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Public\freeCodeCamp\python\scrapy\indomoviescraper\data\cleaned\"/>
    </mc:Choice>
  </mc:AlternateContent>
  <xr:revisionPtr revIDLastSave="0" documentId="13_ncr:1_{A39D28CB-0430-4D67-AFD0-F796CD0FF0F3}" xr6:coauthVersionLast="47" xr6:coauthVersionMax="47" xr10:uidLastSave="{00000000-0000-0000-0000-000000000000}"/>
  <bookViews>
    <workbookView xWindow="-110" yWindow="-110" windowWidth="19420" windowHeight="11020" activeTab="2" xr2:uid="{00000000-000D-0000-FFFF-FFFF00000000}"/>
  </bookViews>
  <sheets>
    <sheet name="Movies (src)" sheetId="1" r:id="rId1"/>
    <sheet name="Movies (edit)" sheetId="2" r:id="rId2"/>
    <sheet name="Summary" sheetId="10" r:id="rId3"/>
    <sheet name="Chart" sheetId="9" r:id="rId4"/>
  </sheets>
  <definedNames>
    <definedName name="_xlchart.v1.0" hidden="1">'Movies (edit)'!$H$2:$H$4826</definedName>
    <definedName name="_xlchart.v1.1" hidden="1">'Movies (edit)'!$R$1</definedName>
    <definedName name="_xlchart.v1.10" hidden="1">'Movies (edit)'!$H$2:$H$4826</definedName>
    <definedName name="_xlchart.v1.11" hidden="1">'Movies (edit)'!$R$1</definedName>
    <definedName name="_xlchart.v1.12" hidden="1">'Movies (edit)'!$R$2:$R$15868</definedName>
    <definedName name="_xlchart.v1.13" hidden="1">'Movies (edit)'!$S$1</definedName>
    <definedName name="_xlchart.v1.14" hidden="1">'Movies (edit)'!$S$2:$S$15868</definedName>
    <definedName name="_xlchart.v1.15" hidden="1">'Movies (edit)'!$M$1</definedName>
    <definedName name="_xlchart.v1.16" hidden="1">'Movies (edit)'!$M$2:$M$4826</definedName>
    <definedName name="_xlchart.v1.2" hidden="1">'Movies (edit)'!$R$2:$R$15868</definedName>
    <definedName name="_xlchart.v1.3" hidden="1">'Movies (edit)'!$S$1</definedName>
    <definedName name="_xlchart.v1.4" hidden="1">'Movies (edit)'!$S$2:$S$15868</definedName>
    <definedName name="_xlchart.v1.5" hidden="1">'Movies (edit)'!$AK$2:$AK$4826</definedName>
    <definedName name="_xlchart.v1.6" hidden="1">'Movies (edit)'!$AL$1</definedName>
    <definedName name="_xlchart.v1.7" hidden="1">'Movies (edit)'!$AL$2:$AL$4826</definedName>
    <definedName name="_xlchart.v1.8" hidden="1">'Movies (edit)'!$AM$1</definedName>
    <definedName name="_xlchart.v1.9" hidden="1">'Movies (edit)'!$AM$2:$AM$4826</definedName>
    <definedName name="ExternalData_3" localSheetId="1" hidden="1">'Movies (edit)'!$AE$1:$AI$8131</definedName>
    <definedName name="Slicer_decade">#N/A</definedName>
    <definedName name="Slicer_decade1">#N/A</definedName>
    <definedName name="Slicer_decade2">#N/A</definedName>
    <definedName name="Slicer_decade3">#N/A</definedName>
    <definedName name="Slicer_decade4">#N/A</definedName>
    <definedName name="Slicer_length">#N/A</definedName>
    <definedName name="Slicer_length1">#N/A</definedName>
    <definedName name="Slicer_length2">#N/A</definedName>
    <definedName name="Slicer_length3">#N/A</definedName>
    <definedName name="Slicer_length4">#N/A</definedName>
    <definedName name="Slicer_vote_min_threshold">#N/A</definedName>
    <definedName name="Slicer_vote_min_threshold1">#N/A</definedName>
    <definedName name="Slicer_vote_min_threshold2">#N/A</definedName>
    <definedName name="Slicer_vote_min_threshold3">#N/A</definedName>
    <definedName name="Slicer_vote_min_threshold4">#N/A</definedName>
    <definedName name="Slicer_vote_min_threshold5">#N/A</definedName>
    <definedName name="Slicer_vote_min_threshold6">#N/A</definedName>
  </definedNames>
  <calcPr calcId="191029"/>
  <pivotCaches>
    <pivotCache cacheId="0" r:id="rId5"/>
    <pivotCache cacheId="18" r:id="rId6"/>
    <pivotCache cacheId="25" r:id="rId7"/>
    <pivotCache cacheId="32" r:id="rId8"/>
    <pivotCache cacheId="38" r:id="rId9"/>
    <pivotCache cacheId="4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2" i="2"/>
  <c r="S3815" i="2"/>
  <c r="R4678"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2" i="2"/>
  <c r="J3" i="2"/>
  <c r="J4" i="2"/>
  <c r="J5" i="2"/>
  <c r="J6" i="2"/>
  <c r="J7" i="2"/>
  <c r="J8" i="2"/>
  <c r="J9" i="2"/>
  <c r="J10" i="2"/>
  <c r="J11" i="2"/>
  <c r="J12" i="2"/>
  <c r="J13" i="2"/>
  <c r="J14" i="2"/>
  <c r="J15" i="2"/>
  <c r="J16" i="2"/>
  <c r="J17" i="2"/>
  <c r="J18" i="2"/>
  <c r="S18" i="2" s="1"/>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S210" i="2" s="1"/>
  <c r="J211" i="2"/>
  <c r="J212" i="2"/>
  <c r="J213" i="2"/>
  <c r="J214" i="2"/>
  <c r="J215" i="2"/>
  <c r="J216" i="2"/>
  <c r="J217" i="2"/>
  <c r="J218" i="2"/>
  <c r="J219" i="2"/>
  <c r="J220" i="2"/>
  <c r="J221" i="2"/>
  <c r="J222" i="2"/>
  <c r="S222" i="2" s="1"/>
  <c r="J223" i="2"/>
  <c r="J224" i="2"/>
  <c r="J225" i="2"/>
  <c r="J226" i="2"/>
  <c r="J227" i="2"/>
  <c r="J228" i="2"/>
  <c r="J229" i="2"/>
  <c r="J230" i="2"/>
  <c r="J231" i="2"/>
  <c r="J232" i="2"/>
  <c r="J233" i="2"/>
  <c r="J234" i="2"/>
  <c r="J235" i="2"/>
  <c r="R235" i="2" s="1"/>
  <c r="J236" i="2"/>
  <c r="J237" i="2"/>
  <c r="R237" i="2" s="1"/>
  <c r="J238" i="2"/>
  <c r="J239" i="2"/>
  <c r="J240" i="2"/>
  <c r="J241" i="2"/>
  <c r="J242" i="2"/>
  <c r="J243" i="2"/>
  <c r="J244" i="2"/>
  <c r="J245" i="2"/>
  <c r="J246" i="2"/>
  <c r="J247" i="2"/>
  <c r="J248" i="2"/>
  <c r="J249" i="2"/>
  <c r="J250" i="2"/>
  <c r="J251" i="2"/>
  <c r="J252" i="2"/>
  <c r="J253" i="2"/>
  <c r="J254" i="2"/>
  <c r="S254" i="2" s="1"/>
  <c r="J255" i="2"/>
  <c r="J256" i="2"/>
  <c r="J257" i="2"/>
  <c r="J258" i="2"/>
  <c r="S258" i="2" s="1"/>
  <c r="J259" i="2"/>
  <c r="J260" i="2"/>
  <c r="J261" i="2"/>
  <c r="J262" i="2"/>
  <c r="J263" i="2"/>
  <c r="J264" i="2"/>
  <c r="J265" i="2"/>
  <c r="J266" i="2"/>
  <c r="J267" i="2"/>
  <c r="J268" i="2"/>
  <c r="J269" i="2"/>
  <c r="J270" i="2"/>
  <c r="J271" i="2"/>
  <c r="J272" i="2"/>
  <c r="J273" i="2"/>
  <c r="J274" i="2"/>
  <c r="J275" i="2"/>
  <c r="J276" i="2"/>
  <c r="J277" i="2"/>
  <c r="J278" i="2"/>
  <c r="J279" i="2"/>
  <c r="J280" i="2"/>
  <c r="J281" i="2"/>
  <c r="J282" i="2"/>
  <c r="S282" i="2" s="1"/>
  <c r="J283" i="2"/>
  <c r="J284" i="2"/>
  <c r="J285" i="2"/>
  <c r="J286" i="2"/>
  <c r="J287" i="2"/>
  <c r="J288" i="2"/>
  <c r="J289" i="2"/>
  <c r="J290" i="2"/>
  <c r="J291" i="2"/>
  <c r="J292" i="2"/>
  <c r="J293" i="2"/>
  <c r="J294" i="2"/>
  <c r="J295" i="2"/>
  <c r="J296" i="2"/>
  <c r="J297" i="2"/>
  <c r="J298" i="2"/>
  <c r="J299" i="2"/>
  <c r="J300" i="2"/>
  <c r="J301" i="2"/>
  <c r="J302" i="2"/>
  <c r="J303" i="2"/>
  <c r="J304" i="2"/>
  <c r="J305" i="2"/>
  <c r="J306" i="2"/>
  <c r="S306" i="2" s="1"/>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R451" i="2" s="1"/>
  <c r="J452" i="2"/>
  <c r="J453" i="2"/>
  <c r="J454" i="2"/>
  <c r="J455" i="2"/>
  <c r="J456" i="2"/>
  <c r="J457" i="2"/>
  <c r="J458" i="2"/>
  <c r="J459" i="2"/>
  <c r="J460" i="2"/>
  <c r="J461" i="2"/>
  <c r="J462" i="2"/>
  <c r="J463" i="2"/>
  <c r="J464" i="2"/>
  <c r="J465" i="2"/>
  <c r="J466" i="2"/>
  <c r="J467" i="2"/>
  <c r="J468" i="2"/>
  <c r="R468" i="2" s="1"/>
  <c r="J469" i="2"/>
  <c r="J470" i="2"/>
  <c r="J471" i="2"/>
  <c r="J472" i="2"/>
  <c r="J473" i="2"/>
  <c r="J474" i="2"/>
  <c r="S474" i="2" s="1"/>
  <c r="J475" i="2"/>
  <c r="J476" i="2"/>
  <c r="J477" i="2"/>
  <c r="J478" i="2"/>
  <c r="J479" i="2"/>
  <c r="J480" i="2"/>
  <c r="J481" i="2"/>
  <c r="J482" i="2"/>
  <c r="J483" i="2"/>
  <c r="J484" i="2"/>
  <c r="J485" i="2"/>
  <c r="J486" i="2"/>
  <c r="J487" i="2"/>
  <c r="J488" i="2"/>
  <c r="J489" i="2"/>
  <c r="R489" i="2" s="1"/>
  <c r="J490" i="2"/>
  <c r="J491" i="2"/>
  <c r="J492" i="2"/>
  <c r="J493" i="2"/>
  <c r="J494" i="2"/>
  <c r="J495" i="2"/>
  <c r="J496" i="2"/>
  <c r="J497" i="2"/>
  <c r="J498" i="2"/>
  <c r="R498" i="2" s="1"/>
  <c r="J499" i="2"/>
  <c r="J500" i="2"/>
  <c r="J501" i="2"/>
  <c r="J502" i="2"/>
  <c r="J503" i="2"/>
  <c r="J504" i="2"/>
  <c r="J505" i="2"/>
  <c r="J506" i="2"/>
  <c r="J507" i="2"/>
  <c r="J508" i="2"/>
  <c r="J509" i="2"/>
  <c r="J510" i="2"/>
  <c r="S510" i="2" s="1"/>
  <c r="J511" i="2"/>
  <c r="J512" i="2"/>
  <c r="J513" i="2"/>
  <c r="J514" i="2"/>
  <c r="J515" i="2"/>
  <c r="J516" i="2"/>
  <c r="J517" i="2"/>
  <c r="J518" i="2"/>
  <c r="J519" i="2"/>
  <c r="J520" i="2"/>
  <c r="J521" i="2"/>
  <c r="J522" i="2"/>
  <c r="S522" i="2" s="1"/>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S606" i="2" s="1"/>
  <c r="J607" i="2"/>
  <c r="S607" i="2" s="1"/>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S642" i="2" s="1"/>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R669" i="2" s="1"/>
  <c r="J670" i="2"/>
  <c r="J671" i="2"/>
  <c r="J672" i="2"/>
  <c r="J673" i="2"/>
  <c r="J674" i="2"/>
  <c r="J675" i="2"/>
  <c r="J676" i="2"/>
  <c r="J677" i="2"/>
  <c r="J678" i="2"/>
  <c r="J679" i="2"/>
  <c r="J680" i="2"/>
  <c r="J681" i="2"/>
  <c r="R681" i="2" s="1"/>
  <c r="J682" i="2"/>
  <c r="J683" i="2"/>
  <c r="J684" i="2"/>
  <c r="J685" i="2"/>
  <c r="J686" i="2"/>
  <c r="J687" i="2"/>
  <c r="J688" i="2"/>
  <c r="J689" i="2"/>
  <c r="J690" i="2"/>
  <c r="J691" i="2"/>
  <c r="J692" i="2"/>
  <c r="J693" i="2"/>
  <c r="J694" i="2"/>
  <c r="J695" i="2"/>
  <c r="J696" i="2"/>
  <c r="J697" i="2"/>
  <c r="J698" i="2"/>
  <c r="J699" i="2"/>
  <c r="J700" i="2"/>
  <c r="J701" i="2"/>
  <c r="J702" i="2"/>
  <c r="J703" i="2"/>
  <c r="J704" i="2"/>
  <c r="J705" i="2"/>
  <c r="R705" i="2" s="1"/>
  <c r="J706" i="2"/>
  <c r="J707" i="2"/>
  <c r="J708" i="2"/>
  <c r="J709" i="2"/>
  <c r="J710" i="2"/>
  <c r="R710" i="2" s="1"/>
  <c r="J711" i="2"/>
  <c r="J712" i="2"/>
  <c r="J713" i="2"/>
  <c r="J714" i="2"/>
  <c r="R714" i="2" s="1"/>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S834" i="2" s="1"/>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S882" i="2" s="1"/>
  <c r="J883" i="2"/>
  <c r="J884" i="2"/>
  <c r="J885" i="2"/>
  <c r="J886" i="2"/>
  <c r="J887" i="2"/>
  <c r="J888" i="2"/>
  <c r="J889" i="2"/>
  <c r="J890" i="2"/>
  <c r="J891" i="2"/>
  <c r="J892" i="2"/>
  <c r="J893" i="2"/>
  <c r="J894" i="2"/>
  <c r="S894" i="2" s="1"/>
  <c r="J895" i="2"/>
  <c r="J896" i="2"/>
  <c r="J897" i="2"/>
  <c r="J898" i="2"/>
  <c r="J899" i="2"/>
  <c r="J900" i="2"/>
  <c r="J901" i="2"/>
  <c r="J902" i="2"/>
  <c r="J903" i="2"/>
  <c r="J904" i="2"/>
  <c r="J905" i="2"/>
  <c r="J906" i="2"/>
  <c r="J907" i="2"/>
  <c r="J908" i="2"/>
  <c r="J909" i="2"/>
  <c r="J910" i="2"/>
  <c r="J911" i="2"/>
  <c r="R911" i="2" s="1"/>
  <c r="J912" i="2"/>
  <c r="R912" i="2" s="1"/>
  <c r="J913" i="2"/>
  <c r="J914" i="2"/>
  <c r="J915" i="2"/>
  <c r="J916" i="2"/>
  <c r="J917" i="2"/>
  <c r="J918" i="2"/>
  <c r="J919" i="2"/>
  <c r="J920" i="2"/>
  <c r="J921" i="2"/>
  <c r="J922" i="2"/>
  <c r="J923" i="2"/>
  <c r="J924" i="2"/>
  <c r="J925" i="2"/>
  <c r="R925" i="2" s="1"/>
  <c r="J926" i="2"/>
  <c r="J927" i="2"/>
  <c r="J928" i="2"/>
  <c r="J929" i="2"/>
  <c r="J930" i="2"/>
  <c r="S930" i="2" s="1"/>
  <c r="J931" i="2"/>
  <c r="J932" i="2"/>
  <c r="J933" i="2"/>
  <c r="J934" i="2"/>
  <c r="J935" i="2"/>
  <c r="J936" i="2"/>
  <c r="J937" i="2"/>
  <c r="J938" i="2"/>
  <c r="J939" i="2"/>
  <c r="J940" i="2"/>
  <c r="J941" i="2"/>
  <c r="J942" i="2"/>
  <c r="S942" i="2" s="1"/>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R1071" i="2" s="1"/>
  <c r="J1072" i="2"/>
  <c r="R1072" i="2" s="1"/>
  <c r="J1073" i="2"/>
  <c r="J1074" i="2"/>
  <c r="J1075" i="2"/>
  <c r="J1076" i="2"/>
  <c r="J1077" i="2"/>
  <c r="J1078" i="2"/>
  <c r="J1079" i="2"/>
  <c r="J1080" i="2"/>
  <c r="J1081" i="2"/>
  <c r="J1082" i="2"/>
  <c r="J1083" i="2"/>
  <c r="J1084" i="2"/>
  <c r="J1085" i="2"/>
  <c r="J1086" i="2"/>
  <c r="J1087" i="2"/>
  <c r="J1088" i="2"/>
  <c r="J1089" i="2"/>
  <c r="R1089" i="2" s="1"/>
  <c r="J1090" i="2"/>
  <c r="J1091" i="2"/>
  <c r="J1092" i="2"/>
  <c r="J1093" i="2"/>
  <c r="J1094" i="2"/>
  <c r="J1095" i="2"/>
  <c r="J1096" i="2"/>
  <c r="J1097" i="2"/>
  <c r="R1097" i="2" s="1"/>
  <c r="J1098" i="2"/>
  <c r="J1099" i="2"/>
  <c r="R1099" i="2" s="1"/>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R1222" i="2" s="1"/>
  <c r="J1223" i="2"/>
  <c r="J1224" i="2"/>
  <c r="J1225" i="2"/>
  <c r="J1226" i="2"/>
  <c r="J1227" i="2"/>
  <c r="R1227" i="2" s="1"/>
  <c r="J1228" i="2"/>
  <c r="J1229" i="2"/>
  <c r="J1230" i="2"/>
  <c r="J1231" i="2"/>
  <c r="J1232" i="2"/>
  <c r="J1233" i="2"/>
  <c r="J1234" i="2"/>
  <c r="J1235" i="2"/>
  <c r="J1236" i="2"/>
  <c r="J1237" i="2"/>
  <c r="J1238" i="2"/>
  <c r="J1239" i="2"/>
  <c r="J1240" i="2"/>
  <c r="J1241" i="2"/>
  <c r="J1242" i="2"/>
  <c r="J1243" i="2"/>
  <c r="R1243" i="2" s="1"/>
  <c r="J1244" i="2"/>
  <c r="J1245" i="2"/>
  <c r="S1245" i="2" s="1"/>
  <c r="J1246" i="2"/>
  <c r="J1247" i="2"/>
  <c r="S1247" i="2" s="1"/>
  <c r="J1248" i="2"/>
  <c r="S1248" i="2" s="1"/>
  <c r="J1249" i="2"/>
  <c r="R1249" i="2" s="1"/>
  <c r="J1250" i="2"/>
  <c r="J1251" i="2"/>
  <c r="R1251" i="2" s="1"/>
  <c r="J1252" i="2"/>
  <c r="R1252" i="2" s="1"/>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R1336" i="2" s="1"/>
  <c r="J1337" i="2"/>
  <c r="J1338" i="2"/>
  <c r="J1339" i="2"/>
  <c r="J1340" i="2"/>
  <c r="J1341" i="2"/>
  <c r="J1342" i="2"/>
  <c r="J1343" i="2"/>
  <c r="J1344" i="2"/>
  <c r="J1345" i="2"/>
  <c r="J1346" i="2"/>
  <c r="J1347" i="2"/>
  <c r="J1348" i="2"/>
  <c r="J1349" i="2"/>
  <c r="J1350" i="2"/>
  <c r="R1350" i="2" s="1"/>
  <c r="J1351" i="2"/>
  <c r="J1352" i="2"/>
  <c r="J1353" i="2"/>
  <c r="R1353" i="2" s="1"/>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R1434" i="2" s="1"/>
  <c r="J1435" i="2"/>
  <c r="J1436" i="2"/>
  <c r="J1437" i="2"/>
  <c r="J1438" i="2"/>
  <c r="J1439" i="2"/>
  <c r="J1440" i="2"/>
  <c r="J1441" i="2"/>
  <c r="J1442" i="2"/>
  <c r="R1442" i="2" s="1"/>
  <c r="J1443" i="2"/>
  <c r="R1443" i="2" s="1"/>
  <c r="J1444" i="2"/>
  <c r="R1444" i="2" s="1"/>
  <c r="J1445" i="2"/>
  <c r="J1446" i="2"/>
  <c r="J1447" i="2"/>
  <c r="J1448" i="2"/>
  <c r="J1449" i="2"/>
  <c r="J1450" i="2"/>
  <c r="J1451" i="2"/>
  <c r="J1452" i="2"/>
  <c r="J1453" i="2"/>
  <c r="R1453" i="2" s="1"/>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R1526" i="2" s="1"/>
  <c r="J1527" i="2"/>
  <c r="R1527" i="2" s="1"/>
  <c r="J1528" i="2"/>
  <c r="J1529" i="2"/>
  <c r="J1530" i="2"/>
  <c r="J1531" i="2"/>
  <c r="J1532" i="2"/>
  <c r="J1533" i="2"/>
  <c r="R1533" i="2" s="1"/>
  <c r="J1534" i="2"/>
  <c r="J1535" i="2"/>
  <c r="J1536" i="2"/>
  <c r="J1537" i="2"/>
  <c r="J1538" i="2"/>
  <c r="J1539" i="2"/>
  <c r="J1540" i="2"/>
  <c r="J1541" i="2"/>
  <c r="J1542" i="2"/>
  <c r="R1542" i="2" s="1"/>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R1616" i="2" s="1"/>
  <c r="J1617" i="2"/>
  <c r="J1618" i="2"/>
  <c r="J1619" i="2"/>
  <c r="J1620" i="2"/>
  <c r="J1621" i="2"/>
  <c r="J1622" i="2"/>
  <c r="J1623" i="2"/>
  <c r="J1624" i="2"/>
  <c r="R1624" i="2" s="1"/>
  <c r="J1625" i="2"/>
  <c r="J1626" i="2"/>
  <c r="J1627" i="2"/>
  <c r="J1628" i="2"/>
  <c r="J1629" i="2"/>
  <c r="J1630" i="2"/>
  <c r="J1631" i="2"/>
  <c r="J1632" i="2"/>
  <c r="J1633" i="2"/>
  <c r="R1633" i="2" s="1"/>
  <c r="J1634" i="2"/>
  <c r="R1634" i="2" s="1"/>
  <c r="J1635" i="2"/>
  <c r="R1635" i="2" s="1"/>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R1710" i="2" s="1"/>
  <c r="J1711" i="2"/>
  <c r="J1712" i="2"/>
  <c r="J1713" i="2"/>
  <c r="J1714" i="2"/>
  <c r="J1715" i="2"/>
  <c r="J1716" i="2"/>
  <c r="J1717" i="2"/>
  <c r="J1718" i="2"/>
  <c r="J1719" i="2"/>
  <c r="J1720" i="2"/>
  <c r="J1721" i="2"/>
  <c r="J1722" i="2"/>
  <c r="R1722" i="2" s="1"/>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R1777" i="2" s="1"/>
  <c r="J1778" i="2"/>
  <c r="R1778" i="2" s="1"/>
  <c r="J1779" i="2"/>
  <c r="J1780" i="2"/>
  <c r="J1781" i="2"/>
  <c r="J1782" i="2"/>
  <c r="J1783" i="2"/>
  <c r="J1784" i="2"/>
  <c r="J1785" i="2"/>
  <c r="R1785" i="2" s="1"/>
  <c r="J1786" i="2"/>
  <c r="R1786" i="2" s="1"/>
  <c r="J1787" i="2"/>
  <c r="J1788" i="2"/>
  <c r="R1788" i="2" s="1"/>
  <c r="J1789" i="2"/>
  <c r="R1789" i="2" s="1"/>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S1824" i="2" s="1"/>
  <c r="J1825" i="2"/>
  <c r="J1826" i="2"/>
  <c r="J1827" i="2"/>
  <c r="J1828" i="2"/>
  <c r="J1829" i="2"/>
  <c r="J1830" i="2"/>
  <c r="J1831" i="2"/>
  <c r="J1832" i="2"/>
  <c r="J1833" i="2"/>
  <c r="J1834" i="2"/>
  <c r="J1835" i="2"/>
  <c r="J1836" i="2"/>
  <c r="J1837" i="2"/>
  <c r="J1838" i="2"/>
  <c r="R1838" i="2" s="1"/>
  <c r="J1839" i="2"/>
  <c r="R1839" i="2" s="1"/>
  <c r="J1840" i="2"/>
  <c r="J1841" i="2"/>
  <c r="J1842" i="2"/>
  <c r="J1843" i="2"/>
  <c r="J1844" i="2"/>
  <c r="J1845" i="2"/>
  <c r="J1846" i="2"/>
  <c r="J1847" i="2"/>
  <c r="J1848" i="2"/>
  <c r="J1849" i="2"/>
  <c r="J1850" i="2"/>
  <c r="R1850" i="2" s="1"/>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R1899" i="2" s="1"/>
  <c r="J1900" i="2"/>
  <c r="J1901" i="2"/>
  <c r="J1902" i="2"/>
  <c r="J1903" i="2"/>
  <c r="J1904" i="2"/>
  <c r="J1905" i="2"/>
  <c r="J1906" i="2"/>
  <c r="J1907" i="2"/>
  <c r="J1908" i="2"/>
  <c r="J1909" i="2"/>
  <c r="R1909" i="2" s="1"/>
  <c r="J1910" i="2"/>
  <c r="R1910" i="2" s="1"/>
  <c r="J1911" i="2"/>
  <c r="R1911" i="2" s="1"/>
  <c r="J1912" i="2"/>
  <c r="J1913" i="2"/>
  <c r="J1914" i="2"/>
  <c r="J1915" i="2"/>
  <c r="J1916" i="2"/>
  <c r="J1917" i="2"/>
  <c r="J1918" i="2"/>
  <c r="J1919" i="2"/>
  <c r="J1920" i="2"/>
  <c r="J1921" i="2"/>
  <c r="J1922" i="2"/>
  <c r="J1923" i="2"/>
  <c r="J1924" i="2"/>
  <c r="J1925" i="2"/>
  <c r="S1925" i="2" s="1"/>
  <c r="J1926" i="2"/>
  <c r="J1927" i="2"/>
  <c r="J1928" i="2"/>
  <c r="J1929" i="2"/>
  <c r="J1930" i="2"/>
  <c r="J1931" i="2"/>
  <c r="J1932" i="2"/>
  <c r="J1933" i="2"/>
  <c r="J1934" i="2"/>
  <c r="J1935" i="2"/>
  <c r="J1936" i="2"/>
  <c r="J1937" i="2"/>
  <c r="J1938" i="2"/>
  <c r="J1939" i="2"/>
  <c r="S1939" i="2" s="1"/>
  <c r="J1940" i="2"/>
  <c r="S1940" i="2" s="1"/>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R1965" i="2" s="1"/>
  <c r="J1966" i="2"/>
  <c r="J1967" i="2"/>
  <c r="J1968" i="2"/>
  <c r="J1969" i="2"/>
  <c r="J1970" i="2"/>
  <c r="R1970" i="2" s="1"/>
  <c r="J1971" i="2"/>
  <c r="R1971" i="2" s="1"/>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R2025" i="2" s="1"/>
  <c r="J2026" i="2"/>
  <c r="J2027" i="2"/>
  <c r="J2028" i="2"/>
  <c r="J2029" i="2"/>
  <c r="J2030" i="2"/>
  <c r="R2030" i="2" s="1"/>
  <c r="J2031" i="2"/>
  <c r="R2031" i="2" s="1"/>
  <c r="J2032" i="2"/>
  <c r="J2033" i="2"/>
  <c r="J2034" i="2"/>
  <c r="J2035" i="2"/>
  <c r="J2036" i="2"/>
  <c r="R2036" i="2" s="1"/>
  <c r="J2037" i="2"/>
  <c r="R2037" i="2" s="1"/>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R2091" i="2" s="1"/>
  <c r="J2092" i="2"/>
  <c r="J2093" i="2"/>
  <c r="J2094" i="2"/>
  <c r="J2095" i="2"/>
  <c r="J2096" i="2"/>
  <c r="J2097" i="2"/>
  <c r="R2097" i="2" s="1"/>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R2148" i="2" s="1"/>
  <c r="J2149" i="2"/>
  <c r="J2150" i="2"/>
  <c r="J2151" i="2"/>
  <c r="J2152" i="2"/>
  <c r="J2153" i="2"/>
  <c r="J2154" i="2"/>
  <c r="J2155" i="2"/>
  <c r="J2156" i="2"/>
  <c r="J2157" i="2"/>
  <c r="R2157" i="2" s="1"/>
  <c r="J2158" i="2"/>
  <c r="R2158" i="2" s="1"/>
  <c r="J2159" i="2"/>
  <c r="J2160" i="2"/>
  <c r="R2160" i="2" s="1"/>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R2210" i="2" s="1"/>
  <c r="J2211" i="2"/>
  <c r="J2212" i="2"/>
  <c r="J2213" i="2"/>
  <c r="J2214" i="2"/>
  <c r="J2215" i="2"/>
  <c r="J2216" i="2"/>
  <c r="J2217" i="2"/>
  <c r="R2217" i="2" s="1"/>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S2256" i="2" s="1"/>
  <c r="J2257" i="2"/>
  <c r="J2258" i="2"/>
  <c r="J2259" i="2"/>
  <c r="J2260" i="2"/>
  <c r="J2261" i="2"/>
  <c r="J2262" i="2"/>
  <c r="J2263" i="2"/>
  <c r="J2264" i="2"/>
  <c r="J2265" i="2"/>
  <c r="J2266" i="2"/>
  <c r="J2267" i="2"/>
  <c r="J2268" i="2"/>
  <c r="J2269" i="2"/>
  <c r="J2270" i="2"/>
  <c r="R2270" i="2" s="1"/>
  <c r="J2271" i="2"/>
  <c r="R2271" i="2" s="1"/>
  <c r="J2272" i="2"/>
  <c r="J2273" i="2"/>
  <c r="J2274" i="2"/>
  <c r="J2275" i="2"/>
  <c r="J2276" i="2"/>
  <c r="J2277" i="2"/>
  <c r="J2278" i="2"/>
  <c r="J2279" i="2"/>
  <c r="J2280" i="2"/>
  <c r="R2280" i="2" s="1"/>
  <c r="J2281" i="2"/>
  <c r="R2281" i="2" s="1"/>
  <c r="J2282" i="2"/>
  <c r="R2282" i="2" s="1"/>
  <c r="J2283" i="2"/>
  <c r="J2284" i="2"/>
  <c r="J2285" i="2"/>
  <c r="J2286" i="2"/>
  <c r="J2287" i="2"/>
  <c r="J2288" i="2"/>
  <c r="J2289" i="2"/>
  <c r="J2290" i="2"/>
  <c r="J2291" i="2"/>
  <c r="J2292" i="2"/>
  <c r="J2293" i="2"/>
  <c r="J2294" i="2"/>
  <c r="J2295" i="2"/>
  <c r="J2296" i="2"/>
  <c r="J2297" i="2"/>
  <c r="J2298" i="2"/>
  <c r="S2298" i="2" s="1"/>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S2322" i="2" s="1"/>
  <c r="J2323" i="2"/>
  <c r="J2324" i="2"/>
  <c r="J2325" i="2"/>
  <c r="J2326" i="2"/>
  <c r="J2327" i="2"/>
  <c r="J2328" i="2"/>
  <c r="J2329" i="2"/>
  <c r="J2330" i="2"/>
  <c r="J2331" i="2"/>
  <c r="R2331" i="2" s="1"/>
  <c r="J2332" i="2"/>
  <c r="J2333" i="2"/>
  <c r="J2334" i="2"/>
  <c r="J2335" i="2"/>
  <c r="J2336" i="2"/>
  <c r="J2337" i="2"/>
  <c r="J2338" i="2"/>
  <c r="J2339" i="2"/>
  <c r="J2340" i="2"/>
  <c r="J2341" i="2"/>
  <c r="J2342" i="2"/>
  <c r="R2342" i="2" s="1"/>
  <c r="J2343" i="2"/>
  <c r="R2343" i="2" s="1"/>
  <c r="J2344" i="2"/>
  <c r="J2345" i="2"/>
  <c r="J2346" i="2"/>
  <c r="S2346" i="2" s="1"/>
  <c r="J2347" i="2"/>
  <c r="J2348" i="2"/>
  <c r="J2349" i="2"/>
  <c r="J2350" i="2"/>
  <c r="J2351" i="2"/>
  <c r="J2352" i="2"/>
  <c r="J2353" i="2"/>
  <c r="J2354" i="2"/>
  <c r="J2355" i="2"/>
  <c r="J2356" i="2"/>
  <c r="J2357" i="2"/>
  <c r="J2358" i="2"/>
  <c r="S2358" i="2" s="1"/>
  <c r="J2359" i="2"/>
  <c r="J2360" i="2"/>
  <c r="J2361" i="2"/>
  <c r="J2362" i="2"/>
  <c r="J2363" i="2"/>
  <c r="J2364" i="2"/>
  <c r="J2365" i="2"/>
  <c r="J2366" i="2"/>
  <c r="J2367" i="2"/>
  <c r="J2368" i="2"/>
  <c r="J2369" i="2"/>
  <c r="J2370" i="2"/>
  <c r="S2370" i="2" s="1"/>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R2396" i="2" s="1"/>
  <c r="J2397" i="2"/>
  <c r="R2397" i="2" s="1"/>
  <c r="J2398" i="2"/>
  <c r="J2399" i="2"/>
  <c r="J2400" i="2"/>
  <c r="J2401" i="2"/>
  <c r="J2402" i="2"/>
  <c r="R2402" i="2" s="1"/>
  <c r="J2403" i="2"/>
  <c r="R2403" i="2" s="1"/>
  <c r="J2404" i="2"/>
  <c r="J2405" i="2"/>
  <c r="J2406" i="2"/>
  <c r="J2407" i="2"/>
  <c r="J2408" i="2"/>
  <c r="R2408" i="2" s="1"/>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S2457" i="2" s="1"/>
  <c r="J2458" i="2"/>
  <c r="J2459" i="2"/>
  <c r="J2460" i="2"/>
  <c r="J2461" i="2"/>
  <c r="J2462" i="2"/>
  <c r="R2462" i="2" s="1"/>
  <c r="J2463" i="2"/>
  <c r="R2463" i="2" s="1"/>
  <c r="J2464" i="2"/>
  <c r="J2465" i="2"/>
  <c r="J2466" i="2"/>
  <c r="S2466" i="2" s="1"/>
  <c r="J2467" i="2"/>
  <c r="J2468" i="2"/>
  <c r="J2469" i="2"/>
  <c r="R2469" i="2" s="1"/>
  <c r="J2470" i="2"/>
  <c r="J2471" i="2"/>
  <c r="J2472" i="2"/>
  <c r="J2473" i="2"/>
  <c r="J2474" i="2"/>
  <c r="J2475" i="2"/>
  <c r="J2476" i="2"/>
  <c r="J2477" i="2"/>
  <c r="J2478" i="2"/>
  <c r="S2478" i="2" s="1"/>
  <c r="J2479" i="2"/>
  <c r="J2480" i="2"/>
  <c r="J2481" i="2"/>
  <c r="J2482" i="2"/>
  <c r="J2483" i="2"/>
  <c r="J2484" i="2"/>
  <c r="J2485" i="2"/>
  <c r="J2486" i="2"/>
  <c r="J2487" i="2"/>
  <c r="J2488" i="2"/>
  <c r="J2489" i="2"/>
  <c r="J2490" i="2"/>
  <c r="J2491" i="2"/>
  <c r="J2492" i="2"/>
  <c r="J2493" i="2"/>
  <c r="J2494" i="2"/>
  <c r="S2494" i="2" s="1"/>
  <c r="J2495" i="2"/>
  <c r="S2495" i="2" s="1"/>
  <c r="J2496" i="2"/>
  <c r="J2497" i="2"/>
  <c r="J2498" i="2"/>
  <c r="J2499" i="2"/>
  <c r="J2500" i="2"/>
  <c r="J2501" i="2"/>
  <c r="J2502" i="2"/>
  <c r="S2502" i="2" s="1"/>
  <c r="J2503" i="2"/>
  <c r="J2504" i="2"/>
  <c r="J2505" i="2"/>
  <c r="J2506" i="2"/>
  <c r="J2507" i="2"/>
  <c r="J2508" i="2"/>
  <c r="J2509" i="2"/>
  <c r="J2510" i="2"/>
  <c r="J2511" i="2"/>
  <c r="J2512" i="2"/>
  <c r="J2513" i="2"/>
  <c r="J2514" i="2"/>
  <c r="S2514" i="2" s="1"/>
  <c r="J2515" i="2"/>
  <c r="J2516" i="2"/>
  <c r="J2517" i="2"/>
  <c r="J2518" i="2"/>
  <c r="R2518" i="2" s="1"/>
  <c r="J2519" i="2"/>
  <c r="J2520" i="2"/>
  <c r="J2521" i="2"/>
  <c r="J2522" i="2"/>
  <c r="J2523" i="2"/>
  <c r="R2523" i="2" s="1"/>
  <c r="J2524" i="2"/>
  <c r="J2525" i="2"/>
  <c r="J2526" i="2"/>
  <c r="J2527" i="2"/>
  <c r="J2528" i="2"/>
  <c r="R2528" i="2" s="1"/>
  <c r="J2529" i="2"/>
  <c r="R2529" i="2" s="1"/>
  <c r="J2530" i="2"/>
  <c r="R2530" i="2" s="1"/>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R2585" i="2" s="1"/>
  <c r="J2586" i="2"/>
  <c r="S2586" i="2" s="1"/>
  <c r="J2587" i="2"/>
  <c r="J2588" i="2"/>
  <c r="J2589" i="2"/>
  <c r="R2589" i="2" s="1"/>
  <c r="J2590" i="2"/>
  <c r="J2591" i="2"/>
  <c r="J2592" i="2"/>
  <c r="J2593" i="2"/>
  <c r="J2594" i="2"/>
  <c r="J2595" i="2"/>
  <c r="J2596" i="2"/>
  <c r="J2597" i="2"/>
  <c r="J2598" i="2"/>
  <c r="S2598" i="2" s="1"/>
  <c r="J2599" i="2"/>
  <c r="J2600" i="2"/>
  <c r="J2601" i="2"/>
  <c r="J2602" i="2"/>
  <c r="J2603" i="2"/>
  <c r="J2604" i="2"/>
  <c r="J2605" i="2"/>
  <c r="J2606" i="2"/>
  <c r="J2607" i="2"/>
  <c r="J2608" i="2"/>
  <c r="J2609" i="2"/>
  <c r="J2610" i="2"/>
  <c r="S2610" i="2" s="1"/>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R2633" i="2" s="1"/>
  <c r="J2634" i="2"/>
  <c r="J2635" i="2"/>
  <c r="J2636" i="2"/>
  <c r="J2637" i="2"/>
  <c r="J2638" i="2"/>
  <c r="J2639" i="2"/>
  <c r="J2640" i="2"/>
  <c r="J2641" i="2"/>
  <c r="R2641" i="2" s="1"/>
  <c r="J2642" i="2"/>
  <c r="R2642" i="2" s="1"/>
  <c r="J2643" i="2"/>
  <c r="R2643" i="2" s="1"/>
  <c r="J2644" i="2"/>
  <c r="J2645" i="2"/>
  <c r="J2646" i="2"/>
  <c r="J2647" i="2"/>
  <c r="J2648" i="2"/>
  <c r="J2649" i="2"/>
  <c r="J2650" i="2"/>
  <c r="J2651" i="2"/>
  <c r="J2652" i="2"/>
  <c r="J2653" i="2"/>
  <c r="J2654" i="2"/>
  <c r="J2655" i="2"/>
  <c r="J2656" i="2"/>
  <c r="J2657" i="2"/>
  <c r="J2658" i="2"/>
  <c r="S2658" i="2" s="1"/>
  <c r="J2659" i="2"/>
  <c r="S2659" i="2" s="1"/>
  <c r="J2660" i="2"/>
  <c r="J2661" i="2"/>
  <c r="J2662" i="2"/>
  <c r="J2663" i="2"/>
  <c r="J2664" i="2"/>
  <c r="J2665" i="2"/>
  <c r="J2666" i="2"/>
  <c r="J2667" i="2"/>
  <c r="J2668" i="2"/>
  <c r="J2669" i="2"/>
  <c r="J2670" i="2"/>
  <c r="S2670" i="2" s="1"/>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R2693" i="2" s="1"/>
  <c r="J2694" i="2"/>
  <c r="J2695" i="2"/>
  <c r="J2696" i="2"/>
  <c r="J2697" i="2"/>
  <c r="R2697" i="2" s="1"/>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R2741" i="2" s="1"/>
  <c r="J2742" i="2"/>
  <c r="S2742" i="2" s="1"/>
  <c r="J2743" i="2"/>
  <c r="J2744" i="2"/>
  <c r="J2745" i="2"/>
  <c r="J2746" i="2"/>
  <c r="J2747" i="2"/>
  <c r="J2748" i="2"/>
  <c r="J2749" i="2"/>
  <c r="R2749" i="2" s="1"/>
  <c r="J2750" i="2"/>
  <c r="R2750" i="2" s="1"/>
  <c r="J2751" i="2"/>
  <c r="R2751" i="2" s="1"/>
  <c r="J2752" i="2"/>
  <c r="J2753" i="2"/>
  <c r="J2754" i="2"/>
  <c r="S2754" i="2" s="1"/>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S2778" i="2" s="1"/>
  <c r="J2779" i="2"/>
  <c r="J2780" i="2"/>
  <c r="J2781" i="2"/>
  <c r="J2782" i="2"/>
  <c r="J2783" i="2"/>
  <c r="J2784" i="2"/>
  <c r="J2785" i="2"/>
  <c r="J2786" i="2"/>
  <c r="J2787" i="2"/>
  <c r="J2788" i="2"/>
  <c r="J2789" i="2"/>
  <c r="S2789" i="2" s="1"/>
  <c r="J2790" i="2"/>
  <c r="J2791" i="2"/>
  <c r="J2792" i="2"/>
  <c r="J2793" i="2"/>
  <c r="J2794" i="2"/>
  <c r="J2795" i="2"/>
  <c r="J2796" i="2"/>
  <c r="J2797" i="2"/>
  <c r="J2798" i="2"/>
  <c r="J2799" i="2"/>
  <c r="J2800" i="2"/>
  <c r="J2801" i="2"/>
  <c r="R2801" i="2" s="1"/>
  <c r="J2802" i="2"/>
  <c r="J2803" i="2"/>
  <c r="J2804" i="2"/>
  <c r="J2805" i="2"/>
  <c r="R2805" i="2" s="1"/>
  <c r="J2806" i="2"/>
  <c r="J2807" i="2"/>
  <c r="J2808" i="2"/>
  <c r="J2809" i="2"/>
  <c r="J2810" i="2"/>
  <c r="J2811" i="2"/>
  <c r="J2812" i="2"/>
  <c r="J2813" i="2"/>
  <c r="J2814" i="2"/>
  <c r="J2815" i="2"/>
  <c r="J2816" i="2"/>
  <c r="J2817" i="2"/>
  <c r="S2817" i="2" s="1"/>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R2849" i="2" s="1"/>
  <c r="J2850" i="2"/>
  <c r="J2851" i="2"/>
  <c r="J2852" i="2"/>
  <c r="J2853" i="2"/>
  <c r="J2854" i="2"/>
  <c r="J2855" i="2"/>
  <c r="J2856" i="2"/>
  <c r="J2857" i="2"/>
  <c r="R2857" i="2" s="1"/>
  <c r="J2858" i="2"/>
  <c r="R2858" i="2" s="1"/>
  <c r="J2859" i="2"/>
  <c r="R2859" i="2" s="1"/>
  <c r="J2860" i="2"/>
  <c r="J2861" i="2"/>
  <c r="J2862" i="2"/>
  <c r="S2862" i="2" s="1"/>
  <c r="J2863" i="2"/>
  <c r="J2864" i="2"/>
  <c r="J2865" i="2"/>
  <c r="S2865" i="2" s="1"/>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R2909" i="2" s="1"/>
  <c r="J2910" i="2"/>
  <c r="J2911" i="2"/>
  <c r="J2912" i="2"/>
  <c r="J2913" i="2"/>
  <c r="R2913" i="2" s="1"/>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R2957" i="2" s="1"/>
  <c r="J2958" i="2"/>
  <c r="J2959" i="2"/>
  <c r="J2960" i="2"/>
  <c r="J2961" i="2"/>
  <c r="J2962" i="2"/>
  <c r="J2963" i="2"/>
  <c r="J2964" i="2"/>
  <c r="J2965" i="2"/>
  <c r="R2965" i="2" s="1"/>
  <c r="J2966" i="2"/>
  <c r="R2966" i="2" s="1"/>
  <c r="J2967" i="2"/>
  <c r="R2967" i="2" s="1"/>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R3017" i="2" s="1"/>
  <c r="J3018" i="2"/>
  <c r="S3018" i="2" s="1"/>
  <c r="J3019" i="2"/>
  <c r="J3020" i="2"/>
  <c r="J3021" i="2"/>
  <c r="R3021" i="2" s="1"/>
  <c r="J3022" i="2"/>
  <c r="J3023" i="2"/>
  <c r="J3024" i="2"/>
  <c r="J3025" i="2"/>
  <c r="J3026" i="2"/>
  <c r="J3027" i="2"/>
  <c r="J3028" i="2"/>
  <c r="S3028" i="2" s="1"/>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R3065" i="2" s="1"/>
  <c r="J3066" i="2"/>
  <c r="J3067" i="2"/>
  <c r="J3068" i="2"/>
  <c r="J3069" i="2"/>
  <c r="S3069" i="2" s="1"/>
  <c r="J3070" i="2"/>
  <c r="J3071" i="2"/>
  <c r="J3072" i="2"/>
  <c r="J3073" i="2"/>
  <c r="R3073" i="2" s="1"/>
  <c r="J3074" i="2"/>
  <c r="R3074" i="2" s="1"/>
  <c r="J3075" i="2"/>
  <c r="R3075" i="2" s="1"/>
  <c r="J3076" i="2"/>
  <c r="J3077" i="2"/>
  <c r="J3078" i="2"/>
  <c r="J3079" i="2"/>
  <c r="J3080" i="2"/>
  <c r="J3081" i="2"/>
  <c r="J3082" i="2"/>
  <c r="S3082" i="2" s="1"/>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R3112" i="2" s="1"/>
  <c r="J3113" i="2"/>
  <c r="R3113" i="2" s="1"/>
  <c r="J3114" i="2"/>
  <c r="R3114" i="2" s="1"/>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R3144" i="2" s="1"/>
  <c r="J3145" i="2"/>
  <c r="J3146" i="2"/>
  <c r="J3147" i="2"/>
  <c r="J3148" i="2"/>
  <c r="R3148" i="2" s="1"/>
  <c r="J3149" i="2"/>
  <c r="R3149" i="2" s="1"/>
  <c r="J3150" i="2"/>
  <c r="R3150" i="2" s="1"/>
  <c r="J3151" i="2"/>
  <c r="R3151" i="2" s="1"/>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R3184" i="2" s="1"/>
  <c r="J3185" i="2"/>
  <c r="R3185" i="2" s="1"/>
  <c r="J3186" i="2"/>
  <c r="R3186" i="2" s="1"/>
  <c r="J3187" i="2"/>
  <c r="J3188" i="2"/>
  <c r="J3189" i="2"/>
  <c r="J3190" i="2"/>
  <c r="J3191" i="2"/>
  <c r="J3192" i="2"/>
  <c r="J3193" i="2"/>
  <c r="J3194" i="2"/>
  <c r="J3195" i="2"/>
  <c r="J3196" i="2"/>
  <c r="J3197" i="2"/>
  <c r="J3198" i="2"/>
  <c r="J3199" i="2"/>
  <c r="J3200" i="2"/>
  <c r="J3201" i="2"/>
  <c r="S3201" i="2" s="1"/>
  <c r="J3202" i="2"/>
  <c r="J3203" i="2"/>
  <c r="J3204" i="2"/>
  <c r="S3204" i="2" s="1"/>
  <c r="J3205" i="2"/>
  <c r="J3206" i="2"/>
  <c r="J3207" i="2"/>
  <c r="J3208" i="2"/>
  <c r="J3209" i="2"/>
  <c r="J3210" i="2"/>
  <c r="S3210" i="2" s="1"/>
  <c r="J3211" i="2"/>
  <c r="J3212" i="2"/>
  <c r="J3213" i="2"/>
  <c r="J3214" i="2"/>
  <c r="J3215" i="2"/>
  <c r="J3216" i="2"/>
  <c r="R3216" i="2" s="1"/>
  <c r="J3217" i="2"/>
  <c r="J3218" i="2"/>
  <c r="J3219" i="2"/>
  <c r="J3220" i="2"/>
  <c r="R3220" i="2" s="1"/>
  <c r="J3221" i="2"/>
  <c r="R3221" i="2" s="1"/>
  <c r="J3222" i="2"/>
  <c r="R3222" i="2" s="1"/>
  <c r="J3223" i="2"/>
  <c r="R3223" i="2" s="1"/>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R3256" i="2" s="1"/>
  <c r="J3257" i="2"/>
  <c r="R3257" i="2" s="1"/>
  <c r="J3258" i="2"/>
  <c r="R3258" i="2" s="1"/>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R3288" i="2" s="1"/>
  <c r="J3289" i="2"/>
  <c r="J3290" i="2"/>
  <c r="J3291" i="2"/>
  <c r="J3292" i="2"/>
  <c r="R3292" i="2" s="1"/>
  <c r="J3293" i="2"/>
  <c r="R3293" i="2" s="1"/>
  <c r="J3294" i="2"/>
  <c r="R3294" i="2" s="1"/>
  <c r="J3295" i="2"/>
  <c r="R3295" i="2" s="1"/>
  <c r="J3296" i="2"/>
  <c r="J3297" i="2"/>
  <c r="J3298" i="2"/>
  <c r="J3299" i="2"/>
  <c r="J3300" i="2"/>
  <c r="J3301" i="2"/>
  <c r="J3302" i="2"/>
  <c r="J3303" i="2"/>
  <c r="J3304" i="2"/>
  <c r="S3304" i="2" s="1"/>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R3328" i="2" s="1"/>
  <c r="J3329" i="2"/>
  <c r="R3329" i="2" s="1"/>
  <c r="J3330" i="2"/>
  <c r="R3330" i="2" s="1"/>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S3353" i="2" s="1"/>
  <c r="J3354" i="2"/>
  <c r="J3355" i="2"/>
  <c r="J3356" i="2"/>
  <c r="J3357" i="2"/>
  <c r="J3358" i="2"/>
  <c r="J3359" i="2"/>
  <c r="J3360" i="2"/>
  <c r="J3361" i="2"/>
  <c r="J3362" i="2"/>
  <c r="J3363" i="2"/>
  <c r="J3364" i="2"/>
  <c r="R3364" i="2" s="1"/>
  <c r="J3365" i="2"/>
  <c r="R3365" i="2" s="1"/>
  <c r="J3366" i="2"/>
  <c r="R3366" i="2" s="1"/>
  <c r="J3367" i="2"/>
  <c r="J3368" i="2"/>
  <c r="J3369" i="2"/>
  <c r="J3370" i="2"/>
  <c r="J3371" i="2"/>
  <c r="J3372" i="2"/>
  <c r="J3373" i="2"/>
  <c r="J3374" i="2"/>
  <c r="J3375" i="2"/>
  <c r="J3376" i="2"/>
  <c r="J3377" i="2"/>
  <c r="J3378" i="2"/>
  <c r="J3379" i="2"/>
  <c r="J3380" i="2"/>
  <c r="J3381" i="2"/>
  <c r="J3382" i="2"/>
  <c r="S3382" i="2" s="1"/>
  <c r="J3383" i="2"/>
  <c r="J3384" i="2"/>
  <c r="J3385" i="2"/>
  <c r="J3386" i="2"/>
  <c r="R3386" i="2" s="1"/>
  <c r="J3387" i="2"/>
  <c r="J3388" i="2"/>
  <c r="J3389" i="2"/>
  <c r="R3389" i="2" s="1"/>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R3413" i="2" s="1"/>
  <c r="J3414" i="2"/>
  <c r="R3414" i="2" s="1"/>
  <c r="J3415" i="2"/>
  <c r="J3416" i="2"/>
  <c r="J3417" i="2"/>
  <c r="J3418" i="2"/>
  <c r="J3419" i="2"/>
  <c r="J3420" i="2"/>
  <c r="R3420" i="2" s="1"/>
  <c r="J3421" i="2"/>
  <c r="R3421" i="2" s="1"/>
  <c r="J3422" i="2"/>
  <c r="R3422" i="2" s="1"/>
  <c r="J3423" i="2"/>
  <c r="J3424" i="2"/>
  <c r="J3425" i="2"/>
  <c r="J3426" i="2"/>
  <c r="J3427" i="2"/>
  <c r="J3428" i="2"/>
  <c r="J3429" i="2"/>
  <c r="J3430" i="2"/>
  <c r="S3430" i="2" s="1"/>
  <c r="J3431" i="2"/>
  <c r="J3432" i="2"/>
  <c r="J3433" i="2"/>
  <c r="J3434" i="2"/>
  <c r="J3435" i="2"/>
  <c r="J3436" i="2"/>
  <c r="J3437" i="2"/>
  <c r="J3438" i="2"/>
  <c r="R3438" i="2" s="1"/>
  <c r="J3439" i="2"/>
  <c r="S3439" i="2" s="1"/>
  <c r="J3440" i="2"/>
  <c r="J3441" i="2"/>
  <c r="J3442" i="2"/>
  <c r="J3443" i="2"/>
  <c r="J3444" i="2"/>
  <c r="J3445" i="2"/>
  <c r="J3446" i="2"/>
  <c r="S3446" i="2" s="1"/>
  <c r="J3447" i="2"/>
  <c r="J3448" i="2"/>
  <c r="R3448" i="2" s="1"/>
  <c r="J3449" i="2"/>
  <c r="R3449" i="2" s="1"/>
  <c r="J3450" i="2"/>
  <c r="R3450" i="2" s="1"/>
  <c r="J3451" i="2"/>
  <c r="J3452" i="2"/>
  <c r="J3453" i="2"/>
  <c r="J3454" i="2"/>
  <c r="J3455" i="2"/>
  <c r="J3456" i="2"/>
  <c r="J3457" i="2"/>
  <c r="J3458" i="2"/>
  <c r="J3459" i="2"/>
  <c r="J3460" i="2"/>
  <c r="J3461" i="2"/>
  <c r="J3462" i="2"/>
  <c r="J3463" i="2"/>
  <c r="J3464" i="2"/>
  <c r="J3465" i="2"/>
  <c r="J3466" i="2"/>
  <c r="J3467" i="2"/>
  <c r="J3468" i="2"/>
  <c r="R3468" i="2" s="1"/>
  <c r="J3469" i="2"/>
  <c r="J3470" i="2"/>
  <c r="J3471" i="2"/>
  <c r="J3472" i="2"/>
  <c r="R3472" i="2" s="1"/>
  <c r="J3473" i="2"/>
  <c r="R3473" i="2" s="1"/>
  <c r="J3474" i="2"/>
  <c r="R3474" i="2" s="1"/>
  <c r="J3475" i="2"/>
  <c r="R3475" i="2" s="1"/>
  <c r="J3476" i="2"/>
  <c r="J3477" i="2"/>
  <c r="J3478" i="2"/>
  <c r="J3479" i="2"/>
  <c r="J3480" i="2"/>
  <c r="J3481" i="2"/>
  <c r="J3482" i="2"/>
  <c r="J3483" i="2"/>
  <c r="J3484" i="2"/>
  <c r="J3485" i="2"/>
  <c r="J3486" i="2"/>
  <c r="J3487" i="2"/>
  <c r="J3488" i="2"/>
  <c r="J3489" i="2"/>
  <c r="J3490" i="2"/>
  <c r="J3491" i="2"/>
  <c r="J3492" i="2"/>
  <c r="J3493" i="2"/>
  <c r="J3494" i="2"/>
  <c r="R3494" i="2" s="1"/>
  <c r="J3495" i="2"/>
  <c r="J3496" i="2"/>
  <c r="J3497" i="2"/>
  <c r="R3497" i="2" s="1"/>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R3521" i="2" s="1"/>
  <c r="J3522" i="2"/>
  <c r="R3522" i="2" s="1"/>
  <c r="J3523" i="2"/>
  <c r="J3524" i="2"/>
  <c r="J3525" i="2"/>
  <c r="J3526" i="2"/>
  <c r="J3527" i="2"/>
  <c r="J3528" i="2"/>
  <c r="R3528" i="2" s="1"/>
  <c r="J3529" i="2"/>
  <c r="R3529" i="2" s="1"/>
  <c r="J3530" i="2"/>
  <c r="R3530" i="2" s="1"/>
  <c r="J3531" i="2"/>
  <c r="J3532" i="2"/>
  <c r="J3533" i="2"/>
  <c r="J3534" i="2"/>
  <c r="J3535" i="2"/>
  <c r="J3536" i="2"/>
  <c r="J3537" i="2"/>
  <c r="J3538" i="2"/>
  <c r="J3539" i="2"/>
  <c r="J3540" i="2"/>
  <c r="J3541" i="2"/>
  <c r="J3542" i="2"/>
  <c r="J3543" i="2"/>
  <c r="J3544" i="2"/>
  <c r="J3545" i="2"/>
  <c r="J3546" i="2"/>
  <c r="R3546" i="2" s="1"/>
  <c r="J3547" i="2"/>
  <c r="J3548" i="2"/>
  <c r="J3549" i="2"/>
  <c r="J3550" i="2"/>
  <c r="J3551" i="2"/>
  <c r="J3552" i="2"/>
  <c r="J3553" i="2"/>
  <c r="J3554" i="2"/>
  <c r="J3555" i="2"/>
  <c r="J3556" i="2"/>
  <c r="R3556" i="2" s="1"/>
  <c r="J3557" i="2"/>
  <c r="R3557" i="2" s="1"/>
  <c r="J3558" i="2"/>
  <c r="R3558" i="2" s="1"/>
  <c r="J3559" i="2"/>
  <c r="J3560" i="2"/>
  <c r="J3561" i="2"/>
  <c r="J3562" i="2"/>
  <c r="J3563" i="2"/>
  <c r="J3564" i="2"/>
  <c r="J3565" i="2"/>
  <c r="J3566" i="2"/>
  <c r="J3567" i="2"/>
  <c r="J3568" i="2"/>
  <c r="J3569" i="2"/>
  <c r="J3570" i="2"/>
  <c r="J3571" i="2"/>
  <c r="J3572" i="2"/>
  <c r="J3573" i="2"/>
  <c r="J3574" i="2"/>
  <c r="J3575" i="2"/>
  <c r="R3575" i="2" s="1"/>
  <c r="J3576" i="2"/>
  <c r="J3577" i="2"/>
  <c r="J3578" i="2"/>
  <c r="R3578" i="2" s="1"/>
  <c r="J3579" i="2"/>
  <c r="J3580" i="2"/>
  <c r="R3580" i="2" s="1"/>
  <c r="J3581" i="2"/>
  <c r="R3581" i="2" s="1"/>
  <c r="J3582" i="2"/>
  <c r="R3582" i="2" s="1"/>
  <c r="J3583" i="2"/>
  <c r="J3584" i="2"/>
  <c r="J3585" i="2"/>
  <c r="J3586" i="2"/>
  <c r="J3587" i="2"/>
  <c r="J3588" i="2"/>
  <c r="J3589" i="2"/>
  <c r="J3590" i="2"/>
  <c r="J3591" i="2"/>
  <c r="J3592" i="2"/>
  <c r="J3593" i="2"/>
  <c r="J3594" i="2"/>
  <c r="S3594" i="2" s="1"/>
  <c r="J3595" i="2"/>
  <c r="J3596" i="2"/>
  <c r="J3597" i="2"/>
  <c r="J3598" i="2"/>
  <c r="J3599" i="2"/>
  <c r="J3600" i="2"/>
  <c r="S3600" i="2" s="1"/>
  <c r="J3601" i="2"/>
  <c r="J3602" i="2"/>
  <c r="J3603" i="2"/>
  <c r="J3604" i="2"/>
  <c r="J3605" i="2"/>
  <c r="R3605" i="2" s="1"/>
  <c r="J3606" i="2"/>
  <c r="R3606" i="2" s="1"/>
  <c r="J3607" i="2"/>
  <c r="J3608" i="2"/>
  <c r="J3609" i="2"/>
  <c r="J3610" i="2"/>
  <c r="J3611" i="2"/>
  <c r="J3612" i="2"/>
  <c r="J3613" i="2"/>
  <c r="J3614" i="2"/>
  <c r="J3615" i="2"/>
  <c r="J3616" i="2"/>
  <c r="J3617" i="2"/>
  <c r="J3618" i="2"/>
  <c r="J3619" i="2"/>
  <c r="J3620" i="2"/>
  <c r="J3621" i="2"/>
  <c r="J3622" i="2"/>
  <c r="J3623" i="2"/>
  <c r="R3623" i="2" s="1"/>
  <c r="J3624" i="2"/>
  <c r="J3625" i="2"/>
  <c r="J3626" i="2"/>
  <c r="R3626" i="2" s="1"/>
  <c r="J3627" i="2"/>
  <c r="J3628" i="2"/>
  <c r="R3628" i="2" s="1"/>
  <c r="J3629" i="2"/>
  <c r="R3629" i="2" s="1"/>
  <c r="J3630" i="2"/>
  <c r="R3630" i="2" s="1"/>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R3653" i="2" s="1"/>
  <c r="J3654" i="2"/>
  <c r="R3654" i="2" s="1"/>
  <c r="J3655" i="2"/>
  <c r="J3656" i="2"/>
  <c r="J3657" i="2"/>
  <c r="J3658" i="2"/>
  <c r="J3659" i="2"/>
  <c r="J3660" i="2"/>
  <c r="J3661" i="2"/>
  <c r="J3662" i="2"/>
  <c r="J3663" i="2"/>
  <c r="J3664" i="2"/>
  <c r="J3665" i="2"/>
  <c r="J3666" i="2"/>
  <c r="S3666" i="2" s="1"/>
  <c r="J3667" i="2"/>
  <c r="J3668" i="2"/>
  <c r="J3669" i="2"/>
  <c r="J3670" i="2"/>
  <c r="J3671" i="2"/>
  <c r="S3671" i="2" s="1"/>
  <c r="J3672" i="2"/>
  <c r="J3673" i="2"/>
  <c r="J3674" i="2"/>
  <c r="R3674" i="2" s="1"/>
  <c r="J3675" i="2"/>
  <c r="J3676" i="2"/>
  <c r="R3676" i="2" s="1"/>
  <c r="J3677" i="2"/>
  <c r="R3677" i="2" s="1"/>
  <c r="J3678" i="2"/>
  <c r="R3678" i="2" s="1"/>
  <c r="J3679" i="2"/>
  <c r="J3680" i="2"/>
  <c r="J3681" i="2"/>
  <c r="J3682" i="2"/>
  <c r="J3683" i="2"/>
  <c r="J3684" i="2"/>
  <c r="J3685" i="2"/>
  <c r="J3686" i="2"/>
  <c r="J3687" i="2"/>
  <c r="J3688" i="2"/>
  <c r="J3689" i="2"/>
  <c r="J3690" i="2"/>
  <c r="J3691" i="2"/>
  <c r="S3691" i="2" s="1"/>
  <c r="J3692" i="2"/>
  <c r="J3693" i="2"/>
  <c r="J3694" i="2"/>
  <c r="J3695" i="2"/>
  <c r="J3696" i="2"/>
  <c r="J3697" i="2"/>
  <c r="J3698" i="2"/>
  <c r="J3699" i="2"/>
  <c r="J3700" i="2"/>
  <c r="J3701" i="2"/>
  <c r="R3701" i="2" s="1"/>
  <c r="J3702" i="2"/>
  <c r="R3702" i="2" s="1"/>
  <c r="J3703" i="2"/>
  <c r="J3704" i="2"/>
  <c r="J3705" i="2"/>
  <c r="J3706" i="2"/>
  <c r="J3707" i="2"/>
  <c r="J3708" i="2"/>
  <c r="J3709" i="2"/>
  <c r="J3710" i="2"/>
  <c r="J3711" i="2"/>
  <c r="J3712" i="2"/>
  <c r="J3713" i="2"/>
  <c r="J3714" i="2"/>
  <c r="J3715" i="2"/>
  <c r="J3716" i="2"/>
  <c r="J3717" i="2"/>
  <c r="J3718" i="2"/>
  <c r="J3719" i="2"/>
  <c r="R3719" i="2" s="1"/>
  <c r="J3720" i="2"/>
  <c r="J3721" i="2"/>
  <c r="J3722" i="2"/>
  <c r="R3722" i="2" s="1"/>
  <c r="J3723" i="2"/>
  <c r="J3724" i="2"/>
  <c r="R3724" i="2" s="1"/>
  <c r="J3725" i="2"/>
  <c r="R3725" i="2" s="1"/>
  <c r="J3726" i="2"/>
  <c r="R3726" i="2" s="1"/>
  <c r="J3727" i="2"/>
  <c r="J3728" i="2"/>
  <c r="J3729" i="2"/>
  <c r="J3730" i="2"/>
  <c r="J3731" i="2"/>
  <c r="J3732" i="2"/>
  <c r="J3733" i="2"/>
  <c r="J3734" i="2"/>
  <c r="J3735" i="2"/>
  <c r="J3736" i="2"/>
  <c r="J3737" i="2"/>
  <c r="S3737" i="2" s="1"/>
  <c r="J3738" i="2"/>
  <c r="J3739" i="2"/>
  <c r="J3740" i="2"/>
  <c r="J3741" i="2"/>
  <c r="J3742" i="2"/>
  <c r="J3743" i="2"/>
  <c r="J3744" i="2"/>
  <c r="J3745" i="2"/>
  <c r="J3746" i="2"/>
  <c r="J3747" i="2"/>
  <c r="J3748" i="2"/>
  <c r="J3749" i="2"/>
  <c r="R3749" i="2" s="1"/>
  <c r="J3750" i="2"/>
  <c r="R3750" i="2" s="1"/>
  <c r="J3751" i="2"/>
  <c r="J3752" i="2"/>
  <c r="J3753" i="2"/>
  <c r="J3754" i="2"/>
  <c r="J3755" i="2"/>
  <c r="J3756" i="2"/>
  <c r="J3757" i="2"/>
  <c r="J3758" i="2"/>
  <c r="J3759" i="2"/>
  <c r="J3760" i="2"/>
  <c r="J3761" i="2"/>
  <c r="J3762" i="2"/>
  <c r="J3763" i="2"/>
  <c r="J3764" i="2"/>
  <c r="J3765" i="2"/>
  <c r="J3766" i="2"/>
  <c r="J3767" i="2"/>
  <c r="R3767" i="2" s="1"/>
  <c r="J3768" i="2"/>
  <c r="J3769" i="2"/>
  <c r="J3770" i="2"/>
  <c r="R3770" i="2" s="1"/>
  <c r="J3771" i="2"/>
  <c r="J3772" i="2"/>
  <c r="R3772" i="2" s="1"/>
  <c r="J3773" i="2"/>
  <c r="R3773" i="2" s="1"/>
  <c r="J3774" i="2"/>
  <c r="R3774" i="2" s="1"/>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R3797" i="2" s="1"/>
  <c r="J3798" i="2"/>
  <c r="R3798" i="2" s="1"/>
  <c r="J3799" i="2"/>
  <c r="J3800" i="2"/>
  <c r="J3801" i="2"/>
  <c r="J3802" i="2"/>
  <c r="J3803" i="2"/>
  <c r="J3804" i="2"/>
  <c r="J3805" i="2"/>
  <c r="J3806" i="2"/>
  <c r="J3807" i="2"/>
  <c r="J3808" i="2"/>
  <c r="J3809" i="2"/>
  <c r="S3809" i="2" s="1"/>
  <c r="J3810" i="2"/>
  <c r="J3811" i="2"/>
  <c r="J3812" i="2"/>
  <c r="J3813" i="2"/>
  <c r="J3814" i="2"/>
  <c r="J3815" i="2"/>
  <c r="R3815" i="2" s="1"/>
  <c r="J3816" i="2"/>
  <c r="J3817" i="2"/>
  <c r="J3818" i="2"/>
  <c r="R3818" i="2" s="1"/>
  <c r="J3819" i="2"/>
  <c r="J3820" i="2"/>
  <c r="R3820" i="2" s="1"/>
  <c r="J3821" i="2"/>
  <c r="R3821" i="2" s="1"/>
  <c r="J3822" i="2"/>
  <c r="R3822" i="2" s="1"/>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R3845" i="2" s="1"/>
  <c r="J3846" i="2"/>
  <c r="R3846" i="2" s="1"/>
  <c r="J3847" i="2"/>
  <c r="J3848" i="2"/>
  <c r="J3849" i="2"/>
  <c r="J3850" i="2"/>
  <c r="J3851" i="2"/>
  <c r="J3852" i="2"/>
  <c r="J3853" i="2"/>
  <c r="J3854" i="2"/>
  <c r="J3855" i="2"/>
  <c r="J3856" i="2"/>
  <c r="J3857" i="2"/>
  <c r="J3858" i="2"/>
  <c r="J3859" i="2"/>
  <c r="J3860" i="2"/>
  <c r="R3860" i="2" s="1"/>
  <c r="J3861" i="2"/>
  <c r="J3862" i="2"/>
  <c r="J3863" i="2"/>
  <c r="J3864" i="2"/>
  <c r="J3865" i="2"/>
  <c r="J3866" i="2"/>
  <c r="R3866" i="2" s="1"/>
  <c r="J3867" i="2"/>
  <c r="R3867" i="2" s="1"/>
  <c r="J3868" i="2"/>
  <c r="R3868" i="2" s="1"/>
  <c r="J3869" i="2"/>
  <c r="J3870" i="2"/>
  <c r="J3871" i="2"/>
  <c r="J3872" i="2"/>
  <c r="J3873" i="2"/>
  <c r="J3874" i="2"/>
  <c r="J3875" i="2"/>
  <c r="J3876" i="2"/>
  <c r="J3877" i="2"/>
  <c r="J3878" i="2"/>
  <c r="J3879" i="2"/>
  <c r="J3880" i="2"/>
  <c r="J3881" i="2"/>
  <c r="R3881" i="2" s="1"/>
  <c r="J3882" i="2"/>
  <c r="R3882" i="2" s="1"/>
  <c r="J3883" i="2"/>
  <c r="J3884" i="2"/>
  <c r="J3885" i="2"/>
  <c r="J3886" i="2"/>
  <c r="J3887" i="2"/>
  <c r="J3888" i="2"/>
  <c r="J3889" i="2"/>
  <c r="J3890" i="2"/>
  <c r="R3890" i="2" s="1"/>
  <c r="J3891" i="2"/>
  <c r="R3891" i="2" s="1"/>
  <c r="J3892" i="2"/>
  <c r="J3893" i="2"/>
  <c r="J3894" i="2"/>
  <c r="J3895" i="2"/>
  <c r="S3895" i="2" s="1"/>
  <c r="J3896" i="2"/>
  <c r="J3897" i="2"/>
  <c r="J3898" i="2"/>
  <c r="J3899" i="2"/>
  <c r="J3900" i="2"/>
  <c r="J3901" i="2"/>
  <c r="J3902" i="2"/>
  <c r="J3903" i="2"/>
  <c r="R3903" i="2" s="1"/>
  <c r="J3904" i="2"/>
  <c r="R3904" i="2" s="1"/>
  <c r="J3905" i="2"/>
  <c r="J3906" i="2"/>
  <c r="R3906" i="2" s="1"/>
  <c r="J3907" i="2"/>
  <c r="R3907" i="2" s="1"/>
  <c r="J3908" i="2"/>
  <c r="R3908" i="2" s="1"/>
  <c r="J3909" i="2"/>
  <c r="R3909" i="2" s="1"/>
  <c r="J3910" i="2"/>
  <c r="J3911" i="2"/>
  <c r="J3912" i="2"/>
  <c r="J3913" i="2"/>
  <c r="J3914" i="2"/>
  <c r="J3915" i="2"/>
  <c r="J3916" i="2"/>
  <c r="J3917" i="2"/>
  <c r="J3918" i="2"/>
  <c r="J3919" i="2"/>
  <c r="J3920" i="2"/>
  <c r="J3921" i="2"/>
  <c r="R3921" i="2" s="1"/>
  <c r="J3922" i="2"/>
  <c r="J3923" i="2"/>
  <c r="J3924" i="2"/>
  <c r="J3925" i="2"/>
  <c r="J3926" i="2"/>
  <c r="R3926" i="2" s="1"/>
  <c r="J3927" i="2"/>
  <c r="R3927" i="2" s="1"/>
  <c r="J3928" i="2"/>
  <c r="R3928" i="2" s="1"/>
  <c r="J3929" i="2"/>
  <c r="J3930" i="2"/>
  <c r="J3931" i="2"/>
  <c r="J3932" i="2"/>
  <c r="J3933" i="2"/>
  <c r="J3934" i="2"/>
  <c r="J3935" i="2"/>
  <c r="J3936" i="2"/>
  <c r="J3937" i="2"/>
  <c r="J3938" i="2"/>
  <c r="J3939" i="2"/>
  <c r="R3939" i="2" s="1"/>
  <c r="J3940" i="2"/>
  <c r="R3940" i="2" s="1"/>
  <c r="J3941" i="2"/>
  <c r="J3942" i="2"/>
  <c r="R3942" i="2" s="1"/>
  <c r="J3943" i="2"/>
  <c r="R3943" i="2" s="1"/>
  <c r="J3944" i="2"/>
  <c r="R3944" i="2" s="1"/>
  <c r="J3945" i="2"/>
  <c r="R3945" i="2" s="1"/>
  <c r="J3946" i="2"/>
  <c r="J3947" i="2"/>
  <c r="J3948" i="2"/>
  <c r="J3949" i="2"/>
  <c r="J3950" i="2"/>
  <c r="J3951" i="2"/>
  <c r="J3952" i="2"/>
  <c r="J3953" i="2"/>
  <c r="J3954" i="2"/>
  <c r="J3955" i="2"/>
  <c r="J3956" i="2"/>
  <c r="J3957" i="2"/>
  <c r="R3957" i="2" s="1"/>
  <c r="J3958" i="2"/>
  <c r="J3959" i="2"/>
  <c r="J3960" i="2"/>
  <c r="J3961" i="2"/>
  <c r="J3962" i="2"/>
  <c r="R3962" i="2" s="1"/>
  <c r="J3963" i="2"/>
  <c r="R3963" i="2" s="1"/>
  <c r="J3964" i="2"/>
  <c r="S3964" i="2" s="1"/>
  <c r="J3965" i="2"/>
  <c r="J3966" i="2"/>
  <c r="J3967" i="2"/>
  <c r="J3968" i="2"/>
  <c r="J3969" i="2"/>
  <c r="J3970" i="2"/>
  <c r="J3971" i="2"/>
  <c r="J3972" i="2"/>
  <c r="J3973" i="2"/>
  <c r="J3974" i="2"/>
  <c r="J3975" i="2"/>
  <c r="R3975" i="2" s="1"/>
  <c r="J3976" i="2"/>
  <c r="R3976" i="2" s="1"/>
  <c r="J3977" i="2"/>
  <c r="J3978" i="2"/>
  <c r="R3978" i="2" s="1"/>
  <c r="J3979" i="2"/>
  <c r="R3979" i="2" s="1"/>
  <c r="J3980" i="2"/>
  <c r="R3980" i="2" s="1"/>
  <c r="J3981" i="2"/>
  <c r="R3981" i="2" s="1"/>
  <c r="J3982" i="2"/>
  <c r="J3983" i="2"/>
  <c r="J3984" i="2"/>
  <c r="J3985" i="2"/>
  <c r="J3986" i="2"/>
  <c r="J3987" i="2"/>
  <c r="J3988" i="2"/>
  <c r="S3988" i="2" s="1"/>
  <c r="J3989" i="2"/>
  <c r="J3990" i="2"/>
  <c r="J3991" i="2"/>
  <c r="J3992" i="2"/>
  <c r="J3993" i="2"/>
  <c r="R3993" i="2" s="1"/>
  <c r="J3994" i="2"/>
  <c r="J3995" i="2"/>
  <c r="J3996" i="2"/>
  <c r="S3996" i="2" s="1"/>
  <c r="J3997" i="2"/>
  <c r="J3998" i="2"/>
  <c r="R3998" i="2" s="1"/>
  <c r="J3999" i="2"/>
  <c r="R3999" i="2" s="1"/>
  <c r="J4000" i="2"/>
  <c r="R4000" i="2" s="1"/>
  <c r="J4001" i="2"/>
  <c r="J4002" i="2"/>
  <c r="J4003" i="2"/>
  <c r="J4004" i="2"/>
  <c r="J4005" i="2"/>
  <c r="J4006" i="2"/>
  <c r="J4007" i="2"/>
  <c r="J4008" i="2"/>
  <c r="J4009" i="2"/>
  <c r="J4010" i="2"/>
  <c r="J4011" i="2"/>
  <c r="R4011" i="2" s="1"/>
  <c r="J4012" i="2"/>
  <c r="R4012" i="2" s="1"/>
  <c r="J4013" i="2"/>
  <c r="J4014" i="2"/>
  <c r="R4014" i="2" s="1"/>
  <c r="J4015" i="2"/>
  <c r="R4015" i="2" s="1"/>
  <c r="J4016" i="2"/>
  <c r="R4016" i="2" s="1"/>
  <c r="J4017" i="2"/>
  <c r="R4017" i="2" s="1"/>
  <c r="J4018" i="2"/>
  <c r="J4019" i="2"/>
  <c r="J4020" i="2"/>
  <c r="J4021" i="2"/>
  <c r="J4022" i="2"/>
  <c r="J4023" i="2"/>
  <c r="J4024" i="2"/>
  <c r="J4025" i="2"/>
  <c r="J4026" i="2"/>
  <c r="J4027" i="2"/>
  <c r="J4028" i="2"/>
  <c r="J4029" i="2"/>
  <c r="R4029" i="2" s="1"/>
  <c r="J4030" i="2"/>
  <c r="J4031" i="2"/>
  <c r="J4032" i="2"/>
  <c r="J4033" i="2"/>
  <c r="J4034" i="2"/>
  <c r="R4034" i="2" s="1"/>
  <c r="J4035" i="2"/>
  <c r="R4035" i="2" s="1"/>
  <c r="J4036" i="2"/>
  <c r="R4036" i="2" s="1"/>
  <c r="J4037" i="2"/>
  <c r="J4038" i="2"/>
  <c r="J4039" i="2"/>
  <c r="J4040" i="2"/>
  <c r="J4041" i="2"/>
  <c r="J4042" i="2"/>
  <c r="J4043" i="2"/>
  <c r="J4044" i="2"/>
  <c r="J4045" i="2"/>
  <c r="J4046" i="2"/>
  <c r="J4047" i="2"/>
  <c r="R4047" i="2" s="1"/>
  <c r="J4048" i="2"/>
  <c r="R4048" i="2" s="1"/>
  <c r="J4049" i="2"/>
  <c r="J4050" i="2"/>
  <c r="R4050" i="2" s="1"/>
  <c r="J4051" i="2"/>
  <c r="R4051" i="2" s="1"/>
  <c r="J4052" i="2"/>
  <c r="R4052" i="2" s="1"/>
  <c r="J4053" i="2"/>
  <c r="R4053" i="2" s="1"/>
  <c r="J4054" i="2"/>
  <c r="J4055" i="2"/>
  <c r="J4056" i="2"/>
  <c r="J4057" i="2"/>
  <c r="J4058" i="2"/>
  <c r="J4059" i="2"/>
  <c r="J4060" i="2"/>
  <c r="J4061" i="2"/>
  <c r="J4062" i="2"/>
  <c r="J4063" i="2"/>
  <c r="J4064" i="2"/>
  <c r="J4065" i="2"/>
  <c r="R4065" i="2" s="1"/>
  <c r="J4066" i="2"/>
  <c r="J4067" i="2"/>
  <c r="J4068" i="2"/>
  <c r="J4069" i="2"/>
  <c r="J4070" i="2"/>
  <c r="R4070" i="2" s="1"/>
  <c r="J4071" i="2"/>
  <c r="R4071" i="2" s="1"/>
  <c r="J4072" i="2"/>
  <c r="S4072" i="2" s="1"/>
  <c r="J4073" i="2"/>
  <c r="J4074" i="2"/>
  <c r="S4074" i="2" s="1"/>
  <c r="J4075" i="2"/>
  <c r="J4076" i="2"/>
  <c r="J4077" i="2"/>
  <c r="J4078" i="2"/>
  <c r="J4079" i="2"/>
  <c r="J4080" i="2"/>
  <c r="J4081" i="2"/>
  <c r="J4082" i="2"/>
  <c r="J4083" i="2"/>
  <c r="R4083" i="2" s="1"/>
  <c r="J4084" i="2"/>
  <c r="R4084" i="2" s="1"/>
  <c r="J4085" i="2"/>
  <c r="S4085" i="2" s="1"/>
  <c r="J4086" i="2"/>
  <c r="R4086" i="2" s="1"/>
  <c r="J4087" i="2"/>
  <c r="R4087" i="2" s="1"/>
  <c r="J4088" i="2"/>
  <c r="R4088" i="2" s="1"/>
  <c r="J4089" i="2"/>
  <c r="R4089" i="2" s="1"/>
  <c r="J4090" i="2"/>
  <c r="J4091" i="2"/>
  <c r="J4092" i="2"/>
  <c r="J4093" i="2"/>
  <c r="J4094" i="2"/>
  <c r="J4095" i="2"/>
  <c r="J4096" i="2"/>
  <c r="J4097" i="2"/>
  <c r="J4098" i="2"/>
  <c r="J4099" i="2"/>
  <c r="J4100" i="2"/>
  <c r="J4101" i="2"/>
  <c r="R4101" i="2" s="1"/>
  <c r="J4102" i="2"/>
  <c r="J4103" i="2"/>
  <c r="J4104" i="2"/>
  <c r="J4105" i="2"/>
  <c r="J4106" i="2"/>
  <c r="R4106" i="2" s="1"/>
  <c r="J4107" i="2"/>
  <c r="R4107" i="2" s="1"/>
  <c r="J4108" i="2"/>
  <c r="R4108" i="2" s="1"/>
  <c r="J4109" i="2"/>
  <c r="J4110" i="2"/>
  <c r="S4110" i="2" s="1"/>
  <c r="J4111" i="2"/>
  <c r="J4112" i="2"/>
  <c r="J4113" i="2"/>
  <c r="J4114" i="2"/>
  <c r="J4115" i="2"/>
  <c r="J4116" i="2"/>
  <c r="J4117" i="2"/>
  <c r="J4118" i="2"/>
  <c r="J4119" i="2"/>
  <c r="R4119" i="2" s="1"/>
  <c r="J4120" i="2"/>
  <c r="R4120" i="2" s="1"/>
  <c r="J4121" i="2"/>
  <c r="J4122" i="2"/>
  <c r="R4122" i="2" s="1"/>
  <c r="J4123" i="2"/>
  <c r="R4123" i="2" s="1"/>
  <c r="J4124" i="2"/>
  <c r="R4124" i="2" s="1"/>
  <c r="J4125" i="2"/>
  <c r="R4125" i="2" s="1"/>
  <c r="J4126" i="2"/>
  <c r="J4127" i="2"/>
  <c r="J4128" i="2"/>
  <c r="J4129" i="2"/>
  <c r="J4130" i="2"/>
  <c r="J4131" i="2"/>
  <c r="J4132" i="2"/>
  <c r="J4133" i="2"/>
  <c r="J4134" i="2"/>
  <c r="J4135" i="2"/>
  <c r="J4136" i="2"/>
  <c r="J4137" i="2"/>
  <c r="R4137" i="2" s="1"/>
  <c r="J4138" i="2"/>
  <c r="J4139" i="2"/>
  <c r="J4140" i="2"/>
  <c r="J4141" i="2"/>
  <c r="J4142" i="2"/>
  <c r="R4142" i="2" s="1"/>
  <c r="J4143" i="2"/>
  <c r="R4143" i="2" s="1"/>
  <c r="J4144" i="2"/>
  <c r="R4144" i="2" s="1"/>
  <c r="J4145" i="2"/>
  <c r="J4146" i="2"/>
  <c r="J4147" i="2"/>
  <c r="J4148" i="2"/>
  <c r="J4149" i="2"/>
  <c r="J4150" i="2"/>
  <c r="J4151" i="2"/>
  <c r="J4152" i="2"/>
  <c r="J4153" i="2"/>
  <c r="J4154" i="2"/>
  <c r="J4155" i="2"/>
  <c r="R4155" i="2" s="1"/>
  <c r="J4156" i="2"/>
  <c r="R4156" i="2" s="1"/>
  <c r="J4157" i="2"/>
  <c r="J4158" i="2"/>
  <c r="R4158" i="2" s="1"/>
  <c r="J4159" i="2"/>
  <c r="R4159" i="2" s="1"/>
  <c r="J4160" i="2"/>
  <c r="R4160" i="2" s="1"/>
  <c r="J4161" i="2"/>
  <c r="R4161" i="2" s="1"/>
  <c r="J4162" i="2"/>
  <c r="J4163" i="2"/>
  <c r="S4163" i="2" s="1"/>
  <c r="J4164" i="2"/>
  <c r="J4165" i="2"/>
  <c r="J4166" i="2"/>
  <c r="J4167" i="2"/>
  <c r="J4168" i="2"/>
  <c r="J4169" i="2"/>
  <c r="J4170" i="2"/>
  <c r="S4170" i="2" s="1"/>
  <c r="J4171" i="2"/>
  <c r="J4172" i="2"/>
  <c r="J4173" i="2"/>
  <c r="R4173" i="2" s="1"/>
  <c r="J4174" i="2"/>
  <c r="J4175" i="2"/>
  <c r="J4176" i="2"/>
  <c r="J4177" i="2"/>
  <c r="J4178" i="2"/>
  <c r="R4178" i="2" s="1"/>
  <c r="J4179" i="2"/>
  <c r="R4179" i="2" s="1"/>
  <c r="J4180" i="2"/>
  <c r="R4180" i="2" s="1"/>
  <c r="J4181" i="2"/>
  <c r="J4182" i="2"/>
  <c r="J4183" i="2"/>
  <c r="J4184" i="2"/>
  <c r="J4185" i="2"/>
  <c r="J4186" i="2"/>
  <c r="J4187" i="2"/>
  <c r="J4188" i="2"/>
  <c r="J4189" i="2"/>
  <c r="J4190" i="2"/>
  <c r="J4191" i="2"/>
  <c r="R4191" i="2" s="1"/>
  <c r="J4192" i="2"/>
  <c r="R4192" i="2" s="1"/>
  <c r="J4193" i="2"/>
  <c r="J4194" i="2"/>
  <c r="R4194" i="2" s="1"/>
  <c r="J4195" i="2"/>
  <c r="R4195" i="2" s="1"/>
  <c r="J4196" i="2"/>
  <c r="R4196" i="2" s="1"/>
  <c r="J4197" i="2"/>
  <c r="R4197" i="2" s="1"/>
  <c r="J4198" i="2"/>
  <c r="J4199" i="2"/>
  <c r="J4200" i="2"/>
  <c r="J4201" i="2"/>
  <c r="J4202" i="2"/>
  <c r="J4203" i="2"/>
  <c r="J4204" i="2"/>
  <c r="J4205" i="2"/>
  <c r="J4206" i="2"/>
  <c r="J4207" i="2"/>
  <c r="J4208" i="2"/>
  <c r="J4209" i="2"/>
  <c r="R4209" i="2" s="1"/>
  <c r="J4210" i="2"/>
  <c r="J4211" i="2"/>
  <c r="J4212" i="2"/>
  <c r="J4213" i="2"/>
  <c r="J4214" i="2"/>
  <c r="R4214" i="2" s="1"/>
  <c r="J4215" i="2"/>
  <c r="R4215" i="2" s="1"/>
  <c r="J4216" i="2"/>
  <c r="R4216" i="2" s="1"/>
  <c r="J4217" i="2"/>
  <c r="J4218" i="2"/>
  <c r="J4219" i="2"/>
  <c r="J4220" i="2"/>
  <c r="J4221" i="2"/>
  <c r="J4222" i="2"/>
  <c r="J4223" i="2"/>
  <c r="J4224" i="2"/>
  <c r="J4225" i="2"/>
  <c r="J4226" i="2"/>
  <c r="J4227" i="2"/>
  <c r="R4227" i="2" s="1"/>
  <c r="J4228" i="2"/>
  <c r="R4228" i="2" s="1"/>
  <c r="J4229" i="2"/>
  <c r="J4230" i="2"/>
  <c r="R4230" i="2" s="1"/>
  <c r="J4231" i="2"/>
  <c r="R4231" i="2" s="1"/>
  <c r="J4232" i="2"/>
  <c r="R4232" i="2" s="1"/>
  <c r="J4233" i="2"/>
  <c r="R4233" i="2" s="1"/>
  <c r="J4234" i="2"/>
  <c r="J4235" i="2"/>
  <c r="J4236" i="2"/>
  <c r="J4237" i="2"/>
  <c r="J4238" i="2"/>
  <c r="J4239" i="2"/>
  <c r="J4240" i="2"/>
  <c r="J4241" i="2"/>
  <c r="J4242" i="2"/>
  <c r="J4243" i="2"/>
  <c r="J4244" i="2"/>
  <c r="J4245" i="2"/>
  <c r="R4245" i="2" s="1"/>
  <c r="J4246" i="2"/>
  <c r="J4247" i="2"/>
  <c r="J4248" i="2"/>
  <c r="J4249" i="2"/>
  <c r="J4250" i="2"/>
  <c r="R4250" i="2" s="1"/>
  <c r="J4251" i="2"/>
  <c r="R4251" i="2" s="1"/>
  <c r="J4252" i="2"/>
  <c r="R4252" i="2" s="1"/>
  <c r="J4253" i="2"/>
  <c r="J4254" i="2"/>
  <c r="J4255" i="2"/>
  <c r="J4256" i="2"/>
  <c r="J4257" i="2"/>
  <c r="J4258" i="2"/>
  <c r="J4259" i="2"/>
  <c r="J4260" i="2"/>
  <c r="J4261" i="2"/>
  <c r="J4262" i="2"/>
  <c r="J4263" i="2"/>
  <c r="R4263" i="2" s="1"/>
  <c r="J4264" i="2"/>
  <c r="R4264" i="2" s="1"/>
  <c r="J4265" i="2"/>
  <c r="J4266" i="2"/>
  <c r="R4266" i="2" s="1"/>
  <c r="J4267" i="2"/>
  <c r="R4267" i="2" s="1"/>
  <c r="J4268" i="2"/>
  <c r="R4268" i="2" s="1"/>
  <c r="J4269" i="2"/>
  <c r="R4269" i="2" s="1"/>
  <c r="J4270" i="2"/>
  <c r="J4271" i="2"/>
  <c r="J4272" i="2"/>
  <c r="J4273" i="2"/>
  <c r="J4274" i="2"/>
  <c r="J4275" i="2"/>
  <c r="J4276" i="2"/>
  <c r="J4277" i="2"/>
  <c r="J4278" i="2"/>
  <c r="J4279" i="2"/>
  <c r="J4280" i="2"/>
  <c r="S4280" i="2" s="1"/>
  <c r="J4281" i="2"/>
  <c r="R4281" i="2" s="1"/>
  <c r="J4282" i="2"/>
  <c r="J4283" i="2"/>
  <c r="J4284" i="2"/>
  <c r="J4285" i="2"/>
  <c r="J4286" i="2"/>
  <c r="R4286" i="2" s="1"/>
  <c r="J4287" i="2"/>
  <c r="R4287" i="2" s="1"/>
  <c r="J4288" i="2"/>
  <c r="R4288" i="2" s="1"/>
  <c r="J4289" i="2"/>
  <c r="J4290" i="2"/>
  <c r="J4291" i="2"/>
  <c r="J4292" i="2"/>
  <c r="J4293" i="2"/>
  <c r="J4294" i="2"/>
  <c r="J4295" i="2"/>
  <c r="J4296" i="2"/>
  <c r="J4297" i="2"/>
  <c r="J4298" i="2"/>
  <c r="R4298" i="2" s="1"/>
  <c r="J4299" i="2"/>
  <c r="R4299" i="2" s="1"/>
  <c r="J4300" i="2"/>
  <c r="R4300" i="2" s="1"/>
  <c r="J4301" i="2"/>
  <c r="J4302" i="2"/>
  <c r="R4302" i="2" s="1"/>
  <c r="J4303" i="2"/>
  <c r="R4303" i="2" s="1"/>
  <c r="J4304" i="2"/>
  <c r="R4304" i="2" s="1"/>
  <c r="J4305" i="2"/>
  <c r="R4305" i="2" s="1"/>
  <c r="J4306" i="2"/>
  <c r="J4307" i="2"/>
  <c r="J4308" i="2"/>
  <c r="J4309" i="2"/>
  <c r="J4310" i="2"/>
  <c r="J4311" i="2"/>
  <c r="J4312" i="2"/>
  <c r="J4313" i="2"/>
  <c r="J4314" i="2"/>
  <c r="S4314" i="2" s="1"/>
  <c r="J4315" i="2"/>
  <c r="S4315" i="2" s="1"/>
  <c r="J4316" i="2"/>
  <c r="J4317" i="2"/>
  <c r="R4317" i="2" s="1"/>
  <c r="J4318" i="2"/>
  <c r="S4318" i="2" s="1"/>
  <c r="J4319" i="2"/>
  <c r="J4320" i="2"/>
  <c r="J4321" i="2"/>
  <c r="J4322" i="2"/>
  <c r="R4322" i="2" s="1"/>
  <c r="J4323" i="2"/>
  <c r="R4323" i="2" s="1"/>
  <c r="J4324" i="2"/>
  <c r="R4324" i="2" s="1"/>
  <c r="J4325" i="2"/>
  <c r="J4326" i="2"/>
  <c r="J4327" i="2"/>
  <c r="J4328" i="2"/>
  <c r="J4329" i="2"/>
  <c r="J4330" i="2"/>
  <c r="J4331" i="2"/>
  <c r="J4332" i="2"/>
  <c r="J4333" i="2"/>
  <c r="J4334" i="2"/>
  <c r="R4334" i="2" s="1"/>
  <c r="J4335" i="2"/>
  <c r="R4335" i="2" s="1"/>
  <c r="J4336" i="2"/>
  <c r="R4336" i="2" s="1"/>
  <c r="J4337" i="2"/>
  <c r="J4338" i="2"/>
  <c r="R4338" i="2" s="1"/>
  <c r="J4339" i="2"/>
  <c r="J4340" i="2"/>
  <c r="J4341" i="2"/>
  <c r="R4341" i="2" s="1"/>
  <c r="J4342" i="2"/>
  <c r="J4343" i="2"/>
  <c r="J4344" i="2"/>
  <c r="J4345" i="2"/>
  <c r="J4346" i="2"/>
  <c r="J4347" i="2"/>
  <c r="J4348" i="2"/>
  <c r="J4349" i="2"/>
  <c r="J4350" i="2"/>
  <c r="J4351" i="2"/>
  <c r="J4352" i="2"/>
  <c r="J4353" i="2"/>
  <c r="R4353" i="2" s="1"/>
  <c r="J4354" i="2"/>
  <c r="J4355" i="2"/>
  <c r="R4355" i="2" s="1"/>
  <c r="J4356" i="2"/>
  <c r="J4357" i="2"/>
  <c r="J4358" i="2"/>
  <c r="R4358" i="2" s="1"/>
  <c r="J4359" i="2"/>
  <c r="R4359" i="2" s="1"/>
  <c r="J4360" i="2"/>
  <c r="R4360" i="2" s="1"/>
  <c r="J4361" i="2"/>
  <c r="J4362" i="2"/>
  <c r="J4363" i="2"/>
  <c r="J4364" i="2"/>
  <c r="J4365" i="2"/>
  <c r="J4366" i="2"/>
  <c r="J4367" i="2"/>
  <c r="J4368" i="2"/>
  <c r="J4369" i="2"/>
  <c r="J4370" i="2"/>
  <c r="R4370" i="2" s="1"/>
  <c r="J4371" i="2"/>
  <c r="R4371" i="2" s="1"/>
  <c r="J4372" i="2"/>
  <c r="R4372" i="2" s="1"/>
  <c r="J4373" i="2"/>
  <c r="J4374" i="2"/>
  <c r="R4374" i="2" s="1"/>
  <c r="J4375" i="2"/>
  <c r="J4376" i="2"/>
  <c r="J4377" i="2"/>
  <c r="R4377" i="2" s="1"/>
  <c r="J4378" i="2"/>
  <c r="J4379" i="2"/>
  <c r="J4380" i="2"/>
  <c r="J4381" i="2"/>
  <c r="J4382" i="2"/>
  <c r="J4383" i="2"/>
  <c r="J4384" i="2"/>
  <c r="J4385" i="2"/>
  <c r="J4386" i="2"/>
  <c r="J4387" i="2"/>
  <c r="J4388" i="2"/>
  <c r="R4388" i="2" s="1"/>
  <c r="J4389" i="2"/>
  <c r="R4389" i="2" s="1"/>
  <c r="J4390" i="2"/>
  <c r="J4391" i="2"/>
  <c r="J4392" i="2"/>
  <c r="J4393" i="2"/>
  <c r="J4394" i="2"/>
  <c r="R4394" i="2" s="1"/>
  <c r="J4395" i="2"/>
  <c r="R4395" i="2" s="1"/>
  <c r="J4396" i="2"/>
  <c r="R4396" i="2" s="1"/>
  <c r="J4397" i="2"/>
  <c r="J4398" i="2"/>
  <c r="J4399" i="2"/>
  <c r="J4400" i="2"/>
  <c r="J4401" i="2"/>
  <c r="J4402" i="2"/>
  <c r="J4403" i="2"/>
  <c r="J4404" i="2"/>
  <c r="J4405" i="2"/>
  <c r="J4406" i="2"/>
  <c r="R4406" i="2" s="1"/>
  <c r="J4407" i="2"/>
  <c r="R4407" i="2" s="1"/>
  <c r="J4408" i="2"/>
  <c r="R4408" i="2" s="1"/>
  <c r="J4409" i="2"/>
  <c r="J4410" i="2"/>
  <c r="R4410" i="2" s="1"/>
  <c r="J4411" i="2"/>
  <c r="J4412" i="2"/>
  <c r="J4413" i="2"/>
  <c r="R4413" i="2" s="1"/>
  <c r="J4414" i="2"/>
  <c r="J4415" i="2"/>
  <c r="J4416" i="2"/>
  <c r="J4417" i="2"/>
  <c r="J4418" i="2"/>
  <c r="J4419" i="2"/>
  <c r="J4420" i="2"/>
  <c r="J4421" i="2"/>
  <c r="J4422" i="2"/>
  <c r="J4423" i="2"/>
  <c r="J4424" i="2"/>
  <c r="J4425" i="2"/>
  <c r="R4425" i="2" s="1"/>
  <c r="J4426" i="2"/>
  <c r="J4427" i="2"/>
  <c r="R4427" i="2" s="1"/>
  <c r="J4428" i="2"/>
  <c r="J4429" i="2"/>
  <c r="J4430" i="2"/>
  <c r="R4430" i="2" s="1"/>
  <c r="J4431" i="2"/>
  <c r="R4431" i="2" s="1"/>
  <c r="J4432" i="2"/>
  <c r="R4432" i="2" s="1"/>
  <c r="J4433" i="2"/>
  <c r="J4434" i="2"/>
  <c r="S4434" i="2" s="1"/>
  <c r="J4435" i="2"/>
  <c r="J4436" i="2"/>
  <c r="J4437" i="2"/>
  <c r="J4438" i="2"/>
  <c r="J4439" i="2"/>
  <c r="J4440" i="2"/>
  <c r="J4441" i="2"/>
  <c r="S4441" i="2" s="1"/>
  <c r="J4442" i="2"/>
  <c r="R4442" i="2" s="1"/>
  <c r="J4443" i="2"/>
  <c r="R4443" i="2" s="1"/>
  <c r="J4444" i="2"/>
  <c r="R4444" i="2" s="1"/>
  <c r="J4445" i="2"/>
  <c r="J4446" i="2"/>
  <c r="R4446" i="2" s="1"/>
  <c r="J4447" i="2"/>
  <c r="R4447" i="2" s="1"/>
  <c r="J4448" i="2"/>
  <c r="J4449" i="2"/>
  <c r="R4449" i="2" s="1"/>
  <c r="J4450" i="2"/>
  <c r="J4451" i="2"/>
  <c r="J4452" i="2"/>
  <c r="J4453" i="2"/>
  <c r="J4454" i="2"/>
  <c r="J4455" i="2"/>
  <c r="J4456" i="2"/>
  <c r="J4457" i="2"/>
  <c r="J4458" i="2"/>
  <c r="S4458" i="2" s="1"/>
  <c r="J4459" i="2"/>
  <c r="R4459" i="2" s="1"/>
  <c r="J4460" i="2"/>
  <c r="R4460" i="2" s="1"/>
  <c r="J4461" i="2"/>
  <c r="R4461" i="2" s="1"/>
  <c r="J4462" i="2"/>
  <c r="J4463" i="2"/>
  <c r="J4464" i="2"/>
  <c r="J4465" i="2"/>
  <c r="J4466" i="2"/>
  <c r="R4466" i="2" s="1"/>
  <c r="J4467" i="2"/>
  <c r="R4467" i="2" s="1"/>
  <c r="J4468" i="2"/>
  <c r="R4468" i="2" s="1"/>
  <c r="J4469" i="2"/>
  <c r="J4470" i="2"/>
  <c r="J4471" i="2"/>
  <c r="J4472" i="2"/>
  <c r="J4473" i="2"/>
  <c r="J4474" i="2"/>
  <c r="J4475" i="2"/>
  <c r="J4476" i="2"/>
  <c r="J4477" i="2"/>
  <c r="J4478" i="2"/>
  <c r="R4478" i="2" s="1"/>
  <c r="J4479" i="2"/>
  <c r="R4479" i="2" s="1"/>
  <c r="J4480" i="2"/>
  <c r="R4480" i="2" s="1"/>
  <c r="J4481" i="2"/>
  <c r="J4482" i="2"/>
  <c r="R4482" i="2" s="1"/>
  <c r="J4483" i="2"/>
  <c r="J4484" i="2"/>
  <c r="R4484" i="2" s="1"/>
  <c r="J4485" i="2"/>
  <c r="R4485" i="2" s="1"/>
  <c r="J4486" i="2"/>
  <c r="J4487" i="2"/>
  <c r="J4488" i="2"/>
  <c r="J4489" i="2"/>
  <c r="J4490" i="2"/>
  <c r="J4491" i="2"/>
  <c r="J4492" i="2"/>
  <c r="J4493" i="2"/>
  <c r="J4494" i="2"/>
  <c r="J4495" i="2"/>
  <c r="R4495" i="2" s="1"/>
  <c r="J4496" i="2"/>
  <c r="J4497" i="2"/>
  <c r="R4497" i="2" s="1"/>
  <c r="J4498" i="2"/>
  <c r="J4499" i="2"/>
  <c r="J4500" i="2"/>
  <c r="J4501" i="2"/>
  <c r="J4502" i="2"/>
  <c r="R4502" i="2" s="1"/>
  <c r="J4503" i="2"/>
  <c r="R4503" i="2" s="1"/>
  <c r="J4504" i="2"/>
  <c r="R4504" i="2" s="1"/>
  <c r="J4505" i="2"/>
  <c r="J4506" i="2"/>
  <c r="J4507" i="2"/>
  <c r="J4508" i="2"/>
  <c r="J4509" i="2"/>
  <c r="J4510" i="2"/>
  <c r="J4511" i="2"/>
  <c r="J4512" i="2"/>
  <c r="J4513" i="2"/>
  <c r="J4514" i="2"/>
  <c r="R4514" i="2" s="1"/>
  <c r="J4515" i="2"/>
  <c r="R4515" i="2" s="1"/>
  <c r="J4516" i="2"/>
  <c r="S4516" i="2" s="1"/>
  <c r="J4517" i="2"/>
  <c r="J4518" i="2"/>
  <c r="R4518" i="2" s="1"/>
  <c r="J4519" i="2"/>
  <c r="R4519" i="2" s="1"/>
  <c r="J4520" i="2"/>
  <c r="R4520" i="2" s="1"/>
  <c r="J4521" i="2"/>
  <c r="R4521" i="2" s="1"/>
  <c r="J4522" i="2"/>
  <c r="S4522" i="2" s="1"/>
  <c r="J4523" i="2"/>
  <c r="S4523" i="2" s="1"/>
  <c r="J4524" i="2"/>
  <c r="J4525" i="2"/>
  <c r="J4526" i="2"/>
  <c r="J4527" i="2"/>
  <c r="J4528" i="2"/>
  <c r="J4529" i="2"/>
  <c r="J4530" i="2"/>
  <c r="J4531" i="2"/>
  <c r="J4532" i="2"/>
  <c r="J4533" i="2"/>
  <c r="R4533" i="2" s="1"/>
  <c r="J4534" i="2"/>
  <c r="J4535" i="2"/>
  <c r="J4536" i="2"/>
  <c r="J4537" i="2"/>
  <c r="J4538" i="2"/>
  <c r="R4538" i="2" s="1"/>
  <c r="J4539" i="2"/>
  <c r="R4539" i="2" s="1"/>
  <c r="J4540" i="2"/>
  <c r="R4540" i="2" s="1"/>
  <c r="J4541" i="2"/>
  <c r="J4542" i="2"/>
  <c r="J4543" i="2"/>
  <c r="S4543" i="2" s="1"/>
  <c r="J4544" i="2"/>
  <c r="J4545" i="2"/>
  <c r="J4546" i="2"/>
  <c r="J4547" i="2"/>
  <c r="J4548" i="2"/>
  <c r="J4549" i="2"/>
  <c r="J4550" i="2"/>
  <c r="R4550" i="2" s="1"/>
  <c r="J4551" i="2"/>
  <c r="R4551" i="2" s="1"/>
  <c r="J4552" i="2"/>
  <c r="R4552" i="2" s="1"/>
  <c r="J4553" i="2"/>
  <c r="J4554" i="2"/>
  <c r="R4554" i="2" s="1"/>
  <c r="J4555" i="2"/>
  <c r="J4556" i="2"/>
  <c r="J4557" i="2"/>
  <c r="R4557" i="2" s="1"/>
  <c r="J4558" i="2"/>
  <c r="J4559" i="2"/>
  <c r="J4560" i="2"/>
  <c r="J4561" i="2"/>
  <c r="J4562" i="2"/>
  <c r="J4563" i="2"/>
  <c r="J4564" i="2"/>
  <c r="J4565" i="2"/>
  <c r="J4566" i="2"/>
  <c r="S4566" i="2" s="1"/>
  <c r="J4567" i="2"/>
  <c r="J4568" i="2"/>
  <c r="J4569" i="2"/>
  <c r="R4569" i="2" s="1"/>
  <c r="J4570" i="2"/>
  <c r="J4571" i="2"/>
  <c r="R4571" i="2" s="1"/>
  <c r="J4572" i="2"/>
  <c r="J4573" i="2"/>
  <c r="J4574" i="2"/>
  <c r="R4574" i="2" s="1"/>
  <c r="J4575" i="2"/>
  <c r="R4575" i="2" s="1"/>
  <c r="J4576" i="2"/>
  <c r="R4576" i="2" s="1"/>
  <c r="J4577" i="2"/>
  <c r="J4578" i="2"/>
  <c r="J4579" i="2"/>
  <c r="J4580" i="2"/>
  <c r="J4581" i="2"/>
  <c r="J4582" i="2"/>
  <c r="J4583" i="2"/>
  <c r="J4584" i="2"/>
  <c r="J4585" i="2"/>
  <c r="J4586" i="2"/>
  <c r="R4586" i="2" s="1"/>
  <c r="J4587" i="2"/>
  <c r="R4587" i="2" s="1"/>
  <c r="J4588" i="2"/>
  <c r="R4588" i="2" s="1"/>
  <c r="J4589" i="2"/>
  <c r="J4590" i="2"/>
  <c r="R4590" i="2" s="1"/>
  <c r="J4591" i="2"/>
  <c r="J4592" i="2"/>
  <c r="J4593" i="2"/>
  <c r="R4593" i="2" s="1"/>
  <c r="J4594" i="2"/>
  <c r="J4595" i="2"/>
  <c r="J4596" i="2"/>
  <c r="J4597" i="2"/>
  <c r="J4598" i="2"/>
  <c r="J4599" i="2"/>
  <c r="J4600" i="2"/>
  <c r="J4601" i="2"/>
  <c r="J4602" i="2"/>
  <c r="J4603" i="2"/>
  <c r="J4604" i="2"/>
  <c r="R4604" i="2" s="1"/>
  <c r="J4605" i="2"/>
  <c r="R4605" i="2" s="1"/>
  <c r="J4606" i="2"/>
  <c r="J4607" i="2"/>
  <c r="J4608" i="2"/>
  <c r="J4609" i="2"/>
  <c r="J4610" i="2"/>
  <c r="R4610" i="2" s="1"/>
  <c r="J4611" i="2"/>
  <c r="R4611" i="2" s="1"/>
  <c r="J4612" i="2"/>
  <c r="R4612" i="2" s="1"/>
  <c r="J4613" i="2"/>
  <c r="J4614" i="2"/>
  <c r="J4615" i="2"/>
  <c r="J4616" i="2"/>
  <c r="J4617" i="2"/>
  <c r="J4618" i="2"/>
  <c r="J4619" i="2"/>
  <c r="J4620" i="2"/>
  <c r="J4621" i="2"/>
  <c r="J4622" i="2"/>
  <c r="R4622" i="2" s="1"/>
  <c r="J4623" i="2"/>
  <c r="R4623" i="2" s="1"/>
  <c r="J4624" i="2"/>
  <c r="R4624" i="2" s="1"/>
  <c r="J4625" i="2"/>
  <c r="J4626" i="2"/>
  <c r="R4626" i="2" s="1"/>
  <c r="J4627" i="2"/>
  <c r="J4628" i="2"/>
  <c r="J4629" i="2"/>
  <c r="R4629" i="2" s="1"/>
  <c r="J4630" i="2"/>
  <c r="J4631" i="2"/>
  <c r="S4631" i="2" s="1"/>
  <c r="J4632" i="2"/>
  <c r="J4633" i="2"/>
  <c r="J4634" i="2"/>
  <c r="J4635" i="2"/>
  <c r="J4636" i="2"/>
  <c r="J4637" i="2"/>
  <c r="J4638" i="2"/>
  <c r="J4639" i="2"/>
  <c r="J4640" i="2"/>
  <c r="J4641" i="2"/>
  <c r="R4641" i="2" s="1"/>
  <c r="J4642" i="2"/>
  <c r="J4643" i="2"/>
  <c r="R4643" i="2" s="1"/>
  <c r="J4644" i="2"/>
  <c r="J4645" i="2"/>
  <c r="J4646" i="2"/>
  <c r="R4646" i="2" s="1"/>
  <c r="J4647" i="2"/>
  <c r="R4647" i="2" s="1"/>
  <c r="J4648" i="2"/>
  <c r="R4648" i="2" s="1"/>
  <c r="J4649" i="2"/>
  <c r="J4650" i="2"/>
  <c r="J4651" i="2"/>
  <c r="J4652" i="2"/>
  <c r="J4653" i="2"/>
  <c r="J4654" i="2"/>
  <c r="J4655" i="2"/>
  <c r="J4656" i="2"/>
  <c r="J4657" i="2"/>
  <c r="J4658" i="2"/>
  <c r="R4658" i="2" s="1"/>
  <c r="J4659" i="2"/>
  <c r="R4659" i="2" s="1"/>
  <c r="J4660" i="2"/>
  <c r="R4660" i="2" s="1"/>
  <c r="J4661" i="2"/>
  <c r="J4662" i="2"/>
  <c r="R4662" i="2" s="1"/>
  <c r="J4663" i="2"/>
  <c r="R4663" i="2" s="1"/>
  <c r="J4664" i="2"/>
  <c r="J4665" i="2"/>
  <c r="R4665" i="2" s="1"/>
  <c r="J4666" i="2"/>
  <c r="J4667" i="2"/>
  <c r="J4668" i="2"/>
  <c r="J4669" i="2"/>
  <c r="J4670" i="2"/>
  <c r="J4671" i="2"/>
  <c r="J4672" i="2"/>
  <c r="J4673" i="2"/>
  <c r="J4674" i="2"/>
  <c r="J4675" i="2"/>
  <c r="R4675" i="2" s="1"/>
  <c r="J4676" i="2"/>
  <c r="R4676" i="2" s="1"/>
  <c r="J4677" i="2"/>
  <c r="R4677" i="2" s="1"/>
  <c r="J4678" i="2"/>
  <c r="S4678" i="2" s="1"/>
  <c r="J4679" i="2"/>
  <c r="J4680" i="2"/>
  <c r="J4681" i="2"/>
  <c r="J4682" i="2"/>
  <c r="R4682" i="2" s="1"/>
  <c r="J4683" i="2"/>
  <c r="R4683" i="2" s="1"/>
  <c r="J4684" i="2"/>
  <c r="R4684" i="2" s="1"/>
  <c r="J4685" i="2"/>
  <c r="J4686" i="2"/>
  <c r="J4687" i="2"/>
  <c r="J4688" i="2"/>
  <c r="J4689" i="2"/>
  <c r="J4690" i="2"/>
  <c r="J4691" i="2"/>
  <c r="J4692" i="2"/>
  <c r="J4693" i="2"/>
  <c r="J4694" i="2"/>
  <c r="R4694" i="2" s="1"/>
  <c r="J4695" i="2"/>
  <c r="R4695" i="2" s="1"/>
  <c r="J4696" i="2"/>
  <c r="R4696" i="2" s="1"/>
  <c r="J4697" i="2"/>
  <c r="J4698" i="2"/>
  <c r="R4698" i="2" s="1"/>
  <c r="J4699" i="2"/>
  <c r="J4700" i="2"/>
  <c r="R4700" i="2" s="1"/>
  <c r="J4701" i="2"/>
  <c r="R4701" i="2" s="1"/>
  <c r="J4702" i="2"/>
  <c r="J4703" i="2"/>
  <c r="J4704" i="2"/>
  <c r="J4705" i="2"/>
  <c r="J4706" i="2"/>
  <c r="S4706" i="2" s="1"/>
  <c r="J4707" i="2"/>
  <c r="J4708" i="2"/>
  <c r="J4709" i="2"/>
  <c r="J4710" i="2"/>
  <c r="J4711" i="2"/>
  <c r="R4711" i="2" s="1"/>
  <c r="J4712" i="2"/>
  <c r="J4713" i="2"/>
  <c r="R4713" i="2" s="1"/>
  <c r="J4714" i="2"/>
  <c r="J4715" i="2"/>
  <c r="J4716" i="2"/>
  <c r="J4717" i="2"/>
  <c r="J4718" i="2"/>
  <c r="R4718" i="2" s="1"/>
  <c r="J4719" i="2"/>
  <c r="R4719" i="2" s="1"/>
  <c r="J4720" i="2"/>
  <c r="R4720" i="2" s="1"/>
  <c r="J4721" i="2"/>
  <c r="J4722" i="2"/>
  <c r="J4723" i="2"/>
  <c r="J4724" i="2"/>
  <c r="J4725" i="2"/>
  <c r="J4726" i="2"/>
  <c r="S4726" i="2" s="1"/>
  <c r="J4727" i="2"/>
  <c r="J4728" i="2"/>
  <c r="J4729" i="2"/>
  <c r="J4730" i="2"/>
  <c r="R4730" i="2" s="1"/>
  <c r="J4731" i="2"/>
  <c r="R4731" i="2" s="1"/>
  <c r="J4732" i="2"/>
  <c r="R4732" i="2" s="1"/>
  <c r="J4733" i="2"/>
  <c r="J4734" i="2"/>
  <c r="R4734" i="2" s="1"/>
  <c r="J4735" i="2"/>
  <c r="R4735" i="2" s="1"/>
  <c r="J4736" i="2"/>
  <c r="R4736" i="2" s="1"/>
  <c r="J4737" i="2"/>
  <c r="R4737" i="2" s="1"/>
  <c r="J4738" i="2"/>
  <c r="J4739" i="2"/>
  <c r="J4740" i="2"/>
  <c r="J4741" i="2"/>
  <c r="J4742" i="2"/>
  <c r="J4743" i="2"/>
  <c r="J4744" i="2"/>
  <c r="J4745" i="2"/>
  <c r="J4746" i="2"/>
  <c r="S4746" i="2" s="1"/>
  <c r="J4747" i="2"/>
  <c r="J4748" i="2"/>
  <c r="J4749" i="2"/>
  <c r="R4749" i="2" s="1"/>
  <c r="J4750" i="2"/>
  <c r="J4751" i="2"/>
  <c r="J4752" i="2"/>
  <c r="J4753" i="2"/>
  <c r="J4754" i="2"/>
  <c r="R4754" i="2" s="1"/>
  <c r="J4755" i="2"/>
  <c r="R4755" i="2" s="1"/>
  <c r="J4756" i="2"/>
  <c r="R4756" i="2" s="1"/>
  <c r="J4757" i="2"/>
  <c r="S4757" i="2" s="1"/>
  <c r="J4758" i="2"/>
  <c r="J4759" i="2"/>
  <c r="J4760" i="2"/>
  <c r="J4761" i="2"/>
  <c r="J4762" i="2"/>
  <c r="J4763" i="2"/>
  <c r="J4764" i="2"/>
  <c r="J4765" i="2"/>
  <c r="J4766" i="2"/>
  <c r="R4766" i="2" s="1"/>
  <c r="J4767" i="2"/>
  <c r="R4767" i="2" s="1"/>
  <c r="J4768" i="2"/>
  <c r="R4768" i="2" s="1"/>
  <c r="J4769" i="2"/>
  <c r="J4770" i="2"/>
  <c r="R4770" i="2" s="1"/>
  <c r="J4771" i="2"/>
  <c r="J4772" i="2"/>
  <c r="J4773" i="2"/>
  <c r="R4773" i="2" s="1"/>
  <c r="J4774" i="2"/>
  <c r="J4775" i="2"/>
  <c r="J4776" i="2"/>
  <c r="J4777" i="2"/>
  <c r="S4777" i="2" s="1"/>
  <c r="J4778" i="2"/>
  <c r="J4779" i="2"/>
  <c r="J4780" i="2"/>
  <c r="J4781" i="2"/>
  <c r="J4782" i="2"/>
  <c r="J4783" i="2"/>
  <c r="J4784" i="2"/>
  <c r="J4785" i="2"/>
  <c r="R4785" i="2" s="1"/>
  <c r="J4786" i="2"/>
  <c r="J4787" i="2"/>
  <c r="R4787" i="2" s="1"/>
  <c r="J4788" i="2"/>
  <c r="J4789" i="2"/>
  <c r="J4790" i="2"/>
  <c r="R4790" i="2" s="1"/>
  <c r="J4791" i="2"/>
  <c r="R4791" i="2" s="1"/>
  <c r="J4792" i="2"/>
  <c r="R4792" i="2" s="1"/>
  <c r="J4793" i="2"/>
  <c r="J4794" i="2"/>
  <c r="J4795" i="2"/>
  <c r="J4796" i="2"/>
  <c r="J4797" i="2"/>
  <c r="J4798" i="2"/>
  <c r="J4799" i="2"/>
  <c r="J4800" i="2"/>
  <c r="J4801" i="2"/>
  <c r="J4802" i="2"/>
  <c r="R4802" i="2" s="1"/>
  <c r="J4803" i="2"/>
  <c r="R4803" i="2" s="1"/>
  <c r="J4804" i="2"/>
  <c r="S4804" i="2" s="1"/>
  <c r="J4805" i="2"/>
  <c r="J4806" i="2"/>
  <c r="R4806" i="2" s="1"/>
  <c r="J4807" i="2"/>
  <c r="J4808" i="2"/>
  <c r="J4809" i="2"/>
  <c r="R4809" i="2" s="1"/>
  <c r="J4810" i="2"/>
  <c r="J4811" i="2"/>
  <c r="J4812" i="2"/>
  <c r="J4813" i="2"/>
  <c r="J4814" i="2"/>
  <c r="J4815" i="2"/>
  <c r="J4816" i="2"/>
  <c r="J4817" i="2"/>
  <c r="J4818" i="2"/>
  <c r="S4818" i="2" s="1"/>
  <c r="J4819" i="2"/>
  <c r="J4820" i="2"/>
  <c r="S4820" i="2" s="1"/>
  <c r="J4821" i="2"/>
  <c r="R4821" i="2" s="1"/>
  <c r="J4822" i="2"/>
  <c r="J4823" i="2"/>
  <c r="J4824" i="2"/>
  <c r="J4825" i="2"/>
  <c r="J4826" i="2"/>
  <c r="R4826" i="2" s="1"/>
  <c r="J2" i="2"/>
  <c r="S2" i="2" s="1"/>
  <c r="S4792" i="2" l="1"/>
  <c r="S4734" i="2"/>
  <c r="S3724" i="2"/>
  <c r="S3450" i="2"/>
  <c r="S3468" i="2"/>
  <c r="S4732" i="2"/>
  <c r="R4072" i="2"/>
  <c r="S4300" i="2"/>
  <c r="S3221" i="2"/>
  <c r="R3671" i="2"/>
  <c r="S4288" i="2"/>
  <c r="S3220" i="2"/>
  <c r="R3600" i="2"/>
  <c r="S4144" i="2"/>
  <c r="S2633" i="2"/>
  <c r="R3430" i="2"/>
  <c r="S3866" i="2"/>
  <c r="S2530" i="2"/>
  <c r="S4552" i="2"/>
  <c r="R3028" i="2"/>
  <c r="S1850" i="2"/>
  <c r="R2789" i="2"/>
  <c r="S3726" i="2"/>
  <c r="S1252" i="2"/>
  <c r="S3580" i="2"/>
  <c r="S4720" i="2"/>
  <c r="S3413" i="2"/>
  <c r="R2778" i="2"/>
  <c r="S3725" i="2"/>
  <c r="S3578" i="2"/>
  <c r="S2857" i="2"/>
  <c r="S4538" i="2"/>
  <c r="S1453" i="2"/>
  <c r="S2518" i="2"/>
  <c r="R4522" i="2"/>
  <c r="R1247" i="2"/>
  <c r="S4643" i="2"/>
  <c r="S4427" i="2"/>
  <c r="S4011" i="2"/>
  <c r="S3719" i="2"/>
  <c r="S2270" i="2"/>
  <c r="S1249" i="2"/>
  <c r="R4163" i="2"/>
  <c r="S4612" i="2"/>
  <c r="S4370" i="2"/>
  <c r="S4000" i="2"/>
  <c r="S3626" i="2"/>
  <c r="S3216" i="2"/>
  <c r="S2160" i="2"/>
  <c r="S1222" i="2"/>
  <c r="S4551" i="2"/>
  <c r="S1635" i="2"/>
  <c r="S4550" i="2"/>
  <c r="S4539" i="2"/>
  <c r="S1633" i="2"/>
  <c r="S3422" i="2"/>
  <c r="R4631" i="2"/>
  <c r="S4479" i="2"/>
  <c r="S2523" i="2"/>
  <c r="S3623" i="2"/>
  <c r="S3144" i="2"/>
  <c r="S2158" i="2"/>
  <c r="S925" i="2"/>
  <c r="S2859" i="2"/>
  <c r="S4791" i="2"/>
  <c r="S4298" i="2"/>
  <c r="S3818" i="2"/>
  <c r="S4754" i="2"/>
  <c r="R4706" i="2"/>
  <c r="S4263" i="2"/>
  <c r="S4730" i="2"/>
  <c r="R4523" i="2"/>
  <c r="R1248" i="2"/>
  <c r="S4430" i="2"/>
  <c r="S4119" i="2"/>
  <c r="S3722" i="2"/>
  <c r="S1251" i="2"/>
  <c r="S4826" i="2"/>
  <c r="S4611" i="2"/>
  <c r="S4360" i="2"/>
  <c r="S3975" i="2"/>
  <c r="R3988" i="2"/>
  <c r="S4803" i="2"/>
  <c r="S4610" i="2"/>
  <c r="S4359" i="2"/>
  <c r="S3868" i="2"/>
  <c r="S3582" i="2"/>
  <c r="S2965" i="2"/>
  <c r="S2031" i="2"/>
  <c r="S912" i="2"/>
  <c r="S2858" i="2"/>
  <c r="S1634" i="2"/>
  <c r="S4155" i="2"/>
  <c r="R3964" i="2"/>
  <c r="S4802" i="2"/>
  <c r="S4554" i="2"/>
  <c r="S4355" i="2"/>
  <c r="S3867" i="2"/>
  <c r="S3581" i="2"/>
  <c r="S2957" i="2"/>
  <c r="S2030" i="2"/>
  <c r="S911" i="2"/>
  <c r="R1245" i="2"/>
  <c r="S2529" i="2"/>
  <c r="R2754" i="2"/>
  <c r="S4446" i="2"/>
  <c r="S4125" i="2"/>
  <c r="S3822" i="2"/>
  <c r="S3150" i="2"/>
  <c r="S2157" i="2"/>
  <c r="R2742" i="2"/>
  <c r="S3366" i="2"/>
  <c r="S3149" i="2"/>
  <c r="R4516" i="2"/>
  <c r="R2658" i="2"/>
  <c r="S4701" i="2"/>
  <c r="S4108" i="2"/>
  <c r="S3820" i="2"/>
  <c r="S3148" i="2"/>
  <c r="S2849" i="2"/>
  <c r="S1624" i="2"/>
  <c r="R4314" i="2"/>
  <c r="R2502" i="2"/>
  <c r="S4696" i="2"/>
  <c r="S4587" i="2"/>
  <c r="S4425" i="2"/>
  <c r="S4233" i="2"/>
  <c r="S3945" i="2"/>
  <c r="S3677" i="2"/>
  <c r="S2403" i="2"/>
  <c r="S4161" i="2"/>
  <c r="R510" i="2"/>
  <c r="S4677" i="2"/>
  <c r="S4514" i="2"/>
  <c r="S4334" i="2"/>
  <c r="S4216" i="2"/>
  <c r="S3774" i="2"/>
  <c r="S3521" i="2"/>
  <c r="S3294" i="2"/>
  <c r="S2741" i="2"/>
  <c r="S1911" i="2"/>
  <c r="S714" i="2"/>
  <c r="R4818" i="2"/>
  <c r="R3382" i="2"/>
  <c r="R2370" i="2"/>
  <c r="R306" i="2"/>
  <c r="S4767" i="2"/>
  <c r="S4665" i="2"/>
  <c r="S4575" i="2"/>
  <c r="S4504" i="2"/>
  <c r="S4395" i="2"/>
  <c r="S4323" i="2"/>
  <c r="S4197" i="2"/>
  <c r="S4053" i="2"/>
  <c r="S3909" i="2"/>
  <c r="S3773" i="2"/>
  <c r="S3630" i="2"/>
  <c r="S3474" i="2"/>
  <c r="S3293" i="2"/>
  <c r="S3065" i="2"/>
  <c r="S2643" i="2"/>
  <c r="S2282" i="2"/>
  <c r="S1910" i="2"/>
  <c r="S1442" i="2"/>
  <c r="S498" i="2"/>
  <c r="S4017" i="2"/>
  <c r="R2478" i="2"/>
  <c r="S4770" i="2"/>
  <c r="S4586" i="2"/>
  <c r="S4413" i="2"/>
  <c r="S4227" i="2"/>
  <c r="S1444" i="2"/>
  <c r="R4110" i="2"/>
  <c r="R2457" i="2"/>
  <c r="S4768" i="2"/>
  <c r="S4576" i="2"/>
  <c r="S4396" i="2"/>
  <c r="S3928" i="2"/>
  <c r="S3674" i="2"/>
  <c r="S3074" i="2"/>
  <c r="S2343" i="2"/>
  <c r="S1443" i="2"/>
  <c r="R4804" i="2"/>
  <c r="R4085" i="2"/>
  <c r="R3353" i="2"/>
  <c r="R2256" i="2"/>
  <c r="R282" i="2"/>
  <c r="S4766" i="2"/>
  <c r="S4662" i="2"/>
  <c r="S4571" i="2"/>
  <c r="S4485" i="2"/>
  <c r="S4394" i="2"/>
  <c r="S4322" i="2"/>
  <c r="S4191" i="2"/>
  <c r="S4047" i="2"/>
  <c r="S3903" i="2"/>
  <c r="S3772" i="2"/>
  <c r="S3629" i="2"/>
  <c r="S3473" i="2"/>
  <c r="S3292" i="2"/>
  <c r="S2967" i="2"/>
  <c r="S2642" i="2"/>
  <c r="S2281" i="2"/>
  <c r="S1909" i="2"/>
  <c r="S1434" i="2"/>
  <c r="S489" i="2"/>
  <c r="S4641" i="2"/>
  <c r="S4461" i="2"/>
  <c r="S1785" i="2"/>
  <c r="S4629" i="2"/>
  <c r="S4449" i="2"/>
  <c r="R942" i="2"/>
  <c r="S4269" i="2"/>
  <c r="S3981" i="2"/>
  <c r="R3691" i="2"/>
  <c r="R894" i="2"/>
  <c r="S4353" i="2"/>
  <c r="S3821" i="2"/>
  <c r="S2037" i="2"/>
  <c r="R882" i="2"/>
  <c r="S4338" i="2"/>
  <c r="S4252" i="2"/>
  <c r="S3678" i="2"/>
  <c r="S3365" i="2"/>
  <c r="S2469" i="2"/>
  <c r="R606" i="2"/>
  <c r="S4785" i="2"/>
  <c r="S4518" i="2"/>
  <c r="S4336" i="2"/>
  <c r="S4089" i="2"/>
  <c r="S3558" i="2"/>
  <c r="S3364" i="2"/>
  <c r="S2751" i="2"/>
  <c r="R3446" i="2"/>
  <c r="R522" i="2"/>
  <c r="S4695" i="2"/>
  <c r="S4335" i="2"/>
  <c r="S4083" i="2"/>
  <c r="S3939" i="2"/>
  <c r="S3676" i="2"/>
  <c r="S3530" i="2"/>
  <c r="S3075" i="2"/>
  <c r="S2750" i="2"/>
  <c r="S2402" i="2"/>
  <c r="S2025" i="2"/>
  <c r="R4726" i="2"/>
  <c r="R4074" i="2"/>
  <c r="R3201" i="2"/>
  <c r="R1824" i="2"/>
  <c r="R18" i="2"/>
  <c r="S4755" i="2"/>
  <c r="S4646" i="2"/>
  <c r="S4569" i="2"/>
  <c r="S4480" i="2"/>
  <c r="S4371" i="2"/>
  <c r="S4302" i="2"/>
  <c r="S4180" i="2"/>
  <c r="S4036" i="2"/>
  <c r="S3891" i="2"/>
  <c r="S3770" i="2"/>
  <c r="S3628" i="2"/>
  <c r="S3472" i="2"/>
  <c r="S3222" i="2"/>
  <c r="S2966" i="2"/>
  <c r="S2641" i="2"/>
  <c r="S2280" i="2"/>
  <c r="S1899" i="2"/>
  <c r="S1353" i="2"/>
  <c r="S451" i="2"/>
  <c r="R4688" i="2"/>
  <c r="S4688" i="2"/>
  <c r="R4472" i="2"/>
  <c r="S4472" i="2"/>
  <c r="R4352" i="2"/>
  <c r="S4352" i="2"/>
  <c r="R4220" i="2"/>
  <c r="S4220" i="2"/>
  <c r="S4172" i="2"/>
  <c r="R4172" i="2"/>
  <c r="R4112" i="2"/>
  <c r="S4112" i="2"/>
  <c r="R4004" i="2"/>
  <c r="S4004" i="2"/>
  <c r="R3956" i="2"/>
  <c r="S3956" i="2"/>
  <c r="S3896" i="2"/>
  <c r="R3896" i="2"/>
  <c r="R3836" i="2"/>
  <c r="S3836" i="2"/>
  <c r="R3776" i="2"/>
  <c r="S3776" i="2"/>
  <c r="R3716" i="2"/>
  <c r="S3716" i="2"/>
  <c r="R3656" i="2"/>
  <c r="S3656" i="2"/>
  <c r="R3584" i="2"/>
  <c r="S3584" i="2"/>
  <c r="R3536" i="2"/>
  <c r="S3536" i="2"/>
  <c r="R3476" i="2"/>
  <c r="S3476" i="2"/>
  <c r="R3416" i="2"/>
  <c r="S3416" i="2"/>
  <c r="R3356" i="2"/>
  <c r="S3356" i="2"/>
  <c r="R3296" i="2"/>
  <c r="S3296" i="2"/>
  <c r="R3236" i="2"/>
  <c r="S3236" i="2"/>
  <c r="R3188" i="2"/>
  <c r="S3188" i="2"/>
  <c r="R3128" i="2"/>
  <c r="S3128" i="2"/>
  <c r="R3056" i="2"/>
  <c r="S3056" i="2"/>
  <c r="R2972" i="2"/>
  <c r="S2972" i="2"/>
  <c r="R2924" i="2"/>
  <c r="S2924" i="2"/>
  <c r="R2864" i="2"/>
  <c r="S2864" i="2"/>
  <c r="R2804" i="2"/>
  <c r="S2804" i="2"/>
  <c r="R2744" i="2"/>
  <c r="S2744" i="2"/>
  <c r="R2684" i="2"/>
  <c r="S2684" i="2"/>
  <c r="R2636" i="2"/>
  <c r="S2636" i="2"/>
  <c r="R2552" i="2"/>
  <c r="S2552" i="2"/>
  <c r="R2492" i="2"/>
  <c r="S2492" i="2"/>
  <c r="R2348" i="2"/>
  <c r="S2348" i="2"/>
  <c r="R2288" i="2"/>
  <c r="S2288" i="2"/>
  <c r="R2192" i="2"/>
  <c r="S2192" i="2"/>
  <c r="R2132" i="2"/>
  <c r="S2132" i="2"/>
  <c r="R1988" i="2"/>
  <c r="S1988" i="2"/>
  <c r="R1928" i="2"/>
  <c r="S1928" i="2"/>
  <c r="R1868" i="2"/>
  <c r="S1868" i="2"/>
  <c r="R1832" i="2"/>
  <c r="S1832" i="2"/>
  <c r="R1772" i="2"/>
  <c r="S1772" i="2"/>
  <c r="R1712" i="2"/>
  <c r="S1712" i="2"/>
  <c r="R1664" i="2"/>
  <c r="S1664" i="2"/>
  <c r="R1604" i="2"/>
  <c r="S1604" i="2"/>
  <c r="R1544" i="2"/>
  <c r="S1544" i="2"/>
  <c r="S1496" i="2"/>
  <c r="R1496" i="2"/>
  <c r="R1436" i="2"/>
  <c r="S1436" i="2"/>
  <c r="R1364" i="2"/>
  <c r="S1364" i="2"/>
  <c r="R1292" i="2"/>
  <c r="S1292" i="2"/>
  <c r="R1244" i="2"/>
  <c r="S1244" i="2"/>
  <c r="S1184" i="2"/>
  <c r="R1184" i="2"/>
  <c r="R1124" i="2"/>
  <c r="S1124" i="2"/>
  <c r="R1040" i="2"/>
  <c r="S1040" i="2"/>
  <c r="R980" i="2"/>
  <c r="S980" i="2"/>
  <c r="R920" i="2"/>
  <c r="S920" i="2"/>
  <c r="R848" i="2"/>
  <c r="S848" i="2"/>
  <c r="R788" i="2"/>
  <c r="S788" i="2"/>
  <c r="R716" i="2"/>
  <c r="S716" i="2"/>
  <c r="R656" i="2"/>
  <c r="S656" i="2"/>
  <c r="R608" i="2"/>
  <c r="S608" i="2"/>
  <c r="R548" i="2"/>
  <c r="S548" i="2"/>
  <c r="R464" i="2"/>
  <c r="S464" i="2"/>
  <c r="R404" i="2"/>
  <c r="S404" i="2"/>
  <c r="R332" i="2"/>
  <c r="S332" i="2"/>
  <c r="R272" i="2"/>
  <c r="S272" i="2"/>
  <c r="S212" i="2"/>
  <c r="R212" i="2"/>
  <c r="R164" i="2"/>
  <c r="S164" i="2"/>
  <c r="R116" i="2"/>
  <c r="S116" i="2"/>
  <c r="R32" i="2"/>
  <c r="S32" i="2"/>
  <c r="R4795" i="2"/>
  <c r="S4795" i="2"/>
  <c r="R4759" i="2"/>
  <c r="S4759" i="2"/>
  <c r="R4603" i="2"/>
  <c r="S4603" i="2"/>
  <c r="S4579" i="2"/>
  <c r="R4579" i="2"/>
  <c r="R4531" i="2"/>
  <c r="S4531" i="2"/>
  <c r="R4411" i="2"/>
  <c r="S4411" i="2"/>
  <c r="R4351" i="2"/>
  <c r="S4351" i="2"/>
  <c r="R4207" i="2"/>
  <c r="S4207" i="2"/>
  <c r="R4003" i="2"/>
  <c r="S4003" i="2"/>
  <c r="R3871" i="2"/>
  <c r="S3871" i="2"/>
  <c r="R3787" i="2"/>
  <c r="S3787" i="2"/>
  <c r="S3739" i="2"/>
  <c r="R3739" i="2"/>
  <c r="R3679" i="2"/>
  <c r="S3679" i="2"/>
  <c r="S3619" i="2"/>
  <c r="R3619" i="2"/>
  <c r="R3547" i="2"/>
  <c r="S3547" i="2"/>
  <c r="R3499" i="2"/>
  <c r="S3499" i="2"/>
  <c r="R3451" i="2"/>
  <c r="S3451" i="2"/>
  <c r="S3391" i="2"/>
  <c r="R3391" i="2"/>
  <c r="R3331" i="2"/>
  <c r="S3331" i="2"/>
  <c r="R3283" i="2"/>
  <c r="S3283" i="2"/>
  <c r="R3235" i="2"/>
  <c r="S3235" i="2"/>
  <c r="R3187" i="2"/>
  <c r="S3187" i="2"/>
  <c r="R3115" i="2"/>
  <c r="S3115" i="2"/>
  <c r="R3055" i="2"/>
  <c r="S3055" i="2"/>
  <c r="S2995" i="2"/>
  <c r="R2995" i="2"/>
  <c r="R2911" i="2"/>
  <c r="S2911" i="2"/>
  <c r="R2851" i="2"/>
  <c r="S2851" i="2"/>
  <c r="R2803" i="2"/>
  <c r="S2803" i="2"/>
  <c r="R2743" i="2"/>
  <c r="S2743" i="2"/>
  <c r="R2647" i="2"/>
  <c r="S2647" i="2"/>
  <c r="R2599" i="2"/>
  <c r="S2599" i="2"/>
  <c r="R2527" i="2"/>
  <c r="S2527" i="2"/>
  <c r="R2467" i="2"/>
  <c r="S2467" i="2"/>
  <c r="R2383" i="2"/>
  <c r="S2383" i="2"/>
  <c r="R2323" i="2"/>
  <c r="S2323" i="2"/>
  <c r="R2275" i="2"/>
  <c r="S2275" i="2"/>
  <c r="R2215" i="2"/>
  <c r="S2215" i="2"/>
  <c r="R2155" i="2"/>
  <c r="S2155" i="2"/>
  <c r="R2083" i="2"/>
  <c r="S2083" i="2"/>
  <c r="R1879" i="2"/>
  <c r="S1879" i="2"/>
  <c r="R1819" i="2"/>
  <c r="S1819" i="2"/>
  <c r="R1723" i="2"/>
  <c r="S1723" i="2"/>
  <c r="R1675" i="2"/>
  <c r="S1675" i="2"/>
  <c r="R1627" i="2"/>
  <c r="S1627" i="2"/>
  <c r="R1579" i="2"/>
  <c r="S1579" i="2"/>
  <c r="R1519" i="2"/>
  <c r="S1519" i="2"/>
  <c r="R1435" i="2"/>
  <c r="S1435" i="2"/>
  <c r="R1315" i="2"/>
  <c r="S1315" i="2"/>
  <c r="S3151" i="2"/>
  <c r="S3943" i="2"/>
  <c r="S4195" i="2"/>
  <c r="S4268" i="2"/>
  <c r="S1616" i="2"/>
  <c r="S4088" i="2"/>
  <c r="R4825" i="2"/>
  <c r="S4825" i="2"/>
  <c r="R4801" i="2"/>
  <c r="S4801" i="2"/>
  <c r="R4741" i="2"/>
  <c r="S4741" i="2"/>
  <c r="R4681" i="2"/>
  <c r="S4681" i="2"/>
  <c r="R4657" i="2"/>
  <c r="S4657" i="2"/>
  <c r="R4609" i="2"/>
  <c r="S4609" i="2"/>
  <c r="R4549" i="2"/>
  <c r="S4549" i="2"/>
  <c r="R4477" i="2"/>
  <c r="S4477" i="2"/>
  <c r="R4417" i="2"/>
  <c r="S4417" i="2"/>
  <c r="R4357" i="2"/>
  <c r="S4357" i="2"/>
  <c r="R4297" i="2"/>
  <c r="S4297" i="2"/>
  <c r="R4225" i="2"/>
  <c r="S4225" i="2"/>
  <c r="R4165" i="2"/>
  <c r="S4165" i="2"/>
  <c r="R4105" i="2"/>
  <c r="S4105" i="2"/>
  <c r="R4045" i="2"/>
  <c r="S4045" i="2"/>
  <c r="R3997" i="2"/>
  <c r="S3997" i="2"/>
  <c r="R3949" i="2"/>
  <c r="S3949" i="2"/>
  <c r="R3889" i="2"/>
  <c r="S3889" i="2"/>
  <c r="R3853" i="2"/>
  <c r="S3853" i="2"/>
  <c r="R3805" i="2"/>
  <c r="S3805" i="2"/>
  <c r="R3745" i="2"/>
  <c r="S3745" i="2"/>
  <c r="R3697" i="2"/>
  <c r="S3697" i="2"/>
  <c r="R3625" i="2"/>
  <c r="S3625" i="2"/>
  <c r="R3565" i="2"/>
  <c r="S3565" i="2"/>
  <c r="R3493" i="2"/>
  <c r="S3493" i="2"/>
  <c r="R3445" i="2"/>
  <c r="S3445" i="2"/>
  <c r="R3385" i="2"/>
  <c r="S3385" i="2"/>
  <c r="R3325" i="2"/>
  <c r="S3325" i="2"/>
  <c r="R3265" i="2"/>
  <c r="S3265" i="2"/>
  <c r="R3217" i="2"/>
  <c r="S3217" i="2"/>
  <c r="R3133" i="2"/>
  <c r="S3133" i="2"/>
  <c r="R3085" i="2"/>
  <c r="S3085" i="2"/>
  <c r="R2905" i="2"/>
  <c r="S2905" i="2"/>
  <c r="R2845" i="2"/>
  <c r="S2845" i="2"/>
  <c r="R2785" i="2"/>
  <c r="S2785" i="2"/>
  <c r="R2725" i="2"/>
  <c r="S2725" i="2"/>
  <c r="R2677" i="2"/>
  <c r="S2677" i="2"/>
  <c r="R2617" i="2"/>
  <c r="S2617" i="2"/>
  <c r="R2557" i="2"/>
  <c r="S2557" i="2"/>
  <c r="R2497" i="2"/>
  <c r="S2497" i="2"/>
  <c r="R2401" i="2"/>
  <c r="S2401" i="2"/>
  <c r="R2353" i="2"/>
  <c r="S2353" i="2"/>
  <c r="R2293" i="2"/>
  <c r="S2293" i="2"/>
  <c r="R2221" i="2"/>
  <c r="S2221" i="2"/>
  <c r="S2161" i="2"/>
  <c r="R2161" i="2"/>
  <c r="R2101" i="2"/>
  <c r="S2101" i="2"/>
  <c r="R2041" i="2"/>
  <c r="S2041" i="2"/>
  <c r="R1969" i="2"/>
  <c r="S1969" i="2"/>
  <c r="R1921" i="2"/>
  <c r="S1921" i="2"/>
  <c r="R1861" i="2"/>
  <c r="S1861" i="2"/>
  <c r="R1825" i="2"/>
  <c r="S1825" i="2"/>
  <c r="R1765" i="2"/>
  <c r="S1765" i="2"/>
  <c r="R1705" i="2"/>
  <c r="S1705" i="2"/>
  <c r="R1645" i="2"/>
  <c r="S1645" i="2"/>
  <c r="R1597" i="2"/>
  <c r="S1597" i="2"/>
  <c r="R1537" i="2"/>
  <c r="S1537" i="2"/>
  <c r="R1477" i="2"/>
  <c r="S1477" i="2"/>
  <c r="R1429" i="2"/>
  <c r="S1429" i="2"/>
  <c r="R1369" i="2"/>
  <c r="S1369" i="2"/>
  <c r="R1309" i="2"/>
  <c r="S1309" i="2"/>
  <c r="R1237" i="2"/>
  <c r="S1237" i="2"/>
  <c r="R1177" i="2"/>
  <c r="S1177" i="2"/>
  <c r="R1129" i="2"/>
  <c r="S1129" i="2"/>
  <c r="R1081" i="2"/>
  <c r="S1081" i="2"/>
  <c r="R1021" i="2"/>
  <c r="S1021" i="2"/>
  <c r="R961" i="2"/>
  <c r="S961" i="2"/>
  <c r="R889" i="2"/>
  <c r="S889" i="2"/>
  <c r="R829" i="2"/>
  <c r="S829" i="2"/>
  <c r="R745" i="2"/>
  <c r="S745" i="2"/>
  <c r="R685" i="2"/>
  <c r="S685" i="2"/>
  <c r="R601" i="2"/>
  <c r="S601" i="2"/>
  <c r="R529" i="2"/>
  <c r="S529" i="2"/>
  <c r="R457" i="2"/>
  <c r="S457" i="2"/>
  <c r="R409" i="2"/>
  <c r="S409" i="2"/>
  <c r="R337" i="2"/>
  <c r="S337" i="2"/>
  <c r="R253" i="2"/>
  <c r="S253" i="2"/>
  <c r="R193" i="2"/>
  <c r="S193" i="2"/>
  <c r="R145" i="2"/>
  <c r="S145" i="2"/>
  <c r="R73" i="2"/>
  <c r="S73" i="2"/>
  <c r="R13" i="2"/>
  <c r="S13" i="2"/>
  <c r="R3996" i="2"/>
  <c r="R2495" i="2"/>
  <c r="S4736" i="2"/>
  <c r="S4676" i="2"/>
  <c r="S4604" i="2"/>
  <c r="S4160" i="2"/>
  <c r="S3907" i="2"/>
  <c r="S3575" i="2"/>
  <c r="S3288" i="2"/>
  <c r="S1789" i="2"/>
  <c r="R4808" i="2"/>
  <c r="S4808" i="2"/>
  <c r="R4760" i="2"/>
  <c r="S4760" i="2"/>
  <c r="R4712" i="2"/>
  <c r="S4712" i="2"/>
  <c r="R4652" i="2"/>
  <c r="S4652" i="2"/>
  <c r="R4580" i="2"/>
  <c r="S4580" i="2"/>
  <c r="R4532" i="2"/>
  <c r="S4532" i="2"/>
  <c r="R4424" i="2"/>
  <c r="S4424" i="2"/>
  <c r="R4376" i="2"/>
  <c r="S4376" i="2"/>
  <c r="R4340" i="2"/>
  <c r="S4340" i="2"/>
  <c r="R4292" i="2"/>
  <c r="S4292" i="2"/>
  <c r="R4256" i="2"/>
  <c r="S4256" i="2"/>
  <c r="R4208" i="2"/>
  <c r="S4208" i="2"/>
  <c r="R4148" i="2"/>
  <c r="S4148" i="2"/>
  <c r="R4100" i="2"/>
  <c r="S4100" i="2"/>
  <c r="R3968" i="2"/>
  <c r="S3968" i="2"/>
  <c r="R3920" i="2"/>
  <c r="S3920" i="2"/>
  <c r="S3872" i="2"/>
  <c r="R3872" i="2"/>
  <c r="R3824" i="2"/>
  <c r="S3824" i="2"/>
  <c r="R3740" i="2"/>
  <c r="S3740" i="2"/>
  <c r="R3668" i="2"/>
  <c r="S3668" i="2"/>
  <c r="R3608" i="2"/>
  <c r="S3608" i="2"/>
  <c r="R3560" i="2"/>
  <c r="S3560" i="2"/>
  <c r="R3500" i="2"/>
  <c r="S3500" i="2"/>
  <c r="R3452" i="2"/>
  <c r="S3452" i="2"/>
  <c r="R3404" i="2"/>
  <c r="S3404" i="2"/>
  <c r="R3344" i="2"/>
  <c r="S3344" i="2"/>
  <c r="R3284" i="2"/>
  <c r="S3284" i="2"/>
  <c r="R3224" i="2"/>
  <c r="S3224" i="2"/>
  <c r="R3152" i="2"/>
  <c r="S3152" i="2"/>
  <c r="R3092" i="2"/>
  <c r="S3092" i="2"/>
  <c r="R3044" i="2"/>
  <c r="S3044" i="2"/>
  <c r="R2996" i="2"/>
  <c r="S2996" i="2"/>
  <c r="R2960" i="2"/>
  <c r="S2960" i="2"/>
  <c r="R2900" i="2"/>
  <c r="S2900" i="2"/>
  <c r="R2852" i="2"/>
  <c r="S2852" i="2"/>
  <c r="R2792" i="2"/>
  <c r="S2792" i="2"/>
  <c r="R2732" i="2"/>
  <c r="S2732" i="2"/>
  <c r="R2672" i="2"/>
  <c r="S2672" i="2"/>
  <c r="R2612" i="2"/>
  <c r="S2612" i="2"/>
  <c r="R2468" i="2"/>
  <c r="S2468" i="2"/>
  <c r="R2432" i="2"/>
  <c r="S2432" i="2"/>
  <c r="R2384" i="2"/>
  <c r="S2384" i="2"/>
  <c r="R2336" i="2"/>
  <c r="S2336" i="2"/>
  <c r="R2264" i="2"/>
  <c r="S2264" i="2"/>
  <c r="R2216" i="2"/>
  <c r="S2216" i="2"/>
  <c r="R2156" i="2"/>
  <c r="S2156" i="2"/>
  <c r="R2096" i="2"/>
  <c r="S2096" i="2"/>
  <c r="R2048" i="2"/>
  <c r="S2048" i="2"/>
  <c r="R2000" i="2"/>
  <c r="S2000" i="2"/>
  <c r="R1952" i="2"/>
  <c r="S1952" i="2"/>
  <c r="R1892" i="2"/>
  <c r="S1892" i="2"/>
  <c r="R1808" i="2"/>
  <c r="S1808" i="2"/>
  <c r="R1736" i="2"/>
  <c r="S1736" i="2"/>
  <c r="R1568" i="2"/>
  <c r="S1568" i="2"/>
  <c r="R1508" i="2"/>
  <c r="S1508" i="2"/>
  <c r="R1460" i="2"/>
  <c r="S1460" i="2"/>
  <c r="R1400" i="2"/>
  <c r="S1400" i="2"/>
  <c r="R1328" i="2"/>
  <c r="S1328" i="2"/>
  <c r="R1304" i="2"/>
  <c r="S1304" i="2"/>
  <c r="R1232" i="2"/>
  <c r="S1232" i="2"/>
  <c r="R1160" i="2"/>
  <c r="S1160" i="2"/>
  <c r="R1100" i="2"/>
  <c r="S1100" i="2"/>
  <c r="R1028" i="2"/>
  <c r="S1028" i="2"/>
  <c r="R956" i="2"/>
  <c r="S956" i="2"/>
  <c r="R896" i="2"/>
  <c r="S896" i="2"/>
  <c r="R824" i="2"/>
  <c r="S824" i="2"/>
  <c r="R764" i="2"/>
  <c r="S764" i="2"/>
  <c r="R704" i="2"/>
  <c r="S704" i="2"/>
  <c r="R644" i="2"/>
  <c r="S644" i="2"/>
  <c r="R584" i="2"/>
  <c r="S584" i="2"/>
  <c r="R524" i="2"/>
  <c r="S524" i="2"/>
  <c r="R476" i="2"/>
  <c r="S476" i="2"/>
  <c r="R416" i="2"/>
  <c r="S416" i="2"/>
  <c r="R356" i="2"/>
  <c r="S356" i="2"/>
  <c r="R296" i="2"/>
  <c r="S296" i="2"/>
  <c r="R248" i="2"/>
  <c r="S248" i="2"/>
  <c r="R200" i="2"/>
  <c r="S200" i="2"/>
  <c r="S140" i="2"/>
  <c r="R140" i="2"/>
  <c r="R92" i="2"/>
  <c r="S92" i="2"/>
  <c r="R56" i="2"/>
  <c r="S56" i="2"/>
  <c r="R4280" i="2"/>
  <c r="R4807" i="2"/>
  <c r="S4807" i="2"/>
  <c r="R4615" i="2"/>
  <c r="S4615" i="2"/>
  <c r="R4555" i="2"/>
  <c r="S4555" i="2"/>
  <c r="R4507" i="2"/>
  <c r="S4507" i="2"/>
  <c r="S4471" i="2"/>
  <c r="R4471" i="2"/>
  <c r="S4399" i="2"/>
  <c r="R4399" i="2"/>
  <c r="R4171" i="2"/>
  <c r="S4171" i="2"/>
  <c r="R3955" i="2"/>
  <c r="S3955" i="2"/>
  <c r="R3931" i="2"/>
  <c r="S3931" i="2"/>
  <c r="R3883" i="2"/>
  <c r="S3883" i="2"/>
  <c r="R3799" i="2"/>
  <c r="S3799" i="2"/>
  <c r="R3631" i="2"/>
  <c r="S3631" i="2"/>
  <c r="R3607" i="2"/>
  <c r="S3607" i="2"/>
  <c r="R3559" i="2"/>
  <c r="S3559" i="2"/>
  <c r="R3511" i="2"/>
  <c r="S3511" i="2"/>
  <c r="R3463" i="2"/>
  <c r="S3463" i="2"/>
  <c r="R3403" i="2"/>
  <c r="S3403" i="2"/>
  <c r="R3355" i="2"/>
  <c r="S3355" i="2"/>
  <c r="R3307" i="2"/>
  <c r="S3307" i="2"/>
  <c r="R3259" i="2"/>
  <c r="S3259" i="2"/>
  <c r="R3211" i="2"/>
  <c r="S3211" i="2"/>
  <c r="R3163" i="2"/>
  <c r="S3163" i="2"/>
  <c r="R3091" i="2"/>
  <c r="S3091" i="2"/>
  <c r="R3043" i="2"/>
  <c r="S3043" i="2"/>
  <c r="R2983" i="2"/>
  <c r="S2983" i="2"/>
  <c r="R2923" i="2"/>
  <c r="S2923" i="2"/>
  <c r="R2863" i="2"/>
  <c r="S2863" i="2"/>
  <c r="R2791" i="2"/>
  <c r="S2791" i="2"/>
  <c r="R2731" i="2"/>
  <c r="S2731" i="2"/>
  <c r="R2671" i="2"/>
  <c r="S2671" i="2"/>
  <c r="R2587" i="2"/>
  <c r="S2587" i="2"/>
  <c r="R2551" i="2"/>
  <c r="S2551" i="2"/>
  <c r="R2491" i="2"/>
  <c r="S2491" i="2"/>
  <c r="R2431" i="2"/>
  <c r="S2431" i="2"/>
  <c r="R2371" i="2"/>
  <c r="S2371" i="2"/>
  <c r="R2311" i="2"/>
  <c r="S2311" i="2"/>
  <c r="R2251" i="2"/>
  <c r="S2251" i="2"/>
  <c r="R2203" i="2"/>
  <c r="S2203" i="2"/>
  <c r="R2143" i="2"/>
  <c r="S2143" i="2"/>
  <c r="R2071" i="2"/>
  <c r="S2071" i="2"/>
  <c r="R2011" i="2"/>
  <c r="S2011" i="2"/>
  <c r="R1951" i="2"/>
  <c r="S1951" i="2"/>
  <c r="R1891" i="2"/>
  <c r="S1891" i="2"/>
  <c r="R1843" i="2"/>
  <c r="S1843" i="2"/>
  <c r="R1783" i="2"/>
  <c r="S1783" i="2"/>
  <c r="R1735" i="2"/>
  <c r="S1735" i="2"/>
  <c r="R1699" i="2"/>
  <c r="S1699" i="2"/>
  <c r="R1639" i="2"/>
  <c r="S1639" i="2"/>
  <c r="R1567" i="2"/>
  <c r="S1567" i="2"/>
  <c r="R1507" i="2"/>
  <c r="S1507" i="2"/>
  <c r="R1447" i="2"/>
  <c r="S1447" i="2"/>
  <c r="R1399" i="2"/>
  <c r="S1399" i="2"/>
  <c r="S1339" i="2"/>
  <c r="R1339" i="2"/>
  <c r="S3944" i="2"/>
  <c r="S4196" i="2"/>
  <c r="R3439" i="2"/>
  <c r="R4729" i="2"/>
  <c r="S4729" i="2"/>
  <c r="R4645" i="2"/>
  <c r="S4645" i="2"/>
  <c r="R4585" i="2"/>
  <c r="S4585" i="2"/>
  <c r="R4537" i="2"/>
  <c r="S4537" i="2"/>
  <c r="R4489" i="2"/>
  <c r="S4489" i="2"/>
  <c r="R4429" i="2"/>
  <c r="S4429" i="2"/>
  <c r="R4369" i="2"/>
  <c r="S4369" i="2"/>
  <c r="R4309" i="2"/>
  <c r="S4309" i="2"/>
  <c r="R4249" i="2"/>
  <c r="S4249" i="2"/>
  <c r="R4189" i="2"/>
  <c r="S4189" i="2"/>
  <c r="R4141" i="2"/>
  <c r="S4141" i="2"/>
  <c r="R4081" i="2"/>
  <c r="S4081" i="2"/>
  <c r="R4009" i="2"/>
  <c r="S4009" i="2"/>
  <c r="R3937" i="2"/>
  <c r="S3937" i="2"/>
  <c r="R3877" i="2"/>
  <c r="S3877" i="2"/>
  <c r="R3817" i="2"/>
  <c r="S3817" i="2"/>
  <c r="R3757" i="2"/>
  <c r="S3757" i="2"/>
  <c r="R3685" i="2"/>
  <c r="S3685" i="2"/>
  <c r="R3613" i="2"/>
  <c r="S3613" i="2"/>
  <c r="R3553" i="2"/>
  <c r="S3553" i="2"/>
  <c r="R3505" i="2"/>
  <c r="S3505" i="2"/>
  <c r="R3457" i="2"/>
  <c r="S3457" i="2"/>
  <c r="R3409" i="2"/>
  <c r="S3409" i="2"/>
  <c r="R3337" i="2"/>
  <c r="S3337" i="2"/>
  <c r="R3277" i="2"/>
  <c r="S3277" i="2"/>
  <c r="R3181" i="2"/>
  <c r="S3181" i="2"/>
  <c r="S3025" i="2"/>
  <c r="R3025" i="2"/>
  <c r="R2977" i="2"/>
  <c r="S2977" i="2"/>
  <c r="R2917" i="2"/>
  <c r="S2917" i="2"/>
  <c r="R2869" i="2"/>
  <c r="S2869" i="2"/>
  <c r="R2821" i="2"/>
  <c r="S2821" i="2"/>
  <c r="R2797" i="2"/>
  <c r="S2797" i="2"/>
  <c r="R2737" i="2"/>
  <c r="S2737" i="2"/>
  <c r="R2689" i="2"/>
  <c r="S2689" i="2"/>
  <c r="R2629" i="2"/>
  <c r="S2629" i="2"/>
  <c r="R2569" i="2"/>
  <c r="S2569" i="2"/>
  <c r="R2509" i="2"/>
  <c r="S2509" i="2"/>
  <c r="R2425" i="2"/>
  <c r="S2425" i="2"/>
  <c r="R2233" i="2"/>
  <c r="S2233" i="2"/>
  <c r="R2209" i="2"/>
  <c r="S2209" i="2"/>
  <c r="R2149" i="2"/>
  <c r="S2149" i="2"/>
  <c r="R2089" i="2"/>
  <c r="S2089" i="2"/>
  <c r="R2029" i="2"/>
  <c r="S2029" i="2"/>
  <c r="R1981" i="2"/>
  <c r="S1981" i="2"/>
  <c r="R1933" i="2"/>
  <c r="S1933" i="2"/>
  <c r="R1897" i="2"/>
  <c r="S1897" i="2"/>
  <c r="R1837" i="2"/>
  <c r="S1837" i="2"/>
  <c r="R1813" i="2"/>
  <c r="S1813" i="2"/>
  <c r="R1753" i="2"/>
  <c r="S1753" i="2"/>
  <c r="R1693" i="2"/>
  <c r="S1693" i="2"/>
  <c r="R1669" i="2"/>
  <c r="S1669" i="2"/>
  <c r="R1609" i="2"/>
  <c r="S1609" i="2"/>
  <c r="R1561" i="2"/>
  <c r="S1561" i="2"/>
  <c r="R1513" i="2"/>
  <c r="S1513" i="2"/>
  <c r="R1489" i="2"/>
  <c r="S1489" i="2"/>
  <c r="R1441" i="2"/>
  <c r="S1441" i="2"/>
  <c r="R1381" i="2"/>
  <c r="S1381" i="2"/>
  <c r="R1333" i="2"/>
  <c r="S1333" i="2"/>
  <c r="R1285" i="2"/>
  <c r="S1285" i="2"/>
  <c r="R1225" i="2"/>
  <c r="S1225" i="2"/>
  <c r="R1165" i="2"/>
  <c r="S1165" i="2"/>
  <c r="R1105" i="2"/>
  <c r="S1105" i="2"/>
  <c r="R1045" i="2"/>
  <c r="S1045" i="2"/>
  <c r="R985" i="2"/>
  <c r="S985" i="2"/>
  <c r="R937" i="2"/>
  <c r="S937" i="2"/>
  <c r="R877" i="2"/>
  <c r="S877" i="2"/>
  <c r="R805" i="2"/>
  <c r="S805" i="2"/>
  <c r="R733" i="2"/>
  <c r="S733" i="2"/>
  <c r="R661" i="2"/>
  <c r="S661" i="2"/>
  <c r="R613" i="2"/>
  <c r="S613" i="2"/>
  <c r="R541" i="2"/>
  <c r="S541" i="2"/>
  <c r="R493" i="2"/>
  <c r="S493" i="2"/>
  <c r="R397" i="2"/>
  <c r="S397" i="2"/>
  <c r="R349" i="2"/>
  <c r="S349" i="2"/>
  <c r="R301" i="2"/>
  <c r="S301" i="2"/>
  <c r="R241" i="2"/>
  <c r="S241" i="2"/>
  <c r="R169" i="2"/>
  <c r="S169" i="2"/>
  <c r="R109" i="2"/>
  <c r="S109" i="2"/>
  <c r="R49" i="2"/>
  <c r="S49" i="2"/>
  <c r="R4800" i="2"/>
  <c r="S4800" i="2"/>
  <c r="R4752" i="2"/>
  <c r="S4752" i="2"/>
  <c r="S4704" i="2"/>
  <c r="R4704" i="2"/>
  <c r="R4656" i="2"/>
  <c r="S4656" i="2"/>
  <c r="R4608" i="2"/>
  <c r="S4608" i="2"/>
  <c r="R4536" i="2"/>
  <c r="S4536" i="2"/>
  <c r="S4500" i="2"/>
  <c r="R4500" i="2"/>
  <c r="R4428" i="2"/>
  <c r="S4428" i="2"/>
  <c r="R4356" i="2"/>
  <c r="S4356" i="2"/>
  <c r="R4308" i="2"/>
  <c r="S4308" i="2"/>
  <c r="R4260" i="2"/>
  <c r="S4260" i="2"/>
  <c r="R4212" i="2"/>
  <c r="S4212" i="2"/>
  <c r="R4176" i="2"/>
  <c r="S4176" i="2"/>
  <c r="R4104" i="2"/>
  <c r="S4104" i="2"/>
  <c r="R4056" i="2"/>
  <c r="S4056" i="2"/>
  <c r="R4032" i="2"/>
  <c r="S4032" i="2"/>
  <c r="R3984" i="2"/>
  <c r="S3984" i="2"/>
  <c r="R3936" i="2"/>
  <c r="S3936" i="2"/>
  <c r="R3888" i="2"/>
  <c r="S3888" i="2"/>
  <c r="R3828" i="2"/>
  <c r="S3828" i="2"/>
  <c r="R3780" i="2"/>
  <c r="S3780" i="2"/>
  <c r="R3732" i="2"/>
  <c r="S3732" i="2"/>
  <c r="R3696" i="2"/>
  <c r="S3696" i="2"/>
  <c r="R3648" i="2"/>
  <c r="S3648" i="2"/>
  <c r="R3612" i="2"/>
  <c r="S3612" i="2"/>
  <c r="R3540" i="2"/>
  <c r="S3540" i="2"/>
  <c r="R3432" i="2"/>
  <c r="S3432" i="2"/>
  <c r="R3396" i="2"/>
  <c r="S3396" i="2"/>
  <c r="R3348" i="2"/>
  <c r="S3348" i="2"/>
  <c r="R3312" i="2"/>
  <c r="S3312" i="2"/>
  <c r="R3276" i="2"/>
  <c r="S3276" i="2"/>
  <c r="R3240" i="2"/>
  <c r="S3240" i="2"/>
  <c r="R3192" i="2"/>
  <c r="S3192" i="2"/>
  <c r="R3156" i="2"/>
  <c r="S3156" i="2"/>
  <c r="R3096" i="2"/>
  <c r="S3096" i="2"/>
  <c r="R3036" i="2"/>
  <c r="S3036" i="2"/>
  <c r="R3000" i="2"/>
  <c r="S3000" i="2"/>
  <c r="R2940" i="2"/>
  <c r="S2940" i="2"/>
  <c r="R2892" i="2"/>
  <c r="S2892" i="2"/>
  <c r="R2844" i="2"/>
  <c r="S2844" i="2"/>
  <c r="R2796" i="2"/>
  <c r="S2796" i="2"/>
  <c r="R2748" i="2"/>
  <c r="S2748" i="2"/>
  <c r="R2712" i="2"/>
  <c r="S2712" i="2"/>
  <c r="R2652" i="2"/>
  <c r="S2652" i="2"/>
  <c r="R2592" i="2"/>
  <c r="S2592" i="2"/>
  <c r="R2544" i="2"/>
  <c r="S2544" i="2"/>
  <c r="R2484" i="2"/>
  <c r="S2484" i="2"/>
  <c r="R2424" i="2"/>
  <c r="S2424" i="2"/>
  <c r="R2376" i="2"/>
  <c r="S2376" i="2"/>
  <c r="R2328" i="2"/>
  <c r="S2328" i="2"/>
  <c r="R2268" i="2"/>
  <c r="S2268" i="2"/>
  <c r="R2100" i="2"/>
  <c r="S2100" i="2"/>
  <c r="R2028" i="2"/>
  <c r="S2028" i="2"/>
  <c r="R1980" i="2"/>
  <c r="S1980" i="2"/>
  <c r="R1944" i="2"/>
  <c r="S1944" i="2"/>
  <c r="R1896" i="2"/>
  <c r="S1896" i="2"/>
  <c r="R1860" i="2"/>
  <c r="S1860" i="2"/>
  <c r="R1812" i="2"/>
  <c r="S1812" i="2"/>
  <c r="R1764" i="2"/>
  <c r="S1764" i="2"/>
  <c r="R1716" i="2"/>
  <c r="S1716" i="2"/>
  <c r="R1680" i="2"/>
  <c r="S1680" i="2"/>
  <c r="R1644" i="2"/>
  <c r="S1644" i="2"/>
  <c r="R1608" i="2"/>
  <c r="S1608" i="2"/>
  <c r="R1560" i="2"/>
  <c r="S1560" i="2"/>
  <c r="R1512" i="2"/>
  <c r="S1512" i="2"/>
  <c r="R1452" i="2"/>
  <c r="S1452" i="2"/>
  <c r="R1416" i="2"/>
  <c r="S1416" i="2"/>
  <c r="R1368" i="2"/>
  <c r="S1368" i="2"/>
  <c r="R1332" i="2"/>
  <c r="S1332" i="2"/>
  <c r="R1284" i="2"/>
  <c r="S1284" i="2"/>
  <c r="R1236" i="2"/>
  <c r="S1236" i="2"/>
  <c r="R1200" i="2"/>
  <c r="S1200" i="2"/>
  <c r="R1140" i="2"/>
  <c r="S1140" i="2"/>
  <c r="R1080" i="2"/>
  <c r="S1080" i="2"/>
  <c r="R1020" i="2"/>
  <c r="S1020" i="2"/>
  <c r="R972" i="2"/>
  <c r="S972" i="2"/>
  <c r="R936" i="2"/>
  <c r="S936" i="2"/>
  <c r="R888" i="2"/>
  <c r="S888" i="2"/>
  <c r="R852" i="2"/>
  <c r="S852" i="2"/>
  <c r="R804" i="2"/>
  <c r="S804" i="2"/>
  <c r="R744" i="2"/>
  <c r="S744" i="2"/>
  <c r="R696" i="2"/>
  <c r="S696" i="2"/>
  <c r="R648" i="2"/>
  <c r="S648" i="2"/>
  <c r="R600" i="2"/>
  <c r="S600" i="2"/>
  <c r="R552" i="2"/>
  <c r="S552" i="2"/>
  <c r="R504" i="2"/>
  <c r="S504" i="2"/>
  <c r="R456" i="2"/>
  <c r="S456" i="2"/>
  <c r="R396" i="2"/>
  <c r="S396" i="2"/>
  <c r="R336" i="2"/>
  <c r="S336" i="2"/>
  <c r="R276" i="2"/>
  <c r="S276" i="2"/>
  <c r="R228" i="2"/>
  <c r="S228" i="2"/>
  <c r="R168" i="2"/>
  <c r="S168" i="2"/>
  <c r="R132" i="2"/>
  <c r="S132" i="2"/>
  <c r="R96" i="2"/>
  <c r="S96" i="2"/>
  <c r="R48" i="2"/>
  <c r="S48" i="2"/>
  <c r="R4820" i="2"/>
  <c r="R4441" i="2"/>
  <c r="R3204" i="2"/>
  <c r="R2494" i="2"/>
  <c r="S4735" i="2"/>
  <c r="S4675" i="2"/>
  <c r="S4520" i="2"/>
  <c r="S4460" i="2"/>
  <c r="S4388" i="2"/>
  <c r="S4159" i="2"/>
  <c r="S3980" i="2"/>
  <c r="S3421" i="2"/>
  <c r="S3223" i="2"/>
  <c r="S3073" i="2"/>
  <c r="S2749" i="2"/>
  <c r="S2408" i="2"/>
  <c r="S2148" i="2"/>
  <c r="S1788" i="2"/>
  <c r="R4772" i="2"/>
  <c r="S4772" i="2"/>
  <c r="R4724" i="2"/>
  <c r="S4724" i="2"/>
  <c r="R4664" i="2"/>
  <c r="S4664" i="2"/>
  <c r="R4616" i="2"/>
  <c r="S4616" i="2"/>
  <c r="R4556" i="2"/>
  <c r="S4556" i="2"/>
  <c r="R4436" i="2"/>
  <c r="S4436" i="2"/>
  <c r="R4364" i="2"/>
  <c r="S4364" i="2"/>
  <c r="R4316" i="2"/>
  <c r="S4316" i="2"/>
  <c r="R4064" i="2"/>
  <c r="S4064" i="2"/>
  <c r="R4028" i="2"/>
  <c r="S4028" i="2"/>
  <c r="R3800" i="2"/>
  <c r="S3800" i="2"/>
  <c r="R3764" i="2"/>
  <c r="S3764" i="2"/>
  <c r="R3704" i="2"/>
  <c r="S3704" i="2"/>
  <c r="R3644" i="2"/>
  <c r="S3644" i="2"/>
  <c r="S3596" i="2"/>
  <c r="R3596" i="2"/>
  <c r="S3548" i="2"/>
  <c r="R3548" i="2"/>
  <c r="R3488" i="2"/>
  <c r="S3488" i="2"/>
  <c r="R3428" i="2"/>
  <c r="S3428" i="2"/>
  <c r="R3368" i="2"/>
  <c r="S3368" i="2"/>
  <c r="R3308" i="2"/>
  <c r="S3308" i="2"/>
  <c r="R3260" i="2"/>
  <c r="S3260" i="2"/>
  <c r="R3200" i="2"/>
  <c r="S3200" i="2"/>
  <c r="R3140" i="2"/>
  <c r="S3140" i="2"/>
  <c r="R3080" i="2"/>
  <c r="S3080" i="2"/>
  <c r="R3008" i="2"/>
  <c r="S3008" i="2"/>
  <c r="R2948" i="2"/>
  <c r="S2948" i="2"/>
  <c r="R2876" i="2"/>
  <c r="S2876" i="2"/>
  <c r="R2840" i="2"/>
  <c r="S2840" i="2"/>
  <c r="R2780" i="2"/>
  <c r="S2780" i="2"/>
  <c r="R2720" i="2"/>
  <c r="S2720" i="2"/>
  <c r="R2660" i="2"/>
  <c r="S2660" i="2"/>
  <c r="R2600" i="2"/>
  <c r="S2600" i="2"/>
  <c r="R2576" i="2"/>
  <c r="S2576" i="2"/>
  <c r="R2504" i="2"/>
  <c r="S2504" i="2"/>
  <c r="R2324" i="2"/>
  <c r="S2324" i="2"/>
  <c r="R2276" i="2"/>
  <c r="S2276" i="2"/>
  <c r="R2228" i="2"/>
  <c r="S2228" i="2"/>
  <c r="R2168" i="2"/>
  <c r="S2168" i="2"/>
  <c r="R2108" i="2"/>
  <c r="S2108" i="2"/>
  <c r="R2060" i="2"/>
  <c r="S2060" i="2"/>
  <c r="R2012" i="2"/>
  <c r="S2012" i="2"/>
  <c r="R1964" i="2"/>
  <c r="S1964" i="2"/>
  <c r="R1904" i="2"/>
  <c r="S1904" i="2"/>
  <c r="R1844" i="2"/>
  <c r="S1844" i="2"/>
  <c r="R1784" i="2"/>
  <c r="S1784" i="2"/>
  <c r="R1724" i="2"/>
  <c r="S1724" i="2"/>
  <c r="S1688" i="2"/>
  <c r="R1688" i="2"/>
  <c r="R1652" i="2"/>
  <c r="S1652" i="2"/>
  <c r="R1592" i="2"/>
  <c r="S1592" i="2"/>
  <c r="R1532" i="2"/>
  <c r="S1532" i="2"/>
  <c r="R1472" i="2"/>
  <c r="S1472" i="2"/>
  <c r="R1424" i="2"/>
  <c r="S1424" i="2"/>
  <c r="R1376" i="2"/>
  <c r="S1376" i="2"/>
  <c r="R1316" i="2"/>
  <c r="S1316" i="2"/>
  <c r="R1256" i="2"/>
  <c r="S1256" i="2"/>
  <c r="R1220" i="2"/>
  <c r="S1220" i="2"/>
  <c r="R1148" i="2"/>
  <c r="S1148" i="2"/>
  <c r="R1076" i="2"/>
  <c r="S1076" i="2"/>
  <c r="R1016" i="2"/>
  <c r="S1016" i="2"/>
  <c r="R968" i="2"/>
  <c r="S968" i="2"/>
  <c r="R908" i="2"/>
  <c r="S908" i="2"/>
  <c r="R860" i="2"/>
  <c r="S860" i="2"/>
  <c r="R812" i="2"/>
  <c r="S812" i="2"/>
  <c r="R752" i="2"/>
  <c r="S752" i="2"/>
  <c r="S692" i="2"/>
  <c r="R692" i="2"/>
  <c r="R632" i="2"/>
  <c r="S632" i="2"/>
  <c r="R572" i="2"/>
  <c r="S572" i="2"/>
  <c r="R536" i="2"/>
  <c r="S536" i="2"/>
  <c r="R488" i="2"/>
  <c r="S488" i="2"/>
  <c r="R428" i="2"/>
  <c r="S428" i="2"/>
  <c r="R368" i="2"/>
  <c r="S368" i="2"/>
  <c r="R320" i="2"/>
  <c r="S320" i="2"/>
  <c r="R260" i="2"/>
  <c r="S260" i="2"/>
  <c r="R176" i="2"/>
  <c r="S176" i="2"/>
  <c r="R104" i="2"/>
  <c r="S104" i="2"/>
  <c r="R44" i="2"/>
  <c r="S44" i="2"/>
  <c r="S4124" i="2"/>
  <c r="R4771" i="2"/>
  <c r="S4771" i="2"/>
  <c r="S4747" i="2"/>
  <c r="R4747" i="2"/>
  <c r="R4699" i="2"/>
  <c r="S4699" i="2"/>
  <c r="R4639" i="2"/>
  <c r="S4639" i="2"/>
  <c r="R4423" i="2"/>
  <c r="S4423" i="2"/>
  <c r="R4387" i="2"/>
  <c r="S4387" i="2"/>
  <c r="R4255" i="2"/>
  <c r="S4255" i="2"/>
  <c r="R4219" i="2"/>
  <c r="S4219" i="2"/>
  <c r="R4183" i="2"/>
  <c r="S4183" i="2"/>
  <c r="R4147" i="2"/>
  <c r="S4147" i="2"/>
  <c r="R4099" i="2"/>
  <c r="S4099" i="2"/>
  <c r="S4039" i="2"/>
  <c r="R4039" i="2"/>
  <c r="R3991" i="2"/>
  <c r="S3991" i="2"/>
  <c r="R3847" i="2"/>
  <c r="S3847" i="2"/>
  <c r="R3811" i="2"/>
  <c r="S3811" i="2"/>
  <c r="R3751" i="2"/>
  <c r="S3751" i="2"/>
  <c r="R3703" i="2"/>
  <c r="S3703" i="2"/>
  <c r="R3667" i="2"/>
  <c r="S3667" i="2"/>
  <c r="S3583" i="2"/>
  <c r="R3583" i="2"/>
  <c r="R3535" i="2"/>
  <c r="S3535" i="2"/>
  <c r="R3379" i="2"/>
  <c r="S3379" i="2"/>
  <c r="R3247" i="2"/>
  <c r="S3247" i="2"/>
  <c r="R3199" i="2"/>
  <c r="S3199" i="2"/>
  <c r="R3139" i="2"/>
  <c r="S3139" i="2"/>
  <c r="R3067" i="2"/>
  <c r="S3067" i="2"/>
  <c r="R3007" i="2"/>
  <c r="S3007" i="2"/>
  <c r="R2947" i="2"/>
  <c r="S2947" i="2"/>
  <c r="R2899" i="2"/>
  <c r="S2899" i="2"/>
  <c r="R2839" i="2"/>
  <c r="S2839" i="2"/>
  <c r="R2779" i="2"/>
  <c r="S2779" i="2"/>
  <c r="R2623" i="2"/>
  <c r="S2623" i="2"/>
  <c r="R2575" i="2"/>
  <c r="S2575" i="2"/>
  <c r="R2515" i="2"/>
  <c r="S2515" i="2"/>
  <c r="S2455" i="2"/>
  <c r="R2455" i="2"/>
  <c r="R2407" i="2"/>
  <c r="S2407" i="2"/>
  <c r="R2359" i="2"/>
  <c r="S2359" i="2"/>
  <c r="R2299" i="2"/>
  <c r="S2299" i="2"/>
  <c r="R2239" i="2"/>
  <c r="S2239" i="2"/>
  <c r="R2191" i="2"/>
  <c r="S2191" i="2"/>
  <c r="R2131" i="2"/>
  <c r="S2131" i="2"/>
  <c r="R2095" i="2"/>
  <c r="S2095" i="2"/>
  <c r="S2047" i="2"/>
  <c r="R2047" i="2"/>
  <c r="S1999" i="2"/>
  <c r="R1999" i="2"/>
  <c r="R1963" i="2"/>
  <c r="S1963" i="2"/>
  <c r="R1927" i="2"/>
  <c r="S1927" i="2"/>
  <c r="R1855" i="2"/>
  <c r="S1855" i="2"/>
  <c r="R1807" i="2"/>
  <c r="S1807" i="2"/>
  <c r="R1747" i="2"/>
  <c r="S1747" i="2"/>
  <c r="R1663" i="2"/>
  <c r="S1663" i="2"/>
  <c r="R1603" i="2"/>
  <c r="S1603" i="2"/>
  <c r="R1543" i="2"/>
  <c r="S1543" i="2"/>
  <c r="R1483" i="2"/>
  <c r="S1483" i="2"/>
  <c r="R1423" i="2"/>
  <c r="S1423" i="2"/>
  <c r="R1363" i="2"/>
  <c r="S1363" i="2"/>
  <c r="R1327" i="2"/>
  <c r="S1327" i="2"/>
  <c r="S3860" i="2"/>
  <c r="R1939" i="2"/>
  <c r="S4016" i="2"/>
  <c r="S3295" i="2"/>
  <c r="R2659" i="2"/>
  <c r="S4087" i="2"/>
  <c r="S3908" i="2"/>
  <c r="R4765" i="2"/>
  <c r="S4765" i="2"/>
  <c r="R4717" i="2"/>
  <c r="S4717" i="2"/>
  <c r="R4669" i="2"/>
  <c r="S4669" i="2"/>
  <c r="R4597" i="2"/>
  <c r="S4597" i="2"/>
  <c r="R4525" i="2"/>
  <c r="S4525" i="2"/>
  <c r="R4381" i="2"/>
  <c r="S4381" i="2"/>
  <c r="R4333" i="2"/>
  <c r="S4333" i="2"/>
  <c r="R4273" i="2"/>
  <c r="S4273" i="2"/>
  <c r="R4213" i="2"/>
  <c r="S4213" i="2"/>
  <c r="R4153" i="2"/>
  <c r="S4153" i="2"/>
  <c r="R4093" i="2"/>
  <c r="S4093" i="2"/>
  <c r="R4033" i="2"/>
  <c r="S4033" i="2"/>
  <c r="R3961" i="2"/>
  <c r="S3961" i="2"/>
  <c r="R3925" i="2"/>
  <c r="S3925" i="2"/>
  <c r="R3865" i="2"/>
  <c r="S3865" i="2"/>
  <c r="R3769" i="2"/>
  <c r="S3769" i="2"/>
  <c r="R3709" i="2"/>
  <c r="S3709" i="2"/>
  <c r="R3661" i="2"/>
  <c r="S3661" i="2"/>
  <c r="R3601" i="2"/>
  <c r="S3601" i="2"/>
  <c r="R3469" i="2"/>
  <c r="S3469" i="2"/>
  <c r="R3397" i="2"/>
  <c r="S3397" i="2"/>
  <c r="S3349" i="2"/>
  <c r="R3349" i="2"/>
  <c r="R3301" i="2"/>
  <c r="S3301" i="2"/>
  <c r="R3241" i="2"/>
  <c r="S3241" i="2"/>
  <c r="R3205" i="2"/>
  <c r="S3205" i="2"/>
  <c r="R3157" i="2"/>
  <c r="S3157" i="2"/>
  <c r="R3109" i="2"/>
  <c r="S3109" i="2"/>
  <c r="R3049" i="2"/>
  <c r="S3049" i="2"/>
  <c r="R3013" i="2"/>
  <c r="S3013" i="2"/>
  <c r="R2953" i="2"/>
  <c r="S2953" i="2"/>
  <c r="R2881" i="2"/>
  <c r="S2881" i="2"/>
  <c r="R2809" i="2"/>
  <c r="S2809" i="2"/>
  <c r="R2761" i="2"/>
  <c r="S2761" i="2"/>
  <c r="R2701" i="2"/>
  <c r="S2701" i="2"/>
  <c r="R2665" i="2"/>
  <c r="S2665" i="2"/>
  <c r="R2605" i="2"/>
  <c r="S2605" i="2"/>
  <c r="R2545" i="2"/>
  <c r="S2545" i="2"/>
  <c r="R2485" i="2"/>
  <c r="S2485" i="2"/>
  <c r="R2413" i="2"/>
  <c r="S2413" i="2"/>
  <c r="R2365" i="2"/>
  <c r="S2365" i="2"/>
  <c r="R2317" i="2"/>
  <c r="S2317" i="2"/>
  <c r="R2269" i="2"/>
  <c r="S2269" i="2"/>
  <c r="R2197" i="2"/>
  <c r="S2197" i="2"/>
  <c r="R2137" i="2"/>
  <c r="S2137" i="2"/>
  <c r="R2065" i="2"/>
  <c r="S2065" i="2"/>
  <c r="R1993" i="2"/>
  <c r="S1993" i="2"/>
  <c r="R1849" i="2"/>
  <c r="S1849" i="2"/>
  <c r="R1801" i="2"/>
  <c r="S1801" i="2"/>
  <c r="R1741" i="2"/>
  <c r="S1741" i="2"/>
  <c r="R1681" i="2"/>
  <c r="S1681" i="2"/>
  <c r="R1621" i="2"/>
  <c r="S1621" i="2"/>
  <c r="R1549" i="2"/>
  <c r="S1549" i="2"/>
  <c r="R1501" i="2"/>
  <c r="S1501" i="2"/>
  <c r="R1417" i="2"/>
  <c r="S1417" i="2"/>
  <c r="R1357" i="2"/>
  <c r="S1357" i="2"/>
  <c r="R1297" i="2"/>
  <c r="S1297" i="2"/>
  <c r="R1273" i="2"/>
  <c r="S1273" i="2"/>
  <c r="R1213" i="2"/>
  <c r="S1213" i="2"/>
  <c r="R1141" i="2"/>
  <c r="S1141" i="2"/>
  <c r="R1093" i="2"/>
  <c r="S1093" i="2"/>
  <c r="R1033" i="2"/>
  <c r="S1033" i="2"/>
  <c r="R997" i="2"/>
  <c r="S997" i="2"/>
  <c r="R949" i="2"/>
  <c r="S949" i="2"/>
  <c r="R913" i="2"/>
  <c r="S913" i="2"/>
  <c r="R841" i="2"/>
  <c r="S841" i="2"/>
  <c r="R793" i="2"/>
  <c r="S793" i="2"/>
  <c r="R757" i="2"/>
  <c r="S757" i="2"/>
  <c r="R697" i="2"/>
  <c r="S697" i="2"/>
  <c r="R649" i="2"/>
  <c r="S649" i="2"/>
  <c r="R589" i="2"/>
  <c r="S589" i="2"/>
  <c r="R565" i="2"/>
  <c r="S565" i="2"/>
  <c r="R517" i="2"/>
  <c r="S517" i="2"/>
  <c r="R481" i="2"/>
  <c r="S481" i="2"/>
  <c r="R421" i="2"/>
  <c r="S421" i="2"/>
  <c r="R373" i="2"/>
  <c r="S373" i="2"/>
  <c r="R313" i="2"/>
  <c r="S313" i="2"/>
  <c r="R265" i="2"/>
  <c r="S265" i="2"/>
  <c r="R229" i="2"/>
  <c r="S229" i="2"/>
  <c r="R157" i="2"/>
  <c r="S157" i="2"/>
  <c r="R97" i="2"/>
  <c r="S97" i="2"/>
  <c r="R25" i="2"/>
  <c r="S25" i="2"/>
  <c r="R4812" i="2"/>
  <c r="S4812" i="2"/>
  <c r="S4776" i="2"/>
  <c r="R4776" i="2"/>
  <c r="R4728" i="2"/>
  <c r="S4728" i="2"/>
  <c r="R4680" i="2"/>
  <c r="S4680" i="2"/>
  <c r="R4632" i="2"/>
  <c r="S4632" i="2"/>
  <c r="R4584" i="2"/>
  <c r="S4584" i="2"/>
  <c r="R4548" i="2"/>
  <c r="S4548" i="2"/>
  <c r="R4512" i="2"/>
  <c r="S4512" i="2"/>
  <c r="R4464" i="2"/>
  <c r="S4464" i="2"/>
  <c r="R4452" i="2"/>
  <c r="S4452" i="2"/>
  <c r="R4404" i="2"/>
  <c r="S4404" i="2"/>
  <c r="S4380" i="2"/>
  <c r="R4380" i="2"/>
  <c r="R4332" i="2"/>
  <c r="S4332" i="2"/>
  <c r="R4284" i="2"/>
  <c r="S4284" i="2"/>
  <c r="R4248" i="2"/>
  <c r="S4248" i="2"/>
  <c r="R4200" i="2"/>
  <c r="S4200" i="2"/>
  <c r="R4152" i="2"/>
  <c r="S4152" i="2"/>
  <c r="R4116" i="2"/>
  <c r="S4116" i="2"/>
  <c r="R4068" i="2"/>
  <c r="S4068" i="2"/>
  <c r="S4020" i="2"/>
  <c r="R4020" i="2"/>
  <c r="R3972" i="2"/>
  <c r="S3972" i="2"/>
  <c r="R3948" i="2"/>
  <c r="S3948" i="2"/>
  <c r="R3900" i="2"/>
  <c r="S3900" i="2"/>
  <c r="R3864" i="2"/>
  <c r="S3864" i="2"/>
  <c r="R3816" i="2"/>
  <c r="S3816" i="2"/>
  <c r="R3768" i="2"/>
  <c r="S3768" i="2"/>
  <c r="R3720" i="2"/>
  <c r="S3720" i="2"/>
  <c r="R3660" i="2"/>
  <c r="S3660" i="2"/>
  <c r="R3624" i="2"/>
  <c r="S3624" i="2"/>
  <c r="R3576" i="2"/>
  <c r="S3576" i="2"/>
  <c r="R3492" i="2"/>
  <c r="S3492" i="2"/>
  <c r="R3456" i="2"/>
  <c r="S3456" i="2"/>
  <c r="R3408" i="2"/>
  <c r="S3408" i="2"/>
  <c r="R3360" i="2"/>
  <c r="S3360" i="2"/>
  <c r="R3324" i="2"/>
  <c r="S3324" i="2"/>
  <c r="S3300" i="2"/>
  <c r="R3300" i="2"/>
  <c r="S3252" i="2"/>
  <c r="R3252" i="2"/>
  <c r="R3228" i="2"/>
  <c r="S3228" i="2"/>
  <c r="R3120" i="2"/>
  <c r="S3120" i="2"/>
  <c r="R3072" i="2"/>
  <c r="S3072" i="2"/>
  <c r="R3024" i="2"/>
  <c r="S3024" i="2"/>
  <c r="R2988" i="2"/>
  <c r="S2988" i="2"/>
  <c r="S2952" i="2"/>
  <c r="R2952" i="2"/>
  <c r="R2904" i="2"/>
  <c r="S2904" i="2"/>
  <c r="R2856" i="2"/>
  <c r="S2856" i="2"/>
  <c r="R2808" i="2"/>
  <c r="S2808" i="2"/>
  <c r="R2772" i="2"/>
  <c r="S2772" i="2"/>
  <c r="R2724" i="2"/>
  <c r="S2724" i="2"/>
  <c r="R2676" i="2"/>
  <c r="S2676" i="2"/>
  <c r="R2640" i="2"/>
  <c r="S2640" i="2"/>
  <c r="R2604" i="2"/>
  <c r="S2604" i="2"/>
  <c r="R2556" i="2"/>
  <c r="S2556" i="2"/>
  <c r="R2508" i="2"/>
  <c r="S2508" i="2"/>
  <c r="R2496" i="2"/>
  <c r="S2496" i="2"/>
  <c r="R2448" i="2"/>
  <c r="S2448" i="2"/>
  <c r="R2388" i="2"/>
  <c r="S2388" i="2"/>
  <c r="R2340" i="2"/>
  <c r="S2340" i="2"/>
  <c r="R2244" i="2"/>
  <c r="S2244" i="2"/>
  <c r="R2208" i="2"/>
  <c r="S2208" i="2"/>
  <c r="R2112" i="2"/>
  <c r="S2112" i="2"/>
  <c r="R2064" i="2"/>
  <c r="S2064" i="2"/>
  <c r="R2016" i="2"/>
  <c r="S2016" i="2"/>
  <c r="R1968" i="2"/>
  <c r="S1968" i="2"/>
  <c r="S1932" i="2"/>
  <c r="R1932" i="2"/>
  <c r="R1884" i="2"/>
  <c r="S1884" i="2"/>
  <c r="R1848" i="2"/>
  <c r="S1848" i="2"/>
  <c r="R1740" i="2"/>
  <c r="S1740" i="2"/>
  <c r="R1692" i="2"/>
  <c r="S1692" i="2"/>
  <c r="R1632" i="2"/>
  <c r="S1632" i="2"/>
  <c r="R1584" i="2"/>
  <c r="S1584" i="2"/>
  <c r="R1548" i="2"/>
  <c r="S1548" i="2"/>
  <c r="R1500" i="2"/>
  <c r="S1500" i="2"/>
  <c r="R1464" i="2"/>
  <c r="S1464" i="2"/>
  <c r="R1404" i="2"/>
  <c r="S1404" i="2"/>
  <c r="R1356" i="2"/>
  <c r="S1356" i="2"/>
  <c r="R1308" i="2"/>
  <c r="S1308" i="2"/>
  <c r="R1188" i="2"/>
  <c r="S1188" i="2"/>
  <c r="R1152" i="2"/>
  <c r="S1152" i="2"/>
  <c r="R1104" i="2"/>
  <c r="S1104" i="2"/>
  <c r="R1056" i="2"/>
  <c r="S1056" i="2"/>
  <c r="R1032" i="2"/>
  <c r="S1032" i="2"/>
  <c r="R984" i="2"/>
  <c r="S984" i="2"/>
  <c r="R864" i="2"/>
  <c r="S864" i="2"/>
  <c r="R840" i="2"/>
  <c r="S840" i="2"/>
  <c r="R792" i="2"/>
  <c r="S792" i="2"/>
  <c r="R756" i="2"/>
  <c r="S756" i="2"/>
  <c r="R720" i="2"/>
  <c r="S720" i="2"/>
  <c r="S684" i="2"/>
  <c r="R684" i="2"/>
  <c r="R636" i="2"/>
  <c r="S636" i="2"/>
  <c r="R612" i="2"/>
  <c r="S612" i="2"/>
  <c r="R564" i="2"/>
  <c r="S564" i="2"/>
  <c r="R528" i="2"/>
  <c r="S528" i="2"/>
  <c r="R492" i="2"/>
  <c r="S492" i="2"/>
  <c r="R444" i="2"/>
  <c r="S444" i="2"/>
  <c r="R408" i="2"/>
  <c r="S408" i="2"/>
  <c r="R360" i="2"/>
  <c r="S360" i="2"/>
  <c r="R312" i="2"/>
  <c r="S312" i="2"/>
  <c r="S252" i="2"/>
  <c r="R252" i="2"/>
  <c r="R216" i="2"/>
  <c r="S216" i="2"/>
  <c r="R180" i="2"/>
  <c r="S180" i="2"/>
  <c r="R120" i="2"/>
  <c r="S120" i="2"/>
  <c r="R60" i="2"/>
  <c r="S60" i="2"/>
  <c r="R24" i="2"/>
  <c r="S24" i="2"/>
  <c r="R4811" i="2"/>
  <c r="S4811" i="2"/>
  <c r="R4799" i="2"/>
  <c r="S4799" i="2"/>
  <c r="R4763" i="2"/>
  <c r="S4763" i="2"/>
  <c r="R4727" i="2"/>
  <c r="S4727" i="2"/>
  <c r="R4691" i="2"/>
  <c r="S4691" i="2"/>
  <c r="R4667" i="2"/>
  <c r="S4667" i="2"/>
  <c r="R4475" i="2"/>
  <c r="S4475" i="2"/>
  <c r="R4451" i="2"/>
  <c r="S4451" i="2"/>
  <c r="S4415" i="2"/>
  <c r="R4415" i="2"/>
  <c r="R4391" i="2"/>
  <c r="S4391" i="2"/>
  <c r="R4367" i="2"/>
  <c r="S4367" i="2"/>
  <c r="R4319" i="2"/>
  <c r="S4319" i="2"/>
  <c r="R4271" i="2"/>
  <c r="S4271" i="2"/>
  <c r="R4235" i="2"/>
  <c r="S4235" i="2"/>
  <c r="R4223" i="2"/>
  <c r="S4223" i="2"/>
  <c r="R4127" i="2"/>
  <c r="S4127" i="2"/>
  <c r="R4091" i="2"/>
  <c r="S4091" i="2"/>
  <c r="R4055" i="2"/>
  <c r="S4055" i="2"/>
  <c r="R4007" i="2"/>
  <c r="S4007" i="2"/>
  <c r="R3971" i="2"/>
  <c r="S3971" i="2"/>
  <c r="R3935" i="2"/>
  <c r="S3935" i="2"/>
  <c r="R3887" i="2"/>
  <c r="S3887" i="2"/>
  <c r="R3863" i="2"/>
  <c r="S3863" i="2"/>
  <c r="R3839" i="2"/>
  <c r="S3839" i="2"/>
  <c r="R3803" i="2"/>
  <c r="S3803" i="2"/>
  <c r="R3779" i="2"/>
  <c r="S3779" i="2"/>
  <c r="R3683" i="2"/>
  <c r="S3683" i="2"/>
  <c r="R3527" i="2"/>
  <c r="S3527" i="2"/>
  <c r="R3491" i="2"/>
  <c r="S3491" i="2"/>
  <c r="R3455" i="2"/>
  <c r="S3455" i="2"/>
  <c r="R3407" i="2"/>
  <c r="S3407" i="2"/>
  <c r="R3371" i="2"/>
  <c r="S3371" i="2"/>
  <c r="R3335" i="2"/>
  <c r="S3335" i="2"/>
  <c r="R3299" i="2"/>
  <c r="S3299" i="2"/>
  <c r="R3263" i="2"/>
  <c r="S3263" i="2"/>
  <c r="R3227" i="2"/>
  <c r="S3227" i="2"/>
  <c r="R3191" i="2"/>
  <c r="S3191" i="2"/>
  <c r="S3155" i="2"/>
  <c r="R3155" i="2"/>
  <c r="R3119" i="2"/>
  <c r="S3119" i="2"/>
  <c r="R3083" i="2"/>
  <c r="S3083" i="2"/>
  <c r="R3059" i="2"/>
  <c r="S3059" i="2"/>
  <c r="R3023" i="2"/>
  <c r="S3023" i="2"/>
  <c r="R2987" i="2"/>
  <c r="S2987" i="2"/>
  <c r="R2951" i="2"/>
  <c r="S2951" i="2"/>
  <c r="R2915" i="2"/>
  <c r="S2915" i="2"/>
  <c r="R2879" i="2"/>
  <c r="S2879" i="2"/>
  <c r="R2843" i="2"/>
  <c r="S2843" i="2"/>
  <c r="S2807" i="2"/>
  <c r="R2807" i="2"/>
  <c r="R2771" i="2"/>
  <c r="S2771" i="2"/>
  <c r="R2735" i="2"/>
  <c r="S2735" i="2"/>
  <c r="R2699" i="2"/>
  <c r="S2699" i="2"/>
  <c r="R2663" i="2"/>
  <c r="S2663" i="2"/>
  <c r="S2627" i="2"/>
  <c r="R2627" i="2"/>
  <c r="R2591" i="2"/>
  <c r="S2591" i="2"/>
  <c r="S2567" i="2"/>
  <c r="R2567" i="2"/>
  <c r="R2459" i="2"/>
  <c r="S2459" i="2"/>
  <c r="R2423" i="2"/>
  <c r="S2423" i="2"/>
  <c r="R2387" i="2"/>
  <c r="S2387" i="2"/>
  <c r="R2339" i="2"/>
  <c r="S2339" i="2"/>
  <c r="R2327" i="2"/>
  <c r="S2327" i="2"/>
  <c r="R2279" i="2"/>
  <c r="S2279" i="2"/>
  <c r="R2243" i="2"/>
  <c r="S2243" i="2"/>
  <c r="R2219" i="2"/>
  <c r="S2219" i="2"/>
  <c r="R2183" i="2"/>
  <c r="S2183" i="2"/>
  <c r="S2147" i="2"/>
  <c r="R2147" i="2"/>
  <c r="R2111" i="2"/>
  <c r="S2111" i="2"/>
  <c r="R2051" i="2"/>
  <c r="S2051" i="2"/>
  <c r="R2015" i="2"/>
  <c r="S2015" i="2"/>
  <c r="R1967" i="2"/>
  <c r="S1967" i="2"/>
  <c r="R1943" i="2"/>
  <c r="S1943" i="2"/>
  <c r="R1871" i="2"/>
  <c r="S1871" i="2"/>
  <c r="R1859" i="2"/>
  <c r="S1859" i="2"/>
  <c r="R1811" i="2"/>
  <c r="S1811" i="2"/>
  <c r="R1775" i="2"/>
  <c r="S1775" i="2"/>
  <c r="R1727" i="2"/>
  <c r="S1727" i="2"/>
  <c r="R1691" i="2"/>
  <c r="S1691" i="2"/>
  <c r="R1655" i="2"/>
  <c r="S1655" i="2"/>
  <c r="R1619" i="2"/>
  <c r="S1619" i="2"/>
  <c r="R1583" i="2"/>
  <c r="S1583" i="2"/>
  <c r="S1547" i="2"/>
  <c r="R1547" i="2"/>
  <c r="R1499" i="2"/>
  <c r="S1499" i="2"/>
  <c r="R1463" i="2"/>
  <c r="S1463" i="2"/>
  <c r="R1427" i="2"/>
  <c r="S1427" i="2"/>
  <c r="R1391" i="2"/>
  <c r="S1391" i="2"/>
  <c r="R1355" i="2"/>
  <c r="S1355" i="2"/>
  <c r="R1295" i="2"/>
  <c r="S1295" i="2"/>
  <c r="R1271" i="2"/>
  <c r="S1271" i="2"/>
  <c r="R1223" i="2"/>
  <c r="S1223" i="2"/>
  <c r="R1187" i="2"/>
  <c r="S1187" i="2"/>
  <c r="R1151" i="2"/>
  <c r="S1151" i="2"/>
  <c r="R1115" i="2"/>
  <c r="S1115" i="2"/>
  <c r="R1079" i="2"/>
  <c r="S1079" i="2"/>
  <c r="R1043" i="2"/>
  <c r="S1043" i="2"/>
  <c r="R971" i="2"/>
  <c r="S971" i="2"/>
  <c r="R947" i="2"/>
  <c r="S947" i="2"/>
  <c r="R923" i="2"/>
  <c r="S923" i="2"/>
  <c r="R887" i="2"/>
  <c r="S887" i="2"/>
  <c r="R863" i="2"/>
  <c r="S863" i="2"/>
  <c r="R827" i="2"/>
  <c r="S827" i="2"/>
  <c r="R791" i="2"/>
  <c r="S791" i="2"/>
  <c r="R755" i="2"/>
  <c r="S755" i="2"/>
  <c r="R707" i="2"/>
  <c r="S707" i="2"/>
  <c r="R659" i="2"/>
  <c r="S659" i="2"/>
  <c r="R635" i="2"/>
  <c r="S635" i="2"/>
  <c r="R599" i="2"/>
  <c r="S599" i="2"/>
  <c r="R563" i="2"/>
  <c r="S563" i="2"/>
  <c r="R527" i="2"/>
  <c r="S527" i="2"/>
  <c r="R491" i="2"/>
  <c r="S491" i="2"/>
  <c r="R431" i="2"/>
  <c r="S431" i="2"/>
  <c r="R383" i="2"/>
  <c r="S383" i="2"/>
  <c r="R347" i="2"/>
  <c r="S347" i="2"/>
  <c r="R311" i="2"/>
  <c r="S311" i="2"/>
  <c r="R275" i="2"/>
  <c r="S275" i="2"/>
  <c r="R239" i="2"/>
  <c r="S239" i="2"/>
  <c r="R191" i="2"/>
  <c r="S191" i="2"/>
  <c r="R155" i="2"/>
  <c r="S155" i="2"/>
  <c r="R107" i="2"/>
  <c r="S107" i="2"/>
  <c r="R59" i="2"/>
  <c r="S59" i="2"/>
  <c r="R23" i="2"/>
  <c r="S23" i="2"/>
  <c r="R4318" i="2"/>
  <c r="S4519" i="2"/>
  <c r="S4459" i="2"/>
  <c r="S4304" i="2"/>
  <c r="S4232" i="2"/>
  <c r="S3979" i="2"/>
  <c r="S3420" i="2"/>
  <c r="S1786" i="2"/>
  <c r="R4796" i="2"/>
  <c r="S4796" i="2"/>
  <c r="S4748" i="2"/>
  <c r="R4748" i="2"/>
  <c r="S4628" i="2"/>
  <c r="R4628" i="2"/>
  <c r="R4568" i="2"/>
  <c r="S4568" i="2"/>
  <c r="R4508" i="2"/>
  <c r="S4508" i="2"/>
  <c r="R4448" i="2"/>
  <c r="S4448" i="2"/>
  <c r="R4400" i="2"/>
  <c r="S4400" i="2"/>
  <c r="R4244" i="2"/>
  <c r="S4244" i="2"/>
  <c r="S4040" i="2"/>
  <c r="R4040" i="2"/>
  <c r="R3992" i="2"/>
  <c r="S3992" i="2"/>
  <c r="R3848" i="2"/>
  <c r="S3848" i="2"/>
  <c r="R3788" i="2"/>
  <c r="S3788" i="2"/>
  <c r="R3728" i="2"/>
  <c r="S3728" i="2"/>
  <c r="R3680" i="2"/>
  <c r="S3680" i="2"/>
  <c r="R3632" i="2"/>
  <c r="S3632" i="2"/>
  <c r="R3572" i="2"/>
  <c r="S3572" i="2"/>
  <c r="R3512" i="2"/>
  <c r="S3512" i="2"/>
  <c r="R3440" i="2"/>
  <c r="S3440" i="2"/>
  <c r="R3392" i="2"/>
  <c r="S3392" i="2"/>
  <c r="S3332" i="2"/>
  <c r="R3332" i="2"/>
  <c r="R3272" i="2"/>
  <c r="S3272" i="2"/>
  <c r="R3212" i="2"/>
  <c r="S3212" i="2"/>
  <c r="R3164" i="2"/>
  <c r="S3164" i="2"/>
  <c r="R3116" i="2"/>
  <c r="S3116" i="2"/>
  <c r="R3068" i="2"/>
  <c r="S3068" i="2"/>
  <c r="R3020" i="2"/>
  <c r="S3020" i="2"/>
  <c r="R2936" i="2"/>
  <c r="S2936" i="2"/>
  <c r="R2888" i="2"/>
  <c r="S2888" i="2"/>
  <c r="R2828" i="2"/>
  <c r="S2828" i="2"/>
  <c r="R2768" i="2"/>
  <c r="S2768" i="2"/>
  <c r="R2708" i="2"/>
  <c r="S2708" i="2"/>
  <c r="R2648" i="2"/>
  <c r="S2648" i="2"/>
  <c r="R2588" i="2"/>
  <c r="S2588" i="2"/>
  <c r="R2564" i="2"/>
  <c r="S2564" i="2"/>
  <c r="R2516" i="2"/>
  <c r="S2516" i="2"/>
  <c r="R2456" i="2"/>
  <c r="S2456" i="2"/>
  <c r="R2420" i="2"/>
  <c r="S2420" i="2"/>
  <c r="R2360" i="2"/>
  <c r="S2360" i="2"/>
  <c r="R2300" i="2"/>
  <c r="S2300" i="2"/>
  <c r="S2252" i="2"/>
  <c r="R2252" i="2"/>
  <c r="R2204" i="2"/>
  <c r="S2204" i="2"/>
  <c r="R2180" i="2"/>
  <c r="S2180" i="2"/>
  <c r="R2120" i="2"/>
  <c r="S2120" i="2"/>
  <c r="R2072" i="2"/>
  <c r="S2072" i="2"/>
  <c r="R2024" i="2"/>
  <c r="S2024" i="2"/>
  <c r="R1976" i="2"/>
  <c r="S1976" i="2"/>
  <c r="S1916" i="2"/>
  <c r="R1916" i="2"/>
  <c r="R1856" i="2"/>
  <c r="S1856" i="2"/>
  <c r="S1796" i="2"/>
  <c r="R1796" i="2"/>
  <c r="R1748" i="2"/>
  <c r="S1748" i="2"/>
  <c r="R1700" i="2"/>
  <c r="S1700" i="2"/>
  <c r="R1640" i="2"/>
  <c r="S1640" i="2"/>
  <c r="R1580" i="2"/>
  <c r="S1580" i="2"/>
  <c r="R1520" i="2"/>
  <c r="S1520" i="2"/>
  <c r="R1448" i="2"/>
  <c r="S1448" i="2"/>
  <c r="R1388" i="2"/>
  <c r="S1388" i="2"/>
  <c r="R1340" i="2"/>
  <c r="S1340" i="2"/>
  <c r="R1280" i="2"/>
  <c r="S1280" i="2"/>
  <c r="R1208" i="2"/>
  <c r="S1208" i="2"/>
  <c r="R1172" i="2"/>
  <c r="S1172" i="2"/>
  <c r="R1112" i="2"/>
  <c r="S1112" i="2"/>
  <c r="S1064" i="2"/>
  <c r="R1064" i="2"/>
  <c r="R992" i="2"/>
  <c r="S992" i="2"/>
  <c r="R944" i="2"/>
  <c r="S944" i="2"/>
  <c r="R884" i="2"/>
  <c r="S884" i="2"/>
  <c r="R836" i="2"/>
  <c r="S836" i="2"/>
  <c r="R776" i="2"/>
  <c r="S776" i="2"/>
  <c r="R728" i="2"/>
  <c r="S728" i="2"/>
  <c r="R680" i="2"/>
  <c r="S680" i="2"/>
  <c r="R620" i="2"/>
  <c r="S620" i="2"/>
  <c r="R560" i="2"/>
  <c r="S560" i="2"/>
  <c r="R500" i="2"/>
  <c r="S500" i="2"/>
  <c r="R452" i="2"/>
  <c r="S452" i="2"/>
  <c r="R392" i="2"/>
  <c r="S392" i="2"/>
  <c r="R344" i="2"/>
  <c r="S344" i="2"/>
  <c r="R284" i="2"/>
  <c r="S284" i="2"/>
  <c r="R224" i="2"/>
  <c r="S224" i="2"/>
  <c r="R188" i="2"/>
  <c r="S188" i="2"/>
  <c r="R128" i="2"/>
  <c r="S128" i="2"/>
  <c r="R68" i="2"/>
  <c r="S68" i="2"/>
  <c r="R20" i="2"/>
  <c r="S20" i="2"/>
  <c r="R4819" i="2"/>
  <c r="S4819" i="2"/>
  <c r="R4651" i="2"/>
  <c r="S4651" i="2"/>
  <c r="R4591" i="2"/>
  <c r="S4591" i="2"/>
  <c r="R4483" i="2"/>
  <c r="S4483" i="2"/>
  <c r="R4435" i="2"/>
  <c r="S4435" i="2"/>
  <c r="R4363" i="2"/>
  <c r="S4363" i="2"/>
  <c r="R4339" i="2"/>
  <c r="S4339" i="2"/>
  <c r="S4291" i="2"/>
  <c r="R4291" i="2"/>
  <c r="R4243" i="2"/>
  <c r="S4243" i="2"/>
  <c r="R4135" i="2"/>
  <c r="S4135" i="2"/>
  <c r="R4063" i="2"/>
  <c r="S4063" i="2"/>
  <c r="S3859" i="2"/>
  <c r="R3859" i="2"/>
  <c r="R3823" i="2"/>
  <c r="S3823" i="2"/>
  <c r="R3763" i="2"/>
  <c r="S3763" i="2"/>
  <c r="R3715" i="2"/>
  <c r="S3715" i="2"/>
  <c r="R3655" i="2"/>
  <c r="S3655" i="2"/>
  <c r="R3595" i="2"/>
  <c r="S3595" i="2"/>
  <c r="R3523" i="2"/>
  <c r="S3523" i="2"/>
  <c r="R3487" i="2"/>
  <c r="S3487" i="2"/>
  <c r="R3427" i="2"/>
  <c r="S3427" i="2"/>
  <c r="R3367" i="2"/>
  <c r="S3367" i="2"/>
  <c r="R3319" i="2"/>
  <c r="S3319" i="2"/>
  <c r="R3175" i="2"/>
  <c r="S3175" i="2"/>
  <c r="R3127" i="2"/>
  <c r="S3127" i="2"/>
  <c r="R3079" i="2"/>
  <c r="S3079" i="2"/>
  <c r="R3019" i="2"/>
  <c r="S3019" i="2"/>
  <c r="R2971" i="2"/>
  <c r="S2971" i="2"/>
  <c r="R2935" i="2"/>
  <c r="S2935" i="2"/>
  <c r="R2875" i="2"/>
  <c r="S2875" i="2"/>
  <c r="R2815" i="2"/>
  <c r="S2815" i="2"/>
  <c r="R2755" i="2"/>
  <c r="S2755" i="2"/>
  <c r="R2707" i="2"/>
  <c r="S2707" i="2"/>
  <c r="R2695" i="2"/>
  <c r="S2695" i="2"/>
  <c r="R2635" i="2"/>
  <c r="S2635" i="2"/>
  <c r="R2563" i="2"/>
  <c r="S2563" i="2"/>
  <c r="R2503" i="2"/>
  <c r="S2503" i="2"/>
  <c r="R2443" i="2"/>
  <c r="S2443" i="2"/>
  <c r="R2395" i="2"/>
  <c r="S2395" i="2"/>
  <c r="R2347" i="2"/>
  <c r="S2347" i="2"/>
  <c r="R2287" i="2"/>
  <c r="S2287" i="2"/>
  <c r="R2227" i="2"/>
  <c r="S2227" i="2"/>
  <c r="R2167" i="2"/>
  <c r="S2167" i="2"/>
  <c r="R2119" i="2"/>
  <c r="S2119" i="2"/>
  <c r="R2059" i="2"/>
  <c r="S2059" i="2"/>
  <c r="R2023" i="2"/>
  <c r="S2023" i="2"/>
  <c r="R1975" i="2"/>
  <c r="S1975" i="2"/>
  <c r="R1915" i="2"/>
  <c r="S1915" i="2"/>
  <c r="R1867" i="2"/>
  <c r="S1867" i="2"/>
  <c r="R1795" i="2"/>
  <c r="S1795" i="2"/>
  <c r="R1759" i="2"/>
  <c r="S1759" i="2"/>
  <c r="R1711" i="2"/>
  <c r="S1711" i="2"/>
  <c r="R1651" i="2"/>
  <c r="S1651" i="2"/>
  <c r="R1591" i="2"/>
  <c r="S1591" i="2"/>
  <c r="S1531" i="2"/>
  <c r="R1531" i="2"/>
  <c r="R1471" i="2"/>
  <c r="S1471" i="2"/>
  <c r="R1411" i="2"/>
  <c r="S1411" i="2"/>
  <c r="R1375" i="2"/>
  <c r="S1375" i="2"/>
  <c r="R1351" i="2"/>
  <c r="S1351" i="2"/>
  <c r="R1940" i="2"/>
  <c r="S4123" i="2"/>
  <c r="S3475" i="2"/>
  <c r="S4700" i="2"/>
  <c r="R4543" i="2"/>
  <c r="S4484" i="2"/>
  <c r="S4015" i="2"/>
  <c r="S4267" i="2"/>
  <c r="R4789" i="2"/>
  <c r="S4789" i="2"/>
  <c r="R4693" i="2"/>
  <c r="S4693" i="2"/>
  <c r="R4621" i="2"/>
  <c r="S4621" i="2"/>
  <c r="R4561" i="2"/>
  <c r="S4561" i="2"/>
  <c r="R4501" i="2"/>
  <c r="S4501" i="2"/>
  <c r="R4453" i="2"/>
  <c r="S4453" i="2"/>
  <c r="R4393" i="2"/>
  <c r="S4393" i="2"/>
  <c r="R4321" i="2"/>
  <c r="S4321" i="2"/>
  <c r="R4261" i="2"/>
  <c r="S4261" i="2"/>
  <c r="R4201" i="2"/>
  <c r="S4201" i="2"/>
  <c r="R4117" i="2"/>
  <c r="S4117" i="2"/>
  <c r="R4057" i="2"/>
  <c r="S4057" i="2"/>
  <c r="R3985" i="2"/>
  <c r="S3985" i="2"/>
  <c r="R3913" i="2"/>
  <c r="S3913" i="2"/>
  <c r="R3841" i="2"/>
  <c r="S3841" i="2"/>
  <c r="R3781" i="2"/>
  <c r="S3781" i="2"/>
  <c r="R3721" i="2"/>
  <c r="S3721" i="2"/>
  <c r="R3649" i="2"/>
  <c r="S3649" i="2"/>
  <c r="R3577" i="2"/>
  <c r="S3577" i="2"/>
  <c r="R3517" i="2"/>
  <c r="S3517" i="2"/>
  <c r="R3361" i="2"/>
  <c r="S3361" i="2"/>
  <c r="R3289" i="2"/>
  <c r="S3289" i="2"/>
  <c r="R3229" i="2"/>
  <c r="S3229" i="2"/>
  <c r="R3169" i="2"/>
  <c r="S3169" i="2"/>
  <c r="R3121" i="2"/>
  <c r="S3121" i="2"/>
  <c r="R3061" i="2"/>
  <c r="S3061" i="2"/>
  <c r="R3001" i="2"/>
  <c r="S3001" i="2"/>
  <c r="R2941" i="2"/>
  <c r="S2941" i="2"/>
  <c r="R2593" i="2"/>
  <c r="S2593" i="2"/>
  <c r="R2533" i="2"/>
  <c r="S2533" i="2"/>
  <c r="R2473" i="2"/>
  <c r="S2473" i="2"/>
  <c r="R2449" i="2"/>
  <c r="S2449" i="2"/>
  <c r="R2377" i="2"/>
  <c r="S2377" i="2"/>
  <c r="R2329" i="2"/>
  <c r="S2329" i="2"/>
  <c r="R2257" i="2"/>
  <c r="S2257" i="2"/>
  <c r="R2185" i="2"/>
  <c r="S2185" i="2"/>
  <c r="R2113" i="2"/>
  <c r="S2113" i="2"/>
  <c r="R2077" i="2"/>
  <c r="S2077" i="2"/>
  <c r="R2017" i="2"/>
  <c r="S2017" i="2"/>
  <c r="R1957" i="2"/>
  <c r="S1957" i="2"/>
  <c r="R1885" i="2"/>
  <c r="S1885" i="2"/>
  <c r="R1717" i="2"/>
  <c r="S1717" i="2"/>
  <c r="R1657" i="2"/>
  <c r="S1657" i="2"/>
  <c r="R1585" i="2"/>
  <c r="S1585" i="2"/>
  <c r="R1393" i="2"/>
  <c r="S1393" i="2"/>
  <c r="R1321" i="2"/>
  <c r="S1321" i="2"/>
  <c r="R1261" i="2"/>
  <c r="S1261" i="2"/>
  <c r="R1189" i="2"/>
  <c r="S1189" i="2"/>
  <c r="R1117" i="2"/>
  <c r="S1117" i="2"/>
  <c r="R1057" i="2"/>
  <c r="S1057" i="2"/>
  <c r="R1009" i="2"/>
  <c r="S1009" i="2"/>
  <c r="R973" i="2"/>
  <c r="S973" i="2"/>
  <c r="R901" i="2"/>
  <c r="S901" i="2"/>
  <c r="R853" i="2"/>
  <c r="S853" i="2"/>
  <c r="R781" i="2"/>
  <c r="S781" i="2"/>
  <c r="R721" i="2"/>
  <c r="S721" i="2"/>
  <c r="R673" i="2"/>
  <c r="S673" i="2"/>
  <c r="R625" i="2"/>
  <c r="S625" i="2"/>
  <c r="R553" i="2"/>
  <c r="S553" i="2"/>
  <c r="R469" i="2"/>
  <c r="S469" i="2"/>
  <c r="R433" i="2"/>
  <c r="S433" i="2"/>
  <c r="R361" i="2"/>
  <c r="S361" i="2"/>
  <c r="R289" i="2"/>
  <c r="S289" i="2"/>
  <c r="R217" i="2"/>
  <c r="S217" i="2"/>
  <c r="R181" i="2"/>
  <c r="S181" i="2"/>
  <c r="R121" i="2"/>
  <c r="S121" i="2"/>
  <c r="R61" i="2"/>
  <c r="S61" i="2"/>
  <c r="R4788" i="2"/>
  <c r="S4788" i="2"/>
  <c r="R4740" i="2"/>
  <c r="S4740" i="2"/>
  <c r="R4692" i="2"/>
  <c r="S4692" i="2"/>
  <c r="R4644" i="2"/>
  <c r="S4644" i="2"/>
  <c r="R4596" i="2"/>
  <c r="S4596" i="2"/>
  <c r="R4572" i="2"/>
  <c r="S4572" i="2"/>
  <c r="R4524" i="2"/>
  <c r="S4524" i="2"/>
  <c r="R4476" i="2"/>
  <c r="S4476" i="2"/>
  <c r="R4440" i="2"/>
  <c r="S4440" i="2"/>
  <c r="R4392" i="2"/>
  <c r="S4392" i="2"/>
  <c r="R4344" i="2"/>
  <c r="S4344" i="2"/>
  <c r="R4296" i="2"/>
  <c r="S4296" i="2"/>
  <c r="R4236" i="2"/>
  <c r="S4236" i="2"/>
  <c r="R4188" i="2"/>
  <c r="S4188" i="2"/>
  <c r="S4140" i="2"/>
  <c r="R4140" i="2"/>
  <c r="R4128" i="2"/>
  <c r="S4128" i="2"/>
  <c r="R4080" i="2"/>
  <c r="S4080" i="2"/>
  <c r="R4044" i="2"/>
  <c r="S4044" i="2"/>
  <c r="R4008" i="2"/>
  <c r="S4008" i="2"/>
  <c r="R3960" i="2"/>
  <c r="S3960" i="2"/>
  <c r="R3912" i="2"/>
  <c r="S3912" i="2"/>
  <c r="S3876" i="2"/>
  <c r="R3876" i="2"/>
  <c r="R3840" i="2"/>
  <c r="S3840" i="2"/>
  <c r="R3792" i="2"/>
  <c r="S3792" i="2"/>
  <c r="R3756" i="2"/>
  <c r="S3756" i="2"/>
  <c r="R3708" i="2"/>
  <c r="S3708" i="2"/>
  <c r="R3672" i="2"/>
  <c r="S3672" i="2"/>
  <c r="R3636" i="2"/>
  <c r="S3636" i="2"/>
  <c r="R3588" i="2"/>
  <c r="S3588" i="2"/>
  <c r="R3564" i="2"/>
  <c r="S3564" i="2"/>
  <c r="R3516" i="2"/>
  <c r="S3516" i="2"/>
  <c r="S3480" i="2"/>
  <c r="R3480" i="2"/>
  <c r="R3444" i="2"/>
  <c r="S3444" i="2"/>
  <c r="R3372" i="2"/>
  <c r="S3372" i="2"/>
  <c r="R3180" i="2"/>
  <c r="S3180" i="2"/>
  <c r="R3132" i="2"/>
  <c r="S3132" i="2"/>
  <c r="R3084" i="2"/>
  <c r="S3084" i="2"/>
  <c r="R3060" i="2"/>
  <c r="S3060" i="2"/>
  <c r="R3012" i="2"/>
  <c r="S3012" i="2"/>
  <c r="R2964" i="2"/>
  <c r="S2964" i="2"/>
  <c r="R2916" i="2"/>
  <c r="S2916" i="2"/>
  <c r="R2880" i="2"/>
  <c r="S2880" i="2"/>
  <c r="R2832" i="2"/>
  <c r="S2832" i="2"/>
  <c r="R2784" i="2"/>
  <c r="S2784" i="2"/>
  <c r="R2736" i="2"/>
  <c r="S2736" i="2"/>
  <c r="R2700" i="2"/>
  <c r="S2700" i="2"/>
  <c r="R2664" i="2"/>
  <c r="S2664" i="2"/>
  <c r="R2616" i="2"/>
  <c r="S2616" i="2"/>
  <c r="R2568" i="2"/>
  <c r="S2568" i="2"/>
  <c r="R2520" i="2"/>
  <c r="S2520" i="2"/>
  <c r="R2460" i="2"/>
  <c r="S2460" i="2"/>
  <c r="R2436" i="2"/>
  <c r="S2436" i="2"/>
  <c r="R2400" i="2"/>
  <c r="S2400" i="2"/>
  <c r="R2352" i="2"/>
  <c r="S2352" i="2"/>
  <c r="R2304" i="2"/>
  <c r="S2304" i="2"/>
  <c r="R2220" i="2"/>
  <c r="S2220" i="2"/>
  <c r="R2184" i="2"/>
  <c r="S2184" i="2"/>
  <c r="R2136" i="2"/>
  <c r="S2136" i="2"/>
  <c r="R2088" i="2"/>
  <c r="S2088" i="2"/>
  <c r="R2040" i="2"/>
  <c r="S2040" i="2"/>
  <c r="R1992" i="2"/>
  <c r="S1992" i="2"/>
  <c r="R1956" i="2"/>
  <c r="S1956" i="2"/>
  <c r="R1908" i="2"/>
  <c r="S1908" i="2"/>
  <c r="R1872" i="2"/>
  <c r="S1872" i="2"/>
  <c r="R1836" i="2"/>
  <c r="S1836" i="2"/>
  <c r="R1800" i="2"/>
  <c r="S1800" i="2"/>
  <c r="R1752" i="2"/>
  <c r="S1752" i="2"/>
  <c r="R1728" i="2"/>
  <c r="S1728" i="2"/>
  <c r="R1668" i="2"/>
  <c r="S1668" i="2"/>
  <c r="R1620" i="2"/>
  <c r="S1620" i="2"/>
  <c r="R1572" i="2"/>
  <c r="S1572" i="2"/>
  <c r="R1524" i="2"/>
  <c r="S1524" i="2"/>
  <c r="R1476" i="2"/>
  <c r="S1476" i="2"/>
  <c r="R1428" i="2"/>
  <c r="S1428" i="2"/>
  <c r="R1392" i="2"/>
  <c r="S1392" i="2"/>
  <c r="R1344" i="2"/>
  <c r="S1344" i="2"/>
  <c r="R1296" i="2"/>
  <c r="S1296" i="2"/>
  <c r="R1260" i="2"/>
  <c r="S1260" i="2"/>
  <c r="R1212" i="2"/>
  <c r="S1212" i="2"/>
  <c r="R1164" i="2"/>
  <c r="S1164" i="2"/>
  <c r="R1116" i="2"/>
  <c r="S1116" i="2"/>
  <c r="S1092" i="2"/>
  <c r="R1092" i="2"/>
  <c r="R1044" i="2"/>
  <c r="S1044" i="2"/>
  <c r="R996" i="2"/>
  <c r="S996" i="2"/>
  <c r="R960" i="2"/>
  <c r="S960" i="2"/>
  <c r="R924" i="2"/>
  <c r="S924" i="2"/>
  <c r="R876" i="2"/>
  <c r="S876" i="2"/>
  <c r="R828" i="2"/>
  <c r="S828" i="2"/>
  <c r="R780" i="2"/>
  <c r="S780" i="2"/>
  <c r="R732" i="2"/>
  <c r="S732" i="2"/>
  <c r="R708" i="2"/>
  <c r="S708" i="2"/>
  <c r="R672" i="2"/>
  <c r="S672" i="2"/>
  <c r="R624" i="2"/>
  <c r="S624" i="2"/>
  <c r="R576" i="2"/>
  <c r="S576" i="2"/>
  <c r="R540" i="2"/>
  <c r="S540" i="2"/>
  <c r="R516" i="2"/>
  <c r="S516" i="2"/>
  <c r="R480" i="2"/>
  <c r="S480" i="2"/>
  <c r="R432" i="2"/>
  <c r="S432" i="2"/>
  <c r="R384" i="2"/>
  <c r="S384" i="2"/>
  <c r="R372" i="2"/>
  <c r="S372" i="2"/>
  <c r="R324" i="2"/>
  <c r="S324" i="2"/>
  <c r="R300" i="2"/>
  <c r="S300" i="2"/>
  <c r="R264" i="2"/>
  <c r="S264" i="2"/>
  <c r="R204" i="2"/>
  <c r="S204" i="2"/>
  <c r="R156" i="2"/>
  <c r="S156" i="2"/>
  <c r="R108" i="2"/>
  <c r="S108" i="2"/>
  <c r="R72" i="2"/>
  <c r="S72" i="2"/>
  <c r="R36" i="2"/>
  <c r="S36" i="2"/>
  <c r="R4823" i="2"/>
  <c r="S4823" i="2"/>
  <c r="S4775" i="2"/>
  <c r="R4775" i="2"/>
  <c r="R4751" i="2"/>
  <c r="S4751" i="2"/>
  <c r="S4703" i="2"/>
  <c r="R4703" i="2"/>
  <c r="S4655" i="2"/>
  <c r="R4655" i="2"/>
  <c r="R4619" i="2"/>
  <c r="S4619" i="2"/>
  <c r="R4595" i="2"/>
  <c r="S4595" i="2"/>
  <c r="R4547" i="2"/>
  <c r="S4547" i="2"/>
  <c r="R4511" i="2"/>
  <c r="S4511" i="2"/>
  <c r="R4499" i="2"/>
  <c r="S4499" i="2"/>
  <c r="R4463" i="2"/>
  <c r="S4463" i="2"/>
  <c r="S4439" i="2"/>
  <c r="R4439" i="2"/>
  <c r="R4403" i="2"/>
  <c r="S4403" i="2"/>
  <c r="R4307" i="2"/>
  <c r="S4307" i="2"/>
  <c r="R4283" i="2"/>
  <c r="S4283" i="2"/>
  <c r="R4259" i="2"/>
  <c r="S4259" i="2"/>
  <c r="R4199" i="2"/>
  <c r="S4199" i="2"/>
  <c r="R4187" i="2"/>
  <c r="S4187" i="2"/>
  <c r="R4151" i="2"/>
  <c r="S4151" i="2"/>
  <c r="R4103" i="2"/>
  <c r="S4103" i="2"/>
  <c r="R4079" i="2"/>
  <c r="S4079" i="2"/>
  <c r="R4043" i="2"/>
  <c r="S4043" i="2"/>
  <c r="S4019" i="2"/>
  <c r="R4019" i="2"/>
  <c r="R3983" i="2"/>
  <c r="S3983" i="2"/>
  <c r="R3947" i="2"/>
  <c r="S3947" i="2"/>
  <c r="R3911" i="2"/>
  <c r="S3911" i="2"/>
  <c r="R3875" i="2"/>
  <c r="S3875" i="2"/>
  <c r="R3731" i="2"/>
  <c r="S3731" i="2"/>
  <c r="R3707" i="2"/>
  <c r="S3707" i="2"/>
  <c r="R3659" i="2"/>
  <c r="S3659" i="2"/>
  <c r="S3635" i="2"/>
  <c r="R3635" i="2"/>
  <c r="R3599" i="2"/>
  <c r="S3599" i="2"/>
  <c r="R3563" i="2"/>
  <c r="S3563" i="2"/>
  <c r="R3551" i="2"/>
  <c r="S3551" i="2"/>
  <c r="R3515" i="2"/>
  <c r="S3515" i="2"/>
  <c r="R3479" i="2"/>
  <c r="S3479" i="2"/>
  <c r="R3443" i="2"/>
  <c r="S3443" i="2"/>
  <c r="R3419" i="2"/>
  <c r="S3419" i="2"/>
  <c r="S3395" i="2"/>
  <c r="R3395" i="2"/>
  <c r="R3359" i="2"/>
  <c r="S3359" i="2"/>
  <c r="R3323" i="2"/>
  <c r="S3323" i="2"/>
  <c r="R3287" i="2"/>
  <c r="S3287" i="2"/>
  <c r="R3251" i="2"/>
  <c r="S3251" i="2"/>
  <c r="R3203" i="2"/>
  <c r="S3203" i="2"/>
  <c r="R3179" i="2"/>
  <c r="S3179" i="2"/>
  <c r="R3143" i="2"/>
  <c r="S3143" i="2"/>
  <c r="R3107" i="2"/>
  <c r="S3107" i="2"/>
  <c r="R3071" i="2"/>
  <c r="S3071" i="2"/>
  <c r="R3035" i="2"/>
  <c r="S3035" i="2"/>
  <c r="R2999" i="2"/>
  <c r="S2999" i="2"/>
  <c r="R2963" i="2"/>
  <c r="S2963" i="2"/>
  <c r="R2927" i="2"/>
  <c r="S2927" i="2"/>
  <c r="R2891" i="2"/>
  <c r="S2891" i="2"/>
  <c r="R2855" i="2"/>
  <c r="S2855" i="2"/>
  <c r="R2819" i="2"/>
  <c r="S2819" i="2"/>
  <c r="R2795" i="2"/>
  <c r="S2795" i="2"/>
  <c r="R2759" i="2"/>
  <c r="S2759" i="2"/>
  <c r="R2723" i="2"/>
  <c r="S2723" i="2"/>
  <c r="R2687" i="2"/>
  <c r="S2687" i="2"/>
  <c r="R2651" i="2"/>
  <c r="S2651" i="2"/>
  <c r="R2615" i="2"/>
  <c r="S2615" i="2"/>
  <c r="R2579" i="2"/>
  <c r="S2579" i="2"/>
  <c r="R2543" i="2"/>
  <c r="S2543" i="2"/>
  <c r="R2519" i="2"/>
  <c r="S2519" i="2"/>
  <c r="R2483" i="2"/>
  <c r="S2483" i="2"/>
  <c r="R2447" i="2"/>
  <c r="S2447" i="2"/>
  <c r="R2411" i="2"/>
  <c r="S2411" i="2"/>
  <c r="R2363" i="2"/>
  <c r="S2363" i="2"/>
  <c r="R2315" i="2"/>
  <c r="S2315" i="2"/>
  <c r="R2267" i="2"/>
  <c r="S2267" i="2"/>
  <c r="R2231" i="2"/>
  <c r="S2231" i="2"/>
  <c r="R2195" i="2"/>
  <c r="S2195" i="2"/>
  <c r="R2159" i="2"/>
  <c r="S2159" i="2"/>
  <c r="R2135" i="2"/>
  <c r="S2135" i="2"/>
  <c r="R2099" i="2"/>
  <c r="S2099" i="2"/>
  <c r="R2075" i="2"/>
  <c r="S2075" i="2"/>
  <c r="R2027" i="2"/>
  <c r="S2027" i="2"/>
  <c r="R1991" i="2"/>
  <c r="S1991" i="2"/>
  <c r="R1955" i="2"/>
  <c r="S1955" i="2"/>
  <c r="R1919" i="2"/>
  <c r="S1919" i="2"/>
  <c r="R1895" i="2"/>
  <c r="S1895" i="2"/>
  <c r="R1847" i="2"/>
  <c r="S1847" i="2"/>
  <c r="R1823" i="2"/>
  <c r="S1823" i="2"/>
  <c r="R1787" i="2"/>
  <c r="S1787" i="2"/>
  <c r="R1739" i="2"/>
  <c r="S1739" i="2"/>
  <c r="R1715" i="2"/>
  <c r="S1715" i="2"/>
  <c r="R1667" i="2"/>
  <c r="S1667" i="2"/>
  <c r="R1631" i="2"/>
  <c r="S1631" i="2"/>
  <c r="R1607" i="2"/>
  <c r="S1607" i="2"/>
  <c r="R1559" i="2"/>
  <c r="S1559" i="2"/>
  <c r="R1523" i="2"/>
  <c r="S1523" i="2"/>
  <c r="R1511" i="2"/>
  <c r="S1511" i="2"/>
  <c r="R1475" i="2"/>
  <c r="S1475" i="2"/>
  <c r="R1439" i="2"/>
  <c r="S1439" i="2"/>
  <c r="R1403" i="2"/>
  <c r="S1403" i="2"/>
  <c r="R1379" i="2"/>
  <c r="S1379" i="2"/>
  <c r="R1343" i="2"/>
  <c r="S1343" i="2"/>
  <c r="R1319" i="2"/>
  <c r="S1319" i="2"/>
  <c r="R1307" i="2"/>
  <c r="S1307" i="2"/>
  <c r="R1283" i="2"/>
  <c r="S1283" i="2"/>
  <c r="R1259" i="2"/>
  <c r="S1259" i="2"/>
  <c r="R1235" i="2"/>
  <c r="S1235" i="2"/>
  <c r="R1199" i="2"/>
  <c r="S1199" i="2"/>
  <c r="R1163" i="2"/>
  <c r="S1163" i="2"/>
  <c r="R1127" i="2"/>
  <c r="S1127" i="2"/>
  <c r="R1091" i="2"/>
  <c r="S1091" i="2"/>
  <c r="R1055" i="2"/>
  <c r="S1055" i="2"/>
  <c r="R1019" i="2"/>
  <c r="S1019" i="2"/>
  <c r="R983" i="2"/>
  <c r="S983" i="2"/>
  <c r="R875" i="2"/>
  <c r="S875" i="2"/>
  <c r="R839" i="2"/>
  <c r="S839" i="2"/>
  <c r="R803" i="2"/>
  <c r="S803" i="2"/>
  <c r="R767" i="2"/>
  <c r="S767" i="2"/>
  <c r="R731" i="2"/>
  <c r="S731" i="2"/>
  <c r="S695" i="2"/>
  <c r="R695" i="2"/>
  <c r="R671" i="2"/>
  <c r="S671" i="2"/>
  <c r="R647" i="2"/>
  <c r="S647" i="2"/>
  <c r="R611" i="2"/>
  <c r="S611" i="2"/>
  <c r="R575" i="2"/>
  <c r="S575" i="2"/>
  <c r="R551" i="2"/>
  <c r="S551" i="2"/>
  <c r="R515" i="2"/>
  <c r="S515" i="2"/>
  <c r="R479" i="2"/>
  <c r="S479" i="2"/>
  <c r="R455" i="2"/>
  <c r="S455" i="2"/>
  <c r="R419" i="2"/>
  <c r="S419" i="2"/>
  <c r="R395" i="2"/>
  <c r="S395" i="2"/>
  <c r="R359" i="2"/>
  <c r="S359" i="2"/>
  <c r="R323" i="2"/>
  <c r="S323" i="2"/>
  <c r="R299" i="2"/>
  <c r="S299" i="2"/>
  <c r="R263" i="2"/>
  <c r="S263" i="2"/>
  <c r="R215" i="2"/>
  <c r="S215" i="2"/>
  <c r="R167" i="2"/>
  <c r="S167" i="2"/>
  <c r="R131" i="2"/>
  <c r="S131" i="2"/>
  <c r="R95" i="2"/>
  <c r="S95" i="2"/>
  <c r="R71" i="2"/>
  <c r="S71" i="2"/>
  <c r="R35" i="2"/>
  <c r="S35" i="2"/>
  <c r="R4810" i="2"/>
  <c r="S4810" i="2"/>
  <c r="R4786" i="2"/>
  <c r="S4786" i="2"/>
  <c r="R4762" i="2"/>
  <c r="S4762" i="2"/>
  <c r="R4750" i="2"/>
  <c r="S4750" i="2"/>
  <c r="R4738" i="2"/>
  <c r="S4738" i="2"/>
  <c r="R4714" i="2"/>
  <c r="S4714" i="2"/>
  <c r="R4702" i="2"/>
  <c r="S4702" i="2"/>
  <c r="R4690" i="2"/>
  <c r="S4690" i="2"/>
  <c r="R4666" i="2"/>
  <c r="S4666" i="2"/>
  <c r="R4654" i="2"/>
  <c r="S4654" i="2"/>
  <c r="R4642" i="2"/>
  <c r="S4642" i="2"/>
  <c r="S4630" i="2"/>
  <c r="R4630" i="2"/>
  <c r="R4606" i="2"/>
  <c r="S4606" i="2"/>
  <c r="R4594" i="2"/>
  <c r="S4594" i="2"/>
  <c r="R4582" i="2"/>
  <c r="S4582" i="2"/>
  <c r="R4570" i="2"/>
  <c r="S4570" i="2"/>
  <c r="R4558" i="2"/>
  <c r="S4558" i="2"/>
  <c r="R4546" i="2"/>
  <c r="S4546" i="2"/>
  <c r="R4534" i="2"/>
  <c r="S4534" i="2"/>
  <c r="R4510" i="2"/>
  <c r="S4510" i="2"/>
  <c r="S4498" i="2"/>
  <c r="R4498" i="2"/>
  <c r="R4486" i="2"/>
  <c r="S4486" i="2"/>
  <c r="R4474" i="2"/>
  <c r="S4474" i="2"/>
  <c r="R4462" i="2"/>
  <c r="S4462" i="2"/>
  <c r="R4450" i="2"/>
  <c r="S4450" i="2"/>
  <c r="S4438" i="2"/>
  <c r="R4438" i="2"/>
  <c r="R4426" i="2"/>
  <c r="S4426" i="2"/>
  <c r="R4414" i="2"/>
  <c r="S4414" i="2"/>
  <c r="R4402" i="2"/>
  <c r="S4402" i="2"/>
  <c r="R4390" i="2"/>
  <c r="S4390" i="2"/>
  <c r="R4378" i="2"/>
  <c r="S4378" i="2"/>
  <c r="R4366" i="2"/>
  <c r="S4366" i="2"/>
  <c r="R4354" i="2"/>
  <c r="S4354" i="2"/>
  <c r="R4342" i="2"/>
  <c r="S4342" i="2"/>
  <c r="R4330" i="2"/>
  <c r="S4330" i="2"/>
  <c r="R4306" i="2"/>
  <c r="S4306" i="2"/>
  <c r="R4294" i="2"/>
  <c r="S4294" i="2"/>
  <c r="S4282" i="2"/>
  <c r="R4282" i="2"/>
  <c r="R4270" i="2"/>
  <c r="S4270" i="2"/>
  <c r="S4258" i="2"/>
  <c r="R4258" i="2"/>
  <c r="R4246" i="2"/>
  <c r="S4246" i="2"/>
  <c r="R4234" i="2"/>
  <c r="S4234" i="2"/>
  <c r="R4222" i="2"/>
  <c r="S4222" i="2"/>
  <c r="R4210" i="2"/>
  <c r="S4210" i="2"/>
  <c r="S4198" i="2"/>
  <c r="R4198" i="2"/>
  <c r="R4186" i="2"/>
  <c r="S4186" i="2"/>
  <c r="S4174" i="2"/>
  <c r="R4174" i="2"/>
  <c r="R4162" i="2"/>
  <c r="S4162" i="2"/>
  <c r="R4150" i="2"/>
  <c r="S4150" i="2"/>
  <c r="S4138" i="2"/>
  <c r="R4138" i="2"/>
  <c r="R4126" i="2"/>
  <c r="S4126" i="2"/>
  <c r="R4114" i="2"/>
  <c r="S4114" i="2"/>
  <c r="R4102" i="2"/>
  <c r="S4102" i="2"/>
  <c r="R4090" i="2"/>
  <c r="S4090" i="2"/>
  <c r="R4078" i="2"/>
  <c r="S4078" i="2"/>
  <c r="R4066" i="2"/>
  <c r="S4066" i="2"/>
  <c r="S4054" i="2"/>
  <c r="R4054" i="2"/>
  <c r="R4042" i="2"/>
  <c r="S4042" i="2"/>
  <c r="R4030" i="2"/>
  <c r="S4030" i="2"/>
  <c r="R4018" i="2"/>
  <c r="S4018" i="2"/>
  <c r="R4006" i="2"/>
  <c r="S4006" i="2"/>
  <c r="R3982" i="2"/>
  <c r="S3982" i="2"/>
  <c r="R3946" i="2"/>
  <c r="S3946" i="2"/>
  <c r="R3922" i="2"/>
  <c r="S3922" i="2"/>
  <c r="S3898" i="2"/>
  <c r="R3898" i="2"/>
  <c r="R3886" i="2"/>
  <c r="S3886" i="2"/>
  <c r="R3850" i="2"/>
  <c r="S3850" i="2"/>
  <c r="R3814" i="2"/>
  <c r="S3814" i="2"/>
  <c r="R3790" i="2"/>
  <c r="S3790" i="2"/>
  <c r="R3766" i="2"/>
  <c r="S3766" i="2"/>
  <c r="R3742" i="2"/>
  <c r="S3742" i="2"/>
  <c r="R3718" i="2"/>
  <c r="S3718" i="2"/>
  <c r="R3694" i="2"/>
  <c r="S3694" i="2"/>
  <c r="S3658" i="2"/>
  <c r="R3658" i="2"/>
  <c r="R3634" i="2"/>
  <c r="S3634" i="2"/>
  <c r="R3610" i="2"/>
  <c r="S3610" i="2"/>
  <c r="S3586" i="2"/>
  <c r="R3586" i="2"/>
  <c r="R3550" i="2"/>
  <c r="S3550" i="2"/>
  <c r="R3538" i="2"/>
  <c r="S3538" i="2"/>
  <c r="R3514" i="2"/>
  <c r="S3514" i="2"/>
  <c r="R3490" i="2"/>
  <c r="S3490" i="2"/>
  <c r="R3466" i="2"/>
  <c r="S3466" i="2"/>
  <c r="R3406" i="2"/>
  <c r="S3406" i="2"/>
  <c r="R3358" i="2"/>
  <c r="S3358" i="2"/>
  <c r="S3334" i="2"/>
  <c r="R3334" i="2"/>
  <c r="R3322" i="2"/>
  <c r="S3322" i="2"/>
  <c r="R3298" i="2"/>
  <c r="S3298" i="2"/>
  <c r="R3274" i="2"/>
  <c r="S3274" i="2"/>
  <c r="R3238" i="2"/>
  <c r="S3238" i="2"/>
  <c r="R3226" i="2"/>
  <c r="S3226" i="2"/>
  <c r="R3202" i="2"/>
  <c r="S3202" i="2"/>
  <c r="R3178" i="2"/>
  <c r="S3178" i="2"/>
  <c r="R3154" i="2"/>
  <c r="S3154" i="2"/>
  <c r="S3142" i="2"/>
  <c r="R3142" i="2"/>
  <c r="R3118" i="2"/>
  <c r="S3118" i="2"/>
  <c r="R3094" i="2"/>
  <c r="S3094" i="2"/>
  <c r="S3070" i="2"/>
  <c r="R3070" i="2"/>
  <c r="R3046" i="2"/>
  <c r="S3046" i="2"/>
  <c r="R3022" i="2"/>
  <c r="S3022" i="2"/>
  <c r="R2986" i="2"/>
  <c r="S2986" i="2"/>
  <c r="R2962" i="2"/>
  <c r="S2962" i="2"/>
  <c r="R2938" i="2"/>
  <c r="S2938" i="2"/>
  <c r="R2914" i="2"/>
  <c r="S2914" i="2"/>
  <c r="R2902" i="2"/>
  <c r="S2902" i="2"/>
  <c r="R2878" i="2"/>
  <c r="S2878" i="2"/>
  <c r="R2842" i="2"/>
  <c r="S2842" i="2"/>
  <c r="R2830" i="2"/>
  <c r="S2830" i="2"/>
  <c r="R2806" i="2"/>
  <c r="S2806" i="2"/>
  <c r="R2770" i="2"/>
  <c r="S2770" i="2"/>
  <c r="R2746" i="2"/>
  <c r="S2746" i="2"/>
  <c r="R2710" i="2"/>
  <c r="S2710" i="2"/>
  <c r="R2686" i="2"/>
  <c r="S2686" i="2"/>
  <c r="R2662" i="2"/>
  <c r="S2662" i="2"/>
  <c r="R2638" i="2"/>
  <c r="S2638" i="2"/>
  <c r="R2614" i="2"/>
  <c r="S2614" i="2"/>
  <c r="R2590" i="2"/>
  <c r="S2590" i="2"/>
  <c r="R2554" i="2"/>
  <c r="S2554" i="2"/>
  <c r="R2542" i="2"/>
  <c r="S2542" i="2"/>
  <c r="R2506" i="2"/>
  <c r="S2506" i="2"/>
  <c r="R2482" i="2"/>
  <c r="S2482" i="2"/>
  <c r="R2458" i="2"/>
  <c r="S2458" i="2"/>
  <c r="R2446" i="2"/>
  <c r="S2446" i="2"/>
  <c r="R2422" i="2"/>
  <c r="S2422" i="2"/>
  <c r="R2398" i="2"/>
  <c r="S2398" i="2"/>
  <c r="R2374" i="2"/>
  <c r="S2374" i="2"/>
  <c r="R2350" i="2"/>
  <c r="S2350" i="2"/>
  <c r="R2326" i="2"/>
  <c r="S2326" i="2"/>
  <c r="R2290" i="2"/>
  <c r="S2290" i="2"/>
  <c r="R2266" i="2"/>
  <c r="S2266" i="2"/>
  <c r="R2254" i="2"/>
  <c r="S2254" i="2"/>
  <c r="R2230" i="2"/>
  <c r="S2230" i="2"/>
  <c r="R2206" i="2"/>
  <c r="S2206" i="2"/>
  <c r="R2134" i="2"/>
  <c r="S2134" i="2"/>
  <c r="R2110" i="2"/>
  <c r="S2110" i="2"/>
  <c r="R2074" i="2"/>
  <c r="S2074" i="2"/>
  <c r="R2050" i="2"/>
  <c r="S2050" i="2"/>
  <c r="R2026" i="2"/>
  <c r="S2026" i="2"/>
  <c r="R2002" i="2"/>
  <c r="S2002" i="2"/>
  <c r="R1978" i="2"/>
  <c r="S1978" i="2"/>
  <c r="R1954" i="2"/>
  <c r="S1954" i="2"/>
  <c r="R1930" i="2"/>
  <c r="S1930" i="2"/>
  <c r="R1906" i="2"/>
  <c r="S1906" i="2"/>
  <c r="R1882" i="2"/>
  <c r="S1882" i="2"/>
  <c r="R1858" i="2"/>
  <c r="S1858" i="2"/>
  <c r="R1834" i="2"/>
  <c r="S1834" i="2"/>
  <c r="R1762" i="2"/>
  <c r="S1762" i="2"/>
  <c r="R1738" i="2"/>
  <c r="S1738" i="2"/>
  <c r="R1702" i="2"/>
  <c r="S1702" i="2"/>
  <c r="R1678" i="2"/>
  <c r="S1678" i="2"/>
  <c r="S1654" i="2"/>
  <c r="R1654" i="2"/>
  <c r="R1630" i="2"/>
  <c r="S1630" i="2"/>
  <c r="R1606" i="2"/>
  <c r="S1606" i="2"/>
  <c r="R1582" i="2"/>
  <c r="S1582" i="2"/>
  <c r="R1558" i="2"/>
  <c r="S1558" i="2"/>
  <c r="S1534" i="2"/>
  <c r="R1534" i="2"/>
  <c r="R1522" i="2"/>
  <c r="S1522" i="2"/>
  <c r="R1486" i="2"/>
  <c r="S1486" i="2"/>
  <c r="R1462" i="2"/>
  <c r="S1462" i="2"/>
  <c r="R1438" i="2"/>
  <c r="S1438" i="2"/>
  <c r="S1414" i="2"/>
  <c r="R1414" i="2"/>
  <c r="R1390" i="2"/>
  <c r="S1390" i="2"/>
  <c r="R1366" i="2"/>
  <c r="S1366" i="2"/>
  <c r="R1354" i="2"/>
  <c r="S1354" i="2"/>
  <c r="R1330" i="2"/>
  <c r="S1330" i="2"/>
  <c r="R1294" i="2"/>
  <c r="S1294" i="2"/>
  <c r="R1270" i="2"/>
  <c r="S1270" i="2"/>
  <c r="R1198" i="2"/>
  <c r="S1198" i="2"/>
  <c r="R1174" i="2"/>
  <c r="S1174" i="2"/>
  <c r="R1138" i="2"/>
  <c r="S1138" i="2"/>
  <c r="R1114" i="2"/>
  <c r="S1114" i="2"/>
  <c r="R1066" i="2"/>
  <c r="S1066" i="2"/>
  <c r="R1042" i="2"/>
  <c r="S1042" i="2"/>
  <c r="R1018" i="2"/>
  <c r="S1018" i="2"/>
  <c r="R994" i="2"/>
  <c r="S994" i="2"/>
  <c r="R970" i="2"/>
  <c r="S970" i="2"/>
  <c r="S946" i="2"/>
  <c r="R946" i="2"/>
  <c r="R922" i="2"/>
  <c r="S922" i="2"/>
  <c r="R910" i="2"/>
  <c r="S910" i="2"/>
  <c r="R886" i="2"/>
  <c r="S886" i="2"/>
  <c r="S850" i="2"/>
  <c r="R850" i="2"/>
  <c r="R826" i="2"/>
  <c r="S826" i="2"/>
  <c r="R802" i="2"/>
  <c r="S802" i="2"/>
  <c r="R778" i="2"/>
  <c r="S778" i="2"/>
  <c r="R754" i="2"/>
  <c r="S754" i="2"/>
  <c r="R730" i="2"/>
  <c r="S730" i="2"/>
  <c r="R694" i="2"/>
  <c r="S694" i="2"/>
  <c r="R682" i="2"/>
  <c r="S682" i="2"/>
  <c r="R646" i="2"/>
  <c r="S646" i="2"/>
  <c r="R622" i="2"/>
  <c r="S622" i="2"/>
  <c r="R598" i="2"/>
  <c r="S598" i="2"/>
  <c r="R586" i="2"/>
  <c r="S586" i="2"/>
  <c r="R562" i="2"/>
  <c r="S562" i="2"/>
  <c r="R526" i="2"/>
  <c r="S526" i="2"/>
  <c r="R502" i="2"/>
  <c r="S502" i="2"/>
  <c r="R478" i="2"/>
  <c r="S478" i="2"/>
  <c r="R466" i="2"/>
  <c r="S466" i="2"/>
  <c r="R442" i="2"/>
  <c r="S442" i="2"/>
  <c r="R418" i="2"/>
  <c r="S418" i="2"/>
  <c r="R394" i="2"/>
  <c r="S394" i="2"/>
  <c r="R370" i="2"/>
  <c r="S370" i="2"/>
  <c r="R346" i="2"/>
  <c r="S346" i="2"/>
  <c r="R322" i="2"/>
  <c r="S322" i="2"/>
  <c r="R298" i="2"/>
  <c r="S298" i="2"/>
  <c r="R274" i="2"/>
  <c r="S274" i="2"/>
  <c r="R262" i="2"/>
  <c r="S262" i="2"/>
  <c r="R238" i="2"/>
  <c r="S238" i="2"/>
  <c r="R202" i="2"/>
  <c r="S202" i="2"/>
  <c r="R190" i="2"/>
  <c r="S190" i="2"/>
  <c r="R154" i="2"/>
  <c r="S154" i="2"/>
  <c r="R130" i="2"/>
  <c r="S130" i="2"/>
  <c r="R106" i="2"/>
  <c r="S106" i="2"/>
  <c r="R82" i="2"/>
  <c r="S82" i="2"/>
  <c r="R58" i="2"/>
  <c r="S58" i="2"/>
  <c r="R34" i="2"/>
  <c r="S34" i="2"/>
  <c r="R22" i="2"/>
  <c r="S22" i="2"/>
  <c r="R4315" i="2"/>
  <c r="R3895" i="2"/>
  <c r="R3082" i="2"/>
  <c r="S4663" i="2"/>
  <c r="S4303" i="2"/>
  <c r="S4231" i="2"/>
  <c r="S4052" i="2"/>
  <c r="S3529" i="2"/>
  <c r="S2036" i="2"/>
  <c r="S468" i="2"/>
  <c r="R4784" i="2"/>
  <c r="S4784" i="2"/>
  <c r="R4640" i="2"/>
  <c r="S4640" i="2"/>
  <c r="R4592" i="2"/>
  <c r="S4592" i="2"/>
  <c r="R4544" i="2"/>
  <c r="S4544" i="2"/>
  <c r="R4496" i="2"/>
  <c r="S4496" i="2"/>
  <c r="R4412" i="2"/>
  <c r="S4412" i="2"/>
  <c r="R4328" i="2"/>
  <c r="S4328" i="2"/>
  <c r="R4184" i="2"/>
  <c r="S4184" i="2"/>
  <c r="R4136" i="2"/>
  <c r="S4136" i="2"/>
  <c r="S4076" i="2"/>
  <c r="R4076" i="2"/>
  <c r="S3932" i="2"/>
  <c r="R3932" i="2"/>
  <c r="R3884" i="2"/>
  <c r="S3884" i="2"/>
  <c r="R3812" i="2"/>
  <c r="S3812" i="2"/>
  <c r="R3752" i="2"/>
  <c r="S3752" i="2"/>
  <c r="R3692" i="2"/>
  <c r="S3692" i="2"/>
  <c r="R3620" i="2"/>
  <c r="S3620" i="2"/>
  <c r="S3524" i="2"/>
  <c r="R3524" i="2"/>
  <c r="R3464" i="2"/>
  <c r="S3464" i="2"/>
  <c r="R3380" i="2"/>
  <c r="S3380" i="2"/>
  <c r="R3320" i="2"/>
  <c r="S3320" i="2"/>
  <c r="R3248" i="2"/>
  <c r="S3248" i="2"/>
  <c r="R3176" i="2"/>
  <c r="S3176" i="2"/>
  <c r="R3104" i="2"/>
  <c r="S3104" i="2"/>
  <c r="R3032" i="2"/>
  <c r="S3032" i="2"/>
  <c r="R2984" i="2"/>
  <c r="S2984" i="2"/>
  <c r="R2912" i="2"/>
  <c r="S2912" i="2"/>
  <c r="R2816" i="2"/>
  <c r="S2816" i="2"/>
  <c r="R2756" i="2"/>
  <c r="S2756" i="2"/>
  <c r="R2696" i="2"/>
  <c r="S2696" i="2"/>
  <c r="R2624" i="2"/>
  <c r="S2624" i="2"/>
  <c r="R2540" i="2"/>
  <c r="S2540" i="2"/>
  <c r="R2480" i="2"/>
  <c r="S2480" i="2"/>
  <c r="R2444" i="2"/>
  <c r="S2444" i="2"/>
  <c r="R2372" i="2"/>
  <c r="S2372" i="2"/>
  <c r="R2312" i="2"/>
  <c r="S2312" i="2"/>
  <c r="R2240" i="2"/>
  <c r="S2240" i="2"/>
  <c r="R2144" i="2"/>
  <c r="S2144" i="2"/>
  <c r="R2084" i="2"/>
  <c r="S2084" i="2"/>
  <c r="R1880" i="2"/>
  <c r="S1880" i="2"/>
  <c r="S1820" i="2"/>
  <c r="R1820" i="2"/>
  <c r="R1760" i="2"/>
  <c r="S1760" i="2"/>
  <c r="R1676" i="2"/>
  <c r="S1676" i="2"/>
  <c r="R1628" i="2"/>
  <c r="S1628" i="2"/>
  <c r="R1556" i="2"/>
  <c r="S1556" i="2"/>
  <c r="R1484" i="2"/>
  <c r="S1484" i="2"/>
  <c r="R1412" i="2"/>
  <c r="S1412" i="2"/>
  <c r="R1352" i="2"/>
  <c r="S1352" i="2"/>
  <c r="R1268" i="2"/>
  <c r="S1268" i="2"/>
  <c r="R1196" i="2"/>
  <c r="S1196" i="2"/>
  <c r="R1136" i="2"/>
  <c r="S1136" i="2"/>
  <c r="R1088" i="2"/>
  <c r="S1088" i="2"/>
  <c r="R1052" i="2"/>
  <c r="S1052" i="2"/>
  <c r="R1004" i="2"/>
  <c r="S1004" i="2"/>
  <c r="R932" i="2"/>
  <c r="S932" i="2"/>
  <c r="R872" i="2"/>
  <c r="S872" i="2"/>
  <c r="R800" i="2"/>
  <c r="S800" i="2"/>
  <c r="R740" i="2"/>
  <c r="S740" i="2"/>
  <c r="R668" i="2"/>
  <c r="S668" i="2"/>
  <c r="R596" i="2"/>
  <c r="S596" i="2"/>
  <c r="R512" i="2"/>
  <c r="S512" i="2"/>
  <c r="R440" i="2"/>
  <c r="S440" i="2"/>
  <c r="R380" i="2"/>
  <c r="S380" i="2"/>
  <c r="R308" i="2"/>
  <c r="S308" i="2"/>
  <c r="R236" i="2"/>
  <c r="S236" i="2"/>
  <c r="R152" i="2"/>
  <c r="S152" i="2"/>
  <c r="R80" i="2"/>
  <c r="S80" i="2"/>
  <c r="R8" i="2"/>
  <c r="S8" i="2"/>
  <c r="S4783" i="2"/>
  <c r="R4783" i="2"/>
  <c r="R4723" i="2"/>
  <c r="S4723" i="2"/>
  <c r="R4687" i="2"/>
  <c r="S4687" i="2"/>
  <c r="R4627" i="2"/>
  <c r="S4627" i="2"/>
  <c r="R4567" i="2"/>
  <c r="S4567" i="2"/>
  <c r="R4375" i="2"/>
  <c r="S4375" i="2"/>
  <c r="R4327" i="2"/>
  <c r="S4327" i="2"/>
  <c r="R4279" i="2"/>
  <c r="S4279" i="2"/>
  <c r="R4111" i="2"/>
  <c r="S4111" i="2"/>
  <c r="R4075" i="2"/>
  <c r="S4075" i="2"/>
  <c r="R4027" i="2"/>
  <c r="S4027" i="2"/>
  <c r="R3967" i="2"/>
  <c r="S3967" i="2"/>
  <c r="R3919" i="2"/>
  <c r="S3919" i="2"/>
  <c r="R3835" i="2"/>
  <c r="S3835" i="2"/>
  <c r="S3775" i="2"/>
  <c r="R3775" i="2"/>
  <c r="R3727" i="2"/>
  <c r="S3727" i="2"/>
  <c r="R3643" i="2"/>
  <c r="S3643" i="2"/>
  <c r="R3571" i="2"/>
  <c r="S3571" i="2"/>
  <c r="R3415" i="2"/>
  <c r="S3415" i="2"/>
  <c r="R3343" i="2"/>
  <c r="S3343" i="2"/>
  <c r="R3271" i="2"/>
  <c r="S3271" i="2"/>
  <c r="R3103" i="2"/>
  <c r="S3103" i="2"/>
  <c r="R3031" i="2"/>
  <c r="S3031" i="2"/>
  <c r="R2959" i="2"/>
  <c r="S2959" i="2"/>
  <c r="R2887" i="2"/>
  <c r="S2887" i="2"/>
  <c r="R2827" i="2"/>
  <c r="S2827" i="2"/>
  <c r="R2767" i="2"/>
  <c r="S2767" i="2"/>
  <c r="R2719" i="2"/>
  <c r="S2719" i="2"/>
  <c r="R2683" i="2"/>
  <c r="S2683" i="2"/>
  <c r="R2611" i="2"/>
  <c r="S2611" i="2"/>
  <c r="R2539" i="2"/>
  <c r="S2539" i="2"/>
  <c r="R2479" i="2"/>
  <c r="S2479" i="2"/>
  <c r="R2419" i="2"/>
  <c r="S2419" i="2"/>
  <c r="R2335" i="2"/>
  <c r="S2335" i="2"/>
  <c r="S2263" i="2"/>
  <c r="R2263" i="2"/>
  <c r="R2179" i="2"/>
  <c r="S2179" i="2"/>
  <c r="R2107" i="2"/>
  <c r="S2107" i="2"/>
  <c r="R2035" i="2"/>
  <c r="S2035" i="2"/>
  <c r="R1987" i="2"/>
  <c r="S1987" i="2"/>
  <c r="R1903" i="2"/>
  <c r="S1903" i="2"/>
  <c r="R1831" i="2"/>
  <c r="S1831" i="2"/>
  <c r="R1771" i="2"/>
  <c r="S1771" i="2"/>
  <c r="R1687" i="2"/>
  <c r="S1687" i="2"/>
  <c r="R1615" i="2"/>
  <c r="S1615" i="2"/>
  <c r="R1555" i="2"/>
  <c r="S1555" i="2"/>
  <c r="R1495" i="2"/>
  <c r="S1495" i="2"/>
  <c r="R1459" i="2"/>
  <c r="S1459" i="2"/>
  <c r="R1387" i="2"/>
  <c r="S1387" i="2"/>
  <c r="R1303" i="2"/>
  <c r="S1303" i="2"/>
  <c r="S4711" i="2"/>
  <c r="S4495" i="2"/>
  <c r="S2528" i="2"/>
  <c r="R4813" i="2"/>
  <c r="S4813" i="2"/>
  <c r="R4753" i="2"/>
  <c r="S4753" i="2"/>
  <c r="S4705" i="2"/>
  <c r="R4705" i="2"/>
  <c r="R4633" i="2"/>
  <c r="S4633" i="2"/>
  <c r="R4573" i="2"/>
  <c r="S4573" i="2"/>
  <c r="R4513" i="2"/>
  <c r="S4513" i="2"/>
  <c r="R4465" i="2"/>
  <c r="S4465" i="2"/>
  <c r="R4405" i="2"/>
  <c r="S4405" i="2"/>
  <c r="R4345" i="2"/>
  <c r="S4345" i="2"/>
  <c r="R4285" i="2"/>
  <c r="S4285" i="2"/>
  <c r="R4237" i="2"/>
  <c r="S4237" i="2"/>
  <c r="R4177" i="2"/>
  <c r="S4177" i="2"/>
  <c r="R4129" i="2"/>
  <c r="S4129" i="2"/>
  <c r="R4069" i="2"/>
  <c r="S4069" i="2"/>
  <c r="R4021" i="2"/>
  <c r="S4021" i="2"/>
  <c r="R3973" i="2"/>
  <c r="S3973" i="2"/>
  <c r="S3901" i="2"/>
  <c r="R3901" i="2"/>
  <c r="R3829" i="2"/>
  <c r="S3829" i="2"/>
  <c r="R3793" i="2"/>
  <c r="S3793" i="2"/>
  <c r="R3733" i="2"/>
  <c r="S3733" i="2"/>
  <c r="R3673" i="2"/>
  <c r="S3673" i="2"/>
  <c r="R3637" i="2"/>
  <c r="S3637" i="2"/>
  <c r="R3589" i="2"/>
  <c r="S3589" i="2"/>
  <c r="R3541" i="2"/>
  <c r="S3541" i="2"/>
  <c r="R3481" i="2"/>
  <c r="S3481" i="2"/>
  <c r="R3433" i="2"/>
  <c r="S3433" i="2"/>
  <c r="R3373" i="2"/>
  <c r="S3373" i="2"/>
  <c r="R3313" i="2"/>
  <c r="S3313" i="2"/>
  <c r="R3253" i="2"/>
  <c r="S3253" i="2"/>
  <c r="R3193" i="2"/>
  <c r="S3193" i="2"/>
  <c r="R3145" i="2"/>
  <c r="S3145" i="2"/>
  <c r="R3097" i="2"/>
  <c r="S3097" i="2"/>
  <c r="R3037" i="2"/>
  <c r="S3037" i="2"/>
  <c r="R2989" i="2"/>
  <c r="S2989" i="2"/>
  <c r="R2929" i="2"/>
  <c r="S2929" i="2"/>
  <c r="S2893" i="2"/>
  <c r="R2893" i="2"/>
  <c r="R2833" i="2"/>
  <c r="S2833" i="2"/>
  <c r="R2773" i="2"/>
  <c r="S2773" i="2"/>
  <c r="R2713" i="2"/>
  <c r="S2713" i="2"/>
  <c r="R2653" i="2"/>
  <c r="S2653" i="2"/>
  <c r="R2581" i="2"/>
  <c r="S2581" i="2"/>
  <c r="R2521" i="2"/>
  <c r="S2521" i="2"/>
  <c r="R2461" i="2"/>
  <c r="S2461" i="2"/>
  <c r="R2437" i="2"/>
  <c r="S2437" i="2"/>
  <c r="R2389" i="2"/>
  <c r="S2389" i="2"/>
  <c r="R2341" i="2"/>
  <c r="S2341" i="2"/>
  <c r="R2305" i="2"/>
  <c r="S2305" i="2"/>
  <c r="R2245" i="2"/>
  <c r="S2245" i="2"/>
  <c r="R2173" i="2"/>
  <c r="S2173" i="2"/>
  <c r="R2125" i="2"/>
  <c r="S2125" i="2"/>
  <c r="R2053" i="2"/>
  <c r="S2053" i="2"/>
  <c r="R2005" i="2"/>
  <c r="S2005" i="2"/>
  <c r="R1945" i="2"/>
  <c r="S1945" i="2"/>
  <c r="R1873" i="2"/>
  <c r="S1873" i="2"/>
  <c r="R1729" i="2"/>
  <c r="S1729" i="2"/>
  <c r="R1573" i="2"/>
  <c r="S1573" i="2"/>
  <c r="R1525" i="2"/>
  <c r="S1525" i="2"/>
  <c r="R1465" i="2"/>
  <c r="S1465" i="2"/>
  <c r="R1405" i="2"/>
  <c r="S1405" i="2"/>
  <c r="R1345" i="2"/>
  <c r="S1345" i="2"/>
  <c r="R1201" i="2"/>
  <c r="S1201" i="2"/>
  <c r="R1153" i="2"/>
  <c r="S1153" i="2"/>
  <c r="R1069" i="2"/>
  <c r="S1069" i="2"/>
  <c r="R865" i="2"/>
  <c r="S865" i="2"/>
  <c r="R817" i="2"/>
  <c r="S817" i="2"/>
  <c r="R769" i="2"/>
  <c r="S769" i="2"/>
  <c r="R709" i="2"/>
  <c r="S709" i="2"/>
  <c r="R637" i="2"/>
  <c r="S637" i="2"/>
  <c r="R577" i="2"/>
  <c r="S577" i="2"/>
  <c r="R505" i="2"/>
  <c r="S505" i="2"/>
  <c r="R445" i="2"/>
  <c r="S445" i="2"/>
  <c r="S385" i="2"/>
  <c r="R385" i="2"/>
  <c r="R325" i="2"/>
  <c r="S325" i="2"/>
  <c r="R277" i="2"/>
  <c r="S277" i="2"/>
  <c r="R205" i="2"/>
  <c r="S205" i="2"/>
  <c r="R133" i="2"/>
  <c r="S133" i="2"/>
  <c r="R85" i="2"/>
  <c r="S85" i="2"/>
  <c r="R37" i="2"/>
  <c r="S37" i="2"/>
  <c r="R4824" i="2"/>
  <c r="S4824" i="2"/>
  <c r="R4764" i="2"/>
  <c r="S4764" i="2"/>
  <c r="R4716" i="2"/>
  <c r="S4716" i="2"/>
  <c r="R4668" i="2"/>
  <c r="S4668" i="2"/>
  <c r="R4620" i="2"/>
  <c r="S4620" i="2"/>
  <c r="R4560" i="2"/>
  <c r="S4560" i="2"/>
  <c r="R4488" i="2"/>
  <c r="S4488" i="2"/>
  <c r="R4416" i="2"/>
  <c r="S4416" i="2"/>
  <c r="R4368" i="2"/>
  <c r="S4368" i="2"/>
  <c r="S4320" i="2"/>
  <c r="R4320" i="2"/>
  <c r="R4272" i="2"/>
  <c r="S4272" i="2"/>
  <c r="R4224" i="2"/>
  <c r="S4224" i="2"/>
  <c r="R4164" i="2"/>
  <c r="S4164" i="2"/>
  <c r="R4092" i="2"/>
  <c r="S4092" i="2"/>
  <c r="R3924" i="2"/>
  <c r="S3924" i="2"/>
  <c r="R3852" i="2"/>
  <c r="S3852" i="2"/>
  <c r="S3804" i="2"/>
  <c r="R3804" i="2"/>
  <c r="R3744" i="2"/>
  <c r="S3744" i="2"/>
  <c r="R3684" i="2"/>
  <c r="S3684" i="2"/>
  <c r="R3552" i="2"/>
  <c r="S3552" i="2"/>
  <c r="R3504" i="2"/>
  <c r="S3504" i="2"/>
  <c r="R3384" i="2"/>
  <c r="S3384" i="2"/>
  <c r="R3336" i="2"/>
  <c r="S3336" i="2"/>
  <c r="R3264" i="2"/>
  <c r="S3264" i="2"/>
  <c r="R3168" i="2"/>
  <c r="S3168" i="2"/>
  <c r="R3108" i="2"/>
  <c r="S3108" i="2"/>
  <c r="R3048" i="2"/>
  <c r="S3048" i="2"/>
  <c r="R2976" i="2"/>
  <c r="S2976" i="2"/>
  <c r="R2928" i="2"/>
  <c r="S2928" i="2"/>
  <c r="R2868" i="2"/>
  <c r="S2868" i="2"/>
  <c r="R2820" i="2"/>
  <c r="S2820" i="2"/>
  <c r="R2760" i="2"/>
  <c r="S2760" i="2"/>
  <c r="R2688" i="2"/>
  <c r="S2688" i="2"/>
  <c r="R2628" i="2"/>
  <c r="S2628" i="2"/>
  <c r="R2580" i="2"/>
  <c r="S2580" i="2"/>
  <c r="R2532" i="2"/>
  <c r="S2532" i="2"/>
  <c r="R2472" i="2"/>
  <c r="S2472" i="2"/>
  <c r="R2412" i="2"/>
  <c r="S2412" i="2"/>
  <c r="R2364" i="2"/>
  <c r="S2364" i="2"/>
  <c r="R2316" i="2"/>
  <c r="S2316" i="2"/>
  <c r="R2292" i="2"/>
  <c r="S2292" i="2"/>
  <c r="R2232" i="2"/>
  <c r="S2232" i="2"/>
  <c r="R2196" i="2"/>
  <c r="S2196" i="2"/>
  <c r="R2172" i="2"/>
  <c r="S2172" i="2"/>
  <c r="R2124" i="2"/>
  <c r="S2124" i="2"/>
  <c r="R2076" i="2"/>
  <c r="S2076" i="2"/>
  <c r="R2052" i="2"/>
  <c r="S2052" i="2"/>
  <c r="R2004" i="2"/>
  <c r="S2004" i="2"/>
  <c r="R1920" i="2"/>
  <c r="S1920" i="2"/>
  <c r="R1776" i="2"/>
  <c r="S1776" i="2"/>
  <c r="R1704" i="2"/>
  <c r="S1704" i="2"/>
  <c r="R1656" i="2"/>
  <c r="S1656" i="2"/>
  <c r="R1596" i="2"/>
  <c r="S1596" i="2"/>
  <c r="R1536" i="2"/>
  <c r="S1536" i="2"/>
  <c r="R1488" i="2"/>
  <c r="S1488" i="2"/>
  <c r="R1440" i="2"/>
  <c r="S1440" i="2"/>
  <c r="R1380" i="2"/>
  <c r="S1380" i="2"/>
  <c r="R1320" i="2"/>
  <c r="S1320" i="2"/>
  <c r="R1272" i="2"/>
  <c r="S1272" i="2"/>
  <c r="R1224" i="2"/>
  <c r="S1224" i="2"/>
  <c r="R1176" i="2"/>
  <c r="S1176" i="2"/>
  <c r="R1128" i="2"/>
  <c r="S1128" i="2"/>
  <c r="R1068" i="2"/>
  <c r="S1068" i="2"/>
  <c r="R1008" i="2"/>
  <c r="S1008" i="2"/>
  <c r="R948" i="2"/>
  <c r="S948" i="2"/>
  <c r="R900" i="2"/>
  <c r="S900" i="2"/>
  <c r="R816" i="2"/>
  <c r="S816" i="2"/>
  <c r="R768" i="2"/>
  <c r="S768" i="2"/>
  <c r="R660" i="2"/>
  <c r="S660" i="2"/>
  <c r="R588" i="2"/>
  <c r="S588" i="2"/>
  <c r="R420" i="2"/>
  <c r="S420" i="2"/>
  <c r="R348" i="2"/>
  <c r="S348" i="2"/>
  <c r="R288" i="2"/>
  <c r="S288" i="2"/>
  <c r="R240" i="2"/>
  <c r="S240" i="2"/>
  <c r="R192" i="2"/>
  <c r="S192" i="2"/>
  <c r="R144" i="2"/>
  <c r="S144" i="2"/>
  <c r="R84" i="2"/>
  <c r="S84" i="2"/>
  <c r="R12" i="2"/>
  <c r="S12" i="2"/>
  <c r="R4739" i="2"/>
  <c r="S4739" i="2"/>
  <c r="R4715" i="2"/>
  <c r="S4715" i="2"/>
  <c r="R4679" i="2"/>
  <c r="S4679" i="2"/>
  <c r="R4607" i="2"/>
  <c r="S4607" i="2"/>
  <c r="R4583" i="2"/>
  <c r="S4583" i="2"/>
  <c r="R4559" i="2"/>
  <c r="S4559" i="2"/>
  <c r="R4535" i="2"/>
  <c r="S4535" i="2"/>
  <c r="R4487" i="2"/>
  <c r="S4487" i="2"/>
  <c r="R4379" i="2"/>
  <c r="S4379" i="2"/>
  <c r="R4343" i="2"/>
  <c r="S4343" i="2"/>
  <c r="R4331" i="2"/>
  <c r="S4331" i="2"/>
  <c r="S4295" i="2"/>
  <c r="R4295" i="2"/>
  <c r="R4247" i="2"/>
  <c r="S4247" i="2"/>
  <c r="R4211" i="2"/>
  <c r="S4211" i="2"/>
  <c r="R4175" i="2"/>
  <c r="S4175" i="2"/>
  <c r="R4139" i="2"/>
  <c r="S4139" i="2"/>
  <c r="R4115" i="2"/>
  <c r="S4115" i="2"/>
  <c r="R4067" i="2"/>
  <c r="S4067" i="2"/>
  <c r="R4031" i="2"/>
  <c r="S4031" i="2"/>
  <c r="R3995" i="2"/>
  <c r="S3995" i="2"/>
  <c r="R3959" i="2"/>
  <c r="S3959" i="2"/>
  <c r="R3923" i="2"/>
  <c r="S3923" i="2"/>
  <c r="R3899" i="2"/>
  <c r="S3899" i="2"/>
  <c r="R3851" i="2"/>
  <c r="S3851" i="2"/>
  <c r="R3827" i="2"/>
  <c r="S3827" i="2"/>
  <c r="R3791" i="2"/>
  <c r="S3791" i="2"/>
  <c r="R3755" i="2"/>
  <c r="S3755" i="2"/>
  <c r="R3743" i="2"/>
  <c r="S3743" i="2"/>
  <c r="R3695" i="2"/>
  <c r="S3695" i="2"/>
  <c r="R3647" i="2"/>
  <c r="S3647" i="2"/>
  <c r="R3611" i="2"/>
  <c r="S3611" i="2"/>
  <c r="R3587" i="2"/>
  <c r="S3587" i="2"/>
  <c r="R3539" i="2"/>
  <c r="S3539" i="2"/>
  <c r="R3503" i="2"/>
  <c r="S3503" i="2"/>
  <c r="R3467" i="2"/>
  <c r="S3467" i="2"/>
  <c r="R3431" i="2"/>
  <c r="S3431" i="2"/>
  <c r="R3383" i="2"/>
  <c r="S3383" i="2"/>
  <c r="S3347" i="2"/>
  <c r="R3347" i="2"/>
  <c r="R3311" i="2"/>
  <c r="S3311" i="2"/>
  <c r="R3275" i="2"/>
  <c r="S3275" i="2"/>
  <c r="R3239" i="2"/>
  <c r="S3239" i="2"/>
  <c r="R3215" i="2"/>
  <c r="S3215" i="2"/>
  <c r="R3167" i="2"/>
  <c r="S3167" i="2"/>
  <c r="R3131" i="2"/>
  <c r="S3131" i="2"/>
  <c r="R3095" i="2"/>
  <c r="S3095" i="2"/>
  <c r="R3047" i="2"/>
  <c r="S3047" i="2"/>
  <c r="R3011" i="2"/>
  <c r="S3011" i="2"/>
  <c r="R2975" i="2"/>
  <c r="S2975" i="2"/>
  <c r="R2939" i="2"/>
  <c r="S2939" i="2"/>
  <c r="R2903" i="2"/>
  <c r="S2903" i="2"/>
  <c r="R2867" i="2"/>
  <c r="S2867" i="2"/>
  <c r="R2831" i="2"/>
  <c r="S2831" i="2"/>
  <c r="R2783" i="2"/>
  <c r="S2783" i="2"/>
  <c r="S2747" i="2"/>
  <c r="R2747" i="2"/>
  <c r="R2711" i="2"/>
  <c r="S2711" i="2"/>
  <c r="S2675" i="2"/>
  <c r="R2675" i="2"/>
  <c r="R2639" i="2"/>
  <c r="S2639" i="2"/>
  <c r="R2603" i="2"/>
  <c r="S2603" i="2"/>
  <c r="R2555" i="2"/>
  <c r="S2555" i="2"/>
  <c r="R2531" i="2"/>
  <c r="S2531" i="2"/>
  <c r="R2507" i="2"/>
  <c r="S2507" i="2"/>
  <c r="R2471" i="2"/>
  <c r="S2471" i="2"/>
  <c r="R2435" i="2"/>
  <c r="S2435" i="2"/>
  <c r="R2399" i="2"/>
  <c r="S2399" i="2"/>
  <c r="R2375" i="2"/>
  <c r="S2375" i="2"/>
  <c r="R2351" i="2"/>
  <c r="S2351" i="2"/>
  <c r="R2303" i="2"/>
  <c r="S2303" i="2"/>
  <c r="R2291" i="2"/>
  <c r="S2291" i="2"/>
  <c r="R2255" i="2"/>
  <c r="S2255" i="2"/>
  <c r="R2207" i="2"/>
  <c r="S2207" i="2"/>
  <c r="R2171" i="2"/>
  <c r="S2171" i="2"/>
  <c r="R2123" i="2"/>
  <c r="S2123" i="2"/>
  <c r="R2087" i="2"/>
  <c r="S2087" i="2"/>
  <c r="R2063" i="2"/>
  <c r="S2063" i="2"/>
  <c r="R2039" i="2"/>
  <c r="S2039" i="2"/>
  <c r="R2003" i="2"/>
  <c r="S2003" i="2"/>
  <c r="R1979" i="2"/>
  <c r="S1979" i="2"/>
  <c r="R1931" i="2"/>
  <c r="S1931" i="2"/>
  <c r="R1907" i="2"/>
  <c r="S1907" i="2"/>
  <c r="R1883" i="2"/>
  <c r="S1883" i="2"/>
  <c r="R1835" i="2"/>
  <c r="S1835" i="2"/>
  <c r="R1799" i="2"/>
  <c r="S1799" i="2"/>
  <c r="R1763" i="2"/>
  <c r="S1763" i="2"/>
  <c r="R1751" i="2"/>
  <c r="S1751" i="2"/>
  <c r="R1703" i="2"/>
  <c r="S1703" i="2"/>
  <c r="R1679" i="2"/>
  <c r="S1679" i="2"/>
  <c r="R1643" i="2"/>
  <c r="S1643" i="2"/>
  <c r="R1595" i="2"/>
  <c r="S1595" i="2"/>
  <c r="R1571" i="2"/>
  <c r="S1571" i="2"/>
  <c r="R1535" i="2"/>
  <c r="S1535" i="2"/>
  <c r="R1487" i="2"/>
  <c r="S1487" i="2"/>
  <c r="R1451" i="2"/>
  <c r="S1451" i="2"/>
  <c r="R1415" i="2"/>
  <c r="S1415" i="2"/>
  <c r="R1367" i="2"/>
  <c r="S1367" i="2"/>
  <c r="R1331" i="2"/>
  <c r="S1331" i="2"/>
  <c r="R1211" i="2"/>
  <c r="S1211" i="2"/>
  <c r="R1175" i="2"/>
  <c r="S1175" i="2"/>
  <c r="R1139" i="2"/>
  <c r="S1139" i="2"/>
  <c r="R1103" i="2"/>
  <c r="S1103" i="2"/>
  <c r="R1067" i="2"/>
  <c r="S1067" i="2"/>
  <c r="R1031" i="2"/>
  <c r="S1031" i="2"/>
  <c r="R1007" i="2"/>
  <c r="S1007" i="2"/>
  <c r="R995" i="2"/>
  <c r="S995" i="2"/>
  <c r="R959" i="2"/>
  <c r="S959" i="2"/>
  <c r="R935" i="2"/>
  <c r="S935" i="2"/>
  <c r="R899" i="2"/>
  <c r="S899" i="2"/>
  <c r="R851" i="2"/>
  <c r="S851" i="2"/>
  <c r="R815" i="2"/>
  <c r="S815" i="2"/>
  <c r="R779" i="2"/>
  <c r="S779" i="2"/>
  <c r="R743" i="2"/>
  <c r="S743" i="2"/>
  <c r="R719" i="2"/>
  <c r="S719" i="2"/>
  <c r="R683" i="2"/>
  <c r="S683" i="2"/>
  <c r="R623" i="2"/>
  <c r="S623" i="2"/>
  <c r="R587" i="2"/>
  <c r="S587" i="2"/>
  <c r="R539" i="2"/>
  <c r="S539" i="2"/>
  <c r="R503" i="2"/>
  <c r="S503" i="2"/>
  <c r="R467" i="2"/>
  <c r="S467" i="2"/>
  <c r="R443" i="2"/>
  <c r="S443" i="2"/>
  <c r="R407" i="2"/>
  <c r="S407" i="2"/>
  <c r="R371" i="2"/>
  <c r="S371" i="2"/>
  <c r="R335" i="2"/>
  <c r="S335" i="2"/>
  <c r="R287" i="2"/>
  <c r="S287" i="2"/>
  <c r="R251" i="2"/>
  <c r="S251" i="2"/>
  <c r="R227" i="2"/>
  <c r="S227" i="2"/>
  <c r="R203" i="2"/>
  <c r="S203" i="2"/>
  <c r="R179" i="2"/>
  <c r="S179" i="2"/>
  <c r="R143" i="2"/>
  <c r="S143" i="2"/>
  <c r="R119" i="2"/>
  <c r="S119" i="2"/>
  <c r="R83" i="2"/>
  <c r="S83" i="2"/>
  <c r="R47" i="2"/>
  <c r="S47" i="2"/>
  <c r="R11" i="2"/>
  <c r="S11" i="2"/>
  <c r="R4822" i="2"/>
  <c r="S4822" i="2"/>
  <c r="R4798" i="2"/>
  <c r="S4798" i="2"/>
  <c r="S4774" i="2"/>
  <c r="R4774" i="2"/>
  <c r="R4618" i="2"/>
  <c r="S4618" i="2"/>
  <c r="R3994" i="2"/>
  <c r="S3994" i="2"/>
  <c r="R3970" i="2"/>
  <c r="S3970" i="2"/>
  <c r="R3958" i="2"/>
  <c r="S3958" i="2"/>
  <c r="S3934" i="2"/>
  <c r="R3934" i="2"/>
  <c r="R3910" i="2"/>
  <c r="S3910" i="2"/>
  <c r="R3874" i="2"/>
  <c r="S3874" i="2"/>
  <c r="R3862" i="2"/>
  <c r="S3862" i="2"/>
  <c r="R3838" i="2"/>
  <c r="S3838" i="2"/>
  <c r="R3826" i="2"/>
  <c r="S3826" i="2"/>
  <c r="R3802" i="2"/>
  <c r="S3802" i="2"/>
  <c r="R3778" i="2"/>
  <c r="S3778" i="2"/>
  <c r="R3754" i="2"/>
  <c r="S3754" i="2"/>
  <c r="R3730" i="2"/>
  <c r="S3730" i="2"/>
  <c r="R3706" i="2"/>
  <c r="S3706" i="2"/>
  <c r="R3682" i="2"/>
  <c r="S3682" i="2"/>
  <c r="R3670" i="2"/>
  <c r="S3670" i="2"/>
  <c r="R3646" i="2"/>
  <c r="S3646" i="2"/>
  <c r="S3622" i="2"/>
  <c r="R3622" i="2"/>
  <c r="R3598" i="2"/>
  <c r="S3598" i="2"/>
  <c r="R3574" i="2"/>
  <c r="S3574" i="2"/>
  <c r="R3562" i="2"/>
  <c r="S3562" i="2"/>
  <c r="R3526" i="2"/>
  <c r="S3526" i="2"/>
  <c r="R3502" i="2"/>
  <c r="S3502" i="2"/>
  <c r="R3478" i="2"/>
  <c r="S3478" i="2"/>
  <c r="R3454" i="2"/>
  <c r="S3454" i="2"/>
  <c r="R3442" i="2"/>
  <c r="S3442" i="2"/>
  <c r="R3418" i="2"/>
  <c r="S3418" i="2"/>
  <c r="R3394" i="2"/>
  <c r="S3394" i="2"/>
  <c r="R3370" i="2"/>
  <c r="S3370" i="2"/>
  <c r="R3346" i="2"/>
  <c r="S3346" i="2"/>
  <c r="S3310" i="2"/>
  <c r="R3310" i="2"/>
  <c r="R3286" i="2"/>
  <c r="S3286" i="2"/>
  <c r="R3262" i="2"/>
  <c r="S3262" i="2"/>
  <c r="R3250" i="2"/>
  <c r="S3250" i="2"/>
  <c r="R3214" i="2"/>
  <c r="S3214" i="2"/>
  <c r="R3190" i="2"/>
  <c r="S3190" i="2"/>
  <c r="R3166" i="2"/>
  <c r="S3166" i="2"/>
  <c r="S3130" i="2"/>
  <c r="R3130" i="2"/>
  <c r="R3106" i="2"/>
  <c r="S3106" i="2"/>
  <c r="R3058" i="2"/>
  <c r="S3058" i="2"/>
  <c r="R3034" i="2"/>
  <c r="S3034" i="2"/>
  <c r="R3010" i="2"/>
  <c r="S3010" i="2"/>
  <c r="R2998" i="2"/>
  <c r="S2998" i="2"/>
  <c r="R2974" i="2"/>
  <c r="S2974" i="2"/>
  <c r="R2950" i="2"/>
  <c r="S2950" i="2"/>
  <c r="R2926" i="2"/>
  <c r="S2926" i="2"/>
  <c r="R2890" i="2"/>
  <c r="S2890" i="2"/>
  <c r="S2866" i="2"/>
  <c r="R2866" i="2"/>
  <c r="R2854" i="2"/>
  <c r="S2854" i="2"/>
  <c r="R2818" i="2"/>
  <c r="S2818" i="2"/>
  <c r="R2794" i="2"/>
  <c r="S2794" i="2"/>
  <c r="R2782" i="2"/>
  <c r="S2782" i="2"/>
  <c r="R2758" i="2"/>
  <c r="S2758" i="2"/>
  <c r="R2734" i="2"/>
  <c r="S2734" i="2"/>
  <c r="R2722" i="2"/>
  <c r="S2722" i="2"/>
  <c r="R2698" i="2"/>
  <c r="S2698" i="2"/>
  <c r="R2674" i="2"/>
  <c r="S2674" i="2"/>
  <c r="R2650" i="2"/>
  <c r="S2650" i="2"/>
  <c r="R2626" i="2"/>
  <c r="S2626" i="2"/>
  <c r="R2602" i="2"/>
  <c r="S2602" i="2"/>
  <c r="R2578" i="2"/>
  <c r="S2578" i="2"/>
  <c r="R2566" i="2"/>
  <c r="S2566" i="2"/>
  <c r="R2470" i="2"/>
  <c r="S2470" i="2"/>
  <c r="R2434" i="2"/>
  <c r="S2434" i="2"/>
  <c r="R2410" i="2"/>
  <c r="S2410" i="2"/>
  <c r="R2386" i="2"/>
  <c r="S2386" i="2"/>
  <c r="R2362" i="2"/>
  <c r="S2362" i="2"/>
  <c r="S2338" i="2"/>
  <c r="R2338" i="2"/>
  <c r="R2314" i="2"/>
  <c r="S2314" i="2"/>
  <c r="R2302" i="2"/>
  <c r="S2302" i="2"/>
  <c r="R2278" i="2"/>
  <c r="S2278" i="2"/>
  <c r="S2242" i="2"/>
  <c r="R2242" i="2"/>
  <c r="R2218" i="2"/>
  <c r="S2218" i="2"/>
  <c r="R2194" i="2"/>
  <c r="S2194" i="2"/>
  <c r="R2182" i="2"/>
  <c r="S2182" i="2"/>
  <c r="R2170" i="2"/>
  <c r="S2170" i="2"/>
  <c r="R2146" i="2"/>
  <c r="S2146" i="2"/>
  <c r="R2122" i="2"/>
  <c r="S2122" i="2"/>
  <c r="R2098" i="2"/>
  <c r="S2098" i="2"/>
  <c r="R2086" i="2"/>
  <c r="S2086" i="2"/>
  <c r="R2062" i="2"/>
  <c r="S2062" i="2"/>
  <c r="R2038" i="2"/>
  <c r="S2038" i="2"/>
  <c r="R2014" i="2"/>
  <c r="S2014" i="2"/>
  <c r="R1990" i="2"/>
  <c r="S1990" i="2"/>
  <c r="R1966" i="2"/>
  <c r="S1966" i="2"/>
  <c r="R1942" i="2"/>
  <c r="S1942" i="2"/>
  <c r="R1918" i="2"/>
  <c r="S1918" i="2"/>
  <c r="R1894" i="2"/>
  <c r="S1894" i="2"/>
  <c r="R1870" i="2"/>
  <c r="S1870" i="2"/>
  <c r="R1846" i="2"/>
  <c r="S1846" i="2"/>
  <c r="R1822" i="2"/>
  <c r="S1822" i="2"/>
  <c r="S1810" i="2"/>
  <c r="R1810" i="2"/>
  <c r="R1798" i="2"/>
  <c r="S1798" i="2"/>
  <c r="R1774" i="2"/>
  <c r="S1774" i="2"/>
  <c r="R1750" i="2"/>
  <c r="S1750" i="2"/>
  <c r="R1726" i="2"/>
  <c r="S1726" i="2"/>
  <c r="R1714" i="2"/>
  <c r="S1714" i="2"/>
  <c r="R1690" i="2"/>
  <c r="S1690" i="2"/>
  <c r="R1666" i="2"/>
  <c r="S1666" i="2"/>
  <c r="R1642" i="2"/>
  <c r="S1642" i="2"/>
  <c r="R1618" i="2"/>
  <c r="S1618" i="2"/>
  <c r="R1594" i="2"/>
  <c r="S1594" i="2"/>
  <c r="R1570" i="2"/>
  <c r="S1570" i="2"/>
  <c r="R1546" i="2"/>
  <c r="S1546" i="2"/>
  <c r="R1510" i="2"/>
  <c r="S1510" i="2"/>
  <c r="R1498" i="2"/>
  <c r="S1498" i="2"/>
  <c r="R1474" i="2"/>
  <c r="S1474" i="2"/>
  <c r="R1450" i="2"/>
  <c r="S1450" i="2"/>
  <c r="R1426" i="2"/>
  <c r="S1426" i="2"/>
  <c r="R1402" i="2"/>
  <c r="S1402" i="2"/>
  <c r="R1378" i="2"/>
  <c r="S1378" i="2"/>
  <c r="R1342" i="2"/>
  <c r="S1342" i="2"/>
  <c r="R1318" i="2"/>
  <c r="S1318" i="2"/>
  <c r="R1306" i="2"/>
  <c r="S1306" i="2"/>
  <c r="R1282" i="2"/>
  <c r="S1282" i="2"/>
  <c r="R1258" i="2"/>
  <c r="S1258" i="2"/>
  <c r="R1246" i="2"/>
  <c r="S1246" i="2"/>
  <c r="R1234" i="2"/>
  <c r="S1234" i="2"/>
  <c r="R1210" i="2"/>
  <c r="S1210" i="2"/>
  <c r="R1186" i="2"/>
  <c r="S1186" i="2"/>
  <c r="R1162" i="2"/>
  <c r="S1162" i="2"/>
  <c r="R1150" i="2"/>
  <c r="S1150" i="2"/>
  <c r="R1126" i="2"/>
  <c r="S1126" i="2"/>
  <c r="R1102" i="2"/>
  <c r="S1102" i="2"/>
  <c r="R1090" i="2"/>
  <c r="S1090" i="2"/>
  <c r="R1078" i="2"/>
  <c r="S1078" i="2"/>
  <c r="R1054" i="2"/>
  <c r="S1054" i="2"/>
  <c r="R1030" i="2"/>
  <c r="S1030" i="2"/>
  <c r="R1006" i="2"/>
  <c r="S1006" i="2"/>
  <c r="R982" i="2"/>
  <c r="S982" i="2"/>
  <c r="R958" i="2"/>
  <c r="S958" i="2"/>
  <c r="R934" i="2"/>
  <c r="S934" i="2"/>
  <c r="R898" i="2"/>
  <c r="S898" i="2"/>
  <c r="R874" i="2"/>
  <c r="S874" i="2"/>
  <c r="R862" i="2"/>
  <c r="S862" i="2"/>
  <c r="S838" i="2"/>
  <c r="R838" i="2"/>
  <c r="R814" i="2"/>
  <c r="S814" i="2"/>
  <c r="R790" i="2"/>
  <c r="S790" i="2"/>
  <c r="R766" i="2"/>
  <c r="S766" i="2"/>
  <c r="R742" i="2"/>
  <c r="S742" i="2"/>
  <c r="R718" i="2"/>
  <c r="S718" i="2"/>
  <c r="R706" i="2"/>
  <c r="S706" i="2"/>
  <c r="R670" i="2"/>
  <c r="S670" i="2"/>
  <c r="R658" i="2"/>
  <c r="S658" i="2"/>
  <c r="R634" i="2"/>
  <c r="S634" i="2"/>
  <c r="R610" i="2"/>
  <c r="S610" i="2"/>
  <c r="R574" i="2"/>
  <c r="S574" i="2"/>
  <c r="R550" i="2"/>
  <c r="S550" i="2"/>
  <c r="R538" i="2"/>
  <c r="S538" i="2"/>
  <c r="S514" i="2"/>
  <c r="R514" i="2"/>
  <c r="S490" i="2"/>
  <c r="R490" i="2"/>
  <c r="R454" i="2"/>
  <c r="S454" i="2"/>
  <c r="R430" i="2"/>
  <c r="S430" i="2"/>
  <c r="R406" i="2"/>
  <c r="S406" i="2"/>
  <c r="R382" i="2"/>
  <c r="S382" i="2"/>
  <c r="R358" i="2"/>
  <c r="S358" i="2"/>
  <c r="R334" i="2"/>
  <c r="S334" i="2"/>
  <c r="R310" i="2"/>
  <c r="S310" i="2"/>
  <c r="R286" i="2"/>
  <c r="S286" i="2"/>
  <c r="R250" i="2"/>
  <c r="S250" i="2"/>
  <c r="R226" i="2"/>
  <c r="S226" i="2"/>
  <c r="R214" i="2"/>
  <c r="S214" i="2"/>
  <c r="R178" i="2"/>
  <c r="S178" i="2"/>
  <c r="R166" i="2"/>
  <c r="S166" i="2"/>
  <c r="R142" i="2"/>
  <c r="S142" i="2"/>
  <c r="R118" i="2"/>
  <c r="S118" i="2"/>
  <c r="R94" i="2"/>
  <c r="S94" i="2"/>
  <c r="R70" i="2"/>
  <c r="S70" i="2"/>
  <c r="R46" i="2"/>
  <c r="S46" i="2"/>
  <c r="R10" i="2"/>
  <c r="S10" i="2"/>
  <c r="R4777" i="2"/>
  <c r="S4787" i="2"/>
  <c r="S4447" i="2"/>
  <c r="S4051" i="2"/>
  <c r="S3767" i="2"/>
  <c r="S3528" i="2"/>
  <c r="S2396" i="2"/>
  <c r="S1777" i="2"/>
  <c r="R3666" i="2"/>
  <c r="S4266" i="2"/>
  <c r="S4230" i="2"/>
  <c r="S4194" i="2"/>
  <c r="S4158" i="2"/>
  <c r="S4122" i="2"/>
  <c r="S4086" i="2"/>
  <c r="S4050" i="2"/>
  <c r="S4014" i="2"/>
  <c r="S3978" i="2"/>
  <c r="S3942" i="2"/>
  <c r="S3906" i="2"/>
  <c r="S1243" i="2"/>
  <c r="R4797" i="2"/>
  <c r="S4797" i="2"/>
  <c r="R4761" i="2"/>
  <c r="S4761" i="2"/>
  <c r="R4725" i="2"/>
  <c r="S4725" i="2"/>
  <c r="R4689" i="2"/>
  <c r="S4689" i="2"/>
  <c r="R4653" i="2"/>
  <c r="S4653" i="2"/>
  <c r="R4617" i="2"/>
  <c r="S4617" i="2"/>
  <c r="R4581" i="2"/>
  <c r="S4581" i="2"/>
  <c r="R4545" i="2"/>
  <c r="S4545" i="2"/>
  <c r="R4509" i="2"/>
  <c r="S4509" i="2"/>
  <c r="R4473" i="2"/>
  <c r="S4473" i="2"/>
  <c r="R4437" i="2"/>
  <c r="S4437" i="2"/>
  <c r="R4401" i="2"/>
  <c r="S4401" i="2"/>
  <c r="R4365" i="2"/>
  <c r="S4365" i="2"/>
  <c r="R4329" i="2"/>
  <c r="S4329" i="2"/>
  <c r="R4293" i="2"/>
  <c r="S4293" i="2"/>
  <c r="R4257" i="2"/>
  <c r="S4257" i="2"/>
  <c r="R4221" i="2"/>
  <c r="S4221" i="2"/>
  <c r="R4185" i="2"/>
  <c r="S4185" i="2"/>
  <c r="R4149" i="2"/>
  <c r="S4149" i="2"/>
  <c r="R4113" i="2"/>
  <c r="S4113" i="2"/>
  <c r="R4077" i="2"/>
  <c r="S4077" i="2"/>
  <c r="R4041" i="2"/>
  <c r="S4041" i="2"/>
  <c r="R4005" i="2"/>
  <c r="S4005" i="2"/>
  <c r="R3969" i="2"/>
  <c r="S3969" i="2"/>
  <c r="R3933" i="2"/>
  <c r="S3933" i="2"/>
  <c r="R3897" i="2"/>
  <c r="S3897" i="2"/>
  <c r="R3885" i="2"/>
  <c r="S3885" i="2"/>
  <c r="R3873" i="2"/>
  <c r="S3873" i="2"/>
  <c r="R3861" i="2"/>
  <c r="S3861" i="2"/>
  <c r="R3849" i="2"/>
  <c r="S3849" i="2"/>
  <c r="R3837" i="2"/>
  <c r="S3837" i="2"/>
  <c r="R3825" i="2"/>
  <c r="S3825" i="2"/>
  <c r="R3813" i="2"/>
  <c r="S3813" i="2"/>
  <c r="R3801" i="2"/>
  <c r="S3801" i="2"/>
  <c r="R3789" i="2"/>
  <c r="S3789" i="2"/>
  <c r="R3777" i="2"/>
  <c r="S3777" i="2"/>
  <c r="R3765" i="2"/>
  <c r="S3765" i="2"/>
  <c r="R3753" i="2"/>
  <c r="S3753" i="2"/>
  <c r="R3741" i="2"/>
  <c r="S3741" i="2"/>
  <c r="R3729" i="2"/>
  <c r="S3729" i="2"/>
  <c r="R3717" i="2"/>
  <c r="S3717" i="2"/>
  <c r="R3705" i="2"/>
  <c r="S3705" i="2"/>
  <c r="R3693" i="2"/>
  <c r="S3693" i="2"/>
  <c r="R3681" i="2"/>
  <c r="S3681" i="2"/>
  <c r="R3669" i="2"/>
  <c r="S3669" i="2"/>
  <c r="R3657" i="2"/>
  <c r="S3657" i="2"/>
  <c r="R3645" i="2"/>
  <c r="S3645" i="2"/>
  <c r="R3633" i="2"/>
  <c r="S3633" i="2"/>
  <c r="R3621" i="2"/>
  <c r="S3621" i="2"/>
  <c r="R3609" i="2"/>
  <c r="S3609" i="2"/>
  <c r="R3597" i="2"/>
  <c r="S3597" i="2"/>
  <c r="R3585" i="2"/>
  <c r="S3585" i="2"/>
  <c r="R3573" i="2"/>
  <c r="S3573" i="2"/>
  <c r="R3561" i="2"/>
  <c r="S3561" i="2"/>
  <c r="R3549" i="2"/>
  <c r="S3549" i="2"/>
  <c r="R3537" i="2"/>
  <c r="S3537" i="2"/>
  <c r="R3525" i="2"/>
  <c r="S3525" i="2"/>
  <c r="R3513" i="2"/>
  <c r="S3513" i="2"/>
  <c r="R3501" i="2"/>
  <c r="S3501" i="2"/>
  <c r="R3489" i="2"/>
  <c r="S3489" i="2"/>
  <c r="R3477" i="2"/>
  <c r="S3477" i="2"/>
  <c r="R3465" i="2"/>
  <c r="S3465" i="2"/>
  <c r="R3453" i="2"/>
  <c r="S3453" i="2"/>
  <c r="R3441" i="2"/>
  <c r="S3441" i="2"/>
  <c r="R3429" i="2"/>
  <c r="S3429" i="2"/>
  <c r="R3417" i="2"/>
  <c r="S3417" i="2"/>
  <c r="R3405" i="2"/>
  <c r="S3405" i="2"/>
  <c r="R3393" i="2"/>
  <c r="S3393" i="2"/>
  <c r="R3381" i="2"/>
  <c r="S3381" i="2"/>
  <c r="R3369" i="2"/>
  <c r="S3369" i="2"/>
  <c r="R3357" i="2"/>
  <c r="S3357" i="2"/>
  <c r="R3345" i="2"/>
  <c r="S3345" i="2"/>
  <c r="R3333" i="2"/>
  <c r="S3333" i="2"/>
  <c r="R3321" i="2"/>
  <c r="S3321" i="2"/>
  <c r="R3309" i="2"/>
  <c r="S3309" i="2"/>
  <c r="R3297" i="2"/>
  <c r="S3297" i="2"/>
  <c r="R3285" i="2"/>
  <c r="S3285" i="2"/>
  <c r="R3273" i="2"/>
  <c r="S3273" i="2"/>
  <c r="S3261" i="2"/>
  <c r="R3261" i="2"/>
  <c r="R3249" i="2"/>
  <c r="S3249" i="2"/>
  <c r="R3237" i="2"/>
  <c r="S3237" i="2"/>
  <c r="R3225" i="2"/>
  <c r="S3225" i="2"/>
  <c r="R3213" i="2"/>
  <c r="S3213" i="2"/>
  <c r="S3189" i="2"/>
  <c r="R3189" i="2"/>
  <c r="R3177" i="2"/>
  <c r="S3177" i="2"/>
  <c r="R3165" i="2"/>
  <c r="S3165" i="2"/>
  <c r="R3153" i="2"/>
  <c r="S3153" i="2"/>
  <c r="R3141" i="2"/>
  <c r="S3141" i="2"/>
  <c r="R3129" i="2"/>
  <c r="S3129" i="2"/>
  <c r="R3117" i="2"/>
  <c r="S3117" i="2"/>
  <c r="R3105" i="2"/>
  <c r="S3105" i="2"/>
  <c r="R3093" i="2"/>
  <c r="S3093" i="2"/>
  <c r="R3081" i="2"/>
  <c r="S3081" i="2"/>
  <c r="R3057" i="2"/>
  <c r="S3057" i="2"/>
  <c r="R3045" i="2"/>
  <c r="S3045" i="2"/>
  <c r="R3033" i="2"/>
  <c r="S3033" i="2"/>
  <c r="R3009" i="2"/>
  <c r="S3009" i="2"/>
  <c r="R2997" i="2"/>
  <c r="S2997" i="2"/>
  <c r="R2985" i="2"/>
  <c r="S2985" i="2"/>
  <c r="R2973" i="2"/>
  <c r="S2973" i="2"/>
  <c r="R2961" i="2"/>
  <c r="S2961" i="2"/>
  <c r="R2949" i="2"/>
  <c r="S2949" i="2"/>
  <c r="R2937" i="2"/>
  <c r="S2937" i="2"/>
  <c r="R2925" i="2"/>
  <c r="S2925" i="2"/>
  <c r="R2901" i="2"/>
  <c r="S2901" i="2"/>
  <c r="R2889" i="2"/>
  <c r="S2889" i="2"/>
  <c r="R2877" i="2"/>
  <c r="S2877" i="2"/>
  <c r="R2853" i="2"/>
  <c r="S2853" i="2"/>
  <c r="R2841" i="2"/>
  <c r="S2841" i="2"/>
  <c r="R2829" i="2"/>
  <c r="S2829" i="2"/>
  <c r="R2793" i="2"/>
  <c r="S2793" i="2"/>
  <c r="R2781" i="2"/>
  <c r="S2781" i="2"/>
  <c r="R2769" i="2"/>
  <c r="S2769" i="2"/>
  <c r="R2757" i="2"/>
  <c r="S2757" i="2"/>
  <c r="R2745" i="2"/>
  <c r="S2745" i="2"/>
  <c r="R2733" i="2"/>
  <c r="S2733" i="2"/>
  <c r="R2721" i="2"/>
  <c r="S2721" i="2"/>
  <c r="R2709" i="2"/>
  <c r="S2709" i="2"/>
  <c r="R2685" i="2"/>
  <c r="S2685" i="2"/>
  <c r="R2673" i="2"/>
  <c r="S2673" i="2"/>
  <c r="R2661" i="2"/>
  <c r="S2661" i="2"/>
  <c r="R2649" i="2"/>
  <c r="S2649" i="2"/>
  <c r="R2637" i="2"/>
  <c r="S2637" i="2"/>
  <c r="R2625" i="2"/>
  <c r="S2625" i="2"/>
  <c r="R2613" i="2"/>
  <c r="S2613" i="2"/>
  <c r="R2601" i="2"/>
  <c r="S2601" i="2"/>
  <c r="R2577" i="2"/>
  <c r="S2577" i="2"/>
  <c r="R2565" i="2"/>
  <c r="S2565" i="2"/>
  <c r="S2553" i="2"/>
  <c r="R2553" i="2"/>
  <c r="R2541" i="2"/>
  <c r="S2541" i="2"/>
  <c r="R2517" i="2"/>
  <c r="S2517" i="2"/>
  <c r="R2505" i="2"/>
  <c r="S2505" i="2"/>
  <c r="S2493" i="2"/>
  <c r="R2493" i="2"/>
  <c r="R2481" i="2"/>
  <c r="S2481" i="2"/>
  <c r="R2445" i="2"/>
  <c r="S2445" i="2"/>
  <c r="R2433" i="2"/>
  <c r="S2433" i="2"/>
  <c r="R2421" i="2"/>
  <c r="S2421" i="2"/>
  <c r="R2409" i="2"/>
  <c r="S2409" i="2"/>
  <c r="R2385" i="2"/>
  <c r="S2385" i="2"/>
  <c r="R2373" i="2"/>
  <c r="S2373" i="2"/>
  <c r="R2361" i="2"/>
  <c r="S2361" i="2"/>
  <c r="R2349" i="2"/>
  <c r="S2349" i="2"/>
  <c r="R2337" i="2"/>
  <c r="S2337" i="2"/>
  <c r="R2325" i="2"/>
  <c r="S2325" i="2"/>
  <c r="R2313" i="2"/>
  <c r="S2313" i="2"/>
  <c r="R2301" i="2"/>
  <c r="S2301" i="2"/>
  <c r="R2289" i="2"/>
  <c r="S2289" i="2"/>
  <c r="R2277" i="2"/>
  <c r="S2277" i="2"/>
  <c r="R2265" i="2"/>
  <c r="S2265" i="2"/>
  <c r="R2253" i="2"/>
  <c r="S2253" i="2"/>
  <c r="R2241" i="2"/>
  <c r="S2241" i="2"/>
  <c r="R2229" i="2"/>
  <c r="S2229" i="2"/>
  <c r="R2205" i="2"/>
  <c r="S2205" i="2"/>
  <c r="R2193" i="2"/>
  <c r="S2193" i="2"/>
  <c r="R2181" i="2"/>
  <c r="S2181" i="2"/>
  <c r="R2169" i="2"/>
  <c r="S2169" i="2"/>
  <c r="R2145" i="2"/>
  <c r="S2145" i="2"/>
  <c r="R2133" i="2"/>
  <c r="S2133" i="2"/>
  <c r="R2121" i="2"/>
  <c r="S2121" i="2"/>
  <c r="R2109" i="2"/>
  <c r="S2109" i="2"/>
  <c r="R2085" i="2"/>
  <c r="S2085" i="2"/>
  <c r="R2073" i="2"/>
  <c r="S2073" i="2"/>
  <c r="R2061" i="2"/>
  <c r="S2061" i="2"/>
  <c r="S2049" i="2"/>
  <c r="R2049" i="2"/>
  <c r="R2013" i="2"/>
  <c r="S2013" i="2"/>
  <c r="R2001" i="2"/>
  <c r="S2001" i="2"/>
  <c r="R1989" i="2"/>
  <c r="S1989" i="2"/>
  <c r="R1977" i="2"/>
  <c r="S1977" i="2"/>
  <c r="R1953" i="2"/>
  <c r="S1953" i="2"/>
  <c r="R1941" i="2"/>
  <c r="S1941" i="2"/>
  <c r="R1929" i="2"/>
  <c r="S1929" i="2"/>
  <c r="R1917" i="2"/>
  <c r="S1917" i="2"/>
  <c r="R1905" i="2"/>
  <c r="S1905" i="2"/>
  <c r="R1893" i="2"/>
  <c r="S1893" i="2"/>
  <c r="R1881" i="2"/>
  <c r="S1881" i="2"/>
  <c r="R1869" i="2"/>
  <c r="S1869" i="2"/>
  <c r="R1857" i="2"/>
  <c r="S1857" i="2"/>
  <c r="R1845" i="2"/>
  <c r="S1845" i="2"/>
  <c r="R1833" i="2"/>
  <c r="S1833" i="2"/>
  <c r="R1821" i="2"/>
  <c r="S1821" i="2"/>
  <c r="R1809" i="2"/>
  <c r="S1809" i="2"/>
  <c r="R1797" i="2"/>
  <c r="S1797" i="2"/>
  <c r="R1773" i="2"/>
  <c r="S1773" i="2"/>
  <c r="R1761" i="2"/>
  <c r="S1761" i="2"/>
  <c r="R1749" i="2"/>
  <c r="S1749" i="2"/>
  <c r="R1737" i="2"/>
  <c r="S1737" i="2"/>
  <c r="R1725" i="2"/>
  <c r="S1725" i="2"/>
  <c r="R1713" i="2"/>
  <c r="S1713" i="2"/>
  <c r="R1701" i="2"/>
  <c r="S1701" i="2"/>
  <c r="S1689" i="2"/>
  <c r="R1689" i="2"/>
  <c r="R1677" i="2"/>
  <c r="S1677" i="2"/>
  <c r="R1665" i="2"/>
  <c r="S1665" i="2"/>
  <c r="R1653" i="2"/>
  <c r="S1653" i="2"/>
  <c r="R1641" i="2"/>
  <c r="S1641" i="2"/>
  <c r="R1629" i="2"/>
  <c r="S1629" i="2"/>
  <c r="R1617" i="2"/>
  <c r="S1617" i="2"/>
  <c r="R1605" i="2"/>
  <c r="S1605" i="2"/>
  <c r="R1593" i="2"/>
  <c r="S1593" i="2"/>
  <c r="R1581" i="2"/>
  <c r="S1581" i="2"/>
  <c r="R1569" i="2"/>
  <c r="S1569" i="2"/>
  <c r="S1557" i="2"/>
  <c r="R1557" i="2"/>
  <c r="R1545" i="2"/>
  <c r="S1545" i="2"/>
  <c r="R1521" i="2"/>
  <c r="S1521" i="2"/>
  <c r="R1509" i="2"/>
  <c r="S1509" i="2"/>
  <c r="R1497" i="2"/>
  <c r="S1497" i="2"/>
  <c r="R1485" i="2"/>
  <c r="S1485" i="2"/>
  <c r="R1473" i="2"/>
  <c r="S1473" i="2"/>
  <c r="R1461" i="2"/>
  <c r="S1461" i="2"/>
  <c r="R1449" i="2"/>
  <c r="S1449" i="2"/>
  <c r="R1437" i="2"/>
  <c r="S1437" i="2"/>
  <c r="R1425" i="2"/>
  <c r="S1425" i="2"/>
  <c r="R1413" i="2"/>
  <c r="S1413" i="2"/>
  <c r="R1401" i="2"/>
  <c r="S1401" i="2"/>
  <c r="R1389" i="2"/>
  <c r="S1389" i="2"/>
  <c r="R1377" i="2"/>
  <c r="S1377" i="2"/>
  <c r="R1365" i="2"/>
  <c r="S1365" i="2"/>
  <c r="R1341" i="2"/>
  <c r="S1341" i="2"/>
  <c r="R1329" i="2"/>
  <c r="S1329" i="2"/>
  <c r="R1317" i="2"/>
  <c r="S1317" i="2"/>
  <c r="R1305" i="2"/>
  <c r="S1305" i="2"/>
  <c r="R1293" i="2"/>
  <c r="S1293" i="2"/>
  <c r="R1281" i="2"/>
  <c r="S1281" i="2"/>
  <c r="R1269" i="2"/>
  <c r="S1269" i="2"/>
  <c r="R1257" i="2"/>
  <c r="S1257" i="2"/>
  <c r="R1233" i="2"/>
  <c r="S1233" i="2"/>
  <c r="S1221" i="2"/>
  <c r="R1221" i="2"/>
  <c r="R1209" i="2"/>
  <c r="S1209" i="2"/>
  <c r="R1197" i="2"/>
  <c r="S1197" i="2"/>
  <c r="R1185" i="2"/>
  <c r="S1185" i="2"/>
  <c r="R1173" i="2"/>
  <c r="S1173" i="2"/>
  <c r="R1161" i="2"/>
  <c r="S1161" i="2"/>
  <c r="R1149" i="2"/>
  <c r="S1149" i="2"/>
  <c r="R1137" i="2"/>
  <c r="S1137" i="2"/>
  <c r="R1125" i="2"/>
  <c r="S1125" i="2"/>
  <c r="R1113" i="2"/>
  <c r="S1113" i="2"/>
  <c r="R1101" i="2"/>
  <c r="S1101" i="2"/>
  <c r="R1077" i="2"/>
  <c r="S1077" i="2"/>
  <c r="R1065" i="2"/>
  <c r="S1065" i="2"/>
  <c r="R1053" i="2"/>
  <c r="S1053" i="2"/>
  <c r="R1041" i="2"/>
  <c r="S1041" i="2"/>
  <c r="R1029" i="2"/>
  <c r="S1029" i="2"/>
  <c r="R1017" i="2"/>
  <c r="S1017" i="2"/>
  <c r="R1005" i="2"/>
  <c r="S1005" i="2"/>
  <c r="R993" i="2"/>
  <c r="S993" i="2"/>
  <c r="R981" i="2"/>
  <c r="S981" i="2"/>
  <c r="R969" i="2"/>
  <c r="S969" i="2"/>
  <c r="R957" i="2"/>
  <c r="S957" i="2"/>
  <c r="R945" i="2"/>
  <c r="S945" i="2"/>
  <c r="R933" i="2"/>
  <c r="S933" i="2"/>
  <c r="R921" i="2"/>
  <c r="S921" i="2"/>
  <c r="R909" i="2"/>
  <c r="S909" i="2"/>
  <c r="R897" i="2"/>
  <c r="S897" i="2"/>
  <c r="R885" i="2"/>
  <c r="S885" i="2"/>
  <c r="R873" i="2"/>
  <c r="S873" i="2"/>
  <c r="R861" i="2"/>
  <c r="S861" i="2"/>
  <c r="R849" i="2"/>
  <c r="S849" i="2"/>
  <c r="R837" i="2"/>
  <c r="S837" i="2"/>
  <c r="R825" i="2"/>
  <c r="S825" i="2"/>
  <c r="R813" i="2"/>
  <c r="S813" i="2"/>
  <c r="R801" i="2"/>
  <c r="S801" i="2"/>
  <c r="R789" i="2"/>
  <c r="S789" i="2"/>
  <c r="R777" i="2"/>
  <c r="S777" i="2"/>
  <c r="R765" i="2"/>
  <c r="S765" i="2"/>
  <c r="R753" i="2"/>
  <c r="S753" i="2"/>
  <c r="R741" i="2"/>
  <c r="S741" i="2"/>
  <c r="R729" i="2"/>
  <c r="S729" i="2"/>
  <c r="R717" i="2"/>
  <c r="S717" i="2"/>
  <c r="R693" i="2"/>
  <c r="S693" i="2"/>
  <c r="R657" i="2"/>
  <c r="S657" i="2"/>
  <c r="R645" i="2"/>
  <c r="S645" i="2"/>
  <c r="R633" i="2"/>
  <c r="S633" i="2"/>
  <c r="R621" i="2"/>
  <c r="S621" i="2"/>
  <c r="R609" i="2"/>
  <c r="S609" i="2"/>
  <c r="R597" i="2"/>
  <c r="S597" i="2"/>
  <c r="R585" i="2"/>
  <c r="S585" i="2"/>
  <c r="R573" i="2"/>
  <c r="S573" i="2"/>
  <c r="R561" i="2"/>
  <c r="S561" i="2"/>
  <c r="R549" i="2"/>
  <c r="S549" i="2"/>
  <c r="R537" i="2"/>
  <c r="S537" i="2"/>
  <c r="R525" i="2"/>
  <c r="S525" i="2"/>
  <c r="R513" i="2"/>
  <c r="S513" i="2"/>
  <c r="R501" i="2"/>
  <c r="S501" i="2"/>
  <c r="R477" i="2"/>
  <c r="S477" i="2"/>
  <c r="R465" i="2"/>
  <c r="S465" i="2"/>
  <c r="R453" i="2"/>
  <c r="S453" i="2"/>
  <c r="R441" i="2"/>
  <c r="S441" i="2"/>
  <c r="R429" i="2"/>
  <c r="S429" i="2"/>
  <c r="R417" i="2"/>
  <c r="S417" i="2"/>
  <c r="R405" i="2"/>
  <c r="S405" i="2"/>
  <c r="R393" i="2"/>
  <c r="S393" i="2"/>
  <c r="R381" i="2"/>
  <c r="S381" i="2"/>
  <c r="R369" i="2"/>
  <c r="S369" i="2"/>
  <c r="R357" i="2"/>
  <c r="S357" i="2"/>
  <c r="R345" i="2"/>
  <c r="S345" i="2"/>
  <c r="S333" i="2"/>
  <c r="R333" i="2"/>
  <c r="R321" i="2"/>
  <c r="S321" i="2"/>
  <c r="R309" i="2"/>
  <c r="S309" i="2"/>
  <c r="R297" i="2"/>
  <c r="S297" i="2"/>
  <c r="R285" i="2"/>
  <c r="S285" i="2"/>
  <c r="R273" i="2"/>
  <c r="S273" i="2"/>
  <c r="R261" i="2"/>
  <c r="S261" i="2"/>
  <c r="R249" i="2"/>
  <c r="S249" i="2"/>
  <c r="R225" i="2"/>
  <c r="S225" i="2"/>
  <c r="R213" i="2"/>
  <c r="S213" i="2"/>
  <c r="R201" i="2"/>
  <c r="S201" i="2"/>
  <c r="R189" i="2"/>
  <c r="S189" i="2"/>
  <c r="R177" i="2"/>
  <c r="S177" i="2"/>
  <c r="R165" i="2"/>
  <c r="S165" i="2"/>
  <c r="R153" i="2"/>
  <c r="S153" i="2"/>
  <c r="R141" i="2"/>
  <c r="S141" i="2"/>
  <c r="R129" i="2"/>
  <c r="S129" i="2"/>
  <c r="R117" i="2"/>
  <c r="S117" i="2"/>
  <c r="R105" i="2"/>
  <c r="S105" i="2"/>
  <c r="R93" i="2"/>
  <c r="S93" i="2"/>
  <c r="R81" i="2"/>
  <c r="S81" i="2"/>
  <c r="R69" i="2"/>
  <c r="S69" i="2"/>
  <c r="R57" i="2"/>
  <c r="S57" i="2"/>
  <c r="R45" i="2"/>
  <c r="S45" i="2"/>
  <c r="R33" i="2"/>
  <c r="S33" i="2"/>
  <c r="R21" i="2"/>
  <c r="S21" i="2"/>
  <c r="R9" i="2"/>
  <c r="S9" i="2"/>
  <c r="R4458" i="2"/>
  <c r="R3069" i="2"/>
  <c r="R2670" i="2"/>
  <c r="R2466" i="2"/>
  <c r="R1925" i="2"/>
  <c r="R930" i="2"/>
  <c r="R474" i="2"/>
  <c r="S4821" i="2"/>
  <c r="S4790" i="2"/>
  <c r="S4756" i="2"/>
  <c r="S4731" i="2"/>
  <c r="S4698" i="2"/>
  <c r="S4605" i="2"/>
  <c r="S4574" i="2"/>
  <c r="S4540" i="2"/>
  <c r="S4515" i="2"/>
  <c r="S4482" i="2"/>
  <c r="S4389" i="2"/>
  <c r="S4358" i="2"/>
  <c r="S4324" i="2"/>
  <c r="S4299" i="2"/>
  <c r="S4264" i="2"/>
  <c r="S4228" i="2"/>
  <c r="S4192" i="2"/>
  <c r="S4156" i="2"/>
  <c r="S4120" i="2"/>
  <c r="S4084" i="2"/>
  <c r="S4048" i="2"/>
  <c r="S4012" i="2"/>
  <c r="S3976" i="2"/>
  <c r="S3940" i="2"/>
  <c r="S3904" i="2"/>
  <c r="S3522" i="2"/>
  <c r="S3414" i="2"/>
  <c r="S2397" i="2"/>
  <c r="S2271" i="2"/>
  <c r="S1778" i="2"/>
  <c r="S1227" i="2"/>
  <c r="R1255" i="2"/>
  <c r="S1255" i="2"/>
  <c r="R1195" i="2"/>
  <c r="S1195" i="2"/>
  <c r="R1051" i="2"/>
  <c r="S1051" i="2"/>
  <c r="R1003" i="2"/>
  <c r="S1003" i="2"/>
  <c r="R955" i="2"/>
  <c r="S955" i="2"/>
  <c r="R907" i="2"/>
  <c r="S907" i="2"/>
  <c r="R859" i="2"/>
  <c r="S859" i="2"/>
  <c r="R811" i="2"/>
  <c r="S811" i="2"/>
  <c r="R775" i="2"/>
  <c r="S775" i="2"/>
  <c r="R727" i="2"/>
  <c r="S727" i="2"/>
  <c r="R667" i="2"/>
  <c r="S667" i="2"/>
  <c r="R643" i="2"/>
  <c r="S643" i="2"/>
  <c r="R583" i="2"/>
  <c r="S583" i="2"/>
  <c r="R547" i="2"/>
  <c r="S547" i="2"/>
  <c r="R499" i="2"/>
  <c r="S499" i="2"/>
  <c r="R463" i="2"/>
  <c r="S463" i="2"/>
  <c r="R439" i="2"/>
  <c r="S439" i="2"/>
  <c r="R391" i="2"/>
  <c r="S391" i="2"/>
  <c r="R343" i="2"/>
  <c r="S343" i="2"/>
  <c r="R295" i="2"/>
  <c r="S295" i="2"/>
  <c r="R259" i="2"/>
  <c r="S259" i="2"/>
  <c r="R211" i="2"/>
  <c r="S211" i="2"/>
  <c r="R163" i="2"/>
  <c r="S163" i="2"/>
  <c r="R139" i="2"/>
  <c r="S139" i="2"/>
  <c r="R91" i="2"/>
  <c r="S91" i="2"/>
  <c r="R43" i="2"/>
  <c r="S43" i="2"/>
  <c r="R4470" i="2"/>
  <c r="S4470" i="2"/>
  <c r="R4362" i="2"/>
  <c r="S4362" i="2"/>
  <c r="R4326" i="2"/>
  <c r="S4326" i="2"/>
  <c r="S4278" i="2"/>
  <c r="R4278" i="2"/>
  <c r="R4242" i="2"/>
  <c r="S4242" i="2"/>
  <c r="R4218" i="2"/>
  <c r="S4218" i="2"/>
  <c r="R4146" i="2"/>
  <c r="S4146" i="2"/>
  <c r="R4098" i="2"/>
  <c r="S4098" i="2"/>
  <c r="R3894" i="2"/>
  <c r="S3894" i="2"/>
  <c r="R3378" i="2"/>
  <c r="S3378" i="2"/>
  <c r="R3342" i="2"/>
  <c r="S3342" i="2"/>
  <c r="R3306" i="2"/>
  <c r="S3306" i="2"/>
  <c r="R3270" i="2"/>
  <c r="S3270" i="2"/>
  <c r="R3234" i="2"/>
  <c r="S3234" i="2"/>
  <c r="R3198" i="2"/>
  <c r="S3198" i="2"/>
  <c r="R3066" i="2"/>
  <c r="S3066" i="2"/>
  <c r="R3030" i="2"/>
  <c r="S3030" i="2"/>
  <c r="R2970" i="2"/>
  <c r="S2970" i="2"/>
  <c r="R2910" i="2"/>
  <c r="S2910" i="2"/>
  <c r="R2874" i="2"/>
  <c r="S2874" i="2"/>
  <c r="R2826" i="2"/>
  <c r="S2826" i="2"/>
  <c r="R2790" i="2"/>
  <c r="S2790" i="2"/>
  <c r="R2718" i="2"/>
  <c r="S2718" i="2"/>
  <c r="R2706" i="2"/>
  <c r="S2706" i="2"/>
  <c r="S2694" i="2"/>
  <c r="R2694" i="2"/>
  <c r="S2682" i="2"/>
  <c r="R2682" i="2"/>
  <c r="S2646" i="2"/>
  <c r="R2646" i="2"/>
  <c r="S2634" i="2"/>
  <c r="R2634" i="2"/>
  <c r="S2574" i="2"/>
  <c r="R2574" i="2"/>
  <c r="R2562" i="2"/>
  <c r="S2562" i="2"/>
  <c r="S2550" i="2"/>
  <c r="R2550" i="2"/>
  <c r="S2538" i="2"/>
  <c r="R2538" i="2"/>
  <c r="S2526" i="2"/>
  <c r="R2526" i="2"/>
  <c r="R2490" i="2"/>
  <c r="S2490" i="2"/>
  <c r="S2454" i="2"/>
  <c r="R2454" i="2"/>
  <c r="S2442" i="2"/>
  <c r="R2442" i="2"/>
  <c r="S2430" i="2"/>
  <c r="R2430" i="2"/>
  <c r="R2418" i="2"/>
  <c r="S2418" i="2"/>
  <c r="S2406" i="2"/>
  <c r="R2406" i="2"/>
  <c r="S2394" i="2"/>
  <c r="R2394" i="2"/>
  <c r="S2382" i="2"/>
  <c r="R2382" i="2"/>
  <c r="S2334" i="2"/>
  <c r="R2334" i="2"/>
  <c r="S2310" i="2"/>
  <c r="R2310" i="2"/>
  <c r="R2286" i="2"/>
  <c r="S2286" i="2"/>
  <c r="R2274" i="2"/>
  <c r="S2274" i="2"/>
  <c r="R2262" i="2"/>
  <c r="S2262" i="2"/>
  <c r="R2250" i="2"/>
  <c r="S2250" i="2"/>
  <c r="R2238" i="2"/>
  <c r="S2238" i="2"/>
  <c r="R2226" i="2"/>
  <c r="S2226" i="2"/>
  <c r="R2214" i="2"/>
  <c r="S2214" i="2"/>
  <c r="R2202" i="2"/>
  <c r="S2202" i="2"/>
  <c r="R2190" i="2"/>
  <c r="S2190" i="2"/>
  <c r="R2178" i="2"/>
  <c r="S2178" i="2"/>
  <c r="R2166" i="2"/>
  <c r="S2166" i="2"/>
  <c r="R2154" i="2"/>
  <c r="S2154" i="2"/>
  <c r="R2142" i="2"/>
  <c r="S2142" i="2"/>
  <c r="R2130" i="2"/>
  <c r="S2130" i="2"/>
  <c r="R2118" i="2"/>
  <c r="S2118" i="2"/>
  <c r="R2106" i="2"/>
  <c r="S2106" i="2"/>
  <c r="R2094" i="2"/>
  <c r="S2094" i="2"/>
  <c r="R2082" i="2"/>
  <c r="S2082" i="2"/>
  <c r="R2070" i="2"/>
  <c r="S2070" i="2"/>
  <c r="R2058" i="2"/>
  <c r="S2058" i="2"/>
  <c r="R2046" i="2"/>
  <c r="S2046" i="2"/>
  <c r="R2034" i="2"/>
  <c r="S2034" i="2"/>
  <c r="R2022" i="2"/>
  <c r="S2022" i="2"/>
  <c r="R2010" i="2"/>
  <c r="S2010" i="2"/>
  <c r="R1998" i="2"/>
  <c r="S1998" i="2"/>
  <c r="R1986" i="2"/>
  <c r="S1986" i="2"/>
  <c r="R1974" i="2"/>
  <c r="S1974" i="2"/>
  <c r="R1962" i="2"/>
  <c r="S1962" i="2"/>
  <c r="R1950" i="2"/>
  <c r="S1950" i="2"/>
  <c r="R1938" i="2"/>
  <c r="S1938" i="2"/>
  <c r="R1926" i="2"/>
  <c r="S1926" i="2"/>
  <c r="R1914" i="2"/>
  <c r="S1914" i="2"/>
  <c r="R1902" i="2"/>
  <c r="S1902" i="2"/>
  <c r="R1890" i="2"/>
  <c r="S1890" i="2"/>
  <c r="R1878" i="2"/>
  <c r="S1878" i="2"/>
  <c r="R1866" i="2"/>
  <c r="S1866" i="2"/>
  <c r="R1854" i="2"/>
  <c r="S1854" i="2"/>
  <c r="R1842" i="2"/>
  <c r="S1842" i="2"/>
  <c r="R1830" i="2"/>
  <c r="S1830" i="2"/>
  <c r="R1818" i="2"/>
  <c r="S1818" i="2"/>
  <c r="R1806" i="2"/>
  <c r="S1806" i="2"/>
  <c r="R1794" i="2"/>
  <c r="S1794" i="2"/>
  <c r="R1782" i="2"/>
  <c r="S1782" i="2"/>
  <c r="R1770" i="2"/>
  <c r="S1770" i="2"/>
  <c r="R1758" i="2"/>
  <c r="S1758" i="2"/>
  <c r="R1746" i="2"/>
  <c r="S1746" i="2"/>
  <c r="R1734" i="2"/>
  <c r="S1734" i="2"/>
  <c r="R1698" i="2"/>
  <c r="S1698" i="2"/>
  <c r="R1686" i="2"/>
  <c r="S1686" i="2"/>
  <c r="R1674" i="2"/>
  <c r="S1674" i="2"/>
  <c r="R1662" i="2"/>
  <c r="S1662" i="2"/>
  <c r="R1650" i="2"/>
  <c r="S1650" i="2"/>
  <c r="R1638" i="2"/>
  <c r="S1638" i="2"/>
  <c r="R1626" i="2"/>
  <c r="S1626" i="2"/>
  <c r="R1614" i="2"/>
  <c r="S1614" i="2"/>
  <c r="R1602" i="2"/>
  <c r="S1602" i="2"/>
  <c r="R1590" i="2"/>
  <c r="S1590" i="2"/>
  <c r="R1578" i="2"/>
  <c r="S1578" i="2"/>
  <c r="R1566" i="2"/>
  <c r="S1566" i="2"/>
  <c r="R1554" i="2"/>
  <c r="S1554" i="2"/>
  <c r="R1530" i="2"/>
  <c r="S1530" i="2"/>
  <c r="R1518" i="2"/>
  <c r="S1518" i="2"/>
  <c r="R1506" i="2"/>
  <c r="S1506" i="2"/>
  <c r="R1494" i="2"/>
  <c r="S1494" i="2"/>
  <c r="R1482" i="2"/>
  <c r="S1482" i="2"/>
  <c r="R1470" i="2"/>
  <c r="S1470" i="2"/>
  <c r="R1458" i="2"/>
  <c r="S1458" i="2"/>
  <c r="R1446" i="2"/>
  <c r="S1446" i="2"/>
  <c r="R1422" i="2"/>
  <c r="S1422" i="2"/>
  <c r="R1410" i="2"/>
  <c r="S1410" i="2"/>
  <c r="R1398" i="2"/>
  <c r="S1398" i="2"/>
  <c r="R1386" i="2"/>
  <c r="S1386" i="2"/>
  <c r="R1374" i="2"/>
  <c r="S1374" i="2"/>
  <c r="R1362" i="2"/>
  <c r="S1362" i="2"/>
  <c r="R1338" i="2"/>
  <c r="S1338" i="2"/>
  <c r="R1326" i="2"/>
  <c r="S1326" i="2"/>
  <c r="R1314" i="2"/>
  <c r="S1314" i="2"/>
  <c r="R1302" i="2"/>
  <c r="S1302" i="2"/>
  <c r="R1290" i="2"/>
  <c r="S1290" i="2"/>
  <c r="R1278" i="2"/>
  <c r="S1278" i="2"/>
  <c r="R1266" i="2"/>
  <c r="S1266" i="2"/>
  <c r="R1254" i="2"/>
  <c r="S1254" i="2"/>
  <c r="R1242" i="2"/>
  <c r="S1242" i="2"/>
  <c r="R1230" i="2"/>
  <c r="S1230" i="2"/>
  <c r="R1218" i="2"/>
  <c r="S1218" i="2"/>
  <c r="R1206" i="2"/>
  <c r="S1206" i="2"/>
  <c r="R1194" i="2"/>
  <c r="S1194" i="2"/>
  <c r="R1182" i="2"/>
  <c r="S1182" i="2"/>
  <c r="R1170" i="2"/>
  <c r="S1170" i="2"/>
  <c r="R1158" i="2"/>
  <c r="S1158" i="2"/>
  <c r="R1146" i="2"/>
  <c r="S1146" i="2"/>
  <c r="R1134" i="2"/>
  <c r="S1134" i="2"/>
  <c r="R1122" i="2"/>
  <c r="S1122" i="2"/>
  <c r="R1110" i="2"/>
  <c r="S1110" i="2"/>
  <c r="R1098" i="2"/>
  <c r="S1098" i="2"/>
  <c r="R1086" i="2"/>
  <c r="S1086" i="2"/>
  <c r="R1074" i="2"/>
  <c r="S1074" i="2"/>
  <c r="R1062" i="2"/>
  <c r="S1062" i="2"/>
  <c r="R1050" i="2"/>
  <c r="S1050" i="2"/>
  <c r="R1038" i="2"/>
  <c r="S1038" i="2"/>
  <c r="R1026" i="2"/>
  <c r="S1026" i="2"/>
  <c r="R1014" i="2"/>
  <c r="S1014" i="2"/>
  <c r="R1002" i="2"/>
  <c r="S1002" i="2"/>
  <c r="R990" i="2"/>
  <c r="S990" i="2"/>
  <c r="S978" i="2"/>
  <c r="R978" i="2"/>
  <c r="R966" i="2"/>
  <c r="S966" i="2"/>
  <c r="R954" i="2"/>
  <c r="S954" i="2"/>
  <c r="R918" i="2"/>
  <c r="S918" i="2"/>
  <c r="R906" i="2"/>
  <c r="S906" i="2"/>
  <c r="R870" i="2"/>
  <c r="S870" i="2"/>
  <c r="S858" i="2"/>
  <c r="R858" i="2"/>
  <c r="R846" i="2"/>
  <c r="S846" i="2"/>
  <c r="R822" i="2"/>
  <c r="S822" i="2"/>
  <c r="R810" i="2"/>
  <c r="S810" i="2"/>
  <c r="S798" i="2"/>
  <c r="R798" i="2"/>
  <c r="S786" i="2"/>
  <c r="R786" i="2"/>
  <c r="R774" i="2"/>
  <c r="S774" i="2"/>
  <c r="R762" i="2"/>
  <c r="S762" i="2"/>
  <c r="S750" i="2"/>
  <c r="R750" i="2"/>
  <c r="S738" i="2"/>
  <c r="R738" i="2"/>
  <c r="R726" i="2"/>
  <c r="S726" i="2"/>
  <c r="S702" i="2"/>
  <c r="R702" i="2"/>
  <c r="R690" i="2"/>
  <c r="S690" i="2"/>
  <c r="R678" i="2"/>
  <c r="S678" i="2"/>
  <c r="R666" i="2"/>
  <c r="S666" i="2"/>
  <c r="R654" i="2"/>
  <c r="S654" i="2"/>
  <c r="R630" i="2"/>
  <c r="S630" i="2"/>
  <c r="R618" i="2"/>
  <c r="S618" i="2"/>
  <c r="S594" i="2"/>
  <c r="R594" i="2"/>
  <c r="R582" i="2"/>
  <c r="S582" i="2"/>
  <c r="R570" i="2"/>
  <c r="S570" i="2"/>
  <c r="R558" i="2"/>
  <c r="S558" i="2"/>
  <c r="R546" i="2"/>
  <c r="S546" i="2"/>
  <c r="R534" i="2"/>
  <c r="S534" i="2"/>
  <c r="R486" i="2"/>
  <c r="S486" i="2"/>
  <c r="R462" i="2"/>
  <c r="S462" i="2"/>
  <c r="S450" i="2"/>
  <c r="R450" i="2"/>
  <c r="R438" i="2"/>
  <c r="S438" i="2"/>
  <c r="R426" i="2"/>
  <c r="S426" i="2"/>
  <c r="S414" i="2"/>
  <c r="R414" i="2"/>
  <c r="S402" i="2"/>
  <c r="R402" i="2"/>
  <c r="R390" i="2"/>
  <c r="S390" i="2"/>
  <c r="R378" i="2"/>
  <c r="S378" i="2"/>
  <c r="S366" i="2"/>
  <c r="R366" i="2"/>
  <c r="S354" i="2"/>
  <c r="R354" i="2"/>
  <c r="R342" i="2"/>
  <c r="S342" i="2"/>
  <c r="S330" i="2"/>
  <c r="R330" i="2"/>
  <c r="S318" i="2"/>
  <c r="R318" i="2"/>
  <c r="R294" i="2"/>
  <c r="S294" i="2"/>
  <c r="R270" i="2"/>
  <c r="S270" i="2"/>
  <c r="R246" i="2"/>
  <c r="S246" i="2"/>
  <c r="R234" i="2"/>
  <c r="S234" i="2"/>
  <c r="R198" i="2"/>
  <c r="S198" i="2"/>
  <c r="R186" i="2"/>
  <c r="S186" i="2"/>
  <c r="S174" i="2"/>
  <c r="R174" i="2"/>
  <c r="S162" i="2"/>
  <c r="R162" i="2"/>
  <c r="R150" i="2"/>
  <c r="S150" i="2"/>
  <c r="S138" i="2"/>
  <c r="R138" i="2"/>
  <c r="S126" i="2"/>
  <c r="R126" i="2"/>
  <c r="S114" i="2"/>
  <c r="R114" i="2"/>
  <c r="R102" i="2"/>
  <c r="S102" i="2"/>
  <c r="S90" i="2"/>
  <c r="R90" i="2"/>
  <c r="R78" i="2"/>
  <c r="S78" i="2"/>
  <c r="S66" i="2"/>
  <c r="R66" i="2"/>
  <c r="R54" i="2"/>
  <c r="S54" i="2"/>
  <c r="R42" i="2"/>
  <c r="S42" i="2"/>
  <c r="S30" i="2"/>
  <c r="R30" i="2"/>
  <c r="R6" i="2"/>
  <c r="S6" i="2"/>
  <c r="R4757" i="2"/>
  <c r="R3594" i="2"/>
  <c r="R3304" i="2"/>
  <c r="R3018" i="2"/>
  <c r="R2358" i="2"/>
  <c r="R258" i="2"/>
  <c r="S4809" i="2"/>
  <c r="S4719" i="2"/>
  <c r="S4694" i="2"/>
  <c r="S4660" i="2"/>
  <c r="S4593" i="2"/>
  <c r="S4503" i="2"/>
  <c r="S4478" i="2"/>
  <c r="S4444" i="2"/>
  <c r="S4377" i="2"/>
  <c r="S4287" i="2"/>
  <c r="S4251" i="2"/>
  <c r="S4215" i="2"/>
  <c r="S4179" i="2"/>
  <c r="S4143" i="2"/>
  <c r="S4107" i="2"/>
  <c r="S4071" i="2"/>
  <c r="S4035" i="2"/>
  <c r="S3999" i="2"/>
  <c r="S3963" i="2"/>
  <c r="S3927" i="2"/>
  <c r="S3890" i="2"/>
  <c r="S3846" i="2"/>
  <c r="S3798" i="2"/>
  <c r="S3750" i="2"/>
  <c r="S3702" i="2"/>
  <c r="S3654" i="2"/>
  <c r="S3606" i="2"/>
  <c r="S3557" i="2"/>
  <c r="S3449" i="2"/>
  <c r="S3330" i="2"/>
  <c r="S3258" i="2"/>
  <c r="S3186" i="2"/>
  <c r="S3114" i="2"/>
  <c r="S3021" i="2"/>
  <c r="S2913" i="2"/>
  <c r="S2805" i="2"/>
  <c r="S2697" i="2"/>
  <c r="S2589" i="2"/>
  <c r="S2342" i="2"/>
  <c r="S2097" i="2"/>
  <c r="S1971" i="2"/>
  <c r="S1542" i="2"/>
  <c r="S1097" i="2"/>
  <c r="S710" i="2"/>
  <c r="S237" i="2"/>
  <c r="S1265" i="2"/>
  <c r="R1265" i="2"/>
  <c r="R1253" i="2"/>
  <c r="S1253" i="2"/>
  <c r="R1241" i="2"/>
  <c r="S1241" i="2"/>
  <c r="R1229" i="2"/>
  <c r="S1229" i="2"/>
  <c r="R1217" i="2"/>
  <c r="S1217" i="2"/>
  <c r="R1205" i="2"/>
  <c r="S1205" i="2"/>
  <c r="R1193" i="2"/>
  <c r="S1193" i="2"/>
  <c r="R1181" i="2"/>
  <c r="S1181" i="2"/>
  <c r="R1169" i="2"/>
  <c r="S1169" i="2"/>
  <c r="R1157" i="2"/>
  <c r="S1157" i="2"/>
  <c r="R1145" i="2"/>
  <c r="S1145" i="2"/>
  <c r="R1133" i="2"/>
  <c r="S1133" i="2"/>
  <c r="R1121" i="2"/>
  <c r="S1121" i="2"/>
  <c r="R1109" i="2"/>
  <c r="S1109" i="2"/>
  <c r="R1085" i="2"/>
  <c r="S1085" i="2"/>
  <c r="R1073" i="2"/>
  <c r="S1073" i="2"/>
  <c r="R1061" i="2"/>
  <c r="S1061" i="2"/>
  <c r="R1049" i="2"/>
  <c r="S1049" i="2"/>
  <c r="R1037" i="2"/>
  <c r="S1037" i="2"/>
  <c r="R1025" i="2"/>
  <c r="S1025" i="2"/>
  <c r="R1013" i="2"/>
  <c r="S1013" i="2"/>
  <c r="R1001" i="2"/>
  <c r="S1001" i="2"/>
  <c r="R989" i="2"/>
  <c r="S989" i="2"/>
  <c r="R977" i="2"/>
  <c r="S977" i="2"/>
  <c r="R965" i="2"/>
  <c r="S965" i="2"/>
  <c r="R953" i="2"/>
  <c r="S953" i="2"/>
  <c r="R941" i="2"/>
  <c r="S941" i="2"/>
  <c r="R929" i="2"/>
  <c r="S929" i="2"/>
  <c r="R917" i="2"/>
  <c r="S917" i="2"/>
  <c r="R905" i="2"/>
  <c r="S905" i="2"/>
  <c r="R893" i="2"/>
  <c r="S893" i="2"/>
  <c r="R881" i="2"/>
  <c r="S881" i="2"/>
  <c r="R869" i="2"/>
  <c r="S869" i="2"/>
  <c r="R857" i="2"/>
  <c r="S857" i="2"/>
  <c r="R845" i="2"/>
  <c r="S845" i="2"/>
  <c r="R833" i="2"/>
  <c r="S833" i="2"/>
  <c r="R821" i="2"/>
  <c r="S821" i="2"/>
  <c r="R809" i="2"/>
  <c r="S809" i="2"/>
  <c r="R797" i="2"/>
  <c r="S797" i="2"/>
  <c r="R785" i="2"/>
  <c r="S785" i="2"/>
  <c r="R773" i="2"/>
  <c r="S773" i="2"/>
  <c r="R761" i="2"/>
  <c r="S761" i="2"/>
  <c r="R749" i="2"/>
  <c r="S749" i="2"/>
  <c r="R737" i="2"/>
  <c r="S737" i="2"/>
  <c r="R725" i="2"/>
  <c r="S725" i="2"/>
  <c r="R713" i="2"/>
  <c r="S713" i="2"/>
  <c r="R701" i="2"/>
  <c r="S701" i="2"/>
  <c r="R689" i="2"/>
  <c r="S689" i="2"/>
  <c r="R677" i="2"/>
  <c r="S677" i="2"/>
  <c r="R665" i="2"/>
  <c r="S665" i="2"/>
  <c r="R653" i="2"/>
  <c r="S653" i="2"/>
  <c r="R641" i="2"/>
  <c r="S641" i="2"/>
  <c r="R629" i="2"/>
  <c r="S629" i="2"/>
  <c r="R617" i="2"/>
  <c r="S617" i="2"/>
  <c r="R605" i="2"/>
  <c r="S605" i="2"/>
  <c r="R593" i="2"/>
  <c r="S593" i="2"/>
  <c r="R581" i="2"/>
  <c r="S581" i="2"/>
  <c r="R569" i="2"/>
  <c r="S569" i="2"/>
  <c r="R557" i="2"/>
  <c r="S557" i="2"/>
  <c r="R545" i="2"/>
  <c r="S545" i="2"/>
  <c r="R533" i="2"/>
  <c r="S533" i="2"/>
  <c r="R521" i="2"/>
  <c r="S521" i="2"/>
  <c r="R509" i="2"/>
  <c r="S509" i="2"/>
  <c r="R497" i="2"/>
  <c r="S497" i="2"/>
  <c r="R485" i="2"/>
  <c r="S485" i="2"/>
  <c r="R473" i="2"/>
  <c r="S473" i="2"/>
  <c r="R461" i="2"/>
  <c r="S461" i="2"/>
  <c r="R449" i="2"/>
  <c r="S449" i="2"/>
  <c r="R437" i="2"/>
  <c r="S437" i="2"/>
  <c r="R425" i="2"/>
  <c r="S425" i="2"/>
  <c r="R413" i="2"/>
  <c r="S413" i="2"/>
  <c r="R401" i="2"/>
  <c r="S401" i="2"/>
  <c r="R389" i="2"/>
  <c r="S389" i="2"/>
  <c r="R377" i="2"/>
  <c r="S377" i="2"/>
  <c r="R365" i="2"/>
  <c r="S365" i="2"/>
  <c r="R353" i="2"/>
  <c r="S353" i="2"/>
  <c r="R341" i="2"/>
  <c r="S341" i="2"/>
  <c r="R329" i="2"/>
  <c r="S329" i="2"/>
  <c r="R317" i="2"/>
  <c r="S317" i="2"/>
  <c r="R305" i="2"/>
  <c r="S305" i="2"/>
  <c r="R293" i="2"/>
  <c r="S293" i="2"/>
  <c r="R281" i="2"/>
  <c r="S281" i="2"/>
  <c r="R269" i="2"/>
  <c r="S269" i="2"/>
  <c r="R257" i="2"/>
  <c r="S257" i="2"/>
  <c r="R245" i="2"/>
  <c r="S245" i="2"/>
  <c r="R233" i="2"/>
  <c r="S233" i="2"/>
  <c r="R221" i="2"/>
  <c r="S221" i="2"/>
  <c r="R209" i="2"/>
  <c r="S209" i="2"/>
  <c r="R197" i="2"/>
  <c r="S197" i="2"/>
  <c r="R185" i="2"/>
  <c r="S185" i="2"/>
  <c r="R173" i="2"/>
  <c r="S173" i="2"/>
  <c r="R161" i="2"/>
  <c r="S161" i="2"/>
  <c r="R149" i="2"/>
  <c r="S149" i="2"/>
  <c r="R137" i="2"/>
  <c r="S137" i="2"/>
  <c r="R125" i="2"/>
  <c r="S125" i="2"/>
  <c r="R113" i="2"/>
  <c r="S113" i="2"/>
  <c r="R101" i="2"/>
  <c r="S101" i="2"/>
  <c r="R89" i="2"/>
  <c r="S89" i="2"/>
  <c r="R77" i="2"/>
  <c r="S77" i="2"/>
  <c r="R65" i="2"/>
  <c r="S65" i="2"/>
  <c r="R53" i="2"/>
  <c r="S53" i="2"/>
  <c r="R41" i="2"/>
  <c r="S41" i="2"/>
  <c r="R29" i="2"/>
  <c r="S29" i="2"/>
  <c r="R17" i="2"/>
  <c r="S17" i="2"/>
  <c r="R5" i="2"/>
  <c r="S5" i="2"/>
  <c r="R4434" i="2"/>
  <c r="R2610" i="2"/>
  <c r="R2346" i="2"/>
  <c r="R254" i="2"/>
  <c r="S4749" i="2"/>
  <c r="S4718" i="2"/>
  <c r="S4684" i="2"/>
  <c r="S4659" i="2"/>
  <c r="S4626" i="2"/>
  <c r="S4533" i="2"/>
  <c r="S4502" i="2"/>
  <c r="S4468" i="2"/>
  <c r="S4443" i="2"/>
  <c r="S4410" i="2"/>
  <c r="S4317" i="2"/>
  <c r="S4286" i="2"/>
  <c r="S4250" i="2"/>
  <c r="S4214" i="2"/>
  <c r="S4178" i="2"/>
  <c r="S4142" i="2"/>
  <c r="S4106" i="2"/>
  <c r="S4070" i="2"/>
  <c r="S4034" i="2"/>
  <c r="S3998" i="2"/>
  <c r="S3962" i="2"/>
  <c r="S3926" i="2"/>
  <c r="S3845" i="2"/>
  <c r="S3797" i="2"/>
  <c r="S3749" i="2"/>
  <c r="S3701" i="2"/>
  <c r="S3653" i="2"/>
  <c r="S3605" i="2"/>
  <c r="S3556" i="2"/>
  <c r="S3448" i="2"/>
  <c r="S3329" i="2"/>
  <c r="S3257" i="2"/>
  <c r="S3185" i="2"/>
  <c r="S3113" i="2"/>
  <c r="S2463" i="2"/>
  <c r="S1970" i="2"/>
  <c r="S1533" i="2"/>
  <c r="S705" i="2"/>
  <c r="R1291" i="2"/>
  <c r="S1291" i="2"/>
  <c r="R1267" i="2"/>
  <c r="S1267" i="2"/>
  <c r="R1219" i="2"/>
  <c r="S1219" i="2"/>
  <c r="R1171" i="2"/>
  <c r="S1171" i="2"/>
  <c r="R1147" i="2"/>
  <c r="S1147" i="2"/>
  <c r="R1111" i="2"/>
  <c r="S1111" i="2"/>
  <c r="R1063" i="2"/>
  <c r="S1063" i="2"/>
  <c r="R1015" i="2"/>
  <c r="S1015" i="2"/>
  <c r="R967" i="2"/>
  <c r="S967" i="2"/>
  <c r="R943" i="2"/>
  <c r="S943" i="2"/>
  <c r="R895" i="2"/>
  <c r="S895" i="2"/>
  <c r="R847" i="2"/>
  <c r="S847" i="2"/>
  <c r="R799" i="2"/>
  <c r="S799" i="2"/>
  <c r="R751" i="2"/>
  <c r="S751" i="2"/>
  <c r="R715" i="2"/>
  <c r="S715" i="2"/>
  <c r="R679" i="2"/>
  <c r="S679" i="2"/>
  <c r="R631" i="2"/>
  <c r="S631" i="2"/>
  <c r="R595" i="2"/>
  <c r="S595" i="2"/>
  <c r="R571" i="2"/>
  <c r="S571" i="2"/>
  <c r="R523" i="2"/>
  <c r="S523" i="2"/>
  <c r="R487" i="2"/>
  <c r="S487" i="2"/>
  <c r="R427" i="2"/>
  <c r="S427" i="2"/>
  <c r="R367" i="2"/>
  <c r="S367" i="2"/>
  <c r="R307" i="2"/>
  <c r="S307" i="2"/>
  <c r="R187" i="2"/>
  <c r="S187" i="2"/>
  <c r="R103" i="2"/>
  <c r="S103" i="2"/>
  <c r="R55" i="2"/>
  <c r="S55" i="2"/>
  <c r="R7" i="2"/>
  <c r="S7" i="2"/>
  <c r="S1099" i="2"/>
  <c r="R4782" i="2"/>
  <c r="S4782" i="2"/>
  <c r="S4758" i="2"/>
  <c r="R4758" i="2"/>
  <c r="R4722" i="2"/>
  <c r="S4722" i="2"/>
  <c r="R4674" i="2"/>
  <c r="S4674" i="2"/>
  <c r="R4542" i="2"/>
  <c r="S4542" i="2"/>
  <c r="R4494" i="2"/>
  <c r="S4494" i="2"/>
  <c r="R4398" i="2"/>
  <c r="S4398" i="2"/>
  <c r="R4350" i="2"/>
  <c r="S4350" i="2"/>
  <c r="R4254" i="2"/>
  <c r="S4254" i="2"/>
  <c r="R4002" i="2"/>
  <c r="S4002" i="2"/>
  <c r="R3966" i="2"/>
  <c r="S3966" i="2"/>
  <c r="R3918" i="2"/>
  <c r="S3918" i="2"/>
  <c r="S3762" i="2"/>
  <c r="R3762" i="2"/>
  <c r="R3714" i="2"/>
  <c r="S3714" i="2"/>
  <c r="R3510" i="2"/>
  <c r="S3510" i="2"/>
  <c r="R3318" i="2"/>
  <c r="S3318" i="2"/>
  <c r="R3282" i="2"/>
  <c r="S3282" i="2"/>
  <c r="R3102" i="2"/>
  <c r="S3102" i="2"/>
  <c r="R3054" i="2"/>
  <c r="S3054" i="2"/>
  <c r="R3006" i="2"/>
  <c r="S3006" i="2"/>
  <c r="R2946" i="2"/>
  <c r="S2946" i="2"/>
  <c r="R2898" i="2"/>
  <c r="S2898" i="2"/>
  <c r="R2850" i="2"/>
  <c r="S2850" i="2"/>
  <c r="S2622" i="2"/>
  <c r="R2622" i="2"/>
  <c r="R4817" i="2"/>
  <c r="S4817" i="2"/>
  <c r="R4781" i="2"/>
  <c r="S4781" i="2"/>
  <c r="R4745" i="2"/>
  <c r="S4745" i="2"/>
  <c r="R4709" i="2"/>
  <c r="S4709" i="2"/>
  <c r="R4673" i="2"/>
  <c r="S4673" i="2"/>
  <c r="R4649" i="2"/>
  <c r="S4649" i="2"/>
  <c r="R4613" i="2"/>
  <c r="S4613" i="2"/>
  <c r="R4577" i="2"/>
  <c r="S4577" i="2"/>
  <c r="R4541" i="2"/>
  <c r="S4541" i="2"/>
  <c r="R4505" i="2"/>
  <c r="S4505" i="2"/>
  <c r="R4457" i="2"/>
  <c r="S4457" i="2"/>
  <c r="R4409" i="2"/>
  <c r="S4409" i="2"/>
  <c r="R4385" i="2"/>
  <c r="S4385" i="2"/>
  <c r="R4337" i="2"/>
  <c r="S4337" i="2"/>
  <c r="R4289" i="2"/>
  <c r="S4289" i="2"/>
  <c r="R4253" i="2"/>
  <c r="S4253" i="2"/>
  <c r="S4205" i="2"/>
  <c r="R4205" i="2"/>
  <c r="R4157" i="2"/>
  <c r="S4157" i="2"/>
  <c r="R4061" i="2"/>
  <c r="S4061" i="2"/>
  <c r="R4013" i="2"/>
  <c r="S4013" i="2"/>
  <c r="R3977" i="2"/>
  <c r="S3977" i="2"/>
  <c r="R3941" i="2"/>
  <c r="S3941" i="2"/>
  <c r="R3905" i="2"/>
  <c r="S3905" i="2"/>
  <c r="R3869" i="2"/>
  <c r="S3869" i="2"/>
  <c r="R3641" i="2"/>
  <c r="S3641" i="2"/>
  <c r="R3617" i="2"/>
  <c r="S3617" i="2"/>
  <c r="R3533" i="2"/>
  <c r="S3533" i="2"/>
  <c r="R3509" i="2"/>
  <c r="S3509" i="2"/>
  <c r="R3437" i="2"/>
  <c r="S3437" i="2"/>
  <c r="R3233" i="2"/>
  <c r="S3233" i="2"/>
  <c r="R3209" i="2"/>
  <c r="S3209" i="2"/>
  <c r="R3137" i="2"/>
  <c r="S3137" i="2"/>
  <c r="R3101" i="2"/>
  <c r="S3101" i="2"/>
  <c r="R3077" i="2"/>
  <c r="S3077" i="2"/>
  <c r="R2993" i="2"/>
  <c r="S2993" i="2"/>
  <c r="R2969" i="2"/>
  <c r="S2969" i="2"/>
  <c r="R2873" i="2"/>
  <c r="S2873" i="2"/>
  <c r="R2837" i="2"/>
  <c r="S2837" i="2"/>
  <c r="R2813" i="2"/>
  <c r="S2813" i="2"/>
  <c r="R2777" i="2"/>
  <c r="S2777" i="2"/>
  <c r="R2765" i="2"/>
  <c r="S2765" i="2"/>
  <c r="R2729" i="2"/>
  <c r="S2729" i="2"/>
  <c r="R2705" i="2"/>
  <c r="S2705" i="2"/>
  <c r="R2669" i="2"/>
  <c r="S2669" i="2"/>
  <c r="R2645" i="2"/>
  <c r="S2645" i="2"/>
  <c r="R2549" i="2"/>
  <c r="S2549" i="2"/>
  <c r="R2513" i="2"/>
  <c r="S2513" i="2"/>
  <c r="R2477" i="2"/>
  <c r="S2477" i="2"/>
  <c r="R2441" i="2"/>
  <c r="S2441" i="2"/>
  <c r="R2393" i="2"/>
  <c r="S2393" i="2"/>
  <c r="R2369" i="2"/>
  <c r="S2369" i="2"/>
  <c r="R2345" i="2"/>
  <c r="S2345" i="2"/>
  <c r="R2309" i="2"/>
  <c r="S2309" i="2"/>
  <c r="R2273" i="2"/>
  <c r="S2273" i="2"/>
  <c r="R2237" i="2"/>
  <c r="S2237" i="2"/>
  <c r="R2201" i="2"/>
  <c r="S2201" i="2"/>
  <c r="R2165" i="2"/>
  <c r="S2165" i="2"/>
  <c r="R2153" i="2"/>
  <c r="S2153" i="2"/>
  <c r="R2117" i="2"/>
  <c r="S2117" i="2"/>
  <c r="R2081" i="2"/>
  <c r="S2081" i="2"/>
  <c r="R2057" i="2"/>
  <c r="S2057" i="2"/>
  <c r="R2021" i="2"/>
  <c r="S2021" i="2"/>
  <c r="R1973" i="2"/>
  <c r="S1973" i="2"/>
  <c r="R1889" i="2"/>
  <c r="S1889" i="2"/>
  <c r="R1853" i="2"/>
  <c r="S1853" i="2"/>
  <c r="R1829" i="2"/>
  <c r="S1829" i="2"/>
  <c r="R1805" i="2"/>
  <c r="S1805" i="2"/>
  <c r="R1769" i="2"/>
  <c r="S1769" i="2"/>
  <c r="R1733" i="2"/>
  <c r="S1733" i="2"/>
  <c r="R1697" i="2"/>
  <c r="S1697" i="2"/>
  <c r="R1661" i="2"/>
  <c r="S1661" i="2"/>
  <c r="R1625" i="2"/>
  <c r="S1625" i="2"/>
  <c r="R1601" i="2"/>
  <c r="S1601" i="2"/>
  <c r="R1565" i="2"/>
  <c r="S1565" i="2"/>
  <c r="S1553" i="2"/>
  <c r="R1553" i="2"/>
  <c r="R1529" i="2"/>
  <c r="S1529" i="2"/>
  <c r="R1517" i="2"/>
  <c r="S1517" i="2"/>
  <c r="R1505" i="2"/>
  <c r="S1505" i="2"/>
  <c r="R1493" i="2"/>
  <c r="S1493" i="2"/>
  <c r="R1481" i="2"/>
  <c r="S1481" i="2"/>
  <c r="R1469" i="2"/>
  <c r="S1469" i="2"/>
  <c r="R1457" i="2"/>
  <c r="S1457" i="2"/>
  <c r="R1445" i="2"/>
  <c r="S1445" i="2"/>
  <c r="R1433" i="2"/>
  <c r="S1433" i="2"/>
  <c r="R1421" i="2"/>
  <c r="S1421" i="2"/>
  <c r="R1385" i="2"/>
  <c r="S1385" i="2"/>
  <c r="R1373" i="2"/>
  <c r="S1373" i="2"/>
  <c r="R1361" i="2"/>
  <c r="S1361" i="2"/>
  <c r="R1349" i="2"/>
  <c r="S1349" i="2"/>
  <c r="R1337" i="2"/>
  <c r="S1337" i="2"/>
  <c r="R1325" i="2"/>
  <c r="S1325" i="2"/>
  <c r="R1313" i="2"/>
  <c r="S1313" i="2"/>
  <c r="R1301" i="2"/>
  <c r="S1301" i="2"/>
  <c r="R1289" i="2"/>
  <c r="S1289" i="2"/>
  <c r="R1277" i="2"/>
  <c r="S1277" i="2"/>
  <c r="R4816" i="2"/>
  <c r="S4816" i="2"/>
  <c r="R4780" i="2"/>
  <c r="S4780" i="2"/>
  <c r="R4744" i="2"/>
  <c r="S4744" i="2"/>
  <c r="R4708" i="2"/>
  <c r="S4708" i="2"/>
  <c r="R4672" i="2"/>
  <c r="S4672" i="2"/>
  <c r="R4636" i="2"/>
  <c r="S4636" i="2"/>
  <c r="R4600" i="2"/>
  <c r="S4600" i="2"/>
  <c r="R4564" i="2"/>
  <c r="S4564" i="2"/>
  <c r="R4528" i="2"/>
  <c r="S4528" i="2"/>
  <c r="R4492" i="2"/>
  <c r="S4492" i="2"/>
  <c r="R4456" i="2"/>
  <c r="S4456" i="2"/>
  <c r="R4420" i="2"/>
  <c r="S4420" i="2"/>
  <c r="R4384" i="2"/>
  <c r="S4384" i="2"/>
  <c r="R4348" i="2"/>
  <c r="S4348" i="2"/>
  <c r="R4312" i="2"/>
  <c r="S4312" i="2"/>
  <c r="R4276" i="2"/>
  <c r="S4276" i="2"/>
  <c r="R4240" i="2"/>
  <c r="S4240" i="2"/>
  <c r="R4204" i="2"/>
  <c r="S4204" i="2"/>
  <c r="R4168" i="2"/>
  <c r="S4168" i="2"/>
  <c r="R4132" i="2"/>
  <c r="S4132" i="2"/>
  <c r="R4096" i="2"/>
  <c r="S4096" i="2"/>
  <c r="R4060" i="2"/>
  <c r="S4060" i="2"/>
  <c r="R4024" i="2"/>
  <c r="S4024" i="2"/>
  <c r="R3952" i="2"/>
  <c r="S3952" i="2"/>
  <c r="R3916" i="2"/>
  <c r="S3916" i="2"/>
  <c r="R3892" i="2"/>
  <c r="S3892" i="2"/>
  <c r="R3880" i="2"/>
  <c r="S3880" i="2"/>
  <c r="R3856" i="2"/>
  <c r="S3856" i="2"/>
  <c r="S3844" i="2"/>
  <c r="R3844" i="2"/>
  <c r="R3832" i="2"/>
  <c r="S3832" i="2"/>
  <c r="R3808" i="2"/>
  <c r="S3808" i="2"/>
  <c r="S3796" i="2"/>
  <c r="R3796" i="2"/>
  <c r="R3784" i="2"/>
  <c r="S3784" i="2"/>
  <c r="S3760" i="2"/>
  <c r="R3760" i="2"/>
  <c r="R3748" i="2"/>
  <c r="S3748" i="2"/>
  <c r="R3736" i="2"/>
  <c r="S3736" i="2"/>
  <c r="R3712" i="2"/>
  <c r="S3712" i="2"/>
  <c r="R3700" i="2"/>
  <c r="S3700" i="2"/>
  <c r="R3688" i="2"/>
  <c r="S3688" i="2"/>
  <c r="R3664" i="2"/>
  <c r="S3664" i="2"/>
  <c r="R3652" i="2"/>
  <c r="S3652" i="2"/>
  <c r="R3640" i="2"/>
  <c r="S3640" i="2"/>
  <c r="R3616" i="2"/>
  <c r="S3616" i="2"/>
  <c r="R3604" i="2"/>
  <c r="S3604" i="2"/>
  <c r="R3592" i="2"/>
  <c r="S3592" i="2"/>
  <c r="R3568" i="2"/>
  <c r="S3568" i="2"/>
  <c r="R3544" i="2"/>
  <c r="S3544" i="2"/>
  <c r="R3532" i="2"/>
  <c r="S3532" i="2"/>
  <c r="R3520" i="2"/>
  <c r="S3520" i="2"/>
  <c r="S3508" i="2"/>
  <c r="R3508" i="2"/>
  <c r="R3496" i="2"/>
  <c r="S3496" i="2"/>
  <c r="R3484" i="2"/>
  <c r="S3484" i="2"/>
  <c r="R3460" i="2"/>
  <c r="S3460" i="2"/>
  <c r="R3436" i="2"/>
  <c r="S3436" i="2"/>
  <c r="R3424" i="2"/>
  <c r="S3424" i="2"/>
  <c r="R3412" i="2"/>
  <c r="S3412" i="2"/>
  <c r="R3400" i="2"/>
  <c r="S3400" i="2"/>
  <c r="R3388" i="2"/>
  <c r="S3388" i="2"/>
  <c r="R3376" i="2"/>
  <c r="S3376" i="2"/>
  <c r="R3352" i="2"/>
  <c r="S3352" i="2"/>
  <c r="R3340" i="2"/>
  <c r="S3340" i="2"/>
  <c r="R3316" i="2"/>
  <c r="S3316" i="2"/>
  <c r="R3280" i="2"/>
  <c r="S3280" i="2"/>
  <c r="R3268" i="2"/>
  <c r="S3268" i="2"/>
  <c r="R3244" i="2"/>
  <c r="S3244" i="2"/>
  <c r="R3232" i="2"/>
  <c r="S3232" i="2"/>
  <c r="R3208" i="2"/>
  <c r="S3208" i="2"/>
  <c r="R3196" i="2"/>
  <c r="S3196" i="2"/>
  <c r="R3172" i="2"/>
  <c r="S3172" i="2"/>
  <c r="R3160" i="2"/>
  <c r="S3160" i="2"/>
  <c r="R3136" i="2"/>
  <c r="S3136" i="2"/>
  <c r="R3124" i="2"/>
  <c r="S3124" i="2"/>
  <c r="R3100" i="2"/>
  <c r="S3100" i="2"/>
  <c r="R3088" i="2"/>
  <c r="S3088" i="2"/>
  <c r="R3076" i="2"/>
  <c r="S3076" i="2"/>
  <c r="R3064" i="2"/>
  <c r="S3064" i="2"/>
  <c r="R3052" i="2"/>
  <c r="S3052" i="2"/>
  <c r="R3040" i="2"/>
  <c r="S3040" i="2"/>
  <c r="R3016" i="2"/>
  <c r="S3016" i="2"/>
  <c r="S3004" i="2"/>
  <c r="R3004" i="2"/>
  <c r="R2992" i="2"/>
  <c r="S2992" i="2"/>
  <c r="R2980" i="2"/>
  <c r="S2980" i="2"/>
  <c r="R2968" i="2"/>
  <c r="S2968" i="2"/>
  <c r="S2956" i="2"/>
  <c r="R2956" i="2"/>
  <c r="R2944" i="2"/>
  <c r="S2944" i="2"/>
  <c r="R2932" i="2"/>
  <c r="S2932" i="2"/>
  <c r="R2920" i="2"/>
  <c r="S2920" i="2"/>
  <c r="R2908" i="2"/>
  <c r="S2908" i="2"/>
  <c r="R2896" i="2"/>
  <c r="S2896" i="2"/>
  <c r="S2884" i="2"/>
  <c r="R2884" i="2"/>
  <c r="R2872" i="2"/>
  <c r="S2872" i="2"/>
  <c r="R2860" i="2"/>
  <c r="S2860" i="2"/>
  <c r="R2848" i="2"/>
  <c r="S2848" i="2"/>
  <c r="R2836" i="2"/>
  <c r="S2836" i="2"/>
  <c r="R2824" i="2"/>
  <c r="S2824" i="2"/>
  <c r="R2812" i="2"/>
  <c r="S2812" i="2"/>
  <c r="R2800" i="2"/>
  <c r="S2800" i="2"/>
  <c r="R2788" i="2"/>
  <c r="S2788" i="2"/>
  <c r="R2776" i="2"/>
  <c r="S2776" i="2"/>
  <c r="R2764" i="2"/>
  <c r="S2764" i="2"/>
  <c r="R2752" i="2"/>
  <c r="S2752" i="2"/>
  <c r="S2740" i="2"/>
  <c r="R2740" i="2"/>
  <c r="R2728" i="2"/>
  <c r="S2728" i="2"/>
  <c r="R2716" i="2"/>
  <c r="S2716" i="2"/>
  <c r="R2704" i="2"/>
  <c r="S2704" i="2"/>
  <c r="R2692" i="2"/>
  <c r="S2692" i="2"/>
  <c r="R2680" i="2"/>
  <c r="S2680" i="2"/>
  <c r="R2668" i="2"/>
  <c r="S2668" i="2"/>
  <c r="R2656" i="2"/>
  <c r="S2656" i="2"/>
  <c r="R2644" i="2"/>
  <c r="S2644" i="2"/>
  <c r="R2632" i="2"/>
  <c r="S2632" i="2"/>
  <c r="R2620" i="2"/>
  <c r="S2620" i="2"/>
  <c r="R2608" i="2"/>
  <c r="S2608" i="2"/>
  <c r="R2596" i="2"/>
  <c r="S2596" i="2"/>
  <c r="R2584" i="2"/>
  <c r="S2584" i="2"/>
  <c r="S2572" i="2"/>
  <c r="R2572" i="2"/>
  <c r="R2560" i="2"/>
  <c r="S2560" i="2"/>
  <c r="R2548" i="2"/>
  <c r="S2548" i="2"/>
  <c r="R2536" i="2"/>
  <c r="S2536" i="2"/>
  <c r="R2524" i="2"/>
  <c r="S2524" i="2"/>
  <c r="R2512" i="2"/>
  <c r="S2512" i="2"/>
  <c r="R2500" i="2"/>
  <c r="S2500" i="2"/>
  <c r="R2488" i="2"/>
  <c r="S2488" i="2"/>
  <c r="R2476" i="2"/>
  <c r="S2476" i="2"/>
  <c r="R2464" i="2"/>
  <c r="S2464" i="2"/>
  <c r="R2452" i="2"/>
  <c r="S2452" i="2"/>
  <c r="R2440" i="2"/>
  <c r="S2440" i="2"/>
  <c r="R2428" i="2"/>
  <c r="S2428" i="2"/>
  <c r="R2416" i="2"/>
  <c r="S2416" i="2"/>
  <c r="R2404" i="2"/>
  <c r="S2404" i="2"/>
  <c r="R2392" i="2"/>
  <c r="S2392" i="2"/>
  <c r="S2380" i="2"/>
  <c r="R2380" i="2"/>
  <c r="R2368" i="2"/>
  <c r="S2368" i="2"/>
  <c r="R2356" i="2"/>
  <c r="S2356" i="2"/>
  <c r="R2344" i="2"/>
  <c r="S2344" i="2"/>
  <c r="R2332" i="2"/>
  <c r="S2332" i="2"/>
  <c r="R2320" i="2"/>
  <c r="S2320" i="2"/>
  <c r="R2308" i="2"/>
  <c r="S2308" i="2"/>
  <c r="R2296" i="2"/>
  <c r="S2296" i="2"/>
  <c r="R2284" i="2"/>
  <c r="S2284" i="2"/>
  <c r="R2272" i="2"/>
  <c r="S2272" i="2"/>
  <c r="R2260" i="2"/>
  <c r="S2260" i="2"/>
  <c r="R2248" i="2"/>
  <c r="S2248" i="2"/>
  <c r="R2236" i="2"/>
  <c r="S2236" i="2"/>
  <c r="R2224" i="2"/>
  <c r="S2224" i="2"/>
  <c r="R2212" i="2"/>
  <c r="S2212" i="2"/>
  <c r="R2200" i="2"/>
  <c r="S2200" i="2"/>
  <c r="R2188" i="2"/>
  <c r="S2188" i="2"/>
  <c r="R2176" i="2"/>
  <c r="S2176" i="2"/>
  <c r="R2164" i="2"/>
  <c r="S2164" i="2"/>
  <c r="S2152" i="2"/>
  <c r="R2152" i="2"/>
  <c r="R2140" i="2"/>
  <c r="S2140" i="2"/>
  <c r="R2128" i="2"/>
  <c r="S2128" i="2"/>
  <c r="R2116" i="2"/>
  <c r="S2116" i="2"/>
  <c r="R2104" i="2"/>
  <c r="S2104" i="2"/>
  <c r="R2092" i="2"/>
  <c r="S2092" i="2"/>
  <c r="R2080" i="2"/>
  <c r="S2080" i="2"/>
  <c r="R2068" i="2"/>
  <c r="S2068" i="2"/>
  <c r="R2056" i="2"/>
  <c r="S2056" i="2"/>
  <c r="R2044" i="2"/>
  <c r="S2044" i="2"/>
  <c r="R2032" i="2"/>
  <c r="S2032" i="2"/>
  <c r="R2020" i="2"/>
  <c r="S2020" i="2"/>
  <c r="R2008" i="2"/>
  <c r="S2008" i="2"/>
  <c r="R1996" i="2"/>
  <c r="S1996" i="2"/>
  <c r="R1984" i="2"/>
  <c r="S1984" i="2"/>
  <c r="R1972" i="2"/>
  <c r="S1972" i="2"/>
  <c r="R1960" i="2"/>
  <c r="S1960" i="2"/>
  <c r="R1948" i="2"/>
  <c r="S1948" i="2"/>
  <c r="R1936" i="2"/>
  <c r="S1936" i="2"/>
  <c r="R1924" i="2"/>
  <c r="S1924" i="2"/>
  <c r="R1912" i="2"/>
  <c r="S1912" i="2"/>
  <c r="R1900" i="2"/>
  <c r="S1900" i="2"/>
  <c r="R1888" i="2"/>
  <c r="S1888" i="2"/>
  <c r="R1876" i="2"/>
  <c r="S1876" i="2"/>
  <c r="R1864" i="2"/>
  <c r="S1864" i="2"/>
  <c r="R1852" i="2"/>
  <c r="S1852" i="2"/>
  <c r="R1840" i="2"/>
  <c r="S1840" i="2"/>
  <c r="R1828" i="2"/>
  <c r="S1828" i="2"/>
  <c r="R1816" i="2"/>
  <c r="S1816" i="2"/>
  <c r="R1804" i="2"/>
  <c r="S1804" i="2"/>
  <c r="R1792" i="2"/>
  <c r="S1792" i="2"/>
  <c r="R1780" i="2"/>
  <c r="S1780" i="2"/>
  <c r="R1768" i="2"/>
  <c r="S1768" i="2"/>
  <c r="S1756" i="2"/>
  <c r="R1756" i="2"/>
  <c r="R1744" i="2"/>
  <c r="S1744" i="2"/>
  <c r="R1732" i="2"/>
  <c r="S1732" i="2"/>
  <c r="R1720" i="2"/>
  <c r="S1720" i="2"/>
  <c r="R1708" i="2"/>
  <c r="S1708" i="2"/>
  <c r="R1696" i="2"/>
  <c r="S1696" i="2"/>
  <c r="S1684" i="2"/>
  <c r="R1684" i="2"/>
  <c r="R1672" i="2"/>
  <c r="S1672" i="2"/>
  <c r="R1660" i="2"/>
  <c r="S1660" i="2"/>
  <c r="R1648" i="2"/>
  <c r="S1648" i="2"/>
  <c r="R1636" i="2"/>
  <c r="S1636" i="2"/>
  <c r="R1612" i="2"/>
  <c r="S1612" i="2"/>
  <c r="R1600" i="2"/>
  <c r="S1600" i="2"/>
  <c r="R1588" i="2"/>
  <c r="S1588" i="2"/>
  <c r="R1576" i="2"/>
  <c r="S1576" i="2"/>
  <c r="R1564" i="2"/>
  <c r="S1564" i="2"/>
  <c r="R1552" i="2"/>
  <c r="S1552" i="2"/>
  <c r="R1540" i="2"/>
  <c r="S1540" i="2"/>
  <c r="R1528" i="2"/>
  <c r="S1528" i="2"/>
  <c r="R1516" i="2"/>
  <c r="S1516" i="2"/>
  <c r="R1504" i="2"/>
  <c r="S1504" i="2"/>
  <c r="R1492" i="2"/>
  <c r="S1492" i="2"/>
  <c r="R1480" i="2"/>
  <c r="S1480" i="2"/>
  <c r="R1468" i="2"/>
  <c r="S1468" i="2"/>
  <c r="R1456" i="2"/>
  <c r="S1456" i="2"/>
  <c r="R1432" i="2"/>
  <c r="S1432" i="2"/>
  <c r="R1420" i="2"/>
  <c r="S1420" i="2"/>
  <c r="R1408" i="2"/>
  <c r="S1408" i="2"/>
  <c r="S1396" i="2"/>
  <c r="R1396" i="2"/>
  <c r="R1384" i="2"/>
  <c r="S1384" i="2"/>
  <c r="R1372" i="2"/>
  <c r="S1372" i="2"/>
  <c r="R1360" i="2"/>
  <c r="S1360" i="2"/>
  <c r="R1348" i="2"/>
  <c r="S1348" i="2"/>
  <c r="R1324" i="2"/>
  <c r="S1324" i="2"/>
  <c r="R1312" i="2"/>
  <c r="S1312" i="2"/>
  <c r="R1300" i="2"/>
  <c r="S1300" i="2"/>
  <c r="R1288" i="2"/>
  <c r="S1288" i="2"/>
  <c r="R1276" i="2"/>
  <c r="S1276" i="2"/>
  <c r="R1264" i="2"/>
  <c r="S1264" i="2"/>
  <c r="R1240" i="2"/>
  <c r="S1240" i="2"/>
  <c r="R1228" i="2"/>
  <c r="S1228" i="2"/>
  <c r="R1216" i="2"/>
  <c r="S1216" i="2"/>
  <c r="R1204" i="2"/>
  <c r="S1204" i="2"/>
  <c r="R1192" i="2"/>
  <c r="S1192" i="2"/>
  <c r="R1180" i="2"/>
  <c r="S1180" i="2"/>
  <c r="R1168" i="2"/>
  <c r="S1168" i="2"/>
  <c r="R1156" i="2"/>
  <c r="S1156" i="2"/>
  <c r="R1144" i="2"/>
  <c r="S1144" i="2"/>
  <c r="R1132" i="2"/>
  <c r="S1132" i="2"/>
  <c r="R1120" i="2"/>
  <c r="S1120" i="2"/>
  <c r="R1108" i="2"/>
  <c r="S1108" i="2"/>
  <c r="R1096" i="2"/>
  <c r="S1096" i="2"/>
  <c r="R1084" i="2"/>
  <c r="S1084" i="2"/>
  <c r="R1060" i="2"/>
  <c r="S1060" i="2"/>
  <c r="R1048" i="2"/>
  <c r="S1048" i="2"/>
  <c r="R1036" i="2"/>
  <c r="S1036" i="2"/>
  <c r="R1024" i="2"/>
  <c r="S1024" i="2"/>
  <c r="R1012" i="2"/>
  <c r="S1012" i="2"/>
  <c r="R1000" i="2"/>
  <c r="S1000" i="2"/>
  <c r="R988" i="2"/>
  <c r="S988" i="2"/>
  <c r="R976" i="2"/>
  <c r="S976" i="2"/>
  <c r="R964" i="2"/>
  <c r="S964" i="2"/>
  <c r="R952" i="2"/>
  <c r="S952" i="2"/>
  <c r="R940" i="2"/>
  <c r="S940" i="2"/>
  <c r="R928" i="2"/>
  <c r="S928" i="2"/>
  <c r="R916" i="2"/>
  <c r="S916" i="2"/>
  <c r="R904" i="2"/>
  <c r="S904" i="2"/>
  <c r="R892" i="2"/>
  <c r="S892" i="2"/>
  <c r="R880" i="2"/>
  <c r="S880" i="2"/>
  <c r="R868" i="2"/>
  <c r="S868" i="2"/>
  <c r="R856" i="2"/>
  <c r="S856" i="2"/>
  <c r="R844" i="2"/>
  <c r="S844" i="2"/>
  <c r="R832" i="2"/>
  <c r="S832" i="2"/>
  <c r="R820" i="2"/>
  <c r="S820" i="2"/>
  <c r="R808" i="2"/>
  <c r="S808" i="2"/>
  <c r="R796" i="2"/>
  <c r="S796" i="2"/>
  <c r="R784" i="2"/>
  <c r="S784" i="2"/>
  <c r="R772" i="2"/>
  <c r="S772" i="2"/>
  <c r="R760" i="2"/>
  <c r="S760" i="2"/>
  <c r="R748" i="2"/>
  <c r="S748" i="2"/>
  <c r="R736" i="2"/>
  <c r="S736" i="2"/>
  <c r="R724" i="2"/>
  <c r="S724" i="2"/>
  <c r="R712" i="2"/>
  <c r="S712" i="2"/>
  <c r="R700" i="2"/>
  <c r="S700" i="2"/>
  <c r="R688" i="2"/>
  <c r="S688" i="2"/>
  <c r="R676" i="2"/>
  <c r="S676" i="2"/>
  <c r="R664" i="2"/>
  <c r="S664" i="2"/>
  <c r="R652" i="2"/>
  <c r="S652" i="2"/>
  <c r="R640" i="2"/>
  <c r="S640" i="2"/>
  <c r="R628" i="2"/>
  <c r="S628" i="2"/>
  <c r="R616" i="2"/>
  <c r="S616" i="2"/>
  <c r="R604" i="2"/>
  <c r="S604" i="2"/>
  <c r="R592" i="2"/>
  <c r="S592" i="2"/>
  <c r="R580" i="2"/>
  <c r="S580" i="2"/>
  <c r="R568" i="2"/>
  <c r="S568" i="2"/>
  <c r="R556" i="2"/>
  <c r="S556" i="2"/>
  <c r="R544" i="2"/>
  <c r="S544" i="2"/>
  <c r="R532" i="2"/>
  <c r="S532" i="2"/>
  <c r="R520" i="2"/>
  <c r="S520" i="2"/>
  <c r="R508" i="2"/>
  <c r="S508" i="2"/>
  <c r="R496" i="2"/>
  <c r="S496" i="2"/>
  <c r="R484" i="2"/>
  <c r="S484" i="2"/>
  <c r="R472" i="2"/>
  <c r="S472" i="2"/>
  <c r="R460" i="2"/>
  <c r="S460" i="2"/>
  <c r="R448" i="2"/>
  <c r="S448" i="2"/>
  <c r="R436" i="2"/>
  <c r="S436" i="2"/>
  <c r="R424" i="2"/>
  <c r="S424" i="2"/>
  <c r="R412" i="2"/>
  <c r="S412" i="2"/>
  <c r="R400" i="2"/>
  <c r="S400" i="2"/>
  <c r="R388" i="2"/>
  <c r="S388" i="2"/>
  <c r="R376" i="2"/>
  <c r="S376" i="2"/>
  <c r="R364" i="2"/>
  <c r="S364" i="2"/>
  <c r="R352" i="2"/>
  <c r="S352" i="2"/>
  <c r="R340" i="2"/>
  <c r="S340" i="2"/>
  <c r="R328" i="2"/>
  <c r="S328" i="2"/>
  <c r="R316" i="2"/>
  <c r="S316" i="2"/>
  <c r="R304" i="2"/>
  <c r="S304" i="2"/>
  <c r="R292" i="2"/>
  <c r="S292" i="2"/>
  <c r="R280" i="2"/>
  <c r="S280" i="2"/>
  <c r="R268" i="2"/>
  <c r="S268" i="2"/>
  <c r="R256" i="2"/>
  <c r="S256" i="2"/>
  <c r="R244" i="2"/>
  <c r="S244" i="2"/>
  <c r="R232" i="2"/>
  <c r="S232" i="2"/>
  <c r="R220" i="2"/>
  <c r="S220" i="2"/>
  <c r="R208" i="2"/>
  <c r="S208" i="2"/>
  <c r="R196" i="2"/>
  <c r="S196" i="2"/>
  <c r="R184" i="2"/>
  <c r="S184" i="2"/>
  <c r="R172" i="2"/>
  <c r="S172" i="2"/>
  <c r="R160" i="2"/>
  <c r="S160" i="2"/>
  <c r="R148" i="2"/>
  <c r="S148" i="2"/>
  <c r="R136" i="2"/>
  <c r="S136" i="2"/>
  <c r="R124" i="2"/>
  <c r="S124" i="2"/>
  <c r="R112" i="2"/>
  <c r="S112" i="2"/>
  <c r="R100" i="2"/>
  <c r="S100" i="2"/>
  <c r="R88" i="2"/>
  <c r="S88" i="2"/>
  <c r="R76" i="2"/>
  <c r="S76" i="2"/>
  <c r="R64" i="2"/>
  <c r="S64" i="2"/>
  <c r="R52" i="2"/>
  <c r="S52" i="2"/>
  <c r="R40" i="2"/>
  <c r="S40" i="2"/>
  <c r="R28" i="2"/>
  <c r="S28" i="2"/>
  <c r="R16" i="2"/>
  <c r="S16" i="2"/>
  <c r="R4" i="2"/>
  <c r="S4" i="2"/>
  <c r="R3809" i="2"/>
  <c r="R2865" i="2"/>
  <c r="R2598" i="2"/>
  <c r="R2322" i="2"/>
  <c r="R834" i="2"/>
  <c r="R222" i="2"/>
  <c r="S4773" i="2"/>
  <c r="S4683" i="2"/>
  <c r="S4658" i="2"/>
  <c r="S4624" i="2"/>
  <c r="S4557" i="2"/>
  <c r="S4467" i="2"/>
  <c r="S4442" i="2"/>
  <c r="S4408" i="2"/>
  <c r="S4341" i="2"/>
  <c r="S3497" i="2"/>
  <c r="S3389" i="2"/>
  <c r="S3328" i="2"/>
  <c r="S3256" i="2"/>
  <c r="S3184" i="2"/>
  <c r="S3112" i="2"/>
  <c r="S3017" i="2"/>
  <c r="S2909" i="2"/>
  <c r="S2801" i="2"/>
  <c r="S2693" i="2"/>
  <c r="S2585" i="2"/>
  <c r="S2462" i="2"/>
  <c r="S2217" i="2"/>
  <c r="S2091" i="2"/>
  <c r="S1722" i="2"/>
  <c r="S1350" i="2"/>
  <c r="S1089" i="2"/>
  <c r="S235" i="2"/>
  <c r="R1207" i="2"/>
  <c r="S1207" i="2"/>
  <c r="R1159" i="2"/>
  <c r="S1159" i="2"/>
  <c r="R1123" i="2"/>
  <c r="S1123" i="2"/>
  <c r="R1075" i="2"/>
  <c r="S1075" i="2"/>
  <c r="R1027" i="2"/>
  <c r="S1027" i="2"/>
  <c r="R991" i="2"/>
  <c r="S991" i="2"/>
  <c r="R919" i="2"/>
  <c r="S919" i="2"/>
  <c r="R883" i="2"/>
  <c r="S883" i="2"/>
  <c r="R823" i="2"/>
  <c r="S823" i="2"/>
  <c r="R763" i="2"/>
  <c r="S763" i="2"/>
  <c r="R703" i="2"/>
  <c r="S703" i="2"/>
  <c r="R535" i="2"/>
  <c r="S535" i="2"/>
  <c r="R511" i="2"/>
  <c r="S511" i="2"/>
  <c r="R475" i="2"/>
  <c r="S475" i="2"/>
  <c r="R415" i="2"/>
  <c r="S415" i="2"/>
  <c r="R355" i="2"/>
  <c r="S355" i="2"/>
  <c r="R319" i="2"/>
  <c r="S319" i="2"/>
  <c r="R271" i="2"/>
  <c r="S271" i="2"/>
  <c r="R223" i="2"/>
  <c r="S223" i="2"/>
  <c r="R175" i="2"/>
  <c r="S175" i="2"/>
  <c r="R127" i="2"/>
  <c r="S127" i="2"/>
  <c r="R79" i="2"/>
  <c r="S79" i="2"/>
  <c r="R19" i="2"/>
  <c r="S19" i="2"/>
  <c r="R4650" i="2"/>
  <c r="S4650" i="2"/>
  <c r="R4602" i="2"/>
  <c r="S4602" i="2"/>
  <c r="R4506" i="2"/>
  <c r="S4506" i="2"/>
  <c r="R4422" i="2"/>
  <c r="S4422" i="2"/>
  <c r="R4386" i="2"/>
  <c r="S4386" i="2"/>
  <c r="R4206" i="2"/>
  <c r="S4206" i="2"/>
  <c r="R4182" i="2"/>
  <c r="S4182" i="2"/>
  <c r="R4134" i="2"/>
  <c r="S4134" i="2"/>
  <c r="S4038" i="2"/>
  <c r="R4038" i="2"/>
  <c r="R3990" i="2"/>
  <c r="S3990" i="2"/>
  <c r="R3954" i="2"/>
  <c r="S3954" i="2"/>
  <c r="R3870" i="2"/>
  <c r="S3870" i="2"/>
  <c r="R3834" i="2"/>
  <c r="S3834" i="2"/>
  <c r="R3690" i="2"/>
  <c r="S3690" i="2"/>
  <c r="R3642" i="2"/>
  <c r="S3642" i="2"/>
  <c r="S3618" i="2"/>
  <c r="R3618" i="2"/>
  <c r="R3570" i="2"/>
  <c r="S3570" i="2"/>
  <c r="R3534" i="2"/>
  <c r="S3534" i="2"/>
  <c r="R3498" i="2"/>
  <c r="S3498" i="2"/>
  <c r="R3462" i="2"/>
  <c r="S3462" i="2"/>
  <c r="R3426" i="2"/>
  <c r="S3426" i="2"/>
  <c r="R3402" i="2"/>
  <c r="S3402" i="2"/>
  <c r="R3354" i="2"/>
  <c r="S3354" i="2"/>
  <c r="R3246" i="2"/>
  <c r="S3246" i="2"/>
  <c r="R3162" i="2"/>
  <c r="S3162" i="2"/>
  <c r="R3126" i="2"/>
  <c r="S3126" i="2"/>
  <c r="R3078" i="2"/>
  <c r="S3078" i="2"/>
  <c r="R2982" i="2"/>
  <c r="S2982" i="2"/>
  <c r="R2934" i="2"/>
  <c r="S2934" i="2"/>
  <c r="R2814" i="2"/>
  <c r="S2814" i="2"/>
  <c r="R2766" i="2"/>
  <c r="S2766" i="2"/>
  <c r="R4805" i="2"/>
  <c r="S4805" i="2"/>
  <c r="R4721" i="2"/>
  <c r="S4721" i="2"/>
  <c r="S4685" i="2"/>
  <c r="R4685" i="2"/>
  <c r="R4637" i="2"/>
  <c r="S4637" i="2"/>
  <c r="R4589" i="2"/>
  <c r="S4589" i="2"/>
  <c r="R4565" i="2"/>
  <c r="S4565" i="2"/>
  <c r="R4529" i="2"/>
  <c r="S4529" i="2"/>
  <c r="R4481" i="2"/>
  <c r="S4481" i="2"/>
  <c r="R4445" i="2"/>
  <c r="S4445" i="2"/>
  <c r="R4421" i="2"/>
  <c r="S4421" i="2"/>
  <c r="R4373" i="2"/>
  <c r="S4373" i="2"/>
  <c r="R4325" i="2"/>
  <c r="S4325" i="2"/>
  <c r="R4301" i="2"/>
  <c r="S4301" i="2"/>
  <c r="R4265" i="2"/>
  <c r="S4265" i="2"/>
  <c r="S4229" i="2"/>
  <c r="R4229" i="2"/>
  <c r="R4181" i="2"/>
  <c r="S4181" i="2"/>
  <c r="R4145" i="2"/>
  <c r="S4145" i="2"/>
  <c r="R4133" i="2"/>
  <c r="S4133" i="2"/>
  <c r="R4109" i="2"/>
  <c r="S4109" i="2"/>
  <c r="R4073" i="2"/>
  <c r="S4073" i="2"/>
  <c r="R4037" i="2"/>
  <c r="S4037" i="2"/>
  <c r="R3989" i="2"/>
  <c r="S3989" i="2"/>
  <c r="R3953" i="2"/>
  <c r="S3953" i="2"/>
  <c r="R3917" i="2"/>
  <c r="S3917" i="2"/>
  <c r="R3893" i="2"/>
  <c r="S3893" i="2"/>
  <c r="R3785" i="2"/>
  <c r="S3785" i="2"/>
  <c r="R3593" i="2"/>
  <c r="S3593" i="2"/>
  <c r="R3569" i="2"/>
  <c r="S3569" i="2"/>
  <c r="R3485" i="2"/>
  <c r="S3485" i="2"/>
  <c r="R3461" i="2"/>
  <c r="S3461" i="2"/>
  <c r="R3317" i="2"/>
  <c r="S3317" i="2"/>
  <c r="R3269" i="2"/>
  <c r="S3269" i="2"/>
  <c r="R3197" i="2"/>
  <c r="S3197" i="2"/>
  <c r="R3173" i="2"/>
  <c r="S3173" i="2"/>
  <c r="R3089" i="2"/>
  <c r="S3089" i="2"/>
  <c r="R3053" i="2"/>
  <c r="S3053" i="2"/>
  <c r="R3029" i="2"/>
  <c r="S3029" i="2"/>
  <c r="R2981" i="2"/>
  <c r="S2981" i="2"/>
  <c r="R2945" i="2"/>
  <c r="S2945" i="2"/>
  <c r="R2921" i="2"/>
  <c r="S2921" i="2"/>
  <c r="R2885" i="2"/>
  <c r="S2885" i="2"/>
  <c r="R2717" i="2"/>
  <c r="S2717" i="2"/>
  <c r="S2681" i="2"/>
  <c r="R2681" i="2"/>
  <c r="R2657" i="2"/>
  <c r="S2657" i="2"/>
  <c r="R2621" i="2"/>
  <c r="S2621" i="2"/>
  <c r="R2597" i="2"/>
  <c r="S2597" i="2"/>
  <c r="R2561" i="2"/>
  <c r="S2561" i="2"/>
  <c r="S2525" i="2"/>
  <c r="R2525" i="2"/>
  <c r="R2489" i="2"/>
  <c r="S2489" i="2"/>
  <c r="R2453" i="2"/>
  <c r="S2453" i="2"/>
  <c r="R2405" i="2"/>
  <c r="S2405" i="2"/>
  <c r="R2357" i="2"/>
  <c r="S2357" i="2"/>
  <c r="R2321" i="2"/>
  <c r="S2321" i="2"/>
  <c r="R2285" i="2"/>
  <c r="S2285" i="2"/>
  <c r="R2249" i="2"/>
  <c r="S2249" i="2"/>
  <c r="R2225" i="2"/>
  <c r="S2225" i="2"/>
  <c r="R2189" i="2"/>
  <c r="S2189" i="2"/>
  <c r="R2141" i="2"/>
  <c r="S2141" i="2"/>
  <c r="R2105" i="2"/>
  <c r="S2105" i="2"/>
  <c r="R2069" i="2"/>
  <c r="S2069" i="2"/>
  <c r="R2033" i="2"/>
  <c r="S2033" i="2"/>
  <c r="R1985" i="2"/>
  <c r="S1985" i="2"/>
  <c r="R1949" i="2"/>
  <c r="S1949" i="2"/>
  <c r="R1901" i="2"/>
  <c r="S1901" i="2"/>
  <c r="R1865" i="2"/>
  <c r="S1865" i="2"/>
  <c r="R1817" i="2"/>
  <c r="S1817" i="2"/>
  <c r="R1781" i="2"/>
  <c r="S1781" i="2"/>
  <c r="R1745" i="2"/>
  <c r="S1745" i="2"/>
  <c r="R1709" i="2"/>
  <c r="S1709" i="2"/>
  <c r="R1685" i="2"/>
  <c r="S1685" i="2"/>
  <c r="R1649" i="2"/>
  <c r="S1649" i="2"/>
  <c r="R1613" i="2"/>
  <c r="S1613" i="2"/>
  <c r="R1577" i="2"/>
  <c r="S1577" i="2"/>
  <c r="R1541" i="2"/>
  <c r="S1541" i="2"/>
  <c r="R1397" i="2"/>
  <c r="S1397" i="2"/>
  <c r="R4743" i="2"/>
  <c r="S4743" i="2"/>
  <c r="R4635" i="2"/>
  <c r="S4635" i="2"/>
  <c r="R4527" i="2"/>
  <c r="S4527" i="2"/>
  <c r="R4491" i="2"/>
  <c r="S4491" i="2"/>
  <c r="R4455" i="2"/>
  <c r="S4455" i="2"/>
  <c r="R4419" i="2"/>
  <c r="S4419" i="2"/>
  <c r="R4383" i="2"/>
  <c r="S4383" i="2"/>
  <c r="R4347" i="2"/>
  <c r="S4347" i="2"/>
  <c r="R4311" i="2"/>
  <c r="S4311" i="2"/>
  <c r="R4275" i="2"/>
  <c r="S4275" i="2"/>
  <c r="R4239" i="2"/>
  <c r="S4239" i="2"/>
  <c r="R4203" i="2"/>
  <c r="S4203" i="2"/>
  <c r="R4167" i="2"/>
  <c r="S4167" i="2"/>
  <c r="R4131" i="2"/>
  <c r="S4131" i="2"/>
  <c r="R4095" i="2"/>
  <c r="S4095" i="2"/>
  <c r="R4059" i="2"/>
  <c r="S4059" i="2"/>
  <c r="R4023" i="2"/>
  <c r="S4023" i="2"/>
  <c r="R3987" i="2"/>
  <c r="S3987" i="2"/>
  <c r="R3951" i="2"/>
  <c r="S3951" i="2"/>
  <c r="R3915" i="2"/>
  <c r="S3915" i="2"/>
  <c r="R3879" i="2"/>
  <c r="S3879" i="2"/>
  <c r="R3855" i="2"/>
  <c r="S3855" i="2"/>
  <c r="R3843" i="2"/>
  <c r="S3843" i="2"/>
  <c r="R3831" i="2"/>
  <c r="S3831" i="2"/>
  <c r="R3819" i="2"/>
  <c r="S3819" i="2"/>
  <c r="R3807" i="2"/>
  <c r="S3807" i="2"/>
  <c r="R3795" i="2"/>
  <c r="S3795" i="2"/>
  <c r="R3783" i="2"/>
  <c r="S3783" i="2"/>
  <c r="R3771" i="2"/>
  <c r="S3771" i="2"/>
  <c r="R3759" i="2"/>
  <c r="S3759" i="2"/>
  <c r="R3747" i="2"/>
  <c r="S3747" i="2"/>
  <c r="R3735" i="2"/>
  <c r="S3735" i="2"/>
  <c r="R3723" i="2"/>
  <c r="S3723" i="2"/>
  <c r="R3711" i="2"/>
  <c r="S3711" i="2"/>
  <c r="R3699" i="2"/>
  <c r="S3699" i="2"/>
  <c r="R3687" i="2"/>
  <c r="S3687" i="2"/>
  <c r="R3675" i="2"/>
  <c r="S3675" i="2"/>
  <c r="R3663" i="2"/>
  <c r="S3663" i="2"/>
  <c r="R3651" i="2"/>
  <c r="S3651" i="2"/>
  <c r="R3639" i="2"/>
  <c r="S3639" i="2"/>
  <c r="R3627" i="2"/>
  <c r="S3627" i="2"/>
  <c r="R3615" i="2"/>
  <c r="S3615" i="2"/>
  <c r="R3603" i="2"/>
  <c r="S3603" i="2"/>
  <c r="R3591" i="2"/>
  <c r="S3591" i="2"/>
  <c r="R3579" i="2"/>
  <c r="S3579" i="2"/>
  <c r="R3567" i="2"/>
  <c r="S3567" i="2"/>
  <c r="R3555" i="2"/>
  <c r="S3555" i="2"/>
  <c r="R3543" i="2"/>
  <c r="S3543" i="2"/>
  <c r="R3531" i="2"/>
  <c r="S3531" i="2"/>
  <c r="R3519" i="2"/>
  <c r="S3519" i="2"/>
  <c r="R3507" i="2"/>
  <c r="S3507" i="2"/>
  <c r="R3495" i="2"/>
  <c r="S3495" i="2"/>
  <c r="R3483" i="2"/>
  <c r="S3483" i="2"/>
  <c r="R3471" i="2"/>
  <c r="S3471" i="2"/>
  <c r="R3459" i="2"/>
  <c r="S3459" i="2"/>
  <c r="R3447" i="2"/>
  <c r="S3447" i="2"/>
  <c r="R3435" i="2"/>
  <c r="S3435" i="2"/>
  <c r="R3423" i="2"/>
  <c r="S3423" i="2"/>
  <c r="R3411" i="2"/>
  <c r="S3411" i="2"/>
  <c r="R3399" i="2"/>
  <c r="S3399" i="2"/>
  <c r="R3387" i="2"/>
  <c r="S3387" i="2"/>
  <c r="R3375" i="2"/>
  <c r="S3375" i="2"/>
  <c r="R3363" i="2"/>
  <c r="S3363" i="2"/>
  <c r="R3351" i="2"/>
  <c r="S3351" i="2"/>
  <c r="R3339" i="2"/>
  <c r="S3339" i="2"/>
  <c r="R3327" i="2"/>
  <c r="S3327" i="2"/>
  <c r="R3315" i="2"/>
  <c r="S3315" i="2"/>
  <c r="R3303" i="2"/>
  <c r="S3303" i="2"/>
  <c r="R3291" i="2"/>
  <c r="S3291" i="2"/>
  <c r="R3279" i="2"/>
  <c r="S3279" i="2"/>
  <c r="R3267" i="2"/>
  <c r="S3267" i="2"/>
  <c r="R3255" i="2"/>
  <c r="S3255" i="2"/>
  <c r="R3243" i="2"/>
  <c r="S3243" i="2"/>
  <c r="R3231" i="2"/>
  <c r="S3231" i="2"/>
  <c r="R3219" i="2"/>
  <c r="S3219" i="2"/>
  <c r="R3207" i="2"/>
  <c r="S3207" i="2"/>
  <c r="R3195" i="2"/>
  <c r="S3195" i="2"/>
  <c r="R3183" i="2"/>
  <c r="S3183" i="2"/>
  <c r="R3171" i="2"/>
  <c r="S3171" i="2"/>
  <c r="R3159" i="2"/>
  <c r="S3159" i="2"/>
  <c r="R3147" i="2"/>
  <c r="S3147" i="2"/>
  <c r="R3135" i="2"/>
  <c r="S3135" i="2"/>
  <c r="R3123" i="2"/>
  <c r="S3123" i="2"/>
  <c r="R3111" i="2"/>
  <c r="S3111" i="2"/>
  <c r="R3099" i="2"/>
  <c r="S3099" i="2"/>
  <c r="R3087" i="2"/>
  <c r="S3087" i="2"/>
  <c r="R3063" i="2"/>
  <c r="S3063" i="2"/>
  <c r="R3051" i="2"/>
  <c r="S3051" i="2"/>
  <c r="R3039" i="2"/>
  <c r="S3039" i="2"/>
  <c r="R3027" i="2"/>
  <c r="S3027" i="2"/>
  <c r="R3015" i="2"/>
  <c r="S3015" i="2"/>
  <c r="R3003" i="2"/>
  <c r="S3003" i="2"/>
  <c r="R2991" i="2"/>
  <c r="S2991" i="2"/>
  <c r="R2979" i="2"/>
  <c r="S2979" i="2"/>
  <c r="R2955" i="2"/>
  <c r="S2955" i="2"/>
  <c r="R2943" i="2"/>
  <c r="S2943" i="2"/>
  <c r="R2931" i="2"/>
  <c r="S2931" i="2"/>
  <c r="R2919" i="2"/>
  <c r="S2919" i="2"/>
  <c r="R2907" i="2"/>
  <c r="S2907" i="2"/>
  <c r="R2895" i="2"/>
  <c r="S2895" i="2"/>
  <c r="R2883" i="2"/>
  <c r="S2883" i="2"/>
  <c r="R2871" i="2"/>
  <c r="S2871" i="2"/>
  <c r="R2847" i="2"/>
  <c r="S2847" i="2"/>
  <c r="R2835" i="2"/>
  <c r="S2835" i="2"/>
  <c r="R2823" i="2"/>
  <c r="S2823" i="2"/>
  <c r="R2811" i="2"/>
  <c r="S2811" i="2"/>
  <c r="R2799" i="2"/>
  <c r="S2799" i="2"/>
  <c r="R2787" i="2"/>
  <c r="S2787" i="2"/>
  <c r="R2775" i="2"/>
  <c r="S2775" i="2"/>
  <c r="R2763" i="2"/>
  <c r="S2763" i="2"/>
  <c r="R2739" i="2"/>
  <c r="S2739" i="2"/>
  <c r="R2727" i="2"/>
  <c r="S2727" i="2"/>
  <c r="R2715" i="2"/>
  <c r="S2715" i="2"/>
  <c r="R2703" i="2"/>
  <c r="S2703" i="2"/>
  <c r="R2691" i="2"/>
  <c r="S2691" i="2"/>
  <c r="R2679" i="2"/>
  <c r="S2679" i="2"/>
  <c r="R2667" i="2"/>
  <c r="S2667" i="2"/>
  <c r="R2655" i="2"/>
  <c r="S2655" i="2"/>
  <c r="R2631" i="2"/>
  <c r="S2631" i="2"/>
  <c r="R2619" i="2"/>
  <c r="S2619" i="2"/>
  <c r="R2607" i="2"/>
  <c r="S2607" i="2"/>
  <c r="R2595" i="2"/>
  <c r="S2595" i="2"/>
  <c r="R2583" i="2"/>
  <c r="S2583" i="2"/>
  <c r="R2571" i="2"/>
  <c r="S2571" i="2"/>
  <c r="R2559" i="2"/>
  <c r="S2559" i="2"/>
  <c r="R2547" i="2"/>
  <c r="S2547" i="2"/>
  <c r="R2535" i="2"/>
  <c r="S2535" i="2"/>
  <c r="R2511" i="2"/>
  <c r="S2511" i="2"/>
  <c r="R2499" i="2"/>
  <c r="S2499" i="2"/>
  <c r="R2487" i="2"/>
  <c r="S2487" i="2"/>
  <c r="R2475" i="2"/>
  <c r="S2475" i="2"/>
  <c r="R2451" i="2"/>
  <c r="S2451" i="2"/>
  <c r="R2439" i="2"/>
  <c r="S2439" i="2"/>
  <c r="R2427" i="2"/>
  <c r="S2427" i="2"/>
  <c r="R2415" i="2"/>
  <c r="S2415" i="2"/>
  <c r="R2391" i="2"/>
  <c r="S2391" i="2"/>
  <c r="R2379" i="2"/>
  <c r="S2379" i="2"/>
  <c r="R2367" i="2"/>
  <c r="S2367" i="2"/>
  <c r="R2355" i="2"/>
  <c r="S2355" i="2"/>
  <c r="R2319" i="2"/>
  <c r="S2319" i="2"/>
  <c r="R2307" i="2"/>
  <c r="S2307" i="2"/>
  <c r="R2295" i="2"/>
  <c r="S2295" i="2"/>
  <c r="R2283" i="2"/>
  <c r="S2283" i="2"/>
  <c r="R2259" i="2"/>
  <c r="S2259" i="2"/>
  <c r="R2247" i="2"/>
  <c r="S2247" i="2"/>
  <c r="R2235" i="2"/>
  <c r="S2235" i="2"/>
  <c r="R2223" i="2"/>
  <c r="S2223" i="2"/>
  <c r="R2211" i="2"/>
  <c r="S2211" i="2"/>
  <c r="R2199" i="2"/>
  <c r="S2199" i="2"/>
  <c r="R2187" i="2"/>
  <c r="S2187" i="2"/>
  <c r="R2175" i="2"/>
  <c r="S2175" i="2"/>
  <c r="R2163" i="2"/>
  <c r="S2163" i="2"/>
  <c r="R2151" i="2"/>
  <c r="S2151" i="2"/>
  <c r="R2139" i="2"/>
  <c r="S2139" i="2"/>
  <c r="R2127" i="2"/>
  <c r="S2127" i="2"/>
  <c r="R2115" i="2"/>
  <c r="S2115" i="2"/>
  <c r="R2103" i="2"/>
  <c r="S2103" i="2"/>
  <c r="R2079" i="2"/>
  <c r="S2079" i="2"/>
  <c r="R2067" i="2"/>
  <c r="S2067" i="2"/>
  <c r="R2055" i="2"/>
  <c r="S2055" i="2"/>
  <c r="R2043" i="2"/>
  <c r="S2043" i="2"/>
  <c r="R2019" i="2"/>
  <c r="S2019" i="2"/>
  <c r="R2007" i="2"/>
  <c r="S2007" i="2"/>
  <c r="R1995" i="2"/>
  <c r="S1995" i="2"/>
  <c r="R1983" i="2"/>
  <c r="S1983" i="2"/>
  <c r="R1959" i="2"/>
  <c r="S1959" i="2"/>
  <c r="R1947" i="2"/>
  <c r="S1947" i="2"/>
  <c r="R1935" i="2"/>
  <c r="S1935" i="2"/>
  <c r="R1923" i="2"/>
  <c r="S1923" i="2"/>
  <c r="R1887" i="2"/>
  <c r="S1887" i="2"/>
  <c r="R1875" i="2"/>
  <c r="S1875" i="2"/>
  <c r="R1863" i="2"/>
  <c r="S1863" i="2"/>
  <c r="R1851" i="2"/>
  <c r="S1851" i="2"/>
  <c r="R1827" i="2"/>
  <c r="S1827" i="2"/>
  <c r="R1815" i="2"/>
  <c r="S1815" i="2"/>
  <c r="R1803" i="2"/>
  <c r="S1803" i="2"/>
  <c r="R1791" i="2"/>
  <c r="S1791" i="2"/>
  <c r="R1779" i="2"/>
  <c r="S1779" i="2"/>
  <c r="R1767" i="2"/>
  <c r="S1767" i="2"/>
  <c r="R1755" i="2"/>
  <c r="S1755" i="2"/>
  <c r="R1743" i="2"/>
  <c r="S1743" i="2"/>
  <c r="R1731" i="2"/>
  <c r="S1731" i="2"/>
  <c r="R1719" i="2"/>
  <c r="S1719" i="2"/>
  <c r="R1707" i="2"/>
  <c r="S1707" i="2"/>
  <c r="R1695" i="2"/>
  <c r="S1695" i="2"/>
  <c r="R1683" i="2"/>
  <c r="S1683" i="2"/>
  <c r="R1671" i="2"/>
  <c r="S1671" i="2"/>
  <c r="R1659" i="2"/>
  <c r="S1659" i="2"/>
  <c r="R1647" i="2"/>
  <c r="S1647" i="2"/>
  <c r="R1623" i="2"/>
  <c r="S1623" i="2"/>
  <c r="R1611" i="2"/>
  <c r="S1611" i="2"/>
  <c r="R1599" i="2"/>
  <c r="S1599" i="2"/>
  <c r="R1587" i="2"/>
  <c r="S1587" i="2"/>
  <c r="R1575" i="2"/>
  <c r="S1575" i="2"/>
  <c r="R1563" i="2"/>
  <c r="S1563" i="2"/>
  <c r="R1551" i="2"/>
  <c r="S1551" i="2"/>
  <c r="R1539" i="2"/>
  <c r="S1539" i="2"/>
  <c r="R1515" i="2"/>
  <c r="S1515" i="2"/>
  <c r="R1503" i="2"/>
  <c r="S1503" i="2"/>
  <c r="R1491" i="2"/>
  <c r="S1491" i="2"/>
  <c r="R1479" i="2"/>
  <c r="S1479" i="2"/>
  <c r="R1467" i="2"/>
  <c r="S1467" i="2"/>
  <c r="R1455" i="2"/>
  <c r="S1455" i="2"/>
  <c r="R1431" i="2"/>
  <c r="S1431" i="2"/>
  <c r="R1419" i="2"/>
  <c r="S1419" i="2"/>
  <c r="R1407" i="2"/>
  <c r="S1407" i="2"/>
  <c r="R1395" i="2"/>
  <c r="S1395" i="2"/>
  <c r="R1383" i="2"/>
  <c r="S1383" i="2"/>
  <c r="R1371" i="2"/>
  <c r="S1371" i="2"/>
  <c r="R1359" i="2"/>
  <c r="S1359" i="2"/>
  <c r="R1347" i="2"/>
  <c r="S1347" i="2"/>
  <c r="R1335" i="2"/>
  <c r="S1335" i="2"/>
  <c r="R1323" i="2"/>
  <c r="S1323" i="2"/>
  <c r="R1311" i="2"/>
  <c r="S1311" i="2"/>
  <c r="R1299" i="2"/>
  <c r="S1299" i="2"/>
  <c r="R1287" i="2"/>
  <c r="S1287" i="2"/>
  <c r="R1275" i="2"/>
  <c r="S1275" i="2"/>
  <c r="R1263" i="2"/>
  <c r="S1263" i="2"/>
  <c r="R1239" i="2"/>
  <c r="S1239" i="2"/>
  <c r="R1215" i="2"/>
  <c r="S1215" i="2"/>
  <c r="R1203" i="2"/>
  <c r="S1203" i="2"/>
  <c r="R1191" i="2"/>
  <c r="S1191" i="2"/>
  <c r="R1179" i="2"/>
  <c r="S1179" i="2"/>
  <c r="R1167" i="2"/>
  <c r="S1167" i="2"/>
  <c r="R1155" i="2"/>
  <c r="S1155" i="2"/>
  <c r="R1143" i="2"/>
  <c r="S1143" i="2"/>
  <c r="R1131" i="2"/>
  <c r="S1131" i="2"/>
  <c r="R1119" i="2"/>
  <c r="S1119" i="2"/>
  <c r="R1107" i="2"/>
  <c r="S1107" i="2"/>
  <c r="R1095" i="2"/>
  <c r="S1095" i="2"/>
  <c r="R1083" i="2"/>
  <c r="S1083" i="2"/>
  <c r="R1059" i="2"/>
  <c r="S1059" i="2"/>
  <c r="R1047" i="2"/>
  <c r="S1047" i="2"/>
  <c r="R1035" i="2"/>
  <c r="S1035" i="2"/>
  <c r="R1023" i="2"/>
  <c r="S1023" i="2"/>
  <c r="R1011" i="2"/>
  <c r="S1011" i="2"/>
  <c r="R999" i="2"/>
  <c r="S999" i="2"/>
  <c r="R987" i="2"/>
  <c r="S987" i="2"/>
  <c r="R975" i="2"/>
  <c r="S975" i="2"/>
  <c r="R963" i="2"/>
  <c r="S963" i="2"/>
  <c r="R951" i="2"/>
  <c r="S951" i="2"/>
  <c r="R939" i="2"/>
  <c r="S939" i="2"/>
  <c r="R927" i="2"/>
  <c r="S927" i="2"/>
  <c r="R915" i="2"/>
  <c r="S915" i="2"/>
  <c r="R903" i="2"/>
  <c r="S903" i="2"/>
  <c r="R891" i="2"/>
  <c r="S891" i="2"/>
  <c r="R879" i="2"/>
  <c r="S879" i="2"/>
  <c r="R867" i="2"/>
  <c r="S867" i="2"/>
  <c r="R855" i="2"/>
  <c r="S855" i="2"/>
  <c r="R843" i="2"/>
  <c r="S843" i="2"/>
  <c r="R831" i="2"/>
  <c r="S831" i="2"/>
  <c r="R819" i="2"/>
  <c r="S819" i="2"/>
  <c r="R807" i="2"/>
  <c r="S807" i="2"/>
  <c r="R795" i="2"/>
  <c r="S795" i="2"/>
  <c r="R783" i="2"/>
  <c r="S783" i="2"/>
  <c r="R771" i="2"/>
  <c r="S771" i="2"/>
  <c r="R759" i="2"/>
  <c r="S759" i="2"/>
  <c r="R747" i="2"/>
  <c r="S747" i="2"/>
  <c r="R735" i="2"/>
  <c r="S735" i="2"/>
  <c r="R723" i="2"/>
  <c r="S723" i="2"/>
  <c r="R711" i="2"/>
  <c r="S711" i="2"/>
  <c r="R699" i="2"/>
  <c r="S699" i="2"/>
  <c r="R687" i="2"/>
  <c r="S687" i="2"/>
  <c r="R675" i="2"/>
  <c r="S675" i="2"/>
  <c r="R663" i="2"/>
  <c r="S663" i="2"/>
  <c r="R651" i="2"/>
  <c r="S651" i="2"/>
  <c r="R639" i="2"/>
  <c r="S639" i="2"/>
  <c r="R627" i="2"/>
  <c r="S627" i="2"/>
  <c r="R615" i="2"/>
  <c r="S615" i="2"/>
  <c r="R603" i="2"/>
  <c r="S603" i="2"/>
  <c r="R591" i="2"/>
  <c r="S591" i="2"/>
  <c r="R579" i="2"/>
  <c r="S579" i="2"/>
  <c r="R567" i="2"/>
  <c r="S567" i="2"/>
  <c r="R555" i="2"/>
  <c r="S555" i="2"/>
  <c r="R543" i="2"/>
  <c r="S543" i="2"/>
  <c r="R531" i="2"/>
  <c r="S531" i="2"/>
  <c r="R519" i="2"/>
  <c r="S519" i="2"/>
  <c r="R507" i="2"/>
  <c r="S507" i="2"/>
  <c r="R495" i="2"/>
  <c r="S495" i="2"/>
  <c r="R483" i="2"/>
  <c r="S483" i="2"/>
  <c r="R471" i="2"/>
  <c r="S471" i="2"/>
  <c r="R459" i="2"/>
  <c r="S459" i="2"/>
  <c r="R447" i="2"/>
  <c r="S447" i="2"/>
  <c r="R435" i="2"/>
  <c r="S435" i="2"/>
  <c r="R423" i="2"/>
  <c r="S423" i="2"/>
  <c r="R411" i="2"/>
  <c r="S411" i="2"/>
  <c r="R399" i="2"/>
  <c r="S399" i="2"/>
  <c r="R387" i="2"/>
  <c r="S387" i="2"/>
  <c r="R375" i="2"/>
  <c r="S375" i="2"/>
  <c r="R363" i="2"/>
  <c r="S363" i="2"/>
  <c r="R351" i="2"/>
  <c r="S351" i="2"/>
  <c r="R339" i="2"/>
  <c r="S339" i="2"/>
  <c r="R327" i="2"/>
  <c r="S327" i="2"/>
  <c r="R315" i="2"/>
  <c r="S315" i="2"/>
  <c r="R303" i="2"/>
  <c r="S303" i="2"/>
  <c r="R291" i="2"/>
  <c r="S291" i="2"/>
  <c r="R279" i="2"/>
  <c r="S279" i="2"/>
  <c r="R267" i="2"/>
  <c r="S267" i="2"/>
  <c r="R255" i="2"/>
  <c r="S255" i="2"/>
  <c r="R243" i="2"/>
  <c r="S243" i="2"/>
  <c r="R231" i="2"/>
  <c r="S231" i="2"/>
  <c r="R219" i="2"/>
  <c r="S219" i="2"/>
  <c r="R207" i="2"/>
  <c r="S207" i="2"/>
  <c r="R195" i="2"/>
  <c r="S195" i="2"/>
  <c r="R183" i="2"/>
  <c r="S183" i="2"/>
  <c r="R171" i="2"/>
  <c r="S171" i="2"/>
  <c r="R159" i="2"/>
  <c r="S159" i="2"/>
  <c r="R147" i="2"/>
  <c r="S147" i="2"/>
  <c r="R135" i="2"/>
  <c r="S135" i="2"/>
  <c r="R123" i="2"/>
  <c r="S123" i="2"/>
  <c r="R111" i="2"/>
  <c r="S111" i="2"/>
  <c r="R99" i="2"/>
  <c r="S99" i="2"/>
  <c r="R87" i="2"/>
  <c r="S87" i="2"/>
  <c r="R75" i="2"/>
  <c r="S75" i="2"/>
  <c r="R63" i="2"/>
  <c r="S63" i="2"/>
  <c r="R51" i="2"/>
  <c r="S51" i="2"/>
  <c r="R39" i="2"/>
  <c r="S39" i="2"/>
  <c r="R27" i="2"/>
  <c r="S27" i="2"/>
  <c r="R15" i="2"/>
  <c r="S15" i="2"/>
  <c r="R3" i="2"/>
  <c r="S3" i="2"/>
  <c r="R4746" i="2"/>
  <c r="R2862" i="2"/>
  <c r="R2586" i="2"/>
  <c r="R2298" i="2"/>
  <c r="R642" i="2"/>
  <c r="S4806" i="2"/>
  <c r="S4713" i="2"/>
  <c r="S4682" i="2"/>
  <c r="S4648" i="2"/>
  <c r="S4623" i="2"/>
  <c r="S4590" i="2"/>
  <c r="S4497" i="2"/>
  <c r="S4466" i="2"/>
  <c r="S4432" i="2"/>
  <c r="S4407" i="2"/>
  <c r="S4374" i="2"/>
  <c r="S4281" i="2"/>
  <c r="S4245" i="2"/>
  <c r="S4209" i="2"/>
  <c r="S4173" i="2"/>
  <c r="S4137" i="2"/>
  <c r="S4101" i="2"/>
  <c r="S4065" i="2"/>
  <c r="S4029" i="2"/>
  <c r="S3993" i="2"/>
  <c r="S3957" i="2"/>
  <c r="S3921" i="2"/>
  <c r="S3882" i="2"/>
  <c r="S3494" i="2"/>
  <c r="S3386" i="2"/>
  <c r="S2210" i="2"/>
  <c r="S1965" i="2"/>
  <c r="S1839" i="2"/>
  <c r="S1527" i="2"/>
  <c r="S1072" i="2"/>
  <c r="S681" i="2"/>
  <c r="R1279" i="2"/>
  <c r="S1279" i="2"/>
  <c r="R1231" i="2"/>
  <c r="S1231" i="2"/>
  <c r="R1183" i="2"/>
  <c r="S1183" i="2"/>
  <c r="R1135" i="2"/>
  <c r="S1135" i="2"/>
  <c r="R1087" i="2"/>
  <c r="S1087" i="2"/>
  <c r="R1039" i="2"/>
  <c r="S1039" i="2"/>
  <c r="R979" i="2"/>
  <c r="S979" i="2"/>
  <c r="R931" i="2"/>
  <c r="S931" i="2"/>
  <c r="R871" i="2"/>
  <c r="S871" i="2"/>
  <c r="R835" i="2"/>
  <c r="S835" i="2"/>
  <c r="R787" i="2"/>
  <c r="S787" i="2"/>
  <c r="R739" i="2"/>
  <c r="S739" i="2"/>
  <c r="R691" i="2"/>
  <c r="S691" i="2"/>
  <c r="S655" i="2"/>
  <c r="R655" i="2"/>
  <c r="R619" i="2"/>
  <c r="S619" i="2"/>
  <c r="R559" i="2"/>
  <c r="S559" i="2"/>
  <c r="R403" i="2"/>
  <c r="S403" i="2"/>
  <c r="R379" i="2"/>
  <c r="S379" i="2"/>
  <c r="R331" i="2"/>
  <c r="S331" i="2"/>
  <c r="R283" i="2"/>
  <c r="S283" i="2"/>
  <c r="R247" i="2"/>
  <c r="S247" i="2"/>
  <c r="R199" i="2"/>
  <c r="S199" i="2"/>
  <c r="R151" i="2"/>
  <c r="S151" i="2"/>
  <c r="R115" i="2"/>
  <c r="S115" i="2"/>
  <c r="R67" i="2"/>
  <c r="S67" i="2"/>
  <c r="R31" i="2"/>
  <c r="S31" i="2"/>
  <c r="R4794" i="2"/>
  <c r="S4794" i="2"/>
  <c r="R4710" i="2"/>
  <c r="S4710" i="2"/>
  <c r="R4686" i="2"/>
  <c r="S4686" i="2"/>
  <c r="R4638" i="2"/>
  <c r="S4638" i="2"/>
  <c r="R4614" i="2"/>
  <c r="S4614" i="2"/>
  <c r="S4578" i="2"/>
  <c r="R4578" i="2"/>
  <c r="R4530" i="2"/>
  <c r="S4530" i="2"/>
  <c r="R4290" i="2"/>
  <c r="S4290" i="2"/>
  <c r="R4062" i="2"/>
  <c r="S4062" i="2"/>
  <c r="R4026" i="2"/>
  <c r="S4026" i="2"/>
  <c r="R3930" i="2"/>
  <c r="S3930" i="2"/>
  <c r="R3858" i="2"/>
  <c r="S3858" i="2"/>
  <c r="R3810" i="2"/>
  <c r="S3810" i="2"/>
  <c r="R3786" i="2"/>
  <c r="S3786" i="2"/>
  <c r="R3738" i="2"/>
  <c r="S3738" i="2"/>
  <c r="R3486" i="2"/>
  <c r="S3486" i="2"/>
  <c r="R3390" i="2"/>
  <c r="S3390" i="2"/>
  <c r="R3174" i="2"/>
  <c r="S3174" i="2"/>
  <c r="R3138" i="2"/>
  <c r="S3138" i="2"/>
  <c r="R3090" i="2"/>
  <c r="S3090" i="2"/>
  <c r="R3042" i="2"/>
  <c r="S3042" i="2"/>
  <c r="R2994" i="2"/>
  <c r="S2994" i="2"/>
  <c r="R2958" i="2"/>
  <c r="S2958" i="2"/>
  <c r="R2922" i="2"/>
  <c r="S2922" i="2"/>
  <c r="R2886" i="2"/>
  <c r="S2886" i="2"/>
  <c r="R2838" i="2"/>
  <c r="S2838" i="2"/>
  <c r="R2802" i="2"/>
  <c r="S2802" i="2"/>
  <c r="S2730" i="2"/>
  <c r="R2730" i="2"/>
  <c r="R4793" i="2"/>
  <c r="S4793" i="2"/>
  <c r="R4769" i="2"/>
  <c r="S4769" i="2"/>
  <c r="R4733" i="2"/>
  <c r="S4733" i="2"/>
  <c r="R4697" i="2"/>
  <c r="S4697" i="2"/>
  <c r="R4661" i="2"/>
  <c r="S4661" i="2"/>
  <c r="R4625" i="2"/>
  <c r="S4625" i="2"/>
  <c r="S4601" i="2"/>
  <c r="R4601" i="2"/>
  <c r="R4553" i="2"/>
  <c r="S4553" i="2"/>
  <c r="R4517" i="2"/>
  <c r="S4517" i="2"/>
  <c r="R4493" i="2"/>
  <c r="S4493" i="2"/>
  <c r="S4469" i="2"/>
  <c r="R4469" i="2"/>
  <c r="R4433" i="2"/>
  <c r="S4433" i="2"/>
  <c r="R4397" i="2"/>
  <c r="S4397" i="2"/>
  <c r="R4361" i="2"/>
  <c r="S4361" i="2"/>
  <c r="S4349" i="2"/>
  <c r="R4349" i="2"/>
  <c r="R4313" i="2"/>
  <c r="S4313" i="2"/>
  <c r="R4277" i="2"/>
  <c r="S4277" i="2"/>
  <c r="R4241" i="2"/>
  <c r="S4241" i="2"/>
  <c r="R4217" i="2"/>
  <c r="S4217" i="2"/>
  <c r="R4193" i="2"/>
  <c r="S4193" i="2"/>
  <c r="R4169" i="2"/>
  <c r="S4169" i="2"/>
  <c r="R4121" i="2"/>
  <c r="S4121" i="2"/>
  <c r="R4097" i="2"/>
  <c r="S4097" i="2"/>
  <c r="R4049" i="2"/>
  <c r="S4049" i="2"/>
  <c r="R4025" i="2"/>
  <c r="S4025" i="2"/>
  <c r="R4001" i="2"/>
  <c r="S4001" i="2"/>
  <c r="R3965" i="2"/>
  <c r="S3965" i="2"/>
  <c r="R3929" i="2"/>
  <c r="S3929" i="2"/>
  <c r="R3857" i="2"/>
  <c r="S3857" i="2"/>
  <c r="R3833" i="2"/>
  <c r="S3833" i="2"/>
  <c r="R3761" i="2"/>
  <c r="S3761" i="2"/>
  <c r="R3713" i="2"/>
  <c r="S3713" i="2"/>
  <c r="R3689" i="2"/>
  <c r="S3689" i="2"/>
  <c r="R3665" i="2"/>
  <c r="S3665" i="2"/>
  <c r="R3545" i="2"/>
  <c r="S3545" i="2"/>
  <c r="R3425" i="2"/>
  <c r="S3425" i="2"/>
  <c r="R3401" i="2"/>
  <c r="S3401" i="2"/>
  <c r="R3377" i="2"/>
  <c r="S3377" i="2"/>
  <c r="R3341" i="2"/>
  <c r="S3341" i="2"/>
  <c r="R3305" i="2"/>
  <c r="S3305" i="2"/>
  <c r="R3281" i="2"/>
  <c r="S3281" i="2"/>
  <c r="R3245" i="2"/>
  <c r="S3245" i="2"/>
  <c r="R3161" i="2"/>
  <c r="S3161" i="2"/>
  <c r="R3125" i="2"/>
  <c r="S3125" i="2"/>
  <c r="R3041" i="2"/>
  <c r="S3041" i="2"/>
  <c r="R3005" i="2"/>
  <c r="S3005" i="2"/>
  <c r="R2933" i="2"/>
  <c r="S2933" i="2"/>
  <c r="S2897" i="2"/>
  <c r="R2897" i="2"/>
  <c r="R2861" i="2"/>
  <c r="S2861" i="2"/>
  <c r="R2825" i="2"/>
  <c r="S2825" i="2"/>
  <c r="R2753" i="2"/>
  <c r="S2753" i="2"/>
  <c r="R2609" i="2"/>
  <c r="S2609" i="2"/>
  <c r="S2573" i="2"/>
  <c r="R2573" i="2"/>
  <c r="R2537" i="2"/>
  <c r="S2537" i="2"/>
  <c r="R2501" i="2"/>
  <c r="S2501" i="2"/>
  <c r="R2465" i="2"/>
  <c r="S2465" i="2"/>
  <c r="R2429" i="2"/>
  <c r="S2429" i="2"/>
  <c r="R2417" i="2"/>
  <c r="S2417" i="2"/>
  <c r="R2381" i="2"/>
  <c r="S2381" i="2"/>
  <c r="R2333" i="2"/>
  <c r="S2333" i="2"/>
  <c r="R2297" i="2"/>
  <c r="S2297" i="2"/>
  <c r="R2261" i="2"/>
  <c r="S2261" i="2"/>
  <c r="R2213" i="2"/>
  <c r="S2213" i="2"/>
  <c r="R2177" i="2"/>
  <c r="S2177" i="2"/>
  <c r="R2129" i="2"/>
  <c r="S2129" i="2"/>
  <c r="R2093" i="2"/>
  <c r="S2093" i="2"/>
  <c r="S2045" i="2"/>
  <c r="R2045" i="2"/>
  <c r="R2009" i="2"/>
  <c r="S2009" i="2"/>
  <c r="R1997" i="2"/>
  <c r="S1997" i="2"/>
  <c r="R1961" i="2"/>
  <c r="S1961" i="2"/>
  <c r="R1937" i="2"/>
  <c r="S1937" i="2"/>
  <c r="R1913" i="2"/>
  <c r="S1913" i="2"/>
  <c r="R1877" i="2"/>
  <c r="S1877" i="2"/>
  <c r="R1841" i="2"/>
  <c r="S1841" i="2"/>
  <c r="R1793" i="2"/>
  <c r="S1793" i="2"/>
  <c r="R1757" i="2"/>
  <c r="S1757" i="2"/>
  <c r="R1721" i="2"/>
  <c r="S1721" i="2"/>
  <c r="R1673" i="2"/>
  <c r="S1673" i="2"/>
  <c r="R1637" i="2"/>
  <c r="S1637" i="2"/>
  <c r="R1589" i="2"/>
  <c r="S1589" i="2"/>
  <c r="R1409" i="2"/>
  <c r="S1409" i="2"/>
  <c r="R4815" i="2"/>
  <c r="S4815" i="2"/>
  <c r="R4779" i="2"/>
  <c r="S4779" i="2"/>
  <c r="R4707" i="2"/>
  <c r="S4707" i="2"/>
  <c r="R4671" i="2"/>
  <c r="S4671" i="2"/>
  <c r="R4599" i="2"/>
  <c r="S4599" i="2"/>
  <c r="R4563" i="2"/>
  <c r="S4563" i="2"/>
  <c r="R4814" i="2"/>
  <c r="S4814" i="2"/>
  <c r="R4778" i="2"/>
  <c r="S4778" i="2"/>
  <c r="R4742" i="2"/>
  <c r="S4742" i="2"/>
  <c r="R4670" i="2"/>
  <c r="S4670" i="2"/>
  <c r="R4634" i="2"/>
  <c r="S4634" i="2"/>
  <c r="R4598" i="2"/>
  <c r="S4598" i="2"/>
  <c r="R4562" i="2"/>
  <c r="S4562" i="2"/>
  <c r="R4526" i="2"/>
  <c r="S4526" i="2"/>
  <c r="R4490" i="2"/>
  <c r="S4490" i="2"/>
  <c r="R4454" i="2"/>
  <c r="S4454" i="2"/>
  <c r="R4418" i="2"/>
  <c r="S4418" i="2"/>
  <c r="R4382" i="2"/>
  <c r="S4382" i="2"/>
  <c r="R4346" i="2"/>
  <c r="S4346" i="2"/>
  <c r="R4310" i="2"/>
  <c r="S4310" i="2"/>
  <c r="R4274" i="2"/>
  <c r="S4274" i="2"/>
  <c r="R4262" i="2"/>
  <c r="S4262" i="2"/>
  <c r="R4238" i="2"/>
  <c r="S4238" i="2"/>
  <c r="R4226" i="2"/>
  <c r="S4226" i="2"/>
  <c r="R4202" i="2"/>
  <c r="S4202" i="2"/>
  <c r="R4190" i="2"/>
  <c r="S4190" i="2"/>
  <c r="R4166" i="2"/>
  <c r="S4166" i="2"/>
  <c r="R4154" i="2"/>
  <c r="S4154" i="2"/>
  <c r="R4130" i="2"/>
  <c r="S4130" i="2"/>
  <c r="R4118" i="2"/>
  <c r="S4118" i="2"/>
  <c r="R4094" i="2"/>
  <c r="S4094" i="2"/>
  <c r="R4082" i="2"/>
  <c r="S4082" i="2"/>
  <c r="R4058" i="2"/>
  <c r="S4058" i="2"/>
  <c r="R4046" i="2"/>
  <c r="S4046" i="2"/>
  <c r="R4022" i="2"/>
  <c r="S4022" i="2"/>
  <c r="R4010" i="2"/>
  <c r="S4010" i="2"/>
  <c r="R3986" i="2"/>
  <c r="S3986" i="2"/>
  <c r="R3974" i="2"/>
  <c r="S3974" i="2"/>
  <c r="R3950" i="2"/>
  <c r="S3950" i="2"/>
  <c r="R3938" i="2"/>
  <c r="S3938" i="2"/>
  <c r="R3914" i="2"/>
  <c r="S3914" i="2"/>
  <c r="R3902" i="2"/>
  <c r="S3902" i="2"/>
  <c r="R3878" i="2"/>
  <c r="S3878" i="2"/>
  <c r="R3854" i="2"/>
  <c r="S3854" i="2"/>
  <c r="R3842" i="2"/>
  <c r="S3842" i="2"/>
  <c r="R3830" i="2"/>
  <c r="S3830" i="2"/>
  <c r="R3806" i="2"/>
  <c r="S3806" i="2"/>
  <c r="R3794" i="2"/>
  <c r="S3794" i="2"/>
  <c r="R3782" i="2"/>
  <c r="S3782" i="2"/>
  <c r="R3758" i="2"/>
  <c r="S3758" i="2"/>
  <c r="R3746" i="2"/>
  <c r="S3746" i="2"/>
  <c r="R3734" i="2"/>
  <c r="S3734" i="2"/>
  <c r="R3710" i="2"/>
  <c r="S3710" i="2"/>
  <c r="R3698" i="2"/>
  <c r="S3698" i="2"/>
  <c r="R3686" i="2"/>
  <c r="S3686" i="2"/>
  <c r="R3662" i="2"/>
  <c r="S3662" i="2"/>
  <c r="R3650" i="2"/>
  <c r="S3650" i="2"/>
  <c r="R3638" i="2"/>
  <c r="S3638" i="2"/>
  <c r="R3614" i="2"/>
  <c r="S3614" i="2"/>
  <c r="R3602" i="2"/>
  <c r="S3602" i="2"/>
  <c r="R3590" i="2"/>
  <c r="S3590" i="2"/>
  <c r="R3566" i="2"/>
  <c r="S3566" i="2"/>
  <c r="R3554" i="2"/>
  <c r="S3554" i="2"/>
  <c r="R3542" i="2"/>
  <c r="S3542" i="2"/>
  <c r="R3518" i="2"/>
  <c r="S3518" i="2"/>
  <c r="R3506" i="2"/>
  <c r="S3506" i="2"/>
  <c r="R3482" i="2"/>
  <c r="S3482" i="2"/>
  <c r="R3470" i="2"/>
  <c r="S3470" i="2"/>
  <c r="R3458" i="2"/>
  <c r="S3458" i="2"/>
  <c r="R3434" i="2"/>
  <c r="S3434" i="2"/>
  <c r="R3410" i="2"/>
  <c r="S3410" i="2"/>
  <c r="R3398" i="2"/>
  <c r="S3398" i="2"/>
  <c r="R3374" i="2"/>
  <c r="S3374" i="2"/>
  <c r="R3362" i="2"/>
  <c r="S3362" i="2"/>
  <c r="R3350" i="2"/>
  <c r="S3350" i="2"/>
  <c r="R3338" i="2"/>
  <c r="S3338" i="2"/>
  <c r="R3326" i="2"/>
  <c r="S3326" i="2"/>
  <c r="R3314" i="2"/>
  <c r="S3314" i="2"/>
  <c r="R3302" i="2"/>
  <c r="S3302" i="2"/>
  <c r="R3290" i="2"/>
  <c r="S3290" i="2"/>
  <c r="R3278" i="2"/>
  <c r="S3278" i="2"/>
  <c r="R3266" i="2"/>
  <c r="S3266" i="2"/>
  <c r="R3254" i="2"/>
  <c r="S3254" i="2"/>
  <c r="R3242" i="2"/>
  <c r="S3242" i="2"/>
  <c r="R3230" i="2"/>
  <c r="S3230" i="2"/>
  <c r="R3218" i="2"/>
  <c r="S3218" i="2"/>
  <c r="R3206" i="2"/>
  <c r="S3206" i="2"/>
  <c r="R3194" i="2"/>
  <c r="S3194" i="2"/>
  <c r="R3182" i="2"/>
  <c r="S3182" i="2"/>
  <c r="R3170" i="2"/>
  <c r="S3170" i="2"/>
  <c r="R3158" i="2"/>
  <c r="S3158" i="2"/>
  <c r="R3146" i="2"/>
  <c r="S3146" i="2"/>
  <c r="R3134" i="2"/>
  <c r="S3134" i="2"/>
  <c r="R3122" i="2"/>
  <c r="S3122" i="2"/>
  <c r="R3110" i="2"/>
  <c r="S3110" i="2"/>
  <c r="R3098" i="2"/>
  <c r="S3098" i="2"/>
  <c r="R3086" i="2"/>
  <c r="S3086" i="2"/>
  <c r="R3062" i="2"/>
  <c r="S3062" i="2"/>
  <c r="R3050" i="2"/>
  <c r="S3050" i="2"/>
  <c r="R3038" i="2"/>
  <c r="S3038" i="2"/>
  <c r="R3026" i="2"/>
  <c r="S3026" i="2"/>
  <c r="R3014" i="2"/>
  <c r="S3014" i="2"/>
  <c r="R3002" i="2"/>
  <c r="S3002" i="2"/>
  <c r="R2990" i="2"/>
  <c r="S2990" i="2"/>
  <c r="R2978" i="2"/>
  <c r="S2978" i="2"/>
  <c r="R2954" i="2"/>
  <c r="S2954" i="2"/>
  <c r="R2942" i="2"/>
  <c r="S2942" i="2"/>
  <c r="R2930" i="2"/>
  <c r="S2930" i="2"/>
  <c r="R2918" i="2"/>
  <c r="S2918" i="2"/>
  <c r="R2906" i="2"/>
  <c r="S2906" i="2"/>
  <c r="R2894" i="2"/>
  <c r="S2894" i="2"/>
  <c r="R2882" i="2"/>
  <c r="S2882" i="2"/>
  <c r="R2870" i="2"/>
  <c r="S2870" i="2"/>
  <c r="R2846" i="2"/>
  <c r="S2846" i="2"/>
  <c r="R2834" i="2"/>
  <c r="S2834" i="2"/>
  <c r="R2822" i="2"/>
  <c r="S2822" i="2"/>
  <c r="R2810" i="2"/>
  <c r="S2810" i="2"/>
  <c r="R2798" i="2"/>
  <c r="S2798" i="2"/>
  <c r="R2786" i="2"/>
  <c r="S2786" i="2"/>
  <c r="R2774" i="2"/>
  <c r="S2774" i="2"/>
  <c r="R2762" i="2"/>
  <c r="S2762" i="2"/>
  <c r="R2738" i="2"/>
  <c r="S2738" i="2"/>
  <c r="R2726" i="2"/>
  <c r="S2726" i="2"/>
  <c r="R2714" i="2"/>
  <c r="S2714" i="2"/>
  <c r="R2702" i="2"/>
  <c r="S2702" i="2"/>
  <c r="R2690" i="2"/>
  <c r="S2690" i="2"/>
  <c r="R2678" i="2"/>
  <c r="S2678" i="2"/>
  <c r="R2666" i="2"/>
  <c r="S2666" i="2"/>
  <c r="R2654" i="2"/>
  <c r="S2654" i="2"/>
  <c r="R2630" i="2"/>
  <c r="S2630" i="2"/>
  <c r="R2618" i="2"/>
  <c r="S2618" i="2"/>
  <c r="R2606" i="2"/>
  <c r="S2606" i="2"/>
  <c r="R2594" i="2"/>
  <c r="S2594" i="2"/>
  <c r="R2582" i="2"/>
  <c r="S2582" i="2"/>
  <c r="R2570" i="2"/>
  <c r="S2570" i="2"/>
  <c r="R2558" i="2"/>
  <c r="S2558" i="2"/>
  <c r="R2546" i="2"/>
  <c r="S2546" i="2"/>
  <c r="R2534" i="2"/>
  <c r="S2534" i="2"/>
  <c r="R2522" i="2"/>
  <c r="S2522" i="2"/>
  <c r="R2510" i="2"/>
  <c r="S2510" i="2"/>
  <c r="R2498" i="2"/>
  <c r="S2498" i="2"/>
  <c r="R2486" i="2"/>
  <c r="S2486" i="2"/>
  <c r="R2474" i="2"/>
  <c r="S2474" i="2"/>
  <c r="R2450" i="2"/>
  <c r="S2450" i="2"/>
  <c r="R2438" i="2"/>
  <c r="S2438" i="2"/>
  <c r="R2426" i="2"/>
  <c r="S2426" i="2"/>
  <c r="R2414" i="2"/>
  <c r="S2414" i="2"/>
  <c r="R2390" i="2"/>
  <c r="S2390" i="2"/>
  <c r="R2378" i="2"/>
  <c r="S2378" i="2"/>
  <c r="R2366" i="2"/>
  <c r="S2366" i="2"/>
  <c r="R2354" i="2"/>
  <c r="S2354" i="2"/>
  <c r="R2330" i="2"/>
  <c r="S2330" i="2"/>
  <c r="R2318" i="2"/>
  <c r="S2318" i="2"/>
  <c r="R2306" i="2"/>
  <c r="S2306" i="2"/>
  <c r="R2294" i="2"/>
  <c r="S2294" i="2"/>
  <c r="R2258" i="2"/>
  <c r="S2258" i="2"/>
  <c r="R2246" i="2"/>
  <c r="S2246" i="2"/>
  <c r="R2234" i="2"/>
  <c r="S2234" i="2"/>
  <c r="R2222" i="2"/>
  <c r="S2222" i="2"/>
  <c r="R2198" i="2"/>
  <c r="S2198" i="2"/>
  <c r="R2186" i="2"/>
  <c r="S2186" i="2"/>
  <c r="R2174" i="2"/>
  <c r="S2174" i="2"/>
  <c r="R2162" i="2"/>
  <c r="S2162" i="2"/>
  <c r="R2150" i="2"/>
  <c r="S2150" i="2"/>
  <c r="R2138" i="2"/>
  <c r="S2138" i="2"/>
  <c r="R2126" i="2"/>
  <c r="S2126" i="2"/>
  <c r="R2114" i="2"/>
  <c r="S2114" i="2"/>
  <c r="R2102" i="2"/>
  <c r="S2102" i="2"/>
  <c r="R2090" i="2"/>
  <c r="S2090" i="2"/>
  <c r="R2078" i="2"/>
  <c r="S2078" i="2"/>
  <c r="R2066" i="2"/>
  <c r="S2066" i="2"/>
  <c r="R2054" i="2"/>
  <c r="S2054" i="2"/>
  <c r="R2042" i="2"/>
  <c r="S2042" i="2"/>
  <c r="R2018" i="2"/>
  <c r="S2018" i="2"/>
  <c r="R2006" i="2"/>
  <c r="S2006" i="2"/>
  <c r="R1994" i="2"/>
  <c r="S1994" i="2"/>
  <c r="R1982" i="2"/>
  <c r="S1982" i="2"/>
  <c r="R1958" i="2"/>
  <c r="S1958" i="2"/>
  <c r="R1946" i="2"/>
  <c r="S1946" i="2"/>
  <c r="R1934" i="2"/>
  <c r="S1934" i="2"/>
  <c r="R1922" i="2"/>
  <c r="S1922" i="2"/>
  <c r="R1898" i="2"/>
  <c r="S1898" i="2"/>
  <c r="R1886" i="2"/>
  <c r="S1886" i="2"/>
  <c r="R1874" i="2"/>
  <c r="S1874" i="2"/>
  <c r="R1862" i="2"/>
  <c r="S1862" i="2"/>
  <c r="R1826" i="2"/>
  <c r="S1826" i="2"/>
  <c r="R1814" i="2"/>
  <c r="S1814" i="2"/>
  <c r="R1802" i="2"/>
  <c r="S1802" i="2"/>
  <c r="R1790" i="2"/>
  <c r="S1790" i="2"/>
  <c r="R1766" i="2"/>
  <c r="S1766" i="2"/>
  <c r="R1754" i="2"/>
  <c r="S1754" i="2"/>
  <c r="R1742" i="2"/>
  <c r="S1742" i="2"/>
  <c r="R1730" i="2"/>
  <c r="S1730" i="2"/>
  <c r="R1718" i="2"/>
  <c r="S1718" i="2"/>
  <c r="R1706" i="2"/>
  <c r="S1706" i="2"/>
  <c r="R1694" i="2"/>
  <c r="S1694" i="2"/>
  <c r="R1682" i="2"/>
  <c r="S1682" i="2"/>
  <c r="R1670" i="2"/>
  <c r="S1670" i="2"/>
  <c r="R1658" i="2"/>
  <c r="S1658" i="2"/>
  <c r="R1646" i="2"/>
  <c r="S1646" i="2"/>
  <c r="R1622" i="2"/>
  <c r="S1622" i="2"/>
  <c r="R1610" i="2"/>
  <c r="S1610" i="2"/>
  <c r="R1598" i="2"/>
  <c r="S1598" i="2"/>
  <c r="R1586" i="2"/>
  <c r="S1586" i="2"/>
  <c r="R1574" i="2"/>
  <c r="S1574" i="2"/>
  <c r="R1562" i="2"/>
  <c r="S1562" i="2"/>
  <c r="R1550" i="2"/>
  <c r="S1550" i="2"/>
  <c r="R1538" i="2"/>
  <c r="S1538" i="2"/>
  <c r="R1514" i="2"/>
  <c r="S1514" i="2"/>
  <c r="R1502" i="2"/>
  <c r="S1502" i="2"/>
  <c r="R1490" i="2"/>
  <c r="S1490" i="2"/>
  <c r="R1478" i="2"/>
  <c r="S1478" i="2"/>
  <c r="R1466" i="2"/>
  <c r="S1466" i="2"/>
  <c r="R1454" i="2"/>
  <c r="S1454" i="2"/>
  <c r="R1430" i="2"/>
  <c r="S1430" i="2"/>
  <c r="R1418" i="2"/>
  <c r="S1418" i="2"/>
  <c r="R1406" i="2"/>
  <c r="S1406" i="2"/>
  <c r="R1394" i="2"/>
  <c r="S1394" i="2"/>
  <c r="R1382" i="2"/>
  <c r="S1382" i="2"/>
  <c r="R1370" i="2"/>
  <c r="S1370" i="2"/>
  <c r="R1358" i="2"/>
  <c r="S1358" i="2"/>
  <c r="R1346" i="2"/>
  <c r="S1346" i="2"/>
  <c r="R1334" i="2"/>
  <c r="S1334" i="2"/>
  <c r="R1322" i="2"/>
  <c r="S1322" i="2"/>
  <c r="R1310" i="2"/>
  <c r="S1310" i="2"/>
  <c r="R1298" i="2"/>
  <c r="S1298" i="2"/>
  <c r="R1286" i="2"/>
  <c r="S1286" i="2"/>
  <c r="R1274" i="2"/>
  <c r="S1274" i="2"/>
  <c r="R1262" i="2"/>
  <c r="S1262" i="2"/>
  <c r="R1250" i="2"/>
  <c r="S1250" i="2"/>
  <c r="R1238" i="2"/>
  <c r="S1238" i="2"/>
  <c r="R1226" i="2"/>
  <c r="S1226" i="2"/>
  <c r="R1214" i="2"/>
  <c r="S1214" i="2"/>
  <c r="R1202" i="2"/>
  <c r="S1202" i="2"/>
  <c r="R1190" i="2"/>
  <c r="S1190" i="2"/>
  <c r="R1178" i="2"/>
  <c r="S1178" i="2"/>
  <c r="R1166" i="2"/>
  <c r="S1166" i="2"/>
  <c r="R1154" i="2"/>
  <c r="S1154" i="2"/>
  <c r="R1142" i="2"/>
  <c r="S1142" i="2"/>
  <c r="R1130" i="2"/>
  <c r="S1130" i="2"/>
  <c r="R1118" i="2"/>
  <c r="S1118" i="2"/>
  <c r="R1106" i="2"/>
  <c r="S1106" i="2"/>
  <c r="S1094" i="2"/>
  <c r="R1094" i="2"/>
  <c r="R1082" i="2"/>
  <c r="S1082" i="2"/>
  <c r="R1070" i="2"/>
  <c r="S1070" i="2"/>
  <c r="R1058" i="2"/>
  <c r="S1058" i="2"/>
  <c r="R1046" i="2"/>
  <c r="S1046" i="2"/>
  <c r="R1034" i="2"/>
  <c r="S1034" i="2"/>
  <c r="R1022" i="2"/>
  <c r="S1022" i="2"/>
  <c r="R1010" i="2"/>
  <c r="S1010" i="2"/>
  <c r="R998" i="2"/>
  <c r="S998" i="2"/>
  <c r="R986" i="2"/>
  <c r="S986" i="2"/>
  <c r="R974" i="2"/>
  <c r="S974" i="2"/>
  <c r="R962" i="2"/>
  <c r="S962" i="2"/>
  <c r="R950" i="2"/>
  <c r="S950" i="2"/>
  <c r="R938" i="2"/>
  <c r="S938" i="2"/>
  <c r="R926" i="2"/>
  <c r="S926" i="2"/>
  <c r="R914" i="2"/>
  <c r="S914" i="2"/>
  <c r="R902" i="2"/>
  <c r="S902" i="2"/>
  <c r="R890" i="2"/>
  <c r="S890" i="2"/>
  <c r="R878" i="2"/>
  <c r="S878" i="2"/>
  <c r="R866" i="2"/>
  <c r="S866" i="2"/>
  <c r="R854" i="2"/>
  <c r="S854" i="2"/>
  <c r="R842" i="2"/>
  <c r="S842" i="2"/>
  <c r="R830" i="2"/>
  <c r="S830" i="2"/>
  <c r="R818" i="2"/>
  <c r="S818" i="2"/>
  <c r="R806" i="2"/>
  <c r="S806" i="2"/>
  <c r="R794" i="2"/>
  <c r="S794" i="2"/>
  <c r="R782" i="2"/>
  <c r="S782" i="2"/>
  <c r="R770" i="2"/>
  <c r="S770" i="2"/>
  <c r="R758" i="2"/>
  <c r="S758" i="2"/>
  <c r="R746" i="2"/>
  <c r="S746" i="2"/>
  <c r="R734" i="2"/>
  <c r="S734" i="2"/>
  <c r="R722" i="2"/>
  <c r="S722" i="2"/>
  <c r="R698" i="2"/>
  <c r="S698" i="2"/>
  <c r="R686" i="2"/>
  <c r="S686" i="2"/>
  <c r="R674" i="2"/>
  <c r="S674" i="2"/>
  <c r="R662" i="2"/>
  <c r="S662" i="2"/>
  <c r="R650" i="2"/>
  <c r="S650" i="2"/>
  <c r="R638" i="2"/>
  <c r="S638" i="2"/>
  <c r="R626" i="2"/>
  <c r="S626" i="2"/>
  <c r="R614" i="2"/>
  <c r="S614" i="2"/>
  <c r="R602" i="2"/>
  <c r="S602" i="2"/>
  <c r="R590" i="2"/>
  <c r="S590" i="2"/>
  <c r="R578" i="2"/>
  <c r="S578" i="2"/>
  <c r="R566" i="2"/>
  <c r="S566" i="2"/>
  <c r="R554" i="2"/>
  <c r="S554" i="2"/>
  <c r="R542" i="2"/>
  <c r="S542" i="2"/>
  <c r="R530" i="2"/>
  <c r="S530" i="2"/>
  <c r="R518" i="2"/>
  <c r="S518" i="2"/>
  <c r="R506" i="2"/>
  <c r="S506" i="2"/>
  <c r="R494" i="2"/>
  <c r="S494" i="2"/>
  <c r="R482" i="2"/>
  <c r="S482" i="2"/>
  <c r="R470" i="2"/>
  <c r="S470" i="2"/>
  <c r="R458" i="2"/>
  <c r="S458" i="2"/>
  <c r="R446" i="2"/>
  <c r="S446" i="2"/>
  <c r="R434" i="2"/>
  <c r="S434" i="2"/>
  <c r="R422" i="2"/>
  <c r="S422" i="2"/>
  <c r="R410" i="2"/>
  <c r="S410" i="2"/>
  <c r="R398" i="2"/>
  <c r="S398" i="2"/>
  <c r="R386" i="2"/>
  <c r="S386" i="2"/>
  <c r="R374" i="2"/>
  <c r="S374" i="2"/>
  <c r="R362" i="2"/>
  <c r="S362" i="2"/>
  <c r="R350" i="2"/>
  <c r="S350" i="2"/>
  <c r="R338" i="2"/>
  <c r="S338" i="2"/>
  <c r="R326" i="2"/>
  <c r="S326" i="2"/>
  <c r="R314" i="2"/>
  <c r="S314" i="2"/>
  <c r="R302" i="2"/>
  <c r="S302" i="2"/>
  <c r="R290" i="2"/>
  <c r="S290" i="2"/>
  <c r="R278" i="2"/>
  <c r="S278" i="2"/>
  <c r="R266" i="2"/>
  <c r="S266" i="2"/>
  <c r="R242" i="2"/>
  <c r="S242" i="2"/>
  <c r="R230" i="2"/>
  <c r="S230" i="2"/>
  <c r="R218" i="2"/>
  <c r="S218" i="2"/>
  <c r="R206" i="2"/>
  <c r="S206" i="2"/>
  <c r="R194" i="2"/>
  <c r="S194" i="2"/>
  <c r="R182" i="2"/>
  <c r="S182" i="2"/>
  <c r="R170" i="2"/>
  <c r="S170" i="2"/>
  <c r="R158" i="2"/>
  <c r="S158" i="2"/>
  <c r="R146" i="2"/>
  <c r="S146" i="2"/>
  <c r="R134" i="2"/>
  <c r="S134" i="2"/>
  <c r="R122" i="2"/>
  <c r="S122" i="2"/>
  <c r="R110" i="2"/>
  <c r="S110" i="2"/>
  <c r="R98" i="2"/>
  <c r="S98" i="2"/>
  <c r="R86" i="2"/>
  <c r="S86" i="2"/>
  <c r="R74" i="2"/>
  <c r="S74" i="2"/>
  <c r="R62" i="2"/>
  <c r="S62" i="2"/>
  <c r="R50" i="2"/>
  <c r="S50" i="2"/>
  <c r="R38" i="2"/>
  <c r="S38" i="2"/>
  <c r="R26" i="2"/>
  <c r="S26" i="2"/>
  <c r="R14" i="2"/>
  <c r="S14" i="2"/>
  <c r="R4566" i="2"/>
  <c r="R4170" i="2"/>
  <c r="R3737" i="2"/>
  <c r="R3210" i="2"/>
  <c r="R2817" i="2"/>
  <c r="R2514" i="2"/>
  <c r="R607" i="2"/>
  <c r="R210" i="2"/>
  <c r="S4737" i="2"/>
  <c r="S4647" i="2"/>
  <c r="S4622" i="2"/>
  <c r="S4588" i="2"/>
  <c r="S4521" i="2"/>
  <c r="S4431" i="2"/>
  <c r="S4406" i="2"/>
  <c r="S4372" i="2"/>
  <c r="S4305" i="2"/>
  <c r="S3881" i="2"/>
  <c r="S3546" i="2"/>
  <c r="S3438" i="2"/>
  <c r="S2331" i="2"/>
  <c r="S1838" i="2"/>
  <c r="S1710" i="2"/>
  <c r="S1526" i="2"/>
  <c r="S1336" i="2"/>
  <c r="S1071" i="2"/>
  <c r="S669" i="2"/>
  <c r="R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CA8EE0-082B-4283-A39D-EC657838200D}" keepAlive="1" name="Query - Table7" description="Connection to the 'Table7' query in the workbook." type="5" refreshedVersion="8" background="1" saveData="1">
    <dbPr connection="Provider=Microsoft.Mashup.OleDb.1;Data Source=$Workbook$;Location=Table7;Extended Properties=&quot;&quot;" command="SELECT * FROM [Table7]"/>
  </connection>
</connections>
</file>

<file path=xl/sharedStrings.xml><?xml version="1.0" encoding="utf-8"?>
<sst xmlns="http://schemas.openxmlformats.org/spreadsheetml/2006/main" count="197174" uniqueCount="25120">
  <si>
    <t>url</t>
  </si>
  <si>
    <t>title</t>
  </si>
  <si>
    <t>description</t>
  </si>
  <si>
    <t>director</t>
  </si>
  <si>
    <t>stars</t>
  </si>
  <si>
    <t>year</t>
  </si>
  <si>
    <t>runtime</t>
  </si>
  <si>
    <t>genre</t>
  </si>
  <si>
    <t>rating</t>
  </si>
  <si>
    <t>imdb_score</t>
  </si>
  <si>
    <t>imdb_votes</t>
  </si>
  <si>
    <t>metascore</t>
  </si>
  <si>
    <t>gross</t>
  </si>
  <si>
    <t>https://www.imdb.com/title/tt1899353/</t>
  </si>
  <si>
    <t>The Raid: Redemption</t>
  </si>
  <si>
    <t>A S.W.A.T. team becomes trapped in a tenement run by a ruthless mobster and his army of killers and thugs.</t>
  </si>
  <si>
    <t>Gareth Evans</t>
  </si>
  <si>
    <t>Iko Uwais, Ananda George, Ray Sahetapy, Donny Alamsyah</t>
  </si>
  <si>
    <t>2011</t>
  </si>
  <si>
    <t>Action, Crime, Thriller</t>
  </si>
  <si>
    <t>R</t>
  </si>
  <si>
    <t>https://www.imdb.com/title/tt2265171/</t>
  </si>
  <si>
    <t>The Raid 2</t>
  </si>
  <si>
    <t>Only a short time after the first raid, Rama goes undercover with the thugs of Jakarta and plans to bring down the syndicate and uncover the corruption within his police force.</t>
  </si>
  <si>
    <t>Iko Uwais, Yayan Ruhian, Arifin Putra, Oka Antara</t>
  </si>
  <si>
    <t>2014</t>
  </si>
  <si>
    <t>https://www.imdb.com/title/tt6116856/</t>
  </si>
  <si>
    <t>The Night Comes for Us</t>
  </si>
  <si>
    <t>Ito, a gangland enforcer, is caught amidst a treacherous and violent insurrection within his Triad crime family upon his return home from a stint abroad.</t>
  </si>
  <si>
    <t>Timo Tjahjanto</t>
  </si>
  <si>
    <t>Joe Taslim, Iko Uwais, Julie Estelle, Hannah Al Rashid</t>
  </si>
  <si>
    <t>2018</t>
  </si>
  <si>
    <t>TV-MA</t>
  </si>
  <si>
    <t>https://www.imdb.com/title/tt27411059/</t>
  </si>
  <si>
    <t>Suzzanna: Malam Jumat Kliwon</t>
  </si>
  <si>
    <t>Suzzanna was bewitched on a Kliwon Friday night. She came back for revenge, in the form of Sundel Bolong.</t>
  </si>
  <si>
    <t>Guntur Soeharjanto</t>
  </si>
  <si>
    <t>Luna Maya, Achmad Megantara, Tio Pakusadewo, Sally Marcellina</t>
  </si>
  <si>
    <t>2023</t>
  </si>
  <si>
    <t>Horror</t>
  </si>
  <si>
    <t>https://www.imdb.com/title/tt16915972/</t>
  </si>
  <si>
    <t>Satan's Slaves 2: Communion</t>
  </si>
  <si>
    <t>When the heavy storm hits, it wasn't the storm that a family should fear but the people and non-human entities who are out for them.</t>
  </si>
  <si>
    <t>Joko Anwar</t>
  </si>
  <si>
    <t>Tara Basro, Endy Arfian, Nasar Annuz, Bront Palarae</t>
  </si>
  <si>
    <t>2022</t>
  </si>
  <si>
    <t>Drama, Horror, Mystery</t>
  </si>
  <si>
    <t>13+</t>
  </si>
  <si>
    <t>https://www.imdb.com/title/tt20873498/</t>
  </si>
  <si>
    <t>Motel Melati</t>
  </si>
  <si>
    <t>Seeking shelter in a forgotten part of town, travelers get trapped inside a cursed motel - while its host forces them to face its darkest terrors.</t>
  </si>
  <si>
    <t>Mike Wiluan, Billy Christian</t>
  </si>
  <si>
    <t>Alexandra Gottardo, Kiki Narendra, Samuel Panjaitan, Fandy Christian</t>
  </si>
  <si>
    <t>Horror, Mystery, Thriller</t>
  </si>
  <si>
    <t>17+</t>
  </si>
  <si>
    <t>https://www.imdb.com/title/tt7076834/</t>
  </si>
  <si>
    <t>Satan's Slaves</t>
  </si>
  <si>
    <t>After dying from a strange illness that she suffered for 3 years, a mother returns home to pick up her children.</t>
  </si>
  <si>
    <t>Tara Basro, Bront Palarae, Dimas Aditya, Endy Arfian</t>
  </si>
  <si>
    <t>2017</t>
  </si>
  <si>
    <t>Not Rated</t>
  </si>
  <si>
    <t>https://www.imdb.com/title/tt9000302/</t>
  </si>
  <si>
    <t>Impetigore</t>
  </si>
  <si>
    <t>A toll booth operator travels to her ancestral village in hopes of claiming an inheritance - until she discovers the unsettling truth about her past.</t>
  </si>
  <si>
    <t>Tara Basro, Ario Bayu, Marissa Anita, Christine Hakim</t>
  </si>
  <si>
    <t>2019</t>
  </si>
  <si>
    <t>https://www.imdb.com/title/tt11448138/</t>
  </si>
  <si>
    <t>Ivanna</t>
  </si>
  <si>
    <t>Ambar and his family were terrorized when they celebrated Lebaran in the Bandung area. Ambar, a beautiful young woman who has limited vision, is able to see things that other people can't see.</t>
  </si>
  <si>
    <t>Kimo Stamboel</t>
  </si>
  <si>
    <t>Caitlin Halderman, Jovarel Callum, Junior Roberts, Shandy William</t>
  </si>
  <si>
    <t>https://www.imdb.com/title/tt24546804/</t>
  </si>
  <si>
    <t>Ketika Berhenti di Sini</t>
  </si>
  <si>
    <t>Dita, a graphic designer torn between the holographic presence of her deceased love Ed and her current relationship with Ifan, must choose between the past and the present.</t>
  </si>
  <si>
    <t>Umay Shahab</t>
  </si>
  <si>
    <t>Prilly Latuconsina, Bryan Domani, Refal Hady, Lutesha</t>
  </si>
  <si>
    <t>Drama, Romance</t>
  </si>
  <si>
    <t>https://www.imdb.com/title/tt15528292/</t>
  </si>
  <si>
    <t>The Big 4</t>
  </si>
  <si>
    <t>Tells the story of an elite assassin that is targeted by murderous gangsters after sparing a girl's life during a massacre.</t>
  </si>
  <si>
    <t>Abimana Aryasatya, Putri Marino, Lutesha, Arie Kriting</t>
  </si>
  <si>
    <t>Action, Comedy, Crime</t>
  </si>
  <si>
    <t>https://www.imdb.com/title/tt21968956/</t>
  </si>
  <si>
    <t>Today We'll Talk About That Day</t>
  </si>
  <si>
    <t>The lives of Narendra and Ajeng intersect for the first time as past and present come together in this prequel to "One Day We'll Talk About Today."</t>
  </si>
  <si>
    <t>Angga Dwimas Sasongko</t>
  </si>
  <si>
    <t>Jourdy Pranata, Yunita Siregar, Rio Dewanto, Agla Artalidia</t>
  </si>
  <si>
    <t>TV-14</t>
  </si>
  <si>
    <t>https://www.imdb.com/title/tt5147214/</t>
  </si>
  <si>
    <t>Headshot</t>
  </si>
  <si>
    <t>Uwais plays a young man who washes ashore, an amnesiac with a serious head injury whose past comes back to haunt him shortly after being nursed back to health by a young doctor. Violence ensues. Sweet, sweet violence.</t>
  </si>
  <si>
    <t>Kimo Stamboel, Timo Tjahjanto</t>
  </si>
  <si>
    <t>Iko Uwais, Chelsea Islan, Sunny Pang, Very Tri Yulisman</t>
  </si>
  <si>
    <t>2016</t>
  </si>
  <si>
    <t>Action, Drama, Thriller</t>
  </si>
  <si>
    <t>https://www.imdb.com/title/tt1590941/</t>
  </si>
  <si>
    <t>18+: True Love Never Dies</t>
  </si>
  <si>
    <t>Nayato Fio Nuala</t>
  </si>
  <si>
    <t>Arumy Bachsin, Rangga Djoned, Adipati Dolken, Wulan Guritno</t>
  </si>
  <si>
    <t>2010</t>
  </si>
  <si>
    <t>Drama</t>
  </si>
  <si>
    <t>https://www.imdb.com/title/tt21619276/</t>
  </si>
  <si>
    <t>Hati Suhita</t>
  </si>
  <si>
    <t>Alina Suhita's unwavering determination is tested as she navigates the storms of her tumultuous marriage in pursuit of love.</t>
  </si>
  <si>
    <t>Archie Hekagery</t>
  </si>
  <si>
    <t>Omar Daniel, Nadya Arina, Anggika Bolsterli, Ibrahim Risyad</t>
  </si>
  <si>
    <t>https://www.imdb.com/title/tt25872924/</t>
  </si>
  <si>
    <t>Waktu Maghrib</t>
  </si>
  <si>
    <t>In a village there is a girl who says goodbye to the mosque to pray maghrib to her father.</t>
  </si>
  <si>
    <t>Sidharta Tata</t>
  </si>
  <si>
    <t>Nafiza Fatia Rani, Ali Fikry, Bima Sena, Aulia Sarah</t>
  </si>
  <si>
    <t>https://www.imdb.com/title/tt20873488/</t>
  </si>
  <si>
    <t>Hidayah</t>
  </si>
  <si>
    <t>Bahri, a young man who lives in Mekarsari Village. One day, Bahri realized that something was wrong in Mekarsari Village. Out of curiosity, he also found out what was really going on in the village where he lived.</t>
  </si>
  <si>
    <t>Dedy Kopola, Monty Tiwa</t>
  </si>
  <si>
    <t>Ajil Ditto, Givina Lukita, Alif Joerg, Unique Priscilla</t>
  </si>
  <si>
    <t>https://www.imdb.com/title/tt8765496/</t>
  </si>
  <si>
    <t>May the Devil Take You</t>
  </si>
  <si>
    <t>When her estranged father falls into a mysterious coma, a young woman seeks answers at his old villa, where she and her stepsister uncover dark truths.</t>
  </si>
  <si>
    <t>Chelsea Islan, Pevita Pearce, Ray Sahetapy, Karina Suwandhi</t>
  </si>
  <si>
    <t>https://www.imdb.com/title/tt16676408/</t>
  </si>
  <si>
    <t>Blood Curse</t>
  </si>
  <si>
    <t>The families of two people are terrorized by black magic attacks. To protect their loved ones, they go after the culprit behind the mystical events.</t>
  </si>
  <si>
    <t>Mikha Tambayong, Deva Mahenra, Justin Adiwinata, Ence Bagus</t>
  </si>
  <si>
    <t>Fantasy, Horror, Thriller</t>
  </si>
  <si>
    <t>https://www.imdb.com/title/tt23136186/</t>
  </si>
  <si>
    <t>Sewu Dino</t>
  </si>
  <si>
    <t>Sri is tasked to do a cleansing ritual for Dela Atmojo, an unconscious girl who is suffering from 1000 days-hex. The terror begins when her friend neglects to finish the ritual. Failing until the 1000th day will result in their demise.</t>
  </si>
  <si>
    <t>Mikha Tambayong, Rio Dewanto, Givina Lukita, Agla Artalidia</t>
  </si>
  <si>
    <t>https://www.imdb.com/title/tt27161665/</t>
  </si>
  <si>
    <t>Losmen Melati</t>
  </si>
  <si>
    <t>Inn guests uncover the dark past and sinister plans of Madam Melati, the mysterious owner of Melati Inn.</t>
  </si>
  <si>
    <t>Alexandra Gottardo, Fandy Christian, Dwi Sasono, Kiki Narendra</t>
  </si>
  <si>
    <t>https://www.imdb.com/title/tt0095483/</t>
  </si>
  <si>
    <t>Lady Terminator</t>
  </si>
  <si>
    <t>The spirit of an ancient evil queen posesses the body of a young anthropological student, who then goes on a murderous rampage.</t>
  </si>
  <si>
    <t>H. Tjut Djalil</t>
  </si>
  <si>
    <t>Barbara Anne Constable, Christopher J. Hart, Claudia Angelique Rademaker, Joseph P. McGlynn</t>
  </si>
  <si>
    <t>1989</t>
  </si>
  <si>
    <t>Action, Drama, Fantasy</t>
  </si>
  <si>
    <t>Unrated</t>
  </si>
  <si>
    <t>https://www.imdb.com/title/tt21154728/</t>
  </si>
  <si>
    <t>Tainted Soul</t>
  </si>
  <si>
    <t>A teenager with the uncanny ability to communicate with the dead must stop a vengeful demon who's exacting revenge on students at his high school.</t>
  </si>
  <si>
    <t>Ginanti Rona</t>
  </si>
  <si>
    <t>Emir Mahira, Zee JKT48, Andrew Barret, Angel Sianturi</t>
  </si>
  <si>
    <t>https://www.imdb.com/title/tt10656212/</t>
  </si>
  <si>
    <t>Buya Hamka Vol. 1</t>
  </si>
  <si>
    <t>This sweeping biopic captures the life of renowned Muslim scholar Buya Hamka, from his humble West Sumatra origins to his political achievements.</t>
  </si>
  <si>
    <t>Fajar Bustomi</t>
  </si>
  <si>
    <t>Vino G. Bastian, Laudya Cynthia Bella, Donny Damara, Desy Ratnasari</t>
  </si>
  <si>
    <t>Biography, Drama, History</t>
  </si>
  <si>
    <t>https://www.imdb.com/title/tt1368116/</t>
  </si>
  <si>
    <t>Merantau</t>
  </si>
  <si>
    <t>A young man from the countryside uses his skills in silat martial arts to survive the slave trade.</t>
  </si>
  <si>
    <t>Iko Uwais, Sisca Jessica, Christine Hakim, Mads Koudal</t>
  </si>
  <si>
    <t>2009</t>
  </si>
  <si>
    <t>Action, Drama</t>
  </si>
  <si>
    <t>https://www.imdb.com/title/tt10896728/</t>
  </si>
  <si>
    <t>Pretty Little Liars</t>
  </si>
  <si>
    <t>Indonesian teen drama based on the American TV series 'Pretty Little Liars', centering on the lives of four female students whose clique falls apart when their leader goes mysteriously missing.</t>
  </si>
  <si>
    <t>Yuki Kato, Anya Geraldine, Caitlin Halderman, Shindy Huang</t>
  </si>
  <si>
    <t>Drama, Mystery, Romance</t>
  </si>
  <si>
    <t>https://www.imdb.com/title/tt21146854/</t>
  </si>
  <si>
    <t>Catatan Si Boy</t>
  </si>
  <si>
    <t>Boy, a perfect student, faces heartbreak and confusion when his beloved girlfriend disappears, leading to a new romance that is threatened by the return of his ex-girlfriend.</t>
  </si>
  <si>
    <t>Hanung Bramantyo</t>
  </si>
  <si>
    <t>Angga Yunanda, Syifa Hadju, Arya Vasco, Rebecca Klopper</t>
  </si>
  <si>
    <t>https://www.imdb.com/title/tt28080971/</t>
  </si>
  <si>
    <t>Primbon</t>
  </si>
  <si>
    <t>Amidst a mountain climbing trip, Rana goes missing, but miraculously returns home, causing a conflict between her mother's belief in her survival and the superstitious extended family.</t>
  </si>
  <si>
    <t>Rudy Soedjarwo</t>
  </si>
  <si>
    <t>Happy Salma, Nugie, Flavio Zaviera, Chicco Kurniawan</t>
  </si>
  <si>
    <t>Drama, Horror</t>
  </si>
  <si>
    <t>https://www.imdb.com/title/tt1447791/</t>
  </si>
  <si>
    <t>Macabre</t>
  </si>
  <si>
    <t>Two newly weds Adjie and Astrid, along with 3 of their best friends decided to have an interstate road trip as a last attempt to reconcile Adjie with his estranged little sister Ladya. ...</t>
  </si>
  <si>
    <t>Shareefa Daanish, Julie Estelle, Ario Bayu, Sigi Wimala</t>
  </si>
  <si>
    <t>Drama, Horror, Thriller</t>
  </si>
  <si>
    <t>https://www.imdb.com/title/tt15215918/</t>
  </si>
  <si>
    <t>Before, Now &amp; Then</t>
  </si>
  <si>
    <t>Nana, a gentle, beautiful young woman, escapes a violent anti-communist purge. Afterwards she lives comfortably as the second wife of a rich Sundanese man but her past re-emerges in her dreams.</t>
  </si>
  <si>
    <t>Kamila Andini</t>
  </si>
  <si>
    <t>Happy Salma, Laura Basuki, Arswendy Bening Swara, Ibnu Jamil</t>
  </si>
  <si>
    <t>Drama, History</t>
  </si>
  <si>
    <t>16+</t>
  </si>
  <si>
    <t>https://www.imdb.com/title/tt2171847/</t>
  </si>
  <si>
    <t>Dead Mine</t>
  </si>
  <si>
    <t>The legend of Yamashita's Gold lures a treasure hunter and his group deep into the Indonesian jungle. Once they are trapped in an abandoned World War II Japanese bunker, they face the terrifying reality that the only way out is to go further in.</t>
  </si>
  <si>
    <t>Steven Sheil</t>
  </si>
  <si>
    <t>Miki Mizuno, Sam Hazeldine, Ario Bayu, Les Loveday</t>
  </si>
  <si>
    <t>2012</t>
  </si>
  <si>
    <t>Action, Horror</t>
  </si>
  <si>
    <t>https://www.imdb.com/title/tt18436986/</t>
  </si>
  <si>
    <t>Qodrat</t>
  </si>
  <si>
    <t>Villagers around the Kahuripan Islamic Boarding School experienced many disturbances, from crop failure to possession. What happened?</t>
  </si>
  <si>
    <t>Charles Gozali, Imron Ayikayu</t>
  </si>
  <si>
    <t>Vino G. Bastian, Marsha Timothy, Maudy Effrosina, Randy Pangalila</t>
  </si>
  <si>
    <t>https://www.imdb.com/title/tt15711508/</t>
  </si>
  <si>
    <t>Hitmen</t>
  </si>
  <si>
    <t>A full peek to a day in the life of Jonny and Franky, two best friends who got cornered into doing three missions out of their work principle and value, in order to retire from their job as hitmen.</t>
  </si>
  <si>
    <t>Anggy Umbara, Kemal Al Giffari, Bagus Iman</t>
  </si>
  <si>
    <t>Vino G. Bastian, Abdur Arsyad, Brisia Jodie, Anggika Bolsterli</t>
  </si>
  <si>
    <t>Action, Comedy, Drama</t>
  </si>
  <si>
    <t>18+</t>
  </si>
  <si>
    <t>https://www.imdb.com/title/tt17497250/</t>
  </si>
  <si>
    <t>Perfect Strangers</t>
  </si>
  <si>
    <t>Seven friends who attend a dinner and decide to play a game with their cell phones which culminate in disaster when their dark secret is revealed.</t>
  </si>
  <si>
    <t>Rako Prijanto</t>
  </si>
  <si>
    <t>Vino G. Bastian, Adipati Dolken, Jessica Mila, Denny Sumargo</t>
  </si>
  <si>
    <t>Comedy, Drama</t>
  </si>
  <si>
    <t>https://www.imdb.com/title/tt9044128/</t>
  </si>
  <si>
    <t>Suzzanna: Buried Alive</t>
  </si>
  <si>
    <t>After a pregnant woman is murdered, her spirit seeks revenge against her increasingly terrified killers, who are determined to finish her off for good.</t>
  </si>
  <si>
    <t>Rocky Soraya, Anggy Umbara</t>
  </si>
  <si>
    <t>Luna Maya, Herjunot Ali, T. Rifnu Wikana, Verdi Solaiman</t>
  </si>
  <si>
    <t>Drama, Fantasy, Horror</t>
  </si>
  <si>
    <t>https://www.imdb.com/title/tt10773114/</t>
  </si>
  <si>
    <t>One Day We'll Talk About Today</t>
  </si>
  <si>
    <t>Three siblings live in happy-looking families, but one of them changes and gets warned by his parents, prompting the rebellion of the three siblings which led to the discovery of the secrets and great trauma in their families.</t>
  </si>
  <si>
    <t>Rio Dewanto, Sheila Dara Aisha, Rachel Amanda, Sinyo Riza</t>
  </si>
  <si>
    <t>2020</t>
  </si>
  <si>
    <t>https://www.imdb.com/title/tt10776270/</t>
  </si>
  <si>
    <t>May the Devil Take You Too</t>
  </si>
  <si>
    <t>Two years after escaping from demonic terror, the young woman is still haunted by unnatural vision. The dangers that await her and her friends are increasingly threatening: the figure of darkness rises to take their lives.</t>
  </si>
  <si>
    <t>Chelsea Islan, Widika Darsih Sidmore, Baskara Mahendra, Hadijah Shahab</t>
  </si>
  <si>
    <t>Fantasy, Horror, Mystery</t>
  </si>
  <si>
    <t>https://www.imdb.com/title/tt1288645/</t>
  </si>
  <si>
    <t>The Forbidden Door</t>
  </si>
  <si>
    <t>The life of a successful sculptor is turned upside down when he begins receiving mysterious messages from someone who asks for his help.</t>
  </si>
  <si>
    <t>Fachry Albar, Marsha Timothy, Ario Bayu, Tio Pakusadewo</t>
  </si>
  <si>
    <t>https://www.imdb.com/title/tt26687781/</t>
  </si>
  <si>
    <t>Fireworks</t>
  </si>
  <si>
    <t>4 people intend to commit suicide together by blowing themselves up using a large ball of fireworks.</t>
  </si>
  <si>
    <t>Herwin Novianto</t>
  </si>
  <si>
    <t>Marsha Timothy, Ringgo Agus Rahman, Donny Damara, Hanggini</t>
  </si>
  <si>
    <t>Drama, Thriller</t>
  </si>
  <si>
    <t>https://www.imdb.com/title/tt8948208/</t>
  </si>
  <si>
    <t>Foxtrot Six</t>
  </si>
  <si>
    <t>When a rogue regime threatens Indonesia's food supply in a bid for power, a former marine assembles a team of ex-comrades to end the hostile takeover.</t>
  </si>
  <si>
    <t>Randy Korompis</t>
  </si>
  <si>
    <t>Oka Antara, Verdi Solaiman, Chicco Jerikho, Rio Dewanto</t>
  </si>
  <si>
    <t>Action, Drama, Sci-Fi</t>
  </si>
  <si>
    <t>https://www.imdb.com/title/tt2787302/</t>
  </si>
  <si>
    <t>Message Man</t>
  </si>
  <si>
    <t>A retired assassin's past catches up with him and his brutality surfaces as he goes on a final killing spree to make things right.</t>
  </si>
  <si>
    <t>Corey Pearson</t>
  </si>
  <si>
    <t>Paul O'Brien, Aji Santosa, Verdi Solaiman, Mario Irwinsyah</t>
  </si>
  <si>
    <t>21+</t>
  </si>
  <si>
    <t>https://www.imdb.com/title/tt6011480/</t>
  </si>
  <si>
    <t>The Doll</t>
  </si>
  <si>
    <t>Eerie things begin to happen after a man gives his wife a doll, unaware it once belonged to a girl who was murdered. The first of the "Doll" films.</t>
  </si>
  <si>
    <t>Rocky Soraya</t>
  </si>
  <si>
    <t>Shandy Aulia, Denny Sumargo, Sara Wijayanto, Vitta Mariana Barrazza</t>
  </si>
  <si>
    <t>Horror, Thriller</t>
  </si>
  <si>
    <t>https://www.imdb.com/title/tt26749347/</t>
  </si>
  <si>
    <t>Induk Gajah</t>
  </si>
  <si>
    <t>Ira, a reporter, 30 years old, is chased by her mother every year to get marriage. He was introduced to his mother's friend's son, Marsel, who happened to have a girlfriend.</t>
  </si>
  <si>
    <t>Marshanda, Tika Panggabean, Dimas Anggara, Mikha Tambayong</t>
  </si>
  <si>
    <t>Comedy, Romance</t>
  </si>
  <si>
    <t>https://www.imdb.com/title/tt2409300/</t>
  </si>
  <si>
    <t>Killers</t>
  </si>
  <si>
    <t>A psychopathic Japanese executive accidentally triggers a journalist's 'dark side'. They begin to connect over the Internet and make a complicated bond.</t>
  </si>
  <si>
    <t>Kazuki Kitamura, Oka Antara, Rin Takanashi, Luna Maya</t>
  </si>
  <si>
    <t>Action, Crime, Drama</t>
  </si>
  <si>
    <t>https://www.imdb.com/title/tt21372280/</t>
  </si>
  <si>
    <t>Autobiography</t>
  </si>
  <si>
    <t>A young man working as a housekeeper in an empty mansion. When its owner returns to start his mayoral election campaign, the young man bonds with him and defends him when his campaign is vandalized, setting off a chain of violence.</t>
  </si>
  <si>
    <t>Makbul Mubarak</t>
  </si>
  <si>
    <t>Kevin Ardilova, Arswendy Bening Swara, Haru Sandra, Rukman Rosadi</t>
  </si>
  <si>
    <t>Drama, Mystery, Thriller</t>
  </si>
  <si>
    <t>https://www.imdb.com/title/tt19367194/</t>
  </si>
  <si>
    <t>Qorin</t>
  </si>
  <si>
    <t>Life at a boarding school descends into chaos when a teacher instructs his students to perform a forbidden ritual that summons their doppelgängers.</t>
  </si>
  <si>
    <t>Zulfa Maharani, Omar Daniel, Aghniny Haque, Dea Annisa</t>
  </si>
  <si>
    <t>https://www.imdb.com/title/tt21279114/</t>
  </si>
  <si>
    <t>Cigarette Girl</t>
  </si>
  <si>
    <t>Amid the evocative blend of flavorful spices to create the perfect kretek cigarette, two souls embark on an epic romance set in 1960s Indonesia.</t>
  </si>
  <si>
    <t>Dian Sastrowardoyo, Putri Marino, Sheila Dara Aisha, Tissa Biani Azzahra</t>
  </si>
  <si>
    <t>Drama, History, Romance</t>
  </si>
  <si>
    <t>https://www.imdb.com/title/tt24059512/</t>
  </si>
  <si>
    <t>Hubungi Agen Gue!</t>
  </si>
  <si>
    <t>Four artist managers at a talent agency company in Jakarta call themselves agents who are very passionate about their work above their personal lives.</t>
  </si>
  <si>
    <t>Lydia Kandou, Donny Damara, Hannah Al Rashid, Yoga Pratama</t>
  </si>
  <si>
    <t>https://www.imdb.com/title/tt10656188/</t>
  </si>
  <si>
    <t>The Queen of Black Magic</t>
  </si>
  <si>
    <t>Revisiting the orphanage where they grew up, three men and their families discover a horrific supernatural presence lingering in their former home.</t>
  </si>
  <si>
    <t>Ario Bayu, Hannah Al Rashid, Adhisty Zara, Muzakki Ramdhan</t>
  </si>
  <si>
    <t>https://www.imdb.com/title/tt11013610/</t>
  </si>
  <si>
    <t>KKN di Desa Penari</t>
  </si>
  <si>
    <t>Six students who had to carry out KKN in a remote village are warned not to cross the boundary of the forbidden gate that leading to the mysterious place that may related to the figure of a beautiful dancer who began to disturb them.</t>
  </si>
  <si>
    <t>Awi Suryadi</t>
  </si>
  <si>
    <t>Tissa Biani Azzahra, Adinda Thomas, Achmad Megantara, Aghniny Haque</t>
  </si>
  <si>
    <t>D17+</t>
  </si>
  <si>
    <t>https://www.imdb.com/title/tt11799822/</t>
  </si>
  <si>
    <t>Miracle in Cell No. 7</t>
  </si>
  <si>
    <t>A mentally ill man faces the consequences of a corrupt Indonesian politician as he is wrongly accused of murder, and all he wishes is to see his daughter again.</t>
  </si>
  <si>
    <t>Vino G. Bastian, Graciella Abigail, Mawar Eva de Jongh, Indro Warkop</t>
  </si>
  <si>
    <t>Comedy, Drama, Family</t>
  </si>
  <si>
    <t>https://www.imdb.com/title/tt24015932/</t>
  </si>
  <si>
    <t>Dear Jo: Almost is Never Enough</t>
  </si>
  <si>
    <t>After the tragic death of Maura, Ella and Joshua's lives are shattered as Ella carries Maura's child, navigating grief, parenthood, and unexpected challenges.</t>
  </si>
  <si>
    <t>Lakonde, Monty Tiwa</t>
  </si>
  <si>
    <t>Jourdy Pranata, Anggika Bolsterli, Salshabilla Adriani, Roy Sungkono</t>
  </si>
  <si>
    <t>https://www.imdb.com/title/tt23472308/</t>
  </si>
  <si>
    <t>A Long Way to Come Home</t>
  </si>
  <si>
    <t>Studying abroad in London, Aurora struggles with her relationships while away from her family in this sequel to "One Day We'll Talk About Today."</t>
  </si>
  <si>
    <t>Sheila Dara Aisha, Jerome Kurnia, Lutesha, Rio Dewanto</t>
  </si>
  <si>
    <t>https://www.imdb.com/title/tt27519902/</t>
  </si>
  <si>
    <t>Sosok Ketiga</t>
  </si>
  <si>
    <t>Anton's marriage to Yuni, his wife's friend, triggers a series of supernatural terrors and conflicts, leaving Nuri disappointed and Yuni's mother fearing for the safety of her child and future grandchildren.</t>
  </si>
  <si>
    <t>Dedy Mercy</t>
  </si>
  <si>
    <t>Celine Evangelista, Erika Carlina, Samuel Rizal, Dewi Irawan</t>
  </si>
  <si>
    <t>https://www.imdb.com/title/tt0281048/</t>
  </si>
  <si>
    <t>Satan's Slave</t>
  </si>
  <si>
    <t>After the death of his wife, a businessman and his two kids are plagued by visions of ghosts and demons, and soon, people around them start to die, which all started after the arrival of their new and mysterious housekeeper.</t>
  </si>
  <si>
    <t>Sisworo Gautama Putra</t>
  </si>
  <si>
    <t>Ruth Pelupessi, W.D. Mochtar, Fachrul Rozy, Simon Cader</t>
  </si>
  <si>
    <t>1982</t>
  </si>
  <si>
    <t>https://www.imdb.com/title/tt22771994/</t>
  </si>
  <si>
    <t>KKN di Desa Penari: Luwih Dowo, Luwih Medeni</t>
  </si>
  <si>
    <t>Enrolled in a community service program, six college students face a haunting mystery in a remote village involving a mesmerizing local dancer.</t>
  </si>
  <si>
    <t>Tissa Biani Azzahra, Achmad Megantara, Calvin Jeremy, Adinda Thomas</t>
  </si>
  <si>
    <t>Horror, Mystery</t>
  </si>
  <si>
    <t>https://www.imdb.com/title/tt13393058/</t>
  </si>
  <si>
    <t>Ben &amp; Jody</t>
  </si>
  <si>
    <t>Since deciding to leave Filosofi Kopi, Ben has lived in his hometown and actively defending farmer groups whose lands have been taken over by the Company.</t>
  </si>
  <si>
    <t>Chicco Jerikho, Rio Dewanto, Hana Malasan, Aghniny Haque</t>
  </si>
  <si>
    <t>Action, Adventure, Drama</t>
  </si>
  <si>
    <t>https://www.imdb.com/title/tt10540024/</t>
  </si>
  <si>
    <t>This Earth of Mankind</t>
  </si>
  <si>
    <t>A native Javanese boy and a mixed-Dutch girl fall in love during the early 20th-century colonial turbulence in Dutch East Indies (now Indonesia).</t>
  </si>
  <si>
    <t>Iqbaal Dhiafakhri Ramadhan, Mawar Eva de Jongh, Sha Ine Febriyanti, Giorgino Abraham</t>
  </si>
  <si>
    <t>https://www.imdb.com/title/tt9543488/</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</si>
  <si>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</si>
  <si>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</si>
  <si>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t>
  </si>
  <si>
    <t>Ari Irham, Nikita Willy, Rachel Amanda, Calvin Jeremy</t>
  </si>
  <si>
    <t>TV-PG</t>
  </si>
  <si>
    <t>https://www.imdb.com/title/tt12719878/</t>
  </si>
  <si>
    <t>Makmum 2</t>
  </si>
  <si>
    <t>Having just lost her husband, Rini's grief increases when Auntie, who raised her, dies. While returning to the village to mourn, Rini's only child, Hafiz, goes missing and is found unconscious in the middle of the forest.</t>
  </si>
  <si>
    <t>Titi Kamal, Samuel Rizal, Pritt Timothy, Kukuh Prasetya</t>
  </si>
  <si>
    <t>2021</t>
  </si>
  <si>
    <t>https://www.imdb.com/title/tt15157466/</t>
  </si>
  <si>
    <t>Jingga dan Senja</t>
  </si>
  <si>
    <t>Tari and Ari, two teenagers who have the name Matahari. However, destiny bring them together in an atmosphere of war. Ari, the culprit at school, gets angry when he finds out that Tari is being targeted by Angga, Ari's personal enemy.</t>
  </si>
  <si>
    <t>Abidzar Al Ghifari, Yoriko Angeline, Giulio Parengkuan, Keisya Levronka</t>
  </si>
  <si>
    <t>2021-2022</t>
  </si>
  <si>
    <t>https://www.imdb.com/title/tt10037602/</t>
  </si>
  <si>
    <t>Kanibal - Sumanto</t>
  </si>
  <si>
    <t>A cannibal / killer is captured in a small Indonesian village and recounts his crimes to a young journalist. Based on a true story.</t>
  </si>
  <si>
    <t>Christ Helweldery</t>
  </si>
  <si>
    <t>Akbar, Aty Cancer, Farah Diana, Chandra Lois</t>
  </si>
  <si>
    <t>2004</t>
  </si>
  <si>
    <t>Crime, Drama, Horror</t>
  </si>
  <si>
    <t>https://www.imdb.com/title/tt19844972/</t>
  </si>
  <si>
    <t>Bismillah Kunikahi Suamimu</t>
  </si>
  <si>
    <t>Cathy said, which actually made Hanna's heart, Malik's wife, feel relieved. A promise that changes the way of life of three people who are full of love and sacrifice.</t>
  </si>
  <si>
    <t>Benni Setiawan</t>
  </si>
  <si>
    <t>Mikha Tambayong, Syifa Hadju, Rizky Nazar, Refal Hady</t>
  </si>
  <si>
    <t>https://www.imdb.com/title/tt26347632/</t>
  </si>
  <si>
    <t>Para Betina Pengikut Iblis</t>
  </si>
  <si>
    <t>Three women in a small village conceal dark secrets, including unholy alliances and a mysterious ingredient used in a popular curry restaurant.</t>
  </si>
  <si>
    <t>Adipati Dolken, Mawar Eva de Jongh, Hanggini, Sara Fajira</t>
  </si>
  <si>
    <t>https://www.imdb.com/title/tt24655170/</t>
  </si>
  <si>
    <t>Khanzab</t>
  </si>
  <si>
    <t>After his father was beheaded by ninjas in Banyuwangi '98, Rahayu was traumatized to the point where he found it difficult to concentrate on his prayers due to interference from the khanzab.</t>
  </si>
  <si>
    <t>Anggy Umbara</t>
  </si>
  <si>
    <t>Tika Bravani, Yasamin Jasem, Arswendy Bening Swara, Munggaran</t>
  </si>
  <si>
    <t>https://www.imdb.com/title/tt1620584/</t>
  </si>
  <si>
    <t>Raped by Saitan (Diperkosa Setan)</t>
  </si>
  <si>
    <t>Petruska Karangan</t>
  </si>
  <si>
    <t>Cynthiara Alona, Winda Amanta, Anggun, Daffy</t>
  </si>
  <si>
    <t>https://www.imdb.com/title/tt10994712/</t>
  </si>
  <si>
    <t>Sri Asih</t>
  </si>
  <si>
    <t>Alana was separated from her parents and was adopted by a rich woman. As she reaches adulthood, she discovers the truth about her origin.</t>
  </si>
  <si>
    <t>Upi Avianto</t>
  </si>
  <si>
    <t>Pevita Pearce, Ario Bayu, Christine Hakim, Jefri Nichol</t>
  </si>
  <si>
    <t>https://www.imdb.com/title/tt14760100/</t>
  </si>
  <si>
    <t>Virgin</t>
  </si>
  <si>
    <t>A group of teenagers creates an investigative documentary to unravel the mystery behind the death of a popular teenage girl at school.</t>
  </si>
  <si>
    <t>Adhisty Zara, Lutesha, Shalom Razade, Laura Theux</t>
  </si>
  <si>
    <t>https://www.imdb.com/title/tt19390218/</t>
  </si>
  <si>
    <t>Between Two Hearts</t>
  </si>
  <si>
    <t>Sekar and Ivan's marriage crumbles when she finds a strand of blonde hair. An adaptation of "Doctor Foster", known by its K-drama "TWOTM".</t>
  </si>
  <si>
    <t>Adinia Wirasti, Chicco Jerikho, Tatjana Saphira, Bima Azriel</t>
  </si>
  <si>
    <t>2022-2023</t>
  </si>
  <si>
    <t>https://www.imdb.com/title/tt28307306/</t>
  </si>
  <si>
    <t>Susuk: Kutukan Kecantikan</t>
  </si>
  <si>
    <t>Ayu searches for a cure to save her dying sister Laras, who is a sex worker cursed by a magical amulet, while they face escalating terrors in their ancestral village.</t>
  </si>
  <si>
    <t>Hana Malasan, Ersya Aurelia, Jourdy Pranata, Whani Darmawan</t>
  </si>
  <si>
    <t>https://www.imdb.com/title/tt14011910/</t>
  </si>
  <si>
    <t>Susah Sinyal: The Series</t>
  </si>
  <si>
    <t>Entrusted by her sister, Tante Maya brings her trusted but rustic employees, Yos and Melki, from Sumba to manage a hotel in Anyer.</t>
  </si>
  <si>
    <t>Abdur Arsyad, Arie Kriting, Asri Welas, Boris Bokir</t>
  </si>
  <si>
    <t>https://www.imdb.com/title/tt14631244/</t>
  </si>
  <si>
    <t>Wedding Agreement: The Series</t>
  </si>
  <si>
    <t>Tari and Bian sign a wedding agreement ending their marriage after one year.</t>
  </si>
  <si>
    <t>Indah Permatasari, Refal Hady, Susan Sameh, Ren Hanami</t>
  </si>
  <si>
    <t>https://www.imdb.com/title/tt1495818/</t>
  </si>
  <si>
    <t>Keramat</t>
  </si>
  <si>
    <t>A group of filmmakers travels to Bantul to prepare for shooting. After several supernatural occurrences, the main talent gets possessed and is taken to another dimension. The crew enlists help from a paranormal and embarks to find her.</t>
  </si>
  <si>
    <t>Monty Tiwa</t>
  </si>
  <si>
    <t>Poppy Sovia, Migi Parahita, Sadha Triyudha, Miea Kusuma</t>
  </si>
  <si>
    <t>D</t>
  </si>
  <si>
    <t>https://www.imdb.com/title/tt10698426/</t>
  </si>
  <si>
    <t>Lampor: The Flying Coffin</t>
  </si>
  <si>
    <t>Edwin and Netta with their two children, Adam and Sekar going to Netta's hometown at Temanggung. Netta were suspected as the cause of Lampor terror at her hometown, a demon who bring a flying casket.</t>
  </si>
  <si>
    <t>Adinia Wirasti, Dion Wiyoko, Nova Eliza, Rendra Bagus Pamungkas</t>
  </si>
  <si>
    <t>https://www.imdb.com/title/tt23129678/</t>
  </si>
  <si>
    <t>Bayi Ajaib</t>
  </si>
  <si>
    <t>A newly rich and recently married man's comfortable life threatens to crumble when his infant child is possessed by an unholy spirit with a grudge.</t>
  </si>
  <si>
    <t>Vino G. Bastian, Adipati Dolken, Desy Ratnasari, T. Rifnu Wikana</t>
  </si>
  <si>
    <t>https://www.imdb.com/title/tt13834788/</t>
  </si>
  <si>
    <t>Yuni</t>
  </si>
  <si>
    <t>In her last year of secondary school, a bright Indonesian student is determined to pursue her education and resist getting married, despite the expectations of her community.</t>
  </si>
  <si>
    <t>Arawinda Kirana, Asmara Abigail, Sekar Sari, Marissa Anita</t>
  </si>
  <si>
    <t>https://www.imdb.com/title/tt7161990/</t>
  </si>
  <si>
    <t>Hide and Seek Minako</t>
  </si>
  <si>
    <t>A group of former schoolmates gets haunted after playing a famous deadly hide and seek game called 'Hitori Kakurenbo'.</t>
  </si>
  <si>
    <t>Billy Christian</t>
  </si>
  <si>
    <t>Regina Rengganis, Gandhi Fernando, Miller Khan, Ario Astungkoro</t>
  </si>
  <si>
    <t>https://www.imdb.com/title/tt5262426/</t>
  </si>
  <si>
    <t>Misteri Rumah Tua</t>
  </si>
  <si>
    <t>Noor Kumalasari stars as Salmi and is the main antagonist in this flick. A group of high schoolers went on a nature trip and came across an old cave which leads them to an old and abandoned...</t>
  </si>
  <si>
    <t>Liliek Sudjio</t>
  </si>
  <si>
    <t>Noor Kumalasari, Rani Soraya, W.D. Mochtar, Bram Adrianto</t>
  </si>
  <si>
    <t>1987</t>
  </si>
  <si>
    <t>Adventure, Horror, Thriller</t>
  </si>
  <si>
    <t>https://www.imdb.com/title/tt10284716/</t>
  </si>
  <si>
    <t>#Malam Jumat: The Movie</t>
  </si>
  <si>
    <t>To provide a different experience to his subscribers, Ewing tries something new by exploring a playground called the Wonder Park that had been abandoned for a long time. With his team, Agan...</t>
  </si>
  <si>
    <t>Hadrah Daeng Ratu</t>
  </si>
  <si>
    <t>Ewing H.D., Zoe Abbas Jackson, Dea Annisa, Randy Pangalila</t>
  </si>
  <si>
    <t>https://www.imdb.com/title/tt15368302/</t>
  </si>
  <si>
    <t>Princess for a Prince</t>
  </si>
  <si>
    <t>The story of a girl who does not realize that she's actually an angel descendant, Putri is pursuing her education in Bunga Bangsa University while trying to support her single mother. At ...</t>
  </si>
  <si>
    <t>Ranty Maria, Verrell Bramasta, Harini Sondakh, Evan Marvino</t>
  </si>
  <si>
    <t>2020-2022</t>
  </si>
  <si>
    <t>Drama, Fantasy, Romance</t>
  </si>
  <si>
    <t>https://www.imdb.com/title/tt21848644/</t>
  </si>
  <si>
    <t>Jin &amp; Jun</t>
  </si>
  <si>
    <t>27 Years On. The story of Jin and Jun will start again. Will this time last forever?</t>
  </si>
  <si>
    <t>Rey Bong, Dwi Sasono, Alif Rivelino, Clay Gribble</t>
  </si>
  <si>
    <t>Comedy, Fantasy</t>
  </si>
  <si>
    <t>SU</t>
  </si>
  <si>
    <t>https://www.imdb.com/title/tt5882416/</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</si>
  <si>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</si>
  <si>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</si>
  <si>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Dian Sastrowardoyo, Ayushita, Acha Septriasa, Deddy Sutomo</t>
  </si>
  <si>
    <t>Biography, Drama, Family</t>
  </si>
  <si>
    <t>TV-G</t>
  </si>
  <si>
    <t>https://www.imdb.com/title/tt27554460/</t>
  </si>
  <si>
    <t>Dunia Tanpa Suara</t>
  </si>
  <si>
    <t>The opening day of Tea Shop "Yang Bercerita" will be the day that will change the story of Arissa's friendship with Kania and Arissa-Ezra's imperfect love.</t>
  </si>
  <si>
    <t>Caitlin Halderman, Maxime Bouttier, Nasya Marcella, Chindy Karomah</t>
  </si>
  <si>
    <t>https://www.imdb.com/title/tt6496236/</t>
  </si>
  <si>
    <t>Danur</t>
  </si>
  <si>
    <t>This movie follows the story of a girl who befriends with 3 ghosts.</t>
  </si>
  <si>
    <t>Prilly Latuconsina, Sandrinna Michelle, Shareefa Daanish, Asha Kenyeri Bermudez</t>
  </si>
  <si>
    <t>https://www.imdb.com/title/tt10495746/</t>
  </si>
  <si>
    <t>Two Blue Stripes</t>
  </si>
  <si>
    <t>A young couple violated the boundary without knowing the consequences. They try to take responsibility for their choices and their innocence is tested when the families who really loved them knew, then forced into their chosen journey.</t>
  </si>
  <si>
    <t>Gina S. Noer</t>
  </si>
  <si>
    <t>Adhisty Zara, Angga Yunanda, Cut Mini Theo, Arswendy Bening Swara</t>
  </si>
  <si>
    <t>https://www.imdb.com/title/tt9547812/</t>
  </si>
  <si>
    <t>Satu Suro</t>
  </si>
  <si>
    <t>Bayu brings Adinda to hospital to give birth. Bayu goes back home and when he returns to the hospital he finds an empty, vacant old building.</t>
  </si>
  <si>
    <t>Citra Kirana, Nino Fernandez, Alexandra Gottardo, Willem Bevers</t>
  </si>
  <si>
    <t>https://www.imdb.com/title/tt13376972/</t>
  </si>
  <si>
    <t>Imperfect: The Series</t>
  </si>
  <si>
    <t>This series takes place a year before the film "Imperfect." At that time Dika had not yet met Rara, and was working on a photography project outside the city. The common thread of conflict is in Neti's love story.</t>
  </si>
  <si>
    <t>Kiky Saputri, Aci Resti, Neneng Wulandari, Zsazsa Utari</t>
  </si>
  <si>
    <t>2021-2023</t>
  </si>
  <si>
    <t>https://www.imdb.com/title/tt13642366/</t>
  </si>
  <si>
    <t>The Ballads of Roy</t>
  </si>
  <si>
    <t>Based on the novel by Gol A Gong, follows the story of heartthrob Roy as his teenager life is filled with romance, friendship, conflict and sacrifice.</t>
  </si>
  <si>
    <t>Fajar Nugros</t>
  </si>
  <si>
    <t>Abidzar Al Ghifari, Febby Rastanty, Juan Bione Subiantoro, Jourdy Pranata</t>
  </si>
  <si>
    <t>Action, Drama, Romance</t>
  </si>
  <si>
    <t>https://www.imdb.com/title/tt20765928/</t>
  </si>
  <si>
    <t>Kejar Mimpi Gaspol!</t>
  </si>
  <si>
    <t>A single mother from Bromo does not dare to pursue her dream and carry out her passion, which is writing, because she thinks that her only duty is to make her daughter's dream come true.</t>
  </si>
  <si>
    <t>Hasto Broto</t>
  </si>
  <si>
    <t>Asri Welas, Tora Sudiro, Michelle Ziudith, Nopek Novian</t>
  </si>
  <si>
    <t>https://www.imdb.com/title/tt11285812/</t>
  </si>
  <si>
    <t>Nightmare Side: Delusional</t>
  </si>
  <si>
    <t>A young student that always following the Nightmare Side radio broadcast and always being her nightmare, as if its were real.</t>
  </si>
  <si>
    <t>Joel Fadly</t>
  </si>
  <si>
    <t>Gege Elisa, Fay Nabila Rizka, Melissa Karim, Ajil Ditto</t>
  </si>
  <si>
    <t>https://www.imdb.com/title/tt22029884/</t>
  </si>
  <si>
    <t>Crazy, Stupid, Love</t>
  </si>
  <si>
    <t>Surya goes to Yogyakarta by night bus and sits next to Asti, whom he saves from pranksters. Unexpectedly, the meeting with Asti changes Surya's life, both in love and in his relationship with his parents.</t>
  </si>
  <si>
    <t>Ainun Ridho</t>
  </si>
  <si>
    <t>Dimas Anggara, Susan Sameh, Chicco Kurniawan, Tania Ayu Siregar</t>
  </si>
  <si>
    <t>Comedy, Drama, Romance</t>
  </si>
  <si>
    <t>https://www.imdb.com/title/tt9511256/</t>
  </si>
  <si>
    <t>Preman Pensiun</t>
  </si>
  <si>
    <t>After three years, the business of Muslihat, who has retired as a thug, has a problem. He also faces new problems when her daughter grows up and visited by the boys. The friction between his former subordinates also starts to happen again.</t>
  </si>
  <si>
    <t>Aris Nugraha</t>
  </si>
  <si>
    <t>Epy Kusnandar, Tia Arifin, Soraya Rasyid, Dedi Moch Jamasari</t>
  </si>
  <si>
    <t>Comedy, Crime, Drama</t>
  </si>
  <si>
    <t>https://www.imdb.com/title/tt4766568/</t>
  </si>
  <si>
    <t>Halfworlds</t>
  </si>
  <si>
    <t>A parallel world of bloodthirsty creatures from South East Asian mythology has lived alongside humans for generations. They take on the appearance of humans themselves, and have been carefully concealed for centuries by a powerful family.</t>
  </si>
  <si>
    <t>Arifin Putra, Reza Rahadian, Bront Palarae, Alex Abbad</t>
  </si>
  <si>
    <t>2015</t>
  </si>
  <si>
    <t>https://www.imdb.com/title/tt14892248/</t>
  </si>
  <si>
    <t>Death Knot</t>
  </si>
  <si>
    <t>Hari and her sister return to the village where they were born after the death of their mother, a practitioner of black magic. But the inexplicable suicides of several villagers cause the hostility towards the two to explode.</t>
  </si>
  <si>
    <t>Cornelio Sunny</t>
  </si>
  <si>
    <t>Djenar Maesa Ayu, Morgan Oey, Widika Darsih Sidmore, Cornelio Sunny</t>
  </si>
  <si>
    <t>https://www.imdb.com/title/tt5874502/</t>
  </si>
  <si>
    <t>Rudy Habibie</t>
  </si>
  <si>
    <t>This movie follows the story of the 3rd President of Indonesia, B.J. Habibie, young life when he was studying in the university in Germany, his struggle life as a student, and his love life before he eventually dates Ainun.</t>
  </si>
  <si>
    <t>Reza Rahadian, Chelsea Islan, Ernest Prakasa, Indah Permatasari</t>
  </si>
  <si>
    <t>Biography, Drama, Romance</t>
  </si>
  <si>
    <t>https://www.imdb.com/title/tt23135750/</t>
  </si>
  <si>
    <t>Anak Titipan Setan</t>
  </si>
  <si>
    <t>Eyang Susana made a gift agreement with a demon named 'Jaran Penoleh'. The agreement made her have to prepare sacrifices in the form of 10 year old children to the devil. If can't, then Eyang Susana's life will be at stake.</t>
  </si>
  <si>
    <t>Erwin Arnada, Wahyuddin Hasani Widodo</t>
  </si>
  <si>
    <t>Gisella Anastasia, Ingrid Widjanarko, Annisa Hertami, Nano Asmorodono</t>
  </si>
  <si>
    <t>https://www.imdb.com/title/tt6506146/</t>
  </si>
  <si>
    <t>The 3rd Eye</t>
  </si>
  <si>
    <t>When her little sister claims she sees the dead, Alia consults a psychic, who opens her own eyes to the vengeful ghosts haunting their childhood home.</t>
  </si>
  <si>
    <t>Jessica Mila, Denny Sumargo, Citra Prima, Bianca Hello</t>
  </si>
  <si>
    <t>https://www.imdb.com/title/tt22507774/</t>
  </si>
  <si>
    <t>Puspa Indah Taman Hati</t>
  </si>
  <si>
    <t>Galih, a successful solo singer, meets Marlina, a girl resembling his past love Ratna, as they navigate their feelings and past connections.</t>
  </si>
  <si>
    <t>Prilly Latuconsina, Yesaya Abraham, Dewi Gita, Lukman Sardi</t>
  </si>
  <si>
    <t>https://www.imdb.com/title/tt13729220/</t>
  </si>
  <si>
    <t>Photocopier</t>
  </si>
  <si>
    <t>After losing her scholarship when photos of her at a party surface online, a student pairs with a photocopy worker to piece together what happened.</t>
  </si>
  <si>
    <t>Wregas Bhanuteja</t>
  </si>
  <si>
    <t>Shenina Cinnamon, Dea Panendra, Giulio Parengkuan, Jerome Kurnia</t>
  </si>
  <si>
    <t>Crime, Drama, Mystery</t>
  </si>
  <si>
    <t>https://www.imdb.com/title/tt5305352/</t>
  </si>
  <si>
    <t>Valentine</t>
  </si>
  <si>
    <t>Man recruits girl under the guise of making a movie, while really trying to turn her into a masked vigilante.</t>
  </si>
  <si>
    <t>Agus Hermansyah Mawardy, Ubay Fox, Agus Pestol</t>
  </si>
  <si>
    <t>Estelle Linden, Arie Dagienkz, Matthew Settle, Ahmad Affandy</t>
  </si>
  <si>
    <t>Action, Adventure, Crime</t>
  </si>
  <si>
    <t>https://www.imdb.com/title/tt15788948/</t>
  </si>
  <si>
    <t>One Night Stand</t>
  </si>
  <si>
    <t>A young man's trip to attend a funeral and a wedding on the same day leads to a journey of self-discovery when he's captivated by a chance encounter.</t>
  </si>
  <si>
    <t>Adriyanto Dewo</t>
  </si>
  <si>
    <t>Jourdy Pranata, Putri Marino, Elang El Gibran, Tegar Satrya</t>
  </si>
  <si>
    <t>https://www.imdb.com/title/tt16258352/</t>
  </si>
  <si>
    <t>Layangan Putus</t>
  </si>
  <si>
    <t>Layangan Putus tells the story of Aris and Kinan, a couple who have a harmonious and loving relationship. In the midst of the joy of welcoming the second baby, however, Kinan smells the infidelity of her husband.</t>
  </si>
  <si>
    <t>Graciella Abigail, Reza Rahadian, Putri Marino, Anya Geraldine</t>
  </si>
  <si>
    <t>https://www.imdb.com/title/tt10495934/</t>
  </si>
  <si>
    <t>Wedding Agreement</t>
  </si>
  <si>
    <t>Tari (Indah Permatasari) is immediately confronted with a marriage agreement with Bian (Refal Hady) which says that they would divorce within one year because their marriage is only for the sake of his parents.</t>
  </si>
  <si>
    <t>Indah Permatasari, Refal Hady, Aghniny Haque, Jeff Smith</t>
  </si>
  <si>
    <t>https://www.imdb.com/title/tt18163750/</t>
  </si>
  <si>
    <t>Father &amp; Son</t>
  </si>
  <si>
    <t>An unpopular teenager meets his father who has become a spirit after his death. His father guides him in finding love and rising against the bullies at school.</t>
  </si>
  <si>
    <t>Danial Rifki</t>
  </si>
  <si>
    <t>Juan Bione Subiantoro, Dwi Sasono, Cassandra Lee, Kinaryosih</t>
  </si>
  <si>
    <t>Drama, Fantasy</t>
  </si>
  <si>
    <t>R13+</t>
  </si>
  <si>
    <t>https://www.imdb.com/title/tt8617648/</t>
  </si>
  <si>
    <t>Santet</t>
  </si>
  <si>
    <t>A man and his family return home to see his ailing mother only to find out that she has been overcome by black magic.</t>
  </si>
  <si>
    <t>Helfi C.H. Kardit</t>
  </si>
  <si>
    <t>Kelly Brook, Marcellino Lafrand, Ayu Dyah Pasha, Ray Sahetapy</t>
  </si>
  <si>
    <t>https://www.imdb.com/title/tt24224080/</t>
  </si>
  <si>
    <t>Jendela Seribu Sungai</t>
  </si>
  <si>
    <t>Three children with stifled dreams meet a mentor who helps them overcome societal expectations and pursue their true passions.</t>
  </si>
  <si>
    <t>Jay Sukmo</t>
  </si>
  <si>
    <t>Bima Sena, Halisa Naura, Sheryl Drisanna Kuntadi, M Dicky Syafii</t>
  </si>
  <si>
    <t>Adventure, Drama</t>
  </si>
  <si>
    <t>https://www.imdb.com/title/tt9160032/</t>
  </si>
  <si>
    <t>Brata</t>
  </si>
  <si>
    <t>A corpse was found in a dispute building with a Cepot mask covered its face, a task force detective led by Brata must solve the mysterious murder case involving power beyond their reach.</t>
  </si>
  <si>
    <t>Oka Antara, Rendy Kjaernett, Laura Basuki, Yayu A.W. Unru</t>
  </si>
  <si>
    <t>2018-2020</t>
  </si>
  <si>
    <t>Crime, Drama, Thriller</t>
  </si>
  <si>
    <t>https://www.imdb.com/title/tt13484872/</t>
  </si>
  <si>
    <t>Stealing Raden Saleh</t>
  </si>
  <si>
    <t>To save his father, a master forger sets out to steal an invaluable painting with the help of a motley crew of specialists.</t>
  </si>
  <si>
    <t>Iqbaal Dhiafakhri Ramadhan, Angga Yunanda, Rachel Amanda, Umay Shahab</t>
  </si>
  <si>
    <t>https://www.imdb.com/title/tt8237172/</t>
  </si>
  <si>
    <t>Gundala</t>
  </si>
  <si>
    <t>Indonesia's preeminent comic book superhero and his alter ego Sancaka enter the cinematic universe to battle the wicked Pengkor and his diabolical squad of orphan assassins.</t>
  </si>
  <si>
    <t>Abimana Aryasatya, Tara Basro, Bront Palarae, Ario Bayu</t>
  </si>
  <si>
    <t>https://www.imdb.com/title/tt1031540/</t>
  </si>
  <si>
    <t>Ajian Ratu Laut Kidul</t>
  </si>
  <si>
    <t>Magician Anggoro mangles sorceress Lestari and banishes her to the woods. She becomes suicidal until Ki Jagasatru comes from the South Seas with a recipe for revenge.</t>
  </si>
  <si>
    <t>Ratu Dhenok, Syarief Friant, Karsiman Gada, Johny Indo</t>
  </si>
  <si>
    <t>1991</t>
  </si>
  <si>
    <t>https://www.imdb.com/title/tt0104667/</t>
  </si>
  <si>
    <t>Lady Dragon</t>
  </si>
  <si>
    <t>An ex-CIA agent (Kathy Gallagher) living in Indonesia tracks Ludvig Hauptman, the arms dealer who killed her husband. Along the way, she meets a young boy and his grandfather, who teach her in the ways of the Lady Dragon.</t>
  </si>
  <si>
    <t>David Worth</t>
  </si>
  <si>
    <t>Cynthia Rothrock, Richard Norton, Robert Ginty, Bella Esperance</t>
  </si>
  <si>
    <t>1992</t>
  </si>
  <si>
    <t>https://www.imdb.com/title/tt11886096/</t>
  </si>
  <si>
    <t>Under the Age</t>
  </si>
  <si>
    <t>The story of coming of age. No restrictions. Exploring without limits. A new student comes to the most favorite high schools in Jakarta. Her innocent and fresh beauty catches the eyes of the young guys there.</t>
  </si>
  <si>
    <t>Emil Heradi</t>
  </si>
  <si>
    <t>Angga Yunanda, Yoriko Angeline, Shenina Cinnamon, Amel Carla</t>
  </si>
  <si>
    <t>https://www.imdb.com/title/tt7981492/</t>
  </si>
  <si>
    <t>Sabrina</t>
  </si>
  <si>
    <t>A toy manufacturer and his wife are terrorized by a demon after their orphaned niece tries to call her late mother's spirit.</t>
  </si>
  <si>
    <t>Luna Maya, Christian Sugiono, Sara Wijayanto, Jeremy Thomas</t>
  </si>
  <si>
    <t>https://www.imdb.com/title/tt15206580/</t>
  </si>
  <si>
    <t>Little Mom</t>
  </si>
  <si>
    <t>A 16-year-old girl tries to keep her pregnancy a secret from her friends and school so she doesn't get expelled from school.</t>
  </si>
  <si>
    <t>Rhani, Mira Asmara, Natasha Wilona, Al Ghazali</t>
  </si>
  <si>
    <t>https://www.imdb.com/title/tt27449521/</t>
  </si>
  <si>
    <t>Bukannya Aku Tidak Mau Nikah</t>
  </si>
  <si>
    <t>A woman finds her true love in Bali but gets caught in a dilemma between choosing her fiancé or following her heart.</t>
  </si>
  <si>
    <t>Amanda Rawles, Daffa Wardhana, Roy Sungkono, Wulan Guritno</t>
  </si>
  <si>
    <t>https://www.imdb.com/title/tt7329748/</t>
  </si>
  <si>
    <t>Jomblo</t>
  </si>
  <si>
    <t>Friendship turns into rivalry when four single pals start looking for a girlfriend. The trouble is, finding one isn't as easy as they think.</t>
  </si>
  <si>
    <t>Ge Pamungkas, Arie Kriting, Deva Mahenra, Richard Kyle</t>
  </si>
  <si>
    <t>Comedy</t>
  </si>
  <si>
    <t>https://www.imdb.com/title/tt0078113/</t>
  </si>
  <si>
    <t>Primitif</t>
  </si>
  <si>
    <t>After a raft accident in the jungle, three anthropology students and their guides attempt to escape from a primitive cannibal tribe that has hunted them down.</t>
  </si>
  <si>
    <t>Enny Haryono, Barry Prima, Johann Mardjono, Rukman Herman</t>
  </si>
  <si>
    <t>1978</t>
  </si>
  <si>
    <t>Adventure, Horror</t>
  </si>
  <si>
    <t>https://www.imdb.com/title/tt11926672/</t>
  </si>
  <si>
    <t>Lantai 4</t>
  </si>
  <si>
    <t>Jonathan's family moves into a haunted apartment after facing financial ruin, where they experience terrifying paranormal activities endangering their lives.</t>
  </si>
  <si>
    <t>Wahyu Nugroho, F.X. Purnomo</t>
  </si>
  <si>
    <t>Yuki Kato, Ruth Marini, Aqila Nathaya, Tio Pakusadewo</t>
  </si>
  <si>
    <t>https://www.imdb.com/title/tt10011534/</t>
  </si>
  <si>
    <t>Pohon Terkenal</t>
  </si>
  <si>
    <t>As a new cadet at the Police Academy, Semarang, Bara Maulana, Ayu Sekarwati and Johanes Solossa have to say goodbye to normal teenage lives. Their future is no longer their own. Who will ...</t>
  </si>
  <si>
    <t>Annisa Meutia, Monty Tiwa</t>
  </si>
  <si>
    <t>Umay Shahab, Laura Theux, Raim Laode, Cok Simbara</t>
  </si>
  <si>
    <t>https://www.imdb.com/title/tt2589132/</t>
  </si>
  <si>
    <t>Habibie &amp; Ainun</t>
  </si>
  <si>
    <t>This movie is based on the memoir written by the 3rd President of Indonesia and one of the world-famous engineer, B.J. Habibie about his wife, Hasri Ainun Habibie.</t>
  </si>
  <si>
    <t>Faozan Rizal</t>
  </si>
  <si>
    <t>Reza Rahadian, Bunga Citra Lestari, Tio Pakusadewo, Ratna Riantiarno</t>
  </si>
  <si>
    <t>https://www.imdb.com/title/tt18748928/</t>
  </si>
  <si>
    <t>Gara-Gara Warisan</t>
  </si>
  <si>
    <t>A dying widower gathers his kids to decide who will receive his inheritance. Past secrets are revealed until one is chosen to inherit everything.</t>
  </si>
  <si>
    <t>Muhadkly Acho</t>
  </si>
  <si>
    <t>Oka Antara, Indah Permatasari, Ge Pamungkas, Yayu A.W. Unru</t>
  </si>
  <si>
    <t>https://www.imdb.com/title/tt22136838/</t>
  </si>
  <si>
    <t>Tegar</t>
  </si>
  <si>
    <t>Tegar, a child with disability, wants to be like normal children: make friends and go to school. On his 10th birthday, Tegar shares his dream with his grandfather.</t>
  </si>
  <si>
    <t>Anggi Frisca</t>
  </si>
  <si>
    <t>M. Aldifi Tegarajasa, Deddy Mizwar, Sha Ine Febriyanti, Joanita Chatarine</t>
  </si>
  <si>
    <t>https://www.imdb.com/title/tt8591966/</t>
  </si>
  <si>
    <t>Darna ajaib</t>
  </si>
  <si>
    <t>Blessed with superhuman / Superman-like abilities since birth, Darna battles the evil Maria, a former childhood friend who's now possessed by an evil spirit.</t>
  </si>
  <si>
    <t>Hamid Arief, Dian Ariestya, Emilia Djayakusuma, Rina Hassim</t>
  </si>
  <si>
    <t>1980</t>
  </si>
  <si>
    <t>Fantasy</t>
  </si>
  <si>
    <t>https://www.imdb.com/title/tt0307920/</t>
  </si>
  <si>
    <t>What's Up with Cinta?</t>
  </si>
  <si>
    <t>A popular girl has to choose whether she wants to stay as a part of her clique or fall for the brooding literature-loving boy in her school.</t>
  </si>
  <si>
    <t>Dian Sastrowardoyo, Nicholas Saputra, Ladya Cheryl, Titi Kamal</t>
  </si>
  <si>
    <t>2002</t>
  </si>
  <si>
    <t>https://www.imdb.com/title/tt6409782/</t>
  </si>
  <si>
    <t>The Doll 2</t>
  </si>
  <si>
    <t>A mother uses her deceased daughter's doll as a medium to communicate with her, but the consequences are chilling.</t>
  </si>
  <si>
    <t>Herjunot Ali, Luna Maya, Sara Wijayanto, Maria Sabta</t>
  </si>
  <si>
    <t>https://www.imdb.com/title/tt0959434/</t>
  </si>
  <si>
    <t>Belahan Jiwa</t>
  </si>
  <si>
    <t>Cairo, Baby Blue, Arimbi, and Farlyna are a soulmates. They think they have a connection each other and it's reveals from when they are have a boyfriend. Unknowingly by them, the quartet ...</t>
  </si>
  <si>
    <t>Sekar Ayu Asmara</t>
  </si>
  <si>
    <t>Endhita, Ria Irawan, Indah Kalalo, Surya Saputra</t>
  </si>
  <si>
    <t>2005</t>
  </si>
  <si>
    <t>Thriller</t>
  </si>
  <si>
    <t>https://www.imdb.com/title/tt23060722/</t>
  </si>
  <si>
    <t>Cross the Line</t>
  </si>
  <si>
    <t>Maya and Haris try to work as migrant workers in Singapore to change their fate. But all did not go according to plan. Their relationship is separated because of the problems of life. In ...</t>
  </si>
  <si>
    <t>Robby Ertanto</t>
  </si>
  <si>
    <t>Chicco Kurniawan, Shenina Cinnamon, Sendy Febrina, Ony Serojawati Hafiedz</t>
  </si>
  <si>
    <t>https://www.imdb.com/title/tt8463722/</t>
  </si>
  <si>
    <t>Alas Pati: Hutan Mati</t>
  </si>
  <si>
    <t>For fame, Raya and his friends came to the haunted area. When making video, one of them died. They decided to flee but the ghost is coming with them.</t>
  </si>
  <si>
    <t>Jose Poernomo</t>
  </si>
  <si>
    <t>Nikita Willy, Jeff Smith, Naomi Paulinda, Roy Sungkono</t>
  </si>
  <si>
    <t>https://www.imdb.com/title/tt12747222/</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</si>
  <si>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</si>
  <si>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</si>
  <si>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t>
  </si>
  <si>
    <t>Amanda Rawles, Jefri Nichol, Ardhito Pramono, Indah Permatasari</t>
  </si>
  <si>
    <t>https://www.imdb.com/title/tt10300710/</t>
  </si>
  <si>
    <t>Hit &amp; Run</t>
  </si>
  <si>
    <t>A celebrity policeman who is followed by cameras everywhere because he has his own reality show. He is assigned to arrest a drug kingpin who has just escaped from prison. Unfortunately, this time he must be paired with a conman.</t>
  </si>
  <si>
    <t>Ody C. Harahap</t>
  </si>
  <si>
    <t>Joe Taslim, Chandra Liow, Tatjana Saphira, Jefri Nichol</t>
  </si>
  <si>
    <t>Action, Comedy</t>
  </si>
  <si>
    <t>https://www.imdb.com/title/tt24542120/</t>
  </si>
  <si>
    <t>Switchover</t>
  </si>
  <si>
    <t>Anna's return to Bandung brought happiness to Jones, her father. They will start a new life and repeat the precious moments lost since Jones decided to divorce Anna's mother. Unfortunately,...</t>
  </si>
  <si>
    <t>Adhisty Zara, Pras Mulya, Emir Mahira, Fadly Faisal</t>
  </si>
  <si>
    <t>Action, Romance</t>
  </si>
  <si>
    <t>https://www.imdb.com/title/tt6730970/</t>
  </si>
  <si>
    <t>212 Warrior</t>
  </si>
  <si>
    <t>Indonesia, the 16th century, Wiro Sableng, a disciple from a mysterious Warrior named Sinto Gendeng, got a mission from his Master to take down Mahesa Birawa, her former disciple who betrayed her.</t>
  </si>
  <si>
    <t>Vino G. Bastian, Yayan Ruhian, Fariz Alfarazi, Ruth Marini</t>
  </si>
  <si>
    <t>Action, Adventure, Comedy</t>
  </si>
  <si>
    <t>https://www.imdb.com/title/tt23185542/</t>
  </si>
  <si>
    <t>Surat Cinta Untuk Starla: The Series</t>
  </si>
  <si>
    <t>Starla and Hema struggle to prioritize their relationship; married or pursuing a career? The presence of Randy and Merlin did a split.</t>
  </si>
  <si>
    <t>Raihan Prabowo, Jefri Nichol, Caitlin Halderman, Jonathan Andriano</t>
  </si>
  <si>
    <t>https://www.imdb.com/title/tt19366946/</t>
  </si>
  <si>
    <t>Cinta Subuh</t>
  </si>
  <si>
    <t>Angga, a student who rarely prays on time, falls in love with the intelligent and religious Ratih. Angga's uniqueness, sincerity, cheerfulness, and demeanor made Ratih want to open her heart.</t>
  </si>
  <si>
    <t>Indra Gunawan</t>
  </si>
  <si>
    <t>Dinda Hauw, Roger Danuarta, Rey Mbayang, Dimas Seto</t>
  </si>
  <si>
    <t>https://www.imdb.com/title/tt21986198/</t>
  </si>
  <si>
    <t>Dear David</t>
  </si>
  <si>
    <t>A straight-A high schooler's life is turned upside down when her risqué fantasy blog about her crush is leaked to everyone at school.</t>
  </si>
  <si>
    <t>Lucky Kuswandi</t>
  </si>
  <si>
    <t>Shenina Cinnamon, Emir Mahira, Caitlin North Lewis, Maya Hasan</t>
  </si>
  <si>
    <t>https://www.imdb.com/title/tt27011486/</t>
  </si>
  <si>
    <t>I Know When You Dead: Suicide Village</t>
  </si>
  <si>
    <t>Siena and her friends uncover a mystery when deaths occur without warning, leading them to Remetuk Village and a dark curse.</t>
  </si>
  <si>
    <t>Natasha Wilona, Acha Septriasa, Marsha Aruan, Ratu Felisha</t>
  </si>
  <si>
    <t>https://www.imdb.com/title/tt12118230/</t>
  </si>
  <si>
    <t>Malam Satu Suro</t>
  </si>
  <si>
    <t>After a vengeful spirit is given a second chance to live a normal life her family is assaulted and she is compelled to seek revenge.</t>
  </si>
  <si>
    <t>Suzzanna, Fendy Pradana, Nurnaningsih, Soendjoto Adibroto</t>
  </si>
  <si>
    <t>1988</t>
  </si>
  <si>
    <t>Fantasy, Horror, Romance</t>
  </si>
  <si>
    <t>https://www.imdb.com/title/tt22458716/</t>
  </si>
  <si>
    <t>Tira</t>
  </si>
  <si>
    <t>Suci's Journey to pursue her dream of becoming a stunt-woman, changed instantly because of the curse that she must immediately release.</t>
  </si>
  <si>
    <t>Erik Lasmono, Chelsea Islan, Bhisma Mulia, Agnes Naomi</t>
  </si>
  <si>
    <t>https://www.imdb.com/title/tt1612768/</t>
  </si>
  <si>
    <t>Red and White II: Blood of Eagles</t>
  </si>
  <si>
    <t>The second movie of "Red and White" trilogy and set during the Indonesian revolution in 1947-1948, as a band of guerrillas fight for Indonesia's freedom on land, sea, and air against the Dutch empire.</t>
  </si>
  <si>
    <t>Conor Allyn, Yadi Sugandi</t>
  </si>
  <si>
    <t>Donny Alamsyah, Ario Bayu, Atiqah Hasiholan, Alex Komang</t>
  </si>
  <si>
    <t>Action, Drama, War</t>
  </si>
  <si>
    <t>https://www.imdb.com/title/tt17634494/</t>
  </si>
  <si>
    <t>Noktah Merah Perkawinan</t>
  </si>
  <si>
    <t>A couple's relationship hits rock bottom after 11 years - until an intriguing young woman reawakens emotions and threatens to end their marriage.</t>
  </si>
  <si>
    <t>Marsha Timothy, Oka Antara, Sheila Dara Aisha, Jaden Ocean</t>
  </si>
  <si>
    <t>https://www.imdb.com/title/tt25275526/</t>
  </si>
  <si>
    <t>Tasbih Kosong</t>
  </si>
  <si>
    <t>Asti and Umar, the employees of a Statistics Office, are assigned to update data in a remote village in a district in Sulawesi. Umar and Asti do not realize that the place where they are ...</t>
  </si>
  <si>
    <t>Arie Achmad Buang</t>
  </si>
  <si>
    <t>Fritz Frederich, Riskyana Hidayat, St. Ardiana Arifin, Muh Taufik Achmad</t>
  </si>
  <si>
    <t>https://www.imdb.com/title/tt18293874/</t>
  </si>
  <si>
    <t>Ambo Nai Sopir Andalan</t>
  </si>
  <si>
    <t>Andi Burhamzah</t>
  </si>
  <si>
    <t>Ambo Nai, Syaiful M., Fendy Pratama, Diny Arishandy</t>
  </si>
  <si>
    <t>https://www.imdb.com/title/tt10932100/</t>
  </si>
  <si>
    <t>Imperfect</t>
  </si>
  <si>
    <t>Being born fat and has dark skins, it feels like a curse for Rara, especially when she worked at the office that has surrounded by pretty girls. Her boss wants her to lose her weight, but there is a man who loves the way she were.</t>
  </si>
  <si>
    <t>Ernest Prakasa</t>
  </si>
  <si>
    <t>Jessica Mila, Reza Rahadian, Yasmin Napper, Karina Suwandhi</t>
  </si>
  <si>
    <t>https://www.imdb.com/title/tt2943352/</t>
  </si>
  <si>
    <t>November Tenth</t>
  </si>
  <si>
    <t>Musa, a thirteen-year-old shoe shiner, with Yumna, undergoes destiny through their adventure of waging war during the war time. Will they manage to bring peace among the troops keeping on fighting for nothing?</t>
  </si>
  <si>
    <t>Aryanto Yuniawan</t>
  </si>
  <si>
    <t>Reza Rahadian, Marlon Dance-Hooi, Maudy Ayunda, Keagan Kang</t>
  </si>
  <si>
    <t>Animation, Action, Adventure</t>
  </si>
  <si>
    <t>https://www.imdb.com/title/tt18079692/</t>
  </si>
  <si>
    <t>Virgin Mom</t>
  </si>
  <si>
    <t>It tells the story of a badminton athlete who suddenly becomes pregnant even though she has never had sex.</t>
  </si>
  <si>
    <t>Amanda Rawles, Al Ghazali, T. Rifnu Wikana, Marcella Zalianty</t>
  </si>
  <si>
    <t>https://www.imdb.com/title/tt27526182/</t>
  </si>
  <si>
    <t>Kajiman: Iblis Terkejam Penagih Janji</t>
  </si>
  <si>
    <t>A nurse experiences supernatural terror while caring for an elderly patient and seeks help from a friend to uncover a dark ritual.</t>
  </si>
  <si>
    <t>Aghniny Haque, Jourdy Pranata, Tyo Pakusadewo, Sekar Sari</t>
  </si>
  <si>
    <t>https://www.imdb.com/title/tt13586674/</t>
  </si>
  <si>
    <t>Gossip Girl Indonesia</t>
  </si>
  <si>
    <t>The story revolves around a group of privileged Jakarta teens and the notorious IG account @GossipGirl.Indo who watches their every move and becomes the source of all the important news about these raging hormone teens' scandal.</t>
  </si>
  <si>
    <t>Amanda Rawles, Baskara Mahendra, Jihane Almira, Rayssa Dynta</t>
  </si>
  <si>
    <t>https://www.imdb.com/title/tt11470064/</t>
  </si>
  <si>
    <t>Mariposa</t>
  </si>
  <si>
    <t>Iqbal (Angga Yunanda) is like a Mariposa butterfly to Acha (Adhisty Zara). Each time someone approach, he always runs away. Acha is determined to win Iqbal, a man known to be handsome, smart, yet cold.</t>
  </si>
  <si>
    <t>Angga Yunanda, Adhisty Zara, Dannia Salsabila, Abun Sungkar</t>
  </si>
  <si>
    <t>https://www.imdb.com/title/tt21022974/</t>
  </si>
  <si>
    <t>Bad Boys vs Crazy Girls</t>
  </si>
  <si>
    <t>Two naughty students who hate being transferred to a boarding school must work together to get kicked out.</t>
  </si>
  <si>
    <t>Devano Danendra, Megan Domani, Zenia Zein, Montserrat Gizelle</t>
  </si>
  <si>
    <t>https://www.imdb.com/title/tt10340748/</t>
  </si>
  <si>
    <t>Rumah Kentang: The Beginning</t>
  </si>
  <si>
    <t>A family went to the abandoned house in the middle of potato field. Adrian and Sofie are the novelist and wants find an inspiration, but a strange things happened when they lives in that house.</t>
  </si>
  <si>
    <t>Rizal Mantovani</t>
  </si>
  <si>
    <t>Luna Maya, Christian Sugiono, Jajang C. Noer, Epy Kusnandar</t>
  </si>
  <si>
    <t>https://www.imdb.com/title/tt10816448/</t>
  </si>
  <si>
    <t>The Earth of Three Colors</t>
  </si>
  <si>
    <t>It's not an easy matter to stay up from all the crossroads. It is not an easy matter to keep fighting hard to get the desired goals and love. Alif is aware that everything needs sincerity.</t>
  </si>
  <si>
    <t>Arbani Yasiz, Amanda Rawles, Teuku Rasya, David Chalik</t>
  </si>
  <si>
    <t>https://www.imdb.com/title/tt11075364/</t>
  </si>
  <si>
    <t>Mangkujiwo</t>
  </si>
  <si>
    <t>A born of Kuntilanak from a Twin Mirror with her misery.</t>
  </si>
  <si>
    <t>Azhar Kinoi Lubis</t>
  </si>
  <si>
    <t>Sujiwo Tejo, Yasamin Jasem, Asmara Abigail, Roy Marten</t>
  </si>
  <si>
    <t>https://www.imdb.com/title/tt0323774/</t>
  </si>
  <si>
    <t>Ratu Sakti Calon Arang</t>
  </si>
  <si>
    <t>The evil witch Calon Arang uses black magic and strikes fear in the population in Bali during the 1000's. Her daughter Manggali, who can not find a man because everyone is afraid of her ...</t>
  </si>
  <si>
    <t>Suzzanna, Barry Prima, Amoroso Katamsi, Dorman Borisman</t>
  </si>
  <si>
    <t>1985</t>
  </si>
  <si>
    <t>Action, Fantasy, Horror</t>
  </si>
  <si>
    <t>https://www.imdb.com/title/tt10645356/</t>
  </si>
  <si>
    <t>Makmum</t>
  </si>
  <si>
    <t>While in the dormitory, the resident of the dormitory is terrorized by a supernatural creature. There is a kind of supernatural creature called "Makmum" (the follower) that follows them during prayer.</t>
  </si>
  <si>
    <t>Titi Kamal, Ali Syakieb, Tissa Biani Azzahra, Adilla Fitri</t>
  </si>
  <si>
    <t>https://www.imdb.com/title/tt28468240/</t>
  </si>
  <si>
    <t>Mahligai untuk Cinta</t>
  </si>
  <si>
    <t>Ridho is a simple man from the village who is paired with Mutia, a girl with the same fate as him. They are Putri's close friends, the children of rich people who own a vegetable company. ...</t>
  </si>
  <si>
    <t>Arbani Yasiz, Ranty Maria, Dea Annisa</t>
  </si>
  <si>
    <t>https://www.imdb.com/title/tt22743310/</t>
  </si>
  <si>
    <t>Adagium</t>
  </si>
  <si>
    <t>"Adagium" grips you as hacker Alenda and soldier Arga unite to thwart Organization X's deadly presidential assassination. Can they unravel this chilling conspiracy in time?</t>
  </si>
  <si>
    <t>Pangeran Lantang, Jihane Almira, Angga Asyafriena, Hans de Kraker</t>
  </si>
  <si>
    <t>https://www.imdb.com/title/tt14954636/</t>
  </si>
  <si>
    <t>The Womb</t>
  </si>
  <si>
    <t>Grappling with an unplanned pregnancy, a woman turns in desperation to a mysterious older couple who promise to take care of her baby.</t>
  </si>
  <si>
    <t>Naysila Mirdad, Dimas Anggara, Lydia Kandou, Rukman Rosadi</t>
  </si>
  <si>
    <t>https://www.imdb.com/title/tt0097942/</t>
  </si>
  <si>
    <t>Mystics in Bali</t>
  </si>
  <si>
    <t>A woman researches a book that takes her to the black magic cult of Leák in Bali. She meets an evil witch who promises to train her dark arts. But she is tricked and turned into a flying vampire with internal organs hanging from her neck.</t>
  </si>
  <si>
    <t>Ilona Agathe Bastian, Yos Santo, Sofia W.D., W.D. Mochtar</t>
  </si>
  <si>
    <t>1981</t>
  </si>
  <si>
    <t>https://www.imdb.com/title/tt0934959/</t>
  </si>
  <si>
    <t>Wolf</t>
  </si>
  <si>
    <t>Three treasure hunters and three campers are being hunted by an unseen killer at an abandoned lake house.</t>
  </si>
  <si>
    <t>Lydia Kandou, Rudy Salam, Barry Prima, Siska Widowati</t>
  </si>
  <si>
    <t>https://www.imdb.com/title/tt13606090/</t>
  </si>
  <si>
    <t>A Perfect Fit</t>
  </si>
  <si>
    <t>Sparks fly when a fashion blogger in Bali meets a gifted shoemaker, leading her to question her commitment to her fiancé.</t>
  </si>
  <si>
    <t>Nadya Arina, Refal Hady, Giorgino Abraham, Laura Theux</t>
  </si>
  <si>
    <t>https://www.imdb.com/title/tt22530172/</t>
  </si>
  <si>
    <t>Andragogy</t>
  </si>
  <si>
    <t>After a viral altercation, Prani, a guidance counselor, faces backlash endangering her career and family.</t>
  </si>
  <si>
    <t>Sha Ine Febriyanti, Angga Yunanda, Prilly Latuconsina, Dwi Sasono</t>
  </si>
  <si>
    <t>https://www.imdb.com/title/tt0293585/</t>
  </si>
  <si>
    <t>Serangan Fajar</t>
  </si>
  <si>
    <t>Arifin C. Noer</t>
  </si>
  <si>
    <t>Amoroso Katamsi, Bagong Kussudiardjo, Dani Marsuni, Abduh Mursid</t>
  </si>
  <si>
    <t>Drama, War</t>
  </si>
  <si>
    <t>https://www.imdb.com/title/tt8512746/</t>
  </si>
  <si>
    <t>The Chanting Revisited</t>
  </si>
  <si>
    <t>Five youngsters discover that an antique mirror found in their orphanage is home to an evil ghost who kidnaps children and imprisons them inside it.</t>
  </si>
  <si>
    <t>Sandrinna Michelle, Aurélie Moeremans, Fero Walandouw, Nena Rosier</t>
  </si>
  <si>
    <t>Comedy, Horror, Mystery</t>
  </si>
  <si>
    <t>https://www.imdb.com/title/tt8960204/</t>
  </si>
  <si>
    <t>Asih</t>
  </si>
  <si>
    <t>Puspita and Andi are very happy to have a baby. The happiness turns into a threat with the presence of Asih, who committed suicide.</t>
  </si>
  <si>
    <t>Shareefa Daanish, Citra Kirana, Darius Sinathrya, Alex Abbad</t>
  </si>
  <si>
    <t>https://www.imdb.com/title/tt13984562/</t>
  </si>
  <si>
    <t>Ikatan Cinta</t>
  </si>
  <si>
    <t>Story of two siblings, Andin and Elsa, who love the same man, Nino. Their relationship soured after they found the man they love was going to marry one of them.</t>
  </si>
  <si>
    <t>Glenca Chysara, Evan Sanders, Arya Saloka, Surya Saputra</t>
  </si>
  <si>
    <t>https://www.imdb.com/title/tt27950276/</t>
  </si>
  <si>
    <t>Why Do You Love Me</t>
  </si>
  <si>
    <t>Three privileged men in their twenties who embark on a road trip to Surabaya to have their first sexual experience.</t>
  </si>
  <si>
    <t>Adipati Dolken, Jefri Nichol, Onadio Leonardo, Tj Ruth</t>
  </si>
  <si>
    <t>https://www.imdb.com/title/tt0345301/</t>
  </si>
  <si>
    <t>Gairah Malam 2</t>
  </si>
  <si>
    <t>Steady Rimba</t>
  </si>
  <si>
    <t>Malfin Shayna, Taffana Dewi, Chairil J.M., Eddy Chaniago</t>
  </si>
  <si>
    <t>1995</t>
  </si>
  <si>
    <t>https://www.imdb.com/title/tt0274716/</t>
  </si>
  <si>
    <t>Sherina's Adventure</t>
  </si>
  <si>
    <t>Adventure of a little girl who just moved to a new town and meet a new friends.</t>
  </si>
  <si>
    <t>Riri Riza</t>
  </si>
  <si>
    <t>Sherina Munaf, Derby Romero, Didi Petet, Ucy Nurul</t>
  </si>
  <si>
    <t>2000</t>
  </si>
  <si>
    <t>Adventure, Comedy, Drama</t>
  </si>
  <si>
    <t>https://www.imdb.com/title/tt19360804/</t>
  </si>
  <si>
    <t>Mumun</t>
  </si>
  <si>
    <t>Mumun and Juned are a couple who love each other. However, Mumun dies horribly in an accident and Juned is devastated by it.</t>
  </si>
  <si>
    <t>Acha Septriasa, Dimas Aditya, Mandra, Volland Volt</t>
  </si>
  <si>
    <t>Comedy, Horror</t>
  </si>
  <si>
    <t>https://www.imdb.com/title/tt0345300/</t>
  </si>
  <si>
    <t>Gairah Malam</t>
  </si>
  <si>
    <t>Ariel Prakasa, Malfin Shayna, Devi Permatasari, Adam Jordan</t>
  </si>
  <si>
    <t>1993</t>
  </si>
  <si>
    <t>https://www.imdb.com/title/tt10656240/</t>
  </si>
  <si>
    <t>Glorious Days</t>
  </si>
  <si>
    <t>A group of five girls and one boy becomes best friends since high school. One tragic event had to split them apart. 23 years later, one of them lay dying in a hospital. She hopes she could see all five of her old friends for the last time.</t>
  </si>
  <si>
    <t>Maizura, Sheryl Sheinafia, Agatha Pricilla, Baskara Mahendra</t>
  </si>
  <si>
    <t>Comedy, Drama, Musical</t>
  </si>
  <si>
    <t>https://www.imdb.com/title/tt8635166/</t>
  </si>
  <si>
    <t>Nyi Ageng Ratu Pemikat</t>
  </si>
  <si>
    <t>Suzzanna, Barry Prima, Ratno Timoer, H.I.M. Damsyik</t>
  </si>
  <si>
    <t>1983</t>
  </si>
  <si>
    <t>https://www.imdb.com/title/tt6096424/</t>
  </si>
  <si>
    <t>99 Cahaya di Langit Eropa</t>
  </si>
  <si>
    <t>The story of a Indonesian students in Europe. How they adapt, to meet with various friends until finally lead them to the secrets of Islam in continental Europe.</t>
  </si>
  <si>
    <t>Acha Septriasa, Abimana Aryasatya, Raline Shah, Ghecca Tavvara</t>
  </si>
  <si>
    <t>2013</t>
  </si>
  <si>
    <t>https://www.imdb.com/title/tt13370162/</t>
  </si>
  <si>
    <t>Sherina's Adventure 2</t>
  </si>
  <si>
    <t>Sadam, a true adventurer, reunites with his brave childhood friend, Sherina, when she embarks on a journalistic adventure.</t>
  </si>
  <si>
    <t>Sherina Munaf, Derby Romero, Isyana Sarasvati, Ardit Erwandha</t>
  </si>
  <si>
    <t>https://www.imdb.com/title/tt27147775/</t>
  </si>
  <si>
    <t>Pelet Tali Pocong</t>
  </si>
  <si>
    <t>Adam has long been captivated by Susan's beauty, the beautiful widow who owns the tea factory where he works. Unfortunately, not only she didn't feel the same way, but Susan insulted and ...</t>
  </si>
  <si>
    <t>Tomy Babap, Abey Ghifran, Hana Hanifah, Nurul Huda</t>
  </si>
  <si>
    <t>https://www.imdb.com/title/tt11710090/</t>
  </si>
  <si>
    <t>Nussa: The Movie</t>
  </si>
  <si>
    <t>Nussa's life changed when he met a new friend who was much more liked by his friends than himself.</t>
  </si>
  <si>
    <t>Bony Wirasmono</t>
  </si>
  <si>
    <t>Muzakki Ramdhan, Aysha Razaana Ocean Fajar, Fenita Arie, Ali Fikry</t>
  </si>
  <si>
    <t>Animation, Adventure, Comedy</t>
  </si>
  <si>
    <t>https://www.imdb.com/title/tt8597200/</t>
  </si>
  <si>
    <t>Forbidden Love</t>
  </si>
  <si>
    <t>A scorned pregnant woman gets decapitated during a black magic battle with her ex-boyfriend, Andre. Her spirit then possesses the body of Andre's new girlfriend, turning her into a blood-sucking seductress.</t>
  </si>
  <si>
    <t>Pitradjaya Burnama</t>
  </si>
  <si>
    <t>Lela Anggraini, Sonny Dewantara, Welda Hidayat, Lidya Larengkeng</t>
  </si>
  <si>
    <t>https://www.imdb.com/title/tt11936544/</t>
  </si>
  <si>
    <t>Yowis Ben 3</t>
  </si>
  <si>
    <t>In the midst of his fame as a music group, Yowis Ben, threatened to lose one of its personnel and also the manager who had been accompanying them.</t>
  </si>
  <si>
    <t>Fajar Nugros, Bayu Skak</t>
  </si>
  <si>
    <t>Bayu Skak, Joshua Suherman, Brandon Salim, Tutus Thomson</t>
  </si>
  <si>
    <t>https://www.imdb.com/title/tt15032106/</t>
  </si>
  <si>
    <t>Paradise Garden</t>
  </si>
  <si>
    <t>Navya and Andra are shocked by the news of the disappearance of their siblings, Nitya and Ganes, after they moved to a mysterious housing complex, Paradise Garden. Both are trying to find out the facts about their siblings' disappearance.</t>
  </si>
  <si>
    <t>Jefri Nichol, Vanesha Prescilla, Yoga Pratama, Agnes Naomi</t>
  </si>
  <si>
    <t>https://www.imdb.com/title/tt26507543/</t>
  </si>
  <si>
    <t>Air Mata Di Ujung Sajadah</t>
  </si>
  <si>
    <t>Aqilla discovers her long-lost son, Baskara, but faces a moral dilemma as he has been raised by another couple; a heartfelt struggle ensues.</t>
  </si>
  <si>
    <t>Key Mangunsong</t>
  </si>
  <si>
    <t>Titi Kamal, Fedi Nuril, Citra Kirana, Jenny Rachman</t>
  </si>
  <si>
    <t>https://www.imdb.com/title/tt21319170/</t>
  </si>
  <si>
    <t>The Sexy Doctor is Mine</t>
  </si>
  <si>
    <t>Fenina, Revano's long-lost ex, suddenly appears again and messes up Arini and Revano's engagement day. Began war and riots between these two tough women to fight over Revano.</t>
  </si>
  <si>
    <t>Anya Geraldine, Omar Daniel, Jolene Marie, Marcell Darwin</t>
  </si>
  <si>
    <t>https://www.imdb.com/title/tt8352044/</t>
  </si>
  <si>
    <t>Usia Dalam Gejolak</t>
  </si>
  <si>
    <t>Suzzanna, Bagus Santoso, Nena Rosier, George Rudy</t>
  </si>
  <si>
    <t>1986</t>
  </si>
  <si>
    <t>https://www.imdb.com/title/tt8517144/</t>
  </si>
  <si>
    <t>Kafir: A Deal with the Devil</t>
  </si>
  <si>
    <t>A family is being haunted by some strange happenings after the death of the father.</t>
  </si>
  <si>
    <t>Putri Ayudya, Sujiwo Tejo, Indah Permatasari, Rangga Azof</t>
  </si>
  <si>
    <t>https://www.imdb.com/title/tt13628688/</t>
  </si>
  <si>
    <t>Story for Geri</t>
  </si>
  <si>
    <t>Dinda's life changed 180 degrees because her father's corruption. This gave her the courage to ask Geri, her long-time enemy at school to be her boyfriend to restore her reputation.</t>
  </si>
  <si>
    <t>Angga Yunanda, Syifa Hadju, Jennifer Coppen, Elina Joerg</t>
  </si>
  <si>
    <t>https://www.imdb.com/title/tt27347945/</t>
  </si>
  <si>
    <t>Sajadah Panjang: Sujud Dalam Doa</t>
  </si>
  <si>
    <t>A new chapter in the Andhika family's life. Aisyah's presence is now accepted by the family, but Bram and Tyo come to disrupt their peace. Can they overcome these challenges?</t>
  </si>
  <si>
    <t>Cut Mini Theo, Raihan Prabowo, Donny Alamsyah, Arbani Yasiz</t>
  </si>
  <si>
    <t>https://www.imdb.com/title/tt27657496/</t>
  </si>
  <si>
    <t>The Cursed Villa</t>
  </si>
  <si>
    <t>Five friends encounter terrifying demons and unravel the mysteries of an old villa during their vacation in Bromo, leading to conflicts and revelations about the dark secrets of its past.</t>
  </si>
  <si>
    <t>Arie Azis</t>
  </si>
  <si>
    <t>Fandy Christian, Ajil Ditto, Denira Wiraguna, Joshua Suherman</t>
  </si>
  <si>
    <t>https://www.imdb.com/title/tt10485396/</t>
  </si>
  <si>
    <t>Anak Muda Palsu</t>
  </si>
  <si>
    <t>Tumming, Abu, Illank, and Darwis, the final semester students at the University of Hasanuddin, are troubled at the thought of their lectures that had not finished. They stay in the same ...</t>
  </si>
  <si>
    <t>Ihdar Nur</t>
  </si>
  <si>
    <t>Tumming, Abu, Reo Ramadhan, Hisyam Hamsir</t>
  </si>
  <si>
    <t>https://www.imdb.com/title/tt11749980/</t>
  </si>
  <si>
    <t>Tarung Sarung</t>
  </si>
  <si>
    <t>Wealthy and spoiled, a young man finds something to fight for when he falls in love with an environment activist protesting his family's business.</t>
  </si>
  <si>
    <t>Panji Zoni, Yayan Ruhian, Maizura, Cemal Faruk</t>
  </si>
  <si>
    <t>https://www.imdb.com/title/tt0288127/</t>
  </si>
  <si>
    <t>Naga Bonar</t>
  </si>
  <si>
    <t>Naga Bonar is a pickpocket. During the withdrawal of the Japanese occupying forces from Indonesia in 1945 he declares himself a general of the Liberation Forces. Soon a mask becomes his true self, and he becomes a true soldier and patriot.</t>
  </si>
  <si>
    <t>M.T. Risyaf</t>
  </si>
  <si>
    <t>Deddy Mizwar, Nurul Arifin, Wawan Wanisar, Afrizal Anoda</t>
  </si>
  <si>
    <t>Comedy, War</t>
  </si>
  <si>
    <t>https://www.imdb.com/title/tt27852239/</t>
  </si>
  <si>
    <t>CinLock: Love, Camera, Action!</t>
  </si>
  <si>
    <t>Lala, a passionate film student, embarks on a journey of self-discovery while battling personal struggles, all in pursuit of her dream to become a film producer.</t>
  </si>
  <si>
    <t>Tissa Biani Azzahra, Wavi Zihan, Omara N. Esteghlal, Diandra Agatha</t>
  </si>
  <si>
    <t>https://www.imdb.com/title/tt11738520/</t>
  </si>
  <si>
    <t>18++: Forever Love</t>
  </si>
  <si>
    <t>Reska Tania Apriadi, Adipati Dolken, Kimberly Ryder</t>
  </si>
  <si>
    <t>https://www.imdb.com/title/tt15107990/</t>
  </si>
  <si>
    <t>Selesai</t>
  </si>
  <si>
    <t>A woman who wants to leave her husband because she is tired of being cheated on. In an effort to protect her mother-in-law's feelings, her husband discovers new facts that have never been revealed.</t>
  </si>
  <si>
    <t>Tompi</t>
  </si>
  <si>
    <t>Ariel Tatum, Gading Marten, Anya Geraldine, Marini</t>
  </si>
  <si>
    <t>https://www.imdb.com/title/tt7088006/</t>
  </si>
  <si>
    <t>Dear Nathan</t>
  </si>
  <si>
    <t>When Nathan (Jefri Nichol) seriously starts to change for Salma (Amanda Rawles), Nathan's past love comes to ask for Nathan's love back.</t>
  </si>
  <si>
    <t>Amanda Rawles, Jefri Nichol, Surya Saputra, Rayn Wijaya</t>
  </si>
  <si>
    <t>https://www.imdb.com/title/tt0347749/</t>
  </si>
  <si>
    <t>Pasukan Berani Mati</t>
  </si>
  <si>
    <t>A group of indonesian liberation army set to avenge the death of their comrades killed by Netherland army.</t>
  </si>
  <si>
    <t>Imam Tantowi</t>
  </si>
  <si>
    <t>Roy Marten, Dicky Zulkarnaen, Rini S. Bono, Eva Arnaz</t>
  </si>
  <si>
    <t>Action</t>
  </si>
  <si>
    <t>https://www.imdb.com/title/tt26506422/</t>
  </si>
  <si>
    <t>96 Jam</t>
  </si>
  <si>
    <t>Six elite students, a teacher, and a cleaning service worker from Mandiri Jaya High School are kidnapped. As they face a life-and-death situation, the facts behind their abduction begin to unravel.</t>
  </si>
  <si>
    <t>T. Rifnu Wikana, Maudy Effrosina, Bastian Steel, Irzan Faiq</t>
  </si>
  <si>
    <t>https://www.imdb.com/title/tt12306536/</t>
  </si>
  <si>
    <t>Kisah Tanah Jawa: Merapi</t>
  </si>
  <si>
    <t>Two friends named Andi and Babon on a mission to find a friend who disappeared while climbing a volcano called Rio.</t>
  </si>
  <si>
    <t>Deva Mahenra, Joshua Suherman, Wafda Saifan Lubis, Laura Basuki</t>
  </si>
  <si>
    <t>https://www.imdb.com/title/tt18312690/</t>
  </si>
  <si>
    <t>My Nerd Girl</t>
  </si>
  <si>
    <t>After her twin sister committed suicide, Rea decided to find out the cause of Fara's death. The investigation did not go smoothly and resulted in a disruption in his life. Can Rea uncover the truth behind the conspiracy?</t>
  </si>
  <si>
    <t>Naura Ayu, Devano Danendra, Ashira Zamita, Dinda Mahira</t>
  </si>
  <si>
    <t>Mystery</t>
  </si>
  <si>
    <t>https://www.imdb.com/title/tt13550666/</t>
  </si>
  <si>
    <t>Spirited</t>
  </si>
  <si>
    <t>A young musician reluctantly accepts his destiny as a guardian to the world of humans and spirits to fight the forces of evil.</t>
  </si>
  <si>
    <t>Ruben Adrian</t>
  </si>
  <si>
    <t>Ari Irham, Oka Antara, Cinta Laura Kiehl, Sheila Dara Aisha</t>
  </si>
  <si>
    <t>Adventure, Fantasy, Horror</t>
  </si>
  <si>
    <t>https://www.imdb.com/title/tt17497130/</t>
  </si>
  <si>
    <t>The Invisible Guest</t>
  </si>
  <si>
    <t>Reza Rahadian, Mawar Eva de Jongh, Arifin Putra, Putri Ayudya</t>
  </si>
  <si>
    <t>https://www.imdb.com/title/tt16266336/</t>
  </si>
  <si>
    <t>Missing Home</t>
  </si>
  <si>
    <t>A married couple stages their divorce in order to encourage their estranged adult children to return to their hometown.</t>
  </si>
  <si>
    <t>Bene Dion Rajagukguk</t>
  </si>
  <si>
    <t>Arswendy Bening Swara, Tika Panggabean, Boris Bokir, Ghita Bhebhita</t>
  </si>
  <si>
    <t>https://www.imdb.com/title/tt27529166/</t>
  </si>
  <si>
    <t>Anwar: The Untold Story</t>
  </si>
  <si>
    <t>Based on the period in Malaysian Prime Minister Datuk Seri Anwar Ibrahim's life when he became Finance Minister from 1991 until he was fired from the Cabinet in 1998, which sparked a period...</t>
  </si>
  <si>
    <t>Viva Westi</t>
  </si>
  <si>
    <t>Farid Kamil, Hasnul Rahmat, Acha Septriasa, Nurul Izzah Anwar</t>
  </si>
  <si>
    <t>https://www.imdb.com/title/tt8890582/</t>
  </si>
  <si>
    <t>The 3rd Eye 2</t>
  </si>
  <si>
    <t>Alia is now working and living at an orphanage, where she meets a girl who also possesses inner eyes like her.</t>
  </si>
  <si>
    <t>Jessica Mila, Nabilah Ratna Ayu Azalia, Sophia Latjuba, Jeremy Thomas</t>
  </si>
  <si>
    <t>https://www.imdb.com/title/tt5734266/</t>
  </si>
  <si>
    <t>My Idiot Brother</t>
  </si>
  <si>
    <t>Angel is a 15 year old teenage girl who can never accept the situation of her brother Hendra who was born with mental retardation. Even though Angel was so ashamed and hated him, Hendra was...</t>
  </si>
  <si>
    <t>Alyandra</t>
  </si>
  <si>
    <t>Adilla Fitri, Donny Kusuma, Ali Mensan, Kimberly Ryder</t>
  </si>
  <si>
    <t>https://www.imdb.com/title/tt6917210/</t>
  </si>
  <si>
    <t>Buffalo Boys</t>
  </si>
  <si>
    <t>Two brothers named Jamar and Suwo came back to the land of Java to avenge their father, who was a Sultan, after years of exile in America.</t>
  </si>
  <si>
    <t>Mike Wiluan</t>
  </si>
  <si>
    <t>Yoshi Sudarso, Ario Bayu, Pevita Pearce, Tio Pakusadewo</t>
  </si>
  <si>
    <t>Action, Drama, History</t>
  </si>
  <si>
    <t>https://www.imdb.com/title/tt1037706/</t>
  </si>
  <si>
    <t>Budak Nafsu</t>
  </si>
  <si>
    <t>Sjuman Djaya</t>
  </si>
  <si>
    <t>Minati Atmanegara, Muni Cader, Sjuman Djaya, El Manik</t>
  </si>
  <si>
    <t>https://www.imdb.com/title/tt14176796/</t>
  </si>
  <si>
    <t>Lara Ati</t>
  </si>
  <si>
    <t>Unhappy in his job and unlucky in love, Joko reunites with a childhood friend and gets the spark of hope he needs to win back his ex-girlfriend.</t>
  </si>
  <si>
    <t>Bayu Skak</t>
  </si>
  <si>
    <t>Bayu Skak, Tatjana Saphira, Keisya Levronka, Dono Pradana</t>
  </si>
  <si>
    <t>https://www.imdb.com/title/tt21429366/</t>
  </si>
  <si>
    <t>Saranjana: Kota Ghaib</t>
  </si>
  <si>
    <t>When Shita, the lead singer of a major band goes missing, the band goes on a search, finding out that Shita is in Saranjana, a supernatural city, and to bring him back they must find a portal through an adventure of mystical events.</t>
  </si>
  <si>
    <t>Johansyah Jumberan, Ridho Ivander Rama</t>
  </si>
  <si>
    <t>Ananda George, M. Adhiyat, Irzan Faiq, Gusti Gina</t>
  </si>
  <si>
    <t>https://www.imdb.com/title/tt10092770/</t>
  </si>
  <si>
    <t>Pocong the Origin</t>
  </si>
  <si>
    <t>Ananta, a cold-blooded killer has been executed by the State. Sasthi, his only daughter, has to deliver her father's body to be buried in his hometown.</t>
  </si>
  <si>
    <t>Nadya Arina, Samuel Rizal, Della Dartyan, Surya Saputra</t>
  </si>
  <si>
    <t>https://www.imdb.com/title/tt11379038/</t>
  </si>
  <si>
    <t>Pesugihan: Bersekutu dengan Iblis</t>
  </si>
  <si>
    <t>Hendri and Marini are successful in business. However, they don't pay enough attention to their children, Resika and Karin. Due to the economic crisis, their business goes backward until ...</t>
  </si>
  <si>
    <t>Hanny Saputra</t>
  </si>
  <si>
    <t>Nirina Zubir, Gary M. Iskak, Isel Fricella, Nicole Adelaide</t>
  </si>
  <si>
    <t>https://www.imdb.com/title/tt21619378/</t>
  </si>
  <si>
    <t>Check Store Next Door 2</t>
  </si>
  <si>
    <t>In this sequel to the hit comedy drama, Erwin and Natalie must navigate a series of challenges after they decide to get married.</t>
  </si>
  <si>
    <t>Ernest Prakasa, Meira Anastasia</t>
  </si>
  <si>
    <t>Ernest Prakasa, Laura Basuki, Kin Wah Chew, Dion Wiyoko</t>
  </si>
  <si>
    <t>https://www.imdb.com/title/tt4713884/</t>
  </si>
  <si>
    <t>Guru Bangsa Tjokroaminoto</t>
  </si>
  <si>
    <t>In 1912, Javanese activist Omar Said Tjokroaminoto (Reza Rahadian) co-founds the Sarekat Islam party to fight injustices of the Dutch East Indies' colonial regime.</t>
  </si>
  <si>
    <t>Garin Nugroho</t>
  </si>
  <si>
    <t>Reza Rahadian, Christoffer Nelwan, Putri Ayudya, Christine Hakim</t>
  </si>
  <si>
    <t>https://www.imdb.com/title/tt5514296/</t>
  </si>
  <si>
    <t>My Stupid Boss</t>
  </si>
  <si>
    <t>Diana (Bunga Citra Lestari) lives in Kuala Lumpur following her husband who works there. Diana then applied to work at a company owned by Bossman. Bossman happened to be her husband's college friend while in America.</t>
  </si>
  <si>
    <t>Bunga Citra Lestari, Reza Rahadian, Alex Abbad, Bront Palarae</t>
  </si>
  <si>
    <t>https://www.imdb.com/title/tt4911656/</t>
  </si>
  <si>
    <t>A Copy of My Mind</t>
  </si>
  <si>
    <t>A female cheap salon worker and a pirated DVDs subtitle maker fall in love during the turbulent presidential election in Indonesia.</t>
  </si>
  <si>
    <t>Tara Basro, Chicco Jerikho, Maera Panigoro, Paul Agusta</t>
  </si>
  <si>
    <t>https://www.imdb.com/title/tt23135974/</t>
  </si>
  <si>
    <t>Jin Qorin</t>
  </si>
  <si>
    <t>Seno really loves his wife Alya and her daughter Reva. However, there is a big secret that must be covered by him in the household.</t>
  </si>
  <si>
    <t>Ubay Fox</t>
  </si>
  <si>
    <t>Marthino Lio, Rama Michael, Tyara Vanesha, Annisa Hasim</t>
  </si>
  <si>
    <t>https://www.imdb.com/title/tt1729204/</t>
  </si>
  <si>
    <t>Ken Arok - Ken Dedes</t>
  </si>
  <si>
    <t>A traditional Javanese story based on historical events in Kediri, East Java, popular in Indonesia theater and literature.. Ken Arok, after being abandonned as a baby by his parents, was ...</t>
  </si>
  <si>
    <t>Djun Saptohadi</t>
  </si>
  <si>
    <t>Bram Adrianto, Baron Ahmadi, Ali Albar, Eva Arnaz</t>
  </si>
  <si>
    <t>https://www.imdb.com/title/tt15770552/</t>
  </si>
  <si>
    <t>Cinta Bete</t>
  </si>
  <si>
    <t>After her first love leave her brokenhearted, Bete Kaebauk, a beautiful and bright young woman from Belu - Atambua, met Alfredo, the rebellious young man in her village. Unfortunately, her ...</t>
  </si>
  <si>
    <t>Roy Lolang</t>
  </si>
  <si>
    <t>Daniella Jahzara Tumiwa, Hana Malasan, Adam Farrel, Marthino Lio</t>
  </si>
  <si>
    <t>https://www.imdb.com/title/tt1074976/</t>
  </si>
  <si>
    <t>Kenikmatan Tabu</t>
  </si>
  <si>
    <t>Ackyl Anwari</t>
  </si>
  <si>
    <t>Kiki Fatmala, Inneke Koesherawati, Teguh Yulianto, Lela Anggraini</t>
  </si>
  <si>
    <t>1994</t>
  </si>
  <si>
    <t>https://www.imdb.com/title/tt27564240/</t>
  </si>
  <si>
    <t>Princess &amp; The Boss</t>
  </si>
  <si>
    <t>A young woman's criticism of a cosmetic line puts her family's business at risk, and she must repair the damage while facing her nemesis.</t>
  </si>
  <si>
    <t>Syifa Hadju, Rizky Nazar, Maudy Effrosina, Kiara Mckenna</t>
  </si>
  <si>
    <t>https://www.imdb.com/title/tt13387422/</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</si>
  <si>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</si>
  <si>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</si>
  <si>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t>
  </si>
  <si>
    <t>Marthino Lio, Ladya Cheryl, Reza Rahadian, Ratu Felisha</t>
  </si>
  <si>
    <t>https://www.imdb.com/title/tt3524530/</t>
  </si>
  <si>
    <t>Comic 8</t>
  </si>
  <si>
    <t>When eight young men with different motives for stealing converge at the same bank heist, they try to find out if it's chance or part of a bigger plan.</t>
  </si>
  <si>
    <t>Mongol Stres, Mudy Taylor, Ernest Prakasa, Kemal Palevi</t>
  </si>
  <si>
    <t>https://www.imdb.com/title/tt15458126/</t>
  </si>
  <si>
    <t>IPA &amp; IPS</t>
  </si>
  <si>
    <t>Starting from a friendship of two people, Rifki and Aldino who became enemies because they chose different majors. Not only that, Rifki who became the OSIS Chairman at SMAN 2 Garuda made ...</t>
  </si>
  <si>
    <t>Sitha Marino, Arbani Yasiz, Kenzo Defras, Cut Syahra</t>
  </si>
  <si>
    <t>https://www.imdb.com/title/tt3418604/</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</si>
  <si>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</si>
  <si>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</si>
  <si>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t>
  </si>
  <si>
    <t>Herjunot Ali, Pevita Pearce, Reza Rahadian, Randy Nidji</t>
  </si>
  <si>
    <t>https://www.imdb.com/title/tt10540128/</t>
  </si>
  <si>
    <t>Anak Jalanan</t>
  </si>
  <si>
    <t>Boy is a teenager who looks messy but also pious and handsome. Boy's style is cool when riding a motorbike. He was appointed chairman of the Warrior motorbike association. Not only in the racing area, at school Boy became an idol.</t>
  </si>
  <si>
    <t>Cut Meyriska, Natasha Wilona, Immanuel Caesar Hito, Ammar Zoni</t>
  </si>
  <si>
    <t>2015-2017</t>
  </si>
  <si>
    <t>Family</t>
  </si>
  <si>
    <t>https://www.imdb.com/title/tt28325746/</t>
  </si>
  <si>
    <t>Mantra Surugana</t>
  </si>
  <si>
    <t>The story revolves around a new female college student in a dormitory filled with mysterious occurrences due to the awakening of a demon through an incantation and curse that still holds a connection to her own past.</t>
  </si>
  <si>
    <t>Dyan Sunu Prastowo</t>
  </si>
  <si>
    <t>Sitha Marino, Cindy Nirmala, Rania Putri Sari, Fergie Brittany</t>
  </si>
  <si>
    <t>https://www.imdb.com/title/tt8581452/</t>
  </si>
  <si>
    <t>Malam Jumat Kliwon</t>
  </si>
  <si>
    <t>A mentally-unstable author moves into an old house owned by her boyfriend's husband, only the find the place inhabited by a vengeful ghost.</t>
  </si>
  <si>
    <t>Amit Abidin, Soendjoto Adibroto, Ali Albar, Bokir</t>
  </si>
  <si>
    <t>https://www.imdb.com/title/tt12741494/</t>
  </si>
  <si>
    <t>First, Second &amp; Third Love</t>
  </si>
  <si>
    <t>Raja and Asia have the same responsibility, taking care of their two single parents respectively. If Raja wants to live independently like his two sisters.</t>
  </si>
  <si>
    <t>Angga Yunanda, Putri Marino, Slamet Rahardjo, Ira Wibowo</t>
  </si>
  <si>
    <t>https://www.imdb.com/title/tt16306374/</t>
  </si>
  <si>
    <t>Teluh</t>
  </si>
  <si>
    <t>about a terror that started with someone's murder of Yulia. She is an employee and the mistress of the director and owner of a batik company. namely Mr. Indra.</t>
  </si>
  <si>
    <t>Baron Hermanto, Ferdi Ali, Monique Henry, Farahdiba Ferreira</t>
  </si>
  <si>
    <t>https://www.imdb.com/title/tt1185438/</t>
  </si>
  <si>
    <t>Pocong</t>
  </si>
  <si>
    <t>Wisnu has to witness the brutal slaughter of his family and soon thereafter an evil spirit starts haunting him.</t>
  </si>
  <si>
    <t>Shally Tria Amanda, Ronald Kansil, Eddie Karsito, Kinaryosih</t>
  </si>
  <si>
    <t>2006</t>
  </si>
  <si>
    <t>https://www.imdb.com/title/tt0337170/</t>
  </si>
  <si>
    <t>Selingkuh</t>
  </si>
  <si>
    <t>Story of adultery in febryan and rowenas relationship</t>
  </si>
  <si>
    <t>Emil G. Hampp</t>
  </si>
  <si>
    <t>Febby Lawrence, Alex Dirjosaputro, Reynaldi, Dias Astiza</t>
  </si>
  <si>
    <t>1996</t>
  </si>
  <si>
    <t>https://www.imdb.com/title/tt6503672/</t>
  </si>
  <si>
    <t>At Stake</t>
  </si>
  <si>
    <t>Four brothers Ibra, Elzan, Amar, and Ical attempting to collect money for their father's medical. Always get stalemate, the brothers eventually took a very reckless decision.</t>
  </si>
  <si>
    <t>Krishto D. Alam</t>
  </si>
  <si>
    <t>Tio Pakusadewo, Adipati Dolken, Aliando Syarief, Jefri Nichol</t>
  </si>
  <si>
    <t>https://www.imdb.com/title/tt13866548/</t>
  </si>
  <si>
    <t>Scandal</t>
  </si>
  <si>
    <t>The public was shocked by the viral video of Atiqah, a famous model with millions of fans. The viral video is not without reason, Atiqah is considered to have violated the rules of Royals ...</t>
  </si>
  <si>
    <t>Atiqah Hasiholan, Ibnu Jamil, Maddy Slinger, Cindy Nirmala</t>
  </si>
  <si>
    <t>Drama, Romance, Thriller</t>
  </si>
  <si>
    <t>https://www.imdb.com/title/tt2083231/</t>
  </si>
  <si>
    <t>Java Heat</t>
  </si>
  <si>
    <t>A Muslim detective teams with an American posing as a graduate student to find the man behind a series of deadly terrorist bombings in Indonesia.</t>
  </si>
  <si>
    <t>Conor Allyn</t>
  </si>
  <si>
    <t>Kellan Lutz, Verdi Solaiman, Mickey Rourke, Ario Bayu</t>
  </si>
  <si>
    <t>https://www.imdb.com/title/tt5882398/</t>
  </si>
  <si>
    <t>Warkop DKI Reborn: Jangkrik Boss Part 1</t>
  </si>
  <si>
    <t>Dono, Kasino, and Indro are back in action. Now, they join a private institution called CHIPS. Even though they are passionate about serving the community, they also continue to cause problems because of their silly and funny actions.</t>
  </si>
  <si>
    <t>Abimana Aryasatya, Vino G. Bastian, Tora Sudiro, Indro Warkop</t>
  </si>
  <si>
    <t>Adventure, Comedy</t>
  </si>
  <si>
    <t>https://www.imdb.com/title/tt18341164/</t>
  </si>
  <si>
    <t>Cool Boy vs Cool Girl</t>
  </si>
  <si>
    <t>Keysa's desire to maintain her perfect life suddenly changes when she is assigned to persuade Naufan, a former swimmer, to return to school.</t>
  </si>
  <si>
    <t>Natasha Wilona, Abidzar Al Ghifari, Rebecca Klopper, Ali Seggaf</t>
  </si>
  <si>
    <t>Romance</t>
  </si>
  <si>
    <t>https://www.imdb.com/title/tt16288970/</t>
  </si>
  <si>
    <t>Yowis Ben Finale</t>
  </si>
  <si>
    <t>Bayu hurt Cak Jon when he was heartbroken knowing Mbak Rini was going to marry Captain Arjuna. Yowis Ben's fate is at stake.</t>
  </si>
  <si>
    <t>https://www.imdb.com/title/tt10640174/</t>
  </si>
  <si>
    <t>The Exocet</t>
  </si>
  <si>
    <t>One man's dream to become an actor leads him to the big city of Jakarta - but the path to stardom isn't as easy as he originally thought.</t>
  </si>
  <si>
    <t>Jefri Nichol, Wulan Guritno, Ganindra Bimo, Jajang C. Noer</t>
  </si>
  <si>
    <t>D21+</t>
  </si>
  <si>
    <t>https://www.imdb.com/title/tt0358875/</t>
  </si>
  <si>
    <t>Rumah Masa Depan</t>
  </si>
  <si>
    <t>Alwi A.S., S. Bono, Septian Dwi Cahyo, Aminah Cendrakasih</t>
  </si>
  <si>
    <t>1984</t>
  </si>
  <si>
    <t>Drama, Family</t>
  </si>
  <si>
    <t>https://www.imdb.com/title/tt7521804/</t>
  </si>
  <si>
    <t>One Fine Day</t>
  </si>
  <si>
    <t>Alana (Michelle Ziudith), a girl who is never truly happy with her boyfriend, Danu (Maxime Bouttier), meets a boy named Mahesa (Jefri Nichol) in Barcelona. This unexpected meeting of two opposites brings a big change in both their lives.</t>
  </si>
  <si>
    <t>Asep Kusdinar</t>
  </si>
  <si>
    <t>Michelle Ziudith, Jefri Nichol, Maxime Bouttier, Amanda Rawles</t>
  </si>
  <si>
    <t>https://www.imdb.com/title/tt0106279/</t>
  </si>
  <si>
    <t>Angel of Fury</t>
  </si>
  <si>
    <t>A security specialist (Nancy Bolan) is hired to deliver a valuable computer. She is joined by her former lover who has plans of his own for the computer.</t>
  </si>
  <si>
    <t>Cynthia Rothrock, Chris Barnes, Peter O'Brian, Zainal Abidin</t>
  </si>
  <si>
    <t>1990</t>
  </si>
  <si>
    <t>https://www.imdb.com/title/tt18750866/</t>
  </si>
  <si>
    <t>Kuntilanak 3</t>
  </si>
  <si>
    <t>Dinda, who is considered strange by the village children because of her strength, accidentally injures Panji and Ambar. She regrets and asks Aunt Donna to register her at the Mata Hati School, so that she can learn to control her power.</t>
  </si>
  <si>
    <t>Nicole Rossi, Andryan Bima, Ali Fikry, Adlu Fahrezi</t>
  </si>
  <si>
    <t>https://www.imdb.com/title/tt1945106/</t>
  </si>
  <si>
    <t>Red and White III: Hearts of Freedom</t>
  </si>
  <si>
    <t>The third and final movie of "Red and White" trilogy and set during the Indonesian revolution in 1947-1948, as a band of guerrillas fight for Indonesia's freedom on land, sea, and air against the Dutch empire.</t>
  </si>
  <si>
    <t>Darius Sinathrya, T. Rifnu Wikana, Donny Alamsyah, Rahayu Saraswati</t>
  </si>
  <si>
    <t>https://www.imdb.com/title/tt21600496/</t>
  </si>
  <si>
    <t>Jailangkung: Sandekala</t>
  </si>
  <si>
    <t>The supernatural terror centers on a small family consisting of Adrian and his wife Sandra, along with their two children, Niki and Kinan, who are on vacation out of town.</t>
  </si>
  <si>
    <t>Titi Kamal, Dwi Sasono, Syifa Hadju, Muzakki Ramdhan</t>
  </si>
  <si>
    <t>https://www.imdb.com/title/tt10698468/</t>
  </si>
  <si>
    <t>Danur 3: Sunyaruri</t>
  </si>
  <si>
    <t>After years of being friendly with her little ghosts, a girl begins to feel that she must have a normal life like other girls. Especially, now she has a boyfriend, but she doesn't tell him about her ability to see ghosts.</t>
  </si>
  <si>
    <t>Prilly Latuconsina, Rizky Nazar, Syifa Hadju, Sandrinna Michelle</t>
  </si>
  <si>
    <t>https://www.imdb.com/title/tt10090058/</t>
  </si>
  <si>
    <t>Satria Dewa: Gatotkaca</t>
  </si>
  <si>
    <t>Legends collide as young Yuda wrestles with his newfound godlike powers, defending his world in an endless battle against ancient and powerful evils.</t>
  </si>
  <si>
    <t>Rizky Nazar, Yasmin Napper, Omar Daniel, Ali Fikry</t>
  </si>
  <si>
    <t>https://www.imdb.com/title/tt1301265/</t>
  </si>
  <si>
    <t>Liar</t>
  </si>
  <si>
    <t>Raffi Ahmad, Irgi Fahrezi, Intan Nuraini, Asmirandah</t>
  </si>
  <si>
    <t>2008</t>
  </si>
  <si>
    <t>https://www.imdb.com/title/tt11853944/</t>
  </si>
  <si>
    <t>The Doll 3</t>
  </si>
  <si>
    <t>After being possessed by the spirit of her late brother, a wicked doll terrorizes a woman and her loved ones.</t>
  </si>
  <si>
    <t>Jessica Mila, Winky Wiryawan, Masayu Anastasia, Montserrat Gizelle</t>
  </si>
  <si>
    <t>https://www.imdb.com/title/tt10975730/</t>
  </si>
  <si>
    <t>Virgo and the Sparklings</t>
  </si>
  <si>
    <t>Riani, a teenager who is forced to reveal her hidden powers when several mysterious cases occur and turn the city into chaos.</t>
  </si>
  <si>
    <t>Adhisty Zara, Bryan Domani, Mawar Eva de Jongh, Ashira Zamita</t>
  </si>
  <si>
    <t>https://www.imdb.com/title/tt10211984/</t>
  </si>
  <si>
    <t>Sleeping Beauties</t>
  </si>
  <si>
    <t>Cahya gets a job as a maid working in an isolated old mansion. Pregnant and a recent widow, she is desperate to reconnect with her husband, opening a doorway to the spirit world. And in ...</t>
  </si>
  <si>
    <t>Stuart Simpson</t>
  </si>
  <si>
    <t>Intan Kieflie, Jeffery Richards, Mandie Combe, Mark Adams</t>
  </si>
  <si>
    <t>https://www.imdb.com/title/tt28349451/</t>
  </si>
  <si>
    <t>The Shadow Strays</t>
  </si>
  <si>
    <t>Aurora Ribero, Hana Malasan, Taskya Namya, Agra Piliang</t>
  </si>
  <si>
    <t>https://www.imdb.com/title/tt13409590/</t>
  </si>
  <si>
    <t>Ghost Writer 2</t>
  </si>
  <si>
    <t>Naya, a novelist and works as a screenwriter in a company. In the midst of trying to survive with hiss sister, Darto, Naya again has to face a ghost.</t>
  </si>
  <si>
    <t>Tatjana Saphira, Deva Mahenra, Widyawati, Endy Arfian</t>
  </si>
  <si>
    <t>Comedy, Drama, Horror</t>
  </si>
  <si>
    <t>https://www.imdb.com/title/tt5923026/</t>
  </si>
  <si>
    <t>Marlina the Murderer in Four Acts</t>
  </si>
  <si>
    <t>Marlina lives quietly in Sumba until one day a man named Markus and his gang try to rob her house and she kills him. Eventually, she is haunted by Markus, and her life turns in 180 degrees.</t>
  </si>
  <si>
    <t>Mouly Surya</t>
  </si>
  <si>
    <t>Marsha Timothy, Egy Fedly, Tumpal Tampubolon, Yoga Pratama</t>
  </si>
  <si>
    <t>Drama, Thriller, Western</t>
  </si>
  <si>
    <t>https://www.imdb.com/title/tt15741438/</t>
  </si>
  <si>
    <t>Married with Senior</t>
  </si>
  <si>
    <t>Mika and Angkasa suddenly got matched by their parents. At school, Angkasa is Mika's senior who has different traits and hates each other.</t>
  </si>
  <si>
    <t>Caitlin Halderman, Kevin Ardilova, Jourdy Pranata, Shenina Cinnamon</t>
  </si>
  <si>
    <t>https://www.imdb.com/title/tt25150038/</t>
  </si>
  <si>
    <t>Scandal Makers</t>
  </si>
  <si>
    <t>Oscar, a has-been celebrity, is dying to get his name back up, when an opportunity finally appears albeit in form of a scandal: his love child from the past, Karin, suddenly shows up, with a baby of her own named Gempa.</t>
  </si>
  <si>
    <t>Jeihan Angga</t>
  </si>
  <si>
    <t>Vino G. Bastian, Beby Tsabina, Jared Ali, Frederika Cull</t>
  </si>
  <si>
    <t>Comedy, Drama, Music</t>
  </si>
  <si>
    <t>https://www.imdb.com/title/tt2182019/</t>
  </si>
  <si>
    <t>Ritual</t>
  </si>
  <si>
    <t>A man must save his two children when they disappear during a holiday in the woods.</t>
  </si>
  <si>
    <t>Rio Dewanto, Hannah Al Rashid, Izzi Isman, Aridh Tritama</t>
  </si>
  <si>
    <t>https://www.imdb.com/title/tt13830390/</t>
  </si>
  <si>
    <t>Turn On</t>
  </si>
  <si>
    <t>Andreas, a rich young man who lost his identity as a man because of the trauma of a past love. In order to maintain his good name and family, Andreas marries Maria, an employee who has been in trouble with him.</t>
  </si>
  <si>
    <t>Giorgino Abraham, Clara Bernadeth, Sonia Alyssa, Erika Carlina</t>
  </si>
  <si>
    <t>https://www.imdb.com/title/tt13728764/</t>
  </si>
  <si>
    <t>June and Kopi</t>
  </si>
  <si>
    <t>A young couple takes in a street dog, and the family pitbull becomes an instant accomplice as he adjusts to his loving new home.</t>
  </si>
  <si>
    <t>Noviandra Santosa</t>
  </si>
  <si>
    <t>Acha Septriasa, Ryan Delon, Makayla Rose Hilli, Tj Ruth</t>
  </si>
  <si>
    <t>Comedy, Family</t>
  </si>
  <si>
    <t>https://www.imdb.com/title/tt27680383/</t>
  </si>
  <si>
    <t>Di Ambang Kematian</t>
  </si>
  <si>
    <t>Nadia, the sole survivor of her family's tragic fate, grapples with the looming threat of her father's sacrifice as she faces a life on the edge.</t>
  </si>
  <si>
    <t>Taskya Namya, T. Rifnu Wikana, Wafda Saifan Lubis, Kinaryosih</t>
  </si>
  <si>
    <t>https://www.imdb.com/title/tt16220298/</t>
  </si>
  <si>
    <t>Just Mom</t>
  </si>
  <si>
    <t>When her children rarely come home, lonely Siti chooses to take care of a psycho-neurotic pregnant girl. However, Siti's choice is against her children who are worried about their mother's health.</t>
  </si>
  <si>
    <t>Christine Hakim, Ayushita, Ge Pamungkas, Niken Anjani</t>
  </si>
  <si>
    <t>https://www.imdb.com/title/tt7596856/</t>
  </si>
  <si>
    <t>Wage</t>
  </si>
  <si>
    <t>Wage is a biopic movie about the creator of the national anthem of Indonesia titled Indonesia Raya (The Great Indonesia), Wage Rudolf Soepratman.</t>
  </si>
  <si>
    <t>John de Rantau, Azuzan Juan Gontarella</t>
  </si>
  <si>
    <t>Khoirul Ilyas Aryatmaja, Putri Ayudya, Herman Bennink, Banon Gautama</t>
  </si>
  <si>
    <t>https://www.imdb.com/title/tt10932060/</t>
  </si>
  <si>
    <t>Habibie &amp; Ainun 3</t>
  </si>
  <si>
    <t>This movie follows the story of Hasri Ainun Besari Habibie's young life when she was in high school and medical college. She was known as a smart figure who became an idol and admired by many male students, including B.J. Habibie.</t>
  </si>
  <si>
    <t>Maudy Ayunda, Jefri Nichol, Reza Rahadian, Lukman Sardi</t>
  </si>
  <si>
    <t>https://www.imdb.com/title/tt0345916/</t>
  </si>
  <si>
    <t>Setetes Noda Manis</t>
  </si>
  <si>
    <t>Dewi after three years in Germany, re-meet with Edo in a discotheque. Despite never communicating, Edo is still in love with Dewi. However, Dewi prefers Rony, a close friend of Edo who was ...</t>
  </si>
  <si>
    <t>Maman Firmansyah</t>
  </si>
  <si>
    <t>Inneke Koesherawati, Reynaldi, Zainal Abidin, Ida Kusumah</t>
  </si>
  <si>
    <t>https://www.imdb.com/title/tt26505945/</t>
  </si>
  <si>
    <t>Katarsis</t>
  </si>
  <si>
    <t>Tara is the only witness to the massacre of her adoptive parents. The trauma is so deep that it makes Tara need the help of a psychologist. Increasingly, it seems there is something hidden within Tara.</t>
  </si>
  <si>
    <t>Pevita Pearce, Revaldo, Bront Palarae, Prisia Nasution</t>
  </si>
  <si>
    <t>https://www.imdb.com/title/tt23136152/</t>
  </si>
  <si>
    <t>Perjanjian Gaib</t>
  </si>
  <si>
    <t>Andri and his wife, Wati, want to get rich quickly. The opportunity comes when they work as nurses for a wealthy Grandmother. When Grandma suddenly dies, they want to control her property. ...</t>
  </si>
  <si>
    <t>Ayu Laksmi, Della Dartyan, Dennis Adhiswara, Kinaryosih</t>
  </si>
  <si>
    <t>https://www.imdb.com/title/tt5914986/</t>
  </si>
  <si>
    <t>Bukan Cerita Cinta (This Is Not a Love Story)</t>
  </si>
  <si>
    <t>Sidi Saleh</t>
  </si>
  <si>
    <t>Chiu Yen Irina Tan, Edward Akbar, Fuad Idris, Hestu Wreda</t>
  </si>
  <si>
    <t>https://www.imdb.com/title/tt27532058/</t>
  </si>
  <si>
    <t>Jin Khodam</t>
  </si>
  <si>
    <t>Bagas returns to his hometown to revive religious activities and social norms but is persecuted and killed by Wirya and his men, only to come back to life and haunt them with his bike bell.</t>
  </si>
  <si>
    <t>Dedy Mercy, Tema Patrosza</t>
  </si>
  <si>
    <t>Boy Hamzah, Haviza Devi Anjani, Ray Sahetapy, Ayu Dyah Pasha</t>
  </si>
  <si>
    <t>https://www.imdb.com/title/tt11900398/</t>
  </si>
  <si>
    <t>Ashiap Man</t>
  </si>
  <si>
    <t>A wannabe superhero struggles to help his village fight back against the evil corporation behind his father's death.</t>
  </si>
  <si>
    <t>Atta Halilintar, Herdanius Larobu</t>
  </si>
  <si>
    <t>Atta Halilintar, Aurel Hermansyah, Nasya Marcella, Gritte Agatha</t>
  </si>
  <si>
    <t>https://www.imdb.com/title/tt13369452/</t>
  </si>
  <si>
    <t>Asih 2</t>
  </si>
  <si>
    <t>Terror Asih, the ghost of a poor woman who had terrorized Andi's family, apparently hasn't finished. He came back to get Andi and Puspita's only child, Amelia.</t>
  </si>
  <si>
    <t>Shareefa Daanish, Marsha Timothy, Ario Bayu, Anantya Rezky</t>
  </si>
  <si>
    <t>https://www.imdb.com/title/tt1537898/</t>
  </si>
  <si>
    <t>Last Wolves</t>
  </si>
  <si>
    <t>Childhood friends who have the same story and same condition made a gang with their other friends. Their gang is named Serigala Terakhir a.k.the Last Wolves. They have a dream to be the biggest mafia that can they reach.</t>
  </si>
  <si>
    <t>Vino G. Bastian, Fathir Muchtar, Reza Pahlevi, Dion Wiyoko</t>
  </si>
  <si>
    <t>https://www.imdb.com/title/tt0345844/</t>
  </si>
  <si>
    <t>Ranjang yang Ternoda</t>
  </si>
  <si>
    <t>Norman Benny</t>
  </si>
  <si>
    <t>Inneke Koesherawati, Gitty Srinita, Dicky Wahyudi, Hendro Tangkilisan</t>
  </si>
  <si>
    <t>https://www.imdb.com/title/tt21047870/</t>
  </si>
  <si>
    <t>Like &amp; Share</t>
  </si>
  <si>
    <t>Two best friends who create ASMR content together discover a world of personal exploration that leads them both toward harrowing outcomes.</t>
  </si>
  <si>
    <t>Aurora Ribero, Arawinda Kirana, Jerome Kurnia, Aulia Sarah</t>
  </si>
  <si>
    <t>https://www.imdb.com/title/tt8065796/</t>
  </si>
  <si>
    <t>Love for Sale</t>
  </si>
  <si>
    <t>A mature single man is challenged by his friends to bring a girlfriend to his wedding. He doesn't want to be embarrassed and forced to use the dating site which then brings him to a girl that can accompany him to the wedding.</t>
  </si>
  <si>
    <t>Andibachtiar Yusuf</t>
  </si>
  <si>
    <t>Gading Marten, Della Dartyan, Verdi Solaiman, Adriano Qalbi</t>
  </si>
  <si>
    <t>https://www.imdb.com/title/tt5057126/</t>
  </si>
  <si>
    <t>Comic 8: Casino Kings Part 1</t>
  </si>
  <si>
    <t>Pursued by Interpol and a rogues' gallery of thugs, the Comic 8 go undercover as comedians in a casino to find a criminal mastermind known as The King.</t>
  </si>
  <si>
    <t>Fico Fachriza, Bintang Timur, Babe Cabita, Kemal Palevi</t>
  </si>
  <si>
    <t>https://www.imdb.com/title/tt10816420/</t>
  </si>
  <si>
    <t>Dignitate</t>
  </si>
  <si>
    <t>Alfi (Al Ghazali) meets Alana (Caitlin Halderman), a new student at school. It turns out that they are in one class and sitting next to each other. Instead of getting along, they often argue because they both are stubborn.</t>
  </si>
  <si>
    <t>Al Ghazali, Caitlin Halderman, Giorgino Abraham, Teuku Ryzki</t>
  </si>
  <si>
    <t>https://www.imdb.com/title/tt18250200/</t>
  </si>
  <si>
    <t>Mozachiko</t>
  </si>
  <si>
    <t>Awkward Moza sets a 100-day challenge to make Chiko her boyfriend, leading to a surprising twist where he becomes the one pursuing her.</t>
  </si>
  <si>
    <t>Rebecca Klopper, Junior Roberts, Yesaya Abraham, Keisya Levronka</t>
  </si>
  <si>
    <t>https://www.imdb.com/title/tt13353184/</t>
  </si>
  <si>
    <t>Losmen Bu Broto</t>
  </si>
  <si>
    <t>Losmen Bu Broto is an inn managed by Bu Broto, Pak Broto and their children. However, a problem arises, worsening the conflict within the family.</t>
  </si>
  <si>
    <t>Eddie Cahyono, Ifa Isfansyah</t>
  </si>
  <si>
    <t>Maudy Koesnaedi, Mathias Muchus, Putri Marino, Maudy Ayunda</t>
  </si>
  <si>
    <t>https://www.imdb.com/title/tt27411060/</t>
  </si>
  <si>
    <t>Suzzanna: Santet Ilmu Pelebur Nyawa</t>
  </si>
  <si>
    <t>Luna Maya</t>
  </si>
  <si>
    <t>https://www.imdb.com/title/tt2079560/</t>
  </si>
  <si>
    <t>Perawan-perawan</t>
  </si>
  <si>
    <t>Ida Farida</t>
  </si>
  <si>
    <t>A.N. Alcaff, Meriam Bellina, Paulina Djakman, Dian Hasri</t>
  </si>
  <si>
    <t>https://www.imdb.com/title/tt0087142/</t>
  </si>
  <si>
    <t>Golok Setan</t>
  </si>
  <si>
    <t>The Devil's Sword lies hidden in a secret cave inside Devil's Mountain. Four warriors attack the keeper and force him to hand over the map but he manages to escape and runs to Mandala who sets off on his journey to save the Devil's Sword.</t>
  </si>
  <si>
    <t>Ratno Timoer</t>
  </si>
  <si>
    <t>Barry Prima, Gudi Sintara, Advent Bangun, Enny Christina</t>
  </si>
  <si>
    <t>https://www.imdb.com/title/tt15712278/</t>
  </si>
  <si>
    <t>Srimulat: Hil yang Mustahal - Babak Pertama</t>
  </si>
  <si>
    <t>A biopic about Srimulat the first comedy group in Indonesia.</t>
  </si>
  <si>
    <t>Juan Bione Subiantoro, Elang El Gibran, Dimas Anggara, Ibnu Jamil</t>
  </si>
  <si>
    <t>Biography, Comedy, Drama</t>
  </si>
  <si>
    <t>https://www.imdb.com/title/tt7268778/</t>
  </si>
  <si>
    <t>Silariang the Movie</t>
  </si>
  <si>
    <t>Wisnu Adi</t>
  </si>
  <si>
    <t>Nurlela M. Ipa, Dewi Irawan, Bisma Karisma, Sese Lawing</t>
  </si>
  <si>
    <t>https://www.imdb.com/title/tt23643874/</t>
  </si>
  <si>
    <t>Why?</t>
  </si>
  <si>
    <t>Gladys and Given's relationship ends due to a shocking incident one night. However, what is seen on the surface is not the reality behind the scenes.</t>
  </si>
  <si>
    <t>Caitlin Halderman, Yesaya Abraham, Arya Vasco, Dannia Salsabila</t>
  </si>
  <si>
    <t>https://www.imdb.com/title/tt9033440/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</si>
  <si>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</si>
  <si>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</si>
  <si>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Amandha Wyanto</t>
  </si>
  <si>
    <t>Abio Abie, Adhitya Alkatiri, Stella Cornelia, Rayhan Febrian</t>
  </si>
  <si>
    <t>https://www.imdb.com/title/tt0471871/</t>
  </si>
  <si>
    <t>Petualangan Cinta Nyi Blorong</t>
  </si>
  <si>
    <t>The Snake Queen returns in this bizarre horror fantasy. In this sequel to "Nyi Blorong" (1982 aka "The Snake Queen") Brian, a man who believes that money and power will win over the love of...</t>
  </si>
  <si>
    <t>Suzzanna, Advent Bangun, George Rudy, Nina Anwar</t>
  </si>
  <si>
    <t>https://www.imdb.com/title/tt0114963/</t>
  </si>
  <si>
    <t>Without Mercy</t>
  </si>
  <si>
    <t>An ex-marine is framed for murder by an ex-officer not running illegal activities including a slave ring and bare knuckle brawls.</t>
  </si>
  <si>
    <t>Robert Chappell</t>
  </si>
  <si>
    <t>Frank Zagarino, Ayu Azhari, Martin Kove, Frans Tumbuan</t>
  </si>
  <si>
    <t>https://www.imdb.com/title/tt9900552/</t>
  </si>
  <si>
    <t>The Sacred Riana: Beginning</t>
  </si>
  <si>
    <t>In her childhood, Riana lived in a small town with her father and her mother who ran a funeral house business. A disaster required them move to Uncle Johan's house in Jakarta and Riana ...</t>
  </si>
  <si>
    <t>The Sacred Riana, Aura Kasih, Agatha Chelsea, Prabu Revolusi</t>
  </si>
  <si>
    <t>https://www.imdb.com/title/tt16277034/</t>
  </si>
  <si>
    <t>Dikta &amp; Hukum</t>
  </si>
  <si>
    <t>Nadhira just graduated with a law degree. But long before she fell in love with the law, she had already fallen in love with a man named Dikta, who introduced her to the law. This is the story of Nadhira, Dikta, and the law.</t>
  </si>
  <si>
    <t>Feby Syah, Natasha Wilona, Ajil Ditto, Abun Sungkar</t>
  </si>
  <si>
    <t>https://www.imdb.com/title/tt23855462/</t>
  </si>
  <si>
    <t>Cek Toko Sebelah the Series: Ada Lawan Baru</t>
  </si>
  <si>
    <t>Kin Wah Chew, Jenny Zhang, Morgan Oey, Aci Resti</t>
  </si>
  <si>
    <t>https://www.imdb.com/title/tt14908682/</t>
  </si>
  <si>
    <t>Maipa Deapati &amp; Datu Museng (The Hero</t>
  </si>
  <si>
    <t>Rere Art2tonic</t>
  </si>
  <si>
    <t>Sukri Basto, Fildza Burhan, Hans de Kraker, Shaheer Sheikh</t>
  </si>
  <si>
    <t>History</t>
  </si>
  <si>
    <t>https://www.imdb.com/title/tt14607208/</t>
  </si>
  <si>
    <t>Suami-Suami Masa Kini</t>
  </si>
  <si>
    <t>Yuda Pradana, Faisal "Ical" Setiawan, Tobi Lesmana and Raka Bumi have been friends since they were in high school. Tobi is still single and various women take turns filling his love story.</t>
  </si>
  <si>
    <t>Tarra Budiman, Ringgo Agus Rahman, Marcell Darwin, Tanta Ginting</t>
  </si>
  <si>
    <t>https://www.imdb.com/title/tt15434054/</t>
  </si>
  <si>
    <t>Anak Jalanan Reborn</t>
  </si>
  <si>
    <t>Boy gets into an accident that causes him to undergo treatment in the hospital for a year. While Reva, Boy's lover left the world of motorcycle gangs, she now works in a company owned by her late father as the president director.</t>
  </si>
  <si>
    <t>Sondang Pratama</t>
  </si>
  <si>
    <t>Rayn Wijaya, Ranty Maria, Amanda Rigby, Tengku Tezi</t>
  </si>
  <si>
    <t>https://www.imdb.com/title/tt26505553/</t>
  </si>
  <si>
    <t>Innocent Vengeance</t>
  </si>
  <si>
    <t>Adam, an architect who has lived a traumatic life for the past 2 years. He was traumatized by seeing his family being killed in front of his own eyes.</t>
  </si>
  <si>
    <t>Teddy Soeriaatmadja</t>
  </si>
  <si>
    <t>Reza Rahadian, Laura Basuki, Baim Wong, Yoga Pratama</t>
  </si>
  <si>
    <t>https://www.imdb.com/title/tt0074880/</t>
  </si>
  <si>
    <t>Max Havelaar</t>
  </si>
  <si>
    <t>An idealistic Dutch colonial officer posted to Indonesia in the nineteenth century is convinced that he can make the kinds of changes that will actually help the local people of whom he is in charge.</t>
  </si>
  <si>
    <t>Fons Rademakers</t>
  </si>
  <si>
    <t>Peter Faber, Sacha Bulthuis, Adendu Soesilaningrat, Maruli Sitompul</t>
  </si>
  <si>
    <t>1976</t>
  </si>
  <si>
    <t>PG-13</t>
  </si>
  <si>
    <t>https://www.imdb.com/title/tt1438496/</t>
  </si>
  <si>
    <t>Red and White</t>
  </si>
  <si>
    <t>A band of Indonesian men bond together as cadets, survive a massacre, and fight on as guerrilla soldiers against the Dutch despite their conflicts and deep differences in social class.</t>
  </si>
  <si>
    <t>Yadi Sugandi</t>
  </si>
  <si>
    <t>Donny Alamsyah, Rahayu Saraswati, Lukman Sardi, Joe Sims</t>
  </si>
  <si>
    <t>https://www.imdb.com/title/tt4643400/</t>
  </si>
  <si>
    <t>Filosofi Kopi</t>
  </si>
  <si>
    <t>A coffee shop struggling to pay their debts, while at the same time maintaining their principles.</t>
  </si>
  <si>
    <t>Rio Dewanto, Chicco Jerikho, Julie Estelle, Jajang C. Noer</t>
  </si>
  <si>
    <t>https://www.imdb.com/title/tt20595798/</t>
  </si>
  <si>
    <t>Buyut</t>
  </si>
  <si>
    <t>Kanaya and Bima live in an auctioned house. Kanaya finds many strange events in the house. An incident that leads to something terrible in the past. Once upon a time, Bima and Kanaya travel...</t>
  </si>
  <si>
    <t>Bram Ferino</t>
  </si>
  <si>
    <t>Trisna Anggraini, Ferly Putra, Najib Hergantara, Abdul Roni</t>
  </si>
  <si>
    <t>https://www.imdb.com/title/tt7981182/</t>
  </si>
  <si>
    <t>Danur 2: Maddah</t>
  </si>
  <si>
    <t>As Risa's ability to see ghosts continues to disrupt her life, her uncle's peculiar behavior leads her to discover a haunting mystery at his new house.</t>
  </si>
  <si>
    <t>Prilly Latuconsina, Sandrinna Michelle, Shawn Adrian Khulafa, Sophia Latjuba</t>
  </si>
  <si>
    <t>https://www.imdb.com/title/tt18556496/</t>
  </si>
  <si>
    <t>Star Syndrome</t>
  </si>
  <si>
    <t>A former lead vocalist of a highly acclaimed band tries to regain his popularity in the music industry, which has evolved significantly since his prime.</t>
  </si>
  <si>
    <t>Soleh Solihun</t>
  </si>
  <si>
    <t>Gilang Dirga, Kezia Aletheia, Tissa Biani Azzahra, Tanta Ginting</t>
  </si>
  <si>
    <t>https://www.imdb.com/title/tt7885874/</t>
  </si>
  <si>
    <t>Cemara's Family</t>
  </si>
  <si>
    <t>After bankruptcy, Abah loses his house and all of his treasures. He also loses his court case, so his family is threatened with living in poverty forever. Abah and his family must get to their new life.</t>
  </si>
  <si>
    <t>Yandy Laurens</t>
  </si>
  <si>
    <t>Nirina Zubir, Ringgo Agus Rahman, Adhisty Zara, Widuri Sasono</t>
  </si>
  <si>
    <t>https://www.imdb.com/title/tt10280220/</t>
  </si>
  <si>
    <t>Ghost Writer</t>
  </si>
  <si>
    <t>An old diary containing dark secrets is found by Naya, a novelist who has been on a writer's block for 3 years. This book contains great materials for her latest novel, but something unexpected starts to happen.</t>
  </si>
  <si>
    <t>Tatjana Saphira, Ge Pamungkas, Deva Mahenra, Ernest Prakasa</t>
  </si>
  <si>
    <t>https://www.imdb.com/title/tt1462596/</t>
  </si>
  <si>
    <t>Paku Kuntilanak</t>
  </si>
  <si>
    <t>Findo Purwono</t>
  </si>
  <si>
    <t>Dewi Perssik, Heather Storm, Keith Foo, Kiwil</t>
  </si>
  <si>
    <t>https://www.imdb.com/title/tt0335349/</t>
  </si>
  <si>
    <t>Pengkhianatan G30S/PKI</t>
  </si>
  <si>
    <t>G30S/PKI is abbreviation of Gerakan 30 September which is a movement and political coup in Indonesia by the Communist Party of Indonesian (PKI). As a result, six generals and one first officer were kidnapped and killed.</t>
  </si>
  <si>
    <t>Bram Adrianto, Syu'bah Asa, Ade Irawan, Amoroso Katamsi</t>
  </si>
  <si>
    <t>Drama, History, Horror</t>
  </si>
  <si>
    <t>https://www.imdb.com/title/tt0326532/</t>
  </si>
  <si>
    <t>Catatan Si Boy 2</t>
  </si>
  <si>
    <t>Nasri Cheppy</t>
  </si>
  <si>
    <t>Onky Alexander, Venna Melinda, Dede Yusuf, Meriam Bellina</t>
  </si>
  <si>
    <t>https://www.imdb.com/title/tt22089040/</t>
  </si>
  <si>
    <t>IBU</t>
  </si>
  <si>
    <t>Nurul Hasyati</t>
  </si>
  <si>
    <t>Nurul Hasyati, Yudhi Isman, Syifa ega Ismanda, Aco Susilo</t>
  </si>
  <si>
    <t>Short, Horror</t>
  </si>
  <si>
    <t>https://www.imdb.com/title/tt8512320/</t>
  </si>
  <si>
    <t>Target</t>
  </si>
  <si>
    <t>Nine people are forced to play a lethal game in which only one of them can survive after they become trapped in an empty building.</t>
  </si>
  <si>
    <t>Raditya Dika</t>
  </si>
  <si>
    <t>Raditya Dika, Cinta Laura Kiehl, Samuel Rizal, Abdur Arsyad</t>
  </si>
  <si>
    <t>Comedy, Thriller</t>
  </si>
  <si>
    <t>https://www.imdb.com/title/tt22507760/</t>
  </si>
  <si>
    <t>High School Serenade</t>
  </si>
  <si>
    <t>Love slowly grows when the new girl in school meets an unassuming boy from a run-down part of town, but her disapproving father stops them at every turn.</t>
  </si>
  <si>
    <t>Prilly Latuconsina, Yesaya Abraham, Arla Ailani, Chantiq Schagerl</t>
  </si>
  <si>
    <t>https://www.imdb.com/title/tt0095390/</t>
  </si>
  <si>
    <t>Jakarta</t>
  </si>
  <si>
    <t>A CIA agent roams the streets of New York haunted by the death of the beautiful woman he fell in love with while on assignment in Jakarta.</t>
  </si>
  <si>
    <t>Charles Kaufman</t>
  </si>
  <si>
    <t>Chris Noth, Suzee Pai, Frans Tumbuan, Ronald Hunter</t>
  </si>
  <si>
    <t>Action, Drama, Mystery</t>
  </si>
  <si>
    <t>https://www.imdb.com/title/tt0336057/</t>
  </si>
  <si>
    <t>Blok M</t>
  </si>
  <si>
    <t>Lola (Desy Ratnasari) who is lonely at home, forming a gang with three of her female friends. Their activities were to wander around in Blok M which at that time became a miniature of ...</t>
  </si>
  <si>
    <t>Edward Sirait</t>
  </si>
  <si>
    <t>Desy Ratnasari, Paramitha Rusady, Marwan Alkatiri, Torro Margens</t>
  </si>
  <si>
    <t>https://www.imdb.com/title/tt21249546/</t>
  </si>
  <si>
    <t>The Sacred Riana 2: Bloody Mary</t>
  </si>
  <si>
    <t>Riana, who has been in a slump since losing Riani, gets news that the doll is now in an Elodia female dormitory. Riana asks her parents to move schools to Elodia. Riana's request is ...</t>
  </si>
  <si>
    <t>The Sacred Riana, Brooklyn Alif Rea, Frisly Herlind, Sharon Sahertian</t>
  </si>
  <si>
    <t>https://www.imdb.com/title/tt9435162/</t>
  </si>
  <si>
    <t>DreadOut</t>
  </si>
  <si>
    <t>Six friends want to become popular by recording their adventures to be uploaded to social media accounts. They choose to go to the abandoned apartment and suddenly open a portal to the magical world and infuriate the portal guardian.</t>
  </si>
  <si>
    <t>Caitlin Halderman, Jefri Nichol, Marsha Aruan, Ciccio Manassero</t>
  </si>
  <si>
    <t>https://www.imdb.com/title/tt26489336/</t>
  </si>
  <si>
    <t>Sleep Call</t>
  </si>
  <si>
    <t>Dina's escape from loneliness into an addictive 'sleep call' relationship turns deadly as unexplained deaths emerge.</t>
  </si>
  <si>
    <t>Laura Basuki, Juan Bione Subiantoro, Della Dartyan, Kristo Immanuel</t>
  </si>
  <si>
    <t>https://www.imdb.com/title/tt14403244/</t>
  </si>
  <si>
    <t>The Twelve Stories of Glen Anggara</t>
  </si>
  <si>
    <t>Inspired to become a better person, a young man attempts to fulfill 12 unrealized life wishes of a woman he knows.</t>
  </si>
  <si>
    <t>Prilly Latuconsina, Junior Roberts, Angga Yunanda, Adhisty Zara</t>
  </si>
  <si>
    <t>https://www.imdb.com/title/tt22029804/</t>
  </si>
  <si>
    <t>Mangkujiwo 2</t>
  </si>
  <si>
    <t>Mystery of the mysterious death of Tjokro Kusumo. Tjokro Kusumo and Brotoseno were enemies who fought over the loji pusaka until the two of them harbored grudges against each other.</t>
  </si>
  <si>
    <t>Yasamin Jasem, Djenar Maesa Ayu, Sujiwo Tejo, Karina Suwandhi</t>
  </si>
  <si>
    <t>https://www.imdb.com/title/tt15096498/</t>
  </si>
  <si>
    <t>Antares</t>
  </si>
  <si>
    <t>Zea, a mysterious girl, makes her way to Ares' life, the leader of Calderioz, to investigate her brother's unfortunate accident. The two involve in a love story like no other; teaching them the value of trust, friendship, and true love.</t>
  </si>
  <si>
    <t>Angga Yunanda, Beby Tsabina, Irzan Faiq, Maudy Effrosina</t>
  </si>
  <si>
    <t>Approved</t>
  </si>
  <si>
    <t>https://www.imdb.com/title/tt18815600/</t>
  </si>
  <si>
    <t>The Other Side</t>
  </si>
  <si>
    <t>Alea decides to move to Bandung, because she wants to forget her ex Reynand who is having an affair with her best friend. Alea goes to Gempita High School. Alea also decides to join the ...</t>
  </si>
  <si>
    <t>Girry Pratama</t>
  </si>
  <si>
    <t>Davina Karamoy, Sandy Pradana, Pamela Bowie, Bryan Andrew</t>
  </si>
  <si>
    <t>https://www.imdb.com/title/tt11067190/</t>
  </si>
  <si>
    <t>Bloodlust Beauty</t>
  </si>
  <si>
    <t>Terrifying legends has spread out. The appearance of Maryam as the ghost has been seen for so many times, at the old bridge or in the other place. She spread terrors for revenge.</t>
  </si>
  <si>
    <t>Anggy Umbara, Bounty Umbara</t>
  </si>
  <si>
    <t>Indah Permatasari, Arifin Putra, Randy Pangalila, Ozy Syahputra</t>
  </si>
  <si>
    <t>https://www.imdb.com/title/tt18341112/</t>
  </si>
  <si>
    <t>Kupu Malam</t>
  </si>
  <si>
    <t>Laura is a beautiful, smart college student who works as a prostitute. One of her clients becomes obsessed with her but she refuses him due to her principles. She tries to start a new life however the past keeps chasing her.</t>
  </si>
  <si>
    <t>Michelle Ziudith, Rizky Nazar, Kenny Austin, Lukman Sardi</t>
  </si>
  <si>
    <t>https://www.imdb.com/title/tt0336174/</t>
  </si>
  <si>
    <t>Cinta dan Nafsu</t>
  </si>
  <si>
    <t>Habishshsbssidkdmdhdudbd fvdhjdddjdjdbdhssbaialaqoqn UN</t>
  </si>
  <si>
    <t>Ibra Azhari, Febby Lawrence, Reynaldi</t>
  </si>
  <si>
    <t>https://www.imdb.com/title/tt0097497/</t>
  </si>
  <si>
    <t>Escape from Hellhole</t>
  </si>
  <si>
    <t>A Punjabi girl getting tricked into living with a big time pimp who abducts virgins and forces them to submit to his hymen busting ways.</t>
  </si>
  <si>
    <t>Gudi Sintara, Dicky Zulkarnaen, Siska Widowati, Ramli Ivar</t>
  </si>
  <si>
    <t>Action, Thriller</t>
  </si>
  <si>
    <t>https://www.imdb.com/title/tt11271990/</t>
  </si>
  <si>
    <t>Ali &amp; the Queens</t>
  </si>
  <si>
    <t>After his father's passing, a teenager sets out for New York in search of his estranged mother and soon finds love and connection in unexpected places.</t>
  </si>
  <si>
    <t>Iqbaal Dhiafakhri Ramadhan, Aurora Ribero, Nirina Zubir, Tika Panggabean</t>
  </si>
  <si>
    <t>https://www.imdb.com/title/tt13612010/</t>
  </si>
  <si>
    <t>Till Death Do Us Part</t>
  </si>
  <si>
    <t>Vanesha had the chance to kill her boyfriend, Arya. Arya, however, did not recognize her and confess that they never had a relationship.</t>
  </si>
  <si>
    <t>Rizky Nazar, Syifa Hadju, Verdi Solaiman, Arief Didu</t>
  </si>
  <si>
    <t>https://www.imdb.com/title/tt20673668/</t>
  </si>
  <si>
    <t>Rumah Kuntilanak</t>
  </si>
  <si>
    <t>Melani, two months pregnant, goes to a rubber plantation to look for her husband. Her husband called the place to meet someone who would give him a job. However, it has been almost two ...</t>
  </si>
  <si>
    <t>Amanda Lucson, Rico Verald, Nuke Budiarti, Cleydoria</t>
  </si>
  <si>
    <t>https://www.imdb.com/title/tt0107356/</t>
  </si>
  <si>
    <t>Lady Dragon 2</t>
  </si>
  <si>
    <t>A woman seeks revenge on the men who raped her and murdered her husband.</t>
  </si>
  <si>
    <t>Cynthia Rothrock, Billy Drago, Sam J. Jones, Greg Stuart</t>
  </si>
  <si>
    <t>https://www.imdb.com/title/tt1161786/</t>
  </si>
  <si>
    <t>Mumpung Ada Kesempatan</t>
  </si>
  <si>
    <t>Arizal</t>
  </si>
  <si>
    <t>M. Amin, Ayu Azhari, Susy Bolle, John Iskandar</t>
  </si>
  <si>
    <t>https://www.imdb.com/title/tt8581492/</t>
  </si>
  <si>
    <t>Bangunnya Nyi Roro Kidul</t>
  </si>
  <si>
    <t>Two college students and a reporter search for the fabled Nyi Roro Kidul ("South Sea Queen") and discover she may be living among humans working as a model.</t>
  </si>
  <si>
    <t>Bokir, Dorman Borisman, Johny Matakena, A. Khalik Noor Nasution</t>
  </si>
  <si>
    <t>https://www.imdb.com/title/tt7941934/</t>
  </si>
  <si>
    <t>Haji Backpacker</t>
  </si>
  <si>
    <t>A spiritual journey of a backpacker who gets dissapointed with God, wandering 9 countries to find himself.</t>
  </si>
  <si>
    <t>Abimana Aryasatya, Dewi Sandra, Laudya Cynthia Bella, Laura Basuki</t>
  </si>
  <si>
    <t>https://www.imdb.com/title/tt0206348/</t>
  </si>
  <si>
    <t>Tjoet Nja' Dhien</t>
  </si>
  <si>
    <t>Tjoet Nja' Dhien assumes the leadership when her husband Teuku Umar is killed in an ambush. Dhien's charismatic presence and power of survival motivate the locals to join and later continue their opposition to the Dutch in Aceh in 1896.</t>
  </si>
  <si>
    <t>Eros Djarot</t>
  </si>
  <si>
    <t>Pitradjaya Burnama, Christine Hakim, Rudy Wowor, Slamet Rahardjo</t>
  </si>
  <si>
    <t>https://www.imdb.com/title/tt11710112/</t>
  </si>
  <si>
    <t>Perempuan Bergaun Merah</t>
  </si>
  <si>
    <t>Dinda is an introverted student who is terrorized by a female ghost in a red dress. However, Dinda's concern for her sister and friends makes Dinda never give up on solving the mystery she faces, even though her life is threatened.</t>
  </si>
  <si>
    <t>William Chandra</t>
  </si>
  <si>
    <t>Tatjana Saphira, Refal Hady, Stella Cornelia, Faradina Mufti</t>
  </si>
  <si>
    <t>https://www.imdb.com/title/tt1590984/</t>
  </si>
  <si>
    <t>Hantu Puncak Datang Bulan</t>
  </si>
  <si>
    <t>Dian Aditya, Lia Ladysta, Tesa Mariska, Rizky Mocil</t>
  </si>
  <si>
    <t>https://www.imdb.com/title/tt21271942/</t>
  </si>
  <si>
    <t>My Ice Girl</t>
  </si>
  <si>
    <t>Malik's journey to find the truth of his sister's death, brings him together with Dara, a girl who is nicknamed "Ice Girl" at school.</t>
  </si>
  <si>
    <t>Mawar Eva de Jongh, Bryan Domani, Maria Theodore, Rafael Adwel</t>
  </si>
  <si>
    <t>https://www.imdb.com/title/tt11835236/</t>
  </si>
  <si>
    <t>Generasi 90an: Melankolia</t>
  </si>
  <si>
    <t>Abby never thought he would have to lose this quickly. In his sadness, Sephia was always there to accompany him. But could Sephia help Abby to express her loss?</t>
  </si>
  <si>
    <t>Mohammad Irfan Ramly</t>
  </si>
  <si>
    <t>Ari Irham, Aghniny Haque, Taskya Namya, Jennifer Coppen</t>
  </si>
  <si>
    <t>https://www.imdb.com/title/tt28349316/</t>
  </si>
  <si>
    <t>Cinta Dua Masa</t>
  </si>
  <si>
    <t>Alma and Langit experience a strange event that catapults them into the past. Can they complete their mission to return to the future?</t>
  </si>
  <si>
    <t>Prilly Latuconsina, Pradikta Wicaksono, Luthfi Aulia, Jasmine Suratie</t>
  </si>
  <si>
    <t>https://www.imdb.com/title/tt12020952/</t>
  </si>
  <si>
    <t>Tunnel</t>
  </si>
  <si>
    <t>While investigating a string of murders, a detective finds himself transported 30 years into the future where the case has remained unsolved.</t>
  </si>
  <si>
    <t>Donny Alamsyah, Andri Mashadi, Hana Malasan, Verdi Solaiman</t>
  </si>
  <si>
    <t>2019-2020</t>
  </si>
  <si>
    <t>https://www.imdb.com/title/tt14399128/</t>
  </si>
  <si>
    <t>Hello Ghost</t>
  </si>
  <si>
    <t>After a failed suicide attempt, Kresna is pursued by four ghosts who will only leave him alone if he fulfills their requests, leading him to find a new meaning in life and love for Nurse Linda.</t>
  </si>
  <si>
    <t>Onadio Leonardo, Enzy Storia, Indro Warkop, Tora Sudiro</t>
  </si>
  <si>
    <t>https://www.imdb.com/title/tt13938818/</t>
  </si>
  <si>
    <t>Garis Waktu</t>
  </si>
  <si>
    <t>April, who likes to write poetry, meets Senandika, a musician who manages to steal attention with his philosophy and principles.</t>
  </si>
  <si>
    <t>Reza Rahadian, Michelle Ziudith, Anya Geraldine, Izabel Yahya</t>
  </si>
  <si>
    <t>https://www.imdb.com/title/tt27043147/</t>
  </si>
  <si>
    <t>Arab Maklum</t>
  </si>
  <si>
    <t>The story is about an Arab family living in the city of Jakarta, where the Aba wants to maintain Arabic traditions in his family and work in the modernization era.</t>
  </si>
  <si>
    <t>Kinaryosih, Bukie B. Mansyur, Aci Resti, Rachel Patricia</t>
  </si>
  <si>
    <t>Drama, Comedy</t>
  </si>
  <si>
    <t>https://www.imdb.com/title/tt21937608/</t>
  </si>
  <si>
    <t>Istri Orang</t>
  </si>
  <si>
    <t>A teenage girl is worried because her father is forcing her to get married</t>
  </si>
  <si>
    <t>Dirmawan Hatta</t>
  </si>
  <si>
    <t>https://www.imdb.com/title/tt16673330/</t>
  </si>
  <si>
    <t>Madu Murni</t>
  </si>
  <si>
    <t>Feeling unappreciated, Mustakim, a debt collector, decides to find a second wife. Chaos ensues when he's unable to consummate his marriage.</t>
  </si>
  <si>
    <t>Monty Tiwa, Annisa Meutia</t>
  </si>
  <si>
    <t>Irish Bella, Ammar Zoni, Aulia Sarah, Tanta Ginting</t>
  </si>
  <si>
    <t>https://www.imdb.com/title/tt1047660/</t>
  </si>
  <si>
    <t>Pocong 2</t>
  </si>
  <si>
    <t>Two sisters find themselves haunted by an evil spirit.</t>
  </si>
  <si>
    <t>Revalina S. Temat, Ringgo Agus Rahman, Henidar Amroe, Agung Basuki</t>
  </si>
  <si>
    <t>https://www.imdb.com/title/tt5185980/</t>
  </si>
  <si>
    <t>Patriot</t>
  </si>
  <si>
    <t>Verdy Bhawanta, Rizky Hanggono, Dallas Pratama, Winky Wiryawan</t>
  </si>
  <si>
    <t>https://www.imdb.com/title/tt15151704/</t>
  </si>
  <si>
    <t>Cyanide</t>
  </si>
  <si>
    <t>Amelia and Jenny have always been in love. Amelia's arranged marriage with David forces them to separate. Jenny sees her being poisoned right before her eyes. David makes Jenny the suspect. Will Jenny be able to prove her innocence?</t>
  </si>
  <si>
    <t>Aghniny Haque, Jihane Almira, Rio Dewanto, Arswendy Bening Swara</t>
  </si>
  <si>
    <t>https://www.imdb.com/title/tt6366854/</t>
  </si>
  <si>
    <t>Check Store Next Door</t>
  </si>
  <si>
    <t>Just when everything is going well for Erwin, his father falls sick and asks him to drop everything and help out at the family store, disappointing his irresponsible older brother Yohan.</t>
  </si>
  <si>
    <t>Ernest Prakasa, Kin Wah Chew, Gisella Anastasia, Dion Wiyoko</t>
  </si>
  <si>
    <t>https://www.imdb.com/title/tt10276328/</t>
  </si>
  <si>
    <t>Kuntilanak 2</t>
  </si>
  <si>
    <t>Dinda who escapes the Kuntilanak (female vampire ghost) terror, without the agreement of Aunt Donna, intends to meet someone who is believed to be her biological mother, Karmila.</t>
  </si>
  <si>
    <t>Sandrinna Michelle, Andryan Bima, Ali Fikry, Adlu Fahrezi</t>
  </si>
  <si>
    <t>https://www.imdb.com/title/tt26250926/</t>
  </si>
  <si>
    <t>Open BO</t>
  </si>
  <si>
    <t>A geeky guy who writes doom soap operas meets a mistress called by an official. Unexpectedly, the terror of the official's wife made them close.</t>
  </si>
  <si>
    <t>Wulan Guritno, Winky Wiryawan, Elmayana Sabrenia, Ariyo Wahab</t>
  </si>
  <si>
    <t>https://www.imdb.com/title/tt3212916/</t>
  </si>
  <si>
    <t>The Sun, the Moon, &amp; the Hurricane</t>
  </si>
  <si>
    <t>A story about Rain, a man in his thirties, in quest of happiness, love and the purpose of his life and all incident that occurred. About the people he met and places he went to that shaped his destiny.</t>
  </si>
  <si>
    <t>Andri Cung</t>
  </si>
  <si>
    <t>Natalius Chendana, William Tjokro, Gesata Stella, Cornelio Sunny</t>
  </si>
  <si>
    <t>https://www.imdb.com/title/tt1479339/</t>
  </si>
  <si>
    <t>Preman in Love</t>
  </si>
  <si>
    <t>SAHRONI (Tora Sudiro), preman desa Demolong di kaki gunung Sumbing merubah total kehidupannya karena jauh cinta dengan RINI (Fanny Fabriana), anak pak Lurah yang pulang ke desa untuk ...</t>
  </si>
  <si>
    <t>Tora Sudiro, Vincent Ryan Rompies, Fanny Fabriana, Bagoes Surya Aji Wibowo</t>
  </si>
  <si>
    <t>https://www.imdb.com/title/tt2713324/</t>
  </si>
  <si>
    <t>5 cm</t>
  </si>
  <si>
    <t>Five best friends try to find out what true friendship is by climbing Mount Semeru, the highest peak in Java.</t>
  </si>
  <si>
    <t>Herjunot Ali, Raline Shah, Fedi Nuril, Pevita Pearce</t>
  </si>
  <si>
    <t>Adventure, Drama, Romance</t>
  </si>
  <si>
    <t>https://www.imdb.com/title/tt7572744/</t>
  </si>
  <si>
    <t>Surat Cinta Untuk Starla the Movie</t>
  </si>
  <si>
    <t>Hema has an obsession with nature and always makes a love letter for it. One day, he meets Starla who can make him fall in love. For the first time, he realized that there was a more beautiful love letter that is a love letter for Starla.</t>
  </si>
  <si>
    <t>Rudi Aryanto</t>
  </si>
  <si>
    <t>Jefri Nichol, Caitlin Halderman, Salshabilla Adriani, Ricky Cuaca</t>
  </si>
  <si>
    <t>https://www.imdb.com/title/tt7555334/</t>
  </si>
  <si>
    <t>Kakak</t>
  </si>
  <si>
    <t>Adi and Kirana have been married for a long time but are still childless. Adi decides that a move outside of town. Kirana starts to feel that there is something strange with their new home. a girl ghost who she calls "SISTER".</t>
  </si>
  <si>
    <t>Ivander Tedjasukmana</t>
  </si>
  <si>
    <t>Laudya Cynthia Bella, Surya Saputra, Yafi Tesa Zahara, Ence Bagus</t>
  </si>
  <si>
    <t>https://www.imdb.com/title/tt3652714/</t>
  </si>
  <si>
    <t>Guardian</t>
  </si>
  <si>
    <t>After the mysterious death of her undercover cop husband, a female martial artist must protect her daughter from corrupt police, politicians and hired assassins who will do anything to conceal the truth.</t>
  </si>
  <si>
    <t>Sarah Carter, Tio Pakusadewo, Nino Fernandez, Dominique Agisca Diyose</t>
  </si>
  <si>
    <t>https://www.imdb.com/title/tt0281241/</t>
  </si>
  <si>
    <t>Sundelbolong</t>
  </si>
  <si>
    <t>Sundelbolong is about a Javanese prostitute ghost from Indonesian mythology that is a vengeful spirit looking to haunt some high school students.</t>
  </si>
  <si>
    <t>Suzzanna, Rudy Salam, Barry Prima, Ruth Pelupessi</t>
  </si>
  <si>
    <t>https://www.imdb.com/title/tt24049304/</t>
  </si>
  <si>
    <t>Tumbal Kanjeng Iblis</t>
  </si>
  <si>
    <t>A group of deviant sects who worship the figure of Kanjeng Devil.</t>
  </si>
  <si>
    <t>Mizam Fadilah Ananda</t>
  </si>
  <si>
    <t>Sheryl Sheinafia, Putri Ayudya, Miller Khan, Omar Daniel</t>
  </si>
  <si>
    <t>https://www.imdb.com/title/tt27033138/</t>
  </si>
  <si>
    <t>Progresnya Berapa Persen?</t>
  </si>
  <si>
    <t>April is working for a construction consulting firm. She likes the atmosphere, but there is always a price to pay. And what she hates the most is the question from her boss, Dewangga, asking "How is The Progress?".</t>
  </si>
  <si>
    <t>Omar Daniel, Michelle Ziudith, Aulia Deas, Victor Agustino</t>
  </si>
  <si>
    <t>https://www.imdb.com/title/tt18239070/</t>
  </si>
  <si>
    <t>5 Detik &amp; Rasa Rindu</t>
  </si>
  <si>
    <t>Prilly Latuconsina, Bryan Domani, Fadly Faisal, Rafi Sanjaya</t>
  </si>
  <si>
    <t>https://www.imdb.com/title/tt0893534/</t>
  </si>
  <si>
    <t>The Chanting</t>
  </si>
  <si>
    <t>A young college student moves to a new boarding house in a very haunted area.</t>
  </si>
  <si>
    <t>Julie Estelle, Evan Sanders, Ratu Felisha, Alice Iskak</t>
  </si>
  <si>
    <t>https://www.imdb.com/title/tt11753890/</t>
  </si>
  <si>
    <t>I Know When You Dead</t>
  </si>
  <si>
    <t>After apparent death, Siena is able to see signs that people will die. However, her friends did not believe in her abilities. Then, the sign appeared on her and those closest to her.</t>
  </si>
  <si>
    <t>Natasha Wilona, Ria Ricis, Al Ghazali, Fitria Rasyidi</t>
  </si>
  <si>
    <t>https://www.imdb.com/title/tt21308010/</t>
  </si>
  <si>
    <t>Mendarat Darurat</t>
  </si>
  <si>
    <t>Glen was surprised when he accidentally cheated on death, with infidelity. Now the real problem is: How will he explain his luck to Maya, his wife? Or will Maya turn to be the end of Glen's life?</t>
  </si>
  <si>
    <t>Pandji Pragiwaksono</t>
  </si>
  <si>
    <t>Reza Rahadian, Luna Maya, Marissa Anita, Pandji Pragiwaksono</t>
  </si>
  <si>
    <t>https://www.imdb.com/title/tt19808286/</t>
  </si>
  <si>
    <t>Yang Patah Tumbuh, Yang Hilang Berganti</t>
  </si>
  <si>
    <t>Yasmin's happiness managing an inn fades when her dementia-affected father, a legendary dancer, returns, leading her to uncover hidden family secrets.</t>
  </si>
  <si>
    <t>Indro Warkop, Clara Bernadeth, Donny Damara, Endah Laras</t>
  </si>
  <si>
    <t>https://www.imdb.com/title/tt0331786/</t>
  </si>
  <si>
    <t>Si Doel Anak Sekolahan</t>
  </si>
  <si>
    <t>Doel loves Zaenab, but he also loves Sarah. Who should he choose? Witness the dilemma for a simple yet sophisticated Doel the Betawi boy as 'Anak Sekolahan' who navigates his life through the hard time of late New Order era in Indonesia</t>
  </si>
  <si>
    <t>Rano Karno, Maudy Koesnaedi, Cornelia Agatha, Benyamin S.</t>
  </si>
  <si>
    <t>https://www.imdb.com/title/tt11799770/</t>
  </si>
  <si>
    <t>Djoerig Salawe</t>
  </si>
  <si>
    <t>Back to 1970s, people were trying to be rich by using lottery. It was so ominous how they got the number by working with evil spirits. Many ways were done to do that, like took evil spirits...</t>
  </si>
  <si>
    <t>Sahrul Gibran</t>
  </si>
  <si>
    <t>Nadine Alexandra, Joe Project P., Fico Fachriza, Anyun Cadel</t>
  </si>
  <si>
    <t>https://www.imdb.com/title/tt20565932/</t>
  </si>
  <si>
    <t>Last Shadow at First Light</t>
  </si>
  <si>
    <t>Ami, haunted by recurring apparitions, embarks on a journey from Singapore to Japan in search of her missing mother. Amidst the transforming landscapes, Ami's dreams, hauntings and lost mother unveil their true form.</t>
  </si>
  <si>
    <t>Nicole Midori Woodford</t>
  </si>
  <si>
    <t>Masatoshi Nagase, Mariko Tsutsui, Peter Yu</t>
  </si>
  <si>
    <t>https://www.imdb.com/title/tt10011002/</t>
  </si>
  <si>
    <t>Preman</t>
  </si>
  <si>
    <t>After his son witnesses a brutal murder by a notorious crime boss, a deaf Indonesian gangster is thrust into the fight of his life when he takes on his dangerous former allies, including a sociopath assassin, in order to protect his child.</t>
  </si>
  <si>
    <t>Randolph Zaini</t>
  </si>
  <si>
    <t>Paul Agusta, Farell Akbar, Tubagus Ali, Arzendra Arzendra</t>
  </si>
  <si>
    <t>https://www.imdb.com/title/tt18291774/</t>
  </si>
  <si>
    <t>Before I Met You</t>
  </si>
  <si>
    <t>Gadis transfers schools and meets Bara, the school's playboy. Gadis who is traumatized by seeing her mother divorced because of her father's cheating, feels uncomfortable with Bara's treatment.</t>
  </si>
  <si>
    <t>Angling Sagaran</t>
  </si>
  <si>
    <t>Adhisty Zara, Bryan Domani, Kevin Ardilova, Agus Wibowo</t>
  </si>
  <si>
    <t>https://www.imdb.com/title/tt4573148/</t>
  </si>
  <si>
    <t>Ganteng Ganteng Serigala</t>
  </si>
  <si>
    <t>The series about teen werewolves and teen vampires in their love, friendship, comedy, clan war, and teenage stories.</t>
  </si>
  <si>
    <t>Jessica Mila, Prilly Latuconsina, Ricky Harun, Agung Udijana</t>
  </si>
  <si>
    <t>2014-2015</t>
  </si>
  <si>
    <t>Fantasy, Romance</t>
  </si>
  <si>
    <t>https://www.imdb.com/title/tt8259618/</t>
  </si>
  <si>
    <t>Serendipity</t>
  </si>
  <si>
    <t>Rani's life changed drastically after her father passed away, leaving a big sum of debt. She made the hardest decision in her life to become a lady escort. Arkan, her boyfriend, broke their...</t>
  </si>
  <si>
    <t>Maxime Bouttier, Mawar Eva de Jongh, Kenny Austin, Nadira Octova</t>
  </si>
  <si>
    <t>https://www.imdb.com/title/tt8669070/</t>
  </si>
  <si>
    <t>Si Doel: The Movie</t>
  </si>
  <si>
    <t>Doel travels to the Netherlands to reunite with a woman who left him 14 years ago. Doel's new journey is started again.</t>
  </si>
  <si>
    <t>Rano Karno</t>
  </si>
  <si>
    <t>Rano Karno, Maudy Koesnaedi, Cornelia Agatha, Suti Karno</t>
  </si>
  <si>
    <t>https://www.imdb.com/title/tt1930549/</t>
  </si>
  <si>
    <t>Virgin 3: Satu Malam Mengubah Segalanya</t>
  </si>
  <si>
    <t>Alex Abbad, Raffi Ahmad, Fikri Baladraf, Irish Bella</t>
  </si>
  <si>
    <t>https://www.imdb.com/title/tt0451856/</t>
  </si>
  <si>
    <t>Perkawinan Nyi Blorong</t>
  </si>
  <si>
    <t>Two warlords (Dewata Cengkar and Tejo Arum) fight each other for the love of Blorong (The Snake queen). Dewata Cengkar beheads Tejo Arum in a fight to get the right to marry the snake queen...</t>
  </si>
  <si>
    <t>Suzzanna, Clift Sangra, Soendjoto Adibroto, Ade Irawan</t>
  </si>
  <si>
    <t>Fantasy, Horror</t>
  </si>
  <si>
    <t>https://www.imdb.com/title/tt1979305/</t>
  </si>
  <si>
    <t>Ghost Shower Rocking Hips</t>
  </si>
  <si>
    <t>The story about a creature in a bed-sheet and a live pelmeni's seller in the cemetery.</t>
  </si>
  <si>
    <t>Yoyok Subagyo</t>
  </si>
  <si>
    <t>Ucok Baba, Annisa Bahar, Tata Dado, Tatang Gepeng</t>
  </si>
  <si>
    <t>https://www.imdb.com/title/tt1244859/</t>
  </si>
  <si>
    <t>Mengaku Rasul</t>
  </si>
  <si>
    <t>Rianti and Ajie are two young lovers, whose parents don't approve of their relationship. Rianti seeks consolation in a religious school led by preacher Samir. Ajie wants her to leave the school, which he thinks is brainwashing her.</t>
  </si>
  <si>
    <t>Jian Batari, Vonny Cornellya, Alblen Fillindo Fabe, Ray Sahetapy</t>
  </si>
  <si>
    <t>https://www.imdb.com/title/tt21249134/</t>
  </si>
  <si>
    <t>What We Lose to Love</t>
  </si>
  <si>
    <t>While preparing for her wedding, Dara suddenly disappears. Satria is the only one who can see, touch, or speak to her.</t>
  </si>
  <si>
    <t>Dion Wiyoko, Sheila Dara Aisha, Reza Rahadian, Arawinda Kirana</t>
  </si>
  <si>
    <t>https://www.imdb.com/title/tt10329546/</t>
  </si>
  <si>
    <t>Juara</t>
  </si>
  <si>
    <t>Bisma, a teenager with natural martial arts talent, has a crush on Bella, a girl at his college. But her boyfriend, Attar, always annoys Bhishma, until a mysterious man trains him to fight back.</t>
  </si>
  <si>
    <t>Charles Gozali</t>
  </si>
  <si>
    <t>Bisma Karisma, Ciccio Manassero, Cecep Arif Rahman, Mo Sidik</t>
  </si>
  <si>
    <t>https://www.imdb.com/title/tt14909370/</t>
  </si>
  <si>
    <t>Hitam</t>
  </si>
  <si>
    <t>Village Chief Dibyo found Rahmat's mangled body behind his house. When Rahmat's daughter, the Police, and the villagers all work to unravel the case, why does Dibyo get in their way? Who is Dibyo protecting as the victims keep piling up?</t>
  </si>
  <si>
    <t>Donny Damara, Aksara Dena, Elang El Gibran, Sara Fajira</t>
  </si>
  <si>
    <t>https://www.imdb.com/title/tt7777974/</t>
  </si>
  <si>
    <t>Susah Sinyal</t>
  </si>
  <si>
    <t>Ellen does not keep her promise to watch Kiara's performance at the talent-show competition between high schools. Kiara is angry and goes to Sumba alone, where she can feel a glimmer of happiness.</t>
  </si>
  <si>
    <t>Adinia Wirasti, Ernest Prakasa, Aurora Ribero, Refal Hady</t>
  </si>
  <si>
    <t>https://www.imdb.com/title/tt12351994/</t>
  </si>
  <si>
    <t>Kukira Kau Rumah</t>
  </si>
  <si>
    <t>a girl who has bipolar disorder and has problems with her social life.</t>
  </si>
  <si>
    <t>Prilly Latuconsina, Jourdy Pranata, Shenina Cinnamon, Raim Laode</t>
  </si>
  <si>
    <t>https://www.imdb.com/title/tt27657534/</t>
  </si>
  <si>
    <t>Siksa Neraka</t>
  </si>
  <si>
    <t>Based on the legendary comic by M. B. Rahimsyah.</t>
  </si>
  <si>
    <t>Safira Ratu Sofya, Kiesha Alvaro, Ariyo Wahab, Nayla D. Purnama</t>
  </si>
  <si>
    <t>https://www.imdb.com/title/tt2316564/</t>
  </si>
  <si>
    <t>Nenek Gayung</t>
  </si>
  <si>
    <t>This mysterious grandmother figure stirred up the masses. This grandmother was called Nenek Gayung, because she always brought a dipper and pandan mat to bathe her victims. Many had met ...</t>
  </si>
  <si>
    <t>Nuri Dahlia</t>
  </si>
  <si>
    <t>Aden Bajaj, Isa Bajaj, Melky Bajaj, Nikita Mirzani</t>
  </si>
  <si>
    <t>https://www.imdb.com/title/tt1603909/</t>
  </si>
  <si>
    <t>Perjanjian di Malam Keramat</t>
  </si>
  <si>
    <t>A greedy businessman wants a promotion so bad he arranges for a work rival and his entire family to be murdered. The wife / mother then returns as a vengeful ghost armed with a steel-clawed gloved.</t>
  </si>
  <si>
    <t>Anita Anjani, Alex Bernard, Malino Djunaedy, Yongki Dp</t>
  </si>
  <si>
    <t>https://www.imdb.com/title/tt2085865/</t>
  </si>
  <si>
    <t>Lovely Man</t>
  </si>
  <si>
    <t>Cahaya (Raihaanun) travels to Jakarta, Indonesia, to search for her father and discovers that he is a prostitute for men.</t>
  </si>
  <si>
    <t>Donny Damara, Raihaanun Soeriaatmadja, Yayu A.W. Unru, Ari Syarif</t>
  </si>
  <si>
    <t>https://www.imdb.com/title/tt1059929/</t>
  </si>
  <si>
    <t>Heart</t>
  </si>
  <si>
    <t>Rachel (Nirina Zubir) is a tomboy girl whose childhood friend is Farel (Irwansyah). This friendship is tested when Farel admits that he has fallen in love with Luna (Acha Septriasa), a feminine girl that makes Rachel wrecked by jealousy.</t>
  </si>
  <si>
    <t>Nirina Zubir, Irwansyah, Acha Septriasa, Ari Sihasale</t>
  </si>
  <si>
    <t>https://www.imdb.com/title/tt13830318/</t>
  </si>
  <si>
    <t>Ustad Milenial</t>
  </si>
  <si>
    <t>After graduating from a famous Islamic school, Ahmad has a plan to continue his study in Cairo, Egypt to become a preacher. Everything seems on the track until his father passes away and mandates Ahmad to continue their family business.</t>
  </si>
  <si>
    <t>Arbani Yasiz, Cut Mini Theo, Prilly Latuconsina, Endy Arfian</t>
  </si>
  <si>
    <t>https://www.imdb.com/title/tt5169582/</t>
  </si>
  <si>
    <t>Single</t>
  </si>
  <si>
    <t>A single man desperately looking for a girl that brings him into an unforgettable journey.</t>
  </si>
  <si>
    <t>Raditya Dika, Annisa Rawles, Chandra Liow, Pandji Pragiwaksono</t>
  </si>
  <si>
    <t>https://www.imdb.com/title/tt27118356/</t>
  </si>
  <si>
    <t>Orpa</t>
  </si>
  <si>
    <t>A teenage girl with a tragic life is desperate to run away from her village to continue her education even though she has to go through the ferocity of the Papuan Jungle</t>
  </si>
  <si>
    <t>Theo Rumansara</t>
  </si>
  <si>
    <t>Orsila Murib, Michael Kho, Otiana Murib, Arnold Kobogau</t>
  </si>
  <si>
    <t>https://www.imdb.com/title/tt15484488/</t>
  </si>
  <si>
    <t>A World Without</t>
  </si>
  <si>
    <t>In a country where dating is outlawed, three teenage girls in search of happiness decide to join a reclusive community led by a charismatic leader.</t>
  </si>
  <si>
    <t>Nia Di Nata</t>
  </si>
  <si>
    <t>Amanda Rawles, Maizura, Asmara Abigail, Chicco Jerikho</t>
  </si>
  <si>
    <t>Drama, Mystery, Sci-Fi</t>
  </si>
  <si>
    <t>https://www.imdb.com/title/tt8836476/</t>
  </si>
  <si>
    <t>Sultan Agung: Tahta, Perjuangan, Cinta</t>
  </si>
  <si>
    <t>The story about Sultan Agung of Mataram, how he ascended the throne and had to face VOC in great wars, the events that caused his people's misery.</t>
  </si>
  <si>
    <t>Hanung Bramantyo, X. Jo</t>
  </si>
  <si>
    <t>Ario Bayu, Marthino Lio, Adinia Wirasti, Putri Marino</t>
  </si>
  <si>
    <t>https://www.imdb.com/title/tt27641052/</t>
  </si>
  <si>
    <t>Sabtu Bersama Bapak</t>
  </si>
  <si>
    <t>Gunawan is a father who dedicated the last year of his life to recording a series of messages as gifts for his children.</t>
  </si>
  <si>
    <t>Vino G. Bastian, Marsha Timothy, Adipati Dolken, Enzy Storia</t>
  </si>
  <si>
    <t>https://www.imdb.com/title/tt3093764/</t>
  </si>
  <si>
    <t>Bangsal 13</t>
  </si>
  <si>
    <t>Endhita, Luna Maya, Andhika, Lia Chandra</t>
  </si>
  <si>
    <t>https://www.imdb.com/title/tt14728292/</t>
  </si>
  <si>
    <t>Teka Teki Tika</t>
  </si>
  <si>
    <t>A businessman while celebrating his wedding anniversary, was surprised by the appearance of a woman who claimed to be his biological child, Tika. Division in the family was inevitable and behind that, is a secret about Tika's identity.</t>
  </si>
  <si>
    <t>Sheila Dara Aisha, Dion Wiyoko, Morgan Oey, Ferry Salim</t>
  </si>
  <si>
    <t>Comedy, Drama, Mystery</t>
  </si>
  <si>
    <t>https://www.imdb.com/title/tt0459327/</t>
  </si>
  <si>
    <t>Gie</t>
  </si>
  <si>
    <t>Soe Hok Gie is an activist who lived in the sixties. Set in the darkest era of Indonesian modern history, "Gie" is an interpretation of what happened based on his journal.</t>
  </si>
  <si>
    <t>Nicholas Saputra, Jonathan Mulia, Thomas Nawilis, Christian Audi</t>
  </si>
  <si>
    <t>Biography, Drama</t>
  </si>
  <si>
    <t>https://www.imdb.com/title/tt10375952/</t>
  </si>
  <si>
    <t>Nini Thowok</t>
  </si>
  <si>
    <t>"Nini Thowok" film is about Nadine (Natasha Wilona) and her sister Naya (Nicole Rossi) who were forced to open and not to sell an inn Mekar Jiwo as her grandmother's (Jajang C. Noer) inheritance in Solo, West Java.</t>
  </si>
  <si>
    <t>Erwin Arnada</t>
  </si>
  <si>
    <t>Natasha Wilona, Amec Aris, Ingrid Widjanarko, Jajang C. Noer</t>
  </si>
  <si>
    <t>https://www.imdb.com/title/tt1998808/</t>
  </si>
  <si>
    <t>Para Pencari Tuhan</t>
  </si>
  <si>
    <t>The religious life and reality of an Indonesian community.</t>
  </si>
  <si>
    <t>Deddy Mizwar, Agus Kuncoro, Tio Pakusadewo, Jarwo Kwat</t>
  </si>
  <si>
    <t>2007</t>
  </si>
  <si>
    <t>https://www.imdb.com/title/tt5255986/</t>
  </si>
  <si>
    <t>#66</t>
  </si>
  <si>
    <t>66 tells the story of an assassin-for-hire, who is hired to kill a police informant, but instead steals the money and runs, igniting the spark that leads a criminal organization to go to war with itself.</t>
  </si>
  <si>
    <t>Asun Mawardi</t>
  </si>
  <si>
    <t>Ari Riski Ananda, Erwin Bagindo, Fandy Christian, Franki Darmawan</t>
  </si>
  <si>
    <t>https://www.imdb.com/title/tt23868950/</t>
  </si>
  <si>
    <t>Jurnal Risa</t>
  </si>
  <si>
    <t>During a vacation trip, Risa befriends a local child named Dewi. Tragic events unfold when Dewi becomes possessed by an evil spirit in the form of a young child.</t>
  </si>
  <si>
    <t>Shofia Shireen, Sheryl Drisanna Kuntadi, Ali Fikry, Yusuf Ozkan</t>
  </si>
  <si>
    <t>https://www.imdb.com/title/tt0326631/</t>
  </si>
  <si>
    <t>Saur Sepuh: Satria Madangkara</t>
  </si>
  <si>
    <t>Hayam Wuruk's son from a concubine, Wirabhumi, demands his right to the throne of Majapahit, which was given to Wikramawardhana, Hayam Wuruk's son-in-law. Wirabhumi declares independence and builds support among the Javanese kingdoms.</t>
  </si>
  <si>
    <t>Elly Ermawati, Fendy Pradana, Murti Sari Dewi, Hengky Tornando</t>
  </si>
  <si>
    <t>Action, War</t>
  </si>
  <si>
    <t>https://www.imdb.com/title/tt10521234/</t>
  </si>
  <si>
    <t>Ajari Aku Islam</t>
  </si>
  <si>
    <t>Kenny (Roger Danuarta), a Medan Chinese young man fell in love with Fidya (Cut Meyriska) a Batak Melayu Muslim girl. Over time, they love each other, but they were also hit by cultural and religious differences.</t>
  </si>
  <si>
    <t>Deni Pusung</t>
  </si>
  <si>
    <t>Roger Danuarta, Cut Meyriska, Shinta Naomi, Miqdad Addausy</t>
  </si>
  <si>
    <t>https://www.imdb.com/title/tt19864700/</t>
  </si>
  <si>
    <t>Spirit Doll</t>
  </si>
  <si>
    <t>After a renowned horror actress, Dara Lazuardi, encounters a haunted doll resembling her deceased daughter, she becomes convinced of its connection to her child's spirit, leading her into a spiral of madness as others try to intervene.</t>
  </si>
  <si>
    <t>Anya Geraldine, Samuel Rizal, Annette Edoarda, Elina Joerg</t>
  </si>
  <si>
    <t>https://www.imdb.com/title/tt0280953/</t>
  </si>
  <si>
    <t>Misteri Janda Kembang</t>
  </si>
  <si>
    <t>A girl returns from the dead to gain her revenge on a gang of thugs that raped and murdered her.</t>
  </si>
  <si>
    <t>H.I.M. Damsyik, Fujiyanti, Sally Marcellina, Emri Margono</t>
  </si>
  <si>
    <t>https://www.imdb.com/title/tt10262522/</t>
  </si>
  <si>
    <t>Roh Fasik</t>
  </si>
  <si>
    <t>Akbar loses his belief in religion and God after the death of Zahra, his wife, to the point that he even refuses to teach his religion's ways to their daughter Amira. He remarries, to a ...</t>
  </si>
  <si>
    <t>Evan Sanders, Irwansyah, Denira Wiraguna, Keinaya Messi Gusti</t>
  </si>
  <si>
    <t>https://www.imdb.com/title/tt13150254/</t>
  </si>
  <si>
    <t>A Million of Loves for You</t>
  </si>
  <si>
    <t>This is a loving and playful drama that inspires and brings light to a father's love of his only child. He struggles to provide for his only daughter.</t>
  </si>
  <si>
    <t>Deddy Mizwar, Syifa Hadju, Umay Shahab, Edbert Destiny</t>
  </si>
  <si>
    <t>https://www.imdb.com/title/tt2994282/</t>
  </si>
  <si>
    <t>Satria Garuda: Bima</t>
  </si>
  <si>
    <t>Ray is an ordinary young man who is forced to become a superhero, Bima. He must fight the alien invasion, sinister forces that called themselves Vudo, led by a dark wizard named Rasputin.</t>
  </si>
  <si>
    <t>Stella Cornelia, Christian Loho, Rayhan Febrian, Jerry Yass</t>
  </si>
  <si>
    <t>TV-Y7</t>
  </si>
  <si>
    <t>https://www.imdb.com/title/tt9420624/</t>
  </si>
  <si>
    <t>Newly Rich</t>
  </si>
  <si>
    <t>The life of an ordinary family consisting of father (Lukman Sardi), mother (Cut Mini) and three children Duta (Derby Romero), Tika (Raline Shah), and Dodi (Fatih Unru), suddenly changes when the father dies and leaves a legacy of wealth.</t>
  </si>
  <si>
    <t>Cut Mini Theo, Lukman Sardi, Raline Shah, Derby Romero</t>
  </si>
  <si>
    <t>https://www.imdb.com/title/tt11799764/</t>
  </si>
  <si>
    <t>Merindu Cahaya de Amstel</t>
  </si>
  <si>
    <t>Nico and Khadija's relationship that has a mutual heart but is hindered by the bitter story of the past and the difference in beliefs between the two.</t>
  </si>
  <si>
    <t>Amanda Rawles, Rachel Amanda, Bryan Domani, Oki Setiana Dewi</t>
  </si>
  <si>
    <t>https://www.imdb.com/title/tt9695156/</t>
  </si>
  <si>
    <t>27 Steps of May</t>
  </si>
  <si>
    <t>Following a horrible experience, May has isolated herself and stopped talking. Her father blames himself and tries to live by May's conditions year after year. But one day a hole appears in the wall and through it May discovers a magician.</t>
  </si>
  <si>
    <t>Ravi L. Bharwani</t>
  </si>
  <si>
    <t>Raihaanun Soeriaatmadja, Lukman Sardi, Ario Bayu, Verdi Solaiman</t>
  </si>
  <si>
    <t>https://www.imdb.com/title/tt10394822/</t>
  </si>
  <si>
    <t>Susi Susanti: Love All</t>
  </si>
  <si>
    <t>Sim F.</t>
  </si>
  <si>
    <t>Laura Basuki, Dion Wiyoko, Jenny Chang, Lukman Sardi</t>
  </si>
  <si>
    <t>Biography, Drama, Sport</t>
  </si>
  <si>
    <t>https://www.imdb.com/title/tt2285629/</t>
  </si>
  <si>
    <t>Pacar Hantu Perawan</t>
  </si>
  <si>
    <t>Misa Campo, Rafi Cinoun, Jonathan Frizzy, Natha Narita</t>
  </si>
  <si>
    <t>https://www.imdb.com/title/tt10488782/</t>
  </si>
  <si>
    <t>Follow Me to Hell</t>
  </si>
  <si>
    <t>The happiness of Lita and her husband Rama do not last long because Lita is often terrorized by creepy female creatures. Rama brings Mr. Adam to clean their house from the ghost disturbance...</t>
  </si>
  <si>
    <t>Clara Bernadeth, Rendy Kjaernett, Cut Mini Theo, Sara Wijayanto</t>
  </si>
  <si>
    <t>https://www.imdb.com/title/tt23050156/</t>
  </si>
  <si>
    <t>Melody of Love</t>
  </si>
  <si>
    <t>Tells about the journey of love life of Harry Tanoesoedibjo and Liliana which is full of struggle and love. The twists and turns of marriage to the spiritual experiences they experience are also present in this story.</t>
  </si>
  <si>
    <t>Olivia Ardelia, Myrna Cristianto, Anjani Dina, Mike Ethan</t>
  </si>
  <si>
    <t>Short, Drama</t>
  </si>
  <si>
    <t>https://www.imdb.com/title/tt3069954/</t>
  </si>
  <si>
    <t>Soekarno</t>
  </si>
  <si>
    <t>This movie follows the life of Soekarno, the first president of the Republic of Indonesia, from his childhood until he managed to proclaimed Indonesian freedom with M. Hatta in 1945.</t>
  </si>
  <si>
    <t>Ario Bayu, Muhammad Abbe, Moch. Achir, Norman R. Akyuwen</t>
  </si>
  <si>
    <t>https://www.imdb.com/title/tt27329136/</t>
  </si>
  <si>
    <t>Indigo</t>
  </si>
  <si>
    <t>Zora has been described as an indigo since childhood, making her life always haunted and targeted by supernatural beings. Alongside her younger sibling, who is also an indigo, they strive to overcome their fear of these unseen attacks.</t>
  </si>
  <si>
    <t>Amanda Manopo, Aliando Syarief, Sara Wijayanto, Nicole Rossi</t>
  </si>
  <si>
    <t>https://www.imdb.com/title/tt0336726/</t>
  </si>
  <si>
    <t>Lampiasan nafsu</t>
  </si>
  <si>
    <t>Ibra Azhari, Febby Lawrence, Thea Novita, Reynaldi</t>
  </si>
  <si>
    <t>https://www.imdb.com/title/tt7138190/</t>
  </si>
  <si>
    <t>Filosofi Kopi 2: Ben &amp; Jody</t>
  </si>
  <si>
    <t>Two years after Ben &amp; Jody decided to sell their store and travel around Indonesia to distribute the "best coffee", the adventures of Ben &amp; Jody with Kombi Coffee Philosophy hit a dead end.</t>
  </si>
  <si>
    <t>Rio Dewanto, Chicco Jerikho, Luna Maya, Nadine Alexandra</t>
  </si>
  <si>
    <t>https://www.imdb.com/title/tt1042390/</t>
  </si>
  <si>
    <t>Tiga Dara</t>
  </si>
  <si>
    <t>A family's attempt at matchmaking their oldest daughter and the conflicts that follow.</t>
  </si>
  <si>
    <t>Usmar Ismail</t>
  </si>
  <si>
    <t>Chitra Dewi, Indiati Iskak, Mieke Wijaya, Hassan Sanusi</t>
  </si>
  <si>
    <t>1956</t>
  </si>
  <si>
    <t>https://www.imdb.com/title/tt6825826/</t>
  </si>
  <si>
    <t>A Diary of Letters to God</t>
  </si>
  <si>
    <t>Two orphan siblings are forced to work as street beggars. One day, an accident lead them to separation. 15 years had passed, one of them is now a successful person, but the past is still haunted them and they decided to find each other.</t>
  </si>
  <si>
    <t>Fajar Bustomi, Andreas Sullivan</t>
  </si>
  <si>
    <t>Bima Azriel, Bunga Citra Lestari, Joe Taslim, Lukman Sardi</t>
  </si>
  <si>
    <t>Adventure, Drama, Fantasy</t>
  </si>
  <si>
    <t>https://www.imdb.com/title/tt0346129/</t>
  </si>
  <si>
    <t>Wanita Dalam Gairah</t>
  </si>
  <si>
    <t>Inneke Koesherawati, Andy Jufri, Rara Azis, Ariel Prakasa</t>
  </si>
  <si>
    <t>Crime, Drama, Romance</t>
  </si>
  <si>
    <t>https://www.imdb.com/title/tt0395524/</t>
  </si>
  <si>
    <t>Eiffel... I'm in Love</t>
  </si>
  <si>
    <t>A teenage girl who led a perfect life. Her life completely changes when her parents good friend and his son came from France to stay with them.</t>
  </si>
  <si>
    <t>Shandy Aulia, Samuel Rizal, Vena Annisa, Yogi Finanda</t>
  </si>
  <si>
    <t>2003</t>
  </si>
  <si>
    <t>https://www.imdb.com/title/tt3032182/</t>
  </si>
  <si>
    <t>Coboy Junior: The Movie</t>
  </si>
  <si>
    <t>The young boy band group called Coboy Junior's (Bastian, Iqbal, Aldi, Kiki) struggle to participate in the biggest singing and dancing competition in Indonesia.</t>
  </si>
  <si>
    <t>Iqbaal Dhiafakhri Ramadhan, Teuku Ryzki, Bastian Steel, Alvaro Maldini Siregar</t>
  </si>
  <si>
    <t>Drama, Family, Musical</t>
  </si>
  <si>
    <t>https://www.imdb.com/title/tt8900302/</t>
  </si>
  <si>
    <t>Memories of My Body</t>
  </si>
  <si>
    <t>A pre-teen boy who abandoned by his father joins a Lengger dance center where men assume feminine appearances, but the political and social upheaval in Indonesia forces him to move away and meet with remarkable people on his journey.</t>
  </si>
  <si>
    <t>Muhammad Khan, Raditya Evandra, Rianto, Sujiwo Tejo</t>
  </si>
  <si>
    <t>https://www.imdb.com/title/tt18552262/</t>
  </si>
  <si>
    <t>Daniel &amp; Nicolette</t>
  </si>
  <si>
    <t>Nicole has a compulsive fear of dirt but wants to become a famous musician. She becomes a personal assistant to Daniel. Dreams, love, and friendship cross each other, helping Nicole find her voice - in her music.</t>
  </si>
  <si>
    <t>Cinta Laura Kiehl, Jerome Kurnia, Jihane Almira, Susan Sameh</t>
  </si>
  <si>
    <t>https://www.imdb.com/title/tt10015812/</t>
  </si>
  <si>
    <t>Death Whisper</t>
  </si>
  <si>
    <t>Alex, a new highschool student met Maggie, and become best friends. Suddenly weird things started to happen in their highschool.</t>
  </si>
  <si>
    <t>Amanda Rawles, Angga Yunanda, Teuku Ryzki, Arya Vasco</t>
  </si>
  <si>
    <t>https://www.imdb.com/title/tt21446718/</t>
  </si>
  <si>
    <t>Dua Alam: Villa Kaliurang</t>
  </si>
  <si>
    <t>This time, Mars and Bobby invite their friend Dara to explore paranormal activity in a haunted villa in Kaliurang, Jogjakarta - which is known for its rich history because it was built since the colonial era.</t>
  </si>
  <si>
    <t>Bobby, Dara, Mars</t>
  </si>
  <si>
    <t>https://www.imdb.com/title/tt11469660/</t>
  </si>
  <si>
    <t>Si Doel the Movie 3</t>
  </si>
  <si>
    <t>The return of Sarah with his son, Dul, to Jakarta, welcomed happily by the Doel's family. But it also makes Zaenab, Sarah, and Doel confronted with decisive choice.</t>
  </si>
  <si>
    <t>Rano Karno, Maudy Koesnaedi, Cornelia Agatha, Mandra</t>
  </si>
  <si>
    <t>https://www.imdb.com/title/tt0272063/</t>
  </si>
  <si>
    <t>Dangerous Seductress</t>
  </si>
  <si>
    <t>The Evil Queen returns to possess an American girl who she orders to go out and claim victims to sate her blood lust.</t>
  </si>
  <si>
    <t>Kristin Anin, Tonya Lawson, Joseph Cassano, Amy Weber</t>
  </si>
  <si>
    <t>https://www.imdb.com/title/tt0336053/</t>
  </si>
  <si>
    <t>Bisikan Nafsu</t>
  </si>
  <si>
    <t>Ibra Azhari, Windy Chindyana, Febby Lawrence</t>
  </si>
  <si>
    <t>Horror, Romance</t>
  </si>
  <si>
    <t>https://www.imdb.com/title/tt13580706/</t>
  </si>
  <si>
    <t>Cemara's Family 2</t>
  </si>
  <si>
    <t>While their parents strive to earn an honest living, three young daughters go through their own issues as they grow up.</t>
  </si>
  <si>
    <t>Ismail Basbeth</t>
  </si>
  <si>
    <t>Widuri Sasono, Ringgo Agus Rahman, Nirina Zubir, Adhisty Zara</t>
  </si>
  <si>
    <t>https://www.imdb.com/title/tt4231466/</t>
  </si>
  <si>
    <t>Supernova</t>
  </si>
  <si>
    <t>Two Indonesian students in the U.S. are brought together by a party. That night they make a pact - one day they will write a book, a science fiction romance titled "The Tale of the Knight, the Princess, and the Shooting Star".</t>
  </si>
  <si>
    <t>Herjunot Ali, Raline Shah, Paula Verhoeven, Fedi Nuril</t>
  </si>
  <si>
    <t>https://www.imdb.com/title/tt14708484/</t>
  </si>
  <si>
    <t>Sampai Jadi Debu</t>
  </si>
  <si>
    <t>Damar faces a tough decision when his mother is diagnosed with Alzheimer's disease: devote himself to her care or commit to his girlfriend, Laras.</t>
  </si>
  <si>
    <t>Eman Pradipta</t>
  </si>
  <si>
    <t>Cut Mini Theo, Wafda Saifan Lubis, Yasamin Jasem, Ully Triani</t>
  </si>
  <si>
    <t>https://www.imdb.com/title/tt13886688/</t>
  </si>
  <si>
    <t>Affliction</t>
  </si>
  <si>
    <t>During a haunting visit with her family, a grieving wife tries to uncover the disturbing reasons behind her mother-in-law's deteriorating condition.</t>
  </si>
  <si>
    <t>Raihaanun Soeriaatmadja, Tutie Kirana, Ibnu Jamil, Abiyyu Barakbah</t>
  </si>
  <si>
    <t>https://www.imdb.com/title/tt1045248/</t>
  </si>
  <si>
    <t>Wanita Harimau</t>
  </si>
  <si>
    <t>Lela Anggraini, H. Kosim Betawi, Bokir, Rina Hassim</t>
  </si>
  <si>
    <t>https://www.imdb.com/title/tt10656222/</t>
  </si>
  <si>
    <t>Warkop DKI Reborn 3</t>
  </si>
  <si>
    <t>Dono, Kasino, and Indro are assigned as a secret police agent. They are under the command of Commander Cok, who lost his aide, Karman, when he smells money laundering in the Indonesian film industry.</t>
  </si>
  <si>
    <t>Aliando Syarief, Adipati Dolken, Randy Nidji, Indro Warkop</t>
  </si>
  <si>
    <t>https://www.imdb.com/title/tt1431149/</t>
  </si>
  <si>
    <t>Romeo Juliet</t>
  </si>
  <si>
    <t>The film about a love story between Rangga, loyal supporter of Persija soccer club with Desi, Persib supporters. Rangga willing to do anything to get love Desi, even eloped to another city that is not related to Persija and Persib.</t>
  </si>
  <si>
    <t>Sissy Priscillia, Edo Borne, Alex Komang, Epy Kusnandar</t>
  </si>
  <si>
    <t>https://www.imdb.com/title/tt27447332/</t>
  </si>
  <si>
    <t>Angel: Kami Semua Punya Mimpi</t>
  </si>
  <si>
    <t>A guilt-ridden young woman who moves to Jogja to escape the memory of her brother meets a man with autism and with the help of a new friend, sets out to make his dream of playing with his idol a reality.</t>
  </si>
  <si>
    <t>Ivan Hamdhani Putera</t>
  </si>
  <si>
    <t>Beby Tsabina, Ari Irham, Fico Fachriza, Via Vallen</t>
  </si>
  <si>
    <t>https://www.imdb.com/title/tt0280472/</t>
  </si>
  <si>
    <t>Beranak Dalam Kubur</t>
  </si>
  <si>
    <t>The story of two sisters, one evil, one good. The evil sister will go to any lengths to inherit the family wealth.</t>
  </si>
  <si>
    <t>Awaludin, Ali Shahab</t>
  </si>
  <si>
    <t>Sofia Amang, Robby Hart, Baron Hermanto, Deddy Mudjito</t>
  </si>
  <si>
    <t>1972</t>
  </si>
  <si>
    <t>https://www.imdb.com/title/tt27687480/</t>
  </si>
  <si>
    <t>Onde Mande!</t>
  </si>
  <si>
    <t>Angku Wan, a retired teacher who won a raffle prize from a soap company. With those billions, Angku Wan intends to build a village for the common good.</t>
  </si>
  <si>
    <t>Paul Agusta</t>
  </si>
  <si>
    <t>Shenina Cinnamon, Emir Mahira, Jajang C. Noer, José Rizal Manua</t>
  </si>
  <si>
    <t>https://www.imdb.com/title/tt16793448/</t>
  </si>
  <si>
    <t>Pertaruhan: The Series</t>
  </si>
  <si>
    <t>In this story, Elzan fights for the integrity of his family by risking everything to defend his family home against a bank's attempts to confiscate their property and ruin their lives.</t>
  </si>
  <si>
    <t>Jefri Nichol, Giulio Parengkuan, Clara Bernadeth, Widika Darsih Sidmore</t>
  </si>
  <si>
    <t>https://www.imdb.com/title/tt25967812/</t>
  </si>
  <si>
    <t>Iblis dalam Darah</t>
  </si>
  <si>
    <t>Haruni screams in pain of being possessed by a devil. Besides being in pain, she also tends to hurt herself. Haruni's sister, Hanum, has glaucoma. Dr. Ahmad, who is treating Hanum, hears ...</t>
  </si>
  <si>
    <t>Yannie Sukarya</t>
  </si>
  <si>
    <t>Michelle Joan, Ryaas Randa, Cut Ashifa, Soraya Rasyid</t>
  </si>
  <si>
    <t>https://www.imdb.com/title/tt1748088/</t>
  </si>
  <si>
    <t>Laskar Pemimpi</t>
  </si>
  <si>
    <t>A mismatched group of misfits become guerrillas as Indonesia attempts to maintain its independence when colonists return in 1948.</t>
  </si>
  <si>
    <t>Masayu Anastasia, Wahyu Rudi Astadi, Candil, Muhammad Fachroni</t>
  </si>
  <si>
    <t>Comedy, Musical, War</t>
  </si>
  <si>
    <t>https://www.imdb.com/title/tt11829290/</t>
  </si>
  <si>
    <t>Lafazkan Kalimah Cintamu</t>
  </si>
  <si>
    <t>It tells the story of 23-year-old Tengku Aqilah, who has been estranged from her father Tengku Hisham for 13 years. She finds a job in Tengku Hashim's company and meets his arrogant son ...</t>
  </si>
  <si>
    <t>Azri Iskandar, Farid Kamil, Nelydia Senrose, Imam Shah</t>
  </si>
  <si>
    <t>https://www.imdb.com/title/tt18247322/</t>
  </si>
  <si>
    <t>Emma's Little Secret</t>
  </si>
  <si>
    <t>Having a unique ability, Emma becomes the center of attention because she is able to hear the hearts of those around her.</t>
  </si>
  <si>
    <t>Ranty Maria, Billy Davidson, Rayn Wijaya, Rama Michael</t>
  </si>
  <si>
    <t>https://www.imdb.com/title/tt10645308/</t>
  </si>
  <si>
    <t>Jeritan Malam</t>
  </si>
  <si>
    <t>Reza and his three friends tried to explore the history of the dorm they lived. But unfortunately, Reza does a ritual that should not have been done.</t>
  </si>
  <si>
    <t>Herjunot Ali, Cinta Laura Kiehl, Winky Wiryawan, Indra Brasco</t>
  </si>
  <si>
    <t>https://www.imdb.com/title/tt11479520/</t>
  </si>
  <si>
    <t>Ex-Addicts Club</t>
  </si>
  <si>
    <t>A support group of five quirky strangers try to move on with their lives after breaking up with their respective exes.</t>
  </si>
  <si>
    <t>Agatha Pricilla, Rachel Amanda, Andri Mashadi, Hafizh Weda</t>
  </si>
  <si>
    <t>2020-2023</t>
  </si>
  <si>
    <t>https://www.imdb.com/title/tt7843946/</t>
  </si>
  <si>
    <t>Dilan 1990</t>
  </si>
  <si>
    <t>Milea (Vanesha Prescilla) met with Dilan (Iqbaal Ramadhan) at a high school in Bandung in 1990. An unusual introduction brings Milea to know the uniqueness of Dilan who is smart, kind, and romantic in her eyes.</t>
  </si>
  <si>
    <t>Pidi Baiq, Fajar Bustomi</t>
  </si>
  <si>
    <t>Iqbaal Dhiafakhri Ramadhan, Vanesha Prescilla, Sissy Priscillia, Debo Andryos</t>
  </si>
  <si>
    <t>https://www.imdb.com/title/tt4573120/</t>
  </si>
  <si>
    <t>Hanya Kamu</t>
  </si>
  <si>
    <t>Marissa Jeffryna, Coboy Junior, Gilbert Marciano, Agung Udijana</t>
  </si>
  <si>
    <t>https://www.imdb.com/title/tt2015332/</t>
  </si>
  <si>
    <t>Catatan (Harian) Si Boy</t>
  </si>
  <si>
    <t>Satrio (Ario Bayu) and Natasha (Carissa Puteri) met in an incident. Satrio who is interested in Natasha decides to help her to find the owner of the book that was given by her mom, which turns out to be a diary of a man named "Boy".</t>
  </si>
  <si>
    <t>Putrama Tuta</t>
  </si>
  <si>
    <t>Ario Bayu, Onky Alexander, Abimana Aryasatya, Tara Basro</t>
  </si>
  <si>
    <t>https://www.imdb.com/title/tt0286045/</t>
  </si>
  <si>
    <t>Batas Impian Ranjang Setan</t>
  </si>
  <si>
    <t>Didier A. Hamel, Chintami Atmanegara, Linda Lolita Hoesin, Richie Ricardo</t>
  </si>
  <si>
    <t>https://www.imdb.com/title/tt1239435/</t>
  </si>
  <si>
    <t>Fiksi.</t>
  </si>
  <si>
    <t>Alisha (Ladya Cheryl) never feel comfortable staying in her cool and spacious home until one day she meets Bari (Donny Alamsyah) who introduces her the meaning of love.</t>
  </si>
  <si>
    <t>Ladya Cheryl, Donny Alamsyah, Kinaryosih, Soultan Saladin</t>
  </si>
  <si>
    <t>https://www.imdb.com/title/tt0374506/</t>
  </si>
  <si>
    <t>The Gathering!</t>
  </si>
  <si>
    <t>Friendship and principles are put to a test in the circle of Jakarta's social elite which can be as turbulent as the city's slums.</t>
  </si>
  <si>
    <t>Cut Mini Theo, Tora Sudiro, Aida Nurmala, Surya Saputra</t>
  </si>
  <si>
    <t>https://www.imdb.com/title/tt5581630/</t>
  </si>
  <si>
    <t>Jendral Soedirman</t>
  </si>
  <si>
    <t>The Dutch declares unilaterally that they are not longer bound by the Renville Treaty, and to stop the ceasefire. On December 19, 1948, Army Commander General Spoor Noord Simons leads ...</t>
  </si>
  <si>
    <t>Adipati Dolken, Ibnu Jamil, Gogot Suryanto, Angga Riyadi</t>
  </si>
  <si>
    <t>Action, Biography, History</t>
  </si>
  <si>
    <t>https://www.imdb.com/title/tt0274621/</t>
  </si>
  <si>
    <t>Kuldesak</t>
  </si>
  <si>
    <t>This movie focuses on four young men in Jakarta in the 1990s. They all have dreams, but sometimes life forces them to make radical choices.</t>
  </si>
  <si>
    <t>Nan Triveni Achnas, Mira Lesmana, Rizal Mantovani, Riri Riza</t>
  </si>
  <si>
    <t>Bianca Adinegoro, Ryan Hidayat, Wong Aksan, Oppie Andaresta</t>
  </si>
  <si>
    <t>1999</t>
  </si>
  <si>
    <t>https://www.imdb.com/title/tt5087632/</t>
  </si>
  <si>
    <t>Stay with Me</t>
  </si>
  <si>
    <t>Boy Dimas (Boy William) and Deyna (Ully Triani) are a couple who promise to stay together forever. One day, Deyna gets the news that her parents died in a plane crash. The incident forces her to go to Europe and live with her Aunt.</t>
  </si>
  <si>
    <t>Boy William, Ully Triani, Natasha Ratulangi, Firman Subagja</t>
  </si>
  <si>
    <t>https://www.imdb.com/title/tt6481270/</t>
  </si>
  <si>
    <t>Telaga Angker</t>
  </si>
  <si>
    <t>Suzzanna, George Rudy, Sandy Taroreh, Nina Anwar</t>
  </si>
  <si>
    <t>https://www.imdb.com/title/tt11804076/</t>
  </si>
  <si>
    <t>Ghibah</t>
  </si>
  <si>
    <t>Firly and her boarding house friends who have a habit of gossiping. Until one day, Firly has to bear the karma for her bad attitude.</t>
  </si>
  <si>
    <t>Verrell Bramasta, Anggika Bolsterli, Josephine Firmstone, Arafah Rianti</t>
  </si>
  <si>
    <t>https://www.imdb.com/title/tt10975966/</t>
  </si>
  <si>
    <t>Si Buta dari Gua Hantu: Mata Malaikat</t>
  </si>
  <si>
    <t>Part of the announced films in Bumilangit Cinematic Universe Phase 1, the plot is unknown.</t>
  </si>
  <si>
    <t>https://www.imdb.com/title/tt11279726/</t>
  </si>
  <si>
    <t>Assalamualaikum Calon Imam</t>
  </si>
  <si>
    <t>Nafisya (Mentari De Marelle), an energetic student suddenly trapped in a complicated destiny. After losing her first love, Nafisya is engaged to Alif (Miller Khan), her lecturer. But it turns out that love comes in ways they didn't expect.</t>
  </si>
  <si>
    <t>Kezia Aletheia, Miller Khan, Mentari De Marelle, Rizky Alatas</t>
  </si>
  <si>
    <t>2019-2022</t>
  </si>
  <si>
    <t>https://www.imdb.com/title/tt4005598/</t>
  </si>
  <si>
    <t>Rumah Gurita</t>
  </si>
  <si>
    <t>Selina is a girl who has a sixth sense and can see another world.</t>
  </si>
  <si>
    <t>Shandy Aulia, Boy William, Kemal Palevi, Maria Sabta</t>
  </si>
  <si>
    <t>https://www.imdb.com/title/tt25433836/</t>
  </si>
  <si>
    <t>Love Catcher in Bali</t>
  </si>
  <si>
    <t>Jo Sung Bum, Kwak Tae Hyeok, Park Jung Hyun, Joo Woo Jae</t>
  </si>
  <si>
    <t>Reality-TV</t>
  </si>
  <si>
    <t>https://www.imdb.com/title/tt1198186/</t>
  </si>
  <si>
    <t>Verses of Love</t>
  </si>
  <si>
    <t>A man who try to get through a complicated relationship in the Islamic way.</t>
  </si>
  <si>
    <t>Hanung Bramantyo, Iqbal Rais</t>
  </si>
  <si>
    <t>Fedi Nuril, Rianti Cartwright, Carissa Putri, Zaskia Adya Mecca</t>
  </si>
  <si>
    <t>https://www.imdb.com/title/tt0285808/</t>
  </si>
  <si>
    <t>Nyi Blorong</t>
  </si>
  <si>
    <t>The Daughter of the South Sea Queen rises to take a human lover.</t>
  </si>
  <si>
    <t>Suzzanna, Ratno Timoer, Barry Prima, Nena Rosier</t>
  </si>
  <si>
    <t>https://www.imdb.com/title/tt0090295/</t>
  </si>
  <si>
    <t>Jaka Sembung</t>
  </si>
  <si>
    <t>Jaka Sembung is the leader of the rebel and a famous fighter that inspires people to fight the Dutch Colonial Government. The Dutch representative in Java offers a reward for his death and employs another mighty warrior to go after him.</t>
  </si>
  <si>
    <t>Barry Prima, W.D. Mochtar, Dana Christina, Eva Arnaz</t>
  </si>
  <si>
    <t>Action, Adventure, Fantasy</t>
  </si>
  <si>
    <t>https://www.imdb.com/title/tt16351452/</t>
  </si>
  <si>
    <t>Kupilih Cinta</t>
  </si>
  <si>
    <t>Riri, a young doctor who in the course of his life must make the best choice. She realized that she couldn't keep running away and dodging. In the end he had to choose. Unfortunately, every...</t>
  </si>
  <si>
    <t>Rangga Azof, Aurélie Moeremans, Randy Pangalila, Jonas Rivanno</t>
  </si>
  <si>
    <t>https://www.imdb.com/title/tt0107917/</t>
  </si>
  <si>
    <t>Rage and Honor II</t>
  </si>
  <si>
    <t>Kris and Preston team up once again to take on powerful gangster Buntao. But, Buntao has problems of his own, dealing with Dazo, another gangster who is on a steady rise to power.</t>
  </si>
  <si>
    <t>Guy Norris</t>
  </si>
  <si>
    <t>Cynthia Rothrock, Richard Norton, Patrick Muldoon, Frans Tumbuan</t>
  </si>
  <si>
    <t>https://www.imdb.com/title/tt17338890/</t>
  </si>
  <si>
    <t>Married by Accident</t>
  </si>
  <si>
    <t>A 19-year-old girl is forced to marry the son of her parents' business partner due to allegations of an incident that led to the loss of her virginity.</t>
  </si>
  <si>
    <t>Aurora Ribero, Kevin Julio, Stefhani Zamora Husen, Revaldo</t>
  </si>
  <si>
    <t>https://www.imdb.com/title/tt7900676/</t>
  </si>
  <si>
    <t>Perempuan Bergairah</t>
  </si>
  <si>
    <t>Renny Basuki (Arnaz) is a young woman and a former judo champion who, after her father's demise, tries to look after her impoverished family. When her younger brother is diagnosed with a ...</t>
  </si>
  <si>
    <t>Jopi Burnama</t>
  </si>
  <si>
    <t>Eva Arnaz, Barry Prima, Leily Sagita, Wieke Widowati</t>
  </si>
  <si>
    <t>https://www.imdb.com/title/tt2111458/</t>
  </si>
  <si>
    <t>The Mentalist</t>
  </si>
  <si>
    <t>Two mentalists, Deddy Corbuzier and Ronggo Sewu (Limbad), compete to show who is the best. Ronggo Sewu who used to be Deddy Corbuzier's assistant framed Deddy Corbuzier by using black magic in every magic show.</t>
  </si>
  <si>
    <t>Walmer Sitohang</t>
  </si>
  <si>
    <t>Meiditha Badawijaya, Jodi Lyn Brockton, Deddy Corbuzier, Natascha Hopkins</t>
  </si>
  <si>
    <t>https://www.imdb.com/title/tt1495719/</t>
  </si>
  <si>
    <t>Darah Perawan Bulan Madu</t>
  </si>
  <si>
    <t>A young gentleman called Putra (Restu Sinaga) marries Amira (Indah Kalalo) and would like to give the best honeymoon experience for his wife in his privately owned island. However, strange ...</t>
  </si>
  <si>
    <t>Hartawan Triguna</t>
  </si>
  <si>
    <t>Indah Kalalo, Restu Sinaga, Yogi Aldi, Adelia Rasya</t>
  </si>
  <si>
    <t>https://www.imdb.com/title/tt16282194/</t>
  </si>
  <si>
    <t>Geez &amp; Ann the Series</t>
  </si>
  <si>
    <t>Ann's life is like a boarding house full of hustle and bustle. She must be able to deal with long stagnating times, patient complaints, extreme cases and pressure from various seniors.</t>
  </si>
  <si>
    <t>Hanggini, Junior Roberts, Roy Sungkono, Nimaz Dewantary</t>
  </si>
  <si>
    <t>https://www.imdb.com/title/tt26236618/</t>
  </si>
  <si>
    <t>Mantan tapi Menikah</t>
  </si>
  <si>
    <t>Ana needs a job. He gets a job full of headaches because Saka, his boss, is also the ex-boyfriend he left years before. While old wounds and new conflicts surface, Ana and Saka must learn to face the second chapter of their relationship.</t>
  </si>
  <si>
    <t>Aurélie Moeremans, Omar Daniel, Ge Pamungkas, Dimas Beck</t>
  </si>
  <si>
    <t>https://www.imdb.com/title/tt0106432/</t>
  </si>
  <si>
    <t>Blood Warriors</t>
  </si>
  <si>
    <t>An ex-Marine finds out a old buddy is leading a private army of mercenaries. When an ex-Marine refuses to join an old friendship's personal army of mercenaries a deadly violent battle erupts between the two men! And this is not good.</t>
  </si>
  <si>
    <t>Sam Firstenberg</t>
  </si>
  <si>
    <t>David Bradley, Frank Zagarino, Jennifer Campbell, Frans Tumbuan</t>
  </si>
  <si>
    <t>https://www.imdb.com/title/tt13429004/</t>
  </si>
  <si>
    <t>Paranoia</t>
  </si>
  <si>
    <t>Dina runs away with her teenage daughter Laura after her abusive husband Gion gets imprisoned.</t>
  </si>
  <si>
    <t>Nirina Zubir, Nicholas Saputra, Caitlin North Lewis, Lukman Sardi</t>
  </si>
  <si>
    <t>https://www.imdb.com/title/tt21030600/</t>
  </si>
  <si>
    <t>Happy Go Jenny</t>
  </si>
  <si>
    <t>Sastra, an unemployed man who wants to be a podcaster, finds a magical app and meets Jenny. Will Sastra achieve his dream?</t>
  </si>
  <si>
    <t>Prilly Latuconsina, Jourdy Pranata, Debo Andryos, Gabriella Desta</t>
  </si>
  <si>
    <t>https://www.imdb.com/title/tt1462603/</t>
  </si>
  <si>
    <t>Punk in Love</t>
  </si>
  <si>
    <t>The story about love, life, and friendship of four street punks friends. From their hometown in Malang, East Java, they plan a journey to Jakarta with the purpose to help their friend confess his love to his crush before her wedding day.</t>
  </si>
  <si>
    <t>Vino G. Bastian, Andhika Pratama, Yogi Finanda, Aulia Sarah</t>
  </si>
  <si>
    <t>Adventure, Comedy, Romance</t>
  </si>
  <si>
    <t>https://www.imdb.com/title/tt11799790/</t>
  </si>
  <si>
    <t>Patience is the test</t>
  </si>
  <si>
    <t>Sabar relives the same day and gets the opportunity to alter his ex-girlfriend's wedding ceremony over and over until he gets the girl of his dream.</t>
  </si>
  <si>
    <t>Vino G. Bastian, Luna Maya, Ananda Omesh, Estelle Linden</t>
  </si>
  <si>
    <t>https://www.imdb.com/title/tt7526164/</t>
  </si>
  <si>
    <t>Meet Me After Sunset</t>
  </si>
  <si>
    <t>A bizarre love triangle between the Sun, the Moon, and the Star.</t>
  </si>
  <si>
    <t>Maxime Bouttier, Agatha Chelsea, Billy Davidson, Yudha Keling</t>
  </si>
  <si>
    <t>https://www.imdb.com/title/tt24007618/</t>
  </si>
  <si>
    <t>Alena: Anak Ratu Iblis</t>
  </si>
  <si>
    <t>Hendra and Maya found a small child on their way home. The couple, who were not blessed with children, adopted the child and named it Alena. Since being adopted, Alena has had a positive ...</t>
  </si>
  <si>
    <t>Sonu Samtani, Bobby Moeryawan</t>
  </si>
  <si>
    <t>Temmy Rahadi, Ririn Ekawati, Ciara Nadine Brosnan, Karenina Anderson</t>
  </si>
  <si>
    <t>https://www.imdb.com/title/tt4451550/</t>
  </si>
  <si>
    <t>Tarot</t>
  </si>
  <si>
    <t>Two lovers who are about to get married, hope to get a beautiful card reading, but they end up receiving an awful reading from a Tarot card reader. According to the opened cards, someone is coming from the past to take one of their lives.</t>
  </si>
  <si>
    <t>Shandy Aulia, Boy William, Sara Wijayanto, Aurélie Moeremans</t>
  </si>
  <si>
    <t>https://www.imdb.com/title/tt27246088/</t>
  </si>
  <si>
    <t>Buya Hamka Vol. 3</t>
  </si>
  <si>
    <t>Depicts Hamka's childhood in Maninjau, West Sumatra, where he showed a great interest in tradition and literature, despite neglecting his education at the pesantren and often clashing with ...</t>
  </si>
  <si>
    <t>Vino G. Bastian, Laudya Cynthia Bella, Reza Rahadian, Donny Damara</t>
  </si>
  <si>
    <t>https://www.imdb.com/title/tt10795930/</t>
  </si>
  <si>
    <t>The Storylines</t>
  </si>
  <si>
    <t>From the true experiences of Gita Savitri Devi, an Indonesian student in Germany who discovered Islam in an Islamic minority country and found the closeness of the family when they were far apart.</t>
  </si>
  <si>
    <t>Beby Tsabina, Juan Bione Subiantoro, Donny Damara, Cut Mini Theo</t>
  </si>
  <si>
    <t>https://www.imdb.com/title/tt5742836/</t>
  </si>
  <si>
    <t>Snakes &amp; Ladder</t>
  </si>
  <si>
    <t>An indigo student who can see something bad is going to happen who come through a dream with her plan and friends for hiking a mountain but no one believe her.</t>
  </si>
  <si>
    <t>Shareefa Daanish, Vicky Monica, Alessia Cestaro, Ahmad Affandy</t>
  </si>
  <si>
    <t>https://www.imdb.com/title/tt18556518/</t>
  </si>
  <si>
    <t>Soulmate</t>
  </si>
  <si>
    <t>Natalie is a stylish and beautiful woman. Her life seems to collapse when Nora, her mother, intends to set her up with the son of Nora's beauty clinic business partner. Having no choice, ...</t>
  </si>
  <si>
    <t>Megan Domani, Rayn Wijaya, Salshabilla Adriani, Ibrahim Risyad</t>
  </si>
  <si>
    <t>https://www.imdb.com/title/tt11668994/</t>
  </si>
  <si>
    <t>Tersanjung: The Movie</t>
  </si>
  <si>
    <t>Yura (Clara Bernadeth) faces the complicated love triangle between Oka (Kevin Ardilio) and Christian (Giorgino Abraham). The story of dreams, romance, and emotions raging together.</t>
  </si>
  <si>
    <t>Pandu Adjisurya, Hanung Bramantyo, Nur Jihat Hisyam</t>
  </si>
  <si>
    <t>Clara Bernadeth, Giorgino Abraham, Kevin Ardilova, Nugie</t>
  </si>
  <si>
    <t>https://www.imdb.com/title/tt16311830/</t>
  </si>
  <si>
    <t>Kamu Tidak Sendiri</t>
  </si>
  <si>
    <t>An evening at the office turns into a nightmare when a woman gets trapped in an elevator following a massive earthquake.</t>
  </si>
  <si>
    <t>Arwin Wardhana</t>
  </si>
  <si>
    <t>Adinia Wirasti, Rio Dewanto, Ganindra Bimo, Sintya Marisca</t>
  </si>
  <si>
    <t>https://www.imdb.com/title/tt14827444/</t>
  </si>
  <si>
    <t>Deadly Love Poetry</t>
  </si>
  <si>
    <t>Words of poetry spell certain death when a young woman grows increasingly distraught after a string of unusual murders take place.</t>
  </si>
  <si>
    <t>Garin Nugroho, Azhar Kinoi Lubis</t>
  </si>
  <si>
    <t>Mawar Eva de Jongh, Baskara Mahendra, Morgan Oey, Raihaanun Soeriaatmadja</t>
  </si>
  <si>
    <t>https://www.imdb.com/title/tt1984199/</t>
  </si>
  <si>
    <t>Lima Elang</t>
  </si>
  <si>
    <t>Baron, an elementary school student who is reluctant to move from Jakarta to Balikpapan with his parents, stumbles into an unexpected adventure while participating in a scouting activity.</t>
  </si>
  <si>
    <t>Christoffer Nelwan, Iqbaal Dhiafakhri Ramadhan, Teuku Ryzki, Bastian Steel</t>
  </si>
  <si>
    <t>Adventure, Drama, Family</t>
  </si>
  <si>
    <t>https://www.imdb.com/title/tt15023902/</t>
  </si>
  <si>
    <t>One Love, Two Faiths</t>
  </si>
  <si>
    <t>Torn between Hanan and Aryan, Aisyah has to stand her ground whilst making the right choice for her future; to be with someone who share the same faith with her, or one who once sat with her in the same prayer, and love.</t>
  </si>
  <si>
    <t>Nikita Willy, Sonia Alyssa, Kiki Narendra, Dimas Anggara</t>
  </si>
  <si>
    <t>https://www.imdb.com/title/tt1237006/</t>
  </si>
  <si>
    <t>The Tarix Jabrix</t>
  </si>
  <si>
    <t>Starting from the desire of Cacing, an energetic natural born leader, wants to become a member of The Road Devil, the most brutal and feared Motorcycle Gang in the City of Bandung. But he always fails when undergoing tests or exams.</t>
  </si>
  <si>
    <t>Iqbal Rais</t>
  </si>
  <si>
    <t>Tria Changcut, Erick Changcut, Qibil Changcut, Alda Changcut</t>
  </si>
  <si>
    <t>https://www.imdb.com/title/tt10163288/</t>
  </si>
  <si>
    <t>Kajeng Kliwon, Nightmare in Bali</t>
  </si>
  <si>
    <t>AGNI, a doctor and native Balinese prepares her wedding reception with her fiance, NICO. A beheading case is linked to a supernatural disturbance has befallen the troubled couple. A tale of love, jealousy and a mythical Bali Legend.</t>
  </si>
  <si>
    <t>Bambang Drias</t>
  </si>
  <si>
    <t>Amanda Manopo, Christ Laurent, Atikah Suhaime, Vincent Andrianto</t>
  </si>
  <si>
    <t>https://www.imdb.com/title/tt28506744/</t>
  </si>
  <si>
    <t>Anak Jalanan: A New Beginning</t>
  </si>
  <si>
    <t>Boy's journey in the Warrior gang continues. Boy and the Warrior gang managed to uncover Mondy's crimes along with the Wolf gang until finally Mondy was sentenced to prison. The Warrior and...</t>
  </si>
  <si>
    <t>Anrez Putra Adelio, Ersya Aurelia, Aditya Suryo, Cakrawala Airawan</t>
  </si>
  <si>
    <t>https://www.imdb.com/title/tt9558490/</t>
  </si>
  <si>
    <t>99 Cahaya di Langit Eropa Part 2</t>
  </si>
  <si>
    <t>This movie is a sequel of "99 Cahaya di Langit Eropa". This movie revealed the secrets of the history of the development of Islam in other part of continental Europe.</t>
  </si>
  <si>
    <t>Acha Septriasa, Abimana Aryasatya, Nino Fernandez, Alex Abbad</t>
  </si>
  <si>
    <t>https://www.imdb.com/title/tt15763748/</t>
  </si>
  <si>
    <t>Teluk Alaska</t>
  </si>
  <si>
    <t>Ana is surprised by the presence of a new student named Alister, who she believes is her childhood friend who has been separated from her for a long time. But this time, Alister wasn't as ...</t>
  </si>
  <si>
    <t>Syifa Hadju, Devano Danendra, Taha Tolu, Fadi Alaydrus</t>
  </si>
  <si>
    <t>7+</t>
  </si>
  <si>
    <t>https://www.imdb.com/title/tt11936782/</t>
  </si>
  <si>
    <t>Geez &amp; Ann</t>
  </si>
  <si>
    <t>They first met at an alumni event. The first meeting was very memorable for the dreamer Ann and the mysterious Geez.</t>
  </si>
  <si>
    <t>Rizki Balki</t>
  </si>
  <si>
    <t>Junior Roberts, Hanggini, Roy Sungkono, Shenina Cinnamon</t>
  </si>
  <si>
    <t>https://www.imdb.com/title/tt0319251/</t>
  </si>
  <si>
    <t>Komando Samber Nyawa</t>
  </si>
  <si>
    <t>The Indonesian rebels want to get rid of the evil Dutch occupiers, but they are too strong so they have to create a super commando unit with their best soldiers.</t>
  </si>
  <si>
    <t>E.G. Bakker</t>
  </si>
  <si>
    <t>Barry Prima, Advent Bangun, Dicky Zulkarnaen, Kaharudin Syah</t>
  </si>
  <si>
    <t>https://www.imdb.com/title/tt8894180/</t>
  </si>
  <si>
    <t>Aruna &amp; Her Palate</t>
  </si>
  <si>
    <t>An epidemiologist tried to satisfy her obsession with food when she was assigned to investigate a bird flu case.</t>
  </si>
  <si>
    <t>Dian Sastrowardoyo, Nicholas Saputra, Hannah Al Rashid, Oka Antara</t>
  </si>
  <si>
    <t>https://www.imdb.com/title/tt1653884/</t>
  </si>
  <si>
    <t>Menculik Miyabi</t>
  </si>
  <si>
    <t>Three Indonesian guys head to the airport to see their favorite Japanese porn star, Maria Ozawa, when she visits Jakarta. But airport chaos results in them kidnapping their idol.</t>
  </si>
  <si>
    <t>Maria Ozawa, Nicky Tirta, Herfiza Novianti, Alessia Cestaro</t>
  </si>
  <si>
    <t>Action, Comedy, Romance</t>
  </si>
  <si>
    <t>https://www.imdb.com/title/tt11313944/</t>
  </si>
  <si>
    <t>Layla Majnun</t>
  </si>
  <si>
    <t>While in Azerbaijan, Layla, an Indonesian scholar, falls for Samir, an admirer of her work - but her arranged marriage stands in the way.</t>
  </si>
  <si>
    <t>Acha Septriasa, Reza Rahadian, Baim Wong, Dian Nitami</t>
  </si>
  <si>
    <t>https://www.imdb.com/title/tt0437468/</t>
  </si>
  <si>
    <t>Sangkuriang</t>
  </si>
  <si>
    <t>Suzzanna, Ratno Timoer, Ade Irawan, Ryan Hidayat</t>
  </si>
  <si>
    <t>Adventure, Fantasy, Romance</t>
  </si>
  <si>
    <t>https://www.imdb.com/title/tt27055326/</t>
  </si>
  <si>
    <t>Galaksi</t>
  </si>
  <si>
    <t>Amidst gang rivalries, Galaksi's unexpected love for Kejora sparks empathy, triggering conflicts that intertwine Paskibra and motorcycle gangs Ravispa and Avegar.</t>
  </si>
  <si>
    <t>Bryan Domani, Mawar Eva de Jongh, Yesaya Abraham, Zoul Pandjoul</t>
  </si>
  <si>
    <t>https://www.imdb.com/title/tt0359498/</t>
  </si>
  <si>
    <t>Janur Kuning</t>
  </si>
  <si>
    <t>Janur Kuning follows the Indonesian revolutionaries six-hour assault on Yogyakarta, under Suharto, in a show of force against the Dutch army.</t>
  </si>
  <si>
    <t>Alam Rengga Surawidjaja</t>
  </si>
  <si>
    <t>Sutopo H.S., Deddy Sutomo, Kaharudin Syah, Dicky Zulkarnaen</t>
  </si>
  <si>
    <t>1979</t>
  </si>
  <si>
    <t>https://www.imdb.com/title/tt0280671/</t>
  </si>
  <si>
    <t>Final Score</t>
  </si>
  <si>
    <t>A Vietnam War veteran who now living in Indonesia discovers that gunmen invaded his home, murdered his son and his wife. Vowing revenge, he begins to track down the culprits, learning that they're in the employ of his business rival.</t>
  </si>
  <si>
    <t>Christopher Mitchum, Mike Abbott, Ida Iasha, Dicky Zulkarnaen</t>
  </si>
  <si>
    <t>https://www.imdb.com/title/tt9545904/</t>
  </si>
  <si>
    <t>Check the shop next door: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</si>
  <si>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</si>
  <si>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t>
  </si>
  <si>
    <t>2018-2019</t>
  </si>
  <si>
    <t>https://www.imdb.com/title/tt0944139/</t>
  </si>
  <si>
    <t>The White Alligator</t>
  </si>
  <si>
    <t>Suzzanna, Soendjoto Adibroto, Vera Magdalena, H.I.M. Damsyik</t>
  </si>
  <si>
    <t>https://www.imdb.com/title/tt6426714/</t>
  </si>
  <si>
    <t>Critical Eleven</t>
  </si>
  <si>
    <t>A happily married couple embarks on a journey in an effort to overcome a tragic loss - and rekindles their love for each other.</t>
  </si>
  <si>
    <t>Robert Ronny, Monty Tiwa</t>
  </si>
  <si>
    <t>Reza Rahadian, Adinia Wirasti, Slamet Rahardjo, Widyawati</t>
  </si>
  <si>
    <t>https://www.imdb.com/title/tt18247336/</t>
  </si>
  <si>
    <t>Aku Bukan Wanita Pilihan</t>
  </si>
  <si>
    <t>A complicated love triangle story between Radit, Rangga, and Tiara. Unfortunately, Tiara prefers Radit as her lover. Rangga gave in and sacrificed for Radit, so he had to hide all his feelings for Tiara.</t>
  </si>
  <si>
    <t>Samuel Zylgwyn, Laura Abbas Jackson, Delano Daniel, Jonas Rivanno</t>
  </si>
  <si>
    <t>https://www.imdb.com/title/tt8636098/</t>
  </si>
  <si>
    <t>Pusaka Penyebar Maut</t>
  </si>
  <si>
    <t>Characters fight for control over an heirloom dagger with magical properties.</t>
  </si>
  <si>
    <t>Alex Bernard, Billy Chong, Murti Sari Dewi, Syarief Friant</t>
  </si>
  <si>
    <t>https://www.imdb.com/title/tt14792970/</t>
  </si>
  <si>
    <t>Live with My Ketos</t>
  </si>
  <si>
    <t>Alvaro is the student council president at a vocational school. Meanwhile, Gabriel is the leader of an anti-love gang. Gabriel's gang does not like authoritarianism, so they devise a plan to make both of them fall in love with each other.</t>
  </si>
  <si>
    <t>Adhisty Zara, Arbani Yasiz, Arya Vasco, Maria Theodore</t>
  </si>
  <si>
    <t>https://www.imdb.com/title/tt13081264/</t>
  </si>
  <si>
    <t>Story of Kale: When Someone's in Love</t>
  </si>
  <si>
    <t>Dinda is saved by Kale from her toxic relationship with Argo. Dinda and Kale then have a relationship together. The relationship that start out beautiful, turned into a new nightmare.</t>
  </si>
  <si>
    <t>Ardhito Pramono, Aurélie Moeremans, Arya Saloka, Roy Sungkono</t>
  </si>
  <si>
    <t>https://www.imdb.com/title/tt17221014/</t>
  </si>
  <si>
    <t>Keluarga Cemara: The Series</t>
  </si>
  <si>
    <t>Euis and four of his friends, namely Deni, Rindu, Andi, and Ima, better known as Geng Kampung, are currently in high school and will take part in the national level quiz competition.</t>
  </si>
  <si>
    <t>Adhisty Zara, Kafin Sulthan, Yasamin Jasem, Joshia Frederico</t>
  </si>
  <si>
    <t>https://www.imdb.com/title/tt0280473/</t>
  </si>
  <si>
    <t>Bernapas dalam Lumpur</t>
  </si>
  <si>
    <t>Supinah, a prostitute, is picked up by a kindly rich man, Budi. They fall in love and she recounts how she, as a naive willage woman, was lured into prostitution when she came to Jakarta in...</t>
  </si>
  <si>
    <t>Turino Junaidy</t>
  </si>
  <si>
    <t>Farouk Afero, Sri Harto, Rahmat Kartolo, Ismed M. Noor</t>
  </si>
  <si>
    <t>1970</t>
  </si>
  <si>
    <t>https://www.imdb.com/title/tt16900648/</t>
  </si>
  <si>
    <t>Kenapa Gue?</t>
  </si>
  <si>
    <t>Tells about Danu, a student who suddenly kills himself during an online class session. A few days after his funeral, a mysterious form began to terrorize and attack those thought to be responsible for Danu's death.</t>
  </si>
  <si>
    <t>Agnes Naomi, Abidzar Al Ghifari, Omara N. Esteghlal, Aisyah Aqilah</t>
  </si>
  <si>
    <t>https://www.imdb.com/title/tt28506823/</t>
  </si>
  <si>
    <t>Maura</t>
  </si>
  <si>
    <t>Due to her circumstances, Maura has to see her parents get tortured by a cruel wealthy businessman named Bagaskara. To take revenge of her parents, she use every possible ways even if she ...</t>
  </si>
  <si>
    <t>Velove Vexia, Jonathan Frizzy, Christ Laurent, Cut Tari</t>
  </si>
  <si>
    <t>https://www.imdb.com/title/tt2079587/</t>
  </si>
  <si>
    <t>Tante garang</t>
  </si>
  <si>
    <t>Itje Trisnawati, Rina Hassim, Yos Santo, Benyamin S.</t>
  </si>
  <si>
    <t>https://www.imdb.com/title/tt2156366/</t>
  </si>
  <si>
    <t>Pulau Hantu 3</t>
  </si>
  <si>
    <t>Shinta Bachir, Abdurrahman Arif, Boy Hamzah, Nicky Jutras</t>
  </si>
  <si>
    <t>https://www.imdb.com/title/tt8661494/</t>
  </si>
  <si>
    <t>Tumbal: The Ritual</t>
  </si>
  <si>
    <t>Nira, Raka, Leo, Maya and Sisi make a horror film for their college assignment. They went to a sugar factory which is said to be very haunted.</t>
  </si>
  <si>
    <t>Tema Patrosza</t>
  </si>
  <si>
    <t>Mawar Eva de Jongh, Rayn Wijaya, Karel Susanteo, Annette Edoarda</t>
  </si>
  <si>
    <t>https://www.imdb.com/title/tt0337214/</t>
  </si>
  <si>
    <t>Soerabaja '45</t>
  </si>
  <si>
    <t>The film is based on the 1945 Battle of Surabaya between pro-independence Indonesian soldiers and militia against British and British Indian troops as a part of the Indonesian National Revolution.</t>
  </si>
  <si>
    <t>Usman Effendy, Leo Kristi, Tuty Kusnendar, Juari Sanjaya</t>
  </si>
  <si>
    <t>https://www.imdb.com/title/tt3032240/</t>
  </si>
  <si>
    <t>The Clerics</t>
  </si>
  <si>
    <t>The Clerics (Indonesian: Sang Kiai) follows the story of a Muslim Cleric Hasyim Asyari through the Japanese Occupation of Indonesia and the Indonesian National Revolution.</t>
  </si>
  <si>
    <t>Ikranagara, Christine Hakim, Agus Kuncoro, Adipati Dolken</t>
  </si>
  <si>
    <t>Action, Biography, Drama</t>
  </si>
  <si>
    <t>https://www.imdb.com/title/tt19495610/</t>
  </si>
  <si>
    <t>Have a Nice Date</t>
  </si>
  <si>
    <t>After experiencing heartbreak, Natasha looks for a replacement using a dating app called "Have a Nice Date".</t>
  </si>
  <si>
    <t>Vonny Felicia, Julian Jacob, Raja Giannuca, Cathy Natafitria Fakandi</t>
  </si>
  <si>
    <t>https://www.imdb.com/title/tt21116308/</t>
  </si>
  <si>
    <t>Keramat 2: Caruban Larang</t>
  </si>
  <si>
    <t>A documentary film shoot takes a dark turn when a group of friends and content creators experience a series of bizarre supernatural encounters.</t>
  </si>
  <si>
    <t>Umay Shahab, Lutesha, Ajil Ditto, Arla Ailani</t>
  </si>
  <si>
    <t>https://www.imdb.com/title/tt19877146/</t>
  </si>
  <si>
    <t>Srimulat: Hil yang Mustahal - Babak Kedua</t>
  </si>
  <si>
    <t>Showcases the time when Srimulat's career began to climb so high that it became the first comedy group to appear on Indonesian national television.</t>
  </si>
  <si>
    <t>Indah Permatasari, Juan Bione Subiantoro, Morgan Oey, Erika Carlina</t>
  </si>
  <si>
    <t>https://www.imdb.com/title/tt5065314/</t>
  </si>
  <si>
    <t>Comic 8: Casino Kings Part 2</t>
  </si>
  <si>
    <t>Trapped in an online gambling game where they face levels of increasingly lethal challengers, the Comic 8 fight to reach their ultimate goal: The King.</t>
  </si>
  <si>
    <t>Arie Kriting, Babe Cabita, Bintang Timur, Ernest Prakasa</t>
  </si>
  <si>
    <t>https://www.imdb.com/title/tt1045824/</t>
  </si>
  <si>
    <t>Catatan Akhir Sekolah</t>
  </si>
  <si>
    <t>A journey of three students for making a short documentary movie about their school as a last farewell tribute to every single thing of their memories in High School.</t>
  </si>
  <si>
    <t>Joanna Alexandra, Vino G. Bastian, Marcel Chandrawinata, Rabzki Muzy</t>
  </si>
  <si>
    <t>https://www.imdb.com/title/tt0083934/</t>
  </si>
  <si>
    <t>Ferocious Female Freedom Fighters</t>
  </si>
  <si>
    <t>A female wrestler who has decided that she no longer wants to wrestle, but whose mother (a former wrestler herself) wants her to keep wrestling to make money so her brother can have the operation.</t>
  </si>
  <si>
    <t>Jopi Burnama, Charles Kaufman</t>
  </si>
  <si>
    <t>https://www.imdb.com/title/tt12484670/</t>
  </si>
  <si>
    <t>Saiyo Sakato</t>
  </si>
  <si>
    <t>The death of Zul, a patriarch and an owner of a famous Padang restaurant, not only leaves a big hole in the lives of his wife Mar, and their two children, but also reveals a big secret.</t>
  </si>
  <si>
    <t>Cut Mini Theo, Nirina Zubir, Fergie Brittany, Chicco Kurniawan</t>
  </si>
  <si>
    <t>https://www.imdb.com/title/tt1979353/</t>
  </si>
  <si>
    <t>Suster Keramas</t>
  </si>
  <si>
    <t>Michiko (Rin Sakuragi), a Japanese tourist comes to Indonesia to search for his brother who works as a nurse. There she meets three people who assist in her search. After a while, they all begin to become victims of a haunting.</t>
  </si>
  <si>
    <t>Herfiza Novianti, Rin Sakuragi, Alex Abbad, Shinta Bachir</t>
  </si>
  <si>
    <t>https://www.imdb.com/title/tt1130050/</t>
  </si>
  <si>
    <t>Suami, istri dan kekasih</t>
  </si>
  <si>
    <t>Achiel Nasrun, Slamet Riyadi</t>
  </si>
  <si>
    <t>Susi Adella, Ayu Azhari, Ryan Hidayat, Inneke Koesherawati</t>
  </si>
  <si>
    <t>https://www.imdb.com/title/tt23807292/</t>
  </si>
  <si>
    <t>Ganjil Genap</t>
  </si>
  <si>
    <t>Gala, devastated by a sudden breakup, seeks healing but finds herself falling for Aiman, only to realize that he is not the solution to her broken heart.</t>
  </si>
  <si>
    <t>Clara Bernadeth, Baskara Mahendra, Oka Antara, Josephine Firmstone</t>
  </si>
  <si>
    <t>https://www.imdb.com/title/tt27579602/</t>
  </si>
  <si>
    <t>Marriage with Benefits</t>
  </si>
  <si>
    <t>A makeup artist returns to Indonesia and pretends to be engaged to a news anchor, but their fake relationship turns into love amidst doubts and scandals.</t>
  </si>
  <si>
    <t>Jessica Mila, Abimana Aryasatya, Ayushita, Calvin Jeremy</t>
  </si>
  <si>
    <t>https://www.imdb.com/title/tt1235446/</t>
  </si>
  <si>
    <t>Summer Breeze</t>
  </si>
  <si>
    <t>Reina is caught in a love triangle with the twin brothers, Ares and Orion. They both care about Reina. Then Reina's father is assigned abroad and she goes with him, which causes a long ...</t>
  </si>
  <si>
    <t>Allan Lunardi</t>
  </si>
  <si>
    <t>Marcel Chandrawinata, Mischa Chandrawinata, Chelsea Olivia, Mathias Muchus</t>
  </si>
  <si>
    <t>https://www.imdb.com/title/tt10640262/</t>
  </si>
  <si>
    <t>Eggnoid: Love &amp; Time Portal</t>
  </si>
  <si>
    <t>Eggnoid is a human who comes out from Eggnoid eggs. He's been assigned to look after and be a friend when a human feels lonely.</t>
  </si>
  <si>
    <t>Naya Anindita</t>
  </si>
  <si>
    <t>Sheila Dara Aisha, Morgan Oey, Luna Maya, Kevin Julio</t>
  </si>
  <si>
    <t>https://www.imdb.com/title/tt6054298/</t>
  </si>
  <si>
    <t>Persepsi</t>
  </si>
  <si>
    <t>A highly successful and well known illusionist challenges four participants to endure their stay in his very own infamous house where terrible murders have taken place.</t>
  </si>
  <si>
    <t>Renaldo Samsara</t>
  </si>
  <si>
    <t>Hannah Al Rashid, Arifin Putra, Acha Septriasa, Nirina Zubir</t>
  </si>
  <si>
    <t>https://www.imdb.com/title/tt1269391/</t>
  </si>
  <si>
    <t>Tiren: Mati Kemaren</t>
  </si>
  <si>
    <t>Unable to accept his daughter's sudden and mysterious death, the father intentionally let the child's death shroud still tied during the funeral which make her became free spirit, and take ...</t>
  </si>
  <si>
    <t>Dewi Perssik, Baron Hermanto, Sarah Azhari, Deriell Jaqueline</t>
  </si>
  <si>
    <t>https://www.imdb.com/title/tt6574480/</t>
  </si>
  <si>
    <t>Night Bus</t>
  </si>
  <si>
    <t>A group of civilians share a bus ride to Sampar, a town full of natural resources. It is heavily guarded by the state army who is fighting against the rebel militias, who want freedom over their homeland.</t>
  </si>
  <si>
    <t>T. Rifnu Wikana, Yayu A.W. Unru, Edward Akbar, Hana Prinantina</t>
  </si>
  <si>
    <t>https://www.imdb.com/title/tt15682780/</t>
  </si>
  <si>
    <t>Ayo Putus</t>
  </si>
  <si>
    <t>Selatan has the principle of getting a girl and then breaking up after three days of dating. But that principle wavered when he targeted Alma. Can Selatan break up with Alma?</t>
  </si>
  <si>
    <t>Bryan Domani, Syifa Hadju, Chicco Kurniawan, Sandy Pradana</t>
  </si>
  <si>
    <t>https://www.imdb.com/title/tt11646170/</t>
  </si>
  <si>
    <t>Slank Nggak Ada Matinya</t>
  </si>
  <si>
    <t>A biopic about Indonesian rock band Slank who enter a pivotal time in their career including national tour, lineup changes, and rehabilitation from the drugs.</t>
  </si>
  <si>
    <t>Nadine Alexandra, Aaron Ashab, Meriam Bellina, Hanung Bramantyo</t>
  </si>
  <si>
    <t>https://www.imdb.com/title/tt0437467/</t>
  </si>
  <si>
    <t>Samson and Delilah</t>
  </si>
  <si>
    <t>Young Samson sees his mother murdered by a soldier from the Netherlands. His grandfather sends him supernatural powers and makes him invulnerable. All grown up Samson is ready for revenge ...</t>
  </si>
  <si>
    <t>Suzzanna, Paul Hay, Eddy Gunawan, H.I.M. Damsyik</t>
  </si>
  <si>
    <t>Adventure, Fantasy</t>
  </si>
  <si>
    <t>https://www.imdb.com/title/tt12224378/</t>
  </si>
  <si>
    <t>Ada Cinta Di SMA</t>
  </si>
  <si>
    <t>Iqbal gets bored to be underestimated. To change the situation, he is ready to fight with Ayla Iqbal in the election of student council president.</t>
  </si>
  <si>
    <t>Patrick Effendy</t>
  </si>
  <si>
    <t>Iqbaal Dhiafakhri Ramadhan, Alvaro Maldini Siregar, Teuku Ryzki, Caitlin Halderman</t>
  </si>
  <si>
    <t>Drama, Musical, Romance</t>
  </si>
  <si>
    <t>https://www.imdb.com/title/tt5687416/</t>
  </si>
  <si>
    <t>What's Up with Cinta 2</t>
  </si>
  <si>
    <t>14 years after their budding romance in high school, Rangga and Cinta reunite in Yogyakarta to have their closure after Rangga had left Cinta with no explanation years prior.</t>
  </si>
  <si>
    <t>Nicholas Saputra, Dian Sastrowardoyo, Titi Kamal, Adinia Wirasti</t>
  </si>
  <si>
    <t>https://www.imdb.com/title/tt5019254/</t>
  </si>
  <si>
    <t>Pria</t>
  </si>
  <si>
    <t>Caught between the traditions of his upbringing in rural Indonesia and his idealization of Western freedom, a teenager struggles with the expectations of imminent manhood.</t>
  </si>
  <si>
    <t>Yudho Aditya</t>
  </si>
  <si>
    <t>Chicco Kurniawan, Jacob McCarthy, Gladhys Elliona Syahutari, Karlina Inawati</t>
  </si>
  <si>
    <t>Short, Drama, Family</t>
  </si>
  <si>
    <t>https://www.imdb.com/title/tt7549874/</t>
  </si>
  <si>
    <t>Behind 98</t>
  </si>
  <si>
    <t>This movie tells the story about the Indonesian riot in 1998 which resulted in the fall of the three-decade-long presidency of Suharto. This event is seen from the perspective of a group student who also participated as the protester.</t>
  </si>
  <si>
    <t>Lukman Sardi</t>
  </si>
  <si>
    <t>Donny Alamsyah, Juan Azmi, Bima Azriel, Fauzi Baadila</t>
  </si>
  <si>
    <t>Drama, History, Thriller</t>
  </si>
  <si>
    <t>https://www.imdb.com/title/tt10544980/</t>
  </si>
  <si>
    <t>The Fugitive</t>
  </si>
  <si>
    <t>Takes the time setting six months after the PETA army suffered defeat when it attacked Japanese troops.</t>
  </si>
  <si>
    <t>Richard Oh</t>
  </si>
  <si>
    <t>Adipati Dolken, Ayushita, Ernest Samudera, Khiva Iskak</t>
  </si>
  <si>
    <t>Drama, History, War</t>
  </si>
  <si>
    <t>https://www.imdb.com/title/tt21146808/</t>
  </si>
  <si>
    <t>Mereka Yang Tak Terlihat: The Series</t>
  </si>
  <si>
    <t>Yasamin Jasem, Rachel Adham, Unique Priscilla, Zoe Levana</t>
  </si>
  <si>
    <t>https://www.imdb.com/title/tt11853484/</t>
  </si>
  <si>
    <t>Serigala Langit</t>
  </si>
  <si>
    <t>This movie about Gadhing "Panther" Baskara, an air force pilot at Skadron 10 - Serigala Langit. He was the best student in school, so it makes him proud and over estimate about himself. He ...</t>
  </si>
  <si>
    <t>Reka Wijaya</t>
  </si>
  <si>
    <t>Deva Mahenra, Bunga Jelitha, Yoshi Sudarso, Anya Geraldine</t>
  </si>
  <si>
    <t>https://www.imdb.com/title/tt1190127/</t>
  </si>
  <si>
    <t>The Chanting 3</t>
  </si>
  <si>
    <t>A group of youngsters is on a mission to find their missing friends in a haunting jungle. Along the way, they met a young woman who's in a personal mission to the mystical village looking for a way to stop her wicked curse.</t>
  </si>
  <si>
    <t>Julie Estelle, Ida Iasha, Imelda Therinne, Reza Pahlevi</t>
  </si>
  <si>
    <t>https://www.imdb.com/title/tt11162262/</t>
  </si>
  <si>
    <t>Satria Garuda: Bima-X</t>
  </si>
  <si>
    <t>Ray Bramasakti, the Satria Garuda Bima, has to use all of his Satria Garuda power together with his brother Reza, the Satria Garuda Azazel, to protect the earth and mankind from the new evil force of called VUDO.</t>
  </si>
  <si>
    <t>Christian Loho, Adhitya Alkatiri, Stella Cornelia, Rayhan Febrian</t>
  </si>
  <si>
    <t>https://www.imdb.com/title/tt10551450/</t>
  </si>
  <si>
    <t>Twivortiare</t>
  </si>
  <si>
    <t>A man and woman fell in love and immediately got married. After two years, they decided to divorce because of all the endless conflicts. But after various events always bring them to meet each other again, their love blossoms again.</t>
  </si>
  <si>
    <t>Reza Rahadian, Raihaanun Soeriaatmadja, Arifin Putra, Denny Sumargo</t>
  </si>
  <si>
    <t>https://www.imdb.com/title/tt14096738/</t>
  </si>
  <si>
    <t>Cinta Fitri</t>
  </si>
  <si>
    <t>Farrel had never thought of falling for such a sweet and naive girl like Fitri, but here they are, falling for each other as if fate eccentrically planned them to. Facing the obstacle in form of the people closest to them, Fitri and Farrel now have the world to conquer, with only love in their hands and each other to vent to.</t>
  </si>
  <si>
    <t>Tissa Biani Azzahra, Rizky Nazar, Omar Daniel, Josephine Firmstone</t>
  </si>
  <si>
    <t>https://www.imdb.com/title/tt7127652/</t>
  </si>
  <si>
    <t>Verses of Love 2</t>
  </si>
  <si>
    <t>Fahri, now living in Edinburgh and even becomes a lecturer at University of Edinburgh, but he was forced to live his daily life alone. Together with Uncle Hulusi, his Turkish household assistant, he continued his life without Aisha.</t>
  </si>
  <si>
    <t>Fedi Nuril, Dewi Sandra, Chelsea Islan, Tatjana Saphira</t>
  </si>
  <si>
    <t>https://www.imdb.com/title/tt3032040/</t>
  </si>
  <si>
    <t>Cinta Brontosaurus</t>
  </si>
  <si>
    <t>Dika, a heartbroken writer, believes that any relationships will eventually get 'expired'. Meanwhile, his agent is trying to convince him of true love as he tried to introduce Dika to a girl who has the same strange mindset as Dika.</t>
  </si>
  <si>
    <t>Raditya Dika, Eriska Rein, Soleh Solihun, Bucek Depp</t>
  </si>
  <si>
    <t>https://www.imdb.com/title/tt1003552/</t>
  </si>
  <si>
    <t>Suster N</t>
  </si>
  <si>
    <t>A movie about the famous ghost of the Dutch raised nurse, Norah, who can not walk for having a wounded leg.</t>
  </si>
  <si>
    <t>Atiqah Hasiholan, Wulan Guritno, Bob Seven, Ardina Rasti</t>
  </si>
  <si>
    <t>https://www.imdb.com/title/tt11841132/</t>
  </si>
  <si>
    <t>Surga di Bawah Langit</t>
  </si>
  <si>
    <t>Ayu, dances every day to earn a living and add to school fees. Little Agus lives by picking pockets. And, little Laras works as an umbrella motorcycle taxi and sells it.</t>
  </si>
  <si>
    <t>Pritagita Arianegara</t>
  </si>
  <si>
    <t>Reza Rahadian, Acha Septriasa, Andien Aisyah, Anodya Shula Neona Ayu</t>
  </si>
  <si>
    <t>Drama, Family, Music</t>
  </si>
  <si>
    <t>https://www.imdb.com/title/tt14807282/</t>
  </si>
  <si>
    <t>Story of Dinda: The Second Chance of Happiness</t>
  </si>
  <si>
    <t>Dinda believes that there is a kind of love that doesn't hurt, and Pram is the proof. Meeting Pram makes his world that almost collapsed back into one.</t>
  </si>
  <si>
    <t>Aurélie Moeremans, Abimana Aryasatya, Ardhito Pramono, Cantika Abigail</t>
  </si>
  <si>
    <t>https://www.imdb.com/title/tt10462650/</t>
  </si>
  <si>
    <t>Rumah Merah Putih</t>
  </si>
  <si>
    <t>Farel, Oscar et al, who live on the NTT-Timor Leste border, join the areca climbing competition. But instead of being united, they argue which prizes should be taken first. They fail and ...</t>
  </si>
  <si>
    <t>Ari Sihasale</t>
  </si>
  <si>
    <t>Petrick Rumlaklak, Amori de Purivicacao, Pevita Pearce, Yama Carlos</t>
  </si>
  <si>
    <t>https://www.imdb.com/title/tt10870258/</t>
  </si>
  <si>
    <t>Horas Amang: Tiga Bulan Untuk Selamanya</t>
  </si>
  <si>
    <t>The story of a family that is not harmonious: Amang or father and his three unfilial children. Out of love for her children, Amang uses an unusual way to change their lives forever.</t>
  </si>
  <si>
    <t>Irham Acho Bahtiar, Steve R.R. Wantania</t>
  </si>
  <si>
    <t>Cok Simbara, Tanta Ginting, Novita Dewi, Piet Pagau</t>
  </si>
  <si>
    <t>https://www.imdb.com/title/tt26099504/</t>
  </si>
  <si>
    <t>Galang</t>
  </si>
  <si>
    <t>Galang, a young man, is consumed with guilt after leaving his sister alone at a concert, where she died in a human stampede. Out of vengeance and curiosity, he sets out to discover the ...</t>
  </si>
  <si>
    <t>Xprayoga</t>
  </si>
  <si>
    <t>https://www.imdb.com/title/tt9307666/</t>
  </si>
  <si>
    <t>Ave Maryam</t>
  </si>
  <si>
    <t>Maryam a catholic nun who falls in love with a pastor.</t>
  </si>
  <si>
    <t>Sendy Febrina, Maudy Koesnaedi, Chicco Jerikho, Tutie Kirana</t>
  </si>
  <si>
    <t>https://www.imdb.com/title/tt15447390/</t>
  </si>
  <si>
    <t>Ada Dewa di Sisiku</t>
  </si>
  <si>
    <t>Bara is the son of the sky god, Narendra who is the strongest god of the gods in the land above the clouds. Growing up as the successor of his father, Bara became an arrogant and arrogant ...</t>
  </si>
  <si>
    <t>Arbani Yasiz, Maizura, Ajil Ditto, Joshua Otay</t>
  </si>
  <si>
    <t>https://www.imdb.com/title/tt0441641/</t>
  </si>
  <si>
    <t>Janji Joni</t>
  </si>
  <si>
    <t>A film delivery man promises a beautiful young woman to deliver a film reel on time to a movie theater. But the the whole city seems to conspire against him.</t>
  </si>
  <si>
    <t>Nicholas Saputra, Mariana Renata, Rachel Maryam Sayidina, Surya Saputra</t>
  </si>
  <si>
    <t>https://www.imdb.com/title/tt7547768/</t>
  </si>
  <si>
    <t>Si Juki the Movie: Panitia Hari Akhir</t>
  </si>
  <si>
    <t>Juki is a popular celebrity until one mistake turns him into number one public enemy. But then, a fallen meteor is threatening to destroy Indonesia and a talented young scientist asks Juki's help to stop the meteor together.</t>
  </si>
  <si>
    <t>Faza Meonk</t>
  </si>
  <si>
    <t>Muhammad Marzuki, Bunga Citra Lestari, Faza Meonk, Babe Cabita</t>
  </si>
  <si>
    <t>https://www.imdb.com/title/tt1748192/</t>
  </si>
  <si>
    <t>Sang Pencerah</t>
  </si>
  <si>
    <t>The journey of an Indonesian national hero named K.H. Ahmad Dahlan striving for Muhammadiyah, an Islamic organization in Indonesia, and how he was rejected by the society as he was trying to fix up their perspective.</t>
  </si>
  <si>
    <t>Lukman Sardi, Zaskia Adya Mecca, Slamet Rahardjo, Giring Ganesha</t>
  </si>
  <si>
    <t>https://www.imdb.com/title/tt15850384/</t>
  </si>
  <si>
    <t>My Sassy Girl</t>
  </si>
  <si>
    <t>Gian, a young man saves Sisi, a woman who makes drunk, depressed and wants to kill herself at a train station at night. Their love story started from this.</t>
  </si>
  <si>
    <t>Tiara Andini, Jefri Nichol, Raja Giannuca, Petrus Mahendra</t>
  </si>
  <si>
    <t>https://www.imdb.com/title/tt11127878/</t>
  </si>
  <si>
    <t>Milea</t>
  </si>
  <si>
    <t>Milea made the decision to part with Dilan as a warning for Dilan to stay away from the motorcycle gang. But the parting which had been only a bluff for Milea became a parting that lasted until they graduated from college and grew up.</t>
  </si>
  <si>
    <t>Iqbaal Dhiafakhri Ramadhan, Vanesha Prescilla, Ira Wibowo, Bucek Depp</t>
  </si>
  <si>
    <t>https://www.imdb.com/title/tt17887826/</t>
  </si>
  <si>
    <t>Nagih Janji Cinta</t>
  </si>
  <si>
    <t>Not willing to let the woman he loves be matched with someone else, Bagas promised Ajeng and her family of blue blood descendants to be successful people and could become people who deserve Ajeng in the eyes of her family.</t>
  </si>
  <si>
    <t>Marsha Aruan, Irzan Faiq, Deven Christiandi, Ady Sky</t>
  </si>
  <si>
    <t>https://www.imdb.com/title/tt18372304/</t>
  </si>
  <si>
    <t>Hantu Baru</t>
  </si>
  <si>
    <t>Being the victim of a wrong target, Sasa dies in a car accident. Sasa's spirit, who is restless, returns home, but Sasa does not yet know that she is dead.</t>
  </si>
  <si>
    <t>Adink Liwutang</t>
  </si>
  <si>
    <t>Acha Septriasa, Calvin Jeremy, Electra Leslie, M. Adhiyat</t>
  </si>
  <si>
    <t>https://www.imdb.com/title/tt10656230/</t>
  </si>
  <si>
    <t>Warkop DKI Reborn 4</t>
  </si>
  <si>
    <t>Dono, Kasino, and Indro are sentenced in the city's center, but manage to escape to Marrakesh where they meet Yosef, who controls the children spy network.</t>
  </si>
  <si>
    <t>https://www.imdb.com/title/tt5674378/</t>
  </si>
  <si>
    <t>Assalamualaikum Beijing</t>
  </si>
  <si>
    <t>After her wedding fails, Asma (Revalina S. Temat) accepted a job offer from Beijing. In Beijing, she meets a Chinese man who introduces her to the legend of love story of Ashima, the Princess of Yunnan, and then he falls in love with her.</t>
  </si>
  <si>
    <t>Revalina S. Temat, Ibnu Jamil, Laudya Cynthia Bella, Deddy Mahendra Desta</t>
  </si>
  <si>
    <t>https://www.imdb.com/title/tt10958206/</t>
  </si>
  <si>
    <t>Inem Pelayan Seksi New</t>
  </si>
  <si>
    <t>Bedu, Jelita Callebaut, Zoe Abbas Jackson, Mathias Muchus</t>
  </si>
  <si>
    <t>https://www.imdb.com/title/tt5721566/</t>
  </si>
  <si>
    <t>Prenjak</t>
  </si>
  <si>
    <t>The experience of Jarwo, who accepted an unexpected offer from a desperate village girl, Diah during a lunch break in a warehouse.</t>
  </si>
  <si>
    <t>Rosa Winenggar, Yohanes Budyambara, Hosea Hatmaji, Banyu Bening</t>
  </si>
  <si>
    <t>https://www.imdb.com/title/tt10991194/</t>
  </si>
  <si>
    <t>The Santri</t>
  </si>
  <si>
    <t>The world faces many challenges, conflicts, inequality, deadly intolerance and various security threats, both from terrorism, racism, extremism, as well as violence and discrimination. ...</t>
  </si>
  <si>
    <t>Azmi Askandar, Emil Dardak, Wirda Mansur, Veve Zulfikar</t>
  </si>
  <si>
    <t>https://www.imdb.com/title/tt1537886/</t>
  </si>
  <si>
    <t>Putih Abu-Abu dan Sepatu Kets</t>
  </si>
  <si>
    <t>Arumy Bachsin, Adipati Dolken, Filda Effendi, Rana Audi Marissa</t>
  </si>
  <si>
    <t>https://www.imdb.com/title/tt11912692/</t>
  </si>
  <si>
    <t>Backstage</t>
  </si>
  <si>
    <t>Sandra is a very loving and caring sister to her sister Elsa. The story begins when Elsa wants to audition for film stars but doesn't pass, because Elsa's acting is not impressive.</t>
  </si>
  <si>
    <t>Vanesha Prescilla, Sissy Priscillia, Karina Suwandhi, Achmad Megantara</t>
  </si>
  <si>
    <t>https://www.imdb.com/title/tt16909030/</t>
  </si>
  <si>
    <t>Flora: Turn On</t>
  </si>
  <si>
    <t>Tells about the end of Flora's relationship with Steven, her first boyfriend of five years. Even though their relationship has ended, they are still good friends. However, it turns out that...</t>
  </si>
  <si>
    <t>Erika Carlina, Mike Ethan, Frederika Cull, Maria Theodore</t>
  </si>
  <si>
    <t>https://www.imdb.com/title/tt27860430/</t>
  </si>
  <si>
    <t>Kisah Tanah Jawa: Pocong Gundul</t>
  </si>
  <si>
    <t>Hao, with retrocognition, saves Sari from the wrath of Pocong Gundul, a malevolent sorcerer in ghost form, risking his life to stop its evil plans.</t>
  </si>
  <si>
    <t>Deva Mahenra, Della Dartyan, Iwa K., Muhammad Abe Baasyin</t>
  </si>
  <si>
    <t>https://www.imdb.com/title/tt20873518/</t>
  </si>
  <si>
    <t>Dilema</t>
  </si>
  <si>
    <t>Estelle Linden, Mischa Chandrawinata, Aulia Sarah, Mang Osa</t>
  </si>
  <si>
    <t>https://www.imdb.com/title/tt7158514/</t>
  </si>
  <si>
    <t>Warkop DKI Reborn: Jangkrik Boss Part 2</t>
  </si>
  <si>
    <t>Dono, Kasino, and Indro's adventure continues. They have to search for the treasure to pay their debts. They travel to Malaysia as their first destination, but the bag with the codes to the treasure is switched with a Malaysian woman's.</t>
  </si>
  <si>
    <t>Abimana Aryasatya, Vino G. Bastian, Tora Sudiro, Hannah Al Rashid</t>
  </si>
  <si>
    <t>https://www.imdb.com/title/tt10661952/</t>
  </si>
  <si>
    <t>Sin: When Your Lover is a Sibling</t>
  </si>
  <si>
    <t>Metta and Raga shouldn't fall in love. Raga hates girls with many dramas like Metta. Metta just wants to prove that there is no good in Raga. But, they still fall in love.</t>
  </si>
  <si>
    <t>Bryan Domani, Mawar Eva de Jongh, Jerome Kurnia, Dannia Salsabila</t>
  </si>
  <si>
    <t>https://www.imdb.com/title/tt1480788/</t>
  </si>
  <si>
    <t>Intan Berduri</t>
  </si>
  <si>
    <t>A poor family, difficult of life, with a sickness life, and god help them, they found a treasure. Day by day they life has return to rich, unfortunately, they son was die, money can buy that.</t>
  </si>
  <si>
    <t>Benyamin S., Rima Melati, Farouk Afero, Aminah Cendrakasih</t>
  </si>
  <si>
    <t>https://www.imdb.com/title/tt27648500/</t>
  </si>
  <si>
    <t>Jomblo Fi Sabilillah</t>
  </si>
  <si>
    <t>Three friends with commitment issues help panic-stricken Ali, who's afraid of women, find love while navigating their own romantic struggles.</t>
  </si>
  <si>
    <t>Jastis Arimba</t>
  </si>
  <si>
    <t>Adhin Abdul Hakim, Ricky Harun, Mario Irwinsyah, Masaji Wijayanto</t>
  </si>
  <si>
    <t>https://www.imdb.com/title/tt10599886/</t>
  </si>
  <si>
    <t>Rewrite</t>
  </si>
  <si>
    <t>In 2023, Senja (Audi Marissa) is preparing for his marriage to Abi (Maxime Bouttier). But on their wedding day, Abi did not appear. The next day, Senja wakes up and sees the calendar showing year 2018.</t>
  </si>
  <si>
    <t>Maxime Bouttier, Marcell Darwin, Sonya Pandarmawan, Rana Audi Marissa</t>
  </si>
  <si>
    <t>https://www.imdb.com/title/tt11343692/</t>
  </si>
  <si>
    <t>Titus: Mystery of the Enygma</t>
  </si>
  <si>
    <t>A mouse-detective with his rabbit and lizard friends in Steamburg. They will jointly expose the crime one of their biggest enemies, a cat named named Bulpan. Starting as a pickpocket, Bulpan works hard to become a very skilled criminal.</t>
  </si>
  <si>
    <t>Dineshkumar Subashchandra</t>
  </si>
  <si>
    <t>Arbani Yasiz, Ranty Maria, Lukman Sardi, Robby Purba</t>
  </si>
  <si>
    <t>https://www.imdb.com/title/tt13555930/</t>
  </si>
  <si>
    <t>Quarantine Tales</t>
  </si>
  <si>
    <t>Quarantine Tales is a collection of stories by 5 directors who tell the stories of life experienced during the pandemic.</t>
  </si>
  <si>
    <t>Ifa Isfansyah, Jason Iskandar, Dian Sastrowardoyo, Sidharta Tata, Aco Tenriyagelli</t>
  </si>
  <si>
    <t>Adinia Wirasti, Faradina Mufti, Marissa Anita, Verdi Solaiman</t>
  </si>
  <si>
    <t>https://www.imdb.com/title/tt18971964/</t>
  </si>
  <si>
    <t>Pulang</t>
  </si>
  <si>
    <t>Father and daughter's road trip to grandma's house to visit her mother and youngest son, being their last trip as a whole family.</t>
  </si>
  <si>
    <t>Ringgo Agus Rahman, Ziva Magnolya, Imelda Therinne, Mark Natama</t>
  </si>
  <si>
    <t>https://www.imdb.com/title/tt1394246/</t>
  </si>
  <si>
    <t>Pijat Atas Tekan Bawah</t>
  </si>
  <si>
    <t>Garry works as a massage therapist while Barry is a photographer. When they become acquainted with Hanny, a Public Relations executive in an oil company, their lives become unpredictable, making everything chaotic and hilarious.</t>
  </si>
  <si>
    <t>K.K. Dheeraj</t>
  </si>
  <si>
    <t>Wendy Armoko, Denny Cagur, Tata Dado, Kiki Fatmala</t>
  </si>
  <si>
    <t>https://www.imdb.com/title/tt26696534/</t>
  </si>
  <si>
    <t>Kutukan Cakar Monyet</t>
  </si>
  <si>
    <t>A greedy husband and wife use a monkey claw amulet given by a shaman so they can get rich quickly.</t>
  </si>
  <si>
    <t>Ferry L.</t>
  </si>
  <si>
    <t>Oka Antara, Aurélie Moeremans, Unique Priscilla, Arswendy Bening Swara</t>
  </si>
  <si>
    <t>https://www.imdb.com/title/tt5146548/</t>
  </si>
  <si>
    <t>Skandal Iblis</t>
  </si>
  <si>
    <t>A female archaeologist is possessed by an evil spirit from an old necklace.</t>
  </si>
  <si>
    <t>Lela Anggraini, Eddy Gunawan, Ranieta Manopo, Emri Margono</t>
  </si>
  <si>
    <t>https://www.imdb.com/title/tt5104080/</t>
  </si>
  <si>
    <t>The Heaven None Missed</t>
  </si>
  <si>
    <t>An architect and also a married man was forced to marry a depressed woman in order to save her life. This caused various conflicts within his marriage life start to happen.</t>
  </si>
  <si>
    <t>Fedi Nuril, Laudya Cynthia Bella, Raline Shah, Sandrinna Michelle</t>
  </si>
  <si>
    <t>https://www.imdb.com/title/tt7541708/</t>
  </si>
  <si>
    <t>Possessive</t>
  </si>
  <si>
    <t>A platform diving athlete in her final year of high school when she meets a transfer student. The initial romance blossoms, but something about him is unfolding one by one.</t>
  </si>
  <si>
    <t>Putri Marino, Adipati Dolken, Gritte Agatha, Chicco Kurniawan</t>
  </si>
  <si>
    <t>https://www.imdb.com/title/tt4895572/</t>
  </si>
  <si>
    <t>Zodiac: What's Your Sign?</t>
  </si>
  <si>
    <t>On the verge of being broke, a sock shop owner enters a video contest where she has to date twelve men with different zodiac signs and prove that love compatibility based on zodiac sign is just a myth.</t>
  </si>
  <si>
    <t>Dinna Jasanti</t>
  </si>
  <si>
    <t>Enzy Storia, Gandhi Fernando, Junior Liem, Karina Nadila</t>
  </si>
  <si>
    <t>Comedy, Musical, Romance</t>
  </si>
  <si>
    <t>https://www.imdb.com/title/tt10290062/</t>
  </si>
  <si>
    <t>Si Doel the Movie 2</t>
  </si>
  <si>
    <t>The news that her husband, Doel, met with his ex-lover and child makes Zaenab confused in choosing: to defend his marriage with Doel, or to let him go. Zaenab tries to find answers to the fate she has to choose.</t>
  </si>
  <si>
    <t>https://www.imdb.com/title/tt1071269/</t>
  </si>
  <si>
    <t>The Empty Chair</t>
  </si>
  <si>
    <t>A student is forced to fill the empty seat which is kept due superstitious reasons. Strange events happen to the students and teacher.</t>
  </si>
  <si>
    <t>Adhitya Putri, Cathy Sharon, Bella Esperance, Tities Saputra</t>
  </si>
  <si>
    <t>https://www.imdb.com/title/tt5936978/</t>
  </si>
  <si>
    <t>About A Woman</t>
  </si>
  <si>
    <t>A widow living alone develops an affectionate bond with young man hired by her children to assist her at home and offer her companionship.</t>
  </si>
  <si>
    <t>Rendy Ahmad, Anneke Jodi, Tutie Kirana, Ringgo Agus Rahman</t>
  </si>
  <si>
    <t>https://www.imdb.com/title/tt2424752/</t>
  </si>
  <si>
    <t>Shackled</t>
  </si>
  <si>
    <t>There are dead people. Dreams of an oversized rabbit. More dead people, various murders and a detective.</t>
  </si>
  <si>
    <t>Abimana Aryasatya, Imelda Therinne, Laudya Cynthia Bella, Verdi Solaiman</t>
  </si>
  <si>
    <t>https://www.imdb.com/title/tt0946998/</t>
  </si>
  <si>
    <t>Dead Time</t>
  </si>
  <si>
    <t>A jaded cop. A narcoleptic journalist. A nation divided. A Fantasy you'd wish never come true.</t>
  </si>
  <si>
    <t>Donny Alamsyah, Fachry Albar, Ario Bayu, Fahrani</t>
  </si>
  <si>
    <t>Crime, Fantasy, Thriller</t>
  </si>
  <si>
    <t>https://www.imdb.com/title/tt14807346/</t>
  </si>
  <si>
    <t>Arini by Love.inc</t>
  </si>
  <si>
    <t>After dedicating years of service at a matchmaking company, Arini tries to piece together her mysterious past - and memories of a former client.</t>
  </si>
  <si>
    <t>Adrianto Sinaga</t>
  </si>
  <si>
    <t>Della Dartyan, Kelly Tandiono, Farish Nahdi, Marissa Anita</t>
  </si>
  <si>
    <t>https://www.imdb.com/title/tt5821664/</t>
  </si>
  <si>
    <t>Solo, Solitude</t>
  </si>
  <si>
    <t>Wiji Thukul, a well-known poet, is designed as a suspect activist. With the police looking for him, Wiji is forced to leave Solo for Borneo, thousands of kilometers away.</t>
  </si>
  <si>
    <t>Yosep Anggi Noen</t>
  </si>
  <si>
    <t>Gunawan Maryanto, Marissa Anita, Eduward Manalu, Melanie Subono</t>
  </si>
  <si>
    <t>Adventure, Biography, Drama</t>
  </si>
  <si>
    <t>https://www.imdb.com/title/tt15054978/</t>
  </si>
  <si>
    <t>Love Story the Series</t>
  </si>
  <si>
    <t>Tells about the love struggle between Kendra and Maudy who is hindered by family grudges. Argadana, Maudy's father, has a grudge with Wilantara, Ken's father.</t>
  </si>
  <si>
    <t>Giorgino Abraham, Yasmin Napper, Cut Syifa, Valentino Peter</t>
  </si>
  <si>
    <t>https://www.imdb.com/title/tt8520966/</t>
  </si>
  <si>
    <t>Rasuk</t>
  </si>
  <si>
    <t>During a vacation at a villa with her three friends, a resentful woman plunges deep into the depths of hate when dark forces try to overtake her life.</t>
  </si>
  <si>
    <t>Shandy Aulia, Miller Khan, Denira Wiraguna, Gabriella Desta</t>
  </si>
  <si>
    <t>https://www.imdb.com/title/tt9359204/</t>
  </si>
  <si>
    <t>Wengi: Anak Mayit</t>
  </si>
  <si>
    <t>Wengi: Anak Mayit tells the story of Dewi (Sara Wijayanto) who decides to move into the house she inherited from her parents, but her husband (Demian Aditya) is not entirely convinced by ...</t>
  </si>
  <si>
    <t>Sara Wijayanto, Atiyah Shahab, Demian, Dwi Surya</t>
  </si>
  <si>
    <t>https://www.imdb.com/title/tt2333736/</t>
  </si>
  <si>
    <t>The Village Virgin</t>
  </si>
  <si>
    <t>Frank Rorimpandey</t>
  </si>
  <si>
    <t>Hendra Cipta, Rae Sita, Yatti Surachman</t>
  </si>
  <si>
    <t>https://www.imdb.com/title/tt1045797/</t>
  </si>
  <si>
    <t>Three Days to Eternity</t>
  </si>
  <si>
    <t>Ambar and her cousin Yusuf get drunk, miss a flight, and decide to drive to the family wedding they are in danger of missing. They encounter bizarre people along the way while avoiding the sexual tension growing between them.</t>
  </si>
  <si>
    <t>Bowie Budianto, Tutie Kirana, Ringgo Agus Rahman, Nicholas Saputra</t>
  </si>
  <si>
    <t>https://www.imdb.com/title/tt10589924/</t>
  </si>
  <si>
    <t>Bridezilla</t>
  </si>
  <si>
    <t>A wedding organizer has been obsessed since childhood to make the most magnificent wedding. She is ambitious to make the wedding she is working on to be a wedding of the year from Wedding Star magazine.</t>
  </si>
  <si>
    <t>Jessica Mila, Rio Dewanto, Sheila Dara Aisha, Widyawati</t>
  </si>
  <si>
    <t>https://www.imdb.com/title/tt8590936/</t>
  </si>
  <si>
    <t>Aib #Cyberbully</t>
  </si>
  <si>
    <t>8 friends are trapped in a dangerous game. They revealed each other's shameful act to free themselves from the game.</t>
  </si>
  <si>
    <t>Damita Argobie, Ade Ayu, Yuniza Icha, Harris Illano</t>
  </si>
  <si>
    <t>https://www.imdb.com/title/tt0334873/</t>
  </si>
  <si>
    <t>Tutur Tinular</t>
  </si>
  <si>
    <t>Murti Sari Dewi, Agus Kuncoro, Yunjuan Li, Piet Ermas</t>
  </si>
  <si>
    <t>1997</t>
  </si>
  <si>
    <t>https://www.imdb.com/title/tt1445188/</t>
  </si>
  <si>
    <t>Virgin 2: Bukan Film Porno</t>
  </si>
  <si>
    <t>Joanna Alexandra, Christina Santika, Smitha Anjani, Ikbal Azhari</t>
  </si>
  <si>
    <t>https://www.imdb.com/title/tt6141256/</t>
  </si>
  <si>
    <t>Cinta di Langit Taj Mahal</t>
  </si>
  <si>
    <t>It shows the love story of Reehan and Najwa.</t>
  </si>
  <si>
    <t>Shaheer Sheikh, Nabila Syakieb, Ravi Bhatia, Evan Sanders</t>
  </si>
  <si>
    <t>https://www.imdb.com/title/tt2343094/</t>
  </si>
  <si>
    <t>Tanah Surga... Katanya</t>
  </si>
  <si>
    <t>A family lives in the frontier between Indonesia and Malaysia. But his son chooses to live in Malaysia because, in Indonesia, the government is not taking care of people in the frontier and his life in Malaysia is much better.</t>
  </si>
  <si>
    <t>Osa Aji Santoso, Norman R. Akyuwen, Andre Dimas Apri, Tissa Biani Azzahra</t>
  </si>
  <si>
    <t>https://www.imdb.com/title/tt27836893/</t>
  </si>
  <si>
    <t>Yolo!</t>
  </si>
  <si>
    <t>Dita has been sentenced to death in the near future. In the remaining days of her life, she engages in reckless activities that she has always feared, including getting close to boys. And it's not just one boy, but three at the same time.</t>
  </si>
  <si>
    <t>Adhisty Zara, Jerome Kurnia, Daffa Wardhana, Michael James Olindo</t>
  </si>
  <si>
    <t>https://www.imdb.com/title/tt15404252/</t>
  </si>
  <si>
    <t>Love Is a Story</t>
  </si>
  <si>
    <t>Tristan and Damar, two people who have been friends for a long time, turn out to be in love with the same woman. One day, an unexpected event changes their lives.</t>
  </si>
  <si>
    <t>Amanda Rawles, Jerome Kurnia, Chicco Kurniawan, Rebecca Klopper</t>
  </si>
  <si>
    <t>https://www.imdb.com/title/tt8690956/</t>
  </si>
  <si>
    <t>13: The Haunted</t>
  </si>
  <si>
    <t>A bunch of rich kids try to defeat two vloggers named The Jackals by making a horror vlog in a haunted villa.</t>
  </si>
  <si>
    <t>Al Ghazali, Mikha Tambayong, Valerie Thomas, Achmad Megantara</t>
  </si>
  <si>
    <t>https://www.imdb.com/title/tt12217814/</t>
  </si>
  <si>
    <t>Love like the Falling Rain</t>
  </si>
  <si>
    <t>Kevin and Nara have been friends since childhood and they promise to always be best friends. But when Nara falls in love with a mysterious boy, Kevin feels that there is no hope for him to be with her forever.</t>
  </si>
  <si>
    <t>Lasja Fauzia</t>
  </si>
  <si>
    <t>Jefri Nichol, Aurora Ribero, Axel Matthew Thomas, Nadya Arina</t>
  </si>
  <si>
    <t>https://www.imdb.com/title/tt0345979/</t>
  </si>
  <si>
    <t>Susuk Nyi Roro Kidul</t>
  </si>
  <si>
    <t>Azwar An</t>
  </si>
  <si>
    <t>Sally Marcellina, Windy Chindyana, Ayu Yohana, Sonny Dewantara</t>
  </si>
  <si>
    <t>https://www.imdb.com/title/tt1062892/</t>
  </si>
  <si>
    <t>Alexandria</t>
  </si>
  <si>
    <t>Bagas keeps his feeling towards his childhood friend, Alexandria, but he is unable to express it out. Things changed when Bagas realizes that his best friend, Rafi, already moved ahead and declared his love for Alexandria.</t>
  </si>
  <si>
    <t>Fachry Albar, Marcel Chandrawinata, Julie Estelle</t>
  </si>
  <si>
    <t>https://www.imdb.com/title/tt13932504/</t>
  </si>
  <si>
    <t>Mama-Mama Milenial</t>
  </si>
  <si>
    <t>Five close friends, during high school, dream meeting the prince of their life and living happily ever after. Ten years later at a reunion event, Aira, Bilqis, Chacha, Debby, and Eda are amazed by their diverse unexpected stories.</t>
  </si>
  <si>
    <t>Mikha Tambayong, Stefhani Zamora Husen, Nasya Marcella, Rania Putri Sari</t>
  </si>
  <si>
    <t>https://www.imdb.com/title/tt9121650/</t>
  </si>
  <si>
    <t>Dear Nathan Hello Salma</t>
  </si>
  <si>
    <t>Sequel to the 2017 movie "Dear Nathan" follows the continued relationship between two young people in love.</t>
  </si>
  <si>
    <t>Jefri Nichol, Amanda Rawles, Susan Sameh, Devano Danendra</t>
  </si>
  <si>
    <t>https://www.imdb.com/title/tt21100454/</t>
  </si>
  <si>
    <t>Bukan Cinderella</t>
  </si>
  <si>
    <t>Amora Olivia is a high school girl who is very persistent in achieving her dreams. After saving for a long time, Amora managed to buy the shoes of her dreams.</t>
  </si>
  <si>
    <t>Adi Garing</t>
  </si>
  <si>
    <t>Fujianti Utami, Rafael Adwel, Gusti Rayhan, Claudya Putri</t>
  </si>
  <si>
    <t>https://www.imdb.com/title/tt1325648/</t>
  </si>
  <si>
    <t>The Secret: Suster Ngesot Urban Legend</t>
  </si>
  <si>
    <t>Vira (18) pretty girl. She is a nurse and have friend named Silla (18) pretty girl, a nurse, sexy. They go from bandung to Jakarta to work as nurses, a job that they got.</t>
  </si>
  <si>
    <t>Nia Ramadhani, Mike Lewis, Donita, Lia Waode</t>
  </si>
  <si>
    <t>https://www.imdb.com/title/tt27687483/</t>
  </si>
  <si>
    <t>Detektif Jaga Jarak</t>
  </si>
  <si>
    <t>In their quest to prove infidelity and ensure a successful marriage, Almond and Takdir embark on a thrilling adventure as detectives, uncovering cases of betrayal and deception.</t>
  </si>
  <si>
    <t>Rahabi Mandra</t>
  </si>
  <si>
    <t>Marthino Lio, Bima Sena, Hana Malasan, Givina Lukitadewi</t>
  </si>
  <si>
    <t>https://www.imdb.com/title/tt0045997/</t>
  </si>
  <si>
    <t>After the Curfew</t>
  </si>
  <si>
    <t>A hero of revolution returns to civilian life to find the new society very different from the ideals he fought for.</t>
  </si>
  <si>
    <t>A.N. Alcaff, Dhalia, Netty Herawati, Bambang Hermanto</t>
  </si>
  <si>
    <t>1954</t>
  </si>
  <si>
    <t>https://www.imdb.com/title/tt23460188/</t>
  </si>
  <si>
    <t>Ketua BEm and His Secret Wife</t>
  </si>
  <si>
    <t>It's not only about romance, but the Head of BEM and His Secret Wife are also spiced up with the interests of campus politics to plot twists that are difficult to predict.</t>
  </si>
  <si>
    <t>Ajil Ditto, Ochi Rosdiana, Victor Agustino, Reynhard Ivander</t>
  </si>
  <si>
    <t>https://www.imdb.com/title/tt28282258/</t>
  </si>
  <si>
    <t>Ibu Angsa, Bapak Serigala</t>
  </si>
  <si>
    <t>A pair of swan-like humans first lived peacefully in their habitat. When a wolf-like human comes into their midst, both of them must make decisions that ultimately risk the dignity and integrity of their family.</t>
  </si>
  <si>
    <t>Iqbal Mustaqiem</t>
  </si>
  <si>
    <t>Robin Wang, Florentina Windy, Cynthia Arnella Arief</t>
  </si>
  <si>
    <t>Short, Drama, Fantasy</t>
  </si>
  <si>
    <t>https://www.imdb.com/title/tt9818102/</t>
  </si>
  <si>
    <t>Yowis Ben II</t>
  </si>
  <si>
    <t>The popularity of Yowis Ben in Malang doesn't resolve Bayu's financial problems. The other members also have their own problems. Then they are introduced to Cak Jim who claims can raise them become a national artist.</t>
  </si>
  <si>
    <t>https://www.imdb.com/title/tt9125746/</t>
  </si>
  <si>
    <t>Jaga Pocong</t>
  </si>
  <si>
    <t>Mila is a nurse, could not refuse when assigned to take care for Sulastri at her house. When she arrives at Sulastri's house, it turns out that Sulastri has died.</t>
  </si>
  <si>
    <t>Acha Septriasa, Zack Lee, Aqilla Herby, Jajang C. Noer</t>
  </si>
  <si>
    <t>https://www.imdb.com/title/tt15276508/</t>
  </si>
  <si>
    <t>Diva</t>
  </si>
  <si>
    <t>Diva, a famous model and actress, seems to have a perfect life. But reality says otherwise. Will she be able to live happily?</t>
  </si>
  <si>
    <t>Natasha Wilona, Jourdy Pranata, Dinda Kanyadewi, Krisjiana Baharuddin</t>
  </si>
  <si>
    <t>https://www.imdb.com/title/tt6880058/</t>
  </si>
  <si>
    <t>Rafathar</t>
  </si>
  <si>
    <t>Two men try to kidnap a rich family's baby boy who has a superpower named Rafathar.</t>
  </si>
  <si>
    <t>Bounty Umbara</t>
  </si>
  <si>
    <t>Rafathar Malik Ahmad, Raffi Ahmad, Babe Cabita, Nagita Slavina</t>
  </si>
  <si>
    <t>https://www.imdb.com/title/tt10886554/</t>
  </si>
  <si>
    <t>Tukang Bubur Naik Haji</t>
  </si>
  <si>
    <t>Citra Kirana, Nani Widjaja, Andi Arsyil Rahman, Mat Solar</t>
  </si>
  <si>
    <t>https://www.imdb.com/title/tt1555895/</t>
  </si>
  <si>
    <t>Air Terjun Pengantin</t>
  </si>
  <si>
    <t>A woman and her lover go on vacation with their friends to Pengantin Island that has Pengantin Waterfall, a waterfall that if we hope for something there, it will happen.</t>
  </si>
  <si>
    <t>Tamara Bleszynski, Marcel Chandrawinata, Tyas Mirasih, Kieran Sidhu</t>
  </si>
  <si>
    <t>https://www.imdb.com/title/tt28468241/</t>
  </si>
  <si>
    <t>Nona Manis Sayange</t>
  </si>
  <si>
    <t>Rengga Indrayana, Hestu Saputra</t>
  </si>
  <si>
    <t>Haico Van Der Veken, Pangeran Lantang, Bhisma Mulia, Mathias Muchus</t>
  </si>
  <si>
    <t>https://www.imdb.com/title/tt2343238/</t>
  </si>
  <si>
    <t>Kakek Cangkul</t>
  </si>
  <si>
    <t>Kakek Pacul was Nenek Gayung's husband. When he died, Kakek Pacul's body was not properly buried. Duta, Coki, Danu, Thalia, and Miki had to deal with an angry Kakek Pacul who demanded a proper grave.</t>
  </si>
  <si>
    <t>Zacky Zimah, Derry Drajat, Febriyanie Ferdzilla, Rizky Mocil</t>
  </si>
  <si>
    <t>https://www.imdb.com/title/tt11754464/</t>
  </si>
  <si>
    <t>Whipped</t>
  </si>
  <si>
    <t>Four young men - each with their own love issues - enrol in an ‘anti-whipped’ class to break free from being enslaved by love.</t>
  </si>
  <si>
    <t>Chandra Liow</t>
  </si>
  <si>
    <t>Andovi Da Lopez, Jovial Da Lopez, Tommy Limm, Chandra Liow</t>
  </si>
  <si>
    <t>https://www.imdb.com/title/tt5891136/</t>
  </si>
  <si>
    <t>ILY from 38.000 Ft</t>
  </si>
  <si>
    <t>Aletta (Michelle Ziudith) meets Arga (Rizky Nazar) in Bali and they fall head over heels in love. They spent every moment together. When they return to Jakarta, Arga promises to find her and marry her. But, he never shows up anymore.</t>
  </si>
  <si>
    <t>Michelle Ziudith, Rizky Nazar, Tanta Ginting, Derby Romero</t>
  </si>
  <si>
    <t>https://www.imdb.com/title/tt7521752/</t>
  </si>
  <si>
    <t>They Who Are Not Seen</t>
  </si>
  <si>
    <t>Saras (Estelle Linden), an indigo child who has been able to see invisible beings since she was a child. One day Saras was visited by a spirit named Dinda (Frisly Balqis) who asked for her help.</t>
  </si>
  <si>
    <t>Estelle Linden, Sophia Latjuba, Bianca Hello, Rowiena Umboh</t>
  </si>
  <si>
    <t>https://www.imdb.com/title/tt11640412/</t>
  </si>
  <si>
    <t>#FriendButMarried 2</t>
  </si>
  <si>
    <t>Ayudia (Mawar De Jongh) is not satisfied enough in enjoying the moment as a wife, but she suddenly becomes pregnant. Her personality changes completely and becomes lazy and super sensitive.</t>
  </si>
  <si>
    <t>Adipati Dolken, Mawar Eva de Jongh, Vonny Cornellya, Sari Nila</t>
  </si>
  <si>
    <t>https://www.imdb.com/title/tt11644218/</t>
  </si>
  <si>
    <t>London Love Story</t>
  </si>
  <si>
    <t>Fate unites 4 different people with different situations and brings a little bit of surprise into their lives.</t>
  </si>
  <si>
    <t>Michelle Ziudith, Dimas Anggara, Adilla Fitri, Dion Wiyoko</t>
  </si>
  <si>
    <t>https://www.imdb.com/title/tt16298806/</t>
  </si>
  <si>
    <t>Pamali</t>
  </si>
  <si>
    <t>Due to the economic crisis he experienced, Jaka Sunarya was forced to sell the family haired house he had left 20 years ago. The house is not well maintained and is located deep in the interior of the village.</t>
  </si>
  <si>
    <t>Bobby Prasetyo</t>
  </si>
  <si>
    <t>Marthino Lio, Putri Ayudya, Jordan Omar, Taskya Namya</t>
  </si>
  <si>
    <t>https://www.imdb.com/title/tt27449345/</t>
  </si>
  <si>
    <t>Dedemit - Diikuti Makhluk Halus</t>
  </si>
  <si>
    <t>After her sister's death, a woman goes to Makassar to uncover her father's secret legacy house and encounters a mysterious woman guarding the well-maintained property.</t>
  </si>
  <si>
    <t>Hendra Sirajuddin</t>
  </si>
  <si>
    <t>Ikram Noer, Fildza Burhan, Nurfadilah Hanifah</t>
  </si>
  <si>
    <t>https://www.imdb.com/title/tt10643938/</t>
  </si>
  <si>
    <t>Love for Sale 2</t>
  </si>
  <si>
    <t>Tired of matchmaking by his mother, Ican brings a woman from a dating application and introduces her to Ros. Their family relations are warmed thanks to Arini and Ican starts to like her.</t>
  </si>
  <si>
    <t>Della Dartyan, Adipati Dolken, Ratna Riantiarno, Ariyo Wahab</t>
  </si>
  <si>
    <t>https://www.imdb.com/title/tt6467500/</t>
  </si>
  <si>
    <t>Galih dan Ratna</t>
  </si>
  <si>
    <t>Two teenagers are not ready to become an adult. But they demanded a lot by their environment without considering what exactly that they want. They only have each other to quietly encourage each other and pursue their dreams.</t>
  </si>
  <si>
    <t>Refal Hady, Sheryl Sheinafia, Joko Anwar, Marissa Anita</t>
  </si>
  <si>
    <t>https://www.imdb.com/title/tt1148700/</t>
  </si>
  <si>
    <t>Pulau Hantu</t>
  </si>
  <si>
    <t>Eight teenagers are set to sail for a holiday. However, the yacht has to leave them in a private small island with a single resort. The island keeps a ghostly secret that starts to prey ...</t>
  </si>
  <si>
    <t>Ricky Harun, Yedihel Luntungan, Kartika Ayuningtyas, Indri Yanuarti</t>
  </si>
  <si>
    <t>https://www.imdb.com/title/tt0462043/</t>
  </si>
  <si>
    <t>About Someone</t>
  </si>
  <si>
    <t>Gadis has a prolonged heartbreak after her boyfriend betrays her and impregnates her best friend. She has her diary as company and refuses to socialise. Randu is very much in love with ...</t>
  </si>
  <si>
    <t>Adinia Wirasti, Sigi Wimala, Fauzi Baadila, Donna Agnesia</t>
  </si>
  <si>
    <t>https://www.imdb.com/title/tt0094297/</t>
  </si>
  <si>
    <t>Jaka Sembung &amp; Bergola Ijo</t>
  </si>
  <si>
    <t>Balung Wesi was defeated in battle and is seeking revenge on Ki Sapu Angin, the teacher of Jaka Sembung, The Warrior. In mobilizing power to fight the Dutch, The Warrior makes the acquaintance of Bajing Ireng (Black Ninja).</t>
  </si>
  <si>
    <t>Barry Prima, El Manik, Rita Zahara, Syamsuri Kaempuan</t>
  </si>
  <si>
    <t>https://www.imdb.com/title/tt0330496/</t>
  </si>
  <si>
    <t>Joshua Oh Joshua</t>
  </si>
  <si>
    <t>Two homeless kids must look for money after school. They go to shopping centers to help people bring their shopping. One of the kids has a nice mother, whereas the other has an evil stepmother even though he's the smartest kid in school.</t>
  </si>
  <si>
    <t>Joshua Suherman, Anjasmara, Jodi, Cut Keke</t>
  </si>
  <si>
    <t>2001</t>
  </si>
  <si>
    <t>Comedy, Family, Musical</t>
  </si>
  <si>
    <t>https://www.imdb.com/title/tt6135096/</t>
  </si>
  <si>
    <t>Three Sassy Sisters</t>
  </si>
  <si>
    <t>Since their mother passed away, three siblings known as Tiga Dara were taken by their father to the east of Flores, to a small seaside town. They built a beautiful boutique hotel, continuing their mother's dream.</t>
  </si>
  <si>
    <t>Titiek Puspa, Shanty Paredes, Tara Basro, Tatyana Akman</t>
  </si>
  <si>
    <t>https://www.imdb.com/title/tt28655127/</t>
  </si>
  <si>
    <t>Semesta</t>
  </si>
  <si>
    <t>Kinanti, who lost his way in life after his son died, trying to find meaning in his life but couldn't find it. Kinanti met a group that promises to restore long-lost happiness. But, to get it she had to sacrifice something more valuable.</t>
  </si>
  <si>
    <t>Vincent Tion</t>
  </si>
  <si>
    <t>Taufik Kurniawan, Chrycentia Maharani</t>
  </si>
  <si>
    <t>https://www.imdb.com/title/tt4580370/</t>
  </si>
  <si>
    <t>Negeri Van Oranje</t>
  </si>
  <si>
    <t>Five best friends who came from a foreign country studied in Netherlands. There they struggled with money and a lot of things but their friendship was a journey worth more than money.</t>
  </si>
  <si>
    <t>Endri Pelita</t>
  </si>
  <si>
    <t>Tatjana Saphira, Chicco Jerikho, Abimana Aryasatya, Arifin Putra</t>
  </si>
  <si>
    <t>https://www.imdb.com/title/tt13920712/</t>
  </si>
  <si>
    <t>Devil on Top</t>
  </si>
  <si>
    <t>Having a boss like Sarah makes Angga and his co-workers, Richard, Boni, and Rudi, feel like they are working under the supervision of a demon in hell.</t>
  </si>
  <si>
    <t>Angga Yunanda, Cinta Laura Kiehl, Joshua Suherman, Kenny Austin</t>
  </si>
  <si>
    <t>https://www.imdb.com/title/tt8024712/</t>
  </si>
  <si>
    <t>Yowis Band</t>
  </si>
  <si>
    <t>Bayu falls in love with a girl and decided to form a band to make himself more popular than the girls' boyfriend. He forms a band with his friend and they name it Yowis Ben. But the problem happens when Yowis Ben is starting to popular.</t>
  </si>
  <si>
    <t>Bayu Skak, Cut Meyriska, Brandon Salim, Joshua Suherman</t>
  </si>
  <si>
    <t>https://www.imdb.com/title/tt11572502/</t>
  </si>
  <si>
    <t>Danur 4: Senjakala</t>
  </si>
  <si>
    <t>Prilly Latuconsina</t>
  </si>
  <si>
    <t>https://www.imdb.com/title/tt1979354/</t>
  </si>
  <si>
    <t>Suster Keramas 2</t>
  </si>
  <si>
    <t>Three motorbike racers, a tour guide, and a Japanese tourist named Sachiko (Sora Aoi) coincidentally meet in a hospital after involved in accidents. As soon as they reach there, they feel strange things happening in the hospital.</t>
  </si>
  <si>
    <t>Ricky Harun, Zidni Adam Zawas, Sora Aoi, Marcell Darwin</t>
  </si>
  <si>
    <t>https://www.imdb.com/title/tt10633542/</t>
  </si>
  <si>
    <t>Mahasiswi Baru</t>
  </si>
  <si>
    <t>At her old age, Lastri (Widyawati) is eager to go to college. She befriends with other students and they form a gang who often makes fuss on campus and causes chaos.</t>
  </si>
  <si>
    <t>Widyawati, Morgan Oey, Mikha Tambayong, Umay Shahab</t>
  </si>
  <si>
    <t>https://www.imdb.com/title/tt10540162/</t>
  </si>
  <si>
    <t>Anak Langit</t>
  </si>
  <si>
    <t>Al, Andra, and Key live in an orphanage owned by Babe Rozak and Nyak Ida. The three of them have different personalities, but complement each other. They are members of a motorcycle gang, ...</t>
  </si>
  <si>
    <t>Stefan William, Anthony Xie, Hana Saraswati, Mario Maulana</t>
  </si>
  <si>
    <t>2017-2020</t>
  </si>
  <si>
    <t>https://www.imdb.com/title/tt5199156/</t>
  </si>
  <si>
    <t>3: Alif, Lam, Mim</t>
  </si>
  <si>
    <t>Set in the future in 2036 when Indonesia has just experienced a revolution after the civil war. Three friends who grew up together are reunited after a long time when chaos ensues due to a bomb explosion linked to their past.</t>
  </si>
  <si>
    <t>Cornelio Sunny, Abimana Aryasatya, Agus Kuncoro, Prisia Nasution</t>
  </si>
  <si>
    <t>https://www.imdb.com/title/tt5640576/</t>
  </si>
  <si>
    <t>Sunshine Becomes You</t>
  </si>
  <si>
    <t>Ballerina girl who accidentally make a pianist fall from the stair, then the pianist guy asked her to take responsibility by being his maid until he fully recovered.</t>
  </si>
  <si>
    <t>Herjunot Ali, Sam Brodie, Nabilah Ratna Ayu Azalia, Boy William</t>
  </si>
  <si>
    <t>https://www.imdb.com/title/tt18938680/</t>
  </si>
  <si>
    <t>Broken Wings</t>
  </si>
  <si>
    <t>When violence erupts at a detention center, a police officer combats armed prisoners - as his wife goes into labor without him. Inspired by real events.</t>
  </si>
  <si>
    <t>Nicholas Saputra, Ariel Tatum, Iwa K., Poppy Sovia</t>
  </si>
  <si>
    <t>https://www.imdb.com/title/tt27246087/</t>
  </si>
  <si>
    <t>Buya Hamka Vol. 2</t>
  </si>
  <si>
    <t>Shortly after the proclamation of Indonesia's independence, the threat of a second aggression from the Allied forces emerged. Hamka decided to travel around Medan to spread the importance ...</t>
  </si>
  <si>
    <t>Vino G. Bastian, Laudya Cynthia Bella, Anjasmara</t>
  </si>
  <si>
    <t>https://www.imdb.com/title/tt20224156/</t>
  </si>
  <si>
    <t>Argantara</t>
  </si>
  <si>
    <t>Follows Arga, who had never thought of young marriage, until he could marry the son of his father's best friend when he turns 18 years old.</t>
  </si>
  <si>
    <t>Aliando Syarief, Natasha Wilona, Teuku Rasya, Fattah Syach</t>
  </si>
  <si>
    <t>https://www.imdb.com/title/tt11710070/</t>
  </si>
  <si>
    <t>Riki Rhino</t>
  </si>
  <si>
    <t>A young Sumatran rhinoceros called Riki has his horn stolen by the horrible poacher Mr Jak. To get his horn back, Riki embarks on an exciting adventure through the rainforest with his ...</t>
  </si>
  <si>
    <t>Erwin Budiono</t>
  </si>
  <si>
    <t>Niffy Boyask, Hamish Daud, Ge Pamungkas, Paul Reynolds</t>
  </si>
  <si>
    <t>Animation, Adventure, Family</t>
  </si>
  <si>
    <t>https://www.imdb.com/title/tt0335094/</t>
  </si>
  <si>
    <t>Fatahillah</t>
  </si>
  <si>
    <t>Imam Tantowi, Chaerul Umam</t>
  </si>
  <si>
    <t>Amak Baldjun, Linda Djatmika, Igo Ilham, Aspar Paturusi</t>
  </si>
  <si>
    <t>1998</t>
  </si>
  <si>
    <t>https://www.imdb.com/title/tt11968092/</t>
  </si>
  <si>
    <t>Iblis dalam Kandungan</t>
  </si>
  <si>
    <t>After 15 years of marriage and adopting two siblings, Alani and Vito, Amelia is finally pregnant. In order to take care of his wife who also suffers from high blood pressure, her husband, ...</t>
  </si>
  <si>
    <t>Adhe Dharmastriya</t>
  </si>
  <si>
    <t>Nafa Urbach, Ali Syakieb, Denira Wiraguna, M. Adhiyat</t>
  </si>
  <si>
    <t>https://www.imdb.com/title/tt27950822/</t>
  </si>
  <si>
    <t>Candy Caddy</t>
  </si>
  <si>
    <t>Squeezed by financial problems, Yasmin had to work as a caddy which was hated by her father. On her way, Yasmin received indecent treatment from the golfers.</t>
  </si>
  <si>
    <t>Arya Vasco, Zulfa Maharani, Ciccio Manassero, Sugesta Handayani</t>
  </si>
  <si>
    <t>Drama, Family, Romance</t>
  </si>
  <si>
    <t>https://www.imdb.com/title/tt15169898/</t>
  </si>
  <si>
    <t>Aum!</t>
  </si>
  <si>
    <t>A group of Indonesian activists discreetly fight for reform while under the rule and watchful eye of oppressive authorities.</t>
  </si>
  <si>
    <t>Bambang 'Ipoenk' K.M.</t>
  </si>
  <si>
    <t>Jefri Nichol, Chicco Jerikho, Aksara Dena, Agnes Natasya Tjie</t>
  </si>
  <si>
    <t>https://www.imdb.com/title/tt22306822/</t>
  </si>
  <si>
    <t>Anomaly</t>
  </si>
  <si>
    <t>A team of elite soldiers drop into a remote jungle and encounter an unexpected enemy.</t>
  </si>
  <si>
    <t>Brian L. Tan</t>
  </si>
  <si>
    <t>Salvita Decorte, Mike Lewis, Joseph J.U. Taylor</t>
  </si>
  <si>
    <t>Short, Action</t>
  </si>
  <si>
    <t>https://www.imdb.com/title/tt15763878/</t>
  </si>
  <si>
    <t>Baby Blues</t>
  </si>
  <si>
    <t>Taking care a baby is not an easy work for Andika and Dinda. It makes Dinda experiences baby blues syndrome. Debates and quarrels happen. Finally, a miracle happens and their bodies are switched.</t>
  </si>
  <si>
    <t>Vino G. Bastian, Aurélie Moeremans, Ratna Riantiarno, Mathias Muchus</t>
  </si>
  <si>
    <t>https://www.imdb.com/title/tt2225946/</t>
  </si>
  <si>
    <t>Soegija</t>
  </si>
  <si>
    <t>This movie follows the story of Dutch East Indies' (now Indonesia) first indigenous bishop, Albertus Soegijapranata SJ, from his inauguration until the end of Indonesia's independence war (1940-1949).</t>
  </si>
  <si>
    <t>Nirwan Dewanto, Annisa Hertami Kusumastuti, Wouter Braaf, Muhammad Abbe</t>
  </si>
  <si>
    <t>https://www.imdb.com/title/tt9231140/</t>
  </si>
  <si>
    <t>A Man Called Ahok</t>
  </si>
  <si>
    <t>Depicts the life of the titular former governor of Jakarta before he ran for office, Ahok learned a lot about discipline from his father who ran a mining business in Belitung while dealing with various corrupt people.</t>
  </si>
  <si>
    <t>Daniel Mananta, Kin Wah Chew, Eric Febrian, Denny Sumargo</t>
  </si>
  <si>
    <t>https://www.imdb.com/title/tt13346994/</t>
  </si>
  <si>
    <t>The Heaven None Missed 3</t>
  </si>
  <si>
    <t>Meirose strives to create heaven in her family, with her husband and their two children. One day, Ray, a man from her past, returns and wants to build his lost paradise with Meirose and Akbar.</t>
  </si>
  <si>
    <t>Pritagita Arianegara, Meisa Felaroze</t>
  </si>
  <si>
    <t>Marsha Timothy, Fedi Nuril, Reza Rahadian, Kemal Palevi</t>
  </si>
  <si>
    <t>https://www.imdb.com/title/tt1988142/</t>
  </si>
  <si>
    <t>Di Luar Batas</t>
  </si>
  <si>
    <t>Eva Arnaz, Mangara Siahaan, Boy Tirayoh, Yenny Farida</t>
  </si>
  <si>
    <t>https://www.imdb.com/title/tt7076668/</t>
  </si>
  <si>
    <t>Jailangkung</t>
  </si>
  <si>
    <t>The daughter who tries to figure out the mystery behind her father's tragic incident with the help of a puppet ghost, Jailangkung.</t>
  </si>
  <si>
    <t>Rizal Mantovani, Jose Poernomo</t>
  </si>
  <si>
    <t>Amanda Rawles, Jefri Nichol, Hannah Al Rashid, Gabriella Quinlyn</t>
  </si>
  <si>
    <t>https://www.imdb.com/title/tt1207735/</t>
  </si>
  <si>
    <t>Pembalasan si mata elang</t>
  </si>
  <si>
    <t>Advent Bangun, Yurike Prastica, Atut Agustinanto, Pitradjaya Burnama</t>
  </si>
  <si>
    <t>https://www.imdb.com/title/tt15556636/</t>
  </si>
  <si>
    <t>Sepeda Presiden</t>
  </si>
  <si>
    <t>After the incident the president gave bicycles to school children, some Papuan children also wanted to experience getting bicycles from the president too.</t>
  </si>
  <si>
    <t>Garin Nugroho, Hestu Saputra</t>
  </si>
  <si>
    <t>Ariel Tatum, Sita Nursanti, Joanita Chatarine, Arnol Aner Asmuruf</t>
  </si>
  <si>
    <t>https://www.imdb.com/title/tt13392542/</t>
  </si>
  <si>
    <t>My Lecturer, My Husband</t>
  </si>
  <si>
    <t>Inggit's life is changed when her father is sick and sets her up with Mr. Arya, the most hated lecturer at her campus, and ask Inggit to marry him.</t>
  </si>
  <si>
    <t>Reza Rahadian, Prilly Latuconsina, Kevin Ardilova, Josephine Firmstone</t>
  </si>
  <si>
    <t>https://www.imdb.com/title/tt18691722/</t>
  </si>
  <si>
    <t>200 Pounds Beauty</t>
  </si>
  <si>
    <t>Juwita, a heavily overweight girl, almost gave up on her life after being hit by the ninth times heartbreak. Hope comes when she has a chance of transforming into Angel, a super gorgeous, golden-voiced girl.</t>
  </si>
  <si>
    <t>Syifa Hadju, Alyssa Daguise, Baskara Mahendra, Edward Akbar</t>
  </si>
  <si>
    <t>Comedy, Music, Romance</t>
  </si>
  <si>
    <t>https://www.imdb.com/title/tt6147834/</t>
  </si>
  <si>
    <t>Roro Jonggrang</t>
  </si>
  <si>
    <t>Adventurous love story of King Warsa and Jonggrang.</t>
  </si>
  <si>
    <t>Ravi Bhatia, Shaheer Sheikh</t>
  </si>
  <si>
    <t>Adventure</t>
  </si>
  <si>
    <t>https://www.imdb.com/title/tt0186097/</t>
  </si>
  <si>
    <t>Ferocious Female Freedom Fighters, Part 2</t>
  </si>
  <si>
    <t>Bram Adrianto, Eva Arnaz, Malino Djunaedy, Edy S. Jonathan</t>
  </si>
  <si>
    <t>https://www.imdb.com/title/tt11906860/</t>
  </si>
  <si>
    <t>Terima Kasih Emak Terima Kasih Abah</t>
  </si>
  <si>
    <t>Mother struggles hard to treat Father who is old and suffering from glaucoma. Mother also still sells fried foods and crackers and sometimes becomes a maid: washing and ironing in the homes...</t>
  </si>
  <si>
    <t>Dedi Setiadi</t>
  </si>
  <si>
    <t>Adi Kurdi, Novia Kolopaking, Ceria Hade, Anisa Fujianti</t>
  </si>
  <si>
    <t>https://www.imdb.com/title/tt9094846/</t>
  </si>
  <si>
    <t>Dancing in the Rain</t>
  </si>
  <si>
    <t>An autism spectrum boy starts a beautiful friendship with each other. When they all grew up, a tragic event occurs, putting their friendship on the edge of destruction.</t>
  </si>
  <si>
    <t>Dimas Anggara, Bunga Zainal, Deva Mahenra, Christine Hakim</t>
  </si>
  <si>
    <t>Adventure, Family, Fantasy</t>
  </si>
  <si>
    <t>https://www.imdb.com/title/tt13920742/</t>
  </si>
  <si>
    <t>Brutal</t>
  </si>
  <si>
    <t>The Kramat gang is a gang that is respected by everyone. However, a betrayal was the beginning of the gang split.</t>
  </si>
  <si>
    <t>Zoe Abbas Jackson, Rezky Adhitya, Kevin Kambey, Siva Aprilia</t>
  </si>
  <si>
    <t>https://www.imdb.com/title/tt1989598/</t>
  </si>
  <si>
    <t>The Dancer</t>
  </si>
  <si>
    <t>Young teenagers who fall in love live in poverty in their small village in the 1960s. The girl, Srintil, is a dancer blessed with dancing moves that said have a certain magic. The boy, Rasus, leaves the village to join the army force.</t>
  </si>
  <si>
    <t>Ifa Isfansyah</t>
  </si>
  <si>
    <t>Prisia Nasution, Oka Antara, Slamet Rahardjo, Dewi Irawan</t>
  </si>
  <si>
    <t>https://www.imdb.com/title/tt7803936/</t>
  </si>
  <si>
    <t>Viva JKT48</t>
  </si>
  <si>
    <t>JKT48 is suddenly dissolved by Miss Kejora. Fans who had been waiting for JKT48 show are disappointed because their idols are replaced by a new group called BKT48. Miss Kejora then challenges JKT48 members to take their position back.</t>
  </si>
  <si>
    <t>Melody Nurramdhani Laksani, Nabilah Ratna Ayu Azalia, Ayana Shahab, Shania Junianatha</t>
  </si>
  <si>
    <t>https://www.imdb.com/title/tt0042378/</t>
  </si>
  <si>
    <t>Darah dan doa</t>
  </si>
  <si>
    <t>It tells the story of an Indonesian revolutionary who falls in love with one of his Dutch prisoners.</t>
  </si>
  <si>
    <t>Ella Bergen, Faridah, R.D. Ismail, Del Juzar</t>
  </si>
  <si>
    <t>1950</t>
  </si>
  <si>
    <t>https://www.imdb.com/title/tt9420744/</t>
  </si>
  <si>
    <t>Tembang Lingsir</t>
  </si>
  <si>
    <t>Mala always deals with Tembang Lingsir, a song taught by her mother from her childhood. After a mysterious fire incident that killed her mother, Mala lost her voice. Then, Mala lives in her...</t>
  </si>
  <si>
    <t>Marsha Aruan, Aisyah Aqilah, T. Rifnu Wikana, Meisya Siregar</t>
  </si>
  <si>
    <t>https://www.imdb.com/title/tt13540506/</t>
  </si>
  <si>
    <t>Naga Naga Naga</t>
  </si>
  <si>
    <t>Bonaga and Monita are a husband and wife who are enjoying their period of success. This time, they have to face the educational problems of their only daughter, Monaga, who was expelled from her school.</t>
  </si>
  <si>
    <t>Deddy Mizwar, Adis Kayl Yurahmah</t>
  </si>
  <si>
    <t>Tora Sudiro, Beby Tsabina, Deddy Mizwar, Wulan Guritno</t>
  </si>
  <si>
    <t>https://www.imdb.com/title/tt4469842/</t>
  </si>
  <si>
    <t>Unlimited Love</t>
  </si>
  <si>
    <t>A love triangle between three friends unfolds into a drama which knows no boundaries.</t>
  </si>
  <si>
    <t>Haryanto Corakh</t>
  </si>
  <si>
    <t>Prisia Nasution, Dallas Pratama, Restu Sinaga, Agung Udijana</t>
  </si>
  <si>
    <t>https://www.imdb.com/title/tt1190124/</t>
  </si>
  <si>
    <t>Kawin Kontrak</t>
  </si>
  <si>
    <t>Dimas Aditya, Mieke Amalia, Masayu Anastasia, Wiwid Gunawan</t>
  </si>
  <si>
    <t>https://www.imdb.com/title/tt1190149/</t>
  </si>
  <si>
    <t>Radit &amp; Jani</t>
  </si>
  <si>
    <t>Radit and Jani are a young couple who are determined to get married despite opposition from Jani's parents. Without enough money and steady work, they have to live a hard life.</t>
  </si>
  <si>
    <t>Vino G. Bastian, Fahrani, Edward Fernandez, Vivian Idris</t>
  </si>
  <si>
    <t>https://www.imdb.com/title/tt9091638/</t>
  </si>
  <si>
    <t>Tabu: Mengusik Gerbang Iblis</t>
  </si>
  <si>
    <t>When six best high school buddies are cross the forbidden forest and broken all the rules in there, something evil follow their back and causing death among themselves.</t>
  </si>
  <si>
    <t>Angga Yunanda, Isel Fricella, Bastian Steel, Agatha Chelsea</t>
  </si>
  <si>
    <t>https://www.imdb.com/title/tt27104037/</t>
  </si>
  <si>
    <t>Spartacus</t>
  </si>
  <si>
    <t>Aiko Adonia Pardika</t>
  </si>
  <si>
    <t>Abelia Afriani, Rini Afriani, Farhana Nabila Aifa, Syahmi Athaillah Aiman</t>
  </si>
  <si>
    <t>Documentary, Short</t>
  </si>
  <si>
    <t>https://www.imdb.com/title/tt20783840/</t>
  </si>
  <si>
    <t>Drama Ratu Drama</t>
  </si>
  <si>
    <t>An antagonist soap star who is actually kind-hearted is hated by society because of her role</t>
  </si>
  <si>
    <t>Enzy Storia, Rachel Amanda, Ibrahim Risyad, Randy Nidji</t>
  </si>
  <si>
    <t>https://www.imdb.com/title/tt11828456/</t>
  </si>
  <si>
    <t>Molulo 2: Jodohku yang Mana?</t>
  </si>
  <si>
    <t>When Ros is positively pregnant, Tiar decides to go to Jakarta with his friends Sakka and Dodi to find work and look for his father's family, who is said to be rich in Jakarta, to help his ...</t>
  </si>
  <si>
    <t>Irham Acho Bahtiar, Hendrick Jhansen Metemko</t>
  </si>
  <si>
    <t>Andi Arsyil Rahman, Arlita Renggiana, Alexa Key, Robby Sugara</t>
  </si>
  <si>
    <t>https://www.imdb.com/title/tt1657319/</t>
  </si>
  <si>
    <t>Alangkah Lucunya (Negeri Ini)</t>
  </si>
  <si>
    <t>Three freshly graduated adults try to educate young beggars to become street vendors, but are opposed by their fathers.</t>
  </si>
  <si>
    <t>Deddy Mizwar</t>
  </si>
  <si>
    <t>Reza Rahadian, Tika Bravani, Asrul Dahlan, Deddy Mizwar</t>
  </si>
  <si>
    <t>https://www.imdb.com/title/tt27918784/</t>
  </si>
  <si>
    <t>LDR: Love Distance Relationshi*</t>
  </si>
  <si>
    <t>Ella struggles with a long-distance relationship after her lover leaves abruptly, facing parental pressure, jealousy, and inner turmoil.</t>
  </si>
  <si>
    <t>George Timothy</t>
  </si>
  <si>
    <t>Yuki Kato, Dennis Perez, Rebecca Klopper, Wanda Hamidah</t>
  </si>
  <si>
    <t>https://www.imdb.com/title/tt1129952/</t>
  </si>
  <si>
    <t>Get Married</t>
  </si>
  <si>
    <t>Mae (Nirina Zubir) and her friends have big obsessions to become big people but instead, they all end up becoming something that they didn't dream of. Be they frustrated young people who spent days together in a hut on the edge of river.</t>
  </si>
  <si>
    <t>Nirina Zubir, Deddy Mahendra Desta, Ringgo Agus Rahman, Richard Kevin</t>
  </si>
  <si>
    <t>https://www.imdb.com/title/tt21201212/</t>
  </si>
  <si>
    <t>Tanpa Ampun</t>
  </si>
  <si>
    <t>Based on real events, four professional bank robbers and ATM machine breakers from Russia go on rampage in Bali. The Balinese police force are in hot pursuit to catch the robbers.</t>
  </si>
  <si>
    <t>Muhammad Yusuf</t>
  </si>
  <si>
    <t>Verdy Bhawanta, Franki Darmawan, Daniel Immanuel Octavianus, Stevie Domminique Jollie</t>
  </si>
  <si>
    <t>https://www.imdb.com/title/tt1229807/</t>
  </si>
  <si>
    <t>Tali Pocong Perawan</t>
  </si>
  <si>
    <t>A jealous young man tries to steal his brother's girlfriend using the power of an ancient myth.</t>
  </si>
  <si>
    <t>Dewi Perssik, Ramon Y. Tungka, Ibnu Jamil, Endhita</t>
  </si>
  <si>
    <t>https://www.imdb.com/title/tt10643918/</t>
  </si>
  <si>
    <t>Crazy Awesome Teachers</t>
  </si>
  <si>
    <t>When staff salaries get stolen at his school, a reluctant new teacher sets out to recoup the money and soon discovers the joys of teaching.</t>
  </si>
  <si>
    <t>Sammaria Simanjuntak</t>
  </si>
  <si>
    <t>Gading Marten, Boris Bokir, Kevin Ardilova, Ibnu Jamil</t>
  </si>
  <si>
    <t>https://www.imdb.com/title/tt5195842/</t>
  </si>
  <si>
    <t>Bulan Terbelah di Langit Amerika</t>
  </si>
  <si>
    <t>A husband and wife, Hanum and Rangga, are trying to uncover what really happened in 9/11 tragedy from their point of view.</t>
  </si>
  <si>
    <t>Acha Septriasa, Abimana Aryasatya, Nino Fernandez, Rianti Cartwright</t>
  </si>
  <si>
    <t>https://www.imdb.com/title/tt6892064/</t>
  </si>
  <si>
    <t>Bali: Beats of Paradise</t>
  </si>
  <si>
    <t>A magical journey to the heart of Bali's rich artistry. Bali: Beats of Paradise is an impressive revelation of modern ethnomusicology featuring Grammy Award Winning Artist Judith Hill and Indonesian composer Nyoman Wenten.</t>
  </si>
  <si>
    <t>Livi Zheng</t>
  </si>
  <si>
    <t>Judith Hill, Nyoman Wenten, Balawan, Nanik Wenten</t>
  </si>
  <si>
    <t>Documentary, Music</t>
  </si>
  <si>
    <t>https://www.imdb.com/title/tt11187956/</t>
  </si>
  <si>
    <t>Abracadabra</t>
  </si>
  <si>
    <t>A magician in the magic show makes a little boy vanishing from his magic box. The show turns tragic, as he cannot make this boy come back to the stage.</t>
  </si>
  <si>
    <t>Reza Rahadian, Butet Kertaradjasa, Salvita Decorte, Ence Bagus</t>
  </si>
  <si>
    <t>https://www.imdb.com/title/tt8302976/</t>
  </si>
  <si>
    <t>Terbang: Menembus Langit</t>
  </si>
  <si>
    <t>Onggy (Dion Wiyoko) has a dream to see the world and get out of his hometown in Borneo. He goes to continue study in Surabaya and then undergoes business struggles until he meets a woman who will accompany him to achieve his dream.</t>
  </si>
  <si>
    <t>Dion Wiyoko, Laura Basuki, Baim Wong, Kin Wah Chew</t>
  </si>
  <si>
    <t>https://www.imdb.com/title/tt1229786/</t>
  </si>
  <si>
    <t>Kereta Hantu Manggarai</t>
  </si>
  <si>
    <t>A group of teenagers performs a ritual to "summon" and board a train that is said to be a ghost train, to find their member's missing sister. On the train, they experience various terrible events.</t>
  </si>
  <si>
    <t>Sheila Marcia, Melvin Giovanie, Stefanie Hariadi, Nadila Ernesta</t>
  </si>
  <si>
    <t>https://www.imdb.com/title/tt2187007/</t>
  </si>
  <si>
    <t>Paddle Pop Adventures</t>
  </si>
  <si>
    <t>Animation</t>
  </si>
  <si>
    <t>https://www.imdb.com/title/tt15839124/</t>
  </si>
  <si>
    <t>Perjalanan Pertama</t>
  </si>
  <si>
    <t>Tan is a ring craftsman working for a souvenir workshop in a small village. That is what Yahya, his grandson, knows.</t>
  </si>
  <si>
    <t>Arief Malinmudo</t>
  </si>
  <si>
    <t>Ahmad Tarmimi Serigar, Muzakki Ramdhan, Adinda Thomas, Randy Pangalila</t>
  </si>
  <si>
    <t>https://www.imdb.com/title/tt1142407/</t>
  </si>
  <si>
    <t>Napsu gila</t>
  </si>
  <si>
    <t>After a young nurse is hired, residents of a retirement home start mysteriously dying.</t>
  </si>
  <si>
    <t>Ali Shahab</t>
  </si>
  <si>
    <t>Suzzanna, Dicky Suprapto, Tan Tjeng Bok, Husin Lubis</t>
  </si>
  <si>
    <t>1973</t>
  </si>
  <si>
    <t>https://www.imdb.com/title/tt0122309/</t>
  </si>
  <si>
    <t>Kamp Tawanan Wanita</t>
  </si>
  <si>
    <t>A women in prison movie set in a Japanese POW camp during World War 2.</t>
  </si>
  <si>
    <t>Marisa Haque, Boy Tirayoh, Mangara Siahaan, Farida Ciptadi</t>
  </si>
  <si>
    <t>https://www.imdb.com/title/tt1887922/</t>
  </si>
  <si>
    <t>Titisan Dewi Ular</t>
  </si>
  <si>
    <t>Suzzanna, Jeffry Waworuntu, Ade Irawan, Muni Cader</t>
  </si>
  <si>
    <t>https://www.imdb.com/title/tt1142823/</t>
  </si>
  <si>
    <t>Detik-detik cinta menyentuh</t>
  </si>
  <si>
    <t>Zainal Abidin, Darussalam, Rahayu Effendi, Rachmat Hidayat</t>
  </si>
  <si>
    <t>https://www.imdb.com/title/tt2971388/</t>
  </si>
  <si>
    <t>308</t>
  </si>
  <si>
    <t>A girl works at a 5-star hotel by the beach. But the hotel has one strange rule: Never open room number 308 under any circumstance. Based on the legend, the spirit of the Queen of the South Sea supposedly lives in room 308 in that hotel.</t>
  </si>
  <si>
    <t>Shandy Aulia, Denny Sumargo, Kartika Putri, Ki Kusumo</t>
  </si>
  <si>
    <t>https://www.imdb.com/title/tt1748182/</t>
  </si>
  <si>
    <t>Rintihan Kuntilanak Perawan</t>
  </si>
  <si>
    <t>a virgin girl was killed by a boy who rape her and then she try to kill that boy.but, will that be easy because she has been a ghost.</t>
  </si>
  <si>
    <t>Tera Patrick, Angel Lelga, Christian Nino, Andreano Philip</t>
  </si>
  <si>
    <t>https://www.imdb.com/title/tt23950528/</t>
  </si>
  <si>
    <t>Jangan Bercerai Bunda</t>
  </si>
  <si>
    <t>Nabilla, a mother and entrepreneur with three children. On the way to her household with Arga, her husband, twists and turns come to her. The revelation of the incident that Arga had an ...</t>
  </si>
  <si>
    <t>Revalina S. Temat, Fandy Christian, Andi Annisa, Samuel Zylgwyn</t>
  </si>
  <si>
    <t>https://www.imdb.com/title/tt10521192/</t>
  </si>
  <si>
    <t>Koboy Kampus</t>
  </si>
  <si>
    <t>During college in the 90s, Pidi and his friends, Ninu, Deni, Erwin, and Dikdik founded a country of their own called "The United State of the Republic of The Panasdalam". The problems of college and love stories they experienced.</t>
  </si>
  <si>
    <t>Pidi Baiq, Tubagus Deddy</t>
  </si>
  <si>
    <t>Jason Ranti, Ricky Harun, David Jhon, Miqdad Addausy</t>
  </si>
  <si>
    <t>https://www.imdb.com/title/tt10726756/</t>
  </si>
  <si>
    <t>Pretty Boys</t>
  </si>
  <si>
    <t>Two best friends since childhood aspire to be famous. They run away from home and try their fortune in Jakarta. One day, when they become the paid audiences for a talk show, the audience coordinator offer them a way to their dreams.</t>
  </si>
  <si>
    <t>Vincent Ryan Rompies, Deddy Mahendra Desta, Danilla Riyadi, Onadio Leonardo</t>
  </si>
  <si>
    <t>https://www.imdb.com/title/tt10157842/</t>
  </si>
  <si>
    <t>Single 2</t>
  </si>
  <si>
    <t>Ebi is going towards 30 years old and still single. Now, Ebi is determined that before his 30th birthday he must release his single status. He must have a girlfriend. Even though he doesn't know how to do it at all.</t>
  </si>
  <si>
    <t>Raditya Dika, Annisa Rawles, Yoga Arizona, Ridwan Remin</t>
  </si>
  <si>
    <t>https://www.imdb.com/title/tt0095345/</t>
  </si>
  <si>
    <t>Barang Terlarang</t>
  </si>
  <si>
    <t>Cobra, the pornographer, abductor, drugs and weapons dealer, and his henchmen abduct and gang rape Irma, a woman who likes rough sex with her strong husband, Rudy. Irma's husband gets her ...</t>
  </si>
  <si>
    <t>Eva Arnaz, Clift Sangra, Nena Rosier, Rengga Takengon</t>
  </si>
  <si>
    <t>Crime, Thriller</t>
  </si>
  <si>
    <t>https://www.imdb.com/title/tt11646308/</t>
  </si>
  <si>
    <t>Si Jago Merah 2: Air &amp; Api</t>
  </si>
  <si>
    <t>After rescuing a nursing home from bomb threats, Gito (Deddy Mahendra Desta) and Rojak (Judika Sihotang) became acquainted with Abdur (Abdur Arsyad). They met again when they were given the...</t>
  </si>
  <si>
    <t>Raymond Handaya</t>
  </si>
  <si>
    <t>Judika Sihotang, Deddy Mahendra Desta, Dion Wiyoko, Tarra Budiman</t>
  </si>
  <si>
    <t>https://www.imdb.com/title/tt1045831/</t>
  </si>
  <si>
    <t>Denias, Singing on the Cloud</t>
  </si>
  <si>
    <t>A boy from a tribe in inland Papua named Denias struggles to get the proper education for a better life.</t>
  </si>
  <si>
    <t>John de Rantau</t>
  </si>
  <si>
    <t>Albert Fakdawer, Ari Sihasale, Marcella Zalianty, Mathias Muchus</t>
  </si>
  <si>
    <t>https://www.imdb.com/title/tt0358793/</t>
  </si>
  <si>
    <t>Angling Dharma</t>
  </si>
  <si>
    <t>Tells the story of a warrior named Angling Dharma (Anto Wijaya) wandering in the land of Java and rescued a girl daughter of a king from the shackles of supernatural beings. Finally as a ...</t>
  </si>
  <si>
    <t>Anto Wijaya, Candy Satrio, Jill Carissa, Revi Mariska</t>
  </si>
  <si>
    <t>https://www.imdb.com/title/tt9621286/</t>
  </si>
  <si>
    <t>Kain Kafan Hitam</t>
  </si>
  <si>
    <t>Evelyn, a student, has two younger siblings: Arya and Maya who are still in elementary and middle school. Evelyn has a boyfriend, Bimo, who has a hobby of horror. In fact, he has a strange ...</t>
  </si>
  <si>
    <t>Yudhistira Bayuadji, Maxime Bouttier</t>
  </si>
  <si>
    <t>Maxime Bouttier, Haico Van Der Veken, Shandy William, Claudya Putri</t>
  </si>
  <si>
    <t>https://www.imdb.com/title/tt8077382/</t>
  </si>
  <si>
    <t>Arini</t>
  </si>
  <si>
    <t>On the train in Germany, Arini (Aura Kasih), a 38 years old woman, meets a man named Nick (Morgan Oey) who is 15 years younger than her. Nick falls in love and tries to get into Arini's life, while Arini no longer believes in love.</t>
  </si>
  <si>
    <t>Aura Kasih, Morgan Oey, Olga Lydia, Haydar Salishz</t>
  </si>
  <si>
    <t>https://www.imdb.com/title/tt4373670/</t>
  </si>
  <si>
    <t>Runaway</t>
  </si>
  <si>
    <t>Two young lovers in Hong Kong were trapped and tried to run away from their problems and reality.</t>
  </si>
  <si>
    <t>Tatjana Saphira, Al Ghazali, Edward Akbar, Dewi Irawan</t>
  </si>
  <si>
    <t>https://www.imdb.com/title/tt12492644/</t>
  </si>
  <si>
    <t>From London to Bali</t>
  </si>
  <si>
    <t>For Lukman (Ricky Harun), Dewi's (Jessica Milla) departure to London is a small apocalypse. He works odd jobs in order to catch up to London.</t>
  </si>
  <si>
    <t>Fajar Bustomi, Angling Sagaran</t>
  </si>
  <si>
    <t>Ricky Harun, Nikita Willy, Jessica Mila, Kimberly Ryder</t>
  </si>
  <si>
    <t>https://www.imdb.com/title/tt9476372/</t>
  </si>
  <si>
    <t>After Met You</t>
  </si>
  <si>
    <t>Ari, the coolest and most handsome guy at his school, is challenged by his friends to find a girlfriend who is definitely not interested in him.</t>
  </si>
  <si>
    <t>Patrick Effendy, Thaleb Wahjudi</t>
  </si>
  <si>
    <t>Ari Irham, Yoriko Angeline, Michelle Wanda, Naufan Raid Azka</t>
  </si>
  <si>
    <t>https://www.imdb.com/title/tt11423002/</t>
  </si>
  <si>
    <t>Detak</t>
  </si>
  <si>
    <t>dr Jati, who just serves in Pagar Alas Village, turns out to be a cold-blooded killer who is obsessed with human hearts. He accidentally meets Sukma, a Lengger dancer. Sukma's dance makes ...</t>
  </si>
  <si>
    <t>Yongki Ongestu</t>
  </si>
  <si>
    <t>Della Dartyan, Refal Hady, Alyssa Abidin, Bintang Satria</t>
  </si>
  <si>
    <t>https://www.imdb.com/title/tt6486164/</t>
  </si>
  <si>
    <t>Magic Hour</t>
  </si>
  <si>
    <t>Raina (Michelle Ziudith) is in dilemma when she met Dimas (Dimas Anggara), an interesting yet ignorant man who got her attention. As they become closer, Toby (Rizky Nazar), Raina's childhood friend, suddenly proclaimed his love for Raina.</t>
  </si>
  <si>
    <t>Michelle Ziudith, Dimas Anggara, Rizky Nazar, Nadya Arina</t>
  </si>
  <si>
    <t>https://www.imdb.com/title/tt10640384/</t>
  </si>
  <si>
    <t>99 Names of Love</t>
  </si>
  <si>
    <t>The life of a producer of popular gossip shows, suddenly changed drastically when she met a young cleric who appeared in his office to teach her religious lessons as the wish of her father as a debt favor to him.</t>
  </si>
  <si>
    <t>Acha Septriasa, Deva Mahenra, Ira Wibowo, Donny Damara</t>
  </si>
  <si>
    <t>https://www.imdb.com/title/tt27524980/</t>
  </si>
  <si>
    <t>Bad Boy in Love</t>
  </si>
  <si>
    <t>Jeff Smith, Cassandra Lee, Nicole Parham, Dewi Rezer</t>
  </si>
  <si>
    <t>https://www.imdb.com/title/tt8233368/</t>
  </si>
  <si>
    <t>Milly &amp; Mamet</t>
  </si>
  <si>
    <t>Mamet obeyed Milly's request to stop working at a banker bank to raise their children, to work in his in-laws factory to meet Alexandra who again invited her to become a chef at the restaurant of her second dream while in college.</t>
  </si>
  <si>
    <t>Julie Estelle, Yoshi Sudarso, Dian Sastrowardoyo, Adinia Wirasti</t>
  </si>
  <si>
    <t>https://www.imdb.com/title/tt1385992/</t>
  </si>
  <si>
    <t>Sumpah (Ini) Pocong!</t>
  </si>
  <si>
    <t>Julia Perez, Jarwo Kwat, Aming Sugandhi, Udjie Tongky</t>
  </si>
  <si>
    <t>https://www.imdb.com/title/tt22868450/</t>
  </si>
  <si>
    <t>Skaya and the Big Boss</t>
  </si>
  <si>
    <t>It follows Skaya as she disguises herself as an identical twin named Skara who attends Millenia High School.</t>
  </si>
  <si>
    <t>Natasha Wilona, Rayn Wijaya, Jonathan Alden, Alzi Markers</t>
  </si>
  <si>
    <t>https://www.imdb.com/title/tt7946644/</t>
  </si>
  <si>
    <t>Eiffel I'm in Love 2</t>
  </si>
  <si>
    <t>14 years passed. Tita who was a freshman in high school has become an adult woman. For 14 years also, Tita and Adit live long-distance relationship. Tita starts to worry because Adit did not propose her, while her friends were married.</t>
  </si>
  <si>
    <t>Shandy Aulia, Samuel Rizal, Saphira Indah, Tommy Kurniawan</t>
  </si>
  <si>
    <t>https://www.imdb.com/title/tt8076266/</t>
  </si>
  <si>
    <t>#FriendsButMarried</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</si>
  <si>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</si>
  <si>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t>
  </si>
  <si>
    <t>https://www.imdb.com/title/tt6333264/</t>
  </si>
  <si>
    <t>Rumah Malaikat</t>
  </si>
  <si>
    <t>Mentari De Marelle, Agung Saga, Rowiena Umboh, Dayu Wijanto</t>
  </si>
  <si>
    <t>https://www.imdb.com/title/tt5811242/</t>
  </si>
  <si>
    <t>Firegate</t>
  </si>
  <si>
    <t>The oldest pyramid in the world is found in Indonesia. A journalist must team up with an archaeologist and a shaman to uncover the mystery of the pyramid. They found out that this ancient pyramid is a prison for a malevolent ancient demon.</t>
  </si>
  <si>
    <t>Julie Estelle, Reza Rahadian, Ray Sahetapy, Dwi Sasono</t>
  </si>
  <si>
    <t>https://www.imdb.com/title/tt24020676/</t>
  </si>
  <si>
    <t>Catatan Akhir Sekolah: The Series</t>
  </si>
  <si>
    <t>Anggita, the ambitious and structured student council president, is determined to hold a Pensi and then meets Javit, a mischievous student who aspires to be a musician, wants to take Pensi from Anggita.</t>
  </si>
  <si>
    <t>Endhita Wibisono, Cinta Indra, Arya Mohan, Rendy Kjaernett</t>
  </si>
  <si>
    <t>https://www.imdb.com/title/tt1137973/</t>
  </si>
  <si>
    <t>Legenda Sundel Bolong</t>
  </si>
  <si>
    <t>Imah's boss Danapati rapes her. She tries to hide the fact from her husband Imah, but soon strange things start to happen as people are found dead with holes in their backs. People believe it is the work of the ghost Sundel Bolong.</t>
  </si>
  <si>
    <t>Uli Auliani, Baim, Jian Batari, Iyuth Pakpahan</t>
  </si>
  <si>
    <t>https://www.imdb.com/title/tt8983042/</t>
  </si>
  <si>
    <t>Ziarah</t>
  </si>
  <si>
    <t>Mbah Sri (95 years old) is looking for the grave of her husband, who has been missing for decades, with one simple aim: she wants to rest in peace beside her husband's grave.</t>
  </si>
  <si>
    <t>B.W. Purba Negara</t>
  </si>
  <si>
    <t>Ponco Sutiyem, Rukman Rosadi, Ledjar Subroto, Vera Prifatamasari</t>
  </si>
  <si>
    <t>https://www.imdb.com/title/tt21619030/</t>
  </si>
  <si>
    <t>Royal Blood</t>
  </si>
  <si>
    <t>Growing up together in a noble family, did not make Anggi and Saras have the same personality. Anggi, the older brother, has an independent nature. Meanwhile, his sister, Saras, is more ...</t>
  </si>
  <si>
    <t>Maudy Koesnaedi, Andri Mashadi, Tanta Ginting, Tubagus Ali</t>
  </si>
  <si>
    <t>https://www.imdb.com/title/tt13943614/</t>
  </si>
  <si>
    <t>Indonesia's Next Top Model</t>
  </si>
  <si>
    <t>Based on America's Next Top Model, a reality show program that will show Models from Indonesia compete to become The Next Indonesia's Next Top Model.</t>
  </si>
  <si>
    <t>Natalie Indirasvari, Danella Ilene Kurniawan, Flores Cantika Timoer, Grace Savior Innochintya Lesbasa</t>
  </si>
  <si>
    <t>Game-Show, Reality-TV</t>
  </si>
  <si>
    <t>https://www.imdb.com/title/tt22091396/</t>
  </si>
  <si>
    <t>Sundel Bolong Desa Wingit</t>
  </si>
  <si>
    <t>Story of a cursed village. Every three days someone died after experiencing a trance before killing themselves.</t>
  </si>
  <si>
    <t>Wijaya Sanuaji</t>
  </si>
  <si>
    <t>Chantika Cescha, Ki Daus, Gea Alfira, Rayhan Al-Fatih</t>
  </si>
  <si>
    <t>https://www.imdb.com/title/tt1363478/</t>
  </si>
  <si>
    <t>Panther</t>
  </si>
  <si>
    <t>S.A. Karim</t>
  </si>
  <si>
    <t>Barry Prima, Malfin Shayna, Mia Miniarti, Viona Rosalina</t>
  </si>
  <si>
    <t>https://www.imdb.com/title/tt5863772/</t>
  </si>
  <si>
    <t>Uang Panai' Maha(r)l</t>
  </si>
  <si>
    <t>Anca (Ikram Noer) just returned from overseas. He was reunited with his ex-girlfriend Risna (Nur Fadillah) and intends to marry her. But Anca's intention was hindered by a marriage conditions: Uang Panai' with a fantastic amount of money.</t>
  </si>
  <si>
    <t>Halim Gani Safia Asril Sani</t>
  </si>
  <si>
    <t>Abu, Muh. Zoel Ikram, Muhammad Ismail, Nurfadhillah</t>
  </si>
  <si>
    <t>https://www.imdb.com/title/tt0948450/</t>
  </si>
  <si>
    <t>Long Road to Heaven</t>
  </si>
  <si>
    <t>This film is set in the aftermath of the 2002 Bali bombings. Focusing on three different perspectives, it looks at how these individuals find peace in their lives.</t>
  </si>
  <si>
    <t>Enison Sinaro</t>
  </si>
  <si>
    <t>Made Kopi, Sarah Treleaven, John O'Hare, Madison Evens</t>
  </si>
  <si>
    <t>https://www.imdb.com/title/tt1454454/</t>
  </si>
  <si>
    <t>Dara</t>
  </si>
  <si>
    <t>Dara, an enigmatic beautiful woman with Macabre secrets invite an unwitting bachelor into her house, when two unexpected suitors came to visit, all hell breaks loose.</t>
  </si>
  <si>
    <t>Shareefa Daanish, Ruly Lubis, Mike Lucock, Dendy Subangil</t>
  </si>
  <si>
    <t>Short, Comedy, Horror</t>
  </si>
  <si>
    <t>https://www.imdb.com/title/tt0292171/</t>
  </si>
  <si>
    <t>Pasir Berbisik</t>
  </si>
  <si>
    <t>Berlian and her teenage daughter Daya are on the run from political violence. Constantly daydreaming that her absent father will return, young Daya chafes under the stern hand of her mother...</t>
  </si>
  <si>
    <t>Nan Triveni Achnas</t>
  </si>
  <si>
    <t>Christine Hakim, Dian Sastrowardoyo, Slamet Rahardjo, Didi Petet</t>
  </si>
  <si>
    <t>https://www.imdb.com/title/tt1631835/</t>
  </si>
  <si>
    <t>The Sexy City</t>
  </si>
  <si>
    <t>Fauzi Baadila, Baim, Edward Fernandez, Jerry Intveld</t>
  </si>
  <si>
    <t>https://www.imdb.com/title/tt1593639/</t>
  </si>
  <si>
    <t>Arisan Brondong</t>
  </si>
  <si>
    <t>Hardi Fadhillah, Randi Fadillah, Farish Nahdi, Ferly Putra</t>
  </si>
  <si>
    <t>https://www.imdb.com/title/tt14793910/</t>
  </si>
  <si>
    <t>Kapan Hamil?</t>
  </si>
  <si>
    <t>Two married couples are always asked when they get pregnant. However, after 8 years of waiting, the pregnancy they had hoped for had yet to come.</t>
  </si>
  <si>
    <t>Laura Basuki, Fedi Nuril, Zidni Hakim, Gita Virga</t>
  </si>
  <si>
    <t>https://www.imdb.com/title/tt2902624/</t>
  </si>
  <si>
    <t>Tampan Tailor</t>
  </si>
  <si>
    <t>Topan (Vino G. Bastian), a tailor, recently lost his wife, lost his tailor shop and almost lost his son's future who was expelled from school because he can't afford it anymore.</t>
  </si>
  <si>
    <t>Vino G. Bastian, Marsha Timothy, Ringgo Agus Rahman, Jefan Nathanio</t>
  </si>
  <si>
    <t>https://www.imdb.com/title/tt15763826/</t>
  </si>
  <si>
    <t>Gendut Siapa Takut?!</t>
  </si>
  <si>
    <t>A confident fat writer is faced with a choice between the love of a childhood friend she hates or a famous director</t>
  </si>
  <si>
    <t>Marshanda, Wafda Saifan Lubis, Marthino Lio, Dea Panendra</t>
  </si>
  <si>
    <t>https://www.imdb.com/title/tt0314722/</t>
  </si>
  <si>
    <t>The Stabilizer</t>
  </si>
  <si>
    <t>Peter Goldson, aka The Stabilizer, searches for drug smuggler Greg Rainmaker. Rainmaker killed Goldson's fiancee by kicking her with his spiked shoes, and now Goldson wants revenge.</t>
  </si>
  <si>
    <t>Peter O'Brian, Craig Gavin, Gillie Beanz, Dana Christina</t>
  </si>
  <si>
    <t>https://www.imdb.com/title/tt8310710/</t>
  </si>
  <si>
    <t>Reunion Z</t>
  </si>
  <si>
    <t>After 20 years graduated from high school, students of Zenith having a reunion. Zombie outbreak started in the reunion, infected most of the group. The survivors needs to find a way out to escape from zombies that surrounding the school.</t>
  </si>
  <si>
    <t>Soleh Solihun, Monty Tiwa</t>
  </si>
  <si>
    <t>Soleh Solihun, Tora Sudiro, Dinda Kanyadewi, Ayushita</t>
  </si>
  <si>
    <t>https://www.imdb.com/title/tt13346812/</t>
  </si>
  <si>
    <t>Sebelum Iblis Menjemput Ayat 3: Dajjal</t>
  </si>
  <si>
    <t>Plot unknown. Sequel to the 2018 film 'Sebelum Iblis Menjemput' and the 2020 film 'Sebelum Iblis Menjemput: Ayat Dua'.</t>
  </si>
  <si>
    <t>Chelsea Islan</t>
  </si>
  <si>
    <t>https://www.imdb.com/title/tt28418717/</t>
  </si>
  <si>
    <t>Romeo Ingkar Janji</t>
  </si>
  <si>
    <t>Romeo and Agatha, two individuals who somehow are always brought together and separated by fate.</t>
  </si>
  <si>
    <t>Morgan Oey, Valerie Thomas, Zulfa Maharani, Widyawati</t>
  </si>
  <si>
    <t>https://www.imdb.com/title/tt13574094/</t>
  </si>
  <si>
    <t>Check the Store Next Door: The Next Chapter</t>
  </si>
  <si>
    <t>The series takes place when Koh Afuk (Chew Kin Wah) grows bored of retirement. After traveling around Indonesia for six months, Koh Afuk buys a fish pond and manages the next chapter in his life with a staff of quirky employees.</t>
  </si>
  <si>
    <t>Kin Wah Chew, Yusril Fahriza, Bintang Emon, Morgan Oey</t>
  </si>
  <si>
    <t>https://www.imdb.com/title/tt8595850/</t>
  </si>
  <si>
    <t>Pancasona</t>
  </si>
  <si>
    <t>Indonesian fantasy / action.</t>
  </si>
  <si>
    <t>M. Abnar Romli</t>
  </si>
  <si>
    <t>Barry Prima, Ziela Jalil, Yoshep Hungan, Rudy Wahab</t>
  </si>
  <si>
    <t>https://www.imdb.com/title/tt8852302/</t>
  </si>
  <si>
    <t>Bisikan Iblis</t>
  </si>
  <si>
    <t>In an all-girl school, there will always be a mysterious death every year, and Nany is enrolled in this school.</t>
  </si>
  <si>
    <t>Amanda Manopo, Rebecca Klopper, Zoe Abbas Jackson, Andira Hadley</t>
  </si>
  <si>
    <t>https://www.imdb.com/title/tt2285477/</t>
  </si>
  <si>
    <t>Hafalan Shalat Delisa</t>
  </si>
  <si>
    <t>Delisa lives in a village on the Aceh coast. On December 26, 2004, when Delisa was preparing to take the prayer practice test, suddenly an earthquake and a tsunami hit their village and several other areas in Aceh and Southeast Asia.</t>
  </si>
  <si>
    <t>Soni Gaokasak</t>
  </si>
  <si>
    <t>Chantiq Schagerl, Reza Rahadian, Nirina Zubir, Ghina Salsabila</t>
  </si>
  <si>
    <t>https://www.imdb.com/title/tt6758292/</t>
  </si>
  <si>
    <t>Inem Pelayan Sexy</t>
  </si>
  <si>
    <t>A rich businessman falls in love with a maid of his employee.</t>
  </si>
  <si>
    <t>Nya Abbas Akup</t>
  </si>
  <si>
    <t>Kardjo Ac-Dc, Doris Callebaute, Ayub Abdul Djalal, Eddy Gombloh</t>
  </si>
  <si>
    <t>https://www.imdb.com/title/tt1229781/</t>
  </si>
  <si>
    <t>Film Horor</t>
  </si>
  <si>
    <t>Toto Hoedi</t>
  </si>
  <si>
    <t>Ferdinal Arnaz, Duway, Maria Eva, Andhika Gumilang</t>
  </si>
  <si>
    <t>https://www.imdb.com/title/tt1414571/</t>
  </si>
  <si>
    <t>Si Manis Jembatan Ancol</t>
  </si>
  <si>
    <t>Farouk Afero, Kris Biantoro, Nadia Giovanna, Lenny Marlina</t>
  </si>
  <si>
    <t>https://www.imdb.com/title/tt1631699/</t>
  </si>
  <si>
    <t>Dendam Pocong Mupeng</t>
  </si>
  <si>
    <t>https://www.imdb.com/title/tt9165634/</t>
  </si>
  <si>
    <t>Hanum &amp; Rangga</t>
  </si>
  <si>
    <t>A love story about a dentist's struggle with her husband.</t>
  </si>
  <si>
    <t>Acha Septriasa, Rio Dewanto, Arifin Putra, Titi Kamal</t>
  </si>
  <si>
    <t>https://www.imdb.com/title/tt27004148/</t>
  </si>
  <si>
    <t>Grave Torture</t>
  </si>
  <si>
    <t>https://www.imdb.com/title/tt6177350/</t>
  </si>
  <si>
    <t>Mantan</t>
  </si>
  <si>
    <t>Before getting marriage, ADI (Gandhi Fernando) travels to 5 different cities in Indonesia to get closure with his ex-girlfriends.</t>
  </si>
  <si>
    <t>Svetlana Dea, Achmad Romie</t>
  </si>
  <si>
    <t>Gandhi Fernando, Luna Maya, Citra Scholastika, Kimberly Ryder</t>
  </si>
  <si>
    <t>https://www.imdb.com/title/tt6433492/</t>
  </si>
  <si>
    <t>Toba Dreams</t>
  </si>
  <si>
    <t>A retired Sergeant, Tebe, returns to his hometown with all of his little family members and all his dreams but his eldest son follows the wrong path.</t>
  </si>
  <si>
    <t>Vino G. Bastian, Boris Bokir, Vinessa Inez, Paloma Kasia</t>
  </si>
  <si>
    <t>https://www.imdb.com/title/tt2455330/</t>
  </si>
  <si>
    <t>Rumah di Seribu Ombak</t>
  </si>
  <si>
    <t>Risjad Aden, Tania Grace, Riman Jayadi, Andre Julian</t>
  </si>
  <si>
    <t>https://www.imdb.com/title/tt6527838/</t>
  </si>
  <si>
    <t>The Guys</t>
  </si>
  <si>
    <t>Alfi (Raditya Dika) is an employee who works in Mr. Jeremy's (Tarzan) company. He falls in love with his boss' daughter named Amira (Pevita Pearce). Helped by his friends in the office, can Alfi date his boss' daughter or lose his job?</t>
  </si>
  <si>
    <t>Raditya Dika, Pevita Pearce, Phongsiree Bunluewong, Marthino Lio</t>
  </si>
  <si>
    <t>https://www.imdb.com/title/tt9135740/</t>
  </si>
  <si>
    <t>Asal Kau Bahagia</t>
  </si>
  <si>
    <t>A love story of Aliando and Aurora. Ali gets a severe accident and has to lie in a coma. Although his body lays helpless and has to race between life and death, Ali's soul lives like a normal human.</t>
  </si>
  <si>
    <t>Aliando Syarief, Aurora Ribero, Teuku Rasya, Dewa Dayana</t>
  </si>
  <si>
    <t>https://www.imdb.com/title/tt1046961/</t>
  </si>
  <si>
    <t>Naga Bonar Jadi 2</t>
  </si>
  <si>
    <t>A sequel to the 1986 movie "Nagabonar" telling the story about the relationship between Nagabonar, a pickpocket who became a self-proclaimed general during Indonesia's war of independence, and his only son Bonaga.</t>
  </si>
  <si>
    <t>Deddy Mizwar, Tora Sudiro, Wulan Guritno, Mike Lucock</t>
  </si>
  <si>
    <t>https://www.imdb.com/title/tt15258248/</t>
  </si>
  <si>
    <t>Notebook</t>
  </si>
  <si>
    <t>A Muslim teacher Rintik went to teach in Sumba, where she falls in love with the people and with Arsa. Can they fall in love amidst the differences?</t>
  </si>
  <si>
    <t>Karsono Hadi</t>
  </si>
  <si>
    <t>Dimas Anggara, Amanda Rawles, Tanta Ginting, Kiki Narendra</t>
  </si>
  <si>
    <t>https://www.imdb.com/title/tt8571716/</t>
  </si>
  <si>
    <t>22 Menit</t>
  </si>
  <si>
    <t>22 minutes before, during, and after the explosion of 2016 Thamrin's bomb in Jakarta.</t>
  </si>
  <si>
    <t>Eugene Panji, Myrna Paramita</t>
  </si>
  <si>
    <t>Ario Bayu, Ade Firman Hakim, Ardina Rasti, Ence Bagus</t>
  </si>
  <si>
    <t>https://www.imdb.com/title/tt1404076/</t>
  </si>
  <si>
    <t>The Real Pocong</t>
  </si>
  <si>
    <t>Nabila Syakieb, Ashraf Sinclair, Sakinah Dava Erawan, Kinaryosih</t>
  </si>
  <si>
    <t>https://www.imdb.com/title/tt28351309/</t>
  </si>
  <si>
    <t>Rojak</t>
  </si>
  <si>
    <t>Rojak who wants to buy a pair new shoes to attend Sumpah Pemuda ceremony at his neighborhood</t>
  </si>
  <si>
    <t>Conrad Pamungkas</t>
  </si>
  <si>
    <t>Andry, Aray, Ardiansyah Bulls, Eveline Cabuy</t>
  </si>
  <si>
    <t>https://www.imdb.com/title/tt10200522/</t>
  </si>
  <si>
    <t>Once Upon a Time in Indonesia</t>
  </si>
  <si>
    <t>Story of Max who haunted by the deeds of his criminal father, his family, and his closest friends, as they battle a local loan shark who wants revenge against Max and his father.</t>
  </si>
  <si>
    <t>Franki Darmawan, Djaitov Tigor, Ryana Dea, Maria Parkis</t>
  </si>
  <si>
    <t>https://www.imdb.com/title/tt1190114/</t>
  </si>
  <si>
    <t>Hantu Ambulance</t>
  </si>
  <si>
    <t>Suzzanna, William Alvin, Dimaz Andrean, Fitri Ayu</t>
  </si>
  <si>
    <t>https://www.imdb.com/title/tt13465228/</t>
  </si>
  <si>
    <t>Adit Sopo Jarwo: The Movie</t>
  </si>
  <si>
    <t>On the way to Jogjakarta, Adit was separated from his parents. His journey taught Adit the true meaning of friendship.</t>
  </si>
  <si>
    <t>Hanung Bramantyo, Eki N.F.</t>
  </si>
  <si>
    <t>Muzakki Ramdhan, Musripah, Hanung Bramantyo, Surawijaya</t>
  </si>
  <si>
    <t>Animation, Comedy, Drama</t>
  </si>
  <si>
    <t>https://www.imdb.com/title/tt13039042/</t>
  </si>
  <si>
    <t>Yowis Ben: The Series</t>
  </si>
  <si>
    <t>Set before their band was formed, and before Susan came to Bayu's Highschool, Bayu and Doni are close friends living in Malang. They feel their lives are unlucky and hopeless, especially when they compare themselves with Nando.</t>
  </si>
  <si>
    <t>https://www.imdb.com/title/tt12146280/</t>
  </si>
  <si>
    <t>Setan Kredit</t>
  </si>
  <si>
    <t>Nawi Ismail</t>
  </si>
  <si>
    <t>Dono Warkop, Indro Warkop, Kasino Warkop</t>
  </si>
  <si>
    <t>https://www.imdb.com/title/tt7013254/</t>
  </si>
  <si>
    <t>Sweet Twenty</t>
  </si>
  <si>
    <t>A 70-year old fussy grandma finds out that her family will send her to a nursing home. In her deeply saddens and devastates, she mysteriously regains her physical appearance from the age of 20.</t>
  </si>
  <si>
    <t>Tatjana Saphira, Niniek L. Karim, Morgan Oey, Kevin Julio</t>
  </si>
  <si>
    <t>Comedy, Fantasy, Music</t>
  </si>
  <si>
    <t>https://www.imdb.com/title/tt1305850/</t>
  </si>
  <si>
    <t>Doa yang Mengancam</t>
  </si>
  <si>
    <t>A man threatens God that if his wish is not fulfilled within three days, he will turn to the devil. On the third day, lightning strikes him and he falls unconscious.</t>
  </si>
  <si>
    <t>Aming Sugandhi, Jojon, Titi Kamal, Oka Antara</t>
  </si>
  <si>
    <t>https://www.imdb.com/title/tt0335715/</t>
  </si>
  <si>
    <t>Misteri Gunung Merapi</t>
  </si>
  <si>
    <t>A story about a witch (Farida Pasha) who has a grudge against Ki Ageng Prayogo and descendants who have imprisoned her in a cave on Mount Merapi Java. When she escaped for one thing, she ...</t>
  </si>
  <si>
    <t>Marcellino, Farida Pasha, Revi Mariska, Choky Andriano</t>
  </si>
  <si>
    <t>https://www.imdb.com/title/tt18561228/</t>
  </si>
  <si>
    <t>Serigala Terakhir</t>
  </si>
  <si>
    <t>Alex was just released from prison for his past mistake. Now, all he wanted is to lead a better life, be back on the right track and find Aryati. However, Naga Hitam wanted him to rejoin their gang. Can Alex escape his dark past?</t>
  </si>
  <si>
    <t>Abimana Aryasatya, Ganindra Bimo, Hannah Al Rashid, Wulan Guritno</t>
  </si>
  <si>
    <t>https://www.imdb.com/title/tt4877706/</t>
  </si>
  <si>
    <t>Clown of the Dead</t>
  </si>
  <si>
    <t>Three friends must discover what's behind the killings of local children, the victims drew the same picture before they died. They uncover the evil spirit of a circus clown and must send it back to hell before more children are murdered.</t>
  </si>
  <si>
    <t>Daniel Topan, Christoffer Nelwan, Aurélie Moeremans, Ratu Felisha</t>
  </si>
  <si>
    <t>https://www.imdb.com/title/tt16268868/</t>
  </si>
  <si>
    <t>Write Me a Love Song</t>
  </si>
  <si>
    <t>Struggling songwriter Kun is up against the clock - he's got one shot at a record deal and can't seem to write a decent love song. Could it be because he's never been in love? It all leads ...</t>
  </si>
  <si>
    <t>Juan Bione Subiantoro, Omar Daniel, Andri Mashadi, Abdur Arsyad</t>
  </si>
  <si>
    <t>https://www.imdb.com/title/tt2354124/</t>
  </si>
  <si>
    <t>Rumah Bekas Kuburan</t>
  </si>
  <si>
    <t>Irwan Siregar</t>
  </si>
  <si>
    <t>Fifi Buntaran, Julia Perez, Vikri Rahmat, Diah Cempaka Sari</t>
  </si>
  <si>
    <t>https://www.imdb.com/title/tt11841144/</t>
  </si>
  <si>
    <t>The Heartbreak Club</t>
  </si>
  <si>
    <t>Coping with heartbreak, the shy owner of floundering cafe find solace in the Javanese love songs of Didi Kempot.</t>
  </si>
  <si>
    <t>Bagus Bramanti, Charles Gozali</t>
  </si>
  <si>
    <t>Bhisma Mulia, Denira Wiraguna, Fransisca Saraswati Puspa Dewi, Asri Welas</t>
  </si>
  <si>
    <t>https://www.imdb.com/title/tt23771728/</t>
  </si>
  <si>
    <t>The Wannn Believe</t>
  </si>
  <si>
    <t>Kemal Fathur</t>
  </si>
  <si>
    <t>Naziful Fuad, Sarah Mawla, Muhammad Ridwan</t>
  </si>
  <si>
    <t>https://www.imdb.com/title/tt10645298/</t>
  </si>
  <si>
    <t>Love is Blind</t>
  </si>
  <si>
    <t>A tour guide in Busan, South Korea must face the reality of living without love, hope, and also without sight, after she was faint because of her relationship is broken. In depression, a man comes and always give optimism and enthusiasm.</t>
  </si>
  <si>
    <t>Rachmania Arunita</t>
  </si>
  <si>
    <t>Shandy Aulia, Dodit Mulyanto, Chae In-Woo, Gemilang Sinatrya</t>
  </si>
  <si>
    <t>https://www.imdb.com/title/tt0343297/</t>
  </si>
  <si>
    <t>Putri Duyung</t>
  </si>
  <si>
    <t>Ayu Azhari, Rina Hassim, Robert Syarif, Rika Callebaut</t>
  </si>
  <si>
    <t>https://www.imdb.com/title/tt9454070/</t>
  </si>
  <si>
    <t>Matt &amp; Mou</t>
  </si>
  <si>
    <t>A seemingly platonic friendship gets tested when a high school teen wants her closest friend to endorse her new romance with a local musician.</t>
  </si>
  <si>
    <t>Prilly Latuconsina, Maxime Bouttier, Kevin Bzezovski, Raya Adena Syah</t>
  </si>
  <si>
    <t>https://www.imdb.com/title/tt5946974/</t>
  </si>
  <si>
    <t>3 Srikandi</t>
  </si>
  <si>
    <t>Based on a true story. In 1988, Seoul Olympic, 3 female archers from Indonesia created history by winning the first medal ever for the country.</t>
  </si>
  <si>
    <t>Iman Brotoseno</t>
  </si>
  <si>
    <t>Bunga Citra Lestari, Chelsea Islan, Tara Basro, Reza Rahadian</t>
  </si>
  <si>
    <t>https://www.imdb.com/title/tt11450018/</t>
  </si>
  <si>
    <t>Fetus</t>
  </si>
  <si>
    <t>Randy and Dinar are married couple, and Dinar is pregnant. Their happiness disappears when a middle-aged mother becomes their new neighbor.</t>
  </si>
  <si>
    <t>Ook Budiyono</t>
  </si>
  <si>
    <t>Jill Gladys, Reuben Elishama, Meriam Bellina, Arnold Leonard</t>
  </si>
  <si>
    <t>https://www.imdb.com/title/tt0959505/</t>
  </si>
  <si>
    <t>Realita, Cinta, dan Rock 'n Roll</t>
  </si>
  <si>
    <t>Ipang (Vino G. Bastian) and Nugi (Herjunot Ali) are two friends who don't like school. They love to play music and have a dream of becoming rock'n roll musicians. They often skip school to have fun in Sandra's store (Nadine Chandrawinata).</t>
  </si>
  <si>
    <t>Vino G. Bastian, Herjunot Ali, Nadine Chandrawinata, Barry Prima</t>
  </si>
  <si>
    <t>https://www.imdb.com/title/tt0326595/</t>
  </si>
  <si>
    <t>Lebak Membara</t>
  </si>
  <si>
    <t>George Rudy, El Manik, Ratno Timoer, Rachmat Hidayat</t>
  </si>
  <si>
    <t>https://www.imdb.com/title/tt23218956/</t>
  </si>
  <si>
    <t>Tetangga Masa Gitu</t>
  </si>
  <si>
    <t>Sitcom about a romantic newlywed couple moving in their new home and befriending a neighboring, bickering couple who have been married for a decade.</t>
  </si>
  <si>
    <t>Dwi Sasono, Sophia Latjuba, Deva Mahenra, Chelsea Islan</t>
  </si>
  <si>
    <t>2014-2017</t>
  </si>
  <si>
    <t>https://www.imdb.com/title/tt0311340/</t>
  </si>
  <si>
    <t>The Intruder</t>
  </si>
  <si>
    <t>The Intruder is an Indonesian revenge film inspired by the movie Rambo. It's about man named Rambu, a lone vigilante who goes after a mob that had killed his wife.</t>
  </si>
  <si>
    <t>Peter O'Brian, Craig Gavin, Lia Warokka, Dana Christina</t>
  </si>
  <si>
    <t>https://www.imdb.com/title/tt18080778/</t>
  </si>
  <si>
    <t>DJS the Movie: Biarkan Aku Menari</t>
  </si>
  <si>
    <t>In Wulan's life, she only wanted to be a dancer. When his father, Lukman and his brother, Satria were still alive, they were the ones who always supported Wulan's ideals. But now they are dead, and Wulan only lives with her mother, Linda.</t>
  </si>
  <si>
    <t>Indrayanto Kurniawan</t>
  </si>
  <si>
    <t>Sandrinna Michelle, Rey Bong, Emiliano Fernando Cortizo, Safira Ratu Sofya</t>
  </si>
  <si>
    <t>https://www.imdb.com/title/tt1445022/</t>
  </si>
  <si>
    <t>Garuda di Dadaku</t>
  </si>
  <si>
    <t>Talented 12-year-old boy dreams of becoming a great soccer player despite his loving grandfather's stern disapproval.</t>
  </si>
  <si>
    <t>Emir Mahira, Aldo Tansani, Marsha Aruan, Ikranagara</t>
  </si>
  <si>
    <t>Drama, Sport</t>
  </si>
  <si>
    <t>https://www.imdb.com/title/tt13859382/</t>
  </si>
  <si>
    <t>7 Hari Sebelum 17 Tahun</t>
  </si>
  <si>
    <t>In a world where everyone must find their true love before their 17th birthday or they will magically get old and bullied most of the time, Lumi falls in love with Zia.</t>
  </si>
  <si>
    <t>Ray Sahetapy, Endy Arfian, Tissa Biani Azzahra, Karina Suwandhi</t>
  </si>
  <si>
    <t>https://www.imdb.com/title/tt11618124/</t>
  </si>
  <si>
    <t>Dilarang Masuk!</t>
  </si>
  <si>
    <t>Maxime Bouttier, Yova Gracia, Sahila Hisyam, Jordi Onsu</t>
  </si>
  <si>
    <t>https://www.imdb.com/title/tt2022376/</t>
  </si>
  <si>
    <t>Under the Protection of Ka'bah</t>
  </si>
  <si>
    <t>Hamid and Zainab love each other but they cannot be together. Hamid is accused of slander and expelled from the village but they retain their love.</t>
  </si>
  <si>
    <t>Laudya Cynthia Bella, Herjunot Ali, Niken Anjani, Tarra Budiman</t>
  </si>
  <si>
    <t>https://www.imdb.com/title/tt0359495/</t>
  </si>
  <si>
    <t>Jaka Swara</t>
  </si>
  <si>
    <t>Simon Cader, Usman Effendy, Rhoma Irama, Ade Irawan</t>
  </si>
  <si>
    <t>Action, Musical</t>
  </si>
  <si>
    <t>https://www.imdb.com/title/tt5901968/</t>
  </si>
  <si>
    <t>Setia Band: Pengorbanan</t>
  </si>
  <si>
    <t>Short</t>
  </si>
  <si>
    <t>https://www.imdb.com/title/tt5706112/</t>
  </si>
  <si>
    <t>Moammar Emka's Jakarta Undercover</t>
  </si>
  <si>
    <t>Pras (Oka Antara) wants to realize his dreams of having a significant life and career as a journalist, but Jakarta changes everything.</t>
  </si>
  <si>
    <t>Zoya Amirin, Oka Antara, Ganindra Bimo, Edo Borne</t>
  </si>
  <si>
    <t>https://www.imdb.com/title/tt0345512/</t>
  </si>
  <si>
    <t>Kembalinya Si Janda Kembang</t>
  </si>
  <si>
    <t>Thanks to a cursed Egyptian ring, a murdered unfaithful wife returns as a ghost to seduce and kill men.</t>
  </si>
  <si>
    <t>Sally Marcellina, H.I.M. Damsyik, Ibrahim Asyhari, Diana Dewi</t>
  </si>
  <si>
    <t>https://www.imdb.com/title/tt9052852/</t>
  </si>
  <si>
    <t>Liam dan Laila</t>
  </si>
  <si>
    <t>Liam a young French man, falls in love with an Indonesian Laila.</t>
  </si>
  <si>
    <t>Nirina Zubir, Jonatan Cerrada, David Chalik, Praz Teguh</t>
  </si>
  <si>
    <t>https://www.imdb.com/title/tt12993456/</t>
  </si>
  <si>
    <t>Akhirat: A Love Story</t>
  </si>
  <si>
    <t>Timur, a young accountant who falls in love with a woman named Mentari. Even though the two have differences, Timur and the Sun remain firm together.</t>
  </si>
  <si>
    <t>Jason Iskandar</t>
  </si>
  <si>
    <t>Adipati Dolken, Della Dartyan, Verdi Solaiman, Windy Apsari</t>
  </si>
  <si>
    <t>https://www.imdb.com/title/tt26621966/</t>
  </si>
  <si>
    <t>Roy &amp; Marten: Sahabat Sehidup Semati</t>
  </si>
  <si>
    <t>Cerita dimulai ketika Roy meminta Marten membuka mata batinnya agar bisa bertemu arwah ayahnya. Namun saat Roy ingin menutup kembali mata batinnya, Marten telah meninggal dunia.</t>
  </si>
  <si>
    <t>Gading Marten, Clara Bernadeth, Tanta Ginting, Fajar Nugra</t>
  </si>
  <si>
    <t>https://www.imdb.com/title/tt8250786/</t>
  </si>
  <si>
    <t>CJR the Movie</t>
  </si>
  <si>
    <t>Bastian resignation caused Iqbaal, Aldi, and Kiki feel lost. Patrick invites them to Australia and meet with Emmanuel Kelly, an X-Factor Australia contestant. They face the real test while performing a concert</t>
  </si>
  <si>
    <t>Iqbaal Dhiafakhri Ramadhan, Teuku Ryzki, Alvaro Maldini Siregar, Abimana Aryasatya</t>
  </si>
  <si>
    <t>https://www.imdb.com/title/tt20454864/</t>
  </si>
  <si>
    <t>Atas Nama Surga</t>
  </si>
  <si>
    <t>Naya and Attar meet when they both lose their loved ones. The return of Salwa, Attar's old love, comes between them.</t>
  </si>
  <si>
    <t>Adis Kayl Yurahmah</t>
  </si>
  <si>
    <t>Della Dartyan, Amanda Rigby, Miqdad Addausy, Ayu Dyah Pasha</t>
  </si>
  <si>
    <t>https://www.imdb.com/title/tt12173670/</t>
  </si>
  <si>
    <t>Saya Suka Kamu Punya</t>
  </si>
  <si>
    <t>Tommy Burnama</t>
  </si>
  <si>
    <t>Devi Alwan Halim, Doyok, Gino Makasutji, Didik Mangkuprojo</t>
  </si>
  <si>
    <t>https://www.imdb.com/title/tt24517860/</t>
  </si>
  <si>
    <t>Panduan Mempersiapkan Perpisahan</t>
  </si>
  <si>
    <t>Fandy Christian, Aksara Dena, Lutesha, Daffa Wardhana</t>
  </si>
  <si>
    <t>https://www.imdb.com/title/tt20217782/</t>
  </si>
  <si>
    <t>Dating Queen</t>
  </si>
  <si>
    <t>Four friends are traveling in the world of love through dating applications. They do not hesitate to be close to many men without knowing their origins first.</t>
  </si>
  <si>
    <t>Raline Shah, Deva Mahenra, Arifin Putra, Nadine Alexandra</t>
  </si>
  <si>
    <t>https://www.imdb.com/title/tt12821080/</t>
  </si>
  <si>
    <t>Halusinada</t>
  </si>
  <si>
    <t>Halusinada is a series of thrilling and mysterious stories inspired by Indonesian kid songs.</t>
  </si>
  <si>
    <t>Rangga Nattra, Dayu Wijanto, Agung Saga, Tio Pakusadewo</t>
  </si>
  <si>
    <t>https://www.imdb.com/title/tt27462965/</t>
  </si>
  <si>
    <t>Teman Tidur</t>
  </si>
  <si>
    <t>Ray Nayoan</t>
  </si>
  <si>
    <t>Givina Lukita, Mutiara Sofya, Baskara Mahendra</t>
  </si>
  <si>
    <t>https://www.imdb.com/title/tt2022508/</t>
  </si>
  <si>
    <t>Purple Love</t>
  </si>
  <si>
    <t>Together with his best friends, Pasha planned to propose to his girlfriend Lisa. It turns out that Lisa broke their relationship because she chose another man. Pasha now is heartbroken.</t>
  </si>
  <si>
    <t>Pasha, Nirina Zubir, Kirana Larasati, Qory Sandioriva</t>
  </si>
  <si>
    <t>https://www.imdb.com/title/tt7336274/</t>
  </si>
  <si>
    <t>Ruqyah: The Exorcism</t>
  </si>
  <si>
    <t>This is a true story that happened mid-2012: Mahisa (Evan Sanders) wants to help a movie star named Asha (Celine Evangelista) who feel annoyed by the spirits.</t>
  </si>
  <si>
    <t>Evan Sanders, Celine Evangelista, Hikmal Abrar Nasution, Mega Carefansa</t>
  </si>
  <si>
    <t>https://www.imdb.com/title/tt1431056/</t>
  </si>
  <si>
    <t>Drupadi</t>
  </si>
  <si>
    <t>Drupadi is adapted from the ancient Indian epic Mahabharata. This movie depicts the story of Drupadi, the wife of five brothers known as the Pandawas. One fateful night, the Pandawa ...</t>
  </si>
  <si>
    <t>Dian Sastrowardoyo, Nicholas Saputra, Donny Alamsyah, Ario Bayu</t>
  </si>
  <si>
    <t>Drama, Fantasy, History</t>
  </si>
  <si>
    <t>https://www.imdb.com/title/tt0281587/</t>
  </si>
  <si>
    <t>American Hunter</t>
  </si>
  <si>
    <t>A lethal hunter of bad guys tries to retrieve a microfilm containing information that would cause a Wall Street panic and an economic crisis for Western governments.</t>
  </si>
  <si>
    <t>Christopher Mitchum, Bill Wallace, Ida Iasha, Mike Abbott</t>
  </si>
  <si>
    <t>https://www.imdb.com/title/tt1046952/</t>
  </si>
  <si>
    <t>Love Is Cinta</t>
  </si>
  <si>
    <t>Ryan (Irwansyah) canceled his departure to America to meet Cinta (Acha Septriasa). But, he died tragically in an accident. However, Ryan is given chance to live once again to confess to Cinta but as someone else named Doni (Raffi Ahmad).</t>
  </si>
  <si>
    <t>Acha Septriasa, Irwansyah, Raffi Ahmad, Andhika Pratama</t>
  </si>
  <si>
    <t>https://www.imdb.com/title/tt28564393/</t>
  </si>
  <si>
    <t>After Life</t>
  </si>
  <si>
    <t>A woman who has become a ghost experiences regret and seeks her friend's help in the human world to assist her in resolving her unfinished business with her boyfriend.</t>
  </si>
  <si>
    <t>Suroso M.Y.S.</t>
  </si>
  <si>
    <t>Hanggini, Ibnu Wardani, Mega Dwi Cahyani, Shareefa Daanish</t>
  </si>
  <si>
    <t>https://www.imdb.com/title/tt10773014/</t>
  </si>
  <si>
    <t>Kapal Goyang Kapten</t>
  </si>
  <si>
    <t>Three amateur hijackers hijacked a tourist ship that sailed in the Maluku Sea. Because of their stupidity, they instead sank the ship and they were all stranded on an empty island. The ship hostages then turned berserk to the hijackers.</t>
  </si>
  <si>
    <t>Yuki Kato, Ge Pamungkas, Babe Cabita, Muhadkly Acho</t>
  </si>
  <si>
    <t>https://www.imdb.com/title/tt27341149/</t>
  </si>
  <si>
    <t>Melodrama</t>
  </si>
  <si>
    <t>Screen, a popular film star who is bored with his career and wants to make a musical theater set in a family history that is always related to Indonesian film history. The screen is in the ...</t>
  </si>
  <si>
    <t>Nicholas Saputra, Ariel Tatum, Amanda Rawles, Monita Tahalea</t>
  </si>
  <si>
    <t>Drama, Musical</t>
  </si>
  <si>
    <t>https://www.imdb.com/title/tt8589846/</t>
  </si>
  <si>
    <t>Lukisan Berlumur Darah</t>
  </si>
  <si>
    <t>A school teacher and his wife relocate to Indonesia and move into a new home, only to discover the former owner had been killed by burglars and now the place is haunted.</t>
  </si>
  <si>
    <t>Torro Margens</t>
  </si>
  <si>
    <t>Tiara Jacquelina, Dharma Harun Al-Rashid, Yurike Prastica, Piet Pagau</t>
  </si>
  <si>
    <t>https://www.imdb.com/title/tt9025318/</t>
  </si>
  <si>
    <t>Baco Becce</t>
  </si>
  <si>
    <t>Syahrir Arsyad Dini</t>
  </si>
  <si>
    <t>Mimi Peri, Syukri Algazali, Mamak Ramlah, Cuke Lelaki Tamvang</t>
  </si>
  <si>
    <t>https://www.imdb.com/title/tt21989496/</t>
  </si>
  <si>
    <t>Bisik Hati Lara</t>
  </si>
  <si>
    <t>Valerie Thomas, Dimas Anggara, Naura Hakim, Annette Edoarda</t>
  </si>
  <si>
    <t>https://www.imdb.com/title/tt7349012/</t>
  </si>
  <si>
    <t>Surau dan Silek</t>
  </si>
  <si>
    <t>An eleven-year-old boy discovers the true meaning of silek (a martial art) when he meets a 60-year-old retired university teacher and former silek warrior that he is resolved to put an end to his feud with his competitors.</t>
  </si>
  <si>
    <t>Randu Arini, Barry F. Cheln, Gilang Dirga, Dewi Irawan</t>
  </si>
  <si>
    <t>https://www.imdb.com/title/tt28026216/</t>
  </si>
  <si>
    <t>The Kick of 3 Dragons</t>
  </si>
  <si>
    <t>A man is on a mission to save his wife from being held captive by a mafia boss.</t>
  </si>
  <si>
    <t>Juan Azmi, Billy Huang</t>
  </si>
  <si>
    <t>Juan Azmi, Kimmy Fahrani, Gora Nebulana, Deswyn Pesik</t>
  </si>
  <si>
    <t>https://www.imdb.com/title/tt14697622/</t>
  </si>
  <si>
    <t>Until Tomorrow</t>
  </si>
  <si>
    <t>A woman was diagnosed with stage 3 cancer before her wedding day.</t>
  </si>
  <si>
    <t>Deva Mahenra, Clara Bernadeth, Niniek L. Karim, Dimas Anggara</t>
  </si>
  <si>
    <t>https://www.imdb.com/title/tt6270346/</t>
  </si>
  <si>
    <t>Jakarta Love Story</t>
  </si>
  <si>
    <t>https://www.imdb.com/title/tt11799742/</t>
  </si>
  <si>
    <t>100% Halal</t>
  </si>
  <si>
    <t>When she was just learning to cultivate love, Anisa Santosa, who had just married young to Putra Alfatih the husband of choice for her father, Ilham Santosa.</t>
  </si>
  <si>
    <t>Anisa Rahma, Anandito Dwis, Kinaryosih, Arafah Rianti</t>
  </si>
  <si>
    <t>https://www.imdb.com/title/tt14718808/</t>
  </si>
  <si>
    <t>The East</t>
  </si>
  <si>
    <t>The series depicts the situation behind the scenes of the station's in-house infotainment program called Entertainment News as well as the personal situation of its crew.</t>
  </si>
  <si>
    <t>Gista Putri, Sahira Anjani, Tanta Ginting, Caesar Gunawan</t>
  </si>
  <si>
    <t>2015-2019</t>
  </si>
  <si>
    <t>https://www.imdb.com/title/tt8597408/</t>
  </si>
  <si>
    <t>Permainan Binal</t>
  </si>
  <si>
    <t>A bankrupt schemer tries to get his hands on a wealthy widow's money but the daughter intervenes. Meanwhile, a mysterious killer is running amok.</t>
  </si>
  <si>
    <t>Yonky Souhoka</t>
  </si>
  <si>
    <t>Ibra Azhari, Windy Chindyana, Sonny Dewantara, Elizabeth Ivone</t>
  </si>
  <si>
    <t>https://www.imdb.com/title/tt0788164/</t>
  </si>
  <si>
    <t>Virgins from Hell</t>
  </si>
  <si>
    <t>Two sisters plot for revenge against the drug-lord who murdered their family and took their home, now being used as a base for their experiments on aphrodisiacs. The older sister becomes a prostitute in order to get close to the gang.</t>
  </si>
  <si>
    <t>Enny Beatrice, Yenny Farida, Harry Capri, Nina Anwar</t>
  </si>
  <si>
    <t>https://www.imdb.com/title/tt10023840/</t>
  </si>
  <si>
    <t>Bulu-Bulu Cendrawasih</t>
  </si>
  <si>
    <t>A young man from a small village goes to Jakarta to find success and gets involved in the modeling industry.</t>
  </si>
  <si>
    <t>Nurhadie Irawan</t>
  </si>
  <si>
    <t>Farouk Afero, Alicia Djohar, Rahayu Effendi, Rina Hassim</t>
  </si>
  <si>
    <t>https://www.imdb.com/title/tt1301233/</t>
  </si>
  <si>
    <t>Anda Puas Saya Loyo</t>
  </si>
  <si>
    <t>Komeng, Ruben Onsu, Bedu, Ryan Syehan</t>
  </si>
  <si>
    <t>https://www.imdb.com/title/tt0358882/</t>
  </si>
  <si>
    <t>Singgasana Brama Kumbara</t>
  </si>
  <si>
    <t>Taffana Dewi, Devi Permatasari, Minati Atmanegara, Advent Bangun</t>
  </si>
  <si>
    <t>https://www.imdb.com/title/tt1245731/</t>
  </si>
  <si>
    <t>Pulau Hantu 2</t>
  </si>
  <si>
    <t>Ricky Harun, Abdurrahman Arif, Reza Rahadian, Uli Auliani</t>
  </si>
  <si>
    <t>https://www.imdb.com/title/tt11929078/</t>
  </si>
  <si>
    <t>Walking Dead - Tomate</t>
  </si>
  <si>
    <t>When Tenri and Rudi make coverage to Panggala Village (Toraja), Rudi finds a necklace in a place that resembles the rest of a destroyed building. At that moment, Veronica appears and then ...</t>
  </si>
  <si>
    <t>Eka Katili</t>
  </si>
  <si>
    <t>Iqbal Perdana, Yulinar Arief, Aga Dirgantara, Debby Astuti</t>
  </si>
  <si>
    <t>https://www.imdb.com/title/tt15741372/</t>
  </si>
  <si>
    <t>Pintu Surga Terakhir</t>
  </si>
  <si>
    <t>Irma, a successful career woman, refuses many proposals even though she is quite mature. The reason: she wants to keep taking care of her father who she considers the door to heaven since ...</t>
  </si>
  <si>
    <t>Cut Meyriska, Roger Danuarta, Indro Warkop, Parisa Zainati Shams</t>
  </si>
  <si>
    <t>https://www.imdb.com/title/tt10564390/</t>
  </si>
  <si>
    <t>Pintu Merah</t>
  </si>
  <si>
    <t>A journalist is in the process of observing a murder case. The dead body is found in a dream forest. But this murder is not just an ordinary murder. There is a mist of mystery in it. The case drags her further and further into horror.</t>
  </si>
  <si>
    <t>Aura Kasih, Miller Khan, Cornelio Sunny, Monica Oemardi</t>
  </si>
  <si>
    <t>https://www.imdb.com/title/tt0395425/</t>
  </si>
  <si>
    <t>30 Hari Mencari Cinta</t>
  </si>
  <si>
    <t>Three girls are betting to find love in 30 days.</t>
  </si>
  <si>
    <t>Maria Agnes, Vino G. Bastian, Luna Maya, Dinna Olivia</t>
  </si>
  <si>
    <t>https://www.imdb.com/title/tt0347940/</t>
  </si>
  <si>
    <t>Saur Sepuh 3: Kembang Gunung Lawu</t>
  </si>
  <si>
    <t>Murti Sari Dewi, Elly Ermawati, Yoshep Hungan, Fendy Pradana</t>
  </si>
  <si>
    <t>https://www.imdb.com/title/tt16376626/</t>
  </si>
  <si>
    <t>Suka Duka Berduka</t>
  </si>
  <si>
    <t>Opa Rauf, one of the founders of an airline in Indonesia, died suddenly. Opa's family doesn't care about the cause of his death but instead worries about the billions he left behind.</t>
  </si>
  <si>
    <t>Jihane Almira, Ersa Mayori, Luna Maya, Tora Sudiro</t>
  </si>
  <si>
    <t>https://www.imdb.com/title/tt1672847/</t>
  </si>
  <si>
    <t>Tanah Air Beta</t>
  </si>
  <si>
    <t>Asrul Dahlan, Alexandra Gottardo, Thessa Kaunang, Griffit Patricia</t>
  </si>
  <si>
    <t>https://www.imdb.com/title/tt0483068/</t>
  </si>
  <si>
    <t>Chasing the Sun</t>
  </si>
  <si>
    <t>Four childhood friends live at a ghetto in Jakarta whose bonds are tested as they grow into adulthood. They share a ritual, "chasing the sun" (Mengejar Matahari), where they race through the ghetto, symbolically chasing their future.</t>
  </si>
  <si>
    <t>Fedi Nuril, Winky Wiryawan, Fauzi Baadila, Udjo</t>
  </si>
  <si>
    <t>https://www.imdb.com/title/tt10108256/</t>
  </si>
  <si>
    <t>Arwah Noni Belanda</t>
  </si>
  <si>
    <t>In Batavia in 1834 lived Hellen Van Stolch. Hellen was the only daughter of a Dutch-German landlord who had a large plantation: Jacob Van Stolch. The tragic story that she experienced made ...</t>
  </si>
  <si>
    <t>Agus Pestol</t>
  </si>
  <si>
    <t>Sara Wijayanto, Milena Tunguz, Nayla D. Purnama, Willem Bevers</t>
  </si>
  <si>
    <t>https://www.imdb.com/title/tt8483452/</t>
  </si>
  <si>
    <t>Cinta Laki-Laki Biasa</t>
  </si>
  <si>
    <t>Nania (Velove Vexia) who comes from a rich family falls in love with Rafli (Deva Mahenra), an ordinary man. They were opposed by Nania's mother. Their love was tested by various trials.</t>
  </si>
  <si>
    <t>Velove Vexia, Deva Mahenra, Nino Fernandez, Cok Simbara</t>
  </si>
  <si>
    <t>https://www.imdb.com/title/tt5946936/</t>
  </si>
  <si>
    <t>The Heaven None Missed 2</t>
  </si>
  <si>
    <t>The sequel to the 2015 film "Surga Yang Tak Dirindukan" follows the conclusion of the conflict in the marriage life of an architect and a married man who was forced to marry another woman.</t>
  </si>
  <si>
    <t>Hanung Bramantyo, Meisa Felaroze</t>
  </si>
  <si>
    <t>Laudya Cynthia Bella, Fedi Nuril, Raline Shah, Reza Rahadian</t>
  </si>
  <si>
    <t>https://www.imdb.com/title/tt15617746/</t>
  </si>
  <si>
    <t>Hari Ini Kenapa, Naira?</t>
  </si>
  <si>
    <t>Prilly Latuconsina, Bryan Domani, Unique Priscilla, Josephine Firmstone</t>
  </si>
  <si>
    <t>https://www.imdb.com/title/tt1356839/</t>
  </si>
  <si>
    <t>Setan Budeg</t>
  </si>
  <si>
    <t>A vengeful spirit follows three body hunters as they search for missing corpses in Jakarta, Indonesia.</t>
  </si>
  <si>
    <t>Dewi Perssik, Saipul Jamil, Uli Auliani, Kiwil</t>
  </si>
  <si>
    <t>https://www.imdb.com/title/tt5799566/</t>
  </si>
  <si>
    <t>Koala Kumal</t>
  </si>
  <si>
    <t>Dika's marriage is got canceled because his girlfriend is cheating on him. After a long time broken heart, he met Trisna, a girl with a unique viewpoint. Trisna was trying to make Dika get over heartbreak and told him to revenge his ex.</t>
  </si>
  <si>
    <t>Raditya Dika, Acha Septriasa, Sheryl Sheinafia, Nino Fernandez</t>
  </si>
  <si>
    <t>https://www.imdb.com/title/tt10365674/</t>
  </si>
  <si>
    <t>Monster School: Minecraft Animation</t>
  </si>
  <si>
    <t>Eben Ezer Purba, Shan Jairo T. Hoyle, Kiara Alexa T. Tadic</t>
  </si>
  <si>
    <t>Johan M. Craft, Pham Viet Dung, Viet Pham, Eben Ezer Purba</t>
  </si>
  <si>
    <t>Animation, Short, Action</t>
  </si>
  <si>
    <t>https://www.imdb.com/title/tt1129984/</t>
  </si>
  <si>
    <t>Manusia 6.000.000 Dollar</t>
  </si>
  <si>
    <t>Hamid Arief, Eva Arnaz, Dorman Borisman, Eddy Gombloh</t>
  </si>
  <si>
    <t>https://www.imdb.com/title/tt1877669/</t>
  </si>
  <si>
    <t>Jenglot Pantai Selatan</t>
  </si>
  <si>
    <t>Gabriella Veronica Arian, Debby Ayu, Narto Bantul, Framly Daniel</t>
  </si>
  <si>
    <t>https://www.imdb.com/title/tt6493080/</t>
  </si>
  <si>
    <t>Nyai: A Woman from Java</t>
  </si>
  <si>
    <t>Annisa Hertami, Rudy Corenz, Cahwati Sugiarto, Gunawan Maryanto</t>
  </si>
  <si>
    <t>https://www.imdb.com/title/tt1301288/</t>
  </si>
  <si>
    <t>Suami-Suami Takut Istri: The Movie</t>
  </si>
  <si>
    <t>A film version of a popular Indonesian sitcom, "Suami Suami Takut Istri: The Movie" follows four close friends who travel on vacation to Bali with their domineering wives. The four wives (...</t>
  </si>
  <si>
    <t>Sofyan D. Surza</t>
  </si>
  <si>
    <t>Otis Pamutih, Aty Fathiyah, Irfan Setiadi, Putty Noor</t>
  </si>
  <si>
    <t>https://www.imdb.com/title/tt1043499/</t>
  </si>
  <si>
    <t>Mandala dari sungai ular</t>
  </si>
  <si>
    <t>Barry Prima, Atut Agustinanto, Sjaeful Anwar, Muni Cader</t>
  </si>
  <si>
    <t>https://www.imdb.com/title/tt23711226/</t>
  </si>
  <si>
    <t>Can You Hear Me?</t>
  </si>
  <si>
    <t>Mutia and Dimas must win a startup competition with the application "Biru", which was born from Mutia's childhood trauma, to help deaf people.</t>
  </si>
  <si>
    <t>Salshabilla Adriani, Daffa Wardhana, Gabriella Ekaputri, Farish Nahdi</t>
  </si>
  <si>
    <t>https://www.imdb.com/title/tt2012624/</t>
  </si>
  <si>
    <t>Mortal Enemies</t>
  </si>
  <si>
    <t>After making a brotherly bond with a fellow orphan and reunited by tragedy they fight to save Verdy's fiancée and stop the international crime scandal together.</t>
  </si>
  <si>
    <t>Robin Shou, Verdy Bhawanta, Yayu A.W. Unru, Marcio Sebsam</t>
  </si>
  <si>
    <t>Action, Crime</t>
  </si>
  <si>
    <t>https://www.imdb.com/title/tt12282096/</t>
  </si>
  <si>
    <t>Godam &amp; Tira</t>
  </si>
  <si>
    <t>Zahir Omar</t>
  </si>
  <si>
    <t>Chelsea Islan, Chicco Jerikho</t>
  </si>
  <si>
    <t>https://www.imdb.com/title/tt18250254/</t>
  </si>
  <si>
    <t>Dua Wajah Arjuna</t>
  </si>
  <si>
    <t>Beby Tsabina, Yesaya Abraham, Raisya Bawazier, Kathleen Carolyne</t>
  </si>
  <si>
    <t>https://www.imdb.com/title/tt1059943/</t>
  </si>
  <si>
    <t>Mendadak Dangdut</t>
  </si>
  <si>
    <t>Petris (Titi Kamal), an alternative rock vocalist, is caught with heroin which belongs to her sister's boyfriend. They run away and found a traveling dangdut music concert and join them as a dangdut vocalist to escape from the police.</t>
  </si>
  <si>
    <t>Titi Kamal, Kinaryosih, Dwi Sasono, Sakurta H. Ginting</t>
  </si>
  <si>
    <t>Comedy, Music</t>
  </si>
  <si>
    <t>https://www.imdb.com/title/tt0335326/</t>
  </si>
  <si>
    <t>Olga dan Sepatu Roda</t>
  </si>
  <si>
    <t>Achiel Nasrun</t>
  </si>
  <si>
    <t>Nike Ardilla, Alba Fuad, Tino Karno, Ida Kusumah</t>
  </si>
  <si>
    <t>https://www.imdb.com/title/tt2692476/</t>
  </si>
  <si>
    <t>Something in the Way</t>
  </si>
  <si>
    <t>A porn obsessed taxi driver from Jakarta falls for the beautiful young prostitute and struggles with sexual frustration and misguided piety.</t>
  </si>
  <si>
    <t>Reza Rahadian, Ratu Felisha, Verdi Solaiman</t>
  </si>
  <si>
    <t>https://www.imdb.com/title/tt11708788/</t>
  </si>
  <si>
    <t>Mecca I'm Coming</t>
  </si>
  <si>
    <t>Eddy tries to prove to Eni's father that he's worth it to be Eni's husband by going hajj to Mecca. But something along the way makes the journey has its obstacles.</t>
  </si>
  <si>
    <t>Rizky Nazar, Michelle Ziudith, Jennifer Coppen, Ephy Sekuriti</t>
  </si>
  <si>
    <t>https://www.imdb.com/title/tt0347724/</t>
  </si>
  <si>
    <t>Pachinko</t>
  </si>
  <si>
    <t>Maki, a young Japanese girl, secretly works as a porn star to get some money for eye surgery. But the story gets out when a neighbour gets a copy of Maki's film and her mother is furious. ...</t>
  </si>
  <si>
    <t>Harry Suharyadi</t>
  </si>
  <si>
    <t>Kazuko Hayami, Emiko Minami, Ikumi Sugiura, Harry Suharyadi</t>
  </si>
  <si>
    <t>https://www.imdb.com/title/tt28133997/</t>
  </si>
  <si>
    <t>Terikat, Tak Senyawa (Nature Abhors a Vacuum)</t>
  </si>
  <si>
    <t>In the midst of a mid-life crisis, a Priest commits a sin as he falls in love with one of his church choristers. He is now faced by the choice of either continuing the path towards God or following his love.</t>
  </si>
  <si>
    <t>Ryandira Bagus Rahardjo</t>
  </si>
  <si>
    <t>Neysa Ananda, Amanda Gondowijoyo, Ryoichi Adityo Hutomo, Iskandar Machmud</t>
  </si>
  <si>
    <t>PG</t>
  </si>
  <si>
    <t>https://www.imdb.com/title/tt6444398/</t>
  </si>
  <si>
    <t>Gangster</t>
  </si>
  <si>
    <t>Jamroni, a village boy, went to Jakarta to find Sari, his childhood love, and to find the truth about himself. But instead, he is involved in a feud between two powerful figures concerning arranged marriage of the daughter.</t>
  </si>
  <si>
    <t>Hamish Daud, Nina Kozok, Agus Kuncoro, Dwi Sasono</t>
  </si>
  <si>
    <t>https://www.imdb.com/title/tt11886132/</t>
  </si>
  <si>
    <t>Malik and Elsa</t>
  </si>
  <si>
    <t>Malik (Endi Arfian) and Elsa (Salshabilla Adriani) play a game of riddles. Elsa is lost and punished to treat Malik for seven consecutive days, those seven days are able to unite Malik and Elsa.</t>
  </si>
  <si>
    <t>Eddy Prasetya, Edy Mandala</t>
  </si>
  <si>
    <t>Endy Arfian, Salshabilla Adriani, Joshua Pandelaki, Muhamad Yahya Nur Ibrahim</t>
  </si>
  <si>
    <t>https://www.imdb.com/title/tt6357492/</t>
  </si>
  <si>
    <t>Hangout</t>
  </si>
  <si>
    <t>Nine people who were invited to a mysterious island tried to survive when someone began to murder them one by one.</t>
  </si>
  <si>
    <t>Raditya Dika, Soleh Solihun, Prilly Latuconsina, Gading Marten</t>
  </si>
  <si>
    <t>https://www.imdb.com/title/tt19636054/</t>
  </si>
  <si>
    <t>Code Helix</t>
  </si>
  <si>
    <t>Rendra is a Bintang Perubahan High School student who is talented in IT. His daily life looks perfect. However, it all turned out to be just a mask. Rendra began to feel uneasy when his ...</t>
  </si>
  <si>
    <t>Ajil Ditto, Shakira Jasmine, Teuku Ryzki, Ashira Zamita</t>
  </si>
  <si>
    <t>Drama, Mystery</t>
  </si>
  <si>
    <t>https://www.imdb.com/title/tt1877560/</t>
  </si>
  <si>
    <t>Arwah Goyang Karawang</t>
  </si>
  <si>
    <t>Lilis was forced to return to be a dancer in a jaipong dance group called Goyang Karawang. But, Neneng feels threatened by the return of Lilis and she tried to maintain her position. The competition between them became more exciting.</t>
  </si>
  <si>
    <t>Erlando, Ajeng Kraton, Julia Perez, Dewi Perssik</t>
  </si>
  <si>
    <t>https://www.imdb.com/title/tt11644304/</t>
  </si>
  <si>
    <t>London Love Story 2</t>
  </si>
  <si>
    <t>The continuation of the romance between Caramel (Michelle Ziudith) and Dave (Dimas Anggara) who plan to visit Switzerland for a holiday. However, Dave cancels the trip at the last minute, leaving Caramel alone with another guy.</t>
  </si>
  <si>
    <t>Michelle Ziudith, Dimas Anggara, Rizky Nazar, Ramzi</t>
  </si>
  <si>
    <t>https://www.imdb.com/title/tt10645276/</t>
  </si>
  <si>
    <t>Kiko in the Deep Sea</t>
  </si>
  <si>
    <t>An adventure of 5 friends, Kiko, Poli, Lola, Tingting and Patino to help a royal princess find five lost pearls in order to restore a broken kingdom.</t>
  </si>
  <si>
    <t>Heri Kurniawan, Dezi Ruwah Rezeki, Sally Wongso</t>
  </si>
  <si>
    <t>Felicya Angellista, Anastasia Amelia, Arbani Yasiz, Robby Purba</t>
  </si>
  <si>
    <t>https://www.imdb.com/title/tt28309070/</t>
  </si>
  <si>
    <t>Ring of Fire: An Indonesian Odyssey</t>
  </si>
  <si>
    <t>This exciting five-part series documents the ten-year voyage of two filmmakers and brothers, Lorne and Lawrence Blair, through the world's largest and least-known archipelago - the exotic, ...</t>
  </si>
  <si>
    <t>Lawrence Blair, Lorne Blair, Mick Jagger, Jerry Hall</t>
  </si>
  <si>
    <t>1988-2021</t>
  </si>
  <si>
    <t>Documentary</t>
  </si>
  <si>
    <t>https://www.imdb.com/title/tt6947800/</t>
  </si>
  <si>
    <t>Skull</t>
  </si>
  <si>
    <t>If we found a 1-mile long humanoid skeleton. Would we like to know more?</t>
  </si>
  <si>
    <t>Yusron Fuadi</t>
  </si>
  <si>
    <t>Eka Nusa Pertiwi, Guh S Mana, Yusron Fuadi, Rukman Rosadi</t>
  </si>
  <si>
    <t>Action, Mystery, Sci-Fi</t>
  </si>
  <si>
    <t>https://www.imdb.com/title/tt0345786/</t>
  </si>
  <si>
    <t>Pergaulan metropolis</t>
  </si>
  <si>
    <t>Inneke Koesherawati, Malfin Shayna, Ferry Tanjung, Sofia W.D.</t>
  </si>
  <si>
    <t>https://www.imdb.com/title/tt0096421/</t>
  </si>
  <si>
    <t>The Warrior and the Blind Swordsman</t>
  </si>
  <si>
    <t>Dutch colonial army in West Java holds a tournament to select the best warrior to confront local freedom fighter Parmin (Jaka Sembung). The winner is a blind swordsman. Things get complicated when magician seductress Dewi Magi intervenes.</t>
  </si>
  <si>
    <t>Worod Suma</t>
  </si>
  <si>
    <t>Barry Prima, Advent Bangun, Gudi Sintara, W.D. Mochtar</t>
  </si>
  <si>
    <t>https://www.imdb.com/title/tt2190357/</t>
  </si>
  <si>
    <t>Negeri 5 Menara</t>
  </si>
  <si>
    <t>Six best friends in the Islamic Boarding School often hang out near the mosque towers. All of them made a promise under the tower that one day, they will go to places that they have been dreaming about.</t>
  </si>
  <si>
    <t>Affandi Abdul Rachman</t>
  </si>
  <si>
    <t>Donny Alamsyah, D. Syamrizal Ardiwinata, Ence Bagus, David Chalik</t>
  </si>
  <si>
    <t>https://www.imdb.com/title/tt0079644/</t>
  </si>
  <si>
    <t>November 1828</t>
  </si>
  <si>
    <t>A group of Javanese villagers are driven to revolt against the Dutch colonialists in this historical drama, which revolves around the themes of loyalty and treachery.</t>
  </si>
  <si>
    <t>Teguh Karya</t>
  </si>
  <si>
    <t>Slamet Rahardjo, Rachmat Hidayat, Sardono W. Kusumo, El Manik</t>
  </si>
  <si>
    <t>https://www.imdb.com/title/tt1445044/</t>
  </si>
  <si>
    <t>Janda Kembang</t>
  </si>
  <si>
    <t>Lakonde</t>
  </si>
  <si>
    <t>Ringgo Agus Rahman, Luna Maya, Sarah Sechan, Esa Septian Pramudha Sigit</t>
  </si>
  <si>
    <t>https://www.imdb.com/title/tt21932000/</t>
  </si>
  <si>
    <t>Serigala Bucin</t>
  </si>
  <si>
    <t>Dylan who turns into a werewolf after being bitten by a wolf. Dylan also has to hide his new identity especially in front of Alya, his mortal enemy at school. But gradually, Dylan fell in ...</t>
  </si>
  <si>
    <t>Jeff Smith, Laura Christina Moane, Jordy Rizkyanda, Zakhi Blangkon</t>
  </si>
  <si>
    <t>https://www.imdb.com/title/tt15433116/</t>
  </si>
  <si>
    <t>This City Is a Battlefield</t>
  </si>
  <si>
    <t>A 35-year-old former fighter and violinist devises a plan to blow up a movie theater, a gathering place for British NICA officials and the Dutch.</t>
  </si>
  <si>
    <t>Chicco Jerikho, Ariel Tatum, Jerome Kurnia, Imelda Therinne</t>
  </si>
  <si>
    <t>2024</t>
  </si>
  <si>
    <t>https://www.imdb.com/title/tt9648942/</t>
  </si>
  <si>
    <t>Dilan 1991</t>
  </si>
  <si>
    <t>Dilan and Milea officially date. But Dilan is threatened to be expelled from school due to involves in gang fights. One day, when he is planning to fight again, Milea asks him to quit the motorcycle gang or their relationship ends.</t>
  </si>
  <si>
    <t>https://www.imdb.com/title/tt12593454/</t>
  </si>
  <si>
    <t>Cadet 1947</t>
  </si>
  <si>
    <t>When the Dutch initiates an aggression against Indonesia to regain its rule post World War II, a group of inexperienced cadets need to defend the last remaining airbase.</t>
  </si>
  <si>
    <t>Rahabi Mandra, Aldo Swastia</t>
  </si>
  <si>
    <t>Kevin Julio, Bisma Karisma, Marthino Lio, Omara N. Esteghlal</t>
  </si>
  <si>
    <t>https://www.imdb.com/title/tt28632559/</t>
  </si>
  <si>
    <t>Pelajar +62: Janjiku</t>
  </si>
  <si>
    <t>Adam Setia Nugraha, Ahmad Yosef Azhari</t>
  </si>
  <si>
    <t>Fatih Rafif Anugrah, Marshya Viedi, Idfi Achmad Zaelani, Alka Rizaludin</t>
  </si>
  <si>
    <t>https://www.imdb.com/title/tt26471549/</t>
  </si>
  <si>
    <t>Spok</t>
  </si>
  <si>
    <t>A man with a cunning agenda intends to return to his hometown on an island in the far east. His arrival invites a long-delayed evil plan.</t>
  </si>
  <si>
    <t>Dom Dharmo</t>
  </si>
  <si>
    <t>https://www.imdb.com/title/tt6029714/</t>
  </si>
  <si>
    <t>Letters from Prague</t>
  </si>
  <si>
    <t>A girl named Larasati (Julie Estelle), trying to fulfill her deceased mother's last wish to deliver a box filled with letters from her past to an old guy lived in Prague. A story about forgiveness, tying loose end and bond.</t>
  </si>
  <si>
    <t>Julie Estelle, Tio Pakusadewo, Rio Dewanto, Widyawati</t>
  </si>
  <si>
    <t>https://www.imdb.com/title/tt1196766/</t>
  </si>
  <si>
    <t>Ira Maya Putri Cinderella</t>
  </si>
  <si>
    <t>Princess Cinderella "Paulina Djakman" gave birth to a baby girl. Your Majesty King "Rudi Salam" the baby's father gave him the name Ira Maya. A big party for the baby's birth was attended ...</t>
  </si>
  <si>
    <t>Willy Wilianto</t>
  </si>
  <si>
    <t>Ira Maya Sopha, Dorman Borisman, Maya Dewi, Paulina Djakman</t>
  </si>
  <si>
    <t>https://www.imdb.com/title/tt27882824/</t>
  </si>
  <si>
    <t>Mappacci - Malam Pacar</t>
  </si>
  <si>
    <t>After her fiancé's ship sinks, Tenri falls into depression but eventually accepts a new proposal, only for complications to arise when her lost fiancé is found.</t>
  </si>
  <si>
    <t>Andi Nurfasca Batari Bintang, Cahya Arynagara, Tumming Abu, Cipta Perdana</t>
  </si>
  <si>
    <t>https://www.imdb.com/title/tt1693035/</t>
  </si>
  <si>
    <t>Not for Sale</t>
  </si>
  <si>
    <t>Chindy Anggrina, Arumy Bachsin, Okkie Callerista, Leylarey Lesesne</t>
  </si>
  <si>
    <t>https://www.imdb.com/title/tt8747102/</t>
  </si>
  <si>
    <t>What Lies Within</t>
  </si>
  <si>
    <t>Ayla, a 3rd year high school girl, is enjoying her teenage years and her love affair with Ando, the rock band vocalist. She is very surprised when a young pilot named Arsen, who claims to be her husband.</t>
  </si>
  <si>
    <t>Dimas Anggara, Amanda Rawles, Maxime Bouttier, Slamet Rahardjo</t>
  </si>
  <si>
    <t>https://www.imdb.com/title/tt10246302/</t>
  </si>
  <si>
    <t>Dewi Cinta</t>
  </si>
  <si>
    <t>Dewi attempts suicide when her boyfriend Micky dates another girl. But she realizes the futility of dying and goes to Arman's place for help, which continues into an affair. They are always...</t>
  </si>
  <si>
    <t>Abdi Wiyono</t>
  </si>
  <si>
    <t>Fauziah Ahmad Daud, Richie Ricardo, Azmil Mustapha, Winny Aditya Dewi</t>
  </si>
  <si>
    <t>https://www.imdb.com/title/tt13580774/</t>
  </si>
  <si>
    <t>Titisan</t>
  </si>
  <si>
    <t>Thalia just wants to fit in her new campus, but the ghosts of her past are taking her life in another direction. Every twist and turn is a choice to make. Will she end up being what she is destined to be, or what she wants to be?</t>
  </si>
  <si>
    <t>Amanda Rawles, Arya Vasco, Wulan Guritno, Imelda Therinne</t>
  </si>
  <si>
    <t>https://www.imdb.com/title/tt10356932/</t>
  </si>
  <si>
    <t>Jilbab Traveler: Love Sparks in Korea</t>
  </si>
  <si>
    <t>Rania Samudra (Bunga Citra Lestari) is a travel writer and nicknamed Jilbab Traveler by the readers. When her father was sick, Rania decided to go home. But her father does not want her to worry and keep asking to continue her journey.</t>
  </si>
  <si>
    <t>Bunga Citra Lestari, Morgan Oey, Giring Ganesha, Ringgo Agus Rahman</t>
  </si>
  <si>
    <t>https://www.imdb.com/title/tt7624578/</t>
  </si>
  <si>
    <t>My Generation</t>
  </si>
  <si>
    <t>Unspecial school holidays eventually leads four high school students to the events and adventures that provide very meaningful lessons in their lives.</t>
  </si>
  <si>
    <t>Bryan Warow, Arya Vasco, Lutesha, Alexandra Kosasie</t>
  </si>
  <si>
    <t>https://www.imdb.com/title/tt1233591/</t>
  </si>
  <si>
    <t>Beranak dalam Kubur</t>
  </si>
  <si>
    <t>Jessy, Jovan, Titaz and Kalia and Brian are the doctoral students who are make friends. They are doing the observatory for their anatomy task in a hospital. They found a closed and ...</t>
  </si>
  <si>
    <t>Freddy Lingga</t>
  </si>
  <si>
    <t>Dinda Kanyadewi, Revand T. Narya, Julia Perez, Adhitya Putri</t>
  </si>
  <si>
    <t>https://www.imdb.com/title/tt0298943/</t>
  </si>
  <si>
    <t>The Uninvited</t>
  </si>
  <si>
    <t>Four young people spend their time looking into supernatural phenomenons.</t>
  </si>
  <si>
    <t>Winky Wiryawan, Melanie Ariyanto, Rony Dozer, Harry Panca</t>
  </si>
  <si>
    <t>https://www.imdb.com/title/tt1657318/</t>
  </si>
  <si>
    <t>Akibat Pergaulan Bebas</t>
  </si>
  <si>
    <t>Smitha Anjani, Uli Auliani, Leylarey Lesesne, Sabai Morscheck</t>
  </si>
  <si>
    <t>https://www.imdb.com/title/tt6120690/</t>
  </si>
  <si>
    <t>Kukejar Cinta ke Negeri Cina</t>
  </si>
  <si>
    <t>Imam (Adipati Dolken) met with Chen Jia Li (Eriska Rein), a Muslim woman from China and he fell in love with her. Imam wanted to express his love for Chen Jia Li, but she had already returned to China to get engaged.</t>
  </si>
  <si>
    <t>Adipati Dolken, Eriska Rein, Nina Zatulini, Ernest Prakasa</t>
  </si>
  <si>
    <t>https://www.imdb.com/title/tt10039468/</t>
  </si>
  <si>
    <t>My Stupid Boss 2</t>
  </si>
  <si>
    <t>Bossman and his employees goes to Vietnam to find new workers for his company, but instead of getting new workers they got a lot of new troubles.</t>
  </si>
  <si>
    <t>Reza Rahadian, Bunga Citra Lestari, Kin Wah Chew, Atikah Suhaime</t>
  </si>
  <si>
    <t>https://www.imdb.com/title/tt2773628/</t>
  </si>
  <si>
    <t>Air Terjun Pengantin Phuket</t>
  </si>
  <si>
    <t>After experiencing the bad disasters on Pengantin Island, a woman decided to calm down on the beach of Phuket, Thailand. Until one day his best friend in college came to visit and intended to persuade her to return to Indonesia.</t>
  </si>
  <si>
    <t>Tamara Bleszynski, Darius Sinathrya, Kimberly Ryder, Udeh Nans</t>
  </si>
  <si>
    <t>https://www.imdb.com/title/tt21618588/</t>
  </si>
  <si>
    <t>Tumbal Hitam: Darah Anak Melik</t>
  </si>
  <si>
    <t>A husband and wife live in poverty. When the wife is pregnant, they want to change their destiny to become rich. They seek a rich mantra by sacrificing the blood of an indigo child.</t>
  </si>
  <si>
    <t>Mimi Jegon</t>
  </si>
  <si>
    <t>Astrid Ular, Abee Baratha, Galuh Bilen, Rino Mangunsaputro</t>
  </si>
  <si>
    <t>https://www.imdb.com/title/tt21962590/</t>
  </si>
  <si>
    <t>Nightmares and Daydreams</t>
  </si>
  <si>
    <t>The Ordinary people encountering strange phenomena</t>
  </si>
  <si>
    <t>Ario Bayu, Lukman Sardi</t>
  </si>
  <si>
    <t>Drama, Sci-Fi, Thriller</t>
  </si>
  <si>
    <t>https://www.imdb.com/title/tt8802088/</t>
  </si>
  <si>
    <t>Lost</t>
  </si>
  <si>
    <t>After Amara's father died, Amara went to a wishing well and wish that she can talk to her father one last time. But everything went wrong.</t>
  </si>
  <si>
    <t>Laura Theux, Rebecca Klopper, Vonny Cornellya, Endy Arfian</t>
  </si>
  <si>
    <t>https://www.imdb.com/title/tt9546080/</t>
  </si>
  <si>
    <t>Crazy Love</t>
  </si>
  <si>
    <t>Kumbang (Adipati Dolken) is a bad boy in his school. He is often got punished. Until one day, the school principal assigned Olive (Tatjana Saphira) to help him so he could change and have good grades.</t>
  </si>
  <si>
    <t>Harry de Fretes, Adipati Dolken, Herichan, Kemal Palevi</t>
  </si>
  <si>
    <t>https://www.imdb.com/title/tt28468033/</t>
  </si>
  <si>
    <t>Kesetiaan Janji Cinta</t>
  </si>
  <si>
    <t>Meira no longer feels happy with her marriage. Later Arya, her husband always looked for Meira's mistakes. As a result, Meira and Arya are often involved in quarrels. The climax, Arya no ...</t>
  </si>
  <si>
    <t>Adly Fayruz, Panji Saputra, Aylena Fusil, Fanny Ghassani</t>
  </si>
  <si>
    <t>https://www.imdb.com/title/tt1105731/</t>
  </si>
  <si>
    <t>The Chanting 2</t>
  </si>
  <si>
    <t>A young college student has recently moved out of her old, haunted boarding house, escaping from followers of Mangkoedjiwo Sect who seek revenge over the death of Sri Sukmarahimi Mangkoedjiwo.</t>
  </si>
  <si>
    <t>Sutan Amanullah, Bella Esperance, Julie Estelle, Ibnu Jamil</t>
  </si>
  <si>
    <t>https://www.imdb.com/title/tt7131752/</t>
  </si>
  <si>
    <t>Banda: The Dark Forgotten Trail</t>
  </si>
  <si>
    <t>In medieval centuries, a handful of nutmegs worth more than a crate of gold in European Markets. Monopoly of the Arab and the crusade wars brought European countries in the race to find ...</t>
  </si>
  <si>
    <t>Jay Subiakto</t>
  </si>
  <si>
    <t>Ario Bayu, Reza Rahadian</t>
  </si>
  <si>
    <t>https://www.imdb.com/title/tt12916740/</t>
  </si>
  <si>
    <t>Keluarga Slamet</t>
  </si>
  <si>
    <t>Indro Warkop, Desy Ratnasari, Onadio Leonardo, Abun Sungkar</t>
  </si>
  <si>
    <t>https://www.imdb.com/title/tt15550324/</t>
  </si>
  <si>
    <t>Onrust</t>
  </si>
  <si>
    <t>Bramanto Putra, an archaeology student, found an ancient notebook on Onrust Island that had been buried for 300 years.</t>
  </si>
  <si>
    <t>Irham Acho Bahtiar</t>
  </si>
  <si>
    <t>Aliff Alli, Yoriko Angeline, Donny Damara, Erick Amaral</t>
  </si>
  <si>
    <t>https://www.imdb.com/title/tt8250640/</t>
  </si>
  <si>
    <t>Jelita Sejuba: Mencintai Kesatria Negara</t>
  </si>
  <si>
    <t>Without dating, Jaka immediately proposes for Sharifah and they get married. However, the love story is not just about the meeting. Become wife of a soldier, she must learn to hold his longing whenever Jaka is assigned to the battlefield.</t>
  </si>
  <si>
    <t>Putri Marino, Wafda Saifan Lubis, Alvaro Maldini Siregar, Yayu A.W. Unru</t>
  </si>
  <si>
    <t>https://www.imdb.com/title/tt4380536/</t>
  </si>
  <si>
    <t>Eyang Kubur</t>
  </si>
  <si>
    <t>Effendy, a fortune teller, is told that he will attain great riches and power if he stays buried alive for ten days and then takes six wives. With the help of his madcap assistant Dullah, ...</t>
  </si>
  <si>
    <t>Ray Sahetapy, Yadi Sembako, Putri Ariani, Ervan Naro</t>
  </si>
  <si>
    <t>https://www.imdb.com/title/tt9372808/</t>
  </si>
  <si>
    <t>Silam</t>
  </si>
  <si>
    <t>As a result of mistreatment at home and school, Baskara desperately fled to Uncle Anton's house, his father's twin brother who was married to Aunt Ami and had two twin daughters. But spirits began to terrorize him.</t>
  </si>
  <si>
    <t>Zidane Khalid, Surya Saputra, Wulan Guritno, Nova Eliza</t>
  </si>
  <si>
    <t>https://www.imdb.com/title/tt6783480/</t>
  </si>
  <si>
    <t>Rengasdengklok</t>
  </si>
  <si>
    <t>Dion Widhi Putra</t>
  </si>
  <si>
    <t>Hosea Aryo Bimo, Bemby Firman, Arie Himawan, Eric Kairupan</t>
  </si>
  <si>
    <t>https://www.imdb.com/title/tt21080680/</t>
  </si>
  <si>
    <t>Bestie</t>
  </si>
  <si>
    <t>Four friends, namely Vina, Sheila, Hana, and Kiara, have different characters, and they promise to complete the bucket list they have made together.</t>
  </si>
  <si>
    <t>Della Dartyan, Aurra Kharishma, Gege Elisa, Gibran Marten</t>
  </si>
  <si>
    <t>https://www.imdb.com/title/tt27958078/</t>
  </si>
  <si>
    <t>Pamali: Dusun Pocong</t>
  </si>
  <si>
    <t>A gravedigger and students breaking a taboo by whistling at night face a horde of pocong apparitions.</t>
  </si>
  <si>
    <t>Fajar Nugra, Yasamin Jasem, Arla Ailani, Anantya Kirana</t>
  </si>
  <si>
    <t>https://www.imdb.com/title/tt2047840/</t>
  </si>
  <si>
    <t>Rimba Panas</t>
  </si>
  <si>
    <t>Two groups of treasure hunters encounter dangerous animals, bloody thirsty cannibals, and unexpected love as they search a jungle for a long lost treasure.</t>
  </si>
  <si>
    <t>Advent Bangun, Johan Saimima, Alba Fuad, Peter O'Brian</t>
  </si>
  <si>
    <t>https://www.imdb.com/title/tt28141548/</t>
  </si>
  <si>
    <t>Bidadari Surgamu</t>
  </si>
  <si>
    <t>Tells the story of a girl named Sakinah who lives a stressful life because of slander and is forced to marry someone who doesn't love her. Not only that, Sakinah was even prevented from knowing her birth mother.</t>
  </si>
  <si>
    <t>Salshabilla Adriani, Rizky Nazar, Syifa Hadju, Dosma Hazenbosch</t>
  </si>
  <si>
    <t>https://www.imdb.com/title/tt28349306/</t>
  </si>
  <si>
    <t>Mencium Hujan</t>
  </si>
  <si>
    <t>Love in the different social status and unrequited love, Angelica and Xavier struggling to unite their love and they pray to god, finally god unite their love in their another life.</t>
  </si>
  <si>
    <t>Farid Dermawan</t>
  </si>
  <si>
    <t>Laura Christina Moane, Shan Ryadi, Ivan Lie Kabul, Atiq Rachman</t>
  </si>
  <si>
    <t>https://www.imdb.com/title/tt27612246/</t>
  </si>
  <si>
    <t>Basri and Salma in a Never-ending Comedy</t>
  </si>
  <si>
    <t>A husband and wife married for 5 years, own an Odong-Odong at the carnival together, spending their days entertaining and taking care of other people's children without any of their own. ...</t>
  </si>
  <si>
    <t>Khozy Rizal</t>
  </si>
  <si>
    <t>Rezky Chiki, Arham Rizki Saputra</t>
  </si>
  <si>
    <t>Short, Comedy</t>
  </si>
  <si>
    <t>https://www.imdb.com/title/tt1261925/</t>
  </si>
  <si>
    <t>Oh Baby</t>
  </si>
  <si>
    <t>BABY (CINTA LAURA KIEHL), 15 years old, is a beautiful and energetic orphan, who has one dream. To be a dancer so that she can pay for his grandpas medication who has been ill. Thats why ...</t>
  </si>
  <si>
    <t>Cassandra Massardi</t>
  </si>
  <si>
    <t>Cinta Laura Kiehl, Ridwan Ghany, Randy Pangalila, Rio Bhaskara</t>
  </si>
  <si>
    <t>https://www.imdb.com/title/tt0226898/</t>
  </si>
  <si>
    <t>Kera Sakti</t>
  </si>
  <si>
    <t>The master of the secret Monkey Fist Kung Fu style must fight a gang of warrior thugs who are terrorizing a small village that he is visiting. He teams up with a young Silat expert who has been trying to defeat the bandit gang on his own.</t>
  </si>
  <si>
    <t>Kuan Tai Chen, S.A. Karim</t>
  </si>
  <si>
    <t>Kuan Tai Chen, Billy Chong, Jenny Ho, Edy S. Jonathan</t>
  </si>
  <si>
    <t>Action, Adventure</t>
  </si>
  <si>
    <t>https://www.imdb.com/title/tt9718574/</t>
  </si>
  <si>
    <t>11:11: Apa yang Kau Lihat?</t>
  </si>
  <si>
    <t>One night at 11:11 sharp, Galih (Rendy Kjaernet), an archaeological student who likes diving and photography, found the whereabouts of Dewi, her mother. Dewi disappeared when Galih was a ...</t>
  </si>
  <si>
    <t>Andi A. Manoppo</t>
  </si>
  <si>
    <t>Rendy Kjaernett, Bayu Anggara, Twindy Rarasati, Fauzan Smith</t>
  </si>
  <si>
    <t>https://www.imdb.com/title/tt0326629/</t>
  </si>
  <si>
    <t>Satria Bergitar</t>
  </si>
  <si>
    <t>Urip Arpan, Rhoma Irama, W.D. Mochtar, Mathias Muchus</t>
  </si>
  <si>
    <t>Action, Musical, War</t>
  </si>
  <si>
    <t>https://www.imdb.com/title/tt9558276/</t>
  </si>
  <si>
    <t>An Anthology of Fellings</t>
  </si>
  <si>
    <t>Keara (Carissa Perusset) loves Ruly (Refal Hady), even though she realizes that Ruly loves Denise (Atikah Suhaime). Meanwhile, Harris (Herjunot Ali) also has found his true love in Keara. But for Keara, Harris is just her best friend.</t>
  </si>
  <si>
    <t>Herjunot Ali, Carissa Perusset, Refal Hady, Atikah Suhaime</t>
  </si>
  <si>
    <t>https://www.imdb.com/title/tt11657044/</t>
  </si>
  <si>
    <t>Promise</t>
  </si>
  <si>
    <t>Two introverted male college students are friends with totally opposite personalities. As time goes by, they never crossed paths again. 18 months passed, he continued his study in Milan and the secret of his past will revealed.</t>
  </si>
  <si>
    <t>Mikha Tambayong, Dimas Anggara, Boy William, Amanda Rawles</t>
  </si>
  <si>
    <t>https://www.imdb.com/title/tt2285387/</t>
  </si>
  <si>
    <t>Arwah Kuntilanak Duyung</t>
  </si>
  <si>
    <t>Dewi Perssik, Saipul Jamil, Pretty Asmara, Entis Sutisna</t>
  </si>
  <si>
    <t>https://www.imdb.com/title/tt7624534/</t>
  </si>
  <si>
    <t>Hujan Bulan Juni</t>
  </si>
  <si>
    <t>Pingkan (Velove Vexia), a young lecturer in Japanese Literature University of Indonesia, has the opportunity to study in Japan for two years. Sarwono (Adipati Dolken) is sad hearing the news that he will be left behind by Pingkan.</t>
  </si>
  <si>
    <t>Hestu Saputra</t>
  </si>
  <si>
    <t>Adipati Dolken, Velove Vexia, Baim Wong, Surya Saputra</t>
  </si>
  <si>
    <t>https://www.imdb.com/title/tt8698560/</t>
  </si>
  <si>
    <t>DOA (Doyok-Otoy-Ali Oncom): Cari Jodoh</t>
  </si>
  <si>
    <t>Otoy and Ali remind Doyok to find a match. Doyok seeks his true love from blind dates. It is thrilling because they get stuck in difficult situations.</t>
  </si>
  <si>
    <t>Fedi Nuril, Pandji Pragiwaksono, Dwi Sasono, Nirina Zubir</t>
  </si>
  <si>
    <t>https://www.imdb.com/title/tt22816912/</t>
  </si>
  <si>
    <t>Takdir Cinta yang Kupilih</t>
  </si>
  <si>
    <t>https://www.imdb.com/title/tt11307426/</t>
  </si>
  <si>
    <t>Rembulan Tenggelam di Wajahmu</t>
  </si>
  <si>
    <t>A lonely and rich man were sick in the hospital, and someone brings him back to the past to find an answers of his questions that he shouted to God, and finally get the answers one by one.</t>
  </si>
  <si>
    <t>Arifin Putra, Juan Bione Subiantoro, Donny Alamsyah, Anya Geraldine</t>
  </si>
  <si>
    <t>https://www.imdb.com/title/tt23641256/</t>
  </si>
  <si>
    <t>A Space for the Unbound</t>
  </si>
  <si>
    <t>A slice-of-life adventure game with beautiful pixelart set in the late 90s rural Indonesia that tells a story about overcoming anxiety, depression, and the relationship between a boy and a girl with supernatural powers</t>
  </si>
  <si>
    <t>Dimas Novan Delfiano</t>
  </si>
  <si>
    <t>T</t>
  </si>
  <si>
    <t>https://www.imdb.com/title/tt14773940/</t>
  </si>
  <si>
    <t>24 Hours with Gaspar</t>
  </si>
  <si>
    <t>Gaspar, a detective works on a mass slaughter case involves government where he encounters a informant who gives hint towards disappearance of his childhood friend Kirana, which points him towards Wan Ali, a human-trafficking crook.</t>
  </si>
  <si>
    <t>Reza Rahadian, Shenina Cinnamon, Laura Basuki, Kristo Immanuel</t>
  </si>
  <si>
    <t>https://www.imdb.com/title/tt1067238/</t>
  </si>
  <si>
    <t>Si Kabayan dan Anak Jin</t>
  </si>
  <si>
    <t>Henky Solaiman</t>
  </si>
  <si>
    <t>Azwar An, Nike Ardilla, Salim Bungsu, Ade Harun</t>
  </si>
  <si>
    <t>https://www.imdb.com/title/tt25874946/</t>
  </si>
  <si>
    <t>The Day Before the Wedding</t>
  </si>
  <si>
    <t>Clara, a wedding dress cosplayer who wants to become a flight attendant, lives in the same house with her best friend, Kinan, but has to separate when the two become pregnant with the same man.</t>
  </si>
  <si>
    <t>Amanda Rawles, Keanu Campora, Della Dartyan</t>
  </si>
  <si>
    <t>https://www.imdb.com/title/tt0335966/</t>
  </si>
  <si>
    <t>We Can Go Through All of This</t>
  </si>
  <si>
    <t>Based on the famous novel, this is a story about Siska, a young woman, who gets heartbroken, as her fiancé broke off their engagement. Her brother introduces her to his friend Leo, who is ...</t>
  </si>
  <si>
    <t>Roy Marten, Christine Hakim, Slamet Rahardjo, Rahayu Effendi</t>
  </si>
  <si>
    <t>1977</t>
  </si>
  <si>
    <t>https://www.imdb.com/title/tt15724708/</t>
  </si>
  <si>
    <t>Cupcake untuk Rain</t>
  </si>
  <si>
    <t>Mariana opened a cupcake shop in memory of her dead sibling. Because of cupcakes, Mariana finds true love and the true meaning of life.</t>
  </si>
  <si>
    <t>Michelle Ziudith, Abidzar Al Ghifari, Farhan Rasyid, Denira Wiraguna</t>
  </si>
  <si>
    <t>https://www.imdb.com/title/tt10655922/</t>
  </si>
  <si>
    <t>Zeta: When the Dead Awaken</t>
  </si>
  <si>
    <t>Deon witness a strange incident when a friend he beats suddenly bites the nurse's neck and becomes a cannibal. After that, the attacks from the zombies happen quickly at school and on the ...</t>
  </si>
  <si>
    <t>Amanda Iswan</t>
  </si>
  <si>
    <t>Cut Mini Theo, Jeff Smith, Dimas Aditya, Edo Borne</t>
  </si>
  <si>
    <t>https://www.imdb.com/title/tt24226018/</t>
  </si>
  <si>
    <t>Di Bulan Suci Ini...</t>
  </si>
  <si>
    <t>Titi Kamal, Rebecca Klopper, Dennis Adhiswara, Verdi Solaiman</t>
  </si>
  <si>
    <t>https://www.imdb.com/title/tt23557356/</t>
  </si>
  <si>
    <t>A+</t>
  </si>
  <si>
    <t>Kaliypso Dirgantari battles the top four throne-holders at Bina Indonesia High School to break into first place until an epic secret is exposed.</t>
  </si>
  <si>
    <t>Aisha Nurra Datau, Antonio Blanco Jr., Ziva Magnolya, Rey Bong</t>
  </si>
  <si>
    <t>https://www.imdb.com/title/tt1239445/</t>
  </si>
  <si>
    <t>Karma</t>
  </si>
  <si>
    <t>Dominique Agisca Diyose, Joe Taslim, Verdi Solaiman, Jenny Chang</t>
  </si>
  <si>
    <t>https://www.imdb.com/title/tt23035666/</t>
  </si>
  <si>
    <t>Rumah Kaliurang</t>
  </si>
  <si>
    <t>Bram, Rani, Kinan, Aji, and Anom realize their vacation plans. On the way, they accidentally bump into something. Surprisingly, when they checked, they didn't hit anything. During the ...</t>
  </si>
  <si>
    <t>Dondy Adrian, Dwi Sasono</t>
  </si>
  <si>
    <t>Wafda Saifan Lubis, Khiva Iskak, Erika Carlina, Shareefa Daanish</t>
  </si>
  <si>
    <t>15</t>
  </si>
  <si>
    <t>https://www.imdb.com/title/tt0360118/</t>
  </si>
  <si>
    <t>Tusuk Jelangkung</t>
  </si>
  <si>
    <t>Sequel to the 2001 movie "Jelangkung" which will reveal the secret of Jelangkung.</t>
  </si>
  <si>
    <t>Dimas Djayadiningrat</t>
  </si>
  <si>
    <t>Ian Bahtiar, Thomas Nawilis, Dinna Olivia, Samuel Rizal</t>
  </si>
  <si>
    <t>https://www.imdb.com/title/tt27004149/</t>
  </si>
  <si>
    <t>Kabut Berduri</t>
  </si>
  <si>
    <t>Putri Marino, Kiki Narendra, Yoga Pratama, Lukman Sardi</t>
  </si>
  <si>
    <t>https://www.imdb.com/title/tt1369642/</t>
  </si>
  <si>
    <t>Asmara Dua Diana</t>
  </si>
  <si>
    <t>Asmara is lucky to be married to Diana Wulandari, who is beautiful and wealthy. Inheritance lies ahead of him. But Asmara easily attracts women, as well as the sexy Diana Dwiyana.</t>
  </si>
  <si>
    <t>Jamie Aditya, Luna Maya, Aura Kasih, José Rizal Manua</t>
  </si>
  <si>
    <t>https://www.imdb.com/title/tt5725036/</t>
  </si>
  <si>
    <t>Jagoan Instan</t>
  </si>
  <si>
    <t>Bumi then becomes Instant Champ, who has strength and superiority after being injected with the serum. When the serum disappears, Bumi is back into a mediocre man.</t>
  </si>
  <si>
    <t>Kemal Palevi, Kevin Julio, Anisa Rahma, Dede Yusuf</t>
  </si>
  <si>
    <t>https://www.imdb.com/title/tt26219008/</t>
  </si>
  <si>
    <t>Riki Rhino: The Bird Kingdom</t>
  </si>
  <si>
    <t>A fun, family adventure that follows a brave rhino named Riki and his duck friend Beni as they journey through tropical jungles to find a magic seed that will help save their home from a foreseen tsunami.</t>
  </si>
  <si>
    <t>Kiff VandenHeuvel, Rama Vallury, Kevin Makely, Zehra Fazal</t>
  </si>
  <si>
    <t>https://www.imdb.com/title/tt0347759/</t>
  </si>
  <si>
    <t>Pembalasan Si Pitung</t>
  </si>
  <si>
    <t>A.N. Alcaff, Hamid Arief, Muni Cader, Billy Chong</t>
  </si>
  <si>
    <t>https://www.imdb.com/title/tt15282170/</t>
  </si>
  <si>
    <t>Marriage</t>
  </si>
  <si>
    <t>In fact, getting married does not automatically make you happy. He married Vika. Nasty, grumpy, blind jealous, can't cook. Such is the regret of Mirza, Vika's husband, who was sued for divorce after 5 years of living together.</t>
  </si>
  <si>
    <t>Ge Pamungkas, Anastasia Herzigova, Ira Wibowo, Hesti Purwadinata</t>
  </si>
  <si>
    <t>https://www.imdb.com/title/tt0844742/</t>
  </si>
  <si>
    <t>Javanese Opera</t>
  </si>
  <si>
    <t>The story of the performer of Javanese Ramayana human wayang. They are the spouses who lives in a village by selling earthenware products. Conflicts arrived as the husband is going bankrupt and the wife start to looking for another love.</t>
  </si>
  <si>
    <t>Martinus Miroto, Eko Supriyanto, Artika Sari Devi, Retno Maruti</t>
  </si>
  <si>
    <t>https://www.imdb.com/title/tt12146286/</t>
  </si>
  <si>
    <t>Mana Tahaaan...</t>
  </si>
  <si>
    <t>Dono Warkop, Kasino Warkop, Indro Warkop, Nanu Warkop</t>
  </si>
  <si>
    <t>https://www.imdb.com/title/tt26903085/</t>
  </si>
  <si>
    <t>Jatuh Cinta Seperti di Film-Film</t>
  </si>
  <si>
    <t>Bagus, a screenwriter who is grieving when his wife dies, reunites with his old friend, Hana. Now, he wants to try to fall in love again, but just like in the films he has written before.</t>
  </si>
  <si>
    <t>Julie Estelle, Alex Abbad, Sheila Dara Aisha, Nirina Zubir</t>
  </si>
  <si>
    <t>https://www.imdb.com/title/tt7277330/</t>
  </si>
  <si>
    <t>Pinky Promise</t>
  </si>
  <si>
    <t>A story of friendship between women who have different backgrounds, ages, their own personal problems when one of them was wounded and sad after being left by the fiancé who canceled their friend's marriage.</t>
  </si>
  <si>
    <t>Donny Alamsyah, Dhea Ananda, Alexandra Gottardo, Chelsea Islan</t>
  </si>
  <si>
    <t>https://www.imdb.com/title/tt1152760/</t>
  </si>
  <si>
    <t>Dongkrak Antik</t>
  </si>
  <si>
    <t>This time, Dono, Kasino, Indro and Mat Solar work as internship employees at a quite prestigious hotel managed by Paulus.</t>
  </si>
  <si>
    <t>Meriam Bellina, Idjah Bomber, Pitradjaya Burnama, Anis Chan</t>
  </si>
  <si>
    <t>https://www.imdb.com/title/tt2455470/</t>
  </si>
  <si>
    <t>Rumah Kentang</t>
  </si>
  <si>
    <t>Two siblings are forced to move into their mother's house after their mother died. Having heard countless rumors about that house is being haunted and called "Rumah Kentang", they try their best to sell the house but always failed.</t>
  </si>
  <si>
    <t>Shandy Aulia, Tasya Kamila, Gilang Dirgahari, Ki Kusumo</t>
  </si>
  <si>
    <t>https://www.imdb.com/title/tt1576459/</t>
  </si>
  <si>
    <t>The Dreamer</t>
  </si>
  <si>
    <t>This movie is an adaptation from a popular novel by the same title, and sequel to Laskar Pelangi. It portrays two village boys with a dream of traveling to Paris, to study at Sorbonne University.</t>
  </si>
  <si>
    <t>Lukman Sardi, Rendy Ahmad, Vikri Septiawan, Azwir Fitrianto</t>
  </si>
  <si>
    <t>https://www.imdb.com/title/tt5365066/</t>
  </si>
  <si>
    <t>Leap</t>
  </si>
  <si>
    <t>A one year experiment seeks to discover whether coaching can help ordinary people achieve extraordinary things.</t>
  </si>
  <si>
    <t>Kasia Wezowski, Patryk Wezowski</t>
  </si>
  <si>
    <t>Hisham Abdalla, Tara Antler, Clinton Callahan, Jack Canfield</t>
  </si>
  <si>
    <t>Documentary, Adventure, Drama</t>
  </si>
  <si>
    <t>https://www.imdb.com/title/tt1207755/</t>
  </si>
  <si>
    <t>Saur Sepuh 4: Titisan Darah Biru</t>
  </si>
  <si>
    <t>Denny Porlen, Devi Permatasari, Baron Ahmadi, Golden Kasmara</t>
  </si>
  <si>
    <t>https://www.imdb.com/title/tt7215548/</t>
  </si>
  <si>
    <t>The Seen and Unseen</t>
  </si>
  <si>
    <t>A young girl seeks out imaginative ways to cope with the death of her twin brother.</t>
  </si>
  <si>
    <t>Thaly Titi Kasih, Ida Bagus Putu Radithya Mahijasena, Ayu Laksmi, Ketut Rina</t>
  </si>
  <si>
    <t>https://www.imdb.com/title/tt28265572/</t>
  </si>
  <si>
    <t>The Candidates in the Den of Thieves</t>
  </si>
  <si>
    <t>Soeroso, a former filmmaker who won an Honoris Causa Doctorate with a flamboyant and narcissistic figure was suddenly appointed by the "Kings of the Archipelago" to run as a presidential candidate.</t>
  </si>
  <si>
    <t>Revo Marty, Sigit Pradityo</t>
  </si>
  <si>
    <t>Sigit Pradityo, Arya Fabryan, Anya Aureel, Tara Ellena</t>
  </si>
  <si>
    <t>https://www.imdb.com/title/tt3032312/</t>
  </si>
  <si>
    <t>Jokowi</t>
  </si>
  <si>
    <t>Story of the Indonesian President's life before he become famous.</t>
  </si>
  <si>
    <t>T. Rifnu Wikana, Prisia Nasution, Susilo Badar, Farisah</t>
  </si>
  <si>
    <t>https://www.imdb.com/title/tt27589272/</t>
  </si>
  <si>
    <t>Iblis</t>
  </si>
  <si>
    <t>A husband buys a new house for his wife, hoping to reconcile their marriage. However, when they move in, they start to experience insanely terrifying incidents with the presence of a horrifying creature in the house.</t>
  </si>
  <si>
    <t>Rano Dimas</t>
  </si>
  <si>
    <t>Vonny Anggraini, Sabrina Athika, Stevie Domminique Jollie, Betet Kunamsinam</t>
  </si>
  <si>
    <t>https://www.imdb.com/title/tt0280802/</t>
  </si>
  <si>
    <t>Jungle Virgin Force</t>
  </si>
  <si>
    <t>A group of curious students and nefarious criminals most fight against cannibals and black magic as they search for a hidden treasure.</t>
  </si>
  <si>
    <t>Danu Umbara</t>
  </si>
  <si>
    <t>Lydia Kandou, Harry Capri, Nena Rosier, Torro Margens</t>
  </si>
  <si>
    <t>https://www.imdb.com/title/tt21098856/</t>
  </si>
  <si>
    <t>Cinta di Balik Awan</t>
  </si>
  <si>
    <t>Razi, who recently just broke up with Jessica, feels that there's no point to strive as a magazine photographer. In the middle of his dejected mental, Razi meets Jane who offers him a side ...</t>
  </si>
  <si>
    <t>Yasamin Jasem, Putri Ayudya, Arbani Yasiz, Umay Shahab</t>
  </si>
  <si>
    <t>https://www.imdb.com/title/tt26923485/</t>
  </si>
  <si>
    <t>Ali Topan</t>
  </si>
  <si>
    <t>Ali Topan who is a hooligan with a motorbike who always roams the streets. His motivation that needs money for his life makes him ready to do work without much talk. Until he works as a ...</t>
  </si>
  <si>
    <t>Jefri Nichol, Lutesha, Omara N. Esteghlal, Bebeto Leutually</t>
  </si>
  <si>
    <t>https://www.imdb.com/title/tt1067224/</t>
  </si>
  <si>
    <t>The Photograph</t>
  </si>
  <si>
    <t>An escort at a karaoke bar struggles to raise money to send her daughter out of the city to live with her grandmother and settle her debts with her pimp. She moves in with an aging photographer and helps him fulfill his last wishes.</t>
  </si>
  <si>
    <t>Kay Tong Lim, Shanty, Lukman Sardi, Indi Barends</t>
  </si>
  <si>
    <t>https://www.imdb.com/title/tt4235342/</t>
  </si>
  <si>
    <t>Golden Cane Warrior</t>
  </si>
  <si>
    <t>When an aging martial arts master chooses two of her meeker students to be her successors, two older students steal her mystical cane and pursue their rivals.</t>
  </si>
  <si>
    <t>Eva Celia Latjuba, Nicholas Saputra, Reza Rahadian, Tara Basro</t>
  </si>
  <si>
    <t>https://www.imdb.com/title/tt2112157/</t>
  </si>
  <si>
    <t>Get Married 3</t>
  </si>
  <si>
    <t>Mae and Rendy already have children, they decide to become an independent family which is free from their parents and friends who only cause trouble. But after giving birth, Mae experienced 'baby blues' which made her become emotional.</t>
  </si>
  <si>
    <t>Monty Tiwa, Jay Sukmo</t>
  </si>
  <si>
    <t>Nirina Zubir, Fedi Nuril, Aming Sugandhi, Ringgo Agus Rahman</t>
  </si>
  <si>
    <t>https://www.imdb.com/title/tt11458314/</t>
  </si>
  <si>
    <t>Blood Rush</t>
  </si>
  <si>
    <t>After witnessing the death of his wife and child, Max embarks on starting a new, low-key life. However, the cult he dedicated his life to, doesn't want him to rest and Max soon finds ...</t>
  </si>
  <si>
    <t>Ranjeet S. Marwa</t>
  </si>
  <si>
    <t>Nathan Jones, Yayan Ruhian, Cecep Arif Rahman, Nick Khan</t>
  </si>
  <si>
    <t>https://www.imdb.com/title/tt28288459/</t>
  </si>
  <si>
    <t>A Love's Dream</t>
  </si>
  <si>
    <t>Benny Latin, a successful businessman who expanding business, to rescue the abandoned store and widely expand the fashion store, called Bella Vista.</t>
  </si>
  <si>
    <t>Roy Marten, Ira Wibowo, Ryan Hidayat, Teuku Ryan Rezky</t>
  </si>
  <si>
    <t>1994-1997</t>
  </si>
  <si>
    <t>https://www.imdb.com/title/tt20244790/</t>
  </si>
  <si>
    <t>Aku Jatuh Cinta</t>
  </si>
  <si>
    <t>Being born into a rich family does not guarantee that everything will be easy. That's how Kevin felt. Instead of being a director at his family's company, Kevin has to work as housekeeping ...</t>
  </si>
  <si>
    <t>Ranty Maria, Stefan William, Larasati Nugroho, Laura Christina Moane</t>
  </si>
  <si>
    <t>https://www.imdb.com/title/tt3093844/</t>
  </si>
  <si>
    <t>La tahzan</t>
  </si>
  <si>
    <t>During her study in Japan, Viona (Atiqah Hasiholan) falls in love with a Japanese photographer but their relationship is ruined when her long lost crush reenters her life.</t>
  </si>
  <si>
    <t>Atiqah Hasiholan, Joe Taslim, Ario Bayu, Erly Ashy</t>
  </si>
  <si>
    <t>https://www.imdb.com/title/tt1129405/</t>
  </si>
  <si>
    <t>Blind Pig Who Wants to Fly</t>
  </si>
  <si>
    <t>The experiences of a woman and the people around her, all with obsessive agendas of their own. A fragile but panoramic vision of a community that is not at ease with itself - and hopes that can never be truly fulfilled.</t>
  </si>
  <si>
    <t>Joko Anwar, Clarine Baharrizki, Ladya Cheryl, Andhara Early</t>
  </si>
  <si>
    <t>https://www.imdb.com/title/tt1190088/</t>
  </si>
  <si>
    <t>40 Hari Bangkitnya Pocong</t>
  </si>
  <si>
    <t>Jessi is haunted by a strange shadow. Her cousin thinks she's stressed since her break up with Nino. She meets Kevin who makes her feel safe, but the terror worsens.</t>
  </si>
  <si>
    <t>Raffi Ahmad, Irwansyah, Sabai Morscheck, Connie Sutedja</t>
  </si>
  <si>
    <t>https://www.imdb.com/title/tt10133780/</t>
  </si>
  <si>
    <t>Cult</t>
  </si>
  <si>
    <t>Lia is experiencing memory loss after an accident. When awakened, she is in a large, isolated house. It is a place of community consisting of people who do not have a home and relatives. They live in harmony and look after each other.</t>
  </si>
  <si>
    <t>Asmara Abigail, Derby Romero, Rizky Nazar, Gesata Stella</t>
  </si>
  <si>
    <t>https://www.imdb.com/title/tt15173554/</t>
  </si>
  <si>
    <t>Sinar</t>
  </si>
  <si>
    <t>Galang, a garage mechanic, is smitten with Sinar, a homely and hardworking girl belonging to a middle-class family. When Sinar weds Galang, their happiness gets dampened by the crises in his family.</t>
  </si>
  <si>
    <t>Arie Dwi Andhika, Ririn Dwi Aryanti, Irwansyah, Chicco Jerikho</t>
  </si>
  <si>
    <t>https://www.imdb.com/title/tt25966824/</t>
  </si>
  <si>
    <t>Cidro Asmoro</t>
  </si>
  <si>
    <t>DARU chose to leave his house, selling pecel rice, unable to stand hearing his parents ask him to go to Kalimantan, work, rather than expecting music that wasn't clear.</t>
  </si>
  <si>
    <t>Erick Estrada, Denny Caknan, Evan Loss, Guyon Waton</t>
  </si>
  <si>
    <t>https://www.imdb.com/title/tt13612172/</t>
  </si>
  <si>
    <t>Lily of the Valley</t>
  </si>
  <si>
    <t>A painful truth is revealed when a successful single mother hosts a private celebration for her daughter's 18th birthday.</t>
  </si>
  <si>
    <t>Giovanni Rustanto</t>
  </si>
  <si>
    <t>Imelda Therinne, Adhisty Zara, Farish Nahdi, Andryanto</t>
  </si>
  <si>
    <t>https://www.imdb.com/title/tt14534286/</t>
  </si>
  <si>
    <t>Ghostbuser: Misteri Desa Penari</t>
  </si>
  <si>
    <t>Sigit has the ability to see ghosts, he sees it as an opportunity. His life spiraled out of control because getting rich was not easy.</t>
  </si>
  <si>
    <t>Girry Pratama, Tora Sudiro</t>
  </si>
  <si>
    <t>Tora Sudiro, Wulan Guritno, Gary M. Iskak, Annette Edoarda</t>
  </si>
  <si>
    <t>https://www.imdb.com/title/tt1445050/</t>
  </si>
  <si>
    <t>When Love Hymn</t>
  </si>
  <si>
    <t>Azzam (Kholidi Asadil Alam), an Indonesian student in Cairo, struggling to live his daily life while studying and working. His life then takes a sharp turn after an encounter with two women that he was interested in.</t>
  </si>
  <si>
    <t>Chaerul Umam</t>
  </si>
  <si>
    <t>Kholidi Asadil Alam, Oki Setiana Dewi, Alice Norin, Andi Arsyil Rahman</t>
  </si>
  <si>
    <t>https://www.imdb.com/title/tt16296224/</t>
  </si>
  <si>
    <t>Kapan Pindah Rumah</t>
  </si>
  <si>
    <t>Mahalini Raharja, Cut Mini Theo, Clara Bernadeth, Indro Warkop</t>
  </si>
  <si>
    <t>https://www.imdb.com/title/tt10886634/</t>
  </si>
  <si>
    <t>Putri yang Ditukar</t>
  </si>
  <si>
    <t>Nikita Willy, Citra Kirana, Yasmine Wildblood, Glenn Alinskie</t>
  </si>
  <si>
    <t>https://www.imdb.com/title/tt18969072/</t>
  </si>
  <si>
    <t>I Need You Baby</t>
  </si>
  <si>
    <t>Beno and Cathy are always annoyed with people around them who always ask about when they will have children.</t>
  </si>
  <si>
    <t>Cuk Fk</t>
  </si>
  <si>
    <t>Gading Marten, Shandy Aulia, Cut Keke, Dea Panendra</t>
  </si>
  <si>
    <t>https://www.imdb.com/title/tt0799938/</t>
  </si>
  <si>
    <t>Love for Share</t>
  </si>
  <si>
    <t>This is the story of women those are live in polygamy life. It's about their consequence to accept the status as other wife.</t>
  </si>
  <si>
    <t>Jajang C. Noer, Shanty, Dominique Agisca Diyose, El Manik</t>
  </si>
  <si>
    <t>https://www.imdb.com/title/tt1979162/</t>
  </si>
  <si>
    <t>13 Cara Memanggil Setan</t>
  </si>
  <si>
    <t>Dilo, Tera (Debby Ayu), Sonya, Essy, Venus and Fredi, were looking for books at the bookstore. Fredi accidentally found a book of a kind and without the knowledge of his friends he stole ...</t>
  </si>
  <si>
    <t>A. Liong Wong</t>
  </si>
  <si>
    <t>Debby Ayu, Five Vi, Ki Kusumo, H.I.M. Damsyik</t>
  </si>
  <si>
    <t>https://www.imdb.com/title/tt24132224/</t>
  </si>
  <si>
    <t>Kejarlah Daku Kau Kutangkap: The Series</t>
  </si>
  <si>
    <t>This series is adapted from the original film "Kejarlah Daku Kau Kutangkap". The story starts with a photo of Mona sleeping during the Ramadan photo shoot and goes viral on social media.</t>
  </si>
  <si>
    <t>Anggika Bolsterli, Lydia Kandou, Fedi Nuril, Dwi Sasono</t>
  </si>
  <si>
    <t>https://www.imdb.com/title/tt9209468/</t>
  </si>
  <si>
    <t>Pasukan Garuda: I Leave My Heart in Lebanon</t>
  </si>
  <si>
    <t>Garuda Contingent members, Captain Satria, Lieutenant Arga, and Sergeant Gulamo, assigned to Lebanon as peacekeepers. Satria, among others, must arbitrate a dispute between Israeli soldiers...</t>
  </si>
  <si>
    <t>Benni Setiawan, T.B. Silalahi</t>
  </si>
  <si>
    <t>Rio Dewanto, Jowy Khoury, Revalina S. Temat, Deddy Mizwar</t>
  </si>
  <si>
    <t>https://www.imdb.com/title/tt1885198/</t>
  </si>
  <si>
    <t>Badai di Ujung Negeri</t>
  </si>
  <si>
    <t>Very good film . i love it</t>
  </si>
  <si>
    <t>Agung Sentausa</t>
  </si>
  <si>
    <t>Adrian Alim, Dedy Murphy Avivu, Edo Borne, H. Jojon</t>
  </si>
  <si>
    <t>https://www.imdb.com/title/tt8065772/</t>
  </si>
  <si>
    <t>Benyamin the Troublemaker</t>
  </si>
  <si>
    <t>Knowing that their headquarter and residential areas of Betawi suburbs will be evicted, Pengki (Reza Rahadian), Somad (Adjis Doaibu), and Achie (Aci Resti) sabotage illegal casinos in Jakarta.</t>
  </si>
  <si>
    <t>Reza Rahadian, Delia Husein, Rano Karno, Meriam Bellina</t>
  </si>
  <si>
    <t>https://www.imdb.com/title/tt26347570/</t>
  </si>
  <si>
    <t>Desa Mati: The Movie</t>
  </si>
  <si>
    <t>Sipu Groso</t>
  </si>
  <si>
    <t>Frisly Herlind, Kiesha Alvaro, Adilla Fitri, Brenda Ehan</t>
  </si>
  <si>
    <t>https://www.imdb.com/title/tt15463600/</t>
  </si>
  <si>
    <t>Tukang Ojek Pengkolan</t>
  </si>
  <si>
    <t>Tells the story of three motorcycle taxi drivers, Rojak, Tisna, and Purnomo in dealing with various kinds problems of daily life. Wrapped with comedy and daily conflicts that arise from other plots.</t>
  </si>
  <si>
    <t>Eza Yayang, Andri Sulistiandri, Furry Setya Raharja, Ranty Purnamasari</t>
  </si>
  <si>
    <t>2015-2023</t>
  </si>
  <si>
    <t>https://www.imdb.com/title/tt1067148/</t>
  </si>
  <si>
    <t>Cinta dan noda</t>
  </si>
  <si>
    <t>A bunch of people with VERY overactive love lives end up in a haunted house complete with evil spirits, a torturer and a witch doctor.</t>
  </si>
  <si>
    <t>Slamet Riyadi</t>
  </si>
  <si>
    <t>Tisna S. Brata, Cut Keke, Ira Mambo, Adjie Massaid</t>
  </si>
  <si>
    <t>https://www.imdb.com/title/tt19783330/</t>
  </si>
  <si>
    <t>Oma the Demonic</t>
  </si>
  <si>
    <t>Due to conflicts with her mother, Fiona has not visited Grandma for long. The constant nightmare forced her to go there with her two friends, Luna and Jeff. However, mysterious things end in a threat to their lives.</t>
  </si>
  <si>
    <t>Jajang C. Noer, Karina Nadila, Syahra Larez, Diah Permatasari</t>
  </si>
  <si>
    <t>https://www.imdb.com/title/tt28132706/</t>
  </si>
  <si>
    <t>Tajwid Cinta</t>
  </si>
  <si>
    <t>Dafri has just returned to Indonesia to meet Alina to get engaged. However, the engagement was hampered because Nadia did not like Dafri's relationship with her daughter, Alina. Nadia ...</t>
  </si>
  <si>
    <t>Cut Syifa, Harris Illano Vriza, Afifah Ifah'nda, Faradilla Yoshi</t>
  </si>
  <si>
    <t>https://www.imdb.com/title/tt20251792/</t>
  </si>
  <si>
    <t>Dear Stranger</t>
  </si>
  <si>
    <t>Bintang (17), Zalika (17), and Surya (19) have been friends since childhood. Their friendship began with Zalika's move next door to Bintang and Surya's house, who are brothers. Bintang, ...</t>
  </si>
  <si>
    <t>Rey Bong, Ashira Zamita, Umay Shahab, Prilly Latuconsina</t>
  </si>
  <si>
    <t>https://www.imdb.com/title/tt24225960/</t>
  </si>
  <si>
    <t>Ratu Dansa</t>
  </si>
  <si>
    <t>A girl's wish for a shooting star has brought her mother into the future, giving the two of them a chance to get to know each other and find answers about their futures.</t>
  </si>
  <si>
    <t>Marsha Aruan, Davina Karamoy, Dennis Adhiswara, Nicho Bryant</t>
  </si>
  <si>
    <t>https://www.imdb.com/title/tt7407168/</t>
  </si>
  <si>
    <t>Turah</t>
  </si>
  <si>
    <t>The residents of Kampung Tirang live in dilapidated shacks just to earn for their next meal. The hardworking and reliable Turah has been appointed by the cooperative leader to tend to ...</t>
  </si>
  <si>
    <t>Wicaksono Wisnu Legowo</t>
  </si>
  <si>
    <t>Ubaidillah, Slamet Ambari, Yono Daryono, Rudi Iteng</t>
  </si>
  <si>
    <t>https://www.imdb.com/title/tt1066456/</t>
  </si>
  <si>
    <t>Maju Kena Mundur Kena</t>
  </si>
  <si>
    <t>Eva Arnaz, Idjah Bomber, Anis Chan, Irmawati</t>
  </si>
  <si>
    <t>https://www.imdb.com/title/tt9315574/</t>
  </si>
  <si>
    <t>Namamu Kata Pertamaku</t>
  </si>
  <si>
    <t>A boy who gets the name from his mother. Then somehow get the magic of the world.</t>
  </si>
  <si>
    <t>Adipati Dolken, Rania Putri Sari, Bogel Apriansyah, Syahriar Tato</t>
  </si>
  <si>
    <t>https://www.imdb.com/title/tt9546028/</t>
  </si>
  <si>
    <t>Malam Minggu Miko</t>
  </si>
  <si>
    <t>Raditya Dika, Hadian Saputra, Ryan Adriandhy, Andovi Da Lopez</t>
  </si>
  <si>
    <t>2012-2013</t>
  </si>
  <si>
    <t>https://www.imdb.com/title/tt5658714/</t>
  </si>
  <si>
    <t>Pink Guinea Pig</t>
  </si>
  <si>
    <t>Dika visited Ina's Father before her wedding day, he told about his high school experience of having Ina as his crush. He also creates a detective group with his other friends trying to be famous in his high school to get Ina's attention.</t>
  </si>
  <si>
    <t>Raditya Dika, Christoffer Nelwan, Franda, Sonya Pandarmawan</t>
  </si>
  <si>
    <t>https://www.imdb.com/title/tt28376705/</t>
  </si>
  <si>
    <t>Gampang Cuan</t>
  </si>
  <si>
    <t>The brothers' struggle to find money to save the family from debt, without the mother's knowledge.</t>
  </si>
  <si>
    <t>Alzi Markers, Anya Geraldine, Vino G. Bastian</t>
  </si>
  <si>
    <t>https://www.imdb.com/title/tt1556159/</t>
  </si>
  <si>
    <t>Hantu Binal Jembatan Semanggi</t>
  </si>
  <si>
    <t>Rico is a college student who in a drunken stupor has an automobile accident on Clover Bridge. He may may not] have killed someone. Rico doesn't remember because he lost 80% of his memory ...</t>
  </si>
  <si>
    <t>Gunung Nusa Pelita</t>
  </si>
  <si>
    <t>Okie Agustina, Cynthiara Alona, Wicky Husein, Idea Pasha</t>
  </si>
  <si>
    <t>https://www.imdb.com/title/tt6939412/</t>
  </si>
  <si>
    <t>Panji tengkorak</t>
  </si>
  <si>
    <t>A. Harris, Shih-Ching Yang</t>
  </si>
  <si>
    <t>Deddy Sutomo, Polly Ling-Feng Shang-Kuan, Maruli Sitompul, Lenny Marlina</t>
  </si>
  <si>
    <t>1971</t>
  </si>
  <si>
    <t>https://www.imdb.com/title/tt3956272/</t>
  </si>
  <si>
    <t>Hijrah Cinta</t>
  </si>
  <si>
    <t>The story of the late Ustadz Al-Jeffri Buchori aka Uje (Alfie Alfandi), also known as sociable Ustadz.</t>
  </si>
  <si>
    <t>Alfie Alfandi, Revalina S. Temat, Piet Pagau, Valentino</t>
  </si>
  <si>
    <t>https://www.imdb.com/title/tt2187578/</t>
  </si>
  <si>
    <t>Di Timur Matahari</t>
  </si>
  <si>
    <t>On Papua, a group of students who have been without a teacher for six months are waiting for a teacher, who should arrive through the small airstrip in their village; the airstrip is their only contact with the outside world.</t>
  </si>
  <si>
    <t>Laura Basuki, Lukman Sardi, Ringgo Agus Rahman, Michael Jakarimilena</t>
  </si>
  <si>
    <t>https://www.imdb.com/title/tt19892684/</t>
  </si>
  <si>
    <t>Ratu Buaya</t>
  </si>
  <si>
    <t>M. Sharieffudin A.</t>
  </si>
  <si>
    <t>Enny Beatrice, Deddy Sutomo, Siska Widowati, Harry Capri</t>
  </si>
  <si>
    <t>https://www.imdb.com/title/tt16579002/</t>
  </si>
  <si>
    <t>Lukas: The Journey of an Altar Boy</t>
  </si>
  <si>
    <t>Lukas (Aradhana Rahadi), an altar boy candidate, lives with his mother, Maria (Ruth Marini) and his grandma (Lidya Kandou). But one day he found out that his mother is diagnosed with ...</t>
  </si>
  <si>
    <t>Dimaz Andrean, Aradhana Rahadi, Rizky Hanggono, Ruth Marini</t>
  </si>
  <si>
    <t>https://www.imdb.com/title/tt3347912/</t>
  </si>
  <si>
    <t>Laskar Pelangi Sekuel 2: Edensor</t>
  </si>
  <si>
    <t>This movie is an adaptation from a popular novel titled "Edensor", the third movie in Laskar Pelangi series and sequel to Sang Pemimpi. It portrays two village boys who found themselves living in Paris and have to adjust to a new culture.</t>
  </si>
  <si>
    <t>Lukman Sardi, Abimana Aryasatya, Astrid Roos, Emma Chaibedra</t>
  </si>
  <si>
    <t>Drama, Adventure</t>
  </si>
  <si>
    <t>https://www.imdb.com/title/tt1045150/</t>
  </si>
  <si>
    <t>Laura the Tarzan</t>
  </si>
  <si>
    <t>Laura becomes "Tarzan" when the plane, she and her parents are on, crashes in the jungle.</t>
  </si>
  <si>
    <t>Ully Artha, Baron Hermanto, Emmy Husein, Johny Indo</t>
  </si>
  <si>
    <t>https://www.imdb.com/title/tt27327762/</t>
  </si>
  <si>
    <t>Tilik</t>
  </si>
  <si>
    <t>Bu Tejo becomes her husband's campaign's head of success team for the village head nomination. It turns out, she must face Pak Hartono, Pak Tejo's nemesis who is not afraid to play dirty ...</t>
  </si>
  <si>
    <t>Siti Fauziah, Ibnu Widodo, Seteng Sadja, Brilliana Desy D.</t>
  </si>
  <si>
    <t>https://www.imdb.com/title/tt11254376/</t>
  </si>
  <si>
    <t>Satria Garuda: Bima-X - The Beginning</t>
  </si>
  <si>
    <t>After Rasputin was defeated by Bima and Azazel, the peace on earth was again threatened by a more powerful force than the Black Lord and Death Phantoms.</t>
  </si>
  <si>
    <t>Alam Putra K.W., Hideki Oka</t>
  </si>
  <si>
    <t>Abio Abie, Adhitya Alkatiri, Ashari, Stella Cornelia</t>
  </si>
  <si>
    <t>Action, Fantasy</t>
  </si>
  <si>
    <t>https://www.imdb.com/title/tt0336143/</t>
  </si>
  <si>
    <t>Catatan Si Boy 5</t>
  </si>
  <si>
    <t>Boy (Onky Alexander) after finishing his lecture, trying to build a business in San Francisco. There, he has a beautiful boss named Sheena (Sophia Latjuba), who secretly also has a crush on...</t>
  </si>
  <si>
    <t>Onky Alexander, Didi Petet, Paramitha Rusady, Sophia Latjuba</t>
  </si>
  <si>
    <t>https://www.imdb.com/title/tt8560776/</t>
  </si>
  <si>
    <t>Ratapan anak tiri</t>
  </si>
  <si>
    <t>Not wanting to be hurt by the stepmother, the child decided to leave the house.</t>
  </si>
  <si>
    <t>Sandy Suwardi Hasan</t>
  </si>
  <si>
    <t>Sukarno M. Noor, Faradilla Sandy, Tanty Josepha, Bambang Irawan</t>
  </si>
  <si>
    <t>https://www.imdb.com/title/tt0348018/</t>
  </si>
  <si>
    <t>Si Pitung</t>
  </si>
  <si>
    <t>Pitung, a pupil of H. Naipin, gained power to fight the landlords discriminating against the people.</t>
  </si>
  <si>
    <t>M. Pandji Anom, Hamid Arief, Sandy Suwardi Hasan, Rina Hassim</t>
  </si>
  <si>
    <t>https://www.imdb.com/title/tt3793526/</t>
  </si>
  <si>
    <t>In the Absence of the Sun</t>
  </si>
  <si>
    <t>A tender, melancholic night is experienced through the eyes of three women as they struggle to find themselves in this ever-changing jungle of Jakarta.</t>
  </si>
  <si>
    <t>Paul Agusta, Marissa Anita, Ina Panggabean, Dira Sugandi</t>
  </si>
  <si>
    <t>https://www.imdb.com/title/tt0454589/</t>
  </si>
  <si>
    <t>Banyu Biru</t>
  </si>
  <si>
    <t>Banyu (Tora Sudiro), a young supermarket customer service who is absorbed in his daily routine. A strange incident inspires him to hit the road and solve past family issues.</t>
  </si>
  <si>
    <t>Tora Sudiro, Dian Sastrowardoyo, Slamet Rahardjo, Didi Petet</t>
  </si>
  <si>
    <t>https://www.imdb.com/title/tt1142817/</t>
  </si>
  <si>
    <t>Bumi makin panas</t>
  </si>
  <si>
    <t>Suzzanna, Dicky Suprapto, Farida Feisol, Sofia W.D.</t>
  </si>
  <si>
    <t>https://www.imdb.com/title/tt9506820/</t>
  </si>
  <si>
    <t>Garuda Superhero</t>
  </si>
  <si>
    <t>An anti-asteroid nuclear missile has been stolen by a terrorist group led by Durja King, who intends to use the weapon as a threat against the world's superpower countries. Only the Garuda Superhero, stands in the way of his evil plans.</t>
  </si>
  <si>
    <t>X. Jo</t>
  </si>
  <si>
    <t>Rizal Idrus, Slamet Rahardjo, Robby Sugara, Agus Kuncoro</t>
  </si>
  <si>
    <t>https://www.imdb.com/title/tt9336138/</t>
  </si>
  <si>
    <t>Nussa</t>
  </si>
  <si>
    <t>The YouTube Series that tells the story of NUSSA and RARRA with Islamic life every day.</t>
  </si>
  <si>
    <t>Muzakki Ramdhan, Aysha Razaana Ocean Fajar, Jessy Milianty</t>
  </si>
  <si>
    <t>Animation, Short, Adventure</t>
  </si>
  <si>
    <t>https://www.imdb.com/title/tt19638356/</t>
  </si>
  <si>
    <t>Tutuge</t>
  </si>
  <si>
    <t>A writer looking for inspiration in Bali meets someone who leads her into the mysterious life story of the owner of an artistic villa.</t>
  </si>
  <si>
    <t>Virlanwana Langgong</t>
  </si>
  <si>
    <t>Rania Putri Sari, Imelda Therinne, Rizky Hanggono, Ismi Melinda</t>
  </si>
  <si>
    <t>https://www.imdb.com/title/tt0934804/</t>
  </si>
  <si>
    <t>Catatan Si Boy 4</t>
  </si>
  <si>
    <t>Boy (Onky Alexander) returned to his homeland for a vacation from school in America. Already much has changed, including Vera (Meriam Bellina) who is busy with his career as a model photo. ...</t>
  </si>
  <si>
    <t>Onky Alexander, Yudhi As, Meriam Bellina, Ajeng Ade Chandra</t>
  </si>
  <si>
    <t>https://www.imdb.com/title/tt28494638/</t>
  </si>
  <si>
    <t>Film Pendek Profil Pelajar Pancasila</t>
  </si>
  <si>
    <t>Shani Indira, Shania Gracia, Mutiara Azzahra, Zee JKT48</t>
  </si>
  <si>
    <t>https://www.imdb.com/title/tt1074208/</t>
  </si>
  <si>
    <t>Quickie Express</t>
  </si>
  <si>
    <t>Jojo is an unemployed. He decides to become a gigolo for an escort company. Everything works smoothly until he falls in love with a medical student.</t>
  </si>
  <si>
    <t>Sandra Dewi, Reuben Elishama, Ria Irawan, Melissa Karim</t>
  </si>
  <si>
    <t>https://www.imdb.com/title/tt11799800/</t>
  </si>
  <si>
    <t>Titisan Setan: Chapter Two</t>
  </si>
  <si>
    <t>Agusti Tanjung</t>
  </si>
  <si>
    <t>Jeff Smith, Stefhani Zamora Husen, Bryan Andrew, Maura Gabrielle</t>
  </si>
  <si>
    <t>https://www.imdb.com/title/tt10651304/</t>
  </si>
  <si>
    <t>Mengejar Surga</t>
  </si>
  <si>
    <t>After more than 20 years, Atikah was told by her mother about her long-lost father to the Netherlands. With her best friend, she travels through Amsterdam in her quest to complete the podium for her future wedding.</t>
  </si>
  <si>
    <t>Jessica Mila, Al Ghazali, Kimberly Ryder, Delano Daniel</t>
  </si>
  <si>
    <t>https://www.imdb.com/title/tt4597234/</t>
  </si>
  <si>
    <t>Sokola Rimba</t>
  </si>
  <si>
    <t>Following Butet Manurung's journey from anthropologist to educator to activist as she works with the indigenous Orang Rimba people who live upstream the Makekal river in the forest of Bukit Duabelas of Jambi, Sumatera, Indonesia.</t>
  </si>
  <si>
    <t>Prisia Nasution, Nyungsang Bungo, Rukman Rosadi, Nadhira Suryadi</t>
  </si>
  <si>
    <t>https://www.imdb.com/title/tt1076795/</t>
  </si>
  <si>
    <t>Dikejar dosa</t>
  </si>
  <si>
    <t>Lukman Hakim Nain</t>
  </si>
  <si>
    <t>Yan Bastian, Hendra Cipta, Arman Effendy, Fadly</t>
  </si>
  <si>
    <t>1974</t>
  </si>
  <si>
    <t>https://www.imdb.com/title/tt2354069/</t>
  </si>
  <si>
    <t>Hattrick</t>
  </si>
  <si>
    <t>A football team who has differences and ego problems must win an International underground football tournament in order to save their own lives.</t>
  </si>
  <si>
    <t>Robert Ronny</t>
  </si>
  <si>
    <t>Arumy Bachsin, Pong Harjatmo, Michael Jakarimilena, Olivia Louise</t>
  </si>
  <si>
    <t>https://www.imdb.com/title/tt0345633/</t>
  </si>
  <si>
    <t>Trouble Everywhere</t>
  </si>
  <si>
    <t>On an island inhabited by women, a trio of guys tries to escape when a tribal chief forces them to marry his three undesirable daughters.</t>
  </si>
  <si>
    <t>Dono Warkop, Kasino Warkop, Sally Marcellina, Kiki Fatmala</t>
  </si>
  <si>
    <t>https://www.imdb.com/title/tt1171495/</t>
  </si>
  <si>
    <t>Akibat hamil muda</t>
  </si>
  <si>
    <t>Dhany Firdaus</t>
  </si>
  <si>
    <t>Johny Anwar, Ully Artha, F.X. Bambang, Tisna S. Brata</t>
  </si>
  <si>
    <t>https://www.imdb.com/title/tt11710234/</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</si>
  <si>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</si>
  <si>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</si>
  <si>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t>
  </si>
  <si>
    <t>https://www.imdb.com/title/tt8386446/</t>
  </si>
  <si>
    <t>Offering</t>
  </si>
  <si>
    <t>The three offerings in Pelita Bangsa high school is a mystery. Rumors say the offerings is a school effort to soothe the souls of the students who commit suicide for being bullied.</t>
  </si>
  <si>
    <t>Amanda Manopo, Angga Yunanda, Stefhani Zamora Husen, Jeff Smith</t>
  </si>
  <si>
    <t>https://www.imdb.com/title/tt4379102/</t>
  </si>
  <si>
    <t>Midnight Show</t>
  </si>
  <si>
    <t>A serial killer is about to get on his revenge with the people inside a movie theater during a midnight showing.</t>
  </si>
  <si>
    <t>Gandhi Fernando, Acha Septriasa, Ganindra Bimo, Ratu Felisha</t>
  </si>
  <si>
    <t>Action, Crime, Horror</t>
  </si>
  <si>
    <t>https://www.imdb.com/title/tt0963157/</t>
  </si>
  <si>
    <t>What Love Means</t>
  </si>
  <si>
    <t>A rich teenager who wants to study abroad meets an attractive student who can offer valuable opinions - and maybe more.</t>
  </si>
  <si>
    <t>Shandy Aulia, Samuel Rizal, Dimas Beck, Acha Septriasa</t>
  </si>
  <si>
    <t>https://www.imdb.com/title/tt8798274/</t>
  </si>
  <si>
    <t>Rompis</t>
  </si>
  <si>
    <t>After graduating from high school, Roman (Arbani Yasiz) continued his studies in the Netherlands and forced to distance himself from Wulan (Adinda Azani). The romance between them starts to change when other girls appear in Roman's life.</t>
  </si>
  <si>
    <t>Arbani Yasiz, Adinda Azani, Umay Shahab, Beby Tsabina</t>
  </si>
  <si>
    <t>https://www.imdb.com/title/tt2062590/</t>
  </si>
  <si>
    <t>Milli &amp; Nathan</t>
  </si>
  <si>
    <t>Milli and Nathan liked each other since high school in Bandung. They dated. Until Nathan broke the news that he would get married. Milli was shocked, disappointed and angry. She removed ...</t>
  </si>
  <si>
    <t>Olivia Lubis Jensen, Christ Laurent, Sabai Morscheck, Chaca Rasidy Ariefiansyah</t>
  </si>
  <si>
    <t>https://www.imdb.com/title/tt2187564/</t>
  </si>
  <si>
    <t>BrokenHearts</t>
  </si>
  <si>
    <t>Olivia's life feels empty after her boyfriend, Jamie disappears. She has a hard time trusting anyone, even when she meets Aryo, Jamie's friend. Problems arise when Jamie finds out Aryo is truly in love with her.</t>
  </si>
  <si>
    <t>Julie Estelle, Reza Rahadian, Darius Sinathrya, Rani Agustina</t>
  </si>
  <si>
    <t>https://www.imdb.com/title/tt11997088/</t>
  </si>
  <si>
    <t>Mars Met Venus (Part Cowo)</t>
  </si>
  <si>
    <t>Continuation and answers to questions in the "Part Cewe". Kelvin and Mila realized that their fights were due to fear: fear of loss, fear of hurt, even fear of telling the truth because they loved each other so much.</t>
  </si>
  <si>
    <t>Ge Pamungkas, Pamela Bowie, Reza Nangin, Ibob Tarigan</t>
  </si>
  <si>
    <t>https://www.imdb.com/title/tt1860276/</t>
  </si>
  <si>
    <t>Love Story</t>
  </si>
  <si>
    <t>Ranti and Galih from two different villages are in love and make plans to marry. But the villagers forbid their love as they believe that if the villages are united by a marriage, the disaster will strike.</t>
  </si>
  <si>
    <t>Acha Septriasa, Irwansyah, Maudy Koesnaedi, Donny Damara</t>
  </si>
  <si>
    <t>https://www.imdb.com/title/tt14412710/</t>
  </si>
  <si>
    <t>A Boarding School</t>
  </si>
  <si>
    <t>In Indonesia, the country with the largest Muslim population in the world, more than four million students attend more than 29,000 Islamic boarding schools. This film offers a rare insight ...</t>
  </si>
  <si>
    <t>Shalahuddin Siregar</t>
  </si>
  <si>
    <t>https://www.imdb.com/title/tt3026048/</t>
  </si>
  <si>
    <t>Saranghae, I Love You</t>
  </si>
  <si>
    <t>Love between two people who have a different culture and background.</t>
  </si>
  <si>
    <t>Tim Hwang, Eung Joo Kim, Richard Kwon, Revalina S. Temat</t>
  </si>
  <si>
    <t>https://www.imdb.com/title/tt1385921/</t>
  </si>
  <si>
    <t>Kirun + Adul</t>
  </si>
  <si>
    <t>When the daughter of the Vice President is kidnapped, two best friends who live in Bali, are the prime suspects. In fact, the Vice President's daughter who actually takes advantage of them because she is angry with her father.</t>
  </si>
  <si>
    <t>Ricky Harun, Abdurrahman Arif, Permata Sari Harahap, Reza Rahadian</t>
  </si>
  <si>
    <t>https://www.imdb.com/title/tt2773768/</t>
  </si>
  <si>
    <t>Operation Wedding</t>
  </si>
  <si>
    <t>A retired navy commander and overprotective single father keeps threatening his daughters' boyfriends, preventing them to have real relationships. The girls have to find a way to be able to get married to their respective partners.</t>
  </si>
  <si>
    <t>Yuki Kato, Bucek Depp, Adipati Dolken, Nino Fernandez</t>
  </si>
  <si>
    <t>https://www.imdb.com/title/tt21288390/</t>
  </si>
  <si>
    <t>Jo Sahabat Sejati</t>
  </si>
  <si>
    <t>Jo, Arif's horse, a teacher, is Arif's favorite horse and his sister Lisa. Apart from Arif and Lisa, Jo is also friends with three of Arif's students: Genta, Cinta, and Danar. Friendship ...</t>
  </si>
  <si>
    <t>Alex Latief</t>
  </si>
  <si>
    <t>Ismu Tanjung, Amanda Latief, Novika Siregar, Cornel Nadeak</t>
  </si>
  <si>
    <t>https://www.imdb.com/title/tt4186170/</t>
  </si>
  <si>
    <t>Siti</t>
  </si>
  <si>
    <t>Siti has to find ways and means to care for her son and her husband. By day, she sells snacks; by night, she works as a karaoke guide. Tainted by her nighttime employment, Siti finds her husband no longer wishes to speak to her.</t>
  </si>
  <si>
    <t>Eddie Cahyono</t>
  </si>
  <si>
    <t>Sekar Sari, Bintang Timur Widodo, Titi Dibyo, Ibnu Widodo</t>
  </si>
  <si>
    <t>https://www.imdb.com/title/tt15140162/</t>
  </si>
  <si>
    <t>I Love You Silly</t>
  </si>
  <si>
    <t>Lily, the young, humble, and naive sweet high school girl always put herself aside, especially to her long friend, Jourdy.</t>
  </si>
  <si>
    <t>Prilly Latuconsina, Ajil Ditto, Shenina Cinnamon, Jourdy Pranata</t>
  </si>
  <si>
    <t>https://www.imdb.com/title/tt10066526/</t>
  </si>
  <si>
    <t>Mantan Manten</t>
  </si>
  <si>
    <t>A wealthy woman is betrayed and all her wealth is gone. Her marriage plan is also in danger. But, she still has a villa as her only hope. To take the villa back, she had to become an assistant to a traditional bride shaman.</t>
  </si>
  <si>
    <t>Farishad I. Latjuba</t>
  </si>
  <si>
    <t>Atiqah Hasiholan, Arifin Putra, Tutie Kirana, Tio Pakusadewo</t>
  </si>
  <si>
    <t>https://www.imdb.com/title/tt8914698/</t>
  </si>
  <si>
    <t>Something in Between</t>
  </si>
  <si>
    <t>Gema, a high school teenager, falls in love with Maya, and tries to make every effort to conquer his heart. However, their love must be tested with the challenge of reaching a dream and also the presence of a third person.</t>
  </si>
  <si>
    <t>Jefri Nichol, Amanda Rawles, Naufal Samudra Weichert, Junior Liem</t>
  </si>
  <si>
    <t>https://www.imdb.com/title/tt6503596/</t>
  </si>
  <si>
    <t>Bukaan 8</t>
  </si>
  <si>
    <t>Story of a married couple, Alam and Mia, who awaiting the birth of their first child.</t>
  </si>
  <si>
    <t>Chicco Jerikho, Lala Karmela, Tio Pakusadewo, Sarah Sechan</t>
  </si>
  <si>
    <t>https://www.imdb.com/title/tt0396532/</t>
  </si>
  <si>
    <t>Cinta Pertama</t>
  </si>
  <si>
    <t>Love story in which the girl's parents disapprove of her boyfriend because he was accused of killing his former wife.</t>
  </si>
  <si>
    <t>Ully Artha, Ardi H.S., Christine Hakim, Aedy Moward</t>
  </si>
  <si>
    <t>Comedy, Family, History</t>
  </si>
  <si>
    <t>https://www.imdb.com/title/tt25875858/</t>
  </si>
  <si>
    <t>Layar</t>
  </si>
  <si>
    <t>Ani had worked at Merapi Theater for 20 years when the cinema was closed due to the pandemic. Employees were mowed down. The screen has to be closed. Marni tries to maintain the only cinema...</t>
  </si>
  <si>
    <t>Siti Fauziah, Adi Marsono, Resti Praditaningtyas, Kurniawan Hasnajaya</t>
  </si>
  <si>
    <t>https://www.imdb.com/title/tt20224208/</t>
  </si>
  <si>
    <t>Kopi Pahit</t>
  </si>
  <si>
    <t>Gendis and Joel, newlyweds, return from their honeymoon. They are quarantined at the hotel for seven days. Gendis is sensitive because of menstruation. Tasya, Joel's ex-lover, congratulates...</t>
  </si>
  <si>
    <t>Mahalini Raharja, Raja Giannuca, Natasya Rahmawati, Rino Octora</t>
  </si>
  <si>
    <t>https://www.imdb.com/title/tt0337194/</t>
  </si>
  <si>
    <t>Si Doel Anak Betawi</t>
  </si>
  <si>
    <t>Sjuman Djaya, Dewi Rosaria Indah, Rano Karno, Tino Karno</t>
  </si>
  <si>
    <t>https://www.imdb.com/title/tt10768346/</t>
  </si>
  <si>
    <t>Return of the Devil's Child</t>
  </si>
  <si>
    <t>Rama, Garin, Farel, Quincy, and Celsi survive from the spirit terror at the Ayunan Island resort which harbored a terrible history of the slaughter of a family and resort employees. Rama is...</t>
  </si>
  <si>
    <t>https://www.imdb.com/title/tt12769622/</t>
  </si>
  <si>
    <t>Coffee Talk</t>
  </si>
  <si>
    <t>https://www.imdb.com/title/tt17221000/</t>
  </si>
  <si>
    <t>Pelangi Tanpa Warna</t>
  </si>
  <si>
    <t>the figure of Fedi, whose beautiful plans in his marriage were destroyed because his wife had Alzheimer. From day to day, Kirana keeps forgetting all the simple to the most important things in her life.</t>
  </si>
  <si>
    <t>Rano Karno, Maudy Koesnaedi, Zayyan Sakha, Ratna Riantiarno</t>
  </si>
  <si>
    <t>https://www.imdb.com/title/tt14526750/</t>
  </si>
  <si>
    <t>The Intern</t>
  </si>
  <si>
    <t>The Intern tells the story of Beckham (Kevin Ardilova), a student final semester with the opportunity to do an internship at The F Thing, a company fashion e-commerce in Jakarta.</t>
  </si>
  <si>
    <t>Arya Vasco, Kevin Ardilova, Agatha Chelsea, Jajang C. Noer</t>
  </si>
  <si>
    <t>https://www.imdb.com/title/tt1037708/</t>
  </si>
  <si>
    <t>Buronan</t>
  </si>
  <si>
    <t>Yurike Prastica, Advent Bangun, Mandra, Zaitun Sulaiman</t>
  </si>
  <si>
    <t>https://www.imdb.com/title/tt0344623/</t>
  </si>
  <si>
    <t>The Rage of Angel</t>
  </si>
  <si>
    <t>What happened to Mr. Hariman when his first wife dies?</t>
  </si>
  <si>
    <t>Ria Irawan, Donny Damara, Bella Saphira, Dian Nitami</t>
  </si>
  <si>
    <t>https://www.imdb.com/title/tt10652934/</t>
  </si>
  <si>
    <t>The Science of Fictions</t>
  </si>
  <si>
    <t>Siman discovers a foreign crew shooting a moon landing. He gets caught and his tongue is cut off. He goes through life in slow motion, imitating an astronaut in outer space, labeled as crazy.</t>
  </si>
  <si>
    <t>Gunawan Maryanto, Ecky Lamoh, Yudi Ahmad Tajudin, Alex Suhendra</t>
  </si>
  <si>
    <t>https://www.imdb.com/title/tt5049258/</t>
  </si>
  <si>
    <t>My Journey: Mencari Mata Air</t>
  </si>
  <si>
    <t>Four young people; Chinta, Cindy, Tasya and Celine intend to fill their holidays with friends come from New York named Lucas who are interested in the environment, especially the water ...</t>
  </si>
  <si>
    <t>Joko Nugroho</t>
  </si>
  <si>
    <t>Btari Chinta, Christopher V. Warren, Cindy Celine, Celine Wahyudi</t>
  </si>
  <si>
    <t>https://www.imdb.com/title/tt2773610/</t>
  </si>
  <si>
    <t>Mika</t>
  </si>
  <si>
    <t>A shy and uncomfortable high school girl who has scoliosis meets and falls in love with a cheerful young man who has AIDS as they continue to live their life positively.</t>
  </si>
  <si>
    <t>Vino G. Bastian, Velove Vexia, Framly Daniel, Donna Harun</t>
  </si>
  <si>
    <t>https://www.imdb.com/title/tt18952730/</t>
  </si>
  <si>
    <t>Sayap Kecil Garuda</t>
  </si>
  <si>
    <t>A teenager with low memorization ability cannot memorize Pancasila. However, he is a good person in the eyes of society.</t>
  </si>
  <si>
    <t>Aditya Gumay</t>
  </si>
  <si>
    <t>Rizky Black, Reza Artamevia, Gatot Brajamusti, Guntur Bumi</t>
  </si>
  <si>
    <t>https://www.imdb.com/title/tt2112285/</t>
  </si>
  <si>
    <t>A Kick from the Sky</t>
  </si>
  <si>
    <t>A boy who has an amazing ability in football lives with his parents in the tourism area at the Bromo Mountain. One day, his ability was accidentally seen by a football coach and offered the boy a trial with Persema Malang Football Club.</t>
  </si>
  <si>
    <t>Yosie Kristanto, Maudy Ayunda, Giorgino Abraham, Jordi Onsu</t>
  </si>
  <si>
    <t>https://www.imdb.com/title/tt6903148/</t>
  </si>
  <si>
    <t>Danau Hitam</t>
  </si>
  <si>
    <t>After 5 friends find mysterious chest at the lake, dreams and terrors begin to haunted them.</t>
  </si>
  <si>
    <t>Ganindra Bimo, Nadine Chandrawinata, Maria Selena, Denny Sumargo</t>
  </si>
  <si>
    <t>https://www.imdb.com/title/tt1445099/</t>
  </si>
  <si>
    <t>Rasa</t>
  </si>
  <si>
    <t>A British professor must find an ancient artifact as a ransom for his daughter's life.</t>
  </si>
  <si>
    <t>Christian Sugiono, Pevita Pearce, Wulan Guritno, Alex Komang</t>
  </si>
  <si>
    <t>https://www.imdb.com/title/tt10930558/</t>
  </si>
  <si>
    <t>Rasuk 2</t>
  </si>
  <si>
    <t>Isabella experienced something in the autopsy room when dissecting a female body that came without identity. It changed all the views of her life.</t>
  </si>
  <si>
    <t>Nikita Willy, Achmad Megantara, Asri Welas, Raquel Katie Larkin</t>
  </si>
  <si>
    <t>https://www.imdb.com/title/tt26866881/</t>
  </si>
  <si>
    <t>Scarlet</t>
  </si>
  <si>
    <t>When a man tries to cheat on his girlfriend with the alluring and mysterious Scarlet, he soon realizes that she is a serial killer targeting unfaithful men. As he desperately tries to ...</t>
  </si>
  <si>
    <t>Farhan La Galigo, Julio Rionaldo</t>
  </si>
  <si>
    <t>Vaizal Bagaskara, Angela Sunaryo, Ilona Tjandrakara</t>
  </si>
  <si>
    <t>Short, Thriller</t>
  </si>
  <si>
    <t>https://www.imdb.com/title/tt26699525/</t>
  </si>
  <si>
    <t>Persahabatan Masa Kecil 2</t>
  </si>
  <si>
    <t>In a village, two friends of small children played until they saw flowers and accused a friend of taking the flowers, and they got into a fight.</t>
  </si>
  <si>
    <t>Muhammad Redho</t>
  </si>
  <si>
    <t>Wika Jersey Anjani, Ana Tasya Lalita, Muhammad Redho</t>
  </si>
  <si>
    <t>https://www.imdb.com/title/tt10556402/</t>
  </si>
  <si>
    <t>Kutuk</t>
  </si>
  <si>
    <t>Maya has just worked in a nursing home. She often smells bad smell in his room. Outside the room she also hears strange noises every night. When she began to wonder, she is terrorized by ...</t>
  </si>
  <si>
    <t>Shandy Aulia, Alice Norin, Stuart Collin, Vitta Mariana Barrazza</t>
  </si>
  <si>
    <t>https://www.imdb.com/title/tt1369664/</t>
  </si>
  <si>
    <t>Hantu Jamu Gendong</t>
  </si>
  <si>
    <t>Kafka never believe in ghost, but somehow he always gets the chance to see the ghost with her medicine basket thinking that she's human.</t>
  </si>
  <si>
    <t>Julia Perez, Dimas Aditya, Fendi Trihartanto, Rina Hassim</t>
  </si>
  <si>
    <t>https://www.imdb.com/title/tt18279140/</t>
  </si>
  <si>
    <t>Miss without Love</t>
  </si>
  <si>
    <t>Rindu was reported to the religious court by her husband, Rendy on charges of cheating with Boy. The court decided that Rendy had legally handed down three divorces to Rindu. In addition, Rindu lost custody of her daughter, Jihan.</t>
  </si>
  <si>
    <t>Chelsea Olivia, Irwansyah, Minati Atmanegara, Haviza Devi Anjani</t>
  </si>
  <si>
    <t>https://www.imdb.com/title/tt9481776/</t>
  </si>
  <si>
    <t>Terimakasih Cinta</t>
  </si>
  <si>
    <t>Eva just enters high school when she meets Ryan, because both belong to a group of student who have a disease during the School Orientation Period. Ryan thinks that Eva is just pretending ...</t>
  </si>
  <si>
    <t>Putri Marino, Achmad Megantara, Allan Dastan, Cut Mini Theo</t>
  </si>
  <si>
    <t>https://www.imdb.com/title/tt14938014/</t>
  </si>
  <si>
    <t>Survive</t>
  </si>
  <si>
    <t>A woman wakes up tied to a bed in the basement. He was repeatedly beaten and harassed by a masked psychopath.</t>
  </si>
  <si>
    <t>Onadio Leonardo, Anggika Bolsterli, Amanda Rigby, Omar Daniel</t>
  </si>
  <si>
    <t>https://www.imdb.com/title/tt28356092/</t>
  </si>
  <si>
    <t>TLC: TV, Love, Cinema</t>
  </si>
  <si>
    <t>A collection of love stories that are timeless and never run out to be explored and presented as beautiful stories. Each episode will tell the twists and turns of someone in finding true love.</t>
  </si>
  <si>
    <t>Cathy Natafitria Fakandi, Adil Luca, Yudhi Mahendra, I Kadek Sumiasa</t>
  </si>
  <si>
    <t>https://www.imdb.com/title/tt1431156/</t>
  </si>
  <si>
    <t>Susuk Pocong</t>
  </si>
  <si>
    <t>Findo Purwono, Saptadji</t>
  </si>
  <si>
    <t>Andi Soraya, Dewi Perssik, Restu Sinaga, Debby Ayu</t>
  </si>
  <si>
    <t>https://www.imdb.com/title/tt1074941/</t>
  </si>
  <si>
    <t>Can Go Up, Can Go Down</t>
  </si>
  <si>
    <t>Three friends embark on a series of comedic shenanigans after receiving security guard training from an unreliable source.</t>
  </si>
  <si>
    <t>Dono Warkop, Kasino Warkop, Indro Warkop, Diding Boneng</t>
  </si>
  <si>
    <t>https://www.imdb.com/title/tt7501144/</t>
  </si>
  <si>
    <t>Keluarga Tak Kasat Mata</t>
  </si>
  <si>
    <t>This movie follows a young man who is telling a story about the company he used to work for in Yogyakarta. The story started when the company moved to a new building. He and his workmates started to experience inexplicable incidents.</t>
  </si>
  <si>
    <t>Hedy Suryawan</t>
  </si>
  <si>
    <t>Deva Mahenra, Miller Khan, Ganindra Bimo, Wizzy Williana</t>
  </si>
  <si>
    <t>https://www.imdb.com/title/tt22855086/</t>
  </si>
  <si>
    <t>Siapa Takut Orang Ketiga</t>
  </si>
  <si>
    <t>Kimi came to Switzerland to start his new life. There he met William, an Indonesian student who was finishing his studies. William also helps Kimi get a job. Samuel, Kimi's best friend in ...</t>
  </si>
  <si>
    <t>Aylena Fusil, Aurora Ribero, Kevin Julio, Fero Walandouw</t>
  </si>
  <si>
    <t>https://www.imdb.com/title/tt7094790/</t>
  </si>
  <si>
    <t>Stip &amp; Pensil</t>
  </si>
  <si>
    <t>Four rich high school students try to proof that they are not as arrogant as people in the school talk about.</t>
  </si>
  <si>
    <t>Ardy Octaviand</t>
  </si>
  <si>
    <t>Ernest Prakasa, Tatjana Saphira, Indah Permatasari, Ardit Erwandha</t>
  </si>
  <si>
    <t>https://www.imdb.com/title/tt6093868/</t>
  </si>
  <si>
    <t>Turis Romantis</t>
  </si>
  <si>
    <t>Turis Romantis is 2015 Indonesian romantic film having Shaheer Sheikh in lead role.</t>
  </si>
  <si>
    <t>Senoaji Julius</t>
  </si>
  <si>
    <t>Shaheer Sheikh, Kirana Larasati, Mike Lucock</t>
  </si>
  <si>
    <t>https://www.imdb.com/title/tt25010662/</t>
  </si>
  <si>
    <t>Orang Pintar</t>
  </si>
  <si>
    <t>A father with supernatural abilities clashes with his son, a physics master's student who always thinks logically.</t>
  </si>
  <si>
    <t>Abdur Arsyad</t>
  </si>
  <si>
    <t>Rukman Rosadi, Andri Mashadi, Claresta Taufan Kusumarina, Wina Marrino</t>
  </si>
  <si>
    <t>https://www.imdb.com/title/tt11013850/</t>
  </si>
  <si>
    <t>Kelam</t>
  </si>
  <si>
    <t>After the heart donors, Sasha comes home and somethings happened. Nina assumed that it's because the heart donor he had from Tiara and she haunting the house. Nina, have to fight and save Sasha from the terror of that child ghost.</t>
  </si>
  <si>
    <t>Aura Kasih, Amanda Manopo, Giselle Tambunan, Evan Sanders</t>
  </si>
  <si>
    <t>https://www.imdb.com/title/tt9033464/</t>
  </si>
  <si>
    <t>Mau Jadi Apa?</t>
  </si>
  <si>
    <t>1997. Soleh Solihun successfully entered the University of Padjadjaran. But the ugly campus conditions and their remote location made Soleh doubt his choice.</t>
  </si>
  <si>
    <t>Soleh Solihun, Anggika Bolsterli, Aurélie Moeremans, Boris Bokir</t>
  </si>
  <si>
    <t>https://www.imdb.com/title/tt10580566/</t>
  </si>
  <si>
    <t>Uka-Uka the Movie: Nini Tulang</t>
  </si>
  <si>
    <t>The popularaity of Uka-uka program on television makes Shelly want to participate in the courage test. The Uka-uka team is heading to the location of the latest courage test: Alas Moyang, ...</t>
  </si>
  <si>
    <t>Stefhani Zamora Husen, Yoriko Angeline, Gusti Rayhan, Debo Andryos</t>
  </si>
  <si>
    <t>https://www.imdb.com/title/tt0347328/</t>
  </si>
  <si>
    <t>Kelabang Seribu</t>
  </si>
  <si>
    <t>Nurul Arifin, Advent Bangun, Eddie Garcia, Ricky Hosada</t>
  </si>
  <si>
    <t>https://www.imdb.com/title/tt1142420/</t>
  </si>
  <si>
    <t>Ranjang siang ranjang malam</t>
  </si>
  <si>
    <t>Tan Tjeng Bok, Darussalam, Yasmin Yuniarti Farida, Rachmat Hidayat</t>
  </si>
  <si>
    <t>https://www.imdb.com/title/tt0345843/</t>
  </si>
  <si>
    <t>Ranjang pemikat</t>
  </si>
  <si>
    <t>After being bitten by a cursed white snake, a model turns into a demon-possessed seductress who causes the death of anyone who sleeps with her.</t>
  </si>
  <si>
    <t>Sally Marcellina, Sonny Dewantara, Windy Chindyana, Elizabeth Ivone</t>
  </si>
  <si>
    <t>https://www.imdb.com/title/tt13150634/</t>
  </si>
  <si>
    <t>Denting Kematian</t>
  </si>
  <si>
    <t>After a woman living in Yogyakarta receives a mysterious music box, she begins losing people close to her. When an investigation is launched, it uncovers shocking, horrifying matters that lead to the truth.</t>
  </si>
  <si>
    <t>Brisia Jodie, Rangga Azof, Ayu Dyah Pasha, Sandrina Azzahra</t>
  </si>
  <si>
    <t>https://www.imdb.com/title/tt14778506/</t>
  </si>
  <si>
    <t>Bali Mon Amour</t>
  </si>
  <si>
    <t>Edward Akbar, Abidzar Al Ghifari, Izabel Jahja, Maudy Koesnaedi</t>
  </si>
  <si>
    <t>https://www.imdb.com/title/tt0223722/</t>
  </si>
  <si>
    <t>Membakar Matahari</t>
  </si>
  <si>
    <t>Eva Arnaz, Barry Prima, George Rudy, Edy S. Jonathan</t>
  </si>
  <si>
    <t>https://www.imdb.com/title/tt20916566/</t>
  </si>
  <si>
    <t>Petualangan Anak Penangkap Hantu</t>
  </si>
  <si>
    <t>Muzakki Ramdhan, Giselle Tambunan, M. Adhiyat, Sujiwo Tejo</t>
  </si>
  <si>
    <t>Adventure, Comedy, Horror</t>
  </si>
  <si>
    <t>https://www.imdb.com/title/tt11289634/</t>
  </si>
  <si>
    <t>Homecoming</t>
  </si>
  <si>
    <t>A married couple on their Eid homecoming journey undergo a life-changing event that forces them to confront their marital woes.</t>
  </si>
  <si>
    <t>Asmara Abigail, Putri Ayudya, Ibnu Jamil, Yoga Pratama</t>
  </si>
  <si>
    <t>https://www.imdb.com/title/tt13612156/</t>
  </si>
  <si>
    <t>Killer Express</t>
  </si>
  <si>
    <t>Based on the infamous sequence in the movie</t>
  </si>
  <si>
    <t>Julie Estelle</t>
  </si>
  <si>
    <t>https://www.imdb.com/title/tt8474974/</t>
  </si>
  <si>
    <t>The Gift</t>
  </si>
  <si>
    <t>When novelist Tiana falls in love with visually impaired Harun little she knew that her orphanage mate, Arie was going to propose to her at the same time. What unfold thereafter are three ...</t>
  </si>
  <si>
    <t>Reza Rahadian, Ayushita, Dion Wiyoko, Christine Hakim</t>
  </si>
  <si>
    <t>https://www.imdb.com/title/tt8249858/</t>
  </si>
  <si>
    <t>Honeymoon</t>
  </si>
  <si>
    <t>David, a successful entrepreneur, is betrayed by an artist and model, Zevana, whom he deems an ideal wife-to-be. He turns his attention then to search for a chaste woman who lives a prudish...</t>
  </si>
  <si>
    <t>Shireen Sungkar, Fathir Muchtar, Nino Fernandez, Sylvia Fully</t>
  </si>
  <si>
    <t>https://www.imdb.com/title/tt14230280/</t>
  </si>
  <si>
    <t>I Hear(t) You</t>
  </si>
  <si>
    <t>Mario Narayudha who has special abilities. He can hear other people's thoughts. The hectic voices of other people's thoughts that he hears often make Mario nervous and even suffer from ...</t>
  </si>
  <si>
    <t>Adhisty Zara, Junior Roberts, Hasyakyla Utami, Justin Adiwinata</t>
  </si>
  <si>
    <t>2020-2021</t>
  </si>
  <si>
    <t>https://www.imdb.com/title/tt6286692/</t>
  </si>
  <si>
    <t>Pashmina Aisha</t>
  </si>
  <si>
    <t>https://www.imdb.com/title/tt5693776/</t>
  </si>
  <si>
    <t>Triangle the Dark Side</t>
  </si>
  <si>
    <t>A retired Hitman is forced to complete his final mission, but falls in love with his target's sister. Now he has to choose between Love and Logic.</t>
  </si>
  <si>
    <t>Deddy Corbuzier, Nayato Fio Nuala</t>
  </si>
  <si>
    <t>Deddy Corbuzier, Sisca Jessica, Volland humonggio, Sandra Dewi</t>
  </si>
  <si>
    <t>https://www.imdb.com/title/tt6209474/</t>
  </si>
  <si>
    <t>Bulan Terbelah di Langit Amerika 2</t>
  </si>
  <si>
    <t>When Hanum and Rangga decided to return to Vienna, Hanum's boss gave them a new mission: to find a treasure left behind by a group of Chinese Muslim sailors who had set their sail toward the American continent long before Columbus arrived.</t>
  </si>
  <si>
    <t>https://www.imdb.com/title/tt9528890/</t>
  </si>
  <si>
    <t>Malam Minggu Miko Movie</t>
  </si>
  <si>
    <t>This movie is a widescreen version of a TV series with the same name, and in the same universe as Cinta Dalam Kardus. The film still follows a boy named Miko who went through Saturday night after Saturday night in search of his true love.</t>
  </si>
  <si>
    <t>Ryan Adriandhy, Sheila Dara Aisha, Syaiful Akbar, Andovi Da Lopez</t>
  </si>
  <si>
    <t>https://www.imdb.com/title/tt0095995/</t>
  </si>
  <si>
    <t>Revenge of the Ninja</t>
  </si>
  <si>
    <t>After a mystically powered red necklace is stolen from a man by a crime gang, a battle between good and evil spirits erupts in powerful ways.</t>
  </si>
  <si>
    <t>Barry Prima, Dana Christina, Advent Bangun, W.D. Mochtar</t>
  </si>
  <si>
    <t>Action, Fantasy, Thriller</t>
  </si>
  <si>
    <t>https://www.imdb.com/title/tt10883272/</t>
  </si>
  <si>
    <t>Hayya: The Power of Love 2</t>
  </si>
  <si>
    <t>Haunted by the sins in his past, a journalist decides to become a humanitarian volunteer in the Palestinian border refugee camp. In that area, he meets Hayya, an innocent orphaned girl who is a victim of the conflict in Palestine.</t>
  </si>
  <si>
    <t>Ria Ricis, Fauzi Baadila, Adhin Abdul Hakim, Amna Hasanah Shahab</t>
  </si>
  <si>
    <t>https://www.imdb.com/title/tt11198924/</t>
  </si>
  <si>
    <t>Jangan Sendirian</t>
  </si>
  <si>
    <t>4 (four) characters take turns experiencing scary events when they are alone. The terror of these spirits that spread fear, panic, and hysteria just came unexpectedly.</t>
  </si>
  <si>
    <t>Henry Boboy, David John Schaap, Robby Sugara, Jasi Michelle Tumbel</t>
  </si>
  <si>
    <t>https://www.imdb.com/title/tt28023328/</t>
  </si>
  <si>
    <t>Panggonan Wingit</t>
  </si>
  <si>
    <t>Luna Maya, Christian Sugiono, Rafael Adwel, Neysa Chandria</t>
  </si>
  <si>
    <t>https://www.imdb.com/title/tt13499146/</t>
  </si>
  <si>
    <t>Darah Biru Arema 2</t>
  </si>
  <si>
    <t>Taufan Agustyan</t>
  </si>
  <si>
    <t>Moh Aminudin, Maria Carolina, Dimyati, Jabal Nur Fathi</t>
  </si>
  <si>
    <t>https://www.imdb.com/title/tt16290050/</t>
  </si>
  <si>
    <t>Daur Hidup</t>
  </si>
  <si>
    <t>Humans are born; humans die. Among them, there are laughter, emotion, and other stories that signify a journey. Life Cycle, a series consisting of 9 episodes and tells the story of 9 phases of life.</t>
  </si>
  <si>
    <t>Vonny Anggraini, Putri Ayudya, Mian Tiara, Jerome Kurnia</t>
  </si>
  <si>
    <t>https://www.imdb.com/title/tt28543376/</t>
  </si>
  <si>
    <t>Bardion</t>
  </si>
  <si>
    <t>The struggle of a superhero who dares to go beyond his limitations and understand what it means to be a true hero. However, Bardion's struggle was not easy. He must face Syndrom, a group of...</t>
  </si>
  <si>
    <t>Sebastian Teti, Aurel Mayori, Jena Dammaya, Kameaam</t>
  </si>
  <si>
    <t>https://www.imdb.com/title/tt0360047/</t>
  </si>
  <si>
    <t>Sunan Kalijaga dan Syech Siti Jenar</t>
  </si>
  <si>
    <t>Called civil war has made the Majapahit War Paregreg lose credibility. A state of chaos, people suffer. Many governors who want to replace the Majapahit. In these circumstances converted to...</t>
  </si>
  <si>
    <t>Ackyl Anwari, Sofyan Sharna</t>
  </si>
  <si>
    <t>Zainal Abidin, Baron Ahmadi, Mang Diman, Arman Effendy</t>
  </si>
  <si>
    <t>https://www.imdb.com/title/tt11646320/</t>
  </si>
  <si>
    <t>Security Ugal-Ugalan</t>
  </si>
  <si>
    <t>Journey of three losers security becomes hero in order to safe their boss daugther.</t>
  </si>
  <si>
    <t>Indro Warkop, Muhadkly Acho, Lolox, Sadana Agung Sulistya</t>
  </si>
  <si>
    <t>https://www.imdb.com/title/tt21080650/</t>
  </si>
  <si>
    <t>Kitab Kencan</t>
  </si>
  <si>
    <t>An influencer has to find herself a new boyfriend by going to bizzare dates to save her career. Can Gya finds the perfect man for her?</t>
  </si>
  <si>
    <t>Aurélie Moeremans, Rangga Nattra, Arya Vasco, Nadine Emmanuela</t>
  </si>
  <si>
    <t>https://www.imdb.com/title/tt4291436/</t>
  </si>
  <si>
    <t>When Will You Get Married?</t>
  </si>
  <si>
    <t>A successful Hotel Manager tired being bullied by her parents because she's single and didn't have a plan to get married soon. She then took an extreme move hired an eccentric actor to pretend to become her boyfriend while visiting them.</t>
  </si>
  <si>
    <t>Adinia Wirasti, Reza Rahadian, Adi Kurdi, Ivanka Suwandi</t>
  </si>
  <si>
    <t>https://www.imdb.com/title/tt4504144/</t>
  </si>
  <si>
    <t>Rumah Belanda</t>
  </si>
  <si>
    <t>Raya, an author, is hired by a millionaire called Hilda to write a biography on Aline. She gets sent to live in a mansion so she can write the book in peace. But once there, she and her two...</t>
  </si>
  <si>
    <t>Agung Udijana, Kelly Tandiono</t>
  </si>
  <si>
    <t>https://www.imdb.com/title/tt11646118/</t>
  </si>
  <si>
    <t>Bajaj Bajuri the Movie</t>
  </si>
  <si>
    <t>When Bajuri (Ricky Harun) gets money from selling his inheritance, the problem starts. He, his family, thugs, and police were trapped in a horrendous comedy action.</t>
  </si>
  <si>
    <t>Ricky Harun, Eriska Rein, Meriam Bellina, Dimas Gabra</t>
  </si>
  <si>
    <t>https://www.imdb.com/title/tt8600458/</t>
  </si>
  <si>
    <t>Birahi perempuan halus</t>
  </si>
  <si>
    <t>In order to pass as human and blend in with society, a ghost couple need to drink virgin blood every full moon.</t>
  </si>
  <si>
    <t>Henry Farel L. Tobing</t>
  </si>
  <si>
    <t>Vera Agustina, Cheppy Chandra, Indah Febrizha, Devi Ivonne</t>
  </si>
  <si>
    <t>https://www.imdb.com/title/tt2073058/</t>
  </si>
  <si>
    <t>Postcards from the Zoo</t>
  </si>
  <si>
    <t>Little Lana was 3 years old when she was abandoned alone in the zoo. Raised by a giraffe trainer, the zoo is the only world she knows. Until one day, a charming magician arrives and Lana finds her love, for she is ready to leave the zoo.</t>
  </si>
  <si>
    <t>Ladya Cheryl, Nicholas Saputra, Adjie Nur Ahmad, Klarysa Aurelia</t>
  </si>
  <si>
    <t>https://www.imdb.com/title/tt6135094/</t>
  </si>
  <si>
    <t>Cado Cado: Doctor 101</t>
  </si>
  <si>
    <t>The struggle of a young doctor-to-be in finding his true calling while dealing with romance and friendship as a "ko-ass" or pre-med.</t>
  </si>
  <si>
    <t>Amec Aris, Tika Bravani, Adipati Dolken, Gito Gilas</t>
  </si>
  <si>
    <t>https://www.imdb.com/title/tt1045861/</t>
  </si>
  <si>
    <t>Lupus</t>
  </si>
  <si>
    <t>Lupus as known title "Tangkaplah Daku Kau Kujitak) is an Movie based by Book (Novel) that wrote by Hilman Hariwijaya. tell story about young name Lupus (Ryan Hidayat). Lupus has a sister ...</t>
  </si>
  <si>
    <t>Nurul Arifin, Septian Dwi Cahyo, Gito Gilas, Ryan Hidayat</t>
  </si>
  <si>
    <t>https://www.imdb.com/title/tt1152751/</t>
  </si>
  <si>
    <t>Bergola Ijo</t>
  </si>
  <si>
    <t>Barry Prima, Eva Arnaz, Nasrul, Benny G. Raharja</t>
  </si>
  <si>
    <t>Comedy, Drama, Fantasy</t>
  </si>
  <si>
    <t>https://www.imdb.com/title/tt1593651/</t>
  </si>
  <si>
    <t>Bidadari Jakarta</t>
  </si>
  <si>
    <t>Nanang Istiabudi</t>
  </si>
  <si>
    <t>Fahmi Aditya, Ayang, Poppy Bunga, Keith Foo</t>
  </si>
  <si>
    <t>https://www.imdb.com/title/tt9828814/</t>
  </si>
  <si>
    <t>MatiAnak</t>
  </si>
  <si>
    <t>Since a new kid arrives at an orphanage, weird things started to happen.</t>
  </si>
  <si>
    <t>Derby Romero</t>
  </si>
  <si>
    <t>Cinta Laura Kiehl, Jovarel Callum, Irsyadillah, Fatih Unru</t>
  </si>
  <si>
    <t>https://www.imdb.com/title/tt7144986/</t>
  </si>
  <si>
    <t>12:06 Rumah Kucing</t>
  </si>
  <si>
    <t>A pet cat became a household horror when it transforms into a monster everyday at 12:06 midnight.</t>
  </si>
  <si>
    <t>Chiska Doppert, Nayato Fio Nuala</t>
  </si>
  <si>
    <t>Masayu Anastasia, Adi Nugroho, Endy Arfian, Cathy Natafitria Fakandi</t>
  </si>
  <si>
    <t>https://www.imdb.com/title/tt6558422/</t>
  </si>
  <si>
    <t>Kiko</t>
  </si>
  <si>
    <t>In an underwater town, a cheerful fish-boy and his pals laugh, learn and play while a rival catfish and an eel cast problems their way.</t>
  </si>
  <si>
    <t>Sheylla Gonçalves, Victor Soares, Jo Pratta, Sani Oktania</t>
  </si>
  <si>
    <t>TV-Y</t>
  </si>
  <si>
    <t>https://www.imdb.com/title/tt15353362/</t>
  </si>
  <si>
    <t>The Watcher</t>
  </si>
  <si>
    <t>Stuck at home with broken leg, Krishna made use of the telescope his friends gave him and watched suspicious activities from his new neighbor, Markus.</t>
  </si>
  <si>
    <t>Angga Yunanda, Caitlin Halderman, Yudha Keling, Jeremy Thomas</t>
  </si>
  <si>
    <t>Comedy, Drama, Thriller</t>
  </si>
  <si>
    <t>https://www.imdb.com/title/tt1774395/</t>
  </si>
  <si>
    <t>Heart 2 Heart</t>
  </si>
  <si>
    <t>Pandu and Indah, meet for the first time on a lake and fall in love after three days. When they return to Jakarta, Pandu believes that they will meet again if they are meant to be together....</t>
  </si>
  <si>
    <t>Aliff Alli, Arumy Bachsin, Irish Bella, Wulan Guritno</t>
  </si>
  <si>
    <t>https://www.imdb.com/title/tt9012242/</t>
  </si>
  <si>
    <t>Polisi Maling</t>
  </si>
  <si>
    <t>Three cops, one thief, and a meth party gone horribly wrong. Inspired by Indonesian children's game of tag, "Polisi Maling" translates into "Cops &amp; Crooks," where the roles of cops and crooks are constantly switched.</t>
  </si>
  <si>
    <t>Khiva Iskak, Verdi Solaiman, Subur Sukirman, Bob Christopher</t>
  </si>
  <si>
    <t>Short, Crime</t>
  </si>
  <si>
    <t>https://www.imdb.com/title/tt16794106/</t>
  </si>
  <si>
    <t>Kartu Pos Wini</t>
  </si>
  <si>
    <t>A post office employee who wants to help a little girl with blood cancer find her hope.</t>
  </si>
  <si>
    <t>Tarmizi Abka</t>
  </si>
  <si>
    <t>Keiko Ananta, Fiedra Azalia, Grace Kaitlin, Ferly Putra</t>
  </si>
  <si>
    <t>https://www.imdb.com/title/tt4600882/</t>
  </si>
  <si>
    <t>Janggan</t>
  </si>
  <si>
    <t>Upon her arrival in Bali, the island once colonized and at the same time safe-guarded by her ancestors, she was soon being immersed into the intricate cultural and social significances of ...</t>
  </si>
  <si>
    <t>Erick Est</t>
  </si>
  <si>
    <t>https://www.imdb.com/title/tt18952632/</t>
  </si>
  <si>
    <t>Sepatu Dahlan</t>
  </si>
  <si>
    <t>The childhood story of Dahlan Iskan who wanted shoes and a bicycle to go to school.</t>
  </si>
  <si>
    <t>Aji Santosa, Bima Azriel, Donny Damara, Kinaryosih</t>
  </si>
  <si>
    <t>https://www.imdb.com/title/tt0770710/</t>
  </si>
  <si>
    <t>The Nine Dragons</t>
  </si>
  <si>
    <t>Three friends since childhood earn a living by working as assassins. The more they did, the more they realized that the work did not promise a better future. Suddenly, an event made them change and tried to correct their past mistakes.</t>
  </si>
  <si>
    <t>Donny Alamsyah, Fauzi Baadila, Dorman Borisman, Ajeng Sardi</t>
  </si>
  <si>
    <t>Crime, Drama</t>
  </si>
  <si>
    <t>https://www.imdb.com/title/tt21623124/</t>
  </si>
  <si>
    <t>Dancing Colors</t>
  </si>
  <si>
    <t>To please his parents, Dika hides his true self by dancing it out.</t>
  </si>
  <si>
    <t>M. Reza Fahriyansyah</t>
  </si>
  <si>
    <t>Dimas Juju, Brilliana Arfira, Eko Budi Antara, Miko Cakcoy</t>
  </si>
  <si>
    <t>https://www.imdb.com/title/tt8856944/</t>
  </si>
  <si>
    <t>Belok Kanan Barcelona</t>
  </si>
  <si>
    <t>Four friends have been together since high school. Now, when one of them is getting married, all three of them must confess their feelings before it's too late.</t>
  </si>
  <si>
    <t>Guntur Soeharjanto, Pritagita Arianegara</t>
  </si>
  <si>
    <t>Morgan Oey, Mikha Tambayong, Deva Mahenra, Anggika Bolsterli</t>
  </si>
  <si>
    <t>https://www.imdb.com/title/tt18555832/</t>
  </si>
  <si>
    <t>Samudra Cinta</t>
  </si>
  <si>
    <t>The story begins in a simple house, Rusdi with his wife Novi and their three children: Andra, Novan and Vina are chatting in the living room while watching television. Because Vina couldn't...</t>
  </si>
  <si>
    <t>Rangga Azof, Mischa Chandrawinata, Dylan Carr, Cut Syifa</t>
  </si>
  <si>
    <t>2019-2021</t>
  </si>
  <si>
    <t>https://www.imdb.com/title/tt1987569/</t>
  </si>
  <si>
    <t>Garuda di Dadaku 2</t>
  </si>
  <si>
    <t>A star player on a national youth soccer team finds a lot of burden from all directions placed on his young shoulders.</t>
  </si>
  <si>
    <t>Emir Mahira, Aldo Tansani, Maudy Koesnaedi, Ramzi</t>
  </si>
  <si>
    <t>https://www.imdb.com/title/tt2221819/</t>
  </si>
  <si>
    <t>Tarung: City of the Darkness</t>
  </si>
  <si>
    <t>The story about true friendship of four young men in the face of the harshness of life and challenges problems which they live.</t>
  </si>
  <si>
    <t>Guntur Triyoga, Volland humonggio, Krisna Patra, Daud Radex</t>
  </si>
  <si>
    <t>https://www.imdb.com/title/tt7485004/</t>
  </si>
  <si>
    <t>Gasing Tengkorak</t>
  </si>
  <si>
    <t>VERONICA (Nikita Willy), is a top diva. In a gig, Veronica suddenly fell unconscious. After getting help Veronica decided to calm herself away from disturbance. MICHAEL, Veronica's manager,...</t>
  </si>
  <si>
    <t>Nikita Willy, Rendy Khrisna, Voke Victoria, Farahdiba Ferreira</t>
  </si>
  <si>
    <t>https://www.imdb.com/title/tt0959451/</t>
  </si>
  <si>
    <t>Ekskul</t>
  </si>
  <si>
    <t>A troubled adolescent high school student plans revenge on his friends who abused him. He bought a pistol and holds hostage his six friends who have insulted him in the school.</t>
  </si>
  <si>
    <t>Erly Ashy, Indra Brasco, Inong, Teguh Leo</t>
  </si>
  <si>
    <t>https://www.imdb.com/title/tt3813456/</t>
  </si>
  <si>
    <t>We Are Moluccans</t>
  </si>
  <si>
    <t>Five years of conflict, thousands of casualties, a boys' football team unites them</t>
  </si>
  <si>
    <t>Chicco Jerikho, Abdurrahman Arif, Jajang C. Noer, Ridho Hafiedz</t>
  </si>
  <si>
    <t>https://www.imdb.com/title/tt5787348/</t>
  </si>
  <si>
    <t>Epen Cupen the Movie</t>
  </si>
  <si>
    <t>Celo a young man from Papua, prompting his father to go look for the lost twin brother since childhood. Celo set off by following the instructions of the dream of his father who saw his ...</t>
  </si>
  <si>
    <t>Klemen Awi Celo, Babe Cabita, Marissa Nasution, Edward Gunawan</t>
  </si>
  <si>
    <t>https://www.imdb.com/title/tt0345129/</t>
  </si>
  <si>
    <t>Dewi Angin Angin</t>
  </si>
  <si>
    <t>Inneke Koesherawati, Murti Sari Dewi, W.D. Mochtar, Gitty Srinita</t>
  </si>
  <si>
    <t>https://www.imdb.com/title/tt13117938/</t>
  </si>
  <si>
    <t>Bima-S</t>
  </si>
  <si>
    <t>Satria, a teenager who is spontaneous, brave, and likes to explore. However, he was able to transform into Bima S.</t>
  </si>
  <si>
    <t>Surry, Fitra Hartono, Mohammad Romli, Melati</t>
  </si>
  <si>
    <t>https://www.imdb.com/title/tt3680174/</t>
  </si>
  <si>
    <t>3 Nafas Likas</t>
  </si>
  <si>
    <t>Set in Indonesia, through 1930's to 2000. 3 Nafas Likas is the extraordinary story of an extraordinary woman, named Likas who, then achieved numerous remarkable and great success in her ...</t>
  </si>
  <si>
    <t>Atiqah Hasiholan, Vino G. Bastian, Arswendy Bening Swara, Jajang C. Noer</t>
  </si>
  <si>
    <t>https://www.imdb.com/title/tt28351159/</t>
  </si>
  <si>
    <t>Suka Duka Uni Unaa</t>
  </si>
  <si>
    <t>Unaa get bullied at schools. And she moved schools to start a new life. Una has also rediscovered her joy with content creation. However, Una's religious family does not support Una's.</t>
  </si>
  <si>
    <t>Ryoichi Adityo Hutomo</t>
  </si>
  <si>
    <t>Melsy Delsini, Ajil Ditto, Nickma Fadhil, Firmansyah</t>
  </si>
  <si>
    <t>https://www.imdb.com/title/tt13820950/</t>
  </si>
  <si>
    <t>Twisted</t>
  </si>
  <si>
    <t>Various scary stories occur in the real life of Max, Bobi, Mr. Terry, Rey, Jorge, Zahra, Freedy, Karina and Robby.</t>
  </si>
  <si>
    <t>T. Rifnu Wikana, Pamela Bowie, Verdi Solaiman, Dion Wiyoko</t>
  </si>
  <si>
    <t>Comedy, Horror, Thriller</t>
  </si>
  <si>
    <t>https://www.imdb.com/title/tt9146130/</t>
  </si>
  <si>
    <t>The Returning</t>
  </si>
  <si>
    <t>A grieving widow finds her husband inexplicably returned from accident, but mysterious creature starts appearing in the family after the father comes home.</t>
  </si>
  <si>
    <t>Witra Asliga</t>
  </si>
  <si>
    <t>Ario Bayu, Laura Basuki, Tissa Biani Azzahra, Muzakki Ramdhan</t>
  </si>
  <si>
    <t>https://www.imdb.com/title/tt5129312/</t>
  </si>
  <si>
    <t>Tak Kemal Maka Tak Sayang</t>
  </si>
  <si>
    <t>Samarinda, 2006</t>
  </si>
  <si>
    <t>Kemal Palevi, Laudya Cynthia Bella, Indah Permatasari, Ajun Perwira</t>
  </si>
  <si>
    <t>https://www.imdb.com/title/tt0274947/</t>
  </si>
  <si>
    <t>Telegram</t>
  </si>
  <si>
    <t>In Jakarta, a young journalist struggling to escape from the confines of familiar obligations, receives a telegram informing him that his mother is dying.</t>
  </si>
  <si>
    <t>Slamet Rahardjo</t>
  </si>
  <si>
    <t>Sujiwo Tejo, Mira Ayudhia, Ayu Azhari, Desy Ratnasari</t>
  </si>
  <si>
    <t>https://www.imdb.com/title/tt9824016/</t>
  </si>
  <si>
    <t>Roy Kiyoshi: The Untold Story</t>
  </si>
  <si>
    <t>Roy Kiyoshi, who has the ability to interact with supernatural beings, is very frustrated when his sister is kidnapped by the demon.</t>
  </si>
  <si>
    <t>Roy Kiyoshi, Angel Karamoy, Olga Lydia, Clarice Cutie</t>
  </si>
  <si>
    <t>https://www.imdb.com/title/tt0122221/</t>
  </si>
  <si>
    <t>Raiders of the Doomed Kingdom</t>
  </si>
  <si>
    <t>After the fall of Saigon, a Vietnamese officer named Cobra receives orders from the CIA to rescue General Chu, who has fallen into the hands of the Viet Cong along with some secret microfilm.</t>
  </si>
  <si>
    <t>Sumat Saichur</t>
  </si>
  <si>
    <t>Sorapong Chatree, Manop Aswathep, Peter Ramwa, Payak Ramnate</t>
  </si>
  <si>
    <t>War, Action</t>
  </si>
  <si>
    <t>https://www.imdb.com/title/tt2022321/</t>
  </si>
  <si>
    <t>Akibat Pergaulan Bebas 2</t>
  </si>
  <si>
    <t>Lia Aulia, Tasya Djerly Emor, Keith Foo, Rocky Jeff</t>
  </si>
  <si>
    <t>https://www.imdb.com/title/tt0348019/</t>
  </si>
  <si>
    <t>Si Pitung Beraksi Kembali</t>
  </si>
  <si>
    <t>Hamid Arief, Doris Callebaute, Rina Hassim, W.D. Mochtar</t>
  </si>
  <si>
    <t>https://www.imdb.com/title/tt2455368/</t>
  </si>
  <si>
    <t>Test Pack</t>
  </si>
  <si>
    <t>A couple who have been married 7 years set on having children and trying everything from nutrition, fertility calendars, and even sexual positions to reach their goal of having a family.</t>
  </si>
  <si>
    <t>Reza Rahadian, Acha Septriasa, Renata Kusmanto, Meriam Bellina</t>
  </si>
  <si>
    <t>https://www.imdb.com/title/tt0293620/</t>
  </si>
  <si>
    <t>Suci Sang Primadona</t>
  </si>
  <si>
    <t>Rano Karno, Sukarno M. Noor, Alam Rengga Surawidjaja, Awaludin</t>
  </si>
  <si>
    <t>https://www.imdb.com/title/tt0092667/</t>
  </si>
  <si>
    <t>Si Buta dari Gua Hantu: Neraka Perut Bumi</t>
  </si>
  <si>
    <t>Raden Parna, a psychopathic and brutal Indonesian despot terrorizes and exploits the rural population. The cruel warlord demands sacrifices from the villagers, slaughtering them when they don't meet his demands.</t>
  </si>
  <si>
    <t>Nina Anwar, Advent Bangun, Enny Beatrice, Pitradjaya Burnama</t>
  </si>
  <si>
    <t>https://www.imdb.com/title/tt27906470/</t>
  </si>
  <si>
    <t>Kuasa Gelap</t>
  </si>
  <si>
    <t>Jerome Kurnia, Lukman Sardi, Astrid Tiar</t>
  </si>
  <si>
    <t>https://www.imdb.com/title/tt1774477/</t>
  </si>
  <si>
    <t>Mafia Insyaf</t>
  </si>
  <si>
    <t>Otoy Witoyo</t>
  </si>
  <si>
    <t>Atiqah Hasiholan, Tora Sudiro, Indah Kalalo, Ferry Ardiansyah</t>
  </si>
  <si>
    <t>https://www.imdb.com/title/tt0336688/</t>
  </si>
  <si>
    <t>Kejarlah Daku Kau Kutangkap</t>
  </si>
  <si>
    <t>Lydia Kandou, Deddy Mizwar, Ully Artha, Lina Budiarty</t>
  </si>
  <si>
    <t>https://www.imdb.com/title/tt10324148/</t>
  </si>
  <si>
    <t>Mendadak Kaya</t>
  </si>
  <si>
    <t>Doyok, Otoy, and Ali Oncom are stuck in debt. They found a suitcase with a lot of money. They became rich but did not realize it was mafia boss' money.</t>
  </si>
  <si>
    <t>Fedi Nuril, Dwi Sasono, Pandji Pragiwaksono, Nirina Zubir</t>
  </si>
  <si>
    <t>https://www.imdb.com/title/tt4705682/</t>
  </si>
  <si>
    <t>Wewe</t>
  </si>
  <si>
    <t>A family move to a new, creepy house. While the parents fight a lot, their youngest daughter missing. It said that she was taken by a supernatural being called Wewe Gombel.</t>
  </si>
  <si>
    <t>Agus Kuncoro, Inong Nidya Ayu, Nabilah Ratna Ayu Azalia, Khadijah Banderas</t>
  </si>
  <si>
    <t>https://www.imdb.com/title/tt1369678/</t>
  </si>
  <si>
    <t>Mati Suri</t>
  </si>
  <si>
    <t>In the days leading up to her wedding, Abel is confronted by a strange pregnant woman who claims she's carrying the child of her fiance, Wisnu. Shocked by this revelation, Abel feels that ...</t>
  </si>
  <si>
    <t>Nadine Chandrawinata, Yama Carlos, Aty Cancer, Keith Foo</t>
  </si>
  <si>
    <t>https://www.imdb.com/title/tt21609980/</t>
  </si>
  <si>
    <t>Twisted 2</t>
  </si>
  <si>
    <t>Bestari Motel, a mansion built in the Dutch era, has been turned into a motel by a black magician named Nyai Djatmiko. Guests who come and go to stay there become victims of the awesomeness of the motel.</t>
  </si>
  <si>
    <t>Sally Marcellina, Andri Mashadi, Ruth Marini, Djenar Maesa Ayu</t>
  </si>
  <si>
    <t>https://www.imdb.com/title/tt1037795/</t>
  </si>
  <si>
    <t>Midah Perawan Buronan</t>
  </si>
  <si>
    <t>Fritz G. Schadt</t>
  </si>
  <si>
    <t>Eva Arnaz, Edy S. Jonathan, Adang Mansyur, Youstine Rais</t>
  </si>
  <si>
    <t>https://www.imdb.com/title/tt21272520/</t>
  </si>
  <si>
    <t>How Are You, Really?</t>
  </si>
  <si>
    <t>A tattooist who doesn't believe in marriage falls in love with a flower shop owner who is unhappy with her marriage.</t>
  </si>
  <si>
    <t>Jeff Smith, Jihane Almira, Kevin Julio</t>
  </si>
  <si>
    <t>https://www.imdb.com/title/tt2277854/</t>
  </si>
  <si>
    <t>MasterChef Indonesia</t>
  </si>
  <si>
    <t>Rinrin Marinka, Juna Rorimpandey, Degan Septoadji, Vindex Tengker</t>
  </si>
  <si>
    <t>https://www.imdb.com/title/tt1102260/</t>
  </si>
  <si>
    <t>Lawang Sewu</t>
  </si>
  <si>
    <t>A group of six teenagers find themselves haunted and terrorized by a Kuntilanak when they try to find their missing friend inside Lawang Sewu, a supposedly haunted building in Semarang.</t>
  </si>
  <si>
    <t>Thalita Latief, Marcell Darwin, Melvin Giovanie, Tsania Marwa</t>
  </si>
  <si>
    <t>https://www.imdb.com/title/tt1314246/</t>
  </si>
  <si>
    <t>Takut: Faces of Fear</t>
  </si>
  <si>
    <t>Anthology of 6 horror stories from Indonesia. From ghost, zombie, insect, murderer, and cannibal.</t>
  </si>
  <si>
    <t>Robby Ertanto, Ray Nayoan, Rako Prijanto, Riri Riza, Raditya Sidharta, Kimo Stamboel, Timo Tjahjanto</t>
  </si>
  <si>
    <t>Shareefa Daanish, Dinna Olivia, Marcella Zalianty, Wiwid Gunawan</t>
  </si>
  <si>
    <t>https://www.imdb.com/title/tt1369695/</t>
  </si>
  <si>
    <t>Si Jago Merah</t>
  </si>
  <si>
    <t>Four students who are threatened with drop out because of arrears in college for 4 consecutive semesters, namely Gito (Deddy Mahendra Desta), Dede (Ringgo Agus Rahman), Kuncoro (Sukma ...</t>
  </si>
  <si>
    <t>Ringgo Agus Rahman, Deddy Mahendra Desta, Ytonk Club 80's, Judika Sihotang</t>
  </si>
  <si>
    <t>https://www.imdb.com/title/tt20117566/</t>
  </si>
  <si>
    <t>Ibu Maafkan Aku</t>
  </si>
  <si>
    <t>Amin Ishaq</t>
  </si>
  <si>
    <t>Christine Hakim, Herdin Hidayat, Ade Firman Hakim, Meriza Febriani</t>
  </si>
  <si>
    <t>https://www.imdb.com/title/tt23557502/</t>
  </si>
  <si>
    <t>2045 Apa Ada Cinta</t>
  </si>
  <si>
    <t>Meara and Renata's friendship makes Meara drift into Renata's life who likes to socialize with a modern and contemporary background.</t>
  </si>
  <si>
    <t>Yasmin Napper, Cinta Brian, Indah Kusuma, Ferry Salim</t>
  </si>
  <si>
    <t>Drama, Romance, Sci-Fi</t>
  </si>
  <si>
    <t>https://www.imdb.com/title/tt0326630/</t>
  </si>
  <si>
    <t>Saur Sepuh 2: Pesanggrahan Keramat</t>
  </si>
  <si>
    <t>https://www.imdb.com/title/tt7351522/</t>
  </si>
  <si>
    <t>Nyi Roro Kidul</t>
  </si>
  <si>
    <t>Choky Andriano, Denaya Bintang Azmi, Imel Putri Cahyati, Jill Carissa</t>
  </si>
  <si>
    <t>https://www.imdb.com/title/tt0335294/</t>
  </si>
  <si>
    <t>Misteri dari Gunung Merapi</t>
  </si>
  <si>
    <t>Fendy Pradana, Ida Iasha, Farida Pasha, Yurike Prastica</t>
  </si>
  <si>
    <t>https://www.imdb.com/title/tt11163006/</t>
  </si>
  <si>
    <t>Lupus IV: Anak Mami Sudah Besar</t>
  </si>
  <si>
    <t>Ryan Hidayat, Nike Ardilla, Paramitha Rusady</t>
  </si>
  <si>
    <t>https://www.imdb.com/title/tt10427358/</t>
  </si>
  <si>
    <t>Make Money</t>
  </si>
  <si>
    <t>Mr. Tri (Ray Sahetapy) is a successful businessman but failed as a father. His children grow up to be arrogant and spoiled. One day, Mr. Tri planned to pretend to be dead and leave all his assets to the scavengers he met on the street.</t>
  </si>
  <si>
    <t>Sean Monteiro</t>
  </si>
  <si>
    <t>Ucok Baba, Ence Bagus, Tara Basro, Jian Batari</t>
  </si>
  <si>
    <t>https://www.imdb.com/title/tt0326533/</t>
  </si>
  <si>
    <t>Catatan Si Boy 3</t>
  </si>
  <si>
    <t>Onky Alexander, Meriam Bellina, Bella Esperance, Ida Kusumah</t>
  </si>
  <si>
    <t>https://www.imdb.com/title/tt2251864/</t>
  </si>
  <si>
    <t>Cherrybelle: Love Is U</t>
  </si>
  <si>
    <t>Margareth Angelina, Cherly Yuliana Anggraini, Jessyca Stefani Auryn, Fifie Buntaran</t>
  </si>
  <si>
    <t>https://www.imdb.com/title/tt4522640/</t>
  </si>
  <si>
    <t>Refrain</t>
  </si>
  <si>
    <t>When two longing best friend's friendship gets challenged by school, love-life, and emotions, they each start realizing their true feelings for each other.</t>
  </si>
  <si>
    <t>Maudy Ayunda, Afgansyah Reza, Maxime Bouttier, Chelsea Islan</t>
  </si>
  <si>
    <t>https://www.imdb.com/title/tt1095010/</t>
  </si>
  <si>
    <t>Kangen</t>
  </si>
  <si>
    <t>Two lovebirds separated by fate, and has to deal with a heartbreaking feeling of longing for each other.</t>
  </si>
  <si>
    <t>Bunga Citra Lestari, Reuben Elishama, Reuben E. Hadju, Nino Fernandez</t>
  </si>
  <si>
    <t>https://www.imdb.com/title/tt1158326/</t>
  </si>
  <si>
    <t>Tahu beres</t>
  </si>
  <si>
    <t>Mathias Agus, Yayik Artikandi, Kadir, Doyok Sudarmadji</t>
  </si>
  <si>
    <t>https://www.imdb.com/title/tt6456734/</t>
  </si>
  <si>
    <t>Demi Cinta</t>
  </si>
  <si>
    <t>Bagus wants a woman, he should be at the same level with her. It is impossible for Bagus to have Cempaka, a secretary to the director, because he is unemployed and only high school graduate.</t>
  </si>
  <si>
    <t>Ricky Harun, Tora Sudiro, Nasya Marcella, Titi Kamal</t>
  </si>
  <si>
    <t>https://www.imdb.com/title/tt28000455/</t>
  </si>
  <si>
    <t>Si Manis Jembatan Ancol 2</t>
  </si>
  <si>
    <t>Indah Permatasari, Cornelio Sunny, Arief Didu, Ozy Syahputra</t>
  </si>
  <si>
    <t>https://www.imdb.com/title/tt15179222/</t>
  </si>
  <si>
    <t>The Rhonda Swan Show</t>
  </si>
  <si>
    <t>Rhonda Swan, Hanalei Swan, Michael Peres, Leah Steele</t>
  </si>
  <si>
    <t>Talk-Show</t>
  </si>
  <si>
    <t>https://www.imdb.com/title/tt27561347/</t>
  </si>
  <si>
    <t>Alice Megan &amp; Friends</t>
  </si>
  <si>
    <t>https://www.imdb.com/title/tt10806364/</t>
  </si>
  <si>
    <t>Janji Suci</t>
  </si>
  <si>
    <t>Titi Kamal, Rama Michael, Ali Syakieb</t>
  </si>
  <si>
    <t>https://www.imdb.com/title/tt13958028/</t>
  </si>
  <si>
    <t>Relationshit</t>
  </si>
  <si>
    <t>Alitt, a best-selling author, who is always supported by his girlfriend, Wina. However, their relationship foundered because Wina complied with her mother's request. Until finally Alitt met Vivi.</t>
  </si>
  <si>
    <t>Herdanius Larobu</t>
  </si>
  <si>
    <t>Jovial Da Lopez, Natasha Wilona, Anjani Dina, Bayu Skak</t>
  </si>
  <si>
    <t>https://www.imdb.com/title/tt4379024/</t>
  </si>
  <si>
    <t>Tuyul: Part 1</t>
  </si>
  <si>
    <t>Husband and Wife move to an old house before the birth of their firstborn child. Suddenly they find a mysterious bottle underneath the broken wooden floor. The bottle might be home to a creature that could potentially put them in danger.</t>
  </si>
  <si>
    <t>Dinda Kanyadewi, Gandhi Fernando, Citra Prima, Ingrid Widjanarko</t>
  </si>
  <si>
    <t>https://www.imdb.com/title/tt6330072/</t>
  </si>
  <si>
    <t>Manusia Setengah Salmon</t>
  </si>
  <si>
    <t>Dika and his family want to move out of his house for a reason, and Dika doesn't feel good about it. But as time goes, his feeling is getting better about his new house while he met his high school crush after a long time.</t>
  </si>
  <si>
    <t>Raditya Dika, Kimberly Ryder, Eriska Rein, Bucek Depp</t>
  </si>
  <si>
    <t>https://www.imdb.com/title/tt15496620/</t>
  </si>
  <si>
    <t>Pulau Plastik</t>
  </si>
  <si>
    <t>This documentary is adapted from a series of films that the filmmakers took around the country to show Indonesians the magnitude of the plastic pollution problem they faced.</t>
  </si>
  <si>
    <t>Dandhy Dwi Laksono, Rahung Nasution</t>
  </si>
  <si>
    <t>Gede Robi, I Gusti Putu Kirana Dana, I Wayan Koster, Gus Norma</t>
  </si>
  <si>
    <t>https://www.imdb.com/title/tt2668958/</t>
  </si>
  <si>
    <t>Tali Pocong Perawan 2</t>
  </si>
  <si>
    <t>Tania was a closeted girl who secretly liked Jordy. So she could only watch helplessly when Grace approached Jordy. One day, Janet, her neighbor, gave the idea to use the Virgin Pocong Rope to bewitch Jordy.</t>
  </si>
  <si>
    <t>Volkan Maida</t>
  </si>
  <si>
    <t>Wiwid Gunawan, Icha Anisa, Framly Daniel, Bella Esperance</t>
  </si>
  <si>
    <t>https://www.imdb.com/title/tt1462546/</t>
  </si>
  <si>
    <t>King</t>
  </si>
  <si>
    <t>King tells story about the dream of a village boy named Guntur (Rangga Raditya) to become an international badminton player like his and his father idol, Liem Swie King.</t>
  </si>
  <si>
    <t>Rangga Raditya, Lucky Martin, Surya Saputra, Valerie Thomas</t>
  </si>
  <si>
    <t>Drama, Family, Sport</t>
  </si>
  <si>
    <t>https://www.imdb.com/title/tt5547924/</t>
  </si>
  <si>
    <t>Algojo: Perang Santet</t>
  </si>
  <si>
    <t>Desta was born in the happy family. However, happiness in the family did not last long when a shipment of witchcraft led to the death of both parents. Desta grow up to be a loner and full ...</t>
  </si>
  <si>
    <t>Darius Sinathrya, Stevie Domminique Jollie, Otig Pakis, Christoffer Nelwan</t>
  </si>
  <si>
    <t>https://www.imdb.com/title/tt14035744/</t>
  </si>
  <si>
    <t>Up OK, Down OK</t>
  </si>
  <si>
    <t>From hunting in the jungle to receiving treatment in a hospital, Dono, Kasino, and Indro leave a foolish mess wherever they look for love.</t>
  </si>
  <si>
    <t>Dono Warkop, Kasino Warkop, Indro Warkop, Eva Arnaz</t>
  </si>
  <si>
    <t>https://www.imdb.com/title/tt6907856/</t>
  </si>
  <si>
    <t>Baracas: Barisan Anti Cinta Asmara</t>
  </si>
  <si>
    <t>Bandung is frightened because of the youth who left his family to join Baracas. Baracas is a place where men are disillusioned by women formed by Agus (Ringgo Agus Rahman).</t>
  </si>
  <si>
    <t>Pidi Baiq</t>
  </si>
  <si>
    <t>Ajun Perwira, Ringgo Agus Rahman, Budi Doremi, Tika Bravani</t>
  </si>
  <si>
    <t>https://www.imdb.com/title/tt18312712/</t>
  </si>
  <si>
    <t>Bittersweet Seventeen</t>
  </si>
  <si>
    <t>Putra is up for a shocking truth of Dawai, a girl he has a crush on, who apparently live an immortal life. More to his surprise, there's another astonishing revelation from Dawai, unraveling from someone closer to home.</t>
  </si>
  <si>
    <t>Rizky Nazar, Syifa Hadju, Stefhani Zamora Husen, Wanda Hamidah</t>
  </si>
  <si>
    <t>https://www.imdb.com/title/tt27348620/</t>
  </si>
  <si>
    <t>Hi Ustad Agam</t>
  </si>
  <si>
    <t>Cita has liked Ustad Agam since the first time she met him. When we met again at a boarding school, Ustad Agam was attracted to Cita by many things. Will fate be on their side?</t>
  </si>
  <si>
    <t>Inayah Aulia, Suci Yoanita Destiana, Edilion Dhita, Mami Fatimah</t>
  </si>
  <si>
    <t>https://www.imdb.com/title/tt7765974/</t>
  </si>
  <si>
    <t>Knight Kris</t>
  </si>
  <si>
    <t>A boy find a secret temple in the middle of forest. He found a Kris that gave him the powers of a superhero but at the same time releasing the evil Asura Murka who had been trapped by it.</t>
  </si>
  <si>
    <t>Antonius</t>
  </si>
  <si>
    <t>Deddy Corbuzier, Stella Cornelia, Chika Jessica, Kaesang Pangarep</t>
  </si>
  <si>
    <t>https://www.imdb.com/title/tt9590188/</t>
  </si>
  <si>
    <t>212: The Power of Love</t>
  </si>
  <si>
    <t>A journalist found out that his family would take part in the December 2nd Peace Protest Action in Jakarta also known as 212 Action. He tried to thwart his father's intentions, fearing the action would trigger riots and cause casualties.</t>
  </si>
  <si>
    <t>Kholidi Asadil Alam, Fauzi Baadila, Adhin Abdul Hakim, Asma Nadia</t>
  </si>
  <si>
    <t>https://www.imdb.com/title/tt0344687/</t>
  </si>
  <si>
    <t>A Walk in the Clouds</t>
  </si>
  <si>
    <t>A young factory owner who wants to do anything that she wants. When a boy comes to met his mother, she gets angry at her because he enters from the front door.</t>
  </si>
  <si>
    <t>Inneke Koesherawati, Peggy Melati, Adjie Massaid, Ronny Sianturi</t>
  </si>
  <si>
    <t>Drama, Music, Musical</t>
  </si>
  <si>
    <t>https://www.imdb.com/title/tt27490380/</t>
  </si>
  <si>
    <t>13 Bom di Jakarta</t>
  </si>
  <si>
    <t>An organization races against time to uncover the mastermind behind the placement of 13 bombs in Jakarta before the city falls into chaos.</t>
  </si>
  <si>
    <t>Ardhito Pramono, Lutesha, Chicco Kurniawan, Rio Dewanto</t>
  </si>
  <si>
    <t>https://www.imdb.com/title/tt8070332/</t>
  </si>
  <si>
    <t>Merah Putih Memanggil</t>
  </si>
  <si>
    <t>The story begins with hijacking an Indonesia medium-sized yacht flag within territory of Indonesia by international terrorists. One crew member was shot dead on board for insubordination. ...</t>
  </si>
  <si>
    <t>Mirwan Suwarso</t>
  </si>
  <si>
    <t>Verdy Bhawanta, Mentari De Marelle, Prisia Nasution, Arjan Onderdenwijngaard</t>
  </si>
  <si>
    <t>https://www.imdb.com/title/tt14043940/</t>
  </si>
  <si>
    <t>No Rules Rules</t>
  </si>
  <si>
    <t>Three pals steal the pants off an old man after an accident and must tell a series of silly lies to cover up their theft and save their love lives.</t>
  </si>
  <si>
    <t>Dono Warkop, Kasino Warkop, Indro Warkop, Lela Anggraini</t>
  </si>
  <si>
    <t>https://www.imdb.com/title/tt1791542/</t>
  </si>
  <si>
    <t>London Virginia</t>
  </si>
  <si>
    <t>This is the story of a girl named London (Cheverly Amalia) who has everything in terms of career. London became a model and a top artist who came from a well-off family. However, despite ...</t>
  </si>
  <si>
    <t>Cheverly Amalia, Allo Geaffary</t>
  </si>
  <si>
    <t>Cheverly Amalia, Abdurrahman Arif, Sabrina Athika, Pierre Gruno</t>
  </si>
  <si>
    <t>https://www.imdb.com/title/tt15428850/</t>
  </si>
  <si>
    <t>Mia</t>
  </si>
  <si>
    <t>Anna lives happily with her husband Reza. When young, beautiful, mysterious and seemingly shy Mia comes to visit, the couple's life changes.</t>
  </si>
  <si>
    <t>Estelle Linden</t>
  </si>
  <si>
    <t>Marcellino Lafrand, Allison Lanier, Estelle Linden, Taskya Namya</t>
  </si>
  <si>
    <t>https://www.imdb.com/title/tt22986206/</t>
  </si>
  <si>
    <t>Nariti: Romansa Danau Toba</t>
  </si>
  <si>
    <t>The beautiful and smart Nariti becomes the boys' idol at her school. Jefri and Riko try to conquer her heart. Although initially annoyed with Jefri, who is considered a bad boy, Nariti ...</t>
  </si>
  <si>
    <t>Deden Bagaskara</t>
  </si>
  <si>
    <t>Zoe Abbas Jackson, Bastian Steel, Paramitha Rusady, August Melasz</t>
  </si>
  <si>
    <t>https://www.imdb.com/title/tt9033134/</t>
  </si>
  <si>
    <t>Arwah Tumbal Nyai the Trilogy: Part Arwah</t>
  </si>
  <si>
    <t>Syurkiani is very curious why she is always banned by her grandmother, Lela, to learn jaipong dance. Silently Syurkiani comes to Nyi Imas, a former jaipong dancer to learn the dance. Nyi ...</t>
  </si>
  <si>
    <t>Zaskia Gotik, Shakti Arora, Lia Waode, Minati Atmanegara</t>
  </si>
  <si>
    <t>https://www.imdb.com/title/tt5732630/</t>
  </si>
  <si>
    <t>The Professionals</t>
  </si>
  <si>
    <t>Abi (Fachri Albar), a businessman who has to live in prison because he was framed by his business competitor, Reza (Arifin Putra). After his release from prison, he plans to take revenge, a major robbery with the target of Reza's company.</t>
  </si>
  <si>
    <t>Arifin Putra, Cornelio Sunny, Imelda Therinne, Lukman Sardi</t>
  </si>
  <si>
    <t>https://www.imdb.com/title/tt0345298/</t>
  </si>
  <si>
    <t>Gadis Metropolis</t>
  </si>
  <si>
    <t>Bobby Sandy</t>
  </si>
  <si>
    <t>Sally Marcellina, Inneke Koesherawati, Febby Lawrence, Alex Kembar</t>
  </si>
  <si>
    <t>https://www.imdb.com/title/tt21319202/</t>
  </si>
  <si>
    <t>Mercury</t>
  </si>
  <si>
    <t>After Maudy is eliminated from a talent search contest, she is saved by Juan, a busker and pickpocket, in an incident that almost took her life. They decided to have a duet. Will they succeed and fall in love with each other?</t>
  </si>
  <si>
    <t>Bryan Domani, Yasamin Jasem, Jasmine Nadya, Brigitta Cynthia</t>
  </si>
  <si>
    <t>Music, Romance</t>
  </si>
  <si>
    <t>https://www.imdb.com/title/tt2997540/</t>
  </si>
  <si>
    <t>Obama &amp; Me: The Story of Obama's Gay Nanny</t>
  </si>
  <si>
    <t>Turdi, a former nanny of Barack 'Barry' Obama while he was living in Jakarta, Indonesia, has been a controversial and mysterious figure because he is the living witness of Little Barry and ...</t>
  </si>
  <si>
    <t>Damien Dematra</t>
  </si>
  <si>
    <t>Turdi Turdi</t>
  </si>
  <si>
    <t>Documentary, Short, Biography</t>
  </si>
  <si>
    <t>https://www.imdb.com/title/tt16539356/</t>
  </si>
  <si>
    <t>Makassar Is a City for Football Fans</t>
  </si>
  <si>
    <t>In a city where men have to go crazy about football, Akbar has to pretend to love the game in order to prevent rejection from his new college friends.</t>
  </si>
  <si>
    <t>Atdriansyah Arishmunandar, Muh. Saleh Hasanuddin, Sabri Sahafuddin</t>
  </si>
  <si>
    <t>https://www.imdb.com/title/tt11644348/</t>
  </si>
  <si>
    <t>London Love Story 3</t>
  </si>
  <si>
    <t>After spending time together for two years, Dave (Dimas Anggara) decides to marry Caramel (Michelle Ziudith). They travel to Bali where Caramel is reminded of her past. Dave and Caramel face a tragedy that changes their lives.</t>
  </si>
  <si>
    <t>Michelle Ziudith, Dimas Anggara, Derby Romero, Amanda Rawles</t>
  </si>
  <si>
    <t>https://www.imdb.com/title/tt7599864/</t>
  </si>
  <si>
    <t>Winter in Tokyo</t>
  </si>
  <si>
    <t>A woman named Keiko Ishida (Pamela Bowie), the librarian, who lives in a small apartment on the outskirts of Tokyo, gets a new neighbor, Kazuto Nishimura (Dion Wiyoko) who returns to Tokyo after 10 years living in America.</t>
  </si>
  <si>
    <t>Dion Wiyoko, Pamela Bowie, Morgan Oey, Kimberly Ryder</t>
  </si>
  <si>
    <t>https://www.imdb.com/title/tt21611248/</t>
  </si>
  <si>
    <t>Hantu Pohon Pisang</t>
  </si>
  <si>
    <t>A teenager, Pelangi, chances upon a banana tree plantation that is guarded by a mysterious old man. Apart from finding out that a young girl was buried with her favorite doll in this banana...</t>
  </si>
  <si>
    <t>Wisnu Kuncoro</t>
  </si>
  <si>
    <t>Adeliyana, Andi Agys, Dwi Atasya, Mawar Butterfly</t>
  </si>
  <si>
    <t>https://www.imdb.com/title/tt1152790/</t>
  </si>
  <si>
    <t>I Can Hold It Long</t>
  </si>
  <si>
    <t>As the judges of a beach beauty contest, a trio of men lands in the hot seat, spurring their girlfriends to get revenge.</t>
  </si>
  <si>
    <t>Pipi Agusta, Salim Alkatiri, Nurul Arifin, Diding Boneng</t>
  </si>
  <si>
    <t>https://www.imdb.com/title/tt10640084/</t>
  </si>
  <si>
    <t>Si Juki the Movie: Harta Pulau Monyet</t>
  </si>
  <si>
    <t>Faza Meonk, Indro Warkop, Wizzy, Megan Domani</t>
  </si>
  <si>
    <t>https://www.imdb.com/title/tt0345340/</t>
  </si>
  <si>
    <t>Godaan Cinta</t>
  </si>
  <si>
    <t>Atok Suharto</t>
  </si>
  <si>
    <t>Malfin Shayna, Gitty Srinita, Windy Chindyana, Rara Azis</t>
  </si>
  <si>
    <t>https://www.imdb.com/title/tt0343289/</t>
  </si>
  <si>
    <t>Panji Manusia Milenium</t>
  </si>
  <si>
    <t>Ayu Azhari, Primus Yustisio, Fendy Pradana, Tia Ivanka</t>
  </si>
  <si>
    <t>https://www.imdb.com/title/tt1066411/</t>
  </si>
  <si>
    <t>Benyamin Biang Kerok</t>
  </si>
  <si>
    <t>Benyamin S., Ida Royani, Hamid Arief, Connie Sutedja</t>
  </si>
  <si>
    <t>https://www.imdb.com/title/tt28258950/</t>
  </si>
  <si>
    <t>Spaces Underlined</t>
  </si>
  <si>
    <t>Three distinct settings uniquely portray three separate stories of old friends reunited, a young man's reckless ambition, and love found amidst tragedy.</t>
  </si>
  <si>
    <t>Syady Alif, Vania Qanita Damayanti, Roufy Nasution</t>
  </si>
  <si>
    <t>Jasmine Azizah Atmadja, Indah Rahma Aulia, Naml Belagama, Ghifara Difa Harashta</t>
  </si>
  <si>
    <t>https://www.imdb.com/title/tt16970892/</t>
  </si>
  <si>
    <t>Cek Ombak (Melulu)</t>
  </si>
  <si>
    <t>Bryan Domani, Hanggini, Shareefa Daanish, Hans de Kraker</t>
  </si>
  <si>
    <t>https://www.imdb.com/title/tt1631840/</t>
  </si>
  <si>
    <t>Tiran: Mati di Ranjang</t>
  </si>
  <si>
    <t>Dewi Perssik, Indra L. Bruggman, Ayu Dewi, Eva Asmarani</t>
  </si>
  <si>
    <t>https://www.imdb.com/title/tt21928274/</t>
  </si>
  <si>
    <t>Mantan IPA &amp; IPS</t>
  </si>
  <si>
    <t>Tells about the life of science and social studies students after they graduated from Garuda High School and were accepted into Harapan Bangsa University. Rifki and his friends are trying ...</t>
  </si>
  <si>
    <t>Arbani Yasiz, Safira Ratu Sofya, Naimma Aljufri, Taha Tolu</t>
  </si>
  <si>
    <t>https://www.imdb.com/title/tt1657425/</t>
  </si>
  <si>
    <t>Roman Picisan</t>
  </si>
  <si>
    <t>ROMAN PICISAN tells love story between Canting (24) and Bali (27), two different characters, back ground and life style, who is met by many conditions and situations that finally make them ...</t>
  </si>
  <si>
    <t>Tora Sudiro, Artika Sari Devi, Alex Abbad, Nungki Kusumastuti</t>
  </si>
  <si>
    <t>https://www.imdb.com/title/tt8512372/</t>
  </si>
  <si>
    <t>Jailangkung 2</t>
  </si>
  <si>
    <t>A girl watched an old videotape owned by his father who had communicated with her mother's deceased spirit using Jailangkung. She then assembles her own Jailangkung and plays it in hope also to communicate with her deceased mother.</t>
  </si>
  <si>
    <t>Amanda Rawles, Jefri Nichol, Hannah Al Rashid, Lukman Sardi</t>
  </si>
  <si>
    <t>https://www.imdb.com/title/tt0336606/</t>
  </si>
  <si>
    <t>Hukuman Zinah</t>
  </si>
  <si>
    <t>https://www.imdb.com/title/tt4277296/</t>
  </si>
  <si>
    <t>7/24</t>
  </si>
  <si>
    <t>Two busy and successful couple barely have time for each other and their daughter. But when both of them collapse, they share the same room in the hospital. Now together 24/7, they can spend the quality time they never really had before.</t>
  </si>
  <si>
    <t>Lukman Sardi, Dian Sastrowardoyo, Henky Solaiman, Verdi Solaiman</t>
  </si>
  <si>
    <t>https://www.imdb.com/title/tt13789042/</t>
  </si>
  <si>
    <t>The Unchangeables</t>
  </si>
  <si>
    <t>Aryati is a divorcee who works as an online taxi driver to provide for her three children, Bayu, Tika, and Kinanti. Their family's ups and downs.</t>
  </si>
  <si>
    <t>Lulu Tobing, Dewa Dayana, Yasamin Jasem, Maisha Kanna</t>
  </si>
  <si>
    <t>https://www.imdb.com/title/tt0111320/</t>
  </si>
  <si>
    <t>Surat Untuk Bidadari</t>
  </si>
  <si>
    <t>Nurul Arifin, Hotalili, Ibrahim Ibnu, Fuad Idris</t>
  </si>
  <si>
    <t>https://www.imdb.com/title/tt1159485/</t>
  </si>
  <si>
    <t>The Butterfly</t>
  </si>
  <si>
    <t>Vano (Andhika Pratama), Tia (Poppy Sovia), and Desi (Debby Kristy) has met and become best friends since the beginning of the college. Tia who is boyish becomes really protective toward ...</t>
  </si>
  <si>
    <t>Debby Kristy, Andhika Pratama, Poppy Sovia</t>
  </si>
  <si>
    <t>https://www.imdb.com/title/tt15741560/</t>
  </si>
  <si>
    <t>Love Knots</t>
  </si>
  <si>
    <t>Anika Maharani</t>
  </si>
  <si>
    <t>Beby Tsabina, Rizky Nazar, Brisia Jodie, Vladimir Rama</t>
  </si>
  <si>
    <t>https://www.imdb.com/title/tt8492176/</t>
  </si>
  <si>
    <t>Lima</t>
  </si>
  <si>
    <t>Fara, Aryo and Adi recently lost their mother, Maryam. How Maryam was buried provoked a debate among her three kids since Maryam is a Muslim. Although it seems that the conflict has been ...</t>
  </si>
  <si>
    <t>Harvan Agustriansyah, Lola Amaria, Adriyanto Dewo, Tika Pramesti, Shalahuddin Siregar, Agha Fahriansyah</t>
  </si>
  <si>
    <t>Prisia Nasution, Yoga Pratama, Baskara Mahendra, Tri Yudiman</t>
  </si>
  <si>
    <t>https://www.imdb.com/title/tt1308944/</t>
  </si>
  <si>
    <t>Gara-Gara Bola</t>
  </si>
  <si>
    <t>After losing a World Cup bet, two hapless buddies must use their wits to pay off their debt to a big Jakarta bookie.</t>
  </si>
  <si>
    <t>Agasyah Karim, Khalid Kashogi</t>
  </si>
  <si>
    <t>Winky Wiryawan, Herjunot Ali, Tarzan, Aida Nurmala</t>
  </si>
  <si>
    <t>Comedy, Sport</t>
  </si>
  <si>
    <t>https://www.imdb.com/title/tt22477038/</t>
  </si>
  <si>
    <t>12 Hari</t>
  </si>
  <si>
    <t>RIDHO (30) just got out of prison after 12 years. He tries to live peacefully after getting out of prison, but reality is not as easy as he wants it to be. A letter 6 years ago while in ...</t>
  </si>
  <si>
    <t>Yoga Pratama, Verdi Solaiman, Hana Malasan, Edward Akbar</t>
  </si>
  <si>
    <t>https://www.imdb.com/title/tt13612484/</t>
  </si>
  <si>
    <t>Philosophical Cut</t>
  </si>
  <si>
    <t>The journey of two best friends introducing their coffee shop business across Indonesia, facing various challenges that will test their friendship.</t>
  </si>
  <si>
    <t>Rio Dewanto, Chicco Jerikho, Tarra Budiman, Abdurrahman Arif</t>
  </si>
  <si>
    <t>2018-2022</t>
  </si>
  <si>
    <t>https://www.imdb.com/title/tt11936366/</t>
  </si>
  <si>
    <t>Arwah Tumbal Nyai the Trilogy: Part Tumbal</t>
  </si>
  <si>
    <t>Dewi is a woman who is less fortunate in love, every man she loves always dies because of mystical things.</t>
  </si>
  <si>
    <t>Dewi Perssik, Evan Sanders, Yama Carlos, Zaskia Gotik</t>
  </si>
  <si>
    <t>https://www.imdb.com/title/tt10427516/</t>
  </si>
  <si>
    <t>Filosofi Kopi The Series: Ben &amp; Jody</t>
  </si>
  <si>
    <t>Having trouble finding the right coffee shop concept, Ben and Jody decided to refresh for a moment. In their journey, they not only found inspiration, but also other benefits from coffee.</t>
  </si>
  <si>
    <t>Rio Dewanto, Chicco Jerikho</t>
  </si>
  <si>
    <t>https://www.imdb.com/title/tt5935682/</t>
  </si>
  <si>
    <t>Emma' (Mother)</t>
  </si>
  <si>
    <t>Athirah's life is shattered when another woman enters her husband's life. In a time and cultural background where polygamy is still widely accepted, Athirah struggles alone with the hurt and humiliation.</t>
  </si>
  <si>
    <t>Cut Mini Theo, Christoffer Nelwan, Arman Dewarti, Jajang C. Noer</t>
  </si>
  <si>
    <t>https://www.imdb.com/title/tt9420576/</t>
  </si>
  <si>
    <t>Perjanjian dengan Iblis</t>
  </si>
  <si>
    <t>Annisa married Bara, a widower with a daughter named Lara. Bara takes a picnic to the island that is still rarely visited by tourists, Bengalor Island, so that his wife and child could get ...</t>
  </si>
  <si>
    <t>Shandy Aulia, Artika Sari Devi, Aghi Narottama, Basmalah Gralind</t>
  </si>
  <si>
    <t>https://www.imdb.com/title/tt1791519/</t>
  </si>
  <si>
    <t>Hantu Tanah Kusir</t>
  </si>
  <si>
    <t>A man's horse cart was swapped with the ghost's horse cart. His fate is instantly changed and his passengers are crowded. But it did not last long, a passenger with a sexy Japanese girl named Pauline appeared in front of him.</t>
  </si>
  <si>
    <t>Zacky Zimah, Maria Ozawa, Rheina Maryana, Yadi Sembako</t>
  </si>
  <si>
    <t>https://www.imdb.com/title/tt4848404/</t>
  </si>
  <si>
    <t>Merry Riana: Mimpi Sejuta Dolar</t>
  </si>
  <si>
    <t>Merry Riana, a girl from Chinese ethnicity in Indonesia, is forced to move abroad to Singapore during Indonesian riot in 1998. She then must live a hard life because she doesn't know anyone in Singapore.</t>
  </si>
  <si>
    <t>Chelsea Islan, Dion Wiyoko, Kimberly Ryder, Ferry Salim</t>
  </si>
  <si>
    <t>https://www.imdb.com/title/tt1122837/</t>
  </si>
  <si>
    <t>Jelangkung 3</t>
  </si>
  <si>
    <t>Yodi wanted more than anything to find out if the stories about the curse associated with the horror movie Jelangkung were true. He had heard that if someone watched the movie alone, they ...</t>
  </si>
  <si>
    <t>Mitha Griselda, Reza Pahlevi, Andrew Roxburgh</t>
  </si>
  <si>
    <t>https://www.imdb.com/title/tt1054013/</t>
  </si>
  <si>
    <t>Kugapai cintamu</t>
  </si>
  <si>
    <t>Wim Umboh</t>
  </si>
  <si>
    <t>M. Pandji Anom, Dorman Borisman, Awang Darmawan, Komalasari</t>
  </si>
  <si>
    <t>https://www.imdb.com/title/tt10613796/</t>
  </si>
  <si>
    <t>EL: The Movie</t>
  </si>
  <si>
    <t>Dafychi is a girl with two personalities. She has an alter ego named Dafyna. She felt her life was monotonous and boring until he met Mario Adipati, a successful young businessman who was famous for being cold-hearted.</t>
  </si>
  <si>
    <t>Dimaz Andrean, Meriam Bellina, Brigitta Cynthia, Adam Farrel</t>
  </si>
  <si>
    <t>https://www.imdb.com/title/tt9906128/</t>
  </si>
  <si>
    <t>Leak (Penangkeb)</t>
  </si>
  <si>
    <t>Yessy, Sandra, Kayun, Edy, and Yunda want to prove the weirdness that happened in an old villa. The oddity is felt when the villa guard says that there is one room that is not rented, ...</t>
  </si>
  <si>
    <t>Sandra, Yunda, Edy, Kayun</t>
  </si>
  <si>
    <t>https://www.imdb.com/title/tt1161762/</t>
  </si>
  <si>
    <t>Itu Bisa Diatur</t>
  </si>
  <si>
    <t>Three friends of Dono, Casino, Indro won the trust of opening a restaurant because of Dono's cooking skills.</t>
  </si>
  <si>
    <t>Aminah Cendrakasih, Pong Harjatmo, Edwin Lerrick, Nora</t>
  </si>
  <si>
    <t>https://www.imdb.com/title/tt1930318/</t>
  </si>
  <si>
    <t>Dedemit Gunung Kidul</t>
  </si>
  <si>
    <t>Uli Auliani, Tasa Rudman, Ammy Tawaqal, Afdhal Yusman</t>
  </si>
  <si>
    <t>https://www.imdb.com/title/tt15418540/</t>
  </si>
  <si>
    <t>Aku Lupa Aku Luka</t>
  </si>
  <si>
    <t>Salshabilla Adriani, Junior Roberts, Jerome Kurnia, Dewa Dayana</t>
  </si>
  <si>
    <t>https://www.imdb.com/title/tt6437250/</t>
  </si>
  <si>
    <t>Pesantren Impian</t>
  </si>
  <si>
    <t>Ten girls get a mysterious invitation to stay in Pesantren Impian (Dream Islamic Boarding School). The secluded school was built by Gus Budiman to provide a second chance for those who have...</t>
  </si>
  <si>
    <t>Prisia Nasution, Fachry Albar, Dinda Kanyadewi, Indah Permatasari</t>
  </si>
  <si>
    <t>https://www.imdb.com/title/tt22499632/</t>
  </si>
  <si>
    <t>Pintu Berkah</t>
  </si>
  <si>
    <t>Defri Juliant, Elsa Syarief, Ade Setiawan, Hendrayan</t>
  </si>
  <si>
    <t>https://www.imdb.com/title/tt28325404/</t>
  </si>
  <si>
    <t>Stranger</t>
  </si>
  <si>
    <t>Beby Tsabina, Maxime Bouttier, Kevin Ardilova, Brianna Simorangkir</t>
  </si>
  <si>
    <t>https://www.imdb.com/title/tt4653526/</t>
  </si>
  <si>
    <t>Another Trip to the Moon</t>
  </si>
  <si>
    <t>A dreamy, absurdist fantasy film based on Indonesian legends. Asa is the daughter of a seer. To escape her mother's clutches, she lives hidden in a forest. One day, she is collected by a dog, who turns out to be a man sent by her mother.</t>
  </si>
  <si>
    <t>Tara Basro, Ratu Anandita, Cornelio Sunny, Endang Sukeksi</t>
  </si>
  <si>
    <t>https://www.imdb.com/title/tt0156455/</t>
  </si>
  <si>
    <t>Leaf on a Pillow</t>
  </si>
  <si>
    <t>The Indonesian society is seen through a middle-aged lady's eyes in her daily encounters with the street children who work and live off the harsh and sleazy world of adults.</t>
  </si>
  <si>
    <t>Sarah Azhari, Deni Christantra, Christine Hakim, Heru</t>
  </si>
  <si>
    <t>https://www.imdb.com/title/tt9198814/</t>
  </si>
  <si>
    <t>Bangkit!</t>
  </si>
  <si>
    <t>Jakarta is subject to continuous rain. The Katulampa embankment collapsed, then there was hurricane Laluna heading from Australia to Jakarta.</t>
  </si>
  <si>
    <t>Putri Ayudya, Vino G. Bastian, Donny Damara, Adrian Dima</t>
  </si>
  <si>
    <t>https://www.imdb.com/title/tt16306436/</t>
  </si>
  <si>
    <t>Tersanjung: The Series</t>
  </si>
  <si>
    <t>Jessica Mila, Rezky Adhitya, Rayn Wijaya, Agus Wibowo</t>
  </si>
  <si>
    <t>https://www.imdb.com/title/tt15725158/</t>
  </si>
  <si>
    <t>Eyang Putri</t>
  </si>
  <si>
    <t>The strange tragedy that occurred at the house of Eyang (grandmother) Sri which harmed the children of the maid and nurse in the house, made her now live alone. Gendis, her grandchild, ...</t>
  </si>
  <si>
    <t>Marini, Sheila Dara Aisha, Miller Khan, Tri Karnadinata</t>
  </si>
  <si>
    <t>https://www.imdb.com/title/tt0343495/</t>
  </si>
  <si>
    <t>Buaya Putih</t>
  </si>
  <si>
    <t>Yatti Octavia, Dicky Zulkarnaen, Deddy Sutomo, George Rudy</t>
  </si>
  <si>
    <t>https://www.imdb.com/title/tt2404241/</t>
  </si>
  <si>
    <t>Go Eight</t>
  </si>
  <si>
    <t>In an alternate Indonesia in 2014, a football rising star in Indonesia has successfully brought Indonesian National Football Team into the 2014 World Cup. But, he is torn between glory and integrity as bad rumors about him start spreading.</t>
  </si>
  <si>
    <t>Zendhy Zain, Mathias Muchus, Ray Sahetapy, Tika Putri</t>
  </si>
  <si>
    <t>Action, Drama, Sport</t>
  </si>
  <si>
    <t>https://www.imdb.com/title/tt7746238/</t>
  </si>
  <si>
    <t>Chrisye</t>
  </si>
  <si>
    <t>This movie follows the story of Indonesia's legendary singers, Chrisye, since he was a teenager until he went through spiritual journey in search of the meaning of life that underlies in creating the song "Ketika Tangan dan Kaki Berkata".</t>
  </si>
  <si>
    <t>Vino G. Bastian, Velove Vexia, Verdi Solaiman, Kholidi Asadil Alam</t>
  </si>
  <si>
    <t>Biography, Drama, Music</t>
  </si>
  <si>
    <t>https://www.imdb.com/title/tt9530954/</t>
  </si>
  <si>
    <t>Laundry Show</t>
  </si>
  <si>
    <t>A man chooses to resign from his office to set up a laundry business and must deal with his employees, who have various ridiculous personalities.</t>
  </si>
  <si>
    <t>Boy William, Gisella Anastasia, Tissa Biani Azzahra, Erick Estrada</t>
  </si>
  <si>
    <t>https://www.imdb.com/title/tt20881616/</t>
  </si>
  <si>
    <t>Tulah 6/13</t>
  </si>
  <si>
    <t>Gilang has decided to go on a vacation with two of his best friends, Sarah and Kevin to celebrate his birthday. The plan gets disrupted with the presence of a couple uninvited guests.</t>
  </si>
  <si>
    <t>Chiska Doppert</t>
  </si>
  <si>
    <t>Thomi Baraqbah, Carissa Perusset, Erika Carlina, Omara N. Esteghlal</t>
  </si>
  <si>
    <t>https://www.imdb.com/title/tt1243228/</t>
  </si>
  <si>
    <t>Sumpah Pocong di Sekolah</t>
  </si>
  <si>
    <t>Marcell Darwin, Fandy Christian, Hardi Fadhillah, Henidar Amroe</t>
  </si>
  <si>
    <t>https://www.imdb.com/title/tt19358586/</t>
  </si>
  <si>
    <t>Suparman Reborn</t>
  </si>
  <si>
    <t>Ayat returns to his hometown and meets his son, Suparman. From there, Suparman's life turned into a person who often helps people in need.</t>
  </si>
  <si>
    <t>Epy Kusnandar, Damar Rizal Marzuki, Masayu Clara, Delisa Herlina</t>
  </si>
  <si>
    <t>https://www.imdb.com/title/tt27707063/</t>
  </si>
  <si>
    <t>Banting Setir</t>
  </si>
  <si>
    <t>Aang a taxi driver offered a job with a fairly large salary. Aang was asked to come to the venue at 3 p.m. But after he was ready to go, a grandmother came to ask for a ride and Aang encountered many obstacles during the trip.</t>
  </si>
  <si>
    <t>Adriyanto Lesmana</t>
  </si>
  <si>
    <t>Taufik Kurniawan, Revi Laurentius, Ahmad Muhsirudin, Christina Windari</t>
  </si>
  <si>
    <t>https://www.imdb.com/title/tt1369688/</t>
  </si>
  <si>
    <t>Pocong vs. Kuntilanak</t>
  </si>
  <si>
    <t>David Purnomo</t>
  </si>
  <si>
    <t>Ahmad Zaki, Alia Rosa, Aldiansyah Taher, Ikhsan Samiaji</t>
  </si>
  <si>
    <t>https://www.imdb.com/title/tt8517236/</t>
  </si>
  <si>
    <t>Koki-Koki Cilik</t>
  </si>
  <si>
    <t>A child from an underprivileged family managed to take part in the very prestigious and expensive Cooking Camp program. With all his shortcomings, he must challenge the cuisine of Chef Grant and compete with the other little chefs.</t>
  </si>
  <si>
    <t>Morgan Oey, Ringgo Agus Rahman, Faras Fatik, Chloe Xaviera</t>
  </si>
  <si>
    <t>https://www.imdb.com/title/tt19886778/</t>
  </si>
  <si>
    <t>Memburu Makelar Mayat</t>
  </si>
  <si>
    <t>Residents of a village are alarmed by the news of the appearance of a corpse broker and the sight of corpses in the cemetery at night.</t>
  </si>
  <si>
    <t>Us Us, Kusye, Yan Asmi, Firman</t>
  </si>
  <si>
    <t>https://www.imdb.com/title/tt16979470/</t>
  </si>
  <si>
    <t>My First</t>
  </si>
  <si>
    <t>Febby Rastanty, Devina Aureel, Zsazsa Utari, Jourdy Pranata</t>
  </si>
  <si>
    <t>https://www.imdb.com/title/tt2551500/</t>
  </si>
  <si>
    <t>What They Don't Talk About When They Talk About Love</t>
  </si>
  <si>
    <t>At a high school for the visually impaired student, the students are like any other teenagers: they attend classes, pursue artistic endeavors, and fall in love regardless of physical barriers.</t>
  </si>
  <si>
    <t>Nicholas Saputra, Ayushita, Karina Salim, Anggun Priambodo</t>
  </si>
  <si>
    <t>https://www.imdb.com/title/tt1286633/</t>
  </si>
  <si>
    <t>Setannya Kok Beneran?</t>
  </si>
  <si>
    <t>With their career acting as ghost-busting paranormals in a fake reality show is about to end, the three phony losers accepted an invitation for a friendly meet and greet in a village out of...</t>
  </si>
  <si>
    <t>Muchyar Syamas</t>
  </si>
  <si>
    <t>Ence Bagus, Indra Birowo, Dimas Fadli, Jill Gladys</t>
  </si>
  <si>
    <t>https://www.imdb.com/title/tt9789266/</t>
  </si>
  <si>
    <t>Taufiq: Lelaki yang Menantang Badai</t>
  </si>
  <si>
    <t>Based on a true story, the film tells the story of a political figure, Taufiq Kiemas, who later known as Chairman of the People's Consultative Assembly (MPR RI) 2009-2014, and the husband ...</t>
  </si>
  <si>
    <t>Achmad Megantara, Aghniny Haque, Brandon Salim, Ben Kasyafani</t>
  </si>
  <si>
    <t>https://www.imdb.com/title/tt3734386/</t>
  </si>
  <si>
    <t>Hijabers in Love</t>
  </si>
  <si>
    <t>Annisa, 15 year old girl who is always cheerful, open and stylish tomboy. Entered a period of initially attended Tunas Bangsa High school, she acquainted with Jelita, a nice girl with hijab and eventually became her best friend.</t>
  </si>
  <si>
    <t>Ario Rubbik</t>
  </si>
  <si>
    <t>Shawn Adrian Khulafa, Vebby Palwinta, Andania Suri</t>
  </si>
  <si>
    <t>https://www.imdb.com/title/tt2451346/</t>
  </si>
  <si>
    <t>Sang Pialang</t>
  </si>
  <si>
    <t>Asad Amar, Meisa Felaroze</t>
  </si>
  <si>
    <t>Abimana Aryasatya, Kamidia Radisti, Slamet Rahardjo, Ferry Salim</t>
  </si>
  <si>
    <t>https://www.imdb.com/title/tt2316550/</t>
  </si>
  <si>
    <t>Kuntilanak-Kuntilanak</t>
  </si>
  <si>
    <t>A novelist with her daughter and her assistent move to the haunted house. And she want the custody of her daughter after divorce</t>
  </si>
  <si>
    <t>Niken Anjani, Adzwa Aurelline, Rikas Harsa, Reza Pahlevi</t>
  </si>
  <si>
    <t>https://www.imdb.com/title/tt27737116/</t>
  </si>
  <si>
    <t>Iiihhh Serrreemm!</t>
  </si>
  <si>
    <t>Three friends, Bintang the brave, Kelvin the tech-savvy, and Calista the dramatic, embark on a mission to solve mysterious crimes and horrors in their community.</t>
  </si>
  <si>
    <t>Alleyra Fakhira, Ozkan, Yassien Omar, Satria</t>
  </si>
  <si>
    <t>https://www.imdb.com/title/tt11646346/</t>
  </si>
  <si>
    <t>Komedi Moderen Gokil</t>
  </si>
  <si>
    <t>The new detective has to investigate the affair of the husband from his boarding house's madam.</t>
  </si>
  <si>
    <t>Dodit Mulyanto, Boris Bokir, Indro Warkop, Kartika Putri</t>
  </si>
  <si>
    <t>https://www.imdb.com/title/tt9359680/</t>
  </si>
  <si>
    <t>Fit in with the App</t>
  </si>
  <si>
    <t>Two online motorcycle taxi drivers, Pras and Duras have their own dependents. When the pair of thieves Sakti and Sandra were targeting the diamond belonging to Ci Asiu carried by the dangdut diva Sofiyah.</t>
  </si>
  <si>
    <t>Valentino Peter, Lolox, Titi Kamal, Ernest Prakasa</t>
  </si>
  <si>
    <t>https://www.imdb.com/title/tt0346705/</t>
  </si>
  <si>
    <t>Carok</t>
  </si>
  <si>
    <t>Barry Prima, Advent Bangun, El Manik, Yenny Farida</t>
  </si>
  <si>
    <t>https://www.imdb.com/title/tt10170098/</t>
  </si>
  <si>
    <t>Pengantin Pantai Biru</t>
  </si>
  <si>
    <t>When the ancient expedition ship had a disaster, Prof. Hasnan Rasyid and his grandson Andri are separated. While stranded on an island, Andri met Uncle Bram with their daughter. The three lived together until they became adults.</t>
  </si>
  <si>
    <t>Meriam Bellina, Sandro Tobing, Abdi Wiyono</t>
  </si>
  <si>
    <t>https://www.imdb.com/title/tt8359898/</t>
  </si>
  <si>
    <t>Ananta</t>
  </si>
  <si>
    <t>Tania (Michelle Ziudith), is anti-social and filled with fantasies that she always pour into her canvas. She is also a type of rebel girl.</t>
  </si>
  <si>
    <t>Michelle Ziudith, Fero Walandouw, Nino Fernandez, Jihane Almira</t>
  </si>
  <si>
    <t>https://www.imdb.com/title/tt28448409/</t>
  </si>
  <si>
    <t>Jurnal Risa: The Movie</t>
  </si>
  <si>
    <t>Risa Saraswati, Sandy Pradana, Dimas Tri Adityo, Kang Jeffy</t>
  </si>
  <si>
    <t>https://www.imdb.com/title/tt14465542/</t>
  </si>
  <si>
    <t>Jemari yang menari di atas luka-luka</t>
  </si>
  <si>
    <t>Putri Sarah Amelia</t>
  </si>
  <si>
    <t>Bonita, Tara Ellena, Wani Siregar</t>
  </si>
  <si>
    <t>https://www.imdb.com/title/tt14999460/</t>
  </si>
  <si>
    <t>Go Local or Go Home</t>
  </si>
  <si>
    <t>Adventure, Comedy, Reality-TV</t>
  </si>
  <si>
    <t>https://www.imdb.com/title/tt6135072/</t>
  </si>
  <si>
    <t>Salawaku</t>
  </si>
  <si>
    <t>A roadmovie about a native Malukan boy named Salawaku and a wealthy modern metropolitan woman from Jakarta, named Saras, set out on a journey to find Salawaku's mysteriously lost sister.</t>
  </si>
  <si>
    <t>Elko Kastanya, Karina Salim, Joshua Matulessy, Raihaanun Soeriaatmadja</t>
  </si>
  <si>
    <t>https://www.imdb.com/title/tt21862890/</t>
  </si>
  <si>
    <t>Romantik Problematik</t>
  </si>
  <si>
    <t>Alisha runs into a barrage of problems: her mother goes to prison, and she is kicked out of her home. Her life is so messed up. Ricky, her boyfriend, tries to help Alisha out of her ...</t>
  </si>
  <si>
    <t>Bisma Karisma, Lania Fira</t>
  </si>
  <si>
    <t>https://www.imdb.com/title/tt0137217/</t>
  </si>
  <si>
    <t>Southern Winds</t>
  </si>
  <si>
    <t>Mike De Leon, Shôji Kôkami, Slamet Rahardjo, Cherd Songsri</t>
  </si>
  <si>
    <t>https://www.imdb.com/title/tt27641085/</t>
  </si>
  <si>
    <t>Sijjin</t>
  </si>
  <si>
    <t>Ibrahim Risyad, Anggika Bolsterli, Messi Gusti, Delia Husein</t>
  </si>
  <si>
    <t>https://www.imdb.com/title/tt27764095/</t>
  </si>
  <si>
    <t>Once Loved</t>
  </si>
  <si>
    <t>Plastic, which was originally made to make it easier for humans, has now become a threat to human life through its pollution to the environment and its role in the climate crisis.</t>
  </si>
  <si>
    <t>Samuel F. Adhitya</t>
  </si>
  <si>
    <t>Abdul Ghofar, Meiki W. Paendong, Widi</t>
  </si>
  <si>
    <t>https://www.imdb.com/title/tt1067240/</t>
  </si>
  <si>
    <t>Si Rawing II</t>
  </si>
  <si>
    <t>Rawing (Barry Prima) and Ki Debleng (Wingky Haroen) who was on duty patrolling, caught the robber. Loot confiscated, but the robbers fled. When he got home, his wife Ki Debleng, Nini Iswari...</t>
  </si>
  <si>
    <t>Fahmi Bo, Wingky Haroen, Yoshep Hungan, Ferry Iskandar</t>
  </si>
  <si>
    <t>https://www.imdb.com/title/tt9253760/</t>
  </si>
  <si>
    <t>Dongeng Mistis</t>
  </si>
  <si>
    <t>Six Stories about the horror of six Indonesian ghosts</t>
  </si>
  <si>
    <t>Orizon Astonia, Muhammad Ihsan Fadli, Andra Fembriarto, Kristian Panca Nugroho, Vicky Ray, Achmad Romie</t>
  </si>
  <si>
    <t>Gandhi Fernando, Dhea Ananda, Putri Ayudya, Btari Chinta</t>
  </si>
  <si>
    <t>https://www.imdb.com/title/tt7360290/</t>
  </si>
  <si>
    <t>Gondoruwo</t>
  </si>
  <si>
    <t>Menzano, Lina Noor, Farida Pasha, Faradilla Sandy</t>
  </si>
  <si>
    <t>https://www.imdb.com/title/tt2572056/</t>
  </si>
  <si>
    <t>Fire and Ice</t>
  </si>
  <si>
    <t>Rescued from Elder Assassins, a half-human child blessed with magic powers travels far away from a country, reaching the shore of wondrous Java, and laying down his own life. He himself doesn't know whether he survives or dies?</t>
  </si>
  <si>
    <t>Tristan Strange</t>
  </si>
  <si>
    <t>https://www.imdb.com/title/tt1754012/</t>
  </si>
  <si>
    <t>Kerinduan</t>
  </si>
  <si>
    <t>Elvy Sukaesih, Budi Moealam, Sono Anggoro, S. Bono</t>
  </si>
  <si>
    <t>https://www.imdb.com/title/tt8297042/</t>
  </si>
  <si>
    <t>Gila Lu Ndro</t>
  </si>
  <si>
    <t>Indro (Tora Sudiro) encounters with Al, an alien (Indro Warkop) who is visiting Earth and hope that he can find peace on earth and bring that peace back to his planet which is always tinged with conflicts, gaps, and other social problems.</t>
  </si>
  <si>
    <t>Tora Sudiro, Indro Warkop, Mieke Amalia, M. Adhiyat</t>
  </si>
  <si>
    <t>https://www.imdb.com/title/tt28507498/</t>
  </si>
  <si>
    <t>The Parcel</t>
  </si>
  <si>
    <t>Journalist Radha moves into a cheap housing complex, discovers a dark room for film processing, and faces terror as a mysterious parcel brings death.</t>
  </si>
  <si>
    <t>Atiqah Hasiholan, Nora Danish, Amir Ahnaf, Putri Ayudya</t>
  </si>
  <si>
    <t>https://www.imdb.com/title/tt1213679/</t>
  </si>
  <si>
    <t>Hukum Karma</t>
  </si>
  <si>
    <t>Jimmy Atmaja</t>
  </si>
  <si>
    <t>Marisa Haque, Hendra Cipta, Ucok Harahap, Irwan Palengcahu</t>
  </si>
  <si>
    <t>https://www.imdb.com/title/tt16533498/</t>
  </si>
  <si>
    <t>Jakarta Hati</t>
  </si>
  <si>
    <t>An omnibus film that tells six stories of life in the Metropolitan City of Jakarta, which starts from the question, is there a heart in Jakarta?</t>
  </si>
  <si>
    <t>Salman Aristo</t>
  </si>
  <si>
    <t>Surya Saputra, Asmirandah, Daffy Ariaga, Slamet Rahardjo</t>
  </si>
  <si>
    <t>https://www.imdb.com/title/tt27094778/</t>
  </si>
  <si>
    <t>Mimpi Metropolitan</t>
  </si>
  <si>
    <t>Three roommates struggle to live and fulfill their dreams in the metropolitan city of Jakarta.</t>
  </si>
  <si>
    <t>Sakurta H. Ginting, Rifat Sungkar, Madkucil, Tj Ruth</t>
  </si>
  <si>
    <t>https://www.imdb.com/title/tt1102307/</t>
  </si>
  <si>
    <t>Pocong 3</t>
  </si>
  <si>
    <t>Francine Roosenda, Darius Sinathrya, Gary M. Iskak, Elmayana Sabriena</t>
  </si>
  <si>
    <t>https://www.imdb.com/title/tt1206534/</t>
  </si>
  <si>
    <t>D.O. (Drop Out)</t>
  </si>
  <si>
    <t>Jemi is a slacker whose about to get dropped out from his campus - thanks for years of repeating the classes. His one-track mind gets him to no other subjects than scoring chicks. In his ...</t>
  </si>
  <si>
    <t>Winaldha E. Melalatoa</t>
  </si>
  <si>
    <t>Ben Joshua, Titi Kamal, Boyke Dian Nugraha, Dimas Aditya</t>
  </si>
  <si>
    <t>https://www.imdb.com/title/tt14056486/</t>
  </si>
  <si>
    <t>Rain Behind the Window</t>
  </si>
  <si>
    <t>Dika (Bioone) helps a woman (Clara Bernadeth) with a traumatic past. The struggle began when Dika fell in love with that woman.</t>
  </si>
  <si>
    <t>Clara Bernadeth, Yasamin Jasem, Juan Bione Subiantoro</t>
  </si>
  <si>
    <t>https://www.imdb.com/title/tt17051446/</t>
  </si>
  <si>
    <t>My Love My Enemy</t>
  </si>
  <si>
    <t>Tells about the love but hate relationship between Rani and Ilham. They always don't get along when they meet. Without them knowing, it turns out that they are childhood friends.</t>
  </si>
  <si>
    <t>Megan Domani, Farhan Rasyid, El Manik, Edy Oglek</t>
  </si>
  <si>
    <t>https://www.imdb.com/title/tt21385950/</t>
  </si>
  <si>
    <t>Bad Parenting</t>
  </si>
  <si>
    <t>The story of a family that looks fine from the outside, but is in fact full of conflict. Even though Mom and Dad's relationship is still married, it's like a Broken Home family.</t>
  </si>
  <si>
    <t>Nadila Ernesta, Zidni Hakim, Assila Corina, Maddy Slinger</t>
  </si>
  <si>
    <t>https://www.imdb.com/title/tt13316232/</t>
  </si>
  <si>
    <t>Malapataka</t>
  </si>
  <si>
    <t>A collection of short movie compilation directed by Rizal Mantovani. In 9 episodes, MALAPATAKA tells the tales of the danger lurking for people who belittled the mystical beliefs in society.</t>
  </si>
  <si>
    <t>Sonia Alyssa, Masayu Anastasia, Tissa Biani Azzahra, Nicho Bryant</t>
  </si>
  <si>
    <t>https://www.imdb.com/title/tt1686786/</t>
  </si>
  <si>
    <t>Obama Anak Menteng</t>
  </si>
  <si>
    <t>John de Rantau, Damien Dematra</t>
  </si>
  <si>
    <t>Hasan Faruq Ali, Teuku Zacky Azwar, Cara Lachelle, Eko Noah</t>
  </si>
  <si>
    <t>https://www.imdb.com/title/tt21330306/</t>
  </si>
  <si>
    <t>Bid'ah Cinta</t>
  </si>
  <si>
    <t>Two lovers planned to unify their love in marriage but their respective families objected to the idea due to differences in Islamic teachings that the two families practice.</t>
  </si>
  <si>
    <t>Nurman Hakim</t>
  </si>
  <si>
    <t>Dimas Aditya, Ayushita, Ibnu Jamil, Fuad Idris</t>
  </si>
  <si>
    <t>https://www.imdb.com/title/tt8879126/</t>
  </si>
  <si>
    <t>Saur Sepuh V: Istana Atap Langit</t>
  </si>
  <si>
    <t>Murti Sari Dewi, Golden Kasmara, Fendy Pradana</t>
  </si>
  <si>
    <t>https://www.imdb.com/title/tt28363725/</t>
  </si>
  <si>
    <t>Guna-Guna Istri Muda</t>
  </si>
  <si>
    <t>Lulu Tobing, Anjasmara, Carissa Perusset, Happy Salma</t>
  </si>
  <si>
    <t>https://www.imdb.com/title/tt0387333/</t>
  </si>
  <si>
    <t>Kantata Takwa</t>
  </si>
  <si>
    <t>Experimental documentary, with animation, shot during a gala concert by the Kantata Takwa Orchestra.</t>
  </si>
  <si>
    <t>Eros Djarot, Gotot Prakosa, Slamet Rahardjo</t>
  </si>
  <si>
    <t>Iwan Fals, W.S. Rendra</t>
  </si>
  <si>
    <t>https://www.imdb.com/title/tt6570798/</t>
  </si>
  <si>
    <t>Mars Met Venus (Part Cewe)</t>
  </si>
  <si>
    <t>The story is about relationships between a boy and a girl in gender-stereotyped perspective about dating, marriage and the effort to unite their personalities.</t>
  </si>
  <si>
    <t>Ge Pamungkas, Pamela Bowie, Ria Yunita, Rany Ramadhani</t>
  </si>
  <si>
    <t>https://www.imdb.com/title/tt1190108/</t>
  </si>
  <si>
    <t>XL: Extra Large - Antara Aku, Kau, dan Mak Erot</t>
  </si>
  <si>
    <t>Alex Abbad, Jamie Aditya, Sentot Gempur, Tutie Kirana</t>
  </si>
  <si>
    <t>https://www.imdb.com/title/tt6574612/</t>
  </si>
  <si>
    <t>Betty bencong slebor</t>
  </si>
  <si>
    <t>Benyamin S.</t>
  </si>
  <si>
    <t>Benyamin S., Bokir, Aminah Cendrakasih, Nasir</t>
  </si>
  <si>
    <t>https://www.imdb.com/title/tt11644484/</t>
  </si>
  <si>
    <t>LDR</t>
  </si>
  <si>
    <t>Carries (Mentari De Marelle) dream to go to Verona, Juliet's city residence, has been answered. From childhood, Carrie had fallen in love with the story of Romeo and Juliet. Carrie believes, there must be a Romeo for her.</t>
  </si>
  <si>
    <t>Verrell Bramasta, Mentari De Marelle, Al Ghazali, Aurélie Moeremans</t>
  </si>
  <si>
    <t>https://www.imdb.com/title/tt6117700/</t>
  </si>
  <si>
    <t>The New Eat Bulaga! Indonesia</t>
  </si>
  <si>
    <t>The New Eat Bulaga. Indonesia (originally Eat Bulaga. Indonesia) was a variety and game show In Indonesia produced by Television and Production Exponents, Inc., and last aired by ANTV ...</t>
  </si>
  <si>
    <t>Reza Bukan, Shaheer Sheikh, Lavanya Bhardwaj, Farid Aja</t>
  </si>
  <si>
    <t>2012-2023</t>
  </si>
  <si>
    <t>https://www.imdb.com/title/tt10750586/</t>
  </si>
  <si>
    <t>Cobra</t>
  </si>
  <si>
    <t>A fellow member in a martial arts school murders Indra's teacher and Yanti's father. But Indra and Yanti are told not to take revenge as their skills are still inferior. Indra and Yanti ...</t>
  </si>
  <si>
    <t>Rempo Urip</t>
  </si>
  <si>
    <t>Steven Lee, Yetty Loren, Rd. Mochtar, Peter Chan</t>
  </si>
  <si>
    <t>https://www.imdb.com/title/tt9160672/</t>
  </si>
  <si>
    <t>Tujuh Bidadari</t>
  </si>
  <si>
    <t>Dara Warganegara, Lia Waode, Brigitta Cynthia, Gabriella Desta</t>
  </si>
  <si>
    <t>https://www.imdb.com/title/tt3712504/</t>
  </si>
  <si>
    <t>Sang Martir</t>
  </si>
  <si>
    <t>Rangga must overcome the hardships of being an orphan in an unjust world where thugs and gangs run rampant. Will Rangga be able to protect those he cares for?</t>
  </si>
  <si>
    <t>Adipati Dolken, Nadine Ames, Henidar Amroe, Tio Pakusadewo</t>
  </si>
  <si>
    <t>https://www.imdb.com/title/tt1236958/</t>
  </si>
  <si>
    <t>Lost in Love</t>
  </si>
  <si>
    <t>Sequel to the 2003 movie "Eiffel I'm in Love".</t>
  </si>
  <si>
    <t>Pevita Pearce, Richard Kevin, Arifin Putra, Adrian Subono</t>
  </si>
  <si>
    <t>https://www.imdb.com/title/tt12146282/</t>
  </si>
  <si>
    <t>Gengsi Dong</t>
  </si>
  <si>
    <t>Starring Dono, Kasino, Indro, and Camelia Malik. Wealthy tobacco merchant's son, oil tycoon's son and car workshop owner's son fall in love with Rika, a lecturer's daughter.</t>
  </si>
  <si>
    <t>https://www.imdb.com/title/tt11713540/</t>
  </si>
  <si>
    <t>Darah dan Mahkota Ronggeng</t>
  </si>
  <si>
    <t>Yazman Yazid</t>
  </si>
  <si>
    <t>Enny Beatrice, Dhalia, Malino Djunaedy, Syamsuri Kaempuan</t>
  </si>
  <si>
    <t>https://www.imdb.com/title/tt3694000/</t>
  </si>
  <si>
    <t>Tabula Rasa</t>
  </si>
  <si>
    <t>Hans was a young man from Serui, Papua, who has a dream to become a professional football player. But things turn out don't come his way, and when Hans had almost lost hope, he met Mak, a restaurant owners.</t>
  </si>
  <si>
    <t>Jimmy Kobogau, Dewi Irawan, Yayu A.W. Unru, Ozzol Ramdan</t>
  </si>
  <si>
    <t>https://www.imdb.com/title/tt1152781/</t>
  </si>
  <si>
    <t>Pengantin baru</t>
  </si>
  <si>
    <t>Zainal Abidin, Fanny Bauty, Lydia Kandou, Rima Melati</t>
  </si>
  <si>
    <t>https://www.imdb.com/title/tt3031992/</t>
  </si>
  <si>
    <t>Ateng Minta Kawin</t>
  </si>
  <si>
    <t>Ateng, Iskak, Enny Kusrini, Titiek Puspa</t>
  </si>
  <si>
    <t>https://www.imdb.com/title/tt12842808/</t>
  </si>
  <si>
    <t>Rumah Pasung</t>
  </si>
  <si>
    <t>Ryan, Sultan and Mayang are the crew for the tv program. One day Ryan has to attend the funeral of his biological father. Ryan's parents unmask Ryan's past. Ryan is adopted son. Ryan's father left a house for him.</t>
  </si>
  <si>
    <t>Wafda Saifan Lubis, Kenny Mayang Sari, Stefan William, Natasha Wilona</t>
  </si>
  <si>
    <t>https://www.imdb.com/title/tt2062681/</t>
  </si>
  <si>
    <t>The Tarix Jabrix 3</t>
  </si>
  <si>
    <t>The Tarix Jabrix got the biggest challenge of their lives. They have to negotiate with their old enemies, The Road Devils motorcycle gang so as not to cause more riots in Bandung City.</t>
  </si>
  <si>
    <t>Tria Changcut, Erick Changcut, Dipa Changcut, Alda Changcut</t>
  </si>
  <si>
    <t>https://www.imdb.com/title/tt8066076/</t>
  </si>
  <si>
    <t>Kulari ke Pantai</t>
  </si>
  <si>
    <t>Two girls in their preteens embark on a road trip with one of the girl's mother.</t>
  </si>
  <si>
    <t>Maisha Kanna, Lil'li Latisha, Marsha Timothy, Varun Tandjung</t>
  </si>
  <si>
    <t>Adventure, Comedy, Family</t>
  </si>
  <si>
    <t>https://www.imdb.com/title/tt1754163/</t>
  </si>
  <si>
    <t>Madame X</t>
  </si>
  <si>
    <t>When A Capital in the middle of nowhere is threatened by the emergence of KANJENG Storm And The militant political party and homophobia, Safety of Country Singer depending on ADAM, A Hairdresser.</t>
  </si>
  <si>
    <t>Joko Anwar, Titi Dwijayati, Ikhsan Himawan, Ria Irawan</t>
  </si>
  <si>
    <t>https://www.imdb.com/title/tt1356806/</t>
  </si>
  <si>
    <t>MBA: Married by Accident</t>
  </si>
  <si>
    <t>Pressured by their peers, teen couple Raskal and Ole decided to have sex for the first time, and resulted in a clearly unexpected pregnancy. These high schoolers tried to make it their own way, with supports from a gang of misfits.</t>
  </si>
  <si>
    <t>Nikita Willy, Marcell Darwin, Debby Ayu, Ikang Fawzi</t>
  </si>
  <si>
    <t>https://www.imdb.com/title/tt16970948/</t>
  </si>
  <si>
    <t>Ada Mertua di Rumahku</t>
  </si>
  <si>
    <t>Rully Manna</t>
  </si>
  <si>
    <t>Rano Karno, Roger Danuarta, Cut Meyriska, Wan Afox</t>
  </si>
  <si>
    <t>https://www.imdb.com/title/tt1147637/</t>
  </si>
  <si>
    <t>Segi tiga emas</t>
  </si>
  <si>
    <t>Harry Capri, Dana Christina, Yenny Farida, Linda Husein</t>
  </si>
  <si>
    <t>https://www.imdb.com/title/tt1059932/</t>
  </si>
  <si>
    <t>I Love You, Om...</t>
  </si>
  <si>
    <t>Like all teens, 12-year-old Dion (Rachel Amanda) desires attention. Thus, she aggressively pursues and falls in love with Gaza (Restu Sinaga), a 35 years old laundry man. Initially, Dion's ...</t>
  </si>
  <si>
    <t>Widy Wijaya</t>
  </si>
  <si>
    <t>Rachel Amanda, Restu Sinaga, Anggie, Teuku As'Sadiq</t>
  </si>
  <si>
    <t>https://www.imdb.com/title/tt10883110/</t>
  </si>
  <si>
    <t>Aji Pamungkas</t>
  </si>
  <si>
    <t>The search for the robbed part of the Kamasutra secret book, leads a young man to love, and then tragedy, when confronted with a hidden secret of his ancestry.</t>
  </si>
  <si>
    <t>Ayu Lestari, Benny G. Raharja, Kiki Fatmala, Pitradjaya Burnama</t>
  </si>
  <si>
    <t>https://www.imdb.com/title/tt5931390/</t>
  </si>
  <si>
    <t>I Am Hope</t>
  </si>
  <si>
    <t>Mia is a writer who's very eager to make her own play with her musician father, Raja Abdinegara, until that very dream halts due to her newly found lung cancer, the same disease that once ...</t>
  </si>
  <si>
    <t>Adilla Dimitri</t>
  </si>
  <si>
    <t>Tatjana Saphira, Fachry Albar, Ray Sahetapy, Febby Febiola</t>
  </si>
  <si>
    <t>https://www.imdb.com/title/tt1507373/</t>
  </si>
  <si>
    <t>The Police</t>
  </si>
  <si>
    <t>A. Leung Wong</t>
  </si>
  <si>
    <t>Vino G. Bastian, Ferry Irawan, Ki Kusumo, Teguh Leo</t>
  </si>
  <si>
    <t>https://www.imdb.com/title/tt1473791/</t>
  </si>
  <si>
    <t>Permainan Dibalik Tirai</t>
  </si>
  <si>
    <t>Villain Bogart and his army of pirates invade a village and kill all the men and women they come across. They cap off the invasion by decapitating the village leader Gundala in front of ...</t>
  </si>
  <si>
    <t>Mike Abbott, Atut Agustinanto, Nina Anwar, Tisna S. Brata</t>
  </si>
  <si>
    <t>https://www.imdb.com/title/tt23320608/</t>
  </si>
  <si>
    <t>Karena Aku Sayang</t>
  </si>
  <si>
    <t>Kenzie, a man who has a lot of traumatic events in his past. It made Kenzie turn into a perfectionist and trouble everyone. One of them is Zara, Kenzie's personal assistant. He always tried...</t>
  </si>
  <si>
    <t>Verrell Bramasta, Febby Rastanty, Aditya Zoni, Agatha Valerie</t>
  </si>
  <si>
    <t>https://www.imdb.com/title/tt0348259/</t>
  </si>
  <si>
    <t>Tujuh Manusia Harimau</t>
  </si>
  <si>
    <t>Shinta Kartika Dewi, Dina Diana, Nasrul Ilhar, Syamsuri Kaempuan</t>
  </si>
  <si>
    <t>https://www.imdb.com/title/tt1045017/</t>
  </si>
  <si>
    <t>The Mad, the Mean, and the Deadly</t>
  </si>
  <si>
    <t>F. Sutrisno</t>
  </si>
  <si>
    <t>Michael Wai-Man Chan, Debbie Cinthya Dewi, Yulinar Firdaus, Michael Kelly</t>
  </si>
  <si>
    <t>https://www.imdb.com/title/tt1037837/</t>
  </si>
  <si>
    <t>Ranjau-Ranjau Cinta</t>
  </si>
  <si>
    <t>Afrizal Anoda, Krissno Bossa, Mien Brodjo, Pitradjaya Burnama</t>
  </si>
  <si>
    <t>https://www.imdb.com/title/tt10457580/</t>
  </si>
  <si>
    <t>Doremi &amp; You</t>
  </si>
  <si>
    <t>Four friends try to change the money from the extracurricular choir that they accidentally omitted, by participating in the Doremi and You singing competition.</t>
  </si>
  <si>
    <t>Naura Ayu, Devano Danendra, Fatih Unru, Nashwa Zahira</t>
  </si>
  <si>
    <t>https://www.imdb.com/title/tt0949898/</t>
  </si>
  <si>
    <t>Tarzan, King of the Jungle</t>
  </si>
  <si>
    <t>Sambo, the defender of the vast Indonesian rainforest, puts his life in danger to protect the virgin jungle from an unscrupulous logging company responsible for deforestation.</t>
  </si>
  <si>
    <t>Barry Prima, Ziela Jalil, Johari Zain, Yoshep Hungan</t>
  </si>
  <si>
    <t>https://www.imdb.com/title/tt1301264/</t>
  </si>
  <si>
    <t>Laskar Pelangi</t>
  </si>
  <si>
    <t>In the 1970s, a group of 10 students struggles with poverty and develop hopes for the future in Gantong Village on the farming and tin mining island of Belitung off the east coast of Sumatra.</t>
  </si>
  <si>
    <t>Cut Mini Theo, Zulfanny, Ikranagara, Lukman Sardi</t>
  </si>
  <si>
    <t>https://www.imdb.com/title/tt8994170/</t>
  </si>
  <si>
    <t>Sakral</t>
  </si>
  <si>
    <t>Melina and Daniel, married, are expecting the birth of their twin daughters, Flora and Fiona. Unfortunately, only Flora survives. But Flora has grown up as a quiet child, reluctant to interact with her parents.</t>
  </si>
  <si>
    <t>Olla Ramlan, Teuku Zacky Azwar, Makayla Rose Hilli, Erika Carlina</t>
  </si>
  <si>
    <t>https://www.imdb.com/title/tt14998596/</t>
  </si>
  <si>
    <t>The Secret 2: Mystery of Villa 666</t>
  </si>
  <si>
    <t>Nina, Cherry, Wynne, and Bulan reunite at the Nina's family's villa. The next day Nina disappeared and left a mystery for the three friends.</t>
  </si>
  <si>
    <t>Aliyah Faizah, Egy Fedly, Al Ghazali, Dara Rizki Ruhiana</t>
  </si>
  <si>
    <t>https://www.imdb.com/title/tt1979169/</t>
  </si>
  <si>
    <t>Question Mark</t>
  </si>
  <si>
    <t>A story of interconnecting lives in modern day Semarang, all struggling with the differences of their faiths.</t>
  </si>
  <si>
    <t>Reza Rahadian, Revalina S. Temat, Agus Kuncoro, Endhita</t>
  </si>
  <si>
    <t>https://www.imdb.com/title/tt0335748/</t>
  </si>
  <si>
    <t>Siti Nurbaya</t>
  </si>
  <si>
    <t>H.I.M. Damsyik, Novia Kolopaking, Gusti Randa</t>
  </si>
  <si>
    <t>https://www.imdb.com/title/tt1130055/</t>
  </si>
  <si>
    <t>Tarzan in the City</t>
  </si>
  <si>
    <t>The film tells the story of the Tarsans who used to live in the forest now living in the city. This film is inspired by the Tarzan story.</t>
  </si>
  <si>
    <t>Benyamin S., Ida Royani, Awaludin, Tan Tjeng Bok</t>
  </si>
  <si>
    <t>https://www.imdb.com/title/tt18339120/</t>
  </si>
  <si>
    <t>Journey to the West</t>
  </si>
  <si>
    <t>Bo Krabbe</t>
  </si>
  <si>
    <t>Raditya Dika, Dodit Mulyanto, Haruka Nakagawa, Pandji Pragiwaksono</t>
  </si>
  <si>
    <t>Short, Fantasy</t>
  </si>
  <si>
    <t>https://www.imdb.com/title/tt23804708/</t>
  </si>
  <si>
    <t>Piknik Pesona</t>
  </si>
  <si>
    <t>Piknik Pesona is an anthology of ten short films by ten talented young directors that tell various stories from all over Indonesia</t>
  </si>
  <si>
    <t>Lutesha, Nicholas Saputra, Shenina Cinnamon, Vonny Anggraini</t>
  </si>
  <si>
    <t>Short, Action, Comedy</t>
  </si>
  <si>
    <t>https://www.imdb.com/title/tt14697186/</t>
  </si>
  <si>
    <t>Gas Kuy</t>
  </si>
  <si>
    <t>Rangga Azof, Rendy Herpy, Nadira Adnan, Kevin Zufri</t>
  </si>
  <si>
    <t>https://www.imdb.com/title/tt1535591/</t>
  </si>
  <si>
    <t>Kembang perawan</t>
  </si>
  <si>
    <t>Dimas Anggara, Kris Anjar, Ryana Dea, Adly Fayruz</t>
  </si>
  <si>
    <t>https://www.imdb.com/title/tt2954712/</t>
  </si>
  <si>
    <t>Melodi Cinta Rhoma Irama</t>
  </si>
  <si>
    <t>Muchlis Raya</t>
  </si>
  <si>
    <t>Rhoma Irama, Ricca Rahim, Eddy Wardy, Farah Meuthia</t>
  </si>
  <si>
    <t>https://www.imdb.com/title/tt1045855/</t>
  </si>
  <si>
    <t>Jakarta Undercover</t>
  </si>
  <si>
    <t>How is Jakarta at midnight? You will find it out in this movie.</t>
  </si>
  <si>
    <t>Lance Laggong</t>
  </si>
  <si>
    <t>Luna Maya, Lukman Sardi, Fachry Albar, Verdi Solaiman</t>
  </si>
  <si>
    <t>https://www.imdb.com/title/tt6939326/</t>
  </si>
  <si>
    <t>Dukun ilmu hitam</t>
  </si>
  <si>
    <t>A. Harris</t>
  </si>
  <si>
    <t>W.D. Mochtar, Farida Pasha, Dian Ariestya, Ray Sahetapy</t>
  </si>
  <si>
    <t>https://www.imdb.com/title/tt4388222/</t>
  </si>
  <si>
    <t>I You &amp; KUA</t>
  </si>
  <si>
    <t>As a young group of friends navigates the pitfalls of love, Deon tries to court the newly single Fira using the ta'aruf process.</t>
  </si>
  <si>
    <t>Adipati Dolken, Eriska Rein, Nina Zatulini, Deva Mahenra</t>
  </si>
  <si>
    <t>https://www.imdb.com/title/tt10773028/</t>
  </si>
  <si>
    <t>The Garuda Kids</t>
  </si>
  <si>
    <t>Good Morning Indonesia, a school for poor orphans, invites seven children to become a team. But, jealousy and envy started because of the hidden love between them. They are sent to Europe without accompany, and the conflicts are exploded.</t>
  </si>
  <si>
    <t>Faozan Rizal, Verdi Solaiman</t>
  </si>
  <si>
    <t>Tissa Biani Azzahra, Violla Georgie, Ajil Ditto, Clairine Clay</t>
  </si>
  <si>
    <t>Adventure, Biography, Comedy</t>
  </si>
  <si>
    <t>https://www.imdb.com/title/tt12093812/</t>
  </si>
  <si>
    <t>Hidden Heroes</t>
  </si>
  <si>
    <t>https://www.imdb.com/title/tt6171492/</t>
  </si>
  <si>
    <t>Panah Asmara Arjuna</t>
  </si>
  <si>
    <t>https://www.imdb.com/title/tt3027130/</t>
  </si>
  <si>
    <t>Cinta Suci Zahrana</t>
  </si>
  <si>
    <t>Zahrana is the first woman in Indonesia to receive an International award in the field of architects. But, the problems came in her life when she realized that she was no longer young and she was still not married.</t>
  </si>
  <si>
    <t>Chaerul Umam, Firman Syah</t>
  </si>
  <si>
    <t>Meyda Sefira, Miller, Kholidi Asadil Alam, Citra Kirana</t>
  </si>
  <si>
    <t>https://www.imdb.com/title/tt10230316/</t>
  </si>
  <si>
    <t>Pariban: Idola dari Tanah Jawa</t>
  </si>
  <si>
    <t>Moan is a Batak young man who has lived in Jakarta for a long time and he doesn't have a girlfriend yet. This situation makes his mother who lives in Samosir forces him to go back and told him to marries his cousin.</t>
  </si>
  <si>
    <t>Atiqah Hasiholan, Ganindra Bimo, Rizky Mocil, Dayu Wijanto</t>
  </si>
  <si>
    <t>https://www.imdb.com/title/tt18884798/</t>
  </si>
  <si>
    <t>7-24</t>
  </si>
  <si>
    <t>Anggara finds his wife, Aini, suddenly lost some of her memory due to illness just before their second wedding anniversary.</t>
  </si>
  <si>
    <t>Enzy Storia, Rio Dewanto, Farish Nahdi, Angie Ang</t>
  </si>
  <si>
    <t>https://www.imdb.com/title/tt7144916/</t>
  </si>
  <si>
    <t>Psikopat</t>
  </si>
  <si>
    <t>Egy Fedly, Sigit Hardadi, Secha Lauretta, Alice Norin</t>
  </si>
  <si>
    <t>https://www.imdb.com/title/tt27812061/</t>
  </si>
  <si>
    <t>Iblis dalam Kandungan 2</t>
  </si>
  <si>
    <t>Johansyah Jumberan</t>
  </si>
  <si>
    <t>Widi Mulia, M. Adhiyat, Denira Wiraguna, Munggaran</t>
  </si>
  <si>
    <t>https://www.imdb.com/title/tt2773566/</t>
  </si>
  <si>
    <t>Bidadari-Bidadari Surga</t>
  </si>
  <si>
    <t>Laisa struggles with the hardship of caring for her family and her siblings while searching for love. She falls for Dharma but finds that he's already married</t>
  </si>
  <si>
    <t>Nirina Zubir, Nino Fernandez, Nadine Chandrawinata, Henidar Amroe</t>
  </si>
  <si>
    <t>https://www.imdb.com/title/tt3168514/</t>
  </si>
  <si>
    <t>12 Menit</t>
  </si>
  <si>
    <t>This is a story about struggle. Struggle for self-defeating. For the sake of a very simple aspiration : to realize 12 minutes that they will remember forever. A marching band in Bontang is ...</t>
  </si>
  <si>
    <t>Verdi Solaiman, Titi Rajo Bintang, Egy Fedly, Hudri</t>
  </si>
  <si>
    <t>https://www.imdb.com/title/tt15943790/</t>
  </si>
  <si>
    <t>Deep Tissue</t>
  </si>
  <si>
    <t>Upset with his girlfriend, Adam finds himself avoiding her as he explores the nightlife of Bali. Soon he is trying something new as an alluring masseuse makes him forget his troubles. Little does he know, something sinister is afoot.</t>
  </si>
  <si>
    <t>Cynthia Regina Chung A. Hing, Ayu Norma Ilahi, Mike Lewis</t>
  </si>
  <si>
    <t>https://www.imdb.com/title/tt8793606/</t>
  </si>
  <si>
    <t>Gentayangan</t>
  </si>
  <si>
    <t>Abimanyu Karindra has no choice but to bring his wife, Sofia and their two children and his sister Sheila to settle in a parent's hotel in a mountain valley hundreds of kilometers from Jakarta, after being declared bankrupt by the court.</t>
  </si>
  <si>
    <t>Shyam Ramsay, Witra Asliga</t>
  </si>
  <si>
    <t>Baim Wong, Nadine Alexandra, Chris Laurent, Jelita Callebaut</t>
  </si>
  <si>
    <t>https://www.imdb.com/title/tt14631978/</t>
  </si>
  <si>
    <t>Menunggu Bunda</t>
  </si>
  <si>
    <t>Putri Ayudya, Donny Damara, Adinda Thomas, Stefhani Zamora Husen</t>
  </si>
  <si>
    <t>https://www.imdb.com/title/tt3843110/</t>
  </si>
  <si>
    <t>Love &amp; Faith</t>
  </si>
  <si>
    <t>The plot is about Kwee Tjie Hoei, a senior high school graduate who comes from an ordinary family who provides his younger brother Kwee Tjie Ong with the opportunity to continue his ...</t>
  </si>
  <si>
    <t>Verdi Solaiman, Laura Basuki, Rio Dewanto, Ferry Salim</t>
  </si>
  <si>
    <t>https://www.imdb.com/title/tt10244076/</t>
  </si>
  <si>
    <t>Perempuan Malam</t>
  </si>
  <si>
    <t>Harry Capri, Rukman Herman, Cherry Ivonne, Mandra</t>
  </si>
  <si>
    <t>https://www.imdb.com/title/tt2172015/</t>
  </si>
  <si>
    <t>Parts of the Heart</t>
  </si>
  <si>
    <t>8 stories about Peter, a gay man living in Jakarta from the age of 10 to 40 and his experiences with love that help to shape the man he is today.</t>
  </si>
  <si>
    <t>Joko Anwar, Endy Arfian, Bobby Asmoro, Tuhdil Haqiqi</t>
  </si>
  <si>
    <t>https://www.imdb.com/title/tt15386268/</t>
  </si>
  <si>
    <t>Kabayan Milenial Bersinar</t>
  </si>
  <si>
    <t>Rolly Januar Bahar, Olla Manelo</t>
  </si>
  <si>
    <t>Suci Anggun, Farihin Asep, Deni Bandreas, Andini Bona</t>
  </si>
  <si>
    <t>https://www.imdb.com/title/tt13972320/</t>
  </si>
  <si>
    <t>Adriana</t>
  </si>
  <si>
    <t>A playboy's encounter with a woman in the National Library's elevator gets complicated. His invitation to the next meeting was accepted with the riddle she gave him. The answer to the riddle is the time and place of their next meeting.</t>
  </si>
  <si>
    <t>Eva Celia Latjuba, Adipati Dolken, Kevin Julio, Agus Kuncoro</t>
  </si>
  <si>
    <t>https://www.imdb.com/title/tt1385919/</t>
  </si>
  <si>
    <t>Kambing Jantan</t>
  </si>
  <si>
    <t>Dika just finished high school and went to Australia for college because of his mother. While in Australia, he must face a long distance relationship with her long time girlfriend.</t>
  </si>
  <si>
    <t>Raditya Dika, Meity Josefina, Anggi Nasution, Edgar Nasution</t>
  </si>
  <si>
    <t>https://www.imdb.com/title/tt1240470/</t>
  </si>
  <si>
    <t>Kenikmatan</t>
  </si>
  <si>
    <t>Nico Pelamonia</t>
  </si>
  <si>
    <t>Chintami Atmanegara, Robin Panjaitan, Nina Anwar, Azwar An</t>
  </si>
  <si>
    <t>https://www.imdb.com/title/tt8060288/</t>
  </si>
  <si>
    <t>Partikelir</t>
  </si>
  <si>
    <t>A private detective must asks for his childhood friend's help, a lawyer, in order to finish a serious case that he did not expect before.</t>
  </si>
  <si>
    <t>Pandji Pragiwaksono, Deva Mahenra, Aurélie Moeremans, Lala Karmela</t>
  </si>
  <si>
    <t>https://www.imdb.com/title/tt9048030/</t>
  </si>
  <si>
    <t>Setan Munafik</t>
  </si>
  <si>
    <t>Group of Bunch of youngster who like a shopisticated world try to find a group of their friends who lost in a haunted house 5 years ago.</t>
  </si>
  <si>
    <t>Yosua Rocky, Majed Salleh</t>
  </si>
  <si>
    <t>Faizal Hussein, Jalaluddin Hassan, Ruminah Sidek, Dian P. Ramlee</t>
  </si>
  <si>
    <t>https://www.imdb.com/title/tt2902612/</t>
  </si>
  <si>
    <t>Madre</t>
  </si>
  <si>
    <t>Tansen (Vino G. Bastian) inherited bread dough that was about 70 years old by his grandfather. His life changed because he had to reoperate the bakery Madre which has long been inactive.</t>
  </si>
  <si>
    <t>Laura Basuki, Vino G. Bastian, R. Chaeruli, Framly Daniel</t>
  </si>
  <si>
    <t>https://www.imdb.com/title/tt8181502/</t>
  </si>
  <si>
    <t>Kenapa Harus Bule?</t>
  </si>
  <si>
    <t>Pipin Kartika is obsessed to get a foreigner / "bule", to be her husband. Frustrated of meeting many jerk bules in Jakarta, Pipin decided to move to Bali to find love.</t>
  </si>
  <si>
    <t>Putri Ayudya, Natalius Chendana, Cornelio Sunny, Kho Michael</t>
  </si>
  <si>
    <t>https://www.imdb.com/title/tt7143686/</t>
  </si>
  <si>
    <t>The Underdogs</t>
  </si>
  <si>
    <t>4 friends who tried to become famous by being Youtubers.</t>
  </si>
  <si>
    <t>Sheryl Sheinafia, Brandon Salim, Babe Cabita, Jeff Smith</t>
  </si>
  <si>
    <t>https://www.imdb.com/title/tt0226894/</t>
  </si>
  <si>
    <t>Black Belt Karate</t>
  </si>
  <si>
    <t>A young man travels to Indonesia to visit relatives and learn the art of karate. As his martial prowess increases he becomes further entangled in a constantly competitive and often violent world.</t>
  </si>
  <si>
    <t>Wisjnu Mouradhy</t>
  </si>
  <si>
    <t>Chin-Kun Li, Siu-Lung Leung, Lieh Lo, Billy Chong</t>
  </si>
  <si>
    <t>https://www.imdb.com/title/tt13535380/</t>
  </si>
  <si>
    <t>Mars and Venus (Collabs Version)</t>
  </si>
  <si>
    <t>For many years of dating, the making of a vlog of love journey which is also a media for Kelvin (Ge Pamungkas) to propose to Mila (Pamela Bowie) actually opens up things that have so far escaped the attention of both.</t>
  </si>
  <si>
    <t>Pamela Bowie, Ge Pamungkas, Reza Nangin, Ria Ricis</t>
  </si>
  <si>
    <t>https://www.imdb.com/title/tt28629591/</t>
  </si>
  <si>
    <t>Temen Ngekost</t>
  </si>
  <si>
    <t>Abun Sungkar, Amel Carla, Prilly Latuconsina, Umay Shahab</t>
  </si>
  <si>
    <t>https://www.imdb.com/title/tt0344689/</t>
  </si>
  <si>
    <t>Sunshine Behind the Cloud</t>
  </si>
  <si>
    <t>Two teenagers, Dicky and Willie, are graduated from the college. When Dicky meets a confident, dorky teenage girl named Nina, Dicky was shocked and naughty due to her problem.</t>
  </si>
  <si>
    <t>Ayu Azhari, Ryan Hidayat, Ayu Lestari, Peggy Melati</t>
  </si>
  <si>
    <t>https://www.imdb.com/title/tt0358850/</t>
  </si>
  <si>
    <t>Kisah serumpun bambu</t>
  </si>
  <si>
    <t>Anggraini Juned, Herman Ngantuk, Nizar Zulmi</t>
  </si>
  <si>
    <t>https://www.imdb.com/title/tt1129904/</t>
  </si>
  <si>
    <t>Akibat terlalu genit</t>
  </si>
  <si>
    <t>Hadi Poernomo</t>
  </si>
  <si>
    <t>Yuni Arso, Asmuni, Kiki Fatmala, Letty Latifah</t>
  </si>
  <si>
    <t>https://www.imdb.com/title/tt15661052/</t>
  </si>
  <si>
    <t>Once Upon a Time in Chinatown</t>
  </si>
  <si>
    <t>https://www.imdb.com/title/tt13281792/</t>
  </si>
  <si>
    <t>Kalau</t>
  </si>
  <si>
    <t>A virus outbreak is testing the lives of Rama, Latief and Ibnu, a small family living in a modest world. But the problems do not only come from outside, but also from within. Can they set aside their differences to come out stronger?</t>
  </si>
  <si>
    <t>Safa Prasodjo, Saktia Oktapyani, Shania Junianatha, Ganang Sadewa</t>
  </si>
  <si>
    <t>https://www.imdb.com/title/tt27476654/</t>
  </si>
  <si>
    <t>Jentaka</t>
  </si>
  <si>
    <t>Den Bagus Abdilah</t>
  </si>
  <si>
    <t>Rezky Wiranti Dhike, Yuri Kim, Ayana Shahab</t>
  </si>
  <si>
    <t>https://www.imdb.com/title/tt21385968/</t>
  </si>
  <si>
    <t>Indonesia Biner</t>
  </si>
  <si>
    <t>Indonesia was enlivened by cyber attacks in the form of Videotron hacks that played clips of pornographic films on major streets of Jakarta. Evan, a legendary hacker, and Surya, Kania, and ...</t>
  </si>
  <si>
    <t>Baskara Mahendra, Pradikta Wicaksono, Haydar Salishz, Fergie Brittany</t>
  </si>
  <si>
    <t>https://www.imdb.com/title/tt20118266/</t>
  </si>
  <si>
    <t>Untitled Fajar Bustomi Project</t>
  </si>
  <si>
    <t>Livy Renata, Jefri Nichol, Gabriel Prince, Carissa Perusset</t>
  </si>
  <si>
    <t>https://www.imdb.com/title/tt2285635/</t>
  </si>
  <si>
    <t>Pengejar Angin</t>
  </si>
  <si>
    <t>In a small village a boy is almost ready to graduate from senior high school. He and his mother want him to go to university, but his father refuses to allow it. The boy decides to go to university no matter what.</t>
  </si>
  <si>
    <t>Hanung Bramantyo, Jay Sukmo, Hestu Saputra</t>
  </si>
  <si>
    <t>Giorgino Abraham, Wanda Hamidah, Agus Kuncoro, Siti Helda Meilita</t>
  </si>
  <si>
    <t>https://www.imdb.com/title/tt2773732/</t>
  </si>
  <si>
    <t>Rectoverso</t>
  </si>
  <si>
    <t>Rectoverso is an omnibus or anthology of Indonesian movie nuances of love. This film is an adaptation of a work of music albums Dewi "Dee" Lestari titled Rectoverso which was released in 2008.</t>
  </si>
  <si>
    <t>Olga Lydia, Rachel Maryam, Happy Salma, Cathy Sharon, Marcella Zalianty</t>
  </si>
  <si>
    <t>Asmirandah, Fauzi Baadila, Indra Birowo, Yama Carlos</t>
  </si>
  <si>
    <t>https://www.imdb.com/title/tt0264268/</t>
  </si>
  <si>
    <t>De Kris Pusaka</t>
  </si>
  <si>
    <t>Willem Nijholt, Erik van 't Wout, Zuly Chudori, Fred Wetik</t>
  </si>
  <si>
    <t>1977-1978</t>
  </si>
  <si>
    <t>https://www.imdb.com/title/tt13876512/</t>
  </si>
  <si>
    <t>Nightmare Side</t>
  </si>
  <si>
    <t>On Friday nights Ardan broadcasts horror stories by its listeners. From those stories, three are taken, located in campus laboratorium, rented rooms, and movie theater.</t>
  </si>
  <si>
    <t>Intan Rizky Mutiaz</t>
  </si>
  <si>
    <t>Ario Astungkoro, Arya Bima, Aurelia Devi Novi, Sarwendah Tan</t>
  </si>
  <si>
    <t>https://www.imdb.com/title/tt1063598/</t>
  </si>
  <si>
    <t>Not Just an Ordinary Star</t>
  </si>
  <si>
    <t>Bella (Laudya Cynthia Bella), Raffi (Raffi Ahmad), Ayu (Ayushita), Dimas (Dimas Beck) and Chelsea (Chelsea Olivia) are college mates in an art academy. At first, Bella was Raffi's ...</t>
  </si>
  <si>
    <t>Raffi Ahmad, Ayushita, Dimas Beck, Laudya Cynthia Bella</t>
  </si>
  <si>
    <t>Drama, Music</t>
  </si>
  <si>
    <t>https://www.imdb.com/title/tt13324734/</t>
  </si>
  <si>
    <t>Nona</t>
  </si>
  <si>
    <t>Nona and Ogy are friend and got into the friend zone relationship. Nona and Ogy search for the place where Noah's ark was stranded Towards the dream place. Nona's trip to Azerbaijan was not as smooth as planned.</t>
  </si>
  <si>
    <t>Nadya Arina, Augie Fantinus, Tio Pakusadewo, Unique Priscilla</t>
  </si>
  <si>
    <t>https://www.imdb.com/title/tt13859788/</t>
  </si>
  <si>
    <t>Skripsick: Derita Mahasiswa Abadi</t>
  </si>
  <si>
    <t>The struggle of a student who doesn't graduate named Chara. Chara has to face various obstacles if she wants to graduate before the deadline and is dropped out of campus.</t>
  </si>
  <si>
    <t>Tommy Limm, Amanda Rawles, Rayn Wijaya, Susan Sameh</t>
  </si>
  <si>
    <t>https://www.imdb.com/title/tt6283640/</t>
  </si>
  <si>
    <t>Fortune Cookies</t>
  </si>
  <si>
    <t>A closeness to a childhood friend begins to turn into something more. Fathin (Yuki Kato) and Rayhan (Stefan William) have grown up next door to each other in the same neighborhood.</t>
  </si>
  <si>
    <t>Giorgino Abraham, Yuki Kato, Stefan William, Nasya Marcella</t>
  </si>
  <si>
    <t>2013-2014</t>
  </si>
  <si>
    <t>https://www.imdb.com/title/tt13630252/</t>
  </si>
  <si>
    <t>The Publicist</t>
  </si>
  <si>
    <t>Ray, an actor who has passed from his prime, falls back and gets involved in drug cases. Erika, Ray's manager-cum-friend asks Julia Tanjung for help; an image consultant who immediately ...</t>
  </si>
  <si>
    <t>Adipati Dolken, Reza Nangin, Prisia Nasution, Poppy Sovia</t>
  </si>
  <si>
    <t>https://www.imdb.com/title/tt2221713/</t>
  </si>
  <si>
    <t>Keranda Kuntilanak</t>
  </si>
  <si>
    <t>Zacky Zimah, Fiona Fachry, Tifany Jane, Anastasya Octaviana</t>
  </si>
  <si>
    <t>https://www.imdb.com/title/tt21230076/</t>
  </si>
  <si>
    <t>Sebuah Kisah Alay dan Jenglot Samurai</t>
  </si>
  <si>
    <t>A lonely samurai warrior travels to the archipelago in the 16th century but ends up being mummified by a local evil master who practices the witchcraft of immortality, with unfortunate ...</t>
  </si>
  <si>
    <t>Revo Marty</t>
  </si>
  <si>
    <t>Rachmania Pulungan, Arya Fabryan, Sigit Pradityo</t>
  </si>
  <si>
    <t>Short, Comedy, Fantasy</t>
  </si>
  <si>
    <t>https://www.imdb.com/title/tt1748216/</t>
  </si>
  <si>
    <t>Sweetheart</t>
  </si>
  <si>
    <t>Nina was forced to move to a new school for girls because her mother Cynthia had just married a rich businessman. Nina has to deal with the Sweetheart gang, a collection of three of the ...</t>
  </si>
  <si>
    <t>Joanna Alexandra, Ayu Azhari, Marcel Chandrawinata, Aurélie Moeremans</t>
  </si>
  <si>
    <t>https://www.imdb.com/title/tt10768466/</t>
  </si>
  <si>
    <t>Bike Boyz</t>
  </si>
  <si>
    <t>When Agus wanted to help Lilis look for her husband who had not come home for three months and was not patient, Vespa Agus was taken away by someone.</t>
  </si>
  <si>
    <t>Aep Bancet, Aline Manza, Gariz Luiz, Damar Rizal</t>
  </si>
  <si>
    <t>https://www.imdb.com/title/tt14820994/</t>
  </si>
  <si>
    <t>Frontier Sumatra</t>
  </si>
  <si>
    <t>Chris Baron</t>
  </si>
  <si>
    <t>https://www.imdb.com/title/tt1462654/</t>
  </si>
  <si>
    <t>The Tarix Jabrix 2</t>
  </si>
  <si>
    <t>The member of The Tarix Jabrix had completed high school. Because they are getting a university that made them separate, they finally agreed to study in Jakarta.</t>
  </si>
  <si>
    <t>Windi Agustina, Joanna Alexandra, Alda Changcut, Dipa Changcut</t>
  </si>
  <si>
    <t>https://www.imdb.com/title/tt12464446/</t>
  </si>
  <si>
    <t>Tsunami Killed My Bandmates</t>
  </si>
  <si>
    <t>Film Based on the 2018 Banten Tsunami and a 55-Hour Footage. About friendship, struggle, separation and giving up loved ones. Docudrama of Seventeen's journey, career and calamities.</t>
  </si>
  <si>
    <t>Upie Guava</t>
  </si>
  <si>
    <t>Riefian Fajarsyah, Herman Sikumbang, M. Awal Purbani, W. Andi Darmawan</t>
  </si>
  <si>
    <t>Documentary, Drama</t>
  </si>
  <si>
    <t>https://www.imdb.com/title/tt6500168/</t>
  </si>
  <si>
    <t>Trinity, The Nekad Traveler</t>
  </si>
  <si>
    <t>A career woman from Jakarta named Trinity, who travel to various parts of the world.</t>
  </si>
  <si>
    <t>Maudy Ayunda, Hamish Daud, Anggika Bolsterli, Rachel Amanda</t>
  </si>
  <si>
    <t>https://www.imdb.com/title/tt1256578/</t>
  </si>
  <si>
    <t>Malin Kundang</t>
  </si>
  <si>
    <t>D. Djajakusuma</t>
  </si>
  <si>
    <t>Noor Azizah, M. Budhrasa, Darussalam, Susy Dewi</t>
  </si>
  <si>
    <t>https://www.imdb.com/title/tt3301012/</t>
  </si>
  <si>
    <t>Cherrybelle: Crush</t>
  </si>
  <si>
    <t>A girl group band in Indonesia must find their dance instructor to help them save their pride, while one of the members struggles with her own sister.</t>
  </si>
  <si>
    <t>Irving Artemas, Margareth Angelina, Cherly Yuliana Anggraini, Christy Saura Noela Unu</t>
  </si>
  <si>
    <t>https://www.imdb.com/title/tt23857646/</t>
  </si>
  <si>
    <t>Mohon Doa Restu</t>
  </si>
  <si>
    <t>Syifa Hadju, Jefri Nichol, Cut Mini Theo, Sarah Sechan</t>
  </si>
  <si>
    <t>https://www.imdb.com/title/tt1047680/</t>
  </si>
  <si>
    <t>Selamanya</t>
  </si>
  <si>
    <t>Aristha (Julie Estelle) met his old lover, Bara (Dimas Seto), at the police station. Bara, who feels guilty because Aristha plunges into the world of drugs, trying desperately to pull ...</t>
  </si>
  <si>
    <t>Masayu Anastasia, Julie Estelle, Dimas Seto</t>
  </si>
  <si>
    <t>https://www.imdb.com/title/tt5459826/</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</si>
  <si>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</si>
  <si>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</si>
  <si>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Hanung Bramantyo</t>
  </si>
  <si>
    <t>Laudya Cynthia Bella, Reza Rahadian, Vino G. Bastian, Sitoresmi Prabuningrat</t>
  </si>
  <si>
    <t>https://www.imdb.com/title/tt12440342/</t>
  </si>
  <si>
    <t>Merdeka atau Mati!</t>
  </si>
  <si>
    <t>Indonesia 1948 in the middle of World War II. Two guerrillas trapped in a precarious situation. They faced with two choices between freedom or death?</t>
  </si>
  <si>
    <t>Yuda Kurniawan</t>
  </si>
  <si>
    <t>Bramantyo Suryo Putro, Muhammad Nur Qomaruddin, Tukiran</t>
  </si>
  <si>
    <t>Short, War</t>
  </si>
  <si>
    <t>https://www.imdb.com/title/tt2902576/</t>
  </si>
  <si>
    <t>Hasduk Berpola</t>
  </si>
  <si>
    <t>Harris Nizam</t>
  </si>
  <si>
    <t>Qois Al-Haqqi, Calvin Jeremy, T. Kemaisyah, Masnun</t>
  </si>
  <si>
    <t>https://www.imdb.com/title/tt9766528/</t>
  </si>
  <si>
    <t>Anak Hoki</t>
  </si>
  <si>
    <t>In his early teens, Ahok has to leave the comfort of his life in Belitung and start living independently in Jakarta. Ahok then gets to know Daniel, Bayu, and Eva who become his closest ...</t>
  </si>
  <si>
    <t>Kenny Austin, Nadine Waworuntu, Lolox, Chris Laurent</t>
  </si>
  <si>
    <t>https://www.imdb.com/title/tt20224768/</t>
  </si>
  <si>
    <t>Kambodja</t>
  </si>
  <si>
    <t>Jakarta 1955. Danti, a librarian, and Bayu, a writer, live in the same boarding house with their respective partners. Their partners often leave them to become close because of their ...</t>
  </si>
  <si>
    <t>Adipati Dolken, Della Dartyan, Revaldo, Carmela van der Kruk</t>
  </si>
  <si>
    <t>https://www.imdb.com/title/tt10640338/</t>
  </si>
  <si>
    <t>Mangga Muda</t>
  </si>
  <si>
    <t>Agil (Tora Sudiro), a taxi driver, and his wife Luli (Alexandra Gottardo), a salon employee. live in a mediocre state. They are bussy looking for income. It makes them difficult to get a ...</t>
  </si>
  <si>
    <t>Tora Sudiro, Alexandra Gottardo, Ridwan Kamil, Yuliandre Darwis</t>
  </si>
  <si>
    <t>https://www.imdb.com/title/tt5774688/</t>
  </si>
  <si>
    <t>The Postman and Kartini</t>
  </si>
  <si>
    <t>On his first day of work, a new postman who recently moved from Semarang did not realize that one of the letters he delivered was for Kartini, a beautiful who also care for people, and he starts to fall in love with her.</t>
  </si>
  <si>
    <t>Chicco Jerikho, Rania Putri Sari, Ence Bagus, Donny Damara</t>
  </si>
  <si>
    <t>https://www.imdb.com/title/tt0959448/</t>
  </si>
  <si>
    <t>Detik Terakhir</t>
  </si>
  <si>
    <t>Regi suffers from depression since childhood, being raised by wealthy parents who have little time for her, but plenty to fight with and cheat on each other. While in college she meets and ...</t>
  </si>
  <si>
    <t>Shanty, Cornelia Agatha, Tri Budiman, Gugun Gondrong</t>
  </si>
  <si>
    <t>https://www.imdb.com/title/tt10640766/</t>
  </si>
  <si>
    <t>The Ex-Lover Shop</t>
  </si>
  <si>
    <t>Tristan (Reza Rahadian) is the owner of the shop that buys and sells ex-lover items for people who want to move on. Suddenly, Laras (Marsha Timothy), his ex-lover, comes and makes his life turned upside down.</t>
  </si>
  <si>
    <t>Reza Rahadian, Marsha Timothy, Iedil Dzuhrie Alaudin, Dea Panendra</t>
  </si>
  <si>
    <t>https://www.imdb.com/title/tt1210055/</t>
  </si>
  <si>
    <t>Enam</t>
  </si>
  <si>
    <t>Six young filmmakers go to a remote house to make a horror short film. They are warned by the owner that the house has a soul of its own.</t>
  </si>
  <si>
    <t>Stephen Odang</t>
  </si>
  <si>
    <t>Putri Patricia, Barry Prima, David Saragih, Mandala Abadi Shoji</t>
  </si>
  <si>
    <t>https://www.imdb.com/title/tt3039406/</t>
  </si>
  <si>
    <t>Bawang Merah Bawang Putih</t>
  </si>
  <si>
    <t>Based on the Indonesian folktale. Bawang Merah and her mother Rika are jealous of Bawang Putih's life. Rika poisons Bawang Putih's mother and marries her father. She and her daughter makes Bawang Putih's life agony and suffering.</t>
  </si>
  <si>
    <t>Lydia Kandou, Revalina S. Temat, Dimaz Andrean, Nia Ramadhani</t>
  </si>
  <si>
    <t>2004-2006</t>
  </si>
  <si>
    <t>https://www.imdb.com/title/tt28349392/</t>
  </si>
  <si>
    <t>Satu Cinta Dua Hati</t>
  </si>
  <si>
    <t>Starting from the household story of Salwa and Fahri, from their marriage they have two children. The marriage that was originally happy now has to end in sorrow when her husband decides to...</t>
  </si>
  <si>
    <t>Andrew Andika, Eva Anindhita, Rifky Balweel, Titi Kamal</t>
  </si>
  <si>
    <t>https://www.imdb.com/title/tt0772220/</t>
  </si>
  <si>
    <t>Beauty and Warrior</t>
  </si>
  <si>
    <t>In the mysterious world of Mataram, two warrior brothers, Batara and Mega, are chosen by Princess Sari to guard the Water Palace, home to a weapon of tremendous power.</t>
  </si>
  <si>
    <t>Sukma Romadhon</t>
  </si>
  <si>
    <t>Rusli, Fransisca, Ajeng Kusumastuti, Ivone Rose</t>
  </si>
  <si>
    <t>https://www.imdb.com/title/tt16987420/</t>
  </si>
  <si>
    <t>Bunga Desa</t>
  </si>
  <si>
    <t>A. Rachman</t>
  </si>
  <si>
    <t>Rhoma Irama, Jaja Mihardja</t>
  </si>
  <si>
    <t>Musical, Drama</t>
  </si>
  <si>
    <t>https://www.imdb.com/title/tt15701098/</t>
  </si>
  <si>
    <t>Laut Memanggilku (The Sea Calls for Me)</t>
  </si>
  <si>
    <t>A young boy, Sura, lives alone and lonely in a fishing village. He earns money from chores while waiting for his father, who may never return. One day, he finds a broken sex doll washed ashore, and tries to fix it. (PARK Sungho)</t>
  </si>
  <si>
    <t>Tumpal Tampubolon</t>
  </si>
  <si>
    <t>Dikky Takiyudin, Muhammad Umar</t>
  </si>
  <si>
    <t>https://www.imdb.com/title/tt3032050/</t>
  </si>
  <si>
    <t>Kembalinya Nenek Gayung</t>
  </si>
  <si>
    <t>Brandon, on the rise and arrogant, insulted the figure of Nenek Gayung. Since then, Brandon was haunted by the presence of Nenek Gayung. In a state of fear, Brandon came to Boim and Abas, who had experience dealing with Nenek Gayung.</t>
  </si>
  <si>
    <t>Shakuntala</t>
  </si>
  <si>
    <t>Kevin Julio, Yadi Sembako, Joe Richard, Jesika Danies</t>
  </si>
  <si>
    <t>https://www.imdb.com/title/tt26746838/</t>
  </si>
  <si>
    <t>Kain Tanda Cinta Mendunia</t>
  </si>
  <si>
    <t>Ully Triani, Rita Matu Mona, Aditya Lakon</t>
  </si>
  <si>
    <t>https://www.imdb.com/title/tt10584906/</t>
  </si>
  <si>
    <t>Dilarang Menyanyi di Kamar Mandi</t>
  </si>
  <si>
    <t>"Her voice is very sexy. Her mouth is great, her lips are red and wet. Every time I hear the sound of soap rubbing her skin I could not help imagining a body that is so plupm and solid. If ...</t>
  </si>
  <si>
    <t>Elvira Devinamira, Mathias Muchus, David John Schaap, Yayu A.W. Unru</t>
  </si>
  <si>
    <t>https://www.imdb.com/title/tt21146830/</t>
  </si>
  <si>
    <t>Cherish &amp; Ruelle</t>
  </si>
  <si>
    <t>Two friends, Cherish and Ruelle, are involved in an adventure to buy back Cherish's childhood home. Ruelle always gets crazy ideas for stealing, from stealing and robbing restaurants to ...</t>
  </si>
  <si>
    <t>Beby Tsabina, Febby Rastanty, Pangeran Lantang, Fergie Brittany</t>
  </si>
  <si>
    <t>https://www.imdb.com/title/tt0389071/</t>
  </si>
  <si>
    <t>Kiamat Sudah Dekat</t>
  </si>
  <si>
    <t>Fandy (Andre Taulany), A Malaysian-born rocker finally met and fell in love with Sarah (Ayu Pratiwi), a beautiful and veiled girl, daughter of a religious Haji Romli (Deddy Mizwar).</t>
  </si>
  <si>
    <t>Nazar Amir, Chintami Atmanegara, Aldo Banar, Dicky Chandra</t>
  </si>
  <si>
    <t>https://www.imdb.com/title/tt1237845/</t>
  </si>
  <si>
    <t>Indonesian Idol</t>
  </si>
  <si>
    <t>Indonesian version of American Idol.</t>
  </si>
  <si>
    <t>Amelia Natasha, Irgi Fahrezi, Meuthia Kasim, Indra Lesmana</t>
  </si>
  <si>
    <t>Game-Show, Music, Reality-TV</t>
  </si>
  <si>
    <t>https://www.imdb.com/title/tt1037758/</t>
  </si>
  <si>
    <t>Jaka geledek</t>
  </si>
  <si>
    <t>George Rudy, Siska Widowati, Dicky Zulkarnaen, Herman Permana</t>
  </si>
  <si>
    <t>https://www.imdb.com/title/tt1047638/</t>
  </si>
  <si>
    <t>Thirteenth Floor</t>
  </si>
  <si>
    <t>Luna must uncover the mystery behind the strange and horrifying visions at her office building before it's too late.</t>
  </si>
  <si>
    <t>Widi Mulia, Bella Esperance, Lucky Hakim, Irwansyah</t>
  </si>
  <si>
    <t>https://www.imdb.com/title/tt1301247/</t>
  </si>
  <si>
    <t>Meet Me in Venice</t>
  </si>
  <si>
    <t>Sharon Jessica, Muhammad Fardhan, Aditya Firmansyah, Kimberly Ryder</t>
  </si>
  <si>
    <t>https://www.imdb.com/title/tt1856712/</t>
  </si>
  <si>
    <t>Khalifah</t>
  </si>
  <si>
    <t>23-year-old Khalifah is a hairdresser in Jakarta. She agrees for an arranged marriage with 33-year-old prosperous shopkeeper Rasyd, in order to financially help her father and allow her ...</t>
  </si>
  <si>
    <t>Marsha Timothy, Indra Herlambang, Ben Joshua, Titi Rajo Bintang</t>
  </si>
  <si>
    <t>https://www.imdb.com/title/tt21444536/</t>
  </si>
  <si>
    <t>Guru Ngaji</t>
  </si>
  <si>
    <t>A volunteer for the Quran Teacher has a side job as a clown at the night market.</t>
  </si>
  <si>
    <t>Donny Damara, Andania Suri, Dewi Irawan, Akinza Chevalier</t>
  </si>
  <si>
    <t>https://www.imdb.com/title/tt28623571/</t>
  </si>
  <si>
    <t>Malam Para Jahanam</t>
  </si>
  <si>
    <t>Aghniny Haque, Daffa Wardhana, Djenar Maesa Ayu, Teddy Syah</t>
  </si>
  <si>
    <t>https://www.imdb.com/title/tt1129988/</t>
  </si>
  <si>
    <t>Menggapai matahari</t>
  </si>
  <si>
    <t>Lina Budiarty, Ikang Fawzi, Anton Indracaya, Rhoma Irama</t>
  </si>
  <si>
    <t>https://www.imdb.com/title/tt6380556/</t>
  </si>
  <si>
    <t>Ngenest</t>
  </si>
  <si>
    <t>Ernest, an Indonesia guy of Chinese descent, has to deal with his life as a Chinese-born, how he often got bullied in school, and how he decided to find a local girl to marry.</t>
  </si>
  <si>
    <t>Ernest Prakasa, Lala Karmela, Morgan Oey, Kevin Anggara</t>
  </si>
  <si>
    <t>https://www.imdb.com/title/tt6481234/</t>
  </si>
  <si>
    <t>7 Hati, 7 Cinta, 7 Wanita</t>
  </si>
  <si>
    <t>Jajang C. Noer, Marcella Zalianty, Olga Lydia, Happy Salma</t>
  </si>
  <si>
    <t>https://www.imdb.com/title/tt1068250/</t>
  </si>
  <si>
    <t>Hantu</t>
  </si>
  <si>
    <t>Dhea Ananda, Dwi Andhika, Oka Antara, Andhika Gumilang</t>
  </si>
  <si>
    <t>https://www.imdb.com/title/tt1631841/</t>
  </si>
  <si>
    <t>Toilet 105</t>
  </si>
  <si>
    <t>A transfer student moves to a new school after moving to Indonesia, where she and the students has been disturbed by strange supernatural anomalies in the school's bathroom.</t>
  </si>
  <si>
    <t>Coralie Gerald, Ricky Harun, Aming Sugandhi, Indra Birowo</t>
  </si>
  <si>
    <t>https://www.imdb.com/title/tt10071122/</t>
  </si>
  <si>
    <t>Pertarungan Iblis Merah</t>
  </si>
  <si>
    <t>After his wife and servant are raped and murdered by past criminal associates who also steal his treasure map, Markoni sets out for revenge.</t>
  </si>
  <si>
    <t>Denny H.W.</t>
  </si>
  <si>
    <t>Aznah Hamid, Barry Prima, Baharuddin Haji Omar, Advent Bangun</t>
  </si>
  <si>
    <t>https://www.imdb.com/title/tt18972098/</t>
  </si>
  <si>
    <t>Tuhan Minta Duit</t>
  </si>
  <si>
    <t>Adi tries all the means so that his prayer is granted, but his prayer "God, give me money" does not come true. The prayer that he originally asked is only to repair the leaking roof tiles ...</t>
  </si>
  <si>
    <t>Anantya Rezky, Asrul Dahlan, Putri Ayudya, Rendy Khrisna</t>
  </si>
  <si>
    <t>https://www.imdb.com/title/tt13932538/</t>
  </si>
  <si>
    <t>World Agent</t>
  </si>
  <si>
    <t>The clash between the kingdoms of Majapahit (Javanese) and Pajajaran (Sundanese) centuries ago is the root cause that prevents the love of Citra and Reza to culminate in marriage. Since ...</t>
  </si>
  <si>
    <t>Baim Wong, Onadio Leonardo, Clara Bernadeth, Wan Afok</t>
  </si>
  <si>
    <t>https://www.imdb.com/title/tt10256818/</t>
  </si>
  <si>
    <t>Ambu</t>
  </si>
  <si>
    <t>Ambu Misnah was left by her daughter, Fatma. She left their house at the Baduy for her love for Nico, the youth from Jakarta. Fatma then has a child named Nona. One day, Fatma brings Nona to Baduy. Family polemic arises.</t>
  </si>
  <si>
    <t>Widyawati, Laudya Cynthia Bella, Lutesha, Baim Wong</t>
  </si>
  <si>
    <t>https://www.imdb.com/title/tt5467616/</t>
  </si>
  <si>
    <t>Sandal Bolong Untuk Hamdani</t>
  </si>
  <si>
    <t>Epy Kusnandar</t>
  </si>
  <si>
    <t>Biography</t>
  </si>
  <si>
    <t>https://www.imdb.com/title/tt1369674/</t>
  </si>
  <si>
    <t>Kuntilanak Beranak</t>
  </si>
  <si>
    <t>Garneta Haruni, Monique Henry, Dion Wiyoko, Vikri Rahmat</t>
  </si>
  <si>
    <t>https://www.imdb.com/title/tt14037654/</t>
  </si>
  <si>
    <t>The Longer, the Better</t>
  </si>
  <si>
    <t>After a practical joke turns their boarding house owner against them, three buddies go to absurd lengths to spend time with her charming, single niece.</t>
  </si>
  <si>
    <t>Dono Warkop, Kasino Warkop, Indro Warkop, Meriam Bellina</t>
  </si>
  <si>
    <t>https://www.imdb.com/title/tt28506753/</t>
  </si>
  <si>
    <t>Setinggi Bintang di Langit</t>
  </si>
  <si>
    <t>When magic and power felt real, long ago, the Tiger Clan and the Wolf Clan had been sworn enemies for hundreds of years. Until then, there was a great fight between the two Clans, which ...</t>
  </si>
  <si>
    <t>Rayn Wijaya, Ersya Aurelia, Anrez Putra Adelio, Shaura Nabilla</t>
  </si>
  <si>
    <t>https://www.imdb.com/title/tt21327754/</t>
  </si>
  <si>
    <t>Kolak Express 3</t>
  </si>
  <si>
    <t>Nini and Rama are a couple who are failed to married because of a wedding organizer took their money away. Now, they strive to get their money back by selling Kolak, so that they can get married on the date suggested by the parents.</t>
  </si>
  <si>
    <t>Kevin Julio, Indah Kusuma, Yudha Keling, Patricia Lourence</t>
  </si>
  <si>
    <t>https://www.imdb.com/title/tt3556500/</t>
  </si>
  <si>
    <t>Street Society</t>
  </si>
  <si>
    <t>The reigning champion of Indonesia's illegal street racing forms a Street Society with the fellow super car owners while his archenemy, the heir to a Surabaya crime syndicate, keeps pushing him for a rematch after their embarrassing loss.</t>
  </si>
  <si>
    <t>Edward Akbar, Marcel Chandrawinata, Edward Gunawan, Wulan Guritno</t>
  </si>
  <si>
    <t>https://www.imdb.com/title/tt1866253/</t>
  </si>
  <si>
    <t>Tamu tengah malam</t>
  </si>
  <si>
    <t>Hengky Tornando, Yurike Prastica, Sally Marcellina, Dian Nitami</t>
  </si>
  <si>
    <t>https://www.imdb.com/title/tt14490962/</t>
  </si>
  <si>
    <t>You and Me</t>
  </si>
  <si>
    <t>Two teenagers from different families, grow up to be friends and promise to always be there and protect each other. The presence of a new student makes their friendship tested with a teenage love choice.</t>
  </si>
  <si>
    <t>Ivan Bandhito</t>
  </si>
  <si>
    <t>Anneth Delliecia, Zara Leola, Ari Irham, Rheno Poetiray</t>
  </si>
  <si>
    <t>https://www.imdb.com/title/tt2056526/</t>
  </si>
  <si>
    <t>Bali: Island of the Dogs</t>
  </si>
  <si>
    <t>"Bali: Island of the Dogs" is a one hour documentary about the famous and infamous dogs of Bali. A must see for Bali lovers AND dog lovers all over the world, the film explores the ...</t>
  </si>
  <si>
    <t>Dean Allan Tolhurst</t>
  </si>
  <si>
    <t>Lawrence Blair</t>
  </si>
  <si>
    <t>Documentary, Drama, History</t>
  </si>
  <si>
    <t>https://www.imdb.com/title/tt21093140/</t>
  </si>
  <si>
    <t>Between Us</t>
  </si>
  <si>
    <t>Since her father and mother separated, Tara lives with her mother. Tara is an independent teenage girl and well known for her poetry.</t>
  </si>
  <si>
    <t>Andreuw Parinussa, Andreuw Parinussa</t>
  </si>
  <si>
    <t>Maizura, Rizky De Keizer, Juryanti Chonding, Syahriar Tato</t>
  </si>
  <si>
    <t>https://www.imdb.com/title/tt1130039/</t>
  </si>
  <si>
    <t>Si Roy</t>
  </si>
  <si>
    <t>Tisna S. Brata, Margie Dayana, Rossy S. Dradjat, Ade Giuliano</t>
  </si>
  <si>
    <t>https://www.imdb.com/title/tt0288200/</t>
  </si>
  <si>
    <t>Roro Mendut</t>
  </si>
  <si>
    <t>Ami Priyono</t>
  </si>
  <si>
    <t>W.D. Mochtar, Meriam Bellina, Mathias Muchus, Sunarti Rendra</t>
  </si>
  <si>
    <t>https://www.imdb.com/title/tt1866101/</t>
  </si>
  <si>
    <t>Bangkitnya Si Mata Malaikat</t>
  </si>
  <si>
    <t>Iksan Lahardi</t>
  </si>
  <si>
    <t>Advent Bangun, Rani Soraya, Dadeng Herang, Enny Beatrice</t>
  </si>
  <si>
    <t>https://www.imdb.com/title/tt8566988/</t>
  </si>
  <si>
    <t>R: Raja, Ratu, &amp; Rahasia</t>
  </si>
  <si>
    <t>Ratu (Aurora Ribero) joins a club called Komplotan Rahasia (Secret Order) in order to bring joy to herself because her parents are dead. Then there's Raja (Brandon Salim) who loves Ratu. But Raja has a secret.</t>
  </si>
  <si>
    <t>Brandon Salim, Aurora Ribero, Ira Wibowo, Dimas Beck</t>
  </si>
  <si>
    <t>https://www.imdb.com/title/tt21969854/</t>
  </si>
  <si>
    <t>Jandi La Surong</t>
  </si>
  <si>
    <t>Ori Semloko</t>
  </si>
  <si>
    <t>Femila Sinukaban, Arjuna Ginting</t>
  </si>
  <si>
    <t>https://www.imdb.com/title/tt0288210/</t>
  </si>
  <si>
    <t>Secangkir Kopi Pahit</t>
  </si>
  <si>
    <t>Togar, a student from North Sumatra is expected by his parents to graduate. Because his talent is in journalism, Togar fails and becomes a labourer in a cement factory. With the assistance ...</t>
  </si>
  <si>
    <t>Zainal Abidin, Rina Hassim, Alex Komang, Ray Sahetapy</t>
  </si>
  <si>
    <t>https://www.imdb.com/title/tt0122067/</t>
  </si>
  <si>
    <t>Five Deadly Angels</t>
  </si>
  <si>
    <t>A conscientious scientist develops the "deadliest explosive the world has ever known" but soon it falls into the hands of an evil criminal, Bruto. The five angels band together to stop Bruto's reign of terror.</t>
  </si>
  <si>
    <t>Yatti Octavia, Lydia Kandou, Debbie Cinthya Dewi, Dana Christina</t>
  </si>
  <si>
    <t>https://www.imdb.com/title/tt26351403/</t>
  </si>
  <si>
    <t>Mayday! May day! Mayday!</t>
  </si>
  <si>
    <t>Yonri Revolt's politically committed documentary MAYDAY. MAY DAY. MAYDAY. tells the story of the miners from the Grasberg copper mine in Mimika Regency, Indonesia. In early 2017, the ...</t>
  </si>
  <si>
    <t>Yonri Soesanto Revolt</t>
  </si>
  <si>
    <t>https://www.imdb.com/title/tt1037724/</t>
  </si>
  <si>
    <t>Front OK, Behind OK</t>
  </si>
  <si>
    <t>Hijinks ensue after three private detectives take on a job that pits them against each other. But there's a more nefarious plot at work.</t>
  </si>
  <si>
    <t>Dono Warkop, Indro Warkop, Kasino Warkop, Eva Arnaz</t>
  </si>
  <si>
    <t>Comedy, Crime</t>
  </si>
  <si>
    <t>https://www.imdb.com/title/tt3692324/</t>
  </si>
  <si>
    <t>Mall Klender</t>
  </si>
  <si>
    <t>Obsessed with the supernatural world, 4 ghosthunters search for the existence of supernatural activities in places rumored to be haunted. Unable to get any real evidence for their planned ...</t>
  </si>
  <si>
    <t>Shandy Aulia, Denny Sumargo, Tasya Kamila, Saykoji</t>
  </si>
  <si>
    <t>https://www.imdb.com/title/tt2323653/</t>
  </si>
  <si>
    <t>Semesta Mendukung</t>
  </si>
  <si>
    <t>A boy from Sumenep, Madura Island, participates in the International Physics Olympiad in Singapore to find his mother who left him to work in Singapore when he was a child.</t>
  </si>
  <si>
    <t>Sheina Abdat, Rendy Ahmad, Sayef Muhammad Billah, Febby Febiola</t>
  </si>
  <si>
    <t>https://www.imdb.com/title/tt1626835/</t>
  </si>
  <si>
    <t>Gundala Putra Petir</t>
  </si>
  <si>
    <t>Is an 1981 Indonesia superhero movie directed by Lilik Sudijo. This film played by Teddy Purba, Ami Prijono and W.D. Mochtar. This is the first superhero film in Indonesia that adapted by comic book</t>
  </si>
  <si>
    <t>Teddy Purba, Anna Tairas, W.D. Mochtar, Ami Priyono</t>
  </si>
  <si>
    <t>Action, Sci-Fi</t>
  </si>
  <si>
    <t>https://www.imdb.com/title/tt3000686/</t>
  </si>
  <si>
    <t>The Robbers</t>
  </si>
  <si>
    <t>A story in Nusantara during 16th Century, three centuries after the collapse of the great empire of the Sriwijaya kingdom.</t>
  </si>
  <si>
    <t>Hanung Bramantyo, Sugeng Wahyudi</t>
  </si>
  <si>
    <t>Sahrul Gunawan, Agus Kuncoro, Mathias Muchus, Julia Perez</t>
  </si>
  <si>
    <t>https://www.imdb.com/title/tt14937912/</t>
  </si>
  <si>
    <t>Will</t>
  </si>
  <si>
    <t>A man who was in a broken household fell and broke his bone in the middle of the forest. Unable to move, without food and drink, Andra had to rack his brain and heart to survive.</t>
  </si>
  <si>
    <t>Morgan Oey, Anggika Bolsterli, Onadio Leonardo, Panji Saputra</t>
  </si>
  <si>
    <t>https://www.imdb.com/title/tt11786202/</t>
  </si>
  <si>
    <t>Bidadari Terakhir</t>
  </si>
  <si>
    <t>For Rasya, nothing matters more than following the track laid down by his father: be good in school, get into a good college, be a good civil servant. That is the way to happiness and ...</t>
  </si>
  <si>
    <t>Maxime Bouttier, Whulandary Herman, Stella Cornelia, Julian Jacob</t>
  </si>
  <si>
    <t>https://www.imdb.com/title/tt1147618/</t>
  </si>
  <si>
    <t>Pintar Pintar Bodoh</t>
  </si>
  <si>
    <t>Cassin Abbas, Bram Adrianto, Eva Arnaz, Dorman Borisman</t>
  </si>
  <si>
    <t>https://www.imdb.com/title/tt15092716/</t>
  </si>
  <si>
    <t>Cahaya Cinta Pesantren</t>
  </si>
  <si>
    <t>The daughter of a fisherman on Lake Toba failed to enter a favorite public school and later became a student at the Al-Amanah Islamic Boarding School.</t>
  </si>
  <si>
    <t>Yuki Kato, Febby Rastanty, Vebby Palwinta, Sivia Azizah</t>
  </si>
  <si>
    <t>https://www.imdb.com/title/tt2343134/</t>
  </si>
  <si>
    <t>Paper Boat</t>
  </si>
  <si>
    <t>Tidal relationship between two human beings, Kugy (Maudy Ayunda) and Keenan (Adipati Dolken). Kugy is a tomboyish girl, cheerful, and who believes that she is the agent of Neptune.</t>
  </si>
  <si>
    <t>Maudy Ayunda, Adipati Dolken, Reza Rahadian, Afiqah</t>
  </si>
  <si>
    <t>https://www.imdb.com/title/tt2664228/</t>
  </si>
  <si>
    <t>Jalanan</t>
  </si>
  <si>
    <t>The captivating story of three gifted and charismatic bus musicians in Jakarta as they perform songs of social angst, get caught in political unrest, face family crises and get locked up by police.</t>
  </si>
  <si>
    <t>Daniel Ziv</t>
  </si>
  <si>
    <t>Documentary, Drama, Music</t>
  </si>
  <si>
    <t>https://www.imdb.com/title/tt0336142/</t>
  </si>
  <si>
    <t>Catatan Harian Tante Sonya</t>
  </si>
  <si>
    <t>Abrar Siregar</t>
  </si>
  <si>
    <t>Ayu Azhari, Chris Michael, Poppy Farida, Esri Komara</t>
  </si>
  <si>
    <t>https://www.imdb.com/title/tt1190115/</t>
  </si>
  <si>
    <t>Hantu Jembatan Ancol</t>
  </si>
  <si>
    <t>NIKKO (BEN JOSHUA) 20 years old, handsome, last semester student, engages to a beautiful and smart woman, DONNA (NIA RAMADHANI), 19 years old. Nikko loves donna very much, and so does the ...</t>
  </si>
  <si>
    <t>Dennis Adhiswara, Nadila Ernesta, Ben Joshua, Nia Ramadhani</t>
  </si>
  <si>
    <t>https://www.imdb.com/title/tt2455404/</t>
  </si>
  <si>
    <t>Radio Galau FM</t>
  </si>
  <si>
    <t>Bara (Dimas Anggara), who wants to be a writer meets a junior named Velin (Natasha Rizki), a spoiled girl that later becomes his girlfriend. Then comes Diandra (Alisia Rininta), a senior who can make Bara feels comfortable.</t>
  </si>
  <si>
    <t>Iqbal Rais, Jay Sukmo</t>
  </si>
  <si>
    <t>Dimas Anggara, Natasha Rizki, Alisia Rininta, Franda</t>
  </si>
  <si>
    <t>https://www.imdb.com/title/tt1693865/</t>
  </si>
  <si>
    <t>Rayuan Arwah Penasaran</t>
  </si>
  <si>
    <t>Ferry Ipey Assad</t>
  </si>
  <si>
    <t>Dimaz Andrean, Rahma Azhari, Artis Jepang, Putri Patricia</t>
  </si>
  <si>
    <t>https://www.imdb.com/title/tt6672496/</t>
  </si>
  <si>
    <t>Tengkorak Hidoep</t>
  </si>
  <si>
    <t>A group of friends journey to a remote jungle island and find they must do battle with a resurrected god.</t>
  </si>
  <si>
    <t>Tan Tjoei Hock</t>
  </si>
  <si>
    <t>Bissu, Misnahati, Moh Mochtar</t>
  </si>
  <si>
    <t>1941</t>
  </si>
  <si>
    <t>Action, Adventure, Horror</t>
  </si>
  <si>
    <t>https://www.imdb.com/title/tt22816816/</t>
  </si>
  <si>
    <t>Cinta setelah Cinta</t>
  </si>
  <si>
    <t>Starla and Niko are a couple who look perfect. They have two children, namely Nila and Daffa. However, Niko secretly has a relationship with Ayu-Starla and Niko's old friend in high school....</t>
  </si>
  <si>
    <t>Ririn Dwi Aryanti, Eza Gionino, Indah Indriana, Bryan McKenzie</t>
  </si>
  <si>
    <t>https://www.imdb.com/title/tt2251820/</t>
  </si>
  <si>
    <t>Hi5teria</t>
  </si>
  <si>
    <t>Five different stories of sureal misteries. The labyrinth of Pasar Setan a.k.a "Satan Market" of the mountain, the mistery beyond Wayang Kulit shows, the curse of Music Box, the cult of Palasik and redemption at the Parking Locket.</t>
  </si>
  <si>
    <t>Harvan Agustriansyah, Billy Christian, Adriyanto Dewo, Chairun Nissa, Nicholas Yudifar</t>
  </si>
  <si>
    <t>Tara Basro, Bella Esperance, Egy Fedly, Kriss Hatta</t>
  </si>
  <si>
    <t>https://www.imdb.com/title/tt11799834/</t>
  </si>
  <si>
    <t>#StopOnYou</t>
  </si>
  <si>
    <t>Doctor Gia searches for the meaning in life through extraordinary events in the ER where he works.</t>
  </si>
  <si>
    <t>Roger Danuarta, Cut Meyriska, Salshabilla Adriani, Roy Marten</t>
  </si>
  <si>
    <t>https://www.imdb.com/title/tt4235034/</t>
  </si>
  <si>
    <t>Half Past Love</t>
  </si>
  <si>
    <t>A girl names Acid who was brokenhearted, decided to end her life. In her attempt to commit suicide, Acid met Jaya. Firstly, Acid forced Jaya to help her end her life. Jaya submitted ...</t>
  </si>
  <si>
    <t>Vino G. Bastian, Astrid Tiar</t>
  </si>
  <si>
    <t>https://www.imdb.com/title/tt15055004/</t>
  </si>
  <si>
    <t>Buku Harian Seorang Istri</t>
  </si>
  <si>
    <t>Tells about Nana who is forced to marry Dewa Buwana at the request of Wawan, the father. However, their marriage didn't go as smoothly as Nana had hoped.</t>
  </si>
  <si>
    <t>Zoe Abbas Jackson, Antonio Blanco Jr., Hana Saraswati, Cinta Brian</t>
  </si>
  <si>
    <t>https://www.imdb.com/title/tt0780023/</t>
  </si>
  <si>
    <t>Garasi</t>
  </si>
  <si>
    <t>Gaia, Aga and Awan only have one goal in their lives: to play music. They formed a band, produced their own mini-album, and distributed it with the support of a local music store. Soon, the...</t>
  </si>
  <si>
    <t>Fedi Nuril, Ayu Ratna, Aries Budiman, Desta Club 80s</t>
  </si>
  <si>
    <t>Drama, Music, Romance</t>
  </si>
  <si>
    <t>https://www.imdb.com/title/tt1356825/</t>
  </si>
  <si>
    <t>Woman with a Turban</t>
  </si>
  <si>
    <t>The story of a woman sacrifice and struggle, as a child as well as a mother and a wife, in the environment of the clerics' family in the Islamic Boarding School because she received unfair approval.</t>
  </si>
  <si>
    <t>Revalina S. Temat, Joshua Pandelaki, Widyawati, Oka Antara</t>
  </si>
  <si>
    <t>https://www.imdb.com/title/tt1045882/</t>
  </si>
  <si>
    <t>Si Buta dari Gua Hantu</t>
  </si>
  <si>
    <t>Ayu Azhari, Advent Bangun, Pitradjaya Burnama, Harry Capri</t>
  </si>
  <si>
    <t>https://www.imdb.com/title/tt14056442/</t>
  </si>
  <si>
    <t>Tentang Rindu</t>
  </si>
  <si>
    <t>In an effort to find her late father's signature recipe, Rindu is assisted by Rendi, her father's former sous-chef. Desperate in finding the recipe, Rindu intends to quit, making Rendi furious as he feels betrayed.</t>
  </si>
  <si>
    <t>Aurora Ribero, Omar Daniel</t>
  </si>
  <si>
    <t>https://www.imdb.com/title/tt22855038/</t>
  </si>
  <si>
    <t>Roda-Roda Gila</t>
  </si>
  <si>
    <t>Mika and Elvano's first meeting started with them both coming to the circuit. Elvano and his motorcycle club competed against another motorcycle club and there was a commotion. Meanwhile, ...</t>
  </si>
  <si>
    <t>Junior Roberts, Callista Arum, Esta Pramanita, Erdin Werdrayana</t>
  </si>
  <si>
    <t>https://www.imdb.com/title/tt28468127/</t>
  </si>
  <si>
    <t>Sayap Cinta Terindah</t>
  </si>
  <si>
    <t>Dhani is the greatest first child in his father's eyes. He was given the responsibility of looking after his younger siblings David, Ariel and Isyana. This sense of responsibility became a ...</t>
  </si>
  <si>
    <t>Rayn Wijaya, Jeff Smith, Sandy Pradana, Davina Karamoy</t>
  </si>
  <si>
    <t>https://www.imdb.com/title/tt0258056/</t>
  </si>
  <si>
    <t>Unconcealed Poetry</t>
  </si>
  <si>
    <t>Tells the true story of the didong (a style of ballad) poet Ibrahim Kadir. He was in prison and was present during the mass killings of an estimated 500,000 suspected communists when ...</t>
  </si>
  <si>
    <t>Ibrahim Kadir, Berliana Febryanti, José Rizal Manua, Ella Gayo</t>
  </si>
  <si>
    <t>https://www.imdb.com/title/tt26754879/</t>
  </si>
  <si>
    <t>Mentawai - Souls of the Forest</t>
  </si>
  <si>
    <t>The last indigenous people of the archipelagos of Sumatra: a culture on the verge of extinction - with the latest geopolitical developments, the destruction of their habitat reaches the ...</t>
  </si>
  <si>
    <t>Joo Peter</t>
  </si>
  <si>
    <t>https://www.imdb.com/title/tt1122804/</t>
  </si>
  <si>
    <t>Cacat dalam kandungan</t>
  </si>
  <si>
    <t>Dona Artha, Ratmi B-29, Pong Harjatmo, Ade Irawan</t>
  </si>
  <si>
    <t>https://www.imdb.com/title/tt10178972/</t>
  </si>
  <si>
    <t>Baby Occult: Baby Tumbal Baby Die</t>
  </si>
  <si>
    <t>Rafa, a successful contractor, is having a baby with his wife, Farah. But things get strange when the birth of the baby is unnormal and a lot of mysterious things happen around Rafa and Farah.</t>
  </si>
  <si>
    <t>Rianti Cartwright, Ashraf Sinclair, Mario Lawalatta, Fadika Royandi</t>
  </si>
  <si>
    <t>https://www.imdb.com/title/tt7429260/</t>
  </si>
  <si>
    <t>Hantu Gunung Kawi</t>
  </si>
  <si>
    <t>Yeos Astawan, Indra Birowo, Maxime Bouttier, Roro Fitria</t>
  </si>
  <si>
    <t>https://www.imdb.com/title/tt11713558/</t>
  </si>
  <si>
    <t>Jurus Dewa Naga</t>
  </si>
  <si>
    <t>Barry Prima, Ziela Jalil, Chitra Dewi, Eddy Bule</t>
  </si>
  <si>
    <t>https://www.imdb.com/title/tt10468374/</t>
  </si>
  <si>
    <t>Koki-Koki Cilik 2</t>
  </si>
  <si>
    <t>Cooking Camp is opened again. The little chefs who come to the camp are surprised that the camp was closed. The problems are Chef Grant's credibility is doubted as a teacher at the camp, and the landowner wants to sell the camp's land.</t>
  </si>
  <si>
    <t>Ringgo Agus Rahman, M. Adhiyat, Faras Fatik, Alifa Lubis</t>
  </si>
  <si>
    <t>https://www.imdb.com/title/tt1930467/</t>
  </si>
  <si>
    <t>The House Without a Window</t>
  </si>
  <si>
    <t>Rara, a lonely 8-year-old girl, wants a small window in her hut located in the slum area of Menteng Pulo, Jakarta. Mbok, Rara's ailing grandmother and her father, Raga, do not have enough ...</t>
  </si>
  <si>
    <t>Emir Mahira, Dwi Tasya, Raffi Ahmad, Ingrid Widjanarko</t>
  </si>
  <si>
    <t>Drama, Family, Fantasy</t>
  </si>
  <si>
    <t>https://www.imdb.com/title/tt21446248/</t>
  </si>
  <si>
    <t>Dua Alam: Moseleum Van Motman</t>
  </si>
  <si>
    <t>Exploring the Moseleum van Motman with an indigo child, Mars and a journalist who likes to investigate the occult and mystical, Bobby.</t>
  </si>
  <si>
    <t>Bobby Agus, Mars Duwiry</t>
  </si>
  <si>
    <t>https://www.imdb.com/title/tt5785990/</t>
  </si>
  <si>
    <t>Remember When</t>
  </si>
  <si>
    <t>Freya is a shy and quiet teenage girl who lives a quiet relationship with Moses. She is bored and wants to live a life like her friend, Gia, who has fun dating with Adrian.</t>
  </si>
  <si>
    <t>Michelle Ziudith, Maxime Bouttier, Stella Cornelia, Miqdad Addausy</t>
  </si>
  <si>
    <t>https://www.imdb.com/title/tt27414113/</t>
  </si>
  <si>
    <t>Ben 7</t>
  </si>
  <si>
    <t>Stevina Aurora, Firman Ferdiansyah, Evan Kashogi</t>
  </si>
  <si>
    <t>https://www.imdb.com/title/tt11656952/</t>
  </si>
  <si>
    <t>Dreams</t>
  </si>
  <si>
    <t>Fatin wants to enter the Indonesia Dreams singing competition. He was supported by his friends. It made him excited for his dream of becoming a famous singer. All the events he poured in the diary that he gave the title, "Dreams".</t>
  </si>
  <si>
    <t>Fauzi Baadila, Krosboi Band, Jodhy Bejo, Nimaz Dewantary</t>
  </si>
  <si>
    <t>https://www.imdb.com/title/tt3729976/</t>
  </si>
  <si>
    <t>One Good Thing</t>
  </si>
  <si>
    <t>The story of a reluctant mob enforcer and a police officer who team up to protect a young girl caught between rival gangs at war with a squad of corrupt cops.</t>
  </si>
  <si>
    <t>Marko Zaror</t>
  </si>
  <si>
    <t>https://www.imdb.com/title/tt10958264/</t>
  </si>
  <si>
    <t>I Don't Believe You Died</t>
  </si>
  <si>
    <t>Bagong became a hit-and-run victim. Kinasih, his auntie who cares for him since childhood because her mother is depressed due to the man who impregnated her, ran away. Her paralyzed mother ...</t>
  </si>
  <si>
    <t>Wimbadi J.P., Zeeman Artaboga</t>
  </si>
  <si>
    <t>Raditya Evandra, Kinaryosih, Farah Maudina, Deddy Sutomo</t>
  </si>
  <si>
    <t>https://www.imdb.com/title/tt28674093/</t>
  </si>
  <si>
    <t>Apricity</t>
  </si>
  <si>
    <t>Chiara leads a solitary life, barred from stepping out during winter due to the mythical dangers that lurk within. But her curiosity gets the better of her, and she escapes to catch a ...</t>
  </si>
  <si>
    <t>Daniel Bauzon, Christian Cruz, Kokoro Hane, Max Herzfeld</t>
  </si>
  <si>
    <t>https://www.imdb.com/title/tt28109986/</t>
  </si>
  <si>
    <t>Bangku Kosong: Ujian Terakhir</t>
  </si>
  <si>
    <t>Karina Suwandhi, Teddy Syah, Lania Fira, Maisha Kanna</t>
  </si>
  <si>
    <t>https://www.imdb.com/title/tt15161414/</t>
  </si>
  <si>
    <t>Cinta Suci</t>
  </si>
  <si>
    <t>An unimaginable journey of a woman named Suci who will go to any extent to save the lives of the ones she loves.</t>
  </si>
  <si>
    <t>Dinda Kanyadewi, Irish Bella, Asmirandah, Jonas Rivanno</t>
  </si>
  <si>
    <t>https://www.imdb.com/title/tt1619803/</t>
  </si>
  <si>
    <t>3 Doa 3 Cinta</t>
  </si>
  <si>
    <t>Huda, Rian and Syahid are three friends that study at the same Islamic school in Java. They all have lost someone in their family and they aspire to different things in their lives.</t>
  </si>
  <si>
    <t>Brohisman, Butet Kertaradjasa, Yoga Pratama, Nicholas Saputra</t>
  </si>
  <si>
    <t>https://www.imdb.com/title/tt1859566/</t>
  </si>
  <si>
    <t>Pelukan Janda Hantu Gerondong</t>
  </si>
  <si>
    <t>Indah Kalalo, Aida Saskia, Shidiq Hamidi, Adam Jordan</t>
  </si>
  <si>
    <t>https://www.imdb.com/title/tt2285419/</t>
  </si>
  <si>
    <t>Bukan Pocong Biasa</t>
  </si>
  <si>
    <t>Zacky Zimah, Yoga Arizona, Mpok Atiek, Ronald Gustav</t>
  </si>
  <si>
    <t>https://www.imdb.com/title/tt11799784/</t>
  </si>
  <si>
    <t>The Ghost Painter</t>
  </si>
  <si>
    <t>Amateur painter lies about his ability to see ghosts and takes on a job as a ghost painter on a TV show. Turns out, he could actually see the ghost.</t>
  </si>
  <si>
    <t>Arie Kriting</t>
  </si>
  <si>
    <t>Ge Pamungkas, Michelle Ziudith, Jenny Zhang, Rebecca Klopper</t>
  </si>
  <si>
    <t>https://www.imdb.com/title/tt23711548/</t>
  </si>
  <si>
    <t>Uti Deng Keke</t>
  </si>
  <si>
    <t>After moving schools to Gorontalo from her native Manado to follow her father's duties, Maria/Keke is a friend of Umar/Uti, Ruslan, and Danial. Since childhood, the four friends from ...</t>
  </si>
  <si>
    <t>Ruli Nursetia</t>
  </si>
  <si>
    <t>Addin Hidayat, Fannita Posumah, Akbar Longdong, Steyer Djapai</t>
  </si>
  <si>
    <t>https://www.imdb.com/title/tt1066492/</t>
  </si>
  <si>
    <t>Terowongan Casablanca</t>
  </si>
  <si>
    <t>supposedly a haunted tunnel in the 80s, where people claimed a vengeful spirit roams the tunnel; this story is about a woman who is sexually killed by a gang of people, and her body is thrown into the tunnel, to seek individual revenge.</t>
  </si>
  <si>
    <t>Donny Arifin, Ki Joko Bodo, Nino Fernandez, Jupiter Fortissimo</t>
  </si>
  <si>
    <t>https://www.imdb.com/title/tt0299024/</t>
  </si>
  <si>
    <t>Marsinah</t>
  </si>
  <si>
    <t>The movie is based on a true story about an Indonesian labour leader who was kidnapped, tortured, and killed because of her struggle (East Java 1993). The case remains unsolved. Several ...</t>
  </si>
  <si>
    <t>Margarita, Intarti, Dyah Arum Retnowati, Tosan Wiryawan</t>
  </si>
  <si>
    <t>Drama, Crime</t>
  </si>
  <si>
    <t>https://www.imdb.com/title/tt9557810/</t>
  </si>
  <si>
    <t>Romeo + Rinjani</t>
  </si>
  <si>
    <t>Romeo (Deva Mahenra), works as a freelance photographer for an outdoor adventure magazine. One day, he got a job to take photographs on Mount Rinjani. On the way to Rinjani, Romeo meets someone who will change his life.</t>
  </si>
  <si>
    <t>Deva Mahenra, Kimberly Ryder, Alexa Key, Donna Harun</t>
  </si>
  <si>
    <t>https://www.imdb.com/title/tt5637348/</t>
  </si>
  <si>
    <t>Indonesia Kirana</t>
  </si>
  <si>
    <t>Indonesia Kirana is a musical documentary film about a group of young people presenting Indonesian culture to the world through music and choir.</t>
  </si>
  <si>
    <t>Febian Nurrahman Saktinegara</t>
  </si>
  <si>
    <t>Dzulfiqar Abduljabbar, Ahira Amarillis, Larasati Dewi Harsono, Wafda Shalannandia</t>
  </si>
  <si>
    <t>https://www.imdb.com/title/tt2171114/</t>
  </si>
  <si>
    <t>Sule, Ay Need You</t>
  </si>
  <si>
    <t>Sule had to go to Jakarta to ask his uncle for help after his father went crazy for failing to become a "Lurah". Instead of getting help, he was chased and arrested by police because he was suspected of being a police fugitive.</t>
  </si>
  <si>
    <t>Dicky Chandra, Shita Destya, Irene Justine, Titi Kamal</t>
  </si>
  <si>
    <t>https://www.imdb.com/title/tt22746494/</t>
  </si>
  <si>
    <t>Healing Trip</t>
  </si>
  <si>
    <t>An aspiring musician's plan to heal herself in Bali fails miserably after she reunites with his ex-lover.</t>
  </si>
  <si>
    <t>Gabriella Desta, Ajil Ditto, Bukie B. Mansyur, Sitha Marino</t>
  </si>
  <si>
    <t>https://www.imdb.com/title/tt4848740/</t>
  </si>
  <si>
    <t>Mencari Hilal</t>
  </si>
  <si>
    <t>With special agreement with his sister, not so close son agree to accompanied his strictly religious father journey to find "Hilal".</t>
  </si>
  <si>
    <t>Deddy Sutomo, Oka Antara, Haydar Salishz</t>
  </si>
  <si>
    <t>https://www.imdb.com/title/tt7244754/</t>
  </si>
  <si>
    <t>Negeri Tanpa Telinga</t>
  </si>
  <si>
    <t>Naga, masseur, asks doctor Sangkakala to damage his eardrums so that he no longer hears painful voices. Meanwhile there is a big conspiracy conducted by Partai Amal Syurga (Heaven Charity Party).</t>
  </si>
  <si>
    <t>Lola Amaria</t>
  </si>
  <si>
    <t>Jenny Chang, Elang El Gibran, Tanta Ginting, Gary M. Iskak</t>
  </si>
  <si>
    <t>https://www.imdb.com/title/tt23127144/</t>
  </si>
  <si>
    <t>Jomblo² Bahagia</t>
  </si>
  <si>
    <t>Kimi is a beautiful Law School student who recently broke up with Brian, her boyfriend in Australia. Kimi breakup made Nora and Nadia, her best friend, finally find a fee to help Kimi move ...</t>
  </si>
  <si>
    <t>Jeff Smith, Hana Saraswati, Rizky Fachrel, Laura Christina Moane</t>
  </si>
  <si>
    <t>https://www.imdb.com/title/tt16757322/</t>
  </si>
  <si>
    <t>Rewind Indonesia 2021</t>
  </si>
  <si>
    <t>Aulion, Chandra Liow</t>
  </si>
  <si>
    <t>Muzakki Ramdhan, Adinia Wirasti, Gema Cita Andika, Aulion</t>
  </si>
  <si>
    <t>https://www.imdb.com/title/tt11644582/</t>
  </si>
  <si>
    <t>Three Ladies</t>
  </si>
  <si>
    <t>Three men have something in common: womanizer and no respect for women. Their lives change when they meet with a woman who condemned their behavior. They search for redemption that brings them to the reality that they have never imagined.</t>
  </si>
  <si>
    <t>Tora Sudiro, Adipati Dolken, Tanta Ginting, Rianti Cartwright</t>
  </si>
  <si>
    <t>https://www.imdb.com/title/tt0955832/</t>
  </si>
  <si>
    <t>Lentera Merah</t>
  </si>
  <si>
    <t>An employee of Lentera Merah, the campus newspaper of the University of Indonesia, is found dead in the office with the number 65 written in blood by his body. In the meantime, five students compete for a position at the publication.</t>
  </si>
  <si>
    <t>Dimas Beck, Laudya Cynthia Bella, Muhammad Dimas Fadli Djamhuri, Firrina</t>
  </si>
  <si>
    <t>https://www.imdb.com/title/tt0312101/</t>
  </si>
  <si>
    <t>Ca-bau-kan</t>
  </si>
  <si>
    <t>A woman, given up for adoption when she was young, returns from Holland to Indonesia to find out about her parents. She is about to discover a shocking truth...</t>
  </si>
  <si>
    <t>Ferry Salim, Lola Amaria, Niniek L. Karim, Irgi Fahrezi</t>
  </si>
  <si>
    <t>https://www.imdb.com/title/tt1285114/</t>
  </si>
  <si>
    <t>Under the Tree</t>
  </si>
  <si>
    <t>Three women looking for answers of their life in Bali</t>
  </si>
  <si>
    <t>Ikranagara, Ayu Laksmi, Nadia Saphira, Dwi Sasono</t>
  </si>
  <si>
    <t>https://www.imdb.com/title/tt1240505/</t>
  </si>
  <si>
    <t>Semalam di Malaysia</t>
  </si>
  <si>
    <t>Sam Bimbo, Sri Harto, Rina Hassim, Tina Melinda</t>
  </si>
  <si>
    <t>1975</t>
  </si>
  <si>
    <t>https://www.imdb.com/title/tt1414514/</t>
  </si>
  <si>
    <t>The Ghost Train of Manggarai</t>
  </si>
  <si>
    <t>Based on the urban legend of the ghost train to manggarai.</t>
  </si>
  <si>
    <t>Ferry Gustian, Vera Lasut, Ocke Mulyawan R., Ray Thompson</t>
  </si>
  <si>
    <t>https://www.imdb.com/title/tt1158316/</t>
  </si>
  <si>
    <t>Saya Duluan Dong</t>
  </si>
  <si>
    <t>Rara Azis, H.I.M. Damsyik, Ingrid M.P. Kansil, Simon P.S.</t>
  </si>
  <si>
    <t>https://www.imdb.com/title/tt1693040/</t>
  </si>
  <si>
    <t>Pocong Keliling</t>
  </si>
  <si>
    <t>Indra Birowo, Adipati Dolken, Donita, Indah Kalalo</t>
  </si>
  <si>
    <t>https://www.imdb.com/title/tt0079790/</t>
  </si>
  <si>
    <t>Rembulan dan Matahari</t>
  </si>
  <si>
    <t>Sutopo H.S., Nungki Kusumastuti, Sardono W. Kusumo, Djago Sasongko</t>
  </si>
  <si>
    <t>https://www.imdb.com/title/tt21412806/</t>
  </si>
  <si>
    <t>Bootlegging My Way Into Hell</t>
  </si>
  <si>
    <t>The lives of 3 best friends turned into hell when they decided to reenact the death of a legendary underground adult film star named Bima Jantan in order to channel forbidden passions and lust.</t>
  </si>
  <si>
    <t>Azzam Fi Rullah</t>
  </si>
  <si>
    <t>Washington Disy, Luqman Ski, Tania, Kurnia Alexander</t>
  </si>
  <si>
    <t>https://www.imdb.com/title/tt16996922/</t>
  </si>
  <si>
    <t>Montir-Montir Cantik</t>
  </si>
  <si>
    <t>B.Z. Kadaryono</t>
  </si>
  <si>
    <t>Eva Arnaz, Enny Beatrice, George Rudy, Yetti Sardjio</t>
  </si>
  <si>
    <t>https://www.imdb.com/title/tt1074937/</t>
  </si>
  <si>
    <t>Badai laut selatan</t>
  </si>
  <si>
    <t>Fitria Anwar, Gito Gilas, Baron Hermanto, Deddy Mizwar</t>
  </si>
  <si>
    <t>https://www.imdb.com/title/tt18336118/</t>
  </si>
  <si>
    <t>Perjalanan Terbaik Sepanjang Masa</t>
  </si>
  <si>
    <t>A family with a busy working father and daughter in danger of dropping out for smoking at school.</t>
  </si>
  <si>
    <t>Dion Wiyoko, Laura Basuki, Maisha Kanna, Jovarel Callum</t>
  </si>
  <si>
    <t>https://www.imdb.com/title/tt1056198/</t>
  </si>
  <si>
    <t>Jaringan tabu</t>
  </si>
  <si>
    <t>Prawoto S. Rahardjo</t>
  </si>
  <si>
    <t>Diaz Astiza, Anne J. Cotto, Alex Dirjosaputro, Golden Kasmara</t>
  </si>
  <si>
    <t>https://www.imdb.com/title/tt1753553/</t>
  </si>
  <si>
    <t>Bunga cinta kasih</t>
  </si>
  <si>
    <t>Astri Ivo, Rano Karno, Debbie Cinthya Dewi, Junaedy Salat</t>
  </si>
  <si>
    <t>https://www.imdb.com/title/tt23050762/</t>
  </si>
  <si>
    <t>Anoksia</t>
  </si>
  <si>
    <t>A husband and wife are trapped in a car buried by a landslide. They are trying to survive because the oxygen supply is running low, and so does their level of love and trust in each other.</t>
  </si>
  <si>
    <t>Dwi Sasono, Prisia Nasution</t>
  </si>
  <si>
    <t>https://www.imdb.com/title/tt23773712/</t>
  </si>
  <si>
    <t>Bisikan Jenazah</t>
  </si>
  <si>
    <t>Aldi (Aldiansyah Taher) and Emma (Emma Maembong) are a newlywed couple who are going on their honeymoon to Ipoh, Malaysia. However, Aldi had to work in Kuala Lumpur for several days. They ...</t>
  </si>
  <si>
    <t>Aldiansyah Taher</t>
  </si>
  <si>
    <t>Emma Maembong, Aldiansyah Taher</t>
  </si>
  <si>
    <t>https://www.imdb.com/title/tt28005338/</t>
  </si>
  <si>
    <t>172 Days</t>
  </si>
  <si>
    <t>Nadzira Shafa's journey deciding to migrate and meet her love, Ameer Azzikra. Trials came in his married life, until fate separated them.</t>
  </si>
  <si>
    <t>Bryan Domani, Yoriko Angeline, Oki Setiana Dewi, Yasmin Napper</t>
  </si>
  <si>
    <t>https://www.imdb.com/title/tt1369687/</t>
  </si>
  <si>
    <t>Pencarian Terakhir</t>
  </si>
  <si>
    <t>A young woman searches her missing brother in the mountain, with help from an old friend who survived after gone lost in the same mountain.</t>
  </si>
  <si>
    <t>Lukman Sardi, Richa Novisha, Yama Carlos, Verdi Solaiman</t>
  </si>
  <si>
    <t>Adventure, Drama, Mystery</t>
  </si>
  <si>
    <t>https://www.imdb.com/title/tt1147582/</t>
  </si>
  <si>
    <t>Kesempatan Dalam Kesempitan</t>
  </si>
  <si>
    <t>Mathias Agus, Lina Budiarty, Tony Damanik, Lydia Kandou</t>
  </si>
  <si>
    <t>https://www.imdb.com/title/tt1046948/</t>
  </si>
  <si>
    <t>Leak</t>
  </si>
  <si>
    <t>Meriam Bellina, Ferry Irawan, Piet Pagau, Umar Syarif</t>
  </si>
  <si>
    <t>https://www.imdb.com/title/tt8601530/</t>
  </si>
  <si>
    <t>Leech Wizard</t>
  </si>
  <si>
    <t>After getting rejected by the woman he loves, a bitter man goes to a shaman for revenge. Soon after, villagers become infected with rabies and leeches.</t>
  </si>
  <si>
    <t>Susanna Caecilia, Alex Kembar, Hendra Cipta, Hamid Arief</t>
  </si>
  <si>
    <t>https://www.imdb.com/title/tt9442920/</t>
  </si>
  <si>
    <t>Lagi-Lagi Ateng</t>
  </si>
  <si>
    <t>Ateng and his twin Agung have been separated. Ateng meets Agung who has the same body and face as himself. Agung's assistant is also surprised.</t>
  </si>
  <si>
    <t>Augie Fantinus, Soleh Solihun, Julie Estelle, Surya Saputra</t>
  </si>
  <si>
    <t>https://www.imdb.com/title/tt2254068/</t>
  </si>
  <si>
    <t>Bangkit dari Kubur</t>
  </si>
  <si>
    <t>Three medical students are doing an internship at a hospital. As part of their new responsibilities, they have to take charge of the morgue.</t>
  </si>
  <si>
    <t>Mpok Atiek, Sisca Jessica, Reymond Knuliq, Yessa Lona</t>
  </si>
  <si>
    <t>https://www.imdb.com/title/tt21997762/</t>
  </si>
  <si>
    <t>Ininnawa: An Island Calling</t>
  </si>
  <si>
    <t>Arfan Sabran</t>
  </si>
  <si>
    <t>https://www.imdb.com/title/tt0281308/</t>
  </si>
  <si>
    <t>Tuan Tanah Kedawung</t>
  </si>
  <si>
    <t>Suzzanna, Farouk Afero, Dicky Suprapto, Maruli Sitompul</t>
  </si>
  <si>
    <t>https://www.imdb.com/title/tt9186300/</t>
  </si>
  <si>
    <t>Aisyah: Biarkan Kami Bersaudara</t>
  </si>
  <si>
    <t>A Muslim woman who become teacher in a Catholic village in Atambua, East Nusa Tenggara.</t>
  </si>
  <si>
    <t>Laudya Cynthia Bella, Agung Isya Almasie Benu, Wilhelmina Seo Enok, Lydia Kandou</t>
  </si>
  <si>
    <t>https://www.imdb.com/title/tt1576486/</t>
  </si>
  <si>
    <t>XXL: Double Extra Large</t>
  </si>
  <si>
    <t>Aming Sugandhi, Mey Chan, Sarah Sechan, Meriam Bellina</t>
  </si>
  <si>
    <t>https://www.imdb.com/title/tt19246754/</t>
  </si>
  <si>
    <t>Bulan di Atas Kuburan</t>
  </si>
  <si>
    <t>Tigor and Sahat wander to Jakarta after seeing Sabar boast about his fake success in Jakarta.</t>
  </si>
  <si>
    <t>Edo Sitanggang</t>
  </si>
  <si>
    <t>Rio Dewanto, Donny Alamsyah, Tio Pakusadewo, Atiqah Hasiholan</t>
  </si>
  <si>
    <t>https://www.imdb.com/title/tt1954944/</t>
  </si>
  <si>
    <t>The Limits</t>
  </si>
  <si>
    <t>This short film about a fighter that his life was a battle, and not easily give up when faced with a battle to actually limit that determines.</t>
  </si>
  <si>
    <t>Nino Fernandez</t>
  </si>
  <si>
    <t>Short, Action, Drama</t>
  </si>
  <si>
    <t>https://www.imdb.com/title/tt0091285/</t>
  </si>
  <si>
    <t>Diamond Run</t>
  </si>
  <si>
    <t>Back alleys are home to Nicky, who handles women and his fists with equal style. When he unknowingly sets up his girlfriend in an assassination plot, she escapes, only to become the ...</t>
  </si>
  <si>
    <t>William Bell Sullivan, Ava Lazar, Ayu Azhari, David Thornton</t>
  </si>
  <si>
    <t>https://www.imdb.com/title/tt28237040/</t>
  </si>
  <si>
    <t>Suami Pengganti</t>
  </si>
  <si>
    <t>Ariana, who has been in a relationship for quite a while with Galvin and finally decided to get married. On the day of the bachelorette party, a tragedy occurred between Ariana and Choky ...</t>
  </si>
  <si>
    <t>Ben Joshua, Rifky Balweel, Rachquel Nesia, Fajar Rezky</t>
  </si>
  <si>
    <t>https://www.imdb.com/title/tt2658396/</t>
  </si>
  <si>
    <t>The X Factor Indonesia</t>
  </si>
  <si>
    <t>The sing competition in indonesia based on the X-Factor in America U.S</t>
  </si>
  <si>
    <t>Rossa, Anggun, Ahmad Dhani, Robby Purba</t>
  </si>
  <si>
    <t>Music, Reality-TV</t>
  </si>
  <si>
    <t>https://www.imdb.com/title/tt11432888/</t>
  </si>
  <si>
    <t>Kembang Kantil</t>
  </si>
  <si>
    <t>In order to attend the theater performance Alisa (Irish Bella) goes to the house of his brother Anton (Fadika Royandi) and his wife Santi (Nafa Urbach). In the house Alisa meets Tania (...</t>
  </si>
  <si>
    <t>Irish Bella, Nafa Urbach, Sarwendah Tan, Richelle Georgette Skornicki</t>
  </si>
  <si>
    <t>https://www.imdb.com/title/tt2293003/</t>
  </si>
  <si>
    <t>The Witness</t>
  </si>
  <si>
    <t>The Witness tells the story about the girl "Angel Williams" who is having nightmares about a boy who is commiting suicide. One day Angel is invited by her family to a dinner in their house ...</t>
  </si>
  <si>
    <t>Gwen Zamora, Pierre Gruno, Agung Saga, Kimberly Ryder</t>
  </si>
  <si>
    <t>https://www.imdb.com/title/tt6327522/</t>
  </si>
  <si>
    <t>Hijab</t>
  </si>
  <si>
    <t>Three married women and a friend who is still single secretly started a hijab business without her husband knowing.</t>
  </si>
  <si>
    <t>Carissa Putri, Zaskia Adya Mecca, Tika Bravani, Natasha Rizki</t>
  </si>
  <si>
    <t>https://www.imdb.com/title/tt6612386/</t>
  </si>
  <si>
    <t>Siluman Teluk Gonggo</t>
  </si>
  <si>
    <t>Sonya, a demonic fighter who has many magical skills, has defeated many martial arts experts and raped many women. He even murders his own eldest child to fulfill his promise to his teacher.</t>
  </si>
  <si>
    <t>Devi Ivonne, Tonny Hidayat, Arthur Tobing, K. Supranto</t>
  </si>
  <si>
    <t>https://www.imdb.com/title/tt10681664/</t>
  </si>
  <si>
    <t>5 Cowok Jagoan: Rise of the Zombies</t>
  </si>
  <si>
    <t>5 lifelong friends attempt to rescue a damsel in distress from gangsters and zombies in this action packed comedy.</t>
  </si>
  <si>
    <t>Ario Bayu, Dwi Sasono, Cornelio Sunny, Arifin Putra</t>
  </si>
  <si>
    <t>https://www.imdb.com/title/tt0074595/</t>
  </si>
  <si>
    <t>The Double Crossers</t>
  </si>
  <si>
    <t>Detective Lung is investigating the murder of his father and discovers his father belonged to a syndicate of smugglers. He finds out the murderer used to be his father's business partner ...</t>
  </si>
  <si>
    <t>Chang-hwa Jeong</t>
  </si>
  <si>
    <t>Fun-Ti Ai, Michael Wai-Man Chan, Pei-Shan Chang, Hsiung Chao</t>
  </si>
  <si>
    <t>https://www.imdb.com/title/tt7154578/</t>
  </si>
  <si>
    <t>Tamasya Keluarga</t>
  </si>
  <si>
    <t>A family goes on a road trip and sparks various conversations along the way in their car.</t>
  </si>
  <si>
    <t>Tengku Iskhandar</t>
  </si>
  <si>
    <t>Kevin Kautsar, R.R. Pinurti, Indah Siauw, Ronny P. Tjandra</t>
  </si>
  <si>
    <t>https://www.imdb.com/title/tt22462708/</t>
  </si>
  <si>
    <t>Ariel &amp; Raja Langit</t>
  </si>
  <si>
    <t>Because of being bullied and slandered by bad boys, Galang (Sulton Max), the class champion, is branded a bandit and the school's culprit by the teachers and the principal. In fact, he ...</t>
  </si>
  <si>
    <t>Sulton Max, Ariel Tatum, Indy Barens, Sissy Priscillia</t>
  </si>
  <si>
    <t>https://www.imdb.com/title/tt3778642/</t>
  </si>
  <si>
    <t>Betina</t>
  </si>
  <si>
    <t>Agastya Kandou, Kinaryosih, Tutie Kirana, Otig Pakis</t>
  </si>
  <si>
    <t>https://www.imdb.com/title/tt0407827/</t>
  </si>
  <si>
    <t>The Globalisation Tapes</t>
  </si>
  <si>
    <t>Documents their exploration of history, globalization, and how unions around the world can support each other and struggle together.</t>
  </si>
  <si>
    <t>Anar, Basir, Christine Cynn, Erman, Hayati, Jumiati, Karman, Kirman, Mirza, Misnan, Muntoha, Joshua Oppenheimer</t>
  </si>
  <si>
    <t>Intan Sinaga, Sharman Sinaga</t>
  </si>
  <si>
    <t>https://www.imdb.com/title/tt6780886/</t>
  </si>
  <si>
    <t>Air Mata Terakhir Bunda</t>
  </si>
  <si>
    <t>This film tells story about the struggle and sacrifice of a mother who acts as a single parent of two sons, Delta Santoso (Vino G Bastian) and Iqbal (Rizky Hanggono). This film is an ...</t>
  </si>
  <si>
    <t>Vino G. Bastian, Rizky Hanggono, Tabah Penemuan, Mamiek Prakoso</t>
  </si>
  <si>
    <t>https://www.imdb.com/title/tt2187550/</t>
  </si>
  <si>
    <t>Bila</t>
  </si>
  <si>
    <t>Bila feel it's impossible to obtain Dani's love. Unexpectedly, it turned out that Dani actually loved her. However, Bila's mother forbade their relationship. To honor her, Dani left for Australia.</t>
  </si>
  <si>
    <t>Nayato Fio Nuala, Chiska Doppert</t>
  </si>
  <si>
    <t>Shalvynne, Stefan William, Karina Meita, Ajun Perwira</t>
  </si>
  <si>
    <t>https://www.imdb.com/title/tt2455428/</t>
  </si>
  <si>
    <t>Rayya, Cahaya di Atas Cahaya</t>
  </si>
  <si>
    <t>Tio Pakusadewo, Titi Rajo Bintang, Verdi Solaiman, Alex Abbad</t>
  </si>
  <si>
    <t>https://www.imdb.com/title/tt21086594/</t>
  </si>
  <si>
    <t>Black Winter</t>
  </si>
  <si>
    <t>A wolf arrives to post-apocalyptic Jakarta in search of a friend.</t>
  </si>
  <si>
    <t>Animation, Short</t>
  </si>
  <si>
    <t>https://www.imdb.com/title/tt2912310/</t>
  </si>
  <si>
    <t>Finding Srimulat</t>
  </si>
  <si>
    <t>In the middle of the problems he faces, Adika (Reza Rahadian) gets an idea bringing Srimulat, a legendary comedy group, back through a unique performance.</t>
  </si>
  <si>
    <t>Akbar, Fauzi Baadila, Rianti Cartwright, Djudjuk Djuariah</t>
  </si>
  <si>
    <t>https://www.imdb.com/title/tt1238753/</t>
  </si>
  <si>
    <t>My Love is Forever</t>
  </si>
  <si>
    <t>Thomas Nawilis</t>
  </si>
  <si>
    <t>Nadila Ernesta, Hardi Fadhillah, Ratu Felisha, Ferry Irawan</t>
  </si>
  <si>
    <t>https://www.imdb.com/title/tt1053226/</t>
  </si>
  <si>
    <t>Brownies</t>
  </si>
  <si>
    <t>Mel has a successful life. It all changes when her fiancé, Joe, is involved with another woman. She changes drastically and had all her friends worried. They decide to introduce Mel to Are,...</t>
  </si>
  <si>
    <t>Marcella Zalianty, Bucek Depp, Philip Jusuf, Luna Maya</t>
  </si>
  <si>
    <t>https://www.imdb.com/title/tt2205448/</t>
  </si>
  <si>
    <t>An Angel Without Wings</t>
  </si>
  <si>
    <t>When Vino's life falls apart, he has to make tough decisions to save his younger sister. But when he meets Mura, he begins to regret the choices he has made.</t>
  </si>
  <si>
    <t>Adipati Dolken, Maudy Ayunda, Ikang Fawzi, Fauzan Ja'far</t>
  </si>
  <si>
    <t>https://www.imdb.com/title/tt0360048/</t>
  </si>
  <si>
    <t>Sunan Kalijaga</t>
  </si>
  <si>
    <t>Sofyan Sharna</t>
  </si>
  <si>
    <t>Deddy Mizwar, W.D. Mochtar, Zainal Abidin, Kusno Sudjarwadi</t>
  </si>
  <si>
    <t>https://www.imdb.com/title/tt1507309/</t>
  </si>
  <si>
    <t>When Love Hymn 2</t>
  </si>
  <si>
    <t>After nine years in Egypt, Azzam (Kholidi Asadil Alam) finally finishes his study and return to Indonesia. But good luck is not on his side yet, he still struggle to find job and love.</t>
  </si>
  <si>
    <t>https://www.imdb.com/title/tt1286498/</t>
  </si>
  <si>
    <t>Asoy Geboy</t>
  </si>
  <si>
    <t>ASEP (RIZKY MOCIL), HILMAN (ARGO AA JIMMY) and DIDI (RFFI AHMAD) are villagers at SEMILIR ANGIN village, they go to Jakarta to continue their study and have a goal to reach a Bachelor ...</t>
  </si>
  <si>
    <t>Raffi Ahmad, Indah Kalalo, Argo Aa Jimmy, Uli Auliani</t>
  </si>
  <si>
    <t>https://www.imdb.com/title/tt1286647/</t>
  </si>
  <si>
    <t>Syahadat Cinta</t>
  </si>
  <si>
    <t>Gunawan Paggaru</t>
  </si>
  <si>
    <t>Ahmad Affandy, Ratu Annisa, Minati Atmanegara, Imel Putri Cahyati</t>
  </si>
  <si>
    <t>https://www.imdb.com/title/tt8957904/</t>
  </si>
  <si>
    <t>Bukan Cowok Idola</t>
  </si>
  <si>
    <t>Dennis Adhiswara, Nadia Edward, Ramon Y. Tungka</t>
  </si>
  <si>
    <t>https://www.imdb.com/title/tt0345665/</t>
  </si>
  <si>
    <t>Mystery of the Cold-Blooded Woman</t>
  </si>
  <si>
    <t>A murdered woman returns to life as a shape-shifting ghost who can transform into a wolf.</t>
  </si>
  <si>
    <t>S.A. Karim, Fay Tobing</t>
  </si>
  <si>
    <t>Malfin Shayna, Reynaldi, F.X. Bambang, Chairil J.M.</t>
  </si>
  <si>
    <t>https://www.imdb.com/title/tt15134108/</t>
  </si>
  <si>
    <t>Forever Holiday in Bali</t>
  </si>
  <si>
    <t>The story of two young people, Kay, a K-Pop artist who lost his mother and Putri, a Balinese girl, burdened by financial conditions. When they met in Bali, love began to blossom.</t>
  </si>
  <si>
    <t>Cheondung, Caitlin Halderman, Reza Aditya, Sonia Alyssa</t>
  </si>
  <si>
    <t>https://www.imdb.com/title/tt10542054/</t>
  </si>
  <si>
    <t>Mantan Terindah</t>
  </si>
  <si>
    <t>A woman with the gift of foresight tries to prevent her fiance from meeting another woman whom he is truly meant to be with.</t>
  </si>
  <si>
    <t>Karina Salim, Edward Akbar, Salvita Decorte, Ray Sahetapy</t>
  </si>
  <si>
    <t>https://www.imdb.com/title/tt13685782/</t>
  </si>
  <si>
    <t>Basic SFX Film Makeup</t>
  </si>
  <si>
    <t>Special effects makeup has long played a part in the entertainment industry. Basic knowledge of SFX makeup is a very helpful skill in film making and stage productions. This tutorial will ...</t>
  </si>
  <si>
    <t>Arvin Miracelova</t>
  </si>
  <si>
    <t>Arik Dwipayana, Jasper Jilderda, Indah Miracelova</t>
  </si>
  <si>
    <t>https://www.imdb.com/title/tt10998004/</t>
  </si>
  <si>
    <t>Senior</t>
  </si>
  <si>
    <t>Nakula experienced an event that changed and haunted his life. He then established a relationship with Aluna, a new student at his school. His relationship with Aluna also made him realize so he could make peace with his past.</t>
  </si>
  <si>
    <t>Jerome Kurnia, Rebecca Klopper, Shandy William, Rizky Guntur</t>
  </si>
  <si>
    <t>https://www.imdb.com/title/tt4966450/</t>
  </si>
  <si>
    <t>Lily Bunga Terakhirku</t>
  </si>
  <si>
    <t>As a child, Tura, witnessed thieves to rape and kill his mother. After he buried her mother in the back garden of his home, he takes care of himself until adulthood and became a florist ...</t>
  </si>
  <si>
    <t>Indra Birowo</t>
  </si>
  <si>
    <t>Salvita Decorte, Baim Wong, Wulan Guritno, Haykal</t>
  </si>
  <si>
    <t>https://www.imdb.com/title/tt15009298/</t>
  </si>
  <si>
    <t>Menjadi Ilmuwan - Film Pendek</t>
  </si>
  <si>
    <t>Kurniawan Qi</t>
  </si>
  <si>
    <t>Fergian Adi Nugroho, Aditya Putra</t>
  </si>
  <si>
    <t>https://www.imdb.com/title/tt1159970/</t>
  </si>
  <si>
    <t>Tentang Cinta</t>
  </si>
  <si>
    <t>Sheren met Evan and fell in love once again after Sheren's fiance, Ray, was died because of brain cancer, but their love is disturbed by Evan's fiancee, Audy, who never left Evan and still loves him.</t>
  </si>
  <si>
    <t>Vino G. Bastian, Hayria Faturrahman, Sheila Marcia, Fedi Nuril</t>
  </si>
  <si>
    <t>https://www.imdb.com/title/tt1042268/</t>
  </si>
  <si>
    <t>Darah perjaka</t>
  </si>
  <si>
    <t>Barry Prima, Advent Bangun, Johan Saimima, Yenny Farida</t>
  </si>
  <si>
    <t>https://www.imdb.com/title/tt11127406/</t>
  </si>
  <si>
    <t>Jenny</t>
  </si>
  <si>
    <t>A woman gets challenged from a child to play Bloody Mary.</t>
  </si>
  <si>
    <t>Asmara Abigail</t>
  </si>
  <si>
    <t>https://www.imdb.com/title/tt15258272/</t>
  </si>
  <si>
    <t>My Comic Boyfriend</t>
  </si>
  <si>
    <t>My Comic Boyfriend (2022) is a series about a teenage girl's favorite character from her comic coming to life and eventually chasing her down in an attempt to make her happier.</t>
  </si>
  <si>
    <t>Arbani Yasiz, Tora Sudiro, Hanggini, Emmi Lemmu</t>
  </si>
  <si>
    <t>https://www.imdb.com/title/tt23060386/</t>
  </si>
  <si>
    <t>Ringroad</t>
  </si>
  <si>
    <t>Mulyani, a 17-year-old domestic worker, decides to run away with her partner, a construction worker who works in the same elite housing complex. They find themselves reveling in a night of ...</t>
  </si>
  <si>
    <t>Andrew Kose</t>
  </si>
  <si>
    <t>Paul Agusta, Bethari Salsya, Wani Siregar, Rangga Yogata</t>
  </si>
  <si>
    <t>https://www.imdb.com/title/tt1042341/</t>
  </si>
  <si>
    <t>Pengantin remaja</t>
  </si>
  <si>
    <t>Ariati, Ratih Dardo, W.D. Mochtar, Aedy Moward</t>
  </si>
  <si>
    <t>https://www.imdb.com/title/tt16915396/</t>
  </si>
  <si>
    <t>Dewi Rindu</t>
  </si>
  <si>
    <t>Dewi, a girl with very big dreams. However, reality says otherwise. Dewi had to get pregnant out of wedlock due to her actions with Adrian. Adrian who doesn't want to be responsible, ...</t>
  </si>
  <si>
    <t>Angela Gilsha, Achmad Megantara, Dylan Carr, Indah Nic</t>
  </si>
  <si>
    <t>https://www.imdb.com/title/tt14399618/</t>
  </si>
  <si>
    <t>You and I</t>
  </si>
  <si>
    <t>Meeting in their youth as political detainees, Kaminah and Kusdalini embark on a lifelong journey together, supporting each other through the challenges of growing old.</t>
  </si>
  <si>
    <t>Fanny Chotimah</t>
  </si>
  <si>
    <t>Kaminah, Kusdalini</t>
  </si>
  <si>
    <t>https://www.imdb.com/title/tt11646202/</t>
  </si>
  <si>
    <t>Air Mata Surga</t>
  </si>
  <si>
    <t>A designer falls in love with a graduate student in Yogyakarta.</t>
  </si>
  <si>
    <t>Dewi Sandra, Richard Kevin, Morgan Oey, Adhitya Putri</t>
  </si>
  <si>
    <t>https://www.imdb.com/title/tt28363319/</t>
  </si>
  <si>
    <t>Hope</t>
  </si>
  <si>
    <t>About Joana who falls in love with a foreign man. Acting sweetly at the beginning of the relationship, makes Joanna always denial with her lover's true behaviors. Lies in relationships, cheating and emotional abuse make her life miserable</t>
  </si>
  <si>
    <t>Anja Rumatari, Tendancess</t>
  </si>
  <si>
    <t>Dellia Airyn, Christalie, Jennifer Darren, Jessica Darren</t>
  </si>
  <si>
    <t>Short, Musical, Romance</t>
  </si>
  <si>
    <t>https://www.imdb.com/title/tt11107872/</t>
  </si>
  <si>
    <t>Trinity Traveler</t>
  </si>
  <si>
    <t>Trinity is better known as TRINITY TRAVELER, and got a master degree scholarship in Philippines. Her parents wants her to get married soon. Trinity once again met Paul, but now she's in a dilemma between her love and her passion.</t>
  </si>
  <si>
    <t>Maudy Ayunda, Hamish Daud, Rachel Amanda, Anggika Bolsterli</t>
  </si>
  <si>
    <t>https://www.imdb.com/title/tt14579998/</t>
  </si>
  <si>
    <t>Dear Imamku</t>
  </si>
  <si>
    <t>Haris and Alysa, lovers who are also YouTubers, are successful by selling their romantic relationship content. Life suddenly changes when Haris almost loses his mother to a stroke.</t>
  </si>
  <si>
    <t>Dian Sasmita Faisal</t>
  </si>
  <si>
    <t>Dul Jaelani, Tissa Biani Azzahra, Deivy Nasution, Aida Nurmala</t>
  </si>
  <si>
    <t>https://www.imdb.com/title/tt22394362/</t>
  </si>
  <si>
    <t>Love in Game</t>
  </si>
  <si>
    <t>Rendy Herpy</t>
  </si>
  <si>
    <t>Gabriel Prince, Livy Renata, Julian Jacob, Rachel Florencia</t>
  </si>
  <si>
    <t>https://www.imdb.com/title/tt7088210/</t>
  </si>
  <si>
    <t>Insya Allah Sah</t>
  </si>
  <si>
    <t>Silvi (Titi Kamal), an unreligious girl, was trapped in an elevator with a strange guy, Raka (Pandji Pragiwaksono). She afraid that her life will be threatened and vowed that if she survived, she would become an obedient Muslim woman.</t>
  </si>
  <si>
    <t>Pandji Pragiwaksono, Titi Kamal, Richard Kyle, Donita</t>
  </si>
  <si>
    <t>https://www.imdb.com/title/tt10044934/</t>
  </si>
  <si>
    <t>Bumi Itu Bulat</t>
  </si>
  <si>
    <t>Rahabi has an acapella music group called Rujak Acapella. It consists of friends with different backgrounds. Hitu, who aspires to be a Banser because they once helped his family during a ...</t>
  </si>
  <si>
    <t>Ron Widodo</t>
  </si>
  <si>
    <t>Rayn Wijaya, Febby Rastanty, Rania Putri Sari, Kenny Austin</t>
  </si>
  <si>
    <t>https://www.imdb.com/title/tt9537064/</t>
  </si>
  <si>
    <t>The Way I Love You</t>
  </si>
  <si>
    <t>A girl who has never been in love falls for someone she met online. When they meet in real life, she starts to realize that love is complicated.</t>
  </si>
  <si>
    <t>Syifa Hadju, Rizky Nazar, Tissa Biani Azzahra, Baskara Mahendra</t>
  </si>
  <si>
    <t>https://www.imdb.com/title/tt11127782/</t>
  </si>
  <si>
    <t>My Diaries</t>
  </si>
  <si>
    <t>By her mother, Kila was entrusted to her grandfather who lived in the village. She then meets her old friend and involved in an unexpected adventure.</t>
  </si>
  <si>
    <t>Kila Putri Alam, Slamet Rahardjo, Widuri Sasono, Widi Mulia</t>
  </si>
  <si>
    <t>https://www.imdb.com/title/tt12767062/</t>
  </si>
  <si>
    <t>Asya Story</t>
  </si>
  <si>
    <t>Asya's future is shattered after her virginity is forcibly snatched away by Alex. In a state of depression because of his condition and the situation in his own house that is not supportive, appears the prince of help: Fano.</t>
  </si>
  <si>
    <t>Firsan Abdullah, Alzio, Bima Bmr, Brigitta Cynthia</t>
  </si>
  <si>
    <t>https://www.imdb.com/title/tt0344801/</t>
  </si>
  <si>
    <t>I Wanna Kiss You Once</t>
  </si>
  <si>
    <t>A Papuan teenage boy meets a woman at the port and is obsessed by a desire to kiss her. At the same time, his father is being hunted down by some unknown people because of his political activities to demand justice.</t>
  </si>
  <si>
    <t>Octavianus Rysiat Muabuay, Lulu Tobing, Minus Coneston Karoba, Adi Kurdi</t>
  </si>
  <si>
    <t>https://www.imdb.com/title/tt2549996/</t>
  </si>
  <si>
    <t>Hoax</t>
  </si>
  <si>
    <t>Meticulous family story set in an old Javan house. Outside, it's raining incessantly. The story's three parts, each with a relative as protagonist, reveal contradictions between faith, ...</t>
  </si>
  <si>
    <t>Tora Sudiro, Vino G. Bastian, Tara Basro, Landung Simatupang</t>
  </si>
  <si>
    <t>https://www.imdb.com/title/tt26259472/</t>
  </si>
  <si>
    <t>Rahasia dan Cinta</t>
  </si>
  <si>
    <t>Dwita, a daughter of a top businessman who is betrothed to Greg, the two of them are brought together because their fathers want a company merger. Dwita's father knew that Dwita would most ...</t>
  </si>
  <si>
    <t>Ranty Maria, Rayn Wijaya, Anrez Putra Adelio, Elina Joerg</t>
  </si>
  <si>
    <t>https://www.imdb.com/title/tt1066454/</t>
  </si>
  <si>
    <t>Lewat Tengah Malam</t>
  </si>
  <si>
    <t>Lonely girls who believe haunted by the ghost, find the shocking answer at the end</t>
  </si>
  <si>
    <t>Cathrine Wilson, Joanna Alexandra, Andhika Pratama, Fenita</t>
  </si>
  <si>
    <t>https://www.imdb.com/title/tt1136926/</t>
  </si>
  <si>
    <t>Sama Juga Bohong</t>
  </si>
  <si>
    <t>Dono, Kasino and Indro is a student boarding house parent Nia (Nia Zulkarnaen) the beautiful girl. Dono and his two friends managed to make the robot to be commercialized. They also met ...</t>
  </si>
  <si>
    <t>Chintami Atmanegara, Rina Hassim, Tompoh Salvatore, Dono Warkop</t>
  </si>
  <si>
    <t>https://www.imdb.com/title/tt0359752/</t>
  </si>
  <si>
    <t>Noda X</t>
  </si>
  <si>
    <t>Zainal Abidin, Baron Ahmadi, Eva Arnaz, Advent Bangun</t>
  </si>
  <si>
    <t>https://www.imdb.com/title/tt1356835/</t>
  </si>
  <si>
    <t>Saus Kacang</t>
  </si>
  <si>
    <t>Bunga Citra Lestari, Ashraf Sinclair, Nadia Saphira, Marsha Milan Londoh</t>
  </si>
  <si>
    <t>https://www.imdb.com/title/tt0331192/</t>
  </si>
  <si>
    <t>Bendera</t>
  </si>
  <si>
    <t>After school on Saturday afternoon, a teacher asks her 6th grade students, Budi and Rosi, to take charge of raising the flag for next Monday's ceremony. Because the flag is dirty, the ...</t>
  </si>
  <si>
    <t>Hafidz Khoir, Nuansa Jawadwipa, Wina Hendrawan, Sofyan D. Surza</t>
  </si>
  <si>
    <t>https://www.imdb.com/title/tt13092762/</t>
  </si>
  <si>
    <t>Everyday Is a Lullaby</t>
  </si>
  <si>
    <t>Rektra was once recognized as the most promising and best screenwriter, winning continued success. He could work wherever he wanted to work at any time. However, as time goes by, both his ...</t>
  </si>
  <si>
    <t>Anjasmara, Raihaanun Soeriaatmadja, Fahrani, Aghi Narottama</t>
  </si>
  <si>
    <t>https://www.imdb.com/title/tt1047580/</t>
  </si>
  <si>
    <t>Angkerbatu</t>
  </si>
  <si>
    <t>A Korean construction company pays with their lives for building in a forbidden forest.</t>
  </si>
  <si>
    <t>Mieke Amalia, Susilo Badar, Yama Carlos, Imelda</t>
  </si>
  <si>
    <t>https://www.imdb.com/title/tt10643906/</t>
  </si>
  <si>
    <t>Lorong</t>
  </si>
  <si>
    <t>Waking up after giving birth, Mayang gets tragic news from her husband Reza: their firstborn has died. Both experience tremendous depression; Mayang just cannot accept it. Everyone at the ...</t>
  </si>
  <si>
    <t>Winky Wiryawan, Prisia Nasution, Nova Eliza, T. Rifnu Wikana</t>
  </si>
  <si>
    <t>https://www.imdb.com/title/tt14818222/</t>
  </si>
  <si>
    <t>Kinetik</t>
  </si>
  <si>
    <t>Karim, Dhea, and Kevin, who have succeeded in achieving their respective dreams, immediately feel emptiness in their lives. They then went to a village just 2 hours from Jakarta to renovate a school which was in poor condition.</t>
  </si>
  <si>
    <t>Putri Tanjung</t>
  </si>
  <si>
    <t>Refal Hady, Dhea Seto, Kenny Austin, Kunto Aji</t>
  </si>
  <si>
    <t>https://www.imdb.com/title/tt16403870/</t>
  </si>
  <si>
    <t>Eyang Ti</t>
  </si>
  <si>
    <t>Beby Tsabina, Widyawati, Irgi Fahrezi, Widi Dwinanda</t>
  </si>
  <si>
    <t>https://www.imdb.com/title/tt1537773/</t>
  </si>
  <si>
    <t>Get Married 2</t>
  </si>
  <si>
    <t>After four years of marriage, Mae and Rendy have not been blessed with children. Unlike her friends who are also married and have children. When Rendy forgot their wedding anniversary, Mae was sulking and ask to go home to her parents.</t>
  </si>
  <si>
    <t>Hanung Bramantyo, Jay Sukmo</t>
  </si>
  <si>
    <t>Nirina Zubir, Nino Fernandez, Aming Sugandhi, Ringgo Agus Rahman</t>
  </si>
  <si>
    <t>https://www.imdb.com/title/tt1679238/</t>
  </si>
  <si>
    <t>Sunday Morning in Victoria Park</t>
  </si>
  <si>
    <t>A woman starting a new life as a migrant worker in Hong Kong reluctantly searches the city for her missing sister.</t>
  </si>
  <si>
    <t>Donny Alamsyah, Lola Amaria, Titi Rajo Bintang, Donny Damara</t>
  </si>
  <si>
    <t>https://www.imdb.com/title/tt2796172/</t>
  </si>
  <si>
    <t>The Empire's Throne</t>
  </si>
  <si>
    <t>The Empire's Throne is colossal dramatic action film, based on the story of the empire Majapahit, the most powerful Empire in South East Asia. The Empire's Throne tells the story of the epic struggle for the throne of the kingdom.</t>
  </si>
  <si>
    <t>Nirattisai Kaljareuk</t>
  </si>
  <si>
    <t>Slamet Rahardjo, Livi Zheng, Saifullah Yusuf, Nurul Arifin</t>
  </si>
  <si>
    <t>https://www.imdb.com/title/tt3028204/</t>
  </si>
  <si>
    <t>Putih Abu Abu 2</t>
  </si>
  <si>
    <t>Sequel to famous Indonesian TV series around a girl group. This time the group members travel to Seoul to perform at a large K-pop concert. Romantic comedy in Seoul in winter.</t>
  </si>
  <si>
    <t>Eza Gionino, Olivia Lubis Jensen, Febby Rastanty</t>
  </si>
  <si>
    <t>https://www.imdb.com/title/tt2997888/</t>
  </si>
  <si>
    <t>Berbagi Cinta</t>
  </si>
  <si>
    <t>Fendy Chow, Hardy Hardian, Bunga Citra Lestari</t>
  </si>
  <si>
    <t>https://www.imdb.com/title/tt14827280/</t>
  </si>
  <si>
    <t>Jalan-Jalan Men</t>
  </si>
  <si>
    <t>A travel series that guides you through some of Indonesia's unique travel destinations from the perspective of Jebraw, an eager-to-learn traveler, and Naya, who enjoys exploring the different attractions and cultures of their country.</t>
  </si>
  <si>
    <t>Petra Gabriel Michael, Naya Anindita, Ade Darmawan, Amalla Vesta</t>
  </si>
  <si>
    <t>2012-2019</t>
  </si>
  <si>
    <t>https://www.imdb.com/title/tt18948502/</t>
  </si>
  <si>
    <t>Aku Cinta Kamu</t>
  </si>
  <si>
    <t>An omnibus of four different love stories that presents an intimate portrait of each person overcoming various romantic problems.</t>
  </si>
  <si>
    <t>Fajar Bustomi, Fajar Nugros, Piyu, Acha Septriasa</t>
  </si>
  <si>
    <t>Acha Septriasa, Rio Dewanto, Eriska Rein, Kim Kurniawan</t>
  </si>
  <si>
    <t>https://www.imdb.com/title/tt1369657/</t>
  </si>
  <si>
    <t>Generasi Biru</t>
  </si>
  <si>
    <t>Slank is a legendary rock band on the Indonesian scene, known for their politicized lyrics and activism, and for its fanatical fan base - known as "Slankers" - who see the band as something...</t>
  </si>
  <si>
    <t>John de Rantau, Garin Nugroho, Dosy Omar</t>
  </si>
  <si>
    <t>Bimbim Slank, Akhadi Wira Satriaji, Mohammad Ridwan Hafiedz, Ivan Kurniawan Arifin</t>
  </si>
  <si>
    <t>Documentary, Animation, Music</t>
  </si>
  <si>
    <t>https://www.imdb.com/title/tt14949656/</t>
  </si>
  <si>
    <t>Akad</t>
  </si>
  <si>
    <t>Mr. Abdi wants his son, Indira to get married soon because he doesn't want his son to be lonely like him. Indira is an independent woman and does not feel there is an interest in getting married.</t>
  </si>
  <si>
    <t>Kevin Julio, Indah Permatasari, Mathias Muchus, Nino Fernandez</t>
  </si>
  <si>
    <t>https://www.imdb.com/title/tt1213862/</t>
  </si>
  <si>
    <t>Kesurupan</t>
  </si>
  <si>
    <t>A College Teen Gets Possessed By Three Satanic Spirits After Retrieving A Mysterious Odd Doll,With The Help Of Her Two Friends They Must Race Against Time In Order Of What Is Something Sinister Happening To Her Before Time Runs Out.</t>
  </si>
  <si>
    <t>Shareefa Daanish, Andhika Pratama, Nia Ramadhani</t>
  </si>
  <si>
    <t>https://www.imdb.com/title/tt1192056/</t>
  </si>
  <si>
    <t>Kisah Cinderella</t>
  </si>
  <si>
    <t>Miryam Aryanto, Ateng, Kartika Darmawan, Paulina Djakman</t>
  </si>
  <si>
    <t>https://www.imdb.com/title/tt1394258/</t>
  </si>
  <si>
    <t>SMS: Suka Ma Suka</t>
  </si>
  <si>
    <t>When Rezky, a reporter, is late for work, he is reprimanded so terribly that he decides to find a flat near the office so he won't be late again. Then Rezky meets Wisnu, a photographer, in ...</t>
  </si>
  <si>
    <t>Encep Masduki</t>
  </si>
  <si>
    <t>Laudya Cynthia Bella, Teuku Wisnu, Rezky Aditya, Jarwo Kwat</t>
  </si>
  <si>
    <t>https://www.imdb.com/title/tt11655972/</t>
  </si>
  <si>
    <t>Taman Lawang</t>
  </si>
  <si>
    <t>A young journalist is challenged to investigate a mysterious incident in Taman Lawang: the death of a transgender named Ningrum. After Ningrum's death, the other transgender experienced strange events and became a victim of terror.</t>
  </si>
  <si>
    <t>Tarra Budiman, Ferry Irawan, Chand Kelvin, Nikita Mirzani</t>
  </si>
  <si>
    <t>https://www.imdb.com/title/tt12881834/</t>
  </si>
  <si>
    <t>Angel Finds Wings</t>
  </si>
  <si>
    <t>Reza is a Muslim of Arab descent who is married to Angela, a girl of Chinese blood. Even though they have decided to convert to Islam, Reza's family still does not accept Angela's presence.</t>
  </si>
  <si>
    <t>Aria Kusumadewa</t>
  </si>
  <si>
    <t>Leony Vitria Hartanti, Rizky Hanggono, Nano Riantiarno, Fransiskus Michael</t>
  </si>
  <si>
    <t>https://www.imdb.com/title/tt9490972/</t>
  </si>
  <si>
    <t>PSP: Gaya Mahasiswa</t>
  </si>
  <si>
    <t>Monos, Rojali, Ade, Andra, Adit, Dindin, James, and Omen are students who are crazy, ignorant, but cool in music and are members of the OM Pancaran Sinar Petromaks (PSP).</t>
  </si>
  <si>
    <t>Hilman Mutasi, Kunun Nugroho</t>
  </si>
  <si>
    <t>Uus, Adjis Doaibu, David Schaap, Dhimas Danang</t>
  </si>
  <si>
    <t>https://www.imdb.com/title/tt7338618/</t>
  </si>
  <si>
    <t>Tarling is Darling</t>
  </si>
  <si>
    <t>As a traditional music, Tarling Dangdut is very much loved as well as denounced for being obscene. The film tells a story of a Tarling Dangdut songwriter who loves being promiscuous but ...</t>
  </si>
  <si>
    <t>Ismail Fahmi Lubish</t>
  </si>
  <si>
    <t>Jaham, Dewi Kirana, Uki Marzuki, Nano Romanza</t>
  </si>
  <si>
    <t>https://www.imdb.com/title/tt12701148/</t>
  </si>
  <si>
    <t>Cinta Tanpa tapi</t>
  </si>
  <si>
    <t>The art blood attracted Arika to Gatta who was passionate about dance. However, her mother did not like her being attracted to the world of dance, especially loving a dancer.</t>
  </si>
  <si>
    <t>Bobby Herlambang</t>
  </si>
  <si>
    <t>Rangga Azof, Dinda Surbakti, Nina Tamam, Wawan Wanisar</t>
  </si>
  <si>
    <t>https://www.imdb.com/title/tt28571709/</t>
  </si>
  <si>
    <t>The return</t>
  </si>
  <si>
    <t>Andrew, a lonely boy returns home to discover the truth behind his parent's death. He soon realizes the dark truth regarding his past. It shatters him as he understands that there is more to the story than what he thought.</t>
  </si>
  <si>
    <t>Aashish Samtani</t>
  </si>
  <si>
    <t>Indrani Banerjee, Muhammad Fauzan, Daniel Leo, Marshanda</t>
  </si>
  <si>
    <t>https://www.imdb.com/title/tt15041894/</t>
  </si>
  <si>
    <t>The Flame (Bara)</t>
  </si>
  <si>
    <t>As a native Dayak of Borneo, Iber Djamal (77) has witnessed two decades of ecological disasters that have destroyed Borneo's forest. He is fighting to obtain a legal title for the remaining customary forest surrounding his home.</t>
  </si>
  <si>
    <t>Iber Djamal</t>
  </si>
  <si>
    <t>https://www.imdb.com/title/tt10613838/</t>
  </si>
  <si>
    <t>Mata Dewa</t>
  </si>
  <si>
    <t>Dewa (Kenny Austin) wants to bring his school, Wijaya High School, becomes the first DBL champion. Dewa and his team are assisted by coach Miko (Nino Fernandez).</t>
  </si>
  <si>
    <t>Kenny Austin, Brandon Salim, Agatha Chelsea, Nino Fernandez</t>
  </si>
  <si>
    <t>https://www.imdb.com/title/tt22855332/</t>
  </si>
  <si>
    <t>Keajaiban Cinta</t>
  </si>
  <si>
    <t>Darwin and Tiana's relationship is like a miracle, amidst the enmity of the two families. Awan Pratama, a handsome and wealthy man. Awan once had a deep wound when Melati, his wife whom he ...</t>
  </si>
  <si>
    <t>Aliando Syarief, Sitha Marino, Jennifer Eve, Erdin Werdrayana</t>
  </si>
  <si>
    <t>https://www.imdb.com/title/tt1102219/</t>
  </si>
  <si>
    <t>Gotcha</t>
  </si>
  <si>
    <t>Hendrik Betta, Kirana Larasati, Fikri Ramdhan, Maya Septha</t>
  </si>
  <si>
    <t>https://www.imdb.com/title/tt1068251/</t>
  </si>
  <si>
    <t>Hantu Jeruk Purut</t>
  </si>
  <si>
    <t>Anna, a horror novelist, found dead at her house after she recorded a ghostlike atmosphere in Jeruk Purut Cemetery. Her best friend, Airin whose dreamed to be a novelist then tries to trace...</t>
  </si>
  <si>
    <t>Angie Virgin, Sheila Marcia, Samuel Zylgwyn, Valia Rahma</t>
  </si>
  <si>
    <t>https://www.imdb.com/title/tt1318896/</t>
  </si>
  <si>
    <t>Kawin Kontrak Lagi</t>
  </si>
  <si>
    <t>Ricky Harun, Lukman Sardi, Wiwid Gunawan, Aditya</t>
  </si>
  <si>
    <t>https://www.imdb.com/title/tt16825442/</t>
  </si>
  <si>
    <t>Cinta Untuk Cinta</t>
  </si>
  <si>
    <t>Taka Rich</t>
  </si>
  <si>
    <t>Aisyah Aqilah, Amanda Caesa, Aga Dirgantara, Grace Sugih</t>
  </si>
  <si>
    <t>https://www.imdb.com/title/tt3903990/</t>
  </si>
  <si>
    <t>Pizza Man</t>
  </si>
  <si>
    <t>Three girls waking up from a hang over only to find the house is trashed and a mysterious pizza delivery guy is in a coma in their bathtub. They have to remember what happened the night ...</t>
  </si>
  <si>
    <t>Ceppy Gober</t>
  </si>
  <si>
    <t>Joanna Alexandra, Yuki Kato, Karina Nadila, Gandhi Fernando</t>
  </si>
  <si>
    <t>https://www.imdb.com/title/tt1045801/</t>
  </si>
  <si>
    <t>Dunia Mereka</t>
  </si>
  <si>
    <t>Adinia Wirasti, Christian Sugiono, Oka Antara, Ray Sahetapy</t>
  </si>
  <si>
    <t>https://www.imdb.com/title/tt1479268/</t>
  </si>
  <si>
    <t>Kutukan Suster Ngesot</t>
  </si>
  <si>
    <t>Rustam Anwar, Celine Evangelista, Fanny Ghassani, Irene Justine</t>
  </si>
  <si>
    <t>https://www.imdb.com/title/tt6500726/</t>
  </si>
  <si>
    <t>The Curse</t>
  </si>
  <si>
    <t>An expatriate lawyer girl from Indonesia who working in Australia got message from ghost spirit.</t>
  </si>
  <si>
    <t>Prisia Nasution, Shareefa Daanish, Lia Waode, Ganda Marpaung</t>
  </si>
  <si>
    <t>https://www.imdb.com/title/tt2668926/</t>
  </si>
  <si>
    <t>Paper Boat 2</t>
  </si>
  <si>
    <t>Kugy and Keenan are reunited. Living new chapters of their lives, how will they deal with new commitments and relationships?</t>
  </si>
  <si>
    <t>Maudy Ayunda, Adipati Dolken, Reza Rahadian, Rifqa Amalsyita</t>
  </si>
  <si>
    <t>https://www.imdb.com/title/tt23553962/</t>
  </si>
  <si>
    <t>Setan Jawa</t>
  </si>
  <si>
    <t>A young man is kept distant from his lover by a strict and unforgiving society. He'd go through hell to be with her, but when a deal with the devil goes sour, hell comes to him instead.</t>
  </si>
  <si>
    <t>Asmara Abigail, Heru Purwanto, Luluk Ari, Dorothea Quin Haryati</t>
  </si>
  <si>
    <t>Drama, Horror, Romance</t>
  </si>
  <si>
    <t>https://www.imdb.com/title/tt0165755/</t>
  </si>
  <si>
    <t>Empire of the Spiritual Ninja</t>
  </si>
  <si>
    <t>Criminal activities of the spiritual ninja are headed by a ruthless ninja warlord and follows the CIA's subsequent attempts to bring them to justice. Enter Captain Scott, one of the CIA's 'Action Men' who also happens to be a Tamo ninja</t>
  </si>
  <si>
    <t>Godfrey Ho</t>
  </si>
  <si>
    <t>Laura Bells, Tom Berlin, Sorapong Chatree, Stacey Gelb</t>
  </si>
  <si>
    <t>https://www.imdb.com/title/tt16246920/</t>
  </si>
  <si>
    <t>Vidkill</t>
  </si>
  <si>
    <t>Knowing that his fiancé and his two best friends are being targeted by strangers at a villa where they are vacationing, Theo tries to save them through a Video Call.</t>
  </si>
  <si>
    <t>Pradikta Wicaksono, Estelle Linden, Gesya Shandy, Shindy Huang</t>
  </si>
  <si>
    <t>https://www.imdb.com/title/tt9756082/</t>
  </si>
  <si>
    <t>Reva: Guna Guna</t>
  </si>
  <si>
    <t>Reva, a cheerful student, suddenly changes after her 21st birthday. Reva becomes moody and doesn't want to hang out. Then at her house, her mother and two younger siblings are killed ...</t>
  </si>
  <si>
    <t>Angel Karamoy, Pamela Bowie, Wulan Guritno, Dewi Rezer</t>
  </si>
  <si>
    <t>https://www.imdb.com/title/tt9590254/</t>
  </si>
  <si>
    <t>Jokowi Adalah Kita</t>
  </si>
  <si>
    <t>Life story of the President of Indonesia when he was a Mayor of Surakarta until he became the President of Indonesia.</t>
  </si>
  <si>
    <t>Ronny Mepet</t>
  </si>
  <si>
    <t>Azmi, Susilo Badar, Clement, Filio</t>
  </si>
  <si>
    <t>https://www.imdb.com/title/tt2323649/</t>
  </si>
  <si>
    <t>Sajadah Ka'bah</t>
  </si>
  <si>
    <t>Rhoma Irama</t>
  </si>
  <si>
    <t>Rhoma Irama, Ruhut Sitompul, Ida Iasha, Zahwa Aqilah</t>
  </si>
  <si>
    <t>https://www.imdb.com/title/tt0337076/</t>
  </si>
  <si>
    <t>Raden Ajeng Kartini</t>
  </si>
  <si>
    <t>The biography of the Indonesian women's emancipatist, R.A. Kartini, based on her letters.</t>
  </si>
  <si>
    <t>Chintami Atmanegara, Andy Auric, Dhanny Dahlan, Farida Feisol</t>
  </si>
  <si>
    <t>https://www.imdb.com/title/tt1301238/</t>
  </si>
  <si>
    <t>Barbi3</t>
  </si>
  <si>
    <t>Titi Kamal, Poppy Sovia, Francine Roosenda, Deddy Mahendra Desta</t>
  </si>
  <si>
    <t>https://www.imdb.com/title/tt1185652/</t>
  </si>
  <si>
    <t>I.Q. 200</t>
  </si>
  <si>
    <t>Donny Nurhadi, Enny Beatrice, Yenny Farida, Willy Wilianto</t>
  </si>
  <si>
    <t>https://www.imdb.com/title/tt9581978/</t>
  </si>
  <si>
    <t>Future Wife</t>
  </si>
  <si>
    <t>Ningsih (Michelle Ziudith) is forced to marry Sapto (Dian Sidik) by her father, but she doesn't care about that and fled to Jakarta. In there, she falls in love with the person that she met on the internet.</t>
  </si>
  <si>
    <t>Michelle Ziudith, Rizky Nazar, Dian Sidik, Ramzi</t>
  </si>
  <si>
    <t>https://www.imdb.com/title/tt10056322/</t>
  </si>
  <si>
    <t>MeloDylan</t>
  </si>
  <si>
    <t>Melody moves to another school trying to avoid problems. She has a bad past with David, her ex-lover. But in the new school, the problem re-emerges when Melody meets Dylan, a guy famous for...</t>
  </si>
  <si>
    <t>Fajar Nugros, Yogie Supra</t>
  </si>
  <si>
    <t>Devano Danendra, Aisyah Aqilah, Angga Yunanda, Zoe Abbas Jackson</t>
  </si>
  <si>
    <t>https://www.imdb.com/title/tt1631810/</t>
  </si>
  <si>
    <t>SKJ: Seleb Kota Jogja</t>
  </si>
  <si>
    <t>Bagus, Fandy Christian, Fandi, Karmela</t>
  </si>
  <si>
    <t>https://www.imdb.com/title/tt14937820/</t>
  </si>
  <si>
    <t>I</t>
  </si>
  <si>
    <t>A man lost his wife whom he loved very much. Full of anger and wrath makes him a sniper who thirsts for blood and justice.</t>
  </si>
  <si>
    <t>Omar Daniel, Amanda Rigby, Anggika Bolsterli, Onadio Leonardo</t>
  </si>
  <si>
    <t>Action, Thriller, Drama</t>
  </si>
  <si>
    <t>https://www.imdb.com/title/tt0308866/</t>
  </si>
  <si>
    <t>Sepuluh Menit Menjelang Kematian</t>
  </si>
  <si>
    <t>Based entirely on photos shot inside one of Jakarta's maximum security penitentiaries, the film gives a voice to the last words of an anonymous inmate whose graffiti line the walls of the cell he occupied ten minutes before his execution.</t>
  </si>
  <si>
    <t>Michel Cayla</t>
  </si>
  <si>
    <t>Helmy Jagar</t>
  </si>
  <si>
    <t>https://www.imdb.com/title/tt10092860/</t>
  </si>
  <si>
    <t>If I Were You</t>
  </si>
  <si>
    <t>A housewive, who was once the most popular and outstanding student in school, experiencing a crisis of self-confidence as she feels she could not be a good wife and mother. One day, something miracle happens which changing her destiny.</t>
  </si>
  <si>
    <t>Titi Kamal, Donita, Gading Marten, Tora Sudiro</t>
  </si>
  <si>
    <t>https://www.imdb.com/title/tt1170005/</t>
  </si>
  <si>
    <t>Touch Me Here Touch Me There</t>
  </si>
  <si>
    <t>A down-and-out trio of friends hatches an elaborate kidnapping plan to secure the car of their dreams that soon spins out of control.</t>
  </si>
  <si>
    <t>Diding Boneng, Tisna S. Brata, Taffana Dewi, Yongki Dp</t>
  </si>
  <si>
    <t>https://www.imdb.com/title/tt3652924/</t>
  </si>
  <si>
    <t>Oo Nina Bobo</t>
  </si>
  <si>
    <t>This is an Indonesian horror film based on the lullaby 'Oo Nina Bobo'.</t>
  </si>
  <si>
    <t>Boy Rano, Revalina S. Temat, Daniel Topan</t>
  </si>
  <si>
    <t>https://www.imdb.com/title/tt18938964/</t>
  </si>
  <si>
    <t>Princess, Bajak Laut &amp; Alien</t>
  </si>
  <si>
    <t>Upi Avianto, Eko Kristianto, Rizal Mantovani, Alfani Wiryawan</t>
  </si>
  <si>
    <t>Risjad Aden, Raza Adhanzio, Masayu Anastasia, Bima Azriel</t>
  </si>
  <si>
    <t>https://www.imdb.com/title/tt2221743/</t>
  </si>
  <si>
    <t>Masih Bukan Cinta Biasa</t>
  </si>
  <si>
    <t>Ferdy Taher, Wulan Guritno, Olivia Lubis Jensen, Axel Andaviar</t>
  </si>
  <si>
    <t>https://www.imdb.com/title/tt27433995/</t>
  </si>
  <si>
    <t>Jumbo</t>
  </si>
  <si>
    <t>Ryan Adriandhy, Chrisnawan Martantion</t>
  </si>
  <si>
    <t>Ariel Noah</t>
  </si>
  <si>
    <t>Animation, Drama, Family</t>
  </si>
  <si>
    <t>https://www.imdb.com/title/tt14866404/</t>
  </si>
  <si>
    <t>Facetrix</t>
  </si>
  <si>
    <t>Molly's life changes when her old cell phone becomes magical; anyone who selfies with Molly using the FaceTrix app will fall in love with her.</t>
  </si>
  <si>
    <t>Rebecca Klopper, Bastian Steel, Naufal Samudra Weichert, Oubrey Aulia</t>
  </si>
  <si>
    <t>https://www.imdb.com/title/tt5963558/</t>
  </si>
  <si>
    <t>Dangdut is My Music</t>
  </si>
  <si>
    <t>As a big country, actually Indonesia people just have two things as solution of life. Those are soccer and DANGDUT MUSIC!</t>
  </si>
  <si>
    <t>Adinda Assyfa Kamalia</t>
  </si>
  <si>
    <t>Tiara Tahta</t>
  </si>
  <si>
    <t>Documentary, Short, Drama</t>
  </si>
  <si>
    <t>https://www.imdb.com/title/tt9311308/</t>
  </si>
  <si>
    <t>Arwah Tumbal Nyai the Trilogy: Part Nyai</t>
  </si>
  <si>
    <t>Bad things begin to happen when Rosma refuses to worship the evil entity Nyai that her late grandmother used to worship.</t>
  </si>
  <si>
    <t>Zaskia Gotik, Dewi Perssik, Aqilla Herby, Ayu Ting Ting</t>
  </si>
  <si>
    <t>https://www.imdb.com/title/tt28091616/</t>
  </si>
  <si>
    <t>Kampung Keramat</t>
  </si>
  <si>
    <t>Egy Fedly, Yatti Surachman, Abi Manyu Prayoga, Sumarni</t>
  </si>
  <si>
    <t>https://www.imdb.com/title/tt9199144/</t>
  </si>
  <si>
    <t>Others or 'Rust en Orde'</t>
  </si>
  <si>
    <t>In the early 1990s, Kusbirin and his team completed a documentary film narrating their investigation towards the tradition of Rampogan Siluman Macan that had been celebrated since the ...</t>
  </si>
  <si>
    <t>Timoteus Anggawan Kusno</t>
  </si>
  <si>
    <t>Rendra Bagus Pamungkas</t>
  </si>
  <si>
    <t>https://www.imdb.com/title/tt10026926/</t>
  </si>
  <si>
    <t>Balada Tiga Jagoan</t>
  </si>
  <si>
    <t>After a gang murders her parents and burns her house down, a young woman recruits two of her female friends to help get revenge.</t>
  </si>
  <si>
    <t>Imam Putra Piliang</t>
  </si>
  <si>
    <t>Eka Aprilyana, Eddie Garcia, Irmawati, Ziela Jalil</t>
  </si>
  <si>
    <t>https://www.imdb.com/title/tt11646086/</t>
  </si>
  <si>
    <t>99% Muhrim: Get Married 5</t>
  </si>
  <si>
    <t>Mae and Rendy celebrate their wedding anniversary. Rendy also wants to make a party for the good fortune of their family, but instead, Mae often ponders. He was ashamed because he was never doing prayer at all.</t>
  </si>
  <si>
    <t>Meriam Bellina, Anggika Bolsterli, Steven Craig, Arie Dagienkz</t>
  </si>
  <si>
    <t>https://www.imdb.com/title/tt0043501/</t>
  </si>
  <si>
    <t>Enam djam di Jogja</t>
  </si>
  <si>
    <t>Depicting the celebrated recapture of the town of Yogyakarta from Dutch forces in March 1949, by Indonesian youth of the resistance and members of the Indonesian army. Although it was held ...</t>
  </si>
  <si>
    <t>R.D. Ismail, Del Juzar, Aedy Moward, Agus Muljono</t>
  </si>
  <si>
    <t>1951</t>
  </si>
  <si>
    <t>https://www.imdb.com/title/tt2062472/</t>
  </si>
  <si>
    <t>Ada Apa dengan Pocong?</t>
  </si>
  <si>
    <t>A story about accidental killing of a woman by a herd of men. After the incident, the woman got up from his grave became Pocong and Kuntilanak to avenge his death.</t>
  </si>
  <si>
    <t>Zacky Zimah, Joanna Alexandra, Dallas Pratama, Mpok Atiek</t>
  </si>
  <si>
    <t>https://www.imdb.com/title/tt1067239/</t>
  </si>
  <si>
    <t>Si Rawing</t>
  </si>
  <si>
    <t>Beta Alamanda, Yunita Sarah Boom, Tisna S. Brata, Djohan Djehan</t>
  </si>
  <si>
    <t>https://www.imdb.com/title/tt27051330/</t>
  </si>
  <si>
    <t>Ride to Nowhere</t>
  </si>
  <si>
    <t>Ade is in debt, she tries her luck by becoming a motorcycle taxi driver and trying to find a way to avoid cancellations.</t>
  </si>
  <si>
    <t>Adin Amiruddin, Muhammad Irvandi Basri, Waode Nurul Hasanah, Mega Herdiyanti</t>
  </si>
  <si>
    <t>https://www.imdb.com/title/tt12837202/</t>
  </si>
  <si>
    <t>Sawadikap</t>
  </si>
  <si>
    <t>Ocep gets tickets for a vacation to Thailand with his friends, Bryan and Ariel. When they arrive at Bangkok they take part a traditional celebration where the spirits of the dead go back to the earth.</t>
  </si>
  <si>
    <t>Andreas Sullivan</t>
  </si>
  <si>
    <t>Ilona Cecilia, Kiky Drajat, Lionil Hendrik, Zacky Zimah</t>
  </si>
  <si>
    <t>https://www.imdb.com/title/tt2112178/</t>
  </si>
  <si>
    <t>Kepergok Pocong</t>
  </si>
  <si>
    <t>People who find mystic books get rich quick in graves. But there are some oddities.</t>
  </si>
  <si>
    <t>Azis Gagap, Reymond Knuliq, Rozie Mahally, Nadya Almira</t>
  </si>
  <si>
    <t>https://www.imdb.com/title/tt8963254/</t>
  </si>
  <si>
    <t>Black Honeymoon</t>
  </si>
  <si>
    <t>Rangga is a loving and caring boyfriend to Cinta, but things turns upside down during their honeymoon after they got married. Rangga turn into a cold and abusive man towards Cinta.</t>
  </si>
  <si>
    <t>Hengky Kurniawan Chova</t>
  </si>
  <si>
    <t>Hengky Kurniawan Chova, Dian Widayanti</t>
  </si>
  <si>
    <t>https://www.imdb.com/title/tt1053231/</t>
  </si>
  <si>
    <t>Chocolate and Strawberry</t>
  </si>
  <si>
    <t>Two girls, Key and Citra, struggle to make their ends meet, and that includes paying their monthly house rent. Their problems seem to be lifted up when two guys, Nesta and Aldi, move to the...</t>
  </si>
  <si>
    <t>Marrio Merdhithia, Nino Fernandez, Nadia Saphira, Marsha Timothy</t>
  </si>
  <si>
    <t>https://www.imdb.com/title/tt2079568/</t>
  </si>
  <si>
    <t>Ranjang pengantin</t>
  </si>
  <si>
    <t>Slamet Rahardjo, Lenny Marlina, Amalia Hadi, Christine Hakim</t>
  </si>
  <si>
    <t>https://www.imdb.com/title/tt1507265/</t>
  </si>
  <si>
    <t>Cin(T)a</t>
  </si>
  <si>
    <t>Cina and Annisa love God and God loves them both. But Cina and Annisa cannot love each other because they call God by different names</t>
  </si>
  <si>
    <t>Sahat Gultom, Saira Jihan, Sunny Soon</t>
  </si>
  <si>
    <t>https://www.imdb.com/title/tt10054044/</t>
  </si>
  <si>
    <t>Lenyapnya Dendam Si Buta</t>
  </si>
  <si>
    <t>A martial arts expert is blinded while seeking revenge for the brutal murders of his parents.</t>
  </si>
  <si>
    <t>Anna Tairas, Leo Chandra, Johan Saimima, Avent Cristy</t>
  </si>
  <si>
    <t>https://www.imdb.com/title/tt15309492/</t>
  </si>
  <si>
    <t>Pesan di Balik Awan</t>
  </si>
  <si>
    <t>Hanggini, Refal Hady, Girindra Kara, Djenar Maesa Ayu</t>
  </si>
  <si>
    <t>https://www.imdb.com/title/tt16987438/</t>
  </si>
  <si>
    <t>Tutur Tinular III (Pendekar Syair Berdarah)</t>
  </si>
  <si>
    <t>Murti Sari Dewi, Baron Hermanto, Sandy Nayoan</t>
  </si>
  <si>
    <t>https://www.imdb.com/title/tt9053858/</t>
  </si>
  <si>
    <t>Menunggu Pagi</t>
  </si>
  <si>
    <t>For Bayu (Arya Saloka) who owns a vinyl store in the Santa area, the desire to go to the biggest annual Djakarta Warehouse Project (DWP) music festival is not a priority.</t>
  </si>
  <si>
    <t>Arya Saloka, Arya Vasco, Aurélie Moeremans, Juan Bione Subiantoro</t>
  </si>
  <si>
    <t>https://www.imdb.com/title/tt2455440/</t>
  </si>
  <si>
    <t>Kutukan Arwah Santet</t>
  </si>
  <si>
    <t>Hanny Mustofa</t>
  </si>
  <si>
    <t>Julia Perez, Ajeng, Jenny Cortez, Ozzy Dian</t>
  </si>
  <si>
    <t>https://www.imdb.com/title/tt7095260/</t>
  </si>
  <si>
    <t>A: Me, Hate and Love</t>
  </si>
  <si>
    <t>Alvaro is an annoying boy who became the Student Council President, while Anggia was his deputy. They never get along in meetings. When she didn't agree to hold a Prom, he mocks that she was afraid because she would not get a partner.</t>
  </si>
  <si>
    <t>Indah Permatasari, Jefri Nichol, Amanda Rawles, Brandon Salim</t>
  </si>
  <si>
    <t>https://www.imdb.com/title/tt3695960/</t>
  </si>
  <si>
    <t>Midnight</t>
  </si>
  <si>
    <t>Comedy Horror genre movie that tells two friends, namely Gofar (Gofar Hilman) and Guntur (Guntur Tri Yoga) who worked as a radio announcer in Jakarta. Midnight program where every broadcast...</t>
  </si>
  <si>
    <t>Gofar Hilman, Guntur Triyoga, Edwin Bejo, Dini Takola</t>
  </si>
  <si>
    <t>https://www.imdb.com/title/tt5917494/</t>
  </si>
  <si>
    <t>Nada Untuk Asa</t>
  </si>
  <si>
    <t>Nada was happily married to her husband, until her husband died due to cancer, her life turn into 180 degree, after one of the doctor that took care of her husband revealed that her husband...</t>
  </si>
  <si>
    <t>Marsha Timothy, Acha Septriasa, Darius Sinathrya, Inong Nidya Ayu</t>
  </si>
  <si>
    <t>https://www.imdb.com/title/tt10640710/</t>
  </si>
  <si>
    <t>Suami yang Menangis</t>
  </si>
  <si>
    <t>The story of life of Ustad Arifin Ilham from childhood until he becomes a great ulema: from being bitten by a snake which make him coma in months. This incident is the starting point for ...</t>
  </si>
  <si>
    <t>Farid Ongky</t>
  </si>
  <si>
    <t>Alvin Faiz, Betari Ayu, Ariyo Wahab, Poppy Bunga</t>
  </si>
  <si>
    <t>https://www.imdb.com/title/tt11656068/</t>
  </si>
  <si>
    <t>Pulang-Pulang Ganteng</t>
  </si>
  <si>
    <t>Despite parting ways with his best friend, a barber still continuing his barbershop business. With determination, the journey of seeking a blessing begins.</t>
  </si>
  <si>
    <t>Arya Saloka, M. Iqbal Sulaiman, Meisyarah Oemry, Angel Pieters</t>
  </si>
  <si>
    <t>2016-2017</t>
  </si>
  <si>
    <t>https://www.imdb.com/title/tt9121144/</t>
  </si>
  <si>
    <t>Micin Generation</t>
  </si>
  <si>
    <t>For Kevin (Kevin Anggara), school is a boring place. He only has three best friends in his class. One day, Kevin found a mysterious website that challenged him to do naughty things at school.</t>
  </si>
  <si>
    <t>Kevin Anggara, Clairine Clay, Morgan Oey, Joshua Suherman</t>
  </si>
  <si>
    <t>https://www.imdb.com/title/tt11710226/</t>
  </si>
  <si>
    <t>Tiga Gadis Pilihan</t>
  </si>
  <si>
    <t>After her mother and some others are slaughtered, Rani decides to investigate. She's aided by her two friends, Tina and Ika, Tina's policeman father Dewo and plantation owner Guntur, on whose property the massacre took place.</t>
  </si>
  <si>
    <t>Sally Marcellina, Karen Sukarno, Anna Shirley, Ranieta Manopo</t>
  </si>
  <si>
    <t>https://www.imdb.com/title/tt6144246/</t>
  </si>
  <si>
    <t>AJISAKA: The King and the Flower of Life</t>
  </si>
  <si>
    <t>A sacred kid fulfills an old prophecy by fighting against an immortal evil king who rules the world by absorbing magic flowers energy.</t>
  </si>
  <si>
    <t>Aryanto Yuniawan, Mohammad Suyanto, M. Suyanto</t>
  </si>
  <si>
    <t>Animation, Action, Comedy</t>
  </si>
  <si>
    <t>https://www.imdb.com/title/tt0945354/</t>
  </si>
  <si>
    <t>Kara, anak sebatang pohon</t>
  </si>
  <si>
    <t>Kara is a little girl living in an isolated place. Her father disappeared after Ronald killed her mother. A journalist's invasion of her life makes her decide to seek out Ronald and ask him the ultimate question.</t>
  </si>
  <si>
    <t>Clarine Baharrizki, Ladya Cheryl, Ela Garo</t>
  </si>
  <si>
    <t>https://www.imdb.com/title/tt1045160/</t>
  </si>
  <si>
    <t>Forgotten Rules</t>
  </si>
  <si>
    <t>When a masked burglar is on the loose, a group of housemates (led by the Warkop trio) concoct a zany plan to capture the thief using a special dessert.</t>
  </si>
  <si>
    <t>Eva Arnaz, Diding Boneng, Rini S. Bono, Illa Doth</t>
  </si>
  <si>
    <t>https://www.imdb.com/title/tt1067217/</t>
  </si>
  <si>
    <t>Ojek</t>
  </si>
  <si>
    <t>Nazar Amir, Urip Arpan, Ayu Azhari, Lina Budiarty</t>
  </si>
  <si>
    <t>https://www.imdb.com/title/tt26239984/</t>
  </si>
  <si>
    <t>Rasa (A letter from the past)</t>
  </si>
  <si>
    <t>Dhika Rizki Sandy</t>
  </si>
  <si>
    <t>Ilmi Arsala Alaihi, Eveline Effendi, Jerry Kemit</t>
  </si>
  <si>
    <t>https://www.imdb.com/title/tt0834966/</t>
  </si>
  <si>
    <t>Dear Rena</t>
  </si>
  <si>
    <t>Eleven-year-old girl, RENA (Maudy Ayunda), lives in Rumah Matahari (The House of Sun) since she was a baby. Rumah Matahari is a fun and peaceful orphanage. In the orphanage, where about 30 ...</t>
  </si>
  <si>
    <t>Maudy Ayunda, Surya Saputra, Karlina Inawati, Suzuki Nobuyuki</t>
  </si>
  <si>
    <t>https://www.imdb.com/title/tt28131321/</t>
  </si>
  <si>
    <t>Pasutri Gaje</t>
  </si>
  <si>
    <t>A couple of civil servants named Adimas and Adelia who feel disturbed in building a romantic relationship because their house is still under construction and have to live in their in-laws' ...</t>
  </si>
  <si>
    <t>Reza Rahadian, Bunga Citra Lestari, Indro Warkop, Ira Wibowo</t>
  </si>
  <si>
    <t>https://www.imdb.com/title/tt1692957/</t>
  </si>
  <si>
    <t>3 Hati, Dua Dunia, Satu Cinta</t>
  </si>
  <si>
    <t>A love story of a Moslem freelance journalist and a Catholic college girl, in resistance by their different cultures and religion.</t>
  </si>
  <si>
    <t>Reza Rahadian, Laura Basuki, Arumy Bachsin, Hadad Alwi</t>
  </si>
  <si>
    <t>https://www.imdb.com/title/tt28521744/</t>
  </si>
  <si>
    <t>Crocodile Tears</t>
  </si>
  <si>
    <t>An overbearing mother who lives with her son in a secluded crocodile farm spirals out of control when her son sees the outside world and falls for a girl for the first time.</t>
  </si>
  <si>
    <t>Marissa Anita, Yusuf Mahardika, Zulfa Maharani</t>
  </si>
  <si>
    <t>https://www.imdb.com/title/tt27618694/</t>
  </si>
  <si>
    <t>The Hero on a Quiet Street</t>
  </si>
  <si>
    <t>A woman experiences violence at the hands of her own husband on a remote road. A passing man comes to her rescue, but unbeknownst to him, there are peculiarities about the woman that he, ...</t>
  </si>
  <si>
    <t>Rama DeRanau</t>
  </si>
  <si>
    <t>Gerald Abdullah, Rama DeRanau, Irene Nadhira, Sandy Ornella</t>
  </si>
  <si>
    <t>https://www.imdb.com/title/tt3582084/</t>
  </si>
  <si>
    <t>A young man must find a way to free his father from the threat of jail.</t>
  </si>
  <si>
    <t>Hanung Bramantyo, Rahabi Mandra</t>
  </si>
  <si>
    <t>Ray Sahetapy, Rizky Nazar, Donny Damara, Maudy Ayunda</t>
  </si>
  <si>
    <t>https://www.imdb.com/title/tt24081110/</t>
  </si>
  <si>
    <t>Vania on Lima Street</t>
  </si>
  <si>
    <t>Young Vania faces her fears and finds courage in tumultuous times when she takes in an injured thief seeking refuge in her family's traditional Chinese medicinal hall.</t>
  </si>
  <si>
    <t>Bayu Prihantoro Filemon</t>
  </si>
  <si>
    <t>Alexa Jeslyn Hendrawan, Dayu Wijanto, Dexara Hachika</t>
  </si>
  <si>
    <t>https://www.imdb.com/title/tt10631062/</t>
  </si>
  <si>
    <t>7 Misi Rahasia Sophie</t>
  </si>
  <si>
    <t>Pamela Bowie, Bucek Depp, Wulan Guritno, Atta Halilintar</t>
  </si>
  <si>
    <t>https://www.imdb.com/title/tt21189964/</t>
  </si>
  <si>
    <t>Up Above</t>
  </si>
  <si>
    <t>Maria Vania, Natasha Vinski, Helena Lim, Diana Dee</t>
  </si>
  <si>
    <t>https://www.imdb.com/title/tt1856678/</t>
  </si>
  <si>
    <t>Baik-Baik Sayang</t>
  </si>
  <si>
    <t>Somad Sutedja</t>
  </si>
  <si>
    <t>Wali Band, Intan Nuraini, Arumy Bachsin, Sulis</t>
  </si>
  <si>
    <t>https://www.imdb.com/title/tt28468225/</t>
  </si>
  <si>
    <t>Cinta Tanpa Karena</t>
  </si>
  <si>
    <t>Dipta is a member of a special unit who has a beautiful girlfriend named Nuna. Their love is very strong even though the wedding plans does not get the blessing of Nuna's mother. Not to ...</t>
  </si>
  <si>
    <t>Achmad Megantara, Reuben Elishama, Ochi Rosdiana</t>
  </si>
  <si>
    <t>https://www.imdb.com/title/tt10915802/</t>
  </si>
  <si>
    <t>The Sacred Riana: Bedtime Stories</t>
  </si>
  <si>
    <t>https://www.imdb.com/title/tt23025716/</t>
  </si>
  <si>
    <t>Dapur Napi</t>
  </si>
  <si>
    <t>Laila, an ex-convict who wants to continue her life by opening a restaurant, gets a rejection by Laila's victim's family and the surrounding community. Is there a second chance for her?</t>
  </si>
  <si>
    <t>Clara Bernadeth, Asmara Abigail, Poppy Sovia, Shenina Cinnamon</t>
  </si>
  <si>
    <t>https://www.imdb.com/title/tt1045073/</t>
  </si>
  <si>
    <t>Diskotik DJ</t>
  </si>
  <si>
    <t>Ali Albar, Dahono, Debbie Cinthya Dewi, Yenny Farida</t>
  </si>
  <si>
    <t>https://www.imdb.com/title/tt11754500/</t>
  </si>
  <si>
    <t>Bus Om Bebek</t>
  </si>
  <si>
    <t>Aditya Gumay, Ouzan Ruz</t>
  </si>
  <si>
    <t>Azis Gagap, Zara Leola, M. Adhiyat, Sarwendah Tan</t>
  </si>
  <si>
    <t>https://www.imdb.com/title/tt13546618/</t>
  </si>
  <si>
    <t>DreadOut 2</t>
  </si>
  <si>
    <t>Witness Linda's journey looking for answers, redemption, and acceptance toward her role in stopping mankind's greatest threats. Dive deeper into a third-person horror adventure within DreadOut realm. Survive the Dread once more.</t>
  </si>
  <si>
    <t>Vadi Vanadi Buchari</t>
  </si>
  <si>
    <t>Amber Lee Connors, Jill Harris, River Kanoff, Dahlia Lynn</t>
  </si>
  <si>
    <t>https://www.imdb.com/title/tt12093782/</t>
  </si>
  <si>
    <t>Sculpting the Giant</t>
  </si>
  <si>
    <t>Famed Indonesian sculptor Nyoman Nuarta's 28 year journey to build the largest copper statue on Earth, in Bali Indonesia. Garuda Wisnu Kencana would portray the sacred bird, the Garuda ...</t>
  </si>
  <si>
    <t>Rheza Arden Wiguna, Banu Wirandoko</t>
  </si>
  <si>
    <t>https://www.imdb.com/title/tt19367094/</t>
  </si>
  <si>
    <t>Sebuah Seni untuk Memahami Kekasih</t>
  </si>
  <si>
    <t>Febby Rastanty, Elang El Gibran, Indira Ayu Maharani, Devina Aureel</t>
  </si>
  <si>
    <t>https://www.imdb.com/title/tt10416220/</t>
  </si>
  <si>
    <t>RONG (Hole)</t>
  </si>
  <si>
    <t>In order to save a marriage and be accepted by the groom, the bride willingly pretends to be possessed on the day of her wedding to cover up her insecurity.</t>
  </si>
  <si>
    <t>Sri Nugroho</t>
  </si>
  <si>
    <t>https://www.imdb.com/title/tt0345130/</t>
  </si>
  <si>
    <t>Di balik pelukan laki laki</t>
  </si>
  <si>
    <t>Abdul Razak</t>
  </si>
  <si>
    <t>Lela Anggraini, Windy Chindyana, Ayu Lestari, Sonny Dewantara</t>
  </si>
  <si>
    <t>https://www.imdb.com/title/tt0335027/</t>
  </si>
  <si>
    <t>Damarwulan-Minakjinggo</t>
  </si>
  <si>
    <t>Zainal Abidin, Baron Ahmadi, Chintami Atmanegara, Minati Atmanegara</t>
  </si>
  <si>
    <t>https://www.imdb.com/title/tt1045206/</t>
  </si>
  <si>
    <t>Senyummu Adalah Tangisku</t>
  </si>
  <si>
    <t>Dasri Jacob</t>
  </si>
  <si>
    <t>Zainal Abidin, Sofia Amang, Ruslan Basrie, Simon Cader</t>
  </si>
  <si>
    <t>https://www.imdb.com/title/tt13795696/</t>
  </si>
  <si>
    <t>Tellurian Drama</t>
  </si>
  <si>
    <t>May 5th, 1923. The Dutch East Indies government celebrated the opening of a new radio station in West Java. It was called Radio Malabar. In March 2020, the local Indonesian government plans...</t>
  </si>
  <si>
    <t>Riar Rizaldi</t>
  </si>
  <si>
    <t>Iman Jimbot</t>
  </si>
  <si>
    <t>https://www.imdb.com/title/tt0103810/</t>
  </si>
  <si>
    <t>Bibir Mer</t>
  </si>
  <si>
    <t>Maria, who is disappointed with her boyfriend, Jodi , goes to work in a salon where she uses her ability to chat and interact with a good socially as a great advantage to keep customers lined up.</t>
  </si>
  <si>
    <t>Bella Esperance, Fadli, Galeb Husein, Jajang C. Noer</t>
  </si>
  <si>
    <t>https://www.imdb.com/title/tt11669118/</t>
  </si>
  <si>
    <t>4 Mantan</t>
  </si>
  <si>
    <t>Sara, Airin, Rachel, and Amara were accidentally brought together after the death of their ex, Alex: each of the four received a letter saying a killer was among them.</t>
  </si>
  <si>
    <t>Ranty Maria, Jeff Smith, Melanie Berentz, Denira Wiraguna</t>
  </si>
  <si>
    <t>https://www.imdb.com/title/tt0189749/</t>
  </si>
  <si>
    <t>Misteri Kebun Tebu</t>
  </si>
  <si>
    <t>An Indonesian sorcerer, a "dukun", goes on a killing quest after his his late father told him in a dream to drink the saliva of 70 dead young women to get great healing powers.</t>
  </si>
  <si>
    <t>Wawan Wanisar, Chandra</t>
  </si>
  <si>
    <t>https://www.imdb.com/title/tt28088336/</t>
  </si>
  <si>
    <t>Do You See What I See: Cerita Horor #64 - First Love</t>
  </si>
  <si>
    <t>Shenina Cinnamon, Yesaya Abraham, Jessica Shaina, Sarah Felicia</t>
  </si>
  <si>
    <t>https://www.imdb.com/title/tt4477156/</t>
  </si>
  <si>
    <t>Bising: Noise &amp; Experimental Music in Indonesia</t>
  </si>
  <si>
    <t>Indonesian noise, the largest scene of extreme and independent music scene is the biggest in South-East Asia. This documentary gives an extensive overview with numerous bands, artists and ...</t>
  </si>
  <si>
    <t>Adythia Utama, Riar Rizaldi</t>
  </si>
  <si>
    <t>https://www.imdb.com/title/tt1934427/</t>
  </si>
  <si>
    <t>The Mirror Never Lies</t>
  </si>
  <si>
    <t>A girl from the Bajo tribe in Wakatobi district goes to a fortune teller in her area. The fortune teller performed a ritual using a mirror, where the local people believed that with a mirror they could see what they were waiting for.</t>
  </si>
  <si>
    <t>Atiqah Hasiholan, Reza Rahadian, Gita Novalista, Eko</t>
  </si>
  <si>
    <t>https://www.imdb.com/title/tt1227788/</t>
  </si>
  <si>
    <t>Permainan bulan desember</t>
  </si>
  <si>
    <t>Roy Marten, Suzzanna, Robby Sugara, Zainal Abidin</t>
  </si>
  <si>
    <t>https://www.imdb.com/title/tt0353240/</t>
  </si>
  <si>
    <t>The Stringless Violin</t>
  </si>
  <si>
    <t>A woman with a dark past dedicates herself to taking care of multi-handicapped children. When a young musician comes into her life, she is forced to face her history, or it will destroy her future.</t>
  </si>
  <si>
    <t>Ria Irawan, Nicholas Saputra, Jajang C. Noer, Dicky Lebrianto</t>
  </si>
  <si>
    <t>https://www.imdb.com/title/tt21412374/</t>
  </si>
  <si>
    <t>Bunda, Kisah Cinta 2 Kodi</t>
  </si>
  <si>
    <t>A woman with two children is faced with a choice between her family or a business in Muslim clothing for children.</t>
  </si>
  <si>
    <t>Ali Eounia, Bobby Prasetyo</t>
  </si>
  <si>
    <t>Acha Septriasa, Ario Bayu, Arina Hasiko Asahy Mindhisya, Shaquilla Nugraha</t>
  </si>
  <si>
    <t>https://www.imdb.com/title/tt14735080/</t>
  </si>
  <si>
    <t>Kisah Cinta dalam 3 Babak</t>
  </si>
  <si>
    <t>A miniseries that tells about life, family, and 3 chapters in human romance from the director point of view.</t>
  </si>
  <si>
    <t>Brigitta Cynthia, Keisya Levronka, Ian Meyer, Muhammad Aditya Saputra</t>
  </si>
  <si>
    <t>https://www.imdb.com/title/tt5274016/</t>
  </si>
  <si>
    <t>Tuhanku Disakuku</t>
  </si>
  <si>
    <t>Herlambang Hashemi</t>
  </si>
  <si>
    <t>Fia Anisa, Aghista Cynthia, Herlambang Hashemi, Nandya Nadhalia</t>
  </si>
  <si>
    <t>https://www.imdb.com/title/tt15572540/</t>
  </si>
  <si>
    <t>Mama Minta Pulsa</t>
  </si>
  <si>
    <t>A number of candidates for security guards who were training at a camp, got an SMS that smelled of Mama's deception asking for credit. At first, Iko, Tino, Tessa, and Jelly who attended the training, did not care about these but.</t>
  </si>
  <si>
    <t>Shinta Bachir, Nikita Mirzani, Rizky Mocil, Farida Pasha</t>
  </si>
  <si>
    <t>https://www.imdb.com/title/tt10599176/</t>
  </si>
  <si>
    <t>Lorong Waktu: Animasi</t>
  </si>
  <si>
    <t>This series tells the story about the adventures of Zidan, Haji Husin, and Ustadz Addin who traveled in time with the time machine found by Ustadz Addin.</t>
  </si>
  <si>
    <t>Deddy Mizwar, Santosa Amin, Novalina Nasution, Endang Sunaini</t>
  </si>
  <si>
    <t>https://www.imdb.com/title/tt5539350/</t>
  </si>
  <si>
    <t>The Window</t>
  </si>
  <si>
    <t>Titi Rajo Bintang, Eka Nusa Pertiwi, Yoga Pratama, Haydar Salishz</t>
  </si>
  <si>
    <t>https://www.imdb.com/title/tt23711186/</t>
  </si>
  <si>
    <t>Trinil</t>
  </si>
  <si>
    <t>Fattah Amin, Rangga Nattra, Shalom Razade, Carmela van der Kruk</t>
  </si>
  <si>
    <t>https://www.imdb.com/title/tt14817798/</t>
  </si>
  <si>
    <t>Terus di Dekatmu</t>
  </si>
  <si>
    <t>Febby Rastanty, Kevin Hendrawan, Calvin Jeremy</t>
  </si>
  <si>
    <t>Short, Romance</t>
  </si>
  <si>
    <t>https://www.imdb.com/title/tt27189830/</t>
  </si>
  <si>
    <t>Sukmailang</t>
  </si>
  <si>
    <t>Tim Tujuh is surprised to find one of their members, Nino suddenly disappeared while hiking in Sukmailang. After doing their search believes Nino's disappearance is not due to getting lost, but because Arabelia's spirit kidnapped him.</t>
  </si>
  <si>
    <t>Rizqon Agustia Fahsa</t>
  </si>
  <si>
    <t>Humaidi Abas, Nok Euis, Muktar Kelana, Vikrad Malaz Madwar</t>
  </si>
  <si>
    <t>https://www.imdb.com/title/tt26506980/</t>
  </si>
  <si>
    <t>Generasi D'Bijis</t>
  </si>
  <si>
    <t>Aurora Ribero, Tora Sudiro, Gary M. Iskak, Randy Martin</t>
  </si>
  <si>
    <t>https://www.imdb.com/title/tt3867534/</t>
  </si>
  <si>
    <t>Garuda 7 Next Mission</t>
  </si>
  <si>
    <t>Garuda 7 member have a new assignment to take down an al qaeda base on Aceh who also want to steal the national treasure on the Indonesians Territorial.</t>
  </si>
  <si>
    <t>Baf Sjamsuddin</t>
  </si>
  <si>
    <t>David Bradley, Jeff Speakman, Barry Prima, Billy Chong</t>
  </si>
  <si>
    <t>https://www.imdb.com/title/tt1190130/</t>
  </si>
  <si>
    <t>Love</t>
  </si>
  <si>
    <t>In Jakarta, five couples of varying ages and backgrounds experience the different stages of romantic love, from its giddy start to its painful end.</t>
  </si>
  <si>
    <t>Kabir Bhatia</t>
  </si>
  <si>
    <t>Fauzi Baadila, Laudya Cynthia Bella, Wulan Guritno, Irwansyah</t>
  </si>
  <si>
    <t>https://www.imdb.com/title/tt12820822/</t>
  </si>
  <si>
    <t>#Modus</t>
  </si>
  <si>
    <t>A smitten student who lacks confidence enlists the help of his brother to learn everything possible about his dream girl so he can win her over.</t>
  </si>
  <si>
    <t>Fajar Bustomi, Adhe Dharmastriya</t>
  </si>
  <si>
    <t>Andovi Da Lopez, Jovial Da Lopez, Melayu Nicole, Kemal Palevi</t>
  </si>
  <si>
    <t>https://www.imdb.com/title/tt28623567/</t>
  </si>
  <si>
    <t>Lampir</t>
  </si>
  <si>
    <t>Kenny Gulardi</t>
  </si>
  <si>
    <t>Rory Asyari, Gandhi Fernando, Jolene Marie, Ge Pamungkas</t>
  </si>
  <si>
    <t>https://www.imdb.com/title/tt1063622/</t>
  </si>
  <si>
    <t>Kamulah Satu-Satunya</t>
  </si>
  <si>
    <t>Nirina Zubir, Dennis Adhiswara, Fanny Fadillah, Junior Liem</t>
  </si>
  <si>
    <t>https://www.imdb.com/title/tt0470953/</t>
  </si>
  <si>
    <t>Purple and Violet</t>
  </si>
  <si>
    <t>Lando is frustrated and depressed because his fiance left him. Kalin has to move to jakarta after her parents died and works as a busway ticket officer. One day, Lando accidentally takes a photograph of Kalin's face.</t>
  </si>
  <si>
    <t>Dian Sastrowardoyo, Rizky Hanggono, Rima Melati, Syarifa Zifa</t>
  </si>
  <si>
    <t>https://www.imdb.com/title/tt1067223/</t>
  </si>
  <si>
    <t>Perawan metropolitan</t>
  </si>
  <si>
    <t>Ishaq Iskandar</t>
  </si>
  <si>
    <t>Soendjoto Adibroto, Eva Arnaz, Galeb Husein, B.Z. Kadaryono</t>
  </si>
  <si>
    <t>https://www.imdb.com/title/tt1068228/</t>
  </si>
  <si>
    <t>First Love</t>
  </si>
  <si>
    <t>Alya (Bunga Citra Lestari), who is already engaged to Abi (Richard Kevin) actually doesn't love him and prefers Sunny (Ben Joshua), who is her first love. Unfortunately, love is unspoken until they go their separate ways.</t>
  </si>
  <si>
    <t>Bunga Citra Lestari, Ben Joshua, Richard Kevin, Varissa Camelia</t>
  </si>
  <si>
    <t>https://www.imdb.com/title/tt2668950/</t>
  </si>
  <si>
    <t>Stepping on the Flying Grass</t>
  </si>
  <si>
    <t>Assigned by their teacher to write an essay about their most cherished dream, four young friends in rural Indonesia each take a different approach to their assignment. Class representative ...</t>
  </si>
  <si>
    <t>Eugene Panji</t>
  </si>
  <si>
    <t>Donny Alamsyah, Dewi Wulandari Cahyaningr, Rizqullah Maulana Daffa, Iqbal Zuhda Irsyad</t>
  </si>
  <si>
    <t>https://www.imdb.com/title/tt11203818/</t>
  </si>
  <si>
    <t>Love Is a Bird</t>
  </si>
  <si>
    <t>Darma, leaving Jakarta with a camera, finds himself in Yogyakarta. A street dancer catches his attention, and he shadows her throughout the city. Darma discovers that the shadow of his past is catching up with him fast.</t>
  </si>
  <si>
    <t>Bront Palarae, Gemilang Sinatrya, Ibel Tenny, Salvita Decorte</t>
  </si>
  <si>
    <t>https://www.imdb.com/title/tt9000306/</t>
  </si>
  <si>
    <t>The Vow</t>
  </si>
  <si>
    <t>https://www.imdb.com/title/tt0101586/</t>
  </si>
  <si>
    <t>Love Is in a Slice of Bread</t>
  </si>
  <si>
    <t>Adjie Massaid, Monica Oemardi, Tio Pakusadewo, Rizky Teo</t>
  </si>
  <si>
    <t>https://www.imdb.com/title/tt1748101/</t>
  </si>
  <si>
    <t>Lihat Boleh, Pegang Jangan</t>
  </si>
  <si>
    <t>Shinta Bachir, Derry Drajat, Steve Emmanuel, Christy Jusung</t>
  </si>
  <si>
    <t>https://www.imdb.com/title/tt8690670/</t>
  </si>
  <si>
    <t>Sara &amp; Fei: Stadhuis Schandaal</t>
  </si>
  <si>
    <t>Adisoerya Abdi</t>
  </si>
  <si>
    <t>Michael Lie, Volland Volt, Anwar Fuady, Rowiena Umboh</t>
  </si>
  <si>
    <t>https://www.imdb.com/title/tt6688054/</t>
  </si>
  <si>
    <t>Salah Asuhan</t>
  </si>
  <si>
    <t>Asrul Sani</t>
  </si>
  <si>
    <t>Fifi Young, Dicky Zulkarnaen, Rima Melati, Ruth Pelupessi</t>
  </si>
  <si>
    <t>https://www.imdb.com/title/tt7472366/</t>
  </si>
  <si>
    <t>After School Horror 2</t>
  </si>
  <si>
    <t>Michelle Joan, Cassandra Lee, Devin Putra, Randy Martin</t>
  </si>
  <si>
    <t>https://www.imdb.com/title/tt11738424/</t>
  </si>
  <si>
    <t>After School Horror</t>
  </si>
  <si>
    <t>Rino, 3rd grade high school student, tells scary stories about the locked old toilet door in the school to his juniors who are in the probation for candidates of OSIS (school organization) leaders.</t>
  </si>
  <si>
    <t>Indah Permatasari, Maxime Bouttier, Christ Laurent, Pamela Bowie</t>
  </si>
  <si>
    <t>https://www.imdb.com/title/tt14793802/</t>
  </si>
  <si>
    <t>You Have Too Many Kiddings</t>
  </si>
  <si>
    <t>Ardhito Pramono, Rachel Amanda, Wafda Saifan Lubis</t>
  </si>
  <si>
    <t>https://www.imdb.com/title/tt0343884/</t>
  </si>
  <si>
    <t>Satanic</t>
  </si>
  <si>
    <t>The death of a shaman may not be accepted by the Earth!!!</t>
  </si>
  <si>
    <t>Mardaly Sjarif</t>
  </si>
  <si>
    <t>Sujiwo Tejo, Meriam Bellina, Aldo Banar, Jane Catherine</t>
  </si>
  <si>
    <t>https://www.imdb.com/title/tt14319132/</t>
  </si>
  <si>
    <t>Sosmed</t>
  </si>
  <si>
    <t>Nadya and Young's popularity on social media makes them popular. However, behind it all are many unknown problems.</t>
  </si>
  <si>
    <t>Bryan Domani, Harris Illano Vriza, Aurora Ribero, Naufal Samudra Weichert</t>
  </si>
  <si>
    <t>https://www.imdb.com/title/tt2323683/</t>
  </si>
  <si>
    <t>The Perfect House</t>
  </si>
  <si>
    <t>Endy Arfian, Bella Esperance, Mike Lucock, Wanda Nizar</t>
  </si>
  <si>
    <t>https://www.imdb.com/title/tt1136879/</t>
  </si>
  <si>
    <t>Keluarga Markum</t>
  </si>
  <si>
    <t>Ully Artha, Nanang Durachman, Firza, Ikranagara</t>
  </si>
  <si>
    <t>https://www.imdb.com/title/tt13951744/</t>
  </si>
  <si>
    <t>As Nature Made Him</t>
  </si>
  <si>
    <t>Fazhrin Salshabila</t>
  </si>
  <si>
    <t>Dafa, Robiana Kardano, Michael Limantoro, Tam Notosusanto</t>
  </si>
  <si>
    <t>https://www.imdb.com/title/tt3027040/</t>
  </si>
  <si>
    <t>Bintang Kejora</t>
  </si>
  <si>
    <t>El Manik, Ikranagara, Mang Udel, Rini S. Bono</t>
  </si>
  <si>
    <t>https://www.imdb.com/title/tt14074414/</t>
  </si>
  <si>
    <t>Borneo Wildlife Rescue</t>
  </si>
  <si>
    <t>https://www.imdb.com/title/tt1067196/</t>
  </si>
  <si>
    <t>Lima harimau nusantara</t>
  </si>
  <si>
    <t>Elly Ermawati, Baron Hermanto, Arthur Kaunang, Jack Maland</t>
  </si>
  <si>
    <t>https://www.imdb.com/title/tt27788027/</t>
  </si>
  <si>
    <t>Domikado</t>
  </si>
  <si>
    <t>An edutainment series in form of puppet show with a touch of creative animation &amp; visual packaging. Fun &amp; educative for the whole family</t>
  </si>
  <si>
    <t>Feriana Tiarnida Trikumaladewi H., Wiwid Widyas Prihantoro, Melanie Restiyanti, Regina Stela</t>
  </si>
  <si>
    <t>https://www.imdb.com/title/tt2285547/</t>
  </si>
  <si>
    <t>Langit Biru</t>
  </si>
  <si>
    <t>Three first year junior high school teenagers lives closely in a housing complex since childhood.</t>
  </si>
  <si>
    <t>Annisa Pinandita, Cody Mcclendon, Jeje Soekarno, Natalie Zenn</t>
  </si>
  <si>
    <t>https://www.imdb.com/title/tt15746980/</t>
  </si>
  <si>
    <t>20:21</t>
  </si>
  <si>
    <t>Debo Andryos, Aisyah Aqilah, Niniek Arum, Ilyas Bachtiar</t>
  </si>
  <si>
    <t>https://www.imdb.com/title/tt1356851/</t>
  </si>
  <si>
    <t>Tarzan ke Kota</t>
  </si>
  <si>
    <t>The beautiful daughter of a cosmetics magnate has a chance encounter with compassionate Tarzan, who escorts her back home in the city. But, is the mighty lord of the forest prepared for the wildest, most challenging adventure of his life?</t>
  </si>
  <si>
    <t>Sandra Dewi, Ajul Jiung, Vincent Ryan Rompies, H.I.M. Damsyik</t>
  </si>
  <si>
    <t>https://www.imdb.com/title/tt0121358/</t>
  </si>
  <si>
    <t>Hell Raiders</t>
  </si>
  <si>
    <t>The story of Indonesia's fight for independence from the Dutch.</t>
  </si>
  <si>
    <t>Gope T. Samtani</t>
  </si>
  <si>
    <t>https://www.imdb.com/title/tt28468088/</t>
  </si>
  <si>
    <t>Ratu di Hatiku</t>
  </si>
  <si>
    <t>Mayang who is pregnant asking for Tirta's responsibility to marry her. But Tirta refused because she was married to Miska and had children. The quarrel took place and ended Tirta carrying ...</t>
  </si>
  <si>
    <t>Makayla Rose Hilli, Shafira Doyle, Alessia Cestaro, Metta Permadi</t>
  </si>
  <si>
    <t>https://www.imdb.com/title/tt0331891/</t>
  </si>
  <si>
    <t>Bintang Jatuh</t>
  </si>
  <si>
    <t>Daniel Arizona, Marcella Zalianty, Dian Sastrowardoyo, Indra Birowo</t>
  </si>
  <si>
    <t>https://www.imdb.com/title/tt2156422/</t>
  </si>
  <si>
    <t>Kafan Sundel Bolong</t>
  </si>
  <si>
    <t>Azis Gagap, Arumy Bachsin, Andreano Philip, Jeffrey Lee</t>
  </si>
  <si>
    <t>https://www.imdb.com/title/tt1797457/</t>
  </si>
  <si>
    <t>Nada-Nada Rindu</t>
  </si>
  <si>
    <t>Susy Bolle, S. Bono, Dana Christina, Pupung Harris</t>
  </si>
  <si>
    <t>https://www.imdb.com/title/tt13004058/</t>
  </si>
  <si>
    <t>Ramlie Oii Ramlie</t>
  </si>
  <si>
    <t>Ramlie is a Malay man who has a bad habit of being difficult to get up in the morning. when he want to go to Pak Mad Pantun's stall he meets his lover, Laila. But Ramlie has to compete with Herman, a rich young man in his village.</t>
  </si>
  <si>
    <t>Pajri Andika</t>
  </si>
  <si>
    <t>Babe Asmawi, Muhammad Fiqri, Arien Rahayu, Muhammad Rizkie Sahlian</t>
  </si>
  <si>
    <t>https://www.imdb.com/title/tt9811528/</t>
  </si>
  <si>
    <t>Lukisan Ratu Kidul</t>
  </si>
  <si>
    <t>Dimas and Satria Soedibyo actually has many questions when their father died: their grandfather; Rusdi Soedibyo, is a famous painter in the 80s, the death of their mother who was never told...</t>
  </si>
  <si>
    <t>Teuku Zacky, Ussy Sulistiawaty, Wafda Saifan Lubis, Annisa Aurelia</t>
  </si>
  <si>
    <t>https://www.imdb.com/title/tt5605508/</t>
  </si>
  <si>
    <t>Ketika Mas Gagah Pergi the Movie</t>
  </si>
  <si>
    <t>Gagah was changed. After went to Ternate for his assignment suddenly, he changed drastically. His sister, Gita Ayu can't accept this. She thought Gagah is a new person who totally different from the previous one.</t>
  </si>
  <si>
    <t>Firman Syah</t>
  </si>
  <si>
    <t>Hamas Syahid, Aquino Umar, Masaji Wijayanto, Izzah Ajrina</t>
  </si>
  <si>
    <t>https://www.imdb.com/title/tt10495074/</t>
  </si>
  <si>
    <t>Iqro: My Universe</t>
  </si>
  <si>
    <t>Aqilla has aspirations to become an astronaut, Her grandfather, an astronomer, is a place where Aqilla learned a lot and asked questions. Aqilla's hobbies in outer space make her compete ...</t>
  </si>
  <si>
    <t>Iqbal Alfajri</t>
  </si>
  <si>
    <t>Aisha Nurra Datau, Cok Simbara, Raihan Khan, Maudy Koesnaedi</t>
  </si>
  <si>
    <t>https://www.imdb.com/title/tt19177672/</t>
  </si>
  <si>
    <t>The Break Upper</t>
  </si>
  <si>
    <t>A woman who is paid to break up a couple already falls in love with her target.</t>
  </si>
  <si>
    <t>Febby Rastanty, Kevin Ardilova, Carmela van der Kruk, Allya Syakila</t>
  </si>
  <si>
    <t>https://www.imdb.com/title/tt5901940/</t>
  </si>
  <si>
    <t>KOTAK: Rock N Love</t>
  </si>
  <si>
    <t>https://www.imdb.com/title/tt1318917/</t>
  </si>
  <si>
    <t>Me vs. High Heels</t>
  </si>
  <si>
    <t>Raffi Ahmad, Dwi Andhika, Anggur Aulia, Ayushita</t>
  </si>
  <si>
    <t>https://www.imdb.com/title/tt11554776/</t>
  </si>
  <si>
    <t>Wedding Partner</t>
  </si>
  <si>
    <t>Putri (Prisia Nasution) is challenged to attend her ex-boyfriend marriage party. She invites three different guys, hoping that one of them could become her friend to the party. Disaster happens when all three come at the same time.</t>
  </si>
  <si>
    <t>Iip Sariful Hanan</t>
  </si>
  <si>
    <t>Prisia Nasution, Gading Marten, Kevin Julio, Reza Nangin</t>
  </si>
  <si>
    <t>https://www.imdb.com/title/tt8517194/</t>
  </si>
  <si>
    <t>Bodyguard Ugal-Ugalan</t>
  </si>
  <si>
    <t>Syahrini's life began to be disrupted when he began to get a lot of terror from strangers and threatened the safety and preparation of his solo concert.</t>
  </si>
  <si>
    <t>Syahrini, Tamara Bleszynski, Boris Bokir, Muhadkly Acho</t>
  </si>
  <si>
    <t>https://www.imdb.com/title/tt9060948/</t>
  </si>
  <si>
    <t>Kesempatan Kedu(d)a</t>
  </si>
  <si>
    <t>Abi (Raffi Ahmad) is a corporate slave. His wife, Maya (Dinda Kanya Dewi), a super ambitious career woman, has an affair with Abi's boss.</t>
  </si>
  <si>
    <t>Raffi Ahmad, Zizan Razak, Cut Meyriska, Marsha Aruan</t>
  </si>
  <si>
    <t>https://www.imdb.com/title/tt10916168/</t>
  </si>
  <si>
    <t>Martabak Bangka</t>
  </si>
  <si>
    <t>Jaya decides to look for Koh Acun family on Bangka Island through his photo. Jaya is against the wishes of her lover Laras who wants Koh Acun's inheritance to be taken by Jaya. Jaya ...</t>
  </si>
  <si>
    <t>Eman Pradipta, Aung</t>
  </si>
  <si>
    <t>Ramon Y. Tungka, Ario Astungkoro, Gabriella Desta, Graceilla Angelica</t>
  </si>
  <si>
    <t>https://www.imdb.com/title/tt1431000/</t>
  </si>
  <si>
    <t>Akhir Sebuah Impian</t>
  </si>
  <si>
    <t>Yanti (Emilia), an orphan at the age of 15, leaves Banyuwangi and travels to Jakarta to realize her dream: becoming a singer. Upon arrival in Jakarta, while crossing the road, she is hit by...</t>
  </si>
  <si>
    <t>Emilia Contessa, Broery Marantika, Benyamin S., Pipie Adjie</t>
  </si>
  <si>
    <t>https://www.imdb.com/title/tt0336175/</t>
  </si>
  <si>
    <t>Cinta kembar</t>
  </si>
  <si>
    <t>Chintami Atmanegara, Aminah Cendrakasih, Deddy Irama, Herry Irama</t>
  </si>
  <si>
    <t>https://www.imdb.com/title/tt12752184/</t>
  </si>
  <si>
    <t>FIFA U-20 World Cup 2023</t>
  </si>
  <si>
    <t>Sport</t>
  </si>
  <si>
    <t>https://www.imdb.com/title/tt1031547/</t>
  </si>
  <si>
    <t>Arini II</t>
  </si>
  <si>
    <t>Nick and Arini finally marry despite their big age difference that leads to conflicts. Nick and Arini try to cope, and even decide to see a psychiatrist. Meanwhile, Ella, Arini's child from...</t>
  </si>
  <si>
    <t>Joice Erna, Rano Karno, Ida Iasha, Rima Melati</t>
  </si>
  <si>
    <t>https://www.imdb.com/title/tt10178422/</t>
  </si>
  <si>
    <t>Negeri Dongeng</t>
  </si>
  <si>
    <t>https://www.imdb.com/title/tt15000966/</t>
  </si>
  <si>
    <t>Assalamualaikum Beijing 2: Lost in Ningxia</t>
  </si>
  <si>
    <t>Plot Unknown, Sequel of 'Assalamualaikum Beijing'</t>
  </si>
  <si>
    <t>Laudya Cynthia Bella, Ibnu Jamil</t>
  </si>
  <si>
    <t>https://www.imdb.com/title/tt26917290/</t>
  </si>
  <si>
    <t>Lenggang Djakarta</t>
  </si>
  <si>
    <t>M. Arief</t>
  </si>
  <si>
    <t>Ismah B.S., Bambang Hermanto, Mimi Mariani, S. Poniman</t>
  </si>
  <si>
    <t>1953</t>
  </si>
  <si>
    <t>https://www.imdb.com/title/tt1431088/</t>
  </si>
  <si>
    <t>Kabut asmara</t>
  </si>
  <si>
    <t>Hudi Prayogo, Kiki Fatmala, Mathias Agus, Asa Arsini</t>
  </si>
  <si>
    <t>https://www.imdb.com/title/tt16142368/</t>
  </si>
  <si>
    <t>Please Be Quiet</t>
  </si>
  <si>
    <t>A female employee accidentally witnesses an inappropriate incident at her workplace that makes her think about what to do with the secret.</t>
  </si>
  <si>
    <t>William Adiguna</t>
  </si>
  <si>
    <t>Sheryl Sheinafia, Verdi Solaiman, Canti Tachril, Adrian Zandri</t>
  </si>
  <si>
    <t>Short, Drama, Thriller</t>
  </si>
  <si>
    <t>https://www.imdb.com/title/tt10997908/</t>
  </si>
  <si>
    <t>Bangkitnya Mayit: The Dark Soul</t>
  </si>
  <si>
    <t>Cindya Ayu, Dicky Chandra, Jennifer Rachel Natasya, T. Rifnu Wikana</t>
  </si>
  <si>
    <t>https://www.imdb.com/title/tt1555923/</t>
  </si>
  <si>
    <t>Emak Ingin Naik Haji</t>
  </si>
  <si>
    <t>Emak, an elderly woman who is patient, sincere, and full of kindness, really wants to make the pilgrimage to Mecca. Unfortunately, she does not have enough money to realize her dream, while her daily life depends only on the sale of cakes.</t>
  </si>
  <si>
    <t>Ati Kanser Zein, Reza Rahadian, Didi Petet, Niniek L. Karim</t>
  </si>
  <si>
    <t>https://www.imdb.com/title/tt1008688/</t>
  </si>
  <si>
    <t>Issue</t>
  </si>
  <si>
    <t>Tamara Bleszynski, Adrian Maulana, August Melasz</t>
  </si>
  <si>
    <t>https://www.imdb.com/title/tt1161776/</t>
  </si>
  <si>
    <t>I Can't Hold It</t>
  </si>
  <si>
    <t>Two-timing Dono has a messy love life, but when his pals Kasino and Indro make matters worse by meddling in his affairs, Dono looks for revenge.</t>
  </si>
  <si>
    <t>Zainal Abidin, Nurul Arifin, Diding Boneng, Pitradjaya Burnama</t>
  </si>
  <si>
    <t>https://www.imdb.com/title/tt8669100/</t>
  </si>
  <si>
    <t>Jaran Goyang</t>
  </si>
  <si>
    <t>A gardener named Dirga fell in love with a sworddut named Elena. But his love was rejected by Elena who already had a girlfriend, Robert. Dirga killed Robert and asked Jaran Goyang black ...</t>
  </si>
  <si>
    <t>Cut Meyriska, Ajun Perwira, Nova Eliza, Mudy Taylor</t>
  </si>
  <si>
    <t>https://www.imdb.com/title/tt12847024/</t>
  </si>
  <si>
    <t>Hantu Merah Casablanca</t>
  </si>
  <si>
    <t>Rizuka Amor, Eva Asmarani, Hengky Kurniawan Chova, Rocky Jeff</t>
  </si>
  <si>
    <t>https://www.imdb.com/title/tt26691048/</t>
  </si>
  <si>
    <t>Pamali: Indonesian Folklore Horror</t>
  </si>
  <si>
    <t>https://www.imdb.com/title/tt11738452/</t>
  </si>
  <si>
    <t>17 Tahun Ke Atas</t>
  </si>
  <si>
    <t>Jordi Onsu, Ajun Perwira, Dahlia Poland, Aditya Suryo</t>
  </si>
  <si>
    <t>https://www.imdb.com/title/tt22085506/</t>
  </si>
  <si>
    <t>Denyut</t>
  </si>
  <si>
    <t>Aura and Jiwa, two popular vloggers, got lost in a mysterious forest and try to survive without communication technology.</t>
  </si>
  <si>
    <t>Ragiel Miftach</t>
  </si>
  <si>
    <t>Agnes Naomi, Daffa Wardhana</t>
  </si>
  <si>
    <t>Short, Drama, Mystery</t>
  </si>
  <si>
    <t>https://www.imdb.com/title/tt3837778/</t>
  </si>
  <si>
    <t>Garuda 7</t>
  </si>
  <si>
    <t>The Story is About Indonesian former Secret Service under name Garuda 7 Intelligent Agency who's been retire. And Back for action to protect the national treasury.</t>
  </si>
  <si>
    <t>Barry Prima, Billy Chong, George Rudy, Fendy Pradana</t>
  </si>
  <si>
    <t>https://www.imdb.com/title/tt9215622/</t>
  </si>
  <si>
    <t>Arumi</t>
  </si>
  <si>
    <t>15 years after the murder of her mother and brother, Rasty invites four friends to his parents' villa. The visit that is originally just for vacation, ends up far from their expectations.</t>
  </si>
  <si>
    <t>Nadira Maharani, Melvionita, Ardina Rasti, Panji Saputra</t>
  </si>
  <si>
    <t>https://www.imdb.com/title/tt5878050/</t>
  </si>
  <si>
    <t>Tears of Love</t>
  </si>
  <si>
    <t>Mischa Chandrawinata, Cinta Laura Kiehl</t>
  </si>
  <si>
    <t>https://www.imdb.com/title/tt14008552/</t>
  </si>
  <si>
    <t>Youtubers</t>
  </si>
  <si>
    <t>Andovi posts hilarious clips of his brother Jovial's attempts to prove his love to Alexandra, propelling them both to online fame.</t>
  </si>
  <si>
    <t>Jovial Da Lopez, Kemal Palevi</t>
  </si>
  <si>
    <t>Jovial Da Lopez, Andovi Da Lopez, Anggika Bolsterli, Kemal Palevi</t>
  </si>
  <si>
    <t>https://www.imdb.com/title/tt1507341/</t>
  </si>
  <si>
    <t>Pocong Jalan Blora</t>
  </si>
  <si>
    <t>Abdurrahman Arif, Arumy Bachsin, Fikri Baladraf, Ridwan Ghany</t>
  </si>
  <si>
    <t>https://www.imdb.com/title/tt1190073/</t>
  </si>
  <si>
    <t>Fishing Platform</t>
  </si>
  <si>
    <t>After his mother's death, a 12-year-old boy is sent to his father who works as a supervisor on a jermal (a fishing platform in the middle of the sea). His father is shocked, never knowing he has a son and rejects the boy as his kin.</t>
  </si>
  <si>
    <t>Ravi L. Bharwani, Rayya Makarim, Orlow Seunke</t>
  </si>
  <si>
    <t>Iqbal S. Manurung, Didi Petet, Yayu A.W. Unru, Chairil A. Dalimunthe</t>
  </si>
  <si>
    <t>https://www.imdb.com/title/tt6966554/</t>
  </si>
  <si>
    <t>The Carousel Never Stops Turning</t>
  </si>
  <si>
    <t>This film talks about today's Indonesia from different perspectives economy, politics, arts and culture, society, laws, and history outlined in several fragments influenced by one another.</t>
  </si>
  <si>
    <t>Cornelio Sunny, Dhea Ananda, Leilani Hermiasih, Shalfia Fala Pratika</t>
  </si>
  <si>
    <t>https://www.imdb.com/title/tt7752880/</t>
  </si>
  <si>
    <t>Satu Hari Nanti</t>
  </si>
  <si>
    <t>Two lovebirds who live abroad in Swiss find themselves in awkward situation when another couple arrived and enter their life that cause sparks between each other of them.</t>
  </si>
  <si>
    <t>Deva Mahenra, Adinia Wirasti, Ringgo Agus Rahman, Ayushita</t>
  </si>
  <si>
    <t>https://www.imdb.com/title/tt1161721/</t>
  </si>
  <si>
    <t>Bodoh-bodoh mujur</t>
  </si>
  <si>
    <t>Dudung A. Hadi, Cassin Abbas, Bram Adrianto, Mathias Agus</t>
  </si>
  <si>
    <t>https://www.imdb.com/title/tt2079573/</t>
  </si>
  <si>
    <t>Please Be Patient!</t>
  </si>
  <si>
    <t>After turning a decrepit hospital into a semi-functional hotel, a clumsy trio of friends struggles to manage the day-to-day mishaps.</t>
  </si>
  <si>
    <t>Nina Anwar, Eva Arnaz, Susy Bolle, Ruth Pelupessi</t>
  </si>
  <si>
    <t>https://www.imdb.com/title/tt15663004/</t>
  </si>
  <si>
    <t>Angkringan</t>
  </si>
  <si>
    <t>Dwi Sasono, Kenes Andari, Zack Lee, Arawinda Kirana</t>
  </si>
  <si>
    <t>https://www.imdb.com/title/tt2316418/</t>
  </si>
  <si>
    <t>Kung Fu Pocong Perawan</t>
  </si>
  <si>
    <t>Jessica Iskandar, Olga Syahputra, Daus Mini, Yadi Sembako</t>
  </si>
  <si>
    <t>https://www.imdb.com/title/tt1308965/</t>
  </si>
  <si>
    <t>Ku Tunggu Jandamu</t>
  </si>
  <si>
    <t>Cynthiara Alona, Edi Brokoli, Farah Diana, Dewi Perssik</t>
  </si>
  <si>
    <t>https://www.imdb.com/title/tt1142417/</t>
  </si>
  <si>
    <t>Pulau cinta</t>
  </si>
  <si>
    <t>Cahyono, Tonny Edam, Moh Mochtar, Budi Moealam</t>
  </si>
  <si>
    <t>https://www.imdb.com/title/tt11428788/</t>
  </si>
  <si>
    <t>Letter from Death</t>
  </si>
  <si>
    <t>Failing to prove the urban legend of Mbak Rohanna's ghost at Virgin Bridge, Yogyakarta, makes Zein (Endi Arfian) have to propose other haunted places to Kinan (Carrisa Perruset) to make content on their YouTube channel.</t>
  </si>
  <si>
    <t>Carissa Perusset, Endy Arfian, Jerome Kurnia, Omara N. Esteghlal</t>
  </si>
  <si>
    <t>https://www.imdb.com/title/tt1008722/</t>
  </si>
  <si>
    <t>Surat untuk Ayah</t>
  </si>
  <si>
    <t>Wulan Guritno, Rima Melati, Rusdi Octo Reno, Erwin Sutodihardjo</t>
  </si>
  <si>
    <t>https://www.imdb.com/title/tt28506805/</t>
  </si>
  <si>
    <t>Sayap Ibunda</t>
  </si>
  <si>
    <t>Bagas is leaving his family to work in Kalimantan, unfortunately Bagas got a bad accident that took his life. Bagas's death makes his wife, Tia and his daughter, Putri feel devastated. ...</t>
  </si>
  <si>
    <t>Bunga Zainal, Evan Sanders, Darius Sinathrya, Aditya Herpavi</t>
  </si>
  <si>
    <t>https://www.imdb.com/title/tt10357406/</t>
  </si>
  <si>
    <t>Wa'alaikumussalam Paris</t>
  </si>
  <si>
    <t>Itje (Velove Vexia), a village girl hopes her life will change drastically after marrying a French man, Clement (Nino Fernandez).</t>
  </si>
  <si>
    <t>Boris Bokir, Nino Fernandez, Fransoa, Tanta Ginting</t>
  </si>
  <si>
    <t>https://www.imdb.com/title/tt21153722/</t>
  </si>
  <si>
    <t>Kau &amp; Dia 2</t>
  </si>
  <si>
    <t>Anneth Delliecia, Ari Irham, Gabriel Prince, Zara Leola</t>
  </si>
  <si>
    <t>https://www.imdb.com/title/tt10173578/</t>
  </si>
  <si>
    <t>Villa Berdarah</t>
  </si>
  <si>
    <t>This film tells about the friendship of four teenagers, namely Wennie (Aliyah Faiziah), Nina (Dara Rizki), Wulan (Meta Permadi), and Cherry (Laura Theux). One day the four friends went to ...</t>
  </si>
  <si>
    <t>Al Ghazali, Metta Permadi, Dara Rizki Ruhiana, Laura Theux</t>
  </si>
  <si>
    <t>https://www.imdb.com/title/tt21048928/</t>
  </si>
  <si>
    <t>Dream Chasers: Garuda Select</t>
  </si>
  <si>
    <t>https://www.imdb.com/title/tt28356618/</t>
  </si>
  <si>
    <t>Cinta</t>
  </si>
  <si>
    <t>Original short story about love from view angles with tragic ending and little bit more bombastic</t>
  </si>
  <si>
    <t>Gerald Abdullah, Diora Dior, P. Haldoko, Hendriko Huwa</t>
  </si>
  <si>
    <t>https://www.imdb.com/title/tt19072936/</t>
  </si>
  <si>
    <t>Garuda 19</t>
  </si>
  <si>
    <t>The true story of finding and uniting the Indonesia national under-19 football team to win the 2013 AFF U-19 Youth Championship in Sidoarjo.</t>
  </si>
  <si>
    <t>Mathias Muchus, Yusuf Mahardika, Rendy Ahmad, Gazza Zubizareta</t>
  </si>
  <si>
    <t>https://www.imdb.com/title/tt10478036/</t>
  </si>
  <si>
    <t>Sabyan Menjemput Mimpi</t>
  </si>
  <si>
    <t>The story of youngsers led by Ayus to build and develop a gambus musical group called Sabyan. Many interesting stories behind their struggle to reach a dream. They start to get famous ...</t>
  </si>
  <si>
    <t>Alim Ishaq</t>
  </si>
  <si>
    <t>Nissa Sabyan, Anis Sabyan, Ayus Sabyan, Kamal Sabyan</t>
  </si>
  <si>
    <t>https://www.imdb.com/title/tt21408920/</t>
  </si>
  <si>
    <t>Paradise on Hold, Our Bali Your Bali Documentary</t>
  </si>
  <si>
    <t>https://www.imdb.com/title/tt3777096/</t>
  </si>
  <si>
    <t>Demi Ucok</t>
  </si>
  <si>
    <t>Glo doesn't want to be like her mother: Get married, forget her dream, and live boringly ever after. She wants to reach her dream: make a movie. Her mother, having one more year to live, ...</t>
  </si>
  <si>
    <t>Geraldine Sianturi, Lina Marpaung, Saira Jihan, Sunny Soon</t>
  </si>
  <si>
    <t>https://www.imdb.com/title/tt14359138/</t>
  </si>
  <si>
    <t>Lorong Waktu</t>
  </si>
  <si>
    <t>Ustaz Addin is a young orphan who is considered a child by Haji Husin and have skills in information technology. He then invented a time machine which then took Haji Husin and Zidan on an adventure through the past or the future.</t>
  </si>
  <si>
    <t>Deddy Mizwar, Jourast Jourdy, Opie Kumis, Hefri Olifian</t>
  </si>
  <si>
    <t>1999-2006</t>
  </si>
  <si>
    <t>Comedy, Family, Sci-Fi</t>
  </si>
  <si>
    <t>https://www.imdb.com/title/tt15055016/</t>
  </si>
  <si>
    <t>Badai Pasti Berlalu</t>
  </si>
  <si>
    <t>Immanuel Caesar Hito, Michelle Ziudith</t>
  </si>
  <si>
    <t>https://www.imdb.com/title/tt7277350/</t>
  </si>
  <si>
    <t>Love You... Love You Not</t>
  </si>
  <si>
    <t>A love triangle gets complicated when a female English tutor unknowingly gets between a hot-tempered guy and his off-to-the-United States girlfriend.</t>
  </si>
  <si>
    <t>Sridhar Jetty</t>
  </si>
  <si>
    <t>Chelsea Islan, Hamish Daud, Miller Khan, R.R. Melati Pinaring</t>
  </si>
  <si>
    <t>https://www.imdb.com/title/tt1797375/</t>
  </si>
  <si>
    <t>Dendam manusia harimau</t>
  </si>
  <si>
    <t>Ratno Timoer, Hadisjam Tahax, Dana Christina, Hendra Cipta</t>
  </si>
  <si>
    <t>https://www.imdb.com/title/tt11138828/</t>
  </si>
  <si>
    <t>Tak Ada yang Gila di Kota Ini</t>
  </si>
  <si>
    <t>A hotel owner orders Marwan (Oka Antara) and his team to remove the mentally ill people from the streets and cast them into the forest so as not to disturb his guests. However, Marwan has another plan.</t>
  </si>
  <si>
    <t>Oka Antara, Pritt Prodjosoemantri, Kedung Darma R., Sekar Sari</t>
  </si>
  <si>
    <t>https://www.imdb.com/title/tt8582256/</t>
  </si>
  <si>
    <t>Air Mata Kekasih</t>
  </si>
  <si>
    <t>A doctor's wife and nosy parents attempt to keep a girl from a well-to-do family and a poor young student apart.</t>
  </si>
  <si>
    <t>Farouk Afero, A.N. Alcaff, S. Bono, Sri Redjeki</t>
  </si>
  <si>
    <t>https://www.imdb.com/title/tt10043746/</t>
  </si>
  <si>
    <t>Humba Dreams</t>
  </si>
  <si>
    <t>Martin (J.S. Khairen) is a Jakarta film student who comes home to Sumba for a complicated task. The journey brings Martin to meet Ana (Ully Triani) and the many questions about Humba and himself starts to unravel.</t>
  </si>
  <si>
    <t>J.S. Khairen, Ully Triani, Ephy Sekuriti, Margaretha Sene</t>
  </si>
  <si>
    <t>https://www.imdb.com/title/tt4137628/</t>
  </si>
  <si>
    <t>Panasnya Selimut Malam</t>
  </si>
  <si>
    <t>Wahab Abdi</t>
  </si>
  <si>
    <t>Lenny Marlina, Farida Pasha, Frans Tumbuan</t>
  </si>
  <si>
    <t>https://www.imdb.com/title/tt11668900/</t>
  </si>
  <si>
    <t>Tiga Setan Darah dan Cambuk Api Angin</t>
  </si>
  <si>
    <t>Tonny Hidayat, Yurike Prastica, Pong Harjatmo, Tanaka</t>
  </si>
  <si>
    <t>https://www.imdb.com/title/tt1158223/</t>
  </si>
  <si>
    <t>Akal-akalan</t>
  </si>
  <si>
    <t>Fuad Alkhar, Kiki Fatmala, Kadir, Doyok Sudarmadji</t>
  </si>
  <si>
    <t>https://www.imdb.com/title/tt0287985/</t>
  </si>
  <si>
    <t>Di Balik Kelambu</t>
  </si>
  <si>
    <t>A story about Hasan and Nurlela who has conflicts in their marriage which causes a misunderstanding between them.</t>
  </si>
  <si>
    <t>Hendro Djarot, Christine Hakim, Sandy Suwardi Hasan, Nungki Kusumastuti</t>
  </si>
  <si>
    <t>https://www.imdb.com/title/tt4204036/</t>
  </si>
  <si>
    <t>Recipes for Success</t>
  </si>
  <si>
    <t>https://www.imdb.com/title/tt0336176/</t>
  </si>
  <si>
    <t>Cinta Segi Tiga</t>
  </si>
  <si>
    <t>Yung Indrajaya</t>
  </si>
  <si>
    <t>Alwi A.S., Rhoma Irama, Ade Irawan, Komalasari</t>
  </si>
  <si>
    <t>https://www.imdb.com/title/tt8685276/</t>
  </si>
  <si>
    <t>Perjanjian Terlarang</t>
  </si>
  <si>
    <t>A spirit of woman, who was killed by her greedy husband, takes revenge to him with the dwarf shaman.</t>
  </si>
  <si>
    <t>Sally Marcellina, Johan Saimima, Wenda Wijaya, El Koesno</t>
  </si>
  <si>
    <t>https://www.imdb.com/title/tt13630120/</t>
  </si>
  <si>
    <t>Switch</t>
  </si>
  <si>
    <t>Emma and Febby are two friends with very different characters. One night during riots in Jakarta, they were trapped in the theater because they couldn't go home. But something strange ...</t>
  </si>
  <si>
    <t>Karina Salim, Tatyana Akman, Morgan Oey, Imam Wahyudi</t>
  </si>
  <si>
    <t>https://www.imdb.com/title/tt1178145/</t>
  </si>
  <si>
    <t>Mimpi sedih</t>
  </si>
  <si>
    <t>Deddy Sutomo, Kusno Sudjarwadi, Lenny Marlina, Tatiek Tito</t>
  </si>
  <si>
    <t>https://www.imdb.com/title/tt9140350/</t>
  </si>
  <si>
    <t>Keira</t>
  </si>
  <si>
    <t>Keira is never aware of all her actions, including her peculiarity. All of the mysteries she faces slowly torture her. The dominant side that she never understands could appear any time, ...</t>
  </si>
  <si>
    <t>Harry Dagoe</t>
  </si>
  <si>
    <t>Angelica Simperler, Ray Sahetapy, Ferly Putra, Rocky Jeff</t>
  </si>
  <si>
    <t>https://www.imdb.com/title/tt1066477/</t>
  </si>
  <si>
    <t>Pokoknya Beres</t>
  </si>
  <si>
    <t>Dono, Casino, Indro, Marina and Anita share residence in a boarding house.</t>
  </si>
  <si>
    <t>https://www.imdb.com/title/tt0326625/</t>
  </si>
  <si>
    <t>Reinkarnasi</t>
  </si>
  <si>
    <t>Dede Yusuf</t>
  </si>
  <si>
    <t>Adipura, Adjie Pangestu, Nathalie Widyanti, Dede Yusuf</t>
  </si>
  <si>
    <t>https://www.imdb.com/title/tt12146198/</t>
  </si>
  <si>
    <t>Ge Er... Gede Rasa</t>
  </si>
  <si>
    <t>M. Pandji Anom, Camelia Malik, Mustafa, Dono Warkop</t>
  </si>
  <si>
    <t>https://www.imdb.com/title/tt7527716/</t>
  </si>
  <si>
    <t>KAILI: Karena Aku Ingin Kembali</t>
  </si>
  <si>
    <t>Andi Syahwal Mattuju</t>
  </si>
  <si>
    <t>Moh. Dhoby, Atika Fauziyyah, Shella Silvany Kambay, Irmayani Keykenko</t>
  </si>
  <si>
    <t>https://www.imdb.com/title/tt1207678/</t>
  </si>
  <si>
    <t>Guntur tengah malam</t>
  </si>
  <si>
    <t>Desy Ratnasari, Alba Fuad, Johan Saimima, Alfian</t>
  </si>
  <si>
    <t>https://www.imdb.com/title/tt16970854/</t>
  </si>
  <si>
    <t>Enam Batang</t>
  </si>
  <si>
    <t>Angela Gilsha, Omar Daniel, Ersya Aurelia</t>
  </si>
  <si>
    <t>https://www.imdb.com/title/tt18877372/</t>
  </si>
  <si>
    <t>Before You Eat</t>
  </si>
  <si>
    <t>Modern slavery is still happening in this century. Some of the fates of fishing boat crews are thrown into the high seas</t>
  </si>
  <si>
    <t>Kasan Kurdi</t>
  </si>
  <si>
    <t>https://www.imdb.com/title/tt10628070/</t>
  </si>
  <si>
    <t>Suwung</t>
  </si>
  <si>
    <t>Once upon a time Nyi Patek often terrorized the people of Karangnongko village at the foot of Mount Merapi. She kidnapped children to become slaves. At that time also in Karangnongko stood ...</t>
  </si>
  <si>
    <t>Hamka Winovan</t>
  </si>
  <si>
    <t>Lionil Hendrik, Weni Panca, Inez Fahri, Nani Yudi</t>
  </si>
  <si>
    <t>https://www.imdb.com/title/tt9249222/</t>
  </si>
  <si>
    <t>Mama Mama Jagoan</t>
  </si>
  <si>
    <t>Widyawati, Niniek L. Karim, Ratna Riantiarno, Nadine Alexandra</t>
  </si>
  <si>
    <t>https://www.imdb.com/title/tt5340728/</t>
  </si>
  <si>
    <t>Iseng</t>
  </si>
  <si>
    <t>Inspired by a true story about a young rookie detective paired with an experienced officer, a flirtatious secretary, a prostitute, three thugs, a driver, a restaurant owner, a cook, and a ...</t>
  </si>
  <si>
    <t>Adrian Tang</t>
  </si>
  <si>
    <t>Donny Alamsyah, Viola Arsa, Ayushita, Fauzi Baadila</t>
  </si>
  <si>
    <t>https://www.imdb.com/title/tt1718842/</t>
  </si>
  <si>
    <t>Nakalnya Anak Muda</t>
  </si>
  <si>
    <t>Uli Auliani, Ratu Felisha, Rozie Mahally, Rommy Ravalzi</t>
  </si>
  <si>
    <t>https://www.imdb.com/title/tt6433446/</t>
  </si>
  <si>
    <t>Seputih Cinta Melati</t>
  </si>
  <si>
    <t>Two prisoners escaped from a prison a few weeks before Eid al-Fitr. They were forced to hide in a cabin and then met the siblings Rian and Melati who were in trouble. The prisoners help them and their friendship started here.</t>
  </si>
  <si>
    <t>Argo, Asrul Dahlan, Naomi Ivo, Chicco Jerikho</t>
  </si>
  <si>
    <t>https://www.imdb.com/title/tt27680856/</t>
  </si>
  <si>
    <t>Rahasia Meede</t>
  </si>
  <si>
    <t>Two intelligence agents are competing to embark on an adventure to search for the VOC's legacy gold. However, they realize that there is a big conspiracy behind the gold that involves their two intelligence organizations.</t>
  </si>
  <si>
    <t>Rio Dewanto, Denny Sumargo, Mawar Eva de Jongh, Donny Damara</t>
  </si>
  <si>
    <t>Adventure, Thriller</t>
  </si>
  <si>
    <t>https://www.imdb.com/title/tt2323657/</t>
  </si>
  <si>
    <t>Setannya Kok Masih Ada</t>
  </si>
  <si>
    <t>Deddy Mahendra Desta, Zacky Zimah, Ardani, Deriell Jaqueline</t>
  </si>
  <si>
    <t>https://www.imdb.com/title/tt14728728/</t>
  </si>
  <si>
    <t>Ladies on Top</t>
  </si>
  <si>
    <t>The villagers gossip about Dian, the most beautiful girl in the village. In one occasion when they rode a truck to visit (tilik) Bu Lurah (head of the village) in the town's hospital, some villagers debated who would marry Dian.</t>
  </si>
  <si>
    <t>Wahyu Agung Prasetyo</t>
  </si>
  <si>
    <t>Siti Fauziah, Brilliana Desy D., Angelina Punyk, Dyah Mulani</t>
  </si>
  <si>
    <t>https://www.imdb.com/title/tt13429052/</t>
  </si>
  <si>
    <t>Kalis</t>
  </si>
  <si>
    <t>Kalis must work as a prostitute to survive and able to provide for her only daughter.</t>
  </si>
  <si>
    <t>Tio Pakusadewo, Egy Fedly, Nagra Kautsar Pakusadewo, Avan Sanjaya</t>
  </si>
  <si>
    <t>https://www.imdb.com/title/tt1045856/</t>
  </si>
  <si>
    <t>Jampang II</t>
  </si>
  <si>
    <t>Barry Prima, Yoshep Hungan, Rudy Wahab, Ayu Lestari</t>
  </si>
  <si>
    <t>https://www.imdb.com/title/tt0274877/</t>
  </si>
  <si>
    <t>Special Silencers</t>
  </si>
  <si>
    <t>Large red pills are obtained from a forest dwelling mystic, which aid in meditation. However, if used by the untrained they cause a huge tree to grow in the stomach and burst its way through the skin.</t>
  </si>
  <si>
    <t>Barry Prima, Eva Arnaz, W.D. Mochtar, Dicky Zulkarnaen</t>
  </si>
  <si>
    <t>https://www.imdb.com/title/tt12949990/</t>
  </si>
  <si>
    <t>Di Sini Ada Yang Mati</t>
  </si>
  <si>
    <t>Sarah, Jasmine, and Lydia always help each other if one is hit by the problem. At one point, Lydia complained to Jasmine and Sarah that she was expecting. The child was the result of his relationship with Christian, Lydia's ex- lover.</t>
  </si>
  <si>
    <t>Stuart Collin, Donita, Garneta Haruni, Tata Sivek</t>
  </si>
  <si>
    <t>Crime, Horror, Mystery</t>
  </si>
  <si>
    <t>https://www.imdb.com/title/tt6421380/</t>
  </si>
  <si>
    <t>Heart Beat</t>
  </si>
  <si>
    <t>Ify Alyssa, Sivia Azizah, Agatha Pricilla, Purwacaraka</t>
  </si>
  <si>
    <t>https://www.imdb.com/title/tt24031086/</t>
  </si>
  <si>
    <t>Azrax Melawan Sindikat Perdagangan Wanita</t>
  </si>
  <si>
    <t>When a human trafficking syndicate kidnaps a neighborhood girl, warrior-preacher Azrax springs into action. With the aid of two men whose sister and girlfriend were also taken, he travels ...</t>
  </si>
  <si>
    <t>Gatot Brajamusti, Yama Carlos, Nadine Chandrawinata, Mario Irwinsyah</t>
  </si>
  <si>
    <t>https://www.imdb.com/title/tt19389608/</t>
  </si>
  <si>
    <t>First Breath After Coma</t>
  </si>
  <si>
    <t>In the span of three historic years after the fall of the authoritarian regime in late 1990s Indonesia, three Chinese Indonesian siblings rediscover what it means to be a family while caring for their father who is in a coma.</t>
  </si>
  <si>
    <t>https://www.imdb.com/title/tt1656783/</t>
  </si>
  <si>
    <t>Taring</t>
  </si>
  <si>
    <t>A monster from sacred jungle attacks a group of people who broke the offering</t>
  </si>
  <si>
    <t>Fahrani, Shinta Bachir, Hendrik Betta, Meidian Maladi</t>
  </si>
  <si>
    <t>https://www.imdb.com/title/tt28222535/</t>
  </si>
  <si>
    <t>Behind the Seen</t>
  </si>
  <si>
    <t>Deep within this adventure documentary with Dr. Lawrence Blair is the discovery of what lies hidden in plain sight: consciousness within nature. An original SAVEarth Studios production shot...</t>
  </si>
  <si>
    <t>Lawrence Blair, Robin Gurney</t>
  </si>
  <si>
    <t>https://www.imdb.com/title/tt0336177/</t>
  </si>
  <si>
    <t>Cintaku di Rumah Susun</t>
  </si>
  <si>
    <t>Eva Arnaz, Asmuni, Kadir, Tuti I. Malaon</t>
  </si>
  <si>
    <t>https://www.imdb.com/title/tt28468143/</t>
  </si>
  <si>
    <t>Cinta Lama Bersatu Kembali</t>
  </si>
  <si>
    <t>Ranca Puspa Village, whose area is experiencing a high number of divorce cases. This problem is caused by the lack of education and the poverty rate in the village. Hengki is the village ...</t>
  </si>
  <si>
    <t>Cut Meyriska, Marcell Darwin, Dian Sidik, Iyang Darmawan</t>
  </si>
  <si>
    <t>https://www.imdb.com/title/tt27054828/</t>
  </si>
  <si>
    <t>Gombal from Home</t>
  </si>
  <si>
    <t>Unemployed and lonely due to the pandemic, Eka creates a profile on a dating app using fake photos and descriptions.</t>
  </si>
  <si>
    <t>Egi M. Ginanjar</t>
  </si>
  <si>
    <t>Leon Lolang, Naomi Elaine</t>
  </si>
  <si>
    <t>https://www.imdb.com/title/tt14795522/</t>
  </si>
  <si>
    <t>Cabe-Cabean</t>
  </si>
  <si>
    <t>Suzan was friends with Indy and Sylvi at school. At night, they became the dream of the street racing motorcycle jockeys. They became 'chillies'. Unable to bear the burden that her choice ...</t>
  </si>
  <si>
    <t>Ratu Intan, Yuki Kato, Ciccio Manassero, David John Schaap</t>
  </si>
  <si>
    <t>https://www.imdb.com/title/tt10530462/</t>
  </si>
  <si>
    <t>Nikah Yuk</t>
  </si>
  <si>
    <t>Arya (Marcell Darwin) is asked by his parents to get married soon, but he wants to focus on his career as a photographer in Japan. Until one day, Arya met Lia (Yuki Kato), a comic artist who brought his life to a new chapter.</t>
  </si>
  <si>
    <t>Yuki Kato, Marcell Darwin, Aliyah Faizah, Dwi Akraniza A.</t>
  </si>
  <si>
    <t>https://www.imdb.com/title/tt0288434/</t>
  </si>
  <si>
    <t>Asrama Dara</t>
  </si>
  <si>
    <t>A teenage girl enters into a relationship with a middle-aged widower.</t>
  </si>
  <si>
    <t>Rendra Karno, Bambang Irawan, Bambang Hermanto, Baby Huwae</t>
  </si>
  <si>
    <t>1958</t>
  </si>
  <si>
    <t>https://www.imdb.com/title/tt2285649/</t>
  </si>
  <si>
    <t>Pocong Minta Kawin</t>
  </si>
  <si>
    <t>Nayato Fio Nuala, Harry Suharyadi</t>
  </si>
  <si>
    <t>Mpok Atiek, Bolot, Christopher, Boy Idrus</t>
  </si>
  <si>
    <t>https://www.imdb.com/title/tt14188260/</t>
  </si>
  <si>
    <t>Jenglot Redemption</t>
  </si>
  <si>
    <t>Nana and their friends make a film in a sacred forest. Because of sacrilegious thing they committed, the cryptid who owns the place murdered them one by one except one. The last one later makes an agreement with the cryptid.</t>
  </si>
  <si>
    <t>Paundra Wibatsu</t>
  </si>
  <si>
    <t>Ikbal Trihatmojo, Yoga Rhiziano, Sanada Karisma, Yunus Hendarsin</t>
  </si>
  <si>
    <t>https://www.imdb.com/title/tt1037774/</t>
  </si>
  <si>
    <t>Lara jonggrang</t>
  </si>
  <si>
    <t>Soendjoto Adibroto, Azwar An, Minati Atmanegara, Eddie Garcia</t>
  </si>
  <si>
    <t>Action, Fantasy, History</t>
  </si>
  <si>
    <t>https://www.imdb.com/title/tt8863424/</t>
  </si>
  <si>
    <t>Jakarta Palembang 2018 Asian Games</t>
  </si>
  <si>
    <t>The 2018 Asian Games (Indonesian: Pesta Olahraga Asia 2018), officially known as the 18th Asian Games and also known as Jakarta Palembang 2018, was a pan-Asian multi-sport event being held ...</t>
  </si>
  <si>
    <t>Kim Yeon-Koung, Liu Xiaotong, Kim Su-ji, Park Eun-jin</t>
  </si>
  <si>
    <t>https://www.imdb.com/title/tt9115554/</t>
  </si>
  <si>
    <t>Bayi Tabung</t>
  </si>
  <si>
    <t>Jelina had to work at a travel agency because her husband, Sukarya, a lecturer, was facing career problems. Jelina agreed to rent out her uterus for a high fee by a couple from Malaysia who...</t>
  </si>
  <si>
    <t>Fauziah Ahmad Daud, Ade Irawan, Sheila Majid, Deddy Mizwar</t>
  </si>
  <si>
    <t>https://www.imdb.com/title/tt21479638/</t>
  </si>
  <si>
    <t>Sumber Rezeki</t>
  </si>
  <si>
    <t>Ujang dan Udin adalah anak kampung yang ingin menjadi pro player. Mereka memutuskan untuk merantau ke Jakarta dan kesulitan mencari alamat kostan.</t>
  </si>
  <si>
    <t>Dharty Manulang, Bayu Lisang, Donna Visca, Pixisye</t>
  </si>
  <si>
    <t>https://www.imdb.com/title/tt1122860/</t>
  </si>
  <si>
    <t>Neraca kasih</t>
  </si>
  <si>
    <t>Yessy Gusman, Kaharudin Syah, Meriam Bellina, Wolly Sutinah</t>
  </si>
  <si>
    <t>https://www.imdb.com/title/tt1692209/</t>
  </si>
  <si>
    <t>Gejolak kawula muda</t>
  </si>
  <si>
    <t>1985. The street craze for break-dancing sweeps the world and reaches Indonesia, where young people seem to practice it everywhere all the time. Mr. Gondo hates it and forbids his daughter ...</t>
  </si>
  <si>
    <t>Alwi A.S., Zainal Abidin, Pitradjaya Burnama, Titi Dwijayati</t>
  </si>
  <si>
    <t>Musical</t>
  </si>
  <si>
    <t>https://www.imdb.com/title/tt7974204/</t>
  </si>
  <si>
    <t>Revan &amp; Reina</t>
  </si>
  <si>
    <t>Revan has been friends with Reina since childhood. Now, romance sparks between them. But, Revan knows that Reina is still thinking about another guy, Fabian. After three years, Fabian is back into Reinas life.</t>
  </si>
  <si>
    <t>Angela Gilsha, Bryan Domani, Irsyadillah, Ajun Perwira</t>
  </si>
  <si>
    <t>https://www.imdb.com/title/tt15276480/</t>
  </si>
  <si>
    <t>Balada Sepasang Kekasih Gila</t>
  </si>
  <si>
    <t>Djarot is often put in an isolation room in a mental hospital, for being rude, even killing people who bully him. Meanwhile, Lastri was given a sentence in a prison for killing and ...</t>
  </si>
  <si>
    <t>Denny Sumargo, Sara Fajira, Vera Sharoon, Rachel Hersas</t>
  </si>
  <si>
    <t>https://www.imdb.com/title/tt0335743/</t>
  </si>
  <si>
    <t>Sengsara Membawa Nikmat</t>
  </si>
  <si>
    <t>The story of Midun, a village boy who is very kind, but has bad luck to be jailed twice, but ends with a good fate, repaying elegantly.</t>
  </si>
  <si>
    <t>Septian Dwi Cahyo, W.D. Mochtar, Sandy Nayoan, Desy Ratnasari</t>
  </si>
  <si>
    <t>https://www.imdb.com/title/tt11385448/</t>
  </si>
  <si>
    <t>Bura</t>
  </si>
  <si>
    <t>In the early stages of the political transition in 1998, rumours of black-clad ninjas terrorises the Tapal Kuda region of East Java. These ninjas come out during the night targeting Koran ...</t>
  </si>
  <si>
    <t>Eden Junjung</t>
  </si>
  <si>
    <t>Elang El Gibran, Ersya Ruswandono</t>
  </si>
  <si>
    <t>https://www.imdb.com/title/tt2513342/</t>
  </si>
  <si>
    <t>Atambua 39° Celsius</t>
  </si>
  <si>
    <t>A Father, a son and a stranger cross path in a place where the heat of the sun can either burn or warm old wounds.</t>
  </si>
  <si>
    <t>Gudino Suares, Petrus Beyleto, Putri Moruk</t>
  </si>
  <si>
    <t>https://www.imdb.com/title/tt11708804/</t>
  </si>
  <si>
    <t>Bukit Berdarah</t>
  </si>
  <si>
    <t>Five members of the Pendawa Lima mountaineer group are kidnapped by criminals who run an illegal mining operation / slavery ring.</t>
  </si>
  <si>
    <t>George Rudy, Enny Beatrice, Advent Bangun, Wieke Widowati</t>
  </si>
  <si>
    <t>https://www.imdb.com/title/tt23773292/</t>
  </si>
  <si>
    <t>Dini Hari</t>
  </si>
  <si>
    <t>An overworked career mom who tries to get home early for her daughter's birthday ended up taking care of her boss's daughter all night and missing the whole birthday.</t>
  </si>
  <si>
    <t>Dian Sastrowardoyo</t>
  </si>
  <si>
    <t>Cut Mini Theo, Asmara Abigail, Widuri Sasono</t>
  </si>
  <si>
    <t>https://www.imdb.com/title/tt10428144/</t>
  </si>
  <si>
    <t>Afternoon: Wife from the Future</t>
  </si>
  <si>
    <t>Jonathan (Dion Wiyoko) is a young man from Indonesia who lives in Italy. One day, a woman named Sore (Tika Bravani) appears and claims that she is Jonathan's wife from the future.</t>
  </si>
  <si>
    <t>Dion Wiyoko, Tika Bravani, Samuel Oluoko, Maria Nikolcheva</t>
  </si>
  <si>
    <t>https://www.imdb.com/title/tt1445090/</t>
  </si>
  <si>
    <t>Pocong Kamar Sebelah</t>
  </si>
  <si>
    <t>Rahma Azhari, Reza Pahlevi, Andrew Roxburgh</t>
  </si>
  <si>
    <t>https://www.imdb.com/title/tt9115550/</t>
  </si>
  <si>
    <t>Bayangan Cinta</t>
  </si>
  <si>
    <t>Ex-lovers Auzy and Akhbar who meet again after 18 years. Although still very much in love, the two cannot resume their relationship as Akhbar is now a married man. However, they can't seem ...</t>
  </si>
  <si>
    <t>Lydia Kandou, Fauziah Ahmad Daud, Eman Manan, Rina Hassim</t>
  </si>
  <si>
    <t>https://www.imdb.com/title/tt0344662/</t>
  </si>
  <si>
    <t>Jalan kehidupan</t>
  </si>
  <si>
    <t>Katon Bagaskara, Sonia Carrascalao, Bella Esperance, Nungki Kusumastuti</t>
  </si>
  <si>
    <t>https://www.imdb.com/title/tt28506835/</t>
  </si>
  <si>
    <t>Dewi</t>
  </si>
  <si>
    <t>The story begins when Dewi lost the baby in her womb. Meanwhile, Bayu, her husband spends the night with Reva. Years passed, Dewi also still didn't have children and she has just been left ...</t>
  </si>
  <si>
    <t>Ririn Dwi Aryanti, Ashraf Sinclair, Reuben Elishama, Alessia Cestaro</t>
  </si>
  <si>
    <t>https://www.imdb.com/title/tt28506852/</t>
  </si>
  <si>
    <t>Aku Bukan Ustadz: Mendadak Soleh</t>
  </si>
  <si>
    <t>Soleh is a motorbike kid who always makes trouble and makes the villagers where he lives uneasy. He is the son of Sanusi, one of the local village scholars. Soleh's behavior is getting ...</t>
  </si>
  <si>
    <t>Michelle Ziudith, Rifky Balweel, Cemal Faruk</t>
  </si>
  <si>
    <t>https://www.imdb.com/title/tt1268800/</t>
  </si>
  <si>
    <t>Ikhsan: Mama I Love You</t>
  </si>
  <si>
    <t>Rico M. Bradley</t>
  </si>
  <si>
    <t>Wulan Guritno, Fachri Muhammad, Ibnu Jamil, Rendy Bragi</t>
  </si>
  <si>
    <t>https://www.imdb.com/title/tt15059274/</t>
  </si>
  <si>
    <t>Bisikan Arwah Mantan</t>
  </si>
  <si>
    <t>The making of the latest Kudeta Production's film is interrupted when one of the cast approaches Viki to get revenge on her sister ruin Viki's household with Angel. Since then, ghost terror has emerged.</t>
  </si>
  <si>
    <t>Dino Barton, Frengky Ardian Batubara, Varissa Camelia, Natisya Fauzia</t>
  </si>
  <si>
    <t>https://www.imdb.com/title/tt2945540/</t>
  </si>
  <si>
    <t>Epic Java</t>
  </si>
  <si>
    <t>Epic Java is a visual of the universe and human culture. A searching process of the mysteries of life and everything related to it. A contemplative depiction that will take us into God's power.</t>
  </si>
  <si>
    <t>https://www.imdb.com/title/tt2911900/</t>
  </si>
  <si>
    <t>9 Summers 10 Autumns</t>
  </si>
  <si>
    <t>A story of hope where the son of a poor minibus driver in Batu, the City of Apples in East Java, Indonesia went on to become a multinational company director in New York, The Big Apple.</t>
  </si>
  <si>
    <t>Agni P. Arkadewi, Ence Bagus, Hayria Faturrahman, Ade Irawan</t>
  </si>
  <si>
    <t>https://www.imdb.com/title/tt1157723/</t>
  </si>
  <si>
    <t>Tahu Diri Dong</t>
  </si>
  <si>
    <t>Casino, Dono Indro, Marina and Anita all reside in a problematic boarding house together.</t>
  </si>
  <si>
    <t>Ita Agusta, Eva Arnaz, Malino Djunaedy, Lydia Kandou</t>
  </si>
  <si>
    <t>https://www.imdb.com/title/tt3969642/</t>
  </si>
  <si>
    <t>Siti Bling Bling</t>
  </si>
  <si>
    <t>"Two families and their never ending feud cost the life of a mother and her daughter lost until years later she is brought back through a series of event"</t>
  </si>
  <si>
    <t>Pierre Gruno, Tio Pakusadewo, Mikha Tambayong, Johan Morgan Purba</t>
  </si>
  <si>
    <t>https://www.imdb.com/title/tt2375479/</t>
  </si>
  <si>
    <t>Sampai Ujung Dunia</t>
  </si>
  <si>
    <t>When 3 childhood friends are faced with a love triangle, Annissa challenges to choose whomever to bring her first to Holland under her conditions.</t>
  </si>
  <si>
    <t>Diaz Ardiawan, Chintami Atmanegara, Deddy Mahendra Desta, Iwa K.</t>
  </si>
  <si>
    <t>https://www.imdb.com/title/tt1122863/</t>
  </si>
  <si>
    <t>Pacar Ketinggalan Kereta</t>
  </si>
  <si>
    <t>Mr. and Mrs. Padmo celebrate their 25th anniversary but Mrs. Padmo's jealousy towards her husband's secretary, Ms. Retno, is sparked. The jealousy leads to many misunderstandings.</t>
  </si>
  <si>
    <t>Ayu Azhari, Rachmat Hidayat, Niniek L. Karim, Alex Komang</t>
  </si>
  <si>
    <t>https://www.imdb.com/title/tt8174958/</t>
  </si>
  <si>
    <t>Bisa Kelabang Geni</t>
  </si>
  <si>
    <t>Yan Bastian, Tisna S. Brata, Angel D. Memah, Essie Lousiana</t>
  </si>
  <si>
    <t>https://www.imdb.com/title/tt14534402/</t>
  </si>
  <si>
    <t>Wedding Proposal</t>
  </si>
  <si>
    <t>Bisma, a single photographer who is constantly being asked to marry by her parents, finally meets a perfectionist wedding organizer named Sissy. However, the struggle to get it is not always easy.</t>
  </si>
  <si>
    <t>Dimas Anggara, Sheryl Sheinafia, Arya Saloka, Josephine Firmstone</t>
  </si>
  <si>
    <t>https://www.imdb.com/title/tt1102212/</t>
  </si>
  <si>
    <t>Genderuwo</t>
  </si>
  <si>
    <t>Ghosts haunt the mad novelist who threaten a women who stay alone in a house</t>
  </si>
  <si>
    <t>Davina Veronica, Robby Shine, Indah Kirana</t>
  </si>
  <si>
    <t>https://www.imdb.com/title/tt1045229/</t>
  </si>
  <si>
    <t>Tirai kasih</t>
  </si>
  <si>
    <t>Agus Elias</t>
  </si>
  <si>
    <t>Kamsul Chandrajaya, Ade Irawan, Dasri Jacob, Mandra</t>
  </si>
  <si>
    <t>https://www.imdb.com/title/tt24484662/</t>
  </si>
  <si>
    <t>Evacuation of Mama Emola</t>
  </si>
  <si>
    <t>An incarcerated man is allowed a temporary release with a woman prison officer to evacuate his mother - who is trapped in a village during an earthquake that might lead to a tsunami - bringing them to an unexpectedly exciting experience</t>
  </si>
  <si>
    <t>Anggun Priambodo</t>
  </si>
  <si>
    <t>Siti Fauziah, Ricky H. Malau</t>
  </si>
  <si>
    <t>https://www.imdb.com/title/tt27044696/</t>
  </si>
  <si>
    <t>Kampung Bocah</t>
  </si>
  <si>
    <t>Sakurta H. Ginting, Rifat Sungkar</t>
  </si>
  <si>
    <t>2007-2008</t>
  </si>
  <si>
    <t>https://www.imdb.com/title/tt0486966/</t>
  </si>
  <si>
    <t>Dajang Soembi, the Woman Who Was Married to a Dog</t>
  </si>
  <si>
    <t>Silent short (with music and inter-titles) telling an old Indonesian folk tale of a princess who ends up married to a dog.</t>
  </si>
  <si>
    <t>Sha Ine Febriyanti, Faozan Rizal</t>
  </si>
  <si>
    <t>https://www.imdb.com/title/tt0949897/</t>
  </si>
  <si>
    <t>Tarzan: Treasure Watcher</t>
  </si>
  <si>
    <t>Under the guise of friendship, a team of adventurers invades the off-limits area of a tribe in the Indonesian jungle to rob them of their riches. Can Tarzan, the vigilant defender, prevent the treasure from falling into the wrong hands?</t>
  </si>
  <si>
    <t>Panji Dharma, Bachtiar Gomba, Yoshep Hungan, Edy S. Jonathan</t>
  </si>
  <si>
    <t>https://www.imdb.com/title/tt12868184/</t>
  </si>
  <si>
    <t>Benyamin the Troublemaker 2</t>
  </si>
  <si>
    <t>Pengki successfully infiltrates the mob boss's house, and escapes not only with the pendant, but finds evidence of the boss's involvement with human trafficking. It turns out that the pendant is a clue to find a gem at Monas</t>
  </si>
  <si>
    <t>https://www.imdb.com/title/tt1836553/</t>
  </si>
  <si>
    <t>Opera Van Java</t>
  </si>
  <si>
    <t>Parto Patrio, Azis Gagap, Olga Syahputra, Komeng</t>
  </si>
  <si>
    <t>https://www.imdb.com/title/tt8529994/</t>
  </si>
  <si>
    <t>The Dogs</t>
  </si>
  <si>
    <t>In a country of haves and have nots, the fates of two dogs from opposite ends of society have profound effects on the families who own them.</t>
  </si>
  <si>
    <t>Dean Yamada</t>
  </si>
  <si>
    <t>https://www.imdb.com/title/tt12172488/</t>
  </si>
  <si>
    <t>Rahasia Seorang Ibu</t>
  </si>
  <si>
    <t>Wahyu Sihombing</t>
  </si>
  <si>
    <t>Chitra Dewi, Arman Effendy, Netty Herawati, Danet Jaya Herlambang</t>
  </si>
  <si>
    <t>https://www.imdb.com/title/tt1068229/</t>
  </si>
  <si>
    <t>Cintapuccino</t>
  </si>
  <si>
    <t>Sissy Priscillia, Mpok Atiek, Aditya Herpavi, Ida Kusumah</t>
  </si>
  <si>
    <t>https://www.imdb.com/title/tt10361450/</t>
  </si>
  <si>
    <t>Mengejar Setan</t>
  </si>
  <si>
    <t>Andika and Tarina decide to live in Bandung after an accident that almost killed them. Andika has bought an old, quite big house because it is for a bargain price. The owner is the ghost who is still roaming and terrorizing.</t>
  </si>
  <si>
    <t>Masayu Anastasia, Munazat Radittya, Yafi Tesa Zahara</t>
  </si>
  <si>
    <t>https://www.imdb.com/title/tt0313473/</t>
  </si>
  <si>
    <t>Eliana, Eliana</t>
  </si>
  <si>
    <t>After three years of separation, Bunda pays her daughter Eliana a surprise visit.</t>
  </si>
  <si>
    <t>Rachel Maryam Sayidina, Jajang C. Noer, Henidar Amroe, Marcella Zalianty</t>
  </si>
  <si>
    <t>https://www.imdb.com/title/tt0334850/</t>
  </si>
  <si>
    <t>Jalan makin membara</t>
  </si>
  <si>
    <t>Taufik Savalas, Ary Sihasale, Dede Yusuf</t>
  </si>
  <si>
    <t>https://www.imdb.com/title/tt9643330/</t>
  </si>
  <si>
    <t>Pemburu Mayat</t>
  </si>
  <si>
    <t>Someone is raping women corpses, even in graves they are excavated and raped.</t>
  </si>
  <si>
    <t>Kurnaen Suhardiman</t>
  </si>
  <si>
    <t>Nenny Triana, Titiek Puspa, Alam Rengga Surawidjaja, Tina Juhara</t>
  </si>
  <si>
    <t>https://www.imdb.com/title/tt3096088/</t>
  </si>
  <si>
    <t>Hope God Loves You, Mom</t>
  </si>
  <si>
    <t>In the aftermath of a tragic event, a teacher has to overcome his guilt when he begins working with a girl who is deaf, blind and mute.</t>
  </si>
  <si>
    <t>Shandy Aulia, Fedi Nuril, Alya Rohali, Donny Damara</t>
  </si>
  <si>
    <t>https://www.imdb.com/title/tt1672785/</t>
  </si>
  <si>
    <t>Kembang semusim</t>
  </si>
  <si>
    <t>Mieke Wijaya, Marisa Haque, Simon Cader, Eddy Gombloh</t>
  </si>
  <si>
    <t>https://www.imdb.com/title/tt27446773/</t>
  </si>
  <si>
    <t>Ancika 1995</t>
  </si>
  <si>
    <t>Zee JKT48, Arbani Yasiz, Daffa Wardhana, M. Adhiyat</t>
  </si>
  <si>
    <t>https://www.imdb.com/title/tt6684436/</t>
  </si>
  <si>
    <t>Me vs. Mami</t>
  </si>
  <si>
    <t>A girl and her mother go on a road trip to Padang, West Sumatera, to visit her grandmother that will change the meaning of their relationship.</t>
  </si>
  <si>
    <t>Cut Mini Theo, Irish Bella, Dimas Aditya, Mike Lucock</t>
  </si>
  <si>
    <t>https://www.imdb.com/title/tt0336047/</t>
  </si>
  <si>
    <t>Bilur-bilur penyesalan</t>
  </si>
  <si>
    <t>Deddy Mizwar, Rano Karno, Sophia Latjuba, Iyut Bing Slamet</t>
  </si>
  <si>
    <t>https://www.imdb.com/title/tt12417290/</t>
  </si>
  <si>
    <t>Nyanyian Akar Rumput</t>
  </si>
  <si>
    <t>Fajar Merah (21) is the son of Wiji Thukul - a poets and human rights activist who was 'made to disappeared' in 1998 by The Soeharto Regime. Together with 'Merah Bercerita', a band ...</t>
  </si>
  <si>
    <t>https://www.imdb.com/title/tt0347270/</t>
  </si>
  <si>
    <t>Jampang</t>
  </si>
  <si>
    <t>Barry Prima, Salleh Yaacob, Niena Karina, Christy Arnie Kasidi</t>
  </si>
  <si>
    <t>https://www.imdb.com/title/tt5606148/</t>
  </si>
  <si>
    <t>Sundul Gan: The Story of Kaskus</t>
  </si>
  <si>
    <t>At Seattle, when realizing Andrew Darwis is a man who created Kaskus, Ken Dean, a man with great passion quickly persuade Andrew to come back to Indonesia so they can expand this site ...</t>
  </si>
  <si>
    <t>Ahmad Affandy, Pamela Bowie, Andre Bablo Fardanish, Albert Halim</t>
  </si>
  <si>
    <t>https://www.imdb.com/title/tt27614009/</t>
  </si>
  <si>
    <t>This Is Cinta</t>
  </si>
  <si>
    <t>Yuki Kato, Shawn Adrian Khulafa, Unique Priscilla, Ari Wibowo</t>
  </si>
  <si>
    <t>https://www.imdb.com/title/tt16526076/</t>
  </si>
  <si>
    <t>Lamun Sumelang</t>
  </si>
  <si>
    <t>A father has to sacrifice 7 victims in order to save his son's life.</t>
  </si>
  <si>
    <t>Ludy Oji Prastama</t>
  </si>
  <si>
    <t>Freddy Rotterdam, Nunung Deni Puspitasari, Ikun Sri Kuncoro, Like Suyanto</t>
  </si>
  <si>
    <t>https://www.imdb.com/title/tt0337307/</t>
  </si>
  <si>
    <t>Titian Serambut Dibelah Tujuh</t>
  </si>
  <si>
    <t>Rachmat Hidayat, Sukarno M. Noor, Soultan Saladin, Darussalam</t>
  </si>
  <si>
    <t>https://www.imdb.com/title/tt7262656/</t>
  </si>
  <si>
    <t>Quiet Noise</t>
  </si>
  <si>
    <t>Quiet Noise is a short film project made with almost no budget, only with buried love and passion towards the art of filmmaking. This no dialogue black and white movie tells a story of how ...</t>
  </si>
  <si>
    <t>Agus Salim</t>
  </si>
  <si>
    <t>Brandon Mulia</t>
  </si>
  <si>
    <t>https://www.imdb.com/title/tt4692542/</t>
  </si>
  <si>
    <t>The Fox Exploits the Tiger's Might</t>
  </si>
  <si>
    <t>Two preteen boys discover their sexuality and the relation between power and sex.</t>
  </si>
  <si>
    <t>Atreyu Artax Moniaga, Kemas Fauzan, Stefanny Marcelina Sugiharto, Surya Saputra</t>
  </si>
  <si>
    <t>https://www.imdb.com/title/tt1161815/</t>
  </si>
  <si>
    <t>Remaja idaman</t>
  </si>
  <si>
    <t>Joice Erna, Roy Marten, Fakhri Amrullah, Pong Harjatmo</t>
  </si>
  <si>
    <t>https://www.imdb.com/title/tt1067234/</t>
  </si>
  <si>
    <t>Selir adipati gendra sakti</t>
  </si>
  <si>
    <t>Lela Anggraini, Jack Maland, Mandra, Emri Margono</t>
  </si>
  <si>
    <t>https://www.imdb.com/title/tt0298940/</t>
  </si>
  <si>
    <t>Jakarta Project</t>
  </si>
  <si>
    <t>The Jakarta Project is based on the history of the discovery of the Trisakti diamond. The largest diamond in the world at that time, after World War II, was discovered by residents of ...</t>
  </si>
  <si>
    <t>Indra Yudhistira</t>
  </si>
  <si>
    <t>Claudia Hidayat, Ba'i Soemarlono, Syarmi Amanda, Matthew Holmes</t>
  </si>
  <si>
    <t>https://www.imdb.com/title/tt28151906/</t>
  </si>
  <si>
    <t>Pemukiman Setan</t>
  </si>
  <si>
    <t>Maudy Effrosina, Bhisma Mulia, Ashira Zamita, Adinda Thomas</t>
  </si>
  <si>
    <t>https://www.imdb.com/title/tt3019458/</t>
  </si>
  <si>
    <t>Legend of the East</t>
  </si>
  <si>
    <t>Legend of the East tells the story of the Dynasty Ming during its most historic period of conflict. While it is common to have a story told from the kingdom's point of view, Legend of the ...</t>
  </si>
  <si>
    <t>Yusril Ihza Mahendra, Wang Hui Qian, Mao Su</t>
  </si>
  <si>
    <t>https://www.imdb.com/title/tt1190099/</t>
  </si>
  <si>
    <t>Claudia/Jasmine</t>
  </si>
  <si>
    <t>Kirana Larasati, Kinaryosih, Mieke Amalia, Nino Fernandez</t>
  </si>
  <si>
    <t>https://www.imdb.com/title/tt27047527/</t>
  </si>
  <si>
    <t>Asal Tahu Saja</t>
  </si>
  <si>
    <t>Gondosasmito family has a driver named Benny, while Drajat family employs a baby sitter named Kristina. Both employers become the target of Benny and Kristina who are in love. Benny claims ...</t>
  </si>
  <si>
    <t>Eva Arnaz, Benyamin S., Lies Saodah, S. Darto</t>
  </si>
  <si>
    <t>https://www.imdb.com/title/tt6100278/</t>
  </si>
  <si>
    <t>Pantja Sila: Cita-Cita &amp; Realita</t>
  </si>
  <si>
    <t>June 1st, 1945, Ir. Soekarno read his speech - Pancasila in front of the BPU-PK, an institution set up by the Japanese government to look after the preparation for Indonesia independence. ...</t>
  </si>
  <si>
    <t>Tyo Pakusadewo, Tino Saroengallo</t>
  </si>
  <si>
    <t>Wicaksono Wisnu Legowo, Tio Pakusadewo, Tyo Pakusadewo, Verdi Solaiman</t>
  </si>
  <si>
    <t>Documentary, History</t>
  </si>
  <si>
    <t>https://www.imdb.com/title/tt1385908/</t>
  </si>
  <si>
    <t>Hantu Biang Kerok</t>
  </si>
  <si>
    <t>We We, Wiendy Widasari</t>
  </si>
  <si>
    <t>Elvy Sukaesih, Fadli Fuad, Kamidia Radisti, Rizky Mocil</t>
  </si>
  <si>
    <t>https://www.imdb.com/title/tt1657400/</t>
  </si>
  <si>
    <t>Menebus Impian</t>
  </si>
  <si>
    <t>Nur, a student, suffers hardships with her mother, Sekar, who only works as a laundry clerk. Both have different views of achieving a better life. The mother wants to focus on financing ...</t>
  </si>
  <si>
    <t>Acha Septriasa, Ayu Dyah Pasha, Fedi Nuril, Ayu Diana</t>
  </si>
  <si>
    <t>https://www.imdb.com/title/tt6386008/</t>
  </si>
  <si>
    <t>Sunya</t>
  </si>
  <si>
    <t>Indonesia, especially Java land is all about the mystical. The story of a man named bejo who must save his grandmother because she can not live or die, but bejo become trapped in the fairy ...</t>
  </si>
  <si>
    <t>Hari Suhariyadi</t>
  </si>
  <si>
    <t>Drama, Fantasy, Mystery</t>
  </si>
  <si>
    <t>https://www.imdb.com/title/tt22035780/</t>
  </si>
  <si>
    <t>Menggapai Ikatan Cinta</t>
  </si>
  <si>
    <t>Diva was so excited to register for the ''Ikatan Cinta'' casting competition in order to realize his simple dream of meeting his idol, Aldebaran. The cheerful girl gets full support from ...</t>
  </si>
  <si>
    <t>Kiki Narendra, Tegar Satrya, Shandy William, Surya Saputra</t>
  </si>
  <si>
    <t>https://www.imdb.com/title/tt28590286/</t>
  </si>
  <si>
    <t>After Married</t>
  </si>
  <si>
    <t>Salsa and Arga face various adjustments and an inevitable sense of awkwardness with each other. Problems arise when Salsa feels their privacy and independence are threatened and Arga feels ...</t>
  </si>
  <si>
    <t>Pras</t>
  </si>
  <si>
    <t>Arya Saloka, Della Dartyan, T.M. Tarsan, Joshua Otay</t>
  </si>
  <si>
    <t>https://www.imdb.com/title/tt16257782/</t>
  </si>
  <si>
    <t>Rumah Pondok Indah</t>
  </si>
  <si>
    <t>Starting from a family who just bought a house from a sculptor. It turns out that there is a scary past in the house.</t>
  </si>
  <si>
    <t>Chintami Atmanegara, Krissno Bossa, Ricky Harun, Kartika Indah Pelapory</t>
  </si>
  <si>
    <t>https://www.imdb.com/title/tt5460866/</t>
  </si>
  <si>
    <t>Hunt for Me</t>
  </si>
  <si>
    <t>A group of tourists are abducted and hunted on a tropical island in South East Asia.</t>
  </si>
  <si>
    <t>Maguy R. Cohen, Corey Pearson</t>
  </si>
  <si>
    <t>Hayden Maher</t>
  </si>
  <si>
    <t>Action, Horror, Thriller</t>
  </si>
  <si>
    <t>https://www.imdb.com/title/tt1068232/</t>
  </si>
  <si>
    <t>Dealova</t>
  </si>
  <si>
    <t>A high school girl is torn between two young men, each loving her in their own way.</t>
  </si>
  <si>
    <t>Ali Budimasnyah, Julie Estelle, Rizky Hanggono, Jessica Iskandar</t>
  </si>
  <si>
    <t>https://www.imdb.com/title/tt16445140/</t>
  </si>
  <si>
    <t>Project: Golgotha</t>
  </si>
  <si>
    <t>Imelda Therinne, Aurora Ribero, Revaldo, Kevin Julio</t>
  </si>
  <si>
    <t>https://www.imdb.com/title/tt3239582/</t>
  </si>
  <si>
    <t>Wanita Tetap Wanita</t>
  </si>
  <si>
    <t>Irwansyah, Reza Rahadian, Didi Riyadi, Teuku Wisnu</t>
  </si>
  <si>
    <t>Vonny Anggraini, Ganindra Bimo, Marcell Domits, Fahrani</t>
  </si>
  <si>
    <t>https://www.imdb.com/title/tt1054011/</t>
  </si>
  <si>
    <t>Jodoh Boleh Diatur</t>
  </si>
  <si>
    <t>Raja Ema, Dono Warkop, Mr. Os, Ira Wibowo</t>
  </si>
  <si>
    <t>https://www.imdb.com/title/tt28377694/</t>
  </si>
  <si>
    <t>Kisah Cinta Ratu Pantai Selatan</t>
  </si>
  <si>
    <t>An interesting college student who was excited to find out the mystery of Nyai Roro Kidul. His friend described her as haunting and accused as the Queen, while he didn't believe it.</t>
  </si>
  <si>
    <t>Sultan Djorghi, Fahmi Bo</t>
  </si>
  <si>
    <t>TV-Y7-FV</t>
  </si>
  <si>
    <t>https://www.imdb.com/title/tt10555688/</t>
  </si>
  <si>
    <t>Hantu Cantik Kok Ngompol</t>
  </si>
  <si>
    <t>Sarah Azhari, Nana Mirdad</t>
  </si>
  <si>
    <t>https://www.imdb.com/title/tt1239295/</t>
  </si>
  <si>
    <t>Bad Wolves</t>
  </si>
  <si>
    <t>Richard Buntario</t>
  </si>
  <si>
    <t>Indra Bekti, Sultan Djorghi, Ivan Gunawan, Zack Lee</t>
  </si>
  <si>
    <t>https://www.imdb.com/title/tt16996932/</t>
  </si>
  <si>
    <t>Hatiku Bukan Pualam</t>
  </si>
  <si>
    <t>Edward Bahard, Adi Kurdi, Deddy Mizwar, Andreas Pancarian</t>
  </si>
  <si>
    <t>https://www.imdb.com/title/tt14364052/</t>
  </si>
  <si>
    <t>Dear Zefanya</t>
  </si>
  <si>
    <t>Pradhana Wibisono</t>
  </si>
  <si>
    <t>Chessa Amalia, Amriza Basyari Batubara, Mayra Sava Charity, Mohammed Nabiel Harmoun</t>
  </si>
  <si>
    <t>https://www.imdb.com/title/tt14729274/</t>
  </si>
  <si>
    <t>Unknown</t>
  </si>
  <si>
    <t>Andini is determined to collect the mystery shards stored in 8 mysterious objects that have magical powers. Did Andini's mission succeed?</t>
  </si>
  <si>
    <t>Maxime Bouttier, Nasya Marcella, Gary M. Iskak</t>
  </si>
  <si>
    <t>https://www.imdb.com/title/tt1748193/</t>
  </si>
  <si>
    <t>Satu Jam Saja</t>
  </si>
  <si>
    <t>Vino G. Bastian, Revalina S. Temat, Andhika Pratama, Rano Karno</t>
  </si>
  <si>
    <t>https://www.imdb.com/title/tt6327432/</t>
  </si>
  <si>
    <t>Ayat-Ayat Adinda</t>
  </si>
  <si>
    <t>Tissa Biani Azzahra, Surya Saputra, Cynthia Lamusu, Deddy Sutomo</t>
  </si>
  <si>
    <t>https://www.imdb.com/title/tt8512642/</t>
  </si>
  <si>
    <t>Insya Allah Sah 2</t>
  </si>
  <si>
    <t>Raka (Pandji Pragiwaksono) is now trapped in an online taxi with Gani (Donny Alamsyah), a fugitive who just escaped from prison. Both of them must go through a journey full of comedy action and unexpected situations.</t>
  </si>
  <si>
    <t>Pandji Pragiwaksono, Donny Alamsyah, Luna Maya, Miller Khan</t>
  </si>
  <si>
    <t>https://www.imdb.com/title/tt16996890/</t>
  </si>
  <si>
    <t>Ali Topan Anak Jalanan</t>
  </si>
  <si>
    <t>Alwi A.S., Ade Irawan, Aedy Moward</t>
  </si>
  <si>
    <t>https://www.imdb.com/title/tt3993394/</t>
  </si>
  <si>
    <t>Serambi</t>
  </si>
  <si>
    <t>SERAMBI, a documentary film, telling a story about ordinary people in Aceh after the Tsunami. It is a portrait of human struggle facing into the future, despite the heavy memories of the past.</t>
  </si>
  <si>
    <t>Lianto Luseno, Garin Nugroho, Tonny Trimarsanto, Viva Westi</t>
  </si>
  <si>
    <t>https://www.imdb.com/title/tt2221745/</t>
  </si>
  <si>
    <t>Mati Muda di Pelukan Janda</t>
  </si>
  <si>
    <t>M. Ihsan Tarore, Ayu Pratiwi, Shinta Bachir, Alfie Alfandi</t>
  </si>
  <si>
    <t>https://www.imdb.com/title/tt21986278/</t>
  </si>
  <si>
    <t>Comedy Chaos</t>
  </si>
  <si>
    <t>The lucky Panca has to balance his marital life and his recently acquired comedy club.</t>
  </si>
  <si>
    <t>Raditya Dika, Muttaqiena Imaamaa</t>
  </si>
  <si>
    <t>https://www.imdb.com/title/tt12565734/</t>
  </si>
  <si>
    <t>Sementara, Selamanya</t>
  </si>
  <si>
    <t>Saka and Zara, a husband and wife, who decided to stay temporarily apart because Zara served as a doctor who treats COVID-19 patients.</t>
  </si>
  <si>
    <t>Reza Rahadian, Laura Basuki, Ruth Marini, Christine Hakim</t>
  </si>
  <si>
    <t>https://www.imdb.com/title/tt4675304/</t>
  </si>
  <si>
    <t>Monyet Cantik 2</t>
  </si>
  <si>
    <t>This movie story of the pretty monkey as kimberly ryder and prilly latukonsina they must kiss of the best prince</t>
  </si>
  <si>
    <t>Meriam Bellina, Prilly Latuconsina, Christ Laurent, Kimberly Ryder</t>
  </si>
  <si>
    <t>https://www.imdb.com/title/tt3032254/</t>
  </si>
  <si>
    <t>Cinta Dalam Kardus</t>
  </si>
  <si>
    <t>A boy called Miko went to Stand Up Comedy show in a restaurant to release his stresses. While in the show, his jokes are hated by the restaurant costumers, so he brings the box that contains the pieces of stuff of his past loves.</t>
  </si>
  <si>
    <t>Raditya Dika, Anizabella Lesmana, Dahlia Poland, Hadian Saputra</t>
  </si>
  <si>
    <t>https://www.imdb.com/title/tt5502724/</t>
  </si>
  <si>
    <t>Sandal</t>
  </si>
  <si>
    <t>A poor girl struggles to buy new trending sandals.</t>
  </si>
  <si>
    <t>Jeiji Joned</t>
  </si>
  <si>
    <t>Syifa Aura Azahra, Anindya Putri, Nia Ramadhani, Julianti</t>
  </si>
  <si>
    <t>https://www.imdb.com/title/tt2323629/</t>
  </si>
  <si>
    <t>Poconggg Juga Pocong</t>
  </si>
  <si>
    <t>The view of the world in a funny way from the eyes of a ghost called "Poconggg".</t>
  </si>
  <si>
    <t>Ajun Perwira, Nycta Gina, Shapira Indah, Rizky Mocil</t>
  </si>
  <si>
    <t>https://www.imdb.com/title/tt8958300/</t>
  </si>
  <si>
    <t>Fairish the Series</t>
  </si>
  <si>
    <t>https://www.imdb.com/title/tt26863324/</t>
  </si>
  <si>
    <t>Jejak Suara Adzan</t>
  </si>
  <si>
    <t>An aspiring Instagram celebrity is tasked to find his long-lost brother in Ramadhan before their mother's heart surgery.</t>
  </si>
  <si>
    <t>Giulio Parengkuan, Ochie Anggraini, Riesya Ventra, Faradilla Yoshi</t>
  </si>
  <si>
    <t>https://www.imdb.com/title/tt1865474/</t>
  </si>
  <si>
    <t>Pembalasan Nini Towok</t>
  </si>
  <si>
    <t>Farida Pasha, W.D. Mochtar, Joice Erna, Dian Ariestya</t>
  </si>
  <si>
    <t>https://www.imdb.com/title/tt1692959/</t>
  </si>
  <si>
    <t>Akibat pergaulan bebas</t>
  </si>
  <si>
    <t>Matnoor Tindaon</t>
  </si>
  <si>
    <t>Doris Callebaute, Roy Marten, Yatti Octavia, Jenny Rachman</t>
  </si>
  <si>
    <t>https://www.imdb.com/title/tt0997438/</t>
  </si>
  <si>
    <t>D'Bijis</t>
  </si>
  <si>
    <t>Asti is obsessed to unite all his elder brother's friends of rock band named The Bandits. She started to get close to them one by one by reminding the memory of his brother Bonnie, Asti got...</t>
  </si>
  <si>
    <t>Rianti Cartwright, Darius Sinathrya, Tora Sudiro, Gary M. Iskak</t>
  </si>
  <si>
    <t>https://www.imdb.com/title/tt17736328/</t>
  </si>
  <si>
    <t>Cahaya Pesantren</t>
  </si>
  <si>
    <t>Farihin Asep, Andini Bona, Dian, Edoh</t>
  </si>
  <si>
    <t>https://www.imdb.com/title/tt2954692/</t>
  </si>
  <si>
    <t>Kemilau cinta di langit jingga</t>
  </si>
  <si>
    <t>Rhoma Irama, Yatti Octavia, Hendra Cipta, Harun Syarif</t>
  </si>
  <si>
    <t>https://www.imdb.com/title/tt20765982/</t>
  </si>
  <si>
    <t>Yohanna</t>
  </si>
  <si>
    <t>Follows a young nun who gets drawn into the underworld of child labour in Sumba.</t>
  </si>
  <si>
    <t>Laura Basuki</t>
  </si>
  <si>
    <t>https://www.imdb.com/title/tt2455458/</t>
  </si>
  <si>
    <t>Misteri Pasar Kaget</t>
  </si>
  <si>
    <t>Wimbadi J.P., Kiki Nuriswan</t>
  </si>
  <si>
    <t>Erly Ashy, Permata Sari Harahap, Liek Suyatno, Masroom Bara</t>
  </si>
  <si>
    <t>https://www.imdb.com/title/tt1318943/</t>
  </si>
  <si>
    <t>Panggil Namaku 3×</t>
  </si>
  <si>
    <t>Huwaida Ahmad, Raffi Ahmad, Thya Ariestya, Nita Ferlina</t>
  </si>
  <si>
    <t>https://www.imdb.com/title/tt21331720/</t>
  </si>
  <si>
    <t>Sedeng Sang</t>
  </si>
  <si>
    <t>Be Get, Khairul Adha, Septi Marleni, Mario Tekham</t>
  </si>
  <si>
    <t>https://www.imdb.com/title/tt27054294/</t>
  </si>
  <si>
    <t>The Day the Fly Flies</t>
  </si>
  <si>
    <t>The death of his child caused by the pandemic demonstration makes a single-father retreat into a bunker and resent humanity. Until a fly comes and convinces him to plan revenge against mankind based on the father's deepest desire.</t>
  </si>
  <si>
    <t>Rizki Adiguna</t>
  </si>
  <si>
    <t>Seteng Sadja, Kharisma Ratu, Nizar Tama, Regina Gandes</t>
  </si>
  <si>
    <t>Short, Sci-Fi</t>
  </si>
  <si>
    <t>https://www.imdb.com/title/tt11656988/</t>
  </si>
  <si>
    <t>Melbourne Rewind</t>
  </si>
  <si>
    <t>Failed to move on. That reality is faced by Laura (Pamela Bowie), a radio broadcaster who lives in Melbourne, when she finds her first love Max (Morgan Oey), appears before her. The memory ...</t>
  </si>
  <si>
    <t>Morgan Oey, Pamela Bowie, Walter Moeremans, Jovial Da Lopez</t>
  </si>
  <si>
    <t>https://www.imdb.com/title/tt9209390/</t>
  </si>
  <si>
    <t>Wonderful Life</t>
  </si>
  <si>
    <t>Be smart. Must perform. Should "be someone".</t>
  </si>
  <si>
    <t>Agus Makkie</t>
  </si>
  <si>
    <t>Atiqah Hasiholan, Sinyo Riza, Lydia Kandou, Alex Abbad</t>
  </si>
  <si>
    <t>https://www.imdb.com/title/tt10026850/</t>
  </si>
  <si>
    <t>Singa Betina dari Marunda</t>
  </si>
  <si>
    <t>Young widow Mirah has mastered martial arts thanks to her late, karate champion husband. Those skills come in handy when a bunch of men challenge her.</t>
  </si>
  <si>
    <t>Sofia W.D.</t>
  </si>
  <si>
    <t>Mpok Ani, Dina Diana, Mang Diman, Mang Dudung</t>
  </si>
  <si>
    <t>https://www.imdb.com/title/tt19485630/</t>
  </si>
  <si>
    <t>Salam dari Anak-Anak Tergenang</t>
  </si>
  <si>
    <t>Documentary about children from any villages who rejected the cities as their new homeland.</t>
  </si>
  <si>
    <t>Gilang Bayu Santoso</t>
  </si>
  <si>
    <t>Adaila Nazwa Azzahra, Rani Julia Susan, Letya Ilet, Asep Rana Purwadi</t>
  </si>
  <si>
    <t>Short, Documentary</t>
  </si>
  <si>
    <t>https://www.imdb.com/title/tt21318972/</t>
  </si>
  <si>
    <t>Project Panda</t>
  </si>
  <si>
    <t>An expert pharmacist who suffered injustices in life as a result of corrupted state and corporates dirty, he made the decision to create the best kind of drug called Panda that became a ...</t>
  </si>
  <si>
    <t>Reuben Elishama, Emil Kusumo, Otig Pakis, Reynavenzka</t>
  </si>
  <si>
    <t>Crime</t>
  </si>
  <si>
    <t>https://www.imdb.com/title/tt1631739/</t>
  </si>
  <si>
    <t>Kain Kafan Perawan</t>
  </si>
  <si>
    <t>Smitha Anjani, Ratu Felisha, Sarah Jane, Ardina Rasti</t>
  </si>
  <si>
    <t>https://www.imdb.com/title/tt1385828/</t>
  </si>
  <si>
    <t>Aladin</t>
  </si>
  <si>
    <t>In this modern version of the classic tale, Aladin Chatterjee is an orphan who's been bullied since childhood. But his life changes when he's given a magic lamp and lets loose the genie ...</t>
  </si>
  <si>
    <t>Hu</t>
  </si>
  <si>
    <t>https://www.imdb.com/title/tt13654010/</t>
  </si>
  <si>
    <t>Knock Out Girl</t>
  </si>
  <si>
    <t>A shy girl tries to save her father's boxing club from bankruptcy by looking for new boxers.</t>
  </si>
  <si>
    <t>Giorgino Abraham, Teno Ali, Windy Apsari, Pamela Bowie</t>
  </si>
  <si>
    <t>https://www.imdb.com/title/tt1227879/</t>
  </si>
  <si>
    <t>Marina</t>
  </si>
  <si>
    <t>Marini, Robby Sugara, Wahab Abdi, S. Bono</t>
  </si>
  <si>
    <t>https://www.imdb.com/title/tt27077604/</t>
  </si>
  <si>
    <t>Timuriana</t>
  </si>
  <si>
    <t>M. Pandji Anom</t>
  </si>
  <si>
    <t>M. Pandji Anom, Komalasari, Moh Mochtar, A. Ramli Ramlan</t>
  </si>
  <si>
    <t>https://www.imdb.com/title/tt6688030/</t>
  </si>
  <si>
    <t>Desa di Kaki Bukit</t>
  </si>
  <si>
    <t>A very subtle propaganda film about family planning. Semangka Village began to open up from its remoteness thanks to the construction of a bridge.</t>
  </si>
  <si>
    <t>Hamid Arief, Badri, Wiwie Bakar, Andy Carol</t>
  </si>
  <si>
    <t>https://www.imdb.com/title/tt1067235/</t>
  </si>
  <si>
    <t>Regret</t>
  </si>
  <si>
    <t>On their 22nd wedding anniversary, Mutia is having a liver cancer, in which keeping Affan's attitudes. Their children, Ganang and Gadis, are likely weak to protect their father during ...</t>
  </si>
  <si>
    <t>Sophan Sophiaan</t>
  </si>
  <si>
    <t>Marina A. Husain, Mohammad Isa, Roy Karyadi, Rima Melati</t>
  </si>
  <si>
    <t>https://www.imdb.com/title/tt1190144/</t>
  </si>
  <si>
    <t>Otomatis Romantis</t>
  </si>
  <si>
    <t>A woman who has a successful career in a women's magazine office has an affinity for an innocent administrative employee. But, she was proud to express his feelings because of her authority as a boss.</t>
  </si>
  <si>
    <t>Marsha Timothy, Tora Sudiro, Tukul Arwana, Chintami Atmanegara</t>
  </si>
  <si>
    <t>https://www.imdb.com/title/tt28672393/</t>
  </si>
  <si>
    <t>Algrafi</t>
  </si>
  <si>
    <t>Junior Roberts, Megan Domani, Carmela van der Kruk, Slamet Rahardjo</t>
  </si>
  <si>
    <t>https://www.imdb.com/title/tt6687954/</t>
  </si>
  <si>
    <t>Jembatan Merah</t>
  </si>
  <si>
    <t>Fifi Young, Brontojudo, Darussalam, Johny Gudel</t>
  </si>
  <si>
    <t>https://www.imdb.com/title/tt10363850/</t>
  </si>
  <si>
    <t>Takut: Tujuh Hari Bersama Setan</t>
  </si>
  <si>
    <t>Yudha moves to Vila Andaru on the slopes of Mount Wilis. Elisa and Dewa go to Mount Wilis to seek the long lost Elisa's sister. Elisa and Dewa stay at the hotel Cempaka. The three meet there. Yudha want to know what really happens there.</t>
  </si>
  <si>
    <t>Andrew Andika, Aditya Rino, Kenny Mayang Sari, Audia Shavira</t>
  </si>
  <si>
    <t>https://www.imdb.com/title/tt1067204/</t>
  </si>
  <si>
    <t>Makhluk dari Kubur</t>
  </si>
  <si>
    <t>Hendra Cipta, Yenny Farida, Muni Cader, Jack Maland</t>
  </si>
  <si>
    <t>https://www.imdb.com/title/tt14056534/</t>
  </si>
  <si>
    <t>Si Juki Anak Kosan</t>
  </si>
  <si>
    <t>The adventures of Si Juki, the anti-mainstream with his friends who are no less eccentric in navigating the absurdity of life as a student.</t>
  </si>
  <si>
    <t>Gempita Adrian, Rial Firdhana, Kartika Indah Jaya, M. Marzuki</t>
  </si>
  <si>
    <t>Animation, Comedy</t>
  </si>
  <si>
    <t>https://www.imdb.com/title/tt8060326/</t>
  </si>
  <si>
    <t>Mooncake Story</t>
  </si>
  <si>
    <t>David (Morgan Oey) is a young entrepreneur who is at the peak of success. But some unexpected events that began with and it turns out David has Alzheimer's disease which paralyzes his memory.</t>
  </si>
  <si>
    <t>Garin Nugroho, Aldo Swastia</t>
  </si>
  <si>
    <t>Dominique Agisca Diyose, Bunga Citra Lestari, Morgan Oey, Deddy Sutomo</t>
  </si>
  <si>
    <t>https://www.imdb.com/title/tt10241032/</t>
  </si>
  <si>
    <t>Balada Anak Negeri: Dear Amitabh Bachan</t>
  </si>
  <si>
    <t>As a young girl, Devi, grew up believing her father was the famous Bollywood actor, Amitabh Bachan. Now at the age to be married, Devi must find out the true identity of her father and sets off to India to seek the truth.</t>
  </si>
  <si>
    <t>Emil Bias</t>
  </si>
  <si>
    <t>Atiqah Hasiholan, T. Rifnu Wikana, Raffi Ahmad, Masayu Anastasia</t>
  </si>
  <si>
    <t>https://www.imdb.com/title/tt6688150/</t>
  </si>
  <si>
    <t>Para Perintis Kemerdekaan</t>
  </si>
  <si>
    <t>Cok Simbara, Mutiara Sani, Cassin Abbas, Fakhri Amrullah</t>
  </si>
  <si>
    <t>https://www.imdb.com/title/tt1171543/</t>
  </si>
  <si>
    <t>Godaan membara</t>
  </si>
  <si>
    <t>In order to get revenge, a murdered pregnant woman possesses body of her sister.</t>
  </si>
  <si>
    <t>Aldonna, Sally Marcellina, Malfin Shayna, Sonny Dewantara</t>
  </si>
  <si>
    <t>https://www.imdb.com/title/tt7142620/</t>
  </si>
  <si>
    <t>Berangkat!</t>
  </si>
  <si>
    <t>Jano (Tarra Budiman) is a Chemical Engineering student who spends her spare time as a "part-timer" worker &amp; rdquo; In Aksara music store. Since childhood Jano often faces obstacles in ...</t>
  </si>
  <si>
    <t>Tarra Budiman, Ayushita, Ringgo Agus Rahman, Tanta Ginting</t>
  </si>
  <si>
    <t>https://www.imdb.com/title/tt7791098/</t>
  </si>
  <si>
    <t>Tealight</t>
  </si>
  <si>
    <t>The Indonesian younger generation in the country are being urged to prepare for the so-called demographic bonus. Follows Genta, a young creator working as a creativepreneur by day, and a lifelong nightmare sufferer by night.</t>
  </si>
  <si>
    <t>Gemadipada</t>
  </si>
  <si>
    <t>Donny Alamsyah, Sheryl Sheinafia, Yura Yunita, Kunto Aji</t>
  </si>
  <si>
    <t>https://www.imdb.com/title/tt9016040/</t>
  </si>
  <si>
    <t>Esok Yang Lebih Baik</t>
  </si>
  <si>
    <t>Achmad Megantara, Revaldo, Faizal Hussein, Yusof B. Mohd Kassim</t>
  </si>
  <si>
    <t>https://www.imdb.com/title/tt20227126/</t>
  </si>
  <si>
    <t>Rumah Angker Pondok Indah</t>
  </si>
  <si>
    <t>Tells about the haunted house of Pondok Indah where everyone who occupies the house will always be terrorized by the spirits who died due to murder.</t>
  </si>
  <si>
    <t>Dede Ferdinand</t>
  </si>
  <si>
    <t>Bella Shofie, Abigail C., Deyra Dey, Ferly Putra</t>
  </si>
  <si>
    <t>https://www.imdb.com/title/tt1556029/</t>
  </si>
  <si>
    <t>Ruma Maida</t>
  </si>
  <si>
    <t>A scholar researches the historical significance of a house that serves as a free school in hopes of saving it from being demolished by a developer.</t>
  </si>
  <si>
    <t>Atiqah Hasiholan, Yama Carlos, Verdi Solaiman, Davina Veronica</t>
  </si>
  <si>
    <t>https://www.imdb.com/title/tt0201175/</t>
  </si>
  <si>
    <t>Steel-Fisted Dragon</t>
  </si>
  <si>
    <t>A kung-fu master hunts down the villain who killed his mother.</t>
  </si>
  <si>
    <t>Vita Fatimah, Johnny Hong Kong, Beng Ito, Ronald Kansil</t>
  </si>
  <si>
    <t>https://www.imdb.com/title/tt27478629/</t>
  </si>
  <si>
    <t>Hikikomori Monogatari</t>
  </si>
  <si>
    <t>A man encounters various dream, contemplation, time travel, aliens and kaiju during living reclusively in his room.</t>
  </si>
  <si>
    <t>Gugun Arief</t>
  </si>
  <si>
    <t>https://www.imdb.com/title/tt28506860/</t>
  </si>
  <si>
    <t>Cahaya Terindah</t>
  </si>
  <si>
    <t>Indah never thought that the parents who had been taking care of her were not her parents. This news was obtained just before her adoptive mother passed away. Before she died, her mother ...</t>
  </si>
  <si>
    <t>Rayn Wijaya, Ranty Maria, Dea Annisa</t>
  </si>
  <si>
    <t>https://www.imdb.com/title/tt1462541/</t>
  </si>
  <si>
    <t>Kasih diambang maut</t>
  </si>
  <si>
    <t>Wahab Abdi, Farouk Afero, Bay Isbahi, Alice Iskak</t>
  </si>
  <si>
    <t>1967</t>
  </si>
  <si>
    <t>https://www.imdb.com/title/tt0344921/</t>
  </si>
  <si>
    <t>Bergairah di Puncak</t>
  </si>
  <si>
    <t>Windy Chindyana, Ibra Azhari, Febby Lawrence</t>
  </si>
  <si>
    <t>https://www.imdb.com/title/tt18952490/</t>
  </si>
  <si>
    <t>Ghulam</t>
  </si>
  <si>
    <t>Nashiru Setiawan</t>
  </si>
  <si>
    <t>Eka Wahyu Primadani, Muhammad Fadhil Wafy</t>
  </si>
  <si>
    <t>https://www.imdb.com/title/tt14715098/</t>
  </si>
  <si>
    <t>Friendship Is Like a Cocoon</t>
  </si>
  <si>
    <t>Having a best friend is rather tricky. Ben Sarjono must do many things for friendship to emerge beautifully from its cocoon.</t>
  </si>
  <si>
    <t>Sentot Sahid</t>
  </si>
  <si>
    <t>Juan Bione Subiantoro, Yasmin Napper, Beby Tsabina, Shanice Margaretha</t>
  </si>
  <si>
    <t>https://www.imdb.com/title/tt1301248/</t>
  </si>
  <si>
    <t>Cinlok</t>
  </si>
  <si>
    <t>Cundra, a young executive, and Nayla, a hotel manager, meet each other at a food stall. Cundra starts the conversation that developes into a relationship. He finds out that Nayla has a ...</t>
  </si>
  <si>
    <t>Tora Sudiro, Luna Maya, Tukul Arwana, Ria Irawan</t>
  </si>
  <si>
    <t>https://www.imdb.com/title/tt15878166/</t>
  </si>
  <si>
    <t>Jakarta 2033</t>
  </si>
  <si>
    <t>Nun survivor from a nuclear apocalypse in Jakarta turned Super-Soldier after captured and experimented by the Russian, struggle to survives and seeks for the truth in a Post-Apocalyptic Jakarta</t>
  </si>
  <si>
    <t>Nier Castielroy, Semual Harris Glasfel, Anna Kulishova, Livia Madinah</t>
  </si>
  <si>
    <t>Action, Sci-Fi, Thriller</t>
  </si>
  <si>
    <t>https://www.imdb.com/title/tt5319898/</t>
  </si>
  <si>
    <t>Noir Spirit Black Shadow</t>
  </si>
  <si>
    <t>When the house is haunted, Josh try to exorcism ritual.</t>
  </si>
  <si>
    <t>Titania Desanta, Herlambang Hashemi</t>
  </si>
  <si>
    <t>https://www.imdb.com/title/tt28668600/</t>
  </si>
  <si>
    <t>Seperti Sediakala</t>
  </si>
  <si>
    <t>One night, Intan visits Sekala Jewelry Store to make her wedding ring. There, she meets Kala, a mysterious jeweler who seems very familiar to Intan. How will fate lead them?</t>
  </si>
  <si>
    <t>Anggita Puri</t>
  </si>
  <si>
    <t>Pevita Pearce, Reza Rahadian</t>
  </si>
  <si>
    <t>https://www.imdb.com/title/tt27818377/</t>
  </si>
  <si>
    <t>Vloek: kutukan</t>
  </si>
  <si>
    <t>Peter Pastimoore</t>
  </si>
  <si>
    <t>Cindya Ayu, Violla Georgie, Rendy Herpy, Luis Jocom</t>
  </si>
  <si>
    <t>https://www.imdb.com/title/tt25416326/</t>
  </si>
  <si>
    <t>Admirer</t>
  </si>
  <si>
    <t>Daffa Sudaryono</t>
  </si>
  <si>
    <t>Ratu Lubis</t>
  </si>
  <si>
    <t>https://www.imdb.com/title/tt1122853/</t>
  </si>
  <si>
    <t>Medley</t>
  </si>
  <si>
    <t>Medley is a movie about parallel universe and possibilities in life about choices, consequences and relationships. Medley tells a story about one man, who is turning 30 years old in the ...</t>
  </si>
  <si>
    <t>Franklin Darmadi</t>
  </si>
  <si>
    <t>Alexandra Gottardo, Alex Komang, Hermann Josis Mokalu, Rachel Maryam Sayidina</t>
  </si>
  <si>
    <t>https://www.imdb.com/title/tt1056208/</t>
  </si>
  <si>
    <t>Macho</t>
  </si>
  <si>
    <t>Tommy Burnama, Emil G. Hampp</t>
  </si>
  <si>
    <t>Barry Prima, Aldonna, Tommy Burnama, Sonny Dewantara</t>
  </si>
  <si>
    <t>https://www.imdb.com/title/tt1144059/</t>
  </si>
  <si>
    <t>Chants of Lotus</t>
  </si>
  <si>
    <t>This is an omnibus film by women directors: Nia Dinata (Love for Share), Upi Avianto (Radit and Jani), Lasja Fauzia Susatyo (Not an Ordinary Star), and one guest director, Fatimah T. Rony.</t>
  </si>
  <si>
    <t>Upi Avianto, Nia Di Nata, Lasja Fauzia, Fatimah Tobing Rony</t>
  </si>
  <si>
    <t>Fauzi Baadila, Susan Bachtiar, Otto Djauhari, Kirana Larasati</t>
  </si>
  <si>
    <t>https://www.imdb.com/title/tt26629651/</t>
  </si>
  <si>
    <t>Merangkul Jarak</t>
  </si>
  <si>
    <t>Randi, a freelance filmmaker from Bandung, feels restless and lonely on New Year's Eve. But, to pour out all his sorrows, he is connected long-distance with Gista, his best friend since ...</t>
  </si>
  <si>
    <t>Gerry Fairus Irsan</t>
  </si>
  <si>
    <t>Agnes Naomi, Jourdy Pranata</t>
  </si>
  <si>
    <t>https://www.imdb.com/title/tt4472678/</t>
  </si>
  <si>
    <t>3600 Detik</t>
  </si>
  <si>
    <t>3600 Detik tells about the life of Sandra (Shae), who changes over night when her parents divorce ; she colours her hair red and also changes her personality. This causes her friends to ...</t>
  </si>
  <si>
    <t>Indra Birowo, Ponco Buwono, Febby Febiola, Wulan Guritno</t>
  </si>
  <si>
    <t>https://www.imdb.com/title/tt2333218/</t>
  </si>
  <si>
    <t>Peculiar Vacation and Other Illnesses</t>
  </si>
  <si>
    <t>Fed up with her daily routine, Ning takes on a new job at a furniture shop. There, she gets the opportunity to get away from her indifferent husband Jarot for a couple of days, having to deliver a sofa with her colleague Mur.</t>
  </si>
  <si>
    <t>Muhammad Abe Baasyin, Christy Mahanani, Joned Suryatmoko</t>
  </si>
  <si>
    <t>https://www.imdb.com/title/tt15127046/</t>
  </si>
  <si>
    <t>OVOGames Daftar Agen Slot Online</t>
  </si>
  <si>
    <t>OVOGAMES is the best and official online slot gambling site. The most complete online gambling such as online live casino, pragmatic play online slots, the biggest jackpot slots (cmpaka).</t>
  </si>
  <si>
    <t>Ovogames</t>
  </si>
  <si>
    <t>Gowomango, Jaypunk, Pick Wants</t>
  </si>
  <si>
    <t>https://www.imdb.com/title/tt2455388/</t>
  </si>
  <si>
    <t>Mama Cake</t>
  </si>
  <si>
    <t>Three best friends in adventure to buy the steamed brownies "Mama Cake" for one of their friend's dying grandmother. But every time after they already bought it, there must be a bad accident happen to them.</t>
  </si>
  <si>
    <t>Ananda Omesh, Boy William, Arie Dagienkz, Fajar Umbara</t>
  </si>
  <si>
    <t>https://www.imdb.com/title/tt14632036/</t>
  </si>
  <si>
    <t>Hari yang Dijanjikan</t>
  </si>
  <si>
    <t>A father struggles to pay off his debt on the day he promised. But conditions of the pandemic make him difficult to fulfill his promise to the debt collector and to his children.</t>
  </si>
  <si>
    <t>Vino G. Bastian, Agla Artalidia, Graciella Abigail, Alfie Alfandi</t>
  </si>
  <si>
    <t>https://www.imdb.com/title/tt1293627/</t>
  </si>
  <si>
    <t>Sarang Kuntilanak</t>
  </si>
  <si>
    <t>A group of film students travel to a mysterious village named the Kalimati to make a documentary. While there, one of the students leaves with a necklace, leaving the students plagued with an evil curse.</t>
  </si>
  <si>
    <t>Ayu Andhika, Ikbal Azhari, Elena Lubis, Diah Cempaka Sari</t>
  </si>
  <si>
    <t>https://www.imdb.com/title/tt8669090/</t>
  </si>
  <si>
    <t>Dimsum Martabak</t>
  </si>
  <si>
    <t>Mona (Ayu Ting Ting) works at the Chinese restaurant which serves Dimsum as its main menu. her boss's wife was jealous until Mona was fired. Mona was forced to find another job until she meets a young entrepreneur named Soga (Boy William).</t>
  </si>
  <si>
    <t>Ayu Ting Ting, Boy William, Meriam Bellina, Muhadkly Acho</t>
  </si>
  <si>
    <t>https://www.imdb.com/title/tt26754038/</t>
  </si>
  <si>
    <t>Anak Mengaji</t>
  </si>
  <si>
    <t>Light does not memorize chair letters and stars teach light chair letters</t>
  </si>
  <si>
    <t>Ana Tasya Lalita, Wika Jersey Anjani, Muhammad Redho</t>
  </si>
  <si>
    <t>https://www.imdb.com/title/tt7973992/</t>
  </si>
  <si>
    <t>Louse</t>
  </si>
  <si>
    <t>Amir Pohan</t>
  </si>
  <si>
    <t>Aufa Assagaf, Salvita Decorte, Rio Dewanto, Andrea Hachuel</t>
  </si>
  <si>
    <t>https://www.imdb.com/title/tt5008712/</t>
  </si>
  <si>
    <t>Cinta Selamanya</t>
  </si>
  <si>
    <t>Rio Dewanto, Atiqah Hasiholan, Janna Soekasah Joesoef, Widi Mulia</t>
  </si>
  <si>
    <t>https://www.imdb.com/title/tt15754890/</t>
  </si>
  <si>
    <t>Tarsan Pensiunan</t>
  </si>
  <si>
    <t>After the chance encounter with charming Ida in</t>
  </si>
  <si>
    <t>Lilik Sudjio</t>
  </si>
  <si>
    <t>Benyamin S., Yatni Ardi, Ratmi B-29, S. Bagio</t>
  </si>
  <si>
    <t>https://www.imdb.com/title/tt14993594/</t>
  </si>
  <si>
    <t>Dunia Maya</t>
  </si>
  <si>
    <t>Being beautiful, rich and popular is Maya Sonia's goal to get her out of the love and financial problems she always faces.</t>
  </si>
  <si>
    <t>Ali Fikry, Malida Dinda, Aurora Ribero, Achmad Megantara</t>
  </si>
  <si>
    <t>https://www.imdb.com/title/tt28614616/</t>
  </si>
  <si>
    <t>Ada Dewa di Sisiku: The Movie</t>
  </si>
  <si>
    <t>One year passed, since Bara and Melati became lovers. Their relationship is very pleasant and bring feelings people who see them. But over time, Melati felt that their relationship was ...</t>
  </si>
  <si>
    <t>Arbani Yasiz, Maizura, Ajil Ditto, Randy Martin</t>
  </si>
  <si>
    <t>https://www.imdb.com/title/tt1171513/</t>
  </si>
  <si>
    <t>Cakar harimau</t>
  </si>
  <si>
    <t>Wieke Widowati, Boy Tirayoh, Harry Capri, Ricky Hosada</t>
  </si>
  <si>
    <t>https://www.imdb.com/title/tt6486134/</t>
  </si>
  <si>
    <t>Strawberry Surprise</t>
  </si>
  <si>
    <t>Faced with a long distance relationship, Aggi and Timur broke up. Five years later, Timur tries to convince Aggi that they belong together. Timur can't promise that he'll never hurt her, but he can promise never to leave her.</t>
  </si>
  <si>
    <t>Reza Rahadian, Acha Septriasa, Olivia Lubis Jensen, Ryan Delon</t>
  </si>
  <si>
    <t>https://www.imdb.com/title/tt7573560/</t>
  </si>
  <si>
    <t>Pontianak</t>
  </si>
  <si>
    <t>A mysterious long haired demon-witch descended to meet a pregnant woman. However, there are some ritual obstacles she must overcome in order to make contact with the living.</t>
  </si>
  <si>
    <t>Nosa Normanda</t>
  </si>
  <si>
    <t>Ratu Annisaa Suryasumirat, Klara Virencia</t>
  </si>
  <si>
    <t>https://www.imdb.com/title/tt20859776/</t>
  </si>
  <si>
    <t>Angel</t>
  </si>
  <si>
    <t>About a young woman, her passion and struggle in tracing the realities of life on her journey full of twists and turns, starting at the age of two by figuring out what she wants, what she ...</t>
  </si>
  <si>
    <t>Verdi Solaiman, Brigitta Cynthia, Alif Joerg, Dayu Wijanto</t>
  </si>
  <si>
    <t>https://www.imdb.com/title/tt14525080/</t>
  </si>
  <si>
    <t>Perpetuate the Beast</t>
  </si>
  <si>
    <t>An American couple working in Indonesia go mountain biking only to have the wife go missing and the husband attacked by an unknown person. Suspicion is thrown towards the husband as a possible murderer.</t>
  </si>
  <si>
    <t>Natalia Lazarus</t>
  </si>
  <si>
    <t>Natalia Lazarus, Tom Waters</t>
  </si>
  <si>
    <t>https://www.imdb.com/title/tt28550141/</t>
  </si>
  <si>
    <t>Room Service</t>
  </si>
  <si>
    <t>Arif has just been dumped by his girlfriend Vany because he has no money, on his way to a foreign apartment, he finds a key to the room "18 AB". He went looking for the room, and found a ...</t>
  </si>
  <si>
    <t>Imam Ghitrif Yuniandri</t>
  </si>
  <si>
    <t>Fizal Aji, Nadi Dayo, Avigayil Enautozoe</t>
  </si>
  <si>
    <t>https://www.imdb.com/title/tt0358878/</t>
  </si>
  <si>
    <t>Saur Sepuh</t>
  </si>
  <si>
    <t>Elly Ermawati, George Rudy</t>
  </si>
  <si>
    <t>https://www.imdb.com/title/tt0099456/</t>
  </si>
  <si>
    <t>Double Crosser</t>
  </si>
  <si>
    <t>Peter O'Brian (The Stabilizer, The Intruder) goes up against a french mob boss. Cue car chases, explosions, creepy blind kids and finally, an explosion.</t>
  </si>
  <si>
    <t>Peter O'Brian, Priscilla Patsy, Ricky Hosada, Didier A. Hamel</t>
  </si>
  <si>
    <t>https://www.imdb.com/title/tt15173738/</t>
  </si>
  <si>
    <t>Bayu Cinta Luna</t>
  </si>
  <si>
    <t>Four sisters lead a peaceful life living together. However, things change when the eldest sister, Luna, falls in love with a rich industrialist named Bayu.</t>
  </si>
  <si>
    <t>Celine Evangelista, Chicco Jerikho, Bunga Citra Lestari, Arie Dwi Andhika</t>
  </si>
  <si>
    <t>2009-2010</t>
  </si>
  <si>
    <t>https://www.imdb.com/title/tt0305822/</t>
  </si>
  <si>
    <t>Menumpas Teroris</t>
  </si>
  <si>
    <t>El Manik, Deddy Mizwar, Barry Prima, Advent Bangun</t>
  </si>
  <si>
    <t>https://www.imdb.com/title/tt24745418/</t>
  </si>
  <si>
    <t>Jangan Dengerin Sendiri</t>
  </si>
  <si>
    <t>Reno is desperate to listen to the JDS radio channel alone and ignores warnings that his actions can provoke the emergence of ghosts. As a result, the three of them had to deal with a ghost...</t>
  </si>
  <si>
    <t>Dedy Syahputra</t>
  </si>
  <si>
    <t>Kama Bashkara, Addry Danuatmadja, Budi Doremi, Ananda George</t>
  </si>
  <si>
    <t>https://www.imdb.com/title/tt13630284/</t>
  </si>
  <si>
    <t>Halustik</t>
  </si>
  <si>
    <t>Work is everything for Kanti. She worked hard to get to the top at a multinational bank. She is proud of her integrity and financial analysis skills. Until one day, she got fired because of...</t>
  </si>
  <si>
    <t>Tara Basro, Natalius Chendana, Richard Kyle, Lutesha</t>
  </si>
  <si>
    <t>https://www.imdb.com/title/tt1178087/</t>
  </si>
  <si>
    <t>Akulah Vivian</t>
  </si>
  <si>
    <t>M. Endraatmadja</t>
  </si>
  <si>
    <t>Vivian Rubianty, Hamid Arief, Kris Biantoro, Hetty Koes Endang</t>
  </si>
  <si>
    <t>https://www.imdb.com/title/tt14721604/</t>
  </si>
  <si>
    <t>Kupu Kupu</t>
  </si>
  <si>
    <t>A shy maid, Anna, joins on a road trip from Bali to Java with her boss, Cal, to face up to her family, her past and her future.</t>
  </si>
  <si>
    <t>Martin East</t>
  </si>
  <si>
    <t>Andrew Howard, Putri Ayudya</t>
  </si>
  <si>
    <t>https://www.imdb.com/title/tt8885948/</t>
  </si>
  <si>
    <t>19 Letters</t>
  </si>
  <si>
    <t>In this school, which is prestigious for its cool clubs and high university acceptance rate, there are these nineteen selected students in the acceleration class, a class where they can finish high school only in two years.</t>
  </si>
  <si>
    <t>Diandra Agatha, Syifa Salsabila, Balqis Carolien, Aydhida Chayzia</t>
  </si>
  <si>
    <t>https://www.imdb.com/title/tt1236998/</t>
  </si>
  <si>
    <t>The Shaman</t>
  </si>
  <si>
    <t>Raditya Sidharta</t>
  </si>
  <si>
    <t>Oka Antara, Farah Debby, Dirly Idol, Vicky Notonegoro</t>
  </si>
  <si>
    <t>https://www.imdb.com/title/tt0334892/</t>
  </si>
  <si>
    <t>Aladin dan Lampu Wasiat</t>
  </si>
  <si>
    <t>Pria Bombom, Marlia Hardi, Helen, Jack John</t>
  </si>
  <si>
    <t>https://www.imdb.com/title/tt0955835/</t>
  </si>
  <si>
    <t>Pesan dari Surga</t>
  </si>
  <si>
    <t>Luna Maya, Vino G. Bastian, Ario Bayu, Rianti Cartwright</t>
  </si>
  <si>
    <t>https://www.imdb.com/title/tt12497872/</t>
  </si>
  <si>
    <t>Naura &amp; the Champions</t>
  </si>
  <si>
    <t>Naura, Okky, and Bimo were chosen to represent their schools to compete in the science competition at Creative Tent which is located in Situ Gunung rain forest, Sukabumi.</t>
  </si>
  <si>
    <t>Naura Ayu, Joshua Rundengan, Vickram Abdul Faqih Priyono, Andryan Bima</t>
  </si>
  <si>
    <t>https://www.imdb.com/title/tt17634334/</t>
  </si>
  <si>
    <t>Jack dan Danil</t>
  </si>
  <si>
    <t>A lazy man who pretends to be his twin brother who works as a lawyer to pay off his personal debts.</t>
  </si>
  <si>
    <t>Tanta Ginting, Dian Sidik, Julia Alexandra, Bang Tigor</t>
  </si>
  <si>
    <t>https://www.imdb.com/title/tt12764534/</t>
  </si>
  <si>
    <t>Filosofi Kopi: Aroma Gayo</t>
  </si>
  <si>
    <t>Rio Dewanto visited the home of Gayo Coffee. He saw firsthand the condition of the land of Gayo, Aceh, and explored the philosophy of a cup of Gayo Coffee.</t>
  </si>
  <si>
    <t>Rahung Nasution</t>
  </si>
  <si>
    <t>Rio Dewanto, Sadikin Gembel, Aman Zakirah, Rahmah Ketiara</t>
  </si>
  <si>
    <t>https://www.imdb.com/title/tt18379288/</t>
  </si>
  <si>
    <t>Menemukan-Mu</t>
  </si>
  <si>
    <t>After a terrible heartbreak, Raya, a young fashion designer, decides to go to Konya to calm down and heal her broken heart by trying to forget her lover. But there, he instead meets someone who is very similar to his ex.</t>
  </si>
  <si>
    <t>Cut Mini Theo, Nalan Olcayalp, Maryam Supraba, Neslihan Atilla</t>
  </si>
  <si>
    <t>https://www.imdb.com/title/tt2062618/</t>
  </si>
  <si>
    <t>Pelet Kuntilanak</t>
  </si>
  <si>
    <t>Debby Ayu, Cinta Dewi, Angie Yulia, Billy Davidson</t>
  </si>
  <si>
    <t>https://www.imdb.com/title/tt1046958/</t>
  </si>
  <si>
    <t>Mengejar Mas Mas</t>
  </si>
  <si>
    <t>Because the sun doesn't need to catched.</t>
  </si>
  <si>
    <t>Marcell Anthony, Eddie Karsito, Roy Marten, Shaheila Nafissa</t>
  </si>
  <si>
    <t>https://www.imdb.com/title/tt1068260/</t>
  </si>
  <si>
    <t>Lari dari Blora</t>
  </si>
  <si>
    <t>Akhlis Suryapati</t>
  </si>
  <si>
    <t>Tina Astari, Fadli Fuad, Iswar Kelana, Octav Kriwil</t>
  </si>
  <si>
    <t>https://www.imdb.com/title/tt28610182/</t>
  </si>
  <si>
    <t>Cinta untuk Bunda</t>
  </si>
  <si>
    <t>Bening, the beautiful little girl gets a test repeatedly. After knowing that she is not Naya's real child, she also has to face the fact that her grandmother who had been taking care of her...</t>
  </si>
  <si>
    <t>Makayla Rose Hilli, Ririn Dwi Aryanti, Jonathan Frizzy</t>
  </si>
  <si>
    <t>https://www.imdb.com/title/tt1067157/</t>
  </si>
  <si>
    <t>Demi cinta belahlah dadaku</t>
  </si>
  <si>
    <t>Nor Albaniah, Nurul Arifin, Raja Azura, Afida Es</t>
  </si>
  <si>
    <t>https://www.imdb.com/title/tt0081153/</t>
  </si>
  <si>
    <t>Mereka Memang Ada</t>
  </si>
  <si>
    <t>Nina Anwar, Rina Hassim, Alan Nuary, Ike Puspita</t>
  </si>
  <si>
    <t>https://www.imdb.com/title/tt21922264/</t>
  </si>
  <si>
    <t>Blueprint: Making of Mencuri Raden Saleh</t>
  </si>
  <si>
    <t>A behind-the-scenes documentary Indonesian heist film Mencuri Raden Saleh by Angga Dwimas Sasongko</t>
  </si>
  <si>
    <t>Bobby Zarkasih</t>
  </si>
  <si>
    <t>Dwi Sasono, Angga Dwimas Sasongko, Iqbaal Dhiafakhri Ramadhan, Aghniny Haque</t>
  </si>
  <si>
    <t>https://www.imdb.com/title/tt7340660/</t>
  </si>
  <si>
    <t>Duka Sedalam Cinta</t>
  </si>
  <si>
    <t>Gagah had an accident and was helped by Yudi and his brother, Kyai Ghufron. Upon returning from North Maluku, Gagah changed. Mama and Gita are difficult to accept the change.</t>
  </si>
  <si>
    <t>https://www.imdb.com/title/tt9916538/</t>
  </si>
  <si>
    <t>Kuambil Lagi Hatiku</t>
  </si>
  <si>
    <t>Agra City, India, will be the witness to the marriage of Sinta and Vikash, which are just counting the days. But Sinta is shocked by her mother, Widhi Malthora, who suddenly disappears. ...</t>
  </si>
  <si>
    <t>Lala Karmela, Cut Mini Theo, Sahil Shah, Ria Irawan</t>
  </si>
  <si>
    <t>https://www.imdb.com/title/tt1242852/</t>
  </si>
  <si>
    <t>Jaka tuak</t>
  </si>
  <si>
    <t>Barry Prima, Niena Karina, Yoshep Hungan, Rudy Wahab</t>
  </si>
  <si>
    <t>https://www.imdb.com/title/tt1462469/</t>
  </si>
  <si>
    <t>Ganasnya nafsu</t>
  </si>
  <si>
    <t>Lenny Marlina, Farouk Afero, Tuteng Mohan, Pong Harjatmo</t>
  </si>
  <si>
    <t>https://www.imdb.com/title/tt27190263/</t>
  </si>
  <si>
    <t>No Ordinary Love</t>
  </si>
  <si>
    <t>Amanda Rawles, Axel Matthew Thomas, Irsyadillah</t>
  </si>
  <si>
    <t>https://www.imdb.com/title/tt12766766/</t>
  </si>
  <si>
    <t>Cewekku Jutek</t>
  </si>
  <si>
    <t>Cewekku Jutek (English translation: My girlfriend is a snob, or My girl is snobby) is a soap opera that aired on RCTI in 2003. The soap opera starred Agnes Monica and Roger Danuarta. This ...</t>
  </si>
  <si>
    <t>Roger Danuarta, Poppy Maretha, Agnez Mo, Maurice Novoa</t>
  </si>
  <si>
    <t>https://www.imdb.com/title/tt1250757/</t>
  </si>
  <si>
    <t>The Tiger from Tjampa</t>
  </si>
  <si>
    <t>Set in the 1930s, and narrated like a ballad from the past, The Tiger from Tjampa tells of how a young man, Lukman, seeks to avenge his father's murder by learning pencak silat, a ...</t>
  </si>
  <si>
    <t>Wahid Chan, Bambang Hermanto, R.D. Ismail, Malin Maradjo</t>
  </si>
  <si>
    <t>https://www.imdb.com/title/tt27580521/</t>
  </si>
  <si>
    <t>Coffee Talk: Hibiscus &amp; Butterfly</t>
  </si>
  <si>
    <t>https://www.imdb.com/title/tt19892708/</t>
  </si>
  <si>
    <t>Sepasang Iblis Betina</t>
  </si>
  <si>
    <t>Tonny Hidayat, Devi Ivonne, Tanty Noriesta, Zaitun</t>
  </si>
  <si>
    <t>Action, Horror, Fantasy</t>
  </si>
  <si>
    <t>https://www.imdb.com/title/tt9015650/</t>
  </si>
  <si>
    <t>Warisan Olga</t>
  </si>
  <si>
    <t>Billy (Billy Syahputra) who is too crazy about his girlfriend spends Olga's (Olga Syahputra) money too much and is being chased by thugs. To help Olga, Billy goes looking for treasure on an island.</t>
  </si>
  <si>
    <t>Olga Syahputra, Billy Syahputra, Tarra Budiman, Chand Kelvin</t>
  </si>
  <si>
    <t>https://www.imdb.com/title/tt11663008/</t>
  </si>
  <si>
    <t>Menanti Keajaiban</t>
  </si>
  <si>
    <t>Two friends who collaborated to write stories about the two characters they created who met in a unique situation and fell in love.</t>
  </si>
  <si>
    <t>Niken Anjani, Ganindra Bimo, Aghniny Haque, Wafda Saifan Lubis</t>
  </si>
  <si>
    <t>Short, Drama, Romance</t>
  </si>
  <si>
    <t>https://www.imdb.com/title/tt15150968/</t>
  </si>
  <si>
    <t>Bhàko: The Golden Leaf</t>
  </si>
  <si>
    <t>Bhâko is a fictional film that contains the lives of tobacco farmers in Jember Regency. This film is a portrait of the anxiety of tobacco farmers who are vulnerable to price plays at the ...</t>
  </si>
  <si>
    <t>Alif Septian</t>
  </si>
  <si>
    <t>Alan Adma, Mahrus Fauzi, Riski Nur Lailia, Uzlatus Sakinah</t>
  </si>
  <si>
    <t>https://www.imdb.com/title/tt20230326/</t>
  </si>
  <si>
    <t>Ghost River</t>
  </si>
  <si>
    <t>Flora is depressed because her mother is overprotective. Her boyfriend Danu invites Flora to stay in his empty house with their friends Bella and Marcell. Flora has a seizure and dies instantly near the Ciliwung River.</t>
  </si>
  <si>
    <t>Jessica Angelica</t>
  </si>
  <si>
    <t>Maria Farida, Chant Felicia, Gampo Iswardana, Cleopatra Japri</t>
  </si>
  <si>
    <t>https://www.imdb.com/title/tt9802538/</t>
  </si>
  <si>
    <t>The Teacher</t>
  </si>
  <si>
    <t>Agnes goes undercover as a teacher. Partnered with Meg, they must take down a drug kingpin who uses their school as their operation base and win the inter-class soccer competition.</t>
  </si>
  <si>
    <t>Sarjono Sutrisno</t>
  </si>
  <si>
    <t>Sani Adhitama, Aek Bewava, Kevin Bzezovski, Babe Cabita</t>
  </si>
  <si>
    <t>Action, Comedy, Family</t>
  </si>
  <si>
    <t>https://www.imdb.com/title/tt1056230/</t>
  </si>
  <si>
    <t>Perawan lembah wilis</t>
  </si>
  <si>
    <t>Rara Azis, Wingky Haroen, Baron Hermanto, M. Keman</t>
  </si>
  <si>
    <t>https://www.imdb.com/title/tt1037701/</t>
  </si>
  <si>
    <t>Benyamin spion 025</t>
  </si>
  <si>
    <t>Benyamin S., Mpok Ani, Mien Brodjo, Mang Dudung</t>
  </si>
  <si>
    <t>https://www.imdb.com/title/tt8669132/</t>
  </si>
  <si>
    <t>Rocker Balik Kampung</t>
  </si>
  <si>
    <t>Joe Santani is a rocker who lost his creativity and direction. Abah Rahman asked him to go home. He hopes his journey will rediscover his inspiration.</t>
  </si>
  <si>
    <t>Uli Rahman</t>
  </si>
  <si>
    <t>Winky Wiryawan, Bisma Karisma, Maryam Supraba, Iyang Darmawan</t>
  </si>
  <si>
    <t>https://www.imdb.com/title/tt0347429/</t>
  </si>
  <si>
    <t>Loetoeng Kasaroeng</t>
  </si>
  <si>
    <t>Purbasari and Purbararang are sisters and in competition. Purbararang, the elder sister, teases Purbasari about the latter's lover</t>
  </si>
  <si>
    <t>L. Heuveldorp, G. Krugers</t>
  </si>
  <si>
    <t>Martoana, Oemar</t>
  </si>
  <si>
    <t>1926</t>
  </si>
  <si>
    <t>https://www.imdb.com/title/tt12936328/</t>
  </si>
  <si>
    <t>Jin Galunggung</t>
  </si>
  <si>
    <t>Ratno Timoer, Sandy Suwardi Hasan, Rina Hassim, Jeffry Sani</t>
  </si>
  <si>
    <t>https://www.imdb.com/title/tt12146284/</t>
  </si>
  <si>
    <t>IQ Jongkok</t>
  </si>
  <si>
    <t>https://www.imdb.com/title/tt27799267/</t>
  </si>
  <si>
    <t>Tuhan, Izinkan Aku Menjadi Pelacur</t>
  </si>
  <si>
    <t>A woman named Nidah Kirani who is a religious woman entered the organization of Islamic State fighters who later found disappointment in it so she turned into a prostitute.</t>
  </si>
  <si>
    <t>Aghniny Haque, Donny Damara, Andri Mashadi, Djenar Maesa Ayu</t>
  </si>
  <si>
    <t>https://www.imdb.com/title/tt8955234/</t>
  </si>
  <si>
    <t>Ready Bro!</t>
  </si>
  <si>
    <t>Nina accidentally enters the Paskibra's (Flag flying group) training center. In that place Nina meets with a veteran of historical actors, Pak Sakiran. He makes Nina really want to fly the red and white flag in a flag ceremony.</t>
  </si>
  <si>
    <t>Rini Mentari, Aulia Sarah, Mentari De Marelle, Qausar Harta Yudana</t>
  </si>
  <si>
    <t>https://www.imdb.com/title/tt0337177/</t>
  </si>
  <si>
    <t>Setegar gunung batu</t>
  </si>
  <si>
    <t>Sophia Latjuba, Hengky Tornando, Lina Budiarty, Lucy Lousiana</t>
  </si>
  <si>
    <t>https://www.imdb.com/title/tt1431138/</t>
  </si>
  <si>
    <t>Pocong Setan Jompo</t>
  </si>
  <si>
    <t>Jonathan Frizzy, Uli Auliani, Bella Esperance, Herichan</t>
  </si>
  <si>
    <t>https://www.imdb.com/title/tt1634864/</t>
  </si>
  <si>
    <t>Sarinah</t>
  </si>
  <si>
    <t>The journey of a modern woman in search, Batik cloth has given her inspiration to the meaning of Life, Culture and Love.</t>
  </si>
  <si>
    <t>Karr Kwee</t>
  </si>
  <si>
    <t>Ria Irawan, Alex Komang, Nicholas Saputra, Rahayu Saraswati</t>
  </si>
  <si>
    <t>Drama, Family, History</t>
  </si>
  <si>
    <t>https://www.imdb.com/title/tt3093888/</t>
  </si>
  <si>
    <t>Tak Biasa</t>
  </si>
  <si>
    <t>Lia Chandra, Novie Emerson, Miea Kusuma, Akhdiyat Duta Modjo</t>
  </si>
  <si>
    <t>https://www.imdb.com/title/tt1067251/</t>
  </si>
  <si>
    <t>Suromenggolo</t>
  </si>
  <si>
    <t>Yan Bastian, Chairil J.M., Kitty Kartino, Fendy Pradana</t>
  </si>
  <si>
    <t>https://www.imdb.com/title/tt0345299/</t>
  </si>
  <si>
    <t>Gadis metropolis 2</t>
  </si>
  <si>
    <t>Inneke Koesherawati, Febby Lawrence, Windy Chindyana, Taffana Dewi</t>
  </si>
  <si>
    <t>https://www.imdb.com/title/tt4001478/</t>
  </si>
  <si>
    <t>Trip to the Wound</t>
  </si>
  <si>
    <t>Ladya Cheryl, Carlo Genta</t>
  </si>
  <si>
    <t>https://www.imdb.com/title/tt1236966/</t>
  </si>
  <si>
    <t>May</t>
  </si>
  <si>
    <t>Verdi Solaiman, André Peter Emric, Yama Carlos, Jenny Chang</t>
  </si>
  <si>
    <t>https://www.imdb.com/title/tt5483290/</t>
  </si>
  <si>
    <t>Cherrybelle: Chibi Chibi Burger</t>
  </si>
  <si>
    <t>https://www.imdb.com/title/tt19892438/</t>
  </si>
  <si>
    <t>Lowo Ijo</t>
  </si>
  <si>
    <t>Two sisters try to avenge their parents deaths at the hands of a rapist / murderer, who's in possession of a talisman that gives him immortality.</t>
  </si>
  <si>
    <t>Wenny Rosaline, Yurike Prastica, Yan Bastian, Angel D. Memah</t>
  </si>
  <si>
    <t>https://www.imdb.com/title/tt0176225/</t>
  </si>
  <si>
    <t>Taksi</t>
  </si>
  <si>
    <t>Desi, a pretty young woman, leaves her baby in a taxi driven by Giyon. After going to the press to seek help in finding Desi, he takes the baby to his home. He soon becomes famous for his ...</t>
  </si>
  <si>
    <t>Meriam Bellina, Dorman Borisman, Rano Karno, Charlie Sahetapy</t>
  </si>
  <si>
    <t>https://www.imdb.com/title/tt26798419/</t>
  </si>
  <si>
    <t>Raise My Pray</t>
  </si>
  <si>
    <t>Adjie Massaid, Dian Nitami, Devi Permatasari, Mega Utami</t>
  </si>
  <si>
    <t>https://www.imdb.com/title/tt18163648/</t>
  </si>
  <si>
    <t>Clandestine</t>
  </si>
  <si>
    <t>Abun Sungkar, Dannia Salsabila, Shareefa Daanish, Tegar Satrya</t>
  </si>
  <si>
    <t>https://www.imdb.com/title/tt27197984/</t>
  </si>
  <si>
    <t>Annoying Boy</t>
  </si>
  <si>
    <t>The relationship between siblings who were recently orphaned. His older brother, Johan, just got out of prison for dealing drugs. While his younger brother Dave is autistic level two.</t>
  </si>
  <si>
    <t>Miky Havis</t>
  </si>
  <si>
    <t>Christ Humphrey, Amir Bani Musran, Henny Nasution, Antonius Wijayanata</t>
  </si>
  <si>
    <t>Short, Family</t>
  </si>
  <si>
    <t>https://www.imdb.com/title/tt16928916/</t>
  </si>
  <si>
    <t>Dia Bukan Manusia</t>
  </si>
  <si>
    <t>Vanda, Marwa, Alin, Elan, and Nardo are hiking in a mountain. However, on the way they got lost and didn't know which way to go home. They finally meet a mysterious man named Sancaka.</t>
  </si>
  <si>
    <t>Dylan Carr, Rana Audi Marissa, Ersya Aurelia, Anthony Xie</t>
  </si>
  <si>
    <t>https://www.imdb.com/title/tt1748168/</t>
  </si>
  <si>
    <t>Pocong Jumat Kliwon</t>
  </si>
  <si>
    <t>Arumy Bachsin, Sazha Carissa, Dana Cole, Monique Henry</t>
  </si>
  <si>
    <t>https://www.imdb.com/title/tt7255884/</t>
  </si>
  <si>
    <t>Hush</t>
  </si>
  <si>
    <t>hUSh starring Cinta Ramlan, tells the story of an aspiring singer from Bali who travels to Jakarta to find success. There she encounters the trappings of success; insincere boyfriends, ...</t>
  </si>
  <si>
    <t>Djenar Maesa Ayu, Kan Lume</t>
  </si>
  <si>
    <t>Cinta Ramlan</t>
  </si>
  <si>
    <t>Documentary, Drama, Reality-TV</t>
  </si>
  <si>
    <t>https://www.imdb.com/title/tt14043904/</t>
  </si>
  <si>
    <t>Hey, Cutie!</t>
  </si>
  <si>
    <t>Stuck on their uncle's chicken farm, two bumbling men get jealous of their cousin Don and his out-of-place American girlfriend.</t>
  </si>
  <si>
    <t>Dono Warkop, Kasino Warkop, Indro Warkop, T.M. Tarsan</t>
  </si>
  <si>
    <t>https://www.imdb.com/title/tt10637010/</t>
  </si>
  <si>
    <t>Sebelum Usia 17</t>
  </si>
  <si>
    <t>Motinggo Boesje</t>
  </si>
  <si>
    <t>Kusno Sudjarwadi, Rano Karno, Ernie Djohan, Nanien Sudiar</t>
  </si>
  <si>
    <t>https://www.imdb.com/title/tt1431043/</t>
  </si>
  <si>
    <t>Darah Janda Kolong Wewe</t>
  </si>
  <si>
    <t>Mamahit Luigi Donie</t>
  </si>
  <si>
    <t>Dian Aditya, Shiddiq Kamidi, Lia Ladysta, Iva Novanda</t>
  </si>
  <si>
    <t>https://www.imdb.com/title/tt0439785/</t>
  </si>
  <si>
    <t>Of Love and Eggs</t>
  </si>
  <si>
    <t>Set in and around a mosque in sprawling Jakarta, Indonesia, during the Muslim holiday of Lebaran, the interwoven stories of family, faith and romantic love in this humorous yet poignant film are revealed through the eyes of kids</t>
  </si>
  <si>
    <t>Sakurta H. Ginting, Didi Petet, Jaja Mihardja, Fauzi Baadila</t>
  </si>
  <si>
    <t>https://www.imdb.com/title/tt0227251/</t>
  </si>
  <si>
    <t>Pernikahan Berdarah</t>
  </si>
  <si>
    <t>After murdering a woman's husband in a jealous rage, Badrowi is severely beaten by villagers and his body is thrown into a ravine. There, he gains supernatural powers from a spider and then starts terrorizing the village.</t>
  </si>
  <si>
    <t>Raja Ema, Billy Chong, Zainal Abidin, Dhalia</t>
  </si>
  <si>
    <t>https://www.imdb.com/title/tt6939356/</t>
  </si>
  <si>
    <t>Oma Irama penasaran</t>
  </si>
  <si>
    <t>Rhoma Irama, Yatti Octavia, Hamid Arief, Aminah Cendrakasih</t>
  </si>
  <si>
    <t>https://www.imdb.com/title/tt2022340/</t>
  </si>
  <si>
    <t>Batas</t>
  </si>
  <si>
    <t>Marcella Zalianty, Marcell Domits, Arifin Putra, Jajang C. Noer</t>
  </si>
  <si>
    <t>https://www.imdb.com/title/tt1042320/</t>
  </si>
  <si>
    <t>Mistery in Hongkong</t>
  </si>
  <si>
    <t>In order the get her greedy hands on some money, an evil stepmother uses black magic to destroy her stepson's relationship.</t>
  </si>
  <si>
    <t>Hendra Cipta, Eva Devi, Fadly, Undrawan Gunawan</t>
  </si>
  <si>
    <t>https://www.imdb.com/title/tt18303792/</t>
  </si>
  <si>
    <t>Pernikahan Palsu</t>
  </si>
  <si>
    <t>Nila is a beautiful, simple, and cheerful girl. One day, before her wedding day with Aji, Nila had an accident and had to lose her sight. Aji also canceled the marriage. Galang, who can't bear to see Nila, is desperate to propose to Nila.</t>
  </si>
  <si>
    <t>Mischa Chandrawinata, Anggika Bolsterli, Rionaldo Stockhorst, Kevin Kambey</t>
  </si>
  <si>
    <t>https://www.imdb.com/title/tt20565652/</t>
  </si>
  <si>
    <t>Bukan Cinderella Biasa</t>
  </si>
  <si>
    <t>Kanaya whose life changes drastically 180 degrees when she finds out the secret kept by her parents. At the same time, Misca wants to seize everything Kanaya have, from wealth, love, and ...</t>
  </si>
  <si>
    <t>Adzwa Aurell, Ridwan Ghany, Raisya Bawazier, Amaranggana</t>
  </si>
  <si>
    <t>https://www.imdb.com/title/tt11642990/</t>
  </si>
  <si>
    <t>Kala and Senja</t>
  </si>
  <si>
    <t>In an effort to win over Senja, hapless Kala enlists the help of a mysterious man who shows him how to go back in time.</t>
  </si>
  <si>
    <t>Jefri Nichol, Aghniny Haque, Kiki Narendra</t>
  </si>
  <si>
    <t>https://www.imdb.com/title/tt2042711/</t>
  </si>
  <si>
    <t>Where Heaven Meets Hell</t>
  </si>
  <si>
    <t>Where Heaven Meets Hell follows four of the nearly 500 sulfur miners working at Kawah Ijen, an active volcano in Indonesia. This intimate portrait chronicles their attempts to escape the ...</t>
  </si>
  <si>
    <t>Sasha Friedlander</t>
  </si>
  <si>
    <t>Documentary, Drama, Family</t>
  </si>
  <si>
    <t>https://www.imdb.com/title/tt21409212/</t>
  </si>
  <si>
    <t>The Table of Death</t>
  </si>
  <si>
    <t>Death is the answer for some, and so for others, perhaps. But is it really the answer? Even if it's done, what follows?</t>
  </si>
  <si>
    <t>Banyu Bening</t>
  </si>
  <si>
    <t>Aisha Nurra Datau, Luqman Ski, Nada Rahmah, Michael Clarence</t>
  </si>
  <si>
    <t>https://www.imdb.com/title/tt0359304/</t>
  </si>
  <si>
    <t>Gadis Bionik</t>
  </si>
  <si>
    <t>The crime rate in Indonesia has risen dramatically, gang violence has taken over. The police have their hands full tracking down the criminals. It seems like a success story when the Kontet...</t>
  </si>
  <si>
    <t>Hamid Arief, Eva Arnaz, Dorman Borisman, Aminah Cendrakasih</t>
  </si>
  <si>
    <t>https://www.imdb.com/title/tt22855070/</t>
  </si>
  <si>
    <t>Cinta 2 Pilihan</t>
  </si>
  <si>
    <t>Eva Anindhita, Shandy Aulia, Marcel Chandrawinata, Randy Pangalila</t>
  </si>
  <si>
    <t>https://www.imdb.com/title/tt6939346/</t>
  </si>
  <si>
    <t>Pendekar tangan hitam</t>
  </si>
  <si>
    <t>Anna Yohana, Aty Rosarita, Beng Ito, S. Kumala Dewi</t>
  </si>
  <si>
    <t>https://www.imdb.com/title/tt2285595/</t>
  </si>
  <si>
    <t>My Blackberry Girlfriend</t>
  </si>
  <si>
    <t>Emmanuel Akwafo, Hardi Fadhillah, Keith Foo, Luna Maya</t>
  </si>
  <si>
    <t>https://www.imdb.com/title/tt3239558/</t>
  </si>
  <si>
    <t>Get M4rried</t>
  </si>
  <si>
    <t>While celebrating their children's birthdays, Mae and Rendy received shocking news from Sophie. She announces that she will get married to a Korean man that she had just met for 3 weeks when she went on vacation to Korea.</t>
  </si>
  <si>
    <t>https://www.imdb.com/title/tt14156064/</t>
  </si>
  <si>
    <t>Living in Rob</t>
  </si>
  <si>
    <t>Focusing on the Pekalongan people who have to deal with and adapt to tidal flood-prone environments..</t>
  </si>
  <si>
    <t>Fuad Hilmi Hirnanda</t>
  </si>
  <si>
    <t>Suali, Wairi, Yanti</t>
  </si>
  <si>
    <t>https://www.imdb.com/title/tt1369659/</t>
  </si>
  <si>
    <t>Glitch: Tersesat dalam Waktu</t>
  </si>
  <si>
    <t>Right before tsunami happen in Indonesia, there was a time glitch in various parts of the world, including in Jakarta. At that time, three friends who back to Cibubur, West Java suddenly moved to Bukittinggi, West Sumatra.</t>
  </si>
  <si>
    <t>Fikha Effendi, Amanda Faried, Andhika Pratama, Ikhsan Samiaji</t>
  </si>
  <si>
    <t>Sci-Fi, Thriller</t>
  </si>
  <si>
    <t>https://www.imdb.com/title/tt15359144/</t>
  </si>
  <si>
    <t>Bluebell</t>
  </si>
  <si>
    <t>A surfer with big aspirations rides a fresh wave of romance, but the truth about her new acquaintance sends her heart tumbling toward the shore.</t>
  </si>
  <si>
    <t>Regina Rengganis, Qausar Harta Yudana, Ncess Nabati, Rafael Tan</t>
  </si>
  <si>
    <t>https://www.imdb.com/title/tt27348122/</t>
  </si>
  <si>
    <t>Perempuan Merah Jambu</t>
  </si>
  <si>
    <t>Leon can't trust other people, Emila is a naive girl who can't refuse other people's wishes.</t>
  </si>
  <si>
    <t>Farell Akbar, Dinda Arine, Difa, Dimar</t>
  </si>
  <si>
    <t>https://www.imdb.com/title/tt2285647/</t>
  </si>
  <si>
    <t>Pocong Kesetanan!</t>
  </si>
  <si>
    <t>Raffi Ahmad, Rina Diana, Febriyanie Ferdzilla, Azis Gagap</t>
  </si>
  <si>
    <t>https://www.imdb.com/title/tt8847384/</t>
  </si>
  <si>
    <t>Jejak Cinta</t>
  </si>
  <si>
    <t>Baim Wong, Prisia Nasution, Zora Vidyanata, Della Wulan Astreani</t>
  </si>
  <si>
    <t>https://www.imdb.com/title/tt8583184/</t>
  </si>
  <si>
    <t>Rahasia Perkawinan</t>
  </si>
  <si>
    <t>Things spiral out of control for a dissatisfied wife after she cheats on her impotent husband with one of his employees.</t>
  </si>
  <si>
    <t>Yatti Octavia, Roy Marten, Rachmat Hidayat, Farouk Afero</t>
  </si>
  <si>
    <t>https://www.imdb.com/title/tt1236890/</t>
  </si>
  <si>
    <t>Coblos Cinta</t>
  </si>
  <si>
    <t>Two students are competing to be the Head of Student Executive Board. There is a lot of rivalry between them as the two candidates trying to gain influence by doing funny campaigns, with erratic happenings as the election day approaches.</t>
  </si>
  <si>
    <t>Nadia Saphira, Tommy Kurniawan, Jessica Iskandar, Gracia Indri</t>
  </si>
  <si>
    <t>https://www.imdb.com/title/tt1043500/</t>
  </si>
  <si>
    <t>Mandala penakluk satria tar tar</t>
  </si>
  <si>
    <t>Barry Prima, Advent Bangun, Yurike Prastica, Arshad</t>
  </si>
  <si>
    <t>https://www.imdb.com/title/tt2088787/</t>
  </si>
  <si>
    <t>Hidup Untuk Mati</t>
  </si>
  <si>
    <t>Funeral ceremony in Toraja land, South Sulawesi, Indonesia. A big ceremony that involved hundreds of people from all over Indonesia.</t>
  </si>
  <si>
    <t>Tino Saroengallo</t>
  </si>
  <si>
    <t>Documentary, Family, History</t>
  </si>
  <si>
    <t>https://www.imdb.com/title/tt0335706/</t>
  </si>
  <si>
    <t>Losmen</t>
  </si>
  <si>
    <t>Sutopo H.S., Ida Leman, Mathias Muchus, Eeng Saptahadi</t>
  </si>
  <si>
    <t>https://www.imdb.com/title/tt0382111/</t>
  </si>
  <si>
    <t>Joni Be Brave</t>
  </si>
  <si>
    <t>Joni, a college fresh graduate, has lost his faith in his country. One day, on his way to his first job interview, he encounters some surprising events which may change his pessimistic view of the future.</t>
  </si>
  <si>
    <t>Alex Abbad, Adrian, Eka Canting, Tia Hasibuan</t>
  </si>
  <si>
    <t>Action, Drama, Short</t>
  </si>
  <si>
    <t>https://www.imdb.com/title/tt0839716/</t>
  </si>
  <si>
    <t>6:30</t>
  </si>
  <si>
    <t>This film dwells with Alit's last day in San Francisco. After five years of study, he is finally returning home to Indonesia, to the arm of his beloved mother. At the same time, Alit ...</t>
  </si>
  <si>
    <t>Rinaldy Puspoyo</t>
  </si>
  <si>
    <t>Adilla Dimitri, Dinna Olivia, Winky Wiryawan, Calvin</t>
  </si>
  <si>
    <t>https://www.imdb.com/title/tt28296772/</t>
  </si>
  <si>
    <t>Kupu-Kupu Kertas</t>
  </si>
  <si>
    <t>Ning and Ikhsan. Which, Ning was a PKI sympathizer and Ikhsan came from an NU family who loved each other regardless of ideological differences. Until Ikhsan's family is killed, Ikhsan is ...</t>
  </si>
  <si>
    <t>Amanda Manopo, Chicco Kurniawan, Samo Rafael, Ayu Laksmi</t>
  </si>
  <si>
    <t>https://www.imdb.com/title/tt28145216/</t>
  </si>
  <si>
    <t>Rocky's Family Diner: Faith of Sinner</t>
  </si>
  <si>
    <t>Someone in Indonesia opened a diner and didn't realize it was haunted before the grand opening during the Indonesian Riot 1998. One of the customers calls The Investigator for the ghost ...</t>
  </si>
  <si>
    <t>Radhitya Evan, Lolgamegamebro</t>
  </si>
  <si>
    <t>Evan Radhitya</t>
  </si>
  <si>
    <t>https://www.imdb.com/title/tt1404052/</t>
  </si>
  <si>
    <t>Mirror</t>
  </si>
  <si>
    <t>A high school girl named Kikan began to see dead people through the mirrors.</t>
  </si>
  <si>
    <t>Nirina Zubir, Jonathan Lesmana, Ichi Nuraini, Vida Sylvia Pasaribu</t>
  </si>
  <si>
    <t>https://www.imdb.com/title/tt10052366/</t>
  </si>
  <si>
    <t>Peace Out, Past</t>
  </si>
  <si>
    <t>Antonio Reinaldo</t>
  </si>
  <si>
    <t>Cooper Hardin, Justin Selig, Devin Lee White</t>
  </si>
  <si>
    <t>https://www.imdb.com/title/tt25375068/</t>
  </si>
  <si>
    <t>Jujur</t>
  </si>
  <si>
    <t>The story of a wife who faithfully accompanies her husband in difficult circumstances, until finally the husband achieves financial success. Until one day the husband was lulled by his success.</t>
  </si>
  <si>
    <t>Yorda Emily, Yerry Pattinasarany, Samuel Rizal, Leony V.H.</t>
  </si>
  <si>
    <t>https://www.imdb.com/title/tt11997000/</t>
  </si>
  <si>
    <t>Vibrant Jakarta</t>
  </si>
  <si>
    <t>Vibrant Jakarta showcases the modern beauty and cultural plethora of Indonesia's capital.</t>
  </si>
  <si>
    <t>Anies Baswedan, Livi Zheng</t>
  </si>
  <si>
    <t>https://www.imdb.com/title/tt10270632/</t>
  </si>
  <si>
    <t>The Lawyers: Pokrol Bambu</t>
  </si>
  <si>
    <t>Johan Nabawi really loves his wife Nina Tanjung, but Nina demands divorce because Johan is a sadomasochist. Both of them hires lawyers. Johan uses the services of RM Wicaksono, a top lawyer...</t>
  </si>
  <si>
    <t>Dicky Chandra, Kartika Berliana, Roy Marten, Jerio Jefry</t>
  </si>
  <si>
    <t>https://www.imdb.com/title/tt28554309/</t>
  </si>
  <si>
    <t>Meruarnawa</t>
  </si>
  <si>
    <t>Nina, a film editor, tries to make Raka, a videographer and her boyfriend, who ghosted her to escape from the disaster emergency area, but Raka refuses because he believes he can prevent the disaster by becoming an environmental monster.</t>
  </si>
  <si>
    <t>Kintan Latifaningrum, Michael Winata</t>
  </si>
  <si>
    <t>https://www.imdb.com/title/tt0347526/</t>
  </si>
  <si>
    <t>Melody cinta</t>
  </si>
  <si>
    <t>Alwi A.S., Chitra Dewi, Rhoma Irama, Yati Kusuma</t>
  </si>
  <si>
    <t>https://www.imdb.com/title/tt15450582/</t>
  </si>
  <si>
    <t>Bajaj Bajuri</t>
  </si>
  <si>
    <t>Rieke Diah Pitaloka, Fanny Fadillah, Nani Widjaja, Mat Solar</t>
  </si>
  <si>
    <t>https://www.imdb.com/title/tt1301230/</t>
  </si>
  <si>
    <t>Suami-Suami Takut Istri</t>
  </si>
  <si>
    <t>Ki Daus, Aty Fathiyah, Otis Pamutih, Epy Kusnandar</t>
  </si>
  <si>
    <t>https://www.imdb.com/title/tt11738186/</t>
  </si>
  <si>
    <t>Tenripada</t>
  </si>
  <si>
    <t>"Proposal Day" which should be a proof of love between Syamsir and Melati, it instead is the day of betrayal. Melati escapes with another man that day. The presence of Kayla who intends to ...</t>
  </si>
  <si>
    <t>Jeihan Dun, Reza Pahlevi, Saffanah Kayla, Rahmat Daeng Romo</t>
  </si>
  <si>
    <t>https://www.imdb.com/title/tt1161816/</t>
  </si>
  <si>
    <t>Remaja remaja</t>
  </si>
  <si>
    <t>Lydia Kandou, Rano Karno, Yessy Gusman, Chitra Dewi</t>
  </si>
  <si>
    <t>https://www.imdb.com/title/tt12552080/</t>
  </si>
  <si>
    <t>Isyarat</t>
  </si>
  <si>
    <t>Adhyatmika, Donny Alamsyah, Asmirandah, Reza Rahadian, Monty Tiwa</t>
  </si>
  <si>
    <t>Dimas Argoebie, Abimana Aryasatya, Asmirandah, Mischa Chandrawinata</t>
  </si>
  <si>
    <t>https://www.imdb.com/title/tt0387597/</t>
  </si>
  <si>
    <t>Singa Karawang Bekasi</t>
  </si>
  <si>
    <t>Nurul M. Berry</t>
  </si>
  <si>
    <t>Adipura, Gladys Angelie, Rendy Bragi, John Honeyben</t>
  </si>
  <si>
    <t>https://www.imdb.com/title/tt15161544/</t>
  </si>
  <si>
    <t>Putri Duyung Reborn</t>
  </si>
  <si>
    <t>Fuad Alkhar, Sahrul Gunawan, Mikaila Patritz</t>
  </si>
  <si>
    <t>https://www.imdb.com/title/tt16154594/</t>
  </si>
  <si>
    <t>Marapu, Fire &amp; Ritual</t>
  </si>
  <si>
    <t>In 2016, Poho Maga went crazy, murdered a man and burned down the scared village of Sodan causing its Marapu ancestor spirits to leave. Now, one man must reunite the village leaders and ...</t>
  </si>
  <si>
    <t>Andrew James Campbell</t>
  </si>
  <si>
    <t>Andrew James Campbell, Ferry Faisal Rahman</t>
  </si>
  <si>
    <t>https://www.imdb.com/title/tt0112595/</t>
  </si>
  <si>
    <t>Bulan Tertusuk Ilalang</t>
  </si>
  <si>
    <t>Two young people, both with troubled backgrounds, come to Surakarta to become students of Waluyo, a master of traditional Javanese arts. The boy, Ilalang, wants to write music but seems ...</t>
  </si>
  <si>
    <t>Wiwiek Handawiyah, Bambang S. Jayantoro, Pramana Padmodarmaya, Ratna Paquita</t>
  </si>
  <si>
    <t>https://www.imdb.com/title/tt19413808/</t>
  </si>
  <si>
    <t>A Figment of Your Imagination</t>
  </si>
  <si>
    <t>A frantic college freshman comes of age and falls in love with her sleep paralysis demon.</t>
  </si>
  <si>
    <t>Julio Rionaldo</t>
  </si>
  <si>
    <t>Nelly Sukma, Ilona Tjandrakara, Sulthan Yassar, Julio Rionaldo</t>
  </si>
  <si>
    <t>https://www.imdb.com/title/tt2156404/</t>
  </si>
  <si>
    <t>Xia aimei</t>
  </si>
  <si>
    <t>Franda, Shareefa Daanish, Gilang Dirgahari, Norman Kamaru</t>
  </si>
  <si>
    <t>https://www.imdb.com/title/tt1045812/</t>
  </si>
  <si>
    <t>Antri Dong</t>
  </si>
  <si>
    <t>Nurul Arifin, Eva Arnaz, Diding Boneng, Kiki Fatmala</t>
  </si>
  <si>
    <t>https://www.imdb.com/title/tt17008818/</t>
  </si>
  <si>
    <t>Janet &amp; Jamilah</t>
  </si>
  <si>
    <t>The story of Janet and Jamilah, a pair of teenage twins separated from the baby. Janet lives in all her luxuries in the city. Meanwhile, Jamilah grew up in a village with simplicity. One ...</t>
  </si>
  <si>
    <t>Aisyah Aqilah, Pangeran Lantang, Fadi Alaydrus, Amara Sophie</t>
  </si>
  <si>
    <t>https://www.imdb.com/title/tt1136855/</t>
  </si>
  <si>
    <t>Gadis marathon</t>
  </si>
  <si>
    <t>Talented young marathon girl athlete should beat the challanges in and out of the line.</t>
  </si>
  <si>
    <t>Jenny Rachman, Roy Marten, Farouk Afero, Pria Bombom</t>
  </si>
  <si>
    <t>https://www.imdb.com/title/tt2455354/</t>
  </si>
  <si>
    <t>Petualangan Singa Pemberani</t>
  </si>
  <si>
    <t>Lee Croudy, Salvador Simó</t>
  </si>
  <si>
    <t>Giring Ganesha, Putri Titian, Özge Özpirinçci</t>
  </si>
  <si>
    <t>Animation, Family</t>
  </si>
  <si>
    <t>https://www.imdb.com/title/tt1631790/</t>
  </si>
  <si>
    <t>Pemburu Hantu: The Movie</t>
  </si>
  <si>
    <t>Alamsyah</t>
  </si>
  <si>
    <t>Poppy Bunga, Farah Hatim, Putri Arifanti, Jenny Cortez</t>
  </si>
  <si>
    <t>https://www.imdb.com/title/tt13968406/</t>
  </si>
  <si>
    <t>Zerre: Pendekar Ufuk Timur</t>
  </si>
  <si>
    <t>Zerre, from rural Papua, dreams of becoming a fighter. He learns silat from Bhumi, a former silat athlete. Living with limitations, Zerre has achievements so that he gets a scholarship to ...</t>
  </si>
  <si>
    <t>R. Jiwo Kusumo</t>
  </si>
  <si>
    <t>Yudas Itlay, Oliver Harold, Aditya Zoni, Aisyah Aqilah</t>
  </si>
  <si>
    <t>https://www.imdb.com/title/tt5239032/</t>
  </si>
  <si>
    <t>Kunang-Kunang</t>
  </si>
  <si>
    <t>Kakak tried to chase away the Adik's fear of the dark then he found something he never imagined at all. A city.</t>
  </si>
  <si>
    <t>Zidny Nafian</t>
  </si>
  <si>
    <t>Aldhi Bibiw Suharso</t>
  </si>
  <si>
    <t>https://www.imdb.com/title/tt15483672/</t>
  </si>
  <si>
    <t>My Clouded Mind</t>
  </si>
  <si>
    <t>Alone, afraid, and betrayed by someone she used to trust, 19-year-old Naura struggles to emerge from despair and find more reasons to face a new day. Indonesian filmmaker Annisa Adjam's ...</t>
  </si>
  <si>
    <t>Annisa Adjam</t>
  </si>
  <si>
    <t>Bayu Arief, Citra Benazir, Sherina Anjani Putri</t>
  </si>
  <si>
    <t>https://www.imdb.com/title/tt3890598/</t>
  </si>
  <si>
    <t>Onomastika</t>
  </si>
  <si>
    <t>A nameless boy, living with his grandfather who has many names.</t>
  </si>
  <si>
    <t>Loeloe Hendra Komara</t>
  </si>
  <si>
    <t>Tua Atut, Panca Jaka Fajar, Anita Mukaromah, Yusra Ps</t>
  </si>
  <si>
    <t>https://www.imdb.com/title/tt18884826/</t>
  </si>
  <si>
    <t>Satu untuk Selamanya</t>
  </si>
  <si>
    <t>Salma, who had left her two best friends, Alex and Ziva, nine years ago, suddenly returned to her hometown. Salma's return got a strong reaction from Alex, who once felt very hurt because ...</t>
  </si>
  <si>
    <t>Adinda Thomas, Dimas Anggara, Megan Domani, Jessica Katharina</t>
  </si>
  <si>
    <t>https://www.imdb.com/title/tt2334570/</t>
  </si>
  <si>
    <t>The Barbed-wire Fence</t>
  </si>
  <si>
    <t>In a Dutch camp during the Indonesian revolution, there were a number of fighters who were taken as a prisoner. Almost all try to run, but it is not easy.</t>
  </si>
  <si>
    <t>Wahab Abdi, Soekarno M. Noer, Ismed M. Noor, Mansjur Sjah</t>
  </si>
  <si>
    <t>1961</t>
  </si>
  <si>
    <t>https://www.imdb.com/title/tt15416924/</t>
  </si>
  <si>
    <t>Kabut</t>
  </si>
  <si>
    <t>Kevin Ardilova, Sara Fajira, Asrul Dahlan, Alfie Alfandi</t>
  </si>
  <si>
    <t>https://www.imdb.com/title/tt1718856/</t>
  </si>
  <si>
    <t>Pengantin Topeng</t>
  </si>
  <si>
    <t>Randy (Hardy Hartono) and Alexa (Masayu Anastasia) are getting married. To say goodbye to the carefree days, they invite three best friends on a vacation, in a paradise beach. Billy (...</t>
  </si>
  <si>
    <t>Masayu Anastasia, Lolita Putri, Adelia Rasya, Hardy Hartono</t>
  </si>
  <si>
    <t>https://www.imdb.com/title/tt11162952/</t>
  </si>
  <si>
    <t>Ricky (Nakalnya Anak Muda)</t>
  </si>
  <si>
    <t>Nike Ardilla, Rina Hassim, Ryan Hidayat</t>
  </si>
  <si>
    <t>https://www.imdb.com/title/tt8522832/</t>
  </si>
  <si>
    <t>Help Is on the Way</t>
  </si>
  <si>
    <t>A busy Nanny School in Indramayu (West Java) is preparing hundreds of women each year for life as domestic workers abroad. Help is on the way? explores the various characters that undertake...</t>
  </si>
  <si>
    <t>https://www.imdb.com/title/tt1341276/</t>
  </si>
  <si>
    <t>Sugiharti Halim</t>
  </si>
  <si>
    <t>What's in a name? For Sugiharti Halim, though, a name can lead to a never-ending question. At times funny, annoying, and contradictory: Does one really need a 'real' name? Can you sell your...</t>
  </si>
  <si>
    <t>Ariani Darmawan</t>
  </si>
  <si>
    <t>Maria Nadia, Hengky Hidayat, Adi Marsiela, Islaminur Pempasa</t>
  </si>
  <si>
    <t>https://www.imdb.com/title/tt5164606/</t>
  </si>
  <si>
    <t>Super Didi</t>
  </si>
  <si>
    <t>In two weeks absence of his wife, a young brilliant architect has to look after his two little girls as a clueless father. In the meantime he got a deadline of the most important project in his career.</t>
  </si>
  <si>
    <t>Hadrah Daeng Ratu, Adis Kayl Yurahmah</t>
  </si>
  <si>
    <t>Vino G. Bastian, Karina Nadila, Ira Maya Sopha, Mathias Muchus</t>
  </si>
  <si>
    <t>https://www.imdb.com/title/tt12440610/</t>
  </si>
  <si>
    <t>After 12 Years</t>
  </si>
  <si>
    <t>After 12 years, the mastermind behind the murder of human rights activist Munir Said Thalib has not been revealed, even the investigation report of the Fact Finding Team on Munir's death ...</t>
  </si>
  <si>
    <t>https://www.imdb.com/title/tt28468097/</t>
  </si>
  <si>
    <t>Aku Bukan Ustazah</t>
  </si>
  <si>
    <t>Farah is a former prostitute who wants to focus on a good path, she ran away from her workplace. After meeting Pandu, she then looked for protection at the residence of Pandu and asked him ...</t>
  </si>
  <si>
    <t>Maizura, Riza Syah, Queen Gendis, Dini Hanipah</t>
  </si>
  <si>
    <t>https://www.imdb.com/title/tt0344681/</t>
  </si>
  <si>
    <t>Lupus Millenia</t>
  </si>
  <si>
    <t>Irgi Fahrezi, Sarah Azhari, Indra Birowo, Agnez Mo</t>
  </si>
  <si>
    <t>https://www.imdb.com/title/tt27680951/</t>
  </si>
  <si>
    <t>Rencana Besar</t>
  </si>
  <si>
    <t>Three bank employees are suspected of embezzling 17 billion rupiahs. A detective named Makarim comes to investigate and realizes there is a much bigger scandal within the bank than just the missing money.</t>
  </si>
  <si>
    <t>Adipati Dolken, Prisia Nasution, Chicco Kurniawan, Dwi Sasono</t>
  </si>
  <si>
    <t>Mystery, Thriller</t>
  </si>
  <si>
    <t>https://www.imdb.com/title/tt0395106/</t>
  </si>
  <si>
    <t>Atheis</t>
  </si>
  <si>
    <t>Hassan, a man raised in a traditional environment, resorts to murder when his wife has an affair.</t>
  </si>
  <si>
    <t>Farouk Afero, Kris Biantoro, Ernie Djohan, Christine Hakim</t>
  </si>
  <si>
    <t>https://www.imdb.com/title/tt7601390/</t>
  </si>
  <si>
    <t>Langit Ke-7</t>
  </si>
  <si>
    <t>Sandra Dewi, Bonita Lauwoie, Taskya Namya, Atika Noviasti</t>
  </si>
  <si>
    <t>https://www.imdb.com/title/tt10687474/</t>
  </si>
  <si>
    <t>#MoveOnAja</t>
  </si>
  <si>
    <t>Broke and heartbreak, Irwan just wants to spend a gloomy new year's eve in the room alone. Dani, his friend, persuades him to make a list of dating applications.</t>
  </si>
  <si>
    <t>Marthino Lio, Asmara Abigail, Uus, Lala Karmela</t>
  </si>
  <si>
    <t>https://www.imdb.com/title/tt9033494/</t>
  </si>
  <si>
    <t>3 Dara 2</t>
  </si>
  <si>
    <t>Three years after they experiencing an identity crisis, the life of three men, Affandi (Tora Sudiro), Jay (Adipati Dolken), and Richard's (Tanta Ginting), seems happy. However, they repeat the same mistake: belittling women.</t>
  </si>
  <si>
    <t>Tora Sudiro, Adipati Dolken, Tanta Ginting, Cut Mini Theo</t>
  </si>
  <si>
    <t>https://www.imdb.com/title/tt15161786/</t>
  </si>
  <si>
    <t>Di Mana Melani</t>
  </si>
  <si>
    <t>Melani, the eldest daughter of the Wirayuda family, disappears in strange circumstances without a trace and consequently unleashes a lot of intrigues.</t>
  </si>
  <si>
    <t>Irish Bella, Kiki Farrel, Estelle Linden, Restu Sinaga</t>
  </si>
  <si>
    <t>https://www.imdb.com/title/tt14766540/</t>
  </si>
  <si>
    <t>Surat Untukmu</t>
  </si>
  <si>
    <t>The adventures of Gendis, a girl from Dieng, looking for traces of her mother and solving the biggest puzzle in her life.</t>
  </si>
  <si>
    <t>Tio Pakusadewo, Prilly Latuconsina, Arbani Yasiz, Gritte Agatha</t>
  </si>
  <si>
    <t>https://www.imdb.com/title/tt0335217/</t>
  </si>
  <si>
    <t>Jual tampang</t>
  </si>
  <si>
    <t>Minati Atmanegara, Rudy Djamil, Suryana Fattah, Rachmat Hidayat</t>
  </si>
  <si>
    <t>https://www.imdb.com/title/tt7289270/</t>
  </si>
  <si>
    <t>Secrets of Desert Point</t>
  </si>
  <si>
    <t>The search for the perfect wave and the price paid for paradise found. One of the last great dirtbag adventures of the 20th Century and learning that if want to keep paradise, you need to stand up for it.</t>
  </si>
  <si>
    <t>Ira Opper</t>
  </si>
  <si>
    <t>Bill Heick, William Heick, Jimi Hendrix, Janis Joplin</t>
  </si>
  <si>
    <t>Documentary, Adventure, Family</t>
  </si>
  <si>
    <t>https://www.imdb.com/title/tt2902594/</t>
  </si>
  <si>
    <t>KM 97</t>
  </si>
  <si>
    <t>Restu Sinaga, Febby Febiola, August Melasz, Iyang Darmawan</t>
  </si>
  <si>
    <t>https://www.imdb.com/title/tt0934920/</t>
  </si>
  <si>
    <t>Opera Jakarta</t>
  </si>
  <si>
    <t>Minati Atmanegara, Pitradjaya Burnama, Joice Erna, Rano Karno</t>
  </si>
  <si>
    <t>https://www.imdb.com/title/tt8769694/</t>
  </si>
  <si>
    <t>Kasinem Is Coming</t>
  </si>
  <si>
    <t>Naysila Mirdad, Nadya Pasha, Jarwo Kwat, Limbad</t>
  </si>
  <si>
    <t>https://www.imdb.com/title/tt1190160/</t>
  </si>
  <si>
    <t>Susahnya Jadi Perawan</t>
  </si>
  <si>
    <t>Nova Eliza, Andra Junaidi, Emmi Lemmu, Fathir Muchtar</t>
  </si>
  <si>
    <t>https://www.imdb.com/title/tt1008735/</t>
  </si>
  <si>
    <t>Vina Bilang Cinta</t>
  </si>
  <si>
    <t>24 year-old pessimist Cillia meets Tris, an aspiring singer who recently moved to Jakarta.</t>
  </si>
  <si>
    <t>Callista Argentina, Delon, Elmayana Sabriena, Rachel Maryam Sayidina</t>
  </si>
  <si>
    <t>https://www.imdb.com/title/tt11240996/</t>
  </si>
  <si>
    <t>Darah Daging</t>
  </si>
  <si>
    <t>Three siblings carry out a bank robbery to save the lives of their mothers.</t>
  </si>
  <si>
    <t>Ario Bayu, Donny Alamsyah, Rangga Nattra, Arnold Leonard</t>
  </si>
  <si>
    <t>https://www.imdb.com/title/tt2902646/</t>
  </si>
  <si>
    <t>Bangun Lagi Dong Lupus</t>
  </si>
  <si>
    <t>Miqdad Addausy, Acha Septriasa, Jeremy Christian, Alfie Alfandi</t>
  </si>
  <si>
    <t>https://www.imdb.com/title/tt6206488/</t>
  </si>
  <si>
    <t>Aladin &amp; Alakadam</t>
  </si>
  <si>
    <t>This is the story of an orphan named Aladin.</t>
  </si>
  <si>
    <t>Yanda Djaitov, Cole Gribble, Sisca Magdalena, Ali Mensan</t>
  </si>
  <si>
    <t>https://www.imdb.com/title/tt22023270/</t>
  </si>
  <si>
    <t>Cinta Alesha</t>
  </si>
  <si>
    <t>After a few years Alesha was taken to Jakarta with her grandmother, Masitoh. Instead of happiness and love that is obtained from a mother, but rather misfortune. Alesha and Masitoh are used...</t>
  </si>
  <si>
    <t>Makayla Rose Hilli, Masayu Anastasia, Teddy Syah, Aryani Fitriana</t>
  </si>
  <si>
    <t>https://www.imdb.com/title/tt14155972/</t>
  </si>
  <si>
    <t>Tole: Children on the Street</t>
  </si>
  <si>
    <t>Mrs. Fitri (38), Tole's parents (12) has a husband who jobless like herself. Every day, Mrs. Fitri wait for Tole ngamen(street work) at a red light in front of Borobudur Plaza. The ...</t>
  </si>
  <si>
    <t>Tole</t>
  </si>
  <si>
    <t>https://www.imdb.com/title/tt2285579/</t>
  </si>
  <si>
    <t>The Blindfold</t>
  </si>
  <si>
    <t>Eka Nusa Pertiwi, Jajang C. Noer, M. Dinu Imansyah, Taslim Idrus</t>
  </si>
  <si>
    <t>https://www.imdb.com/title/tt0413450/</t>
  </si>
  <si>
    <t>A Very Slow Breakfast</t>
  </si>
  <si>
    <t>When a boy is too confused to speak with his non-communicative family, words eventually lose their meaning. He decides to communicate with his dandruff and a cup of cold coffee instead. His...</t>
  </si>
  <si>
    <t>Sandra Dewi, Anggun Priambodo, Iwuk Tamam, Yadi Timo</t>
  </si>
  <si>
    <t>https://www.imdb.com/title/tt6409202/</t>
  </si>
  <si>
    <t>Aandhali Koshimbir</t>
  </si>
  <si>
    <t>A widowed Bapu is fighter cock and lives with his useless son Ranga,A widowed Shanti is also a fighter cock and has a landlord Marne who gives her his stupid poems and is in love with ...</t>
  </si>
  <si>
    <t>Aditya Ingale</t>
  </si>
  <si>
    <t>Priya Bapat, Mrunmayee Deshpande, Kaluram Dhobale, Hemant Dhome</t>
  </si>
  <si>
    <t>https://www.imdb.com/title/tt21330990/</t>
  </si>
  <si>
    <t>Si Doel Anak Milenial</t>
  </si>
  <si>
    <t>Rey Bong, Rinoa Senduk, Nabila Bintang, Zayyan Sakha</t>
  </si>
  <si>
    <t>https://www.imdb.com/title/tt27625347/</t>
  </si>
  <si>
    <t>I'm the Best Muslim</t>
  </si>
  <si>
    <t>Erfian Asafat, Thomas Prater</t>
  </si>
  <si>
    <t>https://www.imdb.com/title/tt28600736/</t>
  </si>
  <si>
    <t>Satu Hari dengan Ibu</t>
  </si>
  <si>
    <t>A man who is trapped in one day must mend his relationship with his mother while spending time with her.</t>
  </si>
  <si>
    <t>Amrul Ummami</t>
  </si>
  <si>
    <t>Chand Kelvin, Vonny Anggraini, Vebby Palwinta, Muzakki Ramdhan</t>
  </si>
  <si>
    <t>https://www.imdb.com/title/tt13529910/</t>
  </si>
  <si>
    <t>Roh</t>
  </si>
  <si>
    <t>A young woman combats her wicked stepmother and her occult obsessed lover.</t>
  </si>
  <si>
    <t>Susilo S.W.D.</t>
  </si>
  <si>
    <t>Enny Beatrice, Pong Harjatmo, Sally Marcellina, Hengky Tornando</t>
  </si>
  <si>
    <t>https://www.imdb.com/title/tt19396262/</t>
  </si>
  <si>
    <t>Selimut Kabut Rongkong</t>
  </si>
  <si>
    <t>A traveler activist visiting the mountain village of Rongkong tried to apply the tradition to local children until she was caught in an internal conflict with residents related to the polemic of customary land.</t>
  </si>
  <si>
    <t>Indra J. Mae</t>
  </si>
  <si>
    <t>Dinda Tarisa, A. Agung Iskandar, Wasri Yanti Pasande, Analisa Moita</t>
  </si>
  <si>
    <t>https://www.imdb.com/title/tt23792920/</t>
  </si>
  <si>
    <t>Prasa Prasetya Podcast</t>
  </si>
  <si>
    <t>https://www.imdb.com/title/tt24670146/</t>
  </si>
  <si>
    <t>Panji Tengkorak</t>
  </si>
  <si>
    <t>Daryl Wilson</t>
  </si>
  <si>
    <t>Aghniny Haque, Donny Alamsyah, Donny Damara, Revaldo</t>
  </si>
  <si>
    <t>https://www.imdb.com/title/tt1581794/</t>
  </si>
  <si>
    <t>The Angel and Rajapala</t>
  </si>
  <si>
    <t>The Angel and Rajapala is the story of Rajapala, a young hunter, who manages to capture and persuade an angel to marry him and stay on earth. Rajapala is a traditional Balinese fairytale ...</t>
  </si>
  <si>
    <t>Soma Helmi</t>
  </si>
  <si>
    <t>Anak Agung Rai Ariani, Putu Kurniawan, Edwine Pramiyanti</t>
  </si>
  <si>
    <t>https://www.imdb.com/title/tt0346127/</t>
  </si>
  <si>
    <t>Walet merah</t>
  </si>
  <si>
    <t>Barry Prima, Devi Permatasari, Yunita Sarah Boom, Yoshep Hungan</t>
  </si>
  <si>
    <t>https://www.imdb.com/title/tt1631693/</t>
  </si>
  <si>
    <t>Cinta 2 Hati</t>
  </si>
  <si>
    <t>Afgansyah Reza, Olivia Lubis Jensen, Tika Putri, Deddy Mizwar</t>
  </si>
  <si>
    <t>https://www.imdb.com/title/tt3877460/</t>
  </si>
  <si>
    <t>Garuda 7 the Last Assignment</t>
  </si>
  <si>
    <t>David Bradley, Barry Prima, Billy Chong, George Rudy</t>
  </si>
  <si>
    <t>https://www.imdb.com/title/tt1102179/</t>
  </si>
  <si>
    <t>Bing slamet setan djalanan</t>
  </si>
  <si>
    <t>In the gang of Death Club led by Bing (Bing Slamet) aka Boss, entered children from various groups. Some are rascals, there are others who join in, there are those who lack the attention of...</t>
  </si>
  <si>
    <t>Hasmanan</t>
  </si>
  <si>
    <t>Nasum As, Ateng, Iskak, Ellya Khadam</t>
  </si>
  <si>
    <t>https://www.imdb.com/title/tt2285637/</t>
  </si>
  <si>
    <t>Perempuan² Liar</t>
  </si>
  <si>
    <t>Maeeva Amin, Bedu, Rina Diana, Ghozali</t>
  </si>
  <si>
    <t>https://www.imdb.com/title/tt4889308/</t>
  </si>
  <si>
    <t>The Wedding &amp; Bebek Betutu</t>
  </si>
  <si>
    <t>"The Crew" trying hard to find the one behind the blackmail which threatens the wedding of their boss' daughter. They have to find the best "Bebek Betutu" recipe as requested by the very important soon to be parents in law in 24 hours.</t>
  </si>
  <si>
    <t>Hilman Mutasi</t>
  </si>
  <si>
    <t>Tora Sudiro, Aming Sugandhi, Ananda Omesh, Sogi Indra Dhuaja</t>
  </si>
  <si>
    <t>https://www.imdb.com/title/tt0081325/</t>
  </si>
  <si>
    <t>Perempuan dalam Pasungan</t>
  </si>
  <si>
    <t>Ismail Soebardjo</t>
  </si>
  <si>
    <t>Kiki Amelia, Sjaeful Anwar, Rini S. Bono, Dorman Borisman</t>
  </si>
  <si>
    <t>https://www.imdb.com/title/tt19838538/</t>
  </si>
  <si>
    <t>Senyum Di Pagi Bulan Desember</t>
  </si>
  <si>
    <t>Buang (Kusno Sudjarwadi), Bernardus (Rachmat Hidayat), and Bakar (Sukarno M.Noor) are three inmates who escaped during a prison rebellion. Meeting with Bunga (Santi Sardi) a lonely little ...</t>
  </si>
  <si>
    <t>Rahayu Effendi, Rachmat Hidayat, Soekarno M. Noer, Santi Sardi</t>
  </si>
  <si>
    <t>https://www.imdb.com/title/tt18340548/</t>
  </si>
  <si>
    <t>Mengakhiri Cinta dalam 3 Episode</t>
  </si>
  <si>
    <t>A man who wants to break up with his girlfriend is suddenly able to talk to her telepathically.</t>
  </si>
  <si>
    <t>Dion Wiyoko, Sheila Dara Aisha, Abdurrahman Arif, Nungki Kusumastuti</t>
  </si>
  <si>
    <t>https://www.imdb.com/title/tt18989582/</t>
  </si>
  <si>
    <t>Hayya 2: Dream, Hope and Reality</t>
  </si>
  <si>
    <t>Traumatized by the conflict situation that occurred in Palestine made Hayya not want to be sent home and flee again so that she could live in Indonesia. While on the run, Hayya meets Lia, ...</t>
  </si>
  <si>
    <t>Amna Hasanah Shahab, Dini Aminarti, Dimas Seto, Donny Alamsyah</t>
  </si>
  <si>
    <t>https://www.imdb.com/title/tt1930486/</t>
  </si>
  <si>
    <t>Skandal</t>
  </si>
  <si>
    <t>Uli Auliani, Mike Lucock, Mario Lawalatta, Laras Monca</t>
  </si>
  <si>
    <t>https://www.imdb.com/title/tt28288742/</t>
  </si>
  <si>
    <t>By and By</t>
  </si>
  <si>
    <t>The story follows a couple, Ran and Abah, living in a remote village with their 6-month-old baby. Tragically, the baby suddenly dies and Ran goes searching for Abah, who is nowhere to be ...</t>
  </si>
  <si>
    <t>Adi Dwianto</t>
  </si>
  <si>
    <t>Ully Triani, Abdurrahman Arif</t>
  </si>
  <si>
    <t>https://www.imdb.com/title/tt22077854/</t>
  </si>
  <si>
    <t>MLDSPOT: Stage Bus Jazz Tour</t>
  </si>
  <si>
    <t>Stage Bus Jazz Tour is a story about self-discovery, adventure, social media, music, and friendship.</t>
  </si>
  <si>
    <t>Ali Seggaf, Windy Apsari, Khiva Iskak, Ruth Marini</t>
  </si>
  <si>
    <t>https://www.imdb.com/title/tt6939452/</t>
  </si>
  <si>
    <t>Adios</t>
  </si>
  <si>
    <t>Bambang Sudarto</t>
  </si>
  <si>
    <t>Boes Boestami, Husein Djatinegara, Nazar Dollar, Kuntjung</t>
  </si>
  <si>
    <t>https://www.imdb.com/title/tt1791573/</t>
  </si>
  <si>
    <t>Pengakuan Seorang Pelacur</t>
  </si>
  <si>
    <t>Andrew Timothy</t>
  </si>
  <si>
    <t>Jenny Cortez, Andi Soraya, Gita Prisilfia, Andreano Philip</t>
  </si>
  <si>
    <t>https://www.imdb.com/title/tt1836418/</t>
  </si>
  <si>
    <t>Extravaganza</t>
  </si>
  <si>
    <t>Ence Bagus, Indra Birowo, Sogi Indra Dhuaja, Gilang Dirgahari</t>
  </si>
  <si>
    <t>2004-2009</t>
  </si>
  <si>
    <t>https://www.imdb.com/title/tt4820526/</t>
  </si>
  <si>
    <t>Flutter Echoes and Notes Concerning Nature</t>
  </si>
  <si>
    <t>A nostalgic-romantic sketch about the pre or would-be-gone world and the "heroic" effort to prevent the historical progress even in a second.</t>
  </si>
  <si>
    <t>Putri Ayudya, Ismail Basbeth, Tara Basro, Ladya Cheryl</t>
  </si>
  <si>
    <t>https://www.imdb.com/title/tt15078018/</t>
  </si>
  <si>
    <t>Replacements</t>
  </si>
  <si>
    <t>Replacements depicts a Javanese family living in a fictional neighborhood in Jakarta, the capital city of Indonesia. Inspired by people and places that truly exist, they are witnesses of ...</t>
  </si>
  <si>
    <t>Jonathan Hagard</t>
  </si>
  <si>
    <t>Yû Akiyama, Septatiana Effendi, Mikel Junius, Adrian Mulya</t>
  </si>
  <si>
    <t>Documentary, Animation, Short</t>
  </si>
  <si>
    <t>https://www.imdb.com/title/tt20223580/</t>
  </si>
  <si>
    <t>4 Tahun Tinggal Di Rumah Hantu</t>
  </si>
  <si>
    <t>Tells about the terror of the haunted house occupied by Jaka's family. Terror after terror continues to haunt his family, until his wife and child leave Jaka alone in the house because they can't stand the terror that disturbs them.</t>
  </si>
  <si>
    <t>Arie Dwi Andhika, Fahmi Bo, Lia Ladysta, Agus Leo</t>
  </si>
  <si>
    <t>https://www.imdb.com/title/tt9329858/</t>
  </si>
  <si>
    <t>Kuberikan Segalanya</t>
  </si>
  <si>
    <t>Anisah, who was born handicapped, was treated just like any of their other children by her parents, so that she grew up normally without any sense of being "diminished" in any way. When her...</t>
  </si>
  <si>
    <t>Galeb Husein</t>
  </si>
  <si>
    <t>Nihayah Abubakar, H.I.M. Damsyik, Anwar Fuady, Gito Gilas</t>
  </si>
  <si>
    <t>https://www.imdb.com/title/tt8594834/</t>
  </si>
  <si>
    <t>Misteri di Malam Pengantin</t>
  </si>
  <si>
    <t>A rape / murder victim returns as a ghost to get even with the four men who killed her by possessing each man's bride on their wedding night.</t>
  </si>
  <si>
    <t>Yohana Alexandra, Ibrahim Asyhari, Kiki Fatmala, Andy Jufri</t>
  </si>
  <si>
    <t>https://www.imdb.com/title/tt21034460/</t>
  </si>
  <si>
    <t>Harbinger</t>
  </si>
  <si>
    <t>A street sweeper, The messenger of the red-blooded letter to the soldier found out it was abused. Responsible for the extermination of neutralists during the Gestok/Gestapu era in Bali.</t>
  </si>
  <si>
    <t>Steven Nathan Herdijaya</t>
  </si>
  <si>
    <t>I Gede Mahesa Priyambada Kusuma, Hendra Utay</t>
  </si>
  <si>
    <t>Short, History</t>
  </si>
  <si>
    <t>https://www.imdb.com/title/tt24581200/</t>
  </si>
  <si>
    <t>Kembar 5</t>
  </si>
  <si>
    <t>As night falls, a tragic incident begins to occur. Gendis saw Deborah killed by a woman in white with a face similar to hers. But Deborah's missing body made everyone distrust what Gendis said.</t>
  </si>
  <si>
    <t>Puguh P.S. Admadja</t>
  </si>
  <si>
    <t>Lydia Alpaida, Ilyas Bachtiar, Yuki Kato, Erlin Rafanda</t>
  </si>
  <si>
    <t>https://www.imdb.com/title/tt1058735/</t>
  </si>
  <si>
    <t>Melawan badai</t>
  </si>
  <si>
    <t>Arifin C. Noer, Sofia W.D.</t>
  </si>
  <si>
    <t>Farida Arriany, Chaidar Djafar, Rachmat Hidayat, Bambang Kustedjo</t>
  </si>
  <si>
    <t>https://www.imdb.com/title/tt14531590/</t>
  </si>
  <si>
    <t>Frantic</t>
  </si>
  <si>
    <t>A husband who tries to protect their pregnancy, but is lost in communication</t>
  </si>
  <si>
    <t>Aka Witharja</t>
  </si>
  <si>
    <t>Julfikar Maha Putra, Ajeng Sharfina</t>
  </si>
  <si>
    <t>https://www.imdb.com/title/tt0334852/</t>
  </si>
  <si>
    <t>Jendela rumah kita</t>
  </si>
  <si>
    <t>W.D. Mochtar, Desy Ratnasari, Dede Yusuf</t>
  </si>
  <si>
    <t>https://www.imdb.com/title/tt18266170/</t>
  </si>
  <si>
    <t>Dunia Kiara</t>
  </si>
  <si>
    <t>Kiara has the ability to see and communicate with figures that are generally not seen by ordinary humans. However, this special ability brings Kiara to unique and unexpected stories.</t>
  </si>
  <si>
    <t>Bastian Steel, Nicole Parham, Endy Arfian, Regina Rumopa</t>
  </si>
  <si>
    <t>https://www.imdb.com/title/tt3403944/</t>
  </si>
  <si>
    <t>Suka-Suka Super 7: Habis Gelap Menuju Terang</t>
  </si>
  <si>
    <t>A story about Indonesian kids music group combined with colossal dance from various culture in Indonesia.</t>
  </si>
  <si>
    <t>Geri Busye</t>
  </si>
  <si>
    <t>Ajil Ditto, Bagas Dwi Rizqi Hidayat, Bryan Domani, Bryant Santoso</t>
  </si>
  <si>
    <t>https://www.imdb.com/title/tt2773682/</t>
  </si>
  <si>
    <t>True Heart</t>
  </si>
  <si>
    <t>Ismail Sofyan Sani</t>
  </si>
  <si>
    <t>Agung Saga, Masayu Clara, Vira Jiansa Abidin, Rasheedz Ali</t>
  </si>
  <si>
    <t>https://www.imdb.com/title/tt1657339/</t>
  </si>
  <si>
    <t>Demi Dewi</t>
  </si>
  <si>
    <t>Wulan Guritno, Winky Wiryawan, Abimana Aryasatya, Bulan Ayu</t>
  </si>
  <si>
    <t>https://www.imdb.com/title/tt28520667/</t>
  </si>
  <si>
    <t>Dua Ruang</t>
  </si>
  <si>
    <t>The daily life of men and women who live next door but never greet each other.</t>
  </si>
  <si>
    <t>Alfrits John Robert</t>
  </si>
  <si>
    <t>Jessica Veranda, Genki Sadamatsu, Seto Putrondaru, Sabrina Maharani</t>
  </si>
  <si>
    <t>https://www.imdb.com/title/tt1385926/</t>
  </si>
  <si>
    <t>The Ghost of Mortuary</t>
  </si>
  <si>
    <t>While searching for her missing sister, a college student experiences frightening dreams filled with other-worldly apparitions.</t>
  </si>
  <si>
    <t>Imelda Lubis, Uwie Jasmine, Mandala Abadi Shoji, Julia Perez</t>
  </si>
  <si>
    <t>https://www.imdb.com/title/tt13920132/</t>
  </si>
  <si>
    <t>Ojike</t>
  </si>
  <si>
    <t>Awaken in his desk office, an intern-office workers trying to get home but somehow he felt something was following him.</t>
  </si>
  <si>
    <t>Yudhistira Bayu</t>
  </si>
  <si>
    <t>Rangga Eka Nanda, Andhika Dwi Prakoso</t>
  </si>
  <si>
    <t>https://www.imdb.com/title/tt1286564/</t>
  </si>
  <si>
    <t>Kick 'n Love</t>
  </si>
  <si>
    <t>Dennis Adhiswara, Heru Effendi</t>
  </si>
  <si>
    <t>Oka Antara, Sharena Gunawan, Ibnu Jamil</t>
  </si>
  <si>
    <t>https://www.imdb.com/title/tt28487587/</t>
  </si>
  <si>
    <t>Air Mata Darah</t>
  </si>
  <si>
    <t>A love triangle develops between the girl Mawar and two brothers, Komar and Bhakti (Fara Noor). Mawar is more inclined towards Bhakti, a member of the TNI whose duties include building a ...</t>
  </si>
  <si>
    <t>Jacob Harahap</t>
  </si>
  <si>
    <t>Laksmi, Omar Bach, Sjamsinar A.R., Fara Noor</t>
  </si>
  <si>
    <t>1964</t>
  </si>
  <si>
    <t>https://www.imdb.com/title/tt1192123/</t>
  </si>
  <si>
    <t>Si Boneka Kayu, Pinokio</t>
  </si>
  <si>
    <t>Iskak, Ateng, Bobby Alatas, Soes D.A.</t>
  </si>
  <si>
    <t>https://www.imdb.com/title/tt1102303/</t>
  </si>
  <si>
    <t>Perempuan kedua</t>
  </si>
  <si>
    <t>Zainal Abidin, S. Bono, Harry Capri, Bella Esperance</t>
  </si>
  <si>
    <t>https://www.imdb.com/title/tt5983364/</t>
  </si>
  <si>
    <t>The Hacker</t>
  </si>
  <si>
    <t>Success in making computer program 'like a date' that create by billy and Adam did not make Adam feels satisfied so he decided to create his own program. However, after the program success,...</t>
  </si>
  <si>
    <t>Fajri Hariyuki</t>
  </si>
  <si>
    <t>Chandra Z. Airlangga, Febrian Fadli, Andi Jagger, Fatio Yosando</t>
  </si>
  <si>
    <t>https://www.imdb.com/title/tt22855000/</t>
  </si>
  <si>
    <t>Garis Cinta</t>
  </si>
  <si>
    <t>Tells the story of two non-identical twins, Citra and Bunga who were separated from infancy due to the actions of Rustam and Joseph who blew up the ship they were on. This incident left ...</t>
  </si>
  <si>
    <t>Dannia Salsabila, Naufal Samudra Weichert, Farhan Rasyid, Nabila Zavira</t>
  </si>
  <si>
    <t>https://www.imdb.com/title/tt18938186/</t>
  </si>
  <si>
    <t>Nania Lain Dunia</t>
  </si>
  <si>
    <t>Nania and Titan have an accident due to the fall of a meteor. Upon awakening, Nania and Titan find that they have entered a parallel world that is very different from their previous life.</t>
  </si>
  <si>
    <t>Dannia Salsabila, Ciccio Manassero, Cassandra Lee, Atiq Rachman</t>
  </si>
  <si>
    <t>Drama, Sci-Fi</t>
  </si>
  <si>
    <t>https://www.imdb.com/title/tt25041200/</t>
  </si>
  <si>
    <t>Forgetten Memories</t>
  </si>
  <si>
    <t>Forgetten Memories is a spin-off or side-b of the short + visualizer "Unforgettable Memories" for track number 6 of the soundtrack album "the (memories) we never forget pt. 2".</t>
  </si>
  <si>
    <t>Muhammad Hafiz</t>
  </si>
  <si>
    <t>Short, Drama, Music</t>
  </si>
  <si>
    <t>https://www.imdb.com/title/tt11853706/</t>
  </si>
  <si>
    <t>The Portrait of a Nightmare</t>
  </si>
  <si>
    <t>The Kuyang is a nocturnal female spirit of Southeast Asian folklore. It manifests itself as a woman, usually young and beautiful, with her internal organs hanging down from the neck, trailing below the head.</t>
  </si>
  <si>
    <t>Salvita Decorte, Cornelio Sunny, Karina Salim, Annisa Hertami Kusumastuti</t>
  </si>
  <si>
    <t>https://www.imdb.com/title/tt6870932/</t>
  </si>
  <si>
    <t>Daysleepers</t>
  </si>
  <si>
    <t>An urban romance about loneliness and disconnection in the megapolis of Jakarta</t>
  </si>
  <si>
    <t>Joko Anwar, Agnes Naomi, Djenar Maesa Ayu, Dinda Kanyadewi</t>
  </si>
  <si>
    <t>https://www.imdb.com/title/tt2187538/</t>
  </si>
  <si>
    <t>3 Pocong Idiot</t>
  </si>
  <si>
    <t>Based on four friends Glenn, Pipin, Jadoel and Rivet. They are a fairly well-known boy band, which often appear in the cafes. Until one night, on the way to a cafe, Pipin, Jadoel, and Rivet...</t>
  </si>
  <si>
    <t>Ajun Perwira, Joshua Suherman, Jordi Onsu, Anggie Amanda</t>
  </si>
  <si>
    <t>https://www.imdb.com/title/tt1748162/</t>
  </si>
  <si>
    <t>Perjaka Terakhir 2</t>
  </si>
  <si>
    <t>Jacky</t>
  </si>
  <si>
    <t>Ringgo Agus Rahman, Fahrani, Bari Bintang, Joe Project P.</t>
  </si>
  <si>
    <t>https://www.imdb.com/title/tt11792570/</t>
  </si>
  <si>
    <t>Miracle: Jatuh dari Surga</t>
  </si>
  <si>
    <t>Darius Sinathrya, Naomi Ivo, Anneke Jodi, Indra Birowo</t>
  </si>
  <si>
    <t>https://www.imdb.com/title/tt11663976/</t>
  </si>
  <si>
    <t>Kerasukan</t>
  </si>
  <si>
    <t>Arumy Bachsin, Kimmy Geovanni, Jessica Marlene, Angelica Simperler</t>
  </si>
  <si>
    <t>https://www.imdb.com/title/tt1817692/</t>
  </si>
  <si>
    <t>In the Niche of Love</t>
  </si>
  <si>
    <t>Syamsul (Dude Harlino), a student of Islamic Boarding School, run away and turned to the dark side after being framed up for a crime he didn't commit. Now, Syamsul living his life on the street as a thief and a professional criminal.</t>
  </si>
  <si>
    <t>Habiburrahman El Shirazy, Firman Syah</t>
  </si>
  <si>
    <t>Dude Harlino, Asmirandah, Meyda Sefira, Tsania Marwa</t>
  </si>
  <si>
    <t>https://www.imdb.com/title/tt23254746/</t>
  </si>
  <si>
    <t>Kisah 9 wali</t>
  </si>
  <si>
    <t>Donny Alamsyah, Boy Hamzah, Reza Pahlevi, Natalia Shasanti</t>
  </si>
  <si>
    <t>https://www.imdb.com/title/tt3726074/</t>
  </si>
  <si>
    <t>Middleman</t>
  </si>
  <si>
    <t>After his pregnant wife is killed in a gruesome hit and run accident, a grieving Beijing real estate agent becomes obsessed with finding the driver and exacting revenge.</t>
  </si>
  <si>
    <t>Gamal Istiyanto</t>
  </si>
  <si>
    <t>Fei Fei, Yuan Sheng Ju, Liu Yang</t>
  </si>
  <si>
    <t>https://www.imdb.com/title/tt28517338/</t>
  </si>
  <si>
    <t>Matarantai</t>
  </si>
  <si>
    <t>Riandhani Yudha Pamungkas</t>
  </si>
  <si>
    <t>Den Dimas</t>
  </si>
  <si>
    <t>https://www.imdb.com/title/tt11928010/</t>
  </si>
  <si>
    <t>Kenapa Ada Cinta</t>
  </si>
  <si>
    <t>Nungki Kusumastuti, Frans Tumbuan, Primus Yustisio</t>
  </si>
  <si>
    <t>2003-2004</t>
  </si>
  <si>
    <t>https://www.imdb.com/title/tt5839170/</t>
  </si>
  <si>
    <t>Timun Mas</t>
  </si>
  <si>
    <t>An old Indonesian fairy tale, a story of a widow who dreamed of having a child. She struck a deal with a giant and she was given a giant golden fruit. Inside the fruit was a baby girl and ...</t>
  </si>
  <si>
    <t>Fritz Widjaja</t>
  </si>
  <si>
    <t>Max Huang</t>
  </si>
  <si>
    <t>Animation, Short, Fantasy</t>
  </si>
  <si>
    <t>https://www.imdb.com/title/tt0225143/</t>
  </si>
  <si>
    <t>Badai Selatan</t>
  </si>
  <si>
    <t>A young man comes to the loneliness of a poor village to redeem his sins.</t>
  </si>
  <si>
    <t>W.D. Mochtar, Sukarno M. Noor, Ida Nursanti</t>
  </si>
  <si>
    <t>https://www.imdb.com/title/tt6947754/</t>
  </si>
  <si>
    <t>Joko</t>
  </si>
  <si>
    <t>Joko Kemala (15') is quit school and works as porter on the shop building to support his daily living cost and his blind father. There he meets Totok Janoko (45'), the owner, who is very powerful and exploits him sexually.</t>
  </si>
  <si>
    <t>Suryo Wiyogo</t>
  </si>
  <si>
    <t>https://www.imdb.com/title/tt5801710/</t>
  </si>
  <si>
    <t>Forceful Impact</t>
  </si>
  <si>
    <t>Policeman infiltrates gang of drug traffickers in Indonesia to disrupt drug marketing scheme across Asia.</t>
  </si>
  <si>
    <t>Warren Fleming, Cindy Lee Duck, Hengky Tornando, Page Foster</t>
  </si>
  <si>
    <t>https://www.imdb.com/title/tt1286543/</t>
  </si>
  <si>
    <t>Gue Kapok Jatuh Cinta</t>
  </si>
  <si>
    <t>Thomas Nawilis, Awi Suryadi</t>
  </si>
  <si>
    <t>Oka Antara, Big Dicky, Dude Harlino, Hilyani</t>
  </si>
  <si>
    <t>https://www.imdb.com/title/tt18946672/</t>
  </si>
  <si>
    <t>Aku Bukan Ustadz: Mencari Surga</t>
  </si>
  <si>
    <t>The struggle for the position as chairman of the DKM at the Baitul Jannah Mosque. But unfortunately, the motives of people who want to apply as DKM chairman are not purely because they want...</t>
  </si>
  <si>
    <t>Omar Daniel, Denira Wiraguna, Agus Kuncoro, Ramdhani Qubil</t>
  </si>
  <si>
    <t>https://www.imdb.com/title/tt1066412/</t>
  </si>
  <si>
    <t>Bernafas dalam lumpur</t>
  </si>
  <si>
    <t>Farouk Afero, Meriam Bellina, Salim Bungsu, Hidayat</t>
  </si>
  <si>
    <t>https://www.imdb.com/title/tt2343044/</t>
  </si>
  <si>
    <t>Jenderal Kancil: The Movie</t>
  </si>
  <si>
    <t>Adam Xavier, Ersya Aurelia, Achmad Albar, M. Alief Amalfie</t>
  </si>
  <si>
    <t>https://www.imdb.com/title/tt1590826/</t>
  </si>
  <si>
    <t>Erase Love</t>
  </si>
  <si>
    <t>Two sisters try to outsmart each other as they attempt to figure out why and which one of them will be sent away by their father after their mother's death. In the process, they will ...</t>
  </si>
  <si>
    <t>Javier Ideami</t>
  </si>
  <si>
    <t>Frieza Porizka, Anya Syari Nabila</t>
  </si>
  <si>
    <t>Short, Fantasy, Mystery</t>
  </si>
  <si>
    <t>https://www.imdb.com/title/tt1252526/</t>
  </si>
  <si>
    <t>Tri Mas Getir</t>
  </si>
  <si>
    <t>Ciang Pek inherits a wushu school and lives with his grandfather. When Ciang Pek's grandfather died, mafia boss, Munar came and threatened to confiscate the wushu if he failed to pay his grandfather's debt.</t>
  </si>
  <si>
    <t>Tora Sudiro, Indra Birowo, Vincent Ryan Rompies, Titi Kamal</t>
  </si>
  <si>
    <t>https://www.imdb.com/title/tt28092166/</t>
  </si>
  <si>
    <t>Batas Cinta</t>
  </si>
  <si>
    <t>Pras Mulya, Robi Maulana, Trisna Anggraini, Muhamata Youda</t>
  </si>
  <si>
    <t>https://www.imdb.com/title/tt0343376/</t>
  </si>
  <si>
    <t>Arwah yang Kembali</t>
  </si>
  <si>
    <t>Anto Airlangga</t>
  </si>
  <si>
    <t>Febby Lawrence, Andre Giovano</t>
  </si>
  <si>
    <t>https://www.imdb.com/title/tt3835928/</t>
  </si>
  <si>
    <t>Istriku Sayang Istriku Malang</t>
  </si>
  <si>
    <t>Yan Bastian, Ria Irawan, Broery Marantika, Marini</t>
  </si>
  <si>
    <t>https://www.imdb.com/title/tt28551280/</t>
  </si>
  <si>
    <t>Galeri Hati (Gallery of Hearts)</t>
  </si>
  <si>
    <t>Lisa, a painter, and Vino, a photographer, are a deaf couple who have been in a relationship for 6 months. One day at Lisa's painting studio, Vino, who initially only wanted to take ...</t>
  </si>
  <si>
    <t>Nada Nafisaa, Putra Wisnu Tammami Risanjaya</t>
  </si>
  <si>
    <t>Gustian Hafidh Mahendra, Natasha Widjaja</t>
  </si>
  <si>
    <t>https://www.imdb.com/title/tt1161717/</t>
  </si>
  <si>
    <t>Bila hati perempuan menjerit</t>
  </si>
  <si>
    <t>Cassin Abbas, Zainal Abidin, Dana Christina, Astri Ivo</t>
  </si>
  <si>
    <t>https://www.imdb.com/title/tt0336280/</t>
  </si>
  <si>
    <t>Di Bawah Lindungan Ka'bah</t>
  </si>
  <si>
    <t>Usman Effendy, Camelia Malik, Asrul Sani, Mutiara Sani</t>
  </si>
  <si>
    <t>https://www.imdb.com/title/tt19384082/</t>
  </si>
  <si>
    <t>Pelangi untuk Nirmala</t>
  </si>
  <si>
    <t>Friendship of two girls, Pelangi and Nirmala However, their friendship was opposed by both of their parents due to differences in social strata.</t>
  </si>
  <si>
    <t>Ciara Nadine Brosnan, Kayla Kalaoun, Raya Adena Syah, M. Fauzan</t>
  </si>
  <si>
    <t>https://www.imdb.com/title/tt8456420/</t>
  </si>
  <si>
    <t>Wanita Jelmaan</t>
  </si>
  <si>
    <t>A man decides to marry a snake after it transforms into a woman.</t>
  </si>
  <si>
    <t>Sally Marcellina, Kiki Amelia, Sonny Dewantara, Ranieta Manopo</t>
  </si>
  <si>
    <t>https://www.imdb.com/title/tt0403197/</t>
  </si>
  <si>
    <t>Chasing America</t>
  </si>
  <si>
    <t>Two young Indonesians, Bayu and Jimi, win a 2-week vacation to San Francisco. Yet, as soon as they arrive, their American Dream turns into a nightmare.</t>
  </si>
  <si>
    <t>David Sungkar</t>
  </si>
  <si>
    <t>Pretty Asmara, Richard Chang, Kesso, Hans Larson</t>
  </si>
  <si>
    <t>https://www.imdb.com/title/tt7472972/</t>
  </si>
  <si>
    <t>Kingsme: Secret of The Tube</t>
  </si>
  <si>
    <t>Kenny Saputra</t>
  </si>
  <si>
    <t>https://www.imdb.com/title/tt3000462/</t>
  </si>
  <si>
    <t>Cinta Tapi Beda</t>
  </si>
  <si>
    <t>Cahyo and Diana are from different religions. Both of them want seriously continue their relationship and marry. Will their relationship work?</t>
  </si>
  <si>
    <t>Hanung Bramantyo, Hestu Saputra</t>
  </si>
  <si>
    <t>Ratu Felisha, Nungki Kusumastuti, Reza Nangin, Agni Pratistha</t>
  </si>
  <si>
    <t>https://www.imdb.com/title/tt14404964/</t>
  </si>
  <si>
    <t>Lockdown: Pandemic Thriller</t>
  </si>
  <si>
    <t>Vino G. Bastian, Mawar Eva de Jongh, Willem Bevers</t>
  </si>
  <si>
    <t>https://www.imdb.com/title/tt13938790/</t>
  </si>
  <si>
    <t>Detektif Soleh</t>
  </si>
  <si>
    <t>A satirical comedy that tells about the struggle of Soleh (Chicco Kurniawan) in his profession as a private detective under the command of Rohmat (Lukman Sardi).</t>
  </si>
  <si>
    <t>Chicco Kurniawan, Lukman Sardi, Revaldo, Runny Rudiyanti</t>
  </si>
  <si>
    <t>https://www.imdb.com/title/tt11162244/</t>
  </si>
  <si>
    <t>Beware</t>
  </si>
  <si>
    <t>"Beware" on public networks. Wifi can be set to hack all data on your digital device. For this reason it is NOT RECOMMENDED to conduct e-banking transactions and other private activities on...</t>
  </si>
  <si>
    <t>Yona Bayu</t>
  </si>
  <si>
    <t>Yona Bayu, Daniella Dena, Elsa, Daffa Hani</t>
  </si>
  <si>
    <t>Short, Crime, Drama</t>
  </si>
  <si>
    <t>https://www.imdb.com/title/tt27625061/</t>
  </si>
  <si>
    <t>Dewi Rimba</t>
  </si>
  <si>
    <t>Zainal Abidin, Nazar Dollar, Yaya Hitayati, Jusman</t>
  </si>
  <si>
    <t>https://www.imdb.com/title/tt28506712/</t>
  </si>
  <si>
    <t>Dendam Sampai Mati</t>
  </si>
  <si>
    <t>The journey of a domestic love story that is now full of revenge because of the unfinished puzzle story begins with Mutia as Farhan's wife who finds out that her husband is having an affair...</t>
  </si>
  <si>
    <t>Metta Permadi, Rendy Septino, Dafina Jamasir, Dea Lestari</t>
  </si>
  <si>
    <t>https://www.imdb.com/title/tt19413774/</t>
  </si>
  <si>
    <t>Bestiary</t>
  </si>
  <si>
    <t>The tragedy of a struggling actor's gradual descent to insanity upon receiving an opportunity to star as a monster in a wicked screenplay, who eventually manifests as another part of his disturbed persona.</t>
  </si>
  <si>
    <t>Sulthan Yassar, Julio Rionaldo, Chanceline Ebel, Felicia Caroline</t>
  </si>
  <si>
    <t>https://www.imdb.com/title/tt9215272/</t>
  </si>
  <si>
    <t>Wahana Rumah Hantu</t>
  </si>
  <si>
    <t>Anto Lupus</t>
  </si>
  <si>
    <t>Renald Ramadhan, Adzwa Aurelline, Nadira Sungkar, Dizet Atshilla</t>
  </si>
  <si>
    <t>https://www.imdb.com/title/tt1037773/</t>
  </si>
  <si>
    <t>Langganan</t>
  </si>
  <si>
    <t>After robbing a gold store, a young man marries, runs off to a new town and tries to start a normal life, but his former gang come looking for him and kidnap his wife.</t>
  </si>
  <si>
    <t>George Rudy, Advent Bangun, Tuty Wasiat, Yenny Farida</t>
  </si>
  <si>
    <t>https://www.imdb.com/title/tt3315330/</t>
  </si>
  <si>
    <t>Rocket Rain</t>
  </si>
  <si>
    <t>A video artist working on his latest project, is unexpectedly visited by his long lost friend, Jansen. Jansen is having a troubled relationship with his wife. He escapes the city and meet ...</t>
  </si>
  <si>
    <t>Narpati Arwangga, Rain Chudori, Maya Norman, Anggun Priambodo</t>
  </si>
  <si>
    <t>https://www.imdb.com/title/tt1240434/</t>
  </si>
  <si>
    <t>Di ujung malam</t>
  </si>
  <si>
    <t>Rae Sita, Dhanny Dahlan, Mogi Darusman, Gito Rollies</t>
  </si>
  <si>
    <t>https://www.imdb.com/title/tt15167140/</t>
  </si>
  <si>
    <t>Janji Yang Tak Kunjung Tuntas</t>
  </si>
  <si>
    <t>Riski kept asking his father when his mother would come home, but his father was hiding something. through the phone, her mother promised to come home tomorrow. Until the next day at late night, her mother still did not come home.</t>
  </si>
  <si>
    <t>Wahyuddin Hasani Widodo</t>
  </si>
  <si>
    <t>Nayaka Ibnu Arza, Stella Kamagi, Ami Asrizal T.</t>
  </si>
  <si>
    <t>https://www.imdb.com/title/tt2327581/</t>
  </si>
  <si>
    <t>The Ripple Effect</t>
  </si>
  <si>
    <t>A couple farming in Western Washington, Ben and Blair Ripple, leaving America to study agricultural farming abroad. What they find in Indonesia forever changes their lives. Throughout the ...</t>
  </si>
  <si>
    <t>Kristen Kellogg</t>
  </si>
  <si>
    <t>Documentary, Short, News</t>
  </si>
  <si>
    <t>https://www.imdb.com/title/tt28265732/</t>
  </si>
  <si>
    <t>Langkah Renjana</t>
  </si>
  <si>
    <t>Inarah Syarafina</t>
  </si>
  <si>
    <t>Lula Lahfah, Umay Shahab, Ashira Zamita</t>
  </si>
  <si>
    <t>https://www.imdb.com/title/tt1817710/</t>
  </si>
  <si>
    <t>Kabayan Jadi Milyuner</t>
  </si>
  <si>
    <t>Jamie Aditya, Meriam Bellina, Rianti Cartwright, Melly Goeslaw</t>
  </si>
  <si>
    <t>https://www.imdb.com/title/tt11143200/</t>
  </si>
  <si>
    <t>Zharfa</t>
  </si>
  <si>
    <t>Due to Zharfa's constant quarrels with her stepfather, the Malaysian girl is sent to study in a boarding school in neighbouring country, Indonesia.</t>
  </si>
  <si>
    <t>Ruli Wanisar</t>
  </si>
  <si>
    <t>Kaka Azraff, Donny Alamsyah, Betari Ayu, Shelomita</t>
  </si>
  <si>
    <t>https://www.imdb.com/title/tt18303766/</t>
  </si>
  <si>
    <t>Juara Dunia</t>
  </si>
  <si>
    <t>Aruna, a girl who grew up in an orphanage. She really likes badminton and dreams of becoming a badminton champion.</t>
  </si>
  <si>
    <t>Aquene Aziz Djorghi, Nayla D. Purnama, Rayenshah Rassya Hidayah, Annisa Trihapsari</t>
  </si>
  <si>
    <t>https://www.imdb.com/title/tt27262812/</t>
  </si>
  <si>
    <t>Bisik Dalam Semu</t>
  </si>
  <si>
    <t>A family that looks harmonious and struggles, the needs of family life are borne by its 2 biggest children namely Veni and Xano. They both look harmonious when they get together, even ...</t>
  </si>
  <si>
    <t>Aldi Saputra Wahyudi</t>
  </si>
  <si>
    <t>Vectoria Ananda, Prayoga Ildhan, Ayana Salvia Maheera, Nuxano Putra</t>
  </si>
  <si>
    <t>https://www.imdb.com/title/tt1185669/</t>
  </si>
  <si>
    <t>Permainan cinta</t>
  </si>
  <si>
    <t>Enny Beatrice, Richie Ricardo, Zainal Abidin, Avent Cristy</t>
  </si>
  <si>
    <t>https://www.imdb.com/title/tt13075586/</t>
  </si>
  <si>
    <t>Dokter Cinta</t>
  </si>
  <si>
    <t>Prilly Latuconsina, Deva Mahenra, Kemal Palevi</t>
  </si>
  <si>
    <t>https://www.imdb.com/title/tt9777352/</t>
  </si>
  <si>
    <t>Kanan Kiri OK</t>
  </si>
  <si>
    <t>Deddy Armand</t>
  </si>
  <si>
    <t>Zainal Abidin, Lela Anggraini, Nurul Arifin, Diding Boneng</t>
  </si>
  <si>
    <t>https://www.imdb.com/title/tt18815482/</t>
  </si>
  <si>
    <t>Pintu Harmonika</t>
  </si>
  <si>
    <t>An omnibus film that tells three stories about families with different life genres.</t>
  </si>
  <si>
    <t>Luna Maya, Ilya Sigma, Sigi Wimala</t>
  </si>
  <si>
    <t>Donny Damara, Fauzan Nasrul, Karina Salim, Nasha Abigail</t>
  </si>
  <si>
    <t>https://www.imdb.com/title/tt28363054/</t>
  </si>
  <si>
    <t>The Heart Is as Wide as an Ocean</t>
  </si>
  <si>
    <t>Robby and Rommy, children of a rich family who are spoiled and like to have fun. Their lives changed when their father went bankrupt. They have to work to support themselves and their families.</t>
  </si>
  <si>
    <t>Anjasmara, Yatti Octavia, Paramitha Rusady, Elma Theana</t>
  </si>
  <si>
    <t>Adventure, Romance</t>
  </si>
  <si>
    <t>https://www.imdb.com/title/tt1725957/</t>
  </si>
  <si>
    <t>Dawai 2 Asmara</t>
  </si>
  <si>
    <t>Ridho, who was studying abroad, was called home by his father, Rhoma Irama, to continue his mission: giving a fresh nuance to Indonesia's original music, dangdut.</t>
  </si>
  <si>
    <t>Asep Kusdinar, Endri Pelita</t>
  </si>
  <si>
    <t>Delon, Emily Graham, Rhoma Irama, Pepeng Naif</t>
  </si>
  <si>
    <t>https://www.imdb.com/title/tt21365216/</t>
  </si>
  <si>
    <t>The Unseen Words</t>
  </si>
  <si>
    <t>Wahyu Utami</t>
  </si>
  <si>
    <t>https://www.imdb.com/title/tt1147630/</t>
  </si>
  <si>
    <t>Salah Masuk</t>
  </si>
  <si>
    <t>Fortunella, Tarida Gloria, Anton Indracaya, Angel D. Memah</t>
  </si>
  <si>
    <t>https://www.imdb.com/title/tt10387550/</t>
  </si>
  <si>
    <t>Satria Naga: Kai</t>
  </si>
  <si>
    <t>Jefriadi Rifata, Frieska Anastasia Laksani, Ferry</t>
  </si>
  <si>
    <t>Action, Fantasy, Sci-Fi</t>
  </si>
  <si>
    <t>https://www.imdb.com/title/tt26924639/</t>
  </si>
  <si>
    <t>Acung Memilih Bersuara</t>
  </si>
  <si>
    <t>Amelia Hapsari</t>
  </si>
  <si>
    <t>https://www.imdb.com/title/tt22174056/</t>
  </si>
  <si>
    <t>Alpha Project: Arwah Penasaran</t>
  </si>
  <si>
    <t>Deddy Raksawardana</t>
  </si>
  <si>
    <t>Essa Adzani, Kris Firdaus, Ahmad Guestar</t>
  </si>
  <si>
    <t>https://www.imdb.com/title/tt1242784/</t>
  </si>
  <si>
    <t>Pendekar ksatria</t>
  </si>
  <si>
    <t>Barry Prima, Wenny Rosaline, Advent Bangun, Ade Rosanti</t>
  </si>
  <si>
    <t>https://www.imdb.com/title/tt9442088/</t>
  </si>
  <si>
    <t>The Mother Giveth The Sons Taketh (Ri Balla')</t>
  </si>
  <si>
    <t>When two sons persuade their Mother (87) move to (choose) one of her son's house.</t>
  </si>
  <si>
    <t>Chairul Rijal Juanda</t>
  </si>
  <si>
    <t>Hj Dahlia, Iqbal Hasan, Nasrun Hasan</t>
  </si>
  <si>
    <t>https://www.imdb.com/title/tt11663928/</t>
  </si>
  <si>
    <t>3 Cewek Petualang</t>
  </si>
  <si>
    <t>Sally, Lyla, Citra, Jubed and Randu, five high school buddies, plan a reunion. Sally calls upon her friends to visit an island near Belitong. It's Sally's last holiday as a bachelorette. Their island of destination can only be reached.</t>
  </si>
  <si>
    <t>Julia Perez, Aura Kasih, Imaz Fitria, Guntur Triyoga</t>
  </si>
  <si>
    <t>https://www.imdb.com/title/tt0345378/</t>
  </si>
  <si>
    <t>Hati yang perawan</t>
  </si>
  <si>
    <t>Deddy Mizwar, Sitoresmi Prabuningrat, Nurul Arifin, Minati Atmanegara</t>
  </si>
  <si>
    <t>https://www.imdb.com/title/tt14245504/</t>
  </si>
  <si>
    <t>Aya Ibrahim: Malaikat tak bersayap</t>
  </si>
  <si>
    <t>Darius Manihuruk</t>
  </si>
  <si>
    <t>Short, Music</t>
  </si>
  <si>
    <t>https://www.imdb.com/title/tt1631817/</t>
  </si>
  <si>
    <t>Sst... Jadikan Aku Simpanan</t>
  </si>
  <si>
    <t>Ayu Azhari, Julia Perez, Melody Septania, Acha Septriasa</t>
  </si>
  <si>
    <t>https://www.imdb.com/title/tt2156410/</t>
  </si>
  <si>
    <t>My Last Love</t>
  </si>
  <si>
    <t>Angel (Donita) percaya bahwa cinta sejatinya adalah Hendra (Ajun Perwira). Laki-laki pilihan terbaiknya. Angel malah berkhayal suatu saat kelak hubungan kasih yang telah cukup lama mereka ...</t>
  </si>
  <si>
    <t>Donita, Caroline Elodie, Rozie Mahally, Jordi Onsu</t>
  </si>
  <si>
    <t>https://www.imdb.com/title/tt1147592/</t>
  </si>
  <si>
    <t>Melodi cinta</t>
  </si>
  <si>
    <t>Sandra Ciptadi, Pong Harjatmo, Junus Baskoro Ibrahim, Jack John</t>
  </si>
  <si>
    <t>https://www.imdb.com/title/tt0381182/</t>
  </si>
  <si>
    <t>Pedjuang</t>
  </si>
  <si>
    <t>Devoted to the heroes who fought for their homeland's freedom in the 1947 Indonesian war of liberation.</t>
  </si>
  <si>
    <t>Soendjoto Adibroto, Ariati, Farida Arriany, Pitradjaya Burnama</t>
  </si>
  <si>
    <t>War</t>
  </si>
  <si>
    <t>https://www.imdb.com/title/tt1037776/</t>
  </si>
  <si>
    <t>Lembah duka</t>
  </si>
  <si>
    <t>With her son sick and her husband in jail, Susanti is coerced into becoming a prostitute by her nymphomaniac friend.</t>
  </si>
  <si>
    <t>Eva Arnaz, Chintami Atmanegara, Ruslan Basrie, Malino Djunaedy</t>
  </si>
  <si>
    <t>https://www.imdb.com/title/tt27131278/</t>
  </si>
  <si>
    <t>Bintang Samudera</t>
  </si>
  <si>
    <t>Nagita, who was forced to break up with Bintang. So that Bintang can fulfill his father's wish to become a Navy soldier and not attend medical school.</t>
  </si>
  <si>
    <t>Riza Syah, Stefhani Zamora Husen, Arfan Afif, Fath Bayyinah</t>
  </si>
  <si>
    <t>https://www.imdb.com/title/tt20216818/</t>
  </si>
  <si>
    <t>Sihung</t>
  </si>
  <si>
    <t>A sub-urban Bandung family enjoys their pastime with Ngadu Bagong, a Sundanese traditional game where dogs are put to fight against boar.</t>
  </si>
  <si>
    <t>Esa Hari Akbar</t>
  </si>
  <si>
    <t>Ilma Nurjanah, Ade Rohmat, Abah Entang, Heru</t>
  </si>
  <si>
    <t>https://www.imdb.com/title/tt12757214/</t>
  </si>
  <si>
    <t>Heaven and Hell</t>
  </si>
  <si>
    <t>Bobby Prabowo</t>
  </si>
  <si>
    <t>Donny Alamsyah, Aufa Assagaf, Salvita Decorte, Cathy Natafitria Fakandi</t>
  </si>
  <si>
    <t>https://www.imdb.com/title/tt0318558/</t>
  </si>
  <si>
    <t>Perjuangan dan Do'a</t>
  </si>
  <si>
    <t>Alwi A.S., Chitra Dewi, Rhoma Irama, W.D. Mochtar</t>
  </si>
  <si>
    <t>https://www.imdb.com/title/tt10173670/</t>
  </si>
  <si>
    <t>Romansa: Gending Cinta di Tanah Turki</t>
  </si>
  <si>
    <t>Wicaksono</t>
  </si>
  <si>
    <t>https://www.imdb.com/title/tt1207668/</t>
  </si>
  <si>
    <t>Gaun Merah</t>
  </si>
  <si>
    <t>Yohana Alexandra, Lela Anggraini, Richard Esl, Emri Margono</t>
  </si>
  <si>
    <t>https://www.imdb.com/title/tt7215590/</t>
  </si>
  <si>
    <t>En Fleur</t>
  </si>
  <si>
    <t>Valentine Payen-Wicaksono, Ario Bayu</t>
  </si>
  <si>
    <t>https://www.imdb.com/title/tt19275028/</t>
  </si>
  <si>
    <t>Rio the Survivor</t>
  </si>
  <si>
    <t>Rio has been sick since birth, lives without parents, and is raised only by his grandmother. Rio is a smart boy and good at playing football. His dream is to become a national team player. ...</t>
  </si>
  <si>
    <t>Yudie Oktav</t>
  </si>
  <si>
    <t>Raditya Evandra, Sri Widayati, Akinza Kiyosaki, Abdqori Afandi</t>
  </si>
  <si>
    <t>https://www.imdb.com/title/tt3655118/</t>
  </si>
  <si>
    <t>You Can't Hear Me. You Can't See Me</t>
  </si>
  <si>
    <t>Mickey (mute burglar) and Mo (blind ex soldier) are two suitors fighting for the affection of May (blind singer). But when a malicious cult called Pristines targets May. Mickey and Mo must join forces to fight off the cult.</t>
  </si>
  <si>
    <t>Hannah Al Rashid, Andrew Suleiman, Verdy Bhawanta</t>
  </si>
  <si>
    <t>https://www.imdb.com/title/tt1620421/</t>
  </si>
  <si>
    <t>Affair</t>
  </si>
  <si>
    <t>A love triangle turns into a nightmare between three friends.</t>
  </si>
  <si>
    <t>Sigi Wimala, Garneta Haruni, Dimas Aditya, Monique Henry</t>
  </si>
  <si>
    <t>https://www.imdb.com/title/tt16986090/</t>
  </si>
  <si>
    <t>Necessity of Life</t>
  </si>
  <si>
    <t>At midnight, a middle-aged taxi driver must drive his female passenger home but his intentions are unclear.</t>
  </si>
  <si>
    <t>Kevin Rahardjo</t>
  </si>
  <si>
    <t>Kiki Narendra, Runny Rudiyanti</t>
  </si>
  <si>
    <t>https://www.imdb.com/title/tt1190164/</t>
  </si>
  <si>
    <t>The Wall</t>
  </si>
  <si>
    <t>Film The Wall bercerita tentang pembuatan film di sebuah villa tua yang menakutkan. Sabrina (Nessa Sadin), seorang penulis skenario bergaya gothic mencoba menulis di villa angker tersebut ...</t>
  </si>
  <si>
    <t>Kumar Pareek</t>
  </si>
  <si>
    <t>Rifky Balweel, Savira Crith, Deriell Jaqueline, Defry Padhayangan</t>
  </si>
  <si>
    <t>https://www.imdb.com/title/tt2285463/</t>
  </si>
  <si>
    <t>Euphoria</t>
  </si>
  <si>
    <t>Pandu Birantoro</t>
  </si>
  <si>
    <t>Ananda Moechtar, Indri Sriwattana, Maurits Fandoe, Suryanata Hatta</t>
  </si>
  <si>
    <t>https://www.imdb.com/title/tt6759764/</t>
  </si>
  <si>
    <t>Bubar, Jalan!</t>
  </si>
  <si>
    <t>Ahong, a Chinese child, has been chosen to be a master of ceremonies for the first time. His lack of confidence become the main opponent for him to conquer the flag ceremony until finish.</t>
  </si>
  <si>
    <t>Mohammad Aditya, Nastiar Fa, Ivan Fauzan, Yovan</t>
  </si>
  <si>
    <t>Short, Comedy, Drama</t>
  </si>
  <si>
    <t>https://www.imdb.com/title/tt9000310/</t>
  </si>
  <si>
    <t>Ghost in the Cell</t>
  </si>
  <si>
    <t>https://www.imdb.com/title/tt0389483/</t>
  </si>
  <si>
    <t>Untukmu</t>
  </si>
  <si>
    <t>Asty Ananta, Erwin Bagindo, Dana Christina, Yunita David</t>
  </si>
  <si>
    <t>https://www.imdb.com/title/tt1053236/</t>
  </si>
  <si>
    <t>Djakarta 1966</t>
  </si>
  <si>
    <t>Ikranagara, Rahmat Kartolo, Amoroso Katamsi, Omar Khayyam</t>
  </si>
  <si>
    <t>https://www.imdb.com/title/tt12538914/</t>
  </si>
  <si>
    <t>The Main Function of Music - Muslim Headbanger</t>
  </si>
  <si>
    <t>Documentary about the metal music scene in Indonesia.</t>
  </si>
  <si>
    <t>Irfan Kamil Muhammad</t>
  </si>
  <si>
    <t>Abdul Rehan Anderson, Putrawan Yuliandri, Bounty Umbara, Ebenz</t>
  </si>
  <si>
    <t>Documentary, Short, Music</t>
  </si>
  <si>
    <t>https://www.imdb.com/title/tt7679018/</t>
  </si>
  <si>
    <t>Magic Family</t>
  </si>
  <si>
    <t>Bopak Castello, Berlando Deton, Ananda Fatturahman, Mike Lucock</t>
  </si>
  <si>
    <t>https://www.imdb.com/title/tt19412108/</t>
  </si>
  <si>
    <t>Mesin Langit</t>
  </si>
  <si>
    <t>Rizal Hainun</t>
  </si>
  <si>
    <t>https://www.imdb.com/title/tt6522380/</t>
  </si>
  <si>
    <t>Perfect Dream</t>
  </si>
  <si>
    <t>A rich ambitious street mob lost his mind. He endanger his family members, so did his marriage. He had to pay back his fault, and look forward to that destiny was on his side.</t>
  </si>
  <si>
    <t>Tissa Biani Azzahra, Wulan Guritno, Olga Lydia, Rara Nawangsih</t>
  </si>
  <si>
    <t>https://www.imdb.com/title/tt3094000/</t>
  </si>
  <si>
    <t>Sagarmatha</t>
  </si>
  <si>
    <t>Two best friends embark on a journey to Sagarmatha (Nepalese for Mount Everest) to fulfill their dreams and promise to each other of climbing the tallest mountain in the world.</t>
  </si>
  <si>
    <t>Nadine Chandrawinata, Ranggani Puspandya</t>
  </si>
  <si>
    <t>https://www.imdb.com/title/tt1037805/</t>
  </si>
  <si>
    <t>Musnahkan Ilmu Santet</t>
  </si>
  <si>
    <t>After he new husband and father are murdered, Hindun seeks help from a Santet (black magic) Queen. Due to the Santet Queen's influence, Hindun becomes possessed and goes on a vengeance-fueled killing spree.</t>
  </si>
  <si>
    <t>Joice Erna, Hengky Tornando, Rudy Salam, Devi Ivonne</t>
  </si>
  <si>
    <t>https://www.imdb.com/title/tt1620435/</t>
  </si>
  <si>
    <t>Belum Cukup Umur</t>
  </si>
  <si>
    <t>Joanna Alexandra, Mentari, Vikri Rahmat, Zidni Adam Zawas</t>
  </si>
  <si>
    <t>https://www.imdb.com/title/tt1037874/</t>
  </si>
  <si>
    <t>Warok singo kobra</t>
  </si>
  <si>
    <t>Soendjoto Adibroto, M. Pandji Anom, Eva Arnaz, Harry Capri</t>
  </si>
  <si>
    <t>https://www.imdb.com/title/tt12392110/</t>
  </si>
  <si>
    <t>Sementara Syahrul</t>
  </si>
  <si>
    <t>Paul Manurung</t>
  </si>
  <si>
    <t>Kak Jek</t>
  </si>
  <si>
    <t>https://www.imdb.com/title/tt1136875/</t>
  </si>
  <si>
    <t>Jangan bilang siapa-siapa</t>
  </si>
  <si>
    <t>Zainal Abidin, Nurul Arifin, Pitradjaya Burnama, Kadir</t>
  </si>
  <si>
    <t>https://www.imdb.com/title/tt5788244/</t>
  </si>
  <si>
    <t>Rock N Love</t>
  </si>
  <si>
    <t>Axel Andaviar, Vino G. Bastian, Ganindra Bimo, Tantri Syalindri Ichlasari</t>
  </si>
  <si>
    <t>https://www.imdb.com/title/tt10173962/</t>
  </si>
  <si>
    <t>Erau Kota Raja</t>
  </si>
  <si>
    <t>Nadine Chandrawinata, Jajang C. Noer, Denny Sumargo</t>
  </si>
  <si>
    <t>https://www.imdb.com/title/tt14691700/</t>
  </si>
  <si>
    <t>YouTube Rewind Indonesia 2016: Unity in Diversity</t>
  </si>
  <si>
    <t>Chandra Liow, Reza Oktovian</t>
  </si>
  <si>
    <t>Arief Muhammad, Tiara Pangestika, Gema Cita Andika, Kevin Anggara</t>
  </si>
  <si>
    <t>Short, Comedy, Music</t>
  </si>
  <si>
    <t>https://www.imdb.com/title/tt0388769/</t>
  </si>
  <si>
    <t>Biarkan Bintang Menari</t>
  </si>
  <si>
    <t>Geri "Grey" Kertasasmita and Neyna Neviana are childhood friends. They grew up in Cimelati, a small village near Bandung, West Java. Neyna are very fond of fairytale stories, and Grey is ...</t>
  </si>
  <si>
    <t>Ladya Cheryl, El Manik, Memes, Stephanie Pascalia</t>
  </si>
  <si>
    <t>https://www.imdb.com/title/tt9056398/</t>
  </si>
  <si>
    <t>Soar</t>
  </si>
  <si>
    <t>Daniel Ongko</t>
  </si>
  <si>
    <t>Madison Martin, Costa Nicholas</t>
  </si>
  <si>
    <t>https://www.imdb.com/title/tt1414441/</t>
  </si>
  <si>
    <t>Antara timur dan barat</t>
  </si>
  <si>
    <t>Suzzanna, Pitradjaya Burnama, Oslan Husein, A. Khalik Noor Nasution</t>
  </si>
  <si>
    <t>1963</t>
  </si>
  <si>
    <t>https://www.imdb.com/title/tt13086450/</t>
  </si>
  <si>
    <t>Ora Srawung, Mati Suwung</t>
  </si>
  <si>
    <t>Mrs. Endah's shop is a frequent gathering place for women in the village. One day, her son loses his expensive toys. The women there suspect Tekor, Mrs. Murti's son, to be the culprit and in turn, talk about Mrs. Murti's family.</t>
  </si>
  <si>
    <t>Destian Rendra Pratama</t>
  </si>
  <si>
    <t>Candra Savitri Devi, Nunuk Herini, Lintang Pandu Pratiwi, Supiyah</t>
  </si>
  <si>
    <t>https://www.imdb.com/title/tt10086164/</t>
  </si>
  <si>
    <t>5 PM (Lima Penjuru Masjid)</t>
  </si>
  <si>
    <t>Humar Hadi</t>
  </si>
  <si>
    <t>Muhammad Taufik Akbar, Faisal Azhar, Zikri Daulay, Arafah Rianti</t>
  </si>
  <si>
    <t>https://www.imdb.com/title/tt8572730/</t>
  </si>
  <si>
    <t>Masa Muda</t>
  </si>
  <si>
    <t>Safina goes to mountain with her friends, Reza, Raline, and Oskar, to remembered their friends, Bima who has died five years ago. In the middle of journey, Reza expressed his feeling to ...</t>
  </si>
  <si>
    <t>Febby Rastanty, Achmad Megantara, Rangga Azof, Kevin Hillers</t>
  </si>
  <si>
    <t>https://www.imdb.com/title/tt0337195/</t>
  </si>
  <si>
    <t>Si Doel Anak Modern</t>
  </si>
  <si>
    <t>Wahab Abdi, Farouk Afero, Achmad Albar, Urip Arpan</t>
  </si>
  <si>
    <t>https://www.imdb.com/title/tt10541328/</t>
  </si>
  <si>
    <t>Kembalilah Dengan Tenang</t>
  </si>
  <si>
    <t>Santoso and Wati are in grief for Agung, their only son, suddenly died. It leads Santoso into unfavorable circumstances while he gets around to preparing for the funeral.</t>
  </si>
  <si>
    <t>Banyu Bening, Siti Fauziah, Very Handayani, Ernanta Kusuma</t>
  </si>
  <si>
    <t>https://www.imdb.com/title/tt27561185/</t>
  </si>
  <si>
    <t>Smkn 8 Jember</t>
  </si>
  <si>
    <t>Abraham Abdiel Arya Putra Yudianto</t>
  </si>
  <si>
    <t>https://www.imdb.com/title/tt1037694/</t>
  </si>
  <si>
    <t>Asmara</t>
  </si>
  <si>
    <t>Adisoerya Abdi, Eva Arnaz, Ully Artha, Meriam Bellina</t>
  </si>
  <si>
    <t>https://www.imdb.com/title/tt28506784/</t>
  </si>
  <si>
    <t>Perempuan Pilihan</t>
  </si>
  <si>
    <t>A tough woman named Maya who is the wife of Faris. Their household life became more complete when Maya gave birth to a beautiful baby named Nabilla. However, Maya's happiness did not last ...</t>
  </si>
  <si>
    <t>Naysila Mirdad, Rifky Balweel, Lucky Perdana</t>
  </si>
  <si>
    <t>https://www.imdb.com/title/tt1394272/</t>
  </si>
  <si>
    <t>Wakil Rakyat</t>
  </si>
  <si>
    <t>Bagyo loses his job when he is accused of ruining a national meeting of a large political party led by Zainuddin. This jeopardizes his marriage plan with Ani. Then when a gang is robbing ...</t>
  </si>
  <si>
    <t>Tora Sudiro, Revalina S. Temat, Wiwid Gunawan, Dwi Sasono</t>
  </si>
  <si>
    <t>https://www.imdb.com/title/tt10246058/</t>
  </si>
  <si>
    <t>Sukep: The Movie</t>
  </si>
  <si>
    <t>Sukep, who has become a public figure thanks to his actions as a stand-up comic, wants to thank Ivan, one of his best friends who has helped a lot in his career. However, Sukep actually is ...</t>
  </si>
  <si>
    <t>Akil Wasa</t>
  </si>
  <si>
    <t>Kamil Onte, Ivan Seventeen, Irfan Govinda, Andri Novianto</t>
  </si>
  <si>
    <t>https://www.imdb.com/title/tt1797533/</t>
  </si>
  <si>
    <t>Tujuh wanita dalam tugas rahasia</t>
  </si>
  <si>
    <t>Hendra Cipta, Joice Erna, Eddy Wardy, Soendjoto Adibroto</t>
  </si>
  <si>
    <t>https://www.imdb.com/title/tt13997926/</t>
  </si>
  <si>
    <t>Raksasa Dari Jogja</t>
  </si>
  <si>
    <t>Karina Salim, Abrar Adrian, Unique Priscilla, Ray Sahetapy</t>
  </si>
  <si>
    <t>https://www.imdb.com/title/tt1979334/</t>
  </si>
  <si>
    <t>Si Anak Kampoeng</t>
  </si>
  <si>
    <t>Radhit Syam, Pong Harjatmo, Virda Anggraini, Ayu Azhari</t>
  </si>
  <si>
    <t>https://www.imdb.com/title/tt15321180/</t>
  </si>
  <si>
    <t>Rini dan Pandu</t>
  </si>
  <si>
    <t>Rini accidentally became pregnant with Pandu at a young age and had to accept many consequences, including they had to marry at a young age and face various problems in their household.</t>
  </si>
  <si>
    <t>Tissa Biani Azzahra, Kevin Ardilova, Joshua Otay, Hesti Putri</t>
  </si>
  <si>
    <t>https://www.imdb.com/title/tt1859466/</t>
  </si>
  <si>
    <t>Cewek Gokil</t>
  </si>
  <si>
    <t>Irina Björklund, Enditha Bonacelli, Pong Harjatmo, Syailendra Soepomo</t>
  </si>
  <si>
    <t>https://www.imdb.com/title/tt1171505/</t>
  </si>
  <si>
    <t>Badai jalanan</t>
  </si>
  <si>
    <t>George Rudy, Kiki Fatmala, Johny Indo, Illa Doth</t>
  </si>
  <si>
    <t>https://www.imdb.com/title/tt1142396/</t>
  </si>
  <si>
    <t>Kisah anak-anak Adam</t>
  </si>
  <si>
    <t>Alfian, Hengky Tornando, Dewanti Bauty, Dewinta Bauty</t>
  </si>
  <si>
    <t>https://www.imdb.com/title/tt0476676/</t>
  </si>
  <si>
    <t>Maskot</t>
  </si>
  <si>
    <t>A boy is told by his dying father that he can inherit the family business only if he finds a new chicken mascot for the company's logo printed on the soy sauce bottles. But his quest ...</t>
  </si>
  <si>
    <t>Robin Moran</t>
  </si>
  <si>
    <t>Uli Auliani, Butet Kertaradjasa, Epy Kusnandar, El Manik</t>
  </si>
  <si>
    <t>https://www.imdb.com/title/tt11529500/</t>
  </si>
  <si>
    <t>Jurassic Island</t>
  </si>
  <si>
    <t>The Jurassic Island attraction artfully blends storytelling, technology, and the ever-lasting appeal of a good old-fashioned dinosaur roar to create a captivating adventure that puts riders right in the middle of the action.</t>
  </si>
  <si>
    <t>Cecil D. Magpuri</t>
  </si>
  <si>
    <t>https://www.imdb.com/title/tt5914554/</t>
  </si>
  <si>
    <t>The Silent Mob</t>
  </si>
  <si>
    <t>A driver came to a poor and remote rural area to recruit mob-for-hire to be used in a demonstration someplace else. A meeting there with one family and another driver dragged him spiraling ...</t>
  </si>
  <si>
    <t>Harvan Agustriansyah</t>
  </si>
  <si>
    <t>https://www.imdb.com/title/tt0446510/</t>
  </si>
  <si>
    <t>The Year of Living Vicariously</t>
  </si>
  <si>
    <t>This split-screen documentary by a Malaysian director chronicles the shooting of the Indonesian film Gie (2005) in the middle of 2004, which is also when the country is undergoing its first...</t>
  </si>
  <si>
    <t>Amir Muhammad</t>
  </si>
  <si>
    <t>Henidar Amroe, Timur Angin, Indra Birowo, Edwin</t>
  </si>
  <si>
    <t>https://www.imdb.com/title/tt27524990/</t>
  </si>
  <si>
    <t>Gepeto</t>
  </si>
  <si>
    <t>Old Man called Gepetto become alcoholic since his wife passed away. When he was sitting in the park, he met a girl and her grandma. he fell in love again, until Gepetto invited Eve and his Grandma for Dinner.</t>
  </si>
  <si>
    <t>Ilham Sururi</t>
  </si>
  <si>
    <t>Nafisya Amalia, Daniel Godaan Exaudi, Yuana, Retno Yunitawati</t>
  </si>
  <si>
    <t>https://www.imdb.com/title/tt1059903/</t>
  </si>
  <si>
    <t>Cinta Silver</t>
  </si>
  <si>
    <t>Restu Sinaga, Luna Maya, Rima Melati, Melanie Putria</t>
  </si>
  <si>
    <t>https://www.imdb.com/title/tt6239076/</t>
  </si>
  <si>
    <t>Prospective Mother to Son</t>
  </si>
  <si>
    <t>Stefan William, Temmy Rahadi, Della Puspita, Rini Yulianti</t>
  </si>
  <si>
    <t>https://www.imdb.com/title/tt3239632/</t>
  </si>
  <si>
    <t>The Legend of Trio Macan</t>
  </si>
  <si>
    <t>Dian Aditya, Neni Angraini, Sam Brodie, Rully Fiss</t>
  </si>
  <si>
    <t>https://www.imdb.com/title/tt28506841/</t>
  </si>
  <si>
    <t>Aku Bukan Ustadz Reborn</t>
  </si>
  <si>
    <t>Soleh's life journey, which has now turned into a good person, continues. This time Soleh is left behind by Nabila, the woman he loves. Nabila went to Cairo to study, while Soleh continued ...</t>
  </si>
  <si>
    <t>Enzy Storia, Marcell Darwin, Cemal Faruk</t>
  </si>
  <si>
    <t>https://www.imdb.com/title/tt1063658/</t>
  </si>
  <si>
    <t>Tali merah perkawinan</t>
  </si>
  <si>
    <t>Nunu Datau, Yessy Gusman, Rachmat Hidayat, Ryan Hidayat</t>
  </si>
  <si>
    <t>https://www.imdb.com/title/tt3027174/</t>
  </si>
  <si>
    <t>Terang bulan di tengah hari</t>
  </si>
  <si>
    <t>Sys Ns, Zoraya Perucha, Nindy Ellesse, Shakti Harimukti</t>
  </si>
  <si>
    <t>https://www.imdb.com/title/tt1130030/</t>
  </si>
  <si>
    <t>Raja dangdut</t>
  </si>
  <si>
    <t>Rhoma Irama, Ida Royani, Alwi A.S., Urip Arpan</t>
  </si>
  <si>
    <t>https://www.imdb.com/title/tt2339567/</t>
  </si>
  <si>
    <t>The Land Beneath the Fog</t>
  </si>
  <si>
    <t>In Genikan, a remote mountain village on the Merbabu slope (Central Java), a quiet community is facing change without understanding why it's happening. As a community of farmers who rely ...</t>
  </si>
  <si>
    <t>Arifin, Muryati, Sudardi</t>
  </si>
  <si>
    <t>https://www.imdb.com/title/tt13433826/</t>
  </si>
  <si>
    <t>Wening</t>
  </si>
  <si>
    <t>Wening has been shackled for 7 years. Everyone around her thinks she is crazy and dangerous.</t>
  </si>
  <si>
    <t>Slamet Ambari, Nungki Kusumastuti, Ruth Marini, Cantiknya Putri Respati</t>
  </si>
  <si>
    <t>https://www.imdb.com/title/tt0335447/</t>
  </si>
  <si>
    <t>Suamiku sayang</t>
  </si>
  <si>
    <t>Eva Arnaz, Ully Artha, Salim Bungsu, Rachmat Hidayat</t>
  </si>
  <si>
    <t>https://www.imdb.com/title/tt12982098/</t>
  </si>
  <si>
    <t>Spheres Trinity</t>
  </si>
  <si>
    <t>Spheres Trinity is a continuation of the previous sequel, spheres unleashed / inherit the power the first indonesian tokusatsu from Surabaya Indonesia which was produce by origin pictures in the year 2006.</t>
  </si>
  <si>
    <t>Happy Anindita, Nadya Roviano, Yulius Mario, Febe</t>
  </si>
  <si>
    <t>2012-2014</t>
  </si>
  <si>
    <t>https://www.imdb.com/title/tt1593753/</t>
  </si>
  <si>
    <t>Ngebut Kawin</t>
  </si>
  <si>
    <t>ONES (RINGGO AGUS RAHMAN) is a taxi driver in Jakarta. He has simple live. But that doesnt lose his spirit to take care of his GRANDFATHER (ENGKONG) (HENGKY SOLAIMAN), 100 years old, who ...</t>
  </si>
  <si>
    <t>Boneng, Harry de Fretes, Wiwid Gunawan, Kadir</t>
  </si>
  <si>
    <t>https://www.imdb.com/title/tt1169990/</t>
  </si>
  <si>
    <t>Janji sarinah</t>
  </si>
  <si>
    <t>Lenny Marlina, Pitradjaya Burnama, Hamidy T. Djamil, Fadly</t>
  </si>
  <si>
    <t>https://www.imdb.com/title/tt1877749/</t>
  </si>
  <si>
    <t>Rindu purnama</t>
  </si>
  <si>
    <t>Mathias Muchus</t>
  </si>
  <si>
    <t>Titi Rajo Bintang, Pitradjaya Burnama, Edwin, Ririn Ekawati</t>
  </si>
  <si>
    <t>https://www.imdb.com/title/tt4305664/</t>
  </si>
  <si>
    <t>Korban Terpilih: The Chosen Victim</t>
  </si>
  <si>
    <t>Gunadi Emir</t>
  </si>
  <si>
    <t>Gusti ega Putrawan, Ria Grafiana, Yama Carlos, Himawan</t>
  </si>
  <si>
    <t>https://www.imdb.com/title/tt1304591/</t>
  </si>
  <si>
    <t>Sing to the Dawn</t>
  </si>
  <si>
    <t>Philip Mitchell</t>
  </si>
  <si>
    <t>Indra Bekti, Brad Bowyer, Jason Chan, Gita Gutawa</t>
  </si>
  <si>
    <t>Animation, Family, Musical</t>
  </si>
  <si>
    <t>https://www.imdb.com/title/tt1142859/</t>
  </si>
  <si>
    <t>Rahasia perawan</t>
  </si>
  <si>
    <t>Rahayu Effendi, Rachmat Hidayat, Tanty Josepha, Aedy Moward</t>
  </si>
  <si>
    <t>https://www.imdb.com/title/tt0345614/</t>
  </si>
  <si>
    <t>Makelar kodok</t>
  </si>
  <si>
    <t>Paramitha Rusady, Doyok Sudarmadji, Kadir, Ully Artha</t>
  </si>
  <si>
    <t>https://www.imdb.com/title/tt6939436/</t>
  </si>
  <si>
    <t>Kumala dewa dewi</t>
  </si>
  <si>
    <t>Bissu, Boes Boestami, Chaidar Djafar, Nur Hasanah</t>
  </si>
  <si>
    <t>1952</t>
  </si>
  <si>
    <t>https://www.imdb.com/title/tt15157500/</t>
  </si>
  <si>
    <t>Ji Dullah (The Great Hajj)</t>
  </si>
  <si>
    <t>Dullah, a new hajj is offered his neighbor to become a headman of the village. Feeling interested in the salary and social status that will be obtained, Dullah willing to spend his money to become a headman of the village.</t>
  </si>
  <si>
    <t>Ahmad Bachtiar, Kakak Bangga, Kuspita Sari, Rendra Sasongko</t>
  </si>
  <si>
    <t>https://www.imdb.com/title/tt23857630/</t>
  </si>
  <si>
    <t>Zanna</t>
  </si>
  <si>
    <t>Alya Nurshabrina, Ghea Indrawari, Brooklyn Alif Rea, Ayu Dyah Pasha</t>
  </si>
  <si>
    <t>https://www.imdb.com/title/tt7360376/</t>
  </si>
  <si>
    <t>Passo</t>
  </si>
  <si>
    <t>A young girl finds herself at crossroads in a field of tall grass. One path leads into a dark forest, the other continues into the fields. She chooses to continue into the fields. Walking ...</t>
  </si>
  <si>
    <t>Abe Kusuma</t>
  </si>
  <si>
    <t>Fira Budiman</t>
  </si>
  <si>
    <t>https://www.imdb.com/title/tt20783768/</t>
  </si>
  <si>
    <t>Reconnecting</t>
  </si>
  <si>
    <t>Nathanael Tjandra</t>
  </si>
  <si>
    <t>Jason Sudarta, Lin Neng Yu, Clea Alvina, Kelly Christabelle</t>
  </si>
  <si>
    <t>https://www.imdb.com/title/tt1250852/</t>
  </si>
  <si>
    <t>Tjambuk api</t>
  </si>
  <si>
    <t>Bambang Irawan, Aminah Cendrakasih, Soendjoto Adibroto, Hamidy T. Djamil</t>
  </si>
  <si>
    <t>https://www.imdb.com/title/tt15428334/</t>
  </si>
  <si>
    <t>The Train Between Us (Kereta Kita)</t>
  </si>
  <si>
    <t>Bima (26), a Deaf young man, had just broken up with his Hearing girlfriend, Manda (25). After a painful breakup, he is forced to meet Manda again to return her belongings which sparked old...</t>
  </si>
  <si>
    <t>Mayang Irsan, Hasna Mufidah</t>
  </si>
  <si>
    <t>Alfrida Amin, Damaz Bagaskara, Tamiang Tobing</t>
  </si>
  <si>
    <t>https://www.imdb.com/title/tt4552130/</t>
  </si>
  <si>
    <t>Insya Allah Ada Jalan</t>
  </si>
  <si>
    <t>Insya Allah Ada Jalan is a soap opera aired by the original channel television broadcasting station on SCTV and produced by the video production house studio motion pictures on Digital ...</t>
  </si>
  <si>
    <t>Hadad Alwi, Tina Astari, Fitri Ayu, Jian Batari</t>
  </si>
  <si>
    <t>https://www.imdb.com/title/tt14747430/</t>
  </si>
  <si>
    <t>Invisible Hopes</t>
  </si>
  <si>
    <t>A documentary film that reveals the real life of children born to inmate mothers. They are forced to live and are hidden victims behind prison bar.</t>
  </si>
  <si>
    <t>Lamtiar Simorangkir</t>
  </si>
  <si>
    <t>Anggrek, Fifi, Midun</t>
  </si>
  <si>
    <t>https://www.imdb.com/title/tt1240469/</t>
  </si>
  <si>
    <t>Karena dia</t>
  </si>
  <si>
    <t>Farouk Afero, A.N. Alcaff, Rodiyah Azis, S. Bono</t>
  </si>
  <si>
    <t>https://www.imdb.com/title/tt1414456/</t>
  </si>
  <si>
    <t>Benci Disko</t>
  </si>
  <si>
    <t>Tora Sudiro, Vincent Ryan Rompies, Cewek Arab, Cewek Cina</t>
  </si>
  <si>
    <t>https://www.imdb.com/title/tt14690458/</t>
  </si>
  <si>
    <t>YouTube Rewind Indonesia 2014</t>
  </si>
  <si>
    <t>Eno Bening</t>
  </si>
  <si>
    <t>Andovi Da Lopez, Jovial Da Lopez, Edho Zell, Eka Gustiwana</t>
  </si>
  <si>
    <t>https://www.imdb.com/title/tt27367785/</t>
  </si>
  <si>
    <t>Futura: Beyond Dualism</t>
  </si>
  <si>
    <t>Pete Pepper Keen, Johann Rashid</t>
  </si>
  <si>
    <t>Futura</t>
  </si>
  <si>
    <t>https://www.imdb.com/title/tt1053326/</t>
  </si>
  <si>
    <t>Rio anakku</t>
  </si>
  <si>
    <t>Rano Karno, Lenny Marlina, Titiek Puspa, Kusno Sudjarwadi</t>
  </si>
  <si>
    <t>https://www.imdb.com/title/tt1462590/</t>
  </si>
  <si>
    <t>Operasi hansip 13</t>
  </si>
  <si>
    <t>Oslan Husein, Alwi Oslan, Sri Redjeki, Sulastri</t>
  </si>
  <si>
    <t>1965</t>
  </si>
  <si>
    <t>https://www.imdb.com/title/tt1067144/</t>
  </si>
  <si>
    <t>Catatan Si Emon</t>
  </si>
  <si>
    <t>Didi Petet, Onky Alexander, Fuad Alkhar, Nurul Arifin</t>
  </si>
  <si>
    <t>https://www.imdb.com/title/tt27198439/</t>
  </si>
  <si>
    <t>Hold on Little Girl: Farah</t>
  </si>
  <si>
    <t>Tells the story of a girl named Farah who is enjoying her last day at home with various memories with her parents</t>
  </si>
  <si>
    <t>Afrian Aris, Deny Tri Aryanti, Vanessa Chastity, Karreynina Zhyea</t>
  </si>
  <si>
    <t>https://www.imdb.com/title/tt1527192/</t>
  </si>
  <si>
    <t>Renita, Renita</t>
  </si>
  <si>
    <t>Tonny Trimarsanto</t>
  </si>
  <si>
    <t>https://www.imdb.com/title/tt5886082/</t>
  </si>
  <si>
    <t>Terpana</t>
  </si>
  <si>
    <t>Ada is a successful woman with her career, however she is afraid to fall in love with someone else. However with the help of her friend (Reza Rahadian) she meet with Rafian. Rafian is able ...</t>
  </si>
  <si>
    <t>Fachry Albar, Raline Shah, Reza Rahadian, Uwie Balfas</t>
  </si>
  <si>
    <t>https://www.imdb.com/title/tt0326545/</t>
  </si>
  <si>
    <t>Doea Tanda Mata</t>
  </si>
  <si>
    <t>Alex Komang, Jenny Rachman, Zainal Abidin, Bambang B.S.</t>
  </si>
  <si>
    <t>https://www.imdb.com/title/tt1136918/</t>
  </si>
  <si>
    <t>Ponirah Terpidana</t>
  </si>
  <si>
    <t>Since birth Ponirah has lived a cursed life. Her mother died while birthing her and her brother Permadi is hit by a truck while riding a bicycle with her. This leads her father, Jabarudi, ...</t>
  </si>
  <si>
    <t>Nani Vidia, Christine Hakim, Slamet Rahardjo, Ray Sahetapy</t>
  </si>
  <si>
    <t>https://www.imdb.com/title/tt1202516/</t>
  </si>
  <si>
    <t>Golden Goal!</t>
  </si>
  <si>
    <t>When a girl inherits a professional soccer team, the coach, players and fans revolt against her. She must then work with other rejects to form a winning team.</t>
  </si>
  <si>
    <t>Monej Cruz, Kurniawan Dwi Yulianto, John Dykes, Nova Eliza</t>
  </si>
  <si>
    <t>https://www.imdb.com/title/tt21403176/</t>
  </si>
  <si>
    <t>Shutter</t>
  </si>
  <si>
    <t>A photographer faces an unsettling dilemma when unexpectedly witnessing a crime in the middle of a forest.</t>
  </si>
  <si>
    <t>Gilbert Onggara</t>
  </si>
  <si>
    <t>Jaycent Leonardi</t>
  </si>
  <si>
    <t>https://www.imdb.com/title/tt22442972/</t>
  </si>
  <si>
    <t>Ex for Hire</t>
  </si>
  <si>
    <t>https://www.imdb.com/title/tt25150110/</t>
  </si>
  <si>
    <t>Wongasu</t>
  </si>
  <si>
    <t>Sukab is a dog thief whose family has also become dogs</t>
  </si>
  <si>
    <t>Aco Tenriyagelli</t>
  </si>
  <si>
    <t>T. Rifnu Wikana, Brilliana Arfira, Rukman Rosadi, Windy Apsari</t>
  </si>
  <si>
    <t>https://www.imdb.com/title/tt27116157/</t>
  </si>
  <si>
    <t>Anak Haram Pantai Selatan</t>
  </si>
  <si>
    <t>Tells the story of Mrs. Inggrid and Bobby's revenge plan for Mrs. Maya through her son, Dobleh. Did their revenge plan work?</t>
  </si>
  <si>
    <t>Alzein Merdeka, Azzam Fi Rullah</t>
  </si>
  <si>
    <t>Amanda Gondowijoyo, Luqman Ski, Keke Ratnakania, Zehan Faturrahman</t>
  </si>
  <si>
    <t>https://www.imdb.com/title/tt6908176/</t>
  </si>
  <si>
    <t>Shy Shy Cat</t>
  </si>
  <si>
    <t>She does not want to return home because of the backward village. Especially she is paired with Otoy, whom she remembers as the sucks child.</t>
  </si>
  <si>
    <t>Monty Tiwa, Putri Hermansjah</t>
  </si>
  <si>
    <t>Fedi Nuril, Nirina Zubir, Acha Septriasa, Tika Bravani</t>
  </si>
  <si>
    <t>https://www.imdb.com/title/tt3223162/</t>
  </si>
  <si>
    <t>Green: Death of the Forests</t>
  </si>
  <si>
    <t>'Green' is about deforestation in Indonesia and the present extinction of the orangutans.</t>
  </si>
  <si>
    <t>Moez Moez, Patrick Rouxel</t>
  </si>
  <si>
    <t>https://www.imdb.com/title/tt5689454/</t>
  </si>
  <si>
    <t>Godaan Siluman Perempuan</t>
  </si>
  <si>
    <t>Doris Callebaute, Fadly, Sofia W.D., Rina Hassim</t>
  </si>
  <si>
    <t>https://www.imdb.com/title/tt8842380/</t>
  </si>
  <si>
    <t>Cinta sama dengan Cindolo Na Tape</t>
  </si>
  <si>
    <t>Timi (A. Thesar Resandy) falls in love with Cinde (Maizura), a new student in his class. Their closeness makes Timi's friend since junior high, growl because Timi becomes rarely hang out with his best friend anymore.</t>
  </si>
  <si>
    <t>A. Thesar Resandy, Maizura, Brilian Rexy Sondakh, Syukri</t>
  </si>
  <si>
    <t>https://www.imdb.com/title/tt2902558/</t>
  </si>
  <si>
    <t>Sule Detektif Tokek</t>
  </si>
  <si>
    <t>Sule is hired to be a detective in charge of guarding a gecko that costs up to billions of rupiah because he is threatened to be stolen. Sule's busy life becomes a detective that threatens the lives of his children.</t>
  </si>
  <si>
    <t>Entis Sutisna, Uli Auliani, Rizky Febian, Pierre Gruno</t>
  </si>
  <si>
    <t>https://www.imdb.com/title/tt21366746/</t>
  </si>
  <si>
    <t>The Sound of Rain Falls on the Roof</t>
  </si>
  <si>
    <t>Adopted from a short story by Seno Gumira Ajidarma, Sawitri, a former prostitute, is convinced that one day he will meet again with his girlfriend Pamuji, who left him while the government ...</t>
  </si>
  <si>
    <t>Krisna L. Salya</t>
  </si>
  <si>
    <t>Rezki Fadlun, Athie Al Gazam</t>
  </si>
  <si>
    <t>https://www.imdb.com/title/tt28585859/</t>
  </si>
  <si>
    <t>Setara</t>
  </si>
  <si>
    <t>A documentary with an aim to raise awareness for workplace discrimination and see the world from the perspective of the deaf community.</t>
  </si>
  <si>
    <t>Khaifa Nasya Anshaqi</t>
  </si>
  <si>
    <t>Khaifa Nasya Anshaqi, Mario Gultom, Ummu Hany, Andrew Sihombing</t>
  </si>
  <si>
    <t>https://www.imdb.com/title/tt1142833/</t>
  </si>
  <si>
    <t>Gaun hitam</t>
  </si>
  <si>
    <t>Tan Tjeng Bok, S. Bono, Muni Cader, Debbie Cinthya Dewi</t>
  </si>
  <si>
    <t>https://www.imdb.com/title/tt14928770/</t>
  </si>
  <si>
    <t>Greg from Wai Apo</t>
  </si>
  <si>
    <t>Winner Wijaya</t>
  </si>
  <si>
    <t>Runny Rudiyanti, Ravi Septrian, Gregorius Soeharsojo Goenito, Ave Kumbara Buih Prapanggih</t>
  </si>
  <si>
    <t>https://www.imdb.com/title/tt1213673/</t>
  </si>
  <si>
    <t>Brahma manggala</t>
  </si>
  <si>
    <t>Rani Soraya, Ferry Fadly, Soendjoto Adibroto, Azwar An</t>
  </si>
  <si>
    <t>https://www.imdb.com/title/tt12958146/</t>
  </si>
  <si>
    <t>Dejavu: Ajian Puter Giling</t>
  </si>
  <si>
    <t>"Mirna" A young nurse, takes a job in a spooky house to help a disabled woman called "Sofia" In the house she has to deal with Sophia's strange husband and a constant feeling of deja vu.</t>
  </si>
  <si>
    <t>Ririn Dwi Aryanti, Ririn Ekawati, Pipien Putri, Dimas Seto</t>
  </si>
  <si>
    <t>https://www.imdb.com/title/tt3103802/</t>
  </si>
  <si>
    <t>The Right One</t>
  </si>
  <si>
    <t>Two people cross-path their entire life and only fate decides their future.</t>
  </si>
  <si>
    <t>Gandhi Fernando, Tara Basro, Dave Alexandre, Sheila Tohir</t>
  </si>
  <si>
    <t>https://www.imdb.com/title/tt13484916/</t>
  </si>
  <si>
    <t>Kata</t>
  </si>
  <si>
    <t>Vanesha Prescilla, Rizky Febian, Pradikta Wicaksono, Abun Sungkar</t>
  </si>
  <si>
    <t>https://www.imdb.com/title/tt14794162/</t>
  </si>
  <si>
    <t>Anak Kos Dodol</t>
  </si>
  <si>
    <t>Three girls who had just graduated from high school arrived to a boarding house in Yogya: Sarah, Sofia and Dewi alias Dedew. There, they found the three most valuable chapters in their true adventure.</t>
  </si>
  <si>
    <t>Pongki Barata, Ananda Omesh, Indra Sinaga, Ayudhia Bing Slamet</t>
  </si>
  <si>
    <t>https://www.imdb.com/title/tt1192108/</t>
  </si>
  <si>
    <t>Ratu kentjana</t>
  </si>
  <si>
    <t>Rd. Ariffien</t>
  </si>
  <si>
    <t>Aminah, Chatir Harro, Mansur, Tina Melinda</t>
  </si>
  <si>
    <t>1955</t>
  </si>
  <si>
    <t>https://www.imdb.com/title/tt21921248/</t>
  </si>
  <si>
    <t>Duel: The Last Choice</t>
  </si>
  <si>
    <t>Billy Chong</t>
  </si>
  <si>
    <t>Billy Chong, Leon Dozan, Volland humonggio, Asep Jaya</t>
  </si>
  <si>
    <t>https://www.imdb.com/title/tt22046572/</t>
  </si>
  <si>
    <t>Cipak Cipuk</t>
  </si>
  <si>
    <t>Two bickering siblings unite to fight pirates who want to steal the precious Sun Pearl necklace that's needed for their family ritual.</t>
  </si>
  <si>
    <t>Andra Fembriarto</t>
  </si>
  <si>
    <t>https://www.imdb.com/title/tt10788564/</t>
  </si>
  <si>
    <t>Silah and the Man with two Names</t>
  </si>
  <si>
    <t>https://www.imdb.com/title/tt2085832/</t>
  </si>
  <si>
    <t>Jakarta Twilight</t>
  </si>
  <si>
    <t>Jakarta Maghrib is an omnibus movie derived from five real events experienced by some urban Jakarta residents during maghrib.</t>
  </si>
  <si>
    <t>Reza Rahadian, Ringgo Agus Rahman, Lukman Sardi, Adinia Wirasti</t>
  </si>
  <si>
    <t>https://www.imdb.com/title/tt2112276/</t>
  </si>
  <si>
    <t>Diaries of Letters to God</t>
  </si>
  <si>
    <t>This movie tells the story of a girl named Gita Sesa Wanda Cantika or also known as Keke who fights deadly cancer called Rhabdomyosarcoma as she is the first Rhabdomyosarcoma patient in Indonesia.</t>
  </si>
  <si>
    <t>Dwi Andhika, Egi John Foreisythe, Dinda Hauw, Alex Komang</t>
  </si>
  <si>
    <t>https://www.imdb.com/title/tt13905276/</t>
  </si>
  <si>
    <t>Persona</t>
  </si>
  <si>
    <t>George Arif</t>
  </si>
  <si>
    <t>Rita Matu Mona</t>
  </si>
  <si>
    <t>https://www.imdb.com/title/tt13183974/</t>
  </si>
  <si>
    <t>Songs of the Silk Road</t>
  </si>
  <si>
    <t>Kira, Tara, and Aiden - three young thieves of the Silk Road met a rich merchant who then raised them and brought them to The Light. Later in the next stage of their lives, they met many ...</t>
  </si>
  <si>
    <t>Victoria Gunawan</t>
  </si>
  <si>
    <t>Christopher Aaron, Valerie Abby, Theodorus Agustinus, Shanice Avriel</t>
  </si>
  <si>
    <t>Animation, Short, Musical</t>
  </si>
  <si>
    <t>https://www.imdb.com/title/tt4472716/</t>
  </si>
  <si>
    <t>Adrenaline</t>
  </si>
  <si>
    <t>Dwi Ilalang</t>
  </si>
  <si>
    <t>Balqis Inzalna, Yogie Tan, Swara Andhika Emil, Christina Santika</t>
  </si>
  <si>
    <t>https://www.imdb.com/title/tt13925794/</t>
  </si>
  <si>
    <t>Disconnected 2021</t>
  </si>
  <si>
    <t>Angga, Gigi and Renee's friendship that has existed since they were in high school, until the current pandemic, where they have to survive socially and economically. Problems arise when love begins to grow between them.</t>
  </si>
  <si>
    <t>Jovvana, Okka Pratama, Lionil Hendrik</t>
  </si>
  <si>
    <t>https://www.imdb.com/title/tt5000138/</t>
  </si>
  <si>
    <t>Upik Abu dan Laura</t>
  </si>
  <si>
    <t>Oppie and Laura are two teenagers who are complete opposites, both in character and in life. Oppie is a smart girl, very simple, hard worker and orphan. He lives with his older brother, ...</t>
  </si>
  <si>
    <t>Irwansyah, Ferry Salim, Alyssa Soebandono, Diah Permatasari</t>
  </si>
  <si>
    <t>https://www.imdb.com/title/tt11888880/</t>
  </si>
  <si>
    <t>Get Lost: Urban Legend di Benteng Pendem</t>
  </si>
  <si>
    <t>Five friends who lost their way to Jogjakarta. After the car was gone they were forced to stay in an abandoned fortress. But they are not alone there, there is something waiting inside..</t>
  </si>
  <si>
    <t>Maxime Bouttier, Indra Charisma, Aga Dirgantara, Angelica Simperler</t>
  </si>
  <si>
    <t>https://www.imdb.com/title/tt2343076/</t>
  </si>
  <si>
    <t>Brandal-Brandal Ciliwung</t>
  </si>
  <si>
    <t>Five friends lived on the bank of the Ciliwung River. They were always together and called themselves the Ciliwung Force. Problems began to emerge when Sissy came. Their friendship began to...</t>
  </si>
  <si>
    <t>Endy Arfian, Gritte Agatha, Aldy Rialdy, Julian Liberty</t>
  </si>
  <si>
    <t>https://www.imdb.com/title/tt1066502/</t>
  </si>
  <si>
    <t>Warisan terlarang</t>
  </si>
  <si>
    <t>Abdul Kadir</t>
  </si>
  <si>
    <t>Yatti Octavia, Kang Ibing, Alba Fuad, Ranieta Manopo</t>
  </si>
  <si>
    <t>https://www.imdb.com/title/tt1067143/</t>
  </si>
  <si>
    <t>Cakar naga</t>
  </si>
  <si>
    <t>Bacharoem Halilintar</t>
  </si>
  <si>
    <t>Johny Anwar, Dian Damora, Dolf Damora, Chairil J.M.</t>
  </si>
  <si>
    <t>https://www.imdb.com/title/tt1369718/</t>
  </si>
  <si>
    <t>Jagad X Code</t>
  </si>
  <si>
    <t>Ringgo Agus Rahman, Mario Irwiensyah, Opi Bachtiar, Tika Putri</t>
  </si>
  <si>
    <t>https://www.imdb.com/title/tt1196784/</t>
  </si>
  <si>
    <t>Sentuhan Rumput yang Bergoyang</t>
  </si>
  <si>
    <t>Harry Capri, Yana Diana, Rosy Fribuana, Anwar Fuady</t>
  </si>
  <si>
    <t>https://www.imdb.com/title/tt1240438/</t>
  </si>
  <si>
    <t>Dr. Karmila</t>
  </si>
  <si>
    <t>Tanty Josepha, Robby Sugara, Wahab Abdi, S. Bono</t>
  </si>
  <si>
    <t>https://www.imdb.com/title/tt0345650/</t>
  </si>
  <si>
    <t>Membakar gairah</t>
  </si>
  <si>
    <t>Golden Kasmara</t>
  </si>
  <si>
    <t>Barry Prima, Deby Carol, Alex Dirjosaputro, Golden Kasmara</t>
  </si>
  <si>
    <t>https://www.imdb.com/title/tt1314842/</t>
  </si>
  <si>
    <t>Serba salah</t>
  </si>
  <si>
    <t>L. Inata</t>
  </si>
  <si>
    <t>Baby Huwae, Bambang Irawan, R.D. Ismail, Gaby Mambo</t>
  </si>
  <si>
    <t>1959</t>
  </si>
  <si>
    <t>https://www.imdb.com/title/tt5118126/</t>
  </si>
  <si>
    <t>Cai Lan Gong</t>
  </si>
  <si>
    <t>Aileen is coming to her grandfather. She is obliged to follow rituals as a Cai Lan Gong (Vegetable Basket Deity) keeper. Something evi happens that make the ritual go wrong.</t>
  </si>
  <si>
    <t>Ineke Valentina, Ronny P. Tjandra, Anthony Xie, Rezca Syam</t>
  </si>
  <si>
    <t>https://www.imdb.com/title/tt0344685/</t>
  </si>
  <si>
    <t>True Rose, Thorned Rose</t>
  </si>
  <si>
    <t>Adipura, Henidar Amroe, Bucek Depp, Fadli</t>
  </si>
  <si>
    <t>https://www.imdb.com/title/tt1129977/</t>
  </si>
  <si>
    <t>Kisah cinta Rojali dan Zuleha</t>
  </si>
  <si>
    <t>Kardjo Ac-Dc, Ferrasta, Lydia Kandou, Marie Kusmana</t>
  </si>
  <si>
    <t>https://www.imdb.com/title/tt1631824/</t>
  </si>
  <si>
    <t>Te[rekam]</t>
  </si>
  <si>
    <t>Olga, Jupe and Monique prepare for making their next horror film by recording it at a friends house. However, they come quick to realize that the house itself may be occupied by supernatural forces.</t>
  </si>
  <si>
    <t>Monique Henry, Olga Lydia, Julia Perez</t>
  </si>
  <si>
    <t>https://www.imdb.com/title/tt21042728/</t>
  </si>
  <si>
    <t>West Love</t>
  </si>
  <si>
    <t>A young couple, Sopian and Tiara who spend a regular date together and bring out a conversation regarding their dreams to work in the newly established airport, next to their village.</t>
  </si>
  <si>
    <t>Ninda Filasputri, Ahmat Sofyan</t>
  </si>
  <si>
    <t>https://www.imdb.com/title/tt6687932/</t>
  </si>
  <si>
    <t>Apa Jang Kau Tjari, Palupi?</t>
  </si>
  <si>
    <t>Fakhri Amrullah, Farida Arriany, Pitradjaya Burnama, Ratih Dardo</t>
  </si>
  <si>
    <t>1969</t>
  </si>
  <si>
    <t>https://www.imdb.com/title/tt1718798/</t>
  </si>
  <si>
    <t>I Know What You Did on Facebook</t>
  </si>
  <si>
    <t>A lady made a facebook profile to date to a man. After he dates a man, suddenly the man fell in love with another lasy and the first lady want him back</t>
  </si>
  <si>
    <t>Fanny Fabriana, Edo Borne, Kimi Jayanti, Yama Carlos</t>
  </si>
  <si>
    <t>https://www.imdb.com/title/tt0359569/</t>
  </si>
  <si>
    <t>Krakatau</t>
  </si>
  <si>
    <t>Advent Bangun, Muni Cader, Awang Darmawan, Debbie Cinthya Dewi</t>
  </si>
  <si>
    <t>https://www.imdb.com/title/tt16163198/</t>
  </si>
  <si>
    <t>One Night in Chinatown</t>
  </si>
  <si>
    <t>Misunderstanding sets off a chain of events that go out of proportion between a middle-aged couple and a young teenage couple during one night in Chinatown.</t>
  </si>
  <si>
    <t>Ciccio Manassero, Natasha Ryder, Wani Siregar, Willem Bevers</t>
  </si>
  <si>
    <t>https://www.imdb.com/title/tt11644516/</t>
  </si>
  <si>
    <t>LDR 2: Where Is My Romeo</t>
  </si>
  <si>
    <t>Carrie (Mentari De Marelle) now is a tour guide in her favorite city, Verona. However, the past continues to chase him. Suddenly he got a mysterious letter from Romeo, who invited him to meet in Venice during the Carnivale event.</t>
  </si>
  <si>
    <t>https://www.imdb.com/title/tt27460040/</t>
  </si>
  <si>
    <t>Trauma Kuntilanak</t>
  </si>
  <si>
    <t>Four college students who are working on a documentary broke a taboo rule. Now, a haunting female spirit pays a visit to tell them that none of them can survive.</t>
  </si>
  <si>
    <t>Maudy Puteri Agusdina, Kurnia Alexander, Aldiansyah Azhura, Luqman Ski</t>
  </si>
  <si>
    <t>https://www.imdb.com/title/tt1207734/</t>
  </si>
  <si>
    <t>Pelet</t>
  </si>
  <si>
    <t>Husswein Asgar, Lina Budiarty, Anto Chaniago, Diah Puri Handayani</t>
  </si>
  <si>
    <t>https://www.imdb.com/title/tt0337012/</t>
  </si>
  <si>
    <t>Pesta</t>
  </si>
  <si>
    <t>A number of teenagers meet at Wendy's birthday party (Paramitha Rusady), daughter of a conglomerate. Since the party, Wendy is close to Jefry (Ari Wibowo) who recently moved to Jakarta from...</t>
  </si>
  <si>
    <t>Minati Atmanegara, Desy Ratnasari, Paramitha Rusady, Chris Salam</t>
  </si>
  <si>
    <t>https://www.imdb.com/title/tt28288956/</t>
  </si>
  <si>
    <t>Dews of the Heart</t>
  </si>
  <si>
    <t>Everyday, memories of Stephanie haunts Surya after she left 5 years ago for no reason. This day Surya just got fired from his job. Feelings of frenzy make depression buried for 5 years ...</t>
  </si>
  <si>
    <t>Ace Raden Desenasuria</t>
  </si>
  <si>
    <t>Donny Damara, Sekar Sari, Naomi Christie, Firizqi Nasution</t>
  </si>
  <si>
    <t>https://www.imdb.com/title/tt1071340/</t>
  </si>
  <si>
    <t>Putri seorang jendral</t>
  </si>
  <si>
    <t>Zainal Abidin, Chintami Atmanegara, Ardi H.S., Dian Hasri</t>
  </si>
  <si>
    <t>https://www.imdb.com/title/tt10037554/</t>
  </si>
  <si>
    <t>Bibir-Bibir Bergincu</t>
  </si>
  <si>
    <t>A man's violent nature leads to incarceration and his impoverished wife and daughter being driven to prostitution.</t>
  </si>
  <si>
    <t>Soendjoto Adibroto, Chintami Atmanegara, Hendra Cipta, Dadeng Herang</t>
  </si>
  <si>
    <t>https://www.imdb.com/title/tt1045224/</t>
  </si>
  <si>
    <t>Tangkuban Perahu</t>
  </si>
  <si>
    <t>Hendra Abidin, Pitradjaya Burnama, Marisa Haque, Pong Harjatmo</t>
  </si>
  <si>
    <t>https://www.imdb.com/title/tt1196778/</t>
  </si>
  <si>
    <t>Penakluk srigala</t>
  </si>
  <si>
    <t>Tuty Wasiat, Erna Santoso, Henny Ardi, Urip Arpan</t>
  </si>
  <si>
    <t>https://www.imdb.com/title/tt14716556/</t>
  </si>
  <si>
    <t>Marley</t>
  </si>
  <si>
    <t>Marley, a dog, befriends Doni, a math teacher. One time, Doni is fired from school because he applies a different learning system. Because of that, Doni opens his own math tutoring. The ...</t>
  </si>
  <si>
    <t>Ainun Ridho, Heru Sukmadana Surya</t>
  </si>
  <si>
    <t>Tengku Tezi, Tyas Mirasih, Becky, Jason Lionel Theo</t>
  </si>
  <si>
    <t>https://www.imdb.com/title/tt14075994/</t>
  </si>
  <si>
    <t>Gesturing Notations</t>
  </si>
  <si>
    <t>Nano Riantiarno and Teater Koma, a prominent Indonesian theatre movement, is the voice of the nation. Never stops, pushing through creating reflection of realities, our conscience.</t>
  </si>
  <si>
    <t>Nano Riantiarno, Rangga Riantiarno, Ratna Riantiarno</t>
  </si>
  <si>
    <t>https://www.imdb.com/title/tt14794212/</t>
  </si>
  <si>
    <t>Diaku Imamku</t>
  </si>
  <si>
    <t>Yuki Kato, Donco Ates, Ryuken Lie, Biru Pramudya Lova</t>
  </si>
  <si>
    <t>https://www.imdb.com/title/tt2773536/</t>
  </si>
  <si>
    <t>Dendam dari Kuburan</t>
  </si>
  <si>
    <t>Sisca Jessica, Anggie Amanda, Shinta Bachir, Bolot</t>
  </si>
  <si>
    <t>https://www.imdb.com/title/tt1045880/</t>
  </si>
  <si>
    <t>Ruang</t>
  </si>
  <si>
    <t>Rais, a diplomat, returns home when his mother passes away. He goes to the house of his sister, Rima. There is an awkward situation, as both siblings don't talk to each other.</t>
  </si>
  <si>
    <t>Reggy Lawalata, Luna Maya, Slamet Rahardjo, Kaharudin Syah</t>
  </si>
  <si>
    <t>https://www.imdb.com/title/tt14914930/</t>
  </si>
  <si>
    <t>Untuk Angeline</t>
  </si>
  <si>
    <t>Jito Banyu</t>
  </si>
  <si>
    <t>Naomi Ivo Saskia Ambri, Vonny Anggraini, Rey Bong, Hans de Kraker</t>
  </si>
  <si>
    <t>https://www.imdb.com/title/tt2998380/</t>
  </si>
  <si>
    <t>Hello Goodbye</t>
  </si>
  <si>
    <t>Two people meet by chance in Busan, South Korea. Indah works at the Indonesian Embassy in Busan. Abi, a sailor who suffers heart attack and Indah was assigned as his guardian.</t>
  </si>
  <si>
    <t>Titien Wattimena</t>
  </si>
  <si>
    <t>Atiqah Hasiholan, Rio Dewanto, Verdi Solaiman, Kenes Andari</t>
  </si>
  <si>
    <t>https://www.imdb.com/title/tt8260160/</t>
  </si>
  <si>
    <t>Forest of forgetten soul</t>
  </si>
  <si>
    <t>Mega is separated from her climbing group as she is climbing the mountain. In the middle his journeys and rest he finds a foreign object that makes himself into another dimension and unlucky</t>
  </si>
  <si>
    <t>Muhamad Alif</t>
  </si>
  <si>
    <t>https://www.imdb.com/title/tt8065816/</t>
  </si>
  <si>
    <t>Petualangan Menangkap Petir</t>
  </si>
  <si>
    <t>A content creator kid from Hong Kong is left to his grandfather in Boyolali, Central Java, while his parents prepare to move to Jakarta. He then met new friends and they plan to make a film inspired by the legendary lightning catcher.</t>
  </si>
  <si>
    <t>Bima Azriel, Zara Leola, Fatih Unru, Abimana Aryasatya</t>
  </si>
  <si>
    <t>https://www.imdb.com/title/tt21403250/</t>
  </si>
  <si>
    <t>Fair Fight</t>
  </si>
  <si>
    <t>Two financially mismatched high school lovers incidentally face against one another when a scholarship opportunity arises.</t>
  </si>
  <si>
    <t>Devon Edgar, Jaycent Leonardi, Wendy Onghawa, Rio Satria Wibowo</t>
  </si>
  <si>
    <t>https://www.imdb.com/title/tt6006674/</t>
  </si>
  <si>
    <t>All About My Pregnancy</t>
  </si>
  <si>
    <t>Maya, a midwife (25 years) accompanying the journey of Susilawati Pregnancy (35 years) who traumatized after gave birth to two children by Caesarean section and wants the give birth ...</t>
  </si>
  <si>
    <t>Supriyadi Supriyadi</t>
  </si>
  <si>
    <t>https://www.imdb.com/title/tt10432474/</t>
  </si>
  <si>
    <t>Waterfront Talent</t>
  </si>
  <si>
    <t>https://www.imdb.com/title/tt10951152/</t>
  </si>
  <si>
    <t>Kasiterit</t>
  </si>
  <si>
    <t>Natasha, a solar-powered A.I. voice machine, traces its genealogy and the truth of its origin. This investigation leads Natasha to meet its ancestor: the inorganic tin extracted from Bangka Island.</t>
  </si>
  <si>
    <t>https://www.imdb.com/title/tt1043520/</t>
  </si>
  <si>
    <t>Pelajaran cinta</t>
  </si>
  <si>
    <t>Pria Bombom, Ade Irawan, Lydia Kandou, Rano Karno</t>
  </si>
  <si>
    <t>https://www.imdb.com/title/tt1067212/</t>
  </si>
  <si>
    <t>Nada dan Dakwah</t>
  </si>
  <si>
    <t>Zainal Abidin, Ida Iasha, Rhoma Irama, Zainnuddin M.Z.</t>
  </si>
  <si>
    <t>https://www.imdb.com/title/tt5351016/</t>
  </si>
  <si>
    <t>Hitam Putih</t>
  </si>
  <si>
    <t>Deddy Corbuzier, Anugrah Prahasta, Fanny Ghassani, Rico Ceper</t>
  </si>
  <si>
    <t>https://www.imdb.com/title/tt7281116/</t>
  </si>
  <si>
    <t>Long Sa'an</t>
  </si>
  <si>
    <t>This documentary film is a personal journey of a man from the Dayak Kenyah indigenous tribe of Borneo, as he returns to the burial grounds of his ancestors deep into the heart of the ...</t>
  </si>
  <si>
    <t>https://www.imdb.com/title/tt1058727/</t>
  </si>
  <si>
    <t>Kontraktor</t>
  </si>
  <si>
    <t>Wahab Abdi, Lilian Angela, Harry Capri, Marisa Haque</t>
  </si>
  <si>
    <t>https://www.imdb.com/title/tt14818060/</t>
  </si>
  <si>
    <t>Pertama Kali</t>
  </si>
  <si>
    <t>Putra meets a beautiful woman in a cafe. He tried to get acquainted with the woman even though she repeatedly avoided.</t>
  </si>
  <si>
    <t>Kevin Hendrawan, Rachel Amanda, Gritte Agatha, Chicco Kurniawan</t>
  </si>
  <si>
    <t>https://www.imdb.com/title/tt1693693/</t>
  </si>
  <si>
    <t>Istri Bo'ongan</t>
  </si>
  <si>
    <t>Bari Bintang, Gaston Castano, Fahrani, Jessica Iskandar</t>
  </si>
  <si>
    <t>https://www.imdb.com/title/tt12449216/</t>
  </si>
  <si>
    <t>Melawan Stigma</t>
  </si>
  <si>
    <t>The journey about a young Asian man struggle to choose his gender identity to a female person that forbidden in Muslim religion.</t>
  </si>
  <si>
    <t>Herlambang Hashemi, Bobiet Abdullah, Abdurrosyid Imanudin, Fibyolin Wigrhayovinda</t>
  </si>
  <si>
    <t>https://www.imdb.com/title/tt1846761/</t>
  </si>
  <si>
    <t>Terpaksa Menika</t>
  </si>
  <si>
    <t>G. Krugers</t>
  </si>
  <si>
    <t>1932</t>
  </si>
  <si>
    <t>https://www.imdb.com/title/tt27799266/</t>
  </si>
  <si>
    <t>Sehidup Semati</t>
  </si>
  <si>
    <t>Asmara Abigail, Laura Basuki, Ario Bayu, Chantiq Schagerl</t>
  </si>
  <si>
    <t>https://www.imdb.com/title/tt1286654/</t>
  </si>
  <si>
    <t>Tulalit</t>
  </si>
  <si>
    <t>After observing his strange behavior, wealthy, self-obsessed socialite Meriam is convinced her son Edric is gay. Edric's friend Ry convinces him to frame a photo from a magazine and pretend...</t>
  </si>
  <si>
    <t>Saptadji</t>
  </si>
  <si>
    <t>Meriam Bellina, Edric Chan, Shareefa Daanish, Robby Tumewu</t>
  </si>
  <si>
    <t>https://www.imdb.com/title/tt2609110/</t>
  </si>
  <si>
    <t>Rindu Musim Timur</t>
  </si>
  <si>
    <t>Wawan Sumarmo</t>
  </si>
  <si>
    <t>Krissno Bossa, Andi Hidayat, Febri Khey, Choki Lubis</t>
  </si>
  <si>
    <t>https://www.imdb.com/title/tt1063626/</t>
  </si>
  <si>
    <t>Lupus II</t>
  </si>
  <si>
    <t>Septian Dwi Cahyo, Nunu Datau, Gito Gilas, Sylvana Herman</t>
  </si>
  <si>
    <t>https://www.imdb.com/title/tt4129404/</t>
  </si>
  <si>
    <t>Maryam</t>
  </si>
  <si>
    <t>Maryam is a Muslim stuck in the ritual of another religion with someone who has autism while she is experiencing a difficult inner pressure herself. Will she be able to handle all this pressure at the same time?</t>
  </si>
  <si>
    <t>Adrianto Sinaga, Rifky Sulaeman, Meyke Vierna, Damiana Widowati</t>
  </si>
  <si>
    <t>https://www.imdb.com/title/tt11372032/</t>
  </si>
  <si>
    <t>Naruto bersyukur</t>
  </si>
  <si>
    <t>Marsha Timothy</t>
  </si>
  <si>
    <t>Inong Nidya Ayu, Ary Kirana, Vincent Rompies, M. Satria</t>
  </si>
  <si>
    <t>https://www.imdb.com/title/tt5211888/</t>
  </si>
  <si>
    <t>Pai kau</t>
  </si>
  <si>
    <t>During a Chinese wedding hosted by a powerful business man, unsettling incidents occur which disrupt the celebration.</t>
  </si>
  <si>
    <t>Chiu Yen Irina Tan, Anthony Xie, Verdi Solaiman, Ineke Valentina</t>
  </si>
  <si>
    <t>https://www.imdb.com/title/tt14491774/</t>
  </si>
  <si>
    <t>The Bloody Ring</t>
  </si>
  <si>
    <t>Ratmi B-29, Muni Cader, Menzano, Grace Simon</t>
  </si>
  <si>
    <t>https://www.imdb.com/title/tt0223912/</t>
  </si>
  <si>
    <t>Perhitungan terakhir</t>
  </si>
  <si>
    <t>A gang of assassins murder Windy's husband, Johan, during their honeymoon. Windy becomes a martial arts expert and swears bloody vengeance.</t>
  </si>
  <si>
    <t>Barry Prima, Tuty Wasiat, Enny Haryono, George Rudy</t>
  </si>
  <si>
    <t>https://www.imdb.com/title/tt0934923/</t>
  </si>
  <si>
    <t>Pendekar bukit tengkorak</t>
  </si>
  <si>
    <t>Barry Prima, Advent Bangun, Wenny Rosaline, Chitra Dewi</t>
  </si>
  <si>
    <t>https://www.imdb.com/title/tt13284168/</t>
  </si>
  <si>
    <t>Rong</t>
  </si>
  <si>
    <t>Late night in Jakarta, a woman walks home alone and becomes a target of harassment by a man. Just when he's about to assault the woman, things take an unexpected turn when the hunter suddenly becomes the hunted.</t>
  </si>
  <si>
    <t>Indira Iman</t>
  </si>
  <si>
    <t>Maryam Supraba, Ancoe Amar</t>
  </si>
  <si>
    <t>https://www.imdb.com/title/tt1196760/</t>
  </si>
  <si>
    <t>Gadis telepon</t>
  </si>
  <si>
    <t>Avent Cristy, Anna Tairas, Zainal Abidin, Dian Ariestya</t>
  </si>
  <si>
    <t>https://www.imdb.com/title/tt28454007/</t>
  </si>
  <si>
    <t>Munkar</t>
  </si>
  <si>
    <t>Herlina, who behaved strangely and was often bullied, died in an accident. Not accepting that their child had died, the parents sent Herlina's spirit with the help of a shaman to avenge ...</t>
  </si>
  <si>
    <t>Tio Pakusadewo, Adhisty Zara, Khadijah Aruma, Egy Fedly</t>
  </si>
  <si>
    <t>https://www.imdb.com/title/tt0336844/</t>
  </si>
  <si>
    <t>Merpati Tak Pernah Ingkar Janji</t>
  </si>
  <si>
    <t>Waty Anggraini, Benny Damsjik, Era Gloria, Sylvana Herman</t>
  </si>
  <si>
    <t>https://www.imdb.com/title/tt13655306/</t>
  </si>
  <si>
    <t>KZL</t>
  </si>
  <si>
    <t>Putra, often get into trouble and also often become victims of crime cases due to his actions and carelessness. Annisa, a friend who is always there to help solve Putra's problems. These ...</t>
  </si>
  <si>
    <t>Julian Jacob, Fathia Izzati, Daniel Adan Baker, Eqy Riqly</t>
  </si>
  <si>
    <t>https://www.imdb.com/title/tt12295060/</t>
  </si>
  <si>
    <t>Dan Kembali Bermimpi</t>
  </si>
  <si>
    <t>One day in 2030, on her escape from the Islamic State of Indonesia, a pregnant woman is trapped with her abusive lover, and a pastor whom they abducted to marry them.</t>
  </si>
  <si>
    <t>Natalius Chendana, Agnes Naomi, Gusty Pratama</t>
  </si>
  <si>
    <t>https://www.imdb.com/title/tt0343247/</t>
  </si>
  <si>
    <t>Bidadari</t>
  </si>
  <si>
    <t>Ayu Azhari, Marshanda, Marcellino Lafrand, Maudy Wilhelmina</t>
  </si>
  <si>
    <t>Family, Fantasy</t>
  </si>
  <si>
    <t>https://www.imdb.com/title/tt20218220/</t>
  </si>
  <si>
    <t>Orkes Semesta</t>
  </si>
  <si>
    <t>In 2122 mankind discovered the outer space ORKES. ORKES is a time capsule that stores archives and information about human culture. One of the cultures that is stored in the form of music ...</t>
  </si>
  <si>
    <t>Nara Nugroho</t>
  </si>
  <si>
    <t>Nastasha Abigail, David Bayu, Lyodra Ginting, Ayu Gurnitha</t>
  </si>
  <si>
    <t>Documentary, Music, Sci-Fi</t>
  </si>
  <si>
    <t>https://www.imdb.com/title/tt1067211/</t>
  </si>
  <si>
    <t>Misteri ronggeng</t>
  </si>
  <si>
    <t>Lukmantoro D.S.</t>
  </si>
  <si>
    <t>George Rudy, Inneke Koesherawati, Yenny Farida, El Koesno</t>
  </si>
  <si>
    <t>https://www.imdb.com/title/tt1136920/</t>
  </si>
  <si>
    <t>Ramadhan dan Ramona</t>
  </si>
  <si>
    <t>Vini Alvionita, Amak Baldjun, Sylvana Herman, Lydia Kandou</t>
  </si>
  <si>
    <t>https://www.imdb.com/title/tt1576373/</t>
  </si>
  <si>
    <t>Bukan Malin Kundang</t>
  </si>
  <si>
    <t>Ringgo Agus Rahman, Deddy Mahendra Desta, Sissy Priscillia, Aming Sugandhi</t>
  </si>
  <si>
    <t>https://www.imdb.com/title/tt21926520/</t>
  </si>
  <si>
    <t>Lari Dari Kawin Lari</t>
  </si>
  <si>
    <t>Satrio dan Aya dipertemukan dalam sebuah momen saat mereka samasama melarikan diri dari pernikahan mereka masing-masing.</t>
  </si>
  <si>
    <t>Sabai Morscheck, Ringgo Agus Rahman</t>
  </si>
  <si>
    <t>https://www.imdb.com/title/tt9033416/</t>
  </si>
  <si>
    <t>Aku Ingin Ibu Pulang</t>
  </si>
  <si>
    <t>An Indonesian drama following the life of a young marathon runner who just wants his mother to return and make their family whole again.</t>
  </si>
  <si>
    <t>Monty Tiwa, Yosua Rocky</t>
  </si>
  <si>
    <t>Jefan Nathanio, Nirina Zubir, T. Rifnu Wikana, Ghecca Tavvara</t>
  </si>
  <si>
    <t>https://www.imdb.com/title/tt12325250/</t>
  </si>
  <si>
    <t>Sepuluh Meter</t>
  </si>
  <si>
    <t>When the pandemic strikes, two friends are facing the same situation. Then, why do they feel so differently?</t>
  </si>
  <si>
    <t>Sabai Morscheck, Ringgo Agus Rahman, Ernest Syarif, Nirina Zubir</t>
  </si>
  <si>
    <t>https://www.imdb.com/title/tt13464986/</t>
  </si>
  <si>
    <t>Dealova 2</t>
  </si>
  <si>
    <t>Clara Bernadeth, Givina Lukita, Djenar Maesa Ayu, Rizky Hanggono</t>
  </si>
  <si>
    <t>https://www.imdb.com/title/tt26443239/</t>
  </si>
  <si>
    <t>Segudang Wajah Para Penantang Masa Depan</t>
  </si>
  <si>
    <t>An essayistic film exploring the legacies of cinema in New Order Indonesia and what it means to be inheritors of its filmic language.</t>
  </si>
  <si>
    <t>Yuki Aditya, I Gde Mika</t>
  </si>
  <si>
    <t>Christine Hakim, Ray Sahetapy, Roy Marten, Sjuman Djaya</t>
  </si>
  <si>
    <t>https://www.imdb.com/title/tt21445128/</t>
  </si>
  <si>
    <t>Cantik Ya Kamu</t>
  </si>
  <si>
    <t>Bea, Millie and Langi, tiga perempuan millenial yang berbeda usia dan kelas sosial, namun menjalin persahabatan dan selalu bertemu di coffee shop kecil di salah satu gedung perkantoran di pusat bisnis Jakarta.</t>
  </si>
  <si>
    <t>Wafda Saifan Lubis, Tika Bravani, Emil Kusumo, Hamzah Bustami</t>
  </si>
  <si>
    <t>https://www.imdb.com/title/tt14364290/</t>
  </si>
  <si>
    <t>Zona Hijau</t>
  </si>
  <si>
    <t>Siti, with the help of her friend Ningsih as the only remaining doctor in the village, tries to protect their home, without realizing that she may have been exposed to the virus herself.</t>
  </si>
  <si>
    <t>Nungky Agiyani, Ariyo Bimmo, Sasa Dewi, Ibnu Rachman Jaya</t>
  </si>
  <si>
    <t>https://www.imdb.com/title/tt28520499/</t>
  </si>
  <si>
    <t>Gelapkan Habis Terangkan Datang</t>
  </si>
  <si>
    <t>https://www.imdb.com/title/tt4560846/</t>
  </si>
  <si>
    <t>Island of Gods</t>
  </si>
  <si>
    <t>"A feature-length journey of altruism and inspiration at the oldest village of Indonesia's Bali, aka 'The Island of the Gods'." Young Balinese visionary Satria Black welcomes a trio of ...</t>
  </si>
  <si>
    <t>Jeff Brownell</t>
  </si>
  <si>
    <t>https://www.imdb.com/title/tt1190132/</t>
  </si>
  <si>
    <t>Mereka Bilang, Saya Monyet!</t>
  </si>
  <si>
    <t>Adjeng lives alone in an apartment paid for by her boyfriend, a rich businessman. A writer of children's stories, she wishes to write short stories for adults; in this, she is mentored by Asmoro with whom she is also having sex.</t>
  </si>
  <si>
    <t>Djenar Maesa Ayu</t>
  </si>
  <si>
    <t>Titi Rajo Bintang, Henidar Amroe, Ray Sahetapy, Bucek Depp</t>
  </si>
  <si>
    <t>https://www.imdb.com/title/tt1930501/</t>
  </si>
  <si>
    <t>Tebus</t>
  </si>
  <si>
    <t>Tio Pakusadewo, Chintami Atmanegara, Revaldo, Sheila Marcia</t>
  </si>
  <si>
    <t>Crime, Horror, Thriller</t>
  </si>
  <si>
    <t>https://www.imdb.com/title/tt1774562/</t>
  </si>
  <si>
    <t>Horror in Facebook</t>
  </si>
  <si>
    <t>Chindy Anggrina, Boy Hamzah, Jehan Sienna, Maeeva Amin</t>
  </si>
  <si>
    <t>https://www.imdb.com/title/tt5556260/</t>
  </si>
  <si>
    <t>The Call from the Sea</t>
  </si>
  <si>
    <t>The Bajau are an indigenous, sea nomadic group that live on top of the ocean in Indonesia. This short documentary sees the ocean through the Bajau's eyes. 'The Call from the Sea' is a ...</t>
  </si>
  <si>
    <t>Taylor McNulty</t>
  </si>
  <si>
    <t>Andar Halim, Taylor McNulty</t>
  </si>
  <si>
    <t>Documentary, Short, Adventure</t>
  </si>
  <si>
    <t>https://www.imdb.com/title/tt11590158/</t>
  </si>
  <si>
    <t>Tes Nyali</t>
  </si>
  <si>
    <t>Vijei Alfajr</t>
  </si>
  <si>
    <t>Wafda Saifan Lubis, Esa Septian Pramudha Sigit, Tamara Tyasmara</t>
  </si>
  <si>
    <t>https://www.imdb.com/title/tt0346951/</t>
  </si>
  <si>
    <t>Eulis atjih</t>
  </si>
  <si>
    <t>Arsad, Soekria</t>
  </si>
  <si>
    <t>1927</t>
  </si>
  <si>
    <t>https://www.imdb.com/title/tt2078596/</t>
  </si>
  <si>
    <t>Djembatan merah</t>
  </si>
  <si>
    <t>Fred Young</t>
  </si>
  <si>
    <t>Rendra Karno, Netty Herawati, Astaman, Ribut Rawit</t>
  </si>
  <si>
    <t>https://www.imdb.com/title/tt1356808/</t>
  </si>
  <si>
    <t>Merem Melek</t>
  </si>
  <si>
    <t>Miller, Yama Carlos, Cathrine Wilson, Noumira Sjahril</t>
  </si>
  <si>
    <t>https://www.imdb.com/title/tt1178153/</t>
  </si>
  <si>
    <t>Persaingan remaja</t>
  </si>
  <si>
    <t>Dina Mariana, Donny Nurhadi, Enny Beatrice, Avent Cristy</t>
  </si>
  <si>
    <t>https://www.imdb.com/title/tt18815328/</t>
  </si>
  <si>
    <t>Pohon Penghujan</t>
  </si>
  <si>
    <t>An annoyingly cheerful little girl tries her best to get the attention of a solitary young man who is sitting under a rainy tree.</t>
  </si>
  <si>
    <t>Petra Gabriel Michael, Gabriella Adhyta Putri, Adi Kurdi</t>
  </si>
  <si>
    <t>https://www.imdb.com/title/tt14311146/</t>
  </si>
  <si>
    <t>Before Fireworks</t>
  </si>
  <si>
    <t>Before fireworks light up the skies on new year's eve, an online taxi driver picks up a little passenger with an unexpected destination.</t>
  </si>
  <si>
    <t>Natania Gabriella Jansen</t>
  </si>
  <si>
    <t>Rino Mangunsaputro, Izdihar Nabil</t>
  </si>
  <si>
    <t>https://www.imdb.com/title/tt11656662/</t>
  </si>
  <si>
    <t>Hong Kong Runaway</t>
  </si>
  <si>
    <t>Sule wants to work in Malaysia so he has lots of money to get his girlfriend back from another man. This situation was exploited by his uncle and brought Sule to Hong Kong with Sule's money from selling his rice fields.</t>
  </si>
  <si>
    <t>Eric Satyo</t>
  </si>
  <si>
    <t>Entis Sutisna, Pamela Bowie, Rizky Febian, Selvi Kitty</t>
  </si>
  <si>
    <t>https://www.imdb.com/title/tt16825760/</t>
  </si>
  <si>
    <t>Dongeng Rempah</t>
  </si>
  <si>
    <t>Jj Malvin, Ririn Rinjana, Stani Yuliana, Nani Yudi</t>
  </si>
  <si>
    <t>https://www.imdb.com/title/tt1620448/</t>
  </si>
  <si>
    <t>Di bawah langit</t>
  </si>
  <si>
    <t>Opick</t>
  </si>
  <si>
    <t>Inneke Koesherawati, Agus Kuncoro, Dolly Martin, Opick</t>
  </si>
  <si>
    <t>https://www.imdb.com/title/tt1792545/</t>
  </si>
  <si>
    <t>Broken Vase</t>
  </si>
  <si>
    <t>What will you do, what will you say, when you meet the Ex? A young woman must confront her fiance's secret past and resolve her misgivings when she meets his ex. Catherine (Marissa Trigg) ...</t>
  </si>
  <si>
    <t>Edward Gunawan</t>
  </si>
  <si>
    <t>Marissa Anita, Atiqah Hasiholan</t>
  </si>
  <si>
    <t>https://www.imdb.com/title/tt2285527/</t>
  </si>
  <si>
    <t>Kalung Jailangkung</t>
  </si>
  <si>
    <t>Ghea D'Syawal, Reymond Knuliq, Djati Kusuma, Soraya Larasati</t>
  </si>
  <si>
    <t>https://www.imdb.com/title/tt12459232/</t>
  </si>
  <si>
    <t>The Rebels</t>
  </si>
  <si>
    <t>THE REBELS follows the lives of four Indonesian friends living and studying in London. It tells the story about friendship and betrayal.</t>
  </si>
  <si>
    <t>Valerie Thomas, Giulio Parengkuan, Keanu Campora, Axel Matthew Thomas</t>
  </si>
  <si>
    <t>https://www.imdb.com/title/tt6416788/</t>
  </si>
  <si>
    <t>Kemasukan Setan</t>
  </si>
  <si>
    <t>Aldiansyah Taher, Vivi Sofa, Farah Diba</t>
  </si>
  <si>
    <t>https://www.imdb.com/title/tt8417592/</t>
  </si>
  <si>
    <t>Penumpas Ajaran Sesat</t>
  </si>
  <si>
    <t>Anggun, who has steeped herself in the knowledge of black magic to fulfill her evil designs, is always on the look-out for beautiful young women to sacrifice. Ayu, who wishes to escape from...</t>
  </si>
  <si>
    <t>Bahardin, Muni Cader, Harry Capri, Hazni Zulaikah H.</t>
  </si>
  <si>
    <t>https://www.imdb.com/title/tt1631681/</t>
  </si>
  <si>
    <t>Bebek Belur</t>
  </si>
  <si>
    <t>A story of the Cibebek village, where every problem happen in villager's daily life, including problems that are very funny, sad, and touching, with various types of characters in them.</t>
  </si>
  <si>
    <t>Didi Petet, Deddy Mizwar, Slamet Rahardjo, Torro Margens</t>
  </si>
  <si>
    <t>https://www.imdb.com/title/tt8480412/</t>
  </si>
  <si>
    <t>Putri Kuntilanak</t>
  </si>
  <si>
    <t>A beautiful model is possessed by her dead mother, an Indonesian female ghost, which takes revenge on the people who exposed her.</t>
  </si>
  <si>
    <t>Sally Marcellina, Etick Gantira, Dolly Martin, Joice Erna</t>
  </si>
  <si>
    <t>https://www.imdb.com/title/tt9185154/</t>
  </si>
  <si>
    <t>The Malediction</t>
  </si>
  <si>
    <t>Halim considers himself a pious Islamic man. He wishes to marry a young woman in her village as a second wife to save her from miserable life. His wife doesn't agree. Halim contemplates on ...</t>
  </si>
  <si>
    <t>Tri Sudarsono</t>
  </si>
  <si>
    <t>https://www.imdb.com/title/tt0281191/</t>
  </si>
  <si>
    <t>Si djampang mentjari naga hitam</t>
  </si>
  <si>
    <t>H.I.M. Damsyik, Sandy Suwardi Hasan, Moh Mochtar, W.D. Mochtar</t>
  </si>
  <si>
    <t>https://www.imdb.com/title/tt1462595/</t>
  </si>
  <si>
    <t>Pacar</t>
  </si>
  <si>
    <t>Lenny Marlina, Hamid Arief, Jimmy Samalo, Yulia Yasmin</t>
  </si>
  <si>
    <t>https://www.imdb.com/title/tt13908970/</t>
  </si>
  <si>
    <t>Night and Day</t>
  </si>
  <si>
    <t>On the streets of Jakarta, an impulsive, small-time con swindles a big-time aristocrat out of house and home at risk of abandonment by his only brother.</t>
  </si>
  <si>
    <t>Patrick Joshua</t>
  </si>
  <si>
    <t>Andri Mashadi, Alfian Phang, Dimaz Andrean, Widiyashara S.</t>
  </si>
  <si>
    <t>https://www.imdb.com/title/tt19712538/</t>
  </si>
  <si>
    <t>Snack Series</t>
  </si>
  <si>
    <t>A collection of multi-genre vertical short films by 10 emerging Indonesian directors.</t>
  </si>
  <si>
    <t>Adhyatmika, Kenny Gulardi, Brandon Hetarie, Andrew Kose, Rein Maychaelson, Wahyu Agung Prasetyo, Anggita Puri, Ninndi Raras, Ninndi Raras, Difizckal Satriatama, Adi Victory</t>
  </si>
  <si>
    <t>Sheila Miranda Bell, Fitria Annisa Bestary, Brigitta Cynthia, Aina Nisa F.P.S.</t>
  </si>
  <si>
    <t>https://www.imdb.com/title/tt3312996/</t>
  </si>
  <si>
    <t>Bisikan Arwah</t>
  </si>
  <si>
    <t>A man observes an unusually large python with strange markings on its body. The man chases after the serpent into a cavern where it is revealed that the python is of supernatural origin. ...</t>
  </si>
  <si>
    <t>Nina Karina, Latif Ibrahim, Puteri Salbiah, Rachmat Hidayat</t>
  </si>
  <si>
    <t>https://www.imdb.com/title/tt28220538/</t>
  </si>
  <si>
    <t>Odah Oh Odah</t>
  </si>
  <si>
    <t>A cunning grocer wants to complete his diamond ring collection by reducing the change. but she has been conned again by the customer.</t>
  </si>
  <si>
    <t>Anisa Berliana, Rizqy Halim</t>
  </si>
  <si>
    <t>Winda Kusuma Ningrum, Sekar Sari, Jamiatut Tarwiyah, Dwi Winarko</t>
  </si>
  <si>
    <t>https://www.imdb.com/title/tt1169971/</t>
  </si>
  <si>
    <t>Curi-curi kesempatan</t>
  </si>
  <si>
    <t>Mathias Agus, Nurul Arifin, Eko Deye, Yongki Dp</t>
  </si>
  <si>
    <t>https://www.imdb.com/title/tt0346859/</t>
  </si>
  <si>
    <t>Di antara masa lalu dan masa sekarang</t>
  </si>
  <si>
    <t>Doni Kuss Indarto, Muhammad Fendy Riyadi</t>
  </si>
  <si>
    <t>https://www.imdb.com/title/tt27380599/</t>
  </si>
  <si>
    <t>Fist of Jenglot</t>
  </si>
  <si>
    <t>In 1965 in an Indonesian village, a girl is involved in a love triangle while a mystical power is being pitted against communist martial arts.</t>
  </si>
  <si>
    <t>Angel Anjani, Novan Coklat, Paundra Wibatsu</t>
  </si>
  <si>
    <t>https://www.imdb.com/title/tt18253372/</t>
  </si>
  <si>
    <t>Creepy Valentine</t>
  </si>
  <si>
    <t>A valentine anthology that combines romance and horror/thriller genres, consisting of 4 unique stories in 8 short episode formats by director Harry Dagoe and Kunun Nugroho, starring Chicco Kurniawan, Inayma and Sani Fahreza.</t>
  </si>
  <si>
    <t>Chicco Kurniawan, Indira Ayu Maharani, Hifzane Bob, Nagra Kautsar Pakusadewo</t>
  </si>
  <si>
    <t>Short, Drama, Horror</t>
  </si>
  <si>
    <t>https://www.imdb.com/title/tt7203248/</t>
  </si>
  <si>
    <t>Balancing the Waters</t>
  </si>
  <si>
    <t>Since the development of the "Subak" irrigation system in the 9th century, Bali has enjoyed a unique harmony between its human inhabitants and mother nature largely based on the balance of ...</t>
  </si>
  <si>
    <t>Anton Goenechea, Falkwyn Goyeneche</t>
  </si>
  <si>
    <t>https://www.imdb.com/title/tt0281273/</t>
  </si>
  <si>
    <t>Terang boelan</t>
  </si>
  <si>
    <t>Albert Balink</t>
  </si>
  <si>
    <t>Kartolo, Muhin, Tjitjih, E.T. Effendi</t>
  </si>
  <si>
    <t>1937</t>
  </si>
  <si>
    <t>https://www.imdb.com/title/tt0223611/</t>
  </si>
  <si>
    <t>Kodrat</t>
  </si>
  <si>
    <t>Darussalam, Ida Iasha, Piet Pagau, Slamet Rahardjo</t>
  </si>
  <si>
    <t>https://www.imdb.com/title/tt2912348/</t>
  </si>
  <si>
    <t>Kisah 3 Titik</t>
  </si>
  <si>
    <t>Donny Alamsyah, Hafez Ali, Lola Amaria, Ence Bagus</t>
  </si>
  <si>
    <t>https://www.imdb.com/title/tt11646334/</t>
  </si>
  <si>
    <t>Komedi Gokil 2</t>
  </si>
  <si>
    <t>A boarding house owned by Indro (Indro Warkop) has male residents. The boy saw an opportunity to tempt the girl where at that moment Indro got a proposal from the woman he was teasing.</t>
  </si>
  <si>
    <t>Indro Warkop, Boris Bokir, Muhadkly Acho, Lolox</t>
  </si>
  <si>
    <t>https://www.imdb.com/title/tt13891238/</t>
  </si>
  <si>
    <t>Anima Si Nopal</t>
  </si>
  <si>
    <t>https://www.imdb.com/title/tt4085930/</t>
  </si>
  <si>
    <t>Aroma of Heaven</t>
  </si>
  <si>
    <t>How well we know our cup of coffee?</t>
  </si>
  <si>
    <t>Budi Kurniawan</t>
  </si>
  <si>
    <t>Thamar Beckx, Cornelis Gae, Surip Mawardi, Tuti Muchtar</t>
  </si>
  <si>
    <t>https://www.imdb.com/title/tt2251772/</t>
  </si>
  <si>
    <t>Keumala</t>
  </si>
  <si>
    <t>Andi Pulung Waluyo</t>
  </si>
  <si>
    <t>Nadia Vega, Abimana Aryasatya, Arturo G.P., Islamuddin</t>
  </si>
  <si>
    <t>https://www.imdb.com/title/tt5784842/</t>
  </si>
  <si>
    <t>Voices Above the Dam</t>
  </si>
  <si>
    <t>Following nearly half a century of colonization, it's no wonder myth works better than authoritative restriction - to conserve nature above the hydroelectric dam of Riam Kanan. History has ...</t>
  </si>
  <si>
    <t>David Arthur</t>
  </si>
  <si>
    <t>https://www.imdb.com/title/tt6939428/</t>
  </si>
  <si>
    <t>Rosita</t>
  </si>
  <si>
    <t>M. Arief, Roostijati, Nazar Dollar, A. Harris</t>
  </si>
  <si>
    <t>https://www.imdb.com/title/tt9024646/</t>
  </si>
  <si>
    <t>Say I Love You</t>
  </si>
  <si>
    <t>Sheren (Dinda Hauw) is not only chasing her dreams, but she is also fighting for love. Sheren is an energetic, full of ideas and hopes young lady, secretly admired by Robert (Alvaro Maldini...</t>
  </si>
  <si>
    <t>Verdi Solaiman, Rachel Amanda, Dinda Hauw, Nadira Octova</t>
  </si>
  <si>
    <t>https://www.imdb.com/title/tt8187506/</t>
  </si>
  <si>
    <t>Dreams on Wheels</t>
  </si>
  <si>
    <t>An overland expedition through Indonesia, Malaysia, Thailand, Cambodia, Vietnam, and Laos within 99 days, 1 motorbike, 2 persons and more than 15.000 Km.</t>
  </si>
  <si>
    <t>Bram Aditya</t>
  </si>
  <si>
    <t>Bram Aditya, Ana Gonzalez</t>
  </si>
  <si>
    <t>https://www.imdb.com/title/tt8088056/</t>
  </si>
  <si>
    <t>Moonrise Over Egypt</t>
  </si>
  <si>
    <t>In 1947, the Indonesian first diplomatic mission arrived in Cairo without passport, to gain recognition over Indonesian sovereignty. They were having series of tackles, which putting the fate of Egypt and Indonesia in the hands of traitor.</t>
  </si>
  <si>
    <t>Pandu Adi Putra</t>
  </si>
  <si>
    <t>Reza Anugrah, James Dixon, Drh Ganda, Ina Marika</t>
  </si>
  <si>
    <t>https://www.imdb.com/title/tt0334841/</t>
  </si>
  <si>
    <t>Dust in the Machine</t>
  </si>
  <si>
    <t>Billy Chong, Yoshep Hungan, Lam Ting</t>
  </si>
  <si>
    <t>https://www.imdb.com/title/tt1175105/</t>
  </si>
  <si>
    <t>Tongkat sakti</t>
  </si>
  <si>
    <t>Anna Tairas, Boy Tirayoh, Pitradjaya Burnama, Pong Harjatmo</t>
  </si>
  <si>
    <t>https://www.imdb.com/title/tt19844960/</t>
  </si>
  <si>
    <t>Threatening Prayer</t>
  </si>
  <si>
    <t>A man threatened God because his prayers were not answered. But when it was actually granted, his life immediately changed drastically.</t>
  </si>
  <si>
    <t>Kevin Ardilova, Bisma Karisma, Tissa Biani Azzahra, Sonia Alyssa</t>
  </si>
  <si>
    <t>https://www.imdb.com/title/tt1031709/</t>
  </si>
  <si>
    <t>Violetta</t>
  </si>
  <si>
    <t>Bachtiar Siagian</t>
  </si>
  <si>
    <t>Bambang Hermanto, Rima Melati, M. Nizar, Fifi Young</t>
  </si>
  <si>
    <t>1962</t>
  </si>
  <si>
    <t>https://www.imdb.com/title/tt16220464/</t>
  </si>
  <si>
    <t>Culas</t>
  </si>
  <si>
    <t>Yana, a debt collector at an illegal online loan company, is caught in a conflict of interest when she has to collect from her best friend, Desi, who is in arrears at the company where Yana works.</t>
  </si>
  <si>
    <t>Karina Salim, Galabby Thahira, Satria Agustani, Aline Jusria</t>
  </si>
  <si>
    <t>https://www.imdb.com/title/tt5114412/</t>
  </si>
  <si>
    <t>Cattleya</t>
  </si>
  <si>
    <t>Luis Jocom, Peter Pastimoore, Jon Piter, Hanata Rue</t>
  </si>
  <si>
    <t>https://www.imdb.com/title/tt4671356/</t>
  </si>
  <si>
    <t>Ma'rifat Cinta</t>
  </si>
  <si>
    <t>Fernes Feriana</t>
  </si>
  <si>
    <t>Ryan Putri, Waqid Shelby</t>
  </si>
  <si>
    <t>https://www.imdb.com/title/tt25009278/</t>
  </si>
  <si>
    <t>Nafsu Besar Tenaga Kurang</t>
  </si>
  <si>
    <t>A comedy about a husband who has a young and beautiful wife. He is lusty but impotent and he goes around to find treatment, from the traditional to the modern, but is unsuccessful. ...</t>
  </si>
  <si>
    <t>Aedy Moward, Idjah Bomber, Hanny Ray, Debbie Cinthya Dewi</t>
  </si>
  <si>
    <t>https://www.imdb.com/title/tt3835966/</t>
  </si>
  <si>
    <t>Melintas Badai</t>
  </si>
  <si>
    <t>Wahab Abdi, Harry Capri, H.I.M. Damsyik, Supriyanto Djarot</t>
  </si>
  <si>
    <t>https://www.imdb.com/title/tt13224598/</t>
  </si>
  <si>
    <t>X-tra Absurd</t>
  </si>
  <si>
    <t>Raisa got a birthday present. A box with Bi Asuh in it, a maid who makes her grandma suffers and her sister missing. Raisa then asks her childhood friends help to find her sister and kicks Bi Asuh out of the house.</t>
  </si>
  <si>
    <t>Rangga Nattra</t>
  </si>
  <si>
    <t>Ricky Cuaca, Dania, Sri Hartini, Ricky Harun</t>
  </si>
  <si>
    <t>https://www.imdb.com/title/tt6156990/</t>
  </si>
  <si>
    <t>Gila Jiwa: Illogically Sane</t>
  </si>
  <si>
    <t>this film visualize the reality of the lives of today's teenagers with a positive moral messege that every teenager has a good attitude and behavior in accordance with the motto of the film...</t>
  </si>
  <si>
    <t>Ria Irawan</t>
  </si>
  <si>
    <t>Jovial Da Lopez, Hery Purnomo, Joshua Suherman, Nagra Kautsar Pakusadewo</t>
  </si>
  <si>
    <t>https://www.imdb.com/title/tt13137236/</t>
  </si>
  <si>
    <t>The Prodigal</t>
  </si>
  <si>
    <t>A modern animated take on the classic biblical Prodigal Son parable.</t>
  </si>
  <si>
    <t>Tod Polson</t>
  </si>
  <si>
    <t>Jim Cummings, Henrik Polson</t>
  </si>
  <si>
    <t>https://www.imdb.com/title/tt11548944/</t>
  </si>
  <si>
    <t>Jangan biarkan mereka lapar</t>
  </si>
  <si>
    <t>Chris Pattikawa</t>
  </si>
  <si>
    <t>Rano Karno, Sinyo Hilaul, Dian Anggrianie, Pitradjaya Burnama</t>
  </si>
  <si>
    <t>https://www.imdb.com/title/tt23258238/</t>
  </si>
  <si>
    <t>Jaka tingkir</t>
  </si>
  <si>
    <t>Bay Isbahi</t>
  </si>
  <si>
    <t>https://www.imdb.com/title/tt14597486/</t>
  </si>
  <si>
    <t>Bukan Arwah Madhya</t>
  </si>
  <si>
    <t>Sularso Abdillah, Yudhi Isman, Syifa ega Ismanda, Muhammad Yusuf</t>
  </si>
  <si>
    <t>https://www.imdb.com/title/tt12076702/</t>
  </si>
  <si>
    <t>Blocks</t>
  </si>
  <si>
    <t>https://www.imdb.com/title/tt2062636/</t>
  </si>
  <si>
    <t>The Beetle Soldiers</t>
  </si>
  <si>
    <t>Yudi Miftahudin, Aji Santosa, Fachri Azhari, Monica Sayangbati</t>
  </si>
  <si>
    <t>https://www.imdb.com/title/tt1066448/</t>
  </si>
  <si>
    <t>Ketika senyummu hadir</t>
  </si>
  <si>
    <t>Vivi Samodro, Sandy Taroreh, Ratna Riantiarno, Frans Tumbuan</t>
  </si>
  <si>
    <t>https://www.imdb.com/title/tt1660472/</t>
  </si>
  <si>
    <t>Si Unyil</t>
  </si>
  <si>
    <t>1981-1993</t>
  </si>
  <si>
    <t>https://www.imdb.com/title/tt0298193/</t>
  </si>
  <si>
    <t>Tuyul</t>
  </si>
  <si>
    <t>Muni Cader, Debbie Cinthya Dewi, Darto Helm, Hamid Arief</t>
  </si>
  <si>
    <t>https://www.imdb.com/title/tt8658278/</t>
  </si>
  <si>
    <t>Membabi Buta</t>
  </si>
  <si>
    <t>Joel Fadli</t>
  </si>
  <si>
    <t>Lenny Charlote, Prisia Nasution, Ivanka Suwandi</t>
  </si>
  <si>
    <t>https://www.imdb.com/title/tt8836620/</t>
  </si>
  <si>
    <t>Tim Bui (The Team) - Indonesia</t>
  </si>
  <si>
    <t>https://www.imdb.com/title/tt27128271/</t>
  </si>
  <si>
    <t>Noda Ranjang Membekas</t>
  </si>
  <si>
    <t>Awakening from a coma, Bobby falls in love with Inggrid, a nurse whose age is far apart from him. Disasters arise as they drift deeper and deeper into love. They were caught in a cunning scheme.</t>
  </si>
  <si>
    <t>Keke Ratnakania, Amanda Gondowijoyo, Zehan Faturrahman, Julfikar Maha Putra</t>
  </si>
  <si>
    <t>https://www.imdb.com/title/tt1817669/</t>
  </si>
  <si>
    <t>3 Pejantan Tanggung</t>
  </si>
  <si>
    <t>Ringgo Agus Rahman, Deddy Mahendra Desta, Dennis Adhiswara, Siti Anizah</t>
  </si>
  <si>
    <t>https://www.imdb.com/title/tt11468644/</t>
  </si>
  <si>
    <t>Siapa?</t>
  </si>
  <si>
    <t>Fitria Nissa Zahara</t>
  </si>
  <si>
    <t>Arvira Isrami, Nelly Tbh</t>
  </si>
  <si>
    <t>https://www.imdb.com/title/tt1192030/</t>
  </si>
  <si>
    <t>Gadis simpanan</t>
  </si>
  <si>
    <t>Hamid Arief, Atmonadi, Ratmi B-29, Fadly</t>
  </si>
  <si>
    <t>https://www.imdb.com/title/tt2187572/</t>
  </si>
  <si>
    <t>Cinta di Saku Celana</t>
  </si>
  <si>
    <t>A simple man who wants to have love receives mysterious postcards from all over the world and bringing him to a girl whom he later met often on the train every day.</t>
  </si>
  <si>
    <t>Donny Alamsyah, Joanna Alexandra, Agus Kuncoro, Dion Wiyoko</t>
  </si>
  <si>
    <t>https://www.imdb.com/title/tt1672823/</t>
  </si>
  <si>
    <t>Pelangi di nusa laut</t>
  </si>
  <si>
    <t>Onky Alexander, Nurul Arifin, Harry Gedhe, Gito Gilas</t>
  </si>
  <si>
    <t>https://www.imdb.com/title/tt2285531/</t>
  </si>
  <si>
    <t>Kehormatan di Balik Kerudung</t>
  </si>
  <si>
    <t>Tya Subiakto Satrio</t>
  </si>
  <si>
    <t>Donita, Andhika Pratama, Ussy Sulistiawaty</t>
  </si>
  <si>
    <t>https://www.imdb.com/title/tt1037786/</t>
  </si>
  <si>
    <t>Makelar kodok untung besar</t>
  </si>
  <si>
    <t>Afrizal Anoda, Gugun Benget, Diding Boneng, Dorman Borisman</t>
  </si>
  <si>
    <t>https://www.imdb.com/title/tt14038500/</t>
  </si>
  <si>
    <t>Love Reborn: Comics, Music &amp; Stories of the Past</t>
  </si>
  <si>
    <t>Nadya Arina, Ardit Erwandha, Rani Ramadhany, Indra Jegel</t>
  </si>
  <si>
    <t>https://www.imdb.com/title/tt18182590/</t>
  </si>
  <si>
    <t>Jamal</t>
  </si>
  <si>
    <t>Muhammad Heri Fadli</t>
  </si>
  <si>
    <t>https://www.imdb.com/title/tt1054010/</t>
  </si>
  <si>
    <t>Inikah Rasanya Cinta?</t>
  </si>
  <si>
    <t>Jason friends with Nadya who secretly loves the beautiful companions, but Jason only harbored these feelings rather than speak them. Nadya is less sensitive to signals perceived love Jason ...</t>
  </si>
  <si>
    <t>Ai Manaf</t>
  </si>
  <si>
    <t>Alyssa Soebandono, Gilbert Marciano, Fedi Nuril, Rifky Balweel</t>
  </si>
  <si>
    <t>https://www.imdb.com/title/tt10534110/</t>
  </si>
  <si>
    <t>Five Indo Samurai</t>
  </si>
  <si>
    <t>A village on Java is terrorized by "The Killer Dwarf of Sumatra." Indo Samurai leader Lambei and young Katsolihin recruit three more Samurai (two Indonesian and one Japanese) to defeat him.</t>
  </si>
  <si>
    <t>Scott Allen Nollen</t>
  </si>
  <si>
    <t>Arizkia Afrilio Amarulloh, Arviansyah Julio Amarulloh, Ardi, Dewi</t>
  </si>
  <si>
    <t>Short, Adventure, Fantasy</t>
  </si>
  <si>
    <t>https://www.imdb.com/title/tt6206218/</t>
  </si>
  <si>
    <t>Noah Awal Semula</t>
  </si>
  <si>
    <t>Two weeks before the biggest band in Indonesia used to be called "Peterpan" decided to echo with the name "Noah" as their new identity.</t>
  </si>
  <si>
    <t>Mohammad Kautsar Hikmat, Ilsyah Reza, David Kurnia Albert, Loekman Hakim</t>
  </si>
  <si>
    <t>https://www.imdb.com/title/tt6939296/</t>
  </si>
  <si>
    <t>Elang laut</t>
  </si>
  <si>
    <t>Alfian, Advent Bangun, Enny Beatrice, Muni Cader</t>
  </si>
  <si>
    <t>https://www.imdb.com/title/tt13951698/</t>
  </si>
  <si>
    <t>Parental Bullying</t>
  </si>
  <si>
    <t>Andrew Trigg</t>
  </si>
  <si>
    <t>Marissa Anita, Sary Latief, Tam Notosusanto, Muzakki Ramdhan</t>
  </si>
  <si>
    <t>https://www.imdb.com/title/tt1129926/</t>
  </si>
  <si>
    <t>Cinta anak muda</t>
  </si>
  <si>
    <t>Zainal Abidin, Machfud Abud, Nike Ardilla, Pitradjaya Burnama</t>
  </si>
  <si>
    <t>https://www.imdb.com/title/tt12935252/</t>
  </si>
  <si>
    <t>Arwah Anak Ajaib</t>
  </si>
  <si>
    <t>Wealthy hedonist Budiman rapes girls and turns them into prostitutes when he isn't bartering their services for drugs at his brothel. A forced abortion unleashes a spirit that begins to haunt the establishment.</t>
  </si>
  <si>
    <t>Johan Saimima, Sherly Sarita, Zainal Abidin, Pitradjaya Burnama</t>
  </si>
  <si>
    <t>https://www.imdb.com/title/tt23060478/</t>
  </si>
  <si>
    <t>Operation Wedding: The Series</t>
  </si>
  <si>
    <t>Bucek Depp, Angela Gilsha, Kiara Mckenna, Valerie Thomas</t>
  </si>
  <si>
    <t>https://www.imdb.com/title/tt9174102/</t>
  </si>
  <si>
    <t>Si Pintjang</t>
  </si>
  <si>
    <t>During Indonesia's struggle for liberation from the Dutch, a child is crippled by the colonialist air bombardment and turns to begging on the streets of Jakarta.Can he be re-educated into a better life?</t>
  </si>
  <si>
    <t>Kotot Sukardi</t>
  </si>
  <si>
    <t>https://www.imdb.com/title/tt14378692/</t>
  </si>
  <si>
    <t>Minimalisme Jepang</t>
  </si>
  <si>
    <t>Mahdianto</t>
  </si>
  <si>
    <t>https://www.imdb.com/title/tt1058067/</t>
  </si>
  <si>
    <t>Benyamin si Abunawas</t>
  </si>
  <si>
    <t>Benyamin S., Farida Arriany, Daeng Harris, Slamet Harto</t>
  </si>
  <si>
    <t>https://www.imdb.com/title/tt3108436/</t>
  </si>
  <si>
    <t>Romantini</t>
  </si>
  <si>
    <t>Ridwan Ghany, Ashanty Hermansyah, Aurel Hermansyah, Ria Irawan</t>
  </si>
  <si>
    <t>https://www.imdb.com/title/tt1846690/</t>
  </si>
  <si>
    <t>Two White Snake Ghosts</t>
  </si>
  <si>
    <t>The Tang Chun</t>
  </si>
  <si>
    <t>1934</t>
  </si>
  <si>
    <t>https://www.imdb.com/title/tt1331052/</t>
  </si>
  <si>
    <t>Hulahoop Soundings</t>
  </si>
  <si>
    <t>Lana works at a phone sex company, and hula-hoops when calling her customers to make moaning sounds.</t>
  </si>
  <si>
    <t>Ladya Cheryl, Heidy Trisiana Triswan, Nicholas Saputra</t>
  </si>
  <si>
    <t>Short, Mystery</t>
  </si>
  <si>
    <t>https://www.imdb.com/title/tt28614648/</t>
  </si>
  <si>
    <t>4 Sekawan Sebelum Dunia Terbalik</t>
  </si>
  <si>
    <t>Idoy, Dadang, Aceng and Akum have been friends since childhood until now, residents call them 4 Sekawan. A problem divided them so Akum went to Jakarta leaving behind Idoy, Aceng and Dadang...</t>
  </si>
  <si>
    <t>Arbani Yasiz, Denira Wiraguna, Qausar Harta Yudana, Mahdy Reza</t>
  </si>
  <si>
    <t>https://www.imdb.com/title/tt3511120/</t>
  </si>
  <si>
    <t>On Stopping the Rain</t>
  </si>
  <si>
    <t>Aditya Ahmad</t>
  </si>
  <si>
    <t>https://www.imdb.com/title/tt13794662/</t>
  </si>
  <si>
    <t>Di balik senyum kecilmu</t>
  </si>
  <si>
    <t>Dngrt Furi</t>
  </si>
  <si>
    <t>https://www.imdb.com/title/tt15545168/</t>
  </si>
  <si>
    <t>Sampai Berdjumpa Kembali</t>
  </si>
  <si>
    <t>Nurwati's relationship with Lt. Sutrisno is supported by her father, but not by her mother. As the lieutenant is not wealthy, her mother prefers Tirtoroso who is more impressive.</t>
  </si>
  <si>
    <t>Basuki Effendi</t>
  </si>
  <si>
    <t>Ali Sarosa, Mardiah, Sulastri, Sukarno M. Noor</t>
  </si>
  <si>
    <t>https://www.imdb.com/title/tt3777998/</t>
  </si>
  <si>
    <t>Perampok ulung</t>
  </si>
  <si>
    <t>Marjito Iskandar Tri Gunawan</t>
  </si>
  <si>
    <t>https://www.imdb.com/title/tt6753138/</t>
  </si>
  <si>
    <t>Sengketa</t>
  </si>
  <si>
    <t>Bambang Irawan, Boy Iskak, Indiati Iskak, Rendra Karno</t>
  </si>
  <si>
    <t>1957</t>
  </si>
  <si>
    <t>https://www.imdb.com/title/tt1047613/</t>
  </si>
  <si>
    <t>Ekspedisi Madewa</t>
  </si>
  <si>
    <t>Tiro, a geologist is suddenly caught up in a quest for a powerful ancient artefact when he accidentally find a missing artefact from ancient Asia empire. The artifact thus leads to the ...</t>
  </si>
  <si>
    <t>Tora Sudiro, Irshadi Bagas, Indra Birowo, Arie Dagienkz</t>
  </si>
  <si>
    <t>https://www.imdb.com/title/tt2773822/</t>
  </si>
  <si>
    <t>Cipularang's Mystery</t>
  </si>
  <si>
    <t>About Farel, an actor who is handsome and also a playboy. One day, her girlfriend, Putri is pregnant and Farel ask her to abort her child. Putri who is disappointed with him run away but ...</t>
  </si>
  <si>
    <t>Amel Alvie, Hendrik Bhibir, Kris Firdaus, Rommy Kusuma</t>
  </si>
  <si>
    <t>https://www.imdb.com/title/tt24345258/</t>
  </si>
  <si>
    <t>Rahasia Sukudomas</t>
  </si>
  <si>
    <t>Thanks to Sukudomas, Nyi Dosa can live for 100 years. She promises to her two daughters, that she will split the object into two. But the greedy Pandankuning (Mimi Mariani) wants to posses all of it.</t>
  </si>
  <si>
    <t>Tan Sing Hwat</t>
  </si>
  <si>
    <t>Aisa, Amrah, Kartini Hamzah, Lily Lailani</t>
  </si>
  <si>
    <t>https://www.imdb.com/title/tt0336897/</t>
  </si>
  <si>
    <t>Narkoba</t>
  </si>
  <si>
    <t>Billy Chong, Kiki Fatmala, Alex Bernard, Yenny Farida</t>
  </si>
  <si>
    <t>https://www.imdb.com/title/tt25052108/</t>
  </si>
  <si>
    <t>Dua Berlian</t>
  </si>
  <si>
    <t>Muhammad Luthfi Abudzar Ghiffari, Wiviano Rizky Tantowi</t>
  </si>
  <si>
    <t>Bayu Yudansa Bahar, Salisa Fairus, Salman Al Faris, Rachmat Hardiansyah</t>
  </si>
  <si>
    <t>https://www.imdb.com/title/tt1774561/</t>
  </si>
  <si>
    <t>Senggol Bacok</t>
  </si>
  <si>
    <t>Kunto Aji, Jonny Iskandar, Kinaryosih, Marcella Lumowa</t>
  </si>
  <si>
    <t>https://www.imdb.com/title/tt9169996/</t>
  </si>
  <si>
    <t>Shoes</t>
  </si>
  <si>
    <t>A young couple are on a date night when events take a turn for the worse.</t>
  </si>
  <si>
    <t>Richard James Halstead, Irfan Thamrin</t>
  </si>
  <si>
    <t>Puja Astawa, Devy Gita, Indra Geed Saputra, Shanty Patricia</t>
  </si>
  <si>
    <t>https://www.imdb.com/title/tt1031670/</t>
  </si>
  <si>
    <t>Romantika</t>
  </si>
  <si>
    <t>Wenty Anggraini, Meriam Bellina, H.I.M. Damsyik, Nanang Durachman</t>
  </si>
  <si>
    <t>https://www.imdb.com/title/tt5878014/</t>
  </si>
  <si>
    <t>Cinderella: Apakah Cinta Hanya Mimpi?</t>
  </si>
  <si>
    <t>https://www.imdb.com/title/tt0281037/</t>
  </si>
  <si>
    <t>Pareh</t>
  </si>
  <si>
    <t>Kisah Mahmud, a simple person from a Kampung (village) falls in love with the beautiful Wagini</t>
  </si>
  <si>
    <t>Albert Balink, Mannus Franken</t>
  </si>
  <si>
    <t>Rd. Mochtar, Doenaesih, T. Effendy, Roegaya</t>
  </si>
  <si>
    <t>1936</t>
  </si>
  <si>
    <t>https://www.imdb.com/title/tt12942590/</t>
  </si>
  <si>
    <t>Dendam Anak Buangan</t>
  </si>
  <si>
    <t>Wenny Rosaline, Yurike Prastica, Yan Bastian, Robin Karim</t>
  </si>
  <si>
    <t>https://www.imdb.com/title/tt27694297/</t>
  </si>
  <si>
    <t>Tulang Belulang Tulang</t>
  </si>
  <si>
    <t>Mangokal Holi, a ritual to dig and move the bones of tribal ancestors to a new site, is a symbol of pride for Batak family who can afford the lavish ceremony. Unfortunately, the suitcase ...</t>
  </si>
  <si>
    <t>Lina Marpaung, Tanta Ginting, Atiqah Hasiholan, Landung Simatupang</t>
  </si>
  <si>
    <t>https://www.imdb.com/title/tt6939444/</t>
  </si>
  <si>
    <t>Dewa dewi</t>
  </si>
  <si>
    <t>Boes Boestami, Gretiani Hamzah, Kuntjung, Mansoor</t>
  </si>
  <si>
    <t>https://www.imdb.com/title/tt6947744/</t>
  </si>
  <si>
    <t>Happy Family</t>
  </si>
  <si>
    <t>After making phone calls for so many times and searching for words about his daughter without finding any exact answer, Ahmad (65), a mosque caretaker living alone in the countryside of ...</t>
  </si>
  <si>
    <t>https://www.imdb.com/title/tt1037820/</t>
  </si>
  <si>
    <t>Pembalasan naga sakti</t>
  </si>
  <si>
    <t>Anita Endey, Dadang Iskandar, Beng Ito, Otong Lee</t>
  </si>
  <si>
    <t>https://www.imdb.com/title/tt1385999/</t>
  </si>
  <si>
    <t>Tiga benda adjaib</t>
  </si>
  <si>
    <t>Hamid Arief, Gretiani Hamzah, Salmah, Sri I. Uniati</t>
  </si>
  <si>
    <t>https://www.imdb.com/title/tt16350828/</t>
  </si>
  <si>
    <t>KNK: Santa Claus Dari Jakarta?</t>
  </si>
  <si>
    <t>Daniel, a gambler who owes a debt to a mafia in Jakarta, take his son (12) back to Yogyakarta when his son follows him to Jakarta, asking him to go home to celebrate Christmas as a family. But the mafia chased them both along the way.</t>
  </si>
  <si>
    <t>Dirly Idol, Deven Christiandi, Aurélie Moeremans, Unang Bagito</t>
  </si>
  <si>
    <t>https://www.imdb.com/title/tt2156456/</t>
  </si>
  <si>
    <t>Mother Keder: Emakku Ajaib Bener</t>
  </si>
  <si>
    <t>Eko Nobel</t>
  </si>
  <si>
    <t>Ira Maya Sopha, Qory Sandioriva, Jill Gladys, Pong Harjatmo</t>
  </si>
  <si>
    <t>https://www.imdb.com/title/tt1774281/</t>
  </si>
  <si>
    <t>Aku atau Dia?</t>
  </si>
  <si>
    <t>Novi and Dafi are campus sweethearts, who meet in college and continue dating till they graduate. But the relationship is not as smooth as everyone thinks. After accepting an offer from his boss Dafi is promoted at the law firm.</t>
  </si>
  <si>
    <t>Alex Abbad, Shara Aryo, Edo Borne, Yama Carlos</t>
  </si>
  <si>
    <t>https://www.imdb.com/title/tt27416112/</t>
  </si>
  <si>
    <t>Mesatya - A Story of Puputan Badung</t>
  </si>
  <si>
    <t>Rai Pendet</t>
  </si>
  <si>
    <t>Gung Ama Gama</t>
  </si>
  <si>
    <t>https://www.imdb.com/title/tt1414494/</t>
  </si>
  <si>
    <t>Days for Amanda</t>
  </si>
  <si>
    <t>Amanda (Fanny Fabriana), a woman in her mid-20s, suddenly shrouded in extreme doubt. Because Hari (Oka Antara), her ex-girlfriend comes back in her life, when Amanda will be married in 10 days to Dody (Reza Rahadian).</t>
  </si>
  <si>
    <t>Oka Antara, Fanny Fabriana, Reza Rahadian, Kinaryosih</t>
  </si>
  <si>
    <t>https://www.imdb.com/title/tt26506200/</t>
  </si>
  <si>
    <t>Love Ice Cream</t>
  </si>
  <si>
    <t>Mawar Eva de Jongh, Krisjiana Baharuddin, Sahila Hisyam</t>
  </si>
  <si>
    <t>https://www.imdb.com/title/tt0335420/</t>
  </si>
  <si>
    <t>Si Kabayan Mencari Jodoh</t>
  </si>
  <si>
    <t>Didi Petet, Novi Gawatini, Rachmat Hidayat, Desy Ratnasari</t>
  </si>
  <si>
    <t>https://www.imdb.com/title/tt16175126/</t>
  </si>
  <si>
    <t>Suatu Hari di Tempat Pemancingan</t>
  </si>
  <si>
    <t>Ngatno and his Javanese friends could not return home because of the Pandemic. While fishing, fantasies and complaints poured out one day at the fishing ground. Then magic happened from the fish that Ngatno caught.</t>
  </si>
  <si>
    <t>Rifki Rifaldi</t>
  </si>
  <si>
    <t>Teno Ali, Agus Lemu Radia, Aris Sunaryo, Sujad Samiaji</t>
  </si>
  <si>
    <t>https://www.imdb.com/title/tt1979259/</t>
  </si>
  <si>
    <t>Kuntilanak Kesurupan</t>
  </si>
  <si>
    <t>Irish Bella, Sazha Carissa, Azis Gagap, Violenzia Jeanette</t>
  </si>
  <si>
    <t>https://www.imdb.com/title/tt21147038/</t>
  </si>
  <si>
    <t>Sinar untuk Genta</t>
  </si>
  <si>
    <t>An accident ten years ago made Sinar lose her parents and the function of her eyes. Her story begins when she is about to try her luck on a scholarship at the Pratama campus. An incident ...</t>
  </si>
  <si>
    <t>Naufal Samudra Weichert, Ziva Magnolya, Niniek L. Karim, Nadia Mulya</t>
  </si>
  <si>
    <t>https://www.imdb.com/title/tt27568674/</t>
  </si>
  <si>
    <t>Arafuru 1962</t>
  </si>
  <si>
    <t>Michelle Ziudith, Yesaya Abraham, Fedi Nuril, Fera Muhammad Ali</t>
  </si>
  <si>
    <t>https://www.imdb.com/title/tt3777178/</t>
  </si>
  <si>
    <t>Who the Fuck Is Ismail Basbeth?</t>
  </si>
  <si>
    <t>An art video about watching an art film.</t>
  </si>
  <si>
    <t>https://www.imdb.com/title/tt11735920/</t>
  </si>
  <si>
    <t>Desafio</t>
  </si>
  <si>
    <t>Nabila Rahmani</t>
  </si>
  <si>
    <t>Clarimond Michaela, Anastasya Nadya, Satya Pramesi, Maghira Reviano</t>
  </si>
  <si>
    <t>https://www.imdb.com/title/tt28506883/</t>
  </si>
  <si>
    <t>Anugerah Terindah</t>
  </si>
  <si>
    <t>Based on the story of a less fortunate family, Bulan life journey must accept the harsh reality of the death of her father. Meanwhile, Dinda was be accused because killing her husband, so ...</t>
  </si>
  <si>
    <t>Risty Tagor, Anantya Kirana, Abiyyu Barakbah, Meryem Hasanah</t>
  </si>
  <si>
    <t>https://www.imdb.com/title/tt19118254/</t>
  </si>
  <si>
    <t>Cinta Laura Kiehl: Markisa</t>
  </si>
  <si>
    <t>Bramsky</t>
  </si>
  <si>
    <t>Cinta Laura Kiehl</t>
  </si>
  <si>
    <t>https://www.imdb.com/title/tt22855306/</t>
  </si>
  <si>
    <t>Cinta Nikita</t>
  </si>
  <si>
    <t>Rizky Billar, Kevin Kambey, Hana Saraswati, Nikita Willy</t>
  </si>
  <si>
    <t>https://www.imdb.com/title/tt5711316/</t>
  </si>
  <si>
    <t>Bordertown</t>
  </si>
  <si>
    <t>Atambua, east side of Nusa Tenggara Timur, is a border town between the Democratic Republic of Timor Leste and the Republic Indonesia. This film shows Atambua from above with river, valleys, and hills as border line.</t>
  </si>
  <si>
    <t>Syaiful Halim</t>
  </si>
  <si>
    <t>Documentary, Short, History</t>
  </si>
  <si>
    <t>https://www.imdb.com/title/tt9373796/</t>
  </si>
  <si>
    <t>Tusuk Jelangkung di Lubang Buaya</t>
  </si>
  <si>
    <t>Taman Lubang Buaya, famous for its creepiness, has been chosen to be the next vlogging location. Out of the plan, Sisi disappeared after "calling" an evil spirit for being famous on social media. Can Sisi finally escape?</t>
  </si>
  <si>
    <t>Nina Kozok, Anya Geraldine, Rayn Wijaya, Ira Rai</t>
  </si>
  <si>
    <t>https://www.imdb.com/title/tt1054015/</t>
  </si>
  <si>
    <t>Mama</t>
  </si>
  <si>
    <t>Andy Auric, Rahayu Effendi, Farida Feisol, Rachmat Hidayat</t>
  </si>
  <si>
    <t>https://www.imdb.com/title/tt14032710/</t>
  </si>
  <si>
    <t>Blood, Guts, and Bad Acting: Inside the Indonesian B Movies of the 1980s</t>
  </si>
  <si>
    <t>The 1980s were a golden age for cinema in Indonesia, where audiences turned out in droves to see movies packed with sexual innuendos, violence, and a whole lot of gore. A wave of ...</t>
  </si>
  <si>
    <t>Arman Dzidzovic</t>
  </si>
  <si>
    <t>Documentary, Short, Horror</t>
  </si>
  <si>
    <t>https://www.imdb.com/title/tt5802912/</t>
  </si>
  <si>
    <t>Kamis Ke 300</t>
  </si>
  <si>
    <t>Happy Salma</t>
  </si>
  <si>
    <t>Saifu Anwar, David, Dinda Rubi Dayana, Muhammad Husein Haikal</t>
  </si>
  <si>
    <t>https://www.imdb.com/title/tt14928816/</t>
  </si>
  <si>
    <t>Masa Depan Cerah 2040</t>
  </si>
  <si>
    <t>Callista Amadira, Bernadette Bonita, Gilbert Pattiruhu</t>
  </si>
  <si>
    <t>Short, Comedy, Sci-Fi</t>
  </si>
  <si>
    <t>https://www.imdb.com/title/tt5598332/</t>
  </si>
  <si>
    <t>Kurung Manuk (Bird Cage)</t>
  </si>
  <si>
    <t>Manuk an overly imaginative man child who never leaves his bedroom who ends up not only becoming the black sheep of the neighborhood but also the prime suspect of a serial murder case.</t>
  </si>
  <si>
    <t>Sigit Pradityo</t>
  </si>
  <si>
    <t>Mehdi Amrullah, Asep, Askan, Sabrina Athika</t>
  </si>
  <si>
    <t>Crime, Romance</t>
  </si>
  <si>
    <t>https://www.imdb.com/title/tt15181748/</t>
  </si>
  <si>
    <t>Rosa</t>
  </si>
  <si>
    <t>Her name is Rosa, a women whose fall in to the deep nightlife. Rosa's glomy experience push her to enjoying a chaotic life, and change Rosa to became a Nymphomaniac.</t>
  </si>
  <si>
    <t>Rizki Mei Kurniawan</t>
  </si>
  <si>
    <t>https://www.imdb.com/title/tt0342929/</t>
  </si>
  <si>
    <t>Rembulan di ujung dahan</t>
  </si>
  <si>
    <t>Anton Mirzaputra, Ira Wibowo, Rara Wiritanaya</t>
  </si>
  <si>
    <t>https://www.imdb.com/title/tt4433308/</t>
  </si>
  <si>
    <t>Riding the Lights</t>
  </si>
  <si>
    <t>A young mother has taking around Keraton Yogyakarta by a bicycle with full of lamps. It was a nice place to take her entertained. Suddenly a short message comes in her mobile phone. Then, conversation started uneasy.</t>
  </si>
  <si>
    <t>Seta Aditya, Yokano Bibi Jorka</t>
  </si>
  <si>
    <t>https://www.imdb.com/title/tt1318926/</t>
  </si>
  <si>
    <t>Mupeng</t>
  </si>
  <si>
    <t>Dimas Aditya, Mario Maulana, Rizky Mocil, Mike Lucock</t>
  </si>
  <si>
    <t>https://www.imdb.com/title/tt26998018/</t>
  </si>
  <si>
    <t>Phasmophobia</t>
  </si>
  <si>
    <t>A man makes a cup of tea while sensing a presence</t>
  </si>
  <si>
    <t>Alvin Roy Sutanto</t>
  </si>
  <si>
    <t>Alvin Roy Sutanto, Jesselynn Quinn Sutanto</t>
  </si>
  <si>
    <t>https://www.imdb.com/title/tt1256512/</t>
  </si>
  <si>
    <t>Hantu Perawan Jeruk Purut</t>
  </si>
  <si>
    <t>Ratu Felisha, Monique Henry, Mastur, Miller</t>
  </si>
  <si>
    <t>https://www.imdb.com/title/tt0482110/</t>
  </si>
  <si>
    <t>Bali: Hope in Paradise</t>
  </si>
  <si>
    <t>This is the powerful story of a young woman, Sri Kebon, who devoted all her time and efforts to helping the Balinese who were affected by the Bali bombing of October 2002, widows and ...</t>
  </si>
  <si>
    <t>Jane Walters</t>
  </si>
  <si>
    <t>https://www.imdb.com/title/tt12221898/</t>
  </si>
  <si>
    <t>Sisi Manis</t>
  </si>
  <si>
    <t>Samsung O. Sama, a freelance filmmaker trying to survive in uncertain financial conditions.</t>
  </si>
  <si>
    <t>Aldhi Bibiw Suharso, Rofiqoh Nur Ashriany, Ting-Yung Chang, Nguyen Dinh Phuong</t>
  </si>
  <si>
    <t>https://www.imdb.com/title/tt21614844/</t>
  </si>
  <si>
    <t>Ateng the Godfather</t>
  </si>
  <si>
    <t>Don Ateng Singaleon throws a party and the beautiful Dona Vivi attends and immediately gains Iskak Kreolibo's attention. But the party is disrupted by the arrival of the Kribo tribe who ...</t>
  </si>
  <si>
    <t>Ateng, Iskak, Vivi Sumanti</t>
  </si>
  <si>
    <t>https://www.imdb.com/title/tt2158639/</t>
  </si>
  <si>
    <t>Mengejar Ombak</t>
  </si>
  <si>
    <t>Winner of the 'Best Emerging Filmmaker' (for Dave Arnold and Tyrone Lebon) and the 'Best Original Score' Awards at the prestigious X-Dance Film Festival 2009, Utah, USA. Mengejar Ombak is a...</t>
  </si>
  <si>
    <t>Dave Arnold, Tyrone Lebon</t>
  </si>
  <si>
    <t>G</t>
  </si>
  <si>
    <t>https://www.imdb.com/title/tt10428354/</t>
  </si>
  <si>
    <t>Mountain Song</t>
  </si>
  <si>
    <t>Since his father died, Gimba did not want to get away from his mother, while his mother feels that her health is getting worsen. One day, Gimba was left in a hut by his mother. Gimba also realized that his mother was gone too long.</t>
  </si>
  <si>
    <t>Yusuf Radjamuda</t>
  </si>
  <si>
    <t>Alqusyairi Radjamuda, Laramputi Radjamuda, Ferdamayan, Sado Toringulu</t>
  </si>
  <si>
    <t>https://www.imdb.com/title/tt6209472/</t>
  </si>
  <si>
    <t>On Friday Noon</t>
  </si>
  <si>
    <t>Wina, a prostitute pansy, looking for a mosque to do a friday prayer (islamic praying every friday noon). In her journey, she got lost and got some trouble from strangers that she met.</t>
  </si>
  <si>
    <t>Luhki Herwanayogi</t>
  </si>
  <si>
    <t>Satriyo Hanindhito</t>
  </si>
  <si>
    <t>https://www.imdb.com/title/tt6753458/</t>
  </si>
  <si>
    <t>Anak Perawan di Sarang Penjamun</t>
  </si>
  <si>
    <t>Bambang Hermanto, Rachmat Hidayat, Bambang Irawan, R.D. Ismail</t>
  </si>
  <si>
    <t>https://www.imdb.com/title/tt21993650/</t>
  </si>
  <si>
    <t>The Rootless Bloom</t>
  </si>
  <si>
    <t>Rein Maychaelson</t>
  </si>
  <si>
    <t>Larissa, Abby Latip</t>
  </si>
  <si>
    <t>https://www.imdb.com/title/tt0225148/</t>
  </si>
  <si>
    <t>Balada dua jagoan</t>
  </si>
  <si>
    <t>Dicky Zulkarnaen, Chin-Kun Li, George Rudy, Rd. Mochtar</t>
  </si>
  <si>
    <t>https://www.imdb.com/title/tt14222836/</t>
  </si>
  <si>
    <t>Ta-Thung</t>
  </si>
  <si>
    <t>This story is about an Indonesian family. Like many families, they have issues. This family has generational issues. A father hanging on to the past. His children pushing back. What's special about this family? They are a family of shamans</t>
  </si>
  <si>
    <t>https://www.imdb.com/title/tt12935192/</t>
  </si>
  <si>
    <t>Wewe Gombel</t>
  </si>
  <si>
    <t>An evil spirit known as Wewe Gombel impersonates midwives to steal babies. A pregnant farmer's wife fears she's the next target.</t>
  </si>
  <si>
    <t>Joice Erna, Jamal Mirdad, Arthur Tobing, Jamal Jentak</t>
  </si>
  <si>
    <t>https://www.imdb.com/title/tt13376500/</t>
  </si>
  <si>
    <t>Rewild</t>
  </si>
  <si>
    <t>Nicholas Chin, Ernest Zacharevic</t>
  </si>
  <si>
    <t>https://www.imdb.com/title/tt1293609/</t>
  </si>
  <si>
    <t>Oh, My God!</t>
  </si>
  <si>
    <t>Desta Club 80s, Deddy Mahendra Desta, Maia Estianty, Ringgo Agus Rahman</t>
  </si>
  <si>
    <t>https://www.imdb.com/title/tt0358877/</t>
  </si>
  <si>
    <t>Sapu jagad</t>
  </si>
  <si>
    <t>Advent Bangun, Billy Chong, Dede Yusuf</t>
  </si>
  <si>
    <t>https://www.imdb.com/title/tt2022507/</t>
  </si>
  <si>
    <t>Pupus</t>
  </si>
  <si>
    <t>Donita, Marcel Chandrawinata, Ichsan Akbar, Kaditha Ayu</t>
  </si>
  <si>
    <t>https://www.imdb.com/title/tt10551524/</t>
  </si>
  <si>
    <t>Jalanin Aja</t>
  </si>
  <si>
    <t>The ordinary journey turns out to be extraordinary when 4 best friends return to keep a promise.</t>
  </si>
  <si>
    <t>https://www.imdb.com/title/tt14708610/</t>
  </si>
  <si>
    <t>Kepengen Hijrah</t>
  </si>
  <si>
    <t>Tells about the life story of three people who have very different life backgrounds. Their stories will be connected by their respective struggles in facing the desire to move in a better direction.</t>
  </si>
  <si>
    <t>Rendy Kjaernett, Jasmine Elfira, Ega Calvina, Shofie Aliyah</t>
  </si>
  <si>
    <t>https://www.imdb.com/title/tt1192121/</t>
  </si>
  <si>
    <t>Selir Durgaratih III</t>
  </si>
  <si>
    <t>Eddy Chaniago, Lela Anggraini, Bagoes Z. Galistan, Jamal Jentak</t>
  </si>
  <si>
    <t>https://www.imdb.com/title/tt4914472/</t>
  </si>
  <si>
    <t>Lemantun</t>
  </si>
  <si>
    <t>Mom gave her five children, five cupboards as an inheritance. Everybody looked so happy with those cupboards. But not for the third child.</t>
  </si>
  <si>
    <t>Freddy Rotterdam</t>
  </si>
  <si>
    <t>https://www.imdb.com/title/tt19883348/</t>
  </si>
  <si>
    <t>One Big Sumba Family</t>
  </si>
  <si>
    <t>A documentary about Martha and her father-in-law MD Raya, a village elder in Sumba, who has 12 wives, 52 children, and 220 grandchildren.</t>
  </si>
  <si>
    <t>https://www.imdb.com/title/tt3666716/</t>
  </si>
  <si>
    <t>Be Careful at Night</t>
  </si>
  <si>
    <t>In Jakarta taking a taxi at night can be dangerous, especially for an attractive girl.</t>
  </si>
  <si>
    <t>Veit Helmer</t>
  </si>
  <si>
    <t>Epy Kusnandar, Maria Gorethi Megarita</t>
  </si>
  <si>
    <t>Short, Comedy, Crime</t>
  </si>
  <si>
    <t>https://www.imdb.com/title/tt21256000/</t>
  </si>
  <si>
    <t>Alibi</t>
  </si>
  <si>
    <t>Lyodra Ginting, Jefri Nichol, Mahalini Raharja, Raja Giannuca</t>
  </si>
  <si>
    <t>https://www.imdb.com/title/tt1059915/</t>
  </si>
  <si>
    <t>Dunia Lain: The Movie</t>
  </si>
  <si>
    <t>Cipta Croft-Custworth, Golden Kasmara</t>
  </si>
  <si>
    <t>Dini Aminarti, Ronal Surapradja, Ivan Zay</t>
  </si>
  <si>
    <t>https://www.imdb.com/title/tt28300673/</t>
  </si>
  <si>
    <t>Bullfrog Pixie Frog Eat Big Hamster Syrian Live Feeding!!</t>
  </si>
  <si>
    <t>https://www.imdb.com/title/tt14760114/</t>
  </si>
  <si>
    <t>Homebound</t>
  </si>
  <si>
    <t>https://www.imdb.com/title/tt1147632/</t>
  </si>
  <si>
    <t>Sama-sama enak</t>
  </si>
  <si>
    <t>Chintami Atmanegara, Ferrasta, Mukhlis Gumilang, Nyoman Ayu Lenora</t>
  </si>
  <si>
    <t>https://www.imdb.com/title/tt11548986/</t>
  </si>
  <si>
    <t>Cinta bersemi</t>
  </si>
  <si>
    <t>Ade Manuhutu, Farida Yasmine, Hendra Cipta, Darussalam</t>
  </si>
  <si>
    <t>https://www.imdb.com/title/tt1846679/</t>
  </si>
  <si>
    <t>Njai Dasima (II)</t>
  </si>
  <si>
    <t>Lie Tek Swie</t>
  </si>
  <si>
    <t>N. Norehani, Wim Lender, Anah, Momo</t>
  </si>
  <si>
    <t>1930</t>
  </si>
  <si>
    <t>https://www.imdb.com/title/tt1930408/</t>
  </si>
  <si>
    <t>Misteri Hantu Selular</t>
  </si>
  <si>
    <t>A youth group terrorized by the ghost who always come after their phone playing automatically the mysterious ringtone</t>
  </si>
  <si>
    <t>Indra Tirtana</t>
  </si>
  <si>
    <t>Celine Evangelista, Boy Hamzah, Reynavenzka, Permadi Sh</t>
  </si>
  <si>
    <t>https://www.imdb.com/title/tt6478692/</t>
  </si>
  <si>
    <t>Laura &amp; Marsha</t>
  </si>
  <si>
    <t>Laura &amp; Marsha is a bestfriend since high school. Although their both characteristic is way too different, Laura is a single mother, lived with her mother and only daughter since her ...</t>
  </si>
  <si>
    <t>Prisia Nasution, Adinia Wirasti, Ratna Riantiarno, Tutie Kirana</t>
  </si>
  <si>
    <t>https://www.imdb.com/title/tt28489283/</t>
  </si>
  <si>
    <t>Detik Akhir</t>
  </si>
  <si>
    <t>A retired hitman is forced out of retirement after the death of his son. With nothing but rage, he will stop at nothing until those responsible are dead.</t>
  </si>
  <si>
    <t>Anas Lutfi</t>
  </si>
  <si>
    <t>Anas Lutfi, Emir Pahlevi</t>
  </si>
  <si>
    <t>https://www.imdb.com/title/tt0345867/</t>
  </si>
  <si>
    <t>Roda-roda asmara di bukit sentul</t>
  </si>
  <si>
    <t>Inneke Koesherawati, Alvin Bahar, Febby Lawrence, Achmad Yusuf</t>
  </si>
  <si>
    <t>https://www.imdb.com/title/tt1240404/</t>
  </si>
  <si>
    <t>Anjing-anjing geladak</t>
  </si>
  <si>
    <t>Sandy Suwardi Hasan, W.D. Mochtar, Sjuman Djaya, Rina Hassim</t>
  </si>
  <si>
    <t>https://www.imdb.com/title/tt28635989/</t>
  </si>
  <si>
    <t>Quinn Salman: Tiba-Tiba</t>
  </si>
  <si>
    <t>Quinn Salman</t>
  </si>
  <si>
    <t>https://www.imdb.com/title/tt1067153/</t>
  </si>
  <si>
    <t>Daerah jagoan</t>
  </si>
  <si>
    <t>George Rudy, Yana Achbarie, Tony Damanik, Dolf Damora</t>
  </si>
  <si>
    <t>https://www.imdb.com/title/tt1136830/</t>
  </si>
  <si>
    <t>Boss carmad</t>
  </si>
  <si>
    <t>Donny Damara, Rachmat Hidayat, Kang Ibing, Jef E. Koswara</t>
  </si>
  <si>
    <t>https://www.imdb.com/title/tt0346463/</t>
  </si>
  <si>
    <t>5 Sehat 4 Sempurna</t>
  </si>
  <si>
    <t>Fathir Muchtar, Rena Tabitha, Indra Bekti, Jae'im</t>
  </si>
  <si>
    <t>https://www.imdb.com/title/tt0299605/</t>
  </si>
  <si>
    <t>Ibunda</t>
  </si>
  <si>
    <t>Mrs. Rakhim a widow, faces two separate problems in her family.</t>
  </si>
  <si>
    <t>Tuti I. Malaon, Alex Komang, Ria Irawan, Umar Chattab</t>
  </si>
  <si>
    <t>https://www.imdb.com/title/tt2668952/</t>
  </si>
  <si>
    <t>Pacarku Kuntilanak Kembar</t>
  </si>
  <si>
    <t>Nikita Mirzani, Rizky Mocil, Nicky Tirta</t>
  </si>
  <si>
    <t>https://www.imdb.com/title/tt14641592/</t>
  </si>
  <si>
    <t>Help Me Rhonda Show</t>
  </si>
  <si>
    <t>Rhonda Swan, Celinne Da Costa, Brian Swan, Leah Steele</t>
  </si>
  <si>
    <t>https://www.imdb.com/title/tt1286545/</t>
  </si>
  <si>
    <t>Hantu Aborsi</t>
  </si>
  <si>
    <t>Happy Salma, Okan Kornelius, Bulan Ayu, Andi Soraya</t>
  </si>
  <si>
    <t>https://www.imdb.com/title/tt6154900/</t>
  </si>
  <si>
    <t>On the Origin of Fear</t>
  </si>
  <si>
    <t>Darto, a film dubber, working in the most critical Indonesian film during the second cold war.</t>
  </si>
  <si>
    <t>Pritt Timothy, Ernanta Kusuma, Ernanta Kusuma</t>
  </si>
  <si>
    <t>https://www.imdb.com/title/tt1817736/</t>
  </si>
  <si>
    <t>Pocong Rumah Angker</t>
  </si>
  <si>
    <t>Pamela Bowie, Donita, Krisna Patra, Radith</t>
  </si>
  <si>
    <t>https://www.imdb.com/title/tt1984187/</t>
  </si>
  <si>
    <t>L4 Lupus</t>
  </si>
  <si>
    <t>Virda Anggraini, Ayu Azhari, Natasha Dematra, Ayu Gumay</t>
  </si>
  <si>
    <t>https://www.imdb.com/title/tt18335260/</t>
  </si>
  <si>
    <t>Bawa Aku Pulang</t>
  </si>
  <si>
    <t>On the way home at night, a woman met a girl on the river bridge who asked her to take her home.</t>
  </si>
  <si>
    <t>Alifa Lubis</t>
  </si>
  <si>
    <t>Alifa Lubis, Dina Amalina, Dhea Siregar, Vicky Marpaung</t>
  </si>
  <si>
    <t>https://www.imdb.com/title/tt22038176/</t>
  </si>
  <si>
    <t>Komedi Kacau</t>
  </si>
  <si>
    <t>Down on luck, Panca has to balance his marital life and his recently acquired comedy club.</t>
  </si>
  <si>
    <t>Raditya Dika, Susan Sameh</t>
  </si>
  <si>
    <t>https://www.imdb.com/title/tt2663642/</t>
  </si>
  <si>
    <t>POL Movie</t>
  </si>
  <si>
    <t>Documentary, Short, Action</t>
  </si>
  <si>
    <t>https://www.imdb.com/title/tt2316498/</t>
  </si>
  <si>
    <t>Sanubari Jakarta</t>
  </si>
  <si>
    <t>An omnibus of 10 stories, 10 romances that portrays lesbian, gay, bisexual and transgender relationships throughout Jakarta.</t>
  </si>
  <si>
    <t>Lola Amaria, Billy Christian, Adriyanto Dewo, Sim F., Aline Jusria, Dinda Kanyadewi, Kirana Larasati, Tika Pramesti, Alfrits John Robert, Fira Sofiana</t>
  </si>
  <si>
    <t>Hafez Ali, Ence Bagus, Deddy Corbuzier, Rangga Djoned</t>
  </si>
  <si>
    <t>https://www.imdb.com/title/tt1445097/</t>
  </si>
  <si>
    <t>Queen Bee</t>
  </si>
  <si>
    <t>A girl who has a normal life like most teenagers until his father was elected as one of the presidential candidates.</t>
  </si>
  <si>
    <t>Tika Putri, Mathias Muchus, Oka Antara, Reza Rahadian</t>
  </si>
  <si>
    <t>https://www.imdb.com/title/tt14643262/</t>
  </si>
  <si>
    <t>Noda Hitam Dalam Pelukan</t>
  </si>
  <si>
    <t>The rookie "Hansip" (Neighborhood Patrol Tasks) trying to investigate the murder case of a respectful head of village and charismatic cleric in a small village. The series of unfortunate events slowly opened by the dark truth of human nature.</t>
  </si>
  <si>
    <t>Dom Dharmo, Revo Marty</t>
  </si>
  <si>
    <t>https://www.imdb.com/title/tt10260314/</t>
  </si>
  <si>
    <t>Gadis Hitam Putih</t>
  </si>
  <si>
    <t>Mira's (Rina Hassim) confession in the court session of the pornographic photo of Neni Rosalina (Fauziah A. Daud) was shocking. He admitted to swapping the baby of Nelly (Maria Arshad), a ...</t>
  </si>
  <si>
    <t>Zainal Abidin, Fauziah Ahmad Daud, Maria Arshad, Pitradjaya Burnama</t>
  </si>
  <si>
    <t>https://www.imdb.com/title/tt27931110/</t>
  </si>
  <si>
    <t>Ciezarowka przez Indonezje</t>
  </si>
  <si>
    <t>https://www.imdb.com/title/tt0335378/</t>
  </si>
  <si>
    <t>Rini tomboy</t>
  </si>
  <si>
    <t>Noto Bagaskoro</t>
  </si>
  <si>
    <t>Cornelia Agatha, Deden Chevy, Nunu Datau, Hendry Hendarto</t>
  </si>
  <si>
    <t>https://www.imdb.com/title/tt0345341/</t>
  </si>
  <si>
    <t>Godaan perempuan halus</t>
  </si>
  <si>
    <t>A raped and abused young woman is murdered and returns from the grave for revenge.</t>
  </si>
  <si>
    <t>Sally Marcellina, Rina Hassim, Pitradjaya Burnama, Johny Anwar</t>
  </si>
  <si>
    <t>https://www.imdb.com/title/tt13812398/</t>
  </si>
  <si>
    <t>Turang</t>
  </si>
  <si>
    <t>About the struggle of the Indonesian people against the Dutch colonialists, about the love of the Tipi girl and the Rusli youth, who perish in an unequal battle with the aggressors.</t>
  </si>
  <si>
    <t>Nizmah Zaglulsyah, Omar Bach, Ahmadi Hamid, Zubier Lelo</t>
  </si>
  <si>
    <t>https://www.imdb.com/title/tt1227560/</t>
  </si>
  <si>
    <t>Namaku Dick</t>
  </si>
  <si>
    <t>What if you have a second chance to get the girl of your dreams</t>
  </si>
  <si>
    <t>Tora Sudiro, Marissa Nasution, Slamet Rahardjo, Maria Agnes</t>
  </si>
  <si>
    <t>https://www.imdb.com/title/tt6481326/</t>
  </si>
  <si>
    <t>The Fabulous Udin</t>
  </si>
  <si>
    <t>Udin (Muhammad Fazzil Alditto), a boy from Cimaja village, South Sukabumi, East Java, always able to solve the village's problems with the out of the box solution.</t>
  </si>
  <si>
    <t>Ajil Ditto, Bella Graceva, Zulfa Maharani, Difa Ryansyah</t>
  </si>
  <si>
    <t>https://www.imdb.com/title/tt1207653/</t>
  </si>
  <si>
    <t>Dia sang penakluk</t>
  </si>
  <si>
    <t>Suzzanna, El Manik, Clift Sangra, Alfian</t>
  </si>
  <si>
    <t>https://www.imdb.com/title/tt0344714/</t>
  </si>
  <si>
    <t>Saat aku mencintaimu</t>
  </si>
  <si>
    <t>Zainal Abidin, Anjasmara, Jane Catherine, Inneke Koesherawati</t>
  </si>
  <si>
    <t>https://www.imdb.com/title/tt4835524/</t>
  </si>
  <si>
    <t>From Jakarta with Love</t>
  </si>
  <si>
    <t>https://www.imdb.com/title/tt26600266/</t>
  </si>
  <si>
    <t>The Black Dragon (Naga Hitam)</t>
  </si>
  <si>
    <t>Retired assassin promised his daughter never to take part in the mafia again after she lost her Mother to the fighting. She spies on her boyfriend only to learn he is the son of the mafia ...</t>
  </si>
  <si>
    <t>Bo Hagen Holmgreen</t>
  </si>
  <si>
    <t>Hantono Tabanan, Vivian Ikdaya, Iwan Adji</t>
  </si>
  <si>
    <t>https://www.imdb.com/title/tt9042338/</t>
  </si>
  <si>
    <t>Tiga Cewek Badung</t>
  </si>
  <si>
    <t>Bobby Alatas, Deasy Arisandi, Benny Gaok, Enny Haryono</t>
  </si>
  <si>
    <t>https://www.imdb.com/title/tt1241201/</t>
  </si>
  <si>
    <t>Best Friend?</t>
  </si>
  <si>
    <t>Tania is the golden child of the teachers because she is smart. But her schoolmates find her too serious. Moli, the new student, is the exact opposite of Tania. But the other students, also...</t>
  </si>
  <si>
    <t>Nikita Willy, Risty Tagor, Oka Antara, Arumy Bachsin</t>
  </si>
  <si>
    <t>https://www.imdb.com/title/tt28672420/</t>
  </si>
  <si>
    <t>Dibalik Pintu</t>
  </si>
  <si>
    <t>Sarah Felicia, Gibran Marten, Lucky Moniaga, Ari Tulang</t>
  </si>
  <si>
    <t>https://www.imdb.com/title/tt1054006/</t>
  </si>
  <si>
    <t>Gantian Dong</t>
  </si>
  <si>
    <t>Mathias Agus, Chintami Atmanegara, Advent Bangun, Leily Sagita</t>
  </si>
  <si>
    <t>https://www.imdb.com/title/tt1480734/</t>
  </si>
  <si>
    <t>Begadang karena penasaran</t>
  </si>
  <si>
    <t>Kardjo Ac-Dc, Hamid Arief, Bokir, Aminah Cendrakasih</t>
  </si>
  <si>
    <t>https://www.imdb.com/title/tt12718456/</t>
  </si>
  <si>
    <t>Ruwatan</t>
  </si>
  <si>
    <t>Accompanying her blind mother undergo alternative therapy is one of Sri's weekly routines. Today might be their last visit.</t>
  </si>
  <si>
    <t>Ernest Lesmana</t>
  </si>
  <si>
    <t>Vonny Anggraini, Johannes de Britto, Anne Yasmine</t>
  </si>
  <si>
    <t>https://www.imdb.com/title/tt8596274/</t>
  </si>
  <si>
    <t>Cinta Berdarah</t>
  </si>
  <si>
    <t>Anton and his wife Rita unknowingly rent a house from a facially-scarred murderer who killed his wife and hid her body inside their wall. Now the wife's spirit haunts the place and terrorizes Rita.</t>
  </si>
  <si>
    <t>Hengky Tornando, Wenny Rosaline, Torro Margens, Raja Ema</t>
  </si>
  <si>
    <t>https://www.imdb.com/title/tt7192040/</t>
  </si>
  <si>
    <t>Baliwood TV</t>
  </si>
  <si>
    <t>Klemens Niklaus Trenkle, Orlando Bassi, Natacha, Raphael Sommer</t>
  </si>
  <si>
    <t>https://www.imdb.com/title/tt27882324/</t>
  </si>
  <si>
    <t>Babycakes</t>
  </si>
  <si>
    <t>Call him Fandi. Ha had a crush on this girl named Tesa. He's about to give her something sweet. What could possibly happen?</t>
  </si>
  <si>
    <t>Alvin Devito Nugroho</t>
  </si>
  <si>
    <t>Zahra Afifah, Mohammad Dafa Alfito, Areta Julliesha Ratri, Imam Aris Stianto</t>
  </si>
  <si>
    <t>https://www.imdb.com/title/tt28262334/</t>
  </si>
  <si>
    <t>Reversal (Luka dan Bisa Kubawa Berlari)</t>
  </si>
  <si>
    <t>The story is about a young man on a quest to find the source of his unusual dance. During his sleep, he delves into his subconscious and explores the murky landscape of his memories. As he ...</t>
  </si>
  <si>
    <t>Ari Dwianto, Jamaludin Latief</t>
  </si>
  <si>
    <t>https://www.imdb.com/title/tt1444994/</t>
  </si>
  <si>
    <t>Capres: Calo Presiden</t>
  </si>
  <si>
    <t>Dwi Sasono, Happy Salma, Cathrine Wilson, Denny Chandra</t>
  </si>
  <si>
    <t>https://www.imdb.com/title/tt18437036/</t>
  </si>
  <si>
    <t>MARAMBA (Burrial of the King of Sumba)</t>
  </si>
  <si>
    <t>Maramba tells about the burial of the King of Sumba in Indonesia. The Marapu ritual exists to be a reflection of how Sumbanese have a sacred bond with nature and their ancestral line, as if...</t>
  </si>
  <si>
    <t>https://www.imdb.com/title/tt2912316/</t>
  </si>
  <si>
    <t>Mursala</t>
  </si>
  <si>
    <t>Titi Rajo Bintang, Rio Dewanto, Mongol, Anna Sinaga</t>
  </si>
  <si>
    <t>https://www.imdb.com/title/tt1753574/</t>
  </si>
  <si>
    <t>Deadly Angels Strike Back</t>
  </si>
  <si>
    <t>Debbie Cinthya Dewi, Dana Christina, Eva Arnaz, Barry Prima</t>
  </si>
  <si>
    <t>https://www.imdb.com/title/tt0297332/</t>
  </si>
  <si>
    <t>Pengemis dan Tukang Becak</t>
  </si>
  <si>
    <t>Ully Artha, Christine Hakim, Alan Nuary, Lukman Sardi</t>
  </si>
  <si>
    <t>https://www.imdb.com/title/tt1066421/</t>
  </si>
  <si>
    <t>Bujang jelihin</t>
  </si>
  <si>
    <t>Cilia Angelina, Yan Bastian, Hendra Cipta, Yenny Farida</t>
  </si>
  <si>
    <t>https://www.imdb.com/title/tt1846830/</t>
  </si>
  <si>
    <t>Zoester Theresia</t>
  </si>
  <si>
    <t>M.H. Schilling</t>
  </si>
  <si>
    <t>Carl Schilling, F. Bernhard, R. Diephuis, Henk Maschaup</t>
  </si>
  <si>
    <t>https://www.imdb.com/title/tt1795605/</t>
  </si>
  <si>
    <t>Hidup tanpa kehormatan</t>
  </si>
  <si>
    <t>Awang Darmawan, Gina Adriana, Zainal Abidin, Bram Adrianto</t>
  </si>
  <si>
    <t>https://www.imdb.com/title/tt1846527/</t>
  </si>
  <si>
    <t>De Stem Des Bloed</t>
  </si>
  <si>
    <t>Ph Carli</t>
  </si>
  <si>
    <t>Annie Krohn, Sylvain, Elviera</t>
  </si>
  <si>
    <t>https://www.imdb.com/title/tt27617974/</t>
  </si>
  <si>
    <t>Kacaunya Dunia Persilatan</t>
  </si>
  <si>
    <t>Vicky Monica, Icha Nadya, Joe Project P., Darius Sinathrya</t>
  </si>
  <si>
    <t>https://www.imdb.com/title/tt2030356/</t>
  </si>
  <si>
    <t>Lorong-lorong asmara</t>
  </si>
  <si>
    <t>Rocky Manoarfa, Yenny Farida, Cherry Ivonne, Dolf Damora</t>
  </si>
  <si>
    <t>https://www.imdb.com/title/tt6140076/</t>
  </si>
  <si>
    <t>The Escape</t>
  </si>
  <si>
    <t>Action takes place in distant future. Eliana has stolen the mysterious teleportation device and activated it being surrounded by police.</t>
  </si>
  <si>
    <t>Andre Surya, Evann Tjokrosetio</t>
  </si>
  <si>
    <t>https://www.imdb.com/title/tt28236505/</t>
  </si>
  <si>
    <t>Howexplainit</t>
  </si>
  <si>
    <t>A father who is confused about explaining the definition of sex to his daughter who is still in first grade, because he feels it is not the time for his daughter to understand sex.</t>
  </si>
  <si>
    <t>Fayiz Akbar</t>
  </si>
  <si>
    <t>Daniel Lebang, Ryuna Gani, Thata Amartha</t>
  </si>
  <si>
    <t>https://www.imdb.com/title/tt0293108/</t>
  </si>
  <si>
    <t>Dongeng Kancil Untuk Kemerdekaan</t>
  </si>
  <si>
    <t>Kancil</t>
  </si>
  <si>
    <t>https://www.imdb.com/title/tt1482164/</t>
  </si>
  <si>
    <t>Kartika aju</t>
  </si>
  <si>
    <t>Turino Junaidy, Rima Melati, Alwi Oslan, Hadisjam Tahax</t>
  </si>
  <si>
    <t>https://www.imdb.com/title/tt1210061/</t>
  </si>
  <si>
    <t>From Bandung with Love</t>
  </si>
  <si>
    <t>Vega aka Vey, a university student, works as a radio broadcaster and copywriter. She has her own radio show that discusses love, "From Bandung With Love". On one show, she theorizes that 10...</t>
  </si>
  <si>
    <t>Henry Adianto</t>
  </si>
  <si>
    <t>Marsha Timothy, Andrea Dian, Richard Kevin, Kieran Sidhu</t>
  </si>
  <si>
    <t>https://www.imdb.com/title/tt0388645/</t>
  </si>
  <si>
    <t>Strawberry</t>
  </si>
  <si>
    <t>Tengku Firmansyah, Surya Saputra, Rachel Maryam Sayidina</t>
  </si>
  <si>
    <t>2002-2003</t>
  </si>
  <si>
    <t>https://www.imdb.com/title/tt0861784/</t>
  </si>
  <si>
    <t>Lens</t>
  </si>
  <si>
    <t>The unsettling story of of a cameraman in the early twenties of the 20th century, who tries to film an isolated tribe in the jungle. Through his point of view and what he has filmed we learn what has happened to him.</t>
  </si>
  <si>
    <t>Djie Han Thung</t>
  </si>
  <si>
    <t>Oscar Lajar, Bruno Oleona, Rutger Storm, Dick Tuinder</t>
  </si>
  <si>
    <t>https://www.imdb.com/title/tt9330004/</t>
  </si>
  <si>
    <t>Selembut Wajah Anggun</t>
  </si>
  <si>
    <t>Story of a love triangle between Anggun, Rian and Cindy. When Anggun returns to his hometown of Padang, he becomes a member of a rally committee. This is where he meets Rian and his ...</t>
  </si>
  <si>
    <t>Ayu Azhari, H.I.M. Damsyik, Rano Karno, Ami Priyono</t>
  </si>
  <si>
    <t>https://www.imdb.com/title/tt8173928/</t>
  </si>
  <si>
    <t>Pendekar ilmu api</t>
  </si>
  <si>
    <t>Yacob Essad, Esterlita, Emma Febry, Ricky Hosada</t>
  </si>
  <si>
    <t>https://www.imdb.com/title/tt1130033/</t>
  </si>
  <si>
    <t>Saat-Saat yang indah</t>
  </si>
  <si>
    <t>Pitradjaya Burnama, Nunu Datau, Hera Helmy, Dasri Jacob</t>
  </si>
  <si>
    <t>https://www.imdb.com/title/tt13970234/</t>
  </si>
  <si>
    <t>What's My Name</t>
  </si>
  <si>
    <t>Kristikania</t>
  </si>
  <si>
    <t>Salma Rizqi Fadhila, Ribka Kathryn, Tam Notosusanto, Windha Satya</t>
  </si>
  <si>
    <t>https://www.imdb.com/title/tt1795561/</t>
  </si>
  <si>
    <t>Beningnya hati seorang gadis</t>
  </si>
  <si>
    <t>Gina Adriana, Fakhri Amrullah, Aminah Cendrakasih, Sandra Ciptadi</t>
  </si>
  <si>
    <t>https://www.imdb.com/title/tt19119552/</t>
  </si>
  <si>
    <t>Isyana Sarasvati: Sikap Duniawi</t>
  </si>
  <si>
    <t>Jordan Marzuki</t>
  </si>
  <si>
    <t>Isyana Sarasvati, Nafiza Fatia Rani</t>
  </si>
  <si>
    <t>https://www.imdb.com/title/tt1325118/</t>
  </si>
  <si>
    <t>Cinta remaja</t>
  </si>
  <si>
    <t>Laudya Cynthia Bella, Egi John Foreisythe, Framlee L. Men, Alexandra Gottardo</t>
  </si>
  <si>
    <t>2006-2007</t>
  </si>
  <si>
    <t>https://www.imdb.com/title/tt0392357/</t>
  </si>
  <si>
    <t>Lorong hitam</t>
  </si>
  <si>
    <t>Farouk Afero, Ariati, Astaman, Muni Cader</t>
  </si>
  <si>
    <t>https://www.imdb.com/title/tt11987148/</t>
  </si>
  <si>
    <t>Dinosaurs Story</t>
  </si>
  <si>
    <t>Documentary, Animation, Family</t>
  </si>
  <si>
    <t>https://www.imdb.com/title/tt20196766/</t>
  </si>
  <si>
    <t>Various Artists: Suka Hati</t>
  </si>
  <si>
    <t>Nadya Andini, Yohana Angelica, Amelia Angeliqa, Gizka Aulia</t>
  </si>
  <si>
    <t>Family, Music, Musical</t>
  </si>
  <si>
    <t>https://www.imdb.com/title/tt1058725/</t>
  </si>
  <si>
    <t>Kembang-Kembang plastik</t>
  </si>
  <si>
    <t>M. Pandji Anom, Ully Artha, Rahayu Effendi, Enny Kusrini</t>
  </si>
  <si>
    <t>https://www.imdb.com/title/tt22265622/</t>
  </si>
  <si>
    <t>Nurut Dong</t>
  </si>
  <si>
    <t>Inspired by the Indonesian idiom, "Anak dipangku dilepaskan, beruk di rimba disusukan", tells a story of a young boy who always being told by his strict dad to position his bed based on Feng Shui to get a good energy in the house.</t>
  </si>
  <si>
    <t>Bryan Kristhoporus Gondo</t>
  </si>
  <si>
    <t>Samuel Julistian, Indra Permana</t>
  </si>
  <si>
    <t>https://www.imdb.com/title/tt1227892/</t>
  </si>
  <si>
    <t>Perempuan tanpa dosa</t>
  </si>
  <si>
    <t>Jenny Rachman, Gito Rollies, Farida Pasha, Hassan Dollar</t>
  </si>
  <si>
    <t>https://www.imdb.com/title/tt1161745/</t>
  </si>
  <si>
    <t>Gara-gara</t>
  </si>
  <si>
    <t>Pitradjaya Burnama, H.I.M. Damsyik, Habil Gideon, Jimmy Gideon</t>
  </si>
  <si>
    <t>https://www.imdb.com/title/tt1431001/</t>
  </si>
  <si>
    <t>Anak Setan</t>
  </si>
  <si>
    <t>Allo Geaffary</t>
  </si>
  <si>
    <t>Ringgo Agus Rahman, Indri Satiya, Jill Gladys, Alex Komang</t>
  </si>
  <si>
    <t>https://www.imdb.com/title/tt1693041/</t>
  </si>
  <si>
    <t>Red CobeX</t>
  </si>
  <si>
    <t>Tika Panggabean, Indi Barends, Sellen Fernandez, Irvan Hakim</t>
  </si>
  <si>
    <t>https://www.imdb.com/title/tt3508958/</t>
  </si>
  <si>
    <t>Masked Monkey: The Evolution of Darwin's Theory</t>
  </si>
  <si>
    <t>Masked Monkey opens as a classic, romantic nature film, but this quickly changes when a monkey playing in the wild is captured and the scene shifts to hectic Jakarta. Street artists use ...</t>
  </si>
  <si>
    <t>https://www.imdb.com/title/tt27720130/</t>
  </si>
  <si>
    <t>Waru</t>
  </si>
  <si>
    <t>Adrian's career as a businessman who tries his hand at politics is going well, but the situation at home is inversely proportional. His wife was locked up in the basement because of a ...</t>
  </si>
  <si>
    <t>Bella Graceva, Zikri Daulay, Jinan Safa, Sean Burki</t>
  </si>
  <si>
    <t>https://www.imdb.com/title/tt1341142/</t>
  </si>
  <si>
    <t>Boedjoekan iblis</t>
  </si>
  <si>
    <t>Jo An Djan</t>
  </si>
  <si>
    <t>Anwar, E.T. Effendi, R.D. Kosasih, Rd. Mochtar</t>
  </si>
  <si>
    <t>https://www.imdb.com/title/tt27128700/</t>
  </si>
  <si>
    <t>Pocong Hiu Unleashed</t>
  </si>
  <si>
    <t>Andra, Moniq, and Nadia try to prove the truth of the Pocong Hiu legend through a ritual. The Pocong Hiu get annoyed by their actions and rage. Now the Pocong Hiu is loose and swimming on land to hunt them one by one.</t>
  </si>
  <si>
    <t>Nadiana Anandita, Ayara Bhanu Kusuma, Zulaika Nafira, Tino Sidin</t>
  </si>
  <si>
    <t>https://www.imdb.com/title/tt1480832/</t>
  </si>
  <si>
    <t>Orang-orang Liar</t>
  </si>
  <si>
    <t>Farouk Afero, Dadi Djaja, Sylvia Irani, Bay Isbahi</t>
  </si>
  <si>
    <t>https://www.imdb.com/title/tt5671966/</t>
  </si>
  <si>
    <t>Romi dan Juli</t>
  </si>
  <si>
    <t>Rano Karno, Yessy Gusman, Sukarno M. Noor, Dicky Zulkarnaen</t>
  </si>
  <si>
    <t>https://www.imdb.com/title/tt0337343/</t>
  </si>
  <si>
    <t>Tuanku Tambusai</t>
  </si>
  <si>
    <t>Irwinsyah</t>
  </si>
  <si>
    <t>Ferry Fadly, Cok Simbara, Robert Syarif</t>
  </si>
  <si>
    <t>https://www.imdb.com/title/tt1142820/</t>
  </si>
  <si>
    <t>Cemburu nih yee...</t>
  </si>
  <si>
    <t>Alwi A.S., Zainal Abidin, Nurmaini Besly, Septian Dwi Cahyo</t>
  </si>
  <si>
    <t>https://www.imdb.com/title/tt1385971/</t>
  </si>
  <si>
    <t>Satria desa</t>
  </si>
  <si>
    <t>S. Bono, Sjamsu, Titien Sumarni, S. Taharnunu</t>
  </si>
  <si>
    <t>https://www.imdb.com/title/tt19411726/</t>
  </si>
  <si>
    <t>Jentera</t>
  </si>
  <si>
    <t>A sex worker is almost killed by her pimp until later rescued by a stranger who wants to go see her child's birth.</t>
  </si>
  <si>
    <t>Dmaz Brodjonegoro</t>
  </si>
  <si>
    <t>Asmara Abigail, Alfie Alfandi, Novie Piw, Erma Zarina</t>
  </si>
  <si>
    <t>https://www.imdb.com/title/tt16605576/</t>
  </si>
  <si>
    <t>Kita Versus Korupsi</t>
  </si>
  <si>
    <t>An omnibus containing four short films that are part of an anti-corruption campaign program.</t>
  </si>
  <si>
    <t>Lasja Fauzia, Sha Ine Febriyanti, Emil Heradi, Chairun Nissa</t>
  </si>
  <si>
    <t>T. Rifnu Wikana, Ranggani Puspandya, Aji Santosa, Tieneke Purnamasari</t>
  </si>
  <si>
    <t>https://www.imdb.com/title/tt14800898/</t>
  </si>
  <si>
    <t>The Newsroom</t>
  </si>
  <si>
    <t>Behind-the-scenes stories of NET TV journalists doing news coverage</t>
  </si>
  <si>
    <t>Esther Cramer, Anjana Demira, Nadia Soekarno, Mayfree Syari</t>
  </si>
  <si>
    <t>News, Reality-TV</t>
  </si>
  <si>
    <t>https://www.imdb.com/title/tt27823026/</t>
  </si>
  <si>
    <t>Roman Peony</t>
  </si>
  <si>
    <t>Jessica Veranda, Genki Sadamatsu, Hitomi Inoue, Hilda Ignatia</t>
  </si>
  <si>
    <t>https://www.imdb.com/title/tt27611569/</t>
  </si>
  <si>
    <t>Asri: West Sumatra</t>
  </si>
  <si>
    <t>Mark Olsen</t>
  </si>
  <si>
    <t>https://www.imdb.com/title/tt27841332/</t>
  </si>
  <si>
    <t>Mahkota</t>
  </si>
  <si>
    <t>A girl with financial struggles who lives alone in poor neighborhood is threatened to get kicked out of her flat for late payments. Thus, considering to 'sell her body' though fear of getting her dignity stripped off is haunting her.</t>
  </si>
  <si>
    <t>Felix Sampow</t>
  </si>
  <si>
    <t>Shakeela Reyna, Anastasia Audrey, Shela Dhamayanti</t>
  </si>
  <si>
    <t>https://www.imdb.com/title/tt10742084/</t>
  </si>
  <si>
    <t>Vulgar</t>
  </si>
  <si>
    <t>A story about a rat who couldn't survive living in the street.</t>
  </si>
  <si>
    <t>Ladya Cheryl</t>
  </si>
  <si>
    <t>https://www.imdb.com/title/tt5892030/</t>
  </si>
  <si>
    <t>1000 Kilometer</t>
  </si>
  <si>
    <t>A journey of 3 guys across Java to Bali with their custom motorcycles visiting workshops and custom bike builders in different cities along the way talking about the custom motorcycle scene in Indonesia.</t>
  </si>
  <si>
    <t>Ilham Nuriadi</t>
  </si>
  <si>
    <t>Syafwin Bajumi, Yusuf Abdul Jamil, Raihan Ahmad Ramdhani, Veroland</t>
  </si>
  <si>
    <t>https://www.imdb.com/title/tt6939306/</t>
  </si>
  <si>
    <t>Sona anak srigala</t>
  </si>
  <si>
    <t>Teddy Purba, Minati Atmanegara, Kamsul Chandrajaya, Arman Effendy</t>
  </si>
  <si>
    <t>https://www.imdb.com/title/tt4395124/</t>
  </si>
  <si>
    <t>Jack Noland</t>
  </si>
  <si>
    <t>Plot unknown.</t>
  </si>
  <si>
    <t>Verdy Bhawanta, Masayu Anastasia</t>
  </si>
  <si>
    <t>https://www.imdb.com/title/tt27128840/</t>
  </si>
  <si>
    <t>A Film by Satan: Seremoni Satanik in a Cadaveric Madness</t>
  </si>
  <si>
    <t>Tells about two young women who slowly sink into a series of hallucinations and demonic nightmares that lead them to the abyss of hell.</t>
  </si>
  <si>
    <t>Rebecca Marpaung, Adinda Mustafa, Niahate</t>
  </si>
  <si>
    <t>https://www.imdb.com/title/tt1233588/</t>
  </si>
  <si>
    <t>Ada Kamu, Aku Ada</t>
  </si>
  <si>
    <t>Bunga Citra Lestari, Andhika Pratama, Rama Michael, Olivia Natalia</t>
  </si>
  <si>
    <t>https://www.imdb.com/title/tt1414455/</t>
  </si>
  <si>
    <t>Belaian kasih</t>
  </si>
  <si>
    <t>Ernie Djohan, Oslan Husein, Alwi Oslan, Sri Redjeki</t>
  </si>
  <si>
    <t>1966</t>
  </si>
  <si>
    <t>https://www.imdb.com/title/tt4008614/</t>
  </si>
  <si>
    <t>Pliss Deh Jangan Lebay</t>
  </si>
  <si>
    <t>Thaleb Wirachman</t>
  </si>
  <si>
    <t>https://www.imdb.com/title/tt27598085/</t>
  </si>
  <si>
    <t>Cobaan Berat Mantan Penculik Anak</t>
  </si>
  <si>
    <t>Sidik Cahyo Kusuma</t>
  </si>
  <si>
    <t>Dylan Carr, M. Fauzan, Nadya Fricella, Yoona Gimenez</t>
  </si>
  <si>
    <t>Semua</t>
  </si>
  <si>
    <t>https://www.imdb.com/title/tt0334918/</t>
  </si>
  <si>
    <t>Badut-Badut Kota</t>
  </si>
  <si>
    <t>Ucik Supra</t>
  </si>
  <si>
    <t>Dede Yusuf, Ayu Azhari, Sofyan Sharna, Rahman Yacob</t>
  </si>
  <si>
    <t>https://www.imdb.com/title/tt0452853/</t>
  </si>
  <si>
    <t>Romantic</t>
  </si>
  <si>
    <t>A man throws an elaborate romantic dinner for his newly found love, only to have her boyfriend find out.</t>
  </si>
  <si>
    <t>Yasha Chatab, Andhara Early, Indra Birowo, Cinzia Puspita Rini</t>
  </si>
  <si>
    <t>Comedy, Short</t>
  </si>
  <si>
    <t>https://www.imdb.com/title/tt28506737/</t>
  </si>
  <si>
    <t>Cinta Luar Biasa</t>
  </si>
  <si>
    <t>A girl tries to move on from her boyfriend who she loves madly.</t>
  </si>
  <si>
    <t>Cindy Yuvia, Mahesa, Shani Indira, Beby Chaesara Anadila</t>
  </si>
  <si>
    <t>https://www.imdb.com/title/tt10357218/</t>
  </si>
  <si>
    <t>Marmut Merah Jambu Series</t>
  </si>
  <si>
    <t>The more story of young Dika (Christoffer Nelwan) when he was in high school.</t>
  </si>
  <si>
    <t>Tasya Adriaansz, Fahira Alidrus, Irma Anissa, Ponco Buwono</t>
  </si>
  <si>
    <t>2015-2016</t>
  </si>
  <si>
    <t>https://www.imdb.com/title/tt1795600/</t>
  </si>
  <si>
    <t>Gema Hati Bernyanyi: Setitik Embun</t>
  </si>
  <si>
    <t>Gina Adriana, Roy Marten, Fakhri Amrullah, K.M. Bey Erri</t>
  </si>
  <si>
    <t>https://www.imdb.com/title/tt27611702/</t>
  </si>
  <si>
    <t>Putus Asa</t>
  </si>
  <si>
    <t>This film tells the story of the life of a young man who has a desire to change and at one point when he experiences a setback in himself, he becomes desperate.</t>
  </si>
  <si>
    <t>https://www.imdb.com/title/tt5306164/</t>
  </si>
  <si>
    <t>Skakmat</t>
  </si>
  <si>
    <t>Jamal, motorcycle taxi drivers who like to play chess, had a dream to open a the motor wash near his base. Rodiah, Jamal's mother, threatens him if not promptly changes his life, the family land quota for him will be his cousin.</t>
  </si>
  <si>
    <t>Donny Alamsyah, Tanta Ginting, Hannah Al Rashid, Cecep Arif Rahman</t>
  </si>
  <si>
    <t>https://www.imdb.com/title/tt14929362/</t>
  </si>
  <si>
    <t>Hai Guys Balik lagi sama Gue, Tuhan!</t>
  </si>
  <si>
    <t>Dana Wardhana, Antonius Willson</t>
  </si>
  <si>
    <t>https://www.imdb.com/title/tt2079578/</t>
  </si>
  <si>
    <t>Semua sayang kamu</t>
  </si>
  <si>
    <t>Dian Hasri, Rina Hassim, Ade Irawan, Eeng Saptahadi</t>
  </si>
  <si>
    <t>https://www.imdb.com/title/tt1532536/</t>
  </si>
  <si>
    <t>Makan siang di hari jumat</t>
  </si>
  <si>
    <t>Ariani Djalal</t>
  </si>
  <si>
    <t>https://www.imdb.com/title/tt1102268/</t>
  </si>
  <si>
    <t>Lovely Luna</t>
  </si>
  <si>
    <t>Denny Aditya W.S., Herjunot Ali, Shareefa Daanish, Imelda Soraya</t>
  </si>
  <si>
    <t>https://www.imdb.com/title/tt21802070/</t>
  </si>
  <si>
    <t>Mithera</t>
  </si>
  <si>
    <t>Adinegoro Natsir</t>
  </si>
  <si>
    <t>Vonny Anggraini, Runny Rudiyanti</t>
  </si>
  <si>
    <t>https://www.imdb.com/title/tt19848070/</t>
  </si>
  <si>
    <t>Pedekik's Sosoh War 1949</t>
  </si>
  <si>
    <t>MD. Farhan, Musrial Mustafa</t>
  </si>
  <si>
    <t>Khairul Adha, Adi, Alparudi, Muhammad Amar</t>
  </si>
  <si>
    <t>https://www.imdb.com/title/tt5781660/</t>
  </si>
  <si>
    <t>Time to Spread the Dream</t>
  </si>
  <si>
    <t>This is an election documentary in 2004 when Indonesia tried to multy-parties system.</t>
  </si>
  <si>
    <t>Bambang Warih Koesoema</t>
  </si>
  <si>
    <t>https://www.imdb.com/title/tt0949894/</t>
  </si>
  <si>
    <t>Siluman kera</t>
  </si>
  <si>
    <t>Barry Prima, Advent Bangun, Tiara Jacquelina, Alba Fuad</t>
  </si>
  <si>
    <t>https://www.imdb.com/title/tt0102261/</t>
  </si>
  <si>
    <t>Langitku Rumahku</t>
  </si>
  <si>
    <t>This is a story about two boys, Andri and Gempol. Andri is rich, educated but unhappy. Lonely and neglected by his parents, he befriends Gempol whose parents are too poor to send him to ...</t>
  </si>
  <si>
    <t>Baron Ahmadi, Soenaryo Banyu Biru, Pitradjaya Burnama, Karsiman Gada</t>
  </si>
  <si>
    <t>https://www.imdb.com/title/tt27046824/</t>
  </si>
  <si>
    <t>Ayah Tiriku Ibu Tirimu</t>
  </si>
  <si>
    <t>Appealing through songs, there are seven maudlin songs performed in the film, including one Indian track, a specialty of Ellya Khadam. Almost all of the characters sing, dubbed by ...</t>
  </si>
  <si>
    <t>Dina Mariana, Lily Ibrahim, May Sumarna, Ellya Khadam</t>
  </si>
  <si>
    <t>https://www.imdb.com/title/tt1791618/</t>
  </si>
  <si>
    <t>Susah Jaga Keperawanan di Jakarta</t>
  </si>
  <si>
    <t>Masayu Anastasia, Rifky Balweel, Indra Birowo, Sarah Rizkya</t>
  </si>
  <si>
    <t>https://www.imdb.com/title/tt1341121/</t>
  </si>
  <si>
    <t>Ada gula ada semut</t>
  </si>
  <si>
    <t>Moh Firdaus, Irah, Ramelan, Roostijati</t>
  </si>
  <si>
    <t>https://www.imdb.com/title/tt22816438/</t>
  </si>
  <si>
    <t>Petik</t>
  </si>
  <si>
    <t>Reyulio Mikael Oetomo</t>
  </si>
  <si>
    <t>Nathania Nadya, Vanessa Majesty, Alfonsa Dina Hestu Prabaningtyas, Steven Rhenaldy</t>
  </si>
  <si>
    <t>https://www.imdb.com/title/tt5265834/</t>
  </si>
  <si>
    <t>December</t>
  </si>
  <si>
    <t>Not having returned to Jogja for four years, Resnu promised that he would celebrate this year's Christmas Eve mass together with his mother. Anxiety and longing for the mother invades ...</t>
  </si>
  <si>
    <t>https://www.imdb.com/title/tt9586372/</t>
  </si>
  <si>
    <t>Family Story</t>
  </si>
  <si>
    <t>Something changes the life of a family forever.</t>
  </si>
  <si>
    <t>Narindro Aryo Hutomo</t>
  </si>
  <si>
    <t>Damar Rizal Marzuki, Hestu Wreda, Nasywa Syahira Faylasufa, Lily Suardi</t>
  </si>
  <si>
    <t>https://www.imdb.com/title/tt5841860/</t>
  </si>
  <si>
    <t>Street Food Chef</t>
  </si>
  <si>
    <t>https://www.imdb.com/title/tt6072400/</t>
  </si>
  <si>
    <t>The Promise</t>
  </si>
  <si>
    <t>Dara Rizki Ruhiana</t>
  </si>
  <si>
    <t>https://www.imdb.com/title/tt1175059/</t>
  </si>
  <si>
    <t>Musuh dalam selimut</t>
  </si>
  <si>
    <t>Avent Cristy, Zainal Abidin, Tamara Annya, Urip Arpan</t>
  </si>
  <si>
    <t>https://www.imdb.com/title/tt26455984/</t>
  </si>
  <si>
    <t>Kado Untuk Keisya</t>
  </si>
  <si>
    <t>Aimee Janice, Alicia Khanza Kamila, Boy Marpaung</t>
  </si>
  <si>
    <t>https://www.imdb.com/title/tt10529902/</t>
  </si>
  <si>
    <t>Ciwidey Day</t>
  </si>
  <si>
    <t>A trip to tropical South Seas tea gardens, shot on location at Ciwidey, West Java, Indonesia, in March 2018.</t>
  </si>
  <si>
    <t>Widi Atmoko, Scott Allen Nollen, Yuyun Yuningsih Nollen</t>
  </si>
  <si>
    <t>https://www.imdb.com/title/tt15156882/</t>
  </si>
  <si>
    <t>Joe &amp; Robot Kopi</t>
  </si>
  <si>
    <t>Joe and Clara's reunion at Joe's coffee shop, which is crowded with visitors, triggers sweet memories of the beginning of their friendship, including the bitter adventures of the two in ...</t>
  </si>
  <si>
    <t>Erick Estrada, Yusuf Mahardika, Ruth Marini, Iyang Darmawan</t>
  </si>
  <si>
    <t>Adventure, Family, Sci-Fi</t>
  </si>
  <si>
    <t>https://www.imdb.com/title/tt2081361/</t>
  </si>
  <si>
    <t>Seribu Janji Kumenanti</t>
  </si>
  <si>
    <t>Andy Auric, Tanty Josepha</t>
  </si>
  <si>
    <t>https://www.imdb.com/title/tt1930290/</t>
  </si>
  <si>
    <t>Belkibolang</t>
  </si>
  <si>
    <t>Turithrepe could be the translation of Belkibolang, a contraction of 'Belok kiri boleh langsung' ('Turning right through red permitted'). An exception to the rule. Nine young Indonesian ...</t>
  </si>
  <si>
    <t>Edwin, Ifa Isfansyah, Azhar Kinoi Lubis, Rico Marpaung, Wisnu Surya Pratama, Anggun Priambodo, Sidi Saleh, Agung Sentausa, Tumpal Tampubolon</t>
  </si>
  <si>
    <t>Alexa, Deddy Mahendra Desta, Panji Rahadi, Dwi Sasono</t>
  </si>
  <si>
    <t>https://www.imdb.com/title/tt0337274/</t>
  </si>
  <si>
    <t>Taksi 2</t>
  </si>
  <si>
    <t>Meriam Bellina, Rano Karno, Ayu Azhari, Onky Alexander</t>
  </si>
  <si>
    <t>https://www.imdb.com/title/tt7321840/</t>
  </si>
  <si>
    <t>Wronged</t>
  </si>
  <si>
    <t>A prejudice that leads to the loss of an innocent life.</t>
  </si>
  <si>
    <t>Fanya Runkat</t>
  </si>
  <si>
    <t>Defrey Adipratama, Victorya Rumoraf</t>
  </si>
  <si>
    <t>https://www.imdb.com/title/tt1067187/</t>
  </si>
  <si>
    <t>Lagu untuk Seruni</t>
  </si>
  <si>
    <t>Labbes Widar</t>
  </si>
  <si>
    <t>Nia Zulkarnaen, Asteria Dania Mangi, Tio Pakusadewo, Cok Simbara</t>
  </si>
  <si>
    <t>https://www.imdb.com/title/tt18552088/</t>
  </si>
  <si>
    <t>Septihan</t>
  </si>
  <si>
    <t>Megan Domani, Indrayani Rusady, Agatha Chelsea, Keisya Levronka</t>
  </si>
  <si>
    <t>https://www.imdb.com/title/tt0380183/</t>
  </si>
  <si>
    <t>Ananda</t>
  </si>
  <si>
    <t>Taufik Abbas, Rachmat Hidayat, Galeb Husein, Ferry Irawan</t>
  </si>
  <si>
    <t>https://www.imdb.com/title/tt10419654/</t>
  </si>
  <si>
    <t>Journey to the Darkness</t>
  </si>
  <si>
    <t>This movie is a story about five asylum seekers who were going to immigrate illegally to Australia. Before starting the journey, they had to wait in a very weird house which was ...</t>
  </si>
  <si>
    <t>Mohammad Mozafari</t>
  </si>
  <si>
    <t>Soleiman Hajebi, Mohammad Mozafari</t>
  </si>
  <si>
    <t>https://www.imdb.com/title/tt15259972/</t>
  </si>
  <si>
    <t>Beeyond Ideas</t>
  </si>
  <si>
    <t>https://www.imdb.com/title/tt1053287/</t>
  </si>
  <si>
    <t>Matahari-Matahari</t>
  </si>
  <si>
    <t>Tempted by the presence of Kokom (Rima Melati) dangdut singer of a successful village in Jakarta, coaxing his uncle Sarkim (WD Mochtar) and the poverty that left three children died, ...</t>
  </si>
  <si>
    <t>Fadly, Marisa Haque, Ferry Iskandar, Syamsuri Kaempuan</t>
  </si>
  <si>
    <t>https://www.imdb.com/title/tt17066516/</t>
  </si>
  <si>
    <t>Lenong Rumpi II</t>
  </si>
  <si>
    <t>Boim (Harry de Fretes), an public transport driver who just got the money from government eviction, moves house with his family to a luxury real estate. His move was not liked by the family...</t>
  </si>
  <si>
    <t>Tata Dado, Harry de Fretes, Titi Dwijayati, Ade Libertifa</t>
  </si>
  <si>
    <t>https://www.imdb.com/title/tt22803544/</t>
  </si>
  <si>
    <t>Sunat Racing</t>
  </si>
  <si>
    <t>Raden wants to please his father by winning a bicycle race but is forced to get circumcised a few days before the race</t>
  </si>
  <si>
    <t>Netanya Yemima</t>
  </si>
  <si>
    <t>Fadhel Muhammad Reyhan, R. Swetajalu</t>
  </si>
  <si>
    <t>https://www.imdb.com/title/tt8613868/</t>
  </si>
  <si>
    <t>Amazing Blitar</t>
  </si>
  <si>
    <t>Blitar's Triangle Diamond consists of Serang Beach, Sirah Kencong tea plantation and Penataran Temple, which are among the regency's most popular tourist spots.</t>
  </si>
  <si>
    <t>Boediono, Imam Nahrawi, Rijanto, Agus Suhartono</t>
  </si>
  <si>
    <t>https://www.imdb.com/title/tt1240472/</t>
  </si>
  <si>
    <t>Lahirnja gatotkatja</t>
  </si>
  <si>
    <t>Rusman, Titiek Danuwinoto, Bagong Kussudiardjo, Roosilawaty</t>
  </si>
  <si>
    <t>1960</t>
  </si>
  <si>
    <t>https://www.imdb.com/title/tt0347871/</t>
  </si>
  <si>
    <t>Residivis</t>
  </si>
  <si>
    <t>Wieke Widowati, Advent Bangun, Amin Ansari D., Hassan Dollar</t>
  </si>
  <si>
    <t>https://www.imdb.com/title/tt13876110/</t>
  </si>
  <si>
    <t>Kesurupan Jumat Kliwon</t>
  </si>
  <si>
    <t>Rocky and Cindy despair, because their love is separated by their parents. They have to be married to a chosen mate. They decide to commit suicide. two of their friends also want to do it. But, before it, all intend to go holiday together.</t>
  </si>
  <si>
    <t>George Hutabarat</t>
  </si>
  <si>
    <t>Frida Angela, Marcella Daryanani, Ryan Febryan, Fauzan Nasrul</t>
  </si>
  <si>
    <t>https://www.imdb.com/title/tt1121081/</t>
  </si>
  <si>
    <t>Pinangan</t>
  </si>
  <si>
    <t>Kardjo Ac-Dc, Osman Alwi, Rima Melati, Aida Mustapha</t>
  </si>
  <si>
    <t>https://www.imdb.com/title/tt16537762/</t>
  </si>
  <si>
    <t>Sinema Purnama</t>
  </si>
  <si>
    <t>An omnibus film that tells four stories about love, with a different story atmosphere.</t>
  </si>
  <si>
    <t>Pandu Birantoro, Andra Fembriarto, Radian Kanugroho, Ray Nayoan</t>
  </si>
  <si>
    <t>Andrie Rizky, Maryam Supraba, Naya Anindita, Lisa Syahtiani</t>
  </si>
  <si>
    <t>https://www.imdb.com/title/tt3461916/</t>
  </si>
  <si>
    <t>The Backyard</t>
  </si>
  <si>
    <t>A child plays in the backyard. He is ignorant of anything going on around him...</t>
  </si>
  <si>
    <t>https://www.imdb.com/title/tt1066450/</t>
  </si>
  <si>
    <t>Kristal-kristal cinta</t>
  </si>
  <si>
    <t>Zainal Abidin, Onky Alexander, Devi Ivonne, Komalasari</t>
  </si>
  <si>
    <t>https://www.imdb.com/title/tt6277700/</t>
  </si>
  <si>
    <t>Time Stops</t>
  </si>
  <si>
    <t>Swiss 20 Farewell Movie that not released for almost 2 years. bit.ly/timestops .</t>
  </si>
  <si>
    <t>Ananta Rizky, Ayusita Destiana, Bobby Zarkasih</t>
  </si>
  <si>
    <t>https://www.imdb.com/title/tt1207765/</t>
  </si>
  <si>
    <t>Siluman srigala putih</t>
  </si>
  <si>
    <t>Okky Olivia, Barry Prima, Atut Agustinanto, Advent Bangun</t>
  </si>
  <si>
    <t>https://www.imdb.com/title/tt6554734/</t>
  </si>
  <si>
    <t>Songbird: Burung Berkicau</t>
  </si>
  <si>
    <t>"A man is considered to be a real man if he has a house, a wife, a horse, a dagger and a bird," Javanese proverb. Tracking, catching and training exotic birds from deep in the Indonesian ...</t>
  </si>
  <si>
    <t>Wisnu Surya Pratama</t>
  </si>
  <si>
    <t>Edi Sudarmono, Agok Wijaya</t>
  </si>
  <si>
    <t>https://www.imdb.com/title/tt2297568/</t>
  </si>
  <si>
    <t>Kumohon, Cintailah Aku!</t>
  </si>
  <si>
    <t>Wurry Parluten</t>
  </si>
  <si>
    <t>https://www.imdb.com/title/tt1542452/</t>
  </si>
  <si>
    <t>Di Dasar Segalanya</t>
  </si>
  <si>
    <t>The poignant tale of a young woman's struggle with Bipolar Disorder, an illness that has haunted her all her life.</t>
  </si>
  <si>
    <t>Primawan Luqman Hakim, Kartika Jahja, T. Rifnu Wikana</t>
  </si>
  <si>
    <t>https://www.imdb.com/title/tt14095402/</t>
  </si>
  <si>
    <t>Macan Kampus</t>
  </si>
  <si>
    <t>Ian and some college friends form a band. Since they are becoming popular, they are asked to play in a pub. Then Lara, the girl that lan has a crush on, causes an unhealthy competition and ...</t>
  </si>
  <si>
    <t>Rano Karno, Sally Marcellina, Tino Karno, Gilang Ramadhan</t>
  </si>
  <si>
    <t>https://www.imdb.com/title/tt1067155/</t>
  </si>
  <si>
    <t>Dari pintu ke pintu</t>
  </si>
  <si>
    <t>Nurul Arifin, Basuki, Lina Budiarty, Hendra Cipta</t>
  </si>
  <si>
    <t>https://www.imdb.com/title/tt1797461/</t>
  </si>
  <si>
    <t>Nila di gaun putih</t>
  </si>
  <si>
    <t>Sofia W.D., Marini, Robby Sugara, Pitradjaya Burnama</t>
  </si>
  <si>
    <t>https://www.imdb.com/title/tt15682456/</t>
  </si>
  <si>
    <t>Nineteen Heads</t>
  </si>
  <si>
    <t>David Jarvis</t>
  </si>
  <si>
    <t>Federico Tomasi</t>
  </si>
  <si>
    <t>Short, Biography</t>
  </si>
  <si>
    <t>https://www.imdb.com/title/tt1649363/</t>
  </si>
  <si>
    <t>Lagu untukmu</t>
  </si>
  <si>
    <t>Ishak Suhaya</t>
  </si>
  <si>
    <t>Muchsin Alatas, S. Bagio, Charma, Diran</t>
  </si>
  <si>
    <t>https://www.imdb.com/title/tt1129972/</t>
  </si>
  <si>
    <t>Jejaka-Jejaka</t>
  </si>
  <si>
    <t>Tarmizi Andepy, M. Pandji Anom, Tarida Gloria, Hera Helmy</t>
  </si>
  <si>
    <t>https://www.imdb.com/title/tt2079481/</t>
  </si>
  <si>
    <t>Busana dalam mimpi</t>
  </si>
  <si>
    <t>Zainal Abidin, Herman Felani, Marlia Hardi, Lenny Marlina</t>
  </si>
  <si>
    <t>https://www.imdb.com/title/tt5195764/</t>
  </si>
  <si>
    <t>Save Lives</t>
  </si>
  <si>
    <t>Save Lives is about a lonely, depressed man until he discovers an adoption agency for dogs and takes Shiro into his home. Both their lives change together and two lives are saved.</t>
  </si>
  <si>
    <t>Gito Widjaja</t>
  </si>
  <si>
    <t>Icaway, Shiro, Bogdan Vlase</t>
  </si>
  <si>
    <t>https://www.imdb.com/title/tt8967928/</t>
  </si>
  <si>
    <t>A Gift</t>
  </si>
  <si>
    <t>Isfi can wear her comfortable pants among her guy friends but has to wear hijab to be accepted at Nita's house. Two days to Nita's Birthday, all Isfi wants is to prepare the best gift in Nita's room.</t>
  </si>
  <si>
    <t>Isfira Febiana, Anita Aqshary Thamrin</t>
  </si>
  <si>
    <t>https://www.imdb.com/title/tt1175089/</t>
  </si>
  <si>
    <t>Satu cinta 1000 dusta</t>
  </si>
  <si>
    <t>Yan Bastian, Lina Budiarty, Aminah Cendrakasih, Avent Cristy</t>
  </si>
  <si>
    <t>https://www.imdb.com/title/tt7865120/</t>
  </si>
  <si>
    <t>The Ronggeng Dancer</t>
  </si>
  <si>
    <t>T.M. Aming, Anah, Anwar, Hamid Arief</t>
  </si>
  <si>
    <t>https://www.imdb.com/title/tt13618984/</t>
  </si>
  <si>
    <t>The East Atlantis River Adventures</t>
  </si>
  <si>
    <t>The 460 plus mile long Musi River, sometimes called Gold River, was the heart of Palembang especially during the 7th to 13th century Srivijayan empire. Many of the locals still depend on ...</t>
  </si>
  <si>
    <t>Arvin Miracelova, Indah Miracelova, Ari Siswanto</t>
  </si>
  <si>
    <t>https://www.imdb.com/title/tt1930391/</t>
  </si>
  <si>
    <t>Lost in Papua</t>
  </si>
  <si>
    <t>In the deep jungle of Papua, Rangga (Edo Borne) and his team is on a mission to explore possible mining opportunities in the area. They do not realize they have entered a restricted area ...</t>
  </si>
  <si>
    <t>Fanny Fabriana, Fauzi Baadila, Piet Pagau, Didi Petet</t>
  </si>
  <si>
    <t>Adventure, Drama, Thriller</t>
  </si>
  <si>
    <t>https://www.imdb.com/title/tt2424796/</t>
  </si>
  <si>
    <t>Taxi</t>
  </si>
  <si>
    <t>Arianjie Az, Nadia Yuliani</t>
  </si>
  <si>
    <t>https://www.imdb.com/title/tt1482154/</t>
  </si>
  <si>
    <t>Gadis diseberang djalan</t>
  </si>
  <si>
    <t>Mieke Wijaya, Turino Junaidy, Alice Iskak, Indiati Iskak</t>
  </si>
  <si>
    <t>https://www.imdb.com/title/tt8880844/</t>
  </si>
  <si>
    <t>Udah Putusin Aja!</t>
  </si>
  <si>
    <t>A moslem girl is caught being pregnant.</t>
  </si>
  <si>
    <t>Rolly Subhandani</t>
  </si>
  <si>
    <t>Rizky Mocil, Rana Audi Marissa, Billy Davidson, Elyzia Mulachela</t>
  </si>
  <si>
    <t>https://www.imdb.com/title/tt14428020/</t>
  </si>
  <si>
    <t>Zero Waste: Gaya Hidup Bebas Sampah</t>
  </si>
  <si>
    <t>https://www.imdb.com/title/tt11092128/</t>
  </si>
  <si>
    <t>Artis Receh</t>
  </si>
  <si>
    <t>Becoming an artist is not that easy. Major industry denies Morgan and Dante, so they start to find another talent like Luna, Lola and Setyo. However, some obstacles come when they try some trial and errors in independent film-making.</t>
  </si>
  <si>
    <t>Wahyu F. Riyanto</t>
  </si>
  <si>
    <t>Anto Cepi, Eko Guntaro, Anita Mae, Raden Gilang Panji</t>
  </si>
  <si>
    <t>https://www.imdb.com/title/tt1718757/</t>
  </si>
  <si>
    <t>D'Love</t>
  </si>
  <si>
    <t>Rizky Adrianto, Achmad Albar, Aurélie Moeremans, Rebecca Reijman</t>
  </si>
  <si>
    <t>https://www.imdb.com/title/tt1301266/</t>
  </si>
  <si>
    <t>Liburan seruuu...!!</t>
  </si>
  <si>
    <t>Ken Nala Amrytha, Intan Azura, Arsenna Moch. Rahadi, Quinsha Jasmine Haq</t>
  </si>
  <si>
    <t>https://www.imdb.com/title/tt21352554/</t>
  </si>
  <si>
    <t>Jiwa Manis</t>
  </si>
  <si>
    <t>As an only child raised by a single mom, Alvin lives in the shadow of his mother, Marisa. A week before his wedding day in Solo, Alvin finds an old photo of his late father, which raises ...</t>
  </si>
  <si>
    <t>Abdurrahman Arif, Calvin Jeremy, Jessica Katharina, Farish Nahdi</t>
  </si>
  <si>
    <t>https://www.imdb.com/title/tt5598814/</t>
  </si>
  <si>
    <t>The Sorceress of Dirah</t>
  </si>
  <si>
    <t>Robert Chappell, Sardono W. Kusuma</t>
  </si>
  <si>
    <t>Villagers From Bali, Sardono W. Kusumo, Villagers From Teges</t>
  </si>
  <si>
    <t>Documentary, Fantasy, Horror</t>
  </si>
  <si>
    <t>https://www.imdb.com/title/tt4502204/</t>
  </si>
  <si>
    <t>Setasiun Tjikini</t>
  </si>
  <si>
    <t>https://www.imdb.com/title/tt2323717/</t>
  </si>
  <si>
    <t>X - The Last Moment</t>
  </si>
  <si>
    <t>Bambi Martantio</t>
  </si>
  <si>
    <t>Billy Boedjanger, Ridho Boer, Jenny Cortez, Cinta Dewi</t>
  </si>
  <si>
    <t>https://www.imdb.com/title/tt21983468/</t>
  </si>
  <si>
    <t>Operation Sentani</t>
  </si>
  <si>
    <t>A group of mercenaries are sent for a secret operation to abduct the daughter of a gang lord in Sentani. But their mission takes an unexpected turn when they stumble upon an ongoing ritual of a local witch called 'Suanggi'</t>
  </si>
  <si>
    <t>https://www.imdb.com/title/tt0350070/</t>
  </si>
  <si>
    <t>Rumah Ketujuh</t>
  </si>
  <si>
    <t>Indra Birowo, Andhara Early, Gary M. Iskak, Dewi Rezer</t>
  </si>
  <si>
    <t>https://www.imdb.com/title/tt0347446/</t>
  </si>
  <si>
    <t>Lukisan perkawinan</t>
  </si>
  <si>
    <t>Dian Hasri, Joseph Ginting</t>
  </si>
  <si>
    <t>https://www.imdb.com/title/tt8583318/</t>
  </si>
  <si>
    <t>Anak-anak Tak Beribu</t>
  </si>
  <si>
    <t>A.N. Alcaff, Debbie Cinthya Dewi, Santi Sardi, Lukman Sardi</t>
  </si>
  <si>
    <t>https://www.imdb.com/title/tt15156924/</t>
  </si>
  <si>
    <t>Putaran</t>
  </si>
  <si>
    <t>Two Strangers from two different time line have to embark on a journey to save their world, what they don't know is how their action is connected to each other in the whole journey</t>
  </si>
  <si>
    <t>Gianni Fajri</t>
  </si>
  <si>
    <t>Maha Nanda, Rendy Pandugo, Petra Sihombing</t>
  </si>
  <si>
    <t>https://www.imdb.com/title/tt1404083/</t>
  </si>
  <si>
    <t>Terowongan Rumah Sakit</t>
  </si>
  <si>
    <t>Rifky Balweel, Sarah Shafitri, Henidar Amroe, Kaditha Ayu</t>
  </si>
  <si>
    <t>https://www.imdb.com/title/tt0336359/</t>
  </si>
  <si>
    <t>Elegi Buat Nana</t>
  </si>
  <si>
    <t>Ria Irawan, Cornelia Agatha, R. Adi Bagus, Lia Caroline</t>
  </si>
  <si>
    <t>https://www.imdb.com/title/tt1672724/</t>
  </si>
  <si>
    <t>Bawalah aku pergi</t>
  </si>
  <si>
    <t>Muni Cader, Chitra Dewi, Marisa Haque, Ishaq Iskandar</t>
  </si>
  <si>
    <t>https://www.imdb.com/title/tt28102367/</t>
  </si>
  <si>
    <t>Mencadin</t>
  </si>
  <si>
    <t>Ruth Marini, Dea Annisa, Lilis Suganda, Trisna Anggraini</t>
  </si>
  <si>
    <t>https://www.imdb.com/title/tt2028541/</t>
  </si>
  <si>
    <t>Rumput-rumput yang bergoyang</t>
  </si>
  <si>
    <t>Yan Bastian, Chitra Dewi, Cherry Ivonne, Kamil Marvin</t>
  </si>
  <si>
    <t>https://www.imdb.com/title/tt1190150/</t>
  </si>
  <si>
    <t>The Secret of Stars</t>
  </si>
  <si>
    <t>Yulianto Krisbiantoro</t>
  </si>
  <si>
    <t>Gritte Agatha, Desi Florita, Cut Keke, Sandy Nayoan</t>
  </si>
  <si>
    <t>https://www.imdb.com/title/tt7967362/</t>
  </si>
  <si>
    <t>The Ballads of Cinema Lovers</t>
  </si>
  <si>
    <t>Cinema Lovers Community (CLC) Purbalingga, established by BowoLeksono in 2006, has so far generated a number of young filmmakers with a lot of national-level achievements. CLC Purbalingga ...</t>
  </si>
  <si>
    <t>https://www.imdb.com/title/tt1067173/</t>
  </si>
  <si>
    <t>Harta karun</t>
  </si>
  <si>
    <t>Lina Budiarty, Dahono, El Koesno, Herman Permana</t>
  </si>
  <si>
    <t>https://www.imdb.com/title/tt13828932/</t>
  </si>
  <si>
    <t>Rabiah &amp; Mimi</t>
  </si>
  <si>
    <t>Mimi, Rabiah</t>
  </si>
  <si>
    <t>https://www.imdb.com/title/tt1791574/</t>
  </si>
  <si>
    <t>Pengantin Sunat</t>
  </si>
  <si>
    <t>Aming Sugandhi, Dara Rizki Ruhiana, Cameria Happy Pramita, Ayu Dewi</t>
  </si>
  <si>
    <t>https://www.imdb.com/title/tt22855234/</t>
  </si>
  <si>
    <t>Naluri Hati</t>
  </si>
  <si>
    <t>Shanice Margaretha, Donny Michael, Natalie Zenn, Samuel Zylgwyn</t>
  </si>
  <si>
    <t>https://www.imdb.com/title/tt14692186/</t>
  </si>
  <si>
    <t>YouTube Rewind Indonesia 2018: Rise</t>
  </si>
  <si>
    <t>Ericko Lim, Torrikabe</t>
  </si>
  <si>
    <t>Atta Halilintar, Prabowo Mondardo, Raffi Ahmad, Nagita Slavina</t>
  </si>
  <si>
    <t>https://www.imdb.com/title/tt5164628/</t>
  </si>
  <si>
    <t>Slb Dharma Wanita Pare</t>
  </si>
  <si>
    <t>Donny Gusstiwandara</t>
  </si>
  <si>
    <t>Selly Agustin, Rizkya Adin Ardiansyah, Sheayu Felisha Cute, Hendrix</t>
  </si>
  <si>
    <t>https://www.imdb.com/title/tt2079474/</t>
  </si>
  <si>
    <t>Asmara di balik pintu</t>
  </si>
  <si>
    <t>Rano Karno, Kaharudin Syah, Marisa Haque, Zainal Abidin</t>
  </si>
  <si>
    <t>https://www.imdb.com/title/tt1037876/</t>
  </si>
  <si>
    <t>Yang tercinta</t>
  </si>
  <si>
    <t>Minati Atmanegara, Ikang Fawzi, Marisa Haque, Soraya Haque</t>
  </si>
  <si>
    <t>https://www.imdb.com/title/tt1229795/</t>
  </si>
  <si>
    <t>Miracle: Menantang Maut</t>
  </si>
  <si>
    <t>Kinar got alphabetic code KITA MATI that indicates the upcoming deaths of herself and everyone with initial in the code</t>
  </si>
  <si>
    <t>Abimana Aryasatya, Ivy Batuta, Nadila Ernesta, Lian Firman</t>
  </si>
  <si>
    <t>https://www.imdb.com/title/tt10555780/</t>
  </si>
  <si>
    <t>I'm Sorry, But I Love You</t>
  </si>
  <si>
    <t>Sarah Azhari, Yatti Octavia</t>
  </si>
  <si>
    <t>1996-1997</t>
  </si>
  <si>
    <t>https://www.imdb.com/title/tt2112177/</t>
  </si>
  <si>
    <t>Kejarlah Jodoh Kau Kutangkap</t>
  </si>
  <si>
    <t>Andhika Pratama, Donita, Lydia Kandou, Bertrand Antolin</t>
  </si>
  <si>
    <t>https://www.imdb.com/title/tt1672862/</t>
  </si>
  <si>
    <t>Tjisadane</t>
  </si>
  <si>
    <t>Askur Zain</t>
  </si>
  <si>
    <t>Menzano, Farida Arriany, Fara Noor, Ully Artha</t>
  </si>
  <si>
    <t>https://www.imdb.com/title/tt1196773/</t>
  </si>
  <si>
    <t>Mat Peci</t>
  </si>
  <si>
    <t>Rachmat Hidayat, Doris Callebaute, Kelly Jones, Eddy M.</t>
  </si>
  <si>
    <t>https://www.imdb.com/title/tt1369694/</t>
  </si>
  <si>
    <t>Sepuluh</t>
  </si>
  <si>
    <t>Henry Riady</t>
  </si>
  <si>
    <t>Ari Wibowo, Rachel Maryam Sayidina, August Melasz, Keke Harun</t>
  </si>
  <si>
    <t>https://www.imdb.com/title/tt27744001/</t>
  </si>
  <si>
    <t>Badrun &amp; Loundri</t>
  </si>
  <si>
    <t>Shenina Cinnamon, Arswendy Bening Swara, Erick Estrada</t>
  </si>
  <si>
    <t>https://www.imdb.com/title/tt19638364/</t>
  </si>
  <si>
    <t>Inaaku: A story About Quarantine</t>
  </si>
  <si>
    <t>Nathan is a child who only lives with his mother, because his father has died. Nathan's mother then self-isolated in her room. Nathan tries to care for his ailing mother. While taking care of his mother, Nathan kept having problems.</t>
  </si>
  <si>
    <t>Syukran Salman</t>
  </si>
  <si>
    <t>Alzah Rahman Fazlur, Mulhamah Wine</t>
  </si>
  <si>
    <t>https://www.imdb.com/title/tt5760658/</t>
  </si>
  <si>
    <t>Flowers in the Wall</t>
  </si>
  <si>
    <t>Dyah and her son travel to the city to make a death certificate for her husband, Wiji Thukul, who is an Indonesian poet. Dyah's journey turns into something strange since her family holds the belief that he is still alive.</t>
  </si>
  <si>
    <t>https://www.imdb.com/title/tt1171577/</t>
  </si>
  <si>
    <t>Mawar berbisa</t>
  </si>
  <si>
    <t>Enny Beatrice, Advent Bangun, George Rudy, Nina Anwar</t>
  </si>
  <si>
    <t>https://www.imdb.com/title/tt3469326/</t>
  </si>
  <si>
    <t>Rasa dari Tari: The Soul of Dance</t>
  </si>
  <si>
    <t>The Soul of Dance is an introduction to the vibrant diversity of contemporary dance in Indonesia. Rooted both in tradition and the idioms of modern movement this half hour documentary ...</t>
  </si>
  <si>
    <t>Mark Freeman</t>
  </si>
  <si>
    <t>https://www.imdb.com/title/tt3239620/</t>
  </si>
  <si>
    <t>Tiga sekawan: Iiih... hantu...!</t>
  </si>
  <si>
    <t>Ivan Alvameiz</t>
  </si>
  <si>
    <t>Rizky Black, Stefhani Zamora Husen, Dandy Rainaldy, Iqbal Atmadinata</t>
  </si>
  <si>
    <t>https://www.imdb.com/title/tt1240525/</t>
  </si>
  <si>
    <t>Wajah tiga perempuan</t>
  </si>
  <si>
    <t>Rima Melati, Dana Christina, Lenny Marlina, Rano Karno</t>
  </si>
  <si>
    <t>https://www.imdb.com/title/tt1431092/</t>
  </si>
  <si>
    <t>Kekasihku ibuku</t>
  </si>
  <si>
    <t>Rima Melati, Rahmat Kartolo, Farouk Afero, Mona Kwok</t>
  </si>
  <si>
    <t>https://www.imdb.com/title/tt10806218/</t>
  </si>
  <si>
    <t>Drakula Mantu</t>
  </si>
  <si>
    <t>Vampre-ghosts thwart house cleaners as they await Dracula's return for a supernatural wedding.</t>
  </si>
  <si>
    <t>Benyamin S., Tan Tjeng Bok, Margareta Gerungan, Rudy Djamil</t>
  </si>
  <si>
    <t>https://www.imdb.com/title/tt10265934/</t>
  </si>
  <si>
    <t>Jack</t>
  </si>
  <si>
    <t>Jack, a youth of Arab descent, was forced to continue the shop owned by his father, Wak Dollah. In order to follow the wishes of his father, Jack is willing to study in a department that is...</t>
  </si>
  <si>
    <t>Arief Wibhisono, Grace Tie, Eko Tralala, Metty Endel</t>
  </si>
  <si>
    <t>https://www.imdb.com/title/tt16971726/</t>
  </si>
  <si>
    <t>Tris</t>
  </si>
  <si>
    <t>Tristan feels useless to his family. His decision to see a psychologist made him realize something he had never imagined before.</t>
  </si>
  <si>
    <t>Reza Rahadian, Cornelio Sunny, Christine Hakim</t>
  </si>
  <si>
    <t>https://www.imdb.com/title/tt2251780/</t>
  </si>
  <si>
    <t>Santet Kuntilanak</t>
  </si>
  <si>
    <t>Nadya Almira, Uli Auliani, Rina Diana, Natassa Lengkong</t>
  </si>
  <si>
    <t>https://www.imdb.com/title/tt14708530/</t>
  </si>
  <si>
    <t>Karena Kamu Cuma Satu</t>
  </si>
  <si>
    <t>Binsar, a senior law undergrad, son of Saelan, owner of a fleet of Metromini buses, has just lost a bus for traffic violation. Binsar is in a complicated relationship with Sofia, an old ...</t>
  </si>
  <si>
    <t>Kevin Ardilova, Ayushita, Heri Cahyono, Asrul Dahlan</t>
  </si>
  <si>
    <t>https://www.imdb.com/title/tt2226287/</t>
  </si>
  <si>
    <t>Children of Srikandi</t>
  </si>
  <si>
    <t>CHILDREN OF SRIKANDI is the first film about queer women in Indonesia, the country with the world's largest Muslim population. Eight authentic and poetic stories are interwoven with ...</t>
  </si>
  <si>
    <t>Laura Coppens, Hera Danish, Yulia Dwi Andriyanti, Dian Eggie, Oji Ijo, Angelika Levi, Stea Lim, Afank Mariani, Imelda Taurinamandala, Winnie Wibowo</t>
  </si>
  <si>
    <t>https://www.imdb.com/title/tt10240846/</t>
  </si>
  <si>
    <t>Hati Ke Hati</t>
  </si>
  <si>
    <t>Two strangers, a devout Muslim business women and a high class prostitute, are forced to work together to save their loved ones, taken from them by the same kidnapper.</t>
  </si>
  <si>
    <t>Fiona Callaghan, Intan Kieflie, Mike Lucock, Sausan Machari</t>
  </si>
  <si>
    <t>https://www.imdb.com/title/tt22855280/</t>
  </si>
  <si>
    <t>Cinta Amara</t>
  </si>
  <si>
    <t>Ciara Nadine Brosnan, Dude Harlino, Raya Kitty, Alyssa Soebandono</t>
  </si>
  <si>
    <t>https://www.imdb.com/title/tt1136912/</t>
  </si>
  <si>
    <t>Oom pasikom</t>
  </si>
  <si>
    <t>Rachmat Hidayat, Ferry Iskandar, Niniek L. Karim, Ida Kusumah</t>
  </si>
  <si>
    <t>https://www.imdb.com/title/tt6766368/</t>
  </si>
  <si>
    <t>Floating Hospital</t>
  </si>
  <si>
    <t>https://www.imdb.com/title/tt18830430/</t>
  </si>
  <si>
    <t>Tinuk</t>
  </si>
  <si>
    <t>TINUK (27) wants to have HP. Every day she always persuades her husband, WAHONO (31) to borrow parking deposit money. MASKUR (28) comes to TINUK's house every day, persuading him to buy a cellphone</t>
  </si>
  <si>
    <t>Aprilingga Dani</t>
  </si>
  <si>
    <t>Novan Tri Sumahadi Putra, Ratih Cahyaning Tyastuti, Leo Zaini</t>
  </si>
  <si>
    <t>https://www.imdb.com/title/tt2285591/</t>
  </si>
  <si>
    <t>Mudik lebaran</t>
  </si>
  <si>
    <t>Wiwid Gunawan, Irwansyah, Leroy Osmani, Irfan Penyok</t>
  </si>
  <si>
    <t>https://www.imdb.com/title/tt0335210/</t>
  </si>
  <si>
    <t>Joe Turun ke Desa</t>
  </si>
  <si>
    <t>Meriam Bellina, Donny Damara, Sylvana Herman, Didi Petet</t>
  </si>
  <si>
    <t>https://www.imdb.com/title/tt1147631/</t>
  </si>
  <si>
    <t>Salah pencet</t>
  </si>
  <si>
    <t>Fuad Alkhar, Kiki Fatmala, Tarida Gloria, Kadir</t>
  </si>
  <si>
    <t>https://www.imdb.com/title/tt0348183/</t>
  </si>
  <si>
    <t>Tato</t>
  </si>
  <si>
    <t>https://www.imdb.com/title/tt12440274/</t>
  </si>
  <si>
    <t>Mbok Mikir!</t>
  </si>
  <si>
    <t>Yogyakarta 1948. A man who has a family faces doubts about choosing his life, between fighting against the Dutch or carrying out his duties as a father and head of the family.</t>
  </si>
  <si>
    <t>Intan Nurul, Muhammad Syarifuddin</t>
  </si>
  <si>
    <t>https://www.imdb.com/title/tt13380768/</t>
  </si>
  <si>
    <t>Star Stealer</t>
  </si>
  <si>
    <t>Kania (Syafira Haddad), a drop out student who is forced to steal the celebrities' belongings with her friends to pay off her father's debt.</t>
  </si>
  <si>
    <t>Syafira Haddad, Roy Sungkono, Clairine Clay, Shenina Cinnamon</t>
  </si>
  <si>
    <t>https://www.imdb.com/title/tt9203850/</t>
  </si>
  <si>
    <t>Ketika</t>
  </si>
  <si>
    <t>Dorman Borisman, Lucky Hakim, Johan Jeihan, Lydia Kandou</t>
  </si>
  <si>
    <t>https://www.imdb.com/title/tt14176068/</t>
  </si>
  <si>
    <t>Kisah 3 Tahun</t>
  </si>
  <si>
    <t>Dara Roshertanty</t>
  </si>
  <si>
    <t>Khiva Iskak, Runny Rudiyanti, Sheila Miranda Bell</t>
  </si>
  <si>
    <t>https://www.imdb.com/title/tt1037763/</t>
  </si>
  <si>
    <t>Kamandaka</t>
  </si>
  <si>
    <t>Yuni Arso, Lahardo, Eddy Marthias, Barry Prima</t>
  </si>
  <si>
    <t>https://www.imdb.com/title/tt22694600/</t>
  </si>
  <si>
    <t>Gaspar</t>
  </si>
  <si>
    <t>https://www.imdb.com/title/tt28102568/</t>
  </si>
  <si>
    <t>Mimpi Pati di Ujung Selatan</t>
  </si>
  <si>
    <t>Sephia Amanda, Eggie Frestisio, Andika Nugraha, Putri Regina</t>
  </si>
  <si>
    <t>https://www.imdb.com/title/tt1067182/</t>
  </si>
  <si>
    <t>Jurus dewa kobra</t>
  </si>
  <si>
    <t>Ki Debleng and his wife prepare a marriage for their disciples, Rawing and Saraswati. However, their marriage is disturbed by the presence of Kartika, who claims that she has the baby of ...</t>
  </si>
  <si>
    <t>Corry D.D. Afrianti, Yohana Alexandra, Edy S. Jonathan, Barry Prima</t>
  </si>
  <si>
    <t>https://www.imdb.com/title/tt1839607/</t>
  </si>
  <si>
    <t>Solemnly/Elegy</t>
  </si>
  <si>
    <t>An interracial gay couple, Teo and Dimas, got screwed by their own countries (USA/Indonesia) due to the fact they're homosexuals. So when, Teo gets sick, they have to figure out a way to be together in Jakarta, Indonesia.</t>
  </si>
  <si>
    <t>Andi Lim</t>
  </si>
  <si>
    <t>Dimas Hary Carpijanto, Matt Johnson, Tata Liem, Mike Lucock</t>
  </si>
  <si>
    <t>https://www.imdb.com/title/tt1178152/</t>
  </si>
  <si>
    <t>Persaingan asmara</t>
  </si>
  <si>
    <t>Alan Nuary, Enny Beatrice, Urip Arpan, Aminah Cendrakasih</t>
  </si>
  <si>
    <t>https://www.imdb.com/title/tt3403968/</t>
  </si>
  <si>
    <t>The Jak</t>
  </si>
  <si>
    <t>Jakarta, the capital of Indonesia, an urban melting pot of 15 million people, hundreds of ethnic groups, different tribes and many many Indonesian local languages, but one thing can bring them together - football.</t>
  </si>
  <si>
    <t>Andibachtiar Yusuf, Amir Pohan</t>
  </si>
  <si>
    <t>Ferry Indrasjarief</t>
  </si>
  <si>
    <t>Documentary, Sport</t>
  </si>
  <si>
    <t>https://www.imdb.com/title/tt10602698/</t>
  </si>
  <si>
    <t>Durable Love</t>
  </si>
  <si>
    <t>A single independent girl met a cute geek who managed to steal her heart. After they started dating, though, she realized she had to put an effort to steal his heart away from his precious laptop.</t>
  </si>
  <si>
    <t>Karina Salim, Sadha Triyudha</t>
  </si>
  <si>
    <t>https://www.imdb.com/title/tt1066422/</t>
  </si>
  <si>
    <t>Bukan main</t>
  </si>
  <si>
    <t>Onky Alexander, Fuad Alkhar, Meriam Bellina, Aom Kusman</t>
  </si>
  <si>
    <t>https://www.imdb.com/title/tt11655942/</t>
  </si>
  <si>
    <t>Kamar 207</t>
  </si>
  <si>
    <t>Shasi, who inherited the Mary's Inn Hotel from his father, faced a big problem: A ghost named Mary interrupted the old hotel. During his life, Mary committed suicide because of a broken ...</t>
  </si>
  <si>
    <t>Jordi Armando, Maxime Bouttier, Duway, Dhawan Khai</t>
  </si>
  <si>
    <t>https://www.imdb.com/title/tt6280712/</t>
  </si>
  <si>
    <t>Early Marriage Effect</t>
  </si>
  <si>
    <t>https://www.imdb.com/title/tt1142812/</t>
  </si>
  <si>
    <t>Antara surga dan neraka</t>
  </si>
  <si>
    <t>Yatti Octavia, Hendra Cipta, Rahayu Effendi, Usman Effendy</t>
  </si>
  <si>
    <t>https://www.imdb.com/title/tt21623996/</t>
  </si>
  <si>
    <t>New to the Street Unstoppable Show</t>
  </si>
  <si>
    <t>https://www.imdb.com/title/tt27479565/</t>
  </si>
  <si>
    <t>Forbidden Frame</t>
  </si>
  <si>
    <t>Susan and her five best friends encountered a camera possessed by demonic magic that can kill ghosts and evil spirits who won't return to their Lord when they die.</t>
  </si>
  <si>
    <t>Sabinna Anggia Deisty, Adas Pulasari, Sinta Purnamasari, Gea Alfira</t>
  </si>
  <si>
    <t>https://www.imdb.com/title/tt8463756/</t>
  </si>
  <si>
    <t>Eurgava: Fight for Haaria</t>
  </si>
  <si>
    <t>The chieftain of your village is gone, and you are to fill the role as his substitute. Under attack by the raiders, your village is a mess, with only few villagers ready to fight back. ...</t>
  </si>
  <si>
    <t>Ibrahim Indra Baskara</t>
  </si>
  <si>
    <t>Domenick DeFrank, Dylan Guilmette, Jacob Beverly</t>
  </si>
  <si>
    <t>https://www.imdb.com/title/tt2316410/</t>
  </si>
  <si>
    <t>Enak Sama Enak</t>
  </si>
  <si>
    <t>Argo Aa Jimmy, Wawan Bakwan, Eko D.J., Ade Dora</t>
  </si>
  <si>
    <t>https://www.imdb.com/title/tt22038494/</t>
  </si>
  <si>
    <t>Membicarakan Kejujuran Diana</t>
  </si>
  <si>
    <t>Angkasa Ramadhan</t>
  </si>
  <si>
    <t>Nada Novia, Maryam Supraba, Putri Ayudya, Rukman Rosadi</t>
  </si>
  <si>
    <t>https://www.imdb.com/title/tt2147199/</t>
  </si>
  <si>
    <t>The Gathering! 2</t>
  </si>
  <si>
    <t>Eight years have passed since the first "Arisan!", many things have changed in the lives of a social elite friendship in Jakarta. Amidst the chaotic sequence of events in Jakarta, a friend of them decide to head to Gili island, Lombok.</t>
  </si>
  <si>
    <t>Cut Mini Theo, Tora Sudiro, Surya Saputra, Aida Nurmala</t>
  </si>
  <si>
    <t>https://www.imdb.com/title/tt1726085/</t>
  </si>
  <si>
    <t>Time</t>
  </si>
  <si>
    <t>Chintami Atmanegara, Sellen Fernandez, Rocky Jeff, Surya Lee</t>
  </si>
  <si>
    <t>https://www.imdb.com/title/tt1142404/</t>
  </si>
  <si>
    <t>Misteri sumur tua</t>
  </si>
  <si>
    <t>Alwi A.S., Alfian, Yan Bastian, Muni Cader</t>
  </si>
  <si>
    <t>https://www.imdb.com/title/tt1121093/</t>
  </si>
  <si>
    <t>Si Mamad</t>
  </si>
  <si>
    <t>Ernie Djohan, Sandy Suwardi Hasan, Rina Hassim, Rachmat Hidayat</t>
  </si>
  <si>
    <t>https://www.imdb.com/title/tt1058752/</t>
  </si>
  <si>
    <t>Sesuatu yang indah</t>
  </si>
  <si>
    <t>Yan Bastian, Fadly, Christine Hakim, Broery Marantika</t>
  </si>
  <si>
    <t>https://www.imdb.com/title/tt3868062/</t>
  </si>
  <si>
    <t>Identity Crisis</t>
  </si>
  <si>
    <t>Ray Sahetapy, Roy Marten, Selly Hasan, Leon Dozan</t>
  </si>
  <si>
    <t>https://www.imdb.com/title/tt1657422/</t>
  </si>
  <si>
    <t>Ratu KostMopolitan</t>
  </si>
  <si>
    <t>Luna Maya, Adi Kurdi, Fathir Muchtar, Reza Pahlevi</t>
  </si>
  <si>
    <t>https://www.imdb.com/title/tt11548954/</t>
  </si>
  <si>
    <t>Kasih sayang</t>
  </si>
  <si>
    <t>Broery Marantika, Rina Hassim, Rachmat Hidayat, Tanty Josepha</t>
  </si>
  <si>
    <t>https://www.imdb.com/title/tt1847729/</t>
  </si>
  <si>
    <t>Tie Pat Kai Kawin</t>
  </si>
  <si>
    <t>1935</t>
  </si>
  <si>
    <t>https://www.imdb.com/title/tt10421820/</t>
  </si>
  <si>
    <t>Nyumbang</t>
  </si>
  <si>
    <t>Pak Bejo and Sutini are a poor family in a small village on a mountainside. The harvest of their rice fields fail and Sutini who sell fried snacks in the market also was not doing well with...</t>
  </si>
  <si>
    <t>Rahma Nurlindasari</t>
  </si>
  <si>
    <t>Hadi Manuto, Drs. Susanto, Widowati</t>
  </si>
  <si>
    <t>https://www.imdb.com/title/tt1693908/</t>
  </si>
  <si>
    <t>Sehidup (Tak) Semati</t>
  </si>
  <si>
    <t>Joanna Alexandra, Bolot, Fanny Fabriana, Faqih Ngatemin</t>
  </si>
  <si>
    <t>https://www.imdb.com/title/tt1806887/</t>
  </si>
  <si>
    <t>Drowning</t>
  </si>
  <si>
    <t>Juliane Block</t>
  </si>
  <si>
    <t>Oemi Kamijati, Isabelle Mayor, Sheryl Sheinafia</t>
  </si>
  <si>
    <t>https://www.imdb.com/title/tt14064622/</t>
  </si>
  <si>
    <t>Konsumerisme: Film Dokumenter tentang budaya konsumtif</t>
  </si>
  <si>
    <t>https://www.imdb.com/title/tt0281013/</t>
  </si>
  <si>
    <t>Operation X</t>
  </si>
  <si>
    <t>Misbach Jusa Biran</t>
  </si>
  <si>
    <t>Ishaq Iskandar, W.D. Mochtar, Hadisjam Tahax, Nani Widjaja</t>
  </si>
  <si>
    <t>1968</t>
  </si>
  <si>
    <t>https://www.imdb.com/title/tt9028776/</t>
  </si>
  <si>
    <t>Buah Hati Mama</t>
  </si>
  <si>
    <t>Ryan Hidayat, Ade Irawan, Puput Novel, Nyonyo Shabir</t>
  </si>
  <si>
    <t>https://www.imdb.com/title/tt1042249/</t>
  </si>
  <si>
    <t>Bobby</t>
  </si>
  <si>
    <t>Juni Arcan, Chitra Dewi, Agus Erwin, Roy Marten</t>
  </si>
  <si>
    <t>https://www.imdb.com/title/tt1056221/</t>
  </si>
  <si>
    <t>Nikmatnya cinta</t>
  </si>
  <si>
    <t>Susy Bolle, Pria Bombom, Dorman Borisman, Aminah Cendrakasih</t>
  </si>
  <si>
    <t>https://www.imdb.com/title/tt13587860/</t>
  </si>
  <si>
    <t>Halaman Rumah</t>
  </si>
  <si>
    <t>Alfa Kakauhe</t>
  </si>
  <si>
    <t>https://www.imdb.com/title/tt6753514/</t>
  </si>
  <si>
    <t>Anak-Anak Revolusi</t>
  </si>
  <si>
    <t>Wahab Abdi, Arman Effendy, Marlia Hardi, Rachmat Hidayat</t>
  </si>
  <si>
    <t>https://www.imdb.com/title/tt5707894/</t>
  </si>
  <si>
    <t>Martini</t>
  </si>
  <si>
    <t>Lukito is a widower who lives with his only son, Gatot and a servant, Karim. His peaceful life is disturbed after he marries Martini, a high-class prostitute that Gatot often goes to. The ...</t>
  </si>
  <si>
    <t>Kusno Sudjarwadi, Faisal Riza, Masito Sitorus, Hanna Wijaya</t>
  </si>
  <si>
    <t>https://www.imdb.com/title/tt6757822/</t>
  </si>
  <si>
    <t>Untung Ada Saya</t>
  </si>
  <si>
    <t>Freddy Aris, Asmuni, Basuki, Tarzan</t>
  </si>
  <si>
    <t>https://www.imdb.com/title/tt1846677/</t>
  </si>
  <si>
    <t>Njai Dasima</t>
  </si>
  <si>
    <t>Bachtiar Effendy</t>
  </si>
  <si>
    <t>Momo, Oemar</t>
  </si>
  <si>
    <t>https://www.imdb.com/title/tt12015330/</t>
  </si>
  <si>
    <t>Sasuke Ninja Warrior Indonesia</t>
  </si>
  <si>
    <t>Perry Oosterlee, Fadi Iskandar, Pica Priscilla</t>
  </si>
  <si>
    <t>https://www.imdb.com/title/tt8488958/</t>
  </si>
  <si>
    <t>Viral</t>
  </si>
  <si>
    <t>A model assistant is keen to be a famous celeb-gram like her best friend.</t>
  </si>
  <si>
    <t>Oki Jodi</t>
  </si>
  <si>
    <t>Caca Zeta, Zidny Nafian, Walma Jelena, Ricky Zakno</t>
  </si>
  <si>
    <t>https://www.imdb.com/title/tt14832782/</t>
  </si>
  <si>
    <t>Maudy Ayunda &amp; Teddy Adhitya: We Don't (Still Water)</t>
  </si>
  <si>
    <t>Adhi Reksa</t>
  </si>
  <si>
    <t>Teddy Adhitya, Maudy Ayunda</t>
  </si>
  <si>
    <t>https://www.imdb.com/title/tt1314747/</t>
  </si>
  <si>
    <t>Gadis sesat</t>
  </si>
  <si>
    <t>Awaludin, Aminah Cendrakasih, Rd. Mochtar, M.S. Priyadi</t>
  </si>
  <si>
    <t>https://www.imdb.com/title/tt28506726/</t>
  </si>
  <si>
    <t>Kejebak Kawin</t>
  </si>
  <si>
    <t>It tells the story of Acil who dreams of becoming a famous vocalist in the band she built with her friends. But Acil's dream suddenly foundered, because her father intended to match Acil ...</t>
  </si>
  <si>
    <t>Ersya Aurelia, Endy Arfian, Dian Sidik, Bhisma Mulia</t>
  </si>
  <si>
    <t>https://www.imdb.com/title/tt24325918/</t>
  </si>
  <si>
    <t>Supresi</t>
  </si>
  <si>
    <t>A single parented girl who has to help her father who had an accident at home</t>
  </si>
  <si>
    <t>Hoo Olivia Jovanka Pramono, Albaransyah Yusuf</t>
  </si>
  <si>
    <t>https://www.imdb.com/title/tt1580003/</t>
  </si>
  <si>
    <t>Pourusham</t>
  </si>
  <si>
    <t>Brahmanandam, Chalapathi Rao, Gopi</t>
  </si>
  <si>
    <t>https://www.imdb.com/title/tt13879434/</t>
  </si>
  <si>
    <t>Awal &amp; Akhir</t>
  </si>
  <si>
    <t>Arga, Freddy, Carissa, and Samo believe their band deserves to appear on the big stage. Not only pursuing ambition, for them it is also a journey to tear down their ego and understand themselves.</t>
  </si>
  <si>
    <t>Roy Sungkono, Tanta Ginting, Azizah Hanum, Gilbert Pohan</t>
  </si>
  <si>
    <t>https://www.imdb.com/title/tt0352441/</t>
  </si>
  <si>
    <t>Irisan-Irisan Hati</t>
  </si>
  <si>
    <t>Baharuddin Haji Omar, Christine Hakim, Tiara Jacquelina, Taufik Kang</t>
  </si>
  <si>
    <t>https://www.imdb.com/title/tt21881408/</t>
  </si>
  <si>
    <t>Fasad</t>
  </si>
  <si>
    <t>Dessy Oct</t>
  </si>
  <si>
    <t>Meira Muzarisa Hanum, Ray Shidiq</t>
  </si>
  <si>
    <t>https://www.imdb.com/title/tt9330066/</t>
  </si>
  <si>
    <t>Babad Tanah Leluhur II</t>
  </si>
  <si>
    <t>Anting Wulan and Dampu Awuk, two martial arts masters, inform King Galuh that his son is missing. Meanwhile, a minor uprising occurs and Anting Wulan and Dampu Awuk take action. Then a ...</t>
  </si>
  <si>
    <t>Fitria Anwar, Gito Gilas, Syamsuri Kaempuan, Piet Pagau</t>
  </si>
  <si>
    <t>https://www.imdb.com/title/tt2081177/</t>
  </si>
  <si>
    <t>Ayah</t>
  </si>
  <si>
    <t>Amin Kertaraharja</t>
  </si>
  <si>
    <t>Usman Effendy, Rachmat Hidayat, Rima Melati</t>
  </si>
  <si>
    <t>https://www.imdb.com/title/tt5920318/</t>
  </si>
  <si>
    <t>Melancholy Is a Movement</t>
  </si>
  <si>
    <t>It was based on a movie maker, he try to explore what he wants in his career, and his struggle, on how he want for his dream to be come true.</t>
  </si>
  <si>
    <t>Joko Anwar, Fachry Albar, Ario Bayu, Karina Salim</t>
  </si>
  <si>
    <t>https://www.imdb.com/title/tt1265070/</t>
  </si>
  <si>
    <t>Dendang sajang</t>
  </si>
  <si>
    <t>S. Waldy</t>
  </si>
  <si>
    <t>Ali Bey, Bissu, Rd Dadang Ismail, R.D. Endang</t>
  </si>
  <si>
    <t>https://www.imdb.com/title/tt6793856/</t>
  </si>
  <si>
    <t>Resurrection</t>
  </si>
  <si>
    <t>Five young women from a remote area in Indonesia are going to a world tour to dance.</t>
  </si>
  <si>
    <t>Rian Suryalibrata</t>
  </si>
  <si>
    <t>https://www.imdb.com/title/tt15878896/</t>
  </si>
  <si>
    <t>Jakarta: Open Beta</t>
  </si>
  <si>
    <t>Various Super-Characters from 3 Nation (Nusantara, Eurasia and Nippin) fight and struggles to claim and protect the one land that is free from Nuclear Radiation in a Post-Apocalyptic World in the year of 2033</t>
  </si>
  <si>
    <t>Nier Castielroy</t>
  </si>
  <si>
    <t>Rara Balqis, Aliona Karmanova, Derk Visser, Arjan Onderdenwijngaard</t>
  </si>
  <si>
    <t>Short, Action, Sci-Fi</t>
  </si>
  <si>
    <t>https://www.imdb.com/title/tt1286505/</t>
  </si>
  <si>
    <t>Basahhh...</t>
  </si>
  <si>
    <t>M. Haikal</t>
  </si>
  <si>
    <t>Irshadi Bagas, Meriam Bellina, Derry Drajat, Sakurta H. Ginting</t>
  </si>
  <si>
    <t>https://www.imdb.com/title/tt1063627/</t>
  </si>
  <si>
    <t>Lupus III</t>
  </si>
  <si>
    <t>Edi Siswanto</t>
  </si>
  <si>
    <t>Gusur Adhikarya, Boim, Gito Gilas, Hilman Hariwijaya</t>
  </si>
  <si>
    <t>https://www.imdb.com/title/tt22742354/</t>
  </si>
  <si>
    <t>Yang Muda Yang Bercinta</t>
  </si>
  <si>
    <t>A rare film that was censored for many years, the story featured protesting university students in the process of self-discovery.</t>
  </si>
  <si>
    <t>Sukarno M. Noor, Yatti Octavia, Maruli Sitompul</t>
  </si>
  <si>
    <t>https://www.imdb.com/title/tt6333390/</t>
  </si>
  <si>
    <t>BFF Best Friends Forever</t>
  </si>
  <si>
    <t>Yova Gracia, Kezia Karamoy, Ineke Valentina, Wendy Afiana Wilson</t>
  </si>
  <si>
    <t>https://www.imdb.com/title/tt28300676/</t>
  </si>
  <si>
    <t>Giant Bullfrog African Makan Hamster Super Besar Susah Dimakan!! Warning Live Feeding</t>
  </si>
  <si>
    <t>https://www.imdb.com/title/tt1293619/</t>
  </si>
  <si>
    <t>Puber</t>
  </si>
  <si>
    <t>Gerhard S. Mali</t>
  </si>
  <si>
    <t>Andhika Gumilang, Ryana Dea, Rizky Hanggono, Ade Asmarani</t>
  </si>
  <si>
    <t>https://www.imdb.com/title/tt0331193/</t>
  </si>
  <si>
    <t>Beth</t>
  </si>
  <si>
    <t>Sha Ine Febriyanti, Lola Amaria, Nurul Arifin, Bucek Depp</t>
  </si>
  <si>
    <t>https://www.imdb.com/title/tt1325052/</t>
  </si>
  <si>
    <t>Benci jadi cinta</t>
  </si>
  <si>
    <t>Rezky Aditya, Donita, Hj. Endang, Jonathan Frizzy</t>
  </si>
  <si>
    <t>https://www.imdb.com/title/tt13623194/</t>
  </si>
  <si>
    <t>Ingin Menunda: Would Like to Delay</t>
  </si>
  <si>
    <t>Hello !!. - Hello !!. - Hello !!. a college student who are faced with assignments and short working time. The feeling of wanting to delay or being lazy is still there. Because of various ...</t>
  </si>
  <si>
    <t>https://www.imdb.com/title/tt10431382/</t>
  </si>
  <si>
    <t>Sunrise in the Forest</t>
  </si>
  <si>
    <t>A quiet hamlet in the backwoods of West Java, a boy is left curious by the death of his father. One day, he meets a forest spirit whom he thinks may know where his father is.</t>
  </si>
  <si>
    <t>Samuel Ruby</t>
  </si>
  <si>
    <t>Ronny P. Tjandra, Bintang Qeyzar Davilla</t>
  </si>
  <si>
    <t>https://www.imdb.com/title/tt1431030/</t>
  </si>
  <si>
    <t>Bukan Cinta Biasa</t>
  </si>
  <si>
    <t>Ferdy Element, Wulan Guritno, Olivia Lubis Jensen, Tike P.</t>
  </si>
  <si>
    <t>https://www.imdb.com/title/tt28517232/</t>
  </si>
  <si>
    <t>Viva Fantasy</t>
  </si>
  <si>
    <t>An ordinary boy's necklace becomes the target of an evil, world-destroying magical creature. It turns out the necklace has a deep secret which may be the key to saving the world.</t>
  </si>
  <si>
    <t>Bagas Cipta Anugerah, Marvel Delvino, Alvey Febrian, Gizan Guswan</t>
  </si>
  <si>
    <t>https://www.imdb.com/title/tt7871148/</t>
  </si>
  <si>
    <t>Pamurba Yatmaka Cakra Bhirawa</t>
  </si>
  <si>
    <t>Kamerad Edmond</t>
  </si>
  <si>
    <t>https://www.imdb.com/title/tt8307360/</t>
  </si>
  <si>
    <t>D'Academy</t>
  </si>
  <si>
    <t>The event's biggest talent search is to find talented dangdut singers. Up to this time the finalists and winners of the talent is still famous in the music industry Indonesia. Many singles are made to several awards received.</t>
  </si>
  <si>
    <t>Beniqno, Iyeth Bustami, Iis Dahlia, Inul Daratista</t>
  </si>
  <si>
    <t>https://www.imdb.com/title/tt5945268/</t>
  </si>
  <si>
    <t>The Jawara</t>
  </si>
  <si>
    <t>This film tells about Jawara with Endeng Hartana or Bang Tanduk as character. He was educated by his father as Jawara. He is security in traditonal market. In other time, he helps everybody with his mystic skill.</t>
  </si>
  <si>
    <t>Terrizqo Arief Sutansyah</t>
  </si>
  <si>
    <t>Endeng Hartana</t>
  </si>
  <si>
    <t>https://www.imdb.com/title/tt2087699/</t>
  </si>
  <si>
    <t>Starting from A</t>
  </si>
  <si>
    <t>Bagus Suitrawan, Natasya Putri Sastrosoemarto</t>
  </si>
  <si>
    <t>https://www.imdb.com/title/tt1076786/</t>
  </si>
  <si>
    <t>Bungalow di Lereng Bukit</t>
  </si>
  <si>
    <t>Lenny Marlina, Hendra Cipta, Farouk Afero, W.D. Mochtar</t>
  </si>
  <si>
    <t>https://www.imdb.com/title/tt15834138/</t>
  </si>
  <si>
    <t>Nirmala (To Preserve a Sunflower)</t>
  </si>
  <si>
    <t>Nirmala, a young woman full of dreams with a fear of darkness, involves in an intimate relationship with the Sun. Living with her protective Aunt, Nirmala begins to find comfort in Bayu, ...</t>
  </si>
  <si>
    <t>Amar Haikal</t>
  </si>
  <si>
    <t>Eunike Margaretha Mokodompit, Vonny Anggraini, Fadlurahman Pratama</t>
  </si>
  <si>
    <t>https://www.imdb.com/title/tt13223674/</t>
  </si>
  <si>
    <t>Keluarga Ben Ben</t>
  </si>
  <si>
    <t>Life of Ben, bad boy turns into a family man.</t>
  </si>
  <si>
    <t>Mega Carefansa, Ferry Salim, Oceane Alagia, Intan Rizky Jaenab</t>
  </si>
  <si>
    <t>https://www.imdb.com/title/tt0334851/</t>
  </si>
  <si>
    <t>Jalan membara</t>
  </si>
  <si>
    <t>Bucek Depp, Rahayu Effendi, Robert Syarif, Dede Yusuf</t>
  </si>
  <si>
    <t>https://www.imdb.com/title/tt6962184/</t>
  </si>
  <si>
    <t>End of Black Era: the Incident</t>
  </si>
  <si>
    <t>A prologue to our fantasy genre film which aims to preserve and highlight Indonesian cultures by infusing local traditions and crafts into our story.</t>
  </si>
  <si>
    <t>Adven Adven, Agnes Agnes, Midoen Alrasyid, Juan Azmi</t>
  </si>
  <si>
    <t>https://www.imdb.com/title/tt1031722/</t>
  </si>
  <si>
    <t>Zig Zag</t>
  </si>
  <si>
    <t>Putu Wijaya</t>
  </si>
  <si>
    <t>Rina Hassim, Ida Kusumah, August Melasz, Dian Nitami</t>
  </si>
  <si>
    <t>https://www.imdb.com/title/tt5473226/</t>
  </si>
  <si>
    <t>The Lucky Laki: Al El Dul</t>
  </si>
  <si>
    <t>https://www.imdb.com/title/tt8712194/</t>
  </si>
  <si>
    <t>Konsultan Setan</t>
  </si>
  <si>
    <t>Rara Rahma, Panca Zarmen, Alexander Caesar, Fauzan Indra Adisuko</t>
  </si>
  <si>
    <t>https://www.imdb.com/title/tt1948513/</t>
  </si>
  <si>
    <t>Aduh aduh mana tahan</t>
  </si>
  <si>
    <t>Diana Yusuf, Itje Trisnawati, Darussalam, Netty Herawati</t>
  </si>
  <si>
    <t>https://www.imdb.com/title/tt10419700/</t>
  </si>
  <si>
    <t>Once Upon a Time in Yogyakarta</t>
  </si>
  <si>
    <t>Sarjono is an old farmer who has been farming for decades in the region of Yogyakarta. This film shows the process of an old farmer working on his rice field, step by step, from cultivating...</t>
  </si>
  <si>
    <t>Dwi Saputro</t>
  </si>
  <si>
    <t>https://www.imdb.com/title/tt1229801/</t>
  </si>
  <si>
    <t>Planet Mars</t>
  </si>
  <si>
    <t>Artika Sari Devi, Yogi Finanda, Adhitya Putri, Ariyo Wahab</t>
  </si>
  <si>
    <t>https://www.imdb.com/title/tt1068258/</t>
  </si>
  <si>
    <t>KM 14</t>
  </si>
  <si>
    <t>Ben Hernandez</t>
  </si>
  <si>
    <t>Ardina Rasti, Marissa Jeffryna, David Bleszynski, Lenny J. Dewi</t>
  </si>
  <si>
    <t>https://www.imdb.com/title/tt28262298/</t>
  </si>
  <si>
    <t>Terra Incognita</t>
  </si>
  <si>
    <t>The director's intervention in reenacting memories of mass mobilization during Indonesia's regime succession is accompanied by a narrator reciting an anachronistic poem. The production of ...</t>
  </si>
  <si>
    <t>Jamaludin Latief, Rendra Bagus Pamungkas</t>
  </si>
  <si>
    <t>https://www.imdb.com/title/tt27129087/</t>
  </si>
  <si>
    <t>Sentuhan Binal Iblis</t>
  </si>
  <si>
    <t>Nindya hates humans. For her everyone is trash. One day Nindya found a site about a cult. In that sect, the only way to meet the devil is to have an orgasm, and one orgasm can grant a Nindya's ultimate request.</t>
  </si>
  <si>
    <t>Vannya Anjani, Ariefiani Harahap, Cavin Tondeo, Avandrio Yusuf</t>
  </si>
  <si>
    <t>https://www.imdb.com/title/tt28142400/</t>
  </si>
  <si>
    <t>Di Desa</t>
  </si>
  <si>
    <t>Roestam Sutan Palindih</t>
  </si>
  <si>
    <t>Endjek, Epen, Garkiah, Moh Mochtar</t>
  </si>
  <si>
    <t>1943</t>
  </si>
  <si>
    <t>https://www.imdb.com/title/tt17037898/</t>
  </si>
  <si>
    <t>Gara-Gara Gila Buntut</t>
  </si>
  <si>
    <t>https://www.imdb.com/title/tt0314601/</t>
  </si>
  <si>
    <t>Saat menyatakan cinta</t>
  </si>
  <si>
    <t>Eric Gunawan</t>
  </si>
  <si>
    <t>https://www.imdb.com/title/tt2205482/</t>
  </si>
  <si>
    <t>Republic of Twitter</t>
  </si>
  <si>
    <t>On Twitter, Sukmo is a cool smart guy and full of confidence. He looks handsome on his twitter time-line, making Sukmo easily accessible to anyone, including Hanum, a pretty and ...</t>
  </si>
  <si>
    <t>Laura Basuki, Abimana Aryasatya, Ben Kasyafani, Jennifer Arnelita</t>
  </si>
  <si>
    <t>https://www.imdb.com/title/tt1293292/</t>
  </si>
  <si>
    <t>Cowok Impian</t>
  </si>
  <si>
    <t>Arika, the less intelligent girl in her school. She likes Kevin, a smart and handsome boy who becomes a school idol. Luckily she was able to live in the same house with Kevin after the fire...</t>
  </si>
  <si>
    <t>Marcel Chandrawinata, Ayudhia Bing Slamet, Lucky Perdana, Indah Indriana</t>
  </si>
  <si>
    <t>https://www.imdb.com/title/tt5264964/</t>
  </si>
  <si>
    <t>Nay</t>
  </si>
  <si>
    <t>Nay, who's pregnant for about 11 weeks now, has to face life's adversities and the true nature of the people around her: her boyfriend Ben, her manager Ajeng, Ben's mother, and Pram - who she thinks is dependable. Shot entirely in a car.</t>
  </si>
  <si>
    <t>Sha Ine Febriyanti, Cinta Ramlan, Farishad I. Latjuba, Joko Anwar</t>
  </si>
  <si>
    <t>https://www.imdb.com/title/tt1555954/</t>
  </si>
  <si>
    <t>Jeritan Kuntilanak</t>
  </si>
  <si>
    <t>After their friend dies accidentally, a group of friends finds themselves the victims of a terrible curse.</t>
  </si>
  <si>
    <t>Joanna Alexandra, Furry Citra, H.I.M. Damsyik, Garneta Haruni</t>
  </si>
  <si>
    <t>https://www.imdb.com/title/tt1042231/</t>
  </si>
  <si>
    <t>Ali Baba</t>
  </si>
  <si>
    <t>Hamid Arief, Deddy Damhudi, Chitra Dewi, Daeng Harris</t>
  </si>
  <si>
    <t>https://www.imdb.com/title/tt11887840/</t>
  </si>
  <si>
    <t>Hagesu (Hantu Gendong Susu)</t>
  </si>
  <si>
    <t>Andrew Andika, Celia Thomas, Melanie Achmad, Herichan</t>
  </si>
  <si>
    <t>https://www.imdb.com/title/tt14813228/</t>
  </si>
  <si>
    <t>Mezmer</t>
  </si>
  <si>
    <t>An extreme psychological portrayal of a toxic relationship between two young lovers told from the man's perspective.</t>
  </si>
  <si>
    <t>Luqman Ski</t>
  </si>
  <si>
    <t>Dina Shabrina, Juordani Almando Wattimena</t>
  </si>
  <si>
    <t>https://www.imdb.com/title/tt10378016/</t>
  </si>
  <si>
    <t>One of Those Murder</t>
  </si>
  <si>
    <t>A woman is brutally murdered. Her body is found by two janitors who cares about gossiping and creating content.</t>
  </si>
  <si>
    <t>Jerry Hadiprojo</t>
  </si>
  <si>
    <t>Yudhi Arfani, Getar Jagatraya</t>
  </si>
  <si>
    <t>https://www.imdb.com/title/tt13735156/</t>
  </si>
  <si>
    <t>Bodog and Darpig: Life Ghost</t>
  </si>
  <si>
    <t>Tonight, the house will lights off. Some several of the ghosts he had seen, after the mystery of the ghost bag caused Frisian to die from being hit by a stone.</t>
  </si>
  <si>
    <t>Rodza Akbar Sholihin</t>
  </si>
  <si>
    <t>Action, Horror, Mystery</t>
  </si>
  <si>
    <t>https://www.imdb.com/title/tt14819200/</t>
  </si>
  <si>
    <t>Color of My Life</t>
  </si>
  <si>
    <t>Evan talks about love and color with Gadis on the beach on Valentine's Eve.</t>
  </si>
  <si>
    <t>Gritte Agatha</t>
  </si>
  <si>
    <t>Endy Arfian, Chantiq Schagerl</t>
  </si>
  <si>
    <t>https://www.imdb.com/title/tt1293585/</t>
  </si>
  <si>
    <t>Lagu kenangan</t>
  </si>
  <si>
    <t>A.N. Alcaff, M. Budhrasa, Sjamsu, Mien Sondakh</t>
  </si>
  <si>
    <t>https://www.imdb.com/title/tt10438518/</t>
  </si>
  <si>
    <t>Umbul</t>
  </si>
  <si>
    <t>In a village on the hill of a mountain, there is a spring that became the source of villagers life. The villagers use the water for their daily needs including irrigation. However, there ...</t>
  </si>
  <si>
    <t>Himawan Pratista</t>
  </si>
  <si>
    <t>Hadi Manuto, Waluyo Sejati, Supar, Drs. Susanto</t>
  </si>
  <si>
    <t>Short, Comedy, Mystery</t>
  </si>
  <si>
    <t>https://www.imdb.com/title/tt12375268/</t>
  </si>
  <si>
    <t>Ani dan Waktu yang Mundur</t>
  </si>
  <si>
    <t>Ani woke up on the park. She realized the time was going backward. She walked away from park to city and found a weird yellow bus.</t>
  </si>
  <si>
    <t>Arief Khoirul Alim</t>
  </si>
  <si>
    <t>Fian Ulumul Akbar</t>
  </si>
  <si>
    <t>https://www.imdb.com/title/tt14040836/</t>
  </si>
  <si>
    <t>Terlena: Breaking of a Nation</t>
  </si>
  <si>
    <t>Documentary on the Indonesian coup d'etat of Sept. 30-Oct. 1, 1965 and the mass arrests and killings that followed. Interviews with members of Indonesia's cultural and scientific ...</t>
  </si>
  <si>
    <t>Andre Vltchek</t>
  </si>
  <si>
    <t>https://www.imdb.com/title/tt13578070/</t>
  </si>
  <si>
    <t>Extra Bozoka</t>
  </si>
  <si>
    <t>Short, Action, Adventure</t>
  </si>
  <si>
    <t>https://www.imdb.com/title/tt15181676/</t>
  </si>
  <si>
    <t>Anakku Sayang Salah Jalan</t>
  </si>
  <si>
    <t>The departure of the father figure, makes Kiki's relationship with her mother even worse. Until one day, two ghostly figures approached and reprimanded Kiki for being rude to her mother.</t>
  </si>
  <si>
    <t>Risqi Awang Lazuardi Zuhri</t>
  </si>
  <si>
    <t>Wildan Alawi, Dewi Megawati, Handoko Ardi Putranto, Afida Salsabila</t>
  </si>
  <si>
    <t>https://www.imdb.com/title/tt1058091/</t>
  </si>
  <si>
    <t>Matjan Kemajoran</t>
  </si>
  <si>
    <t>Hamid Arief, R.D. Ismail, W.D. Mochtar, Hassan Sanusi</t>
  </si>
  <si>
    <t>https://www.imdb.com/title/tt7067996/</t>
  </si>
  <si>
    <t>Fugitive</t>
  </si>
  <si>
    <t>A nervous man is hiding in his friend's hideout from some dangerous people, not knowing his friend also harbors a hidden agenda.</t>
  </si>
  <si>
    <t>Martin Taidy</t>
  </si>
  <si>
    <t>Ray Sahetapy, Mathias Muchus</t>
  </si>
  <si>
    <t>https://www.imdb.com/title/tt1846726/</t>
  </si>
  <si>
    <t>Sam Pek Eng Tay</t>
  </si>
  <si>
    <t>1931</t>
  </si>
  <si>
    <t>https://www.imdb.com/title/tt28456017/</t>
  </si>
  <si>
    <t>I Do(n't) Love Him</t>
  </si>
  <si>
    <t>Prilly Latuconsina, Cinta Brian, Bukie B. Mansyur, Gemi Nastiti</t>
  </si>
  <si>
    <t>https://www.imdb.com/title/tt15771874/</t>
  </si>
  <si>
    <t>The Scent of Rat Carcasses</t>
  </si>
  <si>
    <t>https://www.imdb.com/title/tt14696950/</t>
  </si>
  <si>
    <t>Dear friend</t>
  </si>
  <si>
    <t>Agung Hapsah</t>
  </si>
  <si>
    <t>Agung Hapsah, Yudhistira Udd Sondakh, Fathia Izzati, Clara Clarissa</t>
  </si>
  <si>
    <t>https://www.imdb.com/title/tt1121039/</t>
  </si>
  <si>
    <t>Lewat tengah malam</t>
  </si>
  <si>
    <t>Farida Arriany, Sjuman Djaya, Rahayu Effendi, Rachmat Hidayat</t>
  </si>
  <si>
    <t>https://www.imdb.com/title/tt3093860/</t>
  </si>
  <si>
    <t>Berlian Si Etty</t>
  </si>
  <si>
    <t>Dimas Adi Pratama</t>
  </si>
  <si>
    <t>Fitri Tropica, Yogi Finanda, Echie Dwi Asih, Donna Harun</t>
  </si>
  <si>
    <t>https://www.imdb.com/title/tt7720124/</t>
  </si>
  <si>
    <t>9808 An Anthology of 10th Year Indonesian Reform</t>
  </si>
  <si>
    <t>Ucu Agustin, Ariani Darmawan, Edwin, Hafiz, Ifa Isfansyah, Lucky Kuswandi, Wisnu Surya Pratama, Anggun Priambodo, Steve Pillar Setiabudi, Otty Widasari</t>
  </si>
  <si>
    <t>https://www.imdb.com/title/tt0212072/</t>
  </si>
  <si>
    <t>The Crown Jewel of Indonesia</t>
  </si>
  <si>
    <t>William Douglas Me reports to his psychiatrist a strange story while reporting on his various physical ailments. Mr. Me went on a trip to Indonesia and picked up a valuable crown jewel at a...</t>
  </si>
  <si>
    <t>Bill Reeves</t>
  </si>
  <si>
    <t>Bill Reeves, Vandoor, Gary Harrison, Harlini Reeves</t>
  </si>
  <si>
    <t>https://www.imdb.com/title/tt4235588/</t>
  </si>
  <si>
    <t>Die Before Blossom</t>
  </si>
  <si>
    <t>An observational documentary about the end of childhood, describing how young Muslim girls grow up in Indonesia 's middle class of today. The film portrays two families during a decisive ...</t>
  </si>
  <si>
    <t>https://www.imdb.com/title/tt26751054/</t>
  </si>
  <si>
    <t>Hari Ini Belum Ada Kabar</t>
  </si>
  <si>
    <t>Sarah Adilah, Robby Ocktavian, Yonri Soesanto Revolt, Taufiqqurahman</t>
  </si>
  <si>
    <t>https://www.imdb.com/title/tt10032194/</t>
  </si>
  <si>
    <t>Tuyul Eee Ketemu Lagi</t>
  </si>
  <si>
    <t>The tuyul (imp) leader sends two of his minions (black and white tuyul) out to get revenge for the death of another.</t>
  </si>
  <si>
    <t>Ateng, Iskak, Bokir, Debbie Cinthya Dewi</t>
  </si>
  <si>
    <t>https://www.imdb.com/title/tt1593708/</t>
  </si>
  <si>
    <t>Jejak Darah</t>
  </si>
  <si>
    <t>Tracing towards the mystery of their close relative's death, Jessica and Reno uncloak the terrifying truth of abortion and anti-aging cream.</t>
  </si>
  <si>
    <t>Nur Hidayat</t>
  </si>
  <si>
    <t>Dimas Aditya, Ayu Diana, Thalita Latief, Mentari</t>
  </si>
  <si>
    <t>https://www.imdb.com/title/tt15228232/</t>
  </si>
  <si>
    <t>Breathe the Love</t>
  </si>
  <si>
    <t>Rudi, an air conditioning technician, suddenly found a cute baby who was thrown in the trash.</t>
  </si>
  <si>
    <t>Agatha Chelsea, Shaqueena Medina Lukman, Indra Pacique, Pipien Putri</t>
  </si>
  <si>
    <t>https://www.imdb.com/title/tt3604122/</t>
  </si>
  <si>
    <t>Decaffeinated</t>
  </si>
  <si>
    <t>A couple sadly have to face reality in their last cups of coffee.</t>
  </si>
  <si>
    <t>Satriyo Hanindhito, Adi Wijoyo</t>
  </si>
  <si>
    <t>https://www.imdb.com/title/tt2078656/</t>
  </si>
  <si>
    <t>Krisis</t>
  </si>
  <si>
    <t>Wahid Chan, Gito, Rendra Karno, Tina Melinda</t>
  </si>
  <si>
    <t>https://www.imdb.com/title/tt1347052/</t>
  </si>
  <si>
    <t>Kado Hari Jadi</t>
  </si>
  <si>
    <t>A young man wakes up chained to metal chair in a room painted a sickening shade of pink and illuminated by a single blinding block of neon lights placed at his right. A razor blade hangs on...</t>
  </si>
  <si>
    <t>Paul Agusta, Kartika Jahja, Yoggie Richard, Jeffrey Sirie</t>
  </si>
  <si>
    <t>https://www.imdb.com/title/tt1042342/</t>
  </si>
  <si>
    <t>Perkawinan 83</t>
  </si>
  <si>
    <t>Zainal Abidin, Sofia Amang, M. Pandji Anom, Meriam Bellina</t>
  </si>
  <si>
    <t>https://www.imdb.com/title/tt5131146/</t>
  </si>
  <si>
    <t>Love Story Not</t>
  </si>
  <si>
    <t>Ning and Martha are two prostitutes from different class backgrounds. They are entangled in a love triangle with Erik.</t>
  </si>
  <si>
    <t>Yosep Anggi Noen, Mila Rosinta Totoatmojo, Astri Kusuma Wardani</t>
  </si>
  <si>
    <t>https://www.imdb.com/title/tt14793728/</t>
  </si>
  <si>
    <t>Penganten Pocong</t>
  </si>
  <si>
    <t>Ririn refused to be forced to marry Jarwo because she loved Rangga. As a result of Ririn's behavior, Jarwo set a scenario of his death, where he was still able to terrorize Ririn via magical texts and calls.</t>
  </si>
  <si>
    <t>Aden Bajaj, Isa Bajaj, Melky Bajaj, Baby Gracia</t>
  </si>
  <si>
    <t>https://www.imdb.com/title/tt3778620/</t>
  </si>
  <si>
    <t>Dikerjai Preman Part 1</t>
  </si>
  <si>
    <t>Afrizaldi</t>
  </si>
  <si>
    <t>https://www.imdb.com/title/tt3889460/</t>
  </si>
  <si>
    <t>The Kung Fu Rock Chick</t>
  </si>
  <si>
    <t>An American stunt woman in Hong Kong - with a rock chick dream - has only one night left in town to get a record deal. But a hit-man steals the show. Big Mistake.</t>
  </si>
  <si>
    <t>Tono Wisnu</t>
  </si>
  <si>
    <t>Caryn McCann, Daud Radex, Emil Kusumo</t>
  </si>
  <si>
    <t>Short, Action, Music</t>
  </si>
  <si>
    <t>https://www.imdb.com/title/tt6743958/</t>
  </si>
  <si>
    <t>Mr. Spies</t>
  </si>
  <si>
    <t>On this essay film, spectators will experiencing what happened to Bali Island (projected as a Mother) and her child (Balinese people) in last few years. Walter Spies as a figure who will ...</t>
  </si>
  <si>
    <t>Putri R.A.E. Harbie</t>
  </si>
  <si>
    <t>Julie Hartanti</t>
  </si>
  <si>
    <t>https://www.imdb.com/title/tt1754475/</t>
  </si>
  <si>
    <t>Senggol-senggolan</t>
  </si>
  <si>
    <t>Robby Sugara, Elvy Sukaesih, David R. Purba, Dorman Borisman</t>
  </si>
  <si>
    <t>https://www.imdb.com/title/tt0356788/</t>
  </si>
  <si>
    <t>Ketok</t>
  </si>
  <si>
    <t>Experimental documentary on the onomatopoeic word "ketok" (knock).</t>
  </si>
  <si>
    <t>Tintin Wulia</t>
  </si>
  <si>
    <t>https://www.imdb.com/title/tt1341199/</t>
  </si>
  <si>
    <t>Kedok ketawa</t>
  </si>
  <si>
    <t>Oedjang, R.S. Fatimah, Eddy Kock, Zonder</t>
  </si>
  <si>
    <t>1940</t>
  </si>
  <si>
    <t>https://www.imdb.com/title/tt1066501/</t>
  </si>
  <si>
    <t>Wanita</t>
  </si>
  <si>
    <t>Zainal Abidin, Meriam Bellina, Herman Felani, Mustafa Jackson</t>
  </si>
  <si>
    <t>https://www.imdb.com/title/tt1631829/</t>
  </si>
  <si>
    <t>The God Babe</t>
  </si>
  <si>
    <t>Mike Lewis, Jaja Mihardja, Tyas Mirasih, Vincent Ryan Rompies</t>
  </si>
  <si>
    <t>https://www.imdb.com/title/tt1043563/</t>
  </si>
  <si>
    <t>Suzie</t>
  </si>
  <si>
    <t>Fritz G. Schadt, Dicky Suprapto, Alam Rengga Surawidjaja, Suzzanna</t>
  </si>
  <si>
    <t>https://www.imdb.com/title/tt28241751/</t>
  </si>
  <si>
    <t>Unsink</t>
  </si>
  <si>
    <t>In this nostalgic portrait of Jakarta, a boy cycles on his bike around the city as he reminisces the city in a post-sink scenario. It is a way for him to capture the city as it was before ...</t>
  </si>
  <si>
    <t>Amanda Tjhin</t>
  </si>
  <si>
    <t>William Tjhin</t>
  </si>
  <si>
    <t>https://www.imdb.com/title/tt1517255/</t>
  </si>
  <si>
    <t>Teruna djenaka</t>
  </si>
  <si>
    <t>S. Bagio, Mang Topo</t>
  </si>
  <si>
    <t>https://www.imdb.com/title/tt6766132/</t>
  </si>
  <si>
    <t>Yana Ngoba</t>
  </si>
  <si>
    <t>https://www.imdb.com/title/tt2954680/</t>
  </si>
  <si>
    <t>Tabir biru</t>
  </si>
  <si>
    <t>Rhoma Irama, Ida Iasha, Ria Irawan, Chairil Anwar</t>
  </si>
  <si>
    <t>https://www.imdb.com/title/tt22005112/</t>
  </si>
  <si>
    <t>Begu Ganjang</t>
  </si>
  <si>
    <t>Wahyu Ginting</t>
  </si>
  <si>
    <t>Martin Ginting, Leonardo Karosekali, Lydia Pinem, Lievanny P. Ricardo</t>
  </si>
  <si>
    <t>https://www.imdb.com/title/tt12839008/</t>
  </si>
  <si>
    <t>Afterthought</t>
  </si>
  <si>
    <t>Yusuf Kurnia Adji</t>
  </si>
  <si>
    <t>Yusuf Kurnia Adji, Rifqi Alidzanur, Asrani, Jean Rizal</t>
  </si>
  <si>
    <t>https://www.imdb.com/title/tt8368172/</t>
  </si>
  <si>
    <t>A Ticket to Cinema</t>
  </si>
  <si>
    <t>An 11-year-old old boy who live in a village named Yoga never went to cinema in his life. After knowing his favorite artist released a new film, he decided to go to cinema in the nearest ...</t>
  </si>
  <si>
    <t>Mustafa Mustafa</t>
  </si>
  <si>
    <t>https://www.imdb.com/title/tt1045809/</t>
  </si>
  <si>
    <t>Anak-anak malam</t>
  </si>
  <si>
    <t>Mien Brodjo, Pieter Hidayat, Barry Kahe, Mila Karmila</t>
  </si>
  <si>
    <t>https://www.imdb.com/title/tt5079162/</t>
  </si>
  <si>
    <t>Following Diana</t>
  </si>
  <si>
    <t>One night, Diana's husband presents her with a chart that reveals his shocking plan to share the little family with another woman.</t>
  </si>
  <si>
    <t>Raihaanun Soeriaatmadja, Tanta Ginting, Panji Rafenda Putra, Dira Sugandi</t>
  </si>
  <si>
    <t>https://www.imdb.com/title/tt1142849/</t>
  </si>
  <si>
    <t>Napas perempuan</t>
  </si>
  <si>
    <t>Rory Anna, Eva Arnaz, S. Bono, Darussalam</t>
  </si>
  <si>
    <t>https://www.imdb.com/title/tt1158243/</t>
  </si>
  <si>
    <t>Dr. Firdaus</t>
  </si>
  <si>
    <t>Lenny Marlina, Wahab Abdi, Fadly, Ade Irawan</t>
  </si>
  <si>
    <t>https://www.imdb.com/title/tt1114264/</t>
  </si>
  <si>
    <t>Bermain di antara gajah-gajah</t>
  </si>
  <si>
    <t>Aryo Danusiri</t>
  </si>
  <si>
    <t>https://www.imdb.com/title/tt21429652/</t>
  </si>
  <si>
    <t>Happy on My Own</t>
  </si>
  <si>
    <t>An impromptu dance film inspired by the cult classic queer film "Happy Together" (1997)</t>
  </si>
  <si>
    <t>Rezy Junio Bernessa</t>
  </si>
  <si>
    <t>Short, Musical</t>
  </si>
  <si>
    <t>https://www.imdb.com/title/tt8527354/</t>
  </si>
  <si>
    <t>7 Words</t>
  </si>
  <si>
    <t>Mochamad Bayu</t>
  </si>
  <si>
    <t>https://www.imdb.com/title/tt1856677/</t>
  </si>
  <si>
    <t>Anakluh</t>
  </si>
  <si>
    <t>Shara Aryo, Masayu Clara, Rizky Hanggono, Suci Winata</t>
  </si>
  <si>
    <t>https://www.imdb.com/title/tt5608772/</t>
  </si>
  <si>
    <t>#66: Action Sequences</t>
  </si>
  <si>
    <t>66 is the story of a career criminal that must choose between protecting himself, his family or the daughter of one of the crime bosses when war breaks out inside the criminal organization.</t>
  </si>
  <si>
    <t>Asun Mawardi, Ryan Adrian Tedja</t>
  </si>
  <si>
    <t>Fandy Christian, Asun Mawardi, Franki Darmawan, Yanda Djaitov</t>
  </si>
  <si>
    <t>https://www.imdb.com/title/tt13873712/</t>
  </si>
  <si>
    <t>Nugau: Stay at Home</t>
  </si>
  <si>
    <t>Dedetria Holyri</t>
  </si>
  <si>
    <t>Ammar, Gabriel Azola, Mitha Cicila, Rigel Mahyuza</t>
  </si>
  <si>
    <t>https://www.imdb.com/title/tt8746084/</t>
  </si>
  <si>
    <t>Wasangka</t>
  </si>
  <si>
    <t>Harso and Jono are Indonesia Army, which in charge to do genocide towards people that are accused to be part of Communist Party of Indonesia (PKI). While on the checking, they realised ...</t>
  </si>
  <si>
    <t>Wisnu Dewa Broto</t>
  </si>
  <si>
    <t>Short, Drama, History</t>
  </si>
  <si>
    <t>https://www.imdb.com/title/tt1067183/</t>
  </si>
  <si>
    <t>Jurus-jurus sakti</t>
  </si>
  <si>
    <t>Johny Anwar, Tonny Hidayat, Jamal Jentak, Syamsuri Kaempuan</t>
  </si>
  <si>
    <t>https://www.imdb.com/title/tt1256587/</t>
  </si>
  <si>
    <t>Putri dari medan</t>
  </si>
  <si>
    <t>Zainal Abidin, Boes Boestami, S. Bono, Wahid Chan</t>
  </si>
  <si>
    <t>https://www.imdb.com/title/tt13605694/</t>
  </si>
  <si>
    <t>Belrusak</t>
  </si>
  <si>
    <t>Hanindito Buwono</t>
  </si>
  <si>
    <t>https://www.imdb.com/title/tt3890496/</t>
  </si>
  <si>
    <t>Best of Bali</t>
  </si>
  <si>
    <t>https://www.imdb.com/title/tt1314749/</t>
  </si>
  <si>
    <t>Gara-gara djanda muda</t>
  </si>
  <si>
    <t>M. Budhrasa, Djauhari Effendi, Irah, Rd. Mochtar</t>
  </si>
  <si>
    <t>https://www.imdb.com/title/tt1479266/</t>
  </si>
  <si>
    <t>Krazy Crazy Krezy...</t>
  </si>
  <si>
    <t>Tora Sudiro, Vincent Ryan Rompies, Mohd Pierre Andre, Fanny Fadillah</t>
  </si>
  <si>
    <t>https://www.imdb.com/title/tt5901894/</t>
  </si>
  <si>
    <t>Mike Mohede: Kucinta Dirinya</t>
  </si>
  <si>
    <t>https://www.imdb.com/title/tt0933228/</t>
  </si>
  <si>
    <t>Yang</t>
  </si>
  <si>
    <t>Zoraya Perucha, Rano Karno, Nani Widjaja, Zainal Abidin</t>
  </si>
  <si>
    <t>https://www.imdb.com/title/tt10415574/</t>
  </si>
  <si>
    <t>Hell's Kitchen Indonesia</t>
  </si>
  <si>
    <t>https://www.imdb.com/title/tt1158262/</t>
  </si>
  <si>
    <t>Hanya untukmu</t>
  </si>
  <si>
    <t>Lenny Marlina, Aminah Cendrakasih, Nana Dhiana, Fadly</t>
  </si>
  <si>
    <t>https://www.imdb.com/title/tt10395024/</t>
  </si>
  <si>
    <t>Illucinati</t>
  </si>
  <si>
    <t>https://www.imdb.com/title/tt1846605/</t>
  </si>
  <si>
    <t>Karnadi Anemer Bangkong</t>
  </si>
  <si>
    <t>Karnadi</t>
  </si>
  <si>
    <t>https://www.imdb.com/title/tt6330210/</t>
  </si>
  <si>
    <t>The Quiet Silence</t>
  </si>
  <si>
    <t>Bustoni, a performing arts worker who lives with his mother who are dying. Has a question that distract his life. Once he goes to a quiet place to do a kind of meditation for his mother. A ...</t>
  </si>
  <si>
    <t>Muhamad Erlangga Fauzan</t>
  </si>
  <si>
    <t>https://www.imdb.com/title/tt14894634/</t>
  </si>
  <si>
    <t>Beyond Creator Indonesian Youtubers</t>
  </si>
  <si>
    <t>The life journey, career, challenges and achievements of content creators that they have achieved are told in every episode.</t>
  </si>
  <si>
    <t>Bayu Skak, Gritte Agatha, Nessie Judge, Marlo Ernesto</t>
  </si>
  <si>
    <t>https://www.imdb.com/title/tt5330282/</t>
  </si>
  <si>
    <t>Haru Biru</t>
  </si>
  <si>
    <t>Welcome back to the unforgettable war after independence.</t>
  </si>
  <si>
    <t>Ditha Ainun, Coni Anggie, Almizan Aryanto, Adam Bagas</t>
  </si>
  <si>
    <t>Short, Action, Biography</t>
  </si>
  <si>
    <t>https://www.imdb.com/title/tt13180786/</t>
  </si>
  <si>
    <t>The Mother's Land</t>
  </si>
  <si>
    <t>A tale of man who tries to captivate the motherland to find answer in the middle of chaos and despair.</t>
  </si>
  <si>
    <t>Mikael Farady, Sifra Magdalena</t>
  </si>
  <si>
    <t>https://www.imdb.com/title/tt14702720/</t>
  </si>
  <si>
    <t>Axelerate the Documentary</t>
  </si>
  <si>
    <t>Chicco Jerikho, Agung Hapsah, Naufal Abshar, Jevin Julian</t>
  </si>
  <si>
    <t>Documentary, Biography</t>
  </si>
  <si>
    <t>https://www.imdb.com/title/tt1136878/</t>
  </si>
  <si>
    <t>Kasmaran</t>
  </si>
  <si>
    <t>Ida Iasha, Dwi Yan, Ira Wibowo, August Melasz</t>
  </si>
  <si>
    <t>https://www.imdb.com/title/tt4699474/</t>
  </si>
  <si>
    <t>Jakarta Ghost Seeker</t>
  </si>
  <si>
    <t>Sally Jackson, Melody Prima, Simon Rama, Yatti Surachman</t>
  </si>
  <si>
    <t>https://www.imdb.com/title/tt1948582/</t>
  </si>
  <si>
    <t>Kau tercipta untukku</t>
  </si>
  <si>
    <t>Lydia Kandou, Rano Karno, Riena Sari, Frans Totok Ars</t>
  </si>
  <si>
    <t>https://www.imdb.com/title/tt17066476/</t>
  </si>
  <si>
    <t>Marni: Gadis Berdarah Dingin</t>
  </si>
  <si>
    <t>Marni, a little girl witnessed the death of her parents by Ningrat, Norman, Kusama, Wijaya, Irawan, and Firdaus. They try to control the wealth of Marni's parents. Twenty years later, Marni...</t>
  </si>
  <si>
    <t>Muni Cader, Teddy Mala, Henky Nero, Alan Nuary</t>
  </si>
  <si>
    <t>https://www.imdb.com/title/tt0336642/</t>
  </si>
  <si>
    <t>Jakarta Jakarta</t>
  </si>
  <si>
    <t>El Manik, Johann Mardjono, Ricca Rahim, Rudy Salam</t>
  </si>
  <si>
    <t>https://www.imdb.com/title/tt12987586/</t>
  </si>
  <si>
    <t>Rotasi</t>
  </si>
  <si>
    <t>A photographer named Danny has numerous problems continuously in his life, and thus can't make him believe with a saying "The Earth Rotates". He feels like he's always been in the same position until had a journey that changes his mind.</t>
  </si>
  <si>
    <t>Denny Pradana Kusuma, Eni Widiastuti, Muhammad Syahidan Zainullah</t>
  </si>
  <si>
    <t>https://www.imdb.com/title/tt10521408/</t>
  </si>
  <si>
    <t>Knock</t>
  </si>
  <si>
    <t>Ode Malik Idrus</t>
  </si>
  <si>
    <t>https://www.imdb.com/title/tt1265172/</t>
  </si>
  <si>
    <t>Terpesona</t>
  </si>
  <si>
    <t>Hamid Arief, Atmonadi, Fetty Fatimah, Ray Iskandar</t>
  </si>
  <si>
    <t>https://www.imdb.com/title/tt1385958/</t>
  </si>
  <si>
    <t>Pemetjahan polgami</t>
  </si>
  <si>
    <t>Awaludin, Aminah Banowati, M. Budhrasa, Darussalam</t>
  </si>
  <si>
    <t>https://www.imdb.com/title/tt15876662/</t>
  </si>
  <si>
    <t>Xanta Anista</t>
  </si>
  <si>
    <t>Nun suffering from Bipolar Anxiety Disorder developed a Multiple Personalities due to her dark and saddening past. As her other-self takes over her, seeks revenge to her past lover who is responsible.</t>
  </si>
  <si>
    <t>Sha Ine Febriyanti, Derry Oktami, Badrus Zeman, J.E. Sebastian</t>
  </si>
  <si>
    <t>https://www.imdb.com/title/tt1136952/</t>
  </si>
  <si>
    <t>Tiga sekawan</t>
  </si>
  <si>
    <t>Ateng, Kris Biantoro, Ernie Djohan, Iskak</t>
  </si>
  <si>
    <t>https://www.imdb.com/title/tt5519294/</t>
  </si>
  <si>
    <t>School of the Dead</t>
  </si>
  <si>
    <t>High school reunion turns out into a zombie massacre.</t>
  </si>
  <si>
    <t>Gandhi Fernando, Ardina Rasti, Nicky Tirta, Angelica Simperler</t>
  </si>
  <si>
    <t>https://www.imdb.com/title/tt15772288/</t>
  </si>
  <si>
    <t>Ayudia dan Jalan Pulangnya</t>
  </si>
  <si>
    <t>Humaidi Abas, Attaya Khashaish Argarofa, Adzkia Hijriah Ayuandira, Silvi Eliana</t>
  </si>
  <si>
    <t>https://www.imdb.com/title/tt2511532/</t>
  </si>
  <si>
    <t>Loe Gue End</t>
  </si>
  <si>
    <t>Nadia Alexandria, Dimas Beck, Moudyzanya, Manohara Odelia</t>
  </si>
  <si>
    <t>https://www.imdb.com/title/tt1672786/</t>
  </si>
  <si>
    <t>Kesan pertama</t>
  </si>
  <si>
    <t>Barry Prima, Lia Warokka, Abizars, Tony Damanik</t>
  </si>
  <si>
    <t>https://www.imdb.com/title/tt2028585/</t>
  </si>
  <si>
    <t>Titik Nol</t>
  </si>
  <si>
    <t>A 12 years old boy seeks his father after the death of his mother.</t>
  </si>
  <si>
    <t>Nicholas Yudifar</t>
  </si>
  <si>
    <t>Syukran Aldiansyah, Agus Nur Amal, Syukran</t>
  </si>
  <si>
    <t>https://www.imdb.com/title/tt6648704/</t>
  </si>
  <si>
    <t>Kuala deli</t>
  </si>
  <si>
    <t>Nas Achnas</t>
  </si>
  <si>
    <t>Jeffry Sani, Nun Zairina</t>
  </si>
  <si>
    <t>https://www.imdb.com/title/tt1507326/</t>
  </si>
  <si>
    <t>Maling Kutang</t>
  </si>
  <si>
    <t>Two neighbours steal a bra and they think it is magical.</t>
  </si>
  <si>
    <t>Indra Birowo, Deswita Maharani, Kinaryosih, Arie K. Untung</t>
  </si>
  <si>
    <t>https://www.imdb.com/title/tt3180592/</t>
  </si>
  <si>
    <t>Toilet Blues</t>
  </si>
  <si>
    <t>Anjany run away from home after she was accused of being involved in an obscence act with her male friends</t>
  </si>
  <si>
    <t>https://www.imdb.com/title/tt10589842/</t>
  </si>
  <si>
    <t>Indonesia All Stars vs Liverpool FC</t>
  </si>
  <si>
    <t>Philippe Coutinho, Steven Gerrard, Raheem Sterling</t>
  </si>
  <si>
    <t>https://www.imdb.com/title/tt8870116/</t>
  </si>
  <si>
    <t>Dancing for the Gods</t>
  </si>
  <si>
    <t>Unveiling the stories and traditions kept for centuries in the village of Tejakula, on the island of Bali in Indonesia.</t>
  </si>
  <si>
    <t>Jelena Vuksanovic</t>
  </si>
  <si>
    <t>https://www.imdb.com/title/tt2455408/</t>
  </si>
  <si>
    <t>Fallin' in Love</t>
  </si>
  <si>
    <t>Adly Fayruz, Mikha Tambayong, Boy William, Agesh Palmer</t>
  </si>
  <si>
    <t>https://www.imdb.com/title/tt19892294/</t>
  </si>
  <si>
    <t>Setan Pocong</t>
  </si>
  <si>
    <t>An orphan girl accused of theft is helped by the spirits of her deceased parents and a death shroud ghost.</t>
  </si>
  <si>
    <t>Susan Ariani, Arthur Tobing, Kiki Amelia, Nunung Pranowo</t>
  </si>
  <si>
    <t>https://www.imdb.com/title/tt15683928/</t>
  </si>
  <si>
    <t>Annah la Javanaise</t>
  </si>
  <si>
    <t>Fatimah Tobing Rony</t>
  </si>
  <si>
    <t>Rosana Nur Cikita, Karen Strassman, Oom Umiyati, Imam Wahyudi</t>
  </si>
  <si>
    <t>https://www.imdb.com/title/tt0335882/</t>
  </si>
  <si>
    <t>Andai Ia Tahu</t>
  </si>
  <si>
    <t>A simple classic love story in modern times about opposites attract and the search of happiness by simply following ones heart.</t>
  </si>
  <si>
    <t>Rachel Maryam Sayidina, Marcell Siahaan, Nadia Mulya, Melanie Sadono</t>
  </si>
  <si>
    <t>https://www.imdb.com/title/tt1414535/</t>
  </si>
  <si>
    <t>Meratap hati</t>
  </si>
  <si>
    <t>R.D. Endang, Turino Junaidy, Sutrisni, Fifi Young</t>
  </si>
  <si>
    <t>https://www.imdb.com/title/tt1385854/</t>
  </si>
  <si>
    <t>Burung bitjara</t>
  </si>
  <si>
    <t>Hamid Arief, Salmah, Sri I. Uniati</t>
  </si>
  <si>
    <t>https://www.imdb.com/title/tt0869081/</t>
  </si>
  <si>
    <t>Indah IV</t>
  </si>
  <si>
    <t>Greg MacGillivray</t>
  </si>
  <si>
    <t>https://www.imdb.com/title/tt1240489/</t>
  </si>
  <si>
    <t>Prahara</t>
  </si>
  <si>
    <t>Ruslan Basrie, Muni Cader, Simon Cader, Chitra Dewi</t>
  </si>
  <si>
    <t>https://www.imdb.com/title/tt1931386/</t>
  </si>
  <si>
    <t>Bali Life Is an Offering</t>
  </si>
  <si>
    <t>Bali: Life is an Offering is a multi-faceted documentary film luminous with images of Bali's rich traditional culture and breathtaking natural beauty, produced by an award-winning ...</t>
  </si>
  <si>
    <t>Kim Kindersley</t>
  </si>
  <si>
    <t>Ayu Laksmi, Cok Sawitri</t>
  </si>
  <si>
    <t>Documentary, Adventure</t>
  </si>
  <si>
    <t>https://www.imdb.com/title/tt9277738/</t>
  </si>
  <si>
    <t>Rawa Kucing</t>
  </si>
  <si>
    <t>Based on a true love story sets in Tangerang in 1970's about a woman named Ayin (Aline Adita) who suffers a childhood trauma and her journey in finding herself that leads her to a mute and deaf man, Welly (Natalius Chendana).</t>
  </si>
  <si>
    <t>Aline Adita, Natalius Chendana, Ronny P. Tjandra</t>
  </si>
  <si>
    <t>https://www.imdb.com/title/tt7366222/</t>
  </si>
  <si>
    <t>Suhu Beku: The Movie</t>
  </si>
  <si>
    <t>Rusmin Nuryadin</t>
  </si>
  <si>
    <t>Muhammad Nur Fauzan, Andi Muhammad Fadli, Muhammad Fikri Alif, Muhammad Fathur Rachman</t>
  </si>
  <si>
    <t>https://www.imdb.com/title/tt3778298/</t>
  </si>
  <si>
    <t>Kelas 5000-an</t>
  </si>
  <si>
    <t>Jihad Adjie</t>
  </si>
  <si>
    <t>https://www.imdb.com/title/tt28117893/</t>
  </si>
  <si>
    <t>Taufan</t>
  </si>
  <si>
    <t>Ali Yugo</t>
  </si>
  <si>
    <t>Rd. Ariffien, Desire, Agus Muljono, Zainab Samallo</t>
  </si>
  <si>
    <t>https://www.imdb.com/title/tt14280262/</t>
  </si>
  <si>
    <t>Sedikit itu lebih baik</t>
  </si>
  <si>
    <t>https://www.imdb.com/title/tt21341938/</t>
  </si>
  <si>
    <t>The Partian</t>
  </si>
  <si>
    <t>A mysterious astronaut lands on a planet only to discover that things seems familiar.</t>
  </si>
  <si>
    <t>Hadafi Raihan Karim</t>
  </si>
  <si>
    <t>Hanif Waliyyurrahman</t>
  </si>
  <si>
    <t>https://www.imdb.com/title/tt16971876/</t>
  </si>
  <si>
    <t>Masih (Cinta) Terbaik</t>
  </si>
  <si>
    <t>Bryan Domani, Annette Edoarda, Luthfi Aulia Ramadhan, Bryan Andrew</t>
  </si>
  <si>
    <t>https://www.imdb.com/title/tt5968008/</t>
  </si>
  <si>
    <t>Terjebak Nostalgia</t>
  </si>
  <si>
    <t>Raisa was chasing her dream with her beloved on Sora to New York. The presence of Reza who accompanied her during her time in New York brought her to a complicated situation.</t>
  </si>
  <si>
    <t>Raisa, Chicco Jerikho, Maruli Tampubolon, Khiva Iskak</t>
  </si>
  <si>
    <t>https://www.imdb.com/title/tt13376712/</t>
  </si>
  <si>
    <t>Tonight, We're Going to Dance All Night Long</t>
  </si>
  <si>
    <t>Late one night Kitty sits on a park bench to take a breath, exhausted after her long day of work. Suddenly, she sees her past and the moon does its magic.</t>
  </si>
  <si>
    <t>Mutiara Godelava Elbertha Hasian, Muhammad Firqo Firdaus</t>
  </si>
  <si>
    <t>https://www.imdb.com/title/tt13835210/</t>
  </si>
  <si>
    <t>Ben Farraby: Home Sessions</t>
  </si>
  <si>
    <t>https://www.imdb.com/title/tt5279340/</t>
  </si>
  <si>
    <t>Memorinto</t>
  </si>
  <si>
    <t>A young girl had a short memory lost before married, she used her love to find her fiance.</t>
  </si>
  <si>
    <t>Titania Desanta, Herlambang Hashemi, Dianita Safitri</t>
  </si>
  <si>
    <t>https://www.imdb.com/title/tt10387868/</t>
  </si>
  <si>
    <t>Ernest Prakasa &amp; The Oriental Bandits</t>
  </si>
  <si>
    <t>https://www.imdb.com/title/tt13582352/</t>
  </si>
  <si>
    <t>Bodog and Darpig: Back to the Pincha</t>
  </si>
  <si>
    <t>After he entered the bedroom even though he was disappointed. Pincha afraid because he wants to the grounded even though he wants go out cause a blame for any animals if what he say everything he want to get back.</t>
  </si>
  <si>
    <t>Rodza</t>
  </si>
  <si>
    <t>https://www.imdb.com/title/tt1385938/</t>
  </si>
  <si>
    <t>Merebut kasih</t>
  </si>
  <si>
    <t>A. Canon</t>
  </si>
  <si>
    <t>Turino Junaidy, Anwar Pello, Ade Ticoalu</t>
  </si>
  <si>
    <t>https://www.imdb.com/title/tt3461856/</t>
  </si>
  <si>
    <t>Behind the Flickering Light: The Archive</t>
  </si>
  <si>
    <t>A tribute to Indonesian legend Haji Misbach Yusa Biran, BEHIND THE FLICKERING LIGHT (THE ARCHIVE) traces the personal life of the famous archivist, who founded Southeast Asia's first film ...</t>
  </si>
  <si>
    <t>Hafiz Rancajale</t>
  </si>
  <si>
    <t>https://www.imdb.com/title/tt13951318/</t>
  </si>
  <si>
    <t>Mulai Bicara (Start Talking)</t>
  </si>
  <si>
    <t>Sary Latief, Tam Notosusanto</t>
  </si>
  <si>
    <t>https://www.imdb.com/title/tt22817794/</t>
  </si>
  <si>
    <t>Last Tears</t>
  </si>
  <si>
    <t>https://www.imdb.com/title/tt11558712/</t>
  </si>
  <si>
    <t>10k</t>
  </si>
  <si>
    <t>Raka Tama</t>
  </si>
  <si>
    <t>Cut Fairuz, Fadilus Rozali, Kevin Syahputra</t>
  </si>
  <si>
    <t>https://www.imdb.com/title/tt2078654/</t>
  </si>
  <si>
    <t>Kafedo</t>
  </si>
  <si>
    <t>Del Juzar, Rendra Karno, Tina Melinda, Udjang</t>
  </si>
  <si>
    <t>https://www.imdb.com/title/tt10896860/</t>
  </si>
  <si>
    <t>The Bottom Turn</t>
  </si>
  <si>
    <t>In rural Java, fourteen year old Eka's only passion is catching waves which her brutal father believes is shameful for a young woman and beats her for it, until her mother helps her leave ...</t>
  </si>
  <si>
    <t>Mike Mcdougall</t>
  </si>
  <si>
    <t>Erika Herbert, Cinta Hansel, Erika Herbert, Jhony Tucker</t>
  </si>
  <si>
    <t>https://www.imdb.com/title/tt1341255/</t>
  </si>
  <si>
    <t>Ratna kumala</t>
  </si>
  <si>
    <t>Anwar, Hamid Arief, Sri I. Uniati</t>
  </si>
  <si>
    <t>https://www.imdb.com/title/tt1846664/</t>
  </si>
  <si>
    <t>Melati van Agam (I dan II)</t>
  </si>
  <si>
    <t>A. Rachman, Neng Titi, Oemar, Bachtiar Effendy</t>
  </si>
  <si>
    <t>https://www.imdb.com/title/tt1185673/</t>
  </si>
  <si>
    <t>Setulus nurani perempuan</t>
  </si>
  <si>
    <t>Yulia Adhi Irawan, Adhi Irawan, Johan Saimima, Ade Irawan</t>
  </si>
  <si>
    <t>https://www.imdb.com/title/tt14051728/</t>
  </si>
  <si>
    <t>Arumi, Night Is Blue</t>
  </si>
  <si>
    <t>In the midst of chaos in her family and relationship with her boyfriend, Arumi realized that Juna, her colleague, was able to heal her sadness. They spent that blue night, which would define their future relationship.</t>
  </si>
  <si>
    <t>Je Yatmoko</t>
  </si>
  <si>
    <t>Tania Ngesta, Dian Pratama, Adam Radja, Vira Respaty</t>
  </si>
  <si>
    <t>https://www.imdb.com/title/tt1076822/</t>
  </si>
  <si>
    <t>Satan in Her</t>
  </si>
  <si>
    <t>Yan Bastian, Rahayu Effendi, Rachmat Hidayat, Dewi Rosaria Indah</t>
  </si>
  <si>
    <t>https://www.imdb.com/title/tt1121037/</t>
  </si>
  <si>
    <t>Laila majenun</t>
  </si>
  <si>
    <t>Farouk Afero, Achmad Albar, Rini S. Bono, Pong Harjatmo</t>
  </si>
  <si>
    <t>https://www.imdb.com/title/tt19783388/</t>
  </si>
  <si>
    <t>Sang Saudagar #Tabepuang</t>
  </si>
  <si>
    <t>Andi Hatta hired a private detective after hearing the news that his fabric company had illegal treasures that were deliberately hidden.</t>
  </si>
  <si>
    <t>Asril Sani</t>
  </si>
  <si>
    <t>Ikram Noer, Reza Pahlevi, Uyha Mahmud, Indah Noyha</t>
  </si>
  <si>
    <t>https://www.imdb.com/title/tt24056794/</t>
  </si>
  <si>
    <t>Little Mouse Deer</t>
  </si>
  <si>
    <t>Tiger Bram, king of the jungle, is looking to get even with the little mouse deer, having been tricked one too many times. Poor little mouse deer; not only is Tiger Bram after her but the ...</t>
  </si>
  <si>
    <t>Hariyanto</t>
  </si>
  <si>
    <t>Siwi, Bonar, Eboy, Yosep</t>
  </si>
  <si>
    <t>Animation, Short, Comedy</t>
  </si>
  <si>
    <t>https://www.imdb.com/title/tt1385959/</t>
  </si>
  <si>
    <t>Pengorbanan</t>
  </si>
  <si>
    <t>Astaman, S. Bono, M. Budhrasa, Titien Sumarni</t>
  </si>
  <si>
    <t>https://www.imdb.com/title/tt4433246/</t>
  </si>
  <si>
    <t>On the Way</t>
  </si>
  <si>
    <t>Wawan, youth Living overseas, got called from his brother that their mother have been agony and asked him to go home. with Disincline, Wawan was go home.</t>
  </si>
  <si>
    <t>Titisan Pulung Manunggal, Yulian Putri, Agung Haryanto Saputro, Yanu Wibisono</t>
  </si>
  <si>
    <t>Short, Adventure</t>
  </si>
  <si>
    <t>https://www.imdb.com/title/tt1178147/</t>
  </si>
  <si>
    <t>Mistri cinta</t>
  </si>
  <si>
    <t>Lina Budiarty, Eddy Chandra, Yan Diana, Djauhari Effendi</t>
  </si>
  <si>
    <t>https://www.imdb.com/title/tt14988702/</t>
  </si>
  <si>
    <t>Lovers Troubles</t>
  </si>
  <si>
    <t>Figo Aljufrie, Natasha Kirana, Setya Rimba, Diffa Hera Safitri</t>
  </si>
  <si>
    <t>https://www.imdb.com/title/tt0335840/</t>
  </si>
  <si>
    <t>Al kautsar</t>
  </si>
  <si>
    <t>W.S. Rendra, Bagong Kussudiardjo, Soultan Saladin, Wahab Abdi</t>
  </si>
  <si>
    <t>https://www.imdb.com/title/tt2548170/</t>
  </si>
  <si>
    <t>Noir et Blanc</t>
  </si>
  <si>
    <t>Peter Bannan</t>
  </si>
  <si>
    <t>Atiqah Hasiholan, Aida Nurmala</t>
  </si>
  <si>
    <t>https://www.imdb.com/title/tt14263482/</t>
  </si>
  <si>
    <t>Surup</t>
  </si>
  <si>
    <t>Alifia Hamzah</t>
  </si>
  <si>
    <t>Fahri Anang Marzuki, Fachri Azmi Yustriadi</t>
  </si>
  <si>
    <t>https://www.imdb.com/title/tt21821948/</t>
  </si>
  <si>
    <t>Lights Out!</t>
  </si>
  <si>
    <t>Tomorrow is Cody's birthday and Chloe prepares a drawing to surprise her brother. The lantern that she uses for obtaining light suddenly blows out.</t>
  </si>
  <si>
    <t>Rakha Adhyasta Pradana, Mikhael Alessandro</t>
  </si>
  <si>
    <t>Joseph Cotham, Malika Sandhuoxf</t>
  </si>
  <si>
    <t>https://www.imdb.com/title/tt9713204/</t>
  </si>
  <si>
    <t>Neon City Files</t>
  </si>
  <si>
    <t>In a cyberpunk future, a criminal attempts to synthesize illegal "vitamins" with recipes stolen from the Neon City archives.</t>
  </si>
  <si>
    <t>Evan Rianto</t>
  </si>
  <si>
    <t>Anya Aureel, Kitty Felicia, Prasajadi Heru, Rhoald Marcellius</t>
  </si>
  <si>
    <t>https://www.imdb.com/title/tt9056182/</t>
  </si>
  <si>
    <t>A Choreography of Violence</t>
  </si>
  <si>
    <t>A woman must safe herself and escape from a bizarre black room where she waltz with trauma and her biggest fear.</t>
  </si>
  <si>
    <t>Margareta Marissa Hartono, Bagus Ade Saputra</t>
  </si>
  <si>
    <t>https://www.imdb.com/title/tt1318805/</t>
  </si>
  <si>
    <t>12:00 A.M.</t>
  </si>
  <si>
    <t>Alvin's relationship with Inez is fraught with many problems. Matters come to a head with the presence of another woman, Clara, who is getting intimate with Alvin. Then a spirit starts ...</t>
  </si>
  <si>
    <t>Abimana Aryasatya, Olga Lydia, Rionaldo Stockhorst, Inong</t>
  </si>
  <si>
    <t>https://www.imdb.com/title/tt14137246/</t>
  </si>
  <si>
    <t>Booking Out</t>
  </si>
  <si>
    <t>Documentation of Udin's life(35), a credit seller. Behind his business, Udin has another job as an online prostitute. Udin runs his business to fulfill his family daily needs. In order to ...</t>
  </si>
  <si>
    <t>Arum Wangi Asriningati, Elang El Gibran, Alex Suhendra</t>
  </si>
  <si>
    <t>https://www.imdb.com/title/tt14807684/</t>
  </si>
  <si>
    <t>Sin</t>
  </si>
  <si>
    <t>A relationship of siblings who love each other, but is separated by circumstances and time can only meet by voice.</t>
  </si>
  <si>
    <t>Muhammad Aditya Saputra</t>
  </si>
  <si>
    <t>Syfa Destiana Salsabiela, Muhammad Aditya Saputra</t>
  </si>
  <si>
    <t>https://www.imdb.com/title/tt9015740/</t>
  </si>
  <si>
    <t>Olga &amp; Billy Lost in Singapore</t>
  </si>
  <si>
    <t>Raffi Ahmad, Tarra Budiman, Edric Chandra, Chand Kelvin</t>
  </si>
  <si>
    <t>https://www.imdb.com/title/tt5562340/</t>
  </si>
  <si>
    <t>Cinta Dan Lara</t>
  </si>
  <si>
    <t>A poor MMA fighter falls in love with a young woman and give her importance to love. They soon are separated by their social differences. Fabian as Jona reflects back on the just over five ...</t>
  </si>
  <si>
    <t>Fabian Jonathan</t>
  </si>
  <si>
    <t>Levi Marantika, Fabian Jonathan</t>
  </si>
  <si>
    <t>https://www.imdb.com/title/tt27648485/</t>
  </si>
  <si>
    <t>Suami Yang Lain</t>
  </si>
  <si>
    <t>Acha Septriasa, Morgan Oey, Omar Daniel, Alex Abbad</t>
  </si>
  <si>
    <t>https://www.imdb.com/title/tt8498076/</t>
  </si>
  <si>
    <t>Comic Story</t>
  </si>
  <si>
    <t>Arie Kriting, Ge Pamungkas, Frederica Pingkan, Joshua Suherman</t>
  </si>
  <si>
    <t>https://www.imdb.com/title/tt1495793/</t>
  </si>
  <si>
    <t>Identitas</t>
  </si>
  <si>
    <t>Adam, the mortuary officer in a hospital ask to himself about the idea of "identity" of a person, due to his own unknown past and his own lack of an identity. So he only feels alive when he...</t>
  </si>
  <si>
    <t>Aria Kusumadewa, Kunun Nugroho</t>
  </si>
  <si>
    <t>Tio Pakusadewo, Leony Vitria Hartanti, Ray Sahetapy, Titi Rajo Bintang</t>
  </si>
  <si>
    <t>https://www.imdb.com/title/tt1185642/</t>
  </si>
  <si>
    <t>Dara kembar</t>
  </si>
  <si>
    <t>Boes Boestami, Komalasari, Kuntjung</t>
  </si>
  <si>
    <t>https://www.imdb.com/title/tt1171627/</t>
  </si>
  <si>
    <t>Srigala jalanan</t>
  </si>
  <si>
    <t>Fieke Agus, Debbie Cinthya Dewi, Dhany Firdaus, Suci Leonita</t>
  </si>
  <si>
    <t>https://www.imdb.com/title/tt13577300/</t>
  </si>
  <si>
    <t>Restoring Indonesia's Peatlands: One Pasta at a Time</t>
  </si>
  <si>
    <t>Daniel Grossman</t>
  </si>
  <si>
    <t>https://www.imdb.com/title/tt1250695/</t>
  </si>
  <si>
    <t>Api dibukit menorah</t>
  </si>
  <si>
    <t>Nuniek Gunadi, Husin Lubis, Moh Mochtar, W.D. Mochtar</t>
  </si>
  <si>
    <t>https://www.imdb.com/title/tt3777148/</t>
  </si>
  <si>
    <t>Hombreng</t>
  </si>
  <si>
    <t>A private conversation between a girl and her ex in a moving car while her current boyfriend sleep at the back seat.</t>
  </si>
  <si>
    <t>Harits Indi Pratama</t>
  </si>
  <si>
    <t>https://www.imdb.com/title/tt4585574/</t>
  </si>
  <si>
    <t>Tanpabatas Vol 2</t>
  </si>
  <si>
    <t>Sammy Notaslimboy</t>
  </si>
  <si>
    <t>https://www.imdb.com/title/tt10821280/</t>
  </si>
  <si>
    <t>ONE Championship 64: Kings of Courage</t>
  </si>
  <si>
    <t>Muhammad Imran, Xiong Jingnan, Stefer Rahardian, Yusup Saadulaev</t>
  </si>
  <si>
    <t>https://www.imdb.com/title/tt18501002/</t>
  </si>
  <si>
    <t>Mysterious Girl Behind</t>
  </si>
  <si>
    <t>A run-of-the-mill man trying to kill his girlfriend which he barely knew, only to find himself convoluted by puzzles incorporated by his girlfriend. Falling deeper into their relationship, ...</t>
  </si>
  <si>
    <t>Hafidz Nur Rahmadi</t>
  </si>
  <si>
    <t>Fransisca Adelia, Yusuf Panrita, Savannah Parapat</t>
  </si>
  <si>
    <t>https://www.imdb.com/title/tt0336084/</t>
  </si>
  <si>
    <t>Bukan sandiwara</t>
  </si>
  <si>
    <t>Unable to conceive, an Indonesian couple attempt artificial insemination but are given Japanese sperm. The result angers the father, who has a hard time accepting the baby as his own.</t>
  </si>
  <si>
    <t>Jenny Rachman, Roy Marten, Robby Sugara, Rachmat Hidayat</t>
  </si>
  <si>
    <t>https://www.imdb.com/title/tt1555894/</t>
  </si>
  <si>
    <t>Ai Lop Yu Pul</t>
  </si>
  <si>
    <t>Ricky Harun, Ria Irawan, Mike Lucock, Oxcerila Paryana</t>
  </si>
  <si>
    <t>https://www.imdb.com/title/tt28551063/</t>
  </si>
  <si>
    <t>Watch It Burn</t>
  </si>
  <si>
    <t>https://www.imdb.com/title/tt5486616/</t>
  </si>
  <si>
    <t>Malaika</t>
  </si>
  <si>
    <t>A young girl moves half way around the world with her mother, to a remote house in Bali. There, on her 17th birthday, she discovers that she is not all human.</t>
  </si>
  <si>
    <t>Sandrayati Fay, Isaac Lubow, Maya Yonika</t>
  </si>
  <si>
    <t>https://www.imdb.com/title/tt13886000/</t>
  </si>
  <si>
    <t>Bid &amp; Run</t>
  </si>
  <si>
    <t>BAKTI was trapped into an illegal internet auction. The auction sells some real people's life. Unseriously, BAKTI placed a bid on someone's life that turns out became a real killing.</t>
  </si>
  <si>
    <t>Novan Coklat</t>
  </si>
  <si>
    <t>https://www.imdb.com/title/tt10085844/</t>
  </si>
  <si>
    <t>Tausiyah Cinta</t>
  </si>
  <si>
    <t>Rendy Herpy, Irwansyah, Ressa Rere, Hamas Syahid</t>
  </si>
  <si>
    <t>https://www.imdb.com/title/tt21111594/</t>
  </si>
  <si>
    <t>Misi Kafe Biru</t>
  </si>
  <si>
    <t>Naya, who has only known Ary for two weeks and is immediately proposed to by Ary, wants to find out what is behind this too hasty and somewhat suspicious proposal. Ary's closed attitude and...</t>
  </si>
  <si>
    <t>Michelle Ziudith, Raja Giannuca, Aina Nisa, Nada Rahmah</t>
  </si>
  <si>
    <t>https://www.imdb.com/title/tt15128420/</t>
  </si>
  <si>
    <t>Angin di Lautan</t>
  </si>
  <si>
    <t>This short film, which was born from the song of the same name, 'Angin di Lautan' or 'The Wind in the Ocean', created by 7 musicians #Collabonation CAMP, was directed by musicians Iga ...</t>
  </si>
  <si>
    <t>Asteriska, Hindia, Iga Massardi, Naya Anindita</t>
  </si>
  <si>
    <t>Candra, Lando, Masra, Ajis Santoso</t>
  </si>
  <si>
    <t>https://www.imdb.com/title/tt1462549/</t>
  </si>
  <si>
    <t>Krisis X</t>
  </si>
  <si>
    <t>Farouk Afero, Bambang Hermanto, Lenny Marlina, Mansjur Sjah</t>
  </si>
  <si>
    <t>https://www.imdb.com/title/tt1043504/</t>
  </si>
  <si>
    <t>Mira</t>
  </si>
  <si>
    <t>M. Sharieffudin</t>
  </si>
  <si>
    <t>Flora Luntungan, Ismed M. Noor, Jeffry Sani, Suzzanna</t>
  </si>
  <si>
    <t>https://www.imdb.com/title/tt13446504/</t>
  </si>
  <si>
    <t>Ekspedisi Komedi</t>
  </si>
  <si>
    <t>Dallas Pratama, Dian Sidik</t>
  </si>
  <si>
    <t>https://www.imdb.com/title/tt10526512/</t>
  </si>
  <si>
    <t>Lurik Biru: The Perspectives</t>
  </si>
  <si>
    <t>A father who has a different view of his child. Then the child tries to straighten up.</t>
  </si>
  <si>
    <t>Adi Purwanto, Zainal Bahri, Sigon, Raska Hilga</t>
  </si>
  <si>
    <t>https://www.imdb.com/title/tt0898946/</t>
  </si>
  <si>
    <t>Satu Kecupan</t>
  </si>
  <si>
    <t>A school girl is trying to get the first kiss from her ultra conservative boyfriend.</t>
  </si>
  <si>
    <t>Findo Poernowo, Findo Purwono</t>
  </si>
  <si>
    <t>Masayu Anastasia, Hengky Kurniawan Chova, Dimas Seto, Ratu Felisha</t>
  </si>
  <si>
    <t>https://www.imdb.com/title/tt1279491/</t>
  </si>
  <si>
    <t>Senen raja</t>
  </si>
  <si>
    <t>Dampu Awang, Rd Dadang Ismail, R.D. Endang, W.D. Mochtar</t>
  </si>
  <si>
    <t>https://www.imdb.com/title/tt13587984/</t>
  </si>
  <si>
    <t>Menghibur Diri: Self-Entertaining</t>
  </si>
  <si>
    <t>https://www.imdb.com/title/tt5131346/</t>
  </si>
  <si>
    <t>The Day the Sky Roared</t>
  </si>
  <si>
    <t>A single Chinese-Indonesian mother have to save her daughter as the anti-Chinese riot rose near their neighborhood.</t>
  </si>
  <si>
    <t>Indira Handawi, Teresa Handawi, Roselina Lie</t>
  </si>
  <si>
    <t>https://www.imdb.com/title/tt27882435/</t>
  </si>
  <si>
    <t>Where Did the Emotion Goes?</t>
  </si>
  <si>
    <t>Alvin Devito Nugroho, Mohammad Dafa Alfito</t>
  </si>
  <si>
    <t>https://www.imdb.com/title/tt1846711/</t>
  </si>
  <si>
    <t>Raonah</t>
  </si>
  <si>
    <t>https://www.imdb.com/title/tt1795567/</t>
  </si>
  <si>
    <t>Butir-butir cinta tak bertepi</t>
  </si>
  <si>
    <t>Zainal Abidin, Gina Adriana, Lina Budiarty, Andy Carol</t>
  </si>
  <si>
    <t>https://www.imdb.com/title/tt7051566/</t>
  </si>
  <si>
    <t>The Nameless Boy</t>
  </si>
  <si>
    <t>The film follows a young unnamed Muslim boy through one of the protest in a long series of demonstrations by Muslim hardliners against the former governor of Jakarta, capital city of ...</t>
  </si>
  <si>
    <t>Deo Mahameru, Diego Mahameru</t>
  </si>
  <si>
    <t>https://www.imdb.com/title/tt26675289/</t>
  </si>
  <si>
    <t>Kisah Cahaya Dan Sahabatnya</t>
  </si>
  <si>
    <t>Marlon Geraldo</t>
  </si>
  <si>
    <t>Bebe Gracia, Jeje Malvin</t>
  </si>
  <si>
    <t>https://www.imdb.com/title/tt0344472/</t>
  </si>
  <si>
    <t>Titik Hitam</t>
  </si>
  <si>
    <t>"Whoever die first, the dead one must tell to the live one how is their journey of death."</t>
  </si>
  <si>
    <t>Winky Wiryawan, Aurora Yahya, Etienne Caesar, Endhita</t>
  </si>
  <si>
    <t>https://www.imdb.com/title/tt7242830/</t>
  </si>
  <si>
    <t>The Burning of Borneo's Peat Swamp Forest</t>
  </si>
  <si>
    <t>Filmed in Palangka Raya, Central Kalimantan, The Burning of Borneo's Swamp Forest depicts the degradation of Indonesian forestland, specifically focused on the area surrounding Sabangau ...</t>
  </si>
  <si>
    <t>Denise Dragiewicz, Marc Dragiewicz</t>
  </si>
  <si>
    <t>https://www.imdb.com/title/tt10537716/</t>
  </si>
  <si>
    <t>Senjang</t>
  </si>
  <si>
    <t>When life becomes only black and white, some people will be bored with life. What would happened if someone choose to not being monochrome anymore?</t>
  </si>
  <si>
    <t>Niken Nabrita</t>
  </si>
  <si>
    <t>Gabriel Alexander, Michael Axel Suwito</t>
  </si>
  <si>
    <t>https://www.imdb.com/title/tt0300603/</t>
  </si>
  <si>
    <t>Usia 18</t>
  </si>
  <si>
    <t>Zainal Abidin, Kiki Amelia, K.M. Bey Erri, Yessy Gusman</t>
  </si>
  <si>
    <t>https://www.imdb.com/title/tt1256592/</t>
  </si>
  <si>
    <t>Terimaiah laguku</t>
  </si>
  <si>
    <t>Cassin Abbas, Damajanti, Marlia Hardi, R.D. Ismail</t>
  </si>
  <si>
    <t>https://www.imdb.com/title/tt1213688/</t>
  </si>
  <si>
    <t>Langkah-langkah pasti</t>
  </si>
  <si>
    <t>Hengky Tornando, Sally Marcellina, Johny Indo, Rudy Salam</t>
  </si>
  <si>
    <t>Action, Crime, Reality-TV</t>
  </si>
  <si>
    <t>https://www.imdb.com/title/tt11187918/</t>
  </si>
  <si>
    <t>Miss Dino</t>
  </si>
  <si>
    <t>https://www.imdb.com/title/tt13873418/</t>
  </si>
  <si>
    <t>Sejarang</t>
  </si>
  <si>
    <t>A city girl accidentally passes through the forest which is the door to hell.</t>
  </si>
  <si>
    <t>Novi Anna, Erlina Christina, Herman Sibarani</t>
  </si>
  <si>
    <t>https://www.imdb.com/title/tt1063592/</t>
  </si>
  <si>
    <t>Anak-anak Borobudur</t>
  </si>
  <si>
    <t>Arswendo Atmowiloto</t>
  </si>
  <si>
    <t>Djenar Maesa Ayu, Alexandra Gottardo, Christine Hakim, Butet Kertaradjasa</t>
  </si>
  <si>
    <t>https://www.imdb.com/title/tt7197412/</t>
  </si>
  <si>
    <t>At 03:00 AM</t>
  </si>
  <si>
    <t>A part of us never know that every family have dream and purpose of their life. So, with terrorist's family. This film describes other side of terrorist's family with their feeling when 03:00 AM arrived.</t>
  </si>
  <si>
    <t>Arlin Nurshopiana</t>
  </si>
  <si>
    <t>Wasmi Tristianti, Fajrin Rahmawan Sain, Bagas Denny Saputra, Nanda Midianita</t>
  </si>
  <si>
    <t>https://www.imdb.com/title/tt1794904/</t>
  </si>
  <si>
    <t>Payung Merah</t>
  </si>
  <si>
    <t>One night... Three people... Finding their way home. 'Red Umbrella' is a supernatural thriller about a taxi driver who learns about true appreciation of his family after picking up a ...</t>
  </si>
  <si>
    <t>Andri Cung, Edward Gunawan</t>
  </si>
  <si>
    <t>Rio Dewanto, Atiqah Hasiholan, Zubir Mustaqim</t>
  </si>
  <si>
    <t>https://www.imdb.com/title/tt15569066/</t>
  </si>
  <si>
    <t>Ce O Ce</t>
  </si>
  <si>
    <t>Yusef Muldiyana, Mutiara Munggarani</t>
  </si>
  <si>
    <t>Karina Adinda, Canaya, Kemal Ferdiansyah, Ria Ellysa Mifelsa</t>
  </si>
  <si>
    <t>https://www.imdb.com/title/tt1256579/</t>
  </si>
  <si>
    <t>Masa topan dan badai</t>
  </si>
  <si>
    <t>D. Djajakusuma, Usmar Ismail</t>
  </si>
  <si>
    <t>Wahab Abdi, Ariati, Bambang Irawan, Rendra Karno</t>
  </si>
  <si>
    <t>https://www.imdb.com/title/tt13491154/</t>
  </si>
  <si>
    <t>Oh-Bey</t>
  </si>
  <si>
    <t>A flower named Beybi has a great curiosity about the outside world, but she is not allowed to leave the glass house because of a terrible monster wandering the forest. Despite the warning ...</t>
  </si>
  <si>
    <t>Gloria Abigail</t>
  </si>
  <si>
    <t>Nicolas Godefroy</t>
  </si>
  <si>
    <t>https://www.imdb.com/title/tt0299187/</t>
  </si>
  <si>
    <t>Tragedi</t>
  </si>
  <si>
    <t>Titi Kamal, Rako Prijanto, Gary M. Iskak, Indra Birowo</t>
  </si>
  <si>
    <t>https://www.imdb.com/title/tt1369536/</t>
  </si>
  <si>
    <t>Musafir</t>
  </si>
  <si>
    <t>https://www.imdb.com/title/tt0258116/</t>
  </si>
  <si>
    <t>Selangit mesra</t>
  </si>
  <si>
    <t>Farouk Afero, Amalia Budiman, Aminah Cendrakasih, Ade Irawan</t>
  </si>
  <si>
    <t>https://www.imdb.com/title/tt6753220/</t>
  </si>
  <si>
    <t>Toha, Pahlawan Bandung Selatan</t>
  </si>
  <si>
    <t>Wahab Abdi, Bram Adrianto, Rachmat Hidayat, Bambang Irawan</t>
  </si>
  <si>
    <t>https://www.imdb.com/title/tt5700226/</t>
  </si>
  <si>
    <t>The Peace Agency</t>
  </si>
  <si>
    <t>When the war ends, a woman's fight begins.</t>
  </si>
  <si>
    <t>Sue Useem</t>
  </si>
  <si>
    <t>https://www.imdb.com/title/tt13886070/</t>
  </si>
  <si>
    <t>Anxietus Domicupus</t>
  </si>
  <si>
    <t>Dopaminus, a girl who works as inter galactic courier has a severe anxiety disorder. One day she was hired to transport a package to an alien named Endorfinus in a small planet. She ...</t>
  </si>
  <si>
    <t>Short, Western</t>
  </si>
  <si>
    <t>https://www.imdb.com/title/tt5028820/</t>
  </si>
  <si>
    <t>Behind the Door</t>
  </si>
  <si>
    <t>Where will you go the moment before you die?</t>
  </si>
  <si>
    <t>Ryan Monoarfa</t>
  </si>
  <si>
    <t>Agni Pratistha, Cornelio Sunny, Khiva Iskak</t>
  </si>
  <si>
    <t>https://www.imdb.com/title/tt10199384/</t>
  </si>
  <si>
    <t>The Sinking Capital</t>
  </si>
  <si>
    <t>With the rest of the world being preoccupied with global warming and the melting of ice caps, it's easy to forget that there are other pressing factors in rising sea levels that deserve our...</t>
  </si>
  <si>
    <t>Wira Satria</t>
  </si>
  <si>
    <t>https://www.imdb.com/title/tt16750596/</t>
  </si>
  <si>
    <t>Bumi Karuhun: Kabayan Tea Atuh</t>
  </si>
  <si>
    <t>Steven Wattimena</t>
  </si>
  <si>
    <t>Rafa Al Alkaff, Momsky Bizar, Boy, Reisya Caca</t>
  </si>
  <si>
    <t>https://www.imdb.com/title/tt27571161/</t>
  </si>
  <si>
    <t>SMKN 8 Jember (Company Profile)</t>
  </si>
  <si>
    <t>Nurfarida Kusumastuti, Abraham Abdiel Arya Putra Yudianto</t>
  </si>
  <si>
    <t>https://www.imdb.com/title/tt8575004/</t>
  </si>
  <si>
    <t>Bolt Out of the Blue</t>
  </si>
  <si>
    <t>Two siblings, facing the unavoidable feelings of loss from their mother's current suicide.</t>
  </si>
  <si>
    <t>Eliza Cheisa</t>
  </si>
  <si>
    <t>https://www.imdb.com/title/tt5473282/</t>
  </si>
  <si>
    <t>Video Campaign for Ace Hardware: Chuckill &amp; Ace</t>
  </si>
  <si>
    <t>In collaboration between Chuckill and Ace. Chuckill and Ace New Video Collaboration in Ace's birthday. Take another look at Chuckill Character with Ace after the break and then get in touch...</t>
  </si>
  <si>
    <t>Akbar de Wighar</t>
  </si>
  <si>
    <t>Chuckill, Joke, Mr.B, Shinta</t>
  </si>
  <si>
    <t>https://www.imdb.com/title/tt27458957/</t>
  </si>
  <si>
    <t>Waiting for Your Phone Call</t>
  </si>
  <si>
    <t>Yono (58), a technology illiterate father who has a son, Suryo (21) who wanders far in the city, really wants to get and give news of his son via telephone calls but has difficulty when he ...</t>
  </si>
  <si>
    <t>Aldis Elwan</t>
  </si>
  <si>
    <t>Assiv El Achson, Helmi Prasetyo</t>
  </si>
  <si>
    <t>https://www.imdb.com/title/tt28092088/</t>
  </si>
  <si>
    <t>Diwe</t>
  </si>
  <si>
    <t>Trisna Anggraini, Syafana Muthia, Arya Alfaiz, Sandi</t>
  </si>
  <si>
    <t>https://www.imdb.com/title/tt1797368/</t>
  </si>
  <si>
    <t>Cantik</t>
  </si>
  <si>
    <t>Dana Christina, A. Rafiq, Farouk Afero, Diana Yusuf</t>
  </si>
  <si>
    <t>https://www.imdb.com/title/tt8783212/</t>
  </si>
  <si>
    <t>It's not a towel!</t>
  </si>
  <si>
    <t>Ini bukan handuk! (It's not a towel) tells the story of Putri, a 3 years old girl that in her first day of class meets Nabila a Javanese girl who wears a hijab. Putri has never seen a girl ...</t>
  </si>
  <si>
    <t>Laura Solis</t>
  </si>
  <si>
    <t>Quaneisha Aisy Nasywa R, Herestika Areztya Artha</t>
  </si>
  <si>
    <t>Short, Comedy, Family</t>
  </si>
  <si>
    <t>https://www.imdb.com/title/tt1848921/</t>
  </si>
  <si>
    <t>Harta Berdarah</t>
  </si>
  <si>
    <t>Rd. Ariffien, R. Hu</t>
  </si>
  <si>
    <t>Soelastri, Zonder, R.S. Fatimah, Moesa</t>
  </si>
  <si>
    <t>https://www.imdb.com/title/tt23772766/</t>
  </si>
  <si>
    <t>Youtube Rewind Minecraft Animation Indonesia: Darkness</t>
  </si>
  <si>
    <t>Herobrine steals the rewind block, now the four boys (and some others) have to get it back before it's too late.</t>
  </si>
  <si>
    <t>Faris Sayyaf</t>
  </si>
  <si>
    <t>Nelson Wijaya Putra, Yudha Putra, Adiy Irfan, Brian Nurken</t>
  </si>
  <si>
    <t>https://www.imdb.com/title/tt1067225/</t>
  </si>
  <si>
    <t>Plong</t>
  </si>
  <si>
    <t>Darma is the owner of several companies in a Country, someday he appoints his horse trainer, Ucha, as the director of one of his businesses company that was previously managed by Darma's old friends from the revolutionary period.</t>
  </si>
  <si>
    <t>Amak Baldjun, Muni Cader, Tarida Gloria, Rina Hassim</t>
  </si>
  <si>
    <t>https://www.imdb.com/title/tt1256569/</t>
  </si>
  <si>
    <t>Embun</t>
  </si>
  <si>
    <t>Cassin Abbas, A.N. Alcaff, D. Arifin, Hamidy T. Djamil</t>
  </si>
  <si>
    <t>https://www.imdb.com/title/tt15379376/</t>
  </si>
  <si>
    <t>I Had a Dream (in English)</t>
  </si>
  <si>
    <t>Claudine Brantley, MK Haresign, Gloria Jung, Kent Koren</t>
  </si>
  <si>
    <t>https://www.imdb.com/title/tt1102273/</t>
  </si>
  <si>
    <t>Minah gadis dusun</t>
  </si>
  <si>
    <t>Boes Boestami, Marlia Hardi, Sandy Suwardi Hasan, Rahmat Kartolo</t>
  </si>
  <si>
    <t>https://www.imdb.com/title/tt10295526/</t>
  </si>
  <si>
    <t>Down Swan</t>
  </si>
  <si>
    <t>Nadia, a little girl with down syndrome, has a dream of becoming a ballet dancer. Nadia's persistence involves her parents, Bisma and Mitha. Mitha, a former ballet dancer, was depressed and...</t>
  </si>
  <si>
    <t>Fuad Akbar</t>
  </si>
  <si>
    <t>Arina Dhisya, Ariyo Wahab, Putri Ayudya, Marsha Pical</t>
  </si>
  <si>
    <t>https://www.imdb.com/title/tt6758816/</t>
  </si>
  <si>
    <t>Melu</t>
  </si>
  <si>
    <t>A girl walks home alone at night, and she feel something following her.</t>
  </si>
  <si>
    <t>Syifa Salsabila, Stefana Gloria</t>
  </si>
  <si>
    <t>https://www.imdb.com/title/tt27898504/</t>
  </si>
  <si>
    <t>Story of Magnolia</t>
  </si>
  <si>
    <t>Synopsis: Magnolia, a 25-year-old woman of Japanese-Indonesian descent, is an avid fan of cosplay and anime. She grew up with a deep appreciation for both cultures and has a strong passion ...</t>
  </si>
  <si>
    <t>Noucky Andriansyah</t>
  </si>
  <si>
    <t>Magnolia Wglolia</t>
  </si>
  <si>
    <t>https://www.imdb.com/title/tt1256585/</t>
  </si>
  <si>
    <t>Pak prawiro</t>
  </si>
  <si>
    <t>Aminah Cendrakasih, Chitra Dewi, Bambang Hermanto, Bambang Irawan</t>
  </si>
  <si>
    <t>https://www.imdb.com/title/tt10051186/</t>
  </si>
  <si>
    <t>Kabut Ungu di Bibir Pantai</t>
  </si>
  <si>
    <t>An arrogant photographer accidentally kills his wife after she discovers he's being unfaithful. The husband and his mistress are then haunted by the wife's ghost after trying to hide her corpse.</t>
  </si>
  <si>
    <t>Dian Ariestya, Minati Atmanegara, Danny Christian, Pong Harjatmo</t>
  </si>
  <si>
    <t>https://www.imdb.com/title/tt6939318/</t>
  </si>
  <si>
    <t>Tendangan iblis</t>
  </si>
  <si>
    <t>Abdullah, Kamsul Chandrajaya, Arman Effendy, Daeng Harris</t>
  </si>
  <si>
    <t>https://www.imdb.com/title/tt1136820/</t>
  </si>
  <si>
    <t>The Lost Child</t>
  </si>
  <si>
    <t>https://www.imdb.com/title/tt19245706/</t>
  </si>
  <si>
    <t>Perkawinan</t>
  </si>
  <si>
    <t>Mas Tok, son of a rich family, is studying in Holland when he meets Inge, a staff of Nitou travel agency. They marry but cannot have a child due to Mas Tok's illness. When they return to ...</t>
  </si>
  <si>
    <t>Widyawati, Sophan Sophiaan, Kusno Sudjarwadi, Emilia Contessa</t>
  </si>
  <si>
    <t>https://www.imdb.com/title/tt28074061/</t>
  </si>
  <si>
    <t>Deception</t>
  </si>
  <si>
    <t>A pickpocket who has been wanted by the police, trying to kill a friend who had cooperated with the police to take him to jail.</t>
  </si>
  <si>
    <t>Dennise Joyliem</t>
  </si>
  <si>
    <t>Michael Kenny, Wincent Leonard</t>
  </si>
  <si>
    <t>https://www.imdb.com/title/tt27078286/</t>
  </si>
  <si>
    <t>Convert</t>
  </si>
  <si>
    <t>The story of a girl who enters an imaginative world and is trapped in a household conflict that makes this girl tormented because of the trauma she has experienced.</t>
  </si>
  <si>
    <t>Lareina Adhyes, Anita Permata Hutagalung, Rumi Azzola Ladiqi</t>
  </si>
  <si>
    <t>https://www.imdb.com/title/tt12409872/</t>
  </si>
  <si>
    <t>Conscience</t>
  </si>
  <si>
    <t>Wesley Trisnadi</t>
  </si>
  <si>
    <t>https://www.imdb.com/title/tt11634350/</t>
  </si>
  <si>
    <t>Catatan Akhir Kuliah</t>
  </si>
  <si>
    <t>Sam Maulana (Muhadkly Acho), Sobari (Ajun Perwira), Ajeb (Abdur Arsyad) promised to graduate together. But, it turned out that only Sam had not yet completed the final project (thesis).</t>
  </si>
  <si>
    <t>Muhadkly Acho, Abdur Arsyad, Niken Ayu, Natasha Chairani</t>
  </si>
  <si>
    <t>https://www.imdb.com/title/tt21746320/</t>
  </si>
  <si>
    <t>Paguruan 4.0</t>
  </si>
  <si>
    <t>The struggles about the teaching staff in Tabalong Regency can be photographed in real.</t>
  </si>
  <si>
    <t>Abdi Firdaus, Lyanta Laras Putri</t>
  </si>
  <si>
    <t>https://www.imdb.com/title/tt15228006/</t>
  </si>
  <si>
    <t>Social Fake</t>
  </si>
  <si>
    <t>Zikri Daulay, Elina Joerg, Dewi Amanda, Matt Williams</t>
  </si>
  <si>
    <t>https://www.imdb.com/title/tt0388836/</t>
  </si>
  <si>
    <t>Cinta 24 Karat</t>
  </si>
  <si>
    <t>Ferry Ardiansyah, Indra Bekti, Ivan Gunawan, Uya Kuya</t>
  </si>
  <si>
    <t>https://www.imdb.com/title/tt6327986/</t>
  </si>
  <si>
    <t>Kosan Magnet</t>
  </si>
  <si>
    <t>A local man who lived in a boarding house in capital city, want to make the atmosphere of boarding house as warm as his hometown.</t>
  </si>
  <si>
    <t>Martinus Tito Hendrawan, Amelia Vindy, Aldhi Bibiw Suharso, Ivan Oktavian</t>
  </si>
  <si>
    <t>https://www.imdb.com/title/tt28554123/</t>
  </si>
  <si>
    <t>Beta Ruben</t>
  </si>
  <si>
    <t>A prisoner testifies for his sins</t>
  </si>
  <si>
    <t>Putri Ayudya</t>
  </si>
  <si>
    <t>Anne Yasmine, Ray Shidiq</t>
  </si>
  <si>
    <t>https://www.imdb.com/title/tt10805482/</t>
  </si>
  <si>
    <t>ONE Championship 30: Odyssey of Champions</t>
  </si>
  <si>
    <t>Koji Ando, Leandro Ataides, Herbert Burns, Jake Butler</t>
  </si>
  <si>
    <t>https://www.imdb.com/title/tt10435068/</t>
  </si>
  <si>
    <t>Ambarrukmo: Kedhaton dalam Pusaran Waktu</t>
  </si>
  <si>
    <t>In the midst of the current globalization of cultural civilization which increasingly faded and swallowed by the times, rarely people realize that there is a heritage building, Pesanggrahan...</t>
  </si>
  <si>
    <t>Agustinus Dwi Nugroho, Himawan Pratista</t>
  </si>
  <si>
    <t>https://www.imdb.com/title/tt27601648/</t>
  </si>
  <si>
    <t>Semu</t>
  </si>
  <si>
    <t>Rama Adityano, Gadis Ayu</t>
  </si>
  <si>
    <t>https://www.imdb.com/title/tt1252640/</t>
  </si>
  <si>
    <t>Setengah sendok teh</t>
  </si>
  <si>
    <t>Titi Dibyo, Suhartono, Suparwoto</t>
  </si>
  <si>
    <t>https://www.imdb.com/title/tt11389664/</t>
  </si>
  <si>
    <t>Diary of Cattle</t>
  </si>
  <si>
    <t>A herd of cattle has made a man-made waste landfill their home. They call plastics their resting pasture, wooden bark amidst foliage their food, and the scenic trash mountain their graveyard.</t>
  </si>
  <si>
    <t>Lidia Afrilita, David Darmadi</t>
  </si>
  <si>
    <t>https://www.imdb.com/title/tt10419720/</t>
  </si>
  <si>
    <t>The Paintings of War: Aggression in the Eyes of Children</t>
  </si>
  <si>
    <t>The 1st Dutch Military Aggression to Jakarta, resulted changing the capital city of Republic of Indonesia from Jakarta to Yogyakarta. On 19 December 1948, The 2nd Dutch Military Aggression ...</t>
  </si>
  <si>
    <t>Agustinus Dwi Nugroho</t>
  </si>
  <si>
    <t>https://www.imdb.com/title/tt1170020/</t>
  </si>
  <si>
    <t>Takkan lari gunung dikedjar</t>
  </si>
  <si>
    <t>Rachmat Hidayat, Rendra Karno, W.D. Mochtar, Sari Narulita</t>
  </si>
  <si>
    <t>https://www.imdb.com/title/tt12397652/</t>
  </si>
  <si>
    <t>Marid</t>
  </si>
  <si>
    <t>Galuh Alifani, Arief W.</t>
  </si>
  <si>
    <t>Galuh Alifani</t>
  </si>
  <si>
    <t>https://www.imdb.com/title/tt28554248/</t>
  </si>
  <si>
    <t>Eksekusi Jaminan</t>
  </si>
  <si>
    <t>In 2177, when the Country is destroyed and the Bank controls everything, Guruh, a treasure hunter, meets Anna, a slave whose master is in debt; what they don't know is that the Master is being hunted by the Hitman from the Bank.</t>
  </si>
  <si>
    <t>Naufal Firdaus, Rafael Marius</t>
  </si>
  <si>
    <t>Muhammad Faizal Akhbar, Nadi Dayo, Rachman Muchlas, Anne Yasmine</t>
  </si>
  <si>
    <t>https://www.imdb.com/title/tt1846678/</t>
  </si>
  <si>
    <t>Njai Dasima (I)</t>
  </si>
  <si>
    <t>Bakhtiar Effendi, Lie Tek Swie</t>
  </si>
  <si>
    <t>N. Noerhani, Anah, Wim Lender, Momo</t>
  </si>
  <si>
    <t>1929</t>
  </si>
  <si>
    <t>https://www.imdb.com/title/tt10681410/</t>
  </si>
  <si>
    <t>Kucing Menangis</t>
  </si>
  <si>
    <t>https://www.imdb.com/title/tt0344652/</t>
  </si>
  <si>
    <t>Dignity of a Girl</t>
  </si>
  <si>
    <t>Adipura, Ully Artha, Adjie Pangestu, Devi Permatasari</t>
  </si>
  <si>
    <t>https://www.imdb.com/title/tt7908808/</t>
  </si>
  <si>
    <t>Misteri ronggeng jaipong</t>
  </si>
  <si>
    <t>Kelly Kalyubi, Deddy Mizwar, Tuty S., Doddy Sukma</t>
  </si>
  <si>
    <t>https://www.imdb.com/title/tt1147636/</t>
  </si>
  <si>
    <t>Secerah senyum</t>
  </si>
  <si>
    <t>S. Bono, Aminah Cendrakasih, Ade Irawan, Lenny Marlina</t>
  </si>
  <si>
    <t>https://www.imdb.com/title/tt1207736/</t>
  </si>
  <si>
    <t>Pengakuan</t>
  </si>
  <si>
    <t>Uci Bing Slamet, Tio Pakusadewo, Koesno Arif, Nanang Durachman</t>
  </si>
  <si>
    <t>https://www.imdb.com/title/tt1129981/</t>
  </si>
  <si>
    <t>Kulihat cinta di matanya</t>
  </si>
  <si>
    <t>Achiel Nasrun, Bobby Sandy</t>
  </si>
  <si>
    <t>Henidar Amroe, Meriam Bellina, Pitradjaya Burnama, Ikang Fawzi</t>
  </si>
  <si>
    <t>https://www.imdb.com/title/tt4998700/</t>
  </si>
  <si>
    <t>The Offer</t>
  </si>
  <si>
    <t>Unable to attend the birth of his first child, a young marine goes on shore-leave looking for some action but get gets more than he bargained for.</t>
  </si>
  <si>
    <t>Richard James Halstead</t>
  </si>
  <si>
    <t>Kevin Palmero, Raditya Santosa, Karsten Schroeer</t>
  </si>
  <si>
    <t>https://www.imdb.com/title/tt1797422/</t>
  </si>
  <si>
    <t>Kabut Sutra Ungu</t>
  </si>
  <si>
    <t>Jenny Rachman, Roy Marten, Wahab Abdi, Zainal Abidin</t>
  </si>
  <si>
    <t>https://www.imdb.com/title/tt1547888/</t>
  </si>
  <si>
    <t>Mak Itam and Me</t>
  </si>
  <si>
    <t>The old Steam Locomotive of E-1060 is taken back from the Indonesia National Museum of Train in Ambarawa, and use again in the West Sumatra Province. It is not only bringing a kind of ...</t>
  </si>
  <si>
    <t>Ricky Avenzora</t>
  </si>
  <si>
    <t>https://www.imdb.com/title/tt1797444/</t>
  </si>
  <si>
    <t>Manis-manis sombong</t>
  </si>
  <si>
    <t>Zainal Abidin, Ade, Aditya, Dana Christina</t>
  </si>
  <si>
    <t>https://www.imdb.com/title/tt3834896/</t>
  </si>
  <si>
    <t>Mari Lari</t>
  </si>
  <si>
    <t>Rio Kusumo (Dimas Aditya) is a pessimistic young man. One day, he suddenly takes part in a marathon race and meets a girl named Anisa (Olivia Jensen). Anisa invites Rio to run and they must finish the marathon on the slopes of Mount Bromo.</t>
  </si>
  <si>
    <t>Delon Tio</t>
  </si>
  <si>
    <t>Verdi Solaiman, Dimas Aditya, Dimas Argoebie, Donny Damara</t>
  </si>
  <si>
    <t>https://www.imdb.com/title/tt1147586/</t>
  </si>
  <si>
    <t>Laki-laki binal</t>
  </si>
  <si>
    <t>M. Pandji Anom, Emmy Husein, Roy Marten, W.D. Mochtar</t>
  </si>
  <si>
    <t>https://www.imdb.com/title/tt1066416/</t>
  </si>
  <si>
    <t>Biarkan Bulan Itu</t>
  </si>
  <si>
    <t>Aminah Cendrakasih, H.I.M. Damsyik, Ikang Fawzi, Marisa Haque</t>
  </si>
  <si>
    <t>https://www.imdb.com/title/tt0336691/</t>
  </si>
  <si>
    <t>Kerikil-Kerikil Tajam</t>
  </si>
  <si>
    <t>Kerikil Kerikil Tajam ("Sharp Gravel") traces the dangers that beset village women journeying to Jakarta to find employment not available to them in their villages.</t>
  </si>
  <si>
    <t>Meriam Bellina, Christine Hakim, Pong Harjatmo, Astri Ivo</t>
  </si>
  <si>
    <t>https://www.imdb.com/title/tt13534636/</t>
  </si>
  <si>
    <t>The Sun Never Sets</t>
  </si>
  <si>
    <t>A land spirit who fall in love with a mountain spirit on a hot day.</t>
  </si>
  <si>
    <t>Idan Firdaus</t>
  </si>
  <si>
    <t>Hilman Fariza, Angel Manik</t>
  </si>
  <si>
    <t>Short, Horror, Mystery</t>
  </si>
  <si>
    <t>https://www.imdb.com/title/tt0439343/</t>
  </si>
  <si>
    <t>Ajeng Ajeng</t>
  </si>
  <si>
    <t>Twelve models are quarantined during a beauty pageant. This is a candid, blunt reality show which shows that being a model is not always what it seems.</t>
  </si>
  <si>
    <t>Sekar Ayu Asmara, Dhanny Dahlan, Dinar, Donna Harun</t>
  </si>
  <si>
    <t>https://www.imdb.com/title/tt13605730/</t>
  </si>
  <si>
    <t>Terbelenggu</t>
  </si>
  <si>
    <t>Maula Nadia Rachmanto</t>
  </si>
  <si>
    <t>Varizka Anjani, Hanindito Buwono, Biondi Mufid Pradana</t>
  </si>
  <si>
    <t>https://www.imdb.com/title/tt22543282/</t>
  </si>
  <si>
    <t>Asa</t>
  </si>
  <si>
    <t>Shinta repeatedly calls her boyfriend, but she gets no answer.</t>
  </si>
  <si>
    <t>https://www.imdb.com/title/tt0442823/</t>
  </si>
  <si>
    <t>Petualangan 100 Jam</t>
  </si>
  <si>
    <t>Budiman, a 10-year-old boy, lives in the village and dreams of going to Jakarta. This obsession grows when his uncle sends him the map of Jakarta plus his self-portrait, standing in front ...</t>
  </si>
  <si>
    <t>Joshua, Marshanda, Mathias Muchus</t>
  </si>
  <si>
    <t>https://www.imdb.com/title/tt1043485/</t>
  </si>
  <si>
    <t>Hostess Anita</t>
  </si>
  <si>
    <t>S. Bono, Aminah Cendrakasih, Marlia Hardi, Ishaq Iskandar</t>
  </si>
  <si>
    <t>https://www.imdb.com/title/tt1794774/</t>
  </si>
  <si>
    <t>The Road</t>
  </si>
  <si>
    <t>Aliza Rajan</t>
  </si>
  <si>
    <t>https://www.imdb.com/title/tt1067154/</t>
  </si>
  <si>
    <t>Darah pendekar</t>
  </si>
  <si>
    <t>Tonny Hidayat, John Isnandar, Jamal Jentak, Syamsuri Kaempuan</t>
  </si>
  <si>
    <t>https://www.imdb.com/title/tt1042362/</t>
  </si>
  <si>
    <t>Rebo &amp; Robby</t>
  </si>
  <si>
    <t>Zainal Abidin, Onky Alexander, Avent Cristy, H.I.M. Damsyik</t>
  </si>
  <si>
    <t>https://www.imdb.com/title/tt1852095/</t>
  </si>
  <si>
    <t>Semalam Di Rumah Bonita: A Concert Film</t>
  </si>
  <si>
    <t>A concert film of Bonita's performance at Teater Salihara on December 2, 2010. Accompanied with stop-motion animation to transition from one song to another.</t>
  </si>
  <si>
    <t>Kyo Hayato Agusta, Paul Agusta</t>
  </si>
  <si>
    <t>Bonita Adi</t>
  </si>
  <si>
    <t>https://www.imdb.com/title/tt3027774/</t>
  </si>
  <si>
    <t>Hari ke-11</t>
  </si>
  <si>
    <t>Cakra, a psychopath who is obsessed with brides due to the suicide of his lover, Aima, 11 days before their wedding. And Linda is a captive of the psychopath. Linda has been captivated for ...</t>
  </si>
  <si>
    <t>Uthie Diazva, Uthie Diazva, Aryanna Yuris, Cynthia Laurenna Chandra</t>
  </si>
  <si>
    <t>https://www.imdb.com/title/tt13973184/</t>
  </si>
  <si>
    <t>Profil Pelajar Pancasila - Mandiri</t>
  </si>
  <si>
    <t>Sary Latief</t>
  </si>
  <si>
    <t>https://www.imdb.com/title/tt1067233/</t>
  </si>
  <si>
    <t>Sekretaris</t>
  </si>
  <si>
    <t>Zainal Abidin, Nor Albaniah, Lina Budiarty, Bucek Depp</t>
  </si>
  <si>
    <t>https://www.imdb.com/title/tt3835918/</t>
  </si>
  <si>
    <t>Letnan Harahap</t>
  </si>
  <si>
    <t>Darussalam, Dhanan Djaya, Usman Effendy, Dewi Idrawati</t>
  </si>
  <si>
    <t>https://www.imdb.com/title/tt15007200/</t>
  </si>
  <si>
    <t>Sound of Unheard Knock</t>
  </si>
  <si>
    <t>Two daughters are raised inside a room since they were born. One of them tries to go out to find what really happen.</t>
  </si>
  <si>
    <t>Yeremia Kevin</t>
  </si>
  <si>
    <t>Oxi Qintan Kinansky, Naomy Tiffany, Isti Retno Wulandari</t>
  </si>
  <si>
    <t>https://www.imdb.com/title/tt15309524/</t>
  </si>
  <si>
    <t>Kacamata Lani</t>
  </si>
  <si>
    <t>Yoriko Angeline, Ajil Ditto, Zilla Zulila, Ambar Tri Subakti</t>
  </si>
  <si>
    <t>https://www.imdb.com/title/tt0808530/</t>
  </si>
  <si>
    <t>A Very Boring Conversation</t>
  </si>
  <si>
    <t>A conversation that starts with music and emails, and ends up possibly changing the relationship between the two people from "mother-son" to "woman-man"</t>
  </si>
  <si>
    <t>Tutie Kirana, Wahu Yuyu</t>
  </si>
  <si>
    <t>https://www.imdb.com/title/tt1576430/</t>
  </si>
  <si>
    <t>Mata pena mata hati Raja Ali Haji</t>
  </si>
  <si>
    <t>Teja Alhabd, Henidar Amroe, Andi Anhar Chalid, Alex Komang</t>
  </si>
  <si>
    <t>https://www.imdb.com/title/tt16492500/</t>
  </si>
  <si>
    <t>Jadi Bikin?</t>
  </si>
  <si>
    <t>Ferry Rusli</t>
  </si>
  <si>
    <t>Dea Aditya, Dana Wardhana</t>
  </si>
  <si>
    <t>https://www.imdb.com/title/tt12810468/</t>
  </si>
  <si>
    <t>Trash Story</t>
  </si>
  <si>
    <t>Thomas B Fisk</t>
  </si>
  <si>
    <t>https://www.imdb.com/title/tt1385848/</t>
  </si>
  <si>
    <t>Berdjumpa kembali</t>
  </si>
  <si>
    <t>Rd. Mochtar, Ermina Zaenah, Fifi Young, Ellya Rosa</t>
  </si>
  <si>
    <t>https://www.imdb.com/title/tt15234280/</t>
  </si>
  <si>
    <t>Di Antara Sunyi</t>
  </si>
  <si>
    <t>Salshabilla Adriani, Yusuf Mahardika, Abidzar Al Ghifari</t>
  </si>
  <si>
    <t>https://www.imdb.com/title/tt11127816/</t>
  </si>
  <si>
    <t>Demi Waktu</t>
  </si>
  <si>
    <t>Dimas Anggara, Mathias Muchus, Ratna Riantiarno</t>
  </si>
  <si>
    <t>https://www.imdb.com/title/tt12417488/</t>
  </si>
  <si>
    <t>Rinda The Series</t>
  </si>
  <si>
    <t>Ahmad Lutfi Muzakky</t>
  </si>
  <si>
    <t>Ines Larasati, Joerdy Ramadhan, Sophia Rusdyanto</t>
  </si>
  <si>
    <t>https://www.imdb.com/title/tt10018590/</t>
  </si>
  <si>
    <t>Gusti</t>
  </si>
  <si>
    <t>After traveling for so long, going back to my hometown is the dream of many people. But, what if you are unable to be able to chat with family on Hari Raya?</t>
  </si>
  <si>
    <t>Abdullah Fikri Ismanto</t>
  </si>
  <si>
    <t>Famisa Yusuf</t>
  </si>
  <si>
    <t>https://www.imdb.com/title/tt4550646/</t>
  </si>
  <si>
    <t>Iblis Jalanan: Street Demon</t>
  </si>
  <si>
    <t>Salman Farizi</t>
  </si>
  <si>
    <t>https://www.imdb.com/title/tt3778326/</t>
  </si>
  <si>
    <t>An Essence of Wind</t>
  </si>
  <si>
    <t>Bhante Dhammariya, a young monk living at a monastery far from the urban sprawl of Indonesian city life, finds a cell phone that was accidentally left behind by a practitioner. Tempted to ...</t>
  </si>
  <si>
    <t>Aldo Swastia</t>
  </si>
  <si>
    <t>Sha Ine Febriyanti, Adi Jaya</t>
  </si>
  <si>
    <t>https://www.imdb.com/title/tt13605752/</t>
  </si>
  <si>
    <t>Menyusulmu Bisa Menunggu</t>
  </si>
  <si>
    <t>Ihza Bayu</t>
  </si>
  <si>
    <t>https://www.imdb.com/title/tt10124376/</t>
  </si>
  <si>
    <t>Udjang</t>
  </si>
  <si>
    <t>Muhammad Fauzi Azhar</t>
  </si>
  <si>
    <t>Diandra Ihsan, Adinda Zahra Kusuma, Zahran Rakkan, Samuel Sambera</t>
  </si>
  <si>
    <t>https://www.imdb.com/title/tt13630148/</t>
  </si>
  <si>
    <t>Sunshine</t>
  </si>
  <si>
    <t>Langit, who is about to separate from his wife, was once asked by his son, Reno, about true love. This reminded him of the old story about his closeness to the four women who had stopped by...</t>
  </si>
  <si>
    <t>Sheila Dara Aisha, Farell Akbar, Laura Basuki, Rianti Cartwright</t>
  </si>
  <si>
    <t>https://www.imdb.com/title/tt2112320/</t>
  </si>
  <si>
    <t>Tumbal Jailangkung</t>
  </si>
  <si>
    <t>Soraya Larasati, Denny Weller, Violenzia Jeanette, Rocky Jeff</t>
  </si>
  <si>
    <t>https://www.imdb.com/title/tt6346314/</t>
  </si>
  <si>
    <t>Ah... I'm Falling in Love</t>
  </si>
  <si>
    <t>Spanning the 1970s, '80s and '90s, this lyrical love story of two childhood neighbors plays out amidst a rapidly evolving Indonesia.</t>
  </si>
  <si>
    <t>Chicco Jerikho, Pevita Pearce, Nova Eliza, Annisa Hertami</t>
  </si>
  <si>
    <t>https://www.imdb.com/title/tt8586716/</t>
  </si>
  <si>
    <t>Sorga yang Hilang</t>
  </si>
  <si>
    <t>Blind swordsman Badra saves a child, becomes friendly with a king and takes on his arch enemy and his murderous thugs.</t>
  </si>
  <si>
    <t>Yulinar Firdaus, Mila Karmila, Torro Margens, Hanny Ray</t>
  </si>
  <si>
    <t>https://www.imdb.com/title/tt5732548/</t>
  </si>
  <si>
    <t>Cermin Kehidupan</t>
  </si>
  <si>
    <t>Marcell Darwin, Rully Iriandy, Leonardo Liao, Angelica Simperler</t>
  </si>
  <si>
    <t>https://www.imdb.com/title/tt5300544/</t>
  </si>
  <si>
    <t>Inside Mind</t>
  </si>
  <si>
    <t>Spencer, a young scientist tries to enter Clarice, his girlfriend's mind to save her from coma. Inside her head, he founds that her other personality, Angie tries to kill her to control the...</t>
  </si>
  <si>
    <t>Kevin Anderson</t>
  </si>
  <si>
    <t>Kevin Anderson, Sabrina Athika, Galih Galinggis</t>
  </si>
  <si>
    <t>https://www.imdb.com/title/tt1252637/</t>
  </si>
  <si>
    <t>Mayar</t>
  </si>
  <si>
    <t>Ika Krismantary</t>
  </si>
  <si>
    <t>https://www.imdb.com/title/tt1462438/</t>
  </si>
  <si>
    <t>Chased by Satan</t>
  </si>
  <si>
    <t>Nadia Vella, Frans Nicholas, Dida Airlangga, Winda Amanta</t>
  </si>
  <si>
    <t>https://www.imdb.com/title/tt16606274/</t>
  </si>
  <si>
    <t>Indonesia's Best Ever Destinations</t>
  </si>
  <si>
    <t>Six of Indonesia's best-known artists and influencers guide us as we journey to five of Indonesia's most exciting, best ever destinations.</t>
  </si>
  <si>
    <t>Joseph J.U. Taylor, Joe Yaggi</t>
  </si>
  <si>
    <t>Hamish Daud, Mike Lewis, Marinka, Marischka Prudence</t>
  </si>
  <si>
    <t>https://www.imdb.com/title/tt20449562/</t>
  </si>
  <si>
    <t>Juragan Jenglot Dari Rawa Belorong</t>
  </si>
  <si>
    <t>Unelected official corrupt makes a transaction to get a position in the government with a "Jenglot Mustika". In the middle of transaction the unfortunate event happened and changed him into Titan. Only one man can stop him. LORD RANGGA.</t>
  </si>
  <si>
    <t>Rangga Sasana, Hanibal Nouval, Ridho Wiranatakusumah, Sigit Pradityo</t>
  </si>
  <si>
    <t>https://www.imdb.com/title/tt28643143/</t>
  </si>
  <si>
    <t>Women from Rote Island</t>
  </si>
  <si>
    <t>Jeremias Nyangoen</t>
  </si>
  <si>
    <t>Putri Diana Soarez Moruk, Irma Novita Rihi, Maria Dona Ines, Chelsi Tasi</t>
  </si>
  <si>
    <t>https://www.imdb.com/title/tt11415818/</t>
  </si>
  <si>
    <t>King of Nexov</t>
  </si>
  <si>
    <t>NEXOV</t>
  </si>
  <si>
    <t>https://www.imdb.com/title/tt5295532/</t>
  </si>
  <si>
    <t>Battle Fever</t>
  </si>
  <si>
    <t>Michael Purnama</t>
  </si>
  <si>
    <t>Albert Cen, Rendy Fudoh, Luis Jocom, Peter Pastimoore</t>
  </si>
  <si>
    <t>https://www.imdb.com/title/tt22743492/</t>
  </si>
  <si>
    <t>Joe</t>
  </si>
  <si>
    <t>Irving Artemas, Fay Nabila Rizka, Aditya Zoni, Dede Satria</t>
  </si>
  <si>
    <t>https://www.imdb.com/title/tt9543858/</t>
  </si>
  <si>
    <t>Merged with the ground</t>
  </si>
  <si>
    <t>A father who wants to cure his child but in the end the disease cannot be cured.</t>
  </si>
  <si>
    <t>Imam Syafi'I</t>
  </si>
  <si>
    <t>Short, Adventure, Drama</t>
  </si>
  <si>
    <t>https://www.imdb.com/title/tt12417574/</t>
  </si>
  <si>
    <t>Imaji</t>
  </si>
  <si>
    <t>Kayla is a quiet and mysterious teenager who only has one friend. One time, he intended to commit suicide. His loyal friend is very supportive.</t>
  </si>
  <si>
    <t>Nasrudin Mardiansyah</t>
  </si>
  <si>
    <t>Angelina Deva, Purwo Diva Nadib Marbentan, Lutfiah Rahmadini</t>
  </si>
  <si>
    <t>https://www.imdb.com/title/tt1136893/</t>
  </si>
  <si>
    <t>Malioboro</t>
  </si>
  <si>
    <t>Ade Ashari, Sigit Hardadi, Nungki Kusumastuti, Moertri Purnomo</t>
  </si>
  <si>
    <t>https://www.imdb.com/title/tt13430340/</t>
  </si>
  <si>
    <t>Obrolan, Meja Makan dan Piring Ketiga</t>
  </si>
  <si>
    <t>A mother and her son talk about her father who hasn't come home yet while they're having dinner</t>
  </si>
  <si>
    <t>Anjani Dhita Palupy</t>
  </si>
  <si>
    <t>Robiana Kardano, Dicky Ahmad</t>
  </si>
  <si>
    <t>https://www.imdb.com/title/tt1848884/</t>
  </si>
  <si>
    <t>Fatima</t>
  </si>
  <si>
    <t>Joshua Wong, Othniel Wong</t>
  </si>
  <si>
    <t>Kartolo, Sapri, Habibah, Habibah</t>
  </si>
  <si>
    <t>1938</t>
  </si>
  <si>
    <t>https://www.imdb.com/title/tt1620432/</t>
  </si>
  <si>
    <t>Bahwa cinta itu ada</t>
  </si>
  <si>
    <t>Sujiwo Tejo</t>
  </si>
  <si>
    <t>Alex Abbad, Dennis Adhiswara, Eva Asmarani, Rizky Hanggono</t>
  </si>
  <si>
    <t>https://www.imdb.com/title/tt13885976/</t>
  </si>
  <si>
    <t>The Fiction Master</t>
  </si>
  <si>
    <t>A scriptwriter was hired to write an unusual screenplay. Turns out that would be a written plot that manipulate thing in real life that kill some people. In a bus, he encounters a group of ...</t>
  </si>
  <si>
    <t>Novan Coklat, Mbah Siswo, Anestri Sulanjari, Mbeno Aji Putro</t>
  </si>
  <si>
    <t>https://www.imdb.com/title/tt4551590/</t>
  </si>
  <si>
    <t>Dedes</t>
  </si>
  <si>
    <t>The aftermath of beauty and courage for a Brahmin behind the first coup d'etat of Hindu-Javanese Kingdom, the historical myth of men's glory.</t>
  </si>
  <si>
    <t>Esbi Hapsoro, Frederica Pingkan</t>
  </si>
  <si>
    <t>Kho Michael, Frederica Pingkan</t>
  </si>
  <si>
    <t>Short, Biography, Drama</t>
  </si>
  <si>
    <t>https://www.imdb.com/title/tt6467114/</t>
  </si>
  <si>
    <t>Jingga</t>
  </si>
  <si>
    <t>A group of blind highschoolers find purpose, independent and friendship as they start a band to submit a song for a music competition.</t>
  </si>
  <si>
    <t>Ray Sahetapy, Keke Soeryo, Joshua Pandelaki, Hifzane Bob</t>
  </si>
  <si>
    <t>https://www.imdb.com/title/tt27336177/</t>
  </si>
  <si>
    <t>Fatmawati the first lady of indonesia</t>
  </si>
  <si>
    <t>Chalten F Tatroman</t>
  </si>
  <si>
    <t>Sylvia Fully</t>
  </si>
  <si>
    <t>https://www.imdb.com/title/tt2285389/</t>
  </si>
  <si>
    <t>Dad, Why Am I Different?</t>
  </si>
  <si>
    <t>The story of a deaf girl who is fresh out of middle school and transitions to high school.</t>
  </si>
  <si>
    <t>Dinda Hauw, Surya Saputra, Kiki Azhari, Fendy Chow</t>
  </si>
  <si>
    <t>https://www.imdb.com/title/tt10073136/</t>
  </si>
  <si>
    <t>Si Buta dari Gua Hantu: Lembah Tengkorak</t>
  </si>
  <si>
    <t>The blind master from the ghost cave (Ratno Timoer) travel to a village in Tana Toraja whose inhabitants are afflicted with a strange leprosy-like illness. He help the villagers to find a ...</t>
  </si>
  <si>
    <t>Pitradjaya Burnama, Alba Fuad, S. Parya, Aspar Paturusi</t>
  </si>
  <si>
    <t>https://www.imdb.com/title/tt7400414/</t>
  </si>
  <si>
    <t>An Extraordinary Mother</t>
  </si>
  <si>
    <t>The film follows Sari before pregnancy until after giving birth. Her incredible strength and courage has brought this mother to life, and to continue to be responsible for the family. For ...</t>
  </si>
  <si>
    <t>Patar Simatupang</t>
  </si>
  <si>
    <t>https://www.imdb.com/title/tt3269494/</t>
  </si>
  <si>
    <t>The Editor</t>
  </si>
  <si>
    <t>https://www.imdb.com/title/tt5675564/</t>
  </si>
  <si>
    <t>Asisi Horor Story: The Cursed Toilet</t>
  </si>
  <si>
    <t>Some student that get curious about paranormal activity on their school toilet, and they wanted to investigate it.</t>
  </si>
  <si>
    <t>Michael</t>
  </si>
  <si>
    <t>Hernan Crespo, Kristian Adinata, Andrian Cahya, Kevin Hernandes</t>
  </si>
  <si>
    <t>https://www.imdb.com/title/tt9043816/</t>
  </si>
  <si>
    <t>Am I a Happy Man?</t>
  </si>
  <si>
    <t>Dancing is a common way for the Lombok island tribe to show happiness. A young man (Mas'ud, 24) lives with all the shortcomings. But he wants people to see him as a happy person, so he does...</t>
  </si>
  <si>
    <t>https://www.imdb.com/title/tt6510856/</t>
  </si>
  <si>
    <t>Hanuman</t>
  </si>
  <si>
    <t>https://www.imdb.com/title/tt12458550/</t>
  </si>
  <si>
    <t>Reaper is Typing</t>
  </si>
  <si>
    <t>A group of teenager gets a threat from stranger in social media and turn into something deeper.</t>
  </si>
  <si>
    <t>Nadya Claudya, Titania Desanta, Abdurrosyid Imanudin, Aidila Mega</t>
  </si>
  <si>
    <t>https://www.imdb.com/title/tt5559440/</t>
  </si>
  <si>
    <t>The Legend of Pang Tjin Nio</t>
  </si>
  <si>
    <t>Pang Tjin Nio is a member of Cina Benteng community at Tangerang, Banten. She has been a singer for traditional orchestra called Gambang Kromong since her youth. She is a portrait of a ...</t>
  </si>
  <si>
    <t>Documentary, Biography, Drama</t>
  </si>
  <si>
    <t>https://www.imdb.com/title/tt1301290/</t>
  </si>
  <si>
    <t>Tapi bukan aku</t>
  </si>
  <si>
    <t>Leony Vitria Hartanti, Adeff, Titi Qadarsih, Dian Nitami</t>
  </si>
  <si>
    <t>https://www.imdb.com/title/tt22803894/</t>
  </si>
  <si>
    <t>Silent Kill</t>
  </si>
  <si>
    <t>In the absence of sound, Mawar takes the lives of those who wounded her.</t>
  </si>
  <si>
    <t>Dinda B'tari, Jezline Da Costa, Ivan Permana, Azriel Satria</t>
  </si>
  <si>
    <t>https://www.imdb.com/title/tt0087116/</t>
  </si>
  <si>
    <t>Indonesia: Dance of Life</t>
  </si>
  <si>
    <t>https://www.imdb.com/title/tt7601312/</t>
  </si>
  <si>
    <t>Introvert</t>
  </si>
  <si>
    <t>A lonely introvert girl has been chained from mysterious man who have no idea what her become.</t>
  </si>
  <si>
    <t>Uyun Amalia, Dimas Febrian, Faris Wildani</t>
  </si>
  <si>
    <t>https://www.imdb.com/title/tt4086752/</t>
  </si>
  <si>
    <t>Familiar Stranger</t>
  </si>
  <si>
    <t>A familiar stranger is an individual who is recognized from regular activities, but with whom one does not interact.</t>
  </si>
  <si>
    <t>Filbert Tanuwijaya</t>
  </si>
  <si>
    <t>Kevin Lam, Dwiyana Savira</t>
  </si>
  <si>
    <t>https://www.imdb.com/title/tt6753112/</t>
  </si>
  <si>
    <t>Lagi-lagi Krisis</t>
  </si>
  <si>
    <t>Rd. Soekarno, Tina Melinda, R.D. Ismail, S. Bono</t>
  </si>
  <si>
    <t>https://www.imdb.com/title/tt11989742/</t>
  </si>
  <si>
    <t>Legacy of Java</t>
  </si>
  <si>
    <t>https://www.imdb.com/title/tt1387507/</t>
  </si>
  <si>
    <t>Drown Boy, Drown</t>
  </si>
  <si>
    <t>It was a journey he had. He came a long way. The old lonely days. To the new grand ones. Jared Lester with his new life. New women. New friends. Money. Fame. He had it all. The new identity...</t>
  </si>
  <si>
    <t>Eka K. Rephael</t>
  </si>
  <si>
    <t>Jacky Alexander, David Bleszynski, Teta Latife, Zack Lee</t>
  </si>
  <si>
    <t>https://www.imdb.com/title/tt28102538/</t>
  </si>
  <si>
    <t>7 Purnama di Satu Syawal</t>
  </si>
  <si>
    <t>Rivanka Alvando, Trisna Anggraini, Amin Al Fikri, Puput Marshanda</t>
  </si>
  <si>
    <t>https://www.imdb.com/title/tt0048694/</t>
  </si>
  <si>
    <t>Tamu Agung</t>
  </si>
  <si>
    <t>An impending visit from a VIP causes chaos and confusion in the small, isolated village of Sukaslamet. Things take a hilarious turn when the herbal medicine seller is mistaken for the ...</t>
  </si>
  <si>
    <t>Cassin Abbas, Nina Amora, M. Pandji Anom, Chitra Dewi</t>
  </si>
  <si>
    <t>https://www.imdb.com/title/tt12397696/</t>
  </si>
  <si>
    <t>For Keira</t>
  </si>
  <si>
    <t>Laksamana G. Handoko</t>
  </si>
  <si>
    <t>Galuh Alifani, Haswin Atmadi</t>
  </si>
  <si>
    <t>https://www.imdb.com/title/tt5836514/</t>
  </si>
  <si>
    <t>The Mask Dance of Sujana Arja</t>
  </si>
  <si>
    <t>This film tells philosophy of mask dance with Sujana Arja as maestro this art. Sujana demonstrated all of dances and explained the meaning of each dance.</t>
  </si>
  <si>
    <t>https://www.imdb.com/title/tt1852102/</t>
  </si>
  <si>
    <t>Sorga Ka Toedjoe</t>
  </si>
  <si>
    <t>Roekiah, Kartolo, Annie Landauw, Rd Djoemala</t>
  </si>
  <si>
    <t>https://www.imdb.com/title/tt1774382/</t>
  </si>
  <si>
    <t>Gaby dan Lagunya</t>
  </si>
  <si>
    <t>Ikbal Azhari, Rendy Kjaernett, Leylarey Lesesne, Karina Nadila</t>
  </si>
  <si>
    <t>https://www.imdb.com/title/tt5653792/</t>
  </si>
  <si>
    <t>Indera ke Enam</t>
  </si>
  <si>
    <t>Merry and her daughter, Dina, decided to organize their lives by moving to a small house. But the situation that went well changed drastically when he began to look again at the occult.</t>
  </si>
  <si>
    <t>Natasha Gott, Widi Dwinanda, Gandhi Fernando</t>
  </si>
  <si>
    <t>https://www.imdb.com/title/tt3345796/</t>
  </si>
  <si>
    <t>Memo From Surfing</t>
  </si>
  <si>
    <t>A surf short that denounces an instance of abuse of power by surf journalists through a creative and metaphorical mix of surfing, special effects and rock and roll.. A short that seeks to ...</t>
  </si>
  <si>
    <t>Diego López</t>
  </si>
  <si>
    <t>Documentary, Short, Sport</t>
  </si>
  <si>
    <t>https://www.imdb.com/title/tt12691718/</t>
  </si>
  <si>
    <t>Jangan Kau Tangisi</t>
  </si>
  <si>
    <t>Ratno Timoer, Indra Wijaya</t>
  </si>
  <si>
    <t>Aminah Cendrakasih, Erwin Gautama, Anita Jaafar, Jaja Mihardja</t>
  </si>
  <si>
    <t>https://www.imdb.com/title/tt2518780/</t>
  </si>
  <si>
    <t>Prison and Paradise</t>
  </si>
  <si>
    <t>Daniel Rudi Haryanto</t>
  </si>
  <si>
    <t>https://www.imdb.com/title/tt0345558/</t>
  </si>
  <si>
    <t>Lebih Asyik Sama Kamu</t>
  </si>
  <si>
    <t>Two high schools girls fight (sometimes literally) for the attention of the boy they're both in love with.</t>
  </si>
  <si>
    <t>Ryan Hidayat, Sally Marcellina, Paramitha Rusady, Gugun Benget</t>
  </si>
  <si>
    <t>https://www.imdb.com/title/tt1207691/</t>
  </si>
  <si>
    <t>Teen Idol</t>
  </si>
  <si>
    <t>Chicha Koeswoyo, Rico Tampatty, Zainal Abidin, A. Khalik Noor Nasution</t>
  </si>
  <si>
    <t>https://www.imdb.com/title/tt1042271/</t>
  </si>
  <si>
    <t>Dkn 901</t>
  </si>
  <si>
    <t>Wagimin A. Tjokrowardojo</t>
  </si>
  <si>
    <t>Wahab Abdi, Hamid Arief, Anas S. Bey, Arifin Lubis</t>
  </si>
  <si>
    <t>https://www.imdb.com/title/tt1045857/</t>
  </si>
  <si>
    <t>Koper</t>
  </si>
  <si>
    <t>Yahya, a low-class employee, finds a suitcase on an empty street. The suitcase is suspected to contain robbed money from a bank. This results in everybody giving the once invisible Yahya ...</t>
  </si>
  <si>
    <t>Anjasmara, Joko Anwar, Djenar Maesa Ayu, Arie Dagienkz</t>
  </si>
  <si>
    <t>https://www.imdb.com/title/tt27054432/</t>
  </si>
  <si>
    <t>Nostalgi</t>
  </si>
  <si>
    <t>Several years after the outbreak of a virus that threatens mankind. Causing the human population to nearly exterminate. However, Dirman continues to struggle to be able to live while the memories of the past continue to haunt him.</t>
  </si>
  <si>
    <t>Juan Aldisya</t>
  </si>
  <si>
    <t>Kris Budianto, Pache Pachenko</t>
  </si>
  <si>
    <t>https://www.imdb.com/title/tt1129971/</t>
  </si>
  <si>
    <t>Jangan menangis mama</t>
  </si>
  <si>
    <t>Hassan Dollar, Doddy Lesmana, Surya Lesmana, Marini</t>
  </si>
  <si>
    <t>https://www.imdb.com/title/tt6766382/</t>
  </si>
  <si>
    <t>LIS Wheelchair</t>
  </si>
  <si>
    <t>https://www.imdb.com/title/tt6939490/</t>
  </si>
  <si>
    <t>Budi satria</t>
  </si>
  <si>
    <t>Wildan Djafar</t>
  </si>
  <si>
    <t>Chaidar Djafar, Hidayat, Hermanses Soepangkat, Sutrisni</t>
  </si>
  <si>
    <t>https://www.imdb.com/title/tt5517450/</t>
  </si>
  <si>
    <t>Adèle</t>
  </si>
  <si>
    <t>A young French girl makes a new friend in Bali who takes her to see the sights. She reveals the real reason she traveled to the Indonesian island was to find her father. An improvised film shot over 24 hours.</t>
  </si>
  <si>
    <t>Valentine Payen-Wicaksono, Giri Suarsana, William Hemmerle, Gika Savitri</t>
  </si>
  <si>
    <t>https://www.imdb.com/title/tt20216954/</t>
  </si>
  <si>
    <t>Teater Tanpa Kata: Sena Didi Mime</t>
  </si>
  <si>
    <t>In 1986, Two Jakarta Arts Institute colleagues; Didi Petet and Sena Utoyo assembled a group of mime performers and create a theater group named Sena Didi Mime.</t>
  </si>
  <si>
    <t>Getar Jagatraya</t>
  </si>
  <si>
    <t>Epy Kusnandar, Sardono W. Kusumo, Mathias Muchus, Rama Sastra Negara</t>
  </si>
  <si>
    <t>https://www.imdb.com/title/tt28354571/</t>
  </si>
  <si>
    <t>Shit Happens</t>
  </si>
  <si>
    <t>One shot long take short film about a man wants to get a new television for his young daughter</t>
  </si>
  <si>
    <t>Muhammad Buhari, Don Fahri, Edison Laubana, Bery Purnomo</t>
  </si>
  <si>
    <t>https://www.imdb.com/title/tt8686030/</t>
  </si>
  <si>
    <t>Jamu: Indonesia's ancient art of healing</t>
  </si>
  <si>
    <t>https://www.imdb.com/title/tt6021788/</t>
  </si>
  <si>
    <t>Silent Blues of the Ocean</t>
  </si>
  <si>
    <t>When a city is growing rapidly and starts to occupied the sea, some of native have to change their life to survive in unban life.</t>
  </si>
  <si>
    <t>https://www.imdb.com/title/tt19413730/</t>
  </si>
  <si>
    <t>Philosophy of Death</t>
  </si>
  <si>
    <t>When Death is having an existential crisis.</t>
  </si>
  <si>
    <t>Kirana Puspa Cattleya, Jonathan Hadamas, Syahla Putri R., Julio Rionaldo</t>
  </si>
  <si>
    <t>https://www.imdb.com/title/tt1157667/</t>
  </si>
  <si>
    <t>Kecupan pertama</t>
  </si>
  <si>
    <t>Jenny Rachman, Roy Marten, Susy Bolle, Pria Bombom</t>
  </si>
  <si>
    <t>https://www.imdb.com/title/tt5813786/</t>
  </si>
  <si>
    <t>Ngelimbang</t>
  </si>
  <si>
    <t>Andre is a child who lives on Bangka island. Andre envy of his friends who use mobile phones. Everyday after school andre begin to earn money by mining tin. This film is taken from the life story of the directors's childhood.</t>
  </si>
  <si>
    <t>Rian Apriansyah</t>
  </si>
  <si>
    <t>Jalaludin, Andre Saputra</t>
  </si>
  <si>
    <t>https://www.imdb.com/title/tt0281047/</t>
  </si>
  <si>
    <t>Pendakar bambu kuning</t>
  </si>
  <si>
    <t>Tutie Kirana, Ratno Timoer, Rita Zahara</t>
  </si>
  <si>
    <t>https://www.imdb.com/title/tt12164882/</t>
  </si>
  <si>
    <t>Kirangan</t>
  </si>
  <si>
    <t>Yahya, a village youth makes a great effort to improve his family life. A decision that will make him pay a heavy price.</t>
  </si>
  <si>
    <t>F.M. Irfan</t>
  </si>
  <si>
    <t>Agus Cholid, Yahya Haryanto, Sri Utami</t>
  </si>
  <si>
    <t>https://www.imdb.com/title/tt5987656/</t>
  </si>
  <si>
    <t>Join Nomaden</t>
  </si>
  <si>
    <t>Dondi Kakkoi</t>
  </si>
  <si>
    <t>Jono Armstrong</t>
  </si>
  <si>
    <t>https://www.imdb.com/title/tt0886693/</t>
  </si>
  <si>
    <t>Jatuh Cinta Lagi</t>
  </si>
  <si>
    <t>A love story between two cynical urban yuppies who have to face each other as lawyers in a courtroom.</t>
  </si>
  <si>
    <t>Gary M. Iskak, Krisdayanti, Cornelia Agatha, Enditha</t>
  </si>
  <si>
    <t>https://www.imdb.com/title/tt28516417/</t>
  </si>
  <si>
    <t>Etanan</t>
  </si>
  <si>
    <t>https://www.imdb.com/title/tt3764962/</t>
  </si>
  <si>
    <t>Iman</t>
  </si>
  <si>
    <t>When faith is tested, we find the tests in the smallest things.</t>
  </si>
  <si>
    <t>Nurul Ibrahim</t>
  </si>
  <si>
    <t>Jean Marais</t>
  </si>
  <si>
    <t>https://www.imdb.com/title/tt10135360/</t>
  </si>
  <si>
    <t>15.7 km</t>
  </si>
  <si>
    <t>Budi is an elementary student who lives in a remote area in Bangka Island. He walks kilometers to school every day. Sometimes if his lucky, he would be able to hitchhike once people from ...</t>
  </si>
  <si>
    <t>Jordi Armando, Burhannudin</t>
  </si>
  <si>
    <t>https://www.imdb.com/title/tt4235746/</t>
  </si>
  <si>
    <t>Udhar</t>
  </si>
  <si>
    <t>An old mother having hallucinations about her ring that slipped from her hand then circled the Ka'aba, Mecca. She tells her hallucinations to her son who loves to play basketball in their ...</t>
  </si>
  <si>
    <t>Tunggul Banjaransari</t>
  </si>
  <si>
    <t>Retno Sulistyowati, Rustopo, Tunggul Banjaransari</t>
  </si>
  <si>
    <t>https://www.imdb.com/title/tt23772150/</t>
  </si>
  <si>
    <t>Judi itu Nikmat, Kalau Menang</t>
  </si>
  <si>
    <t>A single mother who's got online gambling as a hobby, wants to pay her rent before she and her daughter got kicked out by their landlord. However, her daughter does not know that Sania had came back to the world of online gambling.</t>
  </si>
  <si>
    <t>Wendy Chandra</t>
  </si>
  <si>
    <t>Grace Anggreka, Kak Jek, Martha Wiguna</t>
  </si>
  <si>
    <t>https://www.imdb.com/title/tt15340774/</t>
  </si>
  <si>
    <t>Two Language and A Sausage</t>
  </si>
  <si>
    <t>Bunga, an introverted translator, experiences flashbacks of past sexual trauma and the only person she could turn to for solace is Bintang, an erotic movie star.</t>
  </si>
  <si>
    <t>Melarissa Sjarief</t>
  </si>
  <si>
    <t>Runny Rudiyanti, Ryan Adriandhy, Nastiti Dewanti Basudewa, Gupta Gautama</t>
  </si>
  <si>
    <t>https://www.imdb.com/title/tt1666359/</t>
  </si>
  <si>
    <t>Kodrat kuadrat</t>
  </si>
  <si>
    <t>Kasim a lower class tailor found a mutual forbidden love with Amalia, a neighboring teenager kiosk employee. His feelings for Amalia has lead him to an unwanted path from the pass.</t>
  </si>
  <si>
    <t>Krisnamurti Lumenta</t>
  </si>
  <si>
    <t>Ferouz Afero, Dhiandra Budhyarto, Alvin Donaldo, Nugroho Jati</t>
  </si>
  <si>
    <t>Short, Crime, Mystery</t>
  </si>
  <si>
    <t>https://www.imdb.com/title/tt1185660/</t>
  </si>
  <si>
    <t>Menyibak kabut cinta</t>
  </si>
  <si>
    <t>Ida Leoretta, Antony Norman K., Ruslan Basrie, Aminah Cendrakasih</t>
  </si>
  <si>
    <t>https://www.imdb.com/title/tt2328161/</t>
  </si>
  <si>
    <t>Mr. Hologram</t>
  </si>
  <si>
    <t>1999-2001</t>
  </si>
  <si>
    <t>https://www.imdb.com/title/tt1293580/</t>
  </si>
  <si>
    <t>Kamar kosong</t>
  </si>
  <si>
    <t>M. Budhrasa, Salim Hamid, Rd. Mochtar, Dhiana Subroto</t>
  </si>
  <si>
    <t>https://www.imdb.com/title/tt4675340/</t>
  </si>
  <si>
    <t>Kambing Genit</t>
  </si>
  <si>
    <t>Sheila Dara Aisha, Ferry Ardiansyah, Naufal Azhar, Pamela Bowie</t>
  </si>
  <si>
    <t>https://www.imdb.com/title/tt12098052/</t>
  </si>
  <si>
    <t>Bukan Salahmu</t>
  </si>
  <si>
    <t>There is a high school student named Nadira. Nadira's class had a new student from Jakarta, named Devan. He looks very quiet and difficult to talk to. Nadira was curious and felt that Devan was hiding something.</t>
  </si>
  <si>
    <t>Nicky Richsandy Pramana</t>
  </si>
  <si>
    <t>Faris Athaulah, Vergina Damayanti, Muhammad Fakhry, Dyah Kusumaningrum</t>
  </si>
  <si>
    <t>https://www.imdb.com/title/tt6939462/</t>
  </si>
  <si>
    <t>Putra solo</t>
  </si>
  <si>
    <t>Dian Anggrianie, Boes Boestami, Bambang Hermanto, M. Jusuf</t>
  </si>
  <si>
    <t>https://www.imdb.com/title/tt10332662/</t>
  </si>
  <si>
    <t>Muhammad Hafiz: Comeback</t>
  </si>
  <si>
    <t>Dzakwan Dzulfikar, Muhammad Hafiz, Muhammad Defly Putra</t>
  </si>
  <si>
    <t>https://www.imdb.com/title/tt1341227/</t>
  </si>
  <si>
    <t>Moestika dari djenar</t>
  </si>
  <si>
    <t>Dhalia, Rd. Mochtar</t>
  </si>
  <si>
    <t>https://www.imdb.com/title/tt5095384/</t>
  </si>
  <si>
    <t>Black Magic</t>
  </si>
  <si>
    <t>In the condition attacked by black magic in the invisible form. A man trying to save his agony friend in a slow trip that not near.</t>
  </si>
  <si>
    <t>Heri Setiawan, Kris Wandi</t>
  </si>
  <si>
    <t>https://www.imdb.com/title/tt1293629/</t>
  </si>
  <si>
    <t>Sebelah mata</t>
  </si>
  <si>
    <t>Thya Ariestya, Abimana Aryasatya, Rina Hassim, Aimee Juliette</t>
  </si>
  <si>
    <t>https://www.imdb.com/title/tt27128586/</t>
  </si>
  <si>
    <t>Dan Bahagia</t>
  </si>
  <si>
    <t>Ahmad, a closeted gay Muslim man, is having his 25th birthday party with his mother and friends when he finds out that his boyfriend has just passed away.</t>
  </si>
  <si>
    <t>Kurnia Alexander</t>
  </si>
  <si>
    <t>Fizal Aji, Kurnia Alexander, Vonny Anggraini, Rizal Iwan</t>
  </si>
  <si>
    <t>https://www.imdb.com/title/tt1848779/</t>
  </si>
  <si>
    <t>Alang-Alang</t>
  </si>
  <si>
    <t>Hadidjah, Moh Mochtar, Bissu, Lena</t>
  </si>
  <si>
    <t>1939</t>
  </si>
  <si>
    <t>https://www.imdb.com/title/tt28539908/</t>
  </si>
  <si>
    <t>In Transit</t>
  </si>
  <si>
    <t>In Transit is about two strangers who happen to meet and help each other in the busy global teleportation hub.</t>
  </si>
  <si>
    <t>Melissa White, Paxson Helgesen</t>
  </si>
  <si>
    <t>Sci-Fi</t>
  </si>
  <si>
    <t>https://www.imdb.com/title/tt1293645/</t>
  </si>
  <si>
    <t>Terkabul</t>
  </si>
  <si>
    <t>S. Bono, M. Budhrasa, Irah, Sjamsu</t>
  </si>
  <si>
    <t>https://www.imdb.com/title/tt8026750/</t>
  </si>
  <si>
    <t>Time Game</t>
  </si>
  <si>
    <t>Roni Stevens</t>
  </si>
  <si>
    <t>Meriam Bellina, Jurek Bleszynski, Pierre Gruno, Devi Ivonne</t>
  </si>
  <si>
    <t>https://www.imdb.com/title/tt10651098/</t>
  </si>
  <si>
    <t>Pendekar Cyborg</t>
  </si>
  <si>
    <t>Adit Bujbunen Al Buse, Sigit Pradityo</t>
  </si>
  <si>
    <t>Adit Bujbunen Al Buse, Prasajadi Heru, Sigit Pradityo, Azzam Fi Rullah</t>
  </si>
  <si>
    <t>https://www.imdb.com/title/tt1047604/</t>
  </si>
  <si>
    <t>D'Girlz Begins</t>
  </si>
  <si>
    <t>Tengku Firmansyah</t>
  </si>
  <si>
    <t>Andhika, Meriam Bellina, Dhena, Disa</t>
  </si>
  <si>
    <t>https://www.imdb.com/title/tt2323715/</t>
  </si>
  <si>
    <t>Working Girls</t>
  </si>
  <si>
    <t>Yosep Anggi Noen, Nitta Nazyra C. Noer, Sally Anom Sari, Sammaria Simanjuntak, Daud Sumolang</t>
  </si>
  <si>
    <t>https://www.imdb.com/title/tt15141358/</t>
  </si>
  <si>
    <t>Siantar Rap Foundation: Sinanggar Tullo</t>
  </si>
  <si>
    <t>https://www.imdb.com/title/tt15679106/</t>
  </si>
  <si>
    <t>The Innocent</t>
  </si>
  <si>
    <t>A regular night out quickly turns into a nightmare when a confrontation for looking at a woman leads to an accidental killing, putting a man down a dark hole of intrigue and murder. Just as...</t>
  </si>
  <si>
    <t>Andres Levi</t>
  </si>
  <si>
    <t>https://www.imdb.com/title/tt6750582/</t>
  </si>
  <si>
    <t>Teh Botol Sosro Kulineria web-series</t>
  </si>
  <si>
    <t>Andovi Da Lopez, Jovial Da Lopez</t>
  </si>
  <si>
    <t>https://www.imdb.com/title/tt14612152/</t>
  </si>
  <si>
    <t>Webseriesnya Radit</t>
  </si>
  <si>
    <t>Raditya Dika, Ical Kate, Hadian Saputra, Anissa Aziza</t>
  </si>
  <si>
    <t>https://www.imdb.com/title/tt27711303/</t>
  </si>
  <si>
    <t>Ibu Periku</t>
  </si>
  <si>
    <t>A closer look to a social worker's life.</t>
  </si>
  <si>
    <t>Eduardus Steven Irawan</t>
  </si>
  <si>
    <t>Opung Simbolon, Melda Yuliana</t>
  </si>
  <si>
    <t>https://www.imdb.com/title/tt18952274/</t>
  </si>
  <si>
    <t>Our So Called Prayer</t>
  </si>
  <si>
    <t>When a wife was about to fall into a coma due to her diabetes, the husband agreed to persuade the Umrah travel agent to speed up their departure schedule.</t>
  </si>
  <si>
    <t>Wiwik Benges, Dewiwati, Agus Hartono, Dahayu Kalinda Labibah</t>
  </si>
  <si>
    <t>https://www.imdb.com/title/tt12987984/</t>
  </si>
  <si>
    <t>Sowan</t>
  </si>
  <si>
    <t>Nunuk Herini, Tenio Muzaqi, Antonius Budi Prasetyo, Lendy Wahyono</t>
  </si>
  <si>
    <t>https://www.imdb.com/title/tt11214686/</t>
  </si>
  <si>
    <t>Join the Story - Thousand Islands</t>
  </si>
  <si>
    <t>Thousand Mangroves Project</t>
  </si>
  <si>
    <t>Shankar Addi Mehra</t>
  </si>
  <si>
    <t>https://www.imdb.com/title/tt0336692/</t>
  </si>
  <si>
    <t>Ketika cinta telah berlalu</t>
  </si>
  <si>
    <t>Nurul Arifin, Donny Damara, Sophia Latjuba, Eddy Riwanto</t>
  </si>
  <si>
    <t>https://www.imdb.com/title/tt3239660/</t>
  </si>
  <si>
    <t>Tak Sempurna</t>
  </si>
  <si>
    <t>Herman Panca</t>
  </si>
  <si>
    <t>Dallas Pratama, Tya Arifin, Norman R. Akyuwen, Iwa K.</t>
  </si>
  <si>
    <t>https://www.imdb.com/title/tt4295664/</t>
  </si>
  <si>
    <t>Single and Hopefully Happy</t>
  </si>
  <si>
    <t>https://www.imdb.com/title/tt13106512/</t>
  </si>
  <si>
    <t>Don't Shake Alone</t>
  </si>
  <si>
    <t>https://www.imdb.com/title/tt27440441/</t>
  </si>
  <si>
    <t>Rasa Sementara</t>
  </si>
  <si>
    <t>Telling about Beno (11) with his curiosity he wanted to try cigarettes, but his plan was in vain because his teacher found out.</t>
  </si>
  <si>
    <t>Basya Ayyub</t>
  </si>
  <si>
    <t>Patkay, Stephan Rafael</t>
  </si>
  <si>
    <t>https://www.imdb.com/title/tt0138691/</t>
  </si>
  <si>
    <t>Kembang Kertas</t>
  </si>
  <si>
    <t>Zainal Abidin, Herman Felani, Ria Irawan, Lenny Marlina</t>
  </si>
  <si>
    <t>https://www.imdb.com/title/tt1161826/</t>
  </si>
  <si>
    <t>Semau gue</t>
  </si>
  <si>
    <t>Jenny Rachman, Rano Karno, Yessy Gusman, Chitra Dewi</t>
  </si>
  <si>
    <t>https://www.imdb.com/title/tt1227822/</t>
  </si>
  <si>
    <t>Anggrek merah</t>
  </si>
  <si>
    <t>Dewi Arimbi, Bram Manick, Rahayu Effendi, Husin Lubis</t>
  </si>
  <si>
    <t>https://www.imdb.com/title/tt0345886/</t>
  </si>
  <si>
    <t>Saat kukatakan cinta</t>
  </si>
  <si>
    <t>Meriam Bellina, Jeffry Waworuntu, Nia Zulkarnaen, Zainal Abidin</t>
  </si>
  <si>
    <t>https://www.imdb.com/title/tt1042233/</t>
  </si>
  <si>
    <t>Ambisi</t>
  </si>
  <si>
    <t>Deddy Damhudi, Benyamin S., Nuke Maya Saphira, Bing Slamet</t>
  </si>
  <si>
    <t>https://www.imdb.com/title/tt1058742/</t>
  </si>
  <si>
    <t>Petualang-Petualang</t>
  </si>
  <si>
    <t>M. Pandji Anom, Christine Hakim, W.D. Mochtar, Dien Novita</t>
  </si>
  <si>
    <t>https://www.imdb.com/title/tt13411922/</t>
  </si>
  <si>
    <t>Perempuan</t>
  </si>
  <si>
    <t>Katie Bryden</t>
  </si>
  <si>
    <t>https://www.imdb.com/title/tt2954700/</t>
  </si>
  <si>
    <t>Badai di awal bahagia</t>
  </si>
  <si>
    <t>The Struggles of Rhoma Irama with his family before be a famous singer . And start with the kidnappings his wife and childrens</t>
  </si>
  <si>
    <t>Rhoma Irama, Ricca Rahim, Dessy Linasari, Soultan Saladin</t>
  </si>
  <si>
    <t>https://www.imdb.com/title/tt1265127/</t>
  </si>
  <si>
    <t>Malu-malu kutjing</t>
  </si>
  <si>
    <t>Zainal Abidin, Rd Dadang Ismail, R.D. Endang, W.D. Mochtar</t>
  </si>
  <si>
    <t>https://www.imdb.com/title/tt12417534/</t>
  </si>
  <si>
    <t>Memory and Hope</t>
  </si>
  <si>
    <t>"Memory and Hope" is the story of Ati and Ros, two among many women who are survivors of sexual violence from Maumere, Flores. Abiding with simplicity and hope, they continue to push their ...</t>
  </si>
  <si>
    <t>https://www.imdb.com/title/tt18937726/</t>
  </si>
  <si>
    <t>Sebelum Pagi Terulang Kembali</t>
  </si>
  <si>
    <t>A family with honest parents and a simple life with three children trapped in corruption.</t>
  </si>
  <si>
    <t>Maria Oentoe, Alex Komang, Nungki Kusumastuti, T. Rifnu Wikana</t>
  </si>
  <si>
    <t>https://www.imdb.com/title/tt8564240/</t>
  </si>
  <si>
    <t>Ratapan anak tiri III</t>
  </si>
  <si>
    <t>Faradilla Sandy, Tyas Wahono</t>
  </si>
  <si>
    <t>https://www.imdb.com/title/tt12357642/</t>
  </si>
  <si>
    <t>Living 3lvis</t>
  </si>
  <si>
    <t>Deden Bagaskara, Malvin Collin, Mariska Gaby, Kristo Immanuel</t>
  </si>
  <si>
    <t>https://www.imdb.com/title/tt1042327/</t>
  </si>
  <si>
    <t>Musim bercinta</t>
  </si>
  <si>
    <t>Adisoerya Abdi, M. Pandji Anom, Eva Arnaz, Yessy Gusman</t>
  </si>
  <si>
    <t>https://www.imdb.com/title/tt7604676/</t>
  </si>
  <si>
    <t>SEA Games</t>
  </si>
  <si>
    <t>People who were part of the 30th SEA Games share their stories of the very prestigious games. The athletes, directors, workforce, and members of the Philippine Southeast Asian Games ...</t>
  </si>
  <si>
    <t>itsVinceCunanan, Vivian Cunanan, Natthanan Junkrajang, Khoo Cai Lin</t>
  </si>
  <si>
    <t>2011-2021</t>
  </si>
  <si>
    <t>Documentary, Biography, Sport</t>
  </si>
  <si>
    <t>https://www.imdb.com/title/tt15183256/</t>
  </si>
  <si>
    <t>Melati Untuk Marvel</t>
  </si>
  <si>
    <t>Chelsea Olivia, Fendy Chow, Chris Laurent, Gracia Indri</t>
  </si>
  <si>
    <t>2008-2009</t>
  </si>
  <si>
    <t>https://www.imdb.com/title/tt0210842/</t>
  </si>
  <si>
    <t>Mirage</t>
  </si>
  <si>
    <t>Nicky Marshall, Slamet Rahardjo</t>
  </si>
  <si>
    <t>Sassy Acorn, David Aston</t>
  </si>
  <si>
    <t>https://www.imdb.com/title/tt22757108/</t>
  </si>
  <si>
    <t>Andini Indosiar</t>
  </si>
  <si>
    <t>Imel Putri Cahyati, Cali Marsal</t>
  </si>
  <si>
    <t>2008-2010</t>
  </si>
  <si>
    <t>https://www.imdb.com/title/tt1045863/</t>
  </si>
  <si>
    <t>Merangkul langit</t>
  </si>
  <si>
    <t>Rano Karno, Ira Wibowo, Mathias Agus, Ras Barkah</t>
  </si>
  <si>
    <t>https://www.imdb.com/title/tt6483040/</t>
  </si>
  <si>
    <t>Dear Love</t>
  </si>
  <si>
    <t>A story between Rayya (Mentari de Marelle) and Nico (Dimas Aditya) who have been a very close best friend since they were kids. But as time goes by, they realize that they fall in love each other.</t>
  </si>
  <si>
    <t>Dedy Syah</t>
  </si>
  <si>
    <t>Dimas Aditya, Billy Davidson, Mentari De Marelle, Eza Gionino</t>
  </si>
  <si>
    <t>https://www.imdb.com/title/tt11792264/</t>
  </si>
  <si>
    <t>Manusia</t>
  </si>
  <si>
    <t>The whole world has gone deadly and the cynical survivor Ara considers if she should take refuge permanently with Haris's peaceful community.</t>
  </si>
  <si>
    <t>Rio Sutanto</t>
  </si>
  <si>
    <t>Tia Fitria, Dwigowo Bayu, Yendi Nurfazri, Digit Galih Aditya</t>
  </si>
  <si>
    <t>https://www.imdb.com/title/tt1846596/</t>
  </si>
  <si>
    <t>Indonesia Malaise</t>
  </si>
  <si>
    <t>Wong Bersaudara</t>
  </si>
  <si>
    <t>M.S. Ferry, Oemar</t>
  </si>
  <si>
    <t>https://www.imdb.com/title/tt0138301/</t>
  </si>
  <si>
    <t>Seputih Hatinya, Semerah Bibirnya</t>
  </si>
  <si>
    <t>Neneng Alina, Gisela Darusman, Eddy Guci, Christine Hakim</t>
  </si>
  <si>
    <t>https://www.imdb.com/title/tt9614092/</t>
  </si>
  <si>
    <t>That's Not My Intention</t>
  </si>
  <si>
    <t>Elin celebrates her birthday with her friends for the first time since the death of her mother.</t>
  </si>
  <si>
    <t>Muhammad Rusni</t>
  </si>
  <si>
    <t>Marsha Tando, Anastasia Olivia Wongso, Sadikoen Dian Dwipa Passage, Abdurrahman Bajamal</t>
  </si>
  <si>
    <t>https://www.imdb.com/title/tt11551098/</t>
  </si>
  <si>
    <t>Rishtoe</t>
  </si>
  <si>
    <t>Actress, actor... From indonesia</t>
  </si>
  <si>
    <t>https://www.imdb.com/title/tt6786150/</t>
  </si>
  <si>
    <t>Labuan Hati</t>
  </si>
  <si>
    <t>Bia, mother of one daughter, comes to Komodo for solitude. Her suitcase is full of clothes from upscale designers, as well as self development books that actually he had memorized by rote. ...</t>
  </si>
  <si>
    <t>Nadine Chandrawinata, Kelly Tandiono, Ully Triani, Ramon Y. Tungka</t>
  </si>
  <si>
    <t>https://www.imdb.com/title/tt5174746/</t>
  </si>
  <si>
    <t>Vain</t>
  </si>
  <si>
    <t>Jossen Eliata Thenario</t>
  </si>
  <si>
    <t>Jossen Eliata Thenario, Nathanael Finian, Bryan Christian Mulia</t>
  </si>
  <si>
    <t>https://www.imdb.com/title/tt3881380/</t>
  </si>
  <si>
    <t>Valent &amp; Reggie</t>
  </si>
  <si>
    <t>Story about two young man who searching a vangeance from Indonesian biggest crime lord who's been murder their family.</t>
  </si>
  <si>
    <t>Avent Cristy, Mario Christy, Panji Addiemas, Van Jhoov</t>
  </si>
  <si>
    <t>https://www.imdb.com/title/tt7827952/</t>
  </si>
  <si>
    <t>Koma: It Is Not a Cold Dead Place</t>
  </si>
  <si>
    <t>In December 4th 2017 Sriwedari Amusement Park is closed, and there's no solution yet. This movie tell a stories about a colleagues, friends, and Family that lives in this place, because it is not a cold dead place.</t>
  </si>
  <si>
    <t>https://www.imdb.com/title/tt11520580/</t>
  </si>
  <si>
    <t>Ruang Sunyi</t>
  </si>
  <si>
    <t>Zacky Aulia El Syahiq</t>
  </si>
  <si>
    <t>Salma Naqib Faradisa, Firman Hadi, Ifo Herwanti, Dadang Jakania</t>
  </si>
  <si>
    <t>https://www.imdb.com/title/tt3696094/</t>
  </si>
  <si>
    <t>Wan an</t>
  </si>
  <si>
    <t>Tji and Ing are an old couple who lives happily together. Until one day, before they go to sleep Ing asks Tji about her fear of death.</t>
  </si>
  <si>
    <t>Henky Solaiman, Maria Oentoe, Ferdinandius</t>
  </si>
  <si>
    <t>https://www.imdb.com/title/tt6081584/</t>
  </si>
  <si>
    <t>Vestiges</t>
  </si>
  <si>
    <t>A young writer embarks on a journey that uncovers shocking truth behind her family history and heart transplant.</t>
  </si>
  <si>
    <t>https://www.imdb.com/title/tt1045211/</t>
  </si>
  <si>
    <t>Simphony yang indah</t>
  </si>
  <si>
    <t>Pitradjaya Burnama, Chitra Dewi, Herman Felani, Cici Gamiarsi</t>
  </si>
  <si>
    <t>https://www.imdb.com/title/tt1386000/</t>
  </si>
  <si>
    <t>Tiga saudari</t>
  </si>
  <si>
    <t>Hamid Arief, Gretiani Hamzah, John Munir, Noviar</t>
  </si>
  <si>
    <t>https://www.imdb.com/title/tt4889312/</t>
  </si>
  <si>
    <t>Irrelevant</t>
  </si>
  <si>
    <t>Clouds will soon be brown.</t>
  </si>
  <si>
    <t>Lilili</t>
  </si>
  <si>
    <t>https://www.imdb.com/title/tt6760640/</t>
  </si>
  <si>
    <t>Cara Hebat Ikut Penanggulangan Masalah Sosial</t>
  </si>
  <si>
    <t>A trio of police-like officers who help Jakarta people in dealing with daily social problems must try to solve many things. Ah, not really - sometimes they make it worse.</t>
  </si>
  <si>
    <t>M. Pandji Anom, Chintami Atmanegara, Alicia Djohar, Shirley Malinton</t>
  </si>
  <si>
    <t>https://www.imdb.com/title/tt1537878/</t>
  </si>
  <si>
    <t>Perjaka Terakhir</t>
  </si>
  <si>
    <t>Aming Sugandhi, Fahrani, Reza Rahadian, Nani Widjaja</t>
  </si>
  <si>
    <t>https://www.imdb.com/title/tt2902708/</t>
  </si>
  <si>
    <t>Pokun Roxy</t>
  </si>
  <si>
    <t>Boy Rano</t>
  </si>
  <si>
    <t>Ade Nila A., Saleh Ali, Susilo Badar, Faruq Bagay</t>
  </si>
  <si>
    <t>https://www.imdb.com/title/tt1121006/</t>
  </si>
  <si>
    <t>Flamboyant</t>
  </si>
  <si>
    <t>Aksana and Ellen lives in a broken marriage. Ellen is a fashion designer and model, while Aksana is a writer. When Aksana meets Eneida he is reminded of how good it feels to be in love.</t>
  </si>
  <si>
    <t>Rachmat Hidayat, Mieke Wijaya, Tutie Kirana, Aedy Moward</t>
  </si>
  <si>
    <t>https://www.imdb.com/title/tt15169994/</t>
  </si>
  <si>
    <t>Rawuh (Ora Melu Gawe)</t>
  </si>
  <si>
    <t>Jumarno and his wife are experiencing financial difficulties, making them even more dependent on their eldest son, Zainu, who works as an illegal laborer in Malaysia.</t>
  </si>
  <si>
    <t>Agung Kurniawan</t>
  </si>
  <si>
    <t>Lingga Haresyah, Candra Irawan, Laras Prihandini, M. Ridwan</t>
  </si>
  <si>
    <t>https://www.imdb.com/title/tt7851992/</t>
  </si>
  <si>
    <t>Yasujiro's Journey</t>
  </si>
  <si>
    <t>The film contempt the fictional wanderings of Yasujiro Yamada (Nobuyuki Suzuki), who in 2002 traveled to Indonesia in search of the grandfather after whom he was named. His grandfather had ...</t>
  </si>
  <si>
    <t>Nobuyuki Suzuki</t>
  </si>
  <si>
    <t>https://www.imdb.com/title/tt0360369/</t>
  </si>
  <si>
    <t>Angin kemarau</t>
  </si>
  <si>
    <t>Lono Abdul Hamid</t>
  </si>
  <si>
    <t>https://www.imdb.com/title/tt1462542/</t>
  </si>
  <si>
    <t>Kasih tak sampai</t>
  </si>
  <si>
    <t>Rima Melati, Upit Sarimanah, Oslan Husein, Nina Martini</t>
  </si>
  <si>
    <t>https://www.imdb.com/title/tt1992274/</t>
  </si>
  <si>
    <t>Wagina Bicara</t>
  </si>
  <si>
    <t>Niniek L. Karim, Kinaryosih, Alex Komang</t>
  </si>
  <si>
    <t>https://www.imdb.com/title/tt19433884/</t>
  </si>
  <si>
    <t>The Tortured Painting</t>
  </si>
  <si>
    <t>About a painter who romanticizes the myth of a tortured artist</t>
  </si>
  <si>
    <t>Laurent Sindhu</t>
  </si>
  <si>
    <t>Rae Fadilah</t>
  </si>
  <si>
    <t>https://www.imdb.com/title/tt14528028/</t>
  </si>
  <si>
    <t>Unstockholm</t>
  </si>
  <si>
    <t>A kidnapping gone really wrong.</t>
  </si>
  <si>
    <t>Fizal Aji, Endrinayla Rafa Amanda, Calista Btari, Dito Darmawan</t>
  </si>
  <si>
    <t>https://www.imdb.com/title/tt3108402/</t>
  </si>
  <si>
    <t>I Love You Masbro</t>
  </si>
  <si>
    <t>Thya Ariestya, Epy Kusnandar, Mayang Naomi, Joe Project P.</t>
  </si>
  <si>
    <t>https://www.imdb.com/title/tt1067209/</t>
  </si>
  <si>
    <t>Menerjang prahara di komodo</t>
  </si>
  <si>
    <t>Alba Fuad, Edwin Lerrick, Atin Martino, Wenny Rosaline</t>
  </si>
  <si>
    <t>https://www.imdb.com/title/tt3852104/</t>
  </si>
  <si>
    <t>Pasar Senggol Damai</t>
  </si>
  <si>
    <t>Ananta Yudha</t>
  </si>
  <si>
    <t>Gede Arya, Gunk Bagus, Ananta Yudha, Dede Satya</t>
  </si>
  <si>
    <t>https://www.imdb.com/title/tt1046953/</t>
  </si>
  <si>
    <t>Sorry, I Impregnated Your Spouse</t>
  </si>
  <si>
    <t>Dibyo (Ringgo Agus Rahman) is a natural born loser whose fate changes one day when a pretty woman, Mira (Mulan Kwok), falls head over hells with him. Their romance goes too far, and Mira ...</t>
  </si>
  <si>
    <t>Eddie Karsito, Mulan Kwok, Ringgo Agus Rahman, Shanty</t>
  </si>
  <si>
    <t>https://www.imdb.com/title/tt1129905/</t>
  </si>
  <si>
    <t>Anunya kamu</t>
  </si>
  <si>
    <t>Fanny Bauty, Tarida Gloria, Mukhlis Gumilang, Simon P.S.</t>
  </si>
  <si>
    <t>https://www.imdb.com/title/tt1479391/</t>
  </si>
  <si>
    <t>The Maling Kuburans</t>
  </si>
  <si>
    <t>Indra Birowo, Donita, Heri Savalas, Syahrini</t>
  </si>
  <si>
    <t>https://www.imdb.com/title/tt2079509/</t>
  </si>
  <si>
    <t>Guruku cantik sekali</t>
  </si>
  <si>
    <t>Neneng Alina, Debby Ciptadi, Sandra Ciptadi, Tonny Edam</t>
  </si>
  <si>
    <t>https://www.imdb.com/title/tt1314783/</t>
  </si>
  <si>
    <t>Kasih sajang</t>
  </si>
  <si>
    <t>Aisjah, Astaman, S. Bono, Lies Permana Lestari</t>
  </si>
  <si>
    <t>https://www.imdb.com/title/tt1817684/</t>
  </si>
  <si>
    <t>Cin... Tetangga Gue, Kuntilanak!</t>
  </si>
  <si>
    <t>Yan Senjaya</t>
  </si>
  <si>
    <t>Cynthiara Alona, De'ratu, Topan Dicky, Deden Dower</t>
  </si>
  <si>
    <t>https://www.imdb.com/title/tt1462485/</t>
  </si>
  <si>
    <t>Hantu Rumah Ampera</t>
  </si>
  <si>
    <t>Ben Joshua, Nadila Ernesta, Rahma Landy, Meity Josefina</t>
  </si>
  <si>
    <t>https://www.imdb.com/title/tt12440372/</t>
  </si>
  <si>
    <t>Ketika Tinta Bicara</t>
  </si>
  <si>
    <t>Mr. Budi (42 years old) is a postman from a Post Office in the village where he lives. One time Mr. Budi and his colleague Mr. Tejo (45 years old) were faced with the fact that the post office where they worked would be physically closed.</t>
  </si>
  <si>
    <t>Noor Dhalhar, Cicih Fitria</t>
  </si>
  <si>
    <t>https://www.imdb.com/title/tt15041680/</t>
  </si>
  <si>
    <t>Good Food, Good Sights, Good Blank</t>
  </si>
  <si>
    <t>An aspiring social media star grapples with her rascal of a sister who keeps sabotaging her dream of winning a trip to Alaska, USA.</t>
  </si>
  <si>
    <t>Parida Tanti, Helena Lorentia, Mai May Sakarwah, Nhat Tien</t>
  </si>
  <si>
    <t>Adhelheid Bunga W., Dannish Vela Rayann, Almira Elmida Kustari</t>
  </si>
  <si>
    <t>https://www.imdb.com/title/tt8631088/</t>
  </si>
  <si>
    <t>Esa</t>
  </si>
  <si>
    <t>One day Esa got an unexpected guest at his home. It's his friends and another him. It's makes everyone confused and ask the question "Who's the real Esa?"</t>
  </si>
  <si>
    <t>Pascal Esatama, Fanny Febryanita, Florista Marimba, Akmal Nadhif</t>
  </si>
  <si>
    <t>https://www.imdb.com/title/tt28356488/</t>
  </si>
  <si>
    <t>Konflik</t>
  </si>
  <si>
    <t>The quarreled about fighting over Mother's inheritance, until finally they realized when they found something they didn't expect at all</t>
  </si>
  <si>
    <t>Dora Marina Mahdalena, Andreas Pardede, Donnie Pratomo, Rani Dewi Hadi Putri</t>
  </si>
  <si>
    <t>https://www.imdb.com/title/tt1462567/</t>
  </si>
  <si>
    <t>Liku-liku panasnya cinta</t>
  </si>
  <si>
    <t>Robby Sugara, Farouk Afero, Ully Artha, Hendra Cipta</t>
  </si>
  <si>
    <t>https://www.imdb.com/title/tt1593726/</t>
  </si>
  <si>
    <t>Love in Perth</t>
  </si>
  <si>
    <t>Lola (Gita Gutawa) got a scholarship at a high school in Perth, Australia. Her best friend who had a crush on her said that he'll be waiting for her to come back. But, Perth changed Lola's life as she knows more people her love in Perth.</t>
  </si>
  <si>
    <t>Gita Gutawa, Michella Putri, Michelle Denis Coates, Joshua Otay</t>
  </si>
  <si>
    <t>https://www.imdb.com/title/tt10421994/</t>
  </si>
  <si>
    <t>The Letter</t>
  </si>
  <si>
    <t>A father who lives with his son for years after his wife passed away is now hoping on his only son to look after him. The son has got to leave the father and work outside of town to make ...</t>
  </si>
  <si>
    <t>Febrian Andhika</t>
  </si>
  <si>
    <t>Brisman</t>
  </si>
  <si>
    <t>https://www.imdb.com/title/tt16397194/</t>
  </si>
  <si>
    <t>Ibu Ora Sare</t>
  </si>
  <si>
    <t>Gogor (8 years old) is having an assignment from school to write about his father. Gogor then questions his mother. However, his mother is too busy with work. It annoys Gogor that he can't finish his writing assignment about his father.</t>
  </si>
  <si>
    <t>Gin Teguh</t>
  </si>
  <si>
    <t>Pandu Janaloka, Kidung Paramadita, M. Agha Zaza</t>
  </si>
  <si>
    <t>https://www.imdb.com/title/tt15496858/</t>
  </si>
  <si>
    <t>Uang Sampah</t>
  </si>
  <si>
    <t>Looking from the point of view of the savings box which was left by the owner.</t>
  </si>
  <si>
    <t>Fadly Kurniadi</t>
  </si>
  <si>
    <t>Aida Kurniadi</t>
  </si>
  <si>
    <t>https://www.imdb.com/title/tt1031639/</t>
  </si>
  <si>
    <t>Nasib si miskin</t>
  </si>
  <si>
    <t>Mathias Agus, Doris Callebaute, Malino Djunaedy, Bagus Santoso</t>
  </si>
  <si>
    <t>https://www.imdb.com/title/tt12417352/</t>
  </si>
  <si>
    <t>Pesantren's Way of Dakwah</t>
  </si>
  <si>
    <t>Indonesia is endowed with an educational institution that has a long history. That institution has been through centuries of experiences, undergone a lot of happenings, transitioning from ...</t>
  </si>
  <si>
    <t>https://www.imdb.com/title/tt14492998/</t>
  </si>
  <si>
    <t>Musyrik (Sajen)</t>
  </si>
  <si>
    <t>Guntur Saputra</t>
  </si>
  <si>
    <t>Danil Ardiansyah, Akmal Azahri, Angga Nugraha, Moh. Ropick</t>
  </si>
  <si>
    <t>https://www.imdb.com/title/tt21921344/</t>
  </si>
  <si>
    <t>Go</t>
  </si>
  <si>
    <t>One night, Jen drives on an empty quiet road. Suddenly, all her traumas from the past manifests. Will she be able to go on with her journey?</t>
  </si>
  <si>
    <t>Jon Galvez</t>
  </si>
  <si>
    <t>Benediktus Angga, Dira, Luky Idrus, Karina Ranau</t>
  </si>
  <si>
    <t>https://www.imdb.com/title/tt13891040/</t>
  </si>
  <si>
    <t>ZeckoZICK: Capital Z</t>
  </si>
  <si>
    <t>East Power Collective</t>
  </si>
  <si>
    <t>Zeckozick</t>
  </si>
  <si>
    <t>https://www.imdb.com/title/tt2843460/</t>
  </si>
  <si>
    <t>Denok &amp; Gareng</t>
  </si>
  <si>
    <t>After their wild teenage years in the heart of Jogjakarta, Denok and Gareng got married and move back to Gareng's home, at Gamping Village, Jogjakarta in order to start a small pig farming ...</t>
  </si>
  <si>
    <t>Dwi Sujanti Nugraheni</t>
  </si>
  <si>
    <t>Denok N.N., Gareng N.N.</t>
  </si>
  <si>
    <t>https://www.imdb.com/title/tt1341171/</t>
  </si>
  <si>
    <t>Garoeda mas</t>
  </si>
  <si>
    <t>E.T. Effendi, R.D. Kosasih, Rd. Mochtar, Moesa</t>
  </si>
  <si>
    <t>https://www.imdb.com/title/tt1279467/</t>
  </si>
  <si>
    <t>Musafir kelana</t>
  </si>
  <si>
    <t>Aminah Cendrakasih, Rd Dadang Ismail, W.D. Mochtar, Wisjnu Mouradhy</t>
  </si>
  <si>
    <t>https://www.imdb.com/title/tt8220780/</t>
  </si>
  <si>
    <t>Laskar anak Palau</t>
  </si>
  <si>
    <t>Aris Satra</t>
  </si>
  <si>
    <t>Helmalia Putri</t>
  </si>
  <si>
    <t>https://www.imdb.com/title/tt2062567/</t>
  </si>
  <si>
    <t>Kentut</t>
  </si>
  <si>
    <t>A regent candidate must undergo medical surgery because her right chest was shot while campaigning. After the operation, she still had to undergo treatment at the hospital, because she had to wait until she farted, a sign of recovery.</t>
  </si>
  <si>
    <t>Deddy Mizwar, Ira Wibowo, Keke Soeryo, Cok Simbara</t>
  </si>
  <si>
    <t>https://www.imdb.com/title/tt0268578/</t>
  </si>
  <si>
    <t>Rio sang juara</t>
  </si>
  <si>
    <t>Zainal Abidin, Ayu Azhari, Billy Chong, Yoshep Hungan</t>
  </si>
  <si>
    <t>https://www.imdb.com/title/tt12369174/</t>
  </si>
  <si>
    <t>Oi! Jaga Lambe</t>
  </si>
  <si>
    <t>https://www.imdb.com/title/tt1213685/</t>
  </si>
  <si>
    <t>Johny Indo</t>
  </si>
  <si>
    <t>Minati Atmanegara, Amin Ansari D., Dadeng Herang, Johny Indo</t>
  </si>
  <si>
    <t>https://www.imdb.com/title/tt0312985/</t>
  </si>
  <si>
    <t>My Family, My Films, and My Nation</t>
  </si>
  <si>
    <t>Using scenes from his previous films, this Indonesian director gives his personal comments on them and the state of his nation.</t>
  </si>
  <si>
    <t>https://www.imdb.com/title/tt0336680/</t>
  </si>
  <si>
    <t>Kadarwati</t>
  </si>
  <si>
    <t>Joice Erna, Frans Tumbuan, Sofia W.D., Asrul Zulmi</t>
  </si>
  <si>
    <t>https://www.imdb.com/title/tt1058083/</t>
  </si>
  <si>
    <t>KK 17</t>
  </si>
  <si>
    <t>M.D. Aliff</t>
  </si>
  <si>
    <t>Mila Karmila, Ismed M. Noor, Sukarno M. Noor, Nizmah Zaglulsyah</t>
  </si>
  <si>
    <t>https://www.imdb.com/title/tt12440476/</t>
  </si>
  <si>
    <t>Nawacita, Dukacita dan Dusta</t>
  </si>
  <si>
    <t>July 27, 2016, General (Retired) Wiranto was appointed as Coordinating Minister for Politics, Legal and Security affairs by President Jokowi. Is Wiranto able to solve cases of gross human ...</t>
  </si>
  <si>
    <t>Ucu Agustin, Yuda Kurniawan</t>
  </si>
  <si>
    <t>https://www.imdb.com/title/tt23752664/</t>
  </si>
  <si>
    <t>Youtube Rewind Minecraft Animation Indonesia: The Story of Animation</t>
  </si>
  <si>
    <t>Erpan1140, The Dream Craft, BeaconCream, and Zenmatho have to place the block from the villager to its rightful place before the mobs attack.</t>
  </si>
  <si>
    <t>Muhammad Adhitya Syahbanur Rakhman, Adiy Irfan, Yudha Putra, Nelson Wijaya Putra</t>
  </si>
  <si>
    <t>https://www.imdb.com/title/tt11622360/</t>
  </si>
  <si>
    <t>The Ambar Child</t>
  </si>
  <si>
    <t>The neglected ties between a mother and her Ambar Child brings strange occurrences to the family.</t>
  </si>
  <si>
    <t>Melvin Giovanie</t>
  </si>
  <si>
    <t>Irene Sonia, Melvin Giovanie, Wellyranti, Nissy Ariana Meinard</t>
  </si>
  <si>
    <t>https://www.imdb.com/title/tt5174700/</t>
  </si>
  <si>
    <t>Fear</t>
  </si>
  <si>
    <t>Jossen Eliata Thenario, Yosafat Thenario</t>
  </si>
  <si>
    <t>https://www.imdb.com/title/tt1190120/</t>
  </si>
  <si>
    <t>In the Name of Love</t>
  </si>
  <si>
    <t>Satrio Hidayat really loves Citra, but as he has not stabilized yet, Citra marries Triawan Negara. Hence the two men become rivals and they declare their mutual enmity by trying to bring ...</t>
  </si>
  <si>
    <t>Vino G. Bastian, Acha Septriasa, Christine Hakim, Tutie Kirana</t>
  </si>
  <si>
    <t>https://www.imdb.com/title/tt13873776/</t>
  </si>
  <si>
    <t>Akai Dai</t>
  </si>
  <si>
    <t>Uray Aziz Abdul, Irvhan Christov, Edward, Heru Haha</t>
  </si>
  <si>
    <t>https://www.imdb.com/title/tt7340434/</t>
  </si>
  <si>
    <t>Iris</t>
  </si>
  <si>
    <t>Dira Nararyya</t>
  </si>
  <si>
    <t>Daniel Mangaraja</t>
  </si>
  <si>
    <t>https://www.imdb.com/title/tt5174378/</t>
  </si>
  <si>
    <t>Deja Vu Device</t>
  </si>
  <si>
    <t>Satya Alfi Syahr</t>
  </si>
  <si>
    <t>Angel Lee</t>
  </si>
  <si>
    <t>https://www.imdb.com/title/tt20865262/</t>
  </si>
  <si>
    <t>Dasar Rezeki</t>
  </si>
  <si>
    <t>Mang Diman, Mang Dudung</t>
  </si>
  <si>
    <t>https://www.imdb.com/title/tt1356801/</t>
  </si>
  <si>
    <t>Kawin Laris</t>
  </si>
  <si>
    <t>Vincent Ryan Rompies, Zumi Zola, Candil, Edric Tjandra</t>
  </si>
  <si>
    <t>https://www.imdb.com/title/tt21366856/</t>
  </si>
  <si>
    <t>Short Cut</t>
  </si>
  <si>
    <t>A woman's car broke down on a very remote shortcut. Even her mobile phone signal isn't working. Soon a suspicious man appears to try and help her but an unexpected event unfolds.</t>
  </si>
  <si>
    <t>Rama DeRanau, Rita Melanie</t>
  </si>
  <si>
    <t>https://www.imdb.com/title/tt5470816/</t>
  </si>
  <si>
    <t>Lost Wonders</t>
  </si>
  <si>
    <t>Set against the 1997 Asian Financial Crisis, Ilalang leaves the house every night to look for his father, who has disappeared while performing pesugihan, or a way to amass fortune using magic.</t>
  </si>
  <si>
    <t>Haydar Salishz</t>
  </si>
  <si>
    <t>https://www.imdb.com/title/tt2916406/</t>
  </si>
  <si>
    <t>Territorial Pissings</t>
  </si>
  <si>
    <t>A couple of teenagers wake up in a car. They want to continue their trip, but were delayed by conversations between them and their surroundings.</t>
  </si>
  <si>
    <t>Deo Grasianto, Yovita Ayu Liwanuru</t>
  </si>
  <si>
    <t>https://www.imdb.com/title/tt0101282/</t>
  </si>
  <si>
    <t>Air dan Romi</t>
  </si>
  <si>
    <t>https://www.imdb.com/title/tt6003786/</t>
  </si>
  <si>
    <t>Salisiah Adaik</t>
  </si>
  <si>
    <t>Ferdinand Almi</t>
  </si>
  <si>
    <t>Dedi Darmadi, Yuliana Fitri, Memory Hidayat, Phipit Mursidah</t>
  </si>
  <si>
    <t>https://www.imdb.com/title/tt3777174/</t>
  </si>
  <si>
    <t>Senyawa</t>
  </si>
  <si>
    <t>Retno wanted to make a recorded song of Ave Maria for her mom. But the situation of her neighbourhood was always noisy. She was upset when her song disturbed by the adzan.</t>
  </si>
  <si>
    <t>https://www.imdb.com/title/tt6280242/</t>
  </si>
  <si>
    <t>Beauty</t>
  </si>
  <si>
    <t>https://www.imdb.com/title/tt1250788/</t>
  </si>
  <si>
    <t>Mak tjomblang</t>
  </si>
  <si>
    <t>Cassin Abbas, Nugroho An, S. Bagio, Bambang Hermanto</t>
  </si>
  <si>
    <t>https://www.imdb.com/title/tt12541452/</t>
  </si>
  <si>
    <t>Tinseltown</t>
  </si>
  <si>
    <t>Right before she has to return to home country, she has to make a tough decision between coming home and follow the life planned by her parents or to chase after her dream.</t>
  </si>
  <si>
    <t>Shindy Huang</t>
  </si>
  <si>
    <t>https://www.imdb.com/title/tt1043471/</t>
  </si>
  <si>
    <t>Gadis kampus</t>
  </si>
  <si>
    <t>Zainal Abidin, Alfian, Chitra Dewi, Alicia Djohar</t>
  </si>
  <si>
    <t>https://www.imdb.com/title/tt1532505/</t>
  </si>
  <si>
    <t>Bot... Parabot</t>
  </si>
  <si>
    <t>https://www.imdb.com/title/tt7039866/</t>
  </si>
  <si>
    <t>Moth</t>
  </si>
  <si>
    <t>Yeni is unhappy. She is unhappy because she lacks wealth. She lacks wealth because she lives in a small village. Yeni wishes she was in the city. Happiness lives in the city. 'Moth' ...</t>
  </si>
  <si>
    <t>Adrian Scanlon</t>
  </si>
  <si>
    <t>Sekar Sari</t>
  </si>
  <si>
    <t>https://www.imdb.com/title/tt3777832/</t>
  </si>
  <si>
    <t>Wrong Day</t>
  </si>
  <si>
    <t>A police pursuit of criminal on the day before his first assignment, for one thing, there was a conversation between both of them.</t>
  </si>
  <si>
    <t>https://www.imdb.com/title/tt21332168/</t>
  </si>
  <si>
    <t>Kisah di Hari Minggu</t>
  </si>
  <si>
    <t>A housewife is running errands, such as getting the children ready for school and preparing breakfast while her husband is still asleep and shows no care for his wife's tasks at hand.</t>
  </si>
  <si>
    <t>Adi Marsono</t>
  </si>
  <si>
    <t>Rizki Sasono, Erythrina Baskoro, Ailsa Syahda Valda Archano, Wira Dzaki Rizqullah</t>
  </si>
  <si>
    <t>https://www.imdb.com/title/tt7316284/</t>
  </si>
  <si>
    <t>Your BestFriend</t>
  </si>
  <si>
    <t>A man name is Tio, He is a successful entrepreneur in Indonesia. He is the richest young entrepreneur all of the country, because what he got, make him so arrogant and never feel enough, he...</t>
  </si>
  <si>
    <t>Zain Zaidcaer</t>
  </si>
  <si>
    <t>https://www.imdb.com/title/tt8543090/</t>
  </si>
  <si>
    <t>The-Interview</t>
  </si>
  <si>
    <t>Where does true happiness come from? Your lover? Your material wealth? People's Validation? What is the true value of your life? A man walks into an unconventional interview which may change his life.</t>
  </si>
  <si>
    <t>Sidartha Murjani</t>
  </si>
  <si>
    <t>Sidartha Murjani, Cheneen Du Preez</t>
  </si>
  <si>
    <t>https://www.imdb.com/title/tt8636622/</t>
  </si>
  <si>
    <t>Hafiz &amp; Friends Recap: History</t>
  </si>
  <si>
    <t>In 2018 Hafiz and his closest people have gone through many things from happy, sad, disappointed, angry, honest, lying, traitors and many others. And this year Hafiz met with new things and new people.</t>
  </si>
  <si>
    <t>Dzakwan Dzulfikar, Muhammad Hafiz, Muhammad Defly Putra, Bintang Zahiddan</t>
  </si>
  <si>
    <t>Faisal Azzam, Muhammad Hafiz, Emerya Nifa, Meccalino Adjie</t>
  </si>
  <si>
    <t>Documentary, Family</t>
  </si>
  <si>
    <t>https://www.imdb.com/title/tt21610016/</t>
  </si>
  <si>
    <t>MVP - Most Valuable Player</t>
  </si>
  <si>
    <t>Battle begin. The Blue Rhinos and Red Tigers teams compete to be the best Mobile Legends players in the Esports Star Indonesia competition. A participant from Kalimantan managed to win the ...</t>
  </si>
  <si>
    <t>Rhaditya Vikhantyassa</t>
  </si>
  <si>
    <t>Ranger Emas, Sere Kalina, Kornet, Andrian Pauline</t>
  </si>
  <si>
    <t>https://www.imdb.com/title/tt7231462/</t>
  </si>
  <si>
    <t>Is It Appropriate to Eat Dog? 2: The Pets Poachers</t>
  </si>
  <si>
    <t>https://www.imdb.com/title/tt28102360/</t>
  </si>
  <si>
    <t>Kardus Itu Rumahku</t>
  </si>
  <si>
    <t>https://www.imdb.com/title/tt21844868/</t>
  </si>
  <si>
    <t>Sinis</t>
  </si>
  <si>
    <t>A pregnant student who has to decide between aborting her child or letting her closest people know that she is underage pregnant</t>
  </si>
  <si>
    <t>Maureen Letitia, Billy Christoper, Elena Lay, Pierre E. Eriyanto</t>
  </si>
  <si>
    <t>https://www.imdb.com/title/tt0292016/</t>
  </si>
  <si>
    <t>Indonesia berbisik</t>
  </si>
  <si>
    <t>Alex Komang, Bemby Indra Kusuma</t>
  </si>
  <si>
    <t>https://www.imdb.com/title/tt1753364/</t>
  </si>
  <si>
    <t>2 X 24 djam</t>
  </si>
  <si>
    <t>Bing Slamet, Chitra Dewi, Ratno Timoer, Raman Wirawan</t>
  </si>
  <si>
    <t>https://www.imdb.com/title/tt15745864/</t>
  </si>
  <si>
    <t>Downfall</t>
  </si>
  <si>
    <t>https://www.imdb.com/title/tt1555940/</t>
  </si>
  <si>
    <t>Heart-Break.com</t>
  </si>
  <si>
    <t>Ramon Y. Tungka, Raihaanun Soeriaatmadja, Gary M. Iskak, Shara Aryo</t>
  </si>
  <si>
    <t>https://www.imdb.com/title/tt21330724/</t>
  </si>
  <si>
    <t>Undian</t>
  </si>
  <si>
    <t>A difference of opinion between husband and wife becomes a conflict that needed to be resolved. Wrapped using punchline that brings humor from the act of characters.</t>
  </si>
  <si>
    <t>Fitriana Lestari</t>
  </si>
  <si>
    <t>Mohamad Aditia, Asty Puspita, Mohammad Adhyaksa, Pandu Maulana</t>
  </si>
  <si>
    <t>https://www.imdb.com/title/tt10039546/</t>
  </si>
  <si>
    <t>Suporter Masuk Pesantren</t>
  </si>
  <si>
    <t>Aso who has a passion for watching football at the stadium every time his favorite team competes, is put into a pesantren (Islamic boarding school) by his parents. The condition of the ...</t>
  </si>
  <si>
    <t>Quraisy Mathar</t>
  </si>
  <si>
    <t>Zulkifli Suardi, George Nataniel, Benyamin Yesnath, Ahmad Fauzan Fikri</t>
  </si>
  <si>
    <t>https://www.imdb.com/title/tt5295484/</t>
  </si>
  <si>
    <t>Jump</t>
  </si>
  <si>
    <t>Albert Cen, Luis Jocom, Hanata Rue</t>
  </si>
  <si>
    <t>https://www.imdb.com/title/tt1846495/</t>
  </si>
  <si>
    <t>Boenga Roos Dari Tjikembang</t>
  </si>
  <si>
    <t>https://www.imdb.com/title/tt27042528/</t>
  </si>
  <si>
    <t>Inspektur Rachman</t>
  </si>
  <si>
    <t>Moh Said H.J.</t>
  </si>
  <si>
    <t>Hamid Arief, Awaludin, Djoeriah, Djauhari Effendi</t>
  </si>
  <si>
    <t>https://www.imdb.com/title/tt2815188/</t>
  </si>
  <si>
    <t>What's the Point?</t>
  </si>
  <si>
    <t>Muhammad Ichsan, Iwan Setiawan</t>
  </si>
  <si>
    <t>https://www.imdb.com/title/tt4591802/</t>
  </si>
  <si>
    <t>Hendrix Adi Surya</t>
  </si>
  <si>
    <t>Hendrix</t>
  </si>
  <si>
    <t>Ciptian Sesilia Anggita, Hendrix Chaplin, Handik, Hendrix</t>
  </si>
  <si>
    <t>Short, Biography, Comedy</t>
  </si>
  <si>
    <t>https://www.imdb.com/title/tt6898940/</t>
  </si>
  <si>
    <t>Along the One Way</t>
  </si>
  <si>
    <t>Bani Nasution</t>
  </si>
  <si>
    <t>https://www.imdb.com/title/tt26438440/</t>
  </si>
  <si>
    <t>Bangka on the Edge</t>
  </si>
  <si>
    <t>https://www.imdb.com/title/tt4273712/</t>
  </si>
  <si>
    <t>Barefoot</t>
  </si>
  <si>
    <t>During colonial times in Java, Indonesia, a Dutch boy commences a forbidden friendship with a native girl. Later he learns a sad reality regarding his own people.</t>
  </si>
  <si>
    <t>Galih Sakti</t>
  </si>
  <si>
    <t>Herman Bennink, Eva Bubla, Kho Michael, Mika Schmocker</t>
  </si>
  <si>
    <t>https://www.imdb.com/title/tt15685208/</t>
  </si>
  <si>
    <t>One Two - 19</t>
  </si>
  <si>
    <t>https://www.imdb.com/title/tt0337002/</t>
  </si>
  <si>
    <t>Pengantin</t>
  </si>
  <si>
    <t>Zainal Abidin, Afrizal Anoda, Pitradjaya Burnama, Tino Karno</t>
  </si>
  <si>
    <t>https://www.imdb.com/title/tt7158526/</t>
  </si>
  <si>
    <t>Succubus</t>
  </si>
  <si>
    <t>Fitri and Dinda are two university students that are close to each other. Fitri often got harassed by several boys in her campus, and Dinda always become her leaning shoulder. But something happened between the two of them.</t>
  </si>
  <si>
    <t>Azizah Assattari, Syafitrnioni Syafri</t>
  </si>
  <si>
    <t>https://www.imdb.com/title/tt1058711/</t>
  </si>
  <si>
    <t>Dr Siti Pertiwi Kembali ke Desa</t>
  </si>
  <si>
    <t>Sjaeful Anwar, Joice Erna, Christine Hakim, Ikranagara</t>
  </si>
  <si>
    <t>https://www.imdb.com/title/tt13795336/</t>
  </si>
  <si>
    <t>Bali</t>
  </si>
  <si>
    <t>Evgenii Banshchikov</t>
  </si>
  <si>
    <t>https://www.imdb.com/title/tt5621348/</t>
  </si>
  <si>
    <t>Opor Operan</t>
  </si>
  <si>
    <t>One day, the day before the Eid in a village outskirt Bandung, Housewife are busy cooking opor which later will be distributed to the nearest neighbor. Mrs. Ani, a fine cook in that village...</t>
  </si>
  <si>
    <t>Mustafa</t>
  </si>
  <si>
    <t>Rinrin Candraresmi, Lisa H. Pandansari, Tribintang Praptiwi, Wahid Sanggakaruma</t>
  </si>
  <si>
    <t>https://www.imdb.com/title/tt21319068/</t>
  </si>
  <si>
    <t>Tiamat 2020</t>
  </si>
  <si>
    <t>40 years later after a virus killed the world. Humanity is trapped in the power of technology to escape reality. Reality is already frightening and hope is the only way to survive.</t>
  </si>
  <si>
    <t>Dom Dharmo, Reuben Elishama, Randy Nidji</t>
  </si>
  <si>
    <t>https://www.imdb.com/title/tt9277764/</t>
  </si>
  <si>
    <t>Kisah Carlo</t>
  </si>
  <si>
    <t>A drama series set in an HIV/AIDS clinic in Jakarta, Indonesia. Based on true stories, the series follows the lives, conflicts and the dynamics of the patients, doctors, nurses and workers ...</t>
  </si>
  <si>
    <t>Putri Ayudya, Chicco Kurniawan, Jajang C. Noer, Gesata Stella</t>
  </si>
  <si>
    <t>https://www.imdb.com/title/tt2079586/</t>
  </si>
  <si>
    <t>Tak Ingin Sendiri</t>
  </si>
  <si>
    <t>Pras has almost finished college, has rich parents and a beautiful, faithful fiancee but is suddenly diagnosed with lung cancer. He only has six months left to live. Pras' parents ask ...</t>
  </si>
  <si>
    <t>Rano Karno, Meriam Bellina, Harry Capri, Benny Damsjik</t>
  </si>
  <si>
    <t>https://www.imdb.com/title/tt5987796/</t>
  </si>
  <si>
    <t>Paradis Lontains</t>
  </si>
  <si>
    <t>Laslo Boer, Putu Karina Swandi</t>
  </si>
  <si>
    <t>https://www.imdb.com/title/tt13640256/</t>
  </si>
  <si>
    <t>Followed</t>
  </si>
  <si>
    <t>Ananda Wishnu Mukti</t>
  </si>
  <si>
    <t>https://www.imdb.com/title/tt8385218/</t>
  </si>
  <si>
    <t>Perception</t>
  </si>
  <si>
    <t>A local balinese woman have a tragic experience, she had a life option path.</t>
  </si>
  <si>
    <t>Lukas Rizkiawan, Yusak Sagino</t>
  </si>
  <si>
    <t>https://www.imdb.com/title/tt1479254/</t>
  </si>
  <si>
    <t>JK</t>
  </si>
  <si>
    <t>Sopyan Dado, Lilis Ireng, Jusuf Kalla, Daksa Lintang</t>
  </si>
  <si>
    <t>https://www.imdb.com/title/tt1058111/</t>
  </si>
  <si>
    <t>Sembilan</t>
  </si>
  <si>
    <t>Farouk Afero, Rahayu Effendi, Herman Hadi, Teguh Karya</t>
  </si>
  <si>
    <t>https://www.imdb.com/title/tt6939446/</t>
  </si>
  <si>
    <t>Nachoda harimau lapar</t>
  </si>
  <si>
    <t>M. Arief, Salim Hamid, A. Harris, Ots Ramelan</t>
  </si>
  <si>
    <t>https://www.imdb.com/title/tt1480817/</t>
  </si>
  <si>
    <t>Madju tak gentar</t>
  </si>
  <si>
    <t>Sri Redjeki, Turino Junaidy, Farouk Afero, Oslan Husein</t>
  </si>
  <si>
    <t>https://www.imdb.com/title/tt7218654/</t>
  </si>
  <si>
    <t>Out</t>
  </si>
  <si>
    <t>Adi Wijananda</t>
  </si>
  <si>
    <t>https://www.imdb.com/title/tt10585040/</t>
  </si>
  <si>
    <t>Jatiwangi</t>
  </si>
  <si>
    <t>George Clark</t>
  </si>
  <si>
    <t>https://www.imdb.com/title/tt6753672/</t>
  </si>
  <si>
    <t>Big Village</t>
  </si>
  <si>
    <t>Rachmat Hidayat, Rosihan Anwar, M.S. Derita, Syamsul Fuad</t>
  </si>
  <si>
    <t>https://www.imdb.com/title/tt6766084/</t>
  </si>
  <si>
    <t>3D Handprint</t>
  </si>
  <si>
    <t>Nick Calpakdjian</t>
  </si>
  <si>
    <t>https://www.imdb.com/title/tt8244708/</t>
  </si>
  <si>
    <t>Alles Goed: From Gunung Kidul to Europe</t>
  </si>
  <si>
    <t>Studying abroad is impossible for villagers or indigenous people in Gunung Kidul. However, the main character is trying to find the solution and spread that to every people in Indonesia. (This is non-commercial movie).</t>
  </si>
  <si>
    <t>Wahyu F. Riyanto, Reyvaldi Cahya Putra, Ramos Purba, Nisa Rani Hito</t>
  </si>
  <si>
    <t>https://www.imdb.com/title/tt3777790/</t>
  </si>
  <si>
    <t>Stek &amp; Salat</t>
  </si>
  <si>
    <t>A couple ordering food at a restaurant. A waiter is serving them. What appears is never as wild as their imaginations each other - including a cat that was waiting for food scraps.</t>
  </si>
  <si>
    <t>https://www.imdb.com/title/tt4305660/</t>
  </si>
  <si>
    <t>Korban Terpilih/The Chosen Victim</t>
  </si>
  <si>
    <t>https://www.imdb.com/title/tt12392394/</t>
  </si>
  <si>
    <t>Project Al Amin</t>
  </si>
  <si>
    <t>Amin, a construction laborer of a mosque, has to go to his sick wife in his hometown, but the salary of a construction worker is not enough for him to go back home, let alone pay for his wife's medical bills.</t>
  </si>
  <si>
    <t>Rayhan Dermawan</t>
  </si>
  <si>
    <t>https://www.imdb.com/title/tt8669110/</t>
  </si>
  <si>
    <t>Nyanyian Anak</t>
  </si>
  <si>
    <t>Bayu Oktara, Mo Sidik</t>
  </si>
  <si>
    <t>Family, Musical</t>
  </si>
  <si>
    <t>https://www.imdb.com/title/tt1532523/</t>
  </si>
  <si>
    <t>Irama hari</t>
  </si>
  <si>
    <t>Steve Pillar Setiabudi</t>
  </si>
  <si>
    <t>https://www.imdb.com/title/tt14988746/</t>
  </si>
  <si>
    <t>OS1</t>
  </si>
  <si>
    <t>OS1 is an artificial intelligence operating system that can be the answer for your loneliness and existential crisis issue. It's not just a system, it's a consciousness.</t>
  </si>
  <si>
    <t>Gilang Chandra</t>
  </si>
  <si>
    <t>Ferdin Maulana, Luqman Ski</t>
  </si>
  <si>
    <t>https://www.imdb.com/title/tt10636074/</t>
  </si>
  <si>
    <t>Miss You</t>
  </si>
  <si>
    <t>Dellastri Agoesra, Muhammad Hafiz, Taufiq Rizky Hidayat, Rafi Rahmadanil</t>
  </si>
  <si>
    <t>https://www.imdb.com/title/tt4433342/</t>
  </si>
  <si>
    <t>Gara-Gara Bendera</t>
  </si>
  <si>
    <t>A delinquent student , fell in love with a sweet girl flag raisers . Naas , he about to make Wear The Dirty flag ceremony . But the delinquent rack his brain and tactical for propitiate the girl .</t>
  </si>
  <si>
    <t>Aswin Ciprut, Mas Kadir, Mbak Luwi, Novanda</t>
  </si>
  <si>
    <t>https://www.imdb.com/title/tt3777158/</t>
  </si>
  <si>
    <t>Love Paper</t>
  </si>
  <si>
    <t>Is about a relationship between a girl and a boy. How long the relationship is, no one can't predict.</t>
  </si>
  <si>
    <t>https://www.imdb.com/title/tt7051570/</t>
  </si>
  <si>
    <t>Sunday Melodies</t>
  </si>
  <si>
    <t>Gita has been through a separation with her husband for some time. As she's spending a whole day chatting, talking on the phone, texting, and sexting with a man who sent her a message in ...</t>
  </si>
  <si>
    <t>Aline Djayasukmana</t>
  </si>
  <si>
    <t>Ian Adiwibowo, Aline Djayasukmana</t>
  </si>
  <si>
    <t>https://www.imdb.com/title/tt27991043/</t>
  </si>
  <si>
    <t>Si Warik the Movie: Ladang Terakhir</t>
  </si>
  <si>
    <t>Warik and Dian found damaged farm fields, so they tried to save the fields and plants by looking for an expert in agriculture named Grandma Akim. They had to go through a long and arduous ...</t>
  </si>
  <si>
    <t>Nita Virena Nathania</t>
  </si>
  <si>
    <t>https://www.imdb.com/title/tt6771624/</t>
  </si>
  <si>
    <t>Udin Telekomsel</t>
  </si>
  <si>
    <t>Parjo and Gundul are having a conversation at night about a boy, Udin, who can communicate with God. Udin communicates with God by messaging His cellphone. People come to Udin, because whatever they ask from him, is granted by Him.</t>
  </si>
  <si>
    <t>Dipta Diwangkara, Makbul Mubarak, Rizky M. Pramonanda</t>
  </si>
  <si>
    <t>https://www.imdb.com/title/tt1852182/</t>
  </si>
  <si>
    <t>Zoebaida</t>
  </si>
  <si>
    <t>Zoebaida and her lover are forbidden from marrying by those in power.</t>
  </si>
  <si>
    <t>Njoo Cheong Seng</t>
  </si>
  <si>
    <t>Aisah, M. Alamsyah, Djoedjoe, Joesoef</t>
  </si>
  <si>
    <t>https://www.imdb.com/title/tt9043858/</t>
  </si>
  <si>
    <t>Into The Dark</t>
  </si>
  <si>
    <t>This film tries to get into a suspenseful experience of a kidnapping victim.</t>
  </si>
  <si>
    <t>Maria Christina Silalahi, Luthfan Nur Rochman, Dhuha Ramadhani</t>
  </si>
  <si>
    <t>Lilli Birdsell</t>
  </si>
  <si>
    <t>Documentary, Short, Crime</t>
  </si>
  <si>
    <t>https://www.imdb.com/title/tt12342804/</t>
  </si>
  <si>
    <t>Sekala</t>
  </si>
  <si>
    <t>Umar Najmuddin</t>
  </si>
  <si>
    <t>Tirta Karunia, Rizky Waiz</t>
  </si>
  <si>
    <t>https://www.imdb.com/title/tt27128876/</t>
  </si>
  <si>
    <t>Kesurupan Erotik</t>
  </si>
  <si>
    <t>Three syndicate women decided to hold a brutal sex party to celebrate the success of their mission. But they did not know that the pleasure must be paid handsomely.</t>
  </si>
  <si>
    <t>Kurnia Alexander, Yoanda Elizabeth, Sigit Pradityo, Keke Ratnakania</t>
  </si>
  <si>
    <t>https://www.imdb.com/title/tt12187580/</t>
  </si>
  <si>
    <t>Sleepless Nights</t>
  </si>
  <si>
    <t>Jey Nelson</t>
  </si>
  <si>
    <t>Petra Sihombing, Firrina Sinatrya</t>
  </si>
  <si>
    <t>https://www.imdb.com/title/tt5473312/</t>
  </si>
  <si>
    <t>Video Campaign for UNICEF</t>
  </si>
  <si>
    <t>https://www.imdb.com/title/tt14635142/</t>
  </si>
  <si>
    <t>Metenteng</t>
  </si>
  <si>
    <t>Two years after the end of the National Vaccination, things got even worse. The virus that causes COVID-19 has mutated to make it much more dangerous and easy to spread. JAKA, who is a ...</t>
  </si>
  <si>
    <t>N. Dilivio Adani</t>
  </si>
  <si>
    <t>Oguzhan Umbat, Ilham Ramayo, Rizky Ramadhana, Aditya Nirwana</t>
  </si>
  <si>
    <t>Short, Drama, Sci-Fi</t>
  </si>
  <si>
    <t>https://www.imdb.com/title/tt9526206/</t>
  </si>
  <si>
    <t>The Jakarta Project - Where is Home</t>
  </si>
  <si>
    <t>We've had a history of wars and dark past We'll find home, if we accept each other.</t>
  </si>
  <si>
    <t>https://www.imdb.com/title/tt2149670/</t>
  </si>
  <si>
    <t>Rujak</t>
  </si>
  <si>
    <t>https://www.imdb.com/title/tt1136826/</t>
  </si>
  <si>
    <t>Betapa damai hati kami</t>
  </si>
  <si>
    <t>Gina Adriana, Robin Febrary, Pong Harjatmo, Rachmat Hidayat</t>
  </si>
  <si>
    <t>https://www.imdb.com/title/tt21820006/</t>
  </si>
  <si>
    <t>She's an Art Isn't She?</t>
  </si>
  <si>
    <t>Dito Prasetyo</t>
  </si>
  <si>
    <t>Aina Nisa F.P.S., Julfikar Maha Putra</t>
  </si>
  <si>
    <t>https://www.imdb.com/title/tt7244882/</t>
  </si>
  <si>
    <t>Hafiz &amp; Friends Recap S3</t>
  </si>
  <si>
    <t>Meccalino Adjie, Dellastri Agoesra, Faisal Azzam, Bima Fayana</t>
  </si>
  <si>
    <t>https://www.imdb.com/title/tt23060838/</t>
  </si>
  <si>
    <t>Penakluk Camer</t>
  </si>
  <si>
    <t>Akmal Fadh, Aurra Kharishma, Tegar Satrya</t>
  </si>
  <si>
    <t>https://www.imdb.com/title/tt27618716/</t>
  </si>
  <si>
    <t>The Beautiful Girl on a Park Bench</t>
  </si>
  <si>
    <t>Wisnu meets Mawar in a park while searching for inspiration for his writing. Mawar turns out to be Wisnu's neighbor next door. Soon, Wisnu learns that Mawar is suffering from physical abuse...</t>
  </si>
  <si>
    <t>Gerald Abdullah, Lisa Mae, Alessandro Michael Ryan</t>
  </si>
  <si>
    <t>https://www.imdb.com/title/tt8448684/</t>
  </si>
  <si>
    <t>Chick-Chick</t>
  </si>
  <si>
    <t>A little girl, Kara, stays with her grandmother because her parents are fighting. There, she befriends a chicken, but her grandmother is not comfortable with her close relationship with the...</t>
  </si>
  <si>
    <t>https://www.imdb.com/title/tt7154966/</t>
  </si>
  <si>
    <t>Kostum</t>
  </si>
  <si>
    <t>A Malaysian eats at an Indonesian food court in Jakarta during times of intrigue and confrontation between both countries.</t>
  </si>
  <si>
    <t>Svetlana Dea, Tengku Iskhandar, Petir, Andrie Sasono</t>
  </si>
  <si>
    <t>https://www.imdb.com/title/tt14797794/</t>
  </si>
  <si>
    <t>Sebentar Saja</t>
  </si>
  <si>
    <t>Kirana has not communicated with her mother at all since her father died. They only communicate through the post it which is attached to the post it. In today, Kirana tries to fix everything.</t>
  </si>
  <si>
    <t>Nadia Soekarno, Pipien Putri</t>
  </si>
  <si>
    <t>https://www.imdb.com/title/tt15809640/</t>
  </si>
  <si>
    <t>Diana Susanti: Than You See</t>
  </si>
  <si>
    <t>Angga Bassoni Al Barkah</t>
  </si>
  <si>
    <t>https://www.imdb.com/title/tt4472334/</t>
  </si>
  <si>
    <t>The Reclamation</t>
  </si>
  <si>
    <t>Gary Bencheghib</t>
  </si>
  <si>
    <t>Stanley Allison, Man Angga, Soundbwoy Dodix, Ida Pedanda Gunnung</t>
  </si>
  <si>
    <t>https://www.imdb.com/title/tt9444770/</t>
  </si>
  <si>
    <t>Mendengar Senyuman (Listening to a Smile)</t>
  </si>
  <si>
    <t>Rusim, a mature blind person, enters a school dedicated to teach blind young people. He is the oldest in his class. His path to education was tortuous. It involves fights with his parents, ...</t>
  </si>
  <si>
    <t>Carya Maharja</t>
  </si>
  <si>
    <t>https://www.imdb.com/title/tt6096374/</t>
  </si>
  <si>
    <t>Dance Around the Globe</t>
  </si>
  <si>
    <t>Pierce Vaughn</t>
  </si>
  <si>
    <t>Guillaume Sanchez</t>
  </si>
  <si>
    <t>https://www.imdb.com/title/tt21196146/</t>
  </si>
  <si>
    <t>Riwayat Ceti</t>
  </si>
  <si>
    <t>Azalia Muchransyah</t>
  </si>
  <si>
    <t>Kak Jek, Dea Panendra, Nino Prabowo, Den Bagus Sasono</t>
  </si>
  <si>
    <t>https://www.imdb.com/title/tt8107508/</t>
  </si>
  <si>
    <t>Hometown River</t>
  </si>
  <si>
    <t>Changfu Zhang</t>
  </si>
  <si>
    <t>https://www.imdb.com/title/tt25009342/</t>
  </si>
  <si>
    <t>Jeritan Si Buyung</t>
  </si>
  <si>
    <t>Buyung and his mother arrive in Tanjung Priok to find his father, Rachmat. But he no longer works as a coolie in the harbor. Then Buyung's wallet is stolen, and his mother dies out of ...</t>
  </si>
  <si>
    <t>Bagus Santoso, Nuke Maya Saphira, Dicky Zulkarnaen, Mia Kumala</t>
  </si>
  <si>
    <t>https://www.imdb.com/title/tt1848793/</t>
  </si>
  <si>
    <t>Bajar Dengan Djiwa</t>
  </si>
  <si>
    <t>Hu. R.</t>
  </si>
  <si>
    <t>A. Bakar, Itjang Ali, Haroen, Oesman</t>
  </si>
  <si>
    <t>https://www.imdb.com/title/tt21627790/</t>
  </si>
  <si>
    <t>Gandik</t>
  </si>
  <si>
    <t>Noprian Rauhul</t>
  </si>
  <si>
    <t>Liek Suyatno, Sukarni</t>
  </si>
  <si>
    <t>https://www.imdb.com/title/tt0308529/</t>
  </si>
  <si>
    <t>Madame Dasima</t>
  </si>
  <si>
    <t>Rusdy Rukmarata</t>
  </si>
  <si>
    <t>Sita Nursanti, Syaharani, Sujiwo Tejo, Rudy Wowor</t>
  </si>
  <si>
    <t>Musical, Drama, Comedy</t>
  </si>
  <si>
    <t>https://www.imdb.com/title/tt27348733/</t>
  </si>
  <si>
    <t>The Secret Life of Daydreams</t>
  </si>
  <si>
    <t>An aspiring young actress trying to break into the film industry crosses paths with a miserable arthouse filmmaker to produce a film which manages to challenge both of their resolve to survive in the film industry.</t>
  </si>
  <si>
    <t>Amarl Al Kautsar, Julio Rionaldo</t>
  </si>
  <si>
    <t>Ilona Tjandrakara, Julio Rionaldo</t>
  </si>
  <si>
    <t>https://www.imdb.com/title/tt4484714/</t>
  </si>
  <si>
    <t>Delivering Peter Rabbit</t>
  </si>
  <si>
    <t>Conrad Hughes</t>
  </si>
  <si>
    <t>https://www.imdb.com/title/tt8097730/</t>
  </si>
  <si>
    <t>The Shutter of Death</t>
  </si>
  <si>
    <t>A woman (a victim of sexual harassment) and a man (with Social Anxiety and OCD), plotting for murdering sexual predators and collect photograph of their retinas as a trophy, reflecting the last image they saw before they dies.</t>
  </si>
  <si>
    <t>Lies Nanci Supangkat</t>
  </si>
  <si>
    <t>Short, Action, Crime</t>
  </si>
  <si>
    <t>https://www.imdb.com/title/tt5891578/</t>
  </si>
  <si>
    <t>Indonesia dalam Slowmotion</t>
  </si>
  <si>
    <t>Wowo Watumas Sacawikarta, Tatang Kosasih</t>
  </si>
  <si>
    <t>https://www.imdb.com/title/tt7231458/</t>
  </si>
  <si>
    <t>Is It Appropriate to Eat Dog? 1: Pets Are [Not] Food</t>
  </si>
  <si>
    <t>https://www.imdb.com/title/tt5745674/</t>
  </si>
  <si>
    <t>Dead in the Water</t>
  </si>
  <si>
    <t>The rescue of a young girl during the early days of the zombie virus outbreak.</t>
  </si>
  <si>
    <t>Aria Bima</t>
  </si>
  <si>
    <t>Albarezi Candera, Cep Hendra, Marvell Kairupan, Mayra Kairupan</t>
  </si>
  <si>
    <t>https://www.imdb.com/title/tt6032238/</t>
  </si>
  <si>
    <t>Harvest Moon Ritual</t>
  </si>
  <si>
    <t>Kasepuhan Cisungsang is one of five indigenous groups in Banten Kidul who maintain their ancestral culture consistenly. This film shows Harvest Moon Ritual in Kasepuhan Cisungsang called Seren Taun.</t>
  </si>
  <si>
    <t>Terrizqo Arief Sutansyah, Adinda Assyfa Kamalia</t>
  </si>
  <si>
    <t>https://www.imdb.com/title/tt9399218/</t>
  </si>
  <si>
    <t>Elegi Melodi</t>
  </si>
  <si>
    <t>After Melodi, a vibrant and cheerful old lady, being diagnosed of cancer, she wants to realize her youthful dreams: to be a singer, and to make a music video to be screened on her funeral night.</t>
  </si>
  <si>
    <t>Dayu Wijanto, Alfian Phang, Yoga Mohamad, Melissa Karim</t>
  </si>
  <si>
    <t>https://www.imdb.com/title/tt3136440/</t>
  </si>
  <si>
    <t>Pantiku Istanaku</t>
  </si>
  <si>
    <t>Vito Deyvin, Dhafania Nazwatika, Ozan, Aisyah Syabica</t>
  </si>
  <si>
    <t>https://www.imdb.com/title/tt6939470/</t>
  </si>
  <si>
    <t>Guntur</t>
  </si>
  <si>
    <t>Zainal Abidin, Dian Anggrianie, Asmarani, Boes Boestami</t>
  </si>
  <si>
    <t>https://www.imdb.com/title/tt27251049/</t>
  </si>
  <si>
    <t>Ivy's World</t>
  </si>
  <si>
    <t>Ivy the girl who enters an imaginative world</t>
  </si>
  <si>
    <t>Ricky Aqsa Vernanda</t>
  </si>
  <si>
    <t>Miky Havis, Anita Permata Hutagalung, Zaidan Bin Madi, Amadea Nalini</t>
  </si>
  <si>
    <t>https://www.imdb.com/title/tt8074928/</t>
  </si>
  <si>
    <t>Expedition Sumatra</t>
  </si>
  <si>
    <t>https://www.imdb.com/title/tt2245528/</t>
  </si>
  <si>
    <t>The Disposal</t>
  </si>
  <si>
    <t>A village girl ends up a victim of child trafficking. Based on true stories.</t>
  </si>
  <si>
    <t>William Chandra, Andri Cung</t>
  </si>
  <si>
    <t>Atiqah Hasiholan, Emil Kusumo, Aida Nurmala, Surya Saputra</t>
  </si>
  <si>
    <t>https://www.imdb.com/title/tt2028537/</t>
  </si>
  <si>
    <t>Rambut keriting</t>
  </si>
  <si>
    <t>Susilowaty, Avent Cristy, Citra Wiharja, Eddy Bakar Pare</t>
  </si>
  <si>
    <t>https://www.imdb.com/title/tt5140528/</t>
  </si>
  <si>
    <t>Punai</t>
  </si>
  <si>
    <t>A religious small town girl takes off her hijab to challenge what she has been thought.</t>
  </si>
  <si>
    <t>Rafki Hidayat</t>
  </si>
  <si>
    <t>https://www.imdb.com/title/tt16023912/</t>
  </si>
  <si>
    <t>Resepsi</t>
  </si>
  <si>
    <t>Ferry Irwandi</t>
  </si>
  <si>
    <t>Hadian Saputra, Muthia Nadhira, Shohibur Rohman</t>
  </si>
  <si>
    <t>https://www.imdb.com/title/tt5969512/</t>
  </si>
  <si>
    <t>Kosong</t>
  </si>
  <si>
    <t>Bunga Rachmawati Amir, Rachamd Amir, Fauzi Baadila, Dondi Kakkoi</t>
  </si>
  <si>
    <t>https://www.imdb.com/title/tt12332800/</t>
  </si>
  <si>
    <t>Lockdown</t>
  </si>
  <si>
    <t>A man who doesn't remember anything wakes up in a room and realizes that he was locked in there with the radio that was spreading bad news about the situation the outside world.</t>
  </si>
  <si>
    <t>https://www.imdb.com/title/tt19433524/</t>
  </si>
  <si>
    <t>Pungkasan</t>
  </si>
  <si>
    <t>An aging screenwriter tries to finish his unfinished screenplay that he wrote a long time ago.</t>
  </si>
  <si>
    <t>Faiq, Arif Nugroho, Markus Suma Wikarta</t>
  </si>
  <si>
    <t>https://www.imdb.com/title/tt7160438/</t>
  </si>
  <si>
    <t>Roda Pantura, a North Coast Story</t>
  </si>
  <si>
    <t>Hizkia Subiyantoro</t>
  </si>
  <si>
    <t>https://www.imdb.com/title/tt7720284/</t>
  </si>
  <si>
    <t>Semua Sudah Dimaafkan Sebab Kita Pernah Bahagia</t>
  </si>
  <si>
    <t>A documentary about the life of Indonesian Poet and Cultural Activist Leon Agusta, told from the point of view of his youngest child, filmmaker Paul Agusta.</t>
  </si>
  <si>
    <t>Paul Agusta, Katia Engel</t>
  </si>
  <si>
    <t>https://www.imdb.com/title/tt3777014/</t>
  </si>
  <si>
    <t>The Flaneurs #3</t>
  </si>
  <si>
    <t>A throng of believers all crowd together in front of a stage. The speeches have ended. They are enraptured. The 'new' Indonesia.</t>
  </si>
  <si>
    <t>https://www.imdb.com/title/tt1385827/</t>
  </si>
  <si>
    <t>Ajah kikir</t>
  </si>
  <si>
    <t>A.N. Alcaff, Astaman, S. Bono, Darussalam</t>
  </si>
  <si>
    <t>https://www.imdb.com/title/tt28319039/</t>
  </si>
  <si>
    <t>Cake Day!</t>
  </si>
  <si>
    <t>Kinetta plans to bake a delicious cake for her father's birthday. But this year, Kinetta is given a challenge by her mother to bake without her help. The girl is trying her best but will ...</t>
  </si>
  <si>
    <t>Ribka Natalia, Carina Gracia</t>
  </si>
  <si>
    <t>Carina Gracia, Fatha Zakiya, Nicholas Justin</t>
  </si>
  <si>
    <t>https://www.imdb.com/title/tt1754341/</t>
  </si>
  <si>
    <t>Pengejaran ke nerak</t>
  </si>
  <si>
    <t>Mathias Agus, Ahmad Fauzie, Reza Hasan, Simon P.S.</t>
  </si>
  <si>
    <t>https://www.imdb.com/title/tt1753711/</t>
  </si>
  <si>
    <t>Dilihat boleh dipegang jangan</t>
  </si>
  <si>
    <t>Jacky Zimah, Rita Sugiarto, Alwi A.S., Mat Solar</t>
  </si>
  <si>
    <t>https://www.imdb.com/title/tt14986172/</t>
  </si>
  <si>
    <t>Amazing Love</t>
  </si>
  <si>
    <t>Hendra Martono</t>
  </si>
  <si>
    <t>Egy Fedly, Irsyadillah, Roy Marten, Hendra Martono</t>
  </si>
  <si>
    <t>https://www.imdb.com/title/tt1045059/</t>
  </si>
  <si>
    <t>Dalam lingkaran cinta</t>
  </si>
  <si>
    <t>Alex, Sofia Amang, Cherry Ivonne, Lydia Kandou</t>
  </si>
  <si>
    <t>https://www.imdb.com/title/tt14988382/</t>
  </si>
  <si>
    <t>Divine Intervention</t>
  </si>
  <si>
    <t>Set in an Indonesian Islamic female boarding school (pesantren), three students-Ani, Ina, Ana- are plotting for a series of dangerous pranks against one of their male teacher (ustadz). Will their plans succeed? And for what reason?</t>
  </si>
  <si>
    <t>Vivi Afriyani, Budi Priyanto, Risnawati Sofyandi, Salsa Dewi Susilowati</t>
  </si>
  <si>
    <t>https://www.imdb.com/title/tt9015414/</t>
  </si>
  <si>
    <t>Suami Untuk Mak</t>
  </si>
  <si>
    <t>Yosua Rocky</t>
  </si>
  <si>
    <t>Mas Cemen, Dicky Chandra, Lydia Kandou, Rano Karno</t>
  </si>
  <si>
    <t>https://www.imdb.com/title/tt1797395/</t>
  </si>
  <si>
    <t>Goyang dangdut</t>
  </si>
  <si>
    <t>Deddy Irama, Hamid Arief, Aminah Cendrakasih, Dana Christina</t>
  </si>
  <si>
    <t>https://www.imdb.com/title/tt14039654/</t>
  </si>
  <si>
    <t>Rendang of Death</t>
  </si>
  <si>
    <t>In a quaint Padang restaurant, two bros put their friendship to the test when it turns out that there's only a single plate of their favorite food left.</t>
  </si>
  <si>
    <t>Percolate Galactic</t>
  </si>
  <si>
    <t>Unit Satuan Bengkel, Alva 'Dom' Delanova, PS Jati, Angelica Kosasih</t>
  </si>
  <si>
    <t>https://www.imdb.com/title/tt3777170/</t>
  </si>
  <si>
    <t>Please Me Love</t>
  </si>
  <si>
    <t>The woman offering to watched a movie, so her boyfriend could stayed in her apartment all night long. In the end the film brought them both questioned about love, and the woman asked to be loved by the man.</t>
  </si>
  <si>
    <t>Tiga Setia Gara, Emil Heradi</t>
  </si>
  <si>
    <t>https://www.imdb.com/title/tt1846674/</t>
  </si>
  <si>
    <t>Nancy Birkin Pembalesan</t>
  </si>
  <si>
    <t>https://www.imdb.com/title/tt14034414/</t>
  </si>
  <si>
    <t>The Infamous Leader of Indonesia's Debt Forgiveness Cult</t>
  </si>
  <si>
    <t>With inequality growing exponentially over the past decades, people around the world have assumed massive debts. In Indonesia, a mysterious cult with the impressive name Swissindo World ...</t>
  </si>
  <si>
    <t>Arman Dzidzovic, Rizky Rahadianto, Jonathan Vit</t>
  </si>
  <si>
    <t>https://www.imdb.com/title/tt1848901/</t>
  </si>
  <si>
    <t>Gagak Item</t>
  </si>
  <si>
    <t>Kartolo, Roekiah, Rd. Mochtar</t>
  </si>
  <si>
    <t>https://www.imdb.com/title/tt14797572/</t>
  </si>
  <si>
    <t>Matchalatte 2</t>
  </si>
  <si>
    <t>Nisa Meutia</t>
  </si>
  <si>
    <t>Brisia Jodie, Kevin Hendrawan, Hanggini, Gritte Agatha</t>
  </si>
  <si>
    <t>https://www.imdb.com/title/tt1852087/</t>
  </si>
  <si>
    <t>Rentjong Atjeh</t>
  </si>
  <si>
    <t>Dewi Mada, Ferry Kock, Moh Mochtar, Hadidjah</t>
  </si>
  <si>
    <t>https://www.imdb.com/title/tt3582132/</t>
  </si>
  <si>
    <t>Idola Cilik</t>
  </si>
  <si>
    <t>https://www.imdb.com/title/tt10897384/</t>
  </si>
  <si>
    <t>Laras Cinta</t>
  </si>
  <si>
    <t>A couple gets together for 3rd-anniversary dinner. When Teresa announce her acceptance letter to her dream school overseas, many secrets start to unveil and the equilibrium trembles.</t>
  </si>
  <si>
    <t>Jason Darmadi</t>
  </si>
  <si>
    <t>Rachel Angela, Stephanie Fenuela, Jonathan Vincent</t>
  </si>
  <si>
    <t>https://www.imdb.com/title/tt4534486/</t>
  </si>
  <si>
    <t>Biang</t>
  </si>
  <si>
    <t>A butchery that sells dog meat is facing insufficient stock. The remaining canines are merely anticipating to be executed.</t>
  </si>
  <si>
    <t>Ella Gayo, David Saragih</t>
  </si>
  <si>
    <t>https://www.imdb.com/title/tt3777360/</t>
  </si>
  <si>
    <t>Jakartarck</t>
  </si>
  <si>
    <t>A film about the rapidly emerging fixed gear culture in Jakarta, Indonesia.</t>
  </si>
  <si>
    <t>Ari Rusyadi</t>
  </si>
  <si>
    <t>https://www.imdb.com/title/tt6939500/</t>
  </si>
  <si>
    <t>Irawaty</t>
  </si>
  <si>
    <t>Wildan Djafar, Touw Ting Iem</t>
  </si>
  <si>
    <t>Wildan Djafar, Djoewariah, Ratna Ruthinah, Ismail Saleh</t>
  </si>
  <si>
    <t>https://www.imdb.com/title/tt1279472/</t>
  </si>
  <si>
    <t>Pandji semiran</t>
  </si>
  <si>
    <t>R.D. Endang, K. Fatimah, Sofia W.D.</t>
  </si>
  <si>
    <t>https://www.imdb.com/title/tt14253392/</t>
  </si>
  <si>
    <t>Rhoma Irama: Banyak Jalan Menuju Roma</t>
  </si>
  <si>
    <t>https://www.imdb.com/title/tt1431089/</t>
  </si>
  <si>
    <t>Kabut bulan madu</t>
  </si>
  <si>
    <t>Farouk Afero, Rahmat Kartolo, Tutie Kirana, Chandra Dewi</t>
  </si>
  <si>
    <t>https://www.imdb.com/title/tt3030654/</t>
  </si>
  <si>
    <t>The House at a Thousand Waves</t>
  </si>
  <si>
    <t>THE HOUSE AT A THOUSAND WAVES is a film about childhood trauma, conquer, defeat, friendship and pluralism that touches on the subject of poverty and pedophilia. SAMIHI (11 years), who is a ...</t>
  </si>
  <si>
    <t>Risjad Aden, Riman Jayadi, Andre Julian, Bianca Oleen</t>
  </si>
  <si>
    <t>https://www.imdb.com/title/tt19412022/</t>
  </si>
  <si>
    <t>WachtenStaad</t>
  </si>
  <si>
    <t>In a city named WachtenStaad where the sun does not appear because of the huge cloud that covers the city, there are 3 boys who want to reveal the truth of that problem, which begins outside WachtenStaad.</t>
  </si>
  <si>
    <t>Fajar Ramayel</t>
  </si>
  <si>
    <t>Dilla Karlisya, Stacia Pyrena, Ayie Alhabsyie, Matto</t>
  </si>
  <si>
    <t>https://www.imdb.com/title/tt2312330/</t>
  </si>
  <si>
    <t>Nindy</t>
  </si>
  <si>
    <t>Nindy is a 13 yr old girl sold to a brothel by her mother: alone and exploited in the worst ways possible. She comes face-to-face with Winston, a lonely 60 year old whiskey bootlegger, ...</t>
  </si>
  <si>
    <t>Corey Kupfer</t>
  </si>
  <si>
    <t>Allya Arrahim, Warwan Timor</t>
  </si>
  <si>
    <t>https://www.imdb.com/title/tt8475520/</t>
  </si>
  <si>
    <t>The Indigenous Quest</t>
  </si>
  <si>
    <t>Carbon-rich forest lands are being cleared in order to meet the rising global demand for palm oil, releasing carbon into the atmosphere to drive global warming with severe consequences for ...</t>
  </si>
  <si>
    <t>Abdel Mandili</t>
  </si>
  <si>
    <t>https://www.imdb.com/title/tt27128779/</t>
  </si>
  <si>
    <t>Azabku Azabmu</t>
  </si>
  <si>
    <t>A short film about a satirical parody of religious/horror soap opera, a genre of TV shows in Indonesia that popular in the 90s and early 2000s.</t>
  </si>
  <si>
    <t>Zulaika Nafira</t>
  </si>
  <si>
    <t>https://www.imdb.com/title/tt3778260/</t>
  </si>
  <si>
    <t>Maaf bioskop tutup</t>
  </si>
  <si>
    <t>Ardi Wilda Irawan</t>
  </si>
  <si>
    <t>https://www.imdb.com/title/tt6280714/</t>
  </si>
  <si>
    <t>World Without Comma</t>
  </si>
  <si>
    <t>https://www.imdb.com/title/tt8866446/</t>
  </si>
  <si>
    <t>Promoter in Paradise</t>
  </si>
  <si>
    <t>Tuti, a recent college grad with big dreams is struggling to catch a break in the dog-eat-dog job market - especially with the added pressure of a Mother looking to see her married. Upon ...</t>
  </si>
  <si>
    <t>Joseph J.U. Taylor</t>
  </si>
  <si>
    <t>Tara Adia, Natasha Gott, Sarah Mühlhause, Friska Aldilla</t>
  </si>
  <si>
    <t>https://www.imdb.com/title/tt14807612/</t>
  </si>
  <si>
    <t>Blue Light</t>
  </si>
  <si>
    <t>Zahra decides to leave her relationship with Adit, because she is no longer comfortable with the unclear relationship. This is a prequel story of the miniseries "Kisah Cinta dalam 3 Babak" ...</t>
  </si>
  <si>
    <t>Ghina Emyralda, Muhammad Aditya Saputra</t>
  </si>
  <si>
    <t>https://www.imdb.com/title/tt6753378/</t>
  </si>
  <si>
    <t>Bajangan Diwaktu Fadjar</t>
  </si>
  <si>
    <t>Latifah Omar, S. Roomai Noor, Salim Bachik, Sandy Suwardi Hasan</t>
  </si>
  <si>
    <t>https://www.imdb.com/title/tt7823002/</t>
  </si>
  <si>
    <t>The Last Performance</t>
  </si>
  <si>
    <t>Art and love cannot die in prison, but not necessarily live out there. It depends on how history and the regime treat it.</t>
  </si>
  <si>
    <t>Triyanto Hapsoro</t>
  </si>
  <si>
    <t>https://www.imdb.com/title/tt27489444/</t>
  </si>
  <si>
    <t>Bersama Membangun Negeri (Always Until Victory!)</t>
  </si>
  <si>
    <t>Set during an election year in Indonesia, Heni is a legislative council candidate in the middle of making a campaign video about a slum area on the outskirts of Jakarta. In the video, Heni ...</t>
  </si>
  <si>
    <t>Deo Mahameru</t>
  </si>
  <si>
    <t>Desthalia Florenza, Elly D. Luthan, Ruth Marini, Edo Rusri Pradana</t>
  </si>
  <si>
    <t>https://www.imdb.com/title/tt3778672/</t>
  </si>
  <si>
    <t>Be Quiet, Exam Is in Progress!</t>
  </si>
  <si>
    <t>Fendy Riyadi, Takahiro Saito, Hiroaki Kato, Muhammad Fendy Riyadi</t>
  </si>
  <si>
    <t>https://www.imdb.com/title/tt6273208/</t>
  </si>
  <si>
    <t>https://www.imdb.com/title/tt1729242/</t>
  </si>
  <si>
    <t>Tomboy</t>
  </si>
  <si>
    <t>Zainal Abidin, Pratiwanggono, Adi Bing Slamet, Alona Alegre</t>
  </si>
  <si>
    <t>https://www.imdb.com/title/tt8737198/</t>
  </si>
  <si>
    <t>BNE x PAKNUR: The Real Street Artist</t>
  </si>
  <si>
    <t>A short character based film that looks at graffiti and real street art in Jakarta. After leaving his old life as a thug, soldier, police informant and even incarceration, Pak Nur (Mr.Nur) ...</t>
  </si>
  <si>
    <t>Suridh Das-Hassan</t>
  </si>
  <si>
    <t>Bne, Pak Nur</t>
  </si>
  <si>
    <t>https://www.imdb.com/title/tt11122182/</t>
  </si>
  <si>
    <t>Jakarta 2043</t>
  </si>
  <si>
    <t>Valentine Payen-Wicaksono</t>
  </si>
  <si>
    <t>Salvita Decorte, Muhammad Khan, Tigran Tashadian</t>
  </si>
  <si>
    <t>https://www.imdb.com/title/tt14690752/</t>
  </si>
  <si>
    <t>YouTube Rewind Indonesia 2015</t>
  </si>
  <si>
    <t>Bayu Skak, Cantika Abigail, Kunto Aji, Kevin Anggara</t>
  </si>
  <si>
    <t>https://www.imdb.com/title/tt1250828/</t>
  </si>
  <si>
    <t>Rima bergema</t>
  </si>
  <si>
    <t>Wahab Abdi, Rita Zahara</t>
  </si>
  <si>
    <t>https://www.imdb.com/title/tt21746262/</t>
  </si>
  <si>
    <t>Kwan</t>
  </si>
  <si>
    <t>A kid stole a piece of cake which was served as food offering in a temple.</t>
  </si>
  <si>
    <t>Stevani Willyanto</t>
  </si>
  <si>
    <t>https://www.imdb.com/title/tt3839504/</t>
  </si>
  <si>
    <t>Death Songs &amp; Car Bombs</t>
  </si>
  <si>
    <t>https://www.imdb.com/title/tt5242084/</t>
  </si>
  <si>
    <t>Among the Trees</t>
  </si>
  <si>
    <t>Kamerad Edmond, Bagus Ekovich, Mohammad Erlangga, Luthfi Fawwaz</t>
  </si>
  <si>
    <t>https://www.imdb.com/title/tt14071114/</t>
  </si>
  <si>
    <t>Hati Sang Penegak</t>
  </si>
  <si>
    <t>Muhammad Syaikh Syafiq</t>
  </si>
  <si>
    <t>Muhammad Adhytia, Muhammad Haerun Fajri, Suci Rahayu, Nuralisa Rahman</t>
  </si>
  <si>
    <t>https://www.imdb.com/title/tt14038094/</t>
  </si>
  <si>
    <t>Rasuk Budaya</t>
  </si>
  <si>
    <t>Kathleen Malay</t>
  </si>
  <si>
    <t>https://www.imdb.com/title/tt5843322/</t>
  </si>
  <si>
    <t>Laemeang: 92 years in darkness</t>
  </si>
  <si>
    <t>After waiting for ninety two years, the power facility construction in their sub village finally started.</t>
  </si>
  <si>
    <t>Andi Hutagalung</t>
  </si>
  <si>
    <t>https://www.imdb.com/title/tt15241682/</t>
  </si>
  <si>
    <t>Rite of Passage</t>
  </si>
  <si>
    <t>A man enters a passage and must choose to embrace either the persistence of time or the will of nature. Through improvised movement and choreography, this short film is a playful meditation on the body, space, and the present moment.</t>
  </si>
  <si>
    <t>Olivia Griselda</t>
  </si>
  <si>
    <t>Anang Setiawan</t>
  </si>
  <si>
    <t>https://www.imdb.com/title/tt23840556/</t>
  </si>
  <si>
    <t>Jogja Masih Istimewa</t>
  </si>
  <si>
    <t>A schoolboy who runs into trouble when he putting on a jacket, which his friend accidentally left in his room to go out with his new friend.</t>
  </si>
  <si>
    <t>Tegar Satria Yudha</t>
  </si>
  <si>
    <t>Daffa Afif, Geby Alfariza, Thomas Wildan Andreansyah, Rio Ardianata</t>
  </si>
  <si>
    <t>https://www.imdb.com/title/tt3030836/</t>
  </si>
  <si>
    <t>Buku Harian Dara</t>
  </si>
  <si>
    <t>Bilqis Atari, Titania Aureli, Frederika Cull, Rio Destha</t>
  </si>
  <si>
    <t>https://www.imdb.com/title/tt3703682/</t>
  </si>
  <si>
    <t>A Disobedience</t>
  </si>
  <si>
    <t>Jakarta, Indonesia: Anggun is a 36 year old Indonesian high school teacher, working at an international high school. Among her students, 16 year old David, is flirting with her. Although ...</t>
  </si>
  <si>
    <t>Jean-Baptiste Brelière, Mike Julius</t>
  </si>
  <si>
    <t>Iqbal Abdillah, Loic Larue, Nosa Normanda, Meyke Vierna</t>
  </si>
  <si>
    <t>https://www.imdb.com/title/tt22755232/</t>
  </si>
  <si>
    <t>Surya Gemilang</t>
  </si>
  <si>
    <t>a woman who was once a legendary singer back in the 80s is now suffering from dementia. Most of her memories are lost and she has trouble recalling it. Fortunately, with the help of her son...</t>
  </si>
  <si>
    <t>Marwa Loekman, Pipien Putri, Muhammad Rere</t>
  </si>
  <si>
    <t>https://www.imdb.com/title/tt8453090/</t>
  </si>
  <si>
    <t>Senjakala di Manado</t>
  </si>
  <si>
    <t>Ray Sahetapy, Mikha Tambayong, Fero Walandouw</t>
  </si>
  <si>
    <t>https://www.imdb.com/title/tt27206731/</t>
  </si>
  <si>
    <t>SADAJIWA</t>
  </si>
  <si>
    <t>Aswatama who was eternally cursed after killing the Pandawa knights finally met the reincarnation of the Pandawa knights after thousands of years</t>
  </si>
  <si>
    <t>Aldy Prawira Hadhi Surya</t>
  </si>
  <si>
    <t>Bagas Rakhmat Ardiyanto, Rakha Adli Nadhiif, Resi Rosalianisa, Chavia Zagita</t>
  </si>
  <si>
    <t>https://www.imdb.com/title/tt3777454/</t>
  </si>
  <si>
    <t>r.i.</t>
  </si>
  <si>
    <t>The aspiration to build a new Indonesia under the lead of Soekarno caused the delegation of some citizens to Europe as students, artists, and journalists to absorb new knowledge and gather ...</t>
  </si>
  <si>
    <t>A. Dananjaya</t>
  </si>
  <si>
    <t>https://www.imdb.com/title/tt1076858/</t>
  </si>
  <si>
    <t>Si comel</t>
  </si>
  <si>
    <t>Tan Tjeng Bok, Muni Cader, Hendra Cipta, Amalia Hadi</t>
  </si>
  <si>
    <t>https://www.imdb.com/title/tt5232564/</t>
  </si>
  <si>
    <t>Segi3Hati</t>
  </si>
  <si>
    <t>In reverse school ties plot mei Lin is a Indonesian student who comes to a Jewish boarding school but does not tell anyone that she's Asian no one in the school realizes that she's Asian ...</t>
  </si>
  <si>
    <t>Anesya Anggun, Ferry Garink Ardiyan, Bilqis Atari, Mohammad Erlangga</t>
  </si>
  <si>
    <t>https://www.imdb.com/title/tt15464352/</t>
  </si>
  <si>
    <t>Hanya Karena</t>
  </si>
  <si>
    <t>tells about human life in modern times, where humans only live in a small box</t>
  </si>
  <si>
    <t>Muhammad Adib Safwan</t>
  </si>
  <si>
    <t>https://www.imdb.com/title/tt1754107/</t>
  </si>
  <si>
    <t>Lelaki sejati</t>
  </si>
  <si>
    <t>Alwi A.S., Yan Bastian, Avent Cristy, Simon P.S.</t>
  </si>
  <si>
    <t>https://www.imdb.com/title/tt17499818/</t>
  </si>
  <si>
    <t>Bully</t>
  </si>
  <si>
    <t>Follows the story of Galih (M.Rizky Ghifari), a typical school jock, and Randy (Elmo Seno), a goody straight-A student, whom he likes to bully because of his nerdy and geeky look.</t>
  </si>
  <si>
    <t>Keanu Sumawinata</t>
  </si>
  <si>
    <t>Rizky Ghifari, Shabyaksa Hermawan, Kaila Nabila, Shazia Quamila</t>
  </si>
  <si>
    <t>https://www.imdb.com/title/tt4053610/</t>
  </si>
  <si>
    <t>Terang Malam</t>
  </si>
  <si>
    <t>A vlogger named Key received a mysterious video of a recent alien abduction from an unknown source. When the video was traced back to her, Key ended up abducted as well, leaving behind a ...</t>
  </si>
  <si>
    <t>Naya Anindita, Ananda Moechtar, Indra Birowo, Ernest Samudera</t>
  </si>
  <si>
    <t>https://www.imdb.com/title/tt1772273/</t>
  </si>
  <si>
    <t>Gaja remadja</t>
  </si>
  <si>
    <t>Sho Bun Seng</t>
  </si>
  <si>
    <t>S. Bagio, Irah, R.D. Ismail, Alwi Oslan</t>
  </si>
  <si>
    <t>https://www.imdb.com/title/tt28585881/</t>
  </si>
  <si>
    <t>Something to Look For</t>
  </si>
  <si>
    <t>Fazashan Putra</t>
  </si>
  <si>
    <t>Luqman Ski, Revalra Angeliq, Nadine Adyla</t>
  </si>
  <si>
    <t>https://www.imdb.com/title/tt1846533/</t>
  </si>
  <si>
    <t>Delapan Djago Pedang</t>
  </si>
  <si>
    <t>1933</t>
  </si>
  <si>
    <t>https://www.imdb.com/title/tt1213696/</t>
  </si>
  <si>
    <t>Nuansa birunya rinjani</t>
  </si>
  <si>
    <t>Dhalia, Baron Hermanto, Juriah, Tio Pakusadewo</t>
  </si>
  <si>
    <t>https://www.imdb.com/title/tt4235732/</t>
  </si>
  <si>
    <t>Gadis berkerudung hitam dan manusia serigala</t>
  </si>
  <si>
    <t>Norma will always be forbidden by her Mother to Make a relationship with a man until one night, she tries to change her fate.</t>
  </si>
  <si>
    <t>Orizon Astonia</t>
  </si>
  <si>
    <t>https://www.imdb.com/title/tt28280308/</t>
  </si>
  <si>
    <t>NIVEA: Enjoy the Sunshine Goodness</t>
  </si>
  <si>
    <t>https://www.imdb.com/title/tt0337146/</t>
  </si>
  <si>
    <t>Saskia</t>
  </si>
  <si>
    <t>Boyke Roring</t>
  </si>
  <si>
    <t>Nurul Arifin, Gito Gilas, Anton Indracaya, Andreas Pancarian</t>
  </si>
  <si>
    <t>https://www.imdb.com/title/tt10619640/</t>
  </si>
  <si>
    <t>Dapur Campur</t>
  </si>
  <si>
    <t>https://www.imdb.com/title/tt3777072/</t>
  </si>
  <si>
    <t>Lewat sepertiga malam</t>
  </si>
  <si>
    <t>Three student girls decided to go out from their Pesantren in the night which is a rebellion for the rules in the Pesantren. But they do it for looking for their happiness.</t>
  </si>
  <si>
    <t>https://www.imdb.com/title/tt14989768/</t>
  </si>
  <si>
    <t>Gerry</t>
  </si>
  <si>
    <t>A tale of two lovers and their journey towards rekindling the fire of their relationship.</t>
  </si>
  <si>
    <t>Yuyut Pramana</t>
  </si>
  <si>
    <t>Luqman Ski, Marsya Luqyana</t>
  </si>
  <si>
    <t>https://www.imdb.com/title/tt16492954/</t>
  </si>
  <si>
    <t>LoveRain</t>
  </si>
  <si>
    <t>LoveRain is my 5th single my real name is KHALIL GIBRAN HASIBUAN Thank you for following LoveRain stage name KHALIL GIBRAN HSB</t>
  </si>
  <si>
    <t>Khalil Gibran HSB</t>
  </si>
  <si>
    <t>https://www.imdb.com/title/tt1693707/</t>
  </si>
  <si>
    <t>Laskar cilik</t>
  </si>
  <si>
    <t>Subakti Is</t>
  </si>
  <si>
    <t>Al, Arsenna, Fahmi Bo, Adinda Bonita</t>
  </si>
  <si>
    <t>https://www.imdb.com/title/tt14807690/</t>
  </si>
  <si>
    <t>Masa Remaja</t>
  </si>
  <si>
    <t>https://www.imdb.com/title/tt1462387/</t>
  </si>
  <si>
    <t>1000 langkah</t>
  </si>
  <si>
    <t>Farida Arriany, Hadisjam Tahax, Anas S. Bey, Oslan Husein</t>
  </si>
  <si>
    <t>https://www.imdb.com/title/tt27486140/</t>
  </si>
  <si>
    <t>Cerulean Nightmare</t>
  </si>
  <si>
    <t>A man's lover disappears into thin air in one rainy night, what comes afterwards throws him into a series of confusing and unexpected events that hint at a foreboding bigger picture.</t>
  </si>
  <si>
    <t>Tarun Chandrasekaran</t>
  </si>
  <si>
    <t>Tarun Chandrasekaran, Razanatta Malik Kampono, Ivanka Sianipar</t>
  </si>
  <si>
    <t>https://www.imdb.com/title/tt5967130/</t>
  </si>
  <si>
    <t>Vlog Fest 2016</t>
  </si>
  <si>
    <t>The story of eight people who attended the Vloggers Festival in Mount Bromo and compete to create a video blog for the first prize. Unfortunately, their trip does not run smoothly and so mysterious.</t>
  </si>
  <si>
    <t>Erix Soekamti</t>
  </si>
  <si>
    <t>Rintho Aribowo, Dondy Bappedyanto, Pang Bathoro, Bagoes Kresnawan</t>
  </si>
  <si>
    <t>https://www.imdb.com/title/tt4548628/</t>
  </si>
  <si>
    <t>The Taste of Fences</t>
  </si>
  <si>
    <t>One day a Family had a guest, A lady who has a journey from some town. Bagus blindfolded his eye to service his mother's client. The day after, his sister find a statue, and ask his brother to service the statue as client.</t>
  </si>
  <si>
    <t>Sinung Winahyoko</t>
  </si>
  <si>
    <t>https://www.imdb.com/title/tt14693916/</t>
  </si>
  <si>
    <t>Rewind Indonesia 2020</t>
  </si>
  <si>
    <t>Vanessha Laureen, Chandra Liow, Aulion, Nessie Judge</t>
  </si>
  <si>
    <t>https://www.imdb.com/title/tt5836458/</t>
  </si>
  <si>
    <t>The Spirit of Ki Slamet Gundono</t>
  </si>
  <si>
    <t>This film tells about Maestro of Wayang Suket Ki Slamet Gundono and philosophy of suket (grass in Javanesse). In this film, character told hisself and philosophy of suket by his storytelling and songs.</t>
  </si>
  <si>
    <t>Slamet Gundono</t>
  </si>
  <si>
    <t>https://www.imdb.com/title/tt14734004/</t>
  </si>
  <si>
    <t>The Sons</t>
  </si>
  <si>
    <t>Four elementary school students talk about their daily life on a pedicab. Then, they realize that today is Mother's Day.</t>
  </si>
  <si>
    <t>Satrio Satya Purnama, Mahrival Surya Manggala, Muhammad Khildan Habibie, Khoirul Ilyas Aryatmaja</t>
  </si>
  <si>
    <t>https://www.imdb.com/title/tt0344877/</t>
  </si>
  <si>
    <t>Ayahku</t>
  </si>
  <si>
    <t>Deddy Mizwar, Nurul Arifin, Rima Melati, W.D. Mochtar</t>
  </si>
  <si>
    <t>https://www.imdb.com/title/tt1250698/</t>
  </si>
  <si>
    <t>Arni</t>
  </si>
  <si>
    <t>Asmarani, M.S. Derita, Emma Gangga, Z. Gangga</t>
  </si>
  <si>
    <t>https://www.imdb.com/title/tt19875764/</t>
  </si>
  <si>
    <t>Wawancara</t>
  </si>
  <si>
    <t>A former ojek driver who has a bachelor's degree has failed many times in job interviews.</t>
  </si>
  <si>
    <t>Adjis Doaibu</t>
  </si>
  <si>
    <t>Abdur Arsyad, Kemal Palevi, Arief Didu, Ariyanti Tjiang</t>
  </si>
  <si>
    <t>https://www.imdb.com/title/tt5174708/</t>
  </si>
  <si>
    <t>Assassination Job</t>
  </si>
  <si>
    <t>Lesley Kurniawan, Denilson Susanto</t>
  </si>
  <si>
    <t>Short, Action, Thriller</t>
  </si>
  <si>
    <t>https://www.imdb.com/title/tt0347483/</t>
  </si>
  <si>
    <t>Malaikat bayangan</t>
  </si>
  <si>
    <t>Barry Prima, Advent Bangun, Baron Hermanto, Okky Olivia</t>
  </si>
  <si>
    <t>https://www.imdb.com/title/tt15483666/</t>
  </si>
  <si>
    <t>Mengitari Matahari</t>
  </si>
  <si>
    <t>A short film adaptation from Sapardi Djoko Damono's poem "KONON/iii" book titled "Perihal Gendis". About Mentari who experiences a series of gas-lighting throughout her relationship with ...</t>
  </si>
  <si>
    <t>Heru Ashari</t>
  </si>
  <si>
    <t>Abigail Maramis, Ikrar Raja Bhakti Nusantara</t>
  </si>
  <si>
    <t>https://www.imdb.com/title/tt5822526/</t>
  </si>
  <si>
    <t>Cittaraga Dian Healing Dance</t>
  </si>
  <si>
    <t>Roby Eka</t>
  </si>
  <si>
    <t>Dian</t>
  </si>
  <si>
    <t>https://www.imdb.com/title/tt9202916/</t>
  </si>
  <si>
    <t>Edelweiss</t>
  </si>
  <si>
    <t>This poetic pilgrimage represents the unspoken, displaced and strange experience of remembering the forgotten. Memories strike as fragments of limbo, in-between the dreams and awake, fiction and reality, in sequences of silences.</t>
  </si>
  <si>
    <t>Jamaludin Latief</t>
  </si>
  <si>
    <t>https://www.imdb.com/title/tt1849033/</t>
  </si>
  <si>
    <t>Pah Wongso Pendekar Boediman</t>
  </si>
  <si>
    <t>Jr. L.V. Wijnhamer, Elly Joenara</t>
  </si>
  <si>
    <t>https://www.imdb.com/title/tt27129236/</t>
  </si>
  <si>
    <t>Pendakian Birahi</t>
  </si>
  <si>
    <t>In this homage to 90s Indonesian sexploitation movie, a call-girl who desperately need money for her mother's medical bills has to encounter a client from hell.</t>
  </si>
  <si>
    <t>Eduardo Cabero, Yurinda Anggun P.</t>
  </si>
  <si>
    <t>https://www.imdb.com/title/tt6688178/</t>
  </si>
  <si>
    <t>Kemelut Hidup</t>
  </si>
  <si>
    <t>Sukarno M. Noor, Sri Wigati, Widyawati, Darussalam</t>
  </si>
  <si>
    <t>https://www.imdb.com/title/tt8345740/</t>
  </si>
  <si>
    <t>Koen Faya Koen</t>
  </si>
  <si>
    <t>Gotot Prakosa</t>
  </si>
  <si>
    <t>https://www.imdb.com/title/tt9256850/</t>
  </si>
  <si>
    <t>Plastic Blastic</t>
  </si>
  <si>
    <t>A single day with Edi Bonetski and his performance art about plastic in World Environment Day.</t>
  </si>
  <si>
    <t>Edi Bonetski</t>
  </si>
  <si>
    <t>https://www.imdb.com/title/tt10628340/</t>
  </si>
  <si>
    <t>Saksi Mata</t>
  </si>
  <si>
    <t>Adapted from the short story of the work Seno Gumira Ajidarma. This film tells the story of a witness who came to court with no eyes. he said, his eyes were lost because of being nudged by ...</t>
  </si>
  <si>
    <t>Kusen Dony Hermansyah, Al Muhtadi, Rudolf Puspa, Muhammad Nur Qomaruddin</t>
  </si>
  <si>
    <t>Short, Fantasy, Thriller</t>
  </si>
  <si>
    <t>https://www.imdb.com/title/tt15881516/</t>
  </si>
  <si>
    <t>Sanctuary (Serenity Cut)</t>
  </si>
  <si>
    <t>The tale of the Two Sisters struggling to survive at their apartment in the midst of COVID-19 Global Pandemic as they soon enough they accepting their fate when reality hits them viciously.</t>
  </si>
  <si>
    <t>Ischa Sargita, Hanna Fadhillah, Wisnu Heru Luhur, Nier Castielroy</t>
  </si>
  <si>
    <t>https://www.imdb.com/title/tt7311014/</t>
  </si>
  <si>
    <t>When a women turns to be an annoying thing</t>
  </si>
  <si>
    <t>The story about teenagers couple who determines the love story from a circle on the shoreline</t>
  </si>
  <si>
    <t>Andi Asyhary</t>
  </si>
  <si>
    <t>https://www.imdb.com/title/tt1844020/</t>
  </si>
  <si>
    <t>Resia Boroboedoer</t>
  </si>
  <si>
    <t>1928</t>
  </si>
  <si>
    <t>https://www.imdb.com/title/tt21746302/</t>
  </si>
  <si>
    <t>So - yam!</t>
  </si>
  <si>
    <t>Radhiatama Chaliq, Alvin Fernando</t>
  </si>
  <si>
    <t>Andy Xaverius, Dhandi Reinaldy, Santusita Oxaliantz, Kezia Cahadi Imanuel</t>
  </si>
  <si>
    <t>https://www.imdb.com/title/tt1053979/</t>
  </si>
  <si>
    <t>Anne van Jogja</t>
  </si>
  <si>
    <t>Rachel Maryam Sayidina, Tutik Budihardjo, Heru Prasetyo, Latisha Rosabelle</t>
  </si>
  <si>
    <t>https://www.imdb.com/title/tt22875170/</t>
  </si>
  <si>
    <t>The Curse House</t>
  </si>
  <si>
    <t>Syifa ega Ismanda</t>
  </si>
  <si>
    <t>https://www.imdb.com/title/tt14398960/</t>
  </si>
  <si>
    <t>The Love Language</t>
  </si>
  <si>
    <t>A young couple's marriage life goes into a downward spiral when they cannot find the time to be together in their hectic working life, so they are trying to save their marriage by using The Love Language method.</t>
  </si>
  <si>
    <t>Gesya Shandy, Lionil Hendrik</t>
  </si>
  <si>
    <t>https://www.imdb.com/title/tt20865250/</t>
  </si>
  <si>
    <t>Tetesan Air Mata Ibu</t>
  </si>
  <si>
    <t>Emilia Contessa, Tatiek Tito, Fifi Young</t>
  </si>
  <si>
    <t>https://www.imdb.com/title/tt27542063/</t>
  </si>
  <si>
    <t>LA BOLD Stronger than life</t>
  </si>
  <si>
    <t>https://www.imdb.com/title/tt0450442/</t>
  </si>
  <si>
    <t>Impian Kemarau</t>
  </si>
  <si>
    <t>A man who is in charge of seeding clouds to bring rain to a parched district becomes obsessed with a traditional singer.</t>
  </si>
  <si>
    <t>Levie Hardigan, Ria Irawan, Jabrik Gelanggang, Moertri Purnomo</t>
  </si>
  <si>
    <t>https://www.imdb.com/title/tt3777470/</t>
  </si>
  <si>
    <t>Say Hello to Yellow</t>
  </si>
  <si>
    <t>A small yellow object makes a child trapped in an illusion and pretense. The device that should serve to bring a much closer instead turned into farther the closeness. A innocent portrait on a modernity that arrogant and stutter.</t>
  </si>
  <si>
    <t>https://www.imdb.com/title/tt27694012/</t>
  </si>
  <si>
    <t>Dengung Lebah</t>
  </si>
  <si>
    <t>While Abee is learning to recite the Quran letters, there are annoying buzzing sounds around his ears. He becomes frustrated because of the difficulty of spelling the letters clearly.</t>
  </si>
  <si>
    <t>Jj Malvin, Rayyan Al Mathor, Kidung Paramadita</t>
  </si>
  <si>
    <t>https://www.imdb.com/title/tt8449086/</t>
  </si>
  <si>
    <t>Ini Bukan Tanah Jawa</t>
  </si>
  <si>
    <t>https://www.imdb.com/title/tt28554217/</t>
  </si>
  <si>
    <t>Maaf</t>
  </si>
  <si>
    <t>A group of actors rehearsing a scene for a casting</t>
  </si>
  <si>
    <t>Julfikar Maha Putra</t>
  </si>
  <si>
    <t>Ajeng Sharfina, Adinegoro Natsir, Anton E. Girgis, Dinda Suci Lestari</t>
  </si>
  <si>
    <t>https://www.imdb.com/title/tt7833186/</t>
  </si>
  <si>
    <t>Provokator Damai</t>
  </si>
  <si>
    <t>Muhammad Yusuf Laga, still experiencing the trauma of the conflict in 1999, so does Heni Liklikwati a pastor's wife. Both of them want to heal the trauma by joining live in program.</t>
  </si>
  <si>
    <t>Rifky Husain</t>
  </si>
  <si>
    <t>Muhammad Yusuf Laga, Heni Liklikwatil, Jacky Manuputty, Baghdad Tanase</t>
  </si>
  <si>
    <t>https://www.imdb.com/title/tt19413754/</t>
  </si>
  <si>
    <t>Djakarta-00</t>
  </si>
  <si>
    <t>An artist meets a girl. Together they are discussing the past and the future of Jakarta, a city above water.</t>
  </si>
  <si>
    <t>Galang E. Larope</t>
  </si>
  <si>
    <t>Ivan Destian</t>
  </si>
  <si>
    <t>https://www.imdb.com/title/tt1649288/</t>
  </si>
  <si>
    <t>Biarlah aku pergi</t>
  </si>
  <si>
    <t>Zainal Abdi, Atik, Rahayu Effendi, Judy</t>
  </si>
  <si>
    <t>https://www.imdb.com/title/tt21352990/</t>
  </si>
  <si>
    <t>Nussa: Bundaku</t>
  </si>
  <si>
    <t>Nussa and Rara's parents were sick so their aunt had to take care of them.</t>
  </si>
  <si>
    <t>Chrisnawan Martantion, Bony Wirasmono</t>
  </si>
  <si>
    <t>Muzakki Ramdhan, Aysha Razaana Ocean Fajar, Jessy Milianty, Dewi Sandra</t>
  </si>
  <si>
    <t>Animation, Short, Drama</t>
  </si>
  <si>
    <t>https://www.imdb.com/title/tt19364946/</t>
  </si>
  <si>
    <t>Hari ke 13 (Bahagia)</t>
  </si>
  <si>
    <t>Gia is currently self-isolating. And on day 13, Baha wants to make a little surprise to propose to Gia</t>
  </si>
  <si>
    <t>Ilham Danuega</t>
  </si>
  <si>
    <t>Hannan Adnin, Wina Elvina</t>
  </si>
  <si>
    <t>https://www.imdb.com/title/tt1979401/</t>
  </si>
  <si>
    <t>A l i v e</t>
  </si>
  <si>
    <t>Kienan is a girl who suffering a schizophrenia, a disease attacks brain. That causing by a traumatically tragedy.</t>
  </si>
  <si>
    <t>Adhitya Insan</t>
  </si>
  <si>
    <t>https://www.imdb.com/title/tt1308972/</t>
  </si>
  <si>
    <t>Musik Hati</t>
  </si>
  <si>
    <t>Risty Tagor, Annisa Hadju, Ben Kasyafani, Arswendy Bening Swara</t>
  </si>
  <si>
    <t>https://www.imdb.com/title/tt6753190/</t>
  </si>
  <si>
    <t>Laruik Sandjo</t>
  </si>
  <si>
    <t>Farida Feisol, Bambang Irawan, Mieske</t>
  </si>
  <si>
    <t>https://www.imdb.com/title/tt27033602/</t>
  </si>
  <si>
    <t>Persahabatan Masa Kecil</t>
  </si>
  <si>
    <t>Two friends playing and walking</t>
  </si>
  <si>
    <t>Wika Jersey Anjani, Ana Tasya Lalita</t>
  </si>
  <si>
    <t>https://www.imdb.com/title/tt1385955/</t>
  </si>
  <si>
    <t>Pangeran hamid</t>
  </si>
  <si>
    <t>Anwar, Hamid Arief, Salmah</t>
  </si>
  <si>
    <t>https://www.imdb.com/title/tt1672836/</t>
  </si>
  <si>
    <t>Sepondok dua cinta</t>
  </si>
  <si>
    <t>Eva Arnaz, Yudhi As, Anis Chan, Ikang Fawzi</t>
  </si>
  <si>
    <t>https://www.imdb.com/title/tt14037982/</t>
  </si>
  <si>
    <t>The Debt Fathers: Inside Indonesia's Debt Collecting Industry</t>
  </si>
  <si>
    <t>Arman Dzidzovic, Rizky Rahadianto</t>
  </si>
  <si>
    <t>https://www.imdb.com/title/tt6939292/</t>
  </si>
  <si>
    <t>Bendi keramat</t>
  </si>
  <si>
    <t>Lydia Kandou, Basuki, Aminah Cendrakasih, Ade Irawan</t>
  </si>
  <si>
    <t>https://www.imdb.com/title/tt1481353/</t>
  </si>
  <si>
    <t>Detik-detik berbahaja</t>
  </si>
  <si>
    <t>Oslan Husein, Alwi Oslan, Jeffry Sani, Hadisjam Tahax</t>
  </si>
  <si>
    <t>https://www.imdb.com/title/tt10816112/</t>
  </si>
  <si>
    <t>ONE Championship 59: Total Victory</t>
  </si>
  <si>
    <t>Kairat Akhmetov, Roy Doliguez, Geje Eustaquio, Alain Ngalani</t>
  </si>
  <si>
    <t>https://www.imdb.com/title/tt19875372/</t>
  </si>
  <si>
    <t>Untung Ada Srimulat</t>
  </si>
  <si>
    <t>Winda feels sad and disappointed because the theater inherited from her father, which was once popularly used by the comedy troupe Srimulat, is now being used quietly.</t>
  </si>
  <si>
    <t>Mentari De Marelle, Esa Septian Pramudha Sigit, Fajar Gomez, Yuni</t>
  </si>
  <si>
    <t>https://www.imdb.com/title/tt8751776/</t>
  </si>
  <si>
    <t>Dibalik Kalbuku</t>
  </si>
  <si>
    <t>A Nostalgia story of bullied school boy.</t>
  </si>
  <si>
    <t>William Sanjaya</t>
  </si>
  <si>
    <t>William Dennis, Eko Prasetyo Kuslambang, Yesaf Adi Nugroho, Dio Winata</t>
  </si>
  <si>
    <t>https://www.imdb.com/title/tt7010258/</t>
  </si>
  <si>
    <t>Sengatan Kobra</t>
  </si>
  <si>
    <t>Thanks to his father having a history practicing black magic, a young man is possessed by a cobra.</t>
  </si>
  <si>
    <t>Lia Fadilla, Baron Hermanto, Barry Prima, Teddy Purba</t>
  </si>
  <si>
    <t>https://www.imdb.com/title/tt22742660/</t>
  </si>
  <si>
    <t>Mencintai Nisan</t>
  </si>
  <si>
    <t>We can never control who we fall in love with. Because love has its own "God", it cannot be limited by religion as well. Filo and Sofi feel that true religion teaches love to others, not to discriminate their feelings of love.</t>
  </si>
  <si>
    <t>Widi Dwinanda</t>
  </si>
  <si>
    <t>https://www.imdb.com/title/tt14793998/</t>
  </si>
  <si>
    <t>Para Pemburu Gajah</t>
  </si>
  <si>
    <t>A Sumatran elephant calf was being hunted for smuggling. This incident caught the attention of five children who were camping nearby. The five children had the courage to try saving the elephant calf.</t>
  </si>
  <si>
    <t>Hermawan Rianto</t>
  </si>
  <si>
    <t>Endy Arfian, Yama Carlos, Julian Kunto, Keisha Ratuliu</t>
  </si>
  <si>
    <t>Adventure, Family</t>
  </si>
  <si>
    <t>https://www.imdb.com/title/tt23773564/</t>
  </si>
  <si>
    <t>Snow White Cookies</t>
  </si>
  <si>
    <t>Christmas is about being together.</t>
  </si>
  <si>
    <t>Pieter Andas Parinatha</t>
  </si>
  <si>
    <t>https://www.imdb.com/title/tt3634044/</t>
  </si>
  <si>
    <t>The Attachment to Rice</t>
  </si>
  <si>
    <t>Ari Ernesto Purnama</t>
  </si>
  <si>
    <t>https://www.imdb.com/title/tt5490404/</t>
  </si>
  <si>
    <t>Ria Rago: Pahlawan Wanita dari Lembah Ndona</t>
  </si>
  <si>
    <t>Simon Buis</t>
  </si>
  <si>
    <t>Ria Rago, Rago Da'oe, Enga Padi, Dapo Doki</t>
  </si>
  <si>
    <t>https://www.imdb.com/title/tt7249084/</t>
  </si>
  <si>
    <t>Hafiz &amp; Friends Recap S2</t>
  </si>
  <si>
    <t>Winy Agita, Dellastri Agoesra, Dayu Alfahmi, Hafis Alzohaifi</t>
  </si>
  <si>
    <t>https://www.imdb.com/title/tt27128352/</t>
  </si>
  <si>
    <t>Pandemi(e): Arumi &amp; Lidah Pocong</t>
  </si>
  <si>
    <t>Arumi feels frustrated because she lost her soy sauce while cooking noodle. So she ordered Pocong's Saliva as a flavoring ingredient for her noodle. But Arumi is not aware of the danger behind her decision.</t>
  </si>
  <si>
    <t>Robby Dwi Bahari, Galih Pramudito, Alfiyyah Fitri Rahmadhani</t>
  </si>
  <si>
    <t>https://www.imdb.com/title/tt1847668/</t>
  </si>
  <si>
    <t>Poei sie giok pa loei tay</t>
  </si>
  <si>
    <t>https://www.imdb.com/title/tt4566836/</t>
  </si>
  <si>
    <t>Thieves</t>
  </si>
  <si>
    <t>Two men are about to do a petty robbery but in the back of their minds they are still haunted by the memories from the day before that would uncover their relationship with each other and this girl they are seeing.</t>
  </si>
  <si>
    <t>Kiki Mariana</t>
  </si>
  <si>
    <t>J Ryan Karsten, Marshall Sastra, Firrina Sinatrya</t>
  </si>
  <si>
    <t>https://www.imdb.com/title/tt6940688/</t>
  </si>
  <si>
    <t>Dharma bakti</t>
  </si>
  <si>
    <t>S. Effendi, Boes Boestami, Samidi Hardy, Nur Hasanah</t>
  </si>
  <si>
    <t>https://www.imdb.com/title/tt3124046/</t>
  </si>
  <si>
    <t>Love Is Popcorn</t>
  </si>
  <si>
    <t>Shinta is a girl living with autism. One day she moved to her new school and study with her ordinary schoolmates. Eventually, she fall in love with Derry, a math geeks. Shinta wants to ...</t>
  </si>
  <si>
    <t>Azka Liansyah, Natasha Dematra, Shinta Widianna, Vina Yunita</t>
  </si>
  <si>
    <t>https://www.imdb.com/title/tt7717508/</t>
  </si>
  <si>
    <t>Rumahku: Music Video, Indonesian</t>
  </si>
  <si>
    <t>Janice Ailsa Gunawan</t>
  </si>
  <si>
    <t>Barnaby Falls, Ava Mracek, Martin Santos</t>
  </si>
  <si>
    <t>https://www.imdb.com/title/tt1591001/</t>
  </si>
  <si>
    <t>Jinx</t>
  </si>
  <si>
    <t>H.I.M. Damsyik, DJ Devina, Fairly, Ferdy</t>
  </si>
  <si>
    <t>https://www.imdb.com/title/tt1517151/</t>
  </si>
  <si>
    <t>Anakku sajang</t>
  </si>
  <si>
    <t>Farida Arriany, Onny Arriany, Aminah Cendrakasih, Djauhari Effendi</t>
  </si>
  <si>
    <t>https://www.imdb.com/title/tt6037922/</t>
  </si>
  <si>
    <t>Joni Sok Jagoan</t>
  </si>
  <si>
    <t>Joni meet a Policeman unexpectedly, then suddenly a magical things happen to Joni and force him to save a girl.</t>
  </si>
  <si>
    <t>https://www.imdb.com/title/tt10551496/</t>
  </si>
  <si>
    <t>Love is Trap</t>
  </si>
  <si>
    <t>https://www.imdb.com/title/tt11041440/</t>
  </si>
  <si>
    <t>Gedoran Depok</t>
  </si>
  <si>
    <t>After Indonesia independence paramilitary group spread to defend independence from colonialists. But the people of "Belanda Depok" that they brutally attack was actually native Indonesians who were descendants of former freed Dutch slaves.</t>
  </si>
  <si>
    <t>Joshua Jonathan Dolf, Tri Wahyuning M. Irsyam, Valentino Jonathans, Arnold Noche</t>
  </si>
  <si>
    <t>https://www.imdb.com/title/tt3782674/</t>
  </si>
  <si>
    <t>Jalan Ayam</t>
  </si>
  <si>
    <t>A chipper but ignorant Australian traveller learns a few lessons in rural Indonesian culture.</t>
  </si>
  <si>
    <t>Tim Barretto, Ben Mortley</t>
  </si>
  <si>
    <t>Ate Hadi, Marpuah Marpuah, Ben Mortley</t>
  </si>
  <si>
    <t>Short, Adventure, Comedy</t>
  </si>
  <si>
    <t>https://www.imdb.com/title/tt6530698/</t>
  </si>
  <si>
    <t>Note by Note</t>
  </si>
  <si>
    <t>A young pianist struggles to play a piece of music.</t>
  </si>
  <si>
    <t>Timothy Wijaya</t>
  </si>
  <si>
    <t>https://www.imdb.com/title/tt1517198/</t>
  </si>
  <si>
    <t>Juda saba desa</t>
  </si>
  <si>
    <t>Mila Karmila, Bing Slamet</t>
  </si>
  <si>
    <t>https://www.imdb.com/title/tt28288992/</t>
  </si>
  <si>
    <t>The Inevitable Tiring Situation</t>
  </si>
  <si>
    <t>Beng the soundman who only loves to record all kind of sounds. Especially a strange moan that comes from behind of his wall. But his friend Gus thinks that Beng must makes his life more meaningful than just record sounds.</t>
  </si>
  <si>
    <t>Fazrie Permana</t>
  </si>
  <si>
    <t>Rolando Octavio</t>
  </si>
  <si>
    <t>https://www.imdb.com/title/tt28141658/</t>
  </si>
  <si>
    <t>Kisah Nyata</t>
  </si>
  <si>
    <t>Rachel Amanda, Alessandro Rizky Giannini, Zoe Abbas Jackson, Iqbal Pakula</t>
  </si>
  <si>
    <t>2017-2023</t>
  </si>
  <si>
    <t>https://www.imdb.com/title/tt7600974/</t>
  </si>
  <si>
    <t>Hidup Tanpa Batas: Go-Video 2017</t>
  </si>
  <si>
    <t>Rangga Kusmalendra</t>
  </si>
  <si>
    <t>Ramdanis Danzeng, Ananda Wishnu Mukti, Rahmanda Pertiwi, Hariz Soe'oed</t>
  </si>
  <si>
    <t>https://www.imdb.com/title/tt1848996/</t>
  </si>
  <si>
    <t>Matjan Berbisik</t>
  </si>
  <si>
    <t>Hadidjah, Moh Mochtar, Bissu, Said</t>
  </si>
  <si>
    <t>https://www.imdb.com/title/tt7825936/</t>
  </si>
  <si>
    <t>Fury!</t>
  </si>
  <si>
    <t>KALAP! (FURY!) is a short dance film produced in 2017. Using traditional dance and story of Javanese cultural background, Deny tries to combine dance choreography with camera movements through interesting cinematography</t>
  </si>
  <si>
    <t>Deny Tri Ardianto -</t>
  </si>
  <si>
    <t>https://www.imdb.com/title/tt6766214/</t>
  </si>
  <si>
    <t>Samsul</t>
  </si>
  <si>
    <t>Vicky Hendri Kurniawan</t>
  </si>
  <si>
    <t>https://www.imdb.com/title/tt15170036/</t>
  </si>
  <si>
    <t>Burung Dara (Puppy Love)</t>
  </si>
  <si>
    <t>Ali, has a hobby of gambling especially for pigeon racing. His girlfriend named Mega is a cosmetology student and has a dream to celebrate Valentine's day in a hotel. Ali becomes more active in gambling to fulfill his lover's wish.</t>
  </si>
  <si>
    <t>Ega Marsa</t>
  </si>
  <si>
    <t>Fikriatul Asya, Thareq Aziz</t>
  </si>
  <si>
    <t>https://www.imdb.com/title/tt3778234/</t>
  </si>
  <si>
    <t>Salah</t>
  </si>
  <si>
    <t>Icang Rizal Rakhmandar</t>
  </si>
  <si>
    <t>https://www.imdb.com/title/tt15141312/</t>
  </si>
  <si>
    <t>Siantar Rap Foundation: I'am a lady</t>
  </si>
  <si>
    <t>https://www.imdb.com/title/tt4223268/</t>
  </si>
  <si>
    <t>Borland Bangun! Ayo Sekolah!</t>
  </si>
  <si>
    <t>Borland, a high school student wake up in a very late hours to go to school. He bounds into his own adventure to get to school on time.</t>
  </si>
  <si>
    <t>Christian Prihatinus</t>
  </si>
  <si>
    <t>https://www.imdb.com/title/tt28115330/</t>
  </si>
  <si>
    <t>Rumus Persahabatan</t>
  </si>
  <si>
    <t>Muhammad Athallah Arsyaf, Aria Dhika Rayendra</t>
  </si>
  <si>
    <t>Muhammad Athallah Arsyaf, Jalu Dharmahusada Harianto, Danesh Keilana, Khairafi</t>
  </si>
  <si>
    <t>https://www.imdb.com/title/tt28130236/</t>
  </si>
  <si>
    <t>Boenga Sembodja</t>
  </si>
  <si>
    <t>Anwar, Dhalia, Tossin Effendi, Entjoen</t>
  </si>
  <si>
    <t>1942</t>
  </si>
  <si>
    <t>https://www.imdb.com/title/tt24329378/</t>
  </si>
  <si>
    <t>Puri sihir</t>
  </si>
  <si>
    <t>https://www.imdb.com/title/tt1649287/</t>
  </si>
  <si>
    <t>Biarkan musim berganti</t>
  </si>
  <si>
    <t>Ida Abdi, Farouk Afero, Gatot Teguh Arrifianto, Djauhari Effendi</t>
  </si>
  <si>
    <t>https://www.imdb.com/title/tt8525498/</t>
  </si>
  <si>
    <t>Success as a Human Being</t>
  </si>
  <si>
    <t>Ferry Gunawan</t>
  </si>
  <si>
    <t>https://www.imdb.com/title/tt28517391/</t>
  </si>
  <si>
    <t>Marsidah (The Queen Preservation of Arts &amp; Culture)</t>
  </si>
  <si>
    <t>Marsidah</t>
  </si>
  <si>
    <t>https://www.imdb.com/title/tt0255475/</t>
  </si>
  <si>
    <t>Petualang cinta</t>
  </si>
  <si>
    <t>Amalia, Aminah Cendrakasih, Rendra Karno, David R. Manan</t>
  </si>
  <si>
    <t>https://www.imdb.com/title/tt3778220/</t>
  </si>
  <si>
    <t>Sang penggoda</t>
  </si>
  <si>
    <t>Nandra Y.S.</t>
  </si>
  <si>
    <t>https://www.imdb.com/title/tt3093856/</t>
  </si>
  <si>
    <t>Gerbang 13</t>
  </si>
  <si>
    <t>Nanda J. Umbara</t>
  </si>
  <si>
    <t>Norman R. Akyuwen, Lia Chandra, Donna Agnesia, Fajar Badaruzaman</t>
  </si>
  <si>
    <t>https://www.imdb.com/title/tt5135438/</t>
  </si>
  <si>
    <t>The Floating Chopin</t>
  </si>
  <si>
    <t>A short film about Bali Island and Frederic Chopin</t>
  </si>
  <si>
    <t>https://www.imdb.com/title/tt2087941/</t>
  </si>
  <si>
    <t>Shelter</t>
  </si>
  <si>
    <t>Hananda Hutami, Krisna Eka Putranto</t>
  </si>
  <si>
    <t>https://www.imdb.com/title/tt1480834/</t>
  </si>
  <si>
    <t>Pengakuan seorang perempuan</t>
  </si>
  <si>
    <t>Tanty Josepha, Tuty S., Rahmat Kartolo, Farouk Afero</t>
  </si>
  <si>
    <t>https://www.imdb.com/title/tt5168264/</t>
  </si>
  <si>
    <t>Merah Muda Hitam</t>
  </si>
  <si>
    <t>A student is going to finish her exam, suddenly something strange happened when she's cheating.</t>
  </si>
  <si>
    <t>Abyann, Fachri Ali, Ivana Mosses, Afrida Nurul</t>
  </si>
  <si>
    <t>https://www.imdb.com/title/tt1847634/</t>
  </si>
  <si>
    <t>Lima Siloeman Tikoes</t>
  </si>
  <si>
    <t>https://www.imdb.com/title/tt10666430/</t>
  </si>
  <si>
    <t>Cinta Sendiri</t>
  </si>
  <si>
    <t>Dimas Adjie, Tavi Ni Amida, Nashwa Hadaya, Reza Ramadhan</t>
  </si>
  <si>
    <t>https://www.imdb.com/title/tt1327013/</t>
  </si>
  <si>
    <t>Ternoda</t>
  </si>
  <si>
    <t>R.D. Ismail, Ramli Rasjid, Salmah, Suhaimi</t>
  </si>
  <si>
    <t>https://www.imdb.com/title/tt14253436/</t>
  </si>
  <si>
    <t>Konser Berbagi Kasih</t>
  </si>
  <si>
    <t>https://www.imdb.com/title/tt12200156/</t>
  </si>
  <si>
    <t>If This Is My Story</t>
  </si>
  <si>
    <t>A 3-actor chamber piece chronicling a relationship in disruption, told from 3 different perspectives. Kay and Dee are husband and wife, and cracks are beginning to show in their marriage. ...</t>
  </si>
  <si>
    <t>Sha Ine Febriyanti, Reza Rahadian, Cornelio Sunny</t>
  </si>
  <si>
    <t>https://www.imdb.com/title/tt22159302/</t>
  </si>
  <si>
    <t>A Grandpa's Uniform and the Other Things of Fear</t>
  </si>
  <si>
    <t>An old man who's trapped in his past, stole the army uniform to chase away the ghosts that terrorize his long nights.</t>
  </si>
  <si>
    <t>Christian Banisrael</t>
  </si>
  <si>
    <t>Liek Suyatno, Maulana Mas, Seteng Yuniawan, Ernanta Kusuma</t>
  </si>
  <si>
    <t>https://www.imdb.com/title/tt1327009/</t>
  </si>
  <si>
    <t>Rewel</t>
  </si>
  <si>
    <t>Hamid Arief, Nurnaningsih, Salmah</t>
  </si>
  <si>
    <t>https://www.imdb.com/title/tt10364448/</t>
  </si>
  <si>
    <t>Birdsong</t>
  </si>
  <si>
    <t>https://www.imdb.com/title/tt20566234/</t>
  </si>
  <si>
    <t>Serangan Oemoem (Bro Dragon, the City is Under Attack!)</t>
  </si>
  <si>
    <t>Fajar Martha Santosa</t>
  </si>
  <si>
    <t>https://www.imdb.com/title/tt2883060/</t>
  </si>
  <si>
    <t>Yours Truly</t>
  </si>
  <si>
    <t>Todi, a young man who lives alone and hardly socialize at all, works in a flower shop called 'Yours Truly'. The shop provide a flower delivery services with the message that can be sang. ...</t>
  </si>
  <si>
    <t>Elvira Kusno, Ian Salim</t>
  </si>
  <si>
    <t>Todi Pandapotan, Kyla White</t>
  </si>
  <si>
    <t>https://www.imdb.com/title/tt5098528/</t>
  </si>
  <si>
    <t>Yesterday Once More</t>
  </si>
  <si>
    <t>https://www.imdb.com/title/tt7231464/</t>
  </si>
  <si>
    <t>Is It Appropriate to Eat Dog? 3: The Dog Butchers</t>
  </si>
  <si>
    <t>https://www.imdb.com/title/tt15839800/</t>
  </si>
  <si>
    <t>Ketupat dan Opor Lebaran</t>
  </si>
  <si>
    <t>Afalita Intan Givari, Lisa Muradi, Billy Pratama, Fanya Putri</t>
  </si>
  <si>
    <t>https://www.imdb.com/title/tt8751812/</t>
  </si>
  <si>
    <t>Our Unforgettable Moment</t>
  </si>
  <si>
    <t>A story of young boy that has a problem with his single status. In his journey, he finds someone that he loves.</t>
  </si>
  <si>
    <t>Glendy Mahessa, Yovita Vania Priskila, Bayu Putra, Bayu Sena</t>
  </si>
  <si>
    <t>https://www.imdb.com/title/tt6039010/</t>
  </si>
  <si>
    <t>Birdkeeper</t>
  </si>
  <si>
    <t>Birdkeeper follows the story of 11-year-old Stanley Porteus after he leaves the Green School in Bali to navigate the world of hack schooling. Inspired by an internship as a junior ...</t>
  </si>
  <si>
    <t>Stanley Porteus</t>
  </si>
  <si>
    <t>Documentary, Short, Family</t>
  </si>
  <si>
    <t>https://www.imdb.com/title/tt0087323/</t>
  </si>
  <si>
    <t>Gerbong Satu, Dua</t>
  </si>
  <si>
    <t>https://www.imdb.com/title/tt8131460/</t>
  </si>
  <si>
    <t>Yun kai Yue ming</t>
  </si>
  <si>
    <t>Ming ming grows up in a county town by Yangtze River China. Her parents Yun kai and Yue ming drive out for shopping her gifts. They are stuck in a cross intersection, where a self falling aged woman changes the family's life seriously. .</t>
  </si>
  <si>
    <t>https://www.imdb.com/title/tt28117969/</t>
  </si>
  <si>
    <t>Gadis Olahraga</t>
  </si>
  <si>
    <t>Eitaro Hinatsu</t>
  </si>
  <si>
    <t>Grace Andreas, S. Bono, Djauhari Effendi, Marlia Hardi</t>
  </si>
  <si>
    <t>https://www.imdb.com/title/tt9905696/</t>
  </si>
  <si>
    <t>Hafiz &amp; Friends Recap: The Sun Will Come Up, the Season Will Change</t>
  </si>
  <si>
    <t>In 2019, Egdaf, Faisal Hafiz, Rehan and Ryan encountered many new things. Not different from 2018 yesterday, this time they met new people, new things, new interests, and others.</t>
  </si>
  <si>
    <t>Egdaf Gahayu Artunof, Andryan Arya, Faisal Azzam, Muhammad Hafiz</t>
  </si>
  <si>
    <t>Kadek Ananda Abisha, Meccalino Adjie, Latifah Annur, Egdaf Gahayu Artunof</t>
  </si>
  <si>
    <t>https://www.imdb.com/title/tt7870536/</t>
  </si>
  <si>
    <t>Rock in Solo: Heritage Metalfest</t>
  </si>
  <si>
    <t>https://www.imdb.com/title/tt1846737/</t>
  </si>
  <si>
    <t>Si Tjonat</t>
  </si>
  <si>
    <t>Nelson Wong</t>
  </si>
  <si>
    <t>Lie A. Tjip, Ku Fung May, Herman Sim</t>
  </si>
  <si>
    <t>https://www.imdb.com/title/tt14798252/</t>
  </si>
  <si>
    <t>The Waves</t>
  </si>
  <si>
    <t>Tells a journey of an original Indonesian sub-culture brand which is divided into several waves. There is a connection between young people and fashion trends that develop into several waves.</t>
  </si>
  <si>
    <t>Direz, Aryadi Jaya, Sayed Muhammad, Tirta Mandira</t>
  </si>
  <si>
    <t>https://www.imdb.com/title/tt8903060/</t>
  </si>
  <si>
    <t>Borobudur: Beyond the Reach of Time</t>
  </si>
  <si>
    <t>Francine Van De Wiele</t>
  </si>
  <si>
    <t>Brian Featherstone</t>
  </si>
  <si>
    <t>https://www.imdb.com/title/tt21140438/</t>
  </si>
  <si>
    <t>The Warm Blood of A Dying Man</t>
  </si>
  <si>
    <t>No one knows how an apocalypse began. A mysterious plague that killed millions of human lives and yet it is known only cigarettes can be the cure. In the midst of all that, Walter (19), a ...</t>
  </si>
  <si>
    <t>Jason Ezra Maail</t>
  </si>
  <si>
    <t>Akbar Maulana, Benny Susanto</t>
  </si>
  <si>
    <t>https://www.imdb.com/title/tt2187548/</t>
  </si>
  <si>
    <t>Bring Me the Moon, Mom</t>
  </si>
  <si>
    <t>Amelia was a lonely 10-year-old girl. Ratna, her mother, was too busy working. Amelia, who feels neglected, befriended her cousin, Ambar. When the holidays arrived, Amelia decided to visit Ambar in her village.</t>
  </si>
  <si>
    <t>Lana Nitibaskara, Agus Kuncoro, Astri Nurdin, Landung Simatupang</t>
  </si>
  <si>
    <t>https://www.imdb.com/title/tt1649408/</t>
  </si>
  <si>
    <t>Semoga kau kembali</t>
  </si>
  <si>
    <t>Zainal Abdi, Netty Herawati, Lenny Marlina, August Melasz</t>
  </si>
  <si>
    <t>https://www.imdb.com/title/tt2079541/</t>
  </si>
  <si>
    <t>Merenda hari esok</t>
  </si>
  <si>
    <t>Fadly, Mila Karmila, Marlia Hardi, Dian Hasri</t>
  </si>
  <si>
    <t>https://www.imdb.com/title/tt1660459/</t>
  </si>
  <si>
    <t>Mama mia show</t>
  </si>
  <si>
    <t>Steny Agustaf, Arzetti Bilbina, Denny Cagur, Ahmad Dhani</t>
  </si>
  <si>
    <t>https://www.imdb.com/title/tt3227264/</t>
  </si>
  <si>
    <t>A Velvet Blue Morning's Cycle</t>
  </si>
  <si>
    <t>An experimental project based on a spoken poem.</t>
  </si>
  <si>
    <t>Mohit Sebastian</t>
  </si>
  <si>
    <t>https://www.imdb.com/title/tt1229787/</t>
  </si>
  <si>
    <t>Kun fayakuun</t>
  </si>
  <si>
    <t>Guntur Novaris</t>
  </si>
  <si>
    <t>Agus Kuncoro, Zaskia Adya Mecca, Opick, Desy Ratnasari</t>
  </si>
  <si>
    <t>https://www.imdb.com/title/tt15257848/</t>
  </si>
  <si>
    <t>Kita Keluarga</t>
  </si>
  <si>
    <t>Markus is a Papuan who studies out of town. When Christmas is on the way, his mom asks him to go back home and gather with their family. Markus feels dilemma because he has no money while he has to done his responsibilities.</t>
  </si>
  <si>
    <t>Stefanus Cancan</t>
  </si>
  <si>
    <t>Isma Imung, Toran Waibro</t>
  </si>
  <si>
    <t>https://www.imdb.com/title/tt15116300/</t>
  </si>
  <si>
    <t>Life, What Is It Anyway?</t>
  </si>
  <si>
    <t>Faiq Rivaldy</t>
  </si>
  <si>
    <t>https://www.imdb.com/title/tt21746400/</t>
  </si>
  <si>
    <t>50:50</t>
  </si>
  <si>
    <t>Some people are afraid of getting old, women are often afraid to lose their beauty, men are afraid of losing their strength, and both are afraid to face other things after old age.</t>
  </si>
  <si>
    <t>Rofie Nur Fauzi</t>
  </si>
  <si>
    <t>https://www.imdb.com/title/tt1789160/</t>
  </si>
  <si>
    <t>Asian Idol</t>
  </si>
  <si>
    <t>Jaclyn Victor, Mike Mohede, Phuong Vy, Mau Marcelo</t>
  </si>
  <si>
    <t>https://www.imdb.com/title/tt15056580/</t>
  </si>
  <si>
    <t>Semua Pergi</t>
  </si>
  <si>
    <t>Sahrul Alfarizi</t>
  </si>
  <si>
    <t>https://www.imdb.com/title/tt3696592/</t>
  </si>
  <si>
    <t>Soleram</t>
  </si>
  <si>
    <t>A man discovered a child who was abandoned on a small carousel and hesitant to come down. With encouragement from his wife, the man decides to adopt the child.</t>
  </si>
  <si>
    <t>Ence Bagus, Lilis Ireng</t>
  </si>
  <si>
    <t>https://www.imdb.com/title/tt15141216/</t>
  </si>
  <si>
    <t>Siantar Rap Foundation: Dolok Pusuk Buhit</t>
  </si>
  <si>
    <t>https://www.imdb.com/title/tt1930302/</t>
  </si>
  <si>
    <t>Cewek Saweran</t>
  </si>
  <si>
    <t>Juwita Bahar, Djaduk Ferianto, Kriss Hatta, Harry Izwan</t>
  </si>
  <si>
    <t>https://www.imdb.com/title/tt7154642/</t>
  </si>
  <si>
    <t>Breath Painting</t>
  </si>
  <si>
    <t>A second short animation from Dawn Animation</t>
  </si>
  <si>
    <t>https://www.imdb.com/title/tt10016550/</t>
  </si>
  <si>
    <t>Home made</t>
  </si>
  <si>
    <t>Sarah ordered a pizza continuously. Without knowing it, the pizza led to an answer to the big question.</t>
  </si>
  <si>
    <t>Ivan Oktavian, Martinus Tito Hendrawan, Savira Nadia Putri</t>
  </si>
  <si>
    <t>https://www.imdb.com/title/tt5781654/</t>
  </si>
  <si>
    <t>The Seanomedic</t>
  </si>
  <si>
    <t>One of mysteries on Celebes Island is the existence of Bajo tribe residing on boats or seanomade. A photograph taken by an archeologist, Professor Darmawan Mas'ud Rahman in the late 1996 ...</t>
  </si>
  <si>
    <t>https://www.imdb.com/title/tt2093179/</t>
  </si>
  <si>
    <t>Maju Terus!</t>
  </si>
  <si>
    <t>Moluccan exiles in The Netherlands have been labeled as failures. The filmmakers counter this misconception showing that Moluccans actually were quite successful when judged by their own ...</t>
  </si>
  <si>
    <t>Dieter Bartels</t>
  </si>
  <si>
    <t>Documentary, Biography, Family</t>
  </si>
  <si>
    <t>https://www.imdb.com/title/tt20117302/</t>
  </si>
  <si>
    <t>Setan Kuburan</t>
  </si>
  <si>
    <t>Daeng Harris</t>
  </si>
  <si>
    <t>Benjamin S., Yatti Octavia, Wolly Sutinah, Reog Bkak</t>
  </si>
  <si>
    <t>https://www.imdb.com/title/tt5987682/</t>
  </si>
  <si>
    <t>Darpur Nicky</t>
  </si>
  <si>
    <t>https://www.imdb.com/title/tt8585762/</t>
  </si>
  <si>
    <t>Akhirnya</t>
  </si>
  <si>
    <t>A woman who grew with the idea of eternal love having a major heartbreak, her world seems unfair and she's try hard to deal with it.</t>
  </si>
  <si>
    <t>Glen Susanto, Syailendra Abadi</t>
  </si>
  <si>
    <t>Pingkan Tumbelaka, Syailendra Abadi</t>
  </si>
  <si>
    <t>https://www.imdb.com/title/tt8883182/</t>
  </si>
  <si>
    <t>Chlorine</t>
  </si>
  <si>
    <t>A kid fears going home after failing his exam, while his family faces the adversities of adjusting to life in 2004 Jakarta.</t>
  </si>
  <si>
    <t>Nathanael Gunawan, Sylvi Veronica, Melissa Yang</t>
  </si>
  <si>
    <t>https://www.imdb.com/title/tt9805022/</t>
  </si>
  <si>
    <t>Mamam Means Eating Only if It's Spelled Backwards</t>
  </si>
  <si>
    <t>During lunch, two teenage ex-lovers recalled an unspoken experience from their past to get an answer for one's recent experience.</t>
  </si>
  <si>
    <t>Ivo Saka Yuvens</t>
  </si>
  <si>
    <t>https://www.imdb.com/title/tt7594638/</t>
  </si>
  <si>
    <t>Dialog Khusus</t>
  </si>
  <si>
    <t>News</t>
  </si>
  <si>
    <t>https://www.imdb.com/title/tt27882352/</t>
  </si>
  <si>
    <t>Jennifer</t>
  </si>
  <si>
    <t>https://www.imdb.com/title/tt21618364/</t>
  </si>
  <si>
    <t>Back Up!</t>
  </si>
  <si>
    <t>behind-the-scenes performance of editors and how to administer data in every age of cinema. From celluloid to digital.</t>
  </si>
  <si>
    <t>Wawan I. Wibowo</t>
  </si>
  <si>
    <t>Garin Nugroho, Chand Parwez Servia, Karsono Hadi, Sentot Sahid</t>
  </si>
  <si>
    <t>https://www.imdb.com/title/tt19403370/</t>
  </si>
  <si>
    <t>Cerita Tentang Cak Munir</t>
  </si>
  <si>
    <t>The testimony of those closest to Indonesian human rights activist Munir Said Thalib about their interactions and how the relationship between them is built and influences each other.</t>
  </si>
  <si>
    <t>Hariwicahyo Utomo</t>
  </si>
  <si>
    <t>Suciwati Munir</t>
  </si>
  <si>
    <t>https://www.imdb.com/title/tt5559476/</t>
  </si>
  <si>
    <t>Forever a Pearl</t>
  </si>
  <si>
    <t>Mimi Rasinah is one of legendary traditional artist in Indonesia. This film shows all her activities: taught her students, danced in many places, and daily activites as an old woman. One ...</t>
  </si>
  <si>
    <t>Rasinah</t>
  </si>
  <si>
    <t>https://www.imdb.com/title/tt14643472/</t>
  </si>
  <si>
    <t>Fiksi Nyata</t>
  </si>
  <si>
    <t>A non-linear structures story about two men conversation of the day life society, ended by personal conflict.</t>
  </si>
  <si>
    <t>Yovita Ayu, Robert Kinto, Revo Marty, Samuel Montezuma</t>
  </si>
  <si>
    <t>https://www.imdb.com/title/tt26740948/</t>
  </si>
  <si>
    <t>Dinda</t>
  </si>
  <si>
    <t>Angga Yunanda, Syifa Hadju, Safira Ratu Sofya, Fadi Alaydrus</t>
  </si>
  <si>
    <t>https://www.imdb.com/title/tt14814154/</t>
  </si>
  <si>
    <t>Selalu Cantik</t>
  </si>
  <si>
    <t>Alina has a long distance relationship with Deva. They always document their relationship in a book.</t>
  </si>
  <si>
    <t>Kevin Hendrawan, Pamela Bowie</t>
  </si>
  <si>
    <t>https://www.imdb.com/title/tt4186242/</t>
  </si>
  <si>
    <t>The Wedding Gift</t>
  </si>
  <si>
    <t>On her wedding day, a bride waits in despair for her groom and his family to arrive. She tries to keep calm in the presence of her family members without letting anxiety get the better of her on this big day.</t>
  </si>
  <si>
    <t>Wijil Sinang Purba, Anggita Swestiana</t>
  </si>
  <si>
    <t>https://www.imdb.com/title/tt16274396/</t>
  </si>
  <si>
    <t>Raya Rasa</t>
  </si>
  <si>
    <t>story about Raya's journey through a problem that forces her to accept a legacy that is contrary to hers work and life experiences.</t>
  </si>
  <si>
    <t>Andi Fikri</t>
  </si>
  <si>
    <t>Vriska Adelia, Rama Dwita, Cynkia Handayani, M. Muhlas</t>
  </si>
  <si>
    <t>https://www.imdb.com/title/tt15061150/</t>
  </si>
  <si>
    <t>Withdrawal</t>
  </si>
  <si>
    <t>M. Myrdal Muda</t>
  </si>
  <si>
    <t>Ab Abdillah, Ferdiansyah, Henky Solaiman</t>
  </si>
  <si>
    <t>https://www.imdb.com/title/tt3777792/</t>
  </si>
  <si>
    <t>Tanya jawab</t>
  </si>
  <si>
    <t>A boy will face the school test the next day. Then he study, and ask for the help of his housemaid, who has her own activity, to ask the subject matter.</t>
  </si>
  <si>
    <t>https://www.imdb.com/title/tt15128016/</t>
  </si>
  <si>
    <t>Alfred Rey: Masa SMA</t>
  </si>
  <si>
    <t>https://www.imdb.com/title/tt1480793/</t>
  </si>
  <si>
    <t>Kutukan ibu</t>
  </si>
  <si>
    <t>Farouk Afero, Amalia, Lenny Marlina, W.D. Mochtar</t>
  </si>
  <si>
    <t>https://www.imdb.com/title/tt0274928/</t>
  </si>
  <si>
    <t>Layar Hidup: Tanjung Priok/Jakarta</t>
  </si>
  <si>
    <t>Asep Kusdinar, Garin Nugroho, Y.P. Rahmat, Tonny Trimarsanto</t>
  </si>
  <si>
    <t>https://www.imdb.com/title/tt4846508/</t>
  </si>
  <si>
    <t>Unable to conceive a child, a desperate woman turns to dark magic to save her marriage and position in a traditional Indonesian village.</t>
  </si>
  <si>
    <t>Tamara Shogaolu</t>
  </si>
  <si>
    <t>Muhammad Abe Baasyin, Prisia Nasution</t>
  </si>
  <si>
    <t>https://www.imdb.com/title/tt15672280/</t>
  </si>
  <si>
    <t>Witch's Hunt Day</t>
  </si>
  <si>
    <t>Fawn, a quirky and determined young witch-in-training struggles to catch a little monster to fulfill her school assignment. Persistent as she is, she keep trying to catch the little ...</t>
  </si>
  <si>
    <t>Odilia Tanujaya</t>
  </si>
  <si>
    <t>Renee Watson</t>
  </si>
  <si>
    <t>https://www.imdb.com/title/tt1095501/</t>
  </si>
  <si>
    <t>Trophy Buffalo</t>
  </si>
  <si>
    <t>In the high plains of West Sumatra, two feuding families strive to uphold family honor and pride in the arena of buffalo fights. Two of their children come together with a plan to end the senseless feud.</t>
  </si>
  <si>
    <t>Vanni Jamin</t>
  </si>
  <si>
    <t>Sheina Abdat, Syamsui Bahri, Dodi, Yoga Fahmi</t>
  </si>
  <si>
    <t>https://www.imdb.com/title/tt1510824/</t>
  </si>
  <si>
    <t>Piduguramudu</t>
  </si>
  <si>
    <t>Pidugu Ramudu is a 1966 Indian Telugu film, directed by Vitalacharya and produced by D V S Raju. The film stars Nt Rama Rao and Rajasree in lead roles. The music of the film was composed by T V Raju.</t>
  </si>
  <si>
    <t>B. Vittalacharya</t>
  </si>
  <si>
    <t>Manimala, Rajanala, Rajashree, N.T. Rama Rao</t>
  </si>
  <si>
    <t>https://www.imdb.com/title/tt27704924/</t>
  </si>
  <si>
    <t>Mantianak</t>
  </si>
  <si>
    <t>After a wild night of partying, a drunken man meets a beautiful woman on a pedestrian bridge, unaware of the mystery surrounding the bridge.</t>
  </si>
  <si>
    <t>Flynn Genders</t>
  </si>
  <si>
    <t>https://www.imdb.com/title/tt1414544/</t>
  </si>
  <si>
    <t>Noda tak berampun</t>
  </si>
  <si>
    <t>Rima Melati, Farouk Afero, Rahmat Kartolo, Bay Isbahi</t>
  </si>
  <si>
    <t>https://www.imdb.com/title/tt8883462/</t>
  </si>
  <si>
    <t>Home</t>
  </si>
  <si>
    <t>A story about the awkward relationship of father and son who will go home</t>
  </si>
  <si>
    <t>Randi Pratama</t>
  </si>
  <si>
    <t>https://www.imdb.com/title/tt1326990/</t>
  </si>
  <si>
    <t>Kenari</t>
  </si>
  <si>
    <t>A.N. Alcaff, S. Bono, M. Budhrasa, Netty Herawati</t>
  </si>
  <si>
    <t>https://www.imdb.com/title/tt27543441/</t>
  </si>
  <si>
    <t>Gudang Garam Filter International - The Greatest Choice</t>
  </si>
  <si>
    <t>https://www.imdb.com/title/tt14793850/</t>
  </si>
  <si>
    <t>Potong Bebek Angsa</t>
  </si>
  <si>
    <t>Sasha, together with her brother, Masen, and her best friend, Otong, mistakenly entered a costume party. Suddenly, they were chased by the Mafia Kingpin who wanted to catch them. Sasha, ...</t>
  </si>
  <si>
    <t>Alyandra, Jay Sukmo</t>
  </si>
  <si>
    <t>Ricky Harun, Olivia Lubis Jensen, Dewi Rezer, Ferry Salim</t>
  </si>
  <si>
    <t>https://www.imdb.com/title/tt3777136/</t>
  </si>
  <si>
    <t>Bunglon</t>
  </si>
  <si>
    <t>Desi wants to get her husband's attention, Rahmad, by coming to Ana's house, his first wife.</t>
  </si>
  <si>
    <t>https://www.imdb.com/title/tt7151508/</t>
  </si>
  <si>
    <t>A Fish Full of Dollars</t>
  </si>
  <si>
    <t>Indonesia is the number one shark fishing nation in the world. At Tanjung Luar, sharks and mantas are targeted species. How will the depletion of sharks and mantas affect tourism, the environment, and the lives of local people?</t>
  </si>
  <si>
    <t>Adrienne Gittus</t>
  </si>
  <si>
    <t>Samuel Mason</t>
  </si>
  <si>
    <t>https://www.imdb.com/title/tt22044490/</t>
  </si>
  <si>
    <t>Rasyah the Wonderkid</t>
  </si>
  <si>
    <t>Jorgi Algibran, Satria Daefalla, Aqila Herby, Aqilla Herby</t>
  </si>
  <si>
    <t>https://www.imdb.com/title/tt1677631/</t>
  </si>
  <si>
    <t>1 Year Traveling Indonesia in 4 Minutes</t>
  </si>
  <si>
    <t>As a poetic documentary that is short in length, 1 Year is explained only as scenes of a different world flashing before the viewer's eyes. A 4 minute tour of an archipelago of 14,000 ...</t>
  </si>
  <si>
    <t>Dave A.J. Breckenridge</t>
  </si>
  <si>
    <t>https://www.imdb.com/title/tt6753348/</t>
  </si>
  <si>
    <t>Amor dan Humor</t>
  </si>
  <si>
    <t>Ateng, Baby Huwae, Bambang Irawan, Rendra Karno</t>
  </si>
  <si>
    <t>https://www.imdb.com/title/tt12837428/</t>
  </si>
  <si>
    <t>Kastil Tua</t>
  </si>
  <si>
    <t>Starting from the discovery of a mysterious box, 4 friends living in 4 countries living in two opposite countries decided to go to an old building in Malaysia called Kelly's Castle to solve the mystery of the box that was found before.</t>
  </si>
  <si>
    <t>Josiah Hogan, Samantha Katie James, Ajun Perwira, Kimberly Ryder</t>
  </si>
  <si>
    <t>https://www.imdb.com/title/tt12800380/</t>
  </si>
  <si>
    <t>The Waria of Java</t>
  </si>
  <si>
    <t>Does Islam have room for transgender women. Fear. Struggle. Identity. Faith. For many belonging to Java's Muslim waria population (transgender women), these are experiences they faced every...</t>
  </si>
  <si>
    <t>Ana González</t>
  </si>
  <si>
    <t>https://www.imdb.com/title/tt1147638/</t>
  </si>
  <si>
    <t>Setulus hatimu</t>
  </si>
  <si>
    <t>Yulia Abdullah, Aminah Cendrakasih, Fadly, Rita Frieda</t>
  </si>
  <si>
    <t>https://www.imdb.com/title/tt2667412/</t>
  </si>
  <si>
    <t>Hati Karina</t>
  </si>
  <si>
    <t>Ferry Ardiansyah, Framly, Adinia Wirasti</t>
  </si>
  <si>
    <t>https://www.imdb.com/title/tt13245094/</t>
  </si>
  <si>
    <t>Operations 2017 I Children of Sumatra</t>
  </si>
  <si>
    <t>The film briefly captures the charity "Children of Sumatra" and their work done in 2017.</t>
  </si>
  <si>
    <t>Katie Pavett</t>
  </si>
  <si>
    <t>https://www.imdb.com/title/tt10432426/</t>
  </si>
  <si>
    <t>Grandma's Stove</t>
  </si>
  <si>
    <t>The film depicts the daily life of a grandmother in the kitchen cooking with a traditional furnace. The grandmother impaired health because of smokes that often inhaled while cooking. She ...</t>
  </si>
  <si>
    <t>Nathania Alana Charis, Tumirah</t>
  </si>
  <si>
    <t>https://www.imdb.com/title/tt27705403/</t>
  </si>
  <si>
    <t>Blank</t>
  </si>
  <si>
    <t>Albert Chandra</t>
  </si>
  <si>
    <t>https://www.imdb.com/title/tt21370026/</t>
  </si>
  <si>
    <t>Xabi: A Phantasmagoric Adventure</t>
  </si>
  <si>
    <t>4 people with psycho-social disability share their stories. Guided by an inner child animation, we will follow their struggle and their way in being a functional human being in a society ...</t>
  </si>
  <si>
    <t>https://www.imdb.com/title/tt8489356/</t>
  </si>
  <si>
    <t>Promised Paradise</t>
  </si>
  <si>
    <t>Using performance to inspire critical reflection, Promised Paradise delivers fascinating and revealing insight into the social and religious undercurrents dominating Indonesian society today and the Muslim world at large.</t>
  </si>
  <si>
    <t>Leonard Retel Helmrich</t>
  </si>
  <si>
    <t>https://www.imdb.com/title/tt2360830/</t>
  </si>
  <si>
    <t>Fun Cooking</t>
  </si>
  <si>
    <t>https://www.imdb.com/title/tt7833600/</t>
  </si>
  <si>
    <t>The Last Boutmen</t>
  </si>
  <si>
    <t>Since 1950, boat transportation has been navigating Ambon's bay and carrying passengers from Galala Village to Poka Village, as well as connecting two important islands on Ambon, Leihitu ...</t>
  </si>
  <si>
    <t>Ali Bayanudin Kilbaren</t>
  </si>
  <si>
    <t>Arif Ren'el</t>
  </si>
  <si>
    <t>https://www.imdb.com/title/tt16606080/</t>
  </si>
  <si>
    <t>Indonesia's Best Ever Eats</t>
  </si>
  <si>
    <t>This is a must-do culinary adventure with five of Southeast Asia best-known foodies, an odyssey for your eyes and your taste buds as we visit five of Indonesia's best-kept secret locations and explore sensational local cuisine.</t>
  </si>
  <si>
    <t>Sarah Huang Benjamin, Yuda Bustara, Marinka, Ili Sulaiman</t>
  </si>
  <si>
    <t>https://www.imdb.com/title/tt13506308/</t>
  </si>
  <si>
    <t>Malam Malam</t>
  </si>
  <si>
    <t>Tora Sudiro, Dita Fakrana, Surya Insomnia</t>
  </si>
  <si>
    <t>Comedy, Talk-Show</t>
  </si>
  <si>
    <t>https://www.imdb.com/title/tt24132002/</t>
  </si>
  <si>
    <t>Bocah Angon</t>
  </si>
  <si>
    <t>An outbreak of a mysterious deadly disease attacks the harmonious village killing the residents and doctors who come.</t>
  </si>
  <si>
    <t>T. Rifnu Wikana, Agatha Chelsea, Donny Alamsyah, Emil Kusumo</t>
  </si>
  <si>
    <t>https://www.imdb.com/title/tt19412294/</t>
  </si>
  <si>
    <t>Believe in Yourself</t>
  </si>
  <si>
    <t>Handra</t>
  </si>
  <si>
    <t>https://www.imdb.com/title/tt6766352/</t>
  </si>
  <si>
    <t>Vanessa Budihardja</t>
  </si>
  <si>
    <t>https://www.imdb.com/title/tt7316738/</t>
  </si>
  <si>
    <t>Loe Lebay</t>
  </si>
  <si>
    <t>https://www.imdb.com/title/tt28288531/</t>
  </si>
  <si>
    <t>Kita Tak Bisa Kemana Mana Lagi</t>
  </si>
  <si>
    <t>Sheila Dara Aisha, Rolando Octavio</t>
  </si>
  <si>
    <t>https://www.imdb.com/title/tt4919612/</t>
  </si>
  <si>
    <t>Insider</t>
  </si>
  <si>
    <t>Febry Pratama</t>
  </si>
  <si>
    <t>Olivia Caparino, Bran Vargas</t>
  </si>
  <si>
    <t>https://www.imdb.com/title/tt15022650/</t>
  </si>
  <si>
    <t>Baliwood: International Web Conference of Film Village</t>
  </si>
  <si>
    <t>Andrew Dasz, Steven Dasz</t>
  </si>
  <si>
    <t>https://www.imdb.com/title/tt9586940/</t>
  </si>
  <si>
    <t>Har</t>
  </si>
  <si>
    <t>HAR (10) lives with his father, waiting for his mother's return from her job as a migrant worker in Hong Kong. However, on the day she's supposed to return, she doesn't show up.</t>
  </si>
  <si>
    <t>https://www.imdb.com/title/tt27751778/</t>
  </si>
  <si>
    <t>HomeEditor.ID (Screening)</t>
  </si>
  <si>
    <t>Rohmat Yusuf</t>
  </si>
  <si>
    <t>https://www.imdb.com/title/tt5797132/</t>
  </si>
  <si>
    <t>It all starts...</t>
  </si>
  <si>
    <t>Animation and life action representation of the poem.</t>
  </si>
  <si>
    <t>Veta Shimmer</t>
  </si>
  <si>
    <t>https://www.imdb.com/title/tt14800238/</t>
  </si>
  <si>
    <t>Love, Dandelion</t>
  </si>
  <si>
    <t>Febiola Novita, Ciccio Manassero, Kevin Hendrawan, Gritte Agatha</t>
  </si>
  <si>
    <t>https://www.imdb.com/title/tt6488540/</t>
  </si>
  <si>
    <t>Terra</t>
  </si>
  <si>
    <t>motivated made the movie,because people nowadays aren't care anymore with their environments</t>
  </si>
  <si>
    <t>Milzam Alhazmi</t>
  </si>
  <si>
    <t>https://www.imdb.com/title/tt7348588/</t>
  </si>
  <si>
    <t>Simbiosis</t>
  </si>
  <si>
    <t>Wiranata Tanjaya</t>
  </si>
  <si>
    <t>Ciptoning Hestomo, Jonathan L. Simatupang, Ikhlasul Wildan</t>
  </si>
  <si>
    <t>https://www.imdb.com/title/tt20217558/</t>
  </si>
  <si>
    <t>Surat Untuk Jakarta</t>
  </si>
  <si>
    <t>An ode to Jakarta that always makes people miss it even though not a few people berate it.</t>
  </si>
  <si>
    <t>Aditya Prabaswara, Ardhira Anugrah Putera, Andre Sugianto</t>
  </si>
  <si>
    <t>https://www.imdb.com/title/tt6753606/</t>
  </si>
  <si>
    <t>Ja Mualim</t>
  </si>
  <si>
    <t>Rachmat Hidayat, Widyawati, Ariati, M.S. Derita</t>
  </si>
  <si>
    <t>https://www.imdb.com/title/tt1990225/</t>
  </si>
  <si>
    <t>Facebooked</t>
  </si>
  <si>
    <t>Rezkys witing on facebook insulted Sarjono, his citizenship teacher. Rezky did not feel that he had done anything wrong but Sarjono kept on charging. Rezky plots a revenge to him.</t>
  </si>
  <si>
    <t>Siti Nurul Anniza</t>
  </si>
  <si>
    <t>Aziman Fadhli, Marazuddin Budianto Harahap, Agus Mediarta, Raden Roro Nissa Pressinawangi</t>
  </si>
  <si>
    <t>https://www.imdb.com/title/tt4919834/</t>
  </si>
  <si>
    <t>Pret</t>
  </si>
  <si>
    <t>When everyone fights for the noble chair, all hells break loose.</t>
  </si>
  <si>
    <t>Firman Widyasmara</t>
  </si>
  <si>
    <t>https://www.imdb.com/title/tt8751752/</t>
  </si>
  <si>
    <t>Dear Diary - Caring is Everything</t>
  </si>
  <si>
    <t>Ardian is a university student that have same life to do everyday. He was a careless student. One day, he feels so boring of his life. Then he found a place that can change his life.</t>
  </si>
  <si>
    <t>Ardian Alessandro, Marvel Ferdinand, Hanny Gunawan, Feliana Juanita</t>
  </si>
  <si>
    <t>https://www.imdb.com/title/tt8618414/</t>
  </si>
  <si>
    <t>Hafiz &amp; Friends Recap S4</t>
  </si>
  <si>
    <t>Kadek Ananda Abisha, Meccalino Adjie, Dellastri Agoesra, Hadad Alhady</t>
  </si>
  <si>
    <t>https://www.imdb.com/title/tt27129144/</t>
  </si>
  <si>
    <t>Rangsangan Gaib</t>
  </si>
  <si>
    <t>One night, Amanda realized her body covered in dirt. She heard Bram moaning next room. Turns out he's having sex with his ex-girlfriend's corpse, Santi.</t>
  </si>
  <si>
    <t>Amanda Putri Amalia, Bramando, Ida Madali</t>
  </si>
  <si>
    <t>https://www.imdb.com/title/tt1626942/</t>
  </si>
  <si>
    <t>Si pahit lidah dans si mata empat</t>
  </si>
  <si>
    <t>Johny Anwar, Advent Bangun, Ruslan Basrie, Pitradjaya Burnama</t>
  </si>
  <si>
    <t>https://www.imdb.com/title/tt6492570/</t>
  </si>
  <si>
    <t>UC News Show Web Series</t>
  </si>
  <si>
    <t>Edho Zell, Ria Ricis, Ariel Tatum, Audun Kvitland</t>
  </si>
  <si>
    <t>https://www.imdb.com/title/tt27458911/</t>
  </si>
  <si>
    <t>A Day in the Life</t>
  </si>
  <si>
    <t>5 expressions of various people's lives in everyday life, with invisible differences in profession, status, caste.</t>
  </si>
  <si>
    <t>https://www.imdb.com/title/tt2882588/</t>
  </si>
  <si>
    <t>Kamu di Kanan Aku Senang</t>
  </si>
  <si>
    <t>That woman would be happy if the man sitting to her right. But the man always prefer to be on the left.</t>
  </si>
  <si>
    <t>https://www.imdb.com/title/tt2954716/</t>
  </si>
  <si>
    <t>Ach yang Benerrr...</t>
  </si>
  <si>
    <t>Herry Irama, Diana Yusuf, Kardjo Ac-Dc, Farouk Afero</t>
  </si>
  <si>
    <t>https://www.imdb.com/title/tt3778310/</t>
  </si>
  <si>
    <t>Cendol</t>
  </si>
  <si>
    <t>Leony Vitria Hartanti</t>
  </si>
  <si>
    <t>https://www.imdb.com/title/tt27291809/</t>
  </si>
  <si>
    <t>Pria Yang Terkubur Beserta Kamarnya</t>
  </si>
  <si>
    <t>A man who was buried with his room.</t>
  </si>
  <si>
    <t>Azyd Aqsha Madani</t>
  </si>
  <si>
    <t>https://www.imdb.com/title/tt1726076/</t>
  </si>
  <si>
    <t>Selimut Berdarah</t>
  </si>
  <si>
    <t>Ferry Ipey Assad, Assad M.A.</t>
  </si>
  <si>
    <t>Dimaz Andrean, Ananda George, Enno Lerian, Pinkan Mambo</t>
  </si>
  <si>
    <t>https://www.imdb.com/title/tt1279434/</t>
  </si>
  <si>
    <t>Gending sriwidjaja</t>
  </si>
  <si>
    <t>Hanafi R.A., Z.S. Azlia, A.D. Mano, Tina Melinda</t>
  </si>
  <si>
    <t>https://www.imdb.com/title/tt5349690/</t>
  </si>
  <si>
    <t>Hope: Indonesia's Dayak Iban</t>
  </si>
  <si>
    <t>A unique people deep in the rainforest of Indonesia represent a simple solution to our global climate crisis.</t>
  </si>
  <si>
    <t>Paul Redman</t>
  </si>
  <si>
    <t>https://www.imdb.com/title/tt28241095/</t>
  </si>
  <si>
    <t>Chasing the Bono</t>
  </si>
  <si>
    <t>Chasing the Bono explores one of the world's wildest natural phenomena, a tidal bore in Indonesia that provides surfers with rides upwards of 30 minutes.</t>
  </si>
  <si>
    <t>Peter Goetz</t>
  </si>
  <si>
    <t>https://www.imdb.com/title/tt15146034/</t>
  </si>
  <si>
    <t>Telur Ceplok</t>
  </si>
  <si>
    <t>After her sunny side up eggs gets bad comments from her husband, a woman finally breaks down her feelings to her husband's closest person to find out how to make a special sunny side up egg...</t>
  </si>
  <si>
    <t>Tita Briliana, Aditya Putra, Sekar Sari</t>
  </si>
  <si>
    <t>https://www.imdb.com/title/tt6131914/</t>
  </si>
  <si>
    <t>Fitri</t>
  </si>
  <si>
    <t>Fitri, a prostitute, wants to take the day off to travel back home and be with her family on the night of an Islamic celebration after Ramadhan, but her pimp tries to talk her into staying and doing her job.</t>
  </si>
  <si>
    <t>Nimas Ayu Kinasih</t>
  </si>
  <si>
    <t>https://www.imdb.com/title/tt4773440/</t>
  </si>
  <si>
    <t>Film Is My Life</t>
  </si>
  <si>
    <t>Rendro and his little brother Regan make their first film with ordinary tools. But they enjoy the process of making the films. Simple medium they play to tell the stories and limitation is not a problem for creation.</t>
  </si>
  <si>
    <t>Nurmaleha Ismail, Hari Arifin, Regan Muammar Nugraha, Narindro Aryo Hutomo</t>
  </si>
  <si>
    <t>https://www.imdb.com/title/tt15768340/</t>
  </si>
  <si>
    <t>Maudy Ayunda: not for us</t>
  </si>
  <si>
    <t>Shadtoto Prasetio</t>
  </si>
  <si>
    <t>Maudy Ayunda</t>
  </si>
  <si>
    <t>https://www.imdb.com/title/tt8506670/</t>
  </si>
  <si>
    <t>Our Land Is the Sea</t>
  </si>
  <si>
    <t>Members of a family from a seafaring community in Southeast Asia whose livelihood and culture are bound to their environment contemplate who they will be now that the sea can no longer sustain them.</t>
  </si>
  <si>
    <t>Kelli Swazey, Matthew Colaciello</t>
  </si>
  <si>
    <t>Iskandar, Mbo Juta, Saipa</t>
  </si>
  <si>
    <t>https://www.imdb.com/title/tt3695936/</t>
  </si>
  <si>
    <t>Kejadian</t>
  </si>
  <si>
    <t>https://www.imdb.com/title/tt15100450/</t>
  </si>
  <si>
    <t>Cinema Without Magic</t>
  </si>
  <si>
    <t>Nom is a young magician who comes to Kolong district, Nom came to make the magic show. Suddenly the show is ruined and Nom was forced to leave. But, the Nom show gave new things to some of the young children who also watched it that night.</t>
  </si>
  <si>
    <t>Riwayat Harjono, Agus Gembel Hst, Roci Marciano, Anang Othello</t>
  </si>
  <si>
    <t>https://www.imdb.com/title/tt27351856/</t>
  </si>
  <si>
    <t>Machluk Raksasa</t>
  </si>
  <si>
    <t>B. Sutisna</t>
  </si>
  <si>
    <t>Husni, Mimi Mariani, S. Poniman, Ots Ramelan</t>
  </si>
  <si>
    <t>https://www.imdb.com/title/tt22543358/</t>
  </si>
  <si>
    <t>Kiwa</t>
  </si>
  <si>
    <t>A boy has magic with his left hand. He was forbidden to use his magic in his village.</t>
  </si>
  <si>
    <t>https://www.imdb.com/title/tt9394824/</t>
  </si>
  <si>
    <t>Terajar</t>
  </si>
  <si>
    <t>Following a local tradition, two sisters Ana and Ina entered the woods where they must not return before receiving a sign from the Almighty no matter what happens.</t>
  </si>
  <si>
    <t>Shintia Adiningsih, Laura Amaria</t>
  </si>
  <si>
    <t>https://www.imdb.com/title/tt2773600/</t>
  </si>
  <si>
    <t>Pasukan Kapiten</t>
  </si>
  <si>
    <t>Adrina Puteri Syarira, Bintang Panglima, Cahya R. Saputra, Andi Bersama</t>
  </si>
  <si>
    <t>https://www.imdb.com/title/tt0299204/</t>
  </si>
  <si>
    <t>Viva Indonesia</t>
  </si>
  <si>
    <t>Compendium of five short neo-realist tales set in different regions of Indonesia. What links them are radio broadcasts about the corruption and ethnic strife that threaten these regions, as...</t>
  </si>
  <si>
    <t>Ravi L. Bharwani, Aryo Danusiri, Asep Kusdinar, Lianto Luseno, Nana Mulyana</t>
  </si>
  <si>
    <t>https://www.imdb.com/title/tt0286536/</t>
  </si>
  <si>
    <t>Ceh kucak gayo</t>
  </si>
  <si>
    <t>https://www.imdb.com/title/tt16023904/</t>
  </si>
  <si>
    <t>Sudut Mati Komedi</t>
  </si>
  <si>
    <t>Ferry Irwandi, Rahmet Ababil, Dany Beler, Fico Fachriza</t>
  </si>
  <si>
    <t>https://www.imdb.com/title/tt5473940/</t>
  </si>
  <si>
    <t>Misophonia 'X'</t>
  </si>
  <si>
    <t>'Aku bukan Pembunuh. . . Aku cuma Sakit. . . :)' [' I'm not a Killer. . . I'm just Sick. . . :) ']</t>
  </si>
  <si>
    <t>Reza Andhyka, Jehan Haerani, Agrisya Marviana, Alnia Furwani Maulina</t>
  </si>
  <si>
    <t>https://www.imdb.com/title/tt19412154/</t>
  </si>
  <si>
    <t>All About How You Feel</t>
  </si>
  <si>
    <t>Chyntia Caroline</t>
  </si>
  <si>
    <t>https://www.imdb.com/title/tt1312162/</t>
  </si>
  <si>
    <t>Teak Leaves at the Temples</t>
  </si>
  <si>
    <t>The documentary presents a free jazz collaboration by Western jazz artistes Guerino Mozzola, Heinz Geisser, and Norris Jones, along with the community of Lima Gunung, the Sono Seni Ensemble...</t>
  </si>
  <si>
    <t>https://www.imdb.com/title/tt8615084/</t>
  </si>
  <si>
    <t>Dad's Home</t>
  </si>
  <si>
    <t>Badrian Noviansyah, Marsha Bayu Andika Pusung, Rendy Septino, Dela Shalshabila</t>
  </si>
  <si>
    <t>https://www.imdb.com/title/tt1102163/</t>
  </si>
  <si>
    <t>Akibat</t>
  </si>
  <si>
    <t>Awaludin, A. Hadi, Sukarsih</t>
  </si>
  <si>
    <t>https://www.imdb.com/title/tt11905796/</t>
  </si>
  <si>
    <t>Hitori</t>
  </si>
  <si>
    <t>Rudiat Tamami</t>
  </si>
  <si>
    <t>https://www.imdb.com/title/tt1848999/</t>
  </si>
  <si>
    <t>Melati Van Agam</t>
  </si>
  <si>
    <t>S. Soekarti, A. Rachman, R. Abdullah, S. Thalib</t>
  </si>
  <si>
    <t>https://www.imdb.com/title/tt1754019/</t>
  </si>
  <si>
    <t>Kini kau kembal</t>
  </si>
  <si>
    <t>Oslan Husein, Rahadi Ismail, Menzano, Tuty S.</t>
  </si>
  <si>
    <t>https://www.imdb.com/title/tt13518488/</t>
  </si>
  <si>
    <t>Sacrifice</t>
  </si>
  <si>
    <t>The story of Nanda, who climbed a 4-hour course to the sulfur mine in KawahIjen at an altitude of 2800 meters, carried the sulfur on her shoulders, and made it never before to replace her ...</t>
  </si>
  <si>
    <t>Zeki Subasi</t>
  </si>
  <si>
    <t>https://www.imdb.com/title/tt14210990/</t>
  </si>
  <si>
    <t>Sinyo Adi</t>
  </si>
  <si>
    <t>Laila Sari, Adi Bing Slamet, Eddy Sud</t>
  </si>
  <si>
    <t>https://www.imdb.com/title/tt1846709/</t>
  </si>
  <si>
    <t>Rampok Preanger</t>
  </si>
  <si>
    <t>M.S. Ferry, Ining Resmini</t>
  </si>
  <si>
    <t>https://www.imdb.com/title/tt1341278/</t>
  </si>
  <si>
    <t>Surja</t>
  </si>
  <si>
    <t>Z. Anwar, Turino Junaidy, Jusman, Mien Sondakh</t>
  </si>
  <si>
    <t>https://www.imdb.com/title/tt27116309/</t>
  </si>
  <si>
    <t>Seven: Time Well Spent</t>
  </si>
  <si>
    <t>Rey starts off his story entering a new school, new environment, meeting all new friends and all new feelings foreign to him. Now he has to learn what are these strange anomalies developing inside him whilst going on with his new world.</t>
  </si>
  <si>
    <t>Luqman Ski, Ashli Mohammad, Jimmy Poluszek, Reynaldo A. Putra</t>
  </si>
  <si>
    <t>https://www.imdb.com/title/tt5559442/</t>
  </si>
  <si>
    <t>The Candidate</t>
  </si>
  <si>
    <t>This film tells about election situation in West Jakarta when a housewife decided to involve in that election. In this film we can find reality of politic situation on grassroot, atmosphere...</t>
  </si>
  <si>
    <t>Doddy Fa</t>
  </si>
  <si>
    <t>Syaiful Halim, Suratmi</t>
  </si>
  <si>
    <t>https://www.imdb.com/title/tt15181422/</t>
  </si>
  <si>
    <t>Sandhur (Sisan Ngedhur)</t>
  </si>
  <si>
    <t>Sandhur is a traditional art from Bojonegoro. Sandhur has been known by the people of Bojonegoro since ancient times, but Sandhur had a difficult time in the new order era due to the political turmoil at that time.</t>
  </si>
  <si>
    <t>Oki Dwi Cahyo, Eko Peye Fibermans, Pinkan Hani Friska, Mastohir</t>
  </si>
  <si>
    <t>https://www.imdb.com/title/tt7293258/</t>
  </si>
  <si>
    <t>To Drive Your Life</t>
  </si>
  <si>
    <t>Unusual plot, incredible music.</t>
  </si>
  <si>
    <t>Rateka Lee</t>
  </si>
  <si>
    <t>https://www.imdb.com/title/tt21833062/</t>
  </si>
  <si>
    <t>Tunggu (Hold on)</t>
  </si>
  <si>
    <t>Siska tried to find friends to prevent her from ending her own life. But all the friends she contacted ignored her. In her dying time, Siska saw her reflection in the mirror, reminding her of her parents' love for her.</t>
  </si>
  <si>
    <t>Deandrey Putra</t>
  </si>
  <si>
    <t>Ratu Bilqis</t>
  </si>
  <si>
    <t>https://www.imdb.com/title/tt13080464/</t>
  </si>
  <si>
    <t>Bali, Dating &amp; Corona</t>
  </si>
  <si>
    <t>Matthew Fletcher</t>
  </si>
  <si>
    <t>https://www.imdb.com/title/tt14464142/</t>
  </si>
  <si>
    <t>Punchline! : Surat untuk Pak Raam</t>
  </si>
  <si>
    <t>Adhyatmika</t>
  </si>
  <si>
    <t>Rangga Djoned, Muhammad Fahri, Audevian Monda, Sigit Pradityo</t>
  </si>
  <si>
    <t>https://www.imdb.com/title/tt11644802/</t>
  </si>
  <si>
    <t>Seruan Setan</t>
  </si>
  <si>
    <t>Salshabilla Adriani, Stefhani Zamora Husen, Rheina Maryana, Devin Putra</t>
  </si>
  <si>
    <t>https://www.imdb.com/title/tt6037898/</t>
  </si>
  <si>
    <t>Rakut Si Telu : Kinship System in tone composition</t>
  </si>
  <si>
    <t>Brevin Tarigan and his friends establish their concern by reminding Karo people who have already forgotten their philosophy of life because of Sinabung Eruption through ancient sound and songs that has been modified in to modern styles.</t>
  </si>
  <si>
    <t>https://www.imdb.com/title/tt8512640/</t>
  </si>
  <si>
    <t>Khadi Resurgence</t>
  </si>
  <si>
    <t>Yana Ngoba Chakpu is the face of the revival of North East India's traditional weaving and emerging fashion industry. Her work encouraging the village weavers to develop and promote their ...</t>
  </si>
  <si>
    <t>Yana Ngoba Chakpu</t>
  </si>
  <si>
    <t>https://www.imdb.com/title/tt1696534/</t>
  </si>
  <si>
    <t>Eclipse</t>
  </si>
  <si>
    <t>Have you ever looked up into the night sky and wondered what happens when the moon is swallowed by darkness? This is the story of Dewi Ratih, the moon goddess, and her demon nemesis.</t>
  </si>
  <si>
    <t>Soma Helmi, Mila Shwaiko</t>
  </si>
  <si>
    <t>Rio Helmi, Soma Helmi</t>
  </si>
  <si>
    <t>https://www.imdb.com/title/tt16884024/</t>
  </si>
  <si>
    <t>Monita Tahalea: Sayonara</t>
  </si>
  <si>
    <t>Monita Tahalea</t>
  </si>
  <si>
    <t>https://www.imdb.com/title/tt1847595/</t>
  </si>
  <si>
    <t>Gadis jang Terdjoeal</t>
  </si>
  <si>
    <t>https://www.imdb.com/title/tt14989184/</t>
  </si>
  <si>
    <t>Lamentation of Dissonance</t>
  </si>
  <si>
    <t>An unexpected emotional reunion of an old disbanded teenage rock band.</t>
  </si>
  <si>
    <t>Owen Angweita</t>
  </si>
  <si>
    <t>Luqman Ski, Diandrio, Audy Dio</t>
  </si>
  <si>
    <t>https://www.imdb.com/title/tt2035650/</t>
  </si>
  <si>
    <t>The Game Kiss</t>
  </si>
  <si>
    <t>Ardy Rinaldy, Yohannes Simon Sanggor</t>
  </si>
  <si>
    <t>https://www.imdb.com/title/tt27044416/</t>
  </si>
  <si>
    <t>Goresan Jejak 2</t>
  </si>
  <si>
    <t>https://www.imdb.com/title/tt6687872/</t>
  </si>
  <si>
    <t>Titian serambut dibelah tudjuh</t>
  </si>
  <si>
    <t>S. Effendi, A. Hadi, Tatik Maliyati, Enny Rochaeni</t>
  </si>
  <si>
    <t>https://www.imdb.com/title/tt27688212/</t>
  </si>
  <si>
    <t>Lagula</t>
  </si>
  <si>
    <t>Lagula is a rock or pop punk band that still regularly performs cover songs of other musicians from stage to stage. One morning, inside their basecamp, they received an email from a music ...</t>
  </si>
  <si>
    <t>Ridho Andy Fadillah</t>
  </si>
  <si>
    <t>https://www.imdb.com/title/tt1196783/</t>
  </si>
  <si>
    <t>Sentuhan kasih</t>
  </si>
  <si>
    <t>Dian Anggrianie, Hamid Arief, Dian Ariestya, Minati Atmanegara</t>
  </si>
  <si>
    <t>https://www.imdb.com/title/tt0336858/</t>
  </si>
  <si>
    <t>Misteri cinta</t>
  </si>
  <si>
    <t>Febby Lawrence, Malfin Shayna</t>
  </si>
  <si>
    <t>Mystery, Romance</t>
  </si>
  <si>
    <t>https://www.imdb.com/title/tt1846476/</t>
  </si>
  <si>
    <t>Atma De Vischer</t>
  </si>
  <si>
    <t>https://www.imdb.com/title/tt24749378/</t>
  </si>
  <si>
    <t>Unforgettable Memories</t>
  </si>
  <si>
    <t>Unforgettable Memories is a short film + visualizer by Muhammad Hafiz from track number 6 on the album "The (memories) We Never Forget Pt. 2".</t>
  </si>
  <si>
    <t>Meccalino Adjie, Dellastri Agoesra, Iqbal M Al-Mukarrom, Hafis Alzohaifi</t>
  </si>
  <si>
    <t>https://www.imdb.com/title/tt1341176/</t>
  </si>
  <si>
    <t>Harimau dan merpati</t>
  </si>
  <si>
    <t>Hamid Arief, S. Muljati, Noviar, Salmah</t>
  </si>
  <si>
    <t>https://www.imdb.com/title/tt1846736/</t>
  </si>
  <si>
    <t>Si Ronda</t>
  </si>
  <si>
    <t>Bachtiar Effendy, Momo</t>
  </si>
  <si>
    <t>https://www.imdb.com/title/tt8304888/</t>
  </si>
  <si>
    <t>Time for Poetry to Shine</t>
  </si>
  <si>
    <t>Jyoti is exiled by her father who thinks that Jyoti is weird and possessed by demons. One day, Sun comes and Saves Jyoti. When Sun suddenly disappears, Jyoti is wandering through the city, looking for freedom.</t>
  </si>
  <si>
    <t>Ayara Bhanu Kusuma</t>
  </si>
  <si>
    <t>https://www.imdb.com/title/tt3064814/</t>
  </si>
  <si>
    <t>Mosquitoes Won't Bite</t>
  </si>
  <si>
    <t>On the island of Madura in Indonesia, the most populous Muslim country in the world, a whole village was burnt down and its inhabitants expelled due to religious intolerance. Cows are ...</t>
  </si>
  <si>
    <t>Nusrat Howard-Moore</t>
  </si>
  <si>
    <t>https://www.imdb.com/title/tt21309766/</t>
  </si>
  <si>
    <t>Quoi de Neuf</t>
  </si>
  <si>
    <t>A girl is trying to escape her "home". In her case, it's tranquility.</t>
  </si>
  <si>
    <t>Juan Bione Subiantoro</t>
  </si>
  <si>
    <t>Beby Tsabina</t>
  </si>
  <si>
    <t>https://www.imdb.com/title/tt1369677/</t>
  </si>
  <si>
    <t>Mas Suka Masukin Aja</t>
  </si>
  <si>
    <t>Olga Syahputra, Dorce Gamalama, Adul, Habibi</t>
  </si>
  <si>
    <t>https://www.imdb.com/title/tt10886704/</t>
  </si>
  <si>
    <t>Dluwang: the Past from the Trash</t>
  </si>
  <si>
    <t>Agni Tirta</t>
  </si>
  <si>
    <t>https://www.imdb.com/title/tt3069392/</t>
  </si>
  <si>
    <t>Setelah 15 Tahun...</t>
  </si>
  <si>
    <t>15 Years after reformation movement that toppled down Soeharto in 1998. Is Indonesia now better compare to New Regime time of Soeharto?</t>
  </si>
  <si>
    <t>https://www.imdb.com/title/tt9009056/</t>
  </si>
  <si>
    <t>Ksatria</t>
  </si>
  <si>
    <t>Verdi Solaiman, Yusof B. Mohd Kassim, Junika Wijaya, Afrida Amidala</t>
  </si>
  <si>
    <t>https://www.imdb.com/title/tt9210128/</t>
  </si>
  <si>
    <t>Kuntilanak Pecah Ketuban</t>
  </si>
  <si>
    <t>Nadiana Anandita, Sigit Pradityo, Fadjar Setyaki</t>
  </si>
  <si>
    <t>https://www.imdb.com/title/tt19720278/</t>
  </si>
  <si>
    <t>Diponegoro 1830</t>
  </si>
  <si>
    <t>A Story of Diponegoro's (the leader of the Java war back in 1825-1830) turning point in life when he has to go on a journey to his exile in Manado after the deceitful arrest in Magelang.</t>
  </si>
  <si>
    <t>Gata Mahardika, Subiyanto</t>
  </si>
  <si>
    <t>Muhammad Asyrafi, Faris Cholis, Jamaludin Latief, Yudha Rena Maharani</t>
  </si>
  <si>
    <t>https://www.imdb.com/title/tt27237906/</t>
  </si>
  <si>
    <t>Sutra Dibawah Telapak Surga</t>
  </si>
  <si>
    <t>Rakha Adli Nadhiif, Aininda Saputri, Chanifah Soenyoto</t>
  </si>
  <si>
    <t>https://www.imdb.com/title/tt4250274/</t>
  </si>
  <si>
    <t>Cookies</t>
  </si>
  <si>
    <t>A person's love of baking cookies</t>
  </si>
  <si>
    <t>Agni Pratistha</t>
  </si>
  <si>
    <t>https://www.imdb.com/title/tt10087348/</t>
  </si>
  <si>
    <t>The Art of Bakti Negara</t>
  </si>
  <si>
    <t>Jan Philip Roza</t>
  </si>
  <si>
    <t>https://www.imdb.com/title/tt1314857/</t>
  </si>
  <si>
    <t>Tak terduga</t>
  </si>
  <si>
    <t>M. Budhrasa, Chitra Dewi, Emma Gangga, Rd. Mochtar</t>
  </si>
  <si>
    <t>https://www.imdb.com/title/tt6750694/</t>
  </si>
  <si>
    <t>Bedho Time Stories</t>
  </si>
  <si>
    <t>https://www.imdb.com/title/tt2151356/</t>
  </si>
  <si>
    <t>Garis Bawah</t>
  </si>
  <si>
    <t>Ray Farandy Pakpahan</t>
  </si>
  <si>
    <t>Ella Gayo, Ayez Kassar, Parto, Mas Pay</t>
  </si>
  <si>
    <t>https://www.imdb.com/title/tt1693734/</t>
  </si>
  <si>
    <t>Melodi</t>
  </si>
  <si>
    <t>Ruli and Mili are brother and sister who live in suburb of Jakarta Mega City with his father who became a single parent. They live their life full of joy.</t>
  </si>
  <si>
    <t>Emir Mahira, Nadya Amanda, Djenar Maesa Ayu, Andre Hehanusa</t>
  </si>
  <si>
    <t>https://www.imdb.com/title/tt2815180/</t>
  </si>
  <si>
    <t>Effort for Love</t>
  </si>
  <si>
    <t>Ani Ema Susanti</t>
  </si>
  <si>
    <t>https://www.imdb.com/title/tt0344901/</t>
  </si>
  <si>
    <t>Bayar tapi nyicil</t>
  </si>
  <si>
    <t>Meriam Bellina, Didi Petet, Deddy Gumelar, Didin Pinasty</t>
  </si>
  <si>
    <t>https://www.imdb.com/title/tt11438924/</t>
  </si>
  <si>
    <t>The Kost Challenge</t>
  </si>
  <si>
    <t>Vincentius Madya, Arya Permana, Fransin Marshal, Yunito Medio Kusuma</t>
  </si>
  <si>
    <t>https://www.imdb.com/title/tt4145300/</t>
  </si>
  <si>
    <t>Rangkasbitung: A Piece of Tale</t>
  </si>
  <si>
    <t>Rangkasbitung: A Piece of Tale tells about two young men from Rangkasbitung - It's a small town which has a distance 120 kilo's from the capital city of Jakarata. Kiwong and Iron are tofu ...</t>
  </si>
  <si>
    <t>Syaiful Anwar, Fuad Fauji, Andang Kelana, Badrul Munir, Hafiz Rancajale</t>
  </si>
  <si>
    <t>https://www.imdb.com/title/tt27380598/</t>
  </si>
  <si>
    <t>Soto Amblong</t>
  </si>
  <si>
    <t>In a silent night in 1965, a hungry man met a devil soto vendor and his monster.</t>
  </si>
  <si>
    <t>Barek Atmadja, Betet Kunamsinam</t>
  </si>
  <si>
    <t>https://www.imdb.com/title/tt13959664/</t>
  </si>
  <si>
    <t>Jarak &amp; Waktu</t>
  </si>
  <si>
    <t>Dea Panendra, Morgan Oey, Asmara Abigail</t>
  </si>
  <si>
    <t>https://www.imdb.com/title/tt14358918/</t>
  </si>
  <si>
    <t>Tebih</t>
  </si>
  <si>
    <t>Reni is a college student who has a freelance job as an illustrator. As is normal for children who live far from home, parents will miss their child coming back home. Likewise with Reni's mother.</t>
  </si>
  <si>
    <t>Revicko Octavian, Ardho Kalis</t>
  </si>
  <si>
    <t>Ayu Puspita Sari, Widjiati</t>
  </si>
  <si>
    <t>https://www.imdb.com/title/tt2610666/</t>
  </si>
  <si>
    <t>Rock Bergema: A Story Behind the Rock Anthem</t>
  </si>
  <si>
    <t>The song Rock Bergema, which was composed by Roxx (Indonesia Heavy Metal Band), is an anthem for Indonesian rock, up until now.</t>
  </si>
  <si>
    <t>Arief Asril</t>
  </si>
  <si>
    <t>Aria Baron, Pay Burman, Jimi Multazam, Riri Riza</t>
  </si>
  <si>
    <t>https://www.imdb.com/title/tt27128479/</t>
  </si>
  <si>
    <t>Kuburan Berjalan</t>
  </si>
  <si>
    <t>Someone has planted a corpse inside your body. In other words, now you have become a walking grave.</t>
  </si>
  <si>
    <t>Julfikar Maha Putra, Keke Ratnakania, Amanda Gondowijoyo, Astrid Rahadiani</t>
  </si>
  <si>
    <t>https://www.imdb.com/title/tt8751988/</t>
  </si>
  <si>
    <t>Lagom Gift</t>
  </si>
  <si>
    <t>Melvin Hardono, Albert Surya Kurniawan, Eko Prasetyo Kuslambang, Enrique Novandy Lee</t>
  </si>
  <si>
    <t>https://www.imdb.com/title/tt1764595/</t>
  </si>
  <si>
    <t>Simfoni Luar Biasa</t>
  </si>
  <si>
    <t>A Philippine-born comes home to Indonesia to become a teacher but ends up being touched by his unique disabled students.</t>
  </si>
  <si>
    <t>Christian Bautista, Ira Wibowo, Ira Maya Sopha, Verdi Solaiman</t>
  </si>
  <si>
    <t>https://www.imdb.com/title/tt0229741/</t>
  </si>
  <si>
    <t>Sri</t>
  </si>
  <si>
    <t>Sri is a village girl married to Hendro, a 70-year old Javanese aristocrat. When Hendro falls ill, she has to nurse him back to health and negotiates with the God of Death not to take him away.</t>
  </si>
  <si>
    <t>Marselli Sumarno</t>
  </si>
  <si>
    <t>Rini Ariyanti, Sardono W. Kusumo, R.M.T. Ronosuripto, Niniek L. Karim</t>
  </si>
  <si>
    <t>https://www.imdb.com/title/tt28492363/</t>
  </si>
  <si>
    <t>Nyalawadi</t>
  </si>
  <si>
    <t>An 11th grade student fell under suspicion of seeking revenge while trying to cope with his elder brother's death.</t>
  </si>
  <si>
    <t>Miranda Harlan</t>
  </si>
  <si>
    <t>Akinza Chevalier, M. Dinu Imansyah, Hardiansyah Yoga Pratama, Nunung Deni Puspitasari</t>
  </si>
  <si>
    <t>https://www.imdb.com/title/tt26444780/</t>
  </si>
  <si>
    <t>Belok Kiri Belok kanan</t>
  </si>
  <si>
    <t>Larry is getting home with a new concierge. However, why is Joko taking different route</t>
  </si>
  <si>
    <t>Jonathan Moses Masprabu</t>
  </si>
  <si>
    <t>Fatih Almutawakkil, Orista Primadewa Hadiwiardjo, Stephanus Rafael Sasongko</t>
  </si>
  <si>
    <t>https://www.imdb.com/title/tt28142365/</t>
  </si>
  <si>
    <t>Seribu Satu Malam</t>
  </si>
  <si>
    <t>Wu Tsun</t>
  </si>
  <si>
    <t>https://www.imdb.com/title/tt1819710/</t>
  </si>
  <si>
    <t>The Songstress and the Seagull</t>
  </si>
  <si>
    <t>A documentary following Indonesian band Tika and The Dissidents while they prepare for a collaboration with legendary Indonesian Pop Diva, Vina Panduwinata.</t>
  </si>
  <si>
    <t>Nikita Dompas, Iman Fattah, Kartika Jahja, Vina Panduwinata</t>
  </si>
  <si>
    <t>https://www.imdb.com/title/tt1849065/</t>
  </si>
  <si>
    <t>Roesia si Pengkor</t>
  </si>
  <si>
    <t>Bissu, Da'ing, Hadidjah</t>
  </si>
  <si>
    <t>https://www.imdb.com/title/tt3480770/</t>
  </si>
  <si>
    <t>Living On</t>
  </si>
  <si>
    <t>Abiyyu Rahman, Athalla Dharmaputra, Adi Wijananda</t>
  </si>
  <si>
    <t>https://www.imdb.com/title/tt28549038/</t>
  </si>
  <si>
    <t>Harta Tahta Boru Ni Raja</t>
  </si>
  <si>
    <t>Mark Natama, Frisly Herlind, Tabitha Christabela Napitupulu, Novia Situmeang</t>
  </si>
  <si>
    <t>https://www.imdb.com/title/tt21922506/</t>
  </si>
  <si>
    <t>Topeng Bramacorah dan Media Sosial</t>
  </si>
  <si>
    <t>Rama Wijaya is a tycoon who went viral due to his supposed "black business" which made him extremely succesful and wealthy. On the other hand, rumors about a masked killer who killed Rama ...</t>
  </si>
  <si>
    <t>Gerald Abdullah, Rama DeRanau, Ferly Halim, Rino Mangunsaputro</t>
  </si>
  <si>
    <t>https://www.imdb.com/title/tt1849170/</t>
  </si>
  <si>
    <t>Tjiandjoer</t>
  </si>
  <si>
    <t>Bissu, Lo Tjin Nio</t>
  </si>
  <si>
    <t>https://www.imdb.com/title/tt5237610/</t>
  </si>
  <si>
    <t>Last Night Our Daughter Came Back Home</t>
  </si>
  <si>
    <t>A mother waits patiently for her daughter to return, who has not been back since she left home. Her longing ultimately brings upon the shadows and memories of her daughter.</t>
  </si>
  <si>
    <t>https://www.imdb.com/title/tt1256580/</t>
  </si>
  <si>
    <t>Mertua sinting</t>
  </si>
  <si>
    <t>Salim Hamid, Nana Mayo, S. Poniman, Paulina Robot</t>
  </si>
  <si>
    <t>https://www.imdb.com/title/tt1265111/</t>
  </si>
  <si>
    <t>Kali brantas</t>
  </si>
  <si>
    <t>Tuty Asmara, R.D. Endang, Jose Lantua, Roldiah Matulessy</t>
  </si>
  <si>
    <t>https://www.imdb.com/title/tt6303912/</t>
  </si>
  <si>
    <t>ONE Championship 46: Titles and Titans</t>
  </si>
  <si>
    <t>Sami Amin, Saygid Arslanaliev, Jake Butler, Anthony Engelen</t>
  </si>
  <si>
    <t>https://www.imdb.com/title/tt3547178/</t>
  </si>
  <si>
    <t>Senam Seram Malam Jumat</t>
  </si>
  <si>
    <t>Philip de May, Ridhal Haikal, Rizky Mocil</t>
  </si>
  <si>
    <t>https://www.imdb.com/title/tt1339382/</t>
  </si>
  <si>
    <t>Vajra Mushti</t>
  </si>
  <si>
    <t>Bhargava</t>
  </si>
  <si>
    <t>Anuradha, Arathi, Mukhyamantri Chandru, Dinesh</t>
  </si>
  <si>
    <t>https://www.imdb.com/title/tt22038740/</t>
  </si>
  <si>
    <t>Udin's Inferno</t>
  </si>
  <si>
    <t>Yogi S. Calam</t>
  </si>
  <si>
    <t>Muzakki Ramdhan, Ibnu Jamil, Bhisma Prasetyo, Azam Al Aushafiy</t>
  </si>
  <si>
    <t>https://www.imdb.com/title/tt27368403/</t>
  </si>
  <si>
    <t>Muaro Batang Arau</t>
  </si>
  <si>
    <t>The history of the existence of the Balanse Madam Dance from the presence of the Portuguese on the west coast of the island of Sumatra. So that gave birth to a cultural acculturation called the Balanse Madam dance.</t>
  </si>
  <si>
    <t>Farhan Siddiq</t>
  </si>
  <si>
    <t>Gusti Asnan, Tawanto Karim</t>
  </si>
  <si>
    <t>https://www.imdb.com/title/tt21331636/</t>
  </si>
  <si>
    <t>Amak</t>
  </si>
  <si>
    <t>the anxiety of the Minang parents when their daughters also go abroad, then no one will take care of the family heirlooms.</t>
  </si>
  <si>
    <t>Ella Angel</t>
  </si>
  <si>
    <t>Deswita, Yuniarni, Ami Tri Sayuti, Uni Leni</t>
  </si>
  <si>
    <t>https://www.imdb.com/title/tt10551456/</t>
  </si>
  <si>
    <t>True Soul of Indonesia</t>
  </si>
  <si>
    <t>Jan Wentz</t>
  </si>
  <si>
    <t>https://www.imdb.com/title/tt1729198/</t>
  </si>
  <si>
    <t>Gaya merayu</t>
  </si>
  <si>
    <t>Elvy Sukaesih, Anen, Busiti, Paimo</t>
  </si>
  <si>
    <t>https://www.imdb.com/title/tt6939478/</t>
  </si>
  <si>
    <t>Pesan terachir</t>
  </si>
  <si>
    <t>Ismah B.S., Fetty Fatimah, Bambang Hermanto, Kuntjung</t>
  </si>
  <si>
    <t>https://www.imdb.com/title/tt5944768/</t>
  </si>
  <si>
    <t>Nong the Movie</t>
  </si>
  <si>
    <t>Agastya Darma Laksana</t>
  </si>
  <si>
    <t>Alvin, Jimmy Royseval Bintang, Nong Pas Bertinus Djong, Azellia Sari Ramadhani</t>
  </si>
  <si>
    <t>https://www.imdb.com/title/tt27458934/</t>
  </si>
  <si>
    <t>Scapegoat</t>
  </si>
  <si>
    <t>Rika is an 18-years-old student who got raped by a police officer's brother, Dimas. Her mom, and Dimas's family, tried to solve the case by marrying her to the rapist without getting any chance of justice.</t>
  </si>
  <si>
    <t>Mustika, Andika Pratama, Dovi Putra</t>
  </si>
  <si>
    <t>https://www.imdb.com/title/tt5709626/</t>
  </si>
  <si>
    <t>A Virtual City</t>
  </si>
  <si>
    <t>This short looks closely at the role of provisional, i.e. non-permanent light, transportable structures, as another form of producing permanent space in Jakarta. In particular, it proposes ...</t>
  </si>
  <si>
    <t>Rafael Martinez</t>
  </si>
  <si>
    <t>https://www.imdb.com/title/tt16590352/</t>
  </si>
  <si>
    <t>Deep Web Stalker: The Beginning</t>
  </si>
  <si>
    <t>Cases of missing teenagers in Bandung are increasing. Richard and his friends underestimated it. Until finally they are trapped in a game that endangers their lives.</t>
  </si>
  <si>
    <t>Gian Avilla, Zeta El Ghifari, Keefe Kautsar, Nicky Richsandy Pramana</t>
  </si>
  <si>
    <t>https://www.imdb.com/title/tt27563133/</t>
  </si>
  <si>
    <t>The Afterlife Club</t>
  </si>
  <si>
    <t>A stranger walks into a club, he encounters two other strangers and a dungeon master who invites them all to play a sinister Tabletop RPG game.</t>
  </si>
  <si>
    <t>Elijah Maleachi, Larissa Aurelia, Raihan Prabowo, Nadine Adyla</t>
  </si>
  <si>
    <t>https://www.imdb.com/title/tt16436700/</t>
  </si>
  <si>
    <t>Dari Rumah Untuk Indonesia</t>
  </si>
  <si>
    <t>The establishment of this activity in the midst of the COVID-19 pandemic aims to give appreciation to the frontline fighters of COVID-19, to motivate and inspire the community.</t>
  </si>
  <si>
    <t>https://www.imdb.com/title/tt8638476/</t>
  </si>
  <si>
    <t>Hafiz Journey</t>
  </si>
  <si>
    <t>Muhammad Hafiz, Witri Asmaida, Latifah Annur, Ahmad Muthoharul Zanan</t>
  </si>
  <si>
    <t>2016-2018</t>
  </si>
  <si>
    <t>https://www.imdb.com/title/tt15521520/</t>
  </si>
  <si>
    <t>Immortal Xsion Kombat show on MNC Anniversary</t>
  </si>
  <si>
    <t>James Pax</t>
  </si>
  <si>
    <t>Victor Liu</t>
  </si>
  <si>
    <t>https://www.imdb.com/title/tt1813647/</t>
  </si>
  <si>
    <t>Take Good Care, Dalena</t>
  </si>
  <si>
    <t>Dalena is just a normal girl, but often tends to be naughty. Somehow, throughout her life, a mysterious man watches her, and intervenes with her on various occasions. When she is all grown ...</t>
  </si>
  <si>
    <t>Victorio Utomo</t>
  </si>
  <si>
    <t>Livinia Deandini Adriana, Patricia Tiara Anjani, Alena Gladis Ardelia, Stephanie Dwijanti</t>
  </si>
  <si>
    <t>https://www.imdb.com/title/tt28484160/</t>
  </si>
  <si>
    <t>What It Takes to Get A Shot</t>
  </si>
  <si>
    <t>An actor has difficulty in acting out a scene. An attempt was made by his co-star to help him. Little do they know, the film crew secretly spied on them using the Behind-The-Scene camera.</t>
  </si>
  <si>
    <t>Adinegoro Natsir, Julfikar Maha Putra, Anne Yasmine</t>
  </si>
  <si>
    <t>https://www.imdb.com/title/tt13818498/</t>
  </si>
  <si>
    <t>Diaspora: Heritage in Motion</t>
  </si>
  <si>
    <t>What does colonial heritage mean to a younger generation with roots in Indonesia (former colony the Dutch East Indies) living in the Netherlands? How do they relate to (historical) objects connected to the Dutch colonial era?</t>
  </si>
  <si>
    <t>Suzanne Rastovac</t>
  </si>
  <si>
    <t>https://www.imdb.com/title/tt26757464/</t>
  </si>
  <si>
    <t>Tiket Dari Kejujuran</t>
  </si>
  <si>
    <t>A poor man who fulfills his wish with his parents because of honesty</t>
  </si>
  <si>
    <t>Axl Ghozy</t>
  </si>
  <si>
    <t>Axl Ghozy, Bani Koswara</t>
  </si>
  <si>
    <t>https://www.imdb.com/title/tt1482137/</t>
  </si>
  <si>
    <t>Darmawisata</t>
  </si>
  <si>
    <t>Turino Junaidy, Nina Martini, Rima Melati, Alwi Oslan</t>
  </si>
  <si>
    <t>https://www.imdb.com/title/tt2112317/</t>
  </si>
  <si>
    <t>True Love</t>
  </si>
  <si>
    <t>Fanny Fabriana, Mario Lawalatta, Happy Salma, Alex Komang</t>
  </si>
  <si>
    <t>https://www.imdb.com/title/tt6819750/</t>
  </si>
  <si>
    <t>The Lightdancer</t>
  </si>
  <si>
    <t>A young miner girl begs for her father's help so she can perform a forbidden light-dance to resurrect an ancient entity before the villagers come to stop them.</t>
  </si>
  <si>
    <t>https://www.imdb.com/title/tt19403448/</t>
  </si>
  <si>
    <t>Cerita Tentang Sinema di Sudut yang Lain</t>
  </si>
  <si>
    <t>Bang Yan and other members of the Persatuan Layar Tancap Indonesia are the last line of guardians of past culture, layar tancap.</t>
  </si>
  <si>
    <t>Nur Iyan</t>
  </si>
  <si>
    <t>https://www.imdb.com/title/tt22875314/</t>
  </si>
  <si>
    <t>Hallowed Be Thy Nightmares</t>
  </si>
  <si>
    <t>When a girl who's afraid of the dark gets a visit from a sinister fiend from her nightmares.</t>
  </si>
  <si>
    <t>Fadhil Abhimantra, Julio Rionaldo, Nelly Sukma, Ilona Tjandrakara</t>
  </si>
  <si>
    <t>Short, Fantasy, Horror</t>
  </si>
  <si>
    <t>https://www.imdb.com/title/tt27706778/</t>
  </si>
  <si>
    <t>Petak Memori</t>
  </si>
  <si>
    <t>Lindari lives on the land inherited from her parents with her brother and sister's family. During the 61 years lived there, she never stayed in one fixed room and kept moving around. ...</t>
  </si>
  <si>
    <t>Jesslyn Felicia</t>
  </si>
  <si>
    <t>Lindari</t>
  </si>
  <si>
    <t>https://www.imdb.com/title/tt9221314/</t>
  </si>
  <si>
    <t>Debu Revolusi</t>
  </si>
  <si>
    <t>Arman suffers a severe wound from the second military aggression in December 1948 and treated nicely by the village chief and his daughter, Srihati.</t>
  </si>
  <si>
    <t>Syamsuddin Syafei</t>
  </si>
  <si>
    <t>Ismah B.S., R.D. Ismail, Ida Kusumah, Mimi Mariani</t>
  </si>
  <si>
    <t>https://www.imdb.com/title/tt1308937/</t>
  </si>
  <si>
    <t>Cinta Setaman</t>
  </si>
  <si>
    <t>Nicholas Saputra, Alex Abbad, Dennis Adhiswara, Oppie Andaresta</t>
  </si>
  <si>
    <t>https://www.imdb.com/title/tt10003372/</t>
  </si>
  <si>
    <t>Dinaraos</t>
  </si>
  <si>
    <t>Following trough success of Warteg or Warung Tegal one of Indonesian massive food stall.</t>
  </si>
  <si>
    <t>Tomy Faisal Alim, Ari Santosa</t>
  </si>
  <si>
    <t>https://www.imdb.com/title/tt8345780/</t>
  </si>
  <si>
    <t>Meta Ekologi</t>
  </si>
  <si>
    <t>https://www.imdb.com/title/tt6679952/</t>
  </si>
  <si>
    <t>Akbar De Wighar: Inside Kartenz</t>
  </si>
  <si>
    <t>When we grow up, we look around just to find a good role model, like a guidance Kartenz has come for all of you, to inspire into our lives.</t>
  </si>
  <si>
    <t>https://www.imdb.com/title/tt1758746/</t>
  </si>
  <si>
    <t>Reformasi Luar Angkasa</t>
  </si>
  <si>
    <t>The citizens of a small country become ecstatic upon learning that their country is building its first-ever rocket ship, and a missile to destroy a newly discovered space object that has ...</t>
  </si>
  <si>
    <t>Edwin Soedarmadji</t>
  </si>
  <si>
    <t>https://www.imdb.com/title/tt15404526/</t>
  </si>
  <si>
    <t>Tiwus dan Satu Miliar Pilihan</t>
  </si>
  <si>
    <t>Debt worth hundreds of millions threatens a coffee shop founded by two friends until hope comes in the form of a challenge, but they must still find a coffee called Tiwus.</t>
  </si>
  <si>
    <t>Revicko Octavian</t>
  </si>
  <si>
    <t>Aqsal Bayu Arbima, Reyza Julyansyah, Emerentia Indah, Selo Argananto</t>
  </si>
  <si>
    <t>https://www.imdb.com/title/tt10171566/</t>
  </si>
  <si>
    <t>ONE Championship 50: Quest for Power</t>
  </si>
  <si>
    <t>Saygid Arslanaliev, Vitaly Bigdash, Rene Catalan, Olivier Coste</t>
  </si>
  <si>
    <t>https://www.imdb.com/title/tt10800324/</t>
  </si>
  <si>
    <t>ONE Championship 92: For Honor</t>
  </si>
  <si>
    <t>Kiamrian Abbasov, Sam-a Gaiyanghadao, Jonathan Haggerty, Dae Hwan Kim</t>
  </si>
  <si>
    <t>https://www.imdb.com/title/tt1794896/</t>
  </si>
  <si>
    <t>Our School, Our Life</t>
  </si>
  <si>
    <t>https://www.imdb.com/title/tt6766294/</t>
  </si>
  <si>
    <t>Sepsis IITD</t>
  </si>
  <si>
    <t>https://www.imdb.com/title/tt2079561/</t>
  </si>
  <si>
    <t>Perkawinan dalam semusim</t>
  </si>
  <si>
    <t>Slamet Rahardjo, Bram M. Darmaprawira, Basuki Djaelani, Sutopo H.S.</t>
  </si>
  <si>
    <t>https://www.imdb.com/title/tt8571838/</t>
  </si>
  <si>
    <t>Women's Honai for Peace</t>
  </si>
  <si>
    <t>They lost their men to the armed conflict, now they are making films about turning conflict into peace.</t>
  </si>
  <si>
    <t>Ema Zonggonau</t>
  </si>
  <si>
    <t>Ema Zonggonau, Monika Zonggonau</t>
  </si>
  <si>
    <t>https://www.imdb.com/title/tt1745714/</t>
  </si>
  <si>
    <t>Habibie dari selokan mataram</t>
  </si>
  <si>
    <t>Muhhaman Thoha is just an ordinary guy who run small busines on the riverbank of selokan mataram jogjakarta. But he has unique hobby, with his skill he developed an Unmanned Aircraft ...</t>
  </si>
  <si>
    <t>Danang Cahyo, Dendi Pratama</t>
  </si>
  <si>
    <t>https://www.imdb.com/title/tt11548978/</t>
  </si>
  <si>
    <t>Impian perawan (Melati)</t>
  </si>
  <si>
    <t>Broery Marantika, Christine Hakim, Wahab Abdi, S. Bono</t>
  </si>
  <si>
    <t>https://www.imdb.com/title/tt28060273/</t>
  </si>
  <si>
    <t>AXN Ultimate Challenge Indonesia</t>
  </si>
  <si>
    <t>Afgansyah Reza, Isyana Sarasvati</t>
  </si>
  <si>
    <t>https://www.imdb.com/title/tt5603890/</t>
  </si>
  <si>
    <t>My Beloved Atjeh</t>
  </si>
  <si>
    <t>The tsunami of late 2004 killed roughly 170.000 residents in Aceh only, and turned thousands of children into orphans. This film tells a few stories from the disaster; about the life of a ...</t>
  </si>
  <si>
    <t>Teuku Reza Idria, Munawar, Teuku Abdul Razak</t>
  </si>
  <si>
    <t>https://www.imdb.com/title/tt27506054/</t>
  </si>
  <si>
    <t>Musim Ombak</t>
  </si>
  <si>
    <t>Koby Abberton, Kalani Chapman, Danny Fuller, Jesse Polock</t>
  </si>
  <si>
    <t>https://www.imdb.com/title/tt25382852/</t>
  </si>
  <si>
    <t>Kinah &amp; Redjo</t>
  </si>
  <si>
    <t>M. Suyanto</t>
  </si>
  <si>
    <t>Aksara Dena, Annisa Hertami</t>
  </si>
  <si>
    <t>https://www.imdb.com/title/tt1532506/</t>
  </si>
  <si>
    <t>Cerita-Cerita dari Jakarta</t>
  </si>
  <si>
    <t>Jastis Arimba, Ariani Djalal, Sakti Parantean, B.W. Purba Negara, Steve Pillar Setiabudi</t>
  </si>
  <si>
    <t>https://www.imdb.com/title/tt5473296/</t>
  </si>
  <si>
    <t>TV Commercial for CIMB Niaga 3D Secure Debit Card</t>
  </si>
  <si>
    <t>https://www.imdb.com/title/tt14989730/</t>
  </si>
  <si>
    <t>Triggris</t>
  </si>
  <si>
    <t>Two men caught in a sudden dilemma whether to sell off an endangered Sumatran tiger to the cartel of exotic animal collectors or to preserve and protect it.</t>
  </si>
  <si>
    <t>Akrom Alfathih</t>
  </si>
  <si>
    <t>Luqman Ski, Alan Bintang Panca Mukti</t>
  </si>
  <si>
    <t>https://www.imdb.com/title/tt8599038/</t>
  </si>
  <si>
    <t>Alphabet</t>
  </si>
  <si>
    <t>Cassandra Lee, Rizky Nazar, Surya Saputra, Ira Wibowo</t>
  </si>
  <si>
    <t>https://www.imdb.com/title/tt27291558/</t>
  </si>
  <si>
    <t>Metaverse of Madness</t>
  </si>
  <si>
    <t>The world is getting more modern, people are starting to try to use metaverse technology. This gave rise to new ways of having fun, worshiping gods, and even strange ways of living. ×</t>
  </si>
  <si>
    <t>Azarya Nathanael Milan Tumbelaka</t>
  </si>
  <si>
    <t>https://www.imdb.com/title/tt1067177/</t>
  </si>
  <si>
    <t>Ini rindu</t>
  </si>
  <si>
    <t>Farid Hardja, Ari Wibowo, Anna Valiana, Fuad Alkhar</t>
  </si>
  <si>
    <t>https://www.imdb.com/title/tt1356800/</t>
  </si>
  <si>
    <t>Kalau Cinta Jangan Cengeng</t>
  </si>
  <si>
    <t>Boy, a famous movie star, has a dark past, as he was involved in a car accident that killed two people. Later, he becomes an Ambassador for an Anti-Drug campaign and gives a lecture at the ...</t>
  </si>
  <si>
    <t>Marshanda, Ringgo Agus Rahman, Sigi Wimala, Dwi Sasono</t>
  </si>
  <si>
    <t>https://www.imdb.com/title/tt1196767/</t>
  </si>
  <si>
    <t>Irama cinta</t>
  </si>
  <si>
    <t>Elvy Sukaesih, Farouk Afero, Achmad Albar, Marlia Hardi</t>
  </si>
  <si>
    <t>https://www.imdb.com/title/tt14253370/</t>
  </si>
  <si>
    <t>Nova Rianty: Hati yang Luka</t>
  </si>
  <si>
    <t>https://www.imdb.com/title/tt5296972/</t>
  </si>
  <si>
    <t>In the Jungle of Papua Digoel Silet</t>
  </si>
  <si>
    <t>True story Caesarean operation using a razor blade</t>
  </si>
  <si>
    <t>Henry W. Muabuay</t>
  </si>
  <si>
    <t>Joshua Matulessy, Christine Hakim, Edo Kondologit, Lala Suwages</t>
  </si>
  <si>
    <t>https://www.imdb.com/title/tt1175103/</t>
  </si>
  <si>
    <t>Teror tengah malam</t>
  </si>
  <si>
    <t>Zainal Abidin, Lenny Marlina, W.D. Mochtar, Tuty S.</t>
  </si>
  <si>
    <t>https://www.imdb.com/title/tt15768322/</t>
  </si>
  <si>
    <t>Maudy Ayunda: Heartless</t>
  </si>
  <si>
    <t>https://www.imdb.com/title/tt1074938/</t>
  </si>
  <si>
    <t>Barang titipan</t>
  </si>
  <si>
    <t>Eva Arnaz, Pitradjaya Burnama, Deddy Gumelar, Suti Karno</t>
  </si>
  <si>
    <t>https://www.imdb.com/title/tt6940678/</t>
  </si>
  <si>
    <t>Chandra dewi</t>
  </si>
  <si>
    <t>Wildan Djafar, Fred Young</t>
  </si>
  <si>
    <t>Dhalia, Rendra Karno, A.N. Alcaff, R.D. Ismail</t>
  </si>
  <si>
    <t>https://www.imdb.com/title/tt5856536/</t>
  </si>
  <si>
    <t>A Tree Growing Inside My Head</t>
  </si>
  <si>
    <t>Nearly two years Andi Tenrigau (26) underwent marriage relationship. Andi Tenrigau doesn't love his wife because he still loves his former lover, a man who has a barbershop.</t>
  </si>
  <si>
    <t>Rachmat Hidayat Mustamin</t>
  </si>
  <si>
    <t>Kurniawati, Ibnu Abduh Reza, Wandy</t>
  </si>
  <si>
    <t>https://www.imdb.com/title/tt9078570/</t>
  </si>
  <si>
    <t>City under the Sea</t>
  </si>
  <si>
    <t>In the most densely populated city on earth, predators roam, Con artists rule and there is a complete lack of law and order. This city should be in chaos. So why does harmony reign this lawless land?</t>
  </si>
  <si>
    <t>Guy Chaumette</t>
  </si>
  <si>
    <t>https://www.imdb.com/title/tt8898144/</t>
  </si>
  <si>
    <t>Marriage Matrix</t>
  </si>
  <si>
    <t>Luna (Lini Zurlia) stuck in depressing marriage of convenience and social status, met a young HR Manager (Marisya Rizkia Ramdhaniati) on a club. As they become romantically involved, Luna ...</t>
  </si>
  <si>
    <t>https://www.imdb.com/title/tt28517296/</t>
  </si>
  <si>
    <t>Wasiat</t>
  </si>
  <si>
    <t>https://www.imdb.com/title/tt15162934/</t>
  </si>
  <si>
    <t>Rumah Aya</t>
  </si>
  <si>
    <t>Bari, struggles to be a single parent for her only child, Aya. Instead of being a good father, Aya actually feels that her father is very stubborn, but behind that, Bari has a certain reason for treating Aya that way.</t>
  </si>
  <si>
    <t>M. Iqbal Amanta</t>
  </si>
  <si>
    <t>Raras Elga, Panca Febri, Berti Galang Dwi Febrianto, Nafisa Ramadhani Setiawan</t>
  </si>
  <si>
    <t>https://www.imdb.com/title/tt5174664/</t>
  </si>
  <si>
    <t>Deadlock</t>
  </si>
  <si>
    <t>https://www.imdb.com/title/tt15772114/</t>
  </si>
  <si>
    <t>A moment before eternal slumbers</t>
  </si>
  <si>
    <t>Bela Nabila</t>
  </si>
  <si>
    <t>https://www.imdb.com/title/tt7158214/</t>
  </si>
  <si>
    <t>Al-Zaytun Nostalgia Trip</t>
  </si>
  <si>
    <t>Three friends travel to their former Islamic boarding school to relive and record nostalgia for their friends to be able to view online. Testimonials from teachers, familiar corners and ...</t>
  </si>
  <si>
    <t>https://www.imdb.com/title/tt27495325/</t>
  </si>
  <si>
    <t>Blusukan Jakarta</t>
  </si>
  <si>
    <t>The American journalist who works in Jakarta enters the marginal life of the lower-class society with all its problems.</t>
  </si>
  <si>
    <t>Mentari De Marelle, Marcio Fernando Da Silva, Verdi Solaiman, Ence Bagus</t>
  </si>
  <si>
    <t>https://www.imdb.com/title/tt1207763/</t>
  </si>
  <si>
    <t>Si badung</t>
  </si>
  <si>
    <t>Mang Udel, Ibnu Sandy Alam, Mien Brodjo, Sheren Regina Dau</t>
  </si>
  <si>
    <t>https://www.imdb.com/title/tt4856616/</t>
  </si>
  <si>
    <t>Slumbereel</t>
  </si>
  <si>
    <t>The story of a girl and a boy in their nowhere world.</t>
  </si>
  <si>
    <t>https://www.imdb.com/title/tt1136931/</t>
  </si>
  <si>
    <t>Sepasang merpati</t>
  </si>
  <si>
    <t>Afrizal Anoda, Amak Baldjun, Aminah Cendrakasih, Mutia Datau</t>
  </si>
  <si>
    <t>https://www.imdb.com/title/tt8467960/</t>
  </si>
  <si>
    <t>Pancasila Dekat Dengan Kita</t>
  </si>
  <si>
    <t>A short-documentary movie (2018) made by young Indonesian new comers in film making for a competition about Pancasila ideology of Unitary Republic of Indonesia.</t>
  </si>
  <si>
    <t>Jeanne Françoise</t>
  </si>
  <si>
    <t>Lifany Husnul Kurnia, Kol Mitro Prihantoro, Yulis Susilawaty, Let Kol Herlina Tarigan</t>
  </si>
  <si>
    <t>https://www.imdb.com/title/tt0097598/</t>
  </si>
  <si>
    <t>Istana Kecantikan</t>
  </si>
  <si>
    <t>Niko, a gay man, is forced by rumours about his sexuality to marrie the pregnant Lita who was deserted by a mutual friend. The couple's sexlife doesn't amount to much and their relationship becomes more and more tensed through the years.</t>
  </si>
  <si>
    <t>Soendjoto Adibroto, Nurul Arifin, Joice Erna, Tonny Hidayat</t>
  </si>
  <si>
    <t>https://www.imdb.com/title/tt1308990/</t>
  </si>
  <si>
    <t>Skandal Cinta Babi Ngepet</t>
  </si>
  <si>
    <t>Ratu Felisha, Ferry Fernandez, Olga Syahputra, Arthur Tobing</t>
  </si>
  <si>
    <t>Romance, Thriller</t>
  </si>
  <si>
    <t>https://www.imdb.com/title/tt27179501/</t>
  </si>
  <si>
    <t>Plung</t>
  </si>
  <si>
    <t>A driver who is urgently in need of using a restroom comes across a public toilet on a deserted road that lacks a bucket and ladle. He must find a way to clean himself, but his efforts are hindered by a mysterious experience he encounters.</t>
  </si>
  <si>
    <t>Daffa Ariq, Danar Jon</t>
  </si>
  <si>
    <t>https://www.imdb.com/title/tt2327385/</t>
  </si>
  <si>
    <t>Lies</t>
  </si>
  <si>
    <t>Jill knows her boyfriend is cheating, but she can't bring herself to say anything. It takes a lot for her to finally speak up, but the result of the conversation may not be what she wants. Or is it?</t>
  </si>
  <si>
    <t>Carolina Bergier, Siddhartha Hewison</t>
  </si>
  <si>
    <t>https://www.imdb.com/title/tt6399926/</t>
  </si>
  <si>
    <t>The Package</t>
  </si>
  <si>
    <t>the package is a satire of life for not so unfortunate people. somehow there is always a powerful person who will take control of your life. when you think you've done your best and you ...</t>
  </si>
  <si>
    <t>Pratomo Waskito Dewo</t>
  </si>
  <si>
    <t>https://www.imdb.com/title/tt6105526/</t>
  </si>
  <si>
    <t>My Little Bear</t>
  </si>
  <si>
    <t>A girl with her new bear friend</t>
  </si>
  <si>
    <t>Kezia Calesta, Elaine Hartanto, Rayner Wijaya</t>
  </si>
  <si>
    <t>https://www.imdb.com/title/tt6256888/</t>
  </si>
  <si>
    <t>ONE Championship 31: Odyssey of Champions</t>
  </si>
  <si>
    <t>https://www.imdb.com/title/tt3603208/</t>
  </si>
  <si>
    <t>The Last Answer</t>
  </si>
  <si>
    <t>A high school student named Garka is doing his best in his final biology test until he found a question that he couldn't answer. In the search of the answer, Garka enters a fantasy world ...</t>
  </si>
  <si>
    <t>Radhiyan Pribadi</t>
  </si>
  <si>
    <t>Steven Rio Andika, Novrina Nur Isyani, Rieza Mufid, Anggit Prakoso</t>
  </si>
  <si>
    <t>https://www.imdb.com/title/tt14696826/</t>
  </si>
  <si>
    <t>Agen Resep Rahasia</t>
  </si>
  <si>
    <t>Faradilla Bunga, Agung Hapsah, Yudhistira Udd Sondakh, Ericko Lim</t>
  </si>
  <si>
    <t>https://www.imdb.com/title/tt5938582/</t>
  </si>
  <si>
    <t>I'm Sorry</t>
  </si>
  <si>
    <t>A young boy found himself in a middle of the hard decision to choose between safe her ex girlfriend or leave it alone.</t>
  </si>
  <si>
    <t>Herlambang Hashemi, Dianita Safitri</t>
  </si>
  <si>
    <t>https://www.imdb.com/title/tt13676664/</t>
  </si>
  <si>
    <t>On Mother's Head</t>
  </si>
  <si>
    <t>An unvarnished depiction of how harsh country life is on Bali. This documentary does not show the white beaches from the tourist brochures, but the troubles and drudgery that usually remain hidden from outsiders.</t>
  </si>
  <si>
    <t>Putu Kusuma Wijaja</t>
  </si>
  <si>
    <t>Ketut Norsy, Me Sari</t>
  </si>
  <si>
    <t>https://www.imdb.com/title/tt10037702/</t>
  </si>
  <si>
    <t>Harapan Project: Carlos, the Messenger of Hope</t>
  </si>
  <si>
    <t>In the Indonesian Island of Sumbawa, the community of Hu'u has a very special reality; poverty, taught living and working conditions and lack of education live together around Lakey Peak. ...</t>
  </si>
  <si>
    <t>Miguel Angel Cano Santizo</t>
  </si>
  <si>
    <t>Carlos Ferrándiz</t>
  </si>
  <si>
    <t>https://www.imdb.com/title/tt1480778/</t>
  </si>
  <si>
    <t>Hadiah 2.000.000</t>
  </si>
  <si>
    <t>Oslan Husein, Rima Melati, Alwi Oslan, Hadisjam Tahax</t>
  </si>
  <si>
    <t>https://www.imdb.com/title/tt16151774/</t>
  </si>
  <si>
    <t>Pages</t>
  </si>
  <si>
    <t>A lesbian couple (played by Brigitta Cynthia and Sheila Miranda Bell) at the end of their long term relationship begin to question whether or not they completely knew each other and whether...</t>
  </si>
  <si>
    <t>Sheila Miranda Bell, Brigitta Cynthia</t>
  </si>
  <si>
    <t>https://www.imdb.com/title/tt3777150/</t>
  </si>
  <si>
    <t>How to Make a Perfect Xmas Eve</t>
  </si>
  <si>
    <t>A young lady named Gella Kuncoro made a tutorial video about how to make a perfect Xmas Eve, step by step. She recorded every steps on a video camera, start from the process of getting ...</t>
  </si>
  <si>
    <t>Monica Vanesa Tedja</t>
  </si>
  <si>
    <t>https://www.imdb.com/title/tt28080843/</t>
  </si>
  <si>
    <t>All the Elements</t>
  </si>
  <si>
    <t>Alan Walsh</t>
  </si>
  <si>
    <t>Indra Lesmana, Jack Lesmana, James Morrison, Karim Suweileh</t>
  </si>
  <si>
    <t>https://www.imdb.com/title/tt14057564/</t>
  </si>
  <si>
    <t>Minimalisme: Film Dokumenter tentang Hidup Minimalis</t>
  </si>
  <si>
    <t>https://www.imdb.com/title/tt16807146/</t>
  </si>
  <si>
    <t>Tempatmu di Sisiku</t>
  </si>
  <si>
    <t>https://www.imdb.com/title/tt5932898/</t>
  </si>
  <si>
    <t>Ambyar</t>
  </si>
  <si>
    <t>Pamela Ingrida, Bani Nasution</t>
  </si>
  <si>
    <t>https://www.imdb.com/title/tt9412084/</t>
  </si>
  <si>
    <t>Here, I'm Waiting for You</t>
  </si>
  <si>
    <t>Intan and his brother, Bondan will go to Jakarta following their parents. They were usherd by Anjar, Intan's boy friend. Anjar reluctant to escort Intan and Bondan to Lempuyangan train station.</t>
  </si>
  <si>
    <t>Aryudha Fasha, Ninda Filasputri, Zaky Nurrohman</t>
  </si>
  <si>
    <t>https://www.imdb.com/title/tt10539906/</t>
  </si>
  <si>
    <t>Bride's Slave</t>
  </si>
  <si>
    <t>An Indonesian woman trying to escape from slavery</t>
  </si>
  <si>
    <t>Lies Nanci</t>
  </si>
  <si>
    <t>https://www.imdb.com/title/tt3887964/</t>
  </si>
  <si>
    <t>Pendidik Berjiwa Merdeka</t>
  </si>
  <si>
    <t>When we discuss about education in Indonesia, we have to talk about Ki Hadjar Dewantara. He was a great father of education who fight for citizen's right from colonialism and also the ...</t>
  </si>
  <si>
    <t>Dwi Anom</t>
  </si>
  <si>
    <t>Priyo Dwiarso, Iman Sudiyat, Ki Sutikno</t>
  </si>
  <si>
    <t>https://www.imdb.com/title/tt15138338/</t>
  </si>
  <si>
    <t>Siantar Rap Foundation: Rege Rege</t>
  </si>
  <si>
    <t>https://www.imdb.com/title/tt3777130/</t>
  </si>
  <si>
    <t>Boncengan</t>
  </si>
  <si>
    <t>Give a "lift" is a cheating in a race. However, the kids really want the prize, and then "lift" became a way out.</t>
  </si>
  <si>
    <t>https://www.imdb.com/title/tt7393884/</t>
  </si>
  <si>
    <t>The Jamie Fall's Cage</t>
  </si>
  <si>
    <t>A guy traps inside a room made of boxes. No memories or ideas why he's in there. As the day passes by, he realizes he needs to find his truly identity.</t>
  </si>
  <si>
    <t>Keanji Kasyfulwarits</t>
  </si>
  <si>
    <t>https://www.imdb.com/title/tt14807676/</t>
  </si>
  <si>
    <t>Hello, You</t>
  </si>
  <si>
    <t>Tells the story of a man's obsession with a woman he meets for the first time, this obsession leads him to a frightening delusion.</t>
  </si>
  <si>
    <t>https://www.imdb.com/title/tt14794200/</t>
  </si>
  <si>
    <t>Matchalatte</t>
  </si>
  <si>
    <t>Brisia Jodie, Kevin Hendrawan, Luthfi Aulia Ramadhan</t>
  </si>
  <si>
    <t>https://www.imdb.com/title/tt3967738/</t>
  </si>
  <si>
    <t>Last of Mankind</t>
  </si>
  <si>
    <t>A young boy who survived a zombie apocalypse.</t>
  </si>
  <si>
    <t>Kamya Putra</t>
  </si>
  <si>
    <t>Short, Horror, Thriller</t>
  </si>
  <si>
    <t>https://www.imdb.com/title/tt3413394/</t>
  </si>
  <si>
    <t>Kembang Pengkolan</t>
  </si>
  <si>
    <t>https://www.imdb.com/title/tt1517240/</t>
  </si>
  <si>
    <t>Salah kamar</t>
  </si>
  <si>
    <t>Kardjo Ac-Dc, Anen, Doris Callebaute, Paimo</t>
  </si>
  <si>
    <t>https://www.imdb.com/title/tt4669684/</t>
  </si>
  <si>
    <t>The Call of the Crater</t>
  </si>
  <si>
    <t>Harmonies between Culture and Religion</t>
  </si>
  <si>
    <t>Ignasius Loyola</t>
  </si>
  <si>
    <t>https://www.imdb.com/title/tt19371908/</t>
  </si>
  <si>
    <t>Teman</t>
  </si>
  <si>
    <t>The weird but intimate friendship between Joko and Widodo had to change when Widodo decided to move to the city with his son and family.</t>
  </si>
  <si>
    <t>Joko Suratin, Sugeng, Harry Izwan, Annisa Hertami</t>
  </si>
  <si>
    <t>https://www.imdb.com/title/tt3809036/</t>
  </si>
  <si>
    <t>Pendekar Kesepian</t>
  </si>
  <si>
    <t>4 college student decided to camp on a mountain. They discussed about coffee, sex, Clint Eastwood, alien. This short sci-fi film is about how can 4 cups of coffee, sex, and Clint Eastwood ...</t>
  </si>
  <si>
    <t>Yusron Fuadi, Eka Nusa Pertiwi, Aditya Utama</t>
  </si>
  <si>
    <t>https://www.imdb.com/title/tt10036150/</t>
  </si>
  <si>
    <t>Punah</t>
  </si>
  <si>
    <t>Daffa Raharjo</t>
  </si>
  <si>
    <t>Figo Ahmad, Rizal Akbar, Iqbal Baihaki, Aida Cahya</t>
  </si>
  <si>
    <t>https://www.imdb.com/title/tt5862482/</t>
  </si>
  <si>
    <t>Berubahlah</t>
  </si>
  <si>
    <t>Alfi Septandhi</t>
  </si>
  <si>
    <t>Daffa Ulil Abshar, Ghozi Naufalmi Adnan, Arif Fadhilla, Fauzan Pradana Linggih</t>
  </si>
  <si>
    <t>https://www.imdb.com/title/tt8178258/</t>
  </si>
  <si>
    <t>Indonesia Startup</t>
  </si>
  <si>
    <t>https://www.imdb.com/title/tt1930443/</t>
  </si>
  <si>
    <t>Pocong Ngesot</t>
  </si>
  <si>
    <t>Dhana Gadree, Azis Gagap, Venilia Agi K., Leylarey Lesesne</t>
  </si>
  <si>
    <t>https://www.imdb.com/title/tt28356452/</t>
  </si>
  <si>
    <t>Halukinetic</t>
  </si>
  <si>
    <t>An art student, called Awan, wants to refresh his mind by goes and painting in the forest. Instead of getting peace, he found a bitter reality</t>
  </si>
  <si>
    <t>Conrad Pamungkas, Patrick Warmanda</t>
  </si>
  <si>
    <t>Rama DeRanau, Iman Putra Fajar, Vina Tia Ningsih, Karina Ranau</t>
  </si>
  <si>
    <t>https://www.imdb.com/title/tt7307332/</t>
  </si>
  <si>
    <t>Nothing Left</t>
  </si>
  <si>
    <t>a life after apocalypse day that everyone become a mutant zombie cause of pandemic that infected human race. There's nothing left to do on earth except find other survival and staying alive...</t>
  </si>
  <si>
    <t>https://www.imdb.com/title/tt27200211/</t>
  </si>
  <si>
    <t>Kembali Kediri</t>
  </si>
  <si>
    <t>In the midst of an existential crisis in his life, Hengky tries to find out where he came from. The family ties he found lead him in a direction in life that is ready to give him answers.</t>
  </si>
  <si>
    <t>Baarik Lana Fadli</t>
  </si>
  <si>
    <t>Ambar, Dhon Crywoull, Dwiki Dea, Yenno Dirgantara</t>
  </si>
  <si>
    <t>https://www.imdb.com/title/tt8723696/</t>
  </si>
  <si>
    <t>Secondary</t>
  </si>
  <si>
    <t>A woman is cooking for a new year's eve dinner but her significant other is out of reach.</t>
  </si>
  <si>
    <t>Novi Cahyana</t>
  </si>
  <si>
    <t>https://www.imdb.com/title/tt19414236/</t>
  </si>
  <si>
    <t>A Faerie's Wanderlust</t>
  </si>
  <si>
    <t>The life of an absent-minded man suddenly becomes fulfilled when a beautiful otherworldly figure appears in his life. Forever charmed, the man completely fell for her enchanting dark sorcery.</t>
  </si>
  <si>
    <t>Livi Ciananta, Ahmad Kamal, Dimas Agung Prasetiyo</t>
  </si>
  <si>
    <t>https://www.imdb.com/title/tt8506668/</t>
  </si>
  <si>
    <t>Voice From The Coast</t>
  </si>
  <si>
    <t>The educational issues in the movie 'Suara Dari Pesisir' / 'Voice From the Coast', based on the reality that happened in Labengki Island, Southeast Sulawesi (the location of shooting). '...</t>
  </si>
  <si>
    <t>Susilo Raharjo</t>
  </si>
  <si>
    <t>https://www.imdb.com/title/tt2693452/</t>
  </si>
  <si>
    <t>The Army Forced Them to Be Violent</t>
  </si>
  <si>
    <t>After the fall of Soeharto, students from all over Indonesia raised and fought the army who had been controlling the county for 32 years. Soeharto was replaced by BJ Habibie but the ...</t>
  </si>
  <si>
    <t>https://www.imdb.com/title/tt8381876/</t>
  </si>
  <si>
    <t>A beautiful conversation</t>
  </si>
  <si>
    <t>This film is talk about a dad named Samino (82) who felt the intention of passing away. Unexpected to him, his son Dewo (38) who barely visits him anymore suddenly comes home to see how his...</t>
  </si>
  <si>
    <t>Ayesha Alma Almera</t>
  </si>
  <si>
    <t>https://www.imdb.com/title/tt1196743/</t>
  </si>
  <si>
    <t>Air mata pengantin</t>
  </si>
  <si>
    <t>Sofia W.D., Moh Mochtar, Tuty Asmara, Aly Bey</t>
  </si>
  <si>
    <t>https://www.imdb.com/title/tt5871446/</t>
  </si>
  <si>
    <t>Proud Parent</t>
  </si>
  <si>
    <t>A mother and daughter relationship is challenged when she has a new job.</t>
  </si>
  <si>
    <t>Ashram Shahrivar</t>
  </si>
  <si>
    <t>Tika Bravani, Sri Hartini, Joko Suwandi</t>
  </si>
  <si>
    <t>https://www.imdb.com/title/tt2231059/</t>
  </si>
  <si>
    <t>7 Deadly Kisses</t>
  </si>
  <si>
    <t>Sunny Soon, Daud Sumolang, Vivian Idris</t>
  </si>
  <si>
    <t>https://www.imdb.com/title/tt6939498/</t>
  </si>
  <si>
    <t>Tenang menanti</t>
  </si>
  <si>
    <t>Marlia Hardi, Tovani, Wahid Chan, Roostijati</t>
  </si>
  <si>
    <t>https://www.imdb.com/title/tt22800666/</t>
  </si>
  <si>
    <t>Orbis Elite, Inc.</t>
  </si>
  <si>
    <t>https://www.imdb.com/title/tt15061486/</t>
  </si>
  <si>
    <t>Lidah Ayah</t>
  </si>
  <si>
    <t>Ab Abdillah</t>
  </si>
  <si>
    <t>M. Rizki Ramadhan Mubarok, Heri Purwoko</t>
  </si>
  <si>
    <t>https://www.imdb.com/title/tt14253430/</t>
  </si>
  <si>
    <t>Alma Margana: Pelangi Di Matamu</t>
  </si>
  <si>
    <t>https://www.imdb.com/title/tt7247186/</t>
  </si>
  <si>
    <t>Path of the Ancestor</t>
  </si>
  <si>
    <t>This Film Project is based on true story about Balinese puppets master</t>
  </si>
  <si>
    <t>Gusti Made Suka Arsana</t>
  </si>
  <si>
    <t>https://www.imdb.com/title/tt7870606/</t>
  </si>
  <si>
    <t>Rock in Solo: The Return</t>
  </si>
  <si>
    <t>Kamerad Edmond, Haris Kartasumitra, Yuka Dian Narendra</t>
  </si>
  <si>
    <t>https://www.imdb.com/title/tt28100868/</t>
  </si>
  <si>
    <t>Ranting Kecil di Atas Riak</t>
  </si>
  <si>
    <t>Eka, a child who has to be tossed about by the situation because of the wrong decision of his parents.</t>
  </si>
  <si>
    <t>Khozinatul Asrori, Erni Kristanti, Arga Surya Pratama, Angga Setya Adi Utama</t>
  </si>
  <si>
    <t>https://www.imdb.com/title/tt6392336/</t>
  </si>
  <si>
    <t>Despair</t>
  </si>
  <si>
    <t>The stories is about Hadi a graphic designer troubled from some life problems. In the middle of all that there is a figure who is always commenting badly and judging him. Evidently there is...</t>
  </si>
  <si>
    <t>https://www.imdb.com/title/tt28061485/</t>
  </si>
  <si>
    <t>Kenangan Masa</t>
  </si>
  <si>
    <t>https://www.imdb.com/title/tt1279425/</t>
  </si>
  <si>
    <t>Djula djuli bintang tiga</t>
  </si>
  <si>
    <t>Tan Tjeng Bok, R.D. Endang, Chatir Harro, Suhaimi</t>
  </si>
  <si>
    <t>https://www.imdb.com/title/tt6939480/</t>
  </si>
  <si>
    <t>Teladan</t>
  </si>
  <si>
    <t>Moh Mochtar, S. Poniman</t>
  </si>
  <si>
    <t>https://www.imdb.com/title/tt8449148/</t>
  </si>
  <si>
    <t>Sale</t>
  </si>
  <si>
    <t>https://www.imdb.com/title/tt28317207/</t>
  </si>
  <si>
    <t>Botanical Essentials</t>
  </si>
  <si>
    <t>https://www.imdb.com/title/tt0407303/</t>
  </si>
  <si>
    <t>Exodus: Wanita yang berlari</t>
  </si>
  <si>
    <t>Sherman Ong</t>
  </si>
  <si>
    <t>Tuti Alwi, Kiki, Nungki Kusumastuti, Syahrial</t>
  </si>
  <si>
    <t>https://www.imdb.com/title/tt1846624/</t>
  </si>
  <si>
    <t>Lari Ka Arab</t>
  </si>
  <si>
    <t>Ining Resmini</t>
  </si>
  <si>
    <t>https://www.imdb.com/title/tt10555844/</t>
  </si>
  <si>
    <t>Janda Gambreng</t>
  </si>
  <si>
    <t>Republik Tebe</t>
  </si>
  <si>
    <t>Rahma Azhari, Sarah Azhari</t>
  </si>
  <si>
    <t>https://www.imdb.com/title/tt3652812/</t>
  </si>
  <si>
    <t>Dunia Yang Lengang</t>
  </si>
  <si>
    <t>This story happens in a world where the government made tight laws. Citizens have only 130 words per day for use and they have to be smart in using their words. Jesse is a good and obedient...</t>
  </si>
  <si>
    <t>Deli Luhukay</t>
  </si>
  <si>
    <t>https://www.imdb.com/title/tt6372052/</t>
  </si>
  <si>
    <t>The Stories of ++</t>
  </si>
  <si>
    <t>This in an omnibus film. Chapter #01 tells about Ayu (25), a lady companion ++, in a billiard games area. Chapter #02 tells about Cantika (20), sales promotion girl (SPG) ++, in a food ...</t>
  </si>
  <si>
    <t>Tasya Arsyta Kahfi, Anak Agung Sagung Vivi Widyanti, Adinda Assyfa Kamalia</t>
  </si>
  <si>
    <t>https://www.imdb.com/title/tt3695468/</t>
  </si>
  <si>
    <t>Song of the Silent Heroes</t>
  </si>
  <si>
    <t>Lola Amaria, Titi Rajo Bintang</t>
  </si>
  <si>
    <t>https://www.imdb.com/title/tt15141282/</t>
  </si>
  <si>
    <t>Siantar Rap Foundation: Sai Saut Ma</t>
  </si>
  <si>
    <t>https://www.imdb.com/title/tt2079521/</t>
  </si>
  <si>
    <t>Kawin lari</t>
  </si>
  <si>
    <t>Christine Hakim, Herman Masduki, Tuti I. Malaon, Edowati</t>
  </si>
  <si>
    <t>https://www.imdb.com/title/tt5133214/</t>
  </si>
  <si>
    <t>when the wind talks to the cloud</t>
  </si>
  <si>
    <t>https://www.imdb.com/title/tt6758966/</t>
  </si>
  <si>
    <t>Land of Dog Eaters</t>
  </si>
  <si>
    <t>https://www.imdb.com/title/tt16023954/</t>
  </si>
  <si>
    <t>Jouska</t>
  </si>
  <si>
    <t>https://www.imdb.com/title/tt1174952/</t>
  </si>
  <si>
    <t>Bengawan solo</t>
  </si>
  <si>
    <t>Bay Isbahi, Sofia W.D., Willy Wilianto</t>
  </si>
  <si>
    <t>Rima Melati, W.D. Mochtar, Bissu, Tan Tjeng Bok</t>
  </si>
  <si>
    <t>https://www.imdb.com/title/tt14807646/</t>
  </si>
  <si>
    <t>TURN ME: a Fashion Film</t>
  </si>
  <si>
    <t>The story of how a "present day" girl changes to exude her aura and beauty.</t>
  </si>
  <si>
    <t>Innasya Tania</t>
  </si>
  <si>
    <t>https://www.imdb.com/title/tt1848963/</t>
  </si>
  <si>
    <t>Kartinah</t>
  </si>
  <si>
    <t>Andjar Asmara</t>
  </si>
  <si>
    <t>Ratna Asmara, Astaman, R.A. Tjokrohandoko, M. Rasjid Manggis</t>
  </si>
  <si>
    <t>https://www.imdb.com/title/tt27171343/</t>
  </si>
  <si>
    <t>Hornz and Friends</t>
  </si>
  <si>
    <t>Musix</t>
  </si>
  <si>
    <t>https://www.imdb.com/title/tt1045189/</t>
  </si>
  <si>
    <t>Rakit</t>
  </si>
  <si>
    <t>A. Hadi, Rina Hassim, Rachmat Hidayat, Rahmat Kartolo</t>
  </si>
  <si>
    <t>https://www.imdb.com/title/tt2167198/</t>
  </si>
  <si>
    <t>Boy in Yogja</t>
  </si>
  <si>
    <t>A boy who travels to Yogjakarta to escape the mundane existence in Singapore.</t>
  </si>
  <si>
    <t>Kan Lume</t>
  </si>
  <si>
    <t>Judah Kan, Kelvin Kuan</t>
  </si>
  <si>
    <t>https://www.imdb.com/title/tt1327010/</t>
  </si>
  <si>
    <t>Seniman desa</t>
  </si>
  <si>
    <t>Ping Astono, Djauhari Effendi, Roos Itjang, Ribut Rawit</t>
  </si>
  <si>
    <t>https://www.imdb.com/title/tt5772570/</t>
  </si>
  <si>
    <t>Downtown</t>
  </si>
  <si>
    <t>This film shows a little phenomenon of transgender in Jakarta. Based on data, population of transgender in Indonesia is about 7 millions. It grew about 1.650% only in eight years!</t>
  </si>
  <si>
    <t>Tasya Arsyta Kahfi</t>
  </si>
  <si>
    <t>https://www.imdb.com/title/tt3093824/</t>
  </si>
  <si>
    <t>Bismillah Aku Mencintaimu</t>
  </si>
  <si>
    <t>A heartbreaking incident made Egi to meet with Fatimah. Egi was an individual whose talk and action were bitter, unconventional, abusive, and he was involved with drugs. While Fatimah was ...</t>
  </si>
  <si>
    <t>Gilbert Marciano, Ghea D'Syawal, Aditya Darmawan, Sam Moses</t>
  </si>
  <si>
    <t>https://www.imdb.com/title/tt7051568/</t>
  </si>
  <si>
    <t>Kuncup</t>
  </si>
  <si>
    <t>John is in love with Indonesian woman and wants to marry her. But her father ask him for one thing. John has to be circumcised first. Kuncup tells us the story of John finding ways to solve this problem.</t>
  </si>
  <si>
    <t>https://www.imdb.com/title/tt27663933/</t>
  </si>
  <si>
    <t>Transit</t>
  </si>
  <si>
    <t>Trisha Tan</t>
  </si>
  <si>
    <t>Kevin Halim, Denisha Wahyuni, Araszka Wibowo, Aryo Wisnu</t>
  </si>
  <si>
    <t>https://www.imdb.com/title/tt5766504/</t>
  </si>
  <si>
    <t>Loud.</t>
  </si>
  <si>
    <t>This is a folk tale. The story of a mythical creature posing as a busker, a box on his head, and his relationship with a deaf girl.</t>
  </si>
  <si>
    <t>Almas Alardhi</t>
  </si>
  <si>
    <t>Fabian Peri, Anggi Thalita</t>
  </si>
  <si>
    <t>https://www.imdb.com/title/tt26694997/</t>
  </si>
  <si>
    <t>Tell Me You're Sorry</t>
  </si>
  <si>
    <t>For a words that hard to be said, a woman was kidnapped by unknown assailant on her way home.</t>
  </si>
  <si>
    <t>Abitha Karenza, YB</t>
  </si>
  <si>
    <t>https://www.imdb.com/title/tt5521558/</t>
  </si>
  <si>
    <t>Nostalgia Senja</t>
  </si>
  <si>
    <t>Mr. Goyong (OEN SIN YANG), 65 years of age, is a Tehyan instrument living sustained that is now rarely ever performed in music events due to the current emerging modern music instruments. ...</t>
  </si>
  <si>
    <t>Fazhila Anandya</t>
  </si>
  <si>
    <t>Oen Sin Yang</t>
  </si>
  <si>
    <t>https://www.imdb.com/title/tt7252856/</t>
  </si>
  <si>
    <t>Cupz!</t>
  </si>
  <si>
    <t>Faizal Rahmanto Moeis</t>
  </si>
  <si>
    <t>Khairy Afdhal, Adira Alamsyah, Farisan Satria Bakkara, Faizal Rahmanto Moeis</t>
  </si>
  <si>
    <t>https://www.imdb.com/title/tt28554281/</t>
  </si>
  <si>
    <t>Greeting from the Absence</t>
  </si>
  <si>
    <t>While clipping newspapers for her assignment, Ara finds out the truth about her father that her mother had hidden during the New Order era.</t>
  </si>
  <si>
    <t>Fahadpa Alfaj</t>
  </si>
  <si>
    <t>Prisca Charity, Patrick Warmanda, Almatius Surya, Astrid Rahadiani</t>
  </si>
  <si>
    <t>https://www.imdb.com/title/tt1753716/</t>
  </si>
  <si>
    <t>Djalang</t>
  </si>
  <si>
    <t>Danu Umbara, Farida Arriany, Sukarno M. Noor, Sri Harto</t>
  </si>
  <si>
    <t>https://www.imdb.com/title/tt1045076/</t>
  </si>
  <si>
    <t>Duel naga wulung</t>
  </si>
  <si>
    <t>Enny Beatrice, Pitradjaya Burnama, Avent Cristy, Stanley James</t>
  </si>
  <si>
    <t>https://www.imdb.com/title/tt21212038/</t>
  </si>
  <si>
    <t>Detik Dan Waktu (Selepas Pandemi)</t>
  </si>
  <si>
    <t>https://www.imdb.com/title/tt10840160/</t>
  </si>
  <si>
    <t>6,9 Detik</t>
  </si>
  <si>
    <t>A story of the growth of a world champion that begins in a small village in Purwodadi, Central Java. Little Ayu who has big restlessness, is looking for her own way as a teenager to become ...</t>
  </si>
  <si>
    <t>Lola Amaria, Tika Pramesti</t>
  </si>
  <si>
    <t>Aries Susanti Rahayu, Ariyo Wahab, Kayla Ardianto, Brilliana Arfira</t>
  </si>
  <si>
    <t>https://www.imdb.com/title/tt8345672/</t>
  </si>
  <si>
    <t>Non KB</t>
  </si>
  <si>
    <t>https://www.imdb.com/title/tt14253460/</t>
  </si>
  <si>
    <t>Petarung Cilik</t>
  </si>
  <si>
    <t>https://www.imdb.com/title/tt1279474/</t>
  </si>
  <si>
    <t>Perantaian 13</t>
  </si>
  <si>
    <t>R.D. Endang, Sri I. Uniati</t>
  </si>
  <si>
    <t>https://www.imdb.com/title/tt13690226/</t>
  </si>
  <si>
    <t>Bodog and Darpig</t>
  </si>
  <si>
    <t>Action, Family</t>
  </si>
  <si>
    <t>https://www.imdb.com/title/tt3909440/</t>
  </si>
  <si>
    <t>Salah Gaul</t>
  </si>
  <si>
    <t>Random talks and thoughts about the concept of "alay" from different perspectives among teenagers.</t>
  </si>
  <si>
    <t>Abdul Razzaq, Sahree Ramadhan</t>
  </si>
  <si>
    <t>Dwi Ayu, Intan Ayu, Fandimantoro, Mirna</t>
  </si>
  <si>
    <t>Documentary, Short, Comedy</t>
  </si>
  <si>
    <t>https://www.imdb.com/title/tt4433664/</t>
  </si>
  <si>
    <t>Lembusura</t>
  </si>
  <si>
    <t>https://www.imdb.com/title/tt5068756/</t>
  </si>
  <si>
    <t>Dikejar Setan:Chased by Satan</t>
  </si>
  <si>
    <t>Chased By Satan Six youths plan to make a horror flick to send to a horror film festival. They call on a paranormal who has the ability to summon ghosts so that they will have real ghosts in their film.</t>
  </si>
  <si>
    <t>Winda Amanta, Frans Nicholas, Ruly Rizal</t>
  </si>
  <si>
    <t>https://www.imdb.com/title/tt0321372/</t>
  </si>
  <si>
    <t>A Balinese Trance Seance</t>
  </si>
  <si>
    <t>Bringing offerings of rice, flowers, and woven coconut leaves, clients visit Jero in her household shrine to determine the cause of their son's death.</t>
  </si>
  <si>
    <t>Patsy Asch, Timothy Asch, Linda Conner</t>
  </si>
  <si>
    <t>https://www.imdb.com/title/tt28551285/</t>
  </si>
  <si>
    <t>Tarkam</t>
  </si>
  <si>
    <t>https://www.imdb.com/title/tt7051564/</t>
  </si>
  <si>
    <t>Speak of the Devil</t>
  </si>
  <si>
    <t>Chasing a serial killer will never bring back the dead. It's just gonna get worse.</t>
  </si>
  <si>
    <t>Albert Suwasa</t>
  </si>
  <si>
    <t>Chicco Jerikho, Marthen Mandagi</t>
  </si>
  <si>
    <t>https://www.imdb.com/title/tt0398984/</t>
  </si>
  <si>
    <t>Durian</t>
  </si>
  <si>
    <t>A married man in his 30's and a teenage school girl are having their last rendezvouz in their regular shady hotel. Smuggled for their desert is a strong-smelled fruit called durian.</t>
  </si>
  <si>
    <t>Lidia Andriani, Daswara, Kevin Johnson Ginting, Jajang C. Noer</t>
  </si>
  <si>
    <t>Drama, Short</t>
  </si>
  <si>
    <t>https://www.imdb.com/title/tt1847539/</t>
  </si>
  <si>
    <t>Ang Hai Djie</t>
  </si>
  <si>
    <t>https://www.imdb.com/title/tt10608764/</t>
  </si>
  <si>
    <t>2007 AFC Asian Cup</t>
  </si>
  <si>
    <t>https://www.imdb.com/title/tt3777426/</t>
  </si>
  <si>
    <t>Level Up</t>
  </si>
  <si>
    <t>It's about narcissism in social network.</t>
  </si>
  <si>
    <t>https://www.imdb.com/title/tt1479288/</t>
  </si>
  <si>
    <t>Mau Dong... Ah</t>
  </si>
  <si>
    <t>Christian Pauli</t>
  </si>
  <si>
    <t>Komeng, Julia Perez, Damien Perez, Andi Soraya</t>
  </si>
  <si>
    <t>https://www.imdb.com/title/tt3777822/</t>
  </si>
  <si>
    <t>Why Isn't Peter Happy?</t>
  </si>
  <si>
    <t>40 year old Peter is married to a man he loves, has a successful business, basically all the things he wanted. But the appearance of an attractive 20 year old boy in his cafe brings up ...</t>
  </si>
  <si>
    <t>https://www.imdb.com/title/tt21819974/</t>
  </si>
  <si>
    <t>Familiar</t>
  </si>
  <si>
    <t>Avigayil Enautozoe</t>
  </si>
  <si>
    <t>Melyana Tj, Sadrakh Yefta</t>
  </si>
  <si>
    <t>https://www.imdb.com/title/tt1980092/</t>
  </si>
  <si>
    <t>Dream Obama</t>
  </si>
  <si>
    <t>Acclaimed as the fastest movie ever produced by 3 world record institutions, in 9 days from script-writing to premiere. This film is about Maggie, a twelve year old vivacious girl living ...</t>
  </si>
  <si>
    <t>Atiq Azhari, Ayu Azhari, Maryam Azhari, Damien Dematra</t>
  </si>
  <si>
    <t>https://www.imdb.com/title/tt14807670/</t>
  </si>
  <si>
    <t>Semata Janji Bisu</t>
  </si>
  <si>
    <t>Radit, undergoing an affair with Dinda. All damaged only because of differences in views between the two of them. Relationships are considered taboo by the public even though they often ...</t>
  </si>
  <si>
    <t>Dewita Maharani, Muhammad Aditya Saputra</t>
  </si>
  <si>
    <t>https://www.imdb.com/title/tt3777156/</t>
  </si>
  <si>
    <t>Keripik sukun Mbok Darmi</t>
  </si>
  <si>
    <t>Mbok Darmi who missed the train in one afternoon at Sukabrantah station experienced unhappy story because a packet of Sukun crisps!</t>
  </si>
  <si>
    <t>Heri Kurniawan</t>
  </si>
  <si>
    <t>https://www.imdb.com/title/tt5164680/</t>
  </si>
  <si>
    <t>Crescent Moon Over the Sea</t>
  </si>
  <si>
    <t>The island of Bungin, whose name means "crescent-shaped grains of white sand," is home to 3,000 villagers. The scenery and the lives of the islanders were transformed when a road was built ...</t>
  </si>
  <si>
    <t>Yuli Andari</t>
  </si>
  <si>
    <t>https://www.imdb.com/title/tt2079605/</t>
  </si>
  <si>
    <t>Tirai malam pengantin</t>
  </si>
  <si>
    <t>Yessy Gusman, Rico Tampatty, Titi Dwijayati, Ekki Soekarno</t>
  </si>
  <si>
    <t>https://www.imdb.com/title/tt1293523/</t>
  </si>
  <si>
    <t>Asmara murni</t>
  </si>
  <si>
    <t>A.N. Alcaff, S. Bono, Mien Sondakh, Ermina Zaenah</t>
  </si>
  <si>
    <t>https://www.imdb.com/title/tt1848968/</t>
  </si>
  <si>
    <t>Kris Mataram</t>
  </si>
  <si>
    <t>Fifi Young, I. Martak, Aminah, Mirza</t>
  </si>
  <si>
    <t>https://www.imdb.com/title/tt5901960/</t>
  </si>
  <si>
    <t>Nadira Adnan Feat. Al Ghazali: Cinta Datang Dan Pergi</t>
  </si>
  <si>
    <t>https://www.imdb.com/title/tt14643430/</t>
  </si>
  <si>
    <t>Smoking Quitter</t>
  </si>
  <si>
    <t>A story about obesity smoking addict are trying to stop the bad habit completely, but still got the coolness vibes in his life. Just one day.</t>
  </si>
  <si>
    <t>Samuel Montezuma</t>
  </si>
  <si>
    <t>https://www.imdb.com/title/tt1847664/</t>
  </si>
  <si>
    <t>Pan Sie Tong</t>
  </si>
  <si>
    <t>https://www.imdb.com/title/tt6939432/</t>
  </si>
  <si>
    <t>Njiur melambai</t>
  </si>
  <si>
    <t>Wahid Chan, Noviar, Kusmana Suwirja, Elizabeth Wes</t>
  </si>
  <si>
    <t>https://www.imdb.com/title/tt2704988/</t>
  </si>
  <si>
    <t>Adam</t>
  </si>
  <si>
    <t>The first Israeli film that deals with bullying among teenagers, ADAM centers around a high school student whose declaration of love to another boy leads to hostile reactions from his ...</t>
  </si>
  <si>
    <t>Segev Gershon</t>
  </si>
  <si>
    <t>Moti Lugassi, Shahar Roth, Michal Yannai</t>
  </si>
  <si>
    <t>https://www.imdb.com/title/tt11525490/</t>
  </si>
  <si>
    <t>ZoKer: Bullying of the Dead</t>
  </si>
  <si>
    <t>Kerisna is a high school student, spend his time to work after school to support the family, One day when he rested after work he got beaten by the bully students, took his money. An outbreak occur and infected people into zombies.</t>
  </si>
  <si>
    <t>Eric Kairupan, Fiki Firmanto</t>
  </si>
  <si>
    <t>Albarezi Candera, Marvell Kairupan, Hendra Wahyudi, Atay Ayatullah</t>
  </si>
  <si>
    <t>https://www.imdb.com/title/tt5295916/</t>
  </si>
  <si>
    <t>Ketoprak</t>
  </si>
  <si>
    <t>A story of a young man trying to get his favorite food</t>
  </si>
  <si>
    <t>Gabrielle Wong, Jessamine Novatriani</t>
  </si>
  <si>
    <t>https://www.imdb.com/title/tt1326998/</t>
  </si>
  <si>
    <t>Mutiara jang kembali</t>
  </si>
  <si>
    <t>Hamid Arief, Ellya Rosa, Salmah, Mien Sondakh</t>
  </si>
  <si>
    <t>https://www.imdb.com/title/tt4949160/</t>
  </si>
  <si>
    <t>Umar Amir</t>
  </si>
  <si>
    <t>Umar Amir is meta-story, a film-within-a-film, about two brothers that escape from a Pesantren (Islamic boarding school) in the rural Sulawesi island, Indonesia. But that is not the real ...</t>
  </si>
  <si>
    <t>Eldiansyah Latief</t>
  </si>
  <si>
    <t>Hendris Hendris, Randy Randy</t>
  </si>
  <si>
    <t>https://www.imdb.com/title/tt3252120/</t>
  </si>
  <si>
    <t>Let's Play, Ghost</t>
  </si>
  <si>
    <t>Five teenage best friends from town: the daredevil Natasha, the foppish Diana, the dupable Davina, Kathy the poet girl, and the cuckoo sissy boy Rhonda decide to spend their holiday in a ...</t>
  </si>
  <si>
    <t>Virda Anggraini, Aditya Antika, Kayla Attila, Herdi Bagus</t>
  </si>
  <si>
    <t>https://www.imdb.com/title/tt2127326/</t>
  </si>
  <si>
    <t>Mocca: Life Keeps on Turning</t>
  </si>
  <si>
    <t>Last Concert, last moment of Mocca Band after 12 years together.</t>
  </si>
  <si>
    <t>Ari Rusyadi, Nicholas Yudifar</t>
  </si>
  <si>
    <t>Indra Massad Effendy, Arina Ephipania, Toma Pratama, Riko Prayitno</t>
  </si>
  <si>
    <t>https://www.imdb.com/title/tt5786636/</t>
  </si>
  <si>
    <t>05:55</t>
  </si>
  <si>
    <t>05:55 is a unique fiction film that depicts the daily activities of villagers in Bantul area before a large earthquake occurred on May 27, 2006.</t>
  </si>
  <si>
    <t>Tiara Kristiningtyas</t>
  </si>
  <si>
    <t>https://www.imdb.com/title/tt14032780/</t>
  </si>
  <si>
    <t>Meet the Infamous Debt Collectors of Indonesia</t>
  </si>
  <si>
    <t>https://www.imdb.com/title/tt6939336/</t>
  </si>
  <si>
    <t>Abizars</t>
  </si>
  <si>
    <t>Abizars, Amien Fauzi, Aminah Cendrakasih, Hamid Arief</t>
  </si>
  <si>
    <t>https://www.imdb.com/title/tt4303026/</t>
  </si>
  <si>
    <t>Horison</t>
  </si>
  <si>
    <t>Two strangers meet on a chance encounter in a café. As their stories unfold, more secrets are untold.</t>
  </si>
  <si>
    <t>Putri Emelli, Bryan Gunawan, Bryant Sidarta, Jeugelin Kowaas</t>
  </si>
  <si>
    <t>https://www.imdb.com/title/tt7249072/</t>
  </si>
  <si>
    <t>Hafiz &amp; Friends Recap</t>
  </si>
  <si>
    <t>Dellastri Agoesra, Dayu Alfahmi, Rizky Ananda, Sigit Aprianto</t>
  </si>
  <si>
    <t>https://www.imdb.com/title/tt21997232/</t>
  </si>
  <si>
    <t>Menerobos Batas</t>
  </si>
  <si>
    <t>https://www.imdb.com/title/tt14034328/</t>
  </si>
  <si>
    <t>Sacrificing Hundreds of Buffalo for One Funeral in Indonesia</t>
  </si>
  <si>
    <t>Jonathan Vit</t>
  </si>
  <si>
    <t>https://www.imdb.com/title/tt1158238/</t>
  </si>
  <si>
    <t>Cowok komersil</t>
  </si>
  <si>
    <t>Doris Callebaute, Debbie Cinthya Dewi, Alicia Djohar, Marina Gardena</t>
  </si>
  <si>
    <t>https://www.imdb.com/title/tt13407266/</t>
  </si>
  <si>
    <t>Mola Living Live</t>
  </si>
  <si>
    <t>Reza Rahadian, Dino Patti, Robert De Niro, Sharon Stone</t>
  </si>
  <si>
    <t>https://www.imdb.com/title/tt23985938/</t>
  </si>
  <si>
    <t>Damar Wulan</t>
  </si>
  <si>
    <t>Kencana Wungu is the heiress of Majapahit kingdom. In the 14th century, this was the seat of a great empire. After many trials and tribulations, Kencana Wungu marries the hero Damar Wulan, ensuring the survival of the empire.</t>
  </si>
  <si>
    <t>Andi Rusmana</t>
  </si>
  <si>
    <t>Undric C.S.</t>
  </si>
  <si>
    <t>https://www.imdb.com/title/tt15068928/</t>
  </si>
  <si>
    <t>Bungkam Menyelimuti Buah Hati</t>
  </si>
  <si>
    <t>A mother is raising her son alone. She hid the truth of her cheating husband from her child. But when school holidays arrive, the child wants to go on a vacation with a complete family somewhere.</t>
  </si>
  <si>
    <t>Kenny Weken</t>
  </si>
  <si>
    <t>Eustaqio Axel, Rasini, Baskoro Adi Wuryanto</t>
  </si>
  <si>
    <t>https://www.imdb.com/title/tt1848948/</t>
  </si>
  <si>
    <t>Impian di Bali</t>
  </si>
  <si>
    <t>https://www.imdb.com/title/tt19412552/</t>
  </si>
  <si>
    <t>Vampire</t>
  </si>
  <si>
    <t>On a Thursday night, Kipli and Kecap are starving. It is already past midnight and no more food stalls are open except Cak Iwan's deep-fried catfish stall located near a very haunting graveyard.</t>
  </si>
  <si>
    <t>Fitro Dizianto</t>
  </si>
  <si>
    <t>Aryudha Fasha, Eka Wahyu Primadani, Mirza, Friska Senja Kharisma</t>
  </si>
  <si>
    <t>https://www.imdb.com/title/tt1058081/</t>
  </si>
  <si>
    <t>Istana yang hilang</t>
  </si>
  <si>
    <t>A.N. Alcaff, Ariati, Farida Arriany, S. Bagio</t>
  </si>
  <si>
    <t>https://www.imdb.com/title/tt22781646/</t>
  </si>
  <si>
    <t>After the Funeral</t>
  </si>
  <si>
    <t>After coming home from the funeral of his wife, a man tries to reconcile with his estranged daughter. However, things went south went he accidentally broke his daughter's favorite sweater, ...</t>
  </si>
  <si>
    <t>Agung Aksara</t>
  </si>
  <si>
    <t>Violla Georgie, R. Swetajalu</t>
  </si>
  <si>
    <t>https://www.imdb.com/title/tt3032292/</t>
  </si>
  <si>
    <t>Cinta dari Wamena</t>
  </si>
  <si>
    <t>Maximus Itlay, Madonna Marrey, Benyamin Lagowan, Amyra Jessica</t>
  </si>
  <si>
    <t>https://www.imdb.com/title/tt4229626/</t>
  </si>
  <si>
    <t>Prolog</t>
  </si>
  <si>
    <t>Dimas Adiputro</t>
  </si>
  <si>
    <t>Jocelyn Budipranoto, Maria Oentoe, Agustin Taidy</t>
  </si>
  <si>
    <t>https://www.imdb.com/title/tt1462627/</t>
  </si>
  <si>
    <t>Sorga</t>
  </si>
  <si>
    <t>Benyamin S., Hamid Arief, Aminah Cendrakasih, Alicia Djohar</t>
  </si>
  <si>
    <t>https://www.imdb.com/title/tt9198946/</t>
  </si>
  <si>
    <t>Ryoko Kaban</t>
  </si>
  <si>
    <t>The film captures the urban landscape of Tokyo from behind the window of train, and during the film we are accompanied by a Japanese conversation between a girl and a man, discussing the ...</t>
  </si>
  <si>
    <t>Timoteus Anggawan Kusno, Tomomi Yokosuka</t>
  </si>
  <si>
    <t>https://www.imdb.com/title/tt6273672/</t>
  </si>
  <si>
    <t>ONE Championship 39: Tribe of Warriors</t>
  </si>
  <si>
    <t>Bashir Ahmad, Kotetsu Boku, Olivier Coste, Rebecca Heintzman</t>
  </si>
  <si>
    <t>https://www.imdb.com/title/tt15019106/</t>
  </si>
  <si>
    <t>Tommy Jonathan Sinaga: Calm</t>
  </si>
  <si>
    <t>Frengky Ardian Batubara, Natalina Windasari Hutahaean, Alvredo Panggabean, Kristian Andreas Sinaga</t>
  </si>
  <si>
    <t>https://www.imdb.com/title/tt2543172/</t>
  </si>
  <si>
    <t>Dia Ayu</t>
  </si>
  <si>
    <t>Meriam Bellina, Fendy Chow, Ryana Dea, Shireen Sungkar</t>
  </si>
  <si>
    <t>https://www.imdb.com/title/tt2518568/</t>
  </si>
  <si>
    <t>The Drown Sea</t>
  </si>
  <si>
    <t>Yuslam Fikri Anshari</t>
  </si>
  <si>
    <t>https://www.imdb.com/title/tt15181802/</t>
  </si>
  <si>
    <t>Andra Cari Cinta</t>
  </si>
  <si>
    <t>Niken Anjani, Ryan Delon, Eza Gionino, Indah Indriana</t>
  </si>
  <si>
    <t>https://www.imdb.com/title/tt6509782/</t>
  </si>
  <si>
    <t>Alpha Division</t>
  </si>
  <si>
    <t>Widjaja Koemalawati as CEO of Alpha Division who wants to retire shocked by the data on suspicious transactions by Indonesian Defence Council which was previously believed to supply ...</t>
  </si>
  <si>
    <t>Daniel Sie</t>
  </si>
  <si>
    <t>Agga, Andrey, Firman, Marco Go</t>
  </si>
  <si>
    <t>https://www.imdb.com/title/tt0344738/</t>
  </si>
  <si>
    <t>The Broken Love Curtain</t>
  </si>
  <si>
    <t>Adipura, Anjasmara, Ponco Buwono, Bella Esperance</t>
  </si>
  <si>
    <t>https://www.imdb.com/title/tt6040358/</t>
  </si>
  <si>
    <t>Daerah Tak Bertuan</t>
  </si>
  <si>
    <t>Zainal Abidin, Hamidy T. Djamil, R.D. Ismail, Abdul Salim</t>
  </si>
  <si>
    <t>https://www.imdb.com/title/tt14358586/</t>
  </si>
  <si>
    <t>Demi</t>
  </si>
  <si>
    <t>Edo is a college student who works hard to help his parents make ends meet, he loves his family so much and misses his family until he does anything for his family.</t>
  </si>
  <si>
    <t>M. Zidan Maulana Mubarok</t>
  </si>
  <si>
    <t>https://www.imdb.com/title/tt7740690/</t>
  </si>
  <si>
    <t>Uma: Make it Last</t>
  </si>
  <si>
    <t>In May 2017, ODU students Jeremy Bates, Nadja Bangoura, and Savannah Harvey participated in the study abroad program Social Interest Documentary Filmmaking in Bali, Indonesia. They ...</t>
  </si>
  <si>
    <t>Jeremy Bates</t>
  </si>
  <si>
    <t>https://www.imdb.com/title/tt21974312/</t>
  </si>
  <si>
    <t>Kelompok Tidak Belajar</t>
  </si>
  <si>
    <t>A high school teacher tries to uncover the mastermind behind cheating in his class from four suspicious students.</t>
  </si>
  <si>
    <t>Ratna Riantiarno, Ravi Septrian, Cindy Nirmala, Dela Ray Garcia</t>
  </si>
  <si>
    <t>https://www.imdb.com/title/tt1356717/</t>
  </si>
  <si>
    <t>Anak Ajaib</t>
  </si>
  <si>
    <t>Tjandra Warasto</t>
  </si>
  <si>
    <t>Juan Bione Subiantoro, El Manik, Vanessa Hinkel, Keisha Ratuliu</t>
  </si>
  <si>
    <t>https://www.imdb.com/title/tt15893396/</t>
  </si>
  <si>
    <t>Langit Tak Berwujud</t>
  </si>
  <si>
    <t>Some war machine entering the ozone destroys everything that is seen. So they recorded at the beginning of the massacre.</t>
  </si>
  <si>
    <t>Yahdi Kumala</t>
  </si>
  <si>
    <t>Yahdi Kumala, Genta Mawardi Putra, Fitra Hernanda Syahda</t>
  </si>
  <si>
    <t>Short, Action, Fantasy</t>
  </si>
  <si>
    <t>https://www.imdb.com/title/tt28553460/</t>
  </si>
  <si>
    <t>Cream Scene</t>
  </si>
  <si>
    <t>A thief suddenly feels the need to save a woman being tied and raped by a masked man. Little does he knows that it was a consensual sadomasochism exercise between the woman and his ...</t>
  </si>
  <si>
    <t>Agung Setiawan</t>
  </si>
  <si>
    <t>Iqbal Abdillah, Mulyadi Iskandar, Puspita Ratna Kania, Sarah Johana Magdalena</t>
  </si>
  <si>
    <t>https://www.imdb.com/title/tt6037896/</t>
  </si>
  <si>
    <t>Before Morning Comes</t>
  </si>
  <si>
    <t>The night was silent, before the morning about to comes</t>
  </si>
  <si>
    <t>Asaf Kharisma</t>
  </si>
  <si>
    <t>https://www.imdb.com/title/tt2954720/</t>
  </si>
  <si>
    <t>Arwah komersil dalam kampus</t>
  </si>
  <si>
    <t>Pak Parto loses gambling in his own house. Her house collapsed, but she still had time to buy a present for her birthday child. I don't know why he died. This Parto spirit later became the ...</t>
  </si>
  <si>
    <t>Mang Udel, Suroto, Kardjo Ac-Dc, S. Darto</t>
  </si>
  <si>
    <t>https://www.imdb.com/title/tt1978544/</t>
  </si>
  <si>
    <t>The Eighth Parallel</t>
  </si>
  <si>
    <t>Shot amongst the stunning backdrop of Indonesia, The Eighth Parallel tells the stories and experiences of five female Indonesian extreme-sport athletes. The athletes in this film--women ...</t>
  </si>
  <si>
    <t>Darcy Hennessey</t>
  </si>
  <si>
    <t>https://www.imdb.com/title/tt15382028/</t>
  </si>
  <si>
    <t>Journalism for Dummies</t>
  </si>
  <si>
    <t>The three journalists interns show us see the reality of local Indonesian journalism.</t>
  </si>
  <si>
    <t>https://www.imdb.com/title/tt19403350/</t>
  </si>
  <si>
    <t>Ucap</t>
  </si>
  <si>
    <t>Azhar Arrival</t>
  </si>
  <si>
    <t>Azhar Arrival, Farhan Rizal, Bayu Setya</t>
  </si>
  <si>
    <t>https://www.imdb.com/title/tt9074276/</t>
  </si>
  <si>
    <t>Deep Memories</t>
  </si>
  <si>
    <t>The encounter of two beings who sink together with words</t>
  </si>
  <si>
    <t>Zhaddam Aldhy Nurdin</t>
  </si>
  <si>
    <t>https://www.imdb.com/title/tt7833108/</t>
  </si>
  <si>
    <t>Munysera</t>
  </si>
  <si>
    <t>A night before doing his job as an obituary announcer, John (46), a Munysera, had a falling accident and could not run. He asks his son, Yance (24), to take his place and run as far as 45 ...</t>
  </si>
  <si>
    <t>Josephus Kelabora, Fredy Coar Tiwery, Ricky Wakim</t>
  </si>
  <si>
    <t>https://www.imdb.com/title/tt1240506/</t>
  </si>
  <si>
    <t>Sendja di Djakarta</t>
  </si>
  <si>
    <t>Farouk Afero, Rahadi Ismail, Mila Karmila, Tina Melinda</t>
  </si>
  <si>
    <t>https://www.imdb.com/title/tt8268752/</t>
  </si>
  <si>
    <t>Sintas</t>
  </si>
  <si>
    <t>Sintas is the story of a mother, daughter, wife, and women taking care of their families from above the roads in Jakarta, Indonesia.</t>
  </si>
  <si>
    <t>Mahatma Putra</t>
  </si>
  <si>
    <t>Ika Agustin, Tati Kurniati, Siti Romlah, Feny Tjong</t>
  </si>
  <si>
    <t>https://www.imdb.com/title/tt4333430/</t>
  </si>
  <si>
    <t>Jumirah Goes to Hollywood</t>
  </si>
  <si>
    <t>Jumirah moves to Hollywood from Indonesia, seeking the glamor of Hollywood but finds herself housekeeping for a wealthy family. As Jumirah falls in love with her employer's son, she finds ...</t>
  </si>
  <si>
    <t>Chris Perdue, Denada Tambunan</t>
  </si>
  <si>
    <t>https://www.imdb.com/title/tt9032258/</t>
  </si>
  <si>
    <t>Rotasi Per Menit</t>
  </si>
  <si>
    <t>Verdy Bhawanta, Abi Cancer, Khusnul Raka Hafiz, Volland humonggio</t>
  </si>
  <si>
    <t>https://www.imdb.com/title/tt5129244/</t>
  </si>
  <si>
    <t>Mari Masak Challenge</t>
  </si>
  <si>
    <t>https://www.imdb.com/title/tt15138154/</t>
  </si>
  <si>
    <t>Siantar Rap Foundation: Dainang</t>
  </si>
  <si>
    <t>https://www.imdb.com/title/tt5927132/</t>
  </si>
  <si>
    <t>Mozaik</t>
  </si>
  <si>
    <t>https://www.imdb.com/title/tt1433180/</t>
  </si>
  <si>
    <t>Satu Rumpun?</t>
  </si>
  <si>
    <t>Bekti, from Indonesia, and Samseng from Malaysia come to USA to work. They are deceived by an employment agency and left stranded on the highway. Both have to find a way to survive with a very limited amount of cash.</t>
  </si>
  <si>
    <t>Arci Fadillah</t>
  </si>
  <si>
    <t>Kenzo Abduh, Golam Sarwar Harun, Kamal Hossein, Sheilla Nastassia</t>
  </si>
  <si>
    <t>https://www.imdb.com/title/tt15100398/</t>
  </si>
  <si>
    <t>CWM</t>
  </si>
  <si>
    <t>https://www.imdb.com/title/tt8550700/</t>
  </si>
  <si>
    <t>Parawengi</t>
  </si>
  <si>
    <t>Dena met her long-distance girlfriend Acil, in the middle of the holy month of Ramadan. When they arrived at the boarding house and started to have fun, the gecko sounds accompanied them. ...</t>
  </si>
  <si>
    <t>Bihar Jafarian</t>
  </si>
  <si>
    <t>Nurul Aini, Bryancini Galgala</t>
  </si>
  <si>
    <t>https://www.imdb.com/title/tt1649331/</t>
  </si>
  <si>
    <t>Gara-gara janda kaya</t>
  </si>
  <si>
    <t>Cahyono, Enny Haryono, Enny Kusrini, Didu M.S.</t>
  </si>
  <si>
    <t>https://www.imdb.com/title/tt27116298/</t>
  </si>
  <si>
    <t>Misteri Pamulang</t>
  </si>
  <si>
    <t>A slice-of-life film about the lives of three students living in the most haunted rented house in Pamulang.</t>
  </si>
  <si>
    <t>Luqman Ski, Cemara Weda, Aldiansyah Azhura, Tania</t>
  </si>
  <si>
    <t>https://www.imdb.com/title/tt1843966/</t>
  </si>
  <si>
    <t>Lily van Java</t>
  </si>
  <si>
    <t>Lie Lian Hoa, Lie Bouw Tan, Kwee Tiang An, Yah Kwee Pang</t>
  </si>
  <si>
    <t>https://www.imdb.com/title/tt6037874/</t>
  </si>
  <si>
    <t>Ojo Sok-sokan</t>
  </si>
  <si>
    <t>A story of two Javanese guy who one of them trying to sounds like an urban Jakarta people in front of stranger girl.</t>
  </si>
  <si>
    <t>https://www.imdb.com/title/tt5936374/</t>
  </si>
  <si>
    <t>Grand Escapes</t>
  </si>
  <si>
    <t>https://www.imdb.com/title/tt1250706/</t>
  </si>
  <si>
    <t>Bimo kroda</t>
  </si>
  <si>
    <t>https://www.imdb.com/title/tt24634284/</t>
  </si>
  <si>
    <t>Ignorance</t>
  </si>
  <si>
    <t>Kezia Jati Himawan</t>
  </si>
  <si>
    <t>https://www.imdb.com/title/tt19413062/</t>
  </si>
  <si>
    <t>Di Atas Kaki Sendiri</t>
  </si>
  <si>
    <t>Documentary biography of Mbah Kandar, an employee of SMA Khadijah Surabaya who had a career for 30 years and refused to retire even though he had to commute from Mojokerto to Surabaya every day.</t>
  </si>
  <si>
    <t>Sahree Ramadhan, Abdul Razzaq</t>
  </si>
  <si>
    <t>Kandar, Agus Fahmi</t>
  </si>
  <si>
    <t>https://www.imdb.com/title/tt21479520/</t>
  </si>
  <si>
    <t>Ketawa Dimana Aja</t>
  </si>
  <si>
    <t>Laughter Wherever Aja is an entertainment dish packaged in a virtual stand up comedy and performed by famous comedians</t>
  </si>
  <si>
    <t>Indra Jegel, Mamat Alkatiri, Ridwan Remin, Rigen Rakelna</t>
  </si>
  <si>
    <t>https://www.imdb.com/title/tt8751922/</t>
  </si>
  <si>
    <t>Nationalist Paralysis</t>
  </si>
  <si>
    <t>Bayu Putra, Vivian Tania, Dio Winata</t>
  </si>
  <si>
    <t>https://www.imdb.com/title/tt1171617/</t>
  </si>
  <si>
    <t>Rahasia patukan cobra</t>
  </si>
  <si>
    <t>Mad Ali, Johny Anwar, Dolf Damora, John Isnandar</t>
  </si>
  <si>
    <t>https://www.imdb.com/title/tt15141250/</t>
  </si>
  <si>
    <t>Siantar Rap Foundation: Tinggalkan Ayah Tinggalkan Ibu</t>
  </si>
  <si>
    <t>Siantar Rap Foundation, Petrus Novelin Simarmata</t>
  </si>
  <si>
    <t>https://www.imdb.com/title/tt14599714/</t>
  </si>
  <si>
    <t>Mindful Eating</t>
  </si>
  <si>
    <t>https://www.imdb.com/title/tt28298374/</t>
  </si>
  <si>
    <t>Magnum White Almond: versi Raisa</t>
  </si>
  <si>
    <t>Rafaela Andrade, Raisa</t>
  </si>
  <si>
    <t>https://www.imdb.com/title/tt25394216/</t>
  </si>
  <si>
    <t>The Boy Over Flowers</t>
  </si>
  <si>
    <t>Reno Wijaya accepted a job offer out of town to get away from his mother after being refused to continue his family florist. His mother was disappointed and fell ill. As an indecisive ...</t>
  </si>
  <si>
    <t>Brilliana Arfira, Naradipa Panwasih</t>
  </si>
  <si>
    <t>https://www.imdb.com/title/tt13588032/</t>
  </si>
  <si>
    <t>Ketukan Di Pintu: A Knock at the Door</t>
  </si>
  <si>
    <t>Febrio Ahmad</t>
  </si>
  <si>
    <t>https://www.imdb.com/title/tt0227240/</t>
  </si>
  <si>
    <t>Pendekar Liar</t>
  </si>
  <si>
    <t>Billy Chong, Titien Suherman, Winny Aditya Dewi, Sutrisno Wijaya</t>
  </si>
  <si>
    <t>https://www.imdb.com/title/tt8365954/</t>
  </si>
  <si>
    <t>Or Those Silence That Kills You and Me</t>
  </si>
  <si>
    <t>Ali, 20 years old, has no family and friends except for loneliness, whose eating him alive.</t>
  </si>
  <si>
    <t>Mahin Al Imran</t>
  </si>
  <si>
    <t>https://www.imdb.com/title/tt6773936/</t>
  </si>
  <si>
    <t>A Dinner with Astronaut</t>
  </si>
  <si>
    <t>On an ordinary Christmas Eve, in an ordinary house, an ordinary family is having dinner. Out of the blue, a big rocket lands on their house. They find an Astronaut and invite him for dinner.</t>
  </si>
  <si>
    <t>Dipta Diwangkara, Erik Marcel</t>
  </si>
  <si>
    <t>https://www.imdb.com/title/tt1846740/</t>
  </si>
  <si>
    <t>Sinjo 'Tjo' Main Di Film</t>
  </si>
  <si>
    <t>Ida Schilling, M.H. Schilling</t>
  </si>
  <si>
    <t>https://www.imdb.com/title/tt2032465/</t>
  </si>
  <si>
    <t>I Love Manchester United and My Veil</t>
  </si>
  <si>
    <t>About Zahrah who was born in conservative muslim family, and about her passion to watch Manchester United as they plan to visit Indonesia in July 2009. But her passion is contrary to her ...</t>
  </si>
  <si>
    <t>https://www.imdb.com/title/tt6674294/</t>
  </si>
  <si>
    <t>Morning Without the Sun (2016)</t>
  </si>
  <si>
    <t>Bintang is an aging father who recently moves into a big house with her daughter, Mentari. He hopes for spending the days at home happily with her but she's too busy to spend some time with...</t>
  </si>
  <si>
    <t>Andree Sascha</t>
  </si>
  <si>
    <t>https://www.imdb.com/title/tt3871806/</t>
  </si>
  <si>
    <t>Leher Angsa</t>
  </si>
  <si>
    <t>Tike Priatnakusumah, Ringgo Agus Rahman, Lukman Sardi</t>
  </si>
  <si>
    <t>https://www.imdb.com/title/tt7588868/</t>
  </si>
  <si>
    <t>Understanding Multiculturalism</t>
  </si>
  <si>
    <t>A glimpse of multiculturalism in the bustling metropolitan of Jakarta</t>
  </si>
  <si>
    <t>https://www.imdb.com/title/tt1672782/</t>
  </si>
  <si>
    <t>Jejak pengantin</t>
  </si>
  <si>
    <t>Zainal Abidin, Marisa Haque, George Rudy, Jack Maland</t>
  </si>
  <si>
    <t>https://www.imdb.com/title/tt1045850/</t>
  </si>
  <si>
    <t>Ikut-ikutan</t>
  </si>
  <si>
    <t>Mathias Agus, Fuad Alkatiri, Ayu Azhari, Zul Bahar</t>
  </si>
  <si>
    <t>https://www.imdb.com/title/tt13695256/</t>
  </si>
  <si>
    <t>Don't Blink</t>
  </si>
  <si>
    <t>https://www.imdb.com/title/tt6988122/</t>
  </si>
  <si>
    <t>Bandung 25-03</t>
  </si>
  <si>
    <t>Freedom of thought in the paranoid state, that's nonsense. Indonesian state considers communism is dead. If it exists, may be killed and will continue to haunt.</t>
  </si>
  <si>
    <t>Abdalah Gifar</t>
  </si>
  <si>
    <t>https://www.imdb.com/title/tt10726546/</t>
  </si>
  <si>
    <t>Mata</t>
  </si>
  <si>
    <t>Epriliana Fitri Ayu Pamungkas</t>
  </si>
  <si>
    <t>Yunia Dian</t>
  </si>
  <si>
    <t>https://www.imdb.com/title/tt21025132/</t>
  </si>
  <si>
    <t>Defenders of the Forest</t>
  </si>
  <si>
    <t>In Sumatra and Borneo, during the horror of the Covid-19 pandemic, forester Basuki Santoso and land surveyor Feri Irawan encounter a land undergoing destruction. Scientific studies have ...</t>
  </si>
  <si>
    <t>Indra Jati, Dandhy Laksono</t>
  </si>
  <si>
    <t>https://www.imdb.com/title/tt7239118/</t>
  </si>
  <si>
    <t>C5 Crew: Boys</t>
  </si>
  <si>
    <t>Faisal Azzam, Muhammad Hafiz, Riszy Paganini, Muhammad Reyhan</t>
  </si>
  <si>
    <t>https://www.imdb.com/title/tt21413156/</t>
  </si>
  <si>
    <t>Agave Amica</t>
  </si>
  <si>
    <t>Immense funerals take place at once, leaving behind exhausted gravediggers and mourning families. Some flowers are brought to the graves to honor the dead.</t>
  </si>
  <si>
    <t>Gembong Nusantara</t>
  </si>
  <si>
    <t>https://www.imdb.com/title/tt3777006/</t>
  </si>
  <si>
    <t>Liburan keluarga</t>
  </si>
  <si>
    <t>A family which actually not having blood ties to each other go on vacation in a place which is basically is a vacation destination, such as a quiet place, quiet, intimate, and refreshing. ...</t>
  </si>
  <si>
    <t>https://www.imdb.com/title/tt10897498/</t>
  </si>
  <si>
    <t>2 Worlds</t>
  </si>
  <si>
    <t>A boy trapped in a world where people's value is determined by its likes number realize that his world is not real after he met a mysterious unfettered girl.</t>
  </si>
  <si>
    <t>Christiansen Megumi Kanta</t>
  </si>
  <si>
    <t>Cafalundi Brilianegoro, Yasmin Nurul Hafsanah, Michael Juan, Kevin Kristofer Kosasih</t>
  </si>
  <si>
    <t>https://www.imdb.com/title/tt11102070/</t>
  </si>
  <si>
    <t>All Living Beings</t>
  </si>
  <si>
    <t>Bali 1940, a married couple live in seclusion were disturbed by spiritual phenomena that hides behind the causality and the will of nature.</t>
  </si>
  <si>
    <t>Rama Bayu Aji</t>
  </si>
  <si>
    <t>Sasqia Ardelianca, Dayu Aryani, Dibal Ranuh</t>
  </si>
  <si>
    <t>Short, Fantasy, History</t>
  </si>
  <si>
    <t>https://www.imdb.com/title/tt1852103/</t>
  </si>
  <si>
    <t>Sorga Palsoe</t>
  </si>
  <si>
    <t>Lo Tjin Nio, Lo Tjin Nio, Tong Hui, Lim Pun Tjiaw</t>
  </si>
  <si>
    <t>https://www.imdb.com/title/tt17155628/</t>
  </si>
  <si>
    <t>Ada Hantu di Museum?</t>
  </si>
  <si>
    <t>A man who has realized his dream of becoming an exhibition designer must work in a museum while dealing with anxiety and terror from his own imaginations.</t>
  </si>
  <si>
    <t>Ruth Marini, Tubagus Ali</t>
  </si>
  <si>
    <t>https://www.imdb.com/title/tt21352412/</t>
  </si>
  <si>
    <t>Untitled</t>
  </si>
  <si>
    <t>Iqbal Fadly, George Timothy</t>
  </si>
  <si>
    <t>Della Dartyan</t>
  </si>
  <si>
    <t>https://www.imdb.com/title/tt1326979/</t>
  </si>
  <si>
    <t>Gadis manis dipinggir djalan</t>
  </si>
  <si>
    <t>Osman Alwi, Dian Anggrianie, Suhaimi Said, Wolly Sutinah</t>
  </si>
  <si>
    <t>https://www.imdb.com/title/tt4585530/</t>
  </si>
  <si>
    <t>Tanpabatas Vol.2 Komedian Menggugat: Protest of a Comedian</t>
  </si>
  <si>
    <t>https://www.imdb.com/title/tt15164032/</t>
  </si>
  <si>
    <t>Tim Pegulat: Terinspirasi dari lagu IRAMA</t>
  </si>
  <si>
    <t>Tim is a hard worker, a father, and a husband. Tim suddenly experiences a strange thing and make him wrestle in his own mind. What do the symbols of Tim's mind struggle mean? Does Tim's dream job actually make him happy?</t>
  </si>
  <si>
    <t>Kunto Aji, Surya Penny, Sal Priadi</t>
  </si>
  <si>
    <t>Koen Hilal, Kristo Immanuel, Ical Kate, Faradilla Eka Nurhapsari</t>
  </si>
  <si>
    <t>https://www.imdb.com/title/tt8610124/</t>
  </si>
  <si>
    <t>Late Night Patrol</t>
  </si>
  <si>
    <t>On the day before Eid Al Fitr (Islamic Holiday), 3 undercover anti drug squad doing their late night patrol to keep the streets clean. It turns out the undercover squad has their own way to enforce their own version of justice.</t>
  </si>
  <si>
    <t>Diego Mahameru</t>
  </si>
  <si>
    <t>https://www.imdb.com/title/tt14065504/</t>
  </si>
  <si>
    <t>Melawan Asap: Film Dokumenter Kabut Asap Jambi</t>
  </si>
  <si>
    <t>https://www.imdb.com/title/tt6770136/</t>
  </si>
  <si>
    <t>Rising from Silence</t>
  </si>
  <si>
    <t>https://www.imdb.com/title/tt1178084/</t>
  </si>
  <si>
    <t>Aduhai manisnya</t>
  </si>
  <si>
    <t>Achmad Albar, Elvy Sukaesih, Susy Bolle, Dorman Borisman</t>
  </si>
  <si>
    <t>https://www.imdb.com/title/tt2078756/</t>
  </si>
  <si>
    <t>Tjitra</t>
  </si>
  <si>
    <t>A man named Harsono who took a woman's virginity flees to the city, where he is caught up in a murder case after an altercation with Sandra, his new lover.</t>
  </si>
  <si>
    <t>Hamid Arief, Nila Djuwita, Moh Said H.J., R.D. Ismail</t>
  </si>
  <si>
    <t>1949</t>
  </si>
  <si>
    <t>https://www.imdb.com/title/tt28214147/</t>
  </si>
  <si>
    <t>Missing, How Are You?</t>
  </si>
  <si>
    <t>Waluyo and Soeparni live in a small village on the island of Java, they try everything they can to find their missing Son</t>
  </si>
  <si>
    <t>Zul Idwan, Kasih, Untung Jaya Sumedi</t>
  </si>
  <si>
    <t>https://www.imdb.com/title/tt16528456/</t>
  </si>
  <si>
    <t>Dancing boy</t>
  </si>
  <si>
    <t>The short film dancing boy, tells the story of a boy who has a dream to become a dancer, but he is hindered by his surroundings, because of the stereotype, that dancing is only for girls.</t>
  </si>
  <si>
    <t>Palah Akmal, Akmalpalah</t>
  </si>
  <si>
    <t>Gilang Ramadan</t>
  </si>
  <si>
    <t>https://www.imdb.com/title/tt7773198/</t>
  </si>
  <si>
    <t>Neo Batavia</t>
  </si>
  <si>
    <t>Following the everyday lives of college students, Heru, Dudit, Dinar, Rubi and Jason, facing different social situations that challenge the status quo around them.</t>
  </si>
  <si>
    <t>Nadya Maudy, Kichiro Tjiptawidjaya, Alver Firmaz, Gusty Pratama</t>
  </si>
  <si>
    <t>https://www.imdb.com/title/tt6773956/</t>
  </si>
  <si>
    <t>Errorist of Seasons</t>
  </si>
  <si>
    <t>Being fired from his job, Pulung follows his friend's advice to invest his compensatory dismissal to start a new business: inflatable boat rentals. They have planned to use the 'annual ...</t>
  </si>
  <si>
    <t>Dipta Diwangkara, Lukas Prayogi Octavianus, Dana Wardhana</t>
  </si>
  <si>
    <t>https://www.imdb.com/title/tt8195660/</t>
  </si>
  <si>
    <t>No man's land</t>
  </si>
  <si>
    <t>A former prisoner of war returns to Indonesia to lead a group of guerillas against the enemy in this 1963 war drama from Indonesia. In addition to their political cause, the freedom ...</t>
  </si>
  <si>
    <t>A. Suravijaya</t>
  </si>
  <si>
    <t>https://www.imdb.com/title/tt2594958/</t>
  </si>
  <si>
    <t>Dino</t>
  </si>
  <si>
    <t>Set in the late 90's, a single mother who works as a door-to-door encyclopedia seller must learn to adapt or face extinction in the advent of computers and the Internet.</t>
  </si>
  <si>
    <t>Edward Gunawan, Anggi Frisca</t>
  </si>
  <si>
    <t>Arif Dharma, Wilza Lubis, Surya Saputra, Cut Mini Theo</t>
  </si>
  <si>
    <t>https://www.imdb.com/title/tt14064546/</t>
  </si>
  <si>
    <t>Rahasia Kekayaan: Film dokumenter tentang uang</t>
  </si>
  <si>
    <t>https://www.imdb.com/title/tt0280952/</t>
  </si>
  <si>
    <t>Misteri di Borobudur</t>
  </si>
  <si>
    <t>https://www.imdb.com/title/tt16085744/</t>
  </si>
  <si>
    <t>Manipulator</t>
  </si>
  <si>
    <t>Jovial Da Lopez, Raysha Eca, Ruby Gang, Ferry Irwandi</t>
  </si>
  <si>
    <t>https://www.imdb.com/title/tt15876524/</t>
  </si>
  <si>
    <t>Muka'Ku</t>
  </si>
  <si>
    <t>A Narcissistic Girl loving herself and admires her Beauty in front of a mirror, when suddenly a Demon approaches her and seduces as 'it' told that she can be more that which destroy herself in the process.</t>
  </si>
  <si>
    <t>Lady Bella Anjani, Kenji Hirazawa</t>
  </si>
  <si>
    <t>https://www.imdb.com/title/tt1066494/</t>
  </si>
  <si>
    <t>Turangga</t>
  </si>
  <si>
    <t>Eddy Sajoedie</t>
  </si>
  <si>
    <t>Ully Artha, Yulianto Ponco B., Chitra Dewi, Ratna Djuwita</t>
  </si>
  <si>
    <t>https://www.imdb.com/title/tt6487818/</t>
  </si>
  <si>
    <t>Man Marduk</t>
  </si>
  <si>
    <t>A radical jihadist has to make a choice between continuing his jihad as a suicide bomber or to start a new life with the woman he loves.</t>
  </si>
  <si>
    <t>Agung Setyawan</t>
  </si>
  <si>
    <t>https://www.imdb.com/title/tt5131284/</t>
  </si>
  <si>
    <t>Cuts</t>
  </si>
  <si>
    <t>Indonesian law stipulates that all films must go through censorship before any public screening in Indonesia. August 2014. The director and producer of Blind Pig Who Wants To Fly submitted ...</t>
  </si>
  <si>
    <t>Chairun Nissa</t>
  </si>
  <si>
    <t>https://www.imdb.com/title/tt14152518/</t>
  </si>
  <si>
    <t>PokoPow</t>
  </si>
  <si>
    <t>https://www.imdb.com/title/tt15225666/</t>
  </si>
  <si>
    <t>Palm Oil's Vice Grip on Natives</t>
  </si>
  <si>
    <t>Over 14 million acres of rainforest in Borneo, Indonesia, have been deforested for Elaeis guineensis. This film narrates the near eradication of tribal Dayak traditions and indigenous ...</t>
  </si>
  <si>
    <t>Ashlei Payne</t>
  </si>
  <si>
    <t>https://www.imdb.com/title/tt15006646/</t>
  </si>
  <si>
    <t>Kristian Andreas Sinaga: Sidoli Partombak</t>
  </si>
  <si>
    <t>Juna Bangun</t>
  </si>
  <si>
    <t>Putra Sirait</t>
  </si>
  <si>
    <t>https://www.imdb.com/title/tt1537862/</t>
  </si>
  <si>
    <t>Nazar</t>
  </si>
  <si>
    <t>Jessica Iskandar, Ben Joshua, Renata Kusmanto, Shinta Puteri</t>
  </si>
  <si>
    <t>https://www.imdb.com/title/tt8368090/</t>
  </si>
  <si>
    <t>Message from the stern deck</t>
  </si>
  <si>
    <t>The traditional voyages toward 16 islands in East Indonesia.</t>
  </si>
  <si>
    <t>Andi Imam Prakasa</t>
  </si>
  <si>
    <t>https://www.imdb.com/title/tt2799794/</t>
  </si>
  <si>
    <t>Lisa dan Bayangan</t>
  </si>
  <si>
    <t>https://www.imdb.com/title/tt7305032/</t>
  </si>
  <si>
    <t>The Fish Who Never Met Ocean</t>
  </si>
  <si>
    <t>Two weeks from now Dad talk Deutsch. Didit, who attended a Chinese school in Jakarta, talking everything about his story at school. At dinner Dad wants a story about Mother, but the child ...</t>
  </si>
  <si>
    <t>Zhafran Solichin</t>
  </si>
  <si>
    <t>https://www.imdb.com/title/tt1846735/</t>
  </si>
  <si>
    <t>Si Pitoeng</t>
  </si>
  <si>
    <t>Herman Sim, Ining Resmini, Zorro</t>
  </si>
  <si>
    <t>https://www.imdb.com/title/tt15236520/</t>
  </si>
  <si>
    <t>SilkAir 185: Pilot Suicide?</t>
  </si>
  <si>
    <t>https://www.imdb.com/title/tt27041580/</t>
  </si>
  <si>
    <t>Eva</t>
  </si>
  <si>
    <t>A recollection of childhood memories involving a mother, Eva, and her oldest son Rifqi. Eva explains why she had to leave Rifqi with his grandparents when he was only two. At the time, her second pregnancy had taken a turn for the worse.</t>
  </si>
  <si>
    <t>Rifqi Zarkasih</t>
  </si>
  <si>
    <t>Eva Erlina</t>
  </si>
  <si>
    <t>https://www.imdb.com/title/tt27850988/</t>
  </si>
  <si>
    <t>Add Me</t>
  </si>
  <si>
    <t>Ferdy Damanztio, Indira Kalistha</t>
  </si>
  <si>
    <t>https://www.imdb.com/title/tt8431320/</t>
  </si>
  <si>
    <t>Terraform</t>
  </si>
  <si>
    <t>Jorik Dozy, Sil Van Der Woerd</t>
  </si>
  <si>
    <t>Bastomi, Sifa Nur Hasanah, Siti Sulaeha</t>
  </si>
  <si>
    <t>https://www.imdb.com/title/tt3705126/</t>
  </si>
  <si>
    <t>Malam</t>
  </si>
  <si>
    <t>Hanan Cinthya, Riris Marpaung, Sekar Rarasati</t>
  </si>
  <si>
    <t>https://www.imdb.com/title/tt2264796/</t>
  </si>
  <si>
    <t>Missing</t>
  </si>
  <si>
    <t>When an anxious Mother hassle the police Chief to look for her missing Son, he goes on a search that more than meets the eye.</t>
  </si>
  <si>
    <t>Pinkan Veronique</t>
  </si>
  <si>
    <t>Joko Anwar, Erastiany Asikin, Robin Moran, Sitha Soerjo</t>
  </si>
  <si>
    <t>https://www.imdb.com/title/tt5545920/</t>
  </si>
  <si>
    <t>Target Acquired</t>
  </si>
  <si>
    <t>Arin Hanson, Tomi Imai, Jessica Warner</t>
  </si>
  <si>
    <t>https://www.imdb.com/title/tt10439042/</t>
  </si>
  <si>
    <t>Reco</t>
  </si>
  <si>
    <t>Mr. Bejo found an ancient statue in his yard and shared the story with his wife. He decided to sell the statue after the discussion with his wife. The village people received the news when ...</t>
  </si>
  <si>
    <t>Hadi Manuto, Sugeng Riyanto, Drs. Susanto, Widowati</t>
  </si>
  <si>
    <t>https://www.imdb.com/title/tt1227872/</t>
  </si>
  <si>
    <t>Laki-laki pilihan</t>
  </si>
  <si>
    <t>Achmad Albar, Ruslan Basrie, Kris Biantoro, Dadi Djaja</t>
  </si>
  <si>
    <t>https://www.imdb.com/title/tt22174924/</t>
  </si>
  <si>
    <t>Arah Kisah Kita</t>
  </si>
  <si>
    <t>Ge Pamungkas</t>
  </si>
  <si>
    <t>https://www.imdb.com/title/tt22489440/</t>
  </si>
  <si>
    <t>Tropic Fever</t>
  </si>
  <si>
    <t>Robin Hartanto Honggare, Perdana Roswaldy, Mahardika Yudha</t>
  </si>
  <si>
    <t>https://www.imdb.com/title/tt8677010/</t>
  </si>
  <si>
    <t>Remember</t>
  </si>
  <si>
    <t>teenager was facing a problem with his father. But the occurrence of a dozen years ago</t>
  </si>
  <si>
    <t>Aanisah Pangrutiningtias</t>
  </si>
  <si>
    <t>Arief H. M, Fatih Muhammad Calief</t>
  </si>
  <si>
    <t>https://www.imdb.com/title/tt0381752/</t>
  </si>
  <si>
    <t>Family seratus</t>
  </si>
  <si>
    <t>https://www.imdb.com/title/tt1279471/</t>
  </si>
  <si>
    <t>Pahit-pahit manis</t>
  </si>
  <si>
    <t>Chatir Harro, Turino Junaidy, S. Poniman, Titien Sumarni</t>
  </si>
  <si>
    <t>https://www.imdb.com/title/tt5114322/</t>
  </si>
  <si>
    <t>Fight Night</t>
  </si>
  <si>
    <t>Moore and Chen walk on the parking lot, then Rue appears from the middle of nowhere and start attacking them.</t>
  </si>
  <si>
    <t>Albert Cen, Peter Pastimoore, Hanata Rue</t>
  </si>
  <si>
    <t>https://www.imdb.com/title/tt4940784/</t>
  </si>
  <si>
    <t>Tears of Ghost</t>
  </si>
  <si>
    <t>Jo-Ann is a teenage girl. She is trying to save herself from dropping out of college. She decides to start doing a final project. She finds a perfect house to work on. What she doesn't know...</t>
  </si>
  <si>
    <t>Natasha Dematra</t>
  </si>
  <si>
    <t>Andra, Rona Aronna, Dien Asyik, Herdi Bagus</t>
  </si>
  <si>
    <t>https://www.imdb.com/title/tt15169954/</t>
  </si>
  <si>
    <t>Encret</t>
  </si>
  <si>
    <t>Mahmud was told by his mother to take care his sick sister, Sawiyah, but Mahmud instead invited Sawiyah to play a bicycle race. During the race, Sawiyah felt sick to her stomach. On the uphill road, she was already drop.</t>
  </si>
  <si>
    <t>Vanny Zulfa</t>
  </si>
  <si>
    <t>Agym Akbar, Aisyah Aurelia, Muhammad Javo</t>
  </si>
  <si>
    <t>https://www.imdb.com/title/tt1948554/</t>
  </si>
  <si>
    <t>Dosa siapa</t>
  </si>
  <si>
    <t>Deddy Sutomo, Totty Nasution, Rima Melati, W.D. Mochtar</t>
  </si>
  <si>
    <t>https://www.imdb.com/title/tt2342052/</t>
  </si>
  <si>
    <t>Dare to Dress</t>
  </si>
  <si>
    <t>Living as transvestites (waria) in Indonesia in the face of strong social prejudice and discrimination against them.</t>
  </si>
  <si>
    <t>Djonny Chen</t>
  </si>
  <si>
    <t>Aan Andini, Dian, Intan, Yulianus Rettoblaut</t>
  </si>
  <si>
    <t>https://www.imdb.com/title/tt15750768/</t>
  </si>
  <si>
    <t>Lanivatti First Capsule Collection: Beyond Borders</t>
  </si>
  <si>
    <t>Zahara Davis, Sonny Sun</t>
  </si>
  <si>
    <t>https://www.imdb.com/title/tt8545374/</t>
  </si>
  <si>
    <t>Phantom Memories (False Memories)</t>
  </si>
  <si>
    <t>Debra a victim of domestic violence, trying to reconnect with reality as she counsels her abusive relationship in a therapy session, only to found out that she has 'phantom' or 'false' ...</t>
  </si>
  <si>
    <t>https://www.imdb.com/title/tt22478320/</t>
  </si>
  <si>
    <t>Berlabuh (Anchoring)</t>
  </si>
  <si>
    <t>a young seaman who is being hit by various problems related to his rights as a worker in a private shipping company</t>
  </si>
  <si>
    <t>Haris Yuliyanto</t>
  </si>
  <si>
    <t>Aisah, Rijal Bagong, Sabila Ilham Bimantara</t>
  </si>
  <si>
    <t>https://www.imdb.com/title/tt8962366/</t>
  </si>
  <si>
    <t>Lunch at supper time</t>
  </si>
  <si>
    <t>Two districts in NTB are among the top three contributors of migrant workers of Indonesia. East Lombok is in the first position and Central Lombok is in the third position. This phenomenon ...</t>
  </si>
  <si>
    <t>Heri Fadli</t>
  </si>
  <si>
    <t>https://www.imdb.com/title/tt24787566/</t>
  </si>
  <si>
    <t>Belenggu Masjarakat</t>
  </si>
  <si>
    <t>Lie Gie San, D. Suradjio</t>
  </si>
  <si>
    <t>Boes Boestami, S. Bono, Wahid Chan, Lies Permana Lestari</t>
  </si>
  <si>
    <t>https://www.imdb.com/title/tt2022362/</t>
  </si>
  <si>
    <t>Cowok Bikin Pusing</t>
  </si>
  <si>
    <t>Winalda E.</t>
  </si>
  <si>
    <t>Alex Abad, Laudya Cynthia Bella, Marcel Chandrawinata, Julie Estelle</t>
  </si>
  <si>
    <t>https://www.imdb.com/title/tt28549805/</t>
  </si>
  <si>
    <t>Model XVII</t>
  </si>
  <si>
    <t>Are we ready to be parents to a new species that is more intelligent and super than us?</t>
  </si>
  <si>
    <t>Reza Hidayat Alfan, Anton E. Girgis, Rasini</t>
  </si>
  <si>
    <t>https://www.imdb.com/title/tt6821468/</t>
  </si>
  <si>
    <t>Recto Impala</t>
  </si>
  <si>
    <t>An innocent boy wakes up with his pants wet, but sticky. To get rid of confusion, he decided to find the answer from his mother and his playmate.</t>
  </si>
  <si>
    <t>Adie Maulana</t>
  </si>
  <si>
    <t>Jimi Faisal, Ridwan Nur Rahman, Kikit Rizqillah</t>
  </si>
  <si>
    <t>https://www.imdb.com/title/tt1847667/</t>
  </si>
  <si>
    <t>Pembakaran Bio 'Hong Lian Sie'</t>
  </si>
  <si>
    <t>https://www.imdb.com/title/tt1848843/</t>
  </si>
  <si>
    <t>Dasima</t>
  </si>
  <si>
    <t>S. Soekarti, Moh Mochtar, M. Sani, S. Talib</t>
  </si>
  <si>
    <t>https://www.imdb.com/title/tt6289516/</t>
  </si>
  <si>
    <t>Other Half of Me</t>
  </si>
  <si>
    <t>https://www.imdb.com/title/tt14928704/</t>
  </si>
  <si>
    <t>Ojek Lusi</t>
  </si>
  <si>
    <t>On May 29th, 2006, a mud volcano on the gas drilling site of PT. Lapindo Brantas in Sidoarjo erupted. It has been in eruption since then. The mud had drowned at least 16 villages. Until ...</t>
  </si>
  <si>
    <t>https://www.imdb.com/title/tt6590346/</t>
  </si>
  <si>
    <t>Second Chance at Faith</t>
  </si>
  <si>
    <t>Fitrah Hardigaluh</t>
  </si>
  <si>
    <t>Anthonius Andy, Yudhistira Djarwo, Elisakh Hagia, Cipta Trinugraha</t>
  </si>
  <si>
    <t>https://www.imdb.com/title/tt13430360/</t>
  </si>
  <si>
    <t>Singlaris</t>
  </si>
  <si>
    <t>Ibu Ros a middle-age woman who sells spices at a traditional market lately didn't make any money. When she is desperate for an income, Bejo came to offer her a solutions.</t>
  </si>
  <si>
    <t>Ajhi Sugiarto, Rosita Taringan</t>
  </si>
  <si>
    <t>https://www.imdb.com/title/tt28130242/</t>
  </si>
  <si>
    <t>Poelo Inten</t>
  </si>
  <si>
    <t>Ramli Bapet, Djoeriah, Moh Mochtar, Noersani</t>
  </si>
  <si>
    <t>https://www.imdb.com/title/tt9179002/</t>
  </si>
  <si>
    <t>Ada Surga di Rumahmu</t>
  </si>
  <si>
    <t>Husein Alatas, Ali Fikry, Raihan Khan, Nina Septiani</t>
  </si>
  <si>
    <t>https://www.imdb.com/title/tt1293595/</t>
  </si>
  <si>
    <t>Main-main djadi sungguhan</t>
  </si>
  <si>
    <t>Darussalam, Netty Herawati, Rd. Mochtar, Titien Sumarni</t>
  </si>
  <si>
    <t>https://www.imdb.com/title/tt6412974/</t>
  </si>
  <si>
    <t>The Possessive Ghost, Miemien</t>
  </si>
  <si>
    <t>A writer sacrifices a lot for his craft. When Juan (Christ Laurent) is assigned to write a ghost novel that is based on a true story, he decides he needs to research the paranormal in order to do his job properly.</t>
  </si>
  <si>
    <t>Selena Alesendra, Amec Aris, Alessia Cestaro</t>
  </si>
  <si>
    <t>https://www.imdb.com/title/tt7143626/</t>
  </si>
  <si>
    <t>Jangan rebut suamiku</t>
  </si>
  <si>
    <t>Ririn Dwi Aryanti, Indra L. Bruggman, Martin Carter, Marcell Domits</t>
  </si>
  <si>
    <t>1998-1999</t>
  </si>
  <si>
    <t>https://www.imdb.com/title/tt0298992/</t>
  </si>
  <si>
    <t>Lagu damai saudaraku</t>
  </si>
  <si>
    <t>https://www.imdb.com/title/tt23985748/</t>
  </si>
  <si>
    <t>Lutung Kasarung</t>
  </si>
  <si>
    <t>Sundanese story about a princess who fell in love with the monkey Lutung Kasarung.</t>
  </si>
  <si>
    <t>https://www.imdb.com/title/tt5927414/</t>
  </si>
  <si>
    <t>The Property Channel Asia</t>
  </si>
  <si>
    <t>https://www.imdb.com/title/tt21850868/</t>
  </si>
  <si>
    <t>Nol Rupiah</t>
  </si>
  <si>
    <t>Erly Ashy, Verdi Solaiman</t>
  </si>
  <si>
    <t>https://www.imdb.com/title/tt1102301/</t>
  </si>
  <si>
    <t>Pegawai tinggi</t>
  </si>
  <si>
    <t>Awaludin, Rd. Mochtar, Norma Sanger, R.A. Setyati</t>
  </si>
  <si>
    <t>https://www.imdb.com/title/tt8968576/</t>
  </si>
  <si>
    <t>Surat Sakit untuk yang Tidak Sakit</t>
  </si>
  <si>
    <t>Ahsanurrahman</t>
  </si>
  <si>
    <t>Wahyu Adi, Yasyfiena Atthariya, Raudhatul Janah, Ismu Rahmaniah</t>
  </si>
  <si>
    <t>https://www.imdb.com/title/tt14533912/</t>
  </si>
  <si>
    <t>Am I the One?</t>
  </si>
  <si>
    <t>Neysa Ananda</t>
  </si>
  <si>
    <t>Alyssa Abidin, Sheila Miranda Bell, Alam Jaelani Setiawan</t>
  </si>
  <si>
    <t>https://www.imdb.com/title/tt1985214/</t>
  </si>
  <si>
    <t>Ten Days for Five Centuries</t>
  </si>
  <si>
    <t>Keroncong music is beautiful yet so old; it is an invaluable treasure. An interest that turned into a journey and a discovery of how its European origins assimilated seamlessly into local culture.</t>
  </si>
  <si>
    <t>https://www.imdb.com/title/tt16023964/</t>
  </si>
  <si>
    <t>Paranoid</t>
  </si>
  <si>
    <t>Ferry Irwandi, Fathia Izzati</t>
  </si>
  <si>
    <t>https://www.imdb.com/title/tt8855266/</t>
  </si>
  <si>
    <t>Voyager</t>
  </si>
  <si>
    <t>Soul surfer Andre Serrano flows through the Indonesian islands to discover the biggest journey he can get is the exploration of himself.</t>
  </si>
  <si>
    <t>Victor Rodrigues de Souza</t>
  </si>
  <si>
    <t>Short, Adventure, Sport</t>
  </si>
  <si>
    <t>https://www.imdb.com/title/tt5059870/</t>
  </si>
  <si>
    <t>Oshaberi Pak Kromo</t>
  </si>
  <si>
    <t>Saseo Ono</t>
  </si>
  <si>
    <t>https://www.imdb.com/title/tt15302194/</t>
  </si>
  <si>
    <t>Kertas Merah</t>
  </si>
  <si>
    <t>Revin Palung</t>
  </si>
  <si>
    <t>Violla Georgie, Claurist Jay</t>
  </si>
  <si>
    <t>https://www.imdb.com/title/tt6688108/</t>
  </si>
  <si>
    <t>Ateng Mata Keranjang</t>
  </si>
  <si>
    <t>Ateng, Iskak, Azwar An, Said Effendy</t>
  </si>
  <si>
    <t>https://www.imdb.com/title/tt5861862/</t>
  </si>
  <si>
    <t>The Plague</t>
  </si>
  <si>
    <t>a girl takes care of his boyfriend's sick cat during his trip to another town.</t>
  </si>
  <si>
    <t>Short, Mystery, Romance</t>
  </si>
  <si>
    <t>https://www.imdb.com/title/tt8751890/</t>
  </si>
  <si>
    <t>Penetralia Dance - Unity In Diversity</t>
  </si>
  <si>
    <t>A story of a dance leader's team that faces a big problem to be united in diversity.</t>
  </si>
  <si>
    <t>Thia Agustin, Angel, David Awe, Nathania Edlin</t>
  </si>
  <si>
    <t>https://www.imdb.com/title/tt15876482/</t>
  </si>
  <si>
    <t>Crimson Crisis</t>
  </si>
  <si>
    <t>Protagonist found himself turned into his dark and sinister side as he ignores the sadness that his Girlfriend brought</t>
  </si>
  <si>
    <t>Wisnu Heru Luhur, Lia Shafira, Christian Chandra, Holga Natasha</t>
  </si>
  <si>
    <t>https://www.imdb.com/title/tt2156384/</t>
  </si>
  <si>
    <t>Ummi Aminah</t>
  </si>
  <si>
    <t>Ummi Aminah (Nani Widjaja), an ustazah who has thousands of faithful worshipers. wherever he gives the sermon, the mosque is always packed full. In fact, he never asked for payment. Ummi ...</t>
  </si>
  <si>
    <t>Nani Widjaja, Gatot Brajamusti, Aty Cancer, Budi Chairul</t>
  </si>
  <si>
    <t>https://www.imdb.com/title/tt12217658/</t>
  </si>
  <si>
    <t>Apakah Salah Menolak Pagi Datang</t>
  </si>
  <si>
    <t>Recounts the reformation era with two young men who wanted to bring down Suharto at that time</t>
  </si>
  <si>
    <t>Tresna Rasendriya Guretno Karto Suwaryo</t>
  </si>
  <si>
    <t>Dyah Aniek, Arif, Davin Ezra, Retno Yunitawati</t>
  </si>
  <si>
    <t>https://www.imdb.com/title/tt0345131/</t>
  </si>
  <si>
    <t>Di dadaku ada cinta</t>
  </si>
  <si>
    <t>Paramitha Rusady, Rano Karno</t>
  </si>
  <si>
    <t>https://www.imdb.com/title/tt2805238/</t>
  </si>
  <si>
    <t>Thirst</t>
  </si>
  <si>
    <t>A man is trapped in an unknown room with an empty glass. The thing is, he's feeling thirsty...</t>
  </si>
  <si>
    <t>Bawuk Respati</t>
  </si>
  <si>
    <t>Ulvi Fadill</t>
  </si>
  <si>
    <t>https://www.imdb.com/title/tt22182618/</t>
  </si>
  <si>
    <t>Mining for Civilization</t>
  </si>
  <si>
    <t>Jacob Dailey</t>
  </si>
  <si>
    <t>https://www.imdb.com/title/tt4235448/</t>
  </si>
  <si>
    <t>Waiting for Colors</t>
  </si>
  <si>
    <t>A man stopped at the traffic light while riding his motorbike. As he waited for the light to change, he saw his co worker across the street, steeling himself to initiate contact, before the two embark on sharing a relationship.</t>
  </si>
  <si>
    <t>Rangga Djoned, Albert Halim</t>
  </si>
  <si>
    <t>https://www.imdb.com/title/tt3798112/</t>
  </si>
  <si>
    <t>The Rain After</t>
  </si>
  <si>
    <t>This is part of a project called 'Waiting the Rain Falls' in separate areas through out Jakarta, the capital city of Indonesia. This film is shot in the first apartment complex built in Jakarta during the Soeharto regime.</t>
  </si>
  <si>
    <t>Mohammad Fauzi</t>
  </si>
  <si>
    <t>https://www.imdb.com/title/tt5204444/</t>
  </si>
  <si>
    <t>Kepulihan: When the Waters Recede</t>
  </si>
  <si>
    <t>When we first met Pak Yadi in 2004 on the island of Sumatra he took us on a short walk to a makeshift gravesite where he had buried 15 family members after a series of tsunamis killed more ...</t>
  </si>
  <si>
    <t>David Barnhart, David Barnhart</t>
  </si>
  <si>
    <t>https://www.imdb.com/title/tt16996946/</t>
  </si>
  <si>
    <t>Traktor Benyamin</t>
  </si>
  <si>
    <t>Hamid Arief, Lenny Marlina, Benyamin S.</t>
  </si>
  <si>
    <t>https://www.imdb.com/title/tt12222952/</t>
  </si>
  <si>
    <t>Harmoni</t>
  </si>
  <si>
    <t>Roland Wiryawan</t>
  </si>
  <si>
    <t>https://www.imdb.com/title/tt9762274/</t>
  </si>
  <si>
    <t>2econd Chance</t>
  </si>
  <si>
    <t>Arie Kriting, Ge Pamungkas, Ernest Prakasa, Ulfa Triani</t>
  </si>
  <si>
    <t>https://www.imdb.com/title/tt1846692/</t>
  </si>
  <si>
    <t>Pat Bie To</t>
  </si>
  <si>
    <t>https://www.imdb.com/title/tt24327452/</t>
  </si>
  <si>
    <t>Sentuhan Cinta</t>
  </si>
  <si>
    <t>Nonon, a prostitute, has no other career path when her father stops working, and her mother's illness require an expensive surgery. To be a prostitute, she has to learn how to seek men and ...</t>
  </si>
  <si>
    <t>Yatti Octavia, Sophan Sophiaan, Robby Sugara, W.D. Mochtar</t>
  </si>
  <si>
    <t>https://www.imdb.com/title/tt1227784/</t>
  </si>
  <si>
    <t>Kekasih</t>
  </si>
  <si>
    <t>Angga Dwisaputra, Vonny Kristianda, Pitradjaya Burnama, Donny Damara</t>
  </si>
  <si>
    <t>https://www.imdb.com/title/tt0345785/</t>
  </si>
  <si>
    <t>Pergaulan</t>
  </si>
  <si>
    <t>Sally Marcellina, F.X. Bambang, Bagoes Z. Galistan, Welda Hidayat</t>
  </si>
  <si>
    <t>https://www.imdb.com/title/tt14990420/</t>
  </si>
  <si>
    <t>Train</t>
  </si>
  <si>
    <t>Setya Rimba</t>
  </si>
  <si>
    <t>https://www.imdb.com/title/tt5971782/</t>
  </si>
  <si>
    <t>Berandalliar</t>
  </si>
  <si>
    <t>Dirar Renaldi</t>
  </si>
  <si>
    <t>Kevin Adiguna, Afwanda Andriansyah, Adam Bagas, Dio Bayu</t>
  </si>
  <si>
    <t>https://www.imdb.com/title/tt14948190/</t>
  </si>
  <si>
    <t>The Grudge of Rell Bintaro's Soul</t>
  </si>
  <si>
    <t>The train crash on 19 October 1987 in Bintaro, was claimed to bring out follow-up stories such as the appearance of a rolling head, the sound of crying, and a ghost in ragged clothes from dusk to midnight.</t>
  </si>
  <si>
    <t>Adjie Pangestu, Bella Shofie, Yeyen Lydia, Pak Tarno</t>
  </si>
  <si>
    <t>https://www.imdb.com/title/tt6005540/</t>
  </si>
  <si>
    <t>The Underdog</t>
  </si>
  <si>
    <t>Tegar Widyalaksono, Tanasya Noer, Rheza Adidarma, Oki Maulana</t>
  </si>
  <si>
    <t>https://www.imdb.com/title/tt2028506/</t>
  </si>
  <si>
    <t>Kabar Gembira</t>
  </si>
  <si>
    <t>Damas Cendekia, Balham Wadja Siagian, Daffa Sikumbang</t>
  </si>
  <si>
    <t>https://www.imdb.com/title/tt21358080/</t>
  </si>
  <si>
    <t>Unbaedah</t>
  </si>
  <si>
    <t>Baedah was terrorized by her neighbors because she often took food rations for other neighbors in the seven daily death events.</t>
  </si>
  <si>
    <t>Iqbal Ariefurrahman</t>
  </si>
  <si>
    <t>Siti Fauziah, Isma Imung, Devina Aureel, Bandel Ilyas</t>
  </si>
  <si>
    <t>https://www.imdb.com/title/tt9221256/</t>
  </si>
  <si>
    <t>Tarmina</t>
  </si>
  <si>
    <t>Tarmina divorces Hadi and abandons their family. She quickly remarries, taking a rich tycoon as her second husband but when he has an accident when Hadi is nearby she accuses her former husband of the deed.</t>
  </si>
  <si>
    <t>Astaman, Djauhari Effendi, A. Hadi, Endang Kusdiningsih</t>
  </si>
  <si>
    <t>https://www.imdb.com/title/tt16531404/</t>
  </si>
  <si>
    <t>My Dear Spectre</t>
  </si>
  <si>
    <t>When a woman gets home at night after a hard day's work, a spectre of someone from her past suddenly appears to haunt her every footstep.</t>
  </si>
  <si>
    <t>Kiky Ramadhan</t>
  </si>
  <si>
    <t>Tamara Putri, Julio Rionaldo</t>
  </si>
  <si>
    <t>https://www.imdb.com/title/tt1988598/</t>
  </si>
  <si>
    <t>Di Atas Kanvas Cinta</t>
  </si>
  <si>
    <t>A well-known painter lost his passion towards painting. He needs a muse only to find that the muse comes with a huge mystery from the past.</t>
  </si>
  <si>
    <t>Virda Anggraini, Keke Ansory, Gilang, Kian Kuspratomo</t>
  </si>
  <si>
    <t>https://www.imdb.com/title/tt7214062/</t>
  </si>
  <si>
    <t>Menarung Jiwani</t>
  </si>
  <si>
    <t>Menarung Jiwani is a film about Balinese barong dancer. Barong dancers are expected to have strong physical body figure, especially in the legs and arms. In general, the biggest pedestal to...</t>
  </si>
  <si>
    <t>https://www.imdb.com/title/tt8516632/</t>
  </si>
  <si>
    <t>I Bugs</t>
  </si>
  <si>
    <t>George Oktavanius Mambo</t>
  </si>
  <si>
    <t>https://www.imdb.com/title/tt3215220/</t>
  </si>
  <si>
    <t>Rock for Kamtis</t>
  </si>
  <si>
    <t>Ari Soekamti, Dori Soekamti, Erix Soekamti</t>
  </si>
  <si>
    <t>https://www.imdb.com/title/tt1795627/</t>
  </si>
  <si>
    <t>Nakalnya anak-anak</t>
  </si>
  <si>
    <t>Zainal Abidin, Gina Adriana, Kiki Amelia, Endang Astuti</t>
  </si>
  <si>
    <t>https://www.imdb.com/title/tt22037470/</t>
  </si>
  <si>
    <t>A Sleep</t>
  </si>
  <si>
    <t>A film student just finished his experimental short film project. But he's in doubt. So he ask his friend to give an opinion about it.</t>
  </si>
  <si>
    <t>Ahmad Fajar</t>
  </si>
  <si>
    <t>https://www.imdb.com/title/tt7222662/</t>
  </si>
  <si>
    <t>Sonix X.E.: The Paranormal</t>
  </si>
  <si>
    <t>This Movie Is parody of SONIC X.E</t>
  </si>
  <si>
    <t>Dzakwan, Riri, Deni, Rehan</t>
  </si>
  <si>
    <t>https://www.imdb.com/title/tt2205554/</t>
  </si>
  <si>
    <t>Rumah Hantu Pasar Malam</t>
  </si>
  <si>
    <t>Rebecca Reijman, Uli Auliani, Amel Alvie, Billy Chong</t>
  </si>
  <si>
    <t>https://www.imdb.com/title/tt27817118/</t>
  </si>
  <si>
    <t>The Chicken Who isn't There</t>
  </si>
  <si>
    <t>After his father's sudden death, Ramar has to take care of the family's chicken farm. While denying his grief, Ramar slowly remembers what the farm actually means to him and solve his several things with the family.</t>
  </si>
  <si>
    <t>Anton E. Girgis, Endang Rosyid</t>
  </si>
  <si>
    <t>https://www.imdb.com/title/tt27843088/</t>
  </si>
  <si>
    <t>Kance</t>
  </si>
  <si>
    <t>Ferdy Damanztio, Tyo Janez, Rino Mangunsaputro, Gracia Marcilia</t>
  </si>
  <si>
    <t>https://www.imdb.com/title/tt14018614/</t>
  </si>
  <si>
    <t>Friday Night Shift</t>
  </si>
  <si>
    <t>An employee work on the night shift. She might not be alone.</t>
  </si>
  <si>
    <t>Nissy Ariana Meinard, Dana Wardhana</t>
  </si>
  <si>
    <t>https://www.imdb.com/title/tt2286628/</t>
  </si>
  <si>
    <t>Last Night</t>
  </si>
  <si>
    <t>A short film shot over a 14 hour period (4pm to 6am) in 7 locations. The actors were only given a storyline, character sketches and dialog guidelines. The dialog is improvisation and some ...</t>
  </si>
  <si>
    <t>Corey Adams, Sandrayati Fay</t>
  </si>
  <si>
    <t>https://www.imdb.com/title/tt4996396/</t>
  </si>
  <si>
    <t>Merangkai Pelangi</t>
  </si>
  <si>
    <t>Yudha Wibisono</t>
  </si>
  <si>
    <t>Gorby Rizon, Jenny Sekartaji, Yudha Wibisono</t>
  </si>
  <si>
    <t>https://www.imdb.com/title/tt6683002/</t>
  </si>
  <si>
    <t>Painted Laws</t>
  </si>
  <si>
    <t>Two star crossed lovers, who just knew they are related, fight against traditional society's law and then must face the consequences.</t>
  </si>
  <si>
    <t>Putri Ayudya, John Capri, Ade Firman Hakim, Sri Yatun</t>
  </si>
  <si>
    <t>https://www.imdb.com/title/tt22817140/</t>
  </si>
  <si>
    <t>Bukan Anak Meriam</t>
  </si>
  <si>
    <t>A husband and wife have been wanting a baby for a long time so they perform a ritual that is believed to bring good things.</t>
  </si>
  <si>
    <t>Nehemia Pareang</t>
  </si>
  <si>
    <t>Laras Sardi, Erick Estrada, Dina Triastuti, Jehan Fransisca</t>
  </si>
  <si>
    <t>https://www.imdb.com/title/tt10018108/</t>
  </si>
  <si>
    <t>Masuk</t>
  </si>
  <si>
    <t>Two people meets in front of a door, they want to get in the door even though they were already dead.</t>
  </si>
  <si>
    <t>Rafael Miku Beding, Kharima Hasna Berliana, Yovina Christin</t>
  </si>
  <si>
    <t>https://www.imdb.com/title/tt2172999/</t>
  </si>
  <si>
    <t>The Mummy Thief</t>
  </si>
  <si>
    <t>Kari Herbert</t>
  </si>
  <si>
    <t>https://www.imdb.com/title/tt5588138/</t>
  </si>
  <si>
    <t>Dk1</t>
  </si>
  <si>
    <t>Perspective of Jakarta people from various social class toward the leadership in the city they live.</t>
  </si>
  <si>
    <t>David Sujono</t>
  </si>
  <si>
    <t>https://www.imdb.com/title/tt7522016/</t>
  </si>
  <si>
    <t>She Goes Somewhere</t>
  </si>
  <si>
    <t>After being beaten by her husband, Nia persuades her son to go to a carnaval to entertain herself.</t>
  </si>
  <si>
    <t>https://www.imdb.com/title/tt0345324/</t>
  </si>
  <si>
    <t>Gema kampus 66</t>
  </si>
  <si>
    <t>Ariessa Suryo, Nurul Arifin, Deddy Mizwar, Cok Simbara</t>
  </si>
  <si>
    <t>https://www.imdb.com/title/tt3853676/</t>
  </si>
  <si>
    <t>You Got the Money, I Got the Soul</t>
  </si>
  <si>
    <t>An experimental look at the dividing gap between the rich and the poor.</t>
  </si>
  <si>
    <t>https://www.imdb.com/title/tt4088916/</t>
  </si>
  <si>
    <t>Mama malind su hilang</t>
  </si>
  <si>
    <t>Nanang Sanjaya</t>
  </si>
  <si>
    <t>Amandus Gebze, Bonifacius Gebze, Moses Kaize, Yosep Emanuel Ndiken</t>
  </si>
  <si>
    <t>https://www.imdb.com/title/tt7117454/</t>
  </si>
  <si>
    <t>Balik Jakarta</t>
  </si>
  <si>
    <t>A grumpy German tourist, with a help from a motorcycle taxi driver, search his childhood house in Jakarta, with an old picture as the only clue.</t>
  </si>
  <si>
    <t>Fred Neust, Yoga Mohamad</t>
  </si>
  <si>
    <t>https://www.imdb.com/title/tt28494034/</t>
  </si>
  <si>
    <t>Jomblo Ngenes</t>
  </si>
  <si>
    <t>A geeky man falls in love with a woman who has been bothering him for a hundred days.</t>
  </si>
  <si>
    <t>Kevin Julio, Jessica Mila, Fendy Chow, Adjis Doaibu</t>
  </si>
  <si>
    <t>https://www.imdb.com/title/tt1102329/</t>
  </si>
  <si>
    <t>Si djimat</t>
  </si>
  <si>
    <t>Ateng, Atmonadi, Ratmi B-29, S. Bagio</t>
  </si>
  <si>
    <t>https://www.imdb.com/title/tt2834026/</t>
  </si>
  <si>
    <t>A Silent Wait</t>
  </si>
  <si>
    <t>Hessa Nurhayati, David Wibowo</t>
  </si>
  <si>
    <t>https://www.imdb.com/title/tt8660340/</t>
  </si>
  <si>
    <t>Goyang Kubur Mandi Darah</t>
  </si>
  <si>
    <t>Intan, Wiwid and Depi were mourning. Their best friend, Nisa was killed mysteriously. The three girls held an alcohol party and having a ritual dance called "Goyang Kubur" to remember Nisa. But suddenly an uninvited guest come.</t>
  </si>
  <si>
    <t>Tara Ellena, Pucil Nataart, Sigit Pradityo, Venna Violita</t>
  </si>
  <si>
    <t>https://www.imdb.com/title/tt1227866/</t>
  </si>
  <si>
    <t>Jang djatuh dikaki lelaki</t>
  </si>
  <si>
    <t>Rachmat Hidayat, Rima Melati, Rahayu Effendi, Sri Harto</t>
  </si>
  <si>
    <t>https://www.imdb.com/title/tt1196769/</t>
  </si>
  <si>
    <t>Jauh di mata</t>
  </si>
  <si>
    <t>Ida Abdi, Ratmi B-29, Astri Ivo, Brigitta Maria</t>
  </si>
  <si>
    <t>https://www.imdb.com/title/tt1537896/</t>
  </si>
  <si>
    <t>Selendang Rocker</t>
  </si>
  <si>
    <t>Candil, Saykoji, Ramzi, Edric Tjandra</t>
  </si>
  <si>
    <t>https://www.imdb.com/title/tt27936855/</t>
  </si>
  <si>
    <t>The Tragic Victims of Robot Trading and Binary Option Scams</t>
  </si>
  <si>
    <t>Aje, Vania Devina Budiutami, Jimmy Muamar, Maru Nazara</t>
  </si>
  <si>
    <t>https://www.imdb.com/title/tt21746160/</t>
  </si>
  <si>
    <t>Utan Rambutan</t>
  </si>
  <si>
    <t>Utan wants to fly in the sky like a bird, but Utan is only a rambutan fruit stuck in a tree.</t>
  </si>
  <si>
    <t>Andra Fembriarto, Ari Larinka, Grace Tan-Johannes</t>
  </si>
  <si>
    <t>https://www.imdb.com/title/tt1480821/</t>
  </si>
  <si>
    <t>Manusia berilmu gai</t>
  </si>
  <si>
    <t>Teddy Purba, Alicia Djohar, Hamid Arief, Yayuk Suseno</t>
  </si>
  <si>
    <t>https://www.imdb.com/title/tt7552764/</t>
  </si>
  <si>
    <t>Diorama</t>
  </si>
  <si>
    <t>A guy who found an old photo album and realizes he was a bad person. As soon as he realize, he finds himself going back to his past and try to change everything he regret the most.</t>
  </si>
  <si>
    <t>https://www.imdb.com/title/tt14245468/</t>
  </si>
  <si>
    <t>Subaja</t>
  </si>
  <si>
    <t>Dinar Safari</t>
  </si>
  <si>
    <t>https://www.imdb.com/title/tt16806330/</t>
  </si>
  <si>
    <t>Under the Sun</t>
  </si>
  <si>
    <t>Alla Dulh</t>
  </si>
  <si>
    <t>https://www.imdb.com/title/tt2668934/</t>
  </si>
  <si>
    <t>Bangkitnya Suster Gepeng</t>
  </si>
  <si>
    <t>K. Team</t>
  </si>
  <si>
    <t>Jenny Cortez, Roro Fitria, Shiddiq Kamidi, Baby Margaretha</t>
  </si>
  <si>
    <t>https://www.imdb.com/title/tt5199102/</t>
  </si>
  <si>
    <t>Angker</t>
  </si>
  <si>
    <t>Lia Waode, Muhammad Iqbal, Armeena Yusuf, Adinda Divia</t>
  </si>
  <si>
    <t>https://www.imdb.com/title/tt26687407/</t>
  </si>
  <si>
    <t>On the Lightness of Being</t>
  </si>
  <si>
    <t>Amar, a man is holding hostage of a woman, whom he believes is his wife, in hopes bring back memories of them being together. However, she declines the fact that they know each other at all.</t>
  </si>
  <si>
    <t>Garry Christian</t>
  </si>
  <si>
    <t>Johannes de Britto, Nelly Sukma</t>
  </si>
  <si>
    <t>https://www.imdb.com/title/tt21353912/</t>
  </si>
  <si>
    <t>Kasat Mata</t>
  </si>
  <si>
    <t>The disaster of the 2009 Montara Oil Refinery spill in the Timor Sea, East Nusa Tenggara, and the impact on fishermen and seaweed farmers over time.</t>
  </si>
  <si>
    <t>Sari Pololessy</t>
  </si>
  <si>
    <t>Arief Maulana</t>
  </si>
  <si>
    <t>https://www.imdb.com/title/tt8489050/</t>
  </si>
  <si>
    <t>It's Not Here Anymore</t>
  </si>
  <si>
    <t>Mario tried to end his relationship with Sonia, without hurting both.</t>
  </si>
  <si>
    <t>Amanda Kusai, Ivan Oktavian</t>
  </si>
  <si>
    <t>https://www.imdb.com/title/tt14852334/</t>
  </si>
  <si>
    <t>The EndGame</t>
  </si>
  <si>
    <t>The Final Round Against Corruption. Will this really be the last round against corruption?</t>
  </si>
  <si>
    <t>Dandhy Laksono</t>
  </si>
  <si>
    <t>Dan Matteucci</t>
  </si>
  <si>
    <t>https://www.imdb.com/title/tt13537096/</t>
  </si>
  <si>
    <t>Solitary</t>
  </si>
  <si>
    <t>Adythia Utama</t>
  </si>
  <si>
    <t>https://www.imdb.com/title/tt14988570/</t>
  </si>
  <si>
    <t>Quarantine</t>
  </si>
  <si>
    <t>Rezy Junio Bernessa, Luqman Ski</t>
  </si>
  <si>
    <t>https://www.imdb.com/title/tt16806848/</t>
  </si>
  <si>
    <t>Raja Copet</t>
  </si>
  <si>
    <t>The story is about pickpocketing and the organization that Beniman leads.</t>
  </si>
  <si>
    <t>Syamsul Fuad</t>
  </si>
  <si>
    <t>Kardjo Ac-Dc, Hamid Arief, Idjah Bomber, Cahyono</t>
  </si>
  <si>
    <t>https://www.imdb.com/title/tt7748186/</t>
  </si>
  <si>
    <t>Way of Angklung</t>
  </si>
  <si>
    <t>What the Bamboo feel when deprived of their roots, taken away from their home, cut into pieces, until they are reunited as an Angklung, Indonesia Traditional musical instrument that has a beautiful sound.</t>
  </si>
  <si>
    <t>Aldito Tagor</t>
  </si>
  <si>
    <t>https://www.imdb.com/title/tt3028406/</t>
  </si>
  <si>
    <t>Rahasia Sang Penari</t>
  </si>
  <si>
    <t>Adfal, Irene Justine, Fitrie Rachmadhina, Taufan Wahyudi</t>
  </si>
  <si>
    <t>https://www.imdb.com/title/tt13528932/</t>
  </si>
  <si>
    <t>Bodog and Darpig: Short Show</t>
  </si>
  <si>
    <t>A short version of Bodog and Darpig. While he comes back alive who this doll is that someone wants to see anything. Bodog and Darpig are animals with dogs and pigs for the series in this ...</t>
  </si>
  <si>
    <t>Rodza, Rodza, Rodza</t>
  </si>
  <si>
    <t>https://www.imdb.com/title/tt11097388/</t>
  </si>
  <si>
    <t>On the Spot: Around the World in 9 Months</t>
  </si>
  <si>
    <t>https://www.imdb.com/title/tt1227924/</t>
  </si>
  <si>
    <t>Yang terbelenggu</t>
  </si>
  <si>
    <t>Johan Saimima, Yenny Farida, Nina Anwar, Kamsul Chandrajaya</t>
  </si>
  <si>
    <t>https://www.imdb.com/title/tt18364434/</t>
  </si>
  <si>
    <t>Horor Pendek</t>
  </si>
  <si>
    <t>A collection of stories that will pull you into the dark abyss of life that you never imagined before. A story that will open your eyes that there are always horrors around us, even the unexpected ones.</t>
  </si>
  <si>
    <t>Aggi Dilimanto, Dea Panendra, Santosa Amin, Nurul Ulfa</t>
  </si>
  <si>
    <t>https://www.imdb.com/title/tt28235991/</t>
  </si>
  <si>
    <t>Move: In Your Face</t>
  </si>
  <si>
    <t>Aditya Ryandana</t>
  </si>
  <si>
    <t>Samuel Avrillian</t>
  </si>
  <si>
    <t>Short, Sport</t>
  </si>
  <si>
    <t>https://www.imdb.com/title/tt6753560/</t>
  </si>
  <si>
    <t>Liburan Seniman</t>
  </si>
  <si>
    <t>M.S. Derita, Fenty Effendi, Sandy Suwardi Hasan, Rachmat Hidayat</t>
  </si>
  <si>
    <t>https://www.imdb.com/title/tt4711572/</t>
  </si>
  <si>
    <t>Prisoner of Love: Myuran Sukumaran...</t>
  </si>
  <si>
    <t>"If you don't accept people can change ~ no one has an incentive to change..."</t>
  </si>
  <si>
    <t>Karen Gall</t>
  </si>
  <si>
    <t>Myuran Sukumaran, Andrew Chan, Ivar Schou, Nico Vrielink</t>
  </si>
  <si>
    <t>https://www.imdb.com/title/tt14365336/</t>
  </si>
  <si>
    <t>Kampung Girang</t>
  </si>
  <si>
    <t>Dorman Borisman, Ali Bustomi, Anya Dwinov, Jerio Jefry</t>
  </si>
  <si>
    <t>https://www.imdb.com/title/tt6874970/</t>
  </si>
  <si>
    <t>Snap</t>
  </si>
  <si>
    <t>How a girl loves for selfie managed to affect the whole world without her knowing.</t>
  </si>
  <si>
    <t>Dimas Seto Fijri</t>
  </si>
  <si>
    <t>https://www.imdb.com/title/tt10428106/</t>
  </si>
  <si>
    <t>The Sacred of Kudus</t>
  </si>
  <si>
    <t>The Sacred of Kudus is a nonnarrative documentary film that describes nine unique of Kudus (a region at Central Java, Indonesia) through a strong visual language that is able to invite the ...</t>
  </si>
  <si>
    <t>https://www.imdb.com/title/tt15251288/</t>
  </si>
  <si>
    <t>Angpao</t>
  </si>
  <si>
    <t>Michael competes with his brother to get the most Angpao on Chinese New Year</t>
  </si>
  <si>
    <t>Gabriel Immanuel Dyas, Alex Suhendra</t>
  </si>
  <si>
    <t>https://www.imdb.com/title/tt14990590/</t>
  </si>
  <si>
    <t>Brighter, Brighter Day</t>
  </si>
  <si>
    <t>https://www.imdb.com/title/tt0343762/</t>
  </si>
  <si>
    <t>Happy Ending</t>
  </si>
  <si>
    <t>https://www.imdb.com/title/tt27850299/</t>
  </si>
  <si>
    <t>Genangan Air Mata</t>
  </si>
  <si>
    <t>The Tang Chun, Roostijati</t>
  </si>
  <si>
    <t>Boes Boestami, Ardi H.S., Iskandar, M. Jusuf</t>
  </si>
  <si>
    <t>https://www.imdb.com/title/tt3416456/</t>
  </si>
  <si>
    <t>Sekaten</t>
  </si>
  <si>
    <t>Sekaten takes the viewer to Central Java, where the old world and the new are colliding and creating interesting images and sounds. Sekaten is a popular festival marking the birth of the ...</t>
  </si>
  <si>
    <t>Matthew Dunning</t>
  </si>
  <si>
    <t>Wong Solo</t>
  </si>
  <si>
    <t>https://www.imdb.com/title/tt3552106/</t>
  </si>
  <si>
    <t>Lembur</t>
  </si>
  <si>
    <t>Dwi Andhika, Cinta Dewi, Jenita Janet, John Pantau Martin</t>
  </si>
  <si>
    <t>https://www.imdb.com/title/tt5144546/</t>
  </si>
  <si>
    <t>The Sound of Traditional Toy</t>
  </si>
  <si>
    <t>https://www.imdb.com/title/tt1980241/</t>
  </si>
  <si>
    <t>Si Anak Kampoeng (the Village Boy)</t>
  </si>
  <si>
    <t>The little Syafii Maarif struggled to survive in order to get higher education in the culture where education is considered irrelevant. The setting is between 1930s to 1950s. Later Syafii Maarif became one of the most influential figure.</t>
  </si>
  <si>
    <t>https://www.imdb.com/title/tt21881406/</t>
  </si>
  <si>
    <t>Curriculum Vitae</t>
  </si>
  <si>
    <t>Irna Jufe, Anne Yasmine</t>
  </si>
  <si>
    <t>https://www.imdb.com/title/tt1631769/</t>
  </si>
  <si>
    <t>Love and Edelweiss</t>
  </si>
  <si>
    <t>Anto Tanjung</t>
  </si>
  <si>
    <t>Aldo Banar, Meriam Bellina, Chriss Hatta, Donny Kusuma</t>
  </si>
  <si>
    <t>https://www.imdb.com/title/tt25259996/</t>
  </si>
  <si>
    <t>The Story of Roy Patrick Streamer</t>
  </si>
  <si>
    <t>A short biopic film that represents Ghazanfer Arifi (Roy Patrick Streamer) and his career in gaming and streaming industry.</t>
  </si>
  <si>
    <t>Roy Patrick Streamer</t>
  </si>
  <si>
    <t>https://www.imdb.com/title/tt5953186/</t>
  </si>
  <si>
    <t>Silent Hero(Es)</t>
  </si>
  <si>
    <t>Ernest and Yunia have a huge dream to make Indonesia proud of Lion Dance as one of the blended cultures in Indonesia. Being trained together at Suhu Fang's lion dance studio, they really want to make it happen despite any obstacles.</t>
  </si>
  <si>
    <t>Agustinus Candra, Eg Deniastan</t>
  </si>
  <si>
    <t>Romo Suhud Budi, Budiman, Cindy Guinata, Joyln Indrawan</t>
  </si>
  <si>
    <t>https://www.imdb.com/title/tt5963594/</t>
  </si>
  <si>
    <t>Nightfly</t>
  </si>
  <si>
    <t>"NIGHTFLY" describes portrait of urban living, especially about a NIGHTFLY at a hotel in Jakarta. Her name is Tata. She's 22 years old. She has a son. Through dialogue between Tata and his ...</t>
  </si>
  <si>
    <t>Tata Angelina, Endeng Hartana</t>
  </si>
  <si>
    <t>https://www.imdb.com/title/tt1753809/</t>
  </si>
  <si>
    <t>Fadjar ditengah kabut</t>
  </si>
  <si>
    <t>Nico Pelamonia, Ratno Timoer, Rita Zahara, Frank Rorimpandey</t>
  </si>
  <si>
    <t>https://www.imdb.com/title/tt15381456/</t>
  </si>
  <si>
    <t>Hidden Gems of New Zealand</t>
  </si>
  <si>
    <t>Olivia Dale, Ben Mikha, Gabriella Morton</t>
  </si>
  <si>
    <t>https://www.imdb.com/title/tt6890960/</t>
  </si>
  <si>
    <t>Madonna</t>
  </si>
  <si>
    <t>Working offshore in fishing, intensely homesick and depressed, siblings Melati and Ilalang slog through their days, coping as best they can. Melati releases young fish; Ilalang experiments ...</t>
  </si>
  <si>
    <t>Arsita Iswardhani</t>
  </si>
  <si>
    <t>https://www.imdb.com/title/tt4178446/</t>
  </si>
  <si>
    <t>Regu Penolong</t>
  </si>
  <si>
    <t>Vino G. Bastian, Mentari De Marelle, Ernest Samudera, Surya Saputra</t>
  </si>
  <si>
    <t>https://www.imdb.com/title/tt7613322/</t>
  </si>
  <si>
    <t>Mending Gini</t>
  </si>
  <si>
    <t>https://www.imdb.com/title/tt15416816/</t>
  </si>
  <si>
    <t>Hompimpa</t>
  </si>
  <si>
    <t>Zoe Abbas Jackson, Kenny Austin, Sebryan Yosvien, Sonia Alexa</t>
  </si>
  <si>
    <t>https://www.imdb.com/title/tt4521676/</t>
  </si>
  <si>
    <t>I'm Star</t>
  </si>
  <si>
    <t>https://www.imdb.com/title/tt1961149/</t>
  </si>
  <si>
    <t>7 days in a Baik thongs</t>
  </si>
  <si>
    <t>François Pragnere</t>
  </si>
  <si>
    <t>https://www.imdb.com/title/tt2571336/</t>
  </si>
  <si>
    <t>Path of Light</t>
  </si>
  <si>
    <t>Every year, millions of women domestic workers migrate to Asian countries in search of a better life. Many suffer psychological, physical and sexual abuse with prohibitions on practicing ...</t>
  </si>
  <si>
    <t>Monica Figueredo</t>
  </si>
  <si>
    <t>https://www.imdb.com/title/tt18939066/</t>
  </si>
  <si>
    <t>Katanya</t>
  </si>
  <si>
    <t>"Katanya" adalah series dari Vision+ dan Cretivox yang bertemakan stigma atau mitos di sekitar masyarakat. "Katanya" sebagai wadah untuk orang-orang untuk mengenal dan membahas mitos dan stigma dari kultur masyarakat Indonesia.</t>
  </si>
  <si>
    <t>Ben Sihombing, Boyke Dian Nugraha, Angelina Fang, Lukman Laksmana</t>
  </si>
  <si>
    <t>https://www.imdb.com/title/tt2078601/</t>
  </si>
  <si>
    <t>Dosa tak berampun</t>
  </si>
  <si>
    <t>A.N. Alcaff, Cassin Abbas, Awal, Eka Bhudhaya</t>
  </si>
  <si>
    <t>https://www.imdb.com/title/tt8978730/</t>
  </si>
  <si>
    <t>Dealer</t>
  </si>
  <si>
    <t>An ex drug dealer is forced to continue dealing against his will, that is until he decides to take matters into his own hands.</t>
  </si>
  <si>
    <t>Brandon Mckinney</t>
  </si>
  <si>
    <t>Steve Dardo, Saffron Llewellyn, Sidartha Murjani</t>
  </si>
  <si>
    <t>https://www.imdb.com/title/tt10058860/</t>
  </si>
  <si>
    <t>Granted</t>
  </si>
  <si>
    <t>https://www.imdb.com/title/tt7218656/</t>
  </si>
  <si>
    <t>Flicker</t>
  </si>
  <si>
    <t>https://www.imdb.com/title/tt24056664/</t>
  </si>
  <si>
    <t>Hang Tuah</t>
  </si>
  <si>
    <t>Story about the historical Malay warrior Hang Tuah in the 15th century Sultanate of Malacca.</t>
  </si>
  <si>
    <t>Hariyanto, Hari Wahyudi</t>
  </si>
  <si>
    <t>Swanten Crue</t>
  </si>
  <si>
    <t>https://www.imdb.com/title/tt3778334/</t>
  </si>
  <si>
    <t>Children of Mud</t>
  </si>
  <si>
    <t>https://www.imdb.com/title/tt9085628/</t>
  </si>
  <si>
    <t>Enmity</t>
  </si>
  <si>
    <t>Trying to combine sounds and images to show the stigma of a specific religion.</t>
  </si>
  <si>
    <t>Dhuha Ramadhani</t>
  </si>
  <si>
    <t>https://www.imdb.com/title/tt5984712/</t>
  </si>
  <si>
    <t>Wind, Way, and Wings</t>
  </si>
  <si>
    <t>Anggi Edison, Andi Jagger, Lutvi Wicaksono</t>
  </si>
  <si>
    <t>https://www.imdb.com/title/tt5966352/</t>
  </si>
  <si>
    <t>Sound Check Indonesia</t>
  </si>
  <si>
    <t>https://www.imdb.com/title/tt21086676/</t>
  </si>
  <si>
    <t>As the Sun Sets</t>
  </si>
  <si>
    <t>A romantic date on the beach as the sun sets turns into a heated argument when Bagas is given a loving opportunity to live together with Ayu in Surabaya, but Bagas finds himself struggling ...</t>
  </si>
  <si>
    <t>Evan Dwiputra Herlianto</t>
  </si>
  <si>
    <t>Nadine Adyla, Luqman Ski</t>
  </si>
  <si>
    <t>https://www.imdb.com/title/tt12491134/</t>
  </si>
  <si>
    <t>Deep Web Stalker: Don't Let Them Enter Your House</t>
  </si>
  <si>
    <t>Richard with 4 of his best friends, Erick, David, Rika, and Alfi must survive from Deep Web Killers after Richard received a strange e-mail from a game player they met.</t>
  </si>
  <si>
    <t>Nicky Richsandy Pramana, Muhammad Ahadian Raynie Putra, Mizan Al Mufaridh, Zeta El Ghifari</t>
  </si>
  <si>
    <t>https://www.imdb.com/title/tt27974178/</t>
  </si>
  <si>
    <t>Sisa Suara</t>
  </si>
  <si>
    <t>Since March 2020, Indonesia was hit by the pandemic COVID-19, forcing Indonesians to self-quarantine at home. However, the pandemic didn't stop them. The pandemic didn't silence them. The crowds are still heard, all that remains is sound</t>
  </si>
  <si>
    <t>Muhammad Andriandino Nugraha</t>
  </si>
  <si>
    <t>https://www.imdb.com/title/tt6939484/</t>
  </si>
  <si>
    <t>Pertikaian</t>
  </si>
  <si>
    <t>Imam Halilintar</t>
  </si>
  <si>
    <t>Dian Anggrianie</t>
  </si>
  <si>
    <t>https://www.imdb.com/title/tt3801796/</t>
  </si>
  <si>
    <t>Solit4ire</t>
  </si>
  <si>
    <t>The Card Game comes alive, who is in control ? Four Strangers unknowingly step into the realm of the supernatural. Will they survive ? What secret do they share ?</t>
  </si>
  <si>
    <t>Nadya Febrina, Pamela Hallatu, Nico Hernawan, Wulan Kalea</t>
  </si>
  <si>
    <t>https://www.imdb.com/title/tt5174734/</t>
  </si>
  <si>
    <t>Escape</t>
  </si>
  <si>
    <t>This Short film CGI Animation, The Escape, takes place in the distant future after the invention of a teleportation device leading to another dimension. In The Escape, the heroin of this ...</t>
  </si>
  <si>
    <t>Gilbert Noland, Surya Lokito Sanz, Mario Septan, Denilson Susanto</t>
  </si>
  <si>
    <t>https://www.imdb.com/title/tt22804458/</t>
  </si>
  <si>
    <t>Metamorcactus</t>
  </si>
  <si>
    <t>A lonely guy living his life with a cactus</t>
  </si>
  <si>
    <t>Raul Abraham</t>
  </si>
  <si>
    <t>Adinegoro Natsir, Tamara Ana Gunawan, Madeline Sinto</t>
  </si>
  <si>
    <t>https://www.imdb.com/title/tt3747374/</t>
  </si>
  <si>
    <t>Little Bo in London</t>
  </si>
  <si>
    <t>Sigi Martono, a mother reading to her child, who then receive phone calls making her annoyed and frustrated but still managed to calm herself by continuing to read.</t>
  </si>
  <si>
    <t>https://www.imdb.com/title/tt0342576/</t>
  </si>
  <si>
    <t>Invisible Garments, Expensive Soles</t>
  </si>
  <si>
    <t>Documentary on the female workers at shoe factories in Java, who cannot afford to buy the exported shoes that they make.</t>
  </si>
  <si>
    <t>https://www.imdb.com/title/tt1431157/</t>
  </si>
  <si>
    <t>Takdir Marina</t>
  </si>
  <si>
    <t>Ida Iasha, Roy Marten, Sofia Amang, Darussalam</t>
  </si>
  <si>
    <t>https://www.imdb.com/title/tt5144628/</t>
  </si>
  <si>
    <t>Heaven Is Not a Place</t>
  </si>
  <si>
    <t>A woman, working as a tour guide, wants to forget about her recent lost of her mother by visiting a forgotten island with a stranger.</t>
  </si>
  <si>
    <t>Azmi Johnny, Ssam Seonkyu Park, Casssandra Wong</t>
  </si>
  <si>
    <t>https://www.imdb.com/title/tt6520218/</t>
  </si>
  <si>
    <t>Apakah Cinta Sudah Mati</t>
  </si>
  <si>
    <t>Jeremy Ivander, Jason Sebastian</t>
  </si>
  <si>
    <t>https://www.imdb.com/title/tt1227876/</t>
  </si>
  <si>
    <t>Luka hati sang bidadari</t>
  </si>
  <si>
    <t>Johan Saimima, Nina Anwar, S. Bono, Kamsul Chandrajaya</t>
  </si>
  <si>
    <t>https://www.imdb.com/title/tt1774548/</t>
  </si>
  <si>
    <t>Rokkap</t>
  </si>
  <si>
    <t>Hendra Arifin Hutapea, Bm Joe, Ginanti Rona</t>
  </si>
  <si>
    <t>Kinaryosih, Alex Abbad, Sarah Jane, Agastya Kandou</t>
  </si>
  <si>
    <t>https://www.imdb.com/title/tt1227925/</t>
  </si>
  <si>
    <t>Yoan</t>
  </si>
  <si>
    <t>Joan Tanamal, Ardi, Farida Arriany, Tan Tjeng Bok</t>
  </si>
  <si>
    <t>https://www.imdb.com/title/tt7870472/</t>
  </si>
  <si>
    <t>Superglad: Kemarin, Hari Ini dan Selamanya, Rock Together!</t>
  </si>
  <si>
    <t>Frid Akbar, Lukman Laksmana, Agus Poernomo, Dadi Yudhistira</t>
  </si>
  <si>
    <t>https://www.imdb.com/title/tt2147217/</t>
  </si>
  <si>
    <t>Bisa Dèwèk</t>
  </si>
  <si>
    <t>Documentary about a group of farmer breeders in Indramayu, West Java. How did the farmers acquires such skills? What are the advantages gained by being plant-breeders? How other people react to their activities?</t>
  </si>
  <si>
    <t>Rhino Ariefiansyah</t>
  </si>
  <si>
    <t>Karsinah Juntinyuat</t>
  </si>
  <si>
    <t>https://www.imdb.com/title/tt18347738/</t>
  </si>
  <si>
    <t>Overtime</t>
  </si>
  <si>
    <t>In an office late at night, an employee by the name of Reza is working overtime alone. After some time, he gets bored and goes on his social media. Every post he encounters that is ...</t>
  </si>
  <si>
    <t>Jeshua Maloring</t>
  </si>
  <si>
    <t>R. Athia Ainis, Aditya Dikka, Mohammad Rafianshah Narendra</t>
  </si>
  <si>
    <t>https://www.imdb.com/title/tt3433034/</t>
  </si>
  <si>
    <t>Cleaning the Fish</t>
  </si>
  <si>
    <t>Things do not always look perfect on the surface. making a decision for life and sticking with it is the hardest part. Will she embrace it?</t>
  </si>
  <si>
    <t>Myrna Paramita</t>
  </si>
  <si>
    <t>Putri Ayudya, Aryadila Yarosairy</t>
  </si>
  <si>
    <t>https://www.imdb.com/title/tt28450050/</t>
  </si>
  <si>
    <t>Ghost Light</t>
  </si>
  <si>
    <t>Ari Dwianto, Timoteus Anggawan Kusno, Jamaludin Latief</t>
  </si>
  <si>
    <t>https://www.imdb.com/title/tt4540910/</t>
  </si>
  <si>
    <t>Stopover: Jakarta</t>
  </si>
  <si>
    <t>https://www.imdb.com/title/tt5510918/</t>
  </si>
  <si>
    <t>Cakra Buana</t>
  </si>
  <si>
    <t>Cakra Buana is a Sundanese musical drama film. Not only tells about the life of Cakra, Cakra Buana is a story about the winding journey of the wheel of life that humans must pass. And human, cannot elude it.</t>
  </si>
  <si>
    <t>Massimo Burhanuddin</t>
  </si>
  <si>
    <t>Mohammad Aditya, Yusef Muldiyana, Tiara Putri Effendy, Sendi Rahman</t>
  </si>
  <si>
    <t>https://www.imdb.com/title/tt15141232/</t>
  </si>
  <si>
    <t>Siantar Rap Foundation: Latteung</t>
  </si>
  <si>
    <t>https://www.imdb.com/title/tt6687980/</t>
  </si>
  <si>
    <t>Tauhid</t>
  </si>
  <si>
    <t>Rd. Mochtar, Aedy Moward, Ismed M. Noor, Mansjur Sjah</t>
  </si>
  <si>
    <t>https://www.imdb.com/title/tt1800263/</t>
  </si>
  <si>
    <t>Borrowed Time</t>
  </si>
  <si>
    <t>A drama about Husband who cheats on dying Wife with their live-in Nurse. We all live on borrowed time. Angela (Atiqah Hasiholan) is a live-in nurse, hired by Caesar (Edward Gunawan) to care...</t>
  </si>
  <si>
    <t>Edward Gunawan, Lucky Kuswandi</t>
  </si>
  <si>
    <t>Marissa Anita, Edward Gunawan, Atiqah Hasiholan, Andrew Trigg</t>
  </si>
  <si>
    <t>https://www.imdb.com/title/tt1930424/</t>
  </si>
  <si>
    <t>Oh Tidak..!</t>
  </si>
  <si>
    <t>Fathir Muchtar, Marsha Timothy, Marcella Lumowa, Jarwo Kwat</t>
  </si>
  <si>
    <t>https://www.imdb.com/title/tt21059050/</t>
  </si>
  <si>
    <t>Cinta Abadi</t>
  </si>
  <si>
    <t>Dea Marella, Amanda Rawles, Brandon Salim, Shandy William</t>
  </si>
  <si>
    <t>https://www.imdb.com/title/tt13914472/</t>
  </si>
  <si>
    <t>Sandera</t>
  </si>
  <si>
    <t>Knowing that his daughter was taken as hostage by an unidentified group, SUBROTO was panic. The group knows the exact amount of money SUBROTO had illegally taken. They ask some money in ...</t>
  </si>
  <si>
    <t>Mbeno Aji Putro, Anestri Sulanjari, Betet Kunamsinam, Novan Coklat</t>
  </si>
  <si>
    <t>https://www.imdb.com/title/tt26752253/</t>
  </si>
  <si>
    <t>Visiting Green School</t>
  </si>
  <si>
    <t>The documentary portrays the Green School in Bali, including interviews with founder John Hardy, art teacher Jen Buchanan and her students. Passing through the unique bamboo architecture of...</t>
  </si>
  <si>
    <t>https://www.imdb.com/title/tt14735192/</t>
  </si>
  <si>
    <t>A Matter of Moments</t>
  </si>
  <si>
    <t>In Banjarmasin, Adit collected memorable moments from his closest friends and then made it into a short film.</t>
  </si>
  <si>
    <t>Rana Dzikrika, Muhammad Paris Rasyid, Adinda Maulidya Safira, Muhammad Muhyis Salam</t>
  </si>
  <si>
    <t>https://www.imdb.com/title/tt1196777/</t>
  </si>
  <si>
    <t>Pegawai negeri</t>
  </si>
  <si>
    <t>Bambang Hermanto, Tuty S., Suhaimi, Sulastri</t>
  </si>
  <si>
    <t>https://www.imdb.com/title/tt4671510/</t>
  </si>
  <si>
    <t>Mentari Dari Kurau</t>
  </si>
  <si>
    <t>Revo Rurut</t>
  </si>
  <si>
    <t>Eksanti, Nanda Mentari, Sonita Novrianti, Johan Morgan Purba</t>
  </si>
  <si>
    <t>https://www.imdb.com/title/tt16103608/</t>
  </si>
  <si>
    <t>No Chill</t>
  </si>
  <si>
    <t>Lovely odd couple went to a date gone wrong, yet also with an odd twist - Seriously what the hell is going on? So much is happening in this film.</t>
  </si>
  <si>
    <t>Derk Visser, Hanna Fadhillah, Indy Visser, CunCun Wahyudi</t>
  </si>
  <si>
    <t>https://www.imdb.com/title/tt14997828/</t>
  </si>
  <si>
    <t>Keanu Sumawinata Talks</t>
  </si>
  <si>
    <t>Keanu Sumawinata Talks is a variety talk show hosted by 14-year old Keanu Sumawinata, where he talks with an eclectic mix of guests about all the exciting things in entertainment, business, music, and more.</t>
  </si>
  <si>
    <t>Keanu Sumawinata, Handoko Hendroyono, Citra Kirana, Samantha Barbara</t>
  </si>
  <si>
    <t>Comedy, Music, Talk-Show</t>
  </si>
  <si>
    <t>https://www.imdb.com/title/tt3877466/</t>
  </si>
  <si>
    <t>Jakarta Most Wanted</t>
  </si>
  <si>
    <t>John Ladalski, Adie Prasetya, Silvia Arnie, Panji Addiemas</t>
  </si>
  <si>
    <t>https://www.imdb.com/title/tt14245526/</t>
  </si>
  <si>
    <t>Aya Ibrahim ft. Derry Sulaiman: Dunia Sementara Akhirat Selamanya 3</t>
  </si>
  <si>
    <t>Derry Sulaiman</t>
  </si>
  <si>
    <t>https://www.imdb.com/title/tt28614656/</t>
  </si>
  <si>
    <t>Nikah Duluan</t>
  </si>
  <si>
    <t>Dara feels a happy moment when Alif, the love of the heart suddenly proposes to her. But Dara's mother, Marni cannot approve of their relationship before Dara finds a mate for her two ...</t>
  </si>
  <si>
    <t>Tissa Biani Azzahra, Kenny Austin, Della Dartyan, Dea Annisa</t>
  </si>
  <si>
    <t>https://www.imdb.com/title/tt6217346/</t>
  </si>
  <si>
    <t>ONE Fighting Championship 2: Battle of Heroes</t>
  </si>
  <si>
    <t>Honorio Banario, Jason Chambers, Peter Davis, Steve Dawson</t>
  </si>
  <si>
    <t>https://www.imdb.com/title/tt15127826/</t>
  </si>
  <si>
    <t>Siantar Rap Foundation: Boru Ni Raja</t>
  </si>
  <si>
    <t>Arwin P. Manurung, Alfred Rey, Siantar Rap Foundation</t>
  </si>
  <si>
    <t>https://www.imdb.com/title/tt2251770/</t>
  </si>
  <si>
    <t>Seandainya</t>
  </si>
  <si>
    <t>Christ Laurent, Dinda Hauw, Billy As, Yova Gracia</t>
  </si>
  <si>
    <t>https://www.imdb.com/title/tt15181526/</t>
  </si>
  <si>
    <t>Anak Merak</t>
  </si>
  <si>
    <t>Merak is a village in the middle of Baluran National Park, Indonesia. With the lack of infrastructure (hospital, school, electricity line). What is in the children's imagination when they make a movie?</t>
  </si>
  <si>
    <t>Saleksa Srengenge</t>
  </si>
  <si>
    <t>Nur Aisyah, Ribut Andini, Fiki Andriyanto, Ahmad Bayu Anggoro</t>
  </si>
  <si>
    <t>https://www.imdb.com/title/tt0280783/</t>
  </si>
  <si>
    <t>Jakarta-Hong Kong-Macau</t>
  </si>
  <si>
    <t>Karsono, a foreign spy, sends Dachlan to Hong Kong for a secret mission, so that he can rape Dachlan's wife, who later dies. Dachlan himself is killed in Hong Kong. Then there is Muchtar, ...</t>
  </si>
  <si>
    <t>Farouk Afero, Rahayu Effendi, Ming Fung, Mila Karmila</t>
  </si>
  <si>
    <t>Action, Comedy, Thriller</t>
  </si>
  <si>
    <t>https://www.imdb.com/title/tt14973120/</t>
  </si>
  <si>
    <t>DiBurger Bacem</t>
  </si>
  <si>
    <t>Dito, a cafe waitress who experienced a strange incident at night, was visited by a woman who had been in love with her but her feelings were unknown to her.</t>
  </si>
  <si>
    <t>Deddy Mahendra Desta</t>
  </si>
  <si>
    <t>Ringgo Agus Rahman, Tika Putri</t>
  </si>
  <si>
    <t>https://www.imdb.com/title/tt6574586/</t>
  </si>
  <si>
    <t>Duyung ajaib</t>
  </si>
  <si>
    <t>Benyamin S., Bokir, Idjah Bomber, Nasir</t>
  </si>
  <si>
    <t>https://www.imdb.com/title/tt26753456/</t>
  </si>
  <si>
    <t>From Dreams to Dust: The Dark Side of a Sustainable Future</t>
  </si>
  <si>
    <t>The dark side of green technology comes into focus as an Indonesian worker risks his life to feed his family by mining nickel needed for electric car batteries. Pola, is a nickel miner and ...</t>
  </si>
  <si>
    <t>Stephanie Tangkilisan</t>
  </si>
  <si>
    <t>https://www.imdb.com/title/tt19246112/</t>
  </si>
  <si>
    <t>Labirin Lembusora</t>
  </si>
  <si>
    <t>Minotaur Lembusora is a kaiju who likes to prey on humans. To stop it, King Minos ordered the construction of a giant prison. Daedalus and Icarus were commissioned to handle the project. ...</t>
  </si>
  <si>
    <t>https://www.imdb.com/title/tt13526830/</t>
  </si>
  <si>
    <t>Dan Pulang</t>
  </si>
  <si>
    <t>Rina wants to tell her best friend, Eli, about her arranged marriage, by dating her on the last night they could be together.</t>
  </si>
  <si>
    <t>Daphne</t>
  </si>
  <si>
    <t>Zulfa Maharani Putri, Oktavia Lisna</t>
  </si>
  <si>
    <t>https://www.imdb.com/title/tt8561468/</t>
  </si>
  <si>
    <t>Ratapan anak tiri II</t>
  </si>
  <si>
    <t>Faradilla Sandy, Paula Rumokov, Faraumaina Sandy, Fachrul Rozy</t>
  </si>
  <si>
    <t>https://www.imdb.com/title/tt6753168/</t>
  </si>
  <si>
    <t>Delapan Pendjuru Angin</t>
  </si>
  <si>
    <t>Dian Anggrianie, Chitra Dewi, Bambang Hermanto, Bambang Irawan</t>
  </si>
  <si>
    <t>https://www.imdb.com/title/tt14253418/</t>
  </si>
  <si>
    <t>Duo Biduan: Santuy Aja Kuy</t>
  </si>
  <si>
    <t>https://www.imdb.com/title/tt15141300/</t>
  </si>
  <si>
    <t>Siantar Rap Foundation: Hapogosonta</t>
  </si>
  <si>
    <t>https://www.imdb.com/title/tt10016730/</t>
  </si>
  <si>
    <t>Rajawali</t>
  </si>
  <si>
    <t>On an elevated afternoon, two Boys talked about the cause of a motorbike that was not bought.</t>
  </si>
  <si>
    <t>Hendra Gunawan, Aldhi Bibiw Suharso</t>
  </si>
  <si>
    <t>https://www.imdb.com/title/tt2855634/</t>
  </si>
  <si>
    <t>Oesman 77</t>
  </si>
  <si>
    <t>https://www.imdb.com/title/tt5143630/</t>
  </si>
  <si>
    <t>Rock N Roll</t>
  </si>
  <si>
    <t>Two best friends who have been separated, reunites for one day and go restaurant hopping to their favorite places. A film about food, random conversations, and life choices.</t>
  </si>
  <si>
    <t>Putri Ayudya, Anggun Priambodo</t>
  </si>
  <si>
    <t>https://www.imdb.com/title/tt19718888/</t>
  </si>
  <si>
    <t>Nakal superyouth</t>
  </si>
  <si>
    <t>Raymond Skie, Raymond Skie</t>
  </si>
  <si>
    <t>Yoeriche Endine, Regina Kandou, Cindy Thefannie, Bella Verena</t>
  </si>
  <si>
    <t>https://www.imdb.com/title/tt6687996/</t>
  </si>
  <si>
    <t>Pilihan Hati</t>
  </si>
  <si>
    <t>M. Pandji Anom, Rahayu Effendi, Aedy Moward, Sukarno M. Noor</t>
  </si>
  <si>
    <t>https://www.imdb.com/title/tt1063651/</t>
  </si>
  <si>
    <t>Sang Dewi</t>
  </si>
  <si>
    <t>Donny Alamsyah, Volland humonggio, Ria Irawan, Dolly Martin</t>
  </si>
  <si>
    <t>https://www.imdb.com/title/tt8642664/</t>
  </si>
  <si>
    <t>The 13th moon</t>
  </si>
  <si>
    <t>The story tells us about a man married to a moon creature until one day the great lie of the man was revealed</t>
  </si>
  <si>
    <t>Ida Bagus Kade Dwi Widyautama</t>
  </si>
  <si>
    <t>https://www.imdb.com/title/tt27541361/</t>
  </si>
  <si>
    <t>Muluk</t>
  </si>
  <si>
    <t>Nur Hasanudin Haqi</t>
  </si>
  <si>
    <t>Fajar Firmansyah, Mistamar, Puguh Danu P., Rio Permadi</t>
  </si>
  <si>
    <t>https://www.imdb.com/title/tt27861275/</t>
  </si>
  <si>
    <t>Dr. Samsi</t>
  </si>
  <si>
    <t>Willy Klimanov</t>
  </si>
  <si>
    <t>Akhmad, Ratna Asmara, Astaman, Leo Cadon</t>
  </si>
  <si>
    <t>https://www.imdb.com/title/tt1948565/</t>
  </si>
  <si>
    <t>Hatiku dalam hatimu</t>
  </si>
  <si>
    <t>Frans Totok Ars, Susilo S.W.D.</t>
  </si>
  <si>
    <t>S. Bono, Tanty Josepha, Bung Salim, Jeffry Sani</t>
  </si>
  <si>
    <t>https://www.imdb.com/title/tt14967974/</t>
  </si>
  <si>
    <t>Dua Sisi</t>
  </si>
  <si>
    <t>Hariz Soe'oed</t>
  </si>
  <si>
    <t>Vonny Anggraini, Erik Lasmono, Anne Yasmine</t>
  </si>
  <si>
    <t>https://www.imdb.com/title/tt22046634/</t>
  </si>
  <si>
    <t>Garuda, Naga &amp; the Curse of Kadru</t>
  </si>
  <si>
    <t>Gerald Michael</t>
  </si>
  <si>
    <t>https://www.imdb.com/title/tt6574606/</t>
  </si>
  <si>
    <t>Hippies lokal</t>
  </si>
  <si>
    <t>Hamid Arief, S. Bagio, Benno Benyamin, Benny Benyamin</t>
  </si>
  <si>
    <t>https://www.imdb.com/title/tt21926248/</t>
  </si>
  <si>
    <t>7 Hari Menembus Waktu</t>
  </si>
  <si>
    <t>Anjani Dina, Teuku Rasya, Ciccio Manassero, Amanda Rawles</t>
  </si>
  <si>
    <t>https://www.imdb.com/title/tt7150946/</t>
  </si>
  <si>
    <t>Burn</t>
  </si>
  <si>
    <t>Patra Ramadana</t>
  </si>
  <si>
    <t>https://www.imdb.com/title/tt2650042/</t>
  </si>
  <si>
    <t>Teror Video Misterius</t>
  </si>
  <si>
    <t>Prepare to you the recorded event of ghost terror</t>
  </si>
  <si>
    <t>Dave Ived Haristia</t>
  </si>
  <si>
    <t>Ferdi Ali, Swara Andhika Emil, Febriyane, Putty Noor</t>
  </si>
  <si>
    <t>https://www.imdb.com/title/tt8866452/</t>
  </si>
  <si>
    <t>Whale Watching</t>
  </si>
  <si>
    <t>When heavily pregnant Steph catches Jack eyeing an attractive young woman she is far from impressed.</t>
  </si>
  <si>
    <t>Pascale Hunt, Sarah Mühlhause, Krisna Dewa Putra, Joseph J.U. Taylor</t>
  </si>
  <si>
    <t>https://www.imdb.com/title/tt27853591/</t>
  </si>
  <si>
    <t>Keseberang</t>
  </si>
  <si>
    <t>Barnas, Chatir Harro, Johana, Moh Mochtar</t>
  </si>
  <si>
    <t>1944</t>
  </si>
  <si>
    <t>https://www.imdb.com/title/tt4429968/</t>
  </si>
  <si>
    <t>DreadOut: Act II</t>
  </si>
  <si>
    <t>After escaping the haunted school, you control Linda, who is trying to find a way out. But on the way, she is confronted by several paranormal entities.</t>
  </si>
  <si>
    <t>Rachmad Imron, Amber Lee Connors</t>
  </si>
  <si>
    <t>Curtis Arnott, Amber Lee Connors, Jill Harris, Kyle Hebert</t>
  </si>
  <si>
    <t>https://www.imdb.com/title/tt21086590/</t>
  </si>
  <si>
    <t>Lampu ajaib</t>
  </si>
  <si>
    <t>Bobby Moeryawan</t>
  </si>
  <si>
    <t>Ana C. Pinem, Pitradjaya Burnama, Asmirandah, Gracia Indri</t>
  </si>
  <si>
    <t>https://www.imdb.com/title/tt6574634/</t>
  </si>
  <si>
    <t>Cucu</t>
  </si>
  <si>
    <t>Des Alwi, Arqamar</t>
  </si>
  <si>
    <t>Farouk Afero, Dien Novita, Dadi Djaja, Hadisjam Tahax</t>
  </si>
  <si>
    <t>https://www.imdb.com/title/tt2151354/</t>
  </si>
  <si>
    <t>Merindu Mantan</t>
  </si>
  <si>
    <t>A woman mystically curses her ex as revenge.</t>
  </si>
  <si>
    <t>Rangga Djoned, Aimee Saras, Novita Savitri, Bran Vargas</t>
  </si>
  <si>
    <t>https://www.imdb.com/title/tt7393868/</t>
  </si>
  <si>
    <t>A Trip to Paradise: Bali</t>
  </si>
  <si>
    <t>Over the course of 2 weeks myself and Justin Kauffman shot all the video content for this film. After 80 hours of editing, this is what I came out with. We wanted to encompass the culture ...</t>
  </si>
  <si>
    <t>Sam Cahill</t>
  </si>
  <si>
    <t>https://www.imdb.com/title/tt15742332/</t>
  </si>
  <si>
    <t>T Ablorabis Feeding</t>
  </si>
  <si>
    <t>Andrianto Ika</t>
  </si>
  <si>
    <t>https://www.imdb.com/title/tt5226370/</t>
  </si>
  <si>
    <t>Misterius</t>
  </si>
  <si>
    <t>Sofia Adios, Efritha Berliana, Muhammad Iqbal, Ayub Darjam</t>
  </si>
  <si>
    <t>https://www.imdb.com/title/tt11590202/</t>
  </si>
  <si>
    <t>Bukalah hatinya</t>
  </si>
  <si>
    <t>Cheverly Amalia</t>
  </si>
  <si>
    <t>Flo, Dayton Frost</t>
  </si>
  <si>
    <t>https://www.imdb.com/title/tt4529468/</t>
  </si>
  <si>
    <t>Waria Streets</t>
  </si>
  <si>
    <t>This documentary follows Tamara a 24-year-old, Waria, living in the city of Jogja in central Java, Indonesia, as she struggles to overcome poverty when a law banning her main source of income is passed.</t>
  </si>
  <si>
    <t>https://www.imdb.com/title/tt7452324/</t>
  </si>
  <si>
    <t>A Chocolate Bar</t>
  </si>
  <si>
    <t>An intimate story of the cost of deforestation for palm oil.</t>
  </si>
  <si>
    <t>Arianto, Ramadaini, Pia, Mirza</t>
  </si>
  <si>
    <t>https://www.imdb.com/title/tt3550950/</t>
  </si>
  <si>
    <t>Another Colour TV</t>
  </si>
  <si>
    <t>Dyantini Adeline, Yovista Ahtajida</t>
  </si>
  <si>
    <t>https://www.imdb.com/title/tt8369768/</t>
  </si>
  <si>
    <t>Living in Chains</t>
  </si>
  <si>
    <t>Living in Chains is a short documentary film that centers around the banned practice in Indonesia known as pasung. Pasung refers to the practice of physical restraint or confinement upon a ...</t>
  </si>
  <si>
    <t>Nur Humaira Sajat</t>
  </si>
  <si>
    <t>https://www.imdb.com/title/tt19499424/</t>
  </si>
  <si>
    <t>Infidelis</t>
  </si>
  <si>
    <t>A contemporary retelling of the Greek tragedy of Orpheus and Eurydice.</t>
  </si>
  <si>
    <t>Bernadetha C.S., Alvieta Dewina, Julio Rionaldo</t>
  </si>
  <si>
    <t>https://www.imdb.com/title/tt4892460/</t>
  </si>
  <si>
    <t>Metafora dalam Cinta: Dahulu, Sekarang, dan Selamanya</t>
  </si>
  <si>
    <t>Davi Soesilo</t>
  </si>
  <si>
    <t>Yureek Matsumura</t>
  </si>
  <si>
    <t>https://www.imdb.com/title/tt1849851/</t>
  </si>
  <si>
    <t>Roekihati</t>
  </si>
  <si>
    <t>Rd Djoemala, Roekiah, Kartolo, Annie Landauw</t>
  </si>
  <si>
    <t>https://www.imdb.com/title/tt11707464/</t>
  </si>
  <si>
    <t>Rumah (Home)</t>
  </si>
  <si>
    <t>A son finds his journey back home..</t>
  </si>
  <si>
    <t>Gamaliel Eleazar, Yoeriche Endine, Todi Pangaribuan, Tina Roostiati</t>
  </si>
  <si>
    <t>https://www.imdb.com/title/tt9644490/</t>
  </si>
  <si>
    <t>Lost Frequencies &amp; Netsky: Here with You</t>
  </si>
  <si>
    <t>Jozef Thenu</t>
  </si>
  <si>
    <t>Amy Yon</t>
  </si>
  <si>
    <t>Animation, Music</t>
  </si>
  <si>
    <t>https://www.imdb.com/title/tt12532700/</t>
  </si>
  <si>
    <t>Beyond the Mask</t>
  </si>
  <si>
    <t>A moderately successful YouTuber details the dark side of being famous on social media</t>
  </si>
  <si>
    <t>Arthur Lipan</t>
  </si>
  <si>
    <t>Yosua Setiawan, Sailendra Wijaya</t>
  </si>
  <si>
    <t>https://www.imdb.com/title/tt1136840/</t>
  </si>
  <si>
    <t>Cinta putih</t>
  </si>
  <si>
    <t>Awang Darmawan, Dhalia, Syamsuri Kaempuan, Amoroso Katamsi</t>
  </si>
  <si>
    <t>https://www.imdb.com/title/tt1847537/</t>
  </si>
  <si>
    <t>Son of White Snake Ghost</t>
  </si>
  <si>
    <t>https://www.imdb.com/title/tt4986140/</t>
  </si>
  <si>
    <t>Haryo</t>
  </si>
  <si>
    <t>At his boarding house, Haryo experience thirst and tried to look for water.</t>
  </si>
  <si>
    <t>Aldhi Bibiw Suharso, Alvin Joseph Mulyaba, Titus Kristofer</t>
  </si>
  <si>
    <t>https://www.imdb.com/title/tt24327722/</t>
  </si>
  <si>
    <t>Jaringan Antar Benua</t>
  </si>
  <si>
    <t>Waluyo is a courier of a heroin smuggling operation and his work takes him to other countries such as Holland and Switzerland. He has a wife named Sisca who is beautiful, and helps her ...</t>
  </si>
  <si>
    <t>Fred Wetik</t>
  </si>
  <si>
    <t>Dicky Zulkarnaen, Mieke Wijaya, W.D. Mochtar, Tuty Lumanauw</t>
  </si>
  <si>
    <t>https://www.imdb.com/title/tt15680542/</t>
  </si>
  <si>
    <t>Mist of the Past</t>
  </si>
  <si>
    <t>A Javanese boy grapples with both real and spirit armies.</t>
  </si>
  <si>
    <t>Erythrina Baskoro, Raditya Evandra</t>
  </si>
  <si>
    <t>https://www.imdb.com/title/tt21352392/</t>
  </si>
  <si>
    <t>English Massive Kediri</t>
  </si>
  <si>
    <t>A 5-episode web series with varying duration (5-15 minutes) on the importance of English language skills. In Kediri, six people sit in a circle inside a room. As one of the English Massive ...</t>
  </si>
  <si>
    <t>M. Adhiyat, Calvin Jeremy, Lita Soewardi, Cisca Becker</t>
  </si>
  <si>
    <t>https://www.imdb.com/title/tt15122778/</t>
  </si>
  <si>
    <t>The Sacred Tree</t>
  </si>
  <si>
    <t>A young barista really doesn't believe about myths. One time he threw a dirty water to an old tree in front of their place. Suddenly something bad happened.</t>
  </si>
  <si>
    <t>Adrian Hendrawijaya</t>
  </si>
  <si>
    <t>Imam Zulkipli, Athala Pasya</t>
  </si>
  <si>
    <t>https://www.imdb.com/title/tt21872854/</t>
  </si>
  <si>
    <t>Hafiz &amp; Friends Recap: The (memories) We Never Forget</t>
  </si>
  <si>
    <t>Since Covid-19 struck in 2020 and to be precise in March in Indonesia, it made a big change. Because of Covid-19 too, Hafiz &amp; Friends Recap was also stopped because they couldn't do much activities as usual.</t>
  </si>
  <si>
    <t>Meccalino Adjie, Muhammad Daffa Alfathir, Naufal Alhadi, Hafis Alzohaifi</t>
  </si>
  <si>
    <t>https://www.imdb.com/title/tt2008654/</t>
  </si>
  <si>
    <t>The Conversion of a Terrorist</t>
  </si>
  <si>
    <t>This is an amazing story of the Commander of Jamaah Islamiyah, a terrorist organization under AlQaeda. He was caught and one of a very few who later got converted and voluntarily helped the...</t>
  </si>
  <si>
    <t>https://www.imdb.com/title/tt12269808/</t>
  </si>
  <si>
    <t>Barakabut</t>
  </si>
  <si>
    <t>Drupadi, a woman who hardly contains her longing, begins a long mythical journey to find her separated lover, Bima.</t>
  </si>
  <si>
    <t>Roufy Nasution</t>
  </si>
  <si>
    <t>Siti Alisa, Try Anggara, Fitri Anggraini, Josh Marcy</t>
  </si>
  <si>
    <t>Short, Fantasy, Musical</t>
  </si>
  <si>
    <t>https://www.imdb.com/title/tt3841730/</t>
  </si>
  <si>
    <t>Tari Kejang Muda Mudi</t>
  </si>
  <si>
    <t>Sharieffudin</t>
  </si>
  <si>
    <t>Bobby Alatas, Arina Anzanum, Didi Dirgantara, Rifky Gunawan</t>
  </si>
  <si>
    <t>https://www.imdb.com/title/tt1301259/</t>
  </si>
  <si>
    <t>Kita punya bendera</t>
  </si>
  <si>
    <t>Four Indonesian kids with different cultural backgrounds defines the concept of 'unity of diversity' with their own way.</t>
  </si>
  <si>
    <t>Steven Purba</t>
  </si>
  <si>
    <t>Bima Anggara, Nurul Hidayati, Taufan Bahtera Ismangun, Paulus</t>
  </si>
  <si>
    <t>https://www.imdb.com/title/tt1227841/</t>
  </si>
  <si>
    <t>Duel</t>
  </si>
  <si>
    <t>Nina Anwar, Avent Cristy, Agus, Henry Ah</t>
  </si>
  <si>
    <t>https://www.imdb.com/title/tt6895236/</t>
  </si>
  <si>
    <t>A Small World in a Box</t>
  </si>
  <si>
    <t>Considering the geographical conditions of Grabag, a district in Magelang, that surrounded by mountains and highlands that include the 'Blank Spot Area', Local Government granting a ...</t>
  </si>
  <si>
    <t>Herlina Ratnafuri, Gin Teguh</t>
  </si>
  <si>
    <t>Heru Budiyono, Supriyanto</t>
  </si>
  <si>
    <t>https://www.imdb.com/title/tt8674538/</t>
  </si>
  <si>
    <t>Chump</t>
  </si>
  <si>
    <t>Windy Anandiha, Makoto, Hetty Reksoprodjo</t>
  </si>
  <si>
    <t>https://www.imdb.com/title/tt1849077/</t>
  </si>
  <si>
    <t>Siti Akbari</t>
  </si>
  <si>
    <t>Annie Landauw, Titing, Kartolo, Rd. Mochtar</t>
  </si>
  <si>
    <t>https://www.imdb.com/title/tt28489265/</t>
  </si>
  <si>
    <t>Accidental Fate</t>
  </si>
  <si>
    <t>A veteran poker player gets more than he bargained for when he accepts an invitation to an underground card game. Nothing but instincts, street smarts and knowledge of the game, he will do anything to get what he is owed.</t>
  </si>
  <si>
    <t>Wayne William-Smith</t>
  </si>
  <si>
    <t>https://www.imdb.com/title/tt27972593/</t>
  </si>
  <si>
    <t>The Legend of Calon Arang</t>
  </si>
  <si>
    <t>Dennis Adhiswara, Justin Adiwinata, Meisita Lomania, Fergie Brittany</t>
  </si>
  <si>
    <t>https://www.imdb.com/title/tt11828512/</t>
  </si>
  <si>
    <t>Slow Loris Having Teeth Cut</t>
  </si>
  <si>
    <t>https://www.imdb.com/title/tt15742370/</t>
  </si>
  <si>
    <t>Feeding Albino Western Diamondback Rattlesnake</t>
  </si>
  <si>
    <t>https://www.imdb.com/title/tt22035796/</t>
  </si>
  <si>
    <t>Saat</t>
  </si>
  <si>
    <t>A woman driving a car, helped by an unknown man. Time (Saat) passed quickly, and unexpected events took place.</t>
  </si>
  <si>
    <t>Ungke Kaumbur</t>
  </si>
  <si>
    <t>Devina Mulyawati, Dede Setiawan, Yuni Yumaris</t>
  </si>
  <si>
    <t>https://www.imdb.com/title/tt1846730/</t>
  </si>
  <si>
    <t>Setangan Berloemoer Darah</t>
  </si>
  <si>
    <t>https://www.imdb.com/title/tt9905588/</t>
  </si>
  <si>
    <t>Lingering</t>
  </si>
  <si>
    <t>Dewi Nurfitri</t>
  </si>
  <si>
    <t>Stephen J. Pena, Ryoma Ishizuka, Erin Evans-Walker, Melody Muzljakovich</t>
  </si>
  <si>
    <t>https://www.imdb.com/title/tt14928722/</t>
  </si>
  <si>
    <t>Turut Berdukacita</t>
  </si>
  <si>
    <t>Gracia Diana Valencia, Dana Wardhana</t>
  </si>
  <si>
    <t>https://www.imdb.com/title/tt19119400/</t>
  </si>
  <si>
    <t>HIVI!: Remaja</t>
  </si>
  <si>
    <t>Harris Syn</t>
  </si>
  <si>
    <t>Dina Mariana, Radian Sugandi, Lham Aditama, Neida Aleida</t>
  </si>
  <si>
    <t>https://www.imdb.com/title/tt3569076/</t>
  </si>
  <si>
    <t>Body Without a Brain</t>
  </si>
  <si>
    <t>Body Without a Brain is a high risk, physically demanding dance for camera. Rianto seems to be in a trance as he creates an unpremeditated encounter with the elements. He describes the work...</t>
  </si>
  <si>
    <t>Short, Fantasy, Music</t>
  </si>
  <si>
    <t>https://www.imdb.com/title/tt15428180/</t>
  </si>
  <si>
    <t>Seikat Jiwa</t>
  </si>
  <si>
    <t>Christopher has few desires that are difficult for people to understand. He has Asperger's syndrome which makes him different from other children. One day, Chris saw something interesting about children going to school.</t>
  </si>
  <si>
    <t>Albert Alessandro, Liz Besoes, Acha Khalida, Lana Nurino Panuju</t>
  </si>
  <si>
    <t>https://www.imdb.com/title/tt22756490/</t>
  </si>
  <si>
    <t>Kau Tetap Milk ku</t>
  </si>
  <si>
    <t>Fera Feriska, Cali Marsal</t>
  </si>
  <si>
    <t>https://www.imdb.com/title/tt8962830/</t>
  </si>
  <si>
    <t>The Magic Lives On</t>
  </si>
  <si>
    <t>Willo Keys</t>
  </si>
  <si>
    <t>Nicolas Alejandro, Nicolas Bunjamin, Carlos Camelo, Desmonda Cathabel</t>
  </si>
  <si>
    <t>https://www.imdb.com/title/tt21908700/</t>
  </si>
  <si>
    <t>Indo Style</t>
  </si>
  <si>
    <t>'Indo Style' is on a whole new level, from the clear waters of the Maldives, to the stunning beauty and culture of the Philippines and the Perfection of the waves in Indonesia, Sean ...</t>
  </si>
  <si>
    <t>Sean Gilhooley</t>
  </si>
  <si>
    <t>Luke Landrigan, Rob Machado, Rizal Tanjung</t>
  </si>
  <si>
    <t>https://www.imdb.com/title/tt6940690/</t>
  </si>
  <si>
    <t>Kunanti di borobudur</t>
  </si>
  <si>
    <t>https://www.imdb.com/title/tt16806948/</t>
  </si>
  <si>
    <t>Pendekar Sumur Tudjuh</t>
  </si>
  <si>
    <t>https://www.imdb.com/title/tt22875206/</t>
  </si>
  <si>
    <t>The Hanged Man</t>
  </si>
  <si>
    <t>A manager goes to see a mystic sage to find out about his terrible fate.</t>
  </si>
  <si>
    <t>Fadhil Abhimantra, Chanceline Ebel</t>
  </si>
  <si>
    <t>https://www.imdb.com/title/tt18748580/</t>
  </si>
  <si>
    <t>Kabayan Milenial</t>
  </si>
  <si>
    <t>Yogi Werner, Divana, Dicky Chandra, Keri Lestari</t>
  </si>
  <si>
    <t>https://www.imdb.com/title/tt13921306/</t>
  </si>
  <si>
    <t>Lost in Phuket</t>
  </si>
  <si>
    <t>One day in 2019, Andin stepped into a city park in Bandung with his younger cousin named Nando. Suddenly Andin saw a man applying for the road holding the hand of a little girl just as a ...</t>
  </si>
  <si>
    <t>Berlando Deton, Ferly Putra, Martina Telesa</t>
  </si>
  <si>
    <t>https://www.imdb.com/title/tt5927472/</t>
  </si>
  <si>
    <t>Tropical Living</t>
  </si>
  <si>
    <t>https://www.imdb.com/title/tt1279414/</t>
  </si>
  <si>
    <t>Biola</t>
  </si>
  <si>
    <t>Wahab Abdi, Arfandi, Hamid Arief, Ellya Chandra</t>
  </si>
  <si>
    <t>https://www.imdb.com/title/tt14990364/</t>
  </si>
  <si>
    <t>1518</t>
  </si>
  <si>
    <t>Rani Tobing</t>
  </si>
  <si>
    <t>https://www.imdb.com/title/tt3390554/</t>
  </si>
  <si>
    <t>Optatissimus</t>
  </si>
  <si>
    <t>Rio Dewanto, Landung Simatupang, Nadhira Suryadi</t>
  </si>
  <si>
    <t>https://www.imdb.com/title/tt0069481/</t>
  </si>
  <si>
    <t>Wajah Seorang Laki-Laki</t>
  </si>
  <si>
    <t>Tuti I. Malaon, Rima Melati, Slamet Rahardjo, Hanny Ray</t>
  </si>
  <si>
    <t>https://www.imdb.com/title/tt7456420/</t>
  </si>
  <si>
    <t>Bawean Island the hidden Paradise</t>
  </si>
  <si>
    <t>About the life of a tourist with a tour guide in the natural settings of the beautiful island Bawean.</t>
  </si>
  <si>
    <t>Dwi Prasetyo, Edo Barrudy</t>
  </si>
  <si>
    <t>Syeilla Anindita, Faisal Adi</t>
  </si>
  <si>
    <t>https://www.imdb.com/title/tt8519072/</t>
  </si>
  <si>
    <t>Jakarta Unfair</t>
  </si>
  <si>
    <t>According to Jakarta Legal Aid Institute report, Jakarta Provincial Government had conducted 113 evictions in 2015 and 325 more places are threatened by eviction in 2016. At least 70% of ...</t>
  </si>
  <si>
    <t>https://www.imdb.com/title/tt27850374/</t>
  </si>
  <si>
    <t>Neng Yatimah</t>
  </si>
  <si>
    <t>R. Busono, Mimi Mariani, Moh Mochtar, Najati</t>
  </si>
  <si>
    <t>https://www.imdb.com/title/tt1529281/</t>
  </si>
  <si>
    <t>It's Not Raining Outside</t>
  </si>
  <si>
    <t>They bring a sofa into a small packed room and don't know how to get inside or don't know where to turn.</t>
  </si>
  <si>
    <t>Andrea Andjaringtyas Adhi, Jamaludin Latief, Damar Anggarawati, Juni</t>
  </si>
  <si>
    <t>https://www.imdb.com/title/tt15137178/</t>
  </si>
  <si>
    <t>Siantar Rap Foundation: Pariban</t>
  </si>
  <si>
    <t>https://www.imdb.com/title/tt6141388/</t>
  </si>
  <si>
    <t>Malaikat Kecil dari India</t>
  </si>
  <si>
    <t>Tells the struggle of three small children living in Jakarta and the way to be released from their father's family. Sadia (Helmalia Putri) a mother who must take care of her three children alone.</t>
  </si>
  <si>
    <t>Nadila Ernesta, Sailesh Sharma, Shaheer Sheikh</t>
  </si>
  <si>
    <t>https://www.imdb.com/title/tt26700620/</t>
  </si>
  <si>
    <t>End of the Tunnel</t>
  </si>
  <si>
    <t>The film follows the daily lives of the three visually impaired individuals and their relation, dedication, and love to watching films of their preferences, and making films.</t>
  </si>
  <si>
    <t>https://www.imdb.com/title/tt9128432/</t>
  </si>
  <si>
    <t>Rimba Kini</t>
  </si>
  <si>
    <t>There are fun found in Taman Nasional Bukit Duabelas, Tebo, Jambi among the forest children. As the sun rises, the daughters wash people's clothes and collect water for mothers' cooking, ...</t>
  </si>
  <si>
    <t>https://www.imdb.com/title/tt5195924/</t>
  </si>
  <si>
    <t>Jakarta Stock Shots: No. 7</t>
  </si>
  <si>
    <t>On Friday, Nov. 13, 1998, at Atmajaya Campus in the Semanggi area, Jakarta, 5,000 to 10,000 people gathered to rally for democracy. Suddenly the military forces opened fire. 19 people were ...</t>
  </si>
  <si>
    <t>Ron Puyundatu</t>
  </si>
  <si>
    <t>https://www.imdb.com/title/tt14515774/</t>
  </si>
  <si>
    <t>Hoarding Disorder</t>
  </si>
  <si>
    <t>https://www.imdb.com/title/tt16806812/</t>
  </si>
  <si>
    <t>Cukong Blo'on</t>
  </si>
  <si>
    <t>C.C. Hardy</t>
  </si>
  <si>
    <t>https://www.imdb.com/title/tt3804428/</t>
  </si>
  <si>
    <t>Asmara Moerni</t>
  </si>
  <si>
    <t>Djoewariah, Adnan Kapau Gani, S. Joesoef</t>
  </si>
  <si>
    <t>https://www.imdb.com/title/tt28514296/</t>
  </si>
  <si>
    <t>Midnight Incident</t>
  </si>
  <si>
    <t>Somethings that happened in a local neighborhood was captured by a video camera which was found by a police officer near the bathroom of the incident.</t>
  </si>
  <si>
    <t>Jullian Rifigo, YB</t>
  </si>
  <si>
    <t>https://www.imdb.com/title/tt18936174/</t>
  </si>
  <si>
    <t>Remah</t>
  </si>
  <si>
    <t>In a village, a man insists on staying in his village which will be used as an area for reservoir expansion by the government.</t>
  </si>
  <si>
    <t>Tities Jendrayu, Azis Suprianto</t>
  </si>
  <si>
    <t>https://www.imdb.com/title/tt1539333/</t>
  </si>
  <si>
    <t>Vert</t>
  </si>
  <si>
    <t>Having been kicked out of his old corner, a homeless-man is forced to travel to seek another. He transforms the concrete city into a plastic haven where he finally finds peace.</t>
  </si>
  <si>
    <t>Richardus Tena Denny Kristianto</t>
  </si>
  <si>
    <t>Judicael Boni, Ti Hsuan Chiu, Alain Kerneuzet</t>
  </si>
  <si>
    <t>https://www.imdb.com/title/tt5824096/</t>
  </si>
  <si>
    <t>The Line OF Trespass: Demand for the return of it's right</t>
  </si>
  <si>
    <t>The scars are silent, giving limited sign to whom want to whispering and watching without deferentation.</t>
  </si>
  <si>
    <t>https://www.imdb.com/title/tt4712052/</t>
  </si>
  <si>
    <t>Garden Kids</t>
  </si>
  <si>
    <t>Six kids find something strange in the ground</t>
  </si>
  <si>
    <t>Narindro Aryo Hutomo, Regan Muammar Nugraha</t>
  </si>
  <si>
    <t>https://www.imdb.com/title/tt1849023/</t>
  </si>
  <si>
    <t>Oh Iboe</t>
  </si>
  <si>
    <t>Lo Tjin Nio, Bissu</t>
  </si>
  <si>
    <t>https://www.imdb.com/title/tt1063631/</t>
  </si>
  <si>
    <t>Merah Itu Cinta</t>
  </si>
  <si>
    <t>Yama Carlos, Inong, Gary M. Iskak, Marsha Timothy</t>
  </si>
  <si>
    <t>https://www.imdb.com/title/tt28355741/</t>
  </si>
  <si>
    <t>Transisi</t>
  </si>
  <si>
    <t>A Man who is threatened to watch a video. He doesn't know what will happen.</t>
  </si>
  <si>
    <t>Dede Mardani, Dwi Abi Maulana, Conrad Pamungkas</t>
  </si>
  <si>
    <t>https://www.imdb.com/title/tt21746436/</t>
  </si>
  <si>
    <t>Minor</t>
  </si>
  <si>
    <t>A Catholic lives in the Muslim-majority region Aceh.</t>
  </si>
  <si>
    <t>Vena Besta Klaudina, Takziyatun Nufus</t>
  </si>
  <si>
    <t>Vena Besta Klaudina</t>
  </si>
  <si>
    <t>https://www.imdb.com/title/tt6500096/</t>
  </si>
  <si>
    <t>The Topeng Monyet</t>
  </si>
  <si>
    <t>https://www.imdb.com/title/tt16968470/</t>
  </si>
  <si>
    <t>Home Delivery</t>
  </si>
  <si>
    <t>The lovers Sharath and Lilly are in deep trouble. Something that can cost them their reputation, goodwill and even lives.</t>
  </si>
  <si>
    <t>Dileep Sasidharan</t>
  </si>
  <si>
    <t>Lakshmy Radhakrishnan, Albert Shaju, Sanath Sivaraj, Amrutha Vijay</t>
  </si>
  <si>
    <t>https://www.imdb.com/title/tt2186636/</t>
  </si>
  <si>
    <t>People of the Coral Triangle</t>
  </si>
  <si>
    <t>A short documentary, made mostly from still photographs, that explores the lives of a group of sea nomads living in the ocean around the Indonesian Island of Sulawesi. The film explores the...</t>
  </si>
  <si>
    <t>James Morgan</t>
  </si>
  <si>
    <t>Ani Kasim, Johnny Langenheim, James Morgan</t>
  </si>
  <si>
    <t>https://www.imdb.com/title/tt6688002/</t>
  </si>
  <si>
    <t>Fadjar Menjingsing Dipermukaan Laut</t>
  </si>
  <si>
    <t>Rahayu Effendi, Mansjur Sjah</t>
  </si>
  <si>
    <t>https://www.imdb.com/title/tt2059268/</t>
  </si>
  <si>
    <t>Rodrigo de Villa</t>
  </si>
  <si>
    <t>Rd. Mochtar, Netty Herawati, Rendra Karno, Darussalam</t>
  </si>
  <si>
    <t>https://www.imdb.com/title/tt1265150/</t>
  </si>
  <si>
    <t>Petir sepandjang malam</t>
  </si>
  <si>
    <t>Syarifuddin, S. Waldy</t>
  </si>
  <si>
    <t>A. Abdurachman, Aisjah, Astaman, Barnas</t>
  </si>
  <si>
    <t>https://www.imdb.com/title/tt3265064/</t>
  </si>
  <si>
    <t>A Lady Caddy Who Never Saw a Hole in One</t>
  </si>
  <si>
    <t>A golf lesson, love story, and an anger</t>
  </si>
  <si>
    <t>Christy Mahanani, Joned Suryatmoko, Arya Sweta, Noen Stanislaus Yoga</t>
  </si>
  <si>
    <t>https://www.imdb.com/title/tt8103314/</t>
  </si>
  <si>
    <t>Lives to Death</t>
  </si>
  <si>
    <t>https://www.imdb.com/title/tt19718842/</t>
  </si>
  <si>
    <t>Sampai memutih rambutku</t>
  </si>
  <si>
    <t>Olga Lydia, Frans Nickolas</t>
  </si>
  <si>
    <t>https://www.imdb.com/title/tt23724716/</t>
  </si>
  <si>
    <t>Domesticated</t>
  </si>
  <si>
    <t>https://www.imdb.com/title/tt5492804/</t>
  </si>
  <si>
    <t>Amorira</t>
  </si>
  <si>
    <t>Keli Kadoe, Diroe Doka, Jacobs, Waroe Wesa</t>
  </si>
  <si>
    <t>https://www.imdb.com/title/tt26751834/</t>
  </si>
  <si>
    <t>Pasola - Battle on Holy Ground</t>
  </si>
  <si>
    <t>Celebrating ancient indigenous traditions in Indonesia: in Pasola Festival in West Sumba men on horses fight with spears against each other in an annual ritual. More than a symbolic battle,...</t>
  </si>
  <si>
    <t>https://www.imdb.com/title/tt0280773/</t>
  </si>
  <si>
    <t>Intan Perawan Kubu</t>
  </si>
  <si>
    <t>https://www.imdb.com/title/tt14988500/</t>
  </si>
  <si>
    <t>Love, Love</t>
  </si>
  <si>
    <t>The film explores the meaning of "Love" through three stories- one transgender individual from the Philippines, and a transgender individual and a waria from Indonesia.</t>
  </si>
  <si>
    <t>Kervin Quieta</t>
  </si>
  <si>
    <t>Stef Aranas, Kikie Fatma Masyandy, Lenny Sugiharto</t>
  </si>
  <si>
    <t>https://www.imdb.com/title/tt18339814/</t>
  </si>
  <si>
    <t>The Sun Shines Over Us</t>
  </si>
  <si>
    <t>https://www.imdb.com/title/tt22179266/</t>
  </si>
  <si>
    <t>Hati-Hati, Hati</t>
  </si>
  <si>
    <t>Since the mother left, the relationship between Aksa and his father, Anton becomes tenuous. Anton still have deep worries over his wife's left and becomes apathetic to Aksa. Their cold and ...</t>
  </si>
  <si>
    <t>Devika Leksono</t>
  </si>
  <si>
    <t>Ryan Andreas, Hendra Louis Alexander Eman, Axshan Diaz</t>
  </si>
  <si>
    <t>https://www.imdb.com/title/tt6905400/</t>
  </si>
  <si>
    <t>Pacar Untuk Adikku</t>
  </si>
  <si>
    <t>Lucky Afaratu, Mischa Chandrawinata, Marcella Daryanani, Megan Domani</t>
  </si>
  <si>
    <t>https://www.imdb.com/title/tt1431126/</t>
  </si>
  <si>
    <t>Oh, ibuku</t>
  </si>
  <si>
    <t>Aminah Cendrakasih, Tan Kim Gwat, Marlia Hardi, Turino Junaidy</t>
  </si>
  <si>
    <t>https://www.imdb.com/title/tt23030696/</t>
  </si>
  <si>
    <t>The Mother's Prayer (Doa Sang Ibu)</t>
  </si>
  <si>
    <t>Abirama Putra A., Ika Angel, Irving Artemas, Angga Ryan Putra</t>
  </si>
  <si>
    <t>https://www.imdb.com/title/tt14991442/</t>
  </si>
  <si>
    <t>Tommy Jonathan Sinaga: No Mercy</t>
  </si>
  <si>
    <t>1 Hacker Way Siopat Suhu</t>
  </si>
  <si>
    <t>https://www.imdb.com/title/tt10438616/</t>
  </si>
  <si>
    <t>Superboy</t>
  </si>
  <si>
    <t>Azri is a good 7-year-old boy who loves helping his friends at school. Azri is the only child from a simple family. His father was a doctor who was stationed outside the island while his ...</t>
  </si>
  <si>
    <t>Sidqiya Ade Alkhariq, Diaz Kumara, Dewi Prastiningrum, Yuli Widayati</t>
  </si>
  <si>
    <t>https://www.imdb.com/title/tt5482874/</t>
  </si>
  <si>
    <t>Amplitude: A Visual Novel</t>
  </si>
  <si>
    <t>The game's story begins in the year 2121, in a world where the majority of human populace exhibit mutated abilities. This is a harsh environment for those who have no power whatsoever, with...</t>
  </si>
  <si>
    <t>Sayaka Mashiro, Skyler Davenport, Jonathan David Bullock, Rina Adachi</t>
  </si>
  <si>
    <t>https://www.imdb.com/title/tt15420984/</t>
  </si>
  <si>
    <t>DeoNeio: Villa Massacre</t>
  </si>
  <si>
    <t>A group of university friends visit one of their friends to surprise her on her birthday. Mala; the birthday girl, alongside her boyfriend; Rio are known to be at a villa. A friendly surprise changes into an unwanted disastrous event.</t>
  </si>
  <si>
    <t>Orista Primadewa Hadiwiardjo</t>
  </si>
  <si>
    <t>Cahya Puteri, Adam Putra, Stevanus Oscar, Dwipa Hamzah</t>
  </si>
  <si>
    <t>https://www.imdb.com/title/tt21370240/</t>
  </si>
  <si>
    <t>Wanalathi</t>
  </si>
  <si>
    <t>Proving the difference between lotus flowers and teratai requires Akbar and his friends to travel into the forest. The forest they enter is controlled by a syndicate of illegal gold miners led by Marco.</t>
  </si>
  <si>
    <t>Tobrani Ramanne Marsa</t>
  </si>
  <si>
    <t>Jho Rizki, Riva Ivonya, Ira Ilva Sari, Hans de Kraker</t>
  </si>
  <si>
    <t>https://www.imdb.com/title/tt7671376/</t>
  </si>
  <si>
    <t>The Meeting</t>
  </si>
  <si>
    <t>Four political heavyweights meet to control the damage of a scandal, only to find they are unable to control the damage within themselves.</t>
  </si>
  <si>
    <t>Ferry Lesmana</t>
  </si>
  <si>
    <t>Otig Pakis, Verdi Solaiman, Dewi Yull</t>
  </si>
  <si>
    <t>https://www.imdb.com/title/tt6347266/</t>
  </si>
  <si>
    <t>Camouflage</t>
  </si>
  <si>
    <t>Twin brothers who has different personalities start debating when the elder brother (tyo) murdered 3 people after accepting his dad command.</t>
  </si>
  <si>
    <t>https://www.imdb.com/title/tt1158228/</t>
  </si>
  <si>
    <t>Aula cinta</t>
  </si>
  <si>
    <t>Roy Marten, Debbie Cinthya Dewi, Rahmat Kartolo, Ronny R. Mochtar</t>
  </si>
  <si>
    <t>https://www.imdb.com/title/tt6574620/</t>
  </si>
  <si>
    <t>Si Rano</t>
  </si>
  <si>
    <t>Rano Karno, Benyamin S., Nanien Sudiar, Farouk Afero</t>
  </si>
  <si>
    <t>https://www.imdb.com/title/tt6034042/</t>
  </si>
  <si>
    <t>Rock n' Roll Onthel</t>
  </si>
  <si>
    <t>Anggi Edison</t>
  </si>
  <si>
    <t>Irvan Muhammad, Yoga Arief Permana, Sansan, Reza Saputra</t>
  </si>
  <si>
    <t>https://www.imdb.com/title/tt0279279/</t>
  </si>
  <si>
    <t>Nurani</t>
  </si>
  <si>
    <t>https://www.imdb.com/title/tt16528952/</t>
  </si>
  <si>
    <t>Engineering Eternity</t>
  </si>
  <si>
    <t>He's an Engineer, She's a Machine. Brother and Sister, Lovers, Father and Daughter, Inventor and Invention. This is a story about them, trying to find eternity, before the end of time.</t>
  </si>
  <si>
    <t>Alya Devara Rifiany, Julio Rionaldo</t>
  </si>
  <si>
    <t>https://www.imdb.com/title/tt22038214/</t>
  </si>
  <si>
    <t>Empowering People, Changing Lives</t>
  </si>
  <si>
    <t>https://www.imdb.com/title/tt1102338/</t>
  </si>
  <si>
    <t>Supir istimewa</t>
  </si>
  <si>
    <t>Djauhari Effendi, A. Hadi, Yaya Hitayati, Roos Itjang</t>
  </si>
  <si>
    <t>https://www.imdb.com/title/tt1152784/</t>
  </si>
  <si>
    <t>Rayuan Gombal</t>
  </si>
  <si>
    <t>Ade, Aditya, Ita Agusta, Andra</t>
  </si>
  <si>
    <t>https://www.imdb.com/title/tt6580288/</t>
  </si>
  <si>
    <t>Why Do I Sing</t>
  </si>
  <si>
    <t>This movie telling ABOUT two characters that already burried. This movie is a representation of what is taught in the religion of Islam. In Islam, every dead person can not do anything. ...</t>
  </si>
  <si>
    <t>Anggi Septianto</t>
  </si>
  <si>
    <t>https://www.imdb.com/title/tt24075088/</t>
  </si>
  <si>
    <t>Get Ur Dream</t>
  </si>
  <si>
    <t>In a boarding house, there is a desire for each of them to become successful people in a fast and hasty time.</t>
  </si>
  <si>
    <t>Anggika Bolsterli, Tubagus Ali, Intan Melodi, Gusti Rayhan</t>
  </si>
  <si>
    <t>https://www.imdb.com/title/tt9163076/</t>
  </si>
  <si>
    <t>Rumah dan Bunga Matahari</t>
  </si>
  <si>
    <t>SUDANA is sipping his coffee heard the humming voice from his wife, SARASWATI. Sudana approaches her and Saraswati says that there are three special guests who will come. Saraswati still ...</t>
  </si>
  <si>
    <t>I Kadek Jaya Wiguna</t>
  </si>
  <si>
    <t>Lady Dhiana, Tina Roostiati, Wirman Simago, Johan Yanuar</t>
  </si>
  <si>
    <t>https://www.imdb.com/title/tt1102311/</t>
  </si>
  <si>
    <t>Putri solo</t>
  </si>
  <si>
    <t>Astaman, Ratmi B-29, Chelia Dewi, Chitra Dewi</t>
  </si>
  <si>
    <t>https://www.imdb.com/title/tt24018520/</t>
  </si>
  <si>
    <t>Devil's Daughter</t>
  </si>
  <si>
    <t>Calon, a black magic witch, creates a severe drought in the Kingdom of Airlangar, in order to take over the throne. King Daha calls on Master Warrior Baraba, whose son, Bahwula, is due to ...</t>
  </si>
  <si>
    <t>Hariyanto, Pang Warman</t>
  </si>
  <si>
    <t>https://www.imdb.com/title/tt21746214/</t>
  </si>
  <si>
    <t>Orat Oret</t>
  </si>
  <si>
    <t>Two imaginary characters that came to live based on children's emotions and imagination.</t>
  </si>
  <si>
    <t>Tia Pratiwi</t>
  </si>
  <si>
    <t>Mutiara Fakhrani, Nicholas Fernando, Stella Yohanna</t>
  </si>
  <si>
    <t>https://www.imdb.com/title/tt28490843/</t>
  </si>
  <si>
    <t>Adoption</t>
  </si>
  <si>
    <t>Andreuw Parinussa</t>
  </si>
  <si>
    <t>Aisya Aina, Julia Leonita, Andreuw Parinussa, Uchi Sagita</t>
  </si>
  <si>
    <t>https://www.imdb.com/title/tt3722630/</t>
  </si>
  <si>
    <t>Something Only You Can See</t>
  </si>
  <si>
    <t>About something new dimension of sight via lucid dream and travel from "O.B.E" Out Of Body Experience in our perception.</t>
  </si>
  <si>
    <t>Fajar Apria Utama</t>
  </si>
  <si>
    <t>https://www.imdb.com/title/tt2190183/</t>
  </si>
  <si>
    <t>Apanya Dong</t>
  </si>
  <si>
    <t>Eva Damayanti, Mama Hengky, Kang Ibing, Aom Kusman</t>
  </si>
  <si>
    <t>https://www.imdb.com/title/tt6333474/</t>
  </si>
  <si>
    <t>Pangolin</t>
  </si>
  <si>
    <t>PANGOLIN is an intimate glimpse into the journey of a single pangolin; from the moment it is taken from the wild to its final destination in China.</t>
  </si>
  <si>
    <t>Katie Schuler</t>
  </si>
  <si>
    <t>https://www.imdb.com/title/tt5059790/</t>
  </si>
  <si>
    <t>The Eyeless Beggar</t>
  </si>
  <si>
    <t>Two detectives are interested to a mysterious blind beggar nearby the coffee shop when they are trying to solve a cannibal case.</t>
  </si>
  <si>
    <t>Didet Joned, Yanti Joned, Badrian Noviansyah, Adrian Oktomayora Tambunan</t>
  </si>
  <si>
    <t>https://www.imdb.com/title/tt15427874/</t>
  </si>
  <si>
    <t>The Bar</t>
  </si>
  <si>
    <t>Ex British Army Detective, Logan McDonnell retires to Bali, opening a small bar. Unfortunately, his 'wee bar' attracts a collection of misfits, quirky individuals, troubled hearts and others, leading to a series of complex dramas.</t>
  </si>
  <si>
    <t>Robert Logan McDonald, Quisha Saunders, David Campbell, Derk Visser</t>
  </si>
  <si>
    <t>https://www.imdb.com/title/tt8619852/</t>
  </si>
  <si>
    <t>Ubudian</t>
  </si>
  <si>
    <t>A situational problem of a Ubud local driver and two of his tourist newly coming to Ubud to experiencing yoga life.</t>
  </si>
  <si>
    <t>https://www.imdb.com/title/tt2373016/</t>
  </si>
  <si>
    <t>Tears of Wood</t>
  </si>
  <si>
    <t>Patrick Rouxel</t>
  </si>
  <si>
    <t>https://www.imdb.com/title/tt15399758/</t>
  </si>
  <si>
    <t>Asura</t>
  </si>
  <si>
    <t>Two teenagers got lost on their way to the Summit of Mount Ciremai, a wilderness of Indonesia. They then meet the caretaker who forbids them to continue their Journey. They ignore the ban, ...</t>
  </si>
  <si>
    <t>Reza Hilman</t>
  </si>
  <si>
    <t>Trisna Irawan, Ali Sukarno, Aika Amalia</t>
  </si>
  <si>
    <t>https://www.imdb.com/title/tt18948956/</t>
  </si>
  <si>
    <t>Anna &amp; Ballerina</t>
  </si>
  <si>
    <t>Anna is on her road to becoming a famous ballerina. As a dark secret starts to unfold, it reveals the true nature of her relationship with her ambitious yet loving father.</t>
  </si>
  <si>
    <t>Ghea Priatna, Temmy Melianto, Hening Syawalsyamsy Rumis, Ella Aurelia</t>
  </si>
  <si>
    <t>https://www.imdb.com/title/tt2277868/</t>
  </si>
  <si>
    <t>Cinta maia</t>
  </si>
  <si>
    <t>Nadila Ernesta, Ben Joshua, Revand T. Narya, Indah Ayu Putri</t>
  </si>
  <si>
    <t>https://www.imdb.com/title/tt1170016/</t>
  </si>
  <si>
    <t>Senyum dan tangis</t>
  </si>
  <si>
    <t>Pitradjaya Burnama, Andy Carol, Aminah Cendrakasih, Mahmud Fatha</t>
  </si>
  <si>
    <t>https://www.imdb.com/title/tt10438586/</t>
  </si>
  <si>
    <t>Grabag, a Short Tale of Earth and Human</t>
  </si>
  <si>
    <t>Grabag, A Short Tale of Earth and Human is a unique documentary film with the power of images as its strength to tell the story. This film brings up a short story about nature and human ...</t>
  </si>
  <si>
    <t>https://www.imdb.com/title/tt27614388/</t>
  </si>
  <si>
    <t>Tiga Butir Kurma</t>
  </si>
  <si>
    <t>Imron Ayikayu</t>
  </si>
  <si>
    <t>Surya Saputra</t>
  </si>
  <si>
    <t>https://www.imdb.com/title/tt14984502/</t>
  </si>
  <si>
    <t>Tommy Jonathan Sinaga Feat. Frengky Ardian Batubara: Aku Ingin Dia</t>
  </si>
  <si>
    <t>Natalina Windasari Hutahaean, Tommy Jonathan Sinaga</t>
  </si>
  <si>
    <t>https://www.imdb.com/title/tt1431086/</t>
  </si>
  <si>
    <t>Jamila and the President</t>
  </si>
  <si>
    <t>Jamila is a prostitute serving a life sentence behind bars. She surrenders herself to the authorities after admitting she killed a high-ranking minister, and refuses to be represented by any lawyer or request a plea to ease her sentence.</t>
  </si>
  <si>
    <t>Ratna Sarumpaet</t>
  </si>
  <si>
    <t>Atiqah Hasiholan, Christine Hakim, Fauzi Baadila, Ria Irawan</t>
  </si>
  <si>
    <t>https://www.imdb.com/title/tt1431094/</t>
  </si>
  <si>
    <t>Kopral djono</t>
  </si>
  <si>
    <t>Ariati, Dhalia, Nasution Eddy, R.D. Ismail</t>
  </si>
  <si>
    <t>https://www.imdb.com/title/tt14999828/</t>
  </si>
  <si>
    <t>Traffic Jam</t>
  </si>
  <si>
    <t>Tam Notosusanto</t>
  </si>
  <si>
    <t>Ohan Adiputra, Aldi, Keith Foo, Hendricus Wisnu Groho</t>
  </si>
  <si>
    <t>https://www.imdb.com/title/tt0484343/</t>
  </si>
  <si>
    <t>Anywhere But Fear</t>
  </si>
  <si>
    <t>A documentary about the life of civilians and conflict-affected communities during the Martial Law in Aceh.</t>
  </si>
  <si>
    <t>Adeline Tumenggung-Cooke</t>
  </si>
  <si>
    <t>https://www.imdb.com/title/tt11027004/</t>
  </si>
  <si>
    <t>Don't Open</t>
  </si>
  <si>
    <t>Jovan Arvisco</t>
  </si>
  <si>
    <t>https://www.imdb.com/title/tt16043850/</t>
  </si>
  <si>
    <t>What If?</t>
  </si>
  <si>
    <t>Kurnia Putra</t>
  </si>
  <si>
    <t>Achy, Kurnia Putra</t>
  </si>
  <si>
    <t>https://www.imdb.com/title/tt15881288/</t>
  </si>
  <si>
    <t>Martyr: The Interview</t>
  </si>
  <si>
    <t>An Eco-Terrorist who bombarded 65 cities in Nusantara with Thermonuclear Bomb, turns himself to the authorities and the CIA with an unknown reason and request an interview to tell the world his views</t>
  </si>
  <si>
    <t>Nicharter, Shania Sree Maharani, Arjan Onderdenwijngaard, Aliona Karmanova</t>
  </si>
  <si>
    <t>https://www.imdb.com/title/tt7883682/</t>
  </si>
  <si>
    <t>The Phone</t>
  </si>
  <si>
    <t>The Phone (Punya Siapa) is a horror film about a brother and sister that cursed by a phone that was found by the sister on the shore.</t>
  </si>
  <si>
    <t>Khansa Mareta</t>
  </si>
  <si>
    <t>https://www.imdb.com/title/tt7407376/</t>
  </si>
  <si>
    <t>Battle of Heroes</t>
  </si>
  <si>
    <t>Ling Zhao</t>
  </si>
  <si>
    <t>P.M. Seymour, John Wesley Go, Christiaan Connors, Alec Shea</t>
  </si>
  <si>
    <t>https://www.imdb.com/title/tt3080020/</t>
  </si>
  <si>
    <t>Chotto: A Moment in Japan</t>
  </si>
  <si>
    <t>https://www.imdb.com/title/tt0343283/</t>
  </si>
  <si>
    <t>Pearls of Love</t>
  </si>
  <si>
    <t>Adipura, Bella Esperance, Fadli, Dina Lorenza</t>
  </si>
  <si>
    <t>https://www.imdb.com/title/tt28668568/</t>
  </si>
  <si>
    <t>Mayang O' Mayang</t>
  </si>
  <si>
    <t>Joko dreams about a woman in a shawl he considers to be his soulmate and embarks on a search for her. On his way, he repeatedly bumps into a Betawi puppet named ondel-ondel. Does Joko manage to find the woman in her dream?</t>
  </si>
  <si>
    <t>Fizal Aji</t>
  </si>
  <si>
    <t>https://www.imdb.com/title/tt15006630/</t>
  </si>
  <si>
    <t>Tudos Tu Na Marnipi</t>
  </si>
  <si>
    <t>https://www.imdb.com/title/tt15742386/</t>
  </si>
  <si>
    <t>Albino Western Diamondback Rattlesnake Feeding Crotalus Atrox</t>
  </si>
  <si>
    <t>https://www.imdb.com/title/tt20596110/</t>
  </si>
  <si>
    <t>Ita Purnamasari: The Rage of Angel</t>
  </si>
  <si>
    <t>https://www.imdb.com/title/tt27044391/</t>
  </si>
  <si>
    <t>Goresan Jejak</t>
  </si>
  <si>
    <t>https://www.imdb.com/title/tt26695482/</t>
  </si>
  <si>
    <t>Sal Priadi: Mesra-mesraannya kecil-kecilan dulu</t>
  </si>
  <si>
    <t>Muzakki Ramdhan, M. Rakila Khaizuran Affandi, Nabila Dinara Muazahra, M. Abrisam Hafizh</t>
  </si>
  <si>
    <t>https://www.imdb.com/title/tt10306128/</t>
  </si>
  <si>
    <t>Kai Mata: So Hard</t>
  </si>
  <si>
    <t>Fabian Racuk</t>
  </si>
  <si>
    <t>Jamie Bade, Katie Barbaro, Domi, Purnama Melissa Keller</t>
  </si>
  <si>
    <t>https://www.imdb.com/title/tt19718324/</t>
  </si>
  <si>
    <t>Jumpa</t>
  </si>
  <si>
    <t>Omara N. Esteghlal, Maizura, Sarra Tobing</t>
  </si>
  <si>
    <t>https://www.imdb.com/title/tt5319686/</t>
  </si>
  <si>
    <t>Noir Spirit Monomatic</t>
  </si>
  <si>
    <t>After Josh rent a new house, he realized that there's something following him.</t>
  </si>
  <si>
    <t>https://www.imdb.com/title/tt21086032/</t>
  </si>
  <si>
    <t>Aral Melintang</t>
  </si>
  <si>
    <t>Andien, a masseuse, strives to fight for her dignity by standing up for herself when she experiences sexual harassment. However, the responses from people around start to make her question her own beliefs.</t>
  </si>
  <si>
    <t>Darwyn Tse, Patty Sandya, Erik Lasmono, Pandu Pangestu</t>
  </si>
  <si>
    <t>https://www.imdb.com/title/tt14445452/</t>
  </si>
  <si>
    <t>A Boring Couple Conversation</t>
  </si>
  <si>
    <t>Serly Ardiana, Galih Rama</t>
  </si>
  <si>
    <t>https://www.imdb.com/title/tt8690836/</t>
  </si>
  <si>
    <t>Adista</t>
  </si>
  <si>
    <t>Putri Dalilati</t>
  </si>
  <si>
    <t>https://www.imdb.com/title/tt2384350/</t>
  </si>
  <si>
    <t>Insomnia</t>
  </si>
  <si>
    <t>This is the story about a young man who try to sleep because he has a particular disease called Insomnia. During his effort to sleep he find a terror inside his house. He try to find out ...</t>
  </si>
  <si>
    <t>Joshua Lasiman, Lucky Lenno</t>
  </si>
  <si>
    <t>Lucky Lenno</t>
  </si>
  <si>
    <t>https://www.imdb.com/title/tt16762330/</t>
  </si>
  <si>
    <t>Lena's Requiem</t>
  </si>
  <si>
    <t>Lena, an influencer and a streamer superstar found herself inside a weird-unknown black and white space where time doesn't exist. What the hell happened to her and what made her come there? Is it - Limbo? The 1st Circle of Hell???</t>
  </si>
  <si>
    <t>Vivi Alexa, Leony Vitria Hartanti, Nicharter, Arjan Onderdenwijngaard</t>
  </si>
  <si>
    <t>https://www.imdb.com/title/tt1431132/</t>
  </si>
  <si>
    <t>Pembalasan</t>
  </si>
  <si>
    <t>Wahid Chan, Turino Junaidy, Pello, Soelastri</t>
  </si>
  <si>
    <t>https://www.imdb.com/title/tt1529289/</t>
  </si>
  <si>
    <t>Kuda laut</t>
  </si>
  <si>
    <t>https://www.imdb.com/title/tt6301112/</t>
  </si>
  <si>
    <t>Fantastic Nite</t>
  </si>
  <si>
    <t>At night, a Rider passes through a quiet road and is halted midway by a private Policeman. The Rider is given a traffic ticket and forced to go home in the cold midnight.</t>
  </si>
  <si>
    <t>Amelia Vindy, Reza Chandika, Ivan Oktavian, Cayuz Canisius Paru</t>
  </si>
  <si>
    <t>https://www.imdb.com/title/tt1495817/</t>
  </si>
  <si>
    <t>Kata Maaf Terakhir</t>
  </si>
  <si>
    <t>Maruli Ara</t>
  </si>
  <si>
    <t>Ade Surya Akbar, Rachel Amanda, Maia Estianty, Kinaryosih</t>
  </si>
  <si>
    <t>https://www.imdb.com/title/tt1532499/</t>
  </si>
  <si>
    <t>Babi apa ayam?</t>
  </si>
  <si>
    <t>Sakti Parantean</t>
  </si>
  <si>
    <t>https://www.imdb.com/title/tt22806246/</t>
  </si>
  <si>
    <t>Ada Yang Berbeda?</t>
  </si>
  <si>
    <t>Catherine Lubrien, Alviani Gloria Sisti</t>
  </si>
  <si>
    <t>https://www.imdb.com/title/tt4158032/</t>
  </si>
  <si>
    <t>Sova</t>
  </si>
  <si>
    <t>To Kinyo, normalcy is not given. She ponders a seemingly simple question that reaveals a rabbit hole of Paranoia. In an effort to humor her existentialist musing her best friend Dodo ...</t>
  </si>
  <si>
    <t>Dinda Kanyadewi</t>
  </si>
  <si>
    <t>Hafez Ali, Dinda Kanyadewi</t>
  </si>
  <si>
    <t>https://www.imdb.com/title/tt7661624/</t>
  </si>
  <si>
    <t>Passage to Womanhood</t>
  </si>
  <si>
    <t>Passage to Womanhood is a portrait of Muslim trans women who are not succumbing social marginalization and in turn are painting painting their own portrayal of womanhood. Redefining ...</t>
  </si>
  <si>
    <t>Inaya Graciana Yusuf</t>
  </si>
  <si>
    <t>https://www.imdb.com/title/tt20767660/</t>
  </si>
  <si>
    <t>The All New Hafiz &amp; Friends</t>
  </si>
  <si>
    <t>The All New Hafiz and Friends is an show from Muhammad Hafiz under the auspices of his own production house, VG+ Entertainment Group. The All New Hafiz and Friends is a show that was revived by Hafiz in 2022.</t>
  </si>
  <si>
    <t>Muhammad Hafiz, Latifah Annur, Witri Asmaida, Meccalino Adjie</t>
  </si>
  <si>
    <t>https://www.imdb.com/title/tt8005580/</t>
  </si>
  <si>
    <t>Signs of the Season</t>
  </si>
  <si>
    <t>Signs of nature can no longer be used as a guide.</t>
  </si>
  <si>
    <t>Ninndi Raras</t>
  </si>
  <si>
    <t>https://www.imdb.com/title/tt3432888/</t>
  </si>
  <si>
    <t>Death Sentence in Indonesia</t>
  </si>
  <si>
    <t>U.S. Citizen, Frank Amado, has unjustly been sentenced to death in Jakarta, Indonesia where he is currently imprisoned for a narcotics conviction. He is the first U.S. Citizen ever to be ...</t>
  </si>
  <si>
    <t>Fender Dickinson</t>
  </si>
  <si>
    <t>Frank Amado, Ingrid Amado, Monique Amado, Jörg Mattutat</t>
  </si>
  <si>
    <t>Documentary, Crime</t>
  </si>
  <si>
    <t>https://www.imdb.com/title/tt22804942/</t>
  </si>
  <si>
    <t>TikTok Rewind Indonesia 2020: A New Destiny</t>
  </si>
  <si>
    <t>Christopher Obadiah, Wesley Santoso</t>
  </si>
  <si>
    <t>Igleon, Wesley Santoso, Christopher Obadiah, Kelvin Kurniawan</t>
  </si>
  <si>
    <t>https://www.imdb.com/title/tt12242980/</t>
  </si>
  <si>
    <t>The Boy with Moving Image</t>
  </si>
  <si>
    <t>Vaiyang, a film director, wants to rent a house for making his new movie that owned by a woman named Ning. However, the agreement has the condition that he must accompany Ning until her death prediction is coming tomorrow.</t>
  </si>
  <si>
    <t>Hafidz Aulia, Bryancini Galgala, Nithalie Louisza</t>
  </si>
  <si>
    <t>https://www.imdb.com/title/tt2093210/</t>
  </si>
  <si>
    <t>Precious Herbs</t>
  </si>
  <si>
    <t>André de la Varre</t>
  </si>
  <si>
    <t>https://www.imdb.com/title/tt1725038/</t>
  </si>
  <si>
    <t>Menggayut Harapan Ditengah Pengucilan</t>
  </si>
  <si>
    <t>Isolation and poverty are what awaits those who have leprosy, the historic forced sending of sufferers to far away places, far from other communities, families and employment opportunities....</t>
  </si>
  <si>
    <t>Erik Lofting</t>
  </si>
  <si>
    <t>Lalang Wardoyo</t>
  </si>
  <si>
    <t>https://www.imdb.com/title/tt1995365/</t>
  </si>
  <si>
    <t>Mama, Aku Harus Pergi</t>
  </si>
  <si>
    <t>Virda Anggraini, Andi Delfiola, Kian Kuspratomo, Michele Liong</t>
  </si>
  <si>
    <t>https://www.imdb.com/title/tt6939284/</t>
  </si>
  <si>
    <t>Penasaran</t>
  </si>
  <si>
    <t>Muchsin Alatas, Hamid Arief, Aminah Cendrakasih, Fitria K.</t>
  </si>
  <si>
    <t>https://www.imdb.com/title/tt15444566/</t>
  </si>
  <si>
    <t>Refleksi Ramadhan</t>
  </si>
  <si>
    <t>During the holy month of Ramadhan, join Keanu on a spiritual journey of self-reflection. Together, we will learn about the values of Ramadhan with many Islamic figures like Ustad Zacky Mirza.</t>
  </si>
  <si>
    <t>Keanu Sumawinata, Ust. Zacky Mirza</t>
  </si>
  <si>
    <t>https://www.imdb.com/title/tt8804064/</t>
  </si>
  <si>
    <t>Birthplace</t>
  </si>
  <si>
    <t>The symbolic story of a man arriving on a perfect Earth, who encounters his nemesis in the form of ocean pollution.</t>
  </si>
  <si>
    <t>Sil Van Der Woerd</t>
  </si>
  <si>
    <t>https://www.imdb.com/title/tt3695896/</t>
  </si>
  <si>
    <t>The Storyteller</t>
  </si>
  <si>
    <t>Titi Rajo Bintang, Sujiwo Tejo</t>
  </si>
  <si>
    <t>https://www.imdb.com/title/tt5547732/</t>
  </si>
  <si>
    <t>Freak-Quency</t>
  </si>
  <si>
    <t>Chachan, Kokoro Hane, Sayaka Mashiro, Reinhart</t>
  </si>
  <si>
    <t>https://www.imdb.com/title/tt6348066/</t>
  </si>
  <si>
    <t>Nightfly 2</t>
  </si>
  <si>
    <t>This film describes street prostitution in suburb of Jakarta. They stand in side of street to offer their body all night. They are part of 160.000 nightfly in this country.</t>
  </si>
  <si>
    <t>Asrizal Rizki Akbar</t>
  </si>
  <si>
    <t>https://www.imdb.com/title/tt22988734/</t>
  </si>
  <si>
    <t>Biwar Legend of Dragon Slayer</t>
  </si>
  <si>
    <t>https://www.imdb.com/title/tt17502904/</t>
  </si>
  <si>
    <t>My Revive Daily</t>
  </si>
  <si>
    <t>https://www.imdb.com/title/tt3811690/</t>
  </si>
  <si>
    <t>Galau</t>
  </si>
  <si>
    <t>In voyeur tourist-camera style, GALAU follows a middle-aged man ambling around a stunningly beautiful tropical island. It soon becomes evident that he is escaping a deep internal anguish that is resolved unexpectedly.</t>
  </si>
  <si>
    <t>Sandeep Ray</t>
  </si>
  <si>
    <t>Tariq Khalil</t>
  </si>
  <si>
    <t>https://www.imdb.com/title/tt18211872/</t>
  </si>
  <si>
    <t>Health and Wealth Community</t>
  </si>
  <si>
    <t>https://www.imdb.com/title/tt15017050/</t>
  </si>
  <si>
    <t>Banyu Lintar Angin</t>
  </si>
  <si>
    <t>https://www.imdb.com/title/tt18182414/</t>
  </si>
  <si>
    <t>Maestro Radio Bandung</t>
  </si>
  <si>
    <t>https://www.imdb.com/title/tt9580796/</t>
  </si>
  <si>
    <t>Infectonator: Survivors</t>
  </si>
  <si>
    <t>https://www.imdb.com/title/tt22803934/</t>
  </si>
  <si>
    <t>4th Floor</t>
  </si>
  <si>
    <t>Rina harus kembali ke kantornya untuk lembur saat magrib. Saat malam tiba terdengar suara tawa dan langkah kaki anak kecil menghantuinya.</t>
  </si>
  <si>
    <t>Katarina Dumais, Rezki Fadlun, Khayla Maharani</t>
  </si>
  <si>
    <t>https://www.imdb.com/title/tt6348052/</t>
  </si>
  <si>
    <t>Grass of Road</t>
  </si>
  <si>
    <t>This film shows a little story of punk community in Indonesia.</t>
  </si>
  <si>
    <t>Lusie Natio Tobing</t>
  </si>
  <si>
    <t>https://www.imdb.com/title/tt28668713/</t>
  </si>
  <si>
    <t>Soulmate Is A Strange Concept</t>
  </si>
  <si>
    <t>Anggita Puri, Alam Jaelani Setiawan</t>
  </si>
  <si>
    <t>https://www.imdb.com/title/tt19119528/</t>
  </si>
  <si>
    <t>Tulus: Labirin</t>
  </si>
  <si>
    <t>Davy Linggar</t>
  </si>
  <si>
    <t>Tatjana Saphira, Tulus</t>
  </si>
  <si>
    <t>https://www.imdb.com/title/tt1431071/</t>
  </si>
  <si>
    <t>Hantjurnya petualang</t>
  </si>
  <si>
    <t>Bing Slamet, Titi Qadarsih, Farouk Afero, Alfian</t>
  </si>
  <si>
    <t>https://www.imdb.com/title/tt28637401/</t>
  </si>
  <si>
    <t>Leluhur</t>
  </si>
  <si>
    <t>Axel Hutama</t>
  </si>
  <si>
    <t>Saifus, Henny Thedjo, Lanny Thedjo</t>
  </si>
  <si>
    <t>https://www.imdb.com/title/tt22816122/</t>
  </si>
  <si>
    <t>Sudah Tenang</t>
  </si>
  <si>
    <t>Janice Zaneta</t>
  </si>
  <si>
    <t>https://www.imdb.com/title/tt13859552/</t>
  </si>
  <si>
    <t>Revan Farnur: Melangkah bersamamu</t>
  </si>
  <si>
    <t>Javier Sauve</t>
  </si>
  <si>
    <t>Revan Farnur, Amalia Kadis</t>
  </si>
  <si>
    <t>https://www.imdb.com/title/tt7374428/</t>
  </si>
  <si>
    <t>Absence</t>
  </si>
  <si>
    <t>A lonely young man's attempt in ending his life is under threat after his roommate ill-timed arrival.</t>
  </si>
  <si>
    <t>Hanif Revano</t>
  </si>
  <si>
    <t>Pandya Asyrafi, Tyrone Pua, Raditya Kusuma</t>
  </si>
  <si>
    <t>https://www.imdb.com/title/tt28484864/</t>
  </si>
  <si>
    <t>Andai</t>
  </si>
  <si>
    <t>Kurnia Alexander, Astrid Rahadiani</t>
  </si>
  <si>
    <t>https://www.imdb.com/title/tt5901924/</t>
  </si>
  <si>
    <t>Mulan Jameela feat. Mike Mohede: Tiada Kata</t>
  </si>
  <si>
    <t>https://www.imdb.com/title/tt1431111/</t>
  </si>
  <si>
    <t>Maut mendjelang magrib</t>
  </si>
  <si>
    <t>Boy Iskak, Tanneke Burki, Alwi Oslan, Chatir Harro</t>
  </si>
  <si>
    <t>https://www.imdb.com/title/tt13511888/</t>
  </si>
  <si>
    <t>nightOUT</t>
  </si>
  <si>
    <t>One day, there were two siblings on vacation at the cottage, then at night his younger brother Andy mysteriously disappeared, and his sister had to look for him and then she teleported to another dimension.</t>
  </si>
  <si>
    <t>Justin Ryan Bradley</t>
  </si>
  <si>
    <t>Justin Ryan Bradley, Maulia Syahda Syafiqah</t>
  </si>
  <si>
    <t>https://www.imdb.com/title/tt20217630/</t>
  </si>
  <si>
    <t>Faiha: Cari Pokemon</t>
  </si>
  <si>
    <t>Family, Music</t>
  </si>
  <si>
    <t>https://www.imdb.com/title/tt19623142/</t>
  </si>
  <si>
    <t>Ita Purnamasari: Nobody Like You</t>
  </si>
  <si>
    <t>Inneke Koesherawati, Febby Lawrence, Adjie Massaid, Adjie Pangestu</t>
  </si>
  <si>
    <t>https://www.imdb.com/title/tt28668667/</t>
  </si>
  <si>
    <t>Monodialog</t>
  </si>
  <si>
    <t>Brigitta Cynthia</t>
  </si>
  <si>
    <t>https://www.imdb.com/title/tt27833410/</t>
  </si>
  <si>
    <t>Ghost Parade</t>
  </si>
  <si>
    <t>There's something spooky in the woods - And it needs your help. Team up with 30 ghostly companions, each one lending a unique ability. Explore this spine-tingling scrolling action adventure and work together to get everyone safely home.</t>
  </si>
  <si>
    <t>Azizah Assattari</t>
  </si>
  <si>
    <t>https://www.imdb.com/title/tt14368420/</t>
  </si>
  <si>
    <t>Bocil</t>
  </si>
  <si>
    <t>Kezia and Rey are siblings who don't get along as like brothers and sisters who live under the same roof. It can be seen from Rey's habits who calls his younger sister "Bocil". Until they ...</t>
  </si>
  <si>
    <t>Maulida Nabila Yuniwindani, Panji Adhi Nusop</t>
  </si>
  <si>
    <t>https://www.imdb.com/title/tt17518054/</t>
  </si>
  <si>
    <t>Podcast GII HIT Kuta</t>
  </si>
  <si>
    <t>https://www.imdb.com/title/tt16540950/</t>
  </si>
  <si>
    <t>Firstime</t>
  </si>
  <si>
    <t>https://www.imdb.com/title/tt19119618/</t>
  </si>
  <si>
    <t>Raisa: Nyawa dan Harapan</t>
  </si>
  <si>
    <t>Galih Mulya Nugraha</t>
  </si>
  <si>
    <t>Raisa, Hamish Daud</t>
  </si>
  <si>
    <t>https://www.imdb.com/title/tt17491688/</t>
  </si>
  <si>
    <t>Daily Struggle of Teteh</t>
  </si>
  <si>
    <t>https://www.imdb.com/title/tt19160946/</t>
  </si>
  <si>
    <t>MALIQ &amp; D'Essentials: Mendekat, Melihat, Mendengar</t>
  </si>
  <si>
    <t>Ilman Ibrahim, Angga Puradiredja, Widi Puradiredja, Arya Aditya Ramadhya</t>
  </si>
  <si>
    <t>https://www.imdb.com/title/tt20426156/</t>
  </si>
  <si>
    <t>Ninja Fishing</t>
  </si>
  <si>
    <t>https://www.imdb.com/title/tt19117986/</t>
  </si>
  <si>
    <t>Yura Yunita: Tenang</t>
  </si>
  <si>
    <t>Ringgo Agus Rahman, Nirina Zubir, Kiki Narendra, Gamaliel Eleazar</t>
  </si>
  <si>
    <t>https://www.imdb.com/title/tt21744990/</t>
  </si>
  <si>
    <t>Andikaa Saputraa</t>
  </si>
  <si>
    <t>https://www.imdb.com/title/tt18347532/</t>
  </si>
  <si>
    <t>EDDA Café</t>
  </si>
  <si>
    <t>https://www.imdb.com/title/tt24403358/</t>
  </si>
  <si>
    <t>4581325 (Visualizer)</t>
  </si>
  <si>
    <t>4581325 is a song by Muhammad Hafiz from the album "the (memories) that we never forget" for his short documentary soundtrack project with the same title. 4581325 itself is track number 11 for the Deluxe version of the soundtrack album.</t>
  </si>
  <si>
    <t>Meccalino Adjie, Novara Ardioni, Rizky Fernanda, Muhammad Gifary</t>
  </si>
  <si>
    <t>https://www.imdb.com/title/tt28699298/</t>
  </si>
  <si>
    <t>Jagal Teluh</t>
  </si>
  <si>
    <t>The story revolves around an ugly woman who is ostracized in her community. In her pursuit of beauty, she eventually engages in a ritual that requires her to seek the corpse of a ...</t>
  </si>
  <si>
    <t>Selvi Kitty, Elina Joerg, Ferdi Ali, Udin Penyok</t>
  </si>
  <si>
    <t>https://www.imdb.com/title/tt27920938/</t>
  </si>
  <si>
    <t>Horror Time</t>
  </si>
  <si>
    <t>https://www.imdb.com/title/tt19119304/</t>
  </si>
  <si>
    <t>Tulus: Manusia Kuat</t>
  </si>
  <si>
    <t>Tulus</t>
  </si>
  <si>
    <t>https://www.imdb.com/title/tt15375064/</t>
  </si>
  <si>
    <t>Melly Goeslaw: Bintang di Hati</t>
  </si>
  <si>
    <t>Jodie Octo</t>
  </si>
  <si>
    <t>Greesella Adhalia, Dimas Anggara, Melly Goeslaw, Christine Hakim</t>
  </si>
  <si>
    <t>https://www.imdb.com/title/tt18236172/</t>
  </si>
  <si>
    <t>id:entity voices</t>
  </si>
  <si>
    <t>Moona Hoshinova, Airani Iofifteen, Ollie Kureiji, Anya Melfissa</t>
  </si>
  <si>
    <t>https://www.imdb.com/title/tt8619748/</t>
  </si>
  <si>
    <t>Eurgava: Tombs of Senza</t>
  </si>
  <si>
    <t>You've heard about the magical disturbance. Too many people died to it. People here and there went out to find a way to end it. All of them failed. Heroes - Pilgrims - Armies - You can ...</t>
  </si>
  <si>
    <t>https://www.imdb.com/title/tt17518046/</t>
  </si>
  <si>
    <t>News Wrap Up</t>
  </si>
  <si>
    <t>https://www.imdb.com/title/tt28484890/</t>
  </si>
  <si>
    <t>Worth the Loss</t>
  </si>
  <si>
    <t>How if a Jaksel's boy have a break up? It's definitely a heart-breaking</t>
  </si>
  <si>
    <t>Dito Darmawan</t>
  </si>
  <si>
    <t>Dito Darmawan, Adinda Mustafa</t>
  </si>
  <si>
    <t>https://www.imdb.com/title/tt13775578/</t>
  </si>
  <si>
    <t>Miracle Fly</t>
  </si>
  <si>
    <t>https://www.imdb.com/title/tt19119368/</t>
  </si>
  <si>
    <t>Virgoun: Surat Cinta Untuk Starla</t>
  </si>
  <si>
    <t>Caitlin Halderman, Jefri Nichol, Virgoun</t>
  </si>
  <si>
    <t>https://www.imdb.com/title/tt17346208/</t>
  </si>
  <si>
    <t>Global Newsbeat</t>
  </si>
  <si>
    <t>https://www.imdb.com/title/tt19119340/</t>
  </si>
  <si>
    <t>Yura Yunita: Intuisi</t>
  </si>
  <si>
    <t>Yura Yunita, Reza Rahadian</t>
  </si>
  <si>
    <t>https://www.imdb.com/title/tt19118114/</t>
  </si>
  <si>
    <t>Isyana Sarasvati: Il Sogno</t>
  </si>
  <si>
    <t>Gianni Fajri, Dani Huda</t>
  </si>
  <si>
    <t>Isyana Sarasvati</t>
  </si>
  <si>
    <t>https://www.imdb.com/title/tt15017082/</t>
  </si>
  <si>
    <t>A Raven Monologue</t>
  </si>
  <si>
    <t>Animation, Adventure</t>
  </si>
  <si>
    <t>https://www.imdb.com/title/tt17640044/</t>
  </si>
  <si>
    <t>Ochame Kinou - hololive Indonesia (Cover)</t>
  </si>
  <si>
    <t>Moona Hoshinova, Airani Iofifteen, Ayunda Risu</t>
  </si>
  <si>
    <t>https://www.imdb.com/title/tt28060198/</t>
  </si>
  <si>
    <t>Sahabat Terbaik (Maafkan Aku)</t>
  </si>
  <si>
    <t>Aryha Noegraha</t>
  </si>
  <si>
    <t>Alwi Aditia, Fiky Apryanto, M Hafis Bachtiar, Umro Liogo</t>
  </si>
  <si>
    <t>https://www.imdb.com/title/tt27543546/</t>
  </si>
  <si>
    <t>Gudang Garam International - Cold Desert</t>
  </si>
  <si>
    <t>https://www.imdb.com/title/tt19119428/</t>
  </si>
  <si>
    <t>Isyana Sarasvati: Winter Song</t>
  </si>
  <si>
    <t>Katinka Pulungan</t>
  </si>
  <si>
    <t>Isyana Sarasvati, Revaldo</t>
  </si>
  <si>
    <t>https://www.imdb.com/title/tt20421708/</t>
  </si>
  <si>
    <t>C.U.P.I.D</t>
  </si>
  <si>
    <t>Sayaka Mashiro</t>
  </si>
  <si>
    <t>https://www.imdb.com/title/tt19118428/</t>
  </si>
  <si>
    <t>Tulus: Ruang Sendiri</t>
  </si>
  <si>
    <t>Melati Suryodarmo, Tulus</t>
  </si>
  <si>
    <t>https://www.imdb.com/title/tt21387242/</t>
  </si>
  <si>
    <t>How is Crypto Mining Taxed in Indonesia?</t>
  </si>
  <si>
    <t>https://www.imdb.com/title/tt17371948/</t>
  </si>
  <si>
    <t>Renungan Firman Tuhan - Daily Podcast</t>
  </si>
  <si>
    <t>https://www.imdb.com/title/tt26926149/</t>
  </si>
  <si>
    <t>Initiate Opulence Podcast</t>
  </si>
  <si>
    <t>https://www.imdb.com/title/tt18551052/</t>
  </si>
  <si>
    <t>Ita Purnamasari: My Last Love</t>
  </si>
  <si>
    <t>The music video starts with a woman dancing with her flower stick on her hands. Then it zooms to a sheet music of the song itself. Ita, wearing a white dress and a white hood on her head, ...</t>
  </si>
  <si>
    <t>Ita Purnamasari</t>
  </si>
  <si>
    <t>https://www.imdb.com/title/tt27943495/</t>
  </si>
  <si>
    <t>Shokhrullo Abdullaev &amp; Yorqinxo 'ja Umarov - Moviy Ko'zlar</t>
  </si>
  <si>
    <t>Yevhen Lyubymov</t>
  </si>
  <si>
    <t>https://www.imdb.com/title/tt17498426/</t>
  </si>
  <si>
    <t>Rus Daily Bread</t>
  </si>
  <si>
    <t>https://www.imdb.com/title/tt14075912/</t>
  </si>
  <si>
    <t>Quest of Vanaria</t>
  </si>
  <si>
    <t>https://www.imdb.com/title/tt23874898/</t>
  </si>
  <si>
    <t>Tiara Andini: Janji Setia (Lyric Version)</t>
  </si>
  <si>
    <t>Ivy Yunita</t>
  </si>
  <si>
    <t>Tiara Andini</t>
  </si>
  <si>
    <t>Music, Animation</t>
  </si>
  <si>
    <t>https://www.imdb.com/title/tt19169008/</t>
  </si>
  <si>
    <t>Yura Yunita: Hoolala</t>
  </si>
  <si>
    <t>Yura Yunita</t>
  </si>
  <si>
    <t>https://www.imdb.com/title/tt14083006/</t>
  </si>
  <si>
    <t>Escape the House</t>
  </si>
  <si>
    <t>https://www.imdb.com/title/tt27804767/</t>
  </si>
  <si>
    <t>Tujhe Yaad Karte Karte</t>
  </si>
  <si>
    <t>Abhishek Jaiswal</t>
  </si>
  <si>
    <t>Aditi Sharma, Abhishek Verma</t>
  </si>
  <si>
    <t>https://www.imdb.com/title/tt17640048/</t>
  </si>
  <si>
    <t>Ochame Kinou - hololive Indonesia (Generation 2 Ver.)</t>
  </si>
  <si>
    <t>Ollie Kureiji, Anya Melfissa, Reine Pavolia</t>
  </si>
  <si>
    <t>https://www.imdb.com/title/tt19164910/</t>
  </si>
  <si>
    <t>Weird Genius: Lathi ft. Sara Fajira</t>
  </si>
  <si>
    <t>Creamypandaxx, Reza Oktovian</t>
  </si>
  <si>
    <t>Sara Fajira, Misyam Digail</t>
  </si>
  <si>
    <t>https://www.imdb.com/title/tt12764414/</t>
  </si>
  <si>
    <t>What's on My Mind by ET</t>
  </si>
  <si>
    <t>https://www.imdb.com/title/tt19118618/</t>
  </si>
  <si>
    <t>Raisa: Kali Kedua</t>
  </si>
  <si>
    <t>Raisa, Nicholas Saputra</t>
  </si>
  <si>
    <t>https://www.imdb.com/title/tt17491736/</t>
  </si>
  <si>
    <t>Ridho Daily Faith</t>
  </si>
  <si>
    <t>https://www.imdb.com/title/tt28023219/</t>
  </si>
  <si>
    <t>Long Since the Eschaton</t>
  </si>
  <si>
    <t>It's been five years since the apocalypse started, the zombies are slowly decomposing, even new zombies don't last due to the lack of food source. The last two humans on earth find ...</t>
  </si>
  <si>
    <t>Remi Alao, Julio Araujo, Nick Chang, Hannah Floto</t>
  </si>
  <si>
    <t>https://www.imdb.com/title/tt18247242/</t>
  </si>
  <si>
    <t>Virtual Medley Lagu Daerah - hololive ID [Cover]</t>
  </si>
  <si>
    <t>https://www.imdb.com/title/tt27929728/</t>
  </si>
  <si>
    <t>Gaslamp Cases 3: Ancient Secrets</t>
  </si>
  <si>
    <t>https://www.imdb.com/title/tt18377792/</t>
  </si>
  <si>
    <t>Bali 2002</t>
  </si>
  <si>
    <t>A team of Australian Federal Police is dispatched to Bali to work with Indonesian police, and it becomes clear that the explosions were a coordinated act of terrorism. Injured survivors are evacuated to hospitals all over Australia.</t>
  </si>
  <si>
    <t>Peter Andrikidis, Katrina Irawati Graham</t>
  </si>
  <si>
    <t>Claudia Jessie, Rachel Griffiths, Richard Roxburgh, Sean Keenan</t>
  </si>
  <si>
    <t>https://www.imdb.com/title/tt2105586/</t>
  </si>
  <si>
    <t>Listening to Volcanoes</t>
  </si>
  <si>
    <t>https://www.imdb.com/title/tt0252794/</t>
  </si>
  <si>
    <t>Travels in Europe with Rick Steves</t>
  </si>
  <si>
    <t>Documentary on colonialism and its aftermath in the Spice Islands of Indonesia for PBS's Travels series.</t>
  </si>
  <si>
    <t>Anthony Mayer</t>
  </si>
  <si>
    <t>Madhur Jaffrey</t>
  </si>
  <si>
    <t>1991-1998</t>
  </si>
  <si>
    <t>https://www.imdb.com/title/tt28717352/</t>
  </si>
  <si>
    <t>Where the Wild Frangipanis Grow</t>
  </si>
  <si>
    <t>A personal assistant in a Hindu ashram in Bali is torn between his charismatic Guru and an innocent recruit.</t>
  </si>
  <si>
    <t>Nirartha Bas Diwangkara</t>
  </si>
  <si>
    <t>Donny Damara, Bryan Ferguson, Agus Wiratama</t>
  </si>
  <si>
    <t>https://www.imdb.com/title/tt28743803/</t>
  </si>
  <si>
    <t>Kejarlah Janji</t>
  </si>
  <si>
    <t>Garin Nugroho, Senoaji Julius</t>
  </si>
  <si>
    <t>Shenina Cinnamon, Cut Mini Theo, Ibnu Jamil, Bima Zeno</t>
  </si>
  <si>
    <t>https://www.imdb.com/title/tt28743887/</t>
  </si>
  <si>
    <t>Siska: The Movie</t>
  </si>
  <si>
    <t>After a violent clash with a rival motorcycle gang, Abi, a troubled young man, finds healing and redemption in the care of a village head and his daughter, Siska.</t>
  </si>
  <si>
    <t>Mulyo H.R.</t>
  </si>
  <si>
    <t>Varrel Brilian, Hanadia Alfitriyani, H. Imron, Hj. Wahyu Tjiptaningsih</t>
  </si>
  <si>
    <t>https://www.imdb.com/title/tt28752106/</t>
  </si>
  <si>
    <t>Bertepatan</t>
  </si>
  <si>
    <t>A police officer investigates the murder of a woman in an apartment but the suspects have different narratives of the incident.</t>
  </si>
  <si>
    <t>Dennis Kumar</t>
  </si>
  <si>
    <t>Adrian Agustin, Michelle Angelina, Tahlia Motik, Alan Yudistira</t>
  </si>
  <si>
    <t>https://www.imdb.com/title/tt28754268/</t>
  </si>
  <si>
    <t>Lenggang Mainang</t>
  </si>
  <si>
    <t>Djoko Lelono</t>
  </si>
  <si>
    <t>Nina Kirana, Sjaiful Nawas, Ida Nursanti, Nurseha</t>
  </si>
  <si>
    <t>https://www.imdb.com/title/tt28754367/</t>
  </si>
  <si>
    <t>Mencari Kayu Bakar</t>
  </si>
  <si>
    <t>Ana Tasya Lalita, Muhammad Redho</t>
  </si>
  <si>
    <t>https://www.imdb.com/title/tt28761218/</t>
  </si>
  <si>
    <t>The Next Level of Balada Sebelum Makan</t>
  </si>
  <si>
    <t>In 30 minutes ANDI and BAYU have to enter their next class in FISIP UI. Andi is starving and decides to eat at Takor. Meanwhile, Bayu chose to attend the meeting at his work program and ...</t>
  </si>
  <si>
    <t>Widya Arafah</t>
  </si>
  <si>
    <t>Pascal Meliala, Andi Raviali</t>
  </si>
  <si>
    <t>https://www.imdb.com/title/tt28761983/</t>
  </si>
  <si>
    <t>Imam tanpa Makmum</t>
  </si>
  <si>
    <t>Syakir Daulay</t>
  </si>
  <si>
    <t>Syakir Daulay, Vonny Felicia, Cut Mini Theo, Lukman Sardi</t>
  </si>
  <si>
    <t>https://www.imdb.com/title/tt28763074/</t>
  </si>
  <si>
    <t>KKN di Desa Penari 2</t>
  </si>
  <si>
    <t>Aulia Sarah</t>
  </si>
  <si>
    <t>https://www.imdb.com/title/tt28763200/</t>
  </si>
  <si>
    <t>Tergila - Gila</t>
  </si>
  <si>
    <t>A girl is facing her sexual awakening.</t>
  </si>
  <si>
    <t>Daniel Magsiananto, Gusti Ayu Riska Marlina</t>
  </si>
  <si>
    <t>Grand Total</t>
  </si>
  <si>
    <t>released_year</t>
  </si>
  <si>
    <t>&lt;1930 or (blank)</t>
  </si>
  <si>
    <t>1930-1939</t>
  </si>
  <si>
    <t>1940-1949</t>
  </si>
  <si>
    <t>1950-1959</t>
  </si>
  <si>
    <t>1960-1969</t>
  </si>
  <si>
    <t>1970-1979</t>
  </si>
  <si>
    <t>1980-1989</t>
  </si>
  <si>
    <t>1990-1999</t>
  </si>
  <si>
    <t>2000-2009</t>
  </si>
  <si>
    <t>2010-2019</t>
  </si>
  <si>
    <t>2020-2029</t>
  </si>
  <si>
    <t>Movies Count</t>
  </si>
  <si>
    <t>Decade</t>
  </si>
  <si>
    <t>length</t>
  </si>
  <si>
    <t>Feature</t>
  </si>
  <si>
    <t>Short/TV Show</t>
  </si>
  <si>
    <t>No Runtime</t>
  </si>
  <si>
    <t>Dedy Kopola</t>
  </si>
  <si>
    <t>Kemal Al Giffari</t>
  </si>
  <si>
    <t>Bagus Iman</t>
  </si>
  <si>
    <t>Agus Hermansyah Mawardy</t>
  </si>
  <si>
    <t>Wahyu Nugroho</t>
  </si>
  <si>
    <t>F.X. Purnomo</t>
  </si>
  <si>
    <t>Annisa Meutia</t>
  </si>
  <si>
    <t>Ridho Ivander Rama</t>
  </si>
  <si>
    <t>Meira Anastasia</t>
  </si>
  <si>
    <t>Azuzan Juan Gontarella</t>
  </si>
  <si>
    <t>Atta Halilintar</t>
  </si>
  <si>
    <t>Kenzô Maihara</t>
  </si>
  <si>
    <t>Amandha Wyanto</t>
  </si>
  <si>
    <t>Awaludin</t>
  </si>
  <si>
    <t>Mira Lesmana</t>
  </si>
  <si>
    <t>Sonu Samtani</t>
  </si>
  <si>
    <t>Pandu Adjisurya</t>
  </si>
  <si>
    <t>Nur Jihat Hisyam</t>
  </si>
  <si>
    <t>Steve R.R. Wantania</t>
  </si>
  <si>
    <t>Rengga Indrayana</t>
  </si>
  <si>
    <t>Meisa Felaroze</t>
  </si>
  <si>
    <t>Hendrick Jhansen Metemko</t>
  </si>
  <si>
    <t>Tubagus Deddy</t>
  </si>
  <si>
    <t>Yudhistira Bayuadji</t>
  </si>
  <si>
    <t>Maxime Bouttier</t>
  </si>
  <si>
    <t>Thaleb Wahjudi</t>
  </si>
  <si>
    <t>Svetlana Dea</t>
  </si>
  <si>
    <t>Achmad Romie</t>
  </si>
  <si>
    <t>Eki N.F.</t>
  </si>
  <si>
    <t>Bagus Bramanti</t>
  </si>
  <si>
    <t>Juan Azmi</t>
  </si>
  <si>
    <t>Billy Huang</t>
  </si>
  <si>
    <t>Eben Ezer Purba</t>
  </si>
  <si>
    <t>Shan Jairo T. Hoyle</t>
  </si>
  <si>
    <t>Kiara Alexa T. Tadic</t>
  </si>
  <si>
    <t>Eddy Prasetya</t>
  </si>
  <si>
    <t>Edy Mandala</t>
  </si>
  <si>
    <t>Dezi Ruwah Rezeki</t>
  </si>
  <si>
    <t>Sally Wongso</t>
  </si>
  <si>
    <t>Adam Setia Nugraha</t>
  </si>
  <si>
    <t>Ahmad Yosef Azhari</t>
  </si>
  <si>
    <t>Kuan Tai Chen</t>
  </si>
  <si>
    <t>Dondy Adrian</t>
  </si>
  <si>
    <t>Dwi Sasono</t>
  </si>
  <si>
    <t>Kasia Wezowski</t>
  </si>
  <si>
    <t>Patryk Wezowski</t>
  </si>
  <si>
    <t>Tora Sudiro</t>
  </si>
  <si>
    <t>T.B. Silalahi</t>
  </si>
  <si>
    <t>Shih-Ching Yang</t>
  </si>
  <si>
    <t>Alam Putra K.W.</t>
  </si>
  <si>
    <t>Hideki Oka</t>
  </si>
  <si>
    <t>Farhan La Galigo</t>
  </si>
  <si>
    <t>Deddy Corbuzier</t>
  </si>
  <si>
    <t>Dandhy Dwi Laksono</t>
  </si>
  <si>
    <t>Syady Alif</t>
  </si>
  <si>
    <t>Vania Qanita Damayanti</t>
  </si>
  <si>
    <t>Tika Pramesti</t>
  </si>
  <si>
    <t>Agha Fahriansyah</t>
  </si>
  <si>
    <t>Agasyah Karim</t>
  </si>
  <si>
    <t>Khalid Kashogi</t>
  </si>
  <si>
    <t>Asad Amar</t>
  </si>
  <si>
    <t>Mike De Leon</t>
  </si>
  <si>
    <t>Shôji Kôkami</t>
  </si>
  <si>
    <t>Cherd Songsri</t>
  </si>
  <si>
    <t>Muhammad Ihsan Fadli</t>
  </si>
  <si>
    <t>Kristian Panca Nugroho</t>
  </si>
  <si>
    <t>Vicky Ray</t>
  </si>
  <si>
    <t>Verdi Solaiman</t>
  </si>
  <si>
    <t>Shyam Ramsay</t>
  </si>
  <si>
    <t>Rolly Januar Bahar</t>
  </si>
  <si>
    <t>Olla Manelo</t>
  </si>
  <si>
    <t>Majed Salleh</t>
  </si>
  <si>
    <t>Olga Lydia</t>
  </si>
  <si>
    <t>Rachel Maryam</t>
  </si>
  <si>
    <t>Cathy Sharon</t>
  </si>
  <si>
    <t>Marcella Zalianty</t>
  </si>
  <si>
    <t>Sugeng Wahyudi</t>
  </si>
  <si>
    <t>Wimbadi J.P.</t>
  </si>
  <si>
    <t>Zeeman Artaboga</t>
  </si>
  <si>
    <t>Aulion</t>
  </si>
  <si>
    <t>Anar</t>
  </si>
  <si>
    <t>Basir</t>
  </si>
  <si>
    <t>Christine Cynn</t>
  </si>
  <si>
    <t>Erman</t>
  </si>
  <si>
    <t>Hayati</t>
  </si>
  <si>
    <t>Jumiati</t>
  </si>
  <si>
    <t>Karman</t>
  </si>
  <si>
    <t>Kirman</t>
  </si>
  <si>
    <t>Mirza</t>
  </si>
  <si>
    <t>Misnan</t>
  </si>
  <si>
    <t>Muntoha</t>
  </si>
  <si>
    <t>Joshua Oppenheimer</t>
  </si>
  <si>
    <t>Fay Tobing</t>
  </si>
  <si>
    <t>Anja Rumatari</t>
  </si>
  <si>
    <t>Tendancess</t>
  </si>
  <si>
    <t>Piyu</t>
  </si>
  <si>
    <t>Acha Septriasa</t>
  </si>
  <si>
    <t>Dosy Omar</t>
  </si>
  <si>
    <t>Kunun Nugroho</t>
  </si>
  <si>
    <t>Yogie Supra</t>
  </si>
  <si>
    <t>Eko Kristianto</t>
  </si>
  <si>
    <t>Alfani Wiryawan</t>
  </si>
  <si>
    <t>Ryan Adriandhy</t>
  </si>
  <si>
    <t>Chrisnawan Martantion</t>
  </si>
  <si>
    <t>Mohammad Suyanto</t>
  </si>
  <si>
    <t>Ouzan Ruz</t>
  </si>
  <si>
    <t>Rheza Arden Wiguna</t>
  </si>
  <si>
    <t>Banu Wirandoko</t>
  </si>
  <si>
    <t>Ali Eounia</t>
  </si>
  <si>
    <t>Aung</t>
  </si>
  <si>
    <t>Jovial Da Lopez</t>
  </si>
  <si>
    <t>Kemal Palevi</t>
  </si>
  <si>
    <t>Rayya Makarim</t>
  </si>
  <si>
    <t>Orlow Seunke</t>
  </si>
  <si>
    <t>Robin Gurney</t>
  </si>
  <si>
    <t>Tyo Pakusadewo</t>
  </si>
  <si>
    <t>We We</t>
  </si>
  <si>
    <t>Wiendy Widasari</t>
  </si>
  <si>
    <t>Maguy R. Cohen</t>
  </si>
  <si>
    <t>Irwansyah</t>
  </si>
  <si>
    <t>Reza Rahadian</t>
  </si>
  <si>
    <t>Didi Riyadi</t>
  </si>
  <si>
    <t>Teuku Wisnu</t>
  </si>
  <si>
    <t>Lianto Luseno</t>
  </si>
  <si>
    <t>Kiki Nuriswan</t>
  </si>
  <si>
    <t>L. Heuveldorp</t>
  </si>
  <si>
    <t>Radhitya Evan</t>
  </si>
  <si>
    <t>Lolgamegamebro</t>
  </si>
  <si>
    <t>Donny Alamsyah</t>
  </si>
  <si>
    <t>Asmirandah</t>
  </si>
  <si>
    <t>Lee Croudy</t>
  </si>
  <si>
    <t>Salvador Simó</t>
  </si>
  <si>
    <t>Dennis Adhiswara</t>
  </si>
  <si>
    <t>Heru Effendi</t>
  </si>
  <si>
    <t>Habiburrahman El Shirazy</t>
  </si>
  <si>
    <t>Nada Nafisaa</t>
  </si>
  <si>
    <t>Putra Wisnu Tammami Risanjaya</t>
  </si>
  <si>
    <t>Ilya Sigma</t>
  </si>
  <si>
    <t>Sigi Wimala</t>
  </si>
  <si>
    <t>Reza Oktovian</t>
  </si>
  <si>
    <t>Mayang Irsan</t>
  </si>
  <si>
    <t>Hasna Mufidah</t>
  </si>
  <si>
    <t>Pete Pepper Keen</t>
  </si>
  <si>
    <t>Johann Rashid</t>
  </si>
  <si>
    <t>Alzein Merdeka</t>
  </si>
  <si>
    <t>Putri Hermansjah</t>
  </si>
  <si>
    <t>Moez Moez</t>
  </si>
  <si>
    <t>Heru Sukmadana Surya</t>
  </si>
  <si>
    <t>Yuki Aditya</t>
  </si>
  <si>
    <t>I Gde Mika</t>
  </si>
  <si>
    <t>Brandon Hetarie</t>
  </si>
  <si>
    <t>Difizckal Satriatama</t>
  </si>
  <si>
    <t>Adi Victory</t>
  </si>
  <si>
    <t>Anisa Berliana</t>
  </si>
  <si>
    <t>Rizqy Halim</t>
  </si>
  <si>
    <t>Anton Goenechea</t>
  </si>
  <si>
    <t>Falkwyn Goyeneche</t>
  </si>
  <si>
    <t>Muhammad Luthfi Abudzar Ghiffari</t>
  </si>
  <si>
    <t>Wiviano Rizky Tantowi</t>
  </si>
  <si>
    <t>Irfan Thamrin</t>
  </si>
  <si>
    <t>Mannus Franken</t>
  </si>
  <si>
    <t>Dave Arnold</t>
  </si>
  <si>
    <t>Tyrone Lebon</t>
  </si>
  <si>
    <t>Nicholas Chin</t>
  </si>
  <si>
    <t>Ernest Zacharevic</t>
  </si>
  <si>
    <t>Cipta Croft-Custworth</t>
  </si>
  <si>
    <t>Aline Jusria</t>
  </si>
  <si>
    <t>Kirana Larasati</t>
  </si>
  <si>
    <t>Fira Sofiana</t>
  </si>
  <si>
    <t>Andre Surya</t>
  </si>
  <si>
    <t>Evann Tjokrosetio</t>
  </si>
  <si>
    <t>Sha Ine Febriyanti</t>
  </si>
  <si>
    <t>MD. Farhan</t>
  </si>
  <si>
    <t>Musrial Mustafa</t>
  </si>
  <si>
    <t>Rico Marpaung</t>
  </si>
  <si>
    <t>Radian Kanugroho</t>
  </si>
  <si>
    <t>Arianjie Az</t>
  </si>
  <si>
    <t>Nadia Yuliani</t>
  </si>
  <si>
    <t>Sardono W. Kusuma</t>
  </si>
  <si>
    <t>Ericko Lim</t>
  </si>
  <si>
    <t>Torrikabe</t>
  </si>
  <si>
    <t>Laura Coppens</t>
  </si>
  <si>
    <t>Hera Danish</t>
  </si>
  <si>
    <t>Yulia Dwi Andriyanti</t>
  </si>
  <si>
    <t>Dian Eggie</t>
  </si>
  <si>
    <t>Oji Ijo</t>
  </si>
  <si>
    <t>Angelika Levi</t>
  </si>
  <si>
    <t>Stea Lim</t>
  </si>
  <si>
    <t>Afank Mariani</t>
  </si>
  <si>
    <t>Imelda Taurinamandala</t>
  </si>
  <si>
    <t>Winnie Wibowo</t>
  </si>
  <si>
    <t>Ucu Agustin</t>
  </si>
  <si>
    <t>Hafiz</t>
  </si>
  <si>
    <t>Otty Widasari</t>
  </si>
  <si>
    <t>Sarah Adilah</t>
  </si>
  <si>
    <t>Robby Ocktavian</t>
  </si>
  <si>
    <t>Taufiqqurahman</t>
  </si>
  <si>
    <t>Ryan Adrian Tedja</t>
  </si>
  <si>
    <t>Rakha Adhyasta Pradana</t>
  </si>
  <si>
    <t>Mikhael Alessandro</t>
  </si>
  <si>
    <t>Asteriska</t>
  </si>
  <si>
    <t>Hindia</t>
  </si>
  <si>
    <t>Iga Massardi</t>
  </si>
  <si>
    <t>Findo Poernowo</t>
  </si>
  <si>
    <t>Denise Dragiewicz</t>
  </si>
  <si>
    <t>Marc Dragiewicz</t>
  </si>
  <si>
    <t>Yusef Muldiyana</t>
  </si>
  <si>
    <t>Mutiara Munggarani</t>
  </si>
  <si>
    <t>R. Hu</t>
  </si>
  <si>
    <t>Abdi Firdaus</t>
  </si>
  <si>
    <t>Lyanta Laras Putri</t>
  </si>
  <si>
    <t>Lidia Afrilita</t>
  </si>
  <si>
    <t>David Darmadi</t>
  </si>
  <si>
    <t>Arief W.</t>
  </si>
  <si>
    <t>Naufal Firdaus</t>
  </si>
  <si>
    <t>Rafael Marius</t>
  </si>
  <si>
    <t>Bakhtiar Effendi</t>
  </si>
  <si>
    <t>Kyo Hayato Agusta</t>
  </si>
  <si>
    <t>Joe Yaggi</t>
  </si>
  <si>
    <t>Joshua Wong</t>
  </si>
  <si>
    <t>Othniel Wong</t>
  </si>
  <si>
    <t>Esbi Hapsoro</t>
  </si>
  <si>
    <t>Frederica Pingkan</t>
  </si>
  <si>
    <t>Indra Wijaya</t>
  </si>
  <si>
    <t>Adit Bujbunen Al Buse</t>
  </si>
  <si>
    <t>Nitta Nazyra C. Noer</t>
  </si>
  <si>
    <t>Sally Anom Sari</t>
  </si>
  <si>
    <t>Daud Sumolang</t>
  </si>
  <si>
    <t>Nicky Marshall</t>
  </si>
  <si>
    <t>Parida Tanti</t>
  </si>
  <si>
    <t>Helena Lorentia</t>
  </si>
  <si>
    <t>Mai May Sakarwah</t>
  </si>
  <si>
    <t>Nhat Tien</t>
  </si>
  <si>
    <t>Dzakwan Dzulfikar</t>
  </si>
  <si>
    <t>Muhammad Defly Putra</t>
  </si>
  <si>
    <t>Bintang Zahiddan</t>
  </si>
  <si>
    <t>Muhammad Ichsan</t>
  </si>
  <si>
    <t>Iwan Setiawan</t>
  </si>
  <si>
    <t>Lukas Rizkiawan</t>
  </si>
  <si>
    <t>Yusak Sagino</t>
  </si>
  <si>
    <t>Maria Christina Silalahi</t>
  </si>
  <si>
    <t>Luthfan Nur Rochman</t>
  </si>
  <si>
    <t>Amarl Al Kautsar</t>
  </si>
  <si>
    <t>Katia Engel</t>
  </si>
  <si>
    <t>Ribka Natalia</t>
  </si>
  <si>
    <t>Carina Gracia</t>
  </si>
  <si>
    <t>Rizky Rahadianto</t>
  </si>
  <si>
    <t>Touw Ting Iem</t>
  </si>
  <si>
    <t>Jean-Baptiste Brelière</t>
  </si>
  <si>
    <t>Mike Julius</t>
  </si>
  <si>
    <t>Radhiatama Chaliq</t>
  </si>
  <si>
    <t>Alvin Fernando</t>
  </si>
  <si>
    <t>Tim Barretto</t>
  </si>
  <si>
    <t>Ben Mortley</t>
  </si>
  <si>
    <t>Muhammad Athallah Arsyaf</t>
  </si>
  <si>
    <t>Aria Dhika Rayendra</t>
  </si>
  <si>
    <t>Elvira Kusno</t>
  </si>
  <si>
    <t>Ian Salim</t>
  </si>
  <si>
    <t>Egdaf Gahayu Artunof</t>
  </si>
  <si>
    <t>Andryan Arya</t>
  </si>
  <si>
    <t>Faisal Azzam</t>
  </si>
  <si>
    <t>Glen Susanto</t>
  </si>
  <si>
    <t>Syailendra Abadi</t>
  </si>
  <si>
    <t>Y.P. Rahmat</t>
  </si>
  <si>
    <t>Aditya Prabaswara</t>
  </si>
  <si>
    <t>Ardhira Anugrah Putera</t>
  </si>
  <si>
    <t>Andre Sugianto</t>
  </si>
  <si>
    <t>Assad M.A.</t>
  </si>
  <si>
    <t>Kelli Swazey</t>
  </si>
  <si>
    <t>Matthew Colaciello</t>
  </si>
  <si>
    <t>Nana Mulyana</t>
  </si>
  <si>
    <t>Mila Shwaiko</t>
  </si>
  <si>
    <t>Gata Mahardika</t>
  </si>
  <si>
    <t>Subiyanto</t>
  </si>
  <si>
    <t>Syaiful Anwar</t>
  </si>
  <si>
    <t>Fuad Fauji</t>
  </si>
  <si>
    <t>Andang Kelana</t>
  </si>
  <si>
    <t>Badrul Munir</t>
  </si>
  <si>
    <t>Ardho Kalis</t>
  </si>
  <si>
    <t>Danang Cahyo</t>
  </si>
  <si>
    <t>Dendi Pratama</t>
  </si>
  <si>
    <t>Patrick Warmanda</t>
  </si>
  <si>
    <t>Anak Agung Sagung Vivi Widyanti</t>
  </si>
  <si>
    <t>Abdul Razzaq</t>
  </si>
  <si>
    <t>Sahree Ramadhan</t>
  </si>
  <si>
    <t>Patsy Asch</t>
  </si>
  <si>
    <t>Timothy Asch</t>
  </si>
  <si>
    <t>Linda Conner</t>
  </si>
  <si>
    <t>Eric Kairupan</t>
  </si>
  <si>
    <t>Fiki Firmanto</t>
  </si>
  <si>
    <t>Gabrielle Wong</t>
  </si>
  <si>
    <t>Jessamine Novatriani</t>
  </si>
  <si>
    <t>Indra Jati</t>
  </si>
  <si>
    <t>Iqbal Fadly</t>
  </si>
  <si>
    <t>Kunto Aji</t>
  </si>
  <si>
    <t>Surya Penny</t>
  </si>
  <si>
    <t>Sal Priadi</t>
  </si>
  <si>
    <t>Palah Akmal</t>
  </si>
  <si>
    <t>Akmalpalah</t>
  </si>
  <si>
    <t>Jorik Dozy</t>
  </si>
  <si>
    <t>Robin Hartanto Honggare</t>
  </si>
  <si>
    <t>Perdana Roswaldy</t>
  </si>
  <si>
    <t>Mahardika Yudha</t>
  </si>
  <si>
    <t>Lie Gie San</t>
  </si>
  <si>
    <t>D. Suradjio</t>
  </si>
  <si>
    <t>David Barnhart</t>
  </si>
  <si>
    <t>Roostijati</t>
  </si>
  <si>
    <t>Agustinus Candra</t>
  </si>
  <si>
    <t>Eg Deniastan</t>
  </si>
  <si>
    <t>Hari Wahyudi</t>
  </si>
  <si>
    <t>Hendra Arifin Hutapea</t>
  </si>
  <si>
    <t>Bm Joe</t>
  </si>
  <si>
    <t>Raymond Skie</t>
  </si>
  <si>
    <t>Frans Totok Ars</t>
  </si>
  <si>
    <t>Rachmad Imron</t>
  </si>
  <si>
    <t>Amber Lee Connors</t>
  </si>
  <si>
    <t>Des Alwi</t>
  </si>
  <si>
    <t>Arqamar</t>
  </si>
  <si>
    <t>Dyantini Adeline</t>
  </si>
  <si>
    <t>Yovista Ahtajida</t>
  </si>
  <si>
    <t>Herlina Ratnafuri</t>
  </si>
  <si>
    <t>Dwi Prasetyo</t>
  </si>
  <si>
    <t>Edo Barrudy</t>
  </si>
  <si>
    <t>Regan Muammar Nugraha</t>
  </si>
  <si>
    <t>Takziyatun Nufus</t>
  </si>
  <si>
    <t>Syarifuddin</t>
  </si>
  <si>
    <t>Pang Warman</t>
  </si>
  <si>
    <t>Joshua Lasiman</t>
  </si>
  <si>
    <t>Christopher Obadiah</t>
  </si>
  <si>
    <t>Wesley Santoso</t>
  </si>
  <si>
    <t>Dani Huda</t>
  </si>
  <si>
    <t>Creamypandaxx</t>
  </si>
  <si>
    <t>Peter Andrikidis</t>
  </si>
  <si>
    <t>Katrina Irawati Graham</t>
  </si>
  <si>
    <t>vote_min_threshold</t>
  </si>
  <si>
    <t>Yes</t>
  </si>
  <si>
    <t>No</t>
  </si>
  <si>
    <t>Top 10 Director</t>
  </si>
  <si>
    <t>AVG IMDB Score</t>
  </si>
  <si>
    <t>Iko Uwais</t>
  </si>
  <si>
    <t>Ananda George</t>
  </si>
  <si>
    <t>Ray Sahetapy</t>
  </si>
  <si>
    <t>Yayan Ruhian</t>
  </si>
  <si>
    <t>Arifin Putra</t>
  </si>
  <si>
    <t>Oka Antara</t>
  </si>
  <si>
    <t>Joe Taslim</t>
  </si>
  <si>
    <t>Hannah Al Rashid</t>
  </si>
  <si>
    <t>Achmad Megantara</t>
  </si>
  <si>
    <t>Tio Pakusadewo</t>
  </si>
  <si>
    <t>Sally Marcellina</t>
  </si>
  <si>
    <t>Tara Basro</t>
  </si>
  <si>
    <t>Endy Arfian</t>
  </si>
  <si>
    <t>Nasar Annuz</t>
  </si>
  <si>
    <t>Bront Palarae</t>
  </si>
  <si>
    <t>Alexandra Gottardo</t>
  </si>
  <si>
    <t>Kiki Narendra</t>
  </si>
  <si>
    <t>Samuel Panjaitan</t>
  </si>
  <si>
    <t>Fandy Christian</t>
  </si>
  <si>
    <t>Dimas Aditya</t>
  </si>
  <si>
    <t>Ario Bayu</t>
  </si>
  <si>
    <t>Marissa Anita</t>
  </si>
  <si>
    <t>Christine Hakim</t>
  </si>
  <si>
    <t>Caitlin Halderman</t>
  </si>
  <si>
    <t>Jovarel Callum</t>
  </si>
  <si>
    <t>Junior Roberts</t>
  </si>
  <si>
    <t>Shandy William</t>
  </si>
  <si>
    <t>Bryan Domani</t>
  </si>
  <si>
    <t>Refal Hady</t>
  </si>
  <si>
    <t>Lutesha</t>
  </si>
  <si>
    <t>Abimana Aryasatya</t>
  </si>
  <si>
    <t>Putri Marino</t>
  </si>
  <si>
    <t>Jourdy Pranata</t>
  </si>
  <si>
    <t>Yunita Siregar</t>
  </si>
  <si>
    <t>Rio Dewanto</t>
  </si>
  <si>
    <t>Agla Artalidia</t>
  </si>
  <si>
    <t>Sunny Pang</t>
  </si>
  <si>
    <t>Very Tri Yulisman</t>
  </si>
  <si>
    <t>Arumy Bachsin</t>
  </si>
  <si>
    <t>Rangga Djoned</t>
  </si>
  <si>
    <t>Adipati Dolken</t>
  </si>
  <si>
    <t>Wulan Guritno</t>
  </si>
  <si>
    <t>Omar Daniel</t>
  </si>
  <si>
    <t>Nadya Arina</t>
  </si>
  <si>
    <t>Anggika Bolsterli</t>
  </si>
  <si>
    <t>Ibrahim Risyad</t>
  </si>
  <si>
    <t>Nafiza Fatia Rani</t>
  </si>
  <si>
    <t>Ali Fikry</t>
  </si>
  <si>
    <t>Bima Sena</t>
  </si>
  <si>
    <t>Ajil Ditto</t>
  </si>
  <si>
    <t>Givina Lukita</t>
  </si>
  <si>
    <t>Alif Joerg</t>
  </si>
  <si>
    <t>Unique Priscilla</t>
  </si>
  <si>
    <t>Pevita Pearce</t>
  </si>
  <si>
    <t>Karina Suwandhi</t>
  </si>
  <si>
    <t>Mikha Tambayong</t>
  </si>
  <si>
    <t>Deva Mahenra</t>
  </si>
  <si>
    <t>Justin Adiwinata</t>
  </si>
  <si>
    <t>Ence Bagus</t>
  </si>
  <si>
    <t>Barbara Anne Constable</t>
  </si>
  <si>
    <t>Christopher J. Hart</t>
  </si>
  <si>
    <t>Claudia Angelique Rademaker</t>
  </si>
  <si>
    <t>Joseph P. McGlynn</t>
  </si>
  <si>
    <t>Emir Mahira</t>
  </si>
  <si>
    <t>Zee JKT48</t>
  </si>
  <si>
    <t>Andrew Barret</t>
  </si>
  <si>
    <t>Angel Sianturi</t>
  </si>
  <si>
    <t>Vino G. Bastian</t>
  </si>
  <si>
    <t>Laudya Cynthia Bella</t>
  </si>
  <si>
    <t>Donny Damara</t>
  </si>
  <si>
    <t>Desy Ratnasari</t>
  </si>
  <si>
    <t>Sisca Jessica</t>
  </si>
  <si>
    <t>Mads Koudal</t>
  </si>
  <si>
    <t>Yuki Kato</t>
  </si>
  <si>
    <t>Anya Geraldine</t>
  </si>
  <si>
    <t>Angga Yunanda</t>
  </si>
  <si>
    <t>Syifa Hadju</t>
  </si>
  <si>
    <t>Arya Vasco</t>
  </si>
  <si>
    <t>Rebecca Klopper</t>
  </si>
  <si>
    <t>Nugie</t>
  </si>
  <si>
    <t>Flavio Zaviera</t>
  </si>
  <si>
    <t>Chicco Kurniawan</t>
  </si>
  <si>
    <t>Shareefa Daanish</t>
  </si>
  <si>
    <t>Arswendy Bening Swara</t>
  </si>
  <si>
    <t>Ibnu Jamil</t>
  </si>
  <si>
    <t>Miki Mizuno</t>
  </si>
  <si>
    <t>Sam Hazeldine</t>
  </si>
  <si>
    <t>Les Loveday</t>
  </si>
  <si>
    <t>Maudy Effrosina</t>
  </si>
  <si>
    <t>Randy Pangalila</t>
  </si>
  <si>
    <t>Brisia Jodie</t>
  </si>
  <si>
    <t>Jessica Mila</t>
  </si>
  <si>
    <t>Denny Sumargo</t>
  </si>
  <si>
    <t>Herjunot Ali</t>
  </si>
  <si>
    <t>T. Rifnu Wikana</t>
  </si>
  <si>
    <t>Sheila Dara Aisha</t>
  </si>
  <si>
    <t>Rachel Amanda</t>
  </si>
  <si>
    <t>Sinyo Riza</t>
  </si>
  <si>
    <t>Widika Darsih Sidmore</t>
  </si>
  <si>
    <t>Baskara Mahendra</t>
  </si>
  <si>
    <t>Hadijah Shahab</t>
  </si>
  <si>
    <t>Fachry Albar</t>
  </si>
  <si>
    <t>Ringgo Agus Rahman</t>
  </si>
  <si>
    <t>Hanggini</t>
  </si>
  <si>
    <t>Chicco Jerikho</t>
  </si>
  <si>
    <t>Paul O'Brien</t>
  </si>
  <si>
    <t>Aji Santosa</t>
  </si>
  <si>
    <t>Mario Irwinsyah</t>
  </si>
  <si>
    <t>Shandy Aulia</t>
  </si>
  <si>
    <t>Sara Wijayanto</t>
  </si>
  <si>
    <t>Vitta Mariana Barrazza</t>
  </si>
  <si>
    <t>Marshanda</t>
  </si>
  <si>
    <t>Tika Panggabean</t>
  </si>
  <si>
    <t>Dimas Anggara</t>
  </si>
  <si>
    <t>Kazuki Kitamura</t>
  </si>
  <si>
    <t>Rin Takanashi</t>
  </si>
  <si>
    <t>Kevin Ardilova</t>
  </si>
  <si>
    <t>Haru Sandra</t>
  </si>
  <si>
    <t>Rukman Rosadi</t>
  </si>
  <si>
    <t>Zulfa Maharani</t>
  </si>
  <si>
    <t>Aghniny Haque</t>
  </si>
  <si>
    <t>Dea Annisa</t>
  </si>
  <si>
    <t>Tissa Biani Azzahra</t>
  </si>
  <si>
    <t>Lydia Kandou</t>
  </si>
  <si>
    <t>Yoga Pratama</t>
  </si>
  <si>
    <t>Adhisty Zara</t>
  </si>
  <si>
    <t>Muzakki Ramdhan</t>
  </si>
  <si>
    <t>Adinda Thomas</t>
  </si>
  <si>
    <t>Graciella Abigail</t>
  </si>
  <si>
    <t>Mawar Eva de Jongh</t>
  </si>
  <si>
    <t>Indro Warkop</t>
  </si>
  <si>
    <t>Salshabilla Adriani</t>
  </si>
  <si>
    <t>Roy Sungkono</t>
  </si>
  <si>
    <t>Jerome Kurnia</t>
  </si>
  <si>
    <t>Celine Evangelista</t>
  </si>
  <si>
    <t>Erika Carlina</t>
  </si>
  <si>
    <t>Samuel Rizal</t>
  </si>
  <si>
    <t>Dewi Irawan</t>
  </si>
  <si>
    <t>Ruth Pelupessi</t>
  </si>
  <si>
    <t>W.D. Mochtar</t>
  </si>
  <si>
    <t>Fachrul Rozy</t>
  </si>
  <si>
    <t>Simon Cader</t>
  </si>
  <si>
    <t>Calvin Jeremy</t>
  </si>
  <si>
    <t>Hana Malasan</t>
  </si>
  <si>
    <t>Iqbaal Dhiafakhri Ramadhan</t>
  </si>
  <si>
    <t>Giorgino Abraham</t>
  </si>
  <si>
    <t>Ari Irham</t>
  </si>
  <si>
    <t>Nikita Willy</t>
  </si>
  <si>
    <t>Titi Kamal</t>
  </si>
  <si>
    <t>Pritt Timothy</t>
  </si>
  <si>
    <t>Kukuh Prasetya</t>
  </si>
  <si>
    <t>Abidzar Al Ghifari</t>
  </si>
  <si>
    <t>Yoriko Angeline</t>
  </si>
  <si>
    <t>Giulio Parengkuan</t>
  </si>
  <si>
    <t>Keisya Levronka</t>
  </si>
  <si>
    <t>Akbar</t>
  </si>
  <si>
    <t>Aty Cancer</t>
  </si>
  <si>
    <t>Farah Diana</t>
  </si>
  <si>
    <t>Chandra Lois</t>
  </si>
  <si>
    <t>Rizky Nazar</t>
  </si>
  <si>
    <t>Sara Fajira</t>
  </si>
  <si>
    <t>Tika Bravani</t>
  </si>
  <si>
    <t>Yasamin Jasem</t>
  </si>
  <si>
    <t>Munggaran</t>
  </si>
  <si>
    <t>Cynthiara Alona</t>
  </si>
  <si>
    <t>Winda Amanta</t>
  </si>
  <si>
    <t>Anggun</t>
  </si>
  <si>
    <t>Daffy</t>
  </si>
  <si>
    <t>Jefri Nichol</t>
  </si>
  <si>
    <t>Shalom Razade</t>
  </si>
  <si>
    <t>Laura Theux</t>
  </si>
  <si>
    <t>Adinia Wirasti</t>
  </si>
  <si>
    <t>Tatjana Saphira</t>
  </si>
  <si>
    <t>Bima Azriel</t>
  </si>
  <si>
    <t>Ersya Aurelia</t>
  </si>
  <si>
    <t>Whani Darmawan</t>
  </si>
  <si>
    <t>Asri Welas</t>
  </si>
  <si>
    <t>Boris Bokir</t>
  </si>
  <si>
    <t>Indah Permatasari</t>
  </si>
  <si>
    <t>Susan Sameh</t>
  </si>
  <si>
    <t>Ren Hanami</t>
  </si>
  <si>
    <t>Poppy Sovia</t>
  </si>
  <si>
    <t>Migi Parahita</t>
  </si>
  <si>
    <t>Sadha Triyudha</t>
  </si>
  <si>
    <t>Miea Kusuma</t>
  </si>
  <si>
    <t>Dion Wiyoko</t>
  </si>
  <si>
    <t>Nova Eliza</t>
  </si>
  <si>
    <t>Arawinda Kirana</t>
  </si>
  <si>
    <t>Regina Rengganis</t>
  </si>
  <si>
    <t>Gandhi Fernando</t>
  </si>
  <si>
    <t>Miller Khan</t>
  </si>
  <si>
    <t>Ario Astungkoro</t>
  </si>
  <si>
    <t>Noor Kumalasari</t>
  </si>
  <si>
    <t>Rani Soraya</t>
  </si>
  <si>
    <t>Bram Adrianto</t>
  </si>
  <si>
    <t>Ewing H.D.</t>
  </si>
  <si>
    <t>Zoe Abbas Jackson</t>
  </si>
  <si>
    <t>Ranty Maria</t>
  </si>
  <si>
    <t>Verrell Bramasta</t>
  </si>
  <si>
    <t>Harini Sondakh</t>
  </si>
  <si>
    <t>Evan Marvino</t>
  </si>
  <si>
    <t>Rey Bong</t>
  </si>
  <si>
    <t>Alif Rivelino</t>
  </si>
  <si>
    <t>Clay Gribble</t>
  </si>
  <si>
    <t>Ayushita</t>
  </si>
  <si>
    <t>Deddy Sutomo</t>
  </si>
  <si>
    <t>Nasya Marcella</t>
  </si>
  <si>
    <t>Chindy Karomah</t>
  </si>
  <si>
    <t>Sandrinna Michelle</t>
  </si>
  <si>
    <t>Asha Kenyeri Bermudez</t>
  </si>
  <si>
    <t>Cut Mini Theo</t>
  </si>
  <si>
    <t>Citra Kirana</t>
  </si>
  <si>
    <t>Willem Bevers</t>
  </si>
  <si>
    <t>Kiky Saputri</t>
  </si>
  <si>
    <t>Aci Resti</t>
  </si>
  <si>
    <t>Neneng Wulandari</t>
  </si>
  <si>
    <t>Zsazsa Utari</t>
  </si>
  <si>
    <t>Febby Rastanty</t>
  </si>
  <si>
    <t>Michelle Ziudith</t>
  </si>
  <si>
    <t>Nopek Novian</t>
  </si>
  <si>
    <t>Gege Elisa</t>
  </si>
  <si>
    <t>Fay Nabila Rizka</t>
  </si>
  <si>
    <t>Melissa Karim</t>
  </si>
  <si>
    <t>Tania Ayu Siregar</t>
  </si>
  <si>
    <t>Tia Arifin</t>
  </si>
  <si>
    <t>Soraya Rasyid</t>
  </si>
  <si>
    <t>Dedi Moch Jamasari</t>
  </si>
  <si>
    <t>Alex Abbad</t>
  </si>
  <si>
    <t>Morgan Oey</t>
  </si>
  <si>
    <t>Gisella Anastasia</t>
  </si>
  <si>
    <t>Ingrid Widjanarko</t>
  </si>
  <si>
    <t>Annisa Hertami</t>
  </si>
  <si>
    <t>Nano Asmorodono</t>
  </si>
  <si>
    <t>Citra Prima</t>
  </si>
  <si>
    <t>Bianca Hello</t>
  </si>
  <si>
    <t>Yesaya Abraham</t>
  </si>
  <si>
    <t>Dewi Gita</t>
  </si>
  <si>
    <t>Shenina Cinnamon</t>
  </si>
  <si>
    <t>Dea Panendra</t>
  </si>
  <si>
    <t>Arie Dagienkz</t>
  </si>
  <si>
    <t>Matthew Settle</t>
  </si>
  <si>
    <t>Ahmad Affandy</t>
  </si>
  <si>
    <t>Elang El Gibran</t>
  </si>
  <si>
    <t>Tegar Satrya</t>
  </si>
  <si>
    <t>Jeff Smith</t>
  </si>
  <si>
    <t>Cassandra Lee</t>
  </si>
  <si>
    <t>Kinaryosih</t>
  </si>
  <si>
    <t>Kelly Brook</t>
  </si>
  <si>
    <t>Marcellino Lafrand</t>
  </si>
  <si>
    <t>Ayu Dyah Pasha</t>
  </si>
  <si>
    <t>Halisa Naura</t>
  </si>
  <si>
    <t>Sheryl Drisanna Kuntadi</t>
  </si>
  <si>
    <t>M Dicky Syafii</t>
  </si>
  <si>
    <t>Rendy Kjaernett</t>
  </si>
  <si>
    <t>Yayu A.W. Unru</t>
  </si>
  <si>
    <t>Ratu Dhenok</t>
  </si>
  <si>
    <t>Syarief Friant</t>
  </si>
  <si>
    <t>Karsiman Gada</t>
  </si>
  <si>
    <t>Cynthia Rothrock</t>
  </si>
  <si>
    <t>Richard Norton</t>
  </si>
  <si>
    <t>Robert Ginty</t>
  </si>
  <si>
    <t>Bella Esperance</t>
  </si>
  <si>
    <t>Amel Carla</t>
  </si>
  <si>
    <t>Christian Sugiono</t>
  </si>
  <si>
    <t>Jeremy Thomas</t>
  </si>
  <si>
    <t>Rhani</t>
  </si>
  <si>
    <t>Mira Asmara</t>
  </si>
  <si>
    <t>Natasha Wilona</t>
  </si>
  <si>
    <t>Al Ghazali</t>
  </si>
  <si>
    <t>Amanda Rawles</t>
  </si>
  <si>
    <t>Daffa Wardhana</t>
  </si>
  <si>
    <t>Richard Kyle</t>
  </si>
  <si>
    <t>Enny Haryono</t>
  </si>
  <si>
    <t>Barry Prima</t>
  </si>
  <si>
    <t>Johann Mardjono</t>
  </si>
  <si>
    <t>Rukman Herman</t>
  </si>
  <si>
    <t>Ruth Marini</t>
  </si>
  <si>
    <t>Aqila Nathaya</t>
  </si>
  <si>
    <t>Raim Laode</t>
  </si>
  <si>
    <t>Cok Simbara</t>
  </si>
  <si>
    <t>Bunga Citra Lestari</t>
  </si>
  <si>
    <t>Ratna Riantiarno</t>
  </si>
  <si>
    <t>M. Aldifi Tegarajasa</t>
  </si>
  <si>
    <t>Joanita Chatarine</t>
  </si>
  <si>
    <t>Hamid Arief</t>
  </si>
  <si>
    <t>Dian Ariestya</t>
  </si>
  <si>
    <t>Emilia Djayakusuma</t>
  </si>
  <si>
    <t>Rina Hassim</t>
  </si>
  <si>
    <t>Nicholas Saputra</t>
  </si>
  <si>
    <t>Maria Sabta</t>
  </si>
  <si>
    <t>Endhita</t>
  </si>
  <si>
    <t>Indah Kalalo</t>
  </si>
  <si>
    <t>Sendy Febrina</t>
  </si>
  <si>
    <t>Ony Serojawati Hafiedz</t>
  </si>
  <si>
    <t>Naomi Paulinda</t>
  </si>
  <si>
    <t>Ardhito Pramono</t>
  </si>
  <si>
    <t>Pras Mulya</t>
  </si>
  <si>
    <t>Fadly Faisal</t>
  </si>
  <si>
    <t>Fariz Alfarazi</t>
  </si>
  <si>
    <t>Raihan Prabowo</t>
  </si>
  <si>
    <t>Jonathan Andriano</t>
  </si>
  <si>
    <t>Dinda Hauw</t>
  </si>
  <si>
    <t>Roger Danuarta</t>
  </si>
  <si>
    <t>Rey Mbayang</t>
  </si>
  <si>
    <t>Dimas Seto</t>
  </si>
  <si>
    <t>Caitlin North Lewis</t>
  </si>
  <si>
    <t>Maya Hasan</t>
  </si>
  <si>
    <t>Marsha Aruan</t>
  </si>
  <si>
    <t>Ratu Felisha</t>
  </si>
  <si>
    <t>Suzzanna</t>
  </si>
  <si>
    <t>Fendy Pradana</t>
  </si>
  <si>
    <t>Nurnaningsih</t>
  </si>
  <si>
    <t>Soendjoto Adibroto</t>
  </si>
  <si>
    <t>Erik Lasmono</t>
  </si>
  <si>
    <t>Bhisma Mulia</t>
  </si>
  <si>
    <t>Agnes Naomi</t>
  </si>
  <si>
    <t>Atiqah Hasiholan</t>
  </si>
  <si>
    <t>Alex Komang</t>
  </si>
  <si>
    <t>Jaden Ocean</t>
  </si>
  <si>
    <t>Fritz Frederich</t>
  </si>
  <si>
    <t>Riskyana Hidayat</t>
  </si>
  <si>
    <t>St. Ardiana Arifin</t>
  </si>
  <si>
    <t>Muh Taufik Achmad</t>
  </si>
  <si>
    <t>Ambo Nai</t>
  </si>
  <si>
    <t>Syaiful M.</t>
  </si>
  <si>
    <t>Fendy Pratama</t>
  </si>
  <si>
    <t>Diny Arishandy</t>
  </si>
  <si>
    <t>Yasmin Napper</t>
  </si>
  <si>
    <t>Marlon Dance-Hooi</t>
  </si>
  <si>
    <t>Keagan Kang</t>
  </si>
  <si>
    <t>Jihane Almira</t>
  </si>
  <si>
    <t>Rayssa Dynta</t>
  </si>
  <si>
    <t>Dannia Salsabila</t>
  </si>
  <si>
    <t>Abun Sungkar</t>
  </si>
  <si>
    <t>Devano Danendra</t>
  </si>
  <si>
    <t>Megan Domani</t>
  </si>
  <si>
    <t>Zenia Zein</t>
  </si>
  <si>
    <t>Montserrat Gizelle</t>
  </si>
  <si>
    <t>Jajang C. Noer</t>
  </si>
  <si>
    <t>Arbani Yasiz</t>
  </si>
  <si>
    <t>Teuku Rasya</t>
  </si>
  <si>
    <t>David Chalik</t>
  </si>
  <si>
    <t>Roy Marten</t>
  </si>
  <si>
    <t>Amoroso Katamsi</t>
  </si>
  <si>
    <t>Dorman Borisman</t>
  </si>
  <si>
    <t>Ali Syakieb</t>
  </si>
  <si>
    <t>Adilla Fitri</t>
  </si>
  <si>
    <t>Pangeran Lantang</t>
  </si>
  <si>
    <t>Angga Asyafriena</t>
  </si>
  <si>
    <t>Hans de Kraker</t>
  </si>
  <si>
    <t>Naysila Mirdad</t>
  </si>
  <si>
    <t>Ilona Agathe Bastian</t>
  </si>
  <si>
    <t>Yos Santo</t>
  </si>
  <si>
    <t>Rudy Salam</t>
  </si>
  <si>
    <t>Siska Widowati</t>
  </si>
  <si>
    <t>Bagong Kussudiardjo</t>
  </si>
  <si>
    <t>Dani Marsuni</t>
  </si>
  <si>
    <t>Abduh Mursid</t>
  </si>
  <si>
    <t>Aurélie Moeremans</t>
  </si>
  <si>
    <t>Fero Walandouw</t>
  </si>
  <si>
    <t>Nena Rosier</t>
  </si>
  <si>
    <t>Darius Sinathrya</t>
  </si>
  <si>
    <t>Glenca Chysara</t>
  </si>
  <si>
    <t>Evan Sanders</t>
  </si>
  <si>
    <t>Arya Saloka</t>
  </si>
  <si>
    <t>Onadio Leonardo</t>
  </si>
  <si>
    <t>Tj Ruth</t>
  </si>
  <si>
    <t>Malfin Shayna</t>
  </si>
  <si>
    <t>Taffana Dewi</t>
  </si>
  <si>
    <t>Chairil J.M.</t>
  </si>
  <si>
    <t>Eddy Chaniago</t>
  </si>
  <si>
    <t>Sherina Munaf</t>
  </si>
  <si>
    <t>Didi Petet</t>
  </si>
  <si>
    <t>Ucy Nurul</t>
  </si>
  <si>
    <t>Mandra</t>
  </si>
  <si>
    <t>Volland Volt</t>
  </si>
  <si>
    <t>Ariel Prakasa</t>
  </si>
  <si>
    <t>Devi Permatasari</t>
  </si>
  <si>
    <t>Adam Jordan</t>
  </si>
  <si>
    <t>Maizura</t>
  </si>
  <si>
    <t>Sheryl Sheinafia</t>
  </si>
  <si>
    <t>Agatha Pricilla</t>
  </si>
  <si>
    <t>H.I.M. Damsyik</t>
  </si>
  <si>
    <t>Raline Shah</t>
  </si>
  <si>
    <t>Ghecca Tavvara</t>
  </si>
  <si>
    <t>Ardit Erwandha</t>
  </si>
  <si>
    <t>Tomy Babap</t>
  </si>
  <si>
    <t>Abey Ghifran</t>
  </si>
  <si>
    <t>Hana Hanifah</t>
  </si>
  <si>
    <t>Nurul Huda</t>
  </si>
  <si>
    <t>Aysha Razaana Ocean Fajar</t>
  </si>
  <si>
    <t>Fenita Arie</t>
  </si>
  <si>
    <t>Lela Anggraini</t>
  </si>
  <si>
    <t>Sonny Dewantara</t>
  </si>
  <si>
    <t>Welda Hidayat</t>
  </si>
  <si>
    <t>Lidya Larengkeng</t>
  </si>
  <si>
    <t>Joshua Suherman</t>
  </si>
  <si>
    <t>Brandon Salim</t>
  </si>
  <si>
    <t>Tutus Thomson</t>
  </si>
  <si>
    <t>Vanesha Prescilla</t>
  </si>
  <si>
    <t>Fedi Nuril</t>
  </si>
  <si>
    <t>Jenny Rachman</t>
  </si>
  <si>
    <t>Jolene Marie</t>
  </si>
  <si>
    <t>Marcell Darwin</t>
  </si>
  <si>
    <t>Bagus Santoso</t>
  </si>
  <si>
    <t>George Rudy</t>
  </si>
  <si>
    <t>Rangga Azof</t>
  </si>
  <si>
    <t>Jennifer Coppen</t>
  </si>
  <si>
    <t>Elina Joerg</t>
  </si>
  <si>
    <t>Denira Wiraguna</t>
  </si>
  <si>
    <t>Tumming</t>
  </si>
  <si>
    <t>Abu</t>
  </si>
  <si>
    <t>Reo Ramadhan</t>
  </si>
  <si>
    <t>Hisyam Hamsir</t>
  </si>
  <si>
    <t>Panji Zoni</t>
  </si>
  <si>
    <t>Cemal Faruk</t>
  </si>
  <si>
    <t>Nurul Arifin</t>
  </si>
  <si>
    <t>Wawan Wanisar</t>
  </si>
  <si>
    <t>Afrizal Anoda</t>
  </si>
  <si>
    <t>Wavi Zihan</t>
  </si>
  <si>
    <t>Omara N. Esteghlal</t>
  </si>
  <si>
    <t>Diandra Agatha</t>
  </si>
  <si>
    <t>Reska Tania Apriadi</t>
  </si>
  <si>
    <t>Kimberly Ryder</t>
  </si>
  <si>
    <t>Ariel Tatum</t>
  </si>
  <si>
    <t>Gading Marten</t>
  </si>
  <si>
    <t>Marini</t>
  </si>
  <si>
    <t>Rayn Wijaya</t>
  </si>
  <si>
    <t>Dicky Zulkarnaen</t>
  </si>
  <si>
    <t>Rini S. Bono</t>
  </si>
  <si>
    <t>Eva Arnaz</t>
  </si>
  <si>
    <t>Bastian Steel</t>
  </si>
  <si>
    <t>Irzan Faiq</t>
  </si>
  <si>
    <t>Wafda Saifan Lubis</t>
  </si>
  <si>
    <t>Naura Ayu</t>
  </si>
  <si>
    <t>Ashira Zamita</t>
  </si>
  <si>
    <t>Dinda Mahira</t>
  </si>
  <si>
    <t>Ghita Bhebhita</t>
  </si>
  <si>
    <t>Farid Kamil</t>
  </si>
  <si>
    <t>Hasnul Rahmat</t>
  </si>
  <si>
    <t>Nurul Izzah Anwar</t>
  </si>
  <si>
    <t>Nabilah Ratna Ayu Azalia</t>
  </si>
  <si>
    <t>Sophia Latjuba</t>
  </si>
  <si>
    <t>Donny Kusuma</t>
  </si>
  <si>
    <t>Ali Mensan</t>
  </si>
  <si>
    <t>Yoshi Sudarso</t>
  </si>
  <si>
    <t>Minati Atmanegara</t>
  </si>
  <si>
    <t>Muni Cader</t>
  </si>
  <si>
    <t>El Manik</t>
  </si>
  <si>
    <t>Dono Pradana</t>
  </si>
  <si>
    <t>M. Adhiyat</t>
  </si>
  <si>
    <t>Gusti Gina</t>
  </si>
  <si>
    <t>Nirina Zubir</t>
  </si>
  <si>
    <t>Gary M. Iskak</t>
  </si>
  <si>
    <t>Isel Fricella</t>
  </si>
  <si>
    <t>Nicole Adelaide</t>
  </si>
  <si>
    <t>Kin Wah Chew</t>
  </si>
  <si>
    <t>Christoffer Nelwan</t>
  </si>
  <si>
    <t>Maera Panigoro</t>
  </si>
  <si>
    <t>Marthino Lio</t>
  </si>
  <si>
    <t>Rama Michael</t>
  </si>
  <si>
    <t>Tyara Vanesha</t>
  </si>
  <si>
    <t>Annisa Hasim</t>
  </si>
  <si>
    <t>Baron Ahmadi</t>
  </si>
  <si>
    <t>Ali Albar</t>
  </si>
  <si>
    <t>Daniella Jahzara Tumiwa</t>
  </si>
  <si>
    <t>Adam Farrel</t>
  </si>
  <si>
    <t>Kiki Fatmala</t>
  </si>
  <si>
    <t>Inneke Koesherawati</t>
  </si>
  <si>
    <t>Teguh Yulianto</t>
  </si>
  <si>
    <t>Kiara Mckenna</t>
  </si>
  <si>
    <t>Mongol Stres</t>
  </si>
  <si>
    <t>Mudy Taylor</t>
  </si>
  <si>
    <t>Sitha Marino</t>
  </si>
  <si>
    <t>Kenzo Defras</t>
  </si>
  <si>
    <t>Cut Syahra</t>
  </si>
  <si>
    <t>Randy Nidji</t>
  </si>
  <si>
    <t>Cut Meyriska</t>
  </si>
  <si>
    <t>Immanuel Caesar Hito</t>
  </si>
  <si>
    <t>Ammar Zoni</t>
  </si>
  <si>
    <t>Cindy Nirmala</t>
  </si>
  <si>
    <t>Rania Putri Sari</t>
  </si>
  <si>
    <t>Fergie Brittany</t>
  </si>
  <si>
    <t>Amit Abidin</t>
  </si>
  <si>
    <t>Bokir</t>
  </si>
  <si>
    <t>Ira Wibowo</t>
  </si>
  <si>
    <t>Baron Hermanto</t>
  </si>
  <si>
    <t>Ferdi Ali</t>
  </si>
  <si>
    <t>Monique Henry</t>
  </si>
  <si>
    <t>Farahdiba Ferreira</t>
  </si>
  <si>
    <t>Shally Tria Amanda</t>
  </si>
  <si>
    <t>Ronald Kansil</t>
  </si>
  <si>
    <t>Eddie Karsito</t>
  </si>
  <si>
    <t>Febby Lawrence</t>
  </si>
  <si>
    <t>Alex Dirjosaputro</t>
  </si>
  <si>
    <t>Reynaldi</t>
  </si>
  <si>
    <t>Dias Astiza</t>
  </si>
  <si>
    <t>Aliando Syarief</t>
  </si>
  <si>
    <t>Maddy Slinger</t>
  </si>
  <si>
    <t>Kellan Lutz</t>
  </si>
  <si>
    <t>Mickey Rourke</t>
  </si>
  <si>
    <t>Ali Seggaf</t>
  </si>
  <si>
    <t>Ganindra Bimo</t>
  </si>
  <si>
    <t>Alwi A.S.</t>
  </si>
  <si>
    <t>S. Bono</t>
  </si>
  <si>
    <t>Septian Dwi Cahyo</t>
  </si>
  <si>
    <t>Aminah Cendrakasih</t>
  </si>
  <si>
    <t>Chris Barnes</t>
  </si>
  <si>
    <t>Peter O'Brian</t>
  </si>
  <si>
    <t>Zainal Abidin</t>
  </si>
  <si>
    <t>Nicole Rossi</t>
  </si>
  <si>
    <t>Andryan Bima</t>
  </si>
  <si>
    <t>Adlu Fahrezi</t>
  </si>
  <si>
    <t>Rahayu Saraswati</t>
  </si>
  <si>
    <t>Raffi Ahmad</t>
  </si>
  <si>
    <t>Irgi Fahrezi</t>
  </si>
  <si>
    <t>Intan Nuraini</t>
  </si>
  <si>
    <t>Winky Wiryawan</t>
  </si>
  <si>
    <t>Masayu Anastasia</t>
  </si>
  <si>
    <t>Intan Kieflie</t>
  </si>
  <si>
    <t>Jeffery Richards</t>
  </si>
  <si>
    <t>Mandie Combe</t>
  </si>
  <si>
    <t>Mark Adams</t>
  </si>
  <si>
    <t>Aurora Ribero</t>
  </si>
  <si>
    <t>Taskya Namya</t>
  </si>
  <si>
    <t>Agra Piliang</t>
  </si>
  <si>
    <t>Widyawati</t>
  </si>
  <si>
    <t>Egy Fedly</t>
  </si>
  <si>
    <t>Jared Ali</t>
  </si>
  <si>
    <t>Frederika Cull</t>
  </si>
  <si>
    <t>Izzi Isman</t>
  </si>
  <si>
    <t>Aridh Tritama</t>
  </si>
  <si>
    <t>Clara Bernadeth</t>
  </si>
  <si>
    <t>Sonia Alyssa</t>
  </si>
  <si>
    <t>Ryan Delon</t>
  </si>
  <si>
    <t>Makayla Rose Hilli</t>
  </si>
  <si>
    <t>Niken Anjani</t>
  </si>
  <si>
    <t>Khoirul Ilyas Aryatmaja</t>
  </si>
  <si>
    <t>Herman Bennink</t>
  </si>
  <si>
    <t>Banon Gautama</t>
  </si>
  <si>
    <t>Ida Kusumah</t>
  </si>
  <si>
    <t>Revaldo</t>
  </si>
  <si>
    <t>Prisia Nasution</t>
  </si>
  <si>
    <t>Ayu Laksmi</t>
  </si>
  <si>
    <t>Chiu Yen Irina Tan</t>
  </si>
  <si>
    <t>Edward Akbar</t>
  </si>
  <si>
    <t>Fuad Idris</t>
  </si>
  <si>
    <t>Hestu Wreda</t>
  </si>
  <si>
    <t>Boy Hamzah</t>
  </si>
  <si>
    <t>Haviza Devi Anjani</t>
  </si>
  <si>
    <t>Aurel Hermansyah</t>
  </si>
  <si>
    <t>Anantya Rezky</t>
  </si>
  <si>
    <t>Fathir Muchtar</t>
  </si>
  <si>
    <t>Reza Pahlevi</t>
  </si>
  <si>
    <t>Gitty Srinita</t>
  </si>
  <si>
    <t>Dicky Wahyudi</t>
  </si>
  <si>
    <t>Hendro Tangkilisan</t>
  </si>
  <si>
    <t>Adriano Qalbi</t>
  </si>
  <si>
    <t>Fico Fachriza</t>
  </si>
  <si>
    <t>Bintang Timur</t>
  </si>
  <si>
    <t>Babe Cabita</t>
  </si>
  <si>
    <t>Teuku Ryzki</t>
  </si>
  <si>
    <t>Maudy Koesnaedi</t>
  </si>
  <si>
    <t>A.N. Alcaff</t>
  </si>
  <si>
    <t>Meriam Bellina</t>
  </si>
  <si>
    <t>Paulina Djakman</t>
  </si>
  <si>
    <t>Dian Hasri</t>
  </si>
  <si>
    <t>Gudi Sintara</t>
  </si>
  <si>
    <t>Advent Bangun</t>
  </si>
  <si>
    <t>Enny Christina</t>
  </si>
  <si>
    <t>Nurlela M. Ipa</t>
  </si>
  <si>
    <t>Bisma Karisma</t>
  </si>
  <si>
    <t>Sese Lawing</t>
  </si>
  <si>
    <t>Abio Abie</t>
  </si>
  <si>
    <t>Adhitya Alkatiri</t>
  </si>
  <si>
    <t>Stella Cornelia</t>
  </si>
  <si>
    <t>Rayhan Febrian</t>
  </si>
  <si>
    <t>Nina Anwar</t>
  </si>
  <si>
    <t>Frank Zagarino</t>
  </si>
  <si>
    <t>Ayu Azhari</t>
  </si>
  <si>
    <t>Martin Kove</t>
  </si>
  <si>
    <t>Frans Tumbuan</t>
  </si>
  <si>
    <t>The Sacred Riana</t>
  </si>
  <si>
    <t>Aura Kasih</t>
  </si>
  <si>
    <t>Agatha Chelsea</t>
  </si>
  <si>
    <t>Prabu Revolusi</t>
  </si>
  <si>
    <t>Feby Syah</t>
  </si>
  <si>
    <t>Jenny Zhang</t>
  </si>
  <si>
    <t>Sukri Basto</t>
  </si>
  <si>
    <t>Fildza Burhan</t>
  </si>
  <si>
    <t>Shaheer Sheikh</t>
  </si>
  <si>
    <t>Tarra Budiman</t>
  </si>
  <si>
    <t>Tanta Ginting</t>
  </si>
  <si>
    <t>Amanda Rigby</t>
  </si>
  <si>
    <t>Tengku Tezi</t>
  </si>
  <si>
    <t>Baim Wong</t>
  </si>
  <si>
    <t>Peter Faber</t>
  </si>
  <si>
    <t>Sacha Bulthuis</t>
  </si>
  <si>
    <t>Adendu Soesilaningrat</t>
  </si>
  <si>
    <t>Maruli Sitompul</t>
  </si>
  <si>
    <t>Joe Sims</t>
  </si>
  <si>
    <t>Trisna Anggraini</t>
  </si>
  <si>
    <t>Ferly Putra</t>
  </si>
  <si>
    <t>Najib Hergantara</t>
  </si>
  <si>
    <t>Abdul Roni</t>
  </si>
  <si>
    <t>Shawn Adrian Khulafa</t>
  </si>
  <si>
    <t>Gilang Dirga</t>
  </si>
  <si>
    <t>Kezia Aletheia</t>
  </si>
  <si>
    <t>Widuri Sasono</t>
  </si>
  <si>
    <t>Dewi Perssik</t>
  </si>
  <si>
    <t>Heather Storm</t>
  </si>
  <si>
    <t>Keith Foo</t>
  </si>
  <si>
    <t>Kiwil</t>
  </si>
  <si>
    <t>Syu'bah Asa</t>
  </si>
  <si>
    <t>Ade Irawan</t>
  </si>
  <si>
    <t>Onky Alexander</t>
  </si>
  <si>
    <t>Venna Melinda</t>
  </si>
  <si>
    <t>Yudhi Isman</t>
  </si>
  <si>
    <t>Aco Susilo</t>
  </si>
  <si>
    <t>Arla Ailani</t>
  </si>
  <si>
    <t>Chantiq Schagerl</t>
  </si>
  <si>
    <t>Chris Noth</t>
  </si>
  <si>
    <t>Suzee Pai</t>
  </si>
  <si>
    <t>Ronald Hunter</t>
  </si>
  <si>
    <t>Paramitha Rusady</t>
  </si>
  <si>
    <t>Marwan Alkatiri</t>
  </si>
  <si>
    <t>Brooklyn Alif Rea</t>
  </si>
  <si>
    <t>Frisly Herlind</t>
  </si>
  <si>
    <t>Sharon Sahertian</t>
  </si>
  <si>
    <t>Ciccio Manassero</t>
  </si>
  <si>
    <t>Kristo Immanuel</t>
  </si>
  <si>
    <t>Davina Karamoy</t>
  </si>
  <si>
    <t>Sandy Pradana</t>
  </si>
  <si>
    <t>Pamela Bowie</t>
  </si>
  <si>
    <t>Bryan Andrew</t>
  </si>
  <si>
    <t>Ozy Syahputra</t>
  </si>
  <si>
    <t>Kenny Austin</t>
  </si>
  <si>
    <t>Ibra Azhari</t>
  </si>
  <si>
    <t>Ramli Ivar</t>
  </si>
  <si>
    <t>Arief Didu</t>
  </si>
  <si>
    <t>Amanda Lucson</t>
  </si>
  <si>
    <t>Rico Verald</t>
  </si>
  <si>
    <t>Nuke Budiarti</t>
  </si>
  <si>
    <t>Cleydoria</t>
  </si>
  <si>
    <t>Billy Drago</t>
  </si>
  <si>
    <t>Sam J. Jones</t>
  </si>
  <si>
    <t>Greg Stuart</t>
  </si>
  <si>
    <t>M. Amin</t>
  </si>
  <si>
    <t>Susy Bolle</t>
  </si>
  <si>
    <t>John Iskandar</t>
  </si>
  <si>
    <t>Johny Matakena</t>
  </si>
  <si>
    <t>A. Khalik Noor Nasution</t>
  </si>
  <si>
    <t>Dewi Sandra</t>
  </si>
  <si>
    <t>Rudy Wowor</t>
  </si>
  <si>
    <t>Faradina Mufti</t>
  </si>
  <si>
    <t>Dian Aditya</t>
  </si>
  <si>
    <t>Lia Ladysta</t>
  </si>
  <si>
    <t>Tesa Mariska</t>
  </si>
  <si>
    <t>Rizky Mocil</t>
  </si>
  <si>
    <t>Maria Theodore</t>
  </si>
  <si>
    <t>Rafael Adwel</t>
  </si>
  <si>
    <t>Pradikta Wicaksono</t>
  </si>
  <si>
    <t>Luthfi Aulia</t>
  </si>
  <si>
    <t>Jasmine Suratie</t>
  </si>
  <si>
    <t>Andri Mashadi</t>
  </si>
  <si>
    <t>Enzy Storia</t>
  </si>
  <si>
    <t>Izabel Yahya</t>
  </si>
  <si>
    <t>Bukie B. Mansyur</t>
  </si>
  <si>
    <t>Rachel Patricia</t>
  </si>
  <si>
    <t>Irish Bella</t>
  </si>
  <si>
    <t>Revalina S. Temat</t>
  </si>
  <si>
    <t>Henidar Amroe</t>
  </si>
  <si>
    <t>Agung Basuki</t>
  </si>
  <si>
    <t>Verdy Bhawanta</t>
  </si>
  <si>
    <t>Rizky Hanggono</t>
  </si>
  <si>
    <t>Dallas Pratama</t>
  </si>
  <si>
    <t>Elmayana Sabrenia</t>
  </si>
  <si>
    <t>Ariyo Wahab</t>
  </si>
  <si>
    <t>Natalius Chendana</t>
  </si>
  <si>
    <t>William Tjokro</t>
  </si>
  <si>
    <t>Gesata Stella</t>
  </si>
  <si>
    <t>Vincent Ryan Rompies</t>
  </si>
  <si>
    <t>Fanny Fabriana</t>
  </si>
  <si>
    <t>Bagoes Surya Aji Wibowo</t>
  </si>
  <si>
    <t>Ricky Cuaca</t>
  </si>
  <si>
    <t>Yafi Tesa Zahara</t>
  </si>
  <si>
    <t>Sarah Carter</t>
  </si>
  <si>
    <t>Dominique Agisca Diyose</t>
  </si>
  <si>
    <t>Aulia Deas</t>
  </si>
  <si>
    <t>Victor Agustino</t>
  </si>
  <si>
    <t>Rafi Sanjaya</t>
  </si>
  <si>
    <t>Alice Iskak</t>
  </si>
  <si>
    <t>Ria Ricis</t>
  </si>
  <si>
    <t>Fitria Rasyidi</t>
  </si>
  <si>
    <t>Endah Laras</t>
  </si>
  <si>
    <t>Cornelia Agatha</t>
  </si>
  <si>
    <t>Nadine Alexandra</t>
  </si>
  <si>
    <t>Joe Project P.</t>
  </si>
  <si>
    <t>Anyun Cadel</t>
  </si>
  <si>
    <t>Masatoshi Nagase</t>
  </si>
  <si>
    <t>Mariko Tsutsui</t>
  </si>
  <si>
    <t>Peter Yu</t>
  </si>
  <si>
    <t>Farell Akbar</t>
  </si>
  <si>
    <t>Tubagus Ali</t>
  </si>
  <si>
    <t>Arzendra Arzendra</t>
  </si>
  <si>
    <t>Agus Wibowo</t>
  </si>
  <si>
    <t>Ricky Harun</t>
  </si>
  <si>
    <t>Agung Udijana</t>
  </si>
  <si>
    <t>Nadira Octova</t>
  </si>
  <si>
    <t>Suti Karno</t>
  </si>
  <si>
    <t>Fikri Baladraf</t>
  </si>
  <si>
    <t>Clift Sangra</t>
  </si>
  <si>
    <t>Ucok Baba</t>
  </si>
  <si>
    <t>Annisa Bahar</t>
  </si>
  <si>
    <t>Tata Dado</t>
  </si>
  <si>
    <t>Tatang Gepeng</t>
  </si>
  <si>
    <t>Jian Batari</t>
  </si>
  <si>
    <t>Vonny Cornellya</t>
  </si>
  <si>
    <t>Alblen Fillindo Fabe</t>
  </si>
  <si>
    <t>Cecep Arif Rahman</t>
  </si>
  <si>
    <t>Mo Sidik</t>
  </si>
  <si>
    <t>Aksara Dena</t>
  </si>
  <si>
    <t>Safira Ratu Sofya</t>
  </si>
  <si>
    <t>Kiesha Alvaro</t>
  </si>
  <si>
    <t>Nayla D. Purnama</t>
  </si>
  <si>
    <t>Aden Bajaj</t>
  </si>
  <si>
    <t>Isa Bajaj</t>
  </si>
  <si>
    <t>Melky Bajaj</t>
  </si>
  <si>
    <t>Nikita Mirzani</t>
  </si>
  <si>
    <t>Anita Anjani</t>
  </si>
  <si>
    <t>Alex Bernard</t>
  </si>
  <si>
    <t>Malino Djunaedy</t>
  </si>
  <si>
    <t>Yongki Dp</t>
  </si>
  <si>
    <t>Raihaanun Soeriaatmadja</t>
  </si>
  <si>
    <t>Ari Syarif</t>
  </si>
  <si>
    <t>Annisa Rawles</t>
  </si>
  <si>
    <t>Orsila Murib</t>
  </si>
  <si>
    <t>Michael Kho</t>
  </si>
  <si>
    <t>Otiana Murib</t>
  </si>
  <si>
    <t>Arnold Kobogau</t>
  </si>
  <si>
    <t>Andhika</t>
  </si>
  <si>
    <t>Lia Chandra</t>
  </si>
  <si>
    <t>Ferry Salim</t>
  </si>
  <si>
    <t>Jonathan Mulia</t>
  </si>
  <si>
    <t>Christian Audi</t>
  </si>
  <si>
    <t>Amec Aris</t>
  </si>
  <si>
    <t>Agus Kuncoro</t>
  </si>
  <si>
    <t>Jarwo Kwat</t>
  </si>
  <si>
    <t>Ari Riski Ananda</t>
  </si>
  <si>
    <t>Erwin Bagindo</t>
  </si>
  <si>
    <t>Franki Darmawan</t>
  </si>
  <si>
    <t>Shofia Shireen</t>
  </si>
  <si>
    <t>Yusuf Ozkan</t>
  </si>
  <si>
    <t>Elly Ermawati</t>
  </si>
  <si>
    <t>Murti Sari Dewi</t>
  </si>
  <si>
    <t>Hengky Tornando</t>
  </si>
  <si>
    <t>Shinta Naomi</t>
  </si>
  <si>
    <t>Miqdad Addausy</t>
  </si>
  <si>
    <t>Annette Edoarda</t>
  </si>
  <si>
    <t>Fujiyanti</t>
  </si>
  <si>
    <t>Emri Margono</t>
  </si>
  <si>
    <t>Keinaya Messi Gusti</t>
  </si>
  <si>
    <t>Edbert Destiny</t>
  </si>
  <si>
    <t>Christian Loho</t>
  </si>
  <si>
    <t>Jerry Yass</t>
  </si>
  <si>
    <t>Oki Setiana Dewi</t>
  </si>
  <si>
    <t>Jenny Chang</t>
  </si>
  <si>
    <t>Misa Campo</t>
  </si>
  <si>
    <t>Rafi Cinoun</t>
  </si>
  <si>
    <t>Jonathan Frizzy</t>
  </si>
  <si>
    <t>Natha Narita</t>
  </si>
  <si>
    <t>Olivia Ardelia</t>
  </si>
  <si>
    <t>Myrna Cristianto</t>
  </si>
  <si>
    <t>Anjani Dina</t>
  </si>
  <si>
    <t>Mike Ethan</t>
  </si>
  <si>
    <t>Muhammad Abbe</t>
  </si>
  <si>
    <t>Moch. Achir</t>
  </si>
  <si>
    <t>Norman R. Akyuwen</t>
  </si>
  <si>
    <t>Amanda Manopo</t>
  </si>
  <si>
    <t>Thea Novita</t>
  </si>
  <si>
    <t>Chitra Dewi</t>
  </si>
  <si>
    <t>Indiati Iskak</t>
  </si>
  <si>
    <t>Mieke Wijaya</t>
  </si>
  <si>
    <t>Hassan Sanusi</t>
  </si>
  <si>
    <t>Andy Jufri</t>
  </si>
  <si>
    <t>Rara Azis</t>
  </si>
  <si>
    <t>Vena Annisa</t>
  </si>
  <si>
    <t>Yogi Finanda</t>
  </si>
  <si>
    <t>Alvaro Maldini Siregar</t>
  </si>
  <si>
    <t>Muhammad Khan</t>
  </si>
  <si>
    <t>Raditya Evandra</t>
  </si>
  <si>
    <t>Rianto</t>
  </si>
  <si>
    <t>Mars</t>
  </si>
  <si>
    <t>Kristin Anin</t>
  </si>
  <si>
    <t>Tonya Lawson</t>
  </si>
  <si>
    <t>Joseph Cassano</t>
  </si>
  <si>
    <t>Amy Weber</t>
  </si>
  <si>
    <t>Windy Chindyana</t>
  </si>
  <si>
    <t>Paula Verhoeven</t>
  </si>
  <si>
    <t>Ully Triani</t>
  </si>
  <si>
    <t>Tutie Kirana</t>
  </si>
  <si>
    <t>Abiyyu Barakbah</t>
  </si>
  <si>
    <t>H. Kosim Betawi</t>
  </si>
  <si>
    <t>Sissy Priscillia</t>
  </si>
  <si>
    <t>Edo Borne</t>
  </si>
  <si>
    <t>Via Vallen</t>
  </si>
  <si>
    <t>Sofia Amang</t>
  </si>
  <si>
    <t>Robby Hart</t>
  </si>
  <si>
    <t>Deddy Mudjito</t>
  </si>
  <si>
    <t>José Rizal Manua</t>
  </si>
  <si>
    <t>Michelle Joan</t>
  </si>
  <si>
    <t>Ryaas Randa</t>
  </si>
  <si>
    <t>Cut Ashifa</t>
  </si>
  <si>
    <t>Wahyu Rudi Astadi</t>
  </si>
  <si>
    <t>Candil</t>
  </si>
  <si>
    <t>Muhammad Fachroni</t>
  </si>
  <si>
    <t>Azri Iskandar</t>
  </si>
  <si>
    <t>Nelydia Senrose</t>
  </si>
  <si>
    <t>Imam Shah</t>
  </si>
  <si>
    <t>Billy Davidson</t>
  </si>
  <si>
    <t>Indra Brasco</t>
  </si>
  <si>
    <t>Hafizh Weda</t>
  </si>
  <si>
    <t>Debo Andryos</t>
  </si>
  <si>
    <t>Marissa Jeffryna</t>
  </si>
  <si>
    <t>Coboy Junior</t>
  </si>
  <si>
    <t>Gilbert Marciano</t>
  </si>
  <si>
    <t>Didier A. Hamel</t>
  </si>
  <si>
    <t>Chintami Atmanegara</t>
  </si>
  <si>
    <t>Linda Lolita Hoesin</t>
  </si>
  <si>
    <t>Richie Ricardo</t>
  </si>
  <si>
    <t>Soultan Saladin</t>
  </si>
  <si>
    <t>Aida Nurmala</t>
  </si>
  <si>
    <t>Gogot Suryanto</t>
  </si>
  <si>
    <t>Angga Riyadi</t>
  </si>
  <si>
    <t>Bianca Adinegoro</t>
  </si>
  <si>
    <t>Ryan Hidayat</t>
  </si>
  <si>
    <t>Wong Aksan</t>
  </si>
  <si>
    <t>Oppie Andaresta</t>
  </si>
  <si>
    <t>Boy William</t>
  </si>
  <si>
    <t>Natasha Ratulangi</t>
  </si>
  <si>
    <t>Firman Subagja</t>
  </si>
  <si>
    <t>Sandy Taroreh</t>
  </si>
  <si>
    <t>Josephine Firmstone</t>
  </si>
  <si>
    <t>Arafah Rianti</t>
  </si>
  <si>
    <t>Mentari De Marelle</t>
  </si>
  <si>
    <t>Rizky Alatas</t>
  </si>
  <si>
    <t>Jo Sung Bum</t>
  </si>
  <si>
    <t>Kwak Tae Hyeok</t>
  </si>
  <si>
    <t>Park Jung Hyun</t>
  </si>
  <si>
    <t>Joo Woo Jae</t>
  </si>
  <si>
    <t>Rianti Cartwright</t>
  </si>
  <si>
    <t>Carissa Putri</t>
  </si>
  <si>
    <t>Zaskia Adya Mecca</t>
  </si>
  <si>
    <t>Dana Christina</t>
  </si>
  <si>
    <t>Jonas Rivanno</t>
  </si>
  <si>
    <t>Patrick Muldoon</t>
  </si>
  <si>
    <t>Kevin Julio</t>
  </si>
  <si>
    <t>Stefhani Zamora Husen</t>
  </si>
  <si>
    <t>Leily Sagita</t>
  </si>
  <si>
    <t>Wieke Widowati</t>
  </si>
  <si>
    <t>Meiditha Badawijaya</t>
  </si>
  <si>
    <t>Jodi Lyn Brockton</t>
  </si>
  <si>
    <t>Natascha Hopkins</t>
  </si>
  <si>
    <t>Restu Sinaga</t>
  </si>
  <si>
    <t>Yogi Aldi</t>
  </si>
  <si>
    <t>Adelia Rasya</t>
  </si>
  <si>
    <t>Nimaz Dewantary</t>
  </si>
  <si>
    <t>Dimas Beck</t>
  </si>
  <si>
    <t>David Bradley</t>
  </si>
  <si>
    <t>Jennifer Campbell</t>
  </si>
  <si>
    <t>Gabriella Desta</t>
  </si>
  <si>
    <t>Andhika Pratama</t>
  </si>
  <si>
    <t>Ananda Omesh</t>
  </si>
  <si>
    <t>Yudha Keling</t>
  </si>
  <si>
    <t>Temmy Rahadi</t>
  </si>
  <si>
    <t>Ririn Ekawati</t>
  </si>
  <si>
    <t>Ciara Nadine Brosnan</t>
  </si>
  <si>
    <t>Karenina Anderson</t>
  </si>
  <si>
    <t>Vicky Monica</t>
  </si>
  <si>
    <t>Alessia Cestaro</t>
  </si>
  <si>
    <t>Sintya Marisca</t>
  </si>
  <si>
    <t>Tria Changcut</t>
  </si>
  <si>
    <t>Erick Changcut</t>
  </si>
  <si>
    <t>Qibil Changcut</t>
  </si>
  <si>
    <t>Alda Changcut</t>
  </si>
  <si>
    <t>Christ Laurent</t>
  </si>
  <si>
    <t>Atikah Suhaime</t>
  </si>
  <si>
    <t>Vincent Andrianto</t>
  </si>
  <si>
    <t>Anrez Putra Adelio</t>
  </si>
  <si>
    <t>Aditya Suryo</t>
  </si>
  <si>
    <t>Cakrawala Airawan</t>
  </si>
  <si>
    <t>Taha Tolu</t>
  </si>
  <si>
    <t>Fadi Alaydrus</t>
  </si>
  <si>
    <t>Kaharudin Syah</t>
  </si>
  <si>
    <t>Maria Ozawa</t>
  </si>
  <si>
    <t>Nicky Tirta</t>
  </si>
  <si>
    <t>Herfiza Novianti</t>
  </si>
  <si>
    <t>Dian Nitami</t>
  </si>
  <si>
    <t>Zoul Pandjoul</t>
  </si>
  <si>
    <t>Sutopo H.S.</t>
  </si>
  <si>
    <t>Christopher Mitchum</t>
  </si>
  <si>
    <t>Mike Abbott</t>
  </si>
  <si>
    <t>Ida Iasha</t>
  </si>
  <si>
    <t>Yusril Fahriza</t>
  </si>
  <si>
    <t>Andi Awwe Wijaya</t>
  </si>
  <si>
    <t>Vera Magdalena</t>
  </si>
  <si>
    <t>Samuel Zylgwyn</t>
  </si>
  <si>
    <t>Laura Abbas Jackson</t>
  </si>
  <si>
    <t>Delano Daniel</t>
  </si>
  <si>
    <t>Kafin Sulthan</t>
  </si>
  <si>
    <t>Joshia Frederico</t>
  </si>
  <si>
    <t>Farouk Afero</t>
  </si>
  <si>
    <t>Sri Harto</t>
  </si>
  <si>
    <t>Rahmat Kartolo</t>
  </si>
  <si>
    <t>Ismed M. Noor</t>
  </si>
  <si>
    <t>Aisyah Aqilah</t>
  </si>
  <si>
    <t>Velove Vexia</t>
  </si>
  <si>
    <t>Cut Tari</t>
  </si>
  <si>
    <t>Itje Trisnawati</t>
  </si>
  <si>
    <t>Shinta Bachir</t>
  </si>
  <si>
    <t>Abdurrahman Arif</t>
  </si>
  <si>
    <t>Nicky Jutras</t>
  </si>
  <si>
    <t>Karel Susanteo</t>
  </si>
  <si>
    <t>Usman Effendy</t>
  </si>
  <si>
    <t>Leo Kristi</t>
  </si>
  <si>
    <t>Tuty Kusnendar</t>
  </si>
  <si>
    <t>Juari Sanjaya</t>
  </si>
  <si>
    <t>Ikranagara</t>
  </si>
  <si>
    <t>Vonny Felicia</t>
  </si>
  <si>
    <t>Julian Jacob</t>
  </si>
  <si>
    <t>Raja Giannuca</t>
  </si>
  <si>
    <t>Cathy Natafitria Fakandi</t>
  </si>
  <si>
    <t>Joanna Alexandra</t>
  </si>
  <si>
    <t>Marcel Chandrawinata</t>
  </si>
  <si>
    <t>Rabzki Muzy</t>
  </si>
  <si>
    <t>Rin Sakuragi</t>
  </si>
  <si>
    <t>Susi Adella</t>
  </si>
  <si>
    <t>Mischa Chandrawinata</t>
  </si>
  <si>
    <t>Chelsea Olivia</t>
  </si>
  <si>
    <t>Sarah Azhari</t>
  </si>
  <si>
    <t>Deriell Jaqueline</t>
  </si>
  <si>
    <t>Hana Prinantina</t>
  </si>
  <si>
    <t>Aaron Ashab</t>
  </si>
  <si>
    <t>Paul Hay</t>
  </si>
  <si>
    <t>Eddy Gunawan</t>
  </si>
  <si>
    <t>Jacob McCarthy</t>
  </si>
  <si>
    <t>Gladhys Elliona Syahutari</t>
  </si>
  <si>
    <t>Karlina Inawati</t>
  </si>
  <si>
    <t>Fauzi Baadila</t>
  </si>
  <si>
    <t>Ernest Samudera</t>
  </si>
  <si>
    <t>Khiva Iskak</t>
  </si>
  <si>
    <t>Rachel Adham</t>
  </si>
  <si>
    <t>Zoe Levana</t>
  </si>
  <si>
    <t>Bunga Jelitha</t>
  </si>
  <si>
    <t>Imelda Therinne</t>
  </si>
  <si>
    <t>Eriska Rein</t>
  </si>
  <si>
    <t>Bucek Depp</t>
  </si>
  <si>
    <t>Bob Seven</t>
  </si>
  <si>
    <t>Ardina Rasti</t>
  </si>
  <si>
    <t>Andien Aisyah</t>
  </si>
  <si>
    <t>Anodya Shula Neona Ayu</t>
  </si>
  <si>
    <t>Cantika Abigail</t>
  </si>
  <si>
    <t>Petrick Rumlaklak</t>
  </si>
  <si>
    <t>Amori de Purivicacao</t>
  </si>
  <si>
    <t>Yama Carlos</t>
  </si>
  <si>
    <t>Novita Dewi</t>
  </si>
  <si>
    <t>Piet Pagau</t>
  </si>
  <si>
    <t>Joshua Otay</t>
  </si>
  <si>
    <t>Mariana Renata</t>
  </si>
  <si>
    <t>Rachel Maryam Sayidina</t>
  </si>
  <si>
    <t>Muhammad Marzuki</t>
  </si>
  <si>
    <t>Giring Ganesha</t>
  </si>
  <si>
    <t>Petrus Mahendra</t>
  </si>
  <si>
    <t>Deven Christiandi</t>
  </si>
  <si>
    <t>Ady Sky</t>
  </si>
  <si>
    <t>Electra Leslie</t>
  </si>
  <si>
    <t>Bedu</t>
  </si>
  <si>
    <t>Jelita Callebaut</t>
  </si>
  <si>
    <t>Rosa Winenggar</t>
  </si>
  <si>
    <t>Yohanes Budyambara</t>
  </si>
  <si>
    <t>Hosea Hatmaji</t>
  </si>
  <si>
    <t>Azmi Askandar</t>
  </si>
  <si>
    <t>Emil Dardak</t>
  </si>
  <si>
    <t>Wirda Mansur</t>
  </si>
  <si>
    <t>Veve Zulfikar</t>
  </si>
  <si>
    <t>Filda Effendi</t>
  </si>
  <si>
    <t>Rana Audi Marissa</t>
  </si>
  <si>
    <t>Iwa K.</t>
  </si>
  <si>
    <t>Muhammad Abe Baasyin</t>
  </si>
  <si>
    <t>Mang Osa</t>
  </si>
  <si>
    <t>Rima Melati</t>
  </si>
  <si>
    <t>Adhin Abdul Hakim</t>
  </si>
  <si>
    <t>Masaji Wijayanto</t>
  </si>
  <si>
    <t>Sonya Pandarmawan</t>
  </si>
  <si>
    <t>Robby Purba</t>
  </si>
  <si>
    <t>Ziva Magnolya</t>
  </si>
  <si>
    <t>Mark Natama</t>
  </si>
  <si>
    <t>Wendy Armoko</t>
  </si>
  <si>
    <t>Denny Cagur</t>
  </si>
  <si>
    <t>Ranieta Manopo</t>
  </si>
  <si>
    <t>Junior Liem</t>
  </si>
  <si>
    <t>Karina Nadila</t>
  </si>
  <si>
    <t>Adhitya Putri</t>
  </si>
  <si>
    <t>Tities Saputra</t>
  </si>
  <si>
    <t>Rendy Ahmad</t>
  </si>
  <si>
    <t>Anneke Jodi</t>
  </si>
  <si>
    <t>Fahrani</t>
  </si>
  <si>
    <t>Kelly Tandiono</t>
  </si>
  <si>
    <t>Farish Nahdi</t>
  </si>
  <si>
    <t>Gunawan Maryanto</t>
  </si>
  <si>
    <t>Eduward Manalu</t>
  </si>
  <si>
    <t>Melanie Subono</t>
  </si>
  <si>
    <t>Cut Syifa</t>
  </si>
  <si>
    <t>Valentino Peter</t>
  </si>
  <si>
    <t>Atiyah Shahab</t>
  </si>
  <si>
    <t>Demian</t>
  </si>
  <si>
    <t>Dwi Surya</t>
  </si>
  <si>
    <t>Hendra Cipta</t>
  </si>
  <si>
    <t>Rae Sita</t>
  </si>
  <si>
    <t>Yatti Surachman</t>
  </si>
  <si>
    <t>Bowie Budianto</t>
  </si>
  <si>
    <t>Damita Argobie</t>
  </si>
  <si>
    <t>Ade Ayu</t>
  </si>
  <si>
    <t>Yuniza Icha</t>
  </si>
  <si>
    <t>Harris Illano</t>
  </si>
  <si>
    <t>Yunjuan Li</t>
  </si>
  <si>
    <t>Piet Ermas</t>
  </si>
  <si>
    <t>Christina Santika</t>
  </si>
  <si>
    <t>Smitha Anjani</t>
  </si>
  <si>
    <t>Ikbal Azhari</t>
  </si>
  <si>
    <t>Nabila Syakieb</t>
  </si>
  <si>
    <t>Ravi Bhatia</t>
  </si>
  <si>
    <t>Osa Aji Santoso</t>
  </si>
  <si>
    <t>Andre Dimas Apri</t>
  </si>
  <si>
    <t>Michael James Olindo</t>
  </si>
  <si>
    <t>Valerie Thomas</t>
  </si>
  <si>
    <t>Axel Matthew Thomas</t>
  </si>
  <si>
    <t>Ayu Yohana</t>
  </si>
  <si>
    <t>Fujianti Utami</t>
  </si>
  <si>
    <t>Gusti Rayhan</t>
  </si>
  <si>
    <t>Claudya Putri</t>
  </si>
  <si>
    <t>Nia Ramadhani</t>
  </si>
  <si>
    <t>Mike Lewis</t>
  </si>
  <si>
    <t>Donita</t>
  </si>
  <si>
    <t>Lia Waode</t>
  </si>
  <si>
    <t>Givina Lukitadewi</t>
  </si>
  <si>
    <t>Dhalia</t>
  </si>
  <si>
    <t>Netty Herawati</t>
  </si>
  <si>
    <t>Bambang Hermanto</t>
  </si>
  <si>
    <t>Ochi Rosdiana</t>
  </si>
  <si>
    <t>Reynhard Ivander</t>
  </si>
  <si>
    <t>Robin Wang</t>
  </si>
  <si>
    <t>Florentina Windy</t>
  </si>
  <si>
    <t>Cynthia Arnella Arief</t>
  </si>
  <si>
    <t>Zack Lee</t>
  </si>
  <si>
    <t>Aqilla Herby</t>
  </si>
  <si>
    <t>Krisjiana Baharuddin</t>
  </si>
  <si>
    <t>Rafathar Malik Ahmad</t>
  </si>
  <si>
    <t>Nagita Slavina</t>
  </si>
  <si>
    <t>Nani Widjaja</t>
  </si>
  <si>
    <t>Andi Arsyil Rahman</t>
  </si>
  <si>
    <t>Mat Solar</t>
  </si>
  <si>
    <t>Tamara Bleszynski</t>
  </si>
  <si>
    <t>Tyas Mirasih</t>
  </si>
  <si>
    <t>Kieran Sidhu</t>
  </si>
  <si>
    <t>Haico Van Der Veken</t>
  </si>
  <si>
    <t>Zacky Zimah</t>
  </si>
  <si>
    <t>Derry Drajat</t>
  </si>
  <si>
    <t>Febriyanie Ferdzilla</t>
  </si>
  <si>
    <t>Andovi Da Lopez</t>
  </si>
  <si>
    <t>Tommy Limm</t>
  </si>
  <si>
    <t>Rowiena Umboh</t>
  </si>
  <si>
    <t>Sari Nila</t>
  </si>
  <si>
    <t>Jordan Omar</t>
  </si>
  <si>
    <t>Ikram Noer</t>
  </si>
  <si>
    <t>Nurfadilah Hanifah</t>
  </si>
  <si>
    <t>Yedihel Luntungan</t>
  </si>
  <si>
    <t>Kartika Ayuningtyas</t>
  </si>
  <si>
    <t>Indri Yanuarti</t>
  </si>
  <si>
    <t>Donna Agnesia</t>
  </si>
  <si>
    <t>Rita Zahara</t>
  </si>
  <si>
    <t>Syamsuri Kaempuan</t>
  </si>
  <si>
    <t>Anjasmara</t>
  </si>
  <si>
    <t>Jodi</t>
  </si>
  <si>
    <t>Cut Keke</t>
  </si>
  <si>
    <t>Titiek Puspa</t>
  </si>
  <si>
    <t>Shanty Paredes</t>
  </si>
  <si>
    <t>Tatyana Akman</t>
  </si>
  <si>
    <t>Taufik Kurniawan</t>
  </si>
  <si>
    <t>Chrycentia Maharani</t>
  </si>
  <si>
    <t>Zidni Adam Zawas</t>
  </si>
  <si>
    <t>Sora Aoi</t>
  </si>
  <si>
    <t>Stefan William</t>
  </si>
  <si>
    <t>Anthony Xie</t>
  </si>
  <si>
    <t>Hana Saraswati</t>
  </si>
  <si>
    <t>Mario Maulana</t>
  </si>
  <si>
    <t>Sam Brodie</t>
  </si>
  <si>
    <t>Fattah Syach</t>
  </si>
  <si>
    <t>Niffy Boyask</t>
  </si>
  <si>
    <t>Hamish Daud</t>
  </si>
  <si>
    <t>Paul Reynolds</t>
  </si>
  <si>
    <t>Amak Baldjun</t>
  </si>
  <si>
    <t>Linda Djatmika</t>
  </si>
  <si>
    <t>Igo Ilham</t>
  </si>
  <si>
    <t>Aspar Paturusi</t>
  </si>
  <si>
    <t>Nafa Urbach</t>
  </si>
  <si>
    <t>Sugesta Handayani</t>
  </si>
  <si>
    <t>Agnes Natasya Tjie</t>
  </si>
  <si>
    <t>Salvita Decorte</t>
  </si>
  <si>
    <t>Nirwan Dewanto</t>
  </si>
  <si>
    <t>Annisa Hertami Kusumastuti</t>
  </si>
  <si>
    <t>Wouter Braaf</t>
  </si>
  <si>
    <t>Daniel Mananta</t>
  </si>
  <si>
    <t>Eric Febrian</t>
  </si>
  <si>
    <t>Mangara Siahaan</t>
  </si>
  <si>
    <t>Boy Tirayoh</t>
  </si>
  <si>
    <t>Yenny Farida</t>
  </si>
  <si>
    <t>Gabriella Quinlyn</t>
  </si>
  <si>
    <t>Yurike Prastica</t>
  </si>
  <si>
    <t>Atut Agustinanto</t>
  </si>
  <si>
    <t>Sita Nursanti</t>
  </si>
  <si>
    <t>Arnol Aner Asmuruf</t>
  </si>
  <si>
    <t>Alyssa Daguise</t>
  </si>
  <si>
    <t>Edy S. Jonathan</t>
  </si>
  <si>
    <t>Adi Kurdi</t>
  </si>
  <si>
    <t>Novia Kolopaking</t>
  </si>
  <si>
    <t>Ceria Hade</t>
  </si>
  <si>
    <t>Anisa Fujianti</t>
  </si>
  <si>
    <t>Bunga Zainal</t>
  </si>
  <si>
    <t>Rezky Adhitya</t>
  </si>
  <si>
    <t>Kevin Kambey</t>
  </si>
  <si>
    <t>Siva Aprilia</t>
  </si>
  <si>
    <t>Melody Nurramdhani Laksani</t>
  </si>
  <si>
    <t>Ayana Shahab</t>
  </si>
  <si>
    <t>Shania Junianatha</t>
  </si>
  <si>
    <t>Ella Bergen</t>
  </si>
  <si>
    <t>Faridah</t>
  </si>
  <si>
    <t>R.D. Ismail</t>
  </si>
  <si>
    <t>Del Juzar</t>
  </si>
  <si>
    <t>Meisya Siregar</t>
  </si>
  <si>
    <t>Mieke Amalia</t>
  </si>
  <si>
    <t>Wiwid Gunawan</t>
  </si>
  <si>
    <t>Edward Fernandez</t>
  </si>
  <si>
    <t>Vivian Idris</t>
  </si>
  <si>
    <t>Abelia Afriani</t>
  </si>
  <si>
    <t>Rini Afriani</t>
  </si>
  <si>
    <t>Farhana Nabila Aifa</t>
  </si>
  <si>
    <t>Syahmi Athaillah Aiman</t>
  </si>
  <si>
    <t>Arlita Renggiana</t>
  </si>
  <si>
    <t>Alexa Key</t>
  </si>
  <si>
    <t>Robby Sugara</t>
  </si>
  <si>
    <t>Asrul Dahlan</t>
  </si>
  <si>
    <t>Dennis Perez</t>
  </si>
  <si>
    <t>Wanda Hamidah</t>
  </si>
  <si>
    <t>Richard Kevin</t>
  </si>
  <si>
    <t>Daniel Immanuel Octavianus</t>
  </si>
  <si>
    <t>Stevie Domminique Jollie</t>
  </si>
  <si>
    <t>Ramon Y. Tungka</t>
  </si>
  <si>
    <t>Judith Hill</t>
  </si>
  <si>
    <t>Nyoman Wenten</t>
  </si>
  <si>
    <t>Balawan</t>
  </si>
  <si>
    <t>Nanik Wenten</t>
  </si>
  <si>
    <t>Butet Kertaradjasa</t>
  </si>
  <si>
    <t>Sheila Marcia</t>
  </si>
  <si>
    <t>Stefanie Hariadi</t>
  </si>
  <si>
    <t>Nadila Ernesta</t>
  </si>
  <si>
    <t>Ahmad Tarmimi Serigar</t>
  </si>
  <si>
    <t>Dicky Suprapto</t>
  </si>
  <si>
    <t>Tan Tjeng Bok</t>
  </si>
  <si>
    <t>Husin Lubis</t>
  </si>
  <si>
    <t>Marisa Haque</t>
  </si>
  <si>
    <t>Farida Ciptadi</t>
  </si>
  <si>
    <t>Jeffry Waworuntu</t>
  </si>
  <si>
    <t>Darussalam</t>
  </si>
  <si>
    <t>Rahayu Effendi</t>
  </si>
  <si>
    <t>Rachmat Hidayat</t>
  </si>
  <si>
    <t>Kartika Putri</t>
  </si>
  <si>
    <t>Ki Kusumo</t>
  </si>
  <si>
    <t>Tera Patrick</t>
  </si>
  <si>
    <t>Angel Lelga</t>
  </si>
  <si>
    <t>Christian Nino</t>
  </si>
  <si>
    <t>Andreano Philip</t>
  </si>
  <si>
    <t>Andi Annisa</t>
  </si>
  <si>
    <t>Jason Ranti</t>
  </si>
  <si>
    <t>David Jhon</t>
  </si>
  <si>
    <t>Danilla Riyadi</t>
  </si>
  <si>
    <t>Yoga Arizona</t>
  </si>
  <si>
    <t>Ridwan Remin</t>
  </si>
  <si>
    <t>Rengga Takengon</t>
  </si>
  <si>
    <t>Judika Sihotang</t>
  </si>
  <si>
    <t>Albert Fakdawer</t>
  </si>
  <si>
    <t>Anto Wijaya</t>
  </si>
  <si>
    <t>Candy Satrio</t>
  </si>
  <si>
    <t>Jill Carissa</t>
  </si>
  <si>
    <t>Revi Mariska</t>
  </si>
  <si>
    <t>Michelle Wanda</t>
  </si>
  <si>
    <t>Naufan Raid Azka</t>
  </si>
  <si>
    <t>Alyssa Abidin</t>
  </si>
  <si>
    <t>Bintang Satria</t>
  </si>
  <si>
    <t>Nicole Parham</t>
  </si>
  <si>
    <t>Dewi Rezer</t>
  </si>
  <si>
    <t>Julia Perez</t>
  </si>
  <si>
    <t>Aming Sugandhi</t>
  </si>
  <si>
    <t>Udjie Tongky</t>
  </si>
  <si>
    <t>Jonathan Alden</t>
  </si>
  <si>
    <t>Alzi Markers</t>
  </si>
  <si>
    <t>Saphira Indah</t>
  </si>
  <si>
    <t>Tommy Kurniawan</t>
  </si>
  <si>
    <t>Agung Saga</t>
  </si>
  <si>
    <t>Dayu Wijanto</t>
  </si>
  <si>
    <t>Endhita Wibisono</t>
  </si>
  <si>
    <t>Cinta Indra</t>
  </si>
  <si>
    <t>Arya Mohan</t>
  </si>
  <si>
    <t>Uli Auliani</t>
  </si>
  <si>
    <t>Baim</t>
  </si>
  <si>
    <t>Iyuth Pakpahan</t>
  </si>
  <si>
    <t>Ponco Sutiyem</t>
  </si>
  <si>
    <t>Ledjar Subroto</t>
  </si>
  <si>
    <t>Vera Prifatamasari</t>
  </si>
  <si>
    <t>Natalie Indirasvari</t>
  </si>
  <si>
    <t>Danella Ilene Kurniawan</t>
  </si>
  <si>
    <t>Flores Cantika Timoer</t>
  </si>
  <si>
    <t>Grace Savior Innochintya Lesbasa</t>
  </si>
  <si>
    <t>Chantika Cescha</t>
  </si>
  <si>
    <t>Ki Daus</t>
  </si>
  <si>
    <t>Gea Alfira</t>
  </si>
  <si>
    <t>Rayhan Al-Fatih</t>
  </si>
  <si>
    <t>Mia Miniarti</t>
  </si>
  <si>
    <t>Viona Rosalina</t>
  </si>
  <si>
    <t>Muh. Zoel Ikram</t>
  </si>
  <si>
    <t>Muhammad Ismail</t>
  </si>
  <si>
    <t>Nurfadhillah</t>
  </si>
  <si>
    <t>Made Kopi</t>
  </si>
  <si>
    <t>Sarah Treleaven</t>
  </si>
  <si>
    <t>John O'Hare</t>
  </si>
  <si>
    <t>Madison Evens</t>
  </si>
  <si>
    <t>Ruly Lubis</t>
  </si>
  <si>
    <t>Mike Lucock</t>
  </si>
  <si>
    <t>Dendy Subangil</t>
  </si>
  <si>
    <t>Jerry Intveld</t>
  </si>
  <si>
    <t>Hardi Fadhillah</t>
  </si>
  <si>
    <t>Randi Fadillah</t>
  </si>
  <si>
    <t>Zidni Hakim</t>
  </si>
  <si>
    <t>Gita Virga</t>
  </si>
  <si>
    <t>Jefan Nathanio</t>
  </si>
  <si>
    <t>Craig Gavin</t>
  </si>
  <si>
    <t>Gillie Beanz</t>
  </si>
  <si>
    <t>Bintang Emon</t>
  </si>
  <si>
    <t>Ziela Jalil</t>
  </si>
  <si>
    <t>Yoshep Hungan</t>
  </si>
  <si>
    <t>Rudy Wahab</t>
  </si>
  <si>
    <t>Andira Hadley</t>
  </si>
  <si>
    <t>Ghina Salsabila</t>
  </si>
  <si>
    <t>Kardjo Ac-Dc</t>
  </si>
  <si>
    <t>Doris Callebaute</t>
  </si>
  <si>
    <t>Ayub Abdul Djalal</t>
  </si>
  <si>
    <t>Eddy Gombloh</t>
  </si>
  <si>
    <t>Ferdinal Arnaz</t>
  </si>
  <si>
    <t>Duway</t>
  </si>
  <si>
    <t>Maria Eva</t>
  </si>
  <si>
    <t>Andhika Gumilang</t>
  </si>
  <si>
    <t>Kris Biantoro</t>
  </si>
  <si>
    <t>Nadia Giovanna</t>
  </si>
  <si>
    <t>Lenny Marlina</t>
  </si>
  <si>
    <t>Citra Scholastika</t>
  </si>
  <si>
    <t>Vinessa Inez</t>
  </si>
  <si>
    <t>Paloma Kasia</t>
  </si>
  <si>
    <t>Risjad Aden</t>
  </si>
  <si>
    <t>Tania Grace</t>
  </si>
  <si>
    <t>Riman Jayadi</t>
  </si>
  <si>
    <t>Andre Julian</t>
  </si>
  <si>
    <t>Phongsiree Bunluewong</t>
  </si>
  <si>
    <t>Dewa Dayana</t>
  </si>
  <si>
    <t>Ade Firman Hakim</t>
  </si>
  <si>
    <t>Ashraf Sinclair</t>
  </si>
  <si>
    <t>Sakinah Dava Erawan</t>
  </si>
  <si>
    <t>Andry</t>
  </si>
  <si>
    <t>Aray</t>
  </si>
  <si>
    <t>Ardiansyah Bulls</t>
  </si>
  <si>
    <t>Eveline Cabuy</t>
  </si>
  <si>
    <t>Djaitov Tigor</t>
  </si>
  <si>
    <t>Ryana Dea</t>
  </si>
  <si>
    <t>Maria Parkis</t>
  </si>
  <si>
    <t>William Alvin</t>
  </si>
  <si>
    <t>Dimaz Andrean</t>
  </si>
  <si>
    <t>Fitri Ayu</t>
  </si>
  <si>
    <t>Musripah</t>
  </si>
  <si>
    <t>Surawijaya</t>
  </si>
  <si>
    <t>Dono Warkop</t>
  </si>
  <si>
    <t>Kasino Warkop</t>
  </si>
  <si>
    <t>Niniek L. Karim</t>
  </si>
  <si>
    <t>Jojon</t>
  </si>
  <si>
    <t>Marcellino</t>
  </si>
  <si>
    <t>Farida Pasha</t>
  </si>
  <si>
    <t>Choky Andriano</t>
  </si>
  <si>
    <t>Daniel Topan</t>
  </si>
  <si>
    <t>Fifi Buntaran</t>
  </si>
  <si>
    <t>Vikri Rahmat</t>
  </si>
  <si>
    <t>Diah Cempaka Sari</t>
  </si>
  <si>
    <t>Fransisca Saraswati Puspa Dewi</t>
  </si>
  <si>
    <t>Naziful Fuad</t>
  </si>
  <si>
    <t>Sarah Mawla</t>
  </si>
  <si>
    <t>Muhammad Ridwan</t>
  </si>
  <si>
    <t>Dodit Mulyanto</t>
  </si>
  <si>
    <t>Chae In-Woo</t>
  </si>
  <si>
    <t>Gemilang Sinatrya</t>
  </si>
  <si>
    <t>Robert Syarif</t>
  </si>
  <si>
    <t>Rika Callebaut</t>
  </si>
  <si>
    <t>Kevin Bzezovski</t>
  </si>
  <si>
    <t>Raya Adena Syah</t>
  </si>
  <si>
    <t>Jill Gladys</t>
  </si>
  <si>
    <t>Reuben Elishama</t>
  </si>
  <si>
    <t>Arnold Leonard</t>
  </si>
  <si>
    <t>Nadine Chandrawinata</t>
  </si>
  <si>
    <t>Lia Warokka</t>
  </si>
  <si>
    <t>Emiliano Fernando Cortizo</t>
  </si>
  <si>
    <t>Aldo Tansani</t>
  </si>
  <si>
    <t>Yova Gracia</t>
  </si>
  <si>
    <t>Sahila Hisyam</t>
  </si>
  <si>
    <t>Jordi Onsu</t>
  </si>
  <si>
    <t>Zoya Amirin</t>
  </si>
  <si>
    <t>Ibrahim Asyhari</t>
  </si>
  <si>
    <t>Diana Dewi</t>
  </si>
  <si>
    <t>Jonatan Cerrada</t>
  </si>
  <si>
    <t>Praz Teguh</t>
  </si>
  <si>
    <t>Windy Apsari</t>
  </si>
  <si>
    <t>Fajar Nugra</t>
  </si>
  <si>
    <t>Devi Alwan Halim</t>
  </si>
  <si>
    <t>Doyok</t>
  </si>
  <si>
    <t>Gino Makasutji</t>
  </si>
  <si>
    <t>Didik Mangkuprojo</t>
  </si>
  <si>
    <t>Mutiara Sofya</t>
  </si>
  <si>
    <t>Pasha</t>
  </si>
  <si>
    <t>Qory Sandioriva</t>
  </si>
  <si>
    <t>Hikmal Abrar Nasution</t>
  </si>
  <si>
    <t>Mega Carefansa</t>
  </si>
  <si>
    <t>Bill Wallace</t>
  </si>
  <si>
    <t>Ibnu Wardani</t>
  </si>
  <si>
    <t>Mega Dwi Cahyani</t>
  </si>
  <si>
    <t>Tiara Jacquelina</t>
  </si>
  <si>
    <t>Dharma Harun Al-Rashid</t>
  </si>
  <si>
    <t>Mimi Peri</t>
  </si>
  <si>
    <t>Syukri Algazali</t>
  </si>
  <si>
    <t>Mamak Ramlah</t>
  </si>
  <si>
    <t>Cuke Lelaki Tamvang</t>
  </si>
  <si>
    <t>Naura Hakim</t>
  </si>
  <si>
    <t>Randu Arini</t>
  </si>
  <si>
    <t>Barry F. Cheln</t>
  </si>
  <si>
    <t>Kimmy Fahrani</t>
  </si>
  <si>
    <t>Gora Nebulana</t>
  </si>
  <si>
    <t>Deswyn Pesik</t>
  </si>
  <si>
    <t>Anisa Rahma</t>
  </si>
  <si>
    <t>Anandito Dwis</t>
  </si>
  <si>
    <t>Gista Putri</t>
  </si>
  <si>
    <t>Sahira Anjani</t>
  </si>
  <si>
    <t>Caesar Gunawan</t>
  </si>
  <si>
    <t>Elizabeth Ivone</t>
  </si>
  <si>
    <t>Enny Beatrice</t>
  </si>
  <si>
    <t>Harry Capri</t>
  </si>
  <si>
    <t>Alicia Djohar</t>
  </si>
  <si>
    <t>Komeng</t>
  </si>
  <si>
    <t>Ruben Onsu</t>
  </si>
  <si>
    <t>Ryan Syehan</t>
  </si>
  <si>
    <t>Iqbal Perdana</t>
  </si>
  <si>
    <t>Yulinar Arief</t>
  </si>
  <si>
    <t>Aga Dirgantara</t>
  </si>
  <si>
    <t>Debby Astuti</t>
  </si>
  <si>
    <t>Parisa Zainati Shams</t>
  </si>
  <si>
    <t>Monica Oemardi</t>
  </si>
  <si>
    <t>Maria Agnes</t>
  </si>
  <si>
    <t>Dinna Olivia</t>
  </si>
  <si>
    <t>Ersa Mayori</t>
  </si>
  <si>
    <t>Thessa Kaunang</t>
  </si>
  <si>
    <t>Griffit Patricia</t>
  </si>
  <si>
    <t>Udjo</t>
  </si>
  <si>
    <t>Milena Tunguz</t>
  </si>
  <si>
    <t>Saipul Jamil</t>
  </si>
  <si>
    <t>Johan M. Craft</t>
  </si>
  <si>
    <t>Pham Viet Dung</t>
  </si>
  <si>
    <t>Viet Pham</t>
  </si>
  <si>
    <t>Gabriella Veronica Arian</t>
  </si>
  <si>
    <t>Debby Ayu</t>
  </si>
  <si>
    <t>Narto Bantul</t>
  </si>
  <si>
    <t>Framly Daniel</t>
  </si>
  <si>
    <t>Rudy Corenz</t>
  </si>
  <si>
    <t>Cahwati Sugiarto</t>
  </si>
  <si>
    <t>Otis Pamutih</t>
  </si>
  <si>
    <t>Aty Fathiyah</t>
  </si>
  <si>
    <t>Irfan Setiadi</t>
  </si>
  <si>
    <t>Putty Noor</t>
  </si>
  <si>
    <t>Sjaeful Anwar</t>
  </si>
  <si>
    <t>Gabriella Ekaputri</t>
  </si>
  <si>
    <t>Robin Shou</t>
  </si>
  <si>
    <t>Marcio Sebsam</t>
  </si>
  <si>
    <t>Raisya Bawazier</t>
  </si>
  <si>
    <t>Kathleen Carolyne</t>
  </si>
  <si>
    <t>Sakurta H. Ginting</t>
  </si>
  <si>
    <t>Nike Ardilla</t>
  </si>
  <si>
    <t>Alba Fuad</t>
  </si>
  <si>
    <t>Tino Karno</t>
  </si>
  <si>
    <t>Ephy Sekuriti</t>
  </si>
  <si>
    <t>Kazuko Hayami</t>
  </si>
  <si>
    <t>Emiko Minami</t>
  </si>
  <si>
    <t>Ikumi Sugiura</t>
  </si>
  <si>
    <t>Amanda Gondowijoyo</t>
  </si>
  <si>
    <t>Iskandar Machmud</t>
  </si>
  <si>
    <t>Nina Kozok</t>
  </si>
  <si>
    <t>Joshua Pandelaki</t>
  </si>
  <si>
    <t>Muhamad Yahya Nur Ibrahim</t>
  </si>
  <si>
    <t>Shakira Jasmine</t>
  </si>
  <si>
    <t>Erlando</t>
  </si>
  <si>
    <t>Ajeng Kraton</t>
  </si>
  <si>
    <t>Ramzi</t>
  </si>
  <si>
    <t>Felicya Angellista</t>
  </si>
  <si>
    <t>Anastasia Amelia</t>
  </si>
  <si>
    <t>Lorne Blair</t>
  </si>
  <si>
    <t>Mick Jagger</t>
  </si>
  <si>
    <t>Jerry Hall</t>
  </si>
  <si>
    <t>Eka Nusa Pertiwi</t>
  </si>
  <si>
    <t>Guh S Mana</t>
  </si>
  <si>
    <t>Ferry Tanjung</t>
  </si>
  <si>
    <t>D. Syamrizal Ardiwinata</t>
  </si>
  <si>
    <t>Sardono W. Kusumo</t>
  </si>
  <si>
    <t>Sarah Sechan</t>
  </si>
  <si>
    <t>Esa Septian Pramudha Sigit</t>
  </si>
  <si>
    <t>Laura Christina Moane</t>
  </si>
  <si>
    <t>Jordy Rizkyanda</t>
  </si>
  <si>
    <t>Zakhi Blangkon</t>
  </si>
  <si>
    <t>Fatih Rafif Anugrah</t>
  </si>
  <si>
    <t>Marshya Viedi</t>
  </si>
  <si>
    <t>Idfi Achmad Zaelani</t>
  </si>
  <si>
    <t>Alka Rizaludin</t>
  </si>
  <si>
    <t>Ira Maya Sopha</t>
  </si>
  <si>
    <t>Maya Dewi</t>
  </si>
  <si>
    <t>Andi Nurfasca Batari Bintang</t>
  </si>
  <si>
    <t>Cahya Arynagara</t>
  </si>
  <si>
    <t>Tumming Abu</t>
  </si>
  <si>
    <t>Cipta Perdana</t>
  </si>
  <si>
    <t>Chindy Anggrina</t>
  </si>
  <si>
    <t>Okkie Callerista</t>
  </si>
  <si>
    <t>Leylarey Lesesne</t>
  </si>
  <si>
    <t>Fauziah Ahmad Daud</t>
  </si>
  <si>
    <t>Azmil Mustapha</t>
  </si>
  <si>
    <t>Winny Aditya Dewi</t>
  </si>
  <si>
    <t>Bryan Warow</t>
  </si>
  <si>
    <t>Alexandra Kosasie</t>
  </si>
  <si>
    <t>Revand T. Narya</t>
  </si>
  <si>
    <t>Melanie Ariyanto</t>
  </si>
  <si>
    <t>Rony Dozer</t>
  </si>
  <si>
    <t>Harry Panca</t>
  </si>
  <si>
    <t>Sabai Morscheck</t>
  </si>
  <si>
    <t>Nina Zatulini</t>
  </si>
  <si>
    <t>Udeh Nans</t>
  </si>
  <si>
    <t>Astrid Ular</t>
  </si>
  <si>
    <t>Abee Baratha</t>
  </si>
  <si>
    <t>Galuh Bilen</t>
  </si>
  <si>
    <t>Rino Mangunsaputro</t>
  </si>
  <si>
    <t>Harry de Fretes</t>
  </si>
  <si>
    <t>Herichan</t>
  </si>
  <si>
    <t>Adly Fayruz</t>
  </si>
  <si>
    <t>Panji Saputra</t>
  </si>
  <si>
    <t>Aylena Fusil</t>
  </si>
  <si>
    <t>Fanny Ghassani</t>
  </si>
  <si>
    <t>Sutan Amanullah</t>
  </si>
  <si>
    <t>Aliff Alli</t>
  </si>
  <si>
    <t>Erick Amaral</t>
  </si>
  <si>
    <t>Yadi Sembako</t>
  </si>
  <si>
    <t>Putri Ariani</t>
  </si>
  <si>
    <t>Ervan Naro</t>
  </si>
  <si>
    <t>Zidane Khalid</t>
  </si>
  <si>
    <t>Hosea Aryo Bimo</t>
  </si>
  <si>
    <t>Bemby Firman</t>
  </si>
  <si>
    <t>Arie Himawan</t>
  </si>
  <si>
    <t>Aurra Kharishma</t>
  </si>
  <si>
    <t>Gibran Marten</t>
  </si>
  <si>
    <t>Anantya Kirana</t>
  </si>
  <si>
    <t>Johan Saimima</t>
  </si>
  <si>
    <t>Dosma Hazenbosch</t>
  </si>
  <si>
    <t>Shan Ryadi</t>
  </si>
  <si>
    <t>Ivan Lie Kabul</t>
  </si>
  <si>
    <t>Atiq Rachman</t>
  </si>
  <si>
    <t>Rezky Chiki</t>
  </si>
  <si>
    <t>Arham Rizki Saputra</t>
  </si>
  <si>
    <t>Ridwan Ghany</t>
  </si>
  <si>
    <t>Rio Bhaskara</t>
  </si>
  <si>
    <t>Jenny Ho</t>
  </si>
  <si>
    <t>Bayu Anggara</t>
  </si>
  <si>
    <t>Twindy Rarasati</t>
  </si>
  <si>
    <t>Fauzan Smith</t>
  </si>
  <si>
    <t>Urip Arpan</t>
  </si>
  <si>
    <t>Carissa Perusset</t>
  </si>
  <si>
    <t>Pretty Asmara</t>
  </si>
  <si>
    <t>Entis Sutisna</t>
  </si>
  <si>
    <t>Salim Bungsu</t>
  </si>
  <si>
    <t>Ade Harun</t>
  </si>
  <si>
    <t>Keanu Campora</t>
  </si>
  <si>
    <t>Farhan Rasyid</t>
  </si>
  <si>
    <t>Aisha Nurra Datau</t>
  </si>
  <si>
    <t>Antonio Blanco Jr.</t>
  </si>
  <si>
    <t>Ian Bahtiar</t>
  </si>
  <si>
    <t>Jamie Aditya</t>
  </si>
  <si>
    <t>Kiff VandenHeuvel</t>
  </si>
  <si>
    <t>Rama Vallury</t>
  </si>
  <si>
    <t>Kevin Makely</t>
  </si>
  <si>
    <t>Zehra Fazal</t>
  </si>
  <si>
    <t>Anastasia Herzigova</t>
  </si>
  <si>
    <t>Hesti Purwadinata</t>
  </si>
  <si>
    <t>Martinus Miroto</t>
  </si>
  <si>
    <t>Eko Supriyanto</t>
  </si>
  <si>
    <t>Artika Sari Devi</t>
  </si>
  <si>
    <t>Retno Maruti</t>
  </si>
  <si>
    <t>Nanu Warkop</t>
  </si>
  <si>
    <t>Dhea Ananda</t>
  </si>
  <si>
    <t>Idjah Bomber</t>
  </si>
  <si>
    <t>Anis Chan</t>
  </si>
  <si>
    <t>Tasya Kamila</t>
  </si>
  <si>
    <t>Gilang Dirgahari</t>
  </si>
  <si>
    <t>Vikri Septiawan</t>
  </si>
  <si>
    <t>Azwir Fitrianto</t>
  </si>
  <si>
    <t>Hisham Abdalla</t>
  </si>
  <si>
    <t>Tara Antler</t>
  </si>
  <si>
    <t>Clinton Callahan</t>
  </si>
  <si>
    <t>Jack Canfield</t>
  </si>
  <si>
    <t>Denny Porlen</t>
  </si>
  <si>
    <t>Thaly Titi Kasih</t>
  </si>
  <si>
    <t>Ida Bagus Putu Radithya Mahijasena</t>
  </si>
  <si>
    <t>Ketut Rina</t>
  </si>
  <si>
    <t>Arya Fabryan</t>
  </si>
  <si>
    <t>Anya Aureel</t>
  </si>
  <si>
    <t>Tara Ellena</t>
  </si>
  <si>
    <t>Susilo Badar</t>
  </si>
  <si>
    <t>Farisah</t>
  </si>
  <si>
    <t>Vonny Anggraini</t>
  </si>
  <si>
    <t>Sabrina Athika</t>
  </si>
  <si>
    <t>Betet Kunamsinam</t>
  </si>
  <si>
    <t>Bebeto Leutually</t>
  </si>
  <si>
    <t>Kay Tong Lim</t>
  </si>
  <si>
    <t>Shanty</t>
  </si>
  <si>
    <t>Indi Barends</t>
  </si>
  <si>
    <t>Eva Celia Latjuba</t>
  </si>
  <si>
    <t>Nathan Jones</t>
  </si>
  <si>
    <t>Nick Khan</t>
  </si>
  <si>
    <t>Teuku Ryan Rezky</t>
  </si>
  <si>
    <t>Larasati Nugroho</t>
  </si>
  <si>
    <t>Erly Ashy</t>
  </si>
  <si>
    <t>Clarine Baharrizki</t>
  </si>
  <si>
    <t>Andhara Early</t>
  </si>
  <si>
    <t>Connie Sutedja</t>
  </si>
  <si>
    <t>Arie Dwi Andhika</t>
  </si>
  <si>
    <t>Ririn Dwi Aryanti</t>
  </si>
  <si>
    <t>Erick Estrada</t>
  </si>
  <si>
    <t>Denny Caknan</t>
  </si>
  <si>
    <t>Evan Loss</t>
  </si>
  <si>
    <t>Guyon Waton</t>
  </si>
  <si>
    <t>Andryanto</t>
  </si>
  <si>
    <t>Kholidi Asadil Alam</t>
  </si>
  <si>
    <t>Alice Norin</t>
  </si>
  <si>
    <t>Mahalini Raharja</t>
  </si>
  <si>
    <t>Yasmine Wildblood</t>
  </si>
  <si>
    <t>Glenn Alinskie</t>
  </si>
  <si>
    <t>Five Vi</t>
  </si>
  <si>
    <t>Jowy Khoury</t>
  </si>
  <si>
    <t>Adrian Alim</t>
  </si>
  <si>
    <t>Dedy Murphy Avivu</t>
  </si>
  <si>
    <t>H. Jojon</t>
  </si>
  <si>
    <t>Delia Husein</t>
  </si>
  <si>
    <t>Brenda Ehan</t>
  </si>
  <si>
    <t>Eza Yayang</t>
  </si>
  <si>
    <t>Andri Sulistiandri</t>
  </si>
  <si>
    <t>Furry Setya Raharja</t>
  </si>
  <si>
    <t>Ranty Purnamasari</t>
  </si>
  <si>
    <t>Tisna S. Brata</t>
  </si>
  <si>
    <t>Ira Mambo</t>
  </si>
  <si>
    <t>Adjie Massaid</t>
  </si>
  <si>
    <t>Syahra Larez</t>
  </si>
  <si>
    <t>Diah Permatasari</t>
  </si>
  <si>
    <t>Harris Illano Vriza</t>
  </si>
  <si>
    <t>Afifah Ifah'nda</t>
  </si>
  <si>
    <t>Faradilla Yoshi</t>
  </si>
  <si>
    <t>Nicho Bryant</t>
  </si>
  <si>
    <t>Ubaidillah</t>
  </si>
  <si>
    <t>Slamet Ambari</t>
  </si>
  <si>
    <t>Yono Daryono</t>
  </si>
  <si>
    <t>Rudi Iteng</t>
  </si>
  <si>
    <t>Irmawati</t>
  </si>
  <si>
    <t>Bogel Apriansyah</t>
  </si>
  <si>
    <t>Syahriar Tato</t>
  </si>
  <si>
    <t>Hadian Saputra</t>
  </si>
  <si>
    <t>Franda</t>
  </si>
  <si>
    <t>Okie Agustina</t>
  </si>
  <si>
    <t>Wicky Husein</t>
  </si>
  <si>
    <t>Idea Pasha</t>
  </si>
  <si>
    <t>Polly Ling-Feng Shang-Kuan</t>
  </si>
  <si>
    <t>Alfie Alfandi</t>
  </si>
  <si>
    <t>Valentino</t>
  </si>
  <si>
    <t>Michael Jakarimilena</t>
  </si>
  <si>
    <t>Aradhana Rahadi</t>
  </si>
  <si>
    <t>Astrid Roos</t>
  </si>
  <si>
    <t>Emma Chaibedra</t>
  </si>
  <si>
    <t>Ully Artha</t>
  </si>
  <si>
    <t>Emmy Husein</t>
  </si>
  <si>
    <t>Siti Fauziah</t>
  </si>
  <si>
    <t>Ibnu Widodo</t>
  </si>
  <si>
    <t>Seteng Sadja</t>
  </si>
  <si>
    <t>Brilliana Desy D.</t>
  </si>
  <si>
    <t>Ashari</t>
  </si>
  <si>
    <t>Sukarno M. Noor</t>
  </si>
  <si>
    <t>Faradilla Sandy</t>
  </si>
  <si>
    <t>Tanty Josepha</t>
  </si>
  <si>
    <t>Bambang Irawan</t>
  </si>
  <si>
    <t>Ina Panggabean</t>
  </si>
  <si>
    <t>Dira Sugandi</t>
  </si>
  <si>
    <t>Farida Feisol</t>
  </si>
  <si>
    <t>Rizal Idrus</t>
  </si>
  <si>
    <t>Jessy Milianty</t>
  </si>
  <si>
    <t>Ismi Melinda</t>
  </si>
  <si>
    <t>Yudhi As</t>
  </si>
  <si>
    <t>Ajeng Ade Chandra</t>
  </si>
  <si>
    <t>Shani Indira</t>
  </si>
  <si>
    <t>Shania Gracia</t>
  </si>
  <si>
    <t>Mutiara Azzahra</t>
  </si>
  <si>
    <t>Sandra Dewi</t>
  </si>
  <si>
    <t>Maura Gabrielle</t>
  </si>
  <si>
    <t>Nyungsang Bungo</t>
  </si>
  <si>
    <t>Nadhira Suryadi</t>
  </si>
  <si>
    <t>Yan Bastian</t>
  </si>
  <si>
    <t>Arman Effendy</t>
  </si>
  <si>
    <t>Fadly</t>
  </si>
  <si>
    <t>Pong Harjatmo</t>
  </si>
  <si>
    <t>Olivia Louise</t>
  </si>
  <si>
    <t>Johny Anwar</t>
  </si>
  <si>
    <t>F.X. Bambang</t>
  </si>
  <si>
    <t>Adinda Azani</t>
  </si>
  <si>
    <t>Olivia Lubis Jensen</t>
  </si>
  <si>
    <t>Chaca Rasidy Ariefiansyah</t>
  </si>
  <si>
    <t>Rani Agustina</t>
  </si>
  <si>
    <t>Reza Nangin</t>
  </si>
  <si>
    <t>Ibob Tarigan</t>
  </si>
  <si>
    <t>Tim Hwang</t>
  </si>
  <si>
    <t>Eung Joo Kim</t>
  </si>
  <si>
    <t>Richard Kwon</t>
  </si>
  <si>
    <t>Permata Sari Harahap</t>
  </si>
  <si>
    <t>Ismu Tanjung</t>
  </si>
  <si>
    <t>Amanda Latief</t>
  </si>
  <si>
    <t>Novika Siregar</t>
  </si>
  <si>
    <t>Cornel Nadeak</t>
  </si>
  <si>
    <t>Bintang Timur Widodo</t>
  </si>
  <si>
    <t>Titi Dibyo</t>
  </si>
  <si>
    <t>Naufal Samudra Weichert</t>
  </si>
  <si>
    <t>Lala Karmela</t>
  </si>
  <si>
    <t>Ardi H.S.</t>
  </si>
  <si>
    <t>Aedy Moward</t>
  </si>
  <si>
    <t>Resti Praditaningtyas</t>
  </si>
  <si>
    <t>Kurniawan Hasnajaya</t>
  </si>
  <si>
    <t>Natasya Rahmawati</t>
  </si>
  <si>
    <t>Rino Octora</t>
  </si>
  <si>
    <t>Dewi Rosaria Indah</t>
  </si>
  <si>
    <t>Zayyan Sakha</t>
  </si>
  <si>
    <t>Zaitun Sulaiman</t>
  </si>
  <si>
    <t>Bella Saphira</t>
  </si>
  <si>
    <t>Ecky Lamoh</t>
  </si>
  <si>
    <t>Yudi Ahmad Tajudin</t>
  </si>
  <si>
    <t>Alex Suhendra</t>
  </si>
  <si>
    <t>Btari Chinta</t>
  </si>
  <si>
    <t>Christopher V. Warren</t>
  </si>
  <si>
    <t>Cindy Celine</t>
  </si>
  <si>
    <t>Celine Wahyudi</t>
  </si>
  <si>
    <t>Donna Harun</t>
  </si>
  <si>
    <t>Rizky Black</t>
  </si>
  <si>
    <t>Reza Artamevia</t>
  </si>
  <si>
    <t>Gatot Brajamusti</t>
  </si>
  <si>
    <t>Guntur Bumi</t>
  </si>
  <si>
    <t>Yosie Kristanto</t>
  </si>
  <si>
    <t>Maria Selena</t>
  </si>
  <si>
    <t>Raquel Katie Larkin</t>
  </si>
  <si>
    <t>Vaizal Bagaskara</t>
  </si>
  <si>
    <t>Angela Sunaryo</t>
  </si>
  <si>
    <t>Ilona Tjandrakara</t>
  </si>
  <si>
    <t>Wika Jersey Anjani</t>
  </si>
  <si>
    <t>Ana Tasya Lalita</t>
  </si>
  <si>
    <t>Stuart Collin</t>
  </si>
  <si>
    <t>Fendi Trihartanto</t>
  </si>
  <si>
    <t>Allan Dastan</t>
  </si>
  <si>
    <t>Adil Luca</t>
  </si>
  <si>
    <t>Yudhi Mahendra</t>
  </si>
  <si>
    <t>I Kadek Sumiasa</t>
  </si>
  <si>
    <t>Andi Soraya</t>
  </si>
  <si>
    <t>Diding Boneng</t>
  </si>
  <si>
    <t>Wizzy Williana</t>
  </si>
  <si>
    <t>Claresta Taufan Kusumarina</t>
  </si>
  <si>
    <t>Wina Marrino</t>
  </si>
  <si>
    <t>Giselle Tambunan</t>
  </si>
  <si>
    <t>Eddie Garcia</t>
  </si>
  <si>
    <t>Ricky Hosada</t>
  </si>
  <si>
    <t>Yasmin Yuniarti Farida</t>
  </si>
  <si>
    <t>Sandrina Azzahra</t>
  </si>
  <si>
    <t>Izabel Jahja</t>
  </si>
  <si>
    <t>Shireen Sungkar</t>
  </si>
  <si>
    <t>Hasyakyla Utami</t>
  </si>
  <si>
    <t>Volland humonggio</t>
  </si>
  <si>
    <t>Syaiful Akbar</t>
  </si>
  <si>
    <t>Amna Hasanah Shahab</t>
  </si>
  <si>
    <t>Henry Boboy</t>
  </si>
  <si>
    <t>David John Schaap</t>
  </si>
  <si>
    <t>Jasi Michelle Tumbel</t>
  </si>
  <si>
    <t>Neysa Chandria</t>
  </si>
  <si>
    <t>Moh Aminudin</t>
  </si>
  <si>
    <t>Maria Carolina</t>
  </si>
  <si>
    <t>Dimyati</t>
  </si>
  <si>
    <t>Jabal Nur Fathi</t>
  </si>
  <si>
    <t>Mian Tiara</t>
  </si>
  <si>
    <t>Sebastian Teti</t>
  </si>
  <si>
    <t>Aurel Mayori</t>
  </si>
  <si>
    <t>Jena Dammaya</t>
  </si>
  <si>
    <t>Kameaam</t>
  </si>
  <si>
    <t>Mang Diman</t>
  </si>
  <si>
    <t>Lolox</t>
  </si>
  <si>
    <t>Sadana Agung Sulistya</t>
  </si>
  <si>
    <t>Nadine Emmanuela</t>
  </si>
  <si>
    <t>Ivanka Suwandi</t>
  </si>
  <si>
    <t>Dimas Gabra</t>
  </si>
  <si>
    <t>Vera Agustina</t>
  </si>
  <si>
    <t>Cheppy Chandra</t>
  </si>
  <si>
    <t>Indah Febrizha</t>
  </si>
  <si>
    <t>Devi Ivonne</t>
  </si>
  <si>
    <t>Adjie Nur Ahmad</t>
  </si>
  <si>
    <t>Klarysa Aurelia</t>
  </si>
  <si>
    <t>Gito Gilas</t>
  </si>
  <si>
    <t>Nasrul</t>
  </si>
  <si>
    <t>Benny G. Raharja</t>
  </si>
  <si>
    <t>Fahmi Aditya</t>
  </si>
  <si>
    <t>Ayang</t>
  </si>
  <si>
    <t>Poppy Bunga</t>
  </si>
  <si>
    <t>Irsyadillah</t>
  </si>
  <si>
    <t>Fatih Unru</t>
  </si>
  <si>
    <t>Adi Nugroho</t>
  </si>
  <si>
    <t>Sheylla Gonçalves</t>
  </si>
  <si>
    <t>Victor Soares</t>
  </si>
  <si>
    <t>Jo Pratta</t>
  </si>
  <si>
    <t>Sani Oktania</t>
  </si>
  <si>
    <t>Subur Sukirman</t>
  </si>
  <si>
    <t>Bob Christopher</t>
  </si>
  <si>
    <t>Keiko Ananta</t>
  </si>
  <si>
    <t>Fiedra Azalia</t>
  </si>
  <si>
    <t>Grace Kaitlin</t>
  </si>
  <si>
    <t>Ajeng Sardi</t>
  </si>
  <si>
    <t>Dimas Juju</t>
  </si>
  <si>
    <t>Brilliana Arfira</t>
  </si>
  <si>
    <t>Eko Budi Antara</t>
  </si>
  <si>
    <t>Miko Cakcoy</t>
  </si>
  <si>
    <t>Dylan Carr</t>
  </si>
  <si>
    <t>Guntur Triyoga</t>
  </si>
  <si>
    <t>Krisna Patra</t>
  </si>
  <si>
    <t>Daud Radex</t>
  </si>
  <si>
    <t>Rendy Khrisna</t>
  </si>
  <si>
    <t>Voke Victoria</t>
  </si>
  <si>
    <t>Inong</t>
  </si>
  <si>
    <t>Teguh Leo</t>
  </si>
  <si>
    <t>Ridho Hafiedz</t>
  </si>
  <si>
    <t>Klemen Awi Celo</t>
  </si>
  <si>
    <t>Marissa Nasution</t>
  </si>
  <si>
    <t>Surry</t>
  </si>
  <si>
    <t>Fitra Hartono</t>
  </si>
  <si>
    <t>Mohammad Romli</t>
  </si>
  <si>
    <t>Melati</t>
  </si>
  <si>
    <t>Melsy Delsini</t>
  </si>
  <si>
    <t>Nickma Fadhil</t>
  </si>
  <si>
    <t>Firmansyah</t>
  </si>
  <si>
    <t>Ajun Perwira</t>
  </si>
  <si>
    <t>Mira Ayudhia</t>
  </si>
  <si>
    <t>Roy Kiyoshi</t>
  </si>
  <si>
    <t>Angel Karamoy</t>
  </si>
  <si>
    <t>Clarice Cutie</t>
  </si>
  <si>
    <t>Sorapong Chatree</t>
  </si>
  <si>
    <t>Manop Aswathep</t>
  </si>
  <si>
    <t>Peter Ramwa</t>
  </si>
  <si>
    <t>Payak Ramnate</t>
  </si>
  <si>
    <t>Lia Aulia</t>
  </si>
  <si>
    <t>Tasya Djerly Emor</t>
  </si>
  <si>
    <t>Rocky Jeff</t>
  </si>
  <si>
    <t>Renata Kusmanto</t>
  </si>
  <si>
    <t>Astrid Tiar</t>
  </si>
  <si>
    <t>Ferry Ardiansyah</t>
  </si>
  <si>
    <t>Lina Budiarty</t>
  </si>
  <si>
    <t>Inong Nidya Ayu</t>
  </si>
  <si>
    <t>Khadijah Banderas</t>
  </si>
  <si>
    <t>Adang Mansyur</t>
  </si>
  <si>
    <t>Youstine Rais</t>
  </si>
  <si>
    <t>Rinrin Marinka</t>
  </si>
  <si>
    <t>Juna Rorimpandey</t>
  </si>
  <si>
    <t>Degan Septoadji</t>
  </si>
  <si>
    <t>Vindex Tengker</t>
  </si>
  <si>
    <t>Thalita Latief</t>
  </si>
  <si>
    <t>Tsania Marwa</t>
  </si>
  <si>
    <t>Ytonk Club 80's</t>
  </si>
  <si>
    <t>Herdin Hidayat</t>
  </si>
  <si>
    <t>Meriza Febriani</t>
  </si>
  <si>
    <t>Cinta Brian</t>
  </si>
  <si>
    <t>Indah Kusuma</t>
  </si>
  <si>
    <t>Denaya Bintang Azmi</t>
  </si>
  <si>
    <t>Imel Putri Cahyati</t>
  </si>
  <si>
    <t>Margareth Angelina</t>
  </si>
  <si>
    <t>Cherly Yuliana Anggraini</t>
  </si>
  <si>
    <t>Jessyca Stefani Auryn</t>
  </si>
  <si>
    <t>Fifie Buntaran</t>
  </si>
  <si>
    <t>Afgansyah Reza</t>
  </si>
  <si>
    <t>Reuben E. Hadju</t>
  </si>
  <si>
    <t>Mathias Agus</t>
  </si>
  <si>
    <t>Yayik Artikandi</t>
  </si>
  <si>
    <t>Kadir</t>
  </si>
  <si>
    <t>Doyok Sudarmadji</t>
  </si>
  <si>
    <t>Rhonda Swan</t>
  </si>
  <si>
    <t>Hanalei Swan</t>
  </si>
  <si>
    <t>Michael Peres</t>
  </si>
  <si>
    <t>Leah Steele</t>
  </si>
  <si>
    <t>Gede Robi</t>
  </si>
  <si>
    <t>I Gusti Putu Kirana Dana</t>
  </si>
  <si>
    <t>I Wayan Koster</t>
  </si>
  <si>
    <t>Gus Norma</t>
  </si>
  <si>
    <t>Icha Anisa</t>
  </si>
  <si>
    <t>Rangga Raditya</t>
  </si>
  <si>
    <t>Lucky Martin</t>
  </si>
  <si>
    <t>Otig Pakis</t>
  </si>
  <si>
    <t>Budi Doremi</t>
  </si>
  <si>
    <t>Inayah Aulia</t>
  </si>
  <si>
    <t>Suci Yoanita Destiana</t>
  </si>
  <si>
    <t>Edilion Dhita</t>
  </si>
  <si>
    <t>Mami Fatimah</t>
  </si>
  <si>
    <t>Chika Jessica</t>
  </si>
  <si>
    <t>Kaesang Pangarep</t>
  </si>
  <si>
    <t>Asma Nadia</t>
  </si>
  <si>
    <t>Peggy Melati</t>
  </si>
  <si>
    <t>Ronny Sianturi</t>
  </si>
  <si>
    <t>Arjan Onderdenwijngaard</t>
  </si>
  <si>
    <t>Pierre Gruno</t>
  </si>
  <si>
    <t>Allison Lanier</t>
  </si>
  <si>
    <t>August Melasz</t>
  </si>
  <si>
    <t>Zaskia Gotik</t>
  </si>
  <si>
    <t>Shakti Arora</t>
  </si>
  <si>
    <t>Alex Kembar</t>
  </si>
  <si>
    <t>Jasmine Nadya</t>
  </si>
  <si>
    <t>Atdriansyah Arishmunandar</t>
  </si>
  <si>
    <t>Muh. Saleh Hasanuddin</t>
  </si>
  <si>
    <t>Sabri Sahafuddin</t>
  </si>
  <si>
    <t>Adeliyana</t>
  </si>
  <si>
    <t>Andi Agys</t>
  </si>
  <si>
    <t>Dwi Atasya</t>
  </si>
  <si>
    <t>Mawar Butterfly</t>
  </si>
  <si>
    <t>Pipi Agusta</t>
  </si>
  <si>
    <t>Salim Alkatiri</t>
  </si>
  <si>
    <t>Wizzy</t>
  </si>
  <si>
    <t>Primus Yustisio</t>
  </si>
  <si>
    <t>Tia Ivanka</t>
  </si>
  <si>
    <t>Ida Royani</t>
  </si>
  <si>
    <t>Jasmine Azizah Atmadja</t>
  </si>
  <si>
    <t>Indah Rahma Aulia</t>
  </si>
  <si>
    <t>Naml Belagama</t>
  </si>
  <si>
    <t>Ghifara Difa Harashta</t>
  </si>
  <si>
    <t>Indra L. Bruggman</t>
  </si>
  <si>
    <t>Ayu Dewi</t>
  </si>
  <si>
    <t>Eva Asmarani</t>
  </si>
  <si>
    <t>Naimma Aljufri</t>
  </si>
  <si>
    <t>Nungki Kusumastuti</t>
  </si>
  <si>
    <t>Lulu Tobing</t>
  </si>
  <si>
    <t>Maisha Kanna</t>
  </si>
  <si>
    <t>Hotalili</t>
  </si>
  <si>
    <t>Ibrahim Ibnu</t>
  </si>
  <si>
    <t>Debby Kristy</t>
  </si>
  <si>
    <t>Vladimir Rama</t>
  </si>
  <si>
    <t>Tri Yudiman</t>
  </si>
  <si>
    <t>Tarzan</t>
  </si>
  <si>
    <t>Arman Dewarti</t>
  </si>
  <si>
    <t>Aghi Narottama</t>
  </si>
  <si>
    <t>Basmalah Gralind</t>
  </si>
  <si>
    <t>Rheina Maryana</t>
  </si>
  <si>
    <t>Mitha Griselda</t>
  </si>
  <si>
    <t>Andrew Roxburgh</t>
  </si>
  <si>
    <t>Awang Darmawan</t>
  </si>
  <si>
    <t>Komalasari</t>
  </si>
  <si>
    <t>Sandra</t>
  </si>
  <si>
    <t>Yunda</t>
  </si>
  <si>
    <t>Edy</t>
  </si>
  <si>
    <t>Kayun</t>
  </si>
  <si>
    <t>Edwin Lerrick</t>
  </si>
  <si>
    <t>Nora</t>
  </si>
  <si>
    <t>Tasa Rudman</t>
  </si>
  <si>
    <t>Ammy Tawaqal</t>
  </si>
  <si>
    <t>Afdhal Yusman</t>
  </si>
  <si>
    <t>Defri Juliant</t>
  </si>
  <si>
    <t>Elsa Syarief</t>
  </si>
  <si>
    <t>Ade Setiawan</t>
  </si>
  <si>
    <t>Hendrayan</t>
  </si>
  <si>
    <t>Brianna Simorangkir</t>
  </si>
  <si>
    <t>Ratu Anandita</t>
  </si>
  <si>
    <t>Endang Sukeksi</t>
  </si>
  <si>
    <t>Deni Christantra</t>
  </si>
  <si>
    <t>Heru</t>
  </si>
  <si>
    <t>Adrian Dima</t>
  </si>
  <si>
    <t>Tri Karnadinata</t>
  </si>
  <si>
    <t>Yatti Octavia</t>
  </si>
  <si>
    <t>Zendhy Zain</t>
  </si>
  <si>
    <t>Tika Putri</t>
  </si>
  <si>
    <t>Thomi Baraqbah</t>
  </si>
  <si>
    <t>Damar Rizal Marzuki</t>
  </si>
  <si>
    <t>Masayu Clara</t>
  </si>
  <si>
    <t>Delisa Herlina</t>
  </si>
  <si>
    <t>Revi Laurentius</t>
  </si>
  <si>
    <t>Ahmad Muhsirudin</t>
  </si>
  <si>
    <t>Christina Windari</t>
  </si>
  <si>
    <t>Ahmad Zaki</t>
  </si>
  <si>
    <t>Alia Rosa</t>
  </si>
  <si>
    <t>Ikhsan Samiaji</t>
  </si>
  <si>
    <t>Faras Fatik</t>
  </si>
  <si>
    <t>Chloe Xaviera</t>
  </si>
  <si>
    <t>Us Us</t>
  </si>
  <si>
    <t>Kusye</t>
  </si>
  <si>
    <t>Yan Asmi</t>
  </si>
  <si>
    <t>Firman</t>
  </si>
  <si>
    <t>Devina Aureel</t>
  </si>
  <si>
    <t>Karina Salim</t>
  </si>
  <si>
    <t>Dimas Fadli</t>
  </si>
  <si>
    <t>Ben Kasyafani</t>
  </si>
  <si>
    <t>Vebby Palwinta</t>
  </si>
  <si>
    <t>Andania Suri</t>
  </si>
  <si>
    <t>Kamidia Radisti</t>
  </si>
  <si>
    <t>Adzwa Aurelline</t>
  </si>
  <si>
    <t>Rikas Harsa</t>
  </si>
  <si>
    <t>Alleyra Fakhira</t>
  </si>
  <si>
    <t>Ozkan</t>
  </si>
  <si>
    <t>Yassien Omar</t>
  </si>
  <si>
    <t>Satria</t>
  </si>
  <si>
    <t>Sandro Tobing</t>
  </si>
  <si>
    <t>Risa Saraswati</t>
  </si>
  <si>
    <t>Dimas Tri Adityo</t>
  </si>
  <si>
    <t>Kang Jeffy</t>
  </si>
  <si>
    <t>Bonita</t>
  </si>
  <si>
    <t>Wani Siregar</t>
  </si>
  <si>
    <t>Elko Kastanya</t>
  </si>
  <si>
    <t>Joshua Matulessy</t>
  </si>
  <si>
    <t>Lania Fira</t>
  </si>
  <si>
    <t>Messi Gusti</t>
  </si>
  <si>
    <t>Abdul Ghofar</t>
  </si>
  <si>
    <t>Meiki W. Paendong</t>
  </si>
  <si>
    <t>Widi</t>
  </si>
  <si>
    <t>Fahmi Bo</t>
  </si>
  <si>
    <t>Wingky Haroen</t>
  </si>
  <si>
    <t>Ferry Iskandar</t>
  </si>
  <si>
    <t>Menzano</t>
  </si>
  <si>
    <t>Lina Noor</t>
  </si>
  <si>
    <t>Elvy Sukaesih</t>
  </si>
  <si>
    <t>Budi Moealam</t>
  </si>
  <si>
    <t>Sono Anggoro</t>
  </si>
  <si>
    <t>Nora Danish</t>
  </si>
  <si>
    <t>Amir Ahnaf</t>
  </si>
  <si>
    <t>Ucok Harahap</t>
  </si>
  <si>
    <t>Irwan Palengcahu</t>
  </si>
  <si>
    <t>Daffy Ariaga</t>
  </si>
  <si>
    <t>Rifat Sungkar</t>
  </si>
  <si>
    <t>Madkucil</t>
  </si>
  <si>
    <t>Francine Roosenda</t>
  </si>
  <si>
    <t>Elmayana Sabriena</t>
  </si>
  <si>
    <t>Ben Joshua</t>
  </si>
  <si>
    <t>Boyke Dian Nugraha</t>
  </si>
  <si>
    <t>Edy Oglek</t>
  </si>
  <si>
    <t>Assila Corina</t>
  </si>
  <si>
    <t>Hasan Faruq Ali</t>
  </si>
  <si>
    <t>Teuku Zacky Azwar</t>
  </si>
  <si>
    <t>Cara Lachelle</t>
  </si>
  <si>
    <t>Eko Noah</t>
  </si>
  <si>
    <t>Iwan Fals</t>
  </si>
  <si>
    <t>W.S. Rendra</t>
  </si>
  <si>
    <t>Ria Yunita</t>
  </si>
  <si>
    <t>Rany Ramadhani</t>
  </si>
  <si>
    <t>Sentot Gempur</t>
  </si>
  <si>
    <t>Nasir</t>
  </si>
  <si>
    <t>Reza Bukan</t>
  </si>
  <si>
    <t>Lavanya Bhardwaj</t>
  </si>
  <si>
    <t>Farid Aja</t>
  </si>
  <si>
    <t>Steven Lee</t>
  </si>
  <si>
    <t>Yetty Loren</t>
  </si>
  <si>
    <t>Rd. Mochtar</t>
  </si>
  <si>
    <t>Peter Chan</t>
  </si>
  <si>
    <t>Dara Warganegara</t>
  </si>
  <si>
    <t>Nadine Ames</t>
  </si>
  <si>
    <t>Adrian Subono</t>
  </si>
  <si>
    <t>Jimmy Kobogau</t>
  </si>
  <si>
    <t>Ozzol Ramdan</t>
  </si>
  <si>
    <t>Fanny Bauty</t>
  </si>
  <si>
    <t>Ateng</t>
  </si>
  <si>
    <t>Iskak</t>
  </si>
  <si>
    <t>Enny Kusrini</t>
  </si>
  <si>
    <t>Kenny Mayang Sari</t>
  </si>
  <si>
    <t>Dipa Changcut</t>
  </si>
  <si>
    <t>Lil'li Latisha</t>
  </si>
  <si>
    <t>Varun Tandjung</t>
  </si>
  <si>
    <t>Titi Dwijayati</t>
  </si>
  <si>
    <t>Ikhsan Himawan</t>
  </si>
  <si>
    <t>Ikang Fawzi</t>
  </si>
  <si>
    <t>Wan Afox</t>
  </si>
  <si>
    <t>Linda Husein</t>
  </si>
  <si>
    <t>Anggie</t>
  </si>
  <si>
    <t>Teuku As'Sadiq</t>
  </si>
  <si>
    <t>Ayu Lestari</t>
  </si>
  <si>
    <t>Febby Febiola</t>
  </si>
  <si>
    <t>Ferry Irawan</t>
  </si>
  <si>
    <t>Aditya Zoni</t>
  </si>
  <si>
    <t>Agatha Valerie</t>
  </si>
  <si>
    <t>Shinta Kartika Dewi</t>
  </si>
  <si>
    <t>Dina Diana</t>
  </si>
  <si>
    <t>Nasrul Ilhar</t>
  </si>
  <si>
    <t>Michael Wai-Man Chan</t>
  </si>
  <si>
    <t>Debbie Cinthya Dewi</t>
  </si>
  <si>
    <t>Yulinar Firdaus</t>
  </si>
  <si>
    <t>Michael Kelly</t>
  </si>
  <si>
    <t>Krissno Bossa</t>
  </si>
  <si>
    <t>Mien Brodjo</t>
  </si>
  <si>
    <t>Nashwa Zahira</t>
  </si>
  <si>
    <t>Johari Zain</t>
  </si>
  <si>
    <t>Zulfanny</t>
  </si>
  <si>
    <t>Olla Ramlan</t>
  </si>
  <si>
    <t>Aliyah Faizah</t>
  </si>
  <si>
    <t>Gusti Randa</t>
  </si>
  <si>
    <t>Haruka Nakagawa</t>
  </si>
  <si>
    <t>Nadira Adnan</t>
  </si>
  <si>
    <t>Kevin Zufri</t>
  </si>
  <si>
    <t>Kris Anjar</t>
  </si>
  <si>
    <t>Ricca Rahim</t>
  </si>
  <si>
    <t>Eddy Wardy</t>
  </si>
  <si>
    <t>Farah Meuthia</t>
  </si>
  <si>
    <t>Violla Georgie</t>
  </si>
  <si>
    <t>Clairine Clay</t>
  </si>
  <si>
    <t>Meyda Sefira</t>
  </si>
  <si>
    <t>Miller</t>
  </si>
  <si>
    <t>Angie Ang</t>
  </si>
  <si>
    <t>Sigit Hardadi</t>
  </si>
  <si>
    <t>Secha Lauretta</t>
  </si>
  <si>
    <t>Widi Mulia</t>
  </si>
  <si>
    <t>Titi Rajo Bintang</t>
  </si>
  <si>
    <t>Hudri</t>
  </si>
  <si>
    <t>Cynthia Regina Chung A. Hing</t>
  </si>
  <si>
    <t>Ayu Norma Ilahi</t>
  </si>
  <si>
    <t>Chris Laurent</t>
  </si>
  <si>
    <t>Cherry Ivonne</t>
  </si>
  <si>
    <t>Bobby Asmoro</t>
  </si>
  <si>
    <t>Tuhdil Haqiqi</t>
  </si>
  <si>
    <t>Suci Anggun</t>
  </si>
  <si>
    <t>Farihin Asep</t>
  </si>
  <si>
    <t>Deni Bandreas</t>
  </si>
  <si>
    <t>Andini Bona</t>
  </si>
  <si>
    <t>Meity Josefina</t>
  </si>
  <si>
    <t>Anggi Nasution</t>
  </si>
  <si>
    <t>Edgar Nasution</t>
  </si>
  <si>
    <t>Robin Panjaitan</t>
  </si>
  <si>
    <t>Faizal Hussein</t>
  </si>
  <si>
    <t>Jalaluddin Hassan</t>
  </si>
  <si>
    <t>Ruminah Sidek</t>
  </si>
  <si>
    <t>Dian P. Ramlee</t>
  </si>
  <si>
    <t>R. Chaeruli</t>
  </si>
  <si>
    <t>Kho Michael</t>
  </si>
  <si>
    <t>Chin-Kun Li</t>
  </si>
  <si>
    <t>Siu-Lung Leung</t>
  </si>
  <si>
    <t>Lieh Lo</t>
  </si>
  <si>
    <t>Anggraini Juned</t>
  </si>
  <si>
    <t>Herman Ngantuk</t>
  </si>
  <si>
    <t>Nizar Zulmi</t>
  </si>
  <si>
    <t>Yuni Arso</t>
  </si>
  <si>
    <t>Asmuni</t>
  </si>
  <si>
    <t>Letty Latifah</t>
  </si>
  <si>
    <t>Safa Prasodjo</t>
  </si>
  <si>
    <t>Saktia Oktapyani</t>
  </si>
  <si>
    <t>Ganang Sadewa</t>
  </si>
  <si>
    <t>Rezky Wiranti Dhike</t>
  </si>
  <si>
    <t>Yuri Kim</t>
  </si>
  <si>
    <t>Livy Renata</t>
  </si>
  <si>
    <t>Gabriel Prince</t>
  </si>
  <si>
    <t>Siti Helda Meilita</t>
  </si>
  <si>
    <t>Willem Nijholt</t>
  </si>
  <si>
    <t>Erik van 't Wout</t>
  </si>
  <si>
    <t>Zuly Chudori</t>
  </si>
  <si>
    <t>Arya Bima</t>
  </si>
  <si>
    <t>Aurelia Devi Novi</t>
  </si>
  <si>
    <t>Sarwendah Tan</t>
  </si>
  <si>
    <t>Augie Fantinus</t>
  </si>
  <si>
    <t>Fiona Fachry</t>
  </si>
  <si>
    <t>Tifany Jane</t>
  </si>
  <si>
    <t>Anastasya Octaviana</t>
  </si>
  <si>
    <t>Rachmania Pulungan</t>
  </si>
  <si>
    <t>Aep Bancet</t>
  </si>
  <si>
    <t>Aline Manza</t>
  </si>
  <si>
    <t>Gariz Luiz</t>
  </si>
  <si>
    <t>Damar Rizal</t>
  </si>
  <si>
    <t>Windi Agustina</t>
  </si>
  <si>
    <t>Riefian Fajarsyah</t>
  </si>
  <si>
    <t>Herman Sikumbang</t>
  </si>
  <si>
    <t>M. Awal Purbani</t>
  </si>
  <si>
    <t>W. Andi Darmawan</t>
  </si>
  <si>
    <t>Noor Azizah</t>
  </si>
  <si>
    <t>M. Budhrasa</t>
  </si>
  <si>
    <t>Susy Dewi</t>
  </si>
  <si>
    <t>Irving Artemas</t>
  </si>
  <si>
    <t>Christy Saura Noela Unu</t>
  </si>
  <si>
    <t>Sitoresmi Prabuningrat</t>
  </si>
  <si>
    <t>Bramantyo Suryo Putro</t>
  </si>
  <si>
    <t>Muhammad Nur Qomaruddin</t>
  </si>
  <si>
    <t>Tukiran</t>
  </si>
  <si>
    <t>Qois Al-Haqqi</t>
  </si>
  <si>
    <t>T. Kemaisyah</t>
  </si>
  <si>
    <t>Masnun</t>
  </si>
  <si>
    <t>Nadine Waworuntu</t>
  </si>
  <si>
    <t>Carmela van der Kruk</t>
  </si>
  <si>
    <t>Ridwan Kamil</t>
  </si>
  <si>
    <t>Yuliandre Darwis</t>
  </si>
  <si>
    <t>Tri Budiman</t>
  </si>
  <si>
    <t>Gugun Gondrong</t>
  </si>
  <si>
    <t>Iedil Dzuhrie Alaudin</t>
  </si>
  <si>
    <t>Putri Patricia</t>
  </si>
  <si>
    <t>David Saragih</t>
  </si>
  <si>
    <t>Mandala Abadi Shoji</t>
  </si>
  <si>
    <t>Andrew Andika</t>
  </si>
  <si>
    <t>Eva Anindhita</t>
  </si>
  <si>
    <t>Rifky Balweel</t>
  </si>
  <si>
    <t>Rusli</t>
  </si>
  <si>
    <t>Fransisca</t>
  </si>
  <si>
    <t>Ajeng Kusumastuti</t>
  </si>
  <si>
    <t>Ivone Rose</t>
  </si>
  <si>
    <t>Jaja Mihardja</t>
  </si>
  <si>
    <t>Dikky Takiyudin</t>
  </si>
  <si>
    <t>Muhammad Umar</t>
  </si>
  <si>
    <t>Joe Richard</t>
  </si>
  <si>
    <t>Jesika Danies</t>
  </si>
  <si>
    <t>Aditya Lakon</t>
  </si>
  <si>
    <t>Elvira Devinamira</t>
  </si>
  <si>
    <t>Nazar Amir</t>
  </si>
  <si>
    <t>Aldo Banar</t>
  </si>
  <si>
    <t>Dicky Chandra</t>
  </si>
  <si>
    <t>Amelia Natasha</t>
  </si>
  <si>
    <t>Meuthia Kasim</t>
  </si>
  <si>
    <t>Indra Lesmana</t>
  </si>
  <si>
    <t>Herman Permana</t>
  </si>
  <si>
    <t>Lucky Hakim</t>
  </si>
  <si>
    <t>Sharon Jessica</t>
  </si>
  <si>
    <t>Muhammad Fardhan</t>
  </si>
  <si>
    <t>Aditya Firmansyah</t>
  </si>
  <si>
    <t>Indra Herlambang</t>
  </si>
  <si>
    <t>Akinza Chevalier</t>
  </si>
  <si>
    <t>Teddy Syah</t>
  </si>
  <si>
    <t>Anton Indracaya</t>
  </si>
  <si>
    <t>Kevin Anggara</t>
  </si>
  <si>
    <t>Dwi Andhika</t>
  </si>
  <si>
    <t>Coralie Gerald</t>
  </si>
  <si>
    <t>Aznah Hamid</t>
  </si>
  <si>
    <t>Baharuddin Haji Omar</t>
  </si>
  <si>
    <t>Wan Afok</t>
  </si>
  <si>
    <t>Garneta Haruni</t>
  </si>
  <si>
    <t>Shaura Nabilla</t>
  </si>
  <si>
    <t>Patricia Lourence</t>
  </si>
  <si>
    <t>Anneth Delliecia</t>
  </si>
  <si>
    <t>Zara Leola</t>
  </si>
  <si>
    <t>Rheno Poetiray</t>
  </si>
  <si>
    <t>Rizky De Keizer</t>
  </si>
  <si>
    <t>Juryanti Chonding</t>
  </si>
  <si>
    <t>Margie Dayana</t>
  </si>
  <si>
    <t>Rossy S. Dradjat</t>
  </si>
  <si>
    <t>Ade Giuliano</t>
  </si>
  <si>
    <t>Sunarti Rendra</t>
  </si>
  <si>
    <t>Dadeng Herang</t>
  </si>
  <si>
    <t>Femila Sinukaban</t>
  </si>
  <si>
    <t>Arjuna Ginting</t>
  </si>
  <si>
    <t>Saykoji</t>
  </si>
  <si>
    <t>Sheina Abdat</t>
  </si>
  <si>
    <t>Sayef Muhammad Billah</t>
  </si>
  <si>
    <t>Teddy Purba</t>
  </si>
  <si>
    <t>Anna Tairas</t>
  </si>
  <si>
    <t>Sahrul Gunawan</t>
  </si>
  <si>
    <t>Whulandary Herman</t>
  </si>
  <si>
    <t>Cassin Abbas</t>
  </si>
  <si>
    <t>Sivia Azizah</t>
  </si>
  <si>
    <t>Afiqah</t>
  </si>
  <si>
    <t>Chris Michael</t>
  </si>
  <si>
    <t>Poppy Farida</t>
  </si>
  <si>
    <t>Esri Komara</t>
  </si>
  <si>
    <t>Natasha Rizki</t>
  </si>
  <si>
    <t>Alisia Rininta</t>
  </si>
  <si>
    <t>Rahma Azhari</t>
  </si>
  <si>
    <t>Artis Jepang</t>
  </si>
  <si>
    <t>Bissu</t>
  </si>
  <si>
    <t>Misnahati</t>
  </si>
  <si>
    <t>Moh Mochtar</t>
  </si>
  <si>
    <t>Eza Gionino</t>
  </si>
  <si>
    <t>Indah Indriana</t>
  </si>
  <si>
    <t>Bryan McKenzie</t>
  </si>
  <si>
    <t>Kriss Hatta</t>
  </si>
  <si>
    <t>Ayu Ratna</t>
  </si>
  <si>
    <t>Aries Budiman</t>
  </si>
  <si>
    <t>Desta Club 80s</t>
  </si>
  <si>
    <t>Callista Arum</t>
  </si>
  <si>
    <t>Esta Pramanita</t>
  </si>
  <si>
    <t>Erdin Werdrayana</t>
  </si>
  <si>
    <t>Ibrahim Kadir</t>
  </si>
  <si>
    <t>Berliana Febryanti</t>
  </si>
  <si>
    <t>Ella Gayo</t>
  </si>
  <si>
    <t>Dona Artha</t>
  </si>
  <si>
    <t>Ratmi B-29</t>
  </si>
  <si>
    <t>Mario Lawalatta</t>
  </si>
  <si>
    <t>Fadika Royandi</t>
  </si>
  <si>
    <t>Yeos Astawan</t>
  </si>
  <si>
    <t>Roro Fitria</t>
  </si>
  <si>
    <t>Eddy Bule</t>
  </si>
  <si>
    <t>Dwi Tasya</t>
  </si>
  <si>
    <t>Bobby Agus</t>
  </si>
  <si>
    <t>Mars Duwiry</t>
  </si>
  <si>
    <t>Stevina Aurora</t>
  </si>
  <si>
    <t>Firman Ferdiansyah</t>
  </si>
  <si>
    <t>Evan Kashogi</t>
  </si>
  <si>
    <t>Krosboi Band</t>
  </si>
  <si>
    <t>Jodhy Bejo</t>
  </si>
  <si>
    <t>Farah Maudina</t>
  </si>
  <si>
    <t>Daniel Bauzon</t>
  </si>
  <si>
    <t>Christian Cruz</t>
  </si>
  <si>
    <t>Kokoro Hane</t>
  </si>
  <si>
    <t>Max Herzfeld</t>
  </si>
  <si>
    <t>Brohisman</t>
  </si>
  <si>
    <t>Aida Saskia</t>
  </si>
  <si>
    <t>Shidiq Hamidi</t>
  </si>
  <si>
    <t>Mpok Atiek</t>
  </si>
  <si>
    <t>Ronald Gustav</t>
  </si>
  <si>
    <t>Addin Hidayat</t>
  </si>
  <si>
    <t>Fannita Posumah</t>
  </si>
  <si>
    <t>Akbar Longdong</t>
  </si>
  <si>
    <t>Steyer Djapai</t>
  </si>
  <si>
    <t>Donny Arifin</t>
  </si>
  <si>
    <t>Ki Joko Bodo</t>
  </si>
  <si>
    <t>Jupiter Fortissimo</t>
  </si>
  <si>
    <t>Margarita</t>
  </si>
  <si>
    <t>Intarti</t>
  </si>
  <si>
    <t>Dyah Arum Retnowati</t>
  </si>
  <si>
    <t>Tosan Wiryawan</t>
  </si>
  <si>
    <t>Dzulfiqar Abduljabbar</t>
  </si>
  <si>
    <t>Ahira Amarillis</t>
  </si>
  <si>
    <t>Larasati Dewi Harsono</t>
  </si>
  <si>
    <t>Wafda Shalannandia</t>
  </si>
  <si>
    <t>Shita Destya</t>
  </si>
  <si>
    <t>Irene Justine</t>
  </si>
  <si>
    <t>Rizky Fachrel</t>
  </si>
  <si>
    <t>Gema Cita Andika</t>
  </si>
  <si>
    <t>Muhammad Dimas Fadli Djamhuri</t>
  </si>
  <si>
    <t>Firrina</t>
  </si>
  <si>
    <t>Nadia Saphira</t>
  </si>
  <si>
    <t>Sam Bimbo</t>
  </si>
  <si>
    <t>Tina Melinda</t>
  </si>
  <si>
    <t>Ferry Gustian</t>
  </si>
  <si>
    <t>Vera Lasut</t>
  </si>
  <si>
    <t>Ocke Mulyawan R.</t>
  </si>
  <si>
    <t>Ray Thompson</t>
  </si>
  <si>
    <t>Ingrid M.P. Kansil</t>
  </si>
  <si>
    <t>Simon P.S.</t>
  </si>
  <si>
    <t>Djago Sasongko</t>
  </si>
  <si>
    <t>Washington Disy</t>
  </si>
  <si>
    <t>Tania</t>
  </si>
  <si>
    <t>Yetti Sardjio</t>
  </si>
  <si>
    <t>Fitria Anwar</t>
  </si>
  <si>
    <t>Diaz Astiza</t>
  </si>
  <si>
    <t>Anne J. Cotto</t>
  </si>
  <si>
    <t>Astri Ivo</t>
  </si>
  <si>
    <t>Junaedy Salat</t>
  </si>
  <si>
    <t>Emma Maembong</t>
  </si>
  <si>
    <t>Richa Novisha</t>
  </si>
  <si>
    <t>Tony Damanik</t>
  </si>
  <si>
    <t>Umar Syarif</t>
  </si>
  <si>
    <t>Susanna Caecilia</t>
  </si>
  <si>
    <t>Reymond Knuliq</t>
  </si>
  <si>
    <t>Yessa Lona</t>
  </si>
  <si>
    <t>Agung Isya Almasie Benu</t>
  </si>
  <si>
    <t>Wilhelmina Seo Enok</t>
  </si>
  <si>
    <t>Mey Chan</t>
  </si>
  <si>
    <t>William Bell Sullivan</t>
  </si>
  <si>
    <t>Ava Lazar</t>
  </si>
  <si>
    <t>David Thornton</t>
  </si>
  <si>
    <t>Rachquel Nesia</t>
  </si>
  <si>
    <t>Fajar Rezky</t>
  </si>
  <si>
    <t>Rossa</t>
  </si>
  <si>
    <t>Ahmad Dhani</t>
  </si>
  <si>
    <t>Richelle Georgette Skornicki</t>
  </si>
  <si>
    <t>Gwen Zamora</t>
  </si>
  <si>
    <t>Tonny Hidayat</t>
  </si>
  <si>
    <t>Arthur Tobing</t>
  </si>
  <si>
    <t>K. Supranto</t>
  </si>
  <si>
    <t>Fun-Ti Ai</t>
  </si>
  <si>
    <t>Pei-Shan Chang</t>
  </si>
  <si>
    <t>Hsiung Chao</t>
  </si>
  <si>
    <t>Kevin Kautsar</t>
  </si>
  <si>
    <t>R.R. Pinurti</t>
  </si>
  <si>
    <t>Indah Siauw</t>
  </si>
  <si>
    <t>Ronny P. Tjandra</t>
  </si>
  <si>
    <t>Sulton Max</t>
  </si>
  <si>
    <t>Indy Barens</t>
  </si>
  <si>
    <t>Agastya Kandou</t>
  </si>
  <si>
    <t>Intan Sinaga</t>
  </si>
  <si>
    <t>Sharman Sinaga</t>
  </si>
  <si>
    <t>Tabah Penemuan</t>
  </si>
  <si>
    <t>Mamiek Prakoso</t>
  </si>
  <si>
    <t>Shalvynne</t>
  </si>
  <si>
    <t>Karina Meita</t>
  </si>
  <si>
    <t>Djudjuk Djuariah</t>
  </si>
  <si>
    <t>Philip Jusuf</t>
  </si>
  <si>
    <t>Fauzan Ja'far</t>
  </si>
  <si>
    <t>Kusno Sudjarwadi</t>
  </si>
  <si>
    <t>Argo Aa Jimmy</t>
  </si>
  <si>
    <t>Ratu Annisa</t>
  </si>
  <si>
    <t>Nadia Edward</t>
  </si>
  <si>
    <t>Cheondung</t>
  </si>
  <si>
    <t>Reza Aditya</t>
  </si>
  <si>
    <t>Arik Dwipayana</t>
  </si>
  <si>
    <t>Jasper Jilderda</t>
  </si>
  <si>
    <t>Indah Miracelova</t>
  </si>
  <si>
    <t>Rizky Guntur</t>
  </si>
  <si>
    <t>Haykal</t>
  </si>
  <si>
    <t>Fergian Adi Nugroho</t>
  </si>
  <si>
    <t>Aditya Putra</t>
  </si>
  <si>
    <t>Hayria Faturrahman</t>
  </si>
  <si>
    <t>Emmi Lemmu</t>
  </si>
  <si>
    <t>Bethari Salsya</t>
  </si>
  <si>
    <t>Rangga Yogata</t>
  </si>
  <si>
    <t>Ariati</t>
  </si>
  <si>
    <t>Ratih Dardo</t>
  </si>
  <si>
    <t>Angela Gilsha</t>
  </si>
  <si>
    <t>Indah Nic</t>
  </si>
  <si>
    <t>Kaminah</t>
  </si>
  <si>
    <t>Kusdalini</t>
  </si>
  <si>
    <t>Dellia Airyn</t>
  </si>
  <si>
    <t>Christalie</t>
  </si>
  <si>
    <t>Jennifer Darren</t>
  </si>
  <si>
    <t>Jessica Darren</t>
  </si>
  <si>
    <t>Dul Jaelani</t>
  </si>
  <si>
    <t>Deivy Nasution</t>
  </si>
  <si>
    <t>Rachel Florencia</t>
  </si>
  <si>
    <t>Kila Putri Alam</t>
  </si>
  <si>
    <t>Firsan Abdullah</t>
  </si>
  <si>
    <t>Alzio</t>
  </si>
  <si>
    <t>Bima Bmr</t>
  </si>
  <si>
    <t>Octavianus Rysiat Muabuay</t>
  </si>
  <si>
    <t>Minus Coneston Karoba</t>
  </si>
  <si>
    <t>Landung Simatupang</t>
  </si>
  <si>
    <t>Cathrine Wilson</t>
  </si>
  <si>
    <t>Fenita</t>
  </si>
  <si>
    <t>Tompoh Salvatore</t>
  </si>
  <si>
    <t>Marsha Milan Londoh</t>
  </si>
  <si>
    <t>Hafidz Khoir</t>
  </si>
  <si>
    <t>Nuansa Jawadwipa</t>
  </si>
  <si>
    <t>Wina Hendrawan</t>
  </si>
  <si>
    <t>Imelda</t>
  </si>
  <si>
    <t>Dhea Seto</t>
  </si>
  <si>
    <t>Saifullah Yusuf</t>
  </si>
  <si>
    <t>Fendy Chow</t>
  </si>
  <si>
    <t>Hardy Hardian</t>
  </si>
  <si>
    <t>Petra Gabriel Michael</t>
  </si>
  <si>
    <t>Ade Darmawan</t>
  </si>
  <si>
    <t>Amalla Vesta</t>
  </si>
  <si>
    <t>Kim Kurniawan</t>
  </si>
  <si>
    <t>Bimbim Slank</t>
  </si>
  <si>
    <t>Akhadi Wira Satriaji</t>
  </si>
  <si>
    <t>Mohammad Ridwan Hafiedz</t>
  </si>
  <si>
    <t>Ivan Kurniawan Arifin</t>
  </si>
  <si>
    <t>Miryam Aryanto</t>
  </si>
  <si>
    <t>Kartika Darmawan</t>
  </si>
  <si>
    <t>Rezky Aditya</t>
  </si>
  <si>
    <t>Chand Kelvin</t>
  </si>
  <si>
    <t>Nano Riantiarno</t>
  </si>
  <si>
    <t>Fransiskus Michael</t>
  </si>
  <si>
    <t>Uus</t>
  </si>
  <si>
    <t>David Schaap</t>
  </si>
  <si>
    <t>Dhimas Danang</t>
  </si>
  <si>
    <t>Jaham</t>
  </si>
  <si>
    <t>Dewi Kirana</t>
  </si>
  <si>
    <t>Uki Marzuki</t>
  </si>
  <si>
    <t>Nano Romanza</t>
  </si>
  <si>
    <t>Dinda Surbakti</t>
  </si>
  <si>
    <t>Nina Tamam</t>
  </si>
  <si>
    <t>Indrani Banerjee</t>
  </si>
  <si>
    <t>Muhammad Fauzan</t>
  </si>
  <si>
    <t>Daniel Leo</t>
  </si>
  <si>
    <t>Jennifer Eve</t>
  </si>
  <si>
    <t>Hendrik Betta</t>
  </si>
  <si>
    <t>Fikri Ramdhan</t>
  </si>
  <si>
    <t>Maya Septha</t>
  </si>
  <si>
    <t>Angie Virgin</t>
  </si>
  <si>
    <t>Valia Rahma</t>
  </si>
  <si>
    <t>Aditya</t>
  </si>
  <si>
    <t>Amanda Caesa</t>
  </si>
  <si>
    <t>Grace Sugih</t>
  </si>
  <si>
    <t>Rustam Anwar</t>
  </si>
  <si>
    <t>Ganda Marpaung</t>
  </si>
  <si>
    <t>Rifqa Amalsyita</t>
  </si>
  <si>
    <t>Heru Purwanto</t>
  </si>
  <si>
    <t>Luluk Ari</t>
  </si>
  <si>
    <t>Dorothea Quin Haryati</t>
  </si>
  <si>
    <t>Laura Bells</t>
  </si>
  <si>
    <t>Tom Berlin</t>
  </si>
  <si>
    <t>Stacey Gelb</t>
  </si>
  <si>
    <t>Gesya Shandy</t>
  </si>
  <si>
    <t>Azmi</t>
  </si>
  <si>
    <t>Clement</t>
  </si>
  <si>
    <t>Filio</t>
  </si>
  <si>
    <t>Ruhut Sitompul</t>
  </si>
  <si>
    <t>Zahwa Aqilah</t>
  </si>
  <si>
    <t>Andy Auric</t>
  </si>
  <si>
    <t>Dhanny Dahlan</t>
  </si>
  <si>
    <t>Donny Nurhadi</t>
  </si>
  <si>
    <t>Dian Sidik</t>
  </si>
  <si>
    <t>Bagus</t>
  </si>
  <si>
    <t>Fandi</t>
  </si>
  <si>
    <t>Karmela</t>
  </si>
  <si>
    <t>Raza Adhanzio</t>
  </si>
  <si>
    <t>Ferdy Taher</t>
  </si>
  <si>
    <t>Axel Andaviar</t>
  </si>
  <si>
    <t>Oubrey Aulia</t>
  </si>
  <si>
    <t>Ayu Ting Ting</t>
  </si>
  <si>
    <t>Abi Manyu Prayoga</t>
  </si>
  <si>
    <t>Sumarni</t>
  </si>
  <si>
    <t>Eka Aprilyana</t>
  </si>
  <si>
    <t>Steven Craig</t>
  </si>
  <si>
    <t>Agus Muljono</t>
  </si>
  <si>
    <t>Beta Alamanda</t>
  </si>
  <si>
    <t>Yunita Sarah Boom</t>
  </si>
  <si>
    <t>Djohan Djehan</t>
  </si>
  <si>
    <t>Adin Amiruddin</t>
  </si>
  <si>
    <t>Muhammad Irvandi Basri</t>
  </si>
  <si>
    <t>Waode Nurul Hasanah</t>
  </si>
  <si>
    <t>Mega Herdiyanti</t>
  </si>
  <si>
    <t>Ilona Cecilia</t>
  </si>
  <si>
    <t>Kiky Drajat</t>
  </si>
  <si>
    <t>Lionil Hendrik</t>
  </si>
  <si>
    <t>Azis Gagap</t>
  </si>
  <si>
    <t>Rozie Mahally</t>
  </si>
  <si>
    <t>Nadya Almira</t>
  </si>
  <si>
    <t>Dian Widayanti</t>
  </si>
  <si>
    <t>Marrio Merdhithia</t>
  </si>
  <si>
    <t>Amalia Hadi</t>
  </si>
  <si>
    <t>Sahat Gultom</t>
  </si>
  <si>
    <t>Saira Jihan</t>
  </si>
  <si>
    <t>Sunny Soon</t>
  </si>
  <si>
    <t>Leo Chandra</t>
  </si>
  <si>
    <t>Avent Cristy</t>
  </si>
  <si>
    <t>Girindra Kara</t>
  </si>
  <si>
    <t>Sandy Nayoan</t>
  </si>
  <si>
    <t>Ajeng</t>
  </si>
  <si>
    <t>Jenny Cortez</t>
  </si>
  <si>
    <t>Ozzy Dian</t>
  </si>
  <si>
    <t>Gofar Hilman</t>
  </si>
  <si>
    <t>Edwin Bejo</t>
  </si>
  <si>
    <t>Dini Takola</t>
  </si>
  <si>
    <t>Alvin Faiz</t>
  </si>
  <si>
    <t>Betari Ayu</t>
  </si>
  <si>
    <t>M. Iqbal Sulaiman</t>
  </si>
  <si>
    <t>Meisyarah Oemry</t>
  </si>
  <si>
    <t>Angel Pieters</t>
  </si>
  <si>
    <t>Karen Sukarno</t>
  </si>
  <si>
    <t>Anna Shirley</t>
  </si>
  <si>
    <t>Ela Garo</t>
  </si>
  <si>
    <t>Illa Doth</t>
  </si>
  <si>
    <t>Ilmi Arsala Alaihi</t>
  </si>
  <si>
    <t>Eveline Effendi</t>
  </si>
  <si>
    <t>Jerry Kemit</t>
  </si>
  <si>
    <t>Suzuki Nobuyuki</t>
  </si>
  <si>
    <t>Hadad Alwi</t>
  </si>
  <si>
    <t>Yusuf Mahardika</t>
  </si>
  <si>
    <t>Gerald Abdullah</t>
  </si>
  <si>
    <t>Irene Nadhira</t>
  </si>
  <si>
    <t>Sandy Ornella</t>
  </si>
  <si>
    <t>Alexa Jeslyn Hendrawan</t>
  </si>
  <si>
    <t>Dexara Hachika</t>
  </si>
  <si>
    <t>Maria Vania</t>
  </si>
  <si>
    <t>Natasha Vinski</t>
  </si>
  <si>
    <t>Helena Lim</t>
  </si>
  <si>
    <t>Diana Dee</t>
  </si>
  <si>
    <t>Wali Band</t>
  </si>
  <si>
    <t>Sulis</t>
  </si>
  <si>
    <t>Dahono</t>
  </si>
  <si>
    <t>Jill Harris</t>
  </si>
  <si>
    <t>River Kanoff</t>
  </si>
  <si>
    <t>Dahlia Lynn</t>
  </si>
  <si>
    <t>Indira Ayu Maharani</t>
  </si>
  <si>
    <t>Ruslan Basrie</t>
  </si>
  <si>
    <t>Fadli</t>
  </si>
  <si>
    <t>Melanie Berentz</t>
  </si>
  <si>
    <t>Chandra</t>
  </si>
  <si>
    <t>Jessica Shaina</t>
  </si>
  <si>
    <t>Sarah Felicia</t>
  </si>
  <si>
    <t>Gita Novalista</t>
  </si>
  <si>
    <t>Eko</t>
  </si>
  <si>
    <t>Dicky Lebrianto</t>
  </si>
  <si>
    <t>Arina Hasiko Asahy Mindhisya</t>
  </si>
  <si>
    <t>Shaquilla Nugraha</t>
  </si>
  <si>
    <t>Ian Meyer</t>
  </si>
  <si>
    <t>Fia Anisa</t>
  </si>
  <si>
    <t>Aghista Cynthia</t>
  </si>
  <si>
    <t>Nandya Nadhalia</t>
  </si>
  <si>
    <t>Santosa Amin</t>
  </si>
  <si>
    <t>Novalina Nasution</t>
  </si>
  <si>
    <t>Endang Sunaini</t>
  </si>
  <si>
    <t>Fattah Amin</t>
  </si>
  <si>
    <t>Kevin Hendrawan</t>
  </si>
  <si>
    <t>Humaidi Abas</t>
  </si>
  <si>
    <t>Nok Euis</t>
  </si>
  <si>
    <t>Muktar Kelana</t>
  </si>
  <si>
    <t>Vikrad Malaz Madwar</t>
  </si>
  <si>
    <t>Randy Martin</t>
  </si>
  <si>
    <t>Jeff Speakman</t>
  </si>
  <si>
    <t>Melayu Nicole</t>
  </si>
  <si>
    <t>Rory Asyari</t>
  </si>
  <si>
    <t>Fanny Fadillah</t>
  </si>
  <si>
    <t>Syarifa Zifa</t>
  </si>
  <si>
    <t>Varissa Camelia</t>
  </si>
  <si>
    <t>Dewi Wulandari Cahyaningr</t>
  </si>
  <si>
    <t>Rizqullah Maulana Daffa</t>
  </si>
  <si>
    <t>Iqbal Zuhda Irsyad</t>
  </si>
  <si>
    <t>Ibel Tenny</t>
  </si>
  <si>
    <t>Rizky Teo</t>
  </si>
  <si>
    <t>Steve Emmanuel</t>
  </si>
  <si>
    <t>Christy Jusung</t>
  </si>
  <si>
    <t>Michael Lie</t>
  </si>
  <si>
    <t>Anwar Fuady</t>
  </si>
  <si>
    <t>Fifi Young</t>
  </si>
  <si>
    <t>Devin Putra</t>
  </si>
  <si>
    <t>Jane Catherine</t>
  </si>
  <si>
    <t>Wanda Nizar</t>
  </si>
  <si>
    <t>Nanang Durachman</t>
  </si>
  <si>
    <t>Firza</t>
  </si>
  <si>
    <t>Dafa</t>
  </si>
  <si>
    <t>Robiana Kardano</t>
  </si>
  <si>
    <t>Michael Limantoro</t>
  </si>
  <si>
    <t>Mang Udel</t>
  </si>
  <si>
    <t>Arthur Kaunang</t>
  </si>
  <si>
    <t>Jack Maland</t>
  </si>
  <si>
    <t>Feriana Tiarnida Trikumaladewi H.</t>
  </si>
  <si>
    <t>Wiwid Widyas Prihantoro</t>
  </si>
  <si>
    <t>Melanie Restiyanti</t>
  </si>
  <si>
    <t>Regina Stela</t>
  </si>
  <si>
    <t>Annisa Pinandita</t>
  </si>
  <si>
    <t>Cody Mcclendon</t>
  </si>
  <si>
    <t>Jeje Soekarno</t>
  </si>
  <si>
    <t>Natalie Zenn</t>
  </si>
  <si>
    <t>Niniek Arum</t>
  </si>
  <si>
    <t>Ilyas Bachtiar</t>
  </si>
  <si>
    <t>Ajul Jiung</t>
  </si>
  <si>
    <t>Shafira Doyle</t>
  </si>
  <si>
    <t>Metta Permadi</t>
  </si>
  <si>
    <t>Daniel Arizona</t>
  </si>
  <si>
    <t>Jeffrey Lee</t>
  </si>
  <si>
    <t>Pupung Harris</t>
  </si>
  <si>
    <t>Babe Asmawi</t>
  </si>
  <si>
    <t>Muhammad Fiqri</t>
  </si>
  <si>
    <t>Arien Rahayu</t>
  </si>
  <si>
    <t>Muhammad Rizkie Sahlian</t>
  </si>
  <si>
    <t>Teuku Zacky</t>
  </si>
  <si>
    <t>Ussy Sulistiawaty</t>
  </si>
  <si>
    <t>Annisa Aurelia</t>
  </si>
  <si>
    <t>Hamas Syahid</t>
  </si>
  <si>
    <t>Aquino Umar</t>
  </si>
  <si>
    <t>Izzah Ajrina</t>
  </si>
  <si>
    <t>Raihan Khan</t>
  </si>
  <si>
    <t>Allya Syakila</t>
  </si>
  <si>
    <t>Anggur Aulia</t>
  </si>
  <si>
    <t>Syahrini</t>
  </si>
  <si>
    <t>Zizan Razak</t>
  </si>
  <si>
    <t>Graceilla Angelica</t>
  </si>
  <si>
    <t>Emilia Contessa</t>
  </si>
  <si>
    <t>Broery Marantika</t>
  </si>
  <si>
    <t>Pipie Adjie</t>
  </si>
  <si>
    <t>Deddy Irama</t>
  </si>
  <si>
    <t>Herry Irama</t>
  </si>
  <si>
    <t>Joice Erna</t>
  </si>
  <si>
    <t>Ismah B.S.</t>
  </si>
  <si>
    <t>Mimi Mariani</t>
  </si>
  <si>
    <t>S. Poniman</t>
  </si>
  <si>
    <t>Hudi Prayogo</t>
  </si>
  <si>
    <t>Asa Arsini</t>
  </si>
  <si>
    <t>Canti Tachril</t>
  </si>
  <si>
    <t>Adrian Zandri</t>
  </si>
  <si>
    <t>Cindya Ayu</t>
  </si>
  <si>
    <t>Jennifer Rachel Natasya</t>
  </si>
  <si>
    <t>Ati Kanser Zein</t>
  </si>
  <si>
    <t>Adrian Maulana</t>
  </si>
  <si>
    <t>Rizuka Amor</t>
  </si>
  <si>
    <t>Dahlia Poland</t>
  </si>
  <si>
    <t>Nadira Maharani</t>
  </si>
  <si>
    <t>Melvionita</t>
  </si>
  <si>
    <t>Iqbal S. Manurung</t>
  </si>
  <si>
    <t>Chairil A. Dalimunthe</t>
  </si>
  <si>
    <t>Leilani Hermiasih</t>
  </si>
  <si>
    <t>Shalfia Fala Pratika</t>
  </si>
  <si>
    <t>Dudung A. Hadi</t>
  </si>
  <si>
    <t>Kenes Andari</t>
  </si>
  <si>
    <t>Jessica Iskandar</t>
  </si>
  <si>
    <t>Olga Syahputra</t>
  </si>
  <si>
    <t>Daus Mini</t>
  </si>
  <si>
    <t>Edi Brokoli</t>
  </si>
  <si>
    <t>Cahyono</t>
  </si>
  <si>
    <t>Tonny Edam</t>
  </si>
  <si>
    <t>Rusdi Octo Reno</t>
  </si>
  <si>
    <t>Erwin Sutodihardjo</t>
  </si>
  <si>
    <t>Aditya Herpavi</t>
  </si>
  <si>
    <t>Fransoa</t>
  </si>
  <si>
    <t>Diora Dior</t>
  </si>
  <si>
    <t>P. Haldoko</t>
  </si>
  <si>
    <t>Hendriko Huwa</t>
  </si>
  <si>
    <t>Gazza Zubizareta</t>
  </si>
  <si>
    <t>Nissa Sabyan</t>
  </si>
  <si>
    <t>Anis Sabyan</t>
  </si>
  <si>
    <t>Ayus Sabyan</t>
  </si>
  <si>
    <t>Kamal Sabyan</t>
  </si>
  <si>
    <t>Geraldine Sianturi</t>
  </si>
  <si>
    <t>Lina Marpaung</t>
  </si>
  <si>
    <t>Jourast Jourdy</t>
  </si>
  <si>
    <t>Opie Kumis</t>
  </si>
  <si>
    <t>Hefri Olifian</t>
  </si>
  <si>
    <t>R.R. Melati Pinaring</t>
  </si>
  <si>
    <t>Hadisjam Tahax</t>
  </si>
  <si>
    <t>Pritt Prodjosoemantri</t>
  </si>
  <si>
    <t>Kedung Darma R.</t>
  </si>
  <si>
    <t>Sri Redjeki</t>
  </si>
  <si>
    <t>J.S. Khairen</t>
  </si>
  <si>
    <t>Margaretha Sene</t>
  </si>
  <si>
    <t>Tanaka</t>
  </si>
  <si>
    <t>Fuad Alkhar</t>
  </si>
  <si>
    <t>Hendro Djarot</t>
  </si>
  <si>
    <t>Wenda Wijaya</t>
  </si>
  <si>
    <t>El Koesno</t>
  </si>
  <si>
    <t>Imam Wahyudi</t>
  </si>
  <si>
    <t>Tatiek Tito</t>
  </si>
  <si>
    <t>Angelica Simperler</t>
  </si>
  <si>
    <t>Adipura</t>
  </si>
  <si>
    <t>Adjie Pangestu</t>
  </si>
  <si>
    <t>Nathalie Widyanti</t>
  </si>
  <si>
    <t>Camelia Malik</t>
  </si>
  <si>
    <t>Moh. Dhoby</t>
  </si>
  <si>
    <t>Atika Fauziyyah</t>
  </si>
  <si>
    <t>Shella Silvany Kambay</t>
  </si>
  <si>
    <t>Irmayani Keykenko</t>
  </si>
  <si>
    <t>Alfian</t>
  </si>
  <si>
    <t>Weni Panca</t>
  </si>
  <si>
    <t>Inez Fahri</t>
  </si>
  <si>
    <t>Nani Yudi</t>
  </si>
  <si>
    <t>Viola Arsa</t>
  </si>
  <si>
    <t>Rommy Ravalzi</t>
  </si>
  <si>
    <t>Argo</t>
  </si>
  <si>
    <t>Naomi Ivo</t>
  </si>
  <si>
    <t>Ardani</t>
  </si>
  <si>
    <t>Angelina Punyk</t>
  </si>
  <si>
    <t>Dyah Mulani</t>
  </si>
  <si>
    <t>Nagra Kautsar Pakusadewo</t>
  </si>
  <si>
    <t>Avan Sanjaya</t>
  </si>
  <si>
    <t>Tata Sivek</t>
  </si>
  <si>
    <t>Ify Alyssa</t>
  </si>
  <si>
    <t>Purwacaraka</t>
  </si>
  <si>
    <t>Meidian Maladi</t>
  </si>
  <si>
    <t>Tuti I. Malaon</t>
  </si>
  <si>
    <t>Iyang Darmawan</t>
  </si>
  <si>
    <t>Leon Lolang</t>
  </si>
  <si>
    <t>Naomi Elaine</t>
  </si>
  <si>
    <t>Ratu Intan</t>
  </si>
  <si>
    <t>Dwi Akraniza A.</t>
  </si>
  <si>
    <t>Rendra Karno</t>
  </si>
  <si>
    <t>Baby Huwae</t>
  </si>
  <si>
    <t>Bolot</t>
  </si>
  <si>
    <t>Christopher</t>
  </si>
  <si>
    <t>Boy Idrus</t>
  </si>
  <si>
    <t>Ikbal Trihatmojo</t>
  </si>
  <si>
    <t>Yoga Rhiziano</t>
  </si>
  <si>
    <t>Sanada Karisma</t>
  </si>
  <si>
    <t>Yunus Hendarsin</t>
  </si>
  <si>
    <t>Kim Yeon-Koung</t>
  </si>
  <si>
    <t>Liu Xiaotong</t>
  </si>
  <si>
    <t>Kim Su-ji</t>
  </si>
  <si>
    <t>Park Eun-jin</t>
  </si>
  <si>
    <t>Sheila Majid</t>
  </si>
  <si>
    <t>Dharty Manulang</t>
  </si>
  <si>
    <t>Bayu Lisang</t>
  </si>
  <si>
    <t>Donna Visca</t>
  </si>
  <si>
    <t>Pixisye</t>
  </si>
  <si>
    <t>Yessy Gusman</t>
  </si>
  <si>
    <t>Wolly Sutinah</t>
  </si>
  <si>
    <t>Vera Sharoon</t>
  </si>
  <si>
    <t>Rachel Hersas</t>
  </si>
  <si>
    <t>Ersya Ruswandono</t>
  </si>
  <si>
    <t>Gudino Suares</t>
  </si>
  <si>
    <t>Petrus Beyleto</t>
  </si>
  <si>
    <t>Putri Moruk</t>
  </si>
  <si>
    <t>Samuel Oluoko</t>
  </si>
  <si>
    <t>Maria Nikolcheva</t>
  </si>
  <si>
    <t>Eman Manan</t>
  </si>
  <si>
    <t>Katon Bagaskara</t>
  </si>
  <si>
    <t>Sonia Carrascalao</t>
  </si>
  <si>
    <t>Fachri Muhammad</t>
  </si>
  <si>
    <t>Rendy Bragi</t>
  </si>
  <si>
    <t>Dino Barton</t>
  </si>
  <si>
    <t>Frengky Ardian Batubara</t>
  </si>
  <si>
    <t>Natisya Fauzia</t>
  </si>
  <si>
    <t>Agni P. Arkadewi</t>
  </si>
  <si>
    <t>Ita Agusta</t>
  </si>
  <si>
    <t>Johan Morgan Purba</t>
  </si>
  <si>
    <t>Diaz Ardiawan</t>
  </si>
  <si>
    <t>Angel D. Memah</t>
  </si>
  <si>
    <t>Essie Lousiana</t>
  </si>
  <si>
    <t>Davina Veronica</t>
  </si>
  <si>
    <t>Robby Shine</t>
  </si>
  <si>
    <t>Indah Kirana</t>
  </si>
  <si>
    <t>Kamsul Chandrajaya</t>
  </si>
  <si>
    <t>Ricky H. Malau</t>
  </si>
  <si>
    <t>Panji Dharma</t>
  </si>
  <si>
    <t>Bachtiar Gomba</t>
  </si>
  <si>
    <t>Parto Patrio</t>
  </si>
  <si>
    <t>Danet Jaya Herlambang</t>
  </si>
  <si>
    <t>Munazat Radittya</t>
  </si>
  <si>
    <t>Taufik Savalas</t>
  </si>
  <si>
    <t>Ary Sihasale</t>
  </si>
  <si>
    <t>Nenny Triana</t>
  </si>
  <si>
    <t>Tina Juhara</t>
  </si>
  <si>
    <t>Alya Rohali</t>
  </si>
  <si>
    <t>Iyut Bing Slamet</t>
  </si>
  <si>
    <t>Salleh Yaacob</t>
  </si>
  <si>
    <t>Niena Karina</t>
  </si>
  <si>
    <t>Christy Arnie Kasidi</t>
  </si>
  <si>
    <t>Andre Bablo Fardanish</t>
  </si>
  <si>
    <t>Albert Halim</t>
  </si>
  <si>
    <t>Ari Wibowo</t>
  </si>
  <si>
    <t>Nunung Deni Puspitasari</t>
  </si>
  <si>
    <t>Ikun Sri Kuncoro</t>
  </si>
  <si>
    <t>Like Suyanto</t>
  </si>
  <si>
    <t>Atreyu Artax Moniaga</t>
  </si>
  <si>
    <t>Kemas Fauzan</t>
  </si>
  <si>
    <t>Stefanny Marcelina Sugiharto</t>
  </si>
  <si>
    <t>Fakhri Amrullah</t>
  </si>
  <si>
    <t>Claudia Hidayat</t>
  </si>
  <si>
    <t>Ba'i Soemarlono</t>
  </si>
  <si>
    <t>Syarmi Amanda</t>
  </si>
  <si>
    <t>Matthew Holmes</t>
  </si>
  <si>
    <t>Yusril Ihza Mahendra</t>
  </si>
  <si>
    <t>Wang Hui Qian</t>
  </si>
  <si>
    <t>Mao Su</t>
  </si>
  <si>
    <t>Lies Saodah</t>
  </si>
  <si>
    <t>S. Darto</t>
  </si>
  <si>
    <t>Fadli Fuad</t>
  </si>
  <si>
    <t>Ayu Diana</t>
  </si>
  <si>
    <t>T.M. Tarsan</t>
  </si>
  <si>
    <t>Kartika Indah Pelapory</t>
  </si>
  <si>
    <t>Ali Budimasnyah</t>
  </si>
  <si>
    <t>Marcell Domits</t>
  </si>
  <si>
    <t>Raja Ema</t>
  </si>
  <si>
    <t>Mr. Os</t>
  </si>
  <si>
    <t>Sultan Djorghi</t>
  </si>
  <si>
    <t>Nana Mirdad</t>
  </si>
  <si>
    <t>Indra Bekti</t>
  </si>
  <si>
    <t>Ivan Gunawan</t>
  </si>
  <si>
    <t>Edward Bahard</t>
  </si>
  <si>
    <t>Andreas Pancarian</t>
  </si>
  <si>
    <t>Chessa Amalia</t>
  </si>
  <si>
    <t>Amriza Basyari Batubara</t>
  </si>
  <si>
    <t>Mayra Sava Charity</t>
  </si>
  <si>
    <t>Mohammed Nabiel Harmoun</t>
  </si>
  <si>
    <t>Cynthia Lamusu</t>
  </si>
  <si>
    <t>M. Ihsan Tarore</t>
  </si>
  <si>
    <t>Ayu Pratiwi</t>
  </si>
  <si>
    <t>Muttaqiena Imaamaa</t>
  </si>
  <si>
    <t>Anizabella Lesmana</t>
  </si>
  <si>
    <t>Syifa Aura Azahra</t>
  </si>
  <si>
    <t>Anindya Putri</t>
  </si>
  <si>
    <t>Julianti</t>
  </si>
  <si>
    <t>Nycta Gina</t>
  </si>
  <si>
    <t>Shapira Indah</t>
  </si>
  <si>
    <t>Ochie Anggraini</t>
  </si>
  <si>
    <t>Riesya Ventra</t>
  </si>
  <si>
    <t>Edoh</t>
  </si>
  <si>
    <t>Harun Syarif</t>
  </si>
  <si>
    <t>Liek Suyatno</t>
  </si>
  <si>
    <t>Masroom Bara</t>
  </si>
  <si>
    <t>Huwaida Ahmad</t>
  </si>
  <si>
    <t>Thya Ariestya</t>
  </si>
  <si>
    <t>Nita Ferlina</t>
  </si>
  <si>
    <t>Be Get</t>
  </si>
  <si>
    <t>Khairul Adha</t>
  </si>
  <si>
    <t>Septi Marleni</t>
  </si>
  <si>
    <t>Mario Tekham</t>
  </si>
  <si>
    <t>Kharisma Ratu</t>
  </si>
  <si>
    <t>Nizar Tama</t>
  </si>
  <si>
    <t>Regina Gandes</t>
  </si>
  <si>
    <t>Walter Moeremans</t>
  </si>
  <si>
    <t>Mpok Ani</t>
  </si>
  <si>
    <t>Mang Dudung</t>
  </si>
  <si>
    <t>Adaila Nazwa Azzahra</t>
  </si>
  <si>
    <t>Rani Julia Susan</t>
  </si>
  <si>
    <t>Letya Ilet</t>
  </si>
  <si>
    <t>Asep Rana Purwadi</t>
  </si>
  <si>
    <t>Emil Kusumo</t>
  </si>
  <si>
    <t>Reynavenzka</t>
  </si>
  <si>
    <t>Sarah Jane</t>
  </si>
  <si>
    <t>Teno Ali</t>
  </si>
  <si>
    <t>A. Ramli Ramlan</t>
  </si>
  <si>
    <t>Badri</t>
  </si>
  <si>
    <t>Wiwie Bakar</t>
  </si>
  <si>
    <t>Andy Carol</t>
  </si>
  <si>
    <t>Marina A. Husain</t>
  </si>
  <si>
    <t>Mohammad Isa</t>
  </si>
  <si>
    <t>Roy Karyadi</t>
  </si>
  <si>
    <t>Tukul Arwana</t>
  </si>
  <si>
    <t>Brontojudo</t>
  </si>
  <si>
    <t>Johny Gudel</t>
  </si>
  <si>
    <t>Aditya Rino</t>
  </si>
  <si>
    <t>Audia Shavira</t>
  </si>
  <si>
    <t>Gempita Adrian</t>
  </si>
  <si>
    <t>Rial Firdhana</t>
  </si>
  <si>
    <t>Kartika Indah Jaya</t>
  </si>
  <si>
    <t>M. Marzuki</t>
  </si>
  <si>
    <t>Mutiara Sani</t>
  </si>
  <si>
    <t>Aldonna</t>
  </si>
  <si>
    <t>Yusof B. Mohd Kassim</t>
  </si>
  <si>
    <t>Bella Shofie</t>
  </si>
  <si>
    <t>Abigail C.</t>
  </si>
  <si>
    <t>Deyra Dey</t>
  </si>
  <si>
    <t>Vita Fatimah</t>
  </si>
  <si>
    <t>Johnny Hong Kong</t>
  </si>
  <si>
    <t>Beng Ito</t>
  </si>
  <si>
    <t>Eka Wahyu Primadani</t>
  </si>
  <si>
    <t>Muhammad Fadhil Wafy</t>
  </si>
  <si>
    <t>Shanice Margaretha</t>
  </si>
  <si>
    <t>Semual Harris Glasfel</t>
  </si>
  <si>
    <t>Anna Kulishova</t>
  </si>
  <si>
    <t>Livia Madinah</t>
  </si>
  <si>
    <t>Titania Desanta</t>
  </si>
  <si>
    <t>Luis Jocom</t>
  </si>
  <si>
    <t>Hermann Josis Mokalu</t>
  </si>
  <si>
    <t>Susan Bachtiar</t>
  </si>
  <si>
    <t>Otto Djauhari</t>
  </si>
  <si>
    <t>Ponco Buwono</t>
  </si>
  <si>
    <t>Christy Mahanani</t>
  </si>
  <si>
    <t>Joned Suryatmoko</t>
  </si>
  <si>
    <t>Gowomango</t>
  </si>
  <si>
    <t>Jaypunk</t>
  </si>
  <si>
    <t>Pick Wants</t>
  </si>
  <si>
    <t>Fajar Umbara</t>
  </si>
  <si>
    <t>Ayu Andhika</t>
  </si>
  <si>
    <t>Elena Lubis</t>
  </si>
  <si>
    <t>Aufa Assagaf</t>
  </si>
  <si>
    <t>Andrea Hachuel</t>
  </si>
  <si>
    <t>Janna Soekasah Joesoef</t>
  </si>
  <si>
    <t>Yatni Ardi</t>
  </si>
  <si>
    <t>S. Bagio</t>
  </si>
  <si>
    <t>Malida Dinda</t>
  </si>
  <si>
    <t>Ratu Annisaa Suryasumirat</t>
  </si>
  <si>
    <t>Klara Virencia</t>
  </si>
  <si>
    <t>Tom Waters</t>
  </si>
  <si>
    <t>Nadi Dayo</t>
  </si>
  <si>
    <t>Priscilla Patsy</t>
  </si>
  <si>
    <t>Kama Bashkara</t>
  </si>
  <si>
    <t>Addry Danuatmadja</t>
  </si>
  <si>
    <t>Vivian Rubianty</t>
  </si>
  <si>
    <t>Hetty Koes Endang</t>
  </si>
  <si>
    <t>Andrew Howard</t>
  </si>
  <si>
    <t>Syifa Salsabila</t>
  </si>
  <si>
    <t>Balqis Carolien</t>
  </si>
  <si>
    <t>Aydhida Chayzia</t>
  </si>
  <si>
    <t>Farah Debby</t>
  </si>
  <si>
    <t>Dirly Idol</t>
  </si>
  <si>
    <t>Vicky Notonegoro</t>
  </si>
  <si>
    <t>Pria Bombom</t>
  </si>
  <si>
    <t>Marlia Hardi</t>
  </si>
  <si>
    <t>Helen</t>
  </si>
  <si>
    <t>Jack John</t>
  </si>
  <si>
    <t>Joshua Rundengan</t>
  </si>
  <si>
    <t>Vickram Abdul Faqih Priyono</t>
  </si>
  <si>
    <t>Julia Alexandra</t>
  </si>
  <si>
    <t>Bang Tigor</t>
  </si>
  <si>
    <t>Sadikin Gembel</t>
  </si>
  <si>
    <t>Aman Zakirah</t>
  </si>
  <si>
    <t>Rahmah Ketiara</t>
  </si>
  <si>
    <t>Nalan Olcayalp</t>
  </si>
  <si>
    <t>Maryam Supraba</t>
  </si>
  <si>
    <t>Neslihan Atilla</t>
  </si>
  <si>
    <t>Cinta Dewi</t>
  </si>
  <si>
    <t>Angie Yulia</t>
  </si>
  <si>
    <t>Marcell Anthony</t>
  </si>
  <si>
    <t>Shaheila Nafissa</t>
  </si>
  <si>
    <t>Tina Astari</t>
  </si>
  <si>
    <t>Iswar Kelana</t>
  </si>
  <si>
    <t>Octav Kriwil</t>
  </si>
  <si>
    <t>Nor Albaniah</t>
  </si>
  <si>
    <t>Raja Azura</t>
  </si>
  <si>
    <t>Afida Es</t>
  </si>
  <si>
    <t>Alan Nuary</t>
  </si>
  <si>
    <t>Ike Puspita</t>
  </si>
  <si>
    <t>Sahil Shah</t>
  </si>
  <si>
    <t>Tuteng Mohan</t>
  </si>
  <si>
    <t>Poppy Maretha</t>
  </si>
  <si>
    <t>Agnez Mo</t>
  </si>
  <si>
    <t>Maurice Novoa</t>
  </si>
  <si>
    <t>Wahid Chan</t>
  </si>
  <si>
    <t>Malin Maradjo</t>
  </si>
  <si>
    <t>Tanty Noriesta</t>
  </si>
  <si>
    <t>Zaitun</t>
  </si>
  <si>
    <t>Billy Syahputra</t>
  </si>
  <si>
    <t>Alan Adma</t>
  </si>
  <si>
    <t>Mahrus Fauzi</t>
  </si>
  <si>
    <t>Riski Nur Lailia</t>
  </si>
  <si>
    <t>Uzlatus Sakinah</t>
  </si>
  <si>
    <t>Maria Farida</t>
  </si>
  <si>
    <t>Chant Felicia</t>
  </si>
  <si>
    <t>Gampo Iswardana</t>
  </si>
  <si>
    <t>Cleopatra Japri</t>
  </si>
  <si>
    <t>Sani Adhitama</t>
  </si>
  <si>
    <t>Aek Bewava</t>
  </si>
  <si>
    <t>M. Keman</t>
  </si>
  <si>
    <t>Martoana</t>
  </si>
  <si>
    <t>Oemar</t>
  </si>
  <si>
    <t>Jeffry Sani</t>
  </si>
  <si>
    <t>Rini Mentari</t>
  </si>
  <si>
    <t>Qausar Harta Yudana</t>
  </si>
  <si>
    <t>Lucy Lousiana</t>
  </si>
  <si>
    <t>Novie Emerson</t>
  </si>
  <si>
    <t>Akhdiyat Duta Modjo</t>
  </si>
  <si>
    <t>Kitty Kartino</t>
  </si>
  <si>
    <t>Carlo Genta</t>
  </si>
  <si>
    <t>André Peter Emric</t>
  </si>
  <si>
    <t>Wenny Rosaline</t>
  </si>
  <si>
    <t>Charlie Sahetapy</t>
  </si>
  <si>
    <t>Mega Utami</t>
  </si>
  <si>
    <t>Christ Humphrey</t>
  </si>
  <si>
    <t>Amir Bani Musran</t>
  </si>
  <si>
    <t>Henny Nasution</t>
  </si>
  <si>
    <t>Antonius Wijayanata</t>
  </si>
  <si>
    <t>Sazha Carissa</t>
  </si>
  <si>
    <t>Dana Cole</t>
  </si>
  <si>
    <t>Ernie Djohan</t>
  </si>
  <si>
    <t>Nanien Sudiar</t>
  </si>
  <si>
    <t>Shiddiq Kamidi</t>
  </si>
  <si>
    <t>Iva Novanda</t>
  </si>
  <si>
    <t>Eva Devi</t>
  </si>
  <si>
    <t>Undrawan Gunawan</t>
  </si>
  <si>
    <t>Rionaldo Stockhorst</t>
  </si>
  <si>
    <t>Adzwa Aurell</t>
  </si>
  <si>
    <t>Amaranggana</t>
  </si>
  <si>
    <t>Nada Rahmah</t>
  </si>
  <si>
    <t>Michael Clarence</t>
  </si>
  <si>
    <t>Anna Yohana</t>
  </si>
  <si>
    <t>Aty Rosarita</t>
  </si>
  <si>
    <t>S. Kumala Dewi</t>
  </si>
  <si>
    <t>Emmanuel Akwafo</t>
  </si>
  <si>
    <t>Suali</t>
  </si>
  <si>
    <t>Wairi</t>
  </si>
  <si>
    <t>Yanti</t>
  </si>
  <si>
    <t>Fikha Effendi</t>
  </si>
  <si>
    <t>Amanda Faried</t>
  </si>
  <si>
    <t>Ncess Nabati</t>
  </si>
  <si>
    <t>Rafael Tan</t>
  </si>
  <si>
    <t>Dinda Arine</t>
  </si>
  <si>
    <t>Difa</t>
  </si>
  <si>
    <t>Dimar</t>
  </si>
  <si>
    <t>Rina Diana</t>
  </si>
  <si>
    <t>Zora Vidyanata</t>
  </si>
  <si>
    <t>Della Wulan Astreani</t>
  </si>
  <si>
    <t>Gracia Indri</t>
  </si>
  <si>
    <t>Arshad</t>
  </si>
  <si>
    <t>Ida Leman</t>
  </si>
  <si>
    <t>Eeng Saptahadi</t>
  </si>
  <si>
    <t>Adrian</t>
  </si>
  <si>
    <t>Eka Canting</t>
  </si>
  <si>
    <t>Tia Hasibuan</t>
  </si>
  <si>
    <t>Calvin</t>
  </si>
  <si>
    <t>Samo Rafael</t>
  </si>
  <si>
    <t>Jonathan Lesmana</t>
  </si>
  <si>
    <t>Ichi Nuraini</t>
  </si>
  <si>
    <t>Vida Sylvia Pasaribu</t>
  </si>
  <si>
    <t>Cooper Hardin</t>
  </si>
  <si>
    <t>Justin Selig</t>
  </si>
  <si>
    <t>Devin Lee White</t>
  </si>
  <si>
    <t>Yorda Emily</t>
  </si>
  <si>
    <t>Yerry Pattinasarany</t>
  </si>
  <si>
    <t>Leony V.H.</t>
  </si>
  <si>
    <t>Anies Baswedan</t>
  </si>
  <si>
    <t>Kartika Berliana</t>
  </si>
  <si>
    <t>Jerio Jefry</t>
  </si>
  <si>
    <t>Kintan Latifaningrum</t>
  </si>
  <si>
    <t>Michael Winata</t>
  </si>
  <si>
    <t>Yati Kusuma</t>
  </si>
  <si>
    <t>Rieke Diah Pitaloka</t>
  </si>
  <si>
    <t>Jeihan Dun</t>
  </si>
  <si>
    <t>Saffanah Kayla</t>
  </si>
  <si>
    <t>Rahmat Daeng Romo</t>
  </si>
  <si>
    <t>Dimas Argoebie</t>
  </si>
  <si>
    <t>Gladys Angelie</t>
  </si>
  <si>
    <t>John Honeyben</t>
  </si>
  <si>
    <t>Mikaila Patritz</t>
  </si>
  <si>
    <t>Ferry Faisal Rahman</t>
  </si>
  <si>
    <t>Wiwiek Handawiyah</t>
  </si>
  <si>
    <t>Bambang S. Jayantoro</t>
  </si>
  <si>
    <t>Pramana Padmodarmaya</t>
  </si>
  <si>
    <t>Ratna Paquita</t>
  </si>
  <si>
    <t>Nelly Sukma</t>
  </si>
  <si>
    <t>Sulthan Yassar</t>
  </si>
  <si>
    <t>Norman Kamaru</t>
  </si>
  <si>
    <t>Amara Sophie</t>
  </si>
  <si>
    <t>Putri Titian</t>
  </si>
  <si>
    <t>Özge Özpirinçci</t>
  </si>
  <si>
    <t>Farah Hatim</t>
  </si>
  <si>
    <t>Putri Arifanti</t>
  </si>
  <si>
    <t>Yudas Itlay</t>
  </si>
  <si>
    <t>Oliver Harold</t>
  </si>
  <si>
    <t>Bayu Arief</t>
  </si>
  <si>
    <t>Citra Benazir</t>
  </si>
  <si>
    <t>Sherina Anjani Putri</t>
  </si>
  <si>
    <t>Tua Atut</t>
  </si>
  <si>
    <t>Panca Jaka Fajar</t>
  </si>
  <si>
    <t>Anita Mukaromah</t>
  </si>
  <si>
    <t>Yusra Ps</t>
  </si>
  <si>
    <t>Jessica Katharina</t>
  </si>
  <si>
    <t>Soekarno M. Noer</t>
  </si>
  <si>
    <t>Mansjur Sjah</t>
  </si>
  <si>
    <t>Lolita Putri</t>
  </si>
  <si>
    <t>Hardy Hartono</t>
  </si>
  <si>
    <t>Maria Nadia</t>
  </si>
  <si>
    <t>Hengky Hidayat</t>
  </si>
  <si>
    <t>Adi Marsiela</t>
  </si>
  <si>
    <t>Islaminur Pempasa</t>
  </si>
  <si>
    <t>Riza Syah</t>
  </si>
  <si>
    <t>Queen Gendis</t>
  </si>
  <si>
    <t>Dini Hanipah</t>
  </si>
  <si>
    <t>Bonita Lauwoie</t>
  </si>
  <si>
    <t>Atika Noviasti</t>
  </si>
  <si>
    <t>Kiki Farrel</t>
  </si>
  <si>
    <t>Rudy Djamil</t>
  </si>
  <si>
    <t>Suryana Fattah</t>
  </si>
  <si>
    <t>Bill Heick</t>
  </si>
  <si>
    <t>William Heick</t>
  </si>
  <si>
    <t>Jimi Hendrix</t>
  </si>
  <si>
    <t>Janis Joplin</t>
  </si>
  <si>
    <t>Nadya Pasha</t>
  </si>
  <si>
    <t>Limbad</t>
  </si>
  <si>
    <t>Andra Junaidi</t>
  </si>
  <si>
    <t>Callista Argentina</t>
  </si>
  <si>
    <t>Delon</t>
  </si>
  <si>
    <t>Jeremy Christian</t>
  </si>
  <si>
    <t>Yanda Djaitov</t>
  </si>
  <si>
    <t>Cole Gribble</t>
  </si>
  <si>
    <t>Sisca Magdalena</t>
  </si>
  <si>
    <t>Aryani Fitriana</t>
  </si>
  <si>
    <t>M. Dinu Imansyah</t>
  </si>
  <si>
    <t>Taslim Idrus</t>
  </si>
  <si>
    <t>Iwuk Tamam</t>
  </si>
  <si>
    <t>Yadi Timo</t>
  </si>
  <si>
    <t>Priya Bapat</t>
  </si>
  <si>
    <t>Mrunmayee Deshpande</t>
  </si>
  <si>
    <t>Kaluram Dhobale</t>
  </si>
  <si>
    <t>Hemant Dhome</t>
  </si>
  <si>
    <t>Rinoa Senduk</t>
  </si>
  <si>
    <t>Nabila Bintang</t>
  </si>
  <si>
    <t>Erfian Asafat</t>
  </si>
  <si>
    <t>Thomas Prater</t>
  </si>
  <si>
    <t>Dinda Tarisa</t>
  </si>
  <si>
    <t>A. Agung Iskandar</t>
  </si>
  <si>
    <t>Wasri Yanti Pasande</t>
  </si>
  <si>
    <t>Analisa Moita</t>
  </si>
  <si>
    <t>Anak Agung Rai Ariani</t>
  </si>
  <si>
    <t>Putu Kurniawan</t>
  </si>
  <si>
    <t>Edwine Pramiyanti</t>
  </si>
  <si>
    <t>Nasum As</t>
  </si>
  <si>
    <t>Ellya Khadam</t>
  </si>
  <si>
    <t>Maeeva Amin</t>
  </si>
  <si>
    <t>Ghozali</t>
  </si>
  <si>
    <t>Sogi Indra Dhuaja</t>
  </si>
  <si>
    <t>Kiki Amelia</t>
  </si>
  <si>
    <t>Santi Sardi</t>
  </si>
  <si>
    <t>Dini Aminarti</t>
  </si>
  <si>
    <t>Laras Monca</t>
  </si>
  <si>
    <t>Boes Boestami</t>
  </si>
  <si>
    <t>Husein Djatinegara</t>
  </si>
  <si>
    <t>Nazar Dollar</t>
  </si>
  <si>
    <t>Kuntjung</t>
  </si>
  <si>
    <t>Gita Prisilfia</t>
  </si>
  <si>
    <t>Yû Akiyama</t>
  </si>
  <si>
    <t>Septatiana Effendi</t>
  </si>
  <si>
    <t>Mikel Junius</t>
  </si>
  <si>
    <t>Adrian Mulya</t>
  </si>
  <si>
    <t>Agus Leo</t>
  </si>
  <si>
    <t>Nihayah Abubakar</t>
  </si>
  <si>
    <t>Yohana Alexandra</t>
  </si>
  <si>
    <t>I Gede Mahesa Priyambada Kusuma</t>
  </si>
  <si>
    <t>Hendra Utay</t>
  </si>
  <si>
    <t>Lydia Alpaida</t>
  </si>
  <si>
    <t>Erlin Rafanda</t>
  </si>
  <si>
    <t>Farida Arriany</t>
  </si>
  <si>
    <t>Chaidar Djafar</t>
  </si>
  <si>
    <t>Bambang Kustedjo</t>
  </si>
  <si>
    <t>Ajeng Sharfina</t>
  </si>
  <si>
    <t>Regina Rumopa</t>
  </si>
  <si>
    <t>Bagas Dwi Rizqi Hidayat</t>
  </si>
  <si>
    <t>Bryant Santoso</t>
  </si>
  <si>
    <t>Vira Jiansa Abidin</t>
  </si>
  <si>
    <t>Rasheedz Ali</t>
  </si>
  <si>
    <t>Bulan Ayu</t>
  </si>
  <si>
    <t>Jessica Veranda</t>
  </si>
  <si>
    <t>Genki Sadamatsu</t>
  </si>
  <si>
    <t>Seto Putrondaru</t>
  </si>
  <si>
    <t>Sabrina Maharani</t>
  </si>
  <si>
    <t>Imelda Lubis</t>
  </si>
  <si>
    <t>Uwie Jasmine</t>
  </si>
  <si>
    <t>Rangga Eka Nanda</t>
  </si>
  <si>
    <t>Andhika Dwi Prakoso</t>
  </si>
  <si>
    <t>Sharena Gunawan</t>
  </si>
  <si>
    <t>Laksmi</t>
  </si>
  <si>
    <t>Omar Bach</t>
  </si>
  <si>
    <t>Sjamsinar A.R.</t>
  </si>
  <si>
    <t>Fara Noor</t>
  </si>
  <si>
    <t>Bobby Alatas</t>
  </si>
  <si>
    <t>Soes D.A.</t>
  </si>
  <si>
    <t>Chandra Z. Airlangga</t>
  </si>
  <si>
    <t>Febrian Fadli</t>
  </si>
  <si>
    <t>Andi Jagger</t>
  </si>
  <si>
    <t>Fatio Yosando</t>
  </si>
  <si>
    <t>Nabila Zavira</t>
  </si>
  <si>
    <t>Anggie Amanda</t>
  </si>
  <si>
    <t>Bari Bintang</t>
  </si>
  <si>
    <t>Kimmy Geovanni</t>
  </si>
  <si>
    <t>Jessica Marlene</t>
  </si>
  <si>
    <t>Dude Harlino</t>
  </si>
  <si>
    <t>Natalia Shasanti</t>
  </si>
  <si>
    <t>Fei Fei</t>
  </si>
  <si>
    <t>Yuan Sheng Ju</t>
  </si>
  <si>
    <t>Liu Yang</t>
  </si>
  <si>
    <t>Ida Nursanti</t>
  </si>
  <si>
    <t>Warren Fleming</t>
  </si>
  <si>
    <t>Cindy Lee Duck</t>
  </si>
  <si>
    <t>Page Foster</t>
  </si>
  <si>
    <t>Big Dicky</t>
  </si>
  <si>
    <t>Hilyani</t>
  </si>
  <si>
    <t>Ramdhani Qubil</t>
  </si>
  <si>
    <t>Hidayat</t>
  </si>
  <si>
    <t>Adam Xavier</t>
  </si>
  <si>
    <t>Achmad Albar</t>
  </si>
  <si>
    <t>M. Alief Amalfie</t>
  </si>
  <si>
    <t>Frieza Porizka</t>
  </si>
  <si>
    <t>Anya Syari Nabila</t>
  </si>
  <si>
    <t>Robi Maulana</t>
  </si>
  <si>
    <t>Muhamata Youda</t>
  </si>
  <si>
    <t>Andre Giovano</t>
  </si>
  <si>
    <t>Gustian Hafidh Mahendra</t>
  </si>
  <si>
    <t>Natasha Widjaja</t>
  </si>
  <si>
    <t>Kayla Kalaoun</t>
  </si>
  <si>
    <t>M. Fauzan</t>
  </si>
  <si>
    <t>Richard Chang</t>
  </si>
  <si>
    <t>Kesso</t>
  </si>
  <si>
    <t>Hans Larson</t>
  </si>
  <si>
    <t>Runny Rudiyanti</t>
  </si>
  <si>
    <t>Daniella Dena</t>
  </si>
  <si>
    <t>Elsa</t>
  </si>
  <si>
    <t>Daffa Hani</t>
  </si>
  <si>
    <t>Yaya Hitayati</t>
  </si>
  <si>
    <t>Jusman</t>
  </si>
  <si>
    <t>Rendy Septino</t>
  </si>
  <si>
    <t>Dafina Jamasir</t>
  </si>
  <si>
    <t>Dea Lestari</t>
  </si>
  <si>
    <t>Chanceline Ebel</t>
  </si>
  <si>
    <t>Felicia Caroline</t>
  </si>
  <si>
    <t>Renald Ramadhan</t>
  </si>
  <si>
    <t>Nadira Sungkar</t>
  </si>
  <si>
    <t>Dizet Atshilla</t>
  </si>
  <si>
    <t>Tuty Wasiat</t>
  </si>
  <si>
    <t>Narpati Arwangga</t>
  </si>
  <si>
    <t>Rain Chudori</t>
  </si>
  <si>
    <t>Maya Norman</t>
  </si>
  <si>
    <t>Mogi Darusman</t>
  </si>
  <si>
    <t>Gito Rollies</t>
  </si>
  <si>
    <t>Nayaka Ibnu Arza</t>
  </si>
  <si>
    <t>Stella Kamagi</t>
  </si>
  <si>
    <t>Ami Asrizal T.</t>
  </si>
  <si>
    <t>Lula Lahfah</t>
  </si>
  <si>
    <t>Melly Goeslaw</t>
  </si>
  <si>
    <t>Kaka Azraff</t>
  </si>
  <si>
    <t>Shelomita</t>
  </si>
  <si>
    <t>Aquene Aziz Djorghi</t>
  </si>
  <si>
    <t>Rayenshah Rassya Hidayah</t>
  </si>
  <si>
    <t>Annisa Trihapsari</t>
  </si>
  <si>
    <t>Vectoria Ananda</t>
  </si>
  <si>
    <t>Prayoga Ildhan</t>
  </si>
  <si>
    <t>Ayana Salvia Maheera</t>
  </si>
  <si>
    <t>Nuxano Putra</t>
  </si>
  <si>
    <t>Fauzan Nasrul</t>
  </si>
  <si>
    <t>Nasha Abigail</t>
  </si>
  <si>
    <t>Elma Theana</t>
  </si>
  <si>
    <t>Emily Graham</t>
  </si>
  <si>
    <t>Pepeng Naif</t>
  </si>
  <si>
    <t>Fortunella</t>
  </si>
  <si>
    <t>Tarida Gloria</t>
  </si>
  <si>
    <t>Jefriadi Rifata</t>
  </si>
  <si>
    <t>Frieska Anastasia Laksani</t>
  </si>
  <si>
    <t>Ferry</t>
  </si>
  <si>
    <t>Essa Adzani</t>
  </si>
  <si>
    <t>Kris Firdaus</t>
  </si>
  <si>
    <t>Ahmad Guestar</t>
  </si>
  <si>
    <t>Ade Rosanti</t>
  </si>
  <si>
    <t>Hj Dahlia</t>
  </si>
  <si>
    <t>Iqbal Hasan</t>
  </si>
  <si>
    <t>Nasrun Hasan</t>
  </si>
  <si>
    <t>Imaz Fitria</t>
  </si>
  <si>
    <t>Melody Septania</t>
  </si>
  <si>
    <t>Caroline Elodie</t>
  </si>
  <si>
    <t>Sandra Ciptadi</t>
  </si>
  <si>
    <t>Junus Baskoro Ibrahim</t>
  </si>
  <si>
    <t>Arfan Afif</t>
  </si>
  <si>
    <t>Fath Bayyinah</t>
  </si>
  <si>
    <t>Ilma Nurjanah</t>
  </si>
  <si>
    <t>Ade Rohmat</t>
  </si>
  <si>
    <t>Abah Entang</t>
  </si>
  <si>
    <t>Richard Esl</t>
  </si>
  <si>
    <t>Sri Widayati</t>
  </si>
  <si>
    <t>Akinza Kiyosaki</t>
  </si>
  <si>
    <t>Abdqori Afandi</t>
  </si>
  <si>
    <t>Andrew Suleiman</t>
  </si>
  <si>
    <t>Savira Crith</t>
  </si>
  <si>
    <t>Defry Padhayangan</t>
  </si>
  <si>
    <t>Ananda Moechtar</t>
  </si>
  <si>
    <t>Indri Sriwattana</t>
  </si>
  <si>
    <t>Maurits Fandoe</t>
  </si>
  <si>
    <t>Suryanata Hatta</t>
  </si>
  <si>
    <t>Mohammad Aditya</t>
  </si>
  <si>
    <t>Nastiar Fa</t>
  </si>
  <si>
    <t>Ivan Fauzan</t>
  </si>
  <si>
    <t>Yovan</t>
  </si>
  <si>
    <t>Asty Ananta</t>
  </si>
  <si>
    <t>Yunita David</t>
  </si>
  <si>
    <t>Omar Khayyam</t>
  </si>
  <si>
    <t>Abdul Rehan Anderson</t>
  </si>
  <si>
    <t>Putrawan Yuliandri</t>
  </si>
  <si>
    <t>Ebenz</t>
  </si>
  <si>
    <t>Bopak Castello</t>
  </si>
  <si>
    <t>Berlando Deton</t>
  </si>
  <si>
    <t>Ananda Fatturahman</t>
  </si>
  <si>
    <t>Rara Nawangsih</t>
  </si>
  <si>
    <t>Ranggani Puspandya</t>
  </si>
  <si>
    <t>Mentari</t>
  </si>
  <si>
    <t>Tantri Syalindri Ichlasari</t>
  </si>
  <si>
    <t>Arief Muhammad</t>
  </si>
  <si>
    <t>Tiara Pangestika</t>
  </si>
  <si>
    <t>Memes</t>
  </si>
  <si>
    <t>Stephanie Pascalia</t>
  </si>
  <si>
    <t>Madison Martin</t>
  </si>
  <si>
    <t>Costa Nicholas</t>
  </si>
  <si>
    <t>Oslan Husein</t>
  </si>
  <si>
    <t>Candra Savitri Devi</t>
  </si>
  <si>
    <t>Nunuk Herini</t>
  </si>
  <si>
    <t>Lintang Pandu Pratiwi</t>
  </si>
  <si>
    <t>Supiyah</t>
  </si>
  <si>
    <t>Muhammad Taufik Akbar</t>
  </si>
  <si>
    <t>Faisal Azhar</t>
  </si>
  <si>
    <t>Zikri Daulay</t>
  </si>
  <si>
    <t>Kevin Hillers</t>
  </si>
  <si>
    <t>Very Handayani</t>
  </si>
  <si>
    <t>Ernanta Kusuma</t>
  </si>
  <si>
    <t>Lucky Perdana</t>
  </si>
  <si>
    <t>Kamil Onte</t>
  </si>
  <si>
    <t>Ivan Seventeen</t>
  </si>
  <si>
    <t>Irfan Govinda</t>
  </si>
  <si>
    <t>Andri Novianto</t>
  </si>
  <si>
    <t>Abrar Adrian</t>
  </si>
  <si>
    <t>Radhit Syam</t>
  </si>
  <si>
    <t>Virda Anggraini</t>
  </si>
  <si>
    <t>Hesti Putri</t>
  </si>
  <si>
    <t>Irina Björklund</t>
  </si>
  <si>
    <t>Enditha Bonacelli</t>
  </si>
  <si>
    <t>Syailendra Soepomo</t>
  </si>
  <si>
    <t>Dewanti Bauty</t>
  </si>
  <si>
    <t>Dewinta Bauty</t>
  </si>
  <si>
    <t>Timur Angin</t>
  </si>
  <si>
    <t>Nafisya Amalia</t>
  </si>
  <si>
    <t>Daniel Godaan Exaudi</t>
  </si>
  <si>
    <t>Yuana</t>
  </si>
  <si>
    <t>Retno Yunitawati</t>
  </si>
  <si>
    <t>Melanie Putria</t>
  </si>
  <si>
    <t>Della Puspita</t>
  </si>
  <si>
    <t>Rini Yulianti</t>
  </si>
  <si>
    <t>Neni Angraini</t>
  </si>
  <si>
    <t>Rully Fiss</t>
  </si>
  <si>
    <t>Nunu Datau</t>
  </si>
  <si>
    <t>Sys Ns</t>
  </si>
  <si>
    <t>Zoraya Perucha</t>
  </si>
  <si>
    <t>Nindy Ellesse</t>
  </si>
  <si>
    <t>Shakti Harimukti</t>
  </si>
  <si>
    <t>Arifin</t>
  </si>
  <si>
    <t>Muryati</t>
  </si>
  <si>
    <t>Sudardi</t>
  </si>
  <si>
    <t>Cantiknya Putri Respati</t>
  </si>
  <si>
    <t>Happy Anindita</t>
  </si>
  <si>
    <t>Nadya Roviano</t>
  </si>
  <si>
    <t>Yulius Mario</t>
  </si>
  <si>
    <t>Febe</t>
  </si>
  <si>
    <t>Boneng</t>
  </si>
  <si>
    <t>Hamidy T. Djamil</t>
  </si>
  <si>
    <t>Gusti ega Putrawan</t>
  </si>
  <si>
    <t>Ria Grafiana</t>
  </si>
  <si>
    <t>Himawan</t>
  </si>
  <si>
    <t>Brad Bowyer</t>
  </si>
  <si>
    <t>Jason Chan</t>
  </si>
  <si>
    <t>Gita Gutawa</t>
  </si>
  <si>
    <t>Nur Hasanah</t>
  </si>
  <si>
    <t>Ahmad Bachtiar</t>
  </si>
  <si>
    <t>Kakak Bangga</t>
  </si>
  <si>
    <t>Kuspita Sari</t>
  </si>
  <si>
    <t>Rendra Sasongko</t>
  </si>
  <si>
    <t>Alya Nurshabrina</t>
  </si>
  <si>
    <t>Ghea Indrawari</t>
  </si>
  <si>
    <t>Jason Sudarta</t>
  </si>
  <si>
    <t>Lin Neng Yu</t>
  </si>
  <si>
    <t>Clea Alvina</t>
  </si>
  <si>
    <t>Kelly Christabelle</t>
  </si>
  <si>
    <t>Alfrida Amin</t>
  </si>
  <si>
    <t>Damaz Bagaskara</t>
  </si>
  <si>
    <t>Tamiang Tobing</t>
  </si>
  <si>
    <t>Anggrek</t>
  </si>
  <si>
    <t>Fifi</t>
  </si>
  <si>
    <t>Midun</t>
  </si>
  <si>
    <t>Rodiyah Azis</t>
  </si>
  <si>
    <t>Cewek Arab</t>
  </si>
  <si>
    <t>Cewek Cina</t>
  </si>
  <si>
    <t>Edho Zell</t>
  </si>
  <si>
    <t>Eka Gustiwana</t>
  </si>
  <si>
    <t>Alwi Oslan</t>
  </si>
  <si>
    <t>Sulastri</t>
  </si>
  <si>
    <t>Afrian Aris</t>
  </si>
  <si>
    <t>Deny Tri Aryanti</t>
  </si>
  <si>
    <t>Vanessa Chastity</t>
  </si>
  <si>
    <t>Karreynina Zhyea</t>
  </si>
  <si>
    <t>Uwie Balfas</t>
  </si>
  <si>
    <t>Bambang B.S.</t>
  </si>
  <si>
    <t>Nani Vidia</t>
  </si>
  <si>
    <t>Monej Cruz</t>
  </si>
  <si>
    <t>Kurniawan Dwi Yulianto</t>
  </si>
  <si>
    <t>John Dykes</t>
  </si>
  <si>
    <t>Keke Ratnakania</t>
  </si>
  <si>
    <t>Zehan Faturrahman</t>
  </si>
  <si>
    <t>A. Thesar Resandy</t>
  </si>
  <si>
    <t>Brilian Rexy Sondakh</t>
  </si>
  <si>
    <t>Syukri</t>
  </si>
  <si>
    <t>Rizky Febian</t>
  </si>
  <si>
    <t>Rezki Fadlun</t>
  </si>
  <si>
    <t>Athie Al Gazam</t>
  </si>
  <si>
    <t>Mario Gultom</t>
  </si>
  <si>
    <t>Ummu Hany</t>
  </si>
  <si>
    <t>Andrew Sihombing</t>
  </si>
  <si>
    <t>Ravi Septrian</t>
  </si>
  <si>
    <t>Gregorius Soeharsojo Goenito</t>
  </si>
  <si>
    <t>Ave Kumbara Buih Prapanggih</t>
  </si>
  <si>
    <t>Ferry Fadly</t>
  </si>
  <si>
    <t>Pipien Putri</t>
  </si>
  <si>
    <t>Dave Alexandre</t>
  </si>
  <si>
    <t>Sheila Tohir</t>
  </si>
  <si>
    <t>Pongki Barata</t>
  </si>
  <si>
    <t>Indra Sinaga</t>
  </si>
  <si>
    <t>Ayudhia Bing Slamet</t>
  </si>
  <si>
    <t>Aminah</t>
  </si>
  <si>
    <t>Chatir Harro</t>
  </si>
  <si>
    <t>Mansur</t>
  </si>
  <si>
    <t>Leon Dozan</t>
  </si>
  <si>
    <t>Asep Jaya</t>
  </si>
  <si>
    <t>Egi John Foreisythe</t>
  </si>
  <si>
    <t>Christopher Aaron</t>
  </si>
  <si>
    <t>Valerie Abby</t>
  </si>
  <si>
    <t>Theodorus Agustinus</t>
  </si>
  <si>
    <t>Shanice Avriel</t>
  </si>
  <si>
    <t>Balqis Inzalna</t>
  </si>
  <si>
    <t>Yogie Tan</t>
  </si>
  <si>
    <t>Swara Andhika Emil</t>
  </si>
  <si>
    <t>Jovvana</t>
  </si>
  <si>
    <t>Okka Pratama</t>
  </si>
  <si>
    <t>Alyssa Soebandono</t>
  </si>
  <si>
    <t>Indra Charisma</t>
  </si>
  <si>
    <t>Aldy Rialdy</t>
  </si>
  <si>
    <t>Julian Liberty</t>
  </si>
  <si>
    <t>Kang Ibing</t>
  </si>
  <si>
    <t>Dian Damora</t>
  </si>
  <si>
    <t>Dolf Damora</t>
  </si>
  <si>
    <t>Mario Irwiensyah</t>
  </si>
  <si>
    <t>Opi Bachtiar</t>
  </si>
  <si>
    <t>Yana Diana</t>
  </si>
  <si>
    <t>Rosy Fribuana</t>
  </si>
  <si>
    <t>Deby Carol</t>
  </si>
  <si>
    <t>Gaby Mambo</t>
  </si>
  <si>
    <t>Ineke Valentina</t>
  </si>
  <si>
    <t>Rezca Syam</t>
  </si>
  <si>
    <t>Ferrasta</t>
  </si>
  <si>
    <t>Marie Kusmana</t>
  </si>
  <si>
    <t>Ninda Filasputri</t>
  </si>
  <si>
    <t>Ahmat Sofyan</t>
  </si>
  <si>
    <t>Kimi Jayanti</t>
  </si>
  <si>
    <t>Natasha Ryder</t>
  </si>
  <si>
    <t>Maudy Puteri Agusdina</t>
  </si>
  <si>
    <t>Aldiansyah Azhura</t>
  </si>
  <si>
    <t>Husswein Asgar</t>
  </si>
  <si>
    <t>Anto Chaniago</t>
  </si>
  <si>
    <t>Diah Puri Handayani</t>
  </si>
  <si>
    <t>Chris Salam</t>
  </si>
  <si>
    <t>Naomi Christie</t>
  </si>
  <si>
    <t>Firizqi Nasution</t>
  </si>
  <si>
    <t>Hendra Abidin</t>
  </si>
  <si>
    <t>Erna Santoso</t>
  </si>
  <si>
    <t>Henny Ardi</t>
  </si>
  <si>
    <t>Becky</t>
  </si>
  <si>
    <t>Jason Lionel Theo</t>
  </si>
  <si>
    <t>Rangga Riantiarno</t>
  </si>
  <si>
    <t>Donco Ates</t>
  </si>
  <si>
    <t>Ryuken Lie</t>
  </si>
  <si>
    <t>Biru Pramudya Lova</t>
  </si>
  <si>
    <t>Reggy Lawalata</t>
  </si>
  <si>
    <t>Naomi Ivo Saskia Ambri</t>
  </si>
  <si>
    <t>Devon Edgar</t>
  </si>
  <si>
    <t>Wendy Onghawa</t>
  </si>
  <si>
    <t>Rio Satria Wibowo</t>
  </si>
  <si>
    <t>Zainnuddin M.Z.</t>
  </si>
  <si>
    <t>Anugrah Prahasta</t>
  </si>
  <si>
    <t>Rico Ceper</t>
  </si>
  <si>
    <t>Lilian Angela</t>
  </si>
  <si>
    <t>Gaston Castano</t>
  </si>
  <si>
    <t>Bobiet Abdullah</t>
  </si>
  <si>
    <t>Abdurrosyid Imanudin</t>
  </si>
  <si>
    <t>Fibyolin Wigrhayovinda</t>
  </si>
  <si>
    <t>Edric Chan</t>
  </si>
  <si>
    <t>Robby Tumewu</t>
  </si>
  <si>
    <t>Andi Hidayat</t>
  </si>
  <si>
    <t>Febri Khey</t>
  </si>
  <si>
    <t>Choki Lubis</t>
  </si>
  <si>
    <t>Sylvana Herman</t>
  </si>
  <si>
    <t>Rifky Sulaeman</t>
  </si>
  <si>
    <t>Meyke Vierna</t>
  </si>
  <si>
    <t>Damiana Widowati</t>
  </si>
  <si>
    <t>Ary Kirana</t>
  </si>
  <si>
    <t>Vincent Rompies</t>
  </si>
  <si>
    <t>M. Satria</t>
  </si>
  <si>
    <t>Grace Simon</t>
  </si>
  <si>
    <t>Ancoe Amar</t>
  </si>
  <si>
    <t>Khadijah Aruma</t>
  </si>
  <si>
    <t>Waty Anggraini</t>
  </si>
  <si>
    <t>Benny Damsjik</t>
  </si>
  <si>
    <t>Era Gloria</t>
  </si>
  <si>
    <t>Fathia Izzati</t>
  </si>
  <si>
    <t>Daniel Adan Baker</t>
  </si>
  <si>
    <t>Eqy Riqly</t>
  </si>
  <si>
    <t>Gusty Pratama</t>
  </si>
  <si>
    <t>Maudy Wilhelmina</t>
  </si>
  <si>
    <t>Nastasha Abigail</t>
  </si>
  <si>
    <t>David Bayu</t>
  </si>
  <si>
    <t>Lyodra Ginting</t>
  </si>
  <si>
    <t>Ayu Gurnitha</t>
  </si>
  <si>
    <t>Vini Alvionita</t>
  </si>
  <si>
    <t>Ernest Syarif</t>
  </si>
  <si>
    <t>Hamzah Bustami</t>
  </si>
  <si>
    <t>Nungky Agiyani</t>
  </si>
  <si>
    <t>Ariyo Bimmo</t>
  </si>
  <si>
    <t>Sasa Dewi</t>
  </si>
  <si>
    <t>Ibnu Rachman Jaya</t>
  </si>
  <si>
    <t>Jehan Sienna</t>
  </si>
  <si>
    <t>Andar Halim</t>
  </si>
  <si>
    <t>Tamara Tyasmara</t>
  </si>
  <si>
    <t>Arsad</t>
  </si>
  <si>
    <t>Soekria</t>
  </si>
  <si>
    <t>Astaman</t>
  </si>
  <si>
    <t>Ribut Rawit</t>
  </si>
  <si>
    <t>Noumira Sjahril</t>
  </si>
  <si>
    <t>Dina Mariana</t>
  </si>
  <si>
    <t>Gabriella Adhyta Putri</t>
  </si>
  <si>
    <t>Izdihar Nabil</t>
  </si>
  <si>
    <t>Selvi Kitty</t>
  </si>
  <si>
    <t>Jj Malvin</t>
  </si>
  <si>
    <t>Ririn Rinjana</t>
  </si>
  <si>
    <t>Stani Yuliana</t>
  </si>
  <si>
    <t>Dolly Martin</t>
  </si>
  <si>
    <t>Ghea D'Syawal</t>
  </si>
  <si>
    <t>Djati Kusuma</t>
  </si>
  <si>
    <t>Soraya Larasati</t>
  </si>
  <si>
    <t>Vivi Sofa</t>
  </si>
  <si>
    <t>Farah Diba</t>
  </si>
  <si>
    <t>Bahardin</t>
  </si>
  <si>
    <t>Hazni Zulaikah H.</t>
  </si>
  <si>
    <t>Etick Gantira</t>
  </si>
  <si>
    <t>Jimmy Samalo</t>
  </si>
  <si>
    <t>Yulia Yasmin</t>
  </si>
  <si>
    <t>Alfian Phang</t>
  </si>
  <si>
    <t>Widiyashara S.</t>
  </si>
  <si>
    <t>Sheila Miranda Bell</t>
  </si>
  <si>
    <t>Fitria Annisa Bestary</t>
  </si>
  <si>
    <t>Aina Nisa F.P.S.</t>
  </si>
  <si>
    <t>Nina Karina</t>
  </si>
  <si>
    <t>Latif Ibrahim</t>
  </si>
  <si>
    <t>Puteri Salbiah</t>
  </si>
  <si>
    <t>Winda Kusuma Ningrum</t>
  </si>
  <si>
    <t>Jamiatut Tarwiyah</t>
  </si>
  <si>
    <t>Dwi Winarko</t>
  </si>
  <si>
    <t>Eko Deye</t>
  </si>
  <si>
    <t>Doni Kuss Indarto</t>
  </si>
  <si>
    <t>Muhammad Fendy Riyadi</t>
  </si>
  <si>
    <t>Angel Anjani</t>
  </si>
  <si>
    <t>Hifzane Bob</t>
  </si>
  <si>
    <t>Kartolo</t>
  </si>
  <si>
    <t>Muhin</t>
  </si>
  <si>
    <t>Tjitjih</t>
  </si>
  <si>
    <t>E.T. Effendi</t>
  </si>
  <si>
    <t>Hafez Ali</t>
  </si>
  <si>
    <t>Thamar Beckx</t>
  </si>
  <si>
    <t>Cornelis Gae</t>
  </si>
  <si>
    <t>Surip Mawardi</t>
  </si>
  <si>
    <t>Tuti Muchtar</t>
  </si>
  <si>
    <t>Nadia Vega</t>
  </si>
  <si>
    <t>Arturo G.P.</t>
  </si>
  <si>
    <t>Islamuddin</t>
  </si>
  <si>
    <t>Ana Gonzalez</t>
  </si>
  <si>
    <t>Reza Anugrah</t>
  </si>
  <si>
    <t>James Dixon</t>
  </si>
  <si>
    <t>Drh Ganda</t>
  </si>
  <si>
    <t>Ina Marika</t>
  </si>
  <si>
    <t>Lam Ting</t>
  </si>
  <si>
    <t>M. Nizar</t>
  </si>
  <si>
    <t>Galabby Thahira</t>
  </si>
  <si>
    <t>Satria Agustani</t>
  </si>
  <si>
    <t>Jon Piter</t>
  </si>
  <si>
    <t>Hanata Rue</t>
  </si>
  <si>
    <t>Ryan Putri</t>
  </si>
  <si>
    <t>Waqid Shelby</t>
  </si>
  <si>
    <t>Hanny Ray</t>
  </si>
  <si>
    <t>Supriyanto Djarot</t>
  </si>
  <si>
    <t>Dania</t>
  </si>
  <si>
    <t>Sri Hartini</t>
  </si>
  <si>
    <t>Hery Purnomo</t>
  </si>
  <si>
    <t>Jim Cummings</t>
  </si>
  <si>
    <t>Henrik Polson</t>
  </si>
  <si>
    <t>Sinyo Hilaul</t>
  </si>
  <si>
    <t>Sularso Abdillah</t>
  </si>
  <si>
    <t>Yudi Miftahudin</t>
  </si>
  <si>
    <t>Fachri Azhari</t>
  </si>
  <si>
    <t>Monica Sayangbati</t>
  </si>
  <si>
    <t>Vivi Samodro</t>
  </si>
  <si>
    <t>Darto Helm</t>
  </si>
  <si>
    <t>Lenny Charlote</t>
  </si>
  <si>
    <t>Siti Anizah</t>
  </si>
  <si>
    <t>Arvira Isrami</t>
  </si>
  <si>
    <t>Nelly Tbh</t>
  </si>
  <si>
    <t>Atmonadi</t>
  </si>
  <si>
    <t>Harry Gedhe</t>
  </si>
  <si>
    <t>Gugun Benget</t>
  </si>
  <si>
    <t>Rani Ramadhany</t>
  </si>
  <si>
    <t>Indra Jegel</t>
  </si>
  <si>
    <t>Arizkia Afrilio Amarulloh</t>
  </si>
  <si>
    <t>Arviansyah Julio Amarulloh</t>
  </si>
  <si>
    <t>Ardi</t>
  </si>
  <si>
    <t>Mohammad Kautsar Hikmat</t>
  </si>
  <si>
    <t>Ilsyah Reza</t>
  </si>
  <si>
    <t>David Kurnia Albert</t>
  </si>
  <si>
    <t>Loekman Hakim</t>
  </si>
  <si>
    <t>Machfud Abud</t>
  </si>
  <si>
    <t>Sherly Sarita</t>
  </si>
  <si>
    <t>Slamet Harto</t>
  </si>
  <si>
    <t>Ashanty Hermansyah</t>
  </si>
  <si>
    <t>Heidy Trisiana Triswan</t>
  </si>
  <si>
    <t>Mahdy Reza</t>
  </si>
  <si>
    <t>Ali Sarosa</t>
  </si>
  <si>
    <t>Mardiah</t>
  </si>
  <si>
    <t>Boy Iskak</t>
  </si>
  <si>
    <t>Irshadi Bagas</t>
  </si>
  <si>
    <t>Amel Alvie</t>
  </si>
  <si>
    <t>Hendrik Bhibir</t>
  </si>
  <si>
    <t>Rommy Kusuma</t>
  </si>
  <si>
    <t>Aisa</t>
  </si>
  <si>
    <t>Amrah</t>
  </si>
  <si>
    <t>Kartini Hamzah</t>
  </si>
  <si>
    <t>Lily Lailani</t>
  </si>
  <si>
    <t>Bayu Yudansa Bahar</t>
  </si>
  <si>
    <t>Salisa Fairus</t>
  </si>
  <si>
    <t>Salman Al Faris</t>
  </si>
  <si>
    <t>Rachmat Hardiansyah</t>
  </si>
  <si>
    <t>Jonny Iskandar</t>
  </si>
  <si>
    <t>Marcella Lumowa</t>
  </si>
  <si>
    <t>Puja Astawa</t>
  </si>
  <si>
    <t>Devy Gita</t>
  </si>
  <si>
    <t>Indra Geed Saputra</t>
  </si>
  <si>
    <t>Shanty Patricia</t>
  </si>
  <si>
    <t>Wenty Anggraini</t>
  </si>
  <si>
    <t>Doenaesih</t>
  </si>
  <si>
    <t>T. Effendy</t>
  </si>
  <si>
    <t>Roegaya</t>
  </si>
  <si>
    <t>Robin Karim</t>
  </si>
  <si>
    <t>Gretiani Hamzah</t>
  </si>
  <si>
    <t>Mansoor</t>
  </si>
  <si>
    <t>Anita Endey</t>
  </si>
  <si>
    <t>Dadang Iskandar</t>
  </si>
  <si>
    <t>Otong Lee</t>
  </si>
  <si>
    <t>Salmah</t>
  </si>
  <si>
    <t>Sri I. Uniati</t>
  </si>
  <si>
    <t>Unang Bagito</t>
  </si>
  <si>
    <t>Shara Aryo</t>
  </si>
  <si>
    <t>Novi Gawatini</t>
  </si>
  <si>
    <t>Agus Lemu Radia</t>
  </si>
  <si>
    <t>Aris Sunaryo</t>
  </si>
  <si>
    <t>Sujad Samiaji</t>
  </si>
  <si>
    <t>Violenzia Jeanette</t>
  </si>
  <si>
    <t>Nadia Mulya</t>
  </si>
  <si>
    <t>Fera Muhammad Ali</t>
  </si>
  <si>
    <t>Clarimond Michaela</t>
  </si>
  <si>
    <t>Anastasya Nadya</t>
  </si>
  <si>
    <t>Satya Pramesi</t>
  </si>
  <si>
    <t>Maghira Reviano</t>
  </si>
  <si>
    <t>Risty Tagor</t>
  </si>
  <si>
    <t>Meryem Hasanah</t>
  </si>
  <si>
    <t>Rizky Billar</t>
  </si>
  <si>
    <t>Ira Rai</t>
  </si>
  <si>
    <t>Saifu Anwar</t>
  </si>
  <si>
    <t>David</t>
  </si>
  <si>
    <t>Dinda Rubi Dayana</t>
  </si>
  <si>
    <t>Muhammad Husein Haikal</t>
  </si>
  <si>
    <t>Callista Amadira</t>
  </si>
  <si>
    <t>Bernadette Bonita</t>
  </si>
  <si>
    <t>Gilbert Pattiruhu</t>
  </si>
  <si>
    <t>Mehdi Amrullah</t>
  </si>
  <si>
    <t>Asep</t>
  </si>
  <si>
    <t>Askan</t>
  </si>
  <si>
    <t>Anton Mirzaputra</t>
  </si>
  <si>
    <t>Rara Wiritanaya</t>
  </si>
  <si>
    <t>Seta Aditya</t>
  </si>
  <si>
    <t>Yokano Bibi Jorka</t>
  </si>
  <si>
    <t>Jesselynn Quinn Sutanto</t>
  </si>
  <si>
    <t>Mastur</t>
  </si>
  <si>
    <t>Rofiqoh Nur Ashriany</t>
  </si>
  <si>
    <t>Ting-Yung Chang</t>
  </si>
  <si>
    <t>Nguyen Dinh Phuong</t>
  </si>
  <si>
    <t>Vivi Sumanti</t>
  </si>
  <si>
    <t>Alqusyairi Radjamuda</t>
  </si>
  <si>
    <t>Laramputi Radjamuda</t>
  </si>
  <si>
    <t>Ferdamayan</t>
  </si>
  <si>
    <t>Sado Toringulu</t>
  </si>
  <si>
    <t>Larissa</t>
  </si>
  <si>
    <t>Abby Latip</t>
  </si>
  <si>
    <t>Jamal Mirdad</t>
  </si>
  <si>
    <t>Jamal Jentak</t>
  </si>
  <si>
    <t>Maia Estianty</t>
  </si>
  <si>
    <t>Ichsan Akbar</t>
  </si>
  <si>
    <t>Kaditha Ayu</t>
  </si>
  <si>
    <t>Jasmine Elfira</t>
  </si>
  <si>
    <t>Ega Calvina</t>
  </si>
  <si>
    <t>Shofie Aliyah</t>
  </si>
  <si>
    <t>Bagoes Z. Galistan</t>
  </si>
  <si>
    <t>Maria Gorethi Megarita</t>
  </si>
  <si>
    <t>Ronal Surapradja</t>
  </si>
  <si>
    <t>Ivan Zay</t>
  </si>
  <si>
    <t>Mukhlis Gumilang</t>
  </si>
  <si>
    <t>Nyoman Ayu Lenora</t>
  </si>
  <si>
    <t>Ade Manuhutu</t>
  </si>
  <si>
    <t>Farida Yasmine</t>
  </si>
  <si>
    <t>N. Norehani</t>
  </si>
  <si>
    <t>Wim Lender</t>
  </si>
  <si>
    <t>Anah</t>
  </si>
  <si>
    <t>Momo</t>
  </si>
  <si>
    <t>Permadi Sh</t>
  </si>
  <si>
    <t>Emir Pahlevi</t>
  </si>
  <si>
    <t>Alvin Bahar</t>
  </si>
  <si>
    <t>Achmad Yusuf</t>
  </si>
  <si>
    <t>Yana Achbarie</t>
  </si>
  <si>
    <t>Jef E. Koswara</t>
  </si>
  <si>
    <t>Rena Tabitha</t>
  </si>
  <si>
    <t>Jae'im</t>
  </si>
  <si>
    <t>Umar Chattab</t>
  </si>
  <si>
    <t>Celinne Da Costa</t>
  </si>
  <si>
    <t>Brian Swan</t>
  </si>
  <si>
    <t>Okan Kornelius</t>
  </si>
  <si>
    <t>Radith</t>
  </si>
  <si>
    <t>Ayu Gumay</t>
  </si>
  <si>
    <t>Dina Amalina</t>
  </si>
  <si>
    <t>Dhea Siregar</t>
  </si>
  <si>
    <t>Vicky Marpaung</t>
  </si>
  <si>
    <t>Maria Arshad</t>
  </si>
  <si>
    <t>Deden Chevy</t>
  </si>
  <si>
    <t>Hendry Hendarto</t>
  </si>
  <si>
    <t>Nizmah Zaglulsyah</t>
  </si>
  <si>
    <t>Ahmadi Hamid</t>
  </si>
  <si>
    <t>Zubier Lelo</t>
  </si>
  <si>
    <t>Bella Graceva</t>
  </si>
  <si>
    <t>Difa Ryansyah</t>
  </si>
  <si>
    <t>Hantono Tabanan</t>
  </si>
  <si>
    <t>Vivian Ikdaya</t>
  </si>
  <si>
    <t>Iwan Adji</t>
  </si>
  <si>
    <t>Deasy Arisandi</t>
  </si>
  <si>
    <t>Benny Gaok</t>
  </si>
  <si>
    <t>Lucky Moniaga</t>
  </si>
  <si>
    <t>Ari Tulang</t>
  </si>
  <si>
    <t>Johannes de Britto</t>
  </si>
  <si>
    <t>Anne Yasmine</t>
  </si>
  <si>
    <t>Klemens Niklaus Trenkle</t>
  </si>
  <si>
    <t>Orlando Bassi</t>
  </si>
  <si>
    <t>Natacha</t>
  </si>
  <si>
    <t>Raphael Sommer</t>
  </si>
  <si>
    <t>Zahra Afifah</t>
  </si>
  <si>
    <t>Mohammad Dafa Alfito</t>
  </si>
  <si>
    <t>Areta Julliesha Ratri</t>
  </si>
  <si>
    <t>Imam Aris Stianto</t>
  </si>
  <si>
    <t>Ari Dwianto</t>
  </si>
  <si>
    <t>Denny Chandra</t>
  </si>
  <si>
    <t>Mongol</t>
  </si>
  <si>
    <t>Anna Sinaga</t>
  </si>
  <si>
    <t>Cilia Angelina</t>
  </si>
  <si>
    <t>Carl Schilling</t>
  </si>
  <si>
    <t>F. Bernhard</t>
  </si>
  <si>
    <t>R. Diephuis</t>
  </si>
  <si>
    <t>Henk Maschaup</t>
  </si>
  <si>
    <t>Gina Adriana</t>
  </si>
  <si>
    <t>Annie Krohn</t>
  </si>
  <si>
    <t>Sylvain</t>
  </si>
  <si>
    <t>Elviera</t>
  </si>
  <si>
    <t>Icha Nadya</t>
  </si>
  <si>
    <t>Rocky Manoarfa</t>
  </si>
  <si>
    <t>Daniel Lebang</t>
  </si>
  <si>
    <t>Ryuna Gani</t>
  </si>
  <si>
    <t>Thata Amartha</t>
  </si>
  <si>
    <t>Andrea Dian</t>
  </si>
  <si>
    <t>Oscar Lajar</t>
  </si>
  <si>
    <t>Bruno Oleona</t>
  </si>
  <si>
    <t>Rutger Storm</t>
  </si>
  <si>
    <t>Dick Tuinder</t>
  </si>
  <si>
    <t>Yacob Essad</t>
  </si>
  <si>
    <t>Esterlita</t>
  </si>
  <si>
    <t>Emma Febry</t>
  </si>
  <si>
    <t>Hera Helmy</t>
  </si>
  <si>
    <t>Salma Rizqi Fadhila</t>
  </si>
  <si>
    <t>Ribka Kathryn</t>
  </si>
  <si>
    <t>Windha Satya</t>
  </si>
  <si>
    <t>Framlee L. Men</t>
  </si>
  <si>
    <t>Nadya Andini</t>
  </si>
  <si>
    <t>Yohana Angelica</t>
  </si>
  <si>
    <t>Amelia Angeliqa</t>
  </si>
  <si>
    <t>Gizka Aulia</t>
  </si>
  <si>
    <t>Samuel Julistian</t>
  </si>
  <si>
    <t>Indra Permana</t>
  </si>
  <si>
    <t>Hassan Dollar</t>
  </si>
  <si>
    <t>Habil Gideon</t>
  </si>
  <si>
    <t>Jimmy Gideon</t>
  </si>
  <si>
    <t>Indri Satiya</t>
  </si>
  <si>
    <t>Sellen Fernandez</t>
  </si>
  <si>
    <t>Irvan Hakim</t>
  </si>
  <si>
    <t>Jinan Safa</t>
  </si>
  <si>
    <t>Sean Burki</t>
  </si>
  <si>
    <t>Anwar</t>
  </si>
  <si>
    <t>R.D. Kosasih</t>
  </si>
  <si>
    <t>Nadiana Anandita</t>
  </si>
  <si>
    <t>Tino Sidin</t>
  </si>
  <si>
    <t>Dadi Djaja</t>
  </si>
  <si>
    <t>Sylvia Irani</t>
  </si>
  <si>
    <t>Nurmaini Besly</t>
  </si>
  <si>
    <t>Sjamsu</t>
  </si>
  <si>
    <t>Titien Sumarni</t>
  </si>
  <si>
    <t>S. Taharnunu</t>
  </si>
  <si>
    <t>Novie Piw</t>
  </si>
  <si>
    <t>Erma Zarina</t>
  </si>
  <si>
    <t>Tieneke Purnamasari</t>
  </si>
  <si>
    <t>Esther Cramer</t>
  </si>
  <si>
    <t>Anjana Demira</t>
  </si>
  <si>
    <t>Nadia Soekarno</t>
  </si>
  <si>
    <t>Mayfree Syari</t>
  </si>
  <si>
    <t>Hitomi Inoue</t>
  </si>
  <si>
    <t>Hilda Ignatia</t>
  </si>
  <si>
    <t>Shakeela Reyna</t>
  </si>
  <si>
    <t>Anastasia Audrey</t>
  </si>
  <si>
    <t>Shela Dhamayanti</t>
  </si>
  <si>
    <t>Syafwin Bajumi</t>
  </si>
  <si>
    <t>Yusuf Abdul Jamil</t>
  </si>
  <si>
    <t>Raihan Ahmad Ramdhani</t>
  </si>
  <si>
    <t>Veroland</t>
  </si>
  <si>
    <t>Rebecca Marpaung</t>
  </si>
  <si>
    <t>Adinda Mustafa</t>
  </si>
  <si>
    <t>Niahate</t>
  </si>
  <si>
    <t>Olivia Natalia</t>
  </si>
  <si>
    <t>Nadya Fricella</t>
  </si>
  <si>
    <t>Yoona Gimenez</t>
  </si>
  <si>
    <t>Rahman Yacob</t>
  </si>
  <si>
    <t>Yasha Chatab</t>
  </si>
  <si>
    <t>Cinzia Puspita Rini</t>
  </si>
  <si>
    <t>Cindy Yuvia</t>
  </si>
  <si>
    <t>Mahesa</t>
  </si>
  <si>
    <t>Beby Chaesara Anadila</t>
  </si>
  <si>
    <t>Tasya Adriaansz</t>
  </si>
  <si>
    <t>Fahira Alidrus</t>
  </si>
  <si>
    <t>Irma Anissa</t>
  </si>
  <si>
    <t>K.M. Bey Erri</t>
  </si>
  <si>
    <t>Dana Wardhana</t>
  </si>
  <si>
    <t>Antonius Willson</t>
  </si>
  <si>
    <t>Denny Aditya W.S.</t>
  </si>
  <si>
    <t>Imelda Soraya</t>
  </si>
  <si>
    <t>Adi</t>
  </si>
  <si>
    <t>Alparudi</t>
  </si>
  <si>
    <t>Muhammad Amar</t>
  </si>
  <si>
    <t>Soenaryo Banyu Biru</t>
  </si>
  <si>
    <t>Lily Ibrahim</t>
  </si>
  <si>
    <t>May Sumarna</t>
  </si>
  <si>
    <t>Sarah Rizkya</t>
  </si>
  <si>
    <t>Moh Firdaus</t>
  </si>
  <si>
    <t>Irah</t>
  </si>
  <si>
    <t>Ramelan</t>
  </si>
  <si>
    <t>Nathania Nadya</t>
  </si>
  <si>
    <t>Vanessa Majesty</t>
  </si>
  <si>
    <t>Alfonsa Dina Hestu Prabaningtyas</t>
  </si>
  <si>
    <t>Steven Rhenaldy</t>
  </si>
  <si>
    <t>Nasywa Syahira Faylasufa</t>
  </si>
  <si>
    <t>Lily Suardi</t>
  </si>
  <si>
    <t>Tamara Annya</t>
  </si>
  <si>
    <t>Aimee Janice</t>
  </si>
  <si>
    <t>Alicia Khanza Kamila</t>
  </si>
  <si>
    <t>Boy Marpaung</t>
  </si>
  <si>
    <t>Widi Atmoko</t>
  </si>
  <si>
    <t>Yuyun Yuningsih Nollen</t>
  </si>
  <si>
    <t>Alexa</t>
  </si>
  <si>
    <t>Panji Rahadi</t>
  </si>
  <si>
    <t>Defrey Adipratama</t>
  </si>
  <si>
    <t>Victorya Rumoraf</t>
  </si>
  <si>
    <t>Nia Zulkarnaen</t>
  </si>
  <si>
    <t>Asteria Dania Mangi</t>
  </si>
  <si>
    <t>Indrayani Rusady</t>
  </si>
  <si>
    <t>Taufik Abbas</t>
  </si>
  <si>
    <t>Soleiman Hajebi</t>
  </si>
  <si>
    <t>Ade Libertifa</t>
  </si>
  <si>
    <t>Fadhel Muhammad Reyhan</t>
  </si>
  <si>
    <t>R. Swetajalu</t>
  </si>
  <si>
    <t>Boediono</t>
  </si>
  <si>
    <t>Imam Nahrawi</t>
  </si>
  <si>
    <t>Rijanto</t>
  </si>
  <si>
    <t>Agus Suhartono</t>
  </si>
  <si>
    <t>Rusman</t>
  </si>
  <si>
    <t>Titiek Danuwinoto</t>
  </si>
  <si>
    <t>Roosilawaty</t>
  </si>
  <si>
    <t>Amin Ansari D.</t>
  </si>
  <si>
    <t>Frida Angela</t>
  </si>
  <si>
    <t>Marcella Daryanani</t>
  </si>
  <si>
    <t>Ryan Febryan</t>
  </si>
  <si>
    <t>Osman Alwi</t>
  </si>
  <si>
    <t>Aida Mustapha</t>
  </si>
  <si>
    <t>Andrie Rizky</t>
  </si>
  <si>
    <t>Lisa Syahtiani</t>
  </si>
  <si>
    <t>Ananta Rizky</t>
  </si>
  <si>
    <t>Ayusita Destiana</t>
  </si>
  <si>
    <t>Okky Olivia</t>
  </si>
  <si>
    <t>Edi Sudarmono</t>
  </si>
  <si>
    <t>Agok Wijaya</t>
  </si>
  <si>
    <t>Primawan Luqman Hakim</t>
  </si>
  <si>
    <t>Kartika Jahja</t>
  </si>
  <si>
    <t>Gilang Ramadhan</t>
  </si>
  <si>
    <t>Basuki</t>
  </si>
  <si>
    <t>Muchsin Alatas</t>
  </si>
  <si>
    <t>Charma</t>
  </si>
  <si>
    <t>Diran</t>
  </si>
  <si>
    <t>Tarmizi Andepy</t>
  </si>
  <si>
    <t>Herman Felani</t>
  </si>
  <si>
    <t>Icaway</t>
  </si>
  <si>
    <t>Shiro</t>
  </si>
  <si>
    <t>Bogdan Vlase</t>
  </si>
  <si>
    <t>Isfira Febiana</t>
  </si>
  <si>
    <t>Anita Aqshary Thamrin</t>
  </si>
  <si>
    <t>T.M. Aming</t>
  </si>
  <si>
    <t>Ari Siswanto</t>
  </si>
  <si>
    <t>Elyzia Mulachela</t>
  </si>
  <si>
    <t>Anto Cepi</t>
  </si>
  <si>
    <t>Eko Guntaro</t>
  </si>
  <si>
    <t>Anita Mae</t>
  </si>
  <si>
    <t>Raden Gilang Panji</t>
  </si>
  <si>
    <t>Rizky Adrianto</t>
  </si>
  <si>
    <t>Rebecca Reijman</t>
  </si>
  <si>
    <t>Ken Nala Amrytha</t>
  </si>
  <si>
    <t>Intan Azura</t>
  </si>
  <si>
    <t>Arsenna Moch. Rahadi</t>
  </si>
  <si>
    <t>Quinsha Jasmine Haq</t>
  </si>
  <si>
    <t>Villagers From Bali</t>
  </si>
  <si>
    <t>Villagers From Teges</t>
  </si>
  <si>
    <t>Billy Boedjanger</t>
  </si>
  <si>
    <t>Ridho Boer</t>
  </si>
  <si>
    <t>Joseph Ginting</t>
  </si>
  <si>
    <t>Maha Nanda</t>
  </si>
  <si>
    <t>Rendy Pandugo</t>
  </si>
  <si>
    <t>Petra Sihombing</t>
  </si>
  <si>
    <t>Sarah Shafitri</t>
  </si>
  <si>
    <t>R. Adi Bagus</t>
  </si>
  <si>
    <t>Lia Caroline</t>
  </si>
  <si>
    <t>Lilis Suganda</t>
  </si>
  <si>
    <t>Kamil Marvin</t>
  </si>
  <si>
    <t>Desi Florita</t>
  </si>
  <si>
    <t>Mimi</t>
  </si>
  <si>
    <t>Rabiah</t>
  </si>
  <si>
    <t>Cameria Happy Pramita</t>
  </si>
  <si>
    <t>Donny Michael</t>
  </si>
  <si>
    <t>Prabowo Mondardo</t>
  </si>
  <si>
    <t>Selly Agustin</t>
  </si>
  <si>
    <t>Rizkya Adin Ardiansyah</t>
  </si>
  <si>
    <t>Sheayu Felisha Cute</t>
  </si>
  <si>
    <t>Soraya Haque</t>
  </si>
  <si>
    <t>Ivy Batuta</t>
  </si>
  <si>
    <t>Lian Firman</t>
  </si>
  <si>
    <t>Bertrand Antolin</t>
  </si>
  <si>
    <t>Kelly Jones</t>
  </si>
  <si>
    <t>Eddy M.</t>
  </si>
  <si>
    <t>Keke Harun</t>
  </si>
  <si>
    <t>Alzah Rahman Fazlur</t>
  </si>
  <si>
    <t>Mulhamah Wine</t>
  </si>
  <si>
    <t>Dandy Rainaldy</t>
  </si>
  <si>
    <t>Iqbal Atmadinata</t>
  </si>
  <si>
    <t>Mona Kwok</t>
  </si>
  <si>
    <t>Margareta Gerungan</t>
  </si>
  <si>
    <t>Arief Wibhisono</t>
  </si>
  <si>
    <t>Grace Tie</t>
  </si>
  <si>
    <t>Eko Tralala</t>
  </si>
  <si>
    <t>Metty Endel</t>
  </si>
  <si>
    <t>Natassa Lengkong</t>
  </si>
  <si>
    <t>Heri Cahyono</t>
  </si>
  <si>
    <t>Fiona Callaghan</t>
  </si>
  <si>
    <t>Sausan Machari</t>
  </si>
  <si>
    <t>Raya Kitty</t>
  </si>
  <si>
    <t>Novan Tri Sumahadi Putra</t>
  </si>
  <si>
    <t>Ratih Cahyaning Tyastuti</t>
  </si>
  <si>
    <t>Leo Zaini</t>
  </si>
  <si>
    <t>Leroy Osmani</t>
  </si>
  <si>
    <t>Irfan Penyok</t>
  </si>
  <si>
    <t>Intan Nurul</t>
  </si>
  <si>
    <t>Muhammad Syarifuddin</t>
  </si>
  <si>
    <t>Syafira Haddad</t>
  </si>
  <si>
    <t>Johan Jeihan</t>
  </si>
  <si>
    <t>Lahardo</t>
  </si>
  <si>
    <t>Eddy Marthias</t>
  </si>
  <si>
    <t>Sephia Amanda</t>
  </si>
  <si>
    <t>Eggie Frestisio</t>
  </si>
  <si>
    <t>Andika Nugraha</t>
  </si>
  <si>
    <t>Putri Regina</t>
  </si>
  <si>
    <t>Corry D.D. Afrianti</t>
  </si>
  <si>
    <t>Dimas Hary Carpijanto</t>
  </si>
  <si>
    <t>Matt Johnson</t>
  </si>
  <si>
    <t>Tata Liem</t>
  </si>
  <si>
    <t>Aom Kusman</t>
  </si>
  <si>
    <t>Jordi Armando</t>
  </si>
  <si>
    <t>Dhawan Khai</t>
  </si>
  <si>
    <t>Sabinna Anggia Deisty</t>
  </si>
  <si>
    <t>Adas Pulasari</t>
  </si>
  <si>
    <t>Sinta Purnamasari</t>
  </si>
  <si>
    <t>Domenick DeFrank</t>
  </si>
  <si>
    <t>Dylan Guilmette</t>
  </si>
  <si>
    <t>Jacob Beverly</t>
  </si>
  <si>
    <t>Wawan Bakwan</t>
  </si>
  <si>
    <t>Eko D.J.</t>
  </si>
  <si>
    <t>Ade Dora</t>
  </si>
  <si>
    <t>Nada Novia</t>
  </si>
  <si>
    <t>Surya Lee</t>
  </si>
  <si>
    <t>Selly Hasan</t>
  </si>
  <si>
    <t>Hadi Manuto</t>
  </si>
  <si>
    <t>Drs. Susanto</t>
  </si>
  <si>
    <t>Widowati</t>
  </si>
  <si>
    <t>Faqih Ngatemin</t>
  </si>
  <si>
    <t>Oemi Kamijati</t>
  </si>
  <si>
    <t>Isabelle Mayor</t>
  </si>
  <si>
    <t>Puput Novel</t>
  </si>
  <si>
    <t>Nyonyo Shabir</t>
  </si>
  <si>
    <t>Juni Arcan</t>
  </si>
  <si>
    <t>Agus Erwin</t>
  </si>
  <si>
    <t>Faisal Riza</t>
  </si>
  <si>
    <t>Masito Sitorus</t>
  </si>
  <si>
    <t>Hanna Wijaya</t>
  </si>
  <si>
    <t>Freddy Aris</t>
  </si>
  <si>
    <t>Perry Oosterlee</t>
  </si>
  <si>
    <t>Fadi Iskandar</t>
  </si>
  <si>
    <t>Pica Priscilla</t>
  </si>
  <si>
    <t>Caca Zeta</t>
  </si>
  <si>
    <t>Walma Jelena</t>
  </si>
  <si>
    <t>Ricky Zakno</t>
  </si>
  <si>
    <t>Teddy Adhitya</t>
  </si>
  <si>
    <t>M.S. Priyadi</t>
  </si>
  <si>
    <t>Hoo Olivia Jovanka Pramono</t>
  </si>
  <si>
    <t>Albaransyah Yusuf</t>
  </si>
  <si>
    <t>Brahmanandam</t>
  </si>
  <si>
    <t>Chalapathi Rao</t>
  </si>
  <si>
    <t>Gopi</t>
  </si>
  <si>
    <t>Azizah Hanum</t>
  </si>
  <si>
    <t>Gilbert Pohan</t>
  </si>
  <si>
    <t>Taufik Kang</t>
  </si>
  <si>
    <t>Meira Muzarisa Hanum</t>
  </si>
  <si>
    <t>Ray Shidiq</t>
  </si>
  <si>
    <t>Ali Bey</t>
  </si>
  <si>
    <t>Rd Dadang Ismail</t>
  </si>
  <si>
    <t>R.D. Endang</t>
  </si>
  <si>
    <t>Rara Balqis</t>
  </si>
  <si>
    <t>Aliona Karmanova</t>
  </si>
  <si>
    <t>Derk Visser</t>
  </si>
  <si>
    <t>Gusur Adhikarya</t>
  </si>
  <si>
    <t>Boim</t>
  </si>
  <si>
    <t>Hilman Hariwijaya</t>
  </si>
  <si>
    <t>Kezia Karamoy</t>
  </si>
  <si>
    <t>Wendy Afiana Wilson</t>
  </si>
  <si>
    <t>Ade Asmarani</t>
  </si>
  <si>
    <t>Hj. Endang</t>
  </si>
  <si>
    <t>Bintang Qeyzar Davilla</t>
  </si>
  <si>
    <t>Ferdy Element</t>
  </si>
  <si>
    <t>Tike P.</t>
  </si>
  <si>
    <t>Bagas Cipta Anugerah</t>
  </si>
  <si>
    <t>Marvel Delvino</t>
  </si>
  <si>
    <t>Alvey Febrian</t>
  </si>
  <si>
    <t>Gizan Guswan</t>
  </si>
  <si>
    <t>Beniqno</t>
  </si>
  <si>
    <t>Iyeth Bustami</t>
  </si>
  <si>
    <t>Iis Dahlia</t>
  </si>
  <si>
    <t>Inul Daratista</t>
  </si>
  <si>
    <t>Bagus Suitrawan</t>
  </si>
  <si>
    <t>Natasya Putri Sastrosoemarto</t>
  </si>
  <si>
    <t>Eunike Margaretha Mokodompit</t>
  </si>
  <si>
    <t>Fadlurahman Pratama</t>
  </si>
  <si>
    <t>Oceane Alagia</t>
  </si>
  <si>
    <t>Intan Rizky Jaenab</t>
  </si>
  <si>
    <t>Adven Adven</t>
  </si>
  <si>
    <t>Agnes Agnes</t>
  </si>
  <si>
    <t>Midoen Alrasyid</t>
  </si>
  <si>
    <t>Rara Rahma</t>
  </si>
  <si>
    <t>Panca Zarmen</t>
  </si>
  <si>
    <t>Alexander Caesar</t>
  </si>
  <si>
    <t>Fauzan Indra Adisuko</t>
  </si>
  <si>
    <t>Diana Yusuf</t>
  </si>
  <si>
    <t>David Bleszynski</t>
  </si>
  <si>
    <t>Lenny J. Dewi</t>
  </si>
  <si>
    <t>Vannya Anjani</t>
  </si>
  <si>
    <t>Ariefiani Harahap</t>
  </si>
  <si>
    <t>Cavin Tondeo</t>
  </si>
  <si>
    <t>Avandrio Yusuf</t>
  </si>
  <si>
    <t>Endjek</t>
  </si>
  <si>
    <t>Epen</t>
  </si>
  <si>
    <t>Garkiah</t>
  </si>
  <si>
    <t>Jennifer Arnelita</t>
  </si>
  <si>
    <t>Furry Citra</t>
  </si>
  <si>
    <t>Deddy Damhudi</t>
  </si>
  <si>
    <t>Celia Thomas</t>
  </si>
  <si>
    <t>Melanie Achmad</t>
  </si>
  <si>
    <t>Dina Shabrina</t>
  </si>
  <si>
    <t>Juordani Almando Wattimena</t>
  </si>
  <si>
    <t>Yudhi Arfani</t>
  </si>
  <si>
    <t>Mien Sondakh</t>
  </si>
  <si>
    <t>Waluyo Sejati</t>
  </si>
  <si>
    <t>Supar</t>
  </si>
  <si>
    <t>Wildan Alawi</t>
  </si>
  <si>
    <t>Dewi Megawati</t>
  </si>
  <si>
    <t>Handoko Ardi Putranto</t>
  </si>
  <si>
    <t>Afida Salsabila</t>
  </si>
  <si>
    <t>Gemi Nastiti</t>
  </si>
  <si>
    <t>Yudhistira Udd Sondakh</t>
  </si>
  <si>
    <t>Clara Clarissa</t>
  </si>
  <si>
    <t>Fitri Tropica</t>
  </si>
  <si>
    <t>Echie Dwi Asih</t>
  </si>
  <si>
    <t>Vandoor</t>
  </si>
  <si>
    <t>Gary Harrison</t>
  </si>
  <si>
    <t>Harlini Reeves</t>
  </si>
  <si>
    <t>Shaqueena Medina Lukman</t>
  </si>
  <si>
    <t>Indra Pacique</t>
  </si>
  <si>
    <t>Adi Wijoyo</t>
  </si>
  <si>
    <t>Gito</t>
  </si>
  <si>
    <t>Yoggie Richard</t>
  </si>
  <si>
    <t>Jeffrey Sirie</t>
  </si>
  <si>
    <t>Mila Rosinta Totoatmojo</t>
  </si>
  <si>
    <t>Astri Kusuma Wardani</t>
  </si>
  <si>
    <t>Baby Gracia</t>
  </si>
  <si>
    <t>Caryn McCann</t>
  </si>
  <si>
    <t>David R. Purba</t>
  </si>
  <si>
    <t>Oedjang</t>
  </si>
  <si>
    <t>R.S. Fatimah</t>
  </si>
  <si>
    <t>Eddy Kock</t>
  </si>
  <si>
    <t>Zonder</t>
  </si>
  <si>
    <t>Mustafa Jackson</t>
  </si>
  <si>
    <t>Mang Topo</t>
  </si>
  <si>
    <t>Chairil Anwar</t>
  </si>
  <si>
    <t>Martin Ginting</t>
  </si>
  <si>
    <t>Leonardo Karosekali</t>
  </si>
  <si>
    <t>Lydia Pinem</t>
  </si>
  <si>
    <t>Lievanny P. Ricardo</t>
  </si>
  <si>
    <t>Rifqi Alidzanur</t>
  </si>
  <si>
    <t>Asrani</t>
  </si>
  <si>
    <t>Jean Rizal</t>
  </si>
  <si>
    <t>Pieter Hidayat</t>
  </si>
  <si>
    <t>Barry Kahe</t>
  </si>
  <si>
    <t>Mila Karmila</t>
  </si>
  <si>
    <t>Panji Rafenda Putra</t>
  </si>
  <si>
    <t>Rory Anna</t>
  </si>
  <si>
    <t>Suci Winata</t>
  </si>
  <si>
    <t>Ammar</t>
  </si>
  <si>
    <t>Gabriel Azola</t>
  </si>
  <si>
    <t>Mitha Cicila</t>
  </si>
  <si>
    <t>Rigel Mahyuza</t>
  </si>
  <si>
    <t>Djauhari Effendi</t>
  </si>
  <si>
    <t>Mohd Pierre Andre</t>
  </si>
  <si>
    <t>Nana Dhiana</t>
  </si>
  <si>
    <t>Nessie Judge</t>
  </si>
  <si>
    <t>Marlo Ernesto</t>
  </si>
  <si>
    <t>Ditha Ainun</t>
  </si>
  <si>
    <t>Coni Anggie</t>
  </si>
  <si>
    <t>Almizan Aryanto</t>
  </si>
  <si>
    <t>Adam Bagas</t>
  </si>
  <si>
    <t>Mikael Farady</t>
  </si>
  <si>
    <t>Sifra Magdalena</t>
  </si>
  <si>
    <t>Naufal Abshar</t>
  </si>
  <si>
    <t>Jevin Julian</t>
  </si>
  <si>
    <t>Dwi Yan</t>
  </si>
  <si>
    <t>Sally Jackson</t>
  </si>
  <si>
    <t>Melody Prima</t>
  </si>
  <si>
    <t>Simon Rama</t>
  </si>
  <si>
    <t>Riena Sari</t>
  </si>
  <si>
    <t>Teddy Mala</t>
  </si>
  <si>
    <t>Henky Nero</t>
  </si>
  <si>
    <t>Denny Pradana Kusuma</t>
  </si>
  <si>
    <t>Eni Widiastuti</t>
  </si>
  <si>
    <t>Muhammad Syahidan Zainullah</t>
  </si>
  <si>
    <t>Fetty Fatimah</t>
  </si>
  <si>
    <t>Ray Iskandar</t>
  </si>
  <si>
    <t>Aminah Banowati</t>
  </si>
  <si>
    <t>Derry Oktami</t>
  </si>
  <si>
    <t>Badrus Zeman</t>
  </si>
  <si>
    <t>J.E. Sebastian</t>
  </si>
  <si>
    <t>Attaya Khashaish Argarofa</t>
  </si>
  <si>
    <t>Adzkia Hijriah Ayuandira</t>
  </si>
  <si>
    <t>Silvi Eliana</t>
  </si>
  <si>
    <t>Nadia Alexandria</t>
  </si>
  <si>
    <t>Moudyzanya</t>
  </si>
  <si>
    <t>Manohara Odelia</t>
  </si>
  <si>
    <t>Syukran Aldiansyah</t>
  </si>
  <si>
    <t>Agus Nur Amal</t>
  </si>
  <si>
    <t>Syukran</t>
  </si>
  <si>
    <t>Nun Zairina</t>
  </si>
  <si>
    <t>Deswita Maharani</t>
  </si>
  <si>
    <t>Arie K. Untung</t>
  </si>
  <si>
    <t>Philippe Coutinho</t>
  </si>
  <si>
    <t>Steven Gerrard</t>
  </si>
  <si>
    <t>Raheem Sterling</t>
  </si>
  <si>
    <t>Agesh Palmer</t>
  </si>
  <si>
    <t>Susan Ariani</t>
  </si>
  <si>
    <t>Nunung Pranowo</t>
  </si>
  <si>
    <t>Rosana Nur Cikita</t>
  </si>
  <si>
    <t>Karen Strassman</t>
  </si>
  <si>
    <t>Oom Umiyati</t>
  </si>
  <si>
    <t>Marcell Siahaan</t>
  </si>
  <si>
    <t>Melanie Sadono</t>
  </si>
  <si>
    <t>Sutrisni</t>
  </si>
  <si>
    <t>Cok Sawitri</t>
  </si>
  <si>
    <t>Aline Adita</t>
  </si>
  <si>
    <t>Muhammad Nur Fauzan</t>
  </si>
  <si>
    <t>Andi Muhammad Fadli</t>
  </si>
  <si>
    <t>Muhammad Fikri Alif</t>
  </si>
  <si>
    <t>Muhammad Fathur Rachman</t>
  </si>
  <si>
    <t>Desire</t>
  </si>
  <si>
    <t>Zainab Samallo</t>
  </si>
  <si>
    <t>Luthfi Aulia Ramadhan</t>
  </si>
  <si>
    <t>Raisa</t>
  </si>
  <si>
    <t>Maruli Tampubolon</t>
  </si>
  <si>
    <t>Mutiara Godelava Elbertha Hasian</t>
  </si>
  <si>
    <t>Muhammad Firqo Firdaus</t>
  </si>
  <si>
    <t>Dianita Safitri</t>
  </si>
  <si>
    <t>Anwar Pello</t>
  </si>
  <si>
    <t>Ade Ticoalu</t>
  </si>
  <si>
    <t>Cut Fairuz</t>
  </si>
  <si>
    <t>Fadilus Rozali</t>
  </si>
  <si>
    <t>Kevin Syahputra</t>
  </si>
  <si>
    <t>Erika Herbert</t>
  </si>
  <si>
    <t>Cinta Hansel</t>
  </si>
  <si>
    <t>Jhony Tucker</t>
  </si>
  <si>
    <t>Neng Titi</t>
  </si>
  <si>
    <t>Yulia Adhi Irawan</t>
  </si>
  <si>
    <t>Adhi Irawan</t>
  </si>
  <si>
    <t>Tania Ngesta</t>
  </si>
  <si>
    <t>Dian Pratama</t>
  </si>
  <si>
    <t>Adam Radja</t>
  </si>
  <si>
    <t>Vira Respaty</t>
  </si>
  <si>
    <t>Uyha Mahmud</t>
  </si>
  <si>
    <t>Indah Noyha</t>
  </si>
  <si>
    <t>Siwi</t>
  </si>
  <si>
    <t>Bonar</t>
  </si>
  <si>
    <t>Eboy</t>
  </si>
  <si>
    <t>Yosep</t>
  </si>
  <si>
    <t>Titisan Pulung Manunggal</t>
  </si>
  <si>
    <t>Yulian Putri</t>
  </si>
  <si>
    <t>Agung Haryanto Saputro</t>
  </si>
  <si>
    <t>Yanu Wibisono</t>
  </si>
  <si>
    <t>Eddy Chandra</t>
  </si>
  <si>
    <t>Yan Diana</t>
  </si>
  <si>
    <t>Figo Aljufrie</t>
  </si>
  <si>
    <t>Natasha Kirana</t>
  </si>
  <si>
    <t>Diffa Hera Safitri</t>
  </si>
  <si>
    <t>Fahri Anang Marzuki</t>
  </si>
  <si>
    <t>Fachri Azmi Yustriadi</t>
  </si>
  <si>
    <t>Joseph Cotham</t>
  </si>
  <si>
    <t>Malika Sandhuoxf</t>
  </si>
  <si>
    <t>Kitty Felicia</t>
  </si>
  <si>
    <t>Prasajadi Heru</t>
  </si>
  <si>
    <t>Rhoald Marcellius</t>
  </si>
  <si>
    <t>Margareta Marissa Hartono</t>
  </si>
  <si>
    <t>Bagus Ade Saputra</t>
  </si>
  <si>
    <t>Arum Wangi Asriningati</t>
  </si>
  <si>
    <t>Syfa Destiana Salsabiela</t>
  </si>
  <si>
    <t>Edric Chandra</t>
  </si>
  <si>
    <t>Levi Marantika</t>
  </si>
  <si>
    <t>Fieke Agus</t>
  </si>
  <si>
    <t>Suci Leonita</t>
  </si>
  <si>
    <t>Nuniek Gunadi</t>
  </si>
  <si>
    <t>Muhammad Imran</t>
  </si>
  <si>
    <t>Xiong Jingnan</t>
  </si>
  <si>
    <t>Stefer Rahardian</t>
  </si>
  <si>
    <t>Yusup Saadulaev</t>
  </si>
  <si>
    <t>Fransisca Adelia</t>
  </si>
  <si>
    <t>Yusuf Panrita</t>
  </si>
  <si>
    <t>Savannah Parapat</t>
  </si>
  <si>
    <t>Oxcerila Paryana</t>
  </si>
  <si>
    <t>Sandrayati Fay</t>
  </si>
  <si>
    <t>Isaac Lubow</t>
  </si>
  <si>
    <t>Maya Yonika</t>
  </si>
  <si>
    <t>Ressa Rere</t>
  </si>
  <si>
    <t>Aina Nisa</t>
  </si>
  <si>
    <t>Candra</t>
  </si>
  <si>
    <t>Lando</t>
  </si>
  <si>
    <t>Masra</t>
  </si>
  <si>
    <t>Ajis Santoso</t>
  </si>
  <si>
    <t>Flora Luntungan</t>
  </si>
  <si>
    <t>Adi Purwanto</t>
  </si>
  <si>
    <t>Zainal Bahri</t>
  </si>
  <si>
    <t>Sigon</t>
  </si>
  <si>
    <t>Raska Hilga</t>
  </si>
  <si>
    <t>Dampu Awang</t>
  </si>
  <si>
    <t>Indira Handawi</t>
  </si>
  <si>
    <t>Teresa Handawi</t>
  </si>
  <si>
    <t>Roselina Lie</t>
  </si>
  <si>
    <t>Bebe Gracia</t>
  </si>
  <si>
    <t>Jeje Malvin</t>
  </si>
  <si>
    <t>Aurora Yahya</t>
  </si>
  <si>
    <t>Etienne Caesar</t>
  </si>
  <si>
    <t>Gabriel Alexander</t>
  </si>
  <si>
    <t>Michael Axel Suwito</t>
  </si>
  <si>
    <t>Damajanti</t>
  </si>
  <si>
    <t>Novi Anna</t>
  </si>
  <si>
    <t>Erlina Christina</t>
  </si>
  <si>
    <t>Herman Sibarani</t>
  </si>
  <si>
    <t>Wasmi Tristianti</t>
  </si>
  <si>
    <t>Fajrin Rahmawan Sain</t>
  </si>
  <si>
    <t>Bagas Denny Saputra</t>
  </si>
  <si>
    <t>Nanda Midianita</t>
  </si>
  <si>
    <t>Zubir Mustaqim</t>
  </si>
  <si>
    <t>Karina Adinda</t>
  </si>
  <si>
    <t>Canaya</t>
  </si>
  <si>
    <t>Kemal Ferdiansyah</t>
  </si>
  <si>
    <t>Ria Ellysa Mifelsa</t>
  </si>
  <si>
    <t>Amalia Budiman</t>
  </si>
  <si>
    <t>Rafa Al Alkaff</t>
  </si>
  <si>
    <t>Momsky Bizar</t>
  </si>
  <si>
    <t>Boy</t>
  </si>
  <si>
    <t>Reisya Caca</t>
  </si>
  <si>
    <t>Nurfarida Kusumastuti</t>
  </si>
  <si>
    <t>Chuckill</t>
  </si>
  <si>
    <t>Joke</t>
  </si>
  <si>
    <t>Mr.B</t>
  </si>
  <si>
    <t>Shinta</t>
  </si>
  <si>
    <t>Assiv El Achson</t>
  </si>
  <si>
    <t>Helmi Prasetyo</t>
  </si>
  <si>
    <t>Syafana Muthia</t>
  </si>
  <si>
    <t>Arya Alfaiz</t>
  </si>
  <si>
    <t>Sandi</t>
  </si>
  <si>
    <t>A. Rafiq</t>
  </si>
  <si>
    <t>Quaneisha Aisy Nasywa R</t>
  </si>
  <si>
    <t>Herestika Areztya Artha</t>
  </si>
  <si>
    <t>Soelastri</t>
  </si>
  <si>
    <t>Moesa</t>
  </si>
  <si>
    <t>Nelson Wijaya Putra</t>
  </si>
  <si>
    <t>Yudha Putra</t>
  </si>
  <si>
    <t>Adiy Irfan</t>
  </si>
  <si>
    <t>Brian Nurken</t>
  </si>
  <si>
    <t>D. Arifin</t>
  </si>
  <si>
    <t>Claudine Brantley</t>
  </si>
  <si>
    <t>MK Haresign</t>
  </si>
  <si>
    <t>Gloria Jung</t>
  </si>
  <si>
    <t>Kent Koren</t>
  </si>
  <si>
    <t>Arina Dhisya</t>
  </si>
  <si>
    <t>Marsha Pical</t>
  </si>
  <si>
    <t>Stefana Gloria</t>
  </si>
  <si>
    <t>Danny Christian</t>
  </si>
  <si>
    <t>Abdullah</t>
  </si>
  <si>
    <t>Michael Kenny</t>
  </si>
  <si>
    <t>Wincent Leonard</t>
  </si>
  <si>
    <t>Lareina Adhyes</t>
  </si>
  <si>
    <t>Anita Permata Hutagalung</t>
  </si>
  <si>
    <t>Rumi Azzola Ladiqi</t>
  </si>
  <si>
    <t>Niken Ayu</t>
  </si>
  <si>
    <t>Natasha Chairani</t>
  </si>
  <si>
    <t>Dewi Amanda</t>
  </si>
  <si>
    <t>Matt Williams</t>
  </si>
  <si>
    <t>Uya Kuya</t>
  </si>
  <si>
    <t>Martinus Tito Hendrawan</t>
  </si>
  <si>
    <t>Amelia Vindy</t>
  </si>
  <si>
    <t>Ivan Oktavian</t>
  </si>
  <si>
    <t>Koji Ando</t>
  </si>
  <si>
    <t>Leandro Ataides</t>
  </si>
  <si>
    <t>Herbert Burns</t>
  </si>
  <si>
    <t>Jake Butler</t>
  </si>
  <si>
    <t>Rama Adityano</t>
  </si>
  <si>
    <t>Gadis Ayu</t>
  </si>
  <si>
    <t>Suhartono</t>
  </si>
  <si>
    <t>Suparwoto</t>
  </si>
  <si>
    <t>Sari Narulita</t>
  </si>
  <si>
    <t>Muhammad Faizal Akhbar</t>
  </si>
  <si>
    <t>Rachman Muchlas</t>
  </si>
  <si>
    <t>N. Noerhani</t>
  </si>
  <si>
    <t>Kelly Kalyubi</t>
  </si>
  <si>
    <t>Tuty S.</t>
  </si>
  <si>
    <t>Doddy Sukma</t>
  </si>
  <si>
    <t>Uci Bing Slamet</t>
  </si>
  <si>
    <t>Koesno Arif</t>
  </si>
  <si>
    <t>Kevin Palmero</t>
  </si>
  <si>
    <t>Raditya Santosa</t>
  </si>
  <si>
    <t>Karsten Schroeer</t>
  </si>
  <si>
    <t>Ade</t>
  </si>
  <si>
    <t>Hilman Fariza</t>
  </si>
  <si>
    <t>Angel Manik</t>
  </si>
  <si>
    <t>Dinar</t>
  </si>
  <si>
    <t>Varizka Anjani</t>
  </si>
  <si>
    <t>Biondi Mufid Pradana</t>
  </si>
  <si>
    <t>Joshua</t>
  </si>
  <si>
    <t>John Isnandar</t>
  </si>
  <si>
    <t>Uthie Diazva</t>
  </si>
  <si>
    <t>Aryanna Yuris</t>
  </si>
  <si>
    <t>Cynthia Laurenna Chandra</t>
  </si>
  <si>
    <t>Dhanan Djaya</t>
  </si>
  <si>
    <t>Dewi Idrawati</t>
  </si>
  <si>
    <t>Oxi Qintan Kinansky</t>
  </si>
  <si>
    <t>Naomy Tiffany</t>
  </si>
  <si>
    <t>Isti Retno Wulandari</t>
  </si>
  <si>
    <t>Zilla Zulila</t>
  </si>
  <si>
    <t>Ambar Tri Subakti</t>
  </si>
  <si>
    <t>Wahu Yuyu</t>
  </si>
  <si>
    <t>Teja Alhabd</t>
  </si>
  <si>
    <t>Andi Anhar Chalid</t>
  </si>
  <si>
    <t>Dea Aditya</t>
  </si>
  <si>
    <t>Ermina Zaenah</t>
  </si>
  <si>
    <t>Ellya Rosa</t>
  </si>
  <si>
    <t>Ines Larasati</t>
  </si>
  <si>
    <t>Joerdy Ramadhan</t>
  </si>
  <si>
    <t>Sophia Rusdyanto</t>
  </si>
  <si>
    <t>Adi Jaya</t>
  </si>
  <si>
    <t>Diandra Ihsan</t>
  </si>
  <si>
    <t>Adinda Zahra Kusuma</t>
  </si>
  <si>
    <t>Zahran Rakkan</t>
  </si>
  <si>
    <t>Samuel Sambera</t>
  </si>
  <si>
    <t>Denny Weller</t>
  </si>
  <si>
    <t>Rully Iriandy</t>
  </si>
  <si>
    <t>Leonardo Liao</t>
  </si>
  <si>
    <t>Galih Galinggis</t>
  </si>
  <si>
    <t>Nadia Vella</t>
  </si>
  <si>
    <t>Frans Nicholas</t>
  </si>
  <si>
    <t>Dida Airlangga</t>
  </si>
  <si>
    <t>Marinka</t>
  </si>
  <si>
    <t>Marischka Prudence</t>
  </si>
  <si>
    <t>Rangga Sasana</t>
  </si>
  <si>
    <t>Hanibal Nouval</t>
  </si>
  <si>
    <t>Ridho Wiranatakusumah</t>
  </si>
  <si>
    <t>Putri Diana Soarez Moruk</t>
  </si>
  <si>
    <t>Irma Novita Rihi</t>
  </si>
  <si>
    <t>Maria Dona Ines</t>
  </si>
  <si>
    <t>Chelsi Tasi</t>
  </si>
  <si>
    <t>Albert Cen</t>
  </si>
  <si>
    <t>Rendy Fudoh</t>
  </si>
  <si>
    <t>Dede Satria</t>
  </si>
  <si>
    <t>Angelina Deva</t>
  </si>
  <si>
    <t>Purwo Diva Nadib Marbentan</t>
  </si>
  <si>
    <t>Lutfiah Rahmadini</t>
  </si>
  <si>
    <t>Ade Ashari</t>
  </si>
  <si>
    <t>Moertri Purnomo</t>
  </si>
  <si>
    <t>Dicky Ahmad</t>
  </si>
  <si>
    <t>Sapri</t>
  </si>
  <si>
    <t>Habibah</t>
  </si>
  <si>
    <t>Mbah Siswo</t>
  </si>
  <si>
    <t>Anestri Sulanjari</t>
  </si>
  <si>
    <t>Mbeno Aji Putro</t>
  </si>
  <si>
    <t>Keke Soeryo</t>
  </si>
  <si>
    <t>Kiki Azhari</t>
  </si>
  <si>
    <t>S. Parya</t>
  </si>
  <si>
    <t>Hernan Crespo</t>
  </si>
  <si>
    <t>Kristian Adinata</t>
  </si>
  <si>
    <t>Andrian Cahya</t>
  </si>
  <si>
    <t>Kevin Hernandes</t>
  </si>
  <si>
    <t>Nadya Claudya</t>
  </si>
  <si>
    <t>Aidila Mega</t>
  </si>
  <si>
    <t>Adeff</t>
  </si>
  <si>
    <t>Titi Qadarsih</t>
  </si>
  <si>
    <t>Dinda B'tari</t>
  </si>
  <si>
    <t>Jezline Da Costa</t>
  </si>
  <si>
    <t>Ivan Permana</t>
  </si>
  <si>
    <t>Azriel Satria</t>
  </si>
  <si>
    <t>Uyun Amalia</t>
  </si>
  <si>
    <t>Dimas Febrian</t>
  </si>
  <si>
    <t>Faris Wildani</t>
  </si>
  <si>
    <t>Kevin Lam</t>
  </si>
  <si>
    <t>Dwiyana Savira</t>
  </si>
  <si>
    <t>Rd. Soekarno</t>
  </si>
  <si>
    <t>Jacky Alexander</t>
  </si>
  <si>
    <t>Teta Latife</t>
  </si>
  <si>
    <t>Rivanka Alvando</t>
  </si>
  <si>
    <t>Amin Al Fikri</t>
  </si>
  <si>
    <t>Puput Marshanda</t>
  </si>
  <si>
    <t>Nina Amora</t>
  </si>
  <si>
    <t>Haswin Atmadi</t>
  </si>
  <si>
    <t>Roekiah</t>
  </si>
  <si>
    <t>Annie Landauw</t>
  </si>
  <si>
    <t>Rd Djoemala</t>
  </si>
  <si>
    <t>Natasha Gott</t>
  </si>
  <si>
    <t>Erwin Gautama</t>
  </si>
  <si>
    <t>Anita Jaafar</t>
  </si>
  <si>
    <t>Chicha Koeswoyo</t>
  </si>
  <si>
    <t>Rico Tampatty</t>
  </si>
  <si>
    <t>Anas S. Bey</t>
  </si>
  <si>
    <t>Arifin Lubis</t>
  </si>
  <si>
    <t>Kris Budianto</t>
  </si>
  <si>
    <t>Pache Pachenko</t>
  </si>
  <si>
    <t>Doddy Lesmana</t>
  </si>
  <si>
    <t>Surya Lesmana</t>
  </si>
  <si>
    <t>Hermanses Soepangkat</t>
  </si>
  <si>
    <t>Giri Suarsana</t>
  </si>
  <si>
    <t>William Hemmerle</t>
  </si>
  <si>
    <t>Gika Savitri</t>
  </si>
  <si>
    <t>Rama Sastra Negara</t>
  </si>
  <si>
    <t>Muhammad Buhari</t>
  </si>
  <si>
    <t>Don Fahri</t>
  </si>
  <si>
    <t>Edison Laubana</t>
  </si>
  <si>
    <t>Bery Purnomo</t>
  </si>
  <si>
    <t>Kirana Puspa Cattleya</t>
  </si>
  <si>
    <t>Jonathan Hadamas</t>
  </si>
  <si>
    <t>Syahla Putri R.</t>
  </si>
  <si>
    <t>Jalaludin</t>
  </si>
  <si>
    <t>Andre Saputra</t>
  </si>
  <si>
    <t>Agus Cholid</t>
  </si>
  <si>
    <t>Yahya Haryanto</t>
  </si>
  <si>
    <t>Sri Utami</t>
  </si>
  <si>
    <t>Krisdayanti</t>
  </si>
  <si>
    <t>Enditha</t>
  </si>
  <si>
    <t>Burhannudin</t>
  </si>
  <si>
    <t>Retno Sulistyowati</t>
  </si>
  <si>
    <t>Rustopo</t>
  </si>
  <si>
    <t>Grace Anggreka</t>
  </si>
  <si>
    <t>Martha Wiguna</t>
  </si>
  <si>
    <t>Nastiti Dewanti Basudewa</t>
  </si>
  <si>
    <t>Gupta Gautama</t>
  </si>
  <si>
    <t>Ferouz Afero</t>
  </si>
  <si>
    <t>Dhiandra Budhyarto</t>
  </si>
  <si>
    <t>Alvin Donaldo</t>
  </si>
  <si>
    <t>Nugroho Jati</t>
  </si>
  <si>
    <t>Ida Leoretta</t>
  </si>
  <si>
    <t>Antony Norman K.</t>
  </si>
  <si>
    <t>Salim Hamid</t>
  </si>
  <si>
    <t>Dhiana Subroto</t>
  </si>
  <si>
    <t>Naufal Azhar</t>
  </si>
  <si>
    <t>Faris Athaulah</t>
  </si>
  <si>
    <t>Vergina Damayanti</t>
  </si>
  <si>
    <t>Muhammad Fakhry</t>
  </si>
  <si>
    <t>Dyah Kusumaningrum</t>
  </si>
  <si>
    <t>M. Jusuf</t>
  </si>
  <si>
    <t>Heri Setiawan</t>
  </si>
  <si>
    <t>Kris Wandi</t>
  </si>
  <si>
    <t>Aimee Juliette</t>
  </si>
  <si>
    <t>Rizal Iwan</t>
  </si>
  <si>
    <t>Hadidjah</t>
  </si>
  <si>
    <t>Lena</t>
  </si>
  <si>
    <t>Melissa White</t>
  </si>
  <si>
    <t>Paxson Helgesen</t>
  </si>
  <si>
    <t>Jurek Bleszynski</t>
  </si>
  <si>
    <t>Dhena</t>
  </si>
  <si>
    <t>Disa</t>
  </si>
  <si>
    <t>Ical Kate</t>
  </si>
  <si>
    <t>Anissa Aziza</t>
  </si>
  <si>
    <t>Opung Simbolon</t>
  </si>
  <si>
    <t>Melda Yuliana</t>
  </si>
  <si>
    <t>Wiwik Benges</t>
  </si>
  <si>
    <t>Dewiwati</t>
  </si>
  <si>
    <t>Agus Hartono</t>
  </si>
  <si>
    <t>Dahayu Kalinda Labibah</t>
  </si>
  <si>
    <t>Tenio Muzaqi</t>
  </si>
  <si>
    <t>Antonius Budi Prasetyo</t>
  </si>
  <si>
    <t>Lendy Wahyono</t>
  </si>
  <si>
    <t>Eddy Riwanto</t>
  </si>
  <si>
    <t>Tya Arifin</t>
  </si>
  <si>
    <t>Patkay</t>
  </si>
  <si>
    <t>Stephan Rafael</t>
  </si>
  <si>
    <t>Dewi Arimbi</t>
  </si>
  <si>
    <t>Bram Manick</t>
  </si>
  <si>
    <t>Nuke Maya Saphira</t>
  </si>
  <si>
    <t>Bing Slamet</t>
  </si>
  <si>
    <t>Dien Novita</t>
  </si>
  <si>
    <t>Dessy Linasari</t>
  </si>
  <si>
    <t>Maria Oentoe</t>
  </si>
  <si>
    <t>Tyas Wahono</t>
  </si>
  <si>
    <t>Malvin Collin</t>
  </si>
  <si>
    <t>Mariska Gaby</t>
  </si>
  <si>
    <t>itsVinceCunanan</t>
  </si>
  <si>
    <t>Vivian Cunanan</t>
  </si>
  <si>
    <t>Natthanan Junkrajang</t>
  </si>
  <si>
    <t>Khoo Cai Lin</t>
  </si>
  <si>
    <t>Sassy Acorn</t>
  </si>
  <si>
    <t>David Aston</t>
  </si>
  <si>
    <t>Cali Marsal</t>
  </si>
  <si>
    <t>Ras Barkah</t>
  </si>
  <si>
    <t>Tia Fitria</t>
  </si>
  <si>
    <t>Dwigowo Bayu</t>
  </si>
  <si>
    <t>Yendi Nurfazri</t>
  </si>
  <si>
    <t>Digit Galih Aditya</t>
  </si>
  <si>
    <t>M.S. Ferry</t>
  </si>
  <si>
    <t>Neneng Alina</t>
  </si>
  <si>
    <t>Gisela Darusman</t>
  </si>
  <si>
    <t>Eddy Guci</t>
  </si>
  <si>
    <t>Marsha Tando</t>
  </si>
  <si>
    <t>Anastasia Olivia Wongso</t>
  </si>
  <si>
    <t>Sadikoen Dian Dwipa Passage</t>
  </si>
  <si>
    <t>Abdurrahman Bajamal</t>
  </si>
  <si>
    <t>Nathanael Finian</t>
  </si>
  <si>
    <t>Bryan Christian Mulia</t>
  </si>
  <si>
    <t>Mario Christy</t>
  </si>
  <si>
    <t>Panji Addiemas</t>
  </si>
  <si>
    <t>Van Jhoov</t>
  </si>
  <si>
    <t>Salma Naqib Faradisa</t>
  </si>
  <si>
    <t>Firman Hadi</t>
  </si>
  <si>
    <t>Ifo Herwanti</t>
  </si>
  <si>
    <t>Dadang Jakania</t>
  </si>
  <si>
    <t>Ferdinandius</t>
  </si>
  <si>
    <t>Cici Gamiarsi</t>
  </si>
  <si>
    <t>John Munir</t>
  </si>
  <si>
    <t>Noviar</t>
  </si>
  <si>
    <t>Shirley Malinton</t>
  </si>
  <si>
    <t>Ade Nila A.</t>
  </si>
  <si>
    <t>Saleh Ali</t>
  </si>
  <si>
    <t>Faruq Bagay</t>
  </si>
  <si>
    <t>Lingga Haresyah</t>
  </si>
  <si>
    <t>Candra Irawan</t>
  </si>
  <si>
    <t>Laras Prihandini</t>
  </si>
  <si>
    <t>M. Ridwan</t>
  </si>
  <si>
    <t>Upit Sarimanah</t>
  </si>
  <si>
    <t>Nina Martini</t>
  </si>
  <si>
    <t>Endrinayla Rafa Amanda</t>
  </si>
  <si>
    <t>Calista Btari</t>
  </si>
  <si>
    <t>Mayang Naomi</t>
  </si>
  <si>
    <t>Atin Martino</t>
  </si>
  <si>
    <t>Gede Arya</t>
  </si>
  <si>
    <t>Gunk Bagus</t>
  </si>
  <si>
    <t>Dede Satya</t>
  </si>
  <si>
    <t>Mulan Kwok</t>
  </si>
  <si>
    <t>Heri Savalas</t>
  </si>
  <si>
    <t>Debby Ciptadi</t>
  </si>
  <si>
    <t>Aisjah</t>
  </si>
  <si>
    <t>Lies Permana Lestari</t>
  </si>
  <si>
    <t>De'ratu</t>
  </si>
  <si>
    <t>Topan Dicky</t>
  </si>
  <si>
    <t>Deden Dower</t>
  </si>
  <si>
    <t>Rahma Landy</t>
  </si>
  <si>
    <t>Noor Dhalhar</t>
  </si>
  <si>
    <t>Cicih Fitria</t>
  </si>
  <si>
    <t>Adhelheid Bunga W.</t>
  </si>
  <si>
    <t>Dannish Vela Rayann</t>
  </si>
  <si>
    <t>Almira Elmida Kustari</t>
  </si>
  <si>
    <t>Pascal Esatama</t>
  </si>
  <si>
    <t>Fanny Febryanita</t>
  </si>
  <si>
    <t>Florista Marimba</t>
  </si>
  <si>
    <t>Akmal Nadhif</t>
  </si>
  <si>
    <t>Dora Marina Mahdalena</t>
  </si>
  <si>
    <t>Andreas Pardede</t>
  </si>
  <si>
    <t>Donnie Pratomo</t>
  </si>
  <si>
    <t>Rani Dewi Hadi Putri</t>
  </si>
  <si>
    <t>Michella Putri</t>
  </si>
  <si>
    <t>Michelle Denis Coates</t>
  </si>
  <si>
    <t>Pandu Janaloka</t>
  </si>
  <si>
    <t>Kidung Paramadita</t>
  </si>
  <si>
    <t>M. Agha Zaza</t>
  </si>
  <si>
    <t>Danil Ardiansyah</t>
  </si>
  <si>
    <t>Akmal Azahri</t>
  </si>
  <si>
    <t>Angga Nugraha</t>
  </si>
  <si>
    <t>Moh. Ropick</t>
  </si>
  <si>
    <t>Benediktus Angga</t>
  </si>
  <si>
    <t>Dira</t>
  </si>
  <si>
    <t>Luky Idrus</t>
  </si>
  <si>
    <t>Karina Ranau</t>
  </si>
  <si>
    <t>Denok N.N.</t>
  </si>
  <si>
    <t>Gareng N.N.</t>
  </si>
  <si>
    <t>Asrul Zulmi</t>
  </si>
  <si>
    <t>Muhammad Adhitya Syahbanur Rakhman</t>
  </si>
  <si>
    <t>Irene Sonia</t>
  </si>
  <si>
    <t>Wellyranti</t>
  </si>
  <si>
    <t>Nissy Ariana Meinard</t>
  </si>
  <si>
    <t>Yosafat Thenario</t>
  </si>
  <si>
    <t>Uray Aziz Abdul</t>
  </si>
  <si>
    <t>Irvhan Christov</t>
  </si>
  <si>
    <t>Edward</t>
  </si>
  <si>
    <t>Heru Haha</t>
  </si>
  <si>
    <t>Zumi Zola</t>
  </si>
  <si>
    <t>Edric Tjandra</t>
  </si>
  <si>
    <t>Rita Melanie</t>
  </si>
  <si>
    <t>Deo Grasianto</t>
  </si>
  <si>
    <t>Yovita Ayu Liwanuru</t>
  </si>
  <si>
    <t>Dedi Darmadi</t>
  </si>
  <si>
    <t>Yuliana Fitri</t>
  </si>
  <si>
    <t>Memory Hidayat</t>
  </si>
  <si>
    <t>Phipit Mursidah</t>
  </si>
  <si>
    <t>Nugroho An</t>
  </si>
  <si>
    <t>Rizki Sasono</t>
  </si>
  <si>
    <t>Erythrina Baskoro</t>
  </si>
  <si>
    <t>Ailsa Syahda Valda Archano</t>
  </si>
  <si>
    <t>Wira Dzaki Rizqullah</t>
  </si>
  <si>
    <t>Cheneen Du Preez</t>
  </si>
  <si>
    <t>Emerya Nifa</t>
  </si>
  <si>
    <t>Meccalino Adjie</t>
  </si>
  <si>
    <t>Ranger Emas</t>
  </si>
  <si>
    <t>Sere Kalina</t>
  </si>
  <si>
    <t>Kornet</t>
  </si>
  <si>
    <t>Andrian Pauline</t>
  </si>
  <si>
    <t>Maureen Letitia</t>
  </si>
  <si>
    <t>Billy Christoper</t>
  </si>
  <si>
    <t>Elena Lay</t>
  </si>
  <si>
    <t>Pierre E. Eriyanto</t>
  </si>
  <si>
    <t>Bemby Indra Kusuma</t>
  </si>
  <si>
    <t>Raman Wirawan</t>
  </si>
  <si>
    <t>Mohamad Aditia</t>
  </si>
  <si>
    <t>Asty Puspita</t>
  </si>
  <si>
    <t>Mohammad Adhyaksa</t>
  </si>
  <si>
    <t>Pandu Maulana</t>
  </si>
  <si>
    <t>Zulkifli Suardi</t>
  </si>
  <si>
    <t>George Nataniel</t>
  </si>
  <si>
    <t>Benyamin Yesnath</t>
  </si>
  <si>
    <t>Ahmad Fauzan Fikri</t>
  </si>
  <si>
    <t>Djoeriah</t>
  </si>
  <si>
    <t>Ciptian Sesilia Anggita</t>
  </si>
  <si>
    <t>Hendrix Chaplin</t>
  </si>
  <si>
    <t>Handik</t>
  </si>
  <si>
    <t>Eva Bubla</t>
  </si>
  <si>
    <t>Mika Schmocker</t>
  </si>
  <si>
    <t>Syafitrnioni Syafri</t>
  </si>
  <si>
    <t>Rinrin Candraresmi</t>
  </si>
  <si>
    <t>Lisa H. Pandansari</t>
  </si>
  <si>
    <t>Tribintang Praptiwi</t>
  </si>
  <si>
    <t>Wahid Sanggakaruma</t>
  </si>
  <si>
    <t>Laslo Boer</t>
  </si>
  <si>
    <t>Putu Karina Swandi</t>
  </si>
  <si>
    <t>Sopyan Dado</t>
  </si>
  <si>
    <t>Lilis Ireng</t>
  </si>
  <si>
    <t>Jusuf Kalla</t>
  </si>
  <si>
    <t>Daksa Lintang</t>
  </si>
  <si>
    <t>Herman Hadi</t>
  </si>
  <si>
    <t>Ots Ramelan</t>
  </si>
  <si>
    <t>Rosihan Anwar</t>
  </si>
  <si>
    <t>M.S. Derita</t>
  </si>
  <si>
    <t>Reyvaldi Cahya Putra</t>
  </si>
  <si>
    <t>Ramos Purba</t>
  </si>
  <si>
    <t>Nisa Rani Hito</t>
  </si>
  <si>
    <t>Bayu Oktara</t>
  </si>
  <si>
    <t>Ferdin Maulana</t>
  </si>
  <si>
    <t>Dellastri Agoesra</t>
  </si>
  <si>
    <t>Taufiq Rizky Hidayat</t>
  </si>
  <si>
    <t>Rafi Rahmadanil</t>
  </si>
  <si>
    <t>Aswin Ciprut</t>
  </si>
  <si>
    <t>Mas Kadir</t>
  </si>
  <si>
    <t>Mbak Luwi</t>
  </si>
  <si>
    <t>Novanda</t>
  </si>
  <si>
    <t>Ian Adiwibowo</t>
  </si>
  <si>
    <t>Dipta Diwangkara</t>
  </si>
  <si>
    <t>Rizky M. Pramonanda</t>
  </si>
  <si>
    <t>Aisah</t>
  </si>
  <si>
    <t>M. Alamsyah</t>
  </si>
  <si>
    <t>Djoedjoe</t>
  </si>
  <si>
    <t>Joesoef</t>
  </si>
  <si>
    <t>Tirta Karunia</t>
  </si>
  <si>
    <t>Rizky Waiz</t>
  </si>
  <si>
    <t>Yoanda Elizabeth</t>
  </si>
  <si>
    <t>Firrina Sinatrya</t>
  </si>
  <si>
    <t>Oguzhan Umbat</t>
  </si>
  <si>
    <t>Ilham Ramayo</t>
  </si>
  <si>
    <t>Rizky Ramadhana</t>
  </si>
  <si>
    <t>Aditya Nirwana</t>
  </si>
  <si>
    <t>Robin Febrary</t>
  </si>
  <si>
    <t>Bima Fayana</t>
  </si>
  <si>
    <t>Akmal Fadh</t>
  </si>
  <si>
    <t>Lisa Mae</t>
  </si>
  <si>
    <t>Alessandro Michael Ryan</t>
  </si>
  <si>
    <t>Petir</t>
  </si>
  <si>
    <t>Andrie Sasono</t>
  </si>
  <si>
    <t>Stanley Allison</t>
  </si>
  <si>
    <t>Man Angga</t>
  </si>
  <si>
    <t>Soundbwoy Dodix</t>
  </si>
  <si>
    <t>Ida Pedanda Gunnung</t>
  </si>
  <si>
    <t>Nino Prabowo</t>
  </si>
  <si>
    <t>Den Bagus Sasono</t>
  </si>
  <si>
    <t>Mia Kumala</t>
  </si>
  <si>
    <t>A. Bakar</t>
  </si>
  <si>
    <t>Itjang Ali</t>
  </si>
  <si>
    <t>Haroen</t>
  </si>
  <si>
    <t>Oesman</t>
  </si>
  <si>
    <t>Sukarni</t>
  </si>
  <si>
    <t>Syaharani</t>
  </si>
  <si>
    <t>Wowo Watumas Sacawikarta</t>
  </si>
  <si>
    <t>Tatang Kosasih</t>
  </si>
  <si>
    <t>Albarezi Candera</t>
  </si>
  <si>
    <t>Cep Hendra</t>
  </si>
  <si>
    <t>Marvell Kairupan</t>
  </si>
  <si>
    <t>Mayra Kairupan</t>
  </si>
  <si>
    <t>Yoga Mohamad</t>
  </si>
  <si>
    <t>Vito Deyvin</t>
  </si>
  <si>
    <t>Dhafania Nazwatika</t>
  </si>
  <si>
    <t>Ozan</t>
  </si>
  <si>
    <t>Aisyah Syabica</t>
  </si>
  <si>
    <t>Asmarani</t>
  </si>
  <si>
    <t>Zaidan Bin Madi</t>
  </si>
  <si>
    <t>Amadea Nalini</t>
  </si>
  <si>
    <t>Susilowaty</t>
  </si>
  <si>
    <t>Citra Wiharja</t>
  </si>
  <si>
    <t>Eddy Bakar Pare</t>
  </si>
  <si>
    <t>Muthia Nadhira</t>
  </si>
  <si>
    <t>Shohibur Rohman</t>
  </si>
  <si>
    <t>Bunga Rachmawati Amir</t>
  </si>
  <si>
    <t>Rachamd Amir</t>
  </si>
  <si>
    <t>Faiq</t>
  </si>
  <si>
    <t>Arif Nugroho</t>
  </si>
  <si>
    <t>Markus Suma Wikarta</t>
  </si>
  <si>
    <t>Fatha Zakiya</t>
  </si>
  <si>
    <t>Nicholas Justin</t>
  </si>
  <si>
    <t>Ahmad Fauzie</t>
  </si>
  <si>
    <t>Reza Hasan</t>
  </si>
  <si>
    <t>Jacky Zimah</t>
  </si>
  <si>
    <t>Rita Sugiarto</t>
  </si>
  <si>
    <t>Alex</t>
  </si>
  <si>
    <t>Vivi Afriyani</t>
  </si>
  <si>
    <t>Budi Priyanto</t>
  </si>
  <si>
    <t>Risnawati Sofyandi</t>
  </si>
  <si>
    <t>Salsa Dewi Susilowati</t>
  </si>
  <si>
    <t>Mas Cemen</t>
  </si>
  <si>
    <t>Unit Satuan Bengkel</t>
  </si>
  <si>
    <t>Alva 'Dom' Delanova</t>
  </si>
  <si>
    <t>PS Jati</t>
  </si>
  <si>
    <t>Angelica Kosasih</t>
  </si>
  <si>
    <t>Tiga Setia Gara</t>
  </si>
  <si>
    <t>Dewi Mada</t>
  </si>
  <si>
    <t>Ferry Kock</t>
  </si>
  <si>
    <t>Rachel Angela</t>
  </si>
  <si>
    <t>Stephanie Fenuela</t>
  </si>
  <si>
    <t>Jonathan Vincent</t>
  </si>
  <si>
    <t>Djoewariah</t>
  </si>
  <si>
    <t>Ratna Ruthinah</t>
  </si>
  <si>
    <t>Ismail Saleh</t>
  </si>
  <si>
    <t>K. Fatimah</t>
  </si>
  <si>
    <t>Chandra Dewi</t>
  </si>
  <si>
    <t>Bianca Oleen</t>
  </si>
  <si>
    <t>Dilla Karlisya</t>
  </si>
  <si>
    <t>Stacia Pyrena</t>
  </si>
  <si>
    <t>Ayie Alhabsyie</t>
  </si>
  <si>
    <t>Matto</t>
  </si>
  <si>
    <t>Allya Arrahim</t>
  </si>
  <si>
    <t>Warwan Timor</t>
  </si>
  <si>
    <t>Tara Adia</t>
  </si>
  <si>
    <t>Sarah Mühlhause</t>
  </si>
  <si>
    <t>Friska Aldilla</t>
  </si>
  <si>
    <t>Ghina Emyralda</t>
  </si>
  <si>
    <t>Latifah Omar</t>
  </si>
  <si>
    <t>S. Roomai Noor</t>
  </si>
  <si>
    <t>Salim Bachik</t>
  </si>
  <si>
    <t>Desthalia Florenza</t>
  </si>
  <si>
    <t>Elly D. Luthan</t>
  </si>
  <si>
    <t>Edo Rusri Pradana</t>
  </si>
  <si>
    <t>Fendy Riyadi</t>
  </si>
  <si>
    <t>Takahiro Saito</t>
  </si>
  <si>
    <t>Hiroaki Kato</t>
  </si>
  <si>
    <t>Pratiwanggono</t>
  </si>
  <si>
    <t>Adi Bing Slamet</t>
  </si>
  <si>
    <t>Alona Alegre</t>
  </si>
  <si>
    <t>Bne</t>
  </si>
  <si>
    <t>Pak Nur</t>
  </si>
  <si>
    <t>Tigran Tashadian</t>
  </si>
  <si>
    <t>Bagus Ekovich</t>
  </si>
  <si>
    <t>Mohammad Erlangga</t>
  </si>
  <si>
    <t>Luthfi Fawwaz</t>
  </si>
  <si>
    <t>Muhammad Adhytia</t>
  </si>
  <si>
    <t>Muhammad Haerun Fajri</t>
  </si>
  <si>
    <t>Suci Rahayu</t>
  </si>
  <si>
    <t>Nuralisa Rahman</t>
  </si>
  <si>
    <t>Daffa Afif</t>
  </si>
  <si>
    <t>Geby Alfariza</t>
  </si>
  <si>
    <t>Thomas Wildan Andreansyah</t>
  </si>
  <si>
    <t>Rio Ardianata</t>
  </si>
  <si>
    <t>Bilqis Atari</t>
  </si>
  <si>
    <t>Titania Aureli</t>
  </si>
  <si>
    <t>Rio Destha</t>
  </si>
  <si>
    <t>Iqbal Abdillah</t>
  </si>
  <si>
    <t>Loic Larue</t>
  </si>
  <si>
    <t>Marwa Loekman</t>
  </si>
  <si>
    <t>Muhammad Rere</t>
  </si>
  <si>
    <t>Bagas Rakhmat Ardiyanto</t>
  </si>
  <si>
    <t>Rakha Adli Nadhiif</t>
  </si>
  <si>
    <t>Resi Rosalianisa</t>
  </si>
  <si>
    <t>Chavia Zagita</t>
  </si>
  <si>
    <t>Anesya Anggun</t>
  </si>
  <si>
    <t>Ferry Garink Ardiyan</t>
  </si>
  <si>
    <t>Rizky Ghifari</t>
  </si>
  <si>
    <t>Shabyaksa Hermawan</t>
  </si>
  <si>
    <t>Kaila Nabila</t>
  </si>
  <si>
    <t>Shazia Quamila</t>
  </si>
  <si>
    <t>Revalra Angeliq</t>
  </si>
  <si>
    <t>Nadine Adyla</t>
  </si>
  <si>
    <t>Juriah</t>
  </si>
  <si>
    <t>Marsya Luqyana</t>
  </si>
  <si>
    <t>Al</t>
  </si>
  <si>
    <t>Arsenna</t>
  </si>
  <si>
    <t>Adinda Bonita</t>
  </si>
  <si>
    <t>Razanatta Malik Kampono</t>
  </si>
  <si>
    <t>Ivanka Sianipar</t>
  </si>
  <si>
    <t>Rintho Aribowo</t>
  </si>
  <si>
    <t>Dondy Bappedyanto</t>
  </si>
  <si>
    <t>Pang Bathoro</t>
  </si>
  <si>
    <t>Bagoes Kresnawan</t>
  </si>
  <si>
    <t>Vanessha Laureen</t>
  </si>
  <si>
    <t>Satrio Satya Purnama</t>
  </si>
  <si>
    <t>Mahrival Surya Manggala</t>
  </si>
  <si>
    <t>Muhammad Khildan Habibie</t>
  </si>
  <si>
    <t>Emma Gangga</t>
  </si>
  <si>
    <t>Z. Gangga</t>
  </si>
  <si>
    <t>Ariyanti Tjiang</t>
  </si>
  <si>
    <t>Lesley Kurniawan</t>
  </si>
  <si>
    <t>Denilson Susanto</t>
  </si>
  <si>
    <t>Abigail Maramis</t>
  </si>
  <si>
    <t>Ikrar Raja Bhakti Nusantara</t>
  </si>
  <si>
    <t>Jr. L.V. Wijnhamer</t>
  </si>
  <si>
    <t>Elly Joenara</t>
  </si>
  <si>
    <t>Eduardo Cabero</t>
  </si>
  <si>
    <t>Yurinda Anggun P.</t>
  </si>
  <si>
    <t>Sri Wigati</t>
  </si>
  <si>
    <t>Kusen Dony Hermansyah</t>
  </si>
  <si>
    <t>Al Muhtadi</t>
  </si>
  <si>
    <t>Rudolf Puspa</t>
  </si>
  <si>
    <t>Ischa Sargita</t>
  </si>
  <si>
    <t>Hanna Fadhillah</t>
  </si>
  <si>
    <t>Wisnu Heru Luhur</t>
  </si>
  <si>
    <t>Andy Xaverius</t>
  </si>
  <si>
    <t>Dhandi Reinaldy</t>
  </si>
  <si>
    <t>Santusita Oxaliantz</t>
  </si>
  <si>
    <t>Kezia Cahadi Imanuel</t>
  </si>
  <si>
    <t>Tutik Budihardjo</t>
  </si>
  <si>
    <t>Heru Prasetyo</t>
  </si>
  <si>
    <t>Latisha Rosabelle</t>
  </si>
  <si>
    <t>Levie Hardigan</t>
  </si>
  <si>
    <t>Jabrik Gelanggang</t>
  </si>
  <si>
    <t>Rayyan Al Mathor</t>
  </si>
  <si>
    <t>Anton E. Girgis</t>
  </si>
  <si>
    <t>Dinda Suci Lestari</t>
  </si>
  <si>
    <t>Muhammad Yusuf Laga</t>
  </si>
  <si>
    <t>Heni Liklikwatil</t>
  </si>
  <si>
    <t>Jacky Manuputty</t>
  </si>
  <si>
    <t>Baghdad Tanase</t>
  </si>
  <si>
    <t>Zainal Abdi</t>
  </si>
  <si>
    <t>Atik</t>
  </si>
  <si>
    <t>Judy</t>
  </si>
  <si>
    <t>Hannan Adnin</t>
  </si>
  <si>
    <t>Wina Elvina</t>
  </si>
  <si>
    <t>Annisa Hadju</t>
  </si>
  <si>
    <t>Mieske</t>
  </si>
  <si>
    <t>Kairat Akhmetov</t>
  </si>
  <si>
    <t>Roy Doliguez</t>
  </si>
  <si>
    <t>Geje Eustaquio</t>
  </si>
  <si>
    <t>Alain Ngalani</t>
  </si>
  <si>
    <t>Fajar Gomez</t>
  </si>
  <si>
    <t>William Dennis</t>
  </si>
  <si>
    <t>Eko Prasetyo Kuslambang</t>
  </si>
  <si>
    <t>Yesaf Adi Nugroho</t>
  </si>
  <si>
    <t>Dio Winata</t>
  </si>
  <si>
    <t>Lia Fadilla</t>
  </si>
  <si>
    <t>Julian Kunto</t>
  </si>
  <si>
    <t>Keisha Ratuliu</t>
  </si>
  <si>
    <t>Ria Rago</t>
  </si>
  <si>
    <t>Rago Da'oe</t>
  </si>
  <si>
    <t>Enga Padi</t>
  </si>
  <si>
    <t>Dapo Doki</t>
  </si>
  <si>
    <t>Winy Agita</t>
  </si>
  <si>
    <t>Dayu Alfahmi</t>
  </si>
  <si>
    <t>Hafis Alzohaifi</t>
  </si>
  <si>
    <t>Robby Dwi Bahari</t>
  </si>
  <si>
    <t>Galih Pramudito</t>
  </si>
  <si>
    <t>Alfiyyah Fitri Rahmadhani</t>
  </si>
  <si>
    <t>J Ryan Karsten</t>
  </si>
  <si>
    <t>Marshall Sastra</t>
  </si>
  <si>
    <t>S. Effendi</t>
  </si>
  <si>
    <t>Samidi Hardy</t>
  </si>
  <si>
    <t>Azka Liansyah</t>
  </si>
  <si>
    <t>Shinta Widianna</t>
  </si>
  <si>
    <t>Vina Yunita</t>
  </si>
  <si>
    <t>Barnaby Falls</t>
  </si>
  <si>
    <t>Ava Mracek</t>
  </si>
  <si>
    <t>Martin Santos</t>
  </si>
  <si>
    <t>DJ Devina</t>
  </si>
  <si>
    <t>Fairly</t>
  </si>
  <si>
    <t>Ferdy</t>
  </si>
  <si>
    <t>Onny Arriany</t>
  </si>
  <si>
    <t>Joshua Jonathan Dolf</t>
  </si>
  <si>
    <t>Tri Wahyuning M. Irsyam</t>
  </si>
  <si>
    <t>Valentino Jonathans</t>
  </si>
  <si>
    <t>Arnold Noche</t>
  </si>
  <si>
    <t>Ate Hadi</t>
  </si>
  <si>
    <t>Marpuah Marpuah</t>
  </si>
  <si>
    <t>Alessandro Rizky Giannini</t>
  </si>
  <si>
    <t>Iqbal Pakula</t>
  </si>
  <si>
    <t>Ramdanis Danzeng</t>
  </si>
  <si>
    <t>Rahmanda Pertiwi</t>
  </si>
  <si>
    <t>Said</t>
  </si>
  <si>
    <t>Fikriatul Asya</t>
  </si>
  <si>
    <t>Thareq Aziz</t>
  </si>
  <si>
    <t>Jalu Dharmahusada Harianto</t>
  </si>
  <si>
    <t>Danesh Keilana</t>
  </si>
  <si>
    <t>Khairafi</t>
  </si>
  <si>
    <t>Tossin Effendi</t>
  </si>
  <si>
    <t>Entjoen</t>
  </si>
  <si>
    <t>Ida Abdi</t>
  </si>
  <si>
    <t>Gatot Teguh Arrifianto</t>
  </si>
  <si>
    <t>Amalia</t>
  </si>
  <si>
    <t>David R. Manan</t>
  </si>
  <si>
    <t>Fajar Badaruzaman</t>
  </si>
  <si>
    <t>Hananda Hutami</t>
  </si>
  <si>
    <t>Krisna Eka Putranto</t>
  </si>
  <si>
    <t>Abyann</t>
  </si>
  <si>
    <t>Fachri Ali</t>
  </si>
  <si>
    <t>Ivana Mosses</t>
  </si>
  <si>
    <t>Afrida Nurul</t>
  </si>
  <si>
    <t>Dimas Adjie</t>
  </si>
  <si>
    <t>Tavi Ni Amida</t>
  </si>
  <si>
    <t>Nashwa Hadaya</t>
  </si>
  <si>
    <t>Reza Ramadhan</t>
  </si>
  <si>
    <t>Ramli Rasjid</t>
  </si>
  <si>
    <t>Suhaimi</t>
  </si>
  <si>
    <t>Maulana Mas</t>
  </si>
  <si>
    <t>Seteng Yuniawan</t>
  </si>
  <si>
    <t>Todi Pandapotan</t>
  </si>
  <si>
    <t>Kyla White</t>
  </si>
  <si>
    <t>Afalita Intan Givari</t>
  </si>
  <si>
    <t>Lisa Muradi</t>
  </si>
  <si>
    <t>Billy Pratama</t>
  </si>
  <si>
    <t>Fanya Putri</t>
  </si>
  <si>
    <t>Glendy Mahessa</t>
  </si>
  <si>
    <t>Yovita Vania Priskila</t>
  </si>
  <si>
    <t>Bayu Putra</t>
  </si>
  <si>
    <t>Bayu Sena</t>
  </si>
  <si>
    <t>Grace Andreas</t>
  </si>
  <si>
    <t>Kadek Ananda Abisha</t>
  </si>
  <si>
    <t>Latifah Annur</t>
  </si>
  <si>
    <t>Lie A. Tjip</t>
  </si>
  <si>
    <t>Ku Fung May</t>
  </si>
  <si>
    <t>Herman Sim</t>
  </si>
  <si>
    <t>Direz</t>
  </si>
  <si>
    <t>Aryadi Jaya</t>
  </si>
  <si>
    <t>Sayed Muhammad</t>
  </si>
  <si>
    <t>Tirta Mandira</t>
  </si>
  <si>
    <t>Akbar Maulana</t>
  </si>
  <si>
    <t>Benny Susanto</t>
  </si>
  <si>
    <t>Lana Nitibaskara</t>
  </si>
  <si>
    <t>Astri Nurdin</t>
  </si>
  <si>
    <t>Steny Agustaf</t>
  </si>
  <si>
    <t>Arzetti Bilbina</t>
  </si>
  <si>
    <t>Isma Imung</t>
  </si>
  <si>
    <t>Toran Waibro</t>
  </si>
  <si>
    <t>Jaclyn Victor</t>
  </si>
  <si>
    <t>Mike Mohede</t>
  </si>
  <si>
    <t>Phuong Vy</t>
  </si>
  <si>
    <t>Mau Marcelo</t>
  </si>
  <si>
    <t>Juwita Bahar</t>
  </si>
  <si>
    <t>Djaduk Ferianto</t>
  </si>
  <si>
    <t>Harry Izwan</t>
  </si>
  <si>
    <t>Savira Nadia Putri</t>
  </si>
  <si>
    <t>Benjamin S.</t>
  </si>
  <si>
    <t>Reog Bkak</t>
  </si>
  <si>
    <t>Pingkan Tumbelaka</t>
  </si>
  <si>
    <t>Nathanael Gunawan</t>
  </si>
  <si>
    <t>Sylvi Veronica</t>
  </si>
  <si>
    <t>Melissa Yang</t>
  </si>
  <si>
    <t>Chand Parwez Servia</t>
  </si>
  <si>
    <t>Yovita Ayu</t>
  </si>
  <si>
    <t>Robert Kinto</t>
  </si>
  <si>
    <t>Wijil Sinang Purba</t>
  </si>
  <si>
    <t>Anggita Swestiana</t>
  </si>
  <si>
    <t>Vriska Adelia</t>
  </si>
  <si>
    <t>Rama Dwita</t>
  </si>
  <si>
    <t>Cynkia Handayani</t>
  </si>
  <si>
    <t>M. Muhlas</t>
  </si>
  <si>
    <t>Ferdiansyah</t>
  </si>
  <si>
    <t>Syamsui Bahri</t>
  </si>
  <si>
    <t>Dodi</t>
  </si>
  <si>
    <t>Yoga Fahmi</t>
  </si>
  <si>
    <t>Manimala</t>
  </si>
  <si>
    <t>Rajanala</t>
  </si>
  <si>
    <t>Rajashree</t>
  </si>
  <si>
    <t>N.T. Rama Rao</t>
  </si>
  <si>
    <t>Jorgi Algibran</t>
  </si>
  <si>
    <t>Satria Daefalla</t>
  </si>
  <si>
    <t>Aqila Herby</t>
  </si>
  <si>
    <t>Josiah Hogan</t>
  </si>
  <si>
    <t>Samantha Katie James</t>
  </si>
  <si>
    <t>Yulia Abdullah</t>
  </si>
  <si>
    <t>Rita Frieda</t>
  </si>
  <si>
    <t>Framly</t>
  </si>
  <si>
    <t>Nathania Alana Charis</t>
  </si>
  <si>
    <t>Tumirah</t>
  </si>
  <si>
    <t>Sarah Huang Benjamin</t>
  </si>
  <si>
    <t>Yuda Bustara</t>
  </si>
  <si>
    <t>Ili Sulaiman</t>
  </si>
  <si>
    <t>Dita Fakrana</t>
  </si>
  <si>
    <t>Surya Insomnia</t>
  </si>
  <si>
    <t>Olivia Caparino</t>
  </si>
  <si>
    <t>Bran Vargas</t>
  </si>
  <si>
    <t>Andrew Dasz</t>
  </si>
  <si>
    <t>Steven Dasz</t>
  </si>
  <si>
    <t>Febiola Novita</t>
  </si>
  <si>
    <t>Ciptoning Hestomo</t>
  </si>
  <si>
    <t>Jonathan L. Simatupang</t>
  </si>
  <si>
    <t>Ikhlasul Wildan</t>
  </si>
  <si>
    <t>Aziman Fadhli</t>
  </si>
  <si>
    <t>Marazuddin Budianto Harahap</t>
  </si>
  <si>
    <t>Agus Mediarta</t>
  </si>
  <si>
    <t>Raden Roro Nissa Pressinawangi</t>
  </si>
  <si>
    <t>Ardian Alessandro</t>
  </si>
  <si>
    <t>Marvel Ferdinand</t>
  </si>
  <si>
    <t>Hanny Gunawan</t>
  </si>
  <si>
    <t>Feliana Juanita</t>
  </si>
  <si>
    <t>Hadad Alhady</t>
  </si>
  <si>
    <t>Amanda Putri Amalia</t>
  </si>
  <si>
    <t>Bramando</t>
  </si>
  <si>
    <t>Ida Madali</t>
  </si>
  <si>
    <t>Audun Kvitland</t>
  </si>
  <si>
    <t>Enno Lerian</t>
  </si>
  <si>
    <t>Pinkan Mambo</t>
  </si>
  <si>
    <t>Hanafi R.A.</t>
  </si>
  <si>
    <t>Z.S. Azlia</t>
  </si>
  <si>
    <t>A.D. Mano</t>
  </si>
  <si>
    <t>Tita Briliana</t>
  </si>
  <si>
    <t>Nurmaleha Ismail</t>
  </si>
  <si>
    <t>Hari Arifin</t>
  </si>
  <si>
    <t>Iskandar</t>
  </si>
  <si>
    <t>Mbo Juta</t>
  </si>
  <si>
    <t>Saipa</t>
  </si>
  <si>
    <t>Riwayat Harjono</t>
  </si>
  <si>
    <t>Agus Gembel Hst</t>
  </si>
  <si>
    <t>Roci Marciano</t>
  </si>
  <si>
    <t>Anang Othello</t>
  </si>
  <si>
    <t>Husni</t>
  </si>
  <si>
    <t>Shintia Adiningsih</t>
  </si>
  <si>
    <t>Laura Amaria</t>
  </si>
  <si>
    <t>Adrina Puteri Syarira</t>
  </si>
  <si>
    <t>Bintang Panglima</t>
  </si>
  <si>
    <t>Cahya R. Saputra</t>
  </si>
  <si>
    <t>Andi Bersama</t>
  </si>
  <si>
    <t>Rahmet Ababil</t>
  </si>
  <si>
    <t>Dany Beler</t>
  </si>
  <si>
    <t>Reza Andhyka</t>
  </si>
  <si>
    <t>Jehan Haerani</t>
  </si>
  <si>
    <t>Agrisya Marviana</t>
  </si>
  <si>
    <t>Alnia Furwani Maulina</t>
  </si>
  <si>
    <t>Badrian Noviansyah</t>
  </si>
  <si>
    <t>Marsha Bayu Andika Pusung</t>
  </si>
  <si>
    <t>Dela Shalshabila</t>
  </si>
  <si>
    <t>A. Hadi</t>
  </si>
  <si>
    <t>Sukarsih</t>
  </si>
  <si>
    <t>S. Soekarti</t>
  </si>
  <si>
    <t>R. Abdullah</t>
  </si>
  <si>
    <t>S. Thalib</t>
  </si>
  <si>
    <t>Rahadi Ismail</t>
  </si>
  <si>
    <t>Laila Sari</t>
  </si>
  <si>
    <t>Eddy Sud</t>
  </si>
  <si>
    <t>Z. Anwar</t>
  </si>
  <si>
    <t>Ashli Mohammad</t>
  </si>
  <si>
    <t>Jimmy Poluszek</t>
  </si>
  <si>
    <t>Reynaldo A. Putra</t>
  </si>
  <si>
    <t>Suratmi</t>
  </si>
  <si>
    <t>Oki Dwi Cahyo</t>
  </si>
  <si>
    <t>Eko Peye Fibermans</t>
  </si>
  <si>
    <t>Pinkan Hani Friska</t>
  </si>
  <si>
    <t>Mastohir</t>
  </si>
  <si>
    <t>Muhammad Fahri</t>
  </si>
  <si>
    <t>Audevian Monda</t>
  </si>
  <si>
    <t>Rio Helmi</t>
  </si>
  <si>
    <t>Diandrio</t>
  </si>
  <si>
    <t>Audy Dio</t>
  </si>
  <si>
    <t>Ardy Rinaldy</t>
  </si>
  <si>
    <t>Yohannes Simon Sanggor</t>
  </si>
  <si>
    <t>Tatik Maliyati</t>
  </si>
  <si>
    <t>Enny Rochaeni</t>
  </si>
  <si>
    <t>Iqbal M Al-Mukarrom</t>
  </si>
  <si>
    <t>S. Muljati</t>
  </si>
  <si>
    <t>Dorce Gamalama</t>
  </si>
  <si>
    <t>Adul</t>
  </si>
  <si>
    <t>Habibi</t>
  </si>
  <si>
    <t>Junika Wijaya</t>
  </si>
  <si>
    <t>Afrida Amidala</t>
  </si>
  <si>
    <t>Fadjar Setyaki</t>
  </si>
  <si>
    <t>Muhammad Asyrafi</t>
  </si>
  <si>
    <t>Faris Cholis</t>
  </si>
  <si>
    <t>Yudha Rena Maharani</t>
  </si>
  <si>
    <t>Aininda Saputri</t>
  </si>
  <si>
    <t>Chanifah Soenyoto</t>
  </si>
  <si>
    <t>Ayez Kassar</t>
  </si>
  <si>
    <t>Parto</t>
  </si>
  <si>
    <t>Mas Pay</t>
  </si>
  <si>
    <t>Nadya Amanda</t>
  </si>
  <si>
    <t>Andre Hehanusa</t>
  </si>
  <si>
    <t>Deddy Gumelar</t>
  </si>
  <si>
    <t>Didin Pinasty</t>
  </si>
  <si>
    <t>Vincentius Madya</t>
  </si>
  <si>
    <t>Arya Permana</t>
  </si>
  <si>
    <t>Fransin Marshal</t>
  </si>
  <si>
    <t>Yunito Medio Kusuma</t>
  </si>
  <si>
    <t>Barek Atmadja</t>
  </si>
  <si>
    <t>Ayu Puspita Sari</t>
  </si>
  <si>
    <t>Widjiati</t>
  </si>
  <si>
    <t>Aria Baron</t>
  </si>
  <si>
    <t>Pay Burman</t>
  </si>
  <si>
    <t>Jimi Multazam</t>
  </si>
  <si>
    <t>Astrid Rahadiani</t>
  </si>
  <si>
    <t>Melvin Hardono</t>
  </si>
  <si>
    <t>Albert Surya Kurniawan</t>
  </si>
  <si>
    <t>Enrique Novandy Lee</t>
  </si>
  <si>
    <t>Christian Bautista</t>
  </si>
  <si>
    <t>Rini Ariyanti</t>
  </si>
  <si>
    <t>R.M.T. Ronosuripto</t>
  </si>
  <si>
    <t>Hardiansyah Yoga Pratama</t>
  </si>
  <si>
    <t>Fatih Almutawakkil</t>
  </si>
  <si>
    <t>Stephanus Rafael Sasongko</t>
  </si>
  <si>
    <t>Nikita Dompas</t>
  </si>
  <si>
    <t>Iman Fattah</t>
  </si>
  <si>
    <t>Vina Panduwinata</t>
  </si>
  <si>
    <t>Da'ing</t>
  </si>
  <si>
    <t>Abiyyu Rahman</t>
  </si>
  <si>
    <t>Athalla Dharmaputra</t>
  </si>
  <si>
    <t>Tabitha Christabela Napitupulu</t>
  </si>
  <si>
    <t>Novia Situmeang</t>
  </si>
  <si>
    <t>Ferly Halim</t>
  </si>
  <si>
    <t>Lo Tjin Nio</t>
  </si>
  <si>
    <t>Nana Mayo</t>
  </si>
  <si>
    <t>Paulina Robot</t>
  </si>
  <si>
    <t>Tuty Asmara</t>
  </si>
  <si>
    <t>Jose Lantua</t>
  </si>
  <si>
    <t>Roldiah Matulessy</t>
  </si>
  <si>
    <t>Sami Amin</t>
  </si>
  <si>
    <t>Saygid Arslanaliev</t>
  </si>
  <si>
    <t>Anthony Engelen</t>
  </si>
  <si>
    <t>Philip de May</t>
  </si>
  <si>
    <t>Ridhal Haikal</t>
  </si>
  <si>
    <t>Anuradha</t>
  </si>
  <si>
    <t>Arathi</t>
  </si>
  <si>
    <t>Mukhyamantri Chandru</t>
  </si>
  <si>
    <t>Dinesh</t>
  </si>
  <si>
    <t>Bhisma Prasetyo</t>
  </si>
  <si>
    <t>Azam Al Aushafiy</t>
  </si>
  <si>
    <t>Gusti Asnan</t>
  </si>
  <si>
    <t>Tawanto Karim</t>
  </si>
  <si>
    <t>Deswita</t>
  </si>
  <si>
    <t>Yuniarni</t>
  </si>
  <si>
    <t>Ami Tri Sayuti</t>
  </si>
  <si>
    <t>Uni Leni</t>
  </si>
  <si>
    <t>Anen</t>
  </si>
  <si>
    <t>Busiti</t>
  </si>
  <si>
    <t>Paimo</t>
  </si>
  <si>
    <t>Alvin</t>
  </si>
  <si>
    <t>Jimmy Royseval Bintang</t>
  </si>
  <si>
    <t>Nong Pas Bertinus Djong</t>
  </si>
  <si>
    <t>Azellia Sari Ramadhani</t>
  </si>
  <si>
    <t>Mustika</t>
  </si>
  <si>
    <t>Andika Pratama</t>
  </si>
  <si>
    <t>Dovi Putra</t>
  </si>
  <si>
    <t>Gian Avilla</t>
  </si>
  <si>
    <t>Zeta El Ghifari</t>
  </si>
  <si>
    <t>Keefe Kautsar</t>
  </si>
  <si>
    <t>Elijah Maleachi</t>
  </si>
  <si>
    <t>Larissa Aurelia</t>
  </si>
  <si>
    <t>Witri Asmaida</t>
  </si>
  <si>
    <t>Ahmad Muthoharul Zanan</t>
  </si>
  <si>
    <t>Livinia Deandini Adriana</t>
  </si>
  <si>
    <t>Patricia Tiara Anjani</t>
  </si>
  <si>
    <t>Alena Gladis Ardelia</t>
  </si>
  <si>
    <t>Stephanie Dwijanti</t>
  </si>
  <si>
    <t>Bani Koswara</t>
  </si>
  <si>
    <t>Fadhil Abhimantra</t>
  </si>
  <si>
    <t>Tomy Faisal Alim</t>
  </si>
  <si>
    <t>Ari Santosa</t>
  </si>
  <si>
    <t>Aqsal Bayu Arbima</t>
  </si>
  <si>
    <t>Reyza Julyansyah</t>
  </si>
  <si>
    <t>Emerentia Indah</t>
  </si>
  <si>
    <t>Selo Argananto</t>
  </si>
  <si>
    <t>Vitaly Bigdash</t>
  </si>
  <si>
    <t>Rene Catalan</t>
  </si>
  <si>
    <t>Olivier Coste</t>
  </si>
  <si>
    <t>Kiamrian Abbasov</t>
  </si>
  <si>
    <t>Sam-a Gaiyanghadao</t>
  </si>
  <si>
    <t>Jonathan Haggerty</t>
  </si>
  <si>
    <t>Dae Hwan Kim</t>
  </si>
  <si>
    <t>Bram M. Darmaprawira</t>
  </si>
  <si>
    <t>Basuki Djaelani</t>
  </si>
  <si>
    <t>Monika Zonggonau</t>
  </si>
  <si>
    <t>Teuku Reza Idria</t>
  </si>
  <si>
    <t>Munawar</t>
  </si>
  <si>
    <t>Teuku Abdul Razak</t>
  </si>
  <si>
    <t>Koby Abberton</t>
  </si>
  <si>
    <t>Kalani Chapman</t>
  </si>
  <si>
    <t>Danny Fuller</t>
  </si>
  <si>
    <t>Jesse Polock</t>
  </si>
  <si>
    <t>Alan Bintang Panca Mukti</t>
  </si>
  <si>
    <t>Farid Hardja</t>
  </si>
  <si>
    <t>Anna Valiana</t>
  </si>
  <si>
    <t>Edo Kondologit</t>
  </si>
  <si>
    <t>Lala Suwages</t>
  </si>
  <si>
    <t>Kurniawati</t>
  </si>
  <si>
    <t>Ibnu Abduh Reza</t>
  </si>
  <si>
    <t>Wandy</t>
  </si>
  <si>
    <t>Raras Elga</t>
  </si>
  <si>
    <t>Panca Febri</t>
  </si>
  <si>
    <t>Berti Galang Dwi Febrianto</t>
  </si>
  <si>
    <t>Nafisa Ramadhani Setiawan</t>
  </si>
  <si>
    <t>Marcio Fernando Da Silva</t>
  </si>
  <si>
    <t>Ibnu Sandy Alam</t>
  </si>
  <si>
    <t>Sheren Regina Dau</t>
  </si>
  <si>
    <t>Mutia Datau</t>
  </si>
  <si>
    <t>Lifany Husnul Kurnia</t>
  </si>
  <si>
    <t>Kol Mitro Prihantoro</t>
  </si>
  <si>
    <t>Yulis Susilawaty</t>
  </si>
  <si>
    <t>Let Kol Herlina Tarigan</t>
  </si>
  <si>
    <t>Ferry Fernandez</t>
  </si>
  <si>
    <t>Daffa Ariq</t>
  </si>
  <si>
    <t>Danar Jon</t>
  </si>
  <si>
    <t>Carolina Bergier</t>
  </si>
  <si>
    <t>Siddhartha Hewison</t>
  </si>
  <si>
    <t>Kezia Calesta</t>
  </si>
  <si>
    <t>Elaine Hartanto</t>
  </si>
  <si>
    <t>Rayner Wijaya</t>
  </si>
  <si>
    <t>Steven Rio Andika</t>
  </si>
  <si>
    <t>Novrina Nur Isyani</t>
  </si>
  <si>
    <t>Rieza Mufid</t>
  </si>
  <si>
    <t>Anggit Prakoso</t>
  </si>
  <si>
    <t>Faradilla Bunga</t>
  </si>
  <si>
    <t>Ketut Norsy</t>
  </si>
  <si>
    <t>Me Sari</t>
  </si>
  <si>
    <t>Jack Lesmana</t>
  </si>
  <si>
    <t>James Morrison</t>
  </si>
  <si>
    <t>Karim Suweileh</t>
  </si>
  <si>
    <t>Pamela Ingrida</t>
  </si>
  <si>
    <t>Aryudha Fasha</t>
  </si>
  <si>
    <t>Zaky Nurrohman</t>
  </si>
  <si>
    <t>Priyo Dwiarso</t>
  </si>
  <si>
    <t>Iman Sudiyat</t>
  </si>
  <si>
    <t>Ki Sutikno</t>
  </si>
  <si>
    <t>Joko Suratin</t>
  </si>
  <si>
    <t>Sugeng</t>
  </si>
  <si>
    <t>Aditya Utama</t>
  </si>
  <si>
    <t>Figo Ahmad</t>
  </si>
  <si>
    <t>Rizal Akbar</t>
  </si>
  <si>
    <t>Iqbal Baihaki</t>
  </si>
  <si>
    <t>Aida Cahya</t>
  </si>
  <si>
    <t>Daffa Ulil Abshar</t>
  </si>
  <si>
    <t>Ghozi Naufalmi Adnan</t>
  </si>
  <si>
    <t>Arif Fadhilla</t>
  </si>
  <si>
    <t>Fauzan Pradana Linggih</t>
  </si>
  <si>
    <t>Dhana Gadree</t>
  </si>
  <si>
    <t>Venilia Agi K.</t>
  </si>
  <si>
    <t>Iman Putra Fajar</t>
  </si>
  <si>
    <t>Vina Tia Ningsih</t>
  </si>
  <si>
    <t>Ambar</t>
  </si>
  <si>
    <t>Dhon Crywoull</t>
  </si>
  <si>
    <t>Dwiki Dea</t>
  </si>
  <si>
    <t>Yenno Dirgantara</t>
  </si>
  <si>
    <t>Livi Ciananta</t>
  </si>
  <si>
    <t>Ahmad Kamal</t>
  </si>
  <si>
    <t>Dimas Agung Prasetiyo</t>
  </si>
  <si>
    <t>Aly Bey</t>
  </si>
  <si>
    <t>Joko Suwandi</t>
  </si>
  <si>
    <t>Tovani</t>
  </si>
  <si>
    <t>M. Rizki Ramadhan Mubarok</t>
  </si>
  <si>
    <t>Heri Purwoko</t>
  </si>
  <si>
    <t>Haris Kartasumitra</t>
  </si>
  <si>
    <t>Yuka Dian Narendra</t>
  </si>
  <si>
    <t>Khozinatul Asrori</t>
  </si>
  <si>
    <t>Erni Kristanti</t>
  </si>
  <si>
    <t>Arga Surya Pratama</t>
  </si>
  <si>
    <t>Angga Setya Adi Utama</t>
  </si>
  <si>
    <t>Tuti Alwi</t>
  </si>
  <si>
    <t>Kiki</t>
  </si>
  <si>
    <t>Syahrial</t>
  </si>
  <si>
    <t>Herman Masduki</t>
  </si>
  <si>
    <t>Edowati</t>
  </si>
  <si>
    <t>Ratna Asmara</t>
  </si>
  <si>
    <t>R.A. Tjokrohandoko</t>
  </si>
  <si>
    <t>M. Rasjid Manggis</t>
  </si>
  <si>
    <t>Judah Kan</t>
  </si>
  <si>
    <t>Kelvin Kuan</t>
  </si>
  <si>
    <t>Ping Astono</t>
  </si>
  <si>
    <t>Roos Itjang</t>
  </si>
  <si>
    <t>Aditya Darmawan</t>
  </si>
  <si>
    <t>Sam Moses</t>
  </si>
  <si>
    <t>Kevin Halim</t>
  </si>
  <si>
    <t>Denisha Wahyuni</t>
  </si>
  <si>
    <t>Araszka Wibowo</t>
  </si>
  <si>
    <t>Aryo Wisnu</t>
  </si>
  <si>
    <t>Fabian Peri</t>
  </si>
  <si>
    <t>Anggi Thalita</t>
  </si>
  <si>
    <t>Abitha Karenza</t>
  </si>
  <si>
    <t>YB</t>
  </si>
  <si>
    <t>Khairy Afdhal</t>
  </si>
  <si>
    <t>Adira Alamsyah</t>
  </si>
  <si>
    <t>Farisan Satria Bakkara</t>
  </si>
  <si>
    <t>Prisca Charity</t>
  </si>
  <si>
    <t>Almatius Surya</t>
  </si>
  <si>
    <t>Stanley James</t>
  </si>
  <si>
    <t>Aries Susanti Rahayu</t>
  </si>
  <si>
    <t>Kayla Ardianto</t>
  </si>
  <si>
    <t>Dwi Ayu</t>
  </si>
  <si>
    <t>Intan Ayu</t>
  </si>
  <si>
    <t>Fandimantoro</t>
  </si>
  <si>
    <t>Mirna</t>
  </si>
  <si>
    <t>Ruly Rizal</t>
  </si>
  <si>
    <t>Marthen Mandagi</t>
  </si>
  <si>
    <t>Lidia Andriani</t>
  </si>
  <si>
    <t>Daswara</t>
  </si>
  <si>
    <t>Kevin Johnson Ginting</t>
  </si>
  <si>
    <t>Damien Perez</t>
  </si>
  <si>
    <t>Melyana Tj</t>
  </si>
  <si>
    <t>Sadrakh Yefta</t>
  </si>
  <si>
    <t>Atiq Azhari</t>
  </si>
  <si>
    <t>Maryam Azhari</t>
  </si>
  <si>
    <t>Dewita Maharani</t>
  </si>
  <si>
    <t>Ekki Soekarno</t>
  </si>
  <si>
    <t>I. Martak</t>
  </si>
  <si>
    <t>Kusmana Suwirja</t>
  </si>
  <si>
    <t>Elizabeth Wes</t>
  </si>
  <si>
    <t>Moti Lugassi</t>
  </si>
  <si>
    <t>Shahar Roth</t>
  </si>
  <si>
    <t>Michal Yannai</t>
  </si>
  <si>
    <t>Hendra Wahyudi</t>
  </si>
  <si>
    <t>Atay Ayatullah</t>
  </si>
  <si>
    <t>Hendris Hendris</t>
  </si>
  <si>
    <t>Randy Randy</t>
  </si>
  <si>
    <t>Aditya Antika</t>
  </si>
  <si>
    <t>Kayla Attila</t>
  </si>
  <si>
    <t>Herdi Bagus</t>
  </si>
  <si>
    <t>Indra Massad Effendy</t>
  </si>
  <si>
    <t>Arina Ephipania</t>
  </si>
  <si>
    <t>Toma Pratama</t>
  </si>
  <si>
    <t>Riko Prayitno</t>
  </si>
  <si>
    <t>Amien Fauzi</t>
  </si>
  <si>
    <t>Putri Emelli</t>
  </si>
  <si>
    <t>Bryan Gunawan</t>
  </si>
  <si>
    <t>Bryant Sidarta</t>
  </si>
  <si>
    <t>Jeugelin Kowaas</t>
  </si>
  <si>
    <t>Rizky Ananda</t>
  </si>
  <si>
    <t>Sigit Aprianto</t>
  </si>
  <si>
    <t>Marina Gardena</t>
  </si>
  <si>
    <t>Dino Patti</t>
  </si>
  <si>
    <t>Robert De Niro</t>
  </si>
  <si>
    <t>Sharon Stone</t>
  </si>
  <si>
    <t>Eustaqio Axel</t>
  </si>
  <si>
    <t>Rasini</t>
  </si>
  <si>
    <t>Baskoro Adi Wuryanto</t>
  </si>
  <si>
    <t>Friska Senja Kharisma</t>
  </si>
  <si>
    <t>Maximus Itlay</t>
  </si>
  <si>
    <t>Madonna Marrey</t>
  </si>
  <si>
    <t>Benyamin Lagowan</t>
  </si>
  <si>
    <t>Amyra Jessica</t>
  </si>
  <si>
    <t>Jocelyn Budipranoto</t>
  </si>
  <si>
    <t>Agustin Taidy</t>
  </si>
  <si>
    <t>Tomomi Yokosuka</t>
  </si>
  <si>
    <t>Bashir Ahmad</t>
  </si>
  <si>
    <t>Kotetsu Boku</t>
  </si>
  <si>
    <t>Rebecca Heintzman</t>
  </si>
  <si>
    <t>Natalina Windasari Hutahaean</t>
  </si>
  <si>
    <t>Alvredo Panggabean</t>
  </si>
  <si>
    <t>Kristian Andreas Sinaga</t>
  </si>
  <si>
    <t>Agga</t>
  </si>
  <si>
    <t>Andrey</t>
  </si>
  <si>
    <t>Marco Go</t>
  </si>
  <si>
    <t>Abdul Salim</t>
  </si>
  <si>
    <t>Dela Ray Garcia</t>
  </si>
  <si>
    <t>Vanessa Hinkel</t>
  </si>
  <si>
    <t>Genta Mawardi Putra</t>
  </si>
  <si>
    <t>Fitra Hernanda Syahda</t>
  </si>
  <si>
    <t>Mulyadi Iskandar</t>
  </si>
  <si>
    <t>Puspita Ratna Kania</t>
  </si>
  <si>
    <t>Sarah Johana Magdalena</t>
  </si>
  <si>
    <t>Suroto</t>
  </si>
  <si>
    <t>Farhan Rizal</t>
  </si>
  <si>
    <t>Bayu Setya</t>
  </si>
  <si>
    <t>Josephus Kelabora</t>
  </si>
  <si>
    <t>Fredy Coar Tiwery</t>
  </si>
  <si>
    <t>Ricky Wakim</t>
  </si>
  <si>
    <t>Ika Agustin</t>
  </si>
  <si>
    <t>Tati Kurniati</t>
  </si>
  <si>
    <t>Siti Romlah</t>
  </si>
  <si>
    <t>Feny Tjong</t>
  </si>
  <si>
    <t>Chris Perdue</t>
  </si>
  <si>
    <t>Denada Tambunan</t>
  </si>
  <si>
    <t>Abi Cancer</t>
  </si>
  <si>
    <t>Khusnul Raka Hafiz</t>
  </si>
  <si>
    <t>Kenzo Abduh</t>
  </si>
  <si>
    <t>Golam Sarwar Harun</t>
  </si>
  <si>
    <t>Kamal Hossein</t>
  </si>
  <si>
    <t>Sheilla Nastassia</t>
  </si>
  <si>
    <t>Nurul Aini</t>
  </si>
  <si>
    <t>Bryancini Galgala</t>
  </si>
  <si>
    <t>Didu M.S.</t>
  </si>
  <si>
    <t>Cemara Weda</t>
  </si>
  <si>
    <t>Lie Lian Hoa</t>
  </si>
  <si>
    <t>Lie Bouw Tan</t>
  </si>
  <si>
    <t>Kwee Tiang An</t>
  </si>
  <si>
    <t>Yah Kwee Pang</t>
  </si>
  <si>
    <t>Kandar</t>
  </si>
  <si>
    <t>Agus Fahmi</t>
  </si>
  <si>
    <t>Mamat Alkatiri</t>
  </si>
  <si>
    <t>Rigen Rakelna</t>
  </si>
  <si>
    <t>Vivian Tania</t>
  </si>
  <si>
    <t>Mad Ali</t>
  </si>
  <si>
    <t>Siantar Rap Foundation</t>
  </si>
  <si>
    <t>Petrus Novelin Simarmata</t>
  </si>
  <si>
    <t>Rafaela Andrade</t>
  </si>
  <si>
    <t>Naradipa Panwasih</t>
  </si>
  <si>
    <t>Titien Suherman</t>
  </si>
  <si>
    <t>Sutrisno Wijaya</t>
  </si>
  <si>
    <t>Erik Marcel</t>
  </si>
  <si>
    <t>Ida Schilling</t>
  </si>
  <si>
    <t>Tike Priatnakusumah</t>
  </si>
  <si>
    <t>Fuad Alkatiri</t>
  </si>
  <si>
    <t>Zul Bahar</t>
  </si>
  <si>
    <t>Riszy Paganini</t>
  </si>
  <si>
    <t>Muhammad Reyhan</t>
  </si>
  <si>
    <t>Cafalundi Brilianegoro</t>
  </si>
  <si>
    <t>Yasmin Nurul Hafsanah</t>
  </si>
  <si>
    <t>Michael Juan</t>
  </si>
  <si>
    <t>Kevin Kristofer Kosasih</t>
  </si>
  <si>
    <t>Sasqia Ardelianca</t>
  </si>
  <si>
    <t>Dayu Aryani</t>
  </si>
  <si>
    <t>Dibal Ranuh</t>
  </si>
  <si>
    <t>Tong Hui</t>
  </si>
  <si>
    <t>Lim Pun Tjiaw</t>
  </si>
  <si>
    <t>Suhaimi Said</t>
  </si>
  <si>
    <t>Koen Hilal</t>
  </si>
  <si>
    <t>Faradilla Eka Nurhapsari</t>
  </si>
  <si>
    <t>Nila Djuwita</t>
  </si>
  <si>
    <t>Zul Idwan</t>
  </si>
  <si>
    <t>Kasih</t>
  </si>
  <si>
    <t>Untung Jaya Sumedi</t>
  </si>
  <si>
    <t>Nadya Maudy</t>
  </si>
  <si>
    <t>Kichiro Tjiptawidjaya</t>
  </si>
  <si>
    <t>Alver Firmaz</t>
  </si>
  <si>
    <t>Lukas Prayogi Octavianus</t>
  </si>
  <si>
    <t>Arif Dharma</t>
  </si>
  <si>
    <t>Wilza Lubis</t>
  </si>
  <si>
    <t>Raysha Eca</t>
  </si>
  <si>
    <t>Ruby Gang</t>
  </si>
  <si>
    <t>Lady Bella Anjani</t>
  </si>
  <si>
    <t>Kenji Hirazawa</t>
  </si>
  <si>
    <t>Yulianto Ponco B.</t>
  </si>
  <si>
    <t>Ratna Djuwita</t>
  </si>
  <si>
    <t>Shinta Puteri</t>
  </si>
  <si>
    <t>Zorro</t>
  </si>
  <si>
    <t>Ferdy Damanztio</t>
  </si>
  <si>
    <t>Indira Kalistha</t>
  </si>
  <si>
    <t>Bastomi</t>
  </si>
  <si>
    <t>Sifa Nur Hasanah</t>
  </si>
  <si>
    <t>Siti Sulaeha</t>
  </si>
  <si>
    <t>Hanan Cinthya</t>
  </si>
  <si>
    <t>Riris Marpaung</t>
  </si>
  <si>
    <t>Sekar Rarasati</t>
  </si>
  <si>
    <t>Erastiany Asikin</t>
  </si>
  <si>
    <t>Sitha Soerjo</t>
  </si>
  <si>
    <t>Arin Hanson</t>
  </si>
  <si>
    <t>Tomi Imai</t>
  </si>
  <si>
    <t>Jessica Warner</t>
  </si>
  <si>
    <t>Sugeng Riyanto</t>
  </si>
  <si>
    <t>Arief H. M</t>
  </si>
  <si>
    <t>Fatih Muhammad Calief</t>
  </si>
  <si>
    <t>Andra</t>
  </si>
  <si>
    <t>Rona Aronna</t>
  </si>
  <si>
    <t>Dien Asyik</t>
  </si>
  <si>
    <t>Agym Akbar</t>
  </si>
  <si>
    <t>Aisyah Aurelia</t>
  </si>
  <si>
    <t>Muhammad Javo</t>
  </si>
  <si>
    <t>Totty Nasution</t>
  </si>
  <si>
    <t>Aan Andini</t>
  </si>
  <si>
    <t>Intan</t>
  </si>
  <si>
    <t>Yulianus Rettoblaut</t>
  </si>
  <si>
    <t>Zahara Davis</t>
  </si>
  <si>
    <t>Sonny Sun</t>
  </si>
  <si>
    <t>Rijal Bagong</t>
  </si>
  <si>
    <t>Sabila Ilham Bimantara</t>
  </si>
  <si>
    <t>Alex Abad</t>
  </si>
  <si>
    <t>Reza Hidayat Alfan</t>
  </si>
  <si>
    <t>Jimi Faisal</t>
  </si>
  <si>
    <t>Ridwan Nur Rahman</t>
  </si>
  <si>
    <t>Kikit Rizqillah</t>
  </si>
  <si>
    <t>M. Sani</t>
  </si>
  <si>
    <t>S. Talib</t>
  </si>
  <si>
    <t>Anthonius Andy</t>
  </si>
  <si>
    <t>Yudhistira Djarwo</t>
  </si>
  <si>
    <t>Elisakh Hagia</t>
  </si>
  <si>
    <t>Cipta Trinugraha</t>
  </si>
  <si>
    <t>Ajhi Sugiarto</t>
  </si>
  <si>
    <t>Rosita Taringan</t>
  </si>
  <si>
    <t>Ramli Bapet</t>
  </si>
  <si>
    <t>Noersani</t>
  </si>
  <si>
    <t>Husein Alatas</t>
  </si>
  <si>
    <t>Nina Septiani</t>
  </si>
  <si>
    <t>Selena Alesendra</t>
  </si>
  <si>
    <t>Martin Carter</t>
  </si>
  <si>
    <t>Norma Sanger</t>
  </si>
  <si>
    <t>R.A. Setyati</t>
  </si>
  <si>
    <t>Wahyu Adi</t>
  </si>
  <si>
    <t>Yasyfiena Atthariya</t>
  </si>
  <si>
    <t>Raudhatul Janah</t>
  </si>
  <si>
    <t>Ismu Rahmaniah</t>
  </si>
  <si>
    <t>Alam Jaelani Setiawan</t>
  </si>
  <si>
    <t>Claurist Jay</t>
  </si>
  <si>
    <t>Said Effendy</t>
  </si>
  <si>
    <t>Thia Agustin</t>
  </si>
  <si>
    <t>David Awe</t>
  </si>
  <si>
    <t>Nathania Edlin</t>
  </si>
  <si>
    <t>Lia Shafira</t>
  </si>
  <si>
    <t>Christian Chandra</t>
  </si>
  <si>
    <t>Holga Natasha</t>
  </si>
  <si>
    <t>Budi Chairul</t>
  </si>
  <si>
    <t>Dyah Aniek</t>
  </si>
  <si>
    <t>Arif</t>
  </si>
  <si>
    <t>Davin Ezra</t>
  </si>
  <si>
    <t>Ulfa Triani</t>
  </si>
  <si>
    <t>Angga Dwisaputra</t>
  </si>
  <si>
    <t>Vonny Kristianda</t>
  </si>
  <si>
    <t>Kevin Adiguna</t>
  </si>
  <si>
    <t>Afwanda Andriansyah</t>
  </si>
  <si>
    <t>Dio Bayu</t>
  </si>
  <si>
    <t>Yeyen Lydia</t>
  </si>
  <si>
    <t>Pak Tarno</t>
  </si>
  <si>
    <t>Tegar Widyalaksono</t>
  </si>
  <si>
    <t>Tanasya Noer</t>
  </si>
  <si>
    <t>Rheza Adidarma</t>
  </si>
  <si>
    <t>Oki Maulana</t>
  </si>
  <si>
    <t>Damas Cendekia</t>
  </si>
  <si>
    <t>Balham Wadja Siagian</t>
  </si>
  <si>
    <t>Daffa Sikumbang</t>
  </si>
  <si>
    <t>Bandel Ilyas</t>
  </si>
  <si>
    <t>Endang Kusdiningsih</t>
  </si>
  <si>
    <t>Tamara Putri</t>
  </si>
  <si>
    <t>Keke Ansory</t>
  </si>
  <si>
    <t>Gilang</t>
  </si>
  <si>
    <t>Kian Kuspratomo</t>
  </si>
  <si>
    <t>Ari Soekamti</t>
  </si>
  <si>
    <t>Dori Soekamti</t>
  </si>
  <si>
    <t>Endang Astuti</t>
  </si>
  <si>
    <t>Dzakwan</t>
  </si>
  <si>
    <t>Riri</t>
  </si>
  <si>
    <t>Deni</t>
  </si>
  <si>
    <t>Rehan</t>
  </si>
  <si>
    <t>Endang Rosyid</t>
  </si>
  <si>
    <t>Tyo Janez</t>
  </si>
  <si>
    <t>Gracia Marcilia</t>
  </si>
  <si>
    <t>Corey Adams</t>
  </si>
  <si>
    <t>Gorby Rizon</t>
  </si>
  <si>
    <t>Jenny Sekartaji</t>
  </si>
  <si>
    <t>John Capri</t>
  </si>
  <si>
    <t>Sri Yatun</t>
  </si>
  <si>
    <t>Laras Sardi</t>
  </si>
  <si>
    <t>Dina Triastuti</t>
  </si>
  <si>
    <t>Jehan Fransisca</t>
  </si>
  <si>
    <t>Rafael Miku Beding</t>
  </si>
  <si>
    <t>Kharima Hasna Berliana</t>
  </si>
  <si>
    <t>Yovina Christin</t>
  </si>
  <si>
    <t>Ariessa Suryo</t>
  </si>
  <si>
    <t>Amandus Gebze</t>
  </si>
  <si>
    <t>Bonifacius Gebze</t>
  </si>
  <si>
    <t>Moses Kaize</t>
  </si>
  <si>
    <t>Yosep Emanuel Ndiken</t>
  </si>
  <si>
    <t>Fred Neust</t>
  </si>
  <si>
    <t>Hessa Nurhayati</t>
  </si>
  <si>
    <t>David Wibowo</t>
  </si>
  <si>
    <t>Pucil Nataart</t>
  </si>
  <si>
    <t>Venna Violita</t>
  </si>
  <si>
    <t>Brigitta Maria</t>
  </si>
  <si>
    <t>Aje</t>
  </si>
  <si>
    <t>Vania Devina Budiutami</t>
  </si>
  <si>
    <t>Jimmy Muamar</t>
  </si>
  <si>
    <t>Maru Nazara</t>
  </si>
  <si>
    <t>Ari Larinka</t>
  </si>
  <si>
    <t>Grace Tan-Johannes</t>
  </si>
  <si>
    <t>Yayuk Suseno</t>
  </si>
  <si>
    <t>Baby Margaretha</t>
  </si>
  <si>
    <t>Muhammad Iqbal</t>
  </si>
  <si>
    <t>Armeena Yusuf</t>
  </si>
  <si>
    <t>Adinda Divia</t>
  </si>
  <si>
    <t>Amanda Kusai</t>
  </si>
  <si>
    <t>Adfal</t>
  </si>
  <si>
    <t>Fitrie Rachmadhina</t>
  </si>
  <si>
    <t>Taufan Wahyudi</t>
  </si>
  <si>
    <t>Aggi Dilimanto</t>
  </si>
  <si>
    <t>Nurul Ulfa</t>
  </si>
  <si>
    <t>Fenty Effendi</t>
  </si>
  <si>
    <t>Myuran Sukumaran</t>
  </si>
  <si>
    <t>Andrew Chan</t>
  </si>
  <si>
    <t>Ivar Schou</t>
  </si>
  <si>
    <t>Nico Vrielink</t>
  </si>
  <si>
    <t>Ali Bustomi</t>
  </si>
  <si>
    <t>Anya Dwinov</t>
  </si>
  <si>
    <t>Gabriel Immanuel Dyas</t>
  </si>
  <si>
    <t>Jenita Janet</t>
  </si>
  <si>
    <t>John Pantau Martin</t>
  </si>
  <si>
    <t>Irna Jufe</t>
  </si>
  <si>
    <t>Chriss Hatta</t>
  </si>
  <si>
    <t>Romo Suhud Budi</t>
  </si>
  <si>
    <t>Budiman</t>
  </si>
  <si>
    <t>Cindy Guinata</t>
  </si>
  <si>
    <t>Joyln Indrawan</t>
  </si>
  <si>
    <t>Tata Angelina</t>
  </si>
  <si>
    <t>Olivia Dale</t>
  </si>
  <si>
    <t>Ben Mikha</t>
  </si>
  <si>
    <t>Gabriella Morton</t>
  </si>
  <si>
    <t>Sebryan Yosvien</t>
  </si>
  <si>
    <t>Sonia Alexa</t>
  </si>
  <si>
    <t>Ben Sihombing</t>
  </si>
  <si>
    <t>Angelina Fang</t>
  </si>
  <si>
    <t>Lukman Laksmana</t>
  </si>
  <si>
    <t>Awal</t>
  </si>
  <si>
    <t>Eka Bhudhaya</t>
  </si>
  <si>
    <t>Steve Dardo</t>
  </si>
  <si>
    <t>Saffron Llewellyn</t>
  </si>
  <si>
    <t>Lutvi Wicaksono</t>
  </si>
  <si>
    <t>Muhammad Ahadian Raynie Putra</t>
  </si>
  <si>
    <t>Mizan Al Mufaridh</t>
  </si>
  <si>
    <t>Nadya Febrina</t>
  </si>
  <si>
    <t>Pamela Hallatu</t>
  </si>
  <si>
    <t>Nico Hernawan</t>
  </si>
  <si>
    <t>Wulan Kalea</t>
  </si>
  <si>
    <t>Gilbert Noland</t>
  </si>
  <si>
    <t>Surya Lokito Sanz</t>
  </si>
  <si>
    <t>Mario Septan</t>
  </si>
  <si>
    <t>Tamara Ana Gunawan</t>
  </si>
  <si>
    <t>Madeline Sinto</t>
  </si>
  <si>
    <t>Azmi Johnny</t>
  </si>
  <si>
    <t>Ssam Seonkyu Park</t>
  </si>
  <si>
    <t>Casssandra Wong</t>
  </si>
  <si>
    <t>Jeremy Ivander</t>
  </si>
  <si>
    <t>Jason Sebastian</t>
  </si>
  <si>
    <t>Joan Tanamal</t>
  </si>
  <si>
    <t>Frid Akbar</t>
  </si>
  <si>
    <t>Agus Poernomo</t>
  </si>
  <si>
    <t>Dadi Yudhistira</t>
  </si>
  <si>
    <t>R. Athia Ainis</t>
  </si>
  <si>
    <t>Aditya Dikka</t>
  </si>
  <si>
    <t>Mohammad Rafianshah Narendra</t>
  </si>
  <si>
    <t>Aryadila Yarosairy</t>
  </si>
  <si>
    <t>Tiara Putri Effendy</t>
  </si>
  <si>
    <t>Sendi Rahman</t>
  </si>
  <si>
    <t>Dea Marella</t>
  </si>
  <si>
    <t>Rana Dzikrika</t>
  </si>
  <si>
    <t>Muhammad Paris Rasyid</t>
  </si>
  <si>
    <t>Adinda Maulidya Safira</t>
  </si>
  <si>
    <t>Muhammad Muhyis Salam</t>
  </si>
  <si>
    <t>Eksanti</t>
  </si>
  <si>
    <t>Nanda Mentari</t>
  </si>
  <si>
    <t>Sonita Novrianti</t>
  </si>
  <si>
    <t>Indy Visser</t>
  </si>
  <si>
    <t>CunCun Wahyudi</t>
  </si>
  <si>
    <t>Handoko Hendroyono</t>
  </si>
  <si>
    <t>Samantha Barbara</t>
  </si>
  <si>
    <t>John Ladalski</t>
  </si>
  <si>
    <t>Adie Prasetya</t>
  </si>
  <si>
    <t>Silvia Arnie</t>
  </si>
  <si>
    <t>Honorio Banario</t>
  </si>
  <si>
    <t>Jason Chambers</t>
  </si>
  <si>
    <t>Peter Davis</t>
  </si>
  <si>
    <t>Steve Dawson</t>
  </si>
  <si>
    <t>Arwin P. Manurung</t>
  </si>
  <si>
    <t>Alfred Rey</t>
  </si>
  <si>
    <t>Billy As</t>
  </si>
  <si>
    <t>Nur Aisyah</t>
  </si>
  <si>
    <t>Ribut Andini</t>
  </si>
  <si>
    <t>Fiki Andriyanto</t>
  </si>
  <si>
    <t>Ahmad Bayu Anggoro</t>
  </si>
  <si>
    <t>Ming Fung</t>
  </si>
  <si>
    <t>Zulfa Maharani Putri</t>
  </si>
  <si>
    <t>Oktavia Lisna</t>
  </si>
  <si>
    <t>Paula Rumokov</t>
  </si>
  <si>
    <t>Faraumaina Sandy</t>
  </si>
  <si>
    <t>Hendra Gunawan</t>
  </si>
  <si>
    <t>Yoeriche Endine</t>
  </si>
  <si>
    <t>Regina Kandou</t>
  </si>
  <si>
    <t>Cindy Thefannie</t>
  </si>
  <si>
    <t>Bella Verena</t>
  </si>
  <si>
    <t>Fajar Firmansyah</t>
  </si>
  <si>
    <t>Mistamar</t>
  </si>
  <si>
    <t>Puguh Danu P.</t>
  </si>
  <si>
    <t>Rio Permadi</t>
  </si>
  <si>
    <t>Akhmad</t>
  </si>
  <si>
    <t>Leo Cadon</t>
  </si>
  <si>
    <t>Bung Salim</t>
  </si>
  <si>
    <t>Benno Benyamin</t>
  </si>
  <si>
    <t>Benny Benyamin</t>
  </si>
  <si>
    <t>Febriyane</t>
  </si>
  <si>
    <t>Pascale Hunt</t>
  </si>
  <si>
    <t>Krisna Dewa Putra</t>
  </si>
  <si>
    <t>Barnas</t>
  </si>
  <si>
    <t>Johana</t>
  </si>
  <si>
    <t>Curtis Arnott</t>
  </si>
  <si>
    <t>Kyle Hebert</t>
  </si>
  <si>
    <t>Ana C. Pinem</t>
  </si>
  <si>
    <t>Aimee Saras</t>
  </si>
  <si>
    <t>Novita Savitri</t>
  </si>
  <si>
    <t>Sofia Adios</t>
  </si>
  <si>
    <t>Efritha Berliana</t>
  </si>
  <si>
    <t>Ayub Darjam</t>
  </si>
  <si>
    <t>Flo</t>
  </si>
  <si>
    <t>Dayton Frost</t>
  </si>
  <si>
    <t>Arianto</t>
  </si>
  <si>
    <t>Ramadaini</t>
  </si>
  <si>
    <t>Pia</t>
  </si>
  <si>
    <t>Bernadetha C.S.</t>
  </si>
  <si>
    <t>Alvieta Dewina</t>
  </si>
  <si>
    <t>Gamaliel Eleazar</t>
  </si>
  <si>
    <t>Todi Pangaribuan</t>
  </si>
  <si>
    <t>Tina Roostiati</t>
  </si>
  <si>
    <t>Yosua Setiawan</t>
  </si>
  <si>
    <t>Sailendra Wijaya</t>
  </si>
  <si>
    <t>Alvin Joseph Mulyaba</t>
  </si>
  <si>
    <t>Titus Kristofer</t>
  </si>
  <si>
    <t>Tuty Lumanauw</t>
  </si>
  <si>
    <t>Lita Soewardi</t>
  </si>
  <si>
    <t>Cisca Becker</t>
  </si>
  <si>
    <t>Imam Zulkipli</t>
  </si>
  <si>
    <t>Athala Pasya</t>
  </si>
  <si>
    <t>Muhammad Daffa Alfathir</t>
  </si>
  <si>
    <t>Naufal Alhadi</t>
  </si>
  <si>
    <t>Siti Alisa</t>
  </si>
  <si>
    <t>Try Anggara</t>
  </si>
  <si>
    <t>Fitri Anggraini</t>
  </si>
  <si>
    <t>Josh Marcy</t>
  </si>
  <si>
    <t>Arina Anzanum</t>
  </si>
  <si>
    <t>Didi Dirgantara</t>
  </si>
  <si>
    <t>Rifky Gunawan</t>
  </si>
  <si>
    <t>Bima Anggara</t>
  </si>
  <si>
    <t>Nurul Hidayati</t>
  </si>
  <si>
    <t>Taufan Bahtera Ismangun</t>
  </si>
  <si>
    <t>Paulus</t>
  </si>
  <si>
    <t>Agus</t>
  </si>
  <si>
    <t>Henry Ah</t>
  </si>
  <si>
    <t>Heru Budiyono</t>
  </si>
  <si>
    <t>Supriyanto</t>
  </si>
  <si>
    <t>Windy Anandiha</t>
  </si>
  <si>
    <t>Makoto</t>
  </si>
  <si>
    <t>Hetty Reksoprodjo</t>
  </si>
  <si>
    <t>Titing</t>
  </si>
  <si>
    <t>Meisita Lomania</t>
  </si>
  <si>
    <t>Devina Mulyawati</t>
  </si>
  <si>
    <t>Dede Setiawan</t>
  </si>
  <si>
    <t>Yuni Yumaris</t>
  </si>
  <si>
    <t>Stephen J. Pena</t>
  </si>
  <si>
    <t>Ryoma Ishizuka</t>
  </si>
  <si>
    <t>Erin Evans-Walker</t>
  </si>
  <si>
    <t>Melody Muzljakovich</t>
  </si>
  <si>
    <t>Gracia Diana Valencia</t>
  </si>
  <si>
    <t>Radian Sugandi</t>
  </si>
  <si>
    <t>Lham Aditama</t>
  </si>
  <si>
    <t>Neida Aleida</t>
  </si>
  <si>
    <t>Albert Alessandro</t>
  </si>
  <si>
    <t>Liz Besoes</t>
  </si>
  <si>
    <t>Acha Khalida</t>
  </si>
  <si>
    <t>Lana Nurino Panuju</t>
  </si>
  <si>
    <t>Fera Feriska</t>
  </si>
  <si>
    <t>Nicolas Alejandro</t>
  </si>
  <si>
    <t>Nicolas Bunjamin</t>
  </si>
  <si>
    <t>Carlos Camelo</t>
  </si>
  <si>
    <t>Desmonda Cathabel</t>
  </si>
  <si>
    <t>Luke Landrigan</t>
  </si>
  <si>
    <t>Rob Machado</t>
  </si>
  <si>
    <t>Rizal Tanjung</t>
  </si>
  <si>
    <t>Yogi Werner</t>
  </si>
  <si>
    <t>Divana</t>
  </si>
  <si>
    <t>Keri Lestari</t>
  </si>
  <si>
    <t>Martina Telesa</t>
  </si>
  <si>
    <t>Arfandi</t>
  </si>
  <si>
    <t>Ellya Chandra</t>
  </si>
  <si>
    <t>Syeilla Anindita</t>
  </si>
  <si>
    <t>Faisal Adi</t>
  </si>
  <si>
    <t>R. Busono</t>
  </si>
  <si>
    <t>Najati</t>
  </si>
  <si>
    <t>Andrea Andjaringtyas Adhi</t>
  </si>
  <si>
    <t>Damar Anggarawati</t>
  </si>
  <si>
    <t>Juni</t>
  </si>
  <si>
    <t>Sailesh Sharma</t>
  </si>
  <si>
    <t>Adnan Kapau Gani</t>
  </si>
  <si>
    <t>S. Joesoef</t>
  </si>
  <si>
    <t>Jullian Rifigo</t>
  </si>
  <si>
    <t>Tities Jendrayu</t>
  </si>
  <si>
    <t>Azis Suprianto</t>
  </si>
  <si>
    <t>Judicael Boni</t>
  </si>
  <si>
    <t>Ti Hsuan Chiu</t>
  </si>
  <si>
    <t>Alain Kerneuzet</t>
  </si>
  <si>
    <t>Dede Mardani</t>
  </si>
  <si>
    <t>Dwi Abi Maulana</t>
  </si>
  <si>
    <t>Lakshmy Radhakrishnan</t>
  </si>
  <si>
    <t>Albert Shaju</t>
  </si>
  <si>
    <t>Sanath Sivaraj</t>
  </si>
  <si>
    <t>Amrutha Vijay</t>
  </si>
  <si>
    <t>Ani Kasim</t>
  </si>
  <si>
    <t>Johnny Langenheim</t>
  </si>
  <si>
    <t>A. Abdurachman</t>
  </si>
  <si>
    <t>Arya Sweta</t>
  </si>
  <si>
    <t>Noen Stanislaus Yoga</t>
  </si>
  <si>
    <t>Frans Nickolas</t>
  </si>
  <si>
    <t>Keli Kadoe</t>
  </si>
  <si>
    <t>Diroe Doka</t>
  </si>
  <si>
    <t>Jacobs</t>
  </si>
  <si>
    <t>Waroe Wesa</t>
  </si>
  <si>
    <t>Stef Aranas</t>
  </si>
  <si>
    <t>Kikie Fatma Masyandy</t>
  </si>
  <si>
    <t>Lenny Sugiharto</t>
  </si>
  <si>
    <t>Ryan Andreas</t>
  </si>
  <si>
    <t>Hendra Louis Alexander Eman</t>
  </si>
  <si>
    <t>Axshan Diaz</t>
  </si>
  <si>
    <t>Lucky Afaratu</t>
  </si>
  <si>
    <t>Tan Kim Gwat</t>
  </si>
  <si>
    <t>Abirama Putra A.</t>
  </si>
  <si>
    <t>Ika Angel</t>
  </si>
  <si>
    <t>Angga Ryan Putra</t>
  </si>
  <si>
    <t>Sidqiya Ade Alkhariq</t>
  </si>
  <si>
    <t>Diaz Kumara</t>
  </si>
  <si>
    <t>Dewi Prastiningrum</t>
  </si>
  <si>
    <t>Yuli Widayati</t>
  </si>
  <si>
    <t>Skyler Davenport</t>
  </si>
  <si>
    <t>Jonathan David Bullock</t>
  </si>
  <si>
    <t>Rina Adachi</t>
  </si>
  <si>
    <t>Cahya Puteri</t>
  </si>
  <si>
    <t>Adam Putra</t>
  </si>
  <si>
    <t>Stevanus Oscar</t>
  </si>
  <si>
    <t>Dwipa Hamzah</t>
  </si>
  <si>
    <t>Jho Rizki</t>
  </si>
  <si>
    <t>Riva Ivonya</t>
  </si>
  <si>
    <t>Ira Ilva Sari</t>
  </si>
  <si>
    <t>Dewi Yull</t>
  </si>
  <si>
    <t>Ronny R. Mochtar</t>
  </si>
  <si>
    <t>Irvan Muhammad</t>
  </si>
  <si>
    <t>Yoga Arief Permana</t>
  </si>
  <si>
    <t>Sansan</t>
  </si>
  <si>
    <t>Reza Saputra</t>
  </si>
  <si>
    <t>Alya Devara Rifiany</t>
  </si>
  <si>
    <t>Intan Melodi</t>
  </si>
  <si>
    <t>Lady Dhiana</t>
  </si>
  <si>
    <t>Wirman Simago</t>
  </si>
  <si>
    <t>Johan Yanuar</t>
  </si>
  <si>
    <t>Chelia Dewi</t>
  </si>
  <si>
    <t>Mutiara Fakhrani</t>
  </si>
  <si>
    <t>Nicholas Fernando</t>
  </si>
  <si>
    <t>Stella Yohanna</t>
  </si>
  <si>
    <t>Aisya Aina</t>
  </si>
  <si>
    <t>Julia Leonita</t>
  </si>
  <si>
    <t>Uchi Sagita</t>
  </si>
  <si>
    <t>Eva Damayanti</t>
  </si>
  <si>
    <t>Mama Hengky</t>
  </si>
  <si>
    <t>Didet Joned</t>
  </si>
  <si>
    <t>Yanti Joned</t>
  </si>
  <si>
    <t>Adrian Oktomayora Tambunan</t>
  </si>
  <si>
    <t>Robert Logan McDonald</t>
  </si>
  <si>
    <t>Quisha Saunders</t>
  </si>
  <si>
    <t>David Campbell</t>
  </si>
  <si>
    <t>Trisna Irawan</t>
  </si>
  <si>
    <t>Ali Sukarno</t>
  </si>
  <si>
    <t>Aika Amalia</t>
  </si>
  <si>
    <t>Ghea Priatna</t>
  </si>
  <si>
    <t>Temmy Melianto</t>
  </si>
  <si>
    <t>Hening Syawalsyamsy Rumis</t>
  </si>
  <si>
    <t>Ella Aurelia</t>
  </si>
  <si>
    <t>Indah Ayu Putri</t>
  </si>
  <si>
    <t>Mahmud Fatha</t>
  </si>
  <si>
    <t>Tommy Jonathan Sinaga</t>
  </si>
  <si>
    <t>Nasution Eddy</t>
  </si>
  <si>
    <t>Ohan Adiputra</t>
  </si>
  <si>
    <t>Aldi</t>
  </si>
  <si>
    <t>Hendricus Wisnu Groho</t>
  </si>
  <si>
    <t>Achy</t>
  </si>
  <si>
    <t>Nicharter</t>
  </si>
  <si>
    <t>Shania Sree Maharani</t>
  </si>
  <si>
    <t>P.M. Seymour</t>
  </si>
  <si>
    <t>John Wesley Go</t>
  </si>
  <si>
    <t>Christiaan Connors</t>
  </si>
  <si>
    <t>Alec Shea</t>
  </si>
  <si>
    <t>Dina Lorenza</t>
  </si>
  <si>
    <t>M. Rakila Khaizuran Affandi</t>
  </si>
  <si>
    <t>Nabila Dinara Muazahra</t>
  </si>
  <si>
    <t>M. Abrisam Hafizh</t>
  </si>
  <si>
    <t>Jamie Bade</t>
  </si>
  <si>
    <t>Katie Barbaro</t>
  </si>
  <si>
    <t>Domi</t>
  </si>
  <si>
    <t>Purnama Melissa Keller</t>
  </si>
  <si>
    <t>Sarra Tobing</t>
  </si>
  <si>
    <t>Darwyn Tse</t>
  </si>
  <si>
    <t>Patty Sandya</t>
  </si>
  <si>
    <t>Pandu Pangestu</t>
  </si>
  <si>
    <t>Serly Ardiana</t>
  </si>
  <si>
    <t>Galih Rama</t>
  </si>
  <si>
    <t>Vivi Alexa</t>
  </si>
  <si>
    <t>Pello</t>
  </si>
  <si>
    <t>Reza Chandika</t>
  </si>
  <si>
    <t>Cayuz Canisius Paru</t>
  </si>
  <si>
    <t>Ade Surya Akbar</t>
  </si>
  <si>
    <t>Catherine Lubrien</t>
  </si>
  <si>
    <t>Alviani Gloria Sisti</t>
  </si>
  <si>
    <t>Frank Amado</t>
  </si>
  <si>
    <t>Ingrid Amado</t>
  </si>
  <si>
    <t>Monique Amado</t>
  </si>
  <si>
    <t>Jörg Mattutat</t>
  </si>
  <si>
    <t>Igleon</t>
  </si>
  <si>
    <t>Kelvin Kurniawan</t>
  </si>
  <si>
    <t>Hafidz Aulia</t>
  </si>
  <si>
    <t>Nithalie Louisza</t>
  </si>
  <si>
    <t>Andi Delfiola</t>
  </si>
  <si>
    <t>Michele Liong</t>
  </si>
  <si>
    <t>Fitria K.</t>
  </si>
  <si>
    <t>Ust. Zacky Mirza</t>
  </si>
  <si>
    <t>Chachan</t>
  </si>
  <si>
    <t>Reinhart</t>
  </si>
  <si>
    <t>Katarina Dumais</t>
  </si>
  <si>
    <t>Khayla Maharani</t>
  </si>
  <si>
    <t>Saifus</t>
  </si>
  <si>
    <t>Henny Thedjo</t>
  </si>
  <si>
    <t>Lanny Thedjo</t>
  </si>
  <si>
    <t>Revan Farnur</t>
  </si>
  <si>
    <t>Amalia Kadis</t>
  </si>
  <si>
    <t>Pandya Asyrafi</t>
  </si>
  <si>
    <t>Tyrone Pua</t>
  </si>
  <si>
    <t>Raditya Kusuma</t>
  </si>
  <si>
    <t>Tanneke Burki</t>
  </si>
  <si>
    <t>Maulia Syahda Syafiqah</t>
  </si>
  <si>
    <t>Maulida Nabila Yuniwindani</t>
  </si>
  <si>
    <t>Panji Adhi Nusop</t>
  </si>
  <si>
    <t>Ilman Ibrahim</t>
  </si>
  <si>
    <t>Angga Puradiredja</t>
  </si>
  <si>
    <t>Widi Puradiredja</t>
  </si>
  <si>
    <t>Arya Aditya Ramadhya</t>
  </si>
  <si>
    <t>Novara Ardioni</t>
  </si>
  <si>
    <t>Rizky Fernanda</t>
  </si>
  <si>
    <t>Muhammad Gifary</t>
  </si>
  <si>
    <t>Udin Penyok</t>
  </si>
  <si>
    <t>Greesella Adhalia</t>
  </si>
  <si>
    <t>Moona Hoshinova</t>
  </si>
  <si>
    <t>Airani Iofifteen</t>
  </si>
  <si>
    <t>Ollie Kureiji</t>
  </si>
  <si>
    <t>Anya Melfissa</t>
  </si>
  <si>
    <t>Virgoun</t>
  </si>
  <si>
    <t>Ayunda Risu</t>
  </si>
  <si>
    <t>Alwi Aditia</t>
  </si>
  <si>
    <t>Fiky Apryanto</t>
  </si>
  <si>
    <t>M Hafis Bachtiar</t>
  </si>
  <si>
    <t>Umro Liogo</t>
  </si>
  <si>
    <t>Melati Suryodarmo</t>
  </si>
  <si>
    <t>Aditi Sharma</t>
  </si>
  <si>
    <t>Abhishek Verma</t>
  </si>
  <si>
    <t>Reine Pavolia</t>
  </si>
  <si>
    <t>Misyam Digail</t>
  </si>
  <si>
    <t>Remi Alao</t>
  </si>
  <si>
    <t>Julio Araujo</t>
  </si>
  <si>
    <t>Nick Chang</t>
  </si>
  <si>
    <t>Hannah Floto</t>
  </si>
  <si>
    <t>Claudia Jessie</t>
  </si>
  <si>
    <t>Rachel Griffiths</t>
  </si>
  <si>
    <t>Richard Roxburgh</t>
  </si>
  <si>
    <t>Sean Keenan</t>
  </si>
  <si>
    <t>Bryan Ferguson</t>
  </si>
  <si>
    <t>Agus Wiratama</t>
  </si>
  <si>
    <t>Bima Zeno</t>
  </si>
  <si>
    <t>Varrel Brilian</t>
  </si>
  <si>
    <t>Hanadia Alfitriyani</t>
  </si>
  <si>
    <t>H. Imron</t>
  </si>
  <si>
    <t>Hj. Wahyu Tjiptaningsih</t>
  </si>
  <si>
    <t>Adrian Agustin</t>
  </si>
  <si>
    <t>Michelle Angelina</t>
  </si>
  <si>
    <t>Tahlia Motik</t>
  </si>
  <si>
    <t>Alan Yudistira</t>
  </si>
  <si>
    <t>Nina Kirana</t>
  </si>
  <si>
    <t>Sjaiful Nawas</t>
  </si>
  <si>
    <t>Nurseha</t>
  </si>
  <si>
    <t>Pascal Meliala</t>
  </si>
  <si>
    <t>Andi Raviali</t>
  </si>
  <si>
    <t>Daniel Magsiananto</t>
  </si>
  <si>
    <t>Gusti Ayu Riska Marlina</t>
  </si>
  <si>
    <t>Top 10 Actor</t>
  </si>
  <si>
    <t>Appearance Count</t>
  </si>
  <si>
    <t>Western</t>
  </si>
  <si>
    <t>Music</t>
  </si>
  <si>
    <t>Game-Show</t>
  </si>
  <si>
    <t>Top 10 Genre</t>
  </si>
  <si>
    <t>decade</t>
  </si>
  <si>
    <t>2010s</t>
  </si>
  <si>
    <t>2020s</t>
  </si>
  <si>
    <t>1980s</t>
  </si>
  <si>
    <t>2000s</t>
  </si>
  <si>
    <t>1990s</t>
  </si>
  <si>
    <t>1970s</t>
  </si>
  <si>
    <t>1950s</t>
  </si>
  <si>
    <t>1940s</t>
  </si>
  <si>
    <t>1960s</t>
  </si>
  <si>
    <t>1920s</t>
  </si>
  <si>
    <t>1930s</t>
  </si>
  <si>
    <t>(blank)</t>
  </si>
  <si>
    <t/>
  </si>
  <si>
    <t>No Year</t>
  </si>
  <si>
    <t>IMDB Score</t>
  </si>
  <si>
    <t>Top 10 Movie</t>
  </si>
  <si>
    <t>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</si>
</sst>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4">
    <font>
      <sz val="11"/>
      <color theme="1"/>
      <name val="Calibri"/>
      <family val="2"/>
      <scheme val="minor"/>
    </font>
    <font>
      <b/>
      <sz val="11"/>
      <name val="Calibri"/>
    </font>
    <font>
      <sz val="11"/>
      <color theme="1"/>
      <name val="Calibri"/>
      <family val="2"/>
      <scheme val="minor"/>
    </font>
    <font>
      <sz val="11"/>
      <color theme="3" tint="-0.499984740745262"/>
      <name val="Calibri"/>
      <family val="2"/>
      <scheme val="minor"/>
    </font>
  </fonts>
  <fills count="3">
    <fill>
      <patternFill patternType="none"/>
    </fill>
    <fill>
      <patternFill patternType="gray125"/>
    </fill>
    <fill>
      <patternFill patternType="solid">
        <fgColor theme="8" tint="0.79998168889431442"/>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2" borderId="0" applyNumberFormat="0" applyBorder="0" applyAlignment="0" applyProtection="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0" fontId="3" fillId="2" borderId="1" xfId="1" applyFont="1" applyBorder="1" applyAlignment="1">
      <alignment horizontal="center" vertical="top"/>
    </xf>
    <xf numFmtId="164" fontId="3" fillId="2" borderId="1" xfId="1" applyNumberFormat="1" applyFont="1" applyBorder="1" applyAlignment="1">
      <alignment horizontal="center" vertical="top"/>
    </xf>
    <xf numFmtId="0" fontId="3" fillId="2" borderId="0" xfId="1" applyFont="1"/>
    <xf numFmtId="164" fontId="3" fillId="2" borderId="0" xfId="1"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3" fillId="2" borderId="0" xfId="1" applyNumberFormat="1" applyFont="1" applyBorder="1" applyAlignment="1">
      <alignment horizontal="center" vertical="top"/>
    </xf>
    <xf numFmtId="0" fontId="3" fillId="2" borderId="0" xfId="1" applyNumberFormat="1" applyFont="1"/>
    <xf numFmtId="10" fontId="0" fillId="0" borderId="0" xfId="0" applyNumberFormat="1"/>
  </cellXfs>
  <cellStyles count="2">
    <cellStyle name="20% - Accent5" xfId="1" builtinId="46"/>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microsoft.com/office/2007/relationships/slicerCache" Target="slicerCaches/slicerCache14.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microsoft.com/office/2007/relationships/slicerCache" Target="slicerCaches/slicerCache5.xml"/><Relationship Id="rId23" Type="http://schemas.microsoft.com/office/2007/relationships/slicerCache" Target="slicerCaches/slicerCache13.xml"/><Relationship Id="rId28" Type="http://schemas.openxmlformats.org/officeDocument/2006/relationships/theme" Target="theme/theme1.xml"/><Relationship Id="rId10" Type="http://schemas.openxmlformats.org/officeDocument/2006/relationships/pivotCacheDefinition" Target="pivotCache/pivotCacheDefinition6.xml"/><Relationship Id="rId19" Type="http://schemas.microsoft.com/office/2007/relationships/slicerCache" Target="slicerCaches/slicerCache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openxmlformats.org/officeDocument/2006/relationships/styles" Target="styles.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[indomovie-data.xlsx]Summary!PivotTable10</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Movies Count over the Years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Summary!$D$1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Summary!$C$2:$C$13</c:f>
              <c:strCache>
                <c:ptCount val="11"/>
                <c:pt idx="0">
                  <c:v>&lt;1930 or (blank)</c:v>
                </c:pt>
                <c:pt idx="1">
                  <c:v>1930-1939</c:v>
                </c:pt>
                <c:pt idx="2">
                  <c:v>1940-1949</c:v>
                </c:pt>
                <c:pt idx="3">
                  <c:v>1950-1959</c:v>
                </c:pt>
                <c:pt idx="4">
                  <c:v>1960-1969</c:v>
                </c:pt>
                <c:pt idx="5">
                  <c:v>1970-1979</c:v>
                </c:pt>
                <c:pt idx="6">
                  <c:v>1980-1989</c:v>
                </c:pt>
                <c:pt idx="7">
                  <c:v>1990-1999</c:v>
                </c:pt>
                <c:pt idx="8">
                  <c:v>2000-2009</c:v>
                </c:pt>
                <c:pt idx="9">
                  <c:v>2010-2019</c:v>
                </c:pt>
                <c:pt idx="10">
                  <c:v>2020-2029</c:v>
                </c:pt>
              </c:strCache>
            </c:strRef>
          </c:cat>
          <c:val>
            <c:numRef>
              <c:f>Summary!$D$2:$D$13</c:f>
              <c:numCache>
                <c:formatCode>General</c:formatCode>
                <c:ptCount val="11"/>
                <c:pt idx="0">
                  <c:v>1</c:v>
                </c:pt>
                <c:pt idx="1">
                  <c:v>3</c:v>
                </c:pt>
                <c:pt idx="2">
                  <c:v>1</c:v>
                </c:pt>
                <c:pt idx="3">
                  <c:v>17</c:v>
                </c:pt>
                <c:pt idx="4">
                  <c:v>26</c:v>
                </c:pt>
                <c:pt idx="5">
                  <c:v>136</c:v>
                </c:pt>
                <c:pt idx="6">
                  <c:v>294</c:v>
                </c:pt>
                <c:pt idx="7">
                  <c:v>136</c:v>
                </c:pt>
                <c:pt idx="8">
                  <c:v>253</c:v>
                </c:pt>
                <c:pt idx="9">
                  <c:v>886</c:v>
                </c:pt>
                <c:pt idx="10">
                  <c:v>356</c:v>
                </c:pt>
              </c:numCache>
            </c:numRef>
          </c:val>
          <c:smooth val="0"/>
          <c:extLst>
            <c:ext xmlns:c16="http://schemas.microsoft.com/office/drawing/2014/chart" uri="{C3380CC4-5D6E-409C-BE32-E72D297353CC}">
              <c16:uniqueId val="{00000000-5D77-4B71-8697-5ED00138F3F3}"/>
            </c:ext>
          </c:extLst>
        </c:ser>
        <c:dLbls>
          <c:dLblPos val="t"/>
          <c:showLegendKey val="0"/>
          <c:showVal val="1"/>
          <c:showCatName val="0"/>
          <c:showSerName val="0"/>
          <c:showPercent val="0"/>
          <c:showBubbleSize val="0"/>
        </c:dLbls>
        <c:marker val="1"/>
        <c:smooth val="0"/>
        <c:axId val="978718623"/>
        <c:axId val="966649263"/>
      </c:lineChart>
      <c:catAx>
        <c:axId val="978718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Released 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6649263"/>
        <c:crosses val="autoZero"/>
        <c:auto val="1"/>
        <c:lblAlgn val="ctr"/>
        <c:lblOffset val="100"/>
        <c:noMultiLvlLbl val="0"/>
      </c:catAx>
      <c:valAx>
        <c:axId val="9666492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Movies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71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Most Productive Director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Summary!$H$1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Summary!$G$2:$G$11</c:f>
              <c:strCache>
                <c:ptCount val="10"/>
                <c:pt idx="0">
                  <c:v>Rako Prijanto</c:v>
                </c:pt>
                <c:pt idx="1">
                  <c:v>Willy Wilianto</c:v>
                </c:pt>
                <c:pt idx="2">
                  <c:v>Anggy Umbara</c:v>
                </c:pt>
                <c:pt idx="3">
                  <c:v>Guntur Soeharjanto</c:v>
                </c:pt>
                <c:pt idx="4">
                  <c:v>Turino Junaidy</c:v>
                </c:pt>
                <c:pt idx="5">
                  <c:v>Monty Tiwa</c:v>
                </c:pt>
                <c:pt idx="6">
                  <c:v>Hanung Bramantyo</c:v>
                </c:pt>
                <c:pt idx="7">
                  <c:v>Rizal Mantovani</c:v>
                </c:pt>
                <c:pt idx="8">
                  <c:v>Arizal</c:v>
                </c:pt>
                <c:pt idx="9">
                  <c:v>Nayato Fio Nuala</c:v>
                </c:pt>
              </c:strCache>
            </c:strRef>
          </c:cat>
          <c:val>
            <c:numRef>
              <c:f>Summary!$H$2:$H$11</c:f>
              <c:numCache>
                <c:formatCode>General</c:formatCode>
                <c:ptCount val="10"/>
                <c:pt idx="0">
                  <c:v>23</c:v>
                </c:pt>
                <c:pt idx="1">
                  <c:v>24</c:v>
                </c:pt>
                <c:pt idx="2">
                  <c:v>27</c:v>
                </c:pt>
                <c:pt idx="3">
                  <c:v>27</c:v>
                </c:pt>
                <c:pt idx="4">
                  <c:v>29</c:v>
                </c:pt>
                <c:pt idx="5">
                  <c:v>31</c:v>
                </c:pt>
                <c:pt idx="6">
                  <c:v>36</c:v>
                </c:pt>
                <c:pt idx="7">
                  <c:v>39</c:v>
                </c:pt>
                <c:pt idx="8">
                  <c:v>48</c:v>
                </c:pt>
                <c:pt idx="9">
                  <c:v>61</c:v>
                </c:pt>
              </c:numCache>
            </c:numRef>
          </c:val>
          <c:extLst>
            <c:ext xmlns:c16="http://schemas.microsoft.com/office/drawing/2014/chart" uri="{C3380CC4-5D6E-409C-BE32-E72D297353CC}">
              <c16:uniqueId val="{00000000-62F1-4820-AC77-9B333FEDA2F3}"/>
            </c:ext>
          </c:extLst>
        </c:ser>
        <c:dLbls>
          <c:dLblPos val="outEnd"/>
          <c:showLegendKey val="0"/>
          <c:showVal val="1"/>
          <c:showCatName val="0"/>
          <c:showSerName val="0"/>
          <c:showPercent val="0"/>
          <c:showBubbleSize val="0"/>
        </c:dLbls>
        <c:gapWidth val="182"/>
        <c:overlap val="-50"/>
        <c:axId val="774396399"/>
        <c:axId val="682815647"/>
      </c:barChart>
      <c:catAx>
        <c:axId val="77439639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2815647"/>
        <c:crosses val="autoZero"/>
        <c:auto val="1"/>
        <c:lblAlgn val="ctr"/>
        <c:lblOffset val="100"/>
        <c:noMultiLvlLbl val="0"/>
      </c:catAx>
      <c:valAx>
        <c:axId val="6828156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Movies 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439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10 Highest-rated Director</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Summary!$J$1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Summary!$I$2:$I$11</c:f>
              <c:strCache>
                <c:ptCount val="10"/>
                <c:pt idx="0">
                  <c:v>Turino Junaidy</c:v>
                </c:pt>
                <c:pt idx="1">
                  <c:v>Ismail Soebardjo</c:v>
                </c:pt>
                <c:pt idx="2">
                  <c:v>Sunil Soraya</c:v>
                </c:pt>
                <c:pt idx="3">
                  <c:v>Aditya Gumay</c:v>
                </c:pt>
                <c:pt idx="4">
                  <c:v>Frank Rorimpandey</c:v>
                </c:pt>
                <c:pt idx="5">
                  <c:v>Yandy Laurens</c:v>
                </c:pt>
                <c:pt idx="6">
                  <c:v>Wicaksono Wisnu Legowo</c:v>
                </c:pt>
                <c:pt idx="7">
                  <c:v>Daniel Ziv</c:v>
                </c:pt>
                <c:pt idx="8">
                  <c:v>Eros Djarot</c:v>
                </c:pt>
                <c:pt idx="9">
                  <c:v>Walmer Sitohang</c:v>
                </c:pt>
              </c:strCache>
            </c:strRef>
          </c:cat>
          <c:val>
            <c:numRef>
              <c:f>Summary!$J$2:$J$11</c:f>
              <c:numCache>
                <c:formatCode>0.00</c:formatCode>
                <c:ptCount val="10"/>
                <c:pt idx="0">
                  <c:v>7.6333333333333329</c:v>
                </c:pt>
                <c:pt idx="1">
                  <c:v>7.7</c:v>
                </c:pt>
                <c:pt idx="2">
                  <c:v>7.7</c:v>
                </c:pt>
                <c:pt idx="3">
                  <c:v>7.7</c:v>
                </c:pt>
                <c:pt idx="4">
                  <c:v>7.7</c:v>
                </c:pt>
                <c:pt idx="5">
                  <c:v>7.7</c:v>
                </c:pt>
                <c:pt idx="6">
                  <c:v>7.9</c:v>
                </c:pt>
                <c:pt idx="7">
                  <c:v>8</c:v>
                </c:pt>
                <c:pt idx="8">
                  <c:v>8</c:v>
                </c:pt>
                <c:pt idx="9">
                  <c:v>8.1999999999999993</c:v>
                </c:pt>
              </c:numCache>
            </c:numRef>
          </c:val>
          <c:extLst>
            <c:ext xmlns:c16="http://schemas.microsoft.com/office/drawing/2014/chart" uri="{C3380CC4-5D6E-409C-BE32-E72D297353CC}">
              <c16:uniqueId val="{00000000-EBD6-4AA0-9F2C-68F6206FEB5C}"/>
            </c:ext>
          </c:extLst>
        </c:ser>
        <c:dLbls>
          <c:dLblPos val="outEnd"/>
          <c:showLegendKey val="0"/>
          <c:showVal val="1"/>
          <c:showCatName val="0"/>
          <c:showSerName val="0"/>
          <c:showPercent val="0"/>
          <c:showBubbleSize val="0"/>
        </c:dLbls>
        <c:gapWidth val="182"/>
        <c:overlap val="-50"/>
        <c:axId val="686376559"/>
        <c:axId val="1946309231"/>
      </c:barChart>
      <c:catAx>
        <c:axId val="68637655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6309231"/>
        <c:crosses val="autoZero"/>
        <c:auto val="1"/>
        <c:lblAlgn val="ctr"/>
        <c:lblOffset val="100"/>
        <c:noMultiLvlLbl val="0"/>
      </c:catAx>
      <c:valAx>
        <c:axId val="194630923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Average IMDB</a:t>
                </a:r>
                <a:r>
                  <a:rPr lang="en-ID" baseline="0"/>
                  <a:t> Score</a:t>
                </a:r>
                <a:endParaRPr lang="en-ID"/>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637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Most Productive Actor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Summary!$N$1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Summary!$M$2:$M$11</c:f>
              <c:strCache>
                <c:ptCount val="10"/>
                <c:pt idx="0">
                  <c:v>Eva Arnaz</c:v>
                </c:pt>
                <c:pt idx="1">
                  <c:v>Adipati Dolken</c:v>
                </c:pt>
                <c:pt idx="2">
                  <c:v>Verdi Solaiman</c:v>
                </c:pt>
                <c:pt idx="3">
                  <c:v>W.D. Mochtar</c:v>
                </c:pt>
                <c:pt idx="4">
                  <c:v>Hamid Arief</c:v>
                </c:pt>
                <c:pt idx="5">
                  <c:v>Meriam Bellina</c:v>
                </c:pt>
                <c:pt idx="6">
                  <c:v>Vino G. Bastian</c:v>
                </c:pt>
                <c:pt idx="7">
                  <c:v>Barry Prima</c:v>
                </c:pt>
                <c:pt idx="8">
                  <c:v>Zainal Abidin</c:v>
                </c:pt>
                <c:pt idx="9">
                  <c:v>Reza Rahadian</c:v>
                </c:pt>
              </c:strCache>
            </c:strRef>
          </c:cat>
          <c:val>
            <c:numRef>
              <c:f>Summary!$N$2:$N$11</c:f>
              <c:numCache>
                <c:formatCode>General</c:formatCode>
                <c:ptCount val="10"/>
                <c:pt idx="0">
                  <c:v>38</c:v>
                </c:pt>
                <c:pt idx="1">
                  <c:v>38</c:v>
                </c:pt>
                <c:pt idx="2">
                  <c:v>38</c:v>
                </c:pt>
                <c:pt idx="3">
                  <c:v>39</c:v>
                </c:pt>
                <c:pt idx="4">
                  <c:v>40</c:v>
                </c:pt>
                <c:pt idx="5">
                  <c:v>43</c:v>
                </c:pt>
                <c:pt idx="6">
                  <c:v>43</c:v>
                </c:pt>
                <c:pt idx="7">
                  <c:v>49</c:v>
                </c:pt>
                <c:pt idx="8">
                  <c:v>57</c:v>
                </c:pt>
                <c:pt idx="9">
                  <c:v>63</c:v>
                </c:pt>
              </c:numCache>
            </c:numRef>
          </c:val>
          <c:extLst>
            <c:ext xmlns:c16="http://schemas.microsoft.com/office/drawing/2014/chart" uri="{C3380CC4-5D6E-409C-BE32-E72D297353CC}">
              <c16:uniqueId val="{00000000-5F27-45C1-AA99-AFE5485F329A}"/>
            </c:ext>
          </c:extLst>
        </c:ser>
        <c:dLbls>
          <c:dLblPos val="outEnd"/>
          <c:showLegendKey val="0"/>
          <c:showVal val="1"/>
          <c:showCatName val="0"/>
          <c:showSerName val="0"/>
          <c:showPercent val="0"/>
          <c:showBubbleSize val="0"/>
        </c:dLbls>
        <c:gapWidth val="182"/>
        <c:overlap val="-50"/>
        <c:axId val="686382591"/>
        <c:axId val="1946315471"/>
      </c:barChart>
      <c:catAx>
        <c:axId val="6863825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6315471"/>
        <c:crosses val="autoZero"/>
        <c:auto val="1"/>
        <c:lblAlgn val="ctr"/>
        <c:lblOffset val="100"/>
        <c:noMultiLvlLbl val="0"/>
      </c:catAx>
      <c:valAx>
        <c:axId val="194631547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Appearance 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638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Highest-rated Actor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Summary!$P$1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Summary!$O$2:$O$12</c:f>
              <c:strCache>
                <c:ptCount val="11"/>
                <c:pt idx="0">
                  <c:v>Neneng Wulandari</c:v>
                </c:pt>
                <c:pt idx="1">
                  <c:v>Aci Resti</c:v>
                </c:pt>
                <c:pt idx="2">
                  <c:v>Kiky Saputri</c:v>
                </c:pt>
                <c:pt idx="3">
                  <c:v>Zsazsa Utari</c:v>
                </c:pt>
                <c:pt idx="4">
                  <c:v>Elina Joerg</c:v>
                </c:pt>
                <c:pt idx="5">
                  <c:v>Stefhani Zamora Husen</c:v>
                </c:pt>
                <c:pt idx="6">
                  <c:v>Wanda Hamidah</c:v>
                </c:pt>
                <c:pt idx="7">
                  <c:v>Pang Bathoro</c:v>
                </c:pt>
                <c:pt idx="8">
                  <c:v>Dondy Bappedyanto</c:v>
                </c:pt>
                <c:pt idx="9">
                  <c:v>Bagoes Kresnawan</c:v>
                </c:pt>
                <c:pt idx="10">
                  <c:v>Rintho Aribowo</c:v>
                </c:pt>
              </c:strCache>
            </c:strRef>
          </c:cat>
          <c:val>
            <c:numRef>
              <c:f>Summary!$P$2:$P$12</c:f>
              <c:numCache>
                <c:formatCode>0.00</c:formatCode>
                <c:ptCount val="11"/>
                <c:pt idx="0">
                  <c:v>8.4</c:v>
                </c:pt>
                <c:pt idx="1">
                  <c:v>8.4</c:v>
                </c:pt>
                <c:pt idx="2">
                  <c:v>8.4</c:v>
                </c:pt>
                <c:pt idx="3">
                  <c:v>8.4</c:v>
                </c:pt>
                <c:pt idx="4">
                  <c:v>8.4</c:v>
                </c:pt>
                <c:pt idx="5">
                  <c:v>8.5</c:v>
                </c:pt>
                <c:pt idx="6">
                  <c:v>8.5</c:v>
                </c:pt>
                <c:pt idx="7">
                  <c:v>9.1999999999999993</c:v>
                </c:pt>
                <c:pt idx="8">
                  <c:v>9.1999999999999993</c:v>
                </c:pt>
                <c:pt idx="9">
                  <c:v>9.1999999999999993</c:v>
                </c:pt>
                <c:pt idx="10">
                  <c:v>9.1999999999999993</c:v>
                </c:pt>
              </c:numCache>
            </c:numRef>
          </c:val>
          <c:extLst>
            <c:ext xmlns:c16="http://schemas.microsoft.com/office/drawing/2014/chart" uri="{C3380CC4-5D6E-409C-BE32-E72D297353CC}">
              <c16:uniqueId val="{00000000-E901-4140-955D-6C2D8E73EA99}"/>
            </c:ext>
          </c:extLst>
        </c:ser>
        <c:dLbls>
          <c:dLblPos val="outEnd"/>
          <c:showLegendKey val="0"/>
          <c:showVal val="1"/>
          <c:showCatName val="0"/>
          <c:showSerName val="0"/>
          <c:showPercent val="0"/>
          <c:showBubbleSize val="0"/>
        </c:dLbls>
        <c:gapWidth val="182"/>
        <c:overlap val="-50"/>
        <c:axId val="903032687"/>
        <c:axId val="682810847"/>
      </c:barChart>
      <c:catAx>
        <c:axId val="90303268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2810847"/>
        <c:crosses val="autoZero"/>
        <c:auto val="1"/>
        <c:lblAlgn val="ctr"/>
        <c:lblOffset val="100"/>
        <c:noMultiLvlLbl val="0"/>
      </c:catAx>
      <c:valAx>
        <c:axId val="6828108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Average 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0303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[indomovie-data.xlsx]Summary!PivotTable7</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Most Prevalent Genre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Summary!$D$15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Summary!$C$16:$C$25</c:f>
              <c:strCache>
                <c:ptCount val="10"/>
                <c:pt idx="0">
                  <c:v>Drama</c:v>
                </c:pt>
                <c:pt idx="1">
                  <c:v>Short</c:v>
                </c:pt>
                <c:pt idx="2">
                  <c:v>Comedy</c:v>
                </c:pt>
                <c:pt idx="3">
                  <c:v>Horror</c:v>
                </c:pt>
                <c:pt idx="4">
                  <c:v>Romance</c:v>
                </c:pt>
                <c:pt idx="5">
                  <c:v>Action</c:v>
                </c:pt>
                <c:pt idx="6">
                  <c:v>Documentary</c:v>
                </c:pt>
                <c:pt idx="7">
                  <c:v>Thriller</c:v>
                </c:pt>
                <c:pt idx="8">
                  <c:v>Adventure</c:v>
                </c:pt>
                <c:pt idx="9">
                  <c:v>Fantasy</c:v>
                </c:pt>
              </c:strCache>
            </c:strRef>
          </c:cat>
          <c:val>
            <c:numRef>
              <c:f>Summary!$D$16:$D$25</c:f>
              <c:numCache>
                <c:formatCode>0.00%</c:formatCode>
                <c:ptCount val="10"/>
                <c:pt idx="0">
                  <c:v>0.33740795287187042</c:v>
                </c:pt>
                <c:pt idx="1">
                  <c:v>0.18188512518409425</c:v>
                </c:pt>
                <c:pt idx="2">
                  <c:v>0.1154639175257732</c:v>
                </c:pt>
                <c:pt idx="3">
                  <c:v>9.3814432989690721E-2</c:v>
                </c:pt>
                <c:pt idx="4">
                  <c:v>7.3195876288659797E-2</c:v>
                </c:pt>
                <c:pt idx="5">
                  <c:v>5.5522827687776138E-2</c:v>
                </c:pt>
                <c:pt idx="6">
                  <c:v>5.5228276877761412E-2</c:v>
                </c:pt>
                <c:pt idx="7">
                  <c:v>3.3136966126656849E-2</c:v>
                </c:pt>
                <c:pt idx="8">
                  <c:v>2.88659793814433E-2</c:v>
                </c:pt>
                <c:pt idx="9">
                  <c:v>2.5478645066273932E-2</c:v>
                </c:pt>
              </c:numCache>
            </c:numRef>
          </c:val>
          <c:extLst>
            <c:ext xmlns:c16="http://schemas.microsoft.com/office/drawing/2014/chart" uri="{C3380CC4-5D6E-409C-BE32-E72D297353CC}">
              <c16:uniqueId val="{00000000-09DC-42EC-8218-709341C1BD69}"/>
            </c:ext>
          </c:extLst>
        </c:ser>
        <c:dLbls>
          <c:dLblPos val="outEnd"/>
          <c:showLegendKey val="0"/>
          <c:showVal val="1"/>
          <c:showCatName val="0"/>
          <c:showSerName val="0"/>
          <c:showPercent val="0"/>
          <c:showBubbleSize val="0"/>
        </c:dLbls>
        <c:gapWidth val="315"/>
        <c:overlap val="-40"/>
        <c:axId val="903063775"/>
        <c:axId val="1146421423"/>
      </c:barChart>
      <c:catAx>
        <c:axId val="9030637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6421423"/>
        <c:crosses val="autoZero"/>
        <c:auto val="1"/>
        <c:lblAlgn val="ctr"/>
        <c:lblOffset val="100"/>
        <c:noMultiLvlLbl val="0"/>
      </c:catAx>
      <c:valAx>
        <c:axId val="1146421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Movies Count 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0306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Highest-rated Genre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Summary!$F$15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Summary!$E$16:$E$25</c:f>
              <c:strCache>
                <c:ptCount val="10"/>
                <c:pt idx="0">
                  <c:v>Game-Show</c:v>
                </c:pt>
                <c:pt idx="1">
                  <c:v>Reality-TV</c:v>
                </c:pt>
                <c:pt idx="2">
                  <c:v>Short</c:v>
                </c:pt>
                <c:pt idx="3">
                  <c:v>Documentary</c:v>
                </c:pt>
                <c:pt idx="4">
                  <c:v>Biography</c:v>
                </c:pt>
                <c:pt idx="5">
                  <c:v>Family</c:v>
                </c:pt>
                <c:pt idx="6">
                  <c:v>Music</c:v>
                </c:pt>
                <c:pt idx="7">
                  <c:v>History</c:v>
                </c:pt>
                <c:pt idx="8">
                  <c:v>Animation</c:v>
                </c:pt>
                <c:pt idx="9">
                  <c:v>Western</c:v>
                </c:pt>
              </c:strCache>
            </c:strRef>
          </c:cat>
          <c:val>
            <c:numRef>
              <c:f>Summary!$F$16:$F$25</c:f>
              <c:numCache>
                <c:formatCode>0.00</c:formatCode>
                <c:ptCount val="10"/>
                <c:pt idx="0">
                  <c:v>8.0666666666666664</c:v>
                </c:pt>
                <c:pt idx="1">
                  <c:v>7.7857142857142856</c:v>
                </c:pt>
                <c:pt idx="2">
                  <c:v>7.4845588235294169</c:v>
                </c:pt>
                <c:pt idx="3">
                  <c:v>7.3901639344262318</c:v>
                </c:pt>
                <c:pt idx="4">
                  <c:v>7.2488372093023292</c:v>
                </c:pt>
                <c:pt idx="5">
                  <c:v>7.1723684210526315</c:v>
                </c:pt>
                <c:pt idx="6">
                  <c:v>7.0919999999999996</c:v>
                </c:pt>
                <c:pt idx="7">
                  <c:v>7.0612903225806436</c:v>
                </c:pt>
                <c:pt idx="8">
                  <c:v>6.9678571428571416</c:v>
                </c:pt>
                <c:pt idx="9">
                  <c:v>6.9</c:v>
                </c:pt>
              </c:numCache>
            </c:numRef>
          </c:val>
          <c:extLst>
            <c:ext xmlns:c16="http://schemas.microsoft.com/office/drawing/2014/chart" uri="{C3380CC4-5D6E-409C-BE32-E72D297353CC}">
              <c16:uniqueId val="{00000000-C450-4CE6-A4BB-8A817CAA4F43}"/>
            </c:ext>
          </c:extLst>
        </c:ser>
        <c:dLbls>
          <c:dLblPos val="outEnd"/>
          <c:showLegendKey val="0"/>
          <c:showVal val="1"/>
          <c:showCatName val="0"/>
          <c:showSerName val="0"/>
          <c:showPercent val="0"/>
          <c:showBubbleSize val="0"/>
        </c:dLbls>
        <c:gapWidth val="315"/>
        <c:overlap val="-40"/>
        <c:axId val="1147752191"/>
        <c:axId val="682811807"/>
      </c:barChart>
      <c:catAx>
        <c:axId val="114775219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2811807"/>
        <c:crosses val="autoZero"/>
        <c:auto val="1"/>
        <c:lblAlgn val="ctr"/>
        <c:lblOffset val="100"/>
        <c:noMultiLvlLbl val="0"/>
      </c:catAx>
      <c:valAx>
        <c:axId val="6828118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Average</a:t>
                </a:r>
                <a:r>
                  <a:rPr lang="en-ID" baseline="0"/>
                  <a:t> IMDB Score</a:t>
                </a:r>
                <a:endParaRPr lang="en-ID"/>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775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[indomovie-data.xlsx]Summary!PivotTable9</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Highest-rated</a:t>
            </a:r>
            <a:r>
              <a:rPr lang="en-US" baseline="0"/>
              <a:t> Movie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Summary!$J$15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Summary!$I$16:$I$26</c:f>
              <c:strCache>
                <c:ptCount val="11"/>
                <c:pt idx="0">
                  <c:v>Vlog Fest 2016</c:v>
                </c:pt>
                <c:pt idx="1">
                  <c:v>Si Doel Anak Sekolahan</c:v>
                </c:pt>
                <c:pt idx="2">
                  <c:v>Bittersweet Seventeen</c:v>
                </c:pt>
                <c:pt idx="3">
                  <c:v>Epic Java</c:v>
                </c:pt>
                <c:pt idx="4">
                  <c:v>Story for Geri</c:v>
                </c:pt>
                <c:pt idx="5">
                  <c:v>Imperfect: The Series</c:v>
                </c:pt>
                <c:pt idx="6">
                  <c:v>Dikta &amp; Hukum</c:v>
                </c:pt>
                <c:pt idx="7">
                  <c:v>Pertaruhan: The Series</c:v>
                </c:pt>
                <c:pt idx="8">
                  <c:v>The Mentalist</c:v>
                </c:pt>
                <c:pt idx="9">
                  <c:v>A Man Called Ahok</c:v>
                </c:pt>
                <c:pt idx="10">
                  <c:v>Induk Gajah</c:v>
                </c:pt>
              </c:strCache>
            </c:strRef>
          </c:cat>
          <c:val>
            <c:numRef>
              <c:f>Summary!$J$16:$J$26</c:f>
              <c:numCache>
                <c:formatCode>0.00</c:formatCode>
                <c:ptCount val="11"/>
                <c:pt idx="0">
                  <c:v>9.1999999999999993</c:v>
                </c:pt>
                <c:pt idx="1">
                  <c:v>9</c:v>
                </c:pt>
                <c:pt idx="2">
                  <c:v>8.5</c:v>
                </c:pt>
                <c:pt idx="3">
                  <c:v>8.5</c:v>
                </c:pt>
                <c:pt idx="4">
                  <c:v>8.4</c:v>
                </c:pt>
                <c:pt idx="5">
                  <c:v>8.4</c:v>
                </c:pt>
                <c:pt idx="6">
                  <c:v>8.3000000000000007</c:v>
                </c:pt>
                <c:pt idx="7">
                  <c:v>8.1999999999999993</c:v>
                </c:pt>
                <c:pt idx="8">
                  <c:v>8.1999999999999993</c:v>
                </c:pt>
                <c:pt idx="9">
                  <c:v>8.1999999999999993</c:v>
                </c:pt>
                <c:pt idx="10">
                  <c:v>8.1999999999999993</c:v>
                </c:pt>
              </c:numCache>
            </c:numRef>
          </c:val>
          <c:extLst>
            <c:ext xmlns:c16="http://schemas.microsoft.com/office/drawing/2014/chart" uri="{C3380CC4-5D6E-409C-BE32-E72D297353CC}">
              <c16:uniqueId val="{00000000-CF4A-4A47-8F08-D7E5925B275D}"/>
            </c:ext>
          </c:extLst>
        </c:ser>
        <c:dLbls>
          <c:dLblPos val="outEnd"/>
          <c:showLegendKey val="0"/>
          <c:showVal val="1"/>
          <c:showCatName val="0"/>
          <c:showSerName val="0"/>
          <c:showPercent val="0"/>
          <c:showBubbleSize val="0"/>
        </c:dLbls>
        <c:gapWidth val="315"/>
        <c:overlap val="-40"/>
        <c:axId val="1080151887"/>
        <c:axId val="1299895887"/>
      </c:barChart>
      <c:catAx>
        <c:axId val="10801518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9895887"/>
        <c:crosses val="autoZero"/>
        <c:auto val="1"/>
        <c:lblAlgn val="ctr"/>
        <c:lblOffset val="100"/>
        <c:noMultiLvlLbl val="0"/>
      </c:catAx>
      <c:valAx>
        <c:axId val="12998958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IMDB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01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a:t>
            </a:r>
            <a:r>
              <a:rPr lang="en-US" baseline="0"/>
              <a:t> Composition by Length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7.2222222222222215E-2"/>
              <c:y val="4.0439059928776304E-3"/>
            </c:manualLayout>
          </c:layout>
          <c:dLblPos val="bestFi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Summary!$N$15</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621-4C15-8287-1CB9647B71A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621-4C15-8287-1CB9647B71A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621-4C15-8287-1CB9647B71A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621-4C15-8287-1CB9647B71A0}"/>
              </c:ext>
            </c:extLst>
          </c:dPt>
          <c:dLbls>
            <c:dLbl>
              <c:idx val="3"/>
              <c:delete val="1"/>
              <c:extLst>
                <c:ext xmlns:c15="http://schemas.microsoft.com/office/drawing/2012/chart" uri="{CE6537A1-D6FC-4f65-9D91-7224C49458BB}"/>
                <c:ext xmlns:c16="http://schemas.microsoft.com/office/drawing/2014/chart" uri="{C3380CC4-5D6E-409C-BE32-E72D297353CC}">
                  <c16:uniqueId val="{00000007-6621-4C15-8287-1CB9647B71A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Summary!$M$16:$M$20</c:f>
              <c:strCache>
                <c:ptCount val="4"/>
                <c:pt idx="0">
                  <c:v>Feature</c:v>
                </c:pt>
                <c:pt idx="1">
                  <c:v>No Runtime</c:v>
                </c:pt>
                <c:pt idx="2">
                  <c:v>Short/TV Show</c:v>
                </c:pt>
                <c:pt idx="3">
                  <c:v>(blank)</c:v>
                </c:pt>
              </c:strCache>
            </c:strRef>
          </c:cat>
          <c:val>
            <c:numRef>
              <c:f>Summary!$N$16:$N$20</c:f>
              <c:numCache>
                <c:formatCode>0.00%</c:formatCode>
                <c:ptCount val="4"/>
                <c:pt idx="0">
                  <c:v>0.4387564766839378</c:v>
                </c:pt>
                <c:pt idx="1">
                  <c:v>0.33202072538860106</c:v>
                </c:pt>
                <c:pt idx="2">
                  <c:v>0.22922279792746114</c:v>
                </c:pt>
                <c:pt idx="3">
                  <c:v>0</c:v>
                </c:pt>
              </c:numCache>
            </c:numRef>
          </c:val>
          <c:extLst>
            <c:ext xmlns:c16="http://schemas.microsoft.com/office/drawing/2014/chart" uri="{C3380CC4-5D6E-409C-BE32-E72D297353CC}">
              <c16:uniqueId val="{00000008-6621-4C15-8287-1CB9647B71A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Correlation between Runtime and IMDB 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'Movies (edit)'!$M$1</c:f>
              <c:strCache>
                <c:ptCount val="1"/>
                <c:pt idx="0">
                  <c:v>imdb_score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'Movies (edit)'!$I$2:$I$15868</c:f>
              <c:numCache>
                <c:formatCode>General</c:formatCode>
                <c:ptCount val="15867"/>
                <c:pt idx="0">
                  <c:v>101</c:v>
                </c:pt>
                <c:pt idx="1">
                  <c:v>150</c:v>
                </c:pt>
                <c:pt idx="2">
                  <c:v>121</c:v>
                </c:pt>
                <c:pt idx="3">
                  <c:v>132</c:v>
                </c:pt>
                <c:pt idx="4">
                  <c:v>119</c:v>
                </c:pt>
                <c:pt idx="5">
                  <c:v>92</c:v>
                </c:pt>
                <c:pt idx="6">
                  <c:v>107</c:v>
                </c:pt>
                <c:pt idx="7">
                  <c:v>106</c:v>
                </c:pt>
                <c:pt idx="8">
                  <c:v>103</c:v>
                </c:pt>
                <c:pt idx="9">
                  <c:v>102</c:v>
                </c:pt>
                <c:pt idx="10">
                  <c:v>141</c:v>
                </c:pt>
                <c:pt idx="11">
                  <c:v>117</c:v>
                </c:pt>
                <c:pt idx="12">
                  <c:v>118</c:v>
                </c:pt>
                <c:pt idx="13">
                  <c:v>90</c:v>
                </c:pt>
                <c:pt idx="14">
                  <c:v>137</c:v>
                </c:pt>
                <c:pt idx="15">
                  <c:v>104</c:v>
                </c:pt>
                <c:pt idx="16">
                  <c:v>92</c:v>
                </c:pt>
                <c:pt idx="17">
                  <c:v>110</c:v>
                </c:pt>
                <c:pt idx="18">
                  <c:v>49</c:v>
                </c:pt>
                <c:pt idx="19">
                  <c:v>121</c:v>
                </c:pt>
                <c:pt idx="21">
                  <c:v>82</c:v>
                </c:pt>
                <c:pt idx="22">
                  <c:v>106</c:v>
                </c:pt>
                <c:pt idx="23">
                  <c:v>106</c:v>
                </c:pt>
                <c:pt idx="24">
                  <c:v>134</c:v>
                </c:pt>
                <c:pt idx="25">
                  <c:v>45</c:v>
                </c:pt>
                <c:pt idx="26">
                  <c:v>126</c:v>
                </c:pt>
                <c:pt idx="27">
                  <c:v>88</c:v>
                </c:pt>
                <c:pt idx="28">
                  <c:v>95</c:v>
                </c:pt>
                <c:pt idx="29">
                  <c:v>103</c:v>
                </c:pt>
                <c:pt idx="30">
                  <c:v>87</c:v>
                </c:pt>
                <c:pt idx="31">
                  <c:v>102</c:v>
                </c:pt>
                <c:pt idx="32">
                  <c:v>96</c:v>
                </c:pt>
                <c:pt idx="33">
                  <c:v>125</c:v>
                </c:pt>
                <c:pt idx="34">
                  <c:v>125</c:v>
                </c:pt>
                <c:pt idx="35">
                  <c:v>121</c:v>
                </c:pt>
                <c:pt idx="36">
                  <c:v>110</c:v>
                </c:pt>
                <c:pt idx="37">
                  <c:v>115</c:v>
                </c:pt>
                <c:pt idx="38">
                  <c:v>104</c:v>
                </c:pt>
                <c:pt idx="39">
                  <c:v>114</c:v>
                </c:pt>
                <c:pt idx="40">
                  <c:v>91</c:v>
                </c:pt>
                <c:pt idx="41">
                  <c:v>107</c:v>
                </c:pt>
                <c:pt idx="42">
                  <c:v>47</c:v>
                </c:pt>
                <c:pt idx="43">
                  <c:v>137</c:v>
                </c:pt>
                <c:pt idx="44">
                  <c:v>115</c:v>
                </c:pt>
                <c:pt idx="45">
                  <c:v>109</c:v>
                </c:pt>
                <c:pt idx="47">
                  <c:v>45</c:v>
                </c:pt>
                <c:pt idx="48">
                  <c:v>99</c:v>
                </c:pt>
                <c:pt idx="49">
                  <c:v>130</c:v>
                </c:pt>
                <c:pt idx="50">
                  <c:v>145</c:v>
                </c:pt>
                <c:pt idx="51">
                  <c:v>104</c:v>
                </c:pt>
                <c:pt idx="52">
                  <c:v>109</c:v>
                </c:pt>
                <c:pt idx="53">
                  <c:v>99</c:v>
                </c:pt>
                <c:pt idx="54">
                  <c:v>96</c:v>
                </c:pt>
                <c:pt idx="55">
                  <c:v>175</c:v>
                </c:pt>
                <c:pt idx="56">
                  <c:v>114</c:v>
                </c:pt>
                <c:pt idx="57">
                  <c:v>181</c:v>
                </c:pt>
                <c:pt idx="58">
                  <c:v>106</c:v>
                </c:pt>
                <c:pt idx="59">
                  <c:v>92</c:v>
                </c:pt>
                <c:pt idx="61">
                  <c:v>103</c:v>
                </c:pt>
                <c:pt idx="62">
                  <c:v>110</c:v>
                </c:pt>
                <c:pt idx="63">
                  <c:v>90</c:v>
                </c:pt>
                <c:pt idx="64">
                  <c:v>105</c:v>
                </c:pt>
                <c:pt idx="65">
                  <c:v>84</c:v>
                </c:pt>
                <c:pt idx="66">
                  <c:v>135</c:v>
                </c:pt>
                <c:pt idx="67">
                  <c:v>52</c:v>
                </c:pt>
                <c:pt idx="68">
                  <c:v>45</c:v>
                </c:pt>
                <c:pt idx="69">
                  <c:v>102</c:v>
                </c:pt>
                <c:pt idx="70">
                  <c:v>45</c:v>
                </c:pt>
                <c:pt idx="72">
                  <c:v>80</c:v>
                </c:pt>
                <c:pt idx="73">
                  <c:v>95</c:v>
                </c:pt>
                <c:pt idx="74">
                  <c:v>99</c:v>
                </c:pt>
                <c:pt idx="75">
                  <c:v>95</c:v>
                </c:pt>
                <c:pt idx="76">
                  <c:v>90</c:v>
                </c:pt>
                <c:pt idx="77">
                  <c:v>77</c:v>
                </c:pt>
                <c:pt idx="78">
                  <c:v>91</c:v>
                </c:pt>
                <c:pt idx="80">
                  <c:v>115</c:v>
                </c:pt>
                <c:pt idx="81">
                  <c:v>122</c:v>
                </c:pt>
                <c:pt idx="82">
                  <c:v>87</c:v>
                </c:pt>
                <c:pt idx="83">
                  <c:v>74</c:v>
                </c:pt>
                <c:pt idx="84">
                  <c:v>113</c:v>
                </c:pt>
                <c:pt idx="85">
                  <c:v>94</c:v>
                </c:pt>
                <c:pt idx="87">
                  <c:v>109</c:v>
                </c:pt>
                <c:pt idx="88">
                  <c:v>113</c:v>
                </c:pt>
                <c:pt idx="89">
                  <c:v>100</c:v>
                </c:pt>
                <c:pt idx="90">
                  <c:v>107</c:v>
                </c:pt>
                <c:pt idx="91">
                  <c:v>94</c:v>
                </c:pt>
                <c:pt idx="92">
                  <c:v>60</c:v>
                </c:pt>
                <c:pt idx="93">
                  <c:v>103</c:v>
                </c:pt>
                <c:pt idx="94">
                  <c:v>124</c:v>
                </c:pt>
                <c:pt idx="95">
                  <c:v>108</c:v>
                </c:pt>
                <c:pt idx="96">
                  <c:v>107</c:v>
                </c:pt>
                <c:pt idx="98">
                  <c:v>130</c:v>
                </c:pt>
                <c:pt idx="99">
                  <c:v>97</c:v>
                </c:pt>
                <c:pt idx="100">
                  <c:v>80</c:v>
                </c:pt>
                <c:pt idx="101">
                  <c:v>42</c:v>
                </c:pt>
                <c:pt idx="102">
                  <c:v>100</c:v>
                </c:pt>
                <c:pt idx="103">
                  <c:v>76</c:v>
                </c:pt>
                <c:pt idx="104">
                  <c:v>85</c:v>
                </c:pt>
                <c:pt idx="105">
                  <c:v>102</c:v>
                </c:pt>
                <c:pt idx="106">
                  <c:v>42</c:v>
                </c:pt>
                <c:pt idx="107">
                  <c:v>154</c:v>
                </c:pt>
                <c:pt idx="108">
                  <c:v>123</c:v>
                </c:pt>
                <c:pt idx="109">
                  <c:v>80</c:v>
                </c:pt>
                <c:pt idx="110">
                  <c:v>97</c:v>
                </c:pt>
                <c:pt idx="111">
                  <c:v>92</c:v>
                </c:pt>
                <c:pt idx="112">
                  <c:v>113</c:v>
                </c:pt>
                <c:pt idx="114">
                  <c:v>96</c:v>
                </c:pt>
                <c:pt idx="115">
                  <c:v>110</c:v>
                </c:pt>
                <c:pt idx="116">
                  <c:v>90</c:v>
                </c:pt>
                <c:pt idx="117">
                  <c:v>99</c:v>
                </c:pt>
                <c:pt idx="118">
                  <c:v>96</c:v>
                </c:pt>
                <c:pt idx="119">
                  <c:v>120</c:v>
                </c:pt>
                <c:pt idx="120">
                  <c:v>117</c:v>
                </c:pt>
                <c:pt idx="121">
                  <c:v>92</c:v>
                </c:pt>
                <c:pt idx="122">
                  <c:v>95</c:v>
                </c:pt>
                <c:pt idx="123">
                  <c:v>112</c:v>
                </c:pt>
                <c:pt idx="124">
                  <c:v>117</c:v>
                </c:pt>
                <c:pt idx="126">
                  <c:v>70</c:v>
                </c:pt>
                <c:pt idx="127">
                  <c:v>82</c:v>
                </c:pt>
                <c:pt idx="128">
                  <c:v>112</c:v>
                </c:pt>
                <c:pt idx="129">
                  <c:v>114</c:v>
                </c:pt>
                <c:pt idx="131">
                  <c:v>123</c:v>
                </c:pt>
                <c:pt idx="132">
                  <c:v>44</c:v>
                </c:pt>
                <c:pt idx="133">
                  <c:v>112</c:v>
                </c:pt>
                <c:pt idx="134">
                  <c:v>118</c:v>
                </c:pt>
                <c:pt idx="135">
                  <c:v>105</c:v>
                </c:pt>
                <c:pt idx="136">
                  <c:v>84</c:v>
                </c:pt>
                <c:pt idx="138">
                  <c:v>100</c:v>
                </c:pt>
                <c:pt idx="139">
                  <c:v>119</c:v>
                </c:pt>
                <c:pt idx="140">
                  <c:v>105</c:v>
                </c:pt>
                <c:pt idx="141">
                  <c:v>83</c:v>
                </c:pt>
                <c:pt idx="142">
                  <c:v>113</c:v>
                </c:pt>
                <c:pt idx="143">
                  <c:v>99</c:v>
                </c:pt>
                <c:pt idx="145">
                  <c:v>99</c:v>
                </c:pt>
                <c:pt idx="146">
                  <c:v>46</c:v>
                </c:pt>
                <c:pt idx="147">
                  <c:v>117</c:v>
                </c:pt>
                <c:pt idx="148">
                  <c:v>45</c:v>
                </c:pt>
                <c:pt idx="149">
                  <c:v>102</c:v>
                </c:pt>
                <c:pt idx="150">
                  <c:v>150</c:v>
                </c:pt>
                <c:pt idx="151">
                  <c:v>109</c:v>
                </c:pt>
                <c:pt idx="152">
                  <c:v>90</c:v>
                </c:pt>
                <c:pt idx="153">
                  <c:v>95</c:v>
                </c:pt>
                <c:pt idx="155">
                  <c:v>124</c:v>
                </c:pt>
                <c:pt idx="156">
                  <c:v>116</c:v>
                </c:pt>
                <c:pt idx="157">
                  <c:v>86</c:v>
                </c:pt>
                <c:pt idx="158">
                  <c:v>87</c:v>
                </c:pt>
                <c:pt idx="159">
                  <c:v>112</c:v>
                </c:pt>
                <c:pt idx="160">
                  <c:v>110</c:v>
                </c:pt>
                <c:pt idx="161">
                  <c:v>210</c:v>
                </c:pt>
                <c:pt idx="162">
                  <c:v>105</c:v>
                </c:pt>
                <c:pt idx="163">
                  <c:v>77</c:v>
                </c:pt>
                <c:pt idx="165">
                  <c:v>84</c:v>
                </c:pt>
                <c:pt idx="166">
                  <c:v>73</c:v>
                </c:pt>
                <c:pt idx="167">
                  <c:v>112</c:v>
                </c:pt>
                <c:pt idx="168">
                  <c:v>106</c:v>
                </c:pt>
                <c:pt idx="169">
                  <c:v>60</c:v>
                </c:pt>
                <c:pt idx="170">
                  <c:v>119</c:v>
                </c:pt>
                <c:pt idx="171">
                  <c:v>83</c:v>
                </c:pt>
                <c:pt idx="172">
                  <c:v>105</c:v>
                </c:pt>
                <c:pt idx="174">
                  <c:v>77</c:v>
                </c:pt>
                <c:pt idx="175">
                  <c:v>107</c:v>
                </c:pt>
                <c:pt idx="176">
                  <c:v>86</c:v>
                </c:pt>
                <c:pt idx="177">
                  <c:v>113</c:v>
                </c:pt>
                <c:pt idx="181">
                  <c:v>90</c:v>
                </c:pt>
                <c:pt idx="182">
                  <c:v>97</c:v>
                </c:pt>
                <c:pt idx="183">
                  <c:v>50</c:v>
                </c:pt>
                <c:pt idx="185">
                  <c:v>97</c:v>
                </c:pt>
                <c:pt idx="186">
                  <c:v>103</c:v>
                </c:pt>
                <c:pt idx="187">
                  <c:v>115</c:v>
                </c:pt>
                <c:pt idx="188">
                  <c:v>95</c:v>
                </c:pt>
                <c:pt idx="190">
                  <c:v>82</c:v>
                </c:pt>
                <c:pt idx="191">
                  <c:v>83</c:v>
                </c:pt>
                <c:pt idx="192">
                  <c:v>99</c:v>
                </c:pt>
                <c:pt idx="193">
                  <c:v>100</c:v>
                </c:pt>
                <c:pt idx="197">
                  <c:v>107</c:v>
                </c:pt>
                <c:pt idx="199">
                  <c:v>114</c:v>
                </c:pt>
                <c:pt idx="200">
                  <c:v>108</c:v>
                </c:pt>
                <c:pt idx="201">
                  <c:v>116</c:v>
                </c:pt>
                <c:pt idx="202">
                  <c:v>93</c:v>
                </c:pt>
                <c:pt idx="203">
                  <c:v>102</c:v>
                </c:pt>
                <c:pt idx="205">
                  <c:v>116</c:v>
                </c:pt>
                <c:pt idx="207">
                  <c:v>90</c:v>
                </c:pt>
                <c:pt idx="208">
                  <c:v>93</c:v>
                </c:pt>
                <c:pt idx="209">
                  <c:v>114</c:v>
                </c:pt>
                <c:pt idx="210">
                  <c:v>161</c:v>
                </c:pt>
                <c:pt idx="211">
                  <c:v>108</c:v>
                </c:pt>
                <c:pt idx="212">
                  <c:v>116</c:v>
                </c:pt>
                <c:pt idx="213">
                  <c:v>87</c:v>
                </c:pt>
                <c:pt idx="214">
                  <c:v>107</c:v>
                </c:pt>
                <c:pt idx="215">
                  <c:v>90</c:v>
                </c:pt>
                <c:pt idx="216">
                  <c:v>95</c:v>
                </c:pt>
                <c:pt idx="218">
                  <c:v>114</c:v>
                </c:pt>
                <c:pt idx="219">
                  <c:v>106</c:v>
                </c:pt>
                <c:pt idx="221">
                  <c:v>164</c:v>
                </c:pt>
                <c:pt idx="223">
                  <c:v>98</c:v>
                </c:pt>
                <c:pt idx="224">
                  <c:v>88</c:v>
                </c:pt>
                <c:pt idx="225">
                  <c:v>105</c:v>
                </c:pt>
                <c:pt idx="226">
                  <c:v>101</c:v>
                </c:pt>
                <c:pt idx="227">
                  <c:v>90</c:v>
                </c:pt>
                <c:pt idx="228">
                  <c:v>71</c:v>
                </c:pt>
                <c:pt idx="229">
                  <c:v>106</c:v>
                </c:pt>
                <c:pt idx="230">
                  <c:v>49</c:v>
                </c:pt>
                <c:pt idx="231">
                  <c:v>104</c:v>
                </c:pt>
                <c:pt idx="232">
                  <c:v>95</c:v>
                </c:pt>
                <c:pt idx="234">
                  <c:v>95</c:v>
                </c:pt>
                <c:pt idx="235">
                  <c:v>100</c:v>
                </c:pt>
                <c:pt idx="236">
                  <c:v>60</c:v>
                </c:pt>
                <c:pt idx="237">
                  <c:v>102</c:v>
                </c:pt>
                <c:pt idx="238">
                  <c:v>77</c:v>
                </c:pt>
                <c:pt idx="239">
                  <c:v>105</c:v>
                </c:pt>
                <c:pt idx="240">
                  <c:v>100</c:v>
                </c:pt>
                <c:pt idx="241">
                  <c:v>92</c:v>
                </c:pt>
                <c:pt idx="242">
                  <c:v>90</c:v>
                </c:pt>
                <c:pt idx="243">
                  <c:v>129</c:v>
                </c:pt>
                <c:pt idx="245">
                  <c:v>115</c:v>
                </c:pt>
                <c:pt idx="246">
                  <c:v>107</c:v>
                </c:pt>
                <c:pt idx="247">
                  <c:v>90</c:v>
                </c:pt>
                <c:pt idx="249">
                  <c:v>116</c:v>
                </c:pt>
                <c:pt idx="250">
                  <c:v>93</c:v>
                </c:pt>
                <c:pt idx="252">
                  <c:v>86</c:v>
                </c:pt>
                <c:pt idx="253">
                  <c:v>87</c:v>
                </c:pt>
                <c:pt idx="255">
                  <c:v>90</c:v>
                </c:pt>
                <c:pt idx="257">
                  <c:v>88</c:v>
                </c:pt>
                <c:pt idx="258">
                  <c:v>125</c:v>
                </c:pt>
                <c:pt idx="259">
                  <c:v>121</c:v>
                </c:pt>
                <c:pt idx="262">
                  <c:v>102</c:v>
                </c:pt>
                <c:pt idx="264">
                  <c:v>96</c:v>
                </c:pt>
                <c:pt idx="265">
                  <c:v>102</c:v>
                </c:pt>
                <c:pt idx="266">
                  <c:v>104</c:v>
                </c:pt>
                <c:pt idx="267">
                  <c:v>110</c:v>
                </c:pt>
                <c:pt idx="269">
                  <c:v>112</c:v>
                </c:pt>
                <c:pt idx="270">
                  <c:v>100</c:v>
                </c:pt>
                <c:pt idx="271">
                  <c:v>104</c:v>
                </c:pt>
                <c:pt idx="272">
                  <c:v>109</c:v>
                </c:pt>
                <c:pt idx="274">
                  <c:v>109</c:v>
                </c:pt>
                <c:pt idx="276">
                  <c:v>107</c:v>
                </c:pt>
                <c:pt idx="277">
                  <c:v>101</c:v>
                </c:pt>
                <c:pt idx="278">
                  <c:v>110</c:v>
                </c:pt>
                <c:pt idx="279">
                  <c:v>95</c:v>
                </c:pt>
                <c:pt idx="281">
                  <c:v>92</c:v>
                </c:pt>
                <c:pt idx="282">
                  <c:v>84</c:v>
                </c:pt>
                <c:pt idx="283">
                  <c:v>90</c:v>
                </c:pt>
                <c:pt idx="284">
                  <c:v>111</c:v>
                </c:pt>
                <c:pt idx="290">
                  <c:v>109</c:v>
                </c:pt>
                <c:pt idx="291">
                  <c:v>170</c:v>
                </c:pt>
                <c:pt idx="292">
                  <c:v>108</c:v>
                </c:pt>
                <c:pt idx="293">
                  <c:v>117</c:v>
                </c:pt>
                <c:pt idx="295">
                  <c:v>92</c:v>
                </c:pt>
                <c:pt idx="296">
                  <c:v>113</c:v>
                </c:pt>
                <c:pt idx="297">
                  <c:v>110</c:v>
                </c:pt>
                <c:pt idx="298">
                  <c:v>97</c:v>
                </c:pt>
                <c:pt idx="299">
                  <c:v>76</c:v>
                </c:pt>
                <c:pt idx="300">
                  <c:v>220</c:v>
                </c:pt>
                <c:pt idx="301">
                  <c:v>92</c:v>
                </c:pt>
                <c:pt idx="303">
                  <c:v>93</c:v>
                </c:pt>
                <c:pt idx="304">
                  <c:v>103</c:v>
                </c:pt>
                <c:pt idx="305">
                  <c:v>94</c:v>
                </c:pt>
                <c:pt idx="306">
                  <c:v>83</c:v>
                </c:pt>
                <c:pt idx="307">
                  <c:v>103</c:v>
                </c:pt>
                <c:pt idx="308">
                  <c:v>97</c:v>
                </c:pt>
                <c:pt idx="309">
                  <c:v>100</c:v>
                </c:pt>
                <c:pt idx="310">
                  <c:v>118</c:v>
                </c:pt>
                <c:pt idx="311">
                  <c:v>120</c:v>
                </c:pt>
                <c:pt idx="312">
                  <c:v>30</c:v>
                </c:pt>
                <c:pt idx="313">
                  <c:v>134</c:v>
                </c:pt>
                <c:pt idx="314">
                  <c:v>116</c:v>
                </c:pt>
                <c:pt idx="316">
                  <c:v>81</c:v>
                </c:pt>
                <c:pt idx="317">
                  <c:v>100</c:v>
                </c:pt>
                <c:pt idx="318">
                  <c:v>100</c:v>
                </c:pt>
                <c:pt idx="319">
                  <c:v>81</c:v>
                </c:pt>
                <c:pt idx="321">
                  <c:v>95</c:v>
                </c:pt>
                <c:pt idx="322">
                  <c:v>85</c:v>
                </c:pt>
                <c:pt idx="323">
                  <c:v>100</c:v>
                </c:pt>
                <c:pt idx="324">
                  <c:v>107</c:v>
                </c:pt>
                <c:pt idx="325">
                  <c:v>150</c:v>
                </c:pt>
                <c:pt idx="326">
                  <c:v>91</c:v>
                </c:pt>
                <c:pt idx="329">
                  <c:v>91</c:v>
                </c:pt>
                <c:pt idx="331">
                  <c:v>30</c:v>
                </c:pt>
                <c:pt idx="332">
                  <c:v>114</c:v>
                </c:pt>
                <c:pt idx="333">
                  <c:v>100</c:v>
                </c:pt>
                <c:pt idx="335">
                  <c:v>99</c:v>
                </c:pt>
                <c:pt idx="336">
                  <c:v>96</c:v>
                </c:pt>
                <c:pt idx="337">
                  <c:v>98</c:v>
                </c:pt>
                <c:pt idx="339">
                  <c:v>40</c:v>
                </c:pt>
                <c:pt idx="340">
                  <c:v>104</c:v>
                </c:pt>
                <c:pt idx="341">
                  <c:v>100</c:v>
                </c:pt>
                <c:pt idx="343">
                  <c:v>101</c:v>
                </c:pt>
                <c:pt idx="344">
                  <c:v>100</c:v>
                </c:pt>
                <c:pt idx="345">
                  <c:v>125</c:v>
                </c:pt>
                <c:pt idx="346">
                  <c:v>90</c:v>
                </c:pt>
                <c:pt idx="347">
                  <c:v>88</c:v>
                </c:pt>
                <c:pt idx="348">
                  <c:v>91</c:v>
                </c:pt>
                <c:pt idx="349">
                  <c:v>102</c:v>
                </c:pt>
                <c:pt idx="350">
                  <c:v>93</c:v>
                </c:pt>
                <c:pt idx="351">
                  <c:v>45</c:v>
                </c:pt>
                <c:pt idx="353">
                  <c:v>93</c:v>
                </c:pt>
                <c:pt idx="354">
                  <c:v>92</c:v>
                </c:pt>
                <c:pt idx="355">
                  <c:v>113</c:v>
                </c:pt>
                <c:pt idx="356">
                  <c:v>85</c:v>
                </c:pt>
                <c:pt idx="357">
                  <c:v>60</c:v>
                </c:pt>
                <c:pt idx="359">
                  <c:v>107</c:v>
                </c:pt>
                <c:pt idx="360">
                  <c:v>92</c:v>
                </c:pt>
                <c:pt idx="361">
                  <c:v>104</c:v>
                </c:pt>
                <c:pt idx="362">
                  <c:v>90</c:v>
                </c:pt>
                <c:pt idx="363">
                  <c:v>107</c:v>
                </c:pt>
                <c:pt idx="364">
                  <c:v>85</c:v>
                </c:pt>
                <c:pt idx="365">
                  <c:v>82</c:v>
                </c:pt>
                <c:pt idx="367">
                  <c:v>90</c:v>
                </c:pt>
                <c:pt idx="369">
                  <c:v>34</c:v>
                </c:pt>
                <c:pt idx="370">
                  <c:v>106</c:v>
                </c:pt>
                <c:pt idx="371">
                  <c:v>45</c:v>
                </c:pt>
                <c:pt idx="372">
                  <c:v>110</c:v>
                </c:pt>
                <c:pt idx="373">
                  <c:v>90</c:v>
                </c:pt>
                <c:pt idx="375">
                  <c:v>79</c:v>
                </c:pt>
                <c:pt idx="376">
                  <c:v>82</c:v>
                </c:pt>
                <c:pt idx="377">
                  <c:v>76</c:v>
                </c:pt>
                <c:pt idx="378">
                  <c:v>126</c:v>
                </c:pt>
                <c:pt idx="380">
                  <c:v>127</c:v>
                </c:pt>
                <c:pt idx="381">
                  <c:v>101</c:v>
                </c:pt>
                <c:pt idx="382">
                  <c:v>107</c:v>
                </c:pt>
                <c:pt idx="383">
                  <c:v>148</c:v>
                </c:pt>
                <c:pt idx="385">
                  <c:v>94</c:v>
                </c:pt>
                <c:pt idx="386">
                  <c:v>83</c:v>
                </c:pt>
                <c:pt idx="387">
                  <c:v>147</c:v>
                </c:pt>
                <c:pt idx="388">
                  <c:v>75</c:v>
                </c:pt>
                <c:pt idx="389">
                  <c:v>90</c:v>
                </c:pt>
                <c:pt idx="390">
                  <c:v>116</c:v>
                </c:pt>
                <c:pt idx="391">
                  <c:v>50</c:v>
                </c:pt>
                <c:pt idx="392">
                  <c:v>90</c:v>
                </c:pt>
                <c:pt idx="393">
                  <c:v>93</c:v>
                </c:pt>
                <c:pt idx="394">
                  <c:v>86</c:v>
                </c:pt>
                <c:pt idx="395">
                  <c:v>86</c:v>
                </c:pt>
                <c:pt idx="396">
                  <c:v>90</c:v>
                </c:pt>
                <c:pt idx="397">
                  <c:v>97</c:v>
                </c:pt>
                <c:pt idx="398">
                  <c:v>24</c:v>
                </c:pt>
                <c:pt idx="399">
                  <c:v>96</c:v>
                </c:pt>
                <c:pt idx="400">
                  <c:v>107</c:v>
                </c:pt>
                <c:pt idx="401">
                  <c:v>112</c:v>
                </c:pt>
                <c:pt idx="402">
                  <c:v>96</c:v>
                </c:pt>
                <c:pt idx="403">
                  <c:v>76</c:v>
                </c:pt>
                <c:pt idx="404">
                  <c:v>90</c:v>
                </c:pt>
                <c:pt idx="406">
                  <c:v>137</c:v>
                </c:pt>
                <c:pt idx="408">
                  <c:v>78</c:v>
                </c:pt>
                <c:pt idx="409">
                  <c:v>108</c:v>
                </c:pt>
                <c:pt idx="410">
                  <c:v>115</c:v>
                </c:pt>
                <c:pt idx="411">
                  <c:v>120</c:v>
                </c:pt>
                <c:pt idx="412">
                  <c:v>68</c:v>
                </c:pt>
                <c:pt idx="413">
                  <c:v>262</c:v>
                </c:pt>
                <c:pt idx="414">
                  <c:v>125</c:v>
                </c:pt>
                <c:pt idx="415">
                  <c:v>105</c:v>
                </c:pt>
                <c:pt idx="417">
                  <c:v>91</c:v>
                </c:pt>
                <c:pt idx="419">
                  <c:v>93</c:v>
                </c:pt>
                <c:pt idx="420">
                  <c:v>95</c:v>
                </c:pt>
                <c:pt idx="421">
                  <c:v>51</c:v>
                </c:pt>
                <c:pt idx="422">
                  <c:v>114</c:v>
                </c:pt>
                <c:pt idx="423">
                  <c:v>135</c:v>
                </c:pt>
                <c:pt idx="424">
                  <c:v>90</c:v>
                </c:pt>
                <c:pt idx="425">
                  <c:v>90</c:v>
                </c:pt>
                <c:pt idx="427">
                  <c:v>103</c:v>
                </c:pt>
                <c:pt idx="428">
                  <c:v>104</c:v>
                </c:pt>
                <c:pt idx="429">
                  <c:v>105</c:v>
                </c:pt>
                <c:pt idx="430">
                  <c:v>90</c:v>
                </c:pt>
                <c:pt idx="431">
                  <c:v>97</c:v>
                </c:pt>
                <c:pt idx="432">
                  <c:v>60</c:v>
                </c:pt>
                <c:pt idx="433">
                  <c:v>95</c:v>
                </c:pt>
                <c:pt idx="434">
                  <c:v>96</c:v>
                </c:pt>
                <c:pt idx="435">
                  <c:v>48</c:v>
                </c:pt>
                <c:pt idx="437">
                  <c:v>119</c:v>
                </c:pt>
                <c:pt idx="438">
                  <c:v>22</c:v>
                </c:pt>
                <c:pt idx="439">
                  <c:v>110</c:v>
                </c:pt>
                <c:pt idx="441">
                  <c:v>96</c:v>
                </c:pt>
                <c:pt idx="442">
                  <c:v>83</c:v>
                </c:pt>
                <c:pt idx="443">
                  <c:v>90</c:v>
                </c:pt>
                <c:pt idx="444">
                  <c:v>129</c:v>
                </c:pt>
                <c:pt idx="445">
                  <c:v>126</c:v>
                </c:pt>
                <c:pt idx="446">
                  <c:v>110</c:v>
                </c:pt>
                <c:pt idx="448">
                  <c:v>99</c:v>
                </c:pt>
                <c:pt idx="449">
                  <c:v>93</c:v>
                </c:pt>
                <c:pt idx="451">
                  <c:v>50</c:v>
                </c:pt>
                <c:pt idx="452">
                  <c:v>105</c:v>
                </c:pt>
                <c:pt idx="454">
                  <c:v>130</c:v>
                </c:pt>
                <c:pt idx="455">
                  <c:v>82</c:v>
                </c:pt>
                <c:pt idx="456">
                  <c:v>92</c:v>
                </c:pt>
                <c:pt idx="458">
                  <c:v>98</c:v>
                </c:pt>
                <c:pt idx="460">
                  <c:v>95</c:v>
                </c:pt>
                <c:pt idx="461">
                  <c:v>90</c:v>
                </c:pt>
                <c:pt idx="462">
                  <c:v>87</c:v>
                </c:pt>
                <c:pt idx="465">
                  <c:v>95</c:v>
                </c:pt>
                <c:pt idx="466">
                  <c:v>102</c:v>
                </c:pt>
                <c:pt idx="469">
                  <c:v>126</c:v>
                </c:pt>
                <c:pt idx="470">
                  <c:v>96</c:v>
                </c:pt>
                <c:pt idx="471">
                  <c:v>97</c:v>
                </c:pt>
                <c:pt idx="472">
                  <c:v>119</c:v>
                </c:pt>
                <c:pt idx="474">
                  <c:v>98</c:v>
                </c:pt>
                <c:pt idx="475">
                  <c:v>93</c:v>
                </c:pt>
                <c:pt idx="477">
                  <c:v>114</c:v>
                </c:pt>
                <c:pt idx="478">
                  <c:v>100</c:v>
                </c:pt>
                <c:pt idx="479">
                  <c:v>101</c:v>
                </c:pt>
                <c:pt idx="480">
                  <c:v>88</c:v>
                </c:pt>
                <c:pt idx="482">
                  <c:v>95</c:v>
                </c:pt>
                <c:pt idx="483">
                  <c:v>76</c:v>
                </c:pt>
                <c:pt idx="485">
                  <c:v>102</c:v>
                </c:pt>
                <c:pt idx="487">
                  <c:v>105</c:v>
                </c:pt>
                <c:pt idx="488">
                  <c:v>95</c:v>
                </c:pt>
                <c:pt idx="489">
                  <c:v>106</c:v>
                </c:pt>
                <c:pt idx="490">
                  <c:v>85</c:v>
                </c:pt>
                <c:pt idx="491">
                  <c:v>119</c:v>
                </c:pt>
                <c:pt idx="492">
                  <c:v>95</c:v>
                </c:pt>
                <c:pt idx="493">
                  <c:v>118</c:v>
                </c:pt>
                <c:pt idx="494">
                  <c:v>180</c:v>
                </c:pt>
                <c:pt idx="495">
                  <c:v>88</c:v>
                </c:pt>
                <c:pt idx="496">
                  <c:v>22</c:v>
                </c:pt>
                <c:pt idx="497">
                  <c:v>95</c:v>
                </c:pt>
                <c:pt idx="498">
                  <c:v>135</c:v>
                </c:pt>
                <c:pt idx="500">
                  <c:v>75</c:v>
                </c:pt>
                <c:pt idx="502">
                  <c:v>77</c:v>
                </c:pt>
                <c:pt idx="503">
                  <c:v>45</c:v>
                </c:pt>
                <c:pt idx="504">
                  <c:v>117</c:v>
                </c:pt>
                <c:pt idx="507">
                  <c:v>95</c:v>
                </c:pt>
                <c:pt idx="508">
                  <c:v>84</c:v>
                </c:pt>
                <c:pt idx="509">
                  <c:v>92</c:v>
                </c:pt>
                <c:pt idx="510">
                  <c:v>120</c:v>
                </c:pt>
                <c:pt idx="511">
                  <c:v>136</c:v>
                </c:pt>
                <c:pt idx="513">
                  <c:v>94</c:v>
                </c:pt>
                <c:pt idx="515">
                  <c:v>95</c:v>
                </c:pt>
                <c:pt idx="516">
                  <c:v>109</c:v>
                </c:pt>
                <c:pt idx="517">
                  <c:v>93</c:v>
                </c:pt>
                <c:pt idx="518">
                  <c:v>31</c:v>
                </c:pt>
                <c:pt idx="519">
                  <c:v>82</c:v>
                </c:pt>
                <c:pt idx="520">
                  <c:v>81</c:v>
                </c:pt>
                <c:pt idx="521">
                  <c:v>124</c:v>
                </c:pt>
                <c:pt idx="522">
                  <c:v>44</c:v>
                </c:pt>
                <c:pt idx="524">
                  <c:v>102</c:v>
                </c:pt>
                <c:pt idx="525">
                  <c:v>97</c:v>
                </c:pt>
                <c:pt idx="526">
                  <c:v>90</c:v>
                </c:pt>
                <c:pt idx="527">
                  <c:v>139</c:v>
                </c:pt>
                <c:pt idx="528">
                  <c:v>90</c:v>
                </c:pt>
                <c:pt idx="529">
                  <c:v>96</c:v>
                </c:pt>
                <c:pt idx="531">
                  <c:v>120</c:v>
                </c:pt>
                <c:pt idx="532">
                  <c:v>123</c:v>
                </c:pt>
                <c:pt idx="533">
                  <c:v>22</c:v>
                </c:pt>
                <c:pt idx="534">
                  <c:v>106</c:v>
                </c:pt>
                <c:pt idx="535">
                  <c:v>98</c:v>
                </c:pt>
                <c:pt idx="537">
                  <c:v>100</c:v>
                </c:pt>
                <c:pt idx="538">
                  <c:v>90</c:v>
                </c:pt>
                <c:pt idx="539">
                  <c:v>24</c:v>
                </c:pt>
                <c:pt idx="540">
                  <c:v>103</c:v>
                </c:pt>
                <c:pt idx="541">
                  <c:v>35</c:v>
                </c:pt>
                <c:pt idx="542">
                  <c:v>125</c:v>
                </c:pt>
                <c:pt idx="543">
                  <c:v>98</c:v>
                </c:pt>
                <c:pt idx="545">
                  <c:v>89</c:v>
                </c:pt>
                <c:pt idx="546">
                  <c:v>59</c:v>
                </c:pt>
                <c:pt idx="547">
                  <c:v>96</c:v>
                </c:pt>
                <c:pt idx="548">
                  <c:v>109</c:v>
                </c:pt>
                <c:pt idx="549">
                  <c:v>106</c:v>
                </c:pt>
                <c:pt idx="550">
                  <c:v>85</c:v>
                </c:pt>
                <c:pt idx="552">
                  <c:v>83</c:v>
                </c:pt>
                <c:pt idx="553">
                  <c:v>110</c:v>
                </c:pt>
                <c:pt idx="554">
                  <c:v>112</c:v>
                </c:pt>
                <c:pt idx="555">
                  <c:v>117</c:v>
                </c:pt>
                <c:pt idx="556">
                  <c:v>102</c:v>
                </c:pt>
                <c:pt idx="557">
                  <c:v>105</c:v>
                </c:pt>
                <c:pt idx="558">
                  <c:v>103</c:v>
                </c:pt>
                <c:pt idx="559">
                  <c:v>103</c:v>
                </c:pt>
                <c:pt idx="560">
                  <c:v>95</c:v>
                </c:pt>
                <c:pt idx="562">
                  <c:v>13</c:v>
                </c:pt>
                <c:pt idx="564">
                  <c:v>80</c:v>
                </c:pt>
                <c:pt idx="565">
                  <c:v>115</c:v>
                </c:pt>
                <c:pt idx="569">
                  <c:v>110</c:v>
                </c:pt>
                <c:pt idx="570">
                  <c:v>100</c:v>
                </c:pt>
                <c:pt idx="571">
                  <c:v>104</c:v>
                </c:pt>
                <c:pt idx="573">
                  <c:v>50</c:v>
                </c:pt>
                <c:pt idx="574">
                  <c:v>95</c:v>
                </c:pt>
                <c:pt idx="575">
                  <c:v>87</c:v>
                </c:pt>
                <c:pt idx="576">
                  <c:v>84</c:v>
                </c:pt>
                <c:pt idx="577">
                  <c:v>90</c:v>
                </c:pt>
                <c:pt idx="578">
                  <c:v>86</c:v>
                </c:pt>
                <c:pt idx="579">
                  <c:v>86</c:v>
                </c:pt>
                <c:pt idx="580">
                  <c:v>125</c:v>
                </c:pt>
                <c:pt idx="581">
                  <c:v>102</c:v>
                </c:pt>
                <c:pt idx="582">
                  <c:v>97</c:v>
                </c:pt>
                <c:pt idx="583">
                  <c:v>95</c:v>
                </c:pt>
                <c:pt idx="584">
                  <c:v>103</c:v>
                </c:pt>
                <c:pt idx="585">
                  <c:v>76</c:v>
                </c:pt>
                <c:pt idx="586">
                  <c:v>100</c:v>
                </c:pt>
                <c:pt idx="587">
                  <c:v>102</c:v>
                </c:pt>
                <c:pt idx="588">
                  <c:v>70</c:v>
                </c:pt>
                <c:pt idx="589">
                  <c:v>97</c:v>
                </c:pt>
                <c:pt idx="591">
                  <c:v>90</c:v>
                </c:pt>
                <c:pt idx="592">
                  <c:v>76</c:v>
                </c:pt>
                <c:pt idx="593">
                  <c:v>98</c:v>
                </c:pt>
                <c:pt idx="594">
                  <c:v>104</c:v>
                </c:pt>
                <c:pt idx="595">
                  <c:v>94</c:v>
                </c:pt>
                <c:pt idx="596">
                  <c:v>75</c:v>
                </c:pt>
                <c:pt idx="597">
                  <c:v>60</c:v>
                </c:pt>
                <c:pt idx="599">
                  <c:v>45</c:v>
                </c:pt>
                <c:pt idx="600">
                  <c:v>91</c:v>
                </c:pt>
                <c:pt idx="603">
                  <c:v>107</c:v>
                </c:pt>
                <c:pt idx="604">
                  <c:v>86</c:v>
                </c:pt>
                <c:pt idx="605">
                  <c:v>78</c:v>
                </c:pt>
                <c:pt idx="606">
                  <c:v>110</c:v>
                </c:pt>
                <c:pt idx="608">
                  <c:v>101</c:v>
                </c:pt>
                <c:pt idx="609">
                  <c:v>88</c:v>
                </c:pt>
                <c:pt idx="610">
                  <c:v>87</c:v>
                </c:pt>
                <c:pt idx="611">
                  <c:v>75</c:v>
                </c:pt>
                <c:pt idx="612">
                  <c:v>101</c:v>
                </c:pt>
                <c:pt idx="614">
                  <c:v>16</c:v>
                </c:pt>
                <c:pt idx="615">
                  <c:v>109</c:v>
                </c:pt>
                <c:pt idx="616">
                  <c:v>83</c:v>
                </c:pt>
                <c:pt idx="618">
                  <c:v>91</c:v>
                </c:pt>
                <c:pt idx="620">
                  <c:v>80</c:v>
                </c:pt>
                <c:pt idx="622">
                  <c:v>76</c:v>
                </c:pt>
                <c:pt idx="623">
                  <c:v>97</c:v>
                </c:pt>
                <c:pt idx="624">
                  <c:v>102</c:v>
                </c:pt>
                <c:pt idx="625">
                  <c:v>95</c:v>
                </c:pt>
                <c:pt idx="626">
                  <c:v>100</c:v>
                </c:pt>
                <c:pt idx="627">
                  <c:v>89</c:v>
                </c:pt>
                <c:pt idx="628">
                  <c:v>99</c:v>
                </c:pt>
                <c:pt idx="629">
                  <c:v>89</c:v>
                </c:pt>
                <c:pt idx="630">
                  <c:v>92</c:v>
                </c:pt>
                <c:pt idx="631">
                  <c:v>112</c:v>
                </c:pt>
                <c:pt idx="632">
                  <c:v>91</c:v>
                </c:pt>
                <c:pt idx="633">
                  <c:v>105</c:v>
                </c:pt>
                <c:pt idx="634">
                  <c:v>94</c:v>
                </c:pt>
                <c:pt idx="635">
                  <c:v>90</c:v>
                </c:pt>
                <c:pt idx="636">
                  <c:v>124</c:v>
                </c:pt>
                <c:pt idx="637">
                  <c:v>14</c:v>
                </c:pt>
                <c:pt idx="638">
                  <c:v>97</c:v>
                </c:pt>
                <c:pt idx="639">
                  <c:v>104</c:v>
                </c:pt>
                <c:pt idx="640">
                  <c:v>99</c:v>
                </c:pt>
                <c:pt idx="642">
                  <c:v>80</c:v>
                </c:pt>
                <c:pt idx="643">
                  <c:v>96</c:v>
                </c:pt>
                <c:pt idx="645">
                  <c:v>123</c:v>
                </c:pt>
                <c:pt idx="646">
                  <c:v>126</c:v>
                </c:pt>
                <c:pt idx="647">
                  <c:v>110</c:v>
                </c:pt>
                <c:pt idx="649">
                  <c:v>105</c:v>
                </c:pt>
                <c:pt idx="650">
                  <c:v>92</c:v>
                </c:pt>
                <c:pt idx="651">
                  <c:v>120</c:v>
                </c:pt>
                <c:pt idx="652">
                  <c:v>86</c:v>
                </c:pt>
                <c:pt idx="654">
                  <c:v>85</c:v>
                </c:pt>
                <c:pt idx="655">
                  <c:v>12</c:v>
                </c:pt>
                <c:pt idx="656">
                  <c:v>100</c:v>
                </c:pt>
                <c:pt idx="657">
                  <c:v>115</c:v>
                </c:pt>
                <c:pt idx="658">
                  <c:v>102</c:v>
                </c:pt>
                <c:pt idx="659">
                  <c:v>120</c:v>
                </c:pt>
                <c:pt idx="660">
                  <c:v>87</c:v>
                </c:pt>
                <c:pt idx="661">
                  <c:v>86</c:v>
                </c:pt>
                <c:pt idx="662">
                  <c:v>86</c:v>
                </c:pt>
                <c:pt idx="663">
                  <c:v>87</c:v>
                </c:pt>
                <c:pt idx="664">
                  <c:v>40</c:v>
                </c:pt>
                <c:pt idx="665">
                  <c:v>95</c:v>
                </c:pt>
                <c:pt idx="666">
                  <c:v>45</c:v>
                </c:pt>
                <c:pt idx="667">
                  <c:v>90</c:v>
                </c:pt>
                <c:pt idx="669">
                  <c:v>101</c:v>
                </c:pt>
                <c:pt idx="671">
                  <c:v>112</c:v>
                </c:pt>
                <c:pt idx="672">
                  <c:v>82</c:v>
                </c:pt>
                <c:pt idx="673">
                  <c:v>150</c:v>
                </c:pt>
                <c:pt idx="674">
                  <c:v>90</c:v>
                </c:pt>
                <c:pt idx="675">
                  <c:v>96</c:v>
                </c:pt>
                <c:pt idx="677">
                  <c:v>105</c:v>
                </c:pt>
                <c:pt idx="679">
                  <c:v>96</c:v>
                </c:pt>
                <c:pt idx="682">
                  <c:v>116</c:v>
                </c:pt>
                <c:pt idx="683">
                  <c:v>104</c:v>
                </c:pt>
                <c:pt idx="684">
                  <c:v>106</c:v>
                </c:pt>
                <c:pt idx="685">
                  <c:v>105</c:v>
                </c:pt>
                <c:pt idx="686">
                  <c:v>90</c:v>
                </c:pt>
                <c:pt idx="687">
                  <c:v>105</c:v>
                </c:pt>
                <c:pt idx="688">
                  <c:v>101</c:v>
                </c:pt>
                <c:pt idx="689">
                  <c:v>109</c:v>
                </c:pt>
                <c:pt idx="691">
                  <c:v>86</c:v>
                </c:pt>
                <c:pt idx="692">
                  <c:v>111</c:v>
                </c:pt>
                <c:pt idx="693">
                  <c:v>89</c:v>
                </c:pt>
                <c:pt idx="695">
                  <c:v>112</c:v>
                </c:pt>
                <c:pt idx="696">
                  <c:v>95</c:v>
                </c:pt>
                <c:pt idx="697">
                  <c:v>96</c:v>
                </c:pt>
                <c:pt idx="698">
                  <c:v>94</c:v>
                </c:pt>
                <c:pt idx="699">
                  <c:v>138</c:v>
                </c:pt>
                <c:pt idx="700">
                  <c:v>121</c:v>
                </c:pt>
                <c:pt idx="701">
                  <c:v>90</c:v>
                </c:pt>
                <c:pt idx="703">
                  <c:v>92</c:v>
                </c:pt>
                <c:pt idx="704">
                  <c:v>100</c:v>
                </c:pt>
                <c:pt idx="705">
                  <c:v>128</c:v>
                </c:pt>
                <c:pt idx="706">
                  <c:v>87</c:v>
                </c:pt>
                <c:pt idx="707">
                  <c:v>99</c:v>
                </c:pt>
                <c:pt idx="708">
                  <c:v>110</c:v>
                </c:pt>
                <c:pt idx="709">
                  <c:v>60</c:v>
                </c:pt>
                <c:pt idx="710">
                  <c:v>76</c:v>
                </c:pt>
                <c:pt idx="711">
                  <c:v>79</c:v>
                </c:pt>
                <c:pt idx="712">
                  <c:v>90</c:v>
                </c:pt>
                <c:pt idx="713">
                  <c:v>91</c:v>
                </c:pt>
                <c:pt idx="714">
                  <c:v>107</c:v>
                </c:pt>
                <c:pt idx="715">
                  <c:v>108</c:v>
                </c:pt>
                <c:pt idx="716">
                  <c:v>96</c:v>
                </c:pt>
                <c:pt idx="717">
                  <c:v>106</c:v>
                </c:pt>
                <c:pt idx="719">
                  <c:v>101</c:v>
                </c:pt>
                <c:pt idx="722">
                  <c:v>117</c:v>
                </c:pt>
                <c:pt idx="723">
                  <c:v>102</c:v>
                </c:pt>
                <c:pt idx="725">
                  <c:v>113</c:v>
                </c:pt>
                <c:pt idx="727">
                  <c:v>91</c:v>
                </c:pt>
                <c:pt idx="728">
                  <c:v>87</c:v>
                </c:pt>
                <c:pt idx="730">
                  <c:v>60</c:v>
                </c:pt>
                <c:pt idx="732">
                  <c:v>83</c:v>
                </c:pt>
                <c:pt idx="733">
                  <c:v>119</c:v>
                </c:pt>
                <c:pt idx="734">
                  <c:v>120</c:v>
                </c:pt>
                <c:pt idx="735">
                  <c:v>22</c:v>
                </c:pt>
                <c:pt idx="736">
                  <c:v>106</c:v>
                </c:pt>
                <c:pt idx="740">
                  <c:v>100</c:v>
                </c:pt>
                <c:pt idx="741">
                  <c:v>100</c:v>
                </c:pt>
                <c:pt idx="742">
                  <c:v>87</c:v>
                </c:pt>
                <c:pt idx="743">
                  <c:v>98</c:v>
                </c:pt>
                <c:pt idx="746">
                  <c:v>30</c:v>
                </c:pt>
                <c:pt idx="747">
                  <c:v>75</c:v>
                </c:pt>
                <c:pt idx="748">
                  <c:v>87</c:v>
                </c:pt>
                <c:pt idx="749">
                  <c:v>102</c:v>
                </c:pt>
                <c:pt idx="750">
                  <c:v>98</c:v>
                </c:pt>
                <c:pt idx="751">
                  <c:v>115</c:v>
                </c:pt>
                <c:pt idx="752">
                  <c:v>95</c:v>
                </c:pt>
                <c:pt idx="754">
                  <c:v>90</c:v>
                </c:pt>
                <c:pt idx="757">
                  <c:v>144</c:v>
                </c:pt>
                <c:pt idx="758">
                  <c:v>107</c:v>
                </c:pt>
                <c:pt idx="759">
                  <c:v>115</c:v>
                </c:pt>
                <c:pt idx="760">
                  <c:v>88</c:v>
                </c:pt>
                <c:pt idx="761">
                  <c:v>118</c:v>
                </c:pt>
                <c:pt idx="762">
                  <c:v>82</c:v>
                </c:pt>
                <c:pt idx="763">
                  <c:v>71</c:v>
                </c:pt>
                <c:pt idx="766">
                  <c:v>159</c:v>
                </c:pt>
                <c:pt idx="768">
                  <c:v>82</c:v>
                </c:pt>
                <c:pt idx="769">
                  <c:v>30</c:v>
                </c:pt>
                <c:pt idx="770">
                  <c:v>84</c:v>
                </c:pt>
                <c:pt idx="771">
                  <c:v>110</c:v>
                </c:pt>
                <c:pt idx="772">
                  <c:v>90</c:v>
                </c:pt>
                <c:pt idx="773">
                  <c:v>60</c:v>
                </c:pt>
                <c:pt idx="774">
                  <c:v>44</c:v>
                </c:pt>
                <c:pt idx="775">
                  <c:v>87</c:v>
                </c:pt>
                <c:pt idx="777">
                  <c:v>79</c:v>
                </c:pt>
                <c:pt idx="778">
                  <c:v>101</c:v>
                </c:pt>
                <c:pt idx="780">
                  <c:v>86</c:v>
                </c:pt>
                <c:pt idx="781">
                  <c:v>60</c:v>
                </c:pt>
                <c:pt idx="782">
                  <c:v>96</c:v>
                </c:pt>
                <c:pt idx="783">
                  <c:v>121</c:v>
                </c:pt>
                <c:pt idx="784">
                  <c:v>85</c:v>
                </c:pt>
                <c:pt idx="785">
                  <c:v>114</c:v>
                </c:pt>
                <c:pt idx="786">
                  <c:v>90</c:v>
                </c:pt>
                <c:pt idx="787">
                  <c:v>27</c:v>
                </c:pt>
                <c:pt idx="788">
                  <c:v>88</c:v>
                </c:pt>
                <c:pt idx="789">
                  <c:v>104</c:v>
                </c:pt>
                <c:pt idx="790">
                  <c:v>97</c:v>
                </c:pt>
                <c:pt idx="792">
                  <c:v>77</c:v>
                </c:pt>
                <c:pt idx="793">
                  <c:v>121</c:v>
                </c:pt>
                <c:pt idx="794">
                  <c:v>90</c:v>
                </c:pt>
                <c:pt idx="796">
                  <c:v>129</c:v>
                </c:pt>
                <c:pt idx="797">
                  <c:v>92</c:v>
                </c:pt>
                <c:pt idx="798">
                  <c:v>94</c:v>
                </c:pt>
                <c:pt idx="799">
                  <c:v>112</c:v>
                </c:pt>
                <c:pt idx="801">
                  <c:v>90</c:v>
                </c:pt>
                <c:pt idx="802">
                  <c:v>105</c:v>
                </c:pt>
                <c:pt idx="803">
                  <c:v>88</c:v>
                </c:pt>
                <c:pt idx="804">
                  <c:v>66</c:v>
                </c:pt>
                <c:pt idx="807">
                  <c:v>93</c:v>
                </c:pt>
                <c:pt idx="808">
                  <c:v>99</c:v>
                </c:pt>
                <c:pt idx="809">
                  <c:v>89</c:v>
                </c:pt>
                <c:pt idx="810">
                  <c:v>45</c:v>
                </c:pt>
                <c:pt idx="811">
                  <c:v>92</c:v>
                </c:pt>
                <c:pt idx="812">
                  <c:v>127</c:v>
                </c:pt>
                <c:pt idx="813">
                  <c:v>81</c:v>
                </c:pt>
                <c:pt idx="814">
                  <c:v>110</c:v>
                </c:pt>
                <c:pt idx="816">
                  <c:v>86</c:v>
                </c:pt>
                <c:pt idx="817">
                  <c:v>87</c:v>
                </c:pt>
                <c:pt idx="819">
                  <c:v>90</c:v>
                </c:pt>
                <c:pt idx="821">
                  <c:v>106</c:v>
                </c:pt>
                <c:pt idx="822">
                  <c:v>50</c:v>
                </c:pt>
                <c:pt idx="823">
                  <c:v>100</c:v>
                </c:pt>
                <c:pt idx="825">
                  <c:v>100</c:v>
                </c:pt>
                <c:pt idx="826">
                  <c:v>93</c:v>
                </c:pt>
                <c:pt idx="827">
                  <c:v>99</c:v>
                </c:pt>
                <c:pt idx="828">
                  <c:v>82</c:v>
                </c:pt>
                <c:pt idx="829">
                  <c:v>60</c:v>
                </c:pt>
                <c:pt idx="831">
                  <c:v>79</c:v>
                </c:pt>
                <c:pt idx="832">
                  <c:v>81</c:v>
                </c:pt>
                <c:pt idx="833">
                  <c:v>77</c:v>
                </c:pt>
                <c:pt idx="835">
                  <c:v>95</c:v>
                </c:pt>
                <c:pt idx="836">
                  <c:v>49</c:v>
                </c:pt>
                <c:pt idx="837">
                  <c:v>95</c:v>
                </c:pt>
                <c:pt idx="838">
                  <c:v>86</c:v>
                </c:pt>
                <c:pt idx="839">
                  <c:v>75</c:v>
                </c:pt>
                <c:pt idx="840">
                  <c:v>115</c:v>
                </c:pt>
                <c:pt idx="841">
                  <c:v>121</c:v>
                </c:pt>
                <c:pt idx="843">
                  <c:v>86</c:v>
                </c:pt>
                <c:pt idx="844">
                  <c:v>92</c:v>
                </c:pt>
                <c:pt idx="846">
                  <c:v>112</c:v>
                </c:pt>
                <c:pt idx="847">
                  <c:v>78</c:v>
                </c:pt>
                <c:pt idx="848">
                  <c:v>90</c:v>
                </c:pt>
                <c:pt idx="852">
                  <c:v>103</c:v>
                </c:pt>
                <c:pt idx="856">
                  <c:v>90</c:v>
                </c:pt>
                <c:pt idx="857">
                  <c:v>89</c:v>
                </c:pt>
                <c:pt idx="858">
                  <c:v>93</c:v>
                </c:pt>
                <c:pt idx="859">
                  <c:v>87</c:v>
                </c:pt>
                <c:pt idx="860">
                  <c:v>17</c:v>
                </c:pt>
                <c:pt idx="861">
                  <c:v>99</c:v>
                </c:pt>
                <c:pt idx="862">
                  <c:v>88</c:v>
                </c:pt>
                <c:pt idx="863">
                  <c:v>101</c:v>
                </c:pt>
                <c:pt idx="865">
                  <c:v>90</c:v>
                </c:pt>
                <c:pt idx="866">
                  <c:v>101</c:v>
                </c:pt>
                <c:pt idx="867">
                  <c:v>98</c:v>
                </c:pt>
                <c:pt idx="869">
                  <c:v>107</c:v>
                </c:pt>
                <c:pt idx="871">
                  <c:v>90</c:v>
                </c:pt>
                <c:pt idx="872">
                  <c:v>114</c:v>
                </c:pt>
                <c:pt idx="873">
                  <c:v>140</c:v>
                </c:pt>
                <c:pt idx="876">
                  <c:v>90</c:v>
                </c:pt>
                <c:pt idx="877">
                  <c:v>121</c:v>
                </c:pt>
                <c:pt idx="878">
                  <c:v>111</c:v>
                </c:pt>
                <c:pt idx="881">
                  <c:v>97</c:v>
                </c:pt>
                <c:pt idx="882">
                  <c:v>97</c:v>
                </c:pt>
                <c:pt idx="883">
                  <c:v>109</c:v>
                </c:pt>
                <c:pt idx="884">
                  <c:v>85</c:v>
                </c:pt>
                <c:pt idx="885">
                  <c:v>108</c:v>
                </c:pt>
                <c:pt idx="886">
                  <c:v>94</c:v>
                </c:pt>
                <c:pt idx="887">
                  <c:v>46</c:v>
                </c:pt>
                <c:pt idx="888">
                  <c:v>112</c:v>
                </c:pt>
                <c:pt idx="889">
                  <c:v>106</c:v>
                </c:pt>
                <c:pt idx="890">
                  <c:v>90</c:v>
                </c:pt>
                <c:pt idx="891">
                  <c:v>102</c:v>
                </c:pt>
                <c:pt idx="893">
                  <c:v>94</c:v>
                </c:pt>
                <c:pt idx="894">
                  <c:v>96</c:v>
                </c:pt>
                <c:pt idx="895">
                  <c:v>83</c:v>
                </c:pt>
                <c:pt idx="896">
                  <c:v>89</c:v>
                </c:pt>
                <c:pt idx="898">
                  <c:v>90</c:v>
                </c:pt>
                <c:pt idx="899">
                  <c:v>90</c:v>
                </c:pt>
                <c:pt idx="901">
                  <c:v>102</c:v>
                </c:pt>
                <c:pt idx="902">
                  <c:v>94</c:v>
                </c:pt>
                <c:pt idx="904">
                  <c:v>85</c:v>
                </c:pt>
                <c:pt idx="905">
                  <c:v>105</c:v>
                </c:pt>
                <c:pt idx="906">
                  <c:v>80</c:v>
                </c:pt>
                <c:pt idx="907">
                  <c:v>80</c:v>
                </c:pt>
                <c:pt idx="908">
                  <c:v>19</c:v>
                </c:pt>
                <c:pt idx="911">
                  <c:v>89</c:v>
                </c:pt>
                <c:pt idx="912">
                  <c:v>25</c:v>
                </c:pt>
                <c:pt idx="914">
                  <c:v>15</c:v>
                </c:pt>
                <c:pt idx="916">
                  <c:v>90</c:v>
                </c:pt>
                <c:pt idx="917">
                  <c:v>78</c:v>
                </c:pt>
                <c:pt idx="918">
                  <c:v>95</c:v>
                </c:pt>
                <c:pt idx="919">
                  <c:v>108</c:v>
                </c:pt>
                <c:pt idx="920">
                  <c:v>110</c:v>
                </c:pt>
                <c:pt idx="921">
                  <c:v>77</c:v>
                </c:pt>
                <c:pt idx="922">
                  <c:v>96</c:v>
                </c:pt>
                <c:pt idx="923">
                  <c:v>83</c:v>
                </c:pt>
                <c:pt idx="924">
                  <c:v>30</c:v>
                </c:pt>
                <c:pt idx="925">
                  <c:v>93</c:v>
                </c:pt>
                <c:pt idx="929">
                  <c:v>70</c:v>
                </c:pt>
                <c:pt idx="930">
                  <c:v>115</c:v>
                </c:pt>
                <c:pt idx="932">
                  <c:v>94</c:v>
                </c:pt>
                <c:pt idx="935">
                  <c:v>90</c:v>
                </c:pt>
                <c:pt idx="936">
                  <c:v>64</c:v>
                </c:pt>
                <c:pt idx="937">
                  <c:v>103</c:v>
                </c:pt>
                <c:pt idx="940">
                  <c:v>96</c:v>
                </c:pt>
                <c:pt idx="942">
                  <c:v>95</c:v>
                </c:pt>
                <c:pt idx="943">
                  <c:v>79</c:v>
                </c:pt>
                <c:pt idx="944">
                  <c:v>120</c:v>
                </c:pt>
                <c:pt idx="945">
                  <c:v>102</c:v>
                </c:pt>
                <c:pt idx="947">
                  <c:v>104</c:v>
                </c:pt>
                <c:pt idx="948">
                  <c:v>90</c:v>
                </c:pt>
                <c:pt idx="949">
                  <c:v>102</c:v>
                </c:pt>
                <c:pt idx="950">
                  <c:v>120</c:v>
                </c:pt>
                <c:pt idx="951">
                  <c:v>95</c:v>
                </c:pt>
                <c:pt idx="952">
                  <c:v>82</c:v>
                </c:pt>
                <c:pt idx="953">
                  <c:v>83</c:v>
                </c:pt>
                <c:pt idx="954">
                  <c:v>72</c:v>
                </c:pt>
                <c:pt idx="955">
                  <c:v>117</c:v>
                </c:pt>
                <c:pt idx="956">
                  <c:v>82</c:v>
                </c:pt>
                <c:pt idx="957">
                  <c:v>93</c:v>
                </c:pt>
                <c:pt idx="960">
                  <c:v>94</c:v>
                </c:pt>
                <c:pt idx="961">
                  <c:v>111</c:v>
                </c:pt>
                <c:pt idx="962">
                  <c:v>95</c:v>
                </c:pt>
                <c:pt idx="964">
                  <c:v>45</c:v>
                </c:pt>
                <c:pt idx="966">
                  <c:v>100</c:v>
                </c:pt>
                <c:pt idx="967">
                  <c:v>77</c:v>
                </c:pt>
                <c:pt idx="968">
                  <c:v>90</c:v>
                </c:pt>
                <c:pt idx="969">
                  <c:v>89</c:v>
                </c:pt>
                <c:pt idx="972">
                  <c:v>45</c:v>
                </c:pt>
                <c:pt idx="973">
                  <c:v>85</c:v>
                </c:pt>
                <c:pt idx="974">
                  <c:v>120</c:v>
                </c:pt>
                <c:pt idx="977">
                  <c:v>81</c:v>
                </c:pt>
                <c:pt idx="978">
                  <c:v>120</c:v>
                </c:pt>
                <c:pt idx="979">
                  <c:v>80</c:v>
                </c:pt>
                <c:pt idx="981">
                  <c:v>93</c:v>
                </c:pt>
                <c:pt idx="983">
                  <c:v>95</c:v>
                </c:pt>
                <c:pt idx="986">
                  <c:v>79</c:v>
                </c:pt>
                <c:pt idx="987">
                  <c:v>85</c:v>
                </c:pt>
                <c:pt idx="988">
                  <c:v>25</c:v>
                </c:pt>
                <c:pt idx="990">
                  <c:v>90</c:v>
                </c:pt>
                <c:pt idx="991">
                  <c:v>83</c:v>
                </c:pt>
                <c:pt idx="992">
                  <c:v>92</c:v>
                </c:pt>
                <c:pt idx="993">
                  <c:v>94</c:v>
                </c:pt>
                <c:pt idx="995">
                  <c:v>91</c:v>
                </c:pt>
                <c:pt idx="998">
                  <c:v>86</c:v>
                </c:pt>
                <c:pt idx="1000">
                  <c:v>110</c:v>
                </c:pt>
                <c:pt idx="1001">
                  <c:v>82</c:v>
                </c:pt>
                <c:pt idx="1003">
                  <c:v>90</c:v>
                </c:pt>
                <c:pt idx="1004">
                  <c:v>80</c:v>
                </c:pt>
                <c:pt idx="1006">
                  <c:v>48</c:v>
                </c:pt>
                <c:pt idx="1007">
                  <c:v>88</c:v>
                </c:pt>
                <c:pt idx="1008">
                  <c:v>107</c:v>
                </c:pt>
                <c:pt idx="1009">
                  <c:v>127</c:v>
                </c:pt>
                <c:pt idx="1010">
                  <c:v>94</c:v>
                </c:pt>
                <c:pt idx="1011">
                  <c:v>78</c:v>
                </c:pt>
                <c:pt idx="1013">
                  <c:v>85</c:v>
                </c:pt>
                <c:pt idx="1014">
                  <c:v>4</c:v>
                </c:pt>
                <c:pt idx="1015">
                  <c:v>141</c:v>
                </c:pt>
                <c:pt idx="1018">
                  <c:v>117</c:v>
                </c:pt>
                <c:pt idx="1019">
                  <c:v>81</c:v>
                </c:pt>
                <c:pt idx="1020">
                  <c:v>82</c:v>
                </c:pt>
                <c:pt idx="1021">
                  <c:v>90</c:v>
                </c:pt>
                <c:pt idx="1023">
                  <c:v>104</c:v>
                </c:pt>
                <c:pt idx="1024">
                  <c:v>88</c:v>
                </c:pt>
                <c:pt idx="1025">
                  <c:v>93</c:v>
                </c:pt>
                <c:pt idx="1026">
                  <c:v>90</c:v>
                </c:pt>
                <c:pt idx="1027">
                  <c:v>92</c:v>
                </c:pt>
                <c:pt idx="1028">
                  <c:v>100</c:v>
                </c:pt>
                <c:pt idx="1029">
                  <c:v>134</c:v>
                </c:pt>
                <c:pt idx="1030">
                  <c:v>99</c:v>
                </c:pt>
                <c:pt idx="1031">
                  <c:v>89</c:v>
                </c:pt>
                <c:pt idx="1032">
                  <c:v>96</c:v>
                </c:pt>
                <c:pt idx="1033">
                  <c:v>94</c:v>
                </c:pt>
                <c:pt idx="1034">
                  <c:v>96</c:v>
                </c:pt>
                <c:pt idx="1035">
                  <c:v>100</c:v>
                </c:pt>
                <c:pt idx="1038">
                  <c:v>106</c:v>
                </c:pt>
                <c:pt idx="1039">
                  <c:v>106</c:v>
                </c:pt>
                <c:pt idx="1040">
                  <c:v>95</c:v>
                </c:pt>
                <c:pt idx="1042">
                  <c:v>102</c:v>
                </c:pt>
                <c:pt idx="1043">
                  <c:v>100</c:v>
                </c:pt>
                <c:pt idx="1044">
                  <c:v>104</c:v>
                </c:pt>
                <c:pt idx="1045">
                  <c:v>110</c:v>
                </c:pt>
                <c:pt idx="1046">
                  <c:v>70</c:v>
                </c:pt>
                <c:pt idx="1047">
                  <c:v>71</c:v>
                </c:pt>
                <c:pt idx="1048">
                  <c:v>90</c:v>
                </c:pt>
                <c:pt idx="1049">
                  <c:v>84</c:v>
                </c:pt>
                <c:pt idx="1051">
                  <c:v>82</c:v>
                </c:pt>
                <c:pt idx="1054">
                  <c:v>60</c:v>
                </c:pt>
                <c:pt idx="1055">
                  <c:v>106</c:v>
                </c:pt>
                <c:pt idx="1056">
                  <c:v>95</c:v>
                </c:pt>
                <c:pt idx="1057">
                  <c:v>101</c:v>
                </c:pt>
                <c:pt idx="1058">
                  <c:v>95</c:v>
                </c:pt>
                <c:pt idx="1059">
                  <c:v>118</c:v>
                </c:pt>
                <c:pt idx="1060">
                  <c:v>90</c:v>
                </c:pt>
                <c:pt idx="1062">
                  <c:v>95</c:v>
                </c:pt>
                <c:pt idx="1063">
                  <c:v>10</c:v>
                </c:pt>
                <c:pt idx="1064">
                  <c:v>15</c:v>
                </c:pt>
                <c:pt idx="1065">
                  <c:v>82</c:v>
                </c:pt>
                <c:pt idx="1066">
                  <c:v>90</c:v>
                </c:pt>
                <c:pt idx="1068">
                  <c:v>101</c:v>
                </c:pt>
                <c:pt idx="1069">
                  <c:v>95</c:v>
                </c:pt>
                <c:pt idx="1072">
                  <c:v>82</c:v>
                </c:pt>
                <c:pt idx="1073">
                  <c:v>110</c:v>
                </c:pt>
                <c:pt idx="1075">
                  <c:v>98</c:v>
                </c:pt>
                <c:pt idx="1078">
                  <c:v>75</c:v>
                </c:pt>
                <c:pt idx="1079">
                  <c:v>103</c:v>
                </c:pt>
                <c:pt idx="1080">
                  <c:v>92</c:v>
                </c:pt>
                <c:pt idx="1081">
                  <c:v>95</c:v>
                </c:pt>
                <c:pt idx="1082">
                  <c:v>107</c:v>
                </c:pt>
                <c:pt idx="1084">
                  <c:v>86</c:v>
                </c:pt>
                <c:pt idx="1086">
                  <c:v>90</c:v>
                </c:pt>
                <c:pt idx="1088">
                  <c:v>93</c:v>
                </c:pt>
                <c:pt idx="1089">
                  <c:v>5</c:v>
                </c:pt>
                <c:pt idx="1090">
                  <c:v>118</c:v>
                </c:pt>
                <c:pt idx="1091">
                  <c:v>114</c:v>
                </c:pt>
                <c:pt idx="1093">
                  <c:v>60</c:v>
                </c:pt>
                <c:pt idx="1094">
                  <c:v>90</c:v>
                </c:pt>
                <c:pt idx="1095">
                  <c:v>100</c:v>
                </c:pt>
                <c:pt idx="1096">
                  <c:v>90</c:v>
                </c:pt>
                <c:pt idx="1097">
                  <c:v>90</c:v>
                </c:pt>
                <c:pt idx="1098">
                  <c:v>101</c:v>
                </c:pt>
                <c:pt idx="1099">
                  <c:v>84</c:v>
                </c:pt>
                <c:pt idx="1101">
                  <c:v>110</c:v>
                </c:pt>
                <c:pt idx="1103">
                  <c:v>120</c:v>
                </c:pt>
                <c:pt idx="1104">
                  <c:v>95</c:v>
                </c:pt>
                <c:pt idx="1105">
                  <c:v>98</c:v>
                </c:pt>
                <c:pt idx="1107">
                  <c:v>115</c:v>
                </c:pt>
                <c:pt idx="1109">
                  <c:v>93</c:v>
                </c:pt>
                <c:pt idx="1110">
                  <c:v>71</c:v>
                </c:pt>
                <c:pt idx="1111">
                  <c:v>95</c:v>
                </c:pt>
                <c:pt idx="1112">
                  <c:v>103</c:v>
                </c:pt>
                <c:pt idx="1113">
                  <c:v>90</c:v>
                </c:pt>
                <c:pt idx="1114">
                  <c:v>97</c:v>
                </c:pt>
                <c:pt idx="1115">
                  <c:v>90</c:v>
                </c:pt>
                <c:pt idx="1116">
                  <c:v>85</c:v>
                </c:pt>
                <c:pt idx="1117">
                  <c:v>78</c:v>
                </c:pt>
                <c:pt idx="1118">
                  <c:v>30</c:v>
                </c:pt>
                <c:pt idx="1119">
                  <c:v>79</c:v>
                </c:pt>
                <c:pt idx="1120">
                  <c:v>90</c:v>
                </c:pt>
                <c:pt idx="1121">
                  <c:v>18</c:v>
                </c:pt>
                <c:pt idx="1122">
                  <c:v>91</c:v>
                </c:pt>
                <c:pt idx="1123">
                  <c:v>75</c:v>
                </c:pt>
                <c:pt idx="1124">
                  <c:v>98</c:v>
                </c:pt>
                <c:pt idx="1125">
                  <c:v>104</c:v>
                </c:pt>
                <c:pt idx="1126">
                  <c:v>15</c:v>
                </c:pt>
                <c:pt idx="1127">
                  <c:v>107</c:v>
                </c:pt>
                <c:pt idx="1129">
                  <c:v>100</c:v>
                </c:pt>
                <c:pt idx="1130">
                  <c:v>84</c:v>
                </c:pt>
                <c:pt idx="1131">
                  <c:v>80</c:v>
                </c:pt>
                <c:pt idx="1133">
                  <c:v>151</c:v>
                </c:pt>
                <c:pt idx="1134">
                  <c:v>91</c:v>
                </c:pt>
                <c:pt idx="1136">
                  <c:v>25</c:v>
                </c:pt>
                <c:pt idx="1137">
                  <c:v>120</c:v>
                </c:pt>
                <c:pt idx="1138">
                  <c:v>101</c:v>
                </c:pt>
                <c:pt idx="1140">
                  <c:v>88</c:v>
                </c:pt>
                <c:pt idx="1141">
                  <c:v>85</c:v>
                </c:pt>
                <c:pt idx="1142">
                  <c:v>82</c:v>
                </c:pt>
                <c:pt idx="1143">
                  <c:v>86</c:v>
                </c:pt>
                <c:pt idx="1144">
                  <c:v>87</c:v>
                </c:pt>
                <c:pt idx="1146">
                  <c:v>100</c:v>
                </c:pt>
                <c:pt idx="1147">
                  <c:v>105</c:v>
                </c:pt>
                <c:pt idx="1148">
                  <c:v>116</c:v>
                </c:pt>
                <c:pt idx="1149">
                  <c:v>90</c:v>
                </c:pt>
                <c:pt idx="1152">
                  <c:v>95</c:v>
                </c:pt>
                <c:pt idx="1153">
                  <c:v>92</c:v>
                </c:pt>
                <c:pt idx="1154">
                  <c:v>100</c:v>
                </c:pt>
                <c:pt idx="1155">
                  <c:v>90</c:v>
                </c:pt>
                <c:pt idx="1158">
                  <c:v>80</c:v>
                </c:pt>
                <c:pt idx="1160">
                  <c:v>112</c:v>
                </c:pt>
                <c:pt idx="1161">
                  <c:v>90</c:v>
                </c:pt>
                <c:pt idx="1162">
                  <c:v>104</c:v>
                </c:pt>
                <c:pt idx="1163">
                  <c:v>120</c:v>
                </c:pt>
                <c:pt idx="1164">
                  <c:v>98</c:v>
                </c:pt>
                <c:pt idx="1165">
                  <c:v>95</c:v>
                </c:pt>
                <c:pt idx="1166">
                  <c:v>60</c:v>
                </c:pt>
                <c:pt idx="1167">
                  <c:v>90</c:v>
                </c:pt>
                <c:pt idx="1168">
                  <c:v>94</c:v>
                </c:pt>
                <c:pt idx="1169">
                  <c:v>99</c:v>
                </c:pt>
                <c:pt idx="1170">
                  <c:v>90</c:v>
                </c:pt>
                <c:pt idx="1171">
                  <c:v>80</c:v>
                </c:pt>
                <c:pt idx="1172">
                  <c:v>110</c:v>
                </c:pt>
                <c:pt idx="1173">
                  <c:v>91</c:v>
                </c:pt>
                <c:pt idx="1174">
                  <c:v>91</c:v>
                </c:pt>
                <c:pt idx="1175">
                  <c:v>95</c:v>
                </c:pt>
                <c:pt idx="1180">
                  <c:v>90</c:v>
                </c:pt>
                <c:pt idx="1181">
                  <c:v>95</c:v>
                </c:pt>
                <c:pt idx="1182">
                  <c:v>100</c:v>
                </c:pt>
                <c:pt idx="1183">
                  <c:v>98</c:v>
                </c:pt>
                <c:pt idx="1184">
                  <c:v>84</c:v>
                </c:pt>
                <c:pt idx="1185">
                  <c:v>103</c:v>
                </c:pt>
                <c:pt idx="1186">
                  <c:v>94</c:v>
                </c:pt>
                <c:pt idx="1187">
                  <c:v>86</c:v>
                </c:pt>
                <c:pt idx="1188">
                  <c:v>92</c:v>
                </c:pt>
                <c:pt idx="1191">
                  <c:v>15</c:v>
                </c:pt>
                <c:pt idx="1192">
                  <c:v>85</c:v>
                </c:pt>
                <c:pt idx="1193">
                  <c:v>30</c:v>
                </c:pt>
                <c:pt idx="1195">
                  <c:v>95</c:v>
                </c:pt>
                <c:pt idx="1196">
                  <c:v>81</c:v>
                </c:pt>
                <c:pt idx="1197">
                  <c:v>95</c:v>
                </c:pt>
                <c:pt idx="1198">
                  <c:v>73</c:v>
                </c:pt>
                <c:pt idx="1199">
                  <c:v>85</c:v>
                </c:pt>
                <c:pt idx="1200">
                  <c:v>104</c:v>
                </c:pt>
                <c:pt idx="1201">
                  <c:v>95</c:v>
                </c:pt>
                <c:pt idx="1205">
                  <c:v>20</c:v>
                </c:pt>
                <c:pt idx="1206">
                  <c:v>86</c:v>
                </c:pt>
                <c:pt idx="1207">
                  <c:v>103</c:v>
                </c:pt>
                <c:pt idx="1208">
                  <c:v>79</c:v>
                </c:pt>
                <c:pt idx="1209">
                  <c:v>88</c:v>
                </c:pt>
                <c:pt idx="1211">
                  <c:v>60</c:v>
                </c:pt>
                <c:pt idx="1214">
                  <c:v>85</c:v>
                </c:pt>
                <c:pt idx="1215">
                  <c:v>80</c:v>
                </c:pt>
                <c:pt idx="1216">
                  <c:v>77</c:v>
                </c:pt>
                <c:pt idx="1218">
                  <c:v>85</c:v>
                </c:pt>
                <c:pt idx="1219">
                  <c:v>83</c:v>
                </c:pt>
                <c:pt idx="1220">
                  <c:v>60</c:v>
                </c:pt>
                <c:pt idx="1221">
                  <c:v>97</c:v>
                </c:pt>
                <c:pt idx="1222">
                  <c:v>104</c:v>
                </c:pt>
                <c:pt idx="1223">
                  <c:v>118</c:v>
                </c:pt>
                <c:pt idx="1224">
                  <c:v>85</c:v>
                </c:pt>
                <c:pt idx="1226">
                  <c:v>110</c:v>
                </c:pt>
                <c:pt idx="1227">
                  <c:v>75</c:v>
                </c:pt>
                <c:pt idx="1229">
                  <c:v>30</c:v>
                </c:pt>
                <c:pt idx="1230">
                  <c:v>87</c:v>
                </c:pt>
                <c:pt idx="1231">
                  <c:v>10</c:v>
                </c:pt>
                <c:pt idx="1232">
                  <c:v>77</c:v>
                </c:pt>
                <c:pt idx="1233">
                  <c:v>80</c:v>
                </c:pt>
                <c:pt idx="1235">
                  <c:v>105</c:v>
                </c:pt>
                <c:pt idx="1236">
                  <c:v>90</c:v>
                </c:pt>
                <c:pt idx="1238">
                  <c:v>88</c:v>
                </c:pt>
                <c:pt idx="1239">
                  <c:v>75</c:v>
                </c:pt>
                <c:pt idx="1240">
                  <c:v>88</c:v>
                </c:pt>
                <c:pt idx="1241">
                  <c:v>90</c:v>
                </c:pt>
                <c:pt idx="1242">
                  <c:v>60</c:v>
                </c:pt>
                <c:pt idx="1243">
                  <c:v>85</c:v>
                </c:pt>
                <c:pt idx="1246">
                  <c:v>80</c:v>
                </c:pt>
                <c:pt idx="1247">
                  <c:v>83</c:v>
                </c:pt>
                <c:pt idx="1248">
                  <c:v>122</c:v>
                </c:pt>
                <c:pt idx="1250">
                  <c:v>88</c:v>
                </c:pt>
                <c:pt idx="1251">
                  <c:v>94</c:v>
                </c:pt>
                <c:pt idx="1252">
                  <c:v>122</c:v>
                </c:pt>
                <c:pt idx="1253">
                  <c:v>110</c:v>
                </c:pt>
                <c:pt idx="1254">
                  <c:v>97</c:v>
                </c:pt>
                <c:pt idx="1255">
                  <c:v>85</c:v>
                </c:pt>
                <c:pt idx="1258">
                  <c:v>11</c:v>
                </c:pt>
                <c:pt idx="1259">
                  <c:v>90</c:v>
                </c:pt>
                <c:pt idx="1260">
                  <c:v>91</c:v>
                </c:pt>
                <c:pt idx="1261">
                  <c:v>87</c:v>
                </c:pt>
                <c:pt idx="1263">
                  <c:v>104</c:v>
                </c:pt>
                <c:pt idx="1264">
                  <c:v>90</c:v>
                </c:pt>
                <c:pt idx="1266">
                  <c:v>120</c:v>
                </c:pt>
                <c:pt idx="1267">
                  <c:v>112</c:v>
                </c:pt>
                <c:pt idx="1268">
                  <c:v>77</c:v>
                </c:pt>
                <c:pt idx="1270">
                  <c:v>95</c:v>
                </c:pt>
                <c:pt idx="1271">
                  <c:v>89</c:v>
                </c:pt>
                <c:pt idx="1272">
                  <c:v>92</c:v>
                </c:pt>
                <c:pt idx="1273">
                  <c:v>93</c:v>
                </c:pt>
                <c:pt idx="1274">
                  <c:v>91</c:v>
                </c:pt>
                <c:pt idx="1277">
                  <c:v>25</c:v>
                </c:pt>
                <c:pt idx="1278">
                  <c:v>82</c:v>
                </c:pt>
                <c:pt idx="1279">
                  <c:v>86</c:v>
                </c:pt>
                <c:pt idx="1280">
                  <c:v>112</c:v>
                </c:pt>
                <c:pt idx="1282">
                  <c:v>15</c:v>
                </c:pt>
                <c:pt idx="1284">
                  <c:v>88</c:v>
                </c:pt>
                <c:pt idx="1285">
                  <c:v>84</c:v>
                </c:pt>
                <c:pt idx="1287">
                  <c:v>93</c:v>
                </c:pt>
                <c:pt idx="1288">
                  <c:v>79</c:v>
                </c:pt>
                <c:pt idx="1290">
                  <c:v>87</c:v>
                </c:pt>
                <c:pt idx="1291">
                  <c:v>114</c:v>
                </c:pt>
                <c:pt idx="1294">
                  <c:v>86</c:v>
                </c:pt>
                <c:pt idx="1295">
                  <c:v>87</c:v>
                </c:pt>
                <c:pt idx="1300">
                  <c:v>93</c:v>
                </c:pt>
                <c:pt idx="1303">
                  <c:v>95</c:v>
                </c:pt>
                <c:pt idx="1304">
                  <c:v>98</c:v>
                </c:pt>
                <c:pt idx="1307">
                  <c:v>90</c:v>
                </c:pt>
                <c:pt idx="1308">
                  <c:v>45</c:v>
                </c:pt>
                <c:pt idx="1309">
                  <c:v>89</c:v>
                </c:pt>
                <c:pt idx="1310">
                  <c:v>90</c:v>
                </c:pt>
                <c:pt idx="1311">
                  <c:v>98</c:v>
                </c:pt>
                <c:pt idx="1312">
                  <c:v>126</c:v>
                </c:pt>
                <c:pt idx="1313">
                  <c:v>196</c:v>
                </c:pt>
                <c:pt idx="1314">
                  <c:v>96</c:v>
                </c:pt>
                <c:pt idx="1315">
                  <c:v>107</c:v>
                </c:pt>
                <c:pt idx="1316">
                  <c:v>89</c:v>
                </c:pt>
                <c:pt idx="1317">
                  <c:v>111</c:v>
                </c:pt>
                <c:pt idx="1318">
                  <c:v>77</c:v>
                </c:pt>
                <c:pt idx="1319">
                  <c:v>92</c:v>
                </c:pt>
                <c:pt idx="1320">
                  <c:v>112</c:v>
                </c:pt>
                <c:pt idx="1321">
                  <c:v>102</c:v>
                </c:pt>
                <c:pt idx="1323">
                  <c:v>89</c:v>
                </c:pt>
                <c:pt idx="1324">
                  <c:v>95</c:v>
                </c:pt>
                <c:pt idx="1326">
                  <c:v>80</c:v>
                </c:pt>
                <c:pt idx="1327">
                  <c:v>115</c:v>
                </c:pt>
                <c:pt idx="1328">
                  <c:v>90</c:v>
                </c:pt>
                <c:pt idx="1329">
                  <c:v>88</c:v>
                </c:pt>
                <c:pt idx="1331">
                  <c:v>90</c:v>
                </c:pt>
                <c:pt idx="1334">
                  <c:v>99</c:v>
                </c:pt>
                <c:pt idx="1335">
                  <c:v>78</c:v>
                </c:pt>
                <c:pt idx="1336">
                  <c:v>124</c:v>
                </c:pt>
                <c:pt idx="1337">
                  <c:v>90</c:v>
                </c:pt>
                <c:pt idx="1338">
                  <c:v>71</c:v>
                </c:pt>
                <c:pt idx="1339">
                  <c:v>100</c:v>
                </c:pt>
                <c:pt idx="1340">
                  <c:v>60</c:v>
                </c:pt>
                <c:pt idx="1345">
                  <c:v>90</c:v>
                </c:pt>
                <c:pt idx="1346">
                  <c:v>127</c:v>
                </c:pt>
                <c:pt idx="1347">
                  <c:v>120</c:v>
                </c:pt>
                <c:pt idx="1348">
                  <c:v>87</c:v>
                </c:pt>
                <c:pt idx="1349">
                  <c:v>105</c:v>
                </c:pt>
                <c:pt idx="1350">
                  <c:v>129</c:v>
                </c:pt>
                <c:pt idx="1352">
                  <c:v>45</c:v>
                </c:pt>
                <c:pt idx="1353">
                  <c:v>108</c:v>
                </c:pt>
                <c:pt idx="1354">
                  <c:v>101</c:v>
                </c:pt>
                <c:pt idx="1355">
                  <c:v>82</c:v>
                </c:pt>
                <c:pt idx="1356">
                  <c:v>87</c:v>
                </c:pt>
                <c:pt idx="1359">
                  <c:v>110</c:v>
                </c:pt>
                <c:pt idx="1360">
                  <c:v>10</c:v>
                </c:pt>
                <c:pt idx="1361">
                  <c:v>84</c:v>
                </c:pt>
                <c:pt idx="1362">
                  <c:v>87</c:v>
                </c:pt>
                <c:pt idx="1363">
                  <c:v>100</c:v>
                </c:pt>
                <c:pt idx="1365">
                  <c:v>90</c:v>
                </c:pt>
                <c:pt idx="1367">
                  <c:v>107</c:v>
                </c:pt>
                <c:pt idx="1368">
                  <c:v>118</c:v>
                </c:pt>
                <c:pt idx="1369">
                  <c:v>78</c:v>
                </c:pt>
                <c:pt idx="1370">
                  <c:v>97</c:v>
                </c:pt>
                <c:pt idx="1372">
                  <c:v>107</c:v>
                </c:pt>
                <c:pt idx="1373">
                  <c:v>89</c:v>
                </c:pt>
                <c:pt idx="1374">
                  <c:v>99</c:v>
                </c:pt>
                <c:pt idx="1375">
                  <c:v>91</c:v>
                </c:pt>
                <c:pt idx="1376">
                  <c:v>101</c:v>
                </c:pt>
                <c:pt idx="1378">
                  <c:v>60</c:v>
                </c:pt>
                <c:pt idx="1379">
                  <c:v>60</c:v>
                </c:pt>
                <c:pt idx="1380">
                  <c:v>97</c:v>
                </c:pt>
                <c:pt idx="1386">
                  <c:v>101</c:v>
                </c:pt>
                <c:pt idx="1387">
                  <c:v>110</c:v>
                </c:pt>
                <c:pt idx="1389">
                  <c:v>75</c:v>
                </c:pt>
                <c:pt idx="1391">
                  <c:v>99</c:v>
                </c:pt>
                <c:pt idx="1393">
                  <c:v>50</c:v>
                </c:pt>
                <c:pt idx="1394">
                  <c:v>32</c:v>
                </c:pt>
                <c:pt idx="1395">
                  <c:v>83</c:v>
                </c:pt>
                <c:pt idx="1396">
                  <c:v>13</c:v>
                </c:pt>
                <c:pt idx="1398">
                  <c:v>95</c:v>
                </c:pt>
                <c:pt idx="1399">
                  <c:v>60</c:v>
                </c:pt>
                <c:pt idx="1401">
                  <c:v>93</c:v>
                </c:pt>
                <c:pt idx="1402">
                  <c:v>103</c:v>
                </c:pt>
                <c:pt idx="1404">
                  <c:v>101</c:v>
                </c:pt>
                <c:pt idx="1407">
                  <c:v>90</c:v>
                </c:pt>
                <c:pt idx="1408">
                  <c:v>12</c:v>
                </c:pt>
                <c:pt idx="1409">
                  <c:v>99</c:v>
                </c:pt>
                <c:pt idx="1410">
                  <c:v>97</c:v>
                </c:pt>
                <c:pt idx="1411">
                  <c:v>75</c:v>
                </c:pt>
                <c:pt idx="1412">
                  <c:v>98</c:v>
                </c:pt>
                <c:pt idx="1413">
                  <c:v>118</c:v>
                </c:pt>
                <c:pt idx="1415">
                  <c:v>98</c:v>
                </c:pt>
                <c:pt idx="1416">
                  <c:v>97</c:v>
                </c:pt>
                <c:pt idx="1419">
                  <c:v>41</c:v>
                </c:pt>
                <c:pt idx="1421">
                  <c:v>17</c:v>
                </c:pt>
                <c:pt idx="1424">
                  <c:v>76</c:v>
                </c:pt>
                <c:pt idx="1425">
                  <c:v>72</c:v>
                </c:pt>
                <c:pt idx="1426">
                  <c:v>116</c:v>
                </c:pt>
                <c:pt idx="1431">
                  <c:v>90</c:v>
                </c:pt>
                <c:pt idx="1432">
                  <c:v>103</c:v>
                </c:pt>
                <c:pt idx="1435">
                  <c:v>95</c:v>
                </c:pt>
                <c:pt idx="1436">
                  <c:v>94</c:v>
                </c:pt>
                <c:pt idx="1437">
                  <c:v>95</c:v>
                </c:pt>
                <c:pt idx="1439">
                  <c:v>85</c:v>
                </c:pt>
                <c:pt idx="1440">
                  <c:v>77</c:v>
                </c:pt>
                <c:pt idx="1441">
                  <c:v>100</c:v>
                </c:pt>
                <c:pt idx="1442">
                  <c:v>118</c:v>
                </c:pt>
                <c:pt idx="1444">
                  <c:v>74</c:v>
                </c:pt>
                <c:pt idx="1445">
                  <c:v>91</c:v>
                </c:pt>
                <c:pt idx="1448">
                  <c:v>97</c:v>
                </c:pt>
                <c:pt idx="1450">
                  <c:v>96</c:v>
                </c:pt>
                <c:pt idx="1451">
                  <c:v>53</c:v>
                </c:pt>
                <c:pt idx="1452">
                  <c:v>89</c:v>
                </c:pt>
                <c:pt idx="1453">
                  <c:v>95</c:v>
                </c:pt>
                <c:pt idx="1454">
                  <c:v>107</c:v>
                </c:pt>
                <c:pt idx="1456">
                  <c:v>98</c:v>
                </c:pt>
                <c:pt idx="1458">
                  <c:v>100</c:v>
                </c:pt>
                <c:pt idx="1459">
                  <c:v>95</c:v>
                </c:pt>
                <c:pt idx="1460">
                  <c:v>66</c:v>
                </c:pt>
                <c:pt idx="1461">
                  <c:v>86</c:v>
                </c:pt>
                <c:pt idx="1462">
                  <c:v>98</c:v>
                </c:pt>
                <c:pt idx="1463">
                  <c:v>101</c:v>
                </c:pt>
                <c:pt idx="1465">
                  <c:v>134</c:v>
                </c:pt>
                <c:pt idx="1466">
                  <c:v>101</c:v>
                </c:pt>
                <c:pt idx="1467">
                  <c:v>106</c:v>
                </c:pt>
                <c:pt idx="1468">
                  <c:v>89</c:v>
                </c:pt>
                <c:pt idx="1469">
                  <c:v>138</c:v>
                </c:pt>
                <c:pt idx="1470">
                  <c:v>111</c:v>
                </c:pt>
                <c:pt idx="1471">
                  <c:v>108</c:v>
                </c:pt>
                <c:pt idx="1473">
                  <c:v>90</c:v>
                </c:pt>
                <c:pt idx="1474">
                  <c:v>94</c:v>
                </c:pt>
                <c:pt idx="1475">
                  <c:v>90</c:v>
                </c:pt>
                <c:pt idx="1477">
                  <c:v>30</c:v>
                </c:pt>
                <c:pt idx="1478">
                  <c:v>94</c:v>
                </c:pt>
                <c:pt idx="1479">
                  <c:v>100</c:v>
                </c:pt>
                <c:pt idx="1480">
                  <c:v>95</c:v>
                </c:pt>
                <c:pt idx="1482">
                  <c:v>110</c:v>
                </c:pt>
                <c:pt idx="1483">
                  <c:v>131</c:v>
                </c:pt>
                <c:pt idx="1485">
                  <c:v>75</c:v>
                </c:pt>
                <c:pt idx="1488">
                  <c:v>90</c:v>
                </c:pt>
                <c:pt idx="1490">
                  <c:v>101</c:v>
                </c:pt>
                <c:pt idx="1491">
                  <c:v>93</c:v>
                </c:pt>
                <c:pt idx="1492">
                  <c:v>91</c:v>
                </c:pt>
                <c:pt idx="1493">
                  <c:v>81</c:v>
                </c:pt>
                <c:pt idx="1494">
                  <c:v>91</c:v>
                </c:pt>
                <c:pt idx="1495">
                  <c:v>100</c:v>
                </c:pt>
                <c:pt idx="1497">
                  <c:v>90</c:v>
                </c:pt>
                <c:pt idx="1499">
                  <c:v>97</c:v>
                </c:pt>
                <c:pt idx="1501">
                  <c:v>85</c:v>
                </c:pt>
                <c:pt idx="1505">
                  <c:v>114</c:v>
                </c:pt>
                <c:pt idx="1507">
                  <c:v>80</c:v>
                </c:pt>
                <c:pt idx="1508">
                  <c:v>97</c:v>
                </c:pt>
                <c:pt idx="1509">
                  <c:v>92</c:v>
                </c:pt>
                <c:pt idx="1511">
                  <c:v>115</c:v>
                </c:pt>
                <c:pt idx="1512">
                  <c:v>85</c:v>
                </c:pt>
                <c:pt idx="1513">
                  <c:v>90</c:v>
                </c:pt>
                <c:pt idx="1514">
                  <c:v>98</c:v>
                </c:pt>
                <c:pt idx="1516">
                  <c:v>94</c:v>
                </c:pt>
                <c:pt idx="1517">
                  <c:v>110</c:v>
                </c:pt>
                <c:pt idx="1519">
                  <c:v>21</c:v>
                </c:pt>
                <c:pt idx="1520">
                  <c:v>86</c:v>
                </c:pt>
                <c:pt idx="1522">
                  <c:v>120</c:v>
                </c:pt>
                <c:pt idx="1523">
                  <c:v>104</c:v>
                </c:pt>
                <c:pt idx="1524">
                  <c:v>110</c:v>
                </c:pt>
                <c:pt idx="1525">
                  <c:v>90</c:v>
                </c:pt>
                <c:pt idx="1526">
                  <c:v>83</c:v>
                </c:pt>
                <c:pt idx="1528">
                  <c:v>100</c:v>
                </c:pt>
                <c:pt idx="1529">
                  <c:v>29</c:v>
                </c:pt>
                <c:pt idx="1532">
                  <c:v>55</c:v>
                </c:pt>
                <c:pt idx="1534">
                  <c:v>90</c:v>
                </c:pt>
                <c:pt idx="1535">
                  <c:v>82</c:v>
                </c:pt>
                <c:pt idx="1536">
                  <c:v>91</c:v>
                </c:pt>
                <c:pt idx="1538">
                  <c:v>90</c:v>
                </c:pt>
                <c:pt idx="1539">
                  <c:v>92</c:v>
                </c:pt>
                <c:pt idx="1541">
                  <c:v>97</c:v>
                </c:pt>
                <c:pt idx="1542">
                  <c:v>108</c:v>
                </c:pt>
                <c:pt idx="1544">
                  <c:v>73</c:v>
                </c:pt>
                <c:pt idx="1545">
                  <c:v>92</c:v>
                </c:pt>
                <c:pt idx="1547">
                  <c:v>90</c:v>
                </c:pt>
                <c:pt idx="1548">
                  <c:v>120</c:v>
                </c:pt>
                <c:pt idx="1549">
                  <c:v>7</c:v>
                </c:pt>
                <c:pt idx="1550">
                  <c:v>85</c:v>
                </c:pt>
                <c:pt idx="1552">
                  <c:v>120</c:v>
                </c:pt>
                <c:pt idx="1553">
                  <c:v>80</c:v>
                </c:pt>
                <c:pt idx="1554">
                  <c:v>100</c:v>
                </c:pt>
                <c:pt idx="1555">
                  <c:v>100</c:v>
                </c:pt>
                <c:pt idx="1556">
                  <c:v>91</c:v>
                </c:pt>
                <c:pt idx="1557">
                  <c:v>106</c:v>
                </c:pt>
                <c:pt idx="1558">
                  <c:v>90</c:v>
                </c:pt>
                <c:pt idx="1561">
                  <c:v>70</c:v>
                </c:pt>
                <c:pt idx="1562">
                  <c:v>71</c:v>
                </c:pt>
                <c:pt idx="1563">
                  <c:v>100</c:v>
                </c:pt>
                <c:pt idx="1564">
                  <c:v>84</c:v>
                </c:pt>
                <c:pt idx="1565">
                  <c:v>100</c:v>
                </c:pt>
                <c:pt idx="1566">
                  <c:v>7</c:v>
                </c:pt>
                <c:pt idx="1567">
                  <c:v>104</c:v>
                </c:pt>
                <c:pt idx="1568">
                  <c:v>90</c:v>
                </c:pt>
                <c:pt idx="1570">
                  <c:v>104</c:v>
                </c:pt>
                <c:pt idx="1571">
                  <c:v>90</c:v>
                </c:pt>
                <c:pt idx="1572">
                  <c:v>120</c:v>
                </c:pt>
                <c:pt idx="1575">
                  <c:v>88</c:v>
                </c:pt>
                <c:pt idx="1576">
                  <c:v>73</c:v>
                </c:pt>
                <c:pt idx="1577">
                  <c:v>90</c:v>
                </c:pt>
                <c:pt idx="1578">
                  <c:v>102</c:v>
                </c:pt>
                <c:pt idx="1579">
                  <c:v>89</c:v>
                </c:pt>
                <c:pt idx="1580">
                  <c:v>94</c:v>
                </c:pt>
                <c:pt idx="1581">
                  <c:v>83</c:v>
                </c:pt>
                <c:pt idx="1583">
                  <c:v>90</c:v>
                </c:pt>
                <c:pt idx="1584">
                  <c:v>109</c:v>
                </c:pt>
                <c:pt idx="1585">
                  <c:v>10</c:v>
                </c:pt>
                <c:pt idx="1587">
                  <c:v>13</c:v>
                </c:pt>
                <c:pt idx="1590">
                  <c:v>76</c:v>
                </c:pt>
                <c:pt idx="1591">
                  <c:v>119</c:v>
                </c:pt>
                <c:pt idx="1593">
                  <c:v>97</c:v>
                </c:pt>
                <c:pt idx="1594">
                  <c:v>105</c:v>
                </c:pt>
                <c:pt idx="1596">
                  <c:v>83</c:v>
                </c:pt>
                <c:pt idx="1597">
                  <c:v>103</c:v>
                </c:pt>
                <c:pt idx="1598">
                  <c:v>94</c:v>
                </c:pt>
                <c:pt idx="1599">
                  <c:v>94</c:v>
                </c:pt>
                <c:pt idx="1600">
                  <c:v>15</c:v>
                </c:pt>
                <c:pt idx="1601">
                  <c:v>90</c:v>
                </c:pt>
                <c:pt idx="1602">
                  <c:v>100</c:v>
                </c:pt>
                <c:pt idx="1605">
                  <c:v>98</c:v>
                </c:pt>
                <c:pt idx="1606">
                  <c:v>95</c:v>
                </c:pt>
                <c:pt idx="1608">
                  <c:v>75</c:v>
                </c:pt>
                <c:pt idx="1609">
                  <c:v>81</c:v>
                </c:pt>
                <c:pt idx="1611">
                  <c:v>93</c:v>
                </c:pt>
                <c:pt idx="1612">
                  <c:v>24</c:v>
                </c:pt>
                <c:pt idx="1613">
                  <c:v>80</c:v>
                </c:pt>
                <c:pt idx="1614">
                  <c:v>92</c:v>
                </c:pt>
                <c:pt idx="1615">
                  <c:v>90</c:v>
                </c:pt>
                <c:pt idx="1616">
                  <c:v>71</c:v>
                </c:pt>
                <c:pt idx="1620">
                  <c:v>107</c:v>
                </c:pt>
                <c:pt idx="1621">
                  <c:v>90</c:v>
                </c:pt>
                <c:pt idx="1622">
                  <c:v>90</c:v>
                </c:pt>
                <c:pt idx="1623">
                  <c:v>99</c:v>
                </c:pt>
                <c:pt idx="1626">
                  <c:v>83</c:v>
                </c:pt>
                <c:pt idx="1627">
                  <c:v>89</c:v>
                </c:pt>
                <c:pt idx="1628">
                  <c:v>96</c:v>
                </c:pt>
                <c:pt idx="1629">
                  <c:v>109</c:v>
                </c:pt>
                <c:pt idx="1630">
                  <c:v>76</c:v>
                </c:pt>
                <c:pt idx="1631">
                  <c:v>17</c:v>
                </c:pt>
                <c:pt idx="1632">
                  <c:v>76</c:v>
                </c:pt>
                <c:pt idx="1633">
                  <c:v>80</c:v>
                </c:pt>
                <c:pt idx="1638">
                  <c:v>22</c:v>
                </c:pt>
                <c:pt idx="1639">
                  <c:v>90</c:v>
                </c:pt>
                <c:pt idx="1641">
                  <c:v>90</c:v>
                </c:pt>
                <c:pt idx="1643">
                  <c:v>100</c:v>
                </c:pt>
                <c:pt idx="1644">
                  <c:v>73</c:v>
                </c:pt>
                <c:pt idx="1645">
                  <c:v>90</c:v>
                </c:pt>
                <c:pt idx="1646">
                  <c:v>82</c:v>
                </c:pt>
                <c:pt idx="1647">
                  <c:v>80</c:v>
                </c:pt>
                <c:pt idx="1648">
                  <c:v>80</c:v>
                </c:pt>
                <c:pt idx="1649">
                  <c:v>107</c:v>
                </c:pt>
                <c:pt idx="1650">
                  <c:v>165</c:v>
                </c:pt>
                <c:pt idx="1652">
                  <c:v>85</c:v>
                </c:pt>
                <c:pt idx="1653">
                  <c:v>96</c:v>
                </c:pt>
                <c:pt idx="1654">
                  <c:v>92</c:v>
                </c:pt>
                <c:pt idx="1656">
                  <c:v>86</c:v>
                </c:pt>
                <c:pt idx="1657">
                  <c:v>5</c:v>
                </c:pt>
                <c:pt idx="1658">
                  <c:v>104</c:v>
                </c:pt>
                <c:pt idx="1659">
                  <c:v>83</c:v>
                </c:pt>
                <c:pt idx="1661">
                  <c:v>104</c:v>
                </c:pt>
                <c:pt idx="1662">
                  <c:v>98</c:v>
                </c:pt>
                <c:pt idx="1664">
                  <c:v>12</c:v>
                </c:pt>
                <c:pt idx="1665">
                  <c:v>11</c:v>
                </c:pt>
                <c:pt idx="1666">
                  <c:v>99</c:v>
                </c:pt>
                <c:pt idx="1669">
                  <c:v>75</c:v>
                </c:pt>
                <c:pt idx="1670">
                  <c:v>91</c:v>
                </c:pt>
                <c:pt idx="1671">
                  <c:v>116</c:v>
                </c:pt>
                <c:pt idx="1674">
                  <c:v>15</c:v>
                </c:pt>
                <c:pt idx="1675">
                  <c:v>88</c:v>
                </c:pt>
                <c:pt idx="1676">
                  <c:v>78</c:v>
                </c:pt>
                <c:pt idx="1677">
                  <c:v>79</c:v>
                </c:pt>
                <c:pt idx="1679">
                  <c:v>110</c:v>
                </c:pt>
                <c:pt idx="1680">
                  <c:v>78</c:v>
                </c:pt>
                <c:pt idx="1681">
                  <c:v>87</c:v>
                </c:pt>
                <c:pt idx="1682">
                  <c:v>73</c:v>
                </c:pt>
                <c:pt idx="1684">
                  <c:v>82</c:v>
                </c:pt>
                <c:pt idx="1685">
                  <c:v>81</c:v>
                </c:pt>
                <c:pt idx="1686">
                  <c:v>94</c:v>
                </c:pt>
                <c:pt idx="1687">
                  <c:v>100</c:v>
                </c:pt>
                <c:pt idx="1688">
                  <c:v>98</c:v>
                </c:pt>
                <c:pt idx="1689">
                  <c:v>89</c:v>
                </c:pt>
                <c:pt idx="1690">
                  <c:v>5</c:v>
                </c:pt>
                <c:pt idx="1691">
                  <c:v>88</c:v>
                </c:pt>
                <c:pt idx="1692">
                  <c:v>84</c:v>
                </c:pt>
                <c:pt idx="1694">
                  <c:v>7</c:v>
                </c:pt>
                <c:pt idx="1695">
                  <c:v>77</c:v>
                </c:pt>
                <c:pt idx="1698">
                  <c:v>105</c:v>
                </c:pt>
                <c:pt idx="1700">
                  <c:v>100</c:v>
                </c:pt>
                <c:pt idx="1702">
                  <c:v>19</c:v>
                </c:pt>
                <c:pt idx="1703">
                  <c:v>109</c:v>
                </c:pt>
                <c:pt idx="1704">
                  <c:v>24</c:v>
                </c:pt>
                <c:pt idx="1707">
                  <c:v>95</c:v>
                </c:pt>
                <c:pt idx="1716">
                  <c:v>35</c:v>
                </c:pt>
                <c:pt idx="1718">
                  <c:v>131</c:v>
                </c:pt>
                <c:pt idx="1720">
                  <c:v>26</c:v>
                </c:pt>
                <c:pt idx="1721">
                  <c:v>95</c:v>
                </c:pt>
                <c:pt idx="1722">
                  <c:v>80</c:v>
                </c:pt>
                <c:pt idx="1725">
                  <c:v>67</c:v>
                </c:pt>
                <c:pt idx="1726">
                  <c:v>100</c:v>
                </c:pt>
                <c:pt idx="1727">
                  <c:v>153</c:v>
                </c:pt>
                <c:pt idx="1728">
                  <c:v>99</c:v>
                </c:pt>
                <c:pt idx="1729">
                  <c:v>97</c:v>
                </c:pt>
                <c:pt idx="1731">
                  <c:v>11</c:v>
                </c:pt>
                <c:pt idx="1732">
                  <c:v>75</c:v>
                </c:pt>
                <c:pt idx="1733">
                  <c:v>7</c:v>
                </c:pt>
                <c:pt idx="1734">
                  <c:v>122</c:v>
                </c:pt>
                <c:pt idx="1736">
                  <c:v>14</c:v>
                </c:pt>
                <c:pt idx="1737">
                  <c:v>110</c:v>
                </c:pt>
                <c:pt idx="1740">
                  <c:v>102</c:v>
                </c:pt>
                <c:pt idx="1741">
                  <c:v>86</c:v>
                </c:pt>
                <c:pt idx="1743">
                  <c:v>102</c:v>
                </c:pt>
                <c:pt idx="1744">
                  <c:v>115</c:v>
                </c:pt>
                <c:pt idx="1746">
                  <c:v>115</c:v>
                </c:pt>
                <c:pt idx="1747">
                  <c:v>75</c:v>
                </c:pt>
                <c:pt idx="1748">
                  <c:v>85</c:v>
                </c:pt>
                <c:pt idx="1750">
                  <c:v>100</c:v>
                </c:pt>
                <c:pt idx="1751">
                  <c:v>95</c:v>
                </c:pt>
                <c:pt idx="1752">
                  <c:v>91</c:v>
                </c:pt>
                <c:pt idx="1753">
                  <c:v>98</c:v>
                </c:pt>
                <c:pt idx="1755">
                  <c:v>77</c:v>
                </c:pt>
                <c:pt idx="1759">
                  <c:v>96</c:v>
                </c:pt>
                <c:pt idx="1760">
                  <c:v>93</c:v>
                </c:pt>
                <c:pt idx="1761">
                  <c:v>7</c:v>
                </c:pt>
                <c:pt idx="1762">
                  <c:v>88</c:v>
                </c:pt>
                <c:pt idx="1765">
                  <c:v>8</c:v>
                </c:pt>
                <c:pt idx="1766">
                  <c:v>93</c:v>
                </c:pt>
                <c:pt idx="1768">
                  <c:v>90</c:v>
                </c:pt>
                <c:pt idx="1769">
                  <c:v>122</c:v>
                </c:pt>
                <c:pt idx="1772">
                  <c:v>81</c:v>
                </c:pt>
                <c:pt idx="1773">
                  <c:v>122</c:v>
                </c:pt>
                <c:pt idx="1774">
                  <c:v>105</c:v>
                </c:pt>
                <c:pt idx="1775">
                  <c:v>90</c:v>
                </c:pt>
                <c:pt idx="1777">
                  <c:v>101</c:v>
                </c:pt>
                <c:pt idx="1778">
                  <c:v>15</c:v>
                </c:pt>
                <c:pt idx="1780">
                  <c:v>118</c:v>
                </c:pt>
                <c:pt idx="1781">
                  <c:v>86</c:v>
                </c:pt>
                <c:pt idx="1782">
                  <c:v>91</c:v>
                </c:pt>
                <c:pt idx="1783">
                  <c:v>99</c:v>
                </c:pt>
                <c:pt idx="1784">
                  <c:v>105</c:v>
                </c:pt>
                <c:pt idx="1785">
                  <c:v>110</c:v>
                </c:pt>
                <c:pt idx="1786">
                  <c:v>87</c:v>
                </c:pt>
                <c:pt idx="1788">
                  <c:v>100</c:v>
                </c:pt>
                <c:pt idx="1789">
                  <c:v>98</c:v>
                </c:pt>
                <c:pt idx="1792">
                  <c:v>88</c:v>
                </c:pt>
                <c:pt idx="1793">
                  <c:v>20</c:v>
                </c:pt>
                <c:pt idx="1794">
                  <c:v>86</c:v>
                </c:pt>
                <c:pt idx="1795">
                  <c:v>98</c:v>
                </c:pt>
                <c:pt idx="1796">
                  <c:v>92</c:v>
                </c:pt>
                <c:pt idx="1797">
                  <c:v>85</c:v>
                </c:pt>
                <c:pt idx="1798">
                  <c:v>79</c:v>
                </c:pt>
                <c:pt idx="1799">
                  <c:v>85</c:v>
                </c:pt>
                <c:pt idx="1802">
                  <c:v>16</c:v>
                </c:pt>
                <c:pt idx="1804">
                  <c:v>84</c:v>
                </c:pt>
                <c:pt idx="1806">
                  <c:v>96</c:v>
                </c:pt>
                <c:pt idx="1807">
                  <c:v>80</c:v>
                </c:pt>
                <c:pt idx="1808">
                  <c:v>88</c:v>
                </c:pt>
                <c:pt idx="1809">
                  <c:v>84</c:v>
                </c:pt>
                <c:pt idx="1810">
                  <c:v>122</c:v>
                </c:pt>
                <c:pt idx="1811">
                  <c:v>91</c:v>
                </c:pt>
                <c:pt idx="1812">
                  <c:v>81</c:v>
                </c:pt>
                <c:pt idx="1814">
                  <c:v>77</c:v>
                </c:pt>
                <c:pt idx="1816">
                  <c:v>107</c:v>
                </c:pt>
                <c:pt idx="1817">
                  <c:v>86</c:v>
                </c:pt>
                <c:pt idx="1818">
                  <c:v>95</c:v>
                </c:pt>
                <c:pt idx="1820">
                  <c:v>106</c:v>
                </c:pt>
                <c:pt idx="1825">
                  <c:v>106</c:v>
                </c:pt>
                <c:pt idx="1826">
                  <c:v>94</c:v>
                </c:pt>
                <c:pt idx="1828">
                  <c:v>79</c:v>
                </c:pt>
                <c:pt idx="1829">
                  <c:v>20</c:v>
                </c:pt>
                <c:pt idx="1831">
                  <c:v>95</c:v>
                </c:pt>
                <c:pt idx="1832">
                  <c:v>103</c:v>
                </c:pt>
                <c:pt idx="1833">
                  <c:v>20</c:v>
                </c:pt>
                <c:pt idx="1835">
                  <c:v>75</c:v>
                </c:pt>
                <c:pt idx="1836">
                  <c:v>86</c:v>
                </c:pt>
                <c:pt idx="1837">
                  <c:v>85</c:v>
                </c:pt>
                <c:pt idx="1838">
                  <c:v>82</c:v>
                </c:pt>
                <c:pt idx="1839">
                  <c:v>94</c:v>
                </c:pt>
                <c:pt idx="1841">
                  <c:v>123</c:v>
                </c:pt>
                <c:pt idx="1842">
                  <c:v>79</c:v>
                </c:pt>
                <c:pt idx="1843">
                  <c:v>24</c:v>
                </c:pt>
                <c:pt idx="1844">
                  <c:v>105</c:v>
                </c:pt>
                <c:pt idx="1845">
                  <c:v>84</c:v>
                </c:pt>
                <c:pt idx="1847">
                  <c:v>95</c:v>
                </c:pt>
                <c:pt idx="1848">
                  <c:v>105</c:v>
                </c:pt>
                <c:pt idx="1849">
                  <c:v>98</c:v>
                </c:pt>
                <c:pt idx="1850">
                  <c:v>81</c:v>
                </c:pt>
                <c:pt idx="1852">
                  <c:v>96</c:v>
                </c:pt>
                <c:pt idx="1853">
                  <c:v>88</c:v>
                </c:pt>
                <c:pt idx="1854">
                  <c:v>94</c:v>
                </c:pt>
                <c:pt idx="1855">
                  <c:v>100</c:v>
                </c:pt>
                <c:pt idx="1856">
                  <c:v>75</c:v>
                </c:pt>
                <c:pt idx="1859">
                  <c:v>83</c:v>
                </c:pt>
                <c:pt idx="1860">
                  <c:v>32</c:v>
                </c:pt>
                <c:pt idx="1863">
                  <c:v>86</c:v>
                </c:pt>
                <c:pt idx="1864">
                  <c:v>68</c:v>
                </c:pt>
                <c:pt idx="1865">
                  <c:v>92</c:v>
                </c:pt>
                <c:pt idx="1866">
                  <c:v>108</c:v>
                </c:pt>
                <c:pt idx="1868">
                  <c:v>90</c:v>
                </c:pt>
                <c:pt idx="1869">
                  <c:v>21</c:v>
                </c:pt>
                <c:pt idx="1870">
                  <c:v>105</c:v>
                </c:pt>
                <c:pt idx="1872">
                  <c:v>15</c:v>
                </c:pt>
                <c:pt idx="1873">
                  <c:v>91</c:v>
                </c:pt>
                <c:pt idx="1874">
                  <c:v>94</c:v>
                </c:pt>
                <c:pt idx="1875">
                  <c:v>119</c:v>
                </c:pt>
                <c:pt idx="1876">
                  <c:v>84</c:v>
                </c:pt>
                <c:pt idx="1877">
                  <c:v>20</c:v>
                </c:pt>
                <c:pt idx="1880">
                  <c:v>107</c:v>
                </c:pt>
                <c:pt idx="1882">
                  <c:v>113</c:v>
                </c:pt>
                <c:pt idx="1883">
                  <c:v>107</c:v>
                </c:pt>
                <c:pt idx="1884">
                  <c:v>98</c:v>
                </c:pt>
                <c:pt idx="1885">
                  <c:v>90</c:v>
                </c:pt>
                <c:pt idx="1887">
                  <c:v>12</c:v>
                </c:pt>
                <c:pt idx="1888">
                  <c:v>90</c:v>
                </c:pt>
                <c:pt idx="1889">
                  <c:v>83</c:v>
                </c:pt>
                <c:pt idx="1892">
                  <c:v>80</c:v>
                </c:pt>
                <c:pt idx="1893">
                  <c:v>85</c:v>
                </c:pt>
                <c:pt idx="1894">
                  <c:v>60</c:v>
                </c:pt>
                <c:pt idx="1897">
                  <c:v>90</c:v>
                </c:pt>
                <c:pt idx="1898">
                  <c:v>42</c:v>
                </c:pt>
                <c:pt idx="1899">
                  <c:v>30</c:v>
                </c:pt>
                <c:pt idx="1900">
                  <c:v>117</c:v>
                </c:pt>
                <c:pt idx="1901">
                  <c:v>89</c:v>
                </c:pt>
                <c:pt idx="1904">
                  <c:v>139</c:v>
                </c:pt>
                <c:pt idx="1905">
                  <c:v>85</c:v>
                </c:pt>
                <c:pt idx="1906">
                  <c:v>102</c:v>
                </c:pt>
                <c:pt idx="1909">
                  <c:v>18</c:v>
                </c:pt>
                <c:pt idx="1911">
                  <c:v>7</c:v>
                </c:pt>
                <c:pt idx="1913">
                  <c:v>97</c:v>
                </c:pt>
                <c:pt idx="1914">
                  <c:v>60</c:v>
                </c:pt>
                <c:pt idx="1915">
                  <c:v>70</c:v>
                </c:pt>
                <c:pt idx="1916">
                  <c:v>101</c:v>
                </c:pt>
                <c:pt idx="1918">
                  <c:v>71</c:v>
                </c:pt>
                <c:pt idx="1919">
                  <c:v>105</c:v>
                </c:pt>
                <c:pt idx="1920">
                  <c:v>60</c:v>
                </c:pt>
                <c:pt idx="1921">
                  <c:v>73</c:v>
                </c:pt>
                <c:pt idx="1922">
                  <c:v>120</c:v>
                </c:pt>
                <c:pt idx="1923">
                  <c:v>131</c:v>
                </c:pt>
                <c:pt idx="1925">
                  <c:v>93</c:v>
                </c:pt>
                <c:pt idx="1926">
                  <c:v>96</c:v>
                </c:pt>
                <c:pt idx="1927">
                  <c:v>112</c:v>
                </c:pt>
                <c:pt idx="1928">
                  <c:v>90</c:v>
                </c:pt>
                <c:pt idx="1929">
                  <c:v>89</c:v>
                </c:pt>
                <c:pt idx="1931">
                  <c:v>18</c:v>
                </c:pt>
                <c:pt idx="1932">
                  <c:v>110</c:v>
                </c:pt>
                <c:pt idx="1933">
                  <c:v>10</c:v>
                </c:pt>
                <c:pt idx="1934">
                  <c:v>25</c:v>
                </c:pt>
                <c:pt idx="1935">
                  <c:v>98</c:v>
                </c:pt>
                <c:pt idx="1937">
                  <c:v>93</c:v>
                </c:pt>
                <c:pt idx="1939">
                  <c:v>57</c:v>
                </c:pt>
                <c:pt idx="1941">
                  <c:v>85</c:v>
                </c:pt>
                <c:pt idx="1942">
                  <c:v>78</c:v>
                </c:pt>
                <c:pt idx="1943">
                  <c:v>100</c:v>
                </c:pt>
                <c:pt idx="1945">
                  <c:v>88</c:v>
                </c:pt>
                <c:pt idx="1947">
                  <c:v>97</c:v>
                </c:pt>
                <c:pt idx="1948">
                  <c:v>95</c:v>
                </c:pt>
                <c:pt idx="1950">
                  <c:v>106</c:v>
                </c:pt>
                <c:pt idx="1952">
                  <c:v>98</c:v>
                </c:pt>
                <c:pt idx="1954">
                  <c:v>22</c:v>
                </c:pt>
                <c:pt idx="1956">
                  <c:v>122</c:v>
                </c:pt>
                <c:pt idx="1958">
                  <c:v>10</c:v>
                </c:pt>
                <c:pt idx="1960">
                  <c:v>106</c:v>
                </c:pt>
                <c:pt idx="1961">
                  <c:v>100</c:v>
                </c:pt>
                <c:pt idx="1962">
                  <c:v>91</c:v>
                </c:pt>
                <c:pt idx="1964">
                  <c:v>75</c:v>
                </c:pt>
                <c:pt idx="1965">
                  <c:v>82</c:v>
                </c:pt>
                <c:pt idx="1967">
                  <c:v>56</c:v>
                </c:pt>
                <c:pt idx="1969">
                  <c:v>90</c:v>
                </c:pt>
                <c:pt idx="1970">
                  <c:v>5</c:v>
                </c:pt>
                <c:pt idx="1971">
                  <c:v>78</c:v>
                </c:pt>
                <c:pt idx="1975">
                  <c:v>90</c:v>
                </c:pt>
                <c:pt idx="1978">
                  <c:v>121</c:v>
                </c:pt>
                <c:pt idx="1980">
                  <c:v>79</c:v>
                </c:pt>
                <c:pt idx="1981">
                  <c:v>97</c:v>
                </c:pt>
                <c:pt idx="1982">
                  <c:v>20</c:v>
                </c:pt>
                <c:pt idx="1983">
                  <c:v>27</c:v>
                </c:pt>
                <c:pt idx="1984">
                  <c:v>96</c:v>
                </c:pt>
                <c:pt idx="1985">
                  <c:v>79</c:v>
                </c:pt>
                <c:pt idx="1987">
                  <c:v>30</c:v>
                </c:pt>
                <c:pt idx="1989">
                  <c:v>85</c:v>
                </c:pt>
                <c:pt idx="1990">
                  <c:v>127</c:v>
                </c:pt>
                <c:pt idx="1991">
                  <c:v>45</c:v>
                </c:pt>
                <c:pt idx="1992">
                  <c:v>101</c:v>
                </c:pt>
                <c:pt idx="1994">
                  <c:v>105</c:v>
                </c:pt>
                <c:pt idx="1996">
                  <c:v>100</c:v>
                </c:pt>
                <c:pt idx="1999">
                  <c:v>78</c:v>
                </c:pt>
                <c:pt idx="2000">
                  <c:v>72</c:v>
                </c:pt>
                <c:pt idx="2001">
                  <c:v>13</c:v>
                </c:pt>
                <c:pt idx="2002">
                  <c:v>94</c:v>
                </c:pt>
                <c:pt idx="2004">
                  <c:v>115</c:v>
                </c:pt>
                <c:pt idx="2005">
                  <c:v>86</c:v>
                </c:pt>
                <c:pt idx="2006">
                  <c:v>94</c:v>
                </c:pt>
                <c:pt idx="2009">
                  <c:v>77</c:v>
                </c:pt>
                <c:pt idx="2010">
                  <c:v>90</c:v>
                </c:pt>
                <c:pt idx="2011">
                  <c:v>78</c:v>
                </c:pt>
                <c:pt idx="2012">
                  <c:v>96</c:v>
                </c:pt>
                <c:pt idx="2014">
                  <c:v>100</c:v>
                </c:pt>
                <c:pt idx="2016">
                  <c:v>17</c:v>
                </c:pt>
                <c:pt idx="2017">
                  <c:v>94</c:v>
                </c:pt>
                <c:pt idx="2018">
                  <c:v>90</c:v>
                </c:pt>
                <c:pt idx="2019">
                  <c:v>12</c:v>
                </c:pt>
                <c:pt idx="2020">
                  <c:v>43</c:v>
                </c:pt>
                <c:pt idx="2022">
                  <c:v>80</c:v>
                </c:pt>
                <c:pt idx="2024">
                  <c:v>97</c:v>
                </c:pt>
                <c:pt idx="2026">
                  <c:v>105</c:v>
                </c:pt>
                <c:pt idx="2027">
                  <c:v>24</c:v>
                </c:pt>
                <c:pt idx="2028">
                  <c:v>90</c:v>
                </c:pt>
                <c:pt idx="2029">
                  <c:v>90</c:v>
                </c:pt>
                <c:pt idx="2030">
                  <c:v>45</c:v>
                </c:pt>
                <c:pt idx="2031">
                  <c:v>137</c:v>
                </c:pt>
                <c:pt idx="2032">
                  <c:v>68</c:v>
                </c:pt>
                <c:pt idx="2033">
                  <c:v>90</c:v>
                </c:pt>
                <c:pt idx="2034">
                  <c:v>98</c:v>
                </c:pt>
                <c:pt idx="2035">
                  <c:v>2</c:v>
                </c:pt>
                <c:pt idx="2038">
                  <c:v>140</c:v>
                </c:pt>
                <c:pt idx="2040">
                  <c:v>96</c:v>
                </c:pt>
                <c:pt idx="2041">
                  <c:v>86</c:v>
                </c:pt>
                <c:pt idx="2042">
                  <c:v>85</c:v>
                </c:pt>
                <c:pt idx="2043">
                  <c:v>13</c:v>
                </c:pt>
                <c:pt idx="2046">
                  <c:v>5</c:v>
                </c:pt>
                <c:pt idx="2047">
                  <c:v>60</c:v>
                </c:pt>
                <c:pt idx="2048">
                  <c:v>85</c:v>
                </c:pt>
                <c:pt idx="2050">
                  <c:v>90</c:v>
                </c:pt>
                <c:pt idx="2051">
                  <c:v>95</c:v>
                </c:pt>
                <c:pt idx="2052">
                  <c:v>46</c:v>
                </c:pt>
                <c:pt idx="2053">
                  <c:v>85</c:v>
                </c:pt>
                <c:pt idx="2057">
                  <c:v>92</c:v>
                </c:pt>
                <c:pt idx="2058">
                  <c:v>93</c:v>
                </c:pt>
                <c:pt idx="2059">
                  <c:v>103</c:v>
                </c:pt>
                <c:pt idx="2061">
                  <c:v>27</c:v>
                </c:pt>
                <c:pt idx="2063">
                  <c:v>91</c:v>
                </c:pt>
                <c:pt idx="2064">
                  <c:v>94</c:v>
                </c:pt>
                <c:pt idx="2068">
                  <c:v>90</c:v>
                </c:pt>
                <c:pt idx="2069">
                  <c:v>52</c:v>
                </c:pt>
                <c:pt idx="2071">
                  <c:v>123</c:v>
                </c:pt>
                <c:pt idx="2072">
                  <c:v>81</c:v>
                </c:pt>
                <c:pt idx="2073">
                  <c:v>105</c:v>
                </c:pt>
                <c:pt idx="2076">
                  <c:v>97</c:v>
                </c:pt>
                <c:pt idx="2078">
                  <c:v>84</c:v>
                </c:pt>
                <c:pt idx="2080">
                  <c:v>20</c:v>
                </c:pt>
                <c:pt idx="2081">
                  <c:v>48</c:v>
                </c:pt>
                <c:pt idx="2082">
                  <c:v>85</c:v>
                </c:pt>
                <c:pt idx="2083">
                  <c:v>80</c:v>
                </c:pt>
                <c:pt idx="2086">
                  <c:v>90</c:v>
                </c:pt>
                <c:pt idx="2087">
                  <c:v>60</c:v>
                </c:pt>
                <c:pt idx="2088">
                  <c:v>93</c:v>
                </c:pt>
                <c:pt idx="2089">
                  <c:v>89</c:v>
                </c:pt>
                <c:pt idx="2091">
                  <c:v>92</c:v>
                </c:pt>
                <c:pt idx="2092">
                  <c:v>98</c:v>
                </c:pt>
                <c:pt idx="2093">
                  <c:v>89</c:v>
                </c:pt>
                <c:pt idx="2094">
                  <c:v>120</c:v>
                </c:pt>
                <c:pt idx="2095">
                  <c:v>146</c:v>
                </c:pt>
                <c:pt idx="2097">
                  <c:v>90</c:v>
                </c:pt>
                <c:pt idx="2098">
                  <c:v>7</c:v>
                </c:pt>
                <c:pt idx="2099">
                  <c:v>105</c:v>
                </c:pt>
                <c:pt idx="2101">
                  <c:v>82</c:v>
                </c:pt>
                <c:pt idx="2102">
                  <c:v>90</c:v>
                </c:pt>
                <c:pt idx="2103">
                  <c:v>60</c:v>
                </c:pt>
                <c:pt idx="2104">
                  <c:v>60</c:v>
                </c:pt>
                <c:pt idx="2105">
                  <c:v>24</c:v>
                </c:pt>
                <c:pt idx="2107">
                  <c:v>77</c:v>
                </c:pt>
                <c:pt idx="2108">
                  <c:v>80</c:v>
                </c:pt>
                <c:pt idx="2109">
                  <c:v>89</c:v>
                </c:pt>
                <c:pt idx="2110">
                  <c:v>99</c:v>
                </c:pt>
                <c:pt idx="2111">
                  <c:v>90</c:v>
                </c:pt>
                <c:pt idx="2112">
                  <c:v>100</c:v>
                </c:pt>
                <c:pt idx="2113">
                  <c:v>90</c:v>
                </c:pt>
                <c:pt idx="2114">
                  <c:v>100</c:v>
                </c:pt>
                <c:pt idx="2120">
                  <c:v>80</c:v>
                </c:pt>
                <c:pt idx="2121">
                  <c:v>35</c:v>
                </c:pt>
                <c:pt idx="2122">
                  <c:v>90</c:v>
                </c:pt>
                <c:pt idx="2124">
                  <c:v>93</c:v>
                </c:pt>
                <c:pt idx="2125">
                  <c:v>83</c:v>
                </c:pt>
                <c:pt idx="2126">
                  <c:v>112</c:v>
                </c:pt>
                <c:pt idx="2127">
                  <c:v>26</c:v>
                </c:pt>
                <c:pt idx="2129">
                  <c:v>82</c:v>
                </c:pt>
                <c:pt idx="2130">
                  <c:v>120</c:v>
                </c:pt>
                <c:pt idx="2131">
                  <c:v>76</c:v>
                </c:pt>
                <c:pt idx="2132">
                  <c:v>100</c:v>
                </c:pt>
                <c:pt idx="2134">
                  <c:v>90</c:v>
                </c:pt>
                <c:pt idx="2136">
                  <c:v>66</c:v>
                </c:pt>
                <c:pt idx="2137">
                  <c:v>60</c:v>
                </c:pt>
                <c:pt idx="2138">
                  <c:v>18</c:v>
                </c:pt>
                <c:pt idx="2139">
                  <c:v>120</c:v>
                </c:pt>
                <c:pt idx="2142">
                  <c:v>112</c:v>
                </c:pt>
                <c:pt idx="2144">
                  <c:v>15</c:v>
                </c:pt>
                <c:pt idx="2145">
                  <c:v>3</c:v>
                </c:pt>
                <c:pt idx="2146">
                  <c:v>90</c:v>
                </c:pt>
                <c:pt idx="2151">
                  <c:v>83</c:v>
                </c:pt>
                <c:pt idx="2152">
                  <c:v>90</c:v>
                </c:pt>
                <c:pt idx="2153">
                  <c:v>80</c:v>
                </c:pt>
                <c:pt idx="2154">
                  <c:v>90</c:v>
                </c:pt>
                <c:pt idx="2156">
                  <c:v>80</c:v>
                </c:pt>
                <c:pt idx="2157">
                  <c:v>125</c:v>
                </c:pt>
                <c:pt idx="2158">
                  <c:v>120</c:v>
                </c:pt>
                <c:pt idx="2159">
                  <c:v>73</c:v>
                </c:pt>
                <c:pt idx="2160">
                  <c:v>86</c:v>
                </c:pt>
                <c:pt idx="2162">
                  <c:v>106</c:v>
                </c:pt>
                <c:pt idx="2163">
                  <c:v>92</c:v>
                </c:pt>
                <c:pt idx="2164">
                  <c:v>81</c:v>
                </c:pt>
                <c:pt idx="2165">
                  <c:v>106</c:v>
                </c:pt>
                <c:pt idx="2166">
                  <c:v>16</c:v>
                </c:pt>
                <c:pt idx="2167">
                  <c:v>10</c:v>
                </c:pt>
                <c:pt idx="2168">
                  <c:v>15</c:v>
                </c:pt>
                <c:pt idx="2169">
                  <c:v>70</c:v>
                </c:pt>
                <c:pt idx="2170">
                  <c:v>140</c:v>
                </c:pt>
                <c:pt idx="2171">
                  <c:v>66</c:v>
                </c:pt>
                <c:pt idx="2172">
                  <c:v>92</c:v>
                </c:pt>
                <c:pt idx="2173">
                  <c:v>84</c:v>
                </c:pt>
                <c:pt idx="2174">
                  <c:v>91</c:v>
                </c:pt>
                <c:pt idx="2175">
                  <c:v>10</c:v>
                </c:pt>
                <c:pt idx="2176">
                  <c:v>105</c:v>
                </c:pt>
                <c:pt idx="2177">
                  <c:v>12</c:v>
                </c:pt>
                <c:pt idx="2179">
                  <c:v>30</c:v>
                </c:pt>
                <c:pt idx="2181">
                  <c:v>145</c:v>
                </c:pt>
                <c:pt idx="2183">
                  <c:v>81</c:v>
                </c:pt>
                <c:pt idx="2184">
                  <c:v>89</c:v>
                </c:pt>
                <c:pt idx="2186">
                  <c:v>97</c:v>
                </c:pt>
                <c:pt idx="2187">
                  <c:v>84</c:v>
                </c:pt>
                <c:pt idx="2188">
                  <c:v>45</c:v>
                </c:pt>
                <c:pt idx="2189">
                  <c:v>83</c:v>
                </c:pt>
                <c:pt idx="2190">
                  <c:v>181</c:v>
                </c:pt>
                <c:pt idx="2192">
                  <c:v>90</c:v>
                </c:pt>
                <c:pt idx="2193">
                  <c:v>95</c:v>
                </c:pt>
                <c:pt idx="2194">
                  <c:v>83</c:v>
                </c:pt>
                <c:pt idx="2195">
                  <c:v>90</c:v>
                </c:pt>
                <c:pt idx="2196">
                  <c:v>60</c:v>
                </c:pt>
                <c:pt idx="2198">
                  <c:v>21</c:v>
                </c:pt>
                <c:pt idx="2199">
                  <c:v>90</c:v>
                </c:pt>
                <c:pt idx="2200">
                  <c:v>6</c:v>
                </c:pt>
                <c:pt idx="2201">
                  <c:v>148</c:v>
                </c:pt>
                <c:pt idx="2205">
                  <c:v>77</c:v>
                </c:pt>
                <c:pt idx="2206">
                  <c:v>107</c:v>
                </c:pt>
                <c:pt idx="2209">
                  <c:v>8</c:v>
                </c:pt>
                <c:pt idx="2210">
                  <c:v>78</c:v>
                </c:pt>
                <c:pt idx="2214">
                  <c:v>81</c:v>
                </c:pt>
                <c:pt idx="2215">
                  <c:v>109</c:v>
                </c:pt>
                <c:pt idx="2216">
                  <c:v>95</c:v>
                </c:pt>
                <c:pt idx="2218">
                  <c:v>53</c:v>
                </c:pt>
                <c:pt idx="2219">
                  <c:v>100</c:v>
                </c:pt>
                <c:pt idx="2220">
                  <c:v>83</c:v>
                </c:pt>
                <c:pt idx="2224">
                  <c:v>83</c:v>
                </c:pt>
                <c:pt idx="2226">
                  <c:v>80</c:v>
                </c:pt>
                <c:pt idx="2227">
                  <c:v>12</c:v>
                </c:pt>
                <c:pt idx="2228">
                  <c:v>110</c:v>
                </c:pt>
                <c:pt idx="2229">
                  <c:v>112</c:v>
                </c:pt>
                <c:pt idx="2230">
                  <c:v>81</c:v>
                </c:pt>
                <c:pt idx="2231">
                  <c:v>10</c:v>
                </c:pt>
                <c:pt idx="2235">
                  <c:v>60</c:v>
                </c:pt>
                <c:pt idx="2237">
                  <c:v>90</c:v>
                </c:pt>
                <c:pt idx="2238">
                  <c:v>108</c:v>
                </c:pt>
                <c:pt idx="2240">
                  <c:v>137</c:v>
                </c:pt>
                <c:pt idx="2241">
                  <c:v>85</c:v>
                </c:pt>
                <c:pt idx="2242">
                  <c:v>5</c:v>
                </c:pt>
                <c:pt idx="2243">
                  <c:v>94</c:v>
                </c:pt>
                <c:pt idx="2244">
                  <c:v>75</c:v>
                </c:pt>
                <c:pt idx="2245">
                  <c:v>93</c:v>
                </c:pt>
                <c:pt idx="2246">
                  <c:v>95</c:v>
                </c:pt>
                <c:pt idx="2247">
                  <c:v>28</c:v>
                </c:pt>
                <c:pt idx="2251">
                  <c:v>84</c:v>
                </c:pt>
                <c:pt idx="2252">
                  <c:v>92</c:v>
                </c:pt>
                <c:pt idx="2253">
                  <c:v>80</c:v>
                </c:pt>
                <c:pt idx="2255">
                  <c:v>119</c:v>
                </c:pt>
                <c:pt idx="2256">
                  <c:v>83</c:v>
                </c:pt>
                <c:pt idx="2259">
                  <c:v>65</c:v>
                </c:pt>
                <c:pt idx="2262">
                  <c:v>8</c:v>
                </c:pt>
                <c:pt idx="2263">
                  <c:v>92</c:v>
                </c:pt>
                <c:pt idx="2264">
                  <c:v>21</c:v>
                </c:pt>
                <c:pt idx="2265">
                  <c:v>79</c:v>
                </c:pt>
                <c:pt idx="2266">
                  <c:v>110</c:v>
                </c:pt>
                <c:pt idx="2269">
                  <c:v>85</c:v>
                </c:pt>
                <c:pt idx="2270">
                  <c:v>12</c:v>
                </c:pt>
                <c:pt idx="2271">
                  <c:v>97</c:v>
                </c:pt>
                <c:pt idx="2275">
                  <c:v>11</c:v>
                </c:pt>
                <c:pt idx="2276">
                  <c:v>129</c:v>
                </c:pt>
                <c:pt idx="2277">
                  <c:v>120</c:v>
                </c:pt>
                <c:pt idx="2279">
                  <c:v>81</c:v>
                </c:pt>
                <c:pt idx="2280">
                  <c:v>86</c:v>
                </c:pt>
                <c:pt idx="2281">
                  <c:v>2</c:v>
                </c:pt>
                <c:pt idx="2282">
                  <c:v>95</c:v>
                </c:pt>
                <c:pt idx="2284">
                  <c:v>15</c:v>
                </c:pt>
                <c:pt idx="2285">
                  <c:v>4</c:v>
                </c:pt>
                <c:pt idx="2288">
                  <c:v>111</c:v>
                </c:pt>
                <c:pt idx="2289">
                  <c:v>115</c:v>
                </c:pt>
                <c:pt idx="2291">
                  <c:v>99</c:v>
                </c:pt>
                <c:pt idx="2292">
                  <c:v>105</c:v>
                </c:pt>
                <c:pt idx="2293">
                  <c:v>10</c:v>
                </c:pt>
                <c:pt idx="2294">
                  <c:v>12</c:v>
                </c:pt>
                <c:pt idx="2295">
                  <c:v>26</c:v>
                </c:pt>
                <c:pt idx="2296">
                  <c:v>105</c:v>
                </c:pt>
                <c:pt idx="2297">
                  <c:v>96</c:v>
                </c:pt>
                <c:pt idx="2300">
                  <c:v>79</c:v>
                </c:pt>
                <c:pt idx="2303">
                  <c:v>89</c:v>
                </c:pt>
                <c:pt idx="2305">
                  <c:v>113</c:v>
                </c:pt>
                <c:pt idx="2306">
                  <c:v>27</c:v>
                </c:pt>
                <c:pt idx="2307">
                  <c:v>88</c:v>
                </c:pt>
                <c:pt idx="2308">
                  <c:v>24</c:v>
                </c:pt>
                <c:pt idx="2309">
                  <c:v>10</c:v>
                </c:pt>
                <c:pt idx="2311">
                  <c:v>77</c:v>
                </c:pt>
                <c:pt idx="2312">
                  <c:v>30</c:v>
                </c:pt>
                <c:pt idx="2313">
                  <c:v>83</c:v>
                </c:pt>
                <c:pt idx="2317">
                  <c:v>88</c:v>
                </c:pt>
                <c:pt idx="2318">
                  <c:v>92</c:v>
                </c:pt>
                <c:pt idx="2319">
                  <c:v>152</c:v>
                </c:pt>
                <c:pt idx="2321">
                  <c:v>120</c:v>
                </c:pt>
                <c:pt idx="2322">
                  <c:v>65</c:v>
                </c:pt>
                <c:pt idx="2324">
                  <c:v>90</c:v>
                </c:pt>
                <c:pt idx="2326">
                  <c:v>84</c:v>
                </c:pt>
                <c:pt idx="2328">
                  <c:v>114</c:v>
                </c:pt>
                <c:pt idx="2329">
                  <c:v>14</c:v>
                </c:pt>
                <c:pt idx="2330">
                  <c:v>75</c:v>
                </c:pt>
                <c:pt idx="2333">
                  <c:v>130</c:v>
                </c:pt>
                <c:pt idx="2334">
                  <c:v>10</c:v>
                </c:pt>
                <c:pt idx="2337">
                  <c:v>135</c:v>
                </c:pt>
                <c:pt idx="2338">
                  <c:v>34</c:v>
                </c:pt>
                <c:pt idx="2342">
                  <c:v>98</c:v>
                </c:pt>
                <c:pt idx="2343">
                  <c:v>74</c:v>
                </c:pt>
                <c:pt idx="2347">
                  <c:v>91</c:v>
                </c:pt>
                <c:pt idx="2348">
                  <c:v>92</c:v>
                </c:pt>
                <c:pt idx="2350">
                  <c:v>6</c:v>
                </c:pt>
                <c:pt idx="2351">
                  <c:v>112</c:v>
                </c:pt>
                <c:pt idx="2353">
                  <c:v>90</c:v>
                </c:pt>
                <c:pt idx="2354">
                  <c:v>18</c:v>
                </c:pt>
                <c:pt idx="2355">
                  <c:v>101</c:v>
                </c:pt>
                <c:pt idx="2357">
                  <c:v>110</c:v>
                </c:pt>
                <c:pt idx="2358">
                  <c:v>26</c:v>
                </c:pt>
                <c:pt idx="2362">
                  <c:v>97</c:v>
                </c:pt>
                <c:pt idx="2363">
                  <c:v>113</c:v>
                </c:pt>
                <c:pt idx="2364">
                  <c:v>108</c:v>
                </c:pt>
                <c:pt idx="2365">
                  <c:v>100</c:v>
                </c:pt>
                <c:pt idx="2366">
                  <c:v>105</c:v>
                </c:pt>
                <c:pt idx="2369">
                  <c:v>82</c:v>
                </c:pt>
                <c:pt idx="2370">
                  <c:v>99</c:v>
                </c:pt>
                <c:pt idx="2373">
                  <c:v>17</c:v>
                </c:pt>
                <c:pt idx="2374">
                  <c:v>63</c:v>
                </c:pt>
                <c:pt idx="2377">
                  <c:v>60</c:v>
                </c:pt>
                <c:pt idx="2378">
                  <c:v>80</c:v>
                </c:pt>
                <c:pt idx="2381">
                  <c:v>104</c:v>
                </c:pt>
                <c:pt idx="2383">
                  <c:v>102</c:v>
                </c:pt>
                <c:pt idx="2384">
                  <c:v>76</c:v>
                </c:pt>
                <c:pt idx="2385">
                  <c:v>93</c:v>
                </c:pt>
                <c:pt idx="2386">
                  <c:v>21</c:v>
                </c:pt>
                <c:pt idx="2388">
                  <c:v>111</c:v>
                </c:pt>
                <c:pt idx="2389">
                  <c:v>106</c:v>
                </c:pt>
                <c:pt idx="2391">
                  <c:v>93</c:v>
                </c:pt>
                <c:pt idx="2392">
                  <c:v>107</c:v>
                </c:pt>
                <c:pt idx="2394">
                  <c:v>89</c:v>
                </c:pt>
                <c:pt idx="2395">
                  <c:v>27</c:v>
                </c:pt>
                <c:pt idx="2398">
                  <c:v>23</c:v>
                </c:pt>
                <c:pt idx="2399">
                  <c:v>132</c:v>
                </c:pt>
                <c:pt idx="2400">
                  <c:v>10</c:v>
                </c:pt>
                <c:pt idx="2402">
                  <c:v>105</c:v>
                </c:pt>
                <c:pt idx="2403">
                  <c:v>94</c:v>
                </c:pt>
                <c:pt idx="2404">
                  <c:v>89</c:v>
                </c:pt>
                <c:pt idx="2405">
                  <c:v>2</c:v>
                </c:pt>
                <c:pt idx="2406">
                  <c:v>20</c:v>
                </c:pt>
                <c:pt idx="2408">
                  <c:v>89</c:v>
                </c:pt>
                <c:pt idx="2410">
                  <c:v>23</c:v>
                </c:pt>
                <c:pt idx="2411">
                  <c:v>16</c:v>
                </c:pt>
                <c:pt idx="2413">
                  <c:v>100</c:v>
                </c:pt>
                <c:pt idx="2414">
                  <c:v>105</c:v>
                </c:pt>
                <c:pt idx="2415">
                  <c:v>98</c:v>
                </c:pt>
                <c:pt idx="2416">
                  <c:v>5</c:v>
                </c:pt>
                <c:pt idx="2418">
                  <c:v>24</c:v>
                </c:pt>
                <c:pt idx="2419">
                  <c:v>56</c:v>
                </c:pt>
                <c:pt idx="2420">
                  <c:v>102</c:v>
                </c:pt>
                <c:pt idx="2421">
                  <c:v>48</c:v>
                </c:pt>
                <c:pt idx="2424">
                  <c:v>75</c:v>
                </c:pt>
                <c:pt idx="2425">
                  <c:v>21</c:v>
                </c:pt>
                <c:pt idx="2426">
                  <c:v>42</c:v>
                </c:pt>
                <c:pt idx="2427">
                  <c:v>110</c:v>
                </c:pt>
                <c:pt idx="2429">
                  <c:v>86</c:v>
                </c:pt>
                <c:pt idx="2430">
                  <c:v>82</c:v>
                </c:pt>
                <c:pt idx="2431">
                  <c:v>92</c:v>
                </c:pt>
                <c:pt idx="2433">
                  <c:v>80</c:v>
                </c:pt>
                <c:pt idx="2436">
                  <c:v>9</c:v>
                </c:pt>
                <c:pt idx="2438">
                  <c:v>75</c:v>
                </c:pt>
                <c:pt idx="2439">
                  <c:v>105</c:v>
                </c:pt>
                <c:pt idx="2440">
                  <c:v>75</c:v>
                </c:pt>
                <c:pt idx="2445">
                  <c:v>83</c:v>
                </c:pt>
                <c:pt idx="2446">
                  <c:v>105</c:v>
                </c:pt>
                <c:pt idx="2450">
                  <c:v>90</c:v>
                </c:pt>
                <c:pt idx="2452">
                  <c:v>71</c:v>
                </c:pt>
                <c:pt idx="2454">
                  <c:v>83</c:v>
                </c:pt>
                <c:pt idx="2456">
                  <c:v>99</c:v>
                </c:pt>
                <c:pt idx="2457">
                  <c:v>75</c:v>
                </c:pt>
                <c:pt idx="2458">
                  <c:v>9</c:v>
                </c:pt>
                <c:pt idx="2459">
                  <c:v>127</c:v>
                </c:pt>
                <c:pt idx="2460">
                  <c:v>90</c:v>
                </c:pt>
                <c:pt idx="2461">
                  <c:v>105</c:v>
                </c:pt>
                <c:pt idx="2462">
                  <c:v>19</c:v>
                </c:pt>
                <c:pt idx="2463">
                  <c:v>82</c:v>
                </c:pt>
                <c:pt idx="2464">
                  <c:v>38</c:v>
                </c:pt>
                <c:pt idx="2465">
                  <c:v>90</c:v>
                </c:pt>
                <c:pt idx="2466">
                  <c:v>86</c:v>
                </c:pt>
                <c:pt idx="2471">
                  <c:v>92</c:v>
                </c:pt>
                <c:pt idx="2472">
                  <c:v>106</c:v>
                </c:pt>
                <c:pt idx="2473">
                  <c:v>35</c:v>
                </c:pt>
                <c:pt idx="2475">
                  <c:v>80</c:v>
                </c:pt>
                <c:pt idx="2476">
                  <c:v>95</c:v>
                </c:pt>
                <c:pt idx="2478">
                  <c:v>110</c:v>
                </c:pt>
                <c:pt idx="2479">
                  <c:v>6</c:v>
                </c:pt>
                <c:pt idx="2480">
                  <c:v>93</c:v>
                </c:pt>
                <c:pt idx="2481">
                  <c:v>15</c:v>
                </c:pt>
                <c:pt idx="2482">
                  <c:v>81</c:v>
                </c:pt>
                <c:pt idx="2484">
                  <c:v>18</c:v>
                </c:pt>
                <c:pt idx="2487">
                  <c:v>75</c:v>
                </c:pt>
                <c:pt idx="2488">
                  <c:v>60</c:v>
                </c:pt>
                <c:pt idx="2490">
                  <c:v>12</c:v>
                </c:pt>
                <c:pt idx="2491">
                  <c:v>90</c:v>
                </c:pt>
                <c:pt idx="2495">
                  <c:v>93</c:v>
                </c:pt>
                <c:pt idx="2496">
                  <c:v>90</c:v>
                </c:pt>
                <c:pt idx="2498">
                  <c:v>17</c:v>
                </c:pt>
                <c:pt idx="2499">
                  <c:v>10</c:v>
                </c:pt>
                <c:pt idx="2501">
                  <c:v>86</c:v>
                </c:pt>
                <c:pt idx="2502">
                  <c:v>92</c:v>
                </c:pt>
                <c:pt idx="2503">
                  <c:v>79</c:v>
                </c:pt>
                <c:pt idx="2504">
                  <c:v>13</c:v>
                </c:pt>
                <c:pt idx="2505">
                  <c:v>80</c:v>
                </c:pt>
                <c:pt idx="2507">
                  <c:v>90</c:v>
                </c:pt>
                <c:pt idx="2508">
                  <c:v>20</c:v>
                </c:pt>
                <c:pt idx="2509">
                  <c:v>12</c:v>
                </c:pt>
                <c:pt idx="2510">
                  <c:v>60</c:v>
                </c:pt>
                <c:pt idx="2513">
                  <c:v>87</c:v>
                </c:pt>
                <c:pt idx="2514">
                  <c:v>90</c:v>
                </c:pt>
                <c:pt idx="2515">
                  <c:v>75</c:v>
                </c:pt>
                <c:pt idx="2516">
                  <c:v>101</c:v>
                </c:pt>
                <c:pt idx="2517">
                  <c:v>22</c:v>
                </c:pt>
                <c:pt idx="2519">
                  <c:v>92</c:v>
                </c:pt>
                <c:pt idx="2521">
                  <c:v>13</c:v>
                </c:pt>
                <c:pt idx="2524">
                  <c:v>92</c:v>
                </c:pt>
                <c:pt idx="2525">
                  <c:v>100</c:v>
                </c:pt>
                <c:pt idx="2527">
                  <c:v>15</c:v>
                </c:pt>
                <c:pt idx="2532">
                  <c:v>91</c:v>
                </c:pt>
                <c:pt idx="2534">
                  <c:v>10</c:v>
                </c:pt>
                <c:pt idx="2535">
                  <c:v>96</c:v>
                </c:pt>
                <c:pt idx="2537">
                  <c:v>90</c:v>
                </c:pt>
                <c:pt idx="2538">
                  <c:v>16</c:v>
                </c:pt>
                <c:pt idx="2539">
                  <c:v>80</c:v>
                </c:pt>
                <c:pt idx="2542">
                  <c:v>76</c:v>
                </c:pt>
                <c:pt idx="2543">
                  <c:v>108</c:v>
                </c:pt>
                <c:pt idx="2544">
                  <c:v>83</c:v>
                </c:pt>
                <c:pt idx="2545">
                  <c:v>27</c:v>
                </c:pt>
                <c:pt idx="2547">
                  <c:v>102</c:v>
                </c:pt>
                <c:pt idx="2550">
                  <c:v>77</c:v>
                </c:pt>
                <c:pt idx="2551">
                  <c:v>27</c:v>
                </c:pt>
                <c:pt idx="2552">
                  <c:v>83</c:v>
                </c:pt>
                <c:pt idx="2553">
                  <c:v>12</c:v>
                </c:pt>
                <c:pt idx="2554">
                  <c:v>11</c:v>
                </c:pt>
                <c:pt idx="2556">
                  <c:v>28</c:v>
                </c:pt>
                <c:pt idx="2558">
                  <c:v>95</c:v>
                </c:pt>
                <c:pt idx="2559">
                  <c:v>104</c:v>
                </c:pt>
                <c:pt idx="2560">
                  <c:v>93</c:v>
                </c:pt>
                <c:pt idx="2562">
                  <c:v>66</c:v>
                </c:pt>
                <c:pt idx="2563">
                  <c:v>104</c:v>
                </c:pt>
                <c:pt idx="2566">
                  <c:v>106</c:v>
                </c:pt>
                <c:pt idx="2568">
                  <c:v>112</c:v>
                </c:pt>
                <c:pt idx="2569">
                  <c:v>60</c:v>
                </c:pt>
                <c:pt idx="2570">
                  <c:v>83</c:v>
                </c:pt>
                <c:pt idx="2573">
                  <c:v>24</c:v>
                </c:pt>
                <c:pt idx="2574">
                  <c:v>12</c:v>
                </c:pt>
                <c:pt idx="2576">
                  <c:v>115</c:v>
                </c:pt>
                <c:pt idx="2579">
                  <c:v>82</c:v>
                </c:pt>
                <c:pt idx="2580">
                  <c:v>7</c:v>
                </c:pt>
                <c:pt idx="2581">
                  <c:v>123</c:v>
                </c:pt>
                <c:pt idx="2585">
                  <c:v>106</c:v>
                </c:pt>
                <c:pt idx="2591">
                  <c:v>36</c:v>
                </c:pt>
                <c:pt idx="2592">
                  <c:v>82</c:v>
                </c:pt>
                <c:pt idx="2593">
                  <c:v>5</c:v>
                </c:pt>
                <c:pt idx="2594">
                  <c:v>110</c:v>
                </c:pt>
                <c:pt idx="2596">
                  <c:v>90</c:v>
                </c:pt>
                <c:pt idx="2597">
                  <c:v>105</c:v>
                </c:pt>
                <c:pt idx="2599">
                  <c:v>98</c:v>
                </c:pt>
                <c:pt idx="2600">
                  <c:v>15</c:v>
                </c:pt>
                <c:pt idx="2602">
                  <c:v>21</c:v>
                </c:pt>
                <c:pt idx="2603">
                  <c:v>72</c:v>
                </c:pt>
                <c:pt idx="2604">
                  <c:v>83</c:v>
                </c:pt>
                <c:pt idx="2605">
                  <c:v>2</c:v>
                </c:pt>
                <c:pt idx="2607">
                  <c:v>81</c:v>
                </c:pt>
                <c:pt idx="2609">
                  <c:v>110</c:v>
                </c:pt>
                <c:pt idx="2612">
                  <c:v>90</c:v>
                </c:pt>
                <c:pt idx="2614">
                  <c:v>7</c:v>
                </c:pt>
                <c:pt idx="2615">
                  <c:v>101</c:v>
                </c:pt>
                <c:pt idx="2616">
                  <c:v>14</c:v>
                </c:pt>
                <c:pt idx="2618">
                  <c:v>94</c:v>
                </c:pt>
                <c:pt idx="2619">
                  <c:v>84</c:v>
                </c:pt>
                <c:pt idx="2622">
                  <c:v>89</c:v>
                </c:pt>
                <c:pt idx="2624">
                  <c:v>90</c:v>
                </c:pt>
                <c:pt idx="2625">
                  <c:v>29</c:v>
                </c:pt>
                <c:pt idx="2626">
                  <c:v>100</c:v>
                </c:pt>
                <c:pt idx="2627">
                  <c:v>7</c:v>
                </c:pt>
                <c:pt idx="2630">
                  <c:v>92</c:v>
                </c:pt>
                <c:pt idx="2631">
                  <c:v>89</c:v>
                </c:pt>
                <c:pt idx="2634">
                  <c:v>25</c:v>
                </c:pt>
                <c:pt idx="2637">
                  <c:v>109</c:v>
                </c:pt>
                <c:pt idx="2638">
                  <c:v>91</c:v>
                </c:pt>
                <c:pt idx="2639">
                  <c:v>97</c:v>
                </c:pt>
                <c:pt idx="2640">
                  <c:v>24</c:v>
                </c:pt>
                <c:pt idx="2643">
                  <c:v>85</c:v>
                </c:pt>
                <c:pt idx="2644">
                  <c:v>19</c:v>
                </c:pt>
                <c:pt idx="2645">
                  <c:v>79</c:v>
                </c:pt>
                <c:pt idx="2646">
                  <c:v>80</c:v>
                </c:pt>
                <c:pt idx="2648">
                  <c:v>4</c:v>
                </c:pt>
                <c:pt idx="2649">
                  <c:v>14</c:v>
                </c:pt>
                <c:pt idx="2651">
                  <c:v>3</c:v>
                </c:pt>
                <c:pt idx="2653">
                  <c:v>5</c:v>
                </c:pt>
                <c:pt idx="2654">
                  <c:v>82</c:v>
                </c:pt>
                <c:pt idx="2660">
                  <c:v>24</c:v>
                </c:pt>
                <c:pt idx="2661">
                  <c:v>90</c:v>
                </c:pt>
                <c:pt idx="2662">
                  <c:v>13</c:v>
                </c:pt>
                <c:pt idx="2665">
                  <c:v>80</c:v>
                </c:pt>
                <c:pt idx="2666">
                  <c:v>55</c:v>
                </c:pt>
                <c:pt idx="2669">
                  <c:v>47</c:v>
                </c:pt>
                <c:pt idx="2670">
                  <c:v>76</c:v>
                </c:pt>
                <c:pt idx="2671">
                  <c:v>13</c:v>
                </c:pt>
                <c:pt idx="2672">
                  <c:v>127</c:v>
                </c:pt>
                <c:pt idx="2676">
                  <c:v>83</c:v>
                </c:pt>
                <c:pt idx="2679">
                  <c:v>60</c:v>
                </c:pt>
                <c:pt idx="2680">
                  <c:v>99</c:v>
                </c:pt>
                <c:pt idx="2683">
                  <c:v>84</c:v>
                </c:pt>
                <c:pt idx="2684">
                  <c:v>23</c:v>
                </c:pt>
                <c:pt idx="2686">
                  <c:v>6</c:v>
                </c:pt>
                <c:pt idx="2689">
                  <c:v>5</c:v>
                </c:pt>
                <c:pt idx="2690">
                  <c:v>10</c:v>
                </c:pt>
                <c:pt idx="2691">
                  <c:v>84</c:v>
                </c:pt>
                <c:pt idx="2692">
                  <c:v>111</c:v>
                </c:pt>
                <c:pt idx="2695">
                  <c:v>107</c:v>
                </c:pt>
                <c:pt idx="2696">
                  <c:v>20</c:v>
                </c:pt>
                <c:pt idx="2698">
                  <c:v>133</c:v>
                </c:pt>
                <c:pt idx="2700">
                  <c:v>79</c:v>
                </c:pt>
                <c:pt idx="2701">
                  <c:v>95</c:v>
                </c:pt>
                <c:pt idx="2703">
                  <c:v>103</c:v>
                </c:pt>
                <c:pt idx="2704">
                  <c:v>80</c:v>
                </c:pt>
                <c:pt idx="2706">
                  <c:v>90</c:v>
                </c:pt>
                <c:pt idx="2707">
                  <c:v>12</c:v>
                </c:pt>
                <c:pt idx="2710">
                  <c:v>13</c:v>
                </c:pt>
                <c:pt idx="2712">
                  <c:v>38</c:v>
                </c:pt>
                <c:pt idx="2713">
                  <c:v>100</c:v>
                </c:pt>
                <c:pt idx="2714">
                  <c:v>107</c:v>
                </c:pt>
                <c:pt idx="2716">
                  <c:v>109</c:v>
                </c:pt>
                <c:pt idx="2719">
                  <c:v>52</c:v>
                </c:pt>
                <c:pt idx="2721">
                  <c:v>90</c:v>
                </c:pt>
                <c:pt idx="2722">
                  <c:v>98</c:v>
                </c:pt>
                <c:pt idx="2723">
                  <c:v>97</c:v>
                </c:pt>
                <c:pt idx="2724">
                  <c:v>60</c:v>
                </c:pt>
                <c:pt idx="2726">
                  <c:v>114</c:v>
                </c:pt>
                <c:pt idx="2731">
                  <c:v>93</c:v>
                </c:pt>
                <c:pt idx="2732">
                  <c:v>15</c:v>
                </c:pt>
                <c:pt idx="2733">
                  <c:v>81</c:v>
                </c:pt>
                <c:pt idx="2735">
                  <c:v>3</c:v>
                </c:pt>
                <c:pt idx="2737">
                  <c:v>90</c:v>
                </c:pt>
                <c:pt idx="2738">
                  <c:v>23</c:v>
                </c:pt>
                <c:pt idx="2739">
                  <c:v>100</c:v>
                </c:pt>
                <c:pt idx="2740">
                  <c:v>88</c:v>
                </c:pt>
                <c:pt idx="2741">
                  <c:v>115</c:v>
                </c:pt>
                <c:pt idx="2747">
                  <c:v>95</c:v>
                </c:pt>
                <c:pt idx="2748">
                  <c:v>2</c:v>
                </c:pt>
                <c:pt idx="2749">
                  <c:v>7</c:v>
                </c:pt>
                <c:pt idx="2750">
                  <c:v>55</c:v>
                </c:pt>
                <c:pt idx="2752">
                  <c:v>80</c:v>
                </c:pt>
                <c:pt idx="2754">
                  <c:v>6</c:v>
                </c:pt>
                <c:pt idx="2755">
                  <c:v>92</c:v>
                </c:pt>
                <c:pt idx="2756">
                  <c:v>82</c:v>
                </c:pt>
                <c:pt idx="2757">
                  <c:v>107</c:v>
                </c:pt>
                <c:pt idx="2758">
                  <c:v>7</c:v>
                </c:pt>
                <c:pt idx="2759">
                  <c:v>105</c:v>
                </c:pt>
                <c:pt idx="2760">
                  <c:v>4</c:v>
                </c:pt>
                <c:pt idx="2761">
                  <c:v>60</c:v>
                </c:pt>
                <c:pt idx="2762">
                  <c:v>107</c:v>
                </c:pt>
                <c:pt idx="2763">
                  <c:v>6</c:v>
                </c:pt>
                <c:pt idx="2766">
                  <c:v>7</c:v>
                </c:pt>
                <c:pt idx="2767">
                  <c:v>128</c:v>
                </c:pt>
                <c:pt idx="2768">
                  <c:v>87</c:v>
                </c:pt>
                <c:pt idx="2770">
                  <c:v>105</c:v>
                </c:pt>
                <c:pt idx="2771">
                  <c:v>110</c:v>
                </c:pt>
                <c:pt idx="2774">
                  <c:v>12</c:v>
                </c:pt>
                <c:pt idx="2775">
                  <c:v>88</c:v>
                </c:pt>
                <c:pt idx="2776">
                  <c:v>87</c:v>
                </c:pt>
                <c:pt idx="2777">
                  <c:v>120</c:v>
                </c:pt>
                <c:pt idx="2778">
                  <c:v>104</c:v>
                </c:pt>
                <c:pt idx="2780">
                  <c:v>19</c:v>
                </c:pt>
                <c:pt idx="2781">
                  <c:v>72</c:v>
                </c:pt>
                <c:pt idx="2784">
                  <c:v>52</c:v>
                </c:pt>
                <c:pt idx="2785">
                  <c:v>5</c:v>
                </c:pt>
                <c:pt idx="2786">
                  <c:v>3</c:v>
                </c:pt>
                <c:pt idx="2787">
                  <c:v>48</c:v>
                </c:pt>
                <c:pt idx="2788">
                  <c:v>114</c:v>
                </c:pt>
                <c:pt idx="2790">
                  <c:v>20</c:v>
                </c:pt>
                <c:pt idx="2792">
                  <c:v>102</c:v>
                </c:pt>
                <c:pt idx="2794">
                  <c:v>80</c:v>
                </c:pt>
                <c:pt idx="2796">
                  <c:v>11</c:v>
                </c:pt>
                <c:pt idx="2797">
                  <c:v>16</c:v>
                </c:pt>
                <c:pt idx="2798">
                  <c:v>50</c:v>
                </c:pt>
                <c:pt idx="2799">
                  <c:v>87</c:v>
                </c:pt>
                <c:pt idx="2800">
                  <c:v>10</c:v>
                </c:pt>
                <c:pt idx="2802">
                  <c:v>4</c:v>
                </c:pt>
                <c:pt idx="2803">
                  <c:v>129</c:v>
                </c:pt>
                <c:pt idx="2804">
                  <c:v>8</c:v>
                </c:pt>
                <c:pt idx="2805">
                  <c:v>92</c:v>
                </c:pt>
                <c:pt idx="2808">
                  <c:v>24</c:v>
                </c:pt>
                <c:pt idx="2810">
                  <c:v>103</c:v>
                </c:pt>
                <c:pt idx="2811">
                  <c:v>90</c:v>
                </c:pt>
                <c:pt idx="2812">
                  <c:v>90</c:v>
                </c:pt>
                <c:pt idx="2814">
                  <c:v>5</c:v>
                </c:pt>
                <c:pt idx="2815">
                  <c:v>28</c:v>
                </c:pt>
                <c:pt idx="2816">
                  <c:v>24</c:v>
                </c:pt>
                <c:pt idx="2817">
                  <c:v>5</c:v>
                </c:pt>
                <c:pt idx="2818">
                  <c:v>90</c:v>
                </c:pt>
                <c:pt idx="2821">
                  <c:v>5</c:v>
                </c:pt>
                <c:pt idx="2824">
                  <c:v>87</c:v>
                </c:pt>
                <c:pt idx="2825">
                  <c:v>105</c:v>
                </c:pt>
                <c:pt idx="2826">
                  <c:v>4</c:v>
                </c:pt>
                <c:pt idx="2830">
                  <c:v>20</c:v>
                </c:pt>
                <c:pt idx="2833">
                  <c:v>89</c:v>
                </c:pt>
                <c:pt idx="2834">
                  <c:v>17</c:v>
                </c:pt>
                <c:pt idx="2835">
                  <c:v>4</c:v>
                </c:pt>
                <c:pt idx="2837">
                  <c:v>90</c:v>
                </c:pt>
                <c:pt idx="2838">
                  <c:v>91</c:v>
                </c:pt>
                <c:pt idx="2840">
                  <c:v>98</c:v>
                </c:pt>
                <c:pt idx="2841">
                  <c:v>12</c:v>
                </c:pt>
                <c:pt idx="2843">
                  <c:v>13</c:v>
                </c:pt>
                <c:pt idx="2844">
                  <c:v>82</c:v>
                </c:pt>
                <c:pt idx="2845">
                  <c:v>25</c:v>
                </c:pt>
                <c:pt idx="2847">
                  <c:v>84</c:v>
                </c:pt>
                <c:pt idx="2848">
                  <c:v>87</c:v>
                </c:pt>
                <c:pt idx="2852">
                  <c:v>117</c:v>
                </c:pt>
                <c:pt idx="2853">
                  <c:v>103</c:v>
                </c:pt>
                <c:pt idx="2854">
                  <c:v>121</c:v>
                </c:pt>
                <c:pt idx="2855">
                  <c:v>6</c:v>
                </c:pt>
                <c:pt idx="2856">
                  <c:v>15</c:v>
                </c:pt>
                <c:pt idx="2857">
                  <c:v>92</c:v>
                </c:pt>
                <c:pt idx="2858">
                  <c:v>115</c:v>
                </c:pt>
                <c:pt idx="2859">
                  <c:v>36</c:v>
                </c:pt>
                <c:pt idx="2860">
                  <c:v>100</c:v>
                </c:pt>
                <c:pt idx="2861">
                  <c:v>13</c:v>
                </c:pt>
                <c:pt idx="2862">
                  <c:v>90</c:v>
                </c:pt>
                <c:pt idx="2863">
                  <c:v>88</c:v>
                </c:pt>
                <c:pt idx="2866">
                  <c:v>85</c:v>
                </c:pt>
                <c:pt idx="2867">
                  <c:v>97</c:v>
                </c:pt>
                <c:pt idx="2869">
                  <c:v>45</c:v>
                </c:pt>
                <c:pt idx="2871">
                  <c:v>84</c:v>
                </c:pt>
                <c:pt idx="2874">
                  <c:v>69</c:v>
                </c:pt>
                <c:pt idx="2875">
                  <c:v>89</c:v>
                </c:pt>
                <c:pt idx="2876">
                  <c:v>19</c:v>
                </c:pt>
                <c:pt idx="2877">
                  <c:v>90</c:v>
                </c:pt>
                <c:pt idx="2878">
                  <c:v>97</c:v>
                </c:pt>
                <c:pt idx="2879">
                  <c:v>109</c:v>
                </c:pt>
                <c:pt idx="2881">
                  <c:v>90</c:v>
                </c:pt>
                <c:pt idx="2882">
                  <c:v>80</c:v>
                </c:pt>
                <c:pt idx="2883">
                  <c:v>104</c:v>
                </c:pt>
                <c:pt idx="2885">
                  <c:v>25</c:v>
                </c:pt>
                <c:pt idx="2888">
                  <c:v>9</c:v>
                </c:pt>
                <c:pt idx="2890">
                  <c:v>85</c:v>
                </c:pt>
                <c:pt idx="2892">
                  <c:v>98</c:v>
                </c:pt>
                <c:pt idx="2894">
                  <c:v>103</c:v>
                </c:pt>
                <c:pt idx="2896">
                  <c:v>88</c:v>
                </c:pt>
                <c:pt idx="2897">
                  <c:v>153</c:v>
                </c:pt>
                <c:pt idx="2900">
                  <c:v>17</c:v>
                </c:pt>
                <c:pt idx="2901">
                  <c:v>89</c:v>
                </c:pt>
                <c:pt idx="2902">
                  <c:v>26</c:v>
                </c:pt>
                <c:pt idx="2903">
                  <c:v>116</c:v>
                </c:pt>
                <c:pt idx="2904">
                  <c:v>100</c:v>
                </c:pt>
                <c:pt idx="2905">
                  <c:v>87</c:v>
                </c:pt>
                <c:pt idx="2906">
                  <c:v>92</c:v>
                </c:pt>
                <c:pt idx="2907">
                  <c:v>82</c:v>
                </c:pt>
                <c:pt idx="2908">
                  <c:v>13</c:v>
                </c:pt>
                <c:pt idx="2909">
                  <c:v>77</c:v>
                </c:pt>
                <c:pt idx="2910">
                  <c:v>80</c:v>
                </c:pt>
                <c:pt idx="2911">
                  <c:v>73</c:v>
                </c:pt>
                <c:pt idx="2912">
                  <c:v>85</c:v>
                </c:pt>
                <c:pt idx="2914">
                  <c:v>84</c:v>
                </c:pt>
                <c:pt idx="2916">
                  <c:v>15</c:v>
                </c:pt>
                <c:pt idx="2918">
                  <c:v>94</c:v>
                </c:pt>
                <c:pt idx="2919">
                  <c:v>80</c:v>
                </c:pt>
                <c:pt idx="2920">
                  <c:v>120</c:v>
                </c:pt>
                <c:pt idx="2921">
                  <c:v>12</c:v>
                </c:pt>
                <c:pt idx="2922">
                  <c:v>30</c:v>
                </c:pt>
                <c:pt idx="2923">
                  <c:v>113</c:v>
                </c:pt>
                <c:pt idx="2924">
                  <c:v>17</c:v>
                </c:pt>
                <c:pt idx="2929">
                  <c:v>38</c:v>
                </c:pt>
                <c:pt idx="2930">
                  <c:v>93</c:v>
                </c:pt>
                <c:pt idx="2931">
                  <c:v>75</c:v>
                </c:pt>
                <c:pt idx="2932">
                  <c:v>11</c:v>
                </c:pt>
                <c:pt idx="2934">
                  <c:v>90</c:v>
                </c:pt>
                <c:pt idx="2935">
                  <c:v>42</c:v>
                </c:pt>
                <c:pt idx="2936">
                  <c:v>81</c:v>
                </c:pt>
                <c:pt idx="2940">
                  <c:v>80</c:v>
                </c:pt>
                <c:pt idx="2941">
                  <c:v>27</c:v>
                </c:pt>
                <c:pt idx="2942">
                  <c:v>119</c:v>
                </c:pt>
                <c:pt idx="2943">
                  <c:v>80</c:v>
                </c:pt>
                <c:pt idx="2944">
                  <c:v>95</c:v>
                </c:pt>
                <c:pt idx="2945">
                  <c:v>111</c:v>
                </c:pt>
                <c:pt idx="2948">
                  <c:v>85</c:v>
                </c:pt>
                <c:pt idx="2949">
                  <c:v>120</c:v>
                </c:pt>
                <c:pt idx="2951">
                  <c:v>20</c:v>
                </c:pt>
                <c:pt idx="2953">
                  <c:v>10</c:v>
                </c:pt>
                <c:pt idx="2959">
                  <c:v>4</c:v>
                </c:pt>
                <c:pt idx="2961">
                  <c:v>85</c:v>
                </c:pt>
                <c:pt idx="2965">
                  <c:v>8</c:v>
                </c:pt>
                <c:pt idx="2966">
                  <c:v>4</c:v>
                </c:pt>
                <c:pt idx="2969">
                  <c:v>7</c:v>
                </c:pt>
                <c:pt idx="2971">
                  <c:v>12</c:v>
                </c:pt>
                <c:pt idx="2972">
                  <c:v>106</c:v>
                </c:pt>
                <c:pt idx="2974">
                  <c:v>78</c:v>
                </c:pt>
                <c:pt idx="2976">
                  <c:v>75</c:v>
                </c:pt>
                <c:pt idx="2978">
                  <c:v>118</c:v>
                </c:pt>
                <c:pt idx="2979">
                  <c:v>13</c:v>
                </c:pt>
                <c:pt idx="2980">
                  <c:v>89</c:v>
                </c:pt>
                <c:pt idx="2982">
                  <c:v>120</c:v>
                </c:pt>
                <c:pt idx="2984">
                  <c:v>9</c:v>
                </c:pt>
                <c:pt idx="2986">
                  <c:v>84</c:v>
                </c:pt>
                <c:pt idx="2988">
                  <c:v>4</c:v>
                </c:pt>
                <c:pt idx="2989">
                  <c:v>17</c:v>
                </c:pt>
                <c:pt idx="2990">
                  <c:v>110</c:v>
                </c:pt>
                <c:pt idx="2992">
                  <c:v>45</c:v>
                </c:pt>
                <c:pt idx="2993">
                  <c:v>240</c:v>
                </c:pt>
                <c:pt idx="2994">
                  <c:v>14</c:v>
                </c:pt>
                <c:pt idx="2995">
                  <c:v>16</c:v>
                </c:pt>
                <c:pt idx="2997">
                  <c:v>42</c:v>
                </c:pt>
                <c:pt idx="2999">
                  <c:v>60</c:v>
                </c:pt>
                <c:pt idx="3000">
                  <c:v>12</c:v>
                </c:pt>
                <c:pt idx="3003">
                  <c:v>5</c:v>
                </c:pt>
                <c:pt idx="3004">
                  <c:v>90</c:v>
                </c:pt>
                <c:pt idx="3005">
                  <c:v>12</c:v>
                </c:pt>
                <c:pt idx="3006">
                  <c:v>90</c:v>
                </c:pt>
                <c:pt idx="3009">
                  <c:v>16</c:v>
                </c:pt>
                <c:pt idx="3012">
                  <c:v>12</c:v>
                </c:pt>
                <c:pt idx="3013">
                  <c:v>105</c:v>
                </c:pt>
                <c:pt idx="3015">
                  <c:v>80</c:v>
                </c:pt>
                <c:pt idx="3016">
                  <c:v>90</c:v>
                </c:pt>
                <c:pt idx="3018">
                  <c:v>121</c:v>
                </c:pt>
                <c:pt idx="3019">
                  <c:v>3</c:v>
                </c:pt>
                <c:pt idx="3020">
                  <c:v>11</c:v>
                </c:pt>
                <c:pt idx="3021">
                  <c:v>74</c:v>
                </c:pt>
                <c:pt idx="3022">
                  <c:v>8</c:v>
                </c:pt>
                <c:pt idx="3024">
                  <c:v>20</c:v>
                </c:pt>
                <c:pt idx="3025">
                  <c:v>11</c:v>
                </c:pt>
                <c:pt idx="3026">
                  <c:v>89</c:v>
                </c:pt>
                <c:pt idx="3027">
                  <c:v>2</c:v>
                </c:pt>
                <c:pt idx="3028">
                  <c:v>25</c:v>
                </c:pt>
                <c:pt idx="3029">
                  <c:v>157</c:v>
                </c:pt>
                <c:pt idx="3030">
                  <c:v>17</c:v>
                </c:pt>
                <c:pt idx="3033">
                  <c:v>9</c:v>
                </c:pt>
                <c:pt idx="3034">
                  <c:v>20</c:v>
                </c:pt>
                <c:pt idx="3036">
                  <c:v>97</c:v>
                </c:pt>
                <c:pt idx="3037">
                  <c:v>115</c:v>
                </c:pt>
                <c:pt idx="3038">
                  <c:v>85</c:v>
                </c:pt>
                <c:pt idx="3039">
                  <c:v>89</c:v>
                </c:pt>
                <c:pt idx="3041">
                  <c:v>114</c:v>
                </c:pt>
                <c:pt idx="3042">
                  <c:v>94</c:v>
                </c:pt>
                <c:pt idx="3043">
                  <c:v>11</c:v>
                </c:pt>
                <c:pt idx="3044">
                  <c:v>6</c:v>
                </c:pt>
                <c:pt idx="3046">
                  <c:v>72</c:v>
                </c:pt>
                <c:pt idx="3048">
                  <c:v>30</c:v>
                </c:pt>
                <c:pt idx="3049">
                  <c:v>81</c:v>
                </c:pt>
                <c:pt idx="3050">
                  <c:v>4</c:v>
                </c:pt>
                <c:pt idx="3051">
                  <c:v>20</c:v>
                </c:pt>
                <c:pt idx="3052">
                  <c:v>21</c:v>
                </c:pt>
                <c:pt idx="3053">
                  <c:v>91</c:v>
                </c:pt>
                <c:pt idx="3054">
                  <c:v>6</c:v>
                </c:pt>
                <c:pt idx="3059">
                  <c:v>3</c:v>
                </c:pt>
                <c:pt idx="3062">
                  <c:v>100</c:v>
                </c:pt>
                <c:pt idx="3063">
                  <c:v>10</c:v>
                </c:pt>
                <c:pt idx="3065">
                  <c:v>20</c:v>
                </c:pt>
                <c:pt idx="3066">
                  <c:v>89</c:v>
                </c:pt>
                <c:pt idx="3067">
                  <c:v>40</c:v>
                </c:pt>
                <c:pt idx="3068">
                  <c:v>105</c:v>
                </c:pt>
                <c:pt idx="3069">
                  <c:v>94</c:v>
                </c:pt>
                <c:pt idx="3072">
                  <c:v>22</c:v>
                </c:pt>
                <c:pt idx="3073">
                  <c:v>89</c:v>
                </c:pt>
                <c:pt idx="3074">
                  <c:v>5</c:v>
                </c:pt>
                <c:pt idx="3076">
                  <c:v>18</c:v>
                </c:pt>
                <c:pt idx="3080">
                  <c:v>23</c:v>
                </c:pt>
                <c:pt idx="3082">
                  <c:v>97</c:v>
                </c:pt>
                <c:pt idx="3086">
                  <c:v>98</c:v>
                </c:pt>
                <c:pt idx="3089">
                  <c:v>23</c:v>
                </c:pt>
                <c:pt idx="3091">
                  <c:v>19</c:v>
                </c:pt>
                <c:pt idx="3094">
                  <c:v>104</c:v>
                </c:pt>
                <c:pt idx="3096">
                  <c:v>95</c:v>
                </c:pt>
                <c:pt idx="3097">
                  <c:v>75</c:v>
                </c:pt>
                <c:pt idx="3098">
                  <c:v>110</c:v>
                </c:pt>
                <c:pt idx="3099">
                  <c:v>5</c:v>
                </c:pt>
                <c:pt idx="3104">
                  <c:v>106</c:v>
                </c:pt>
                <c:pt idx="3108">
                  <c:v>92</c:v>
                </c:pt>
                <c:pt idx="3109">
                  <c:v>12</c:v>
                </c:pt>
                <c:pt idx="3112">
                  <c:v>87</c:v>
                </c:pt>
                <c:pt idx="3113">
                  <c:v>90</c:v>
                </c:pt>
                <c:pt idx="3114">
                  <c:v>22</c:v>
                </c:pt>
                <c:pt idx="3115">
                  <c:v>95</c:v>
                </c:pt>
                <c:pt idx="3116">
                  <c:v>85</c:v>
                </c:pt>
                <c:pt idx="3117">
                  <c:v>6</c:v>
                </c:pt>
                <c:pt idx="3122">
                  <c:v>106</c:v>
                </c:pt>
                <c:pt idx="3123">
                  <c:v>92</c:v>
                </c:pt>
                <c:pt idx="3124">
                  <c:v>35</c:v>
                </c:pt>
                <c:pt idx="3125">
                  <c:v>88</c:v>
                </c:pt>
                <c:pt idx="3126">
                  <c:v>30</c:v>
                </c:pt>
                <c:pt idx="3129">
                  <c:v>9</c:v>
                </c:pt>
                <c:pt idx="3131">
                  <c:v>90</c:v>
                </c:pt>
                <c:pt idx="3132">
                  <c:v>6</c:v>
                </c:pt>
                <c:pt idx="3133">
                  <c:v>12</c:v>
                </c:pt>
                <c:pt idx="3134">
                  <c:v>15</c:v>
                </c:pt>
                <c:pt idx="3136">
                  <c:v>50</c:v>
                </c:pt>
                <c:pt idx="3138">
                  <c:v>155</c:v>
                </c:pt>
                <c:pt idx="3139">
                  <c:v>2</c:v>
                </c:pt>
                <c:pt idx="3141">
                  <c:v>5</c:v>
                </c:pt>
                <c:pt idx="3143">
                  <c:v>22</c:v>
                </c:pt>
                <c:pt idx="3146">
                  <c:v>83</c:v>
                </c:pt>
                <c:pt idx="3147">
                  <c:v>84</c:v>
                </c:pt>
                <c:pt idx="3150">
                  <c:v>91</c:v>
                </c:pt>
                <c:pt idx="3151">
                  <c:v>36</c:v>
                </c:pt>
                <c:pt idx="3153">
                  <c:v>17</c:v>
                </c:pt>
                <c:pt idx="3154">
                  <c:v>80</c:v>
                </c:pt>
                <c:pt idx="3156">
                  <c:v>96</c:v>
                </c:pt>
                <c:pt idx="3159">
                  <c:v>5</c:v>
                </c:pt>
                <c:pt idx="3161">
                  <c:v>7</c:v>
                </c:pt>
                <c:pt idx="3162">
                  <c:v>105</c:v>
                </c:pt>
                <c:pt idx="3163">
                  <c:v>27</c:v>
                </c:pt>
                <c:pt idx="3169">
                  <c:v>92</c:v>
                </c:pt>
                <c:pt idx="3171">
                  <c:v>77</c:v>
                </c:pt>
                <c:pt idx="3172">
                  <c:v>4</c:v>
                </c:pt>
                <c:pt idx="3174">
                  <c:v>5</c:v>
                </c:pt>
                <c:pt idx="3175">
                  <c:v>83</c:v>
                </c:pt>
                <c:pt idx="3178">
                  <c:v>135</c:v>
                </c:pt>
                <c:pt idx="3179">
                  <c:v>82</c:v>
                </c:pt>
                <c:pt idx="3181">
                  <c:v>15</c:v>
                </c:pt>
                <c:pt idx="3182">
                  <c:v>15</c:v>
                </c:pt>
                <c:pt idx="3183">
                  <c:v>90</c:v>
                </c:pt>
                <c:pt idx="3184">
                  <c:v>66</c:v>
                </c:pt>
                <c:pt idx="3185">
                  <c:v>10</c:v>
                </c:pt>
                <c:pt idx="3186">
                  <c:v>98</c:v>
                </c:pt>
                <c:pt idx="3188">
                  <c:v>48</c:v>
                </c:pt>
                <c:pt idx="3189">
                  <c:v>15</c:v>
                </c:pt>
                <c:pt idx="3190">
                  <c:v>91</c:v>
                </c:pt>
                <c:pt idx="3192">
                  <c:v>6</c:v>
                </c:pt>
                <c:pt idx="3193">
                  <c:v>10</c:v>
                </c:pt>
                <c:pt idx="3194">
                  <c:v>5</c:v>
                </c:pt>
                <c:pt idx="3197">
                  <c:v>6</c:v>
                </c:pt>
                <c:pt idx="3199">
                  <c:v>115</c:v>
                </c:pt>
                <c:pt idx="3200">
                  <c:v>20</c:v>
                </c:pt>
                <c:pt idx="3201">
                  <c:v>11</c:v>
                </c:pt>
                <c:pt idx="3202">
                  <c:v>106</c:v>
                </c:pt>
                <c:pt idx="3204">
                  <c:v>94</c:v>
                </c:pt>
                <c:pt idx="3205">
                  <c:v>4</c:v>
                </c:pt>
                <c:pt idx="3208">
                  <c:v>16</c:v>
                </c:pt>
                <c:pt idx="3209">
                  <c:v>10</c:v>
                </c:pt>
                <c:pt idx="3212">
                  <c:v>7</c:v>
                </c:pt>
                <c:pt idx="3213">
                  <c:v>120</c:v>
                </c:pt>
                <c:pt idx="3214">
                  <c:v>16</c:v>
                </c:pt>
                <c:pt idx="3217">
                  <c:v>92</c:v>
                </c:pt>
                <c:pt idx="3218">
                  <c:v>10</c:v>
                </c:pt>
                <c:pt idx="3219">
                  <c:v>10</c:v>
                </c:pt>
                <c:pt idx="3220">
                  <c:v>25</c:v>
                </c:pt>
                <c:pt idx="3223">
                  <c:v>19</c:v>
                </c:pt>
                <c:pt idx="3225">
                  <c:v>14</c:v>
                </c:pt>
                <c:pt idx="3227">
                  <c:v>103</c:v>
                </c:pt>
                <c:pt idx="3228">
                  <c:v>8</c:v>
                </c:pt>
                <c:pt idx="3230">
                  <c:v>13</c:v>
                </c:pt>
                <c:pt idx="3232">
                  <c:v>120</c:v>
                </c:pt>
                <c:pt idx="3239">
                  <c:v>103</c:v>
                </c:pt>
                <c:pt idx="3240">
                  <c:v>91</c:v>
                </c:pt>
                <c:pt idx="3241">
                  <c:v>75</c:v>
                </c:pt>
                <c:pt idx="3242">
                  <c:v>109</c:v>
                </c:pt>
                <c:pt idx="3243">
                  <c:v>8</c:v>
                </c:pt>
                <c:pt idx="3246">
                  <c:v>107</c:v>
                </c:pt>
                <c:pt idx="3247">
                  <c:v>22</c:v>
                </c:pt>
                <c:pt idx="3250">
                  <c:v>9</c:v>
                </c:pt>
                <c:pt idx="3253">
                  <c:v>20</c:v>
                </c:pt>
                <c:pt idx="3255">
                  <c:v>18</c:v>
                </c:pt>
                <c:pt idx="3256">
                  <c:v>18</c:v>
                </c:pt>
                <c:pt idx="3257">
                  <c:v>29</c:v>
                </c:pt>
                <c:pt idx="3263">
                  <c:v>60</c:v>
                </c:pt>
                <c:pt idx="3264">
                  <c:v>104</c:v>
                </c:pt>
                <c:pt idx="3265">
                  <c:v>91</c:v>
                </c:pt>
                <c:pt idx="3266">
                  <c:v>95</c:v>
                </c:pt>
                <c:pt idx="3268">
                  <c:v>8</c:v>
                </c:pt>
                <c:pt idx="3269">
                  <c:v>127</c:v>
                </c:pt>
                <c:pt idx="3270">
                  <c:v>30</c:v>
                </c:pt>
                <c:pt idx="3271">
                  <c:v>90</c:v>
                </c:pt>
                <c:pt idx="3272">
                  <c:v>100</c:v>
                </c:pt>
                <c:pt idx="3273">
                  <c:v>87</c:v>
                </c:pt>
                <c:pt idx="3275">
                  <c:v>120</c:v>
                </c:pt>
                <c:pt idx="3276">
                  <c:v>19</c:v>
                </c:pt>
                <c:pt idx="3277">
                  <c:v>30</c:v>
                </c:pt>
                <c:pt idx="3279">
                  <c:v>20</c:v>
                </c:pt>
                <c:pt idx="3280">
                  <c:v>109</c:v>
                </c:pt>
                <c:pt idx="3283">
                  <c:v>77</c:v>
                </c:pt>
                <c:pt idx="3285">
                  <c:v>130</c:v>
                </c:pt>
                <c:pt idx="3286">
                  <c:v>19</c:v>
                </c:pt>
                <c:pt idx="3287">
                  <c:v>1</c:v>
                </c:pt>
                <c:pt idx="3290">
                  <c:v>10</c:v>
                </c:pt>
                <c:pt idx="3292">
                  <c:v>9</c:v>
                </c:pt>
                <c:pt idx="3293">
                  <c:v>95</c:v>
                </c:pt>
                <c:pt idx="3295">
                  <c:v>3</c:v>
                </c:pt>
                <c:pt idx="3300">
                  <c:v>8</c:v>
                </c:pt>
                <c:pt idx="3301">
                  <c:v>10</c:v>
                </c:pt>
                <c:pt idx="3302">
                  <c:v>25</c:v>
                </c:pt>
                <c:pt idx="3304">
                  <c:v>7</c:v>
                </c:pt>
                <c:pt idx="3305">
                  <c:v>40</c:v>
                </c:pt>
                <c:pt idx="3306">
                  <c:v>82</c:v>
                </c:pt>
                <c:pt idx="3307">
                  <c:v>85</c:v>
                </c:pt>
                <c:pt idx="3308">
                  <c:v>102</c:v>
                </c:pt>
                <c:pt idx="3310">
                  <c:v>12</c:v>
                </c:pt>
                <c:pt idx="3311">
                  <c:v>32</c:v>
                </c:pt>
                <c:pt idx="3312">
                  <c:v>98</c:v>
                </c:pt>
                <c:pt idx="3313">
                  <c:v>44</c:v>
                </c:pt>
                <c:pt idx="3314">
                  <c:v>15</c:v>
                </c:pt>
                <c:pt idx="3317">
                  <c:v>19</c:v>
                </c:pt>
                <c:pt idx="3319">
                  <c:v>19</c:v>
                </c:pt>
                <c:pt idx="3320">
                  <c:v>6</c:v>
                </c:pt>
                <c:pt idx="3321">
                  <c:v>111</c:v>
                </c:pt>
                <c:pt idx="3322">
                  <c:v>13</c:v>
                </c:pt>
                <c:pt idx="3326">
                  <c:v>6</c:v>
                </c:pt>
                <c:pt idx="3327">
                  <c:v>102</c:v>
                </c:pt>
                <c:pt idx="3329">
                  <c:v>99</c:v>
                </c:pt>
                <c:pt idx="3330">
                  <c:v>88</c:v>
                </c:pt>
                <c:pt idx="3331">
                  <c:v>77</c:v>
                </c:pt>
                <c:pt idx="3334">
                  <c:v>7</c:v>
                </c:pt>
                <c:pt idx="3335">
                  <c:v>11</c:v>
                </c:pt>
                <c:pt idx="3336">
                  <c:v>16</c:v>
                </c:pt>
                <c:pt idx="3337">
                  <c:v>28</c:v>
                </c:pt>
                <c:pt idx="3338">
                  <c:v>96</c:v>
                </c:pt>
                <c:pt idx="3339">
                  <c:v>17</c:v>
                </c:pt>
                <c:pt idx="3340">
                  <c:v>31</c:v>
                </c:pt>
                <c:pt idx="3342">
                  <c:v>3</c:v>
                </c:pt>
                <c:pt idx="3343">
                  <c:v>114</c:v>
                </c:pt>
                <c:pt idx="3345">
                  <c:v>18</c:v>
                </c:pt>
                <c:pt idx="3347">
                  <c:v>107</c:v>
                </c:pt>
                <c:pt idx="3349">
                  <c:v>9</c:v>
                </c:pt>
                <c:pt idx="3351">
                  <c:v>90</c:v>
                </c:pt>
                <c:pt idx="3352">
                  <c:v>77</c:v>
                </c:pt>
                <c:pt idx="3353">
                  <c:v>15</c:v>
                </c:pt>
                <c:pt idx="3354">
                  <c:v>100</c:v>
                </c:pt>
                <c:pt idx="3355">
                  <c:v>93</c:v>
                </c:pt>
                <c:pt idx="3357">
                  <c:v>83</c:v>
                </c:pt>
                <c:pt idx="3359">
                  <c:v>120</c:v>
                </c:pt>
                <c:pt idx="3360">
                  <c:v>15</c:v>
                </c:pt>
                <c:pt idx="3361">
                  <c:v>83</c:v>
                </c:pt>
                <c:pt idx="3364">
                  <c:v>25</c:v>
                </c:pt>
                <c:pt idx="3365">
                  <c:v>13</c:v>
                </c:pt>
                <c:pt idx="3367">
                  <c:v>24</c:v>
                </c:pt>
                <c:pt idx="3368">
                  <c:v>27</c:v>
                </c:pt>
                <c:pt idx="3369">
                  <c:v>13</c:v>
                </c:pt>
                <c:pt idx="3370">
                  <c:v>95</c:v>
                </c:pt>
                <c:pt idx="3371">
                  <c:v>17</c:v>
                </c:pt>
                <c:pt idx="3373">
                  <c:v>14</c:v>
                </c:pt>
                <c:pt idx="3375">
                  <c:v>96</c:v>
                </c:pt>
                <c:pt idx="3377">
                  <c:v>4</c:v>
                </c:pt>
                <c:pt idx="3378">
                  <c:v>15</c:v>
                </c:pt>
                <c:pt idx="3379">
                  <c:v>15</c:v>
                </c:pt>
                <c:pt idx="3380">
                  <c:v>14</c:v>
                </c:pt>
                <c:pt idx="3381">
                  <c:v>15</c:v>
                </c:pt>
                <c:pt idx="3382">
                  <c:v>30</c:v>
                </c:pt>
                <c:pt idx="3383">
                  <c:v>93</c:v>
                </c:pt>
                <c:pt idx="3384">
                  <c:v>30</c:v>
                </c:pt>
                <c:pt idx="3387">
                  <c:v>15</c:v>
                </c:pt>
                <c:pt idx="3391">
                  <c:v>14</c:v>
                </c:pt>
                <c:pt idx="3392">
                  <c:v>116</c:v>
                </c:pt>
                <c:pt idx="3393">
                  <c:v>20</c:v>
                </c:pt>
                <c:pt idx="3395">
                  <c:v>16</c:v>
                </c:pt>
                <c:pt idx="3397">
                  <c:v>90</c:v>
                </c:pt>
                <c:pt idx="3400">
                  <c:v>123</c:v>
                </c:pt>
                <c:pt idx="3402">
                  <c:v>3</c:v>
                </c:pt>
                <c:pt idx="3405">
                  <c:v>12</c:v>
                </c:pt>
                <c:pt idx="3406">
                  <c:v>15</c:v>
                </c:pt>
                <c:pt idx="3407">
                  <c:v>5</c:v>
                </c:pt>
                <c:pt idx="3408">
                  <c:v>4</c:v>
                </c:pt>
                <c:pt idx="3409">
                  <c:v>104</c:v>
                </c:pt>
                <c:pt idx="3410">
                  <c:v>86</c:v>
                </c:pt>
                <c:pt idx="3412">
                  <c:v>1</c:v>
                </c:pt>
                <c:pt idx="3414">
                  <c:v>100</c:v>
                </c:pt>
                <c:pt idx="3415">
                  <c:v>91</c:v>
                </c:pt>
                <c:pt idx="3416">
                  <c:v>89</c:v>
                </c:pt>
                <c:pt idx="3420">
                  <c:v>8</c:v>
                </c:pt>
                <c:pt idx="3421">
                  <c:v>124</c:v>
                </c:pt>
                <c:pt idx="3423">
                  <c:v>83</c:v>
                </c:pt>
                <c:pt idx="3424">
                  <c:v>102</c:v>
                </c:pt>
                <c:pt idx="3426">
                  <c:v>28</c:v>
                </c:pt>
                <c:pt idx="3432">
                  <c:v>92</c:v>
                </c:pt>
                <c:pt idx="3433">
                  <c:v>105</c:v>
                </c:pt>
                <c:pt idx="3434">
                  <c:v>13</c:v>
                </c:pt>
                <c:pt idx="3436">
                  <c:v>121</c:v>
                </c:pt>
                <c:pt idx="3437">
                  <c:v>30</c:v>
                </c:pt>
                <c:pt idx="3439">
                  <c:v>100</c:v>
                </c:pt>
                <c:pt idx="3440">
                  <c:v>3</c:v>
                </c:pt>
                <c:pt idx="3442">
                  <c:v>10</c:v>
                </c:pt>
                <c:pt idx="3444">
                  <c:v>20</c:v>
                </c:pt>
                <c:pt idx="3448">
                  <c:v>2</c:v>
                </c:pt>
                <c:pt idx="3449">
                  <c:v>90</c:v>
                </c:pt>
                <c:pt idx="3450">
                  <c:v>90</c:v>
                </c:pt>
                <c:pt idx="3451">
                  <c:v>83</c:v>
                </c:pt>
                <c:pt idx="3453">
                  <c:v>33</c:v>
                </c:pt>
                <c:pt idx="3454">
                  <c:v>47</c:v>
                </c:pt>
                <c:pt idx="3455">
                  <c:v>16</c:v>
                </c:pt>
                <c:pt idx="3456">
                  <c:v>95</c:v>
                </c:pt>
                <c:pt idx="3457">
                  <c:v>120</c:v>
                </c:pt>
                <c:pt idx="3458">
                  <c:v>5</c:v>
                </c:pt>
                <c:pt idx="3459">
                  <c:v>21</c:v>
                </c:pt>
                <c:pt idx="3460">
                  <c:v>97</c:v>
                </c:pt>
                <c:pt idx="3464">
                  <c:v>98</c:v>
                </c:pt>
                <c:pt idx="3465">
                  <c:v>90</c:v>
                </c:pt>
                <c:pt idx="3469">
                  <c:v>87</c:v>
                </c:pt>
                <c:pt idx="3470">
                  <c:v>60</c:v>
                </c:pt>
                <c:pt idx="3471">
                  <c:v>9</c:v>
                </c:pt>
                <c:pt idx="3474">
                  <c:v>96</c:v>
                </c:pt>
                <c:pt idx="3475">
                  <c:v>90</c:v>
                </c:pt>
                <c:pt idx="3476">
                  <c:v>10</c:v>
                </c:pt>
                <c:pt idx="3477">
                  <c:v>14</c:v>
                </c:pt>
                <c:pt idx="3478">
                  <c:v>2</c:v>
                </c:pt>
                <c:pt idx="3480">
                  <c:v>37</c:v>
                </c:pt>
                <c:pt idx="3482">
                  <c:v>8</c:v>
                </c:pt>
                <c:pt idx="3484">
                  <c:v>89</c:v>
                </c:pt>
                <c:pt idx="3487">
                  <c:v>80</c:v>
                </c:pt>
                <c:pt idx="3488">
                  <c:v>90</c:v>
                </c:pt>
                <c:pt idx="3489">
                  <c:v>90</c:v>
                </c:pt>
                <c:pt idx="3491">
                  <c:v>131</c:v>
                </c:pt>
                <c:pt idx="3493">
                  <c:v>112</c:v>
                </c:pt>
                <c:pt idx="3495">
                  <c:v>5</c:v>
                </c:pt>
                <c:pt idx="3496">
                  <c:v>8</c:v>
                </c:pt>
                <c:pt idx="3497">
                  <c:v>15</c:v>
                </c:pt>
                <c:pt idx="3498">
                  <c:v>2</c:v>
                </c:pt>
                <c:pt idx="3499">
                  <c:v>127</c:v>
                </c:pt>
                <c:pt idx="3502">
                  <c:v>2</c:v>
                </c:pt>
                <c:pt idx="3504">
                  <c:v>92</c:v>
                </c:pt>
                <c:pt idx="3506">
                  <c:v>14</c:v>
                </c:pt>
                <c:pt idx="3507">
                  <c:v>7</c:v>
                </c:pt>
                <c:pt idx="3510">
                  <c:v>13</c:v>
                </c:pt>
                <c:pt idx="3511">
                  <c:v>48</c:v>
                </c:pt>
                <c:pt idx="3515">
                  <c:v>7</c:v>
                </c:pt>
                <c:pt idx="3516">
                  <c:v>10</c:v>
                </c:pt>
                <c:pt idx="3517">
                  <c:v>4</c:v>
                </c:pt>
                <c:pt idx="3518">
                  <c:v>8</c:v>
                </c:pt>
                <c:pt idx="3519">
                  <c:v>23</c:v>
                </c:pt>
                <c:pt idx="3523">
                  <c:v>4</c:v>
                </c:pt>
                <c:pt idx="3525">
                  <c:v>10</c:v>
                </c:pt>
                <c:pt idx="3529">
                  <c:v>105</c:v>
                </c:pt>
                <c:pt idx="3530">
                  <c:v>25</c:v>
                </c:pt>
                <c:pt idx="3531">
                  <c:v>84</c:v>
                </c:pt>
                <c:pt idx="3532">
                  <c:v>5</c:v>
                </c:pt>
                <c:pt idx="3535">
                  <c:v>22</c:v>
                </c:pt>
                <c:pt idx="3537">
                  <c:v>16</c:v>
                </c:pt>
                <c:pt idx="3538">
                  <c:v>5</c:v>
                </c:pt>
                <c:pt idx="3539">
                  <c:v>14</c:v>
                </c:pt>
                <c:pt idx="3541">
                  <c:v>85</c:v>
                </c:pt>
                <c:pt idx="3542">
                  <c:v>12</c:v>
                </c:pt>
                <c:pt idx="3545">
                  <c:v>14</c:v>
                </c:pt>
                <c:pt idx="3548">
                  <c:v>93</c:v>
                </c:pt>
                <c:pt idx="3551">
                  <c:v>6</c:v>
                </c:pt>
                <c:pt idx="3552">
                  <c:v>6</c:v>
                </c:pt>
                <c:pt idx="3555">
                  <c:v>97</c:v>
                </c:pt>
                <c:pt idx="3557">
                  <c:v>25</c:v>
                </c:pt>
                <c:pt idx="3560">
                  <c:v>100</c:v>
                </c:pt>
                <c:pt idx="3561">
                  <c:v>6</c:v>
                </c:pt>
                <c:pt idx="3564">
                  <c:v>45</c:v>
                </c:pt>
                <c:pt idx="3565">
                  <c:v>9</c:v>
                </c:pt>
                <c:pt idx="3568">
                  <c:v>23</c:v>
                </c:pt>
                <c:pt idx="3569">
                  <c:v>8</c:v>
                </c:pt>
                <c:pt idx="3570">
                  <c:v>19</c:v>
                </c:pt>
                <c:pt idx="3571">
                  <c:v>18</c:v>
                </c:pt>
                <c:pt idx="3572">
                  <c:v>16</c:v>
                </c:pt>
                <c:pt idx="3574">
                  <c:v>21</c:v>
                </c:pt>
                <c:pt idx="3575">
                  <c:v>9</c:v>
                </c:pt>
                <c:pt idx="3576">
                  <c:v>13</c:v>
                </c:pt>
                <c:pt idx="3577">
                  <c:v>2</c:v>
                </c:pt>
                <c:pt idx="3579">
                  <c:v>18</c:v>
                </c:pt>
                <c:pt idx="3580">
                  <c:v>9</c:v>
                </c:pt>
                <c:pt idx="3581">
                  <c:v>3</c:v>
                </c:pt>
                <c:pt idx="3582">
                  <c:v>97</c:v>
                </c:pt>
                <c:pt idx="3584">
                  <c:v>7</c:v>
                </c:pt>
                <c:pt idx="3586">
                  <c:v>18</c:v>
                </c:pt>
                <c:pt idx="3587">
                  <c:v>5</c:v>
                </c:pt>
                <c:pt idx="3588">
                  <c:v>3</c:v>
                </c:pt>
                <c:pt idx="3589">
                  <c:v>7</c:v>
                </c:pt>
                <c:pt idx="3590">
                  <c:v>3</c:v>
                </c:pt>
                <c:pt idx="3591">
                  <c:v>39</c:v>
                </c:pt>
                <c:pt idx="3593">
                  <c:v>54</c:v>
                </c:pt>
                <c:pt idx="3595">
                  <c:v>16</c:v>
                </c:pt>
                <c:pt idx="3598">
                  <c:v>17</c:v>
                </c:pt>
                <c:pt idx="3602">
                  <c:v>9</c:v>
                </c:pt>
                <c:pt idx="3604">
                  <c:v>4</c:v>
                </c:pt>
                <c:pt idx="3605">
                  <c:v>4</c:v>
                </c:pt>
                <c:pt idx="3606">
                  <c:v>6</c:v>
                </c:pt>
                <c:pt idx="3607">
                  <c:v>29</c:v>
                </c:pt>
                <c:pt idx="3610">
                  <c:v>5</c:v>
                </c:pt>
                <c:pt idx="3612">
                  <c:v>26</c:v>
                </c:pt>
                <c:pt idx="3613">
                  <c:v>81</c:v>
                </c:pt>
                <c:pt idx="3614">
                  <c:v>19</c:v>
                </c:pt>
                <c:pt idx="3615">
                  <c:v>3</c:v>
                </c:pt>
                <c:pt idx="3616">
                  <c:v>9</c:v>
                </c:pt>
                <c:pt idx="3617">
                  <c:v>11</c:v>
                </c:pt>
                <c:pt idx="3618">
                  <c:v>5</c:v>
                </c:pt>
                <c:pt idx="3619">
                  <c:v>18</c:v>
                </c:pt>
                <c:pt idx="3620">
                  <c:v>90</c:v>
                </c:pt>
                <c:pt idx="3621">
                  <c:v>4</c:v>
                </c:pt>
                <c:pt idx="3623">
                  <c:v>7</c:v>
                </c:pt>
                <c:pt idx="3624">
                  <c:v>109</c:v>
                </c:pt>
                <c:pt idx="3625">
                  <c:v>88</c:v>
                </c:pt>
                <c:pt idx="3626">
                  <c:v>105</c:v>
                </c:pt>
                <c:pt idx="3630">
                  <c:v>92</c:v>
                </c:pt>
                <c:pt idx="3631">
                  <c:v>7</c:v>
                </c:pt>
                <c:pt idx="3632">
                  <c:v>11</c:v>
                </c:pt>
                <c:pt idx="3636">
                  <c:v>13</c:v>
                </c:pt>
                <c:pt idx="3639">
                  <c:v>8</c:v>
                </c:pt>
                <c:pt idx="3640">
                  <c:v>10</c:v>
                </c:pt>
                <c:pt idx="3641">
                  <c:v>44</c:v>
                </c:pt>
                <c:pt idx="3645">
                  <c:v>99</c:v>
                </c:pt>
                <c:pt idx="3646">
                  <c:v>107</c:v>
                </c:pt>
                <c:pt idx="3647">
                  <c:v>15</c:v>
                </c:pt>
                <c:pt idx="3648">
                  <c:v>18</c:v>
                </c:pt>
                <c:pt idx="3649">
                  <c:v>13</c:v>
                </c:pt>
                <c:pt idx="3650">
                  <c:v>12</c:v>
                </c:pt>
                <c:pt idx="3651">
                  <c:v>18</c:v>
                </c:pt>
                <c:pt idx="3652">
                  <c:v>55</c:v>
                </c:pt>
                <c:pt idx="3653">
                  <c:v>28</c:v>
                </c:pt>
                <c:pt idx="3655">
                  <c:v>122</c:v>
                </c:pt>
                <c:pt idx="3656">
                  <c:v>29</c:v>
                </c:pt>
                <c:pt idx="3658">
                  <c:v>15</c:v>
                </c:pt>
                <c:pt idx="3659">
                  <c:v>60</c:v>
                </c:pt>
                <c:pt idx="3663">
                  <c:v>5</c:v>
                </c:pt>
                <c:pt idx="3665">
                  <c:v>4</c:v>
                </c:pt>
                <c:pt idx="3666">
                  <c:v>7</c:v>
                </c:pt>
                <c:pt idx="3667">
                  <c:v>20</c:v>
                </c:pt>
                <c:pt idx="3670">
                  <c:v>30</c:v>
                </c:pt>
                <c:pt idx="3671">
                  <c:v>4</c:v>
                </c:pt>
                <c:pt idx="3672">
                  <c:v>10</c:v>
                </c:pt>
                <c:pt idx="3674">
                  <c:v>25</c:v>
                </c:pt>
                <c:pt idx="3675">
                  <c:v>6</c:v>
                </c:pt>
                <c:pt idx="3676">
                  <c:v>95</c:v>
                </c:pt>
                <c:pt idx="3677">
                  <c:v>10</c:v>
                </c:pt>
                <c:pt idx="3678">
                  <c:v>30</c:v>
                </c:pt>
                <c:pt idx="3680">
                  <c:v>65</c:v>
                </c:pt>
                <c:pt idx="3681">
                  <c:v>5</c:v>
                </c:pt>
                <c:pt idx="3682">
                  <c:v>87</c:v>
                </c:pt>
                <c:pt idx="3683">
                  <c:v>10</c:v>
                </c:pt>
                <c:pt idx="3688">
                  <c:v>105</c:v>
                </c:pt>
                <c:pt idx="3689">
                  <c:v>21</c:v>
                </c:pt>
                <c:pt idx="3690">
                  <c:v>1</c:v>
                </c:pt>
                <c:pt idx="3691">
                  <c:v>81</c:v>
                </c:pt>
                <c:pt idx="3693">
                  <c:v>17</c:v>
                </c:pt>
                <c:pt idx="3698">
                  <c:v>89</c:v>
                </c:pt>
                <c:pt idx="3700">
                  <c:v>50</c:v>
                </c:pt>
                <c:pt idx="3701">
                  <c:v>15</c:v>
                </c:pt>
                <c:pt idx="3702">
                  <c:v>14</c:v>
                </c:pt>
                <c:pt idx="3703">
                  <c:v>20</c:v>
                </c:pt>
                <c:pt idx="3704">
                  <c:v>15</c:v>
                </c:pt>
                <c:pt idx="3705">
                  <c:v>90</c:v>
                </c:pt>
                <c:pt idx="3707">
                  <c:v>12</c:v>
                </c:pt>
                <c:pt idx="3708">
                  <c:v>2</c:v>
                </c:pt>
                <c:pt idx="3709">
                  <c:v>90</c:v>
                </c:pt>
                <c:pt idx="3710">
                  <c:v>5</c:v>
                </c:pt>
                <c:pt idx="3711">
                  <c:v>2</c:v>
                </c:pt>
                <c:pt idx="3712">
                  <c:v>12</c:v>
                </c:pt>
                <c:pt idx="3714">
                  <c:v>12</c:v>
                </c:pt>
                <c:pt idx="3715">
                  <c:v>104</c:v>
                </c:pt>
                <c:pt idx="3716">
                  <c:v>3</c:v>
                </c:pt>
                <c:pt idx="3717">
                  <c:v>71</c:v>
                </c:pt>
                <c:pt idx="3718">
                  <c:v>21</c:v>
                </c:pt>
                <c:pt idx="3719">
                  <c:v>6</c:v>
                </c:pt>
                <c:pt idx="3720">
                  <c:v>11</c:v>
                </c:pt>
                <c:pt idx="3722">
                  <c:v>6</c:v>
                </c:pt>
                <c:pt idx="3728">
                  <c:v>86</c:v>
                </c:pt>
                <c:pt idx="3729">
                  <c:v>20</c:v>
                </c:pt>
                <c:pt idx="3730">
                  <c:v>12</c:v>
                </c:pt>
                <c:pt idx="3733">
                  <c:v>23</c:v>
                </c:pt>
                <c:pt idx="3734">
                  <c:v>9</c:v>
                </c:pt>
                <c:pt idx="3735">
                  <c:v>126</c:v>
                </c:pt>
                <c:pt idx="3736">
                  <c:v>16</c:v>
                </c:pt>
                <c:pt idx="3737">
                  <c:v>8</c:v>
                </c:pt>
                <c:pt idx="3738">
                  <c:v>10</c:v>
                </c:pt>
                <c:pt idx="3743">
                  <c:v>87</c:v>
                </c:pt>
                <c:pt idx="3745">
                  <c:v>104</c:v>
                </c:pt>
                <c:pt idx="3746">
                  <c:v>91</c:v>
                </c:pt>
                <c:pt idx="3749">
                  <c:v>5</c:v>
                </c:pt>
                <c:pt idx="3750">
                  <c:v>80</c:v>
                </c:pt>
                <c:pt idx="3752">
                  <c:v>75</c:v>
                </c:pt>
                <c:pt idx="3753">
                  <c:v>8</c:v>
                </c:pt>
                <c:pt idx="3755">
                  <c:v>110</c:v>
                </c:pt>
                <c:pt idx="3756">
                  <c:v>4</c:v>
                </c:pt>
                <c:pt idx="3757">
                  <c:v>10</c:v>
                </c:pt>
                <c:pt idx="3759">
                  <c:v>12</c:v>
                </c:pt>
                <c:pt idx="3761">
                  <c:v>8</c:v>
                </c:pt>
                <c:pt idx="3763">
                  <c:v>100</c:v>
                </c:pt>
                <c:pt idx="3765">
                  <c:v>6</c:v>
                </c:pt>
                <c:pt idx="3767">
                  <c:v>12</c:v>
                </c:pt>
                <c:pt idx="3768">
                  <c:v>6</c:v>
                </c:pt>
                <c:pt idx="3769">
                  <c:v>7</c:v>
                </c:pt>
                <c:pt idx="3773">
                  <c:v>3</c:v>
                </c:pt>
                <c:pt idx="3775">
                  <c:v>12</c:v>
                </c:pt>
                <c:pt idx="3777">
                  <c:v>26</c:v>
                </c:pt>
                <c:pt idx="3778">
                  <c:v>10</c:v>
                </c:pt>
                <c:pt idx="3781">
                  <c:v>22</c:v>
                </c:pt>
                <c:pt idx="3783">
                  <c:v>39</c:v>
                </c:pt>
                <c:pt idx="3785">
                  <c:v>16</c:v>
                </c:pt>
                <c:pt idx="3788">
                  <c:v>20</c:v>
                </c:pt>
                <c:pt idx="3789">
                  <c:v>77</c:v>
                </c:pt>
                <c:pt idx="3790">
                  <c:v>11</c:v>
                </c:pt>
                <c:pt idx="3791">
                  <c:v>16</c:v>
                </c:pt>
                <c:pt idx="3792">
                  <c:v>118</c:v>
                </c:pt>
                <c:pt idx="3793">
                  <c:v>5</c:v>
                </c:pt>
                <c:pt idx="3798">
                  <c:v>75</c:v>
                </c:pt>
                <c:pt idx="3799">
                  <c:v>20</c:v>
                </c:pt>
                <c:pt idx="3803">
                  <c:v>17</c:v>
                </c:pt>
                <c:pt idx="3804">
                  <c:v>20</c:v>
                </c:pt>
                <c:pt idx="3805">
                  <c:v>4</c:v>
                </c:pt>
                <c:pt idx="3806">
                  <c:v>6</c:v>
                </c:pt>
                <c:pt idx="3807">
                  <c:v>5</c:v>
                </c:pt>
                <c:pt idx="3808">
                  <c:v>8</c:v>
                </c:pt>
                <c:pt idx="3810">
                  <c:v>90</c:v>
                </c:pt>
                <c:pt idx="3812">
                  <c:v>30</c:v>
                </c:pt>
                <c:pt idx="3813">
                  <c:v>90</c:v>
                </c:pt>
                <c:pt idx="3816">
                  <c:v>31</c:v>
                </c:pt>
                <c:pt idx="3817">
                  <c:v>12</c:v>
                </c:pt>
                <c:pt idx="3818">
                  <c:v>90</c:v>
                </c:pt>
                <c:pt idx="3819">
                  <c:v>106</c:v>
                </c:pt>
                <c:pt idx="3820">
                  <c:v>118</c:v>
                </c:pt>
                <c:pt idx="3822">
                  <c:v>4</c:v>
                </c:pt>
                <c:pt idx="3824">
                  <c:v>14</c:v>
                </c:pt>
                <c:pt idx="3825">
                  <c:v>8</c:v>
                </c:pt>
                <c:pt idx="3826">
                  <c:v>14</c:v>
                </c:pt>
                <c:pt idx="3829">
                  <c:v>15</c:v>
                </c:pt>
                <c:pt idx="3831">
                  <c:v>84</c:v>
                </c:pt>
                <c:pt idx="3832">
                  <c:v>13</c:v>
                </c:pt>
                <c:pt idx="3833">
                  <c:v>13</c:v>
                </c:pt>
                <c:pt idx="3834">
                  <c:v>29</c:v>
                </c:pt>
                <c:pt idx="3835">
                  <c:v>93</c:v>
                </c:pt>
                <c:pt idx="3836">
                  <c:v>93</c:v>
                </c:pt>
                <c:pt idx="3837">
                  <c:v>24</c:v>
                </c:pt>
                <c:pt idx="3838">
                  <c:v>5</c:v>
                </c:pt>
                <c:pt idx="3839">
                  <c:v>16</c:v>
                </c:pt>
                <c:pt idx="3840">
                  <c:v>19</c:v>
                </c:pt>
                <c:pt idx="3842">
                  <c:v>2</c:v>
                </c:pt>
                <c:pt idx="3843">
                  <c:v>20</c:v>
                </c:pt>
                <c:pt idx="3844">
                  <c:v>90</c:v>
                </c:pt>
                <c:pt idx="3845">
                  <c:v>26</c:v>
                </c:pt>
                <c:pt idx="3846">
                  <c:v>39</c:v>
                </c:pt>
                <c:pt idx="3848">
                  <c:v>13</c:v>
                </c:pt>
                <c:pt idx="3849">
                  <c:v>11</c:v>
                </c:pt>
                <c:pt idx="3850">
                  <c:v>30</c:v>
                </c:pt>
                <c:pt idx="3852">
                  <c:v>8</c:v>
                </c:pt>
                <c:pt idx="3854">
                  <c:v>101</c:v>
                </c:pt>
                <c:pt idx="3855">
                  <c:v>20</c:v>
                </c:pt>
                <c:pt idx="3856">
                  <c:v>20</c:v>
                </c:pt>
                <c:pt idx="3857">
                  <c:v>3</c:v>
                </c:pt>
                <c:pt idx="3858">
                  <c:v>19</c:v>
                </c:pt>
                <c:pt idx="3859">
                  <c:v>134</c:v>
                </c:pt>
                <c:pt idx="3861">
                  <c:v>97</c:v>
                </c:pt>
                <c:pt idx="3865">
                  <c:v>75</c:v>
                </c:pt>
                <c:pt idx="3866">
                  <c:v>9</c:v>
                </c:pt>
                <c:pt idx="3867">
                  <c:v>51</c:v>
                </c:pt>
                <c:pt idx="3869">
                  <c:v>5</c:v>
                </c:pt>
                <c:pt idx="3871">
                  <c:v>83</c:v>
                </c:pt>
                <c:pt idx="3872">
                  <c:v>13</c:v>
                </c:pt>
                <c:pt idx="3873">
                  <c:v>100</c:v>
                </c:pt>
                <c:pt idx="3875">
                  <c:v>4</c:v>
                </c:pt>
                <c:pt idx="3876">
                  <c:v>5</c:v>
                </c:pt>
                <c:pt idx="3878">
                  <c:v>25</c:v>
                </c:pt>
                <c:pt idx="3879">
                  <c:v>52</c:v>
                </c:pt>
                <c:pt idx="3880">
                  <c:v>30</c:v>
                </c:pt>
                <c:pt idx="3881">
                  <c:v>17</c:v>
                </c:pt>
                <c:pt idx="3882">
                  <c:v>43</c:v>
                </c:pt>
                <c:pt idx="3883">
                  <c:v>60</c:v>
                </c:pt>
                <c:pt idx="3891">
                  <c:v>19</c:v>
                </c:pt>
                <c:pt idx="3893">
                  <c:v>5</c:v>
                </c:pt>
                <c:pt idx="3894">
                  <c:v>21</c:v>
                </c:pt>
                <c:pt idx="3895">
                  <c:v>9</c:v>
                </c:pt>
                <c:pt idx="3897">
                  <c:v>2</c:v>
                </c:pt>
                <c:pt idx="3899">
                  <c:v>15</c:v>
                </c:pt>
                <c:pt idx="3901">
                  <c:v>4</c:v>
                </c:pt>
                <c:pt idx="3903">
                  <c:v>15</c:v>
                </c:pt>
                <c:pt idx="3904">
                  <c:v>108</c:v>
                </c:pt>
                <c:pt idx="3905">
                  <c:v>11</c:v>
                </c:pt>
                <c:pt idx="3906">
                  <c:v>7</c:v>
                </c:pt>
                <c:pt idx="3907">
                  <c:v>7</c:v>
                </c:pt>
                <c:pt idx="3909">
                  <c:v>17</c:v>
                </c:pt>
                <c:pt idx="3911">
                  <c:v>90</c:v>
                </c:pt>
                <c:pt idx="3913">
                  <c:v>8</c:v>
                </c:pt>
                <c:pt idx="3915">
                  <c:v>20</c:v>
                </c:pt>
                <c:pt idx="3916">
                  <c:v>19</c:v>
                </c:pt>
                <c:pt idx="3917">
                  <c:v>15</c:v>
                </c:pt>
                <c:pt idx="3918">
                  <c:v>5</c:v>
                </c:pt>
                <c:pt idx="3919">
                  <c:v>24</c:v>
                </c:pt>
                <c:pt idx="3920">
                  <c:v>6</c:v>
                </c:pt>
                <c:pt idx="3921">
                  <c:v>15</c:v>
                </c:pt>
                <c:pt idx="3923">
                  <c:v>16</c:v>
                </c:pt>
                <c:pt idx="3924">
                  <c:v>11</c:v>
                </c:pt>
                <c:pt idx="3925">
                  <c:v>81</c:v>
                </c:pt>
                <c:pt idx="3926">
                  <c:v>90</c:v>
                </c:pt>
                <c:pt idx="3927">
                  <c:v>24</c:v>
                </c:pt>
                <c:pt idx="3928">
                  <c:v>36</c:v>
                </c:pt>
                <c:pt idx="3929">
                  <c:v>19</c:v>
                </c:pt>
                <c:pt idx="3932">
                  <c:v>22</c:v>
                </c:pt>
                <c:pt idx="3934">
                  <c:v>13</c:v>
                </c:pt>
                <c:pt idx="3937">
                  <c:v>52</c:v>
                </c:pt>
                <c:pt idx="3940">
                  <c:v>100</c:v>
                </c:pt>
                <c:pt idx="3942">
                  <c:v>42</c:v>
                </c:pt>
                <c:pt idx="3943">
                  <c:v>54</c:v>
                </c:pt>
                <c:pt idx="3944">
                  <c:v>21</c:v>
                </c:pt>
                <c:pt idx="3945">
                  <c:v>10</c:v>
                </c:pt>
                <c:pt idx="3948">
                  <c:v>99</c:v>
                </c:pt>
                <c:pt idx="3949">
                  <c:v>27</c:v>
                </c:pt>
                <c:pt idx="3951">
                  <c:v>3</c:v>
                </c:pt>
                <c:pt idx="3955">
                  <c:v>9</c:v>
                </c:pt>
                <c:pt idx="3959">
                  <c:v>73</c:v>
                </c:pt>
                <c:pt idx="3962">
                  <c:v>29</c:v>
                </c:pt>
                <c:pt idx="3965">
                  <c:v>23</c:v>
                </c:pt>
                <c:pt idx="3966">
                  <c:v>8</c:v>
                </c:pt>
                <c:pt idx="3968">
                  <c:v>90</c:v>
                </c:pt>
                <c:pt idx="3969">
                  <c:v>20</c:v>
                </c:pt>
                <c:pt idx="3970">
                  <c:v>93</c:v>
                </c:pt>
                <c:pt idx="3971">
                  <c:v>95</c:v>
                </c:pt>
                <c:pt idx="3973">
                  <c:v>17</c:v>
                </c:pt>
                <c:pt idx="3974">
                  <c:v>6</c:v>
                </c:pt>
                <c:pt idx="3975">
                  <c:v>6</c:v>
                </c:pt>
                <c:pt idx="3980">
                  <c:v>95</c:v>
                </c:pt>
                <c:pt idx="3981">
                  <c:v>28</c:v>
                </c:pt>
                <c:pt idx="3984">
                  <c:v>75</c:v>
                </c:pt>
                <c:pt idx="3985">
                  <c:v>12</c:v>
                </c:pt>
                <c:pt idx="3987">
                  <c:v>8</c:v>
                </c:pt>
                <c:pt idx="3989">
                  <c:v>30</c:v>
                </c:pt>
                <c:pt idx="3990">
                  <c:v>4</c:v>
                </c:pt>
                <c:pt idx="3992">
                  <c:v>102</c:v>
                </c:pt>
                <c:pt idx="3993">
                  <c:v>21</c:v>
                </c:pt>
                <c:pt idx="3994">
                  <c:v>11</c:v>
                </c:pt>
                <c:pt idx="3996">
                  <c:v>46</c:v>
                </c:pt>
                <c:pt idx="3998">
                  <c:v>11</c:v>
                </c:pt>
                <c:pt idx="4000">
                  <c:v>93</c:v>
                </c:pt>
                <c:pt idx="4002">
                  <c:v>13</c:v>
                </c:pt>
                <c:pt idx="4008">
                  <c:v>14</c:v>
                </c:pt>
                <c:pt idx="4009">
                  <c:v>30</c:v>
                </c:pt>
                <c:pt idx="4012">
                  <c:v>86</c:v>
                </c:pt>
                <c:pt idx="4014">
                  <c:v>27</c:v>
                </c:pt>
                <c:pt idx="4015">
                  <c:v>23</c:v>
                </c:pt>
                <c:pt idx="4016">
                  <c:v>18</c:v>
                </c:pt>
                <c:pt idx="4018">
                  <c:v>13</c:v>
                </c:pt>
                <c:pt idx="4022">
                  <c:v>7</c:v>
                </c:pt>
                <c:pt idx="4023">
                  <c:v>5</c:v>
                </c:pt>
                <c:pt idx="4026">
                  <c:v>89</c:v>
                </c:pt>
                <c:pt idx="4027">
                  <c:v>122</c:v>
                </c:pt>
                <c:pt idx="4028">
                  <c:v>17</c:v>
                </c:pt>
                <c:pt idx="4029">
                  <c:v>39</c:v>
                </c:pt>
                <c:pt idx="4031">
                  <c:v>7</c:v>
                </c:pt>
                <c:pt idx="4034">
                  <c:v>6</c:v>
                </c:pt>
                <c:pt idx="4035">
                  <c:v>14</c:v>
                </c:pt>
                <c:pt idx="4036">
                  <c:v>3</c:v>
                </c:pt>
                <c:pt idx="4037">
                  <c:v>6</c:v>
                </c:pt>
                <c:pt idx="4041">
                  <c:v>10</c:v>
                </c:pt>
                <c:pt idx="4043">
                  <c:v>116</c:v>
                </c:pt>
                <c:pt idx="4044">
                  <c:v>20</c:v>
                </c:pt>
                <c:pt idx="4045">
                  <c:v>17</c:v>
                </c:pt>
                <c:pt idx="4046">
                  <c:v>95</c:v>
                </c:pt>
                <c:pt idx="4047">
                  <c:v>15</c:v>
                </c:pt>
                <c:pt idx="4048">
                  <c:v>24</c:v>
                </c:pt>
                <c:pt idx="4051">
                  <c:v>54</c:v>
                </c:pt>
                <c:pt idx="4055">
                  <c:v>6</c:v>
                </c:pt>
                <c:pt idx="4057">
                  <c:v>112</c:v>
                </c:pt>
                <c:pt idx="4058">
                  <c:v>84</c:v>
                </c:pt>
                <c:pt idx="4060">
                  <c:v>65</c:v>
                </c:pt>
                <c:pt idx="4062">
                  <c:v>4</c:v>
                </c:pt>
                <c:pt idx="4066">
                  <c:v>50</c:v>
                </c:pt>
                <c:pt idx="4067">
                  <c:v>13</c:v>
                </c:pt>
                <c:pt idx="4069">
                  <c:v>39</c:v>
                </c:pt>
                <c:pt idx="4070">
                  <c:v>2</c:v>
                </c:pt>
                <c:pt idx="4072">
                  <c:v>90</c:v>
                </c:pt>
                <c:pt idx="4074">
                  <c:v>120</c:v>
                </c:pt>
                <c:pt idx="4075">
                  <c:v>7</c:v>
                </c:pt>
                <c:pt idx="4076">
                  <c:v>106</c:v>
                </c:pt>
                <c:pt idx="4078">
                  <c:v>90</c:v>
                </c:pt>
                <c:pt idx="4079">
                  <c:v>91</c:v>
                </c:pt>
                <c:pt idx="4080">
                  <c:v>4</c:v>
                </c:pt>
                <c:pt idx="4081">
                  <c:v>8</c:v>
                </c:pt>
                <c:pt idx="4082">
                  <c:v>13</c:v>
                </c:pt>
                <c:pt idx="4083">
                  <c:v>9</c:v>
                </c:pt>
                <c:pt idx="4085">
                  <c:v>28</c:v>
                </c:pt>
                <c:pt idx="4086">
                  <c:v>13</c:v>
                </c:pt>
                <c:pt idx="4087">
                  <c:v>1</c:v>
                </c:pt>
                <c:pt idx="4088">
                  <c:v>94</c:v>
                </c:pt>
                <c:pt idx="4089">
                  <c:v>58</c:v>
                </c:pt>
                <c:pt idx="4090">
                  <c:v>90</c:v>
                </c:pt>
                <c:pt idx="4091">
                  <c:v>14</c:v>
                </c:pt>
                <c:pt idx="4092">
                  <c:v>11</c:v>
                </c:pt>
                <c:pt idx="4096">
                  <c:v>30</c:v>
                </c:pt>
                <c:pt idx="4097">
                  <c:v>23</c:v>
                </c:pt>
                <c:pt idx="4098">
                  <c:v>7</c:v>
                </c:pt>
                <c:pt idx="4099">
                  <c:v>12</c:v>
                </c:pt>
                <c:pt idx="4101">
                  <c:v>16</c:v>
                </c:pt>
                <c:pt idx="4102">
                  <c:v>16</c:v>
                </c:pt>
                <c:pt idx="4104">
                  <c:v>16</c:v>
                </c:pt>
                <c:pt idx="4105">
                  <c:v>4</c:v>
                </c:pt>
                <c:pt idx="4107">
                  <c:v>87</c:v>
                </c:pt>
                <c:pt idx="4108">
                  <c:v>30</c:v>
                </c:pt>
                <c:pt idx="4109">
                  <c:v>13</c:v>
                </c:pt>
                <c:pt idx="4110">
                  <c:v>25</c:v>
                </c:pt>
                <c:pt idx="4111">
                  <c:v>20</c:v>
                </c:pt>
                <c:pt idx="4114">
                  <c:v>79</c:v>
                </c:pt>
                <c:pt idx="4116">
                  <c:v>3</c:v>
                </c:pt>
                <c:pt idx="4117">
                  <c:v>17</c:v>
                </c:pt>
                <c:pt idx="4118">
                  <c:v>16</c:v>
                </c:pt>
                <c:pt idx="4119">
                  <c:v>8</c:v>
                </c:pt>
                <c:pt idx="4120">
                  <c:v>25</c:v>
                </c:pt>
                <c:pt idx="4122">
                  <c:v>20</c:v>
                </c:pt>
                <c:pt idx="4124">
                  <c:v>8</c:v>
                </c:pt>
                <c:pt idx="4125">
                  <c:v>4</c:v>
                </c:pt>
                <c:pt idx="4130">
                  <c:v>56</c:v>
                </c:pt>
                <c:pt idx="4132">
                  <c:v>20</c:v>
                </c:pt>
                <c:pt idx="4133">
                  <c:v>14</c:v>
                </c:pt>
                <c:pt idx="4137">
                  <c:v>14</c:v>
                </c:pt>
                <c:pt idx="4139">
                  <c:v>30</c:v>
                </c:pt>
                <c:pt idx="4142">
                  <c:v>27</c:v>
                </c:pt>
                <c:pt idx="4143">
                  <c:v>6</c:v>
                </c:pt>
                <c:pt idx="4144">
                  <c:v>8</c:v>
                </c:pt>
                <c:pt idx="4146">
                  <c:v>106</c:v>
                </c:pt>
                <c:pt idx="4147">
                  <c:v>20</c:v>
                </c:pt>
                <c:pt idx="4148">
                  <c:v>62</c:v>
                </c:pt>
                <c:pt idx="4149">
                  <c:v>5</c:v>
                </c:pt>
                <c:pt idx="4155">
                  <c:v>3</c:v>
                </c:pt>
                <c:pt idx="4157">
                  <c:v>3</c:v>
                </c:pt>
                <c:pt idx="4158">
                  <c:v>86</c:v>
                </c:pt>
                <c:pt idx="4159">
                  <c:v>20</c:v>
                </c:pt>
                <c:pt idx="4161">
                  <c:v>11</c:v>
                </c:pt>
                <c:pt idx="4162">
                  <c:v>5</c:v>
                </c:pt>
                <c:pt idx="4169">
                  <c:v>78</c:v>
                </c:pt>
                <c:pt idx="4170">
                  <c:v>2</c:v>
                </c:pt>
                <c:pt idx="4172">
                  <c:v>106</c:v>
                </c:pt>
                <c:pt idx="4173">
                  <c:v>15</c:v>
                </c:pt>
                <c:pt idx="4174">
                  <c:v>18</c:v>
                </c:pt>
                <c:pt idx="4175">
                  <c:v>10</c:v>
                </c:pt>
                <c:pt idx="4176">
                  <c:v>98</c:v>
                </c:pt>
                <c:pt idx="4177">
                  <c:v>30</c:v>
                </c:pt>
                <c:pt idx="4179">
                  <c:v>22</c:v>
                </c:pt>
                <c:pt idx="4180">
                  <c:v>15</c:v>
                </c:pt>
                <c:pt idx="4183">
                  <c:v>4</c:v>
                </c:pt>
                <c:pt idx="4184">
                  <c:v>90</c:v>
                </c:pt>
                <c:pt idx="4185">
                  <c:v>14</c:v>
                </c:pt>
                <c:pt idx="4187">
                  <c:v>82</c:v>
                </c:pt>
                <c:pt idx="4189">
                  <c:v>4</c:v>
                </c:pt>
                <c:pt idx="4190">
                  <c:v>63</c:v>
                </c:pt>
                <c:pt idx="4191">
                  <c:v>93</c:v>
                </c:pt>
                <c:pt idx="4195">
                  <c:v>2</c:v>
                </c:pt>
                <c:pt idx="4198">
                  <c:v>23</c:v>
                </c:pt>
                <c:pt idx="4199">
                  <c:v>13</c:v>
                </c:pt>
                <c:pt idx="4200">
                  <c:v>7</c:v>
                </c:pt>
                <c:pt idx="4202">
                  <c:v>7</c:v>
                </c:pt>
                <c:pt idx="4203">
                  <c:v>107</c:v>
                </c:pt>
                <c:pt idx="4204">
                  <c:v>80</c:v>
                </c:pt>
                <c:pt idx="4205">
                  <c:v>13</c:v>
                </c:pt>
                <c:pt idx="4208">
                  <c:v>17</c:v>
                </c:pt>
                <c:pt idx="4209">
                  <c:v>6</c:v>
                </c:pt>
                <c:pt idx="4210">
                  <c:v>17</c:v>
                </c:pt>
                <c:pt idx="4212">
                  <c:v>108</c:v>
                </c:pt>
                <c:pt idx="4214">
                  <c:v>41</c:v>
                </c:pt>
                <c:pt idx="4217">
                  <c:v>12</c:v>
                </c:pt>
                <c:pt idx="4219">
                  <c:v>11</c:v>
                </c:pt>
                <c:pt idx="4220">
                  <c:v>90</c:v>
                </c:pt>
                <c:pt idx="4222">
                  <c:v>99</c:v>
                </c:pt>
                <c:pt idx="4223">
                  <c:v>9</c:v>
                </c:pt>
                <c:pt idx="4227">
                  <c:v>94</c:v>
                </c:pt>
                <c:pt idx="4230">
                  <c:v>60</c:v>
                </c:pt>
                <c:pt idx="4232">
                  <c:v>8</c:v>
                </c:pt>
                <c:pt idx="4233">
                  <c:v>9</c:v>
                </c:pt>
                <c:pt idx="4234">
                  <c:v>11</c:v>
                </c:pt>
                <c:pt idx="4237">
                  <c:v>8</c:v>
                </c:pt>
                <c:pt idx="4238">
                  <c:v>15</c:v>
                </c:pt>
                <c:pt idx="4239">
                  <c:v>115</c:v>
                </c:pt>
                <c:pt idx="4240">
                  <c:v>28</c:v>
                </c:pt>
                <c:pt idx="4241">
                  <c:v>17</c:v>
                </c:pt>
                <c:pt idx="4242">
                  <c:v>34</c:v>
                </c:pt>
                <c:pt idx="4243">
                  <c:v>24</c:v>
                </c:pt>
                <c:pt idx="4244">
                  <c:v>26</c:v>
                </c:pt>
                <c:pt idx="4245">
                  <c:v>90</c:v>
                </c:pt>
                <c:pt idx="4246">
                  <c:v>81</c:v>
                </c:pt>
                <c:pt idx="4247">
                  <c:v>45</c:v>
                </c:pt>
                <c:pt idx="4249">
                  <c:v>17</c:v>
                </c:pt>
                <c:pt idx="4252">
                  <c:v>90</c:v>
                </c:pt>
                <c:pt idx="4253">
                  <c:v>15</c:v>
                </c:pt>
                <c:pt idx="4254">
                  <c:v>13</c:v>
                </c:pt>
                <c:pt idx="4255">
                  <c:v>93</c:v>
                </c:pt>
                <c:pt idx="4256">
                  <c:v>16</c:v>
                </c:pt>
                <c:pt idx="4258">
                  <c:v>6</c:v>
                </c:pt>
                <c:pt idx="4259">
                  <c:v>24</c:v>
                </c:pt>
                <c:pt idx="4261">
                  <c:v>1</c:v>
                </c:pt>
                <c:pt idx="4262">
                  <c:v>30</c:v>
                </c:pt>
                <c:pt idx="4264">
                  <c:v>5</c:v>
                </c:pt>
                <c:pt idx="4265">
                  <c:v>74</c:v>
                </c:pt>
                <c:pt idx="4268">
                  <c:v>1</c:v>
                </c:pt>
                <c:pt idx="4269">
                  <c:v>16</c:v>
                </c:pt>
                <c:pt idx="4270">
                  <c:v>2</c:v>
                </c:pt>
                <c:pt idx="4271">
                  <c:v>90</c:v>
                </c:pt>
                <c:pt idx="4272">
                  <c:v>14</c:v>
                </c:pt>
                <c:pt idx="4273">
                  <c:v>6</c:v>
                </c:pt>
                <c:pt idx="4275">
                  <c:v>13</c:v>
                </c:pt>
                <c:pt idx="4276">
                  <c:v>22</c:v>
                </c:pt>
                <c:pt idx="4278">
                  <c:v>5</c:v>
                </c:pt>
                <c:pt idx="4279">
                  <c:v>106</c:v>
                </c:pt>
                <c:pt idx="4280">
                  <c:v>82</c:v>
                </c:pt>
                <c:pt idx="4281">
                  <c:v>1</c:v>
                </c:pt>
                <c:pt idx="4282">
                  <c:v>1</c:v>
                </c:pt>
                <c:pt idx="4283">
                  <c:v>26</c:v>
                </c:pt>
                <c:pt idx="4285">
                  <c:v>2</c:v>
                </c:pt>
                <c:pt idx="4286">
                  <c:v>14</c:v>
                </c:pt>
                <c:pt idx="4287">
                  <c:v>18</c:v>
                </c:pt>
                <c:pt idx="4289">
                  <c:v>17</c:v>
                </c:pt>
                <c:pt idx="4294">
                  <c:v>83</c:v>
                </c:pt>
                <c:pt idx="4296">
                  <c:v>22</c:v>
                </c:pt>
                <c:pt idx="4298">
                  <c:v>28</c:v>
                </c:pt>
                <c:pt idx="4299">
                  <c:v>88</c:v>
                </c:pt>
                <c:pt idx="4300">
                  <c:v>71</c:v>
                </c:pt>
                <c:pt idx="4302">
                  <c:v>21</c:v>
                </c:pt>
                <c:pt idx="4304">
                  <c:v>27</c:v>
                </c:pt>
                <c:pt idx="4305">
                  <c:v>105</c:v>
                </c:pt>
                <c:pt idx="4306">
                  <c:v>15</c:v>
                </c:pt>
                <c:pt idx="4309">
                  <c:v>17</c:v>
                </c:pt>
                <c:pt idx="4310">
                  <c:v>7</c:v>
                </c:pt>
                <c:pt idx="4312">
                  <c:v>18</c:v>
                </c:pt>
                <c:pt idx="4313">
                  <c:v>65</c:v>
                </c:pt>
                <c:pt idx="4318">
                  <c:v>18</c:v>
                </c:pt>
                <c:pt idx="4319">
                  <c:v>8</c:v>
                </c:pt>
                <c:pt idx="4320">
                  <c:v>17</c:v>
                </c:pt>
                <c:pt idx="4323">
                  <c:v>20</c:v>
                </c:pt>
                <c:pt idx="4324">
                  <c:v>9</c:v>
                </c:pt>
                <c:pt idx="4325">
                  <c:v>5</c:v>
                </c:pt>
                <c:pt idx="4326">
                  <c:v>8</c:v>
                </c:pt>
                <c:pt idx="4327">
                  <c:v>12</c:v>
                </c:pt>
                <c:pt idx="4329">
                  <c:v>24</c:v>
                </c:pt>
                <c:pt idx="4330">
                  <c:v>106</c:v>
                </c:pt>
                <c:pt idx="4332">
                  <c:v>59</c:v>
                </c:pt>
                <c:pt idx="4333">
                  <c:v>7</c:v>
                </c:pt>
                <c:pt idx="4336">
                  <c:v>4</c:v>
                </c:pt>
                <c:pt idx="4337">
                  <c:v>83</c:v>
                </c:pt>
                <c:pt idx="4338">
                  <c:v>22</c:v>
                </c:pt>
                <c:pt idx="4342">
                  <c:v>8</c:v>
                </c:pt>
                <c:pt idx="4343">
                  <c:v>15</c:v>
                </c:pt>
                <c:pt idx="4344">
                  <c:v>18</c:v>
                </c:pt>
                <c:pt idx="4346">
                  <c:v>86</c:v>
                </c:pt>
                <c:pt idx="4348">
                  <c:v>13</c:v>
                </c:pt>
                <c:pt idx="4351">
                  <c:v>60</c:v>
                </c:pt>
                <c:pt idx="4352">
                  <c:v>17</c:v>
                </c:pt>
                <c:pt idx="4354">
                  <c:v>8</c:v>
                </c:pt>
                <c:pt idx="4358">
                  <c:v>99</c:v>
                </c:pt>
                <c:pt idx="4360">
                  <c:v>18</c:v>
                </c:pt>
                <c:pt idx="4361">
                  <c:v>37</c:v>
                </c:pt>
                <c:pt idx="4362">
                  <c:v>24</c:v>
                </c:pt>
                <c:pt idx="4363">
                  <c:v>32</c:v>
                </c:pt>
                <c:pt idx="4365">
                  <c:v>6</c:v>
                </c:pt>
                <c:pt idx="4366">
                  <c:v>7</c:v>
                </c:pt>
                <c:pt idx="4367">
                  <c:v>12</c:v>
                </c:pt>
                <c:pt idx="4368">
                  <c:v>3</c:v>
                </c:pt>
                <c:pt idx="4369">
                  <c:v>4</c:v>
                </c:pt>
                <c:pt idx="4371">
                  <c:v>15</c:v>
                </c:pt>
                <c:pt idx="4373">
                  <c:v>16</c:v>
                </c:pt>
                <c:pt idx="4374">
                  <c:v>6</c:v>
                </c:pt>
                <c:pt idx="4375">
                  <c:v>13</c:v>
                </c:pt>
                <c:pt idx="4376">
                  <c:v>104</c:v>
                </c:pt>
                <c:pt idx="4377">
                  <c:v>28</c:v>
                </c:pt>
                <c:pt idx="4379">
                  <c:v>4</c:v>
                </c:pt>
                <c:pt idx="4381">
                  <c:v>10</c:v>
                </c:pt>
                <c:pt idx="4382">
                  <c:v>13</c:v>
                </c:pt>
                <c:pt idx="4383">
                  <c:v>21</c:v>
                </c:pt>
                <c:pt idx="4386">
                  <c:v>15</c:v>
                </c:pt>
                <c:pt idx="4388">
                  <c:v>106</c:v>
                </c:pt>
                <c:pt idx="4389">
                  <c:v>90</c:v>
                </c:pt>
                <c:pt idx="4390">
                  <c:v>98</c:v>
                </c:pt>
                <c:pt idx="4393">
                  <c:v>77</c:v>
                </c:pt>
                <c:pt idx="4394">
                  <c:v>27</c:v>
                </c:pt>
                <c:pt idx="4395">
                  <c:v>22</c:v>
                </c:pt>
                <c:pt idx="4396">
                  <c:v>15</c:v>
                </c:pt>
                <c:pt idx="4398">
                  <c:v>6</c:v>
                </c:pt>
                <c:pt idx="4400">
                  <c:v>40</c:v>
                </c:pt>
                <c:pt idx="4403">
                  <c:v>105</c:v>
                </c:pt>
                <c:pt idx="4404">
                  <c:v>7</c:v>
                </c:pt>
                <c:pt idx="4406">
                  <c:v>74</c:v>
                </c:pt>
                <c:pt idx="4407">
                  <c:v>16</c:v>
                </c:pt>
                <c:pt idx="4408">
                  <c:v>67</c:v>
                </c:pt>
                <c:pt idx="4409">
                  <c:v>3</c:v>
                </c:pt>
                <c:pt idx="4410">
                  <c:v>18</c:v>
                </c:pt>
                <c:pt idx="4411">
                  <c:v>11</c:v>
                </c:pt>
                <c:pt idx="4412">
                  <c:v>13</c:v>
                </c:pt>
                <c:pt idx="4413">
                  <c:v>11</c:v>
                </c:pt>
                <c:pt idx="4414">
                  <c:v>6</c:v>
                </c:pt>
                <c:pt idx="4415">
                  <c:v>48</c:v>
                </c:pt>
                <c:pt idx="4416">
                  <c:v>11</c:v>
                </c:pt>
                <c:pt idx="4417">
                  <c:v>17</c:v>
                </c:pt>
                <c:pt idx="4419">
                  <c:v>8</c:v>
                </c:pt>
                <c:pt idx="4420">
                  <c:v>21</c:v>
                </c:pt>
                <c:pt idx="4421">
                  <c:v>25</c:v>
                </c:pt>
                <c:pt idx="4422">
                  <c:v>79</c:v>
                </c:pt>
                <c:pt idx="4424">
                  <c:v>25</c:v>
                </c:pt>
                <c:pt idx="4426">
                  <c:v>106</c:v>
                </c:pt>
                <c:pt idx="4427">
                  <c:v>108</c:v>
                </c:pt>
                <c:pt idx="4428">
                  <c:v>89</c:v>
                </c:pt>
                <c:pt idx="4429">
                  <c:v>10</c:v>
                </c:pt>
                <c:pt idx="4430">
                  <c:v>8</c:v>
                </c:pt>
                <c:pt idx="4431">
                  <c:v>112</c:v>
                </c:pt>
                <c:pt idx="4432">
                  <c:v>5</c:v>
                </c:pt>
                <c:pt idx="4435">
                  <c:v>77</c:v>
                </c:pt>
                <c:pt idx="4436">
                  <c:v>90</c:v>
                </c:pt>
                <c:pt idx="4437">
                  <c:v>19</c:v>
                </c:pt>
                <c:pt idx="4439">
                  <c:v>12</c:v>
                </c:pt>
                <c:pt idx="4440">
                  <c:v>115</c:v>
                </c:pt>
                <c:pt idx="4441">
                  <c:v>24</c:v>
                </c:pt>
                <c:pt idx="4443">
                  <c:v>85</c:v>
                </c:pt>
                <c:pt idx="4444">
                  <c:v>16</c:v>
                </c:pt>
                <c:pt idx="4445">
                  <c:v>85</c:v>
                </c:pt>
                <c:pt idx="4446">
                  <c:v>5</c:v>
                </c:pt>
                <c:pt idx="4447">
                  <c:v>52</c:v>
                </c:pt>
                <c:pt idx="4448">
                  <c:v>90</c:v>
                </c:pt>
                <c:pt idx="4452">
                  <c:v>63</c:v>
                </c:pt>
                <c:pt idx="4453">
                  <c:v>20</c:v>
                </c:pt>
                <c:pt idx="4454">
                  <c:v>4</c:v>
                </c:pt>
                <c:pt idx="4455">
                  <c:v>27</c:v>
                </c:pt>
                <c:pt idx="4456">
                  <c:v>16</c:v>
                </c:pt>
                <c:pt idx="4458">
                  <c:v>12</c:v>
                </c:pt>
                <c:pt idx="4460">
                  <c:v>36</c:v>
                </c:pt>
                <c:pt idx="4461">
                  <c:v>90</c:v>
                </c:pt>
                <c:pt idx="4462">
                  <c:v>13</c:v>
                </c:pt>
                <c:pt idx="4463">
                  <c:v>105</c:v>
                </c:pt>
                <c:pt idx="4465">
                  <c:v>89</c:v>
                </c:pt>
                <c:pt idx="4468">
                  <c:v>7</c:v>
                </c:pt>
                <c:pt idx="4471">
                  <c:v>15</c:v>
                </c:pt>
                <c:pt idx="4473">
                  <c:v>5</c:v>
                </c:pt>
                <c:pt idx="4475">
                  <c:v>105</c:v>
                </c:pt>
                <c:pt idx="4477">
                  <c:v>25</c:v>
                </c:pt>
                <c:pt idx="4479">
                  <c:v>109</c:v>
                </c:pt>
                <c:pt idx="4482">
                  <c:v>5</c:v>
                </c:pt>
                <c:pt idx="4483">
                  <c:v>35</c:v>
                </c:pt>
                <c:pt idx="4484">
                  <c:v>23</c:v>
                </c:pt>
                <c:pt idx="4485">
                  <c:v>1</c:v>
                </c:pt>
                <c:pt idx="4486">
                  <c:v>10</c:v>
                </c:pt>
                <c:pt idx="4487">
                  <c:v>22</c:v>
                </c:pt>
                <c:pt idx="4488">
                  <c:v>6</c:v>
                </c:pt>
                <c:pt idx="4492">
                  <c:v>90</c:v>
                </c:pt>
                <c:pt idx="4493">
                  <c:v>2</c:v>
                </c:pt>
                <c:pt idx="4494">
                  <c:v>13</c:v>
                </c:pt>
                <c:pt idx="4495">
                  <c:v>5</c:v>
                </c:pt>
                <c:pt idx="4496">
                  <c:v>12</c:v>
                </c:pt>
                <c:pt idx="4497">
                  <c:v>98</c:v>
                </c:pt>
                <c:pt idx="4498">
                  <c:v>18</c:v>
                </c:pt>
                <c:pt idx="4500">
                  <c:v>104</c:v>
                </c:pt>
                <c:pt idx="4502">
                  <c:v>113</c:v>
                </c:pt>
                <c:pt idx="4503">
                  <c:v>93</c:v>
                </c:pt>
                <c:pt idx="4504">
                  <c:v>43</c:v>
                </c:pt>
                <c:pt idx="4505">
                  <c:v>11</c:v>
                </c:pt>
                <c:pt idx="4506">
                  <c:v>16</c:v>
                </c:pt>
                <c:pt idx="4509">
                  <c:v>86</c:v>
                </c:pt>
                <c:pt idx="4512">
                  <c:v>8</c:v>
                </c:pt>
                <c:pt idx="4513">
                  <c:v>89</c:v>
                </c:pt>
                <c:pt idx="4515">
                  <c:v>26</c:v>
                </c:pt>
                <c:pt idx="4517">
                  <c:v>30</c:v>
                </c:pt>
                <c:pt idx="4520">
                  <c:v>12</c:v>
                </c:pt>
                <c:pt idx="4521">
                  <c:v>30</c:v>
                </c:pt>
                <c:pt idx="4524">
                  <c:v>83</c:v>
                </c:pt>
                <c:pt idx="4527">
                  <c:v>82</c:v>
                </c:pt>
                <c:pt idx="4528">
                  <c:v>59</c:v>
                </c:pt>
                <c:pt idx="4530">
                  <c:v>14</c:v>
                </c:pt>
                <c:pt idx="4531">
                  <c:v>106</c:v>
                </c:pt>
                <c:pt idx="4534">
                  <c:v>13</c:v>
                </c:pt>
                <c:pt idx="4535">
                  <c:v>89</c:v>
                </c:pt>
                <c:pt idx="4539">
                  <c:v>5</c:v>
                </c:pt>
                <c:pt idx="4541">
                  <c:v>19</c:v>
                </c:pt>
                <c:pt idx="4545">
                  <c:v>21</c:v>
                </c:pt>
                <c:pt idx="4548">
                  <c:v>88</c:v>
                </c:pt>
                <c:pt idx="4549">
                  <c:v>10</c:v>
                </c:pt>
                <c:pt idx="4550">
                  <c:v>9</c:v>
                </c:pt>
                <c:pt idx="4551">
                  <c:v>96</c:v>
                </c:pt>
                <c:pt idx="4552">
                  <c:v>89</c:v>
                </c:pt>
                <c:pt idx="4553">
                  <c:v>16</c:v>
                </c:pt>
                <c:pt idx="4554">
                  <c:v>80</c:v>
                </c:pt>
                <c:pt idx="4558">
                  <c:v>60</c:v>
                </c:pt>
                <c:pt idx="4559">
                  <c:v>101</c:v>
                </c:pt>
                <c:pt idx="4561">
                  <c:v>5</c:v>
                </c:pt>
                <c:pt idx="4562">
                  <c:v>24</c:v>
                </c:pt>
                <c:pt idx="4563">
                  <c:v>81</c:v>
                </c:pt>
                <c:pt idx="4565">
                  <c:v>9</c:v>
                </c:pt>
                <c:pt idx="4566">
                  <c:v>15</c:v>
                </c:pt>
                <c:pt idx="4567">
                  <c:v>9</c:v>
                </c:pt>
                <c:pt idx="4568">
                  <c:v>14</c:v>
                </c:pt>
                <c:pt idx="4569">
                  <c:v>20</c:v>
                </c:pt>
                <c:pt idx="4573">
                  <c:v>3</c:v>
                </c:pt>
                <c:pt idx="4574">
                  <c:v>4</c:v>
                </c:pt>
                <c:pt idx="4577">
                  <c:v>14</c:v>
                </c:pt>
                <c:pt idx="4579">
                  <c:v>14</c:v>
                </c:pt>
                <c:pt idx="4583">
                  <c:v>28</c:v>
                </c:pt>
                <c:pt idx="4584">
                  <c:v>11</c:v>
                </c:pt>
                <c:pt idx="4586">
                  <c:v>86</c:v>
                </c:pt>
                <c:pt idx="4587">
                  <c:v>90</c:v>
                </c:pt>
                <c:pt idx="4588">
                  <c:v>17</c:v>
                </c:pt>
                <c:pt idx="4591">
                  <c:v>90</c:v>
                </c:pt>
                <c:pt idx="4593">
                  <c:v>1</c:v>
                </c:pt>
                <c:pt idx="4594">
                  <c:v>48</c:v>
                </c:pt>
                <c:pt idx="4595">
                  <c:v>9</c:v>
                </c:pt>
                <c:pt idx="4598">
                  <c:v>11</c:v>
                </c:pt>
                <c:pt idx="4599">
                  <c:v>5</c:v>
                </c:pt>
                <c:pt idx="4600">
                  <c:v>6</c:v>
                </c:pt>
                <c:pt idx="4601">
                  <c:v>6</c:v>
                </c:pt>
                <c:pt idx="4604">
                  <c:v>72</c:v>
                </c:pt>
                <c:pt idx="4613">
                  <c:v>110</c:v>
                </c:pt>
                <c:pt idx="4614">
                  <c:v>110</c:v>
                </c:pt>
                <c:pt idx="4615">
                  <c:v>18</c:v>
                </c:pt>
                <c:pt idx="4618">
                  <c:v>16</c:v>
                </c:pt>
                <c:pt idx="4620">
                  <c:v>60</c:v>
                </c:pt>
                <c:pt idx="4621">
                  <c:v>17</c:v>
                </c:pt>
                <c:pt idx="4622">
                  <c:v>18</c:v>
                </c:pt>
                <c:pt idx="4623">
                  <c:v>19</c:v>
                </c:pt>
                <c:pt idx="4627">
                  <c:v>10</c:v>
                </c:pt>
                <c:pt idx="4628">
                  <c:v>9</c:v>
                </c:pt>
                <c:pt idx="4629">
                  <c:v>14</c:v>
                </c:pt>
                <c:pt idx="4630">
                  <c:v>6</c:v>
                </c:pt>
                <c:pt idx="4631">
                  <c:v>14</c:v>
                </c:pt>
                <c:pt idx="4635">
                  <c:v>39</c:v>
                </c:pt>
                <c:pt idx="4636">
                  <c:v>8</c:v>
                </c:pt>
                <c:pt idx="4637">
                  <c:v>12</c:v>
                </c:pt>
                <c:pt idx="4638">
                  <c:v>12</c:v>
                </c:pt>
                <c:pt idx="4642">
                  <c:v>15</c:v>
                </c:pt>
                <c:pt idx="4643">
                  <c:v>14</c:v>
                </c:pt>
                <c:pt idx="4646">
                  <c:v>137</c:v>
                </c:pt>
                <c:pt idx="4651">
                  <c:v>15</c:v>
                </c:pt>
                <c:pt idx="4656">
                  <c:v>18</c:v>
                </c:pt>
                <c:pt idx="4658">
                  <c:v>28</c:v>
                </c:pt>
                <c:pt idx="4659">
                  <c:v>93</c:v>
                </c:pt>
                <c:pt idx="4661">
                  <c:v>8</c:v>
                </c:pt>
                <c:pt idx="4663">
                  <c:v>111</c:v>
                </c:pt>
                <c:pt idx="4665">
                  <c:v>10</c:v>
                </c:pt>
                <c:pt idx="4666">
                  <c:v>31</c:v>
                </c:pt>
                <c:pt idx="4669">
                  <c:v>88</c:v>
                </c:pt>
                <c:pt idx="4670">
                  <c:v>7</c:v>
                </c:pt>
                <c:pt idx="4672">
                  <c:v>13</c:v>
                </c:pt>
                <c:pt idx="4674">
                  <c:v>38</c:v>
                </c:pt>
                <c:pt idx="4675">
                  <c:v>7</c:v>
                </c:pt>
                <c:pt idx="4676">
                  <c:v>7</c:v>
                </c:pt>
                <c:pt idx="4677">
                  <c:v>5</c:v>
                </c:pt>
                <c:pt idx="4679">
                  <c:v>14</c:v>
                </c:pt>
                <c:pt idx="4680">
                  <c:v>10</c:v>
                </c:pt>
                <c:pt idx="4681">
                  <c:v>29</c:v>
                </c:pt>
                <c:pt idx="4682">
                  <c:v>12</c:v>
                </c:pt>
                <c:pt idx="4683">
                  <c:v>26</c:v>
                </c:pt>
                <c:pt idx="4684">
                  <c:v>10</c:v>
                </c:pt>
                <c:pt idx="4685">
                  <c:v>18</c:v>
                </c:pt>
                <c:pt idx="4686">
                  <c:v>60</c:v>
                </c:pt>
                <c:pt idx="4687">
                  <c:v>90</c:v>
                </c:pt>
                <c:pt idx="4688">
                  <c:v>37</c:v>
                </c:pt>
                <c:pt idx="4691">
                  <c:v>87</c:v>
                </c:pt>
                <c:pt idx="4693">
                  <c:v>16</c:v>
                </c:pt>
                <c:pt idx="4694">
                  <c:v>30</c:v>
                </c:pt>
                <c:pt idx="4695">
                  <c:v>15</c:v>
                </c:pt>
                <c:pt idx="4696">
                  <c:v>13</c:v>
                </c:pt>
                <c:pt idx="4697">
                  <c:v>22</c:v>
                </c:pt>
                <c:pt idx="4698">
                  <c:v>7</c:v>
                </c:pt>
                <c:pt idx="4700">
                  <c:v>3</c:v>
                </c:pt>
                <c:pt idx="4701">
                  <c:v>60</c:v>
                </c:pt>
                <c:pt idx="4704">
                  <c:v>66</c:v>
                </c:pt>
                <c:pt idx="4707">
                  <c:v>3</c:v>
                </c:pt>
                <c:pt idx="4708">
                  <c:v>3</c:v>
                </c:pt>
                <c:pt idx="4710">
                  <c:v>26</c:v>
                </c:pt>
                <c:pt idx="4711">
                  <c:v>19</c:v>
                </c:pt>
                <c:pt idx="4713">
                  <c:v>6</c:v>
                </c:pt>
                <c:pt idx="4714">
                  <c:v>20</c:v>
                </c:pt>
                <c:pt idx="4715">
                  <c:v>26</c:v>
                </c:pt>
                <c:pt idx="4717">
                  <c:v>25</c:v>
                </c:pt>
                <c:pt idx="4718">
                  <c:v>11</c:v>
                </c:pt>
                <c:pt idx="4720">
                  <c:v>13</c:v>
                </c:pt>
                <c:pt idx="4721">
                  <c:v>8</c:v>
                </c:pt>
                <c:pt idx="4722">
                  <c:v>9</c:v>
                </c:pt>
                <c:pt idx="4723">
                  <c:v>30</c:v>
                </c:pt>
                <c:pt idx="4725">
                  <c:v>13</c:v>
                </c:pt>
                <c:pt idx="4726">
                  <c:v>56</c:v>
                </c:pt>
                <c:pt idx="4727">
                  <c:v>10</c:v>
                </c:pt>
                <c:pt idx="4728">
                  <c:v>103</c:v>
                </c:pt>
                <c:pt idx="4729">
                  <c:v>30</c:v>
                </c:pt>
                <c:pt idx="4730">
                  <c:v>28</c:v>
                </c:pt>
                <c:pt idx="4732">
                  <c:v>111</c:v>
                </c:pt>
                <c:pt idx="4733">
                  <c:v>8</c:v>
                </c:pt>
                <c:pt idx="4734">
                  <c:v>5</c:v>
                </c:pt>
                <c:pt idx="4735">
                  <c:v>19</c:v>
                </c:pt>
                <c:pt idx="4737">
                  <c:v>6</c:v>
                </c:pt>
                <c:pt idx="4740">
                  <c:v>17</c:v>
                </c:pt>
                <c:pt idx="4745">
                  <c:v>7</c:v>
                </c:pt>
                <c:pt idx="4746">
                  <c:v>5</c:v>
                </c:pt>
                <c:pt idx="4748">
                  <c:v>3</c:v>
                </c:pt>
                <c:pt idx="4749">
                  <c:v>90</c:v>
                </c:pt>
                <c:pt idx="4750">
                  <c:v>6</c:v>
                </c:pt>
                <c:pt idx="4753">
                  <c:v>8</c:v>
                </c:pt>
                <c:pt idx="4756">
                  <c:v>89</c:v>
                </c:pt>
                <c:pt idx="4758">
                  <c:v>3</c:v>
                </c:pt>
                <c:pt idx="4762">
                  <c:v>3</c:v>
                </c:pt>
                <c:pt idx="4765">
                  <c:v>4</c:v>
                </c:pt>
                <c:pt idx="4767">
                  <c:v>3</c:v>
                </c:pt>
                <c:pt idx="4769">
                  <c:v>7</c:v>
                </c:pt>
                <c:pt idx="4772">
                  <c:v>16</c:v>
                </c:pt>
                <c:pt idx="4775">
                  <c:v>4</c:v>
                </c:pt>
                <c:pt idx="4776">
                  <c:v>4</c:v>
                </c:pt>
                <c:pt idx="4777">
                  <c:v>4</c:v>
                </c:pt>
                <c:pt idx="4782">
                  <c:v>5</c:v>
                </c:pt>
                <c:pt idx="4784">
                  <c:v>4</c:v>
                </c:pt>
                <c:pt idx="4785">
                  <c:v>3</c:v>
                </c:pt>
                <c:pt idx="4787">
                  <c:v>4</c:v>
                </c:pt>
                <c:pt idx="4790">
                  <c:v>6</c:v>
                </c:pt>
                <c:pt idx="4792">
                  <c:v>4</c:v>
                </c:pt>
                <c:pt idx="4796">
                  <c:v>3</c:v>
                </c:pt>
                <c:pt idx="4800">
                  <c:v>4</c:v>
                </c:pt>
                <c:pt idx="4801">
                  <c:v>3</c:v>
                </c:pt>
                <c:pt idx="4804">
                  <c:v>4</c:v>
                </c:pt>
                <c:pt idx="4805">
                  <c:v>3</c:v>
                </c:pt>
                <c:pt idx="4806">
                  <c:v>60</c:v>
                </c:pt>
                <c:pt idx="4807">
                  <c:v>4</c:v>
                </c:pt>
                <c:pt idx="4810">
                  <c:v>3</c:v>
                </c:pt>
                <c:pt idx="4812">
                  <c:v>49</c:v>
                </c:pt>
                <c:pt idx="4813">
                  <c:v>55</c:v>
                </c:pt>
                <c:pt idx="4814">
                  <c:v>55</c:v>
                </c:pt>
                <c:pt idx="4815">
                  <c:v>15</c:v>
                </c:pt>
                <c:pt idx="4817">
                  <c:v>108</c:v>
                </c:pt>
                <c:pt idx="4818">
                  <c:v>39</c:v>
                </c:pt>
                <c:pt idx="4821">
                  <c:v>6</c:v>
                </c:pt>
                <c:pt idx="4824">
                  <c:v>16</c:v>
                </c:pt>
              </c:numCache>
            </c:numRef>
          </c:xVal>
          <c:yVal>
            <c:numRef>
              <c:f>'Movies (edit)'!$M$2:$M$15868</c:f>
              <c:numCache>
                <c:formatCode>General</c:formatCode>
                <c:ptCount val="15867"/>
                <c:pt idx="0">
                  <c:v>7.6</c:v>
                </c:pt>
                <c:pt idx="1">
                  <c:v>7.9</c:v>
                </c:pt>
                <c:pt idx="2">
                  <c:v>6.9</c:v>
                </c:pt>
                <c:pt idx="3">
                  <c:v>6.2</c:v>
                </c:pt>
                <c:pt idx="4">
                  <c:v>6.8</c:v>
                </c:pt>
                <c:pt idx="5">
                  <c:v>6.2</c:v>
                </c:pt>
                <c:pt idx="6">
                  <c:v>6.5</c:v>
                </c:pt>
                <c:pt idx="7">
                  <c:v>6.6</c:v>
                </c:pt>
                <c:pt idx="8">
                  <c:v>5.7</c:v>
                </c:pt>
                <c:pt idx="9">
                  <c:v>7.7</c:v>
                </c:pt>
                <c:pt idx="10">
                  <c:v>6.1</c:v>
                </c:pt>
                <c:pt idx="11">
                  <c:v>5.9</c:v>
                </c:pt>
                <c:pt idx="12">
                  <c:v>6.3</c:v>
                </c:pt>
                <c:pt idx="13">
                  <c:v>5.2</c:v>
                </c:pt>
                <c:pt idx="14">
                  <c:v>8.6999999999999993</c:v>
                </c:pt>
                <c:pt idx="15">
                  <c:v>6</c:v>
                </c:pt>
                <c:pt idx="16">
                  <c:v>6.8</c:v>
                </c:pt>
                <c:pt idx="17">
                  <c:v>5.9</c:v>
                </c:pt>
                <c:pt idx="18">
                  <c:v>7.6</c:v>
                </c:pt>
                <c:pt idx="19">
                  <c:v>6.6</c:v>
                </c:pt>
                <c:pt idx="21">
                  <c:v>5.5</c:v>
                </c:pt>
                <c:pt idx="22">
                  <c:v>5.9</c:v>
                </c:pt>
                <c:pt idx="23">
                  <c:v>6.8</c:v>
                </c:pt>
                <c:pt idx="24">
                  <c:v>6.7</c:v>
                </c:pt>
                <c:pt idx="25">
                  <c:v>7.2</c:v>
                </c:pt>
                <c:pt idx="26">
                  <c:v>5.9</c:v>
                </c:pt>
                <c:pt idx="27">
                  <c:v>6.7</c:v>
                </c:pt>
                <c:pt idx="28">
                  <c:v>6.4</c:v>
                </c:pt>
                <c:pt idx="29">
                  <c:v>6.6</c:v>
                </c:pt>
                <c:pt idx="30">
                  <c:v>4.5</c:v>
                </c:pt>
                <c:pt idx="31">
                  <c:v>6.4</c:v>
                </c:pt>
                <c:pt idx="32">
                  <c:v>6.6</c:v>
                </c:pt>
                <c:pt idx="33">
                  <c:v>7.5</c:v>
                </c:pt>
                <c:pt idx="34">
                  <c:v>5.5</c:v>
                </c:pt>
                <c:pt idx="35">
                  <c:v>7.3</c:v>
                </c:pt>
                <c:pt idx="36">
                  <c:v>6</c:v>
                </c:pt>
                <c:pt idx="37">
                  <c:v>6.6</c:v>
                </c:pt>
                <c:pt idx="38">
                  <c:v>7.1</c:v>
                </c:pt>
                <c:pt idx="39">
                  <c:v>5.4</c:v>
                </c:pt>
                <c:pt idx="40">
                  <c:v>5.9</c:v>
                </c:pt>
                <c:pt idx="41">
                  <c:v>5.2</c:v>
                </c:pt>
                <c:pt idx="42">
                  <c:v>8.1999999999999993</c:v>
                </c:pt>
                <c:pt idx="43">
                  <c:v>6.4</c:v>
                </c:pt>
                <c:pt idx="44">
                  <c:v>7.4</c:v>
                </c:pt>
                <c:pt idx="45">
                  <c:v>5</c:v>
                </c:pt>
                <c:pt idx="47">
                  <c:v>6.9</c:v>
                </c:pt>
                <c:pt idx="48">
                  <c:v>6.5</c:v>
                </c:pt>
                <c:pt idx="49">
                  <c:v>5.9</c:v>
                </c:pt>
                <c:pt idx="50">
                  <c:v>7.7</c:v>
                </c:pt>
                <c:pt idx="51">
                  <c:v>8</c:v>
                </c:pt>
                <c:pt idx="52">
                  <c:v>6.7</c:v>
                </c:pt>
                <c:pt idx="53">
                  <c:v>7.4</c:v>
                </c:pt>
                <c:pt idx="54">
                  <c:v>5.9</c:v>
                </c:pt>
                <c:pt idx="55">
                  <c:v>5.7</c:v>
                </c:pt>
                <c:pt idx="56">
                  <c:v>5.3</c:v>
                </c:pt>
                <c:pt idx="57">
                  <c:v>6.9</c:v>
                </c:pt>
                <c:pt idx="58">
                  <c:v>6.6</c:v>
                </c:pt>
                <c:pt idx="59">
                  <c:v>4.8</c:v>
                </c:pt>
                <c:pt idx="60">
                  <c:v>6</c:v>
                </c:pt>
                <c:pt idx="61">
                  <c:v>5.5</c:v>
                </c:pt>
                <c:pt idx="62">
                  <c:v>7.5</c:v>
                </c:pt>
                <c:pt idx="63">
                  <c:v>4.2</c:v>
                </c:pt>
                <c:pt idx="64">
                  <c:v>4.5</c:v>
                </c:pt>
                <c:pt idx="65">
                  <c:v>5</c:v>
                </c:pt>
                <c:pt idx="66">
                  <c:v>6.8</c:v>
                </c:pt>
                <c:pt idx="67">
                  <c:v>6.4</c:v>
                </c:pt>
                <c:pt idx="68">
                  <c:v>7.5</c:v>
                </c:pt>
                <c:pt idx="70">
                  <c:v>7.1</c:v>
                </c:pt>
                <c:pt idx="71">
                  <c:v>7.2</c:v>
                </c:pt>
                <c:pt idx="72">
                  <c:v>6.8</c:v>
                </c:pt>
                <c:pt idx="73">
                  <c:v>5.3</c:v>
                </c:pt>
                <c:pt idx="74">
                  <c:v>5.2</c:v>
                </c:pt>
                <c:pt idx="75">
                  <c:v>7.4</c:v>
                </c:pt>
                <c:pt idx="76">
                  <c:v>7.4</c:v>
                </c:pt>
                <c:pt idx="77">
                  <c:v>6.3</c:v>
                </c:pt>
                <c:pt idx="78">
                  <c:v>5.4</c:v>
                </c:pt>
                <c:pt idx="79">
                  <c:v>8.4</c:v>
                </c:pt>
                <c:pt idx="80">
                  <c:v>4.3</c:v>
                </c:pt>
                <c:pt idx="81">
                  <c:v>7.5</c:v>
                </c:pt>
                <c:pt idx="82">
                  <c:v>8.1</c:v>
                </c:pt>
                <c:pt idx="83">
                  <c:v>5.3</c:v>
                </c:pt>
                <c:pt idx="84">
                  <c:v>7.8</c:v>
                </c:pt>
                <c:pt idx="85">
                  <c:v>6.2</c:v>
                </c:pt>
                <c:pt idx="86">
                  <c:v>8.4</c:v>
                </c:pt>
                <c:pt idx="87">
                  <c:v>7.3</c:v>
                </c:pt>
                <c:pt idx="88">
                  <c:v>8.6</c:v>
                </c:pt>
                <c:pt idx="89">
                  <c:v>7.8</c:v>
                </c:pt>
                <c:pt idx="90">
                  <c:v>8.4</c:v>
                </c:pt>
                <c:pt idx="91">
                  <c:v>6.8</c:v>
                </c:pt>
                <c:pt idx="92">
                  <c:v>5.9</c:v>
                </c:pt>
                <c:pt idx="93">
                  <c:v>6.2</c:v>
                </c:pt>
                <c:pt idx="94">
                  <c:v>7.5</c:v>
                </c:pt>
                <c:pt idx="95">
                  <c:v>5.5</c:v>
                </c:pt>
                <c:pt idx="96">
                  <c:v>5.0999999999999996</c:v>
                </c:pt>
                <c:pt idx="98">
                  <c:v>6.8</c:v>
                </c:pt>
                <c:pt idx="99">
                  <c:v>4.8</c:v>
                </c:pt>
                <c:pt idx="100">
                  <c:v>6.3</c:v>
                </c:pt>
                <c:pt idx="101">
                  <c:v>7.7</c:v>
                </c:pt>
                <c:pt idx="102">
                  <c:v>7</c:v>
                </c:pt>
                <c:pt idx="103">
                  <c:v>7.8</c:v>
                </c:pt>
                <c:pt idx="104">
                  <c:v>3.8</c:v>
                </c:pt>
                <c:pt idx="105">
                  <c:v>7.5</c:v>
                </c:pt>
                <c:pt idx="106">
                  <c:v>8.9</c:v>
                </c:pt>
                <c:pt idx="107">
                  <c:v>7.3</c:v>
                </c:pt>
                <c:pt idx="108">
                  <c:v>6.1</c:v>
                </c:pt>
                <c:pt idx="109">
                  <c:v>5.9</c:v>
                </c:pt>
                <c:pt idx="110">
                  <c:v>5</c:v>
                </c:pt>
                <c:pt idx="111">
                  <c:v>5.6</c:v>
                </c:pt>
                <c:pt idx="112">
                  <c:v>4.2</c:v>
                </c:pt>
                <c:pt idx="113">
                  <c:v>7.4</c:v>
                </c:pt>
                <c:pt idx="114">
                  <c:v>7.9</c:v>
                </c:pt>
                <c:pt idx="115">
                  <c:v>6</c:v>
                </c:pt>
                <c:pt idx="116">
                  <c:v>4</c:v>
                </c:pt>
                <c:pt idx="117">
                  <c:v>3.6</c:v>
                </c:pt>
                <c:pt idx="118">
                  <c:v>6.8</c:v>
                </c:pt>
                <c:pt idx="119">
                  <c:v>7.6</c:v>
                </c:pt>
                <c:pt idx="120">
                  <c:v>7.3</c:v>
                </c:pt>
                <c:pt idx="121">
                  <c:v>8.6</c:v>
                </c:pt>
                <c:pt idx="123">
                  <c:v>7.7</c:v>
                </c:pt>
                <c:pt idx="124">
                  <c:v>5.2</c:v>
                </c:pt>
                <c:pt idx="125">
                  <c:v>6.5</c:v>
                </c:pt>
                <c:pt idx="126">
                  <c:v>6.6</c:v>
                </c:pt>
                <c:pt idx="127">
                  <c:v>4.3</c:v>
                </c:pt>
                <c:pt idx="128">
                  <c:v>7</c:v>
                </c:pt>
                <c:pt idx="129">
                  <c:v>6.2</c:v>
                </c:pt>
                <c:pt idx="130">
                  <c:v>7.8</c:v>
                </c:pt>
                <c:pt idx="131">
                  <c:v>6.9</c:v>
                </c:pt>
                <c:pt idx="132">
                  <c:v>8.5</c:v>
                </c:pt>
                <c:pt idx="133">
                  <c:v>8.3000000000000007</c:v>
                </c:pt>
                <c:pt idx="134">
                  <c:v>5.8</c:v>
                </c:pt>
                <c:pt idx="136">
                  <c:v>6.7</c:v>
                </c:pt>
                <c:pt idx="138">
                  <c:v>6.7</c:v>
                </c:pt>
                <c:pt idx="139">
                  <c:v>7.9</c:v>
                </c:pt>
                <c:pt idx="140">
                  <c:v>4.0999999999999996</c:v>
                </c:pt>
                <c:pt idx="141">
                  <c:v>9.4</c:v>
                </c:pt>
                <c:pt idx="142">
                  <c:v>7.7</c:v>
                </c:pt>
                <c:pt idx="143">
                  <c:v>6.4</c:v>
                </c:pt>
                <c:pt idx="144">
                  <c:v>7.6</c:v>
                </c:pt>
                <c:pt idx="145">
                  <c:v>6.9</c:v>
                </c:pt>
                <c:pt idx="146">
                  <c:v>6.9</c:v>
                </c:pt>
                <c:pt idx="147">
                  <c:v>6.7</c:v>
                </c:pt>
                <c:pt idx="148">
                  <c:v>8.4</c:v>
                </c:pt>
                <c:pt idx="149">
                  <c:v>5</c:v>
                </c:pt>
                <c:pt idx="150">
                  <c:v>6.8</c:v>
                </c:pt>
                <c:pt idx="151">
                  <c:v>5.3</c:v>
                </c:pt>
                <c:pt idx="152">
                  <c:v>5.9</c:v>
                </c:pt>
                <c:pt idx="153">
                  <c:v>4.8</c:v>
                </c:pt>
                <c:pt idx="155">
                  <c:v>8.6999999999999993</c:v>
                </c:pt>
                <c:pt idx="156">
                  <c:v>5.9</c:v>
                </c:pt>
                <c:pt idx="157">
                  <c:v>5.7</c:v>
                </c:pt>
                <c:pt idx="158">
                  <c:v>4.8</c:v>
                </c:pt>
                <c:pt idx="159">
                  <c:v>5.4</c:v>
                </c:pt>
                <c:pt idx="161">
                  <c:v>7.7</c:v>
                </c:pt>
                <c:pt idx="162">
                  <c:v>4.5999999999999996</c:v>
                </c:pt>
                <c:pt idx="163">
                  <c:v>5.0999999999999996</c:v>
                </c:pt>
                <c:pt idx="164">
                  <c:v>2.2000000000000002</c:v>
                </c:pt>
                <c:pt idx="165">
                  <c:v>8.1</c:v>
                </c:pt>
                <c:pt idx="166">
                  <c:v>5.2</c:v>
                </c:pt>
                <c:pt idx="167">
                  <c:v>7.8</c:v>
                </c:pt>
                <c:pt idx="168">
                  <c:v>5.5</c:v>
                </c:pt>
                <c:pt idx="169">
                  <c:v>5.8</c:v>
                </c:pt>
                <c:pt idx="170">
                  <c:v>7.4</c:v>
                </c:pt>
                <c:pt idx="171">
                  <c:v>6.4</c:v>
                </c:pt>
                <c:pt idx="172">
                  <c:v>6.4</c:v>
                </c:pt>
                <c:pt idx="174">
                  <c:v>7.4</c:v>
                </c:pt>
                <c:pt idx="175">
                  <c:v>7.3</c:v>
                </c:pt>
                <c:pt idx="176">
                  <c:v>5.9</c:v>
                </c:pt>
                <c:pt idx="177">
                  <c:v>6.9</c:v>
                </c:pt>
                <c:pt idx="178">
                  <c:v>7.1</c:v>
                </c:pt>
                <c:pt idx="180">
                  <c:v>8.3000000000000007</c:v>
                </c:pt>
                <c:pt idx="181">
                  <c:v>6.7</c:v>
                </c:pt>
                <c:pt idx="182">
                  <c:v>6.5</c:v>
                </c:pt>
                <c:pt idx="183">
                  <c:v>8.4</c:v>
                </c:pt>
                <c:pt idx="184">
                  <c:v>8.6999999999999993</c:v>
                </c:pt>
                <c:pt idx="185">
                  <c:v>4.8</c:v>
                </c:pt>
                <c:pt idx="186">
                  <c:v>9.3000000000000007</c:v>
                </c:pt>
                <c:pt idx="187">
                  <c:v>6</c:v>
                </c:pt>
                <c:pt idx="188">
                  <c:v>7.2</c:v>
                </c:pt>
                <c:pt idx="189">
                  <c:v>9.8000000000000007</c:v>
                </c:pt>
                <c:pt idx="190">
                  <c:v>7.8</c:v>
                </c:pt>
                <c:pt idx="191">
                  <c:v>4.8</c:v>
                </c:pt>
                <c:pt idx="192">
                  <c:v>6.7</c:v>
                </c:pt>
                <c:pt idx="193">
                  <c:v>6.9</c:v>
                </c:pt>
                <c:pt idx="194">
                  <c:v>8</c:v>
                </c:pt>
                <c:pt idx="195">
                  <c:v>7.9</c:v>
                </c:pt>
                <c:pt idx="196">
                  <c:v>5.7</c:v>
                </c:pt>
                <c:pt idx="197">
                  <c:v>5</c:v>
                </c:pt>
                <c:pt idx="199">
                  <c:v>8</c:v>
                </c:pt>
                <c:pt idx="200">
                  <c:v>5</c:v>
                </c:pt>
                <c:pt idx="201">
                  <c:v>5.4</c:v>
                </c:pt>
                <c:pt idx="202">
                  <c:v>8.1999999999999993</c:v>
                </c:pt>
                <c:pt idx="203">
                  <c:v>5.8</c:v>
                </c:pt>
                <c:pt idx="204">
                  <c:v>7.8</c:v>
                </c:pt>
                <c:pt idx="205">
                  <c:v>6.5</c:v>
                </c:pt>
                <c:pt idx="207">
                  <c:v>5.5</c:v>
                </c:pt>
                <c:pt idx="208">
                  <c:v>5.6</c:v>
                </c:pt>
                <c:pt idx="209">
                  <c:v>7.6</c:v>
                </c:pt>
                <c:pt idx="210">
                  <c:v>7.1</c:v>
                </c:pt>
                <c:pt idx="211">
                  <c:v>7.1</c:v>
                </c:pt>
                <c:pt idx="212">
                  <c:v>7.1</c:v>
                </c:pt>
                <c:pt idx="213">
                  <c:v>6.8</c:v>
                </c:pt>
                <c:pt idx="214">
                  <c:v>7.1</c:v>
                </c:pt>
                <c:pt idx="215">
                  <c:v>9</c:v>
                </c:pt>
                <c:pt idx="216">
                  <c:v>5.8</c:v>
                </c:pt>
                <c:pt idx="217">
                  <c:v>9.5</c:v>
                </c:pt>
                <c:pt idx="218">
                  <c:v>6.9</c:v>
                </c:pt>
                <c:pt idx="219">
                  <c:v>6.8</c:v>
                </c:pt>
                <c:pt idx="220">
                  <c:v>9.3000000000000007</c:v>
                </c:pt>
                <c:pt idx="221">
                  <c:v>7.7</c:v>
                </c:pt>
                <c:pt idx="222">
                  <c:v>3.6</c:v>
                </c:pt>
                <c:pt idx="223">
                  <c:v>8.1999999999999993</c:v>
                </c:pt>
                <c:pt idx="224">
                  <c:v>8.1</c:v>
                </c:pt>
                <c:pt idx="225">
                  <c:v>6.7</c:v>
                </c:pt>
                <c:pt idx="226">
                  <c:v>6.2</c:v>
                </c:pt>
                <c:pt idx="227">
                  <c:v>5.9</c:v>
                </c:pt>
                <c:pt idx="228">
                  <c:v>6.5</c:v>
                </c:pt>
                <c:pt idx="229">
                  <c:v>6.6</c:v>
                </c:pt>
                <c:pt idx="230">
                  <c:v>4.3</c:v>
                </c:pt>
                <c:pt idx="231">
                  <c:v>5.0999999999999996</c:v>
                </c:pt>
                <c:pt idx="232">
                  <c:v>6.5</c:v>
                </c:pt>
                <c:pt idx="233">
                  <c:v>8.1999999999999993</c:v>
                </c:pt>
                <c:pt idx="234">
                  <c:v>6.4</c:v>
                </c:pt>
                <c:pt idx="235">
                  <c:v>5.7</c:v>
                </c:pt>
                <c:pt idx="236">
                  <c:v>8.1</c:v>
                </c:pt>
                <c:pt idx="237">
                  <c:v>6</c:v>
                </c:pt>
                <c:pt idx="238">
                  <c:v>4.3</c:v>
                </c:pt>
                <c:pt idx="239">
                  <c:v>4.3</c:v>
                </c:pt>
                <c:pt idx="240">
                  <c:v>6.6</c:v>
                </c:pt>
                <c:pt idx="241">
                  <c:v>5.6</c:v>
                </c:pt>
                <c:pt idx="242">
                  <c:v>5.0999999999999996</c:v>
                </c:pt>
                <c:pt idx="243">
                  <c:v>5.3</c:v>
                </c:pt>
                <c:pt idx="244">
                  <c:v>5.5</c:v>
                </c:pt>
                <c:pt idx="245">
                  <c:v>4.5999999999999996</c:v>
                </c:pt>
                <c:pt idx="246">
                  <c:v>6.2</c:v>
                </c:pt>
                <c:pt idx="247">
                  <c:v>4.3</c:v>
                </c:pt>
                <c:pt idx="249">
                  <c:v>6.6</c:v>
                </c:pt>
                <c:pt idx="250">
                  <c:v>6.9</c:v>
                </c:pt>
                <c:pt idx="251">
                  <c:v>6.4</c:v>
                </c:pt>
                <c:pt idx="252">
                  <c:v>6.9</c:v>
                </c:pt>
                <c:pt idx="253">
                  <c:v>5.4</c:v>
                </c:pt>
                <c:pt idx="254">
                  <c:v>7.2</c:v>
                </c:pt>
                <c:pt idx="255">
                  <c:v>6.3</c:v>
                </c:pt>
                <c:pt idx="257">
                  <c:v>8.1999999999999993</c:v>
                </c:pt>
                <c:pt idx="258">
                  <c:v>9.1</c:v>
                </c:pt>
                <c:pt idx="259">
                  <c:v>7.2</c:v>
                </c:pt>
                <c:pt idx="260">
                  <c:v>7.9</c:v>
                </c:pt>
                <c:pt idx="261">
                  <c:v>8.3000000000000007</c:v>
                </c:pt>
                <c:pt idx="262">
                  <c:v>7.1</c:v>
                </c:pt>
                <c:pt idx="264">
                  <c:v>8.5</c:v>
                </c:pt>
                <c:pt idx="265">
                  <c:v>2.7</c:v>
                </c:pt>
                <c:pt idx="266">
                  <c:v>6.1</c:v>
                </c:pt>
                <c:pt idx="267">
                  <c:v>6.7</c:v>
                </c:pt>
                <c:pt idx="268">
                  <c:v>5.5</c:v>
                </c:pt>
                <c:pt idx="269">
                  <c:v>7.1</c:v>
                </c:pt>
                <c:pt idx="270">
                  <c:v>7.4</c:v>
                </c:pt>
                <c:pt idx="271">
                  <c:v>6.1</c:v>
                </c:pt>
                <c:pt idx="272">
                  <c:v>5.5</c:v>
                </c:pt>
                <c:pt idx="273">
                  <c:v>9.4</c:v>
                </c:pt>
                <c:pt idx="274">
                  <c:v>7.5</c:v>
                </c:pt>
                <c:pt idx="277">
                  <c:v>5.6</c:v>
                </c:pt>
                <c:pt idx="278">
                  <c:v>6.9</c:v>
                </c:pt>
                <c:pt idx="279">
                  <c:v>8.1999999999999993</c:v>
                </c:pt>
                <c:pt idx="280">
                  <c:v>9.1999999999999993</c:v>
                </c:pt>
                <c:pt idx="281">
                  <c:v>5</c:v>
                </c:pt>
                <c:pt idx="282">
                  <c:v>6.2</c:v>
                </c:pt>
                <c:pt idx="283">
                  <c:v>4.5</c:v>
                </c:pt>
                <c:pt idx="284">
                  <c:v>4.5999999999999996</c:v>
                </c:pt>
                <c:pt idx="285">
                  <c:v>8.3000000000000007</c:v>
                </c:pt>
                <c:pt idx="286">
                  <c:v>7.9</c:v>
                </c:pt>
                <c:pt idx="287">
                  <c:v>9.4</c:v>
                </c:pt>
                <c:pt idx="288">
                  <c:v>7.9</c:v>
                </c:pt>
                <c:pt idx="289">
                  <c:v>9.1</c:v>
                </c:pt>
                <c:pt idx="290">
                  <c:v>6.4</c:v>
                </c:pt>
                <c:pt idx="291">
                  <c:v>7.1</c:v>
                </c:pt>
                <c:pt idx="292">
                  <c:v>6.1</c:v>
                </c:pt>
                <c:pt idx="293">
                  <c:v>7.1</c:v>
                </c:pt>
                <c:pt idx="294">
                  <c:v>6.3</c:v>
                </c:pt>
                <c:pt idx="295">
                  <c:v>5.2</c:v>
                </c:pt>
                <c:pt idx="296">
                  <c:v>8.1</c:v>
                </c:pt>
                <c:pt idx="297">
                  <c:v>7.7</c:v>
                </c:pt>
                <c:pt idx="298">
                  <c:v>6.6</c:v>
                </c:pt>
                <c:pt idx="299">
                  <c:v>4.9000000000000004</c:v>
                </c:pt>
                <c:pt idx="300">
                  <c:v>7.3</c:v>
                </c:pt>
                <c:pt idx="301">
                  <c:v>6.6</c:v>
                </c:pt>
                <c:pt idx="302">
                  <c:v>10</c:v>
                </c:pt>
                <c:pt idx="303">
                  <c:v>4.0999999999999996</c:v>
                </c:pt>
                <c:pt idx="304">
                  <c:v>8.3000000000000007</c:v>
                </c:pt>
                <c:pt idx="305">
                  <c:v>5</c:v>
                </c:pt>
                <c:pt idx="306">
                  <c:v>7.8</c:v>
                </c:pt>
                <c:pt idx="307">
                  <c:v>7</c:v>
                </c:pt>
                <c:pt idx="308">
                  <c:v>5</c:v>
                </c:pt>
                <c:pt idx="310">
                  <c:v>5.8</c:v>
                </c:pt>
                <c:pt idx="311">
                  <c:v>7.3</c:v>
                </c:pt>
                <c:pt idx="312">
                  <c:v>6.4</c:v>
                </c:pt>
                <c:pt idx="313">
                  <c:v>8.1999999999999993</c:v>
                </c:pt>
                <c:pt idx="314">
                  <c:v>5.2</c:v>
                </c:pt>
                <c:pt idx="315">
                  <c:v>7.5</c:v>
                </c:pt>
                <c:pt idx="316">
                  <c:v>5.4</c:v>
                </c:pt>
                <c:pt idx="317">
                  <c:v>3.8</c:v>
                </c:pt>
                <c:pt idx="318">
                  <c:v>7</c:v>
                </c:pt>
                <c:pt idx="319">
                  <c:v>5.4</c:v>
                </c:pt>
                <c:pt idx="320">
                  <c:v>1.3</c:v>
                </c:pt>
                <c:pt idx="321">
                  <c:v>4.3</c:v>
                </c:pt>
                <c:pt idx="322">
                  <c:v>5</c:v>
                </c:pt>
                <c:pt idx="323">
                  <c:v>6.5</c:v>
                </c:pt>
                <c:pt idx="324">
                  <c:v>6.8</c:v>
                </c:pt>
                <c:pt idx="325">
                  <c:v>8</c:v>
                </c:pt>
                <c:pt idx="326">
                  <c:v>5.5</c:v>
                </c:pt>
                <c:pt idx="327">
                  <c:v>4.9000000000000004</c:v>
                </c:pt>
                <c:pt idx="328">
                  <c:v>8.9</c:v>
                </c:pt>
                <c:pt idx="329">
                  <c:v>5.6</c:v>
                </c:pt>
                <c:pt idx="331">
                  <c:v>8.5</c:v>
                </c:pt>
                <c:pt idx="332">
                  <c:v>8.1</c:v>
                </c:pt>
                <c:pt idx="333">
                  <c:v>6.6</c:v>
                </c:pt>
                <c:pt idx="334">
                  <c:v>9.3000000000000007</c:v>
                </c:pt>
                <c:pt idx="336">
                  <c:v>8</c:v>
                </c:pt>
                <c:pt idx="337">
                  <c:v>6.5</c:v>
                </c:pt>
                <c:pt idx="338">
                  <c:v>8.4</c:v>
                </c:pt>
                <c:pt idx="339">
                  <c:v>6.8</c:v>
                </c:pt>
                <c:pt idx="340">
                  <c:v>7.8</c:v>
                </c:pt>
                <c:pt idx="341">
                  <c:v>4.3</c:v>
                </c:pt>
                <c:pt idx="342">
                  <c:v>8.3000000000000007</c:v>
                </c:pt>
                <c:pt idx="343">
                  <c:v>8.4</c:v>
                </c:pt>
                <c:pt idx="344">
                  <c:v>6.8</c:v>
                </c:pt>
                <c:pt idx="345">
                  <c:v>7.2</c:v>
                </c:pt>
                <c:pt idx="346">
                  <c:v>6</c:v>
                </c:pt>
                <c:pt idx="347">
                  <c:v>6.5</c:v>
                </c:pt>
                <c:pt idx="348">
                  <c:v>4</c:v>
                </c:pt>
                <c:pt idx="349">
                  <c:v>6.5</c:v>
                </c:pt>
                <c:pt idx="350">
                  <c:v>5.8</c:v>
                </c:pt>
                <c:pt idx="351">
                  <c:v>8</c:v>
                </c:pt>
                <c:pt idx="353">
                  <c:v>5.9</c:v>
                </c:pt>
                <c:pt idx="354">
                  <c:v>4</c:v>
                </c:pt>
                <c:pt idx="355">
                  <c:v>6.2</c:v>
                </c:pt>
                <c:pt idx="356">
                  <c:v>7.4</c:v>
                </c:pt>
                <c:pt idx="357">
                  <c:v>9</c:v>
                </c:pt>
                <c:pt idx="360">
                  <c:v>5.5</c:v>
                </c:pt>
                <c:pt idx="361">
                  <c:v>5.8</c:v>
                </c:pt>
                <c:pt idx="362">
                  <c:v>1.5</c:v>
                </c:pt>
                <c:pt idx="363">
                  <c:v>8</c:v>
                </c:pt>
                <c:pt idx="364">
                  <c:v>6.8</c:v>
                </c:pt>
                <c:pt idx="365">
                  <c:v>6.2</c:v>
                </c:pt>
                <c:pt idx="366">
                  <c:v>6.4</c:v>
                </c:pt>
                <c:pt idx="367">
                  <c:v>1.9</c:v>
                </c:pt>
                <c:pt idx="368">
                  <c:v>7</c:v>
                </c:pt>
                <c:pt idx="369">
                  <c:v>8</c:v>
                </c:pt>
                <c:pt idx="370">
                  <c:v>7.9</c:v>
                </c:pt>
                <c:pt idx="371">
                  <c:v>8.4</c:v>
                </c:pt>
                <c:pt idx="372">
                  <c:v>7</c:v>
                </c:pt>
                <c:pt idx="373">
                  <c:v>5.2</c:v>
                </c:pt>
                <c:pt idx="375">
                  <c:v>5.0999999999999996</c:v>
                </c:pt>
                <c:pt idx="376">
                  <c:v>6.5</c:v>
                </c:pt>
                <c:pt idx="377">
                  <c:v>7.6</c:v>
                </c:pt>
                <c:pt idx="378">
                  <c:v>6.6</c:v>
                </c:pt>
                <c:pt idx="379">
                  <c:v>7.7</c:v>
                </c:pt>
                <c:pt idx="380">
                  <c:v>6.7</c:v>
                </c:pt>
                <c:pt idx="382">
                  <c:v>4</c:v>
                </c:pt>
                <c:pt idx="383">
                  <c:v>7</c:v>
                </c:pt>
                <c:pt idx="384">
                  <c:v>8.9</c:v>
                </c:pt>
                <c:pt idx="385">
                  <c:v>6.5</c:v>
                </c:pt>
                <c:pt idx="386">
                  <c:v>5.5</c:v>
                </c:pt>
                <c:pt idx="387">
                  <c:v>7.6</c:v>
                </c:pt>
                <c:pt idx="388">
                  <c:v>6.6</c:v>
                </c:pt>
                <c:pt idx="389">
                  <c:v>8.3000000000000007</c:v>
                </c:pt>
                <c:pt idx="390">
                  <c:v>5.7</c:v>
                </c:pt>
                <c:pt idx="391">
                  <c:v>7.9</c:v>
                </c:pt>
                <c:pt idx="392">
                  <c:v>8</c:v>
                </c:pt>
                <c:pt idx="393">
                  <c:v>7.9</c:v>
                </c:pt>
                <c:pt idx="394">
                  <c:v>5.6</c:v>
                </c:pt>
                <c:pt idx="395">
                  <c:v>6</c:v>
                </c:pt>
                <c:pt idx="396">
                  <c:v>6.7</c:v>
                </c:pt>
                <c:pt idx="397">
                  <c:v>7.4</c:v>
                </c:pt>
                <c:pt idx="398">
                  <c:v>8.4</c:v>
                </c:pt>
                <c:pt idx="399">
                  <c:v>6.6</c:v>
                </c:pt>
                <c:pt idx="400">
                  <c:v>8.4</c:v>
                </c:pt>
                <c:pt idx="401">
                  <c:v>7.9</c:v>
                </c:pt>
                <c:pt idx="402">
                  <c:v>7.4</c:v>
                </c:pt>
                <c:pt idx="403">
                  <c:v>4</c:v>
                </c:pt>
                <c:pt idx="404">
                  <c:v>5.9</c:v>
                </c:pt>
                <c:pt idx="406">
                  <c:v>6.9</c:v>
                </c:pt>
                <c:pt idx="408">
                  <c:v>7.9</c:v>
                </c:pt>
                <c:pt idx="409">
                  <c:v>7.1</c:v>
                </c:pt>
                <c:pt idx="410">
                  <c:v>7.9</c:v>
                </c:pt>
                <c:pt idx="411">
                  <c:v>7.2</c:v>
                </c:pt>
                <c:pt idx="412">
                  <c:v>7</c:v>
                </c:pt>
                <c:pt idx="413">
                  <c:v>6.2</c:v>
                </c:pt>
                <c:pt idx="414">
                  <c:v>3.5</c:v>
                </c:pt>
                <c:pt idx="415">
                  <c:v>7.4</c:v>
                </c:pt>
                <c:pt idx="416">
                  <c:v>7.6</c:v>
                </c:pt>
                <c:pt idx="417">
                  <c:v>6.2</c:v>
                </c:pt>
                <c:pt idx="418">
                  <c:v>9.6</c:v>
                </c:pt>
                <c:pt idx="419">
                  <c:v>6.6</c:v>
                </c:pt>
                <c:pt idx="420">
                  <c:v>4.8</c:v>
                </c:pt>
                <c:pt idx="421">
                  <c:v>7.9</c:v>
                </c:pt>
                <c:pt idx="422">
                  <c:v>6</c:v>
                </c:pt>
                <c:pt idx="423">
                  <c:v>6.3</c:v>
                </c:pt>
                <c:pt idx="424">
                  <c:v>8.5</c:v>
                </c:pt>
                <c:pt idx="425">
                  <c:v>5.8</c:v>
                </c:pt>
                <c:pt idx="426">
                  <c:v>4.5999999999999996</c:v>
                </c:pt>
                <c:pt idx="427">
                  <c:v>4.2</c:v>
                </c:pt>
                <c:pt idx="428">
                  <c:v>7.4</c:v>
                </c:pt>
                <c:pt idx="430">
                  <c:v>6.4</c:v>
                </c:pt>
                <c:pt idx="431">
                  <c:v>7.9</c:v>
                </c:pt>
                <c:pt idx="432">
                  <c:v>8.1999999999999993</c:v>
                </c:pt>
                <c:pt idx="433">
                  <c:v>6</c:v>
                </c:pt>
                <c:pt idx="434">
                  <c:v>6.1</c:v>
                </c:pt>
                <c:pt idx="435">
                  <c:v>7.9</c:v>
                </c:pt>
                <c:pt idx="436">
                  <c:v>9.3000000000000007</c:v>
                </c:pt>
                <c:pt idx="437">
                  <c:v>6.5</c:v>
                </c:pt>
                <c:pt idx="438">
                  <c:v>7.5</c:v>
                </c:pt>
                <c:pt idx="439">
                  <c:v>7</c:v>
                </c:pt>
                <c:pt idx="440">
                  <c:v>8</c:v>
                </c:pt>
                <c:pt idx="441">
                  <c:v>6.8</c:v>
                </c:pt>
                <c:pt idx="442">
                  <c:v>5.6</c:v>
                </c:pt>
                <c:pt idx="443">
                  <c:v>7.7</c:v>
                </c:pt>
                <c:pt idx="444">
                  <c:v>7.3</c:v>
                </c:pt>
                <c:pt idx="445">
                  <c:v>8</c:v>
                </c:pt>
                <c:pt idx="446">
                  <c:v>6.6</c:v>
                </c:pt>
                <c:pt idx="447">
                  <c:v>7.6</c:v>
                </c:pt>
                <c:pt idx="448">
                  <c:v>6.8</c:v>
                </c:pt>
                <c:pt idx="449">
                  <c:v>5.5</c:v>
                </c:pt>
                <c:pt idx="451">
                  <c:v>8.4</c:v>
                </c:pt>
                <c:pt idx="452">
                  <c:v>7.5</c:v>
                </c:pt>
                <c:pt idx="453">
                  <c:v>8.1</c:v>
                </c:pt>
                <c:pt idx="454">
                  <c:v>6.9</c:v>
                </c:pt>
                <c:pt idx="455">
                  <c:v>6.3</c:v>
                </c:pt>
                <c:pt idx="456">
                  <c:v>6.2</c:v>
                </c:pt>
                <c:pt idx="457">
                  <c:v>3.2</c:v>
                </c:pt>
                <c:pt idx="458">
                  <c:v>5.2</c:v>
                </c:pt>
                <c:pt idx="459">
                  <c:v>7.8</c:v>
                </c:pt>
                <c:pt idx="460">
                  <c:v>5.7</c:v>
                </c:pt>
                <c:pt idx="461">
                  <c:v>8.1999999999999993</c:v>
                </c:pt>
                <c:pt idx="462">
                  <c:v>5.5</c:v>
                </c:pt>
                <c:pt idx="463">
                  <c:v>5.4</c:v>
                </c:pt>
                <c:pt idx="464">
                  <c:v>7.9</c:v>
                </c:pt>
                <c:pt idx="465">
                  <c:v>4.3</c:v>
                </c:pt>
                <c:pt idx="466">
                  <c:v>5.7</c:v>
                </c:pt>
                <c:pt idx="467">
                  <c:v>8.9</c:v>
                </c:pt>
                <c:pt idx="468">
                  <c:v>6.8</c:v>
                </c:pt>
                <c:pt idx="469">
                  <c:v>7.4</c:v>
                </c:pt>
                <c:pt idx="470">
                  <c:v>8</c:v>
                </c:pt>
                <c:pt idx="471">
                  <c:v>3.7</c:v>
                </c:pt>
                <c:pt idx="472">
                  <c:v>5.7</c:v>
                </c:pt>
                <c:pt idx="474">
                  <c:v>6.1</c:v>
                </c:pt>
                <c:pt idx="475">
                  <c:v>5.3</c:v>
                </c:pt>
                <c:pt idx="476">
                  <c:v>8.3000000000000007</c:v>
                </c:pt>
                <c:pt idx="477">
                  <c:v>6</c:v>
                </c:pt>
                <c:pt idx="478">
                  <c:v>5.6</c:v>
                </c:pt>
                <c:pt idx="479">
                  <c:v>5</c:v>
                </c:pt>
                <c:pt idx="480">
                  <c:v>7.6</c:v>
                </c:pt>
                <c:pt idx="481">
                  <c:v>8</c:v>
                </c:pt>
                <c:pt idx="482">
                  <c:v>6</c:v>
                </c:pt>
                <c:pt idx="483">
                  <c:v>6.3</c:v>
                </c:pt>
                <c:pt idx="485">
                  <c:v>6.6</c:v>
                </c:pt>
                <c:pt idx="486">
                  <c:v>7.5</c:v>
                </c:pt>
                <c:pt idx="487">
                  <c:v>5.2</c:v>
                </c:pt>
                <c:pt idx="488">
                  <c:v>4.3</c:v>
                </c:pt>
                <c:pt idx="489">
                  <c:v>7.1</c:v>
                </c:pt>
                <c:pt idx="490">
                  <c:v>3.2</c:v>
                </c:pt>
                <c:pt idx="491">
                  <c:v>6.1</c:v>
                </c:pt>
                <c:pt idx="492">
                  <c:v>6.8</c:v>
                </c:pt>
                <c:pt idx="494">
                  <c:v>7.8</c:v>
                </c:pt>
                <c:pt idx="495">
                  <c:v>6.8</c:v>
                </c:pt>
                <c:pt idx="496">
                  <c:v>7.7</c:v>
                </c:pt>
                <c:pt idx="497">
                  <c:v>6.1</c:v>
                </c:pt>
                <c:pt idx="498">
                  <c:v>7.1</c:v>
                </c:pt>
                <c:pt idx="499">
                  <c:v>8.6</c:v>
                </c:pt>
                <c:pt idx="500">
                  <c:v>7.1</c:v>
                </c:pt>
                <c:pt idx="501">
                  <c:v>6.3</c:v>
                </c:pt>
                <c:pt idx="502">
                  <c:v>6.4</c:v>
                </c:pt>
                <c:pt idx="503">
                  <c:v>7.5</c:v>
                </c:pt>
                <c:pt idx="504">
                  <c:v>7.4</c:v>
                </c:pt>
                <c:pt idx="505">
                  <c:v>5.5</c:v>
                </c:pt>
                <c:pt idx="508">
                  <c:v>5.5</c:v>
                </c:pt>
                <c:pt idx="509">
                  <c:v>6.3</c:v>
                </c:pt>
                <c:pt idx="510">
                  <c:v>8</c:v>
                </c:pt>
                <c:pt idx="511">
                  <c:v>6.9</c:v>
                </c:pt>
                <c:pt idx="512">
                  <c:v>9.9</c:v>
                </c:pt>
                <c:pt idx="513">
                  <c:v>6.2</c:v>
                </c:pt>
                <c:pt idx="515">
                  <c:v>5.8</c:v>
                </c:pt>
                <c:pt idx="516">
                  <c:v>7.4</c:v>
                </c:pt>
                <c:pt idx="517">
                  <c:v>4.8</c:v>
                </c:pt>
                <c:pt idx="518">
                  <c:v>7.7</c:v>
                </c:pt>
                <c:pt idx="519">
                  <c:v>3.9</c:v>
                </c:pt>
                <c:pt idx="520">
                  <c:v>8</c:v>
                </c:pt>
                <c:pt idx="521">
                  <c:v>7.6</c:v>
                </c:pt>
                <c:pt idx="522">
                  <c:v>7.6</c:v>
                </c:pt>
                <c:pt idx="523">
                  <c:v>6.9</c:v>
                </c:pt>
                <c:pt idx="524">
                  <c:v>6.3</c:v>
                </c:pt>
                <c:pt idx="526">
                  <c:v>4</c:v>
                </c:pt>
                <c:pt idx="527">
                  <c:v>6.9</c:v>
                </c:pt>
                <c:pt idx="528">
                  <c:v>7.8</c:v>
                </c:pt>
                <c:pt idx="529">
                  <c:v>7.8</c:v>
                </c:pt>
                <c:pt idx="530">
                  <c:v>4.7</c:v>
                </c:pt>
                <c:pt idx="531">
                  <c:v>7.2</c:v>
                </c:pt>
                <c:pt idx="532">
                  <c:v>7.3</c:v>
                </c:pt>
                <c:pt idx="533">
                  <c:v>6.8</c:v>
                </c:pt>
                <c:pt idx="534">
                  <c:v>6.7</c:v>
                </c:pt>
                <c:pt idx="535">
                  <c:v>4.3</c:v>
                </c:pt>
                <c:pt idx="536">
                  <c:v>9.9</c:v>
                </c:pt>
                <c:pt idx="537">
                  <c:v>7.7</c:v>
                </c:pt>
                <c:pt idx="538">
                  <c:v>5.2</c:v>
                </c:pt>
                <c:pt idx="539">
                  <c:v>9.1</c:v>
                </c:pt>
                <c:pt idx="540">
                  <c:v>6.7</c:v>
                </c:pt>
                <c:pt idx="541">
                  <c:v>7.9</c:v>
                </c:pt>
                <c:pt idx="542">
                  <c:v>5.5</c:v>
                </c:pt>
                <c:pt idx="543">
                  <c:v>6</c:v>
                </c:pt>
                <c:pt idx="544">
                  <c:v>4.5999999999999996</c:v>
                </c:pt>
                <c:pt idx="545">
                  <c:v>6.7</c:v>
                </c:pt>
                <c:pt idx="546">
                  <c:v>5.9</c:v>
                </c:pt>
                <c:pt idx="547">
                  <c:v>8.5</c:v>
                </c:pt>
                <c:pt idx="548">
                  <c:v>9.5</c:v>
                </c:pt>
                <c:pt idx="549">
                  <c:v>7.6</c:v>
                </c:pt>
                <c:pt idx="550">
                  <c:v>6.9</c:v>
                </c:pt>
                <c:pt idx="552">
                  <c:v>7.6</c:v>
                </c:pt>
                <c:pt idx="553">
                  <c:v>5.2</c:v>
                </c:pt>
                <c:pt idx="554">
                  <c:v>7.1</c:v>
                </c:pt>
                <c:pt idx="555">
                  <c:v>6.2</c:v>
                </c:pt>
                <c:pt idx="556">
                  <c:v>6.2</c:v>
                </c:pt>
                <c:pt idx="557">
                  <c:v>8.3000000000000007</c:v>
                </c:pt>
                <c:pt idx="559">
                  <c:v>5.5</c:v>
                </c:pt>
                <c:pt idx="560">
                  <c:v>7.3</c:v>
                </c:pt>
                <c:pt idx="562">
                  <c:v>8.5</c:v>
                </c:pt>
                <c:pt idx="564">
                  <c:v>4.3</c:v>
                </c:pt>
                <c:pt idx="565">
                  <c:v>7.2</c:v>
                </c:pt>
                <c:pt idx="566">
                  <c:v>4.9000000000000004</c:v>
                </c:pt>
                <c:pt idx="568">
                  <c:v>7.3</c:v>
                </c:pt>
                <c:pt idx="569">
                  <c:v>5.5</c:v>
                </c:pt>
                <c:pt idx="570">
                  <c:v>5.9</c:v>
                </c:pt>
                <c:pt idx="571">
                  <c:v>8</c:v>
                </c:pt>
                <c:pt idx="573">
                  <c:v>8.5</c:v>
                </c:pt>
                <c:pt idx="574">
                  <c:v>7.9</c:v>
                </c:pt>
                <c:pt idx="575">
                  <c:v>6.1</c:v>
                </c:pt>
                <c:pt idx="576">
                  <c:v>8</c:v>
                </c:pt>
                <c:pt idx="577">
                  <c:v>2.4</c:v>
                </c:pt>
                <c:pt idx="578">
                  <c:v>2.9</c:v>
                </c:pt>
                <c:pt idx="579">
                  <c:v>6.8</c:v>
                </c:pt>
                <c:pt idx="580">
                  <c:v>7.4</c:v>
                </c:pt>
                <c:pt idx="581">
                  <c:v>7.3</c:v>
                </c:pt>
                <c:pt idx="582">
                  <c:v>6.6</c:v>
                </c:pt>
                <c:pt idx="583">
                  <c:v>6.8</c:v>
                </c:pt>
                <c:pt idx="584">
                  <c:v>5.9</c:v>
                </c:pt>
                <c:pt idx="585">
                  <c:v>7.9</c:v>
                </c:pt>
                <c:pt idx="586">
                  <c:v>6.2</c:v>
                </c:pt>
                <c:pt idx="587">
                  <c:v>7</c:v>
                </c:pt>
                <c:pt idx="588">
                  <c:v>4.5</c:v>
                </c:pt>
                <c:pt idx="589">
                  <c:v>7.3</c:v>
                </c:pt>
                <c:pt idx="590">
                  <c:v>1.5</c:v>
                </c:pt>
                <c:pt idx="591">
                  <c:v>4</c:v>
                </c:pt>
                <c:pt idx="592">
                  <c:v>6.9</c:v>
                </c:pt>
                <c:pt idx="593">
                  <c:v>7.7</c:v>
                </c:pt>
                <c:pt idx="594">
                  <c:v>7</c:v>
                </c:pt>
                <c:pt idx="595">
                  <c:v>6.1</c:v>
                </c:pt>
                <c:pt idx="596">
                  <c:v>5.7</c:v>
                </c:pt>
                <c:pt idx="597">
                  <c:v>7.9</c:v>
                </c:pt>
                <c:pt idx="598">
                  <c:v>5.6</c:v>
                </c:pt>
                <c:pt idx="599">
                  <c:v>8.6999999999999993</c:v>
                </c:pt>
                <c:pt idx="600">
                  <c:v>7.1</c:v>
                </c:pt>
                <c:pt idx="601">
                  <c:v>7.8</c:v>
                </c:pt>
                <c:pt idx="602">
                  <c:v>5.3</c:v>
                </c:pt>
                <c:pt idx="603">
                  <c:v>5.6</c:v>
                </c:pt>
                <c:pt idx="604">
                  <c:v>4.8</c:v>
                </c:pt>
                <c:pt idx="605">
                  <c:v>6.8</c:v>
                </c:pt>
                <c:pt idx="606">
                  <c:v>6.6</c:v>
                </c:pt>
                <c:pt idx="607">
                  <c:v>8.3000000000000007</c:v>
                </c:pt>
                <c:pt idx="608">
                  <c:v>6.9</c:v>
                </c:pt>
                <c:pt idx="609">
                  <c:v>1.3</c:v>
                </c:pt>
                <c:pt idx="610">
                  <c:v>4.9000000000000004</c:v>
                </c:pt>
                <c:pt idx="611">
                  <c:v>8</c:v>
                </c:pt>
                <c:pt idx="612">
                  <c:v>7.4</c:v>
                </c:pt>
                <c:pt idx="613">
                  <c:v>9.3000000000000007</c:v>
                </c:pt>
                <c:pt idx="615">
                  <c:v>6.9</c:v>
                </c:pt>
                <c:pt idx="616">
                  <c:v>5.5</c:v>
                </c:pt>
                <c:pt idx="618">
                  <c:v>1.4</c:v>
                </c:pt>
                <c:pt idx="619">
                  <c:v>7.5</c:v>
                </c:pt>
                <c:pt idx="620">
                  <c:v>3.6</c:v>
                </c:pt>
                <c:pt idx="622">
                  <c:v>5.4</c:v>
                </c:pt>
                <c:pt idx="623">
                  <c:v>4.0999999999999996</c:v>
                </c:pt>
                <c:pt idx="624">
                  <c:v>5.7</c:v>
                </c:pt>
                <c:pt idx="625">
                  <c:v>6.1</c:v>
                </c:pt>
                <c:pt idx="626">
                  <c:v>6.9</c:v>
                </c:pt>
                <c:pt idx="627">
                  <c:v>7.3</c:v>
                </c:pt>
                <c:pt idx="628">
                  <c:v>5.2</c:v>
                </c:pt>
                <c:pt idx="629">
                  <c:v>2</c:v>
                </c:pt>
                <c:pt idx="630">
                  <c:v>7</c:v>
                </c:pt>
                <c:pt idx="631">
                  <c:v>6.4</c:v>
                </c:pt>
                <c:pt idx="632">
                  <c:v>4.2</c:v>
                </c:pt>
                <c:pt idx="633">
                  <c:v>7.3</c:v>
                </c:pt>
                <c:pt idx="634">
                  <c:v>5.9</c:v>
                </c:pt>
                <c:pt idx="635">
                  <c:v>6.5</c:v>
                </c:pt>
                <c:pt idx="636">
                  <c:v>6.7</c:v>
                </c:pt>
                <c:pt idx="638">
                  <c:v>7.2</c:v>
                </c:pt>
                <c:pt idx="639">
                  <c:v>5.2</c:v>
                </c:pt>
                <c:pt idx="640">
                  <c:v>7.3</c:v>
                </c:pt>
                <c:pt idx="642">
                  <c:v>4.5</c:v>
                </c:pt>
                <c:pt idx="643">
                  <c:v>6.2</c:v>
                </c:pt>
                <c:pt idx="644">
                  <c:v>3.8</c:v>
                </c:pt>
                <c:pt idx="645">
                  <c:v>7.1</c:v>
                </c:pt>
                <c:pt idx="646">
                  <c:v>6.4</c:v>
                </c:pt>
                <c:pt idx="647">
                  <c:v>5.6</c:v>
                </c:pt>
                <c:pt idx="649">
                  <c:v>3.5</c:v>
                </c:pt>
                <c:pt idx="650">
                  <c:v>5.8</c:v>
                </c:pt>
                <c:pt idx="651">
                  <c:v>7.3</c:v>
                </c:pt>
                <c:pt idx="652">
                  <c:v>6.2</c:v>
                </c:pt>
                <c:pt idx="653">
                  <c:v>9.8000000000000007</c:v>
                </c:pt>
                <c:pt idx="654">
                  <c:v>7.2</c:v>
                </c:pt>
                <c:pt idx="655">
                  <c:v>6.5</c:v>
                </c:pt>
                <c:pt idx="656">
                  <c:v>7.2</c:v>
                </c:pt>
                <c:pt idx="657">
                  <c:v>6.5</c:v>
                </c:pt>
                <c:pt idx="658">
                  <c:v>8.1999999999999993</c:v>
                </c:pt>
                <c:pt idx="659">
                  <c:v>7</c:v>
                </c:pt>
                <c:pt idx="660">
                  <c:v>4.9000000000000004</c:v>
                </c:pt>
                <c:pt idx="661">
                  <c:v>3.8</c:v>
                </c:pt>
                <c:pt idx="662">
                  <c:v>4.2</c:v>
                </c:pt>
                <c:pt idx="663">
                  <c:v>8.8000000000000007</c:v>
                </c:pt>
                <c:pt idx="664">
                  <c:v>7.9</c:v>
                </c:pt>
                <c:pt idx="665">
                  <c:v>6</c:v>
                </c:pt>
                <c:pt idx="666">
                  <c:v>8.9</c:v>
                </c:pt>
                <c:pt idx="667">
                  <c:v>6.4</c:v>
                </c:pt>
                <c:pt idx="668">
                  <c:v>9.3000000000000007</c:v>
                </c:pt>
                <c:pt idx="669">
                  <c:v>8.1999999999999993</c:v>
                </c:pt>
                <c:pt idx="670">
                  <c:v>4.2</c:v>
                </c:pt>
                <c:pt idx="671">
                  <c:v>7.5</c:v>
                </c:pt>
                <c:pt idx="672">
                  <c:v>8</c:v>
                </c:pt>
                <c:pt idx="673">
                  <c:v>6.7</c:v>
                </c:pt>
                <c:pt idx="674">
                  <c:v>5.4</c:v>
                </c:pt>
                <c:pt idx="675">
                  <c:v>7.4</c:v>
                </c:pt>
                <c:pt idx="676">
                  <c:v>8</c:v>
                </c:pt>
                <c:pt idx="677">
                  <c:v>5.0999999999999996</c:v>
                </c:pt>
                <c:pt idx="678">
                  <c:v>7</c:v>
                </c:pt>
                <c:pt idx="679">
                  <c:v>5.6</c:v>
                </c:pt>
                <c:pt idx="681">
                  <c:v>8.6999999999999993</c:v>
                </c:pt>
                <c:pt idx="682">
                  <c:v>8.1999999999999993</c:v>
                </c:pt>
                <c:pt idx="683">
                  <c:v>7.6</c:v>
                </c:pt>
                <c:pt idx="685">
                  <c:v>6.5</c:v>
                </c:pt>
                <c:pt idx="686">
                  <c:v>6.5</c:v>
                </c:pt>
                <c:pt idx="687">
                  <c:v>3.6</c:v>
                </c:pt>
                <c:pt idx="688">
                  <c:v>6.2</c:v>
                </c:pt>
                <c:pt idx="689">
                  <c:v>6</c:v>
                </c:pt>
                <c:pt idx="690">
                  <c:v>4.7</c:v>
                </c:pt>
                <c:pt idx="691">
                  <c:v>6.1</c:v>
                </c:pt>
                <c:pt idx="692">
                  <c:v>7.3</c:v>
                </c:pt>
                <c:pt idx="693">
                  <c:v>4.4000000000000004</c:v>
                </c:pt>
                <c:pt idx="694">
                  <c:v>6.3</c:v>
                </c:pt>
                <c:pt idx="695">
                  <c:v>7.4</c:v>
                </c:pt>
                <c:pt idx="696">
                  <c:v>7</c:v>
                </c:pt>
                <c:pt idx="697">
                  <c:v>4.8</c:v>
                </c:pt>
                <c:pt idx="698">
                  <c:v>5.3</c:v>
                </c:pt>
                <c:pt idx="699">
                  <c:v>7.5</c:v>
                </c:pt>
                <c:pt idx="700">
                  <c:v>5.3</c:v>
                </c:pt>
                <c:pt idx="701">
                  <c:v>3.8</c:v>
                </c:pt>
                <c:pt idx="703">
                  <c:v>6.4</c:v>
                </c:pt>
                <c:pt idx="704">
                  <c:v>7.1</c:v>
                </c:pt>
                <c:pt idx="705">
                  <c:v>6.2</c:v>
                </c:pt>
                <c:pt idx="706">
                  <c:v>3.8</c:v>
                </c:pt>
                <c:pt idx="707">
                  <c:v>7.1</c:v>
                </c:pt>
                <c:pt idx="708">
                  <c:v>7.4</c:v>
                </c:pt>
                <c:pt idx="709">
                  <c:v>8.5</c:v>
                </c:pt>
                <c:pt idx="710">
                  <c:v>6</c:v>
                </c:pt>
                <c:pt idx="711">
                  <c:v>6.4</c:v>
                </c:pt>
                <c:pt idx="712">
                  <c:v>7.1</c:v>
                </c:pt>
                <c:pt idx="713">
                  <c:v>6.7</c:v>
                </c:pt>
                <c:pt idx="714">
                  <c:v>6.4</c:v>
                </c:pt>
                <c:pt idx="715">
                  <c:v>5</c:v>
                </c:pt>
                <c:pt idx="716">
                  <c:v>7</c:v>
                </c:pt>
                <c:pt idx="717">
                  <c:v>7.9</c:v>
                </c:pt>
                <c:pt idx="719">
                  <c:v>7.3</c:v>
                </c:pt>
                <c:pt idx="720">
                  <c:v>4.4000000000000004</c:v>
                </c:pt>
                <c:pt idx="721">
                  <c:v>9.1</c:v>
                </c:pt>
                <c:pt idx="722">
                  <c:v>6.2</c:v>
                </c:pt>
                <c:pt idx="723">
                  <c:v>6.7</c:v>
                </c:pt>
                <c:pt idx="724">
                  <c:v>5.8</c:v>
                </c:pt>
                <c:pt idx="725">
                  <c:v>5.4</c:v>
                </c:pt>
                <c:pt idx="726">
                  <c:v>9.4</c:v>
                </c:pt>
                <c:pt idx="727">
                  <c:v>5.6</c:v>
                </c:pt>
                <c:pt idx="728">
                  <c:v>8.3000000000000007</c:v>
                </c:pt>
                <c:pt idx="729">
                  <c:v>7.3</c:v>
                </c:pt>
                <c:pt idx="730">
                  <c:v>8.1999999999999993</c:v>
                </c:pt>
                <c:pt idx="732">
                  <c:v>7</c:v>
                </c:pt>
                <c:pt idx="733">
                  <c:v>6.9</c:v>
                </c:pt>
                <c:pt idx="734">
                  <c:v>6.9</c:v>
                </c:pt>
                <c:pt idx="735">
                  <c:v>7.2</c:v>
                </c:pt>
                <c:pt idx="736">
                  <c:v>7.3</c:v>
                </c:pt>
                <c:pt idx="737">
                  <c:v>6.8</c:v>
                </c:pt>
                <c:pt idx="738">
                  <c:v>4.3</c:v>
                </c:pt>
                <c:pt idx="740">
                  <c:v>7.3</c:v>
                </c:pt>
                <c:pt idx="741">
                  <c:v>8.6</c:v>
                </c:pt>
                <c:pt idx="742">
                  <c:v>6.2</c:v>
                </c:pt>
                <c:pt idx="743">
                  <c:v>4.3</c:v>
                </c:pt>
                <c:pt idx="746">
                  <c:v>7.9</c:v>
                </c:pt>
                <c:pt idx="747">
                  <c:v>5.7</c:v>
                </c:pt>
                <c:pt idx="748">
                  <c:v>5.3</c:v>
                </c:pt>
                <c:pt idx="749">
                  <c:v>6.7</c:v>
                </c:pt>
                <c:pt idx="750">
                  <c:v>7</c:v>
                </c:pt>
                <c:pt idx="751">
                  <c:v>5.3</c:v>
                </c:pt>
                <c:pt idx="752">
                  <c:v>7.5</c:v>
                </c:pt>
                <c:pt idx="753">
                  <c:v>3.7</c:v>
                </c:pt>
                <c:pt idx="754">
                  <c:v>1.3</c:v>
                </c:pt>
                <c:pt idx="756">
                  <c:v>6.9</c:v>
                </c:pt>
                <c:pt idx="757">
                  <c:v>7.8</c:v>
                </c:pt>
                <c:pt idx="758">
                  <c:v>7.2</c:v>
                </c:pt>
                <c:pt idx="759">
                  <c:v>6.4</c:v>
                </c:pt>
                <c:pt idx="760">
                  <c:v>8</c:v>
                </c:pt>
                <c:pt idx="761">
                  <c:v>7.1</c:v>
                </c:pt>
                <c:pt idx="762">
                  <c:v>6.9</c:v>
                </c:pt>
                <c:pt idx="763">
                  <c:v>5.8</c:v>
                </c:pt>
                <c:pt idx="764">
                  <c:v>5.6</c:v>
                </c:pt>
                <c:pt idx="766">
                  <c:v>2.2000000000000002</c:v>
                </c:pt>
                <c:pt idx="767">
                  <c:v>3.3</c:v>
                </c:pt>
                <c:pt idx="768">
                  <c:v>5.8</c:v>
                </c:pt>
                <c:pt idx="769">
                  <c:v>8.1999999999999993</c:v>
                </c:pt>
                <c:pt idx="770">
                  <c:v>7.1</c:v>
                </c:pt>
                <c:pt idx="771">
                  <c:v>7.1</c:v>
                </c:pt>
                <c:pt idx="772">
                  <c:v>6.2</c:v>
                </c:pt>
                <c:pt idx="773">
                  <c:v>8</c:v>
                </c:pt>
                <c:pt idx="774">
                  <c:v>7.1</c:v>
                </c:pt>
                <c:pt idx="775">
                  <c:v>4.7</c:v>
                </c:pt>
                <c:pt idx="776">
                  <c:v>8.1</c:v>
                </c:pt>
                <c:pt idx="777">
                  <c:v>3.2</c:v>
                </c:pt>
                <c:pt idx="778">
                  <c:v>6.3</c:v>
                </c:pt>
                <c:pt idx="779">
                  <c:v>6.7</c:v>
                </c:pt>
                <c:pt idx="780">
                  <c:v>6</c:v>
                </c:pt>
                <c:pt idx="781">
                  <c:v>4.3</c:v>
                </c:pt>
                <c:pt idx="782">
                  <c:v>6.4</c:v>
                </c:pt>
                <c:pt idx="783">
                  <c:v>6.6</c:v>
                </c:pt>
                <c:pt idx="784">
                  <c:v>5.3</c:v>
                </c:pt>
                <c:pt idx="785">
                  <c:v>6.8</c:v>
                </c:pt>
                <c:pt idx="786">
                  <c:v>6.9</c:v>
                </c:pt>
                <c:pt idx="787">
                  <c:v>8.1</c:v>
                </c:pt>
                <c:pt idx="788">
                  <c:v>5.6</c:v>
                </c:pt>
                <c:pt idx="789">
                  <c:v>3.9</c:v>
                </c:pt>
                <c:pt idx="790">
                  <c:v>6.7</c:v>
                </c:pt>
                <c:pt idx="791">
                  <c:v>7.5</c:v>
                </c:pt>
                <c:pt idx="793">
                  <c:v>6.4</c:v>
                </c:pt>
                <c:pt idx="794">
                  <c:v>6.5</c:v>
                </c:pt>
                <c:pt idx="796">
                  <c:v>7.1</c:v>
                </c:pt>
                <c:pt idx="797">
                  <c:v>6.7</c:v>
                </c:pt>
                <c:pt idx="798">
                  <c:v>7.5</c:v>
                </c:pt>
                <c:pt idx="799">
                  <c:v>6.1</c:v>
                </c:pt>
                <c:pt idx="800">
                  <c:v>9.6999999999999993</c:v>
                </c:pt>
                <c:pt idx="801">
                  <c:v>7.8</c:v>
                </c:pt>
                <c:pt idx="802">
                  <c:v>8.4</c:v>
                </c:pt>
                <c:pt idx="803">
                  <c:v>6.5</c:v>
                </c:pt>
                <c:pt idx="804">
                  <c:v>6.4</c:v>
                </c:pt>
                <c:pt idx="805">
                  <c:v>7.9</c:v>
                </c:pt>
                <c:pt idx="808">
                  <c:v>6.7</c:v>
                </c:pt>
                <c:pt idx="809">
                  <c:v>4.4000000000000004</c:v>
                </c:pt>
                <c:pt idx="810">
                  <c:v>6.9</c:v>
                </c:pt>
                <c:pt idx="811">
                  <c:v>6.2</c:v>
                </c:pt>
                <c:pt idx="812">
                  <c:v>5.5</c:v>
                </c:pt>
                <c:pt idx="814">
                  <c:v>6.8</c:v>
                </c:pt>
                <c:pt idx="816">
                  <c:v>6.4</c:v>
                </c:pt>
                <c:pt idx="817">
                  <c:v>8.5</c:v>
                </c:pt>
                <c:pt idx="819">
                  <c:v>8.8000000000000007</c:v>
                </c:pt>
                <c:pt idx="821">
                  <c:v>7.5</c:v>
                </c:pt>
                <c:pt idx="822">
                  <c:v>8.4</c:v>
                </c:pt>
                <c:pt idx="823">
                  <c:v>6.5</c:v>
                </c:pt>
                <c:pt idx="824">
                  <c:v>8.1999999999999993</c:v>
                </c:pt>
                <c:pt idx="825">
                  <c:v>7.8</c:v>
                </c:pt>
                <c:pt idx="826">
                  <c:v>5.2</c:v>
                </c:pt>
                <c:pt idx="828">
                  <c:v>2.9</c:v>
                </c:pt>
                <c:pt idx="829">
                  <c:v>7.2</c:v>
                </c:pt>
                <c:pt idx="830">
                  <c:v>4.5999999999999996</c:v>
                </c:pt>
                <c:pt idx="831">
                  <c:v>4</c:v>
                </c:pt>
                <c:pt idx="832">
                  <c:v>8.6999999999999993</c:v>
                </c:pt>
                <c:pt idx="833">
                  <c:v>7.8</c:v>
                </c:pt>
                <c:pt idx="834">
                  <c:v>6</c:v>
                </c:pt>
                <c:pt idx="835">
                  <c:v>7.9</c:v>
                </c:pt>
                <c:pt idx="836">
                  <c:v>9.1</c:v>
                </c:pt>
                <c:pt idx="837">
                  <c:v>8</c:v>
                </c:pt>
                <c:pt idx="838">
                  <c:v>7.3</c:v>
                </c:pt>
                <c:pt idx="839">
                  <c:v>7.1</c:v>
                </c:pt>
                <c:pt idx="840">
                  <c:v>7.9</c:v>
                </c:pt>
                <c:pt idx="841">
                  <c:v>6.8</c:v>
                </c:pt>
                <c:pt idx="842">
                  <c:v>9.3000000000000007</c:v>
                </c:pt>
                <c:pt idx="843">
                  <c:v>4.7</c:v>
                </c:pt>
                <c:pt idx="844">
                  <c:v>6.6</c:v>
                </c:pt>
                <c:pt idx="846">
                  <c:v>7.5</c:v>
                </c:pt>
                <c:pt idx="847">
                  <c:v>3.9</c:v>
                </c:pt>
                <c:pt idx="848">
                  <c:v>7.5</c:v>
                </c:pt>
                <c:pt idx="849">
                  <c:v>4.3</c:v>
                </c:pt>
                <c:pt idx="852">
                  <c:v>5.9</c:v>
                </c:pt>
                <c:pt idx="855">
                  <c:v>6.5</c:v>
                </c:pt>
                <c:pt idx="856">
                  <c:v>7.7</c:v>
                </c:pt>
                <c:pt idx="857">
                  <c:v>6.7</c:v>
                </c:pt>
                <c:pt idx="858">
                  <c:v>7.1</c:v>
                </c:pt>
                <c:pt idx="859">
                  <c:v>7.4</c:v>
                </c:pt>
                <c:pt idx="861">
                  <c:v>6.2</c:v>
                </c:pt>
                <c:pt idx="862">
                  <c:v>5.6</c:v>
                </c:pt>
                <c:pt idx="863">
                  <c:v>5.9</c:v>
                </c:pt>
                <c:pt idx="864">
                  <c:v>5.9</c:v>
                </c:pt>
                <c:pt idx="865">
                  <c:v>3.5</c:v>
                </c:pt>
                <c:pt idx="866">
                  <c:v>7.7</c:v>
                </c:pt>
                <c:pt idx="867">
                  <c:v>8.6</c:v>
                </c:pt>
                <c:pt idx="869">
                  <c:v>6</c:v>
                </c:pt>
                <c:pt idx="870">
                  <c:v>6</c:v>
                </c:pt>
                <c:pt idx="871">
                  <c:v>5.4</c:v>
                </c:pt>
                <c:pt idx="872">
                  <c:v>7</c:v>
                </c:pt>
                <c:pt idx="873">
                  <c:v>6.8</c:v>
                </c:pt>
                <c:pt idx="874">
                  <c:v>4.4000000000000004</c:v>
                </c:pt>
                <c:pt idx="877">
                  <c:v>6.5</c:v>
                </c:pt>
                <c:pt idx="878">
                  <c:v>6.4</c:v>
                </c:pt>
                <c:pt idx="881">
                  <c:v>7.1</c:v>
                </c:pt>
                <c:pt idx="884">
                  <c:v>4.8</c:v>
                </c:pt>
                <c:pt idx="885">
                  <c:v>6.6</c:v>
                </c:pt>
                <c:pt idx="887">
                  <c:v>7.8</c:v>
                </c:pt>
                <c:pt idx="888">
                  <c:v>6.4</c:v>
                </c:pt>
                <c:pt idx="889">
                  <c:v>6.9</c:v>
                </c:pt>
                <c:pt idx="890">
                  <c:v>3.6</c:v>
                </c:pt>
                <c:pt idx="891">
                  <c:v>6.5</c:v>
                </c:pt>
                <c:pt idx="892">
                  <c:v>5.4</c:v>
                </c:pt>
                <c:pt idx="893">
                  <c:v>6.3</c:v>
                </c:pt>
                <c:pt idx="894">
                  <c:v>6.6</c:v>
                </c:pt>
                <c:pt idx="895">
                  <c:v>5.4</c:v>
                </c:pt>
                <c:pt idx="898">
                  <c:v>5.4</c:v>
                </c:pt>
                <c:pt idx="899">
                  <c:v>7.6</c:v>
                </c:pt>
                <c:pt idx="901">
                  <c:v>5.5</c:v>
                </c:pt>
                <c:pt idx="902">
                  <c:v>7.4</c:v>
                </c:pt>
                <c:pt idx="905">
                  <c:v>7</c:v>
                </c:pt>
                <c:pt idx="906">
                  <c:v>7</c:v>
                </c:pt>
                <c:pt idx="907">
                  <c:v>4.5999999999999996</c:v>
                </c:pt>
                <c:pt idx="909">
                  <c:v>9</c:v>
                </c:pt>
                <c:pt idx="911">
                  <c:v>4.5</c:v>
                </c:pt>
                <c:pt idx="912">
                  <c:v>1.6</c:v>
                </c:pt>
                <c:pt idx="915">
                  <c:v>5.5</c:v>
                </c:pt>
                <c:pt idx="916">
                  <c:v>5.8</c:v>
                </c:pt>
                <c:pt idx="917">
                  <c:v>6.6</c:v>
                </c:pt>
                <c:pt idx="918">
                  <c:v>6.7</c:v>
                </c:pt>
                <c:pt idx="919">
                  <c:v>6.2</c:v>
                </c:pt>
                <c:pt idx="920">
                  <c:v>7.8</c:v>
                </c:pt>
                <c:pt idx="921">
                  <c:v>2.6</c:v>
                </c:pt>
                <c:pt idx="922">
                  <c:v>7.5</c:v>
                </c:pt>
                <c:pt idx="923">
                  <c:v>6.2</c:v>
                </c:pt>
                <c:pt idx="924">
                  <c:v>1.5</c:v>
                </c:pt>
                <c:pt idx="925">
                  <c:v>6.6</c:v>
                </c:pt>
                <c:pt idx="926">
                  <c:v>7.9</c:v>
                </c:pt>
                <c:pt idx="928">
                  <c:v>8.1</c:v>
                </c:pt>
                <c:pt idx="929">
                  <c:v>6</c:v>
                </c:pt>
                <c:pt idx="930">
                  <c:v>8</c:v>
                </c:pt>
                <c:pt idx="931">
                  <c:v>8.1999999999999993</c:v>
                </c:pt>
                <c:pt idx="932">
                  <c:v>6.6</c:v>
                </c:pt>
                <c:pt idx="933">
                  <c:v>8.6</c:v>
                </c:pt>
                <c:pt idx="934">
                  <c:v>8.1999999999999993</c:v>
                </c:pt>
                <c:pt idx="935">
                  <c:v>7.1</c:v>
                </c:pt>
                <c:pt idx="936">
                  <c:v>5.4</c:v>
                </c:pt>
                <c:pt idx="937">
                  <c:v>6</c:v>
                </c:pt>
                <c:pt idx="939">
                  <c:v>5.6</c:v>
                </c:pt>
                <c:pt idx="940">
                  <c:v>4.9000000000000004</c:v>
                </c:pt>
                <c:pt idx="942">
                  <c:v>7.6</c:v>
                </c:pt>
                <c:pt idx="943">
                  <c:v>7.4</c:v>
                </c:pt>
                <c:pt idx="944">
                  <c:v>6.2</c:v>
                </c:pt>
                <c:pt idx="945">
                  <c:v>7.1</c:v>
                </c:pt>
                <c:pt idx="947">
                  <c:v>7.7</c:v>
                </c:pt>
                <c:pt idx="948">
                  <c:v>7.4</c:v>
                </c:pt>
                <c:pt idx="949">
                  <c:v>6.1</c:v>
                </c:pt>
                <c:pt idx="950">
                  <c:v>6.8</c:v>
                </c:pt>
                <c:pt idx="951">
                  <c:v>5.8</c:v>
                </c:pt>
                <c:pt idx="952">
                  <c:v>6.6</c:v>
                </c:pt>
                <c:pt idx="953">
                  <c:v>6.7</c:v>
                </c:pt>
                <c:pt idx="955">
                  <c:v>6.5</c:v>
                </c:pt>
                <c:pt idx="957">
                  <c:v>4.4000000000000004</c:v>
                </c:pt>
                <c:pt idx="958">
                  <c:v>8.8000000000000007</c:v>
                </c:pt>
                <c:pt idx="960">
                  <c:v>6.7</c:v>
                </c:pt>
                <c:pt idx="961">
                  <c:v>6.2</c:v>
                </c:pt>
                <c:pt idx="962">
                  <c:v>5.8</c:v>
                </c:pt>
                <c:pt idx="966">
                  <c:v>6.6</c:v>
                </c:pt>
                <c:pt idx="967">
                  <c:v>6</c:v>
                </c:pt>
                <c:pt idx="968">
                  <c:v>5</c:v>
                </c:pt>
                <c:pt idx="969">
                  <c:v>6.2</c:v>
                </c:pt>
                <c:pt idx="971">
                  <c:v>9.6</c:v>
                </c:pt>
                <c:pt idx="972">
                  <c:v>7.5</c:v>
                </c:pt>
                <c:pt idx="973">
                  <c:v>5.7</c:v>
                </c:pt>
                <c:pt idx="974">
                  <c:v>6.1</c:v>
                </c:pt>
                <c:pt idx="975">
                  <c:v>7.6</c:v>
                </c:pt>
                <c:pt idx="976">
                  <c:v>7.1</c:v>
                </c:pt>
                <c:pt idx="977">
                  <c:v>5.0999999999999996</c:v>
                </c:pt>
                <c:pt idx="978">
                  <c:v>7.7</c:v>
                </c:pt>
                <c:pt idx="979">
                  <c:v>5.0999999999999996</c:v>
                </c:pt>
                <c:pt idx="980">
                  <c:v>9.3000000000000007</c:v>
                </c:pt>
                <c:pt idx="981">
                  <c:v>7.2</c:v>
                </c:pt>
                <c:pt idx="982">
                  <c:v>7.9</c:v>
                </c:pt>
                <c:pt idx="983">
                  <c:v>3</c:v>
                </c:pt>
                <c:pt idx="985">
                  <c:v>4.9000000000000004</c:v>
                </c:pt>
                <c:pt idx="986">
                  <c:v>4.8</c:v>
                </c:pt>
                <c:pt idx="987">
                  <c:v>4.4000000000000004</c:v>
                </c:pt>
                <c:pt idx="988">
                  <c:v>1.6</c:v>
                </c:pt>
                <c:pt idx="989">
                  <c:v>9.5</c:v>
                </c:pt>
                <c:pt idx="991">
                  <c:v>7.9</c:v>
                </c:pt>
                <c:pt idx="992">
                  <c:v>7.4</c:v>
                </c:pt>
                <c:pt idx="993">
                  <c:v>8.9</c:v>
                </c:pt>
                <c:pt idx="994">
                  <c:v>7.6</c:v>
                </c:pt>
                <c:pt idx="995">
                  <c:v>6.8</c:v>
                </c:pt>
                <c:pt idx="997">
                  <c:v>4.5</c:v>
                </c:pt>
                <c:pt idx="999">
                  <c:v>8.3000000000000007</c:v>
                </c:pt>
                <c:pt idx="1000">
                  <c:v>8.4</c:v>
                </c:pt>
                <c:pt idx="1002">
                  <c:v>9.6</c:v>
                </c:pt>
                <c:pt idx="1003">
                  <c:v>5.6</c:v>
                </c:pt>
                <c:pt idx="1004">
                  <c:v>2.8</c:v>
                </c:pt>
                <c:pt idx="1005">
                  <c:v>8.5</c:v>
                </c:pt>
                <c:pt idx="1006">
                  <c:v>9.1999999999999993</c:v>
                </c:pt>
                <c:pt idx="1007">
                  <c:v>6.4</c:v>
                </c:pt>
                <c:pt idx="1008">
                  <c:v>7.8</c:v>
                </c:pt>
                <c:pt idx="1009">
                  <c:v>7.8</c:v>
                </c:pt>
                <c:pt idx="1010">
                  <c:v>7.4</c:v>
                </c:pt>
                <c:pt idx="1011">
                  <c:v>6.6</c:v>
                </c:pt>
                <c:pt idx="1012">
                  <c:v>7.1</c:v>
                </c:pt>
                <c:pt idx="1013">
                  <c:v>4.0999999999999996</c:v>
                </c:pt>
                <c:pt idx="1014">
                  <c:v>8.6999999999999993</c:v>
                </c:pt>
                <c:pt idx="1015">
                  <c:v>6.9</c:v>
                </c:pt>
                <c:pt idx="1016">
                  <c:v>6.4</c:v>
                </c:pt>
                <c:pt idx="1018">
                  <c:v>6.9</c:v>
                </c:pt>
                <c:pt idx="1019">
                  <c:v>5.8</c:v>
                </c:pt>
                <c:pt idx="1020">
                  <c:v>7.5</c:v>
                </c:pt>
                <c:pt idx="1021">
                  <c:v>7.5</c:v>
                </c:pt>
                <c:pt idx="1022">
                  <c:v>7</c:v>
                </c:pt>
                <c:pt idx="1023">
                  <c:v>8.1</c:v>
                </c:pt>
                <c:pt idx="1024">
                  <c:v>6.7</c:v>
                </c:pt>
                <c:pt idx="1026">
                  <c:v>5.8</c:v>
                </c:pt>
                <c:pt idx="1027">
                  <c:v>5.6</c:v>
                </c:pt>
                <c:pt idx="1028">
                  <c:v>6.6</c:v>
                </c:pt>
                <c:pt idx="1029">
                  <c:v>5.5</c:v>
                </c:pt>
                <c:pt idx="1030">
                  <c:v>6.2</c:v>
                </c:pt>
                <c:pt idx="1031">
                  <c:v>7.4</c:v>
                </c:pt>
                <c:pt idx="1032">
                  <c:v>7.1</c:v>
                </c:pt>
                <c:pt idx="1033">
                  <c:v>7.2</c:v>
                </c:pt>
                <c:pt idx="1034">
                  <c:v>7.7</c:v>
                </c:pt>
                <c:pt idx="1035">
                  <c:v>8.6</c:v>
                </c:pt>
                <c:pt idx="1036">
                  <c:v>9</c:v>
                </c:pt>
                <c:pt idx="1037">
                  <c:v>6.8</c:v>
                </c:pt>
                <c:pt idx="1038">
                  <c:v>6.6</c:v>
                </c:pt>
                <c:pt idx="1039">
                  <c:v>4.8</c:v>
                </c:pt>
                <c:pt idx="1040">
                  <c:v>7.4</c:v>
                </c:pt>
                <c:pt idx="1041">
                  <c:v>7.9</c:v>
                </c:pt>
                <c:pt idx="1042">
                  <c:v>7.1</c:v>
                </c:pt>
                <c:pt idx="1043">
                  <c:v>6.8</c:v>
                </c:pt>
                <c:pt idx="1044">
                  <c:v>7</c:v>
                </c:pt>
                <c:pt idx="1045">
                  <c:v>8.1999999999999993</c:v>
                </c:pt>
                <c:pt idx="1046">
                  <c:v>6.2</c:v>
                </c:pt>
                <c:pt idx="1047">
                  <c:v>8.6</c:v>
                </c:pt>
                <c:pt idx="1048">
                  <c:v>7.4</c:v>
                </c:pt>
                <c:pt idx="1049">
                  <c:v>5.3</c:v>
                </c:pt>
                <c:pt idx="1050">
                  <c:v>7.1</c:v>
                </c:pt>
                <c:pt idx="1051">
                  <c:v>7.2</c:v>
                </c:pt>
                <c:pt idx="1052">
                  <c:v>9.1</c:v>
                </c:pt>
                <c:pt idx="1054">
                  <c:v>7</c:v>
                </c:pt>
                <c:pt idx="1055">
                  <c:v>6.5</c:v>
                </c:pt>
                <c:pt idx="1056">
                  <c:v>9.5</c:v>
                </c:pt>
                <c:pt idx="1057">
                  <c:v>6.8</c:v>
                </c:pt>
                <c:pt idx="1059">
                  <c:v>7.2</c:v>
                </c:pt>
                <c:pt idx="1060">
                  <c:v>5.6</c:v>
                </c:pt>
                <c:pt idx="1061">
                  <c:v>7.4</c:v>
                </c:pt>
                <c:pt idx="1062">
                  <c:v>5.3</c:v>
                </c:pt>
                <c:pt idx="1065">
                  <c:v>6.7</c:v>
                </c:pt>
                <c:pt idx="1066">
                  <c:v>3.6</c:v>
                </c:pt>
                <c:pt idx="1068">
                  <c:v>8.1999999999999993</c:v>
                </c:pt>
                <c:pt idx="1069">
                  <c:v>6.5</c:v>
                </c:pt>
                <c:pt idx="1071">
                  <c:v>2.7</c:v>
                </c:pt>
                <c:pt idx="1072">
                  <c:v>7.2</c:v>
                </c:pt>
                <c:pt idx="1073">
                  <c:v>2.9</c:v>
                </c:pt>
                <c:pt idx="1074">
                  <c:v>1.9</c:v>
                </c:pt>
                <c:pt idx="1075">
                  <c:v>6.4</c:v>
                </c:pt>
                <c:pt idx="1076">
                  <c:v>7.1</c:v>
                </c:pt>
                <c:pt idx="1078">
                  <c:v>4.4000000000000004</c:v>
                </c:pt>
                <c:pt idx="1079">
                  <c:v>7.2</c:v>
                </c:pt>
                <c:pt idx="1080">
                  <c:v>6.1</c:v>
                </c:pt>
                <c:pt idx="1081">
                  <c:v>3.9</c:v>
                </c:pt>
                <c:pt idx="1083">
                  <c:v>5.8</c:v>
                </c:pt>
                <c:pt idx="1084">
                  <c:v>4.0999999999999996</c:v>
                </c:pt>
                <c:pt idx="1086">
                  <c:v>5.0999999999999996</c:v>
                </c:pt>
                <c:pt idx="1088">
                  <c:v>7</c:v>
                </c:pt>
                <c:pt idx="1090">
                  <c:v>7.5</c:v>
                </c:pt>
                <c:pt idx="1091">
                  <c:v>6.2</c:v>
                </c:pt>
                <c:pt idx="1092">
                  <c:v>5.6</c:v>
                </c:pt>
                <c:pt idx="1094">
                  <c:v>3.1</c:v>
                </c:pt>
                <c:pt idx="1095">
                  <c:v>4.5999999999999996</c:v>
                </c:pt>
                <c:pt idx="1096">
                  <c:v>7</c:v>
                </c:pt>
                <c:pt idx="1097">
                  <c:v>5.0999999999999996</c:v>
                </c:pt>
                <c:pt idx="1098">
                  <c:v>4</c:v>
                </c:pt>
                <c:pt idx="1099">
                  <c:v>5.6</c:v>
                </c:pt>
                <c:pt idx="1102">
                  <c:v>9.6999999999999993</c:v>
                </c:pt>
                <c:pt idx="1104">
                  <c:v>7.3</c:v>
                </c:pt>
                <c:pt idx="1105">
                  <c:v>6.9</c:v>
                </c:pt>
                <c:pt idx="1106">
                  <c:v>8.1</c:v>
                </c:pt>
                <c:pt idx="1107">
                  <c:v>7.2</c:v>
                </c:pt>
                <c:pt idx="1108">
                  <c:v>6</c:v>
                </c:pt>
                <c:pt idx="1109">
                  <c:v>6.6</c:v>
                </c:pt>
                <c:pt idx="1111">
                  <c:v>6.3</c:v>
                </c:pt>
                <c:pt idx="1112">
                  <c:v>6.5</c:v>
                </c:pt>
                <c:pt idx="1113">
                  <c:v>7.4</c:v>
                </c:pt>
                <c:pt idx="1114">
                  <c:v>6.7</c:v>
                </c:pt>
                <c:pt idx="1115">
                  <c:v>6.5</c:v>
                </c:pt>
                <c:pt idx="1116">
                  <c:v>6.1</c:v>
                </c:pt>
                <c:pt idx="1117">
                  <c:v>3.5</c:v>
                </c:pt>
                <c:pt idx="1118">
                  <c:v>7.7</c:v>
                </c:pt>
                <c:pt idx="1119">
                  <c:v>6</c:v>
                </c:pt>
                <c:pt idx="1120">
                  <c:v>8.4</c:v>
                </c:pt>
                <c:pt idx="1123">
                  <c:v>7.7</c:v>
                </c:pt>
                <c:pt idx="1125">
                  <c:v>6.5</c:v>
                </c:pt>
                <c:pt idx="1126">
                  <c:v>6.6</c:v>
                </c:pt>
                <c:pt idx="1127">
                  <c:v>6.4</c:v>
                </c:pt>
                <c:pt idx="1128">
                  <c:v>1.5</c:v>
                </c:pt>
                <c:pt idx="1129">
                  <c:v>6.4</c:v>
                </c:pt>
                <c:pt idx="1130">
                  <c:v>6.1</c:v>
                </c:pt>
                <c:pt idx="1131">
                  <c:v>4.9000000000000004</c:v>
                </c:pt>
                <c:pt idx="1132">
                  <c:v>5.8</c:v>
                </c:pt>
                <c:pt idx="1133">
                  <c:v>7.9</c:v>
                </c:pt>
                <c:pt idx="1134">
                  <c:v>5.4</c:v>
                </c:pt>
                <c:pt idx="1135">
                  <c:v>5.2</c:v>
                </c:pt>
                <c:pt idx="1136">
                  <c:v>7.5</c:v>
                </c:pt>
                <c:pt idx="1137">
                  <c:v>7.6</c:v>
                </c:pt>
                <c:pt idx="1139">
                  <c:v>8.6</c:v>
                </c:pt>
                <c:pt idx="1140">
                  <c:v>6.9</c:v>
                </c:pt>
                <c:pt idx="1141">
                  <c:v>5.9</c:v>
                </c:pt>
                <c:pt idx="1142">
                  <c:v>6.1</c:v>
                </c:pt>
                <c:pt idx="1143">
                  <c:v>1.9</c:v>
                </c:pt>
                <c:pt idx="1144">
                  <c:v>5.7</c:v>
                </c:pt>
                <c:pt idx="1145">
                  <c:v>4.5</c:v>
                </c:pt>
                <c:pt idx="1146">
                  <c:v>7.4</c:v>
                </c:pt>
                <c:pt idx="1147">
                  <c:v>7.2</c:v>
                </c:pt>
                <c:pt idx="1148">
                  <c:v>7.5</c:v>
                </c:pt>
                <c:pt idx="1149">
                  <c:v>5.8</c:v>
                </c:pt>
                <c:pt idx="1151">
                  <c:v>4.9000000000000004</c:v>
                </c:pt>
                <c:pt idx="1152">
                  <c:v>7.8</c:v>
                </c:pt>
                <c:pt idx="1153">
                  <c:v>6</c:v>
                </c:pt>
                <c:pt idx="1154">
                  <c:v>5.8</c:v>
                </c:pt>
                <c:pt idx="1155">
                  <c:v>5.5</c:v>
                </c:pt>
                <c:pt idx="1156">
                  <c:v>9.1</c:v>
                </c:pt>
                <c:pt idx="1157">
                  <c:v>6</c:v>
                </c:pt>
                <c:pt idx="1158">
                  <c:v>7.8</c:v>
                </c:pt>
                <c:pt idx="1159">
                  <c:v>8.3000000000000007</c:v>
                </c:pt>
                <c:pt idx="1160">
                  <c:v>5</c:v>
                </c:pt>
                <c:pt idx="1161">
                  <c:v>5.7</c:v>
                </c:pt>
                <c:pt idx="1162">
                  <c:v>6</c:v>
                </c:pt>
                <c:pt idx="1164">
                  <c:v>6.2</c:v>
                </c:pt>
                <c:pt idx="1165">
                  <c:v>7.8</c:v>
                </c:pt>
                <c:pt idx="1166">
                  <c:v>8.3000000000000007</c:v>
                </c:pt>
                <c:pt idx="1167">
                  <c:v>5.2</c:v>
                </c:pt>
                <c:pt idx="1168">
                  <c:v>6.8</c:v>
                </c:pt>
                <c:pt idx="1169">
                  <c:v>6.6</c:v>
                </c:pt>
                <c:pt idx="1170">
                  <c:v>6.5</c:v>
                </c:pt>
                <c:pt idx="1171">
                  <c:v>6.5</c:v>
                </c:pt>
                <c:pt idx="1172">
                  <c:v>6.1</c:v>
                </c:pt>
                <c:pt idx="1173">
                  <c:v>6.4</c:v>
                </c:pt>
                <c:pt idx="1174">
                  <c:v>6.1</c:v>
                </c:pt>
                <c:pt idx="1175">
                  <c:v>7</c:v>
                </c:pt>
                <c:pt idx="1177">
                  <c:v>3.6</c:v>
                </c:pt>
                <c:pt idx="1179">
                  <c:v>8.6999999999999993</c:v>
                </c:pt>
                <c:pt idx="1180">
                  <c:v>7.4</c:v>
                </c:pt>
                <c:pt idx="1181">
                  <c:v>5.4</c:v>
                </c:pt>
                <c:pt idx="1182">
                  <c:v>5.7</c:v>
                </c:pt>
                <c:pt idx="1183">
                  <c:v>7.6</c:v>
                </c:pt>
                <c:pt idx="1184">
                  <c:v>4.7</c:v>
                </c:pt>
                <c:pt idx="1185">
                  <c:v>7.1</c:v>
                </c:pt>
                <c:pt idx="1186">
                  <c:v>2.2000000000000002</c:v>
                </c:pt>
                <c:pt idx="1187">
                  <c:v>6.6</c:v>
                </c:pt>
                <c:pt idx="1188">
                  <c:v>6.6</c:v>
                </c:pt>
                <c:pt idx="1189">
                  <c:v>8.5</c:v>
                </c:pt>
                <c:pt idx="1191">
                  <c:v>7.5</c:v>
                </c:pt>
                <c:pt idx="1192">
                  <c:v>5</c:v>
                </c:pt>
                <c:pt idx="1195">
                  <c:v>7.2</c:v>
                </c:pt>
                <c:pt idx="1196">
                  <c:v>5.7</c:v>
                </c:pt>
                <c:pt idx="1197">
                  <c:v>8.4</c:v>
                </c:pt>
                <c:pt idx="1200">
                  <c:v>3.9</c:v>
                </c:pt>
                <c:pt idx="1201">
                  <c:v>6.6</c:v>
                </c:pt>
                <c:pt idx="1202">
                  <c:v>7.2</c:v>
                </c:pt>
                <c:pt idx="1203">
                  <c:v>8.4</c:v>
                </c:pt>
                <c:pt idx="1205">
                  <c:v>6.9</c:v>
                </c:pt>
                <c:pt idx="1206">
                  <c:v>8.1</c:v>
                </c:pt>
                <c:pt idx="1207">
                  <c:v>7</c:v>
                </c:pt>
                <c:pt idx="1209">
                  <c:v>6.5</c:v>
                </c:pt>
                <c:pt idx="1211">
                  <c:v>7.4</c:v>
                </c:pt>
                <c:pt idx="1212">
                  <c:v>6.5</c:v>
                </c:pt>
                <c:pt idx="1213">
                  <c:v>7.3</c:v>
                </c:pt>
                <c:pt idx="1215">
                  <c:v>7.6</c:v>
                </c:pt>
                <c:pt idx="1216">
                  <c:v>4.7</c:v>
                </c:pt>
                <c:pt idx="1217">
                  <c:v>9.6999999999999993</c:v>
                </c:pt>
                <c:pt idx="1218">
                  <c:v>6.6</c:v>
                </c:pt>
                <c:pt idx="1219">
                  <c:v>4.3</c:v>
                </c:pt>
                <c:pt idx="1220">
                  <c:v>6.8</c:v>
                </c:pt>
                <c:pt idx="1221">
                  <c:v>7.1</c:v>
                </c:pt>
                <c:pt idx="1222">
                  <c:v>7</c:v>
                </c:pt>
                <c:pt idx="1223">
                  <c:v>6.7</c:v>
                </c:pt>
                <c:pt idx="1224">
                  <c:v>6.4</c:v>
                </c:pt>
                <c:pt idx="1226">
                  <c:v>7</c:v>
                </c:pt>
                <c:pt idx="1227">
                  <c:v>5.2</c:v>
                </c:pt>
                <c:pt idx="1228">
                  <c:v>8.5</c:v>
                </c:pt>
                <c:pt idx="1229">
                  <c:v>7.2</c:v>
                </c:pt>
                <c:pt idx="1230">
                  <c:v>5.7</c:v>
                </c:pt>
                <c:pt idx="1231">
                  <c:v>6.8</c:v>
                </c:pt>
                <c:pt idx="1232">
                  <c:v>6.9</c:v>
                </c:pt>
                <c:pt idx="1233">
                  <c:v>5.6</c:v>
                </c:pt>
                <c:pt idx="1234">
                  <c:v>4.5999999999999996</c:v>
                </c:pt>
                <c:pt idx="1235">
                  <c:v>6.7</c:v>
                </c:pt>
                <c:pt idx="1236">
                  <c:v>5.2</c:v>
                </c:pt>
                <c:pt idx="1238">
                  <c:v>7.9</c:v>
                </c:pt>
                <c:pt idx="1239">
                  <c:v>7.2</c:v>
                </c:pt>
                <c:pt idx="1240">
                  <c:v>7.4</c:v>
                </c:pt>
                <c:pt idx="1241">
                  <c:v>3.2</c:v>
                </c:pt>
                <c:pt idx="1242">
                  <c:v>7.1</c:v>
                </c:pt>
                <c:pt idx="1243">
                  <c:v>5.9</c:v>
                </c:pt>
                <c:pt idx="1246">
                  <c:v>6.2</c:v>
                </c:pt>
                <c:pt idx="1247">
                  <c:v>7.5</c:v>
                </c:pt>
                <c:pt idx="1248">
                  <c:v>7.2</c:v>
                </c:pt>
                <c:pt idx="1249">
                  <c:v>9.3000000000000007</c:v>
                </c:pt>
                <c:pt idx="1250">
                  <c:v>6.3</c:v>
                </c:pt>
                <c:pt idx="1251">
                  <c:v>3.7</c:v>
                </c:pt>
                <c:pt idx="1252">
                  <c:v>7.2</c:v>
                </c:pt>
                <c:pt idx="1253">
                  <c:v>6.4</c:v>
                </c:pt>
                <c:pt idx="1254">
                  <c:v>6.5</c:v>
                </c:pt>
                <c:pt idx="1255">
                  <c:v>5.0999999999999996</c:v>
                </c:pt>
                <c:pt idx="1256">
                  <c:v>4.5999999999999996</c:v>
                </c:pt>
                <c:pt idx="1259">
                  <c:v>3.6</c:v>
                </c:pt>
                <c:pt idx="1260">
                  <c:v>7.3</c:v>
                </c:pt>
                <c:pt idx="1261">
                  <c:v>6.8</c:v>
                </c:pt>
                <c:pt idx="1263">
                  <c:v>7.1</c:v>
                </c:pt>
                <c:pt idx="1264">
                  <c:v>4.9000000000000004</c:v>
                </c:pt>
                <c:pt idx="1265">
                  <c:v>8</c:v>
                </c:pt>
                <c:pt idx="1266">
                  <c:v>9.6</c:v>
                </c:pt>
                <c:pt idx="1267">
                  <c:v>7.1</c:v>
                </c:pt>
                <c:pt idx="1268">
                  <c:v>4.3</c:v>
                </c:pt>
                <c:pt idx="1269">
                  <c:v>9.4</c:v>
                </c:pt>
                <c:pt idx="1270">
                  <c:v>5.3</c:v>
                </c:pt>
                <c:pt idx="1271">
                  <c:v>6.1</c:v>
                </c:pt>
                <c:pt idx="1272">
                  <c:v>6.8</c:v>
                </c:pt>
                <c:pt idx="1274">
                  <c:v>7.1</c:v>
                </c:pt>
                <c:pt idx="1276">
                  <c:v>8.3000000000000007</c:v>
                </c:pt>
                <c:pt idx="1278">
                  <c:v>7.7</c:v>
                </c:pt>
                <c:pt idx="1279">
                  <c:v>6.4</c:v>
                </c:pt>
                <c:pt idx="1280">
                  <c:v>6.6</c:v>
                </c:pt>
                <c:pt idx="1284">
                  <c:v>6.9</c:v>
                </c:pt>
                <c:pt idx="1285">
                  <c:v>8.6</c:v>
                </c:pt>
                <c:pt idx="1288">
                  <c:v>5.2</c:v>
                </c:pt>
                <c:pt idx="1290">
                  <c:v>4.7</c:v>
                </c:pt>
                <c:pt idx="1291">
                  <c:v>7.2</c:v>
                </c:pt>
                <c:pt idx="1293">
                  <c:v>5.2</c:v>
                </c:pt>
                <c:pt idx="1294">
                  <c:v>5</c:v>
                </c:pt>
                <c:pt idx="1295">
                  <c:v>6.5</c:v>
                </c:pt>
                <c:pt idx="1296">
                  <c:v>1.8</c:v>
                </c:pt>
                <c:pt idx="1297">
                  <c:v>9.9</c:v>
                </c:pt>
                <c:pt idx="1298">
                  <c:v>7.6</c:v>
                </c:pt>
                <c:pt idx="1299">
                  <c:v>6.4</c:v>
                </c:pt>
                <c:pt idx="1301">
                  <c:v>6.8</c:v>
                </c:pt>
                <c:pt idx="1303">
                  <c:v>8.5</c:v>
                </c:pt>
                <c:pt idx="1304">
                  <c:v>7.9</c:v>
                </c:pt>
                <c:pt idx="1305">
                  <c:v>4.9000000000000004</c:v>
                </c:pt>
                <c:pt idx="1306">
                  <c:v>6.9</c:v>
                </c:pt>
                <c:pt idx="1307">
                  <c:v>7.1</c:v>
                </c:pt>
                <c:pt idx="1310">
                  <c:v>6.3</c:v>
                </c:pt>
                <c:pt idx="1311">
                  <c:v>9</c:v>
                </c:pt>
                <c:pt idx="1312">
                  <c:v>6.1</c:v>
                </c:pt>
                <c:pt idx="1313">
                  <c:v>6.8</c:v>
                </c:pt>
                <c:pt idx="1315">
                  <c:v>7.5</c:v>
                </c:pt>
                <c:pt idx="1317">
                  <c:v>7.3</c:v>
                </c:pt>
                <c:pt idx="1318">
                  <c:v>8</c:v>
                </c:pt>
                <c:pt idx="1319">
                  <c:v>7.8</c:v>
                </c:pt>
                <c:pt idx="1320">
                  <c:v>7.6</c:v>
                </c:pt>
                <c:pt idx="1321">
                  <c:v>6.5</c:v>
                </c:pt>
                <c:pt idx="1322">
                  <c:v>6</c:v>
                </c:pt>
                <c:pt idx="1323">
                  <c:v>7.7</c:v>
                </c:pt>
                <c:pt idx="1325">
                  <c:v>6.8</c:v>
                </c:pt>
                <c:pt idx="1327">
                  <c:v>7.4</c:v>
                </c:pt>
                <c:pt idx="1328">
                  <c:v>5.9</c:v>
                </c:pt>
                <c:pt idx="1329">
                  <c:v>4.0999999999999996</c:v>
                </c:pt>
                <c:pt idx="1331">
                  <c:v>6</c:v>
                </c:pt>
                <c:pt idx="1333">
                  <c:v>6.7</c:v>
                </c:pt>
                <c:pt idx="1334">
                  <c:v>7.7</c:v>
                </c:pt>
                <c:pt idx="1335">
                  <c:v>5.4</c:v>
                </c:pt>
                <c:pt idx="1336">
                  <c:v>7.9</c:v>
                </c:pt>
                <c:pt idx="1337">
                  <c:v>5.8</c:v>
                </c:pt>
                <c:pt idx="1338">
                  <c:v>3.6</c:v>
                </c:pt>
                <c:pt idx="1339">
                  <c:v>7</c:v>
                </c:pt>
                <c:pt idx="1340">
                  <c:v>8.5</c:v>
                </c:pt>
                <c:pt idx="1341">
                  <c:v>7</c:v>
                </c:pt>
                <c:pt idx="1343">
                  <c:v>8.4</c:v>
                </c:pt>
                <c:pt idx="1344">
                  <c:v>5.8</c:v>
                </c:pt>
                <c:pt idx="1346">
                  <c:v>7.5</c:v>
                </c:pt>
                <c:pt idx="1347">
                  <c:v>5.5</c:v>
                </c:pt>
                <c:pt idx="1348">
                  <c:v>6.4</c:v>
                </c:pt>
                <c:pt idx="1349">
                  <c:v>7.1</c:v>
                </c:pt>
                <c:pt idx="1350">
                  <c:v>8.5</c:v>
                </c:pt>
                <c:pt idx="1352">
                  <c:v>8.8000000000000007</c:v>
                </c:pt>
                <c:pt idx="1353">
                  <c:v>6.9</c:v>
                </c:pt>
                <c:pt idx="1354">
                  <c:v>7.5</c:v>
                </c:pt>
                <c:pt idx="1355">
                  <c:v>7.1</c:v>
                </c:pt>
                <c:pt idx="1358">
                  <c:v>6.9</c:v>
                </c:pt>
                <c:pt idx="1359">
                  <c:v>8.8000000000000007</c:v>
                </c:pt>
                <c:pt idx="1361">
                  <c:v>5.7</c:v>
                </c:pt>
                <c:pt idx="1362">
                  <c:v>8.1999999999999993</c:v>
                </c:pt>
                <c:pt idx="1363">
                  <c:v>7.9</c:v>
                </c:pt>
                <c:pt idx="1365">
                  <c:v>5.8</c:v>
                </c:pt>
                <c:pt idx="1367">
                  <c:v>8.3000000000000007</c:v>
                </c:pt>
                <c:pt idx="1368">
                  <c:v>5.6</c:v>
                </c:pt>
                <c:pt idx="1369">
                  <c:v>6.9</c:v>
                </c:pt>
                <c:pt idx="1370">
                  <c:v>5.3</c:v>
                </c:pt>
                <c:pt idx="1372">
                  <c:v>7.6</c:v>
                </c:pt>
                <c:pt idx="1373">
                  <c:v>7.8</c:v>
                </c:pt>
                <c:pt idx="1374">
                  <c:v>7.1</c:v>
                </c:pt>
                <c:pt idx="1375">
                  <c:v>6</c:v>
                </c:pt>
                <c:pt idx="1378">
                  <c:v>5.8</c:v>
                </c:pt>
                <c:pt idx="1381">
                  <c:v>9.4</c:v>
                </c:pt>
                <c:pt idx="1382">
                  <c:v>8.6</c:v>
                </c:pt>
                <c:pt idx="1386">
                  <c:v>6.9</c:v>
                </c:pt>
                <c:pt idx="1387">
                  <c:v>7.3</c:v>
                </c:pt>
                <c:pt idx="1388">
                  <c:v>7.6</c:v>
                </c:pt>
                <c:pt idx="1390">
                  <c:v>4.5</c:v>
                </c:pt>
                <c:pt idx="1391">
                  <c:v>7.4</c:v>
                </c:pt>
                <c:pt idx="1392">
                  <c:v>8.9</c:v>
                </c:pt>
                <c:pt idx="1393">
                  <c:v>7.3</c:v>
                </c:pt>
                <c:pt idx="1395">
                  <c:v>2.7</c:v>
                </c:pt>
                <c:pt idx="1397">
                  <c:v>5.6</c:v>
                </c:pt>
                <c:pt idx="1398">
                  <c:v>7.6</c:v>
                </c:pt>
                <c:pt idx="1399">
                  <c:v>6.4</c:v>
                </c:pt>
                <c:pt idx="1400">
                  <c:v>6.3</c:v>
                </c:pt>
                <c:pt idx="1401">
                  <c:v>7.9</c:v>
                </c:pt>
                <c:pt idx="1402">
                  <c:v>6.5</c:v>
                </c:pt>
                <c:pt idx="1403">
                  <c:v>7.4</c:v>
                </c:pt>
                <c:pt idx="1404">
                  <c:v>4.5</c:v>
                </c:pt>
                <c:pt idx="1406">
                  <c:v>7.1</c:v>
                </c:pt>
                <c:pt idx="1407">
                  <c:v>7</c:v>
                </c:pt>
                <c:pt idx="1409">
                  <c:v>8.4</c:v>
                </c:pt>
                <c:pt idx="1410">
                  <c:v>5.7</c:v>
                </c:pt>
                <c:pt idx="1411">
                  <c:v>6.8</c:v>
                </c:pt>
                <c:pt idx="1412">
                  <c:v>5.6</c:v>
                </c:pt>
                <c:pt idx="1413">
                  <c:v>7.9</c:v>
                </c:pt>
                <c:pt idx="1414">
                  <c:v>7.2</c:v>
                </c:pt>
                <c:pt idx="1415">
                  <c:v>5.9</c:v>
                </c:pt>
                <c:pt idx="1416">
                  <c:v>5.7</c:v>
                </c:pt>
                <c:pt idx="1417">
                  <c:v>7.5</c:v>
                </c:pt>
                <c:pt idx="1419">
                  <c:v>2.2999999999999998</c:v>
                </c:pt>
                <c:pt idx="1421">
                  <c:v>8.4</c:v>
                </c:pt>
                <c:pt idx="1422">
                  <c:v>5.2</c:v>
                </c:pt>
                <c:pt idx="1426">
                  <c:v>6.9</c:v>
                </c:pt>
                <c:pt idx="1427">
                  <c:v>7.7</c:v>
                </c:pt>
                <c:pt idx="1429">
                  <c:v>5.3</c:v>
                </c:pt>
                <c:pt idx="1430">
                  <c:v>7.4</c:v>
                </c:pt>
                <c:pt idx="1431">
                  <c:v>6.7</c:v>
                </c:pt>
                <c:pt idx="1434">
                  <c:v>6.6</c:v>
                </c:pt>
                <c:pt idx="1435">
                  <c:v>6.9</c:v>
                </c:pt>
                <c:pt idx="1436">
                  <c:v>8.3000000000000007</c:v>
                </c:pt>
                <c:pt idx="1437">
                  <c:v>5.7</c:v>
                </c:pt>
                <c:pt idx="1438">
                  <c:v>5.5</c:v>
                </c:pt>
                <c:pt idx="1440">
                  <c:v>8.6999999999999993</c:v>
                </c:pt>
                <c:pt idx="1441">
                  <c:v>6.3</c:v>
                </c:pt>
                <c:pt idx="1442">
                  <c:v>8.8000000000000007</c:v>
                </c:pt>
                <c:pt idx="1444">
                  <c:v>4.5999999999999996</c:v>
                </c:pt>
                <c:pt idx="1445">
                  <c:v>6.3</c:v>
                </c:pt>
                <c:pt idx="1448">
                  <c:v>6.7</c:v>
                </c:pt>
                <c:pt idx="1449">
                  <c:v>4.8</c:v>
                </c:pt>
                <c:pt idx="1450">
                  <c:v>7.8</c:v>
                </c:pt>
                <c:pt idx="1451">
                  <c:v>8.1999999999999993</c:v>
                </c:pt>
                <c:pt idx="1454">
                  <c:v>7.4</c:v>
                </c:pt>
                <c:pt idx="1456">
                  <c:v>6.8</c:v>
                </c:pt>
                <c:pt idx="1458">
                  <c:v>6.7</c:v>
                </c:pt>
                <c:pt idx="1459">
                  <c:v>5.2</c:v>
                </c:pt>
                <c:pt idx="1461">
                  <c:v>6.8</c:v>
                </c:pt>
                <c:pt idx="1462">
                  <c:v>6.3</c:v>
                </c:pt>
                <c:pt idx="1463">
                  <c:v>7.2</c:v>
                </c:pt>
                <c:pt idx="1464">
                  <c:v>5.8</c:v>
                </c:pt>
                <c:pt idx="1465">
                  <c:v>6.5</c:v>
                </c:pt>
                <c:pt idx="1466">
                  <c:v>7.3</c:v>
                </c:pt>
                <c:pt idx="1467">
                  <c:v>9.6</c:v>
                </c:pt>
                <c:pt idx="1468">
                  <c:v>7.5</c:v>
                </c:pt>
                <c:pt idx="1469">
                  <c:v>7.5</c:v>
                </c:pt>
                <c:pt idx="1470">
                  <c:v>7</c:v>
                </c:pt>
                <c:pt idx="1471">
                  <c:v>8</c:v>
                </c:pt>
                <c:pt idx="1472">
                  <c:v>5.2</c:v>
                </c:pt>
                <c:pt idx="1473">
                  <c:v>4</c:v>
                </c:pt>
                <c:pt idx="1474">
                  <c:v>6.7</c:v>
                </c:pt>
                <c:pt idx="1475">
                  <c:v>4.7</c:v>
                </c:pt>
                <c:pt idx="1476">
                  <c:v>6.2</c:v>
                </c:pt>
                <c:pt idx="1477">
                  <c:v>1.8</c:v>
                </c:pt>
                <c:pt idx="1478">
                  <c:v>6.4</c:v>
                </c:pt>
                <c:pt idx="1479">
                  <c:v>5.9</c:v>
                </c:pt>
                <c:pt idx="1480">
                  <c:v>8.6</c:v>
                </c:pt>
                <c:pt idx="1481">
                  <c:v>1.8</c:v>
                </c:pt>
                <c:pt idx="1482">
                  <c:v>6.3</c:v>
                </c:pt>
                <c:pt idx="1483">
                  <c:v>6.7</c:v>
                </c:pt>
                <c:pt idx="1484">
                  <c:v>5.9</c:v>
                </c:pt>
                <c:pt idx="1485">
                  <c:v>8.5</c:v>
                </c:pt>
                <c:pt idx="1486">
                  <c:v>1.6</c:v>
                </c:pt>
                <c:pt idx="1488">
                  <c:v>7.6</c:v>
                </c:pt>
                <c:pt idx="1491">
                  <c:v>5.0999999999999996</c:v>
                </c:pt>
                <c:pt idx="1492">
                  <c:v>5.9</c:v>
                </c:pt>
                <c:pt idx="1494">
                  <c:v>7</c:v>
                </c:pt>
                <c:pt idx="1495">
                  <c:v>7.3</c:v>
                </c:pt>
                <c:pt idx="1496">
                  <c:v>9.1</c:v>
                </c:pt>
                <c:pt idx="1497">
                  <c:v>6.7</c:v>
                </c:pt>
                <c:pt idx="1501">
                  <c:v>1</c:v>
                </c:pt>
                <c:pt idx="1504">
                  <c:v>2</c:v>
                </c:pt>
                <c:pt idx="1505">
                  <c:v>6.8</c:v>
                </c:pt>
                <c:pt idx="1506">
                  <c:v>3.8</c:v>
                </c:pt>
                <c:pt idx="1507">
                  <c:v>5.3</c:v>
                </c:pt>
                <c:pt idx="1508">
                  <c:v>5.6</c:v>
                </c:pt>
                <c:pt idx="1509">
                  <c:v>7.6</c:v>
                </c:pt>
                <c:pt idx="1510">
                  <c:v>4.2</c:v>
                </c:pt>
                <c:pt idx="1511">
                  <c:v>7.3</c:v>
                </c:pt>
                <c:pt idx="1512">
                  <c:v>5.7</c:v>
                </c:pt>
                <c:pt idx="1513">
                  <c:v>9.4</c:v>
                </c:pt>
                <c:pt idx="1514">
                  <c:v>7</c:v>
                </c:pt>
                <c:pt idx="1516">
                  <c:v>7.8</c:v>
                </c:pt>
                <c:pt idx="1517">
                  <c:v>8.8000000000000007</c:v>
                </c:pt>
                <c:pt idx="1519">
                  <c:v>8.8000000000000007</c:v>
                </c:pt>
                <c:pt idx="1520">
                  <c:v>6.3</c:v>
                </c:pt>
                <c:pt idx="1521">
                  <c:v>6.1</c:v>
                </c:pt>
                <c:pt idx="1522">
                  <c:v>7.2</c:v>
                </c:pt>
                <c:pt idx="1523">
                  <c:v>6.8</c:v>
                </c:pt>
                <c:pt idx="1525">
                  <c:v>3.8</c:v>
                </c:pt>
                <c:pt idx="1526">
                  <c:v>5.8</c:v>
                </c:pt>
                <c:pt idx="1527">
                  <c:v>4.2</c:v>
                </c:pt>
                <c:pt idx="1533">
                  <c:v>7.4</c:v>
                </c:pt>
                <c:pt idx="1535">
                  <c:v>6.7</c:v>
                </c:pt>
                <c:pt idx="1536">
                  <c:v>2.8</c:v>
                </c:pt>
                <c:pt idx="1538">
                  <c:v>7.1</c:v>
                </c:pt>
                <c:pt idx="1539">
                  <c:v>6.9</c:v>
                </c:pt>
                <c:pt idx="1540">
                  <c:v>3</c:v>
                </c:pt>
                <c:pt idx="1541">
                  <c:v>6.4</c:v>
                </c:pt>
                <c:pt idx="1542">
                  <c:v>6.8</c:v>
                </c:pt>
                <c:pt idx="1543">
                  <c:v>5.7</c:v>
                </c:pt>
                <c:pt idx="1545">
                  <c:v>7.3</c:v>
                </c:pt>
                <c:pt idx="1546">
                  <c:v>8.8000000000000007</c:v>
                </c:pt>
                <c:pt idx="1547">
                  <c:v>5</c:v>
                </c:pt>
                <c:pt idx="1550">
                  <c:v>4.0999999999999996</c:v>
                </c:pt>
                <c:pt idx="1552">
                  <c:v>6.8</c:v>
                </c:pt>
                <c:pt idx="1553">
                  <c:v>6.3</c:v>
                </c:pt>
                <c:pt idx="1554">
                  <c:v>6.7</c:v>
                </c:pt>
                <c:pt idx="1555">
                  <c:v>6.4</c:v>
                </c:pt>
                <c:pt idx="1556">
                  <c:v>7.3</c:v>
                </c:pt>
                <c:pt idx="1557">
                  <c:v>6.6</c:v>
                </c:pt>
                <c:pt idx="1558">
                  <c:v>5.8</c:v>
                </c:pt>
                <c:pt idx="1561">
                  <c:v>6.9</c:v>
                </c:pt>
                <c:pt idx="1562">
                  <c:v>7.6</c:v>
                </c:pt>
                <c:pt idx="1563">
                  <c:v>8.5</c:v>
                </c:pt>
                <c:pt idx="1564">
                  <c:v>6.1</c:v>
                </c:pt>
                <c:pt idx="1565">
                  <c:v>7.8</c:v>
                </c:pt>
                <c:pt idx="1567">
                  <c:v>6.9</c:v>
                </c:pt>
                <c:pt idx="1568">
                  <c:v>4.8</c:v>
                </c:pt>
                <c:pt idx="1569">
                  <c:v>6.3</c:v>
                </c:pt>
                <c:pt idx="1570">
                  <c:v>7.7</c:v>
                </c:pt>
                <c:pt idx="1571">
                  <c:v>7.9</c:v>
                </c:pt>
                <c:pt idx="1572">
                  <c:v>6.3</c:v>
                </c:pt>
                <c:pt idx="1573">
                  <c:v>3.2</c:v>
                </c:pt>
                <c:pt idx="1574">
                  <c:v>7.9</c:v>
                </c:pt>
                <c:pt idx="1575">
                  <c:v>8.4</c:v>
                </c:pt>
                <c:pt idx="1576">
                  <c:v>6.8</c:v>
                </c:pt>
                <c:pt idx="1580">
                  <c:v>7</c:v>
                </c:pt>
                <c:pt idx="1581">
                  <c:v>7.8</c:v>
                </c:pt>
                <c:pt idx="1583">
                  <c:v>7.9</c:v>
                </c:pt>
                <c:pt idx="1584">
                  <c:v>4</c:v>
                </c:pt>
                <c:pt idx="1585">
                  <c:v>7.2</c:v>
                </c:pt>
                <c:pt idx="1586">
                  <c:v>9.6</c:v>
                </c:pt>
                <c:pt idx="1589">
                  <c:v>1.5</c:v>
                </c:pt>
                <c:pt idx="1590">
                  <c:v>7.2</c:v>
                </c:pt>
                <c:pt idx="1591">
                  <c:v>7.2</c:v>
                </c:pt>
                <c:pt idx="1593">
                  <c:v>6.2</c:v>
                </c:pt>
                <c:pt idx="1594">
                  <c:v>7.7</c:v>
                </c:pt>
                <c:pt idx="1595">
                  <c:v>6.2</c:v>
                </c:pt>
                <c:pt idx="1596">
                  <c:v>5.2</c:v>
                </c:pt>
                <c:pt idx="1597">
                  <c:v>7.9</c:v>
                </c:pt>
                <c:pt idx="1598">
                  <c:v>6.1</c:v>
                </c:pt>
                <c:pt idx="1599">
                  <c:v>5.3</c:v>
                </c:pt>
                <c:pt idx="1601">
                  <c:v>6.7</c:v>
                </c:pt>
                <c:pt idx="1602">
                  <c:v>7.5</c:v>
                </c:pt>
                <c:pt idx="1604">
                  <c:v>4.9000000000000004</c:v>
                </c:pt>
                <c:pt idx="1605">
                  <c:v>7.5</c:v>
                </c:pt>
                <c:pt idx="1606">
                  <c:v>5</c:v>
                </c:pt>
                <c:pt idx="1607">
                  <c:v>5.4</c:v>
                </c:pt>
                <c:pt idx="1608">
                  <c:v>7.3</c:v>
                </c:pt>
                <c:pt idx="1609">
                  <c:v>6.6</c:v>
                </c:pt>
                <c:pt idx="1610">
                  <c:v>5</c:v>
                </c:pt>
                <c:pt idx="1611">
                  <c:v>5.5</c:v>
                </c:pt>
                <c:pt idx="1613">
                  <c:v>8.1999999999999993</c:v>
                </c:pt>
                <c:pt idx="1614">
                  <c:v>5.8</c:v>
                </c:pt>
                <c:pt idx="1615">
                  <c:v>7.7</c:v>
                </c:pt>
                <c:pt idx="1616">
                  <c:v>5.6</c:v>
                </c:pt>
                <c:pt idx="1620">
                  <c:v>7</c:v>
                </c:pt>
                <c:pt idx="1621">
                  <c:v>6.6</c:v>
                </c:pt>
                <c:pt idx="1622">
                  <c:v>6.4</c:v>
                </c:pt>
                <c:pt idx="1623">
                  <c:v>4.5</c:v>
                </c:pt>
                <c:pt idx="1625">
                  <c:v>5.7</c:v>
                </c:pt>
                <c:pt idx="1627">
                  <c:v>7.3</c:v>
                </c:pt>
                <c:pt idx="1628">
                  <c:v>5.4</c:v>
                </c:pt>
                <c:pt idx="1629">
                  <c:v>8</c:v>
                </c:pt>
                <c:pt idx="1633">
                  <c:v>7.4</c:v>
                </c:pt>
                <c:pt idx="1634">
                  <c:v>1.4</c:v>
                </c:pt>
                <c:pt idx="1635">
                  <c:v>5.3</c:v>
                </c:pt>
                <c:pt idx="1636">
                  <c:v>4.8</c:v>
                </c:pt>
                <c:pt idx="1637">
                  <c:v>4.5999999999999996</c:v>
                </c:pt>
                <c:pt idx="1639">
                  <c:v>6.4</c:v>
                </c:pt>
                <c:pt idx="1640">
                  <c:v>7.4</c:v>
                </c:pt>
                <c:pt idx="1641">
                  <c:v>4</c:v>
                </c:pt>
                <c:pt idx="1642">
                  <c:v>5.9</c:v>
                </c:pt>
                <c:pt idx="1643">
                  <c:v>6.6</c:v>
                </c:pt>
                <c:pt idx="1645">
                  <c:v>3.5</c:v>
                </c:pt>
                <c:pt idx="1646">
                  <c:v>4.7</c:v>
                </c:pt>
                <c:pt idx="1647">
                  <c:v>5</c:v>
                </c:pt>
                <c:pt idx="1648">
                  <c:v>4.9000000000000004</c:v>
                </c:pt>
                <c:pt idx="1649">
                  <c:v>7.4</c:v>
                </c:pt>
                <c:pt idx="1650">
                  <c:v>7.4</c:v>
                </c:pt>
                <c:pt idx="1651">
                  <c:v>4.3</c:v>
                </c:pt>
                <c:pt idx="1653">
                  <c:v>7.1</c:v>
                </c:pt>
                <c:pt idx="1654">
                  <c:v>6.2</c:v>
                </c:pt>
                <c:pt idx="1655">
                  <c:v>6.8</c:v>
                </c:pt>
                <c:pt idx="1656">
                  <c:v>6</c:v>
                </c:pt>
                <c:pt idx="1657">
                  <c:v>5.9</c:v>
                </c:pt>
                <c:pt idx="1658">
                  <c:v>7.3</c:v>
                </c:pt>
                <c:pt idx="1659">
                  <c:v>6.5</c:v>
                </c:pt>
                <c:pt idx="1660">
                  <c:v>5.3</c:v>
                </c:pt>
                <c:pt idx="1662">
                  <c:v>7</c:v>
                </c:pt>
                <c:pt idx="1664">
                  <c:v>2.2999999999999998</c:v>
                </c:pt>
                <c:pt idx="1666">
                  <c:v>5.6</c:v>
                </c:pt>
                <c:pt idx="1670">
                  <c:v>7.4</c:v>
                </c:pt>
                <c:pt idx="1671">
                  <c:v>6.3</c:v>
                </c:pt>
                <c:pt idx="1672">
                  <c:v>5.6</c:v>
                </c:pt>
                <c:pt idx="1676">
                  <c:v>4.8</c:v>
                </c:pt>
                <c:pt idx="1678">
                  <c:v>6.6</c:v>
                </c:pt>
                <c:pt idx="1679">
                  <c:v>6.9</c:v>
                </c:pt>
                <c:pt idx="1680">
                  <c:v>7.5</c:v>
                </c:pt>
                <c:pt idx="1682">
                  <c:v>7.5</c:v>
                </c:pt>
                <c:pt idx="1683">
                  <c:v>7.5</c:v>
                </c:pt>
                <c:pt idx="1684">
                  <c:v>6.7</c:v>
                </c:pt>
                <c:pt idx="1685">
                  <c:v>6.8</c:v>
                </c:pt>
                <c:pt idx="1686">
                  <c:v>6.9</c:v>
                </c:pt>
                <c:pt idx="1688">
                  <c:v>6.9</c:v>
                </c:pt>
                <c:pt idx="1689">
                  <c:v>8.6999999999999993</c:v>
                </c:pt>
                <c:pt idx="1691">
                  <c:v>5.6</c:v>
                </c:pt>
                <c:pt idx="1692">
                  <c:v>8.1999999999999993</c:v>
                </c:pt>
                <c:pt idx="1694">
                  <c:v>7.3</c:v>
                </c:pt>
                <c:pt idx="1695">
                  <c:v>7</c:v>
                </c:pt>
                <c:pt idx="1698">
                  <c:v>7.3</c:v>
                </c:pt>
                <c:pt idx="1700">
                  <c:v>7.2</c:v>
                </c:pt>
                <c:pt idx="1703">
                  <c:v>7.4</c:v>
                </c:pt>
                <c:pt idx="1705">
                  <c:v>8.6</c:v>
                </c:pt>
                <c:pt idx="1707">
                  <c:v>7.6</c:v>
                </c:pt>
                <c:pt idx="1710">
                  <c:v>8.6</c:v>
                </c:pt>
                <c:pt idx="1713">
                  <c:v>5.7</c:v>
                </c:pt>
                <c:pt idx="1717">
                  <c:v>6.3</c:v>
                </c:pt>
                <c:pt idx="1718">
                  <c:v>7.1</c:v>
                </c:pt>
                <c:pt idx="1719">
                  <c:v>8.3000000000000007</c:v>
                </c:pt>
                <c:pt idx="1720">
                  <c:v>5.4</c:v>
                </c:pt>
                <c:pt idx="1721">
                  <c:v>6.7</c:v>
                </c:pt>
                <c:pt idx="1722">
                  <c:v>6.1</c:v>
                </c:pt>
                <c:pt idx="1723">
                  <c:v>5.5</c:v>
                </c:pt>
                <c:pt idx="1725">
                  <c:v>7.3</c:v>
                </c:pt>
                <c:pt idx="1726">
                  <c:v>7.1</c:v>
                </c:pt>
                <c:pt idx="1727">
                  <c:v>7.3</c:v>
                </c:pt>
                <c:pt idx="1728">
                  <c:v>6.2</c:v>
                </c:pt>
                <c:pt idx="1731">
                  <c:v>7.7</c:v>
                </c:pt>
                <c:pt idx="1733">
                  <c:v>8.5</c:v>
                </c:pt>
                <c:pt idx="1734">
                  <c:v>8.6999999999999993</c:v>
                </c:pt>
                <c:pt idx="1740">
                  <c:v>6.8</c:v>
                </c:pt>
                <c:pt idx="1741">
                  <c:v>5</c:v>
                </c:pt>
                <c:pt idx="1743">
                  <c:v>6.3</c:v>
                </c:pt>
                <c:pt idx="1744">
                  <c:v>6.2</c:v>
                </c:pt>
                <c:pt idx="1745">
                  <c:v>5.8</c:v>
                </c:pt>
                <c:pt idx="1746">
                  <c:v>6.3</c:v>
                </c:pt>
                <c:pt idx="1747">
                  <c:v>7.1</c:v>
                </c:pt>
                <c:pt idx="1750">
                  <c:v>6.9</c:v>
                </c:pt>
                <c:pt idx="1751">
                  <c:v>2.9</c:v>
                </c:pt>
                <c:pt idx="1754">
                  <c:v>5.0999999999999996</c:v>
                </c:pt>
                <c:pt idx="1755">
                  <c:v>5</c:v>
                </c:pt>
                <c:pt idx="1757">
                  <c:v>4.5999999999999996</c:v>
                </c:pt>
                <c:pt idx="1758">
                  <c:v>4.7</c:v>
                </c:pt>
                <c:pt idx="1759">
                  <c:v>6.6</c:v>
                </c:pt>
                <c:pt idx="1760">
                  <c:v>7.9</c:v>
                </c:pt>
                <c:pt idx="1762">
                  <c:v>7.4</c:v>
                </c:pt>
                <c:pt idx="1766">
                  <c:v>6.8</c:v>
                </c:pt>
                <c:pt idx="1768">
                  <c:v>4</c:v>
                </c:pt>
                <c:pt idx="1769">
                  <c:v>6.2</c:v>
                </c:pt>
                <c:pt idx="1771">
                  <c:v>5.8</c:v>
                </c:pt>
                <c:pt idx="1772">
                  <c:v>3.4</c:v>
                </c:pt>
                <c:pt idx="1773">
                  <c:v>5.6</c:v>
                </c:pt>
                <c:pt idx="1774">
                  <c:v>7.3</c:v>
                </c:pt>
                <c:pt idx="1775">
                  <c:v>6.1</c:v>
                </c:pt>
                <c:pt idx="1776">
                  <c:v>8.1</c:v>
                </c:pt>
                <c:pt idx="1777">
                  <c:v>6.5</c:v>
                </c:pt>
                <c:pt idx="1780">
                  <c:v>5.2</c:v>
                </c:pt>
                <c:pt idx="1781">
                  <c:v>5.8</c:v>
                </c:pt>
                <c:pt idx="1782">
                  <c:v>5.6</c:v>
                </c:pt>
                <c:pt idx="1783">
                  <c:v>6.8</c:v>
                </c:pt>
                <c:pt idx="1784">
                  <c:v>7.4</c:v>
                </c:pt>
                <c:pt idx="1785">
                  <c:v>6</c:v>
                </c:pt>
                <c:pt idx="1788">
                  <c:v>8</c:v>
                </c:pt>
                <c:pt idx="1789">
                  <c:v>8.8000000000000007</c:v>
                </c:pt>
                <c:pt idx="1793">
                  <c:v>7.4</c:v>
                </c:pt>
                <c:pt idx="1794">
                  <c:v>6.3</c:v>
                </c:pt>
                <c:pt idx="1795">
                  <c:v>7.7</c:v>
                </c:pt>
                <c:pt idx="1796">
                  <c:v>6.5</c:v>
                </c:pt>
                <c:pt idx="1797">
                  <c:v>6.6</c:v>
                </c:pt>
                <c:pt idx="1798">
                  <c:v>5</c:v>
                </c:pt>
                <c:pt idx="1801">
                  <c:v>7</c:v>
                </c:pt>
                <c:pt idx="1804">
                  <c:v>4.8</c:v>
                </c:pt>
                <c:pt idx="1805">
                  <c:v>1.9</c:v>
                </c:pt>
                <c:pt idx="1806">
                  <c:v>5.9</c:v>
                </c:pt>
                <c:pt idx="1807">
                  <c:v>3.7</c:v>
                </c:pt>
                <c:pt idx="1808">
                  <c:v>6.8</c:v>
                </c:pt>
                <c:pt idx="1809">
                  <c:v>6.8</c:v>
                </c:pt>
                <c:pt idx="1810">
                  <c:v>6.2</c:v>
                </c:pt>
                <c:pt idx="1812">
                  <c:v>7</c:v>
                </c:pt>
                <c:pt idx="1813">
                  <c:v>6</c:v>
                </c:pt>
                <c:pt idx="1814">
                  <c:v>3.5</c:v>
                </c:pt>
                <c:pt idx="1815">
                  <c:v>4</c:v>
                </c:pt>
                <c:pt idx="1817">
                  <c:v>5.8</c:v>
                </c:pt>
                <c:pt idx="1820">
                  <c:v>8.8000000000000007</c:v>
                </c:pt>
                <c:pt idx="1821">
                  <c:v>7.4</c:v>
                </c:pt>
                <c:pt idx="1822">
                  <c:v>5</c:v>
                </c:pt>
                <c:pt idx="1826">
                  <c:v>6.3</c:v>
                </c:pt>
                <c:pt idx="1828">
                  <c:v>6.9</c:v>
                </c:pt>
                <c:pt idx="1829">
                  <c:v>8.4</c:v>
                </c:pt>
                <c:pt idx="1830">
                  <c:v>1.7</c:v>
                </c:pt>
                <c:pt idx="1831">
                  <c:v>5.7</c:v>
                </c:pt>
                <c:pt idx="1833">
                  <c:v>7.2</c:v>
                </c:pt>
                <c:pt idx="1834">
                  <c:v>7.2</c:v>
                </c:pt>
                <c:pt idx="1835">
                  <c:v>7.1</c:v>
                </c:pt>
                <c:pt idx="1837">
                  <c:v>7.3</c:v>
                </c:pt>
                <c:pt idx="1839">
                  <c:v>6.9</c:v>
                </c:pt>
                <c:pt idx="1841">
                  <c:v>5.8</c:v>
                </c:pt>
                <c:pt idx="1845">
                  <c:v>8.4</c:v>
                </c:pt>
                <c:pt idx="1846">
                  <c:v>7.2</c:v>
                </c:pt>
                <c:pt idx="1847">
                  <c:v>6.4</c:v>
                </c:pt>
                <c:pt idx="1848">
                  <c:v>6</c:v>
                </c:pt>
                <c:pt idx="1849">
                  <c:v>8.3000000000000007</c:v>
                </c:pt>
                <c:pt idx="1850">
                  <c:v>4.7</c:v>
                </c:pt>
                <c:pt idx="1851">
                  <c:v>7.2</c:v>
                </c:pt>
                <c:pt idx="1852">
                  <c:v>10</c:v>
                </c:pt>
                <c:pt idx="1854">
                  <c:v>7.2</c:v>
                </c:pt>
                <c:pt idx="1855">
                  <c:v>7.4</c:v>
                </c:pt>
                <c:pt idx="1856">
                  <c:v>4.2</c:v>
                </c:pt>
                <c:pt idx="1859">
                  <c:v>4.5</c:v>
                </c:pt>
                <c:pt idx="1860">
                  <c:v>7.9</c:v>
                </c:pt>
                <c:pt idx="1863">
                  <c:v>6.1</c:v>
                </c:pt>
                <c:pt idx="1864">
                  <c:v>4.5</c:v>
                </c:pt>
                <c:pt idx="1868">
                  <c:v>5.5</c:v>
                </c:pt>
                <c:pt idx="1870">
                  <c:v>7.4</c:v>
                </c:pt>
                <c:pt idx="1874">
                  <c:v>6.8</c:v>
                </c:pt>
                <c:pt idx="1875">
                  <c:v>7.5</c:v>
                </c:pt>
                <c:pt idx="1876">
                  <c:v>7.7</c:v>
                </c:pt>
                <c:pt idx="1878">
                  <c:v>7.2</c:v>
                </c:pt>
                <c:pt idx="1879">
                  <c:v>8.9</c:v>
                </c:pt>
                <c:pt idx="1880">
                  <c:v>7</c:v>
                </c:pt>
                <c:pt idx="1881">
                  <c:v>9.5</c:v>
                </c:pt>
                <c:pt idx="1882">
                  <c:v>7.2</c:v>
                </c:pt>
                <c:pt idx="1884">
                  <c:v>8.1999999999999993</c:v>
                </c:pt>
                <c:pt idx="1885">
                  <c:v>6.5</c:v>
                </c:pt>
                <c:pt idx="1886">
                  <c:v>8.4</c:v>
                </c:pt>
                <c:pt idx="1887">
                  <c:v>5.8</c:v>
                </c:pt>
                <c:pt idx="1888">
                  <c:v>6.2</c:v>
                </c:pt>
                <c:pt idx="1891">
                  <c:v>8.6</c:v>
                </c:pt>
                <c:pt idx="1892">
                  <c:v>4.2</c:v>
                </c:pt>
                <c:pt idx="1898">
                  <c:v>4.8</c:v>
                </c:pt>
                <c:pt idx="1899">
                  <c:v>8.5</c:v>
                </c:pt>
                <c:pt idx="1900">
                  <c:v>8.1999999999999993</c:v>
                </c:pt>
                <c:pt idx="1901">
                  <c:v>7</c:v>
                </c:pt>
                <c:pt idx="1902">
                  <c:v>1.5</c:v>
                </c:pt>
                <c:pt idx="1903">
                  <c:v>7.9</c:v>
                </c:pt>
                <c:pt idx="1904">
                  <c:v>6.8</c:v>
                </c:pt>
                <c:pt idx="1906">
                  <c:v>7.1</c:v>
                </c:pt>
                <c:pt idx="1907">
                  <c:v>1.3</c:v>
                </c:pt>
                <c:pt idx="1911">
                  <c:v>6.6</c:v>
                </c:pt>
                <c:pt idx="1912">
                  <c:v>4.3</c:v>
                </c:pt>
                <c:pt idx="1913">
                  <c:v>6.4</c:v>
                </c:pt>
                <c:pt idx="1914">
                  <c:v>8.1</c:v>
                </c:pt>
                <c:pt idx="1917">
                  <c:v>5.7</c:v>
                </c:pt>
                <c:pt idx="1919">
                  <c:v>7</c:v>
                </c:pt>
                <c:pt idx="1921">
                  <c:v>6.4</c:v>
                </c:pt>
                <c:pt idx="1922">
                  <c:v>7.3</c:v>
                </c:pt>
                <c:pt idx="1925">
                  <c:v>7.6</c:v>
                </c:pt>
                <c:pt idx="1926">
                  <c:v>6</c:v>
                </c:pt>
                <c:pt idx="1929">
                  <c:v>8.6</c:v>
                </c:pt>
                <c:pt idx="1932">
                  <c:v>7</c:v>
                </c:pt>
                <c:pt idx="1934">
                  <c:v>7.3</c:v>
                </c:pt>
                <c:pt idx="1937">
                  <c:v>5.0999999999999996</c:v>
                </c:pt>
                <c:pt idx="1939">
                  <c:v>6.7</c:v>
                </c:pt>
                <c:pt idx="1940">
                  <c:v>7.5</c:v>
                </c:pt>
                <c:pt idx="1942">
                  <c:v>9</c:v>
                </c:pt>
                <c:pt idx="1943">
                  <c:v>3.3</c:v>
                </c:pt>
                <c:pt idx="1944">
                  <c:v>6.1</c:v>
                </c:pt>
                <c:pt idx="1945">
                  <c:v>8.5</c:v>
                </c:pt>
                <c:pt idx="1946">
                  <c:v>9.8000000000000007</c:v>
                </c:pt>
                <c:pt idx="1950">
                  <c:v>5.7</c:v>
                </c:pt>
                <c:pt idx="1952">
                  <c:v>6.5</c:v>
                </c:pt>
                <c:pt idx="1953">
                  <c:v>6.6</c:v>
                </c:pt>
                <c:pt idx="1956">
                  <c:v>8.1</c:v>
                </c:pt>
                <c:pt idx="1960">
                  <c:v>7.1</c:v>
                </c:pt>
                <c:pt idx="1961">
                  <c:v>6.7</c:v>
                </c:pt>
                <c:pt idx="1962">
                  <c:v>7</c:v>
                </c:pt>
                <c:pt idx="1965">
                  <c:v>2.5</c:v>
                </c:pt>
                <c:pt idx="1967">
                  <c:v>6.5</c:v>
                </c:pt>
                <c:pt idx="1968">
                  <c:v>7.1</c:v>
                </c:pt>
                <c:pt idx="1969">
                  <c:v>6.2</c:v>
                </c:pt>
                <c:pt idx="1970">
                  <c:v>8.5</c:v>
                </c:pt>
                <c:pt idx="1971">
                  <c:v>6.1</c:v>
                </c:pt>
                <c:pt idx="1974">
                  <c:v>6.4</c:v>
                </c:pt>
                <c:pt idx="1976">
                  <c:v>5.6</c:v>
                </c:pt>
                <c:pt idx="1978">
                  <c:v>6.7</c:v>
                </c:pt>
                <c:pt idx="1980">
                  <c:v>5.5</c:v>
                </c:pt>
                <c:pt idx="1981">
                  <c:v>5.0999999999999996</c:v>
                </c:pt>
                <c:pt idx="1984">
                  <c:v>6.3</c:v>
                </c:pt>
                <c:pt idx="1985">
                  <c:v>6.8</c:v>
                </c:pt>
                <c:pt idx="1989">
                  <c:v>4.3</c:v>
                </c:pt>
                <c:pt idx="1994">
                  <c:v>7.8</c:v>
                </c:pt>
                <c:pt idx="1996">
                  <c:v>6.2</c:v>
                </c:pt>
                <c:pt idx="1998">
                  <c:v>7.2</c:v>
                </c:pt>
                <c:pt idx="1999">
                  <c:v>5.6</c:v>
                </c:pt>
                <c:pt idx="2000">
                  <c:v>6.4</c:v>
                </c:pt>
                <c:pt idx="2001">
                  <c:v>7.6</c:v>
                </c:pt>
                <c:pt idx="2002">
                  <c:v>6.6</c:v>
                </c:pt>
                <c:pt idx="2004">
                  <c:v>6.8</c:v>
                </c:pt>
                <c:pt idx="2006">
                  <c:v>7.4</c:v>
                </c:pt>
                <c:pt idx="2010">
                  <c:v>7.6</c:v>
                </c:pt>
                <c:pt idx="2011">
                  <c:v>5.2</c:v>
                </c:pt>
                <c:pt idx="2015">
                  <c:v>4.9000000000000004</c:v>
                </c:pt>
                <c:pt idx="2017">
                  <c:v>6.9</c:v>
                </c:pt>
                <c:pt idx="2018">
                  <c:v>5.2</c:v>
                </c:pt>
                <c:pt idx="2020">
                  <c:v>5.8</c:v>
                </c:pt>
                <c:pt idx="2024">
                  <c:v>6.4</c:v>
                </c:pt>
                <c:pt idx="2026">
                  <c:v>7.7</c:v>
                </c:pt>
                <c:pt idx="2028">
                  <c:v>7</c:v>
                </c:pt>
                <c:pt idx="2029">
                  <c:v>5</c:v>
                </c:pt>
                <c:pt idx="2031">
                  <c:v>7.7</c:v>
                </c:pt>
                <c:pt idx="2032">
                  <c:v>7.8</c:v>
                </c:pt>
                <c:pt idx="2033">
                  <c:v>3.8</c:v>
                </c:pt>
                <c:pt idx="2034">
                  <c:v>6.2</c:v>
                </c:pt>
                <c:pt idx="2037">
                  <c:v>7.6</c:v>
                </c:pt>
                <c:pt idx="2039">
                  <c:v>8.6</c:v>
                </c:pt>
                <c:pt idx="2042">
                  <c:v>6.1</c:v>
                </c:pt>
                <c:pt idx="2043">
                  <c:v>8.3000000000000007</c:v>
                </c:pt>
                <c:pt idx="2044">
                  <c:v>9.1999999999999993</c:v>
                </c:pt>
                <c:pt idx="2047">
                  <c:v>9.6999999999999993</c:v>
                </c:pt>
                <c:pt idx="2048">
                  <c:v>6.9</c:v>
                </c:pt>
                <c:pt idx="2049">
                  <c:v>8.5</c:v>
                </c:pt>
                <c:pt idx="2050">
                  <c:v>5.2</c:v>
                </c:pt>
                <c:pt idx="2055">
                  <c:v>8.1999999999999993</c:v>
                </c:pt>
                <c:pt idx="2056">
                  <c:v>6.1</c:v>
                </c:pt>
                <c:pt idx="2057">
                  <c:v>5.9</c:v>
                </c:pt>
                <c:pt idx="2058">
                  <c:v>5.7</c:v>
                </c:pt>
                <c:pt idx="2060">
                  <c:v>9.1</c:v>
                </c:pt>
                <c:pt idx="2061">
                  <c:v>6.3</c:v>
                </c:pt>
                <c:pt idx="2062">
                  <c:v>9.6999999999999993</c:v>
                </c:pt>
                <c:pt idx="2063">
                  <c:v>3.1</c:v>
                </c:pt>
                <c:pt idx="2064">
                  <c:v>7.3</c:v>
                </c:pt>
                <c:pt idx="2065">
                  <c:v>5.6</c:v>
                </c:pt>
                <c:pt idx="2069">
                  <c:v>8.4</c:v>
                </c:pt>
                <c:pt idx="2070">
                  <c:v>8.4</c:v>
                </c:pt>
                <c:pt idx="2071">
                  <c:v>8.6</c:v>
                </c:pt>
                <c:pt idx="2075">
                  <c:v>8.6999999999999993</c:v>
                </c:pt>
                <c:pt idx="2076">
                  <c:v>6.3</c:v>
                </c:pt>
                <c:pt idx="2077">
                  <c:v>6.4</c:v>
                </c:pt>
                <c:pt idx="2078">
                  <c:v>7.3</c:v>
                </c:pt>
                <c:pt idx="2079">
                  <c:v>5.4</c:v>
                </c:pt>
                <c:pt idx="2080">
                  <c:v>6.3</c:v>
                </c:pt>
                <c:pt idx="2087">
                  <c:v>7.3</c:v>
                </c:pt>
                <c:pt idx="2089">
                  <c:v>6.6</c:v>
                </c:pt>
                <c:pt idx="2091">
                  <c:v>7.3</c:v>
                </c:pt>
                <c:pt idx="2093">
                  <c:v>3</c:v>
                </c:pt>
                <c:pt idx="2095">
                  <c:v>7.6</c:v>
                </c:pt>
                <c:pt idx="2097">
                  <c:v>7.7</c:v>
                </c:pt>
                <c:pt idx="2098">
                  <c:v>6.8</c:v>
                </c:pt>
                <c:pt idx="2099">
                  <c:v>6.7</c:v>
                </c:pt>
                <c:pt idx="2102">
                  <c:v>6.9</c:v>
                </c:pt>
                <c:pt idx="2104">
                  <c:v>5.5</c:v>
                </c:pt>
                <c:pt idx="2106">
                  <c:v>1.6</c:v>
                </c:pt>
                <c:pt idx="2107">
                  <c:v>2.8</c:v>
                </c:pt>
                <c:pt idx="2108">
                  <c:v>6.6</c:v>
                </c:pt>
                <c:pt idx="2109">
                  <c:v>6.4</c:v>
                </c:pt>
                <c:pt idx="2111">
                  <c:v>2.8</c:v>
                </c:pt>
                <c:pt idx="2112">
                  <c:v>7.1</c:v>
                </c:pt>
                <c:pt idx="2113">
                  <c:v>6.2</c:v>
                </c:pt>
                <c:pt idx="2115">
                  <c:v>7.9</c:v>
                </c:pt>
                <c:pt idx="2117">
                  <c:v>1.6</c:v>
                </c:pt>
                <c:pt idx="2119">
                  <c:v>8.1999999999999993</c:v>
                </c:pt>
                <c:pt idx="2120">
                  <c:v>7</c:v>
                </c:pt>
                <c:pt idx="2122">
                  <c:v>6.4</c:v>
                </c:pt>
                <c:pt idx="2123">
                  <c:v>1.6</c:v>
                </c:pt>
                <c:pt idx="2125">
                  <c:v>3.7</c:v>
                </c:pt>
                <c:pt idx="2126">
                  <c:v>6.9</c:v>
                </c:pt>
                <c:pt idx="2128">
                  <c:v>5.0999999999999996</c:v>
                </c:pt>
                <c:pt idx="2131">
                  <c:v>4.5</c:v>
                </c:pt>
                <c:pt idx="2134">
                  <c:v>3.9</c:v>
                </c:pt>
                <c:pt idx="2137">
                  <c:v>7.9</c:v>
                </c:pt>
                <c:pt idx="2139">
                  <c:v>6.5</c:v>
                </c:pt>
                <c:pt idx="2142">
                  <c:v>6.9</c:v>
                </c:pt>
                <c:pt idx="2145">
                  <c:v>7.6</c:v>
                </c:pt>
                <c:pt idx="2149">
                  <c:v>8.6</c:v>
                </c:pt>
                <c:pt idx="2150">
                  <c:v>6.4</c:v>
                </c:pt>
                <c:pt idx="2154">
                  <c:v>6.1</c:v>
                </c:pt>
                <c:pt idx="2157">
                  <c:v>7.1</c:v>
                </c:pt>
                <c:pt idx="2159">
                  <c:v>7.5</c:v>
                </c:pt>
                <c:pt idx="2160">
                  <c:v>4.5999999999999996</c:v>
                </c:pt>
                <c:pt idx="2161">
                  <c:v>4.3</c:v>
                </c:pt>
                <c:pt idx="2162">
                  <c:v>5.7</c:v>
                </c:pt>
                <c:pt idx="2163">
                  <c:v>6.1</c:v>
                </c:pt>
                <c:pt idx="2164">
                  <c:v>5.4</c:v>
                </c:pt>
                <c:pt idx="2165">
                  <c:v>8.1999999999999993</c:v>
                </c:pt>
                <c:pt idx="2168">
                  <c:v>8.4</c:v>
                </c:pt>
                <c:pt idx="2169">
                  <c:v>7.8</c:v>
                </c:pt>
                <c:pt idx="2170">
                  <c:v>7.1</c:v>
                </c:pt>
                <c:pt idx="2171">
                  <c:v>6</c:v>
                </c:pt>
                <c:pt idx="2172">
                  <c:v>7.6</c:v>
                </c:pt>
                <c:pt idx="2174">
                  <c:v>7.3</c:v>
                </c:pt>
                <c:pt idx="2175">
                  <c:v>8.9</c:v>
                </c:pt>
                <c:pt idx="2176">
                  <c:v>7.7</c:v>
                </c:pt>
                <c:pt idx="2179">
                  <c:v>6.2</c:v>
                </c:pt>
                <c:pt idx="2181">
                  <c:v>6.8</c:v>
                </c:pt>
                <c:pt idx="2183">
                  <c:v>6.2</c:v>
                </c:pt>
                <c:pt idx="2184">
                  <c:v>6.8</c:v>
                </c:pt>
                <c:pt idx="2186">
                  <c:v>9.1</c:v>
                </c:pt>
                <c:pt idx="2189">
                  <c:v>4.0999999999999996</c:v>
                </c:pt>
                <c:pt idx="2190">
                  <c:v>6.7</c:v>
                </c:pt>
                <c:pt idx="2192">
                  <c:v>4</c:v>
                </c:pt>
                <c:pt idx="2193">
                  <c:v>5</c:v>
                </c:pt>
                <c:pt idx="2194">
                  <c:v>7.9</c:v>
                </c:pt>
                <c:pt idx="2195">
                  <c:v>7</c:v>
                </c:pt>
                <c:pt idx="2196">
                  <c:v>9.4</c:v>
                </c:pt>
                <c:pt idx="2199">
                  <c:v>6.3</c:v>
                </c:pt>
                <c:pt idx="2200">
                  <c:v>6.2</c:v>
                </c:pt>
                <c:pt idx="2201">
                  <c:v>6.1</c:v>
                </c:pt>
                <c:pt idx="2205">
                  <c:v>5.5</c:v>
                </c:pt>
                <c:pt idx="2207">
                  <c:v>9</c:v>
                </c:pt>
                <c:pt idx="2210">
                  <c:v>4.2</c:v>
                </c:pt>
                <c:pt idx="2211">
                  <c:v>6.8</c:v>
                </c:pt>
                <c:pt idx="2213">
                  <c:v>7.8</c:v>
                </c:pt>
                <c:pt idx="2214">
                  <c:v>6.4</c:v>
                </c:pt>
                <c:pt idx="2215">
                  <c:v>6.8</c:v>
                </c:pt>
                <c:pt idx="2216">
                  <c:v>7.7</c:v>
                </c:pt>
                <c:pt idx="2219">
                  <c:v>6.2</c:v>
                </c:pt>
                <c:pt idx="2220">
                  <c:v>5.9</c:v>
                </c:pt>
                <c:pt idx="2224">
                  <c:v>6</c:v>
                </c:pt>
                <c:pt idx="2225">
                  <c:v>7.6</c:v>
                </c:pt>
                <c:pt idx="2227">
                  <c:v>6.4</c:v>
                </c:pt>
                <c:pt idx="2237">
                  <c:v>9</c:v>
                </c:pt>
                <c:pt idx="2238">
                  <c:v>7.5</c:v>
                </c:pt>
                <c:pt idx="2239">
                  <c:v>5.3</c:v>
                </c:pt>
                <c:pt idx="2241">
                  <c:v>5.3</c:v>
                </c:pt>
                <c:pt idx="2245">
                  <c:v>6.9</c:v>
                </c:pt>
                <c:pt idx="2247">
                  <c:v>6.8</c:v>
                </c:pt>
                <c:pt idx="2248">
                  <c:v>1.7</c:v>
                </c:pt>
                <c:pt idx="2249">
                  <c:v>1.5</c:v>
                </c:pt>
                <c:pt idx="2251">
                  <c:v>3.5</c:v>
                </c:pt>
                <c:pt idx="2252">
                  <c:v>7.3</c:v>
                </c:pt>
                <c:pt idx="2253">
                  <c:v>5</c:v>
                </c:pt>
                <c:pt idx="2254">
                  <c:v>4.5999999999999996</c:v>
                </c:pt>
                <c:pt idx="2257">
                  <c:v>7.6</c:v>
                </c:pt>
                <c:pt idx="2262">
                  <c:v>8.1</c:v>
                </c:pt>
                <c:pt idx="2263">
                  <c:v>7</c:v>
                </c:pt>
                <c:pt idx="2265">
                  <c:v>7.4</c:v>
                </c:pt>
                <c:pt idx="2266">
                  <c:v>4.5</c:v>
                </c:pt>
                <c:pt idx="2269">
                  <c:v>4.8</c:v>
                </c:pt>
                <c:pt idx="2270">
                  <c:v>7.9</c:v>
                </c:pt>
                <c:pt idx="2271">
                  <c:v>5.0999999999999996</c:v>
                </c:pt>
                <c:pt idx="2273">
                  <c:v>5.7</c:v>
                </c:pt>
                <c:pt idx="2276">
                  <c:v>4.8</c:v>
                </c:pt>
                <c:pt idx="2278">
                  <c:v>1.4</c:v>
                </c:pt>
                <c:pt idx="2279">
                  <c:v>2.8</c:v>
                </c:pt>
                <c:pt idx="2280">
                  <c:v>5.9</c:v>
                </c:pt>
                <c:pt idx="2282">
                  <c:v>7</c:v>
                </c:pt>
                <c:pt idx="2284">
                  <c:v>8.4</c:v>
                </c:pt>
                <c:pt idx="2289">
                  <c:v>2.5</c:v>
                </c:pt>
                <c:pt idx="2291">
                  <c:v>6.1</c:v>
                </c:pt>
                <c:pt idx="2296">
                  <c:v>5.4</c:v>
                </c:pt>
                <c:pt idx="2297">
                  <c:v>6.6</c:v>
                </c:pt>
                <c:pt idx="2298">
                  <c:v>1.6</c:v>
                </c:pt>
                <c:pt idx="2304">
                  <c:v>8.1</c:v>
                </c:pt>
                <c:pt idx="2305">
                  <c:v>7.1</c:v>
                </c:pt>
                <c:pt idx="2307">
                  <c:v>6.7</c:v>
                </c:pt>
                <c:pt idx="2313">
                  <c:v>6</c:v>
                </c:pt>
                <c:pt idx="2316">
                  <c:v>5.5</c:v>
                </c:pt>
                <c:pt idx="2317">
                  <c:v>6.4</c:v>
                </c:pt>
                <c:pt idx="2319">
                  <c:v>5.7</c:v>
                </c:pt>
                <c:pt idx="2320">
                  <c:v>7.1</c:v>
                </c:pt>
                <c:pt idx="2321">
                  <c:v>9.1</c:v>
                </c:pt>
                <c:pt idx="2326">
                  <c:v>6.7</c:v>
                </c:pt>
                <c:pt idx="2328">
                  <c:v>6.7</c:v>
                </c:pt>
                <c:pt idx="2330">
                  <c:v>4.3</c:v>
                </c:pt>
                <c:pt idx="2332">
                  <c:v>4.4000000000000004</c:v>
                </c:pt>
                <c:pt idx="2336">
                  <c:v>6.2</c:v>
                </c:pt>
                <c:pt idx="2337">
                  <c:v>7.3</c:v>
                </c:pt>
                <c:pt idx="2341">
                  <c:v>6.9</c:v>
                </c:pt>
                <c:pt idx="2342">
                  <c:v>8</c:v>
                </c:pt>
                <c:pt idx="2343">
                  <c:v>3.7</c:v>
                </c:pt>
                <c:pt idx="2344">
                  <c:v>6.4</c:v>
                </c:pt>
                <c:pt idx="2348">
                  <c:v>6.3</c:v>
                </c:pt>
                <c:pt idx="2351">
                  <c:v>6</c:v>
                </c:pt>
                <c:pt idx="2357">
                  <c:v>6.4</c:v>
                </c:pt>
                <c:pt idx="2358">
                  <c:v>8</c:v>
                </c:pt>
                <c:pt idx="2362">
                  <c:v>6.1</c:v>
                </c:pt>
                <c:pt idx="2363">
                  <c:v>7.5</c:v>
                </c:pt>
                <c:pt idx="2365">
                  <c:v>7.4</c:v>
                </c:pt>
                <c:pt idx="2368">
                  <c:v>6.5</c:v>
                </c:pt>
                <c:pt idx="2371">
                  <c:v>6.7</c:v>
                </c:pt>
                <c:pt idx="2373">
                  <c:v>6.7</c:v>
                </c:pt>
                <c:pt idx="2374">
                  <c:v>5.8</c:v>
                </c:pt>
                <c:pt idx="2376">
                  <c:v>5.6</c:v>
                </c:pt>
                <c:pt idx="2382">
                  <c:v>6.2</c:v>
                </c:pt>
                <c:pt idx="2383">
                  <c:v>7.8</c:v>
                </c:pt>
                <c:pt idx="2387">
                  <c:v>6.2</c:v>
                </c:pt>
                <c:pt idx="2391">
                  <c:v>5.3</c:v>
                </c:pt>
                <c:pt idx="2401">
                  <c:v>6.3</c:v>
                </c:pt>
                <c:pt idx="2404">
                  <c:v>3.2</c:v>
                </c:pt>
                <c:pt idx="2412">
                  <c:v>6.6</c:v>
                </c:pt>
                <c:pt idx="2413">
                  <c:v>7</c:v>
                </c:pt>
                <c:pt idx="2414">
                  <c:v>7.1</c:v>
                </c:pt>
                <c:pt idx="2415">
                  <c:v>7.8</c:v>
                </c:pt>
                <c:pt idx="2420">
                  <c:v>6.4</c:v>
                </c:pt>
                <c:pt idx="2421">
                  <c:v>7.5</c:v>
                </c:pt>
                <c:pt idx="2422">
                  <c:v>6.3</c:v>
                </c:pt>
                <c:pt idx="2423">
                  <c:v>7.6</c:v>
                </c:pt>
                <c:pt idx="2424">
                  <c:v>5.4</c:v>
                </c:pt>
                <c:pt idx="2425">
                  <c:v>8.5</c:v>
                </c:pt>
                <c:pt idx="2430">
                  <c:v>5.6</c:v>
                </c:pt>
                <c:pt idx="2431">
                  <c:v>7.2</c:v>
                </c:pt>
                <c:pt idx="2438">
                  <c:v>7.6</c:v>
                </c:pt>
                <c:pt idx="2439">
                  <c:v>6.1</c:v>
                </c:pt>
                <c:pt idx="2441">
                  <c:v>8.6999999999999993</c:v>
                </c:pt>
                <c:pt idx="2443">
                  <c:v>9.6</c:v>
                </c:pt>
                <c:pt idx="2444">
                  <c:v>3.3</c:v>
                </c:pt>
                <c:pt idx="2446">
                  <c:v>7.6</c:v>
                </c:pt>
                <c:pt idx="2447">
                  <c:v>3.6</c:v>
                </c:pt>
                <c:pt idx="2449">
                  <c:v>6</c:v>
                </c:pt>
                <c:pt idx="2450">
                  <c:v>8.3000000000000007</c:v>
                </c:pt>
                <c:pt idx="2451">
                  <c:v>6.3</c:v>
                </c:pt>
                <c:pt idx="2454">
                  <c:v>6.2</c:v>
                </c:pt>
                <c:pt idx="2457">
                  <c:v>3.7</c:v>
                </c:pt>
                <c:pt idx="2459">
                  <c:v>7.4</c:v>
                </c:pt>
                <c:pt idx="2460">
                  <c:v>5</c:v>
                </c:pt>
                <c:pt idx="2461">
                  <c:v>7.8</c:v>
                </c:pt>
                <c:pt idx="2463">
                  <c:v>7.1</c:v>
                </c:pt>
                <c:pt idx="2466">
                  <c:v>6.5</c:v>
                </c:pt>
                <c:pt idx="2469">
                  <c:v>7.2</c:v>
                </c:pt>
                <c:pt idx="2470">
                  <c:v>5.0999999999999996</c:v>
                </c:pt>
                <c:pt idx="2472">
                  <c:v>5.6</c:v>
                </c:pt>
                <c:pt idx="2475">
                  <c:v>2.4</c:v>
                </c:pt>
                <c:pt idx="2476">
                  <c:v>7.1</c:v>
                </c:pt>
                <c:pt idx="2478">
                  <c:v>7.1</c:v>
                </c:pt>
                <c:pt idx="2480">
                  <c:v>7.2</c:v>
                </c:pt>
                <c:pt idx="2484">
                  <c:v>6</c:v>
                </c:pt>
                <c:pt idx="2486">
                  <c:v>5.4</c:v>
                </c:pt>
                <c:pt idx="2487">
                  <c:v>5.2</c:v>
                </c:pt>
                <c:pt idx="2491">
                  <c:v>4</c:v>
                </c:pt>
                <c:pt idx="2495">
                  <c:v>3</c:v>
                </c:pt>
                <c:pt idx="2497">
                  <c:v>7</c:v>
                </c:pt>
                <c:pt idx="2498">
                  <c:v>7.9</c:v>
                </c:pt>
                <c:pt idx="2499">
                  <c:v>5.8</c:v>
                </c:pt>
                <c:pt idx="2500">
                  <c:v>7</c:v>
                </c:pt>
                <c:pt idx="2502">
                  <c:v>6</c:v>
                </c:pt>
                <c:pt idx="2504">
                  <c:v>6.8</c:v>
                </c:pt>
                <c:pt idx="2507">
                  <c:v>7.2</c:v>
                </c:pt>
                <c:pt idx="2509">
                  <c:v>6.4</c:v>
                </c:pt>
                <c:pt idx="2510">
                  <c:v>6.4</c:v>
                </c:pt>
                <c:pt idx="2511">
                  <c:v>8.6</c:v>
                </c:pt>
                <c:pt idx="2513">
                  <c:v>7.7</c:v>
                </c:pt>
                <c:pt idx="2514">
                  <c:v>6.1</c:v>
                </c:pt>
                <c:pt idx="2515">
                  <c:v>8</c:v>
                </c:pt>
                <c:pt idx="2516">
                  <c:v>8.1</c:v>
                </c:pt>
                <c:pt idx="2517">
                  <c:v>8.3000000000000007</c:v>
                </c:pt>
                <c:pt idx="2520">
                  <c:v>9.5</c:v>
                </c:pt>
                <c:pt idx="2524">
                  <c:v>6.9</c:v>
                </c:pt>
                <c:pt idx="2525">
                  <c:v>5.0999999999999996</c:v>
                </c:pt>
                <c:pt idx="2526">
                  <c:v>4.3</c:v>
                </c:pt>
                <c:pt idx="2527">
                  <c:v>7.7</c:v>
                </c:pt>
                <c:pt idx="2531">
                  <c:v>2.4</c:v>
                </c:pt>
                <c:pt idx="2535">
                  <c:v>8.4</c:v>
                </c:pt>
                <c:pt idx="2539">
                  <c:v>5</c:v>
                </c:pt>
                <c:pt idx="2541">
                  <c:v>5.8</c:v>
                </c:pt>
                <c:pt idx="2543">
                  <c:v>5.0999999999999996</c:v>
                </c:pt>
                <c:pt idx="2544">
                  <c:v>3.7</c:v>
                </c:pt>
                <c:pt idx="2550">
                  <c:v>6.1</c:v>
                </c:pt>
                <c:pt idx="2555">
                  <c:v>8.6</c:v>
                </c:pt>
                <c:pt idx="2559">
                  <c:v>6.2</c:v>
                </c:pt>
                <c:pt idx="2560">
                  <c:v>7.6</c:v>
                </c:pt>
                <c:pt idx="2562">
                  <c:v>9</c:v>
                </c:pt>
                <c:pt idx="2563">
                  <c:v>7.9</c:v>
                </c:pt>
                <c:pt idx="2566">
                  <c:v>7.6</c:v>
                </c:pt>
                <c:pt idx="2568">
                  <c:v>7.4</c:v>
                </c:pt>
                <c:pt idx="2569">
                  <c:v>8.8000000000000007</c:v>
                </c:pt>
                <c:pt idx="2570">
                  <c:v>6.3</c:v>
                </c:pt>
                <c:pt idx="2571">
                  <c:v>8</c:v>
                </c:pt>
                <c:pt idx="2585">
                  <c:v>7.2</c:v>
                </c:pt>
                <c:pt idx="2587">
                  <c:v>8.5</c:v>
                </c:pt>
                <c:pt idx="2588">
                  <c:v>5.4</c:v>
                </c:pt>
                <c:pt idx="2589">
                  <c:v>5.6</c:v>
                </c:pt>
                <c:pt idx="2592">
                  <c:v>5.6</c:v>
                </c:pt>
                <c:pt idx="2595">
                  <c:v>6.8</c:v>
                </c:pt>
                <c:pt idx="2596">
                  <c:v>8</c:v>
                </c:pt>
                <c:pt idx="2597">
                  <c:v>6.7</c:v>
                </c:pt>
                <c:pt idx="2601">
                  <c:v>6</c:v>
                </c:pt>
                <c:pt idx="2602">
                  <c:v>9.1</c:v>
                </c:pt>
                <c:pt idx="2603">
                  <c:v>7.7</c:v>
                </c:pt>
                <c:pt idx="2612">
                  <c:v>5.9</c:v>
                </c:pt>
                <c:pt idx="2614">
                  <c:v>6.8</c:v>
                </c:pt>
                <c:pt idx="2616">
                  <c:v>7.6</c:v>
                </c:pt>
                <c:pt idx="2621">
                  <c:v>5.8</c:v>
                </c:pt>
                <c:pt idx="2622">
                  <c:v>5.2</c:v>
                </c:pt>
                <c:pt idx="2626">
                  <c:v>6</c:v>
                </c:pt>
                <c:pt idx="2629">
                  <c:v>6.1</c:v>
                </c:pt>
                <c:pt idx="2630">
                  <c:v>7</c:v>
                </c:pt>
                <c:pt idx="2638">
                  <c:v>6</c:v>
                </c:pt>
                <c:pt idx="2639">
                  <c:v>6.5</c:v>
                </c:pt>
                <c:pt idx="2641">
                  <c:v>7.5</c:v>
                </c:pt>
                <c:pt idx="2643">
                  <c:v>4.7</c:v>
                </c:pt>
                <c:pt idx="2645">
                  <c:v>2.4</c:v>
                </c:pt>
                <c:pt idx="2646">
                  <c:v>6.5</c:v>
                </c:pt>
                <c:pt idx="2652">
                  <c:v>1.4</c:v>
                </c:pt>
                <c:pt idx="2654">
                  <c:v>3.1</c:v>
                </c:pt>
                <c:pt idx="2659">
                  <c:v>5.0999999999999996</c:v>
                </c:pt>
                <c:pt idx="2663">
                  <c:v>4</c:v>
                </c:pt>
                <c:pt idx="2665">
                  <c:v>3.3</c:v>
                </c:pt>
                <c:pt idx="2670">
                  <c:v>5.7</c:v>
                </c:pt>
                <c:pt idx="2671">
                  <c:v>6.6</c:v>
                </c:pt>
                <c:pt idx="2678">
                  <c:v>4.2</c:v>
                </c:pt>
                <c:pt idx="2680">
                  <c:v>6.9</c:v>
                </c:pt>
                <c:pt idx="2682">
                  <c:v>9.3000000000000007</c:v>
                </c:pt>
                <c:pt idx="2684">
                  <c:v>8.6</c:v>
                </c:pt>
                <c:pt idx="2686">
                  <c:v>5.0999999999999996</c:v>
                </c:pt>
                <c:pt idx="2688">
                  <c:v>3.3</c:v>
                </c:pt>
                <c:pt idx="2691">
                  <c:v>6.9</c:v>
                </c:pt>
                <c:pt idx="2694">
                  <c:v>6.5</c:v>
                </c:pt>
                <c:pt idx="2695">
                  <c:v>6.6</c:v>
                </c:pt>
                <c:pt idx="2698">
                  <c:v>7.3</c:v>
                </c:pt>
                <c:pt idx="2702">
                  <c:v>6.1</c:v>
                </c:pt>
                <c:pt idx="2703">
                  <c:v>7.1</c:v>
                </c:pt>
                <c:pt idx="2704">
                  <c:v>3.8</c:v>
                </c:pt>
                <c:pt idx="2706">
                  <c:v>2.7</c:v>
                </c:pt>
                <c:pt idx="2707">
                  <c:v>8.3000000000000007</c:v>
                </c:pt>
                <c:pt idx="2708">
                  <c:v>5.8</c:v>
                </c:pt>
                <c:pt idx="2713">
                  <c:v>6.6</c:v>
                </c:pt>
                <c:pt idx="2714">
                  <c:v>4.8</c:v>
                </c:pt>
                <c:pt idx="2719">
                  <c:v>4.3</c:v>
                </c:pt>
                <c:pt idx="2721">
                  <c:v>4.5999999999999996</c:v>
                </c:pt>
                <c:pt idx="2722">
                  <c:v>6.8</c:v>
                </c:pt>
                <c:pt idx="2728">
                  <c:v>6.9</c:v>
                </c:pt>
                <c:pt idx="2730">
                  <c:v>6.6</c:v>
                </c:pt>
                <c:pt idx="2737">
                  <c:v>5.2</c:v>
                </c:pt>
                <c:pt idx="2739">
                  <c:v>6.9</c:v>
                </c:pt>
                <c:pt idx="2740">
                  <c:v>5.6</c:v>
                </c:pt>
                <c:pt idx="2741">
                  <c:v>6.9</c:v>
                </c:pt>
                <c:pt idx="2748">
                  <c:v>5.6</c:v>
                </c:pt>
                <c:pt idx="2750">
                  <c:v>7.6</c:v>
                </c:pt>
                <c:pt idx="2752">
                  <c:v>6.8</c:v>
                </c:pt>
                <c:pt idx="2763">
                  <c:v>7.6</c:v>
                </c:pt>
                <c:pt idx="2769">
                  <c:v>5.5</c:v>
                </c:pt>
                <c:pt idx="2770">
                  <c:v>5.6</c:v>
                </c:pt>
                <c:pt idx="2771">
                  <c:v>7</c:v>
                </c:pt>
                <c:pt idx="2780">
                  <c:v>7.2</c:v>
                </c:pt>
                <c:pt idx="2787">
                  <c:v>7</c:v>
                </c:pt>
                <c:pt idx="2791">
                  <c:v>5.4</c:v>
                </c:pt>
                <c:pt idx="2795">
                  <c:v>7.2</c:v>
                </c:pt>
                <c:pt idx="2801">
                  <c:v>7.1</c:v>
                </c:pt>
                <c:pt idx="2805">
                  <c:v>6</c:v>
                </c:pt>
                <c:pt idx="2809">
                  <c:v>4.8</c:v>
                </c:pt>
                <c:pt idx="2810">
                  <c:v>7.5</c:v>
                </c:pt>
                <c:pt idx="2812">
                  <c:v>4.7</c:v>
                </c:pt>
                <c:pt idx="2815">
                  <c:v>7.2</c:v>
                </c:pt>
                <c:pt idx="2818">
                  <c:v>6.9</c:v>
                </c:pt>
                <c:pt idx="2821">
                  <c:v>9.1</c:v>
                </c:pt>
                <c:pt idx="2822">
                  <c:v>8.8000000000000007</c:v>
                </c:pt>
                <c:pt idx="2824">
                  <c:v>5.9</c:v>
                </c:pt>
                <c:pt idx="2825">
                  <c:v>6</c:v>
                </c:pt>
                <c:pt idx="2835">
                  <c:v>5.2</c:v>
                </c:pt>
                <c:pt idx="2842">
                  <c:v>6.8</c:v>
                </c:pt>
                <c:pt idx="2843">
                  <c:v>8.3000000000000007</c:v>
                </c:pt>
                <c:pt idx="2847">
                  <c:v>6.2</c:v>
                </c:pt>
                <c:pt idx="2856">
                  <c:v>7.1</c:v>
                </c:pt>
                <c:pt idx="2858">
                  <c:v>6.9</c:v>
                </c:pt>
                <c:pt idx="2860">
                  <c:v>6.1</c:v>
                </c:pt>
                <c:pt idx="2863">
                  <c:v>7.4</c:v>
                </c:pt>
                <c:pt idx="2866">
                  <c:v>4.2</c:v>
                </c:pt>
                <c:pt idx="2873">
                  <c:v>5.3</c:v>
                </c:pt>
                <c:pt idx="2877">
                  <c:v>6.2</c:v>
                </c:pt>
                <c:pt idx="2878">
                  <c:v>6.9</c:v>
                </c:pt>
                <c:pt idx="2886">
                  <c:v>3</c:v>
                </c:pt>
                <c:pt idx="2887">
                  <c:v>1.6</c:v>
                </c:pt>
                <c:pt idx="2892">
                  <c:v>4.2</c:v>
                </c:pt>
                <c:pt idx="2894">
                  <c:v>6.1</c:v>
                </c:pt>
                <c:pt idx="2896">
                  <c:v>8.5</c:v>
                </c:pt>
                <c:pt idx="2897">
                  <c:v>6.2</c:v>
                </c:pt>
                <c:pt idx="2909">
                  <c:v>3.3</c:v>
                </c:pt>
                <c:pt idx="2910">
                  <c:v>7.6</c:v>
                </c:pt>
                <c:pt idx="2911">
                  <c:v>7.4</c:v>
                </c:pt>
                <c:pt idx="2913">
                  <c:v>1.3</c:v>
                </c:pt>
                <c:pt idx="2914">
                  <c:v>6</c:v>
                </c:pt>
                <c:pt idx="2917">
                  <c:v>6.2</c:v>
                </c:pt>
                <c:pt idx="2918">
                  <c:v>5.6</c:v>
                </c:pt>
                <c:pt idx="2922">
                  <c:v>8.4</c:v>
                </c:pt>
                <c:pt idx="2925">
                  <c:v>7.8</c:v>
                </c:pt>
                <c:pt idx="2932">
                  <c:v>7.2</c:v>
                </c:pt>
                <c:pt idx="2934">
                  <c:v>4.5999999999999996</c:v>
                </c:pt>
                <c:pt idx="2940">
                  <c:v>2.2999999999999998</c:v>
                </c:pt>
                <c:pt idx="2942">
                  <c:v>6.5</c:v>
                </c:pt>
                <c:pt idx="2945">
                  <c:v>7.3</c:v>
                </c:pt>
                <c:pt idx="2948">
                  <c:v>5.9</c:v>
                </c:pt>
                <c:pt idx="2952">
                  <c:v>6</c:v>
                </c:pt>
                <c:pt idx="2972">
                  <c:v>7.2</c:v>
                </c:pt>
                <c:pt idx="2974">
                  <c:v>6.9</c:v>
                </c:pt>
                <c:pt idx="2976">
                  <c:v>6.3</c:v>
                </c:pt>
                <c:pt idx="2980">
                  <c:v>6.9</c:v>
                </c:pt>
                <c:pt idx="2981">
                  <c:v>6.1</c:v>
                </c:pt>
                <c:pt idx="2986">
                  <c:v>5.9</c:v>
                </c:pt>
                <c:pt idx="2990">
                  <c:v>6.3</c:v>
                </c:pt>
                <c:pt idx="2995">
                  <c:v>8.6</c:v>
                </c:pt>
                <c:pt idx="3007">
                  <c:v>6</c:v>
                </c:pt>
                <c:pt idx="3013">
                  <c:v>7.3</c:v>
                </c:pt>
                <c:pt idx="3014">
                  <c:v>1.7</c:v>
                </c:pt>
                <c:pt idx="3015">
                  <c:v>6.9</c:v>
                </c:pt>
                <c:pt idx="3016">
                  <c:v>5.0999999999999996</c:v>
                </c:pt>
                <c:pt idx="3035">
                  <c:v>7.3</c:v>
                </c:pt>
                <c:pt idx="3036">
                  <c:v>6.5</c:v>
                </c:pt>
                <c:pt idx="3038">
                  <c:v>7.1</c:v>
                </c:pt>
                <c:pt idx="3042">
                  <c:v>6.7</c:v>
                </c:pt>
                <c:pt idx="3046">
                  <c:v>4.3</c:v>
                </c:pt>
                <c:pt idx="3048">
                  <c:v>7.7</c:v>
                </c:pt>
                <c:pt idx="3057">
                  <c:v>5</c:v>
                </c:pt>
                <c:pt idx="3062">
                  <c:v>6.8</c:v>
                </c:pt>
                <c:pt idx="3067">
                  <c:v>7.2</c:v>
                </c:pt>
                <c:pt idx="3073">
                  <c:v>7.2</c:v>
                </c:pt>
                <c:pt idx="3082">
                  <c:v>3.3</c:v>
                </c:pt>
                <c:pt idx="3090">
                  <c:v>9.1</c:v>
                </c:pt>
                <c:pt idx="3091">
                  <c:v>7.8</c:v>
                </c:pt>
                <c:pt idx="3107">
                  <c:v>7</c:v>
                </c:pt>
                <c:pt idx="3111">
                  <c:v>3.8</c:v>
                </c:pt>
                <c:pt idx="3112">
                  <c:v>5.9</c:v>
                </c:pt>
                <c:pt idx="3115">
                  <c:v>4.2</c:v>
                </c:pt>
                <c:pt idx="3118">
                  <c:v>6.1</c:v>
                </c:pt>
                <c:pt idx="3125">
                  <c:v>7.4</c:v>
                </c:pt>
                <c:pt idx="3131">
                  <c:v>7</c:v>
                </c:pt>
                <c:pt idx="3134">
                  <c:v>8.6</c:v>
                </c:pt>
                <c:pt idx="3138">
                  <c:v>7</c:v>
                </c:pt>
                <c:pt idx="3147">
                  <c:v>8.1999999999999993</c:v>
                </c:pt>
                <c:pt idx="3148">
                  <c:v>5.8</c:v>
                </c:pt>
                <c:pt idx="3159">
                  <c:v>9.4</c:v>
                </c:pt>
                <c:pt idx="3162">
                  <c:v>4</c:v>
                </c:pt>
                <c:pt idx="3169">
                  <c:v>6.7</c:v>
                </c:pt>
                <c:pt idx="3178">
                  <c:v>7.8</c:v>
                </c:pt>
                <c:pt idx="3179">
                  <c:v>4.4000000000000004</c:v>
                </c:pt>
                <c:pt idx="3183">
                  <c:v>7.2</c:v>
                </c:pt>
                <c:pt idx="3184">
                  <c:v>9</c:v>
                </c:pt>
                <c:pt idx="3190">
                  <c:v>4.3</c:v>
                </c:pt>
                <c:pt idx="3193">
                  <c:v>6.2</c:v>
                </c:pt>
                <c:pt idx="3199">
                  <c:v>5</c:v>
                </c:pt>
                <c:pt idx="3202">
                  <c:v>7.1</c:v>
                </c:pt>
                <c:pt idx="3209">
                  <c:v>7.3</c:v>
                </c:pt>
                <c:pt idx="3213">
                  <c:v>4.0999999999999996</c:v>
                </c:pt>
                <c:pt idx="3246">
                  <c:v>8.4</c:v>
                </c:pt>
                <c:pt idx="3249">
                  <c:v>3.8</c:v>
                </c:pt>
                <c:pt idx="3256">
                  <c:v>7</c:v>
                </c:pt>
                <c:pt idx="3264">
                  <c:v>6.5</c:v>
                </c:pt>
                <c:pt idx="3269">
                  <c:v>6.8</c:v>
                </c:pt>
                <c:pt idx="3272">
                  <c:v>7.5</c:v>
                </c:pt>
                <c:pt idx="3274">
                  <c:v>5.8</c:v>
                </c:pt>
                <c:pt idx="3275">
                  <c:v>7.4</c:v>
                </c:pt>
                <c:pt idx="3277">
                  <c:v>3.6</c:v>
                </c:pt>
                <c:pt idx="3280">
                  <c:v>8.6</c:v>
                </c:pt>
                <c:pt idx="3292">
                  <c:v>6.4</c:v>
                </c:pt>
                <c:pt idx="3306">
                  <c:v>5.3</c:v>
                </c:pt>
                <c:pt idx="3307">
                  <c:v>6.5</c:v>
                </c:pt>
                <c:pt idx="3308">
                  <c:v>7.7</c:v>
                </c:pt>
                <c:pt idx="3312">
                  <c:v>5.4</c:v>
                </c:pt>
                <c:pt idx="3327">
                  <c:v>7.8</c:v>
                </c:pt>
                <c:pt idx="3329">
                  <c:v>6.6</c:v>
                </c:pt>
                <c:pt idx="3347">
                  <c:v>5.3</c:v>
                </c:pt>
                <c:pt idx="3351">
                  <c:v>6.7</c:v>
                </c:pt>
                <c:pt idx="3352">
                  <c:v>5.2</c:v>
                </c:pt>
                <c:pt idx="3356">
                  <c:v>5.0999999999999996</c:v>
                </c:pt>
                <c:pt idx="3359">
                  <c:v>5.7</c:v>
                </c:pt>
                <c:pt idx="3360">
                  <c:v>9.4</c:v>
                </c:pt>
                <c:pt idx="3375">
                  <c:v>5.9</c:v>
                </c:pt>
                <c:pt idx="3404">
                  <c:v>7.6</c:v>
                </c:pt>
                <c:pt idx="3410">
                  <c:v>7.9</c:v>
                </c:pt>
                <c:pt idx="3414">
                  <c:v>7.7</c:v>
                </c:pt>
                <c:pt idx="3415">
                  <c:v>7.6</c:v>
                </c:pt>
                <c:pt idx="3416">
                  <c:v>6.9</c:v>
                </c:pt>
                <c:pt idx="3418">
                  <c:v>6.7</c:v>
                </c:pt>
                <c:pt idx="3429">
                  <c:v>8.6</c:v>
                </c:pt>
                <c:pt idx="3433">
                  <c:v>7.2</c:v>
                </c:pt>
                <c:pt idx="3436">
                  <c:v>7.8</c:v>
                </c:pt>
                <c:pt idx="3439">
                  <c:v>6.9</c:v>
                </c:pt>
                <c:pt idx="3444">
                  <c:v>8.4</c:v>
                </c:pt>
                <c:pt idx="3449">
                  <c:v>7.1</c:v>
                </c:pt>
                <c:pt idx="3450">
                  <c:v>3.6</c:v>
                </c:pt>
                <c:pt idx="3451">
                  <c:v>6.7</c:v>
                </c:pt>
                <c:pt idx="3460">
                  <c:v>4.3</c:v>
                </c:pt>
                <c:pt idx="3463">
                  <c:v>5.8</c:v>
                </c:pt>
                <c:pt idx="3465">
                  <c:v>7.2</c:v>
                </c:pt>
                <c:pt idx="3468">
                  <c:v>4.9000000000000004</c:v>
                </c:pt>
                <c:pt idx="3469">
                  <c:v>4.5999999999999996</c:v>
                </c:pt>
                <c:pt idx="3475">
                  <c:v>6.3</c:v>
                </c:pt>
                <c:pt idx="3478">
                  <c:v>7.8</c:v>
                </c:pt>
                <c:pt idx="3482">
                  <c:v>8.4</c:v>
                </c:pt>
                <c:pt idx="3484">
                  <c:v>7.5</c:v>
                </c:pt>
                <c:pt idx="3488">
                  <c:v>5</c:v>
                </c:pt>
                <c:pt idx="3491">
                  <c:v>7.6</c:v>
                </c:pt>
                <c:pt idx="3492">
                  <c:v>6.2</c:v>
                </c:pt>
                <c:pt idx="3493">
                  <c:v>7.2</c:v>
                </c:pt>
                <c:pt idx="3499">
                  <c:v>5.5</c:v>
                </c:pt>
                <c:pt idx="3504">
                  <c:v>6</c:v>
                </c:pt>
                <c:pt idx="3505">
                  <c:v>8.4</c:v>
                </c:pt>
                <c:pt idx="3508">
                  <c:v>5.5</c:v>
                </c:pt>
                <c:pt idx="3509">
                  <c:v>9.1999999999999993</c:v>
                </c:pt>
                <c:pt idx="3529">
                  <c:v>6.6</c:v>
                </c:pt>
                <c:pt idx="3545">
                  <c:v>8.6999999999999993</c:v>
                </c:pt>
                <c:pt idx="3548">
                  <c:v>7.7</c:v>
                </c:pt>
                <c:pt idx="3572">
                  <c:v>8.8000000000000007</c:v>
                </c:pt>
                <c:pt idx="3607">
                  <c:v>7.6</c:v>
                </c:pt>
                <c:pt idx="3612">
                  <c:v>6.9</c:v>
                </c:pt>
                <c:pt idx="3620">
                  <c:v>7.2</c:v>
                </c:pt>
                <c:pt idx="3629">
                  <c:v>8.4</c:v>
                </c:pt>
                <c:pt idx="3631">
                  <c:v>5.5</c:v>
                </c:pt>
                <c:pt idx="3658">
                  <c:v>7.4</c:v>
                </c:pt>
                <c:pt idx="3676">
                  <c:v>7.6</c:v>
                </c:pt>
                <c:pt idx="3700">
                  <c:v>9.1999999999999993</c:v>
                </c:pt>
                <c:pt idx="3702">
                  <c:v>9.6</c:v>
                </c:pt>
                <c:pt idx="3704">
                  <c:v>7.2</c:v>
                </c:pt>
                <c:pt idx="3711">
                  <c:v>9.4</c:v>
                </c:pt>
                <c:pt idx="3721">
                  <c:v>7.1</c:v>
                </c:pt>
                <c:pt idx="3728">
                  <c:v>7.4</c:v>
                </c:pt>
                <c:pt idx="3737">
                  <c:v>8.8000000000000007</c:v>
                </c:pt>
                <c:pt idx="3743">
                  <c:v>8</c:v>
                </c:pt>
                <c:pt idx="3763">
                  <c:v>3.3</c:v>
                </c:pt>
                <c:pt idx="3790">
                  <c:v>7</c:v>
                </c:pt>
                <c:pt idx="3791">
                  <c:v>6.4</c:v>
                </c:pt>
                <c:pt idx="3793">
                  <c:v>8.4</c:v>
                </c:pt>
                <c:pt idx="3815">
                  <c:v>7.8</c:v>
                </c:pt>
                <c:pt idx="3818">
                  <c:v>7</c:v>
                </c:pt>
                <c:pt idx="3823">
                  <c:v>7.1</c:v>
                </c:pt>
                <c:pt idx="3831">
                  <c:v>5</c:v>
                </c:pt>
                <c:pt idx="3836">
                  <c:v>6.4</c:v>
                </c:pt>
                <c:pt idx="3850">
                  <c:v>9.5</c:v>
                </c:pt>
                <c:pt idx="3899">
                  <c:v>8.1999999999999993</c:v>
                </c:pt>
                <c:pt idx="3907">
                  <c:v>8.1999999999999993</c:v>
                </c:pt>
                <c:pt idx="3911">
                  <c:v>4.0999999999999996</c:v>
                </c:pt>
                <c:pt idx="3925">
                  <c:v>7.4</c:v>
                </c:pt>
                <c:pt idx="3926">
                  <c:v>7.2</c:v>
                </c:pt>
                <c:pt idx="3928">
                  <c:v>9</c:v>
                </c:pt>
                <c:pt idx="3931">
                  <c:v>7.7</c:v>
                </c:pt>
                <c:pt idx="3932">
                  <c:v>9.1999999999999993</c:v>
                </c:pt>
                <c:pt idx="3941">
                  <c:v>8.5</c:v>
                </c:pt>
                <c:pt idx="3945">
                  <c:v>8.6999999999999993</c:v>
                </c:pt>
                <c:pt idx="3948">
                  <c:v>4.8</c:v>
                </c:pt>
                <c:pt idx="3955">
                  <c:v>5.6</c:v>
                </c:pt>
                <c:pt idx="3968">
                  <c:v>1.4</c:v>
                </c:pt>
                <c:pt idx="3970">
                  <c:v>5.5</c:v>
                </c:pt>
                <c:pt idx="3980">
                  <c:v>6.9</c:v>
                </c:pt>
                <c:pt idx="3991">
                  <c:v>6.3</c:v>
                </c:pt>
                <c:pt idx="4000">
                  <c:v>8.1</c:v>
                </c:pt>
                <c:pt idx="4007">
                  <c:v>7.4</c:v>
                </c:pt>
                <c:pt idx="4033">
                  <c:v>6.1</c:v>
                </c:pt>
                <c:pt idx="4057">
                  <c:v>5.4</c:v>
                </c:pt>
                <c:pt idx="4074">
                  <c:v>7.1</c:v>
                </c:pt>
                <c:pt idx="4078">
                  <c:v>6</c:v>
                </c:pt>
                <c:pt idx="4079">
                  <c:v>1.6</c:v>
                </c:pt>
                <c:pt idx="4110">
                  <c:v>7</c:v>
                </c:pt>
                <c:pt idx="4112">
                  <c:v>8.5</c:v>
                </c:pt>
                <c:pt idx="4114">
                  <c:v>2.5</c:v>
                </c:pt>
                <c:pt idx="4125">
                  <c:v>6.5</c:v>
                </c:pt>
                <c:pt idx="4150">
                  <c:v>6.8</c:v>
                </c:pt>
                <c:pt idx="4162">
                  <c:v>5.7</c:v>
                </c:pt>
                <c:pt idx="4169">
                  <c:v>7.3</c:v>
                </c:pt>
                <c:pt idx="4175">
                  <c:v>7.7</c:v>
                </c:pt>
                <c:pt idx="4177">
                  <c:v>7.5</c:v>
                </c:pt>
                <c:pt idx="4180">
                  <c:v>7</c:v>
                </c:pt>
                <c:pt idx="4184">
                  <c:v>2.5</c:v>
                </c:pt>
                <c:pt idx="4198">
                  <c:v>6.5</c:v>
                </c:pt>
                <c:pt idx="4204">
                  <c:v>8</c:v>
                </c:pt>
                <c:pt idx="4215">
                  <c:v>9.5</c:v>
                </c:pt>
                <c:pt idx="4220">
                  <c:v>8.1999999999999993</c:v>
                </c:pt>
                <c:pt idx="4238">
                  <c:v>8.6999999999999993</c:v>
                </c:pt>
                <c:pt idx="4252">
                  <c:v>9</c:v>
                </c:pt>
                <c:pt idx="4263">
                  <c:v>9.4</c:v>
                </c:pt>
                <c:pt idx="4276">
                  <c:v>8.1999999999999993</c:v>
                </c:pt>
                <c:pt idx="4281">
                  <c:v>5.2</c:v>
                </c:pt>
                <c:pt idx="4308">
                  <c:v>7.7</c:v>
                </c:pt>
                <c:pt idx="4317">
                  <c:v>2.8</c:v>
                </c:pt>
                <c:pt idx="4325">
                  <c:v>6.6</c:v>
                </c:pt>
                <c:pt idx="4327">
                  <c:v>7.1</c:v>
                </c:pt>
                <c:pt idx="4346">
                  <c:v>4.5999999999999996</c:v>
                </c:pt>
                <c:pt idx="4372">
                  <c:v>7.3</c:v>
                </c:pt>
                <c:pt idx="4376">
                  <c:v>7.8</c:v>
                </c:pt>
                <c:pt idx="4389">
                  <c:v>5</c:v>
                </c:pt>
                <c:pt idx="4394">
                  <c:v>9</c:v>
                </c:pt>
                <c:pt idx="4405">
                  <c:v>7.7</c:v>
                </c:pt>
                <c:pt idx="4406">
                  <c:v>3.1</c:v>
                </c:pt>
                <c:pt idx="4421">
                  <c:v>7.5</c:v>
                </c:pt>
                <c:pt idx="4425">
                  <c:v>7.3</c:v>
                </c:pt>
                <c:pt idx="4428">
                  <c:v>5.8</c:v>
                </c:pt>
                <c:pt idx="4435">
                  <c:v>4.2</c:v>
                </c:pt>
                <c:pt idx="4436">
                  <c:v>6.8</c:v>
                </c:pt>
                <c:pt idx="4443">
                  <c:v>7.8</c:v>
                </c:pt>
                <c:pt idx="4466">
                  <c:v>9.8000000000000007</c:v>
                </c:pt>
                <c:pt idx="4471">
                  <c:v>5.8</c:v>
                </c:pt>
                <c:pt idx="4474">
                  <c:v>6.6</c:v>
                </c:pt>
                <c:pt idx="4478">
                  <c:v>9.5</c:v>
                </c:pt>
                <c:pt idx="4486">
                  <c:v>7.6</c:v>
                </c:pt>
                <c:pt idx="4492">
                  <c:v>6.8</c:v>
                </c:pt>
                <c:pt idx="4512">
                  <c:v>6.5</c:v>
                </c:pt>
                <c:pt idx="4513">
                  <c:v>4.5999999999999996</c:v>
                </c:pt>
                <c:pt idx="4521">
                  <c:v>8</c:v>
                </c:pt>
                <c:pt idx="4527">
                  <c:v>7.4</c:v>
                </c:pt>
                <c:pt idx="4540">
                  <c:v>8.3000000000000007</c:v>
                </c:pt>
                <c:pt idx="4544">
                  <c:v>6.4</c:v>
                </c:pt>
                <c:pt idx="4557">
                  <c:v>6.6</c:v>
                </c:pt>
                <c:pt idx="4560">
                  <c:v>6.7</c:v>
                </c:pt>
                <c:pt idx="4563">
                  <c:v>5.0999999999999996</c:v>
                </c:pt>
                <c:pt idx="4582">
                  <c:v>9.5</c:v>
                </c:pt>
                <c:pt idx="4614">
                  <c:v>7.2</c:v>
                </c:pt>
                <c:pt idx="4618">
                  <c:v>6.7</c:v>
                </c:pt>
                <c:pt idx="4620">
                  <c:v>9.1999999999999993</c:v>
                </c:pt>
                <c:pt idx="4633">
                  <c:v>6</c:v>
                </c:pt>
                <c:pt idx="4642">
                  <c:v>7.1</c:v>
                </c:pt>
                <c:pt idx="4648">
                  <c:v>5.9</c:v>
                </c:pt>
                <c:pt idx="4661">
                  <c:v>6</c:v>
                </c:pt>
                <c:pt idx="4669">
                  <c:v>5.9</c:v>
                </c:pt>
                <c:pt idx="4680">
                  <c:v>9.6</c:v>
                </c:pt>
                <c:pt idx="4691">
                  <c:v>6.8</c:v>
                </c:pt>
                <c:pt idx="4710">
                  <c:v>6</c:v>
                </c:pt>
                <c:pt idx="4713">
                  <c:v>9.1999999999999993</c:v>
                </c:pt>
                <c:pt idx="4718">
                  <c:v>9</c:v>
                </c:pt>
                <c:pt idx="4719">
                  <c:v>6.2</c:v>
                </c:pt>
                <c:pt idx="4726">
                  <c:v>3.7</c:v>
                </c:pt>
                <c:pt idx="4728">
                  <c:v>5.3</c:v>
                </c:pt>
                <c:pt idx="4744">
                  <c:v>7.4</c:v>
                </c:pt>
                <c:pt idx="4812">
                  <c:v>9.6999999999999993</c:v>
                </c:pt>
              </c:numCache>
            </c:numRef>
          </c:yVal>
          <c:smooth val="0"/>
          <c:extLst>
            <c:ext xmlns:c16="http://schemas.microsoft.com/office/drawing/2014/chart" uri="{C3380CC4-5D6E-409C-BE32-E72D297353CC}">
              <c16:uniqueId val="{00000000-9A28-47D8-99A5-A405E3331F7A}"/>
            </c:ext>
          </c:extLst>
        </c:ser>
        <c:dLbls>
          <c:showLegendKey val="0"/>
          <c:showVal val="0"/>
          <c:showCatName val="0"/>
          <c:showSerName val="0"/>
          <c:showPercent val="0"/>
          <c:showBubbleSize val="0"/>
        </c:dLbls>
        <c:axId val="1462781119"/>
        <c:axId val="1299939087"/>
      </c:scatterChart>
      <c:valAx>
        <c:axId val="1462781119"/>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Runtime</a:t>
                </a:r>
                <a:r>
                  <a:rPr lang="en-ID" baseline="0"/>
                  <a:t> (minutes)</a:t>
                </a:r>
                <a:endParaRPr lang="en-ID"/>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9939087"/>
        <c:crosses val="autoZero"/>
        <c:crossBetween val="midCat"/>
      </c:valAx>
      <c:valAx>
        <c:axId val="129993908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D"/>
                  <a:t>IMDB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2781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txData>
          <cx:v>IMDB Score Distribution</cx:v>
        </cx:txData>
      </cx:tx>
      <cx:txPr>
        <a:bodyPr spcFirstLastPara="1" vertOverflow="ellipsis" horzOverflow="overflow" wrap="square" lIns="0" tIns="0" rIns="0" bIns="0" anchor="ctr" anchorCtr="1"/>
        <a:lstStyle/>
        <a:p>
          <a:pPr algn="ctr" rtl="0">
            <a:defRPr/>
          </a:pPr>
          <a:r>
            <a:rPr lang="en-US" sz="1500" b="1" i="0" u="none" strike="noStrike" cap="all" spc="100" baseline="0">
              <a:solidFill>
                <a:sysClr val="window" lastClr="FFFFFF"/>
              </a:solidFill>
              <a:latin typeface="Calibri"/>
            </a:rPr>
            <a:t>IMDB Score Distribution</a:t>
          </a:r>
        </a:p>
      </cx:txPr>
    </cx:title>
    <cx:plotArea>
      <cx:plotAreaRegion>
        <cx:series layoutId="clusteredColumn" uniqueId="{5E9274F8-FA28-4B1B-AA01-458435E398D1}">
          <cx:tx>
            <cx:txData>
              <cx:f>_xlchart.v1.15</cx:f>
              <cx:v>imdb_score</cx:v>
            </cx:txData>
          </cx:tx>
          <cx:dataId val="0"/>
          <cx:layoutPr>
            <cx:binning intervalClosed="r"/>
          </cx:layoutPr>
        </cx:series>
      </cx:plotAreaRegion>
      <cx:axis id="0">
        <cx:catScaling gapWidth="0"/>
        <cx:title>
          <cx:tx>
            <cx:txData>
              <cx:v>IMDB Score Range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a:rPr>
                <a:t>IMDB Score Range</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data id="1">
      <cx:strDim type="cat">
        <cx:f>_xlchart.v1.5</cx:f>
      </cx:strDim>
      <cx:numDim type="val">
        <cx:f>_xlchart.v1.9</cx:f>
      </cx:numDim>
    </cx:data>
  </cx:chartData>
  <cx:chart>
    <cx:title pos="t" align="ctr" overlay="0">
      <cx:tx>
        <cx:txData>
          <cx:v>Runtime Distribution per Decade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a:rPr>
            <a:t>Runtime Distribution per Decade</a:t>
          </a:r>
        </a:p>
      </cx:txPr>
    </cx:title>
    <cx:plotArea>
      <cx:plotAreaRegion>
        <cx:series layoutId="boxWhisker" uniqueId="{2C27D5F7-E46D-438A-A2BB-2B09EB4F27CB}">
          <cx:tx>
            <cx:txData>
              <cx:f>_xlchart.v1.6</cx:f>
              <cx:v> Feature </cx:v>
            </cx:txData>
          </cx:tx>
          <cx:dataId val="0"/>
          <cx:layoutPr>
            <cx:visibility meanLine="1" meanMarker="1" nonoutliers="0" outliers="1"/>
            <cx:statistics quartileMethod="exclusive"/>
          </cx:layoutPr>
        </cx:series>
        <cx:series layoutId="boxWhisker" uniqueId="{6C88A8A8-9674-4F62-BEE9-D290340F6965}">
          <cx:tx>
            <cx:txData>
              <cx:f>_xlchart.v1.8</cx:f>
              <cx:v> Short/TV Show </cx:v>
            </cx:txData>
          </cx:tx>
          <cx:dataId val="1"/>
          <cx:layoutPr>
            <cx:visibility meanLine="1" meanMarker="1" nonoutliers="0" outliers="1"/>
            <cx:statistics quartileMethod="exclusive"/>
          </cx:layoutPr>
        </cx:series>
      </cx:plotAreaRegion>
      <cx:axis id="0">
        <cx:catScaling gapWidth="1.5"/>
        <cx:title>
          <cx:tx>
            <cx:txData>
              <cx:v>Decade Range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a:rPr>
                <a:t>Decade Range</a:t>
              </a:r>
            </a:p>
          </cx:txPr>
        </cx:title>
        <cx:tickLabels/>
      </cx:axis>
      <cx:axis id="1">
        <cx:valScaling/>
        <cx:title>
          <cx:tx>
            <cx:txData>
              <cx:v>Runtime (minutes)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a:rPr>
                <a:t>Runtime (minutes)</a:t>
              </a:r>
            </a:p>
          </cx:txPr>
        </cx:title>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0.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0</xdr:col>
      <xdr:colOff>80030</xdr:colOff>
      <xdr:row>0</xdr:row>
      <xdr:rowOff>50497</xdr:rowOff>
    </xdr:from>
    <xdr:to>
      <xdr:col>1</xdr:col>
      <xdr:colOff>679147</xdr:colOff>
      <xdr:row>6</xdr:row>
      <xdr:rowOff>60477</xdr:rowOff>
    </xdr:to>
    <mc:AlternateContent xmlns:mc="http://schemas.openxmlformats.org/markup-compatibility/2006">
      <mc:Choice xmlns:a14="http://schemas.microsoft.com/office/drawing/2010/main" Requires="a14">
        <xdr:graphicFrame macro="">
          <xdr:nvGraphicFramePr>
            <xdr:cNvPr id="13" name="length 5">
              <a:extLst>
                <a:ext uri="{FF2B5EF4-FFF2-40B4-BE49-F238E27FC236}">
                  <a16:creationId xmlns:a16="http://schemas.microsoft.com/office/drawing/2014/main" id="{5CB84C43-93C1-F2BF-18F0-B87573B9DB51}"/>
                </a:ext>
              </a:extLst>
            </xdr:cNvPr>
            <xdr:cNvGraphicFramePr/>
          </xdr:nvGraphicFramePr>
          <xdr:xfrm>
            <a:off x="0" y="0"/>
            <a:ext cx="0" cy="0"/>
          </xdr:xfrm>
          <a:graphic>
            <a:graphicData uri="http://schemas.microsoft.com/office/drawing/2010/slicer">
              <sle:slicer xmlns:sle="http://schemas.microsoft.com/office/drawing/2010/slicer" name="length 5"/>
            </a:graphicData>
          </a:graphic>
        </xdr:graphicFrame>
      </mc:Choice>
      <mc:Fallback>
        <xdr:sp macro="" textlink="">
          <xdr:nvSpPr>
            <xdr:cNvPr id="0" name=""/>
            <xdr:cNvSpPr>
              <a:spLocks noTextEdit="1"/>
            </xdr:cNvSpPr>
          </xdr:nvSpPr>
          <xdr:spPr>
            <a:xfrm>
              <a:off x="80030" y="50497"/>
              <a:ext cx="1831017" cy="11529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74587</xdr:colOff>
      <xdr:row>20</xdr:row>
      <xdr:rowOff>98376</xdr:rowOff>
    </xdr:from>
    <xdr:to>
      <xdr:col>1</xdr:col>
      <xdr:colOff>673704</xdr:colOff>
      <xdr:row>29</xdr:row>
      <xdr:rowOff>100795</xdr:rowOff>
    </xdr:to>
    <mc:AlternateContent xmlns:mc="http://schemas.openxmlformats.org/markup-compatibility/2006">
      <mc:Choice xmlns:a14="http://schemas.microsoft.com/office/drawing/2010/main" Requires="a14">
        <xdr:graphicFrame macro="">
          <xdr:nvGraphicFramePr>
            <xdr:cNvPr id="14" name="decade 5">
              <a:extLst>
                <a:ext uri="{FF2B5EF4-FFF2-40B4-BE49-F238E27FC236}">
                  <a16:creationId xmlns:a16="http://schemas.microsoft.com/office/drawing/2014/main" id="{A2F47B03-AD33-0364-FB7B-2DE0BAEA8EF2}"/>
                </a:ext>
              </a:extLst>
            </xdr:cNvPr>
            <xdr:cNvGraphicFramePr/>
          </xdr:nvGraphicFramePr>
          <xdr:xfrm>
            <a:off x="0" y="0"/>
            <a:ext cx="0" cy="0"/>
          </xdr:xfrm>
          <a:graphic>
            <a:graphicData uri="http://schemas.microsoft.com/office/drawing/2010/slicer">
              <sle:slicer xmlns:sle="http://schemas.microsoft.com/office/drawing/2010/slicer" name="decade 5"/>
            </a:graphicData>
          </a:graphic>
        </xdr:graphicFrame>
      </mc:Choice>
      <mc:Fallback>
        <xdr:sp macro="" textlink="">
          <xdr:nvSpPr>
            <xdr:cNvPr id="0" name=""/>
            <xdr:cNvSpPr>
              <a:spLocks noTextEdit="1"/>
            </xdr:cNvSpPr>
          </xdr:nvSpPr>
          <xdr:spPr>
            <a:xfrm>
              <a:off x="74587" y="5432376"/>
              <a:ext cx="1831017" cy="17169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77107</xdr:colOff>
      <xdr:row>14</xdr:row>
      <xdr:rowOff>30339</xdr:rowOff>
    </xdr:from>
    <xdr:to>
      <xdr:col>1</xdr:col>
      <xdr:colOff>676224</xdr:colOff>
      <xdr:row>20</xdr:row>
      <xdr:rowOff>50396</xdr:rowOff>
    </xdr:to>
    <mc:AlternateContent xmlns:mc="http://schemas.openxmlformats.org/markup-compatibility/2006">
      <mc:Choice xmlns:a14="http://schemas.microsoft.com/office/drawing/2010/main" Requires="a14">
        <xdr:graphicFrame macro="">
          <xdr:nvGraphicFramePr>
            <xdr:cNvPr id="15" name="length 6">
              <a:extLst>
                <a:ext uri="{FF2B5EF4-FFF2-40B4-BE49-F238E27FC236}">
                  <a16:creationId xmlns:a16="http://schemas.microsoft.com/office/drawing/2014/main" id="{523279DD-BA4F-3E5B-7EBA-FE9319D6490C}"/>
                </a:ext>
              </a:extLst>
            </xdr:cNvPr>
            <xdr:cNvGraphicFramePr/>
          </xdr:nvGraphicFramePr>
          <xdr:xfrm>
            <a:off x="0" y="0"/>
            <a:ext cx="0" cy="0"/>
          </xdr:xfrm>
          <a:graphic>
            <a:graphicData uri="http://schemas.microsoft.com/office/drawing/2010/slicer">
              <sle:slicer xmlns:sle="http://schemas.microsoft.com/office/drawing/2010/slicer" name="length 6"/>
            </a:graphicData>
          </a:graphic>
        </xdr:graphicFrame>
      </mc:Choice>
      <mc:Fallback>
        <xdr:sp macro="" textlink="">
          <xdr:nvSpPr>
            <xdr:cNvPr id="0" name=""/>
            <xdr:cNvSpPr>
              <a:spLocks noTextEdit="1"/>
            </xdr:cNvSpPr>
          </xdr:nvSpPr>
          <xdr:spPr>
            <a:xfrm>
              <a:off x="77107" y="4221339"/>
              <a:ext cx="1831017" cy="11630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79627</xdr:colOff>
      <xdr:row>29</xdr:row>
      <xdr:rowOff>143732</xdr:rowOff>
    </xdr:from>
    <xdr:to>
      <xdr:col>1</xdr:col>
      <xdr:colOff>678744</xdr:colOff>
      <xdr:row>34</xdr:row>
      <xdr:rowOff>90714</xdr:rowOff>
    </xdr:to>
    <mc:AlternateContent xmlns:mc="http://schemas.openxmlformats.org/markup-compatibility/2006">
      <mc:Choice xmlns:a14="http://schemas.microsoft.com/office/drawing/2010/main" Requires="a14">
        <xdr:graphicFrame macro="">
          <xdr:nvGraphicFramePr>
            <xdr:cNvPr id="16" name="vote_min_threshold 4">
              <a:extLst>
                <a:ext uri="{FF2B5EF4-FFF2-40B4-BE49-F238E27FC236}">
                  <a16:creationId xmlns:a16="http://schemas.microsoft.com/office/drawing/2014/main" id="{34F51C68-A91F-3C78-3A81-9410EEE4DF64}"/>
                </a:ext>
              </a:extLst>
            </xdr:cNvPr>
            <xdr:cNvGraphicFramePr/>
          </xdr:nvGraphicFramePr>
          <xdr:xfrm>
            <a:off x="0" y="0"/>
            <a:ext cx="0" cy="0"/>
          </xdr:xfrm>
          <a:graphic>
            <a:graphicData uri="http://schemas.microsoft.com/office/drawing/2010/slicer">
              <sle:slicer xmlns:sle="http://schemas.microsoft.com/office/drawing/2010/slicer" name="vote_min_threshold 4"/>
            </a:graphicData>
          </a:graphic>
        </xdr:graphicFrame>
      </mc:Choice>
      <mc:Fallback>
        <xdr:sp macro="" textlink="">
          <xdr:nvSpPr>
            <xdr:cNvPr id="0" name=""/>
            <xdr:cNvSpPr>
              <a:spLocks noTextEdit="1"/>
            </xdr:cNvSpPr>
          </xdr:nvSpPr>
          <xdr:spPr>
            <a:xfrm>
              <a:off x="79627" y="7192232"/>
              <a:ext cx="1831017" cy="89948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84666</xdr:colOff>
      <xdr:row>20</xdr:row>
      <xdr:rowOff>138692</xdr:rowOff>
    </xdr:from>
    <xdr:to>
      <xdr:col>7</xdr:col>
      <xdr:colOff>673705</xdr:colOff>
      <xdr:row>29</xdr:row>
      <xdr:rowOff>141112</xdr:rowOff>
    </xdr:to>
    <mc:AlternateContent xmlns:mc="http://schemas.openxmlformats.org/markup-compatibility/2006">
      <mc:Choice xmlns:a14="http://schemas.microsoft.com/office/drawing/2010/main" Requires="a14">
        <xdr:graphicFrame macro="">
          <xdr:nvGraphicFramePr>
            <xdr:cNvPr id="17" name="decade 6">
              <a:extLst>
                <a:ext uri="{FF2B5EF4-FFF2-40B4-BE49-F238E27FC236}">
                  <a16:creationId xmlns:a16="http://schemas.microsoft.com/office/drawing/2014/main" id="{488A458A-C9C4-9E2B-CCDB-BDEE4AD5EB35}"/>
                </a:ext>
              </a:extLst>
            </xdr:cNvPr>
            <xdr:cNvGraphicFramePr/>
          </xdr:nvGraphicFramePr>
          <xdr:xfrm>
            <a:off x="0" y="0"/>
            <a:ext cx="0" cy="0"/>
          </xdr:xfrm>
          <a:graphic>
            <a:graphicData uri="http://schemas.microsoft.com/office/drawing/2010/slicer">
              <sle:slicer xmlns:sle="http://schemas.microsoft.com/office/drawing/2010/slicer" name="decade 6"/>
            </a:graphicData>
          </a:graphic>
        </xdr:graphicFrame>
      </mc:Choice>
      <mc:Fallback>
        <xdr:sp macro="" textlink="">
          <xdr:nvSpPr>
            <xdr:cNvPr id="0" name=""/>
            <xdr:cNvSpPr>
              <a:spLocks noTextEdit="1"/>
            </xdr:cNvSpPr>
          </xdr:nvSpPr>
          <xdr:spPr>
            <a:xfrm>
              <a:off x="6294966" y="5472692"/>
              <a:ext cx="1833639" cy="17169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97266</xdr:colOff>
      <xdr:row>14</xdr:row>
      <xdr:rowOff>40419</xdr:rowOff>
    </xdr:from>
    <xdr:to>
      <xdr:col>7</xdr:col>
      <xdr:colOff>686305</xdr:colOff>
      <xdr:row>20</xdr:row>
      <xdr:rowOff>60477</xdr:rowOff>
    </xdr:to>
    <mc:AlternateContent xmlns:mc="http://schemas.openxmlformats.org/markup-compatibility/2006">
      <mc:Choice xmlns:a14="http://schemas.microsoft.com/office/drawing/2010/main" Requires="a14">
        <xdr:graphicFrame macro="">
          <xdr:nvGraphicFramePr>
            <xdr:cNvPr id="18" name="length 7">
              <a:extLst>
                <a:ext uri="{FF2B5EF4-FFF2-40B4-BE49-F238E27FC236}">
                  <a16:creationId xmlns:a16="http://schemas.microsoft.com/office/drawing/2014/main" id="{5E4DCB62-767B-CA80-08B7-9FD6BC568BB2}"/>
                </a:ext>
              </a:extLst>
            </xdr:cNvPr>
            <xdr:cNvGraphicFramePr/>
          </xdr:nvGraphicFramePr>
          <xdr:xfrm>
            <a:off x="0" y="0"/>
            <a:ext cx="0" cy="0"/>
          </xdr:xfrm>
          <a:graphic>
            <a:graphicData uri="http://schemas.microsoft.com/office/drawing/2010/slicer">
              <sle:slicer xmlns:sle="http://schemas.microsoft.com/office/drawing/2010/slicer" name="length 7"/>
            </a:graphicData>
          </a:graphic>
        </xdr:graphicFrame>
      </mc:Choice>
      <mc:Fallback>
        <xdr:sp macro="" textlink="">
          <xdr:nvSpPr>
            <xdr:cNvPr id="0" name=""/>
            <xdr:cNvSpPr>
              <a:spLocks noTextEdit="1"/>
            </xdr:cNvSpPr>
          </xdr:nvSpPr>
          <xdr:spPr>
            <a:xfrm>
              <a:off x="6307566" y="4231419"/>
              <a:ext cx="1833639" cy="116305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79627</xdr:colOff>
      <xdr:row>30</xdr:row>
      <xdr:rowOff>12701</xdr:rowOff>
    </xdr:from>
    <xdr:to>
      <xdr:col>7</xdr:col>
      <xdr:colOff>668666</xdr:colOff>
      <xdr:row>34</xdr:row>
      <xdr:rowOff>100795</xdr:rowOff>
    </xdr:to>
    <mc:AlternateContent xmlns:mc="http://schemas.openxmlformats.org/markup-compatibility/2006">
      <mc:Choice xmlns:a14="http://schemas.microsoft.com/office/drawing/2010/main" Requires="a14">
        <xdr:graphicFrame macro="">
          <xdr:nvGraphicFramePr>
            <xdr:cNvPr id="19" name="vote_min_threshold 5">
              <a:extLst>
                <a:ext uri="{FF2B5EF4-FFF2-40B4-BE49-F238E27FC236}">
                  <a16:creationId xmlns:a16="http://schemas.microsoft.com/office/drawing/2014/main" id="{93579266-E949-B693-0681-8CE80A45BB84}"/>
                </a:ext>
              </a:extLst>
            </xdr:cNvPr>
            <xdr:cNvGraphicFramePr/>
          </xdr:nvGraphicFramePr>
          <xdr:xfrm>
            <a:off x="0" y="0"/>
            <a:ext cx="0" cy="0"/>
          </xdr:xfrm>
          <a:graphic>
            <a:graphicData uri="http://schemas.microsoft.com/office/drawing/2010/slicer">
              <sle:slicer xmlns:sle="http://schemas.microsoft.com/office/drawing/2010/slicer" name="vote_min_threshold 5"/>
            </a:graphicData>
          </a:graphic>
        </xdr:graphicFrame>
      </mc:Choice>
      <mc:Fallback>
        <xdr:sp macro="" textlink="">
          <xdr:nvSpPr>
            <xdr:cNvPr id="0" name=""/>
            <xdr:cNvSpPr>
              <a:spLocks noTextEdit="1"/>
            </xdr:cNvSpPr>
          </xdr:nvSpPr>
          <xdr:spPr>
            <a:xfrm>
              <a:off x="6289927" y="7251701"/>
              <a:ext cx="1833639" cy="8500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225777</xdr:colOff>
      <xdr:row>6</xdr:row>
      <xdr:rowOff>118534</xdr:rowOff>
    </xdr:from>
    <xdr:to>
      <xdr:col>5</xdr:col>
      <xdr:colOff>935768</xdr:colOff>
      <xdr:row>13</xdr:row>
      <xdr:rowOff>503969</xdr:rowOff>
    </xdr:to>
    <mc:AlternateContent xmlns:mc="http://schemas.openxmlformats.org/markup-compatibility/2006">
      <mc:Choice xmlns:a14="http://schemas.microsoft.com/office/drawing/2010/main" Requires="a14">
        <xdr:graphicFrame macro="">
          <xdr:nvGraphicFramePr>
            <xdr:cNvPr id="20" name="decade 7">
              <a:extLst>
                <a:ext uri="{FF2B5EF4-FFF2-40B4-BE49-F238E27FC236}">
                  <a16:creationId xmlns:a16="http://schemas.microsoft.com/office/drawing/2014/main" id="{B0006022-91F7-AA88-B53A-782A82E3FAAE}"/>
                </a:ext>
              </a:extLst>
            </xdr:cNvPr>
            <xdr:cNvGraphicFramePr/>
          </xdr:nvGraphicFramePr>
          <xdr:xfrm>
            <a:off x="0" y="0"/>
            <a:ext cx="0" cy="0"/>
          </xdr:xfrm>
          <a:graphic>
            <a:graphicData uri="http://schemas.microsoft.com/office/drawing/2010/slicer">
              <sle:slicer xmlns:sle="http://schemas.microsoft.com/office/drawing/2010/slicer" name="decade 7"/>
            </a:graphicData>
          </a:graphic>
        </xdr:graphicFrame>
      </mc:Choice>
      <mc:Fallback>
        <xdr:sp macro="" textlink="">
          <xdr:nvSpPr>
            <xdr:cNvPr id="0" name=""/>
            <xdr:cNvSpPr>
              <a:spLocks noTextEdit="1"/>
            </xdr:cNvSpPr>
          </xdr:nvSpPr>
          <xdr:spPr>
            <a:xfrm>
              <a:off x="4264377" y="1261534"/>
              <a:ext cx="1827591" cy="171893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208139</xdr:colOff>
      <xdr:row>0</xdr:row>
      <xdr:rowOff>30340</xdr:rowOff>
    </xdr:from>
    <xdr:to>
      <xdr:col>5</xdr:col>
      <xdr:colOff>918130</xdr:colOff>
      <xdr:row>6</xdr:row>
      <xdr:rowOff>40319</xdr:rowOff>
    </xdr:to>
    <mc:AlternateContent xmlns:mc="http://schemas.openxmlformats.org/markup-compatibility/2006">
      <mc:Choice xmlns:a14="http://schemas.microsoft.com/office/drawing/2010/main" Requires="a14">
        <xdr:graphicFrame macro="">
          <xdr:nvGraphicFramePr>
            <xdr:cNvPr id="21" name="length 8">
              <a:extLst>
                <a:ext uri="{FF2B5EF4-FFF2-40B4-BE49-F238E27FC236}">
                  <a16:creationId xmlns:a16="http://schemas.microsoft.com/office/drawing/2014/main" id="{F6D965AA-397D-0D5D-7034-9E4C660F5D8D}"/>
                </a:ext>
              </a:extLst>
            </xdr:cNvPr>
            <xdr:cNvGraphicFramePr/>
          </xdr:nvGraphicFramePr>
          <xdr:xfrm>
            <a:off x="0" y="0"/>
            <a:ext cx="0" cy="0"/>
          </xdr:xfrm>
          <a:graphic>
            <a:graphicData uri="http://schemas.microsoft.com/office/drawing/2010/slicer">
              <sle:slicer xmlns:sle="http://schemas.microsoft.com/office/drawing/2010/slicer" name="length 8"/>
            </a:graphicData>
          </a:graphic>
        </xdr:graphicFrame>
      </mc:Choice>
      <mc:Fallback>
        <xdr:sp macro="" textlink="">
          <xdr:nvSpPr>
            <xdr:cNvPr id="0" name=""/>
            <xdr:cNvSpPr>
              <a:spLocks noTextEdit="1"/>
            </xdr:cNvSpPr>
          </xdr:nvSpPr>
          <xdr:spPr>
            <a:xfrm>
              <a:off x="4246739" y="30340"/>
              <a:ext cx="1827591" cy="11529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240897</xdr:colOff>
      <xdr:row>13</xdr:row>
      <xdr:rowOff>567066</xdr:rowOff>
    </xdr:from>
    <xdr:to>
      <xdr:col>5</xdr:col>
      <xdr:colOff>950888</xdr:colOff>
      <xdr:row>13</xdr:row>
      <xdr:rowOff>1451430</xdr:rowOff>
    </xdr:to>
    <mc:AlternateContent xmlns:mc="http://schemas.openxmlformats.org/markup-compatibility/2006">
      <mc:Choice xmlns:a14="http://schemas.microsoft.com/office/drawing/2010/main" Requires="a14">
        <xdr:graphicFrame macro="">
          <xdr:nvGraphicFramePr>
            <xdr:cNvPr id="22" name="vote_min_threshold 6">
              <a:extLst>
                <a:ext uri="{FF2B5EF4-FFF2-40B4-BE49-F238E27FC236}">
                  <a16:creationId xmlns:a16="http://schemas.microsoft.com/office/drawing/2014/main" id="{ED345B51-B83A-9275-0EE5-3BD18508CDCF}"/>
                </a:ext>
              </a:extLst>
            </xdr:cNvPr>
            <xdr:cNvGraphicFramePr/>
          </xdr:nvGraphicFramePr>
          <xdr:xfrm>
            <a:off x="0" y="0"/>
            <a:ext cx="0" cy="0"/>
          </xdr:xfrm>
          <a:graphic>
            <a:graphicData uri="http://schemas.microsoft.com/office/drawing/2010/slicer">
              <sle:slicer xmlns:sle="http://schemas.microsoft.com/office/drawing/2010/slicer" name="vote_min_threshold 6"/>
            </a:graphicData>
          </a:graphic>
        </xdr:graphicFrame>
      </mc:Choice>
      <mc:Fallback>
        <xdr:sp macro="" textlink="">
          <xdr:nvSpPr>
            <xdr:cNvPr id="0" name=""/>
            <xdr:cNvSpPr>
              <a:spLocks noTextEdit="1"/>
            </xdr:cNvSpPr>
          </xdr:nvSpPr>
          <xdr:spPr>
            <a:xfrm>
              <a:off x="4279497" y="3043566"/>
              <a:ext cx="1827591" cy="88436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127000</xdr:colOff>
      <xdr:row>6</xdr:row>
      <xdr:rowOff>88901</xdr:rowOff>
    </xdr:from>
    <xdr:to>
      <xdr:col>11</xdr:col>
      <xdr:colOff>609600</xdr:colOff>
      <xdr:row>13</xdr:row>
      <xdr:rowOff>419101</xdr:rowOff>
    </xdr:to>
    <mc:AlternateContent xmlns:mc="http://schemas.openxmlformats.org/markup-compatibility/2006">
      <mc:Choice xmlns:a14="http://schemas.microsoft.com/office/drawing/2010/main" Requires="a14">
        <xdr:graphicFrame macro="">
          <xdr:nvGraphicFramePr>
            <xdr:cNvPr id="23" name="decade 8">
              <a:extLst>
                <a:ext uri="{FF2B5EF4-FFF2-40B4-BE49-F238E27FC236}">
                  <a16:creationId xmlns:a16="http://schemas.microsoft.com/office/drawing/2014/main" id="{E9159A44-5BF7-29C0-0603-AEA51D03BCF9}"/>
                </a:ext>
              </a:extLst>
            </xdr:cNvPr>
            <xdr:cNvGraphicFramePr/>
          </xdr:nvGraphicFramePr>
          <xdr:xfrm>
            <a:off x="0" y="0"/>
            <a:ext cx="0" cy="0"/>
          </xdr:xfrm>
          <a:graphic>
            <a:graphicData uri="http://schemas.microsoft.com/office/drawing/2010/slicer">
              <sle:slicer xmlns:sle="http://schemas.microsoft.com/office/drawing/2010/slicer" name="decade 8"/>
            </a:graphicData>
          </a:graphic>
        </xdr:graphicFrame>
      </mc:Choice>
      <mc:Fallback>
        <xdr:sp macro="" textlink="">
          <xdr:nvSpPr>
            <xdr:cNvPr id="0" name=""/>
            <xdr:cNvSpPr>
              <a:spLocks noTextEdit="1"/>
            </xdr:cNvSpPr>
          </xdr:nvSpPr>
          <xdr:spPr>
            <a:xfrm>
              <a:off x="11201400" y="1231901"/>
              <a:ext cx="1828800" cy="16637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146050</xdr:colOff>
      <xdr:row>0</xdr:row>
      <xdr:rowOff>69851</xdr:rowOff>
    </xdr:from>
    <xdr:to>
      <xdr:col>11</xdr:col>
      <xdr:colOff>628650</xdr:colOff>
      <xdr:row>6</xdr:row>
      <xdr:rowOff>12701</xdr:rowOff>
    </xdr:to>
    <mc:AlternateContent xmlns:mc="http://schemas.openxmlformats.org/markup-compatibility/2006">
      <mc:Choice xmlns:a14="http://schemas.microsoft.com/office/drawing/2010/main" Requires="a14">
        <xdr:graphicFrame macro="">
          <xdr:nvGraphicFramePr>
            <xdr:cNvPr id="24" name="length 9">
              <a:extLst>
                <a:ext uri="{FF2B5EF4-FFF2-40B4-BE49-F238E27FC236}">
                  <a16:creationId xmlns:a16="http://schemas.microsoft.com/office/drawing/2014/main" id="{8570B0E4-3DC1-BA64-AA70-56A1F073A8FF}"/>
                </a:ext>
              </a:extLst>
            </xdr:cNvPr>
            <xdr:cNvGraphicFramePr/>
          </xdr:nvGraphicFramePr>
          <xdr:xfrm>
            <a:off x="0" y="0"/>
            <a:ext cx="0" cy="0"/>
          </xdr:xfrm>
          <a:graphic>
            <a:graphicData uri="http://schemas.microsoft.com/office/drawing/2010/slicer">
              <sle:slicer xmlns:sle="http://schemas.microsoft.com/office/drawing/2010/slicer" name="length 9"/>
            </a:graphicData>
          </a:graphic>
        </xdr:graphicFrame>
      </mc:Choice>
      <mc:Fallback>
        <xdr:sp macro="" textlink="">
          <xdr:nvSpPr>
            <xdr:cNvPr id="0" name=""/>
            <xdr:cNvSpPr>
              <a:spLocks noTextEdit="1"/>
            </xdr:cNvSpPr>
          </xdr:nvSpPr>
          <xdr:spPr>
            <a:xfrm>
              <a:off x="11220450" y="69851"/>
              <a:ext cx="1828800" cy="10858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13</xdr:row>
      <xdr:rowOff>508001</xdr:rowOff>
    </xdr:from>
    <xdr:to>
      <xdr:col>11</xdr:col>
      <xdr:colOff>596900</xdr:colOff>
      <xdr:row>13</xdr:row>
      <xdr:rowOff>1384301</xdr:rowOff>
    </xdr:to>
    <mc:AlternateContent xmlns:mc="http://schemas.openxmlformats.org/markup-compatibility/2006">
      <mc:Choice xmlns:a14="http://schemas.microsoft.com/office/drawing/2010/main" Requires="a14">
        <xdr:graphicFrame macro="">
          <xdr:nvGraphicFramePr>
            <xdr:cNvPr id="25" name="vote_min_threshold 7">
              <a:extLst>
                <a:ext uri="{FF2B5EF4-FFF2-40B4-BE49-F238E27FC236}">
                  <a16:creationId xmlns:a16="http://schemas.microsoft.com/office/drawing/2014/main" id="{11A10547-99B4-F85C-9EB4-5BDD58D0AE1C}"/>
                </a:ext>
              </a:extLst>
            </xdr:cNvPr>
            <xdr:cNvGraphicFramePr/>
          </xdr:nvGraphicFramePr>
          <xdr:xfrm>
            <a:off x="0" y="0"/>
            <a:ext cx="0" cy="0"/>
          </xdr:xfrm>
          <a:graphic>
            <a:graphicData uri="http://schemas.microsoft.com/office/drawing/2010/slicer">
              <sle:slicer xmlns:sle="http://schemas.microsoft.com/office/drawing/2010/slicer" name="vote_min_threshold 7"/>
            </a:graphicData>
          </a:graphic>
        </xdr:graphicFrame>
      </mc:Choice>
      <mc:Fallback>
        <xdr:sp macro="" textlink="">
          <xdr:nvSpPr>
            <xdr:cNvPr id="0" name=""/>
            <xdr:cNvSpPr>
              <a:spLocks noTextEdit="1"/>
            </xdr:cNvSpPr>
          </xdr:nvSpPr>
          <xdr:spPr>
            <a:xfrm>
              <a:off x="11188700" y="2984501"/>
              <a:ext cx="1828800" cy="8763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12701</xdr:rowOff>
    </xdr:from>
    <xdr:to>
      <xdr:col>1</xdr:col>
      <xdr:colOff>599722</xdr:colOff>
      <xdr:row>7</xdr:row>
      <xdr:rowOff>158751</xdr:rowOff>
    </xdr:to>
    <mc:AlternateContent xmlns:mc="http://schemas.openxmlformats.org/markup-compatibility/2006" xmlns:a14="http://schemas.microsoft.com/office/drawing/2010/main">
      <mc:Choice Requires="a14">
        <xdr:graphicFrame macro="">
          <xdr:nvGraphicFramePr>
            <xdr:cNvPr id="7" name="length">
              <a:extLst>
                <a:ext uri="{FF2B5EF4-FFF2-40B4-BE49-F238E27FC236}">
                  <a16:creationId xmlns:a16="http://schemas.microsoft.com/office/drawing/2014/main" id="{8B46697C-42DF-F878-1818-9B24E769F319}"/>
                </a:ext>
              </a:extLst>
            </xdr:cNvPr>
            <xdr:cNvGraphicFramePr/>
          </xdr:nvGraphicFramePr>
          <xdr:xfrm>
            <a:off x="0" y="0"/>
            <a:ext cx="0" cy="0"/>
          </xdr:xfrm>
          <a:graphic>
            <a:graphicData uri="http://schemas.microsoft.com/office/drawing/2010/slicer">
              <sle:slicer xmlns:sle="http://schemas.microsoft.com/office/drawing/2010/slicer" name="length"/>
            </a:graphicData>
          </a:graphic>
        </xdr:graphicFrame>
      </mc:Choice>
      <mc:Fallback xmlns="">
        <xdr:sp macro="" textlink="">
          <xdr:nvSpPr>
            <xdr:cNvPr id="0" name=""/>
            <xdr:cNvSpPr>
              <a:spLocks noTextEdit="1"/>
            </xdr:cNvSpPr>
          </xdr:nvSpPr>
          <xdr:spPr>
            <a:xfrm>
              <a:off x="0" y="12701"/>
              <a:ext cx="1803400" cy="14351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608813</xdr:colOff>
      <xdr:row>0</xdr:row>
      <xdr:rowOff>0</xdr:rowOff>
    </xdr:from>
    <xdr:to>
      <xdr:col>10</xdr:col>
      <xdr:colOff>595721</xdr:colOff>
      <xdr:row>15</xdr:row>
      <xdr:rowOff>170206</xdr:rowOff>
    </xdr:to>
    <xdr:graphicFrame macro="">
      <xdr:nvGraphicFramePr>
        <xdr:cNvPr id="4" name="Chart 3">
          <a:extLst>
            <a:ext uri="{FF2B5EF4-FFF2-40B4-BE49-F238E27FC236}">
              <a16:creationId xmlns:a16="http://schemas.microsoft.com/office/drawing/2014/main" id="{CBC741FA-1481-4F68-A5FE-CEC5DCF3C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1</xdr:rowOff>
    </xdr:from>
    <xdr:to>
      <xdr:col>18</xdr:col>
      <xdr:colOff>603250</xdr:colOff>
      <xdr:row>15</xdr:row>
      <xdr:rowOff>170206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C1BF0BB-0752-4D1F-99A4-ABF55C3C7F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417062" y="1"/>
              <a:ext cx="4864951" cy="291969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15</xdr:row>
      <xdr:rowOff>184726</xdr:rowOff>
    </xdr:from>
    <xdr:to>
      <xdr:col>10</xdr:col>
      <xdr:colOff>602268</xdr:colOff>
      <xdr:row>37</xdr:row>
      <xdr:rowOff>173182</xdr:rowOff>
    </xdr:to>
    <xdr:graphicFrame macro="">
      <xdr:nvGraphicFramePr>
        <xdr:cNvPr id="10" name="Chart 9">
          <a:extLst>
            <a:ext uri="{FF2B5EF4-FFF2-40B4-BE49-F238E27FC236}">
              <a16:creationId xmlns:a16="http://schemas.microsoft.com/office/drawing/2014/main" id="{29B5B57A-4DF3-478E-A156-9F2FC22DD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63126</xdr:colOff>
      <xdr:row>22</xdr:row>
      <xdr:rowOff>98985</xdr:rowOff>
    </xdr:from>
    <xdr:to>
      <xdr:col>1</xdr:col>
      <xdr:colOff>565897</xdr:colOff>
      <xdr:row>32</xdr:row>
      <xdr:rowOff>161636</xdr:rowOff>
    </xdr:to>
    <mc:AlternateContent xmlns:mc="http://schemas.openxmlformats.org/markup-compatibility/2006">
      <mc:Choice xmlns:a14="http://schemas.microsoft.com/office/drawing/2010/main" Requires="a14">
        <xdr:graphicFrame macro="">
          <xdr:nvGraphicFramePr>
            <xdr:cNvPr id="19" name="decade">
              <a:extLst>
                <a:ext uri="{FF2B5EF4-FFF2-40B4-BE49-F238E27FC236}">
                  <a16:creationId xmlns:a16="http://schemas.microsoft.com/office/drawing/2014/main" id="{39C27BB8-5A39-981A-4ED8-71DA59D1596E}"/>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dr:sp macro="" textlink="">
          <xdr:nvSpPr>
            <xdr:cNvPr id="0" name=""/>
            <xdr:cNvSpPr>
              <a:spLocks noTextEdit="1"/>
            </xdr:cNvSpPr>
          </xdr:nvSpPr>
          <xdr:spPr>
            <a:xfrm>
              <a:off x="63126" y="4332318"/>
              <a:ext cx="1830498" cy="19868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63127</xdr:colOff>
      <xdr:row>16</xdr:row>
      <xdr:rowOff>42957</xdr:rowOff>
    </xdr:from>
    <xdr:to>
      <xdr:col>1</xdr:col>
      <xdr:colOff>565898</xdr:colOff>
      <xdr:row>22</xdr:row>
      <xdr:rowOff>46691</xdr:rowOff>
    </xdr:to>
    <mc:AlternateContent xmlns:mc="http://schemas.openxmlformats.org/markup-compatibility/2006">
      <mc:Choice xmlns:a14="http://schemas.microsoft.com/office/drawing/2010/main" Requires="a14">
        <xdr:graphicFrame macro="">
          <xdr:nvGraphicFramePr>
            <xdr:cNvPr id="20" name="length 1">
              <a:extLst>
                <a:ext uri="{FF2B5EF4-FFF2-40B4-BE49-F238E27FC236}">
                  <a16:creationId xmlns:a16="http://schemas.microsoft.com/office/drawing/2014/main" id="{576A8BFD-CE9F-F6BC-F1DA-E53D1A259917}"/>
                </a:ext>
              </a:extLst>
            </xdr:cNvPr>
            <xdr:cNvGraphicFramePr/>
          </xdr:nvGraphicFramePr>
          <xdr:xfrm>
            <a:off x="0" y="0"/>
            <a:ext cx="0" cy="0"/>
          </xdr:xfrm>
          <a:graphic>
            <a:graphicData uri="http://schemas.microsoft.com/office/drawing/2010/slicer">
              <sle:slicer xmlns:sle="http://schemas.microsoft.com/office/drawing/2010/slicer" name="length 1"/>
            </a:graphicData>
          </a:graphic>
        </xdr:graphicFrame>
      </mc:Choice>
      <mc:Fallback>
        <xdr:sp macro="" textlink="">
          <xdr:nvSpPr>
            <xdr:cNvPr id="0" name=""/>
            <xdr:cNvSpPr>
              <a:spLocks noTextEdit="1"/>
            </xdr:cNvSpPr>
          </xdr:nvSpPr>
          <xdr:spPr>
            <a:xfrm>
              <a:off x="63127" y="3121745"/>
              <a:ext cx="1830498" cy="11582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611908</xdr:colOff>
      <xdr:row>15</xdr:row>
      <xdr:rowOff>184726</xdr:rowOff>
    </xdr:from>
    <xdr:to>
      <xdr:col>19</xdr:col>
      <xdr:colOff>-1</xdr:colOff>
      <xdr:row>37</xdr:row>
      <xdr:rowOff>173182</xdr:rowOff>
    </xdr:to>
    <xdr:graphicFrame macro="">
      <xdr:nvGraphicFramePr>
        <xdr:cNvPr id="21" name="Chart 20">
          <a:extLst>
            <a:ext uri="{FF2B5EF4-FFF2-40B4-BE49-F238E27FC236}">
              <a16:creationId xmlns:a16="http://schemas.microsoft.com/office/drawing/2014/main" id="{8C854916-B5A6-41A7-8407-D4524055D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71004</xdr:colOff>
      <xdr:row>33</xdr:row>
      <xdr:rowOff>25978</xdr:rowOff>
    </xdr:from>
    <xdr:to>
      <xdr:col>1</xdr:col>
      <xdr:colOff>572077</xdr:colOff>
      <xdr:row>37</xdr:row>
      <xdr:rowOff>103910</xdr:rowOff>
    </xdr:to>
    <mc:AlternateContent xmlns:mc="http://schemas.openxmlformats.org/markup-compatibility/2006">
      <mc:Choice xmlns:a14="http://schemas.microsoft.com/office/drawing/2010/main" Requires="a14">
        <xdr:graphicFrame macro="">
          <xdr:nvGraphicFramePr>
            <xdr:cNvPr id="22" name="vote_min_threshold">
              <a:extLst>
                <a:ext uri="{FF2B5EF4-FFF2-40B4-BE49-F238E27FC236}">
                  <a16:creationId xmlns:a16="http://schemas.microsoft.com/office/drawing/2014/main" id="{C263BA09-E329-F848-3469-B589F9724E8C}"/>
                </a:ext>
              </a:extLst>
            </xdr:cNvPr>
            <xdr:cNvGraphicFramePr/>
          </xdr:nvGraphicFramePr>
          <xdr:xfrm>
            <a:off x="0" y="0"/>
            <a:ext cx="0" cy="0"/>
          </xdr:xfrm>
          <a:graphic>
            <a:graphicData uri="http://schemas.microsoft.com/office/drawing/2010/slicer">
              <sle:slicer xmlns:sle="http://schemas.microsoft.com/office/drawing/2010/slicer" name="vote_min_threshold"/>
            </a:graphicData>
          </a:graphic>
        </xdr:graphicFrame>
      </mc:Choice>
      <mc:Fallback>
        <xdr:sp macro="" textlink="">
          <xdr:nvSpPr>
            <xdr:cNvPr id="0" name=""/>
            <xdr:cNvSpPr>
              <a:spLocks noTextEdit="1"/>
            </xdr:cNvSpPr>
          </xdr:nvSpPr>
          <xdr:spPr>
            <a:xfrm>
              <a:off x="71004" y="6375978"/>
              <a:ext cx="1828800" cy="84762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611908</xdr:colOff>
      <xdr:row>37</xdr:row>
      <xdr:rowOff>184726</xdr:rowOff>
    </xdr:from>
    <xdr:to>
      <xdr:col>10</xdr:col>
      <xdr:colOff>588817</xdr:colOff>
      <xdr:row>58</xdr:row>
      <xdr:rowOff>161636</xdr:rowOff>
    </xdr:to>
    <xdr:graphicFrame macro="">
      <xdr:nvGraphicFramePr>
        <xdr:cNvPr id="23" name="Chart 22">
          <a:extLst>
            <a:ext uri="{FF2B5EF4-FFF2-40B4-BE49-F238E27FC236}">
              <a16:creationId xmlns:a16="http://schemas.microsoft.com/office/drawing/2014/main" id="{204D3951-F84D-41D8-AC19-F27AB4C23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83704</xdr:colOff>
      <xdr:row>44</xdr:row>
      <xdr:rowOff>57150</xdr:rowOff>
    </xdr:from>
    <xdr:to>
      <xdr:col>1</xdr:col>
      <xdr:colOff>584777</xdr:colOff>
      <xdr:row>54</xdr:row>
      <xdr:rowOff>150090</xdr:rowOff>
    </xdr:to>
    <mc:AlternateContent xmlns:mc="http://schemas.openxmlformats.org/markup-compatibility/2006">
      <mc:Choice xmlns:a14="http://schemas.microsoft.com/office/drawing/2010/main" Requires="a14">
        <xdr:graphicFrame macro="">
          <xdr:nvGraphicFramePr>
            <xdr:cNvPr id="24" name="decade 1">
              <a:extLst>
                <a:ext uri="{FF2B5EF4-FFF2-40B4-BE49-F238E27FC236}">
                  <a16:creationId xmlns:a16="http://schemas.microsoft.com/office/drawing/2014/main" id="{692847D7-A56B-125D-1426-4416996D7EE0}"/>
                </a:ext>
              </a:extLst>
            </xdr:cNvPr>
            <xdr:cNvGraphicFramePr/>
          </xdr:nvGraphicFramePr>
          <xdr:xfrm>
            <a:off x="0" y="0"/>
            <a:ext cx="0" cy="0"/>
          </xdr:xfrm>
          <a:graphic>
            <a:graphicData uri="http://schemas.microsoft.com/office/drawing/2010/slicer">
              <sle:slicer xmlns:sle="http://schemas.microsoft.com/office/drawing/2010/slicer" name="decade 1"/>
            </a:graphicData>
          </a:graphic>
        </xdr:graphicFrame>
      </mc:Choice>
      <mc:Fallback>
        <xdr:sp macro="" textlink="">
          <xdr:nvSpPr>
            <xdr:cNvPr id="0" name=""/>
            <xdr:cNvSpPr>
              <a:spLocks noTextEdit="1"/>
            </xdr:cNvSpPr>
          </xdr:nvSpPr>
          <xdr:spPr>
            <a:xfrm>
              <a:off x="83704" y="8523817"/>
              <a:ext cx="1828800" cy="201718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86591</xdr:colOff>
      <xdr:row>38</xdr:row>
      <xdr:rowOff>36945</xdr:rowOff>
    </xdr:from>
    <xdr:to>
      <xdr:col>1</xdr:col>
      <xdr:colOff>587664</xdr:colOff>
      <xdr:row>44</xdr:row>
      <xdr:rowOff>34636</xdr:rowOff>
    </xdr:to>
    <mc:AlternateContent xmlns:mc="http://schemas.openxmlformats.org/markup-compatibility/2006">
      <mc:Choice xmlns:a14="http://schemas.microsoft.com/office/drawing/2010/main" Requires="a14">
        <xdr:graphicFrame macro="">
          <xdr:nvGraphicFramePr>
            <xdr:cNvPr id="25" name="length 2">
              <a:extLst>
                <a:ext uri="{FF2B5EF4-FFF2-40B4-BE49-F238E27FC236}">
                  <a16:creationId xmlns:a16="http://schemas.microsoft.com/office/drawing/2014/main" id="{9BBD0DDE-866D-FA68-7340-5EA7703B235C}"/>
                </a:ext>
              </a:extLst>
            </xdr:cNvPr>
            <xdr:cNvGraphicFramePr/>
          </xdr:nvGraphicFramePr>
          <xdr:xfrm>
            <a:off x="0" y="0"/>
            <a:ext cx="0" cy="0"/>
          </xdr:xfrm>
          <a:graphic>
            <a:graphicData uri="http://schemas.microsoft.com/office/drawing/2010/slicer">
              <sle:slicer xmlns:sle="http://schemas.microsoft.com/office/drawing/2010/slicer" name="length 2"/>
            </a:graphicData>
          </a:graphic>
        </xdr:graphicFrame>
      </mc:Choice>
      <mc:Fallback>
        <xdr:sp macro="" textlink="">
          <xdr:nvSpPr>
            <xdr:cNvPr id="0" name=""/>
            <xdr:cNvSpPr>
              <a:spLocks noTextEdit="1"/>
            </xdr:cNvSpPr>
          </xdr:nvSpPr>
          <xdr:spPr>
            <a:xfrm>
              <a:off x="86591" y="7349066"/>
              <a:ext cx="1828800" cy="11522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611908</xdr:colOff>
      <xdr:row>37</xdr:row>
      <xdr:rowOff>184726</xdr:rowOff>
    </xdr:from>
    <xdr:to>
      <xdr:col>18</xdr:col>
      <xdr:colOff>600362</xdr:colOff>
      <xdr:row>58</xdr:row>
      <xdr:rowOff>150091</xdr:rowOff>
    </xdr:to>
    <xdr:graphicFrame macro="">
      <xdr:nvGraphicFramePr>
        <xdr:cNvPr id="26" name="Chart 25">
          <a:extLst>
            <a:ext uri="{FF2B5EF4-FFF2-40B4-BE49-F238E27FC236}">
              <a16:creationId xmlns:a16="http://schemas.microsoft.com/office/drawing/2014/main" id="{18D4F2A9-9A6E-4558-B38A-9C7F85065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82550</xdr:colOff>
      <xdr:row>54</xdr:row>
      <xdr:rowOff>177224</xdr:rowOff>
    </xdr:from>
    <xdr:to>
      <xdr:col>1</xdr:col>
      <xdr:colOff>583623</xdr:colOff>
      <xdr:row>59</xdr:row>
      <xdr:rowOff>0</xdr:rowOff>
    </xdr:to>
    <mc:AlternateContent xmlns:mc="http://schemas.openxmlformats.org/markup-compatibility/2006">
      <mc:Choice xmlns:a14="http://schemas.microsoft.com/office/drawing/2010/main" Requires="a14">
        <xdr:graphicFrame macro="">
          <xdr:nvGraphicFramePr>
            <xdr:cNvPr id="27" name="vote_min_threshold 1">
              <a:extLst>
                <a:ext uri="{FF2B5EF4-FFF2-40B4-BE49-F238E27FC236}">
                  <a16:creationId xmlns:a16="http://schemas.microsoft.com/office/drawing/2014/main" id="{2EC3AA74-6852-C951-97C6-29C583FDE5E3}"/>
                </a:ext>
              </a:extLst>
            </xdr:cNvPr>
            <xdr:cNvGraphicFramePr/>
          </xdr:nvGraphicFramePr>
          <xdr:xfrm>
            <a:off x="0" y="0"/>
            <a:ext cx="0" cy="0"/>
          </xdr:xfrm>
          <a:graphic>
            <a:graphicData uri="http://schemas.microsoft.com/office/drawing/2010/slicer">
              <sle:slicer xmlns:sle="http://schemas.microsoft.com/office/drawing/2010/slicer" name="vote_min_threshold 1"/>
            </a:graphicData>
          </a:graphic>
        </xdr:graphicFrame>
      </mc:Choice>
      <mc:Fallback>
        <xdr:sp macro="" textlink="">
          <xdr:nvSpPr>
            <xdr:cNvPr id="0" name=""/>
            <xdr:cNvSpPr>
              <a:spLocks noTextEdit="1"/>
            </xdr:cNvSpPr>
          </xdr:nvSpPr>
          <xdr:spPr>
            <a:xfrm>
              <a:off x="82550" y="10568133"/>
              <a:ext cx="1828800" cy="78489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20944</xdr:colOff>
      <xdr:row>6</xdr:row>
      <xdr:rowOff>24733</xdr:rowOff>
    </xdr:from>
    <xdr:to>
      <xdr:col>22</xdr:col>
      <xdr:colOff>11586</xdr:colOff>
      <xdr:row>23</xdr:row>
      <xdr:rowOff>55702</xdr:rowOff>
    </xdr:to>
    <mc:AlternateContent xmlns:mc="http://schemas.openxmlformats.org/markup-compatibility/2006">
      <mc:Choice xmlns:a14="http://schemas.microsoft.com/office/drawing/2010/main" Requires="a14">
        <xdr:graphicFrame macro="">
          <xdr:nvGraphicFramePr>
            <xdr:cNvPr id="30" name="decade 2">
              <a:extLst>
                <a:ext uri="{FF2B5EF4-FFF2-40B4-BE49-F238E27FC236}">
                  <a16:creationId xmlns:a16="http://schemas.microsoft.com/office/drawing/2014/main" id="{32194A29-E4B0-1890-D771-569877AF15DA}"/>
                </a:ext>
              </a:extLst>
            </xdr:cNvPr>
            <xdr:cNvGraphicFramePr/>
          </xdr:nvGraphicFramePr>
          <xdr:xfrm>
            <a:off x="0" y="0"/>
            <a:ext cx="0" cy="0"/>
          </xdr:xfrm>
          <a:graphic>
            <a:graphicData uri="http://schemas.microsoft.com/office/drawing/2010/slicer">
              <sle:slicer xmlns:sle="http://schemas.microsoft.com/office/drawing/2010/slicer" name="decade 2"/>
            </a:graphicData>
          </a:graphic>
        </xdr:graphicFrame>
      </mc:Choice>
      <mc:Fallback>
        <xdr:sp macro="" textlink="">
          <xdr:nvSpPr>
            <xdr:cNvPr id="0" name=""/>
            <xdr:cNvSpPr>
              <a:spLocks noTextEdit="1"/>
            </xdr:cNvSpPr>
          </xdr:nvSpPr>
          <xdr:spPr>
            <a:xfrm>
              <a:off x="12432308" y="1179278"/>
              <a:ext cx="1837914" cy="330218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7020</xdr:colOff>
      <xdr:row>0</xdr:row>
      <xdr:rowOff>33087</xdr:rowOff>
    </xdr:from>
    <xdr:to>
      <xdr:col>22</xdr:col>
      <xdr:colOff>4916</xdr:colOff>
      <xdr:row>6</xdr:row>
      <xdr:rowOff>11140</xdr:rowOff>
    </xdr:to>
    <mc:AlternateContent xmlns:mc="http://schemas.openxmlformats.org/markup-compatibility/2006">
      <mc:Choice xmlns:a14="http://schemas.microsoft.com/office/drawing/2010/main" Requires="a14">
        <xdr:graphicFrame macro="">
          <xdr:nvGraphicFramePr>
            <xdr:cNvPr id="31" name="length 3">
              <a:extLst>
                <a:ext uri="{FF2B5EF4-FFF2-40B4-BE49-F238E27FC236}">
                  <a16:creationId xmlns:a16="http://schemas.microsoft.com/office/drawing/2014/main" id="{F01EEFD8-815F-72B1-792C-9B9FF11B3AA6}"/>
                </a:ext>
              </a:extLst>
            </xdr:cNvPr>
            <xdr:cNvGraphicFramePr/>
          </xdr:nvGraphicFramePr>
          <xdr:xfrm>
            <a:off x="0" y="0"/>
            <a:ext cx="0" cy="0"/>
          </xdr:xfrm>
          <a:graphic>
            <a:graphicData uri="http://schemas.microsoft.com/office/drawing/2010/slicer">
              <sle:slicer xmlns:sle="http://schemas.microsoft.com/office/drawing/2010/slicer" name="length 3"/>
            </a:graphicData>
          </a:graphic>
        </xdr:graphicFrame>
      </mc:Choice>
      <mc:Fallback>
        <xdr:sp macro="" textlink="">
          <xdr:nvSpPr>
            <xdr:cNvPr id="0" name=""/>
            <xdr:cNvSpPr>
              <a:spLocks noTextEdit="1"/>
            </xdr:cNvSpPr>
          </xdr:nvSpPr>
          <xdr:spPr>
            <a:xfrm>
              <a:off x="12418384" y="33087"/>
              <a:ext cx="1845168" cy="11325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0</xdr:colOff>
      <xdr:row>0</xdr:row>
      <xdr:rowOff>0</xdr:rowOff>
    </xdr:from>
    <xdr:to>
      <xdr:col>35</xdr:col>
      <xdr:colOff>0</xdr:colOff>
      <xdr:row>16</xdr:row>
      <xdr:rowOff>3068</xdr:rowOff>
    </xdr:to>
    <xdr:graphicFrame macro="">
      <xdr:nvGraphicFramePr>
        <xdr:cNvPr id="32" name="Chart 31">
          <a:extLst>
            <a:ext uri="{FF2B5EF4-FFF2-40B4-BE49-F238E27FC236}">
              <a16:creationId xmlns:a16="http://schemas.microsoft.com/office/drawing/2014/main" id="{69D43E0A-C6B4-4939-8A5E-009D8093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11140</xdr:colOff>
      <xdr:row>16</xdr:row>
      <xdr:rowOff>0</xdr:rowOff>
    </xdr:from>
    <xdr:to>
      <xdr:col>35</xdr:col>
      <xdr:colOff>0</xdr:colOff>
      <xdr:row>30</xdr:row>
      <xdr:rowOff>91796</xdr:rowOff>
    </xdr:to>
    <xdr:graphicFrame macro="">
      <xdr:nvGraphicFramePr>
        <xdr:cNvPr id="33" name="Chart 32">
          <a:extLst>
            <a:ext uri="{FF2B5EF4-FFF2-40B4-BE49-F238E27FC236}">
              <a16:creationId xmlns:a16="http://schemas.microsoft.com/office/drawing/2014/main" id="{170FC0A4-348D-4B4C-B085-B90629778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14037</xdr:colOff>
      <xdr:row>23</xdr:row>
      <xdr:rowOff>111404</xdr:rowOff>
    </xdr:from>
    <xdr:to>
      <xdr:col>22</xdr:col>
      <xdr:colOff>4679</xdr:colOff>
      <xdr:row>30</xdr:row>
      <xdr:rowOff>71910</xdr:rowOff>
    </xdr:to>
    <mc:AlternateContent xmlns:mc="http://schemas.openxmlformats.org/markup-compatibility/2006">
      <mc:Choice xmlns:a14="http://schemas.microsoft.com/office/drawing/2010/main" Requires="a14">
        <xdr:graphicFrame macro="">
          <xdr:nvGraphicFramePr>
            <xdr:cNvPr id="34" name="vote_min_threshold 2">
              <a:extLst>
                <a:ext uri="{FF2B5EF4-FFF2-40B4-BE49-F238E27FC236}">
                  <a16:creationId xmlns:a16="http://schemas.microsoft.com/office/drawing/2014/main" id="{607CAA3E-33E9-A074-1EA9-B833319FEE7C}"/>
                </a:ext>
              </a:extLst>
            </xdr:cNvPr>
            <xdr:cNvGraphicFramePr/>
          </xdr:nvGraphicFramePr>
          <xdr:xfrm>
            <a:off x="0" y="0"/>
            <a:ext cx="0" cy="0"/>
          </xdr:xfrm>
          <a:graphic>
            <a:graphicData uri="http://schemas.microsoft.com/office/drawing/2010/slicer">
              <sle:slicer xmlns:sle="http://schemas.microsoft.com/office/drawing/2010/slicer" name="vote_min_threshold 2"/>
            </a:graphicData>
          </a:graphic>
        </xdr:graphicFrame>
      </mc:Choice>
      <mc:Fallback>
        <xdr:sp macro="" textlink="">
          <xdr:nvSpPr>
            <xdr:cNvPr id="0" name=""/>
            <xdr:cNvSpPr>
              <a:spLocks noTextEdit="1"/>
            </xdr:cNvSpPr>
          </xdr:nvSpPr>
          <xdr:spPr>
            <a:xfrm>
              <a:off x="12425401" y="4537162"/>
              <a:ext cx="1837914" cy="13074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48845</xdr:colOff>
      <xdr:row>30</xdr:row>
      <xdr:rowOff>130256</xdr:rowOff>
    </xdr:from>
    <xdr:to>
      <xdr:col>34</xdr:col>
      <xdr:colOff>599722</xdr:colOff>
      <xdr:row>58</xdr:row>
      <xdr:rowOff>130256</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2F8C10B6-C49B-4F12-8363-6C403AE557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484262" y="5421923"/>
              <a:ext cx="9811293" cy="4938889"/>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0</xdr:colOff>
      <xdr:row>0</xdr:row>
      <xdr:rowOff>0</xdr:rowOff>
    </xdr:from>
    <xdr:to>
      <xdr:col>52</xdr:col>
      <xdr:colOff>0</xdr:colOff>
      <xdr:row>30</xdr:row>
      <xdr:rowOff>141112</xdr:rowOff>
    </xdr:to>
    <xdr:graphicFrame macro="">
      <xdr:nvGraphicFramePr>
        <xdr:cNvPr id="37" name="Chart 36">
          <a:extLst>
            <a:ext uri="{FF2B5EF4-FFF2-40B4-BE49-F238E27FC236}">
              <a16:creationId xmlns:a16="http://schemas.microsoft.com/office/drawing/2014/main" id="{FB9D5735-8C25-425C-A13B-5DBF45B61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35</xdr:col>
      <xdr:colOff>6465</xdr:colOff>
      <xdr:row>7</xdr:row>
      <xdr:rowOff>48845</xdr:rowOff>
    </xdr:from>
    <xdr:to>
      <xdr:col>38</xdr:col>
      <xdr:colOff>27958</xdr:colOff>
      <xdr:row>25</xdr:row>
      <xdr:rowOff>112057</xdr:rowOff>
    </xdr:to>
    <mc:AlternateContent xmlns:mc="http://schemas.openxmlformats.org/markup-compatibility/2006">
      <mc:Choice xmlns:a14="http://schemas.microsoft.com/office/drawing/2010/main" Requires="a14">
        <xdr:graphicFrame macro="">
          <xdr:nvGraphicFramePr>
            <xdr:cNvPr id="38" name="decade 3">
              <a:extLst>
                <a:ext uri="{FF2B5EF4-FFF2-40B4-BE49-F238E27FC236}">
                  <a16:creationId xmlns:a16="http://schemas.microsoft.com/office/drawing/2014/main" id="{C2153852-74E3-0D0A-EDDA-6DEC248F9FDF}"/>
                </a:ext>
              </a:extLst>
            </xdr:cNvPr>
            <xdr:cNvGraphicFramePr/>
          </xdr:nvGraphicFramePr>
          <xdr:xfrm>
            <a:off x="0" y="0"/>
            <a:ext cx="0" cy="0"/>
          </xdr:xfrm>
          <a:graphic>
            <a:graphicData uri="http://schemas.microsoft.com/office/drawing/2010/slicer">
              <sle:slicer xmlns:sle="http://schemas.microsoft.com/office/drawing/2010/slicer" name="decade 3"/>
            </a:graphicData>
          </a:graphic>
        </xdr:graphicFrame>
      </mc:Choice>
      <mc:Fallback>
        <xdr:sp macro="" textlink="">
          <xdr:nvSpPr>
            <xdr:cNvPr id="0" name=""/>
            <xdr:cNvSpPr>
              <a:spLocks noTextEdit="1"/>
            </xdr:cNvSpPr>
          </xdr:nvSpPr>
          <xdr:spPr>
            <a:xfrm>
              <a:off x="22269950" y="1395815"/>
              <a:ext cx="1868766" cy="35268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4070</xdr:colOff>
      <xdr:row>0</xdr:row>
      <xdr:rowOff>20026</xdr:rowOff>
    </xdr:from>
    <xdr:to>
      <xdr:col>38</xdr:col>
      <xdr:colOff>25563</xdr:colOff>
      <xdr:row>6</xdr:row>
      <xdr:rowOff>170961</xdr:rowOff>
    </xdr:to>
    <mc:AlternateContent xmlns:mc="http://schemas.openxmlformats.org/markup-compatibility/2006">
      <mc:Choice xmlns:a14="http://schemas.microsoft.com/office/drawing/2010/main" Requires="a14">
        <xdr:graphicFrame macro="">
          <xdr:nvGraphicFramePr>
            <xdr:cNvPr id="39" name="length 4">
              <a:extLst>
                <a:ext uri="{FF2B5EF4-FFF2-40B4-BE49-F238E27FC236}">
                  <a16:creationId xmlns:a16="http://schemas.microsoft.com/office/drawing/2014/main" id="{35DF8B13-D333-C712-A0AF-73E50CEB3B1D}"/>
                </a:ext>
              </a:extLst>
            </xdr:cNvPr>
            <xdr:cNvGraphicFramePr/>
          </xdr:nvGraphicFramePr>
          <xdr:xfrm>
            <a:off x="0" y="0"/>
            <a:ext cx="0" cy="0"/>
          </xdr:xfrm>
          <a:graphic>
            <a:graphicData uri="http://schemas.microsoft.com/office/drawing/2010/slicer">
              <sle:slicer xmlns:sle="http://schemas.microsoft.com/office/drawing/2010/slicer" name="length 4"/>
            </a:graphicData>
          </a:graphic>
        </xdr:graphicFrame>
      </mc:Choice>
      <mc:Fallback>
        <xdr:sp macro="" textlink="">
          <xdr:nvSpPr>
            <xdr:cNvPr id="0" name=""/>
            <xdr:cNvSpPr>
              <a:spLocks noTextEdit="1"/>
            </xdr:cNvSpPr>
          </xdr:nvSpPr>
          <xdr:spPr>
            <a:xfrm>
              <a:off x="22267555" y="20026"/>
              <a:ext cx="1868766" cy="1305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597626</xdr:colOff>
      <xdr:row>25</xdr:row>
      <xdr:rowOff>163420</xdr:rowOff>
    </xdr:from>
    <xdr:to>
      <xdr:col>38</xdr:col>
      <xdr:colOff>12981</xdr:colOff>
      <xdr:row>30</xdr:row>
      <xdr:rowOff>64943</xdr:rowOff>
    </xdr:to>
    <mc:AlternateContent xmlns:mc="http://schemas.openxmlformats.org/markup-compatibility/2006">
      <mc:Choice xmlns:a14="http://schemas.microsoft.com/office/drawing/2010/main" Requires="a14">
        <xdr:graphicFrame macro="">
          <xdr:nvGraphicFramePr>
            <xdr:cNvPr id="40" name="vote_min_threshold 3">
              <a:extLst>
                <a:ext uri="{FF2B5EF4-FFF2-40B4-BE49-F238E27FC236}">
                  <a16:creationId xmlns:a16="http://schemas.microsoft.com/office/drawing/2014/main" id="{23DB89E4-C6E7-F813-E9F2-A2E4F5B18615}"/>
                </a:ext>
              </a:extLst>
            </xdr:cNvPr>
            <xdr:cNvGraphicFramePr/>
          </xdr:nvGraphicFramePr>
          <xdr:xfrm>
            <a:off x="0" y="0"/>
            <a:ext cx="0" cy="0"/>
          </xdr:xfrm>
          <a:graphic>
            <a:graphicData uri="http://schemas.microsoft.com/office/drawing/2010/slicer">
              <sle:slicer xmlns:sle="http://schemas.microsoft.com/office/drawing/2010/slicer" name="vote_min_threshold 3"/>
            </a:graphicData>
          </a:graphic>
        </xdr:graphicFrame>
      </mc:Choice>
      <mc:Fallback>
        <xdr:sp macro="" textlink="">
          <xdr:nvSpPr>
            <xdr:cNvPr id="0" name=""/>
            <xdr:cNvSpPr>
              <a:spLocks noTextEdit="1"/>
            </xdr:cNvSpPr>
          </xdr:nvSpPr>
          <xdr:spPr>
            <a:xfrm>
              <a:off x="22245353" y="4974026"/>
              <a:ext cx="1878386" cy="86364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38</xdr:col>
      <xdr:colOff>0</xdr:colOff>
      <xdr:row>31</xdr:row>
      <xdr:rowOff>0</xdr:rowOff>
    </xdr:from>
    <xdr:to>
      <xdr:col>45</xdr:col>
      <xdr:colOff>0</xdr:colOff>
      <xdr:row>48</xdr:row>
      <xdr:rowOff>179457</xdr:rowOff>
    </xdr:to>
    <xdr:graphicFrame macro="">
      <xdr:nvGraphicFramePr>
        <xdr:cNvPr id="41" name="Chart 40">
          <a:extLst>
            <a:ext uri="{FF2B5EF4-FFF2-40B4-BE49-F238E27FC236}">
              <a16:creationId xmlns:a16="http://schemas.microsoft.com/office/drawing/2014/main" id="{7309ED3C-6D7A-460E-A51E-BEEB428E7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34</xdr:col>
      <xdr:colOff>601604</xdr:colOff>
      <xdr:row>31</xdr:row>
      <xdr:rowOff>20225</xdr:rowOff>
    </xdr:from>
    <xdr:to>
      <xdr:col>37</xdr:col>
      <xdr:colOff>595959</xdr:colOff>
      <xdr:row>48</xdr:row>
      <xdr:rowOff>152870</xdr:rowOff>
    </xdr:to>
    <mc:AlternateContent xmlns:mc="http://schemas.openxmlformats.org/markup-compatibility/2006">
      <mc:Choice xmlns:a14="http://schemas.microsoft.com/office/drawing/2010/main" Requires="a14">
        <xdr:graphicFrame macro="">
          <xdr:nvGraphicFramePr>
            <xdr:cNvPr id="42" name="decade 4">
              <a:extLst>
                <a:ext uri="{FF2B5EF4-FFF2-40B4-BE49-F238E27FC236}">
                  <a16:creationId xmlns:a16="http://schemas.microsoft.com/office/drawing/2014/main" id="{31E42DC0-48D9-2F87-8BE2-E90787F27FB3}"/>
                </a:ext>
              </a:extLst>
            </xdr:cNvPr>
            <xdr:cNvGraphicFramePr/>
          </xdr:nvGraphicFramePr>
          <xdr:xfrm>
            <a:off x="0" y="0"/>
            <a:ext cx="0" cy="0"/>
          </xdr:xfrm>
          <a:graphic>
            <a:graphicData uri="http://schemas.microsoft.com/office/drawing/2010/slicer">
              <sle:slicer xmlns:sle="http://schemas.microsoft.com/office/drawing/2010/slicer" name="decade 4"/>
            </a:graphicData>
          </a:graphic>
        </xdr:graphicFrame>
      </mc:Choice>
      <mc:Fallback>
        <xdr:sp macro="" textlink="">
          <xdr:nvSpPr>
            <xdr:cNvPr id="0" name=""/>
            <xdr:cNvSpPr>
              <a:spLocks noTextEdit="1"/>
            </xdr:cNvSpPr>
          </xdr:nvSpPr>
          <xdr:spPr>
            <a:xfrm>
              <a:off x="22249331" y="5985377"/>
              <a:ext cx="1841628" cy="34038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45</xdr:col>
      <xdr:colOff>0</xdr:colOff>
      <xdr:row>31</xdr:row>
      <xdr:rowOff>-1</xdr:rowOff>
    </xdr:from>
    <xdr:to>
      <xdr:col>52</xdr:col>
      <xdr:colOff>0</xdr:colOff>
      <xdr:row>48</xdr:row>
      <xdr:rowOff>153938</xdr:rowOff>
    </xdr:to>
    <xdr:graphicFrame macro="">
      <xdr:nvGraphicFramePr>
        <xdr:cNvPr id="43" name="Chart 42">
          <a:extLst>
            <a:ext uri="{FF2B5EF4-FFF2-40B4-BE49-F238E27FC236}">
              <a16:creationId xmlns:a16="http://schemas.microsoft.com/office/drawing/2014/main" id="{E3C93343-7C8A-47B4-8C12-A3024B968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4.628108101853" createdVersion="8" refreshedVersion="8" minRefreshableVersion="3" recordCount="4826" xr:uid="{F4593AB9-BD4B-425D-8658-5F0D5E5546DB}">
  <cacheSource type="worksheet">
    <worksheetSource ref="G1:J1048576" sheet="Movies (edit)"/>
  </cacheSource>
  <cacheFields count="3">
    <cacheField name="released_year" numFmtId="0">
      <sharedItems containsString="0" containsBlank="1" containsNumber="1" containsInteger="1" minValue="1926" maxValue="2024" count="96">
        <n v="2011"/>
        <n v="2014"/>
        <n v="2018"/>
        <n v="2023"/>
        <n v="2022"/>
        <n v="2017"/>
        <n v="2019"/>
        <n v="2016"/>
        <n v="2010"/>
        <n v="1989"/>
        <n v="2009"/>
        <n v="2012"/>
        <n v="2020"/>
        <n v="1982"/>
        <n v="2021"/>
        <n v="2004"/>
        <n v="1987"/>
        <n v="2015"/>
        <n v="1991"/>
        <n v="1992"/>
        <n v="1978"/>
        <n v="1980"/>
        <n v="2002"/>
        <n v="2005"/>
        <n v="1988"/>
        <n v="1985"/>
        <n v="1981"/>
        <n v="1995"/>
        <n v="2000"/>
        <n v="1993"/>
        <n v="1983"/>
        <n v="2013"/>
        <n v="1986"/>
        <m/>
        <n v="1994"/>
        <n v="2006"/>
        <n v="1996"/>
        <n v="1984"/>
        <n v="1990"/>
        <n v="2008"/>
        <n v="1976"/>
        <n v="2007"/>
        <n v="1956"/>
        <n v="2003"/>
        <n v="1972"/>
        <n v="1999"/>
        <n v="1979"/>
        <n v="1970"/>
        <n v="1997"/>
        <n v="1954"/>
        <n v="2001"/>
        <n v="1998"/>
        <n v="1950"/>
        <n v="1973"/>
        <n v="2024"/>
        <n v="1977"/>
        <n v="1971"/>
        <n v="1974"/>
        <n v="1941"/>
        <n v="1975"/>
        <n v="1951"/>
        <n v="1953"/>
        <n v="1958"/>
        <n v="1967"/>
        <n v="1926"/>
        <n v="1961"/>
        <n v="1964"/>
        <n v="1963"/>
        <n v="1952"/>
        <n v="1965"/>
        <n v="1955"/>
        <n v="1959"/>
        <n v="1969"/>
        <n v="1932"/>
        <n v="1927"/>
        <n v="1937"/>
        <n v="1962"/>
        <n v="1934"/>
        <n v="1957"/>
        <n v="1936"/>
        <n v="1930"/>
        <n v="1966"/>
        <n v="1960"/>
        <n v="1935"/>
        <n v="1968"/>
        <n v="1943"/>
        <n v="1931"/>
        <n v="1940"/>
        <n v="1929"/>
        <n v="1938"/>
        <n v="1939"/>
        <n v="1933"/>
        <n v="1928"/>
        <n v="1942"/>
        <n v="1949"/>
        <n v="1944"/>
      </sharedItems>
      <fieldGroup base="0">
        <rangePr autoStart="0" startNum="1930" endNum="2024" groupInterval="10"/>
        <groupItems count="12">
          <s v="&lt;1930 or (blank)"/>
          <s v="1930-1939"/>
          <s v="1940-1949"/>
          <s v="1950-1959"/>
          <s v="1960-1969"/>
          <s v="1970-1979"/>
          <s v="1980-1989"/>
          <s v="1990-1999"/>
          <s v="2000-2009"/>
          <s v="2010-2019"/>
          <s v="2020-2029"/>
          <s v="&gt;2030"/>
        </groupItems>
      </fieldGroup>
    </cacheField>
    <cacheField name="runtime" numFmtId="0">
      <sharedItems containsString="0" containsBlank="1" containsNumber="1" containsInteger="1" minValue="1" maxValue="262"/>
    </cacheField>
    <cacheField name="length" numFmtId="0">
      <sharedItems containsBlank="1" count="4">
        <s v="Feature"/>
        <s v="Short/TV Show"/>
        <s v="No Runtime"/>
        <m/>
      </sharedItems>
    </cacheField>
  </cacheFields>
  <extLst>
    <ext xmlns:x14="http://schemas.microsoft.com/office/spreadsheetml/2009/9/main" uri="{725AE2AE-9491-48be-B2B4-4EB974FC3084}">
      <x14:pivotCacheDefinition pivotCacheId="20999134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6.09856111111" createdVersion="8" refreshedVersion="8" minRefreshableVersion="3" recordCount="5272" xr:uid="{5BEE26A0-2CDD-4109-B44F-196920F2FC1C}">
  <cacheSource type="worksheet">
    <worksheetSource ref="U1:Y1048576" sheet="Movies (edit)"/>
  </cacheSource>
  <cacheFields count="5">
    <cacheField name="director" numFmtId="0">
      <sharedItems containsBlank="1" count="1690">
        <s v="Gareth Evans"/>
        <s v="Timo Tjahjanto"/>
        <s v="Guntur Soeharjanto"/>
        <s v="Joko Anwar"/>
        <s v="Mike Wiluan"/>
        <s v="Billy Christian"/>
        <s v="Kimo Stamboel"/>
        <s v="Umay Shahab"/>
        <s v="Angga Dwimas Sasongko"/>
        <s v="Nayato Fio Nuala"/>
        <s v="Archie Hekagery"/>
        <s v="Sidharta Tata"/>
        <s v="Dedy Kopola"/>
        <s v="Monty Tiwa"/>
        <m/>
        <s v="H. Tjut Djalil"/>
        <s v="Ginanti Rona"/>
        <s v="Fajar Bustomi"/>
        <s v="Hanung Bramantyo"/>
        <s v="Rudy Soedjarwo"/>
        <s v="Kamila Andini"/>
        <s v="Steven Sheil"/>
        <s v="Charles Gozali"/>
        <s v="Imron Ayikayu"/>
        <s v="Anggy Umbara"/>
        <s v="Kemal Al Giffari"/>
        <s v="Bagus Iman"/>
        <s v="Rako Prijanto"/>
        <s v="Rocky Soraya"/>
        <s v="Herwin Novianto"/>
        <s v="Randy Korompis"/>
        <s v="Corey Pearson"/>
        <s v="Makbul Mubarak"/>
        <s v="Awi Suryadi"/>
        <s v="Lakonde"/>
        <s v="Dedy Mercy"/>
        <s v="Sisworo Gautama Putra"/>
        <s v="Sabrina Rochelle Kalangie"/>
        <s v="Christ Helweldery"/>
        <s v="Benni Setiawan"/>
        <s v="Petruska Karangan"/>
        <s v="Upi Avianto"/>
        <s v="Liliek Sudjio"/>
        <s v="Hadrah Daeng Ratu"/>
        <s v="Gina S. Noer"/>
        <s v="Fajar Nugros"/>
        <s v="Hasto Broto"/>
        <s v="Joel Fadly"/>
        <s v="Ainun Ridho"/>
        <s v="Aris Nugraha"/>
        <s v="Cornelio Sunny"/>
        <s v="Erwin Arnada"/>
        <s v="Wahyuddin Hasani Widodo"/>
        <s v="Wregas Bhanuteja"/>
        <s v="Agus Hermansyah Mawardy"/>
        <s v="Ubay Fox"/>
        <s v="Agus Pestol"/>
        <s v="Adriyanto Dewo"/>
        <s v="Danial Rifki"/>
        <s v="Helfi C.H. Kardit"/>
        <s v="Jay Sukmo"/>
        <s v="David Worth"/>
        <s v="Emil Heradi"/>
        <s v="Wahyu Nugroho"/>
        <s v="F.X. Purnomo"/>
        <s v="Annisa Meutia"/>
        <s v="Faozan Rizal"/>
        <s v="Muhadkly Acho"/>
        <s v="Anggi Frisca"/>
        <s v="Sekar Ayu Asmara"/>
        <s v="Robby Ertanto"/>
        <s v="Jose Poernomo"/>
        <s v="Kuntz Agus"/>
        <s v="Ody C. Harahap"/>
        <s v="Indra Gunawan"/>
        <s v="Lucky Kuswandi"/>
        <s v="Conor Allyn"/>
        <s v="Yadi Sugandi"/>
        <s v="Arie Achmad Buang"/>
        <s v="Andi Burhamzah"/>
        <s v="Ernest Prakasa"/>
        <s v="Aryanto Yuniawan"/>
        <s v="Rizal Mantovani"/>
        <s v="Azhar Kinoi Lubis"/>
        <s v="Arifin C. Noer"/>
        <s v="Steady Rimba"/>
        <s v="Riri Riza"/>
        <s v="Bony Wirasmono"/>
        <s v="Pitradjaya Burnama"/>
        <s v="Bayu Skak"/>
        <s v="Key Mangunsong"/>
        <s v="Arie Azis"/>
        <s v="Ihdar Nur"/>
        <s v="M.T. Risyaf"/>
        <s v="Tompi"/>
        <s v="Imam Tantowi"/>
        <s v="Ruben Adrian"/>
        <s v="Bene Dion Rajagukguk"/>
        <s v="Viva Westi"/>
        <s v="Alyandra"/>
        <s v="Sjuman Djaya"/>
        <s v="Johansyah Jumberan"/>
        <s v="Ridho Ivander Rama"/>
        <s v="Hanny Saputra"/>
        <s v="Meira Anastasia"/>
        <s v="Garin Nugroho"/>
        <s v="Djun Saptohadi"/>
        <s v="Roy Lolang"/>
        <s v="Ackyl Anwari"/>
        <s v="Edwin"/>
        <s v="Sunil Soraya"/>
        <s v="Dyan Sunu Prastowo"/>
        <s v="Emil G. Hampp"/>
        <s v="Krishto D. Alam"/>
        <s v="Asep Kusdinar"/>
        <s v="Stuart Simpson"/>
        <s v="Mouly Surya"/>
        <s v="Jeihan Angga"/>
        <s v="Noviandra Santosa"/>
        <s v="John de Rantau"/>
        <s v="Azuzan Juan Gontarella"/>
        <s v="Maman Firmansyah"/>
        <s v="Sidi Saleh"/>
        <s v="Tema Patrosza"/>
        <s v="Atta Halilintar"/>
        <s v="Herdanius Larobu"/>
        <s v="Norman Benny"/>
        <s v="Andibachtiar Yusuf"/>
        <s v="Eddie Cahyono"/>
        <s v="Ifa Isfansyah"/>
        <s v="Ida Farida"/>
        <s v="Ratno Timoer"/>
        <s v="Wisnu Adi"/>
        <s v="Kenzô Maihara"/>
        <s v="Amandha Wyanto"/>
        <s v="Robert Chappell"/>
        <s v="Rere Art2tonic"/>
        <s v="Sondang Pratama"/>
        <s v="Teddy Soeriaatmadja"/>
        <s v="Fons Rademakers"/>
        <s v="Bram Ferino"/>
        <s v="Soleh Solihun"/>
        <s v="Yandy Laurens"/>
        <s v="Findo Purwono"/>
        <s v="Nasri Cheppy"/>
        <s v="Nurul Hasyati"/>
        <s v="Raditya Dika"/>
        <s v="Charles Kaufman"/>
        <s v="Edward Sirait"/>
        <s v="Girry Pratama"/>
        <s v="Bounty Umbara"/>
        <s v="Arizal"/>
        <s v="Eros Djarot"/>
        <s v="William Chandra"/>
        <s v="Mohammad Irfan Ramly"/>
        <s v="Dirmawan Hatta"/>
        <s v="Andri Cung"/>
        <s v="Rudi Aryanto"/>
        <s v="Ivander Tedjasukmana"/>
        <s v="Mizam Fadilah Ananda"/>
        <s v="Pandji Pragiwaksono"/>
        <s v="Sahrul Gibran"/>
        <s v="Nicole Midori Woodford"/>
        <s v="Randolph Zaini"/>
        <s v="Angling Sagaran"/>
        <s v="Rano Karno"/>
        <s v="Yoyok Subagyo"/>
        <s v="Nuri Dahlia"/>
        <s v="Theo Rumansara"/>
        <s v="Nia Di Nata"/>
        <s v="X. Jo"/>
        <s v="Asun Mawardi"/>
        <s v="Deni Pusung"/>
        <s v="Ravi L. Bharwani"/>
        <s v="Sim F."/>
        <s v="Usmar Ismail"/>
        <s v="Andreas Sullivan"/>
        <s v="Ismail Basbeth"/>
        <s v="Eman Pradipta"/>
        <s v="Ivan Hamdhani Putera"/>
        <s v="Awaludin"/>
        <s v="Ali Shahab"/>
        <s v="Paul Agusta"/>
        <s v="Yannie Sukarya"/>
        <s v="Pidi Baiq"/>
        <s v="Putrama Tuta"/>
        <s v="Nan Triveni Achnas"/>
        <s v="Mira Lesmana"/>
        <s v="Iqbal Rais"/>
        <s v="Guy Norris"/>
        <s v="Jopi Burnama"/>
        <s v="Walmer Sitohang"/>
        <s v="Hartawan Triguna"/>
        <s v="Sam Firstenberg"/>
        <s v="Sonu Samtani"/>
        <s v="Bobby Moeryawan"/>
        <s v="Pandu Adjisurya"/>
        <s v="Nur Jihat Hisyam"/>
        <s v="Arwin Wardhana"/>
        <s v="Bambang Drias"/>
        <s v="Rizki Balki"/>
        <s v="E.G. Bakker"/>
        <s v="Alam Rengga Surawidjaja"/>
        <s v="Robert Ronny"/>
        <s v="Turino Junaidy"/>
        <s v="Achiel Nasrun"/>
        <s v="Slamet Riyadi"/>
        <s v="Allan Lunardi"/>
        <s v="Naya Anindita"/>
        <s v="Renaldo Samsara"/>
        <s v="Patrick Effendy"/>
        <s v="Yudho Aditya"/>
        <s v="Lukman Sardi"/>
        <s v="Richard Oh"/>
        <s v="Reka Wijaya"/>
        <s v="Pritagita Arianegara"/>
        <s v="Ari Sihasale"/>
        <s v="Irham Acho Bahtiar"/>
        <s v="Steve R.R. Wantania"/>
        <s v="Faza Meonk"/>
        <s v="Adink Liwutang"/>
        <s v="Jastis Arimba"/>
        <s v="Dineshkumar Subashchandra"/>
        <s v="Jason Iskandar"/>
        <s v="Dian Sastrowardoyo"/>
        <s v="Aco Tenriyagelli"/>
        <s v="K.K. Dheeraj"/>
        <s v="Ferry L."/>
        <s v="Dinna Jasanti"/>
        <s v="Adrianto Sinaga"/>
        <s v="Yosep Anggi Noen"/>
        <s v="Frank Rorimpandey"/>
        <s v="Lasja Fauzia"/>
        <s v="Azwar An"/>
        <s v="Adi Garing"/>
        <s v="Rahabi Mandra"/>
        <s v="Iqbal Mustaqiem"/>
        <s v="Rengga Indrayana"/>
        <s v="Hestu Saputra"/>
        <s v="Chandra Liow"/>
        <s v="Bobby Prasetyo"/>
        <s v="Hendra Sirajuddin"/>
        <s v="Vincent Tion"/>
        <s v="Endri Pelita"/>
        <s v="Erwin Budiono"/>
        <s v="Chaerul Umam"/>
        <s v="Adhe Dharmastriya"/>
        <s v="Bambang 'Ipoenk' K.M."/>
        <s v="Brian L. Tan"/>
        <s v="Meisa Felaroze"/>
        <s v="Dedi Setiadi"/>
        <s v="Deddy Mizwar"/>
        <s v="Adis Kayl Yurahmah"/>
        <s v="Haryanto Corakh"/>
        <s v="Aiko Adonia Pardika"/>
        <s v="Hendrick Jhansen Metemko"/>
        <s v="George Timothy"/>
        <s v="Muhammad Yusuf"/>
        <s v="Sammaria Simanjuntak"/>
        <s v="Livi Zheng"/>
        <s v="Arief Malinmudo"/>
        <s v="Tubagus Deddy"/>
        <s v="Raymond Handaya"/>
        <s v="Yudhistira Bayuadji"/>
        <s v="Maxime Bouttier"/>
        <s v="Thaleb Wahjudi"/>
        <s v="Yongki Ongestu"/>
        <s v="B.W. Purba Negara"/>
        <s v="Wijaya Sanuaji"/>
        <s v="S.A. Karim"/>
        <s v="Halim Gani Safia Asril Sani"/>
        <s v="Enison Sinaro"/>
        <s v="M. Abnar Romli"/>
        <s v="Soni Gaokasak"/>
        <s v="Nya Abbas Akup"/>
        <s v="Toto Hoedi"/>
        <s v="Svetlana Dea"/>
        <s v="Achmad Romie"/>
        <s v="Karsono Hadi"/>
        <s v="Eugene Panji"/>
        <s v="Myrna Paramita"/>
        <s v="Conrad Pamungkas"/>
        <s v="Eki N.F."/>
        <s v="Nawi Ismail"/>
        <s v="Irwan Siregar"/>
        <s v="Bagus Bramanti"/>
        <s v="Kemal Fathur"/>
        <s v="Rachmania Arunita"/>
        <s v="Iman Brotoseno"/>
        <s v="Ook Budiyono"/>
        <s v="Indrayanto Kurniawan"/>
        <s v="Tommy Burnama"/>
        <s v="Ray Nayoan"/>
        <s v="Suroso M.Y.S."/>
        <s v="Torro Margens"/>
        <s v="Syahrir Arsyad Dini"/>
        <s v="Juan Azmi"/>
        <s v="Billy Huang"/>
        <s v="Yonky Souhoka"/>
        <s v="Nurhadie Irawan"/>
        <s v="Eka Katili"/>
        <s v="Eben Ezer Purba"/>
        <s v="Shan Jairo T. Hoyle"/>
        <s v="Kiara Alexa T. Tadic"/>
        <s v="Sofyan D. Surza"/>
        <s v="Zahir Omar"/>
        <s v="Harry Suharyadi"/>
        <s v="Ryandira Bagus Rahardjo"/>
        <s v="Eddy Prasetya"/>
        <s v="Edy Mandala"/>
        <s v="Heri Kurniawan"/>
        <s v="Dezi Ruwah Rezeki"/>
        <s v="Sally Wongso"/>
        <s v="Yusron Fuadi"/>
        <s v="Worod Suma"/>
        <s v="Affandi Abdul Rachman"/>
        <s v="Teguh Karya"/>
        <s v="Aldo Swastia"/>
        <s v="Adam Setia Nugraha"/>
        <s v="Ahmad Yosef Azhari"/>
        <s v="Dom Dharmo"/>
        <s v="Willy Wilianto"/>
        <s v="Abdi Wiyono"/>
        <s v="Freddy Lingga"/>
        <s v="Mimi Jegon"/>
        <s v="Jay Subiakto"/>
        <s v="Dion Widhi Putra"/>
        <s v="Farid Dermawan"/>
        <s v="Khozy Rizal"/>
        <s v="Cassandra Massardi"/>
        <s v="Kuan Tai Chen"/>
        <s v="Andi A. Manoppo"/>
        <s v="Dimas Novan Delfiano"/>
        <s v="Henky Solaiman"/>
        <s v="Amanda Iswan"/>
        <s v="Dondy Adrian"/>
        <s v="Dwi Sasono"/>
        <s v="Dimas Djayadiningrat"/>
        <s v="Kasia Wezowski"/>
        <s v="Patryk Wezowski"/>
        <s v="Revo Marty"/>
        <s v="Sigit Pradityo"/>
        <s v="Rano Dimas"/>
        <s v="Danu Umbara"/>
        <s v="Ranjeet S. Marwa"/>
        <s v="Giovanni Rustanto"/>
        <s v="Tora Sudiro"/>
        <s v="Cuk Fk"/>
        <s v="A. Liong Wong"/>
        <s v="T.B. Silalahi"/>
        <s v="Agung Sentausa"/>
        <s v="Sipu Groso"/>
        <s v="Wicaksono Wisnu Legowo"/>
        <s v="Gunung Nusa Pelita"/>
        <s v="A. Harris"/>
        <s v="Shih-Ching Yang"/>
        <s v="M. Sharieffudin A."/>
        <s v="Alam Putra K.W."/>
        <s v="Hideki Oka"/>
        <s v="Sandy Suwardi Hasan"/>
        <s v="Virlanwana Langgong"/>
        <s v="Agusti Tanjung"/>
        <s v="Lukman Hakim Nain"/>
        <s v="Dhany Firdaus"/>
        <s v="Shalahuddin Siregar"/>
        <s v="Alex Latief"/>
        <s v="Farishad I. Latjuba"/>
        <s v="Joko Nugroho"/>
        <s v="Aditya Gumay"/>
        <s v="Farhan La Galigo"/>
        <s v="Julio Rionaldo"/>
        <s v="Muhammad Redho"/>
        <s v="Saptadji"/>
        <s v="Hedy Suryawan"/>
        <s v="Ardy Octaviand"/>
        <s v="Senoaji Julius"/>
        <s v="Abdur Arsyad"/>
        <s v="Deddy Corbuzier"/>
        <s v="Taufan Agustyan"/>
        <s v="Sofyan Sharna"/>
        <s v="Henry Farel L. Tobing"/>
        <s v="Nanang Istiabudi"/>
        <s v="Derby Romero"/>
        <s v="Chiska Doppert"/>
        <s v="Tarmizi Abka"/>
        <s v="Erick Est"/>
        <s v="M. Reza Fahriyansyah"/>
        <s v="Ryoichi Adityo Hutomo"/>
        <s v="Witra Asliga"/>
        <s v="Slamet Rahardjo"/>
        <s v="Sumat Saichur"/>
        <s v="Otoy Witoyo"/>
        <s v="Fritz G. Schadt"/>
        <s v="Raditya Sidharta"/>
        <s v="Amin Ishaq"/>
        <s v="Sean Monteiro"/>
        <s v="Dandhy Dwi Laksono"/>
        <s v="Rahung Nasution"/>
        <s v="Volkan Maida"/>
        <s v="Antonius"/>
        <s v="Mirwan Suwarso"/>
        <s v="Cheverly Amalia"/>
        <s v="Allo Geaffary"/>
        <s v="Estelle Linden"/>
        <s v="Deden Bagaskara"/>
        <s v="Bobby Sandy"/>
        <s v="Damien Dematra"/>
        <s v="Wisnu Kuncoro"/>
        <s v="Atok Suharto"/>
        <s v="Syady Alif"/>
        <s v="Vania Qanita Damayanti"/>
        <s v="Roufy Nasution"/>
        <s v="Anika Maharani"/>
        <s v="Harvan Agustriansyah"/>
        <s v="Lola Amaria"/>
        <s v="Tika Pramesti"/>
        <s v="Agha Fahriansyah"/>
        <s v="Agasyah Karim"/>
        <s v="Khalid Kashogi"/>
        <s v="Wim Umboh"/>
        <s v="Adriyanto Lesmana"/>
        <s v="David Purnomo"/>
        <s v="Muchyar Syamas"/>
        <s v="Ario Rubbik"/>
        <s v="Asad Amar"/>
        <s v="Putri Sarah Amelia"/>
        <s v="Mike De Leon"/>
        <s v="Shôji Kôkami"/>
        <s v="Cherd Songsri"/>
        <s v="Samuel F. Adhitya"/>
        <s v="Orizon Astonia"/>
        <s v="Muhammad Ihsan Fadli"/>
        <s v="Andra Fembriarto"/>
        <s v="Kristian Panca Nugroho"/>
        <s v="Vicky Ray"/>
        <s v="Tristan Strange"/>
        <s v="Jimmy Atmaja"/>
        <s v="Salman Aristo"/>
        <s v="Winaldha E. Melalatoa"/>
        <s v="Nurman Hakim"/>
        <s v="Gotot Prakosa"/>
        <s v="Benyamin S."/>
        <s v="Rempo Urip"/>
        <s v="Yazman Yazid"/>
        <s v="Rully Manna"/>
        <s v="Widy Wijaya"/>
        <s v="Adilla Dimitri"/>
        <s v="A. Leung Wong"/>
        <s v="F. Sutrisno"/>
        <s v="Bo Krabbe"/>
        <s v="Muchlis Raya"/>
        <s v="Lance Laggong"/>
        <s v="Verdi Solaiman"/>
        <s v="Firman Syah"/>
        <s v="Shyam Ramsay"/>
        <s v="Rolly Januar Bahar"/>
        <s v="Olla Manelo"/>
        <s v="Nico Pelamonia"/>
        <s v="Yosua Rocky"/>
        <s v="Majed Salleh"/>
        <s v="Wisjnu Mouradhy"/>
        <s v="Hadi Poernomo"/>
        <s v="Den Bagus Abdilah"/>
        <s v="Olga Lydia"/>
        <s v="Rachel Maryam"/>
        <s v="Happy Salma"/>
        <s v="Cathy Sharon"/>
        <s v="Marcella Zalianty"/>
        <s v="Intan Rizky Mutiaz"/>
        <s v="Chris Baron"/>
        <s v="Upie Guava"/>
        <s v="D. Djajakusuma"/>
        <s v="Yuda Kurniawan"/>
        <s v="Harris Nizam"/>
        <s v="Stephen Odang"/>
        <s v="Sukma Romadhon"/>
        <s v="A. Rachman"/>
        <s v="Tumpal Tampubolon"/>
        <s v="Shakuntala"/>
        <s v="Denny H.W."/>
        <s v="Ivan Bandhito"/>
        <s v="Dean Allan Tolhurst"/>
        <s v="Andreuw Parinussa"/>
        <s v="Ami Priyono"/>
        <s v="Iksan Lahardi"/>
        <s v="Ori Semloko"/>
        <s v="Yonri Soesanto Revolt"/>
        <s v="Sugeng Wahyudi"/>
        <s v="Daniel Ziv"/>
        <s v="Abrar Siregar"/>
        <s v="Ferry Ipey Assad"/>
        <s v="Tan Tjoei Hock"/>
        <s v="Chairun Nissa"/>
        <s v="Nicholas Yudifar"/>
        <s v="Joo Peter"/>
        <s v="Wimbadi J.P."/>
        <s v="Zeeman Artaboga"/>
        <s v="Arie Kriting"/>
        <s v="Ruli Nursetia"/>
        <s v="Febian Nurrahman Saktinegara"/>
        <s v="Aulion"/>
        <s v="Azzam Fi Rullah"/>
        <s v="B.Z. Kadaryono"/>
        <s v="Prawoto S. Rahardjo"/>
        <s v="Aldiansyah Taher"/>
        <s v="Arfan Sabran"/>
        <s v="Edo Sitanggang"/>
        <s v="Chang-hwa Jeong"/>
        <s v="Tengku Iskhandar"/>
        <s v="Anar"/>
        <s v="Basir"/>
        <s v="Christine Cynn"/>
        <s v="Erman"/>
        <s v="Hayati"/>
        <s v="Jumiati"/>
        <s v="Karman"/>
        <s v="Kirman"/>
        <s v="Mirza"/>
        <s v="Misnan"/>
        <s v="Muntoha"/>
        <s v="Joshua Oppenheimer"/>
        <s v="Thomas Nawilis"/>
        <s v="Gunawan Paggaru"/>
        <s v="Fay Tobing"/>
        <s v="Arvin Miracelova"/>
        <s v="Indra Birowo"/>
        <s v="Kurniawan Qi"/>
        <s v="Andrew Kose"/>
        <s v="Fanny Chotimah"/>
        <s v="Anja Rumatari"/>
        <s v="Tendancess"/>
        <s v="Dian Sasmita Faisal"/>
        <s v="Rendy Herpy"/>
        <s v="Ron Widodo"/>
        <s v="Putri Tanjung"/>
        <s v="Nirattisai Kaljareuk"/>
        <s v="Piyu"/>
        <s v="Acha Septriasa"/>
        <s v="Dosy Omar"/>
        <s v="Encep Masduki"/>
        <s v="Aria Kusumadewa"/>
        <s v="Hilman Mutasi"/>
        <s v="Kunun Nugroho"/>
        <s v="Ismail Fahmi Lubish"/>
        <s v="Bobby Herlambang"/>
        <s v="Aashish Samtani"/>
        <s v="Taka Rich"/>
        <s v="Ceppy Gober"/>
        <s v="Godfrey Ho"/>
        <s v="Ronny Mepet"/>
        <s v="Rhoma Irama"/>
        <s v="Yogie Supra"/>
        <s v="Michel Cayla"/>
        <s v="Eko Kristianto"/>
        <s v="Alfani Wiryawan"/>
        <s v="Ryan Adriandhy"/>
        <s v="Chrisnawan Martantion"/>
        <s v="Adinda Assyfa Kamalia"/>
        <s v="Timoteus Anggawan Kusno"/>
        <s v="Imam Putra Piliang"/>
        <s v="Hengky Kurniawan Chova"/>
        <s v="Hanny Mustofa"/>
        <s v="Farid Ongky"/>
        <s v="Mohammad Suyanto"/>
        <s v="M. Suyanto"/>
        <s v="Dhika Rizki Sandy"/>
        <s v="Rama DeRanau"/>
        <s v="Bayu Prihantoro Filemon"/>
        <s v="Somad Sutedja"/>
        <s v="Ouzan Ruz"/>
        <s v="Vadi Vanadi Buchari"/>
        <s v="Rheza Arden Wiguna"/>
        <s v="Banu Wirandoko"/>
        <s v="Sri Nugroho"/>
        <s v="Abdul Razak"/>
        <s v="Dasri Jacob"/>
        <s v="Riar Rizaldi"/>
        <s v="Adythia Utama"/>
        <s v="Ali Eounia"/>
        <s v="Herlambang Hashemi"/>
        <s v="Rizqon Agustia Fahsa"/>
        <s v="Baf Sjamsuddin"/>
        <s v="Kabir Bhatia"/>
        <s v="Kenny Gulardi"/>
        <s v="Ishaq Iskandar"/>
        <s v="Adisoerya Abdi"/>
        <s v="Asrul Sani"/>
        <s v="Mardaly Sjarif"/>
        <s v="Fazhrin Salshabila"/>
        <s v="Gope T. Samtani"/>
        <s v="Pajri Andika"/>
        <s v="Iqbal Alfajri"/>
        <s v="Iip Sariful Hanan"/>
        <s v="Aung"/>
        <s v="M. Arief"/>
        <s v="William Adiguna"/>
        <s v="Ragiel Miftach"/>
        <s v="Jovial Da Lopez"/>
        <s v="Kemal Palevi"/>
        <s v="Rayya Makarim"/>
        <s v="Orlow Seunke"/>
        <s v="Alim Ishaq"/>
        <s v="Sridhar Jetty"/>
        <s v="Wahab Abdi"/>
        <s v="Yung Indrajaya"/>
        <s v="Harry Dagoe"/>
        <s v="Dede Yusuf"/>
        <s v="Andi Syahwal Mattuju"/>
        <s v="Kasan Kurdi"/>
        <s v="Hamka Winovan"/>
        <s v="Adrian Tang"/>
        <s v="Wahyu Agung Prasetyo"/>
        <s v="Lawrence Blair"/>
        <s v="Robin Gurney"/>
        <s v="Egi M. Ginanjar"/>
        <s v="Paundra Wibatsu"/>
        <s v="Eden Junjung"/>
        <s v="Rico M. Bradley"/>
        <s v="Agus Elias"/>
        <s v="Anggun Priambodo"/>
        <s v="Dean Yamada"/>
        <s v="Wahyu Sihombing"/>
        <s v="Kurnaen Suhardiman"/>
        <s v="Ludy Oji Prastama"/>
        <s v="Agus Salim"/>
        <s v="Indra Yudhistira"/>
        <s v="Tyo Pakusadewo"/>
        <s v="Tino Saroengallo"/>
        <s v="We We"/>
        <s v="Wiendy Widasari"/>
        <s v="Hari Suhariyadi"/>
        <s v="Pras"/>
        <s v="Maguy R. Cohen"/>
        <s v="Irwansyah"/>
        <s v="Reza Rahadian"/>
        <s v="Didi Riyadi"/>
        <s v="Teuku Wisnu"/>
        <s v="Richard Buntario"/>
        <s v="Pradhana Wibisono"/>
        <s v="Lianto Luseno"/>
        <s v="Tonny Trimarsanto"/>
        <s v="Jeiji Joned"/>
        <s v="Matnoor Tindaon"/>
        <s v="Kiki Nuriswan"/>
        <s v="Rizki Adiguna"/>
        <s v="Agus Makkie"/>
        <s v="Sofia W.D."/>
        <s v="Gilang Bayu Santoso"/>
        <s v="Hu"/>
        <s v="M. Pandji Anom"/>
        <s v="Sophan Sophiaan"/>
        <s v="Emil Bias"/>
        <s v="Gemadipada"/>
        <s v="Dede Ferdinand"/>
        <s v="Gugun Arief"/>
        <s v="Nashiru Setiawan"/>
        <s v="Sentot Sahid"/>
        <s v="Anggita Puri"/>
        <s v="Peter Pastimoore"/>
        <s v="Daffa Sudaryono"/>
        <s v="Franklin Darmadi"/>
        <s v="Fatimah Tobing Rony"/>
        <s v="Gerry Fairus Irsan"/>
        <s v="Ovogames"/>
        <s v="Amir Pohan"/>
        <s v="Lilik Sudjio"/>
        <s v="Nosa Normanda"/>
        <s v="Natalia Lazarus"/>
        <s v="Imam Ghitrif Yuniandri"/>
        <s v="Dedy Syahputra"/>
        <s v="M. Endraatmadja"/>
        <s v="Martin East"/>
        <s v="Akhlis Suryapati"/>
        <s v="Bobby Zarkasih"/>
        <s v="Alif Septian"/>
        <s v="Jessica Angelica"/>
        <s v="Sarjono Sutrisno"/>
        <s v="Uli Rahman"/>
        <s v="L. Heuveldorp"/>
        <s v="G. Krugers"/>
        <s v="Karr Kwee"/>
        <s v="Miky Havis"/>
        <s v="Djenar Maesa Ayu"/>
        <s v="Kan Lume"/>
        <s v="Motinggo Boesje"/>
        <s v="Mamahit Luigi Donie"/>
        <s v="Sasha Friedlander"/>
        <s v="Banyu Bening"/>
        <s v="Fuad Hilmi Hirnanda"/>
        <s v="Rinaldy Puspoyo"/>
        <s v="Radhitya Evan"/>
        <s v="Lolgamegamebro"/>
        <s v="Antonio Reinaldo"/>
        <s v="Adhyatmika"/>
        <s v="Donny Alamsyah"/>
        <s v="Asmirandah"/>
        <s v="Nurul M. Berry"/>
        <s v="Andrew James Campbell"/>
        <s v="Lee Croudy"/>
        <s v="Salvador Simó"/>
        <s v="Alamsyah"/>
        <s v="R. Jiwo Kusumo"/>
        <s v="Zidny Nafian"/>
        <s v="Annisa Adjam"/>
        <s v="Loeloe Hendra Komara"/>
        <s v="Ariani Darmawan"/>
        <s v="Ira Opper"/>
        <s v="Aditya Ingale"/>
        <s v="Amrul Ummami"/>
        <s v="Susilo S.W.D."/>
        <s v="Indra J. Mae"/>
        <s v="Daryl Wilson"/>
        <s v="Soma Helmi"/>
        <s v="Hasmanan"/>
        <s v="Ismail Soebardjo"/>
        <s v="Adi Dwianto"/>
        <s v="Bambang Sudarto"/>
        <s v="Andrew Timothy"/>
        <s v="Jonathan Hagard"/>
        <s v="Galeb Husein"/>
        <s v="Steven Nathan Herdijaya"/>
        <s v="Puguh P.S. Admadja"/>
        <s v="Aka Witharja"/>
        <s v="Geri Busye"/>
        <s v="Ismail Sofyan Sani"/>
        <s v="Alfrits John Robert"/>
        <s v="Yudhistira Bayu"/>
        <s v="Dennis Adhiswara"/>
        <s v="Heru Effendi"/>
        <s v="Jacob Harahap"/>
        <s v="Fajri Hariyuki"/>
        <s v="Muhammad Hafiz"/>
        <s v="Jacky"/>
        <s v="Habiburrahman El Shirazy"/>
        <s v="Gamal Istiyanto"/>
        <s v="Riandhani Yudha Pamungkas"/>
        <s v="Fritz Widjaja"/>
        <s v="Suryo Wiyogo"/>
        <s v="Javier Ideami"/>
        <s v="Anto Airlangga"/>
        <s v="Nada Nafisaa"/>
        <s v="Putra Wisnu Tammami Risanjaya"/>
        <s v="David Sungkar"/>
        <s v="Kenny Saputra"/>
        <s v="Yona Bayu"/>
        <s v="Anto Lupus"/>
        <s v="Kristen Kellogg"/>
        <s v="Inarah Syarafina"/>
        <s v="Ruli Wanisar"/>
        <s v="Aldi Saputra Wahyudi"/>
        <s v="Deddy Armand"/>
        <s v="Luna Maya"/>
        <s v="Ilya Sigma"/>
        <s v="Sigi Wimala"/>
        <s v="Wahyu Utami"/>
        <s v="Amelia Hapsari"/>
        <s v="Deddy Raksawardana"/>
        <s v="Chairul Rijal Juanda"/>
        <s v="Darius Manihuruk"/>
        <s v="Esa Hari Akbar"/>
        <s v="Bobby Prabowo"/>
        <s v="Yudie Oktav"/>
        <s v="Kevin Rahardjo"/>
        <s v="Kumar Pareek"/>
        <s v="Pandu Birantoro"/>
        <s v="Irfan Kamil Muhammad"/>
        <s v="Rizal Hainun"/>
        <s v="Paul Manurung"/>
        <s v="Reza Oktovian"/>
        <s v="Daniel Ongko"/>
        <s v="Destian Rendra Pratama"/>
        <s v="Humar Hadi"/>
        <s v="Abraham Abdiel Arya Putra Yudianto"/>
        <s v="Akil Wasa"/>
        <s v="Robin Moran"/>
        <s v="Cecil D. Magpuri"/>
        <s v="Amir Muhammad"/>
        <s v="Ilham Sururi"/>
        <s v="Mathias Muchus"/>
        <s v="Gunadi Emir"/>
        <s v="Philip Mitchell"/>
        <s v="Abe Kusuma"/>
        <s v="Nathanael Tjandra"/>
        <s v="Mayang Irsan"/>
        <s v="Hasna Mufidah"/>
        <s v="Lamtiar Simorangkir"/>
        <s v="Eno Bening"/>
        <s v="Pete Pepper Keen"/>
        <s v="Johann Rashid"/>
        <s v="Gilbert Onggara"/>
        <s v="Alzein Merdeka"/>
        <s v="Putri Hermansjah"/>
        <s v="Moez Moez"/>
        <s v="Patrick Rouxel"/>
        <s v="Krisna L. Salya"/>
        <s v="Khaifa Nasya Anshaqi"/>
        <s v="Winner Wijaya"/>
        <s v="Rd. Ariffien"/>
        <s v="Billy Chong"/>
        <s v="George Arif"/>
        <s v="Victoria Gunawan"/>
        <s v="Dwi Ilalang"/>
        <s v="Abdul Kadir"/>
        <s v="Bacharoem Halilintar"/>
        <s v="Golden Kasmara"/>
        <s v="L. Inata"/>
        <s v="Ace Raden Desenasuria"/>
        <s v="Heru Sukmadana Surya"/>
        <s v="Jito Banyu"/>
        <s v="Titien Wattimena"/>
        <s v="Muhamad Alif"/>
        <s v="Supriyadi Supriyadi"/>
        <s v="Wawan Sumarmo"/>
        <s v="Marsha Timothy"/>
        <s v="Indira Iman"/>
        <s v="Nara Nugroho"/>
        <s v="Lukmantoro D.S."/>
        <s v="Yuki Aditya"/>
        <s v="I Gde Mika"/>
        <s v="Jeff Brownell"/>
        <s v="Taylor McNulty"/>
        <s v="Vijei Alfajr"/>
        <s v="Fred Young"/>
        <s v="Natania Gabriella Jansen"/>
        <s v="Eric Satyo"/>
        <s v="Opick"/>
        <s v="Edward Gunawan"/>
        <s v="Patrick Joshua"/>
        <s v="Brandon Hetarie"/>
        <s v="Rein Maychaelson"/>
        <s v="Ninndi Raras"/>
        <s v="Difizckal Satriatama"/>
        <s v="Adi Victory"/>
        <s v="Anisa Berliana"/>
        <s v="Rizqy Halim"/>
        <s v="Anton Goenechea"/>
        <s v="Falkwyn Goyeneche"/>
        <s v="Albert Balink"/>
        <s v="Budi Kurniawan"/>
        <s v="Andi Pulung Waluyo"/>
        <s v="David Arthur"/>
        <s v="Bram Aditya"/>
        <s v="Pandu Adi Putra"/>
        <s v="Bachtiar Siagian"/>
        <s v="Fernes Feriana"/>
        <s v="Rangga Nattra"/>
        <s v="Ria Irawan"/>
        <s v="Tod Polson"/>
        <s v="Chris Pattikawa"/>
        <s v="Bay Isbahi"/>
        <s v="Joel Fadli"/>
        <s v="Fitria Nissa Zahara"/>
        <s v="Tya Subiakto Satrio"/>
        <s v="Muhammad Heri Fadli"/>
        <s v="Ai Manaf"/>
        <s v="Scott Allen Nollen"/>
        <s v="Andrew Trigg"/>
        <s v="Kotot Sukardi"/>
        <s v="Mahdianto"/>
        <s v="The Tang Chun"/>
        <s v="Aditya Ahmad"/>
        <s v="Dngrt Furi"/>
        <s v="Basuki Effendi"/>
        <s v="Marjito Iskandar Tri Gunawan"/>
        <s v="Tan Sing Hwat"/>
        <s v="Muhammad Luthfi Abudzar Ghiffari"/>
        <s v="Wiviano Rizky Tantowi"/>
        <s v="Richard James Halstead"/>
        <s v="Irfan Thamrin"/>
        <s v="Mannus Franken"/>
        <s v="Eko Nobel"/>
        <s v="Rai Pendet"/>
        <s v="Rifki Rifaldi"/>
        <s v="Nabila Rahmani"/>
        <s v="Bramsky"/>
        <s v="Syaiful Halim"/>
        <s v="Arman Dzidzovic"/>
        <s v="Rizki Mei Kurniawan"/>
        <s v="Alvin Roy Sutanto"/>
        <s v="Jane Walters"/>
        <s v="Dave Arnold"/>
        <s v="Tyrone Lebon"/>
        <s v="Yusuf Radjamuda"/>
        <s v="Luhki Herwanayogi"/>
        <s v="Nicholas Chin"/>
        <s v="Ernest Zacharevic"/>
        <s v="Veit Helmer"/>
        <s v="Cipta Croft-Custworth"/>
        <s v="Lie Tek Swie"/>
        <s v="Indra Tirtana"/>
        <s v="Anas Lutfi"/>
        <s v="Alifa Lubis"/>
        <s v="Aline Jusria"/>
        <s v="Dinda Kanyadewi"/>
        <s v="Kirana Larasati"/>
        <s v="Fira Sofiana"/>
        <s v="Noto Bagaskoro"/>
        <s v="Bo Hagen Holmgreen"/>
        <s v="Ernest Lesmana"/>
        <s v="Alvin Devito Nugroho"/>
        <s v="M.H. Schilling"/>
        <s v="Ph Carli"/>
        <s v="Andre Surya"/>
        <s v="Evann Tjokrosetio"/>
        <s v="Fayiz Akbar"/>
        <s v="Henry Adianto"/>
        <s v="Djie Han Thung"/>
        <s v="Kristikania"/>
        <s v="Jordan Marzuki"/>
        <s v="Bryan Kristhoporus Gondo"/>
        <s v="Jo An Djan"/>
        <s v="Irwinsyah"/>
        <s v="Dmaz Brodjonegoro"/>
        <s v="Sha Ine Febriyanti"/>
        <s v="Mark Olsen"/>
        <s v="Felix Sampow"/>
        <s v="Ladya Cheryl"/>
        <s v="Ilham Nuriadi"/>
        <s v="Thaleb Wirachman"/>
        <s v="Sidik Cahyo Kusuma"/>
        <s v="Ucik Supra"/>
        <s v="Ariani Djalal"/>
        <s v="Adinegoro Natsir"/>
        <s v="MD. Farhan"/>
        <s v="Musrial Mustafa"/>
        <s v="Reyulio Mikael Oetomo"/>
        <s v="Narindro Aryo Hutomo"/>
        <s v="Rico Marpaung"/>
        <s v="Wisnu Surya Pratama"/>
        <s v="Fanya Runkat"/>
        <s v="Labbes Widar"/>
        <s v="Mohammad Mozafari"/>
        <s v="Netanya Yemima"/>
        <s v="George Hutabarat"/>
        <s v="Radian Kanugroho"/>
        <s v="Wurry Parluten"/>
        <s v="David Jarvis"/>
        <s v="Ishak Suhaya"/>
        <s v="Gito Widjaja"/>
        <s v="Arianjie Az"/>
        <s v="Nadia Yuliani"/>
        <s v="Rolly Subhandani"/>
        <s v="Wahyu F. Riyanto"/>
        <s v="Sardono W. Kusuma"/>
        <s v="Bambi Martantio"/>
        <s v="Gianni Fajri"/>
        <s v="Yulianto Krisbiantoro"/>
        <s v="Ericko Lim"/>
        <s v="Torrikabe"/>
        <s v="Donny Gusstiwandara"/>
        <s v="Askur Zain"/>
        <s v="Henry Riady"/>
        <s v="Syukran Salman"/>
        <s v="Mark Freeman"/>
        <s v="Ivan Alvameiz"/>
        <s v="Laura Coppens"/>
        <s v="Hera Danish"/>
        <s v="Yulia Dwi Andriyanti"/>
        <s v="Dian Eggie"/>
        <s v="Oji Ijo"/>
        <s v="Angelika Levi"/>
        <s v="Stea Lim"/>
        <s v="Afank Mariani"/>
        <s v="Imelda Taurinamandala"/>
        <s v="Winnie Wibowo"/>
        <s v="Aprilingga Dani"/>
        <s v="Dara Roshertanty"/>
        <s v="Andi Lim"/>
        <s v="Ibrahim Indra Baskara"/>
        <s v="Angkasa Ramadhan"/>
        <s v="Rahma Nurlindasari"/>
        <s v="Juliane Block"/>
        <s v="Misbach Jusa Biran"/>
        <s v="Alfa Kakauhe"/>
        <s v="Bachtiar Effendy"/>
        <s v="Oki Jodi"/>
        <s v="Adhi Reksa"/>
        <s v="Dessy Oct"/>
        <s v="Amin Kertaraharja"/>
        <s v="S. Waldy"/>
        <s v="Rian Suryalibrata"/>
        <s v="Nier Castielroy"/>
        <s v="M. Haikal"/>
        <s v="Edi Siswanto"/>
        <s v="Gerhard S. Mali"/>
        <s v="Samuel Ruby"/>
        <s v="Kamerad Edmond"/>
        <s v="Terrizqo Arief Sutansyah"/>
        <s v="Amar Haikal"/>
        <s v="Putu Wijaya"/>
        <s v="Dwi Saputro"/>
        <s v="Ben Hernandez"/>
        <s v="Roestam Sutan Palindih"/>
        <s v="Eric Gunawan"/>
        <s v="Luqman Ski"/>
        <s v="Jerry Hadiprojo"/>
        <s v="Rodza Akbar Sholihin"/>
        <s v="Gritte Agatha"/>
        <s v="Himawan Pratista"/>
        <s v="Arief Khoirul Alim"/>
        <s v="Andre Vltchek"/>
        <s v="Risqi Awang Lazuardi Zuhri"/>
        <s v="Martin Taidy"/>
        <s v="Agung Hapsah"/>
        <s v="Dimas Adi Pratama"/>
        <s v="Ucu Agustin"/>
        <s v="Hafiz"/>
        <s v="Steve Pillar Setiabudi"/>
        <s v="Otty Widasari"/>
        <s v="Bill Reeves"/>
        <s v="Sarah Adilah"/>
        <s v="Robby Ocktavian"/>
        <s v="Taufiqqurahman"/>
        <s v="Nur Hidayat"/>
        <s v="Afrizaldi"/>
        <s v="Tono Wisnu"/>
        <s v="Putri R.A.E. Harbie"/>
        <s v="Tintin Wulia"/>
        <s v="Amanda Tjhin"/>
        <s v="Wahyu Ginting"/>
        <s v="Yusuf Kurnia Adji"/>
        <s v="Mustafa Mustafa"/>
        <s v="Aryo Danusiri"/>
        <s v="Rezy Junio Bernessa"/>
        <s v="Mochamad Bayu"/>
        <s v="Ryan Adrian Tedja"/>
        <s v="Dedetria Holyri"/>
        <s v="Wisnu Dewa Broto"/>
        <s v="Hanindito Buwono"/>
        <s v="Muhamad Erlangga Fauzan"/>
        <s v="Ode Malik Idrus"/>
        <s v="Nas Achnas"/>
        <s v="Jelena Vuksanovic"/>
        <s v="Greg MacGillivray"/>
        <s v="Kim Kindersley"/>
        <s v="Rusmin Nuryadin"/>
        <s v="Jihad Adjie"/>
        <s v="Ali Yugo"/>
        <s v="Hadafi Raihan Karim"/>
        <s v="Rodza"/>
        <s v="A. Canon"/>
        <s v="Hafiz Rancajale"/>
        <s v="Raka Tama"/>
        <s v="Mike Mcdougall"/>
        <s v="Je Yatmoko"/>
        <s v="Asril Sani"/>
        <s v="Hariyanto"/>
        <s v="Peter Bannan"/>
        <s v="Alifia Hamzah"/>
        <s v="Rakha Adhyasta Pradana"/>
        <s v="Mikhael Alessandro"/>
        <s v="Evan Rianto"/>
        <s v="Muhammad Aditya Saputra"/>
        <s v="Fabian Jonathan"/>
        <s v="Daniel Grossman"/>
        <s v="Harits Indi Pratama"/>
        <s v="Sammy Notaslimboy"/>
        <s v="Hafidz Nur Rahmadi"/>
        <s v="Asteriska"/>
        <s v="Hindia"/>
        <s v="Iga Massardi"/>
        <s v="M. Sharieffudin"/>
        <s v="Findo Poernowo"/>
        <s v="Deo Mahameru"/>
        <s v="Diego Mahameru"/>
        <s v="Marlon Geraldo"/>
        <s v="Denise Dragiewicz"/>
        <s v="Marc Dragiewicz"/>
        <s v="Niken Nabrita"/>
        <s v="Arswendo Atmowiloto"/>
        <s v="Arlin Nurshopiana"/>
        <s v="Yusef Muldiyana"/>
        <s v="Mutiara Munggarani"/>
        <s v="Gloria Abigail"/>
        <s v="Sue Useem"/>
        <s v="Ryan Monoarfa"/>
        <s v="Wira Satria"/>
        <s v="Steven Wattimena"/>
        <s v="Eliza Cheisa"/>
        <s v="Akbar de Wighar"/>
        <s v="Aldis Elwan"/>
        <s v="Laura Solis"/>
        <s v="R. Hu"/>
        <s v="Faris Sayyaf"/>
        <s v="Fuad Akbar"/>
        <s v="Noucky Andriansyah"/>
        <s v="Dennise Joyliem"/>
        <s v="Wesley Trisnadi"/>
        <s v="Abdi Firdaus"/>
        <s v="Lyanta Laras Putri"/>
        <s v="Putri Ayudya"/>
        <s v="Agustinus Dwi Nugroho"/>
        <s v="Lidia Afrilita"/>
        <s v="David Darmadi"/>
        <s v="Galuh Alifani"/>
        <s v="Arief W."/>
        <s v="Naufal Firdaus"/>
        <s v="Rafael Marius"/>
        <s v="Bakhtiar Effendi"/>
        <s v="Ricky Avenzora"/>
        <s v="Delon Tio"/>
        <s v="Idan Firdaus"/>
        <s v="Maula Nadia Rachmanto"/>
        <s v="Kyo Hayato Agusta"/>
        <s v="Yeremia Kevin"/>
        <s v="Ferry Rusli"/>
        <s v="Thomas B Fisk"/>
        <s v="Ahmad Lutfi Muzakky"/>
        <s v="Abdullah Fikri Ismanto"/>
        <s v="Salman Farizi"/>
        <s v="Ihza Bayu"/>
        <s v="Muhammad Fauzi Azhar"/>
        <s v="Kevin Anderson"/>
        <s v="Joseph J.U. Taylor"/>
        <s v="Joe Yaggi"/>
        <s v="Jeremias Nyangoen"/>
        <s v="NEXOV"/>
        <s v="Michael Purnama"/>
        <s v="Imam Syafi'I"/>
        <s v="Nasrudin Mardiansyah"/>
        <s v="Anjani Dhita Palupy"/>
        <s v="Joshua Wong"/>
        <s v="Othniel Wong"/>
        <s v="Sujiwo Tejo"/>
        <s v="Esbi Hapsoro"/>
        <s v="Frederica Pingkan"/>
        <s v="Chalten F Tatroman"/>
        <s v="Patar Simatupang"/>
        <s v="Michael"/>
        <s v="Filbert Tanuwijaya"/>
        <s v="Eka K. Rephael"/>
        <s v="Laksamana G. Handoko"/>
        <s v="Diego López"/>
        <s v="Indra Wijaya"/>
        <s v="Daniel Rudi Haryanto"/>
        <s v="Wagimin A. Tjokrowardojo"/>
        <s v="Juan Aldisya"/>
        <s v="Wildan Djafar"/>
        <s v="Getar Jagatraya"/>
        <s v="Rian Apriansyah"/>
        <s v="F.M. Irfan"/>
        <s v="Dondi Kakkoi"/>
        <s v="Nurul Ibrahim"/>
        <s v="Tunggul Banjaransari"/>
        <s v="Wendy Chandra"/>
        <s v="Melarissa Sjarief"/>
        <s v="Krisnamurti Lumenta"/>
        <s v="Nicky Richsandy Pramana"/>
        <s v="Kurnia Alexander"/>
        <s v="Roni Stevens"/>
        <s v="Adit Bujbunen Al Buse"/>
        <s v="Tengku Firmansyah"/>
        <s v="Nitta Nazyra C. Noer"/>
        <s v="Sally Anom Sari"/>
        <s v="Daud Sumolang"/>
        <s v="Eduardus Steven Irawan"/>
        <s v="Shankar Addi Mehra"/>
        <s v="Herman Panca"/>
        <s v="Basya Ayyub"/>
        <s v="Katie Bryden"/>
        <s v="Nicky Marshall"/>
        <s v="Dedy Syah"/>
        <s v="Rio Sutanto"/>
        <s v="Wong Bersaudara"/>
        <s v="Muhammad Rusni"/>
        <s v="Rishtoe"/>
        <s v="Jossen Eliata Thenario"/>
        <s v="Zacky Aulia El Syahiq"/>
        <s v="Lilili"/>
        <s v="Boy Rano"/>
        <s v="Agung Kurniawan"/>
        <s v="Lono Abdul Hamid"/>
        <s v="Laurent Sindhu"/>
        <s v="Ananta Yudha"/>
        <s v="Yan Senjaya"/>
        <s v="Parida Tanti"/>
        <s v="Helena Lorentia"/>
        <s v="Mai May Sakarwah"/>
        <s v="Nhat Tien"/>
        <s v="Febrian Andhika"/>
        <s v="Gin Teguh"/>
        <s v="Fadly Kurniadi"/>
        <s v="Guntur Saputra"/>
        <s v="Jon Galvez"/>
        <s v="East Power Collective"/>
        <s v="Dwi Sujanti Nugraheni"/>
        <s v="Aris Satra"/>
        <s v="M.D. Aliff"/>
        <s v="Melvin Giovanie"/>
        <s v="Dira Nararyya"/>
        <s v="Satya Alfi Syahr"/>
        <s v="Ferdinand Almi"/>
        <s v="Adrian Scanlon"/>
        <s v="Adi Marsono"/>
        <s v="Zain Zaidcaer"/>
        <s v="Sidartha Murjani"/>
        <s v="Dzakwan Dzulfikar"/>
        <s v="Muhammad Defly Putra"/>
        <s v="Bintang Zahiddan"/>
        <s v="Rhaditya Vikhantyassa"/>
        <s v="Fitriana Lestari"/>
        <s v="Quraisy Mathar"/>
        <s v="Moh Said H.J."/>
        <s v="Muhammad Ichsan"/>
        <s v="Iwan Setiawan"/>
        <s v="Hendrix"/>
        <s v="Bani Nasution"/>
        <s v="Galih Sakti"/>
        <s v="Evgenii Banshchikov"/>
        <s v="Mustafa"/>
        <s v="Ananda Wishnu Mukti"/>
        <s v="Lukas Rizkiawan"/>
        <s v="Yusak Sagino"/>
        <s v="Adi Wijananda"/>
        <s v="George Clark"/>
        <s v="Nick Calpakdjian"/>
        <s v="Rayhan Dermawan"/>
        <s v="Gilang Chandra"/>
        <s v="Aline Djayasukmana"/>
        <s v="Nita Virena Nathania"/>
        <s v="Njoo Cheong Seng"/>
        <s v="Maria Christina Silalahi"/>
        <s v="Luthfan Nur Rochman"/>
        <s v="Dhuha Ramadhani"/>
        <s v="Umar Najmuddin"/>
        <s v="Jey Nelson"/>
        <s v="N. Dilivio Adani"/>
        <s v="Dito Prasetyo"/>
        <s v="Angga Bassoni Al Barkah"/>
        <s v="Gary Bencheghib"/>
        <s v="Carya Maharja"/>
        <s v="Pierce Vaughn"/>
        <s v="Azalia Muchransyah"/>
        <s v="Changfu Zhang"/>
        <s v="Hu. R."/>
        <s v="Noprian Rauhul"/>
        <s v="Rusdy Rukmarata"/>
        <s v="Amarl Al Kautsar"/>
        <s v="Conrad Hughes"/>
        <s v="Lies Nanci Supangkat"/>
        <s v="Aria Bima"/>
        <s v="Ricky Aqsa Vernanda"/>
        <s v="Rafki Hidayat"/>
        <s v="Ferry Irwandi"/>
        <s v="Hizkia Subiyantoro"/>
        <s v="Katia Engel"/>
        <s v="Ribka Natalia"/>
        <s v="Carina Gracia"/>
        <s v="Hendra Martono"/>
        <s v="Percolate Galactic"/>
        <s v="Rizky Rahadianto"/>
        <s v="Jonathan Vit"/>
        <s v="Nisa Meutia"/>
        <s v="Jason Darmadi"/>
        <s v="Ari Rusyadi"/>
        <s v="Touw Ting Iem"/>
        <s v="Fajar Ramayel"/>
        <s v="Corey Kupfer"/>
        <s v="Abdel Mandili"/>
        <s v="Ardi Wilda Irawan"/>
        <s v="Triyanto Hapsoro"/>
        <s v="Suridh Das-Hassan"/>
        <s v="Valentine Payen-Wicaksono"/>
        <s v="Stevani Willyanto"/>
        <s v="Muhammad Syaikh Syafiq"/>
        <s v="Kathleen Malay"/>
        <s v="Andi Hutagalung"/>
        <s v="Olivia Griselda"/>
        <s v="Tegar Satria Yudha"/>
        <s v="Jean-Baptiste Brelière"/>
        <s v="Mike Julius"/>
        <s v="Aldy Prawira Hadhi Surya"/>
        <s v="A. Dananjaya"/>
        <s v="Muhammad Adib Safwan"/>
        <s v="Keanu Sumawinata"/>
        <s v="Sho Bun Seng"/>
        <s v="Fazashan Putra"/>
        <s v="Boyke Roring"/>
        <s v="Yuyut Pramana"/>
        <s v="Khalil Gibran HSB"/>
        <s v="Subakti Is"/>
        <s v="Tarun Chandrasekaran"/>
        <s v="Erix Soekamti"/>
        <s v="Sinung Winahyoko"/>
        <s v="Adjis Doaibu"/>
        <s v="Heru Ashari"/>
        <s v="Roby Eka"/>
        <s v="Andi Asyhary"/>
        <s v="Radhiatama Chaliq"/>
        <s v="Alvin Fernando"/>
        <s v="Syifa ega Ismanda"/>
        <s v="Julfikar Maha Putra"/>
        <s v="Rifky Husain"/>
        <s v="Galang E. Larope"/>
        <s v="Ilham Danuega"/>
        <s v="Adhitya Insan"/>
        <s v="William Sanjaya"/>
        <s v="Hermawan Rianto"/>
        <s v="Pieter Andas Parinatha"/>
        <s v="Ari Ernesto Purnama"/>
        <s v="Simon Buis"/>
        <s v="Kiki Mariana"/>
        <s v="Janice Ailsa Gunawan"/>
        <s v="Tim Barretto"/>
        <s v="Ben Mortley"/>
        <s v="Timothy Wijaya"/>
        <s v="Fazrie Permana"/>
        <s v="Rangga Kusmalendra"/>
        <s v="Deny Tri Ardianto -"/>
        <s v="Vicky Hendri Kurniawan"/>
        <s v="Ega Marsa"/>
        <s v="Icang Rizal Rakhmandar"/>
        <s v="Muhammad Athallah Arsyaf"/>
        <s v="Aria Dhika Rayendra"/>
        <s v="Ferry Gunawan"/>
        <s v="Nandra Y.S."/>
        <s v="Nanda J. Umbara"/>
        <s v="Christian Banisrael"/>
        <s v="Fajar Martha Santosa"/>
        <s v="Elvira Kusno"/>
        <s v="Ian Salim"/>
        <s v="Stanley Porteus"/>
        <s v="Eitaro Hinatsu"/>
        <s v="Egdaf Gahayu Artunof"/>
        <s v="Andryan Arya"/>
        <s v="Faisal Azzam"/>
        <s v="Nelson Wong"/>
        <s v="Francine Van De Wiele"/>
        <s v="Jason Ezra Maail"/>
        <s v="Mohit Sebastian"/>
        <s v="Guntur Novaris"/>
        <s v="Stefanus Cancan"/>
        <s v="Faiq Rivaldy"/>
        <s v="Rofie Nur Fauzi"/>
        <s v="Sahrul Alfarizi"/>
        <s v="Dieter Bartels"/>
        <s v="Daeng Harris"/>
        <s v="Glen Susanto"/>
        <s v="Syailendra Abadi"/>
        <s v="Ivo Saka Yuvens"/>
        <s v="Wawan I. Wibowo"/>
        <s v="Hariwicahyo Utomo"/>
        <s v="Andi Fikri"/>
        <s v="M. Myrdal Muda"/>
        <s v="Y.P. Rahmat"/>
        <s v="Tamara Shogaolu"/>
        <s v="Odilia Tanujaya"/>
        <s v="Vanni Jamin"/>
        <s v="B. Vittalacharya"/>
        <s v="Flynn Genders"/>
        <s v="Randi Pratama"/>
        <s v="Adrienne Gittus"/>
        <s v="Dave A.J. Breckenridge"/>
        <s v="Ana González"/>
        <s v="Albert Chandra"/>
        <s v="Leonard Retel Helmrich"/>
        <s v="Ali Bayanudin Kilbaren"/>
        <s v="Febry Pratama"/>
        <s v="Rohmat Yusuf"/>
        <s v="Veta Shimmer"/>
        <s v="Milzam Alhazmi"/>
        <s v="Wiranata Tanjaya"/>
        <s v="Aditya Prabaswara"/>
        <s v="Ardhira Anugrah Putera"/>
        <s v="Andre Sugianto"/>
        <s v="Siti Nurul Anniza"/>
        <s v="Firman Widyasmara"/>
        <s v="Leony Vitria Hartanti"/>
        <s v="Azyd Aqsha Madani"/>
        <s v="Assad M.A."/>
        <s v="Paul Redman"/>
        <s v="Peter Goetz"/>
        <s v="Shadtoto Prasetio"/>
        <s v="Kelli Swazey"/>
        <s v="Matthew Colaciello"/>
        <s v="B. Sutisna"/>
        <s v="Nana Mulyana"/>
        <s v="Zeki Subasi"/>
        <s v="Doddy Fa"/>
        <s v="Rateka Lee"/>
        <s v="Deandrey Putra"/>
        <s v="Matthew Fletcher"/>
        <s v="Mila Shwaiko"/>
        <s v="Owen Angweita"/>
        <s v="Ridho Andy Fadillah"/>
        <s v="Ayara Bhanu Kusuma"/>
        <s v="Nusrat Howard-Moore"/>
        <s v="Juan Bione Subiantoro"/>
        <s v="Agni Tirta"/>
        <s v="Gata Mahardika"/>
        <s v="Subiyanto"/>
        <s v="Jan Philip Roza"/>
        <s v="Ray Farandy Pakpahan"/>
        <s v="Ani Ema Susanti"/>
        <s v="Syaiful Anwar"/>
        <s v="Fuad Fauji"/>
        <s v="Andang Kelana"/>
        <s v="Badrul Munir"/>
        <s v="Revicko Octavian"/>
        <s v="Ardho Kalis"/>
        <s v="Arief Asril"/>
        <s v="Marselli Sumarno"/>
        <s v="Miranda Harlan"/>
        <s v="Jonathan Moses Masprabu"/>
        <s v="Wu Tsun"/>
        <s v="Bhargava"/>
        <s v="Yogi S. Calam"/>
        <s v="Farhan Siddiq"/>
        <s v="Ella Angel"/>
        <s v="Jan Wentz"/>
        <s v="Agastya Darma Laksana"/>
        <s v="Rafael Martinez"/>
        <s v="James Pax"/>
        <s v="Victorio Utomo"/>
        <s v="Suzanne Rastovac"/>
        <s v="Axl Ghozy"/>
        <s v="Jesslyn Felicia"/>
        <s v="Syamsuddin Syafei"/>
        <s v="Edwin Soedarmadji"/>
        <s v="Ema Zonggonau"/>
        <s v="Danang Cahyo"/>
        <s v="Dendi Pratama"/>
        <s v="Sakti Parantean"/>
        <s v="Akrom Alfathih"/>
        <s v="Henry W. Muabuay"/>
        <s v="Rachmat Hidayat Mustamin"/>
        <s v="Guy Chaumette"/>
        <s v="M. Iqbal Amanta"/>
        <s v="Bela Nabila"/>
        <s v="Jeanne Françoise"/>
        <s v="Pratomo Waskito Dewo"/>
        <s v="Radhiyan Pribadi"/>
        <s v="Putu Kusuma Wijaja"/>
        <s v="Miguel Angel Cano Santizo"/>
        <s v="Monica Vanesa Tedja"/>
        <s v="Alan Walsh"/>
        <s v="Lies Nanci"/>
        <s v="Dwi Anom"/>
        <s v="Keanji Kasyfulwarits"/>
        <s v="Ignasius Loyola"/>
        <s v="Daffa Raharjo"/>
        <s v="Alfi Septandhi"/>
        <s v="Patrick Warmanda"/>
        <s v="Baarik Lana Fadli"/>
        <s v="Susilo Raharjo"/>
        <s v="Ayesha Alma Almera"/>
        <s v="Ashram Shahrivar"/>
        <s v="Ab Abdillah"/>
        <s v="Gusti Made Suka Arsana"/>
        <s v="Sherman Ong"/>
        <s v="Republik Tebe"/>
        <s v="Deli Luhukay"/>
        <s v="Tasya Arsyta Kahfi"/>
        <s v="Anak Agung Sagung Vivi Widyanti"/>
        <s v="Andjar Asmara"/>
        <s v="Musix"/>
        <s v="Trisha Tan"/>
        <s v="Almas Alardhi"/>
        <s v="Fazhila Anandya"/>
        <s v="Faizal Rahmanto Moeis"/>
        <s v="Fahadpa Alfaj"/>
        <s v="Abdul Razzaq"/>
        <s v="Sahree Ramadhan"/>
        <s v="Patsy Asch"/>
        <s v="Timothy Asch"/>
        <s v="Linda Conner"/>
        <s v="Albert Suwasa"/>
        <s v="Christian Pauli"/>
        <s v="Avigayil Enautozoe"/>
        <s v="Yuli Andari"/>
        <s v="Segev Gershon"/>
        <s v="Eric Kairupan"/>
        <s v="Fiki Firmanto"/>
        <s v="Gabrielle Wong"/>
        <s v="Jessamine Novatriani"/>
        <s v="Eldiansyah Latief"/>
        <s v="Tiara Kristiningtyas"/>
        <s v="Andi Rusmana"/>
        <s v="Kenny Weken"/>
        <s v="Fitro Dizianto"/>
        <s v="Agung Aksara"/>
        <s v="Dimas Adiputro"/>
        <s v="Yuslam Fikri Anshari"/>
        <s v="Daniel Sie"/>
        <s v="Jeremy Bates"/>
        <s v="Tjandra Warasto"/>
        <s v="Yahdi Kumala"/>
        <s v="Agung Setiawan"/>
        <s v="Asaf Kharisma"/>
        <s v="Darcy Hennessey"/>
        <s v="Azhar Arrival"/>
        <s v="Zhaddam Aldhy Nurdin"/>
        <s v="Mahatma Putra"/>
        <s v="Arci Fadillah"/>
        <s v="Bihar Jafarian"/>
        <s v="Andree Sascha"/>
        <s v="Abdalah Gifar"/>
        <s v="Epriliana Fitri Ayu Pamungkas"/>
        <s v="Indra Jati"/>
        <s v="Dandhy Laksono"/>
        <s v="Gembong Nusantara"/>
        <s v="Christiansen Megumi Kanta"/>
        <s v="Rama Bayu Aji"/>
        <s v="Iqbal Fadly"/>
        <s v="Kunto Aji"/>
        <s v="Surya Penny"/>
        <s v="Sal Priadi"/>
        <s v="Palah Akmal"/>
        <s v="Akmalpalah"/>
        <s v="A. Suravijaya"/>
        <s v="Eddy Sajoedie"/>
        <s v="Agung Setyawan"/>
        <s v="Ashlei Payne"/>
        <s v="Juna Bangun"/>
        <s v="Andi Imam Prakasa"/>
        <s v="Zhafran Solichin"/>
        <s v="Rifqi Zarkasih"/>
        <s v="Jorik Dozy"/>
        <s v="Sil Van Der Woerd"/>
        <s v="Pinkan Veronique"/>
        <s v="Robin Hartanto Honggare"/>
        <s v="Perdana Roswaldy"/>
        <s v="Mahardika Yudha"/>
        <s v="Aanisah Pangrutiningtias"/>
        <s v="Natasha Dematra"/>
        <s v="Vanny Zulfa"/>
        <s v="Djonny Chen"/>
        <s v="Haris Yuliyanto"/>
        <s v="Heri Fadli"/>
        <s v="Lie Gie San"/>
        <s v="D. Suradjio"/>
        <s v="Winalda E."/>
        <s v="Adie Maulana"/>
        <s v="Fitrah Hardigaluh"/>
        <s v="Ahsanurrahman"/>
        <s v="Neysa Ananda"/>
        <s v="Victor Rodrigues de Souza"/>
        <s v="Saseo Ono"/>
        <s v="Revin Palung"/>
        <s v="Tresna Rasendriya Guretno Karto Suwaryo"/>
        <s v="Bawuk Respati"/>
        <s v="Jacob Dailey"/>
        <s v="Mohammad Fauzi"/>
        <s v="David Barnhart"/>
        <s v="Roland Wiryawan"/>
        <s v="Dirar Renaldi"/>
        <s v="Iqbal Ariefurrahman"/>
        <s v="Kiky Ramadhan"/>
        <s v="Ahmad Fajar"/>
        <s v="Yudha Wibisono"/>
        <s v="Nehemia Pareang"/>
        <s v="David Sujono"/>
        <s v="Nanang Sanjaya"/>
        <s v="Dinar Safari"/>
        <s v="Alla Dulh"/>
        <s v="K. Team"/>
        <s v="Garry Christian"/>
        <s v="Sari Pololessy"/>
        <s v="Syamsul Fuad"/>
        <s v="Aldito Tagor"/>
        <s v="Aditya Ryandana"/>
        <s v="Karen Gall"/>
        <s v="Dimas Seto Fijri"/>
        <s v="Roostijati"/>
        <s v="Matthew Dunning"/>
        <s v="Anto Tanjung"/>
        <s v="Roy Patrick Streamer"/>
        <s v="Agustinus Candra"/>
        <s v="Eg Deniastan"/>
        <s v="François Pragnere"/>
        <s v="Monica Figueredo"/>
        <s v="Brandon Mckinney"/>
        <s v="Hari Wahyudi"/>
        <s v="Evan Dwiputra Herlianto"/>
        <s v="Muhammad Andriandino Nugraha"/>
        <s v="Imam Halilintar"/>
        <s v="Raul Abraham"/>
        <s v="Hendra Arifin Hutapea"/>
        <s v="Bm Joe"/>
        <s v="Rhino Ariefiansyah"/>
        <s v="Jeshua Maloring"/>
        <s v="Massimo Burhanuddin"/>
        <s v="Revo Rurut"/>
        <s v="Saleksa Srengenge"/>
        <s v="Deddy Mahendra Desta"/>
        <s v="Stephanie Tangkilisan"/>
        <s v="Daphne"/>
        <s v="Raymond Skie"/>
        <s v="Ida Bagus Kade Dwi Widyautama"/>
        <s v="Nur Hasanudin Haqi"/>
        <s v="Willy Klimanov"/>
        <s v="Frans Totok Ars"/>
        <s v="Hariz Soe'oed"/>
        <s v="Gerald Michael"/>
        <s v="Patra Ramadana"/>
        <s v="Dave Ived Haristia"/>
        <s v="Rachmad Imron"/>
        <s v="Amber Lee Connors"/>
        <s v="Des Alwi"/>
        <s v="Arqamar"/>
        <s v="Sam Cahill"/>
        <s v="Andrianto Ika"/>
        <s v="Dyantini Adeline"/>
        <s v="Yovista Ahtajida"/>
        <s v="Nur Humaira Sajat"/>
        <s v="Davi Soesilo"/>
        <s v="Jozef Thenu"/>
        <s v="Arthur Lipan"/>
        <s v="Fred Wetik"/>
        <s v="Adrian Hendrawijaya"/>
        <s v="Sharieffudin"/>
        <s v="Steven Purba"/>
        <s v="Herlina Ratnafuri"/>
        <s v="Wayne William-Smith"/>
        <s v="Ungke Kaumbur"/>
        <s v="Dewi Nurfitri"/>
        <s v="Harris Syn"/>
        <s v="Willo Keys"/>
        <s v="Sean Gilhooley"/>
        <s v="Dwi Prasetyo"/>
        <s v="Edo Barrudy"/>
        <s v="Ron Puyundatu"/>
        <s v="C.C. Hardy"/>
        <s v="Richardus Tena Denny Kristianto"/>
        <s v="Regan Muammar Nugraha"/>
        <s v="Vena Besta Klaudina"/>
        <s v="Takziyatun Nufus"/>
        <s v="Dileep Sasidharan"/>
        <s v="James Morgan"/>
        <s v="Syarifuddin"/>
        <s v="Kervin Quieta"/>
        <s v="Devika Leksono"/>
        <s v="1 Hacker Way Siopat Suhu"/>
        <s v="Orista Primadewa Hadiwiardjo"/>
        <s v="Tobrani Ramanne Marsa"/>
        <s v="Ferry Lesmana"/>
        <s v="Anggi Edison"/>
        <s v="Anggi Septianto"/>
        <s v="I Kadek Jaya Wiguna"/>
        <s v="Pang Warman"/>
        <s v="Tia Pratiwi"/>
        <s v="Fajar Apria Utama"/>
        <s v="Katie Schuler"/>
        <s v="Reza Hilman"/>
        <s v="Ratna Sarumpaet"/>
        <s v="Tam Notosusanto"/>
        <s v="Adeline Tumenggung-Cooke"/>
        <s v="Jovan Arvisco"/>
        <s v="Kurnia Putra"/>
        <s v="Khansa Mareta"/>
        <s v="Ling Zhao"/>
        <s v="Fabian Racuk"/>
        <s v="Joshua Lasiman"/>
        <s v="Lucky Lenno"/>
        <s v="Maruli Ara"/>
        <s v="Inaya Graciana Yusuf"/>
        <s v="Fender Dickinson"/>
        <s v="Christopher Obadiah"/>
        <s v="Wesley Santoso"/>
        <s v="André de la Varre"/>
        <s v="Erik Lofting"/>
        <s v="Asrizal Rizki Akbar"/>
        <s v="Sandeep Ray"/>
        <s v="Lusie Natio Tobing"/>
        <s v="Davy Linggar"/>
        <s v="Axel Hutama"/>
        <s v="Javier Sauve"/>
        <s v="Hanif Revano"/>
        <s v="Justin Ryan Bradley"/>
        <s v="Azizah Assattari"/>
        <s v="Galih Mulya Nugraha"/>
        <s v="Andikaa Saputraa"/>
        <s v="Jodie Octo"/>
        <s v="Dito Darmawan"/>
        <s v="Dani Huda"/>
        <s v="Aryha Noegraha"/>
        <s v="Katinka Pulungan"/>
        <s v="Yevhen Lyubymov"/>
        <s v="Ivy Yunita"/>
        <s v="Abhishek Jaiswal"/>
        <s v="Creamypandaxx"/>
        <s v="Peter Andrikidis"/>
        <s v="Katrina Irawati Graham"/>
        <s v="Anthony Mayer"/>
        <s v="Nirartha Bas Diwangkara"/>
        <s v="Mulyo H.R."/>
        <s v="Dennis Kumar"/>
        <s v="Djoko Lelono"/>
        <s v="Widya Arafah"/>
        <s v="Syakir Daulay"/>
      </sharedItems>
    </cacheField>
    <cacheField name="decade" numFmtId="0">
      <sharedItems containsBlank="1" count="13">
        <s v="2010s"/>
        <s v="2020s"/>
        <s v="1980s"/>
        <s v="2000s"/>
        <s v="1990s"/>
        <s v="1970s"/>
        <s v=""/>
        <s v="1950s"/>
        <s v="1940s"/>
        <s v="1960s"/>
        <s v="1920s"/>
        <s v="1930s"/>
        <m/>
      </sharedItems>
    </cacheField>
    <cacheField name="length" numFmtId="0">
      <sharedItems containsBlank="1" count="4">
        <s v="Feature"/>
        <s v="Short/TV Show"/>
        <s v="No Runtime"/>
        <m/>
      </sharedItems>
    </cacheField>
    <cacheField name="imdb_score" numFmtId="0">
      <sharedItems containsString="0" containsBlank="1" containsNumber="1" minValue="1" maxValue="10"/>
    </cacheField>
    <cacheField name="vote_min_threshold" numFmtId="0">
      <sharedItems containsBlank="1" count="3">
        <s v="Yes"/>
        <s v="No"/>
        <m/>
      </sharedItems>
    </cacheField>
  </cacheFields>
  <extLst>
    <ext xmlns:x14="http://schemas.microsoft.com/office/spreadsheetml/2009/9/main" uri="{725AE2AE-9491-48be-B2B4-4EB974FC3084}">
      <x14:pivotCacheDefinition pivotCacheId="18549885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6.112060995372" createdVersion="8" refreshedVersion="8" minRefreshableVersion="3" recordCount="15868" xr:uid="{A8DD7971-9C5F-416A-BFB1-7FB1018B5477}">
  <cacheSource type="worksheet">
    <worksheetSource ref="Z1:AD1048576" sheet="Movies (edit)"/>
  </cacheSource>
  <cacheFields count="5">
    <cacheField name="stars" numFmtId="0">
      <sharedItems containsBlank="1" count="6447">
        <s v="Iko Uwais"/>
        <s v="Ananda George"/>
        <s v="Ray Sahetapy"/>
        <s v="Donny Alamsyah"/>
        <s v="Yayan Ruhian"/>
        <s v="Arifin Putra"/>
        <s v="Oka Antara"/>
        <s v="Joe Taslim"/>
        <s v="Julie Estelle"/>
        <s v="Hannah Al Rashid"/>
        <s v="Luna Maya"/>
        <s v="Achmad Megantara"/>
        <s v="Tio Pakusadewo"/>
        <s v="Sally Marcellina"/>
        <s v="Tara Basro"/>
        <s v="Endy Arfian"/>
        <s v="Nasar Annuz"/>
        <s v="Bront Palarae"/>
        <s v="Alexandra Gottardo"/>
        <s v="Kiki Narendra"/>
        <s v="Samuel Panjaitan"/>
        <s v="Fandy Christian"/>
        <s v="Dimas Aditya"/>
        <s v="Ario Bayu"/>
        <s v="Marissa Anita"/>
        <s v="Christine Hakim"/>
        <s v="Caitlin Halderman"/>
        <s v="Jovarel Callum"/>
        <s v="Junior Roberts"/>
        <s v="Shandy William"/>
        <s v="Prilly Latuconsina"/>
        <s v="Bryan Domani"/>
        <s v="Refal Hady"/>
        <s v="Lutesha"/>
        <s v="Abimana Aryasatya"/>
        <s v="Putri Marino"/>
        <s v="Arie Kriting"/>
        <s v="Jourdy Pranata"/>
        <s v="Yunita Siregar"/>
        <s v="Rio Dewanto"/>
        <s v="Agla Artalidia"/>
        <s v="Chelsea Islan"/>
        <s v="Sunny Pang"/>
        <s v="Very Tri Yulisman"/>
        <s v="Arumy Bachsin"/>
        <s v="Rangga Djoned"/>
        <s v="Adipati Dolken"/>
        <s v="Wulan Guritno"/>
        <s v="Omar Daniel"/>
        <s v="Nadya Arina"/>
        <s v="Anggika Bolsterli"/>
        <s v="Ibrahim Risyad"/>
        <s v="Nafiza Fatia Rani"/>
        <s v="Ali Fikry"/>
        <s v="Bima Sena"/>
        <s v="Aulia Sarah"/>
        <s v="Ajil Ditto"/>
        <s v="Givina Lukita"/>
        <s v="Alif Joerg"/>
        <s v="Unique Priscilla"/>
        <s v="Pevita Pearce"/>
        <s v="Karina Suwandhi"/>
        <s v="Mikha Tambayong"/>
        <s v="Deva Mahenra"/>
        <s v="Justin Adiwinata"/>
        <s v="Ence Bagus"/>
        <s v="Dwi Sasono"/>
        <s v="Barbara Anne Constable"/>
        <s v="Christopher J. Hart"/>
        <s v="Claudia Angelique Rademaker"/>
        <s v="Joseph P. McGlynn"/>
        <s v="Emir Mahira"/>
        <s v="Zee JKT48"/>
        <s v="Andrew Barret"/>
        <s v="Angel Sianturi"/>
        <s v="Vino G. Bastian"/>
        <s v="Laudya Cynthia Bella"/>
        <s v="Donny Damara"/>
        <s v="Desy Ratnasari"/>
        <s v="Sisca Jessica"/>
        <s v="Mads Koudal"/>
        <s v="Yuki Kato"/>
        <s v="Anya Geraldine"/>
        <s v="Shindy Huang"/>
        <s v="Angga Yunanda"/>
        <s v="Syifa Hadju"/>
        <s v="Arya Vasco"/>
        <s v="Rebecca Klopper"/>
        <s v="Happy Salma"/>
        <s v="Nugie"/>
        <s v="Flavio Zaviera"/>
        <s v="Chicco Kurniawan"/>
        <s v="Shareefa Daanish"/>
        <s v="Sigi Wimala"/>
        <s v="Laura Basuki"/>
        <s v="Arswendy Bening Swara"/>
        <s v="Ibnu Jamil"/>
        <s v="Miki Mizuno"/>
        <s v="Sam Hazeldine"/>
        <s v="Les Loveday"/>
        <s v="Marsha Timothy"/>
        <s v="Maudy Effrosina"/>
        <s v="Randy Pangalila"/>
        <s v="Abdur Arsyad"/>
        <s v="Brisia Jodie"/>
        <s v="Jessica Mila"/>
        <s v="Denny Sumargo"/>
        <s v="Herjunot Ali"/>
        <s v="T. Rifnu Wikana"/>
        <s v="Verdi Solaiman"/>
        <s v="Sheila Dara Aisha"/>
        <s v="Rachel Amanda"/>
        <s v="Sinyo Riza"/>
        <s v="Widika Darsih Sidmore"/>
        <s v="Baskara Mahendra"/>
        <s v="Hadijah Shahab"/>
        <s v="Fachry Albar"/>
        <s v="Ringgo Agus Rahman"/>
        <s v="Hanggini"/>
        <s v="Chicco Jerikho"/>
        <s v="Paul O'Brien"/>
        <s v="Aji Santosa"/>
        <s v="Mario Irwinsyah"/>
        <s v="Shandy Aulia"/>
        <s v="Sara Wijayanto"/>
        <s v="Vitta Mariana Barrazza"/>
        <s v="Marshanda"/>
        <s v="Tika Panggabean"/>
        <s v="Dimas Anggara"/>
        <s v="Kazuki Kitamura"/>
        <s v="Rin Takanashi"/>
        <s v="Kevin Ardilova"/>
        <s v="Haru Sandra"/>
        <s v="Rukman Rosadi"/>
        <s v="Zulfa Maharani"/>
        <s v="Aghniny Haque"/>
        <s v="Dea Annisa"/>
        <s v="Dian Sastrowardoyo"/>
        <s v="Tissa Biani Azzahra"/>
        <s v="Lydia Kandou"/>
        <s v="Yoga Pratama"/>
        <s v="Adhisty Zara"/>
        <s v="Muzakki Ramdhan"/>
        <s v="Adinda Thomas"/>
        <s v="Graciella Abigail"/>
        <s v="Mawar Eva de Jongh"/>
        <s v="Indro Warkop"/>
        <s v="Salshabilla Adriani"/>
        <s v="Roy Sungkono"/>
        <s v="Jerome Kurnia"/>
        <s v="Celine Evangelista"/>
        <s v="Erika Carlina"/>
        <s v="Samuel Rizal"/>
        <s v="Dewi Irawan"/>
        <s v="Ruth Pelupessi"/>
        <s v="W.D. Mochtar"/>
        <s v="Fachrul Rozy"/>
        <s v="Simon Cader"/>
        <s v="Calvin Jeremy"/>
        <s v="Hana Malasan"/>
        <s v="Iqbaal Dhiafakhri Ramadhan"/>
        <s v="Sha Ine Febriyanti"/>
        <s v="Giorgino Abraham"/>
        <s v="Ari Irham"/>
        <s v="Nikita Willy"/>
        <s v="Titi Kamal"/>
        <s v="Pritt Timothy"/>
        <s v="Kukuh Prasetya"/>
        <s v="Abidzar Al Ghifari"/>
        <s v="Yoriko Angeline"/>
        <s v="Giulio Parengkuan"/>
        <s v="Keisya Levronka"/>
        <s v="Akbar"/>
        <s v="Aty Cancer"/>
        <s v="Farah Diana"/>
        <s v="Chandra Lois"/>
        <s v="Rizky Nazar"/>
        <s v="Sara Fajira"/>
        <s v="Tika Bravani"/>
        <s v="Yasamin Jasem"/>
        <s v="Munggaran"/>
        <s v="Cynthiara Alona"/>
        <s v="Winda Amanta"/>
        <s v="Anggun"/>
        <s v="Daffy"/>
        <s v="Jefri Nichol"/>
        <s v="Shalom Razade"/>
        <s v="Laura Theux"/>
        <s v="Adinia Wirasti"/>
        <s v="Tatjana Saphira"/>
        <s v="Bima Azriel"/>
        <s v="Ersya Aurelia"/>
        <s v="Whani Darmawan"/>
        <s v="Asri Welas"/>
        <s v="Boris Bokir"/>
        <s v="Indah Permatasari"/>
        <s v="Susan Sameh"/>
        <s v="Ren Hanami"/>
        <s v="Poppy Sovia"/>
        <s v="Migi Parahita"/>
        <s v="Sadha Triyudha"/>
        <s v="Miea Kusuma"/>
        <s v="Dion Wiyoko"/>
        <s v="Nova Eliza"/>
        <s v="Rendra Bagus Pamungkas"/>
        <s v="Arawinda Kirana"/>
        <s v="Asmara Abigail"/>
        <s v="Sekar Sari"/>
        <s v="Regina Rengganis"/>
        <s v="Gandhi Fernando"/>
        <s v="Miller Khan"/>
        <s v="Ario Astungkoro"/>
        <s v="Noor Kumalasari"/>
        <s v="Rani Soraya"/>
        <s v="Bram Adrianto"/>
        <s v="Ewing H.D."/>
        <s v="Zoe Abbas Jackson"/>
        <s v="Ranty Maria"/>
        <s v="Verrell Bramasta"/>
        <s v="Harini Sondakh"/>
        <s v="Evan Marvino"/>
        <s v="Rey Bong"/>
        <s v="Alif Rivelino"/>
        <s v="Clay Gribble"/>
        <s v="Ayushita"/>
        <s v="Acha Septriasa"/>
        <s v="Deddy Sutomo"/>
        <s v="Maxime Bouttier"/>
        <s v="Nasya Marcella"/>
        <s v="Chindy Karomah"/>
        <s v="Sandrinna Michelle"/>
        <s v="Asha Kenyeri Bermudez"/>
        <s v="Cut Mini Theo"/>
        <s v="Citra Kirana"/>
        <s v="Nino Fernandez"/>
        <s v="Willem Bevers"/>
        <s v="Kiky Saputri"/>
        <s v="Aci Resti"/>
        <s v="Neneng Wulandari"/>
        <s v="Zsazsa Utari"/>
        <s v="Febby Rastanty"/>
        <s v="Juan Bione Subiantoro"/>
        <s v="Tora Sudiro"/>
        <s v="Michelle Ziudith"/>
        <s v="Nopek Novian"/>
        <s v="Gege Elisa"/>
        <s v="Fay Nabila Rizka"/>
        <s v="Melissa Karim"/>
        <s v="Tania Ayu Siregar"/>
        <s v="Epy Kusnandar"/>
        <s v="Tia Arifin"/>
        <s v="Soraya Rasyid"/>
        <s v="Dedi Moch Jamasari"/>
        <s v="Reza Rahadian"/>
        <s v="Alex Abbad"/>
        <s v="Djenar Maesa Ayu"/>
        <s v="Morgan Oey"/>
        <s v="Cornelio Sunny"/>
        <s v="Ernest Prakasa"/>
        <s v="Gisella Anastasia"/>
        <s v="Ingrid Widjanarko"/>
        <s v="Annisa Hertami"/>
        <s v="Nano Asmorodono"/>
        <s v="Citra Prima"/>
        <s v="Bianca Hello"/>
        <s v="Yesaya Abraham"/>
        <s v="Dewi Gita"/>
        <s v="Lukman Sardi"/>
        <s v="Shenina Cinnamon"/>
        <s v="Dea Panendra"/>
        <s v="Estelle Linden"/>
        <s v="Arie Dagienkz"/>
        <s v="Matthew Settle"/>
        <s v="Ahmad Affandy"/>
        <s v="Elang El Gibran"/>
        <s v="Tegar Satrya"/>
        <s v="Jeff Smith"/>
        <s v="Cassandra Lee"/>
        <s v="Kinaryosih"/>
        <s v="Kelly Brook"/>
        <s v="Marcellino Lafrand"/>
        <s v="Ayu Dyah Pasha"/>
        <s v="Halisa Naura"/>
        <s v="Sheryl Drisanna Kuntadi"/>
        <s v="M Dicky Syafii"/>
        <s v="Rendy Kjaernett"/>
        <s v="Yayu A.W. Unru"/>
        <s v="Umay Shahab"/>
        <s v="Ratu Dhenok"/>
        <s v="Syarief Friant"/>
        <s v="Karsiman Gada"/>
        <s v="Johny Indo"/>
        <s v="Cynthia Rothrock"/>
        <s v="Richard Norton"/>
        <s v="Robert Ginty"/>
        <s v="Bella Esperance"/>
        <s v="Amel Carla"/>
        <s v="Christian Sugiono"/>
        <s v="Jeremy Thomas"/>
        <s v="Rhani"/>
        <s v="Mira Asmara"/>
        <s v="Natasha Wilona"/>
        <s v="Al Ghazali"/>
        <s v="Amanda Rawles"/>
        <s v="Daffa Wardhana"/>
        <s v="Ge Pamungkas"/>
        <s v="Richard Kyle"/>
        <s v="Enny Haryono"/>
        <s v="Barry Prima"/>
        <s v="Johann Mardjono"/>
        <s v="Rukman Herman"/>
        <s v="Ruth Marini"/>
        <s v="Aqila Nathaya"/>
        <s v="Raim Laode"/>
        <s v="Cok Simbara"/>
        <s v="Bunga Citra Lestari"/>
        <s v="Ratna Riantiarno"/>
        <s v="M. Aldifi Tegarajasa"/>
        <s v="Deddy Mizwar"/>
        <s v="Joanita Chatarine"/>
        <s v="Hamid Arief"/>
        <s v="Dian Ariestya"/>
        <s v="Emilia Djayakusuma"/>
        <s v="Rina Hassim"/>
        <s v="Nicholas Saputra"/>
        <s v="Ladya Cheryl"/>
        <s v="Maria Sabta"/>
        <s v="Endhita"/>
        <s v="Ria Irawan"/>
        <s v="Indah Kalalo"/>
        <s v="Surya Saputra"/>
        <s v="Sendy Febrina"/>
        <s v="Ony Serojawati Hafiedz"/>
        <s v="Naomi Paulinda"/>
        <s v="Ardhito Pramono"/>
        <s v="Chandra Liow"/>
        <s v="Pras Mulya"/>
        <s v="Fadly Faisal"/>
        <s v="Fariz Alfarazi"/>
        <s v="Raihan Prabowo"/>
        <s v="Jonathan Andriano"/>
        <s v="Dinda Hauw"/>
        <s v="Roger Danuarta"/>
        <s v="Rey Mbayang"/>
        <s v="Dimas Seto"/>
        <s v="Caitlin North Lewis"/>
        <s v="Maya Hasan"/>
        <s v="Marsha Aruan"/>
        <s v="Ratu Felisha"/>
        <s v="Suzzanna"/>
        <s v="Fendy Pradana"/>
        <s v="Nurnaningsih"/>
        <s v="Soendjoto Adibroto"/>
        <s v="Erik Lasmono"/>
        <s v="Bhisma Mulia"/>
        <s v="Agnes Naomi"/>
        <s v="Atiqah Hasiholan"/>
        <s v="Alex Komang"/>
        <s v="Jaden Ocean"/>
        <s v="Fritz Frederich"/>
        <s v="Riskyana Hidayat"/>
        <s v="St. Ardiana Arifin"/>
        <s v="Muh Taufik Achmad"/>
        <s v="Ambo Nai"/>
        <s v="Syaiful M."/>
        <s v="Fendy Pratama"/>
        <s v="Diny Arishandy"/>
        <s v="Yasmin Napper"/>
        <s v="Marlon Dance-Hooi"/>
        <s v="Maudy Ayunda"/>
        <s v="Keagan Kang"/>
        <s v="Marcella Zalianty"/>
        <s v="Tyo Pakusadewo"/>
        <s v="Jihane Almira"/>
        <s v="Rayssa Dynta"/>
        <s v="Dannia Salsabila"/>
        <s v="Abun Sungkar"/>
        <s v="Devano Danendra"/>
        <s v="Megan Domani"/>
        <s v="Zenia Zein"/>
        <s v="Montserrat Gizelle"/>
        <s v="Jajang C. Noer"/>
        <s v="Arbani Yasiz"/>
        <s v="Teuku Rasya"/>
        <s v="David Chalik"/>
        <s v="Sujiwo Tejo"/>
        <s v="Roy Marten"/>
        <s v="Amoroso Katamsi"/>
        <s v="Dorman Borisman"/>
        <s v="Ali Syakieb"/>
        <s v="Adilla Fitri"/>
        <s v="Pangeran Lantang"/>
        <s v="Angga Asyafriena"/>
        <s v="Hans de Kraker"/>
        <s v="Naysila Mirdad"/>
        <s v="Ilona Agathe Bastian"/>
        <s v="Yos Santo"/>
        <s v="Sofia W.D."/>
        <s v="Rudy Salam"/>
        <s v="Siska Widowati"/>
        <s v="Bagong Kussudiardjo"/>
        <s v="Dani Marsuni"/>
        <s v="Abduh Mursid"/>
        <s v="Aurélie Moeremans"/>
        <s v="Fero Walandouw"/>
        <s v="Nena Rosier"/>
        <s v="Darius Sinathrya"/>
        <s v="Glenca Chysara"/>
        <s v="Evan Sanders"/>
        <s v="Arya Saloka"/>
        <s v="Onadio Leonardo"/>
        <s v="Tj Ruth"/>
        <s v="Malfin Shayna"/>
        <s v="Taffana Dewi"/>
        <s v="Chairil J.M."/>
        <s v="Eddy Chaniago"/>
        <s v="Sherina Munaf"/>
        <s v="Derby Romero"/>
        <s v="Didi Petet"/>
        <s v="Ucy Nurul"/>
        <s v="Mandra"/>
        <s v="Volland Volt"/>
        <s v="Ariel Prakasa"/>
        <s v="Devi Permatasari"/>
        <s v="Adam Jordan"/>
        <s v="Maizura"/>
        <s v="Sheryl Sheinafia"/>
        <s v="Agatha Pricilla"/>
        <s v="Ratno Timoer"/>
        <s v="H.I.M. Damsyik"/>
        <s v="Raline Shah"/>
        <s v="Ghecca Tavvara"/>
        <s v="Isyana Sarasvati"/>
        <s v="Ardit Erwandha"/>
        <s v="Tomy Babap"/>
        <s v="Abey Ghifran"/>
        <s v="Hana Hanifah"/>
        <s v="Nurul Huda"/>
        <s v="Aysha Razaana Ocean Fajar"/>
        <s v="Fenita Arie"/>
        <s v="Lela Anggraini"/>
        <s v="Sonny Dewantara"/>
        <s v="Welda Hidayat"/>
        <s v="Lidya Larengkeng"/>
        <s v="Bayu Skak"/>
        <s v="Joshua Suherman"/>
        <s v="Brandon Salim"/>
        <s v="Tutus Thomson"/>
        <s v="Vanesha Prescilla"/>
        <s v="Fedi Nuril"/>
        <s v="Jenny Rachman"/>
        <s v="Jolene Marie"/>
        <s v="Marcell Darwin"/>
        <s v="Bagus Santoso"/>
        <s v="George Rudy"/>
        <s v="Putri Ayudya"/>
        <s v="Rangga Azof"/>
        <s v="Jennifer Coppen"/>
        <s v="Elina Joerg"/>
        <s v="Denira Wiraguna"/>
        <s v="Tumming"/>
        <s v="Abu"/>
        <s v="Reo Ramadhan"/>
        <s v="Hisyam Hamsir"/>
        <s v="Panji Zoni"/>
        <s v="Cemal Faruk"/>
        <s v="Nurul Arifin"/>
        <s v="Wawan Wanisar"/>
        <s v="Afrizal Anoda"/>
        <s v="Wavi Zihan"/>
        <s v="Omara N. Esteghlal"/>
        <s v="Diandra Agatha"/>
        <s v="Reska Tania Apriadi"/>
        <s v="Kimberly Ryder"/>
        <s v="Ariel Tatum"/>
        <s v="Gading Marten"/>
        <s v="Marini"/>
        <s v="Rayn Wijaya"/>
        <s v="Dicky Zulkarnaen"/>
        <s v="Rini S. Bono"/>
        <s v="Eva Arnaz"/>
        <s v="Bastian Steel"/>
        <s v="Irzan Faiq"/>
        <s v="Wafda Saifan Lubis"/>
        <s v="Naura Ayu"/>
        <s v="Ashira Zamita"/>
        <s v="Dinda Mahira"/>
        <s v="Cinta Laura Kiehl"/>
        <s v="Ghita Bhebhita"/>
        <s v="Farid Kamil"/>
        <s v="Hasnul Rahmat"/>
        <s v="Nurul Izzah Anwar"/>
        <s v="Nabilah Ratna Ayu Azalia"/>
        <s v="Sophia Latjuba"/>
        <s v="Donny Kusuma"/>
        <s v="Ali Mensan"/>
        <s v="Yoshi Sudarso"/>
        <s v="Minati Atmanegara"/>
        <s v="Muni Cader"/>
        <s v="Sjuman Djaya"/>
        <s v="El Manik"/>
        <s v="Dono Pradana"/>
        <s v="M. Adhiyat"/>
        <s v="Gusti Gina"/>
        <s v="Della Dartyan"/>
        <s v="Nirina Zubir"/>
        <s v="Gary M. Iskak"/>
        <s v="Isel Fricella"/>
        <s v="Nicole Adelaide"/>
        <s v="Kin Wah Chew"/>
        <s v="Christoffer Nelwan"/>
        <s v="Maera Panigoro"/>
        <s v="Paul Agusta"/>
        <s v="Marthino Lio"/>
        <s v="Rama Michael"/>
        <s v="Tyara Vanesha"/>
        <s v="Annisa Hasim"/>
        <s v="Baron Ahmadi"/>
        <s v="Ali Albar"/>
        <s v="Daniella Jahzara Tumiwa"/>
        <s v="Adam Farrel"/>
        <s v="Kiki Fatmala"/>
        <s v="Inneke Koesherawati"/>
        <s v="Teguh Yulianto"/>
        <s v="Kiara Mckenna"/>
        <s v="Mongol Stres"/>
        <s v="Mudy Taylor"/>
        <s v="Kemal Palevi"/>
        <s v="Sitha Marino"/>
        <s v="Kenzo Defras"/>
        <s v="Cut Syahra"/>
        <s v="Randy Nidji"/>
        <s v="Cut Meyriska"/>
        <s v="Immanuel Caesar Hito"/>
        <s v="Ammar Zoni"/>
        <s v="Cindy Nirmala"/>
        <s v="Rania Putri Sari"/>
        <s v="Fergie Brittany"/>
        <s v="Amit Abidin"/>
        <s v="Bokir"/>
        <s v="Slamet Rahardjo"/>
        <s v="Ira Wibowo"/>
        <s v="Baron Hermanto"/>
        <s v="Ferdi Ali"/>
        <s v="Monique Henry"/>
        <s v="Farahdiba Ferreira"/>
        <s v="Shally Tria Amanda"/>
        <s v="Ronald Kansil"/>
        <s v="Eddie Karsito"/>
        <s v="Febby Lawrence"/>
        <s v="Alex Dirjosaputro"/>
        <s v="Reynaldi"/>
        <s v="Dias Astiza"/>
        <s v="Aliando Syarief"/>
        <s v="Maddy Slinger"/>
        <s v="Kellan Lutz"/>
        <s v="Mickey Rourke"/>
        <s v="Ali Seggaf"/>
        <s v="Ganindra Bimo"/>
        <s v="Alwi A.S."/>
        <s v="S. Bono"/>
        <s v="Septian Dwi Cahyo"/>
        <s v="Aminah Cendrakasih"/>
        <s v="Chris Barnes"/>
        <s v="Peter O'Brian"/>
        <s v="Zainal Abidin"/>
        <s v="Nicole Rossi"/>
        <s v="Andryan Bima"/>
        <s v="Adlu Fahrezi"/>
        <s v="Rahayu Saraswati"/>
        <s v="Raffi Ahmad"/>
        <s v="Irgi Fahrezi"/>
        <s v="Intan Nuraini"/>
        <s v="Asmirandah"/>
        <s v="Winky Wiryawan"/>
        <s v="Masayu Anastasia"/>
        <s v="Intan Kieflie"/>
        <s v="Jeffery Richards"/>
        <s v="Mandie Combe"/>
        <s v="Mark Adams"/>
        <s v="Aurora Ribero"/>
        <s v="Taskya Namya"/>
        <s v="Agra Piliang"/>
        <s v="Widyawati"/>
        <s v="Egy Fedly"/>
        <s v="Tumpal Tampubolon"/>
        <s v="Beby Tsabina"/>
        <s v="Jared Ali"/>
        <s v="Frederika Cull"/>
        <s v="Izzi Isman"/>
        <s v="Aridh Tritama"/>
        <s v="Clara Bernadeth"/>
        <s v="Sonia Alyssa"/>
        <s v="Ryan Delon"/>
        <s v="Makayla Rose Hilli"/>
        <s v="Niken Anjani"/>
        <s v="Khoirul Ilyas Aryatmaja"/>
        <s v="Herman Bennink"/>
        <s v="Banon Gautama"/>
        <s v="Ida Kusumah"/>
        <s v="Revaldo"/>
        <s v="Prisia Nasution"/>
        <s v="Ayu Laksmi"/>
        <s v="Dennis Adhiswara"/>
        <s v="Chiu Yen Irina Tan"/>
        <s v="Edward Akbar"/>
        <s v="Fuad Idris"/>
        <s v="Hestu Wreda"/>
        <s v="Boy Hamzah"/>
        <s v="Haviza Devi Anjani"/>
        <s v="Atta Halilintar"/>
        <s v="Aurel Hermansyah"/>
        <s v="Gritte Agatha"/>
        <s v="Anantya Rezky"/>
        <s v="Fathir Muchtar"/>
        <s v="Reza Pahlevi"/>
        <s v="Gitty Srinita"/>
        <s v="Dicky Wahyudi"/>
        <s v="Hendro Tangkilisan"/>
        <s v="Adriano Qalbi"/>
        <s v="Fico Fachriza"/>
        <s v="Bintang Timur"/>
        <s v="Babe Cabita"/>
        <s v="Teuku Ryzki"/>
        <s v="Maudy Koesnaedi"/>
        <s v="Mathias Muchus"/>
        <s v="A.N. Alcaff"/>
        <s v="Meriam Bellina"/>
        <s v="Paulina Djakman"/>
        <s v="Dian Hasri"/>
        <s v="Gudi Sintara"/>
        <s v="Advent Bangun"/>
        <s v="Enny Christina"/>
        <s v="Nurlela M. Ipa"/>
        <s v="Bisma Karisma"/>
        <s v="Sese Lawing"/>
        <s v="Abio Abie"/>
        <s v="Adhitya Alkatiri"/>
        <s v="Stella Cornelia"/>
        <s v="Rayhan Febrian"/>
        <s v="Nina Anwar"/>
        <s v="Frank Zagarino"/>
        <s v="Ayu Azhari"/>
        <s v="Martin Kove"/>
        <s v="Frans Tumbuan"/>
        <s v="The Sacred Riana"/>
        <s v="Aura Kasih"/>
        <s v="Agatha Chelsea"/>
        <s v="Prabu Revolusi"/>
        <s v="Feby Syah"/>
        <s v="Jenny Zhang"/>
        <s v="Sukri Basto"/>
        <s v="Fildza Burhan"/>
        <s v="Shaheer Sheikh"/>
        <s v="Tarra Budiman"/>
        <s v="Tanta Ginting"/>
        <s v="Amanda Rigby"/>
        <s v="Tengku Tezi"/>
        <s v="Baim Wong"/>
        <s v="Peter Faber"/>
        <s v="Sacha Bulthuis"/>
        <s v="Adendu Soesilaningrat"/>
        <s v="Maruli Sitompul"/>
        <s v="Joe Sims"/>
        <s v="Trisna Anggraini"/>
        <s v="Ferly Putra"/>
        <s v="Najib Hergantara"/>
        <s v="Abdul Roni"/>
        <s v="Shawn Adrian Khulafa"/>
        <s v="Gilang Dirga"/>
        <s v="Kezia Aletheia"/>
        <s v="Widuri Sasono"/>
        <s v="Dewi Perssik"/>
        <s v="Heather Storm"/>
        <s v="Keith Foo"/>
        <s v="Kiwil"/>
        <s v="Syu'bah Asa"/>
        <s v="Ade Irawan"/>
        <s v="Onky Alexander"/>
        <s v="Venna Melinda"/>
        <s v="Dede Yusuf"/>
        <s v="Nurul Hasyati"/>
        <s v="Yudhi Isman"/>
        <s v="Syifa ega Ismanda"/>
        <s v="Aco Susilo"/>
        <s v="Raditya Dika"/>
        <s v="Arla Ailani"/>
        <s v="Chantiq Schagerl"/>
        <s v="Chris Noth"/>
        <s v="Suzee Pai"/>
        <s v="Ronald Hunter"/>
        <s v="Paramitha Rusady"/>
        <s v="Marwan Alkatiri"/>
        <s v="Torro Margens"/>
        <s v="Brooklyn Alif Rea"/>
        <s v="Frisly Herlind"/>
        <s v="Sharon Sahertian"/>
        <s v="Ciccio Manassero"/>
        <s v="Kristo Immanuel"/>
        <s v="Davina Karamoy"/>
        <s v="Sandy Pradana"/>
        <s v="Pamela Bowie"/>
        <s v="Bryan Andrew"/>
        <s v="Ozy Syahputra"/>
        <s v="Kenny Austin"/>
        <s v="Ibra Azhari"/>
        <s v="Ramli Ivar"/>
        <s v="Arief Didu"/>
        <s v="Amanda Lucson"/>
        <s v="Rico Verald"/>
        <s v="Nuke Budiarti"/>
        <s v="Cleydoria"/>
        <s v="Billy Drago"/>
        <s v="Sam J. Jones"/>
        <s v="Greg Stuart"/>
        <s v="M. Amin"/>
        <s v="Susy Bolle"/>
        <s v="John Iskandar"/>
        <s v="Johny Matakena"/>
        <s v="A. Khalik Noor Nasution"/>
        <s v="Dewi Sandra"/>
        <s v="Pitradjaya Burnama"/>
        <s v="Rudy Wowor"/>
        <s v="Faradina Mufti"/>
        <s v="Dian Aditya"/>
        <s v="Lia Ladysta"/>
        <s v="Tesa Mariska"/>
        <s v="Rizky Mocil"/>
        <s v="Maria Theodore"/>
        <s v="Rafael Adwel"/>
        <s v="Pradikta Wicaksono"/>
        <s v="Luthfi Aulia"/>
        <s v="Jasmine Suratie"/>
        <s v="Andri Mashadi"/>
        <s v="Enzy Storia"/>
        <s v="Izabel Yahya"/>
        <s v="Bukie B. Mansyur"/>
        <s v="Rachel Patricia"/>
        <m/>
        <s v="Irish Bella"/>
        <s v="Revalina S. Temat"/>
        <s v="Henidar Amroe"/>
        <s v="Agung Basuki"/>
        <s v="Verdy Bhawanta"/>
        <s v="Rizky Hanggono"/>
        <s v="Dallas Pratama"/>
        <s v="Elmayana Sabrenia"/>
        <s v="Ariyo Wahab"/>
        <s v="Natalius Chendana"/>
        <s v="William Tjokro"/>
        <s v="Gesata Stella"/>
        <s v="Vincent Ryan Rompies"/>
        <s v="Fanny Fabriana"/>
        <s v="Bagoes Surya Aji Wibowo"/>
        <s v="Ricky Cuaca"/>
        <s v="Yafi Tesa Zahara"/>
        <s v="Sarah Carter"/>
        <s v="Dominique Agisca Diyose"/>
        <s v="Aulia Deas"/>
        <s v="Victor Agustino"/>
        <s v="Rafi Sanjaya"/>
        <s v="Alice Iskak"/>
        <s v="Ria Ricis"/>
        <s v="Fitria Rasyidi"/>
        <s v="Pandji Pragiwaksono"/>
        <s v="Endah Laras"/>
        <s v="Rano Karno"/>
        <s v="Cornelia Agatha"/>
        <s v="Benyamin S."/>
        <s v="Nadine Alexandra"/>
        <s v="Joe Project P."/>
        <s v="Anyun Cadel"/>
        <s v="Masatoshi Nagase"/>
        <s v="Mariko Tsutsui"/>
        <s v="Peter Yu"/>
        <s v="Farell Akbar"/>
        <s v="Tubagus Ali"/>
        <s v="Arzendra Arzendra"/>
        <s v="Agus Wibowo"/>
        <s v="Ricky Harun"/>
        <s v="Agung Udijana"/>
        <s v="Nadira Octova"/>
        <s v="Suti Karno"/>
        <s v="Fikri Baladraf"/>
        <s v="Clift Sangra"/>
        <s v="Ucok Baba"/>
        <s v="Annisa Bahar"/>
        <s v="Tata Dado"/>
        <s v="Tatang Gepeng"/>
        <s v="Jian Batari"/>
        <s v="Vonny Cornellya"/>
        <s v="Alblen Fillindo Fabe"/>
        <s v="Cecep Arif Rahman"/>
        <s v="Mo Sidik"/>
        <s v="Aksara Dena"/>
        <s v="Safira Ratu Sofya"/>
        <s v="Kiesha Alvaro"/>
        <s v="Nayla D. Purnama"/>
        <s v="Aden Bajaj"/>
        <s v="Isa Bajaj"/>
        <s v="Melky Bajaj"/>
        <s v="Nikita Mirzani"/>
        <s v="Anita Anjani"/>
        <s v="Alex Bernard"/>
        <s v="Malino Djunaedy"/>
        <s v="Yongki Dp"/>
        <s v="Raihaanun Soeriaatmadja"/>
        <s v="Ari Syarif"/>
        <s v="Irwansyah"/>
        <s v="Ari Sihasale"/>
        <s v="Annisa Rawles"/>
        <s v="Orsila Murib"/>
        <s v="Michael Kho"/>
        <s v="Otiana Murib"/>
        <s v="Arnold Kobogau"/>
        <s v="Andhika"/>
        <s v="Lia Chandra"/>
        <s v="Ferry Salim"/>
        <s v="Jonathan Mulia"/>
        <s v="Thomas Nawilis"/>
        <s v="Christian Audi"/>
        <s v="Amec Aris"/>
        <s v="Agus Kuncoro"/>
        <s v="Jarwo Kwat"/>
        <s v="Ari Riski Ananda"/>
        <s v="Erwin Bagindo"/>
        <s v="Franki Darmawan"/>
        <s v="Shofia Shireen"/>
        <s v="Yusuf Ozkan"/>
        <s v="Elly Ermawati"/>
        <s v="Murti Sari Dewi"/>
        <s v="Hengky Tornando"/>
        <s v="Shinta Naomi"/>
        <s v="Miqdad Addausy"/>
        <s v="Annette Edoarda"/>
        <s v="Fujiyanti"/>
        <s v="Emri Margono"/>
        <s v="Keinaya Messi Gusti"/>
        <s v="Edbert Destiny"/>
        <s v="Christian Loho"/>
        <s v="Jerry Yass"/>
        <s v="Oki Setiana Dewi"/>
        <s v="Jenny Chang"/>
        <s v="Misa Campo"/>
        <s v="Rafi Cinoun"/>
        <s v="Jonathan Frizzy"/>
        <s v="Natha Narita"/>
        <s v="Olivia Ardelia"/>
        <s v="Myrna Cristianto"/>
        <s v="Anjani Dina"/>
        <s v="Mike Ethan"/>
        <s v="Muhammad Abbe"/>
        <s v="Moch. Achir"/>
        <s v="Norman R. Akyuwen"/>
        <s v="Amanda Manopo"/>
        <s v="Thea Novita"/>
        <s v="Chitra Dewi"/>
        <s v="Indiati Iskak"/>
        <s v="Mieke Wijaya"/>
        <s v="Hassan Sanusi"/>
        <s v="Andy Jufri"/>
        <s v="Rara Azis"/>
        <s v="Vena Annisa"/>
        <s v="Yogi Finanda"/>
        <s v="Alvaro Maldini Siregar"/>
        <s v="Muhammad Khan"/>
        <s v="Raditya Evandra"/>
        <s v="Rianto"/>
        <s v="Bobby"/>
        <s v="Dara"/>
        <s v="Mars"/>
        <s v="Kristin Anin"/>
        <s v="Tonya Lawson"/>
        <s v="Joseph Cassano"/>
        <s v="Amy Weber"/>
        <s v="Windy Chindyana"/>
        <s v="Paula Verhoeven"/>
        <s v="Ully Triani"/>
        <s v="Tutie Kirana"/>
        <s v="Abiyyu Barakbah"/>
        <s v="H. Kosim Betawi"/>
        <s v="Sissy Priscillia"/>
        <s v="Edo Borne"/>
        <s v="Via Vallen"/>
        <s v="Sofia Amang"/>
        <s v="Robby Hart"/>
        <s v="Deddy Mudjito"/>
        <s v="José Rizal Manua"/>
        <s v="Michelle Joan"/>
        <s v="Ryaas Randa"/>
        <s v="Cut Ashifa"/>
        <s v="Wahyu Rudi Astadi"/>
        <s v="Candil"/>
        <s v="Muhammad Fachroni"/>
        <s v="Azri Iskandar"/>
        <s v="Nelydia Senrose"/>
        <s v="Imam Shah"/>
        <s v="Billy Davidson"/>
        <s v="Indra Brasco"/>
        <s v="Hafizh Weda"/>
        <s v="Debo Andryos"/>
        <s v="Marissa Jeffryna"/>
        <s v="Coboy Junior"/>
        <s v="Gilbert Marciano"/>
        <s v="Didier A. Hamel"/>
        <s v="Chintami Atmanegara"/>
        <s v="Linda Lolita Hoesin"/>
        <s v="Richie Ricardo"/>
        <s v="Soultan Saladin"/>
        <s v="Aida Nurmala"/>
        <s v="Gogot Suryanto"/>
        <s v="Angga Riyadi"/>
        <s v="Bianca Adinegoro"/>
        <s v="Ryan Hidayat"/>
        <s v="Wong Aksan"/>
        <s v="Oppie Andaresta"/>
        <s v="Boy William"/>
        <s v="Natasha Ratulangi"/>
        <s v="Firman Subagja"/>
        <s v="Sandy Taroreh"/>
        <s v="Josephine Firmstone"/>
        <s v="Arafah Rianti"/>
        <s v="Mentari De Marelle"/>
        <s v="Rizky Alatas"/>
        <s v="Jo Sung Bum"/>
        <s v="Kwak Tae Hyeok"/>
        <s v="Park Jung Hyun"/>
        <s v="Joo Woo Jae"/>
        <s v="Rianti Cartwright"/>
        <s v="Carissa Putri"/>
        <s v="Zaskia Adya Mecca"/>
        <s v="Dana Christina"/>
        <s v="Jonas Rivanno"/>
        <s v="Patrick Muldoon"/>
        <s v="Kevin Julio"/>
        <s v="Stefhani Zamora Husen"/>
        <s v="Leily Sagita"/>
        <s v="Wieke Widowati"/>
        <s v="Meiditha Badawijaya"/>
        <s v="Jodi Lyn Brockton"/>
        <s v="Deddy Corbuzier"/>
        <s v="Natascha Hopkins"/>
        <s v="Restu Sinaga"/>
        <s v="Yogi Aldi"/>
        <s v="Adelia Rasya"/>
        <s v="Nimaz Dewantary"/>
        <s v="Dimas Beck"/>
        <s v="David Bradley"/>
        <s v="Jennifer Campbell"/>
        <s v="Gabriella Desta"/>
        <s v="Andhika Pratama"/>
        <s v="Ananda Omesh"/>
        <s v="Yudha Keling"/>
        <s v="Temmy Rahadi"/>
        <s v="Ririn Ekawati"/>
        <s v="Ciara Nadine Brosnan"/>
        <s v="Karenina Anderson"/>
        <s v="Vicky Monica"/>
        <s v="Alessia Cestaro"/>
        <s v="Sintya Marisca"/>
        <s v="Tria Changcut"/>
        <s v="Erick Changcut"/>
        <s v="Qibil Changcut"/>
        <s v="Alda Changcut"/>
        <s v="Christ Laurent"/>
        <s v="Atikah Suhaime"/>
        <s v="Vincent Andrianto"/>
        <s v="Anrez Putra Adelio"/>
        <s v="Aditya Suryo"/>
        <s v="Cakrawala Airawan"/>
        <s v="Taha Tolu"/>
        <s v="Fadi Alaydrus"/>
        <s v="Kaharudin Syah"/>
        <s v="Maria Ozawa"/>
        <s v="Nicky Tirta"/>
        <s v="Herfiza Novianti"/>
        <s v="Dian Nitami"/>
        <s v="Zoul Pandjoul"/>
        <s v="Sutopo H.S."/>
        <s v="Christopher Mitchum"/>
        <s v="Mike Abbott"/>
        <s v="Ida Iasha"/>
        <s v="Yusril Fahriza"/>
        <s v="Andi Awwe Wijaya"/>
        <s v="Adjis Doaibu"/>
        <s v="Vera Magdalena"/>
        <s v="Samuel Zylgwyn"/>
        <s v="Laura Abbas Jackson"/>
        <s v="Delano Daniel"/>
        <s v="Billy Chong"/>
        <s v="Kafin Sulthan"/>
        <s v="Joshia Frederico"/>
        <s v="Farouk Afero"/>
        <s v="Sri Harto"/>
        <s v="Rahmat Kartolo"/>
        <s v="Ismed M. Noor"/>
        <s v="Aisyah Aqilah"/>
        <s v="Velove Vexia"/>
        <s v="Cut Tari"/>
        <s v="Itje Trisnawati"/>
        <s v="Shinta Bachir"/>
        <s v="Abdurrahman Arif"/>
        <s v="Nicky Jutras"/>
        <s v="Karel Susanteo"/>
        <s v="Usman Effendy"/>
        <s v="Leo Kristi"/>
        <s v="Tuty Kusnendar"/>
        <s v="Juari Sanjaya"/>
        <s v="Ikranagara"/>
        <s v="Vonny Felicia"/>
        <s v="Julian Jacob"/>
        <s v="Raja Giannuca"/>
        <s v="Cathy Natafitria Fakandi"/>
        <s v="Joanna Alexandra"/>
        <s v="Marcel Chandrawinata"/>
        <s v="Rabzki Muzy"/>
        <s v="Rin Sakuragi"/>
        <s v="Susi Adella"/>
        <s v="Mischa Chandrawinata"/>
        <s v="Chelsea Olivia"/>
        <s v="Sarah Azhari"/>
        <s v="Deriell Jaqueline"/>
        <s v="Hana Prinantina"/>
        <s v="Aaron Ashab"/>
        <s v="Hanung Bramantyo"/>
        <s v="Paul Hay"/>
        <s v="Eddy Gunawan"/>
        <s v="Jacob McCarthy"/>
        <s v="Gladhys Elliona Syahutari"/>
        <s v="Karlina Inawati"/>
        <s v="Juan Azmi"/>
        <s v="Fauzi Baadila"/>
        <s v="Ernest Samudera"/>
        <s v="Khiva Iskak"/>
        <s v="Rachel Adham"/>
        <s v="Zoe Levana"/>
        <s v="Bunga Jelitha"/>
        <s v="Imelda Therinne"/>
        <s v="Eriska Rein"/>
        <s v="Soleh Solihun"/>
        <s v="Bucek Depp"/>
        <s v="Bob Seven"/>
        <s v="Ardina Rasti"/>
        <s v="Andien Aisyah"/>
        <s v="Anodya Shula Neona Ayu"/>
        <s v="Cantika Abigail"/>
        <s v="Petrick Rumlaklak"/>
        <s v="Amori de Purivicacao"/>
        <s v="Yama Carlos"/>
        <s v="Novita Dewi"/>
        <s v="Piet Pagau"/>
        <s v="Xprayoga"/>
        <s v="Joshua Otay"/>
        <s v="Mariana Renata"/>
        <s v="Rachel Maryam Sayidina"/>
        <s v="Muhammad Marzuki"/>
        <s v="Faza Meonk"/>
        <s v="Giring Ganesha"/>
        <s v="Tiara Andini"/>
        <s v="Petrus Mahendra"/>
        <s v="Deven Christiandi"/>
        <s v="Ady Sky"/>
        <s v="Electra Leslie"/>
        <s v="Deddy Mahendra Desta"/>
        <s v="Bedu"/>
        <s v="Jelita Callebaut"/>
        <s v="Rosa Winenggar"/>
        <s v="Yohanes Budyambara"/>
        <s v="Hosea Hatmaji"/>
        <s v="Banyu Bening"/>
        <s v="Azmi Askandar"/>
        <s v="Emil Dardak"/>
        <s v="Wirda Mansur"/>
        <s v="Veve Zulfikar"/>
        <s v="Filda Effendi"/>
        <s v="Rana Audi Marissa"/>
        <s v="Iwa K."/>
        <s v="Muhammad Abe Baasyin"/>
        <s v="Mang Osa"/>
        <s v="Rima Melati"/>
        <s v="Adhin Abdul Hakim"/>
        <s v="Masaji Wijayanto"/>
        <s v="Sonya Pandarmawan"/>
        <s v="Robby Purba"/>
        <s v="Ziva Magnolya"/>
        <s v="Mark Natama"/>
        <s v="Wendy Armoko"/>
        <s v="Denny Cagur"/>
        <s v="Ranieta Manopo"/>
        <s v="Junior Liem"/>
        <s v="Karina Nadila"/>
        <s v="Adhitya Putri"/>
        <s v="Cathy Sharon"/>
        <s v="Tities Saputra"/>
        <s v="Rendy Ahmad"/>
        <s v="Anneke Jodi"/>
        <s v="Fahrani"/>
        <s v="Kelly Tandiono"/>
        <s v="Farish Nahdi"/>
        <s v="Gunawan Maryanto"/>
        <s v="Eduward Manalu"/>
        <s v="Melanie Subono"/>
        <s v="Cut Syifa"/>
        <s v="Valentino Peter"/>
        <s v="Atiyah Shahab"/>
        <s v="Demian"/>
        <s v="Dwi Surya"/>
        <s v="Hendra Cipta"/>
        <s v="Rae Sita"/>
        <s v="Yatti Surachman"/>
        <s v="Bowie Budianto"/>
        <s v="Damita Argobie"/>
        <s v="Ade Ayu"/>
        <s v="Yuniza Icha"/>
        <s v="Harris Illano"/>
        <s v="Yunjuan Li"/>
        <s v="Piet Ermas"/>
        <s v="Christina Santika"/>
        <s v="Smitha Anjani"/>
        <s v="Ikbal Azhari"/>
        <s v="Nabila Syakieb"/>
        <s v="Ravi Bhatia"/>
        <s v="Osa Aji Santoso"/>
        <s v="Andre Dimas Apri"/>
        <s v="Michael James Olindo"/>
        <s v="Valerie Thomas"/>
        <s v="Axel Matthew Thomas"/>
        <s v="Ayu Yohana"/>
        <s v="Fujianti Utami"/>
        <s v="Gusti Rayhan"/>
        <s v="Claudya Putri"/>
        <s v="Nia Ramadhani"/>
        <s v="Mike Lewis"/>
        <s v="Donita"/>
        <s v="Lia Waode"/>
        <s v="Givina Lukitadewi"/>
        <s v="Dhalia"/>
        <s v="Netty Herawati"/>
        <s v="Bambang Hermanto"/>
        <s v="Ochi Rosdiana"/>
        <s v="Reynhard Ivander"/>
        <s v="Robin Wang"/>
        <s v="Florentina Windy"/>
        <s v="Cynthia Arnella Arief"/>
        <s v="Zack Lee"/>
        <s v="Aqilla Herby"/>
        <s v="Dinda Kanyadewi"/>
        <s v="Krisjiana Baharuddin"/>
        <s v="Rafathar Malik Ahmad"/>
        <s v="Nagita Slavina"/>
        <s v="Nani Widjaja"/>
        <s v="Andi Arsyil Rahman"/>
        <s v="Mat Solar"/>
        <s v="Tamara Bleszynski"/>
        <s v="Tyas Mirasih"/>
        <s v="Kieran Sidhu"/>
        <s v="Haico Van Der Veken"/>
        <s v="Zacky Zimah"/>
        <s v="Derry Drajat"/>
        <s v="Febriyanie Ferdzilla"/>
        <s v="Andovi Da Lopez"/>
        <s v="Jovial Da Lopez"/>
        <s v="Tommy Limm"/>
        <s v="Rowiena Umboh"/>
        <s v="Sari Nila"/>
        <s v="Jordan Omar"/>
        <s v="Ikram Noer"/>
        <s v="Nurfadilah Hanifah"/>
        <s v="Joko Anwar"/>
        <s v="Yedihel Luntungan"/>
        <s v="Kartika Ayuningtyas"/>
        <s v="Indri Yanuarti"/>
        <s v="Donna Agnesia"/>
        <s v="Rita Zahara"/>
        <s v="Syamsuri Kaempuan"/>
        <s v="Anjasmara"/>
        <s v="Jodi"/>
        <s v="Cut Keke"/>
        <s v="Titiek Puspa"/>
        <s v="Shanty Paredes"/>
        <s v="Tatyana Akman"/>
        <s v="Taufik Kurniawan"/>
        <s v="Chrycentia Maharani"/>
        <s v="Zidni Adam Zawas"/>
        <s v="Sora Aoi"/>
        <s v="Stefan William"/>
        <s v="Anthony Xie"/>
        <s v="Hana Saraswati"/>
        <s v="Mario Maulana"/>
        <s v="Sam Brodie"/>
        <s v="Fattah Syach"/>
        <s v="Niffy Boyask"/>
        <s v="Hamish Daud"/>
        <s v="Paul Reynolds"/>
        <s v="Amak Baldjun"/>
        <s v="Linda Djatmika"/>
        <s v="Igo Ilham"/>
        <s v="Aspar Paturusi"/>
        <s v="Nafa Urbach"/>
        <s v="Sugesta Handayani"/>
        <s v="Agnes Natasya Tjie"/>
        <s v="Salvita Decorte"/>
        <s v="Joseph J.U. Taylor"/>
        <s v="Nirwan Dewanto"/>
        <s v="Annisa Hertami Kusumastuti"/>
        <s v="Wouter Braaf"/>
        <s v="Daniel Mananta"/>
        <s v="Eric Febrian"/>
        <s v="Mangara Siahaan"/>
        <s v="Boy Tirayoh"/>
        <s v="Yenny Farida"/>
        <s v="Gabriella Quinlyn"/>
        <s v="Yurike Prastica"/>
        <s v="Atut Agustinanto"/>
        <s v="Sita Nursanti"/>
        <s v="Arnol Aner Asmuruf"/>
        <s v="Alyssa Daguise"/>
        <s v="Edy S. Jonathan"/>
        <s v="Adi Kurdi"/>
        <s v="Novia Kolopaking"/>
        <s v="Ceria Hade"/>
        <s v="Anisa Fujianti"/>
        <s v="Bunga Zainal"/>
        <s v="Rezky Adhitya"/>
        <s v="Kevin Kambey"/>
        <s v="Siva Aprilia"/>
        <s v="Melody Nurramdhani Laksani"/>
        <s v="Ayana Shahab"/>
        <s v="Shania Junianatha"/>
        <s v="Ella Bergen"/>
        <s v="Faridah"/>
        <s v="R.D. Ismail"/>
        <s v="Del Juzar"/>
        <s v="Meisya Siregar"/>
        <s v="Mieke Amalia"/>
        <s v="Wiwid Gunawan"/>
        <s v="Edward Fernandez"/>
        <s v="Vivian Idris"/>
        <s v="Abelia Afriani"/>
        <s v="Rini Afriani"/>
        <s v="Farhana Nabila Aifa"/>
        <s v="Syahmi Athaillah Aiman"/>
        <s v="Arlita Renggiana"/>
        <s v="Alexa Key"/>
        <s v="Robby Sugara"/>
        <s v="Asrul Dahlan"/>
        <s v="Dennis Perez"/>
        <s v="Wanda Hamidah"/>
        <s v="Richard Kevin"/>
        <s v="Daniel Immanuel Octavianus"/>
        <s v="Stevie Domminique Jollie"/>
        <s v="Ramon Y. Tungka"/>
        <s v="Judith Hill"/>
        <s v="Nyoman Wenten"/>
        <s v="Balawan"/>
        <s v="Nanik Wenten"/>
        <s v="Butet Kertaradjasa"/>
        <s v="Sheila Marcia"/>
        <s v="Melvin Giovanie"/>
        <s v="Stefanie Hariadi"/>
        <s v="Nadila Ernesta"/>
        <s v="Ahmad Tarmimi Serigar"/>
        <s v="Dicky Suprapto"/>
        <s v="Tan Tjeng Bok"/>
        <s v="Husin Lubis"/>
        <s v="Marisa Haque"/>
        <s v="Farida Ciptadi"/>
        <s v="Jeffry Waworuntu"/>
        <s v="Darussalam"/>
        <s v="Rahayu Effendi"/>
        <s v="Rachmat Hidayat"/>
        <s v="Kartika Putri"/>
        <s v="Ki Kusumo"/>
        <s v="Tera Patrick"/>
        <s v="Angel Lelga"/>
        <s v="Christian Nino"/>
        <s v="Andreano Philip"/>
        <s v="Andi Annisa"/>
        <s v="Jason Ranti"/>
        <s v="David Jhon"/>
        <s v="Danilla Riyadi"/>
        <s v="Yoga Arizona"/>
        <s v="Ridwan Remin"/>
        <s v="Rengga Takengon"/>
        <s v="Judika Sihotang"/>
        <s v="Albert Fakdawer"/>
        <s v="Anto Wijaya"/>
        <s v="Candy Satrio"/>
        <s v="Jill Carissa"/>
        <s v="Revi Mariska"/>
        <s v="Olga Lydia"/>
        <s v="Haydar Salishz"/>
        <s v="Michelle Wanda"/>
        <s v="Naufan Raid Azka"/>
        <s v="Alyssa Abidin"/>
        <s v="Bintang Satria"/>
        <s v="Nicole Parham"/>
        <s v="Dewi Rezer"/>
        <s v="Julia Perez"/>
        <s v="Aming Sugandhi"/>
        <s v="Udjie Tongky"/>
        <s v="Jonathan Alden"/>
        <s v="Alzi Markers"/>
        <s v="Saphira Indah"/>
        <s v="Tommy Kurniawan"/>
        <s v="Agung Saga"/>
        <s v="Dayu Wijanto"/>
        <s v="Endhita Wibisono"/>
        <s v="Cinta Indra"/>
        <s v="Arya Mohan"/>
        <s v="Uli Auliani"/>
        <s v="Baim"/>
        <s v="Iyuth Pakpahan"/>
        <s v="Ponco Sutiyem"/>
        <s v="Ledjar Subroto"/>
        <s v="Vera Prifatamasari"/>
        <s v="Natalie Indirasvari"/>
        <s v="Danella Ilene Kurniawan"/>
        <s v="Flores Cantika Timoer"/>
        <s v="Grace Savior Innochintya Lesbasa"/>
        <s v="Chantika Cescha"/>
        <s v="Ki Daus"/>
        <s v="Gea Alfira"/>
        <s v="Rayhan Al-Fatih"/>
        <s v="Mia Miniarti"/>
        <s v="Viona Rosalina"/>
        <s v="Muh. Zoel Ikram"/>
        <s v="Muhammad Ismail"/>
        <s v="Nurfadhillah"/>
        <s v="Made Kopi"/>
        <s v="Sarah Treleaven"/>
        <s v="John O'Hare"/>
        <s v="Madison Evens"/>
        <s v="Ruly Lubis"/>
        <s v="Mike Lucock"/>
        <s v="Dendy Subangil"/>
        <s v="Jerry Intveld"/>
        <s v="Hardi Fadhillah"/>
        <s v="Randi Fadillah"/>
        <s v="Zidni Hakim"/>
        <s v="Gita Virga"/>
        <s v="Jefan Nathanio"/>
        <s v="Craig Gavin"/>
        <s v="Gillie Beanz"/>
        <s v="Bintang Emon"/>
        <s v="Ziela Jalil"/>
        <s v="Yoshep Hungan"/>
        <s v="Rudy Wahab"/>
        <s v="Andira Hadley"/>
        <s v="Ghina Salsabila"/>
        <s v="Kardjo Ac-Dc"/>
        <s v="Doris Callebaute"/>
        <s v="Ayub Abdul Djalal"/>
        <s v="Eddy Gombloh"/>
        <s v="Ferdinal Arnaz"/>
        <s v="Duway"/>
        <s v="Maria Eva"/>
        <s v="Andhika Gumilang"/>
        <s v="Kris Biantoro"/>
        <s v="Nadia Giovanna"/>
        <s v="Lenny Marlina"/>
        <s v="Citra Scholastika"/>
        <s v="Vinessa Inez"/>
        <s v="Paloma Kasia"/>
        <s v="Risjad Aden"/>
        <s v="Tania Grace"/>
        <s v="Riman Jayadi"/>
        <s v="Andre Julian"/>
        <s v="Phongsiree Bunluewong"/>
        <s v="Dewa Dayana"/>
        <s v="Ade Firman Hakim"/>
        <s v="Ashraf Sinclair"/>
        <s v="Sakinah Dava Erawan"/>
        <s v="Andry"/>
        <s v="Aray"/>
        <s v="Ardiansyah Bulls"/>
        <s v="Eveline Cabuy"/>
        <s v="Djaitov Tigor"/>
        <s v="Ryana Dea"/>
        <s v="Maria Parkis"/>
        <s v="William Alvin"/>
        <s v="Dimaz Andrean"/>
        <s v="Fitri Ayu"/>
        <s v="Musripah"/>
        <s v="Surawijaya"/>
        <s v="Dono Warkop"/>
        <s v="Kasino Warkop"/>
        <s v="Niniek L. Karim"/>
        <s v="Jojon"/>
        <s v="Marcellino"/>
        <s v="Farida Pasha"/>
        <s v="Choky Andriano"/>
        <s v="Daniel Topan"/>
        <s v="Fifi Buntaran"/>
        <s v="Vikri Rahmat"/>
        <s v="Diah Cempaka Sari"/>
        <s v="Fransisca Saraswati Puspa Dewi"/>
        <s v="Naziful Fuad"/>
        <s v="Sarah Mawla"/>
        <s v="Muhammad Ridwan"/>
        <s v="Dodit Mulyanto"/>
        <s v="Chae In-Woo"/>
        <s v="Gemilang Sinatrya"/>
        <s v="Robert Syarif"/>
        <s v="Rika Callebaut"/>
        <s v="Kevin Bzezovski"/>
        <s v="Raya Adena Syah"/>
        <s v="Jill Gladys"/>
        <s v="Reuben Elishama"/>
        <s v="Arnold Leonard"/>
        <s v="Nadine Chandrawinata"/>
        <s v="Lia Warokka"/>
        <s v="Emiliano Fernando Cortizo"/>
        <s v="Aldo Tansani"/>
        <s v="Yova Gracia"/>
        <s v="Sahila Hisyam"/>
        <s v="Jordi Onsu"/>
        <s v="Rhoma Irama"/>
        <s v="Zoya Amirin"/>
        <s v="Ibrahim Asyhari"/>
        <s v="Diana Dewi"/>
        <s v="Jonatan Cerrada"/>
        <s v="Praz Teguh"/>
        <s v="Windy Apsari"/>
        <s v="Fajar Nugra"/>
        <s v="Devi Alwan Halim"/>
        <s v="Doyok"/>
        <s v="Gino Makasutji"/>
        <s v="Didik Mangkuprojo"/>
        <s v="Rangga Nattra"/>
        <s v="Mutiara Sofya"/>
        <s v="Pasha"/>
        <s v="Kirana Larasati"/>
        <s v="Qory Sandioriva"/>
        <s v="Hikmal Abrar Nasution"/>
        <s v="Mega Carefansa"/>
        <s v="Bill Wallace"/>
        <s v="Ibnu Wardani"/>
        <s v="Mega Dwi Cahyani"/>
        <s v="Muhadkly Acho"/>
        <s v="Monita Tahalea"/>
        <s v="Tiara Jacquelina"/>
        <s v="Dharma Harun Al-Rashid"/>
        <s v="Mimi Peri"/>
        <s v="Syukri Algazali"/>
        <s v="Mamak Ramlah"/>
        <s v="Cuke Lelaki Tamvang"/>
        <s v="Naura Hakim"/>
        <s v="Randu Arini"/>
        <s v="Barry F. Cheln"/>
        <s v="Kimmy Fahrani"/>
        <s v="Gora Nebulana"/>
        <s v="Deswyn Pesik"/>
        <s v="Anisa Rahma"/>
        <s v="Anandito Dwis"/>
        <s v="Gista Putri"/>
        <s v="Sahira Anjani"/>
        <s v="Caesar Gunawan"/>
        <s v="Elizabeth Ivone"/>
        <s v="Enny Beatrice"/>
        <s v="Harry Capri"/>
        <s v="Alicia Djohar"/>
        <s v="Komeng"/>
        <s v="Ruben Onsu"/>
        <s v="Ryan Syehan"/>
        <s v="Iqbal Perdana"/>
        <s v="Yulinar Arief"/>
        <s v="Aga Dirgantara"/>
        <s v="Debby Astuti"/>
        <s v="Parisa Zainati Shams"/>
        <s v="Monica Oemardi"/>
        <s v="Maria Agnes"/>
        <s v="Dinna Olivia"/>
        <s v="Ersa Mayori"/>
        <s v="Thessa Kaunang"/>
        <s v="Griffit Patricia"/>
        <s v="Udjo"/>
        <s v="Milena Tunguz"/>
        <s v="Saipul Jamil"/>
        <s v="Johan M. Craft"/>
        <s v="Pham Viet Dung"/>
        <s v="Viet Pham"/>
        <s v="Eben Ezer Purba"/>
        <s v="Gabriella Veronica Arian"/>
        <s v="Debby Ayu"/>
        <s v="Narto Bantul"/>
        <s v="Framly Daniel"/>
        <s v="Rudy Corenz"/>
        <s v="Cahwati Sugiarto"/>
        <s v="Otis Pamutih"/>
        <s v="Aty Fathiyah"/>
        <s v="Irfan Setiadi"/>
        <s v="Putty Noor"/>
        <s v="Sjaeful Anwar"/>
        <s v="Gabriella Ekaputri"/>
        <s v="Robin Shou"/>
        <s v="Marcio Sebsam"/>
        <s v="Raisya Bawazier"/>
        <s v="Kathleen Carolyne"/>
        <s v="Sakurta H. Ginting"/>
        <s v="Nike Ardilla"/>
        <s v="Alba Fuad"/>
        <s v="Tino Karno"/>
        <s v="Ephy Sekuriti"/>
        <s v="Kazuko Hayami"/>
        <s v="Emiko Minami"/>
        <s v="Ikumi Sugiura"/>
        <s v="Harry Suharyadi"/>
        <s v="Neysa Ananda"/>
        <s v="Amanda Gondowijoyo"/>
        <s v="Ryoichi Adityo Hutomo"/>
        <s v="Iskandar Machmud"/>
        <s v="Nina Kozok"/>
        <s v="Joshua Pandelaki"/>
        <s v="Muhamad Yahya Nur Ibrahim"/>
        <s v="Shakira Jasmine"/>
        <s v="Erlando"/>
        <s v="Ajeng Kraton"/>
        <s v="Ramzi"/>
        <s v="Felicya Angellista"/>
        <s v="Anastasia Amelia"/>
        <s v="Lawrence Blair"/>
        <s v="Lorne Blair"/>
        <s v="Mick Jagger"/>
        <s v="Jerry Hall"/>
        <s v="Eka Nusa Pertiwi"/>
        <s v="Guh S Mana"/>
        <s v="Yusron Fuadi"/>
        <s v="Ferry Tanjung"/>
        <s v="D. Syamrizal Ardiwinata"/>
        <s v="Sardono W. Kusumo"/>
        <s v="Sarah Sechan"/>
        <s v="Esa Septian Pramudha Sigit"/>
        <s v="Laura Christina Moane"/>
        <s v="Jordy Rizkyanda"/>
        <s v="Zakhi Blangkon"/>
        <s v="Fatih Rafif Anugrah"/>
        <s v="Marshya Viedi"/>
        <s v="Idfi Achmad Zaelani"/>
        <s v="Alka Rizaludin"/>
        <s v="Ira Maya Sopha"/>
        <s v="Maya Dewi"/>
        <s v="Andi Nurfasca Batari Bintang"/>
        <s v="Cahya Arynagara"/>
        <s v="Tumming Abu"/>
        <s v="Cipta Perdana"/>
        <s v="Chindy Anggrina"/>
        <s v="Okkie Callerista"/>
        <s v="Leylarey Lesesne"/>
        <s v="Fauziah Ahmad Daud"/>
        <s v="Azmil Mustapha"/>
        <s v="Winny Aditya Dewi"/>
        <s v="Bryan Warow"/>
        <s v="Alexandra Kosasie"/>
        <s v="Revand T. Narya"/>
        <s v="Melanie Ariyanto"/>
        <s v="Rony Dozer"/>
        <s v="Harry Panca"/>
        <s v="Sabai Morscheck"/>
        <s v="Nina Zatulini"/>
        <s v="Udeh Nans"/>
        <s v="Astrid Ular"/>
        <s v="Abee Baratha"/>
        <s v="Galuh Bilen"/>
        <s v="Rino Mangunsaputro"/>
        <s v="Harry de Fretes"/>
        <s v="Herichan"/>
        <s v="Adly Fayruz"/>
        <s v="Panji Saputra"/>
        <s v="Aylena Fusil"/>
        <s v="Fanny Ghassani"/>
        <s v="Sutan Amanullah"/>
        <s v="Aliff Alli"/>
        <s v="Erick Amaral"/>
        <s v="Yadi Sembako"/>
        <s v="Putri Ariani"/>
        <s v="Ervan Naro"/>
        <s v="Zidane Khalid"/>
        <s v="Hosea Aryo Bimo"/>
        <s v="Bemby Firman"/>
        <s v="Arie Himawan"/>
        <s v="Eric Kairupan"/>
        <s v="Aurra Kharishma"/>
        <s v="Gibran Marten"/>
        <s v="Anantya Kirana"/>
        <s v="Johan Saimima"/>
        <s v="Dosma Hazenbosch"/>
        <s v="Shan Ryadi"/>
        <s v="Ivan Lie Kabul"/>
        <s v="Atiq Rachman"/>
        <s v="Rezky Chiki"/>
        <s v="Arham Rizki Saputra"/>
        <s v="Ridwan Ghany"/>
        <s v="Rio Bhaskara"/>
        <s v="Kuan Tai Chen"/>
        <s v="Jenny Ho"/>
        <s v="Bayu Anggara"/>
        <s v="Twindy Rarasati"/>
        <s v="Fauzan Smith"/>
        <s v="Urip Arpan"/>
        <s v="Carissa Perusset"/>
        <s v="Pretty Asmara"/>
        <s v="Entis Sutisna"/>
        <s v="Azwar An"/>
        <s v="Salim Bungsu"/>
        <s v="Ade Harun"/>
        <s v="Keanu Campora"/>
        <s v="Farhan Rasyid"/>
        <s v="Aisha Nurra Datau"/>
        <s v="Antonio Blanco Jr."/>
        <s v="Ian Bahtiar"/>
        <s v="Jamie Aditya"/>
        <s v="Kiff VandenHeuvel"/>
        <s v="Rama Vallury"/>
        <s v="Kevin Makely"/>
        <s v="Zehra Fazal"/>
        <s v="Anastasia Herzigova"/>
        <s v="Hesti Purwadinata"/>
        <s v="Martinus Miroto"/>
        <s v="Eko Supriyanto"/>
        <s v="Artika Sari Devi"/>
        <s v="Retno Maruti"/>
        <s v="Nanu Warkop"/>
        <s v="Dhea Ananda"/>
        <s v="Idjah Bomber"/>
        <s v="Anis Chan"/>
        <s v="Tasya Kamila"/>
        <s v="Gilang Dirgahari"/>
        <s v="Vikri Septiawan"/>
        <s v="Azwir Fitrianto"/>
        <s v="Hisham Abdalla"/>
        <s v="Tara Antler"/>
        <s v="Clinton Callahan"/>
        <s v="Jack Canfield"/>
        <s v="Denny Porlen"/>
        <s v="Golden Kasmara"/>
        <s v="Thaly Titi Kasih"/>
        <s v="Ida Bagus Putu Radithya Mahijasena"/>
        <s v="Ketut Rina"/>
        <s v="Sigit Pradityo"/>
        <s v="Arya Fabryan"/>
        <s v="Anya Aureel"/>
        <s v="Tara Ellena"/>
        <s v="Susilo Badar"/>
        <s v="Farisah"/>
        <s v="Vonny Anggraini"/>
        <s v="Sabrina Athika"/>
        <s v="Betet Kunamsinam"/>
        <s v="Bebeto Leutually"/>
        <s v="Kay Tong Lim"/>
        <s v="Shanty"/>
        <s v="Indi Barends"/>
        <s v="Eva Celia Latjuba"/>
        <s v="Nathan Jones"/>
        <s v="Nick Khan"/>
        <s v="Teuku Ryan Rezky"/>
        <s v="Larasati Nugroho"/>
        <s v="Erly Ashy"/>
        <s v="Clarine Baharrizki"/>
        <s v="Andhara Early"/>
        <s v="Connie Sutedja"/>
        <s v="Arie Dwi Andhika"/>
        <s v="Ririn Dwi Aryanti"/>
        <s v="Erick Estrada"/>
        <s v="Denny Caknan"/>
        <s v="Evan Loss"/>
        <s v="Guyon Waton"/>
        <s v="Andryanto"/>
        <s v="Kholidi Asadil Alam"/>
        <s v="Alice Norin"/>
        <s v="Mahalini Raharja"/>
        <s v="Yasmine Wildblood"/>
        <s v="Glenn Alinskie"/>
        <s v="Five Vi"/>
        <s v="Jowy Khoury"/>
        <s v="Adrian Alim"/>
        <s v="Dedy Murphy Avivu"/>
        <s v="H. Jojon"/>
        <s v="Delia Husein"/>
        <s v="Brenda Ehan"/>
        <s v="Eza Yayang"/>
        <s v="Andri Sulistiandri"/>
        <s v="Furry Setya Raharja"/>
        <s v="Ranty Purnamasari"/>
        <s v="Tisna S. Brata"/>
        <s v="Ira Mambo"/>
        <s v="Adjie Massaid"/>
        <s v="Syahra Larez"/>
        <s v="Diah Permatasari"/>
        <s v="Harris Illano Vriza"/>
        <s v="Afifah Ifah'nda"/>
        <s v="Faradilla Yoshi"/>
        <s v="Nicho Bryant"/>
        <s v="Ubaidillah"/>
        <s v="Slamet Ambari"/>
        <s v="Yono Daryono"/>
        <s v="Rudi Iteng"/>
        <s v="Irmawati"/>
        <s v="Bogel Apriansyah"/>
        <s v="Syahriar Tato"/>
        <s v="Hadian Saputra"/>
        <s v="Ryan Adriandhy"/>
        <s v="Franda"/>
        <s v="Okie Agustina"/>
        <s v="Wicky Husein"/>
        <s v="Idea Pasha"/>
        <s v="Polly Ling-Feng Shang-Kuan"/>
        <s v="Alfie Alfandi"/>
        <s v="Valentino"/>
        <s v="Michael Jakarimilena"/>
        <s v="Aradhana Rahadi"/>
        <s v="Astrid Roos"/>
        <s v="Emma Chaibedra"/>
        <s v="Ully Artha"/>
        <s v="Emmy Husein"/>
        <s v="Siti Fauziah"/>
        <s v="Ibnu Widodo"/>
        <s v="Seteng Sadja"/>
        <s v="Brilliana Desy D."/>
        <s v="Ashari"/>
        <s v="Sukarno M. Noor"/>
        <s v="Faradilla Sandy"/>
        <s v="Tanty Josepha"/>
        <s v="Bambang Irawan"/>
        <s v="M. Pandji Anom"/>
        <s v="Sandy Suwardi Hasan"/>
        <s v="Ina Panggabean"/>
        <s v="Dira Sugandi"/>
        <s v="Farida Feisol"/>
        <s v="Rizal Idrus"/>
        <s v="Jessy Milianty"/>
        <s v="Ismi Melinda"/>
        <s v="Yudhi As"/>
        <s v="Ajeng Ade Chandra"/>
        <s v="Shani Indira"/>
        <s v="Shania Gracia"/>
        <s v="Mutiara Azzahra"/>
        <s v="Sandra Dewi"/>
        <s v="Maura Gabrielle"/>
        <s v="Nyungsang Bungo"/>
        <s v="Nadhira Suryadi"/>
        <s v="Yan Bastian"/>
        <s v="Arman Effendy"/>
        <s v="Fadly"/>
        <s v="Pong Harjatmo"/>
        <s v="Olivia Louise"/>
        <s v="Johny Anwar"/>
        <s v="F.X. Bambang"/>
        <s v="Adinda Azani"/>
        <s v="Olivia Lubis Jensen"/>
        <s v="Chaca Rasidy Ariefiansyah"/>
        <s v="Rani Agustina"/>
        <s v="Reza Nangin"/>
        <s v="Ibob Tarigan"/>
        <s v="Tim Hwang"/>
        <s v="Eung Joo Kim"/>
        <s v="Richard Kwon"/>
        <s v="Permata Sari Harahap"/>
        <s v="Ismu Tanjung"/>
        <s v="Amanda Latief"/>
        <s v="Novika Siregar"/>
        <s v="Cornel Nadeak"/>
        <s v="Bintang Timur Widodo"/>
        <s v="Titi Dibyo"/>
        <s v="Naufal Samudra Weichert"/>
        <s v="Lala Karmela"/>
        <s v="Ardi H.S."/>
        <s v="Aedy Moward"/>
        <s v="Adi Marsono"/>
        <s v="Resti Praditaningtyas"/>
        <s v="Kurniawan Hasnajaya"/>
        <s v="Natasya Rahmawati"/>
        <s v="Rino Octora"/>
        <s v="Dewi Rosaria Indah"/>
        <s v="Zayyan Sakha"/>
        <s v="Zaitun Sulaiman"/>
        <s v="Bella Saphira"/>
        <s v="Ecky Lamoh"/>
        <s v="Yudi Ahmad Tajudin"/>
        <s v="Alex Suhendra"/>
        <s v="Btari Chinta"/>
        <s v="Christopher V. Warren"/>
        <s v="Cindy Celine"/>
        <s v="Celine Wahyudi"/>
        <s v="Donna Harun"/>
        <s v="Rizky Black"/>
        <s v="Reza Artamevia"/>
        <s v="Gatot Brajamusti"/>
        <s v="Guntur Bumi"/>
        <s v="Yosie Kristanto"/>
        <s v="Maria Selena"/>
        <s v="Raquel Katie Larkin"/>
        <s v="Vaizal Bagaskara"/>
        <s v="Angela Sunaryo"/>
        <s v="Ilona Tjandrakara"/>
        <s v="Wika Jersey Anjani"/>
        <s v="Ana Tasya Lalita"/>
        <s v="Muhammad Redho"/>
        <s v="Stuart Collin"/>
        <s v="Fendi Trihartanto"/>
        <s v="Allan Dastan"/>
        <s v="Adil Luca"/>
        <s v="Yudhi Mahendra"/>
        <s v="I Kadek Sumiasa"/>
        <s v="Andi Soraya"/>
        <s v="Diding Boneng"/>
        <s v="Wizzy Williana"/>
        <s v="Claresta Taufan Kusumarina"/>
        <s v="Wina Marrino"/>
        <s v="Giselle Tambunan"/>
        <s v="Eddie Garcia"/>
        <s v="Ricky Hosada"/>
        <s v="Yasmin Yuniarti Farida"/>
        <s v="Sandrina Azzahra"/>
        <s v="Izabel Jahja"/>
        <s v="Shireen Sungkar"/>
        <s v="Sylvia Fully"/>
        <s v="Hasyakyla Utami"/>
        <s v="Volland humonggio"/>
        <s v="Syaiful Akbar"/>
        <s v="Amna Hasanah Shahab"/>
        <s v="Henry Boboy"/>
        <s v="David John Schaap"/>
        <s v="Jasi Michelle Tumbel"/>
        <s v="Neysa Chandria"/>
        <s v="Moh Aminudin"/>
        <s v="Maria Carolina"/>
        <s v="Dimyati"/>
        <s v="Jabal Nur Fathi"/>
        <s v="Mian Tiara"/>
        <s v="Sebastian Teti"/>
        <s v="Aurel Mayori"/>
        <s v="Jena Dammaya"/>
        <s v="Kameaam"/>
        <s v="Mang Diman"/>
        <s v="Lolox"/>
        <s v="Sadana Agung Sulistya"/>
        <s v="Nadine Emmanuela"/>
        <s v="Ivanka Suwandi"/>
        <s v="Dimas Gabra"/>
        <s v="Vera Agustina"/>
        <s v="Cheppy Chandra"/>
        <s v="Indah Febrizha"/>
        <s v="Devi Ivonne"/>
        <s v="Adjie Nur Ahmad"/>
        <s v="Klarysa Aurelia"/>
        <s v="Gito Gilas"/>
        <s v="Nasrul"/>
        <s v="Benny G. Raharja"/>
        <s v="Fahmi Aditya"/>
        <s v="Ayang"/>
        <s v="Poppy Bunga"/>
        <s v="Irsyadillah"/>
        <s v="Fatih Unru"/>
        <s v="Adi Nugroho"/>
        <s v="Sheylla Gonçalves"/>
        <s v="Victor Soares"/>
        <s v="Jo Pratta"/>
        <s v="Sani Oktania"/>
        <s v="Subur Sukirman"/>
        <s v="Bob Christopher"/>
        <s v="Keiko Ananta"/>
        <s v="Fiedra Azalia"/>
        <s v="Grace Kaitlin"/>
        <s v="Ajeng Sardi"/>
        <s v="Dimas Juju"/>
        <s v="Brilliana Arfira"/>
        <s v="Eko Budi Antara"/>
        <s v="Miko Cakcoy"/>
        <s v="Dylan Carr"/>
        <s v="Guntur Triyoga"/>
        <s v="Krisna Patra"/>
        <s v="Daud Radex"/>
        <s v="Rendy Khrisna"/>
        <s v="Voke Victoria"/>
        <s v="Inong"/>
        <s v="Teguh Leo"/>
        <s v="Ridho Hafiedz"/>
        <s v="Klemen Awi Celo"/>
        <s v="Marissa Nasution"/>
        <s v="Edward Gunawan"/>
        <s v="Surry"/>
        <s v="Fitra Hartono"/>
        <s v="Mohammad Romli"/>
        <s v="Melati"/>
        <s v="Melsy Delsini"/>
        <s v="Nickma Fadhil"/>
        <s v="Firmansyah"/>
        <s v="Ajun Perwira"/>
        <s v="Mira Ayudhia"/>
        <s v="Roy Kiyoshi"/>
        <s v="Angel Karamoy"/>
        <s v="Clarice Cutie"/>
        <s v="Sorapong Chatree"/>
        <s v="Manop Aswathep"/>
        <s v="Peter Ramwa"/>
        <s v="Payak Ramnate"/>
        <s v="Lia Aulia"/>
        <s v="Tasya Djerly Emor"/>
        <s v="Rocky Jeff"/>
        <s v="Renata Kusmanto"/>
        <s v="Alam Rengga Surawidjaja"/>
        <s v="Awaludin"/>
        <s v="Astrid Tiar"/>
        <s v="Ferry Ardiansyah"/>
        <s v="Lina Budiarty"/>
        <s v="Inong Nidya Ayu"/>
        <s v="Khadijah Banderas"/>
        <s v="Adang Mansyur"/>
        <s v="Youstine Rais"/>
        <s v="Rinrin Marinka"/>
        <s v="Juna Rorimpandey"/>
        <s v="Degan Septoadji"/>
        <s v="Vindex Tengker"/>
        <s v="Thalita Latief"/>
        <s v="Tsania Marwa"/>
        <s v="Ytonk Club 80's"/>
        <s v="Herdin Hidayat"/>
        <s v="Meriza Febriani"/>
        <s v="Cinta Brian"/>
        <s v="Indah Kusuma"/>
        <s v="Denaya Bintang Azmi"/>
        <s v="Imel Putri Cahyati"/>
        <s v="Margareth Angelina"/>
        <s v="Cherly Yuliana Anggraini"/>
        <s v="Jessyca Stefani Auryn"/>
        <s v="Fifie Buntaran"/>
        <s v="Afgansyah Reza"/>
        <s v="Reuben E. Hadju"/>
        <s v="Mathias Agus"/>
        <s v="Yayik Artikandi"/>
        <s v="Kadir"/>
        <s v="Doyok Sudarmadji"/>
        <s v="Rhonda Swan"/>
        <s v="Hanalei Swan"/>
        <s v="Michael Peres"/>
        <s v="Leah Steele"/>
        <s v="Gede Robi"/>
        <s v="I Gusti Putu Kirana Dana"/>
        <s v="I Wayan Koster"/>
        <s v="Gus Norma"/>
        <s v="Icha Anisa"/>
        <s v="Rangga Raditya"/>
        <s v="Lucky Martin"/>
        <s v="Otig Pakis"/>
        <s v="Budi Doremi"/>
        <s v="Inayah Aulia"/>
        <s v="Suci Yoanita Destiana"/>
        <s v="Edilion Dhita"/>
        <s v="Mami Fatimah"/>
        <s v="Chika Jessica"/>
        <s v="Kaesang Pangarep"/>
        <s v="Asma Nadia"/>
        <s v="Peggy Melati"/>
        <s v="Ronny Sianturi"/>
        <s v="Arjan Onderdenwijngaard"/>
        <s v="Cheverly Amalia"/>
        <s v="Pierre Gruno"/>
        <s v="Allison Lanier"/>
        <s v="August Melasz"/>
        <s v="Zaskia Gotik"/>
        <s v="Shakti Arora"/>
        <s v="Alex Kembar"/>
        <s v="Jasmine Nadya"/>
        <s v="Brigitta Cynthia"/>
        <s v="Turdi Turdi"/>
        <s v="Atdriansyah Arishmunandar"/>
        <s v="Muh. Saleh Hasanuddin"/>
        <s v="Sabri Sahafuddin"/>
        <s v="Adeliyana"/>
        <s v="Andi Agys"/>
        <s v="Dwi Atasya"/>
        <s v="Mawar Butterfly"/>
        <s v="Pipi Agusta"/>
        <s v="Salim Alkatiri"/>
        <s v="Wizzy"/>
        <s v="Primus Yustisio"/>
        <s v="Tia Ivanka"/>
        <s v="Ida Royani"/>
        <s v="Jasmine Azizah Atmadja"/>
        <s v="Indah Rahma Aulia"/>
        <s v="Naml Belagama"/>
        <s v="Ghifara Difa Harashta"/>
        <s v="Indra L. Bruggman"/>
        <s v="Ayu Dewi"/>
        <s v="Eva Asmarani"/>
        <s v="Naimma Aljufri"/>
        <s v="Nungki Kusumastuti"/>
        <s v="Henky Solaiman"/>
        <s v="Lulu Tobing"/>
        <s v="Maisha Kanna"/>
        <s v="Hotalili"/>
        <s v="Ibrahim Ibnu"/>
        <s v="Debby Kristy"/>
        <s v="Vladimir Rama"/>
        <s v="Tri Yudiman"/>
        <s v="Tarzan"/>
        <s v="Arman Dewarti"/>
        <s v="Aghi Narottama"/>
        <s v="Basmalah Gralind"/>
        <s v="Rheina Maryana"/>
        <s v="Mitha Griselda"/>
        <s v="Andrew Roxburgh"/>
        <s v="Awang Darmawan"/>
        <s v="Komalasari"/>
        <s v="Sandra"/>
        <s v="Yunda"/>
        <s v="Edy"/>
        <s v="Kayun"/>
        <s v="Edwin Lerrick"/>
        <s v="Nora"/>
        <s v="Tasa Rudman"/>
        <s v="Ammy Tawaqal"/>
        <s v="Afdhal Yusman"/>
        <s v="Defri Juliant"/>
        <s v="Elsa Syarief"/>
        <s v="Ade Setiawan"/>
        <s v="Hendrayan"/>
        <s v="Brianna Simorangkir"/>
        <s v="Ratu Anandita"/>
        <s v="Endang Sukeksi"/>
        <s v="Deni Christantra"/>
        <s v="Heru"/>
        <s v="Adrian Dima"/>
        <s v="Tri Karnadinata"/>
        <s v="Yatti Octavia"/>
        <s v="Zendhy Zain"/>
        <s v="Tika Putri"/>
        <s v="Thomi Baraqbah"/>
        <s v="Damar Rizal Marzuki"/>
        <s v="Masayu Clara"/>
        <s v="Delisa Herlina"/>
        <s v="Revi Laurentius"/>
        <s v="Ahmad Muhsirudin"/>
        <s v="Christina Windari"/>
        <s v="Ahmad Zaki"/>
        <s v="Alia Rosa"/>
        <s v="Aldiansyah Taher"/>
        <s v="Ikhsan Samiaji"/>
        <s v="Faras Fatik"/>
        <s v="Chloe Xaviera"/>
        <s v="Us Us"/>
        <s v="Kusye"/>
        <s v="Yan Asmi"/>
        <s v="Firman"/>
        <s v="Devina Aureel"/>
        <s v="Karina Salim"/>
        <s v="Anggun Priambodo"/>
        <s v="Indra Birowo"/>
        <s v="Dimas Fadli"/>
        <s v="Ben Kasyafani"/>
        <s v="Vebby Palwinta"/>
        <s v="Andania Suri"/>
        <s v="Kamidia Radisti"/>
        <s v="Adzwa Aurelline"/>
        <s v="Rikas Harsa"/>
        <s v="Alleyra Fakhira"/>
        <s v="Ozkan"/>
        <s v="Yassien Omar"/>
        <s v="Satria"/>
        <s v="Sandro Tobing"/>
        <s v="Abdi Wiyono"/>
        <s v="Risa Saraswati"/>
        <s v="Dimas Tri Adityo"/>
        <s v="Kang Jeffy"/>
        <s v="Bonita"/>
        <s v="Wani Siregar"/>
        <s v="Elko Kastanya"/>
        <s v="Joshua Matulessy"/>
        <s v="Lania Fira"/>
        <s v="Messi Gusti"/>
        <s v="Abdul Ghofar"/>
        <s v="Meiki W. Paendong"/>
        <s v="Widi"/>
        <s v="Fahmi Bo"/>
        <s v="Wingky Haroen"/>
        <s v="Ferry Iskandar"/>
        <s v="Menzano"/>
        <s v="Lina Noor"/>
        <s v="Elvy Sukaesih"/>
        <s v="Budi Moealam"/>
        <s v="Sono Anggoro"/>
        <s v="Nora Danish"/>
        <s v="Amir Ahnaf"/>
        <s v="Ucok Harahap"/>
        <s v="Irwan Palengcahu"/>
        <s v="Daffy Ariaga"/>
        <s v="Rifat Sungkar"/>
        <s v="Madkucil"/>
        <s v="Francine Roosenda"/>
        <s v="Elmayana Sabriena"/>
        <s v="Ben Joshua"/>
        <s v="Boyke Dian Nugraha"/>
        <s v="Edy Oglek"/>
        <s v="Assila Corina"/>
        <s v="Hasan Faruq Ali"/>
        <s v="Teuku Zacky Azwar"/>
        <s v="Cara Lachelle"/>
        <s v="Eko Noah"/>
        <s v="Iwan Fals"/>
        <s v="W.S. Rendra"/>
        <s v="Ria Yunita"/>
        <s v="Rany Ramadhani"/>
        <s v="Sentot Gempur"/>
        <s v="Nasir"/>
        <s v="Reza Bukan"/>
        <s v="Lavanya Bhardwaj"/>
        <s v="Farid Aja"/>
        <s v="Steven Lee"/>
        <s v="Yetty Loren"/>
        <s v="Rd. Mochtar"/>
        <s v="Peter Chan"/>
        <s v="Dara Warganegara"/>
        <s v="Nadine Ames"/>
        <s v="Adrian Subono"/>
        <s v="Jimmy Kobogau"/>
        <s v="Ozzol Ramdan"/>
        <s v="Fanny Bauty"/>
        <s v="Ateng"/>
        <s v="Iskak"/>
        <s v="Enny Kusrini"/>
        <s v="Kenny Mayang Sari"/>
        <s v="Dipa Changcut"/>
        <s v="Lil'li Latisha"/>
        <s v="Varun Tandjung"/>
        <s v="Titi Dwijayati"/>
        <s v="Ikhsan Himawan"/>
        <s v="Ikang Fawzi"/>
        <s v="Wan Afox"/>
        <s v="Linda Husein"/>
        <s v="Anggie"/>
        <s v="Teuku As'Sadiq"/>
        <s v="Ayu Lestari"/>
        <s v="Febby Febiola"/>
        <s v="Ferry Irawan"/>
        <s v="Aditya Zoni"/>
        <s v="Agatha Valerie"/>
        <s v="Shinta Kartika Dewi"/>
        <s v="Dina Diana"/>
        <s v="Nasrul Ilhar"/>
        <s v="Michael Wai-Man Chan"/>
        <s v="Debbie Cinthya Dewi"/>
        <s v="Yulinar Firdaus"/>
        <s v="Michael Kelly"/>
        <s v="Krissno Bossa"/>
        <s v="Mien Brodjo"/>
        <s v="Nashwa Zahira"/>
        <s v="Johari Zain"/>
        <s v="Zulfanny"/>
        <s v="Olla Ramlan"/>
        <s v="Aliyah Faizah"/>
        <s v="Dara Rizki Ruhiana"/>
        <s v="Gusti Randa"/>
        <s v="Haruka Nakagawa"/>
        <s v="Rendy Herpy"/>
        <s v="Nadira Adnan"/>
        <s v="Kevin Zufri"/>
        <s v="Kris Anjar"/>
        <s v="Ricca Rahim"/>
        <s v="Eddy Wardy"/>
        <s v="Farah Meuthia"/>
        <s v="Violla Georgie"/>
        <s v="Clairine Clay"/>
        <s v="Meyda Sefira"/>
        <s v="Miller"/>
        <s v="Angie Ang"/>
        <s v="Sigit Hardadi"/>
        <s v="Secha Lauretta"/>
        <s v="Widi Mulia"/>
        <s v="Titi Rajo Bintang"/>
        <s v="Hudri"/>
        <s v="Cynthia Regina Chung A. Hing"/>
        <s v="Ayu Norma Ilahi"/>
        <s v="Chris Laurent"/>
        <s v="Cherry Ivonne"/>
        <s v="Bobby Asmoro"/>
        <s v="Tuhdil Haqiqi"/>
        <s v="Suci Anggun"/>
        <s v="Farihin Asep"/>
        <s v="Deni Bandreas"/>
        <s v="Andini Bona"/>
        <s v="Meity Josefina"/>
        <s v="Anggi Nasution"/>
        <s v="Edgar Nasution"/>
        <s v="Robin Panjaitan"/>
        <s v="Faizal Hussein"/>
        <s v="Jalaluddin Hassan"/>
        <s v="Ruminah Sidek"/>
        <s v="Dian P. Ramlee"/>
        <s v="R. Chaeruli"/>
        <s v="Kho Michael"/>
        <s v="Chin-Kun Li"/>
        <s v="Siu-Lung Leung"/>
        <s v="Lieh Lo"/>
        <s v="Anggraini Juned"/>
        <s v="Herman Ngantuk"/>
        <s v="Nizar Zulmi"/>
        <s v="Yuni Arso"/>
        <s v="Asmuni"/>
        <s v="Letty Latifah"/>
        <s v="Safa Prasodjo"/>
        <s v="Saktia Oktapyani"/>
        <s v="Ganang Sadewa"/>
        <s v="Rezky Wiranti Dhike"/>
        <s v="Yuri Kim"/>
        <s v="Livy Renata"/>
        <s v="Gabriel Prince"/>
        <s v="Siti Helda Meilita"/>
        <s v="Willem Nijholt"/>
        <s v="Erik van 't Wout"/>
        <s v="Zuly Chudori"/>
        <s v="Fred Wetik"/>
        <s v="Arya Bima"/>
        <s v="Aurelia Devi Novi"/>
        <s v="Sarwendah Tan"/>
        <s v="Augie Fantinus"/>
        <s v="Fiona Fachry"/>
        <s v="Tifany Jane"/>
        <s v="Anastasya Octaviana"/>
        <s v="Rachmania Pulungan"/>
        <s v="Aep Bancet"/>
        <s v="Aline Manza"/>
        <s v="Gariz Luiz"/>
        <s v="Damar Rizal"/>
        <s v="Windi Agustina"/>
        <s v="Riefian Fajarsyah"/>
        <s v="Herman Sikumbang"/>
        <s v="M. Awal Purbani"/>
        <s v="W. Andi Darmawan"/>
        <s v="Noor Azizah"/>
        <s v="M. Budhrasa"/>
        <s v="Susy Dewi"/>
        <s v="Irving Artemas"/>
        <s v="Christy Saura Noela Unu"/>
        <s v="Sitoresmi Prabuningrat"/>
        <s v="Bramantyo Suryo Putro"/>
        <s v="Muhammad Nur Qomaruddin"/>
        <s v="Tukiran"/>
        <s v="Qois Al-Haqqi"/>
        <s v="T. Kemaisyah"/>
        <s v="Masnun"/>
        <s v="Nadine Waworuntu"/>
        <s v="Carmela van der Kruk"/>
        <s v="Ridwan Kamil"/>
        <s v="Yuliandre Darwis"/>
        <s v="Tri Budiman"/>
        <s v="Gugun Gondrong"/>
        <s v="Iedil Dzuhrie Alaudin"/>
        <s v="Putri Patricia"/>
        <s v="David Saragih"/>
        <s v="Mandala Abadi Shoji"/>
        <s v="Andrew Andika"/>
        <s v="Eva Anindhita"/>
        <s v="Rifky Balweel"/>
        <s v="Rusli"/>
        <s v="Fransisca"/>
        <s v="Ajeng Kusumastuti"/>
        <s v="Ivone Rose"/>
        <s v="Jaja Mihardja"/>
        <s v="Dikky Takiyudin"/>
        <s v="Muhammad Umar"/>
        <s v="Joe Richard"/>
        <s v="Jesika Danies"/>
        <s v="Rita Matu Mona"/>
        <s v="Aditya Lakon"/>
        <s v="Elvira Devinamira"/>
        <s v="Nazar Amir"/>
        <s v="Aldo Banar"/>
        <s v="Dicky Chandra"/>
        <s v="Amelia Natasha"/>
        <s v="Meuthia Kasim"/>
        <s v="Indra Lesmana"/>
        <s v="Herman Permana"/>
        <s v="Lucky Hakim"/>
        <s v="Sharon Jessica"/>
        <s v="Muhammad Fardhan"/>
        <s v="Aditya Firmansyah"/>
        <s v="Indra Herlambang"/>
        <s v="Akinza Chevalier"/>
        <s v="Teddy Syah"/>
        <s v="Anton Indracaya"/>
        <s v="Kevin Anggara"/>
        <s v="Dwi Andhika"/>
        <s v="Coralie Gerald"/>
        <s v="Aznah Hamid"/>
        <s v="Baharuddin Haji Omar"/>
        <s v="Wan Afok"/>
        <s v="Garneta Haruni"/>
        <s v="Shaura Nabilla"/>
        <s v="Patricia Lourence"/>
        <s v="Anneth Delliecia"/>
        <s v="Zara Leola"/>
        <s v="Rheno Poetiray"/>
        <s v="Rizky De Keizer"/>
        <s v="Juryanti Chonding"/>
        <s v="Margie Dayana"/>
        <s v="Rossy S. Dradjat"/>
        <s v="Ade Giuliano"/>
        <s v="Sunarti Rendra"/>
        <s v="Dadeng Herang"/>
        <s v="Femila Sinukaban"/>
        <s v="Arjuna Ginting"/>
        <s v="Saykoji"/>
        <s v="Sheina Abdat"/>
        <s v="Sayef Muhammad Billah"/>
        <s v="Teddy Purba"/>
        <s v="Anna Tairas"/>
        <s v="Ami Priyono"/>
        <s v="Sahrul Gunawan"/>
        <s v="Whulandary Herman"/>
        <s v="Cassin Abbas"/>
        <s v="Sivia Azizah"/>
        <s v="Afiqah"/>
        <s v="Chris Michael"/>
        <s v="Poppy Farida"/>
        <s v="Esri Komara"/>
        <s v="Natasha Rizki"/>
        <s v="Alisia Rininta"/>
        <s v="Rahma Azhari"/>
        <s v="Artis Jepang"/>
        <s v="Bissu"/>
        <s v="Misnahati"/>
        <s v="Moh Mochtar"/>
        <s v="Eza Gionino"/>
        <s v="Indah Indriana"/>
        <s v="Bryan McKenzie"/>
        <s v="Kriss Hatta"/>
        <s v="Ayu Ratna"/>
        <s v="Aries Budiman"/>
        <s v="Desta Club 80s"/>
        <s v="Callista Arum"/>
        <s v="Esta Pramanita"/>
        <s v="Erdin Werdrayana"/>
        <s v="Ibrahim Kadir"/>
        <s v="Berliana Febryanti"/>
        <s v="Ella Gayo"/>
        <s v="Dona Artha"/>
        <s v="Ratmi B-29"/>
        <s v="Mario Lawalatta"/>
        <s v="Fadika Royandi"/>
        <s v="Yeos Astawan"/>
        <s v="Roro Fitria"/>
        <s v="Eddy Bule"/>
        <s v="Alifa Lubis"/>
        <s v="Dwi Tasya"/>
        <s v="Bobby Agus"/>
        <s v="Mars Duwiry"/>
        <s v="Stevina Aurora"/>
        <s v="Firman Ferdiansyah"/>
        <s v="Evan Kashogi"/>
        <s v="Krosboi Band"/>
        <s v="Jodhy Bejo"/>
        <s v="Marko Zaror"/>
        <s v="Farah Maudina"/>
        <s v="Daniel Bauzon"/>
        <s v="Christian Cruz"/>
        <s v="Kokoro Hane"/>
        <s v="Max Herzfeld"/>
        <s v="Brohisman"/>
        <s v="Aida Saskia"/>
        <s v="Shidiq Hamidi"/>
        <s v="Mpok Atiek"/>
        <s v="Ronald Gustav"/>
        <s v="Addin Hidayat"/>
        <s v="Fannita Posumah"/>
        <s v="Akbar Longdong"/>
        <s v="Steyer Djapai"/>
        <s v="Donny Arifin"/>
        <s v="Ki Joko Bodo"/>
        <s v="Jupiter Fortissimo"/>
        <s v="Margarita"/>
        <s v="Intarti"/>
        <s v="Dyah Arum Retnowati"/>
        <s v="Tosan Wiryawan"/>
        <s v="Dzulfiqar Abduljabbar"/>
        <s v="Ahira Amarillis"/>
        <s v="Larasati Dewi Harsono"/>
        <s v="Wafda Shalannandia"/>
        <s v="Shita Destya"/>
        <s v="Irene Justine"/>
        <s v="Rizky Fachrel"/>
        <s v="Gema Cita Andika"/>
        <s v="Aulion"/>
        <s v="Muhammad Dimas Fadli Djamhuri"/>
        <s v="Firrina"/>
        <s v="Lola Amaria"/>
        <s v="Nadia Saphira"/>
        <s v="Sam Bimbo"/>
        <s v="Tina Melinda"/>
        <s v="Ferry Gustian"/>
        <s v="Vera Lasut"/>
        <s v="Ocke Mulyawan R."/>
        <s v="Ray Thompson"/>
        <s v="Ingrid M.P. Kansil"/>
        <s v="Simon P.S."/>
        <s v="Djago Sasongko"/>
        <s v="Washington Disy"/>
        <s v="Luqman Ski"/>
        <s v="Tania"/>
        <s v="Kurnia Alexander"/>
        <s v="Yetti Sardjio"/>
        <s v="Fitria Anwar"/>
        <s v="Diaz Astiza"/>
        <s v="Anne J. Cotto"/>
        <s v="Astri Ivo"/>
        <s v="Junaedy Salat"/>
        <s v="Emma Maembong"/>
        <s v="Richa Novisha"/>
        <s v="Tony Damanik"/>
        <s v="Umar Syarif"/>
        <s v="Susanna Caecilia"/>
        <s v="Reymond Knuliq"/>
        <s v="Yessa Lona"/>
        <s v="Agung Isya Almasie Benu"/>
        <s v="Wilhelmina Seo Enok"/>
        <s v="Mey Chan"/>
        <s v="William Bell Sullivan"/>
        <s v="Ava Lazar"/>
        <s v="David Thornton"/>
        <s v="Rachquel Nesia"/>
        <s v="Fajar Rezky"/>
        <s v="Rossa"/>
        <s v="Ahmad Dhani"/>
        <s v="Richelle Georgette Skornicki"/>
        <s v="Gwen Zamora"/>
        <s v="Tonny Hidayat"/>
        <s v="Arthur Tobing"/>
        <s v="K. Supranto"/>
        <s v="Fun-Ti Ai"/>
        <s v="Pei-Shan Chang"/>
        <s v="Hsiung Chao"/>
        <s v="Kevin Kautsar"/>
        <s v="R.R. Pinurti"/>
        <s v="Indah Siauw"/>
        <s v="Ronny P. Tjandra"/>
        <s v="Sulton Max"/>
        <s v="Indy Barens"/>
        <s v="Agastya Kandou"/>
        <s v="Intan Sinaga"/>
        <s v="Sharman Sinaga"/>
        <s v="Tabah Penemuan"/>
        <s v="Mamiek Prakoso"/>
        <s v="Shalvynne"/>
        <s v="Karina Meita"/>
        <s v="Djudjuk Djuariah"/>
        <s v="Philip Jusuf"/>
        <s v="Fauzan Ja'far"/>
        <s v="Kusno Sudjarwadi"/>
        <s v="Argo Aa Jimmy"/>
        <s v="Ratu Annisa"/>
        <s v="Nadia Edward"/>
        <s v="Cheondung"/>
        <s v="Reza Aditya"/>
        <s v="Arik Dwipayana"/>
        <s v="Jasper Jilderda"/>
        <s v="Indah Miracelova"/>
        <s v="Rizky Guntur"/>
        <s v="Haykal"/>
        <s v="Fergian Adi Nugroho"/>
        <s v="Aditya Putra"/>
        <s v="Hayria Faturrahman"/>
        <s v="Emmi Lemmu"/>
        <s v="Bethari Salsya"/>
        <s v="Rangga Yogata"/>
        <s v="Ariati"/>
        <s v="Ratih Dardo"/>
        <s v="Angela Gilsha"/>
        <s v="Indah Nic"/>
        <s v="Kaminah"/>
        <s v="Kusdalini"/>
        <s v="Dellia Airyn"/>
        <s v="Christalie"/>
        <s v="Jennifer Darren"/>
        <s v="Jessica Darren"/>
        <s v="Dul Jaelani"/>
        <s v="Deivy Nasution"/>
        <s v="Rachel Florencia"/>
        <s v="Kila Putri Alam"/>
        <s v="Firsan Abdullah"/>
        <s v="Alzio"/>
        <s v="Bima Bmr"/>
        <s v="Octavianus Rysiat Muabuay"/>
        <s v="Minus Coneston Karoba"/>
        <s v="Landung Simatupang"/>
        <s v="Cathrine Wilson"/>
        <s v="Fenita"/>
        <s v="Tompoh Salvatore"/>
        <s v="Marsha Milan Londoh"/>
        <s v="Hafidz Khoir"/>
        <s v="Nuansa Jawadwipa"/>
        <s v="Wina Hendrawan"/>
        <s v="Sofyan D. Surza"/>
        <s v="Imelda"/>
        <s v="Dhea Seto"/>
        <s v="Kunto Aji"/>
        <s v="Widi Dwinanda"/>
        <s v="Livi Zheng"/>
        <s v="Saifullah Yusuf"/>
        <s v="Fendy Chow"/>
        <s v="Hardy Hardian"/>
        <s v="Petra Gabriel Michael"/>
        <s v="Naya Anindita"/>
        <s v="Ade Darmawan"/>
        <s v="Amalla Vesta"/>
        <s v="Kim Kurniawan"/>
        <s v="Bimbim Slank"/>
        <s v="Akhadi Wira Satriaji"/>
        <s v="Mohammad Ridwan Hafiedz"/>
        <s v="Ivan Kurniawan Arifin"/>
        <s v="Miryam Aryanto"/>
        <s v="Kartika Darmawan"/>
        <s v="Teuku Wisnu"/>
        <s v="Rezky Aditya"/>
        <s v="Chand Kelvin"/>
        <s v="Leony Vitria Hartanti"/>
        <s v="Nano Riantiarno"/>
        <s v="Fransiskus Michael"/>
        <s v="Uus"/>
        <s v="David Schaap"/>
        <s v="Dhimas Danang"/>
        <s v="Jaham"/>
        <s v="Dewi Kirana"/>
        <s v="Uki Marzuki"/>
        <s v="Nano Romanza"/>
        <s v="Dinda Surbakti"/>
        <s v="Nina Tamam"/>
        <s v="Indrani Banerjee"/>
        <s v="Muhammad Fauzan"/>
        <s v="Daniel Leo"/>
        <s v="Iber Djamal"/>
        <s v="Jennifer Eve"/>
        <s v="Hendrik Betta"/>
        <s v="Fikri Ramdhan"/>
        <s v="Maya Septha"/>
        <s v="Angie Virgin"/>
        <s v="Valia Rahma"/>
        <s v="Aditya"/>
        <s v="Amanda Caesa"/>
        <s v="Grace Sugih"/>
        <s v="Rustam Anwar"/>
        <s v="Ganda Marpaung"/>
        <s v="Rifqa Amalsyita"/>
        <s v="Heru Purwanto"/>
        <s v="Luluk Ari"/>
        <s v="Dorothea Quin Haryati"/>
        <s v="Laura Bells"/>
        <s v="Tom Berlin"/>
        <s v="Stacey Gelb"/>
        <s v="Gesya Shandy"/>
        <s v="Azmi"/>
        <s v="Clement"/>
        <s v="Filio"/>
        <s v="Ruhut Sitompul"/>
        <s v="Zahwa Aqilah"/>
        <s v="Andy Auric"/>
        <s v="Dhanny Dahlan"/>
        <s v="Donny Nurhadi"/>
        <s v="Willy Wilianto"/>
        <s v="Dian Sidik"/>
        <s v="Bagus"/>
        <s v="Fandi"/>
        <s v="Karmela"/>
        <s v="Helmy Jagar"/>
        <s v="Boy Rano"/>
        <s v="Raza Adhanzio"/>
        <s v="Ferdy Taher"/>
        <s v="Axel Andaviar"/>
        <s v="Ariel Noah"/>
        <s v="Oubrey Aulia"/>
        <s v="Tiara Tahta"/>
        <s v="Ayu Ting Ting"/>
        <s v="Abi Manyu Prayoga"/>
        <s v="Sumarni"/>
        <s v="Eka Aprilyana"/>
        <s v="Steven Craig"/>
        <s v="Agus Muljono"/>
        <s v="Beta Alamanda"/>
        <s v="Yunita Sarah Boom"/>
        <s v="Djohan Djehan"/>
        <s v="Adin Amiruddin"/>
        <s v="Muhammad Irvandi Basri"/>
        <s v="Waode Nurul Hasanah"/>
        <s v="Mega Herdiyanti"/>
        <s v="Ilona Cecilia"/>
        <s v="Kiky Drajat"/>
        <s v="Lionil Hendrik"/>
        <s v="Azis Gagap"/>
        <s v="Rozie Mahally"/>
        <s v="Nadya Almira"/>
        <s v="Hengky Kurniawan Chova"/>
        <s v="Dian Widayanti"/>
        <s v="Marrio Merdhithia"/>
        <s v="Amalia Hadi"/>
        <s v="Sahat Gultom"/>
        <s v="Saira Jihan"/>
        <s v="Sunny Soon"/>
        <s v="Leo Chandra"/>
        <s v="Avent Cristy"/>
        <s v="Girindra Kara"/>
        <s v="Sandy Nayoan"/>
        <s v="Ajeng"/>
        <s v="Jenny Cortez"/>
        <s v="Ozzy Dian"/>
        <s v="Gofar Hilman"/>
        <s v="Edwin Bejo"/>
        <s v="Dini Takola"/>
        <s v="Alvin Faiz"/>
        <s v="Betari Ayu"/>
        <s v="M. Iqbal Sulaiman"/>
        <s v="Meisyarah Oemry"/>
        <s v="Angel Pieters"/>
        <s v="Karen Sukarno"/>
        <s v="Anna Shirley"/>
        <s v="Ela Garo"/>
        <s v="Illa Doth"/>
        <s v="Ilmi Arsala Alaihi"/>
        <s v="Eveline Effendi"/>
        <s v="Jerry Kemit"/>
        <s v="Suzuki Nobuyuki"/>
        <s v="Hadad Alwi"/>
        <s v="Yusuf Mahardika"/>
        <s v="Gerald Abdullah"/>
        <s v="Rama DeRanau"/>
        <s v="Irene Nadhira"/>
        <s v="Sandy Ornella"/>
        <s v="Alexa Jeslyn Hendrawan"/>
        <s v="Dexara Hachika"/>
        <s v="Maria Vania"/>
        <s v="Natasha Vinski"/>
        <s v="Helena Lim"/>
        <s v="Diana Dee"/>
        <s v="Wali Band"/>
        <s v="Sulis"/>
        <s v="Dahono"/>
        <s v="Amber Lee Connors"/>
        <s v="Jill Harris"/>
        <s v="River Kanoff"/>
        <s v="Dahlia Lynn"/>
        <s v="Indira Ayu Maharani"/>
        <s v="Ruslan Basrie"/>
        <s v="Iman Jimbot"/>
        <s v="Fadli"/>
        <s v="Galeb Husein"/>
        <s v="Melanie Berentz"/>
        <s v="Chandra"/>
        <s v="Jessica Shaina"/>
        <s v="Sarah Felicia"/>
        <s v="Gita Novalista"/>
        <s v="Eko"/>
        <s v="Dicky Lebrianto"/>
        <s v="Arina Hasiko Asahy Mindhisya"/>
        <s v="Shaquilla Nugraha"/>
        <s v="Ian Meyer"/>
        <s v="Muhammad Aditya Saputra"/>
        <s v="Fia Anisa"/>
        <s v="Aghista Cynthia"/>
        <s v="Herlambang Hashemi"/>
        <s v="Nandya Nadhalia"/>
        <s v="Santosa Amin"/>
        <s v="Novalina Nasution"/>
        <s v="Endang Sunaini"/>
        <s v="Fattah Amin"/>
        <s v="Kevin Hendrawan"/>
        <s v="Humaidi Abas"/>
        <s v="Nok Euis"/>
        <s v="Muktar Kelana"/>
        <s v="Vikrad Malaz Madwar"/>
        <s v="Randy Martin"/>
        <s v="Jeff Speakman"/>
        <s v="Melayu Nicole"/>
        <s v="Rory Asyari"/>
        <s v="Fanny Fadillah"/>
        <s v="Syarifa Zifa"/>
        <s v="B.Z. Kadaryono"/>
        <s v="Varissa Camelia"/>
        <s v="Dewi Wulandari Cahyaningr"/>
        <s v="Rizqullah Maulana Daffa"/>
        <s v="Iqbal Zuhda Irsyad"/>
        <s v="Ibel Tenny"/>
        <s v="Rizky Teo"/>
        <s v="Steve Emmanuel"/>
        <s v="Christy Jusung"/>
        <s v="Michael Lie"/>
        <s v="Anwar Fuady"/>
        <s v="Fifi Young"/>
        <s v="Devin Putra"/>
        <s v="Jane Catherine"/>
        <s v="Wanda Nizar"/>
        <s v="Nanang Durachman"/>
        <s v="Firza"/>
        <s v="Dafa"/>
        <s v="Robiana Kardano"/>
        <s v="Michael Limantoro"/>
        <s v="Tam Notosusanto"/>
        <s v="Mang Udel"/>
        <s v="Arthur Kaunang"/>
        <s v="Jack Maland"/>
        <s v="Feriana Tiarnida Trikumaladewi H."/>
        <s v="Wiwid Widyas Prihantoro"/>
        <s v="Melanie Restiyanti"/>
        <s v="Regina Stela"/>
        <s v="Annisa Pinandita"/>
        <s v="Cody Mcclendon"/>
        <s v="Jeje Soekarno"/>
        <s v="Natalie Zenn"/>
        <s v="Niniek Arum"/>
        <s v="Ilyas Bachtiar"/>
        <s v="Ajul Jiung"/>
        <s v="Shafira Doyle"/>
        <s v="Metta Permadi"/>
        <s v="Daniel Arizona"/>
        <s v="Jeffrey Lee"/>
        <s v="Pupung Harris"/>
        <s v="Babe Asmawi"/>
        <s v="Muhammad Fiqri"/>
        <s v="Arien Rahayu"/>
        <s v="Muhammad Rizkie Sahlian"/>
        <s v="Teuku Zacky"/>
        <s v="Ussy Sulistiawaty"/>
        <s v="Annisa Aurelia"/>
        <s v="Hamas Syahid"/>
        <s v="Aquino Umar"/>
        <s v="Izzah Ajrina"/>
        <s v="Raihan Khan"/>
        <s v="Allya Syakila"/>
        <s v="Anggur Aulia"/>
        <s v="Syahrini"/>
        <s v="Zizan Razak"/>
        <s v="Graceilla Angelica"/>
        <s v="Emilia Contessa"/>
        <s v="Broery Marantika"/>
        <s v="Pipie Adjie"/>
        <s v="Deddy Irama"/>
        <s v="Herry Irama"/>
        <s v="Joice Erna"/>
        <s v="Ismah B.S."/>
        <s v="Mimi Mariani"/>
        <s v="S. Poniman"/>
        <s v="Hudi Prayogo"/>
        <s v="Asa Arsini"/>
        <s v="Canti Tachril"/>
        <s v="Adrian Zandri"/>
        <s v="Cindya Ayu"/>
        <s v="Jennifer Rachel Natasya"/>
        <s v="Ati Kanser Zein"/>
        <s v="Adrian Maulana"/>
        <s v="Rizuka Amor"/>
        <s v="Dahlia Poland"/>
        <s v="Nadira Maharani"/>
        <s v="Melvionita"/>
        <s v="Iqbal S. Manurung"/>
        <s v="Chairil A. Dalimunthe"/>
        <s v="Leilani Hermiasih"/>
        <s v="Shalfia Fala Pratika"/>
        <s v="Dudung A. Hadi"/>
        <s v="Kenes Andari"/>
        <s v="Jessica Iskandar"/>
        <s v="Olga Syahputra"/>
        <s v="Daus Mini"/>
        <s v="Edi Brokoli"/>
        <s v="Cahyono"/>
        <s v="Tonny Edam"/>
        <s v="Rusdi Octo Reno"/>
        <s v="Erwin Sutodihardjo"/>
        <s v="Aditya Herpavi"/>
        <s v="Fransoa"/>
        <s v="Diora Dior"/>
        <s v="P. Haldoko"/>
        <s v="Hendriko Huwa"/>
        <s v="Gazza Zubizareta"/>
        <s v="Nissa Sabyan"/>
        <s v="Anis Sabyan"/>
        <s v="Ayus Sabyan"/>
        <s v="Kamal Sabyan"/>
        <s v="Geraldine Sianturi"/>
        <s v="Lina Marpaung"/>
        <s v="Jourast Jourdy"/>
        <s v="Opie Kumis"/>
        <s v="Hefri Olifian"/>
        <s v="R.R. Melati Pinaring"/>
        <s v="Hadisjam Tahax"/>
        <s v="Pritt Prodjosoemantri"/>
        <s v="Kedung Darma R."/>
        <s v="Sri Redjeki"/>
        <s v="J.S. Khairen"/>
        <s v="Margaretha Sene"/>
        <s v="Tanaka"/>
        <s v="Fuad Alkhar"/>
        <s v="Hendro Djarot"/>
        <s v="Wenda Wijaya"/>
        <s v="El Koesno"/>
        <s v="Imam Wahyudi"/>
        <s v="Tatiek Tito"/>
        <s v="Angelica Simperler"/>
        <s v="Adipura"/>
        <s v="Adjie Pangestu"/>
        <s v="Nathalie Widyanti"/>
        <s v="Camelia Malik"/>
        <s v="Mustafa"/>
        <s v="Moh. Dhoby"/>
        <s v="Atika Fauziyyah"/>
        <s v="Shella Silvany Kambay"/>
        <s v="Irmayani Keykenko"/>
        <s v="Alfian"/>
        <s v="Weni Panca"/>
        <s v="Inez Fahri"/>
        <s v="Nani Yudi"/>
        <s v="Viola Arsa"/>
        <s v="Rommy Ravalzi"/>
        <s v="Argo"/>
        <s v="Naomi Ivo"/>
        <s v="Ardani"/>
        <s v="Angelina Punyk"/>
        <s v="Dyah Mulani"/>
        <s v="Nagra Kautsar Pakusadewo"/>
        <s v="Avan Sanjaya"/>
        <s v="Tata Sivek"/>
        <s v="Ify Alyssa"/>
        <s v="Purwacaraka"/>
        <s v="Meidian Maladi"/>
        <s v="Tuti I. Malaon"/>
        <s v="Iyang Darmawan"/>
        <s v="Leon Lolang"/>
        <s v="Naomi Elaine"/>
        <s v="Ratu Intan"/>
        <s v="Dwi Akraniza A."/>
        <s v="Rendra Karno"/>
        <s v="Baby Huwae"/>
        <s v="Bolot"/>
        <s v="Christopher"/>
        <s v="Boy Idrus"/>
        <s v="Ikbal Trihatmojo"/>
        <s v="Yoga Rhiziano"/>
        <s v="Sanada Karisma"/>
        <s v="Yunus Hendarsin"/>
        <s v="Kim Yeon-Koung"/>
        <s v="Liu Xiaotong"/>
        <s v="Kim Su-ji"/>
        <s v="Park Eun-jin"/>
        <s v="Sheila Majid"/>
        <s v="Dharty Manulang"/>
        <s v="Bayu Lisang"/>
        <s v="Donna Visca"/>
        <s v="Pixisye"/>
        <s v="Yessy Gusman"/>
        <s v="Wolly Sutinah"/>
        <s v="Vera Sharoon"/>
        <s v="Rachel Hersas"/>
        <s v="Ersya Ruswandono"/>
        <s v="Gudino Suares"/>
        <s v="Petrus Beyleto"/>
        <s v="Putri Moruk"/>
        <s v="Samuel Oluoko"/>
        <s v="Maria Nikolcheva"/>
        <s v="Eman Manan"/>
        <s v="Katon Bagaskara"/>
        <s v="Sonia Carrascalao"/>
        <s v="Fachri Muhammad"/>
        <s v="Rendy Bragi"/>
        <s v="Dino Barton"/>
        <s v="Frengky Ardian Batubara"/>
        <s v="Natisya Fauzia"/>
        <s v="Agni P. Arkadewi"/>
        <s v="Ita Agusta"/>
        <s v="Johan Morgan Purba"/>
        <s v="Diaz Ardiawan"/>
        <s v="Angel D. Memah"/>
        <s v="Essie Lousiana"/>
        <s v="Davina Veronica"/>
        <s v="Robby Shine"/>
        <s v="Indah Kirana"/>
        <s v="Kamsul Chandrajaya"/>
        <s v="Dasri Jacob"/>
        <s v="Ricky H. Malau"/>
        <s v="Faozan Rizal"/>
        <s v="Panji Dharma"/>
        <s v="Bachtiar Gomba"/>
        <s v="Parto Patrio"/>
        <s v="Danet Jaya Herlambang"/>
        <s v="Munazat Radittya"/>
        <s v="Taufik Savalas"/>
        <s v="Ary Sihasale"/>
        <s v="Nenny Triana"/>
        <s v="Tina Juhara"/>
        <s v="Alya Rohali"/>
        <s v="Iyut Bing Slamet"/>
        <s v="Salleh Yaacob"/>
        <s v="Niena Karina"/>
        <s v="Christy Arnie Kasidi"/>
        <s v="Andre Bablo Fardanish"/>
        <s v="Albert Halim"/>
        <s v="Ari Wibowo"/>
        <s v="Freddy Rotterdam"/>
        <s v="Nunung Deni Puspitasari"/>
        <s v="Ikun Sri Kuncoro"/>
        <s v="Like Suyanto"/>
        <s v="Brandon Mulia"/>
        <s v="Atreyu Artax Moniaga"/>
        <s v="Kemas Fauzan"/>
        <s v="Stefanny Marcelina Sugiharto"/>
        <s v="Fakhri Amrullah"/>
        <s v="Claudia Hidayat"/>
        <s v="Ba'i Soemarlono"/>
        <s v="Syarmi Amanda"/>
        <s v="Matthew Holmes"/>
        <s v="Yusril Ihza Mahendra"/>
        <s v="Wang Hui Qian"/>
        <s v="Mao Su"/>
        <s v="Lies Saodah"/>
        <s v="S. Darto"/>
        <s v="Wicaksono Wisnu Legowo"/>
        <s v="Fadli Fuad"/>
        <s v="Ayu Diana"/>
        <s v="T.M. Tarsan"/>
        <s v="Kartika Indah Pelapory"/>
        <s v="Hayden Maher"/>
        <s v="Ali Budimasnyah"/>
        <s v="Marcell Domits"/>
        <s v="Raja Ema"/>
        <s v="Mr. Os"/>
        <s v="Sultan Djorghi"/>
        <s v="Nana Mirdad"/>
        <s v="Indra Bekti"/>
        <s v="Ivan Gunawan"/>
        <s v="Edward Bahard"/>
        <s v="Andreas Pancarian"/>
        <s v="Chessa Amalia"/>
        <s v="Amriza Basyari Batubara"/>
        <s v="Mayra Sava Charity"/>
        <s v="Mohammed Nabiel Harmoun"/>
        <s v="Cynthia Lamusu"/>
        <s v="M. Ihsan Tarore"/>
        <s v="Ayu Pratiwi"/>
        <s v="Muttaqiena Imaamaa"/>
        <s v="Anizabella Lesmana"/>
        <s v="Syifa Aura Azahra"/>
        <s v="Anindya Putri"/>
        <s v="Julianti"/>
        <s v="Nycta Gina"/>
        <s v="Shapira Indah"/>
        <s v="Ochie Anggraini"/>
        <s v="Riesya Ventra"/>
        <s v="Dian"/>
        <s v="Edoh"/>
        <s v="Harun Syarif"/>
        <s v="Liek Suyatno"/>
        <s v="Masroom Bara"/>
        <s v="Huwaida Ahmad"/>
        <s v="Thya Ariestya"/>
        <s v="Nita Ferlina"/>
        <s v="Be Get"/>
        <s v="Khairul Adha"/>
        <s v="Septi Marleni"/>
        <s v="Mario Tekham"/>
        <s v="Kharisma Ratu"/>
        <s v="Nizar Tama"/>
        <s v="Regina Gandes"/>
        <s v="Walter Moeremans"/>
        <s v="Mpok Ani"/>
        <s v="Mang Dudung"/>
        <s v="Adaila Nazwa Azzahra"/>
        <s v="Rani Julia Susan"/>
        <s v="Letya Ilet"/>
        <s v="Asep Rana Purwadi"/>
        <s v="Emil Kusumo"/>
        <s v="Reynavenzka"/>
        <s v="Sarah Jane"/>
        <s v="Teno Ali"/>
        <s v="Wahab Abdi"/>
        <s v="A. Ramli Ramlan"/>
        <s v="Badri"/>
        <s v="Wiwie Bakar"/>
        <s v="Andy Carol"/>
        <s v="Marina A. Husain"/>
        <s v="Mohammad Isa"/>
        <s v="Roy Karyadi"/>
        <s v="Tukul Arwana"/>
        <s v="Brontojudo"/>
        <s v="Johny Gudel"/>
        <s v="Aditya Rino"/>
        <s v="Audia Shavira"/>
        <s v="Gempita Adrian"/>
        <s v="Rial Firdhana"/>
        <s v="Kartika Indah Jaya"/>
        <s v="M. Marzuki"/>
        <s v="Mutiara Sani"/>
        <s v="Aldonna"/>
        <s v="Yura Yunita"/>
        <s v="Yusof B. Mohd Kassim"/>
        <s v="Bella Shofie"/>
        <s v="Abigail C."/>
        <s v="Deyra Dey"/>
        <s v="Vita Fatimah"/>
        <s v="Johnny Hong Kong"/>
        <s v="Beng Ito"/>
        <s v="Gugun Arief"/>
        <s v="Bay Isbahi"/>
        <s v="Eka Wahyu Primadani"/>
        <s v="Muhammad Fadhil Wafy"/>
        <s v="Shanice Margaretha"/>
        <s v="Nier Castielroy"/>
        <s v="Semual Harris Glasfel"/>
        <s v="Anna Kulishova"/>
        <s v="Livia Madinah"/>
        <s v="Titania Desanta"/>
        <s v="Luis Jocom"/>
        <s v="Ratu Lubis"/>
        <s v="Hermann Josis Mokalu"/>
        <s v="Tommy Burnama"/>
        <s v="Susan Bachtiar"/>
        <s v="Otto Djauhari"/>
        <s v="Ponco Buwono"/>
        <s v="Christy Mahanani"/>
        <s v="Joned Suryatmoko"/>
        <s v="Gowomango"/>
        <s v="Jaypunk"/>
        <s v="Pick Wants"/>
        <s v="Fajar Umbara"/>
        <s v="Ayu Andhika"/>
        <s v="Elena Lubis"/>
        <s v="Aufa Assagaf"/>
        <s v="Andrea Hachuel"/>
        <s v="Janna Soekasah Joesoef"/>
        <s v="Yatni Ardi"/>
        <s v="S. Bagio"/>
        <s v="Malida Dinda"/>
        <s v="Ratu Annisaa Suryasumirat"/>
        <s v="Klara Virencia"/>
        <s v="Natalia Lazarus"/>
        <s v="Tom Waters"/>
        <s v="Fizal Aji"/>
        <s v="Nadi Dayo"/>
        <s v="Avigayil Enautozoe"/>
        <s v="Priscilla Patsy"/>
        <s v="Kama Bashkara"/>
        <s v="Addry Danuatmadja"/>
        <s v="Vivian Rubianty"/>
        <s v="Hetty Koes Endang"/>
        <s v="Andrew Howard"/>
        <s v="Syifa Salsabila"/>
        <s v="Balqis Carolien"/>
        <s v="Aydhida Chayzia"/>
        <s v="Farah Debby"/>
        <s v="Dirly Idol"/>
        <s v="Vicky Notonegoro"/>
        <s v="Pria Bombom"/>
        <s v="Marlia Hardi"/>
        <s v="Helen"/>
        <s v="Jack John"/>
        <s v="Joshua Rundengan"/>
        <s v="Vickram Abdul Faqih Priyono"/>
        <s v="Julia Alexandra"/>
        <s v="Bang Tigor"/>
        <s v="Sadikin Gembel"/>
        <s v="Aman Zakirah"/>
        <s v="Rahmah Ketiara"/>
        <s v="Nalan Olcayalp"/>
        <s v="Maryam Supraba"/>
        <s v="Neslihan Atilla"/>
        <s v="Cinta Dewi"/>
        <s v="Angie Yulia"/>
        <s v="Marcell Anthony"/>
        <s v="Shaheila Nafissa"/>
        <s v="Tina Astari"/>
        <s v="Iswar Kelana"/>
        <s v="Octav Kriwil"/>
        <s v="Nor Albaniah"/>
        <s v="Raja Azura"/>
        <s v="Afida Es"/>
        <s v="Alan Nuary"/>
        <s v="Ike Puspita"/>
        <s v="Angga Dwimas Sasongko"/>
        <s v="Sahil Shah"/>
        <s v="Tuteng Mohan"/>
        <s v="Poppy Maretha"/>
        <s v="Agnez Mo"/>
        <s v="Maurice Novoa"/>
        <s v="Wahid Chan"/>
        <s v="Malin Maradjo"/>
        <s v="Tanty Noriesta"/>
        <s v="Zaitun"/>
        <s v="Billy Syahputra"/>
        <s v="Alan Adma"/>
        <s v="Mahrus Fauzi"/>
        <s v="Riski Nur Lailia"/>
        <s v="Uzlatus Sakinah"/>
        <s v="Maria Farida"/>
        <s v="Chant Felicia"/>
        <s v="Gampo Iswardana"/>
        <s v="Cleopatra Japri"/>
        <s v="Sani Adhitama"/>
        <s v="Aek Bewava"/>
        <s v="M. Keman"/>
        <s v="Martoana"/>
        <s v="Oemar"/>
        <s v="Jeffry Sani"/>
        <s v="Rini Mentari"/>
        <s v="Qausar Harta Yudana"/>
        <s v="Lucy Lousiana"/>
        <s v="Novie Emerson"/>
        <s v="Akhdiyat Duta Modjo"/>
        <s v="Kitty Kartino"/>
        <s v="Carlo Genta"/>
        <s v="André Peter Emric"/>
        <s v="Wenny Rosaline"/>
        <s v="Charlie Sahetapy"/>
        <s v="Mega Utami"/>
        <s v="Christ Humphrey"/>
        <s v="Amir Bani Musran"/>
        <s v="Henny Nasution"/>
        <s v="Antonius Wijayanata"/>
        <s v="Sazha Carissa"/>
        <s v="Dana Cole"/>
        <s v="Cinta Ramlan"/>
        <s v="Ernie Djohan"/>
        <s v="Nanien Sudiar"/>
        <s v="Shiddiq Kamidi"/>
        <s v="Iva Novanda"/>
        <s v="Eva Devi"/>
        <s v="Undrawan Gunawan"/>
        <s v="Rionaldo Stockhorst"/>
        <s v="Adzwa Aurell"/>
        <s v="Amaranggana"/>
        <s v="Nada Rahmah"/>
        <s v="Michael Clarence"/>
        <s v="Anna Yohana"/>
        <s v="Aty Rosarita"/>
        <s v="S. Kumala Dewi"/>
        <s v="Emmanuel Akwafo"/>
        <s v="Suali"/>
        <s v="Wairi"/>
        <s v="Yanti"/>
        <s v="Fikha Effendi"/>
        <s v="Amanda Faried"/>
        <s v="Ncess Nabati"/>
        <s v="Rafael Tan"/>
        <s v="Dinda Arine"/>
        <s v="Difa"/>
        <s v="Dimar"/>
        <s v="Rina Diana"/>
        <s v="Zora Vidyanata"/>
        <s v="Della Wulan Astreani"/>
        <s v="Gracia Indri"/>
        <s v="Arshad"/>
        <s v="Tino Saroengallo"/>
        <s v="Ida Leman"/>
        <s v="Eeng Saptahadi"/>
        <s v="Adrian"/>
        <s v="Eka Canting"/>
        <s v="Tia Hasibuan"/>
        <s v="Adilla Dimitri"/>
        <s v="Calvin"/>
        <s v="Samo Rafael"/>
        <s v="Evan Radhitya"/>
        <s v="Jonathan Lesmana"/>
        <s v="Ichi Nuraini"/>
        <s v="Vida Sylvia Pasaribu"/>
        <s v="Cooper Hardin"/>
        <s v="Justin Selig"/>
        <s v="Devin Lee White"/>
        <s v="Yorda Emily"/>
        <s v="Yerry Pattinasarany"/>
        <s v="Leony V.H."/>
        <s v="Anies Baswedan"/>
        <s v="Kartika Berliana"/>
        <s v="Jerio Jefry"/>
        <s v="Kintan Latifaningrum"/>
        <s v="Michael Winata"/>
        <s v="Yati Kusuma"/>
        <s v="Rieke Diah Pitaloka"/>
        <s v="Jeihan Dun"/>
        <s v="Saffanah Kayla"/>
        <s v="Rahmat Daeng Romo"/>
        <s v="Dimas Argoebie"/>
        <s v="Gladys Angelie"/>
        <s v="John Honeyben"/>
        <s v="Mikaila Patritz"/>
        <s v="Andrew James Campbell"/>
        <s v="Ferry Faisal Rahman"/>
        <s v="Wiwiek Handawiyah"/>
        <s v="Bambang S. Jayantoro"/>
        <s v="Pramana Padmodarmaya"/>
        <s v="Ratna Paquita"/>
        <s v="Nelly Sukma"/>
        <s v="Sulthan Yassar"/>
        <s v="Julio Rionaldo"/>
        <s v="Norman Kamaru"/>
        <s v="Amara Sophie"/>
        <s v="Putri Titian"/>
        <s v="Özge Özpirinçci"/>
        <s v="Farah Hatim"/>
        <s v="Putri Arifanti"/>
        <s v="Yudas Itlay"/>
        <s v="Oliver Harold"/>
        <s v="Aldhi Bibiw Suharso"/>
        <s v="Bayu Arief"/>
        <s v="Citra Benazir"/>
        <s v="Sherina Anjani Putri"/>
        <s v="Tua Atut"/>
        <s v="Panca Jaka Fajar"/>
        <s v="Anita Mukaromah"/>
        <s v="Yusra Ps"/>
        <s v="Jessica Katharina"/>
        <s v="Soekarno M. Noer"/>
        <s v="Mansjur Sjah"/>
        <s v="Lolita Putri"/>
        <s v="Hardy Hartono"/>
        <s v="Maria Nadia"/>
        <s v="Hengky Hidayat"/>
        <s v="Adi Marsiela"/>
        <s v="Islaminur Pempasa"/>
        <s v="Riza Syah"/>
        <s v="Queen Gendis"/>
        <s v="Dini Hanipah"/>
        <s v="Bonita Lauwoie"/>
        <s v="Atika Noviasti"/>
        <s v="Kiki Farrel"/>
        <s v="Rudy Djamil"/>
        <s v="Suryana Fattah"/>
        <s v="Bill Heick"/>
        <s v="William Heick"/>
        <s v="Jimi Hendrix"/>
        <s v="Janis Joplin"/>
        <s v="Nadya Pasha"/>
        <s v="Limbad"/>
        <s v="Andra Junaidi"/>
        <s v="Callista Argentina"/>
        <s v="Delon"/>
        <s v="Jeremy Christian"/>
        <s v="Yanda Djaitov"/>
        <s v="Cole Gribble"/>
        <s v="Sisca Magdalena"/>
        <s v="Aryani Fitriana"/>
        <s v="Tole"/>
        <s v="M. Dinu Imansyah"/>
        <s v="Taslim Idrus"/>
        <s v="Iwuk Tamam"/>
        <s v="Yadi Timo"/>
        <s v="Priya Bapat"/>
        <s v="Mrunmayee Deshpande"/>
        <s v="Kaluram Dhobale"/>
        <s v="Hemant Dhome"/>
        <s v="Rinoa Senduk"/>
        <s v="Nabila Bintang"/>
        <s v="Erfian Asafat"/>
        <s v="Thomas Prater"/>
        <s v="Dinda Tarisa"/>
        <s v="A. Agung Iskandar"/>
        <s v="Wasri Yanti Pasande"/>
        <s v="Analisa Moita"/>
        <s v="Anak Agung Rai Ariani"/>
        <s v="Putu Kurniawan"/>
        <s v="Edwine Pramiyanti"/>
        <s v="Nasum As"/>
        <s v="Ellya Khadam"/>
        <s v="Maeeva Amin"/>
        <s v="Ghozali"/>
        <s v="Sogi Indra Dhuaja"/>
        <s v="Kiki Amelia"/>
        <s v="Santi Sardi"/>
        <s v="Dini Aminarti"/>
        <s v="Laras Monca"/>
        <s v="Boes Boestami"/>
        <s v="Husein Djatinegara"/>
        <s v="Nazar Dollar"/>
        <s v="Kuntjung"/>
        <s v="Gita Prisilfia"/>
        <s v="Ismail Basbeth"/>
        <s v="Yû Akiyama"/>
        <s v="Septatiana Effendi"/>
        <s v="Mikel Junius"/>
        <s v="Adrian Mulya"/>
        <s v="Agus Leo"/>
        <s v="Nihayah Abubakar"/>
        <s v="Yohana Alexandra"/>
        <s v="I Gede Mahesa Priyambada Kusuma"/>
        <s v="Hendra Utay"/>
        <s v="Lydia Alpaida"/>
        <s v="Erlin Rafanda"/>
        <s v="Farida Arriany"/>
        <s v="Chaidar Djafar"/>
        <s v="Bambang Kustedjo"/>
        <s v="Julfikar Maha Putra"/>
        <s v="Ajeng Sharfina"/>
        <s v="Regina Rumopa"/>
        <s v="Bagas Dwi Rizqi Hidayat"/>
        <s v="Bryant Santoso"/>
        <s v="Vira Jiansa Abidin"/>
        <s v="Rasheedz Ali"/>
        <s v="Bulan Ayu"/>
        <s v="Jessica Veranda"/>
        <s v="Genki Sadamatsu"/>
        <s v="Seto Putrondaru"/>
        <s v="Sabrina Maharani"/>
        <s v="Imelda Lubis"/>
        <s v="Uwie Jasmine"/>
        <s v="Rangga Eka Nanda"/>
        <s v="Andhika Dwi Prakoso"/>
        <s v="Sharena Gunawan"/>
        <s v="Laksmi"/>
        <s v="Omar Bach"/>
        <s v="Sjamsinar A.R."/>
        <s v="Fara Noor"/>
        <s v="Bobby Alatas"/>
        <s v="Soes D.A."/>
        <s v="Chandra Z. Airlangga"/>
        <s v="Febrian Fadli"/>
        <s v="Andi Jagger"/>
        <s v="Fatio Yosando"/>
        <s v="Nabila Zavira"/>
        <s v="Muhammad Hafiz"/>
        <s v="Anggie Amanda"/>
        <s v="Bari Bintang"/>
        <s v="Kimmy Geovanni"/>
        <s v="Jessica Marlene"/>
        <s v="Dude Harlino"/>
        <s v="Natalia Shasanti"/>
        <s v="Fei Fei"/>
        <s v="Yuan Sheng Ju"/>
        <s v="Liu Yang"/>
        <s v="Den Dimas"/>
        <s v="Max Huang"/>
        <s v="Ida Nursanti"/>
        <s v="Warren Fleming"/>
        <s v="Cindy Lee Duck"/>
        <s v="Page Foster"/>
        <s v="Big Dicky"/>
        <s v="Hilyani"/>
        <s v="Ramdhani Qubil"/>
        <s v="Hidayat"/>
        <s v="Adam Xavier"/>
        <s v="Achmad Albar"/>
        <s v="M. Alief Amalfie"/>
        <s v="Frieza Porizka"/>
        <s v="Anya Syari Nabila"/>
        <s v="Robi Maulana"/>
        <s v="Muhamata Youda"/>
        <s v="Andre Giovano"/>
        <s v="Gustian Hafidh Mahendra"/>
        <s v="Natasha Widjaja"/>
        <s v="Asrul Sani"/>
        <s v="Kayla Kalaoun"/>
        <s v="M. Fauzan"/>
        <s v="Richard Chang"/>
        <s v="Kesso"/>
        <s v="Hans Larson"/>
        <s v="Kenny Saputra"/>
        <s v="Agni Pratistha"/>
        <s v="Runny Rudiyanti"/>
        <s v="Yona Bayu"/>
        <s v="Daniella Dena"/>
        <s v="Elsa"/>
        <s v="Daffa Hani"/>
        <s v="Yaya Hitayati"/>
        <s v="Jusman"/>
        <s v="Rendy Septino"/>
        <s v="Dafina Jamasir"/>
        <s v="Dea Lestari"/>
        <s v="Chanceline Ebel"/>
        <s v="Felicia Caroline"/>
        <s v="Renald Ramadhan"/>
        <s v="Nadira Sungkar"/>
        <s v="Dizet Atshilla"/>
        <s v="Tuty Wasiat"/>
        <s v="Narpati Arwangga"/>
        <s v="Rain Chudori"/>
        <s v="Maya Norman"/>
        <s v="Mogi Darusman"/>
        <s v="Gito Rollies"/>
        <s v="Nayaka Ibnu Arza"/>
        <s v="Stella Kamagi"/>
        <s v="Ami Asrizal T."/>
        <s v="Lula Lahfah"/>
        <s v="Melly Goeslaw"/>
        <s v="Kaka Azraff"/>
        <s v="Shelomita"/>
        <s v="Aquene Aziz Djorghi"/>
        <s v="Rayenshah Rassya Hidayah"/>
        <s v="Annisa Trihapsari"/>
        <s v="Vectoria Ananda"/>
        <s v="Prayoga Ildhan"/>
        <s v="Ayana Salvia Maheera"/>
        <s v="Nuxano Putra"/>
        <s v="Fauzan Nasrul"/>
        <s v="Nasha Abigail"/>
        <s v="Elma Theana"/>
        <s v="Emily Graham"/>
        <s v="Pepeng Naif"/>
        <s v="Fortunella"/>
        <s v="Tarida Gloria"/>
        <s v="Jefriadi Rifata"/>
        <s v="Frieska Anastasia Laksani"/>
        <s v="Ferry"/>
        <s v="Essa Adzani"/>
        <s v="Kris Firdaus"/>
        <s v="Ahmad Guestar"/>
        <s v="Ade Rosanti"/>
        <s v="Hj Dahlia"/>
        <s v="Iqbal Hasan"/>
        <s v="Nasrun Hasan"/>
        <s v="Imaz Fitria"/>
        <s v="Melody Septania"/>
        <s v="Caroline Elodie"/>
        <s v="Sandra Ciptadi"/>
        <s v="Junus Baskoro Ibrahim"/>
        <s v="Arfan Afif"/>
        <s v="Fath Bayyinah"/>
        <s v="Ilma Nurjanah"/>
        <s v="Ade Rohmat"/>
        <s v="Abah Entang"/>
        <s v="Wicaksono"/>
        <s v="Richard Esl"/>
        <s v="Valentine Payen-Wicaksono"/>
        <s v="Sri Widayati"/>
        <s v="Akinza Kiyosaki"/>
        <s v="Abdqori Afandi"/>
        <s v="Andrew Suleiman"/>
        <s v="Savira Crith"/>
        <s v="Defry Padhayangan"/>
        <s v="Ananda Moechtar"/>
        <s v="Indri Sriwattana"/>
        <s v="Maurits Fandoe"/>
        <s v="Suryanata Hatta"/>
        <s v="Mohammad Aditya"/>
        <s v="Nastiar Fa"/>
        <s v="Ivan Fauzan"/>
        <s v="Yovan"/>
        <s v="Asty Ananta"/>
        <s v="Yunita David"/>
        <s v="Omar Khayyam"/>
        <s v="Abdul Rehan Anderson"/>
        <s v="Putrawan Yuliandri"/>
        <s v="Bounty Umbara"/>
        <s v="Ebenz"/>
        <s v="Bopak Castello"/>
        <s v="Berlando Deton"/>
        <s v="Ananda Fatturahman"/>
        <s v="Rara Nawangsih"/>
        <s v="Ranggani Puspandya"/>
        <s v="Mentari"/>
        <s v="Kak Jek"/>
        <s v="Tantri Syalindri Ichlasari"/>
        <s v="Arief Muhammad"/>
        <s v="Tiara Pangestika"/>
        <s v="Memes"/>
        <s v="Stephanie Pascalia"/>
        <s v="Madison Martin"/>
        <s v="Costa Nicholas"/>
        <s v="Oslan Husein"/>
        <s v="Candra Savitri Devi"/>
        <s v="Nunuk Herini"/>
        <s v="Lintang Pandu Pratiwi"/>
        <s v="Supiyah"/>
        <s v="Muhammad Taufik Akbar"/>
        <s v="Faisal Azhar"/>
        <s v="Zikri Daulay"/>
        <s v="Kevin Hillers"/>
        <s v="Very Handayani"/>
        <s v="Ernanta Kusuma"/>
        <s v="Abraham Abdiel Arya Putra Yudianto"/>
        <s v="Adisoerya Abdi"/>
        <s v="Lucky Perdana"/>
        <s v="Kamil Onte"/>
        <s v="Ivan Seventeen"/>
        <s v="Irfan Govinda"/>
        <s v="Andri Novianto"/>
        <s v="Abrar Adrian"/>
        <s v="Radhit Syam"/>
        <s v="Virda Anggraini"/>
        <s v="Hesti Putri"/>
        <s v="Irina Björklund"/>
        <s v="Enditha Bonacelli"/>
        <s v="Syailendra Soepomo"/>
        <s v="Dewanti Bauty"/>
        <s v="Dewinta Bauty"/>
        <s v="Timur Angin"/>
        <s v="Edwin"/>
        <s v="Nafisya Amalia"/>
        <s v="Daniel Godaan Exaudi"/>
        <s v="Yuana"/>
        <s v="Retno Yunitawati"/>
        <s v="Melanie Putria"/>
        <s v="Della Puspita"/>
        <s v="Rini Yulianti"/>
        <s v="Neni Angraini"/>
        <s v="Rully Fiss"/>
        <s v="Nunu Datau"/>
        <s v="Sys Ns"/>
        <s v="Zoraya Perucha"/>
        <s v="Nindy Ellesse"/>
        <s v="Shakti Harimukti"/>
        <s v="Arifin"/>
        <s v="Muryati"/>
        <s v="Sudardi"/>
        <s v="Cantiknya Putri Respati"/>
        <s v="Happy Anindita"/>
        <s v="Nadya Roviano"/>
        <s v="Yulius Mario"/>
        <s v="Febe"/>
        <s v="Boneng"/>
        <s v="Hamidy T. Djamil"/>
        <s v="Gusti ega Putrawan"/>
        <s v="Ria Grafiana"/>
        <s v="Himawan"/>
        <s v="Brad Bowyer"/>
        <s v="Jason Chan"/>
        <s v="Gita Gutawa"/>
        <s v="Nur Hasanah"/>
        <s v="Ahmad Bachtiar"/>
        <s v="Kakak Bangga"/>
        <s v="Kuspita Sari"/>
        <s v="Rendra Sasongko"/>
        <s v="Alya Nurshabrina"/>
        <s v="Ghea Indrawari"/>
        <s v="Fira Budiman"/>
        <s v="Jason Sudarta"/>
        <s v="Lin Neng Yu"/>
        <s v="Clea Alvina"/>
        <s v="Kelly Christabelle"/>
        <s v="Alfrida Amin"/>
        <s v="Damaz Bagaskara"/>
        <s v="Tamiang Tobing"/>
        <s v="Anggrek"/>
        <s v="Fifi"/>
        <s v="Midun"/>
        <s v="Rodiyah Azis"/>
        <s v="Cewek Arab"/>
        <s v="Cewek Cina"/>
        <s v="Edho Zell"/>
        <s v="Eka Gustiwana"/>
        <s v="Futura"/>
        <s v="Alwi Oslan"/>
        <s v="Sulastri"/>
        <s v="Afrian Aris"/>
        <s v="Deny Tri Aryanti"/>
        <s v="Vanessa Chastity"/>
        <s v="Karreynina Zhyea"/>
        <s v="Uwie Balfas"/>
        <s v="Bambang B.S."/>
        <s v="Nani Vidia"/>
        <s v="Monej Cruz"/>
        <s v="Kurniawan Dwi Yulianto"/>
        <s v="John Dykes"/>
        <s v="Jaycent Leonardi"/>
        <s v="Keke Ratnakania"/>
        <s v="Zehan Faturrahman"/>
        <s v="A. Thesar Resandy"/>
        <s v="Brilian Rexy Sondakh"/>
        <s v="Syukri"/>
        <s v="Rizky Febian"/>
        <s v="Rezki Fadlun"/>
        <s v="Athie Al Gazam"/>
        <s v="Khaifa Nasya Anshaqi"/>
        <s v="Mario Gultom"/>
        <s v="Ummu Hany"/>
        <s v="Andrew Sihombing"/>
        <s v="Ravi Septrian"/>
        <s v="Gregorius Soeharsojo Goenito"/>
        <s v="Ave Kumbara Buih Prapanggih"/>
        <s v="Ferry Fadly"/>
        <s v="Pipien Putri"/>
        <s v="Dave Alexandre"/>
        <s v="Sheila Tohir"/>
        <s v="Pongki Barata"/>
        <s v="Indra Sinaga"/>
        <s v="Ayudhia Bing Slamet"/>
        <s v="Aminah"/>
        <s v="Chatir Harro"/>
        <s v="Mansur"/>
        <s v="Leon Dozan"/>
        <s v="Asep Jaya"/>
        <s v="Egi John Foreisythe"/>
        <s v="Christopher Aaron"/>
        <s v="Valerie Abby"/>
        <s v="Theodorus Agustinus"/>
        <s v="Shanice Avriel"/>
        <s v="Balqis Inzalna"/>
        <s v="Yogie Tan"/>
        <s v="Swara Andhika Emil"/>
        <s v="Jovvana"/>
        <s v="Okka Pratama"/>
        <s v="Alyssa Soebandono"/>
        <s v="Indra Charisma"/>
        <s v="Aldy Rialdy"/>
        <s v="Julian Liberty"/>
        <s v="Kang Ibing"/>
        <s v="Dian Damora"/>
        <s v="Dolf Damora"/>
        <s v="Mario Irwiensyah"/>
        <s v="Opi Bachtiar"/>
        <s v="Yana Diana"/>
        <s v="Rosy Fribuana"/>
        <s v="Deby Carol"/>
        <s v="Gaby Mambo"/>
        <s v="Ineke Valentina"/>
        <s v="Rezca Syam"/>
        <s v="Ferrasta"/>
        <s v="Marie Kusmana"/>
        <s v="Ninda Filasputri"/>
        <s v="Ahmat Sofyan"/>
        <s v="Kimi Jayanti"/>
        <s v="Natasha Ryder"/>
        <s v="Maudy Puteri Agusdina"/>
        <s v="Aldiansyah Azhura"/>
        <s v="Husswein Asgar"/>
        <s v="Anto Chaniago"/>
        <s v="Diah Puri Handayani"/>
        <s v="Chris Salam"/>
        <s v="Naomi Christie"/>
        <s v="Firizqi Nasution"/>
        <s v="Hendra Abidin"/>
        <s v="Erna Santoso"/>
        <s v="Henny Ardi"/>
        <s v="Becky"/>
        <s v="Jason Lionel Theo"/>
        <s v="Rangga Riantiarno"/>
        <s v="Donco Ates"/>
        <s v="Ryuken Lie"/>
        <s v="Biru Pramudya Lova"/>
        <s v="Reggy Lawalata"/>
        <s v="Naomi Ivo Saskia Ambri"/>
        <s v="Devon Edgar"/>
        <s v="Wendy Onghawa"/>
        <s v="Rio Satria Wibowo"/>
        <s v="Zainnuddin M.Z."/>
        <s v="Anugrah Prahasta"/>
        <s v="Rico Ceper"/>
        <s v="Lilian Angela"/>
        <s v="Gaston Castano"/>
        <s v="Bobiet Abdullah"/>
        <s v="Abdurrosyid Imanudin"/>
        <s v="Fibyolin Wigrhayovinda"/>
        <s v="Edric Chan"/>
        <s v="Robby Tumewu"/>
        <s v="Andi Hidayat"/>
        <s v="Febri Khey"/>
        <s v="Choki Lubis"/>
        <s v="Sylvana Herman"/>
        <s v="Adrianto Sinaga"/>
        <s v="Rifky Sulaeman"/>
        <s v="Meyke Vierna"/>
        <s v="Damiana Widowati"/>
        <s v="Ary Kirana"/>
        <s v="Vincent Rompies"/>
        <s v="M. Satria"/>
        <s v="Grace Simon"/>
        <s v="Ancoe Amar"/>
        <s v="Khadijah Aruma"/>
        <s v="Waty Anggraini"/>
        <s v="Benny Damsjik"/>
        <s v="Era Gloria"/>
        <s v="Fathia Izzati"/>
        <s v="Daniel Adan Baker"/>
        <s v="Eqy Riqly"/>
        <s v="Gusty Pratama"/>
        <s v="Maudy Wilhelmina"/>
        <s v="Nastasha Abigail"/>
        <s v="David Bayu"/>
        <s v="Lyodra Ginting"/>
        <s v="Ayu Gurnitha"/>
        <s v="Vini Alvionita"/>
        <s v="Ernest Syarif"/>
        <s v="Hamzah Bustami"/>
        <s v="Nungky Agiyani"/>
        <s v="Ariyo Bimmo"/>
        <s v="Sasa Dewi"/>
        <s v="Ibnu Rachman Jaya"/>
        <s v="Jehan Sienna"/>
        <s v="Andar Halim"/>
        <s v="Taylor McNulty"/>
        <s v="Tamara Tyasmara"/>
        <s v="Arsad"/>
        <s v="Soekria"/>
        <s v="Astaman"/>
        <s v="Ribut Rawit"/>
        <s v="Noumira Sjahril"/>
        <s v="Dina Mariana"/>
        <s v="Gabriella Adhyta Putri"/>
        <s v="Izdihar Nabil"/>
        <s v="Selvi Kitty"/>
        <s v="Jj Malvin"/>
        <s v="Ririn Rinjana"/>
        <s v="Stani Yuliana"/>
        <s v="Dolly Martin"/>
        <s v="Opick"/>
        <s v="Ghea D'Syawal"/>
        <s v="Djati Kusuma"/>
        <s v="Soraya Larasati"/>
        <s v="Vivi Sofa"/>
        <s v="Farah Diba"/>
        <s v="Bahardin"/>
        <s v="Hazni Zulaikah H."/>
        <s v="Etick Gantira"/>
        <s v="Tri Sudarsono"/>
        <s v="Jimmy Samalo"/>
        <s v="Yulia Yasmin"/>
        <s v="Alfian Phang"/>
        <s v="Widiyashara S."/>
        <s v="Sheila Miranda Bell"/>
        <s v="Fitria Annisa Bestary"/>
        <s v="Aina Nisa F.P.S."/>
        <s v="Nina Karina"/>
        <s v="Latif Ibrahim"/>
        <s v="Puteri Salbiah"/>
        <s v="Winda Kusuma Ningrum"/>
        <s v="Jamiatut Tarwiyah"/>
        <s v="Dwi Winarko"/>
        <s v="Eko Deye"/>
        <s v="Doni Kuss Indarto"/>
        <s v="Muhammad Fendy Riyadi"/>
        <s v="Angel Anjani"/>
        <s v="Novan Coklat"/>
        <s v="Paundra Wibatsu"/>
        <s v="Hifzane Bob"/>
        <s v="Kartolo"/>
        <s v="Muhin"/>
        <s v="Tjitjih"/>
        <s v="E.T. Effendi"/>
        <s v="Hafez Ali"/>
        <s v="Thamar Beckx"/>
        <s v="Cornelis Gae"/>
        <s v="Surip Mawardi"/>
        <s v="Tuti Muchtar"/>
        <s v="Nadia Vega"/>
        <s v="Arturo G.P."/>
        <s v="Islamuddin"/>
        <s v="M. Arief"/>
        <s v="Roostijati"/>
        <s v="A. Harris"/>
        <s v="Bram Aditya"/>
        <s v="Ana Gonzalez"/>
        <s v="Reza Anugrah"/>
        <s v="James Dixon"/>
        <s v="Drh Ganda"/>
        <s v="Ina Marika"/>
        <s v="Lam Ting"/>
        <s v="M. Nizar"/>
        <s v="Galabby Thahira"/>
        <s v="Satria Agustani"/>
        <s v="Aline Jusria"/>
        <s v="Peter Pastimoore"/>
        <s v="Jon Piter"/>
        <s v="Hanata Rue"/>
        <s v="Ryan Putri"/>
        <s v="Waqid Shelby"/>
        <s v="Hanny Ray"/>
        <s v="Supriyanto Djarot"/>
        <s v="Dania"/>
        <s v="Sri Hartini"/>
        <s v="Hery Purnomo"/>
        <s v="Jim Cummings"/>
        <s v="Henrik Polson"/>
        <s v="Sinyo Hilaul"/>
        <s v="Dian Anggrianie"/>
        <s v="Sularso Abdillah"/>
        <s v="Muhammad Yusuf"/>
        <s v="Yudi Miftahudin"/>
        <s v="Fachri Azhari"/>
        <s v="Monica Sayangbati"/>
        <s v="Vivi Samodro"/>
        <s v="Darto Helm"/>
        <s v="Lenny Charlote"/>
        <s v="Siti Anizah"/>
        <s v="Arvira Isrami"/>
        <s v="Nelly Tbh"/>
        <s v="Atmonadi"/>
        <s v="Harry Gedhe"/>
        <s v="Gugun Benget"/>
        <s v="Rani Ramadhany"/>
        <s v="Indra Jegel"/>
        <s v="Arizkia Afrilio Amarulloh"/>
        <s v="Arviansyah Julio Amarulloh"/>
        <s v="Ardi"/>
        <s v="Dewi"/>
        <s v="Mohammad Kautsar Hikmat"/>
        <s v="Ilsyah Reza"/>
        <s v="David Kurnia Albert"/>
        <s v="Loekman Hakim"/>
        <s v="Sary Latief"/>
        <s v="Machfud Abud"/>
        <s v="Sherly Sarita"/>
        <s v="Mahdianto"/>
        <s v="Daeng Harris"/>
        <s v="Slamet Harto"/>
        <s v="Ashanty Hermansyah"/>
        <s v="Heidy Trisiana Triswan"/>
        <s v="Mahdy Reza"/>
        <s v="Ali Sarosa"/>
        <s v="Mardiah"/>
        <s v="Boy Iskak"/>
        <s v="Irshadi Bagas"/>
        <s v="Amel Alvie"/>
        <s v="Hendrik Bhibir"/>
        <s v="Rommy Kusuma"/>
        <s v="Aisa"/>
        <s v="Amrah"/>
        <s v="Kartini Hamzah"/>
        <s v="Lily Lailani"/>
        <s v="Bayu Yudansa Bahar"/>
        <s v="Salisa Fairus"/>
        <s v="Salman Al Faris"/>
        <s v="Rachmat Hardiansyah"/>
        <s v="Jonny Iskandar"/>
        <s v="Marcella Lumowa"/>
        <s v="Puja Astawa"/>
        <s v="Devy Gita"/>
        <s v="Indra Geed Saputra"/>
        <s v="Shanty Patricia"/>
        <s v="Wenty Anggraini"/>
        <s v="Doenaesih"/>
        <s v="T. Effendy"/>
        <s v="Roegaya"/>
        <s v="Robin Karim"/>
        <s v="Gretiani Hamzah"/>
        <s v="Mansoor"/>
        <s v="Anita Endey"/>
        <s v="Dadang Iskandar"/>
        <s v="Otong Lee"/>
        <s v="Salmah"/>
        <s v="Sri I. Uniati"/>
        <s v="Unang Bagito"/>
        <s v="Shara Aryo"/>
        <s v="Gung Ama Gama"/>
        <s v="Novi Gawatini"/>
        <s v="Agus Lemu Radia"/>
        <s v="Aris Sunaryo"/>
        <s v="Sujad Samiaji"/>
        <s v="Violenzia Jeanette"/>
        <s v="Nadia Mulya"/>
        <s v="Fera Muhammad Ali"/>
        <s v="Clarimond Michaela"/>
        <s v="Anastasya Nadya"/>
        <s v="Satya Pramesi"/>
        <s v="Maghira Reviano"/>
        <s v="Risty Tagor"/>
        <s v="Meryem Hasanah"/>
        <s v="Rizky Billar"/>
        <s v="Ira Rai"/>
        <s v="Saifu Anwar"/>
        <s v="David"/>
        <s v="Dinda Rubi Dayana"/>
        <s v="Muhammad Husein Haikal"/>
        <s v="Callista Amadira"/>
        <s v="Bernadette Bonita"/>
        <s v="Gilbert Pattiruhu"/>
        <s v="Mehdi Amrullah"/>
        <s v="Asep"/>
        <s v="Askan"/>
        <s v="Rosa"/>
        <s v="Anton Mirzaputra"/>
        <s v="Rara Wiritanaya"/>
        <s v="Seta Aditya"/>
        <s v="Yokano Bibi Jorka"/>
        <s v="Alvin Roy Sutanto"/>
        <s v="Jesselynn Quinn Sutanto"/>
        <s v="Mastur"/>
        <s v="Rofiqoh Nur Ashriany"/>
        <s v="Ting-Yung Chang"/>
        <s v="Nguyen Dinh Phuong"/>
        <s v="Vivi Sumanti"/>
        <s v="Alqusyairi Radjamuda"/>
        <s v="Laramputi Radjamuda"/>
        <s v="Ferdamayan"/>
        <s v="Sado Toringulu"/>
        <s v="Satriyo Hanindhito"/>
        <s v="Larissa"/>
        <s v="Abby Latip"/>
        <s v="Jamal Mirdad"/>
        <s v="Jamal Jentak"/>
        <s v="Maia Estianty"/>
        <s v="Ichsan Akbar"/>
        <s v="Kaditha Ayu"/>
        <s v="Jasmine Elfira"/>
        <s v="Ega Calvina"/>
        <s v="Shofie Aliyah"/>
        <s v="Bagoes Z. Galistan"/>
        <s v="Maria Gorethi Megarita"/>
        <s v="Ronal Surapradja"/>
        <s v="Ivan Zay"/>
        <s v="Mukhlis Gumilang"/>
        <s v="Nyoman Ayu Lenora"/>
        <s v="Ade Manuhutu"/>
        <s v="Farida Yasmine"/>
        <s v="N. Norehani"/>
        <s v="Wim Lender"/>
        <s v="Anah"/>
        <s v="Momo"/>
        <s v="Permadi Sh"/>
        <s v="Anas Lutfi"/>
        <s v="Emir Pahlevi"/>
        <s v="Alvin Bahar"/>
        <s v="Achmad Yusuf"/>
        <s v="Quinn Salman"/>
        <s v="Yana Achbarie"/>
        <s v="Jef E. Koswara"/>
        <s v="Rena Tabitha"/>
        <s v="Jae'im"/>
        <s v="Umar Chattab"/>
        <s v="Celinne Da Costa"/>
        <s v="Brian Swan"/>
        <s v="Okan Kornelius"/>
        <s v="Radith"/>
        <s v="Natasha Dematra"/>
        <s v="Ayu Gumay"/>
        <s v="Dina Amalina"/>
        <s v="Dhea Siregar"/>
        <s v="Vicky Marpaung"/>
        <s v="Maria Arshad"/>
        <s v="Deden Chevy"/>
        <s v="Hendry Hendarto"/>
        <s v="Nizmah Zaglulsyah"/>
        <s v="Ahmadi Hamid"/>
        <s v="Zubier Lelo"/>
        <s v="Bella Graceva"/>
        <s v="Difa Ryansyah"/>
        <s v="Hantono Tabanan"/>
        <s v="Vivian Ikdaya"/>
        <s v="Iwan Adji"/>
        <s v="Deasy Arisandi"/>
        <s v="Benny Gaok"/>
        <s v="Lucky Moniaga"/>
        <s v="Ari Tulang"/>
        <s v="Johannes de Britto"/>
        <s v="Anne Yasmine"/>
        <s v="Klemens Niklaus Trenkle"/>
        <s v="Orlando Bassi"/>
        <s v="Natacha"/>
        <s v="Raphael Sommer"/>
        <s v="Zahra Afifah"/>
        <s v="Mohammad Dafa Alfito"/>
        <s v="Areta Julliesha Ratri"/>
        <s v="Imam Aris Stianto"/>
        <s v="Ari Dwianto"/>
        <s v="Jamaludin Latief"/>
        <s v="Denny Chandra"/>
        <s v="Mongol"/>
        <s v="Anna Sinaga"/>
        <s v="Cilia Angelina"/>
        <s v="Carl Schilling"/>
        <s v="F. Bernhard"/>
        <s v="R. Diephuis"/>
        <s v="Henk Maschaup"/>
        <s v="Gina Adriana"/>
        <s v="Annie Krohn"/>
        <s v="Sylvain"/>
        <s v="Elviera"/>
        <s v="Icha Nadya"/>
        <s v="Rocky Manoarfa"/>
        <s v="Daniel Lebang"/>
        <s v="Ryuna Gani"/>
        <s v="Thata Amartha"/>
        <s v="Kancil"/>
        <s v="Turino Junaidy"/>
        <s v="Andrea Dian"/>
        <s v="Tengku Firmansyah"/>
        <s v="Oscar Lajar"/>
        <s v="Bruno Oleona"/>
        <s v="Rutger Storm"/>
        <s v="Dick Tuinder"/>
        <s v="Yacob Essad"/>
        <s v="Esterlita"/>
        <s v="Emma Febry"/>
        <s v="Hera Helmy"/>
        <s v="Salma Rizqi Fadhila"/>
        <s v="Ribka Kathryn"/>
        <s v="Windha Satya"/>
        <s v="Framlee L. Men"/>
        <s v="Nadya Andini"/>
        <s v="Yohana Angelica"/>
        <s v="Amelia Angeliqa"/>
        <s v="Gizka Aulia"/>
        <s v="Samuel Julistian"/>
        <s v="Indra Permana"/>
        <s v="Hassan Dollar"/>
        <s v="Habil Gideon"/>
        <s v="Jimmy Gideon"/>
        <s v="Indri Satiya"/>
        <s v="Sellen Fernandez"/>
        <s v="Irvan Hakim"/>
        <s v="Jinan Safa"/>
        <s v="Sean Burki"/>
        <s v="Anwar"/>
        <s v="R.D. Kosasih"/>
        <s v="Nadiana Anandita"/>
        <s v="Ayara Bhanu Kusuma"/>
        <s v="Zulaika Nafira"/>
        <s v="Tino Sidin"/>
        <s v="Dadi Djaja"/>
        <s v="Sylvia Irani"/>
        <s v="Nurmaini Besly"/>
        <s v="Sjamsu"/>
        <s v="Titien Sumarni"/>
        <s v="S. Taharnunu"/>
        <s v="Novie Piw"/>
        <s v="Erma Zarina"/>
        <s v="Tieneke Purnamasari"/>
        <s v="Esther Cramer"/>
        <s v="Anjana Demira"/>
        <s v="Nadia Soekarno"/>
        <s v="Mayfree Syari"/>
        <s v="Hitomi Inoue"/>
        <s v="Hilda Ignatia"/>
        <s v="Shakeela Reyna"/>
        <s v="Anastasia Audrey"/>
        <s v="Shela Dhamayanti"/>
        <s v="Syafwin Bajumi"/>
        <s v="Yusuf Abdul Jamil"/>
        <s v="Raihan Ahmad Ramdhani"/>
        <s v="Veroland"/>
        <s v="Rebecca Marpaung"/>
        <s v="Adinda Mustafa"/>
        <s v="Niahate"/>
        <s v="Olivia Natalia"/>
        <s v="Nadya Fricella"/>
        <s v="Yoona Gimenez"/>
        <s v="Sofyan Sharna"/>
        <s v="Rahman Yacob"/>
        <s v="Yasha Chatab"/>
        <s v="Cinzia Puspita Rini"/>
        <s v="Cindy Yuvia"/>
        <s v="Mahesa"/>
        <s v="Beby Chaesara Anadila"/>
        <s v="Tasya Adriaansz"/>
        <s v="Fahira Alidrus"/>
        <s v="Irma Anissa"/>
        <s v="K.M. Bey Erri"/>
        <s v="Dana Wardhana"/>
        <s v="Antonius Willson"/>
        <s v="Denny Aditya W.S."/>
        <s v="Imelda Soraya"/>
        <s v="Adi"/>
        <s v="Alparudi"/>
        <s v="Muhammad Amar"/>
        <s v="Bambang Warih Koesoema"/>
        <s v="Soenaryo Banyu Biru"/>
        <s v="Lily Ibrahim"/>
        <s v="May Sumarna"/>
        <s v="Sarah Rizkya"/>
        <s v="Moh Firdaus"/>
        <s v="Irah"/>
        <s v="Ramelan"/>
        <s v="Nathania Nadya"/>
        <s v="Vanessa Majesty"/>
        <s v="Alfonsa Dina Hestu Prabaningtyas"/>
        <s v="Steven Rhenaldy"/>
        <s v="Nasywa Syahira Faylasufa"/>
        <s v="Lily Suardi"/>
        <s v="Tamara Annya"/>
        <s v="Aimee Janice"/>
        <s v="Alicia Khanza Kamila"/>
        <s v="Boy Marpaung"/>
        <s v="Widi Atmoko"/>
        <s v="Scott Allen Nollen"/>
        <s v="Yuyun Yuningsih Nollen"/>
        <s v="Alexa"/>
        <s v="Panji Rahadi"/>
        <s v="Defrey Adipratama"/>
        <s v="Victorya Rumoraf"/>
        <s v="Nia Zulkarnaen"/>
        <s v="Asteria Dania Mangi"/>
        <s v="Indrayani Rusady"/>
        <s v="Taufik Abbas"/>
        <s v="Soleiman Hajebi"/>
        <s v="Mohammad Mozafari"/>
        <s v="Ade Libertifa"/>
        <s v="Fadhel Muhammad Reyhan"/>
        <s v="R. Swetajalu"/>
        <s v="Boediono"/>
        <s v="Imam Nahrawi"/>
        <s v="Rijanto"/>
        <s v="Agus Suhartono"/>
        <s v="Rusman"/>
        <s v="Titiek Danuwinoto"/>
        <s v="Roosilawaty"/>
        <s v="Amin Ansari D."/>
        <s v="Frida Angela"/>
        <s v="Marcella Daryanani"/>
        <s v="Ryan Febryan"/>
        <s v="Osman Alwi"/>
        <s v="Aida Mustapha"/>
        <s v="Andrie Rizky"/>
        <s v="Lisa Syahtiani"/>
        <s v="Ananta Rizky"/>
        <s v="Ayusita Destiana"/>
        <s v="Bobby Zarkasih"/>
        <s v="Okky Olivia"/>
        <s v="Edi Sudarmono"/>
        <s v="Agok Wijaya"/>
        <s v="Primawan Luqman Hakim"/>
        <s v="Kartika Jahja"/>
        <s v="Gilang Ramadhan"/>
        <s v="Basuki"/>
        <s v="Federico Tomasi"/>
        <s v="Muchsin Alatas"/>
        <s v="Charma"/>
        <s v="Diran"/>
        <s v="Tarmizi Andepy"/>
        <s v="Herman Felani"/>
        <s v="Icaway"/>
        <s v="Shiro"/>
        <s v="Bogdan Vlase"/>
        <s v="Isfira Febiana"/>
        <s v="Anita Aqshary Thamrin"/>
        <s v="T.M. Aming"/>
        <s v="Arvin Miracelova"/>
        <s v="Ari Siswanto"/>
        <s v="Elyzia Mulachela"/>
        <s v="Anto Cepi"/>
        <s v="Eko Guntaro"/>
        <s v="Anita Mae"/>
        <s v="Raden Gilang Panji"/>
        <s v="Rizky Adrianto"/>
        <s v="Rebecca Reijman"/>
        <s v="Ken Nala Amrytha"/>
        <s v="Intan Azura"/>
        <s v="Arsenna Moch. Rahadi"/>
        <s v="Quinsha Jasmine Haq"/>
        <s v="Villagers From Bali"/>
        <s v="Villagers From Teges"/>
        <s v="Billy Boedjanger"/>
        <s v="Ridho Boer"/>
        <s v="Joseph Ginting"/>
        <s v="Maha Nanda"/>
        <s v="Rendy Pandugo"/>
        <s v="Petra Sihombing"/>
        <s v="Sarah Shafitri"/>
        <s v="R. Adi Bagus"/>
        <s v="Lia Caroline"/>
        <s v="Ishaq Iskandar"/>
        <s v="Lilis Suganda"/>
        <s v="Kamil Marvin"/>
        <s v="Desi Florita"/>
        <s v="Mimi"/>
        <s v="Rabiah"/>
        <s v="Cameria Happy Pramita"/>
        <s v="Donny Michael"/>
        <s v="Prabowo Mondardo"/>
        <s v="Selly Agustin"/>
        <s v="Rizkya Adin Ardiansyah"/>
        <s v="Sheayu Felisha Cute"/>
        <s v="Hendrix"/>
        <s v="Soraya Haque"/>
        <s v="Ivy Batuta"/>
        <s v="Lian Firman"/>
        <s v="Bertrand Antolin"/>
        <s v="Kelly Jones"/>
        <s v="Eddy M."/>
        <s v="Keke Harun"/>
        <s v="Alzah Rahman Fazlur"/>
        <s v="Mulhamah Wine"/>
        <s v="Dandy Rainaldy"/>
        <s v="Iqbal Atmadinata"/>
        <s v="Mona Kwok"/>
        <s v="Margareta Gerungan"/>
        <s v="Arief Wibhisono"/>
        <s v="Grace Tie"/>
        <s v="Eko Tralala"/>
        <s v="Metty Endel"/>
        <s v="Natassa Lengkong"/>
        <s v="Heri Cahyono"/>
        <s v="Fiona Callaghan"/>
        <s v="Sausan Machari"/>
        <s v="Raya Kitty"/>
        <s v="Novan Tri Sumahadi Putra"/>
        <s v="Ratih Cahyaning Tyastuti"/>
        <s v="Leo Zaini"/>
        <s v="Leroy Osmani"/>
        <s v="Irfan Penyok"/>
        <s v="Intan Nurul"/>
        <s v="Muhammad Syarifuddin"/>
        <s v="Syafira Haddad"/>
        <s v="Johan Jeihan"/>
        <s v="Lahardo"/>
        <s v="Eddy Marthias"/>
        <s v="Sephia Amanda"/>
        <s v="Eggie Frestisio"/>
        <s v="Andika Nugraha"/>
        <s v="Putri Regina"/>
        <s v="Corry D.D. Afrianti"/>
        <s v="Dimas Hary Carpijanto"/>
        <s v="Matt Johnson"/>
        <s v="Tata Liem"/>
        <s v="Ferry Indrasjarief"/>
        <s v="Aom Kusman"/>
        <s v="Jordi Armando"/>
        <s v="Dhawan Khai"/>
        <s v="Sabinna Anggia Deisty"/>
        <s v="Adas Pulasari"/>
        <s v="Sinta Purnamasari"/>
        <s v="Domenick DeFrank"/>
        <s v="Dylan Guilmette"/>
        <s v="Jacob Beverly"/>
        <s v="Wawan Bakwan"/>
        <s v="Eko D.J."/>
        <s v="Ade Dora"/>
        <s v="Nada Novia"/>
        <s v="Surya Lee"/>
        <s v="Selly Hasan"/>
        <s v="Hadi Manuto"/>
        <s v="Drs. Susanto"/>
        <s v="Widowati"/>
        <s v="Faqih Ngatemin"/>
        <s v="Oemi Kamijati"/>
        <s v="Isabelle Mayor"/>
        <s v="Puput Novel"/>
        <s v="Nyonyo Shabir"/>
        <s v="Juni Arcan"/>
        <s v="Agus Erwin"/>
        <s v="Faisal Riza"/>
        <s v="Masito Sitorus"/>
        <s v="Hanna Wijaya"/>
        <s v="Freddy Aris"/>
        <s v="Perry Oosterlee"/>
        <s v="Fadi Iskandar"/>
        <s v="Pica Priscilla"/>
        <s v="Caca Zeta"/>
        <s v="Zidny Nafian"/>
        <s v="Walma Jelena"/>
        <s v="Ricky Zakno"/>
        <s v="Teddy Adhitya"/>
        <s v="M.S. Priyadi"/>
        <s v="Hoo Olivia Jovanka Pramono"/>
        <s v="Albaransyah Yusuf"/>
        <s v="Brahmanandam"/>
        <s v="Chalapathi Rao"/>
        <s v="Gopi"/>
        <s v="Azizah Hanum"/>
        <s v="Gilbert Pohan"/>
        <s v="Taufik Kang"/>
        <s v="Meira Muzarisa Hanum"/>
        <s v="Ray Shidiq"/>
        <s v="Ali Bey"/>
        <s v="Rd Dadang Ismail"/>
        <s v="R.D. Endang"/>
        <s v="Rara Balqis"/>
        <s v="Aliona Karmanova"/>
        <s v="Derk Visser"/>
        <s v="Gusur Adhikarya"/>
        <s v="Boim"/>
        <s v="Hilman Hariwijaya"/>
        <s v="Kezia Karamoy"/>
        <s v="Wendy Afiana Wilson"/>
        <s v="Ade Asmarani"/>
        <s v="Hj. Endang"/>
        <s v="Alfa Kakauhe"/>
        <s v="Bintang Qeyzar Davilla"/>
        <s v="Ferdy Element"/>
        <s v="Tike P."/>
        <s v="Bagas Cipta Anugerah"/>
        <s v="Marvel Delvino"/>
        <s v="Alvey Febrian"/>
        <s v="Gizan Guswan"/>
        <s v="Beniqno"/>
        <s v="Iyeth Bustami"/>
        <s v="Iis Dahlia"/>
        <s v="Inul Daratista"/>
        <s v="Endeng Hartana"/>
        <s v="Bagus Suitrawan"/>
        <s v="Natasya Putri Sastrosoemarto"/>
        <s v="Eunike Margaretha Mokodompit"/>
        <s v="Fadlurahman Pratama"/>
        <s v="Oceane Alagia"/>
        <s v="Intan Rizky Jaenab"/>
        <s v="Adven Adven"/>
        <s v="Agnes Agnes"/>
        <s v="Midoen Alrasyid"/>
        <s v="Rara Rahma"/>
        <s v="Panca Zarmen"/>
        <s v="Alexander Caesar"/>
        <s v="Fauzan Indra Adisuko"/>
        <s v="Diana Yusuf"/>
        <s v="David Bleszynski"/>
        <s v="Lenny J. Dewi"/>
        <s v="Vannya Anjani"/>
        <s v="Ariefiani Harahap"/>
        <s v="Cavin Tondeo"/>
        <s v="Avandrio Yusuf"/>
        <s v="Endjek"/>
        <s v="Epen"/>
        <s v="Garkiah"/>
        <s v="Jennifer Arnelita"/>
        <s v="Farishad I. Latjuba"/>
        <s v="Furry Citra"/>
        <s v="Deddy Damhudi"/>
        <s v="Celia Thomas"/>
        <s v="Melanie Achmad"/>
        <s v="Dina Shabrina"/>
        <s v="Juordani Almando Wattimena"/>
        <s v="Yudhi Arfani"/>
        <s v="Getar Jagatraya"/>
        <s v="Rodza Akbar Sholihin"/>
        <s v="Mien Sondakh"/>
        <s v="Waluyo Sejati"/>
        <s v="Supar"/>
        <s v="Fian Ulumul Akbar"/>
        <s v="Wildan Alawi"/>
        <s v="Dewi Megawati"/>
        <s v="Handoko Ardi Putranto"/>
        <s v="Afida Salsabila"/>
        <s v="Gemi Nastiti"/>
        <s v="Agung Hapsah"/>
        <s v="Yudhistira Udd Sondakh"/>
        <s v="Clara Clarissa"/>
        <s v="Fitri Tropica"/>
        <s v="Echie Dwi Asih"/>
        <s v="Bill Reeves"/>
        <s v="Vandoor"/>
        <s v="Gary Harrison"/>
        <s v="Harlini Reeves"/>
        <s v="Shaqueena Medina Lukman"/>
        <s v="Indra Pacique"/>
        <s v="Adi Wijoyo"/>
        <s v="Gito"/>
        <s v="Yoggie Richard"/>
        <s v="Jeffrey Sirie"/>
        <s v="Yosep Anggi Noen"/>
        <s v="Mila Rosinta Totoatmojo"/>
        <s v="Astri Kusuma Wardani"/>
        <s v="Baby Gracia"/>
        <s v="Caryn McCann"/>
        <s v="Julie Hartanti"/>
        <s v="David R. Purba"/>
        <s v="Oedjang"/>
        <s v="R.S. Fatimah"/>
        <s v="Eddy Kock"/>
        <s v="Zonder"/>
        <s v="Mustafa Jackson"/>
        <s v="Fritz G. Schadt"/>
        <s v="William Tjhin"/>
        <s v="Mang Topo"/>
        <s v="Chairil Anwar"/>
        <s v="Martin Ginting"/>
        <s v="Leonardo Karosekali"/>
        <s v="Lydia Pinem"/>
        <s v="Lievanny P. Ricardo"/>
        <s v="Yusuf Kurnia Adji"/>
        <s v="Rifqi Alidzanur"/>
        <s v="Asrani"/>
        <s v="Jean Rizal"/>
        <s v="Pieter Hidayat"/>
        <s v="Barry Kahe"/>
        <s v="Mila Karmila"/>
        <s v="Panji Rafenda Putra"/>
        <s v="Rory Anna"/>
        <s v="Suci Winata"/>
        <s v="Asun Mawardi"/>
        <s v="Ammar"/>
        <s v="Gabriel Azola"/>
        <s v="Mitha Cicila"/>
        <s v="Rigel Mahyuza"/>
        <s v="Djauhari Effendi"/>
        <s v="Mohd Pierre Andre"/>
        <s v="Nana Dhiana"/>
        <s v="Karnadi"/>
        <s v="Nessie Judge"/>
        <s v="Marlo Ernesto"/>
        <s v="Ditha Ainun"/>
        <s v="Coni Anggie"/>
        <s v="Almizan Aryanto"/>
        <s v="Adam Bagas"/>
        <s v="Mikael Farady"/>
        <s v="Sifra Magdalena"/>
        <s v="Naufal Abshar"/>
        <s v="Jevin Julian"/>
        <s v="Dwi Yan"/>
        <s v="Sally Jackson"/>
        <s v="Melody Prima"/>
        <s v="Simon Rama"/>
        <s v="Riena Sari"/>
        <s v="Frans Totok Ars"/>
        <s v="Teddy Mala"/>
        <s v="Henky Nero"/>
        <s v="Denny Pradana Kusuma"/>
        <s v="Eni Widiastuti"/>
        <s v="Muhammad Syahidan Zainullah"/>
        <s v="Fetty Fatimah"/>
        <s v="Ray Iskandar"/>
        <s v="Aminah Banowati"/>
        <s v="Derry Oktami"/>
        <s v="Badrus Zeman"/>
        <s v="J.E. Sebastian"/>
        <s v="Attaya Khashaish Argarofa"/>
        <s v="Adzkia Hijriah Ayuandira"/>
        <s v="Silvi Eliana"/>
        <s v="Nadia Alexandria"/>
        <s v="Moudyzanya"/>
        <s v="Manohara Odelia"/>
        <s v="Abizars"/>
        <s v="Syukran Aldiansyah"/>
        <s v="Agus Nur Amal"/>
        <s v="Syukran"/>
        <s v="Nun Zairina"/>
        <s v="Deswita Maharani"/>
        <s v="Arie K. Untung"/>
        <s v="Philippe Coutinho"/>
        <s v="Steven Gerrard"/>
        <s v="Raheem Sterling"/>
        <s v="Agesh Palmer"/>
        <s v="Susan Ariani"/>
        <s v="Nunung Pranowo"/>
        <s v="Rosana Nur Cikita"/>
        <s v="Karen Strassman"/>
        <s v="Oom Umiyati"/>
        <s v="Marcell Siahaan"/>
        <s v="Melanie Sadono"/>
        <s v="Sutrisni"/>
        <s v="Cok Sawitri"/>
        <s v="Aline Adita"/>
        <s v="Muhammad Nur Fauzan"/>
        <s v="Andi Muhammad Fadli"/>
        <s v="Muhammad Fikri Alif"/>
        <s v="Muhammad Fathur Rachman"/>
        <s v="Rd. Ariffien"/>
        <s v="Desire"/>
        <s v="Zainab Samallo"/>
        <s v="Hanif Waliyyurrahman"/>
        <s v="Luthfi Aulia Ramadhan"/>
        <s v="Raisa"/>
        <s v="Maruli Tampubolon"/>
        <s v="Mutiara Godelava Elbertha Hasian"/>
        <s v="Muhammad Firqo Firdaus"/>
        <s v="Dianita Safitri"/>
        <s v="Anwar Pello"/>
        <s v="Ade Ticoalu"/>
        <s v="Cut Fairuz"/>
        <s v="Fadilus Rozali"/>
        <s v="Kevin Syahputra"/>
        <s v="Udjang"/>
        <s v="Erika Herbert"/>
        <s v="Cinta Hansel"/>
        <s v="Jhony Tucker"/>
        <s v="A. Rachman"/>
        <s v="Neng Titi"/>
        <s v="Bachtiar Effendy"/>
        <s v="Yulia Adhi Irawan"/>
        <s v="Adhi Irawan"/>
        <s v="Tania Ngesta"/>
        <s v="Dian Pratama"/>
        <s v="Adam Radja"/>
        <s v="Vira Respaty"/>
        <s v="Uyha Mahmud"/>
        <s v="Indah Noyha"/>
        <s v="Siwi"/>
        <s v="Bonar"/>
        <s v="Eboy"/>
        <s v="Yosep"/>
        <s v="Titisan Pulung Manunggal"/>
        <s v="Yulian Putri"/>
        <s v="Agung Haryanto Saputro"/>
        <s v="Yanu Wibisono"/>
        <s v="Eddy Chandra"/>
        <s v="Yan Diana"/>
        <s v="Figo Aljufrie"/>
        <s v="Natasha Kirana"/>
        <s v="Setya Rimba"/>
        <s v="Diffa Hera Safitri"/>
        <s v="Fahri Anang Marzuki"/>
        <s v="Fachri Azmi Yustriadi"/>
        <s v="Joseph Cotham"/>
        <s v="Malika Sandhuoxf"/>
        <s v="Kitty Felicia"/>
        <s v="Prasajadi Heru"/>
        <s v="Rhoald Marcellius"/>
        <s v="Margareta Marissa Hartono"/>
        <s v="Bagus Ade Saputra"/>
        <s v="Arum Wangi Asriningati"/>
        <s v="Syfa Destiana Salsabiela"/>
        <s v="Edric Chandra"/>
        <s v="Levi Marantika"/>
        <s v="Fabian Jonathan"/>
        <s v="Frederica Pingkan"/>
        <s v="Fieke Agus"/>
        <s v="Dhany Firdaus"/>
        <s v="Suci Leonita"/>
        <s v="Daniel Grossman"/>
        <s v="Nuniek Gunadi"/>
        <s v="Sammy Notaslimboy"/>
        <s v="Muhammad Imran"/>
        <s v="Xiong Jingnan"/>
        <s v="Stefer Rahardian"/>
        <s v="Yusup Saadulaev"/>
        <s v="Fransisca Adelia"/>
        <s v="Yusuf Panrita"/>
        <s v="Savannah Parapat"/>
        <s v="Oxcerila Paryana"/>
        <s v="Sandrayati Fay"/>
        <s v="Isaac Lubow"/>
        <s v="Maya Yonika"/>
        <s v="Ressa Rere"/>
        <s v="Aina Nisa"/>
        <s v="Candra"/>
        <s v="Lando"/>
        <s v="Masra"/>
        <s v="Ajis Santoso"/>
        <s v="Flora Luntungan"/>
        <s v="Adi Purwanto"/>
        <s v="Zainal Bahri"/>
        <s v="Sigon"/>
        <s v="Raska Hilga"/>
        <s v="Dampu Awang"/>
        <s v="Indira Handawi"/>
        <s v="Teresa Handawi"/>
        <s v="Roselina Lie"/>
        <s v="Alvin Devito Nugroho"/>
        <s v="Bebe Gracia"/>
        <s v="Jeje Malvin"/>
        <s v="Aurora Yahya"/>
        <s v="Etienne Caesar"/>
        <s v="Gabriel Alexander"/>
        <s v="Michael Axel Suwito"/>
        <s v="Damajanti"/>
        <s v="Novi Anna"/>
        <s v="Erlina Christina"/>
        <s v="Herman Sibarani"/>
        <s v="Wasmi Tristianti"/>
        <s v="Fajrin Rahmawan Sain"/>
        <s v="Bagas Denny Saputra"/>
        <s v="Nanda Midianita"/>
        <s v="Zubir Mustaqim"/>
        <s v="Karina Adinda"/>
        <s v="Canaya"/>
        <s v="Kemal Ferdiansyah"/>
        <s v="Ria Ellysa Mifelsa"/>
        <s v="Nicolas Godefroy"/>
        <s v="Rako Prijanto"/>
        <s v="Amalia Budiman"/>
        <s v="Rafa Al Alkaff"/>
        <s v="Momsky Bizar"/>
        <s v="Boy"/>
        <s v="Reisya Caca"/>
        <s v="Nurfarida Kusumastuti"/>
        <s v="Chuckill"/>
        <s v="Joke"/>
        <s v="Mr.B"/>
        <s v="Shinta"/>
        <s v="Assiv El Achson"/>
        <s v="Helmi Prasetyo"/>
        <s v="Syafana Muthia"/>
        <s v="Arya Alfaiz"/>
        <s v="Sandi"/>
        <s v="A. Rafiq"/>
        <s v="Quaneisha Aisy Nasywa R"/>
        <s v="Herestika Areztya Artha"/>
        <s v="Soelastri"/>
        <s v="Moesa"/>
        <s v="Nelson Wijaya Putra"/>
        <s v="Yudha Putra"/>
        <s v="Adiy Irfan"/>
        <s v="Brian Nurken"/>
        <s v="D. Arifin"/>
        <s v="Claudine Brantley"/>
        <s v="MK Haresign"/>
        <s v="Gloria Jung"/>
        <s v="Kent Koren"/>
        <s v="Arina Dhisya"/>
        <s v="Marsha Pical"/>
        <s v="Stefana Gloria"/>
        <s v="Magnolia Wglolia"/>
        <s v="Danny Christian"/>
        <s v="Abdullah"/>
        <s v="Sophan Sophiaan"/>
        <s v="Michael Kenny"/>
        <s v="Wincent Leonard"/>
        <s v="Lareina Adhyes"/>
        <s v="Anita Permata Hutagalung"/>
        <s v="Rumi Azzola Ladiqi"/>
        <s v="Wesley Trisnadi"/>
        <s v="Niken Ayu"/>
        <s v="Natasha Chairani"/>
        <s v="Dewi Amanda"/>
        <s v="Matt Williams"/>
        <s v="Uya Kuya"/>
        <s v="Martinus Tito Hendrawan"/>
        <s v="Amelia Vindy"/>
        <s v="Ivan Oktavian"/>
        <s v="Koji Ando"/>
        <s v="Leandro Ataides"/>
        <s v="Herbert Burns"/>
        <s v="Jake Butler"/>
        <s v="Rama Adityano"/>
        <s v="Gadis Ayu"/>
        <s v="Suhartono"/>
        <s v="Suparwoto"/>
        <s v="Sari Narulita"/>
        <s v="Galuh Alifani"/>
        <s v="Muhammad Faizal Akhbar"/>
        <s v="Rachman Muchlas"/>
        <s v="N. Noerhani"/>
        <s v="Kelly Kalyubi"/>
        <s v="Tuty S."/>
        <s v="Doddy Sukma"/>
        <s v="Uci Bing Slamet"/>
        <s v="Koesno Arif"/>
        <s v="Kevin Palmero"/>
        <s v="Raditya Santosa"/>
        <s v="Karsten Schroeer"/>
        <s v="Ade"/>
        <s v="Hilman Fariza"/>
        <s v="Angel Manik"/>
        <s v="Sekar Ayu Asmara"/>
        <s v="Dinar"/>
        <s v="Varizka Anjani"/>
        <s v="Hanindito Buwono"/>
        <s v="Biondi Mufid Pradana"/>
        <s v="Joshua"/>
        <s v="Aliza Rajan"/>
        <s v="John Isnandar"/>
        <s v="Bonita Adi"/>
        <s v="Uthie Diazva"/>
        <s v="Aryanna Yuris"/>
        <s v="Cynthia Laurenna Chandra"/>
        <s v="Dhanan Djaya"/>
        <s v="Dewi Idrawati"/>
        <s v="Oxi Qintan Kinansky"/>
        <s v="Naomy Tiffany"/>
        <s v="Isti Retno Wulandari"/>
        <s v="Zilla Zulila"/>
        <s v="Ambar Tri Subakti"/>
        <s v="Wahu Yuyu"/>
        <s v="Teja Alhabd"/>
        <s v="Andi Anhar Chalid"/>
        <s v="Dea Aditya"/>
        <s v="Ermina Zaenah"/>
        <s v="Ellya Rosa"/>
        <s v="Ines Larasati"/>
        <s v="Joerdy Ramadhan"/>
        <s v="Sophia Rusdyanto"/>
        <s v="Famisa Yusuf"/>
        <s v="Adi Jaya"/>
        <s v="Diandra Ihsan"/>
        <s v="Adinda Zahra Kusuma"/>
        <s v="Zahran Rakkan"/>
        <s v="Samuel Sambera"/>
        <s v="Denny Weller"/>
        <s v="Rully Iriandy"/>
        <s v="Leonardo Liao"/>
        <s v="Kevin Anderson"/>
        <s v="Galih Galinggis"/>
        <s v="Ika Krismantary"/>
        <s v="Nadia Vella"/>
        <s v="Frans Nicholas"/>
        <s v="Dida Airlangga"/>
        <s v="Marinka"/>
        <s v="Marischka Prudence"/>
        <s v="Rangga Sasana"/>
        <s v="Hanibal Nouval"/>
        <s v="Ridho Wiranatakusumah"/>
        <s v="Putri Diana Soarez Moruk"/>
        <s v="Irma Novita Rihi"/>
        <s v="Maria Dona Ines"/>
        <s v="Chelsi Tasi"/>
        <s v="NEXOV"/>
        <s v="Albert Cen"/>
        <s v="Rendy Fudoh"/>
        <s v="Dede Satria"/>
        <s v="Angelina Deva"/>
        <s v="Purwo Diva Nadib Marbentan"/>
        <s v="Lutfiah Rahmadini"/>
        <s v="Ade Ashari"/>
        <s v="Moertri Purnomo"/>
        <s v="Dicky Ahmad"/>
        <s v="Sapri"/>
        <s v="Habibah"/>
        <s v="Mbah Siswo"/>
        <s v="Anestri Sulanjari"/>
        <s v="Mbeno Aji Putro"/>
        <s v="Keke Soeryo"/>
        <s v="Kiki Azhari"/>
        <s v="S. Parya"/>
        <s v="Hernan Crespo"/>
        <s v="Kristian Adinata"/>
        <s v="Andrian Cahya"/>
        <s v="Kevin Hernandes"/>
        <s v="Nadya Claudya"/>
        <s v="Aidila Mega"/>
        <s v="Adeff"/>
        <s v="Titi Qadarsih"/>
        <s v="Dinda B'tari"/>
        <s v="Jezline Da Costa"/>
        <s v="Ivan Permana"/>
        <s v="Azriel Satria"/>
        <s v="Uyun Amalia"/>
        <s v="Dimas Febrian"/>
        <s v="Faris Wildani"/>
        <s v="Kevin Lam"/>
        <s v="Dwiyana Savira"/>
        <s v="Rd. Soekarno"/>
        <s v="Jacky Alexander"/>
        <s v="Teta Latife"/>
        <s v="Rivanka Alvando"/>
        <s v="Amin Al Fikri"/>
        <s v="Puput Marshanda"/>
        <s v="Nina Amora"/>
        <s v="Haswin Atmadi"/>
        <s v="Roekiah"/>
        <s v="Annie Landauw"/>
        <s v="Rd Djoemala"/>
        <s v="Natasha Gott"/>
        <s v="Erwin Gautama"/>
        <s v="Anita Jaafar"/>
        <s v="Chicha Koeswoyo"/>
        <s v="Rico Tampatty"/>
        <s v="Anas S. Bey"/>
        <s v="Arifin Lubis"/>
        <s v="Kris Budianto"/>
        <s v="Pache Pachenko"/>
        <s v="Doddy Lesmana"/>
        <s v="Surya Lesmana"/>
        <s v="Hermanses Soepangkat"/>
        <s v="Giri Suarsana"/>
        <s v="William Hemmerle"/>
        <s v="Gika Savitri"/>
        <s v="Rama Sastra Negara"/>
        <s v="Muhammad Buhari"/>
        <s v="Don Fahri"/>
        <s v="Edison Laubana"/>
        <s v="Bery Purnomo"/>
        <s v="Kirana Puspa Cattleya"/>
        <s v="Jonathan Hadamas"/>
        <s v="Syahla Putri R."/>
        <s v="Jalaludin"/>
        <s v="Andre Saputra"/>
        <s v="Agus Cholid"/>
        <s v="Yahya Haryanto"/>
        <s v="Sri Utami"/>
        <s v="Jono Armstrong"/>
        <s v="Krisdayanti"/>
        <s v="Enditha"/>
        <s v="Jean Marais"/>
        <s v="Burhannudin"/>
        <s v="Retno Sulistyowati"/>
        <s v="Rustopo"/>
        <s v="Tunggul Banjaransari"/>
        <s v="Grace Anggreka"/>
        <s v="Martha Wiguna"/>
        <s v="Nastiti Dewanti Basudewa"/>
        <s v="Gupta Gautama"/>
        <s v="Ferouz Afero"/>
        <s v="Dhiandra Budhyarto"/>
        <s v="Alvin Donaldo"/>
        <s v="Nugroho Jati"/>
        <s v="Ida Leoretta"/>
        <s v="Antony Norman K."/>
        <s v="Salim Hamid"/>
        <s v="Dhiana Subroto"/>
        <s v="Naufal Azhar"/>
        <s v="Faris Athaulah"/>
        <s v="Vergina Damayanti"/>
        <s v="Muhammad Fakhry"/>
        <s v="Dyah Kusumaningrum"/>
        <s v="M. Jusuf"/>
        <s v="Dzakwan Dzulfikar"/>
        <s v="Muhammad Defly Putra"/>
        <s v="Heri Setiawan"/>
        <s v="Kris Wandi"/>
        <s v="Aimee Juliette"/>
        <s v="Rizal Iwan"/>
        <s v="Hadidjah"/>
        <s v="Lena"/>
        <s v="Melissa White"/>
        <s v="Paxson Helgesen"/>
        <s v="Jurek Bleszynski"/>
        <s v="Adit Bujbunen Al Buse"/>
        <s v="Azzam Fi Rullah"/>
        <s v="Dhena"/>
        <s v="Disa"/>
        <s v="Andres Levi"/>
        <s v="Ical Kate"/>
        <s v="Anissa Aziza"/>
        <s v="Opung Simbolon"/>
        <s v="Melda Yuliana"/>
        <s v="Wiwik Benges"/>
        <s v="Dewiwati"/>
        <s v="Agus Hartono"/>
        <s v="Dahayu Kalinda Labibah"/>
        <s v="Tenio Muzaqi"/>
        <s v="Antonius Budi Prasetyo"/>
        <s v="Lendy Wahyono"/>
        <s v="Eddy Riwanto"/>
        <s v="Tya Arifin"/>
        <s v="Patkay"/>
        <s v="Stephan Rafael"/>
        <s v="Dewi Arimbi"/>
        <s v="Bram Manick"/>
        <s v="Nuke Maya Saphira"/>
        <s v="Bing Slamet"/>
        <s v="Dien Novita"/>
        <s v="Dessy Linasari"/>
        <s v="Maria Oentoe"/>
        <s v="Tyas Wahono"/>
        <s v="Deden Bagaskara"/>
        <s v="Malvin Collin"/>
        <s v="Mariska Gaby"/>
        <s v="itsVinceCunanan"/>
        <s v="Vivian Cunanan"/>
        <s v="Natthanan Junkrajang"/>
        <s v="Khoo Cai Lin"/>
        <s v="Sassy Acorn"/>
        <s v="David Aston"/>
        <s v="Cali Marsal"/>
        <s v="Ras Barkah"/>
        <s v="Tia Fitria"/>
        <s v="Dwigowo Bayu"/>
        <s v="Yendi Nurfazri"/>
        <s v="Digit Galih Aditya"/>
        <s v="M.S. Ferry"/>
        <s v="Neneng Alina"/>
        <s v="Gisela Darusman"/>
        <s v="Eddy Guci"/>
        <s v="Marsha Tando"/>
        <s v="Anastasia Olivia Wongso"/>
        <s v="Sadikoen Dian Dwipa Passage"/>
        <s v="Abdurrahman Bajamal"/>
        <s v="Rishtoe"/>
        <s v="Jossen Eliata Thenario"/>
        <s v="Nathanael Finian"/>
        <s v="Bryan Christian Mulia"/>
        <s v="Mario Christy"/>
        <s v="Panji Addiemas"/>
        <s v="Van Jhoov"/>
        <s v="Salma Naqib Faradisa"/>
        <s v="Firman Hadi"/>
        <s v="Ifo Herwanti"/>
        <s v="Dadang Jakania"/>
        <s v="Ferdinandius"/>
        <s v="Cici Gamiarsi"/>
        <s v="John Munir"/>
        <s v="Noviar"/>
        <s v="Shirley Malinton"/>
        <s v="Ade Nila A."/>
        <s v="Saleh Ali"/>
        <s v="Faruq Bagay"/>
        <s v="Lingga Haresyah"/>
        <s v="Candra Irawan"/>
        <s v="Laras Prihandini"/>
        <s v="M. Ridwan"/>
        <s v="Nobuyuki Suzuki"/>
        <s v="Upit Sarimanah"/>
        <s v="Nina Martini"/>
        <s v="Rae Fadilah"/>
        <s v="Endrinayla Rafa Amanda"/>
        <s v="Calista Btari"/>
        <s v="Dito Darmawan"/>
        <s v="Mayang Naomi"/>
        <s v="Atin Martino"/>
        <s v="Gede Arya"/>
        <s v="Gunk Bagus"/>
        <s v="Ananta Yudha"/>
        <s v="Dede Satya"/>
        <s v="Mulan Kwok"/>
        <s v="Heri Savalas"/>
        <s v="Debby Ciptadi"/>
        <s v="Aisjah"/>
        <s v="Lies Permana Lestari"/>
        <s v="De'ratu"/>
        <s v="Topan Dicky"/>
        <s v="Deden Dower"/>
        <s v="Rahma Landy"/>
        <s v="Noor Dhalhar"/>
        <s v="Cicih Fitria"/>
        <s v="Adhelheid Bunga W."/>
        <s v="Dannish Vela Rayann"/>
        <s v="Almira Elmida Kustari"/>
        <s v="Pascal Esatama"/>
        <s v="Fanny Febryanita"/>
        <s v="Florista Marimba"/>
        <s v="Akmal Nadhif"/>
        <s v="Dora Marina Mahdalena"/>
        <s v="Andreas Pardede"/>
        <s v="Donnie Pratomo"/>
        <s v="Rani Dewi Hadi Putri"/>
        <s v="Michella Putri"/>
        <s v="Michelle Denis Coates"/>
        <s v="Brisman"/>
        <s v="Pandu Janaloka"/>
        <s v="Kidung Paramadita"/>
        <s v="M. Agha Zaza"/>
        <s v="Aida Kurniadi"/>
        <s v="Danil Ardiansyah"/>
        <s v="Akmal Azahri"/>
        <s v="Angga Nugraha"/>
        <s v="Moh. Ropick"/>
        <s v="Benediktus Angga"/>
        <s v="Dira"/>
        <s v="Luky Idrus"/>
        <s v="Karina Ranau"/>
        <s v="Zeckozick"/>
        <s v="Denok N.N."/>
        <s v="Gareng N.N."/>
        <s v="Wisjnu Mouradhy"/>
        <s v="Helmalia Putri"/>
        <s v="Asrul Zulmi"/>
        <s v="Muhammad Adhitya Syahbanur Rakhman"/>
        <s v="Irene Sonia"/>
        <s v="Wellyranti"/>
        <s v="Nissy Ariana Meinard"/>
        <s v="Yosafat Thenario"/>
        <s v="Uray Aziz Abdul"/>
        <s v="Irvhan Christov"/>
        <s v="Edward"/>
        <s v="Heru Haha"/>
        <s v="Daniel Mangaraja"/>
        <s v="Angel Lee"/>
        <s v="Zumi Zola"/>
        <s v="Edric Tjandra"/>
        <s v="Rita Melanie"/>
        <s v="Deo Grasianto"/>
        <s v="Yovita Ayu Liwanuru"/>
        <s v="Dedi Darmadi"/>
        <s v="Yuliana Fitri"/>
        <s v="Memory Hidayat"/>
        <s v="Phipit Mursidah"/>
        <s v="Nugroho An"/>
        <s v="Rizki Sasono"/>
        <s v="Erythrina Baskoro"/>
        <s v="Ailsa Syahda Valda Archano"/>
        <s v="Wira Dzaki Rizqullah"/>
        <s v="Sidartha Murjani"/>
        <s v="Cheneen Du Preez"/>
        <s v="Faisal Azzam"/>
        <s v="Emerya Nifa"/>
        <s v="Meccalino Adjie"/>
        <s v="Ranger Emas"/>
        <s v="Sere Kalina"/>
        <s v="Kornet"/>
        <s v="Andrian Pauline"/>
        <s v="Maureen Letitia"/>
        <s v="Billy Christoper"/>
        <s v="Elena Lay"/>
        <s v="Pierre E. Eriyanto"/>
        <s v="Bemby Indra Kusuma"/>
        <s v="Raman Wirawan"/>
        <s v="Mohamad Aditia"/>
        <s v="Asty Puspita"/>
        <s v="Mohammad Adhyaksa"/>
        <s v="Pandu Maulana"/>
        <s v="Zulkifli Suardi"/>
        <s v="George Nataniel"/>
        <s v="Benyamin Yesnath"/>
        <s v="Ahmad Fauzan Fikri"/>
        <s v="Djoeriah"/>
        <s v="Ciptian Sesilia Anggita"/>
        <s v="Hendrix Chaplin"/>
        <s v="Handik"/>
        <s v="Eva Bubla"/>
        <s v="Mika Schmocker"/>
        <s v="Azizah Assattari"/>
        <s v="Syafitrnioni Syafri"/>
        <s v="Rinrin Candraresmi"/>
        <s v="Lisa H. Pandansari"/>
        <s v="Tribintang Praptiwi"/>
        <s v="Wahid Sanggakaruma"/>
        <s v="Dom Dharmo"/>
        <s v="Laslo Boer"/>
        <s v="Putu Karina Swandi"/>
        <s v="Sopyan Dado"/>
        <s v="Lilis Ireng"/>
        <s v="Jusuf Kalla"/>
        <s v="Daksa Lintang"/>
        <s v="Herman Hadi"/>
        <s v="Teguh Karya"/>
        <s v="Ots Ramelan"/>
        <s v="Rosihan Anwar"/>
        <s v="M.S. Derita"/>
        <s v="Syamsul Fuad"/>
        <s v="Wahyu F. Riyanto"/>
        <s v="Reyvaldi Cahya Putra"/>
        <s v="Ramos Purba"/>
        <s v="Nisa Rani Hito"/>
        <s v="Bayu Oktara"/>
        <s v="Ferdin Maulana"/>
        <s v="Dellastri Agoesra"/>
        <s v="Taufiq Rizky Hidayat"/>
        <s v="Rafi Rahmadanil"/>
        <s v="Aswin Ciprut"/>
        <s v="Mas Kadir"/>
        <s v="Mbak Luwi"/>
        <s v="Novanda"/>
        <s v="Ian Adiwibowo"/>
        <s v="Aline Djayasukmana"/>
        <s v="Dipta Diwangkara"/>
        <s v="Makbul Mubarak"/>
        <s v="Rizky M. Pramonanda"/>
        <s v="Aisah"/>
        <s v="M. Alamsyah"/>
        <s v="Djoedjoe"/>
        <s v="Joesoef"/>
        <s v="Lilli Birdsell"/>
        <s v="Tirta Karunia"/>
        <s v="Rizky Waiz"/>
        <s v="Yoanda Elizabeth"/>
        <s v="Firrina Sinatrya"/>
        <s v="Oguzhan Umbat"/>
        <s v="Ilham Ramayo"/>
        <s v="Rizky Ramadhana"/>
        <s v="Aditya Nirwana"/>
        <s v="Robin Febrary"/>
        <s v="Bima Fayana"/>
        <s v="Akmal Fadh"/>
        <s v="Lisa Mae"/>
        <s v="Alessandro Michael Ryan"/>
        <s v="Svetlana Dea"/>
        <s v="Tengku Iskhandar"/>
        <s v="Petir"/>
        <s v="Andrie Sasono"/>
        <s v="Stanley Allison"/>
        <s v="Man Angga"/>
        <s v="Soundbwoy Dodix"/>
        <s v="Ida Pedanda Gunnung"/>
        <s v="Guillaume Sanchez"/>
        <s v="Nino Prabowo"/>
        <s v="Den Bagus Sasono"/>
        <s v="Mia Kumala"/>
        <s v="A. Bakar"/>
        <s v="Itjang Ali"/>
        <s v="Haroen"/>
        <s v="Oesman"/>
        <s v="Sukarni"/>
        <s v="Syaharani"/>
        <s v="Wowo Watumas Sacawikarta"/>
        <s v="Tatang Kosasih"/>
        <s v="Albarezi Candera"/>
        <s v="Cep Hendra"/>
        <s v="Marvell Kairupan"/>
        <s v="Mayra Kairupan"/>
        <s v="Yoga Mohamad"/>
        <s v="Vito Deyvin"/>
        <s v="Dhafania Nazwatika"/>
        <s v="Ozan"/>
        <s v="Aisyah Syabica"/>
        <s v="Asmarani"/>
        <s v="Miky Havis"/>
        <s v="Zaidan Bin Madi"/>
        <s v="Amadea Nalini"/>
        <s v="Susilowaty"/>
        <s v="Citra Wiharja"/>
        <s v="Eddy Bakar Pare"/>
        <s v="Muthia Nadhira"/>
        <s v="Shohibur Rohman"/>
        <s v="Bunga Rachmawati Amir"/>
        <s v="Rachamd Amir"/>
        <s v="Dondi Kakkoi"/>
        <s v="Faiq"/>
        <s v="Arif Nugroho"/>
        <s v="Markus Suma Wikarta"/>
        <s v="Carina Gracia"/>
        <s v="Fatha Zakiya"/>
        <s v="Nicholas Justin"/>
        <s v="Ahmad Fauzie"/>
        <s v="Reza Hasan"/>
        <s v="Jacky Zimah"/>
        <s v="Rita Sugiarto"/>
        <s v="Hendra Martono"/>
        <s v="Alex"/>
        <s v="Vivi Afriyani"/>
        <s v="Budi Priyanto"/>
        <s v="Risnawati Sofyandi"/>
        <s v="Salsa Dewi Susilowati"/>
        <s v="Mas Cemen"/>
        <s v="Unit Satuan Bengkel"/>
        <s v="Alva 'Dom' Delanova"/>
        <s v="PS Jati"/>
        <s v="Angelica Kosasih"/>
        <s v="Tiga Setia Gara"/>
        <s v="Emil Heradi"/>
        <s v="Dewi Mada"/>
        <s v="Ferry Kock"/>
        <s v="Rachel Angela"/>
        <s v="Stephanie Fenuela"/>
        <s v="Jonathan Vincent"/>
        <s v="Wildan Djafar"/>
        <s v="Djoewariah"/>
        <s v="Ratna Ruthinah"/>
        <s v="Ismail Saleh"/>
        <s v="K. Fatimah"/>
        <s v="Chandra Dewi"/>
        <s v="Bianca Oleen"/>
        <s v="Dilla Karlisya"/>
        <s v="Stacia Pyrena"/>
        <s v="Ayie Alhabsyie"/>
        <s v="Matto"/>
        <s v="Allya Arrahim"/>
        <s v="Warwan Timor"/>
        <s v="Tara Adia"/>
        <s v="Sarah Mühlhause"/>
        <s v="Friska Aldilla"/>
        <s v="Ghina Emyralda"/>
        <s v="Latifah Omar"/>
        <s v="S. Roomai Noor"/>
        <s v="Salim Bachik"/>
        <s v="Desthalia Florenza"/>
        <s v="Elly D. Luthan"/>
        <s v="Edo Rusri Pradana"/>
        <s v="Fendy Riyadi"/>
        <s v="Takahiro Saito"/>
        <s v="Hiroaki Kato"/>
        <s v="Pratiwanggono"/>
        <s v="Adi Bing Slamet"/>
        <s v="Alona Alegre"/>
        <s v="Bne"/>
        <s v="Pak Nur"/>
        <s v="Tigran Tashadian"/>
        <s v="Kamerad Edmond"/>
        <s v="Bagus Ekovich"/>
        <s v="Mohammad Erlangga"/>
        <s v="Luthfi Fawwaz"/>
        <s v="Muhammad Adhytia"/>
        <s v="Muhammad Haerun Fajri"/>
        <s v="Suci Rahayu"/>
        <s v="Nuralisa Rahman"/>
        <s v="Anang Setiawan"/>
        <s v="Daffa Afif"/>
        <s v="Geby Alfariza"/>
        <s v="Thomas Wildan Andreansyah"/>
        <s v="Rio Ardianata"/>
        <s v="Bilqis Atari"/>
        <s v="Titania Aureli"/>
        <s v="Rio Destha"/>
        <s v="Iqbal Abdillah"/>
        <s v="Loic Larue"/>
        <s v="Nosa Normanda"/>
        <s v="Marwa Loekman"/>
        <s v="Muhammad Rere"/>
        <s v="Bagas Rakhmat Ardiyanto"/>
        <s v="Rakha Adli Nadhiif"/>
        <s v="Resi Rosalianisa"/>
        <s v="Chavia Zagita"/>
        <s v="Anesya Anggun"/>
        <s v="Ferry Garink Ardiyan"/>
        <s v="Rizky Ghifari"/>
        <s v="Shabyaksa Hermawan"/>
        <s v="Kaila Nabila"/>
        <s v="Shazia Quamila"/>
        <s v="Revalra Angeliq"/>
        <s v="Nadine Adyla"/>
        <s v="Juriah"/>
        <s v="Marsya Luqyana"/>
        <s v="Al"/>
        <s v="Arsenna"/>
        <s v="Adinda Bonita"/>
        <s v="Tarun Chandrasekaran"/>
        <s v="Razanatta Malik Kampono"/>
        <s v="Ivanka Sianipar"/>
        <s v="Rintho Aribowo"/>
        <s v="Dondy Bappedyanto"/>
        <s v="Pang Bathoro"/>
        <s v="Bagoes Kresnawan"/>
        <s v="Vanessha Laureen"/>
        <s v="Slamet Gundono"/>
        <s v="Satrio Satya Purnama"/>
        <s v="Mahrival Surya Manggala"/>
        <s v="Muhammad Khildan Habibie"/>
        <s v="Emma Gangga"/>
        <s v="Z. Gangga"/>
        <s v="Ariyanti Tjiang"/>
        <s v="Lesley Kurniawan"/>
        <s v="Denilson Susanto"/>
        <s v="Abigail Maramis"/>
        <s v="Ikrar Raja Bhakti Nusantara"/>
        <s v="Jr. L.V. Wijnhamer"/>
        <s v="Elly Joenara"/>
        <s v="Eduardo Cabero"/>
        <s v="Yurinda Anggun P."/>
        <s v="Sri Wigati"/>
        <s v="Edi Bonetski"/>
        <s v="Kusen Dony Hermansyah"/>
        <s v="Al Muhtadi"/>
        <s v="Rudolf Puspa"/>
        <s v="Ischa Sargita"/>
        <s v="Hanna Fadhillah"/>
        <s v="Wisnu Heru Luhur"/>
        <s v="Andy Xaverius"/>
        <s v="Dhandi Reinaldy"/>
        <s v="Santusita Oxaliantz"/>
        <s v="Kezia Cahadi Imanuel"/>
        <s v="Tutik Budihardjo"/>
        <s v="Heru Prasetyo"/>
        <s v="Latisha Rosabelle"/>
        <s v="Levie Hardigan"/>
        <s v="Jabrik Gelanggang"/>
        <s v="Rayyan Al Mathor"/>
        <s v="Adinegoro Natsir"/>
        <s v="Anton E. Girgis"/>
        <s v="Dinda Suci Lestari"/>
        <s v="Muhammad Yusuf Laga"/>
        <s v="Heni Liklikwatil"/>
        <s v="Jacky Manuputty"/>
        <s v="Baghdad Tanase"/>
        <s v="Ivan Destian"/>
        <s v="Zainal Abdi"/>
        <s v="Atik"/>
        <s v="Judy"/>
        <s v="Hannan Adnin"/>
        <s v="Wina Elvina"/>
        <s v="Annisa Hadju"/>
        <s v="Mieske"/>
        <s v="Kairat Akhmetov"/>
        <s v="Roy Doliguez"/>
        <s v="Geje Eustaquio"/>
        <s v="Alain Ngalani"/>
        <s v="Fajar Gomez"/>
        <s v="Yuni"/>
        <s v="William Dennis"/>
        <s v="Eko Prasetyo Kuslambang"/>
        <s v="Yesaf Adi Nugroho"/>
        <s v="Dio Winata"/>
        <s v="Lia Fadilla"/>
        <s v="Julian Kunto"/>
        <s v="Keisha Ratuliu"/>
        <s v="Ria Rago"/>
        <s v="Rago Da'oe"/>
        <s v="Enga Padi"/>
        <s v="Dapo Doki"/>
        <s v="Winy Agita"/>
        <s v="Dayu Alfahmi"/>
        <s v="Hafis Alzohaifi"/>
        <s v="Robby Dwi Bahari"/>
        <s v="Galih Pramudito"/>
        <s v="Alfiyyah Fitri Rahmadhani"/>
        <s v="J Ryan Karsten"/>
        <s v="Marshall Sastra"/>
        <s v="S. Effendi"/>
        <s v="Samidi Hardy"/>
        <s v="Azka Liansyah"/>
        <s v="Shinta Widianna"/>
        <s v="Vina Yunita"/>
        <s v="Barnaby Falls"/>
        <s v="Ava Mracek"/>
        <s v="Martin Santos"/>
        <s v="DJ Devina"/>
        <s v="Fairly"/>
        <s v="Ferdy"/>
        <s v="Onny Arriany"/>
        <s v="Joshua Jonathan Dolf"/>
        <s v="Tri Wahyuning M. Irsyam"/>
        <s v="Valentino Jonathans"/>
        <s v="Arnold Noche"/>
        <s v="Ate Hadi"/>
        <s v="Marpuah Marpuah"/>
        <s v="Ben Mortley"/>
        <s v="Rolando Octavio"/>
        <s v="Alessandro Rizky Giannini"/>
        <s v="Iqbal Pakula"/>
        <s v="Ramdanis Danzeng"/>
        <s v="Ananda Wishnu Mukti"/>
        <s v="Rahmanda Pertiwi"/>
        <s v="Hariz Soe'oed"/>
        <s v="Said"/>
        <s v="Fikriatul Asya"/>
        <s v="Thareq Aziz"/>
        <s v="Christian Prihatinus"/>
        <s v="Muhammad Athallah Arsyaf"/>
        <s v="Jalu Dharmahusada Harianto"/>
        <s v="Danesh Keilana"/>
        <s v="Khairafi"/>
        <s v="Tossin Effendi"/>
        <s v="Entjoen"/>
        <s v="Ida Abdi"/>
        <s v="Gatot Teguh Arrifianto"/>
        <s v="Marsidah"/>
        <s v="Amalia"/>
        <s v="David R. Manan"/>
        <s v="Fajar Badaruzaman"/>
        <s v="Hananda Hutami"/>
        <s v="Krisna Eka Putranto"/>
        <s v="Abyann"/>
        <s v="Fachri Ali"/>
        <s v="Ivana Mosses"/>
        <s v="Afrida Nurul"/>
        <s v="Dimas Adjie"/>
        <s v="Tavi Ni Amida"/>
        <s v="Nashwa Hadaya"/>
        <s v="Reza Ramadhan"/>
        <s v="Ramli Rasjid"/>
        <s v="Suhaimi"/>
        <s v="Maulana Mas"/>
        <s v="Seteng Yuniawan"/>
        <s v="Todi Pandapotan"/>
        <s v="Kyla White"/>
        <s v="Afalita Intan Givari"/>
        <s v="Lisa Muradi"/>
        <s v="Billy Pratama"/>
        <s v="Fanya Putri"/>
        <s v="Glendy Mahessa"/>
        <s v="Yovita Vania Priskila"/>
        <s v="Bayu Putra"/>
        <s v="Bayu Sena"/>
        <s v="Grace Andreas"/>
        <s v="Kadek Ananda Abisha"/>
        <s v="Latifah Annur"/>
        <s v="Egdaf Gahayu Artunof"/>
        <s v="Lie A. Tjip"/>
        <s v="Ku Fung May"/>
        <s v="Herman Sim"/>
        <s v="Direz"/>
        <s v="Aryadi Jaya"/>
        <s v="Sayed Muhammad"/>
        <s v="Tirta Mandira"/>
        <s v="Brian Featherstone"/>
        <s v="Akbar Maulana"/>
        <s v="Benny Susanto"/>
        <s v="Lana Nitibaskara"/>
        <s v="Astri Nurdin"/>
        <s v="Steny Agustaf"/>
        <s v="Arzetti Bilbina"/>
        <s v="Mohit Sebastian"/>
        <s v="Isma Imung"/>
        <s v="Toran Waibro"/>
        <s v="Faiq Rivaldy"/>
        <s v="Jaclyn Victor"/>
        <s v="Mike Mohede"/>
        <s v="Phuong Vy"/>
        <s v="Mau Marcelo"/>
        <s v="Juwita Bahar"/>
        <s v="Djaduk Ferianto"/>
        <s v="Harry Izwan"/>
        <s v="Savira Nadia Putri"/>
        <s v="Benjamin S."/>
        <s v="Reog Bkak"/>
        <s v="Pingkan Tumbelaka"/>
        <s v="Syailendra Abadi"/>
        <s v="Nathanael Gunawan"/>
        <s v="Sylvi Veronica"/>
        <s v="Melissa Yang"/>
        <s v="Garin Nugroho"/>
        <s v="Chand Parwez Servia"/>
        <s v="Karsono Hadi"/>
        <s v="Sentot Sahid"/>
        <s v="Suciwati Munir"/>
        <s v="Rasinah"/>
        <s v="Yovita Ayu"/>
        <s v="Robert Kinto"/>
        <s v="Revo Marty"/>
        <s v="Samuel Montezuma"/>
        <s v="Wijil Sinang Purba"/>
        <s v="Anggita Swestiana"/>
        <s v="Vriska Adelia"/>
        <s v="Rama Dwita"/>
        <s v="Cynkia Handayani"/>
        <s v="M. Muhlas"/>
        <s v="Ab Abdillah"/>
        <s v="Ferdiansyah"/>
        <s v="Renee Watson"/>
        <s v="Syamsui Bahri"/>
        <s v="Dodi"/>
        <s v="Yoga Fahmi"/>
        <s v="Manimala"/>
        <s v="Rajanala"/>
        <s v="Rajashree"/>
        <s v="N.T. Rama Rao"/>
        <s v="Samuel Mason"/>
        <s v="Jorgi Algibran"/>
        <s v="Satria Daefalla"/>
        <s v="Aqila Herby"/>
        <s v="Josiah Hogan"/>
        <s v="Samantha Katie James"/>
        <s v="Yulia Abdullah"/>
        <s v="Rita Frieda"/>
        <s v="Framly"/>
        <s v="Katie Pavett"/>
        <s v="Nathania Alana Charis"/>
        <s v="Tumirah"/>
        <s v="Arif Ren'el"/>
        <s v="Sarah Huang Benjamin"/>
        <s v="Yuda Bustara"/>
        <s v="Ili Sulaiman"/>
        <s v="Dita Fakrana"/>
        <s v="Surya Insomnia"/>
        <s v="Handra"/>
        <s v="Olivia Caparino"/>
        <s v="Bran Vargas"/>
        <s v="Andrew Dasz"/>
        <s v="Steven Dasz"/>
        <s v="Rohmat Yusuf"/>
        <s v="Febiola Novita"/>
        <s v="Milzam Alhazmi"/>
        <s v="Ciptoning Hestomo"/>
        <s v="Jonathan L. Simatupang"/>
        <s v="Ikhlasul Wildan"/>
        <s v="Aziman Fadhli"/>
        <s v="Marazuddin Budianto Harahap"/>
        <s v="Agus Mediarta"/>
        <s v="Raden Roro Nissa Pressinawangi"/>
        <s v="Ardian Alessandro"/>
        <s v="Marvel Ferdinand"/>
        <s v="Hanny Gunawan"/>
        <s v="Feliana Juanita"/>
        <s v="Hadad Alhady"/>
        <s v="Amanda Putri Amalia"/>
        <s v="Bramando"/>
        <s v="Ida Madali"/>
        <s v="Audun Kvitland"/>
        <s v="Enno Lerian"/>
        <s v="Pinkan Mambo"/>
        <s v="Hanafi R.A."/>
        <s v="Z.S. Azlia"/>
        <s v="A.D. Mano"/>
        <s v="Tita Briliana"/>
        <s v="Nimas Ayu Kinasih"/>
        <s v="Nurmaleha Ismail"/>
        <s v="Hari Arifin"/>
        <s v="Regan Muammar Nugraha"/>
        <s v="Narindro Aryo Hutomo"/>
        <s v="Iskandar"/>
        <s v="Mbo Juta"/>
        <s v="Saipa"/>
        <s v="Riwayat Harjono"/>
        <s v="Agus Gembel Hst"/>
        <s v="Roci Marciano"/>
        <s v="Anang Othello"/>
        <s v="Husni"/>
        <s v="Shintia Adiningsih"/>
        <s v="Laura Amaria"/>
        <s v="Adrina Puteri Syarira"/>
        <s v="Bintang Panglima"/>
        <s v="Cahya R. Saputra"/>
        <s v="Andi Bersama"/>
        <s v="Ferry Irwandi"/>
        <s v="Rahmet Ababil"/>
        <s v="Dany Beler"/>
        <s v="Reza Andhyka"/>
        <s v="Jehan Haerani"/>
        <s v="Agrisya Marviana"/>
        <s v="Alnia Furwani Maulina"/>
        <s v="Chyntia Caroline"/>
        <s v="Badrian Noviansyah"/>
        <s v="Marsha Bayu Andika Pusung"/>
        <s v="Dela Shalshabila"/>
        <s v="A. Hadi"/>
        <s v="Sukarsih"/>
        <s v="Rudiat Tamami"/>
        <s v="S. Soekarti"/>
        <s v="R. Abdullah"/>
        <s v="S. Thalib"/>
        <s v="Rahadi Ismail"/>
        <s v="Laila Sari"/>
        <s v="Eddy Sud"/>
        <s v="Ining Resmini"/>
        <s v="Z. Anwar"/>
        <s v="Ashli Mohammad"/>
        <s v="Jimmy Poluszek"/>
        <s v="Reynaldo A. Putra"/>
        <s v="Syaiful Halim"/>
        <s v="Suratmi"/>
        <s v="Oki Dwi Cahyo"/>
        <s v="Eko Peye Fibermans"/>
        <s v="Pinkan Hani Friska"/>
        <s v="Mastohir"/>
        <s v="Ratu Bilqis"/>
        <s v="Muhammad Fahri"/>
        <s v="Audevian Monda"/>
        <s v="Yana Ngoba Chakpu"/>
        <s v="Rio Helmi"/>
        <s v="Soma Helmi"/>
        <s v="Diandrio"/>
        <s v="Audy Dio"/>
        <s v="Ardy Rinaldy"/>
        <s v="Yohannes Simon Sanggor"/>
        <s v="Tatik Maliyati"/>
        <s v="Enny Rochaeni"/>
        <s v="Iqbal M Al-Mukarrom"/>
        <s v="S. Muljati"/>
        <s v="Dorce Gamalama"/>
        <s v="Adul"/>
        <s v="Habibi"/>
        <s v="Junika Wijaya"/>
        <s v="Afrida Amidala"/>
        <s v="Fadjar Setyaki"/>
        <s v="Muhammad Asyrafi"/>
        <s v="Faris Cholis"/>
        <s v="Yudha Rena Maharani"/>
        <s v="Aininda Saputri"/>
        <s v="Chanifah Soenyoto"/>
        <s v="Ayez Kassar"/>
        <s v="Parto"/>
        <s v="Mas Pay"/>
        <s v="Nadya Amanda"/>
        <s v="Andre Hehanusa"/>
        <s v="Deddy Gumelar"/>
        <s v="Didin Pinasty"/>
        <s v="Vincentius Madya"/>
        <s v="Arya Permana"/>
        <s v="Fransin Marshal"/>
        <s v="Yunito Medio Kusuma"/>
        <s v="Barek Atmadja"/>
        <s v="Ayu Puspita Sari"/>
        <s v="Widjiati"/>
        <s v="Aria Baron"/>
        <s v="Pay Burman"/>
        <s v="Jimi Multazam"/>
        <s v="Riri Riza"/>
        <s v="Astrid Rahadiani"/>
        <s v="Melvin Hardono"/>
        <s v="Albert Surya Kurniawan"/>
        <s v="Enrique Novandy Lee"/>
        <s v="Christian Bautista"/>
        <s v="Rini Ariyanti"/>
        <s v="R.M.T. Ronosuripto"/>
        <s v="Hardiansyah Yoga Pratama"/>
        <s v="Fatih Almutawakkil"/>
        <s v="Orista Primadewa Hadiwiardjo"/>
        <s v="Stephanus Rafael Sasongko"/>
        <s v="Nikita Dompas"/>
        <s v="Iman Fattah"/>
        <s v="Vina Panduwinata"/>
        <s v="Da'ing"/>
        <s v="Abiyyu Rahman"/>
        <s v="Athalla Dharmaputra"/>
        <s v="Adi Wijananda"/>
        <s v="Tabitha Christabela Napitupulu"/>
        <s v="Novia Situmeang"/>
        <s v="Ferly Halim"/>
        <s v="Lo Tjin Nio"/>
        <s v="Nana Mayo"/>
        <s v="Paulina Robot"/>
        <s v="Tuty Asmara"/>
        <s v="Jose Lantua"/>
        <s v="Roldiah Matulessy"/>
        <s v="Sami Amin"/>
        <s v="Saygid Arslanaliev"/>
        <s v="Anthony Engelen"/>
        <s v="Philip de May"/>
        <s v="Ridhal Haikal"/>
        <s v="Anuradha"/>
        <s v="Arathi"/>
        <s v="Mukhyamantri Chandru"/>
        <s v="Dinesh"/>
        <s v="Bhisma Prasetyo"/>
        <s v="Azam Al Aushafiy"/>
        <s v="Gusti Asnan"/>
        <s v="Tawanto Karim"/>
        <s v="Deswita"/>
        <s v="Yuniarni"/>
        <s v="Ami Tri Sayuti"/>
        <s v="Uni Leni"/>
        <s v="Anen"/>
        <s v="Busiti"/>
        <s v="Paimo"/>
        <s v="Alvin"/>
        <s v="Jimmy Royseval Bintang"/>
        <s v="Nong Pas Bertinus Djong"/>
        <s v="Azellia Sari Ramadhani"/>
        <s v="Mustika"/>
        <s v="Andika Pratama"/>
        <s v="Dovi Putra"/>
        <s v="Rafael Martinez"/>
        <s v="Gian Avilla"/>
        <s v="Zeta El Ghifari"/>
        <s v="Keefe Kautsar"/>
        <s v="Nicky Richsandy Pramana"/>
        <s v="Elijah Maleachi"/>
        <s v="Larissa Aurelia"/>
        <s v="Witri Asmaida"/>
        <s v="Ahmad Muthoharul Zanan"/>
        <s v="Victor Liu"/>
        <s v="Livinia Deandini Adriana"/>
        <s v="Patricia Tiara Anjani"/>
        <s v="Alena Gladis Ardelia"/>
        <s v="Stephanie Dwijanti"/>
        <s v="Axl Ghozy"/>
        <s v="Bani Koswara"/>
        <s v="Nur Iyan"/>
        <s v="Fadhil Abhimantra"/>
        <s v="Lindari"/>
        <s v="Tomy Faisal Alim"/>
        <s v="Ari Santosa"/>
        <s v="Akbar de Wighar"/>
        <s v="Edwin Soedarmadji"/>
        <s v="Aqsal Bayu Arbima"/>
        <s v="Reyza Julyansyah"/>
        <s v="Emerentia Indah"/>
        <s v="Selo Argananto"/>
        <s v="Vitaly Bigdash"/>
        <s v="Rene Catalan"/>
        <s v="Olivier Coste"/>
        <s v="Kiamrian Abbasov"/>
        <s v="Sam-a Gaiyanghadao"/>
        <s v="Jonathan Haggerty"/>
        <s v="Dae Hwan Kim"/>
        <s v="Bram M. Darmaprawira"/>
        <s v="Basuki Djaelani"/>
        <s v="Ema Zonggonau"/>
        <s v="Monika Zonggonau"/>
        <s v="Teuku Reza Idria"/>
        <s v="Munawar"/>
        <s v="Teuku Abdul Razak"/>
        <s v="Koby Abberton"/>
        <s v="Kalani Chapman"/>
        <s v="Danny Fuller"/>
        <s v="Jesse Polock"/>
        <s v="Alan Bintang Panca Mukti"/>
        <s v="Azarya Nathanael Milan Tumbelaka"/>
        <s v="Farid Hardja"/>
        <s v="Anna Valiana"/>
        <s v="Edo Kondologit"/>
        <s v="Lala Suwages"/>
        <s v="Kurniawati"/>
        <s v="Ibnu Abduh Reza"/>
        <s v="Wandy"/>
        <s v="Raras Elga"/>
        <s v="Panca Febri"/>
        <s v="Berti Galang Dwi Febrianto"/>
        <s v="Nafisa Ramadhani Setiawan"/>
        <s v="Marcio Fernando Da Silva"/>
        <s v="Ibnu Sandy Alam"/>
        <s v="Sheren Regina Dau"/>
        <s v="Mutia Datau"/>
        <s v="Lifany Husnul Kurnia"/>
        <s v="Kol Mitro Prihantoro"/>
        <s v="Yulis Susilawaty"/>
        <s v="Let Kol Herlina Tarigan"/>
        <s v="Ferry Fernandez"/>
        <s v="Daffa Ariq"/>
        <s v="Danar Jon"/>
        <s v="Carolina Bergier"/>
        <s v="Siddhartha Hewison"/>
        <s v="Kezia Calesta"/>
        <s v="Elaine Hartanto"/>
        <s v="Rayner Wijaya"/>
        <s v="Steven Rio Andika"/>
        <s v="Novrina Nur Isyani"/>
        <s v="Rieza Mufid"/>
        <s v="Anggit Prakoso"/>
        <s v="Faradilla Bunga"/>
        <s v="Ericko Lim"/>
        <s v="Ketut Norsy"/>
        <s v="Me Sari"/>
        <s v="Carlos Ferrándiz"/>
        <s v="Jack Lesmana"/>
        <s v="James Morrison"/>
        <s v="Karim Suweileh"/>
        <s v="Pamela Ingrida"/>
        <s v="Bani Nasution"/>
        <s v="Aryudha Fasha"/>
        <s v="Zaky Nurrohman"/>
        <s v="Priyo Dwiarso"/>
        <s v="Iman Sudiyat"/>
        <s v="Ki Sutikno"/>
        <s v="Kamya Putra"/>
        <s v="Joko Suratin"/>
        <s v="Sugeng"/>
        <s v="Aditya Utama"/>
        <s v="Figo Ahmad"/>
        <s v="Rizal Akbar"/>
        <s v="Iqbal Baihaki"/>
        <s v="Aida Cahya"/>
        <s v="Daffa Ulil Abshar"/>
        <s v="Ghozi Naufalmi Adnan"/>
        <s v="Arif Fadhilla"/>
        <s v="Fauzan Pradana Linggih"/>
        <s v="Dhana Gadree"/>
        <s v="Venilia Agi K."/>
        <s v="Iman Putra Fajar"/>
        <s v="Vina Tia Ningsih"/>
        <s v="Ambar"/>
        <s v="Dhon Crywoull"/>
        <s v="Dwiki Dea"/>
        <s v="Yenno Dirgantara"/>
        <s v="Novi Cahyana"/>
        <s v="Livi Ciananta"/>
        <s v="Ahmad Kamal"/>
        <s v="Dimas Agung Prasetiyo"/>
        <s v="Aly Bey"/>
        <s v="Joko Suwandi"/>
        <s v="Daud Sumolang"/>
        <s v="Tovani"/>
        <s v="M. Rizki Ramadhan Mubarok"/>
        <s v="Heri Purwoko"/>
        <s v="Haris Kartasumitra"/>
        <s v="Yuka Dian Narendra"/>
        <s v="Khozinatul Asrori"/>
        <s v="Erni Kristanti"/>
        <s v="Arga Surya Pratama"/>
        <s v="Angga Setya Adi Utama"/>
        <s v="Tuti Alwi"/>
        <s v="Kiki"/>
        <s v="Syahrial"/>
        <s v="Herman Masduki"/>
        <s v="Edowati"/>
        <s v="Innasya Tania"/>
        <s v="Ratna Asmara"/>
        <s v="R.A. Tjokrohandoko"/>
        <s v="M. Rasjid Manggis"/>
        <s v="Judah Kan"/>
        <s v="Kelvin Kuan"/>
        <s v="Ping Astono"/>
        <s v="Roos Itjang"/>
        <s v="Aditya Darmawan"/>
        <s v="Sam Moses"/>
        <s v="Kevin Halim"/>
        <s v="Denisha Wahyuni"/>
        <s v="Araszka Wibowo"/>
        <s v="Aryo Wisnu"/>
        <s v="Fabian Peri"/>
        <s v="Anggi Thalita"/>
        <s v="Abitha Karenza"/>
        <s v="YB"/>
        <s v="Oen Sin Yang"/>
        <s v="Khairy Afdhal"/>
        <s v="Adira Alamsyah"/>
        <s v="Farisan Satria Bakkara"/>
        <s v="Faizal Rahmanto Moeis"/>
        <s v="Prisca Charity"/>
        <s v="Patrick Warmanda"/>
        <s v="Almatius Surya"/>
        <s v="Danu Umbara"/>
        <s v="Stanley James"/>
        <s v="Aries Susanti Rahayu"/>
        <s v="Kayla Ardianto"/>
        <s v="Dwi Ayu"/>
        <s v="Intan Ayu"/>
        <s v="Fandimantoro"/>
        <s v="Mirna"/>
        <s v="Ruly Rizal"/>
        <s v="Marthen Mandagi"/>
        <s v="Lidia Andriani"/>
        <s v="Daswara"/>
        <s v="Kevin Johnson Ginting"/>
        <s v="Damien Perez"/>
        <s v="Melyana Tj"/>
        <s v="Sadrakh Yefta"/>
        <s v="Atiq Azhari"/>
        <s v="Maryam Azhari"/>
        <s v="Damien Dematra"/>
        <s v="Dewita Maharani"/>
        <s v="Ekki Soekarno"/>
        <s v="I. Martak"/>
        <s v="Mirza"/>
        <s v="Kusmana Suwirja"/>
        <s v="Elizabeth Wes"/>
        <s v="Moti Lugassi"/>
        <s v="Shahar Roth"/>
        <s v="Michal Yannai"/>
        <s v="Hendra Wahyudi"/>
        <s v="Atay Ayatullah"/>
        <s v="Hendris Hendris"/>
        <s v="Randy Randy"/>
        <s v="Aditya Antika"/>
        <s v="Kayla Attila"/>
        <s v="Herdi Bagus"/>
        <s v="Indra Massad Effendy"/>
        <s v="Arina Ephipania"/>
        <s v="Toma Pratama"/>
        <s v="Riko Prayitno"/>
        <s v="Amien Fauzi"/>
        <s v="Putri Emelli"/>
        <s v="Bryan Gunawan"/>
        <s v="Bryant Sidarta"/>
        <s v="Jeugelin Kowaas"/>
        <s v="Rizky Ananda"/>
        <s v="Sigit Aprianto"/>
        <s v="Marina Gardena"/>
        <s v="Dino Patti"/>
        <s v="Robert De Niro"/>
        <s v="Sharon Stone"/>
        <s v="Undric C.S."/>
        <s v="Eustaqio Axel"/>
        <s v="Rasini"/>
        <s v="Baskoro Adi Wuryanto"/>
        <s v="Friska Senja Kharisma"/>
        <s v="Maximus Itlay"/>
        <s v="Madonna Marrey"/>
        <s v="Benyamin Lagowan"/>
        <s v="Amyra Jessica"/>
        <s v="Jocelyn Budipranoto"/>
        <s v="Agustin Taidy"/>
        <s v="Timoteus Anggawan Kusno"/>
        <s v="Tomomi Yokosuka"/>
        <s v="Bashir Ahmad"/>
        <s v="Kotetsu Boku"/>
        <s v="Rebecca Heintzman"/>
        <s v="Natalina Windasari Hutahaean"/>
        <s v="Alvredo Panggabean"/>
        <s v="Kristian Andreas Sinaga"/>
        <s v="Agga"/>
        <s v="Andrey"/>
        <s v="Marco Go"/>
        <s v="Abdul Salim"/>
        <s v="M. Zidan Maulana Mubarok"/>
        <s v="Dela Ray Garcia"/>
        <s v="Vanessa Hinkel"/>
        <s v="Yahdi Kumala"/>
        <s v="Genta Mawardi Putra"/>
        <s v="Fitra Hernanda Syahda"/>
        <s v="Mulyadi Iskandar"/>
        <s v="Puspita Ratna Kania"/>
        <s v="Sarah Johana Magdalena"/>
        <s v="Suroto"/>
        <s v="Azhar Arrival"/>
        <s v="Farhan Rizal"/>
        <s v="Bayu Setya"/>
        <s v="Josephus Kelabora"/>
        <s v="Fredy Coar Tiwery"/>
        <s v="Ricky Wakim"/>
        <s v="Ika Agustin"/>
        <s v="Tati Kurniati"/>
        <s v="Siti Romlah"/>
        <s v="Feny Tjong"/>
        <s v="Chris Perdue"/>
        <s v="Denada Tambunan"/>
        <s v="Abi Cancer"/>
        <s v="Khusnul Raka Hafiz"/>
        <s v="Kenzo Abduh"/>
        <s v="Golam Sarwar Harun"/>
        <s v="Kamal Hossein"/>
        <s v="Sheilla Nastassia"/>
        <s v="Nurul Aini"/>
        <s v="Bryancini Galgala"/>
        <s v="Didu M.S."/>
        <s v="Cemara Weda"/>
        <s v="Lie Lian Hoa"/>
        <s v="Lie Bouw Tan"/>
        <s v="Kwee Tiang An"/>
        <s v="Yah Kwee Pang"/>
        <s v="Kezia Jati Himawan"/>
        <s v="Kandar"/>
        <s v="Agus Fahmi"/>
        <s v="Mamat Alkatiri"/>
        <s v="Rigen Rakelna"/>
        <s v="Vivian Tania"/>
        <s v="Mad Ali"/>
        <s v="Siantar Rap Foundation"/>
        <s v="Petrus Novelin Simarmata"/>
        <s v="Rafaela Andrade"/>
        <s v="Naradipa Panwasih"/>
        <s v="Febrio Ahmad"/>
        <s v="Titien Suherman"/>
        <s v="Sutrisno Wijaya"/>
        <s v="Mahin Al Imran"/>
        <s v="Erik Marcel"/>
        <s v="Ida Schilling"/>
        <s v="M.H. Schilling"/>
        <s v="Tike Priatnakusumah"/>
        <s v="Fuad Alkatiri"/>
        <s v="Zul Bahar"/>
        <s v="Yunia Dian"/>
        <s v="Riszy Paganini"/>
        <s v="Muhammad Reyhan"/>
        <s v="Cafalundi Brilianegoro"/>
        <s v="Yasmin Nurul Hafsanah"/>
        <s v="Michael Juan"/>
        <s v="Kevin Kristofer Kosasih"/>
        <s v="Sasqia Ardelianca"/>
        <s v="Dayu Aryani"/>
        <s v="Dibal Ranuh"/>
        <s v="Tong Hui"/>
        <s v="Lim Pun Tjiaw"/>
        <s v="Suhaimi Said"/>
        <s v="Koen Hilal"/>
        <s v="Faradilla Eka Nurhapsari"/>
        <s v="Nila Djuwita"/>
        <s v="Moh Said H.J."/>
        <s v="Zul Idwan"/>
        <s v="Kasih"/>
        <s v="Untung Jaya Sumedi"/>
        <s v="Gilang Ramadan"/>
        <s v="Nadya Maudy"/>
        <s v="Kichiro Tjiptawidjaya"/>
        <s v="Alver Firmaz"/>
        <s v="Lukas Prayogi Octavianus"/>
        <s v="Arif Dharma"/>
        <s v="Wilza Lubis"/>
        <s v="Raysha Eca"/>
        <s v="Ruby Gang"/>
        <s v="Lady Bella Anjani"/>
        <s v="Kenji Hirazawa"/>
        <s v="Yulianto Ponco B."/>
        <s v="Ratna Djuwita"/>
        <s v="Putra Sirait"/>
        <s v="Shinta Puteri"/>
        <s v="Zorro"/>
        <s v="Eva Erlina"/>
        <s v="Ferdy Damanztio"/>
        <s v="Indira Kalistha"/>
        <s v="Bastomi"/>
        <s v="Sifa Nur Hasanah"/>
        <s v="Siti Sulaeha"/>
        <s v="Hanan Cinthya"/>
        <s v="Riris Marpaung"/>
        <s v="Sekar Rarasati"/>
        <s v="Erastiany Asikin"/>
        <s v="Robin Moran"/>
        <s v="Sitha Soerjo"/>
        <s v="Arin Hanson"/>
        <s v="Tomi Imai"/>
        <s v="Jessica Warner"/>
        <s v="Sugeng Riyanto"/>
        <s v="Arief H. M"/>
        <s v="Fatih Muhammad Calief"/>
        <s v="Andra"/>
        <s v="Rona Aronna"/>
        <s v="Dien Asyik"/>
        <s v="Agym Akbar"/>
        <s v="Aisyah Aurelia"/>
        <s v="Muhammad Javo"/>
        <s v="Totty Nasution"/>
        <s v="Aan Andini"/>
        <s v="Intan"/>
        <s v="Yulianus Rettoblaut"/>
        <s v="Zahara Davis"/>
        <s v="Sonny Sun"/>
        <s v="Rijal Bagong"/>
        <s v="Sabila Ilham Bimantara"/>
        <s v="Alex Abad"/>
        <s v="Reza Hidayat Alfan"/>
        <s v="Jimi Faisal"/>
        <s v="Ridwan Nur Rahman"/>
        <s v="Kikit Rizqillah"/>
        <s v="M. Sani"/>
        <s v="S. Talib"/>
        <s v="Anthonius Andy"/>
        <s v="Yudhistira Djarwo"/>
        <s v="Elisakh Hagia"/>
        <s v="Cipta Trinugraha"/>
        <s v="Ajhi Sugiarto"/>
        <s v="Rosita Taringan"/>
        <s v="Ramli Bapet"/>
        <s v="Noersani"/>
        <s v="Husein Alatas"/>
        <s v="Nina Septiani"/>
        <s v="Selena Alesendra"/>
        <s v="Martin Carter"/>
        <s v="Norma Sanger"/>
        <s v="R.A. Setyati"/>
        <s v="Wahyu Adi"/>
        <s v="Yasyfiena Atthariya"/>
        <s v="Raudhatul Janah"/>
        <s v="Ismu Rahmaniah"/>
        <s v="Alam Jaelani Setiawan"/>
        <s v="Claurist Jay"/>
        <s v="Said Effendy"/>
        <s v="Thia Agustin"/>
        <s v="Angel"/>
        <s v="David Awe"/>
        <s v="Nathania Edlin"/>
        <s v="Lia Shafira"/>
        <s v="Christian Chandra"/>
        <s v="Holga Natasha"/>
        <s v="Budi Chairul"/>
        <s v="Dyah Aniek"/>
        <s v="Arif"/>
        <s v="Davin Ezra"/>
        <s v="Ulvi Fadill"/>
        <s v="Ulfa Triani"/>
        <s v="Angga Dwisaputra"/>
        <s v="Vonny Kristianda"/>
        <s v="Kevin Adiguna"/>
        <s v="Afwanda Andriansyah"/>
        <s v="Dio Bayu"/>
        <s v="Yeyen Lydia"/>
        <s v="Pak Tarno"/>
        <s v="Tegar Widyalaksono"/>
        <s v="Tanasya Noer"/>
        <s v="Rheza Adidarma"/>
        <s v="Oki Maulana"/>
        <s v="Damas Cendekia"/>
        <s v="Balham Wadja Siagian"/>
        <s v="Daffa Sikumbang"/>
        <s v="Bandel Ilyas"/>
        <s v="Endang Kusdiningsih"/>
        <s v="Tamara Putri"/>
        <s v="Keke Ansory"/>
        <s v="Gilang"/>
        <s v="Kian Kuspratomo"/>
        <s v="George Oktavanius Mambo"/>
        <s v="Ari Soekamti"/>
        <s v="Dori Soekamti"/>
        <s v="Erix Soekamti"/>
        <s v="Endang Astuti"/>
        <s v="Ahmad Fajar"/>
        <s v="Dzakwan"/>
        <s v="Riri"/>
        <s v="Deni"/>
        <s v="Rehan"/>
        <s v="Endang Rosyid"/>
        <s v="Tyo Janez"/>
        <s v="Gracia Marcilia"/>
        <s v="Corey Adams"/>
        <s v="Gorby Rizon"/>
        <s v="Jenny Sekartaji"/>
        <s v="Yudha Wibisono"/>
        <s v="John Capri"/>
        <s v="Sri Yatun"/>
        <s v="Laras Sardi"/>
        <s v="Dina Triastuti"/>
        <s v="Jehan Fransisca"/>
        <s v="Rafael Miku Beding"/>
        <s v="Kharima Hasna Berliana"/>
        <s v="Yovina Christin"/>
        <s v="Kari Herbert"/>
        <s v="Ariessa Suryo"/>
        <s v="Amandus Gebze"/>
        <s v="Bonifacius Gebze"/>
        <s v="Moses Kaize"/>
        <s v="Yosep Emanuel Ndiken"/>
        <s v="Fred Neust"/>
        <s v="Hessa Nurhayati"/>
        <s v="David Wibowo"/>
        <s v="Pucil Nataart"/>
        <s v="Venna Violita"/>
        <s v="Brigitta Maria"/>
        <s v="Aje"/>
        <s v="Vania Devina Budiutami"/>
        <s v="Jimmy Muamar"/>
        <s v="Maru Nazara"/>
        <s v="Andra Fembriarto"/>
        <s v="Ari Larinka"/>
        <s v="Grace Tan-Johannes"/>
        <s v="Yayuk Suseno"/>
        <s v="Baby Margaretha"/>
        <s v="Muhammad Iqbal"/>
        <s v="Armeena Yusuf"/>
        <s v="Adinda Divia"/>
        <s v="Arief Maulana"/>
        <s v="Amanda Kusai"/>
        <s v="Dan Matteucci"/>
        <s v="Rezy Junio Bernessa"/>
        <s v="Adfal"/>
        <s v="Fitrie Rachmadhina"/>
        <s v="Taufan Wahyudi"/>
        <s v="Rodza"/>
        <s v="Aggi Dilimanto"/>
        <s v="Nurul Ulfa"/>
        <s v="Samuel Avrillian"/>
        <s v="Fenty Effendi"/>
        <s v="Myuran Sukumaran"/>
        <s v="Andrew Chan"/>
        <s v="Ivar Schou"/>
        <s v="Nico Vrielink"/>
        <s v="Ali Bustomi"/>
        <s v="Anya Dwinov"/>
        <s v="Gabriel Immanuel Dyas"/>
        <s v="Wong Solo"/>
        <s v="Jenita Janet"/>
        <s v="John Pantau Martin"/>
        <s v="Irna Jufe"/>
        <s v="Chriss Hatta"/>
        <s v="Roy Patrick Streamer"/>
        <s v="Romo Suhud Budi"/>
        <s v="Budiman"/>
        <s v="Cindy Guinata"/>
        <s v="Joyln Indrawan"/>
        <s v="Tata Angelina"/>
        <s v="Nico Pelamonia"/>
        <s v="Frank Rorimpandey"/>
        <s v="Olivia Dale"/>
        <s v="Ben Mikha"/>
        <s v="Gabriella Morton"/>
        <s v="Arsita Iswardhani"/>
        <s v="Sebryan Yosvien"/>
        <s v="Sonia Alexa"/>
        <s v="Ben Sihombing"/>
        <s v="Angelina Fang"/>
        <s v="Lukman Laksmana"/>
        <s v="Awal"/>
        <s v="Eka Bhudhaya"/>
        <s v="Steve Dardo"/>
        <s v="Saffron Llewellyn"/>
        <s v="Swanten Crue"/>
        <s v="Anggi Edison"/>
        <s v="Lutvi Wicaksono"/>
        <s v="Muhammad Ahadian Raynie Putra"/>
        <s v="Mizan Al Mufaridh"/>
        <s v="Nadya Febrina"/>
        <s v="Pamela Hallatu"/>
        <s v="Nico Hernawan"/>
        <s v="Wulan Kalea"/>
        <s v="Gilbert Noland"/>
        <s v="Surya Lokito Sanz"/>
        <s v="Mario Septan"/>
        <s v="Tamara Ana Gunawan"/>
        <s v="Madeline Sinto"/>
        <s v="Azmi Johnny"/>
        <s v="Ssam Seonkyu Park"/>
        <s v="Casssandra Wong"/>
        <s v="Jeremy Ivander"/>
        <s v="Jason Sebastian"/>
        <s v="Joan Tanamal"/>
        <s v="Frid Akbar"/>
        <s v="Agus Poernomo"/>
        <s v="Dadi Yudhistira"/>
        <s v="Karsinah Juntinyuat"/>
        <s v="R. Athia Ainis"/>
        <s v="Aditya Dikka"/>
        <s v="Mohammad Rafianshah Narendra"/>
        <s v="Aryadila Yarosairy"/>
        <s v="Yusef Muldiyana"/>
        <s v="Tiara Putri Effendy"/>
        <s v="Sendi Rahman"/>
        <s v="Andrew Trigg"/>
        <s v="Dea Marella"/>
        <s v="Rana Dzikrika"/>
        <s v="Muhammad Paris Rasyid"/>
        <s v="Adinda Maulidya Safira"/>
        <s v="Muhammad Muhyis Salam"/>
        <s v="Eksanti"/>
        <s v="Nanda Mentari"/>
        <s v="Sonita Novrianti"/>
        <s v="Indy Visser"/>
        <s v="CunCun Wahyudi"/>
        <s v="Keanu Sumawinata"/>
        <s v="Handoko Hendroyono"/>
        <s v="Samantha Barbara"/>
        <s v="John Ladalski"/>
        <s v="Adie Prasetya"/>
        <s v="Silvia Arnie"/>
        <s v="Derry Sulaiman"/>
        <s v="Honorio Banario"/>
        <s v="Jason Chambers"/>
        <s v="Peter Davis"/>
        <s v="Steve Dawson"/>
        <s v="Arwin P. Manurung"/>
        <s v="Alfred Rey"/>
        <s v="Billy As"/>
        <s v="Nur Aisyah"/>
        <s v="Ribut Andini"/>
        <s v="Fiki Andriyanto"/>
        <s v="Ahmad Bayu Anggoro"/>
        <s v="Ming Fung"/>
        <s v="Zulfa Maharani Putri"/>
        <s v="Oktavia Lisna"/>
        <s v="Paula Rumokov"/>
        <s v="Faraumaina Sandy"/>
        <s v="Hendra Gunawan"/>
        <s v="Yoeriche Endine"/>
        <s v="Regina Kandou"/>
        <s v="Cindy Thefannie"/>
        <s v="Bella Verena"/>
        <s v="Fajar Firmansyah"/>
        <s v="Mistamar"/>
        <s v="Puguh Danu P."/>
        <s v="Rio Permadi"/>
        <s v="Akhmad"/>
        <s v="Leo Cadon"/>
        <s v="Bung Salim"/>
        <s v="Benno Benyamin"/>
        <s v="Benny Benyamin"/>
        <s v="Febriyane"/>
        <s v="Pascale Hunt"/>
        <s v="Krisna Dewa Putra"/>
        <s v="Barnas"/>
        <s v="Johana"/>
        <s v="Curtis Arnott"/>
        <s v="Kyle Hebert"/>
        <s v="Ana C. Pinem"/>
        <s v="Aimee Saras"/>
        <s v="Novita Savitri"/>
        <s v="Sofia Adios"/>
        <s v="Efritha Berliana"/>
        <s v="Ayub Darjam"/>
        <s v="Flo"/>
        <s v="Dayton Frost"/>
        <s v="Arianto"/>
        <s v="Ramadaini"/>
        <s v="Pia"/>
        <s v="Bernadetha C.S."/>
        <s v="Alvieta Dewina"/>
        <s v="Yureek Matsumura"/>
        <s v="Gamaliel Eleazar"/>
        <s v="Todi Pangaribuan"/>
        <s v="Tina Roostiati"/>
        <s v="Amy Yon"/>
        <s v="Yosua Setiawan"/>
        <s v="Sailendra Wijaya"/>
        <s v="Alvin Joseph Mulyaba"/>
        <s v="Titus Kristofer"/>
        <s v="Tuty Lumanauw"/>
        <s v="Lita Soewardi"/>
        <s v="Cisca Becker"/>
        <s v="Imam Zulkipli"/>
        <s v="Athala Pasya"/>
        <s v="Muhammad Daffa Alfathir"/>
        <s v="Naufal Alhadi"/>
        <s v="Siti Alisa"/>
        <s v="Try Anggara"/>
        <s v="Fitri Anggraini"/>
        <s v="Josh Marcy"/>
        <s v="Arina Anzanum"/>
        <s v="Didi Dirgantara"/>
        <s v="Rifky Gunawan"/>
        <s v="Bima Anggara"/>
        <s v="Nurul Hidayati"/>
        <s v="Taufan Bahtera Ismangun"/>
        <s v="Paulus"/>
        <s v="Agus"/>
        <s v="Henry Ah"/>
        <s v="Heru Budiyono"/>
        <s v="Supriyanto"/>
        <s v="Windy Anandiha"/>
        <s v="Makoto"/>
        <s v="Hetty Reksoprodjo"/>
        <s v="Titing"/>
        <s v="Meisita Lomania"/>
        <s v="Devina Mulyawati"/>
        <s v="Dede Setiawan"/>
        <s v="Yuni Yumaris"/>
        <s v="Stephen J. Pena"/>
        <s v="Ryoma Ishizuka"/>
        <s v="Erin Evans-Walker"/>
        <s v="Melody Muzljakovich"/>
        <s v="Gracia Diana Valencia"/>
        <s v="Radian Sugandi"/>
        <s v="Lham Aditama"/>
        <s v="Neida Aleida"/>
        <s v="Albert Alessandro"/>
        <s v="Liz Besoes"/>
        <s v="Acha Khalida"/>
        <s v="Lana Nurino Panuju"/>
        <s v="Fera Feriska"/>
        <s v="Nicolas Alejandro"/>
        <s v="Nicolas Bunjamin"/>
        <s v="Carlos Camelo"/>
        <s v="Desmonda Cathabel"/>
        <s v="Luke Landrigan"/>
        <s v="Rob Machado"/>
        <s v="Rizal Tanjung"/>
        <s v="Yogi Werner"/>
        <s v="Divana"/>
        <s v="Keri Lestari"/>
        <s v="Martina Telesa"/>
        <s v="Arfandi"/>
        <s v="Ellya Chandra"/>
        <s v="Rani Tobing"/>
        <s v="Syeilla Anindita"/>
        <s v="Faisal Adi"/>
        <s v="R. Busono"/>
        <s v="Najati"/>
        <s v="Andrea Andjaringtyas Adhi"/>
        <s v="Damar Anggarawati"/>
        <s v="Juni"/>
        <s v="Sailesh Sharma"/>
        <s v="Adnan Kapau Gani"/>
        <s v="S. Joesoef"/>
        <s v="Jullian Rifigo"/>
        <s v="Tities Jendrayu"/>
        <s v="Azis Suprianto"/>
        <s v="Judicael Boni"/>
        <s v="Ti Hsuan Chiu"/>
        <s v="Alain Kerneuzet"/>
        <s v="Andi Hutagalung"/>
        <s v="Dede Mardani"/>
        <s v="Dwi Abi Maulana"/>
        <s v="Conrad Pamungkas"/>
        <s v="Vena Besta Klaudina"/>
        <s v="Lakshmy Radhakrishnan"/>
        <s v="Albert Shaju"/>
        <s v="Sanath Sivaraj"/>
        <s v="Amrutha Vijay"/>
        <s v="Ani Kasim"/>
        <s v="Johnny Langenheim"/>
        <s v="James Morgan"/>
        <s v="A. Abdurachman"/>
        <s v="Arya Sweta"/>
        <s v="Noen Stanislaus Yoga"/>
        <s v="Frans Nickolas"/>
        <s v="Keli Kadoe"/>
        <s v="Diroe Doka"/>
        <s v="Jacobs"/>
        <s v="Waroe Wesa"/>
        <s v="Stef Aranas"/>
        <s v="Kikie Fatma Masyandy"/>
        <s v="Lenny Sugiharto"/>
        <s v="Ryan Andreas"/>
        <s v="Hendra Louis Alexander Eman"/>
        <s v="Axshan Diaz"/>
        <s v="Lucky Afaratu"/>
        <s v="Tan Kim Gwat"/>
        <s v="Abirama Putra A."/>
        <s v="Ika Angel"/>
        <s v="Angga Ryan Putra"/>
        <s v="Juna Bangun"/>
        <s v="Sidqiya Ade Alkhariq"/>
        <s v="Diaz Kumara"/>
        <s v="Dewi Prastiningrum"/>
        <s v="Yuli Widayati"/>
        <s v="Sayaka Mashiro"/>
        <s v="Skyler Davenport"/>
        <s v="Jonathan David Bullock"/>
        <s v="Rina Adachi"/>
        <s v="Cahya Puteri"/>
        <s v="Adam Putra"/>
        <s v="Stevanus Oscar"/>
        <s v="Dwipa Hamzah"/>
        <s v="Jho Rizki"/>
        <s v="Riva Ivonya"/>
        <s v="Ira Ilva Sari"/>
        <s v="Dewi Yull"/>
        <s v="Ronny R. Mochtar"/>
        <s v="Irvan Muhammad"/>
        <s v="Yoga Arief Permana"/>
        <s v="Sansan"/>
        <s v="Reza Saputra"/>
        <s v="Alya Devara Rifiany"/>
        <s v="Intan Melodi"/>
        <s v="Lady Dhiana"/>
        <s v="Wirman Simago"/>
        <s v="Johan Yanuar"/>
        <s v="Chelia Dewi"/>
        <s v="Mutiara Fakhrani"/>
        <s v="Nicholas Fernando"/>
        <s v="Stella Yohanna"/>
        <s v="Aisya Aina"/>
        <s v="Julia Leonita"/>
        <s v="Andreuw Parinussa"/>
        <s v="Uchi Sagita"/>
        <s v="Eva Damayanti"/>
        <s v="Mama Hengky"/>
        <s v="Didet Joned"/>
        <s v="Yanti Joned"/>
        <s v="Adrian Oktomayora Tambunan"/>
        <s v="Robert Logan McDonald"/>
        <s v="Quisha Saunders"/>
        <s v="David Campbell"/>
        <s v="Trisna Irawan"/>
        <s v="Ali Sukarno"/>
        <s v="Aika Amalia"/>
        <s v="Ghea Priatna"/>
        <s v="Temmy Melianto"/>
        <s v="Hening Syawalsyamsy Rumis"/>
        <s v="Ella Aurelia"/>
        <s v="Indah Ayu Putri"/>
        <s v="Mahmud Fatha"/>
        <s v="Tommy Jonathan Sinaga"/>
        <s v="Nasution Eddy"/>
        <s v="Ohan Adiputra"/>
        <s v="Aldi"/>
        <s v="Hendricus Wisnu Groho"/>
        <s v="Achy"/>
        <s v="Kurnia Putra"/>
        <s v="Nicharter"/>
        <s v="Shania Sree Maharani"/>
        <s v="P.M. Seymour"/>
        <s v="John Wesley Go"/>
        <s v="Christiaan Connors"/>
        <s v="Alec Shea"/>
        <s v="Dina Lorenza"/>
        <s v="M. Rakila Khaizuran Affandi"/>
        <s v="Nabila Dinara Muazahra"/>
        <s v="M. Abrisam Hafizh"/>
        <s v="Jamie Bade"/>
        <s v="Katie Barbaro"/>
        <s v="Domi"/>
        <s v="Purnama Melissa Keller"/>
        <s v="Sarra Tobing"/>
        <s v="Darwyn Tse"/>
        <s v="Patty Sandya"/>
        <s v="Pandu Pangestu"/>
        <s v="Serly Ardiana"/>
        <s v="Galih Rama"/>
        <s v="Putri Dalilati"/>
        <s v="Lucky Lenno"/>
        <s v="Vivi Alexa"/>
        <s v="Pello"/>
        <s v="Reza Chandika"/>
        <s v="Cayuz Canisius Paru"/>
        <s v="Ade Surya Akbar"/>
        <s v="Catherine Lubrien"/>
        <s v="Alviani Gloria Sisti"/>
        <s v="Frank Amado"/>
        <s v="Ingrid Amado"/>
        <s v="Monique Amado"/>
        <s v="Jörg Mattutat"/>
        <s v="Igleon"/>
        <s v="Wesley Santoso"/>
        <s v="Christopher Obadiah"/>
        <s v="Kelvin Kurniawan"/>
        <s v="Hafidz Aulia"/>
        <s v="Nithalie Louisza"/>
        <s v="Lalang Wardoyo"/>
        <s v="Andi Delfiola"/>
        <s v="Michele Liong"/>
        <s v="Fitria K."/>
        <s v="Ust. Zacky Mirza"/>
        <s v="Chachan"/>
        <s v="Reinhart"/>
        <s v="Tariq Khalil"/>
        <s v="Katarina Dumais"/>
        <s v="Khayla Maharani"/>
        <s v="Anggita Puri"/>
        <s v="Tulus"/>
        <s v="Saifus"/>
        <s v="Henny Thedjo"/>
        <s v="Lanny Thedjo"/>
        <s v="Janice Zaneta"/>
        <s v="Revan Farnur"/>
        <s v="Amalia Kadis"/>
        <s v="Pandya Asyrafi"/>
        <s v="Tyrone Pua"/>
        <s v="Raditya Kusuma"/>
        <s v="Tanneke Burki"/>
        <s v="Justin Ryan Bradley"/>
        <s v="Maulia Syahda Syafiqah"/>
        <s v="Maulida Nabila Yuniwindani"/>
        <s v="Panji Adhi Nusop"/>
        <s v="Ilman Ibrahim"/>
        <s v="Angga Puradiredja"/>
        <s v="Widi Puradiredja"/>
        <s v="Arya Aditya Ramadhya"/>
        <s v="Novara Ardioni"/>
        <s v="Rizky Fernanda"/>
        <s v="Muhammad Gifary"/>
        <s v="Udin Penyok"/>
        <s v="Greesella Adhalia"/>
        <s v="Moona Hoshinova"/>
        <s v="Airani Iofifteen"/>
        <s v="Ollie Kureiji"/>
        <s v="Anya Melfissa"/>
        <s v="Virgoun"/>
        <s v="Ayunda Risu"/>
        <s v="Alwi Aditia"/>
        <s v="Fiky Apryanto"/>
        <s v="M Hafis Bachtiar"/>
        <s v="Umro Liogo"/>
        <s v="Melati Suryodarmo"/>
        <s v="Ita Purnamasari"/>
        <s v="Aditi Sharma"/>
        <s v="Abhishek Verma"/>
        <s v="Reine Pavolia"/>
        <s v="Misyam Digail"/>
        <s v="Remi Alao"/>
        <s v="Julio Araujo"/>
        <s v="Nick Chang"/>
        <s v="Hannah Floto"/>
        <s v="Claudia Jessie"/>
        <s v="Rachel Griffiths"/>
        <s v="Richard Roxburgh"/>
        <s v="Sean Keenan"/>
        <s v="Madhur Jaffrey"/>
        <s v="Bryan Ferguson"/>
        <s v="Agus Wiratama"/>
        <s v="Bima Zeno"/>
        <s v="Varrel Brilian"/>
        <s v="Hanadia Alfitriyani"/>
        <s v="H. Imron"/>
        <s v="Hj. Wahyu Tjiptaningsih"/>
        <s v="Adrian Agustin"/>
        <s v="Michelle Angelina"/>
        <s v="Tahlia Motik"/>
        <s v="Alan Yudistira"/>
        <s v="Nina Kirana"/>
        <s v="Sjaiful Nawas"/>
        <s v="Nurseha"/>
        <s v="Pascal Meliala"/>
        <s v="Andi Raviali"/>
        <s v="Syakir Daulay"/>
        <s v="Daniel Magsiananto"/>
        <s v="Gusti Ayu Riska Marlina"/>
      </sharedItems>
    </cacheField>
    <cacheField name="decade" numFmtId="0">
      <sharedItems containsBlank="1" count="13">
        <s v="2010s"/>
        <s v="2020s"/>
        <s v="1980s"/>
        <s v="2000s"/>
        <s v="1990s"/>
        <s v="1970s"/>
        <s v=""/>
        <s v="1950s"/>
        <s v="1940s"/>
        <s v="1960s"/>
        <s v="1920s"/>
        <s v="1930s"/>
        <m/>
      </sharedItems>
    </cacheField>
    <cacheField name="length" numFmtId="0">
      <sharedItems containsBlank="1" count="4">
        <s v="Feature"/>
        <s v="Short/TV Show"/>
        <s v="No Runtime"/>
        <m/>
      </sharedItems>
    </cacheField>
    <cacheField name="imdb_score" numFmtId="0">
      <sharedItems containsString="0" containsBlank="1" containsNumber="1" minValue="1" maxValue="10"/>
    </cacheField>
    <cacheField name="vote_min_threshold" numFmtId="0">
      <sharedItems containsBlank="1" count="3">
        <s v="Yes"/>
        <s v="No"/>
        <m/>
      </sharedItems>
    </cacheField>
  </cacheFields>
  <extLst>
    <ext xmlns:x14="http://schemas.microsoft.com/office/spreadsheetml/2009/9/main" uri="{725AE2AE-9491-48be-B2B4-4EB974FC3084}">
      <x14:pivotCacheDefinition pivotCacheId="104792113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6.123995486108" createdVersion="8" refreshedVersion="8" minRefreshableVersion="3" recordCount="15868" xr:uid="{A23D14A9-DFBB-4793-8ED1-A560991F1FAE}">
  <cacheSource type="worksheet">
    <worksheetSource ref="AE1:AI1048576" sheet="Movies (edit)"/>
  </cacheSource>
  <cacheFields count="5">
    <cacheField name="decade" numFmtId="0">
      <sharedItems containsBlank="1" count="13">
        <s v="2010s"/>
        <s v="2020s"/>
        <s v="1980s"/>
        <s v="2000s"/>
        <s v="1990s"/>
        <s v="1970s"/>
        <s v=""/>
        <s v="1950s"/>
        <s v="1940s"/>
        <s v="1960s"/>
        <s v="1920s"/>
        <s v="1930s"/>
        <m/>
      </sharedItems>
    </cacheField>
    <cacheField name="length" numFmtId="0">
      <sharedItems containsBlank="1" count="4">
        <s v="Feature"/>
        <s v="Short/TV Show"/>
        <s v="No Runtime"/>
        <m/>
      </sharedItems>
    </cacheField>
    <cacheField name="genre" numFmtId="0">
      <sharedItems containsBlank="1" count="27">
        <s v="Action"/>
        <s v="Crime"/>
        <s v="Thriller"/>
        <s v="Horror"/>
        <s v="Drama"/>
        <s v="Mystery"/>
        <s v="Romance"/>
        <s v="Comedy"/>
        <s v="Fantasy"/>
        <s v="Biography"/>
        <s v="History"/>
        <s v="Sci-Fi"/>
        <s v="Family"/>
        <s v="Adventure"/>
        <s v="War"/>
        <s v="Animation"/>
        <s v="Musical"/>
        <m/>
        <s v="Western"/>
        <s v="Music"/>
        <s v="Short"/>
        <s v="Sport"/>
        <s v="Reality-TV"/>
        <s v="Documentary"/>
        <s v="Game-Show"/>
        <s v="Talk-Show"/>
        <s v="News"/>
      </sharedItems>
    </cacheField>
    <cacheField name="imdb_score" numFmtId="0">
      <sharedItems containsString="0" containsBlank="1" containsNumber="1" minValue="1" maxValue="10"/>
    </cacheField>
    <cacheField name="vote_min_threshold" numFmtId="0">
      <sharedItems containsBlank="1" count="3">
        <s v="Yes"/>
        <s v="No"/>
        <m/>
      </sharedItems>
    </cacheField>
  </cacheFields>
  <extLst>
    <ext xmlns:x14="http://schemas.microsoft.com/office/spreadsheetml/2009/9/main" uri="{725AE2AE-9491-48be-B2B4-4EB974FC3084}">
      <x14:pivotCacheDefinition pivotCacheId="157791505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6.179897569447" createdVersion="8" refreshedVersion="8" minRefreshableVersion="3" recordCount="15868" xr:uid="{B0996A78-9E54-403A-98E4-3188BABFC64C}">
  <cacheSource type="worksheet">
    <worksheetSource ref="AN1:AR1048576" sheet="Movies (edit)"/>
  </cacheSource>
  <cacheFields count="5">
    <cacheField name="title" numFmtId="0">
      <sharedItems containsBlank="1" count="4822">
        <s v="The Raid: Redemption"/>
        <s v="The Raid 2"/>
        <s v="The Night Comes for Us"/>
        <s v="Suzzanna: Malam Jumat Kliwon"/>
        <s v="Satan's Slaves 2: Communion"/>
        <s v="Motel Melati"/>
        <s v="Satan's Slaves"/>
        <s v="Impetigore"/>
        <s v="Ivanna"/>
        <s v="Ketika Berhenti di Sini"/>
        <s v="The Big 4"/>
        <s v="Today We'll Talk About That Day"/>
        <s v="Headshot"/>
        <s v="18+: True Love Never Dies"/>
        <s v="Hati Suhita"/>
        <s v="Waktu Maghrib"/>
        <s v="Hidayah"/>
        <s v="May the Devil Take You"/>
        <s v="Blood Curse"/>
        <s v="Sewu Dino"/>
        <s v="Losmen Melati"/>
        <s v="Lady Terminator"/>
        <s v="Tainted Soul"/>
        <s v="Buya Hamka Vol. 1"/>
        <s v="Merantau"/>
        <s v="Pretty Little Liars"/>
        <s v="Catatan Si Boy"/>
        <s v="Primbon"/>
        <s v="Macabre"/>
        <s v="Before, Now &amp; Then"/>
        <s v="Dead Mine"/>
        <s v="Qodrat"/>
        <s v="Hitmen"/>
        <s v="Perfect Strangers"/>
        <s v="Suzzanna: Buried Alive"/>
        <s v="One Day We'll Talk About Today"/>
        <s v="May the Devil Take You Too"/>
        <s v="The Forbidden Door"/>
        <s v="Fireworks"/>
        <s v="Foxtrot Six"/>
        <s v="Message Man"/>
        <s v="The Doll"/>
        <s v="Induk Gajah"/>
        <s v="Killers"/>
        <s v="Autobiography"/>
        <s v="Qorin"/>
        <s v="Cigarette Girl"/>
        <s v="Hubungi Agen Gue!"/>
        <s v="The Queen of Black Magic"/>
        <s v="KKN di Desa Penari"/>
        <s v="Miracle in Cell No. 7"/>
        <s v="Dear Jo: Almost is Never Enough"/>
        <s v="A Long Way to Come Home"/>
        <s v="Sosok Ketiga"/>
        <s v="Satan's Slave"/>
        <s v="KKN di Desa Penari: Luwih Dowo, Luwih Medeni"/>
        <s v="Ben &amp; Jody"/>
        <s v="This Earth of Mankind"/>
        <s v="Too Handsome to Handle"/>
        <s v="Makmum 2"/>
        <s v="Jingga dan Senja"/>
        <s v="Kanibal - Sumanto"/>
        <s v="Bismillah Kunikahi Suamimu"/>
        <s v="Para Betina Pengikut Iblis"/>
        <s v="Khanzab"/>
        <s v="Raped by Saitan (Diperkosa Setan)"/>
        <s v="Sri Asih"/>
        <s v="Virgin"/>
        <s v="Between Two Hearts"/>
        <s v="Susuk: Kutukan Kecantikan"/>
        <s v="Susah Sinyal: The Series"/>
        <s v="Wedding Agreement: The Series"/>
        <s v="Keramat"/>
        <s v="Lampor: The Flying Coffin"/>
        <s v="Bayi Ajaib"/>
        <s v="Yuni"/>
        <s v="Hide and Seek Minako"/>
        <s v="Misteri Rumah Tua"/>
        <s v="#Malam Jumat: The Movie"/>
        <s v="Princess for a Prince"/>
        <s v="Jin &amp; Jun"/>
        <s v="Kartini: Princess of Java"/>
        <s v="Dunia Tanpa Suara"/>
        <s v="Danur"/>
        <s v="Two Blue Stripes"/>
        <s v="Satu Suro"/>
        <s v="Imperfect: The Series"/>
        <s v="The Ballads of Roy"/>
        <s v="Kejar Mimpi Gaspol!"/>
        <s v="Nightmare Side: Delusional"/>
        <s v="Crazy, Stupid, Love"/>
        <s v="Preman Pensiun"/>
        <s v="Halfworlds"/>
        <s v="Death Knot"/>
        <s v="Rudy Habibie"/>
        <s v="Anak Titipan Setan"/>
        <s v="The 3rd Eye"/>
        <s v="Puspa Indah Taman Hati"/>
        <s v="Photocopier"/>
        <s v="Valentine"/>
        <s v="One Night Stand"/>
        <s v="Layangan Putus"/>
        <s v="Wedding Agreement"/>
        <s v="Father &amp; Son"/>
        <s v="Santet"/>
        <s v="Jendela Seribu Sungai"/>
        <s v="Brata"/>
        <s v="Stealing Raden Saleh"/>
        <s v="Gundala"/>
        <s v="Ajian Ratu Laut Kidul"/>
        <s v="Lady Dragon"/>
        <s v="Under the Age"/>
        <s v="Sabrina"/>
        <s v="Little Mom"/>
        <s v="Bukannya Aku Tidak Mau Nikah"/>
        <s v="Jomblo"/>
        <s v="Primitif"/>
        <s v="Lantai 4"/>
        <s v="Pohon Terkenal"/>
        <s v="Habibie &amp; Ainun"/>
        <s v="Gara-Gara Warisan"/>
        <s v="Tegar"/>
        <s v="Darna ajaib"/>
        <s v="What's Up with Cinta?"/>
        <s v="The Doll 2"/>
        <s v="Belahan Jiwa"/>
        <s v="Cross the Line"/>
        <s v="Alas Pati: Hutan Mati"/>
        <s v="Dear Nathan: Thank You Salma"/>
        <s v="Hit &amp; Run"/>
        <s v="Switchover"/>
        <s v="212 Warrior"/>
        <s v="Surat Cinta Untuk Starla: The Series"/>
        <s v="Cinta Subuh"/>
        <s v="Dear David"/>
        <s v="I Know When You Dead: Suicide Village"/>
        <s v="Malam Satu Suro"/>
        <s v="Tira"/>
        <s v="Red and White II: Blood of Eagles"/>
        <s v="Noktah Merah Perkawinan"/>
        <s v="Tasbih Kosong"/>
        <s v="Ambo Nai Sopir Andalan"/>
        <s v="Imperfect"/>
        <s v="November Tenth"/>
        <s v="Virgin Mom"/>
        <s v="Kajiman: Iblis Terkejam Penagih Janji"/>
        <s v="Gossip Girl Indonesia"/>
        <s v="Mariposa"/>
        <s v="Bad Boys vs Crazy Girls"/>
        <s v="Rumah Kentang: The Beginning"/>
        <s v="The Earth of Three Colors"/>
        <s v="Mangkujiwo"/>
        <s v="Ratu Sakti Calon Arang"/>
        <s v="Makmum"/>
        <s v="Mahligai untuk Cinta"/>
        <s v="Adagium"/>
        <s v="The Womb"/>
        <s v="Mystics in Bali"/>
        <s v="Wolf"/>
        <s v="A Perfect Fit"/>
        <s v="Andragogy"/>
        <s v="Serangan Fajar"/>
        <s v="The Chanting Revisited"/>
        <s v="Asih"/>
        <s v="Ikatan Cinta"/>
        <s v="Why Do You Love Me"/>
        <s v="Gairah Malam 2"/>
        <s v="Sherina's Adventure"/>
        <s v="Mumun"/>
        <s v="Gairah Malam"/>
        <s v="Glorious Days"/>
        <s v="Nyi Ageng Ratu Pemikat"/>
        <s v="99 Cahaya di Langit Eropa"/>
        <s v="Sherina's Adventure 2"/>
        <s v="Pelet Tali Pocong"/>
        <s v="Nussa: The Movie"/>
        <s v="Forbidden Love"/>
        <s v="Yowis Ben 3"/>
        <s v="Paradise Garden"/>
        <s v="Air Mata Di Ujung Sajadah"/>
        <s v="The Sexy Doctor is Mine"/>
        <s v="Usia Dalam Gejolak"/>
        <s v="Kafir: A Deal with the Devil"/>
        <s v="Story for Geri"/>
        <s v="Sajadah Panjang: Sujud Dalam Doa"/>
        <s v="The Cursed Villa"/>
        <s v="Anak Muda Palsu"/>
        <s v="Tarung Sarung"/>
        <s v="Naga Bonar"/>
        <s v="CinLock: Love, Camera, Action!"/>
        <s v="18++: Forever Love"/>
        <s v="Selesai"/>
        <s v="Dear Nathan"/>
        <s v="Pasukan Berani Mati"/>
        <s v="96 Jam"/>
        <s v="Kisah Tanah Jawa: Merapi"/>
        <s v="My Nerd Girl"/>
        <s v="Spirited"/>
        <s v="The Invisible Guest"/>
        <s v="Missing Home"/>
        <s v="Anwar: The Untold Story"/>
        <s v="The 3rd Eye 2"/>
        <s v="My Idiot Brother"/>
        <s v="Buffalo Boys"/>
        <s v="Budak Nafsu"/>
        <s v="Lara Ati"/>
        <s v="Saranjana: Kota Ghaib"/>
        <s v="Pocong the Origin"/>
        <s v="Pesugihan: Bersekutu dengan Iblis"/>
        <s v="Check Store Next Door 2"/>
        <s v="Guru Bangsa Tjokroaminoto"/>
        <s v="My Stupid Boss"/>
        <s v="A Copy of My Mind"/>
        <s v="Jin Qorin"/>
        <s v="Ken Arok - Ken Dedes"/>
        <s v="Cinta Bete"/>
        <s v="Kenikmatan Tabu"/>
        <s v="Princess &amp; The Boss"/>
        <s v="Vengeance Is Mine, All Others Pay Cash"/>
        <s v="Comic 8"/>
        <s v="IPA &amp; IPS"/>
        <s v="The Sinking of Van Der Wijck"/>
        <s v="Anak Jalanan"/>
        <s v="Mantra Surugana"/>
        <s v="Malam Jumat Kliwon"/>
        <s v="First, Second &amp; Third Love"/>
        <s v="Teluh"/>
        <s v="Pocong"/>
        <s v="Selingkuh"/>
        <s v="At Stake"/>
        <s v="Scandal"/>
        <s v="Java Heat"/>
        <s v="Warkop DKI Reborn: Jangkrik Boss Part 1"/>
        <s v="Cool Boy vs Cool Girl"/>
        <s v="Yowis Ben Finale"/>
        <s v="The Exocet"/>
        <s v="Rumah Masa Depan"/>
        <s v="One Fine Day"/>
        <s v="Angel of Fury"/>
        <s v="Kuntilanak 3"/>
        <s v="Red and White III: Hearts of Freedom"/>
        <s v="Jailangkung: Sandekala"/>
        <s v="Danur 3: Sunyaruri"/>
        <s v="Satria Dewa: Gatotkaca"/>
        <s v="Liar"/>
        <s v="The Doll 3"/>
        <s v="Virgo and the Sparklings"/>
        <s v="Sleeping Beauties"/>
        <s v="The Shadow Strays"/>
        <s v="Ghost Writer 2"/>
        <s v="Marlina the Murderer in Four Acts"/>
        <s v="Married with Senior"/>
        <s v="Scandal Makers"/>
        <s v="Ritual"/>
        <s v="Turn On"/>
        <s v="June and Kopi"/>
        <s v="Di Ambang Kematian"/>
        <s v="Just Mom"/>
        <s v="Wage"/>
        <s v="Habibie &amp; Ainun 3"/>
        <s v="Setetes Noda Manis"/>
        <s v="Katarsis"/>
        <s v="Perjanjian Gaib"/>
        <s v="Bukan Cerita Cinta (This Is Not a Love Story)"/>
        <s v="Jin Khodam"/>
        <s v="Ashiap Man"/>
        <s v="Asih 2"/>
        <s v="Last Wolves"/>
        <s v="Ranjang yang Ternoda"/>
        <s v="Like &amp; Share"/>
        <s v="Love for Sale"/>
        <s v="Comic 8: Casino Kings Part 1"/>
        <s v="Dignitate"/>
        <s v="Mozachiko"/>
        <s v="Losmen Bu Broto"/>
        <s v="Suzzanna: Santet Ilmu Pelebur Nyawa"/>
        <s v="Perawan-perawan"/>
        <s v="Golok Setan"/>
        <s v="Srimulat: Hil yang Mustahal - Babak Pertama"/>
        <s v="Silariang the Movie"/>
        <s v="Why?"/>
        <s v="Satria Heroes: Revenge of the Darkness"/>
        <s v="Petualangan Cinta Nyi Blorong"/>
        <s v="Without Mercy"/>
        <s v="The Sacred Riana: Beginning"/>
        <s v="Dikta &amp; Hukum"/>
        <s v="Cek Toko Sebelah the Series: Ada Lawan Baru"/>
        <s v="Maipa Deapati &amp; Datu Museng (The Hero"/>
        <s v="Suami-Suami Masa Kini"/>
        <s v="Anak Jalanan Reborn"/>
        <s v="Innocent Vengeance"/>
        <s v="Max Havelaar"/>
        <s v="Red and White"/>
        <s v="Filosofi Kopi"/>
        <s v="Buyut"/>
        <s v="Danur 2: Maddah"/>
        <s v="Star Syndrome"/>
        <s v="Cemara's Family"/>
        <s v="Ghost Writer"/>
        <s v="Paku Kuntilanak"/>
        <s v="Pengkhianatan G30S/PKI"/>
        <s v="Catatan Si Boy 2"/>
        <s v="IBU"/>
        <s v="Target"/>
        <s v="High School Serenade"/>
        <s v="Jakarta"/>
        <s v="Blok M"/>
        <s v="The Sacred Riana 2: Bloody Mary"/>
        <s v="DreadOut"/>
        <s v="Sleep Call"/>
        <s v="The Twelve Stories of Glen Anggara"/>
        <s v="Mangkujiwo 2"/>
        <s v="Antares"/>
        <s v="The Other Side"/>
        <s v="Bloodlust Beauty"/>
        <s v="Kupu Malam"/>
        <s v="Cinta dan Nafsu"/>
        <s v="Escape from Hellhole"/>
        <s v="Ali &amp; the Queens"/>
        <s v="Till Death Do Us Part"/>
        <s v="Rumah Kuntilanak"/>
        <s v="Lady Dragon 2"/>
        <s v="Mumpung Ada Kesempatan"/>
        <s v="Bangunnya Nyi Roro Kidul"/>
        <s v="Haji Backpacker"/>
        <s v="Tjoet Nja' Dhien"/>
        <s v="Perempuan Bergaun Merah"/>
        <s v="Hantu Puncak Datang Bulan"/>
        <s v="My Ice Girl"/>
        <s v="Generasi 90an: Melankolia"/>
        <s v="Cinta Dua Masa"/>
        <s v="Tunnel"/>
        <s v="Hello Ghost"/>
        <s v="Garis Waktu"/>
        <s v="Arab Maklum"/>
        <s v="Istri Orang"/>
        <s v="Madu Murni"/>
        <s v="Pocong 2"/>
        <s v="Patriot"/>
        <s v="Cyanide"/>
        <s v="Check Store Next Door"/>
        <s v="Kuntilanak 2"/>
        <s v="Open BO"/>
        <s v="The Sun, the Moon, &amp; the Hurricane"/>
        <s v="Preman in Love"/>
        <s v="5 cm"/>
        <s v="Surat Cinta Untuk Starla the Movie"/>
        <s v="Kakak"/>
        <s v="Guardian"/>
        <s v="Sundelbolong"/>
        <s v="Tumbal Kanjeng Iblis"/>
        <s v="Progresnya Berapa Persen?"/>
        <s v="5 Detik &amp; Rasa Rindu"/>
        <s v="The Chanting"/>
        <s v="I Know When You Dead"/>
        <s v="Mendarat Darurat"/>
        <s v="Yang Patah Tumbuh, Yang Hilang Berganti"/>
        <s v="Si Doel Anak Sekolahan"/>
        <s v="Djoerig Salawe"/>
        <s v="Last Shadow at First Light"/>
        <s v="Preman"/>
        <s v="Before I Met You"/>
        <s v="Ganteng Ganteng Serigala"/>
        <s v="Serendipity"/>
        <s v="Si Doel: The Movie"/>
        <s v="Virgin 3: Satu Malam Mengubah Segalanya"/>
        <s v="Perkawinan Nyi Blorong"/>
        <s v="Ghost Shower Rocking Hips"/>
        <s v="Mengaku Rasul"/>
        <s v="What We Lose to Love"/>
        <s v="Juara"/>
        <s v="Hitam"/>
        <s v="Susah Sinyal"/>
        <s v="Kukira Kau Rumah"/>
        <s v="Siksa Neraka"/>
        <s v="Nenek Gayung"/>
        <s v="Perjanjian di Malam Keramat"/>
        <s v="Lovely Man"/>
        <s v="Heart"/>
        <s v="Ustad Milenial"/>
        <s v="Single"/>
        <s v="Orpa"/>
        <s v="A World Without"/>
        <s v="Sultan Agung: Tahta, Perjuangan, Cinta"/>
        <s v="Sabtu Bersama Bapak"/>
        <s v="Bangsal 13"/>
        <s v="Teka Teki Tika"/>
        <s v="Gie"/>
        <s v="Nini Thowok"/>
        <s v="Para Pencari Tuhan"/>
        <s v="#66"/>
        <s v="Jurnal Risa"/>
        <s v="Saur Sepuh: Satria Madangkara"/>
        <s v="Ajari Aku Islam"/>
        <s v="Spirit Doll"/>
        <s v="Misteri Janda Kembang"/>
        <s v="Roh Fasik"/>
        <s v="A Million of Loves for You"/>
        <s v="Satria Garuda: Bima"/>
        <s v="Newly Rich"/>
        <s v="Merindu Cahaya de Amstel"/>
        <s v="27 Steps of May"/>
        <s v="Susi Susanti: Love All"/>
        <s v="Pacar Hantu Perawan"/>
        <s v="Follow Me to Hell"/>
        <s v="Melody of Love"/>
        <s v="Soekarno"/>
        <s v="Indigo"/>
        <s v="Lampiasan nafsu"/>
        <s v="Filosofi Kopi 2: Ben &amp; Jody"/>
        <s v="Tiga Dara"/>
        <s v="A Diary of Letters to God"/>
        <s v="Wanita Dalam Gairah"/>
        <s v="Eiffel... I'm in Love"/>
        <s v="Coboy Junior: The Movie"/>
        <s v="Memories of My Body"/>
        <s v="Daniel &amp; Nicolette"/>
        <s v="Death Whisper"/>
        <s v="Dua Alam: Villa Kaliurang"/>
        <s v="Si Doel the Movie 3"/>
        <s v="Dangerous Seductress"/>
        <s v="Bisikan Nafsu"/>
        <s v="Cemara's Family 2"/>
        <s v="Supernova"/>
        <s v="Sampai Jadi Debu"/>
        <s v="Affliction"/>
        <s v="Wanita Harimau"/>
        <s v="Warkop DKI Reborn 3"/>
        <s v="Romeo Juliet"/>
        <s v="Angel: Kami Semua Punya Mimpi"/>
        <s v="Beranak Dalam Kubur"/>
        <s v="Onde Mande!"/>
        <s v="Pertaruhan: The Series"/>
        <s v="Iblis dalam Darah"/>
        <s v="Laskar Pemimpi"/>
        <s v="Lafazkan Kalimah Cintamu"/>
        <s v="Emma's Little Secret"/>
        <s v="Jeritan Malam"/>
        <s v="Ex-Addicts Club"/>
        <s v="Dilan 1990"/>
        <s v="Hanya Kamu"/>
        <s v="Catatan (Harian) Si Boy"/>
        <s v="Batas Impian Ranjang Setan"/>
        <s v="Fiksi."/>
        <s v="The Gathering!"/>
        <s v="Jendral Soedirman"/>
        <s v="Kuldesak"/>
        <s v="Stay with Me"/>
        <s v="Telaga Angker"/>
        <s v="Ghibah"/>
        <s v="Si Buta dari Gua Hantu: Mata Malaikat"/>
        <s v="Assalamualaikum Calon Imam"/>
        <s v="Rumah Gurita"/>
        <s v="Love Catcher in Bali"/>
        <s v="Verses of Love"/>
        <s v="Nyi Blorong"/>
        <s v="Jaka Sembung"/>
        <s v="Kupilih Cinta"/>
        <s v="Rage and Honor II"/>
        <s v="Married by Accident"/>
        <s v="Perempuan Bergairah"/>
        <s v="The Mentalist"/>
        <s v="Darah Perawan Bulan Madu"/>
        <s v="Geez &amp; Ann the Series"/>
        <s v="Mantan tapi Menikah"/>
        <s v="Blood Warriors"/>
        <s v="Paranoia"/>
        <s v="Happy Go Jenny"/>
        <s v="Punk in Love"/>
        <s v="Patience is the test"/>
        <s v="Meet Me After Sunset"/>
        <s v="Alena: Anak Ratu Iblis"/>
        <s v="Tarot"/>
        <s v="Buya Hamka Vol. 3"/>
        <s v="The Storylines"/>
        <s v="Snakes &amp; Ladder"/>
        <s v="Soulmate"/>
        <s v="Tersanjung: The Movie"/>
        <s v="Kamu Tidak Sendiri"/>
        <s v="Deadly Love Poetry"/>
        <s v="Lima Elang"/>
        <s v="One Love, Two Faiths"/>
        <s v="The Tarix Jabrix"/>
        <s v="Kajeng Kliwon, Nightmare in Bali"/>
        <s v="Anak Jalanan: A New Beginning"/>
        <s v="99 Cahaya di Langit Eropa Part 2"/>
        <s v="Teluk Alaska"/>
        <s v="Geez &amp; Ann"/>
        <s v="Komando Samber Nyawa"/>
        <s v="Aruna &amp; Her Palate"/>
        <s v="Menculik Miyabi"/>
        <s v="Layla Majnun"/>
        <s v="Sangkuriang"/>
        <s v="Galaksi"/>
        <s v="Janur Kuning"/>
        <s v="Final Score"/>
        <s v="Check the shop next door: The Series"/>
        <s v="The White Alligator"/>
        <s v="Critical Eleven"/>
        <s v="Aku Bukan Wanita Pilihan"/>
        <s v="Pusaka Penyebar Maut"/>
        <s v="Live with My Ketos"/>
        <s v="Story of Kale: When Someone's in Love"/>
        <s v="Keluarga Cemara: The Series"/>
        <s v="Bernapas dalam Lumpur"/>
        <s v="Kenapa Gue?"/>
        <s v="Maura"/>
        <s v="Tante garang"/>
        <s v="Pulau Hantu 3"/>
        <s v="Tumbal: The Ritual"/>
        <s v="Soerabaja '45"/>
        <s v="The Clerics"/>
        <s v="Have a Nice Date"/>
        <s v="Keramat 2: Caruban Larang"/>
        <s v="Srimulat: Hil yang Mustahal - Babak Kedua"/>
        <s v="Comic 8: Casino Kings Part 2"/>
        <s v="Catatan Akhir Sekolah"/>
        <s v="Ferocious Female Freedom Fighters"/>
        <s v="Saiyo Sakato"/>
        <s v="Suster Keramas"/>
        <s v="Suami, istri dan kekasih"/>
        <s v="Ganjil Genap"/>
        <s v="Marriage with Benefits"/>
        <s v="Summer Breeze"/>
        <s v="Eggnoid: Love &amp; Time Portal"/>
        <s v="Persepsi"/>
        <s v="Tiren: Mati Kemaren"/>
        <s v="Night Bus"/>
        <s v="Ayo Putus"/>
        <s v="Slank Nggak Ada Matinya"/>
        <s v="Samson and Delilah"/>
        <s v="Ada Cinta Di SMA"/>
        <s v="What's Up with Cinta 2"/>
        <s v="Pria"/>
        <s v="Behind 98"/>
        <s v="The Fugitive"/>
        <s v="Mereka Yang Tak Terlihat: The Series"/>
        <s v="Serigala Langit"/>
        <s v="The Chanting 3"/>
        <s v="Satria Garuda: Bima-X"/>
        <s v="Twivortiare"/>
        <s v="Cinta Fitri"/>
        <s v="Verses of Love 2"/>
        <s v="Cinta Brontosaurus"/>
        <s v="Suster N"/>
        <s v="Surga di Bawah Langit"/>
        <s v="Story of Dinda: The Second Chance of Happiness"/>
        <s v="Rumah Merah Putih"/>
        <s v="Horas Amang: Tiga Bulan Untuk Selamanya"/>
        <s v="Galang"/>
        <s v="Ave Maryam"/>
        <s v="Ada Dewa di Sisiku"/>
        <s v="Janji Joni"/>
        <s v="Si Juki the Movie: Panitia Hari Akhir"/>
        <s v="Sang Pencerah"/>
        <s v="My Sassy Girl"/>
        <s v="Milea"/>
        <s v="Nagih Janji Cinta"/>
        <s v="Hantu Baru"/>
        <s v="Warkop DKI Reborn 4"/>
        <s v="Assalamualaikum Beijing"/>
        <s v="Inem Pelayan Seksi New"/>
        <s v="Prenjak"/>
        <s v="The Santri"/>
        <s v="Putih Abu-Abu dan Sepatu Kets"/>
        <s v="Backstage"/>
        <s v="Flora: Turn On"/>
        <s v="Kisah Tanah Jawa: Pocong Gundul"/>
        <s v="Dilema"/>
        <s v="Warkop DKI Reborn: Jangkrik Boss Part 2"/>
        <s v="Sin: When Your Lover is a Sibling"/>
        <s v="Intan Berduri"/>
        <s v="Jomblo Fi Sabilillah"/>
        <s v="Rewrite"/>
        <s v="Titus: Mystery of the Enygma"/>
        <s v="Quarantine Tales"/>
        <s v="Pulang"/>
        <s v="Pijat Atas Tekan Bawah"/>
        <s v="Kutukan Cakar Monyet"/>
        <s v="Skandal Iblis"/>
        <s v="The Heaven None Missed"/>
        <s v="Possessive"/>
        <s v="Zodiac: What's Your Sign?"/>
        <s v="Si Doel the Movie 2"/>
        <s v="The Empty Chair"/>
        <s v="About A Woman"/>
        <s v="Shackled"/>
        <s v="Dead Time"/>
        <s v="Arini by Love.inc"/>
        <s v="Solo, Solitude"/>
        <s v="Love Story the Series"/>
        <s v="Rasuk"/>
        <s v="Wengi: Anak Mayit"/>
        <s v="The Village Virgin"/>
        <s v="Three Days to Eternity"/>
        <s v="Bridezilla"/>
        <s v="Aib #Cyberbully"/>
        <s v="Tutur Tinular"/>
        <s v="Virgin 2: Bukan Film Porno"/>
        <s v="Cinta di Langit Taj Mahal"/>
        <s v="Tanah Surga... Katanya"/>
        <s v="Yolo!"/>
        <s v="Love Is a Story"/>
        <s v="13: The Haunted"/>
        <s v="Love like the Falling Rain"/>
        <s v="Susuk Nyi Roro Kidul"/>
        <s v="Alexandria"/>
        <s v="Mama-Mama Milenial"/>
        <s v="Dear Nathan Hello Salma"/>
        <s v="Bukan Cinderella"/>
        <s v="The Secret: Suster Ngesot Urban Legend"/>
        <s v="Detektif Jaga Jarak"/>
        <s v="After the Curfew"/>
        <s v="Ketua BEm and His Secret Wife"/>
        <s v="Ibu Angsa, Bapak Serigala"/>
        <s v="Yowis Ben II"/>
        <s v="Jaga Pocong"/>
        <s v="Diva"/>
        <s v="Rafathar"/>
        <s v="Tukang Bubur Naik Haji"/>
        <s v="Air Terjun Pengantin"/>
        <s v="Nona Manis Sayange"/>
        <s v="Kakek Cangkul"/>
        <s v="Whipped"/>
        <s v="ILY from 38.000 Ft"/>
        <s v="They Who Are Not Seen"/>
        <s v="#FriendButMarried 2"/>
        <s v="London Love Story"/>
        <s v="Pamali"/>
        <s v="Dedemit - Diikuti Makhluk Halus"/>
        <s v="Love for Sale 2"/>
        <s v="Galih dan Ratna"/>
        <s v="Pulau Hantu"/>
        <s v="About Someone"/>
        <s v="Jaka Sembung &amp; Bergola Ijo"/>
        <s v="Joshua Oh Joshua"/>
        <s v="Three Sassy Sisters"/>
        <s v="Semesta"/>
        <s v="Negeri Van Oranje"/>
        <s v="Devil on Top"/>
        <s v="Yowis Band"/>
        <s v="Danur 4: Senjakala"/>
        <s v="Suster Keramas 2"/>
        <s v="Mahasiswi Baru"/>
        <s v="Anak Langit"/>
        <s v="3: Alif, Lam, Mim"/>
        <s v="Sunshine Becomes You"/>
        <s v="Broken Wings"/>
        <s v="Buya Hamka Vol. 2"/>
        <s v="Argantara"/>
        <s v="Riki Rhino"/>
        <s v="Fatahillah"/>
        <s v="Iblis dalam Kandungan"/>
        <s v="Candy Caddy"/>
        <s v="Aum!"/>
        <s v="Anomaly"/>
        <s v="Baby Blues"/>
        <s v="Soegija"/>
        <s v="A Man Called Ahok"/>
        <s v="The Heaven None Missed 3"/>
        <s v="Di Luar Batas"/>
        <s v="Jailangkung"/>
        <s v="Pembalasan si mata elang"/>
        <s v="Sepeda Presiden"/>
        <s v="My Lecturer, My Husband"/>
        <s v="200 Pounds Beauty"/>
        <s v="Roro Jonggrang"/>
        <s v="Ferocious Female Freedom Fighters, Part 2"/>
        <s v="Terima Kasih Emak Terima Kasih Abah"/>
        <s v="Dancing in the Rain"/>
        <s v="Brutal"/>
        <s v="The Dancer"/>
        <s v="Viva JKT48"/>
        <s v="Darah dan doa"/>
        <s v="Tembang Lingsir"/>
        <s v="Naga Naga Naga"/>
        <s v="Unlimited Love"/>
        <s v="Kawin Kontrak"/>
        <s v="Radit &amp; Jani"/>
        <s v="Tabu: Mengusik Gerbang Iblis"/>
        <s v="Spartacus"/>
        <s v="Drama Ratu Drama"/>
        <s v="Molulo 2: Jodohku yang Mana?"/>
        <s v="Alangkah Lucunya (Negeri Ini)"/>
        <s v="LDR: Love Distance Relationshi*"/>
        <s v="Get Married"/>
        <s v="Tanpa Ampun"/>
        <s v="Tali Pocong Perawan"/>
        <s v="Crazy Awesome Teachers"/>
        <s v="Bulan Terbelah di Langit Amerika"/>
        <s v="Bali: Beats of Paradise"/>
        <s v="Abracadabra"/>
        <s v="Terbang: Menembus Langit"/>
        <s v="Kereta Hantu Manggarai"/>
        <s v="Paddle Pop Adventures"/>
        <s v="Perjalanan Pertama"/>
        <s v="Napsu gila"/>
        <s v="Kamp Tawanan Wanita"/>
        <s v="Titisan Dewi Ular"/>
        <s v="Detik-detik cinta menyentuh"/>
        <s v="308"/>
        <s v="Rintihan Kuntilanak Perawan"/>
        <s v="Jangan Bercerai Bunda"/>
        <s v="Koboy Kampus"/>
        <s v="Pretty Boys"/>
        <s v="Single 2"/>
        <s v="Barang Terlarang"/>
        <s v="Si Jago Merah 2: Air &amp; Api"/>
        <s v="Denias, Singing on the Cloud"/>
        <s v="Angling Dharma"/>
        <s v="Kain Kafan Hitam"/>
        <s v="Arini"/>
        <s v="Runaway"/>
        <s v="From London to Bali"/>
        <s v="After Met You"/>
        <s v="Detak"/>
        <s v="Magic Hour"/>
        <s v="99 Names of Love"/>
        <s v="Bad Boy in Love"/>
        <s v="Milly &amp; Mamet"/>
        <s v="Sumpah (Ini) Pocong!"/>
        <s v="Skaya and the Big Boss"/>
        <s v="Eiffel I'm in Love 2"/>
        <s v="#FriendsButMarried"/>
        <s v="Rumah Malaikat"/>
        <s v="Firegate"/>
        <s v="Catatan Akhir Sekolah: The Series"/>
        <s v="Legenda Sundel Bolong"/>
        <s v="Ziarah"/>
        <s v="Royal Blood"/>
        <s v="Indonesia's Next Top Model"/>
        <s v="Sundel Bolong Desa Wingit"/>
        <s v="Panther"/>
        <s v="Uang Panai' Maha(r)l"/>
        <s v="Long Road to Heaven"/>
        <s v="Dara"/>
        <s v="Pasir Berbisik"/>
        <s v="The Sexy City"/>
        <s v="Arisan Brondong"/>
        <s v="Kapan Hamil?"/>
        <s v="Tampan Tailor"/>
        <s v="Gendut Siapa Takut?!"/>
        <s v="The Stabilizer"/>
        <s v="Reunion Z"/>
        <s v="Sebelum Iblis Menjemput Ayat 3: Dajjal"/>
        <s v="Romeo Ingkar Janji"/>
        <s v="Check the Store Next Door: The Next Chapter"/>
        <s v="Pancasona"/>
        <s v="Bisikan Iblis"/>
        <s v="Hafalan Shalat Delisa"/>
        <s v="Inem Pelayan Sexy"/>
        <s v="Film Horor"/>
        <s v="Si Manis Jembatan Ancol"/>
        <s v="Dendam Pocong Mupeng"/>
        <s v="Hanum &amp; Rangga"/>
        <s v="Grave Torture"/>
        <s v="Mantan"/>
        <s v="Toba Dreams"/>
        <s v="Rumah di Seribu Ombak"/>
        <s v="The Guys"/>
        <s v="Asal Kau Bahagia"/>
        <s v="Naga Bonar Jadi 2"/>
        <s v="Notebook"/>
        <s v="22 Menit"/>
        <s v="The Real Pocong"/>
        <s v="Rojak"/>
        <s v="Once Upon a Time in Indonesia"/>
        <s v="Hantu Ambulance"/>
        <s v="Adit Sopo Jarwo: The Movie"/>
        <s v="Yowis Ben: The Series"/>
        <s v="Setan Kredit"/>
        <s v="Sweet Twenty"/>
        <s v="Doa yang Mengancam"/>
        <s v="Misteri Gunung Merapi"/>
        <s v="Serigala Terakhir"/>
        <s v="Clown of the Dead"/>
        <s v="Write Me a Love Song"/>
        <s v="Rumah Bekas Kuburan"/>
        <s v="The Heartbreak Club"/>
        <s v="The Wannn Believe"/>
        <s v="Love is Blind"/>
        <s v="Putri Duyung"/>
        <s v="Matt &amp; Mou"/>
        <s v="3 Srikandi"/>
        <s v="Fetus"/>
        <s v="Realita, Cinta, dan Rock 'n Roll"/>
        <s v="Lebak Membara"/>
        <s v="Tetangga Masa Gitu"/>
        <s v="The Intruder"/>
        <s v="DJS the Movie: Biarkan Aku Menari"/>
        <s v="Garuda di Dadaku"/>
        <s v="7 Hari Sebelum 17 Tahun"/>
        <s v="Dilarang Masuk!"/>
        <s v="Under the Protection of Ka'bah"/>
        <s v="Jaka Swara"/>
        <s v="Setia Band: Pengorbanan"/>
        <s v="Moammar Emka's Jakarta Undercover"/>
        <s v="Kembalinya Si Janda Kembang"/>
        <s v="Liam dan Laila"/>
        <s v="Akhirat: A Love Story"/>
        <s v="Roy &amp; Marten: Sahabat Sehidup Semati"/>
        <s v="CJR the Movie"/>
        <s v="Atas Nama Surga"/>
        <s v="Saya Suka Kamu Punya"/>
        <s v="Panduan Mempersiapkan Perpisahan"/>
        <s v="Dating Queen"/>
        <s v="Halusinada"/>
        <s v="Teman Tidur"/>
        <s v="Purple Love"/>
        <s v="Ruqyah: The Exorcism"/>
        <s v="Drupadi"/>
        <s v="American Hunter"/>
        <s v="Love Is Cinta"/>
        <s v="After Life"/>
        <s v="Kapal Goyang Kapten"/>
        <s v="Melodrama"/>
        <s v="Lukisan Berlumur Darah"/>
        <s v="Baco Becce"/>
        <s v="Bisik Hati Lara"/>
        <s v="Surau dan Silek"/>
        <s v="The Kick of 3 Dragons"/>
        <s v="Until Tomorrow"/>
        <s v="Jakarta Love Story"/>
        <s v="100% Halal"/>
        <s v="The East"/>
        <s v="Permainan Binal"/>
        <s v="Virgins from Hell"/>
        <s v="Bulu-Bulu Cendrawasih"/>
        <s v="Anda Puas Saya Loyo"/>
        <s v="Singgasana Brama Kumbara"/>
        <s v="Pulau Hantu 2"/>
        <s v="Walking Dead - Tomate"/>
        <s v="Pintu Surga Terakhir"/>
        <s v="Pintu Merah"/>
        <s v="30 Hari Mencari Cinta"/>
        <s v="Saur Sepuh 3: Kembang Gunung Lawu"/>
        <s v="Suka Duka Berduka"/>
        <s v="Tanah Air Beta"/>
        <s v="Chasing the Sun"/>
        <s v="Arwah Noni Belanda"/>
        <s v="Cinta Laki-Laki Biasa"/>
        <s v="The Heaven None Missed 2"/>
        <s v="Hari Ini Kenapa, Naira?"/>
        <s v="Setan Budeg"/>
        <s v="Koala Kumal"/>
        <s v="Monster School: Minecraft Animation"/>
        <s v="Manusia 6.000.000 Dollar"/>
        <s v="Jenglot Pantai Selatan"/>
        <s v="Nyai: A Woman from Java"/>
        <s v="Suami-Suami Takut Istri: The Movie"/>
        <s v="Mandala dari sungai ular"/>
        <s v="Can You Hear Me?"/>
        <s v="Mortal Enemies"/>
        <s v="Godam &amp; Tira"/>
        <s v="Dua Wajah Arjuna"/>
        <s v="Mendadak Dangdut"/>
        <s v="Olga dan Sepatu Roda"/>
        <s v="Something in the Way"/>
        <s v="Mecca I'm Coming"/>
        <s v="Pachinko"/>
        <s v="Terikat, Tak Senyawa (Nature Abhors a Vacuum)"/>
        <s v="Gangster"/>
        <s v="Malik and Elsa"/>
        <s v="Hangout"/>
        <s v="Code Helix"/>
        <s v="Arwah Goyang Karawang"/>
        <s v="London Love Story 2"/>
        <s v="Kiko in the Deep Sea"/>
        <s v="Ring of Fire: An Indonesian Odyssey"/>
        <s v="Skull"/>
        <s v="Pergaulan metropolis"/>
        <s v="The Warrior and the Blind Swordsman"/>
        <s v="Negeri 5 Menara"/>
        <s v="November 1828"/>
        <s v="Janda Kembang"/>
        <s v="Serigala Bucin"/>
        <s v="This City Is a Battlefield"/>
        <s v="Dilan 1991"/>
        <s v="Cadet 1947"/>
        <s v="Pelajar +62: Janjiku"/>
        <s v="Spok"/>
        <s v="Letters from Prague"/>
        <s v="Ira Maya Putri Cinderella"/>
        <s v="Mappacci - Malam Pacar"/>
        <s v="Not for Sale"/>
        <s v="What Lies Within"/>
        <s v="Dewi Cinta"/>
        <s v="Titisan"/>
        <s v="Jilbab Traveler: Love Sparks in Korea"/>
        <s v="My Generation"/>
        <s v="The Uninvited"/>
        <s v="Akibat Pergaulan Bebas"/>
        <s v="Kukejar Cinta ke Negeri Cina"/>
        <s v="My Stupid Boss 2"/>
        <s v="Air Terjun Pengantin Phuket"/>
        <s v="Tumbal Hitam: Darah Anak Melik"/>
        <s v="Nightmares and Daydreams"/>
        <s v="Lost"/>
        <s v="Crazy Love"/>
        <s v="Kesetiaan Janji Cinta"/>
        <s v="The Chanting 2"/>
        <s v="Banda: The Dark Forgotten Trail"/>
        <s v="Keluarga Slamet"/>
        <s v="Onrust"/>
        <s v="Jelita Sejuba: Mencintai Kesatria Negara"/>
        <s v="Eyang Kubur"/>
        <s v="Silam"/>
        <s v="Rengasdengklok"/>
        <s v="Bestie"/>
        <s v="Pamali: Dusun Pocong"/>
        <s v="Rimba Panas"/>
        <s v="Bidadari Surgamu"/>
        <s v="Mencium Hujan"/>
        <s v="Basri and Salma in a Never-ending Comedy"/>
        <s v="Oh Baby"/>
        <s v="Kera Sakti"/>
        <s v="11:11: Apa yang Kau Lihat?"/>
        <s v="Satria Bergitar"/>
        <s v="An Anthology of Fellings"/>
        <s v="Promise"/>
        <s v="Arwah Kuntilanak Duyung"/>
        <s v="Hujan Bulan Juni"/>
        <s v="DOA (Doyok-Otoy-Ali Oncom): Cari Jodoh"/>
        <s v="Takdir Cinta yang Kupilih"/>
        <s v="Rembulan Tenggelam di Wajahmu"/>
        <s v="A Space for the Unbound"/>
        <s v="24 Hours with Gaspar"/>
        <s v="Si Kabayan dan Anak Jin"/>
        <s v="The Day Before the Wedding"/>
        <s v="We Can Go Through All of This"/>
        <s v="Cupcake untuk Rain"/>
        <s v="Zeta: When the Dead Awaken"/>
        <s v="Di Bulan Suci Ini..."/>
        <s v="A+"/>
        <s v="Karma"/>
        <s v="Rumah Kaliurang"/>
        <s v="Tusuk Jelangkung"/>
        <s v="Kabut Berduri"/>
        <s v="Asmara Dua Diana"/>
        <s v="Jagoan Instan"/>
        <s v="Riki Rhino: The Bird Kingdom"/>
        <s v="Pembalasan Si Pitung"/>
        <s v="Marriage"/>
        <s v="Javanese Opera"/>
        <s v="Mana Tahaaan..."/>
        <s v="Jatuh Cinta Seperti di Film-Film"/>
        <s v="Pinky Promise"/>
        <s v="Dongkrak Antik"/>
        <s v="Rumah Kentang"/>
        <s v="The Dreamer"/>
        <s v="Leap"/>
        <s v="Saur Sepuh 4: Titisan Darah Biru"/>
        <s v="The Seen and Unseen"/>
        <s v="The Candidates in the Den of Thieves"/>
        <s v="Jokowi"/>
        <s v="Iblis"/>
        <s v="Jungle Virgin Force"/>
        <s v="Cinta di Balik Awan"/>
        <s v="Ali Topan"/>
        <s v="The Photograph"/>
        <s v="Golden Cane Warrior"/>
        <s v="Get Married 3"/>
        <s v="Blood Rush"/>
        <s v="A Love's Dream"/>
        <s v="Aku Jatuh Cinta"/>
        <s v="La tahzan"/>
        <s v="Blind Pig Who Wants to Fly"/>
        <s v="40 Hari Bangkitnya Pocong"/>
        <s v="Cult"/>
        <s v="Sinar"/>
        <s v="Cidro Asmoro"/>
        <s v="Lily of the Valley"/>
        <s v="Ghostbuser: Misteri Desa Penari"/>
        <s v="When Love Hymn"/>
        <s v="Kapan Pindah Rumah"/>
        <s v="Putri yang Ditukar"/>
        <s v="I Need You Baby"/>
        <s v="Love for Share"/>
        <s v="13 Cara Memanggil Setan"/>
        <s v="Kejarlah Daku Kau Kutangkap: The Series"/>
        <s v="Pasukan Garuda: I Leave My Heart in Lebanon"/>
        <s v="Badai di Ujung Negeri"/>
        <s v="Benyamin the Troublemaker"/>
        <s v="Desa Mati: The Movie"/>
        <s v="Tukang Ojek Pengkolan"/>
        <s v="Cinta dan noda"/>
        <s v="Oma the Demonic"/>
        <s v="Tajwid Cinta"/>
        <s v="Dear Stranger"/>
        <s v="Ratu Dansa"/>
        <s v="Turah"/>
        <s v="Maju Kena Mundur Kena"/>
        <s v="Namamu Kata Pertamaku"/>
        <s v="Malam Minggu Miko"/>
        <s v="Pink Guinea Pig"/>
        <s v="Gampang Cuan"/>
        <s v="Hantu Binal Jembatan Semanggi"/>
        <s v="Panji tengkorak"/>
        <s v="Hijrah Cinta"/>
        <s v="Di Timur Matahari"/>
        <s v="Ratu Buaya"/>
        <s v="Lukas: The Journey of an Altar Boy"/>
        <s v="Laskar Pelangi Sekuel 2: Edensor"/>
        <s v="Laura the Tarzan"/>
        <s v="Tilik"/>
        <s v="Satria Garuda: Bima-X - The Beginning"/>
        <s v="Catatan Si Boy 5"/>
        <s v="Ratapan anak tiri"/>
        <s v="Si Pitung"/>
        <s v="In the Absence of the Sun"/>
        <s v="Banyu Biru"/>
        <s v="Bumi makin panas"/>
        <s v="Garuda Superhero"/>
        <s v="Nussa"/>
        <s v="Tutuge"/>
        <s v="Catatan Si Boy 4"/>
        <s v="Film Pendek Profil Pelajar Pancasila"/>
        <s v="Quickie Express"/>
        <s v="Titisan Setan: Chapter Two"/>
        <s v="Mengejar Surga"/>
        <s v="Sokola Rimba"/>
        <s v="Dikejar dosa"/>
        <s v="Hattrick"/>
        <s v="Trouble Everywhere"/>
        <s v="Akibat hamil muda"/>
        <s v="Hunter in the Blue Side of Manchester"/>
        <s v="Offering"/>
        <s v="Midnight Show"/>
        <s v="What Love Means"/>
        <s v="Rompis"/>
        <s v="Milli &amp; Nathan"/>
        <s v="BrokenHearts"/>
        <s v="Mars Met Venus (Part Cowo)"/>
        <s v="Love Story"/>
        <s v="A Boarding School"/>
        <s v="Saranghae, I Love You"/>
        <s v="Kirun + Adul"/>
        <s v="Operation Wedding"/>
        <s v="Jo Sahabat Sejati"/>
        <s v="Siti"/>
        <s v="I Love You Silly"/>
        <s v="Mantan Manten"/>
        <s v="Something in Between"/>
        <s v="Bukaan 8"/>
        <s v="Cinta Pertama"/>
        <s v="Layar"/>
        <s v="Kopi Pahit"/>
        <s v="Si Doel Anak Betawi"/>
        <s v="Return of the Devil's Child"/>
        <s v="Coffee Talk"/>
        <s v="Pelangi Tanpa Warna"/>
        <s v="The Intern"/>
        <s v="Buronan"/>
        <s v="The Rage of Angel"/>
        <s v="The Science of Fictions"/>
        <s v="My Journey: Mencari Mata Air"/>
        <s v="Mika"/>
        <s v="Sayap Kecil Garuda"/>
        <s v="A Kick from the Sky"/>
        <s v="Danau Hitam"/>
        <s v="Rasa"/>
        <s v="Rasuk 2"/>
        <s v="Scarlet"/>
        <s v="Persahabatan Masa Kecil 2"/>
        <s v="Kutuk"/>
        <s v="Hantu Jamu Gendong"/>
        <s v="Miss without Love"/>
        <s v="Terimakasih Cinta"/>
        <s v="Survive"/>
        <s v="TLC: TV, Love, Cinema"/>
        <s v="Susuk Pocong"/>
        <s v="Can Go Up, Can Go Down"/>
        <s v="Keluarga Tak Kasat Mata"/>
        <s v="Siapa Takut Orang Ketiga"/>
        <s v="Stip &amp; Pensil"/>
        <s v="Turis Romantis"/>
        <s v="Orang Pintar"/>
        <s v="Kelam"/>
        <s v="Mau Jadi Apa?"/>
        <s v="Uka-Uka the Movie: Nini Tulang"/>
        <s v="Kelabang Seribu"/>
        <s v="Ranjang siang ranjang malam"/>
        <s v="Ranjang pemikat"/>
        <s v="Denting Kematian"/>
        <s v="Bali Mon Amour"/>
        <s v="Membakar Matahari"/>
        <s v="Petualangan Anak Penangkap Hantu"/>
        <s v="Homecoming"/>
        <s v="Killer Express"/>
        <s v="The Gift"/>
        <s v="Honeymoon"/>
        <s v="I Hear(t) You"/>
        <s v="Pashmina Aisha"/>
        <s v="Triangle the Dark Side"/>
        <s v="Bulan Terbelah di Langit Amerika 2"/>
        <s v="Malam Minggu Miko Movie"/>
        <s v="Revenge of the Ninja"/>
        <s v="Hayya: The Power of Love 2"/>
        <s v="Jangan Sendirian"/>
        <s v="Panggonan Wingit"/>
        <s v="Darah Biru Arema 2"/>
        <s v="Daur Hidup"/>
        <s v="Bardion"/>
        <s v="Sunan Kalijaga dan Syech Siti Jenar"/>
        <s v="Security Ugal-Ugalan"/>
        <s v="Kitab Kencan"/>
        <s v="When Will You Get Married?"/>
        <s v="Rumah Belanda"/>
        <s v="Bajaj Bajuri the Movie"/>
        <s v="Birahi perempuan halus"/>
        <s v="Postcards from the Zoo"/>
        <s v="Cado Cado: Doctor 101"/>
        <s v="Lupus"/>
        <s v="Bergola Ijo"/>
        <s v="Bidadari Jakarta"/>
        <s v="MatiAnak"/>
        <s v="12:06 Rumah Kucing"/>
        <s v="Kiko"/>
        <s v="The Watcher"/>
        <s v="Heart 2 Heart"/>
        <s v="Polisi Maling"/>
        <s v="Kartu Pos Wini"/>
        <s v="Janggan"/>
        <s v="Sepatu Dahlan"/>
        <s v="The Nine Dragons"/>
        <s v="Dancing Colors"/>
        <s v="Belok Kanan Barcelona"/>
        <s v="Samudra Cinta"/>
        <s v="Garuda di Dadaku 2"/>
        <s v="Tarung: City of the Darkness"/>
        <s v="Gasing Tengkorak"/>
        <s v="Ekskul"/>
        <s v="We Are Moluccans"/>
        <s v="Epen Cupen the Movie"/>
        <s v="Dewi Angin Angin"/>
        <s v="Bima-S"/>
        <s v="3 Nafas Likas"/>
        <s v="Suka Duka Uni Unaa"/>
        <s v="Twisted"/>
        <s v="The Returning"/>
        <s v="Tak Kemal Maka Tak Sayang"/>
        <s v="Telegram"/>
        <s v="Roy Kiyoshi: The Untold Story"/>
        <s v="Raiders of the Doomed Kingdom"/>
        <s v="Akibat Pergaulan Bebas 2"/>
        <s v="Si Pitung Beraksi Kembali"/>
        <s v="Test Pack"/>
        <s v="Suci Sang Primadona"/>
        <s v="Si Buta dari Gua Hantu: Neraka Perut Bumi"/>
        <s v="Kuasa Gelap"/>
        <s v="Mafia Insyaf"/>
        <s v="Kejarlah Daku Kau Kutangkap"/>
        <s v="Mendadak Kaya"/>
        <s v="Wewe"/>
        <s v="Mati Suri"/>
        <s v="Twisted 2"/>
        <s v="Midah Perawan Buronan"/>
        <s v="How Are You, Really?"/>
        <s v="MasterChef Indonesia"/>
        <s v="Lawang Sewu"/>
        <s v="Takut: Faces of Fear"/>
        <s v="Si Jago Merah"/>
        <s v="Ibu Maafkan Aku"/>
        <s v="2045 Apa Ada Cinta"/>
        <s v="Saur Sepuh 2: Pesanggrahan Keramat"/>
        <s v="Nyi Roro Kidul"/>
        <s v="Misteri dari Gunung Merapi"/>
        <s v="Lupus IV: Anak Mami Sudah Besar"/>
        <s v="Make Money"/>
        <s v="Catatan Si Boy 3"/>
        <s v="Cherrybelle: Love Is U"/>
        <s v="Refrain"/>
        <s v="Kangen"/>
        <s v="Tahu beres"/>
        <s v="Demi Cinta"/>
        <s v="Si Manis Jembatan Ancol 2"/>
        <s v="The Rhonda Swan Show"/>
        <s v="Alice Megan &amp; Friends"/>
        <s v="Janji Suci"/>
        <s v="Relationshit"/>
        <s v="Tuyul: Part 1"/>
        <s v="Manusia Setengah Salmon"/>
        <s v="Pulau Plastik"/>
        <s v="Tali Pocong Perawan 2"/>
        <s v="King"/>
        <s v="Algojo: Perang Santet"/>
        <s v="Up OK, Down OK"/>
        <s v="Baracas: Barisan Anti Cinta Asmara"/>
        <s v="Bittersweet Seventeen"/>
        <s v="Hi Ustad Agam"/>
        <s v="Knight Kris"/>
        <s v="212: The Power of Love"/>
        <s v="A Walk in the Clouds"/>
        <s v="13 Bom di Jakarta"/>
        <s v="Merah Putih Memanggil"/>
        <s v="No Rules Rules"/>
        <s v="London Virginia"/>
        <s v="Mia"/>
        <s v="Nariti: Romansa Danau Toba"/>
        <s v="Arwah Tumbal Nyai the Trilogy: Part Arwah"/>
        <s v="The Professionals"/>
        <s v="Gadis Metropolis"/>
        <s v="Mercury"/>
        <s v="Obama &amp; Me: The Story of Obama's Gay Nanny"/>
        <s v="Makassar Is a City for Football Fans"/>
        <s v="London Love Story 3"/>
        <s v="Winter in Tokyo"/>
        <s v="Hantu Pohon Pisang"/>
        <s v="I Can Hold It Long"/>
        <s v="Si Juki the Movie: Harta Pulau Monyet"/>
        <s v="Godaan Cinta"/>
        <s v="Panji Manusia Milenium"/>
        <s v="Benyamin Biang Kerok"/>
        <s v="Spaces Underlined"/>
        <s v="Cek Ombak (Melulu)"/>
        <s v="Tiran: Mati di Ranjang"/>
        <s v="Mantan IPA &amp; IPS"/>
        <s v="Roman Picisan"/>
        <s v="Jailangkung 2"/>
        <s v="Hukuman Zinah"/>
        <s v="7/24"/>
        <s v="The Unchangeables"/>
        <s v="Surat Untuk Bidadari"/>
        <s v="The Butterfly"/>
        <s v="Love Knots"/>
        <s v="Lima"/>
        <s v="Gara-Gara Bola"/>
        <s v="12 Hari"/>
        <s v="Philosophical Cut"/>
        <s v="Arwah Tumbal Nyai the Trilogy: Part Tumbal"/>
        <s v="Filosofi Kopi The Series: Ben &amp; Jody"/>
        <s v="Emma' (Mother)"/>
        <s v="Perjanjian dengan Iblis"/>
        <s v="Hantu Tanah Kusir"/>
        <s v="Merry Riana: Mimpi Sejuta Dolar"/>
        <s v="Jelangkung 3"/>
        <s v="Kugapai cintamu"/>
        <s v="EL: The Movie"/>
        <s v="Leak (Penangkeb)"/>
        <s v="Itu Bisa Diatur"/>
        <s v="Dedemit Gunung Kidul"/>
        <s v="Aku Lupa Aku Luka"/>
        <s v="Pesantren Impian"/>
        <s v="Pintu Berkah"/>
        <s v="Stranger"/>
        <s v="Another Trip to the Moon"/>
        <s v="Leaf on a Pillow"/>
        <s v="Bangkit!"/>
        <s v="Tersanjung: The Series"/>
        <s v="Eyang Putri"/>
        <s v="Buaya Putih"/>
        <s v="Go Eight"/>
        <s v="Chrisye"/>
        <s v="Laundry Show"/>
        <s v="Tulah 6/13"/>
        <s v="Sumpah Pocong di Sekolah"/>
        <s v="Suparman Reborn"/>
        <s v="Banting Setir"/>
        <s v="Pocong vs. Kuntilanak"/>
        <s v="Koki-Koki Cilik"/>
        <s v="Memburu Makelar Mayat"/>
        <s v="My First"/>
        <s v="What They Don't Talk About When They Talk About Love"/>
        <s v="Setannya Kok Beneran?"/>
        <s v="Taufiq: Lelaki yang Menantang Badai"/>
        <s v="Hijabers in Love"/>
        <s v="Sang Pialang"/>
        <s v="Kuntilanak-Kuntilanak"/>
        <s v="Iiihhh Serrreemm!"/>
        <s v="Komedi Moderen Gokil"/>
        <s v="Fit in with the App"/>
        <s v="Carok"/>
        <s v="Pengantin Pantai Biru"/>
        <s v="Ananta"/>
        <s v="Jurnal Risa: The Movie"/>
        <s v="Jemari yang menari di atas luka-luka"/>
        <s v="Go Local or Go Home"/>
        <s v="Salawaku"/>
        <s v="Romantik Problematik"/>
        <s v="Southern Winds"/>
        <s v="Sijjin"/>
        <s v="Once Loved"/>
        <s v="Si Rawing II"/>
        <s v="Dongeng Mistis"/>
        <s v="Gondoruwo"/>
        <s v="Fire and Ice"/>
        <s v="Kerinduan"/>
        <s v="Gila Lu Ndro"/>
        <s v="The Parcel"/>
        <s v="Hukum Karma"/>
        <s v="Jakarta Hati"/>
        <s v="Mimpi Metropolitan"/>
        <s v="Pocong 3"/>
        <s v="D.O. (Drop Out)"/>
        <s v="Rain Behind the Window"/>
        <s v="My Love My Enemy"/>
        <s v="Bad Parenting"/>
        <s v="Malapataka"/>
        <s v="Obama Anak Menteng"/>
        <s v="Bid'ah Cinta"/>
        <s v="Saur Sepuh V: Istana Atap Langit"/>
        <s v="Guna-Guna Istri Muda"/>
        <s v="Kantata Takwa"/>
        <s v="Mars Met Venus (Part Cewe)"/>
        <s v="XL: Extra Large - Antara Aku, Kau, dan Mak Erot"/>
        <s v="Betty bencong slebor"/>
        <s v="LDR"/>
        <s v="The New Eat Bulaga! Indonesia"/>
        <s v="Cobra"/>
        <s v="Tujuh Bidadari"/>
        <s v="Sang Martir"/>
        <s v="Lost in Love"/>
        <s v="Gengsi Dong"/>
        <s v="Darah dan Mahkota Ronggeng"/>
        <s v="Tabula Rasa"/>
        <s v="Pengantin baru"/>
        <s v="Ateng Minta Kawin"/>
        <s v="Rumah Pasung"/>
        <s v="The Tarix Jabrix 3"/>
        <s v="Kulari ke Pantai"/>
        <s v="Madame X"/>
        <s v="MBA: Married by Accident"/>
        <s v="Ada Mertua di Rumahku"/>
        <s v="Segi tiga emas"/>
        <s v="I Love You, Om..."/>
        <s v="Aji Pamungkas"/>
        <s v="I Am Hope"/>
        <s v="The Police"/>
        <s v="Permainan Dibalik Tirai"/>
        <s v="Karena Aku Sayang"/>
        <s v="Tujuh Manusia Harimau"/>
        <s v="The Mad, the Mean, and the Deadly"/>
        <s v="Ranjau-Ranjau Cinta"/>
        <s v="Doremi &amp; You"/>
        <s v="Tarzan, King of the Jungle"/>
        <s v="Laskar Pelangi"/>
        <s v="Sakral"/>
        <s v="The Secret 2: Mystery of Villa 666"/>
        <s v="Question Mark"/>
        <s v="Siti Nurbaya"/>
        <s v="Tarzan in the City"/>
        <s v="Journey to the West"/>
        <s v="Piknik Pesona"/>
        <s v="Gas Kuy"/>
        <s v="Kembang perawan"/>
        <s v="Melodi Cinta Rhoma Irama"/>
        <s v="Jakarta Undercover"/>
        <s v="Dukun ilmu hitam"/>
        <s v="I You &amp; KUA"/>
        <s v="The Garuda Kids"/>
        <s v="Hidden Heroes"/>
        <s v="Panah Asmara Arjuna"/>
        <s v="Cinta Suci Zahrana"/>
        <s v="Pariban: Idola dari Tanah Jawa"/>
        <s v="7-24"/>
        <s v="Psikopat"/>
        <s v="Iblis dalam Kandungan 2"/>
        <s v="Bidadari-Bidadari Surga"/>
        <s v="12 Menit"/>
        <s v="Deep Tissue"/>
        <s v="Gentayangan"/>
        <s v="Menunggu Bunda"/>
        <s v="Love &amp; Faith"/>
        <s v="Perempuan Malam"/>
        <s v="Parts of the Heart"/>
        <s v="Kabayan Milenial Bersinar"/>
        <s v="Adriana"/>
        <s v="Kambing Jantan"/>
        <s v="Kenikmatan"/>
        <s v="Partikelir"/>
        <s v="Setan Munafik"/>
        <s v="Madre"/>
        <s v="Kenapa Harus Bule?"/>
        <s v="The Underdogs"/>
        <s v="Black Belt Karate"/>
        <s v="Mars and Venus (Collabs Version)"/>
        <s v="Temen Ngekost"/>
        <s v="Sunshine Behind the Cloud"/>
        <s v="Kisah serumpun bambu"/>
        <s v="Akibat terlalu genit"/>
        <s v="Once Upon a Time in Chinatown"/>
        <s v="Kalau"/>
        <s v="Jentaka"/>
        <s v="Indonesia Biner"/>
        <s v="Untitled Fajar Bustomi Project"/>
        <s v="Pengejar Angin"/>
        <s v="Rectoverso"/>
        <s v="De Kris Pusaka"/>
        <s v="Nightmare Side"/>
        <s v="Not Just an Ordinary Star"/>
        <s v="Nona"/>
        <s v="Skripsick: Derita Mahasiswa Abadi"/>
        <s v="Fortune Cookies"/>
        <s v="The Publicist"/>
        <s v="Keranda Kuntilanak"/>
        <s v="Sebuah Kisah Alay dan Jenglot Samurai"/>
        <s v="Sweetheart"/>
        <s v="Bike Boyz"/>
        <s v="Frontier Sumatra"/>
        <s v="The Tarix Jabrix 2"/>
        <s v="Tsunami Killed My Bandmates"/>
        <s v="Trinity, The Nekad Traveler"/>
        <s v="Malin Kundang"/>
        <s v="Cherrybelle: Crush"/>
        <s v="Mohon Doa Restu"/>
        <s v="Selamanya"/>
        <s v="Talak 3"/>
        <s v="Merdeka atau Mati!"/>
        <s v="Hasduk Berpola"/>
        <s v="Anak Hoki"/>
        <s v="Kambodja"/>
        <s v="Mangga Muda"/>
        <s v="The Postman and Kartini"/>
        <s v="Detik Terakhir"/>
        <s v="The Ex-Lover Shop"/>
        <s v="Enam"/>
        <s v="Bawang Merah Bawang Putih"/>
        <s v="Satu Cinta Dua Hati"/>
        <s v="Beauty and Warrior"/>
        <s v="Bunga Desa"/>
        <s v="Laut Memanggilku (The Sea Calls for Me)"/>
        <s v="Kembalinya Nenek Gayung"/>
        <s v="Kain Tanda Cinta Mendunia"/>
        <s v="Dilarang Menyanyi di Kamar Mandi"/>
        <s v="Cherish &amp; Ruelle"/>
        <s v="Kiamat Sudah Dekat"/>
        <s v="Indonesian Idol"/>
        <s v="Jaka geledek"/>
        <s v="Thirteenth Floor"/>
        <s v="Meet Me in Venice"/>
        <s v="Khalifah"/>
        <s v="Guru Ngaji"/>
        <s v="Malam Para Jahanam"/>
        <s v="Menggapai matahari"/>
        <s v="Ngenest"/>
        <s v="7 Hati, 7 Cinta, 7 Wanita"/>
        <s v="Hantu"/>
        <s v="Toilet 105"/>
        <s v="Pertarungan Iblis Merah"/>
        <s v="Tuhan Minta Duit"/>
        <s v="World Agent"/>
        <s v="Ambu"/>
        <s v="Sandal Bolong Untuk Hamdani"/>
        <s v="Kuntilanak Beranak"/>
        <s v="The Longer, the Better"/>
        <s v="Setinggi Bintang di Langit"/>
        <s v="Kolak Express 3"/>
        <s v="Street Society"/>
        <s v="Tamu tengah malam"/>
        <s v="You and Me"/>
        <s v="Bali: Island of the Dogs"/>
        <s v="Between Us"/>
        <s v="Si Roy"/>
        <s v="Roro Mendut"/>
        <s v="Bangkitnya Si Mata Malaikat"/>
        <s v="R: Raja, Ratu, &amp; Rahasia"/>
        <s v="Jandi La Surong"/>
        <s v="Secangkir Kopi Pahit"/>
        <s v="Five Deadly Angels"/>
        <s v="Mayday! May day! Mayday!"/>
        <s v="Front OK, Behind OK"/>
        <s v="Mall Klender"/>
        <s v="Semesta Mendukung"/>
        <s v="Gundala Putra Petir"/>
        <s v="The Robbers"/>
        <s v="Will"/>
        <s v="Bidadari Terakhir"/>
        <s v="Pintar Pintar Bodoh"/>
        <s v="Cahaya Cinta Pesantren"/>
        <s v="Paper Boat"/>
        <s v="Jalanan"/>
        <s v="Catatan Harian Tante Sonya"/>
        <s v="Hantu Jembatan Ancol"/>
        <s v="Radio Galau FM"/>
        <s v="Rayuan Arwah Penasaran"/>
        <s v="Tengkorak Hidoep"/>
        <s v="Cinta setelah Cinta"/>
        <s v="Hi5teria"/>
        <s v="#StopOnYou"/>
        <s v="Half Past Love"/>
        <s v="Buku Harian Seorang Istri"/>
        <s v="Garasi"/>
        <s v="Woman with a Turban"/>
        <s v="Si Buta dari Gua Hantu"/>
        <s v="Tentang Rindu"/>
        <s v="Roda-Roda Gila"/>
        <s v="Sayap Cinta Terindah"/>
        <s v="Unconcealed Poetry"/>
        <s v="Mentawai - Souls of the Forest"/>
        <s v="Cacat dalam kandungan"/>
        <s v="Baby Occult: Baby Tumbal Baby Die"/>
        <s v="Hantu Gunung Kawi"/>
        <s v="Jurus Dewa Naga"/>
        <s v="Koki-Koki Cilik 2"/>
        <s v="The House Without a Window"/>
        <s v="Dua Alam: Moseleum Van Motman"/>
        <s v="Remember When"/>
        <s v="Ben 7"/>
        <s v="Dreams"/>
        <s v="One Good Thing"/>
        <s v="I Don't Believe You Died"/>
        <s v="Apricity"/>
        <s v="Bangku Kosong: Ujian Terakhir"/>
        <s v="Cinta Suci"/>
        <s v="3 Doa 3 Cinta"/>
        <s v="Pelukan Janda Hantu Gerondong"/>
        <s v="Bukan Pocong Biasa"/>
        <s v="The Ghost Painter"/>
        <s v="Uti Deng Keke"/>
        <s v="Terowongan Casablanca"/>
        <s v="Marsinah"/>
        <s v="Romeo + Rinjani"/>
        <s v="Indonesia Kirana"/>
        <s v="Sule, Ay Need You"/>
        <s v="Healing Trip"/>
        <s v="Mencari Hilal"/>
        <s v="Negeri Tanpa Telinga"/>
        <s v="Jomblo² Bahagia"/>
        <s v="Rewind Indonesia 2021"/>
        <s v="Three Ladies"/>
        <s v="Lentera Merah"/>
        <s v="Ca-bau-kan"/>
        <s v="Under the Tree"/>
        <s v="Semalam di Malaysia"/>
        <s v="The Ghost Train of Manggarai"/>
        <s v="Saya Duluan Dong"/>
        <s v="Pocong Keliling"/>
        <s v="Rembulan dan Matahari"/>
        <s v="Bootlegging My Way Into Hell"/>
        <s v="Montir-Montir Cantik"/>
        <s v="Badai laut selatan"/>
        <s v="Perjalanan Terbaik Sepanjang Masa"/>
        <s v="Jaringan tabu"/>
        <s v="Bunga cinta kasih"/>
        <s v="Anoksia"/>
        <s v="Bisikan Jenazah"/>
        <s v="172 Days"/>
        <s v="Pencarian Terakhir"/>
        <s v="Kesempatan Dalam Kesempitan"/>
        <s v="Leak"/>
        <s v="Leech Wizard"/>
        <s v="Lagi-Lagi Ateng"/>
        <s v="Bangkit dari Kubur"/>
        <s v="Ininnawa: An Island Calling"/>
        <s v="Tuan Tanah Kedawung"/>
        <s v="Aisyah: Biarkan Kami Bersaudara"/>
        <s v="XXL: Double Extra Large"/>
        <s v="Bulan di Atas Kuburan"/>
        <s v="The Limits"/>
        <s v="Diamond Run"/>
        <s v="Suami Pengganti"/>
        <s v="The X Factor Indonesia"/>
        <s v="Kembang Kantil"/>
        <s v="The Witness"/>
        <s v="Hijab"/>
        <s v="Siluman Teluk Gonggo"/>
        <s v="5 Cowok Jagoan: Rise of the Zombies"/>
        <s v="The Double Crossers"/>
        <s v="Tamasya Keluarga"/>
        <s v="Ariel &amp; Raja Langit"/>
        <s v="Betina"/>
        <s v="The Globalisation Tapes"/>
        <s v="Air Mata Terakhir Bunda"/>
        <s v="Bila"/>
        <s v="Rayya, Cahaya di Atas Cahaya"/>
        <s v="Black Winter"/>
        <s v="Finding Srimulat"/>
        <s v="My Love is Forever"/>
        <s v="Brownies"/>
        <s v="An Angel Without Wings"/>
        <s v="Sunan Kalijaga"/>
        <s v="When Love Hymn 2"/>
        <s v="Asoy Geboy"/>
        <s v="Syahadat Cinta"/>
        <s v="Bukan Cowok Idola"/>
        <s v="Mystery of the Cold-Blooded Woman"/>
        <s v="Forever Holiday in Bali"/>
        <s v="Mantan Terindah"/>
        <s v="Basic SFX Film Makeup"/>
        <s v="Senior"/>
        <s v="Lily Bunga Terakhirku"/>
        <s v="Menjadi Ilmuwan - Film Pendek"/>
        <s v="Tentang Cinta"/>
        <s v="Darah perjaka"/>
        <s v="Jenny"/>
        <s v="My Comic Boyfriend"/>
        <s v="Ringroad"/>
        <s v="Pengantin remaja"/>
        <s v="Dewi Rindu"/>
        <s v="You and I"/>
        <s v="Air Mata Surga"/>
        <s v="Hope"/>
        <s v="Trinity Traveler"/>
        <s v="Dear Imamku"/>
        <s v="Love in Game"/>
        <s v="Insya Allah Sah"/>
        <s v="Bumi Itu Bulat"/>
        <s v="The Way I Love You"/>
        <s v="My Diaries"/>
        <s v="Asya Story"/>
        <s v="I Wanna Kiss You Once"/>
        <s v="Hoax"/>
        <s v="Rahasia dan Cinta"/>
        <s v="Lewat Tengah Malam"/>
        <s v="Sama Juga Bohong"/>
        <s v="Noda X"/>
        <s v="Saus Kacang"/>
        <s v="Bendera"/>
        <s v="Everyday Is a Lullaby"/>
        <s v="Angkerbatu"/>
        <s v="Lorong"/>
        <s v="Kinetik"/>
        <s v="Eyang Ti"/>
        <s v="Get Married 2"/>
        <s v="Sunday Morning in Victoria Park"/>
        <s v="The Empire's Throne"/>
        <s v="Putih Abu Abu 2"/>
        <s v="Berbagi Cinta"/>
        <s v="Jalan-Jalan Men"/>
        <s v="Aku Cinta Kamu"/>
        <s v="Generasi Biru"/>
        <s v="Akad"/>
        <s v="Kesurupan"/>
        <s v="Kisah Cinderella"/>
        <s v="SMS: Suka Ma Suka"/>
        <s v="Taman Lawang"/>
        <s v="Angel Finds Wings"/>
        <s v="PSP: Gaya Mahasiswa"/>
        <s v="Tarling is Darling"/>
        <s v="Cinta Tanpa tapi"/>
        <s v="The return"/>
        <s v="The Flame (Bara)"/>
        <s v="Mata Dewa"/>
        <s v="Keajaiban Cinta"/>
        <s v="Gotcha"/>
        <s v="Hantu Jeruk Purut"/>
        <s v="Kawin Kontrak Lagi"/>
        <s v="Cinta Untuk Cinta"/>
        <s v="Pizza Man"/>
        <s v="Dunia Mereka"/>
        <s v="Kutukan Suster Ngesot"/>
        <s v="The Curse"/>
        <s v="Paper Boat 2"/>
        <s v="Setan Jawa"/>
        <s v="Empire of the Spiritual Ninja"/>
        <s v="Vidkill"/>
        <s v="Reva: Guna Guna"/>
        <s v="Jokowi Adalah Kita"/>
        <s v="Sajadah Ka'bah"/>
        <s v="Raden Ajeng Kartini"/>
        <s v="Barbi3"/>
        <s v="I.Q. 200"/>
        <s v="Future Wife"/>
        <s v="MeloDylan"/>
        <s v="SKJ: Seleb Kota Jogja"/>
        <s v="I"/>
        <s v="Sepuluh Menit Menjelang Kematian"/>
        <s v="If I Were You"/>
        <s v="Touch Me Here Touch Me There"/>
        <s v="Oo Nina Bobo"/>
        <s v="Princess, Bajak Laut &amp; Alien"/>
        <s v="Masih Bukan Cinta Biasa"/>
        <s v="Jumbo"/>
        <s v="Facetrix"/>
        <s v="Dangdut is My Music"/>
        <s v="Arwah Tumbal Nyai the Trilogy: Part Nyai"/>
        <s v="Kampung Keramat"/>
        <s v="Others or 'Rust en Orde'"/>
        <s v="Balada Tiga Jagoan"/>
        <s v="99% Muhrim: Get Married 5"/>
        <s v="Enam djam di Jogja"/>
        <s v="Ada Apa dengan Pocong?"/>
        <s v="Si Rawing"/>
        <s v="Ride to Nowhere"/>
        <s v="Sawadikap"/>
        <s v="Kepergok Pocong"/>
        <s v="Black Honeymoon"/>
        <s v="Chocolate and Strawberry"/>
        <s v="Ranjang pengantin"/>
        <s v="Cin(T)a"/>
        <s v="Lenyapnya Dendam Si Buta"/>
        <s v="Pesan di Balik Awan"/>
        <s v="Tutur Tinular III (Pendekar Syair Berdarah)"/>
        <s v="Menunggu Pagi"/>
        <s v="Kutukan Arwah Santet"/>
        <s v="A: Me, Hate and Love"/>
        <s v="Midnight"/>
        <s v="Nada Untuk Asa"/>
        <s v="Suami yang Menangis"/>
        <s v="Pulang-Pulang Ganteng"/>
        <s v="Micin Generation"/>
        <s v="Tiga Gadis Pilihan"/>
        <s v="AJISAKA: The King and the Flower of Life"/>
        <s v="Kara, anak sebatang pohon"/>
        <s v="Forgotten Rules"/>
        <s v="Ojek"/>
        <s v="Rasa (A letter from the past)"/>
        <s v="Dear Rena"/>
        <s v="Pasutri Gaje"/>
        <s v="3 Hati, Dua Dunia, Satu Cinta"/>
        <s v="Crocodile Tears"/>
        <s v="The Hero on a Quiet Street"/>
        <s v="2014"/>
        <s v="Vania on Lima Street"/>
        <s v="7 Misi Rahasia Sophie"/>
        <s v="Up Above"/>
        <s v="Baik-Baik Sayang"/>
        <s v="Cinta Tanpa Karena"/>
        <s v="The Sacred Riana: Bedtime Stories"/>
        <s v="Dapur Napi"/>
        <s v="Diskotik DJ"/>
        <s v="Bus Om Bebek"/>
        <s v="DreadOut 2"/>
        <s v="Sculpting the Giant"/>
        <s v="Sebuah Seni untuk Memahami Kekasih"/>
        <s v="RONG (Hole)"/>
        <s v="Di balik pelukan laki laki"/>
        <s v="Damarwulan-Minakjinggo"/>
        <s v="Senyummu Adalah Tangisku"/>
        <s v="Tellurian Drama"/>
        <s v="Bibir Mer"/>
        <s v="4 Mantan"/>
        <s v="Misteri Kebun Tebu"/>
        <s v="Do You See What I See: Cerita Horor #64 - First Love"/>
        <s v="Bising: Noise &amp; Experimental Music in Indonesia"/>
        <s v="The Mirror Never Lies"/>
        <s v="Permainan bulan desember"/>
        <s v="The Stringless Violin"/>
        <s v="Bunda, Kisah Cinta 2 Kodi"/>
        <s v="Kisah Cinta dalam 3 Babak"/>
        <s v="Tuhanku Disakuku"/>
        <s v="Mama Minta Pulsa"/>
        <s v="Lorong Waktu: Animasi"/>
        <s v="The Window"/>
        <s v="Trinil"/>
        <s v="Terus di Dekatmu"/>
        <s v="Sukmailang"/>
        <s v="Generasi D'Bijis"/>
        <s v="Garuda 7 Next Mission"/>
        <s v="Love"/>
        <s v="#Modus"/>
        <s v="Lampir"/>
        <s v="Kamulah Satu-Satunya"/>
        <s v="Purple and Violet"/>
        <s v="Perawan metropolitan"/>
        <s v="First Love"/>
        <s v="Stepping on the Flying Grass"/>
        <s v="Love Is a Bird"/>
        <s v="The Vow"/>
        <s v="Love Is in a Slice of Bread"/>
        <s v="Lihat Boleh, Pegang Jangan"/>
        <s v="Sara &amp; Fei: Stadhuis Schandaal"/>
        <s v="Salah Asuhan"/>
        <s v="After School Horror 2"/>
        <s v="After School Horror"/>
        <s v="You Have Too Many Kiddings"/>
        <s v="Satanic"/>
        <s v="Sosmed"/>
        <s v="The Perfect House"/>
        <s v="Keluarga Markum"/>
        <s v="As Nature Made Him"/>
        <s v="Bintang Kejora"/>
        <s v="Borneo Wildlife Rescue"/>
        <s v="Lima harimau nusantara"/>
        <s v="Domikado"/>
        <s v="Langit Biru"/>
        <s v="20:21"/>
        <s v="Tarzan ke Kota"/>
        <s v="Hell Raiders"/>
        <s v="Ratu di Hatiku"/>
        <s v="Bintang Jatuh"/>
        <s v="Kafan Sundel Bolong"/>
        <s v="Nada-Nada Rindu"/>
        <s v="Ramlie Oii Ramlie"/>
        <s v="Lukisan Ratu Kidul"/>
        <s v="Ketika Mas Gagah Pergi the Movie"/>
        <s v="Iqro: My Universe"/>
        <s v="The Break Upper"/>
        <s v="KOTAK: Rock N Love"/>
        <s v="Me vs. High Heels"/>
        <s v="Wedding Partner"/>
        <s v="Bodyguard Ugal-Ugalan"/>
        <s v="Kesempatan Kedu(d)a"/>
        <s v="Martabak Bangka"/>
        <s v="Akhir Sebuah Impian"/>
        <s v="Cinta kembar"/>
        <s v="FIFA U-20 World Cup 2023"/>
        <s v="Arini II"/>
        <s v="Negeri Dongeng"/>
        <s v="Assalamualaikum Beijing 2: Lost in Ningxia"/>
        <s v="Lenggang Djakarta"/>
        <s v="Kabut asmara"/>
        <s v="Please Be Quiet"/>
        <s v="Bangkitnya Mayit: The Dark Soul"/>
        <s v="Emak Ingin Naik Haji"/>
        <s v="Issue"/>
        <s v="I Can't Hold It"/>
        <s v="Jaran Goyang"/>
        <s v="Hantu Merah Casablanca"/>
        <s v="Pamali: Indonesian Folklore Horror"/>
        <s v="17 Tahun Ke Atas"/>
        <s v="Denyut"/>
        <s v="Garuda 7"/>
        <s v="Arumi"/>
        <s v="Tears of Love"/>
        <s v="Youtubers"/>
        <s v="Pocong Jalan Blora"/>
        <s v="Fishing Platform"/>
        <s v="The Carousel Never Stops Turning"/>
        <s v="Satu Hari Nanti"/>
        <s v="Bodoh-bodoh mujur"/>
        <s v="Please Be Patient!"/>
        <s v="Angkringan"/>
        <s v="Kung Fu Pocong Perawan"/>
        <s v="Ku Tunggu Jandamu"/>
        <s v="Pulau cinta"/>
        <s v="Letter from Death"/>
        <s v="Surat untuk Ayah"/>
        <s v="Sayap Ibunda"/>
        <s v="Wa'alaikumussalam Paris"/>
        <s v="Kau &amp; Dia 2"/>
        <s v="Villa Berdarah"/>
        <s v="Dream Chasers: Garuda Select"/>
        <s v="Cinta"/>
        <s v="Garuda 19"/>
        <s v="Sabyan Menjemput Mimpi"/>
        <s v="Paradise on Hold, Our Bali Your Bali Documentary"/>
        <s v="Demi Ucok"/>
        <s v="Lorong Waktu"/>
        <s v="Badai Pasti Berlalu"/>
        <s v="Love You... Love You Not"/>
        <s v="Dendam manusia harimau"/>
        <s v="Tak Ada yang Gila di Kota Ini"/>
        <s v="Air Mata Kekasih"/>
        <s v="Humba Dreams"/>
        <s v="Panasnya Selimut Malam"/>
        <s v="Tiga Setan Darah dan Cambuk Api Angin"/>
        <s v="Akal-akalan"/>
        <s v="Di Balik Kelambu"/>
        <s v="Recipes for Success"/>
        <s v="Cinta Segi Tiga"/>
        <s v="Perjanjian Terlarang"/>
        <s v="Switch"/>
        <s v="Mimpi sedih"/>
        <s v="Keira"/>
        <s v="Pokoknya Beres"/>
        <s v="Reinkarnasi"/>
        <s v="Ge Er... Gede Rasa"/>
        <s v="KAILI: Karena Aku Ingin Kembali"/>
        <s v="Guntur tengah malam"/>
        <s v="Enam Batang"/>
        <s v="Before You Eat"/>
        <s v="Suwung"/>
        <s v="Mama Mama Jagoan"/>
        <s v="Iseng"/>
        <s v="Nakalnya Anak Muda"/>
        <s v="Seputih Cinta Melati"/>
        <s v="Rahasia Meede"/>
        <s v="Setannya Kok Masih Ada"/>
        <s v="Ladies on Top"/>
        <s v="Kalis"/>
        <s v="Jampang II"/>
        <s v="Special Silencers"/>
        <s v="Di Sini Ada Yang Mati"/>
        <s v="Heart Beat"/>
        <s v="Azrax Melawan Sindikat Perdagangan Wanita"/>
        <s v="First Breath After Coma"/>
        <s v="Taring"/>
        <s v="Behind the Seen"/>
        <s v="Cintaku di Rumah Susun"/>
        <s v="Cinta Lama Bersatu Kembali"/>
        <s v="Gombal from Home"/>
        <s v="Cabe-Cabean"/>
        <s v="Nikah Yuk"/>
        <s v="Asrama Dara"/>
        <s v="Pocong Minta Kawin"/>
        <s v="Jenglot Redemption"/>
        <s v="Lara jonggrang"/>
        <s v="Jakarta Palembang 2018 Asian Games"/>
        <s v="Bayi Tabung"/>
        <s v="Sumber Rezeki"/>
        <s v="Neraca kasih"/>
        <s v="Gejolak kawula muda"/>
        <s v="Revan &amp; Reina"/>
        <s v="Balada Sepasang Kekasih Gila"/>
        <s v="Sengsara Membawa Nikmat"/>
        <s v="Bura"/>
        <s v="Atambua 39° Celsius"/>
        <s v="Bukit Berdarah"/>
        <s v="Dini Hari"/>
        <s v="Afternoon: Wife from the Future"/>
        <s v="Pocong Kamar Sebelah"/>
        <s v="Bayangan Cinta"/>
        <s v="Jalan kehidupan"/>
        <s v="Dewi"/>
        <s v="Aku Bukan Ustadz: Mendadak Soleh"/>
        <s v="Ikhsan: Mama I Love You"/>
        <s v="Bisikan Arwah Mantan"/>
        <s v="Epic Java"/>
        <s v="9 Summers 10 Autumns"/>
        <s v="Tahu Diri Dong"/>
        <s v="Siti Bling Bling"/>
        <s v="Sampai Ujung Dunia"/>
        <s v="Pacar Ketinggalan Kereta"/>
        <s v="Bisa Kelabang Geni"/>
        <s v="Wedding Proposal"/>
        <s v="Genderuwo"/>
        <s v="Tirai kasih"/>
        <s v="Evacuation of Mama Emola"/>
        <s v="Kampung Bocah"/>
        <s v="Dajang Soembi, the Woman Who Was Married to a Dog"/>
        <s v="Tarzan: Treasure Watcher"/>
        <s v="Benyamin the Troublemaker 2"/>
        <s v="Opera Van Java"/>
        <s v="The Dogs"/>
        <s v="Rahasia Seorang Ibu"/>
        <s v="Cintapuccino"/>
        <s v="Mengejar Setan"/>
        <s v="Eliana, Eliana"/>
        <s v="Jalan makin membara"/>
        <s v="Pemburu Mayat"/>
        <s v="Hope God Loves You, Mom"/>
        <s v="Kembang semusim"/>
        <s v="Ancika 1995"/>
        <s v="Me vs. Mami"/>
        <s v="Bilur-bilur penyesalan"/>
        <s v="Nyanyian Akar Rumput"/>
        <s v="Jampang"/>
        <s v="Sundul Gan: The Story of Kaskus"/>
        <s v="This Is Cinta"/>
        <s v="Lamun Sumelang"/>
        <s v="Titian Serambut Dibelah Tujuh"/>
        <s v="Quiet Noise"/>
        <s v="The Fox Exploits the Tiger's Might"/>
        <s v="Remaja idaman"/>
        <s v="Selir adipati gendra sakti"/>
        <s v="Jakarta Project"/>
        <s v="Pemukiman Setan"/>
        <s v="Legend of the East"/>
        <s v="Claudia/Jasmine"/>
        <s v="Asal Tahu Saja"/>
        <s v="Pantja Sila: Cita-Cita &amp; Realita"/>
        <s v="Hantu Biang Kerok"/>
        <s v="Menebus Impian"/>
        <s v="Sunya"/>
        <s v="Menggapai Ikatan Cinta"/>
        <s v="After Married"/>
        <s v="Rumah Pondok Indah"/>
        <s v="Hunt for Me"/>
        <s v="Dealova"/>
        <s v="Project: Golgotha"/>
        <s v="Wanita Tetap Wanita"/>
        <s v="Jodoh Boleh Diatur"/>
        <s v="Kisah Cinta Ratu Pantai Selatan"/>
        <s v="Hantu Cantik Kok Ngompol"/>
        <s v="Bad Wolves"/>
        <s v="Hatiku Bukan Pualam"/>
        <s v="Dear Zefanya"/>
        <s v="Unknown"/>
        <s v="Satu Jam Saja"/>
        <s v="Ayat-Ayat Adinda"/>
        <s v="Insya Allah Sah 2"/>
        <s v="Ali Topan Anak Jalanan"/>
        <s v="Serambi"/>
        <s v="Mati Muda di Pelukan Janda"/>
        <s v="Comedy Chaos"/>
        <s v="Sementara, Selamanya"/>
        <s v="Monyet Cantik 2"/>
        <s v="Cinta Dalam Kardus"/>
        <s v="Sandal"/>
        <s v="Poconggg Juga Pocong"/>
        <s v="Fairish the Series"/>
        <s v="Jejak Suara Adzan"/>
        <s v="Pembalasan Nini Towok"/>
        <s v="D'Bijis"/>
        <s v="Cahaya Pesantren"/>
        <s v="Kemilau cinta di langit jingga"/>
        <s v="Yohanna"/>
        <s v="Misteri Pasar Kaget"/>
        <s v="Panggil Namaku 3×"/>
        <s v="Sedeng Sang"/>
        <s v="The Day the Fly Flies"/>
        <s v="Melbourne Rewind"/>
        <s v="Wonderful Life"/>
        <s v="Singa Betina dari Marunda"/>
        <s v="Salam dari Anak-Anak Tergenang"/>
        <s v="Project Panda"/>
        <s v="Kain Kafan Perawan"/>
        <s v="Aladin"/>
        <s v="Knock Out Girl"/>
        <s v="Marina"/>
        <s v="Timuriana"/>
        <s v="Desa di Kaki Bukit"/>
        <s v="Regret"/>
        <s v="Otomatis Romantis"/>
        <s v="Algrafi"/>
        <s v="Jembatan Merah"/>
        <s v="Takut: Tujuh Hari Bersama Setan"/>
        <s v="Makhluk dari Kubur"/>
        <s v="Si Juki Anak Kosan"/>
        <s v="Mooncake Story"/>
        <s v="Balada Anak Negeri: Dear Amitabh Bachan"/>
        <s v="Para Perintis Kemerdekaan"/>
        <s v="Godaan membara"/>
        <s v="Berangkat!"/>
        <s v="Tealight"/>
        <s v="Esok Yang Lebih Baik"/>
        <s v="Rumah Angker Pondok Indah"/>
        <s v="Ruma Maida"/>
        <s v="Steel-Fisted Dragon"/>
        <s v="Hikikomori Monogatari"/>
        <s v="Cahaya Terindah"/>
        <s v="Kasih diambang maut"/>
        <s v="Bergairah di Puncak"/>
        <s v="Ghulam"/>
        <s v="Friendship Is Like a Cocoon"/>
        <s v="Cinlok"/>
        <s v="Jakarta 2033"/>
        <s v="Noir Spirit Black Shadow"/>
        <s v="Seperti Sediakala"/>
        <s v="Vloek: kutukan"/>
        <s v="Admirer"/>
        <s v="Medley"/>
        <s v="Macho"/>
        <s v="Chants of Lotus"/>
        <s v="Merangkul Jarak"/>
        <s v="3600 Detik"/>
        <s v="Peculiar Vacation and Other Illnesses"/>
        <s v="OVOGames Daftar Agen Slot Online"/>
        <s v="Mama Cake"/>
        <s v="Hari yang Dijanjikan"/>
        <s v="Sarang Kuntilanak"/>
        <s v="Dimsum Martabak"/>
        <s v="Anak Mengaji"/>
        <s v="Louse"/>
        <s v="Cinta Selamanya"/>
        <s v="Tarsan Pensiunan"/>
        <s v="Dunia Maya"/>
        <s v="Ada Dewa di Sisiku: The Movie"/>
        <s v="Cakar harimau"/>
        <s v="Strawberry Surprise"/>
        <s v="Pontianak"/>
        <s v="Angel"/>
        <s v="Perpetuate the Beast"/>
        <s v="Room Service"/>
        <s v="Saur Sepuh"/>
        <s v="Double Crosser"/>
        <s v="Bayu Cinta Luna"/>
        <s v="Menumpas Teroris"/>
        <s v="Jangan Dengerin Sendiri"/>
        <s v="Halustik"/>
        <s v="Akulah Vivian"/>
        <s v="Kupu Kupu"/>
        <s v="19 Letters"/>
        <s v="The Shaman"/>
        <s v="Aladin dan Lampu Wasiat"/>
        <s v="Pesan dari Surga"/>
        <s v="Naura &amp; the Champions"/>
        <s v="Jack dan Danil"/>
        <s v="Filosofi Kopi: Aroma Gayo"/>
        <s v="Menemukan-Mu"/>
        <s v="Pelet Kuntilanak"/>
        <s v="Mengejar Mas Mas"/>
        <s v="Lari dari Blora"/>
        <s v="Cinta untuk Bunda"/>
        <s v="Demi cinta belahlah dadaku"/>
        <s v="Mereka Memang Ada"/>
        <s v="Blueprint: Making of Mencuri Raden Saleh"/>
        <s v="Duka Sedalam Cinta"/>
        <s v="Kuambil Lagi Hatiku"/>
        <s v="Jaka tuak"/>
        <s v="Ganasnya nafsu"/>
        <s v="No Ordinary Love"/>
        <s v="Cewekku Jutek"/>
        <s v="The Tiger from Tjampa"/>
        <s v="Coffee Talk: Hibiscus &amp; Butterfly"/>
        <s v="Sepasang Iblis Betina"/>
        <s v="Warisan Olga"/>
        <s v="Menanti Keajaiban"/>
        <s v="Bhàko: The Golden Leaf"/>
        <s v="Ghost River"/>
        <s v="The Teacher"/>
        <s v="Perawan lembah wilis"/>
        <s v="Benyamin spion 025"/>
        <s v="Rocker Balik Kampung"/>
        <s v="Loetoeng Kasaroeng"/>
        <s v="Jin Galunggung"/>
        <s v="IQ Jongkok"/>
        <s v="Tuhan, Izinkan Aku Menjadi Pelacur"/>
        <s v="Ready Bro!"/>
        <s v="Setegar gunung batu"/>
        <s v="Pocong Setan Jompo"/>
        <s v="Sarinah"/>
        <s v="Tak Biasa"/>
        <s v="Suromenggolo"/>
        <s v="Gadis metropolis 2"/>
        <s v="Trip to the Wound"/>
        <s v="May"/>
        <s v="Cherrybelle: Chibi Chibi Burger"/>
        <s v="Lowo Ijo"/>
        <s v="Taksi"/>
        <s v="Raise My Pray"/>
        <s v="Clandestine"/>
        <s v="Annoying Boy"/>
        <s v="Dia Bukan Manusia"/>
        <s v="Pocong Jumat Kliwon"/>
        <s v="Hush"/>
        <s v="Hey, Cutie!"/>
        <s v="Sebelum Usia 17"/>
        <s v="Darah Janda Kolong Wewe"/>
        <s v="Of Love and Eggs"/>
        <s v="Pernikahan Berdarah"/>
        <s v="Oma Irama penasaran"/>
        <s v="Batas"/>
        <s v="Mistery in Hongkong"/>
        <s v="Pernikahan Palsu"/>
        <s v="Bukan Cinderella Biasa"/>
        <s v="Kala and Senja"/>
        <s v="Where Heaven Meets Hell"/>
        <s v="The Table of Death"/>
        <s v="Gadis Bionik"/>
        <s v="Cinta 2 Pilihan"/>
        <s v="Pendekar tangan hitam"/>
        <s v="My Blackberry Girlfriend"/>
        <s v="Get M4rried"/>
        <s v="Living in Rob"/>
        <s v="Glitch: Tersesat dalam Waktu"/>
        <s v="Bluebell"/>
        <s v="Perempuan Merah Jambu"/>
        <s v="Pocong Kesetanan!"/>
        <s v="Jejak Cinta"/>
        <s v="Rahasia Perkawinan"/>
        <s v="Coblos Cinta"/>
        <s v="Mandala penakluk satria tar tar"/>
        <s v="Hidup Untuk Mati"/>
        <s v="Losmen"/>
        <s v="Joni Be Brave"/>
        <s v="6:30"/>
        <s v="Kupu-Kupu Kertas"/>
        <s v="Rocky's Family Diner: Faith of Sinner"/>
        <s v="Mirror"/>
        <s v="Peace Out, Past"/>
        <s v="Jujur"/>
        <s v="Vibrant Jakarta"/>
        <s v="The Lawyers: Pokrol Bambu"/>
        <s v="Meruarnawa"/>
        <s v="Melody cinta"/>
        <s v="Bajaj Bajuri"/>
        <s v="Suami-Suami Takut Istri"/>
        <s v="Tenripada"/>
        <s v="Remaja remaja"/>
        <s v="Isyarat"/>
        <s v="Singa Karawang Bekasi"/>
        <s v="Putri Duyung Reborn"/>
        <s v="Marapu, Fire &amp; Ritual"/>
        <s v="Bulan Tertusuk Ilalang"/>
        <s v="A Figment of Your Imagination"/>
        <s v="Xia aimei"/>
        <s v="Antri Dong"/>
        <s v="Janet &amp; Jamilah"/>
        <s v="Gadis marathon"/>
        <s v="Petualangan Singa Pemberani"/>
        <s v="Pemburu Hantu: The Movie"/>
        <s v="Zerre: Pendekar Ufuk Timur"/>
        <s v="Kunang-Kunang"/>
        <s v="My Clouded Mind"/>
        <s v="Onomastika"/>
        <s v="Satu untuk Selamanya"/>
        <s v="The Barbed-wire Fence"/>
        <s v="Kabut"/>
        <s v="Pengantin Topeng"/>
        <s v="Ricky (Nakalnya Anak Muda)"/>
        <s v="Help Is on the Way"/>
        <s v="Sugiharti Halim"/>
        <s v="Super Didi"/>
        <s v="After 12 Years"/>
        <s v="Aku Bukan Ustazah"/>
        <s v="Lupus Millenia"/>
        <s v="Rencana Besar"/>
        <s v="Atheis"/>
        <s v="Langit Ke-7"/>
        <s v="#MoveOnAja"/>
        <s v="3 Dara 2"/>
        <s v="Di Mana Melani"/>
        <s v="Surat Untukmu"/>
        <s v="Jual tampang"/>
        <s v="Secrets of Desert Point"/>
        <s v="KM 97"/>
        <s v="Opera Jakarta"/>
        <s v="Kasinem Is Coming"/>
        <s v="Susahnya Jadi Perawan"/>
        <s v="Vina Bilang Cinta"/>
        <s v="Darah Daging"/>
        <s v="Bangun Lagi Dong Lupus"/>
        <s v="Aladin &amp; Alakadam"/>
        <s v="Cinta Alesha"/>
        <s v="Tole: Children on the Street"/>
        <s v="The Blindfold"/>
        <s v="A Very Slow Breakfast"/>
        <s v="Aandhali Koshimbir"/>
        <s v="Si Doel Anak Milenial"/>
        <s v="I'm the Best Muslim"/>
        <s v="Satu Hari dengan Ibu"/>
        <s v="Roh"/>
        <s v="Selimut Kabut Rongkong"/>
        <s v="Prasa Prasetya Podcast"/>
        <s v="The Angel and Rajapala"/>
        <s v="Walet merah"/>
        <s v="Cinta 2 Hati"/>
        <s v="Garuda 7 the Last Assignment"/>
        <s v="Bing slamet setan djalanan"/>
        <s v="Perempuan² Liar"/>
        <s v="The Wedding &amp; Bebek Betutu"/>
        <s v="Perempuan dalam Pasungan"/>
        <s v="Senyum Di Pagi Bulan Desember"/>
        <s v="Mengakhiri Cinta dalam 3 Episode"/>
        <s v="Hayya 2: Dream, Hope and Reality"/>
        <s v="Skandal"/>
        <s v="By and By"/>
        <s v="MLDSPOT: Stage Bus Jazz Tour"/>
        <s v="Adios"/>
        <s v="Pengakuan Seorang Pelacur"/>
        <s v="Extravaganza"/>
        <s v="Flutter Echoes and Notes Concerning Nature"/>
        <s v="Replacements"/>
        <s v="4 Tahun Tinggal Di Rumah Hantu"/>
        <s v="Kuberikan Segalanya"/>
        <s v="Misteri di Malam Pengantin"/>
        <s v="Harbinger"/>
        <s v="Kembar 5"/>
        <s v="Melawan badai"/>
        <s v="Frantic"/>
        <s v="Jendela rumah kita"/>
        <s v="Dunia Kiara"/>
        <s v="Suka-Suka Super 7: Habis Gelap Menuju Terang"/>
        <s v="True Heart"/>
        <s v="Demi Dewi"/>
        <s v="Dua Ruang"/>
        <s v="The Ghost of Mortuary"/>
        <s v="Ojike"/>
        <s v="Kick 'n Love"/>
        <s v="Air Mata Darah"/>
        <s v="Si Boneka Kayu, Pinokio"/>
        <s v="Perempuan kedua"/>
        <s v="The Hacker"/>
        <s v="Garis Cinta"/>
        <s v="Nania Lain Dunia"/>
        <s v="Forgetten Memories"/>
        <s v="The Portrait of a Nightmare"/>
        <s v="Daysleepers"/>
        <s v="3 Pocong Idiot"/>
        <s v="Perjaka Terakhir 2"/>
        <s v="Miracle: Jatuh dari Surga"/>
        <s v="Kerasukan"/>
        <s v="In the Niche of Love"/>
        <s v="Kisah 9 wali"/>
        <s v="Middleman"/>
        <s v="Matarantai"/>
        <s v="Kenapa Ada Cinta"/>
        <s v="Timun Mas"/>
        <s v="Badai Selatan"/>
        <s v="Joko"/>
        <s v="Forceful Impact"/>
        <s v="Gue Kapok Jatuh Cinta"/>
        <s v="Aku Bukan Ustadz: Mencari Surga"/>
        <s v="Bernafas dalam lumpur"/>
        <s v="Jenderal Kancil: The Movie"/>
        <s v="Erase Love"/>
        <s v="Tri Mas Getir"/>
        <s v="Batas Cinta"/>
        <s v="Arwah yang Kembali"/>
        <s v="Istriku Sayang Istriku Malang"/>
        <s v="Galeri Hati (Gallery of Hearts)"/>
        <s v="Bila hati perempuan menjerit"/>
        <s v="Di Bawah Lindungan Ka'bah"/>
        <s v="Pelangi untuk Nirmala"/>
        <s v="Wanita Jelmaan"/>
        <s v="Chasing America"/>
        <s v="Kingsme: Secret of The Tube"/>
        <s v="Cinta Tapi Beda"/>
        <s v="Lockdown: Pandemic Thriller"/>
        <s v="Detektif Soleh"/>
        <s v="Beware"/>
        <s v="Dewi Rimba"/>
        <s v="Dendam Sampai Mati"/>
        <s v="Bestiary"/>
        <s v="Wahana Rumah Hantu"/>
        <s v="Langganan"/>
        <s v="Rocket Rain"/>
        <s v="Di ujung malam"/>
        <s v="Janji Yang Tak Kunjung Tuntas"/>
        <s v="The Ripple Effect"/>
        <s v="Langkah Renjana"/>
        <s v="Kabayan Jadi Milyuner"/>
        <s v="Zharfa"/>
        <s v="Juara Dunia"/>
        <s v="Bisik Dalam Semu"/>
        <s v="Permainan cinta"/>
        <s v="Dokter Cinta"/>
        <s v="Kanan Kiri OK"/>
        <s v="Pintu Harmonika"/>
        <s v="The Heart Is as Wide as an Ocean"/>
        <s v="Dawai 2 Asmara"/>
        <s v="The Unseen Words"/>
        <s v="Salah Masuk"/>
        <s v="Satria Naga: Kai"/>
        <s v="Acung Memilih Bersuara"/>
        <s v="Alpha Project: Arwah Penasaran"/>
        <s v="Pendekar ksatria"/>
        <s v="The Mother Giveth The Sons Taketh (Ri Balla')"/>
        <s v="3 Cewek Petualang"/>
        <s v="Hati yang perawan"/>
        <s v="Aya Ibrahim: Malaikat tak bersayap"/>
        <s v="Sst... Jadikan Aku Simpanan"/>
        <s v="My Last Love"/>
        <s v="Melodi cinta"/>
        <s v="Pedjuang"/>
        <s v="Lembah duka"/>
        <s v="Bintang Samudera"/>
        <s v="Sihung"/>
        <s v="Heaven and Hell"/>
        <s v="Perjuangan dan Do'a"/>
        <s v="Romansa: Gending Cinta di Tanah Turki"/>
        <s v="Gaun Merah"/>
        <s v="En Fleur"/>
        <s v="Rio the Survivor"/>
        <s v="You Can't Hear Me. You Can't See Me"/>
        <s v="Affair"/>
        <s v="Necessity of Life"/>
        <s v="The Wall"/>
        <s v="Euphoria"/>
        <s v="Bubar, Jalan!"/>
        <s v="Ghost in the Cell"/>
        <s v="Untukmu"/>
        <s v="Djakarta 1966"/>
        <s v="The Main Function of Music - Muslim Headbanger"/>
        <s v="Magic Family"/>
        <s v="Mesin Langit"/>
        <s v="Perfect Dream"/>
        <s v="Sagarmatha"/>
        <s v="Musnahkan Ilmu Santet"/>
        <s v="Belum Cukup Umur"/>
        <s v="Warok singo kobra"/>
        <s v="Sementara Syahrul"/>
        <s v="Jangan bilang siapa-siapa"/>
        <s v="Rock N Love"/>
        <s v="Erau Kota Raja"/>
        <s v="YouTube Rewind Indonesia 2016: Unity in Diversity"/>
        <s v="Biarkan Bintang Menari"/>
        <s v="Soar"/>
        <s v="Antara timur dan barat"/>
        <s v="Ora Srawung, Mati Suwung"/>
        <s v="5 PM (Lima Penjuru Masjid)"/>
        <s v="Masa Muda"/>
        <s v="Si Doel Anak Modern"/>
        <s v="Kembalilah Dengan Tenang"/>
        <s v="Smkn 8 Jember"/>
        <s v="Asmara"/>
        <s v="Perempuan Pilihan"/>
        <s v="Wakil Rakyat"/>
        <s v="Sukep: The Movie"/>
        <s v="Tujuh wanita dalam tugas rahasia"/>
        <s v="Raksasa Dari Jogja"/>
        <s v="Si Anak Kampoeng"/>
        <s v="Rini dan Pandu"/>
        <s v="Cewek Gokil"/>
        <s v="Badai jalanan"/>
        <s v="Kisah anak-anak Adam"/>
        <s v="Maskot"/>
        <s v="Jurassic Island"/>
        <s v="The Silent Mob"/>
        <s v="The Year of Living Vicariously"/>
        <s v="Gepeto"/>
        <s v="Cinta Silver"/>
        <s v="Prospective Mother to Son"/>
        <s v="The Legend of Trio Macan"/>
        <s v="Aku Bukan Ustadz Reborn"/>
        <s v="Tali merah perkawinan"/>
        <s v="Terang bulan di tengah hari"/>
        <s v="Raja dangdut"/>
        <s v="The Land Beneath the Fog"/>
        <s v="Wening"/>
        <s v="Suamiku sayang"/>
        <s v="Spheres Trinity"/>
        <s v="Ngebut Kawin"/>
        <s v="Janji sarinah"/>
        <s v="Rindu purnama"/>
        <s v="Korban Terpilih: The Chosen Victim"/>
        <s v="Sing to the Dawn"/>
        <s v="Rahasia perawan"/>
        <s v="Makelar kodok"/>
        <s v="Kumala dewa dewi"/>
        <s v="Ji Dullah (The Great Hajj)"/>
        <s v="Zanna"/>
        <s v="Passo"/>
        <s v="Reconnecting"/>
        <s v="Tjambuk api"/>
        <s v="The Train Between Us (Kereta Kita)"/>
        <s v="Insya Allah Ada Jalan"/>
        <s v="Invisible Hopes"/>
        <s v="Karena dia"/>
        <s v="Benci Disko"/>
        <s v="YouTube Rewind Indonesia 2014"/>
        <s v="Futura: Beyond Dualism"/>
        <s v="Rio anakku"/>
        <s v="Operasi hansip 13"/>
        <s v="Catatan Si Emon"/>
        <s v="Hold on Little Girl: Farah"/>
        <s v="Renita, Renita"/>
        <s v="Terpana"/>
        <s v="Doea Tanda Mata"/>
        <s v="Ponirah Terpidana"/>
        <s v="Golden Goal!"/>
        <s v="Shutter"/>
        <s v="Ex for Hire"/>
        <s v="Wongasu"/>
        <s v="Anak Haram Pantai Selatan"/>
        <s v="Shy Shy Cat"/>
        <s v="Green: Death of the Forests"/>
        <s v="Godaan Siluman Perempuan"/>
        <s v="Cinta sama dengan Cindolo Na Tape"/>
        <s v="Sule Detektif Tokek"/>
        <s v="The Sound of Rain Falls on the Roof"/>
        <s v="Setara"/>
        <s v="Gaun hitam"/>
        <s v="Greg from Wai Apo"/>
        <s v="Brahma manggala"/>
        <s v="Dejavu: Ajian Puter Giling"/>
        <s v="The Right One"/>
        <s v="Kata"/>
        <s v="Anak Kos Dodol"/>
        <s v="Ratu kentjana"/>
        <s v="Duel: The Last Choice"/>
        <s v="Cipak Cipuk"/>
        <s v="Silah and the Man with two Names"/>
        <s v="Jakarta Twilight"/>
        <s v="Diaries of Letters to God"/>
        <s v="Persona"/>
        <s v="Songs of the Silk Road"/>
        <s v="Adrenaline"/>
        <s v="Disconnected 2021"/>
        <s v="Upik Abu dan Laura"/>
        <s v="Get Lost: Urban Legend di Benteng Pendem"/>
        <s v="Brandal-Brandal Ciliwung"/>
        <s v="Warisan terlarang"/>
        <s v="Cakar naga"/>
        <s v="Jagad X Code"/>
        <s v="Sentuhan Rumput yang Bergoyang"/>
        <s v="Dr. Karmila"/>
        <s v="Membakar gairah"/>
        <s v="Serba salah"/>
        <s v="Cai Lan Gong"/>
        <s v="True Rose, Thorned Rose"/>
        <s v="Kisah cinta Rojali dan Zuleha"/>
        <s v="Te[rekam]"/>
        <s v="West Love"/>
        <s v="Apa Jang Kau Tjari, Palupi?"/>
        <s v="I Know What You Did on Facebook"/>
        <s v="Krakatau"/>
        <s v="One Night in Chinatown"/>
        <s v="LDR 2: Where Is My Romeo"/>
        <s v="Trauma Kuntilanak"/>
        <s v="Pelet"/>
        <s v="Pesta"/>
        <s v="Dews of the Heart"/>
        <s v="Putri seorang jendral"/>
        <s v="Bibir-Bibir Bergincu"/>
        <s v="Tangkuban Perahu"/>
        <s v="Penakluk srigala"/>
        <s v="Marley"/>
        <s v="Gesturing Notations"/>
        <s v="Diaku Imamku"/>
        <s v="Dendam dari Kuburan"/>
        <s v="Ruang"/>
        <s v="Untuk Angeline"/>
        <s v="Hello Goodbye"/>
        <s v="Forest of forgetten soul"/>
        <s v="Petualangan Menangkap Petir"/>
        <s v="Fair Fight"/>
        <s v="All About My Pregnancy"/>
        <s v="Waterfront Talent"/>
        <s v="Kasiterit"/>
        <s v="Pelajaran cinta"/>
        <s v="Nada dan Dakwah"/>
        <s v="Hitam Putih"/>
        <s v="Long Sa'an"/>
        <s v="Kontraktor"/>
        <s v="Pertama Kali"/>
        <s v="Istri Bo'ongan"/>
        <s v="Melawan Stigma"/>
        <s v="Terpaksa Menika"/>
        <s v="Sehidup Semati"/>
        <s v="Tulalit"/>
        <s v="Rindu Musim Timur"/>
        <s v="Lupus II"/>
        <s v="Maryam"/>
        <s v="Naruto bersyukur"/>
        <s v="Pai kau"/>
        <s v="The Bloody Ring"/>
        <s v="Perhitungan terakhir"/>
        <s v="Pendekar bukit tengkorak"/>
        <s v="Rong"/>
        <s v="Gadis telepon"/>
        <s v="Munkar"/>
        <s v="Merpati Tak Pernah Ingkar Janji"/>
        <s v="KZL"/>
        <s v="Dan Kembali Bermimpi"/>
        <s v="Bidadari"/>
        <s v="Orkes Semesta"/>
        <s v="Misteri ronggeng"/>
        <s v="Ramadhan dan Ramona"/>
        <s v="Bukan Malin Kundang"/>
        <s v="Lari Dari Kawin Lari"/>
        <s v="Aku Ingin Ibu Pulang"/>
        <s v="Sepuluh Meter"/>
        <s v="Dealova 2"/>
        <s v="Segudang Wajah Para Penantang Masa Depan"/>
        <s v="Cantik Ya Kamu"/>
        <s v="Zona Hijau"/>
        <s v="Gelapkan Habis Terangkan Datang"/>
        <s v="Island of Gods"/>
        <s v="Mereka Bilang, Saya Monyet!"/>
        <s v="Tebus"/>
        <s v="Horror in Facebook"/>
        <s v="The Call from the Sea"/>
        <s v="Tes Nyali"/>
        <s v="Eulis atjih"/>
        <s v="Djembatan merah"/>
        <s v="Merem Melek"/>
        <s v="Persaingan remaja"/>
        <s v="Pohon Penghujan"/>
        <s v="Before Fireworks"/>
        <s v="Hong Kong Runaway"/>
        <s v="Dongeng Rempah"/>
        <s v="Di bawah langit"/>
        <s v="Broken Vase"/>
        <s v="Kalung Jailangkung"/>
        <s v="The Rebels"/>
        <s v="Kemasukan Setan"/>
        <s v="Penumpas Ajaran Sesat"/>
        <s v="Bebek Belur"/>
        <s v="Putri Kuntilanak"/>
        <s v="The Malediction"/>
        <s v="Si djampang mentjari naga hitam"/>
        <s v="Pacar"/>
        <s v="Night and Day"/>
        <s v="Snack Series"/>
        <s v="Bisikan Arwah"/>
        <s v="Odah Oh Odah"/>
        <s v="Curi-curi kesempatan"/>
        <s v="Di antara masa lalu dan masa sekarang"/>
        <s v="Fist of Jenglot"/>
        <s v="Creepy Valentine"/>
        <s v="Balancing the Waters"/>
        <s v="Terang boelan"/>
        <s v="Kodrat"/>
        <s v="Kisah 3 Titik"/>
        <s v="Komedi Gokil 2"/>
        <s v="Anima Si Nopal"/>
        <s v="Aroma of Heaven"/>
        <s v="Keumala"/>
        <s v="Voices Above the Dam"/>
        <s v="Rosita"/>
        <s v="Say I Love You"/>
        <s v="Dreams on Wheels"/>
        <s v="Moonrise Over Egypt"/>
        <s v="Dust in the Machine"/>
        <s v="Tongkat sakti"/>
        <s v="Threatening Prayer"/>
        <s v="Violetta"/>
        <s v="Culas"/>
        <s v="Cattleya"/>
        <s v="Ma'rifat Cinta"/>
        <s v="Nafsu Besar Tenaga Kurang"/>
        <s v="Melintas Badai"/>
        <s v="X-tra Absurd"/>
        <s v="Gila Jiwa: Illogically Sane"/>
        <s v="The Prodigal"/>
        <s v="Jangan biarkan mereka lapar"/>
        <s v="Jaka tingkir"/>
        <s v="Bukan Arwah Madhya"/>
        <s v="Blocks"/>
        <s v="The Beetle Soldiers"/>
        <s v="Ketika senyummu hadir"/>
        <s v="Si Unyil"/>
        <s v="Tuyul"/>
        <s v="Membabi Buta"/>
        <s v="Tim Bui (The Team) - Indonesia"/>
        <s v="Noda Ranjang Membekas"/>
        <s v="3 Pejantan Tanggung"/>
        <s v="Siapa?"/>
        <s v="Gadis simpanan"/>
        <s v="Cinta di Saku Celana"/>
        <s v="Pelangi di nusa laut"/>
        <s v="Kehormatan di Balik Kerudung"/>
        <s v="Makelar kodok untung besar"/>
        <s v="Love Reborn: Comics, Music &amp; Stories of the Past"/>
        <s v="Jamal"/>
        <s v="Inikah Rasanya Cinta?"/>
        <s v="Five Indo Samurai"/>
        <s v="Noah Awal Semula"/>
        <s v="Elang laut"/>
        <s v="Parental Bullying"/>
        <s v="Cinta anak muda"/>
        <s v="Arwah Anak Ajaib"/>
        <s v="Operation Wedding: The Series"/>
        <s v="Si Pintjang"/>
        <s v="Minimalisme Jepang"/>
        <s v="Benyamin si Abunawas"/>
        <s v="Romantini"/>
        <s v="Two White Snake Ghosts"/>
        <s v="Hulahoop Soundings"/>
        <s v="4 Sekawan Sebelum Dunia Terbalik"/>
        <s v="On Stopping the Rain"/>
        <s v="Di balik senyum kecilmu"/>
        <s v="Sampai Berdjumpa Kembali"/>
        <s v="Perampok ulung"/>
        <s v="Sengketa"/>
        <s v="Ekspedisi Madewa"/>
        <s v="Cipularang's Mystery"/>
        <s v="Rahasia Sukudomas"/>
        <s v="Narkoba"/>
        <s v="Dua Berlian"/>
        <s v="Senggol Bacok"/>
        <s v="Shoes"/>
        <s v="Romantika"/>
        <s v="Cinderella: Apakah Cinta Hanya Mimpi?"/>
        <s v="Pareh"/>
        <s v="Dendam Anak Buangan"/>
        <s v="Tulang Belulang Tulang"/>
        <s v="Dewa dewi"/>
        <s v="Happy Family"/>
        <s v="Pembalasan naga sakti"/>
        <s v="Tiga benda adjaib"/>
        <s v="KNK: Santa Claus Dari Jakarta?"/>
        <s v="Mother Keder: Emakku Ajaib Bener"/>
        <s v="Aku atau Dia?"/>
        <s v="Mesatya - A Story of Puputan Badung"/>
        <s v="Days for Amanda"/>
        <s v="Love Ice Cream"/>
        <s v="Si Kabayan Mencari Jodoh"/>
        <s v="Suatu Hari di Tempat Pemancingan"/>
        <s v="Kuntilanak Kesurupan"/>
        <s v="Sinar untuk Genta"/>
        <s v="Arafuru 1962"/>
        <s v="Who the Fuck Is Ismail Basbeth?"/>
        <s v="Desafio"/>
        <s v="Anugerah Terindah"/>
        <s v="Cinta Laura Kiehl: Markisa"/>
        <s v="Cinta Nikita"/>
        <s v="Bordertown"/>
        <s v="Tusuk Jelangkung di Lubang Buaya"/>
        <s v="Mama"/>
        <s v="Blood, Guts, and Bad Acting: Inside the Indonesian B Movies of the 1980s"/>
        <s v="Kamis Ke 300"/>
        <s v="Masa Depan Cerah 2040"/>
        <s v="Kurung Manuk (Bird Cage)"/>
        <s v="Rosa"/>
        <s v="Rembulan di ujung dahan"/>
        <s v="Riding the Lights"/>
        <s v="Mupeng"/>
        <s v="Phasmophobia"/>
        <s v="Hantu Perawan Jeruk Purut"/>
        <s v="Bali: Hope in Paradise"/>
        <s v="Sisi Manis"/>
        <s v="Ateng the Godfather"/>
        <s v="Mengejar Ombak"/>
        <s v="Mountain Song"/>
        <s v="On Friday Noon"/>
        <s v="Anak Perawan di Sarang Penjamun"/>
        <s v="The Rootless Bloom"/>
        <s v="Balada dua jagoan"/>
        <s v="Ta-Thung"/>
        <s v="Wewe Gombel"/>
        <s v="Rewild"/>
        <s v="Oh, My God!"/>
        <s v="Sapu jagad"/>
        <s v="Pupus"/>
        <s v="Jalanin Aja"/>
        <s v="Kepengen Hijrah"/>
        <s v="Selir Durgaratih III"/>
        <s v="Lemantun"/>
        <s v="One Big Sumba Family"/>
        <s v="Be Careful at Night"/>
        <s v="Alibi"/>
        <s v="Dunia Lain: The Movie"/>
        <s v="Bullfrog Pixie Frog Eat Big Hamster Syrian Live Feeding!!"/>
        <s v="Homebound"/>
        <s v="Sama-sama enak"/>
        <s v="Cinta bersemi"/>
        <s v="Njai Dasima (II)"/>
        <s v="Misteri Hantu Selular"/>
        <s v="Laura &amp; Marsha"/>
        <s v="Detik Akhir"/>
        <s v="Roda-roda asmara di bukit sentul"/>
        <s v="Anjing-anjing geladak"/>
        <s v="Quinn Salman: Tiba-Tiba"/>
        <s v="Daerah jagoan"/>
        <s v="Boss carmad"/>
        <s v="5 Sehat 4 Sempurna"/>
        <s v="Ibunda"/>
        <s v="Pacarku Kuntilanak Kembar"/>
        <s v="Help Me Rhonda Show"/>
        <s v="Hantu Aborsi"/>
        <s v="On the Origin of Fear"/>
        <s v="Pocong Rumah Angker"/>
        <s v="L4 Lupus"/>
        <s v="Bawa Aku Pulang"/>
        <s v="Komedi Kacau"/>
        <s v="POL Movie"/>
        <s v="Sanubari Jakarta"/>
        <s v="Queen Bee"/>
        <s v="Noda Hitam Dalam Pelukan"/>
        <s v="Gadis Hitam Putih"/>
        <s v="Ciezarowka przez Indonezje"/>
        <s v="Rini tomboy"/>
        <s v="Godaan perempuan halus"/>
        <s v="Turang"/>
        <s v="Namaku Dick"/>
        <s v="The Fabulous Udin"/>
        <s v="Dia sang penakluk"/>
        <s v="Saat aku mencintaimu"/>
        <s v="From Jakarta with Love"/>
        <s v="The Black Dragon (Naga Hitam)"/>
        <s v="Tiga Cewek Badung"/>
        <s v="Best Friend?"/>
        <s v="Dibalik Pintu"/>
        <s v="Gantian Dong"/>
        <s v="Begadang karena penasaran"/>
        <s v="Ruwatan"/>
        <s v="Cinta Berdarah"/>
        <s v="Baliwood TV"/>
        <s v="Babycakes"/>
        <s v="Reversal (Luka dan Bisa Kubawa Berlari)"/>
        <s v="Capres: Calo Presiden"/>
        <s v="MARAMBA (Burrial of the King of Sumba)"/>
        <s v="Mursala"/>
        <s v="Deadly Angels Strike Back"/>
        <s v="Pengemis dan Tukang Becak"/>
        <s v="Bujang jelihin"/>
        <s v="Zoester Theresia"/>
        <s v="Hidup tanpa kehormatan"/>
        <s v="De Stem Des Bloed"/>
        <s v="Kacaunya Dunia Persilatan"/>
        <s v="Lorong-lorong asmara"/>
        <s v="The Escape"/>
        <s v="Howexplainit"/>
        <s v="Dongeng Kancil Untuk Kemerdekaan"/>
        <s v="Kartika aju"/>
        <s v="From Bandung with Love"/>
        <s v="Strawberry"/>
        <s v="Lens"/>
        <s v="Selembut Wajah Anggun"/>
        <s v="Pendekar ilmu api"/>
        <s v="Saat-Saat yang indah"/>
        <s v="What's My Name"/>
        <s v="Beningnya hati seorang gadis"/>
        <s v="Isyana Sarasvati: Sikap Duniawi"/>
        <s v="Cinta remaja"/>
        <s v="Lorong hitam"/>
        <s v="Dinosaurs Story"/>
        <s v="Various Artists: Suka Hati"/>
        <s v="Kembang-Kembang plastik"/>
        <s v="Nurut Dong"/>
        <s v="Perempuan tanpa dosa"/>
        <s v="Gara-gara"/>
        <s v="Anak Setan"/>
        <s v="Red CobeX"/>
        <s v="Masked Monkey: The Evolution of Darwin's Theory"/>
        <s v="Waru"/>
        <s v="Boedjoekan iblis"/>
        <s v="Pocong Hiu Unleashed"/>
        <s v="Orang-orang Liar"/>
        <s v="Romi dan Juli"/>
        <s v="Tuanku Tambusai"/>
        <s v="Cemburu nih yee..."/>
        <s v="Satria desa"/>
        <s v="Jentera"/>
        <s v="Kita Versus Korupsi"/>
        <s v="The Newsroom"/>
        <s v="Roman Peony"/>
        <s v="Asri: West Sumatra"/>
        <s v="Mahkota"/>
        <s v="Vulgar"/>
        <s v="1000 Kilometer"/>
        <s v="Sona anak srigala"/>
        <s v="Jack Noland"/>
        <s v="A Film by Satan: Seremoni Satanik in a Cadaveric Madness"/>
        <s v="Ada Kamu, Aku Ada"/>
        <s v="Belaian kasih"/>
        <s v="Pliss Deh Jangan Lebay"/>
        <s v="Cobaan Berat Mantan Penculik Anak"/>
        <s v="Badut-Badut Kota"/>
        <s v="Romantic"/>
        <s v="Cinta Luar Biasa"/>
        <s v="Marmut Merah Jambu Series"/>
        <s v="Gema Hati Bernyanyi: Setitik Embun"/>
        <s v="Putus Asa"/>
        <s v="Skakmat"/>
        <s v="Hai Guys Balik lagi sama Gue, Tuhan!"/>
        <s v="Semua sayang kamu"/>
        <s v="Makan siang di hari jumat"/>
        <s v="Lovely Luna"/>
        <s v="Mithera"/>
        <s v="Pedekik's Sosoh War 1949"/>
        <s v="Time to Spread the Dream"/>
        <s v="Siluman kera"/>
        <s v="Langitku Rumahku"/>
        <s v="Ayah Tiriku Ibu Tirimu"/>
        <s v="Susah Jaga Keperawanan di Jakarta"/>
        <s v="Ada gula ada semut"/>
        <s v="Petik"/>
        <s v="December"/>
        <s v="Family Story"/>
        <s v="Street Food Chef"/>
        <s v="The Promise"/>
        <s v="Musuh dalam selimut"/>
        <s v="Kado Untuk Keisya"/>
        <s v="Ciwidey Day"/>
        <s v="Joe &amp; Robot Kopi"/>
        <s v="Seribu Janji Kumenanti"/>
        <s v="Belkibolang"/>
        <s v="Taksi 2"/>
        <s v="Wronged"/>
        <s v="Lagu untuk Seruni"/>
        <s v="Septihan"/>
        <s v="Ananda"/>
        <s v="Journey to the Darkness"/>
        <s v="Beeyond Ideas"/>
        <s v="Matahari-Matahari"/>
        <s v="Lenong Rumpi II"/>
        <s v="Sunat Racing"/>
        <s v="Amazing Blitar"/>
        <s v="Lahirnja gatotkatja"/>
        <s v="Residivis"/>
        <s v="Kesurupan Jumat Kliwon"/>
        <s v="Pinangan"/>
        <s v="Sinema Purnama"/>
        <s v="The Backyard"/>
        <s v="Kristal-kristal cinta"/>
        <s v="Time Stops"/>
        <s v="Siluman srigala putih"/>
        <s v="Songbird: Burung Berkicau"/>
        <s v="Kumohon, Cintailah Aku!"/>
        <s v="Di Dasar Segalanya"/>
        <s v="Macan Kampus"/>
        <s v="Dari pintu ke pintu"/>
        <s v="Nila di gaun putih"/>
        <s v="Nineteen Heads"/>
        <s v="Lagu untukmu"/>
        <s v="Jejaka-Jejaka"/>
        <s v="Busana dalam mimpi"/>
        <s v="Save Lives"/>
        <s v="A Gift"/>
        <s v="Satu cinta 1000 dusta"/>
        <s v="The Ronggeng Dancer"/>
        <s v="The East Atlantis River Adventures"/>
        <s v="Lost in Papua"/>
        <s v="Taxi"/>
        <s v="Gadis diseberang djalan"/>
        <s v="Udah Putusin Aja!"/>
        <s v="Zero Waste: Gaya Hidup Bebas Sampah"/>
        <s v="Artis Receh"/>
        <s v="D'Love"/>
        <s v="Liburan seruuu...!!"/>
        <s v="Jiwa Manis"/>
        <s v="The Sorceress of Dirah"/>
        <s v="Setasiun Tjikini"/>
        <s v="X - The Last Moment"/>
        <s v="Operation Sentani"/>
        <s v="Rumah Ketujuh"/>
        <s v="Lukisan perkawinan"/>
        <s v="Anak-anak Tak Beribu"/>
        <s v="Putaran"/>
        <s v="Terowongan Rumah Sakit"/>
        <s v="Elegi Buat Nana"/>
        <s v="Bawalah aku pergi"/>
        <s v="Mencadin"/>
        <s v="Rumput-rumput yang bergoyang"/>
        <s v="The Secret of Stars"/>
        <s v="The Ballads of Cinema Lovers"/>
        <s v="Harta karun"/>
        <s v="Rabiah &amp; Mimi"/>
        <s v="Pengantin Sunat"/>
        <s v="Naluri Hati"/>
        <s v="YouTube Rewind Indonesia 2018: Rise"/>
        <s v="Slb Dharma Wanita Pare"/>
        <s v="Asmara di balik pintu"/>
        <s v="Yang tercinta"/>
        <s v="Miracle: Menantang Maut"/>
        <s v="I'm Sorry, But I Love You"/>
        <s v="Kejarlah Jodoh Kau Kutangkap"/>
        <s v="Tjisadane"/>
        <s v="Mat Peci"/>
        <s v="Sepuluh"/>
        <s v="Badrun &amp; Loundri"/>
        <s v="Inaaku: A story About Quarantine"/>
        <s v="Flowers in the Wall"/>
        <s v="Mawar berbisa"/>
        <s v="Rasa dari Tari: The Soul of Dance"/>
        <s v="Tiga sekawan: Iiih... hantu...!"/>
        <s v="Wajah tiga perempuan"/>
        <s v="Kekasihku ibuku"/>
        <s v="Drakula Mantu"/>
        <s v="Jack"/>
        <s v="Tris"/>
        <s v="Santet Kuntilanak"/>
        <s v="Karena Kamu Cuma Satu"/>
        <s v="Children of Srikandi"/>
        <s v="Hati Ke Hati"/>
        <s v="Cinta Amara"/>
        <s v="Oom pasikom"/>
        <s v="Floating Hospital"/>
        <s v="Tinuk"/>
        <s v="Mudik lebaran"/>
        <s v="Joe Turun ke Desa"/>
        <s v="Salah pencet"/>
        <s v="Tato"/>
        <s v="Mbok Mikir!"/>
        <s v="Star Stealer"/>
        <s v="Ketika"/>
        <s v="Kisah 3 Tahun"/>
        <s v="Kamandaka"/>
        <s v="Gaspar"/>
        <s v="Mimpi Pati di Ujung Selatan"/>
        <s v="Jurus dewa kobra"/>
        <s v="Solemnly/Elegy"/>
        <s v="Persaingan asmara"/>
        <s v="The Jak"/>
        <s v="Durable Love"/>
        <s v="Bukan main"/>
        <s v="Kamar 207"/>
        <s v="Early Marriage Effect"/>
        <s v="Antara surga dan neraka"/>
        <s v="New to the Street Unstoppable Show"/>
        <s v="Forbidden Frame"/>
        <s v="Eurgava: Fight for Haaria"/>
        <s v="Enak Sama Enak"/>
        <s v="Membicarakan Kejujuran Diana"/>
        <s v="The Gathering! 2"/>
        <s v="Time"/>
        <s v="Misteri sumur tua"/>
        <s v="Si Mamad"/>
        <s v="Sesuatu yang indah"/>
        <s v="Identity Crisis"/>
        <s v="Ratu KostMopolitan"/>
        <s v="Kasih sayang"/>
        <s v="Tie Pat Kai Kawin"/>
        <s v="Nyumbang"/>
        <s v="Sehidup (Tak) Semati"/>
        <s v="Drowning"/>
        <s v="Konsumerisme: Film Dokumenter tentang budaya konsumtif"/>
        <s v="Operation X"/>
        <s v="Buah Hati Mama"/>
        <s v="Bobby"/>
        <s v="Nikmatnya cinta"/>
        <s v="Halaman Rumah"/>
        <s v="Anak-Anak Revolusi"/>
        <s v="Martini"/>
        <s v="Untung Ada Saya"/>
        <s v="Njai Dasima"/>
        <s v="Sasuke Ninja Warrior Indonesia"/>
        <s v="Viral"/>
        <s v="Maudy Ayunda &amp; Teddy Adhitya: We Don't (Still Water)"/>
        <s v="Gadis sesat"/>
        <s v="Kejebak Kawin"/>
        <s v="Supresi"/>
        <s v="Pourusham"/>
        <s v="Awal &amp; Akhir"/>
        <s v="Irisan-Irisan Hati"/>
        <s v="Fasad"/>
        <s v="Babad Tanah Leluhur II"/>
        <s v="Ayah"/>
        <s v="Melancholy Is a Movement"/>
        <s v="Dendang sajang"/>
        <s v="Resurrection"/>
        <s v="Jakarta: Open Beta"/>
        <s v="Basahhh..."/>
        <s v="Lupus III"/>
        <s v="Yang Muda Yang Bercinta"/>
        <s v="BFF Best Friends Forever"/>
        <s v="Giant Bullfrog African Makan Hamster Super Besar Susah Dimakan!! Warning Live Feeding"/>
        <s v="Puber"/>
        <s v="Beth"/>
        <s v="Benci jadi cinta"/>
        <s v="Ingin Menunda: Would Like to Delay"/>
        <s v="Sunrise in the Forest"/>
        <s v="Bukan Cinta Biasa"/>
        <s v="Viva Fantasy"/>
        <s v="Pamurba Yatmaka Cakra Bhirawa"/>
        <s v="D'Academy"/>
        <s v="The Jawara"/>
        <s v="Starting from A"/>
        <s v="Bungalow di Lereng Bukit"/>
        <s v="Nirmala (To Preserve a Sunflower)"/>
        <s v="Keluarga Ben Ben"/>
        <s v="Jalan membara"/>
        <s v="End of Black Era: the Incident"/>
        <s v="Zig Zag"/>
        <s v="The Lucky Laki: Al El Dul"/>
        <s v="Konsultan Setan"/>
        <s v="Aduh aduh mana tahan"/>
        <s v="Once Upon a Time in Yogyakarta"/>
        <s v="Planet Mars"/>
        <s v="KM 14"/>
        <s v="Terra Incognita"/>
        <s v="Sentuhan Binal Iblis"/>
        <s v="Di Desa"/>
        <s v="Gara-Gara Gila Buntut"/>
        <s v="Saat menyatakan cinta"/>
        <s v="Republic of Twitter"/>
        <s v="Cowok Impian"/>
        <s v="Nay"/>
        <s v="Jeritan Kuntilanak"/>
        <s v="Ali Baba"/>
        <s v="Hagesu (Hantu Gendong Susu)"/>
        <s v="Mezmer"/>
        <s v="One of Those Murder"/>
        <s v="Bodog and Darpig: Life Ghost"/>
        <s v="Color of My Life"/>
        <s v="Lagu kenangan"/>
        <s v="Umbul"/>
        <s v="Ani dan Waktu yang Mundur"/>
        <s v="Terlena: Breaking of a Nation"/>
        <s v="Extra Bozoka"/>
        <s v="Anakku Sayang Salah Jalan"/>
        <s v="Matjan Kemajoran"/>
        <s v="Fugitive"/>
        <s v="Sam Pek Eng Tay"/>
        <s v="I Do(n't) Love Him"/>
        <s v="The Scent of Rat Carcasses"/>
        <s v="Dear friend"/>
        <s v="Berlian Si Etty"/>
        <s v="9808 An Anthology of 10th Year Indonesian Reform"/>
        <s v="The Crown Jewel of Indonesia"/>
        <s v="Die Before Blossom"/>
        <s v="Hari Ini Belum Ada Kabar"/>
        <s v="Tuyul Eee Ketemu Lagi"/>
        <s v="Jejak Darah"/>
        <s v="Breathe the Love"/>
        <s v="Decaffeinated"/>
        <s v="Krisis"/>
        <s v="Kado Hari Jadi"/>
        <s v="Perkawinan 83"/>
        <s v="Love Story Not"/>
        <s v="Penganten Pocong"/>
        <s v="Dikerjai Preman Part 1"/>
        <s v="The Kung Fu Rock Chick"/>
        <s v="Mr. Spies"/>
        <s v="Senggol-senggolan"/>
        <s v="Ketok"/>
        <s v="Kedok ketawa"/>
        <s v="Wanita"/>
        <s v="The God Babe"/>
        <s v="Suzie"/>
        <s v="Unsink"/>
        <s v="Teruna djenaka"/>
        <s v="Yana Ngoba"/>
        <s v="Tabir biru"/>
        <s v="Begu Ganjang"/>
        <s v="Afterthought"/>
        <s v="A Ticket to Cinema"/>
        <s v="Anak-anak malam"/>
        <s v="Following Diana"/>
        <s v="Napas perempuan"/>
        <s v="Dr. Firdaus"/>
        <s v="Bermain di antara gajah-gajah"/>
        <s v="Happy on My Own"/>
        <s v="7 Words"/>
        <s v="Anakluh"/>
        <s v="#66: Action Sequences"/>
        <s v="Nugau: Stay at Home"/>
        <s v="Wasangka"/>
        <s v="Jurus-jurus sakti"/>
        <s v="Putri dari medan"/>
        <s v="Belrusak"/>
        <s v="Best of Bali"/>
        <s v="Gara-gara djanda muda"/>
        <s v="Krazy Crazy Krezy..."/>
        <s v="Mike Mohede: Kucinta Dirinya"/>
        <s v="Yang"/>
        <s v="Hell's Kitchen Indonesia"/>
        <s v="Hanya untukmu"/>
        <s v="Illucinati"/>
        <s v="Karnadi Anemer Bangkong"/>
        <s v="The Quiet Silence"/>
        <s v="Beyond Creator Indonesian Youtubers"/>
        <s v="Haru Biru"/>
        <s v="The Mother's Land"/>
        <s v="Axelerate the Documentary"/>
        <s v="Kasmaran"/>
        <s v="Jakarta Ghost Seeker"/>
        <s v="Kau tercipta untukku"/>
        <s v="Marni: Gadis Berdarah Dingin"/>
        <s v="Jakarta Jakarta"/>
        <s v="Rotasi"/>
        <s v="Knock"/>
        <s v="Terpesona"/>
        <s v="Pemetjahan polgami"/>
        <s v="Xanta Anista"/>
        <s v="Tiga sekawan"/>
        <s v="School of the Dead"/>
        <s v="Ayudia dan Jalan Pulangnya"/>
        <s v="Loe Gue End"/>
        <s v="Kesan pertama"/>
        <s v="Titik Nol"/>
        <s v="Kuala deli"/>
        <s v="Maling Kutang"/>
        <s v="Toilet Blues"/>
        <s v="Indonesia All Stars vs Liverpool FC"/>
        <s v="Dancing for the Gods"/>
        <s v="Fallin' in Love"/>
        <s v="Setan Pocong"/>
        <s v="Annah la Javanaise"/>
        <s v="Andai Ia Tahu"/>
        <s v="Meratap hati"/>
        <s v="Burung bitjara"/>
        <s v="Indah IV"/>
        <s v="Prahara"/>
        <s v="Bali Life Is an Offering"/>
        <s v="Rawa Kucing"/>
        <s v="Suhu Beku: The Movie"/>
        <s v="Kelas 5000-an"/>
        <s v="Taufan"/>
        <s v="Sedikit itu lebih baik"/>
        <s v="The Partian"/>
        <s v="Masih (Cinta) Terbaik"/>
        <s v="Terjebak Nostalgia"/>
        <s v="Tonight, We're Going to Dance All Night Long"/>
        <s v="Ben Farraby: Home Sessions"/>
        <s v="Memorinto"/>
        <s v="Ernest Prakasa &amp; The Oriental Bandits"/>
        <s v="Bodog and Darpig: Back to the Pincha"/>
        <s v="Merebut kasih"/>
        <s v="Behind the Flickering Light: The Archive"/>
        <s v="Mulai Bicara (Start Talking)"/>
        <s v="Last Tears"/>
        <s v="10k"/>
        <s v="Kafedo"/>
        <s v="The Bottom Turn"/>
        <s v="Ratna kumala"/>
        <s v="Melati van Agam (I dan II)"/>
        <s v="Setulus nurani perempuan"/>
        <s v="Arumi, Night Is Blue"/>
        <s v="Satan in Her"/>
        <s v="Laila majenun"/>
        <s v="Sang Saudagar #Tabepuang"/>
        <s v="Little Mouse Deer"/>
        <s v="Pengorbanan"/>
        <s v="On the Way"/>
        <s v="Mistri cinta"/>
        <s v="Lovers Troubles"/>
        <s v="Al kautsar"/>
        <s v="Noir et Blanc"/>
        <s v="Surup"/>
        <s v="Lights Out!"/>
        <s v="Neon City Files"/>
        <s v="A Choreography of Violence"/>
        <s v="12:00 A.M."/>
        <s v="Booking Out"/>
        <s v="Sin"/>
        <s v="Olga &amp; Billy Lost in Singapore"/>
        <s v="Cinta Dan Lara"/>
        <s v="Suami Yang Lain"/>
        <s v="Comic Story"/>
        <s v="Identitas"/>
        <s v="Dara kembar"/>
        <s v="Srigala jalanan"/>
        <s v="Restoring Indonesia's Peatlands: One Pasta at a Time"/>
        <s v="Api dibukit menorah"/>
        <s v="Hombreng"/>
        <s v="Tanpabatas Vol 2"/>
        <s v="ONE Championship 64: Kings of Courage"/>
        <s v="Mysterious Girl Behind"/>
        <s v="Bukan sandiwara"/>
        <s v="Ai Lop Yu Pul"/>
        <s v="Watch It Burn"/>
        <s v="Malaika"/>
        <s v="Bid &amp; Run"/>
        <s v="Tausiyah Cinta"/>
        <s v="Misi Kafe Biru"/>
        <s v="Angin di Lautan"/>
        <s v="Krisis X"/>
        <s v="Mira"/>
        <s v="Ekspedisi Komedi"/>
        <s v="Lurik Biru: The Perspectives"/>
        <s v="Satu Kecupan"/>
        <s v="Senen raja"/>
        <s v="Menghibur Diri: Self-Entertaining"/>
        <s v="The Day the Sky Roared"/>
        <s v="Where Did the Emotion Goes?"/>
        <s v="Raonah"/>
        <s v="Butir-butir cinta tak bertepi"/>
        <s v="The Nameless Boy"/>
        <s v="Kisah Cahaya Dan Sahabatnya"/>
        <s v="Titik Hitam"/>
        <s v="The Burning of Borneo's Peat Swamp Forest"/>
        <s v="Senjang"/>
        <s v="Usia 18"/>
        <s v="Terimaiah laguku"/>
        <s v="Langkah-langkah pasti"/>
        <s v="Miss Dino"/>
        <s v="Sejarang"/>
        <s v="Anak-anak Borobudur"/>
        <s v="At 03:00 AM"/>
        <s v="Payung Merah"/>
        <s v="Ce O Ce"/>
        <s v="Masa topan dan badai"/>
        <s v="Oh-Bey"/>
        <s v="Tragedi"/>
        <s v="Musafir"/>
        <s v="Selangit mesra"/>
        <s v="Toha, Pahlawan Bandung Selatan"/>
        <s v="The Peace Agency"/>
        <s v="Anxietus Domicupus"/>
        <s v="Behind the Door"/>
        <s v="The Sinking Capital"/>
        <s v="Bumi Karuhun: Kabayan Tea Atuh"/>
        <s v="SMKN 8 Jember (Company Profile)"/>
        <s v="Bolt Out of the Blue"/>
        <s v="Video Campaign for Ace Hardware: Chuckill &amp; Ace"/>
        <s v="Waiting for Your Phone Call"/>
        <s v="Diwe"/>
        <s v="Cantik"/>
        <s v="It's not a towel!"/>
        <s v="Harta Berdarah"/>
        <s v="Youtube Rewind Minecraft Animation Indonesia: Darkness"/>
        <s v="Plong"/>
        <s v="Embun"/>
        <s v="I Had a Dream (in English)"/>
        <s v="Minah gadis dusun"/>
        <s v="Down Swan"/>
        <s v="Melu"/>
        <s v="Story of Magnolia"/>
        <s v="Pak prawiro"/>
        <s v="Kabut Ungu di Bibir Pantai"/>
        <s v="Tendangan iblis"/>
        <s v="The Lost Child"/>
        <s v="Perkawinan"/>
        <s v="Deception"/>
        <s v="Convert"/>
        <s v="Conscience"/>
        <s v="Catatan Akhir Kuliah"/>
        <s v="Paguruan 4.0"/>
        <s v="Social Fake"/>
        <s v="Cinta 24 Karat"/>
        <s v="Kosan Magnet"/>
        <s v="Beta Ruben"/>
        <s v="ONE Championship 30: Odyssey of Champions"/>
        <s v="Ambarrukmo: Kedhaton dalam Pusaran Waktu"/>
        <s v="Semu"/>
        <s v="Setengah sendok teh"/>
        <s v="Diary of Cattle"/>
        <s v="The Paintings of War: Aggression in the Eyes of Children"/>
        <s v="Takkan lari gunung dikedjar"/>
        <s v="Marid"/>
        <s v="Eksekusi Jaminan"/>
        <s v="Njai Dasima (I)"/>
        <s v="Kucing Menangis"/>
        <s v="Dignity of a Girl"/>
        <s v="Misteri ronggeng jaipong"/>
        <s v="Secerah senyum"/>
        <s v="Pengakuan"/>
        <s v="Kulihat cinta di matanya"/>
        <s v="The Offer"/>
        <s v="Kabut Sutra Ungu"/>
        <s v="Mak Itam and Me"/>
        <s v="Manis-manis sombong"/>
        <s v="Mari Lari"/>
        <s v="Laki-laki binal"/>
        <s v="Biarkan Bulan Itu"/>
        <s v="Kerikil-Kerikil Tajam"/>
        <s v="The Sun Never Sets"/>
        <s v="Ajeng Ajeng"/>
        <s v="Terbelenggu"/>
        <s v="Asa"/>
        <s v="Petualangan 100 Jam"/>
        <s v="Hostess Anita"/>
        <s v="The Road"/>
        <s v="Darah pendekar"/>
        <s v="Rebo &amp; Robby"/>
        <s v="Semalam Di Rumah Bonita: A Concert Film"/>
        <s v="Hari ke-11"/>
        <s v="Profil Pelajar Pancasila - Mandiri"/>
        <s v="Sekretaris"/>
        <s v="Letnan Harahap"/>
        <s v="Sound of Unheard Knock"/>
        <s v="Kacamata Lani"/>
        <s v="A Very Boring Conversation"/>
        <s v="Mata pena mata hati Raja Ali Haji"/>
        <s v="Jadi Bikin?"/>
        <s v="Trash Story"/>
        <s v="Berdjumpa kembali"/>
        <s v="Di Antara Sunyi"/>
        <s v="Demi Waktu"/>
        <s v="Rinda The Series"/>
        <s v="Gusti"/>
        <s v="Iblis Jalanan: Street Demon"/>
        <s v="An Essence of Wind"/>
        <s v="Menyusulmu Bisa Menunggu"/>
        <s v="Udjang"/>
        <s v="Sunshine"/>
        <s v="Tumbal Jailangkung"/>
        <s v="Ah... I'm Falling in Love"/>
        <s v="Sorga yang Hilang"/>
        <s v="Cermin Kehidupan"/>
        <s v="Inside Mind"/>
        <s v="Mayar"/>
        <s v="Chased by Satan"/>
        <s v="Indonesia's Best Ever Destinations"/>
        <s v="Juragan Jenglot Dari Rawa Belorong"/>
        <s v="Women from Rote Island"/>
        <s v="King of Nexov"/>
        <s v="Battle Fever"/>
        <s v="Joe"/>
        <s v="Merged with the ground"/>
        <s v="Imaji"/>
        <s v="Malioboro"/>
        <s v="Obrolan, Meja Makan dan Piring Ketiga"/>
        <s v="Fatima"/>
        <s v="Bahwa cinta itu ada"/>
        <s v="The Fiction Master"/>
        <s v="Dedes"/>
        <s v="Jingga"/>
        <s v="Fatmawati the first lady of indonesia"/>
        <s v="Dad, Why Am I Different?"/>
        <s v="Si Buta dari Gua Hantu: Lembah Tengkorak"/>
        <s v="An Extraordinary Mother"/>
        <s v="The Editor"/>
        <s v="Asisi Horor Story: The Cursed Toilet"/>
        <s v="Am I a Happy Man?"/>
        <s v="Hanuman"/>
        <s v="Reaper is Typing"/>
        <s v="The Legend of Pang Tjin Nio"/>
        <s v="Tapi bukan aku"/>
        <s v="Silent Kill"/>
        <s v="Indonesia: Dance of Life"/>
        <s v="Introvert"/>
        <s v="Familiar Stranger"/>
        <s v="Lagi-lagi Krisis"/>
        <s v="Legacy of Java"/>
        <s v="Drown Boy, Drown"/>
        <s v="7 Purnama di Satu Syawal"/>
        <s v="Tamu Agung"/>
        <s v="For Keira"/>
        <s v="The Mask Dance of Sujana Arja"/>
        <s v="Sorga Ka Toedjoe"/>
        <s v="Gaby dan Lagunya"/>
        <s v="Indera ke Enam"/>
        <s v="Memo From Surfing"/>
        <s v="Jangan Kau Tangisi"/>
        <s v="Prison and Paradise"/>
        <s v="Lebih Asyik Sama Kamu"/>
        <s v="Teen Idol"/>
        <s v="Dkn 901"/>
        <s v="Koper"/>
        <s v="Nostalgi"/>
        <s v="Jangan menangis mama"/>
        <s v="LIS Wheelchair"/>
        <s v="Budi satria"/>
        <s v="Adèle"/>
        <s v="Teater Tanpa Kata: Sena Didi Mime"/>
        <s v="Shit Happens"/>
        <s v="Jamu: Indonesia's ancient art of healing"/>
        <s v="Silent Blues of the Ocean"/>
        <s v="Philosophy of Death"/>
        <s v="Kecupan pertama"/>
        <s v="Ngelimbang"/>
        <s v="Pendakar bambu kuning"/>
        <s v="Kirangan"/>
        <s v="Join Nomaden"/>
        <s v="Jatuh Cinta Lagi"/>
        <s v="Etanan"/>
        <s v="Iman"/>
        <s v="15.7 km"/>
        <s v="Udhar"/>
        <s v="Judi itu Nikmat, Kalau Menang"/>
        <s v="Two Language and A Sausage"/>
        <s v="Kodrat kuadrat"/>
        <s v="Menyibak kabut cinta"/>
        <s v="Mr. Hologram"/>
        <s v="Kamar kosong"/>
        <s v="Kambing Genit"/>
        <s v="Bukan Salahmu"/>
        <s v="Putra solo"/>
        <s v="Muhammad Hafiz: Comeback"/>
        <s v="Moestika dari djenar"/>
        <s v="Black Magic"/>
        <s v="Sebelah mata"/>
        <s v="Dan Bahagia"/>
        <s v="Alang-Alang"/>
        <s v="In Transit"/>
        <s v="Terkabul"/>
        <s v="Time Game"/>
        <s v="Pendekar Cyborg"/>
        <s v="D'Girlz Begins"/>
        <s v="Working Girls"/>
        <s v="Siantar Rap Foundation: Sinanggar Tullo"/>
        <s v="The Innocent"/>
        <s v="Teh Botol Sosro Kulineria web-series"/>
        <s v="Webseriesnya Radit"/>
        <s v="Ibu Periku"/>
        <s v="Our So Called Prayer"/>
        <s v="Sowan"/>
        <s v="Join the Story - Thousand Islands"/>
        <s v="Ketika cinta telah berlalu"/>
        <s v="Tak Sempurna"/>
        <s v="Single and Hopefully Happy"/>
        <s v="Don't Shake Alone"/>
        <s v="Rasa Sementara"/>
        <s v="Kembang Kertas"/>
        <s v="Semau gue"/>
        <s v="Anggrek merah"/>
        <s v="Saat kukatakan cinta"/>
        <s v="Ambisi"/>
        <s v="Petualang-Petualang"/>
        <s v="Perempuan"/>
        <s v="Badai di awal bahagia"/>
        <s v="Malu-malu kutjing"/>
        <s v="Memory and Hope"/>
        <s v="Sebelum Pagi Terulang Kembali"/>
        <s v="Ratapan anak tiri III"/>
        <s v="Living 3lvis"/>
        <s v="Musim bercinta"/>
        <s v="SEA Games"/>
        <s v="Melati Untuk Marvel"/>
        <s v="Mirage"/>
        <s v="Andini Indosiar"/>
        <s v="Merangkul langit"/>
        <s v="Dear Love"/>
        <s v="Manusia"/>
        <s v="Indonesia Malaise"/>
        <s v="Seputih Hatinya, Semerah Bibirnya"/>
        <s v="That's Not My Intention"/>
        <s v="Rishtoe"/>
        <s v="Labuan Hati"/>
        <s v="Vain"/>
        <s v="Valent &amp; Reggie"/>
        <s v="Koma: It Is Not a Cold Dead Place"/>
        <s v="Ruang Sunyi"/>
        <s v="Wan an"/>
        <s v="Vestiges"/>
        <s v="Simphony yang indah"/>
        <s v="Tiga saudari"/>
        <s v="Irrelevant"/>
        <s v="Cara Hebat Ikut Penanggulangan Masalah Sosial"/>
        <s v="Perjaka Terakhir"/>
        <s v="Pokun Roxy"/>
        <s v="Flamboyant"/>
        <s v="Rawuh (Ora Melu Gawe)"/>
        <s v="Yasujiro's Journey"/>
        <s v="Angin kemarau"/>
        <s v="Kasih tak sampai"/>
        <s v="Wagina Bicara"/>
        <s v="The Tortured Painting"/>
        <s v="Unstockholm"/>
        <s v="I Love You Masbro"/>
        <s v="Menerjang prahara di komodo"/>
        <s v="Pasar Senggol Damai"/>
        <s v="Sorry, I Impregnated Your Spouse"/>
        <s v="Anunya kamu"/>
        <s v="The Maling Kuburans"/>
        <s v="Guruku cantik sekali"/>
        <s v="Kasih sajang"/>
        <s v="Cin... Tetangga Gue, Kuntilanak!"/>
        <s v="Hantu Rumah Ampera"/>
        <s v="Ketika Tinta Bicara"/>
        <s v="Good Food, Good Sights, Good Blank"/>
        <s v="Esa"/>
        <s v="Konflik"/>
        <s v="Liku-liku panasnya cinta"/>
        <s v="Love in Perth"/>
        <s v="The Letter"/>
        <s v="Ibu Ora Sare"/>
        <s v="Uang Sampah"/>
        <s v="Nasib si miskin"/>
        <s v="Pesantren's Way of Dakwah"/>
        <s v="Musyrik (Sajen)"/>
        <s v="Go"/>
        <s v="ZeckoZICK: Capital Z"/>
        <s v="Denok &amp; Gareng"/>
        <s v="Garoeda mas"/>
        <s v="Musafir kelana"/>
        <s v="Laskar anak Palau"/>
        <s v="Kentut"/>
        <s v="Rio sang juara"/>
        <s v="Oi! Jaga Lambe"/>
        <s v="Johny Indo"/>
        <s v="My Family, My Films, and My Nation"/>
        <s v="Kadarwati"/>
        <s v="KK 17"/>
        <s v="Nawacita, Dukacita dan Dusta"/>
        <s v="Youtube Rewind Minecraft Animation Indonesia: The Story of Animation"/>
        <s v="The Ambar Child"/>
        <s v="Fear"/>
        <s v="In the Name of Love"/>
        <s v="Akai Dai"/>
        <s v="Iris"/>
        <s v="Deja Vu Device"/>
        <s v="Dasar Rezeki"/>
        <s v="Kawin Laris"/>
        <s v="Short Cut"/>
        <s v="Lost Wonders"/>
        <s v="Territorial Pissings"/>
        <s v="Air dan Romi"/>
        <s v="Salisiah Adaik"/>
        <s v="Senyawa"/>
        <s v="Beauty"/>
        <s v="Mak tjomblang"/>
        <s v="Tinseltown"/>
        <s v="Gadis kampus"/>
        <s v="Bot... Parabot"/>
        <s v="Moth"/>
        <s v="Wrong Day"/>
        <s v="Kisah di Hari Minggu"/>
        <s v="Your BestFriend"/>
        <s v="The-Interview"/>
        <s v="Hafiz &amp; Friends Recap: History"/>
        <s v="MVP - Most Valuable Player"/>
        <s v="Is It Appropriate to Eat Dog? 2: The Pets Poachers"/>
        <s v="Kardus Itu Rumahku"/>
        <s v="Sinis"/>
        <s v="Indonesia berbisik"/>
        <s v="2 X 24 djam"/>
        <s v="Downfall"/>
        <s v="Heart-Break.com"/>
        <s v="Undian"/>
        <s v="Suporter Masuk Pesantren"/>
        <s v="Jump"/>
        <s v="Boenga Roos Dari Tjikembang"/>
        <s v="Inspektur Rachman"/>
        <s v="What's the Point?"/>
        <s v="Hendrix Adi Surya"/>
        <s v="Along the One Way"/>
        <s v="Bangka on the Edge"/>
        <s v="Barefoot"/>
        <s v="One Two - 19"/>
        <s v="Pengantin"/>
        <s v="Succubus"/>
        <s v="Dr Siti Pertiwi Kembali ke Desa"/>
        <s v="Bali"/>
        <s v="Opor Operan"/>
        <s v="Tiamat 2020"/>
        <s v="Kisah Carlo"/>
        <s v="Tak Ingin Sendiri"/>
        <s v="Paradis Lontains"/>
        <s v="Followed"/>
        <s v="Perception"/>
        <s v="JK"/>
        <s v="Sembilan"/>
        <s v="Nachoda harimau lapar"/>
        <s v="Madju tak gentar"/>
        <s v="Out"/>
        <s v="Jatiwangi"/>
        <s v="Big Village"/>
        <s v="3D Handprint"/>
        <s v="Alles Goed: From Gunung Kidul to Europe"/>
        <s v="Stek &amp; Salat"/>
        <s v="Korban Terpilih/The Chosen Victim"/>
        <s v="Project Al Amin"/>
        <s v="Nyanyian Anak"/>
        <s v="Irama hari"/>
        <s v="OS1"/>
        <s v="Miss You"/>
        <s v="Gara-Gara Bendera"/>
        <s v="Love Paper"/>
        <s v="Sunday Melodies"/>
        <s v="Si Warik the Movie: Ladang Terakhir"/>
        <s v="Udin Telekomsel"/>
        <s v="Zoebaida"/>
        <s v="Into The Dark"/>
        <s v="Sekala"/>
        <s v="Kesurupan Erotik"/>
        <s v="Sleepless Nights"/>
        <s v="Video Campaign for UNICEF"/>
        <s v="Metenteng"/>
        <s v="The Jakarta Project - Where is Home"/>
        <s v="Rujak"/>
        <s v="Betapa damai hati kami"/>
        <s v="She's an Art Isn't She?"/>
        <s v="Hafiz &amp; Friends Recap S3"/>
        <s v="Penakluk Camer"/>
        <s v="The Beautiful Girl on a Park Bench"/>
        <s v="Chick-Chick"/>
        <s v="Kostum"/>
        <s v="Sebentar Saja"/>
        <s v="Diana Susanti: Than You See"/>
        <s v="The Reclamation"/>
        <s v="Mendengar Senyuman (Listening to a Smile)"/>
        <s v="Dance Around the Globe"/>
        <s v="Riwayat Ceti"/>
        <s v="Hometown River"/>
        <s v="Jeritan Si Buyung"/>
        <s v="Bajar Dengan Djiwa"/>
        <s v="Gandik"/>
        <s v="Madame Dasima"/>
        <s v="The Secret Life of Daydreams"/>
        <s v="Delivering Peter Rabbit"/>
        <s v="The Shutter of Death"/>
        <s v="Indonesia dalam Slowmotion"/>
        <s v="Is It Appropriate to Eat Dog? 1: Pets Are [Not] Food"/>
        <s v="Dead in the Water"/>
        <s v="Harvest Moon Ritual"/>
        <s v="Elegi Melodi"/>
        <s v="Pantiku Istanaku"/>
        <s v="Guntur"/>
        <s v="Ivy's World"/>
        <s v="Expedition Sumatra"/>
        <s v="The Disposal"/>
        <s v="Rambut keriting"/>
        <s v="Punai"/>
        <s v="Resepsi"/>
        <s v="Kosong"/>
        <s v="Lockdown"/>
        <s v="Pungkasan"/>
        <s v="Roda Pantura, a North Coast Story"/>
        <s v="Semua Sudah Dimaafkan Sebab Kita Pernah Bahagia"/>
        <s v="The Flaneurs #3"/>
        <s v="Ajah kikir"/>
        <s v="Cake Day!"/>
        <s v="Pengejaran ke nerak"/>
        <s v="Dilihat boleh dipegang jangan"/>
        <s v="Amazing Love"/>
        <s v="Dalam lingkaran cinta"/>
        <s v="Divine Intervention"/>
        <s v="Suami Untuk Mak"/>
        <s v="Goyang dangdut"/>
        <s v="Rendang of Death"/>
        <s v="Please Me Love"/>
        <s v="Nancy Birkin Pembalesan"/>
        <s v="The Infamous Leader of Indonesia's Debt Forgiveness Cult"/>
        <s v="Gagak Item"/>
        <s v="Matchalatte 2"/>
        <s v="Rentjong Atjeh"/>
        <s v="Idola Cilik"/>
        <s v="Laras Cinta"/>
        <s v="Biang"/>
        <s v="Jakartarck"/>
        <s v="Irawaty"/>
        <s v="Pandji semiran"/>
        <s v="Rhoma Irama: Banyak Jalan Menuju Roma"/>
        <s v="Kabut bulan madu"/>
        <s v="The House at a Thousand Waves"/>
        <s v="WachtenStaad"/>
        <s v="Nindy"/>
        <s v="The Indigenous Quest"/>
        <s v="Azabku Azabmu"/>
        <s v="Maaf bioskop tutup"/>
        <s v="World Without Comma"/>
        <s v="Promoter in Paradise"/>
        <s v="Blue Light"/>
        <s v="Bajangan Diwaktu Fadjar"/>
        <s v="The Last Performance"/>
        <s v="Bersama Membangun Negeri (Always Until Victory!)"/>
        <s v="Be Quiet, Exam Is in Progress!"/>
        <s v="Romance"/>
        <s v="Tomboy"/>
        <s v="BNE x PAKNUR: The Real Street Artist"/>
        <s v="Jakarta 2043"/>
        <s v="YouTube Rewind Indonesia 2015"/>
        <s v="Rima bergema"/>
        <s v="Kwan"/>
        <s v="Death Songs &amp; Car Bombs"/>
        <s v="Among the Trees"/>
        <s v="Hati Sang Penegak"/>
        <s v="Rasuk Budaya"/>
        <s v="Laemeang: 92 years in darkness"/>
        <s v="Rite of Passage"/>
        <s v="Jogja Masih Istimewa"/>
        <s v="Buku Harian Dara"/>
        <s v="A Disobedience"/>
        <s v="Surya Gemilang"/>
        <s v="Senjakala di Manado"/>
        <s v="SADAJIWA"/>
        <s v="r.i."/>
        <s v="Si comel"/>
        <s v="Segi3Hati"/>
        <s v="Hanya Karena"/>
        <s v="Lelaki sejati"/>
        <s v="Bully"/>
        <s v="Terang Malam"/>
        <s v="Gaja remadja"/>
        <s v="Something to Look For"/>
        <s v="Delapan Djago Pedang"/>
        <s v="Nuansa birunya rinjani"/>
        <s v="Gadis berkerudung hitam dan manusia serigala"/>
        <s v="NIVEA: Enjoy the Sunshine Goodness"/>
        <s v="Saskia"/>
        <s v="Dapur Campur"/>
        <s v="Lewat sepertiga malam"/>
        <s v="Gerry"/>
        <s v="LoveRain"/>
        <s v="Laskar cilik"/>
        <s v="Masa Remaja"/>
        <s v="1000 langkah"/>
        <s v="Cerulean Nightmare"/>
        <s v="Vlog Fest 2016"/>
        <s v="The Taste of Fences"/>
        <s v="Rewind Indonesia 2020"/>
        <s v="The Spirit of Ki Slamet Gundono"/>
        <s v="The Sons"/>
        <s v="Ayahku"/>
        <s v="Arni"/>
        <s v="Wawancara"/>
        <s v="Assassination Job"/>
        <s v="Malaikat bayangan"/>
        <s v="Mengitari Matahari"/>
        <s v="Cittaraga Dian Healing Dance"/>
        <s v="Edelweiss"/>
        <s v="Pah Wongso Pendekar Boediman"/>
        <s v="Pendakian Birahi"/>
        <s v="Kemelut Hidup"/>
        <s v="Koen Faya Koen"/>
        <s v="Plastic Blastic"/>
        <s v="Saksi Mata"/>
        <s v="Sanctuary (Serenity Cut)"/>
        <s v="When a women turns to be an annoying thing"/>
        <s v="Resia Boroboedoer"/>
        <s v="So - yam!"/>
        <s v="Anne van Jogja"/>
        <s v="The Curse House"/>
        <s v="The Love Language"/>
        <s v="Tetesan Air Mata Ibu"/>
        <s v="LA BOLD Stronger than life"/>
        <s v="Impian Kemarau"/>
        <s v="Say Hello to Yellow"/>
        <s v="Dengung Lebah"/>
        <s v="Ini Bukan Tanah Jawa"/>
        <s v="Maaf"/>
        <s v="Provokator Damai"/>
        <s v="Djakarta-00"/>
        <s v="Biarlah aku pergi"/>
        <s v="Nussa: Bundaku"/>
        <s v="Hari ke 13 (Bahagia)"/>
        <s v="A l i v e"/>
        <s v="Musik Hati"/>
        <s v="Laruik Sandjo"/>
        <s v="Persahabatan Masa Kecil"/>
        <s v="Pangeran hamid"/>
        <s v="Sepondok dua cinta"/>
        <s v="The Debt Fathers: Inside Indonesia's Debt Collecting Industry"/>
        <s v="Bendi keramat"/>
        <s v="Detik-detik berbahaja"/>
        <s v="ONE Championship 59: Total Victory"/>
        <s v="Untung Ada Srimulat"/>
        <s v="Dibalik Kalbuku"/>
        <s v="Sengatan Kobra"/>
        <s v="Mencintai Nisan"/>
        <s v="Para Pemburu Gajah"/>
        <s v="Snow White Cookies"/>
        <s v="The Attachment to Rice"/>
        <s v="Ria Rago: Pahlawan Wanita dari Lembah Ndona"/>
        <s v="Hafiz &amp; Friends Recap S2"/>
        <s v="Pandemi(e): Arumi &amp; Lidah Pocong"/>
        <s v="Poei sie giok pa loei tay"/>
        <s v="Thieves"/>
        <s v="Dharma bakti"/>
        <s v="Love Is Popcorn"/>
        <s v="Rumahku: Music Video, Indonesian"/>
        <s v="Jinx"/>
        <s v="Anakku sajang"/>
        <s v="Joni Sok Jagoan"/>
        <s v="Love is Trap"/>
        <s v="Gedoran Depok"/>
        <s v="Jalan Ayam"/>
        <s v="Note by Note"/>
        <s v="Juda saba desa"/>
        <s v="The Inevitable Tiring Situation"/>
        <s v="Kisah Nyata"/>
        <s v="Hidup Tanpa Batas: Go-Video 2017"/>
        <s v="Matjan Berbisik"/>
        <s v="Fury!"/>
        <s v="Samsul"/>
        <s v="Burung Dara (Puppy Love)"/>
        <s v="Salah"/>
        <s v="Siantar Rap Foundation: I'am a lady"/>
        <s v="Borland Bangun! Ayo Sekolah!"/>
        <s v="Rumus Persahabatan"/>
        <s v="Boenga Sembodja"/>
        <s v="Puri sihir"/>
        <s v="Biarkan musim berganti"/>
        <s v="Success as a Human Being"/>
        <s v="Marsidah (The Queen Preservation of Arts &amp; Culture)"/>
        <s v="Petualang cinta"/>
        <s v="Sang penggoda"/>
        <s v="Gerbang 13"/>
        <s v="The Floating Chopin"/>
        <s v="Shelter"/>
        <s v="Pengakuan seorang perempuan"/>
        <s v="Merah Muda Hitam"/>
        <s v="Lima Siloeman Tikoes"/>
        <s v="Cinta Sendiri"/>
        <s v="Ternoda"/>
        <s v="Konser Berbagi Kasih"/>
        <s v="If This Is My Story"/>
        <s v="A Grandpa's Uniform and the Other Things of Fear"/>
        <s v="Rewel"/>
        <s v="Birdsong"/>
        <s v="Serangan Oemoem (Bro Dragon, the City is Under Attack!)"/>
        <s v="Yours Truly"/>
        <s v="Yesterday Once More"/>
        <s v="Is It Appropriate to Eat Dog? 3: The Dog Butchers"/>
        <s v="Ketupat dan Opor Lebaran"/>
        <s v="Our Unforgettable Moment"/>
        <s v="Birdkeeper"/>
        <s v="Gerbong Satu, Dua"/>
        <s v="Yun kai Yue ming"/>
        <s v="Gadis Olahraga"/>
        <s v="Hafiz &amp; Friends Recap: The Sun Will Come Up, the Season Will Change"/>
        <s v="Rock in Solo: Heritage Metalfest"/>
        <s v="Si Tjonat"/>
        <s v="The Waves"/>
        <s v="Borobudur: Beyond the Reach of Time"/>
        <s v="The Warm Blood of A Dying Man"/>
        <s v="Bring Me the Moon, Mom"/>
        <s v="Semoga kau kembali"/>
        <s v="Merenda hari esok"/>
        <s v="Mama mia show"/>
        <s v="A Velvet Blue Morning's Cycle"/>
        <s v="Kun fayakuun"/>
        <s v="Kita Keluarga"/>
        <s v="Life, What Is It Anyway?"/>
        <s v="50:50"/>
        <s v="Asian Idol"/>
        <s v="Semua Pergi"/>
        <s v="Soleram"/>
        <s v="Siantar Rap Foundation: Dolok Pusuk Buhit"/>
        <s v="Cewek Saweran"/>
        <s v="Breath Painting"/>
        <s v="Home made"/>
        <s v="The Seanomedic"/>
        <s v="Maju Terus!"/>
        <s v="Setan Kuburan"/>
        <s v="Darpur Nicky"/>
        <s v="Akhirnya"/>
        <s v="Chlorine"/>
        <s v="Mamam Means Eating Only if It's Spelled Backwards"/>
        <s v="Dialog Khusus"/>
        <s v="Jennifer"/>
        <s v="Back Up!"/>
        <s v="Cerita Tentang Cak Munir"/>
        <s v="Forever a Pearl"/>
        <s v="Fiksi Nyata"/>
        <s v="Dinda"/>
        <s v="Selalu Cantik"/>
        <s v="The Wedding Gift"/>
        <s v="Raya Rasa"/>
        <s v="Withdrawal"/>
        <s v="Tanya jawab"/>
        <s v="Alfred Rey: Masa SMA"/>
        <s v="Kutukan ibu"/>
        <s v="Layar Hidup: Tanjung Priok/Jakarta"/>
        <s v="Dian"/>
        <s v="Witch's Hunt Day"/>
        <s v="Trophy Buffalo"/>
        <s v="Piduguramudu"/>
        <s v="Mantianak"/>
        <s v="Noda tak berampun"/>
        <s v="Home"/>
        <s v="Kenari"/>
        <s v="Gudang Garam Filter International - The Greatest Choice"/>
        <s v="Potong Bebek Angsa"/>
        <s v="Bunglon"/>
        <s v="A Fish Full of Dollars"/>
        <s v="Rasyah the Wonderkid"/>
        <s v="1 Year Traveling Indonesia in 4 Minutes"/>
        <s v="Amor dan Humor"/>
        <s v="Kastil Tua"/>
        <s v="The Waria of Java"/>
        <s v="Setulus hatimu"/>
        <s v="Hati Karina"/>
        <s v="Operations 2017 I Children of Sumatra"/>
        <s v="Grandma's Stove"/>
        <s v="Blank"/>
        <s v="Xabi: A Phantasmagoric Adventure"/>
        <s v="Promised Paradise"/>
        <s v="Fun Cooking"/>
        <s v="The Last Boutmen"/>
        <s v="Indonesia's Best Ever Eats"/>
        <s v="Malam Malam"/>
        <s v="Bocah Angon"/>
        <s v="Believe in Yourself"/>
        <s v="Vanessa Budihardja"/>
        <s v="Loe Lebay"/>
        <s v="Kita Tak Bisa Kemana Mana Lagi"/>
        <s v="Insider"/>
        <s v="Baliwood: International Web Conference of Film Village"/>
        <s v="Har"/>
        <s v="HomeEditor.ID (Screening)"/>
        <s v="It all starts..."/>
        <s v="Love, Dandelion"/>
        <s v="Terra"/>
        <s v="Simbiosis"/>
        <s v="Surat Untuk Jakarta"/>
        <s v="Ja Mualim"/>
        <s v="Facebooked"/>
        <s v="Pret"/>
        <s v="Dear Diary - Caring is Everything"/>
        <s v="Hafiz &amp; Friends Recap S4"/>
        <s v="Rangsangan Gaib"/>
        <s v="Si pahit lidah dans si mata empat"/>
        <s v="UC News Show Web Series"/>
        <s v="A Day in the Life"/>
        <s v="Kamu di Kanan Aku Senang"/>
        <s v="Ach yang Benerrr..."/>
        <s v="Cendol"/>
        <s v="Pria Yang Terkubur Beserta Kamarnya"/>
        <s v="Selimut Berdarah"/>
        <s v="Gending sriwidjaja"/>
        <s v="Hope: Indonesia's Dayak Iban"/>
        <s v="Chasing the Bono"/>
        <s v="Telur Ceplok"/>
        <s v="Fitri"/>
        <s v="Film Is My Life"/>
        <s v="Maudy Ayunda: not for us"/>
        <s v="Our Land Is the Sea"/>
        <s v="Kejadian"/>
        <s v="Cinema Without Magic"/>
        <s v="Machluk Raksasa"/>
        <s v="Kiwa"/>
        <s v="Terajar"/>
        <s v="Pasukan Kapiten"/>
        <s v="Viva Indonesia"/>
        <s v="Ceh kucak gayo"/>
        <s v="Sudut Mati Komedi"/>
        <s v="Misophonia 'X'"/>
        <s v="All About How You Feel"/>
        <s v="Teak Leaves at the Temples"/>
        <s v="Dad's Home"/>
        <s v="Akibat"/>
        <s v="Hitori"/>
        <s v="Melati Van Agam"/>
        <s v="Kini kau kembal"/>
        <s v="Sacrifice"/>
        <s v="Sinyo Adi"/>
        <s v="Rampok Preanger"/>
        <s v="Surja"/>
        <s v="Seven: Time Well Spent"/>
        <s v="The Candidate"/>
        <s v="Sandhur (Sisan Ngedhur)"/>
        <s v="To Drive Your Life"/>
        <s v="Tunggu (Hold on)"/>
        <s v="Bali, Dating &amp; Corona"/>
        <s v="Punchline! : Surat untuk Pak Raam"/>
        <s v="Seruan Setan"/>
        <s v="Rakut Si Telu : Kinship System in tone composition"/>
        <s v="Khadi Resurgence"/>
        <s v="Eclipse"/>
        <s v="Monita Tahalea: Sayonara"/>
        <s v="Gadis jang Terdjoeal"/>
        <s v="Lamentation of Dissonance"/>
        <s v="The Game Kiss"/>
        <s v="Goresan Jejak 2"/>
        <s v="Titian serambut dibelah tudjuh"/>
        <s v="Lagula"/>
        <s v="Sentuhan kasih"/>
        <s v="Misteri cinta"/>
        <s v="Atma De Vischer"/>
        <s v="Unforgettable Memories"/>
        <s v="Harimau dan merpati"/>
        <s v="Si Ronda"/>
        <s v="Time for Poetry to Shine"/>
        <s v="Mosquitoes Won't Bite"/>
        <s v="Quoi de Neuf"/>
        <s v="Mas Suka Masukin Aja"/>
        <s v="Dluwang: the Past from the Trash"/>
        <s v="Setelah 15 Tahun..."/>
        <s v="Ksatria"/>
        <s v="Kuntilanak Pecah Ketuban"/>
        <s v="Diponegoro 1830"/>
        <s v="Sutra Dibawah Telapak Surga"/>
        <s v="Cookies"/>
        <s v="The Art of Bakti Negara"/>
        <s v="Tak terduga"/>
        <s v="Bedho Time Stories"/>
        <s v="Garis Bawah"/>
        <s v="Melodi"/>
        <s v="Effort for Love"/>
        <s v="Bayar tapi nyicil"/>
        <s v="The Kost Challenge"/>
        <s v="Rangkasbitung: A Piece of Tale"/>
        <s v="Soto Amblong"/>
        <s v="Jarak &amp; Waktu"/>
        <s v="Tebih"/>
        <s v="Rock Bergema: A Story Behind the Rock Anthem"/>
        <s v="Kuburan Berjalan"/>
        <s v="Lagom Gift"/>
        <s v="Simfoni Luar Biasa"/>
        <s v="Sri"/>
        <s v="Nyalawadi"/>
        <s v="Belok Kiri Belok kanan"/>
        <s v="Seribu Satu Malam"/>
        <s v="The Songstress and the Seagull"/>
        <s v="Roesia si Pengkor"/>
        <s v="Living On"/>
        <s v="Harta Tahta Boru Ni Raja"/>
        <s v="Topeng Bramacorah dan Media Sosial"/>
        <s v="Tjiandjoer"/>
        <s v="Last Night Our Daughter Came Back Home"/>
        <s v="Mertua sinting"/>
        <s v="Kali brantas"/>
        <s v="ONE Championship 46: Titles and Titans"/>
        <s v="Senam Seram Malam Jumat"/>
        <s v="Vajra Mushti"/>
        <s v="Udin's Inferno"/>
        <s v="Muaro Batang Arau"/>
        <s v="Amak"/>
        <s v="True Soul of Indonesia"/>
        <s v="Gaya merayu"/>
        <s v="Pesan terachir"/>
        <s v="Nong the Movie"/>
        <s v="Scapegoat"/>
        <s v="A Virtual City"/>
        <s v="Deep Web Stalker: The Beginning"/>
        <s v="The Afterlife Club"/>
        <s v="Dari Rumah Untuk Indonesia"/>
        <s v="Hafiz Journey"/>
        <s v="Immortal Xsion Kombat show on MNC Anniversary"/>
        <s v="Take Good Care, Dalena"/>
        <s v="What It Takes to Get A Shot"/>
        <s v="Diaspora: Heritage in Motion"/>
        <s v="Tiket Dari Kejujuran"/>
        <s v="Darmawisata"/>
        <s v="True Love"/>
        <s v="The Lightdancer"/>
        <s v="Cerita Tentang Sinema di Sudut yang Lain"/>
        <s v="Hallowed Be Thy Nightmares"/>
        <s v="Petak Memori"/>
        <s v="Debu Revolusi"/>
        <s v="Cinta Setaman"/>
        <s v="Dinaraos"/>
        <s v="Meta Ekologi"/>
        <s v="Akbar De Wighar: Inside Kartenz"/>
        <s v="Reformasi Luar Angkasa"/>
        <s v="Tiwus dan Satu Miliar Pilihan"/>
        <s v="ONE Championship 50: Quest for Power"/>
        <s v="ONE Championship 92: For Honor"/>
        <s v="Our School, Our Life"/>
        <s v="Sepsis IITD"/>
        <s v="Perkawinan dalam semusim"/>
        <s v="Women's Honai for Peace"/>
        <s v="Habibie dari selokan mataram"/>
        <s v="Impian perawan (Melati)"/>
        <s v="AXN Ultimate Challenge Indonesia"/>
        <s v="My Beloved Atjeh"/>
        <s v="Musim Ombak"/>
        <s v="Kinah &amp; Redjo"/>
        <s v="Cerita-Cerita dari Jakarta"/>
        <s v="TV Commercial for CIMB Niaga 3D Secure Debit Card"/>
        <s v="Triggris"/>
        <s v="Alphabet"/>
        <s v="Metaverse of Madness"/>
        <s v="Ini rindu"/>
        <s v="Kalau Cinta Jangan Cengeng"/>
        <s v="Irama cinta"/>
        <s v="Nova Rianty: Hati yang Luka"/>
        <s v="In the Jungle of Papua Digoel Silet"/>
        <s v="Teror tengah malam"/>
        <s v="Maudy Ayunda: Heartless"/>
        <s v="Barang titipan"/>
        <s v="Chandra dewi"/>
        <s v="A Tree Growing Inside My Head"/>
        <s v="City under the Sea"/>
        <s v="Marriage Matrix"/>
        <s v="Wasiat"/>
        <s v="Rumah Aya"/>
        <s v="Deadlock"/>
        <s v="A moment before eternal slumbers"/>
        <s v="Al-Zaytun Nostalgia Trip"/>
        <s v="Blusukan Jakarta"/>
        <s v="Si badung"/>
        <s v="Slumbereel"/>
        <s v="Sepasang merpati"/>
        <s v="Pancasila Dekat Dengan Kita"/>
        <s v="Istana Kecantikan"/>
        <s v="Skandal Cinta Babi Ngepet"/>
        <s v="Plung"/>
        <s v="Lies"/>
        <s v="The Package"/>
        <s v="My Little Bear"/>
        <s v="ONE Championship 31: Odyssey of Champions"/>
        <s v="The Last Answer"/>
        <s v="Agen Resep Rahasia"/>
        <s v="I'm Sorry"/>
        <s v="On Mother's Head"/>
        <s v="Harapan Project: Carlos, the Messenger of Hope"/>
        <s v="Hadiah 2.000.000"/>
        <s v="Pages"/>
        <s v="How to Make a Perfect Xmas Eve"/>
        <s v="All the Elements"/>
        <s v="Minimalisme: Film Dokumenter tentang Hidup Minimalis"/>
        <s v="Tempatmu di Sisiku"/>
        <s v="Ambyar"/>
        <s v="Here, I'm Waiting for You"/>
        <s v="Bride's Slave"/>
        <s v="Pendidik Berjiwa Merdeka"/>
        <s v="Siantar Rap Foundation: Rege Rege"/>
        <s v="Boncengan"/>
        <s v="The Jamie Fall's Cage"/>
        <s v="Hello, You"/>
        <s v="Matchalatte"/>
        <s v="Last of Mankind"/>
        <s v="Kembang Pengkolan"/>
        <s v="Salah kamar"/>
        <s v="The Call of the Crater"/>
        <s v="Teman"/>
        <s v="Pendekar Kesepian"/>
        <s v="Punah"/>
        <s v="Berubahlah"/>
        <s v="Indonesia Startup"/>
        <s v="Pocong Ngesot"/>
        <s v="Halukinetic"/>
        <s v="Nothing Left"/>
        <s v="Kembali Kediri"/>
        <s v="Secondary"/>
        <s v="A Faerie's Wanderlust"/>
        <s v="Voice From The Coast"/>
        <s v="The Army Forced Them to Be Violent"/>
        <s v="A beautiful conversation"/>
        <s v="Air mata pengantin"/>
        <s v="Proud Parent"/>
        <s v="7 Deadly Kisses"/>
        <s v="Tenang menanti"/>
        <s v="Orbis Elite, Inc."/>
        <s v="Lidah Ayah"/>
        <s v="Alma Margana: Pelangi Di Matamu"/>
        <s v="Path of the Ancestor"/>
        <s v="Rock in Solo: The Return"/>
        <s v="Ranting Kecil di Atas Riak"/>
        <s v="Despair"/>
        <s v="Kenangan Masa"/>
        <s v="Djula djuli bintang tiga"/>
        <s v="Teladan"/>
        <s v="Sale"/>
        <s v="Botanical Essentials"/>
        <s v="Exodus: Wanita yang berlari"/>
        <s v="Lari Ka Arab"/>
        <s v="Janda Gambreng"/>
        <s v="Dunia Yang Lengang"/>
        <s v="The Stories of ++"/>
        <s v="Song of the Silent Heroes"/>
        <s v="Siantar Rap Foundation: Sai Saut Ma"/>
        <s v="Kawin lari"/>
        <s v="when the wind talks to the cloud"/>
        <s v="Land of Dog Eaters"/>
        <s v="Jouska"/>
        <s v="Bengawan solo"/>
        <s v="TURN ME: a Fashion Film"/>
        <s v="Kartinah"/>
        <s v="Hornz and Friends"/>
        <s v="Rakit"/>
        <s v="Boy in Yogja"/>
        <s v="Seniman desa"/>
        <s v="Downtown"/>
        <s v="Bismillah Aku Mencintaimu"/>
        <s v="Kuncup"/>
        <s v="Transit"/>
        <s v="Loud."/>
        <s v="Tell Me You're Sorry"/>
        <s v="Nostalgia Senja"/>
        <s v="Cupz!"/>
        <s v="Greeting from the Absence"/>
        <s v="Djalang"/>
        <s v="Duel naga wulung"/>
        <s v="Detik Dan Waktu (Selepas Pandemi)"/>
        <s v="6,9 Detik"/>
        <s v="Non KB"/>
        <s v="Petarung Cilik"/>
        <s v="Perantaian 13"/>
        <s v="Bodog and Darpig"/>
        <s v="Salah Gaul"/>
        <s v="Lembusura"/>
        <s v="Dikejar Setan:Chased by Satan"/>
        <s v="A Balinese Trance Seance"/>
        <s v="Tarkam"/>
        <s v="Speak of the Devil"/>
        <s v="Durian"/>
        <s v="Ang Hai Djie"/>
        <s v="2007 AFC Asian Cup"/>
        <s v="Level Up"/>
        <s v="Mau Dong... Ah"/>
        <s v="Why Isn't Peter Happy?"/>
        <s v="Familiar"/>
        <s v="Dream Obama"/>
        <s v="Semata Janji Bisu"/>
        <s v="Keripik sukun Mbok Darmi"/>
        <s v="Crescent Moon Over the Sea"/>
        <s v="Tirai malam pengantin"/>
        <s v="Asmara murni"/>
        <s v="Kris Mataram"/>
        <s v="Nadira Adnan Feat. Al Ghazali: Cinta Datang Dan Pergi"/>
        <s v="Smoking Quitter"/>
        <s v="Pan Sie Tong"/>
        <s v="Njiur melambai"/>
        <s v="Adam"/>
        <s v="ZoKer: Bullying of the Dead"/>
        <s v="Ketoprak"/>
        <s v="Mutiara jang kembali"/>
        <s v="Umar Amir"/>
        <s v="Let's Play, Ghost"/>
        <s v="Mocca: Life Keeps on Turning"/>
        <s v="05:55"/>
        <s v="Meet the Infamous Debt Collectors of Indonesia"/>
        <s v="Abizars"/>
        <s v="Horison"/>
        <s v="Hafiz &amp; Friends Recap"/>
        <s v="Menerobos Batas"/>
        <s v="Sacrificing Hundreds of Buffalo for One Funeral in Indonesia"/>
        <s v="Cowok komersil"/>
        <s v="Mola Living Live"/>
        <s v="Damar Wulan"/>
        <s v="Bungkam Menyelimuti Buah Hati"/>
        <s v="Impian di Bali"/>
        <s v="Vampire"/>
        <s v="Istana yang hilang"/>
        <s v="After the Funeral"/>
        <s v="Cinta dari Wamena"/>
        <s v="Prolog"/>
        <s v="Sorga"/>
        <s v="Ryoko Kaban"/>
        <s v="ONE Championship 39: Tribe of Warriors"/>
        <s v="Tommy Jonathan Sinaga: Calm"/>
        <s v="Dia Ayu"/>
        <s v="The Drown Sea"/>
        <s v="Andra Cari Cinta"/>
        <s v="Alpha Division"/>
        <s v="The Broken Love Curtain"/>
        <s v="Daerah Tak Bertuan"/>
        <s v="Demi"/>
        <s v="Uma: Make it Last"/>
        <s v="Kelompok Tidak Belajar"/>
        <s v="Anak Ajaib"/>
        <s v="Langit Tak Berwujud"/>
        <s v="Cream Scene"/>
        <s v="Before Morning Comes"/>
        <s v="Arwah komersil dalam kampus"/>
        <s v="The Eighth Parallel"/>
        <s v="Journalism for Dummies"/>
        <s v="Ucap"/>
        <s v="Deep Memories"/>
        <s v="Munysera"/>
        <s v="Sendja di Djakarta"/>
        <s v="Sintas"/>
        <s v="Jumirah Goes to Hollywood"/>
        <s v="Rotasi Per Menit"/>
        <s v="Mari Masak Challenge"/>
        <s v="Siantar Rap Foundation: Dainang"/>
        <s v="Mozaik"/>
        <s v="Satu Rumpun?"/>
        <s v="CWM"/>
        <s v="Parawengi"/>
        <s v="Gara-gara janda kaya"/>
        <s v="Misteri Pamulang"/>
        <s v="Lily van Java"/>
        <s v="Ojo Sok-sokan"/>
        <s v="Grand Escapes"/>
        <s v="Bimo kroda"/>
        <s v="Ignorance"/>
        <s v="Di Atas Kaki Sendiri"/>
        <s v="Ketawa Dimana Aja"/>
        <s v="Nationalist Paralysis"/>
        <s v="Rahasia patukan cobra"/>
        <s v="Siantar Rap Foundation: Tinggalkan Ayah Tinggalkan Ibu"/>
        <s v="Mindful Eating"/>
        <s v="Magnum White Almond: versi Raisa"/>
        <s v="The Boy Over Flowers"/>
        <s v="Ketukan Di Pintu: A Knock at the Door"/>
        <s v="Pendekar Liar"/>
        <s v="Or Those Silence That Kills You and Me"/>
        <s v="A Dinner with Astronaut"/>
        <s v="Sinjo 'Tjo' Main Di Film"/>
        <s v="I Love Manchester United and My Veil"/>
        <s v="Morning Without the Sun (2016)"/>
        <s v="Leher Angsa"/>
        <s v="Understanding Multiculturalism"/>
        <s v="Jejak pengantin"/>
        <s v="Ikut-ikutan"/>
        <s v="Don't Blink"/>
        <s v="Bandung 25-03"/>
        <s v="Mata"/>
        <s v="Defenders of the Forest"/>
        <s v="C5 Crew: Boys"/>
        <s v="Agave Amica"/>
        <s v="Liburan keluarga"/>
        <s v="2 Worlds"/>
        <s v="All Living Beings"/>
        <s v="Sorga Palsoe"/>
        <s v="Ada Hantu di Museum?"/>
        <s v="Untitled"/>
        <s v="Gadis manis dipinggir djalan"/>
        <s v="Tanpabatas Vol.2 Komedian Menggugat: Protest of a Comedian"/>
        <s v="Tim Pegulat: Terinspirasi dari lagu IRAMA"/>
        <s v="Late Night Patrol"/>
        <s v="Melawan Asap: Film Dokumenter Kabut Asap Jambi"/>
        <s v="Rising from Silence"/>
        <s v="Aduhai manisnya"/>
        <s v="Tjitra"/>
        <s v="Missing, How Are You?"/>
        <s v="Dancing boy"/>
        <s v="Neo Batavia"/>
        <s v="Errorist of Seasons"/>
        <s v="No man's land"/>
        <s v="Dino"/>
        <s v="Rahasia Kekayaan: Film dokumenter tentang uang"/>
        <s v="Misteri di Borobudur"/>
        <s v="Manipulator"/>
        <s v="Muka'Ku"/>
        <s v="Turangga"/>
        <s v="Man Marduk"/>
        <s v="Cuts"/>
        <s v="PokoPow"/>
        <s v="Palm Oil's Vice Grip on Natives"/>
        <s v="Kristian Andreas Sinaga: Sidoli Partombak"/>
        <s v="Nazar"/>
        <s v="Message from the stern deck"/>
        <s v="Lisa dan Bayangan"/>
        <s v="The Fish Who Never Met Ocean"/>
        <s v="Si Pitoeng"/>
        <s v="SilkAir 185: Pilot Suicide?"/>
        <s v="Eva"/>
        <s v="Add Me"/>
        <s v="Terraform"/>
        <s v="Malam"/>
        <s v="Missing"/>
        <s v="Target Acquired"/>
        <s v="Reco"/>
        <s v="Laki-laki pilihan"/>
        <s v="Arah Kisah Kita"/>
        <s v="Tropic Fever"/>
        <s v="Remember"/>
        <s v="Family seratus"/>
        <s v="Pahit-pahit manis"/>
        <s v="Fight Night"/>
        <s v="Tears of Ghost"/>
        <s v="Encret"/>
        <s v="Dosa siapa"/>
        <s v="Dare to Dress"/>
        <s v="Lanivatti First Capsule Collection: Beyond Borders"/>
        <s v="Phantom Memories (False Memories)"/>
        <s v="Berlabuh (Anchoring)"/>
        <s v="Lunch at supper time"/>
        <s v="Belenggu Masjarakat"/>
        <s v="Cowok Bikin Pusing"/>
        <s v="Model XVII"/>
        <s v="Recto Impala"/>
        <s v="Pembakaran Bio 'Hong Lian Sie'"/>
        <s v="Dasima"/>
        <s v="Other Half of Me"/>
        <s v="Ojek Lusi"/>
        <s v="Second Chance at Faith"/>
        <s v="Singlaris"/>
        <s v="Poelo Inten"/>
        <s v="Ada Surga di Rumahmu"/>
        <s v="Main-main djadi sungguhan"/>
        <s v="The Possessive Ghost, Miemien"/>
        <s v="Jangan rebut suamiku"/>
        <s v="Lagu damai saudaraku"/>
        <s v="Lutung Kasarung"/>
        <s v="The Property Channel Asia"/>
        <s v="Nol Rupiah"/>
        <s v="Pegawai tinggi"/>
        <s v="Surat Sakit untuk yang Tidak Sakit"/>
        <s v="Am I the One?"/>
        <s v="Ten Days for Five Centuries"/>
        <s v="Paranoid"/>
        <s v="Voyager"/>
        <s v="Oshaberi Pak Kromo"/>
        <s v="Kertas Merah"/>
        <s v="Ateng Mata Keranjang"/>
        <s v="The Plague"/>
        <s v="Penetralia Dance - Unity In Diversity"/>
        <s v="Crimson Crisis"/>
        <s v="Ummi Aminah"/>
        <s v="Apakah Salah Menolak Pagi Datang"/>
        <s v="Di dadaku ada cinta"/>
        <s v="Thirst"/>
        <s v="Mining for Civilization"/>
        <s v="Waiting for Colors"/>
        <s v="The Rain After"/>
        <s v="Kepulihan: When the Waters Recede"/>
        <s v="Traktor Benyamin"/>
        <s v="Harmoni"/>
        <s v="2econd Chance"/>
        <s v="Pat Bie To"/>
        <s v="Sentuhan Cinta"/>
        <s v="Kekasih"/>
        <s v="Pergaulan"/>
        <s v="Train"/>
        <s v="Berandalliar"/>
        <s v="The Grudge of Rell Bintaro's Soul"/>
        <s v="The Underdog"/>
        <s v="Kabar Gembira"/>
        <s v="Unbaedah"/>
        <s v="Tarmina"/>
        <s v="My Dear Spectre"/>
        <s v="Di Atas Kanvas Cinta"/>
        <s v="Menarung Jiwani"/>
        <s v="I Bugs"/>
        <s v="Rock for Kamtis"/>
        <s v="Nakalnya anak-anak"/>
        <s v="A Sleep"/>
        <s v="Sonix X.E.: The Paranormal"/>
        <s v="Rumah Hantu Pasar Malam"/>
        <s v="The Chicken Who isn't There"/>
        <s v="Kance"/>
        <s v="Friday Night Shift"/>
        <s v="Last Night"/>
        <s v="Merangkai Pelangi"/>
        <s v="Painted Laws"/>
        <s v="Bukan Anak Meriam"/>
        <s v="Masuk"/>
        <s v="The Mummy Thief"/>
        <s v="Dk1"/>
        <s v="She Goes Somewhere"/>
        <s v="Gema kampus 66"/>
        <s v="You Got the Money, I Got the Soul"/>
        <s v="Mama malind su hilang"/>
        <s v="Balik Jakarta"/>
        <s v="Jomblo Ngenes"/>
        <s v="Si djimat"/>
        <s v="A Silent Wait"/>
        <s v="Goyang Kubur Mandi Darah"/>
        <s v="Jang djatuh dikaki lelaki"/>
        <s v="Jauh di mata"/>
        <s v="Selendang Rocker"/>
        <s v="The Tragic Victims of Robot Trading and Binary Option Scams"/>
        <s v="Utan Rambutan"/>
        <s v="Manusia berilmu gai"/>
        <s v="Diorama"/>
        <s v="Subaja"/>
        <s v="Under the Sun"/>
        <s v="Bangkitnya Suster Gepeng"/>
        <s v="Angker"/>
        <s v="On the Lightness of Being"/>
        <s v="Kasat Mata"/>
        <s v="It's Not Here Anymore"/>
        <s v="The EndGame"/>
        <s v="Solitary"/>
        <s v="Quarantine"/>
        <s v="Raja Copet"/>
        <s v="Way of Angklung"/>
        <s v="Rahasia Sang Penari"/>
        <s v="Bodog and Darpig: Short Show"/>
        <s v="On the Spot: Around the World in 9 Months"/>
        <s v="Yang terbelenggu"/>
        <s v="Horor Pendek"/>
        <s v="Move: In Your Face"/>
        <s v="Liburan Seniman"/>
        <s v="Prisoner of Love: Myuran Sukumaran..."/>
        <s v="Kampung Girang"/>
        <s v="Snap"/>
        <s v="The Sacred of Kudus"/>
        <s v="Angpao"/>
        <s v="Brighter, Brighter Day"/>
        <s v="Happy Ending"/>
        <s v="Genangan Air Mata"/>
        <s v="Sekaten"/>
        <s v="Lembur"/>
        <s v="The Sound of Traditional Toy"/>
        <s v="Si Anak Kampoeng (the Village Boy)"/>
        <s v="Curriculum Vitae"/>
        <s v="Love and Edelweiss"/>
        <s v="The Story of Roy Patrick Streamer"/>
        <s v="Silent Hero(Es)"/>
        <s v="Nightfly"/>
        <s v="Fadjar ditengah kabut"/>
        <s v="Hidden Gems of New Zealand"/>
        <s v="Madonna"/>
        <s v="Regu Penolong"/>
        <s v="Mending Gini"/>
        <s v="Hompimpa"/>
        <s v="I'm Star"/>
        <s v="7 days in a Baik thongs"/>
        <s v="Path of Light"/>
        <s v="Katanya"/>
        <s v="Dosa tak berampun"/>
        <s v="Dealer"/>
        <s v="Granted"/>
        <s v="Flicker"/>
        <s v="Hang Tuah"/>
        <s v="Children of Mud"/>
        <s v="Enmity"/>
        <s v="Wind, Way, and Wings"/>
        <s v="Sound Check Indonesia"/>
        <s v="As the Sun Sets"/>
        <s v="Deep Web Stalker: Don't Let Them Enter Your House"/>
        <s v="Sisa Suara"/>
        <s v="Pertikaian"/>
        <s v="Solit4ire"/>
        <s v="Escape"/>
        <s v="Metamorcactus"/>
        <s v="Little Bo in London"/>
        <s v="Invisible Garments, Expensive Soles"/>
        <s v="Takdir Marina"/>
        <s v="Heaven Is Not a Place"/>
        <s v="Apakah Cinta Sudah Mati"/>
        <s v="Luka hati sang bidadari"/>
        <s v="Rokkap"/>
        <s v="Yoan"/>
        <s v="Superglad: Kemarin, Hari Ini dan Selamanya, Rock Together!"/>
        <s v="Bisa Dèwèk"/>
        <s v="Overtime"/>
        <s v="Cleaning the Fish"/>
        <s v="Ghost Light"/>
        <s v="Stopover: Jakarta"/>
        <s v="Cakra Buana"/>
        <s v="Siantar Rap Foundation: Latteung"/>
        <s v="Tauhid"/>
        <s v="Borrowed Time"/>
        <s v="Oh Tidak..!"/>
        <s v="Cinta Abadi"/>
        <s v="Sandera"/>
        <s v="Visiting Green School"/>
        <s v="A Matter of Moments"/>
        <s v="Pegawai negeri"/>
        <s v="Mentari Dari Kurau"/>
        <s v="No Chill"/>
        <s v="Keanu Sumawinata Talks"/>
        <s v="Jakarta Most Wanted"/>
        <s v="Aya Ibrahim ft. Derry Sulaiman: Dunia Sementara Akhirat Selamanya 3"/>
        <s v="Nikah Duluan"/>
        <s v="ONE Fighting Championship 2: Battle of Heroes"/>
        <s v="Siantar Rap Foundation: Boru Ni Raja"/>
        <s v="Seandainya"/>
        <s v="Anak Merak"/>
        <s v="Jakarta-Hong Kong-Macau"/>
        <s v="DiBurger Bacem"/>
        <s v="Duyung ajaib"/>
        <s v="From Dreams to Dust: The Dark Side of a Sustainable Future"/>
        <s v="Labirin Lembusora"/>
        <s v="Dan Pulang"/>
        <s v="Ratapan anak tiri II"/>
        <s v="Delapan Pendjuru Angin"/>
        <s v="Duo Biduan: Santuy Aja Kuy"/>
        <s v="Siantar Rap Foundation: Hapogosonta"/>
        <s v="Rajawali"/>
        <s v="Oesman 77"/>
        <s v="Rock N Roll"/>
        <s v="Nakal superyouth"/>
        <s v="Pilihan Hati"/>
        <s v="Sang Dewi"/>
        <s v="The 13th moon"/>
        <s v="Muluk"/>
        <s v="Dr. Samsi"/>
        <s v="Hatiku dalam hatimu"/>
        <s v="Dua Sisi"/>
        <s v="Garuda, Naga &amp; the Curse of Kadru"/>
        <s v="Hippies lokal"/>
        <s v="7 Hari Menembus Waktu"/>
        <s v="Burn"/>
        <s v="Teror Video Misterius"/>
        <s v="Whale Watching"/>
        <s v="Keseberang"/>
        <s v="DreadOut: Act II"/>
        <s v="Lampu ajaib"/>
        <s v="Cucu"/>
        <s v="Merindu Mantan"/>
        <s v="A Trip to Paradise: Bali"/>
        <s v="T Ablorabis Feeding"/>
        <s v="Misterius"/>
        <s v="Bukalah hatinya"/>
        <s v="Waria Streets"/>
        <s v="A Chocolate Bar"/>
        <s v="Another Colour TV"/>
        <s v="Living in Chains"/>
        <s v="Infidelis"/>
        <s v="Metafora dalam Cinta: Dahulu, Sekarang, dan Selamanya"/>
        <s v="Roekihati"/>
        <s v="Rumah (Home)"/>
        <s v="Lost Frequencies &amp; Netsky: Here with You"/>
        <s v="Beyond the Mask"/>
        <s v="Cinta putih"/>
        <s v="Son of White Snake Ghost"/>
        <s v="Haryo"/>
        <s v="Jaringan Antar Benua"/>
        <s v="Mist of the Past"/>
        <s v="English Massive Kediri"/>
        <s v="The Sacred Tree"/>
        <s v="Hafiz &amp; Friends Recap: The (memories) We Never Forget"/>
        <s v="The Conversion of a Terrorist"/>
        <s v="Barakabut"/>
        <s v="Tari Kejang Muda Mudi"/>
        <s v="Kita punya bendera"/>
        <s v="Duel"/>
        <s v="A Small World in a Box"/>
        <s v="Chump"/>
        <s v="Siti Akbari"/>
        <s v="Accidental Fate"/>
        <s v="The Legend of Calon Arang"/>
        <s v="Slow Loris Having Teeth Cut"/>
        <s v="Feeding Albino Western Diamondback Rattlesnake"/>
        <s v="Saat"/>
        <s v="Setangan Berloemoer Darah"/>
        <s v="Lingering"/>
        <s v="Turut Berdukacita"/>
        <s v="HIVI!: Remaja"/>
        <s v="Body Without a Brain"/>
        <s v="Seikat Jiwa"/>
        <s v="Kau Tetap Milk ku"/>
        <s v="The Magic Lives On"/>
        <s v="Indo Style"/>
        <s v="Kunanti di borobudur"/>
        <s v="Pendekar Sumur Tudjuh"/>
        <s v="The Hanged Man"/>
        <s v="Kabayan Milenial"/>
        <s v="Lost in Phuket"/>
        <s v="Tropical Living"/>
        <s v="Biola"/>
        <s v="1518"/>
        <s v="Optatissimus"/>
        <s v="Wajah Seorang Laki-Laki"/>
        <s v="Bawean Island the hidden Paradise"/>
        <s v="Jakarta Unfair"/>
        <s v="Neng Yatimah"/>
        <s v="It's Not Raining Outside"/>
        <s v="Siantar Rap Foundation: Pariban"/>
        <s v="Malaikat Kecil dari India"/>
        <s v="End of the Tunnel"/>
        <s v="Rimba Kini"/>
        <s v="Jakarta Stock Shots: No. 7"/>
        <s v="Hoarding Disorder"/>
        <s v="Cukong Blo'on"/>
        <s v="Asmara Moerni"/>
        <s v="Midnight Incident"/>
        <s v="Remah"/>
        <s v="Vert"/>
        <s v="The Line OF Trespass: Demand for the return of it's right"/>
        <s v="Garden Kids"/>
        <s v="Oh Iboe"/>
        <s v="Merah Itu Cinta"/>
        <s v="Transisi"/>
        <s v="Minor"/>
        <s v="The Topeng Monyet"/>
        <s v="Home Delivery"/>
        <s v="People of the Coral Triangle"/>
        <s v="Fadjar Menjingsing Dipermukaan Laut"/>
        <s v="Rodrigo de Villa"/>
        <s v="Petir sepandjang malam"/>
        <s v="A Lady Caddy Who Never Saw a Hole in One"/>
        <s v="Lives to Death"/>
        <s v="Sampai memutih rambutku"/>
        <s v="Domesticated"/>
        <s v="Amorira"/>
        <s v="Pasola - Battle on Holy Ground"/>
        <s v="Intan Perawan Kubu"/>
        <s v="Love, Love"/>
        <s v="The Sun Shines Over Us"/>
        <s v="Hati-Hati, Hati"/>
        <s v="Pacar Untuk Adikku"/>
        <s v="Oh, ibuku"/>
        <s v="The Mother's Prayer (Doa Sang Ibu)"/>
        <s v="Tommy Jonathan Sinaga: No Mercy"/>
        <s v="Superboy"/>
        <s v="Amplitude: A Visual Novel"/>
        <s v="DeoNeio: Villa Massacre"/>
        <s v="Wanalathi"/>
        <s v="The Meeting"/>
        <s v="Camouflage"/>
        <s v="Aula cinta"/>
        <s v="Si Rano"/>
        <s v="Rock n' Roll Onthel"/>
        <s v="Nurani"/>
        <s v="Engineering Eternity"/>
        <s v="Empowering People, Changing Lives"/>
        <s v="Supir istimewa"/>
        <s v="Rayuan Gombal"/>
        <s v="Why Do I Sing"/>
        <s v="Get Ur Dream"/>
        <s v="Rumah dan Bunga Matahari"/>
        <s v="Putri solo"/>
        <s v="Devil's Daughter"/>
        <s v="Orat Oret"/>
        <s v="Adoption"/>
        <s v="Something Only You Can See"/>
        <s v="Apanya Dong"/>
        <s v="Pangolin"/>
        <s v="The Eyeless Beggar"/>
        <s v="The Bar"/>
        <s v="Ubudian"/>
        <s v="Tears of Wood"/>
        <s v="Asura"/>
        <s v="Anna &amp; Ballerina"/>
        <s v="Cinta maia"/>
        <s v="Senyum dan tangis"/>
        <s v="Grabag, a Short Tale of Earth and Human"/>
        <s v="Tiga Butir Kurma"/>
        <s v="Tommy Jonathan Sinaga Feat. Frengky Ardian Batubara: Aku Ingin Dia"/>
        <s v="Jamila and the President"/>
        <s v="Kopral djono"/>
        <s v="Traffic Jam"/>
        <s v="Anywhere But Fear"/>
        <s v="Don't Open"/>
        <s v="What If?"/>
        <s v="Martyr: The Interview"/>
        <s v="The Phone"/>
        <s v="Battle of Heroes"/>
        <s v="Chotto: A Moment in Japan"/>
        <s v="Pearls of Love"/>
        <s v="Mayang O' Mayang"/>
        <s v="Tudos Tu Na Marnipi"/>
        <s v="Albino Western Diamondback Rattlesnake Feeding Crotalus Atrox"/>
        <s v="Ita Purnamasari: The Rage of Angel"/>
        <s v="Goresan Jejak"/>
        <s v="Sal Priadi: Mesra-mesraannya kecil-kecilan dulu"/>
        <s v="Kai Mata: So Hard"/>
        <s v="Jumpa"/>
        <s v="Noir Spirit Monomatic"/>
        <s v="Aral Melintang"/>
        <s v="A Boring Couple Conversation"/>
        <s v="Adista"/>
        <s v="Insomnia"/>
        <s v="Lena's Requiem"/>
        <s v="Pembalasan"/>
        <s v="Kuda laut"/>
        <s v="Fantastic Nite"/>
        <s v="Kata Maaf Terakhir"/>
        <s v="Babi apa ayam?"/>
        <s v="Ada Yang Berbeda?"/>
        <s v="Sova"/>
        <s v="Passage to Womanhood"/>
        <s v="The All New Hafiz &amp; Friends"/>
        <s v="Signs of the Season"/>
        <s v="Death Sentence in Indonesia"/>
        <s v="TikTok Rewind Indonesia 2020: A New Destiny"/>
        <s v="The Boy with Moving Image"/>
        <s v="Precious Herbs"/>
        <s v="Menggayut Harapan Ditengah Pengucilan"/>
        <s v="Mama, Aku Harus Pergi"/>
        <s v="Penasaran"/>
        <s v="Refleksi Ramadhan"/>
        <s v="Birthplace"/>
        <s v="The Storyteller"/>
        <s v="Freak-Quency"/>
        <s v="Nightfly 2"/>
        <s v="Biwar Legend of Dragon Slayer"/>
        <s v="My Revive Daily"/>
        <s v="Galau"/>
        <s v="Health and Wealth Community"/>
        <s v="Banyu Lintar Angin"/>
        <s v="Maestro Radio Bandung"/>
        <s v="Infectonator: Survivors"/>
        <s v="4th Floor"/>
        <s v="Grass of Road"/>
        <s v="Soulmate Is A Strange Concept"/>
        <s v="Tulus: Labirin"/>
        <s v="Hantjurnya petualang"/>
        <s v="Leluhur"/>
        <s v="Sudah Tenang"/>
        <s v="Revan Farnur: Melangkah bersamamu"/>
        <s v="Absence"/>
        <s v="Andai"/>
        <s v="Mulan Jameela feat. Mike Mohede: Tiada Kata"/>
        <s v="Maut mendjelang magrib"/>
        <s v="nightOUT"/>
        <s v="Faiha: Cari Pokemon"/>
        <s v="Ita Purnamasari: Nobody Like You"/>
        <s v="Monodialog"/>
        <s v="Ghost Parade"/>
        <s v="Bocil"/>
        <s v="Podcast GII HIT Kuta"/>
        <s v="Firstime"/>
        <s v="Raisa: Nyawa dan Harapan"/>
        <s v="Daily Struggle of Teteh"/>
        <s v="MALIQ &amp; D'Essentials: Mendekat, Melihat, Mendengar"/>
        <s v="Ninja Fishing"/>
        <s v="Yura Yunita: Tenang"/>
        <s v="Andikaa Saputraa"/>
        <s v="EDDA Café"/>
        <s v="4581325 (Visualizer)"/>
        <s v="Jagal Teluh"/>
        <s v="Horror Time"/>
        <s v="Tulus: Manusia Kuat"/>
        <s v="Melly Goeslaw: Bintang di Hati"/>
        <s v="id:entity voices"/>
        <s v="Eurgava: Tombs of Senza"/>
        <s v="News Wrap Up"/>
        <s v="Worth the Loss"/>
        <s v="Miracle Fly"/>
        <s v="Virgoun: Surat Cinta Untuk Starla"/>
        <s v="Global Newsbeat"/>
        <s v="Yura Yunita: Intuisi"/>
        <s v="Isyana Sarasvati: Il Sogno"/>
        <s v="A Raven Monologue"/>
        <s v="Ochame Kinou - hololive Indonesia (Cover)"/>
        <s v="Sahabat Terbaik (Maafkan Aku)"/>
        <s v="Gudang Garam International - Cold Desert"/>
        <s v="Isyana Sarasvati: Winter Song"/>
        <s v="C.U.P.I.D"/>
        <s v="Tulus: Ruang Sendiri"/>
        <s v="How is Crypto Mining Taxed in Indonesia?"/>
        <s v="Renungan Firman Tuhan - Daily Podcast"/>
        <s v="Initiate Opulence Podcast"/>
        <s v="Ita Purnamasari: My Last Love"/>
        <s v="Shokhrullo Abdullaev &amp; Yorqinxo 'ja Umarov - Moviy Ko'zlar"/>
        <s v="Rus Daily Bread"/>
        <s v="Quest of Vanaria"/>
        <s v="Tiara Andini: Janji Setia (Lyric Version)"/>
        <s v="Yura Yunita: Hoolala"/>
        <s v="Escape the House"/>
        <s v="Tujhe Yaad Karte Karte"/>
        <s v="Ochame Kinou - hololive Indonesia (Generation 2 Ver.)"/>
        <s v="Weird Genius: Lathi ft. Sara Fajira"/>
        <s v="What's on My Mind by ET"/>
        <s v="Raisa: Kali Kedua"/>
        <s v="Ridho Daily Faith"/>
        <s v="Long Since the Eschaton"/>
        <s v="Virtual Medley Lagu Daerah - hololive ID [Cover]"/>
        <s v="Gaslamp Cases 3: Ancient Secrets"/>
        <s v="Bali 2002"/>
        <s v="Listening to Volcanoes"/>
        <s v="Travels in Europe with Rick Steves"/>
        <s v="Where the Wild Frangipanis Grow"/>
        <s v="Kejarlah Janji"/>
        <s v="Siska: The Movie"/>
        <s v="Bertepatan"/>
        <s v="Lenggang Mainang"/>
        <s v="Mencari Kayu Bakar"/>
        <s v="The Next Level of Balada Sebelum Makan"/>
        <s v="Imam tanpa Makmum"/>
        <s v="KKN di Desa Penari 2"/>
        <s v="Tergila - Gila"/>
        <m/>
      </sharedItems>
    </cacheField>
    <cacheField name="decade" numFmtId="0">
      <sharedItems containsBlank="1" count="13">
        <s v="2010s"/>
        <s v="2020s"/>
        <s v="1980s"/>
        <s v="2000s"/>
        <s v="1990s"/>
        <s v="1970s"/>
        <s v="No Year"/>
        <s v="1950s"/>
        <s v="1940s"/>
        <s v="1960s"/>
        <s v="1920s"/>
        <s v="1930s"/>
        <m/>
      </sharedItems>
    </cacheField>
    <cacheField name="length" numFmtId="0">
      <sharedItems containsBlank="1" count="4">
        <s v="Feature"/>
        <s v="Short/TV Show"/>
        <s v="No Runtime"/>
        <m/>
      </sharedItems>
    </cacheField>
    <cacheField name="imdb_score" numFmtId="0">
      <sharedItems containsString="0" containsBlank="1" containsNumber="1" minValue="1" maxValue="10"/>
    </cacheField>
    <cacheField name="vote_min_threshold" numFmtId="0">
      <sharedItems containsBlank="1" count="3">
        <s v="Yes"/>
        <s v="No"/>
        <m/>
      </sharedItems>
    </cacheField>
  </cacheFields>
  <extLst>
    <ext xmlns:x14="http://schemas.microsoft.com/office/spreadsheetml/2009/9/main" uri="{725AE2AE-9491-48be-B2B4-4EB974FC3084}">
      <x14:pivotCacheDefinition pivotCacheId="147981488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6.19490613426" createdVersion="8" refreshedVersion="8" minRefreshableVersion="3" recordCount="4832" xr:uid="{7EEAB08E-6DF3-4365-B02C-813B6BC35E40}">
  <cacheSource type="worksheet">
    <worksheetSource ref="H1:J1048576" sheet="Movies (edit)"/>
  </cacheSource>
  <cacheFields count="3">
    <cacheField name="decade" numFmtId="0">
      <sharedItems containsBlank="1" count="13">
        <s v="2010s"/>
        <s v="2020s"/>
        <s v="1980s"/>
        <s v="2000s"/>
        <s v="1990s"/>
        <s v="1970s"/>
        <s v="No Year"/>
        <s v="1950s"/>
        <s v="1940s"/>
        <s v="1960s"/>
        <s v="1920s"/>
        <s v="1930s"/>
        <m/>
      </sharedItems>
    </cacheField>
    <cacheField name="runtime" numFmtId="0">
      <sharedItems containsString="0" containsBlank="1" containsNumber="1" containsInteger="1" minValue="1" maxValue="262"/>
    </cacheField>
    <cacheField name="length" numFmtId="0">
      <sharedItems containsBlank="1" count="4">
        <s v="Feature"/>
        <s v="Short/TV Show"/>
        <s v="No Runtime"/>
        <m/>
      </sharedItems>
    </cacheField>
  </cacheFields>
  <extLst>
    <ext xmlns:x14="http://schemas.microsoft.com/office/spreadsheetml/2009/9/main" uri="{725AE2AE-9491-48be-B2B4-4EB974FC3084}">
      <x14:pivotCacheDefinition pivotCacheId="1281371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26">
  <r>
    <x v="0"/>
    <n v="101"/>
    <x v="0"/>
  </r>
  <r>
    <x v="1"/>
    <n v="150"/>
    <x v="0"/>
  </r>
  <r>
    <x v="2"/>
    <n v="121"/>
    <x v="0"/>
  </r>
  <r>
    <x v="3"/>
    <n v="132"/>
    <x v="0"/>
  </r>
  <r>
    <x v="4"/>
    <n v="119"/>
    <x v="0"/>
  </r>
  <r>
    <x v="3"/>
    <n v="92"/>
    <x v="0"/>
  </r>
  <r>
    <x v="5"/>
    <n v="107"/>
    <x v="0"/>
  </r>
  <r>
    <x v="6"/>
    <n v="106"/>
    <x v="0"/>
  </r>
  <r>
    <x v="4"/>
    <n v="103"/>
    <x v="0"/>
  </r>
  <r>
    <x v="3"/>
    <n v="102"/>
    <x v="0"/>
  </r>
  <r>
    <x v="4"/>
    <n v="141"/>
    <x v="0"/>
  </r>
  <r>
    <x v="3"/>
    <n v="117"/>
    <x v="0"/>
  </r>
  <r>
    <x v="7"/>
    <n v="118"/>
    <x v="0"/>
  </r>
  <r>
    <x v="8"/>
    <n v="90"/>
    <x v="0"/>
  </r>
  <r>
    <x v="3"/>
    <n v="137"/>
    <x v="0"/>
  </r>
  <r>
    <x v="3"/>
    <n v="104"/>
    <x v="0"/>
  </r>
  <r>
    <x v="3"/>
    <n v="92"/>
    <x v="0"/>
  </r>
  <r>
    <x v="2"/>
    <n v="110"/>
    <x v="0"/>
  </r>
  <r>
    <x v="3"/>
    <n v="49"/>
    <x v="1"/>
  </r>
  <r>
    <x v="3"/>
    <n v="121"/>
    <x v="0"/>
  </r>
  <r>
    <x v="3"/>
    <m/>
    <x v="2"/>
  </r>
  <r>
    <x v="9"/>
    <n v="82"/>
    <x v="0"/>
  </r>
  <r>
    <x v="4"/>
    <n v="106"/>
    <x v="0"/>
  </r>
  <r>
    <x v="3"/>
    <n v="106"/>
    <x v="0"/>
  </r>
  <r>
    <x v="10"/>
    <n v="134"/>
    <x v="0"/>
  </r>
  <r>
    <x v="6"/>
    <n v="45"/>
    <x v="1"/>
  </r>
  <r>
    <x v="3"/>
    <n v="126"/>
    <x v="0"/>
  </r>
  <r>
    <x v="3"/>
    <n v="88"/>
    <x v="0"/>
  </r>
  <r>
    <x v="10"/>
    <n v="95"/>
    <x v="0"/>
  </r>
  <r>
    <x v="4"/>
    <n v="103"/>
    <x v="0"/>
  </r>
  <r>
    <x v="11"/>
    <n v="87"/>
    <x v="0"/>
  </r>
  <r>
    <x v="4"/>
    <n v="102"/>
    <x v="0"/>
  </r>
  <r>
    <x v="3"/>
    <n v="96"/>
    <x v="0"/>
  </r>
  <r>
    <x v="4"/>
    <n v="125"/>
    <x v="0"/>
  </r>
  <r>
    <x v="2"/>
    <n v="125"/>
    <x v="0"/>
  </r>
  <r>
    <x v="12"/>
    <n v="121"/>
    <x v="0"/>
  </r>
  <r>
    <x v="12"/>
    <n v="110"/>
    <x v="0"/>
  </r>
  <r>
    <x v="10"/>
    <n v="115"/>
    <x v="0"/>
  </r>
  <r>
    <x v="3"/>
    <n v="104"/>
    <x v="0"/>
  </r>
  <r>
    <x v="6"/>
    <n v="114"/>
    <x v="0"/>
  </r>
  <r>
    <x v="2"/>
    <n v="91"/>
    <x v="0"/>
  </r>
  <r>
    <x v="7"/>
    <n v="107"/>
    <x v="0"/>
  </r>
  <r>
    <x v="3"/>
    <n v="47"/>
    <x v="1"/>
  </r>
  <r>
    <x v="1"/>
    <n v="137"/>
    <x v="0"/>
  </r>
  <r>
    <x v="4"/>
    <n v="115"/>
    <x v="0"/>
  </r>
  <r>
    <x v="4"/>
    <n v="109"/>
    <x v="0"/>
  </r>
  <r>
    <x v="3"/>
    <m/>
    <x v="2"/>
  </r>
  <r>
    <x v="3"/>
    <n v="45"/>
    <x v="1"/>
  </r>
  <r>
    <x v="6"/>
    <n v="99"/>
    <x v="0"/>
  </r>
  <r>
    <x v="4"/>
    <n v="130"/>
    <x v="0"/>
  </r>
  <r>
    <x v="4"/>
    <n v="145"/>
    <x v="0"/>
  </r>
  <r>
    <x v="3"/>
    <n v="104"/>
    <x v="0"/>
  </r>
  <r>
    <x v="3"/>
    <n v="109"/>
    <x v="0"/>
  </r>
  <r>
    <x v="3"/>
    <n v="99"/>
    <x v="0"/>
  </r>
  <r>
    <x v="13"/>
    <n v="96"/>
    <x v="0"/>
  </r>
  <r>
    <x v="4"/>
    <n v="175"/>
    <x v="0"/>
  </r>
  <r>
    <x v="4"/>
    <n v="114"/>
    <x v="0"/>
  </r>
  <r>
    <x v="6"/>
    <n v="181"/>
    <x v="0"/>
  </r>
  <r>
    <x v="6"/>
    <n v="106"/>
    <x v="0"/>
  </r>
  <r>
    <x v="14"/>
    <n v="92"/>
    <x v="0"/>
  </r>
  <r>
    <x v="14"/>
    <m/>
    <x v="2"/>
  </r>
  <r>
    <x v="15"/>
    <n v="103"/>
    <x v="0"/>
  </r>
  <r>
    <x v="3"/>
    <n v="110"/>
    <x v="0"/>
  </r>
  <r>
    <x v="3"/>
    <n v="90"/>
    <x v="0"/>
  </r>
  <r>
    <x v="3"/>
    <n v="105"/>
    <x v="0"/>
  </r>
  <r>
    <x v="8"/>
    <n v="84"/>
    <x v="0"/>
  </r>
  <r>
    <x v="4"/>
    <n v="135"/>
    <x v="0"/>
  </r>
  <r>
    <x v="4"/>
    <n v="52"/>
    <x v="1"/>
  </r>
  <r>
    <x v="4"/>
    <n v="45"/>
    <x v="1"/>
  </r>
  <r>
    <x v="3"/>
    <n v="102"/>
    <x v="0"/>
  </r>
  <r>
    <x v="14"/>
    <n v="45"/>
    <x v="1"/>
  </r>
  <r>
    <x v="4"/>
    <m/>
    <x v="2"/>
  </r>
  <r>
    <x v="10"/>
    <n v="80"/>
    <x v="0"/>
  </r>
  <r>
    <x v="6"/>
    <n v="95"/>
    <x v="0"/>
  </r>
  <r>
    <x v="3"/>
    <n v="99"/>
    <x v="0"/>
  </r>
  <r>
    <x v="14"/>
    <n v="95"/>
    <x v="0"/>
  </r>
  <r>
    <x v="5"/>
    <n v="90"/>
    <x v="0"/>
  </r>
  <r>
    <x v="16"/>
    <n v="77"/>
    <x v="0"/>
  </r>
  <r>
    <x v="6"/>
    <n v="91"/>
    <x v="0"/>
  </r>
  <r>
    <x v="12"/>
    <m/>
    <x v="2"/>
  </r>
  <r>
    <x v="3"/>
    <n v="115"/>
    <x v="0"/>
  </r>
  <r>
    <x v="5"/>
    <n v="122"/>
    <x v="0"/>
  </r>
  <r>
    <x v="3"/>
    <n v="87"/>
    <x v="0"/>
  </r>
  <r>
    <x v="5"/>
    <n v="74"/>
    <x v="0"/>
  </r>
  <r>
    <x v="6"/>
    <n v="113"/>
    <x v="0"/>
  </r>
  <r>
    <x v="6"/>
    <n v="94"/>
    <x v="0"/>
  </r>
  <r>
    <x v="14"/>
    <m/>
    <x v="2"/>
  </r>
  <r>
    <x v="4"/>
    <n v="109"/>
    <x v="0"/>
  </r>
  <r>
    <x v="3"/>
    <n v="113"/>
    <x v="0"/>
  </r>
  <r>
    <x v="6"/>
    <n v="100"/>
    <x v="0"/>
  </r>
  <r>
    <x v="4"/>
    <n v="107"/>
    <x v="0"/>
  </r>
  <r>
    <x v="6"/>
    <n v="94"/>
    <x v="0"/>
  </r>
  <r>
    <x v="17"/>
    <n v="60"/>
    <x v="0"/>
  </r>
  <r>
    <x v="14"/>
    <n v="103"/>
    <x v="0"/>
  </r>
  <r>
    <x v="7"/>
    <n v="124"/>
    <x v="0"/>
  </r>
  <r>
    <x v="3"/>
    <n v="108"/>
    <x v="0"/>
  </r>
  <r>
    <x v="5"/>
    <n v="107"/>
    <x v="0"/>
  </r>
  <r>
    <x v="3"/>
    <m/>
    <x v="2"/>
  </r>
  <r>
    <x v="14"/>
    <n v="130"/>
    <x v="0"/>
  </r>
  <r>
    <x v="5"/>
    <n v="97"/>
    <x v="0"/>
  </r>
  <r>
    <x v="14"/>
    <n v="80"/>
    <x v="0"/>
  </r>
  <r>
    <x v="14"/>
    <n v="42"/>
    <x v="1"/>
  </r>
  <r>
    <x v="6"/>
    <n v="100"/>
    <x v="0"/>
  </r>
  <r>
    <x v="4"/>
    <n v="76"/>
    <x v="0"/>
  </r>
  <r>
    <x v="2"/>
    <n v="85"/>
    <x v="0"/>
  </r>
  <r>
    <x v="3"/>
    <n v="102"/>
    <x v="0"/>
  </r>
  <r>
    <x v="2"/>
    <n v="42"/>
    <x v="1"/>
  </r>
  <r>
    <x v="4"/>
    <n v="154"/>
    <x v="0"/>
  </r>
  <r>
    <x v="6"/>
    <n v="123"/>
    <x v="0"/>
  </r>
  <r>
    <x v="18"/>
    <n v="80"/>
    <x v="0"/>
  </r>
  <r>
    <x v="19"/>
    <n v="97"/>
    <x v="0"/>
  </r>
  <r>
    <x v="12"/>
    <n v="92"/>
    <x v="0"/>
  </r>
  <r>
    <x v="2"/>
    <n v="113"/>
    <x v="0"/>
  </r>
  <r>
    <x v="14"/>
    <m/>
    <x v="2"/>
  </r>
  <r>
    <x v="3"/>
    <n v="96"/>
    <x v="0"/>
  </r>
  <r>
    <x v="5"/>
    <n v="110"/>
    <x v="0"/>
  </r>
  <r>
    <x v="20"/>
    <n v="90"/>
    <x v="0"/>
  </r>
  <r>
    <x v="3"/>
    <n v="99"/>
    <x v="0"/>
  </r>
  <r>
    <x v="6"/>
    <n v="96"/>
    <x v="0"/>
  </r>
  <r>
    <x v="11"/>
    <n v="120"/>
    <x v="0"/>
  </r>
  <r>
    <x v="4"/>
    <n v="117"/>
    <x v="0"/>
  </r>
  <r>
    <x v="4"/>
    <n v="92"/>
    <x v="0"/>
  </r>
  <r>
    <x v="21"/>
    <n v="95"/>
    <x v="0"/>
  </r>
  <r>
    <x v="22"/>
    <n v="112"/>
    <x v="0"/>
  </r>
  <r>
    <x v="5"/>
    <n v="117"/>
    <x v="0"/>
  </r>
  <r>
    <x v="23"/>
    <m/>
    <x v="2"/>
  </r>
  <r>
    <x v="4"/>
    <n v="70"/>
    <x v="0"/>
  </r>
  <r>
    <x v="2"/>
    <n v="82"/>
    <x v="0"/>
  </r>
  <r>
    <x v="4"/>
    <n v="112"/>
    <x v="0"/>
  </r>
  <r>
    <x v="6"/>
    <n v="114"/>
    <x v="0"/>
  </r>
  <r>
    <x v="3"/>
    <m/>
    <x v="2"/>
  </r>
  <r>
    <x v="2"/>
    <n v="123"/>
    <x v="0"/>
  </r>
  <r>
    <x v="4"/>
    <n v="44"/>
    <x v="1"/>
  </r>
  <r>
    <x v="4"/>
    <n v="112"/>
    <x v="0"/>
  </r>
  <r>
    <x v="3"/>
    <n v="118"/>
    <x v="0"/>
  </r>
  <r>
    <x v="3"/>
    <n v="105"/>
    <x v="0"/>
  </r>
  <r>
    <x v="24"/>
    <n v="84"/>
    <x v="0"/>
  </r>
  <r>
    <x v="3"/>
    <m/>
    <x v="2"/>
  </r>
  <r>
    <x v="8"/>
    <n v="100"/>
    <x v="0"/>
  </r>
  <r>
    <x v="4"/>
    <n v="119"/>
    <x v="0"/>
  </r>
  <r>
    <x v="3"/>
    <n v="105"/>
    <x v="0"/>
  </r>
  <r>
    <x v="4"/>
    <n v="83"/>
    <x v="0"/>
  </r>
  <r>
    <x v="6"/>
    <n v="113"/>
    <x v="0"/>
  </r>
  <r>
    <x v="17"/>
    <n v="99"/>
    <x v="0"/>
  </r>
  <r>
    <x v="4"/>
    <m/>
    <x v="2"/>
  </r>
  <r>
    <x v="3"/>
    <n v="99"/>
    <x v="0"/>
  </r>
  <r>
    <x v="12"/>
    <n v="46"/>
    <x v="1"/>
  </r>
  <r>
    <x v="12"/>
    <n v="117"/>
    <x v="0"/>
  </r>
  <r>
    <x v="4"/>
    <n v="45"/>
    <x v="1"/>
  </r>
  <r>
    <x v="6"/>
    <n v="102"/>
    <x v="0"/>
  </r>
  <r>
    <x v="14"/>
    <n v="150"/>
    <x v="0"/>
  </r>
  <r>
    <x v="12"/>
    <n v="109"/>
    <x v="0"/>
  </r>
  <r>
    <x v="25"/>
    <n v="90"/>
    <x v="0"/>
  </r>
  <r>
    <x v="6"/>
    <n v="95"/>
    <x v="0"/>
  </r>
  <r>
    <x v="3"/>
    <m/>
    <x v="2"/>
  </r>
  <r>
    <x v="3"/>
    <n v="124"/>
    <x v="0"/>
  </r>
  <r>
    <x v="4"/>
    <n v="116"/>
    <x v="0"/>
  </r>
  <r>
    <x v="26"/>
    <n v="86"/>
    <x v="0"/>
  </r>
  <r>
    <x v="26"/>
    <n v="87"/>
    <x v="0"/>
  </r>
  <r>
    <x v="14"/>
    <n v="112"/>
    <x v="0"/>
  </r>
  <r>
    <x v="3"/>
    <n v="110"/>
    <x v="0"/>
  </r>
  <r>
    <x v="26"/>
    <n v="210"/>
    <x v="0"/>
  </r>
  <r>
    <x v="2"/>
    <n v="105"/>
    <x v="0"/>
  </r>
  <r>
    <x v="2"/>
    <n v="77"/>
    <x v="0"/>
  </r>
  <r>
    <x v="12"/>
    <m/>
    <x v="2"/>
  </r>
  <r>
    <x v="3"/>
    <n v="84"/>
    <x v="0"/>
  </r>
  <r>
    <x v="27"/>
    <n v="73"/>
    <x v="0"/>
  </r>
  <r>
    <x v="28"/>
    <n v="112"/>
    <x v="0"/>
  </r>
  <r>
    <x v="4"/>
    <n v="106"/>
    <x v="0"/>
  </r>
  <r>
    <x v="29"/>
    <n v="60"/>
    <x v="0"/>
  </r>
  <r>
    <x v="6"/>
    <n v="119"/>
    <x v="0"/>
  </r>
  <r>
    <x v="30"/>
    <n v="83"/>
    <x v="0"/>
  </r>
  <r>
    <x v="31"/>
    <n v="105"/>
    <x v="0"/>
  </r>
  <r>
    <x v="3"/>
    <m/>
    <x v="2"/>
  </r>
  <r>
    <x v="3"/>
    <n v="77"/>
    <x v="0"/>
  </r>
  <r>
    <x v="14"/>
    <n v="107"/>
    <x v="0"/>
  </r>
  <r>
    <x v="27"/>
    <n v="86"/>
    <x v="0"/>
  </r>
  <r>
    <x v="14"/>
    <n v="113"/>
    <x v="0"/>
  </r>
  <r>
    <x v="14"/>
    <m/>
    <x v="2"/>
  </r>
  <r>
    <x v="3"/>
    <m/>
    <x v="2"/>
  </r>
  <r>
    <x v="4"/>
    <m/>
    <x v="2"/>
  </r>
  <r>
    <x v="32"/>
    <n v="90"/>
    <x v="0"/>
  </r>
  <r>
    <x v="2"/>
    <n v="97"/>
    <x v="0"/>
  </r>
  <r>
    <x v="14"/>
    <n v="50"/>
    <x v="1"/>
  </r>
  <r>
    <x v="3"/>
    <m/>
    <x v="2"/>
  </r>
  <r>
    <x v="3"/>
    <n v="97"/>
    <x v="0"/>
  </r>
  <r>
    <x v="6"/>
    <n v="103"/>
    <x v="0"/>
  </r>
  <r>
    <x v="12"/>
    <n v="115"/>
    <x v="0"/>
  </r>
  <r>
    <x v="16"/>
    <n v="95"/>
    <x v="0"/>
  </r>
  <r>
    <x v="3"/>
    <m/>
    <x v="2"/>
  </r>
  <r>
    <x v="11"/>
    <n v="82"/>
    <x v="0"/>
  </r>
  <r>
    <x v="14"/>
    <n v="83"/>
    <x v="0"/>
  </r>
  <r>
    <x v="5"/>
    <n v="99"/>
    <x v="0"/>
  </r>
  <r>
    <x v="30"/>
    <n v="100"/>
    <x v="0"/>
  </r>
  <r>
    <x v="3"/>
    <m/>
    <x v="2"/>
  </r>
  <r>
    <x v="6"/>
    <m/>
    <x v="2"/>
  </r>
  <r>
    <x v="4"/>
    <m/>
    <x v="2"/>
  </r>
  <r>
    <x v="4"/>
    <n v="107"/>
    <x v="0"/>
  </r>
  <r>
    <x v="33"/>
    <m/>
    <x v="2"/>
  </r>
  <r>
    <x v="4"/>
    <n v="114"/>
    <x v="0"/>
  </r>
  <r>
    <x v="3"/>
    <n v="108"/>
    <x v="0"/>
  </r>
  <r>
    <x v="6"/>
    <n v="116"/>
    <x v="0"/>
  </r>
  <r>
    <x v="1"/>
    <n v="93"/>
    <x v="0"/>
  </r>
  <r>
    <x v="2"/>
    <n v="102"/>
    <x v="0"/>
  </r>
  <r>
    <x v="30"/>
    <m/>
    <x v="2"/>
  </r>
  <r>
    <x v="4"/>
    <n v="116"/>
    <x v="0"/>
  </r>
  <r>
    <x v="3"/>
    <m/>
    <x v="2"/>
  </r>
  <r>
    <x v="6"/>
    <n v="90"/>
    <x v="0"/>
  </r>
  <r>
    <x v="3"/>
    <n v="93"/>
    <x v="0"/>
  </r>
  <r>
    <x v="4"/>
    <n v="114"/>
    <x v="0"/>
  </r>
  <r>
    <x v="17"/>
    <n v="161"/>
    <x v="0"/>
  </r>
  <r>
    <x v="7"/>
    <n v="108"/>
    <x v="0"/>
  </r>
  <r>
    <x v="17"/>
    <n v="116"/>
    <x v="0"/>
  </r>
  <r>
    <x v="3"/>
    <n v="87"/>
    <x v="0"/>
  </r>
  <r>
    <x v="30"/>
    <n v="107"/>
    <x v="0"/>
  </r>
  <r>
    <x v="14"/>
    <n v="90"/>
    <x v="0"/>
  </r>
  <r>
    <x v="34"/>
    <n v="95"/>
    <x v="0"/>
  </r>
  <r>
    <x v="3"/>
    <m/>
    <x v="2"/>
  </r>
  <r>
    <x v="14"/>
    <n v="114"/>
    <x v="0"/>
  </r>
  <r>
    <x v="1"/>
    <n v="106"/>
    <x v="0"/>
  </r>
  <r>
    <x v="14"/>
    <m/>
    <x v="2"/>
  </r>
  <r>
    <x v="31"/>
    <n v="164"/>
    <x v="0"/>
  </r>
  <r>
    <x v="17"/>
    <m/>
    <x v="2"/>
  </r>
  <r>
    <x v="3"/>
    <n v="98"/>
    <x v="0"/>
  </r>
  <r>
    <x v="32"/>
    <n v="88"/>
    <x v="0"/>
  </r>
  <r>
    <x v="14"/>
    <n v="105"/>
    <x v="0"/>
  </r>
  <r>
    <x v="4"/>
    <n v="101"/>
    <x v="0"/>
  </r>
  <r>
    <x v="35"/>
    <n v="90"/>
    <x v="0"/>
  </r>
  <r>
    <x v="36"/>
    <n v="71"/>
    <x v="0"/>
  </r>
  <r>
    <x v="5"/>
    <n v="106"/>
    <x v="0"/>
  </r>
  <r>
    <x v="14"/>
    <n v="49"/>
    <x v="1"/>
  </r>
  <r>
    <x v="31"/>
    <n v="104"/>
    <x v="0"/>
  </r>
  <r>
    <x v="7"/>
    <n v="95"/>
    <x v="0"/>
  </r>
  <r>
    <x v="4"/>
    <m/>
    <x v="2"/>
  </r>
  <r>
    <x v="14"/>
    <n v="95"/>
    <x v="0"/>
  </r>
  <r>
    <x v="12"/>
    <n v="100"/>
    <x v="0"/>
  </r>
  <r>
    <x v="37"/>
    <n v="60"/>
    <x v="0"/>
  </r>
  <r>
    <x v="5"/>
    <n v="102"/>
    <x v="0"/>
  </r>
  <r>
    <x v="38"/>
    <n v="77"/>
    <x v="0"/>
  </r>
  <r>
    <x v="4"/>
    <n v="105"/>
    <x v="0"/>
  </r>
  <r>
    <x v="0"/>
    <n v="100"/>
    <x v="0"/>
  </r>
  <r>
    <x v="4"/>
    <n v="92"/>
    <x v="0"/>
  </r>
  <r>
    <x v="6"/>
    <n v="90"/>
    <x v="0"/>
  </r>
  <r>
    <x v="4"/>
    <n v="129"/>
    <x v="0"/>
  </r>
  <r>
    <x v="39"/>
    <m/>
    <x v="2"/>
  </r>
  <r>
    <x v="4"/>
    <n v="115"/>
    <x v="0"/>
  </r>
  <r>
    <x v="3"/>
    <n v="107"/>
    <x v="0"/>
  </r>
  <r>
    <x v="3"/>
    <n v="90"/>
    <x v="0"/>
  </r>
  <r>
    <x v="33"/>
    <m/>
    <x v="2"/>
  </r>
  <r>
    <x v="4"/>
    <n v="116"/>
    <x v="0"/>
  </r>
  <r>
    <x v="5"/>
    <n v="93"/>
    <x v="0"/>
  </r>
  <r>
    <x v="4"/>
    <m/>
    <x v="2"/>
  </r>
  <r>
    <x v="3"/>
    <n v="86"/>
    <x v="0"/>
  </r>
  <r>
    <x v="11"/>
    <n v="87"/>
    <x v="0"/>
  </r>
  <r>
    <x v="14"/>
    <m/>
    <x v="2"/>
  </r>
  <r>
    <x v="14"/>
    <n v="90"/>
    <x v="0"/>
  </r>
  <r>
    <x v="3"/>
    <m/>
    <x v="2"/>
  </r>
  <r>
    <x v="14"/>
    <n v="88"/>
    <x v="0"/>
  </r>
  <r>
    <x v="5"/>
    <n v="125"/>
    <x v="0"/>
  </r>
  <r>
    <x v="6"/>
    <n v="121"/>
    <x v="0"/>
  </r>
  <r>
    <x v="34"/>
    <m/>
    <x v="2"/>
  </r>
  <r>
    <x v="3"/>
    <m/>
    <x v="2"/>
  </r>
  <r>
    <x v="3"/>
    <n v="102"/>
    <x v="0"/>
  </r>
  <r>
    <x v="33"/>
    <m/>
    <x v="2"/>
  </r>
  <r>
    <x v="3"/>
    <n v="96"/>
    <x v="0"/>
  </r>
  <r>
    <x v="4"/>
    <n v="102"/>
    <x v="0"/>
  </r>
  <r>
    <x v="12"/>
    <n v="104"/>
    <x v="0"/>
  </r>
  <r>
    <x v="10"/>
    <n v="110"/>
    <x v="0"/>
  </r>
  <r>
    <x v="34"/>
    <m/>
    <x v="2"/>
  </r>
  <r>
    <x v="4"/>
    <n v="112"/>
    <x v="0"/>
  </r>
  <r>
    <x v="2"/>
    <n v="100"/>
    <x v="0"/>
  </r>
  <r>
    <x v="17"/>
    <n v="104"/>
    <x v="0"/>
  </r>
  <r>
    <x v="12"/>
    <n v="109"/>
    <x v="0"/>
  </r>
  <r>
    <x v="3"/>
    <m/>
    <x v="2"/>
  </r>
  <r>
    <x v="14"/>
    <n v="109"/>
    <x v="0"/>
  </r>
  <r>
    <x v="33"/>
    <m/>
    <x v="2"/>
  </r>
  <r>
    <x v="26"/>
    <n v="107"/>
    <x v="0"/>
  </r>
  <r>
    <x v="37"/>
    <n v="101"/>
    <x v="0"/>
  </r>
  <r>
    <x v="4"/>
    <n v="110"/>
    <x v="0"/>
  </r>
  <r>
    <x v="2"/>
    <n v="95"/>
    <x v="0"/>
  </r>
  <r>
    <x v="3"/>
    <m/>
    <x v="2"/>
  </r>
  <r>
    <x v="5"/>
    <n v="92"/>
    <x v="0"/>
  </r>
  <r>
    <x v="32"/>
    <n v="84"/>
    <x v="0"/>
  </r>
  <r>
    <x v="27"/>
    <n v="90"/>
    <x v="0"/>
  </r>
  <r>
    <x v="6"/>
    <n v="111"/>
    <x v="0"/>
  </r>
  <r>
    <x v="4"/>
    <m/>
    <x v="2"/>
  </r>
  <r>
    <x v="4"/>
    <m/>
    <x v="2"/>
  </r>
  <r>
    <x v="2"/>
    <m/>
    <x v="2"/>
  </r>
  <r>
    <x v="4"/>
    <m/>
    <x v="2"/>
  </r>
  <r>
    <x v="14"/>
    <m/>
    <x v="2"/>
  </r>
  <r>
    <x v="3"/>
    <n v="109"/>
    <x v="0"/>
  </r>
  <r>
    <x v="40"/>
    <n v="170"/>
    <x v="0"/>
  </r>
  <r>
    <x v="10"/>
    <n v="108"/>
    <x v="0"/>
  </r>
  <r>
    <x v="17"/>
    <n v="117"/>
    <x v="0"/>
  </r>
  <r>
    <x v="4"/>
    <m/>
    <x v="2"/>
  </r>
  <r>
    <x v="2"/>
    <n v="92"/>
    <x v="0"/>
  </r>
  <r>
    <x v="3"/>
    <n v="113"/>
    <x v="0"/>
  </r>
  <r>
    <x v="2"/>
    <n v="110"/>
    <x v="0"/>
  </r>
  <r>
    <x v="6"/>
    <n v="97"/>
    <x v="0"/>
  </r>
  <r>
    <x v="10"/>
    <n v="76"/>
    <x v="0"/>
  </r>
  <r>
    <x v="37"/>
    <n v="220"/>
    <x v="0"/>
  </r>
  <r>
    <x v="24"/>
    <n v="92"/>
    <x v="0"/>
  </r>
  <r>
    <x v="4"/>
    <m/>
    <x v="2"/>
  </r>
  <r>
    <x v="2"/>
    <n v="93"/>
    <x v="0"/>
  </r>
  <r>
    <x v="3"/>
    <n v="103"/>
    <x v="0"/>
  </r>
  <r>
    <x v="24"/>
    <n v="94"/>
    <x v="0"/>
  </r>
  <r>
    <x v="38"/>
    <n v="83"/>
    <x v="0"/>
  </r>
  <r>
    <x v="4"/>
    <n v="103"/>
    <x v="0"/>
  </r>
  <r>
    <x v="6"/>
    <n v="97"/>
    <x v="0"/>
  </r>
  <r>
    <x v="3"/>
    <n v="100"/>
    <x v="0"/>
  </r>
  <r>
    <x v="4"/>
    <n v="118"/>
    <x v="0"/>
  </r>
  <r>
    <x v="3"/>
    <n v="120"/>
    <x v="0"/>
  </r>
  <r>
    <x v="14"/>
    <n v="30"/>
    <x v="1"/>
  </r>
  <r>
    <x v="4"/>
    <n v="134"/>
    <x v="0"/>
  </r>
  <r>
    <x v="6"/>
    <n v="116"/>
    <x v="0"/>
  </r>
  <r>
    <x v="4"/>
    <m/>
    <x v="2"/>
  </r>
  <r>
    <x v="36"/>
    <n v="81"/>
    <x v="0"/>
  </r>
  <r>
    <x v="30"/>
    <n v="100"/>
    <x v="0"/>
  </r>
  <r>
    <x v="14"/>
    <n v="100"/>
    <x v="0"/>
  </r>
  <r>
    <x v="14"/>
    <n v="81"/>
    <x v="0"/>
  </r>
  <r>
    <x v="4"/>
    <m/>
    <x v="2"/>
  </r>
  <r>
    <x v="29"/>
    <n v="95"/>
    <x v="0"/>
  </r>
  <r>
    <x v="29"/>
    <n v="85"/>
    <x v="0"/>
  </r>
  <r>
    <x v="25"/>
    <n v="100"/>
    <x v="0"/>
  </r>
  <r>
    <x v="1"/>
    <n v="107"/>
    <x v="0"/>
  </r>
  <r>
    <x v="24"/>
    <n v="150"/>
    <x v="0"/>
  </r>
  <r>
    <x v="4"/>
    <n v="91"/>
    <x v="0"/>
  </r>
  <r>
    <x v="8"/>
    <m/>
    <x v="2"/>
  </r>
  <r>
    <x v="4"/>
    <m/>
    <x v="2"/>
  </r>
  <r>
    <x v="12"/>
    <n v="91"/>
    <x v="0"/>
  </r>
  <r>
    <x v="3"/>
    <m/>
    <x v="2"/>
  </r>
  <r>
    <x v="6"/>
    <n v="30"/>
    <x v="1"/>
  </r>
  <r>
    <x v="3"/>
    <n v="114"/>
    <x v="0"/>
  </r>
  <r>
    <x v="4"/>
    <n v="100"/>
    <x v="0"/>
  </r>
  <r>
    <x v="3"/>
    <m/>
    <x v="2"/>
  </r>
  <r>
    <x v="6"/>
    <n v="99"/>
    <x v="0"/>
  </r>
  <r>
    <x v="4"/>
    <n v="96"/>
    <x v="0"/>
  </r>
  <r>
    <x v="35"/>
    <n v="98"/>
    <x v="0"/>
  </r>
  <r>
    <x v="17"/>
    <m/>
    <x v="2"/>
  </r>
  <r>
    <x v="14"/>
    <n v="40"/>
    <x v="1"/>
  </r>
  <r>
    <x v="7"/>
    <n v="104"/>
    <x v="0"/>
  </r>
  <r>
    <x v="6"/>
    <n v="100"/>
    <x v="0"/>
  </r>
  <r>
    <x v="3"/>
    <m/>
    <x v="2"/>
  </r>
  <r>
    <x v="1"/>
    <n v="101"/>
    <x v="0"/>
  </r>
  <r>
    <x v="10"/>
    <n v="100"/>
    <x v="0"/>
  </r>
  <r>
    <x v="11"/>
    <n v="125"/>
    <x v="0"/>
  </r>
  <r>
    <x v="5"/>
    <n v="90"/>
    <x v="0"/>
  </r>
  <r>
    <x v="17"/>
    <n v="88"/>
    <x v="0"/>
  </r>
  <r>
    <x v="1"/>
    <n v="91"/>
    <x v="0"/>
  </r>
  <r>
    <x v="26"/>
    <n v="102"/>
    <x v="0"/>
  </r>
  <r>
    <x v="4"/>
    <n v="93"/>
    <x v="0"/>
  </r>
  <r>
    <x v="3"/>
    <n v="45"/>
    <x v="1"/>
  </r>
  <r>
    <x v="33"/>
    <m/>
    <x v="2"/>
  </r>
  <r>
    <x v="35"/>
    <n v="93"/>
    <x v="0"/>
  </r>
  <r>
    <x v="12"/>
    <n v="92"/>
    <x v="0"/>
  </r>
  <r>
    <x v="4"/>
    <n v="113"/>
    <x v="0"/>
  </r>
  <r>
    <x v="4"/>
    <n v="85"/>
    <x v="0"/>
  </r>
  <r>
    <x v="34"/>
    <n v="60"/>
    <x v="0"/>
  </r>
  <r>
    <x v="4"/>
    <m/>
    <x v="2"/>
  </r>
  <r>
    <x v="3"/>
    <n v="107"/>
    <x v="0"/>
  </r>
  <r>
    <x v="14"/>
    <n v="92"/>
    <x v="0"/>
  </r>
  <r>
    <x v="4"/>
    <n v="104"/>
    <x v="0"/>
  </r>
  <r>
    <x v="1"/>
    <n v="90"/>
    <x v="0"/>
  </r>
  <r>
    <x v="2"/>
    <n v="107"/>
    <x v="0"/>
  </r>
  <r>
    <x v="2"/>
    <n v="85"/>
    <x v="0"/>
  </r>
  <r>
    <x v="0"/>
    <n v="82"/>
    <x v="0"/>
  </r>
  <r>
    <x v="30"/>
    <m/>
    <x v="2"/>
  </r>
  <r>
    <x v="0"/>
    <n v="90"/>
    <x v="0"/>
  </r>
  <r>
    <x v="39"/>
    <m/>
    <x v="2"/>
  </r>
  <r>
    <x v="4"/>
    <n v="34"/>
    <x v="1"/>
  </r>
  <r>
    <x v="7"/>
    <n v="106"/>
    <x v="0"/>
  </r>
  <r>
    <x v="14"/>
    <n v="45"/>
    <x v="1"/>
  </r>
  <r>
    <x v="5"/>
    <n v="110"/>
    <x v="0"/>
  </r>
  <r>
    <x v="14"/>
    <n v="90"/>
    <x v="0"/>
  </r>
  <r>
    <x v="3"/>
    <m/>
    <x v="2"/>
  </r>
  <r>
    <x v="11"/>
    <n v="79"/>
    <x v="0"/>
  </r>
  <r>
    <x v="18"/>
    <n v="82"/>
    <x v="0"/>
  </r>
  <r>
    <x v="0"/>
    <n v="76"/>
    <x v="0"/>
  </r>
  <r>
    <x v="35"/>
    <n v="126"/>
    <x v="0"/>
  </r>
  <r>
    <x v="14"/>
    <m/>
    <x v="2"/>
  </r>
  <r>
    <x v="17"/>
    <n v="127"/>
    <x v="0"/>
  </r>
  <r>
    <x v="4"/>
    <n v="101"/>
    <x v="0"/>
  </r>
  <r>
    <x v="14"/>
    <n v="107"/>
    <x v="0"/>
  </r>
  <r>
    <x v="2"/>
    <n v="148"/>
    <x v="0"/>
  </r>
  <r>
    <x v="3"/>
    <m/>
    <x v="2"/>
  </r>
  <r>
    <x v="15"/>
    <n v="94"/>
    <x v="0"/>
  </r>
  <r>
    <x v="14"/>
    <n v="83"/>
    <x v="0"/>
  </r>
  <r>
    <x v="23"/>
    <n v="147"/>
    <x v="0"/>
  </r>
  <r>
    <x v="2"/>
    <n v="75"/>
    <x v="0"/>
  </r>
  <r>
    <x v="41"/>
    <n v="90"/>
    <x v="0"/>
  </r>
  <r>
    <x v="17"/>
    <n v="116"/>
    <x v="0"/>
  </r>
  <r>
    <x v="3"/>
    <n v="50"/>
    <x v="1"/>
  </r>
  <r>
    <x v="24"/>
    <n v="90"/>
    <x v="0"/>
  </r>
  <r>
    <x v="6"/>
    <n v="93"/>
    <x v="0"/>
  </r>
  <r>
    <x v="3"/>
    <n v="86"/>
    <x v="0"/>
  </r>
  <r>
    <x v="18"/>
    <n v="86"/>
    <x v="0"/>
  </r>
  <r>
    <x v="6"/>
    <n v="90"/>
    <x v="0"/>
  </r>
  <r>
    <x v="12"/>
    <n v="97"/>
    <x v="0"/>
  </r>
  <r>
    <x v="31"/>
    <n v="24"/>
    <x v="1"/>
  </r>
  <r>
    <x v="6"/>
    <n v="96"/>
    <x v="0"/>
  </r>
  <r>
    <x v="4"/>
    <n v="107"/>
    <x v="0"/>
  </r>
  <r>
    <x v="2"/>
    <n v="112"/>
    <x v="0"/>
  </r>
  <r>
    <x v="6"/>
    <n v="96"/>
    <x v="0"/>
  </r>
  <r>
    <x v="0"/>
    <n v="76"/>
    <x v="0"/>
  </r>
  <r>
    <x v="6"/>
    <n v="90"/>
    <x v="0"/>
  </r>
  <r>
    <x v="4"/>
    <m/>
    <x v="2"/>
  </r>
  <r>
    <x v="31"/>
    <n v="137"/>
    <x v="0"/>
  </r>
  <r>
    <x v="3"/>
    <m/>
    <x v="2"/>
  </r>
  <r>
    <x v="36"/>
    <n v="78"/>
    <x v="0"/>
  </r>
  <r>
    <x v="5"/>
    <n v="108"/>
    <x v="0"/>
  </r>
  <r>
    <x v="42"/>
    <n v="115"/>
    <x v="0"/>
  </r>
  <r>
    <x v="5"/>
    <n v="120"/>
    <x v="0"/>
  </r>
  <r>
    <x v="34"/>
    <n v="68"/>
    <x v="0"/>
  </r>
  <r>
    <x v="43"/>
    <n v="262"/>
    <x v="0"/>
  </r>
  <r>
    <x v="31"/>
    <n v="125"/>
    <x v="0"/>
  </r>
  <r>
    <x v="2"/>
    <n v="105"/>
    <x v="0"/>
  </r>
  <r>
    <x v="4"/>
    <m/>
    <x v="2"/>
  </r>
  <r>
    <x v="6"/>
    <n v="91"/>
    <x v="0"/>
  </r>
  <r>
    <x v="14"/>
    <m/>
    <x v="2"/>
  </r>
  <r>
    <x v="12"/>
    <n v="93"/>
    <x v="0"/>
  </r>
  <r>
    <x v="19"/>
    <n v="95"/>
    <x v="0"/>
  </r>
  <r>
    <x v="36"/>
    <n v="51"/>
    <x v="1"/>
  </r>
  <r>
    <x v="4"/>
    <n v="114"/>
    <x v="0"/>
  </r>
  <r>
    <x v="1"/>
    <n v="135"/>
    <x v="0"/>
  </r>
  <r>
    <x v="14"/>
    <n v="90"/>
    <x v="0"/>
  </r>
  <r>
    <x v="14"/>
    <n v="90"/>
    <x v="0"/>
  </r>
  <r>
    <x v="9"/>
    <m/>
    <x v="2"/>
  </r>
  <r>
    <x v="6"/>
    <n v="103"/>
    <x v="0"/>
  </r>
  <r>
    <x v="10"/>
    <n v="104"/>
    <x v="0"/>
  </r>
  <r>
    <x v="3"/>
    <n v="105"/>
    <x v="0"/>
  </r>
  <r>
    <x v="44"/>
    <n v="90"/>
    <x v="0"/>
  </r>
  <r>
    <x v="3"/>
    <n v="97"/>
    <x v="0"/>
  </r>
  <r>
    <x v="4"/>
    <n v="60"/>
    <x v="0"/>
  </r>
  <r>
    <x v="3"/>
    <n v="95"/>
    <x v="0"/>
  </r>
  <r>
    <x v="8"/>
    <n v="96"/>
    <x v="0"/>
  </r>
  <r>
    <x v="2"/>
    <n v="48"/>
    <x v="1"/>
  </r>
  <r>
    <x v="6"/>
    <m/>
    <x v="2"/>
  </r>
  <r>
    <x v="6"/>
    <n v="119"/>
    <x v="0"/>
  </r>
  <r>
    <x v="12"/>
    <n v="22"/>
    <x v="1"/>
  </r>
  <r>
    <x v="2"/>
    <n v="110"/>
    <x v="0"/>
  </r>
  <r>
    <x v="11"/>
    <m/>
    <x v="2"/>
  </r>
  <r>
    <x v="0"/>
    <n v="96"/>
    <x v="0"/>
  </r>
  <r>
    <x v="32"/>
    <n v="83"/>
    <x v="0"/>
  </r>
  <r>
    <x v="39"/>
    <n v="90"/>
    <x v="0"/>
  </r>
  <r>
    <x v="43"/>
    <n v="129"/>
    <x v="0"/>
  </r>
  <r>
    <x v="17"/>
    <n v="126"/>
    <x v="0"/>
  </r>
  <r>
    <x v="45"/>
    <n v="110"/>
    <x v="0"/>
  </r>
  <r>
    <x v="7"/>
    <m/>
    <x v="2"/>
  </r>
  <r>
    <x v="37"/>
    <n v="99"/>
    <x v="0"/>
  </r>
  <r>
    <x v="14"/>
    <n v="93"/>
    <x v="0"/>
  </r>
  <r>
    <x v="33"/>
    <m/>
    <x v="2"/>
  </r>
  <r>
    <x v="6"/>
    <n v="50"/>
    <x v="1"/>
  </r>
  <r>
    <x v="1"/>
    <n v="105"/>
    <x v="0"/>
  </r>
  <r>
    <x v="4"/>
    <m/>
    <x v="2"/>
  </r>
  <r>
    <x v="39"/>
    <n v="130"/>
    <x v="0"/>
  </r>
  <r>
    <x v="13"/>
    <n v="82"/>
    <x v="0"/>
  </r>
  <r>
    <x v="26"/>
    <n v="92"/>
    <x v="0"/>
  </r>
  <r>
    <x v="14"/>
    <m/>
    <x v="2"/>
  </r>
  <r>
    <x v="29"/>
    <n v="98"/>
    <x v="0"/>
  </r>
  <r>
    <x v="14"/>
    <m/>
    <x v="2"/>
  </r>
  <r>
    <x v="13"/>
    <n v="95"/>
    <x v="0"/>
  </r>
  <r>
    <x v="0"/>
    <n v="90"/>
    <x v="0"/>
  </r>
  <r>
    <x v="10"/>
    <n v="87"/>
    <x v="0"/>
  </r>
  <r>
    <x v="4"/>
    <m/>
    <x v="2"/>
  </r>
  <r>
    <x v="3"/>
    <m/>
    <x v="2"/>
  </r>
  <r>
    <x v="29"/>
    <n v="95"/>
    <x v="0"/>
  </r>
  <r>
    <x v="14"/>
    <n v="102"/>
    <x v="0"/>
  </r>
  <r>
    <x v="4"/>
    <m/>
    <x v="2"/>
  </r>
  <r>
    <x v="10"/>
    <m/>
    <x v="2"/>
  </r>
  <r>
    <x v="12"/>
    <n v="126"/>
    <x v="0"/>
  </r>
  <r>
    <x v="2"/>
    <n v="96"/>
    <x v="0"/>
  </r>
  <r>
    <x v="3"/>
    <n v="97"/>
    <x v="0"/>
  </r>
  <r>
    <x v="17"/>
    <n v="119"/>
    <x v="0"/>
  </r>
  <r>
    <x v="3"/>
    <m/>
    <x v="2"/>
  </r>
  <r>
    <x v="12"/>
    <n v="98"/>
    <x v="0"/>
  </r>
  <r>
    <x v="5"/>
    <n v="93"/>
    <x v="0"/>
  </r>
  <r>
    <x v="3"/>
    <m/>
    <x v="2"/>
  </r>
  <r>
    <x v="14"/>
    <n v="114"/>
    <x v="0"/>
  </r>
  <r>
    <x v="14"/>
    <n v="100"/>
    <x v="0"/>
  </r>
  <r>
    <x v="4"/>
    <n v="101"/>
    <x v="0"/>
  </r>
  <r>
    <x v="0"/>
    <n v="88"/>
    <x v="0"/>
  </r>
  <r>
    <x v="14"/>
    <m/>
    <x v="2"/>
  </r>
  <r>
    <x v="39"/>
    <n v="95"/>
    <x v="0"/>
  </r>
  <r>
    <x v="6"/>
    <n v="76"/>
    <x v="0"/>
  </r>
  <r>
    <x v="14"/>
    <m/>
    <x v="2"/>
  </r>
  <r>
    <x v="1"/>
    <n v="102"/>
    <x v="0"/>
  </r>
  <r>
    <x v="14"/>
    <m/>
    <x v="2"/>
  </r>
  <r>
    <x v="14"/>
    <n v="105"/>
    <x v="0"/>
  </r>
  <r>
    <x v="32"/>
    <n v="95"/>
    <x v="0"/>
  </r>
  <r>
    <x v="2"/>
    <n v="106"/>
    <x v="0"/>
  </r>
  <r>
    <x v="8"/>
    <n v="85"/>
    <x v="0"/>
  </r>
  <r>
    <x v="14"/>
    <n v="119"/>
    <x v="0"/>
  </r>
  <r>
    <x v="13"/>
    <n v="95"/>
    <x v="0"/>
  </r>
  <r>
    <x v="3"/>
    <n v="118"/>
    <x v="0"/>
  </r>
  <r>
    <x v="46"/>
    <n v="180"/>
    <x v="0"/>
  </r>
  <r>
    <x v="32"/>
    <n v="88"/>
    <x v="0"/>
  </r>
  <r>
    <x v="2"/>
    <n v="22"/>
    <x v="1"/>
  </r>
  <r>
    <x v="24"/>
    <n v="95"/>
    <x v="0"/>
  </r>
  <r>
    <x v="5"/>
    <n v="135"/>
    <x v="0"/>
  </r>
  <r>
    <x v="4"/>
    <m/>
    <x v="2"/>
  </r>
  <r>
    <x v="38"/>
    <n v="75"/>
    <x v="0"/>
  </r>
  <r>
    <x v="14"/>
    <m/>
    <x v="2"/>
  </r>
  <r>
    <x v="12"/>
    <n v="77"/>
    <x v="0"/>
  </r>
  <r>
    <x v="4"/>
    <n v="45"/>
    <x v="1"/>
  </r>
  <r>
    <x v="47"/>
    <n v="117"/>
    <x v="0"/>
  </r>
  <r>
    <x v="4"/>
    <m/>
    <x v="2"/>
  </r>
  <r>
    <x v="12"/>
    <m/>
    <x v="2"/>
  </r>
  <r>
    <x v="30"/>
    <n v="95"/>
    <x v="0"/>
  </r>
  <r>
    <x v="11"/>
    <n v="84"/>
    <x v="0"/>
  </r>
  <r>
    <x v="2"/>
    <n v="92"/>
    <x v="0"/>
  </r>
  <r>
    <x v="38"/>
    <n v="120"/>
    <x v="0"/>
  </r>
  <r>
    <x v="31"/>
    <n v="136"/>
    <x v="0"/>
  </r>
  <r>
    <x v="4"/>
    <m/>
    <x v="2"/>
  </r>
  <r>
    <x v="4"/>
    <n v="94"/>
    <x v="0"/>
  </r>
  <r>
    <x v="33"/>
    <m/>
    <x v="2"/>
  </r>
  <r>
    <x v="7"/>
    <n v="95"/>
    <x v="0"/>
  </r>
  <r>
    <x v="23"/>
    <n v="109"/>
    <x v="0"/>
  </r>
  <r>
    <x v="13"/>
    <n v="93"/>
    <x v="0"/>
  </r>
  <r>
    <x v="12"/>
    <n v="31"/>
    <x v="1"/>
  </r>
  <r>
    <x v="10"/>
    <n v="82"/>
    <x v="0"/>
  </r>
  <r>
    <x v="34"/>
    <n v="81"/>
    <x v="0"/>
  </r>
  <r>
    <x v="3"/>
    <n v="124"/>
    <x v="0"/>
  </r>
  <r>
    <x v="3"/>
    <n v="44"/>
    <x v="1"/>
  </r>
  <r>
    <x v="39"/>
    <m/>
    <x v="2"/>
  </r>
  <r>
    <x v="6"/>
    <n v="102"/>
    <x v="0"/>
  </r>
  <r>
    <x v="33"/>
    <n v="97"/>
    <x v="0"/>
  </r>
  <r>
    <x v="39"/>
    <n v="90"/>
    <x v="0"/>
  </r>
  <r>
    <x v="5"/>
    <n v="139"/>
    <x v="0"/>
  </r>
  <r>
    <x v="4"/>
    <n v="90"/>
    <x v="0"/>
  </r>
  <r>
    <x v="31"/>
    <n v="96"/>
    <x v="0"/>
  </r>
  <r>
    <x v="16"/>
    <m/>
    <x v="2"/>
  </r>
  <r>
    <x v="7"/>
    <n v="120"/>
    <x v="0"/>
  </r>
  <r>
    <x v="7"/>
    <n v="123"/>
    <x v="0"/>
  </r>
  <r>
    <x v="5"/>
    <n v="22"/>
    <x v="1"/>
  </r>
  <r>
    <x v="17"/>
    <n v="106"/>
    <x v="0"/>
  </r>
  <r>
    <x v="6"/>
    <n v="98"/>
    <x v="0"/>
  </r>
  <r>
    <x v="4"/>
    <m/>
    <x v="2"/>
  </r>
  <r>
    <x v="14"/>
    <n v="100"/>
    <x v="0"/>
  </r>
  <r>
    <x v="39"/>
    <n v="90"/>
    <x v="0"/>
  </r>
  <r>
    <x v="1"/>
    <n v="24"/>
    <x v="1"/>
  </r>
  <r>
    <x v="6"/>
    <n v="103"/>
    <x v="0"/>
  </r>
  <r>
    <x v="14"/>
    <n v="35"/>
    <x v="1"/>
  </r>
  <r>
    <x v="5"/>
    <n v="125"/>
    <x v="0"/>
  </r>
  <r>
    <x v="31"/>
    <n v="98"/>
    <x v="0"/>
  </r>
  <r>
    <x v="41"/>
    <m/>
    <x v="2"/>
  </r>
  <r>
    <x v="3"/>
    <n v="89"/>
    <x v="0"/>
  </r>
  <r>
    <x v="14"/>
    <n v="59"/>
    <x v="1"/>
  </r>
  <r>
    <x v="6"/>
    <n v="96"/>
    <x v="0"/>
  </r>
  <r>
    <x v="6"/>
    <n v="109"/>
    <x v="0"/>
  </r>
  <r>
    <x v="4"/>
    <n v="106"/>
    <x v="0"/>
  </r>
  <r>
    <x v="2"/>
    <n v="85"/>
    <x v="0"/>
  </r>
  <r>
    <x v="12"/>
    <m/>
    <x v="2"/>
  </r>
  <r>
    <x v="23"/>
    <n v="83"/>
    <x v="0"/>
  </r>
  <r>
    <x v="5"/>
    <n v="110"/>
    <x v="0"/>
  </r>
  <r>
    <x v="8"/>
    <n v="112"/>
    <x v="0"/>
  </r>
  <r>
    <x v="4"/>
    <n v="117"/>
    <x v="0"/>
  </r>
  <r>
    <x v="12"/>
    <n v="102"/>
    <x v="0"/>
  </r>
  <r>
    <x v="4"/>
    <n v="105"/>
    <x v="0"/>
  </r>
  <r>
    <x v="3"/>
    <n v="103"/>
    <x v="0"/>
  </r>
  <r>
    <x v="12"/>
    <n v="103"/>
    <x v="0"/>
  </r>
  <r>
    <x v="1"/>
    <n v="95"/>
    <x v="0"/>
  </r>
  <r>
    <x v="6"/>
    <m/>
    <x v="2"/>
  </r>
  <r>
    <x v="7"/>
    <n v="13"/>
    <x v="1"/>
  </r>
  <r>
    <x v="33"/>
    <m/>
    <x v="2"/>
  </r>
  <r>
    <x v="10"/>
    <n v="80"/>
    <x v="0"/>
  </r>
  <r>
    <x v="14"/>
    <n v="115"/>
    <x v="0"/>
  </r>
  <r>
    <x v="4"/>
    <m/>
    <x v="2"/>
  </r>
  <r>
    <x v="3"/>
    <m/>
    <x v="2"/>
  </r>
  <r>
    <x v="4"/>
    <m/>
    <x v="2"/>
  </r>
  <r>
    <x v="5"/>
    <n v="110"/>
    <x v="0"/>
  </r>
  <r>
    <x v="6"/>
    <n v="100"/>
    <x v="0"/>
  </r>
  <r>
    <x v="44"/>
    <n v="104"/>
    <x v="0"/>
  </r>
  <r>
    <x v="3"/>
    <m/>
    <x v="2"/>
  </r>
  <r>
    <x v="6"/>
    <n v="50"/>
    <x v="1"/>
  </r>
  <r>
    <x v="12"/>
    <n v="95"/>
    <x v="0"/>
  </r>
  <r>
    <x v="12"/>
    <n v="87"/>
    <x v="0"/>
  </r>
  <r>
    <x v="4"/>
    <n v="84"/>
    <x v="0"/>
  </r>
  <r>
    <x v="10"/>
    <n v="90"/>
    <x v="0"/>
  </r>
  <r>
    <x v="3"/>
    <n v="86"/>
    <x v="0"/>
  </r>
  <r>
    <x v="19"/>
    <n v="86"/>
    <x v="0"/>
  </r>
  <r>
    <x v="17"/>
    <n v="125"/>
    <x v="0"/>
  </r>
  <r>
    <x v="5"/>
    <n v="102"/>
    <x v="0"/>
  </r>
  <r>
    <x v="3"/>
    <n v="97"/>
    <x v="0"/>
  </r>
  <r>
    <x v="6"/>
    <n v="95"/>
    <x v="0"/>
  </r>
  <r>
    <x v="35"/>
    <n v="103"/>
    <x v="0"/>
  </r>
  <r>
    <x v="17"/>
    <n v="76"/>
    <x v="0"/>
  </r>
  <r>
    <x v="11"/>
    <n v="100"/>
    <x v="0"/>
  </r>
  <r>
    <x v="41"/>
    <n v="102"/>
    <x v="0"/>
  </r>
  <r>
    <x v="4"/>
    <n v="70"/>
    <x v="0"/>
  </r>
  <r>
    <x v="7"/>
    <n v="97"/>
    <x v="0"/>
  </r>
  <r>
    <x v="14"/>
    <m/>
    <x v="2"/>
  </r>
  <r>
    <x v="2"/>
    <n v="90"/>
    <x v="0"/>
  </r>
  <r>
    <x v="2"/>
    <n v="76"/>
    <x v="0"/>
  </r>
  <r>
    <x v="20"/>
    <n v="98"/>
    <x v="0"/>
  </r>
  <r>
    <x v="41"/>
    <n v="104"/>
    <x v="0"/>
  </r>
  <r>
    <x v="6"/>
    <n v="94"/>
    <x v="0"/>
  </r>
  <r>
    <x v="2"/>
    <n v="75"/>
    <x v="0"/>
  </r>
  <r>
    <x v="48"/>
    <n v="60"/>
    <x v="0"/>
  </r>
  <r>
    <x v="10"/>
    <m/>
    <x v="2"/>
  </r>
  <r>
    <x v="17"/>
    <n v="45"/>
    <x v="1"/>
  </r>
  <r>
    <x v="11"/>
    <n v="91"/>
    <x v="0"/>
  </r>
  <r>
    <x v="3"/>
    <m/>
    <x v="2"/>
  </r>
  <r>
    <x v="14"/>
    <m/>
    <x v="2"/>
  </r>
  <r>
    <x v="2"/>
    <n v="107"/>
    <x v="0"/>
  </r>
  <r>
    <x v="12"/>
    <n v="86"/>
    <x v="0"/>
  </r>
  <r>
    <x v="29"/>
    <n v="78"/>
    <x v="0"/>
  </r>
  <r>
    <x v="23"/>
    <n v="110"/>
    <x v="0"/>
  </r>
  <r>
    <x v="14"/>
    <m/>
    <x v="2"/>
  </r>
  <r>
    <x v="2"/>
    <n v="101"/>
    <x v="0"/>
  </r>
  <r>
    <x v="4"/>
    <n v="88"/>
    <x v="0"/>
  </r>
  <r>
    <x v="41"/>
    <n v="87"/>
    <x v="0"/>
  </r>
  <r>
    <x v="3"/>
    <n v="75"/>
    <x v="0"/>
  </r>
  <r>
    <x v="49"/>
    <n v="101"/>
    <x v="0"/>
  </r>
  <r>
    <x v="4"/>
    <m/>
    <x v="2"/>
  </r>
  <r>
    <x v="3"/>
    <n v="16"/>
    <x v="1"/>
  </r>
  <r>
    <x v="6"/>
    <n v="109"/>
    <x v="0"/>
  </r>
  <r>
    <x v="2"/>
    <n v="83"/>
    <x v="0"/>
  </r>
  <r>
    <x v="3"/>
    <m/>
    <x v="2"/>
  </r>
  <r>
    <x v="5"/>
    <n v="91"/>
    <x v="0"/>
  </r>
  <r>
    <x v="11"/>
    <m/>
    <x v="2"/>
  </r>
  <r>
    <x v="10"/>
    <n v="80"/>
    <x v="0"/>
  </r>
  <r>
    <x v="33"/>
    <m/>
    <x v="2"/>
  </r>
  <r>
    <x v="11"/>
    <n v="76"/>
    <x v="0"/>
  </r>
  <r>
    <x v="12"/>
    <n v="97"/>
    <x v="0"/>
  </r>
  <r>
    <x v="7"/>
    <n v="102"/>
    <x v="0"/>
  </r>
  <r>
    <x v="5"/>
    <n v="95"/>
    <x v="0"/>
  </r>
  <r>
    <x v="12"/>
    <n v="100"/>
    <x v="0"/>
  </r>
  <r>
    <x v="7"/>
    <n v="89"/>
    <x v="0"/>
  </r>
  <r>
    <x v="4"/>
    <n v="99"/>
    <x v="0"/>
  </r>
  <r>
    <x v="3"/>
    <n v="89"/>
    <x v="0"/>
  </r>
  <r>
    <x v="6"/>
    <n v="92"/>
    <x v="0"/>
  </r>
  <r>
    <x v="5"/>
    <n v="112"/>
    <x v="0"/>
  </r>
  <r>
    <x v="41"/>
    <n v="91"/>
    <x v="0"/>
  </r>
  <r>
    <x v="23"/>
    <n v="105"/>
    <x v="0"/>
  </r>
  <r>
    <x v="25"/>
    <n v="94"/>
    <x v="0"/>
  </r>
  <r>
    <x v="50"/>
    <n v="90"/>
    <x v="0"/>
  </r>
  <r>
    <x v="7"/>
    <n v="124"/>
    <x v="0"/>
  </r>
  <r>
    <x v="3"/>
    <n v="14"/>
    <x v="1"/>
  </r>
  <r>
    <x v="17"/>
    <n v="97"/>
    <x v="0"/>
  </r>
  <r>
    <x v="14"/>
    <n v="104"/>
    <x v="0"/>
  </r>
  <r>
    <x v="2"/>
    <n v="99"/>
    <x v="0"/>
  </r>
  <r>
    <x v="33"/>
    <m/>
    <x v="2"/>
  </r>
  <r>
    <x v="0"/>
    <n v="80"/>
    <x v="0"/>
  </r>
  <r>
    <x v="6"/>
    <n v="96"/>
    <x v="0"/>
  </r>
  <r>
    <x v="5"/>
    <m/>
    <x v="2"/>
  </r>
  <r>
    <x v="17"/>
    <n v="123"/>
    <x v="0"/>
  </r>
  <r>
    <x v="17"/>
    <n v="126"/>
    <x v="0"/>
  </r>
  <r>
    <x v="4"/>
    <n v="110"/>
    <x v="0"/>
  </r>
  <r>
    <x v="3"/>
    <m/>
    <x v="2"/>
  </r>
  <r>
    <x v="4"/>
    <n v="105"/>
    <x v="0"/>
  </r>
  <r>
    <x v="12"/>
    <n v="92"/>
    <x v="0"/>
  </r>
  <r>
    <x v="51"/>
    <n v="120"/>
    <x v="0"/>
  </r>
  <r>
    <x v="4"/>
    <n v="86"/>
    <x v="0"/>
  </r>
  <r>
    <x v="3"/>
    <m/>
    <x v="2"/>
  </r>
  <r>
    <x v="14"/>
    <n v="85"/>
    <x v="0"/>
  </r>
  <r>
    <x v="4"/>
    <n v="12"/>
    <x v="1"/>
  </r>
  <r>
    <x v="4"/>
    <n v="100"/>
    <x v="0"/>
  </r>
  <r>
    <x v="11"/>
    <n v="115"/>
    <x v="0"/>
  </r>
  <r>
    <x v="2"/>
    <n v="102"/>
    <x v="0"/>
  </r>
  <r>
    <x v="14"/>
    <n v="120"/>
    <x v="0"/>
  </r>
  <r>
    <x v="37"/>
    <n v="87"/>
    <x v="0"/>
  </r>
  <r>
    <x v="5"/>
    <n v="86"/>
    <x v="0"/>
  </r>
  <r>
    <x v="9"/>
    <n v="86"/>
    <x v="0"/>
  </r>
  <r>
    <x v="14"/>
    <n v="87"/>
    <x v="0"/>
  </r>
  <r>
    <x v="12"/>
    <n v="40"/>
    <x v="1"/>
  </r>
  <r>
    <x v="3"/>
    <n v="95"/>
    <x v="0"/>
  </r>
  <r>
    <x v="7"/>
    <n v="45"/>
    <x v="1"/>
  </r>
  <r>
    <x v="13"/>
    <n v="90"/>
    <x v="0"/>
  </r>
  <r>
    <x v="14"/>
    <m/>
    <x v="2"/>
  </r>
  <r>
    <x v="2"/>
    <n v="101"/>
    <x v="0"/>
  </r>
  <r>
    <x v="14"/>
    <m/>
    <x v="2"/>
  </r>
  <r>
    <x v="0"/>
    <n v="112"/>
    <x v="0"/>
  </r>
  <r>
    <x v="1"/>
    <n v="82"/>
    <x v="0"/>
  </r>
  <r>
    <x v="52"/>
    <n v="150"/>
    <x v="0"/>
  </r>
  <r>
    <x v="6"/>
    <n v="90"/>
    <x v="0"/>
  </r>
  <r>
    <x v="4"/>
    <n v="96"/>
    <x v="0"/>
  </r>
  <r>
    <x v="1"/>
    <m/>
    <x v="2"/>
  </r>
  <r>
    <x v="39"/>
    <n v="105"/>
    <x v="0"/>
  </r>
  <r>
    <x v="39"/>
    <m/>
    <x v="2"/>
  </r>
  <r>
    <x v="6"/>
    <n v="96"/>
    <x v="0"/>
  </r>
  <r>
    <x v="3"/>
    <m/>
    <x v="2"/>
  </r>
  <r>
    <x v="4"/>
    <m/>
    <x v="2"/>
  </r>
  <r>
    <x v="4"/>
    <n v="116"/>
    <x v="0"/>
  </r>
  <r>
    <x v="8"/>
    <n v="104"/>
    <x v="0"/>
  </r>
  <r>
    <x v="3"/>
    <n v="106"/>
    <x v="0"/>
  </r>
  <r>
    <x v="41"/>
    <n v="105"/>
    <x v="0"/>
  </r>
  <r>
    <x v="3"/>
    <n v="90"/>
    <x v="0"/>
  </r>
  <r>
    <x v="39"/>
    <n v="105"/>
    <x v="0"/>
  </r>
  <r>
    <x v="12"/>
    <n v="101"/>
    <x v="0"/>
  </r>
  <r>
    <x v="17"/>
    <n v="109"/>
    <x v="0"/>
  </r>
  <r>
    <x v="2"/>
    <m/>
    <x v="2"/>
  </r>
  <r>
    <x v="6"/>
    <n v="86"/>
    <x v="0"/>
  </r>
  <r>
    <x v="2"/>
    <n v="111"/>
    <x v="0"/>
  </r>
  <r>
    <x v="39"/>
    <n v="89"/>
    <x v="0"/>
  </r>
  <r>
    <x v="0"/>
    <m/>
    <x v="2"/>
  </r>
  <r>
    <x v="14"/>
    <n v="112"/>
    <x v="0"/>
  </r>
  <r>
    <x v="53"/>
    <n v="95"/>
    <x v="0"/>
  </r>
  <r>
    <x v="30"/>
    <n v="96"/>
    <x v="0"/>
  </r>
  <r>
    <x v="38"/>
    <n v="94"/>
    <x v="0"/>
  </r>
  <r>
    <x v="26"/>
    <n v="138"/>
    <x v="0"/>
  </r>
  <r>
    <x v="31"/>
    <n v="121"/>
    <x v="0"/>
  </r>
  <r>
    <x v="8"/>
    <n v="90"/>
    <x v="0"/>
  </r>
  <r>
    <x v="4"/>
    <m/>
    <x v="2"/>
  </r>
  <r>
    <x v="6"/>
    <n v="92"/>
    <x v="0"/>
  </r>
  <r>
    <x v="6"/>
    <n v="100"/>
    <x v="0"/>
  </r>
  <r>
    <x v="6"/>
    <n v="128"/>
    <x v="0"/>
  </r>
  <r>
    <x v="16"/>
    <n v="87"/>
    <x v="0"/>
  </r>
  <r>
    <x v="17"/>
    <n v="99"/>
    <x v="0"/>
  </r>
  <r>
    <x v="35"/>
    <n v="110"/>
    <x v="0"/>
  </r>
  <r>
    <x v="28"/>
    <n v="60"/>
    <x v="0"/>
  </r>
  <r>
    <x v="6"/>
    <n v="76"/>
    <x v="0"/>
  </r>
  <r>
    <x v="2"/>
    <n v="79"/>
    <x v="0"/>
  </r>
  <r>
    <x v="1"/>
    <n v="90"/>
    <x v="0"/>
  </r>
  <r>
    <x v="5"/>
    <n v="91"/>
    <x v="0"/>
  </r>
  <r>
    <x v="6"/>
    <n v="107"/>
    <x v="0"/>
  </r>
  <r>
    <x v="12"/>
    <n v="108"/>
    <x v="0"/>
  </r>
  <r>
    <x v="17"/>
    <n v="96"/>
    <x v="0"/>
  </r>
  <r>
    <x v="6"/>
    <n v="106"/>
    <x v="0"/>
  </r>
  <r>
    <x v="33"/>
    <m/>
    <x v="2"/>
  </r>
  <r>
    <x v="2"/>
    <n v="101"/>
    <x v="0"/>
  </r>
  <r>
    <x v="10"/>
    <m/>
    <x v="2"/>
  </r>
  <r>
    <x v="3"/>
    <m/>
    <x v="2"/>
  </r>
  <r>
    <x v="2"/>
    <n v="117"/>
    <x v="0"/>
  </r>
  <r>
    <x v="2"/>
    <n v="102"/>
    <x v="0"/>
  </r>
  <r>
    <x v="7"/>
    <m/>
    <x v="2"/>
  </r>
  <r>
    <x v="7"/>
    <n v="113"/>
    <x v="0"/>
  </r>
  <r>
    <x v="4"/>
    <m/>
    <x v="2"/>
  </r>
  <r>
    <x v="41"/>
    <n v="91"/>
    <x v="0"/>
  </r>
  <r>
    <x v="7"/>
    <n v="87"/>
    <x v="0"/>
  </r>
  <r>
    <x v="4"/>
    <m/>
    <x v="2"/>
  </r>
  <r>
    <x v="12"/>
    <n v="60"/>
    <x v="0"/>
  </r>
  <r>
    <x v="3"/>
    <m/>
    <x v="2"/>
  </r>
  <r>
    <x v="27"/>
    <n v="83"/>
    <x v="0"/>
  </r>
  <r>
    <x v="7"/>
    <n v="119"/>
    <x v="0"/>
  </r>
  <r>
    <x v="41"/>
    <n v="120"/>
    <x v="0"/>
  </r>
  <r>
    <x v="41"/>
    <n v="22"/>
    <x v="1"/>
  </r>
  <r>
    <x v="50"/>
    <n v="106"/>
    <x v="0"/>
  </r>
  <r>
    <x v="8"/>
    <m/>
    <x v="2"/>
  </r>
  <r>
    <x v="8"/>
    <m/>
    <x v="2"/>
  </r>
  <r>
    <x v="33"/>
    <m/>
    <x v="2"/>
  </r>
  <r>
    <x v="31"/>
    <n v="100"/>
    <x v="0"/>
  </r>
  <r>
    <x v="4"/>
    <n v="100"/>
    <x v="0"/>
  </r>
  <r>
    <x v="32"/>
    <n v="87"/>
    <x v="0"/>
  </r>
  <r>
    <x v="2"/>
    <n v="98"/>
    <x v="0"/>
  </r>
  <r>
    <x v="33"/>
    <m/>
    <x v="2"/>
  </r>
  <r>
    <x v="3"/>
    <m/>
    <x v="2"/>
  </r>
  <r>
    <x v="6"/>
    <n v="30"/>
    <x v="1"/>
  </r>
  <r>
    <x v="9"/>
    <n v="75"/>
    <x v="0"/>
  </r>
  <r>
    <x v="2"/>
    <n v="87"/>
    <x v="0"/>
  </r>
  <r>
    <x v="0"/>
    <n v="102"/>
    <x v="0"/>
  </r>
  <r>
    <x v="40"/>
    <n v="98"/>
    <x v="0"/>
  </r>
  <r>
    <x v="41"/>
    <n v="115"/>
    <x v="0"/>
  </r>
  <r>
    <x v="53"/>
    <n v="95"/>
    <x v="0"/>
  </r>
  <r>
    <x v="8"/>
    <m/>
    <x v="2"/>
  </r>
  <r>
    <x v="2"/>
    <n v="90"/>
    <x v="0"/>
  </r>
  <r>
    <x v="33"/>
    <m/>
    <x v="2"/>
  </r>
  <r>
    <x v="5"/>
    <m/>
    <x v="2"/>
  </r>
  <r>
    <x v="17"/>
    <n v="144"/>
    <x v="0"/>
  </r>
  <r>
    <x v="11"/>
    <n v="107"/>
    <x v="0"/>
  </r>
  <r>
    <x v="5"/>
    <n v="115"/>
    <x v="0"/>
  </r>
  <r>
    <x v="2"/>
    <n v="88"/>
    <x v="0"/>
  </r>
  <r>
    <x v="41"/>
    <n v="118"/>
    <x v="0"/>
  </r>
  <r>
    <x v="14"/>
    <n v="82"/>
    <x v="0"/>
  </r>
  <r>
    <x v="2"/>
    <n v="71"/>
    <x v="0"/>
  </r>
  <r>
    <x v="10"/>
    <m/>
    <x v="2"/>
  </r>
  <r>
    <x v="14"/>
    <m/>
    <x v="2"/>
  </r>
  <r>
    <x v="12"/>
    <n v="159"/>
    <x v="0"/>
  </r>
  <r>
    <x v="39"/>
    <m/>
    <x v="2"/>
  </r>
  <r>
    <x v="14"/>
    <n v="82"/>
    <x v="0"/>
  </r>
  <r>
    <x v="12"/>
    <n v="30"/>
    <x v="1"/>
  </r>
  <r>
    <x v="26"/>
    <n v="84"/>
    <x v="0"/>
  </r>
  <r>
    <x v="5"/>
    <n v="110"/>
    <x v="0"/>
  </r>
  <r>
    <x v="39"/>
    <n v="90"/>
    <x v="0"/>
  </r>
  <r>
    <x v="51"/>
    <n v="60"/>
    <x v="0"/>
  </r>
  <r>
    <x v="12"/>
    <n v="44"/>
    <x v="1"/>
  </r>
  <r>
    <x v="17"/>
    <n v="87"/>
    <x v="0"/>
  </r>
  <r>
    <x v="14"/>
    <m/>
    <x v="2"/>
  </r>
  <r>
    <x v="11"/>
    <n v="79"/>
    <x v="0"/>
  </r>
  <r>
    <x v="14"/>
    <n v="101"/>
    <x v="0"/>
  </r>
  <r>
    <x v="4"/>
    <m/>
    <x v="2"/>
  </r>
  <r>
    <x v="6"/>
    <n v="86"/>
    <x v="0"/>
  </r>
  <r>
    <x v="50"/>
    <n v="60"/>
    <x v="0"/>
  </r>
  <r>
    <x v="6"/>
    <n v="96"/>
    <x v="0"/>
  </r>
  <r>
    <x v="7"/>
    <n v="121"/>
    <x v="0"/>
  </r>
  <r>
    <x v="12"/>
    <n v="85"/>
    <x v="0"/>
  </r>
  <r>
    <x v="35"/>
    <n v="114"/>
    <x v="0"/>
  </r>
  <r>
    <x v="30"/>
    <n v="90"/>
    <x v="0"/>
  </r>
  <r>
    <x v="1"/>
    <n v="27"/>
    <x v="1"/>
  </r>
  <r>
    <x v="25"/>
    <n v="88"/>
    <x v="0"/>
  </r>
  <r>
    <x v="4"/>
    <n v="104"/>
    <x v="0"/>
  </r>
  <r>
    <x v="10"/>
    <n v="97"/>
    <x v="0"/>
  </r>
  <r>
    <x v="14"/>
    <m/>
    <x v="2"/>
  </r>
  <r>
    <x v="7"/>
    <n v="77"/>
    <x v="0"/>
  </r>
  <r>
    <x v="0"/>
    <n v="121"/>
    <x v="0"/>
  </r>
  <r>
    <x v="38"/>
    <n v="90"/>
    <x v="0"/>
  </r>
  <r>
    <x v="17"/>
    <m/>
    <x v="2"/>
  </r>
  <r>
    <x v="5"/>
    <n v="129"/>
    <x v="0"/>
  </r>
  <r>
    <x v="19"/>
    <n v="92"/>
    <x v="0"/>
  </r>
  <r>
    <x v="2"/>
    <n v="94"/>
    <x v="0"/>
  </r>
  <r>
    <x v="14"/>
    <n v="112"/>
    <x v="0"/>
  </r>
  <r>
    <x v="3"/>
    <m/>
    <x v="2"/>
  </r>
  <r>
    <x v="17"/>
    <n v="90"/>
    <x v="0"/>
  </r>
  <r>
    <x v="4"/>
    <n v="105"/>
    <x v="0"/>
  </r>
  <r>
    <x v="16"/>
    <n v="88"/>
    <x v="0"/>
  </r>
  <r>
    <x v="4"/>
    <n v="66"/>
    <x v="0"/>
  </r>
  <r>
    <x v="4"/>
    <m/>
    <x v="2"/>
  </r>
  <r>
    <x v="2"/>
    <m/>
    <x v="2"/>
  </r>
  <r>
    <x v="3"/>
    <n v="93"/>
    <x v="0"/>
  </r>
  <r>
    <x v="0"/>
    <n v="99"/>
    <x v="0"/>
  </r>
  <r>
    <x v="5"/>
    <n v="89"/>
    <x v="0"/>
  </r>
  <r>
    <x v="39"/>
    <n v="45"/>
    <x v="1"/>
  </r>
  <r>
    <x v="24"/>
    <n v="92"/>
    <x v="0"/>
  </r>
  <r>
    <x v="41"/>
    <n v="127"/>
    <x v="0"/>
  </r>
  <r>
    <x v="3"/>
    <n v="81"/>
    <x v="0"/>
  </r>
  <r>
    <x v="6"/>
    <n v="110"/>
    <x v="0"/>
  </r>
  <r>
    <x v="3"/>
    <m/>
    <x v="2"/>
  </r>
  <r>
    <x v="24"/>
    <n v="86"/>
    <x v="0"/>
  </r>
  <r>
    <x v="2"/>
    <n v="87"/>
    <x v="0"/>
  </r>
  <r>
    <x v="4"/>
    <m/>
    <x v="2"/>
  </r>
  <r>
    <x v="5"/>
    <n v="90"/>
    <x v="0"/>
  </r>
  <r>
    <x v="4"/>
    <m/>
    <x v="2"/>
  </r>
  <r>
    <x v="4"/>
    <n v="106"/>
    <x v="0"/>
  </r>
  <r>
    <x v="17"/>
    <n v="50"/>
    <x v="1"/>
  </r>
  <r>
    <x v="12"/>
    <n v="100"/>
    <x v="0"/>
  </r>
  <r>
    <x v="17"/>
    <m/>
    <x v="2"/>
  </r>
  <r>
    <x v="27"/>
    <n v="100"/>
    <x v="0"/>
  </r>
  <r>
    <x v="16"/>
    <n v="93"/>
    <x v="0"/>
  </r>
  <r>
    <x v="20"/>
    <n v="99"/>
    <x v="0"/>
  </r>
  <r>
    <x v="39"/>
    <n v="82"/>
    <x v="0"/>
  </r>
  <r>
    <x v="27"/>
    <n v="60"/>
    <x v="0"/>
  </r>
  <r>
    <x v="39"/>
    <m/>
    <x v="2"/>
  </r>
  <r>
    <x v="4"/>
    <n v="79"/>
    <x v="0"/>
  </r>
  <r>
    <x v="14"/>
    <n v="81"/>
    <x v="0"/>
  </r>
  <r>
    <x v="6"/>
    <n v="77"/>
    <x v="0"/>
  </r>
  <r>
    <x v="15"/>
    <m/>
    <x v="2"/>
  </r>
  <r>
    <x v="38"/>
    <n v="95"/>
    <x v="0"/>
  </r>
  <r>
    <x v="4"/>
    <n v="49"/>
    <x v="1"/>
  </r>
  <r>
    <x v="8"/>
    <n v="95"/>
    <x v="0"/>
  </r>
  <r>
    <x v="15"/>
    <n v="86"/>
    <x v="0"/>
  </r>
  <r>
    <x v="6"/>
    <n v="75"/>
    <x v="0"/>
  </r>
  <r>
    <x v="7"/>
    <n v="115"/>
    <x v="0"/>
  </r>
  <r>
    <x v="5"/>
    <n v="121"/>
    <x v="0"/>
  </r>
  <r>
    <x v="14"/>
    <m/>
    <x v="2"/>
  </r>
  <r>
    <x v="10"/>
    <n v="86"/>
    <x v="0"/>
  </r>
  <r>
    <x v="7"/>
    <n v="92"/>
    <x v="0"/>
  </r>
  <r>
    <x v="2"/>
    <m/>
    <x v="2"/>
  </r>
  <r>
    <x v="26"/>
    <n v="112"/>
    <x v="0"/>
  </r>
  <r>
    <x v="0"/>
    <n v="78"/>
    <x v="0"/>
  </r>
  <r>
    <x v="7"/>
    <n v="90"/>
    <x v="0"/>
  </r>
  <r>
    <x v="39"/>
    <m/>
    <x v="2"/>
  </r>
  <r>
    <x v="16"/>
    <m/>
    <x v="2"/>
  </r>
  <r>
    <x v="4"/>
    <m/>
    <x v="2"/>
  </r>
  <r>
    <x v="0"/>
    <n v="103"/>
    <x v="0"/>
  </r>
  <r>
    <x v="33"/>
    <m/>
    <x v="2"/>
  </r>
  <r>
    <x v="33"/>
    <m/>
    <x v="2"/>
  </r>
  <r>
    <x v="35"/>
    <m/>
    <x v="2"/>
  </r>
  <r>
    <x v="18"/>
    <n v="90"/>
    <x v="0"/>
  </r>
  <r>
    <x v="31"/>
    <n v="89"/>
    <x v="0"/>
  </r>
  <r>
    <x v="6"/>
    <n v="93"/>
    <x v="0"/>
  </r>
  <r>
    <x v="28"/>
    <n v="87"/>
    <x v="0"/>
  </r>
  <r>
    <x v="4"/>
    <n v="17"/>
    <x v="1"/>
  </r>
  <r>
    <x v="17"/>
    <n v="99"/>
    <x v="0"/>
  </r>
  <r>
    <x v="12"/>
    <n v="88"/>
    <x v="0"/>
  </r>
  <r>
    <x v="7"/>
    <n v="101"/>
    <x v="0"/>
  </r>
  <r>
    <x v="4"/>
    <m/>
    <x v="2"/>
  </r>
  <r>
    <x v="0"/>
    <n v="90"/>
    <x v="0"/>
  </r>
  <r>
    <x v="5"/>
    <n v="101"/>
    <x v="0"/>
  </r>
  <r>
    <x v="3"/>
    <n v="98"/>
    <x v="0"/>
  </r>
  <r>
    <x v="24"/>
    <m/>
    <x v="2"/>
  </r>
  <r>
    <x v="2"/>
    <n v="107"/>
    <x v="0"/>
  </r>
  <r>
    <x v="34"/>
    <m/>
    <x v="2"/>
  </r>
  <r>
    <x v="30"/>
    <n v="90"/>
    <x v="0"/>
  </r>
  <r>
    <x v="11"/>
    <n v="114"/>
    <x v="0"/>
  </r>
  <r>
    <x v="46"/>
    <n v="140"/>
    <x v="0"/>
  </r>
  <r>
    <x v="10"/>
    <m/>
    <x v="2"/>
  </r>
  <r>
    <x v="4"/>
    <m/>
    <x v="2"/>
  </r>
  <r>
    <x v="54"/>
    <n v="90"/>
    <x v="0"/>
  </r>
  <r>
    <x v="6"/>
    <n v="121"/>
    <x v="0"/>
  </r>
  <r>
    <x v="14"/>
    <n v="111"/>
    <x v="0"/>
  </r>
  <r>
    <x v="3"/>
    <m/>
    <x v="2"/>
  </r>
  <r>
    <x v="33"/>
    <m/>
    <x v="2"/>
  </r>
  <r>
    <x v="7"/>
    <n v="97"/>
    <x v="0"/>
  </r>
  <r>
    <x v="26"/>
    <n v="97"/>
    <x v="0"/>
  </r>
  <r>
    <x v="3"/>
    <n v="109"/>
    <x v="0"/>
  </r>
  <r>
    <x v="8"/>
    <n v="85"/>
    <x v="0"/>
  </r>
  <r>
    <x v="2"/>
    <n v="108"/>
    <x v="0"/>
  </r>
  <r>
    <x v="16"/>
    <n v="94"/>
    <x v="0"/>
  </r>
  <r>
    <x v="12"/>
    <n v="46"/>
    <x v="1"/>
  </r>
  <r>
    <x v="7"/>
    <n v="112"/>
    <x v="0"/>
  </r>
  <r>
    <x v="5"/>
    <n v="106"/>
    <x v="0"/>
  </r>
  <r>
    <x v="41"/>
    <n v="90"/>
    <x v="0"/>
  </r>
  <r>
    <x v="50"/>
    <n v="102"/>
    <x v="0"/>
  </r>
  <r>
    <x v="8"/>
    <m/>
    <x v="2"/>
  </r>
  <r>
    <x v="1"/>
    <n v="94"/>
    <x v="0"/>
  </r>
  <r>
    <x v="6"/>
    <n v="96"/>
    <x v="0"/>
  </r>
  <r>
    <x v="31"/>
    <n v="83"/>
    <x v="0"/>
  </r>
  <r>
    <x v="4"/>
    <n v="89"/>
    <x v="0"/>
  </r>
  <r>
    <x v="33"/>
    <m/>
    <x v="2"/>
  </r>
  <r>
    <x v="2"/>
    <n v="90"/>
    <x v="0"/>
  </r>
  <r>
    <x v="31"/>
    <n v="90"/>
    <x v="0"/>
  </r>
  <r>
    <x v="3"/>
    <m/>
    <x v="2"/>
  </r>
  <r>
    <x v="41"/>
    <n v="102"/>
    <x v="0"/>
  </r>
  <r>
    <x v="5"/>
    <n v="94"/>
    <x v="0"/>
  </r>
  <r>
    <x v="33"/>
    <m/>
    <x v="2"/>
  </r>
  <r>
    <x v="3"/>
    <n v="85"/>
    <x v="0"/>
  </r>
  <r>
    <x v="2"/>
    <n v="105"/>
    <x v="0"/>
  </r>
  <r>
    <x v="31"/>
    <n v="80"/>
    <x v="0"/>
  </r>
  <r>
    <x v="2"/>
    <n v="80"/>
    <x v="0"/>
  </r>
  <r>
    <x v="0"/>
    <n v="19"/>
    <x v="1"/>
  </r>
  <r>
    <x v="4"/>
    <m/>
    <x v="2"/>
  </r>
  <r>
    <x v="3"/>
    <m/>
    <x v="2"/>
  </r>
  <r>
    <x v="24"/>
    <n v="89"/>
    <x v="0"/>
  </r>
  <r>
    <x v="3"/>
    <n v="25"/>
    <x v="1"/>
  </r>
  <r>
    <x v="33"/>
    <m/>
    <x v="2"/>
  </r>
  <r>
    <x v="3"/>
    <n v="15"/>
    <x v="1"/>
  </r>
  <r>
    <x v="39"/>
    <m/>
    <x v="2"/>
  </r>
  <r>
    <x v="20"/>
    <n v="90"/>
    <x v="0"/>
  </r>
  <r>
    <x v="6"/>
    <n v="78"/>
    <x v="0"/>
  </r>
  <r>
    <x v="37"/>
    <n v="95"/>
    <x v="0"/>
  </r>
  <r>
    <x v="6"/>
    <n v="108"/>
    <x v="0"/>
  </r>
  <r>
    <x v="5"/>
    <n v="110"/>
    <x v="0"/>
  </r>
  <r>
    <x v="0"/>
    <n v="77"/>
    <x v="0"/>
  </r>
  <r>
    <x v="5"/>
    <n v="96"/>
    <x v="0"/>
  </r>
  <r>
    <x v="2"/>
    <n v="83"/>
    <x v="0"/>
  </r>
  <r>
    <x v="4"/>
    <n v="30"/>
    <x v="1"/>
  </r>
  <r>
    <x v="6"/>
    <n v="93"/>
    <x v="0"/>
  </r>
  <r>
    <x v="3"/>
    <m/>
    <x v="2"/>
  </r>
  <r>
    <x v="3"/>
    <m/>
    <x v="2"/>
  </r>
  <r>
    <x v="18"/>
    <m/>
    <x v="2"/>
  </r>
  <r>
    <x v="3"/>
    <n v="70"/>
    <x v="0"/>
  </r>
  <r>
    <x v="55"/>
    <n v="115"/>
    <x v="0"/>
  </r>
  <r>
    <x v="4"/>
    <m/>
    <x v="2"/>
  </r>
  <r>
    <x v="6"/>
    <n v="94"/>
    <x v="0"/>
  </r>
  <r>
    <x v="3"/>
    <m/>
    <x v="2"/>
  </r>
  <r>
    <x v="3"/>
    <m/>
    <x v="2"/>
  </r>
  <r>
    <x v="39"/>
    <n v="90"/>
    <x v="0"/>
  </r>
  <r>
    <x v="4"/>
    <n v="64"/>
    <x v="0"/>
  </r>
  <r>
    <x v="43"/>
    <n v="103"/>
    <x v="0"/>
  </r>
  <r>
    <x v="33"/>
    <m/>
    <x v="2"/>
  </r>
  <r>
    <x v="10"/>
    <m/>
    <x v="2"/>
  </r>
  <r>
    <x v="7"/>
    <n v="96"/>
    <x v="0"/>
  </r>
  <r>
    <x v="33"/>
    <m/>
    <x v="2"/>
  </r>
  <r>
    <x v="55"/>
    <n v="95"/>
    <x v="0"/>
  </r>
  <r>
    <x v="14"/>
    <n v="79"/>
    <x v="0"/>
  </r>
  <r>
    <x v="35"/>
    <n v="120"/>
    <x v="0"/>
  </r>
  <r>
    <x v="46"/>
    <n v="102"/>
    <x v="0"/>
  </r>
  <r>
    <x v="33"/>
    <m/>
    <x v="2"/>
  </r>
  <r>
    <x v="7"/>
    <n v="104"/>
    <x v="0"/>
  </r>
  <r>
    <x v="13"/>
    <n v="90"/>
    <x v="0"/>
  </r>
  <r>
    <x v="11"/>
    <n v="102"/>
    <x v="0"/>
  </r>
  <r>
    <x v="10"/>
    <n v="120"/>
    <x v="0"/>
  </r>
  <r>
    <x v="2"/>
    <n v="95"/>
    <x v="0"/>
  </r>
  <r>
    <x v="18"/>
    <n v="82"/>
    <x v="0"/>
  </r>
  <r>
    <x v="5"/>
    <n v="83"/>
    <x v="0"/>
  </r>
  <r>
    <x v="3"/>
    <n v="72"/>
    <x v="0"/>
  </r>
  <r>
    <x v="31"/>
    <n v="117"/>
    <x v="0"/>
  </r>
  <r>
    <x v="7"/>
    <n v="82"/>
    <x v="0"/>
  </r>
  <r>
    <x v="24"/>
    <n v="93"/>
    <x v="0"/>
  </r>
  <r>
    <x v="4"/>
    <m/>
    <x v="2"/>
  </r>
  <r>
    <x v="33"/>
    <m/>
    <x v="2"/>
  </r>
  <r>
    <x v="41"/>
    <n v="94"/>
    <x v="0"/>
  </r>
  <r>
    <x v="1"/>
    <n v="111"/>
    <x v="0"/>
  </r>
  <r>
    <x v="0"/>
    <n v="95"/>
    <x v="0"/>
  </r>
  <r>
    <x v="33"/>
    <m/>
    <x v="2"/>
  </r>
  <r>
    <x v="34"/>
    <n v="45"/>
    <x v="1"/>
  </r>
  <r>
    <x v="4"/>
    <m/>
    <x v="2"/>
  </r>
  <r>
    <x v="31"/>
    <n v="100"/>
    <x v="0"/>
  </r>
  <r>
    <x v="39"/>
    <n v="77"/>
    <x v="0"/>
  </r>
  <r>
    <x v="39"/>
    <n v="90"/>
    <x v="0"/>
  </r>
  <r>
    <x v="6"/>
    <n v="89"/>
    <x v="0"/>
  </r>
  <r>
    <x v="8"/>
    <m/>
    <x v="2"/>
  </r>
  <r>
    <x v="3"/>
    <m/>
    <x v="2"/>
  </r>
  <r>
    <x v="12"/>
    <n v="45"/>
    <x v="1"/>
  </r>
  <r>
    <x v="14"/>
    <n v="85"/>
    <x v="0"/>
  </r>
  <r>
    <x v="10"/>
    <n v="120"/>
    <x v="0"/>
  </r>
  <r>
    <x v="14"/>
    <m/>
    <x v="2"/>
  </r>
  <r>
    <x v="8"/>
    <m/>
    <x v="2"/>
  </r>
  <r>
    <x v="4"/>
    <n v="81"/>
    <x v="0"/>
  </r>
  <r>
    <x v="35"/>
    <n v="120"/>
    <x v="0"/>
  </r>
  <r>
    <x v="0"/>
    <n v="80"/>
    <x v="0"/>
  </r>
  <r>
    <x v="4"/>
    <m/>
    <x v="2"/>
  </r>
  <r>
    <x v="7"/>
    <n v="93"/>
    <x v="0"/>
  </r>
  <r>
    <x v="0"/>
    <m/>
    <x v="2"/>
  </r>
  <r>
    <x v="2"/>
    <n v="95"/>
    <x v="0"/>
  </r>
  <r>
    <x v="33"/>
    <m/>
    <x v="2"/>
  </r>
  <r>
    <x v="17"/>
    <m/>
    <x v="2"/>
  </r>
  <r>
    <x v="18"/>
    <n v="79"/>
    <x v="0"/>
  </r>
  <r>
    <x v="4"/>
    <n v="85"/>
    <x v="0"/>
  </r>
  <r>
    <x v="4"/>
    <n v="25"/>
    <x v="1"/>
  </r>
  <r>
    <x v="4"/>
    <m/>
    <x v="2"/>
  </r>
  <r>
    <x v="4"/>
    <n v="90"/>
    <x v="0"/>
  </r>
  <r>
    <x v="7"/>
    <n v="83"/>
    <x v="0"/>
  </r>
  <r>
    <x v="30"/>
    <n v="92"/>
    <x v="0"/>
  </r>
  <r>
    <x v="2"/>
    <n v="94"/>
    <x v="0"/>
  </r>
  <r>
    <x v="11"/>
    <m/>
    <x v="2"/>
  </r>
  <r>
    <x v="1"/>
    <n v="91"/>
    <x v="0"/>
  </r>
  <r>
    <x v="3"/>
    <m/>
    <x v="2"/>
  </r>
  <r>
    <x v="10"/>
    <m/>
    <x v="2"/>
  </r>
  <r>
    <x v="56"/>
    <n v="86"/>
    <x v="0"/>
  </r>
  <r>
    <x v="1"/>
    <m/>
    <x v="2"/>
  </r>
  <r>
    <x v="11"/>
    <n v="110"/>
    <x v="0"/>
  </r>
  <r>
    <x v="30"/>
    <n v="82"/>
    <x v="0"/>
  </r>
  <r>
    <x v="14"/>
    <m/>
    <x v="2"/>
  </r>
  <r>
    <x v="31"/>
    <n v="90"/>
    <x v="0"/>
  </r>
  <r>
    <x v="9"/>
    <n v="80"/>
    <x v="0"/>
  </r>
  <r>
    <x v="3"/>
    <m/>
    <x v="2"/>
  </r>
  <r>
    <x v="1"/>
    <n v="48"/>
    <x v="1"/>
  </r>
  <r>
    <x v="18"/>
    <n v="88"/>
    <x v="0"/>
  </r>
  <r>
    <x v="53"/>
    <n v="107"/>
    <x v="0"/>
  </r>
  <r>
    <x v="47"/>
    <n v="127"/>
    <x v="0"/>
  </r>
  <r>
    <x v="1"/>
    <n v="94"/>
    <x v="0"/>
  </r>
  <r>
    <x v="23"/>
    <n v="78"/>
    <x v="0"/>
  </r>
  <r>
    <x v="53"/>
    <m/>
    <x v="2"/>
  </r>
  <r>
    <x v="17"/>
    <n v="85"/>
    <x v="0"/>
  </r>
  <r>
    <x v="2"/>
    <n v="4"/>
    <x v="1"/>
  </r>
  <r>
    <x v="4"/>
    <n v="141"/>
    <x v="0"/>
  </r>
  <r>
    <x v="38"/>
    <m/>
    <x v="2"/>
  </r>
  <r>
    <x v="14"/>
    <m/>
    <x v="2"/>
  </r>
  <r>
    <x v="41"/>
    <n v="117"/>
    <x v="0"/>
  </r>
  <r>
    <x v="14"/>
    <n v="81"/>
    <x v="0"/>
  </r>
  <r>
    <x v="4"/>
    <n v="82"/>
    <x v="0"/>
  </r>
  <r>
    <x v="31"/>
    <n v="90"/>
    <x v="0"/>
  </r>
  <r>
    <x v="57"/>
    <m/>
    <x v="2"/>
  </r>
  <r>
    <x v="11"/>
    <n v="104"/>
    <x v="0"/>
  </r>
  <r>
    <x v="19"/>
    <n v="88"/>
    <x v="0"/>
  </r>
  <r>
    <x v="29"/>
    <n v="93"/>
    <x v="0"/>
  </r>
  <r>
    <x v="12"/>
    <n v="90"/>
    <x v="0"/>
  </r>
  <r>
    <x v="2"/>
    <n v="92"/>
    <x v="0"/>
  </r>
  <r>
    <x v="7"/>
    <n v="100"/>
    <x v="0"/>
  </r>
  <r>
    <x v="23"/>
    <n v="134"/>
    <x v="0"/>
  </r>
  <r>
    <x v="2"/>
    <n v="99"/>
    <x v="0"/>
  </r>
  <r>
    <x v="0"/>
    <n v="89"/>
    <x v="0"/>
  </r>
  <r>
    <x v="11"/>
    <n v="96"/>
    <x v="0"/>
  </r>
  <r>
    <x v="5"/>
    <n v="94"/>
    <x v="0"/>
  </r>
  <r>
    <x v="0"/>
    <n v="96"/>
    <x v="0"/>
  </r>
  <r>
    <x v="6"/>
    <n v="100"/>
    <x v="0"/>
  </r>
  <r>
    <x v="11"/>
    <m/>
    <x v="2"/>
  </r>
  <r>
    <x v="10"/>
    <m/>
    <x v="2"/>
  </r>
  <r>
    <x v="31"/>
    <n v="106"/>
    <x v="0"/>
  </r>
  <r>
    <x v="4"/>
    <n v="106"/>
    <x v="0"/>
  </r>
  <r>
    <x v="1"/>
    <n v="95"/>
    <x v="0"/>
  </r>
  <r>
    <x v="14"/>
    <m/>
    <x v="2"/>
  </r>
  <r>
    <x v="6"/>
    <n v="102"/>
    <x v="0"/>
  </r>
  <r>
    <x v="2"/>
    <n v="100"/>
    <x v="0"/>
  </r>
  <r>
    <x v="5"/>
    <n v="104"/>
    <x v="0"/>
  </r>
  <r>
    <x v="53"/>
    <n v="110"/>
    <x v="0"/>
  </r>
  <r>
    <x v="3"/>
    <n v="70"/>
    <x v="0"/>
  </r>
  <r>
    <x v="4"/>
    <n v="71"/>
    <x v="0"/>
  </r>
  <r>
    <x v="44"/>
    <n v="90"/>
    <x v="0"/>
  </r>
  <r>
    <x v="6"/>
    <n v="84"/>
    <x v="0"/>
  </r>
  <r>
    <x v="12"/>
    <m/>
    <x v="2"/>
  </r>
  <r>
    <x v="4"/>
    <n v="82"/>
    <x v="0"/>
  </r>
  <r>
    <x v="14"/>
    <m/>
    <x v="2"/>
  </r>
  <r>
    <x v="9"/>
    <m/>
    <x v="2"/>
  </r>
  <r>
    <x v="48"/>
    <n v="60"/>
    <x v="0"/>
  </r>
  <r>
    <x v="6"/>
    <n v="106"/>
    <x v="0"/>
  </r>
  <r>
    <x v="7"/>
    <n v="95"/>
    <x v="0"/>
  </r>
  <r>
    <x v="31"/>
    <n v="101"/>
    <x v="0"/>
  </r>
  <r>
    <x v="1"/>
    <n v="95"/>
    <x v="0"/>
  </r>
  <r>
    <x v="0"/>
    <n v="118"/>
    <x v="0"/>
  </r>
  <r>
    <x v="1"/>
    <n v="90"/>
    <x v="0"/>
  </r>
  <r>
    <x v="10"/>
    <m/>
    <x v="2"/>
  </r>
  <r>
    <x v="12"/>
    <n v="95"/>
    <x v="0"/>
  </r>
  <r>
    <x v="3"/>
    <n v="10"/>
    <x v="1"/>
  </r>
  <r>
    <x v="3"/>
    <n v="15"/>
    <x v="1"/>
  </r>
  <r>
    <x v="6"/>
    <n v="82"/>
    <x v="0"/>
  </r>
  <r>
    <x v="10"/>
    <n v="90"/>
    <x v="0"/>
  </r>
  <r>
    <x v="6"/>
    <m/>
    <x v="2"/>
  </r>
  <r>
    <x v="6"/>
    <n v="101"/>
    <x v="0"/>
  </r>
  <r>
    <x v="14"/>
    <n v="95"/>
    <x v="0"/>
  </r>
  <r>
    <x v="3"/>
    <m/>
    <x v="2"/>
  </r>
  <r>
    <x v="10"/>
    <m/>
    <x v="2"/>
  </r>
  <r>
    <x v="18"/>
    <n v="82"/>
    <x v="0"/>
  </r>
  <r>
    <x v="5"/>
    <n v="110"/>
    <x v="0"/>
  </r>
  <r>
    <x v="4"/>
    <m/>
    <x v="2"/>
  </r>
  <r>
    <x v="5"/>
    <n v="98"/>
    <x v="0"/>
  </r>
  <r>
    <x v="17"/>
    <m/>
    <x v="2"/>
  </r>
  <r>
    <x v="3"/>
    <m/>
    <x v="2"/>
  </r>
  <r>
    <x v="6"/>
    <n v="75"/>
    <x v="0"/>
  </r>
  <r>
    <x v="5"/>
    <n v="103"/>
    <x v="0"/>
  </r>
  <r>
    <x v="6"/>
    <n v="92"/>
    <x v="0"/>
  </r>
  <r>
    <x v="16"/>
    <n v="95"/>
    <x v="0"/>
  </r>
  <r>
    <x v="40"/>
    <n v="107"/>
    <x v="0"/>
  </r>
  <r>
    <x v="29"/>
    <m/>
    <x v="2"/>
  </r>
  <r>
    <x v="12"/>
    <n v="86"/>
    <x v="0"/>
  </r>
  <r>
    <x v="33"/>
    <m/>
    <x v="2"/>
  </r>
  <r>
    <x v="30"/>
    <n v="90"/>
    <x v="0"/>
  </r>
  <r>
    <x v="3"/>
    <m/>
    <x v="2"/>
  </r>
  <r>
    <x v="6"/>
    <n v="93"/>
    <x v="0"/>
  </r>
  <r>
    <x v="7"/>
    <n v="5"/>
    <x v="1"/>
  </r>
  <r>
    <x v="2"/>
    <n v="118"/>
    <x v="0"/>
  </r>
  <r>
    <x v="31"/>
    <n v="114"/>
    <x v="0"/>
  </r>
  <r>
    <x v="12"/>
    <m/>
    <x v="2"/>
  </r>
  <r>
    <x v="1"/>
    <n v="60"/>
    <x v="0"/>
  </r>
  <r>
    <x v="7"/>
    <n v="90"/>
    <x v="0"/>
  </r>
  <r>
    <x v="7"/>
    <n v="100"/>
    <x v="0"/>
  </r>
  <r>
    <x v="1"/>
    <n v="90"/>
    <x v="0"/>
  </r>
  <r>
    <x v="37"/>
    <n v="90"/>
    <x v="0"/>
  </r>
  <r>
    <x v="6"/>
    <n v="101"/>
    <x v="0"/>
  </r>
  <r>
    <x v="14"/>
    <n v="84"/>
    <x v="0"/>
  </r>
  <r>
    <x v="3"/>
    <m/>
    <x v="2"/>
  </r>
  <r>
    <x v="12"/>
    <n v="110"/>
    <x v="0"/>
  </r>
  <r>
    <x v="14"/>
    <m/>
    <x v="2"/>
  </r>
  <r>
    <x v="33"/>
    <n v="120"/>
    <x v="0"/>
  </r>
  <r>
    <x v="25"/>
    <n v="95"/>
    <x v="0"/>
  </r>
  <r>
    <x v="5"/>
    <n v="98"/>
    <x v="0"/>
  </r>
  <r>
    <x v="3"/>
    <m/>
    <x v="2"/>
  </r>
  <r>
    <x v="17"/>
    <n v="115"/>
    <x v="0"/>
  </r>
  <r>
    <x v="2"/>
    <m/>
    <x v="2"/>
  </r>
  <r>
    <x v="1"/>
    <n v="93"/>
    <x v="0"/>
  </r>
  <r>
    <x v="48"/>
    <n v="71"/>
    <x v="0"/>
  </r>
  <r>
    <x v="11"/>
    <n v="95"/>
    <x v="0"/>
  </r>
  <r>
    <x v="7"/>
    <n v="103"/>
    <x v="0"/>
  </r>
  <r>
    <x v="16"/>
    <n v="90"/>
    <x v="0"/>
  </r>
  <r>
    <x v="30"/>
    <n v="97"/>
    <x v="0"/>
  </r>
  <r>
    <x v="8"/>
    <n v="90"/>
    <x v="0"/>
  </r>
  <r>
    <x v="6"/>
    <n v="85"/>
    <x v="0"/>
  </r>
  <r>
    <x v="5"/>
    <n v="78"/>
    <x v="0"/>
  </r>
  <r>
    <x v="1"/>
    <n v="30"/>
    <x v="1"/>
  </r>
  <r>
    <x v="14"/>
    <n v="79"/>
    <x v="0"/>
  </r>
  <r>
    <x v="8"/>
    <n v="90"/>
    <x v="0"/>
  </r>
  <r>
    <x v="2"/>
    <n v="18"/>
    <x v="1"/>
  </r>
  <r>
    <x v="4"/>
    <n v="91"/>
    <x v="0"/>
  </r>
  <r>
    <x v="1"/>
    <n v="75"/>
    <x v="0"/>
  </r>
  <r>
    <x v="1"/>
    <n v="98"/>
    <x v="0"/>
  </r>
  <r>
    <x v="35"/>
    <n v="104"/>
    <x v="0"/>
  </r>
  <r>
    <x v="4"/>
    <n v="15"/>
    <x v="1"/>
  </r>
  <r>
    <x v="2"/>
    <n v="107"/>
    <x v="0"/>
  </r>
  <r>
    <x v="6"/>
    <m/>
    <x v="2"/>
  </r>
  <r>
    <x v="0"/>
    <n v="100"/>
    <x v="0"/>
  </r>
  <r>
    <x v="0"/>
    <n v="84"/>
    <x v="0"/>
  </r>
  <r>
    <x v="5"/>
    <n v="80"/>
    <x v="0"/>
  </r>
  <r>
    <x v="35"/>
    <m/>
    <x v="2"/>
  </r>
  <r>
    <x v="1"/>
    <n v="151"/>
    <x v="0"/>
  </r>
  <r>
    <x v="17"/>
    <n v="91"/>
    <x v="0"/>
  </r>
  <r>
    <x v="34"/>
    <m/>
    <x v="2"/>
  </r>
  <r>
    <x v="12"/>
    <n v="25"/>
    <x v="1"/>
  </r>
  <r>
    <x v="1"/>
    <n v="120"/>
    <x v="0"/>
  </r>
  <r>
    <x v="3"/>
    <n v="101"/>
    <x v="0"/>
  </r>
  <r>
    <x v="12"/>
    <m/>
    <x v="2"/>
  </r>
  <r>
    <x v="2"/>
    <n v="88"/>
    <x v="0"/>
  </r>
  <r>
    <x v="1"/>
    <n v="85"/>
    <x v="0"/>
  </r>
  <r>
    <x v="28"/>
    <n v="82"/>
    <x v="0"/>
  </r>
  <r>
    <x v="6"/>
    <n v="86"/>
    <x v="0"/>
  </r>
  <r>
    <x v="25"/>
    <n v="87"/>
    <x v="0"/>
  </r>
  <r>
    <x v="0"/>
    <m/>
    <x v="2"/>
  </r>
  <r>
    <x v="40"/>
    <n v="100"/>
    <x v="0"/>
  </r>
  <r>
    <x v="11"/>
    <n v="105"/>
    <x v="0"/>
  </r>
  <r>
    <x v="55"/>
    <n v="116"/>
    <x v="0"/>
  </r>
  <r>
    <x v="16"/>
    <n v="90"/>
    <x v="0"/>
  </r>
  <r>
    <x v="54"/>
    <m/>
    <x v="2"/>
  </r>
  <r>
    <x v="8"/>
    <m/>
    <x v="2"/>
  </r>
  <r>
    <x v="32"/>
    <n v="95"/>
    <x v="0"/>
  </r>
  <r>
    <x v="6"/>
    <n v="92"/>
    <x v="0"/>
  </r>
  <r>
    <x v="17"/>
    <n v="100"/>
    <x v="0"/>
  </r>
  <r>
    <x v="10"/>
    <n v="90"/>
    <x v="0"/>
  </r>
  <r>
    <x v="14"/>
    <m/>
    <x v="2"/>
  </r>
  <r>
    <x v="30"/>
    <m/>
    <x v="2"/>
  </r>
  <r>
    <x v="4"/>
    <n v="80"/>
    <x v="0"/>
  </r>
  <r>
    <x v="0"/>
    <m/>
    <x v="2"/>
  </r>
  <r>
    <x v="41"/>
    <n v="112"/>
    <x v="0"/>
  </r>
  <r>
    <x v="39"/>
    <n v="90"/>
    <x v="0"/>
  </r>
  <r>
    <x v="39"/>
    <n v="104"/>
    <x v="0"/>
  </r>
  <r>
    <x v="7"/>
    <n v="120"/>
    <x v="0"/>
  </r>
  <r>
    <x v="4"/>
    <n v="98"/>
    <x v="0"/>
  </r>
  <r>
    <x v="9"/>
    <n v="95"/>
    <x v="0"/>
  </r>
  <r>
    <x v="43"/>
    <n v="60"/>
    <x v="0"/>
  </r>
  <r>
    <x v="38"/>
    <n v="90"/>
    <x v="0"/>
  </r>
  <r>
    <x v="38"/>
    <n v="94"/>
    <x v="0"/>
  </r>
  <r>
    <x v="31"/>
    <n v="99"/>
    <x v="0"/>
  </r>
  <r>
    <x v="38"/>
    <n v="90"/>
    <x v="0"/>
  </r>
  <r>
    <x v="11"/>
    <n v="80"/>
    <x v="0"/>
  </r>
  <r>
    <x v="31"/>
    <n v="110"/>
    <x v="0"/>
  </r>
  <r>
    <x v="41"/>
    <n v="91"/>
    <x v="0"/>
  </r>
  <r>
    <x v="29"/>
    <n v="91"/>
    <x v="0"/>
  </r>
  <r>
    <x v="5"/>
    <n v="95"/>
    <x v="0"/>
  </r>
  <r>
    <x v="33"/>
    <m/>
    <x v="2"/>
  </r>
  <r>
    <x v="14"/>
    <m/>
    <x v="2"/>
  </r>
  <r>
    <x v="12"/>
    <m/>
    <x v="2"/>
  </r>
  <r>
    <x v="6"/>
    <m/>
    <x v="2"/>
  </r>
  <r>
    <x v="17"/>
    <n v="90"/>
    <x v="0"/>
  </r>
  <r>
    <x v="17"/>
    <n v="95"/>
    <x v="0"/>
  </r>
  <r>
    <x v="31"/>
    <n v="100"/>
    <x v="0"/>
  </r>
  <r>
    <x v="14"/>
    <n v="98"/>
    <x v="0"/>
  </r>
  <r>
    <x v="11"/>
    <n v="84"/>
    <x v="0"/>
  </r>
  <r>
    <x v="10"/>
    <n v="103"/>
    <x v="0"/>
  </r>
  <r>
    <x v="7"/>
    <n v="94"/>
    <x v="0"/>
  </r>
  <r>
    <x v="32"/>
    <n v="86"/>
    <x v="0"/>
  </r>
  <r>
    <x v="5"/>
    <n v="92"/>
    <x v="0"/>
  </r>
  <r>
    <x v="4"/>
    <m/>
    <x v="2"/>
  </r>
  <r>
    <x v="3"/>
    <m/>
    <x v="2"/>
  </r>
  <r>
    <x v="5"/>
    <n v="15"/>
    <x v="1"/>
  </r>
  <r>
    <x v="2"/>
    <n v="85"/>
    <x v="0"/>
  </r>
  <r>
    <x v="51"/>
    <n v="30"/>
    <x v="1"/>
  </r>
  <r>
    <x v="33"/>
    <m/>
    <x v="2"/>
  </r>
  <r>
    <x v="5"/>
    <n v="95"/>
    <x v="0"/>
  </r>
  <r>
    <x v="29"/>
    <n v="81"/>
    <x v="0"/>
  </r>
  <r>
    <x v="8"/>
    <n v="95"/>
    <x v="0"/>
  </r>
  <r>
    <x v="6"/>
    <n v="73"/>
    <x v="0"/>
  </r>
  <r>
    <x v="4"/>
    <n v="85"/>
    <x v="0"/>
  </r>
  <r>
    <x v="2"/>
    <n v="104"/>
    <x v="0"/>
  </r>
  <r>
    <x v="7"/>
    <n v="95"/>
    <x v="0"/>
  </r>
  <r>
    <x v="18"/>
    <m/>
    <x v="2"/>
  </r>
  <r>
    <x v="4"/>
    <m/>
    <x v="2"/>
  </r>
  <r>
    <x v="17"/>
    <m/>
    <x v="2"/>
  </r>
  <r>
    <x v="14"/>
    <n v="20"/>
    <x v="1"/>
  </r>
  <r>
    <x v="2"/>
    <n v="86"/>
    <x v="0"/>
  </r>
  <r>
    <x v="7"/>
    <n v="103"/>
    <x v="0"/>
  </r>
  <r>
    <x v="4"/>
    <n v="79"/>
    <x v="0"/>
  </r>
  <r>
    <x v="18"/>
    <n v="88"/>
    <x v="0"/>
  </r>
  <r>
    <x v="33"/>
    <m/>
    <x v="2"/>
  </r>
  <r>
    <x v="34"/>
    <n v="60"/>
    <x v="0"/>
  </r>
  <r>
    <x v="50"/>
    <m/>
    <x v="2"/>
  </r>
  <r>
    <x v="44"/>
    <m/>
    <x v="2"/>
  </r>
  <r>
    <x v="3"/>
    <n v="85"/>
    <x v="0"/>
  </r>
  <r>
    <x v="4"/>
    <n v="80"/>
    <x v="0"/>
  </r>
  <r>
    <x v="8"/>
    <n v="77"/>
    <x v="0"/>
  </r>
  <r>
    <x v="4"/>
    <m/>
    <x v="2"/>
  </r>
  <r>
    <x v="8"/>
    <n v="85"/>
    <x v="0"/>
  </r>
  <r>
    <x v="2"/>
    <n v="83"/>
    <x v="0"/>
  </r>
  <r>
    <x v="36"/>
    <n v="60"/>
    <x v="0"/>
  </r>
  <r>
    <x v="1"/>
    <n v="97"/>
    <x v="0"/>
  </r>
  <r>
    <x v="14"/>
    <n v="104"/>
    <x v="0"/>
  </r>
  <r>
    <x v="34"/>
    <n v="118"/>
    <x v="0"/>
  </r>
  <r>
    <x v="41"/>
    <n v="85"/>
    <x v="0"/>
  </r>
  <r>
    <x v="14"/>
    <m/>
    <x v="2"/>
  </r>
  <r>
    <x v="2"/>
    <n v="110"/>
    <x v="0"/>
  </r>
  <r>
    <x v="39"/>
    <n v="75"/>
    <x v="0"/>
  </r>
  <r>
    <x v="4"/>
    <m/>
    <x v="2"/>
  </r>
  <r>
    <x v="2"/>
    <n v="30"/>
    <x v="1"/>
  </r>
  <r>
    <x v="12"/>
    <n v="87"/>
    <x v="0"/>
  </r>
  <r>
    <x v="5"/>
    <n v="10"/>
    <x v="1"/>
  </r>
  <r>
    <x v="7"/>
    <n v="77"/>
    <x v="0"/>
  </r>
  <r>
    <x v="6"/>
    <n v="80"/>
    <x v="0"/>
  </r>
  <r>
    <x v="8"/>
    <m/>
    <x v="2"/>
  </r>
  <r>
    <x v="1"/>
    <n v="105"/>
    <x v="0"/>
  </r>
  <r>
    <x v="41"/>
    <n v="90"/>
    <x v="0"/>
  </r>
  <r>
    <x v="55"/>
    <m/>
    <x v="2"/>
  </r>
  <r>
    <x v="2"/>
    <n v="88"/>
    <x v="0"/>
  </r>
  <r>
    <x v="6"/>
    <n v="75"/>
    <x v="0"/>
  </r>
  <r>
    <x v="37"/>
    <n v="88"/>
    <x v="0"/>
  </r>
  <r>
    <x v="0"/>
    <n v="90"/>
    <x v="0"/>
  </r>
  <r>
    <x v="14"/>
    <n v="60"/>
    <x v="0"/>
  </r>
  <r>
    <x v="7"/>
    <n v="85"/>
    <x v="0"/>
  </r>
  <r>
    <x v="5"/>
    <m/>
    <x v="2"/>
  </r>
  <r>
    <x v="33"/>
    <m/>
    <x v="2"/>
  </r>
  <r>
    <x v="17"/>
    <n v="80"/>
    <x v="0"/>
  </r>
  <r>
    <x v="51"/>
    <n v="83"/>
    <x v="0"/>
  </r>
  <r>
    <x v="7"/>
    <n v="122"/>
    <x v="0"/>
  </r>
  <r>
    <x v="14"/>
    <m/>
    <x v="2"/>
  </r>
  <r>
    <x v="14"/>
    <n v="88"/>
    <x v="0"/>
  </r>
  <r>
    <x v="13"/>
    <n v="94"/>
    <x v="0"/>
  </r>
  <r>
    <x v="31"/>
    <n v="122"/>
    <x v="0"/>
  </r>
  <r>
    <x v="5"/>
    <n v="110"/>
    <x v="0"/>
  </r>
  <r>
    <x v="6"/>
    <n v="97"/>
    <x v="0"/>
  </r>
  <r>
    <x v="4"/>
    <n v="85"/>
    <x v="0"/>
  </r>
  <r>
    <x v="39"/>
    <m/>
    <x v="2"/>
  </r>
  <r>
    <x v="4"/>
    <m/>
    <x v="2"/>
  </r>
  <r>
    <x v="12"/>
    <n v="11"/>
    <x v="1"/>
  </r>
  <r>
    <x v="39"/>
    <n v="90"/>
    <x v="0"/>
  </r>
  <r>
    <x v="2"/>
    <n v="91"/>
    <x v="0"/>
  </r>
  <r>
    <x v="32"/>
    <n v="87"/>
    <x v="0"/>
  </r>
  <r>
    <x v="4"/>
    <m/>
    <x v="2"/>
  </r>
  <r>
    <x v="31"/>
    <n v="104"/>
    <x v="0"/>
  </r>
  <r>
    <x v="39"/>
    <n v="90"/>
    <x v="0"/>
  </r>
  <r>
    <x v="6"/>
    <m/>
    <x v="2"/>
  </r>
  <r>
    <x v="1"/>
    <n v="120"/>
    <x v="0"/>
  </r>
  <r>
    <x v="31"/>
    <n v="112"/>
    <x v="0"/>
  </r>
  <r>
    <x v="11"/>
    <n v="77"/>
    <x v="0"/>
  </r>
  <r>
    <x v="3"/>
    <m/>
    <x v="2"/>
  </r>
  <r>
    <x v="17"/>
    <n v="95"/>
    <x v="0"/>
  </r>
  <r>
    <x v="2"/>
    <n v="89"/>
    <x v="0"/>
  </r>
  <r>
    <x v="25"/>
    <n v="92"/>
    <x v="0"/>
  </r>
  <r>
    <x v="30"/>
    <n v="93"/>
    <x v="0"/>
  </r>
  <r>
    <x v="2"/>
    <n v="91"/>
    <x v="0"/>
  </r>
  <r>
    <x v="33"/>
    <m/>
    <x v="2"/>
  </r>
  <r>
    <x v="6"/>
    <m/>
    <x v="2"/>
  </r>
  <r>
    <x v="12"/>
    <n v="25"/>
    <x v="1"/>
  </r>
  <r>
    <x v="7"/>
    <n v="82"/>
    <x v="0"/>
  </r>
  <r>
    <x v="4"/>
    <n v="86"/>
    <x v="0"/>
  </r>
  <r>
    <x v="29"/>
    <n v="112"/>
    <x v="0"/>
  </r>
  <r>
    <x v="33"/>
    <m/>
    <x v="2"/>
  </r>
  <r>
    <x v="3"/>
    <n v="15"/>
    <x v="1"/>
  </r>
  <r>
    <x v="29"/>
    <m/>
    <x v="2"/>
  </r>
  <r>
    <x v="2"/>
    <n v="88"/>
    <x v="0"/>
  </r>
  <r>
    <x v="26"/>
    <n v="84"/>
    <x v="0"/>
  </r>
  <r>
    <x v="33"/>
    <m/>
    <x v="2"/>
  </r>
  <r>
    <x v="46"/>
    <n v="93"/>
    <x v="0"/>
  </r>
  <r>
    <x v="2"/>
    <n v="79"/>
    <x v="0"/>
  </r>
  <r>
    <x v="33"/>
    <m/>
    <x v="2"/>
  </r>
  <r>
    <x v="13"/>
    <n v="87"/>
    <x v="0"/>
  </r>
  <r>
    <x v="11"/>
    <n v="114"/>
    <x v="0"/>
  </r>
  <r>
    <x v="2"/>
    <m/>
    <x v="2"/>
  </r>
  <r>
    <x v="41"/>
    <m/>
    <x v="2"/>
  </r>
  <r>
    <x v="39"/>
    <n v="86"/>
    <x v="0"/>
  </r>
  <r>
    <x v="14"/>
    <n v="87"/>
    <x v="0"/>
  </r>
  <r>
    <x v="14"/>
    <m/>
    <x v="2"/>
  </r>
  <r>
    <x v="4"/>
    <m/>
    <x v="2"/>
  </r>
  <r>
    <x v="12"/>
    <m/>
    <x v="2"/>
  </r>
  <r>
    <x v="8"/>
    <m/>
    <x v="2"/>
  </r>
  <r>
    <x v="5"/>
    <n v="93"/>
    <x v="0"/>
  </r>
  <r>
    <x v="19"/>
    <m/>
    <x v="2"/>
  </r>
  <r>
    <x v="33"/>
    <m/>
    <x v="2"/>
  </r>
  <r>
    <x v="39"/>
    <n v="95"/>
    <x v="0"/>
  </r>
  <r>
    <x v="5"/>
    <n v="98"/>
    <x v="0"/>
  </r>
  <r>
    <x v="39"/>
    <m/>
    <x v="2"/>
  </r>
  <r>
    <x v="20"/>
    <m/>
    <x v="2"/>
  </r>
  <r>
    <x v="17"/>
    <n v="90"/>
    <x v="0"/>
  </r>
  <r>
    <x v="11"/>
    <n v="45"/>
    <x v="1"/>
  </r>
  <r>
    <x v="55"/>
    <n v="89"/>
    <x v="0"/>
  </r>
  <r>
    <x v="2"/>
    <n v="90"/>
    <x v="0"/>
  </r>
  <r>
    <x v="11"/>
    <n v="98"/>
    <x v="0"/>
  </r>
  <r>
    <x v="39"/>
    <n v="126"/>
    <x v="0"/>
  </r>
  <r>
    <x v="21"/>
    <n v="196"/>
    <x v="0"/>
  </r>
  <r>
    <x v="30"/>
    <n v="96"/>
    <x v="0"/>
  </r>
  <r>
    <x v="1"/>
    <n v="107"/>
    <x v="0"/>
  </r>
  <r>
    <x v="32"/>
    <n v="89"/>
    <x v="0"/>
  </r>
  <r>
    <x v="57"/>
    <n v="111"/>
    <x v="0"/>
  </r>
  <r>
    <x v="7"/>
    <n v="77"/>
    <x v="0"/>
  </r>
  <r>
    <x v="0"/>
    <n v="92"/>
    <x v="0"/>
  </r>
  <r>
    <x v="2"/>
    <n v="112"/>
    <x v="0"/>
  </r>
  <r>
    <x v="8"/>
    <n v="102"/>
    <x v="0"/>
  </r>
  <r>
    <x v="39"/>
    <m/>
    <x v="2"/>
  </r>
  <r>
    <x v="4"/>
    <n v="89"/>
    <x v="0"/>
  </r>
  <r>
    <x v="32"/>
    <n v="95"/>
    <x v="0"/>
  </r>
  <r>
    <x v="35"/>
    <m/>
    <x v="2"/>
  </r>
  <r>
    <x v="38"/>
    <n v="80"/>
    <x v="0"/>
  </r>
  <r>
    <x v="7"/>
    <n v="115"/>
    <x v="0"/>
  </r>
  <r>
    <x v="10"/>
    <n v="90"/>
    <x v="0"/>
  </r>
  <r>
    <x v="24"/>
    <n v="88"/>
    <x v="0"/>
  </r>
  <r>
    <x v="4"/>
    <m/>
    <x v="2"/>
  </r>
  <r>
    <x v="16"/>
    <n v="90"/>
    <x v="0"/>
  </r>
  <r>
    <x v="55"/>
    <m/>
    <x v="2"/>
  </r>
  <r>
    <x v="37"/>
    <m/>
    <x v="2"/>
  </r>
  <r>
    <x v="6"/>
    <n v="99"/>
    <x v="0"/>
  </r>
  <r>
    <x v="9"/>
    <n v="78"/>
    <x v="0"/>
  </r>
  <r>
    <x v="39"/>
    <n v="124"/>
    <x v="0"/>
  </r>
  <r>
    <x v="2"/>
    <n v="90"/>
    <x v="0"/>
  </r>
  <r>
    <x v="14"/>
    <n v="71"/>
    <x v="0"/>
  </r>
  <r>
    <x v="0"/>
    <n v="100"/>
    <x v="0"/>
  </r>
  <r>
    <x v="38"/>
    <n v="60"/>
    <x v="0"/>
  </r>
  <r>
    <x v="57"/>
    <m/>
    <x v="2"/>
  </r>
  <r>
    <x v="14"/>
    <m/>
    <x v="2"/>
  </r>
  <r>
    <x v="4"/>
    <m/>
    <x v="2"/>
  </r>
  <r>
    <x v="14"/>
    <m/>
    <x v="2"/>
  </r>
  <r>
    <x v="10"/>
    <n v="90"/>
    <x v="0"/>
  </r>
  <r>
    <x v="21"/>
    <n v="127"/>
    <x v="0"/>
  </r>
  <r>
    <x v="35"/>
    <n v="120"/>
    <x v="0"/>
  </r>
  <r>
    <x v="26"/>
    <n v="87"/>
    <x v="0"/>
  </r>
  <r>
    <x v="1"/>
    <n v="105"/>
    <x v="0"/>
  </r>
  <r>
    <x v="12"/>
    <n v="129"/>
    <x v="0"/>
  </r>
  <r>
    <x v="33"/>
    <m/>
    <x v="2"/>
  </r>
  <r>
    <x v="1"/>
    <n v="45"/>
    <x v="1"/>
  </r>
  <r>
    <x v="11"/>
    <n v="108"/>
    <x v="0"/>
  </r>
  <r>
    <x v="6"/>
    <n v="101"/>
    <x v="0"/>
  </r>
  <r>
    <x v="4"/>
    <n v="82"/>
    <x v="0"/>
  </r>
  <r>
    <x v="23"/>
    <n v="87"/>
    <x v="0"/>
  </r>
  <r>
    <x v="33"/>
    <m/>
    <x v="2"/>
  </r>
  <r>
    <x v="11"/>
    <m/>
    <x v="2"/>
  </r>
  <r>
    <x v="1"/>
    <n v="110"/>
    <x v="0"/>
  </r>
  <r>
    <x v="14"/>
    <n v="10"/>
    <x v="1"/>
  </r>
  <r>
    <x v="2"/>
    <n v="84"/>
    <x v="0"/>
  </r>
  <r>
    <x v="14"/>
    <n v="87"/>
    <x v="0"/>
  </r>
  <r>
    <x v="17"/>
    <n v="100"/>
    <x v="0"/>
  </r>
  <r>
    <x v="24"/>
    <m/>
    <x v="2"/>
  </r>
  <r>
    <x v="11"/>
    <n v="90"/>
    <x v="0"/>
  </r>
  <r>
    <x v="14"/>
    <m/>
    <x v="2"/>
  </r>
  <r>
    <x v="31"/>
    <n v="107"/>
    <x v="0"/>
  </r>
  <r>
    <x v="10"/>
    <n v="118"/>
    <x v="0"/>
  </r>
  <r>
    <x v="37"/>
    <n v="78"/>
    <x v="0"/>
  </r>
  <r>
    <x v="2"/>
    <n v="97"/>
    <x v="0"/>
  </r>
  <r>
    <x v="33"/>
    <m/>
    <x v="2"/>
  </r>
  <r>
    <x v="31"/>
    <n v="107"/>
    <x v="0"/>
  </r>
  <r>
    <x v="2"/>
    <n v="89"/>
    <x v="0"/>
  </r>
  <r>
    <x v="5"/>
    <n v="99"/>
    <x v="0"/>
  </r>
  <r>
    <x v="46"/>
    <n v="91"/>
    <x v="0"/>
  </r>
  <r>
    <x v="12"/>
    <n v="101"/>
    <x v="0"/>
  </r>
  <r>
    <x v="3"/>
    <m/>
    <x v="2"/>
  </r>
  <r>
    <x v="36"/>
    <n v="60"/>
    <x v="0"/>
  </r>
  <r>
    <x v="16"/>
    <n v="60"/>
    <x v="0"/>
  </r>
  <r>
    <x v="24"/>
    <n v="97"/>
    <x v="0"/>
  </r>
  <r>
    <x v="14"/>
    <m/>
    <x v="2"/>
  </r>
  <r>
    <x v="12"/>
    <m/>
    <x v="2"/>
  </r>
  <r>
    <x v="4"/>
    <m/>
    <x v="2"/>
  </r>
  <r>
    <x v="4"/>
    <m/>
    <x v="2"/>
  </r>
  <r>
    <x v="33"/>
    <m/>
    <x v="2"/>
  </r>
  <r>
    <x v="0"/>
    <n v="101"/>
    <x v="0"/>
  </r>
  <r>
    <x v="31"/>
    <n v="110"/>
    <x v="0"/>
  </r>
  <r>
    <x v="55"/>
    <m/>
    <x v="2"/>
  </r>
  <r>
    <x v="31"/>
    <n v="75"/>
    <x v="0"/>
  </r>
  <r>
    <x v="41"/>
    <m/>
    <x v="2"/>
  </r>
  <r>
    <x v="12"/>
    <n v="99"/>
    <x v="0"/>
  </r>
  <r>
    <x v="14"/>
    <m/>
    <x v="2"/>
  </r>
  <r>
    <x v="31"/>
    <n v="50"/>
    <x v="1"/>
  </r>
  <r>
    <x v="5"/>
    <n v="32"/>
    <x v="1"/>
  </r>
  <r>
    <x v="0"/>
    <n v="83"/>
    <x v="0"/>
  </r>
  <r>
    <x v="4"/>
    <n v="13"/>
    <x v="1"/>
  </r>
  <r>
    <x v="8"/>
    <m/>
    <x v="2"/>
  </r>
  <r>
    <x v="6"/>
    <n v="95"/>
    <x v="0"/>
  </r>
  <r>
    <x v="6"/>
    <n v="60"/>
    <x v="0"/>
  </r>
  <r>
    <x v="10"/>
    <m/>
    <x v="2"/>
  </r>
  <r>
    <x v="12"/>
    <n v="93"/>
    <x v="0"/>
  </r>
  <r>
    <x v="5"/>
    <n v="103"/>
    <x v="0"/>
  </r>
  <r>
    <x v="56"/>
    <m/>
    <x v="2"/>
  </r>
  <r>
    <x v="1"/>
    <n v="101"/>
    <x v="0"/>
  </r>
  <r>
    <x v="3"/>
    <m/>
    <x v="2"/>
  </r>
  <r>
    <x v="41"/>
    <m/>
    <x v="2"/>
  </r>
  <r>
    <x v="7"/>
    <n v="90"/>
    <x v="0"/>
  </r>
  <r>
    <x v="41"/>
    <n v="12"/>
    <x v="1"/>
  </r>
  <r>
    <x v="31"/>
    <n v="99"/>
    <x v="0"/>
  </r>
  <r>
    <x v="6"/>
    <n v="97"/>
    <x v="0"/>
  </r>
  <r>
    <x v="4"/>
    <n v="75"/>
    <x v="0"/>
  </r>
  <r>
    <x v="12"/>
    <n v="98"/>
    <x v="0"/>
  </r>
  <r>
    <x v="7"/>
    <n v="118"/>
    <x v="0"/>
  </r>
  <r>
    <x v="23"/>
    <m/>
    <x v="2"/>
  </r>
  <r>
    <x v="12"/>
    <n v="98"/>
    <x v="0"/>
  </r>
  <r>
    <x v="41"/>
    <n v="97"/>
    <x v="0"/>
  </r>
  <r>
    <x v="15"/>
    <m/>
    <x v="2"/>
  </r>
  <r>
    <x v="33"/>
    <m/>
    <x v="2"/>
  </r>
  <r>
    <x v="22"/>
    <n v="41"/>
    <x v="1"/>
  </r>
  <r>
    <x v="24"/>
    <m/>
    <x v="2"/>
  </r>
  <r>
    <x v="14"/>
    <n v="17"/>
    <x v="1"/>
  </r>
  <r>
    <x v="31"/>
    <m/>
    <x v="2"/>
  </r>
  <r>
    <x v="4"/>
    <m/>
    <x v="2"/>
  </r>
  <r>
    <x v="6"/>
    <n v="76"/>
    <x v="0"/>
  </r>
  <r>
    <x v="3"/>
    <n v="72"/>
    <x v="0"/>
  </r>
  <r>
    <x v="43"/>
    <n v="116"/>
    <x v="0"/>
  </r>
  <r>
    <x v="15"/>
    <m/>
    <x v="2"/>
  </r>
  <r>
    <x v="30"/>
    <m/>
    <x v="2"/>
  </r>
  <r>
    <x v="41"/>
    <m/>
    <x v="2"/>
  </r>
  <r>
    <x v="39"/>
    <m/>
    <x v="2"/>
  </r>
  <r>
    <x v="0"/>
    <n v="90"/>
    <x v="0"/>
  </r>
  <r>
    <x v="2"/>
    <n v="103"/>
    <x v="0"/>
  </r>
  <r>
    <x v="33"/>
    <m/>
    <x v="2"/>
  </r>
  <r>
    <x v="32"/>
    <m/>
    <x v="2"/>
  </r>
  <r>
    <x v="17"/>
    <n v="95"/>
    <x v="0"/>
  </r>
  <r>
    <x v="8"/>
    <n v="94"/>
    <x v="0"/>
  </r>
  <r>
    <x v="41"/>
    <n v="95"/>
    <x v="0"/>
  </r>
  <r>
    <x v="8"/>
    <m/>
    <x v="2"/>
  </r>
  <r>
    <x v="24"/>
    <n v="85"/>
    <x v="0"/>
  </r>
  <r>
    <x v="4"/>
    <n v="77"/>
    <x v="0"/>
  </r>
  <r>
    <x v="14"/>
    <n v="100"/>
    <x v="0"/>
  </r>
  <r>
    <x v="6"/>
    <n v="118"/>
    <x v="0"/>
  </r>
  <r>
    <x v="15"/>
    <m/>
    <x v="2"/>
  </r>
  <r>
    <x v="10"/>
    <n v="74"/>
    <x v="0"/>
  </r>
  <r>
    <x v="14"/>
    <n v="91"/>
    <x v="0"/>
  </r>
  <r>
    <x v="14"/>
    <m/>
    <x v="2"/>
  </r>
  <r>
    <x v="4"/>
    <m/>
    <x v="2"/>
  </r>
  <r>
    <x v="1"/>
    <n v="97"/>
    <x v="0"/>
  </r>
  <r>
    <x v="9"/>
    <m/>
    <x v="2"/>
  </r>
  <r>
    <x v="14"/>
    <n v="96"/>
    <x v="0"/>
  </r>
  <r>
    <x v="33"/>
    <n v="53"/>
    <x v="1"/>
  </r>
  <r>
    <x v="4"/>
    <n v="89"/>
    <x v="0"/>
  </r>
  <r>
    <x v="9"/>
    <n v="95"/>
    <x v="0"/>
  </r>
  <r>
    <x v="30"/>
    <n v="107"/>
    <x v="0"/>
  </r>
  <r>
    <x v="24"/>
    <m/>
    <x v="2"/>
  </r>
  <r>
    <x v="2"/>
    <n v="98"/>
    <x v="0"/>
  </r>
  <r>
    <x v="6"/>
    <m/>
    <x v="2"/>
  </r>
  <r>
    <x v="25"/>
    <n v="100"/>
    <x v="0"/>
  </r>
  <r>
    <x v="21"/>
    <n v="95"/>
    <x v="0"/>
  </r>
  <r>
    <x v="3"/>
    <n v="66"/>
    <x v="0"/>
  </r>
  <r>
    <x v="16"/>
    <n v="86"/>
    <x v="0"/>
  </r>
  <r>
    <x v="1"/>
    <n v="98"/>
    <x v="0"/>
  </r>
  <r>
    <x v="0"/>
    <n v="101"/>
    <x v="0"/>
  </r>
  <r>
    <x v="26"/>
    <m/>
    <x v="2"/>
  </r>
  <r>
    <x v="31"/>
    <n v="134"/>
    <x v="0"/>
  </r>
  <r>
    <x v="14"/>
    <n v="101"/>
    <x v="0"/>
  </r>
  <r>
    <x v="17"/>
    <n v="106"/>
    <x v="0"/>
  </r>
  <r>
    <x v="21"/>
    <n v="89"/>
    <x v="0"/>
  </r>
  <r>
    <x v="7"/>
    <n v="138"/>
    <x v="0"/>
  </r>
  <r>
    <x v="11"/>
    <n v="111"/>
    <x v="0"/>
  </r>
  <r>
    <x v="31"/>
    <n v="108"/>
    <x v="0"/>
  </r>
  <r>
    <x v="34"/>
    <m/>
    <x v="2"/>
  </r>
  <r>
    <x v="39"/>
    <n v="90"/>
    <x v="0"/>
  </r>
  <r>
    <x v="11"/>
    <n v="94"/>
    <x v="0"/>
  </r>
  <r>
    <x v="8"/>
    <n v="90"/>
    <x v="0"/>
  </r>
  <r>
    <x v="58"/>
    <m/>
    <x v="2"/>
  </r>
  <r>
    <x v="4"/>
    <n v="30"/>
    <x v="1"/>
  </r>
  <r>
    <x v="11"/>
    <n v="94"/>
    <x v="0"/>
  </r>
  <r>
    <x v="14"/>
    <n v="100"/>
    <x v="0"/>
  </r>
  <r>
    <x v="31"/>
    <n v="95"/>
    <x v="0"/>
  </r>
  <r>
    <x v="14"/>
    <m/>
    <x v="2"/>
  </r>
  <r>
    <x v="35"/>
    <n v="110"/>
    <x v="0"/>
  </r>
  <r>
    <x v="10"/>
    <n v="131"/>
    <x v="0"/>
  </r>
  <r>
    <x v="25"/>
    <m/>
    <x v="2"/>
  </r>
  <r>
    <x v="14"/>
    <n v="75"/>
    <x v="0"/>
  </r>
  <r>
    <x v="4"/>
    <m/>
    <x v="2"/>
  </r>
  <r>
    <x v="3"/>
    <m/>
    <x v="2"/>
  </r>
  <r>
    <x v="28"/>
    <n v="90"/>
    <x v="0"/>
  </r>
  <r>
    <x v="3"/>
    <m/>
    <x v="2"/>
  </r>
  <r>
    <x v="55"/>
    <n v="101"/>
    <x v="0"/>
  </r>
  <r>
    <x v="2"/>
    <n v="93"/>
    <x v="0"/>
  </r>
  <r>
    <x v="5"/>
    <n v="91"/>
    <x v="0"/>
  </r>
  <r>
    <x v="9"/>
    <n v="81"/>
    <x v="0"/>
  </r>
  <r>
    <x v="6"/>
    <n v="91"/>
    <x v="0"/>
  </r>
  <r>
    <x v="0"/>
    <n v="100"/>
    <x v="0"/>
  </r>
  <r>
    <x v="12"/>
    <m/>
    <x v="2"/>
  </r>
  <r>
    <x v="1"/>
    <n v="90"/>
    <x v="0"/>
  </r>
  <r>
    <x v="10"/>
    <m/>
    <x v="2"/>
  </r>
  <r>
    <x v="7"/>
    <n v="97"/>
    <x v="0"/>
  </r>
  <r>
    <x v="33"/>
    <m/>
    <x v="2"/>
  </r>
  <r>
    <x v="6"/>
    <n v="85"/>
    <x v="0"/>
  </r>
  <r>
    <x v="3"/>
    <m/>
    <x v="2"/>
  </r>
  <r>
    <x v="3"/>
    <m/>
    <x v="2"/>
  </r>
  <r>
    <x v="2"/>
    <m/>
    <x v="2"/>
  </r>
  <r>
    <x v="39"/>
    <n v="114"/>
    <x v="0"/>
  </r>
  <r>
    <x v="0"/>
    <m/>
    <x v="2"/>
  </r>
  <r>
    <x v="0"/>
    <n v="80"/>
    <x v="0"/>
  </r>
  <r>
    <x v="12"/>
    <n v="97"/>
    <x v="0"/>
  </r>
  <r>
    <x v="4"/>
    <n v="92"/>
    <x v="0"/>
  </r>
  <r>
    <x v="41"/>
    <m/>
    <x v="2"/>
  </r>
  <r>
    <x v="50"/>
    <n v="115"/>
    <x v="0"/>
  </r>
  <r>
    <x v="17"/>
    <n v="85"/>
    <x v="0"/>
  </r>
  <r>
    <x v="7"/>
    <n v="90"/>
    <x v="0"/>
  </r>
  <r>
    <x v="11"/>
    <n v="98"/>
    <x v="0"/>
  </r>
  <r>
    <x v="4"/>
    <m/>
    <x v="2"/>
  </r>
  <r>
    <x v="17"/>
    <n v="94"/>
    <x v="0"/>
  </r>
  <r>
    <x v="1"/>
    <n v="110"/>
    <x v="0"/>
  </r>
  <r>
    <x v="4"/>
    <m/>
    <x v="2"/>
  </r>
  <r>
    <x v="14"/>
    <n v="21"/>
    <x v="1"/>
  </r>
  <r>
    <x v="17"/>
    <n v="86"/>
    <x v="0"/>
  </r>
  <r>
    <x v="35"/>
    <m/>
    <x v="2"/>
  </r>
  <r>
    <x v="22"/>
    <n v="120"/>
    <x v="0"/>
  </r>
  <r>
    <x v="39"/>
    <n v="104"/>
    <x v="0"/>
  </r>
  <r>
    <x v="59"/>
    <n v="110"/>
    <x v="0"/>
  </r>
  <r>
    <x v="10"/>
    <n v="90"/>
    <x v="0"/>
  </r>
  <r>
    <x v="34"/>
    <n v="83"/>
    <x v="0"/>
  </r>
  <r>
    <x v="8"/>
    <m/>
    <x v="2"/>
  </r>
  <r>
    <x v="21"/>
    <n v="100"/>
    <x v="0"/>
  </r>
  <r>
    <x v="4"/>
    <n v="29"/>
    <x v="1"/>
  </r>
  <r>
    <x v="37"/>
    <m/>
    <x v="2"/>
  </r>
  <r>
    <x v="18"/>
    <m/>
    <x v="2"/>
  </r>
  <r>
    <x v="4"/>
    <n v="55"/>
    <x v="1"/>
  </r>
  <r>
    <x v="36"/>
    <m/>
    <x v="2"/>
  </r>
  <r>
    <x v="26"/>
    <n v="90"/>
    <x v="0"/>
  </r>
  <r>
    <x v="4"/>
    <n v="82"/>
    <x v="0"/>
  </r>
  <r>
    <x v="14"/>
    <n v="91"/>
    <x v="0"/>
  </r>
  <r>
    <x v="33"/>
    <m/>
    <x v="2"/>
  </r>
  <r>
    <x v="39"/>
    <n v="90"/>
    <x v="0"/>
  </r>
  <r>
    <x v="25"/>
    <n v="92"/>
    <x v="0"/>
  </r>
  <r>
    <x v="41"/>
    <m/>
    <x v="2"/>
  </r>
  <r>
    <x v="26"/>
    <n v="97"/>
    <x v="0"/>
  </r>
  <r>
    <x v="6"/>
    <n v="108"/>
    <x v="0"/>
  </r>
  <r>
    <x v="11"/>
    <m/>
    <x v="2"/>
  </r>
  <r>
    <x v="3"/>
    <n v="73"/>
    <x v="0"/>
  </r>
  <r>
    <x v="56"/>
    <n v="92"/>
    <x v="0"/>
  </r>
  <r>
    <x v="7"/>
    <m/>
    <x v="2"/>
  </r>
  <r>
    <x v="10"/>
    <n v="90"/>
    <x v="0"/>
  </r>
  <r>
    <x v="17"/>
    <n v="120"/>
    <x v="0"/>
  </r>
  <r>
    <x v="8"/>
    <n v="7"/>
    <x v="1"/>
  </r>
  <r>
    <x v="24"/>
    <n v="85"/>
    <x v="0"/>
  </r>
  <r>
    <x v="4"/>
    <m/>
    <x v="2"/>
  </r>
  <r>
    <x v="11"/>
    <n v="120"/>
    <x v="0"/>
  </r>
  <r>
    <x v="2"/>
    <n v="80"/>
    <x v="0"/>
  </r>
  <r>
    <x v="11"/>
    <n v="100"/>
    <x v="0"/>
  </r>
  <r>
    <x v="17"/>
    <n v="100"/>
    <x v="0"/>
  </r>
  <r>
    <x v="24"/>
    <n v="91"/>
    <x v="0"/>
  </r>
  <r>
    <x v="5"/>
    <n v="106"/>
    <x v="0"/>
  </r>
  <r>
    <x v="40"/>
    <n v="90"/>
    <x v="0"/>
  </r>
  <r>
    <x v="17"/>
    <m/>
    <x v="2"/>
  </r>
  <r>
    <x v="23"/>
    <m/>
    <x v="2"/>
  </r>
  <r>
    <x v="35"/>
    <n v="70"/>
    <x v="0"/>
  </r>
  <r>
    <x v="43"/>
    <n v="71"/>
    <x v="0"/>
  </r>
  <r>
    <x v="31"/>
    <n v="100"/>
    <x v="0"/>
  </r>
  <r>
    <x v="11"/>
    <n v="84"/>
    <x v="0"/>
  </r>
  <r>
    <x v="11"/>
    <n v="100"/>
    <x v="0"/>
  </r>
  <r>
    <x v="14"/>
    <n v="7"/>
    <x v="1"/>
  </r>
  <r>
    <x v="31"/>
    <n v="104"/>
    <x v="0"/>
  </r>
  <r>
    <x v="39"/>
    <n v="90"/>
    <x v="0"/>
  </r>
  <r>
    <x v="23"/>
    <m/>
    <x v="2"/>
  </r>
  <r>
    <x v="11"/>
    <n v="104"/>
    <x v="0"/>
  </r>
  <r>
    <x v="37"/>
    <n v="90"/>
    <x v="0"/>
  </r>
  <r>
    <x v="10"/>
    <n v="120"/>
    <x v="0"/>
  </r>
  <r>
    <x v="39"/>
    <m/>
    <x v="2"/>
  </r>
  <r>
    <x v="39"/>
    <m/>
    <x v="2"/>
  </r>
  <r>
    <x v="39"/>
    <n v="88"/>
    <x v="0"/>
  </r>
  <r>
    <x v="19"/>
    <n v="73"/>
    <x v="0"/>
  </r>
  <r>
    <x v="2"/>
    <n v="90"/>
    <x v="0"/>
  </r>
  <r>
    <x v="1"/>
    <n v="102"/>
    <x v="0"/>
  </r>
  <r>
    <x v="12"/>
    <n v="89"/>
    <x v="0"/>
  </r>
  <r>
    <x v="6"/>
    <n v="94"/>
    <x v="0"/>
  </r>
  <r>
    <x v="17"/>
    <n v="83"/>
    <x v="0"/>
  </r>
  <r>
    <x v="12"/>
    <m/>
    <x v="2"/>
  </r>
  <r>
    <x v="41"/>
    <n v="90"/>
    <x v="0"/>
  </r>
  <r>
    <x v="25"/>
    <n v="109"/>
    <x v="0"/>
  </r>
  <r>
    <x v="7"/>
    <n v="10"/>
    <x v="1"/>
  </r>
  <r>
    <x v="4"/>
    <m/>
    <x v="2"/>
  </r>
  <r>
    <x v="4"/>
    <n v="13"/>
    <x v="1"/>
  </r>
  <r>
    <x v="56"/>
    <m/>
    <x v="2"/>
  </r>
  <r>
    <x v="14"/>
    <m/>
    <x v="2"/>
  </r>
  <r>
    <x v="12"/>
    <n v="76"/>
    <x v="0"/>
  </r>
  <r>
    <x v="17"/>
    <n v="119"/>
    <x v="0"/>
  </r>
  <r>
    <x v="3"/>
    <m/>
    <x v="2"/>
  </r>
  <r>
    <x v="6"/>
    <n v="97"/>
    <x v="0"/>
  </r>
  <r>
    <x v="14"/>
    <n v="105"/>
    <x v="0"/>
  </r>
  <r>
    <x v="4"/>
    <m/>
    <x v="2"/>
  </r>
  <r>
    <x v="5"/>
    <n v="83"/>
    <x v="0"/>
  </r>
  <r>
    <x v="6"/>
    <n v="103"/>
    <x v="0"/>
  </r>
  <r>
    <x v="6"/>
    <n v="94"/>
    <x v="0"/>
  </r>
  <r>
    <x v="12"/>
    <n v="94"/>
    <x v="0"/>
  </r>
  <r>
    <x v="12"/>
    <n v="15"/>
    <x v="1"/>
  </r>
  <r>
    <x v="22"/>
    <n v="90"/>
    <x v="0"/>
  </r>
  <r>
    <x v="11"/>
    <n v="100"/>
    <x v="0"/>
  </r>
  <r>
    <x v="3"/>
    <m/>
    <x v="2"/>
  </r>
  <r>
    <x v="41"/>
    <m/>
    <x v="2"/>
  </r>
  <r>
    <x v="32"/>
    <n v="98"/>
    <x v="0"/>
  </r>
  <r>
    <x v="25"/>
    <n v="95"/>
    <x v="0"/>
  </r>
  <r>
    <x v="39"/>
    <m/>
    <x v="2"/>
  </r>
  <r>
    <x v="22"/>
    <n v="75"/>
    <x v="0"/>
  </r>
  <r>
    <x v="12"/>
    <n v="81"/>
    <x v="0"/>
  </r>
  <r>
    <x v="41"/>
    <m/>
    <x v="2"/>
  </r>
  <r>
    <x v="6"/>
    <n v="93"/>
    <x v="0"/>
  </r>
  <r>
    <x v="5"/>
    <n v="24"/>
    <x v="1"/>
  </r>
  <r>
    <x v="14"/>
    <n v="80"/>
    <x v="0"/>
  </r>
  <r>
    <x v="10"/>
    <n v="92"/>
    <x v="0"/>
  </r>
  <r>
    <x v="8"/>
    <n v="90"/>
    <x v="0"/>
  </r>
  <r>
    <x v="31"/>
    <n v="71"/>
    <x v="0"/>
  </r>
  <r>
    <x v="31"/>
    <m/>
    <x v="2"/>
  </r>
  <r>
    <x v="11"/>
    <m/>
    <x v="2"/>
  </r>
  <r>
    <x v="11"/>
    <m/>
    <x v="2"/>
  </r>
  <r>
    <x v="1"/>
    <n v="107"/>
    <x v="0"/>
  </r>
  <r>
    <x v="10"/>
    <n v="90"/>
    <x v="0"/>
  </r>
  <r>
    <x v="4"/>
    <n v="90"/>
    <x v="0"/>
  </r>
  <r>
    <x v="39"/>
    <n v="99"/>
    <x v="0"/>
  </r>
  <r>
    <x v="20"/>
    <m/>
    <x v="2"/>
  </r>
  <r>
    <x v="10"/>
    <m/>
    <x v="2"/>
  </r>
  <r>
    <x v="31"/>
    <n v="83"/>
    <x v="0"/>
  </r>
  <r>
    <x v="12"/>
    <n v="89"/>
    <x v="0"/>
  </r>
  <r>
    <x v="6"/>
    <n v="96"/>
    <x v="0"/>
  </r>
  <r>
    <x v="5"/>
    <n v="109"/>
    <x v="0"/>
  </r>
  <r>
    <x v="33"/>
    <n v="76"/>
    <x v="0"/>
  </r>
  <r>
    <x v="3"/>
    <n v="17"/>
    <x v="1"/>
  </r>
  <r>
    <x v="14"/>
    <n v="76"/>
    <x v="0"/>
  </r>
  <r>
    <x v="2"/>
    <n v="80"/>
    <x v="0"/>
  </r>
  <r>
    <x v="14"/>
    <m/>
    <x v="2"/>
  </r>
  <r>
    <x v="35"/>
    <m/>
    <x v="2"/>
  </r>
  <r>
    <x v="35"/>
    <m/>
    <x v="2"/>
  </r>
  <r>
    <x v="39"/>
    <m/>
    <x v="2"/>
  </r>
  <r>
    <x v="14"/>
    <n v="22"/>
    <x v="1"/>
  </r>
  <r>
    <x v="17"/>
    <n v="90"/>
    <x v="0"/>
  </r>
  <r>
    <x v="35"/>
    <m/>
    <x v="2"/>
  </r>
  <r>
    <x v="10"/>
    <n v="90"/>
    <x v="0"/>
  </r>
  <r>
    <x v="5"/>
    <m/>
    <x v="2"/>
  </r>
  <r>
    <x v="11"/>
    <n v="100"/>
    <x v="0"/>
  </r>
  <r>
    <x v="5"/>
    <n v="73"/>
    <x v="0"/>
  </r>
  <r>
    <x v="24"/>
    <n v="90"/>
    <x v="0"/>
  </r>
  <r>
    <x v="14"/>
    <n v="82"/>
    <x v="0"/>
  </r>
  <r>
    <x v="6"/>
    <n v="80"/>
    <x v="0"/>
  </r>
  <r>
    <x v="1"/>
    <n v="80"/>
    <x v="0"/>
  </r>
  <r>
    <x v="0"/>
    <n v="107"/>
    <x v="0"/>
  </r>
  <r>
    <x v="9"/>
    <n v="165"/>
    <x v="0"/>
  </r>
  <r>
    <x v="39"/>
    <m/>
    <x v="2"/>
  </r>
  <r>
    <x v="25"/>
    <n v="85"/>
    <x v="0"/>
  </r>
  <r>
    <x v="6"/>
    <n v="96"/>
    <x v="0"/>
  </r>
  <r>
    <x v="6"/>
    <n v="92"/>
    <x v="0"/>
  </r>
  <r>
    <x v="8"/>
    <m/>
    <x v="2"/>
  </r>
  <r>
    <x v="14"/>
    <n v="86"/>
    <x v="0"/>
  </r>
  <r>
    <x v="22"/>
    <n v="5"/>
    <x v="1"/>
  </r>
  <r>
    <x v="6"/>
    <n v="104"/>
    <x v="0"/>
  </r>
  <r>
    <x v="34"/>
    <n v="83"/>
    <x v="0"/>
  </r>
  <r>
    <x v="1"/>
    <m/>
    <x v="2"/>
  </r>
  <r>
    <x v="1"/>
    <n v="104"/>
    <x v="0"/>
  </r>
  <r>
    <x v="0"/>
    <n v="98"/>
    <x v="0"/>
  </r>
  <r>
    <x v="3"/>
    <m/>
    <x v="2"/>
  </r>
  <r>
    <x v="14"/>
    <n v="12"/>
    <x v="1"/>
  </r>
  <r>
    <x v="7"/>
    <n v="11"/>
    <x v="1"/>
  </r>
  <r>
    <x v="2"/>
    <n v="99"/>
    <x v="0"/>
  </r>
  <r>
    <x v="3"/>
    <m/>
    <x v="2"/>
  </r>
  <r>
    <x v="5"/>
    <m/>
    <x v="2"/>
  </r>
  <r>
    <x v="38"/>
    <n v="75"/>
    <x v="0"/>
  </r>
  <r>
    <x v="17"/>
    <n v="91"/>
    <x v="0"/>
  </r>
  <r>
    <x v="60"/>
    <n v="116"/>
    <x v="0"/>
  </r>
  <r>
    <x v="0"/>
    <m/>
    <x v="2"/>
  </r>
  <r>
    <x v="18"/>
    <m/>
    <x v="2"/>
  </r>
  <r>
    <x v="4"/>
    <n v="15"/>
    <x v="1"/>
  </r>
  <r>
    <x v="7"/>
    <n v="88"/>
    <x v="0"/>
  </r>
  <r>
    <x v="0"/>
    <n v="78"/>
    <x v="0"/>
  </r>
  <r>
    <x v="17"/>
    <n v="79"/>
    <x v="0"/>
  </r>
  <r>
    <x v="41"/>
    <m/>
    <x v="2"/>
  </r>
  <r>
    <x v="57"/>
    <n v="110"/>
    <x v="0"/>
  </r>
  <r>
    <x v="10"/>
    <n v="78"/>
    <x v="0"/>
  </r>
  <r>
    <x v="30"/>
    <n v="87"/>
    <x v="0"/>
  </r>
  <r>
    <x v="14"/>
    <n v="73"/>
    <x v="0"/>
  </r>
  <r>
    <x v="19"/>
    <m/>
    <x v="2"/>
  </r>
  <r>
    <x v="2"/>
    <n v="82"/>
    <x v="0"/>
  </r>
  <r>
    <x v="11"/>
    <n v="81"/>
    <x v="0"/>
  </r>
  <r>
    <x v="5"/>
    <n v="94"/>
    <x v="0"/>
  </r>
  <r>
    <x v="17"/>
    <n v="100"/>
    <x v="0"/>
  </r>
  <r>
    <x v="17"/>
    <n v="98"/>
    <x v="0"/>
  </r>
  <r>
    <x v="6"/>
    <n v="89"/>
    <x v="0"/>
  </r>
  <r>
    <x v="7"/>
    <n v="5"/>
    <x v="1"/>
  </r>
  <r>
    <x v="2"/>
    <n v="88"/>
    <x v="0"/>
  </r>
  <r>
    <x v="9"/>
    <n v="84"/>
    <x v="0"/>
  </r>
  <r>
    <x v="33"/>
    <m/>
    <x v="2"/>
  </r>
  <r>
    <x v="23"/>
    <n v="7"/>
    <x v="1"/>
  </r>
  <r>
    <x v="38"/>
    <n v="77"/>
    <x v="0"/>
  </r>
  <r>
    <x v="18"/>
    <m/>
    <x v="2"/>
  </r>
  <r>
    <x v="4"/>
    <m/>
    <x v="2"/>
  </r>
  <r>
    <x v="23"/>
    <n v="105"/>
    <x v="0"/>
  </r>
  <r>
    <x v="33"/>
    <m/>
    <x v="2"/>
  </r>
  <r>
    <x v="8"/>
    <n v="100"/>
    <x v="0"/>
  </r>
  <r>
    <x v="33"/>
    <m/>
    <x v="2"/>
  </r>
  <r>
    <x v="3"/>
    <n v="19"/>
    <x v="1"/>
  </r>
  <r>
    <x v="1"/>
    <n v="109"/>
    <x v="0"/>
  </r>
  <r>
    <x v="4"/>
    <n v="24"/>
    <x v="1"/>
  </r>
  <r>
    <x v="1"/>
    <m/>
    <x v="2"/>
  </r>
  <r>
    <x v="4"/>
    <m/>
    <x v="2"/>
  </r>
  <r>
    <x v="0"/>
    <n v="95"/>
    <x v="0"/>
  </r>
  <r>
    <x v="3"/>
    <m/>
    <x v="2"/>
  </r>
  <r>
    <x v="33"/>
    <m/>
    <x v="2"/>
  </r>
  <r>
    <x v="4"/>
    <m/>
    <x v="2"/>
  </r>
  <r>
    <x v="38"/>
    <m/>
    <x v="2"/>
  </r>
  <r>
    <x v="14"/>
    <m/>
    <x v="2"/>
  </r>
  <r>
    <x v="12"/>
    <m/>
    <x v="2"/>
  </r>
  <r>
    <x v="33"/>
    <m/>
    <x v="2"/>
  </r>
  <r>
    <x v="33"/>
    <m/>
    <x v="2"/>
  </r>
  <r>
    <x v="2"/>
    <n v="35"/>
    <x v="1"/>
  </r>
  <r>
    <x v="27"/>
    <m/>
    <x v="2"/>
  </r>
  <r>
    <x v="30"/>
    <n v="131"/>
    <x v="0"/>
  </r>
  <r>
    <x v="21"/>
    <m/>
    <x v="2"/>
  </r>
  <r>
    <x v="12"/>
    <n v="26"/>
    <x v="1"/>
  </r>
  <r>
    <x v="19"/>
    <n v="95"/>
    <x v="0"/>
  </r>
  <r>
    <x v="12"/>
    <n v="80"/>
    <x v="0"/>
  </r>
  <r>
    <x v="48"/>
    <m/>
    <x v="2"/>
  </r>
  <r>
    <x v="33"/>
    <m/>
    <x v="2"/>
  </r>
  <r>
    <x v="1"/>
    <n v="67"/>
    <x v="0"/>
  </r>
  <r>
    <x v="0"/>
    <n v="100"/>
    <x v="0"/>
  </r>
  <r>
    <x v="21"/>
    <n v="153"/>
    <x v="0"/>
  </r>
  <r>
    <x v="43"/>
    <n v="99"/>
    <x v="0"/>
  </r>
  <r>
    <x v="2"/>
    <n v="97"/>
    <x v="0"/>
  </r>
  <r>
    <x v="33"/>
    <m/>
    <x v="2"/>
  </r>
  <r>
    <x v="17"/>
    <n v="11"/>
    <x v="1"/>
  </r>
  <r>
    <x v="11"/>
    <n v="75"/>
    <x v="0"/>
  </r>
  <r>
    <x v="6"/>
    <n v="7"/>
    <x v="1"/>
  </r>
  <r>
    <x v="7"/>
    <n v="122"/>
    <x v="0"/>
  </r>
  <r>
    <x v="33"/>
    <m/>
    <x v="2"/>
  </r>
  <r>
    <x v="6"/>
    <n v="14"/>
    <x v="1"/>
  </r>
  <r>
    <x v="3"/>
    <n v="110"/>
    <x v="0"/>
  </r>
  <r>
    <x v="3"/>
    <m/>
    <x v="2"/>
  </r>
  <r>
    <x v="33"/>
    <m/>
    <x v="2"/>
  </r>
  <r>
    <x v="39"/>
    <n v="102"/>
    <x v="0"/>
  </r>
  <r>
    <x v="7"/>
    <n v="86"/>
    <x v="0"/>
  </r>
  <r>
    <x v="3"/>
    <m/>
    <x v="2"/>
  </r>
  <r>
    <x v="41"/>
    <n v="102"/>
    <x v="0"/>
  </r>
  <r>
    <x v="23"/>
    <n v="115"/>
    <x v="0"/>
  </r>
  <r>
    <x v="18"/>
    <m/>
    <x v="2"/>
  </r>
  <r>
    <x v="35"/>
    <n v="115"/>
    <x v="0"/>
  </r>
  <r>
    <x v="11"/>
    <n v="75"/>
    <x v="0"/>
  </r>
  <r>
    <x v="6"/>
    <n v="85"/>
    <x v="0"/>
  </r>
  <r>
    <x v="33"/>
    <m/>
    <x v="2"/>
  </r>
  <r>
    <x v="19"/>
    <n v="100"/>
    <x v="0"/>
  </r>
  <r>
    <x v="8"/>
    <n v="95"/>
    <x v="0"/>
  </r>
  <r>
    <x v="2"/>
    <n v="91"/>
    <x v="0"/>
  </r>
  <r>
    <x v="44"/>
    <n v="98"/>
    <x v="0"/>
  </r>
  <r>
    <x v="5"/>
    <m/>
    <x v="2"/>
  </r>
  <r>
    <x v="1"/>
    <n v="77"/>
    <x v="0"/>
  </r>
  <r>
    <x v="33"/>
    <m/>
    <x v="2"/>
  </r>
  <r>
    <x v="22"/>
    <m/>
    <x v="2"/>
  </r>
  <r>
    <x v="14"/>
    <m/>
    <x v="2"/>
  </r>
  <r>
    <x v="0"/>
    <n v="96"/>
    <x v="0"/>
  </r>
  <r>
    <x v="32"/>
    <n v="93"/>
    <x v="0"/>
  </r>
  <r>
    <x v="12"/>
    <n v="7"/>
    <x v="1"/>
  </r>
  <r>
    <x v="32"/>
    <n v="88"/>
    <x v="0"/>
  </r>
  <r>
    <x v="2"/>
    <m/>
    <x v="2"/>
  </r>
  <r>
    <x v="18"/>
    <m/>
    <x v="2"/>
  </r>
  <r>
    <x v="4"/>
    <n v="8"/>
    <x v="1"/>
  </r>
  <r>
    <x v="0"/>
    <n v="93"/>
    <x v="0"/>
  </r>
  <r>
    <x v="14"/>
    <m/>
    <x v="2"/>
  </r>
  <r>
    <x v="39"/>
    <n v="90"/>
    <x v="0"/>
  </r>
  <r>
    <x v="25"/>
    <n v="122"/>
    <x v="0"/>
  </r>
  <r>
    <x v="3"/>
    <m/>
    <x v="2"/>
  </r>
  <r>
    <x v="28"/>
    <m/>
    <x v="2"/>
  </r>
  <r>
    <x v="11"/>
    <n v="81"/>
    <x v="0"/>
  </r>
  <r>
    <x v="16"/>
    <n v="122"/>
    <x v="0"/>
  </r>
  <r>
    <x v="6"/>
    <n v="105"/>
    <x v="0"/>
  </r>
  <r>
    <x v="6"/>
    <n v="90"/>
    <x v="0"/>
  </r>
  <r>
    <x v="7"/>
    <m/>
    <x v="2"/>
  </r>
  <r>
    <x v="6"/>
    <n v="101"/>
    <x v="0"/>
  </r>
  <r>
    <x v="14"/>
    <n v="15"/>
    <x v="1"/>
  </r>
  <r>
    <x v="1"/>
    <m/>
    <x v="2"/>
  </r>
  <r>
    <x v="23"/>
    <n v="118"/>
    <x v="0"/>
  </r>
  <r>
    <x v="12"/>
    <n v="86"/>
    <x v="0"/>
  </r>
  <r>
    <x v="2"/>
    <n v="91"/>
    <x v="0"/>
  </r>
  <r>
    <x v="2"/>
    <n v="99"/>
    <x v="0"/>
  </r>
  <r>
    <x v="6"/>
    <n v="105"/>
    <x v="0"/>
  </r>
  <r>
    <x v="53"/>
    <n v="110"/>
    <x v="0"/>
  </r>
  <r>
    <x v="25"/>
    <n v="87"/>
    <x v="0"/>
  </r>
  <r>
    <x v="3"/>
    <m/>
    <x v="2"/>
  </r>
  <r>
    <x v="24"/>
    <n v="100"/>
    <x v="0"/>
  </r>
  <r>
    <x v="5"/>
    <n v="98"/>
    <x v="0"/>
  </r>
  <r>
    <x v="33"/>
    <m/>
    <x v="2"/>
  </r>
  <r>
    <x v="61"/>
    <m/>
    <x v="2"/>
  </r>
  <r>
    <x v="34"/>
    <n v="88"/>
    <x v="0"/>
  </r>
  <r>
    <x v="14"/>
    <n v="20"/>
    <x v="1"/>
  </r>
  <r>
    <x v="6"/>
    <n v="86"/>
    <x v="0"/>
  </r>
  <r>
    <x v="10"/>
    <n v="98"/>
    <x v="0"/>
  </r>
  <r>
    <x v="23"/>
    <n v="92"/>
    <x v="0"/>
  </r>
  <r>
    <x v="38"/>
    <n v="85"/>
    <x v="0"/>
  </r>
  <r>
    <x v="2"/>
    <n v="79"/>
    <x v="0"/>
  </r>
  <r>
    <x v="1"/>
    <n v="85"/>
    <x v="0"/>
  </r>
  <r>
    <x v="2"/>
    <m/>
    <x v="2"/>
  </r>
  <r>
    <x v="1"/>
    <m/>
    <x v="2"/>
  </r>
  <r>
    <x v="4"/>
    <n v="16"/>
    <x v="1"/>
  </r>
  <r>
    <x v="33"/>
    <m/>
    <x v="2"/>
  </r>
  <r>
    <x v="2"/>
    <n v="84"/>
    <x v="0"/>
  </r>
  <r>
    <x v="10"/>
    <m/>
    <x v="2"/>
  </r>
  <r>
    <x v="17"/>
    <n v="96"/>
    <x v="0"/>
  </r>
  <r>
    <x v="10"/>
    <n v="80"/>
    <x v="0"/>
  </r>
  <r>
    <x v="39"/>
    <n v="88"/>
    <x v="0"/>
  </r>
  <r>
    <x v="5"/>
    <n v="84"/>
    <x v="0"/>
  </r>
  <r>
    <x v="5"/>
    <n v="122"/>
    <x v="0"/>
  </r>
  <r>
    <x v="26"/>
    <n v="91"/>
    <x v="0"/>
  </r>
  <r>
    <x v="9"/>
    <n v="81"/>
    <x v="0"/>
  </r>
  <r>
    <x v="14"/>
    <m/>
    <x v="2"/>
  </r>
  <r>
    <x v="11"/>
    <n v="77"/>
    <x v="0"/>
  </r>
  <r>
    <x v="39"/>
    <m/>
    <x v="2"/>
  </r>
  <r>
    <x v="20"/>
    <n v="107"/>
    <x v="0"/>
  </r>
  <r>
    <x v="12"/>
    <n v="86"/>
    <x v="0"/>
  </r>
  <r>
    <x v="41"/>
    <n v="95"/>
    <x v="0"/>
  </r>
  <r>
    <x v="12"/>
    <m/>
    <x v="2"/>
  </r>
  <r>
    <x v="7"/>
    <n v="106"/>
    <x v="0"/>
  </r>
  <r>
    <x v="4"/>
    <m/>
    <x v="2"/>
  </r>
  <r>
    <x v="2"/>
    <m/>
    <x v="2"/>
  </r>
  <r>
    <x v="2"/>
    <m/>
    <x v="2"/>
  </r>
  <r>
    <x v="12"/>
    <m/>
    <x v="2"/>
  </r>
  <r>
    <x v="1"/>
    <n v="106"/>
    <x v="0"/>
  </r>
  <r>
    <x v="6"/>
    <n v="94"/>
    <x v="0"/>
  </r>
  <r>
    <x v="4"/>
    <m/>
    <x v="2"/>
  </r>
  <r>
    <x v="11"/>
    <n v="79"/>
    <x v="0"/>
  </r>
  <r>
    <x v="45"/>
    <n v="20"/>
    <x v="1"/>
  </r>
  <r>
    <x v="14"/>
    <m/>
    <x v="2"/>
  </r>
  <r>
    <x v="17"/>
    <n v="95"/>
    <x v="0"/>
  </r>
  <r>
    <x v="26"/>
    <n v="103"/>
    <x v="0"/>
  </r>
  <r>
    <x v="6"/>
    <n v="20"/>
    <x v="1"/>
  </r>
  <r>
    <x v="56"/>
    <m/>
    <x v="2"/>
  </r>
  <r>
    <x v="6"/>
    <n v="75"/>
    <x v="0"/>
  </r>
  <r>
    <x v="13"/>
    <n v="86"/>
    <x v="0"/>
  </r>
  <r>
    <x v="24"/>
    <n v="85"/>
    <x v="0"/>
  </r>
  <r>
    <x v="18"/>
    <n v="82"/>
    <x v="0"/>
  </r>
  <r>
    <x v="30"/>
    <n v="94"/>
    <x v="0"/>
  </r>
  <r>
    <x v="1"/>
    <m/>
    <x v="2"/>
  </r>
  <r>
    <x v="30"/>
    <n v="123"/>
    <x v="0"/>
  </r>
  <r>
    <x v="38"/>
    <n v="79"/>
    <x v="0"/>
  </r>
  <r>
    <x v="5"/>
    <n v="24"/>
    <x v="1"/>
  </r>
  <r>
    <x v="57"/>
    <n v="105"/>
    <x v="0"/>
  </r>
  <r>
    <x v="2"/>
    <n v="84"/>
    <x v="0"/>
  </r>
  <r>
    <x v="30"/>
    <m/>
    <x v="2"/>
  </r>
  <r>
    <x v="28"/>
    <n v="95"/>
    <x v="0"/>
  </r>
  <r>
    <x v="21"/>
    <n v="105"/>
    <x v="0"/>
  </r>
  <r>
    <x v="5"/>
    <n v="98"/>
    <x v="0"/>
  </r>
  <r>
    <x v="38"/>
    <n v="81"/>
    <x v="0"/>
  </r>
  <r>
    <x v="4"/>
    <m/>
    <x v="2"/>
  </r>
  <r>
    <x v="4"/>
    <n v="96"/>
    <x v="0"/>
  </r>
  <r>
    <x v="6"/>
    <n v="88"/>
    <x v="0"/>
  </r>
  <r>
    <x v="2"/>
    <n v="94"/>
    <x v="0"/>
  </r>
  <r>
    <x v="7"/>
    <n v="100"/>
    <x v="0"/>
  </r>
  <r>
    <x v="8"/>
    <n v="75"/>
    <x v="0"/>
  </r>
  <r>
    <x v="1"/>
    <m/>
    <x v="2"/>
  </r>
  <r>
    <x v="33"/>
    <m/>
    <x v="2"/>
  </r>
  <r>
    <x v="0"/>
    <n v="83"/>
    <x v="0"/>
  </r>
  <r>
    <x v="2"/>
    <n v="32"/>
    <x v="1"/>
  </r>
  <r>
    <x v="12"/>
    <m/>
    <x v="2"/>
  </r>
  <r>
    <x v="38"/>
    <m/>
    <x v="2"/>
  </r>
  <r>
    <x v="13"/>
    <n v="86"/>
    <x v="0"/>
  </r>
  <r>
    <x v="31"/>
    <n v="68"/>
    <x v="0"/>
  </r>
  <r>
    <x v="17"/>
    <n v="92"/>
    <x v="0"/>
  </r>
  <r>
    <x v="31"/>
    <n v="108"/>
    <x v="0"/>
  </r>
  <r>
    <x v="33"/>
    <m/>
    <x v="2"/>
  </r>
  <r>
    <x v="8"/>
    <n v="90"/>
    <x v="0"/>
  </r>
  <r>
    <x v="3"/>
    <n v="21"/>
    <x v="1"/>
  </r>
  <r>
    <x v="16"/>
    <n v="105"/>
    <x v="0"/>
  </r>
  <r>
    <x v="3"/>
    <m/>
    <x v="2"/>
  </r>
  <r>
    <x v="12"/>
    <n v="15"/>
    <x v="1"/>
  </r>
  <r>
    <x v="17"/>
    <n v="91"/>
    <x v="0"/>
  </r>
  <r>
    <x v="12"/>
    <n v="94"/>
    <x v="0"/>
  </r>
  <r>
    <x v="62"/>
    <n v="119"/>
    <x v="0"/>
  </r>
  <r>
    <x v="0"/>
    <n v="84"/>
    <x v="0"/>
  </r>
  <r>
    <x v="14"/>
    <n v="20"/>
    <x v="1"/>
  </r>
  <r>
    <x v="30"/>
    <m/>
    <x v="2"/>
  </r>
  <r>
    <x v="2"/>
    <m/>
    <x v="2"/>
  </r>
  <r>
    <x v="24"/>
    <n v="107"/>
    <x v="0"/>
  </r>
  <r>
    <x v="14"/>
    <m/>
    <x v="2"/>
  </r>
  <r>
    <x v="13"/>
    <n v="113"/>
    <x v="0"/>
  </r>
  <r>
    <x v="25"/>
    <n v="107"/>
    <x v="0"/>
  </r>
  <r>
    <x v="2"/>
    <n v="98"/>
    <x v="0"/>
  </r>
  <r>
    <x v="14"/>
    <n v="90"/>
    <x v="0"/>
  </r>
  <r>
    <x v="18"/>
    <m/>
    <x v="2"/>
  </r>
  <r>
    <x v="6"/>
    <n v="12"/>
    <x v="1"/>
  </r>
  <r>
    <x v="11"/>
    <n v="90"/>
    <x v="0"/>
  </r>
  <r>
    <x v="25"/>
    <n v="83"/>
    <x v="0"/>
  </r>
  <r>
    <x v="4"/>
    <m/>
    <x v="2"/>
  </r>
  <r>
    <x v="5"/>
    <m/>
    <x v="2"/>
  </r>
  <r>
    <x v="10"/>
    <n v="80"/>
    <x v="0"/>
  </r>
  <r>
    <x v="16"/>
    <n v="85"/>
    <x v="0"/>
  </r>
  <r>
    <x v="36"/>
    <n v="60"/>
    <x v="0"/>
  </r>
  <r>
    <x v="6"/>
    <m/>
    <x v="2"/>
  </r>
  <r>
    <x v="6"/>
    <m/>
    <x v="2"/>
  </r>
  <r>
    <x v="39"/>
    <n v="90"/>
    <x v="0"/>
  </r>
  <r>
    <x v="14"/>
    <n v="42"/>
    <x v="1"/>
  </r>
  <r>
    <x v="31"/>
    <n v="30"/>
    <x v="1"/>
  </r>
  <r>
    <x v="31"/>
    <n v="117"/>
    <x v="0"/>
  </r>
  <r>
    <x v="37"/>
    <n v="89"/>
    <x v="0"/>
  </r>
  <r>
    <x v="1"/>
    <m/>
    <x v="2"/>
  </r>
  <r>
    <x v="11"/>
    <m/>
    <x v="2"/>
  </r>
  <r>
    <x v="9"/>
    <n v="139"/>
    <x v="0"/>
  </r>
  <r>
    <x v="24"/>
    <n v="85"/>
    <x v="0"/>
  </r>
  <r>
    <x v="14"/>
    <n v="102"/>
    <x v="0"/>
  </r>
  <r>
    <x v="41"/>
    <m/>
    <x v="2"/>
  </r>
  <r>
    <x v="37"/>
    <m/>
    <x v="2"/>
  </r>
  <r>
    <x v="3"/>
    <n v="18"/>
    <x v="1"/>
  </r>
  <r>
    <x v="41"/>
    <m/>
    <x v="2"/>
  </r>
  <r>
    <x v="23"/>
    <n v="7"/>
    <x v="1"/>
  </r>
  <r>
    <x v="38"/>
    <m/>
    <x v="2"/>
  </r>
  <r>
    <x v="12"/>
    <n v="97"/>
    <x v="0"/>
  </r>
  <r>
    <x v="39"/>
    <n v="60"/>
    <x v="0"/>
  </r>
  <r>
    <x v="6"/>
    <n v="70"/>
    <x v="0"/>
  </r>
  <r>
    <x v="55"/>
    <n v="101"/>
    <x v="0"/>
  </r>
  <r>
    <x v="41"/>
    <m/>
    <x v="2"/>
  </r>
  <r>
    <x v="31"/>
    <n v="71"/>
    <x v="0"/>
  </r>
  <r>
    <x v="22"/>
    <n v="105"/>
    <x v="0"/>
  </r>
  <r>
    <x v="36"/>
    <n v="60"/>
    <x v="0"/>
  </r>
  <r>
    <x v="44"/>
    <n v="73"/>
    <x v="0"/>
  </r>
  <r>
    <x v="31"/>
    <n v="120"/>
    <x v="0"/>
  </r>
  <r>
    <x v="21"/>
    <n v="131"/>
    <x v="0"/>
  </r>
  <r>
    <x v="33"/>
    <m/>
    <x v="2"/>
  </r>
  <r>
    <x v="7"/>
    <n v="93"/>
    <x v="0"/>
  </r>
  <r>
    <x v="16"/>
    <n v="96"/>
    <x v="0"/>
  </r>
  <r>
    <x v="2"/>
    <n v="112"/>
    <x v="0"/>
  </r>
  <r>
    <x v="38"/>
    <n v="90"/>
    <x v="0"/>
  </r>
  <r>
    <x v="7"/>
    <n v="89"/>
    <x v="0"/>
  </r>
  <r>
    <x v="17"/>
    <m/>
    <x v="2"/>
  </r>
  <r>
    <x v="6"/>
    <n v="18"/>
    <x v="1"/>
  </r>
  <r>
    <x v="13"/>
    <n v="110"/>
    <x v="0"/>
  </r>
  <r>
    <x v="5"/>
    <n v="10"/>
    <x v="1"/>
  </r>
  <r>
    <x v="17"/>
    <n v="25"/>
    <x v="1"/>
  </r>
  <r>
    <x v="46"/>
    <n v="98"/>
    <x v="0"/>
  </r>
  <r>
    <x v="18"/>
    <m/>
    <x v="2"/>
  </r>
  <r>
    <x v="50"/>
    <n v="93"/>
    <x v="0"/>
  </r>
  <r>
    <x v="33"/>
    <m/>
    <x v="2"/>
  </r>
  <r>
    <x v="1"/>
    <n v="57"/>
    <x v="1"/>
  </r>
  <r>
    <x v="39"/>
    <m/>
    <x v="2"/>
  </r>
  <r>
    <x v="37"/>
    <n v="85"/>
    <x v="0"/>
  </r>
  <r>
    <x v="7"/>
    <n v="78"/>
    <x v="0"/>
  </r>
  <r>
    <x v="10"/>
    <n v="100"/>
    <x v="0"/>
  </r>
  <r>
    <x v="8"/>
    <m/>
    <x v="2"/>
  </r>
  <r>
    <x v="7"/>
    <n v="88"/>
    <x v="0"/>
  </r>
  <r>
    <x v="4"/>
    <m/>
    <x v="2"/>
  </r>
  <r>
    <x v="4"/>
    <n v="97"/>
    <x v="0"/>
  </r>
  <r>
    <x v="35"/>
    <n v="95"/>
    <x v="0"/>
  </r>
  <r>
    <x v="33"/>
    <m/>
    <x v="2"/>
  </r>
  <r>
    <x v="23"/>
    <n v="106"/>
    <x v="0"/>
  </r>
  <r>
    <x v="4"/>
    <m/>
    <x v="2"/>
  </r>
  <r>
    <x v="31"/>
    <n v="98"/>
    <x v="0"/>
  </r>
  <r>
    <x v="24"/>
    <m/>
    <x v="2"/>
  </r>
  <r>
    <x v="51"/>
    <n v="22"/>
    <x v="1"/>
  </r>
  <r>
    <x v="7"/>
    <m/>
    <x v="2"/>
  </r>
  <r>
    <x v="23"/>
    <n v="122"/>
    <x v="0"/>
  </r>
  <r>
    <x v="25"/>
    <m/>
    <x v="2"/>
  </r>
  <r>
    <x v="12"/>
    <n v="10"/>
    <x v="1"/>
  </r>
  <r>
    <x v="14"/>
    <m/>
    <x v="2"/>
  </r>
  <r>
    <x v="8"/>
    <n v="106"/>
    <x v="0"/>
  </r>
  <r>
    <x v="17"/>
    <n v="100"/>
    <x v="0"/>
  </r>
  <r>
    <x v="2"/>
    <n v="91"/>
    <x v="0"/>
  </r>
  <r>
    <x v="55"/>
    <m/>
    <x v="2"/>
  </r>
  <r>
    <x v="23"/>
    <n v="75"/>
    <x v="0"/>
  </r>
  <r>
    <x v="0"/>
    <n v="82"/>
    <x v="0"/>
  </r>
  <r>
    <x v="33"/>
    <m/>
    <x v="2"/>
  </r>
  <r>
    <x v="12"/>
    <n v="56"/>
    <x v="1"/>
  </r>
  <r>
    <x v="31"/>
    <m/>
    <x v="2"/>
  </r>
  <r>
    <x v="31"/>
    <n v="90"/>
    <x v="0"/>
  </r>
  <r>
    <x v="7"/>
    <n v="5"/>
    <x v="1"/>
  </r>
  <r>
    <x v="0"/>
    <n v="78"/>
    <x v="0"/>
  </r>
  <r>
    <x v="23"/>
    <m/>
    <x v="2"/>
  </r>
  <r>
    <x v="2"/>
    <m/>
    <x v="2"/>
  </r>
  <r>
    <x v="13"/>
    <m/>
    <x v="2"/>
  </r>
  <r>
    <x v="55"/>
    <n v="90"/>
    <x v="0"/>
  </r>
  <r>
    <x v="41"/>
    <m/>
    <x v="2"/>
  </r>
  <r>
    <x v="4"/>
    <m/>
    <x v="2"/>
  </r>
  <r>
    <x v="25"/>
    <n v="121"/>
    <x v="0"/>
  </r>
  <r>
    <x v="33"/>
    <m/>
    <x v="2"/>
  </r>
  <r>
    <x v="11"/>
    <n v="79"/>
    <x v="0"/>
  </r>
  <r>
    <x v="23"/>
    <n v="97"/>
    <x v="0"/>
  </r>
  <r>
    <x v="7"/>
    <n v="20"/>
    <x v="1"/>
  </r>
  <r>
    <x v="3"/>
    <n v="27"/>
    <x v="1"/>
  </r>
  <r>
    <x v="7"/>
    <n v="96"/>
    <x v="0"/>
  </r>
  <r>
    <x v="7"/>
    <n v="79"/>
    <x v="0"/>
  </r>
  <r>
    <x v="56"/>
    <m/>
    <x v="2"/>
  </r>
  <r>
    <x v="17"/>
    <n v="30"/>
    <x v="1"/>
  </r>
  <r>
    <x v="5"/>
    <m/>
    <x v="2"/>
  </r>
  <r>
    <x v="8"/>
    <n v="85"/>
    <x v="0"/>
  </r>
  <r>
    <x v="61"/>
    <n v="127"/>
    <x v="0"/>
  </r>
  <r>
    <x v="2"/>
    <n v="45"/>
    <x v="1"/>
  </r>
  <r>
    <x v="55"/>
    <n v="101"/>
    <x v="0"/>
  </r>
  <r>
    <x v="61"/>
    <m/>
    <x v="2"/>
  </r>
  <r>
    <x v="44"/>
    <n v="105"/>
    <x v="0"/>
  </r>
  <r>
    <x v="34"/>
    <m/>
    <x v="2"/>
  </r>
  <r>
    <x v="39"/>
    <n v="100"/>
    <x v="0"/>
  </r>
  <r>
    <x v="33"/>
    <m/>
    <x v="2"/>
  </r>
  <r>
    <x v="53"/>
    <m/>
    <x v="2"/>
  </r>
  <r>
    <x v="17"/>
    <n v="78"/>
    <x v="0"/>
  </r>
  <r>
    <x v="18"/>
    <n v="72"/>
    <x v="0"/>
  </r>
  <r>
    <x v="14"/>
    <n v="13"/>
    <x v="1"/>
  </r>
  <r>
    <x v="5"/>
    <n v="94"/>
    <x v="0"/>
  </r>
  <r>
    <x v="33"/>
    <m/>
    <x v="2"/>
  </r>
  <r>
    <x v="55"/>
    <n v="115"/>
    <x v="0"/>
  </r>
  <r>
    <x v="34"/>
    <n v="86"/>
    <x v="0"/>
  </r>
  <r>
    <x v="5"/>
    <n v="94"/>
    <x v="0"/>
  </r>
  <r>
    <x v="2"/>
    <m/>
    <x v="2"/>
  </r>
  <r>
    <x v="33"/>
    <m/>
    <x v="2"/>
  </r>
  <r>
    <x v="31"/>
    <n v="77"/>
    <x v="0"/>
  </r>
  <r>
    <x v="10"/>
    <n v="90"/>
    <x v="0"/>
  </r>
  <r>
    <x v="55"/>
    <n v="78"/>
    <x v="0"/>
  </r>
  <r>
    <x v="3"/>
    <n v="96"/>
    <x v="0"/>
  </r>
  <r>
    <x v="6"/>
    <m/>
    <x v="2"/>
  </r>
  <r>
    <x v="63"/>
    <n v="100"/>
    <x v="0"/>
  </r>
  <r>
    <x v="36"/>
    <m/>
    <x v="2"/>
  </r>
  <r>
    <x v="14"/>
    <n v="17"/>
    <x v="1"/>
  </r>
  <r>
    <x v="14"/>
    <n v="94"/>
    <x v="0"/>
  </r>
  <r>
    <x v="39"/>
    <n v="90"/>
    <x v="0"/>
  </r>
  <r>
    <x v="2"/>
    <n v="12"/>
    <x v="1"/>
  </r>
  <r>
    <x v="31"/>
    <n v="43"/>
    <x v="1"/>
  </r>
  <r>
    <x v="4"/>
    <m/>
    <x v="2"/>
  </r>
  <r>
    <x v="3"/>
    <n v="80"/>
    <x v="0"/>
  </r>
  <r>
    <x v="3"/>
    <m/>
    <x v="2"/>
  </r>
  <r>
    <x v="41"/>
    <n v="97"/>
    <x v="0"/>
  </r>
  <r>
    <x v="34"/>
    <m/>
    <x v="2"/>
  </r>
  <r>
    <x v="41"/>
    <n v="105"/>
    <x v="0"/>
  </r>
  <r>
    <x v="12"/>
    <n v="24"/>
    <x v="1"/>
  </r>
  <r>
    <x v="1"/>
    <n v="90"/>
    <x v="0"/>
  </r>
  <r>
    <x v="11"/>
    <n v="90"/>
    <x v="0"/>
  </r>
  <r>
    <x v="14"/>
    <n v="45"/>
    <x v="1"/>
  </r>
  <r>
    <x v="11"/>
    <n v="137"/>
    <x v="0"/>
  </r>
  <r>
    <x v="14"/>
    <n v="68"/>
    <x v="0"/>
  </r>
  <r>
    <x v="39"/>
    <n v="90"/>
    <x v="0"/>
  </r>
  <r>
    <x v="2"/>
    <n v="98"/>
    <x v="0"/>
  </r>
  <r>
    <x v="3"/>
    <n v="2"/>
    <x v="1"/>
  </r>
  <r>
    <x v="12"/>
    <m/>
    <x v="2"/>
  </r>
  <r>
    <x v="17"/>
    <m/>
    <x v="2"/>
  </r>
  <r>
    <x v="40"/>
    <n v="140"/>
    <x v="0"/>
  </r>
  <r>
    <x v="14"/>
    <m/>
    <x v="2"/>
  </r>
  <r>
    <x v="12"/>
    <n v="96"/>
    <x v="0"/>
  </r>
  <r>
    <x v="24"/>
    <n v="86"/>
    <x v="0"/>
  </r>
  <r>
    <x v="1"/>
    <n v="85"/>
    <x v="0"/>
  </r>
  <r>
    <x v="5"/>
    <n v="13"/>
    <x v="1"/>
  </r>
  <r>
    <x v="4"/>
    <m/>
    <x v="2"/>
  </r>
  <r>
    <x v="4"/>
    <m/>
    <x v="2"/>
  </r>
  <r>
    <x v="4"/>
    <n v="5"/>
    <x v="1"/>
  </r>
  <r>
    <x v="27"/>
    <n v="60"/>
    <x v="0"/>
  </r>
  <r>
    <x v="9"/>
    <n v="85"/>
    <x v="0"/>
  </r>
  <r>
    <x v="10"/>
    <m/>
    <x v="2"/>
  </r>
  <r>
    <x v="16"/>
    <n v="90"/>
    <x v="0"/>
  </r>
  <r>
    <x v="7"/>
    <n v="95"/>
    <x v="0"/>
  </r>
  <r>
    <x v="2"/>
    <n v="46"/>
    <x v="1"/>
  </r>
  <r>
    <x v="55"/>
    <n v="85"/>
    <x v="0"/>
  </r>
  <r>
    <x v="33"/>
    <m/>
    <x v="2"/>
  </r>
  <r>
    <x v="2"/>
    <m/>
    <x v="2"/>
  </r>
  <r>
    <x v="39"/>
    <m/>
    <x v="2"/>
  </r>
  <r>
    <x v="13"/>
    <n v="92"/>
    <x v="0"/>
  </r>
  <r>
    <x v="35"/>
    <n v="93"/>
    <x v="0"/>
  </r>
  <r>
    <x v="5"/>
    <n v="103"/>
    <x v="0"/>
  </r>
  <r>
    <x v="4"/>
    <m/>
    <x v="2"/>
  </r>
  <r>
    <x v="12"/>
    <n v="27"/>
    <x v="1"/>
  </r>
  <r>
    <x v="4"/>
    <m/>
    <x v="2"/>
  </r>
  <r>
    <x v="0"/>
    <n v="91"/>
    <x v="0"/>
  </r>
  <r>
    <x v="41"/>
    <n v="94"/>
    <x v="0"/>
  </r>
  <r>
    <x v="41"/>
    <m/>
    <x v="2"/>
  </r>
  <r>
    <x v="14"/>
    <m/>
    <x v="2"/>
  </r>
  <r>
    <x v="18"/>
    <m/>
    <x v="2"/>
  </r>
  <r>
    <x v="21"/>
    <n v="90"/>
    <x v="0"/>
  </r>
  <r>
    <x v="4"/>
    <n v="52"/>
    <x v="1"/>
  </r>
  <r>
    <x v="5"/>
    <m/>
    <x v="2"/>
  </r>
  <r>
    <x v="6"/>
    <n v="123"/>
    <x v="0"/>
  </r>
  <r>
    <x v="38"/>
    <n v="81"/>
    <x v="0"/>
  </r>
  <r>
    <x v="40"/>
    <n v="105"/>
    <x v="0"/>
  </r>
  <r>
    <x v="4"/>
    <m/>
    <x v="2"/>
  </r>
  <r>
    <x v="43"/>
    <m/>
    <x v="2"/>
  </r>
  <r>
    <x v="61"/>
    <n v="97"/>
    <x v="0"/>
  </r>
  <r>
    <x v="3"/>
    <m/>
    <x v="2"/>
  </r>
  <r>
    <x v="24"/>
    <n v="84"/>
    <x v="0"/>
  </r>
  <r>
    <x v="17"/>
    <m/>
    <x v="2"/>
  </r>
  <r>
    <x v="12"/>
    <n v="20"/>
    <x v="1"/>
  </r>
  <r>
    <x v="6"/>
    <n v="48"/>
    <x v="1"/>
  </r>
  <r>
    <x v="1"/>
    <n v="85"/>
    <x v="0"/>
  </r>
  <r>
    <x v="14"/>
    <n v="80"/>
    <x v="0"/>
  </r>
  <r>
    <x v="29"/>
    <m/>
    <x v="2"/>
  </r>
  <r>
    <x v="57"/>
    <m/>
    <x v="2"/>
  </r>
  <r>
    <x v="2"/>
    <n v="90"/>
    <x v="0"/>
  </r>
  <r>
    <x v="64"/>
    <n v="60"/>
    <x v="0"/>
  </r>
  <r>
    <x v="13"/>
    <n v="93"/>
    <x v="0"/>
  </r>
  <r>
    <x v="26"/>
    <n v="89"/>
    <x v="0"/>
  </r>
  <r>
    <x v="33"/>
    <m/>
    <x v="2"/>
  </r>
  <r>
    <x v="2"/>
    <n v="92"/>
    <x v="0"/>
  </r>
  <r>
    <x v="24"/>
    <n v="98"/>
    <x v="0"/>
  </r>
  <r>
    <x v="10"/>
    <n v="89"/>
    <x v="0"/>
  </r>
  <r>
    <x v="0"/>
    <n v="120"/>
    <x v="0"/>
  </r>
  <r>
    <x v="15"/>
    <n v="146"/>
    <x v="0"/>
  </r>
  <r>
    <x v="18"/>
    <m/>
    <x v="2"/>
  </r>
  <r>
    <x v="27"/>
    <n v="90"/>
    <x v="0"/>
  </r>
  <r>
    <x v="39"/>
    <n v="7"/>
    <x v="1"/>
  </r>
  <r>
    <x v="39"/>
    <n v="105"/>
    <x v="0"/>
  </r>
  <r>
    <x v="11"/>
    <m/>
    <x v="2"/>
  </r>
  <r>
    <x v="16"/>
    <n v="82"/>
    <x v="0"/>
  </r>
  <r>
    <x v="18"/>
    <n v="90"/>
    <x v="0"/>
  </r>
  <r>
    <x v="28"/>
    <n v="60"/>
    <x v="0"/>
  </r>
  <r>
    <x v="4"/>
    <n v="60"/>
    <x v="0"/>
  </r>
  <r>
    <x v="3"/>
    <n v="24"/>
    <x v="1"/>
  </r>
  <r>
    <x v="12"/>
    <m/>
    <x v="2"/>
  </r>
  <r>
    <x v="8"/>
    <n v="77"/>
    <x v="0"/>
  </r>
  <r>
    <x v="7"/>
    <n v="80"/>
    <x v="0"/>
  </r>
  <r>
    <x v="9"/>
    <n v="89"/>
    <x v="0"/>
  </r>
  <r>
    <x v="59"/>
    <n v="99"/>
    <x v="0"/>
  </r>
  <r>
    <x v="10"/>
    <n v="90"/>
    <x v="0"/>
  </r>
  <r>
    <x v="15"/>
    <n v="100"/>
    <x v="0"/>
  </r>
  <r>
    <x v="16"/>
    <n v="90"/>
    <x v="0"/>
  </r>
  <r>
    <x v="40"/>
    <n v="100"/>
    <x v="0"/>
  </r>
  <r>
    <x v="0"/>
    <m/>
    <x v="2"/>
  </r>
  <r>
    <x v="57"/>
    <m/>
    <x v="2"/>
  </r>
  <r>
    <x v="4"/>
    <m/>
    <x v="2"/>
  </r>
  <r>
    <x v="4"/>
    <m/>
    <x v="2"/>
  </r>
  <r>
    <x v="2"/>
    <m/>
    <x v="2"/>
  </r>
  <r>
    <x v="31"/>
    <n v="80"/>
    <x v="0"/>
  </r>
  <r>
    <x v="4"/>
    <n v="35"/>
    <x v="1"/>
  </r>
  <r>
    <x v="13"/>
    <n v="90"/>
    <x v="0"/>
  </r>
  <r>
    <x v="4"/>
    <m/>
    <x v="2"/>
  </r>
  <r>
    <x v="55"/>
    <n v="93"/>
    <x v="0"/>
  </r>
  <r>
    <x v="0"/>
    <n v="83"/>
    <x v="0"/>
  </r>
  <r>
    <x v="31"/>
    <n v="112"/>
    <x v="0"/>
  </r>
  <r>
    <x v="5"/>
    <n v="26"/>
    <x v="1"/>
  </r>
  <r>
    <x v="10"/>
    <m/>
    <x v="2"/>
  </r>
  <r>
    <x v="14"/>
    <n v="82"/>
    <x v="0"/>
  </r>
  <r>
    <x v="3"/>
    <n v="120"/>
    <x v="0"/>
  </r>
  <r>
    <x v="0"/>
    <n v="76"/>
    <x v="0"/>
  </r>
  <r>
    <x v="2"/>
    <n v="100"/>
    <x v="0"/>
  </r>
  <r>
    <x v="20"/>
    <m/>
    <x v="2"/>
  </r>
  <r>
    <x v="39"/>
    <n v="90"/>
    <x v="0"/>
  </r>
  <r>
    <x v="24"/>
    <m/>
    <x v="2"/>
  </r>
  <r>
    <x v="0"/>
    <n v="66"/>
    <x v="0"/>
  </r>
  <r>
    <x v="32"/>
    <n v="60"/>
    <x v="0"/>
  </r>
  <r>
    <x v="43"/>
    <n v="18"/>
    <x v="1"/>
  </r>
  <r>
    <x v="35"/>
    <n v="120"/>
    <x v="0"/>
  </r>
  <r>
    <x v="33"/>
    <m/>
    <x v="2"/>
  </r>
  <r>
    <x v="33"/>
    <m/>
    <x v="2"/>
  </r>
  <r>
    <x v="23"/>
    <n v="112"/>
    <x v="0"/>
  </r>
  <r>
    <x v="33"/>
    <m/>
    <x v="2"/>
  </r>
  <r>
    <x v="4"/>
    <n v="15"/>
    <x v="1"/>
  </r>
  <r>
    <x v="6"/>
    <n v="3"/>
    <x v="1"/>
  </r>
  <r>
    <x v="6"/>
    <n v="90"/>
    <x v="0"/>
  </r>
  <r>
    <x v="33"/>
    <m/>
    <x v="2"/>
  </r>
  <r>
    <x v="13"/>
    <m/>
    <x v="2"/>
  </r>
  <r>
    <x v="22"/>
    <m/>
    <x v="2"/>
  </r>
  <r>
    <x v="41"/>
    <m/>
    <x v="2"/>
  </r>
  <r>
    <x v="12"/>
    <n v="83"/>
    <x v="0"/>
  </r>
  <r>
    <x v="46"/>
    <n v="90"/>
    <x v="0"/>
  </r>
  <r>
    <x v="31"/>
    <n v="80"/>
    <x v="0"/>
  </r>
  <r>
    <x v="43"/>
    <n v="90"/>
    <x v="0"/>
  </r>
  <r>
    <x v="5"/>
    <m/>
    <x v="2"/>
  </r>
  <r>
    <x v="14"/>
    <n v="80"/>
    <x v="0"/>
  </r>
  <r>
    <x v="27"/>
    <n v="125"/>
    <x v="0"/>
  </r>
  <r>
    <x v="33"/>
    <n v="120"/>
    <x v="0"/>
  </r>
  <r>
    <x v="11"/>
    <n v="73"/>
    <x v="0"/>
  </r>
  <r>
    <x v="38"/>
    <n v="86"/>
    <x v="0"/>
  </r>
  <r>
    <x v="4"/>
    <m/>
    <x v="2"/>
  </r>
  <r>
    <x v="26"/>
    <n v="106"/>
    <x v="0"/>
  </r>
  <r>
    <x v="11"/>
    <n v="92"/>
    <x v="0"/>
  </r>
  <r>
    <x v="8"/>
    <n v="81"/>
    <x v="0"/>
  </r>
  <r>
    <x v="14"/>
    <n v="106"/>
    <x v="0"/>
  </r>
  <r>
    <x v="1"/>
    <n v="16"/>
    <x v="1"/>
  </r>
  <r>
    <x v="14"/>
    <n v="10"/>
    <x v="1"/>
  </r>
  <r>
    <x v="1"/>
    <n v="15"/>
    <x v="1"/>
  </r>
  <r>
    <x v="4"/>
    <n v="70"/>
    <x v="0"/>
  </r>
  <r>
    <x v="65"/>
    <n v="140"/>
    <x v="0"/>
  </r>
  <r>
    <x v="14"/>
    <n v="66"/>
    <x v="0"/>
  </r>
  <r>
    <x v="8"/>
    <n v="92"/>
    <x v="0"/>
  </r>
  <r>
    <x v="38"/>
    <n v="84"/>
    <x v="0"/>
  </r>
  <r>
    <x v="12"/>
    <n v="91"/>
    <x v="0"/>
  </r>
  <r>
    <x v="39"/>
    <n v="10"/>
    <x v="1"/>
  </r>
  <r>
    <x v="7"/>
    <n v="105"/>
    <x v="0"/>
  </r>
  <r>
    <x v="7"/>
    <n v="12"/>
    <x v="1"/>
  </r>
  <r>
    <x v="3"/>
    <m/>
    <x v="2"/>
  </r>
  <r>
    <x v="45"/>
    <n v="30"/>
    <x v="1"/>
  </r>
  <r>
    <x v="33"/>
    <m/>
    <x v="2"/>
  </r>
  <r>
    <x v="57"/>
    <n v="145"/>
    <x v="0"/>
  </r>
  <r>
    <x v="11"/>
    <m/>
    <x v="2"/>
  </r>
  <r>
    <x v="6"/>
    <n v="81"/>
    <x v="0"/>
  </r>
  <r>
    <x v="2"/>
    <n v="89"/>
    <x v="0"/>
  </r>
  <r>
    <x v="8"/>
    <m/>
    <x v="2"/>
  </r>
  <r>
    <x v="7"/>
    <n v="97"/>
    <x v="0"/>
  </r>
  <r>
    <x v="38"/>
    <n v="84"/>
    <x v="0"/>
  </r>
  <r>
    <x v="5"/>
    <n v="45"/>
    <x v="1"/>
  </r>
  <r>
    <x v="31"/>
    <n v="83"/>
    <x v="0"/>
  </r>
  <r>
    <x v="32"/>
    <n v="181"/>
    <x v="0"/>
  </r>
  <r>
    <x v="2"/>
    <m/>
    <x v="2"/>
  </r>
  <r>
    <x v="39"/>
    <n v="90"/>
    <x v="0"/>
  </r>
  <r>
    <x v="23"/>
    <n v="95"/>
    <x v="0"/>
  </r>
  <r>
    <x v="6"/>
    <n v="83"/>
    <x v="0"/>
  </r>
  <r>
    <x v="31"/>
    <n v="90"/>
    <x v="0"/>
  </r>
  <r>
    <x v="7"/>
    <n v="60"/>
    <x v="0"/>
  </r>
  <r>
    <x v="4"/>
    <m/>
    <x v="2"/>
  </r>
  <r>
    <x v="2"/>
    <n v="21"/>
    <x v="1"/>
  </r>
  <r>
    <x v="11"/>
    <n v="90"/>
    <x v="0"/>
  </r>
  <r>
    <x v="43"/>
    <n v="6"/>
    <x v="1"/>
  </r>
  <r>
    <x v="1"/>
    <n v="148"/>
    <x v="0"/>
  </r>
  <r>
    <x v="33"/>
    <m/>
    <x v="2"/>
  </r>
  <r>
    <x v="12"/>
    <m/>
    <x v="2"/>
  </r>
  <r>
    <x v="3"/>
    <m/>
    <x v="2"/>
  </r>
  <r>
    <x v="9"/>
    <n v="77"/>
    <x v="0"/>
  </r>
  <r>
    <x v="4"/>
    <n v="107"/>
    <x v="0"/>
  </r>
  <r>
    <x v="4"/>
    <m/>
    <x v="2"/>
  </r>
  <r>
    <x v="33"/>
    <m/>
    <x v="2"/>
  </r>
  <r>
    <x v="10"/>
    <n v="8"/>
    <x v="1"/>
  </r>
  <r>
    <x v="29"/>
    <n v="78"/>
    <x v="0"/>
  </r>
  <r>
    <x v="8"/>
    <m/>
    <x v="2"/>
  </r>
  <r>
    <x v="33"/>
    <m/>
    <x v="2"/>
  </r>
  <r>
    <x v="44"/>
    <m/>
    <x v="2"/>
  </r>
  <r>
    <x v="0"/>
    <n v="81"/>
    <x v="0"/>
  </r>
  <r>
    <x v="17"/>
    <n v="109"/>
    <x v="0"/>
  </r>
  <r>
    <x v="21"/>
    <n v="95"/>
    <x v="0"/>
  </r>
  <r>
    <x v="57"/>
    <m/>
    <x v="2"/>
  </r>
  <r>
    <x v="2"/>
    <n v="53"/>
    <x v="1"/>
  </r>
  <r>
    <x v="4"/>
    <n v="100"/>
    <x v="0"/>
  </r>
  <r>
    <x v="0"/>
    <n v="83"/>
    <x v="0"/>
  </r>
  <r>
    <x v="3"/>
    <m/>
    <x v="2"/>
  </r>
  <r>
    <x v="4"/>
    <m/>
    <x v="2"/>
  </r>
  <r>
    <x v="49"/>
    <m/>
    <x v="2"/>
  </r>
  <r>
    <x v="8"/>
    <n v="83"/>
    <x v="0"/>
  </r>
  <r>
    <x v="15"/>
    <m/>
    <x v="2"/>
  </r>
  <r>
    <x v="7"/>
    <n v="80"/>
    <x v="0"/>
  </r>
  <r>
    <x v="12"/>
    <n v="12"/>
    <x v="1"/>
  </r>
  <r>
    <x v="1"/>
    <n v="110"/>
    <x v="0"/>
  </r>
  <r>
    <x v="19"/>
    <n v="112"/>
    <x v="0"/>
  </r>
  <r>
    <x v="29"/>
    <n v="81"/>
    <x v="0"/>
  </r>
  <r>
    <x v="4"/>
    <n v="10"/>
    <x v="1"/>
  </r>
  <r>
    <x v="17"/>
    <m/>
    <x v="2"/>
  </r>
  <r>
    <x v="57"/>
    <m/>
    <x v="2"/>
  </r>
  <r>
    <x v="12"/>
    <m/>
    <x v="2"/>
  </r>
  <r>
    <x v="38"/>
    <n v="60"/>
    <x v="0"/>
  </r>
  <r>
    <x v="4"/>
    <m/>
    <x v="2"/>
  </r>
  <r>
    <x v="1"/>
    <n v="90"/>
    <x v="0"/>
  </r>
  <r>
    <x v="31"/>
    <n v="108"/>
    <x v="0"/>
  </r>
  <r>
    <x v="8"/>
    <m/>
    <x v="2"/>
  </r>
  <r>
    <x v="4"/>
    <n v="137"/>
    <x v="0"/>
  </r>
  <r>
    <x v="10"/>
    <n v="85"/>
    <x v="0"/>
  </r>
  <r>
    <x v="12"/>
    <n v="5"/>
    <x v="1"/>
  </r>
  <r>
    <x v="39"/>
    <n v="94"/>
    <x v="0"/>
  </r>
  <r>
    <x v="66"/>
    <n v="75"/>
    <x v="0"/>
  </r>
  <r>
    <x v="46"/>
    <n v="93"/>
    <x v="0"/>
  </r>
  <r>
    <x v="38"/>
    <n v="95"/>
    <x v="0"/>
  </r>
  <r>
    <x v="17"/>
    <n v="28"/>
    <x v="1"/>
  </r>
  <r>
    <x v="4"/>
    <m/>
    <x v="2"/>
  </r>
  <r>
    <x v="4"/>
    <m/>
    <x v="2"/>
  </r>
  <r>
    <x v="4"/>
    <m/>
    <x v="2"/>
  </r>
  <r>
    <x v="12"/>
    <n v="84"/>
    <x v="0"/>
  </r>
  <r>
    <x v="2"/>
    <n v="92"/>
    <x v="0"/>
  </r>
  <r>
    <x v="11"/>
    <n v="80"/>
    <x v="0"/>
  </r>
  <r>
    <x v="8"/>
    <m/>
    <x v="2"/>
  </r>
  <r>
    <x v="17"/>
    <n v="119"/>
    <x v="0"/>
  </r>
  <r>
    <x v="31"/>
    <n v="83"/>
    <x v="0"/>
  </r>
  <r>
    <x v="8"/>
    <m/>
    <x v="2"/>
  </r>
  <r>
    <x v="1"/>
    <m/>
    <x v="2"/>
  </r>
  <r>
    <x v="1"/>
    <n v="65"/>
    <x v="0"/>
  </r>
  <r>
    <x v="6"/>
    <m/>
    <x v="2"/>
  </r>
  <r>
    <x v="43"/>
    <m/>
    <x v="2"/>
  </r>
  <r>
    <x v="7"/>
    <n v="8"/>
    <x v="1"/>
  </r>
  <r>
    <x v="65"/>
    <n v="92"/>
    <x v="0"/>
  </r>
  <r>
    <x v="5"/>
    <n v="21"/>
    <x v="1"/>
  </r>
  <r>
    <x v="16"/>
    <n v="79"/>
    <x v="0"/>
  </r>
  <r>
    <x v="35"/>
    <n v="110"/>
    <x v="0"/>
  </r>
  <r>
    <x v="4"/>
    <m/>
    <x v="2"/>
  </r>
  <r>
    <x v="18"/>
    <m/>
    <x v="2"/>
  </r>
  <r>
    <x v="11"/>
    <n v="85"/>
    <x v="0"/>
  </r>
  <r>
    <x v="8"/>
    <n v="12"/>
    <x v="1"/>
  </r>
  <r>
    <x v="39"/>
    <n v="97"/>
    <x v="0"/>
  </r>
  <r>
    <x v="3"/>
    <m/>
    <x v="2"/>
  </r>
  <r>
    <x v="22"/>
    <m/>
    <x v="2"/>
  </r>
  <r>
    <x v="55"/>
    <m/>
    <x v="2"/>
  </r>
  <r>
    <x v="3"/>
    <n v="11"/>
    <x v="1"/>
  </r>
  <r>
    <x v="26"/>
    <n v="129"/>
    <x v="0"/>
  </r>
  <r>
    <x v="26"/>
    <n v="120"/>
    <x v="0"/>
  </r>
  <r>
    <x v="4"/>
    <m/>
    <x v="2"/>
  </r>
  <r>
    <x v="38"/>
    <n v="81"/>
    <x v="0"/>
  </r>
  <r>
    <x v="15"/>
    <n v="86"/>
    <x v="0"/>
  </r>
  <r>
    <x v="5"/>
    <n v="2"/>
    <x v="1"/>
  </r>
  <r>
    <x v="11"/>
    <n v="95"/>
    <x v="0"/>
  </r>
  <r>
    <x v="33"/>
    <m/>
    <x v="2"/>
  </r>
  <r>
    <x v="14"/>
    <n v="15"/>
    <x v="1"/>
  </r>
  <r>
    <x v="6"/>
    <n v="4"/>
    <x v="1"/>
  </r>
  <r>
    <x v="49"/>
    <m/>
    <x v="2"/>
  </r>
  <r>
    <x v="4"/>
    <m/>
    <x v="2"/>
  </r>
  <r>
    <x v="33"/>
    <n v="111"/>
    <x v="0"/>
  </r>
  <r>
    <x v="2"/>
    <n v="115"/>
    <x v="0"/>
  </r>
  <r>
    <x v="32"/>
    <m/>
    <x v="2"/>
  </r>
  <r>
    <x v="31"/>
    <n v="99"/>
    <x v="0"/>
  </r>
  <r>
    <x v="46"/>
    <n v="105"/>
    <x v="0"/>
  </r>
  <r>
    <x v="6"/>
    <n v="10"/>
    <x v="1"/>
  </r>
  <r>
    <x v="33"/>
    <n v="12"/>
    <x v="1"/>
  </r>
  <r>
    <x v="3"/>
    <n v="26"/>
    <x v="1"/>
  </r>
  <r>
    <x v="8"/>
    <n v="105"/>
    <x v="0"/>
  </r>
  <r>
    <x v="6"/>
    <n v="96"/>
    <x v="0"/>
  </r>
  <r>
    <x v="4"/>
    <m/>
    <x v="2"/>
  </r>
  <r>
    <x v="3"/>
    <m/>
    <x v="2"/>
  </r>
  <r>
    <x v="30"/>
    <n v="79"/>
    <x v="0"/>
  </r>
  <r>
    <x v="6"/>
    <m/>
    <x v="2"/>
  </r>
  <r>
    <x v="9"/>
    <m/>
    <x v="2"/>
  </r>
  <r>
    <x v="31"/>
    <n v="89"/>
    <x v="0"/>
  </r>
  <r>
    <x v="34"/>
    <m/>
    <x v="2"/>
  </r>
  <r>
    <x v="8"/>
    <n v="113"/>
    <x v="0"/>
  </r>
  <r>
    <x v="5"/>
    <n v="27"/>
    <x v="1"/>
  </r>
  <r>
    <x v="19"/>
    <n v="88"/>
    <x v="0"/>
  </r>
  <r>
    <x v="6"/>
    <n v="24"/>
    <x v="1"/>
  </r>
  <r>
    <x v="3"/>
    <n v="10"/>
    <x v="1"/>
  </r>
  <r>
    <x v="17"/>
    <m/>
    <x v="2"/>
  </r>
  <r>
    <x v="24"/>
    <n v="77"/>
    <x v="0"/>
  </r>
  <r>
    <x v="5"/>
    <n v="30"/>
    <x v="1"/>
  </r>
  <r>
    <x v="31"/>
    <n v="83"/>
    <x v="0"/>
  </r>
  <r>
    <x v="37"/>
    <m/>
    <x v="2"/>
  </r>
  <r>
    <x v="12"/>
    <m/>
    <x v="2"/>
  </r>
  <r>
    <x v="8"/>
    <m/>
    <x v="2"/>
  </r>
  <r>
    <x v="11"/>
    <n v="88"/>
    <x v="0"/>
  </r>
  <r>
    <x v="13"/>
    <n v="92"/>
    <x v="0"/>
  </r>
  <r>
    <x v="65"/>
    <n v="152"/>
    <x v="0"/>
  </r>
  <r>
    <x v="26"/>
    <m/>
    <x v="2"/>
  </r>
  <r>
    <x v="4"/>
    <n v="120"/>
    <x v="0"/>
  </r>
  <r>
    <x v="7"/>
    <n v="65"/>
    <x v="0"/>
  </r>
  <r>
    <x v="2"/>
    <m/>
    <x v="2"/>
  </r>
  <r>
    <x v="21"/>
    <n v="90"/>
    <x v="0"/>
  </r>
  <r>
    <x v="7"/>
    <m/>
    <x v="2"/>
  </r>
  <r>
    <x v="34"/>
    <n v="84"/>
    <x v="0"/>
  </r>
  <r>
    <x v="5"/>
    <m/>
    <x v="2"/>
  </r>
  <r>
    <x v="4"/>
    <n v="114"/>
    <x v="0"/>
  </r>
  <r>
    <x v="31"/>
    <n v="14"/>
    <x v="1"/>
  </r>
  <r>
    <x v="8"/>
    <n v="75"/>
    <x v="0"/>
  </r>
  <r>
    <x v="14"/>
    <m/>
    <x v="2"/>
  </r>
  <r>
    <x v="41"/>
    <m/>
    <x v="2"/>
  </r>
  <r>
    <x v="0"/>
    <n v="130"/>
    <x v="0"/>
  </r>
  <r>
    <x v="17"/>
    <n v="10"/>
    <x v="1"/>
  </r>
  <r>
    <x v="33"/>
    <m/>
    <x v="2"/>
  </r>
  <r>
    <x v="43"/>
    <m/>
    <x v="2"/>
  </r>
  <r>
    <x v="13"/>
    <n v="135"/>
    <x v="0"/>
  </r>
  <r>
    <x v="5"/>
    <n v="34"/>
    <x v="1"/>
  </r>
  <r>
    <x v="5"/>
    <m/>
    <x v="2"/>
  </r>
  <r>
    <x v="6"/>
    <m/>
    <x v="2"/>
  </r>
  <r>
    <x v="5"/>
    <m/>
    <x v="2"/>
  </r>
  <r>
    <x v="31"/>
    <n v="98"/>
    <x v="0"/>
  </r>
  <r>
    <x v="9"/>
    <n v="74"/>
    <x v="0"/>
  </r>
  <r>
    <x v="8"/>
    <m/>
    <x v="2"/>
  </r>
  <r>
    <x v="13"/>
    <m/>
    <x v="2"/>
  </r>
  <r>
    <x v="33"/>
    <m/>
    <x v="2"/>
  </r>
  <r>
    <x v="38"/>
    <n v="91"/>
    <x v="0"/>
  </r>
  <r>
    <x v="17"/>
    <n v="92"/>
    <x v="0"/>
  </r>
  <r>
    <x v="17"/>
    <m/>
    <x v="2"/>
  </r>
  <r>
    <x v="7"/>
    <n v="6"/>
    <x v="1"/>
  </r>
  <r>
    <x v="43"/>
    <n v="112"/>
    <x v="0"/>
  </r>
  <r>
    <x v="6"/>
    <m/>
    <x v="2"/>
  </r>
  <r>
    <x v="67"/>
    <n v="90"/>
    <x v="0"/>
  </r>
  <r>
    <x v="12"/>
    <n v="18"/>
    <x v="1"/>
  </r>
  <r>
    <x v="2"/>
    <n v="101"/>
    <x v="0"/>
  </r>
  <r>
    <x v="5"/>
    <m/>
    <x v="2"/>
  </r>
  <r>
    <x v="40"/>
    <n v="110"/>
    <x v="0"/>
  </r>
  <r>
    <x v="2"/>
    <n v="26"/>
    <x v="1"/>
  </r>
  <r>
    <x v="3"/>
    <m/>
    <x v="2"/>
  </r>
  <r>
    <x v="19"/>
    <m/>
    <x v="2"/>
  </r>
  <r>
    <x v="12"/>
    <m/>
    <x v="2"/>
  </r>
  <r>
    <x v="10"/>
    <n v="97"/>
    <x v="0"/>
  </r>
  <r>
    <x v="6"/>
    <n v="113"/>
    <x v="0"/>
  </r>
  <r>
    <x v="30"/>
    <n v="108"/>
    <x v="0"/>
  </r>
  <r>
    <x v="7"/>
    <n v="100"/>
    <x v="0"/>
  </r>
  <r>
    <x v="0"/>
    <n v="105"/>
    <x v="0"/>
  </r>
  <r>
    <x v="4"/>
    <m/>
    <x v="2"/>
  </r>
  <r>
    <x v="0"/>
    <m/>
    <x v="2"/>
  </r>
  <r>
    <x v="9"/>
    <n v="82"/>
    <x v="0"/>
  </r>
  <r>
    <x v="24"/>
    <n v="99"/>
    <x v="0"/>
  </r>
  <r>
    <x v="35"/>
    <m/>
    <x v="2"/>
  </r>
  <r>
    <x v="6"/>
    <m/>
    <x v="2"/>
  </r>
  <r>
    <x v="7"/>
    <n v="17"/>
    <x v="1"/>
  </r>
  <r>
    <x v="23"/>
    <n v="63"/>
    <x v="0"/>
  </r>
  <r>
    <x v="14"/>
    <m/>
    <x v="2"/>
  </r>
  <r>
    <x v="23"/>
    <m/>
    <x v="2"/>
  </r>
  <r>
    <x v="11"/>
    <n v="60"/>
    <x v="0"/>
  </r>
  <r>
    <x v="31"/>
    <n v="80"/>
    <x v="0"/>
  </r>
  <r>
    <x v="6"/>
    <m/>
    <x v="2"/>
  </r>
  <r>
    <x v="26"/>
    <m/>
    <x v="2"/>
  </r>
  <r>
    <x v="24"/>
    <n v="104"/>
    <x v="0"/>
  </r>
  <r>
    <x v="20"/>
    <m/>
    <x v="2"/>
  </r>
  <r>
    <x v="0"/>
    <n v="102"/>
    <x v="0"/>
  </r>
  <r>
    <x v="6"/>
    <n v="76"/>
    <x v="0"/>
  </r>
  <r>
    <x v="38"/>
    <n v="93"/>
    <x v="0"/>
  </r>
  <r>
    <x v="11"/>
    <n v="21"/>
    <x v="1"/>
  </r>
  <r>
    <x v="8"/>
    <m/>
    <x v="2"/>
  </r>
  <r>
    <x v="40"/>
    <n v="111"/>
    <x v="0"/>
  </r>
  <r>
    <x v="0"/>
    <n v="106"/>
    <x v="0"/>
  </r>
  <r>
    <x v="33"/>
    <m/>
    <x v="2"/>
  </r>
  <r>
    <x v="39"/>
    <n v="93"/>
    <x v="0"/>
  </r>
  <r>
    <x v="59"/>
    <n v="107"/>
    <x v="0"/>
  </r>
  <r>
    <x v="9"/>
    <m/>
    <x v="2"/>
  </r>
  <r>
    <x v="68"/>
    <n v="89"/>
    <x v="0"/>
  </r>
  <r>
    <x v="5"/>
    <n v="27"/>
    <x v="1"/>
  </r>
  <r>
    <x v="33"/>
    <m/>
    <x v="2"/>
  </r>
  <r>
    <x v="31"/>
    <m/>
    <x v="2"/>
  </r>
  <r>
    <x v="4"/>
    <n v="23"/>
    <x v="1"/>
  </r>
  <r>
    <x v="62"/>
    <n v="132"/>
    <x v="0"/>
  </r>
  <r>
    <x v="6"/>
    <n v="10"/>
    <x v="1"/>
  </r>
  <r>
    <x v="11"/>
    <m/>
    <x v="2"/>
  </r>
  <r>
    <x v="14"/>
    <n v="105"/>
    <x v="0"/>
  </r>
  <r>
    <x v="46"/>
    <n v="94"/>
    <x v="0"/>
  </r>
  <r>
    <x v="10"/>
    <n v="89"/>
    <x v="0"/>
  </r>
  <r>
    <x v="1"/>
    <n v="2"/>
    <x v="1"/>
  </r>
  <r>
    <x v="3"/>
    <n v="20"/>
    <x v="1"/>
  </r>
  <r>
    <x v="57"/>
    <m/>
    <x v="2"/>
  </r>
  <r>
    <x v="69"/>
    <n v="89"/>
    <x v="0"/>
  </r>
  <r>
    <x v="18"/>
    <m/>
    <x v="2"/>
  </r>
  <r>
    <x v="3"/>
    <n v="23"/>
    <x v="1"/>
  </r>
  <r>
    <x v="41"/>
    <n v="16"/>
    <x v="1"/>
  </r>
  <r>
    <x v="7"/>
    <m/>
    <x v="2"/>
  </r>
  <r>
    <x v="25"/>
    <n v="100"/>
    <x v="0"/>
  </r>
  <r>
    <x v="37"/>
    <n v="105"/>
    <x v="0"/>
  </r>
  <r>
    <x v="39"/>
    <n v="98"/>
    <x v="0"/>
  </r>
  <r>
    <x v="14"/>
    <n v="5"/>
    <x v="1"/>
  </r>
  <r>
    <x v="3"/>
    <m/>
    <x v="2"/>
  </r>
  <r>
    <x v="4"/>
    <n v="24"/>
    <x v="1"/>
  </r>
  <r>
    <x v="3"/>
    <n v="56"/>
    <x v="1"/>
  </r>
  <r>
    <x v="7"/>
    <n v="102"/>
    <x v="0"/>
  </r>
  <r>
    <x v="10"/>
    <n v="48"/>
    <x v="1"/>
  </r>
  <r>
    <x v="20"/>
    <m/>
    <x v="2"/>
  </r>
  <r>
    <x v="2"/>
    <m/>
    <x v="2"/>
  </r>
  <r>
    <x v="31"/>
    <n v="75"/>
    <x v="0"/>
  </r>
  <r>
    <x v="2"/>
    <n v="21"/>
    <x v="1"/>
  </r>
  <r>
    <x v="14"/>
    <n v="42"/>
    <x v="1"/>
  </r>
  <r>
    <x v="55"/>
    <n v="110"/>
    <x v="0"/>
  </r>
  <r>
    <x v="33"/>
    <m/>
    <x v="2"/>
  </r>
  <r>
    <x v="24"/>
    <n v="86"/>
    <x v="0"/>
  </r>
  <r>
    <x v="17"/>
    <n v="82"/>
    <x v="0"/>
  </r>
  <r>
    <x v="1"/>
    <n v="92"/>
    <x v="0"/>
  </r>
  <r>
    <x v="33"/>
    <m/>
    <x v="2"/>
  </r>
  <r>
    <x v="17"/>
    <n v="80"/>
    <x v="0"/>
  </r>
  <r>
    <x v="70"/>
    <m/>
    <x v="2"/>
  </r>
  <r>
    <x v="1"/>
    <m/>
    <x v="2"/>
  </r>
  <r>
    <x v="14"/>
    <n v="9"/>
    <x v="1"/>
  </r>
  <r>
    <x v="33"/>
    <m/>
    <x v="2"/>
  </r>
  <r>
    <x v="8"/>
    <n v="75"/>
    <x v="0"/>
  </r>
  <r>
    <x v="0"/>
    <n v="105"/>
    <x v="0"/>
  </r>
  <r>
    <x v="11"/>
    <n v="75"/>
    <x v="0"/>
  </r>
  <r>
    <x v="12"/>
    <m/>
    <x v="2"/>
  </r>
  <r>
    <x v="7"/>
    <m/>
    <x v="2"/>
  </r>
  <r>
    <x v="14"/>
    <m/>
    <x v="2"/>
  </r>
  <r>
    <x v="39"/>
    <m/>
    <x v="2"/>
  </r>
  <r>
    <x v="2"/>
    <n v="83"/>
    <x v="0"/>
  </r>
  <r>
    <x v="11"/>
    <n v="105"/>
    <x v="0"/>
  </r>
  <r>
    <x v="38"/>
    <m/>
    <x v="2"/>
  </r>
  <r>
    <x v="18"/>
    <m/>
    <x v="2"/>
  </r>
  <r>
    <x v="10"/>
    <m/>
    <x v="2"/>
  </r>
  <r>
    <x v="32"/>
    <n v="90"/>
    <x v="0"/>
  </r>
  <r>
    <x v="26"/>
    <m/>
    <x v="2"/>
  </r>
  <r>
    <x v="34"/>
    <n v="71"/>
    <x v="0"/>
  </r>
  <r>
    <x v="71"/>
    <m/>
    <x v="2"/>
  </r>
  <r>
    <x v="17"/>
    <n v="83"/>
    <x v="0"/>
  </r>
  <r>
    <x v="51"/>
    <m/>
    <x v="2"/>
  </r>
  <r>
    <x v="46"/>
    <n v="99"/>
    <x v="0"/>
  </r>
  <r>
    <x v="8"/>
    <n v="75"/>
    <x v="0"/>
  </r>
  <r>
    <x v="14"/>
    <n v="9"/>
    <x v="1"/>
  </r>
  <r>
    <x v="72"/>
    <n v="127"/>
    <x v="0"/>
  </r>
  <r>
    <x v="8"/>
    <n v="90"/>
    <x v="0"/>
  </r>
  <r>
    <x v="55"/>
    <n v="105"/>
    <x v="0"/>
  </r>
  <r>
    <x v="14"/>
    <n v="19"/>
    <x v="1"/>
  </r>
  <r>
    <x v="17"/>
    <n v="82"/>
    <x v="0"/>
  </r>
  <r>
    <x v="3"/>
    <n v="38"/>
    <x v="1"/>
  </r>
  <r>
    <x v="16"/>
    <n v="90"/>
    <x v="0"/>
  </r>
  <r>
    <x v="18"/>
    <n v="86"/>
    <x v="0"/>
  </r>
  <r>
    <x v="3"/>
    <m/>
    <x v="2"/>
  </r>
  <r>
    <x v="26"/>
    <m/>
    <x v="2"/>
  </r>
  <r>
    <x v="37"/>
    <m/>
    <x v="2"/>
  </r>
  <r>
    <x v="13"/>
    <m/>
    <x v="2"/>
  </r>
  <r>
    <x v="30"/>
    <n v="92"/>
    <x v="0"/>
  </r>
  <r>
    <x v="4"/>
    <n v="106"/>
    <x v="0"/>
  </r>
  <r>
    <x v="14"/>
    <n v="35"/>
    <x v="1"/>
  </r>
  <r>
    <x v="33"/>
    <m/>
    <x v="2"/>
  </r>
  <r>
    <x v="11"/>
    <n v="80"/>
    <x v="0"/>
  </r>
  <r>
    <x v="35"/>
    <n v="95"/>
    <x v="0"/>
  </r>
  <r>
    <x v="7"/>
    <m/>
    <x v="2"/>
  </r>
  <r>
    <x v="11"/>
    <n v="110"/>
    <x v="0"/>
  </r>
  <r>
    <x v="5"/>
    <n v="6"/>
    <x v="1"/>
  </r>
  <r>
    <x v="2"/>
    <n v="93"/>
    <x v="0"/>
  </r>
  <r>
    <x v="4"/>
    <n v="15"/>
    <x v="1"/>
  </r>
  <r>
    <x v="17"/>
    <n v="81"/>
    <x v="0"/>
  </r>
  <r>
    <x v="33"/>
    <m/>
    <x v="2"/>
  </r>
  <r>
    <x v="6"/>
    <n v="18"/>
    <x v="1"/>
  </r>
  <r>
    <x v="46"/>
    <m/>
    <x v="2"/>
  </r>
  <r>
    <x v="18"/>
    <m/>
    <x v="2"/>
  </r>
  <r>
    <x v="8"/>
    <n v="75"/>
    <x v="0"/>
  </r>
  <r>
    <x v="5"/>
    <n v="60"/>
    <x v="0"/>
  </r>
  <r>
    <x v="37"/>
    <m/>
    <x v="2"/>
  </r>
  <r>
    <x v="5"/>
    <n v="12"/>
    <x v="1"/>
  </r>
  <r>
    <x v="8"/>
    <n v="90"/>
    <x v="0"/>
  </r>
  <r>
    <x v="33"/>
    <m/>
    <x v="2"/>
  </r>
  <r>
    <x v="73"/>
    <m/>
    <x v="2"/>
  </r>
  <r>
    <x v="33"/>
    <m/>
    <x v="2"/>
  </r>
  <r>
    <x v="39"/>
    <n v="93"/>
    <x v="0"/>
  </r>
  <r>
    <x v="11"/>
    <n v="90"/>
    <x v="0"/>
  </r>
  <r>
    <x v="16"/>
    <m/>
    <x v="2"/>
  </r>
  <r>
    <x v="1"/>
    <n v="17"/>
    <x v="1"/>
  </r>
  <r>
    <x v="8"/>
    <n v="10"/>
    <x v="1"/>
  </r>
  <r>
    <x v="2"/>
    <m/>
    <x v="2"/>
  </r>
  <r>
    <x v="53"/>
    <n v="86"/>
    <x v="0"/>
  </r>
  <r>
    <x v="13"/>
    <n v="92"/>
    <x v="0"/>
  </r>
  <r>
    <x v="16"/>
    <n v="79"/>
    <x v="0"/>
  </r>
  <r>
    <x v="6"/>
    <n v="13"/>
    <x v="1"/>
  </r>
  <r>
    <x v="30"/>
    <n v="80"/>
    <x v="0"/>
  </r>
  <r>
    <x v="33"/>
    <m/>
    <x v="2"/>
  </r>
  <r>
    <x v="25"/>
    <n v="90"/>
    <x v="0"/>
  </r>
  <r>
    <x v="2"/>
    <n v="20"/>
    <x v="1"/>
  </r>
  <r>
    <x v="2"/>
    <n v="12"/>
    <x v="1"/>
  </r>
  <r>
    <x v="50"/>
    <n v="60"/>
    <x v="0"/>
  </r>
  <r>
    <x v="4"/>
    <m/>
    <x v="2"/>
  </r>
  <r>
    <x v="18"/>
    <m/>
    <x v="2"/>
  </r>
  <r>
    <x v="19"/>
    <n v="87"/>
    <x v="0"/>
  </r>
  <r>
    <x v="10"/>
    <n v="90"/>
    <x v="0"/>
  </r>
  <r>
    <x v="17"/>
    <n v="75"/>
    <x v="0"/>
  </r>
  <r>
    <x v="7"/>
    <n v="101"/>
    <x v="0"/>
  </r>
  <r>
    <x v="12"/>
    <n v="22"/>
    <x v="1"/>
  </r>
  <r>
    <x v="33"/>
    <m/>
    <x v="2"/>
  </r>
  <r>
    <x v="4"/>
    <n v="92"/>
    <x v="0"/>
  </r>
  <r>
    <x v="14"/>
    <m/>
    <x v="2"/>
  </r>
  <r>
    <x v="12"/>
    <n v="13"/>
    <x v="1"/>
  </r>
  <r>
    <x v="33"/>
    <m/>
    <x v="2"/>
  </r>
  <r>
    <x v="33"/>
    <m/>
    <x v="2"/>
  </r>
  <r>
    <x v="39"/>
    <n v="92"/>
    <x v="0"/>
  </r>
  <r>
    <x v="0"/>
    <n v="100"/>
    <x v="0"/>
  </r>
  <r>
    <x v="8"/>
    <m/>
    <x v="2"/>
  </r>
  <r>
    <x v="7"/>
    <n v="15"/>
    <x v="1"/>
  </r>
  <r>
    <x v="17"/>
    <m/>
    <x v="2"/>
  </r>
  <r>
    <x v="74"/>
    <m/>
    <x v="2"/>
  </r>
  <r>
    <x v="52"/>
    <m/>
    <x v="2"/>
  </r>
  <r>
    <x v="39"/>
    <m/>
    <x v="2"/>
  </r>
  <r>
    <x v="37"/>
    <n v="91"/>
    <x v="0"/>
  </r>
  <r>
    <x v="31"/>
    <m/>
    <x v="2"/>
  </r>
  <r>
    <x v="14"/>
    <n v="10"/>
    <x v="1"/>
  </r>
  <r>
    <x v="2"/>
    <n v="96"/>
    <x v="0"/>
  </r>
  <r>
    <x v="14"/>
    <m/>
    <x v="2"/>
  </r>
  <r>
    <x v="8"/>
    <n v="90"/>
    <x v="0"/>
  </r>
  <r>
    <x v="8"/>
    <n v="16"/>
    <x v="1"/>
  </r>
  <r>
    <x v="0"/>
    <n v="80"/>
    <x v="0"/>
  </r>
  <r>
    <x v="6"/>
    <m/>
    <x v="2"/>
  </r>
  <r>
    <x v="31"/>
    <m/>
    <x v="2"/>
  </r>
  <r>
    <x v="18"/>
    <n v="76"/>
    <x v="0"/>
  </r>
  <r>
    <x v="8"/>
    <n v="108"/>
    <x v="0"/>
  </r>
  <r>
    <x v="24"/>
    <n v="83"/>
    <x v="0"/>
  </r>
  <r>
    <x v="7"/>
    <n v="27"/>
    <x v="1"/>
  </r>
  <r>
    <x v="72"/>
    <m/>
    <x v="2"/>
  </r>
  <r>
    <x v="57"/>
    <n v="102"/>
    <x v="0"/>
  </r>
  <r>
    <x v="14"/>
    <m/>
    <x v="2"/>
  </r>
  <r>
    <x v="4"/>
    <m/>
    <x v="2"/>
  </r>
  <r>
    <x v="24"/>
    <n v="77"/>
    <x v="0"/>
  </r>
  <r>
    <x v="14"/>
    <n v="27"/>
    <x v="1"/>
  </r>
  <r>
    <x v="38"/>
    <n v="83"/>
    <x v="0"/>
  </r>
  <r>
    <x v="50"/>
    <n v="12"/>
    <x v="1"/>
  </r>
  <r>
    <x v="4"/>
    <n v="11"/>
    <x v="1"/>
  </r>
  <r>
    <x v="4"/>
    <m/>
    <x v="2"/>
  </r>
  <r>
    <x v="2"/>
    <n v="28"/>
    <x v="1"/>
  </r>
  <r>
    <x v="75"/>
    <m/>
    <x v="2"/>
  </r>
  <r>
    <x v="25"/>
    <n v="95"/>
    <x v="0"/>
  </r>
  <r>
    <x v="31"/>
    <n v="104"/>
    <x v="0"/>
  </r>
  <r>
    <x v="7"/>
    <n v="93"/>
    <x v="0"/>
  </r>
  <r>
    <x v="2"/>
    <m/>
    <x v="2"/>
  </r>
  <r>
    <x v="1"/>
    <n v="66"/>
    <x v="0"/>
  </r>
  <r>
    <x v="11"/>
    <n v="104"/>
    <x v="0"/>
  </r>
  <r>
    <x v="33"/>
    <m/>
    <x v="2"/>
  </r>
  <r>
    <x v="61"/>
    <m/>
    <x v="2"/>
  </r>
  <r>
    <x v="6"/>
    <n v="106"/>
    <x v="0"/>
  </r>
  <r>
    <x v="6"/>
    <m/>
    <x v="2"/>
  </r>
  <r>
    <x v="2"/>
    <n v="112"/>
    <x v="0"/>
  </r>
  <r>
    <x v="27"/>
    <n v="60"/>
    <x v="0"/>
  </r>
  <r>
    <x v="13"/>
    <n v="83"/>
    <x v="0"/>
  </r>
  <r>
    <x v="4"/>
    <m/>
    <x v="2"/>
  </r>
  <r>
    <x v="76"/>
    <m/>
    <x v="2"/>
  </r>
  <r>
    <x v="14"/>
    <n v="24"/>
    <x v="1"/>
  </r>
  <r>
    <x v="1"/>
    <n v="12"/>
    <x v="1"/>
  </r>
  <r>
    <x v="1"/>
    <m/>
    <x v="2"/>
  </r>
  <r>
    <x v="55"/>
    <n v="115"/>
    <x v="0"/>
  </r>
  <r>
    <x v="25"/>
    <m/>
    <x v="2"/>
  </r>
  <r>
    <x v="12"/>
    <m/>
    <x v="2"/>
  </r>
  <r>
    <x v="7"/>
    <n v="82"/>
    <x v="0"/>
  </r>
  <r>
    <x v="2"/>
    <n v="7"/>
    <x v="1"/>
  </r>
  <r>
    <x v="57"/>
    <n v="123"/>
    <x v="0"/>
  </r>
  <r>
    <x v="30"/>
    <m/>
    <x v="2"/>
  </r>
  <r>
    <x v="6"/>
    <m/>
    <x v="2"/>
  </r>
  <r>
    <x v="33"/>
    <m/>
    <x v="2"/>
  </r>
  <r>
    <x v="0"/>
    <n v="106"/>
    <x v="0"/>
  </r>
  <r>
    <x v="18"/>
    <m/>
    <x v="2"/>
  </r>
  <r>
    <x v="26"/>
    <m/>
    <x v="2"/>
  </r>
  <r>
    <x v="46"/>
    <m/>
    <x v="2"/>
  </r>
  <r>
    <x v="5"/>
    <m/>
    <x v="2"/>
  </r>
  <r>
    <x v="11"/>
    <m/>
    <x v="2"/>
  </r>
  <r>
    <x v="14"/>
    <n v="36"/>
    <x v="1"/>
  </r>
  <r>
    <x v="8"/>
    <n v="82"/>
    <x v="0"/>
  </r>
  <r>
    <x v="6"/>
    <n v="5"/>
    <x v="1"/>
  </r>
  <r>
    <x v="40"/>
    <n v="110"/>
    <x v="0"/>
  </r>
  <r>
    <x v="11"/>
    <m/>
    <x v="2"/>
  </r>
  <r>
    <x v="19"/>
    <n v="90"/>
    <x v="0"/>
  </r>
  <r>
    <x v="0"/>
    <n v="105"/>
    <x v="0"/>
  </r>
  <r>
    <x v="38"/>
    <m/>
    <x v="2"/>
  </r>
  <r>
    <x v="2"/>
    <n v="98"/>
    <x v="0"/>
  </r>
  <r>
    <x v="12"/>
    <n v="15"/>
    <x v="1"/>
  </r>
  <r>
    <x v="23"/>
    <m/>
    <x v="2"/>
  </r>
  <r>
    <x v="6"/>
    <n v="21"/>
    <x v="1"/>
  </r>
  <r>
    <x v="31"/>
    <n v="72"/>
    <x v="0"/>
  </r>
  <r>
    <x v="37"/>
    <n v="83"/>
    <x v="0"/>
  </r>
  <r>
    <x v="12"/>
    <n v="2"/>
    <x v="1"/>
  </r>
  <r>
    <x v="38"/>
    <m/>
    <x v="2"/>
  </r>
  <r>
    <x v="24"/>
    <n v="81"/>
    <x v="0"/>
  </r>
  <r>
    <x v="33"/>
    <m/>
    <x v="2"/>
  </r>
  <r>
    <x v="68"/>
    <n v="110"/>
    <x v="0"/>
  </r>
  <r>
    <x v="14"/>
    <m/>
    <x v="2"/>
  </r>
  <r>
    <x v="57"/>
    <m/>
    <x v="2"/>
  </r>
  <r>
    <x v="31"/>
    <n v="90"/>
    <x v="0"/>
  </r>
  <r>
    <x v="77"/>
    <m/>
    <x v="2"/>
  </r>
  <r>
    <x v="39"/>
    <n v="7"/>
    <x v="1"/>
  </r>
  <r>
    <x v="14"/>
    <n v="101"/>
    <x v="0"/>
  </r>
  <r>
    <x v="31"/>
    <n v="14"/>
    <x v="1"/>
  </r>
  <r>
    <x v="12"/>
    <m/>
    <x v="2"/>
  </r>
  <r>
    <x v="70"/>
    <n v="94"/>
    <x v="0"/>
  </r>
  <r>
    <x v="10"/>
    <n v="84"/>
    <x v="0"/>
  </r>
  <r>
    <x v="78"/>
    <m/>
    <x v="2"/>
  </r>
  <r>
    <x v="35"/>
    <m/>
    <x v="2"/>
  </r>
  <r>
    <x v="31"/>
    <n v="89"/>
    <x v="0"/>
  </r>
  <r>
    <x v="49"/>
    <m/>
    <x v="2"/>
  </r>
  <r>
    <x v="19"/>
    <n v="90"/>
    <x v="0"/>
  </r>
  <r>
    <x v="4"/>
    <n v="29"/>
    <x v="1"/>
  </r>
  <r>
    <x v="8"/>
    <n v="100"/>
    <x v="0"/>
  </r>
  <r>
    <x v="2"/>
    <n v="7"/>
    <x v="1"/>
  </r>
  <r>
    <x v="25"/>
    <m/>
    <x v="2"/>
  </r>
  <r>
    <x v="41"/>
    <m/>
    <x v="2"/>
  </r>
  <r>
    <x v="79"/>
    <n v="92"/>
    <x v="0"/>
  </r>
  <r>
    <x v="16"/>
    <n v="89"/>
    <x v="0"/>
  </r>
  <r>
    <x v="33"/>
    <m/>
    <x v="2"/>
  </r>
  <r>
    <x v="68"/>
    <m/>
    <x v="2"/>
  </r>
  <r>
    <x v="7"/>
    <n v="25"/>
    <x v="1"/>
  </r>
  <r>
    <x v="40"/>
    <m/>
    <x v="2"/>
  </r>
  <r>
    <x v="68"/>
    <m/>
    <x v="2"/>
  </r>
  <r>
    <x v="14"/>
    <n v="109"/>
    <x v="0"/>
  </r>
  <r>
    <x v="11"/>
    <n v="91"/>
    <x v="0"/>
  </r>
  <r>
    <x v="8"/>
    <n v="97"/>
    <x v="0"/>
  </r>
  <r>
    <x v="3"/>
    <n v="24"/>
    <x v="1"/>
  </r>
  <r>
    <x v="8"/>
    <m/>
    <x v="2"/>
  </r>
  <r>
    <x v="3"/>
    <m/>
    <x v="2"/>
  </r>
  <r>
    <x v="34"/>
    <n v="85"/>
    <x v="0"/>
  </r>
  <r>
    <x v="14"/>
    <n v="19"/>
    <x v="1"/>
  </r>
  <r>
    <x v="0"/>
    <n v="79"/>
    <x v="0"/>
  </r>
  <r>
    <x v="4"/>
    <n v="80"/>
    <x v="0"/>
  </r>
  <r>
    <x v="33"/>
    <m/>
    <x v="2"/>
  </r>
  <r>
    <x v="11"/>
    <n v="4"/>
    <x v="1"/>
  </r>
  <r>
    <x v="17"/>
    <n v="14"/>
    <x v="1"/>
  </r>
  <r>
    <x v="4"/>
    <m/>
    <x v="2"/>
  </r>
  <r>
    <x v="14"/>
    <n v="3"/>
    <x v="1"/>
  </r>
  <r>
    <x v="14"/>
    <m/>
    <x v="2"/>
  </r>
  <r>
    <x v="7"/>
    <n v="5"/>
    <x v="1"/>
  </r>
  <r>
    <x v="2"/>
    <n v="82"/>
    <x v="0"/>
  </r>
  <r>
    <x v="44"/>
    <m/>
    <x v="2"/>
  </r>
  <r>
    <x v="5"/>
    <m/>
    <x v="2"/>
  </r>
  <r>
    <x v="1"/>
    <m/>
    <x v="2"/>
  </r>
  <r>
    <x v="12"/>
    <m/>
    <x v="2"/>
  </r>
  <r>
    <x v="7"/>
    <m/>
    <x v="2"/>
  </r>
  <r>
    <x v="2"/>
    <n v="24"/>
    <x v="1"/>
  </r>
  <r>
    <x v="22"/>
    <n v="90"/>
    <x v="0"/>
  </r>
  <r>
    <x v="31"/>
    <n v="13"/>
    <x v="1"/>
  </r>
  <r>
    <x v="39"/>
    <m/>
    <x v="2"/>
  </r>
  <r>
    <x v="3"/>
    <m/>
    <x v="2"/>
  </r>
  <r>
    <x v="39"/>
    <n v="80"/>
    <x v="0"/>
  </r>
  <r>
    <x v="15"/>
    <n v="55"/>
    <x v="1"/>
  </r>
  <r>
    <x v="12"/>
    <m/>
    <x v="2"/>
  </r>
  <r>
    <x v="40"/>
    <m/>
    <x v="2"/>
  </r>
  <r>
    <x v="10"/>
    <n v="47"/>
    <x v="1"/>
  </r>
  <r>
    <x v="6"/>
    <n v="76"/>
    <x v="0"/>
  </r>
  <r>
    <x v="7"/>
    <n v="13"/>
    <x v="1"/>
  </r>
  <r>
    <x v="76"/>
    <n v="127"/>
    <x v="0"/>
  </r>
  <r>
    <x v="4"/>
    <m/>
    <x v="2"/>
  </r>
  <r>
    <x v="46"/>
    <m/>
    <x v="2"/>
  </r>
  <r>
    <x v="33"/>
    <m/>
    <x v="2"/>
  </r>
  <r>
    <x v="24"/>
    <n v="83"/>
    <x v="0"/>
  </r>
  <r>
    <x v="6"/>
    <m/>
    <x v="2"/>
  </r>
  <r>
    <x v="39"/>
    <m/>
    <x v="2"/>
  </r>
  <r>
    <x v="28"/>
    <n v="60"/>
    <x v="0"/>
  </r>
  <r>
    <x v="0"/>
    <n v="99"/>
    <x v="0"/>
  </r>
  <r>
    <x v="5"/>
    <m/>
    <x v="2"/>
  </r>
  <r>
    <x v="14"/>
    <m/>
    <x v="2"/>
  </r>
  <r>
    <x v="34"/>
    <n v="84"/>
    <x v="0"/>
  </r>
  <r>
    <x v="1"/>
    <n v="23"/>
    <x v="1"/>
  </r>
  <r>
    <x v="33"/>
    <m/>
    <x v="2"/>
  </r>
  <r>
    <x v="50"/>
    <n v="6"/>
    <x v="1"/>
  </r>
  <r>
    <x v="33"/>
    <m/>
    <x v="2"/>
  </r>
  <r>
    <x v="35"/>
    <m/>
    <x v="2"/>
  </r>
  <r>
    <x v="3"/>
    <n v="5"/>
    <x v="1"/>
  </r>
  <r>
    <x v="4"/>
    <n v="10"/>
    <x v="1"/>
  </r>
  <r>
    <x v="16"/>
    <n v="84"/>
    <x v="0"/>
  </r>
  <r>
    <x v="55"/>
    <n v="111"/>
    <x v="0"/>
  </r>
  <r>
    <x v="80"/>
    <m/>
    <x v="2"/>
  </r>
  <r>
    <x v="0"/>
    <m/>
    <x v="2"/>
  </r>
  <r>
    <x v="31"/>
    <n v="107"/>
    <x v="0"/>
  </r>
  <r>
    <x v="3"/>
    <n v="20"/>
    <x v="1"/>
  </r>
  <r>
    <x v="27"/>
    <m/>
    <x v="2"/>
  </r>
  <r>
    <x v="44"/>
    <n v="133"/>
    <x v="0"/>
  </r>
  <r>
    <x v="4"/>
    <m/>
    <x v="2"/>
  </r>
  <r>
    <x v="18"/>
    <n v="79"/>
    <x v="0"/>
  </r>
  <r>
    <x v="18"/>
    <n v="95"/>
    <x v="0"/>
  </r>
  <r>
    <x v="22"/>
    <m/>
    <x v="2"/>
  </r>
  <r>
    <x v="32"/>
    <n v="103"/>
    <x v="0"/>
  </r>
  <r>
    <x v="11"/>
    <n v="80"/>
    <x v="0"/>
  </r>
  <r>
    <x v="12"/>
    <m/>
    <x v="2"/>
  </r>
  <r>
    <x v="39"/>
    <n v="90"/>
    <x v="0"/>
  </r>
  <r>
    <x v="7"/>
    <n v="12"/>
    <x v="1"/>
  </r>
  <r>
    <x v="8"/>
    <m/>
    <x v="2"/>
  </r>
  <r>
    <x v="0"/>
    <m/>
    <x v="2"/>
  </r>
  <r>
    <x v="14"/>
    <n v="13"/>
    <x v="1"/>
  </r>
  <r>
    <x v="33"/>
    <m/>
    <x v="2"/>
  </r>
  <r>
    <x v="11"/>
    <n v="38"/>
    <x v="1"/>
  </r>
  <r>
    <x v="11"/>
    <n v="100"/>
    <x v="0"/>
  </r>
  <r>
    <x v="10"/>
    <n v="107"/>
    <x v="0"/>
  </r>
  <r>
    <x v="54"/>
    <m/>
    <x v="2"/>
  </r>
  <r>
    <x v="32"/>
    <n v="109"/>
    <x v="0"/>
  </r>
  <r>
    <x v="6"/>
    <m/>
    <x v="2"/>
  </r>
  <r>
    <x v="18"/>
    <m/>
    <x v="2"/>
  </r>
  <r>
    <x v="29"/>
    <n v="52"/>
    <x v="1"/>
  </r>
  <r>
    <x v="62"/>
    <m/>
    <x v="2"/>
  </r>
  <r>
    <x v="39"/>
    <n v="90"/>
    <x v="0"/>
  </r>
  <r>
    <x v="7"/>
    <n v="98"/>
    <x v="0"/>
  </r>
  <r>
    <x v="37"/>
    <n v="97"/>
    <x v="0"/>
  </r>
  <r>
    <x v="48"/>
    <n v="60"/>
    <x v="0"/>
  </r>
  <r>
    <x v="33"/>
    <m/>
    <x v="2"/>
  </r>
  <r>
    <x v="33"/>
    <n v="114"/>
    <x v="0"/>
  </r>
  <r>
    <x v="59"/>
    <m/>
    <x v="2"/>
  </r>
  <r>
    <x v="39"/>
    <m/>
    <x v="2"/>
  </r>
  <r>
    <x v="33"/>
    <m/>
    <x v="2"/>
  </r>
  <r>
    <x v="25"/>
    <m/>
    <x v="2"/>
  </r>
  <r>
    <x v="21"/>
    <n v="93"/>
    <x v="0"/>
  </r>
  <r>
    <x v="12"/>
    <n v="15"/>
    <x v="1"/>
  </r>
  <r>
    <x v="9"/>
    <n v="81"/>
    <x v="0"/>
  </r>
  <r>
    <x v="5"/>
    <m/>
    <x v="2"/>
  </r>
  <r>
    <x v="3"/>
    <n v="3"/>
    <x v="1"/>
  </r>
  <r>
    <x v="4"/>
    <m/>
    <x v="2"/>
  </r>
  <r>
    <x v="10"/>
    <n v="90"/>
    <x v="0"/>
  </r>
  <r>
    <x v="4"/>
    <n v="23"/>
    <x v="1"/>
  </r>
  <r>
    <x v="31"/>
    <n v="100"/>
    <x v="0"/>
  </r>
  <r>
    <x v="26"/>
    <n v="88"/>
    <x v="0"/>
  </r>
  <r>
    <x v="20"/>
    <n v="115"/>
    <x v="0"/>
  </r>
  <r>
    <x v="18"/>
    <m/>
    <x v="2"/>
  </r>
  <r>
    <x v="73"/>
    <m/>
    <x v="2"/>
  </r>
  <r>
    <x v="26"/>
    <m/>
    <x v="2"/>
  </r>
  <r>
    <x v="80"/>
    <m/>
    <x v="2"/>
  </r>
  <r>
    <x v="17"/>
    <m/>
    <x v="2"/>
  </r>
  <r>
    <x v="37"/>
    <n v="95"/>
    <x v="0"/>
  </r>
  <r>
    <x v="31"/>
    <n v="2"/>
    <x v="1"/>
  </r>
  <r>
    <x v="3"/>
    <n v="7"/>
    <x v="1"/>
  </r>
  <r>
    <x v="45"/>
    <n v="55"/>
    <x v="1"/>
  </r>
  <r>
    <x v="67"/>
    <m/>
    <x v="2"/>
  </r>
  <r>
    <x v="39"/>
    <n v="80"/>
    <x v="0"/>
  </r>
  <r>
    <x v="22"/>
    <m/>
    <x v="2"/>
  </r>
  <r>
    <x v="35"/>
    <n v="6"/>
    <x v="1"/>
  </r>
  <r>
    <x v="19"/>
    <n v="92"/>
    <x v="0"/>
  </r>
  <r>
    <x v="9"/>
    <n v="82"/>
    <x v="0"/>
  </r>
  <r>
    <x v="37"/>
    <n v="107"/>
    <x v="0"/>
  </r>
  <r>
    <x v="6"/>
    <n v="7"/>
    <x v="1"/>
  </r>
  <r>
    <x v="21"/>
    <n v="105"/>
    <x v="0"/>
  </r>
  <r>
    <x v="6"/>
    <n v="4"/>
    <x v="1"/>
  </r>
  <r>
    <x v="35"/>
    <n v="60"/>
    <x v="0"/>
  </r>
  <r>
    <x v="56"/>
    <n v="107"/>
    <x v="0"/>
  </r>
  <r>
    <x v="12"/>
    <n v="6"/>
    <x v="1"/>
  </r>
  <r>
    <x v="5"/>
    <m/>
    <x v="2"/>
  </r>
  <r>
    <x v="55"/>
    <m/>
    <x v="2"/>
  </r>
  <r>
    <x v="4"/>
    <n v="7"/>
    <x v="1"/>
  </r>
  <r>
    <x v="20"/>
    <n v="128"/>
    <x v="0"/>
  </r>
  <r>
    <x v="29"/>
    <n v="87"/>
    <x v="0"/>
  </r>
  <r>
    <x v="10"/>
    <m/>
    <x v="2"/>
  </r>
  <r>
    <x v="8"/>
    <n v="105"/>
    <x v="0"/>
  </r>
  <r>
    <x v="1"/>
    <n v="110"/>
    <x v="0"/>
  </r>
  <r>
    <x v="33"/>
    <m/>
    <x v="2"/>
  </r>
  <r>
    <x v="58"/>
    <m/>
    <x v="2"/>
  </r>
  <r>
    <x v="5"/>
    <n v="12"/>
    <x v="1"/>
  </r>
  <r>
    <x v="72"/>
    <n v="88"/>
    <x v="0"/>
  </r>
  <r>
    <x v="57"/>
    <n v="87"/>
    <x v="0"/>
  </r>
  <r>
    <x v="18"/>
    <n v="120"/>
    <x v="0"/>
  </r>
  <r>
    <x v="32"/>
    <n v="104"/>
    <x v="0"/>
  </r>
  <r>
    <x v="68"/>
    <m/>
    <x v="2"/>
  </r>
  <r>
    <x v="17"/>
    <n v="19"/>
    <x v="1"/>
  </r>
  <r>
    <x v="11"/>
    <n v="72"/>
    <x v="0"/>
  </r>
  <r>
    <x v="2"/>
    <m/>
    <x v="2"/>
  </r>
  <r>
    <x v="33"/>
    <m/>
    <x v="2"/>
  </r>
  <r>
    <x v="33"/>
    <n v="52"/>
    <x v="1"/>
  </r>
  <r>
    <x v="3"/>
    <n v="5"/>
    <x v="1"/>
  </r>
  <r>
    <x v="31"/>
    <n v="3"/>
    <x v="1"/>
  </r>
  <r>
    <x v="7"/>
    <n v="48"/>
    <x v="1"/>
  </r>
  <r>
    <x v="37"/>
    <n v="114"/>
    <x v="0"/>
  </r>
  <r>
    <x v="33"/>
    <m/>
    <x v="2"/>
  </r>
  <r>
    <x v="12"/>
    <n v="20"/>
    <x v="1"/>
  </r>
  <r>
    <x v="39"/>
    <m/>
    <x v="2"/>
  </r>
  <r>
    <x v="81"/>
    <n v="102"/>
    <x v="0"/>
  </r>
  <r>
    <x v="8"/>
    <m/>
    <x v="2"/>
  </r>
  <r>
    <x v="3"/>
    <n v="80"/>
    <x v="0"/>
  </r>
  <r>
    <x v="29"/>
    <m/>
    <x v="2"/>
  </r>
  <r>
    <x v="15"/>
    <n v="11"/>
    <x v="1"/>
  </r>
  <r>
    <x v="5"/>
    <n v="16"/>
    <x v="1"/>
  </r>
  <r>
    <x v="17"/>
    <n v="50"/>
    <x v="1"/>
  </r>
  <r>
    <x v="16"/>
    <n v="87"/>
    <x v="0"/>
  </r>
  <r>
    <x v="3"/>
    <n v="10"/>
    <x v="1"/>
  </r>
  <r>
    <x v="17"/>
    <m/>
    <x v="2"/>
  </r>
  <r>
    <x v="12"/>
    <n v="4"/>
    <x v="1"/>
  </r>
  <r>
    <x v="9"/>
    <n v="129"/>
    <x v="0"/>
  </r>
  <r>
    <x v="39"/>
    <n v="8"/>
    <x v="1"/>
  </r>
  <r>
    <x v="15"/>
    <n v="92"/>
    <x v="0"/>
  </r>
  <r>
    <x v="4"/>
    <m/>
    <x v="2"/>
  </r>
  <r>
    <x v="2"/>
    <m/>
    <x v="2"/>
  </r>
  <r>
    <x v="15"/>
    <n v="24"/>
    <x v="1"/>
  </r>
  <r>
    <x v="24"/>
    <m/>
    <x v="2"/>
  </r>
  <r>
    <x v="38"/>
    <n v="103"/>
    <x v="0"/>
  </r>
  <r>
    <x v="55"/>
    <n v="90"/>
    <x v="0"/>
  </r>
  <r>
    <x v="8"/>
    <n v="90"/>
    <x v="0"/>
  </r>
  <r>
    <x v="70"/>
    <m/>
    <x v="2"/>
  </r>
  <r>
    <x v="6"/>
    <n v="5"/>
    <x v="1"/>
  </r>
  <r>
    <x v="17"/>
    <n v="28"/>
    <x v="1"/>
  </r>
  <r>
    <x v="2"/>
    <n v="24"/>
    <x v="1"/>
  </r>
  <r>
    <x v="7"/>
    <n v="5"/>
    <x v="1"/>
  </r>
  <r>
    <x v="7"/>
    <n v="90"/>
    <x v="0"/>
  </r>
  <r>
    <x v="37"/>
    <m/>
    <x v="2"/>
  </r>
  <r>
    <x v="6"/>
    <m/>
    <x v="2"/>
  </r>
  <r>
    <x v="2"/>
    <n v="5"/>
    <x v="1"/>
  </r>
  <r>
    <x v="14"/>
    <m/>
    <x v="2"/>
  </r>
  <r>
    <x v="44"/>
    <m/>
    <x v="2"/>
  </r>
  <r>
    <x v="0"/>
    <n v="87"/>
    <x v="0"/>
  </r>
  <r>
    <x v="18"/>
    <n v="105"/>
    <x v="0"/>
  </r>
  <r>
    <x v="5"/>
    <n v="4"/>
    <x v="1"/>
  </r>
  <r>
    <x v="18"/>
    <m/>
    <x v="2"/>
  </r>
  <r>
    <x v="33"/>
    <m/>
    <x v="2"/>
  </r>
  <r>
    <x v="47"/>
    <m/>
    <x v="2"/>
  </r>
  <r>
    <x v="5"/>
    <n v="20"/>
    <x v="1"/>
  </r>
  <r>
    <x v="12"/>
    <m/>
    <x v="2"/>
  </r>
  <r>
    <x v="25"/>
    <m/>
    <x v="2"/>
  </r>
  <r>
    <x v="19"/>
    <n v="89"/>
    <x v="0"/>
  </r>
  <r>
    <x v="4"/>
    <n v="17"/>
    <x v="1"/>
  </r>
  <r>
    <x v="2"/>
    <n v="4"/>
    <x v="1"/>
  </r>
  <r>
    <x v="82"/>
    <m/>
    <x v="2"/>
  </r>
  <r>
    <x v="25"/>
    <n v="90"/>
    <x v="0"/>
  </r>
  <r>
    <x v="17"/>
    <n v="91"/>
    <x v="0"/>
  </r>
  <r>
    <x v="40"/>
    <m/>
    <x v="2"/>
  </r>
  <r>
    <x v="11"/>
    <n v="98"/>
    <x v="0"/>
  </r>
  <r>
    <x v="31"/>
    <n v="12"/>
    <x v="1"/>
  </r>
  <r>
    <x v="9"/>
    <m/>
    <x v="2"/>
  </r>
  <r>
    <x v="5"/>
    <n v="13"/>
    <x v="1"/>
  </r>
  <r>
    <x v="16"/>
    <n v="82"/>
    <x v="0"/>
  </r>
  <r>
    <x v="5"/>
    <n v="25"/>
    <x v="1"/>
  </r>
  <r>
    <x v="8"/>
    <m/>
    <x v="2"/>
  </r>
  <r>
    <x v="8"/>
    <n v="84"/>
    <x v="0"/>
  </r>
  <r>
    <x v="16"/>
    <n v="87"/>
    <x v="0"/>
  </r>
  <r>
    <x v="18"/>
    <m/>
    <x v="2"/>
  </r>
  <r>
    <x v="26"/>
    <m/>
    <x v="2"/>
  </r>
  <r>
    <x v="12"/>
    <m/>
    <x v="2"/>
  </r>
  <r>
    <x v="53"/>
    <n v="117"/>
    <x v="0"/>
  </r>
  <r>
    <x v="25"/>
    <n v="103"/>
    <x v="0"/>
  </r>
  <r>
    <x v="21"/>
    <n v="121"/>
    <x v="0"/>
  </r>
  <r>
    <x v="17"/>
    <n v="6"/>
    <x v="1"/>
  </r>
  <r>
    <x v="2"/>
    <n v="15"/>
    <x v="1"/>
  </r>
  <r>
    <x v="25"/>
    <n v="92"/>
    <x v="0"/>
  </r>
  <r>
    <x v="72"/>
    <n v="115"/>
    <x v="0"/>
  </r>
  <r>
    <x v="12"/>
    <n v="36"/>
    <x v="1"/>
  </r>
  <r>
    <x v="0"/>
    <n v="100"/>
    <x v="0"/>
  </r>
  <r>
    <x v="0"/>
    <n v="13"/>
    <x v="1"/>
  </r>
  <r>
    <x v="82"/>
    <n v="90"/>
    <x v="0"/>
  </r>
  <r>
    <x v="2"/>
    <n v="88"/>
    <x v="0"/>
  </r>
  <r>
    <x v="14"/>
    <m/>
    <x v="2"/>
  </r>
  <r>
    <x v="6"/>
    <m/>
    <x v="2"/>
  </r>
  <r>
    <x v="8"/>
    <n v="85"/>
    <x v="0"/>
  </r>
  <r>
    <x v="39"/>
    <n v="97"/>
    <x v="0"/>
  </r>
  <r>
    <x v="4"/>
    <m/>
    <x v="2"/>
  </r>
  <r>
    <x v="19"/>
    <n v="45"/>
    <x v="1"/>
  </r>
  <r>
    <x v="33"/>
    <m/>
    <x v="2"/>
  </r>
  <r>
    <x v="0"/>
    <n v="84"/>
    <x v="0"/>
  </r>
  <r>
    <x v="33"/>
    <m/>
    <x v="2"/>
  </r>
  <r>
    <x v="43"/>
    <m/>
    <x v="2"/>
  </r>
  <r>
    <x v="36"/>
    <n v="69"/>
    <x v="0"/>
  </r>
  <r>
    <x v="21"/>
    <n v="89"/>
    <x v="0"/>
  </r>
  <r>
    <x v="14"/>
    <n v="19"/>
    <x v="1"/>
  </r>
  <r>
    <x v="10"/>
    <n v="90"/>
    <x v="0"/>
  </r>
  <r>
    <x v="24"/>
    <n v="97"/>
    <x v="0"/>
  </r>
  <r>
    <x v="13"/>
    <n v="109"/>
    <x v="0"/>
  </r>
  <r>
    <x v="33"/>
    <m/>
    <x v="2"/>
  </r>
  <r>
    <x v="30"/>
    <n v="90"/>
    <x v="0"/>
  </r>
  <r>
    <x v="39"/>
    <n v="80"/>
    <x v="0"/>
  </r>
  <r>
    <x v="5"/>
    <n v="104"/>
    <x v="0"/>
  </r>
  <r>
    <x v="18"/>
    <m/>
    <x v="2"/>
  </r>
  <r>
    <x v="12"/>
    <n v="25"/>
    <x v="1"/>
  </r>
  <r>
    <x v="8"/>
    <m/>
    <x v="2"/>
  </r>
  <r>
    <x v="14"/>
    <m/>
    <x v="2"/>
  </r>
  <r>
    <x v="2"/>
    <n v="9"/>
    <x v="1"/>
  </r>
  <r>
    <x v="17"/>
    <m/>
    <x v="2"/>
  </r>
  <r>
    <x v="37"/>
    <n v="85"/>
    <x v="0"/>
  </r>
  <r>
    <x v="18"/>
    <m/>
    <x v="2"/>
  </r>
  <r>
    <x v="41"/>
    <n v="98"/>
    <x v="0"/>
  </r>
  <r>
    <x v="36"/>
    <m/>
    <x v="2"/>
  </r>
  <r>
    <x v="0"/>
    <n v="103"/>
    <x v="0"/>
  </r>
  <r>
    <x v="56"/>
    <m/>
    <x v="2"/>
  </r>
  <r>
    <x v="20"/>
    <n v="88"/>
    <x v="0"/>
  </r>
  <r>
    <x v="10"/>
    <n v="153"/>
    <x v="0"/>
  </r>
  <r>
    <x v="33"/>
    <m/>
    <x v="2"/>
  </r>
  <r>
    <x v="14"/>
    <m/>
    <x v="2"/>
  </r>
  <r>
    <x v="5"/>
    <n v="17"/>
    <x v="1"/>
  </r>
  <r>
    <x v="37"/>
    <n v="89"/>
    <x v="0"/>
  </r>
  <r>
    <x v="1"/>
    <n v="26"/>
    <x v="1"/>
  </r>
  <r>
    <x v="31"/>
    <n v="116"/>
    <x v="0"/>
  </r>
  <r>
    <x v="40"/>
    <n v="100"/>
    <x v="0"/>
  </r>
  <r>
    <x v="56"/>
    <n v="87"/>
    <x v="0"/>
  </r>
  <r>
    <x v="57"/>
    <n v="92"/>
    <x v="0"/>
  </r>
  <r>
    <x v="6"/>
    <n v="82"/>
    <x v="0"/>
  </r>
  <r>
    <x v="14"/>
    <n v="13"/>
    <x v="1"/>
  </r>
  <r>
    <x v="11"/>
    <n v="77"/>
    <x v="0"/>
  </r>
  <r>
    <x v="14"/>
    <n v="80"/>
    <x v="0"/>
  </r>
  <r>
    <x v="11"/>
    <n v="73"/>
    <x v="0"/>
  </r>
  <r>
    <x v="31"/>
    <n v="85"/>
    <x v="0"/>
  </r>
  <r>
    <x v="14"/>
    <m/>
    <x v="2"/>
  </r>
  <r>
    <x v="38"/>
    <n v="84"/>
    <x v="0"/>
  </r>
  <r>
    <x v="5"/>
    <m/>
    <x v="2"/>
  </r>
  <r>
    <x v="17"/>
    <n v="15"/>
    <x v="1"/>
  </r>
  <r>
    <x v="0"/>
    <m/>
    <x v="2"/>
  </r>
  <r>
    <x v="9"/>
    <n v="94"/>
    <x v="0"/>
  </r>
  <r>
    <x v="19"/>
    <n v="80"/>
    <x v="0"/>
  </r>
  <r>
    <x v="43"/>
    <n v="120"/>
    <x v="0"/>
  </r>
  <r>
    <x v="35"/>
    <n v="12"/>
    <x v="1"/>
  </r>
  <r>
    <x v="12"/>
    <n v="30"/>
    <x v="1"/>
  </r>
  <r>
    <x v="15"/>
    <n v="113"/>
    <x v="0"/>
  </r>
  <r>
    <x v="12"/>
    <n v="17"/>
    <x v="1"/>
  </r>
  <r>
    <x v="18"/>
    <m/>
    <x v="2"/>
  </r>
  <r>
    <x v="4"/>
    <m/>
    <x v="2"/>
  </r>
  <r>
    <x v="14"/>
    <m/>
    <x v="2"/>
  </r>
  <r>
    <x v="34"/>
    <m/>
    <x v="2"/>
  </r>
  <r>
    <x v="0"/>
    <n v="38"/>
    <x v="1"/>
  </r>
  <r>
    <x v="25"/>
    <n v="93"/>
    <x v="0"/>
  </r>
  <r>
    <x v="41"/>
    <n v="75"/>
    <x v="0"/>
  </r>
  <r>
    <x v="11"/>
    <n v="11"/>
    <x v="1"/>
  </r>
  <r>
    <x v="18"/>
    <m/>
    <x v="2"/>
  </r>
  <r>
    <x v="1"/>
    <n v="90"/>
    <x v="0"/>
  </r>
  <r>
    <x v="31"/>
    <n v="42"/>
    <x v="1"/>
  </r>
  <r>
    <x v="40"/>
    <n v="81"/>
    <x v="0"/>
  </r>
  <r>
    <x v="33"/>
    <m/>
    <x v="2"/>
  </r>
  <r>
    <x v="33"/>
    <m/>
    <x v="2"/>
  </r>
  <r>
    <x v="7"/>
    <m/>
    <x v="2"/>
  </r>
  <r>
    <x v="11"/>
    <n v="80"/>
    <x v="0"/>
  </r>
  <r>
    <x v="14"/>
    <n v="27"/>
    <x v="1"/>
  </r>
  <r>
    <x v="0"/>
    <n v="119"/>
    <x v="0"/>
  </r>
  <r>
    <x v="8"/>
    <n v="80"/>
    <x v="0"/>
  </r>
  <r>
    <x v="16"/>
    <n v="95"/>
    <x v="0"/>
  </r>
  <r>
    <x v="53"/>
    <n v="111"/>
    <x v="0"/>
  </r>
  <r>
    <x v="40"/>
    <m/>
    <x v="2"/>
  </r>
  <r>
    <x v="33"/>
    <m/>
    <x v="2"/>
  </r>
  <r>
    <x v="8"/>
    <n v="85"/>
    <x v="0"/>
  </r>
  <r>
    <x v="57"/>
    <n v="120"/>
    <x v="0"/>
  </r>
  <r>
    <x v="83"/>
    <m/>
    <x v="2"/>
  </r>
  <r>
    <x v="7"/>
    <n v="20"/>
    <x v="1"/>
  </r>
  <r>
    <x v="8"/>
    <m/>
    <x v="2"/>
  </r>
  <r>
    <x v="8"/>
    <n v="10"/>
    <x v="1"/>
  </r>
  <r>
    <x v="12"/>
    <m/>
    <x v="2"/>
  </r>
  <r>
    <x v="84"/>
    <m/>
    <x v="2"/>
  </r>
  <r>
    <x v="21"/>
    <m/>
    <x v="2"/>
  </r>
  <r>
    <x v="57"/>
    <m/>
    <x v="2"/>
  </r>
  <r>
    <x v="21"/>
    <m/>
    <x v="2"/>
  </r>
  <r>
    <x v="12"/>
    <n v="4"/>
    <x v="1"/>
  </r>
  <r>
    <x v="66"/>
    <m/>
    <x v="2"/>
  </r>
  <r>
    <x v="20"/>
    <n v="85"/>
    <x v="0"/>
  </r>
  <r>
    <x v="13"/>
    <m/>
    <x v="2"/>
  </r>
  <r>
    <x v="73"/>
    <m/>
    <x v="2"/>
  </r>
  <r>
    <x v="17"/>
    <m/>
    <x v="2"/>
  </r>
  <r>
    <x v="2"/>
    <n v="8"/>
    <x v="1"/>
  </r>
  <r>
    <x v="2"/>
    <n v="4"/>
    <x v="1"/>
  </r>
  <r>
    <x v="70"/>
    <m/>
    <x v="2"/>
  </r>
  <r>
    <x v="14"/>
    <m/>
    <x v="2"/>
  </r>
  <r>
    <x v="3"/>
    <n v="7"/>
    <x v="1"/>
  </r>
  <r>
    <x v="23"/>
    <m/>
    <x v="2"/>
  </r>
  <r>
    <x v="14"/>
    <n v="12"/>
    <x v="1"/>
  </r>
  <r>
    <x v="24"/>
    <n v="106"/>
    <x v="0"/>
  </r>
  <r>
    <x v="4"/>
    <m/>
    <x v="2"/>
  </r>
  <r>
    <x v="18"/>
    <n v="78"/>
    <x v="0"/>
  </r>
  <r>
    <x v="53"/>
    <m/>
    <x v="2"/>
  </r>
  <r>
    <x v="17"/>
    <n v="75"/>
    <x v="0"/>
  </r>
  <r>
    <x v="61"/>
    <m/>
    <x v="2"/>
  </r>
  <r>
    <x v="5"/>
    <n v="118"/>
    <x v="0"/>
  </r>
  <r>
    <x v="6"/>
    <n v="13"/>
    <x v="1"/>
  </r>
  <r>
    <x v="39"/>
    <n v="89"/>
    <x v="0"/>
  </r>
  <r>
    <x v="9"/>
    <m/>
    <x v="2"/>
  </r>
  <r>
    <x v="55"/>
    <n v="120"/>
    <x v="0"/>
  </r>
  <r>
    <x v="5"/>
    <m/>
    <x v="2"/>
  </r>
  <r>
    <x v="3"/>
    <n v="9"/>
    <x v="1"/>
  </r>
  <r>
    <x v="39"/>
    <m/>
    <x v="2"/>
  </r>
  <r>
    <x v="22"/>
    <n v="84"/>
    <x v="0"/>
  </r>
  <r>
    <x v="35"/>
    <m/>
    <x v="2"/>
  </r>
  <r>
    <x v="12"/>
    <n v="4"/>
    <x v="1"/>
  </r>
  <r>
    <x v="6"/>
    <n v="17"/>
    <x v="1"/>
  </r>
  <r>
    <x v="10"/>
    <n v="110"/>
    <x v="0"/>
  </r>
  <r>
    <x v="14"/>
    <m/>
    <x v="2"/>
  </r>
  <r>
    <x v="17"/>
    <n v="45"/>
    <x v="1"/>
  </r>
  <r>
    <x v="1"/>
    <n v="240"/>
    <x v="0"/>
  </r>
  <r>
    <x v="7"/>
    <n v="14"/>
    <x v="1"/>
  </r>
  <r>
    <x v="0"/>
    <n v="16"/>
    <x v="1"/>
  </r>
  <r>
    <x v="40"/>
    <m/>
    <x v="2"/>
  </r>
  <r>
    <x v="14"/>
    <n v="42"/>
    <x v="1"/>
  </r>
  <r>
    <x v="2"/>
    <m/>
    <x v="2"/>
  </r>
  <r>
    <x v="34"/>
    <n v="60"/>
    <x v="0"/>
  </r>
  <r>
    <x v="5"/>
    <n v="12"/>
    <x v="1"/>
  </r>
  <r>
    <x v="18"/>
    <m/>
    <x v="2"/>
  </r>
  <r>
    <x v="31"/>
    <m/>
    <x v="2"/>
  </r>
  <r>
    <x v="2"/>
    <n v="5"/>
    <x v="1"/>
  </r>
  <r>
    <x v="21"/>
    <n v="90"/>
    <x v="0"/>
  </r>
  <r>
    <x v="5"/>
    <n v="12"/>
    <x v="1"/>
  </r>
  <r>
    <x v="39"/>
    <n v="90"/>
    <x v="0"/>
  </r>
  <r>
    <x v="35"/>
    <m/>
    <x v="2"/>
  </r>
  <r>
    <x v="3"/>
    <m/>
    <x v="2"/>
  </r>
  <r>
    <x v="12"/>
    <n v="16"/>
    <x v="1"/>
  </r>
  <r>
    <x v="85"/>
    <m/>
    <x v="2"/>
  </r>
  <r>
    <x v="55"/>
    <m/>
    <x v="2"/>
  </r>
  <r>
    <x v="50"/>
    <n v="12"/>
    <x v="1"/>
  </r>
  <r>
    <x v="11"/>
    <n v="105"/>
    <x v="0"/>
  </r>
  <r>
    <x v="35"/>
    <m/>
    <x v="2"/>
  </r>
  <r>
    <x v="17"/>
    <n v="80"/>
    <x v="0"/>
  </r>
  <r>
    <x v="10"/>
    <n v="90"/>
    <x v="0"/>
  </r>
  <r>
    <x v="57"/>
    <m/>
    <x v="2"/>
  </r>
  <r>
    <x v="17"/>
    <n v="121"/>
    <x v="0"/>
  </r>
  <r>
    <x v="2"/>
    <n v="3"/>
    <x v="1"/>
  </r>
  <r>
    <x v="6"/>
    <n v="11"/>
    <x v="1"/>
  </r>
  <r>
    <x v="14"/>
    <n v="74"/>
    <x v="0"/>
  </r>
  <r>
    <x v="5"/>
    <n v="8"/>
    <x v="1"/>
  </r>
  <r>
    <x v="61"/>
    <m/>
    <x v="2"/>
  </r>
  <r>
    <x v="31"/>
    <n v="20"/>
    <x v="1"/>
  </r>
  <r>
    <x v="6"/>
    <n v="11"/>
    <x v="1"/>
  </r>
  <r>
    <x v="15"/>
    <n v="89"/>
    <x v="0"/>
  </r>
  <r>
    <x v="6"/>
    <n v="2"/>
    <x v="1"/>
  </r>
  <r>
    <x v="12"/>
    <n v="25"/>
    <x v="1"/>
  </r>
  <r>
    <x v="69"/>
    <n v="157"/>
    <x v="0"/>
  </r>
  <r>
    <x v="5"/>
    <n v="17"/>
    <x v="1"/>
  </r>
  <r>
    <x v="86"/>
    <m/>
    <x v="2"/>
  </r>
  <r>
    <x v="33"/>
    <m/>
    <x v="2"/>
  </r>
  <r>
    <x v="14"/>
    <n v="9"/>
    <x v="1"/>
  </r>
  <r>
    <x v="6"/>
    <n v="20"/>
    <x v="1"/>
  </r>
  <r>
    <x v="56"/>
    <m/>
    <x v="2"/>
  </r>
  <r>
    <x v="31"/>
    <n v="97"/>
    <x v="0"/>
  </r>
  <r>
    <x v="39"/>
    <n v="115"/>
    <x v="0"/>
  </r>
  <r>
    <x v="45"/>
    <n v="85"/>
    <x v="0"/>
  </r>
  <r>
    <x v="1"/>
    <n v="89"/>
    <x v="0"/>
  </r>
  <r>
    <x v="14"/>
    <m/>
    <x v="2"/>
  </r>
  <r>
    <x v="46"/>
    <n v="114"/>
    <x v="0"/>
  </r>
  <r>
    <x v="8"/>
    <n v="94"/>
    <x v="0"/>
  </r>
  <r>
    <x v="14"/>
    <n v="11"/>
    <x v="1"/>
  </r>
  <r>
    <x v="31"/>
    <n v="6"/>
    <x v="1"/>
  </r>
  <r>
    <x v="61"/>
    <m/>
    <x v="2"/>
  </r>
  <r>
    <x v="39"/>
    <n v="72"/>
    <x v="0"/>
  </r>
  <r>
    <x v="13"/>
    <m/>
    <x v="2"/>
  </r>
  <r>
    <x v="17"/>
    <n v="30"/>
    <x v="1"/>
  </r>
  <r>
    <x v="11"/>
    <n v="81"/>
    <x v="0"/>
  </r>
  <r>
    <x v="35"/>
    <n v="4"/>
    <x v="1"/>
  </r>
  <r>
    <x v="1"/>
    <n v="20"/>
    <x v="1"/>
  </r>
  <r>
    <x v="7"/>
    <n v="21"/>
    <x v="1"/>
  </r>
  <r>
    <x v="21"/>
    <n v="91"/>
    <x v="0"/>
  </r>
  <r>
    <x v="43"/>
    <n v="6"/>
    <x v="1"/>
  </r>
  <r>
    <x v="87"/>
    <m/>
    <x v="2"/>
  </r>
  <r>
    <x v="38"/>
    <m/>
    <x v="2"/>
  </r>
  <r>
    <x v="8"/>
    <m/>
    <x v="2"/>
  </r>
  <r>
    <x v="81"/>
    <m/>
    <x v="2"/>
  </r>
  <r>
    <x v="14"/>
    <n v="3"/>
    <x v="1"/>
  </r>
  <r>
    <x v="82"/>
    <m/>
    <x v="2"/>
  </r>
  <r>
    <x v="5"/>
    <m/>
    <x v="2"/>
  </r>
  <r>
    <x v="29"/>
    <n v="100"/>
    <x v="0"/>
  </r>
  <r>
    <x v="4"/>
    <n v="10"/>
    <x v="1"/>
  </r>
  <r>
    <x v="2"/>
    <m/>
    <x v="2"/>
  </r>
  <r>
    <x v="5"/>
    <n v="20"/>
    <x v="1"/>
  </r>
  <r>
    <x v="32"/>
    <n v="89"/>
    <x v="0"/>
  </r>
  <r>
    <x v="17"/>
    <n v="40"/>
    <x v="1"/>
  </r>
  <r>
    <x v="20"/>
    <n v="105"/>
    <x v="0"/>
  </r>
  <r>
    <x v="40"/>
    <n v="94"/>
    <x v="0"/>
  </r>
  <r>
    <x v="41"/>
    <m/>
    <x v="2"/>
  </r>
  <r>
    <x v="14"/>
    <m/>
    <x v="2"/>
  </r>
  <r>
    <x v="5"/>
    <n v="22"/>
    <x v="1"/>
  </r>
  <r>
    <x v="0"/>
    <n v="89"/>
    <x v="0"/>
  </r>
  <r>
    <x v="7"/>
    <n v="5"/>
    <x v="1"/>
  </r>
  <r>
    <x v="12"/>
    <m/>
    <x v="2"/>
  </r>
  <r>
    <x v="2"/>
    <n v="18"/>
    <x v="1"/>
  </r>
  <r>
    <x v="18"/>
    <m/>
    <x v="2"/>
  </r>
  <r>
    <x v="49"/>
    <m/>
    <x v="2"/>
  </r>
  <r>
    <x v="12"/>
    <m/>
    <x v="2"/>
  </r>
  <r>
    <x v="1"/>
    <n v="23"/>
    <x v="1"/>
  </r>
  <r>
    <x v="49"/>
    <m/>
    <x v="2"/>
  </r>
  <r>
    <x v="10"/>
    <n v="97"/>
    <x v="0"/>
  </r>
  <r>
    <x v="1"/>
    <m/>
    <x v="2"/>
  </r>
  <r>
    <x v="30"/>
    <m/>
    <x v="2"/>
  </r>
  <r>
    <x v="17"/>
    <m/>
    <x v="2"/>
  </r>
  <r>
    <x v="40"/>
    <n v="98"/>
    <x v="0"/>
  </r>
  <r>
    <x v="1"/>
    <m/>
    <x v="2"/>
  </r>
  <r>
    <x v="80"/>
    <m/>
    <x v="2"/>
  </r>
  <r>
    <x v="7"/>
    <n v="23"/>
    <x v="1"/>
  </r>
  <r>
    <x v="14"/>
    <m/>
    <x v="2"/>
  </r>
  <r>
    <x v="17"/>
    <n v="19"/>
    <x v="1"/>
  </r>
  <r>
    <x v="12"/>
    <m/>
    <x v="2"/>
  </r>
  <r>
    <x v="5"/>
    <m/>
    <x v="2"/>
  </r>
  <r>
    <x v="16"/>
    <n v="104"/>
    <x v="0"/>
  </r>
  <r>
    <x v="17"/>
    <m/>
    <x v="2"/>
  </r>
  <r>
    <x v="21"/>
    <n v="95"/>
    <x v="0"/>
  </r>
  <r>
    <x v="37"/>
    <n v="75"/>
    <x v="0"/>
  </r>
  <r>
    <x v="13"/>
    <n v="110"/>
    <x v="0"/>
  </r>
  <r>
    <x v="7"/>
    <n v="5"/>
    <x v="1"/>
  </r>
  <r>
    <x v="6"/>
    <m/>
    <x v="2"/>
  </r>
  <r>
    <x v="81"/>
    <m/>
    <x v="2"/>
  </r>
  <r>
    <x v="42"/>
    <m/>
    <x v="2"/>
  </r>
  <r>
    <x v="33"/>
    <m/>
    <x v="2"/>
  </r>
  <r>
    <x v="59"/>
    <n v="106"/>
    <x v="0"/>
  </r>
  <r>
    <x v="7"/>
    <m/>
    <x v="2"/>
  </r>
  <r>
    <x v="14"/>
    <m/>
    <x v="2"/>
  </r>
  <r>
    <x v="11"/>
    <m/>
    <x v="2"/>
  </r>
  <r>
    <x v="25"/>
    <n v="92"/>
    <x v="0"/>
  </r>
  <r>
    <x v="10"/>
    <n v="12"/>
    <x v="1"/>
  </r>
  <r>
    <x v="70"/>
    <m/>
    <x v="2"/>
  </r>
  <r>
    <x v="10"/>
    <m/>
    <x v="2"/>
  </r>
  <r>
    <x v="11"/>
    <n v="87"/>
    <x v="0"/>
  </r>
  <r>
    <x v="31"/>
    <n v="90"/>
    <x v="0"/>
  </r>
  <r>
    <x v="2"/>
    <n v="22"/>
    <x v="1"/>
  </r>
  <r>
    <x v="11"/>
    <n v="95"/>
    <x v="0"/>
  </r>
  <r>
    <x v="24"/>
    <n v="85"/>
    <x v="0"/>
  </r>
  <r>
    <x v="12"/>
    <n v="6"/>
    <x v="1"/>
  </r>
  <r>
    <x v="22"/>
    <m/>
    <x v="2"/>
  </r>
  <r>
    <x v="52"/>
    <m/>
    <x v="2"/>
  </r>
  <r>
    <x v="61"/>
    <m/>
    <x v="2"/>
  </r>
  <r>
    <x v="51"/>
    <m/>
    <x v="2"/>
  </r>
  <r>
    <x v="57"/>
    <n v="106"/>
    <x v="0"/>
  </r>
  <r>
    <x v="0"/>
    <n v="92"/>
    <x v="0"/>
  </r>
  <r>
    <x v="31"/>
    <n v="35"/>
    <x v="1"/>
  </r>
  <r>
    <x v="5"/>
    <n v="88"/>
    <x v="0"/>
  </r>
  <r>
    <x v="8"/>
    <n v="30"/>
    <x v="1"/>
  </r>
  <r>
    <x v="68"/>
    <m/>
    <x v="2"/>
  </r>
  <r>
    <x v="14"/>
    <m/>
    <x v="2"/>
  </r>
  <r>
    <x v="14"/>
    <n v="9"/>
    <x v="1"/>
  </r>
  <r>
    <x v="12"/>
    <m/>
    <x v="2"/>
  </r>
  <r>
    <x v="7"/>
    <n v="90"/>
    <x v="0"/>
  </r>
  <r>
    <x v="12"/>
    <n v="6"/>
    <x v="1"/>
  </r>
  <r>
    <x v="14"/>
    <n v="12"/>
    <x v="1"/>
  </r>
  <r>
    <x v="1"/>
    <n v="15"/>
    <x v="1"/>
  </r>
  <r>
    <x v="31"/>
    <m/>
    <x v="2"/>
  </r>
  <r>
    <x v="12"/>
    <n v="50"/>
    <x v="1"/>
  </r>
  <r>
    <x v="60"/>
    <m/>
    <x v="2"/>
  </r>
  <r>
    <x v="31"/>
    <n v="155"/>
    <x v="0"/>
  </r>
  <r>
    <x v="2"/>
    <n v="2"/>
    <x v="1"/>
  </r>
  <r>
    <x v="33"/>
    <m/>
    <x v="2"/>
  </r>
  <r>
    <x v="6"/>
    <n v="5"/>
    <x v="1"/>
  </r>
  <r>
    <x v="61"/>
    <m/>
    <x v="2"/>
  </r>
  <r>
    <x v="6"/>
    <n v="22"/>
    <x v="1"/>
  </r>
  <r>
    <x v="61"/>
    <m/>
    <x v="2"/>
  </r>
  <r>
    <x v="86"/>
    <m/>
    <x v="2"/>
  </r>
  <r>
    <x v="34"/>
    <n v="83"/>
    <x v="0"/>
  </r>
  <r>
    <x v="14"/>
    <n v="84"/>
    <x v="0"/>
  </r>
  <r>
    <x v="57"/>
    <m/>
    <x v="2"/>
  </r>
  <r>
    <x v="59"/>
    <m/>
    <x v="2"/>
  </r>
  <r>
    <x v="4"/>
    <n v="91"/>
    <x v="0"/>
  </r>
  <r>
    <x v="43"/>
    <n v="36"/>
    <x v="1"/>
  </r>
  <r>
    <x v="68"/>
    <m/>
    <x v="2"/>
  </r>
  <r>
    <x v="31"/>
    <n v="17"/>
    <x v="1"/>
  </r>
  <r>
    <x v="9"/>
    <n v="80"/>
    <x v="0"/>
  </r>
  <r>
    <x v="12"/>
    <m/>
    <x v="2"/>
  </r>
  <r>
    <x v="55"/>
    <n v="96"/>
    <x v="0"/>
  </r>
  <r>
    <x v="11"/>
    <m/>
    <x v="2"/>
  </r>
  <r>
    <x v="12"/>
    <m/>
    <x v="2"/>
  </r>
  <r>
    <x v="4"/>
    <n v="5"/>
    <x v="1"/>
  </r>
  <r>
    <x v="6"/>
    <m/>
    <x v="2"/>
  </r>
  <r>
    <x v="2"/>
    <n v="7"/>
    <x v="1"/>
  </r>
  <r>
    <x v="23"/>
    <n v="105"/>
    <x v="0"/>
  </r>
  <r>
    <x v="12"/>
    <n v="27"/>
    <x v="1"/>
  </r>
  <r>
    <x v="6"/>
    <m/>
    <x v="2"/>
  </r>
  <r>
    <x v="1"/>
    <m/>
    <x v="2"/>
  </r>
  <r>
    <x v="33"/>
    <m/>
    <x v="2"/>
  </r>
  <r>
    <x v="33"/>
    <m/>
    <x v="2"/>
  </r>
  <r>
    <x v="1"/>
    <m/>
    <x v="2"/>
  </r>
  <r>
    <x v="10"/>
    <n v="92"/>
    <x v="0"/>
  </r>
  <r>
    <x v="82"/>
    <m/>
    <x v="2"/>
  </r>
  <r>
    <x v="38"/>
    <n v="77"/>
    <x v="0"/>
  </r>
  <r>
    <x v="6"/>
    <n v="4"/>
    <x v="1"/>
  </r>
  <r>
    <x v="56"/>
    <m/>
    <x v="2"/>
  </r>
  <r>
    <x v="11"/>
    <n v="5"/>
    <x v="1"/>
  </r>
  <r>
    <x v="1"/>
    <n v="83"/>
    <x v="0"/>
  </r>
  <r>
    <x v="2"/>
    <m/>
    <x v="2"/>
  </r>
  <r>
    <x v="4"/>
    <m/>
    <x v="2"/>
  </r>
  <r>
    <x v="21"/>
    <n v="135"/>
    <x v="0"/>
  </r>
  <r>
    <x v="10"/>
    <n v="82"/>
    <x v="0"/>
  </r>
  <r>
    <x v="33"/>
    <m/>
    <x v="2"/>
  </r>
  <r>
    <x v="11"/>
    <n v="15"/>
    <x v="1"/>
  </r>
  <r>
    <x v="17"/>
    <n v="15"/>
    <x v="1"/>
  </r>
  <r>
    <x v="7"/>
    <n v="90"/>
    <x v="0"/>
  </r>
  <r>
    <x v="4"/>
    <n v="66"/>
    <x v="0"/>
  </r>
  <r>
    <x v="14"/>
    <n v="10"/>
    <x v="1"/>
  </r>
  <r>
    <x v="59"/>
    <n v="98"/>
    <x v="0"/>
  </r>
  <r>
    <x v="65"/>
    <m/>
    <x v="2"/>
  </r>
  <r>
    <x v="31"/>
    <n v="48"/>
    <x v="1"/>
  </r>
  <r>
    <x v="6"/>
    <n v="15"/>
    <x v="1"/>
  </r>
  <r>
    <x v="15"/>
    <n v="91"/>
    <x v="0"/>
  </r>
  <r>
    <x v="49"/>
    <m/>
    <x v="2"/>
  </r>
  <r>
    <x v="12"/>
    <n v="6"/>
    <x v="1"/>
  </r>
  <r>
    <x v="17"/>
    <n v="10"/>
    <x v="1"/>
  </r>
  <r>
    <x v="3"/>
    <n v="5"/>
    <x v="1"/>
  </r>
  <r>
    <x v="73"/>
    <m/>
    <x v="2"/>
  </r>
  <r>
    <x v="26"/>
    <m/>
    <x v="2"/>
  </r>
  <r>
    <x v="5"/>
    <n v="6"/>
    <x v="1"/>
  </r>
  <r>
    <x v="14"/>
    <m/>
    <x v="2"/>
  </r>
  <r>
    <x v="22"/>
    <n v="115"/>
    <x v="0"/>
  </r>
  <r>
    <x v="5"/>
    <n v="20"/>
    <x v="1"/>
  </r>
  <r>
    <x v="6"/>
    <n v="11"/>
    <x v="1"/>
  </r>
  <r>
    <x v="21"/>
    <n v="106"/>
    <x v="0"/>
  </r>
  <r>
    <x v="68"/>
    <m/>
    <x v="2"/>
  </r>
  <r>
    <x v="9"/>
    <n v="94"/>
    <x v="0"/>
  </r>
  <r>
    <x v="6"/>
    <n v="4"/>
    <x v="1"/>
  </r>
  <r>
    <x v="6"/>
    <m/>
    <x v="2"/>
  </r>
  <r>
    <x v="41"/>
    <m/>
    <x v="2"/>
  </r>
  <r>
    <x v="5"/>
    <n v="16"/>
    <x v="1"/>
  </r>
  <r>
    <x v="8"/>
    <n v="10"/>
    <x v="1"/>
  </r>
  <r>
    <x v="14"/>
    <m/>
    <x v="2"/>
  </r>
  <r>
    <x v="67"/>
    <m/>
    <x v="2"/>
  </r>
  <r>
    <x v="5"/>
    <n v="7"/>
    <x v="1"/>
  </r>
  <r>
    <x v="50"/>
    <n v="120"/>
    <x v="0"/>
  </r>
  <r>
    <x v="39"/>
    <n v="16"/>
    <x v="1"/>
  </r>
  <r>
    <x v="55"/>
    <m/>
    <x v="2"/>
  </r>
  <r>
    <x v="65"/>
    <m/>
    <x v="2"/>
  </r>
  <r>
    <x v="2"/>
    <n v="92"/>
    <x v="0"/>
  </r>
  <r>
    <x v="12"/>
    <n v="10"/>
    <x v="1"/>
  </r>
  <r>
    <x v="17"/>
    <n v="10"/>
    <x v="1"/>
  </r>
  <r>
    <x v="6"/>
    <n v="25"/>
    <x v="1"/>
  </r>
  <r>
    <x v="4"/>
    <m/>
    <x v="2"/>
  </r>
  <r>
    <x v="3"/>
    <m/>
    <x v="2"/>
  </r>
  <r>
    <x v="2"/>
    <n v="19"/>
    <x v="1"/>
  </r>
  <r>
    <x v="1"/>
    <m/>
    <x v="2"/>
  </r>
  <r>
    <x v="4"/>
    <n v="14"/>
    <x v="1"/>
  </r>
  <r>
    <x v="33"/>
    <m/>
    <x v="2"/>
  </r>
  <r>
    <x v="21"/>
    <n v="103"/>
    <x v="0"/>
  </r>
  <r>
    <x v="2"/>
    <n v="8"/>
    <x v="1"/>
  </r>
  <r>
    <x v="87"/>
    <m/>
    <x v="2"/>
  </r>
  <r>
    <x v="6"/>
    <n v="13"/>
    <x v="1"/>
  </r>
  <r>
    <x v="18"/>
    <m/>
    <x v="2"/>
  </r>
  <r>
    <x v="60"/>
    <n v="120"/>
    <x v="0"/>
  </r>
  <r>
    <x v="14"/>
    <m/>
    <x v="2"/>
  </r>
  <r>
    <x v="69"/>
    <m/>
    <x v="2"/>
  </r>
  <r>
    <x v="6"/>
    <m/>
    <x v="2"/>
  </r>
  <r>
    <x v="5"/>
    <m/>
    <x v="2"/>
  </r>
  <r>
    <x v="3"/>
    <m/>
    <x v="2"/>
  </r>
  <r>
    <x v="62"/>
    <m/>
    <x v="2"/>
  </r>
  <r>
    <x v="26"/>
    <n v="103"/>
    <x v="0"/>
  </r>
  <r>
    <x v="30"/>
    <n v="91"/>
    <x v="0"/>
  </r>
  <r>
    <x v="29"/>
    <n v="75"/>
    <x v="0"/>
  </r>
  <r>
    <x v="44"/>
    <n v="109"/>
    <x v="0"/>
  </r>
  <r>
    <x v="3"/>
    <n v="8"/>
    <x v="1"/>
  </r>
  <r>
    <x v="4"/>
    <m/>
    <x v="2"/>
  </r>
  <r>
    <x v="2"/>
    <m/>
    <x v="2"/>
  </r>
  <r>
    <x v="17"/>
    <n v="107"/>
    <x v="0"/>
  </r>
  <r>
    <x v="6"/>
    <n v="22"/>
    <x v="1"/>
  </r>
  <r>
    <x v="14"/>
    <m/>
    <x v="2"/>
  </r>
  <r>
    <x v="43"/>
    <m/>
    <x v="2"/>
  </r>
  <r>
    <x v="7"/>
    <n v="9"/>
    <x v="1"/>
  </r>
  <r>
    <x v="33"/>
    <m/>
    <x v="2"/>
  </r>
  <r>
    <x v="17"/>
    <m/>
    <x v="2"/>
  </r>
  <r>
    <x v="7"/>
    <n v="20"/>
    <x v="1"/>
  </r>
  <r>
    <x v="4"/>
    <m/>
    <x v="2"/>
  </r>
  <r>
    <x v="41"/>
    <n v="18"/>
    <x v="1"/>
  </r>
  <r>
    <x v="6"/>
    <n v="18"/>
    <x v="1"/>
  </r>
  <r>
    <x v="5"/>
    <n v="29"/>
    <x v="1"/>
  </r>
  <r>
    <x v="69"/>
    <m/>
    <x v="2"/>
  </r>
  <r>
    <x v="5"/>
    <m/>
    <x v="2"/>
  </r>
  <r>
    <x v="33"/>
    <m/>
    <x v="2"/>
  </r>
  <r>
    <x v="88"/>
    <m/>
    <x v="2"/>
  </r>
  <r>
    <x v="2"/>
    <m/>
    <x v="2"/>
  </r>
  <r>
    <x v="34"/>
    <n v="60"/>
    <x v="0"/>
  </r>
  <r>
    <x v="13"/>
    <n v="104"/>
    <x v="0"/>
  </r>
  <r>
    <x v="55"/>
    <n v="91"/>
    <x v="0"/>
  </r>
  <r>
    <x v="24"/>
    <n v="95"/>
    <x v="0"/>
  </r>
  <r>
    <x v="25"/>
    <m/>
    <x v="2"/>
  </r>
  <r>
    <x v="17"/>
    <n v="8"/>
    <x v="1"/>
  </r>
  <r>
    <x v="46"/>
    <n v="127"/>
    <x v="0"/>
  </r>
  <r>
    <x v="10"/>
    <n v="30"/>
    <x v="1"/>
  </r>
  <r>
    <x v="21"/>
    <n v="90"/>
    <x v="0"/>
  </r>
  <r>
    <x v="1"/>
    <n v="100"/>
    <x v="0"/>
  </r>
  <r>
    <x v="20"/>
    <n v="87"/>
    <x v="0"/>
  </r>
  <r>
    <x v="32"/>
    <m/>
    <x v="2"/>
  </r>
  <r>
    <x v="16"/>
    <n v="120"/>
    <x v="0"/>
  </r>
  <r>
    <x v="12"/>
    <n v="19"/>
    <x v="1"/>
  </r>
  <r>
    <x v="15"/>
    <n v="30"/>
    <x v="1"/>
  </r>
  <r>
    <x v="1"/>
    <m/>
    <x v="2"/>
  </r>
  <r>
    <x v="12"/>
    <n v="20"/>
    <x v="1"/>
  </r>
  <r>
    <x v="15"/>
    <n v="109"/>
    <x v="0"/>
  </r>
  <r>
    <x v="56"/>
    <m/>
    <x v="2"/>
  </r>
  <r>
    <x v="8"/>
    <m/>
    <x v="2"/>
  </r>
  <r>
    <x v="18"/>
    <n v="77"/>
    <x v="0"/>
  </r>
  <r>
    <x v="38"/>
    <m/>
    <x v="2"/>
  </r>
  <r>
    <x v="0"/>
    <n v="130"/>
    <x v="0"/>
  </r>
  <r>
    <x v="31"/>
    <n v="19"/>
    <x v="1"/>
  </r>
  <r>
    <x v="14"/>
    <n v="1"/>
    <x v="1"/>
  </r>
  <r>
    <x v="18"/>
    <m/>
    <x v="2"/>
  </r>
  <r>
    <x v="55"/>
    <m/>
    <x v="2"/>
  </r>
  <r>
    <x v="14"/>
    <n v="10"/>
    <x v="1"/>
  </r>
  <r>
    <x v="33"/>
    <m/>
    <x v="2"/>
  </r>
  <r>
    <x v="35"/>
    <n v="9"/>
    <x v="1"/>
  </r>
  <r>
    <x v="10"/>
    <n v="95"/>
    <x v="0"/>
  </r>
  <r>
    <x v="14"/>
    <m/>
    <x v="2"/>
  </r>
  <r>
    <x v="6"/>
    <n v="3"/>
    <x v="1"/>
  </r>
  <r>
    <x v="70"/>
    <m/>
    <x v="2"/>
  </r>
  <r>
    <x v="14"/>
    <m/>
    <x v="2"/>
  </r>
  <r>
    <x v="12"/>
    <m/>
    <x v="2"/>
  </r>
  <r>
    <x v="6"/>
    <m/>
    <x v="2"/>
  </r>
  <r>
    <x v="5"/>
    <n v="8"/>
    <x v="1"/>
  </r>
  <r>
    <x v="17"/>
    <n v="10"/>
    <x v="1"/>
  </r>
  <r>
    <x v="8"/>
    <n v="25"/>
    <x v="1"/>
  </r>
  <r>
    <x v="17"/>
    <m/>
    <x v="2"/>
  </r>
  <r>
    <x v="6"/>
    <n v="7"/>
    <x v="1"/>
  </r>
  <r>
    <x v="2"/>
    <n v="40"/>
    <x v="1"/>
  </r>
  <r>
    <x v="0"/>
    <n v="82"/>
    <x v="0"/>
  </r>
  <r>
    <x v="7"/>
    <n v="85"/>
    <x v="0"/>
  </r>
  <r>
    <x v="55"/>
    <n v="102"/>
    <x v="0"/>
  </r>
  <r>
    <x v="17"/>
    <m/>
    <x v="2"/>
  </r>
  <r>
    <x v="17"/>
    <n v="12"/>
    <x v="1"/>
  </r>
  <r>
    <x v="22"/>
    <n v="32"/>
    <x v="1"/>
  </r>
  <r>
    <x v="10"/>
    <n v="98"/>
    <x v="0"/>
  </r>
  <r>
    <x v="14"/>
    <n v="44"/>
    <x v="1"/>
  </r>
  <r>
    <x v="4"/>
    <n v="15"/>
    <x v="1"/>
  </r>
  <r>
    <x v="33"/>
    <m/>
    <x v="2"/>
  </r>
  <r>
    <x v="2"/>
    <m/>
    <x v="2"/>
  </r>
  <r>
    <x v="17"/>
    <n v="19"/>
    <x v="1"/>
  </r>
  <r>
    <x v="33"/>
    <m/>
    <x v="2"/>
  </r>
  <r>
    <x v="2"/>
    <n v="19"/>
    <x v="1"/>
  </r>
  <r>
    <x v="12"/>
    <n v="6"/>
    <x v="1"/>
  </r>
  <r>
    <x v="9"/>
    <n v="111"/>
    <x v="0"/>
  </r>
  <r>
    <x v="12"/>
    <n v="13"/>
    <x v="1"/>
  </r>
  <r>
    <x v="89"/>
    <m/>
    <x v="2"/>
  </r>
  <r>
    <x v="8"/>
    <m/>
    <x v="2"/>
  </r>
  <r>
    <x v="6"/>
    <m/>
    <x v="2"/>
  </r>
  <r>
    <x v="17"/>
    <n v="6"/>
    <x v="1"/>
  </r>
  <r>
    <x v="7"/>
    <n v="102"/>
    <x v="0"/>
  </r>
  <r>
    <x v="6"/>
    <m/>
    <x v="2"/>
  </r>
  <r>
    <x v="0"/>
    <n v="99"/>
    <x v="0"/>
  </r>
  <r>
    <x v="38"/>
    <n v="88"/>
    <x v="0"/>
  </r>
  <r>
    <x v="5"/>
    <n v="77"/>
    <x v="0"/>
  </r>
  <r>
    <x v="31"/>
    <m/>
    <x v="2"/>
  </r>
  <r>
    <x v="33"/>
    <m/>
    <x v="2"/>
  </r>
  <r>
    <x v="2"/>
    <n v="7"/>
    <x v="1"/>
  </r>
  <r>
    <x v="0"/>
    <n v="11"/>
    <x v="1"/>
  </r>
  <r>
    <x v="6"/>
    <n v="16"/>
    <x v="1"/>
  </r>
  <r>
    <x v="7"/>
    <n v="28"/>
    <x v="1"/>
  </r>
  <r>
    <x v="39"/>
    <n v="96"/>
    <x v="0"/>
  </r>
  <r>
    <x v="4"/>
    <n v="17"/>
    <x v="1"/>
  </r>
  <r>
    <x v="37"/>
    <n v="31"/>
    <x v="1"/>
  </r>
  <r>
    <x v="5"/>
    <m/>
    <x v="2"/>
  </r>
  <r>
    <x v="1"/>
    <n v="3"/>
    <x v="1"/>
  </r>
  <r>
    <x v="70"/>
    <n v="114"/>
    <x v="0"/>
  </r>
  <r>
    <x v="12"/>
    <m/>
    <x v="2"/>
  </r>
  <r>
    <x v="39"/>
    <n v="18"/>
    <x v="1"/>
  </r>
  <r>
    <x v="14"/>
    <m/>
    <x v="2"/>
  </r>
  <r>
    <x v="70"/>
    <n v="107"/>
    <x v="0"/>
  </r>
  <r>
    <x v="17"/>
    <m/>
    <x v="2"/>
  </r>
  <r>
    <x v="7"/>
    <n v="9"/>
    <x v="1"/>
  </r>
  <r>
    <x v="87"/>
    <m/>
    <x v="2"/>
  </r>
  <r>
    <x v="8"/>
    <n v="90"/>
    <x v="0"/>
  </r>
  <r>
    <x v="7"/>
    <n v="77"/>
    <x v="0"/>
  </r>
  <r>
    <x v="1"/>
    <n v="15"/>
    <x v="1"/>
  </r>
  <r>
    <x v="57"/>
    <n v="100"/>
    <x v="0"/>
  </r>
  <r>
    <x v="8"/>
    <n v="93"/>
    <x v="0"/>
  </r>
  <r>
    <x v="9"/>
    <m/>
    <x v="2"/>
  </r>
  <r>
    <x v="25"/>
    <n v="83"/>
    <x v="0"/>
  </r>
  <r>
    <x v="76"/>
    <m/>
    <x v="2"/>
  </r>
  <r>
    <x v="35"/>
    <n v="120"/>
    <x v="0"/>
  </r>
  <r>
    <x v="12"/>
    <n v="15"/>
    <x v="1"/>
  </r>
  <r>
    <x v="55"/>
    <n v="83"/>
    <x v="0"/>
  </r>
  <r>
    <x v="5"/>
    <m/>
    <x v="2"/>
  </r>
  <r>
    <x v="52"/>
    <m/>
    <x v="2"/>
  </r>
  <r>
    <x v="7"/>
    <n v="25"/>
    <x v="1"/>
  </r>
  <r>
    <x v="7"/>
    <n v="13"/>
    <x v="1"/>
  </r>
  <r>
    <x v="12"/>
    <m/>
    <x v="2"/>
  </r>
  <r>
    <x v="33"/>
    <n v="24"/>
    <x v="1"/>
  </r>
  <r>
    <x v="7"/>
    <n v="27"/>
    <x v="1"/>
  </r>
  <r>
    <x v="14"/>
    <n v="13"/>
    <x v="1"/>
  </r>
  <r>
    <x v="46"/>
    <n v="95"/>
    <x v="0"/>
  </r>
  <r>
    <x v="17"/>
    <n v="17"/>
    <x v="1"/>
  </r>
  <r>
    <x v="44"/>
    <m/>
    <x v="2"/>
  </r>
  <r>
    <x v="12"/>
    <n v="14"/>
    <x v="1"/>
  </r>
  <r>
    <x v="7"/>
    <m/>
    <x v="2"/>
  </r>
  <r>
    <x v="35"/>
    <n v="96"/>
    <x v="0"/>
  </r>
  <r>
    <x v="2"/>
    <m/>
    <x v="2"/>
  </r>
  <r>
    <x v="1"/>
    <n v="4"/>
    <x v="1"/>
  </r>
  <r>
    <x v="2"/>
    <n v="15"/>
    <x v="1"/>
  </r>
  <r>
    <x v="1"/>
    <n v="15"/>
    <x v="1"/>
  </r>
  <r>
    <x v="4"/>
    <n v="14"/>
    <x v="1"/>
  </r>
  <r>
    <x v="14"/>
    <n v="15"/>
    <x v="1"/>
  </r>
  <r>
    <x v="10"/>
    <n v="30"/>
    <x v="1"/>
  </r>
  <r>
    <x v="32"/>
    <n v="93"/>
    <x v="0"/>
  </r>
  <r>
    <x v="45"/>
    <n v="30"/>
    <x v="1"/>
  </r>
  <r>
    <x v="42"/>
    <m/>
    <x v="2"/>
  </r>
  <r>
    <x v="17"/>
    <m/>
    <x v="2"/>
  </r>
  <r>
    <x v="12"/>
    <n v="15"/>
    <x v="1"/>
  </r>
  <r>
    <x v="70"/>
    <m/>
    <x v="2"/>
  </r>
  <r>
    <x v="6"/>
    <m/>
    <x v="2"/>
  </r>
  <r>
    <x v="58"/>
    <m/>
    <x v="2"/>
  </r>
  <r>
    <x v="17"/>
    <n v="14"/>
    <x v="1"/>
  </r>
  <r>
    <x v="39"/>
    <n v="116"/>
    <x v="0"/>
  </r>
  <r>
    <x v="4"/>
    <n v="20"/>
    <x v="1"/>
  </r>
  <r>
    <x v="90"/>
    <m/>
    <x v="2"/>
  </r>
  <r>
    <x v="3"/>
    <n v="16"/>
    <x v="1"/>
  </r>
  <r>
    <x v="68"/>
    <m/>
    <x v="2"/>
  </r>
  <r>
    <x v="51"/>
    <n v="90"/>
    <x v="0"/>
  </r>
  <r>
    <x v="6"/>
    <m/>
    <x v="2"/>
  </r>
  <r>
    <x v="35"/>
    <m/>
    <x v="2"/>
  </r>
  <r>
    <x v="0"/>
    <n v="123"/>
    <x v="0"/>
  </r>
  <r>
    <x v="31"/>
    <m/>
    <x v="2"/>
  </r>
  <r>
    <x v="14"/>
    <n v="3"/>
    <x v="1"/>
  </r>
  <r>
    <x v="5"/>
    <m/>
    <x v="2"/>
  </r>
  <r>
    <x v="14"/>
    <m/>
    <x v="2"/>
  </r>
  <r>
    <x v="14"/>
    <n v="12"/>
    <x v="1"/>
  </r>
  <r>
    <x v="4"/>
    <n v="15"/>
    <x v="1"/>
  </r>
  <r>
    <x v="5"/>
    <n v="5"/>
    <x v="1"/>
  </r>
  <r>
    <x v="6"/>
    <n v="4"/>
    <x v="1"/>
  </r>
  <r>
    <x v="9"/>
    <n v="104"/>
    <x v="0"/>
  </r>
  <r>
    <x v="31"/>
    <n v="86"/>
    <x v="0"/>
  </r>
  <r>
    <x v="17"/>
    <m/>
    <x v="2"/>
  </r>
  <r>
    <x v="6"/>
    <n v="1"/>
    <x v="1"/>
  </r>
  <r>
    <x v="4"/>
    <m/>
    <x v="2"/>
  </r>
  <r>
    <x v="25"/>
    <n v="100"/>
    <x v="0"/>
  </r>
  <r>
    <x v="55"/>
    <n v="91"/>
    <x v="0"/>
  </r>
  <r>
    <x v="55"/>
    <n v="89"/>
    <x v="0"/>
  </r>
  <r>
    <x v="9"/>
    <m/>
    <x v="2"/>
  </r>
  <r>
    <x v="53"/>
    <m/>
    <x v="2"/>
  </r>
  <r>
    <x v="20"/>
    <m/>
    <x v="2"/>
  </r>
  <r>
    <x v="2"/>
    <n v="8"/>
    <x v="1"/>
  </r>
  <r>
    <x v="26"/>
    <n v="124"/>
    <x v="0"/>
  </r>
  <r>
    <x v="49"/>
    <m/>
    <x v="2"/>
  </r>
  <r>
    <x v="17"/>
    <n v="83"/>
    <x v="0"/>
  </r>
  <r>
    <x v="1"/>
    <n v="102"/>
    <x v="0"/>
  </r>
  <r>
    <x v="38"/>
    <m/>
    <x v="2"/>
  </r>
  <r>
    <x v="12"/>
    <n v="28"/>
    <x v="1"/>
  </r>
  <r>
    <x v="20"/>
    <m/>
    <x v="2"/>
  </r>
  <r>
    <x v="0"/>
    <m/>
    <x v="2"/>
  </r>
  <r>
    <x v="39"/>
    <m/>
    <x v="2"/>
  </r>
  <r>
    <x v="29"/>
    <m/>
    <x v="2"/>
  </r>
  <r>
    <x v="39"/>
    <m/>
    <x v="2"/>
  </r>
  <r>
    <x v="32"/>
    <n v="92"/>
    <x v="0"/>
  </r>
  <r>
    <x v="7"/>
    <n v="105"/>
    <x v="0"/>
  </r>
  <r>
    <x v="2"/>
    <n v="13"/>
    <x v="1"/>
  </r>
  <r>
    <x v="86"/>
    <m/>
    <x v="2"/>
  </r>
  <r>
    <x v="13"/>
    <n v="121"/>
    <x v="0"/>
  </r>
  <r>
    <x v="2"/>
    <n v="30"/>
    <x v="1"/>
  </r>
  <r>
    <x v="6"/>
    <m/>
    <x v="2"/>
  </r>
  <r>
    <x v="5"/>
    <n v="100"/>
    <x v="0"/>
  </r>
  <r>
    <x v="17"/>
    <n v="3"/>
    <x v="1"/>
  </r>
  <r>
    <x v="33"/>
    <m/>
    <x v="2"/>
  </r>
  <r>
    <x v="2"/>
    <n v="10"/>
    <x v="1"/>
  </r>
  <r>
    <x v="6"/>
    <m/>
    <x v="2"/>
  </r>
  <r>
    <x v="11"/>
    <n v="20"/>
    <x v="1"/>
  </r>
  <r>
    <x v="33"/>
    <m/>
    <x v="2"/>
  </r>
  <r>
    <x v="26"/>
    <m/>
    <x v="2"/>
  </r>
  <r>
    <x v="61"/>
    <m/>
    <x v="2"/>
  </r>
  <r>
    <x v="17"/>
    <n v="2"/>
    <x v="1"/>
  </r>
  <r>
    <x v="13"/>
    <n v="90"/>
    <x v="0"/>
  </r>
  <r>
    <x v="10"/>
    <n v="90"/>
    <x v="0"/>
  </r>
  <r>
    <x v="31"/>
    <n v="83"/>
    <x v="0"/>
  </r>
  <r>
    <x v="44"/>
    <m/>
    <x v="2"/>
  </r>
  <r>
    <x v="6"/>
    <n v="33"/>
    <x v="1"/>
  </r>
  <r>
    <x v="15"/>
    <n v="47"/>
    <x v="1"/>
  </r>
  <r>
    <x v="43"/>
    <n v="16"/>
    <x v="1"/>
  </r>
  <r>
    <x v="65"/>
    <n v="95"/>
    <x v="0"/>
  </r>
  <r>
    <x v="8"/>
    <n v="120"/>
    <x v="0"/>
  </r>
  <r>
    <x v="4"/>
    <n v="5"/>
    <x v="1"/>
  </r>
  <r>
    <x v="12"/>
    <n v="21"/>
    <x v="1"/>
  </r>
  <r>
    <x v="11"/>
    <n v="97"/>
    <x v="0"/>
  </r>
  <r>
    <x v="18"/>
    <m/>
    <x v="2"/>
  </r>
  <r>
    <x v="33"/>
    <m/>
    <x v="2"/>
  </r>
  <r>
    <x v="41"/>
    <m/>
    <x v="2"/>
  </r>
  <r>
    <x v="32"/>
    <n v="98"/>
    <x v="0"/>
  </r>
  <r>
    <x v="10"/>
    <n v="90"/>
    <x v="0"/>
  </r>
  <r>
    <x v="46"/>
    <m/>
    <x v="2"/>
  </r>
  <r>
    <x v="49"/>
    <m/>
    <x v="2"/>
  </r>
  <r>
    <x v="8"/>
    <m/>
    <x v="2"/>
  </r>
  <r>
    <x v="10"/>
    <n v="87"/>
    <x v="0"/>
  </r>
  <r>
    <x v="35"/>
    <n v="60"/>
    <x v="0"/>
  </r>
  <r>
    <x v="5"/>
    <n v="9"/>
    <x v="1"/>
  </r>
  <r>
    <x v="2"/>
    <m/>
    <x v="2"/>
  </r>
  <r>
    <x v="6"/>
    <m/>
    <x v="2"/>
  </r>
  <r>
    <x v="40"/>
    <n v="96"/>
    <x v="0"/>
  </r>
  <r>
    <x v="8"/>
    <n v="90"/>
    <x v="0"/>
  </r>
  <r>
    <x v="7"/>
    <n v="10"/>
    <x v="1"/>
  </r>
  <r>
    <x v="14"/>
    <n v="14"/>
    <x v="1"/>
  </r>
  <r>
    <x v="12"/>
    <n v="2"/>
    <x v="1"/>
  </r>
  <r>
    <x v="55"/>
    <m/>
    <x v="2"/>
  </r>
  <r>
    <x v="7"/>
    <n v="37"/>
    <x v="1"/>
  </r>
  <r>
    <x v="14"/>
    <m/>
    <x v="2"/>
  </r>
  <r>
    <x v="4"/>
    <n v="8"/>
    <x v="1"/>
  </r>
  <r>
    <x v="2"/>
    <m/>
    <x v="2"/>
  </r>
  <r>
    <x v="11"/>
    <n v="89"/>
    <x v="0"/>
  </r>
  <r>
    <x v="58"/>
    <m/>
    <x v="2"/>
  </r>
  <r>
    <x v="61"/>
    <m/>
    <x v="2"/>
  </r>
  <r>
    <x v="0"/>
    <n v="80"/>
    <x v="0"/>
  </r>
  <r>
    <x v="0"/>
    <n v="90"/>
    <x v="0"/>
  </r>
  <r>
    <x v="9"/>
    <n v="90"/>
    <x v="0"/>
  </r>
  <r>
    <x v="2"/>
    <m/>
    <x v="2"/>
  </r>
  <r>
    <x v="16"/>
    <n v="131"/>
    <x v="0"/>
  </r>
  <r>
    <x v="51"/>
    <m/>
    <x v="2"/>
  </r>
  <r>
    <x v="30"/>
    <n v="112"/>
    <x v="0"/>
  </r>
  <r>
    <x v="66"/>
    <m/>
    <x v="2"/>
  </r>
  <r>
    <x v="7"/>
    <n v="5"/>
    <x v="1"/>
  </r>
  <r>
    <x v="2"/>
    <n v="8"/>
    <x v="1"/>
  </r>
  <r>
    <x v="12"/>
    <n v="15"/>
    <x v="1"/>
  </r>
  <r>
    <x v="17"/>
    <n v="2"/>
    <x v="1"/>
  </r>
  <r>
    <x v="39"/>
    <n v="127"/>
    <x v="0"/>
  </r>
  <r>
    <x v="2"/>
    <m/>
    <x v="2"/>
  </r>
  <r>
    <x v="1"/>
    <m/>
    <x v="2"/>
  </r>
  <r>
    <x v="17"/>
    <n v="2"/>
    <x v="1"/>
  </r>
  <r>
    <x v="57"/>
    <m/>
    <x v="2"/>
  </r>
  <r>
    <x v="10"/>
    <n v="92"/>
    <x v="0"/>
  </r>
  <r>
    <x v="12"/>
    <m/>
    <x v="2"/>
  </r>
  <r>
    <x v="7"/>
    <n v="14"/>
    <x v="1"/>
  </r>
  <r>
    <x v="8"/>
    <n v="7"/>
    <x v="1"/>
  </r>
  <r>
    <x v="18"/>
    <m/>
    <x v="2"/>
  </r>
  <r>
    <x v="31"/>
    <m/>
    <x v="2"/>
  </r>
  <r>
    <x v="11"/>
    <n v="13"/>
    <x v="1"/>
  </r>
  <r>
    <x v="39"/>
    <n v="48"/>
    <x v="1"/>
  </r>
  <r>
    <x v="82"/>
    <m/>
    <x v="2"/>
  </r>
  <r>
    <x v="6"/>
    <m/>
    <x v="2"/>
  </r>
  <r>
    <x v="46"/>
    <m/>
    <x v="2"/>
  </r>
  <r>
    <x v="39"/>
    <n v="7"/>
    <x v="1"/>
  </r>
  <r>
    <x v="5"/>
    <n v="10"/>
    <x v="1"/>
  </r>
  <r>
    <x v="0"/>
    <n v="4"/>
    <x v="1"/>
  </r>
  <r>
    <x v="5"/>
    <n v="8"/>
    <x v="1"/>
  </r>
  <r>
    <x v="5"/>
    <n v="23"/>
    <x v="1"/>
  </r>
  <r>
    <x v="2"/>
    <m/>
    <x v="2"/>
  </r>
  <r>
    <x v="2"/>
    <m/>
    <x v="2"/>
  </r>
  <r>
    <x v="12"/>
    <m/>
    <x v="2"/>
  </r>
  <r>
    <x v="7"/>
    <n v="4"/>
    <x v="1"/>
  </r>
  <r>
    <x v="33"/>
    <m/>
    <x v="2"/>
  </r>
  <r>
    <x v="12"/>
    <n v="10"/>
    <x v="1"/>
  </r>
  <r>
    <x v="27"/>
    <m/>
    <x v="2"/>
  </r>
  <r>
    <x v="63"/>
    <m/>
    <x v="2"/>
  </r>
  <r>
    <x v="12"/>
    <m/>
    <x v="2"/>
  </r>
  <r>
    <x v="10"/>
    <n v="105"/>
    <x v="0"/>
  </r>
  <r>
    <x v="5"/>
    <n v="25"/>
    <x v="1"/>
  </r>
  <r>
    <x v="6"/>
    <n v="84"/>
    <x v="0"/>
  </r>
  <r>
    <x v="17"/>
    <n v="5"/>
    <x v="1"/>
  </r>
  <r>
    <x v="86"/>
    <m/>
    <x v="2"/>
  </r>
  <r>
    <x v="52"/>
    <m/>
    <x v="2"/>
  </r>
  <r>
    <x v="39"/>
    <n v="22"/>
    <x v="1"/>
  </r>
  <r>
    <x v="17"/>
    <m/>
    <x v="2"/>
  </r>
  <r>
    <x v="7"/>
    <n v="16"/>
    <x v="1"/>
  </r>
  <r>
    <x v="14"/>
    <n v="5"/>
    <x v="1"/>
  </r>
  <r>
    <x v="1"/>
    <n v="14"/>
    <x v="1"/>
  </r>
  <r>
    <x v="12"/>
    <m/>
    <x v="2"/>
  </r>
  <r>
    <x v="38"/>
    <n v="85"/>
    <x v="0"/>
  </r>
  <r>
    <x v="11"/>
    <n v="12"/>
    <x v="1"/>
  </r>
  <r>
    <x v="46"/>
    <m/>
    <x v="2"/>
  </r>
  <r>
    <x v="12"/>
    <m/>
    <x v="2"/>
  </r>
  <r>
    <x v="17"/>
    <n v="14"/>
    <x v="1"/>
  </r>
  <r>
    <x v="12"/>
    <m/>
    <x v="2"/>
  </r>
  <r>
    <x v="17"/>
    <m/>
    <x v="2"/>
  </r>
  <r>
    <x v="25"/>
    <n v="93"/>
    <x v="0"/>
  </r>
  <r>
    <x v="17"/>
    <m/>
    <x v="2"/>
  </r>
  <r>
    <x v="7"/>
    <m/>
    <x v="2"/>
  </r>
  <r>
    <x v="2"/>
    <n v="6"/>
    <x v="1"/>
  </r>
  <r>
    <x v="10"/>
    <n v="6"/>
    <x v="1"/>
  </r>
  <r>
    <x v="63"/>
    <m/>
    <x v="2"/>
  </r>
  <r>
    <x v="61"/>
    <m/>
    <x v="2"/>
  </r>
  <r>
    <x v="69"/>
    <n v="97"/>
    <x v="0"/>
  </r>
  <r>
    <x v="5"/>
    <m/>
    <x v="2"/>
  </r>
  <r>
    <x v="2"/>
    <n v="25"/>
    <x v="1"/>
  </r>
  <r>
    <x v="72"/>
    <m/>
    <x v="2"/>
  </r>
  <r>
    <x v="5"/>
    <m/>
    <x v="2"/>
  </r>
  <r>
    <x v="2"/>
    <n v="100"/>
    <x v="0"/>
  </r>
  <r>
    <x v="0"/>
    <n v="6"/>
    <x v="1"/>
  </r>
  <r>
    <x v="33"/>
    <m/>
    <x v="2"/>
  </r>
  <r>
    <x v="12"/>
    <m/>
    <x v="2"/>
  </r>
  <r>
    <x v="2"/>
    <n v="45"/>
    <x v="1"/>
  </r>
  <r>
    <x v="39"/>
    <n v="9"/>
    <x v="1"/>
  </r>
  <r>
    <x v="12"/>
    <m/>
    <x v="2"/>
  </r>
  <r>
    <x v="6"/>
    <m/>
    <x v="2"/>
  </r>
  <r>
    <x v="0"/>
    <n v="23"/>
    <x v="1"/>
  </r>
  <r>
    <x v="11"/>
    <n v="8"/>
    <x v="1"/>
  </r>
  <r>
    <x v="5"/>
    <n v="19"/>
    <x v="1"/>
  </r>
  <r>
    <x v="3"/>
    <n v="18"/>
    <x v="1"/>
  </r>
  <r>
    <x v="17"/>
    <n v="16"/>
    <x v="1"/>
  </r>
  <r>
    <x v="87"/>
    <m/>
    <x v="2"/>
  </r>
  <r>
    <x v="2"/>
    <n v="21"/>
    <x v="1"/>
  </r>
  <r>
    <x v="12"/>
    <n v="9"/>
    <x v="1"/>
  </r>
  <r>
    <x v="12"/>
    <n v="13"/>
    <x v="1"/>
  </r>
  <r>
    <x v="17"/>
    <n v="2"/>
    <x v="1"/>
  </r>
  <r>
    <x v="17"/>
    <m/>
    <x v="2"/>
  </r>
  <r>
    <x v="14"/>
    <n v="18"/>
    <x v="1"/>
  </r>
  <r>
    <x v="2"/>
    <n v="9"/>
    <x v="1"/>
  </r>
  <r>
    <x v="0"/>
    <n v="3"/>
    <x v="1"/>
  </r>
  <r>
    <x v="26"/>
    <n v="97"/>
    <x v="0"/>
  </r>
  <r>
    <x v="4"/>
    <m/>
    <x v="2"/>
  </r>
  <r>
    <x v="7"/>
    <n v="7"/>
    <x v="1"/>
  </r>
  <r>
    <x v="4"/>
    <m/>
    <x v="2"/>
  </r>
  <r>
    <x v="3"/>
    <n v="18"/>
    <x v="1"/>
  </r>
  <r>
    <x v="5"/>
    <n v="5"/>
    <x v="1"/>
  </r>
  <r>
    <x v="17"/>
    <n v="3"/>
    <x v="1"/>
  </r>
  <r>
    <x v="5"/>
    <n v="7"/>
    <x v="1"/>
  </r>
  <r>
    <x v="14"/>
    <n v="3"/>
    <x v="1"/>
  </r>
  <r>
    <x v="7"/>
    <n v="39"/>
    <x v="1"/>
  </r>
  <r>
    <x v="5"/>
    <m/>
    <x v="2"/>
  </r>
  <r>
    <x v="7"/>
    <n v="54"/>
    <x v="1"/>
  </r>
  <r>
    <x v="4"/>
    <m/>
    <x v="2"/>
  </r>
  <r>
    <x v="41"/>
    <n v="16"/>
    <x v="1"/>
  </r>
  <r>
    <x v="55"/>
    <m/>
    <x v="2"/>
  </r>
  <r>
    <x v="87"/>
    <m/>
    <x v="2"/>
  </r>
  <r>
    <x v="6"/>
    <n v="17"/>
    <x v="1"/>
  </r>
  <r>
    <x v="50"/>
    <m/>
    <x v="2"/>
  </r>
  <r>
    <x v="33"/>
    <m/>
    <x v="2"/>
  </r>
  <r>
    <x v="1"/>
    <m/>
    <x v="2"/>
  </r>
  <r>
    <x v="2"/>
    <n v="9"/>
    <x v="1"/>
  </r>
  <r>
    <x v="17"/>
    <m/>
    <x v="2"/>
  </r>
  <r>
    <x v="7"/>
    <n v="4"/>
    <x v="1"/>
  </r>
  <r>
    <x v="17"/>
    <n v="4"/>
    <x v="1"/>
  </r>
  <r>
    <x v="7"/>
    <n v="6"/>
    <x v="1"/>
  </r>
  <r>
    <x v="2"/>
    <n v="29"/>
    <x v="1"/>
  </r>
  <r>
    <x v="31"/>
    <m/>
    <x v="2"/>
  </r>
  <r>
    <x v="70"/>
    <m/>
    <x v="2"/>
  </r>
  <r>
    <x v="12"/>
    <n v="5"/>
    <x v="1"/>
  </r>
  <r>
    <x v="31"/>
    <m/>
    <x v="2"/>
  </r>
  <r>
    <x v="31"/>
    <n v="26"/>
    <x v="1"/>
  </r>
  <r>
    <x v="30"/>
    <n v="81"/>
    <x v="0"/>
  </r>
  <r>
    <x v="17"/>
    <n v="19"/>
    <x v="1"/>
  </r>
  <r>
    <x v="14"/>
    <n v="3"/>
    <x v="1"/>
  </r>
  <r>
    <x v="7"/>
    <n v="9"/>
    <x v="1"/>
  </r>
  <r>
    <x v="12"/>
    <n v="11"/>
    <x v="1"/>
  </r>
  <r>
    <x v="14"/>
    <n v="5"/>
    <x v="1"/>
  </r>
  <r>
    <x v="5"/>
    <n v="18"/>
    <x v="1"/>
  </r>
  <r>
    <x v="5"/>
    <n v="90"/>
    <x v="0"/>
  </r>
  <r>
    <x v="31"/>
    <n v="4"/>
    <x v="1"/>
  </r>
  <r>
    <x v="61"/>
    <m/>
    <x v="2"/>
  </r>
  <r>
    <x v="14"/>
    <n v="7"/>
    <x v="1"/>
  </r>
  <r>
    <x v="44"/>
    <n v="109"/>
    <x v="0"/>
  </r>
  <r>
    <x v="30"/>
    <n v="88"/>
    <x v="0"/>
  </r>
  <r>
    <x v="14"/>
    <n v="105"/>
    <x v="0"/>
  </r>
  <r>
    <x v="26"/>
    <m/>
    <x v="2"/>
  </r>
  <r>
    <x v="2"/>
    <m/>
    <x v="2"/>
  </r>
  <r>
    <x v="5"/>
    <m/>
    <x v="2"/>
  </r>
  <r>
    <x v="21"/>
    <n v="92"/>
    <x v="0"/>
  </r>
  <r>
    <x v="14"/>
    <n v="7"/>
    <x v="1"/>
  </r>
  <r>
    <x v="11"/>
    <n v="11"/>
    <x v="1"/>
  </r>
  <r>
    <x v="80"/>
    <m/>
    <x v="2"/>
  </r>
  <r>
    <x v="2"/>
    <m/>
    <x v="2"/>
  </r>
  <r>
    <x v="90"/>
    <m/>
    <x v="2"/>
  </r>
  <r>
    <x v="2"/>
    <n v="13"/>
    <x v="1"/>
  </r>
  <r>
    <x v="87"/>
    <m/>
    <x v="2"/>
  </r>
  <r>
    <x v="39"/>
    <m/>
    <x v="2"/>
  </r>
  <r>
    <x v="6"/>
    <n v="8"/>
    <x v="1"/>
  </r>
  <r>
    <x v="17"/>
    <n v="10"/>
    <x v="1"/>
  </r>
  <r>
    <x v="0"/>
    <n v="44"/>
    <x v="1"/>
  </r>
  <r>
    <x v="52"/>
    <m/>
    <x v="2"/>
  </r>
  <r>
    <x v="61"/>
    <m/>
    <x v="2"/>
  </r>
  <r>
    <x v="12"/>
    <m/>
    <x v="2"/>
  </r>
  <r>
    <x v="44"/>
    <n v="99"/>
    <x v="0"/>
  </r>
  <r>
    <x v="11"/>
    <n v="107"/>
    <x v="0"/>
  </r>
  <r>
    <x v="1"/>
    <n v="15"/>
    <x v="1"/>
  </r>
  <r>
    <x v="0"/>
    <n v="18"/>
    <x v="1"/>
  </r>
  <r>
    <x v="2"/>
    <n v="13"/>
    <x v="1"/>
  </r>
  <r>
    <x v="2"/>
    <n v="12"/>
    <x v="1"/>
  </r>
  <r>
    <x v="8"/>
    <n v="18"/>
    <x v="1"/>
  </r>
  <r>
    <x v="35"/>
    <n v="55"/>
    <x v="1"/>
  </r>
  <r>
    <x v="6"/>
    <n v="28"/>
    <x v="1"/>
  </r>
  <r>
    <x v="14"/>
    <m/>
    <x v="2"/>
  </r>
  <r>
    <x v="76"/>
    <n v="122"/>
    <x v="0"/>
  </r>
  <r>
    <x v="5"/>
    <n v="29"/>
    <x v="1"/>
  </r>
  <r>
    <x v="4"/>
    <m/>
    <x v="2"/>
  </r>
  <r>
    <x v="35"/>
    <n v="15"/>
    <x v="1"/>
  </r>
  <r>
    <x v="11"/>
    <n v="60"/>
    <x v="0"/>
  </r>
  <r>
    <x v="26"/>
    <m/>
    <x v="2"/>
  </r>
  <r>
    <x v="11"/>
    <m/>
    <x v="2"/>
  </r>
  <r>
    <x v="6"/>
    <m/>
    <x v="2"/>
  </r>
  <r>
    <x v="17"/>
    <n v="5"/>
    <x v="1"/>
  </r>
  <r>
    <x v="66"/>
    <m/>
    <x v="2"/>
  </r>
  <r>
    <x v="6"/>
    <n v="4"/>
    <x v="1"/>
  </r>
  <r>
    <x v="1"/>
    <n v="7"/>
    <x v="1"/>
  </r>
  <r>
    <x v="1"/>
    <n v="20"/>
    <x v="1"/>
  </r>
  <r>
    <x v="5"/>
    <m/>
    <x v="2"/>
  </r>
  <r>
    <x v="6"/>
    <m/>
    <x v="2"/>
  </r>
  <r>
    <x v="7"/>
    <n v="30"/>
    <x v="1"/>
  </r>
  <r>
    <x v="14"/>
    <n v="4"/>
    <x v="1"/>
  </r>
  <r>
    <x v="4"/>
    <n v="10"/>
    <x v="1"/>
  </r>
  <r>
    <x v="31"/>
    <m/>
    <x v="2"/>
  </r>
  <r>
    <x v="7"/>
    <n v="25"/>
    <x v="1"/>
  </r>
  <r>
    <x v="4"/>
    <n v="6"/>
    <x v="1"/>
  </r>
  <r>
    <x v="7"/>
    <n v="95"/>
    <x v="0"/>
  </r>
  <r>
    <x v="4"/>
    <n v="10"/>
    <x v="1"/>
  </r>
  <r>
    <x v="0"/>
    <n v="30"/>
    <x v="1"/>
  </r>
  <r>
    <x v="53"/>
    <m/>
    <x v="2"/>
  </r>
  <r>
    <x v="17"/>
    <n v="65"/>
    <x v="0"/>
  </r>
  <r>
    <x v="2"/>
    <n v="5"/>
    <x v="1"/>
  </r>
  <r>
    <x v="37"/>
    <n v="87"/>
    <x v="0"/>
  </r>
  <r>
    <x v="6"/>
    <n v="10"/>
    <x v="1"/>
  </r>
  <r>
    <x v="1"/>
    <m/>
    <x v="2"/>
  </r>
  <r>
    <x v="82"/>
    <m/>
    <x v="2"/>
  </r>
  <r>
    <x v="33"/>
    <m/>
    <x v="2"/>
  </r>
  <r>
    <x v="91"/>
    <m/>
    <x v="2"/>
  </r>
  <r>
    <x v="9"/>
    <n v="105"/>
    <x v="0"/>
  </r>
  <r>
    <x v="1"/>
    <n v="21"/>
    <x v="1"/>
  </r>
  <r>
    <x v="17"/>
    <n v="1"/>
    <x v="1"/>
  </r>
  <r>
    <x v="24"/>
    <n v="81"/>
    <x v="0"/>
  </r>
  <r>
    <x v="41"/>
    <m/>
    <x v="2"/>
  </r>
  <r>
    <x v="31"/>
    <n v="17"/>
    <x v="1"/>
  </r>
  <r>
    <x v="6"/>
    <m/>
    <x v="2"/>
  </r>
  <r>
    <x v="14"/>
    <m/>
    <x v="2"/>
  </r>
  <r>
    <x v="8"/>
    <m/>
    <x v="2"/>
  </r>
  <r>
    <x v="6"/>
    <m/>
    <x v="2"/>
  </r>
  <r>
    <x v="65"/>
    <n v="89"/>
    <x v="0"/>
  </r>
  <r>
    <x v="3"/>
    <m/>
    <x v="2"/>
  </r>
  <r>
    <x v="7"/>
    <n v="50"/>
    <x v="1"/>
  </r>
  <r>
    <x v="17"/>
    <n v="15"/>
    <x v="1"/>
  </r>
  <r>
    <x v="12"/>
    <n v="14"/>
    <x v="1"/>
  </r>
  <r>
    <x v="7"/>
    <n v="20"/>
    <x v="1"/>
  </r>
  <r>
    <x v="2"/>
    <n v="15"/>
    <x v="1"/>
  </r>
  <r>
    <x v="16"/>
    <n v="90"/>
    <x v="0"/>
  </r>
  <r>
    <x v="70"/>
    <m/>
    <x v="2"/>
  </r>
  <r>
    <x v="7"/>
    <n v="12"/>
    <x v="1"/>
  </r>
  <r>
    <x v="31"/>
    <n v="2"/>
    <x v="1"/>
  </r>
  <r>
    <x v="24"/>
    <n v="90"/>
    <x v="0"/>
  </r>
  <r>
    <x v="6"/>
    <n v="5"/>
    <x v="1"/>
  </r>
  <r>
    <x v="7"/>
    <n v="2"/>
    <x v="1"/>
  </r>
  <r>
    <x v="2"/>
    <n v="12"/>
    <x v="1"/>
  </r>
  <r>
    <x v="87"/>
    <m/>
    <x v="2"/>
  </r>
  <r>
    <x v="5"/>
    <n v="12"/>
    <x v="1"/>
  </r>
  <r>
    <x v="55"/>
    <n v="104"/>
    <x v="0"/>
  </r>
  <r>
    <x v="46"/>
    <n v="3"/>
    <x v="1"/>
  </r>
  <r>
    <x v="2"/>
    <n v="71"/>
    <x v="0"/>
  </r>
  <r>
    <x v="0"/>
    <n v="21"/>
    <x v="1"/>
  </r>
  <r>
    <x v="12"/>
    <n v="6"/>
    <x v="1"/>
  </r>
  <r>
    <x v="5"/>
    <n v="11"/>
    <x v="1"/>
  </r>
  <r>
    <x v="92"/>
    <m/>
    <x v="2"/>
  </r>
  <r>
    <x v="6"/>
    <n v="6"/>
    <x v="1"/>
  </r>
  <r>
    <x v="23"/>
    <m/>
    <x v="2"/>
  </r>
  <r>
    <x v="33"/>
    <m/>
    <x v="2"/>
  </r>
  <r>
    <x v="14"/>
    <m/>
    <x v="2"/>
  </r>
  <r>
    <x v="57"/>
    <m/>
    <x v="2"/>
  </r>
  <r>
    <x v="5"/>
    <m/>
    <x v="2"/>
  </r>
  <r>
    <x v="15"/>
    <n v="86"/>
    <x v="0"/>
  </r>
  <r>
    <x v="0"/>
    <n v="20"/>
    <x v="1"/>
  </r>
  <r>
    <x v="3"/>
    <n v="12"/>
    <x v="1"/>
  </r>
  <r>
    <x v="33"/>
    <m/>
    <x v="2"/>
  </r>
  <r>
    <x v="33"/>
    <m/>
    <x v="2"/>
  </r>
  <r>
    <x v="31"/>
    <n v="23"/>
    <x v="1"/>
  </r>
  <r>
    <x v="17"/>
    <n v="9"/>
    <x v="1"/>
  </r>
  <r>
    <x v="56"/>
    <n v="126"/>
    <x v="0"/>
  </r>
  <r>
    <x v="6"/>
    <n v="16"/>
    <x v="1"/>
  </r>
  <r>
    <x v="4"/>
    <n v="8"/>
    <x v="1"/>
  </r>
  <r>
    <x v="0"/>
    <n v="10"/>
    <x v="1"/>
  </r>
  <r>
    <x v="39"/>
    <m/>
    <x v="2"/>
  </r>
  <r>
    <x v="82"/>
    <m/>
    <x v="2"/>
  </r>
  <r>
    <x v="14"/>
    <m/>
    <x v="2"/>
  </r>
  <r>
    <x v="61"/>
    <m/>
    <x v="2"/>
  </r>
  <r>
    <x v="38"/>
    <n v="87"/>
    <x v="0"/>
  </r>
  <r>
    <x v="2"/>
    <m/>
    <x v="2"/>
  </r>
  <r>
    <x v="24"/>
    <n v="104"/>
    <x v="0"/>
  </r>
  <r>
    <x v="65"/>
    <n v="91"/>
    <x v="0"/>
  </r>
  <r>
    <x v="5"/>
    <m/>
    <x v="2"/>
  </r>
  <r>
    <x v="4"/>
    <m/>
    <x v="2"/>
  </r>
  <r>
    <x v="5"/>
    <n v="5"/>
    <x v="1"/>
  </r>
  <r>
    <x v="32"/>
    <n v="80"/>
    <x v="0"/>
  </r>
  <r>
    <x v="1"/>
    <m/>
    <x v="2"/>
  </r>
  <r>
    <x v="1"/>
    <n v="75"/>
    <x v="0"/>
  </r>
  <r>
    <x v="12"/>
    <n v="8"/>
    <x v="1"/>
  </r>
  <r>
    <x v="31"/>
    <m/>
    <x v="2"/>
  </r>
  <r>
    <x v="80"/>
    <n v="110"/>
    <x v="0"/>
  </r>
  <r>
    <x v="17"/>
    <n v="4"/>
    <x v="1"/>
  </r>
  <r>
    <x v="14"/>
    <n v="10"/>
    <x v="1"/>
  </r>
  <r>
    <x v="83"/>
    <m/>
    <x v="2"/>
  </r>
  <r>
    <x v="1"/>
    <n v="12"/>
    <x v="1"/>
  </r>
  <r>
    <x v="70"/>
    <m/>
    <x v="2"/>
  </r>
  <r>
    <x v="31"/>
    <n v="8"/>
    <x v="1"/>
  </r>
  <r>
    <x v="33"/>
    <m/>
    <x v="2"/>
  </r>
  <r>
    <x v="8"/>
    <n v="100"/>
    <x v="0"/>
  </r>
  <r>
    <x v="78"/>
    <m/>
    <x v="2"/>
  </r>
  <r>
    <x v="7"/>
    <n v="6"/>
    <x v="1"/>
  </r>
  <r>
    <x v="7"/>
    <m/>
    <x v="2"/>
  </r>
  <r>
    <x v="6"/>
    <n v="12"/>
    <x v="1"/>
  </r>
  <r>
    <x v="31"/>
    <n v="6"/>
    <x v="1"/>
  </r>
  <r>
    <x v="5"/>
    <n v="7"/>
    <x v="1"/>
  </r>
  <r>
    <x v="63"/>
    <m/>
    <x v="2"/>
  </r>
  <r>
    <x v="6"/>
    <m/>
    <x v="2"/>
  </r>
  <r>
    <x v="5"/>
    <m/>
    <x v="2"/>
  </r>
  <r>
    <x v="5"/>
    <n v="3"/>
    <x v="1"/>
  </r>
  <r>
    <x v="87"/>
    <m/>
    <x v="2"/>
  </r>
  <r>
    <x v="5"/>
    <n v="12"/>
    <x v="1"/>
  </r>
  <r>
    <x v="5"/>
    <m/>
    <x v="2"/>
  </r>
  <r>
    <x v="12"/>
    <n v="26"/>
    <x v="1"/>
  </r>
  <r>
    <x v="8"/>
    <n v="10"/>
    <x v="1"/>
  </r>
  <r>
    <x v="5"/>
    <m/>
    <x v="2"/>
  </r>
  <r>
    <x v="22"/>
    <m/>
    <x v="2"/>
  </r>
  <r>
    <x v="17"/>
    <n v="22"/>
    <x v="1"/>
  </r>
  <r>
    <x v="93"/>
    <m/>
    <x v="2"/>
  </r>
  <r>
    <x v="28"/>
    <n v="39"/>
    <x v="1"/>
  </r>
  <r>
    <x v="56"/>
    <m/>
    <x v="2"/>
  </r>
  <r>
    <x v="2"/>
    <n v="16"/>
    <x v="1"/>
  </r>
  <r>
    <x v="33"/>
    <m/>
    <x v="2"/>
  </r>
  <r>
    <x v="46"/>
    <m/>
    <x v="2"/>
  </r>
  <r>
    <x v="8"/>
    <n v="20"/>
    <x v="1"/>
  </r>
  <r>
    <x v="15"/>
    <n v="77"/>
    <x v="0"/>
  </r>
  <r>
    <x v="7"/>
    <n v="11"/>
    <x v="1"/>
  </r>
  <r>
    <x v="0"/>
    <n v="16"/>
    <x v="1"/>
  </r>
  <r>
    <x v="57"/>
    <n v="118"/>
    <x v="0"/>
  </r>
  <r>
    <x v="17"/>
    <n v="5"/>
    <x v="1"/>
  </r>
  <r>
    <x v="79"/>
    <m/>
    <x v="2"/>
  </r>
  <r>
    <x v="6"/>
    <m/>
    <x v="2"/>
  </r>
  <r>
    <x v="68"/>
    <m/>
    <x v="2"/>
  </r>
  <r>
    <x v="12"/>
    <m/>
    <x v="2"/>
  </r>
  <r>
    <x v="2"/>
    <n v="75"/>
    <x v="0"/>
  </r>
  <r>
    <x v="4"/>
    <n v="20"/>
    <x v="1"/>
  </r>
  <r>
    <x v="70"/>
    <m/>
    <x v="2"/>
  </r>
  <r>
    <x v="33"/>
    <m/>
    <x v="2"/>
  </r>
  <r>
    <x v="4"/>
    <m/>
    <x v="2"/>
  </r>
  <r>
    <x v="0"/>
    <n v="17"/>
    <x v="1"/>
  </r>
  <r>
    <x v="17"/>
    <n v="20"/>
    <x v="1"/>
  </r>
  <r>
    <x v="7"/>
    <n v="4"/>
    <x v="1"/>
  </r>
  <r>
    <x v="14"/>
    <n v="6"/>
    <x v="1"/>
  </r>
  <r>
    <x v="2"/>
    <n v="5"/>
    <x v="1"/>
  </r>
  <r>
    <x v="7"/>
    <n v="8"/>
    <x v="1"/>
  </r>
  <r>
    <x v="37"/>
    <m/>
    <x v="2"/>
  </r>
  <r>
    <x v="33"/>
    <n v="90"/>
    <x v="0"/>
  </r>
  <r>
    <x v="60"/>
    <m/>
    <x v="2"/>
  </r>
  <r>
    <x v="6"/>
    <n v="30"/>
    <x v="1"/>
  </r>
  <r>
    <x v="11"/>
    <n v="90"/>
    <x v="0"/>
  </r>
  <r>
    <x v="88"/>
    <m/>
    <x v="2"/>
  </r>
  <r>
    <x v="14"/>
    <m/>
    <x v="2"/>
  </r>
  <r>
    <x v="30"/>
    <n v="31"/>
    <x v="1"/>
  </r>
  <r>
    <x v="4"/>
    <n v="12"/>
    <x v="1"/>
  </r>
  <r>
    <x v="11"/>
    <n v="90"/>
    <x v="0"/>
  </r>
  <r>
    <x v="40"/>
    <n v="106"/>
    <x v="0"/>
  </r>
  <r>
    <x v="26"/>
    <n v="118"/>
    <x v="0"/>
  </r>
  <r>
    <x v="41"/>
    <m/>
    <x v="2"/>
  </r>
  <r>
    <x v="1"/>
    <n v="4"/>
    <x v="1"/>
  </r>
  <r>
    <x v="39"/>
    <m/>
    <x v="2"/>
  </r>
  <r>
    <x v="12"/>
    <n v="14"/>
    <x v="1"/>
  </r>
  <r>
    <x v="14"/>
    <n v="8"/>
    <x v="1"/>
  </r>
  <r>
    <x v="6"/>
    <n v="14"/>
    <x v="1"/>
  </r>
  <r>
    <x v="41"/>
    <m/>
    <x v="2"/>
  </r>
  <r>
    <x v="14"/>
    <m/>
    <x v="2"/>
  </r>
  <r>
    <x v="0"/>
    <n v="15"/>
    <x v="1"/>
  </r>
  <r>
    <x v="17"/>
    <m/>
    <x v="2"/>
  </r>
  <r>
    <x v="0"/>
    <n v="84"/>
    <x v="0"/>
  </r>
  <r>
    <x v="5"/>
    <n v="13"/>
    <x v="1"/>
  </r>
  <r>
    <x v="11"/>
    <n v="13"/>
    <x v="1"/>
  </r>
  <r>
    <x v="41"/>
    <n v="29"/>
    <x v="1"/>
  </r>
  <r>
    <x v="0"/>
    <n v="93"/>
    <x v="0"/>
  </r>
  <r>
    <x v="59"/>
    <n v="93"/>
    <x v="0"/>
  </r>
  <r>
    <x v="31"/>
    <n v="24"/>
    <x v="1"/>
  </r>
  <r>
    <x v="2"/>
    <n v="5"/>
    <x v="1"/>
  </r>
  <r>
    <x v="2"/>
    <n v="16"/>
    <x v="1"/>
  </r>
  <r>
    <x v="2"/>
    <n v="19"/>
    <x v="1"/>
  </r>
  <r>
    <x v="33"/>
    <m/>
    <x v="2"/>
  </r>
  <r>
    <x v="3"/>
    <n v="2"/>
    <x v="1"/>
  </r>
  <r>
    <x v="6"/>
    <n v="20"/>
    <x v="1"/>
  </r>
  <r>
    <x v="1"/>
    <n v="90"/>
    <x v="0"/>
  </r>
  <r>
    <x v="7"/>
    <n v="26"/>
    <x v="1"/>
  </r>
  <r>
    <x v="41"/>
    <n v="39"/>
    <x v="1"/>
  </r>
  <r>
    <x v="33"/>
    <m/>
    <x v="2"/>
  </r>
  <r>
    <x v="5"/>
    <n v="13"/>
    <x v="1"/>
  </r>
  <r>
    <x v="31"/>
    <n v="11"/>
    <x v="1"/>
  </r>
  <r>
    <x v="14"/>
    <n v="30"/>
    <x v="1"/>
  </r>
  <r>
    <x v="17"/>
    <m/>
    <x v="2"/>
  </r>
  <r>
    <x v="0"/>
    <n v="8"/>
    <x v="1"/>
  </r>
  <r>
    <x v="1"/>
    <m/>
    <x v="2"/>
  </r>
  <r>
    <x v="53"/>
    <n v="101"/>
    <x v="0"/>
  </r>
  <r>
    <x v="50"/>
    <n v="20"/>
    <x v="1"/>
  </r>
  <r>
    <x v="17"/>
    <n v="20"/>
    <x v="1"/>
  </r>
  <r>
    <x v="12"/>
    <n v="3"/>
    <x v="1"/>
  </r>
  <r>
    <x v="35"/>
    <n v="19"/>
    <x v="1"/>
  </r>
  <r>
    <x v="81"/>
    <n v="134"/>
    <x v="0"/>
  </r>
  <r>
    <x v="12"/>
    <m/>
    <x v="2"/>
  </r>
  <r>
    <x v="47"/>
    <n v="97"/>
    <x v="0"/>
  </r>
  <r>
    <x v="5"/>
    <m/>
    <x v="2"/>
  </r>
  <r>
    <x v="61"/>
    <m/>
    <x v="2"/>
  </r>
  <r>
    <x v="3"/>
    <m/>
    <x v="2"/>
  </r>
  <r>
    <x v="11"/>
    <n v="75"/>
    <x v="0"/>
  </r>
  <r>
    <x v="11"/>
    <n v="9"/>
    <x v="1"/>
  </r>
  <r>
    <x v="7"/>
    <n v="51"/>
    <x v="1"/>
  </r>
  <r>
    <x v="4"/>
    <m/>
    <x v="2"/>
  </r>
  <r>
    <x v="10"/>
    <n v="5"/>
    <x v="1"/>
  </r>
  <r>
    <x v="65"/>
    <m/>
    <x v="2"/>
  </r>
  <r>
    <x v="17"/>
    <n v="83"/>
    <x v="0"/>
  </r>
  <r>
    <x v="6"/>
    <n v="13"/>
    <x v="1"/>
  </r>
  <r>
    <x v="57"/>
    <n v="100"/>
    <x v="0"/>
  </r>
  <r>
    <x v="31"/>
    <m/>
    <x v="2"/>
  </r>
  <r>
    <x v="2"/>
    <n v="4"/>
    <x v="1"/>
  </r>
  <r>
    <x v="17"/>
    <n v="5"/>
    <x v="1"/>
  </r>
  <r>
    <x v="2"/>
    <m/>
    <x v="2"/>
  </r>
  <r>
    <x v="14"/>
    <n v="25"/>
    <x v="1"/>
  </r>
  <r>
    <x v="41"/>
    <n v="52"/>
    <x v="1"/>
  </r>
  <r>
    <x v="11"/>
    <n v="30"/>
    <x v="1"/>
  </r>
  <r>
    <x v="5"/>
    <n v="17"/>
    <x v="1"/>
  </r>
  <r>
    <x v="14"/>
    <n v="43"/>
    <x v="1"/>
  </r>
  <r>
    <x v="6"/>
    <n v="60"/>
    <x v="0"/>
  </r>
  <r>
    <x v="33"/>
    <m/>
    <x v="2"/>
  </r>
  <r>
    <x v="7"/>
    <m/>
    <x v="2"/>
  </r>
  <r>
    <x v="5"/>
    <m/>
    <x v="2"/>
  </r>
  <r>
    <x v="5"/>
    <m/>
    <x v="2"/>
  </r>
  <r>
    <x v="4"/>
    <m/>
    <x v="2"/>
  </r>
  <r>
    <x v="17"/>
    <m/>
    <x v="2"/>
  </r>
  <r>
    <x v="12"/>
    <m/>
    <x v="2"/>
  </r>
  <r>
    <x v="2"/>
    <n v="19"/>
    <x v="1"/>
  </r>
  <r>
    <x v="3"/>
    <m/>
    <x v="2"/>
  </r>
  <r>
    <x v="7"/>
    <n v="5"/>
    <x v="1"/>
  </r>
  <r>
    <x v="7"/>
    <n v="21"/>
    <x v="1"/>
  </r>
  <r>
    <x v="5"/>
    <n v="9"/>
    <x v="1"/>
  </r>
  <r>
    <x v="17"/>
    <m/>
    <x v="2"/>
  </r>
  <r>
    <x v="7"/>
    <n v="2"/>
    <x v="1"/>
  </r>
  <r>
    <x v="84"/>
    <m/>
    <x v="2"/>
  </r>
  <r>
    <x v="10"/>
    <n v="15"/>
    <x v="1"/>
  </r>
  <r>
    <x v="1"/>
    <m/>
    <x v="2"/>
  </r>
  <r>
    <x v="7"/>
    <n v="4"/>
    <x v="1"/>
  </r>
  <r>
    <x v="5"/>
    <m/>
    <x v="2"/>
  </r>
  <r>
    <x v="6"/>
    <n v="15"/>
    <x v="1"/>
  </r>
  <r>
    <x v="9"/>
    <n v="108"/>
    <x v="0"/>
  </r>
  <r>
    <x v="7"/>
    <n v="11"/>
    <x v="1"/>
  </r>
  <r>
    <x v="4"/>
    <n v="7"/>
    <x v="1"/>
  </r>
  <r>
    <x v="31"/>
    <n v="7"/>
    <x v="1"/>
  </r>
  <r>
    <x v="46"/>
    <m/>
    <x v="2"/>
  </r>
  <r>
    <x v="8"/>
    <n v="17"/>
    <x v="1"/>
  </r>
  <r>
    <x v="4"/>
    <m/>
    <x v="2"/>
  </r>
  <r>
    <x v="8"/>
    <n v="90"/>
    <x v="0"/>
  </r>
  <r>
    <x v="62"/>
    <m/>
    <x v="2"/>
  </r>
  <r>
    <x v="17"/>
    <n v="8"/>
    <x v="1"/>
  </r>
  <r>
    <x v="3"/>
    <m/>
    <x v="2"/>
  </r>
  <r>
    <x v="12"/>
    <n v="20"/>
    <x v="1"/>
  </r>
  <r>
    <x v="31"/>
    <n v="19"/>
    <x v="1"/>
  </r>
  <r>
    <x v="17"/>
    <n v="15"/>
    <x v="1"/>
  </r>
  <r>
    <x v="14"/>
    <n v="5"/>
    <x v="1"/>
  </r>
  <r>
    <x v="2"/>
    <n v="24"/>
    <x v="1"/>
  </r>
  <r>
    <x v="43"/>
    <n v="6"/>
    <x v="1"/>
  </r>
  <r>
    <x v="14"/>
    <n v="15"/>
    <x v="1"/>
  </r>
  <r>
    <x v="61"/>
    <m/>
    <x v="2"/>
  </r>
  <r>
    <x v="6"/>
    <n v="16"/>
    <x v="1"/>
  </r>
  <r>
    <x v="2"/>
    <n v="11"/>
    <x v="1"/>
  </r>
  <r>
    <x v="11"/>
    <n v="81"/>
    <x v="0"/>
  </r>
  <r>
    <x v="50"/>
    <n v="90"/>
    <x v="0"/>
  </r>
  <r>
    <x v="27"/>
    <n v="24"/>
    <x v="1"/>
  </r>
  <r>
    <x v="14"/>
    <n v="36"/>
    <x v="1"/>
  </r>
  <r>
    <x v="17"/>
    <n v="19"/>
    <x v="1"/>
  </r>
  <r>
    <x v="2"/>
    <m/>
    <x v="2"/>
  </r>
  <r>
    <x v="39"/>
    <m/>
    <x v="2"/>
  </r>
  <r>
    <x v="2"/>
    <n v="22"/>
    <x v="1"/>
  </r>
  <r>
    <x v="60"/>
    <m/>
    <x v="2"/>
  </r>
  <r>
    <x v="6"/>
    <n v="13"/>
    <x v="1"/>
  </r>
  <r>
    <x v="87"/>
    <m/>
    <x v="2"/>
  </r>
  <r>
    <x v="81"/>
    <m/>
    <x v="2"/>
  </r>
  <r>
    <x v="14"/>
    <n v="52"/>
    <x v="1"/>
  </r>
  <r>
    <x v="55"/>
    <m/>
    <x v="2"/>
  </r>
  <r>
    <x v="88"/>
    <m/>
    <x v="2"/>
  </r>
  <r>
    <x v="68"/>
    <n v="100"/>
    <x v="0"/>
  </r>
  <r>
    <x v="4"/>
    <m/>
    <x v="2"/>
  </r>
  <r>
    <x v="17"/>
    <n v="42"/>
    <x v="1"/>
  </r>
  <r>
    <x v="6"/>
    <n v="54"/>
    <x v="1"/>
  </r>
  <r>
    <x v="17"/>
    <n v="21"/>
    <x v="1"/>
  </r>
  <r>
    <x v="4"/>
    <n v="10"/>
    <x v="1"/>
  </r>
  <r>
    <x v="12"/>
    <m/>
    <x v="2"/>
  </r>
  <r>
    <x v="11"/>
    <m/>
    <x v="2"/>
  </r>
  <r>
    <x v="2"/>
    <n v="99"/>
    <x v="0"/>
  </r>
  <r>
    <x v="17"/>
    <n v="27"/>
    <x v="1"/>
  </r>
  <r>
    <x v="12"/>
    <m/>
    <x v="2"/>
  </r>
  <r>
    <x v="8"/>
    <n v="3"/>
    <x v="1"/>
  </r>
  <r>
    <x v="14"/>
    <m/>
    <x v="2"/>
  </r>
  <r>
    <x v="75"/>
    <m/>
    <x v="2"/>
  </r>
  <r>
    <x v="12"/>
    <m/>
    <x v="2"/>
  </r>
  <r>
    <x v="0"/>
    <n v="9"/>
    <x v="1"/>
  </r>
  <r>
    <x v="2"/>
    <m/>
    <x v="2"/>
  </r>
  <r>
    <x v="71"/>
    <m/>
    <x v="2"/>
  </r>
  <r>
    <x v="4"/>
    <m/>
    <x v="2"/>
  </r>
  <r>
    <x v="13"/>
    <n v="73"/>
    <x v="0"/>
  </r>
  <r>
    <x v="45"/>
    <m/>
    <x v="2"/>
  </r>
  <r>
    <x v="86"/>
    <m/>
    <x v="2"/>
  </r>
  <r>
    <x v="4"/>
    <n v="29"/>
    <x v="1"/>
  </r>
  <r>
    <x v="61"/>
    <m/>
    <x v="2"/>
  </r>
  <r>
    <x v="80"/>
    <m/>
    <x v="2"/>
  </r>
  <r>
    <x v="2"/>
    <n v="23"/>
    <x v="1"/>
  </r>
  <r>
    <x v="31"/>
    <n v="8"/>
    <x v="1"/>
  </r>
  <r>
    <x v="14"/>
    <m/>
    <x v="2"/>
  </r>
  <r>
    <x v="39"/>
    <n v="90"/>
    <x v="0"/>
  </r>
  <r>
    <x v="5"/>
    <n v="20"/>
    <x v="1"/>
  </r>
  <r>
    <x v="31"/>
    <n v="93"/>
    <x v="0"/>
  </r>
  <r>
    <x v="4"/>
    <n v="95"/>
    <x v="0"/>
  </r>
  <r>
    <x v="2"/>
    <m/>
    <x v="2"/>
  </r>
  <r>
    <x v="14"/>
    <n v="17"/>
    <x v="1"/>
  </r>
  <r>
    <x v="12"/>
    <n v="6"/>
    <x v="1"/>
  </r>
  <r>
    <x v="1"/>
    <n v="6"/>
    <x v="1"/>
  </r>
  <r>
    <x v="2"/>
    <m/>
    <x v="2"/>
  </r>
  <r>
    <x v="82"/>
    <m/>
    <x v="2"/>
  </r>
  <r>
    <x v="2"/>
    <m/>
    <x v="2"/>
  </r>
  <r>
    <x v="11"/>
    <m/>
    <x v="2"/>
  </r>
  <r>
    <x v="8"/>
    <n v="95"/>
    <x v="0"/>
  </r>
  <r>
    <x v="39"/>
    <n v="28"/>
    <x v="1"/>
  </r>
  <r>
    <x v="24"/>
    <m/>
    <x v="2"/>
  </r>
  <r>
    <x v="31"/>
    <m/>
    <x v="2"/>
  </r>
  <r>
    <x v="0"/>
    <n v="75"/>
    <x v="0"/>
  </r>
  <r>
    <x v="3"/>
    <n v="12"/>
    <x v="1"/>
  </r>
  <r>
    <x v="14"/>
    <m/>
    <x v="2"/>
  </r>
  <r>
    <x v="12"/>
    <n v="8"/>
    <x v="1"/>
  </r>
  <r>
    <x v="11"/>
    <m/>
    <x v="2"/>
  </r>
  <r>
    <x v="4"/>
    <n v="30"/>
    <x v="1"/>
  </r>
  <r>
    <x v="2"/>
    <n v="4"/>
    <x v="1"/>
  </r>
  <r>
    <x v="0"/>
    <m/>
    <x v="2"/>
  </r>
  <r>
    <x v="45"/>
    <n v="102"/>
    <x v="0"/>
  </r>
  <r>
    <x v="3"/>
    <n v="21"/>
    <x v="1"/>
  </r>
  <r>
    <x v="4"/>
    <n v="11"/>
    <x v="1"/>
  </r>
  <r>
    <x v="93"/>
    <m/>
    <x v="2"/>
  </r>
  <r>
    <x v="0"/>
    <n v="46"/>
    <x v="1"/>
  </r>
  <r>
    <x v="90"/>
    <m/>
    <x v="2"/>
  </r>
  <r>
    <x v="31"/>
    <n v="11"/>
    <x v="1"/>
  </r>
  <r>
    <x v="33"/>
    <m/>
    <x v="2"/>
  </r>
  <r>
    <x v="14"/>
    <n v="93"/>
    <x v="0"/>
  </r>
  <r>
    <x v="89"/>
    <m/>
    <x v="2"/>
  </r>
  <r>
    <x v="17"/>
    <n v="13"/>
    <x v="1"/>
  </r>
  <r>
    <x v="49"/>
    <m/>
    <x v="2"/>
  </r>
  <r>
    <x v="49"/>
    <m/>
    <x v="2"/>
  </r>
  <r>
    <x v="7"/>
    <m/>
    <x v="2"/>
  </r>
  <r>
    <x v="1"/>
    <m/>
    <x v="2"/>
  </r>
  <r>
    <x v="25"/>
    <m/>
    <x v="2"/>
  </r>
  <r>
    <x v="14"/>
    <n v="14"/>
    <x v="1"/>
  </r>
  <r>
    <x v="4"/>
    <n v="30"/>
    <x v="1"/>
  </r>
  <r>
    <x v="5"/>
    <m/>
    <x v="2"/>
  </r>
  <r>
    <x v="17"/>
    <m/>
    <x v="2"/>
  </r>
  <r>
    <x v="21"/>
    <n v="86"/>
    <x v="0"/>
  </r>
  <r>
    <x v="42"/>
    <m/>
    <x v="2"/>
  </r>
  <r>
    <x v="7"/>
    <n v="27"/>
    <x v="1"/>
  </r>
  <r>
    <x v="4"/>
    <n v="23"/>
    <x v="1"/>
  </r>
  <r>
    <x v="17"/>
    <n v="18"/>
    <x v="1"/>
  </r>
  <r>
    <x v="14"/>
    <m/>
    <x v="2"/>
  </r>
  <r>
    <x v="33"/>
    <n v="13"/>
    <x v="1"/>
  </r>
  <r>
    <x v="12"/>
    <m/>
    <x v="2"/>
  </r>
  <r>
    <x v="7"/>
    <m/>
    <x v="2"/>
  </r>
  <r>
    <x v="11"/>
    <m/>
    <x v="2"/>
  </r>
  <r>
    <x v="0"/>
    <n v="7"/>
    <x v="1"/>
  </r>
  <r>
    <x v="4"/>
    <n v="5"/>
    <x v="1"/>
  </r>
  <r>
    <x v="12"/>
    <m/>
    <x v="2"/>
  </r>
  <r>
    <x v="6"/>
    <m/>
    <x v="2"/>
  </r>
  <r>
    <x v="65"/>
    <n v="89"/>
    <x v="0"/>
  </r>
  <r>
    <x v="0"/>
    <n v="122"/>
    <x v="0"/>
  </r>
  <r>
    <x v="5"/>
    <n v="17"/>
    <x v="1"/>
  </r>
  <r>
    <x v="6"/>
    <n v="39"/>
    <x v="1"/>
  </r>
  <r>
    <x v="3"/>
    <m/>
    <x v="2"/>
  </r>
  <r>
    <x v="14"/>
    <n v="7"/>
    <x v="1"/>
  </r>
  <r>
    <x v="49"/>
    <m/>
    <x v="2"/>
  </r>
  <r>
    <x v="39"/>
    <m/>
    <x v="2"/>
  </r>
  <r>
    <x v="31"/>
    <n v="6"/>
    <x v="1"/>
  </r>
  <r>
    <x v="46"/>
    <n v="14"/>
    <x v="1"/>
  </r>
  <r>
    <x v="7"/>
    <n v="3"/>
    <x v="1"/>
  </r>
  <r>
    <x v="8"/>
    <n v="6"/>
    <x v="1"/>
  </r>
  <r>
    <x v="6"/>
    <m/>
    <x v="2"/>
  </r>
  <r>
    <x v="5"/>
    <m/>
    <x v="2"/>
  </r>
  <r>
    <x v="6"/>
    <m/>
    <x v="2"/>
  </r>
  <r>
    <x v="39"/>
    <n v="10"/>
    <x v="1"/>
  </r>
  <r>
    <x v="5"/>
    <m/>
    <x v="2"/>
  </r>
  <r>
    <x v="40"/>
    <n v="116"/>
    <x v="0"/>
  </r>
  <r>
    <x v="2"/>
    <n v="20"/>
    <x v="1"/>
  </r>
  <r>
    <x v="8"/>
    <n v="17"/>
    <x v="1"/>
  </r>
  <r>
    <x v="40"/>
    <n v="95"/>
    <x v="0"/>
  </r>
  <r>
    <x v="14"/>
    <n v="15"/>
    <x v="1"/>
  </r>
  <r>
    <x v="35"/>
    <n v="24"/>
    <x v="1"/>
  </r>
  <r>
    <x v="5"/>
    <m/>
    <x v="2"/>
  </r>
  <r>
    <x v="33"/>
    <m/>
    <x v="2"/>
  </r>
  <r>
    <x v="10"/>
    <n v="54"/>
    <x v="1"/>
  </r>
  <r>
    <x v="17"/>
    <m/>
    <x v="2"/>
  </r>
  <r>
    <x v="5"/>
    <m/>
    <x v="2"/>
  </r>
  <r>
    <x v="17"/>
    <m/>
    <x v="2"/>
  </r>
  <r>
    <x v="4"/>
    <n v="6"/>
    <x v="1"/>
  </r>
  <r>
    <x v="18"/>
    <m/>
    <x v="2"/>
  </r>
  <r>
    <x v="39"/>
    <n v="112"/>
    <x v="0"/>
  </r>
  <r>
    <x v="21"/>
    <n v="84"/>
    <x v="0"/>
  </r>
  <r>
    <x v="12"/>
    <m/>
    <x v="2"/>
  </r>
  <r>
    <x v="17"/>
    <n v="65"/>
    <x v="0"/>
  </r>
  <r>
    <x v="44"/>
    <m/>
    <x v="2"/>
  </r>
  <r>
    <x v="14"/>
    <n v="4"/>
    <x v="1"/>
  </r>
  <r>
    <x v="18"/>
    <m/>
    <x v="2"/>
  </r>
  <r>
    <x v="68"/>
    <m/>
    <x v="2"/>
  </r>
  <r>
    <x v="7"/>
    <m/>
    <x v="2"/>
  </r>
  <r>
    <x v="1"/>
    <n v="50"/>
    <x v="1"/>
  </r>
  <r>
    <x v="2"/>
    <n v="13"/>
    <x v="1"/>
  </r>
  <r>
    <x v="12"/>
    <m/>
    <x v="2"/>
  </r>
  <r>
    <x v="14"/>
    <n v="39"/>
    <x v="1"/>
  </r>
  <r>
    <x v="17"/>
    <n v="2"/>
    <x v="1"/>
  </r>
  <r>
    <x v="2"/>
    <m/>
    <x v="2"/>
  </r>
  <r>
    <x v="31"/>
    <n v="90"/>
    <x v="0"/>
  </r>
  <r>
    <x v="7"/>
    <m/>
    <x v="2"/>
  </r>
  <r>
    <x v="9"/>
    <n v="120"/>
    <x v="0"/>
  </r>
  <r>
    <x v="17"/>
    <n v="7"/>
    <x v="1"/>
  </r>
  <r>
    <x v="46"/>
    <n v="106"/>
    <x v="0"/>
  </r>
  <r>
    <x v="2"/>
    <m/>
    <x v="2"/>
  </r>
  <r>
    <x v="9"/>
    <n v="90"/>
    <x v="0"/>
  </r>
  <r>
    <x v="39"/>
    <n v="91"/>
    <x v="0"/>
  </r>
  <r>
    <x v="4"/>
    <n v="4"/>
    <x v="1"/>
  </r>
  <r>
    <x v="0"/>
    <n v="8"/>
    <x v="1"/>
  </r>
  <r>
    <x v="7"/>
    <n v="13"/>
    <x v="1"/>
  </r>
  <r>
    <x v="7"/>
    <n v="9"/>
    <x v="1"/>
  </r>
  <r>
    <x v="17"/>
    <m/>
    <x v="2"/>
  </r>
  <r>
    <x v="11"/>
    <n v="28"/>
    <x v="1"/>
  </r>
  <r>
    <x v="2"/>
    <n v="13"/>
    <x v="1"/>
  </r>
  <r>
    <x v="7"/>
    <n v="1"/>
    <x v="1"/>
  </r>
  <r>
    <x v="31"/>
    <n v="94"/>
    <x v="0"/>
  </r>
  <r>
    <x v="31"/>
    <n v="58"/>
    <x v="1"/>
  </r>
  <r>
    <x v="76"/>
    <n v="90"/>
    <x v="0"/>
  </r>
  <r>
    <x v="14"/>
    <n v="14"/>
    <x v="1"/>
  </r>
  <r>
    <x v="11"/>
    <n v="11"/>
    <x v="1"/>
  </r>
  <r>
    <x v="26"/>
    <m/>
    <x v="2"/>
  </r>
  <r>
    <x v="12"/>
    <m/>
    <x v="2"/>
  </r>
  <r>
    <x v="21"/>
    <m/>
    <x v="2"/>
  </r>
  <r>
    <x v="17"/>
    <n v="30"/>
    <x v="1"/>
  </r>
  <r>
    <x v="17"/>
    <n v="23"/>
    <x v="1"/>
  </r>
  <r>
    <x v="2"/>
    <n v="7"/>
    <x v="1"/>
  </r>
  <r>
    <x v="17"/>
    <n v="12"/>
    <x v="1"/>
  </r>
  <r>
    <x v="17"/>
    <m/>
    <x v="2"/>
  </r>
  <r>
    <x v="11"/>
    <n v="16"/>
    <x v="1"/>
  </r>
  <r>
    <x v="5"/>
    <n v="16"/>
    <x v="1"/>
  </r>
  <r>
    <x v="6"/>
    <m/>
    <x v="2"/>
  </r>
  <r>
    <x v="2"/>
    <n v="16"/>
    <x v="1"/>
  </r>
  <r>
    <x v="1"/>
    <n v="4"/>
    <x v="1"/>
  </r>
  <r>
    <x v="1"/>
    <m/>
    <x v="2"/>
  </r>
  <r>
    <x v="20"/>
    <n v="87"/>
    <x v="0"/>
  </r>
  <r>
    <x v="17"/>
    <n v="30"/>
    <x v="1"/>
  </r>
  <r>
    <x v="7"/>
    <n v="13"/>
    <x v="1"/>
  </r>
  <r>
    <x v="17"/>
    <n v="25"/>
    <x v="1"/>
  </r>
  <r>
    <x v="6"/>
    <n v="20"/>
    <x v="1"/>
  </r>
  <r>
    <x v="7"/>
    <m/>
    <x v="2"/>
  </r>
  <r>
    <x v="6"/>
    <m/>
    <x v="2"/>
  </r>
  <r>
    <x v="0"/>
    <n v="79"/>
    <x v="0"/>
  </r>
  <r>
    <x v="12"/>
    <m/>
    <x v="2"/>
  </r>
  <r>
    <x v="5"/>
    <n v="3"/>
    <x v="1"/>
  </r>
  <r>
    <x v="4"/>
    <n v="17"/>
    <x v="1"/>
  </r>
  <r>
    <x v="2"/>
    <n v="16"/>
    <x v="1"/>
  </r>
  <r>
    <x v="5"/>
    <n v="8"/>
    <x v="1"/>
  </r>
  <r>
    <x v="5"/>
    <n v="25"/>
    <x v="1"/>
  </r>
  <r>
    <x v="22"/>
    <m/>
    <x v="2"/>
  </r>
  <r>
    <x v="2"/>
    <n v="20"/>
    <x v="1"/>
  </r>
  <r>
    <x v="68"/>
    <m/>
    <x v="2"/>
  </r>
  <r>
    <x v="7"/>
    <n v="8"/>
    <x v="1"/>
  </r>
  <r>
    <x v="11"/>
    <n v="4"/>
    <x v="1"/>
  </r>
  <r>
    <x v="68"/>
    <m/>
    <x v="2"/>
  </r>
  <r>
    <x v="33"/>
    <m/>
    <x v="2"/>
  </r>
  <r>
    <x v="5"/>
    <m/>
    <x v="2"/>
  </r>
  <r>
    <x v="6"/>
    <m/>
    <x v="2"/>
  </r>
  <r>
    <x v="5"/>
    <n v="56"/>
    <x v="1"/>
  </r>
  <r>
    <x v="31"/>
    <m/>
    <x v="2"/>
  </r>
  <r>
    <x v="3"/>
    <n v="20"/>
    <x v="1"/>
  </r>
  <r>
    <x v="7"/>
    <n v="14"/>
    <x v="1"/>
  </r>
  <r>
    <x v="60"/>
    <m/>
    <x v="2"/>
  </r>
  <r>
    <x v="49"/>
    <m/>
    <x v="2"/>
  </r>
  <r>
    <x v="78"/>
    <m/>
    <x v="2"/>
  </r>
  <r>
    <x v="1"/>
    <n v="14"/>
    <x v="1"/>
  </r>
  <r>
    <x v="3"/>
    <m/>
    <x v="2"/>
  </r>
  <r>
    <x v="43"/>
    <n v="30"/>
    <x v="1"/>
  </r>
  <r>
    <x v="80"/>
    <m/>
    <x v="2"/>
  </r>
  <r>
    <x v="10"/>
    <m/>
    <x v="2"/>
  </r>
  <r>
    <x v="31"/>
    <n v="27"/>
    <x v="1"/>
  </r>
  <r>
    <x v="5"/>
    <n v="6"/>
    <x v="1"/>
  </r>
  <r>
    <x v="8"/>
    <n v="8"/>
    <x v="1"/>
  </r>
  <r>
    <x v="6"/>
    <m/>
    <x v="2"/>
  </r>
  <r>
    <x v="57"/>
    <n v="106"/>
    <x v="0"/>
  </r>
  <r>
    <x v="17"/>
    <n v="20"/>
    <x v="1"/>
  </r>
  <r>
    <x v="17"/>
    <n v="62"/>
    <x v="0"/>
  </r>
  <r>
    <x v="12"/>
    <n v="5"/>
    <x v="1"/>
  </r>
  <r>
    <x v="56"/>
    <m/>
    <x v="2"/>
  </r>
  <r>
    <x v="6"/>
    <m/>
    <x v="2"/>
  </r>
  <r>
    <x v="87"/>
    <m/>
    <x v="2"/>
  </r>
  <r>
    <x v="33"/>
    <m/>
    <x v="2"/>
  </r>
  <r>
    <x v="56"/>
    <m/>
    <x v="2"/>
  </r>
  <r>
    <x v="0"/>
    <n v="3"/>
    <x v="1"/>
  </r>
  <r>
    <x v="70"/>
    <m/>
    <x v="2"/>
  </r>
  <r>
    <x v="7"/>
    <n v="3"/>
    <x v="1"/>
  </r>
  <r>
    <x v="31"/>
    <n v="86"/>
    <x v="0"/>
  </r>
  <r>
    <x v="5"/>
    <n v="20"/>
    <x v="1"/>
  </r>
  <r>
    <x v="4"/>
    <m/>
    <x v="2"/>
  </r>
  <r>
    <x v="7"/>
    <n v="11"/>
    <x v="1"/>
  </r>
  <r>
    <x v="3"/>
    <n v="5"/>
    <x v="1"/>
  </r>
  <r>
    <x v="17"/>
    <m/>
    <x v="2"/>
  </r>
  <r>
    <x v="5"/>
    <m/>
    <x v="2"/>
  </r>
  <r>
    <x v="33"/>
    <m/>
    <x v="2"/>
  </r>
  <r>
    <x v="47"/>
    <m/>
    <x v="2"/>
  </r>
  <r>
    <x v="13"/>
    <m/>
    <x v="2"/>
  </r>
  <r>
    <x v="4"/>
    <m/>
    <x v="2"/>
  </r>
  <r>
    <x v="6"/>
    <n v="78"/>
    <x v="0"/>
  </r>
  <r>
    <x v="46"/>
    <n v="2"/>
    <x v="1"/>
  </r>
  <r>
    <x v="12"/>
    <m/>
    <x v="2"/>
  </r>
  <r>
    <x v="49"/>
    <n v="106"/>
    <x v="0"/>
  </r>
  <r>
    <x v="2"/>
    <n v="15"/>
    <x v="1"/>
  </r>
  <r>
    <x v="11"/>
    <n v="18"/>
    <x v="1"/>
  </r>
  <r>
    <x v="17"/>
    <n v="10"/>
    <x v="1"/>
  </r>
  <r>
    <x v="10"/>
    <n v="98"/>
    <x v="0"/>
  </r>
  <r>
    <x v="26"/>
    <n v="30"/>
    <x v="1"/>
  </r>
  <r>
    <x v="33"/>
    <m/>
    <x v="2"/>
  </r>
  <r>
    <x v="5"/>
    <n v="22"/>
    <x v="1"/>
  </r>
  <r>
    <x v="43"/>
    <n v="15"/>
    <x v="1"/>
  </r>
  <r>
    <x v="83"/>
    <m/>
    <x v="2"/>
  </r>
  <r>
    <x v="41"/>
    <m/>
    <x v="2"/>
  </r>
  <r>
    <x v="8"/>
    <n v="4"/>
    <x v="1"/>
  </r>
  <r>
    <x v="10"/>
    <n v="90"/>
    <x v="0"/>
  </r>
  <r>
    <x v="0"/>
    <n v="14"/>
    <x v="1"/>
  </r>
  <r>
    <x v="4"/>
    <m/>
    <x v="2"/>
  </r>
  <r>
    <x v="0"/>
    <n v="82"/>
    <x v="0"/>
  </r>
  <r>
    <x v="12"/>
    <m/>
    <x v="2"/>
  </r>
  <r>
    <x v="11"/>
    <n v="4"/>
    <x v="1"/>
  </r>
  <r>
    <x v="41"/>
    <n v="63"/>
    <x v="0"/>
  </r>
  <r>
    <x v="30"/>
    <n v="93"/>
    <x v="0"/>
  </r>
  <r>
    <x v="61"/>
    <m/>
    <x v="2"/>
  </r>
  <r>
    <x v="87"/>
    <m/>
    <x v="2"/>
  </r>
  <r>
    <x v="17"/>
    <m/>
    <x v="2"/>
  </r>
  <r>
    <x v="14"/>
    <n v="2"/>
    <x v="1"/>
  </r>
  <r>
    <x v="83"/>
    <m/>
    <x v="2"/>
  </r>
  <r>
    <x v="60"/>
    <m/>
    <x v="2"/>
  </r>
  <r>
    <x v="31"/>
    <n v="23"/>
    <x v="1"/>
  </r>
  <r>
    <x v="6"/>
    <n v="13"/>
    <x v="1"/>
  </r>
  <r>
    <x v="17"/>
    <n v="7"/>
    <x v="1"/>
  </r>
  <r>
    <x v="71"/>
    <m/>
    <x v="2"/>
  </r>
  <r>
    <x v="31"/>
    <n v="7"/>
    <x v="1"/>
  </r>
  <r>
    <x v="31"/>
    <n v="107"/>
    <x v="0"/>
  </r>
  <r>
    <x v="0"/>
    <n v="80"/>
    <x v="0"/>
  </r>
  <r>
    <x v="1"/>
    <n v="13"/>
    <x v="1"/>
  </r>
  <r>
    <x v="2"/>
    <m/>
    <x v="2"/>
  </r>
  <r>
    <x v="21"/>
    <m/>
    <x v="2"/>
  </r>
  <r>
    <x v="1"/>
    <n v="17"/>
    <x v="1"/>
  </r>
  <r>
    <x v="1"/>
    <n v="6"/>
    <x v="1"/>
  </r>
  <r>
    <x v="4"/>
    <n v="17"/>
    <x v="1"/>
  </r>
  <r>
    <x v="7"/>
    <m/>
    <x v="2"/>
  </r>
  <r>
    <x v="55"/>
    <n v="108"/>
    <x v="0"/>
  </r>
  <r>
    <x v="12"/>
    <m/>
    <x v="2"/>
  </r>
  <r>
    <x v="28"/>
    <n v="41"/>
    <x v="1"/>
  </r>
  <r>
    <x v="12"/>
    <m/>
    <x v="2"/>
  </r>
  <r>
    <x v="90"/>
    <m/>
    <x v="2"/>
  </r>
  <r>
    <x v="1"/>
    <n v="12"/>
    <x v="1"/>
  </r>
  <r>
    <x v="82"/>
    <m/>
    <x v="2"/>
  </r>
  <r>
    <x v="4"/>
    <n v="11"/>
    <x v="1"/>
  </r>
  <r>
    <x v="31"/>
    <n v="90"/>
    <x v="0"/>
  </r>
  <r>
    <x v="17"/>
    <m/>
    <x v="2"/>
  </r>
  <r>
    <x v="55"/>
    <n v="99"/>
    <x v="0"/>
  </r>
  <r>
    <x v="7"/>
    <n v="9"/>
    <x v="1"/>
  </r>
  <r>
    <x v="7"/>
    <m/>
    <x v="2"/>
  </r>
  <r>
    <x v="14"/>
    <m/>
    <x v="2"/>
  </r>
  <r>
    <x v="11"/>
    <m/>
    <x v="2"/>
  </r>
  <r>
    <x v="35"/>
    <n v="94"/>
    <x v="0"/>
  </r>
  <r>
    <x v="10"/>
    <m/>
    <x v="2"/>
  </r>
  <r>
    <x v="7"/>
    <m/>
    <x v="2"/>
  </r>
  <r>
    <x v="51"/>
    <n v="60"/>
    <x v="0"/>
  </r>
  <r>
    <x v="67"/>
    <m/>
    <x v="2"/>
  </r>
  <r>
    <x v="2"/>
    <n v="8"/>
    <x v="1"/>
  </r>
  <r>
    <x v="5"/>
    <n v="9"/>
    <x v="1"/>
  </r>
  <r>
    <x v="12"/>
    <n v="11"/>
    <x v="1"/>
  </r>
  <r>
    <x v="39"/>
    <m/>
    <x v="2"/>
  </r>
  <r>
    <x v="31"/>
    <m/>
    <x v="2"/>
  </r>
  <r>
    <x v="2"/>
    <n v="8"/>
    <x v="1"/>
  </r>
  <r>
    <x v="7"/>
    <n v="15"/>
    <x v="1"/>
  </r>
  <r>
    <x v="55"/>
    <n v="115"/>
    <x v="0"/>
  </r>
  <r>
    <x v="0"/>
    <n v="28"/>
    <x v="1"/>
  </r>
  <r>
    <x v="14"/>
    <n v="17"/>
    <x v="1"/>
  </r>
  <r>
    <x v="3"/>
    <n v="34"/>
    <x v="1"/>
  </r>
  <r>
    <x v="2"/>
    <n v="24"/>
    <x v="1"/>
  </r>
  <r>
    <x v="5"/>
    <n v="26"/>
    <x v="1"/>
  </r>
  <r>
    <x v="63"/>
    <n v="90"/>
    <x v="0"/>
  </r>
  <r>
    <x v="2"/>
    <n v="81"/>
    <x v="0"/>
  </r>
  <r>
    <x v="22"/>
    <n v="45"/>
    <x v="1"/>
  </r>
  <r>
    <x v="43"/>
    <m/>
    <x v="2"/>
  </r>
  <r>
    <x v="17"/>
    <n v="17"/>
    <x v="1"/>
  </r>
  <r>
    <x v="5"/>
    <m/>
    <x v="2"/>
  </r>
  <r>
    <x v="7"/>
    <m/>
    <x v="2"/>
  </r>
  <r>
    <x v="10"/>
    <n v="90"/>
    <x v="0"/>
  </r>
  <r>
    <x v="14"/>
    <n v="15"/>
    <x v="1"/>
  </r>
  <r>
    <x v="5"/>
    <n v="13"/>
    <x v="1"/>
  </r>
  <r>
    <x v="55"/>
    <n v="93"/>
    <x v="0"/>
  </r>
  <r>
    <x v="3"/>
    <n v="16"/>
    <x v="1"/>
  </r>
  <r>
    <x v="92"/>
    <m/>
    <x v="2"/>
  </r>
  <r>
    <x v="17"/>
    <n v="6"/>
    <x v="1"/>
  </r>
  <r>
    <x v="7"/>
    <n v="24"/>
    <x v="1"/>
  </r>
  <r>
    <x v="63"/>
    <m/>
    <x v="2"/>
  </r>
  <r>
    <x v="4"/>
    <n v="1"/>
    <x v="1"/>
  </r>
  <r>
    <x v="17"/>
    <n v="30"/>
    <x v="1"/>
  </r>
  <r>
    <x v="12"/>
    <m/>
    <x v="2"/>
  </r>
  <r>
    <x v="2"/>
    <n v="5"/>
    <x v="1"/>
  </r>
  <r>
    <x v="38"/>
    <n v="74"/>
    <x v="0"/>
  </r>
  <r>
    <x v="12"/>
    <m/>
    <x v="2"/>
  </r>
  <r>
    <x v="14"/>
    <m/>
    <x v="2"/>
  </r>
  <r>
    <x v="17"/>
    <n v="1"/>
    <x v="1"/>
  </r>
  <r>
    <x v="4"/>
    <n v="16"/>
    <x v="1"/>
  </r>
  <r>
    <x v="12"/>
    <n v="2"/>
    <x v="1"/>
  </r>
  <r>
    <x v="30"/>
    <n v="90"/>
    <x v="0"/>
  </r>
  <r>
    <x v="6"/>
    <n v="14"/>
    <x v="1"/>
  </r>
  <r>
    <x v="7"/>
    <n v="6"/>
    <x v="1"/>
  </r>
  <r>
    <x v="86"/>
    <m/>
    <x v="2"/>
  </r>
  <r>
    <x v="8"/>
    <n v="13"/>
    <x v="1"/>
  </r>
  <r>
    <x v="7"/>
    <n v="22"/>
    <x v="1"/>
  </r>
  <r>
    <x v="31"/>
    <m/>
    <x v="2"/>
  </r>
  <r>
    <x v="7"/>
    <n v="5"/>
    <x v="1"/>
  </r>
  <r>
    <x v="37"/>
    <n v="106"/>
    <x v="0"/>
  </r>
  <r>
    <x v="38"/>
    <n v="82"/>
    <x v="0"/>
  </r>
  <r>
    <x v="7"/>
    <n v="1"/>
    <x v="1"/>
  </r>
  <r>
    <x v="5"/>
    <n v="1"/>
    <x v="1"/>
  </r>
  <r>
    <x v="7"/>
    <n v="26"/>
    <x v="1"/>
  </r>
  <r>
    <x v="14"/>
    <m/>
    <x v="2"/>
  </r>
  <r>
    <x v="5"/>
    <n v="2"/>
    <x v="1"/>
  </r>
  <r>
    <x v="4"/>
    <n v="14"/>
    <x v="1"/>
  </r>
  <r>
    <x v="11"/>
    <n v="18"/>
    <x v="1"/>
  </r>
  <r>
    <x v="7"/>
    <m/>
    <x v="2"/>
  </r>
  <r>
    <x v="6"/>
    <n v="17"/>
    <x v="1"/>
  </r>
  <r>
    <x v="87"/>
    <m/>
    <x v="2"/>
  </r>
  <r>
    <x v="14"/>
    <m/>
    <x v="2"/>
  </r>
  <r>
    <x v="6"/>
    <m/>
    <x v="2"/>
  </r>
  <r>
    <x v="82"/>
    <m/>
    <x v="2"/>
  </r>
  <r>
    <x v="1"/>
    <n v="83"/>
    <x v="0"/>
  </r>
  <r>
    <x v="14"/>
    <m/>
    <x v="2"/>
  </r>
  <r>
    <x v="2"/>
    <n v="22"/>
    <x v="1"/>
  </r>
  <r>
    <x v="6"/>
    <m/>
    <x v="2"/>
  </r>
  <r>
    <x v="7"/>
    <n v="28"/>
    <x v="1"/>
  </r>
  <r>
    <x v="21"/>
    <n v="88"/>
    <x v="0"/>
  </r>
  <r>
    <x v="94"/>
    <n v="71"/>
    <x v="0"/>
  </r>
  <r>
    <x v="3"/>
    <m/>
    <x v="2"/>
  </r>
  <r>
    <x v="6"/>
    <n v="21"/>
    <x v="1"/>
  </r>
  <r>
    <x v="5"/>
    <m/>
    <x v="2"/>
  </r>
  <r>
    <x v="5"/>
    <n v="27"/>
    <x v="1"/>
  </r>
  <r>
    <x v="69"/>
    <n v="105"/>
    <x v="0"/>
  </r>
  <r>
    <x v="31"/>
    <n v="15"/>
    <x v="1"/>
  </r>
  <r>
    <x v="12"/>
    <m/>
    <x v="2"/>
  </r>
  <r>
    <x v="56"/>
    <m/>
    <x v="2"/>
  </r>
  <r>
    <x v="12"/>
    <n v="17"/>
    <x v="1"/>
  </r>
  <r>
    <x v="7"/>
    <n v="7"/>
    <x v="1"/>
  </r>
  <r>
    <x v="38"/>
    <m/>
    <x v="2"/>
  </r>
  <r>
    <x v="5"/>
    <n v="18"/>
    <x v="1"/>
  </r>
  <r>
    <x v="7"/>
    <n v="65"/>
    <x v="0"/>
  </r>
  <r>
    <x v="17"/>
    <m/>
    <x v="2"/>
  </r>
  <r>
    <x v="12"/>
    <m/>
    <x v="2"/>
  </r>
  <r>
    <x v="14"/>
    <m/>
    <x v="2"/>
  </r>
  <r>
    <x v="10"/>
    <m/>
    <x v="2"/>
  </r>
  <r>
    <x v="5"/>
    <n v="18"/>
    <x v="1"/>
  </r>
  <r>
    <x v="31"/>
    <n v="8"/>
    <x v="1"/>
  </r>
  <r>
    <x v="5"/>
    <n v="17"/>
    <x v="1"/>
  </r>
  <r>
    <x v="86"/>
    <m/>
    <x v="2"/>
  </r>
  <r>
    <x v="35"/>
    <m/>
    <x v="2"/>
  </r>
  <r>
    <x v="14"/>
    <n v="20"/>
    <x v="1"/>
  </r>
  <r>
    <x v="17"/>
    <n v="9"/>
    <x v="1"/>
  </r>
  <r>
    <x v="5"/>
    <n v="5"/>
    <x v="1"/>
  </r>
  <r>
    <x v="31"/>
    <n v="8"/>
    <x v="1"/>
  </r>
  <r>
    <x v="11"/>
    <n v="12"/>
    <x v="1"/>
  </r>
  <r>
    <x v="7"/>
    <m/>
    <x v="2"/>
  </r>
  <r>
    <x v="7"/>
    <n v="24"/>
    <x v="1"/>
  </r>
  <r>
    <x v="53"/>
    <n v="106"/>
    <x v="0"/>
  </r>
  <r>
    <x v="7"/>
    <m/>
    <x v="2"/>
  </r>
  <r>
    <x v="4"/>
    <n v="59"/>
    <x v="1"/>
  </r>
  <r>
    <x v="5"/>
    <n v="7"/>
    <x v="1"/>
  </r>
  <r>
    <x v="27"/>
    <m/>
    <x v="2"/>
  </r>
  <r>
    <x v="68"/>
    <m/>
    <x v="2"/>
  </r>
  <r>
    <x v="17"/>
    <n v="4"/>
    <x v="1"/>
  </r>
  <r>
    <x v="17"/>
    <n v="83"/>
    <x v="0"/>
  </r>
  <r>
    <x v="6"/>
    <n v="22"/>
    <x v="1"/>
  </r>
  <r>
    <x v="44"/>
    <m/>
    <x v="2"/>
  </r>
  <r>
    <x v="1"/>
    <m/>
    <x v="2"/>
  </r>
  <r>
    <x v="12"/>
    <m/>
    <x v="2"/>
  </r>
  <r>
    <x v="2"/>
    <n v="8"/>
    <x v="1"/>
  </r>
  <r>
    <x v="12"/>
    <n v="15"/>
    <x v="1"/>
  </r>
  <r>
    <x v="2"/>
    <n v="18"/>
    <x v="1"/>
  </r>
  <r>
    <x v="61"/>
    <m/>
    <x v="2"/>
  </r>
  <r>
    <x v="0"/>
    <n v="86"/>
    <x v="0"/>
  </r>
  <r>
    <x v="6"/>
    <m/>
    <x v="2"/>
  </r>
  <r>
    <x v="5"/>
    <n v="13"/>
    <x v="1"/>
  </r>
  <r>
    <x v="79"/>
    <m/>
    <x v="2"/>
  </r>
  <r>
    <x v="87"/>
    <m/>
    <x v="2"/>
  </r>
  <r>
    <x v="11"/>
    <n v="60"/>
    <x v="0"/>
  </r>
  <r>
    <x v="5"/>
    <n v="17"/>
    <x v="1"/>
  </r>
  <r>
    <x v="5"/>
    <m/>
    <x v="2"/>
  </r>
  <r>
    <x v="6"/>
    <n v="8"/>
    <x v="1"/>
  </r>
  <r>
    <x v="93"/>
    <m/>
    <x v="2"/>
  </r>
  <r>
    <x v="17"/>
    <m/>
    <x v="2"/>
  </r>
  <r>
    <x v="60"/>
    <m/>
    <x v="2"/>
  </r>
  <r>
    <x v="17"/>
    <n v="99"/>
    <x v="0"/>
  </r>
  <r>
    <x v="51"/>
    <m/>
    <x v="2"/>
  </r>
  <r>
    <x v="50"/>
    <n v="18"/>
    <x v="1"/>
  </r>
  <r>
    <x v="50"/>
    <n v="37"/>
    <x v="1"/>
  </r>
  <r>
    <x v="17"/>
    <n v="24"/>
    <x v="1"/>
  </r>
  <r>
    <x v="31"/>
    <n v="32"/>
    <x v="1"/>
  </r>
  <r>
    <x v="49"/>
    <m/>
    <x v="2"/>
  </r>
  <r>
    <x v="7"/>
    <n v="6"/>
    <x v="1"/>
  </r>
  <r>
    <x v="14"/>
    <n v="7"/>
    <x v="1"/>
  </r>
  <r>
    <x v="8"/>
    <n v="12"/>
    <x v="1"/>
  </r>
  <r>
    <x v="12"/>
    <n v="3"/>
    <x v="1"/>
  </r>
  <r>
    <x v="2"/>
    <n v="4"/>
    <x v="1"/>
  </r>
  <r>
    <x v="85"/>
    <m/>
    <x v="2"/>
  </r>
  <r>
    <x v="2"/>
    <n v="15"/>
    <x v="1"/>
  </r>
  <r>
    <x v="59"/>
    <m/>
    <x v="2"/>
  </r>
  <r>
    <x v="7"/>
    <n v="16"/>
    <x v="1"/>
  </r>
  <r>
    <x v="2"/>
    <n v="6"/>
    <x v="1"/>
  </r>
  <r>
    <x v="17"/>
    <n v="13"/>
    <x v="1"/>
  </r>
  <r>
    <x v="11"/>
    <n v="104"/>
    <x v="0"/>
  </r>
  <r>
    <x v="12"/>
    <n v="28"/>
    <x v="1"/>
  </r>
  <r>
    <x v="32"/>
    <m/>
    <x v="2"/>
  </r>
  <r>
    <x v="31"/>
    <n v="4"/>
    <x v="1"/>
  </r>
  <r>
    <x v="31"/>
    <m/>
    <x v="2"/>
  </r>
  <r>
    <x v="11"/>
    <n v="10"/>
    <x v="1"/>
  </r>
  <r>
    <x v="1"/>
    <n v="13"/>
    <x v="1"/>
  </r>
  <r>
    <x v="17"/>
    <n v="21"/>
    <x v="1"/>
  </r>
  <r>
    <x v="59"/>
    <m/>
    <x v="2"/>
  </r>
  <r>
    <x v="17"/>
    <m/>
    <x v="2"/>
  </r>
  <r>
    <x v="1"/>
    <n v="15"/>
    <x v="1"/>
  </r>
  <r>
    <x v="91"/>
    <m/>
    <x v="2"/>
  </r>
  <r>
    <x v="40"/>
    <n v="106"/>
    <x v="0"/>
  </r>
  <r>
    <x v="39"/>
    <n v="90"/>
    <x v="0"/>
  </r>
  <r>
    <x v="34"/>
    <n v="98"/>
    <x v="0"/>
  </r>
  <r>
    <x v="12"/>
    <m/>
    <x v="2"/>
  </r>
  <r>
    <x v="7"/>
    <m/>
    <x v="2"/>
  </r>
  <r>
    <x v="31"/>
    <n v="77"/>
    <x v="0"/>
  </r>
  <r>
    <x v="0"/>
    <n v="27"/>
    <x v="1"/>
  </r>
  <r>
    <x v="10"/>
    <n v="22"/>
    <x v="1"/>
  </r>
  <r>
    <x v="6"/>
    <n v="15"/>
    <x v="1"/>
  </r>
  <r>
    <x v="49"/>
    <m/>
    <x v="2"/>
  </r>
  <r>
    <x v="14"/>
    <n v="6"/>
    <x v="1"/>
  </r>
  <r>
    <x v="10"/>
    <m/>
    <x v="2"/>
  </r>
  <r>
    <x v="7"/>
    <n v="40"/>
    <x v="1"/>
  </r>
  <r>
    <x v="12"/>
    <m/>
    <x v="2"/>
  </r>
  <r>
    <x v="31"/>
    <m/>
    <x v="2"/>
  </r>
  <r>
    <x v="21"/>
    <n v="105"/>
    <x v="0"/>
  </r>
  <r>
    <x v="4"/>
    <n v="7"/>
    <x v="1"/>
  </r>
  <r>
    <x v="5"/>
    <m/>
    <x v="2"/>
  </r>
  <r>
    <x v="11"/>
    <n v="74"/>
    <x v="0"/>
  </r>
  <r>
    <x v="3"/>
    <n v="16"/>
    <x v="1"/>
  </r>
  <r>
    <x v="5"/>
    <n v="67"/>
    <x v="0"/>
  </r>
  <r>
    <x v="12"/>
    <n v="3"/>
    <x v="1"/>
  </r>
  <r>
    <x v="11"/>
    <n v="18"/>
    <x v="1"/>
  </r>
  <r>
    <x v="1"/>
    <n v="11"/>
    <x v="1"/>
  </r>
  <r>
    <x v="7"/>
    <n v="13"/>
    <x v="1"/>
  </r>
  <r>
    <x v="4"/>
    <n v="11"/>
    <x v="1"/>
  </r>
  <r>
    <x v="11"/>
    <n v="6"/>
    <x v="1"/>
  </r>
  <r>
    <x v="39"/>
    <n v="48"/>
    <x v="1"/>
  </r>
  <r>
    <x v="7"/>
    <n v="11"/>
    <x v="1"/>
  </r>
  <r>
    <x v="5"/>
    <n v="17"/>
    <x v="1"/>
  </r>
  <r>
    <x v="18"/>
    <m/>
    <x v="2"/>
  </r>
  <r>
    <x v="1"/>
    <n v="8"/>
    <x v="1"/>
  </r>
  <r>
    <x v="11"/>
    <n v="21"/>
    <x v="1"/>
  </r>
  <r>
    <x v="7"/>
    <n v="25"/>
    <x v="1"/>
  </r>
  <r>
    <x v="5"/>
    <n v="79"/>
    <x v="0"/>
  </r>
  <r>
    <x v="67"/>
    <m/>
    <x v="2"/>
  </r>
  <r>
    <x v="10"/>
    <n v="25"/>
    <x v="1"/>
  </r>
  <r>
    <x v="2"/>
    <m/>
    <x v="2"/>
  </r>
  <r>
    <x v="56"/>
    <n v="106"/>
    <x v="0"/>
  </r>
  <r>
    <x v="53"/>
    <n v="108"/>
    <x v="0"/>
  </r>
  <r>
    <x v="10"/>
    <n v="89"/>
    <x v="0"/>
  </r>
  <r>
    <x v="4"/>
    <n v="10"/>
    <x v="1"/>
  </r>
  <r>
    <x v="6"/>
    <n v="8"/>
    <x v="1"/>
  </r>
  <r>
    <x v="26"/>
    <n v="112"/>
    <x v="0"/>
  </r>
  <r>
    <x v="5"/>
    <n v="5"/>
    <x v="1"/>
  </r>
  <r>
    <x v="14"/>
    <m/>
    <x v="2"/>
  </r>
  <r>
    <x v="12"/>
    <m/>
    <x v="2"/>
  </r>
  <r>
    <x v="11"/>
    <n v="77"/>
    <x v="0"/>
  </r>
  <r>
    <x v="1"/>
    <n v="90"/>
    <x v="0"/>
  </r>
  <r>
    <x v="4"/>
    <n v="19"/>
    <x v="1"/>
  </r>
  <r>
    <x v="12"/>
    <m/>
    <x v="2"/>
  </r>
  <r>
    <x v="11"/>
    <n v="12"/>
    <x v="1"/>
  </r>
  <r>
    <x v="14"/>
    <n v="115"/>
    <x v="0"/>
  </r>
  <r>
    <x v="17"/>
    <n v="24"/>
    <x v="1"/>
  </r>
  <r>
    <x v="12"/>
    <m/>
    <x v="2"/>
  </r>
  <r>
    <x v="55"/>
    <n v="85"/>
    <x v="0"/>
  </r>
  <r>
    <x v="5"/>
    <n v="16"/>
    <x v="1"/>
  </r>
  <r>
    <x v="31"/>
    <n v="85"/>
    <x v="0"/>
  </r>
  <r>
    <x v="2"/>
    <n v="5"/>
    <x v="1"/>
  </r>
  <r>
    <x v="17"/>
    <n v="52"/>
    <x v="1"/>
  </r>
  <r>
    <x v="37"/>
    <n v="90"/>
    <x v="0"/>
  </r>
  <r>
    <x v="14"/>
    <m/>
    <x v="2"/>
  </r>
  <r>
    <x v="14"/>
    <m/>
    <x v="2"/>
  </r>
  <r>
    <x v="69"/>
    <m/>
    <x v="2"/>
  </r>
  <r>
    <x v="17"/>
    <n v="63"/>
    <x v="0"/>
  </r>
  <r>
    <x v="15"/>
    <n v="20"/>
    <x v="1"/>
  </r>
  <r>
    <x v="5"/>
    <n v="4"/>
    <x v="1"/>
  </r>
  <r>
    <x v="17"/>
    <n v="27"/>
    <x v="1"/>
  </r>
  <r>
    <x v="12"/>
    <n v="16"/>
    <x v="1"/>
  </r>
  <r>
    <x v="14"/>
    <m/>
    <x v="2"/>
  </r>
  <r>
    <x v="27"/>
    <n v="12"/>
    <x v="1"/>
  </r>
  <r>
    <x v="70"/>
    <m/>
    <x v="2"/>
  </r>
  <r>
    <x v="31"/>
    <n v="36"/>
    <x v="1"/>
  </r>
  <r>
    <x v="1"/>
    <n v="90"/>
    <x v="0"/>
  </r>
  <r>
    <x v="1"/>
    <n v="13"/>
    <x v="1"/>
  </r>
  <r>
    <x v="0"/>
    <n v="105"/>
    <x v="0"/>
  </r>
  <r>
    <x v="4"/>
    <m/>
    <x v="2"/>
  </r>
  <r>
    <x v="8"/>
    <n v="89"/>
    <x v="0"/>
  </r>
  <r>
    <x v="4"/>
    <m/>
    <x v="2"/>
  </r>
  <r>
    <x v="17"/>
    <m/>
    <x v="2"/>
  </r>
  <r>
    <x v="7"/>
    <n v="7"/>
    <x v="1"/>
  </r>
  <r>
    <x v="81"/>
    <m/>
    <x v="2"/>
  </r>
  <r>
    <x v="14"/>
    <m/>
    <x v="2"/>
  </r>
  <r>
    <x v="5"/>
    <n v="15"/>
    <x v="1"/>
  </r>
  <r>
    <x v="1"/>
    <m/>
    <x v="2"/>
  </r>
  <r>
    <x v="5"/>
    <n v="5"/>
    <x v="1"/>
  </r>
  <r>
    <x v="14"/>
    <m/>
    <x v="2"/>
  </r>
  <r>
    <x v="31"/>
    <n v="105"/>
    <x v="0"/>
  </r>
  <r>
    <x v="0"/>
    <m/>
    <x v="2"/>
  </r>
  <r>
    <x v="11"/>
    <n v="25"/>
    <x v="1"/>
  </r>
  <r>
    <x v="4"/>
    <m/>
    <x v="2"/>
  </r>
  <r>
    <x v="60"/>
    <n v="109"/>
    <x v="0"/>
  </r>
  <r>
    <x v="5"/>
    <m/>
    <x v="2"/>
  </r>
  <r>
    <x v="33"/>
    <m/>
    <x v="2"/>
  </r>
  <r>
    <x v="5"/>
    <n v="5"/>
    <x v="1"/>
  </r>
  <r>
    <x v="28"/>
    <n v="35"/>
    <x v="1"/>
  </r>
  <r>
    <x v="10"/>
    <n v="23"/>
    <x v="1"/>
  </r>
  <r>
    <x v="2"/>
    <n v="1"/>
    <x v="1"/>
  </r>
  <r>
    <x v="1"/>
    <n v="10"/>
    <x v="1"/>
  </r>
  <r>
    <x v="11"/>
    <n v="22"/>
    <x v="1"/>
  </r>
  <r>
    <x v="4"/>
    <n v="6"/>
    <x v="1"/>
  </r>
  <r>
    <x v="33"/>
    <m/>
    <x v="2"/>
  </r>
  <r>
    <x v="12"/>
    <m/>
    <x v="2"/>
  </r>
  <r>
    <x v="78"/>
    <m/>
    <x v="2"/>
  </r>
  <r>
    <x v="1"/>
    <n v="90"/>
    <x v="0"/>
  </r>
  <r>
    <x v="17"/>
    <n v="2"/>
    <x v="1"/>
  </r>
  <r>
    <x v="4"/>
    <n v="13"/>
    <x v="1"/>
  </r>
  <r>
    <x v="1"/>
    <n v="5"/>
    <x v="1"/>
  </r>
  <r>
    <x v="22"/>
    <n v="12"/>
    <x v="1"/>
  </r>
  <r>
    <x v="32"/>
    <n v="98"/>
    <x v="0"/>
  </r>
  <r>
    <x v="17"/>
    <n v="18"/>
    <x v="1"/>
  </r>
  <r>
    <x v="7"/>
    <m/>
    <x v="2"/>
  </r>
  <r>
    <x v="30"/>
    <n v="104"/>
    <x v="0"/>
  </r>
  <r>
    <x v="8"/>
    <m/>
    <x v="2"/>
  </r>
  <r>
    <x v="55"/>
    <n v="113"/>
    <x v="0"/>
  </r>
  <r>
    <x v="11"/>
    <n v="93"/>
    <x v="0"/>
  </r>
  <r>
    <x v="41"/>
    <n v="43"/>
    <x v="1"/>
  </r>
  <r>
    <x v="14"/>
    <n v="11"/>
    <x v="1"/>
  </r>
  <r>
    <x v="31"/>
    <n v="16"/>
    <x v="1"/>
  </r>
  <r>
    <x v="3"/>
    <m/>
    <x v="2"/>
  </r>
  <r>
    <x v="17"/>
    <m/>
    <x v="2"/>
  </r>
  <r>
    <x v="17"/>
    <n v="86"/>
    <x v="0"/>
  </r>
  <r>
    <x v="7"/>
    <m/>
    <x v="2"/>
  </r>
  <r>
    <x v="66"/>
    <m/>
    <x v="2"/>
  </r>
  <r>
    <x v="0"/>
    <n v="8"/>
    <x v="1"/>
  </r>
  <r>
    <x v="0"/>
    <n v="89"/>
    <x v="0"/>
  </r>
  <r>
    <x v="6"/>
    <m/>
    <x v="2"/>
  </r>
  <r>
    <x v="17"/>
    <n v="26"/>
    <x v="1"/>
  </r>
  <r>
    <x v="7"/>
    <m/>
    <x v="2"/>
  </r>
  <r>
    <x v="12"/>
    <n v="30"/>
    <x v="1"/>
  </r>
  <r>
    <x v="42"/>
    <m/>
    <x v="2"/>
  </r>
  <r>
    <x v="1"/>
    <m/>
    <x v="2"/>
  </r>
  <r>
    <x v="6"/>
    <n v="12"/>
    <x v="1"/>
  </r>
  <r>
    <x v="12"/>
    <n v="30"/>
    <x v="1"/>
  </r>
  <r>
    <x v="33"/>
    <m/>
    <x v="2"/>
  </r>
  <r>
    <x v="12"/>
    <m/>
    <x v="2"/>
  </r>
  <r>
    <x v="14"/>
    <n v="83"/>
    <x v="0"/>
  </r>
  <r>
    <x v="11"/>
    <m/>
    <x v="2"/>
  </r>
  <r>
    <x v="17"/>
    <m/>
    <x v="2"/>
  </r>
  <r>
    <x v="11"/>
    <n v="82"/>
    <x v="0"/>
  </r>
  <r>
    <x v="6"/>
    <n v="59"/>
    <x v="1"/>
  </r>
  <r>
    <x v="84"/>
    <m/>
    <x v="2"/>
  </r>
  <r>
    <x v="8"/>
    <n v="14"/>
    <x v="1"/>
  </r>
  <r>
    <x v="20"/>
    <n v="106"/>
    <x v="0"/>
  </r>
  <r>
    <x v="4"/>
    <m/>
    <x v="2"/>
  </r>
  <r>
    <x v="4"/>
    <m/>
    <x v="2"/>
  </r>
  <r>
    <x v="6"/>
    <n v="13"/>
    <x v="1"/>
  </r>
  <r>
    <x v="21"/>
    <n v="89"/>
    <x v="0"/>
  </r>
  <r>
    <x v="78"/>
    <m/>
    <x v="2"/>
  </r>
  <r>
    <x v="6"/>
    <m/>
    <x v="2"/>
  </r>
  <r>
    <x v="17"/>
    <m/>
    <x v="2"/>
  </r>
  <r>
    <x v="17"/>
    <n v="5"/>
    <x v="1"/>
  </r>
  <r>
    <x v="31"/>
    <m/>
    <x v="2"/>
  </r>
  <r>
    <x v="17"/>
    <n v="19"/>
    <x v="1"/>
  </r>
  <r>
    <x v="12"/>
    <m/>
    <x v="2"/>
  </r>
  <r>
    <x v="66"/>
    <m/>
    <x v="2"/>
  </r>
  <r>
    <x v="41"/>
    <m/>
    <x v="2"/>
  </r>
  <r>
    <x v="2"/>
    <n v="21"/>
    <x v="1"/>
  </r>
  <r>
    <x v="12"/>
    <m/>
    <x v="2"/>
  </r>
  <r>
    <x v="75"/>
    <m/>
    <x v="2"/>
  </r>
  <r>
    <x v="53"/>
    <n v="88"/>
    <x v="0"/>
  </r>
  <r>
    <x v="12"/>
    <n v="10"/>
    <x v="1"/>
  </r>
  <r>
    <x v="14"/>
    <n v="9"/>
    <x v="1"/>
  </r>
  <r>
    <x v="40"/>
    <n v="96"/>
    <x v="0"/>
  </r>
  <r>
    <x v="17"/>
    <n v="89"/>
    <x v="0"/>
  </r>
  <r>
    <x v="5"/>
    <n v="16"/>
    <x v="1"/>
  </r>
  <r>
    <x v="11"/>
    <n v="80"/>
    <x v="0"/>
  </r>
  <r>
    <x v="2"/>
    <m/>
    <x v="2"/>
  </r>
  <r>
    <x v="95"/>
    <m/>
    <x v="2"/>
  </r>
  <r>
    <x v="17"/>
    <m/>
    <x v="2"/>
  </r>
  <r>
    <x v="7"/>
    <n v="60"/>
    <x v="0"/>
  </r>
  <r>
    <x v="53"/>
    <n v="101"/>
    <x v="0"/>
  </r>
  <r>
    <x v="11"/>
    <m/>
    <x v="2"/>
  </r>
  <r>
    <x v="5"/>
    <n v="5"/>
    <x v="1"/>
  </r>
  <r>
    <x v="14"/>
    <n v="24"/>
    <x v="1"/>
  </r>
  <r>
    <x v="17"/>
    <n v="81"/>
    <x v="0"/>
  </r>
  <r>
    <x v="5"/>
    <m/>
    <x v="2"/>
  </r>
  <r>
    <x v="7"/>
    <n v="9"/>
    <x v="1"/>
  </r>
  <r>
    <x v="5"/>
    <n v="15"/>
    <x v="1"/>
  </r>
  <r>
    <x v="31"/>
    <n v="9"/>
    <x v="1"/>
  </r>
  <r>
    <x v="2"/>
    <n v="14"/>
    <x v="1"/>
  </r>
  <r>
    <x v="4"/>
    <n v="20"/>
    <x v="1"/>
  </r>
  <r>
    <x v="1"/>
    <m/>
    <x v="2"/>
  </r>
  <r>
    <x v="87"/>
    <m/>
    <x v="2"/>
  </r>
  <r>
    <x v="6"/>
    <m/>
    <x v="2"/>
  </r>
  <r>
    <x v="5"/>
    <n v="3"/>
    <x v="1"/>
  </r>
  <r>
    <x v="6"/>
    <n v="4"/>
    <x v="1"/>
  </r>
  <r>
    <x v="55"/>
    <m/>
    <x v="2"/>
  </r>
  <r>
    <x v="79"/>
    <m/>
    <x v="2"/>
  </r>
  <r>
    <x v="31"/>
    <n v="14"/>
    <x v="1"/>
  </r>
  <r>
    <x v="20"/>
    <m/>
    <x v="2"/>
  </r>
  <r>
    <x v="2"/>
    <n v="14"/>
    <x v="1"/>
  </r>
  <r>
    <x v="12"/>
    <m/>
    <x v="2"/>
  </r>
  <r>
    <x v="14"/>
    <m/>
    <x v="2"/>
  </r>
  <r>
    <x v="4"/>
    <m/>
    <x v="2"/>
  </r>
  <r>
    <x v="0"/>
    <n v="28"/>
    <x v="1"/>
  </r>
  <r>
    <x v="2"/>
    <n v="11"/>
    <x v="1"/>
  </r>
  <r>
    <x v="25"/>
    <m/>
    <x v="2"/>
  </r>
  <r>
    <x v="39"/>
    <n v="86"/>
    <x v="0"/>
  </r>
  <r>
    <x v="37"/>
    <n v="90"/>
    <x v="0"/>
  </r>
  <r>
    <x v="10"/>
    <n v="17"/>
    <x v="1"/>
  </r>
  <r>
    <x v="2"/>
    <m/>
    <x v="2"/>
  </r>
  <r>
    <x v="90"/>
    <m/>
    <x v="2"/>
  </r>
  <r>
    <x v="33"/>
    <n v="90"/>
    <x v="0"/>
  </r>
  <r>
    <x v="33"/>
    <m/>
    <x v="2"/>
  </r>
  <r>
    <x v="1"/>
    <n v="1"/>
    <x v="1"/>
  </r>
  <r>
    <x v="12"/>
    <n v="48"/>
    <x v="1"/>
  </r>
  <r>
    <x v="4"/>
    <n v="9"/>
    <x v="1"/>
  </r>
  <r>
    <x v="92"/>
    <m/>
    <x v="2"/>
  </r>
  <r>
    <x v="12"/>
    <m/>
    <x v="2"/>
  </r>
  <r>
    <x v="2"/>
    <n v="11"/>
    <x v="1"/>
  </r>
  <r>
    <x v="5"/>
    <n v="5"/>
    <x v="1"/>
  </r>
  <r>
    <x v="1"/>
    <n v="6"/>
    <x v="1"/>
  </r>
  <r>
    <x v="2"/>
    <n v="6"/>
    <x v="1"/>
  </r>
  <r>
    <x v="0"/>
    <m/>
    <x v="2"/>
  </r>
  <r>
    <x v="2"/>
    <m/>
    <x v="2"/>
  </r>
  <r>
    <x v="7"/>
    <n v="72"/>
    <x v="0"/>
  </r>
  <r>
    <x v="70"/>
    <m/>
    <x v="2"/>
  </r>
  <r>
    <x v="56"/>
    <m/>
    <x v="2"/>
  </r>
  <r>
    <x v="4"/>
    <m/>
    <x v="2"/>
  </r>
  <r>
    <x v="4"/>
    <m/>
    <x v="2"/>
  </r>
  <r>
    <x v="12"/>
    <m/>
    <x v="2"/>
  </r>
  <r>
    <x v="7"/>
    <m/>
    <x v="2"/>
  </r>
  <r>
    <x v="78"/>
    <m/>
    <x v="2"/>
  </r>
  <r>
    <x v="14"/>
    <m/>
    <x v="2"/>
  </r>
  <r>
    <x v="31"/>
    <n v="110"/>
    <x v="0"/>
  </r>
  <r>
    <x v="44"/>
    <n v="110"/>
    <x v="0"/>
  </r>
  <r>
    <x v="33"/>
    <n v="18"/>
    <x v="1"/>
  </r>
  <r>
    <x v="7"/>
    <m/>
    <x v="2"/>
  </r>
  <r>
    <x v="61"/>
    <m/>
    <x v="2"/>
  </r>
  <r>
    <x v="10"/>
    <n v="16"/>
    <x v="1"/>
  </r>
  <r>
    <x v="6"/>
    <m/>
    <x v="2"/>
  </r>
  <r>
    <x v="7"/>
    <n v="60"/>
    <x v="0"/>
  </r>
  <r>
    <x v="14"/>
    <n v="17"/>
    <x v="1"/>
  </r>
  <r>
    <x v="2"/>
    <n v="18"/>
    <x v="1"/>
  </r>
  <r>
    <x v="45"/>
    <n v="19"/>
    <x v="1"/>
  </r>
  <r>
    <x v="14"/>
    <m/>
    <x v="2"/>
  </r>
  <r>
    <x v="53"/>
    <m/>
    <x v="2"/>
  </r>
  <r>
    <x v="58"/>
    <m/>
    <x v="2"/>
  </r>
  <r>
    <x v="3"/>
    <n v="10"/>
    <x v="1"/>
  </r>
  <r>
    <x v="5"/>
    <n v="9"/>
    <x v="1"/>
  </r>
  <r>
    <x v="10"/>
    <n v="14"/>
    <x v="1"/>
  </r>
  <r>
    <x v="7"/>
    <n v="6"/>
    <x v="1"/>
  </r>
  <r>
    <x v="1"/>
    <n v="14"/>
    <x v="1"/>
  </r>
  <r>
    <x v="89"/>
    <m/>
    <x v="2"/>
  </r>
  <r>
    <x v="41"/>
    <m/>
    <x v="2"/>
  </r>
  <r>
    <x v="12"/>
    <m/>
    <x v="2"/>
  </r>
  <r>
    <x v="6"/>
    <n v="39"/>
    <x v="1"/>
  </r>
  <r>
    <x v="0"/>
    <n v="8"/>
    <x v="1"/>
  </r>
  <r>
    <x v="14"/>
    <n v="12"/>
    <x v="1"/>
  </r>
  <r>
    <x v="8"/>
    <n v="12"/>
    <x v="1"/>
  </r>
  <r>
    <x v="81"/>
    <m/>
    <x v="2"/>
  </r>
  <r>
    <x v="68"/>
    <m/>
    <x v="2"/>
  </r>
  <r>
    <x v="63"/>
    <m/>
    <x v="2"/>
  </r>
  <r>
    <x v="31"/>
    <n v="15"/>
    <x v="1"/>
  </r>
  <r>
    <x v="8"/>
    <n v="14"/>
    <x v="1"/>
  </r>
  <r>
    <x v="4"/>
    <m/>
    <x v="2"/>
  </r>
  <r>
    <x v="4"/>
    <m/>
    <x v="2"/>
  </r>
  <r>
    <x v="73"/>
    <n v="137"/>
    <x v="0"/>
  </r>
  <r>
    <x v="4"/>
    <m/>
    <x v="2"/>
  </r>
  <r>
    <x v="44"/>
    <m/>
    <x v="2"/>
  </r>
  <r>
    <x v="6"/>
    <m/>
    <x v="2"/>
  </r>
  <r>
    <x v="14"/>
    <m/>
    <x v="2"/>
  </r>
  <r>
    <x v="4"/>
    <n v="15"/>
    <x v="1"/>
  </r>
  <r>
    <x v="5"/>
    <m/>
    <x v="2"/>
  </r>
  <r>
    <x v="70"/>
    <m/>
    <x v="2"/>
  </r>
  <r>
    <x v="12"/>
    <m/>
    <x v="2"/>
  </r>
  <r>
    <x v="14"/>
    <m/>
    <x v="2"/>
  </r>
  <r>
    <x v="1"/>
    <n v="18"/>
    <x v="1"/>
  </r>
  <r>
    <x v="5"/>
    <m/>
    <x v="2"/>
  </r>
  <r>
    <x v="14"/>
    <n v="28"/>
    <x v="1"/>
  </r>
  <r>
    <x v="4"/>
    <n v="93"/>
    <x v="0"/>
  </r>
  <r>
    <x v="6"/>
    <m/>
    <x v="2"/>
  </r>
  <r>
    <x v="7"/>
    <n v="8"/>
    <x v="1"/>
  </r>
  <r>
    <x v="55"/>
    <m/>
    <x v="2"/>
  </r>
  <r>
    <x v="53"/>
    <n v="111"/>
    <x v="0"/>
  </r>
  <r>
    <x v="1"/>
    <m/>
    <x v="2"/>
  </r>
  <r>
    <x v="28"/>
    <n v="10"/>
    <x v="1"/>
  </r>
  <r>
    <x v="4"/>
    <n v="31"/>
    <x v="1"/>
  </r>
  <r>
    <x v="31"/>
    <m/>
    <x v="2"/>
  </r>
  <r>
    <x v="49"/>
    <m/>
    <x v="2"/>
  </r>
  <r>
    <x v="21"/>
    <n v="88"/>
    <x v="0"/>
  </r>
  <r>
    <x v="5"/>
    <n v="7"/>
    <x v="1"/>
  </r>
  <r>
    <x v="4"/>
    <m/>
    <x v="2"/>
  </r>
  <r>
    <x v="2"/>
    <n v="13"/>
    <x v="1"/>
  </r>
  <r>
    <x v="57"/>
    <m/>
    <x v="2"/>
  </r>
  <r>
    <x v="22"/>
    <n v="38"/>
    <x v="1"/>
  </r>
  <r>
    <x v="12"/>
    <n v="7"/>
    <x v="1"/>
  </r>
  <r>
    <x v="31"/>
    <n v="7"/>
    <x v="1"/>
  </r>
  <r>
    <x v="0"/>
    <n v="5"/>
    <x v="1"/>
  </r>
  <r>
    <x v="30"/>
    <m/>
    <x v="2"/>
  </r>
  <r>
    <x v="7"/>
    <n v="14"/>
    <x v="1"/>
  </r>
  <r>
    <x v="17"/>
    <n v="10"/>
    <x v="1"/>
  </r>
  <r>
    <x v="14"/>
    <n v="29"/>
    <x v="1"/>
  </r>
  <r>
    <x v="5"/>
    <n v="12"/>
    <x v="1"/>
  </r>
  <r>
    <x v="10"/>
    <n v="26"/>
    <x v="1"/>
  </r>
  <r>
    <x v="2"/>
    <n v="10"/>
    <x v="1"/>
  </r>
  <r>
    <x v="31"/>
    <n v="18"/>
    <x v="1"/>
  </r>
  <r>
    <x v="39"/>
    <n v="60"/>
    <x v="0"/>
  </r>
  <r>
    <x v="57"/>
    <n v="90"/>
    <x v="0"/>
  </r>
  <r>
    <x v="31"/>
    <n v="37"/>
    <x v="1"/>
  </r>
  <r>
    <x v="1"/>
    <m/>
    <x v="2"/>
  </r>
  <r>
    <x v="7"/>
    <m/>
    <x v="2"/>
  </r>
  <r>
    <x v="10"/>
    <n v="87"/>
    <x v="0"/>
  </r>
  <r>
    <x v="49"/>
    <m/>
    <x v="2"/>
  </r>
  <r>
    <x v="39"/>
    <n v="16"/>
    <x v="1"/>
  </r>
  <r>
    <x v="15"/>
    <n v="30"/>
    <x v="1"/>
  </r>
  <r>
    <x v="6"/>
    <n v="15"/>
    <x v="1"/>
  </r>
  <r>
    <x v="6"/>
    <n v="13"/>
    <x v="1"/>
  </r>
  <r>
    <x v="12"/>
    <n v="22"/>
    <x v="1"/>
  </r>
  <r>
    <x v="5"/>
    <n v="7"/>
    <x v="1"/>
  </r>
  <r>
    <x v="5"/>
    <m/>
    <x v="2"/>
  </r>
  <r>
    <x v="31"/>
    <n v="3"/>
    <x v="1"/>
  </r>
  <r>
    <x v="36"/>
    <n v="60"/>
    <x v="0"/>
  </r>
  <r>
    <x v="6"/>
    <m/>
    <x v="2"/>
  </r>
  <r>
    <x v="12"/>
    <m/>
    <x v="2"/>
  </r>
  <r>
    <x v="12"/>
    <n v="66"/>
    <x v="0"/>
  </r>
  <r>
    <x v="48"/>
    <m/>
    <x v="2"/>
  </r>
  <r>
    <x v="5"/>
    <m/>
    <x v="2"/>
  </r>
  <r>
    <x v="4"/>
    <n v="3"/>
    <x v="1"/>
  </r>
  <r>
    <x v="6"/>
    <n v="3"/>
    <x v="1"/>
  </r>
  <r>
    <x v="4"/>
    <m/>
    <x v="2"/>
  </r>
  <r>
    <x v="11"/>
    <n v="26"/>
    <x v="1"/>
  </r>
  <r>
    <x v="4"/>
    <n v="19"/>
    <x v="1"/>
  </r>
  <r>
    <x v="6"/>
    <m/>
    <x v="2"/>
  </r>
  <r>
    <x v="2"/>
    <n v="6"/>
    <x v="1"/>
  </r>
  <r>
    <x v="33"/>
    <n v="20"/>
    <x v="1"/>
  </r>
  <r>
    <x v="14"/>
    <n v="26"/>
    <x v="1"/>
  </r>
  <r>
    <x v="60"/>
    <m/>
    <x v="2"/>
  </r>
  <r>
    <x v="10"/>
    <n v="25"/>
    <x v="1"/>
  </r>
  <r>
    <x v="7"/>
    <n v="11"/>
    <x v="1"/>
  </r>
  <r>
    <x v="10"/>
    <m/>
    <x v="2"/>
  </r>
  <r>
    <x v="39"/>
    <n v="13"/>
    <x v="1"/>
  </r>
  <r>
    <x v="4"/>
    <n v="8"/>
    <x v="1"/>
  </r>
  <r>
    <x v="1"/>
    <n v="9"/>
    <x v="1"/>
  </r>
  <r>
    <x v="2"/>
    <n v="30"/>
    <x v="1"/>
  </r>
  <r>
    <x v="4"/>
    <m/>
    <x v="2"/>
  </r>
  <r>
    <x v="5"/>
    <n v="13"/>
    <x v="1"/>
  </r>
  <r>
    <x v="31"/>
    <n v="56"/>
    <x v="1"/>
  </r>
  <r>
    <x v="12"/>
    <n v="10"/>
    <x v="1"/>
  </r>
  <r>
    <x v="12"/>
    <n v="103"/>
    <x v="0"/>
  </r>
  <r>
    <x v="75"/>
    <n v="30"/>
    <x v="1"/>
  </r>
  <r>
    <x v="8"/>
    <n v="28"/>
    <x v="1"/>
  </r>
  <r>
    <x v="0"/>
    <m/>
    <x v="2"/>
  </r>
  <r>
    <x v="55"/>
    <n v="111"/>
    <x v="0"/>
  </r>
  <r>
    <x v="14"/>
    <n v="8"/>
    <x v="1"/>
  </r>
  <r>
    <x v="2"/>
    <n v="5"/>
    <x v="1"/>
  </r>
  <r>
    <x v="39"/>
    <n v="19"/>
    <x v="1"/>
  </r>
  <r>
    <x v="1"/>
    <m/>
    <x v="2"/>
  </r>
  <r>
    <x v="5"/>
    <n v="6"/>
    <x v="1"/>
  </r>
  <r>
    <x v="3"/>
    <m/>
    <x v="2"/>
  </r>
  <r>
    <x v="14"/>
    <m/>
    <x v="2"/>
  </r>
  <r>
    <x v="1"/>
    <n v="17"/>
    <x v="1"/>
  </r>
  <r>
    <x v="12"/>
    <m/>
    <x v="2"/>
  </r>
  <r>
    <x v="5"/>
    <m/>
    <x v="2"/>
  </r>
  <r>
    <x v="12"/>
    <m/>
    <x v="2"/>
  </r>
  <r>
    <x v="7"/>
    <m/>
    <x v="2"/>
  </r>
  <r>
    <x v="6"/>
    <n v="7"/>
    <x v="1"/>
  </r>
  <r>
    <x v="5"/>
    <n v="5"/>
    <x v="1"/>
  </r>
  <r>
    <x v="4"/>
    <m/>
    <x v="2"/>
  </r>
  <r>
    <x v="2"/>
    <n v="3"/>
    <x v="1"/>
  </r>
  <r>
    <x v="81"/>
    <n v="90"/>
    <x v="0"/>
  </r>
  <r>
    <x v="4"/>
    <n v="6"/>
    <x v="1"/>
  </r>
  <r>
    <x v="33"/>
    <m/>
    <x v="2"/>
  </r>
  <r>
    <x v="6"/>
    <m/>
    <x v="2"/>
  </r>
  <r>
    <x v="5"/>
    <n v="8"/>
    <x v="1"/>
  </r>
  <r>
    <x v="6"/>
    <m/>
    <x v="2"/>
  </r>
  <r>
    <x v="7"/>
    <m/>
    <x v="2"/>
  </r>
  <r>
    <x v="67"/>
    <n v="89"/>
    <x v="0"/>
  </r>
  <r>
    <x v="14"/>
    <m/>
    <x v="2"/>
  </r>
  <r>
    <x v="7"/>
    <n v="3"/>
    <x v="1"/>
  </r>
  <r>
    <x v="51"/>
    <m/>
    <x v="2"/>
  </r>
  <r>
    <x v="12"/>
    <m/>
    <x v="2"/>
  </r>
  <r>
    <x v="6"/>
    <m/>
    <x v="2"/>
  </r>
  <r>
    <x v="6"/>
    <n v="3"/>
    <x v="1"/>
  </r>
  <r>
    <x v="12"/>
    <m/>
    <x v="2"/>
  </r>
  <r>
    <x v="14"/>
    <m/>
    <x v="2"/>
  </r>
  <r>
    <x v="6"/>
    <n v="4"/>
    <x v="1"/>
  </r>
  <r>
    <x v="12"/>
    <m/>
    <x v="2"/>
  </r>
  <r>
    <x v="7"/>
    <n v="3"/>
    <x v="1"/>
  </r>
  <r>
    <x v="0"/>
    <m/>
    <x v="2"/>
  </r>
  <r>
    <x v="14"/>
    <n v="7"/>
    <x v="1"/>
  </r>
  <r>
    <x v="4"/>
    <m/>
    <x v="2"/>
  </r>
  <r>
    <x v="14"/>
    <m/>
    <x v="2"/>
  </r>
  <r>
    <x v="4"/>
    <n v="16"/>
    <x v="1"/>
  </r>
  <r>
    <x v="33"/>
    <m/>
    <x v="2"/>
  </r>
  <r>
    <x v="12"/>
    <m/>
    <x v="2"/>
  </r>
  <r>
    <x v="5"/>
    <n v="4"/>
    <x v="1"/>
  </r>
  <r>
    <x v="2"/>
    <n v="4"/>
    <x v="1"/>
  </r>
  <r>
    <x v="14"/>
    <n v="4"/>
    <x v="1"/>
  </r>
  <r>
    <x v="6"/>
    <m/>
    <x v="2"/>
  </r>
  <r>
    <x v="6"/>
    <m/>
    <x v="2"/>
  </r>
  <r>
    <x v="6"/>
    <m/>
    <x v="2"/>
  </r>
  <r>
    <x v="17"/>
    <m/>
    <x v="2"/>
  </r>
  <r>
    <x v="5"/>
    <n v="5"/>
    <x v="1"/>
  </r>
  <r>
    <x v="4"/>
    <m/>
    <x v="2"/>
  </r>
  <r>
    <x v="7"/>
    <n v="4"/>
    <x v="1"/>
  </r>
  <r>
    <x v="14"/>
    <n v="3"/>
    <x v="1"/>
  </r>
  <r>
    <x v="2"/>
    <m/>
    <x v="2"/>
  </r>
  <r>
    <x v="12"/>
    <n v="4"/>
    <x v="1"/>
  </r>
  <r>
    <x v="3"/>
    <m/>
    <x v="2"/>
  </r>
  <r>
    <x v="14"/>
    <m/>
    <x v="2"/>
  </r>
  <r>
    <x v="2"/>
    <n v="6"/>
    <x v="1"/>
  </r>
  <r>
    <x v="4"/>
    <m/>
    <x v="2"/>
  </r>
  <r>
    <x v="7"/>
    <n v="4"/>
    <x v="1"/>
  </r>
  <r>
    <x v="4"/>
    <m/>
    <x v="2"/>
  </r>
  <r>
    <x v="12"/>
    <m/>
    <x v="2"/>
  </r>
  <r>
    <x v="3"/>
    <m/>
    <x v="2"/>
  </r>
  <r>
    <x v="36"/>
    <n v="3"/>
    <x v="1"/>
  </r>
  <r>
    <x v="12"/>
    <m/>
    <x v="2"/>
  </r>
  <r>
    <x v="12"/>
    <m/>
    <x v="2"/>
  </r>
  <r>
    <x v="14"/>
    <m/>
    <x v="2"/>
  </r>
  <r>
    <x v="4"/>
    <n v="4"/>
    <x v="1"/>
  </r>
  <r>
    <x v="12"/>
    <n v="3"/>
    <x v="1"/>
  </r>
  <r>
    <x v="2"/>
    <m/>
    <x v="2"/>
  </r>
  <r>
    <x v="3"/>
    <m/>
    <x v="2"/>
  </r>
  <r>
    <x v="14"/>
    <n v="4"/>
    <x v="1"/>
  </r>
  <r>
    <x v="12"/>
    <n v="3"/>
    <x v="1"/>
  </r>
  <r>
    <x v="12"/>
    <n v="60"/>
    <x v="0"/>
  </r>
  <r>
    <x v="7"/>
    <n v="4"/>
    <x v="1"/>
  </r>
  <r>
    <x v="12"/>
    <m/>
    <x v="2"/>
  </r>
  <r>
    <x v="3"/>
    <m/>
    <x v="2"/>
  </r>
  <r>
    <x v="14"/>
    <n v="3"/>
    <x v="1"/>
  </r>
  <r>
    <x v="14"/>
    <m/>
    <x v="2"/>
  </r>
  <r>
    <x v="4"/>
    <n v="49"/>
    <x v="1"/>
  </r>
  <r>
    <x v="19"/>
    <n v="55"/>
    <x v="1"/>
  </r>
  <r>
    <x v="18"/>
    <n v="55"/>
    <x v="1"/>
  </r>
  <r>
    <x v="3"/>
    <n v="15"/>
    <x v="1"/>
  </r>
  <r>
    <x v="33"/>
    <m/>
    <x v="2"/>
  </r>
  <r>
    <x v="3"/>
    <n v="108"/>
    <x v="0"/>
  </r>
  <r>
    <x v="4"/>
    <n v="39"/>
    <x v="1"/>
  </r>
  <r>
    <x v="82"/>
    <m/>
    <x v="2"/>
  </r>
  <r>
    <x v="33"/>
    <m/>
    <x v="2"/>
  </r>
  <r>
    <x v="4"/>
    <n v="6"/>
    <x v="1"/>
  </r>
  <r>
    <x v="33"/>
    <m/>
    <x v="2"/>
  </r>
  <r>
    <x v="33"/>
    <m/>
    <x v="2"/>
  </r>
  <r>
    <x v="6"/>
    <n v="16"/>
    <x v="1"/>
  </r>
  <r>
    <x v="33"/>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2">
  <r>
    <x v="0"/>
    <x v="0"/>
    <x v="0"/>
    <n v="7.6"/>
    <x v="0"/>
  </r>
  <r>
    <x v="0"/>
    <x v="0"/>
    <x v="0"/>
    <n v="7.9"/>
    <x v="0"/>
  </r>
  <r>
    <x v="1"/>
    <x v="0"/>
    <x v="0"/>
    <n v="6.9"/>
    <x v="0"/>
  </r>
  <r>
    <x v="2"/>
    <x v="1"/>
    <x v="0"/>
    <n v="6.2"/>
    <x v="0"/>
  </r>
  <r>
    <x v="3"/>
    <x v="1"/>
    <x v="0"/>
    <n v="6.8"/>
    <x v="0"/>
  </r>
  <r>
    <x v="4"/>
    <x v="1"/>
    <x v="0"/>
    <n v="6.2"/>
    <x v="1"/>
  </r>
  <r>
    <x v="5"/>
    <x v="1"/>
    <x v="0"/>
    <n v="6.2"/>
    <x v="1"/>
  </r>
  <r>
    <x v="3"/>
    <x v="0"/>
    <x v="0"/>
    <n v="6.5"/>
    <x v="0"/>
  </r>
  <r>
    <x v="3"/>
    <x v="0"/>
    <x v="0"/>
    <n v="6.6"/>
    <x v="0"/>
  </r>
  <r>
    <x v="6"/>
    <x v="1"/>
    <x v="0"/>
    <n v="5.7"/>
    <x v="0"/>
  </r>
  <r>
    <x v="7"/>
    <x v="1"/>
    <x v="0"/>
    <n v="7.7"/>
    <x v="1"/>
  </r>
  <r>
    <x v="1"/>
    <x v="1"/>
    <x v="0"/>
    <n v="6.1"/>
    <x v="0"/>
  </r>
  <r>
    <x v="8"/>
    <x v="1"/>
    <x v="0"/>
    <n v="5.9"/>
    <x v="1"/>
  </r>
  <r>
    <x v="6"/>
    <x v="0"/>
    <x v="0"/>
    <n v="6.3"/>
    <x v="0"/>
  </r>
  <r>
    <x v="1"/>
    <x v="0"/>
    <x v="0"/>
    <n v="6.3"/>
    <x v="0"/>
  </r>
  <r>
    <x v="9"/>
    <x v="0"/>
    <x v="0"/>
    <n v="5.2"/>
    <x v="0"/>
  </r>
  <r>
    <x v="10"/>
    <x v="1"/>
    <x v="0"/>
    <n v="8.6999999999999993"/>
    <x v="1"/>
  </r>
  <r>
    <x v="11"/>
    <x v="1"/>
    <x v="0"/>
    <n v="6"/>
    <x v="0"/>
  </r>
  <r>
    <x v="12"/>
    <x v="1"/>
    <x v="0"/>
    <n v="6.8"/>
    <x v="1"/>
  </r>
  <r>
    <x v="13"/>
    <x v="1"/>
    <x v="0"/>
    <n v="6.8"/>
    <x v="1"/>
  </r>
  <r>
    <x v="1"/>
    <x v="0"/>
    <x v="0"/>
    <n v="5.9"/>
    <x v="0"/>
  </r>
  <r>
    <x v="14"/>
    <x v="1"/>
    <x v="1"/>
    <n v="7.6"/>
    <x v="0"/>
  </r>
  <r>
    <x v="6"/>
    <x v="1"/>
    <x v="0"/>
    <n v="6.6"/>
    <x v="0"/>
  </r>
  <r>
    <x v="14"/>
    <x v="1"/>
    <x v="2"/>
    <m/>
    <x v="1"/>
  </r>
  <r>
    <x v="15"/>
    <x v="2"/>
    <x v="0"/>
    <n v="5.5"/>
    <x v="0"/>
  </r>
  <r>
    <x v="16"/>
    <x v="1"/>
    <x v="0"/>
    <n v="5.9"/>
    <x v="0"/>
  </r>
  <r>
    <x v="17"/>
    <x v="1"/>
    <x v="0"/>
    <n v="6.8"/>
    <x v="0"/>
  </r>
  <r>
    <x v="0"/>
    <x v="3"/>
    <x v="0"/>
    <n v="6.7"/>
    <x v="0"/>
  </r>
  <r>
    <x v="14"/>
    <x v="0"/>
    <x v="1"/>
    <n v="7.2"/>
    <x v="0"/>
  </r>
  <r>
    <x v="18"/>
    <x v="1"/>
    <x v="0"/>
    <n v="5.9"/>
    <x v="1"/>
  </r>
  <r>
    <x v="19"/>
    <x v="1"/>
    <x v="0"/>
    <n v="6.7"/>
    <x v="1"/>
  </r>
  <r>
    <x v="6"/>
    <x v="3"/>
    <x v="0"/>
    <n v="6.4"/>
    <x v="0"/>
  </r>
  <r>
    <x v="1"/>
    <x v="3"/>
    <x v="0"/>
    <n v="6.4"/>
    <x v="0"/>
  </r>
  <r>
    <x v="20"/>
    <x v="1"/>
    <x v="0"/>
    <n v="6.6"/>
    <x v="0"/>
  </r>
  <r>
    <x v="21"/>
    <x v="0"/>
    <x v="0"/>
    <n v="4.5"/>
    <x v="0"/>
  </r>
  <r>
    <x v="22"/>
    <x v="1"/>
    <x v="0"/>
    <n v="6.4"/>
    <x v="0"/>
  </r>
  <r>
    <x v="23"/>
    <x v="1"/>
    <x v="0"/>
    <n v="6.4"/>
    <x v="0"/>
  </r>
  <r>
    <x v="24"/>
    <x v="1"/>
    <x v="0"/>
    <n v="6.6"/>
    <x v="1"/>
  </r>
  <r>
    <x v="25"/>
    <x v="1"/>
    <x v="0"/>
    <n v="6.6"/>
    <x v="1"/>
  </r>
  <r>
    <x v="26"/>
    <x v="1"/>
    <x v="0"/>
    <n v="6.6"/>
    <x v="1"/>
  </r>
  <r>
    <x v="27"/>
    <x v="1"/>
    <x v="0"/>
    <n v="7.5"/>
    <x v="0"/>
  </r>
  <r>
    <x v="28"/>
    <x v="0"/>
    <x v="0"/>
    <n v="5.5"/>
    <x v="0"/>
  </r>
  <r>
    <x v="24"/>
    <x v="0"/>
    <x v="0"/>
    <n v="5.5"/>
    <x v="0"/>
  </r>
  <r>
    <x v="8"/>
    <x v="1"/>
    <x v="0"/>
    <n v="7.3"/>
    <x v="0"/>
  </r>
  <r>
    <x v="1"/>
    <x v="1"/>
    <x v="0"/>
    <n v="6"/>
    <x v="0"/>
  </r>
  <r>
    <x v="3"/>
    <x v="3"/>
    <x v="0"/>
    <n v="6.6"/>
    <x v="0"/>
  </r>
  <r>
    <x v="29"/>
    <x v="1"/>
    <x v="0"/>
    <n v="7.1"/>
    <x v="0"/>
  </r>
  <r>
    <x v="30"/>
    <x v="0"/>
    <x v="0"/>
    <n v="5.4"/>
    <x v="0"/>
  </r>
  <r>
    <x v="31"/>
    <x v="0"/>
    <x v="0"/>
    <n v="5.9"/>
    <x v="0"/>
  </r>
  <r>
    <x v="28"/>
    <x v="0"/>
    <x v="0"/>
    <n v="5.2"/>
    <x v="0"/>
  </r>
  <r>
    <x v="14"/>
    <x v="1"/>
    <x v="1"/>
    <n v="8.1999999999999993"/>
    <x v="0"/>
  </r>
  <r>
    <x v="6"/>
    <x v="0"/>
    <x v="0"/>
    <n v="6.4"/>
    <x v="0"/>
  </r>
  <r>
    <x v="1"/>
    <x v="0"/>
    <x v="0"/>
    <n v="6.4"/>
    <x v="0"/>
  </r>
  <r>
    <x v="32"/>
    <x v="1"/>
    <x v="0"/>
    <n v="7.4"/>
    <x v="0"/>
  </r>
  <r>
    <x v="16"/>
    <x v="1"/>
    <x v="0"/>
    <n v="5"/>
    <x v="0"/>
  </r>
  <r>
    <x v="14"/>
    <x v="1"/>
    <x v="2"/>
    <m/>
    <x v="1"/>
  </r>
  <r>
    <x v="14"/>
    <x v="1"/>
    <x v="1"/>
    <n v="6.9"/>
    <x v="1"/>
  </r>
  <r>
    <x v="6"/>
    <x v="0"/>
    <x v="0"/>
    <n v="6.5"/>
    <x v="0"/>
  </r>
  <r>
    <x v="33"/>
    <x v="1"/>
    <x v="0"/>
    <n v="5.9"/>
    <x v="0"/>
  </r>
  <r>
    <x v="18"/>
    <x v="1"/>
    <x v="0"/>
    <n v="7.7"/>
    <x v="0"/>
  </r>
  <r>
    <x v="34"/>
    <x v="1"/>
    <x v="0"/>
    <n v="8"/>
    <x v="1"/>
  </r>
  <r>
    <x v="13"/>
    <x v="1"/>
    <x v="0"/>
    <n v="8"/>
    <x v="1"/>
  </r>
  <r>
    <x v="8"/>
    <x v="1"/>
    <x v="0"/>
    <n v="6.7"/>
    <x v="0"/>
  </r>
  <r>
    <x v="35"/>
    <x v="1"/>
    <x v="0"/>
    <n v="7.4"/>
    <x v="1"/>
  </r>
  <r>
    <x v="36"/>
    <x v="2"/>
    <x v="0"/>
    <n v="5.9"/>
    <x v="0"/>
  </r>
  <r>
    <x v="33"/>
    <x v="1"/>
    <x v="0"/>
    <n v="5.7"/>
    <x v="0"/>
  </r>
  <r>
    <x v="8"/>
    <x v="1"/>
    <x v="0"/>
    <n v="5.3"/>
    <x v="0"/>
  </r>
  <r>
    <x v="18"/>
    <x v="0"/>
    <x v="0"/>
    <n v="6.9"/>
    <x v="0"/>
  </r>
  <r>
    <x v="37"/>
    <x v="0"/>
    <x v="0"/>
    <n v="6.6"/>
    <x v="0"/>
  </r>
  <r>
    <x v="2"/>
    <x v="1"/>
    <x v="0"/>
    <n v="4.8"/>
    <x v="0"/>
  </r>
  <r>
    <x v="14"/>
    <x v="1"/>
    <x v="2"/>
    <n v="6"/>
    <x v="1"/>
  </r>
  <r>
    <x v="38"/>
    <x v="3"/>
    <x v="0"/>
    <n v="5.5"/>
    <x v="1"/>
  </r>
  <r>
    <x v="39"/>
    <x v="1"/>
    <x v="0"/>
    <n v="7.5"/>
    <x v="1"/>
  </r>
  <r>
    <x v="27"/>
    <x v="1"/>
    <x v="0"/>
    <n v="4.2"/>
    <x v="0"/>
  </r>
  <r>
    <x v="24"/>
    <x v="1"/>
    <x v="0"/>
    <n v="4.5"/>
    <x v="0"/>
  </r>
  <r>
    <x v="40"/>
    <x v="0"/>
    <x v="0"/>
    <n v="5"/>
    <x v="1"/>
  </r>
  <r>
    <x v="41"/>
    <x v="1"/>
    <x v="0"/>
    <n v="6.8"/>
    <x v="0"/>
  </r>
  <r>
    <x v="14"/>
    <x v="1"/>
    <x v="1"/>
    <n v="6.4"/>
    <x v="1"/>
  </r>
  <r>
    <x v="14"/>
    <x v="1"/>
    <x v="1"/>
    <n v="7.5"/>
    <x v="1"/>
  </r>
  <r>
    <x v="16"/>
    <x v="1"/>
    <x v="0"/>
    <m/>
    <x v="1"/>
  </r>
  <r>
    <x v="14"/>
    <x v="1"/>
    <x v="1"/>
    <n v="7.1"/>
    <x v="1"/>
  </r>
  <r>
    <x v="14"/>
    <x v="1"/>
    <x v="2"/>
    <n v="7.2"/>
    <x v="0"/>
  </r>
  <r>
    <x v="13"/>
    <x v="3"/>
    <x v="0"/>
    <n v="6.8"/>
    <x v="0"/>
  </r>
  <r>
    <x v="2"/>
    <x v="0"/>
    <x v="0"/>
    <n v="5.3"/>
    <x v="0"/>
  </r>
  <r>
    <x v="27"/>
    <x v="1"/>
    <x v="0"/>
    <n v="5.2"/>
    <x v="0"/>
  </r>
  <r>
    <x v="20"/>
    <x v="1"/>
    <x v="0"/>
    <n v="7.4"/>
    <x v="0"/>
  </r>
  <r>
    <x v="5"/>
    <x v="0"/>
    <x v="0"/>
    <n v="7.4"/>
    <x v="1"/>
  </r>
  <r>
    <x v="42"/>
    <x v="2"/>
    <x v="0"/>
    <n v="6.3"/>
    <x v="1"/>
  </r>
  <r>
    <x v="43"/>
    <x v="0"/>
    <x v="0"/>
    <n v="5.4"/>
    <x v="1"/>
  </r>
  <r>
    <x v="14"/>
    <x v="1"/>
    <x v="2"/>
    <n v="8.4"/>
    <x v="1"/>
  </r>
  <r>
    <x v="24"/>
    <x v="1"/>
    <x v="0"/>
    <n v="4.3"/>
    <x v="1"/>
  </r>
  <r>
    <x v="18"/>
    <x v="0"/>
    <x v="0"/>
    <n v="7.5"/>
    <x v="0"/>
  </r>
  <r>
    <x v="18"/>
    <x v="1"/>
    <x v="0"/>
    <n v="8.1"/>
    <x v="1"/>
  </r>
  <r>
    <x v="33"/>
    <x v="0"/>
    <x v="0"/>
    <n v="5.3"/>
    <x v="0"/>
  </r>
  <r>
    <x v="44"/>
    <x v="0"/>
    <x v="0"/>
    <n v="7.8"/>
    <x v="0"/>
  </r>
  <r>
    <x v="24"/>
    <x v="0"/>
    <x v="0"/>
    <n v="6.2"/>
    <x v="1"/>
  </r>
  <r>
    <x v="14"/>
    <x v="1"/>
    <x v="2"/>
    <n v="8.4"/>
    <x v="0"/>
  </r>
  <r>
    <x v="45"/>
    <x v="1"/>
    <x v="0"/>
    <n v="7.3"/>
    <x v="1"/>
  </r>
  <r>
    <x v="46"/>
    <x v="1"/>
    <x v="0"/>
    <n v="8.6"/>
    <x v="1"/>
  </r>
  <r>
    <x v="47"/>
    <x v="0"/>
    <x v="0"/>
    <n v="7.8"/>
    <x v="1"/>
  </r>
  <r>
    <x v="48"/>
    <x v="1"/>
    <x v="0"/>
    <n v="8.4"/>
    <x v="1"/>
  </r>
  <r>
    <x v="49"/>
    <x v="0"/>
    <x v="0"/>
    <n v="6.8"/>
    <x v="0"/>
  </r>
  <r>
    <x v="14"/>
    <x v="0"/>
    <x v="0"/>
    <n v="5.9"/>
    <x v="0"/>
  </r>
  <r>
    <x v="50"/>
    <x v="1"/>
    <x v="0"/>
    <n v="6.2"/>
    <x v="1"/>
  </r>
  <r>
    <x v="18"/>
    <x v="0"/>
    <x v="0"/>
    <n v="7.5"/>
    <x v="0"/>
  </r>
  <r>
    <x v="51"/>
    <x v="1"/>
    <x v="0"/>
    <n v="5.5"/>
    <x v="1"/>
  </r>
  <r>
    <x v="52"/>
    <x v="1"/>
    <x v="0"/>
    <n v="5.5"/>
    <x v="1"/>
  </r>
  <r>
    <x v="28"/>
    <x v="0"/>
    <x v="0"/>
    <n v="5.0999999999999996"/>
    <x v="0"/>
  </r>
  <r>
    <x v="13"/>
    <x v="1"/>
    <x v="2"/>
    <m/>
    <x v="1"/>
  </r>
  <r>
    <x v="53"/>
    <x v="1"/>
    <x v="0"/>
    <n v="6.8"/>
    <x v="0"/>
  </r>
  <r>
    <x v="54"/>
    <x v="0"/>
    <x v="0"/>
    <n v="4.8"/>
    <x v="0"/>
  </r>
  <r>
    <x v="55"/>
    <x v="0"/>
    <x v="0"/>
    <n v="4.8"/>
    <x v="0"/>
  </r>
  <r>
    <x v="56"/>
    <x v="0"/>
    <x v="0"/>
    <n v="4.8"/>
    <x v="0"/>
  </r>
  <r>
    <x v="57"/>
    <x v="1"/>
    <x v="0"/>
    <n v="6.3"/>
    <x v="1"/>
  </r>
  <r>
    <x v="14"/>
    <x v="1"/>
    <x v="1"/>
    <n v="7.7"/>
    <x v="0"/>
  </r>
  <r>
    <x v="10"/>
    <x v="0"/>
    <x v="0"/>
    <n v="7"/>
    <x v="0"/>
  </r>
  <r>
    <x v="58"/>
    <x v="1"/>
    <x v="0"/>
    <n v="7.8"/>
    <x v="1"/>
  </r>
  <r>
    <x v="59"/>
    <x v="0"/>
    <x v="0"/>
    <n v="3.8"/>
    <x v="0"/>
  </r>
  <r>
    <x v="60"/>
    <x v="1"/>
    <x v="0"/>
    <n v="7.5"/>
    <x v="1"/>
  </r>
  <r>
    <x v="14"/>
    <x v="0"/>
    <x v="1"/>
    <n v="8.9"/>
    <x v="1"/>
  </r>
  <r>
    <x v="8"/>
    <x v="1"/>
    <x v="0"/>
    <n v="7.3"/>
    <x v="0"/>
  </r>
  <r>
    <x v="3"/>
    <x v="0"/>
    <x v="0"/>
    <n v="6.1"/>
    <x v="0"/>
  </r>
  <r>
    <x v="36"/>
    <x v="4"/>
    <x v="0"/>
    <n v="5.9"/>
    <x v="1"/>
  </r>
  <r>
    <x v="61"/>
    <x v="4"/>
    <x v="0"/>
    <n v="5"/>
    <x v="0"/>
  </r>
  <r>
    <x v="62"/>
    <x v="1"/>
    <x v="0"/>
    <n v="5.6"/>
    <x v="0"/>
  </r>
  <r>
    <x v="28"/>
    <x v="0"/>
    <x v="0"/>
    <n v="4.2"/>
    <x v="0"/>
  </r>
  <r>
    <x v="14"/>
    <x v="1"/>
    <x v="2"/>
    <n v="7.4"/>
    <x v="0"/>
  </r>
  <r>
    <x v="2"/>
    <x v="1"/>
    <x v="0"/>
    <n v="7.9"/>
    <x v="1"/>
  </r>
  <r>
    <x v="18"/>
    <x v="0"/>
    <x v="0"/>
    <n v="6"/>
    <x v="0"/>
  </r>
  <r>
    <x v="36"/>
    <x v="5"/>
    <x v="0"/>
    <n v="4"/>
    <x v="0"/>
  </r>
  <r>
    <x v="63"/>
    <x v="1"/>
    <x v="0"/>
    <n v="3.6"/>
    <x v="1"/>
  </r>
  <r>
    <x v="64"/>
    <x v="1"/>
    <x v="0"/>
    <n v="3.6"/>
    <x v="1"/>
  </r>
  <r>
    <x v="65"/>
    <x v="0"/>
    <x v="0"/>
    <n v="6.8"/>
    <x v="0"/>
  </r>
  <r>
    <x v="13"/>
    <x v="0"/>
    <x v="0"/>
    <n v="6.8"/>
    <x v="0"/>
  </r>
  <r>
    <x v="66"/>
    <x v="0"/>
    <x v="0"/>
    <n v="7.6"/>
    <x v="0"/>
  </r>
  <r>
    <x v="67"/>
    <x v="1"/>
    <x v="0"/>
    <n v="7.3"/>
    <x v="0"/>
  </r>
  <r>
    <x v="68"/>
    <x v="1"/>
    <x v="0"/>
    <n v="8.6"/>
    <x v="1"/>
  </r>
  <r>
    <x v="42"/>
    <x v="2"/>
    <x v="0"/>
    <m/>
    <x v="1"/>
  </r>
  <r>
    <x v="19"/>
    <x v="3"/>
    <x v="0"/>
    <n v="7.7"/>
    <x v="0"/>
  </r>
  <r>
    <x v="28"/>
    <x v="0"/>
    <x v="0"/>
    <n v="5.2"/>
    <x v="0"/>
  </r>
  <r>
    <x v="69"/>
    <x v="3"/>
    <x v="2"/>
    <n v="6.5"/>
    <x v="1"/>
  </r>
  <r>
    <x v="70"/>
    <x v="1"/>
    <x v="0"/>
    <n v="6.6"/>
    <x v="1"/>
  </r>
  <r>
    <x v="71"/>
    <x v="0"/>
    <x v="0"/>
    <n v="4.3"/>
    <x v="0"/>
  </r>
  <r>
    <x v="72"/>
    <x v="1"/>
    <x v="0"/>
    <n v="7"/>
    <x v="0"/>
  </r>
  <r>
    <x v="73"/>
    <x v="0"/>
    <x v="0"/>
    <n v="6.2"/>
    <x v="0"/>
  </r>
  <r>
    <x v="14"/>
    <x v="1"/>
    <x v="2"/>
    <n v="7.8"/>
    <x v="1"/>
  </r>
  <r>
    <x v="8"/>
    <x v="0"/>
    <x v="0"/>
    <n v="6.9"/>
    <x v="0"/>
  </r>
  <r>
    <x v="14"/>
    <x v="1"/>
    <x v="1"/>
    <n v="8.5"/>
    <x v="1"/>
  </r>
  <r>
    <x v="74"/>
    <x v="1"/>
    <x v="0"/>
    <n v="8.3000000000000007"/>
    <x v="1"/>
  </r>
  <r>
    <x v="75"/>
    <x v="1"/>
    <x v="0"/>
    <n v="5.8"/>
    <x v="0"/>
  </r>
  <r>
    <x v="24"/>
    <x v="1"/>
    <x v="0"/>
    <m/>
    <x v="1"/>
  </r>
  <r>
    <x v="36"/>
    <x v="2"/>
    <x v="0"/>
    <n v="6.7"/>
    <x v="1"/>
  </r>
  <r>
    <x v="14"/>
    <x v="1"/>
    <x v="2"/>
    <m/>
    <x v="1"/>
  </r>
  <r>
    <x v="76"/>
    <x v="0"/>
    <x v="0"/>
    <n v="6.7"/>
    <x v="0"/>
  </r>
  <r>
    <x v="77"/>
    <x v="0"/>
    <x v="0"/>
    <n v="6.7"/>
    <x v="0"/>
  </r>
  <r>
    <x v="37"/>
    <x v="1"/>
    <x v="0"/>
    <n v="7.9"/>
    <x v="0"/>
  </r>
  <r>
    <x v="78"/>
    <x v="1"/>
    <x v="0"/>
    <n v="4.0999999999999996"/>
    <x v="1"/>
  </r>
  <r>
    <x v="79"/>
    <x v="1"/>
    <x v="0"/>
    <n v="9.4"/>
    <x v="1"/>
  </r>
  <r>
    <x v="80"/>
    <x v="0"/>
    <x v="0"/>
    <n v="7.7"/>
    <x v="0"/>
  </r>
  <r>
    <x v="81"/>
    <x v="0"/>
    <x v="0"/>
    <n v="6.4"/>
    <x v="0"/>
  </r>
  <r>
    <x v="14"/>
    <x v="1"/>
    <x v="2"/>
    <n v="7.6"/>
    <x v="1"/>
  </r>
  <r>
    <x v="57"/>
    <x v="1"/>
    <x v="0"/>
    <n v="6.9"/>
    <x v="1"/>
  </r>
  <r>
    <x v="14"/>
    <x v="1"/>
    <x v="1"/>
    <n v="6.9"/>
    <x v="1"/>
  </r>
  <r>
    <x v="17"/>
    <x v="1"/>
    <x v="0"/>
    <n v="6.7"/>
    <x v="0"/>
  </r>
  <r>
    <x v="14"/>
    <x v="1"/>
    <x v="1"/>
    <n v="8.4"/>
    <x v="1"/>
  </r>
  <r>
    <x v="82"/>
    <x v="0"/>
    <x v="0"/>
    <n v="5"/>
    <x v="0"/>
  </r>
  <r>
    <x v="2"/>
    <x v="1"/>
    <x v="0"/>
    <n v="6.8"/>
    <x v="0"/>
  </r>
  <r>
    <x v="83"/>
    <x v="1"/>
    <x v="0"/>
    <n v="5.3"/>
    <x v="0"/>
  </r>
  <r>
    <x v="36"/>
    <x v="2"/>
    <x v="0"/>
    <n v="5.9"/>
    <x v="1"/>
  </r>
  <r>
    <x v="43"/>
    <x v="0"/>
    <x v="0"/>
    <n v="4.8"/>
    <x v="0"/>
  </r>
  <r>
    <x v="14"/>
    <x v="1"/>
    <x v="2"/>
    <m/>
    <x v="1"/>
  </r>
  <r>
    <x v="82"/>
    <x v="1"/>
    <x v="0"/>
    <n v="8.6999999999999993"/>
    <x v="1"/>
  </r>
  <r>
    <x v="45"/>
    <x v="1"/>
    <x v="0"/>
    <n v="5.9"/>
    <x v="0"/>
  </r>
  <r>
    <x v="15"/>
    <x v="2"/>
    <x v="0"/>
    <n v="5.7"/>
    <x v="0"/>
  </r>
  <r>
    <x v="36"/>
    <x v="2"/>
    <x v="0"/>
    <n v="4.8"/>
    <x v="1"/>
  </r>
  <r>
    <x v="43"/>
    <x v="1"/>
    <x v="0"/>
    <n v="5.4"/>
    <x v="0"/>
  </r>
  <r>
    <x v="53"/>
    <x v="1"/>
    <x v="0"/>
    <m/>
    <x v="1"/>
  </r>
  <r>
    <x v="84"/>
    <x v="2"/>
    <x v="0"/>
    <n v="7.7"/>
    <x v="0"/>
  </r>
  <r>
    <x v="82"/>
    <x v="0"/>
    <x v="0"/>
    <n v="4.5999999999999996"/>
    <x v="0"/>
  </r>
  <r>
    <x v="33"/>
    <x v="0"/>
    <x v="0"/>
    <n v="5.0999999999999996"/>
    <x v="0"/>
  </r>
  <r>
    <x v="14"/>
    <x v="1"/>
    <x v="2"/>
    <n v="2.2000000000000002"/>
    <x v="0"/>
  </r>
  <r>
    <x v="29"/>
    <x v="1"/>
    <x v="0"/>
    <n v="8.1"/>
    <x v="1"/>
  </r>
  <r>
    <x v="85"/>
    <x v="4"/>
    <x v="0"/>
    <n v="5.2"/>
    <x v="1"/>
  </r>
  <r>
    <x v="86"/>
    <x v="3"/>
    <x v="0"/>
    <n v="7.8"/>
    <x v="0"/>
  </r>
  <r>
    <x v="82"/>
    <x v="1"/>
    <x v="0"/>
    <n v="5.5"/>
    <x v="0"/>
  </r>
  <r>
    <x v="14"/>
    <x v="4"/>
    <x v="0"/>
    <n v="5.8"/>
    <x v="1"/>
  </r>
  <r>
    <x v="86"/>
    <x v="0"/>
    <x v="0"/>
    <n v="7.4"/>
    <x v="0"/>
  </r>
  <r>
    <x v="36"/>
    <x v="2"/>
    <x v="0"/>
    <n v="6.4"/>
    <x v="0"/>
  </r>
  <r>
    <x v="2"/>
    <x v="0"/>
    <x v="0"/>
    <n v="6.4"/>
    <x v="0"/>
  </r>
  <r>
    <x v="86"/>
    <x v="1"/>
    <x v="2"/>
    <m/>
    <x v="1"/>
  </r>
  <r>
    <x v="35"/>
    <x v="1"/>
    <x v="0"/>
    <n v="7.4"/>
    <x v="1"/>
  </r>
  <r>
    <x v="87"/>
    <x v="1"/>
    <x v="0"/>
    <n v="7.3"/>
    <x v="0"/>
  </r>
  <r>
    <x v="88"/>
    <x v="4"/>
    <x v="0"/>
    <n v="5.9"/>
    <x v="1"/>
  </r>
  <r>
    <x v="45"/>
    <x v="1"/>
    <x v="0"/>
    <n v="6.9"/>
    <x v="0"/>
  </r>
  <r>
    <x v="89"/>
    <x v="1"/>
    <x v="0"/>
    <n v="6.9"/>
    <x v="0"/>
  </r>
  <r>
    <x v="14"/>
    <x v="1"/>
    <x v="2"/>
    <n v="7.1"/>
    <x v="1"/>
  </r>
  <r>
    <x v="90"/>
    <x v="1"/>
    <x v="2"/>
    <m/>
    <x v="1"/>
  </r>
  <r>
    <x v="14"/>
    <x v="1"/>
    <x v="2"/>
    <n v="8.3000000000000007"/>
    <x v="1"/>
  </r>
  <r>
    <x v="36"/>
    <x v="2"/>
    <x v="0"/>
    <n v="6.7"/>
    <x v="0"/>
  </r>
  <r>
    <x v="83"/>
    <x v="0"/>
    <x v="0"/>
    <n v="6.5"/>
    <x v="0"/>
  </r>
  <r>
    <x v="14"/>
    <x v="1"/>
    <x v="1"/>
    <n v="8.4"/>
    <x v="0"/>
  </r>
  <r>
    <x v="14"/>
    <x v="1"/>
    <x v="2"/>
    <n v="8.6999999999999993"/>
    <x v="1"/>
  </r>
  <r>
    <x v="91"/>
    <x v="1"/>
    <x v="0"/>
    <n v="4.8"/>
    <x v="1"/>
  </r>
  <r>
    <x v="92"/>
    <x v="0"/>
    <x v="0"/>
    <n v="9.3000000000000007"/>
    <x v="1"/>
  </r>
  <r>
    <x v="10"/>
    <x v="1"/>
    <x v="0"/>
    <n v="6"/>
    <x v="0"/>
  </r>
  <r>
    <x v="93"/>
    <x v="2"/>
    <x v="0"/>
    <n v="7.2"/>
    <x v="0"/>
  </r>
  <r>
    <x v="14"/>
    <x v="1"/>
    <x v="2"/>
    <n v="9.8000000000000007"/>
    <x v="1"/>
  </r>
  <r>
    <x v="9"/>
    <x v="0"/>
    <x v="0"/>
    <n v="7.8"/>
    <x v="1"/>
  </r>
  <r>
    <x v="94"/>
    <x v="1"/>
    <x v="0"/>
    <n v="4.8"/>
    <x v="0"/>
  </r>
  <r>
    <x v="74"/>
    <x v="0"/>
    <x v="0"/>
    <n v="6.7"/>
    <x v="0"/>
  </r>
  <r>
    <x v="95"/>
    <x v="2"/>
    <x v="0"/>
    <n v="6.9"/>
    <x v="0"/>
  </r>
  <r>
    <x v="14"/>
    <x v="1"/>
    <x v="2"/>
    <n v="8"/>
    <x v="1"/>
  </r>
  <r>
    <x v="14"/>
    <x v="0"/>
    <x v="2"/>
    <n v="7.9"/>
    <x v="1"/>
  </r>
  <r>
    <x v="14"/>
    <x v="1"/>
    <x v="2"/>
    <n v="5.7"/>
    <x v="0"/>
  </r>
  <r>
    <x v="96"/>
    <x v="1"/>
    <x v="0"/>
    <n v="5"/>
    <x v="0"/>
  </r>
  <r>
    <x v="58"/>
    <x v="6"/>
    <x v="2"/>
    <m/>
    <x v="1"/>
  </r>
  <r>
    <x v="97"/>
    <x v="1"/>
    <x v="0"/>
    <n v="8"/>
    <x v="0"/>
  </r>
  <r>
    <x v="98"/>
    <x v="1"/>
    <x v="0"/>
    <n v="5"/>
    <x v="0"/>
  </r>
  <r>
    <x v="28"/>
    <x v="0"/>
    <x v="0"/>
    <n v="5.4"/>
    <x v="0"/>
  </r>
  <r>
    <x v="99"/>
    <x v="0"/>
    <x v="0"/>
    <n v="8.1999999999999993"/>
    <x v="1"/>
  </r>
  <r>
    <x v="4"/>
    <x v="0"/>
    <x v="0"/>
    <n v="5.8"/>
    <x v="0"/>
  </r>
  <r>
    <x v="100"/>
    <x v="2"/>
    <x v="2"/>
    <n v="7.8"/>
    <x v="0"/>
  </r>
  <r>
    <x v="89"/>
    <x v="1"/>
    <x v="0"/>
    <n v="6.5"/>
    <x v="0"/>
  </r>
  <r>
    <x v="101"/>
    <x v="1"/>
    <x v="2"/>
    <m/>
    <x v="1"/>
  </r>
  <r>
    <x v="102"/>
    <x v="1"/>
    <x v="2"/>
    <m/>
    <x v="1"/>
  </r>
  <r>
    <x v="13"/>
    <x v="0"/>
    <x v="0"/>
    <n v="5.5"/>
    <x v="0"/>
  </r>
  <r>
    <x v="103"/>
    <x v="1"/>
    <x v="0"/>
    <n v="5.6"/>
    <x v="1"/>
  </r>
  <r>
    <x v="80"/>
    <x v="1"/>
    <x v="0"/>
    <n v="7.6"/>
    <x v="0"/>
  </r>
  <r>
    <x v="104"/>
    <x v="1"/>
    <x v="0"/>
    <n v="7.6"/>
    <x v="0"/>
  </r>
  <r>
    <x v="105"/>
    <x v="0"/>
    <x v="0"/>
    <n v="7.1"/>
    <x v="0"/>
  </r>
  <r>
    <x v="41"/>
    <x v="0"/>
    <x v="0"/>
    <n v="7.1"/>
    <x v="0"/>
  </r>
  <r>
    <x v="3"/>
    <x v="0"/>
    <x v="0"/>
    <n v="7.1"/>
    <x v="0"/>
  </r>
  <r>
    <x v="55"/>
    <x v="1"/>
    <x v="0"/>
    <n v="6.8"/>
    <x v="1"/>
  </r>
  <r>
    <x v="106"/>
    <x v="2"/>
    <x v="0"/>
    <n v="7.1"/>
    <x v="0"/>
  </r>
  <r>
    <x v="107"/>
    <x v="1"/>
    <x v="0"/>
    <n v="9"/>
    <x v="1"/>
  </r>
  <r>
    <x v="108"/>
    <x v="4"/>
    <x v="0"/>
    <n v="5.8"/>
    <x v="1"/>
  </r>
  <r>
    <x v="14"/>
    <x v="1"/>
    <x v="2"/>
    <n v="9.5"/>
    <x v="1"/>
  </r>
  <r>
    <x v="109"/>
    <x v="1"/>
    <x v="0"/>
    <n v="6.9"/>
    <x v="0"/>
  </r>
  <r>
    <x v="24"/>
    <x v="0"/>
    <x v="0"/>
    <n v="6.8"/>
    <x v="0"/>
  </r>
  <r>
    <x v="14"/>
    <x v="1"/>
    <x v="2"/>
    <n v="9.3000000000000007"/>
    <x v="1"/>
  </r>
  <r>
    <x v="110"/>
    <x v="0"/>
    <x v="0"/>
    <n v="7.7"/>
    <x v="0"/>
  </r>
  <r>
    <x v="14"/>
    <x v="0"/>
    <x v="2"/>
    <n v="3.6"/>
    <x v="0"/>
  </r>
  <r>
    <x v="111"/>
    <x v="1"/>
    <x v="0"/>
    <n v="8.1999999999999993"/>
    <x v="1"/>
  </r>
  <r>
    <x v="36"/>
    <x v="2"/>
    <x v="0"/>
    <n v="8.1"/>
    <x v="1"/>
  </r>
  <r>
    <x v="44"/>
    <x v="1"/>
    <x v="0"/>
    <n v="6.7"/>
    <x v="0"/>
  </r>
  <r>
    <x v="35"/>
    <x v="1"/>
    <x v="0"/>
    <n v="6.2"/>
    <x v="1"/>
  </r>
  <r>
    <x v="19"/>
    <x v="3"/>
    <x v="0"/>
    <n v="5.9"/>
    <x v="1"/>
  </r>
  <r>
    <x v="112"/>
    <x v="4"/>
    <x v="0"/>
    <n v="6.5"/>
    <x v="1"/>
  </r>
  <r>
    <x v="113"/>
    <x v="0"/>
    <x v="0"/>
    <n v="6.6"/>
    <x v="0"/>
  </r>
  <r>
    <x v="14"/>
    <x v="1"/>
    <x v="1"/>
    <n v="4.3"/>
    <x v="1"/>
  </r>
  <r>
    <x v="76"/>
    <x v="0"/>
    <x v="0"/>
    <n v="5.0999999999999996"/>
    <x v="0"/>
  </r>
  <r>
    <x v="24"/>
    <x v="0"/>
    <x v="0"/>
    <n v="6.5"/>
    <x v="0"/>
  </r>
  <r>
    <x v="14"/>
    <x v="1"/>
    <x v="2"/>
    <n v="8.1999999999999993"/>
    <x v="1"/>
  </r>
  <r>
    <x v="45"/>
    <x v="1"/>
    <x v="0"/>
    <n v="6.4"/>
    <x v="0"/>
  </r>
  <r>
    <x v="89"/>
    <x v="1"/>
    <x v="0"/>
    <n v="6.4"/>
    <x v="0"/>
  </r>
  <r>
    <x v="70"/>
    <x v="1"/>
    <x v="0"/>
    <n v="5.7"/>
    <x v="0"/>
  </r>
  <r>
    <x v="14"/>
    <x v="2"/>
    <x v="0"/>
    <n v="8.1"/>
    <x v="1"/>
  </r>
  <r>
    <x v="114"/>
    <x v="0"/>
    <x v="0"/>
    <n v="6"/>
    <x v="0"/>
  </r>
  <r>
    <x v="108"/>
    <x v="4"/>
    <x v="0"/>
    <n v="4.3"/>
    <x v="0"/>
  </r>
  <r>
    <x v="82"/>
    <x v="1"/>
    <x v="0"/>
    <n v="4.3"/>
    <x v="0"/>
  </r>
  <r>
    <x v="76"/>
    <x v="0"/>
    <x v="0"/>
    <n v="6.6"/>
    <x v="0"/>
  </r>
  <r>
    <x v="77"/>
    <x v="0"/>
    <x v="0"/>
    <n v="6.6"/>
    <x v="0"/>
  </r>
  <r>
    <x v="6"/>
    <x v="1"/>
    <x v="0"/>
    <n v="5.6"/>
    <x v="0"/>
  </r>
  <r>
    <x v="33"/>
    <x v="0"/>
    <x v="0"/>
    <n v="5.0999999999999996"/>
    <x v="0"/>
  </r>
  <r>
    <x v="18"/>
    <x v="1"/>
    <x v="0"/>
    <n v="5.3"/>
    <x v="0"/>
  </r>
  <r>
    <x v="19"/>
    <x v="3"/>
    <x v="2"/>
    <n v="5.5"/>
    <x v="1"/>
  </r>
  <r>
    <x v="28"/>
    <x v="1"/>
    <x v="0"/>
    <n v="4.5999999999999996"/>
    <x v="0"/>
  </r>
  <r>
    <x v="73"/>
    <x v="1"/>
    <x v="0"/>
    <n v="6.2"/>
    <x v="0"/>
  </r>
  <r>
    <x v="115"/>
    <x v="1"/>
    <x v="0"/>
    <n v="4.3"/>
    <x v="1"/>
  </r>
  <r>
    <x v="1"/>
    <x v="6"/>
    <x v="2"/>
    <m/>
    <x v="1"/>
  </r>
  <r>
    <x v="67"/>
    <x v="1"/>
    <x v="0"/>
    <n v="6.6"/>
    <x v="0"/>
  </r>
  <r>
    <x v="116"/>
    <x v="0"/>
    <x v="0"/>
    <n v="6.9"/>
    <x v="0"/>
  </r>
  <r>
    <x v="14"/>
    <x v="1"/>
    <x v="2"/>
    <n v="6.4"/>
    <x v="1"/>
  </r>
  <r>
    <x v="117"/>
    <x v="1"/>
    <x v="0"/>
    <n v="6.9"/>
    <x v="1"/>
  </r>
  <r>
    <x v="3"/>
    <x v="0"/>
    <x v="0"/>
    <n v="5.4"/>
    <x v="0"/>
  </r>
  <r>
    <x v="14"/>
    <x v="1"/>
    <x v="2"/>
    <n v="7.2"/>
    <x v="1"/>
  </r>
  <r>
    <x v="118"/>
    <x v="1"/>
    <x v="0"/>
    <n v="6.3"/>
    <x v="0"/>
  </r>
  <r>
    <x v="83"/>
    <x v="1"/>
    <x v="2"/>
    <m/>
    <x v="1"/>
  </r>
  <r>
    <x v="117"/>
    <x v="1"/>
    <x v="0"/>
    <n v="8.1999999999999993"/>
    <x v="1"/>
  </r>
  <r>
    <x v="119"/>
    <x v="0"/>
    <x v="0"/>
    <n v="9.1"/>
    <x v="1"/>
  </r>
  <r>
    <x v="120"/>
    <x v="0"/>
    <x v="0"/>
    <n v="9.1"/>
    <x v="1"/>
  </r>
  <r>
    <x v="18"/>
    <x v="0"/>
    <x v="0"/>
    <n v="7.2"/>
    <x v="0"/>
  </r>
  <r>
    <x v="121"/>
    <x v="4"/>
    <x v="2"/>
    <n v="7.9"/>
    <x v="1"/>
  </r>
  <r>
    <x v="14"/>
    <x v="1"/>
    <x v="2"/>
    <n v="8.3000000000000007"/>
    <x v="1"/>
  </r>
  <r>
    <x v="43"/>
    <x v="1"/>
    <x v="0"/>
    <n v="7.1"/>
    <x v="1"/>
  </r>
  <r>
    <x v="122"/>
    <x v="6"/>
    <x v="2"/>
    <m/>
    <x v="1"/>
  </r>
  <r>
    <x v="35"/>
    <x v="1"/>
    <x v="0"/>
    <n v="8.5"/>
    <x v="1"/>
  </r>
  <r>
    <x v="123"/>
    <x v="1"/>
    <x v="0"/>
    <n v="8.5"/>
    <x v="1"/>
  </r>
  <r>
    <x v="124"/>
    <x v="1"/>
    <x v="0"/>
    <n v="2.7"/>
    <x v="0"/>
  </r>
  <r>
    <x v="125"/>
    <x v="1"/>
    <x v="0"/>
    <n v="2.7"/>
    <x v="0"/>
  </r>
  <r>
    <x v="82"/>
    <x v="1"/>
    <x v="0"/>
    <n v="6.1"/>
    <x v="0"/>
  </r>
  <r>
    <x v="41"/>
    <x v="3"/>
    <x v="0"/>
    <n v="6.7"/>
    <x v="0"/>
  </r>
  <r>
    <x v="126"/>
    <x v="4"/>
    <x v="2"/>
    <n v="5.5"/>
    <x v="1"/>
  </r>
  <r>
    <x v="44"/>
    <x v="1"/>
    <x v="0"/>
    <n v="7.1"/>
    <x v="0"/>
  </r>
  <r>
    <x v="127"/>
    <x v="0"/>
    <x v="0"/>
    <n v="7.4"/>
    <x v="0"/>
  </r>
  <r>
    <x v="24"/>
    <x v="0"/>
    <x v="0"/>
    <n v="6.1"/>
    <x v="0"/>
  </r>
  <r>
    <x v="45"/>
    <x v="1"/>
    <x v="0"/>
    <n v="5.5"/>
    <x v="0"/>
  </r>
  <r>
    <x v="14"/>
    <x v="1"/>
    <x v="2"/>
    <n v="9.4"/>
    <x v="1"/>
  </r>
  <r>
    <x v="128"/>
    <x v="1"/>
    <x v="0"/>
    <n v="7.5"/>
    <x v="0"/>
  </r>
  <r>
    <x v="129"/>
    <x v="1"/>
    <x v="0"/>
    <n v="7.5"/>
    <x v="0"/>
  </r>
  <r>
    <x v="28"/>
    <x v="6"/>
    <x v="2"/>
    <m/>
    <x v="1"/>
  </r>
  <r>
    <x v="130"/>
    <x v="2"/>
    <x v="0"/>
    <m/>
    <x v="1"/>
  </r>
  <r>
    <x v="131"/>
    <x v="2"/>
    <x v="0"/>
    <n v="5.6"/>
    <x v="0"/>
  </r>
  <r>
    <x v="45"/>
    <x v="1"/>
    <x v="0"/>
    <n v="6.9"/>
    <x v="0"/>
  </r>
  <r>
    <x v="132"/>
    <x v="0"/>
    <x v="0"/>
    <n v="8.1999999999999993"/>
    <x v="1"/>
  </r>
  <r>
    <x v="14"/>
    <x v="1"/>
    <x v="2"/>
    <n v="9.1999999999999993"/>
    <x v="1"/>
  </r>
  <r>
    <x v="133"/>
    <x v="0"/>
    <x v="0"/>
    <n v="5"/>
    <x v="1"/>
  </r>
  <r>
    <x v="134"/>
    <x v="0"/>
    <x v="0"/>
    <n v="5"/>
    <x v="1"/>
  </r>
  <r>
    <x v="36"/>
    <x v="2"/>
    <x v="0"/>
    <n v="6.2"/>
    <x v="1"/>
  </r>
  <r>
    <x v="135"/>
    <x v="4"/>
    <x v="0"/>
    <n v="4.5"/>
    <x v="0"/>
  </r>
  <r>
    <x v="5"/>
    <x v="0"/>
    <x v="0"/>
    <n v="4.5999999999999996"/>
    <x v="0"/>
  </r>
  <r>
    <x v="14"/>
    <x v="1"/>
    <x v="2"/>
    <n v="8.3000000000000007"/>
    <x v="0"/>
  </r>
  <r>
    <x v="14"/>
    <x v="1"/>
    <x v="2"/>
    <n v="7.9"/>
    <x v="1"/>
  </r>
  <r>
    <x v="136"/>
    <x v="0"/>
    <x v="2"/>
    <n v="9.4"/>
    <x v="1"/>
  </r>
  <r>
    <x v="14"/>
    <x v="1"/>
    <x v="2"/>
    <n v="7.9"/>
    <x v="1"/>
  </r>
  <r>
    <x v="137"/>
    <x v="1"/>
    <x v="2"/>
    <n v="9.1"/>
    <x v="1"/>
  </r>
  <r>
    <x v="138"/>
    <x v="1"/>
    <x v="0"/>
    <n v="6.4"/>
    <x v="0"/>
  </r>
  <r>
    <x v="139"/>
    <x v="5"/>
    <x v="0"/>
    <n v="7.1"/>
    <x v="0"/>
  </r>
  <r>
    <x v="77"/>
    <x v="3"/>
    <x v="0"/>
    <n v="6.1"/>
    <x v="0"/>
  </r>
  <r>
    <x v="8"/>
    <x v="0"/>
    <x v="0"/>
    <n v="7.1"/>
    <x v="0"/>
  </r>
  <r>
    <x v="140"/>
    <x v="1"/>
    <x v="2"/>
    <n v="6.3"/>
    <x v="1"/>
  </r>
  <r>
    <x v="33"/>
    <x v="0"/>
    <x v="0"/>
    <n v="5.2"/>
    <x v="0"/>
  </r>
  <r>
    <x v="141"/>
    <x v="1"/>
    <x v="0"/>
    <n v="8.1"/>
    <x v="1"/>
  </r>
  <r>
    <x v="142"/>
    <x v="0"/>
    <x v="0"/>
    <n v="7.7"/>
    <x v="0"/>
  </r>
  <r>
    <x v="97"/>
    <x v="0"/>
    <x v="0"/>
    <n v="6.6"/>
    <x v="0"/>
  </r>
  <r>
    <x v="143"/>
    <x v="3"/>
    <x v="0"/>
    <n v="4.9000000000000004"/>
    <x v="1"/>
  </r>
  <r>
    <x v="84"/>
    <x v="2"/>
    <x v="0"/>
    <n v="7.3"/>
    <x v="0"/>
  </r>
  <r>
    <x v="144"/>
    <x v="2"/>
    <x v="0"/>
    <n v="6.6"/>
    <x v="1"/>
  </r>
  <r>
    <x v="145"/>
    <x v="1"/>
    <x v="2"/>
    <n v="10"/>
    <x v="1"/>
  </r>
  <r>
    <x v="146"/>
    <x v="0"/>
    <x v="0"/>
    <n v="4.0999999999999996"/>
    <x v="0"/>
  </r>
  <r>
    <x v="13"/>
    <x v="1"/>
    <x v="0"/>
    <n v="8.3000000000000007"/>
    <x v="1"/>
  </r>
  <r>
    <x v="147"/>
    <x v="2"/>
    <x v="0"/>
    <n v="5"/>
    <x v="0"/>
  </r>
  <r>
    <x v="148"/>
    <x v="4"/>
    <x v="0"/>
    <n v="7.8"/>
    <x v="1"/>
  </r>
  <r>
    <x v="5"/>
    <x v="1"/>
    <x v="0"/>
    <n v="7"/>
    <x v="1"/>
  </r>
  <r>
    <x v="6"/>
    <x v="0"/>
    <x v="0"/>
    <n v="5"/>
    <x v="0"/>
  </r>
  <r>
    <x v="45"/>
    <x v="1"/>
    <x v="0"/>
    <m/>
    <x v="1"/>
  </r>
  <r>
    <x v="17"/>
    <x v="1"/>
    <x v="0"/>
    <n v="5.8"/>
    <x v="0"/>
  </r>
  <r>
    <x v="83"/>
    <x v="1"/>
    <x v="0"/>
    <n v="7.3"/>
    <x v="1"/>
  </r>
  <r>
    <x v="14"/>
    <x v="1"/>
    <x v="1"/>
    <n v="6.4"/>
    <x v="0"/>
  </r>
  <r>
    <x v="149"/>
    <x v="1"/>
    <x v="0"/>
    <n v="8.1999999999999993"/>
    <x v="1"/>
  </r>
  <r>
    <x v="24"/>
    <x v="0"/>
    <x v="0"/>
    <n v="5.2"/>
    <x v="0"/>
  </r>
  <r>
    <x v="150"/>
    <x v="0"/>
    <x v="0"/>
    <n v="5.2"/>
    <x v="0"/>
  </r>
  <r>
    <x v="14"/>
    <x v="1"/>
    <x v="2"/>
    <n v="7.5"/>
    <x v="0"/>
  </r>
  <r>
    <x v="112"/>
    <x v="4"/>
    <x v="0"/>
    <n v="5.4"/>
    <x v="1"/>
  </r>
  <r>
    <x v="121"/>
    <x v="2"/>
    <x v="0"/>
    <n v="3.8"/>
    <x v="0"/>
  </r>
  <r>
    <x v="75"/>
    <x v="1"/>
    <x v="0"/>
    <n v="7"/>
    <x v="0"/>
  </r>
  <r>
    <x v="24"/>
    <x v="1"/>
    <x v="0"/>
    <n v="5.4"/>
    <x v="0"/>
  </r>
  <r>
    <x v="112"/>
    <x v="1"/>
    <x v="2"/>
    <n v="1.3"/>
    <x v="1"/>
  </r>
  <r>
    <x v="61"/>
    <x v="4"/>
    <x v="0"/>
    <n v="4.3"/>
    <x v="0"/>
  </r>
  <r>
    <x v="151"/>
    <x v="4"/>
    <x v="0"/>
    <n v="5"/>
    <x v="1"/>
  </r>
  <r>
    <x v="36"/>
    <x v="2"/>
    <x v="0"/>
    <n v="6.5"/>
    <x v="1"/>
  </r>
  <r>
    <x v="58"/>
    <x v="0"/>
    <x v="0"/>
    <n v="6.8"/>
    <x v="1"/>
  </r>
  <r>
    <x v="152"/>
    <x v="2"/>
    <x v="0"/>
    <n v="8"/>
    <x v="0"/>
  </r>
  <r>
    <x v="153"/>
    <x v="1"/>
    <x v="0"/>
    <n v="5.5"/>
    <x v="0"/>
  </r>
  <r>
    <x v="85"/>
    <x v="0"/>
    <x v="2"/>
    <n v="4.9000000000000004"/>
    <x v="1"/>
  </r>
  <r>
    <x v="14"/>
    <x v="1"/>
    <x v="2"/>
    <n v="8.9"/>
    <x v="1"/>
  </r>
  <r>
    <x v="154"/>
    <x v="1"/>
    <x v="0"/>
    <n v="5.6"/>
    <x v="0"/>
  </r>
  <r>
    <x v="14"/>
    <x v="1"/>
    <x v="2"/>
    <m/>
    <x v="1"/>
  </r>
  <r>
    <x v="14"/>
    <x v="0"/>
    <x v="1"/>
    <n v="8.5"/>
    <x v="1"/>
  </r>
  <r>
    <x v="74"/>
    <x v="1"/>
    <x v="0"/>
    <n v="8.1"/>
    <x v="1"/>
  </r>
  <r>
    <x v="117"/>
    <x v="1"/>
    <x v="0"/>
    <n v="6.6"/>
    <x v="1"/>
  </r>
  <r>
    <x v="14"/>
    <x v="1"/>
    <x v="2"/>
    <n v="9.3000000000000007"/>
    <x v="1"/>
  </r>
  <r>
    <x v="155"/>
    <x v="0"/>
    <x v="0"/>
    <m/>
    <x v="1"/>
  </r>
  <r>
    <x v="13"/>
    <x v="1"/>
    <x v="0"/>
    <n v="8"/>
    <x v="1"/>
  </r>
  <r>
    <x v="65"/>
    <x v="1"/>
    <x v="0"/>
    <n v="8"/>
    <x v="1"/>
  </r>
  <r>
    <x v="19"/>
    <x v="3"/>
    <x v="0"/>
    <n v="6.5"/>
    <x v="0"/>
  </r>
  <r>
    <x v="14"/>
    <x v="0"/>
    <x v="2"/>
    <n v="8.4"/>
    <x v="1"/>
  </r>
  <r>
    <x v="14"/>
    <x v="1"/>
    <x v="1"/>
    <n v="6.8"/>
    <x v="0"/>
  </r>
  <r>
    <x v="80"/>
    <x v="0"/>
    <x v="0"/>
    <n v="7.8"/>
    <x v="0"/>
  </r>
  <r>
    <x v="82"/>
    <x v="0"/>
    <x v="0"/>
    <n v="4.3"/>
    <x v="0"/>
  </r>
  <r>
    <x v="14"/>
    <x v="1"/>
    <x v="2"/>
    <n v="8.3000000000000007"/>
    <x v="1"/>
  </r>
  <r>
    <x v="156"/>
    <x v="0"/>
    <x v="0"/>
    <n v="8.4"/>
    <x v="1"/>
  </r>
  <r>
    <x v="27"/>
    <x v="3"/>
    <x v="0"/>
    <n v="6.8"/>
    <x v="1"/>
  </r>
  <r>
    <x v="82"/>
    <x v="0"/>
    <x v="0"/>
    <n v="7.2"/>
    <x v="0"/>
  </r>
  <r>
    <x v="157"/>
    <x v="0"/>
    <x v="0"/>
    <n v="6"/>
    <x v="0"/>
  </r>
  <r>
    <x v="158"/>
    <x v="0"/>
    <x v="0"/>
    <n v="6.5"/>
    <x v="1"/>
  </r>
  <r>
    <x v="59"/>
    <x v="0"/>
    <x v="0"/>
    <n v="4"/>
    <x v="0"/>
  </r>
  <r>
    <x v="36"/>
    <x v="2"/>
    <x v="0"/>
    <n v="6.5"/>
    <x v="0"/>
  </r>
  <r>
    <x v="159"/>
    <x v="1"/>
    <x v="0"/>
    <n v="5.8"/>
    <x v="1"/>
  </r>
  <r>
    <x v="14"/>
    <x v="1"/>
    <x v="1"/>
    <n v="8"/>
    <x v="1"/>
  </r>
  <r>
    <x v="14"/>
    <x v="6"/>
    <x v="2"/>
    <m/>
    <x v="1"/>
  </r>
  <r>
    <x v="82"/>
    <x v="3"/>
    <x v="0"/>
    <n v="5.9"/>
    <x v="0"/>
  </r>
  <r>
    <x v="43"/>
    <x v="1"/>
    <x v="0"/>
    <n v="4"/>
    <x v="0"/>
  </r>
  <r>
    <x v="160"/>
    <x v="1"/>
    <x v="0"/>
    <n v="6.2"/>
    <x v="0"/>
  </r>
  <r>
    <x v="29"/>
    <x v="1"/>
    <x v="0"/>
    <n v="7.4"/>
    <x v="1"/>
  </r>
  <r>
    <x v="14"/>
    <x v="4"/>
    <x v="0"/>
    <n v="9"/>
    <x v="0"/>
  </r>
  <r>
    <x v="161"/>
    <x v="1"/>
    <x v="2"/>
    <m/>
    <x v="1"/>
  </r>
  <r>
    <x v="162"/>
    <x v="1"/>
    <x v="0"/>
    <m/>
    <x v="1"/>
  </r>
  <r>
    <x v="163"/>
    <x v="1"/>
    <x v="0"/>
    <n v="5.5"/>
    <x v="0"/>
  </r>
  <r>
    <x v="164"/>
    <x v="1"/>
    <x v="0"/>
    <n v="5.8"/>
    <x v="1"/>
  </r>
  <r>
    <x v="14"/>
    <x v="0"/>
    <x v="0"/>
    <n v="1.5"/>
    <x v="0"/>
  </r>
  <r>
    <x v="74"/>
    <x v="0"/>
    <x v="0"/>
    <n v="8"/>
    <x v="1"/>
  </r>
  <r>
    <x v="165"/>
    <x v="0"/>
    <x v="0"/>
    <n v="6.8"/>
    <x v="0"/>
  </r>
  <r>
    <x v="9"/>
    <x v="0"/>
    <x v="0"/>
    <n v="6.2"/>
    <x v="1"/>
  </r>
  <r>
    <x v="36"/>
    <x v="2"/>
    <x v="2"/>
    <n v="6.4"/>
    <x v="1"/>
  </r>
  <r>
    <x v="166"/>
    <x v="0"/>
    <x v="0"/>
    <n v="1.9"/>
    <x v="0"/>
  </r>
  <r>
    <x v="59"/>
    <x v="3"/>
    <x v="2"/>
    <n v="7"/>
    <x v="1"/>
  </r>
  <r>
    <x v="14"/>
    <x v="1"/>
    <x v="1"/>
    <n v="8"/>
    <x v="0"/>
  </r>
  <r>
    <x v="22"/>
    <x v="0"/>
    <x v="0"/>
    <n v="7.9"/>
    <x v="1"/>
  </r>
  <r>
    <x v="11"/>
    <x v="1"/>
    <x v="1"/>
    <n v="8.4"/>
    <x v="1"/>
  </r>
  <r>
    <x v="80"/>
    <x v="0"/>
    <x v="0"/>
    <n v="7"/>
    <x v="0"/>
  </r>
  <r>
    <x v="7"/>
    <x v="1"/>
    <x v="0"/>
    <n v="5.2"/>
    <x v="0"/>
  </r>
  <r>
    <x v="24"/>
    <x v="1"/>
    <x v="2"/>
    <m/>
    <x v="1"/>
  </r>
  <r>
    <x v="167"/>
    <x v="0"/>
    <x v="0"/>
    <n v="5.0999999999999996"/>
    <x v="1"/>
  </r>
  <r>
    <x v="36"/>
    <x v="4"/>
    <x v="0"/>
    <n v="6.5"/>
    <x v="1"/>
  </r>
  <r>
    <x v="138"/>
    <x v="0"/>
    <x v="0"/>
    <n v="7.6"/>
    <x v="0"/>
  </r>
  <r>
    <x v="103"/>
    <x v="3"/>
    <x v="0"/>
    <n v="6.6"/>
    <x v="0"/>
  </r>
  <r>
    <x v="14"/>
    <x v="1"/>
    <x v="2"/>
    <n v="7.7"/>
    <x v="0"/>
  </r>
  <r>
    <x v="146"/>
    <x v="0"/>
    <x v="0"/>
    <n v="6.7"/>
    <x v="0"/>
  </r>
  <r>
    <x v="168"/>
    <x v="1"/>
    <x v="0"/>
    <m/>
    <x v="1"/>
  </r>
  <r>
    <x v="169"/>
    <x v="1"/>
    <x v="0"/>
    <n v="4"/>
    <x v="0"/>
  </r>
  <r>
    <x v="18"/>
    <x v="0"/>
    <x v="0"/>
    <n v="7"/>
    <x v="0"/>
  </r>
  <r>
    <x v="170"/>
    <x v="0"/>
    <x v="0"/>
    <n v="7"/>
    <x v="0"/>
  </r>
  <r>
    <x v="14"/>
    <x v="1"/>
    <x v="2"/>
    <n v="8.9"/>
    <x v="1"/>
  </r>
  <r>
    <x v="73"/>
    <x v="3"/>
    <x v="0"/>
    <n v="6.5"/>
    <x v="1"/>
  </r>
  <r>
    <x v="80"/>
    <x v="1"/>
    <x v="0"/>
    <n v="5.5"/>
    <x v="0"/>
  </r>
  <r>
    <x v="86"/>
    <x v="3"/>
    <x v="0"/>
    <n v="7.6"/>
    <x v="0"/>
  </r>
  <r>
    <x v="51"/>
    <x v="0"/>
    <x v="0"/>
    <n v="6.6"/>
    <x v="1"/>
  </r>
  <r>
    <x v="14"/>
    <x v="3"/>
    <x v="0"/>
    <n v="8.3000000000000007"/>
    <x v="1"/>
  </r>
  <r>
    <x v="171"/>
    <x v="0"/>
    <x v="0"/>
    <n v="5.7"/>
    <x v="1"/>
  </r>
  <r>
    <x v="14"/>
    <x v="1"/>
    <x v="1"/>
    <n v="7.9"/>
    <x v="1"/>
  </r>
  <r>
    <x v="95"/>
    <x v="2"/>
    <x v="0"/>
    <n v="8"/>
    <x v="0"/>
  </r>
  <r>
    <x v="172"/>
    <x v="0"/>
    <x v="0"/>
    <n v="7.9"/>
    <x v="1"/>
  </r>
  <r>
    <x v="83"/>
    <x v="1"/>
    <x v="0"/>
    <n v="5.6"/>
    <x v="1"/>
  </r>
  <r>
    <x v="15"/>
    <x v="4"/>
    <x v="0"/>
    <n v="6"/>
    <x v="1"/>
  </r>
  <r>
    <x v="55"/>
    <x v="0"/>
    <x v="0"/>
    <n v="6.7"/>
    <x v="1"/>
  </r>
  <r>
    <x v="29"/>
    <x v="1"/>
    <x v="0"/>
    <n v="7.4"/>
    <x v="0"/>
  </r>
  <r>
    <x v="14"/>
    <x v="0"/>
    <x v="1"/>
    <n v="8.4"/>
    <x v="1"/>
  </r>
  <r>
    <x v="73"/>
    <x v="0"/>
    <x v="0"/>
    <n v="6.6"/>
    <x v="0"/>
  </r>
  <r>
    <x v="43"/>
    <x v="1"/>
    <x v="0"/>
    <n v="8.4"/>
    <x v="1"/>
  </r>
  <r>
    <x v="173"/>
    <x v="0"/>
    <x v="0"/>
    <n v="7.9"/>
    <x v="0"/>
  </r>
  <r>
    <x v="174"/>
    <x v="0"/>
    <x v="0"/>
    <n v="7.4"/>
    <x v="0"/>
  </r>
  <r>
    <x v="166"/>
    <x v="0"/>
    <x v="0"/>
    <n v="4"/>
    <x v="1"/>
  </r>
  <r>
    <x v="83"/>
    <x v="0"/>
    <x v="0"/>
    <n v="5.9"/>
    <x v="0"/>
  </r>
  <r>
    <x v="18"/>
    <x v="1"/>
    <x v="2"/>
    <m/>
    <x v="1"/>
  </r>
  <r>
    <x v="18"/>
    <x v="0"/>
    <x v="0"/>
    <n v="6.9"/>
    <x v="0"/>
  </r>
  <r>
    <x v="28"/>
    <x v="1"/>
    <x v="2"/>
    <m/>
    <x v="1"/>
  </r>
  <r>
    <x v="112"/>
    <x v="4"/>
    <x v="0"/>
    <n v="7.9"/>
    <x v="1"/>
  </r>
  <r>
    <x v="8"/>
    <x v="0"/>
    <x v="0"/>
    <n v="7.1"/>
    <x v="0"/>
  </r>
  <r>
    <x v="175"/>
    <x v="7"/>
    <x v="0"/>
    <n v="7.9"/>
    <x v="0"/>
  </r>
  <r>
    <x v="17"/>
    <x v="0"/>
    <x v="0"/>
    <n v="7.2"/>
    <x v="0"/>
  </r>
  <r>
    <x v="176"/>
    <x v="0"/>
    <x v="0"/>
    <n v="7.2"/>
    <x v="0"/>
  </r>
  <r>
    <x v="15"/>
    <x v="4"/>
    <x v="0"/>
    <n v="7"/>
    <x v="1"/>
  </r>
  <r>
    <x v="144"/>
    <x v="3"/>
    <x v="0"/>
    <n v="6.2"/>
    <x v="0"/>
  </r>
  <r>
    <x v="24"/>
    <x v="0"/>
    <x v="0"/>
    <n v="3.5"/>
    <x v="0"/>
  </r>
  <r>
    <x v="105"/>
    <x v="0"/>
    <x v="0"/>
    <n v="7.4"/>
    <x v="0"/>
  </r>
  <r>
    <x v="14"/>
    <x v="1"/>
    <x v="2"/>
    <n v="7.6"/>
    <x v="1"/>
  </r>
  <r>
    <x v="33"/>
    <x v="0"/>
    <x v="0"/>
    <n v="6.2"/>
    <x v="0"/>
  </r>
  <r>
    <x v="14"/>
    <x v="1"/>
    <x v="2"/>
    <n v="9.6"/>
    <x v="1"/>
  </r>
  <r>
    <x v="165"/>
    <x v="1"/>
    <x v="0"/>
    <n v="6.6"/>
    <x v="0"/>
  </r>
  <r>
    <x v="15"/>
    <x v="4"/>
    <x v="0"/>
    <n v="4.8"/>
    <x v="0"/>
  </r>
  <r>
    <x v="85"/>
    <x v="4"/>
    <x v="1"/>
    <n v="7.9"/>
    <x v="1"/>
  </r>
  <r>
    <x v="177"/>
    <x v="1"/>
    <x v="0"/>
    <n v="6"/>
    <x v="0"/>
  </r>
  <r>
    <x v="82"/>
    <x v="0"/>
    <x v="0"/>
    <n v="6.3"/>
    <x v="0"/>
  </r>
  <r>
    <x v="178"/>
    <x v="1"/>
    <x v="0"/>
    <n v="8.5"/>
    <x v="1"/>
  </r>
  <r>
    <x v="138"/>
    <x v="1"/>
    <x v="0"/>
    <n v="5.8"/>
    <x v="0"/>
  </r>
  <r>
    <x v="36"/>
    <x v="2"/>
    <x v="2"/>
    <n v="4.5999999999999996"/>
    <x v="1"/>
  </r>
  <r>
    <x v="27"/>
    <x v="0"/>
    <x v="0"/>
    <n v="4.2"/>
    <x v="0"/>
  </r>
  <r>
    <x v="127"/>
    <x v="3"/>
    <x v="0"/>
    <n v="7.4"/>
    <x v="1"/>
  </r>
  <r>
    <x v="179"/>
    <x v="1"/>
    <x v="0"/>
    <m/>
    <x v="1"/>
  </r>
  <r>
    <x v="180"/>
    <x v="5"/>
    <x v="0"/>
    <n v="6.4"/>
    <x v="0"/>
  </r>
  <r>
    <x v="181"/>
    <x v="5"/>
    <x v="0"/>
    <n v="6.4"/>
    <x v="0"/>
  </r>
  <r>
    <x v="182"/>
    <x v="1"/>
    <x v="0"/>
    <n v="7.9"/>
    <x v="1"/>
  </r>
  <r>
    <x v="14"/>
    <x v="1"/>
    <x v="0"/>
    <n v="8.1999999999999993"/>
    <x v="0"/>
  </r>
  <r>
    <x v="183"/>
    <x v="1"/>
    <x v="0"/>
    <n v="6"/>
    <x v="1"/>
  </r>
  <r>
    <x v="13"/>
    <x v="0"/>
    <x v="0"/>
    <n v="6.1"/>
    <x v="1"/>
  </r>
  <r>
    <x v="14"/>
    <x v="0"/>
    <x v="1"/>
    <n v="7.9"/>
    <x v="1"/>
  </r>
  <r>
    <x v="14"/>
    <x v="0"/>
    <x v="2"/>
    <n v="9.3000000000000007"/>
    <x v="1"/>
  </r>
  <r>
    <x v="28"/>
    <x v="0"/>
    <x v="0"/>
    <n v="6.5"/>
    <x v="0"/>
  </r>
  <r>
    <x v="14"/>
    <x v="1"/>
    <x v="1"/>
    <n v="7.5"/>
    <x v="1"/>
  </r>
  <r>
    <x v="184"/>
    <x v="0"/>
    <x v="0"/>
    <n v="7"/>
    <x v="0"/>
  </r>
  <r>
    <x v="17"/>
    <x v="0"/>
    <x v="0"/>
    <n v="7"/>
    <x v="0"/>
  </r>
  <r>
    <x v="14"/>
    <x v="0"/>
    <x v="2"/>
    <n v="8"/>
    <x v="1"/>
  </r>
  <r>
    <x v="185"/>
    <x v="0"/>
    <x v="0"/>
    <n v="6.8"/>
    <x v="0"/>
  </r>
  <r>
    <x v="15"/>
    <x v="2"/>
    <x v="0"/>
    <n v="5.6"/>
    <x v="0"/>
  </r>
  <r>
    <x v="116"/>
    <x v="3"/>
    <x v="0"/>
    <n v="7.7"/>
    <x v="0"/>
  </r>
  <r>
    <x v="169"/>
    <x v="3"/>
    <x v="0"/>
    <n v="7.3"/>
    <x v="0"/>
  </r>
  <r>
    <x v="98"/>
    <x v="0"/>
    <x v="0"/>
    <n v="8"/>
    <x v="1"/>
  </r>
  <r>
    <x v="186"/>
    <x v="4"/>
    <x v="0"/>
    <n v="6.6"/>
    <x v="0"/>
  </r>
  <r>
    <x v="187"/>
    <x v="4"/>
    <x v="0"/>
    <n v="6.6"/>
    <x v="0"/>
  </r>
  <r>
    <x v="82"/>
    <x v="4"/>
    <x v="0"/>
    <n v="6.6"/>
    <x v="0"/>
  </r>
  <r>
    <x v="86"/>
    <x v="4"/>
    <x v="0"/>
    <n v="6.6"/>
    <x v="0"/>
  </r>
  <r>
    <x v="19"/>
    <x v="0"/>
    <x v="2"/>
    <n v="7.6"/>
    <x v="1"/>
  </r>
  <r>
    <x v="36"/>
    <x v="2"/>
    <x v="0"/>
    <n v="6.8"/>
    <x v="1"/>
  </r>
  <r>
    <x v="13"/>
    <x v="1"/>
    <x v="0"/>
    <n v="5.5"/>
    <x v="1"/>
  </r>
  <r>
    <x v="1"/>
    <x v="6"/>
    <x v="2"/>
    <m/>
    <x v="1"/>
  </r>
  <r>
    <x v="14"/>
    <x v="0"/>
    <x v="1"/>
    <n v="8.4"/>
    <x v="1"/>
  </r>
  <r>
    <x v="71"/>
    <x v="0"/>
    <x v="0"/>
    <n v="7.5"/>
    <x v="1"/>
  </r>
  <r>
    <x v="14"/>
    <x v="1"/>
    <x v="2"/>
    <n v="8.1"/>
    <x v="1"/>
  </r>
  <r>
    <x v="18"/>
    <x v="3"/>
    <x v="0"/>
    <n v="6.9"/>
    <x v="0"/>
  </r>
  <r>
    <x v="188"/>
    <x v="3"/>
    <x v="0"/>
    <n v="6.9"/>
    <x v="0"/>
  </r>
  <r>
    <x v="36"/>
    <x v="2"/>
    <x v="0"/>
    <n v="6.3"/>
    <x v="1"/>
  </r>
  <r>
    <x v="36"/>
    <x v="2"/>
    <x v="0"/>
    <n v="6.2"/>
    <x v="0"/>
  </r>
  <r>
    <x v="14"/>
    <x v="1"/>
    <x v="2"/>
    <n v="3.2"/>
    <x v="1"/>
  </r>
  <r>
    <x v="189"/>
    <x v="4"/>
    <x v="0"/>
    <n v="5.2"/>
    <x v="0"/>
  </r>
  <r>
    <x v="14"/>
    <x v="1"/>
    <x v="2"/>
    <n v="7.8"/>
    <x v="1"/>
  </r>
  <r>
    <x v="190"/>
    <x v="2"/>
    <x v="0"/>
    <n v="5.7"/>
    <x v="1"/>
  </r>
  <r>
    <x v="191"/>
    <x v="0"/>
    <x v="0"/>
    <n v="8.1999999999999993"/>
    <x v="0"/>
  </r>
  <r>
    <x v="192"/>
    <x v="3"/>
    <x v="0"/>
    <n v="5.5"/>
    <x v="1"/>
  </r>
  <r>
    <x v="14"/>
    <x v="1"/>
    <x v="2"/>
    <n v="5.4"/>
    <x v="1"/>
  </r>
  <r>
    <x v="14"/>
    <x v="1"/>
    <x v="2"/>
    <n v="7.9"/>
    <x v="1"/>
  </r>
  <r>
    <x v="193"/>
    <x v="4"/>
    <x v="0"/>
    <n v="4.3"/>
    <x v="0"/>
  </r>
  <r>
    <x v="86"/>
    <x v="1"/>
    <x v="0"/>
    <n v="5.7"/>
    <x v="0"/>
  </r>
  <r>
    <x v="14"/>
    <x v="1"/>
    <x v="2"/>
    <n v="8.9"/>
    <x v="1"/>
  </r>
  <r>
    <x v="73"/>
    <x v="3"/>
    <x v="2"/>
    <n v="6.8"/>
    <x v="0"/>
  </r>
  <r>
    <x v="24"/>
    <x v="1"/>
    <x v="0"/>
    <n v="7.4"/>
    <x v="0"/>
  </r>
  <r>
    <x v="58"/>
    <x v="0"/>
    <x v="0"/>
    <n v="8"/>
    <x v="1"/>
  </r>
  <r>
    <x v="194"/>
    <x v="1"/>
    <x v="0"/>
    <n v="3.7"/>
    <x v="1"/>
  </r>
  <r>
    <x v="195"/>
    <x v="1"/>
    <x v="0"/>
    <n v="3.7"/>
    <x v="1"/>
  </r>
  <r>
    <x v="71"/>
    <x v="0"/>
    <x v="0"/>
    <n v="5.7"/>
    <x v="0"/>
  </r>
  <r>
    <x v="17"/>
    <x v="1"/>
    <x v="2"/>
    <m/>
    <x v="1"/>
  </r>
  <r>
    <x v="58"/>
    <x v="1"/>
    <x v="0"/>
    <n v="6.1"/>
    <x v="0"/>
  </r>
  <r>
    <x v="91"/>
    <x v="0"/>
    <x v="0"/>
    <n v="5.3"/>
    <x v="1"/>
  </r>
  <r>
    <x v="14"/>
    <x v="1"/>
    <x v="2"/>
    <n v="8.3000000000000007"/>
    <x v="1"/>
  </r>
  <r>
    <x v="196"/>
    <x v="1"/>
    <x v="0"/>
    <n v="6"/>
    <x v="0"/>
  </r>
  <r>
    <x v="18"/>
    <x v="1"/>
    <x v="0"/>
    <n v="6"/>
    <x v="0"/>
  </r>
  <r>
    <x v="197"/>
    <x v="1"/>
    <x v="0"/>
    <n v="6"/>
    <x v="0"/>
  </r>
  <r>
    <x v="198"/>
    <x v="1"/>
    <x v="0"/>
    <n v="5.6"/>
    <x v="1"/>
  </r>
  <r>
    <x v="105"/>
    <x v="1"/>
    <x v="0"/>
    <n v="5"/>
    <x v="1"/>
  </r>
  <r>
    <x v="83"/>
    <x v="1"/>
    <x v="0"/>
    <n v="5"/>
    <x v="1"/>
  </r>
  <r>
    <x v="19"/>
    <x v="0"/>
    <x v="0"/>
    <n v="7.6"/>
    <x v="1"/>
  </r>
  <r>
    <x v="14"/>
    <x v="1"/>
    <x v="2"/>
    <n v="8"/>
    <x v="0"/>
  </r>
  <r>
    <x v="188"/>
    <x v="3"/>
    <x v="0"/>
    <n v="6"/>
    <x v="0"/>
  </r>
  <r>
    <x v="199"/>
    <x v="0"/>
    <x v="0"/>
    <n v="6.3"/>
    <x v="1"/>
  </r>
  <r>
    <x v="14"/>
    <x v="1"/>
    <x v="2"/>
    <m/>
    <x v="1"/>
  </r>
  <r>
    <x v="2"/>
    <x v="0"/>
    <x v="0"/>
    <n v="6.6"/>
    <x v="1"/>
  </r>
  <r>
    <x v="14"/>
    <x v="1"/>
    <x v="2"/>
    <n v="7.5"/>
    <x v="0"/>
  </r>
  <r>
    <x v="200"/>
    <x v="1"/>
    <x v="0"/>
    <n v="5.2"/>
    <x v="0"/>
  </r>
  <r>
    <x v="201"/>
    <x v="2"/>
    <x v="0"/>
    <n v="4.3"/>
    <x v="1"/>
  </r>
  <r>
    <x v="109"/>
    <x v="0"/>
    <x v="0"/>
    <n v="7.1"/>
    <x v="0"/>
  </r>
  <r>
    <x v="143"/>
    <x v="0"/>
    <x v="0"/>
    <n v="3.2"/>
    <x v="0"/>
  </r>
  <r>
    <x v="13"/>
    <x v="1"/>
    <x v="0"/>
    <n v="6.1"/>
    <x v="0"/>
  </r>
  <r>
    <x v="36"/>
    <x v="2"/>
    <x v="0"/>
    <n v="6.8"/>
    <x v="0"/>
  </r>
  <r>
    <x v="72"/>
    <x v="1"/>
    <x v="0"/>
    <m/>
    <x v="1"/>
  </r>
  <r>
    <x v="202"/>
    <x v="5"/>
    <x v="0"/>
    <n v="7.8"/>
    <x v="0"/>
  </r>
  <r>
    <x v="151"/>
    <x v="2"/>
    <x v="0"/>
    <n v="6.8"/>
    <x v="0"/>
  </r>
  <r>
    <x v="14"/>
    <x v="0"/>
    <x v="1"/>
    <n v="7.7"/>
    <x v="0"/>
  </r>
  <r>
    <x v="15"/>
    <x v="2"/>
    <x v="0"/>
    <n v="6.1"/>
    <x v="1"/>
  </r>
  <r>
    <x v="203"/>
    <x v="0"/>
    <x v="0"/>
    <n v="7.1"/>
    <x v="0"/>
  </r>
  <r>
    <x v="13"/>
    <x v="0"/>
    <x v="0"/>
    <n v="7.1"/>
    <x v="0"/>
  </r>
  <r>
    <x v="14"/>
    <x v="1"/>
    <x v="2"/>
    <n v="8.6"/>
    <x v="1"/>
  </r>
  <r>
    <x v="36"/>
    <x v="4"/>
    <x v="0"/>
    <n v="7.1"/>
    <x v="1"/>
  </r>
  <r>
    <x v="14"/>
    <x v="1"/>
    <x v="2"/>
    <n v="6.3"/>
    <x v="1"/>
  </r>
  <r>
    <x v="8"/>
    <x v="1"/>
    <x v="0"/>
    <n v="6.4"/>
    <x v="0"/>
  </r>
  <r>
    <x v="14"/>
    <x v="1"/>
    <x v="1"/>
    <n v="7.5"/>
    <x v="1"/>
  </r>
  <r>
    <x v="204"/>
    <x v="5"/>
    <x v="0"/>
    <n v="7.4"/>
    <x v="0"/>
  </r>
  <r>
    <x v="14"/>
    <x v="1"/>
    <x v="2"/>
    <n v="5.5"/>
    <x v="1"/>
  </r>
  <r>
    <x v="14"/>
    <x v="1"/>
    <x v="2"/>
    <m/>
    <x v="1"/>
  </r>
  <r>
    <x v="130"/>
    <x v="2"/>
    <x v="0"/>
    <m/>
    <x v="1"/>
  </r>
  <r>
    <x v="71"/>
    <x v="0"/>
    <x v="0"/>
    <n v="5.5"/>
    <x v="1"/>
  </r>
  <r>
    <x v="123"/>
    <x v="0"/>
    <x v="0"/>
    <n v="6.3"/>
    <x v="1"/>
  </r>
  <r>
    <x v="95"/>
    <x v="4"/>
    <x v="0"/>
    <n v="8"/>
    <x v="0"/>
  </r>
  <r>
    <x v="27"/>
    <x v="0"/>
    <x v="0"/>
    <n v="6.9"/>
    <x v="0"/>
  </r>
  <r>
    <x v="14"/>
    <x v="1"/>
    <x v="2"/>
    <n v="9.9"/>
    <x v="1"/>
  </r>
  <r>
    <x v="13"/>
    <x v="1"/>
    <x v="0"/>
    <n v="6.2"/>
    <x v="0"/>
  </r>
  <r>
    <x v="45"/>
    <x v="6"/>
    <x v="2"/>
    <m/>
    <x v="1"/>
  </r>
  <r>
    <x v="24"/>
    <x v="0"/>
    <x v="0"/>
    <n v="5.8"/>
    <x v="0"/>
  </r>
  <r>
    <x v="18"/>
    <x v="3"/>
    <x v="0"/>
    <n v="7.4"/>
    <x v="0"/>
  </r>
  <r>
    <x v="190"/>
    <x v="2"/>
    <x v="0"/>
    <n v="4.8"/>
    <x v="0"/>
  </r>
  <r>
    <x v="147"/>
    <x v="2"/>
    <x v="0"/>
    <n v="4.8"/>
    <x v="0"/>
  </r>
  <r>
    <x v="14"/>
    <x v="1"/>
    <x v="1"/>
    <n v="7.7"/>
    <x v="1"/>
  </r>
  <r>
    <x v="59"/>
    <x v="3"/>
    <x v="0"/>
    <n v="3.9"/>
    <x v="1"/>
  </r>
  <r>
    <x v="205"/>
    <x v="4"/>
    <x v="0"/>
    <n v="8"/>
    <x v="1"/>
  </r>
  <r>
    <x v="206"/>
    <x v="4"/>
    <x v="0"/>
    <n v="8"/>
    <x v="1"/>
  </r>
  <r>
    <x v="97"/>
    <x v="1"/>
    <x v="0"/>
    <n v="7.6"/>
    <x v="1"/>
  </r>
  <r>
    <x v="14"/>
    <x v="1"/>
    <x v="1"/>
    <n v="7.6"/>
    <x v="1"/>
  </r>
  <r>
    <x v="207"/>
    <x v="3"/>
    <x v="2"/>
    <n v="6.9"/>
    <x v="1"/>
  </r>
  <r>
    <x v="208"/>
    <x v="0"/>
    <x v="0"/>
    <n v="6.3"/>
    <x v="0"/>
  </r>
  <r>
    <x v="209"/>
    <x v="6"/>
    <x v="0"/>
    <m/>
    <x v="1"/>
  </r>
  <r>
    <x v="112"/>
    <x v="3"/>
    <x v="0"/>
    <n v="4"/>
    <x v="1"/>
  </r>
  <r>
    <x v="62"/>
    <x v="0"/>
    <x v="0"/>
    <n v="6.9"/>
    <x v="0"/>
  </r>
  <r>
    <x v="82"/>
    <x v="1"/>
    <x v="0"/>
    <n v="7.8"/>
    <x v="1"/>
  </r>
  <r>
    <x v="17"/>
    <x v="0"/>
    <x v="0"/>
    <n v="7.8"/>
    <x v="1"/>
  </r>
  <r>
    <x v="36"/>
    <x v="2"/>
    <x v="2"/>
    <n v="4.7"/>
    <x v="1"/>
  </r>
  <r>
    <x v="210"/>
    <x v="0"/>
    <x v="0"/>
    <n v="7.2"/>
    <x v="1"/>
  </r>
  <r>
    <x v="86"/>
    <x v="0"/>
    <x v="0"/>
    <n v="7.3"/>
    <x v="0"/>
  </r>
  <r>
    <x v="211"/>
    <x v="0"/>
    <x v="1"/>
    <n v="6.8"/>
    <x v="0"/>
  </r>
  <r>
    <x v="212"/>
    <x v="0"/>
    <x v="0"/>
    <n v="6.7"/>
    <x v="1"/>
  </r>
  <r>
    <x v="213"/>
    <x v="0"/>
    <x v="0"/>
    <n v="4.3"/>
    <x v="1"/>
  </r>
  <r>
    <x v="14"/>
    <x v="1"/>
    <x v="2"/>
    <n v="9.9"/>
    <x v="1"/>
  </r>
  <r>
    <x v="214"/>
    <x v="1"/>
    <x v="0"/>
    <n v="7.7"/>
    <x v="1"/>
  </r>
  <r>
    <x v="82"/>
    <x v="3"/>
    <x v="0"/>
    <n v="5.2"/>
    <x v="0"/>
  </r>
  <r>
    <x v="14"/>
    <x v="0"/>
    <x v="1"/>
    <n v="9.1"/>
    <x v="1"/>
  </r>
  <r>
    <x v="39"/>
    <x v="0"/>
    <x v="0"/>
    <n v="6.7"/>
    <x v="0"/>
  </r>
  <r>
    <x v="14"/>
    <x v="1"/>
    <x v="1"/>
    <n v="7.9"/>
    <x v="0"/>
  </r>
  <r>
    <x v="2"/>
    <x v="0"/>
    <x v="0"/>
    <n v="5.5"/>
    <x v="0"/>
  </r>
  <r>
    <x v="45"/>
    <x v="0"/>
    <x v="0"/>
    <n v="6"/>
    <x v="0"/>
  </r>
  <r>
    <x v="98"/>
    <x v="3"/>
    <x v="2"/>
    <n v="4.5999999999999996"/>
    <x v="1"/>
  </r>
  <r>
    <x v="215"/>
    <x v="1"/>
    <x v="0"/>
    <n v="6.7"/>
    <x v="1"/>
  </r>
  <r>
    <x v="16"/>
    <x v="1"/>
    <x v="1"/>
    <n v="5.9"/>
    <x v="1"/>
  </r>
  <r>
    <x v="216"/>
    <x v="0"/>
    <x v="0"/>
    <n v="8.5"/>
    <x v="1"/>
  </r>
  <r>
    <x v="217"/>
    <x v="0"/>
    <x v="0"/>
    <n v="9.5"/>
    <x v="1"/>
  </r>
  <r>
    <x v="218"/>
    <x v="0"/>
    <x v="0"/>
    <n v="9.5"/>
    <x v="1"/>
  </r>
  <r>
    <x v="57"/>
    <x v="1"/>
    <x v="0"/>
    <n v="7.6"/>
    <x v="1"/>
  </r>
  <r>
    <x v="70"/>
    <x v="0"/>
    <x v="0"/>
    <n v="6.9"/>
    <x v="0"/>
  </r>
  <r>
    <x v="14"/>
    <x v="1"/>
    <x v="2"/>
    <m/>
    <x v="1"/>
  </r>
  <r>
    <x v="3"/>
    <x v="3"/>
    <x v="0"/>
    <n v="7.6"/>
    <x v="0"/>
  </r>
  <r>
    <x v="219"/>
    <x v="0"/>
    <x v="0"/>
    <n v="5.2"/>
    <x v="0"/>
  </r>
  <r>
    <x v="18"/>
    <x v="0"/>
    <x v="0"/>
    <n v="7.1"/>
    <x v="0"/>
  </r>
  <r>
    <x v="17"/>
    <x v="1"/>
    <x v="0"/>
    <n v="6.2"/>
    <x v="0"/>
  </r>
  <r>
    <x v="184"/>
    <x v="1"/>
    <x v="0"/>
    <n v="6.2"/>
    <x v="0"/>
  </r>
  <r>
    <x v="17"/>
    <x v="1"/>
    <x v="0"/>
    <n v="6.2"/>
    <x v="0"/>
  </r>
  <r>
    <x v="200"/>
    <x v="1"/>
    <x v="0"/>
    <n v="8.3000000000000007"/>
    <x v="1"/>
  </r>
  <r>
    <x v="220"/>
    <x v="1"/>
    <x v="0"/>
    <m/>
    <x v="1"/>
  </r>
  <r>
    <x v="27"/>
    <x v="1"/>
    <x v="0"/>
    <n v="5.5"/>
    <x v="1"/>
  </r>
  <r>
    <x v="2"/>
    <x v="0"/>
    <x v="0"/>
    <n v="7.3"/>
    <x v="0"/>
  </r>
  <r>
    <x v="46"/>
    <x v="0"/>
    <x v="2"/>
    <m/>
    <x v="1"/>
  </r>
  <r>
    <x v="53"/>
    <x v="0"/>
    <x v="1"/>
    <n v="8.5"/>
    <x v="1"/>
  </r>
  <r>
    <x v="14"/>
    <x v="6"/>
    <x v="2"/>
    <m/>
    <x v="1"/>
  </r>
  <r>
    <x v="9"/>
    <x v="3"/>
    <x v="0"/>
    <n v="4.3"/>
    <x v="1"/>
  </r>
  <r>
    <x v="2"/>
    <x v="1"/>
    <x v="0"/>
    <n v="7.2"/>
    <x v="1"/>
  </r>
  <r>
    <x v="14"/>
    <x v="1"/>
    <x v="2"/>
    <n v="4.9000000000000004"/>
    <x v="1"/>
  </r>
  <r>
    <x v="33"/>
    <x v="1"/>
    <x v="2"/>
    <m/>
    <x v="1"/>
  </r>
  <r>
    <x v="14"/>
    <x v="1"/>
    <x v="2"/>
    <n v="7.3"/>
    <x v="1"/>
  </r>
  <r>
    <x v="24"/>
    <x v="0"/>
    <x v="0"/>
    <n v="5.5"/>
    <x v="0"/>
  </r>
  <r>
    <x v="29"/>
    <x v="0"/>
    <x v="0"/>
    <n v="5.9"/>
    <x v="0"/>
  </r>
  <r>
    <x v="204"/>
    <x v="5"/>
    <x v="0"/>
    <n v="8"/>
    <x v="0"/>
  </r>
  <r>
    <x v="221"/>
    <x v="1"/>
    <x v="2"/>
    <m/>
    <x v="1"/>
  </r>
  <r>
    <x v="14"/>
    <x v="0"/>
    <x v="1"/>
    <n v="8.5"/>
    <x v="1"/>
  </r>
  <r>
    <x v="222"/>
    <x v="1"/>
    <x v="0"/>
    <n v="7.9"/>
    <x v="1"/>
  </r>
  <r>
    <x v="129"/>
    <x v="1"/>
    <x v="0"/>
    <n v="6.1"/>
    <x v="0"/>
  </r>
  <r>
    <x v="223"/>
    <x v="1"/>
    <x v="0"/>
    <n v="6.1"/>
    <x v="0"/>
  </r>
  <r>
    <x v="224"/>
    <x v="1"/>
    <x v="0"/>
    <n v="6.1"/>
    <x v="0"/>
  </r>
  <r>
    <x v="11"/>
    <x v="1"/>
    <x v="0"/>
    <n v="6.1"/>
    <x v="0"/>
  </r>
  <r>
    <x v="225"/>
    <x v="1"/>
    <x v="0"/>
    <n v="6.1"/>
    <x v="0"/>
  </r>
  <r>
    <x v="83"/>
    <x v="1"/>
    <x v="0"/>
    <n v="8"/>
    <x v="1"/>
  </r>
  <r>
    <x v="226"/>
    <x v="3"/>
    <x v="0"/>
    <n v="2.4"/>
    <x v="1"/>
  </r>
  <r>
    <x v="227"/>
    <x v="1"/>
    <x v="0"/>
    <n v="2.9"/>
    <x v="1"/>
  </r>
  <r>
    <x v="15"/>
    <x v="4"/>
    <x v="0"/>
    <n v="6.8"/>
    <x v="1"/>
  </r>
  <r>
    <x v="72"/>
    <x v="0"/>
    <x v="0"/>
    <n v="7.4"/>
    <x v="0"/>
  </r>
  <r>
    <x v="109"/>
    <x v="0"/>
    <x v="0"/>
    <n v="7.3"/>
    <x v="0"/>
  </r>
  <r>
    <x v="228"/>
    <x v="1"/>
    <x v="0"/>
    <n v="6.6"/>
    <x v="1"/>
  </r>
  <r>
    <x v="165"/>
    <x v="0"/>
    <x v="0"/>
    <n v="6.8"/>
    <x v="0"/>
  </r>
  <r>
    <x v="59"/>
    <x v="3"/>
    <x v="0"/>
    <n v="5.9"/>
    <x v="1"/>
  </r>
  <r>
    <x v="138"/>
    <x v="0"/>
    <x v="0"/>
    <n v="7.9"/>
    <x v="1"/>
  </r>
  <r>
    <x v="41"/>
    <x v="0"/>
    <x v="0"/>
    <n v="6.2"/>
    <x v="0"/>
  </r>
  <r>
    <x v="3"/>
    <x v="3"/>
    <x v="0"/>
    <n v="7"/>
    <x v="0"/>
  </r>
  <r>
    <x v="229"/>
    <x v="1"/>
    <x v="0"/>
    <n v="4.5"/>
    <x v="1"/>
  </r>
  <r>
    <x v="230"/>
    <x v="0"/>
    <x v="0"/>
    <n v="7.3"/>
    <x v="0"/>
  </r>
  <r>
    <x v="14"/>
    <x v="1"/>
    <x v="2"/>
    <n v="1.5"/>
    <x v="1"/>
  </r>
  <r>
    <x v="55"/>
    <x v="0"/>
    <x v="0"/>
    <n v="4"/>
    <x v="0"/>
  </r>
  <r>
    <x v="9"/>
    <x v="0"/>
    <x v="0"/>
    <n v="6.9"/>
    <x v="1"/>
  </r>
  <r>
    <x v="231"/>
    <x v="5"/>
    <x v="0"/>
    <n v="7.7"/>
    <x v="0"/>
  </r>
  <r>
    <x v="86"/>
    <x v="3"/>
    <x v="0"/>
    <n v="7"/>
    <x v="0"/>
  </r>
  <r>
    <x v="127"/>
    <x v="0"/>
    <x v="0"/>
    <n v="6.1"/>
    <x v="1"/>
  </r>
  <r>
    <x v="14"/>
    <x v="0"/>
    <x v="0"/>
    <n v="5.7"/>
    <x v="1"/>
  </r>
  <r>
    <x v="14"/>
    <x v="4"/>
    <x v="0"/>
    <n v="7.9"/>
    <x v="1"/>
  </r>
  <r>
    <x v="9"/>
    <x v="3"/>
    <x v="2"/>
    <n v="5.6"/>
    <x v="1"/>
  </r>
  <r>
    <x v="14"/>
    <x v="0"/>
    <x v="1"/>
    <n v="8.6999999999999993"/>
    <x v="1"/>
  </r>
  <r>
    <x v="29"/>
    <x v="0"/>
    <x v="0"/>
    <n v="7.1"/>
    <x v="0"/>
  </r>
  <r>
    <x v="14"/>
    <x v="1"/>
    <x v="2"/>
    <n v="7.8"/>
    <x v="1"/>
  </r>
  <r>
    <x v="14"/>
    <x v="1"/>
    <x v="2"/>
    <n v="5.3"/>
    <x v="1"/>
  </r>
  <r>
    <x v="19"/>
    <x v="0"/>
    <x v="0"/>
    <n v="5.6"/>
    <x v="1"/>
  </r>
  <r>
    <x v="232"/>
    <x v="1"/>
    <x v="0"/>
    <n v="4.8"/>
    <x v="0"/>
  </r>
  <r>
    <x v="233"/>
    <x v="4"/>
    <x v="0"/>
    <n v="6.8"/>
    <x v="1"/>
  </r>
  <r>
    <x v="73"/>
    <x v="3"/>
    <x v="0"/>
    <n v="6.6"/>
    <x v="0"/>
  </r>
  <r>
    <x v="14"/>
    <x v="1"/>
    <x v="2"/>
    <n v="8.3000000000000007"/>
    <x v="1"/>
  </r>
  <r>
    <x v="74"/>
    <x v="0"/>
    <x v="0"/>
    <n v="6.9"/>
    <x v="0"/>
  </r>
  <r>
    <x v="234"/>
    <x v="1"/>
    <x v="0"/>
    <n v="1.3"/>
    <x v="0"/>
  </r>
  <r>
    <x v="91"/>
    <x v="3"/>
    <x v="0"/>
    <n v="4.9000000000000004"/>
    <x v="1"/>
  </r>
  <r>
    <x v="235"/>
    <x v="1"/>
    <x v="0"/>
    <n v="8"/>
    <x v="1"/>
  </r>
  <r>
    <x v="175"/>
    <x v="7"/>
    <x v="0"/>
    <n v="7.4"/>
    <x v="0"/>
  </r>
  <r>
    <x v="14"/>
    <x v="1"/>
    <x v="2"/>
    <n v="9.3000000000000007"/>
    <x v="1"/>
  </r>
  <r>
    <x v="236"/>
    <x v="1"/>
    <x v="1"/>
    <m/>
    <x v="1"/>
  </r>
  <r>
    <x v="45"/>
    <x v="0"/>
    <x v="0"/>
    <n v="6.9"/>
    <x v="0"/>
  </r>
  <r>
    <x v="89"/>
    <x v="0"/>
    <x v="0"/>
    <n v="6.9"/>
    <x v="0"/>
  </r>
  <r>
    <x v="43"/>
    <x v="0"/>
    <x v="0"/>
    <n v="5.5"/>
    <x v="0"/>
  </r>
  <r>
    <x v="14"/>
    <x v="1"/>
    <x v="2"/>
    <m/>
    <x v="1"/>
  </r>
  <r>
    <x v="150"/>
    <x v="0"/>
    <x v="0"/>
    <n v="1.4"/>
    <x v="0"/>
  </r>
  <r>
    <x v="14"/>
    <x v="0"/>
    <x v="2"/>
    <n v="7.5"/>
    <x v="1"/>
  </r>
  <r>
    <x v="82"/>
    <x v="3"/>
    <x v="0"/>
    <n v="3.6"/>
    <x v="0"/>
  </r>
  <r>
    <x v="237"/>
    <x v="6"/>
    <x v="2"/>
    <m/>
    <x v="1"/>
  </r>
  <r>
    <x v="238"/>
    <x v="6"/>
    <x v="2"/>
    <m/>
    <x v="1"/>
  </r>
  <r>
    <x v="167"/>
    <x v="0"/>
    <x v="0"/>
    <n v="5.4"/>
    <x v="1"/>
  </r>
  <r>
    <x v="239"/>
    <x v="1"/>
    <x v="0"/>
    <n v="4.0999999999999996"/>
    <x v="0"/>
  </r>
  <r>
    <x v="114"/>
    <x v="0"/>
    <x v="0"/>
    <n v="5.7"/>
    <x v="0"/>
  </r>
  <r>
    <x v="5"/>
    <x v="0"/>
    <x v="0"/>
    <n v="6.1"/>
    <x v="0"/>
  </r>
  <r>
    <x v="27"/>
    <x v="1"/>
    <x v="0"/>
    <n v="6.9"/>
    <x v="0"/>
  </r>
  <r>
    <x v="114"/>
    <x v="0"/>
    <x v="0"/>
    <n v="7.3"/>
    <x v="1"/>
  </r>
  <r>
    <x v="240"/>
    <x v="1"/>
    <x v="0"/>
    <n v="5.2"/>
    <x v="0"/>
  </r>
  <r>
    <x v="241"/>
    <x v="1"/>
    <x v="0"/>
    <n v="2"/>
    <x v="1"/>
  </r>
  <r>
    <x v="127"/>
    <x v="0"/>
    <x v="0"/>
    <n v="7"/>
    <x v="0"/>
  </r>
  <r>
    <x v="75"/>
    <x v="0"/>
    <x v="0"/>
    <n v="6.4"/>
    <x v="0"/>
  </r>
  <r>
    <x v="71"/>
    <x v="3"/>
    <x v="0"/>
    <n v="4.2"/>
    <x v="1"/>
  </r>
  <r>
    <x v="19"/>
    <x v="3"/>
    <x v="0"/>
    <n v="7.3"/>
    <x v="1"/>
  </r>
  <r>
    <x v="15"/>
    <x v="2"/>
    <x v="0"/>
    <n v="5.9"/>
    <x v="1"/>
  </r>
  <r>
    <x v="148"/>
    <x v="3"/>
    <x v="0"/>
    <n v="6.5"/>
    <x v="0"/>
  </r>
  <r>
    <x v="169"/>
    <x v="0"/>
    <x v="0"/>
    <n v="6.7"/>
    <x v="1"/>
  </r>
  <r>
    <x v="242"/>
    <x v="1"/>
    <x v="1"/>
    <m/>
    <x v="1"/>
  </r>
  <r>
    <x v="243"/>
    <x v="0"/>
    <x v="0"/>
    <n v="7.2"/>
    <x v="0"/>
  </r>
  <r>
    <x v="24"/>
    <x v="1"/>
    <x v="0"/>
    <n v="5.2"/>
    <x v="0"/>
  </r>
  <r>
    <x v="45"/>
    <x v="0"/>
    <x v="0"/>
    <n v="7.3"/>
    <x v="0"/>
  </r>
  <r>
    <x v="89"/>
    <x v="0"/>
    <x v="0"/>
    <n v="7.3"/>
    <x v="0"/>
  </r>
  <r>
    <x v="33"/>
    <x v="6"/>
    <x v="2"/>
    <m/>
    <x v="1"/>
  </r>
  <r>
    <x v="143"/>
    <x v="0"/>
    <x v="0"/>
    <n v="4.5"/>
    <x v="1"/>
  </r>
  <r>
    <x v="13"/>
    <x v="0"/>
    <x v="0"/>
    <n v="6.2"/>
    <x v="0"/>
  </r>
  <r>
    <x v="14"/>
    <x v="0"/>
    <x v="2"/>
    <n v="3.8"/>
    <x v="1"/>
  </r>
  <r>
    <x v="24"/>
    <x v="0"/>
    <x v="0"/>
    <n v="7.1"/>
    <x v="0"/>
  </r>
  <r>
    <x v="28"/>
    <x v="0"/>
    <x v="0"/>
    <n v="6.4"/>
    <x v="0"/>
  </r>
  <r>
    <x v="19"/>
    <x v="1"/>
    <x v="0"/>
    <n v="5.6"/>
    <x v="0"/>
  </r>
  <r>
    <x v="17"/>
    <x v="1"/>
    <x v="2"/>
    <m/>
    <x v="1"/>
  </r>
  <r>
    <x v="2"/>
    <x v="1"/>
    <x v="0"/>
    <n v="3.5"/>
    <x v="0"/>
  </r>
  <r>
    <x v="244"/>
    <x v="1"/>
    <x v="0"/>
    <n v="5.8"/>
    <x v="1"/>
  </r>
  <r>
    <x v="95"/>
    <x v="4"/>
    <x v="0"/>
    <n v="7.3"/>
    <x v="0"/>
  </r>
  <r>
    <x v="245"/>
    <x v="4"/>
    <x v="0"/>
    <n v="7.3"/>
    <x v="0"/>
  </r>
  <r>
    <x v="246"/>
    <x v="1"/>
    <x v="0"/>
    <n v="6.2"/>
    <x v="1"/>
  </r>
  <r>
    <x v="14"/>
    <x v="1"/>
    <x v="2"/>
    <n v="9.8000000000000007"/>
    <x v="1"/>
  </r>
  <r>
    <x v="247"/>
    <x v="1"/>
    <x v="0"/>
    <n v="7.2"/>
    <x v="1"/>
  </r>
  <r>
    <x v="248"/>
    <x v="1"/>
    <x v="1"/>
    <n v="6.5"/>
    <x v="1"/>
  </r>
  <r>
    <x v="127"/>
    <x v="1"/>
    <x v="0"/>
    <n v="7.2"/>
    <x v="1"/>
  </r>
  <r>
    <x v="105"/>
    <x v="0"/>
    <x v="0"/>
    <n v="6.5"/>
    <x v="0"/>
  </r>
  <r>
    <x v="185"/>
    <x v="0"/>
    <x v="0"/>
    <n v="8.1999999999999993"/>
    <x v="0"/>
  </r>
  <r>
    <x v="215"/>
    <x v="1"/>
    <x v="0"/>
    <n v="7"/>
    <x v="1"/>
  </r>
  <r>
    <x v="249"/>
    <x v="1"/>
    <x v="0"/>
    <n v="7"/>
    <x v="1"/>
  </r>
  <r>
    <x v="190"/>
    <x v="2"/>
    <x v="0"/>
    <n v="4.9000000000000004"/>
    <x v="1"/>
  </r>
  <r>
    <x v="82"/>
    <x v="0"/>
    <x v="0"/>
    <n v="3.8"/>
    <x v="0"/>
  </r>
  <r>
    <x v="71"/>
    <x v="0"/>
    <x v="0"/>
    <n v="3.8"/>
    <x v="0"/>
  </r>
  <r>
    <x v="95"/>
    <x v="2"/>
    <x v="0"/>
    <n v="4.2"/>
    <x v="1"/>
  </r>
  <r>
    <x v="105"/>
    <x v="1"/>
    <x v="0"/>
    <n v="8.8000000000000007"/>
    <x v="1"/>
  </r>
  <r>
    <x v="238"/>
    <x v="1"/>
    <x v="0"/>
    <n v="8.8000000000000007"/>
    <x v="1"/>
  </r>
  <r>
    <x v="14"/>
    <x v="1"/>
    <x v="1"/>
    <n v="7.9"/>
    <x v="0"/>
  </r>
  <r>
    <x v="73"/>
    <x v="1"/>
    <x v="0"/>
    <n v="6"/>
    <x v="1"/>
  </r>
  <r>
    <x v="14"/>
    <x v="0"/>
    <x v="1"/>
    <n v="8.9"/>
    <x v="1"/>
  </r>
  <r>
    <x v="151"/>
    <x v="2"/>
    <x v="0"/>
    <n v="6.4"/>
    <x v="1"/>
  </r>
  <r>
    <x v="250"/>
    <x v="1"/>
    <x v="2"/>
    <n v="9.3000000000000007"/>
    <x v="1"/>
  </r>
  <r>
    <x v="157"/>
    <x v="0"/>
    <x v="0"/>
    <n v="8.1999999999999993"/>
    <x v="1"/>
  </r>
  <r>
    <x v="14"/>
    <x v="1"/>
    <x v="2"/>
    <n v="4.2"/>
    <x v="1"/>
  </r>
  <r>
    <x v="129"/>
    <x v="0"/>
    <x v="0"/>
    <n v="7.5"/>
    <x v="0"/>
  </r>
  <r>
    <x v="33"/>
    <x v="0"/>
    <x v="0"/>
    <n v="8"/>
    <x v="1"/>
  </r>
  <r>
    <x v="175"/>
    <x v="7"/>
    <x v="0"/>
    <n v="6.7"/>
    <x v="1"/>
  </r>
  <r>
    <x v="82"/>
    <x v="0"/>
    <x v="0"/>
    <n v="5.4"/>
    <x v="1"/>
  </r>
  <r>
    <x v="251"/>
    <x v="1"/>
    <x v="0"/>
    <n v="7.4"/>
    <x v="1"/>
  </r>
  <r>
    <x v="252"/>
    <x v="1"/>
    <x v="0"/>
    <n v="7.4"/>
    <x v="1"/>
  </r>
  <r>
    <x v="253"/>
    <x v="0"/>
    <x v="2"/>
    <n v="8"/>
    <x v="1"/>
  </r>
  <r>
    <x v="73"/>
    <x v="3"/>
    <x v="0"/>
    <n v="5.0999999999999996"/>
    <x v="1"/>
  </r>
  <r>
    <x v="41"/>
    <x v="3"/>
    <x v="2"/>
    <n v="7"/>
    <x v="0"/>
  </r>
  <r>
    <x v="164"/>
    <x v="0"/>
    <x v="0"/>
    <n v="5.6"/>
    <x v="1"/>
  </r>
  <r>
    <x v="254"/>
    <x v="1"/>
    <x v="2"/>
    <m/>
    <x v="1"/>
  </r>
  <r>
    <x v="14"/>
    <x v="1"/>
    <x v="2"/>
    <n v="8.6999999999999993"/>
    <x v="1"/>
  </r>
  <r>
    <x v="217"/>
    <x v="1"/>
    <x v="0"/>
    <n v="8.1999999999999993"/>
    <x v="1"/>
  </r>
  <r>
    <x v="255"/>
    <x v="1"/>
    <x v="0"/>
    <n v="8.1999999999999993"/>
    <x v="1"/>
  </r>
  <r>
    <x v="251"/>
    <x v="0"/>
    <x v="0"/>
    <n v="7.6"/>
    <x v="0"/>
  </r>
  <r>
    <x v="256"/>
    <x v="1"/>
    <x v="0"/>
    <m/>
    <x v="1"/>
  </r>
  <r>
    <x v="18"/>
    <x v="3"/>
    <x v="0"/>
    <n v="6.5"/>
    <x v="0"/>
  </r>
  <r>
    <x v="257"/>
    <x v="1"/>
    <x v="0"/>
    <n v="6.5"/>
    <x v="1"/>
  </r>
  <r>
    <x v="91"/>
    <x v="3"/>
    <x v="0"/>
    <n v="3.6"/>
    <x v="1"/>
  </r>
  <r>
    <x v="258"/>
    <x v="1"/>
    <x v="0"/>
    <n v="6.2"/>
    <x v="0"/>
  </r>
  <r>
    <x v="82"/>
    <x v="0"/>
    <x v="0"/>
    <n v="6"/>
    <x v="0"/>
  </r>
  <r>
    <x v="259"/>
    <x v="0"/>
    <x v="2"/>
    <n v="4.7"/>
    <x v="0"/>
  </r>
  <r>
    <x v="66"/>
    <x v="0"/>
    <x v="0"/>
    <n v="6.1"/>
    <x v="1"/>
  </r>
  <r>
    <x v="45"/>
    <x v="0"/>
    <x v="0"/>
    <n v="7.3"/>
    <x v="1"/>
  </r>
  <r>
    <x v="9"/>
    <x v="3"/>
    <x v="0"/>
    <n v="4.4000000000000004"/>
    <x v="0"/>
  </r>
  <r>
    <x v="14"/>
    <x v="0"/>
    <x v="2"/>
    <n v="6.3"/>
    <x v="1"/>
  </r>
  <r>
    <x v="260"/>
    <x v="1"/>
    <x v="0"/>
    <n v="7.4"/>
    <x v="1"/>
  </r>
  <r>
    <x v="181"/>
    <x v="5"/>
    <x v="0"/>
    <n v="7"/>
    <x v="0"/>
  </r>
  <r>
    <x v="190"/>
    <x v="2"/>
    <x v="0"/>
    <n v="4.8"/>
    <x v="1"/>
  </r>
  <r>
    <x v="36"/>
    <x v="4"/>
    <x v="0"/>
    <n v="5.3"/>
    <x v="1"/>
  </r>
  <r>
    <x v="181"/>
    <x v="2"/>
    <x v="0"/>
    <n v="7.5"/>
    <x v="1"/>
  </r>
  <r>
    <x v="71"/>
    <x v="0"/>
    <x v="0"/>
    <n v="5.3"/>
    <x v="0"/>
  </r>
  <r>
    <x v="166"/>
    <x v="0"/>
    <x v="0"/>
    <n v="3.8"/>
    <x v="1"/>
  </r>
  <r>
    <x v="14"/>
    <x v="1"/>
    <x v="2"/>
    <m/>
    <x v="1"/>
  </r>
  <r>
    <x v="184"/>
    <x v="0"/>
    <x v="0"/>
    <n v="6.4"/>
    <x v="1"/>
  </r>
  <r>
    <x v="261"/>
    <x v="0"/>
    <x v="0"/>
    <n v="6.4"/>
    <x v="1"/>
  </r>
  <r>
    <x v="94"/>
    <x v="0"/>
    <x v="0"/>
    <n v="7.1"/>
    <x v="0"/>
  </r>
  <r>
    <x v="146"/>
    <x v="0"/>
    <x v="0"/>
    <n v="6.2"/>
    <x v="0"/>
  </r>
  <r>
    <x v="121"/>
    <x v="2"/>
    <x v="0"/>
    <n v="3.8"/>
    <x v="1"/>
  </r>
  <r>
    <x v="262"/>
    <x v="0"/>
    <x v="0"/>
    <n v="7.1"/>
    <x v="1"/>
  </r>
  <r>
    <x v="119"/>
    <x v="3"/>
    <x v="0"/>
    <n v="7.4"/>
    <x v="0"/>
  </r>
  <r>
    <x v="14"/>
    <x v="3"/>
    <x v="0"/>
    <n v="8.5"/>
    <x v="1"/>
  </r>
  <r>
    <x v="263"/>
    <x v="0"/>
    <x v="0"/>
    <n v="6"/>
    <x v="1"/>
  </r>
  <r>
    <x v="264"/>
    <x v="0"/>
    <x v="0"/>
    <n v="6"/>
    <x v="1"/>
  </r>
  <r>
    <x v="177"/>
    <x v="0"/>
    <x v="0"/>
    <n v="6.4"/>
    <x v="0"/>
  </r>
  <r>
    <x v="2"/>
    <x v="0"/>
    <x v="0"/>
    <n v="7.1"/>
    <x v="1"/>
  </r>
  <r>
    <x v="17"/>
    <x v="0"/>
    <x v="0"/>
    <n v="6.7"/>
    <x v="1"/>
  </r>
  <r>
    <x v="164"/>
    <x v="0"/>
    <x v="0"/>
    <n v="6.7"/>
    <x v="1"/>
  </r>
  <r>
    <x v="210"/>
    <x v="0"/>
    <x v="0"/>
    <n v="6.4"/>
    <x v="0"/>
  </r>
  <r>
    <x v="265"/>
    <x v="0"/>
    <x v="0"/>
    <n v="6.4"/>
    <x v="0"/>
  </r>
  <r>
    <x v="266"/>
    <x v="1"/>
    <x v="0"/>
    <n v="5"/>
    <x v="1"/>
  </r>
  <r>
    <x v="114"/>
    <x v="0"/>
    <x v="0"/>
    <n v="7"/>
    <x v="1"/>
  </r>
  <r>
    <x v="58"/>
    <x v="0"/>
    <x v="0"/>
    <n v="7.9"/>
    <x v="1"/>
  </r>
  <r>
    <x v="103"/>
    <x v="6"/>
    <x v="2"/>
    <m/>
    <x v="1"/>
  </r>
  <r>
    <x v="80"/>
    <x v="0"/>
    <x v="0"/>
    <n v="7.3"/>
    <x v="0"/>
  </r>
  <r>
    <x v="59"/>
    <x v="3"/>
    <x v="2"/>
    <n v="4.4000000000000004"/>
    <x v="1"/>
  </r>
  <r>
    <x v="14"/>
    <x v="1"/>
    <x v="2"/>
    <n v="9.1"/>
    <x v="1"/>
  </r>
  <r>
    <x v="82"/>
    <x v="0"/>
    <x v="0"/>
    <n v="6.2"/>
    <x v="0"/>
  </r>
  <r>
    <x v="27"/>
    <x v="0"/>
    <x v="0"/>
    <n v="6.7"/>
    <x v="0"/>
  </r>
  <r>
    <x v="5"/>
    <x v="0"/>
    <x v="2"/>
    <n v="5.8"/>
    <x v="1"/>
  </r>
  <r>
    <x v="82"/>
    <x v="0"/>
    <x v="0"/>
    <n v="5.4"/>
    <x v="0"/>
  </r>
  <r>
    <x v="14"/>
    <x v="1"/>
    <x v="2"/>
    <n v="9.4"/>
    <x v="1"/>
  </r>
  <r>
    <x v="18"/>
    <x v="3"/>
    <x v="0"/>
    <n v="5.6"/>
    <x v="1"/>
  </r>
  <r>
    <x v="267"/>
    <x v="0"/>
    <x v="0"/>
    <n v="8.3000000000000007"/>
    <x v="1"/>
  </r>
  <r>
    <x v="14"/>
    <x v="1"/>
    <x v="2"/>
    <n v="7.3"/>
    <x v="1"/>
  </r>
  <r>
    <x v="14"/>
    <x v="1"/>
    <x v="0"/>
    <n v="8.1999999999999993"/>
    <x v="1"/>
  </r>
  <r>
    <x v="268"/>
    <x v="1"/>
    <x v="2"/>
    <m/>
    <x v="1"/>
  </r>
  <r>
    <x v="269"/>
    <x v="4"/>
    <x v="0"/>
    <n v="7"/>
    <x v="1"/>
  </r>
  <r>
    <x v="270"/>
    <x v="0"/>
    <x v="0"/>
    <n v="6.9"/>
    <x v="0"/>
  </r>
  <r>
    <x v="271"/>
    <x v="3"/>
    <x v="0"/>
    <n v="6.9"/>
    <x v="1"/>
  </r>
  <r>
    <x v="6"/>
    <x v="3"/>
    <x v="1"/>
    <n v="7.2"/>
    <x v="0"/>
  </r>
  <r>
    <x v="1"/>
    <x v="3"/>
    <x v="1"/>
    <n v="7.2"/>
    <x v="0"/>
  </r>
  <r>
    <x v="186"/>
    <x v="3"/>
    <x v="0"/>
    <n v="7.3"/>
    <x v="0"/>
  </r>
  <r>
    <x v="59"/>
    <x v="0"/>
    <x v="2"/>
    <n v="6.8"/>
    <x v="1"/>
  </r>
  <r>
    <x v="59"/>
    <x v="0"/>
    <x v="2"/>
    <n v="4.3"/>
    <x v="1"/>
  </r>
  <r>
    <x v="82"/>
    <x v="6"/>
    <x v="2"/>
    <m/>
    <x v="1"/>
  </r>
  <r>
    <x v="2"/>
    <x v="0"/>
    <x v="0"/>
    <n v="7.3"/>
    <x v="0"/>
  </r>
  <r>
    <x v="215"/>
    <x v="1"/>
    <x v="0"/>
    <n v="8.6"/>
    <x v="1"/>
  </r>
  <r>
    <x v="151"/>
    <x v="2"/>
    <x v="0"/>
    <n v="6.2"/>
    <x v="0"/>
  </r>
  <r>
    <x v="141"/>
    <x v="0"/>
    <x v="0"/>
    <n v="4.3"/>
    <x v="0"/>
  </r>
  <r>
    <x v="13"/>
    <x v="0"/>
    <x v="0"/>
    <n v="4.3"/>
    <x v="0"/>
  </r>
  <r>
    <x v="1"/>
    <x v="6"/>
    <x v="2"/>
    <m/>
    <x v="1"/>
  </r>
  <r>
    <x v="62"/>
    <x v="1"/>
    <x v="2"/>
    <m/>
    <x v="1"/>
  </r>
  <r>
    <x v="14"/>
    <x v="0"/>
    <x v="1"/>
    <n v="7.9"/>
    <x v="1"/>
  </r>
  <r>
    <x v="272"/>
    <x v="2"/>
    <x v="0"/>
    <n v="5.7"/>
    <x v="1"/>
  </r>
  <r>
    <x v="103"/>
    <x v="0"/>
    <x v="0"/>
    <n v="5.3"/>
    <x v="1"/>
  </r>
  <r>
    <x v="273"/>
    <x v="0"/>
    <x v="0"/>
    <n v="6.7"/>
    <x v="0"/>
  </r>
  <r>
    <x v="274"/>
    <x v="5"/>
    <x v="0"/>
    <n v="7"/>
    <x v="0"/>
  </r>
  <r>
    <x v="275"/>
    <x v="3"/>
    <x v="0"/>
    <n v="5.3"/>
    <x v="1"/>
  </r>
  <r>
    <x v="204"/>
    <x v="5"/>
    <x v="0"/>
    <n v="7.5"/>
    <x v="0"/>
  </r>
  <r>
    <x v="85"/>
    <x v="0"/>
    <x v="2"/>
    <n v="3.7"/>
    <x v="1"/>
  </r>
  <r>
    <x v="39"/>
    <x v="0"/>
    <x v="0"/>
    <n v="1.3"/>
    <x v="0"/>
  </r>
  <r>
    <x v="3"/>
    <x v="6"/>
    <x v="2"/>
    <m/>
    <x v="1"/>
  </r>
  <r>
    <x v="276"/>
    <x v="0"/>
    <x v="2"/>
    <n v="6.9"/>
    <x v="1"/>
  </r>
  <r>
    <x v="277"/>
    <x v="0"/>
    <x v="2"/>
    <n v="6.9"/>
    <x v="1"/>
  </r>
  <r>
    <x v="39"/>
    <x v="0"/>
    <x v="0"/>
    <n v="7.8"/>
    <x v="1"/>
  </r>
  <r>
    <x v="51"/>
    <x v="0"/>
    <x v="0"/>
    <n v="7.2"/>
    <x v="1"/>
  </r>
  <r>
    <x v="146"/>
    <x v="0"/>
    <x v="0"/>
    <n v="6.4"/>
    <x v="0"/>
  </r>
  <r>
    <x v="27"/>
    <x v="0"/>
    <x v="0"/>
    <n v="8"/>
    <x v="1"/>
  </r>
  <r>
    <x v="251"/>
    <x v="3"/>
    <x v="0"/>
    <n v="7.1"/>
    <x v="0"/>
  </r>
  <r>
    <x v="278"/>
    <x v="1"/>
    <x v="0"/>
    <n v="6.9"/>
    <x v="1"/>
  </r>
  <r>
    <x v="279"/>
    <x v="0"/>
    <x v="0"/>
    <n v="5.8"/>
    <x v="0"/>
  </r>
  <r>
    <x v="280"/>
    <x v="0"/>
    <x v="0"/>
    <n v="5.8"/>
    <x v="0"/>
  </r>
  <r>
    <x v="103"/>
    <x v="3"/>
    <x v="2"/>
    <n v="5.6"/>
    <x v="1"/>
  </r>
  <r>
    <x v="281"/>
    <x v="1"/>
    <x v="2"/>
    <m/>
    <x v="1"/>
  </r>
  <r>
    <x v="171"/>
    <x v="1"/>
    <x v="0"/>
    <n v="2.2000000000000002"/>
    <x v="1"/>
  </r>
  <r>
    <x v="9"/>
    <x v="3"/>
    <x v="2"/>
    <n v="3.3"/>
    <x v="1"/>
  </r>
  <r>
    <x v="18"/>
    <x v="1"/>
    <x v="0"/>
    <n v="5.8"/>
    <x v="0"/>
  </r>
  <r>
    <x v="282"/>
    <x v="1"/>
    <x v="0"/>
    <n v="5.8"/>
    <x v="0"/>
  </r>
  <r>
    <x v="14"/>
    <x v="1"/>
    <x v="1"/>
    <n v="8.1999999999999993"/>
    <x v="1"/>
  </r>
  <r>
    <x v="283"/>
    <x v="2"/>
    <x v="0"/>
    <n v="7.1"/>
    <x v="0"/>
  </r>
  <r>
    <x v="73"/>
    <x v="0"/>
    <x v="0"/>
    <n v="7.1"/>
    <x v="0"/>
  </r>
  <r>
    <x v="18"/>
    <x v="3"/>
    <x v="0"/>
    <n v="6.2"/>
    <x v="1"/>
  </r>
  <r>
    <x v="14"/>
    <x v="4"/>
    <x v="0"/>
    <n v="8"/>
    <x v="1"/>
  </r>
  <r>
    <x v="14"/>
    <x v="1"/>
    <x v="1"/>
    <n v="7.1"/>
    <x v="1"/>
  </r>
  <r>
    <x v="33"/>
    <x v="0"/>
    <x v="0"/>
    <n v="4.7"/>
    <x v="0"/>
  </r>
  <r>
    <x v="14"/>
    <x v="1"/>
    <x v="2"/>
    <n v="8.1"/>
    <x v="1"/>
  </r>
  <r>
    <x v="284"/>
    <x v="0"/>
    <x v="0"/>
    <n v="3.2"/>
    <x v="1"/>
  </r>
  <r>
    <x v="285"/>
    <x v="1"/>
    <x v="0"/>
    <n v="6.3"/>
    <x v="0"/>
  </r>
  <r>
    <x v="22"/>
    <x v="1"/>
    <x v="0"/>
    <n v="6.3"/>
    <x v="0"/>
  </r>
  <r>
    <x v="286"/>
    <x v="1"/>
    <x v="2"/>
    <n v="6.7"/>
    <x v="1"/>
  </r>
  <r>
    <x v="287"/>
    <x v="0"/>
    <x v="0"/>
    <n v="6"/>
    <x v="0"/>
  </r>
  <r>
    <x v="14"/>
    <x v="3"/>
    <x v="0"/>
    <n v="4.3"/>
    <x v="1"/>
  </r>
  <r>
    <x v="13"/>
    <x v="0"/>
    <x v="0"/>
    <n v="6.4"/>
    <x v="0"/>
  </r>
  <r>
    <x v="288"/>
    <x v="0"/>
    <x v="0"/>
    <n v="6.6"/>
    <x v="0"/>
  </r>
  <r>
    <x v="289"/>
    <x v="1"/>
    <x v="0"/>
    <n v="5.3"/>
    <x v="1"/>
  </r>
  <r>
    <x v="41"/>
    <x v="3"/>
    <x v="0"/>
    <n v="6.8"/>
    <x v="0"/>
  </r>
  <r>
    <x v="95"/>
    <x v="2"/>
    <x v="0"/>
    <n v="6.9"/>
    <x v="0"/>
  </r>
  <r>
    <x v="14"/>
    <x v="0"/>
    <x v="1"/>
    <n v="8.1"/>
    <x v="1"/>
  </r>
  <r>
    <x v="190"/>
    <x v="2"/>
    <x v="0"/>
    <n v="5.6"/>
    <x v="0"/>
  </r>
  <r>
    <x v="290"/>
    <x v="1"/>
    <x v="0"/>
    <n v="3.9"/>
    <x v="1"/>
  </r>
  <r>
    <x v="129"/>
    <x v="3"/>
    <x v="0"/>
    <n v="6.7"/>
    <x v="0"/>
  </r>
  <r>
    <x v="14"/>
    <x v="1"/>
    <x v="2"/>
    <n v="7.5"/>
    <x v="0"/>
  </r>
  <r>
    <x v="9"/>
    <x v="0"/>
    <x v="0"/>
    <m/>
    <x v="1"/>
  </r>
  <r>
    <x v="103"/>
    <x v="0"/>
    <x v="0"/>
    <n v="6.4"/>
    <x v="0"/>
  </r>
  <r>
    <x v="42"/>
    <x v="4"/>
    <x v="0"/>
    <n v="6.5"/>
    <x v="1"/>
  </r>
  <r>
    <x v="14"/>
    <x v="0"/>
    <x v="2"/>
    <m/>
    <x v="1"/>
  </r>
  <r>
    <x v="45"/>
    <x v="0"/>
    <x v="0"/>
    <n v="7.1"/>
    <x v="0"/>
  </r>
  <r>
    <x v="36"/>
    <x v="4"/>
    <x v="0"/>
    <n v="6.7"/>
    <x v="1"/>
  </r>
  <r>
    <x v="260"/>
    <x v="0"/>
    <x v="0"/>
    <n v="7.5"/>
    <x v="1"/>
  </r>
  <r>
    <x v="223"/>
    <x v="1"/>
    <x v="0"/>
    <n v="6.1"/>
    <x v="0"/>
  </r>
  <r>
    <x v="14"/>
    <x v="1"/>
    <x v="2"/>
    <n v="9.6999999999999993"/>
    <x v="1"/>
  </r>
  <r>
    <x v="210"/>
    <x v="0"/>
    <x v="0"/>
    <n v="7.8"/>
    <x v="1"/>
  </r>
  <r>
    <x v="252"/>
    <x v="1"/>
    <x v="0"/>
    <n v="8.4"/>
    <x v="1"/>
  </r>
  <r>
    <x v="291"/>
    <x v="2"/>
    <x v="0"/>
    <n v="6.5"/>
    <x v="1"/>
  </r>
  <r>
    <x v="57"/>
    <x v="1"/>
    <x v="0"/>
    <n v="6.4"/>
    <x v="1"/>
  </r>
  <r>
    <x v="14"/>
    <x v="1"/>
    <x v="2"/>
    <n v="7.9"/>
    <x v="1"/>
  </r>
  <r>
    <x v="14"/>
    <x v="0"/>
    <x v="2"/>
    <m/>
    <x v="1"/>
  </r>
  <r>
    <x v="292"/>
    <x v="1"/>
    <x v="0"/>
    <m/>
    <x v="1"/>
  </r>
  <r>
    <x v="2"/>
    <x v="0"/>
    <x v="0"/>
    <n v="6.7"/>
    <x v="1"/>
  </r>
  <r>
    <x v="71"/>
    <x v="0"/>
    <x v="0"/>
    <n v="4.4000000000000004"/>
    <x v="1"/>
  </r>
  <r>
    <x v="86"/>
    <x v="3"/>
    <x v="1"/>
    <n v="6.9"/>
    <x v="1"/>
  </r>
  <r>
    <x v="151"/>
    <x v="2"/>
    <x v="0"/>
    <n v="6.2"/>
    <x v="0"/>
  </r>
  <r>
    <x v="103"/>
    <x v="3"/>
    <x v="0"/>
    <n v="5.5"/>
    <x v="0"/>
  </r>
  <r>
    <x v="293"/>
    <x v="1"/>
    <x v="0"/>
    <m/>
    <x v="1"/>
  </r>
  <r>
    <x v="262"/>
    <x v="0"/>
    <x v="0"/>
    <n v="6.8"/>
    <x v="1"/>
  </r>
  <r>
    <x v="105"/>
    <x v="1"/>
    <x v="2"/>
    <m/>
    <x v="1"/>
  </r>
  <r>
    <x v="294"/>
    <x v="2"/>
    <x v="0"/>
    <n v="6.4"/>
    <x v="0"/>
  </r>
  <r>
    <x v="295"/>
    <x v="0"/>
    <x v="0"/>
    <n v="8.5"/>
    <x v="1"/>
  </r>
  <r>
    <x v="14"/>
    <x v="1"/>
    <x v="2"/>
    <m/>
    <x v="1"/>
  </r>
  <r>
    <x v="260"/>
    <x v="0"/>
    <x v="0"/>
    <n v="8.8000000000000007"/>
    <x v="1"/>
  </r>
  <r>
    <x v="296"/>
    <x v="1"/>
    <x v="2"/>
    <m/>
    <x v="1"/>
  </r>
  <r>
    <x v="297"/>
    <x v="1"/>
    <x v="2"/>
    <m/>
    <x v="1"/>
  </r>
  <r>
    <x v="43"/>
    <x v="1"/>
    <x v="0"/>
    <n v="7.5"/>
    <x v="1"/>
  </r>
  <r>
    <x v="14"/>
    <x v="0"/>
    <x v="1"/>
    <n v="8.4"/>
    <x v="1"/>
  </r>
  <r>
    <x v="221"/>
    <x v="1"/>
    <x v="0"/>
    <n v="6.5"/>
    <x v="1"/>
  </r>
  <r>
    <x v="14"/>
    <x v="0"/>
    <x v="2"/>
    <n v="8.1999999999999993"/>
    <x v="1"/>
  </r>
  <r>
    <x v="298"/>
    <x v="4"/>
    <x v="0"/>
    <n v="7.8"/>
    <x v="1"/>
  </r>
  <r>
    <x v="108"/>
    <x v="2"/>
    <x v="0"/>
    <n v="5.2"/>
    <x v="0"/>
  </r>
  <r>
    <x v="299"/>
    <x v="5"/>
    <x v="0"/>
    <m/>
    <x v="1"/>
  </r>
  <r>
    <x v="226"/>
    <x v="3"/>
    <x v="0"/>
    <n v="2.9"/>
    <x v="1"/>
  </r>
  <r>
    <x v="14"/>
    <x v="4"/>
    <x v="0"/>
    <n v="7.2"/>
    <x v="1"/>
  </r>
  <r>
    <x v="71"/>
    <x v="3"/>
    <x v="2"/>
    <n v="4.5999999999999996"/>
    <x v="1"/>
  </r>
  <r>
    <x v="300"/>
    <x v="1"/>
    <x v="0"/>
    <n v="4"/>
    <x v="1"/>
  </r>
  <r>
    <x v="17"/>
    <x v="1"/>
    <x v="0"/>
    <n v="8.6999999999999993"/>
    <x v="1"/>
  </r>
  <r>
    <x v="118"/>
    <x v="0"/>
    <x v="0"/>
    <n v="7.8"/>
    <x v="1"/>
  </r>
  <r>
    <x v="41"/>
    <x v="3"/>
    <x v="2"/>
    <n v="6"/>
    <x v="0"/>
  </r>
  <r>
    <x v="95"/>
    <x v="4"/>
    <x v="0"/>
    <n v="7.9"/>
    <x v="0"/>
  </r>
  <r>
    <x v="14"/>
    <x v="1"/>
    <x v="1"/>
    <n v="9.1"/>
    <x v="1"/>
  </r>
  <r>
    <x v="216"/>
    <x v="0"/>
    <x v="0"/>
    <n v="8"/>
    <x v="1"/>
  </r>
  <r>
    <x v="19"/>
    <x v="3"/>
    <x v="0"/>
    <n v="7.3"/>
    <x v="0"/>
  </r>
  <r>
    <x v="56"/>
    <x v="0"/>
    <x v="0"/>
    <n v="7.1"/>
    <x v="1"/>
  </r>
  <r>
    <x v="2"/>
    <x v="0"/>
    <x v="0"/>
    <n v="7.9"/>
    <x v="1"/>
  </r>
  <r>
    <x v="18"/>
    <x v="0"/>
    <x v="0"/>
    <n v="6.8"/>
    <x v="0"/>
  </r>
  <r>
    <x v="249"/>
    <x v="0"/>
    <x v="0"/>
    <n v="6.8"/>
    <x v="0"/>
  </r>
  <r>
    <x v="14"/>
    <x v="1"/>
    <x v="2"/>
    <n v="9.3000000000000007"/>
    <x v="1"/>
  </r>
  <r>
    <x v="143"/>
    <x v="3"/>
    <x v="0"/>
    <n v="4.7"/>
    <x v="1"/>
  </r>
  <r>
    <x v="146"/>
    <x v="0"/>
    <x v="0"/>
    <n v="6.6"/>
    <x v="0"/>
  </r>
  <r>
    <x v="301"/>
    <x v="0"/>
    <x v="2"/>
    <m/>
    <x v="1"/>
  </r>
  <r>
    <x v="302"/>
    <x v="0"/>
    <x v="2"/>
    <m/>
    <x v="1"/>
  </r>
  <r>
    <x v="303"/>
    <x v="0"/>
    <x v="2"/>
    <m/>
    <x v="1"/>
  </r>
  <r>
    <x v="181"/>
    <x v="2"/>
    <x v="0"/>
    <n v="7.5"/>
    <x v="1"/>
  </r>
  <r>
    <x v="82"/>
    <x v="0"/>
    <x v="0"/>
    <n v="3.9"/>
    <x v="1"/>
  </r>
  <r>
    <x v="105"/>
    <x v="0"/>
    <x v="0"/>
    <n v="7.5"/>
    <x v="1"/>
  </r>
  <r>
    <x v="304"/>
    <x v="3"/>
    <x v="2"/>
    <n v="4.3"/>
    <x v="1"/>
  </r>
  <r>
    <x v="108"/>
    <x v="2"/>
    <x v="2"/>
    <m/>
    <x v="1"/>
  </r>
  <r>
    <x v="14"/>
    <x v="1"/>
    <x v="2"/>
    <m/>
    <x v="1"/>
  </r>
  <r>
    <x v="171"/>
    <x v="0"/>
    <x v="0"/>
    <n v="5.9"/>
    <x v="0"/>
  </r>
  <r>
    <x v="305"/>
    <x v="6"/>
    <x v="2"/>
    <m/>
    <x v="1"/>
  </r>
  <r>
    <x v="14"/>
    <x v="6"/>
    <x v="2"/>
    <m/>
    <x v="1"/>
  </r>
  <r>
    <x v="19"/>
    <x v="3"/>
    <x v="2"/>
    <n v="6.5"/>
    <x v="0"/>
  </r>
  <r>
    <x v="205"/>
    <x v="4"/>
    <x v="0"/>
    <n v="7.7"/>
    <x v="1"/>
  </r>
  <r>
    <x v="138"/>
    <x v="0"/>
    <x v="0"/>
    <n v="6.7"/>
    <x v="0"/>
  </r>
  <r>
    <x v="117"/>
    <x v="0"/>
    <x v="0"/>
    <n v="7.1"/>
    <x v="0"/>
  </r>
  <r>
    <x v="306"/>
    <x v="3"/>
    <x v="0"/>
    <n v="7.4"/>
    <x v="1"/>
  </r>
  <r>
    <x v="307"/>
    <x v="1"/>
    <x v="1"/>
    <m/>
    <x v="1"/>
  </r>
  <r>
    <x v="45"/>
    <x v="0"/>
    <x v="0"/>
    <n v="6.2"/>
    <x v="1"/>
  </r>
  <r>
    <x v="308"/>
    <x v="1"/>
    <x v="0"/>
    <n v="5.6"/>
    <x v="1"/>
  </r>
  <r>
    <x v="309"/>
    <x v="1"/>
    <x v="0"/>
    <n v="5.6"/>
    <x v="1"/>
  </r>
  <r>
    <x v="146"/>
    <x v="0"/>
    <x v="0"/>
    <n v="5.9"/>
    <x v="0"/>
  </r>
  <r>
    <x v="14"/>
    <x v="1"/>
    <x v="2"/>
    <n v="5.9"/>
    <x v="1"/>
  </r>
  <r>
    <x v="59"/>
    <x v="0"/>
    <x v="0"/>
    <n v="3.5"/>
    <x v="1"/>
  </r>
  <r>
    <x v="114"/>
    <x v="0"/>
    <x v="0"/>
    <n v="7.7"/>
    <x v="1"/>
  </r>
  <r>
    <x v="310"/>
    <x v="1"/>
    <x v="0"/>
    <n v="8.6"/>
    <x v="1"/>
  </r>
  <r>
    <x v="311"/>
    <x v="1"/>
    <x v="0"/>
    <n v="8.6"/>
    <x v="1"/>
  </r>
  <r>
    <x v="312"/>
    <x v="1"/>
    <x v="0"/>
    <n v="8.6"/>
    <x v="1"/>
  </r>
  <r>
    <x v="14"/>
    <x v="2"/>
    <x v="2"/>
    <m/>
    <x v="1"/>
  </r>
  <r>
    <x v="313"/>
    <x v="0"/>
    <x v="0"/>
    <n v="6"/>
    <x v="0"/>
  </r>
  <r>
    <x v="15"/>
    <x v="4"/>
    <x v="2"/>
    <n v="6"/>
    <x v="1"/>
  </r>
  <r>
    <x v="314"/>
    <x v="2"/>
    <x v="0"/>
    <n v="5.4"/>
    <x v="1"/>
  </r>
  <r>
    <x v="315"/>
    <x v="0"/>
    <x v="0"/>
    <n v="7"/>
    <x v="0"/>
  </r>
  <r>
    <x v="316"/>
    <x v="5"/>
    <x v="0"/>
    <n v="6.8"/>
    <x v="0"/>
  </r>
  <r>
    <x v="34"/>
    <x v="3"/>
    <x v="2"/>
    <n v="4.4000000000000004"/>
    <x v="1"/>
  </r>
  <r>
    <x v="14"/>
    <x v="1"/>
    <x v="2"/>
    <m/>
    <x v="1"/>
  </r>
  <r>
    <x v="116"/>
    <x v="1"/>
    <x v="0"/>
    <m/>
    <x v="1"/>
  </r>
  <r>
    <x v="184"/>
    <x v="0"/>
    <x v="0"/>
    <n v="6.5"/>
    <x v="0"/>
  </r>
  <r>
    <x v="17"/>
    <x v="0"/>
    <x v="0"/>
    <n v="6.5"/>
    <x v="0"/>
  </r>
  <r>
    <x v="235"/>
    <x v="1"/>
    <x v="0"/>
    <n v="6.4"/>
    <x v="0"/>
  </r>
  <r>
    <x v="317"/>
    <x v="1"/>
    <x v="0"/>
    <n v="6.4"/>
    <x v="0"/>
  </r>
  <r>
    <x v="318"/>
    <x v="1"/>
    <x v="2"/>
    <m/>
    <x v="1"/>
  </r>
  <r>
    <x v="319"/>
    <x v="1"/>
    <x v="2"/>
    <m/>
    <x v="1"/>
  </r>
  <r>
    <x v="320"/>
    <x v="6"/>
    <x v="2"/>
    <m/>
    <x v="1"/>
  </r>
  <r>
    <x v="8"/>
    <x v="0"/>
    <x v="0"/>
    <n v="7.1"/>
    <x v="0"/>
  </r>
  <r>
    <x v="321"/>
    <x v="2"/>
    <x v="0"/>
    <m/>
    <x v="1"/>
  </r>
  <r>
    <x v="79"/>
    <x v="1"/>
    <x v="0"/>
    <m/>
    <x v="1"/>
  </r>
  <r>
    <x v="9"/>
    <x v="0"/>
    <x v="0"/>
    <n v="4.8"/>
    <x v="1"/>
  </r>
  <r>
    <x v="157"/>
    <x v="0"/>
    <x v="0"/>
    <n v="6.6"/>
    <x v="0"/>
  </r>
  <r>
    <x v="322"/>
    <x v="2"/>
    <x v="0"/>
    <m/>
    <x v="1"/>
  </r>
  <r>
    <x v="14"/>
    <x v="1"/>
    <x v="1"/>
    <n v="7.8"/>
    <x v="1"/>
  </r>
  <r>
    <x v="2"/>
    <x v="0"/>
    <x v="0"/>
    <n v="6.4"/>
    <x v="1"/>
  </r>
  <r>
    <x v="41"/>
    <x v="0"/>
    <x v="0"/>
    <n v="6.9"/>
    <x v="1"/>
  </r>
  <r>
    <x v="323"/>
    <x v="3"/>
    <x v="0"/>
    <n v="3.6"/>
    <x v="1"/>
  </r>
  <r>
    <x v="82"/>
    <x v="3"/>
    <x v="0"/>
    <n v="6.5"/>
    <x v="0"/>
  </r>
  <r>
    <x v="71"/>
    <x v="3"/>
    <x v="0"/>
    <n v="6.5"/>
    <x v="0"/>
  </r>
  <r>
    <x v="9"/>
    <x v="0"/>
    <x v="2"/>
    <n v="5.4"/>
    <x v="1"/>
  </r>
  <r>
    <x v="17"/>
    <x v="0"/>
    <x v="0"/>
    <n v="6.3"/>
    <x v="1"/>
  </r>
  <r>
    <x v="41"/>
    <x v="0"/>
    <x v="0"/>
    <n v="6.6"/>
    <x v="0"/>
  </r>
  <r>
    <x v="82"/>
    <x v="0"/>
    <x v="0"/>
    <n v="5.4"/>
    <x v="1"/>
  </r>
  <r>
    <x v="324"/>
    <x v="1"/>
    <x v="0"/>
    <m/>
    <x v="1"/>
  </r>
  <r>
    <x v="14"/>
    <x v="6"/>
    <x v="2"/>
    <m/>
    <x v="1"/>
  </r>
  <r>
    <x v="258"/>
    <x v="0"/>
    <x v="0"/>
    <n v="5.4"/>
    <x v="0"/>
  </r>
  <r>
    <x v="2"/>
    <x v="0"/>
    <x v="0"/>
    <n v="7.6"/>
    <x v="1"/>
  </r>
  <r>
    <x v="14"/>
    <x v="1"/>
    <x v="2"/>
    <m/>
    <x v="1"/>
  </r>
  <r>
    <x v="82"/>
    <x v="3"/>
    <x v="0"/>
    <n v="5.5"/>
    <x v="0"/>
  </r>
  <r>
    <x v="325"/>
    <x v="0"/>
    <x v="0"/>
    <n v="7.4"/>
    <x v="0"/>
  </r>
  <r>
    <x v="27"/>
    <x v="6"/>
    <x v="2"/>
    <m/>
    <x v="1"/>
  </r>
  <r>
    <x v="217"/>
    <x v="1"/>
    <x v="0"/>
    <m/>
    <x v="1"/>
  </r>
  <r>
    <x v="292"/>
    <x v="0"/>
    <x v="0"/>
    <n v="7"/>
    <x v="0"/>
  </r>
  <r>
    <x v="143"/>
    <x v="0"/>
    <x v="0"/>
    <n v="7"/>
    <x v="1"/>
  </r>
  <r>
    <x v="71"/>
    <x v="0"/>
    <x v="0"/>
    <n v="4.5999999999999996"/>
    <x v="0"/>
  </r>
  <r>
    <x v="326"/>
    <x v="0"/>
    <x v="1"/>
    <m/>
    <x v="1"/>
  </r>
  <r>
    <x v="14"/>
    <x v="1"/>
    <x v="2"/>
    <n v="9"/>
    <x v="1"/>
  </r>
  <r>
    <x v="240"/>
    <x v="1"/>
    <x v="2"/>
    <m/>
    <x v="1"/>
  </r>
  <r>
    <x v="131"/>
    <x v="2"/>
    <x v="0"/>
    <n v="4.5"/>
    <x v="1"/>
  </r>
  <r>
    <x v="14"/>
    <x v="1"/>
    <x v="1"/>
    <n v="1.6"/>
    <x v="1"/>
  </r>
  <r>
    <x v="327"/>
    <x v="6"/>
    <x v="2"/>
    <m/>
    <x v="1"/>
  </r>
  <r>
    <x v="328"/>
    <x v="1"/>
    <x v="1"/>
    <m/>
    <x v="1"/>
  </r>
  <r>
    <x v="329"/>
    <x v="3"/>
    <x v="2"/>
    <n v="5.5"/>
    <x v="1"/>
  </r>
  <r>
    <x v="330"/>
    <x v="5"/>
    <x v="0"/>
    <n v="5.8"/>
    <x v="1"/>
  </r>
  <r>
    <x v="269"/>
    <x v="5"/>
    <x v="0"/>
    <n v="5.8"/>
    <x v="1"/>
  </r>
  <r>
    <x v="331"/>
    <x v="0"/>
    <x v="0"/>
    <n v="6.6"/>
    <x v="1"/>
  </r>
  <r>
    <x v="299"/>
    <x v="2"/>
    <x v="0"/>
    <n v="6.7"/>
    <x v="1"/>
  </r>
  <r>
    <x v="82"/>
    <x v="0"/>
    <x v="0"/>
    <n v="6.2"/>
    <x v="0"/>
  </r>
  <r>
    <x v="114"/>
    <x v="0"/>
    <x v="0"/>
    <n v="7.8"/>
    <x v="1"/>
  </r>
  <r>
    <x v="166"/>
    <x v="0"/>
    <x v="0"/>
    <n v="2.6"/>
    <x v="1"/>
  </r>
  <r>
    <x v="238"/>
    <x v="0"/>
    <x v="0"/>
    <n v="7.5"/>
    <x v="0"/>
  </r>
  <r>
    <x v="24"/>
    <x v="0"/>
    <x v="0"/>
    <n v="6.2"/>
    <x v="1"/>
  </r>
  <r>
    <x v="14"/>
    <x v="1"/>
    <x v="1"/>
    <n v="1.5"/>
    <x v="1"/>
  </r>
  <r>
    <x v="58"/>
    <x v="0"/>
    <x v="0"/>
    <n v="6.6"/>
    <x v="1"/>
  </r>
  <r>
    <x v="332"/>
    <x v="1"/>
    <x v="2"/>
    <n v="7.9"/>
    <x v="1"/>
  </r>
  <r>
    <x v="230"/>
    <x v="1"/>
    <x v="2"/>
    <m/>
    <x v="1"/>
  </r>
  <r>
    <x v="333"/>
    <x v="4"/>
    <x v="2"/>
    <n v="8.1"/>
    <x v="1"/>
  </r>
  <r>
    <x v="70"/>
    <x v="1"/>
    <x v="0"/>
    <n v="6"/>
    <x v="1"/>
  </r>
  <r>
    <x v="316"/>
    <x v="5"/>
    <x v="0"/>
    <n v="8"/>
    <x v="1"/>
  </r>
  <r>
    <x v="14"/>
    <x v="1"/>
    <x v="2"/>
    <n v="8.1999999999999993"/>
    <x v="1"/>
  </r>
  <r>
    <x v="334"/>
    <x v="0"/>
    <x v="0"/>
    <n v="6.6"/>
    <x v="1"/>
  </r>
  <r>
    <x v="14"/>
    <x v="1"/>
    <x v="2"/>
    <n v="8.6"/>
    <x v="1"/>
  </r>
  <r>
    <x v="14"/>
    <x v="1"/>
    <x v="2"/>
    <n v="8.1999999999999993"/>
    <x v="1"/>
  </r>
  <r>
    <x v="207"/>
    <x v="3"/>
    <x v="0"/>
    <n v="7.1"/>
    <x v="1"/>
  </r>
  <r>
    <x v="335"/>
    <x v="1"/>
    <x v="0"/>
    <n v="5.4"/>
    <x v="1"/>
  </r>
  <r>
    <x v="336"/>
    <x v="1"/>
    <x v="0"/>
    <n v="5.4"/>
    <x v="1"/>
  </r>
  <r>
    <x v="337"/>
    <x v="3"/>
    <x v="0"/>
    <n v="6"/>
    <x v="0"/>
  </r>
  <r>
    <x v="109"/>
    <x v="6"/>
    <x v="2"/>
    <m/>
    <x v="1"/>
  </r>
  <r>
    <x v="33"/>
    <x v="3"/>
    <x v="2"/>
    <n v="5.6"/>
    <x v="1"/>
  </r>
  <r>
    <x v="17"/>
    <x v="0"/>
    <x v="0"/>
    <n v="4.9000000000000004"/>
    <x v="1"/>
  </r>
  <r>
    <x v="244"/>
    <x v="6"/>
    <x v="2"/>
    <m/>
    <x v="1"/>
  </r>
  <r>
    <x v="283"/>
    <x v="5"/>
    <x v="0"/>
    <n v="7.6"/>
    <x v="0"/>
  </r>
  <r>
    <x v="58"/>
    <x v="1"/>
    <x v="0"/>
    <n v="7.4"/>
    <x v="1"/>
  </r>
  <r>
    <x v="105"/>
    <x v="3"/>
    <x v="0"/>
    <n v="6.2"/>
    <x v="0"/>
  </r>
  <r>
    <x v="283"/>
    <x v="5"/>
    <x v="0"/>
    <n v="7.1"/>
    <x v="0"/>
  </r>
  <r>
    <x v="142"/>
    <x v="6"/>
    <x v="2"/>
    <m/>
    <x v="1"/>
  </r>
  <r>
    <x v="2"/>
    <x v="0"/>
    <x v="0"/>
    <n v="7.7"/>
    <x v="1"/>
  </r>
  <r>
    <x v="151"/>
    <x v="2"/>
    <x v="0"/>
    <n v="7.4"/>
    <x v="0"/>
  </r>
  <r>
    <x v="71"/>
    <x v="0"/>
    <x v="0"/>
    <n v="6.1"/>
    <x v="0"/>
  </r>
  <r>
    <x v="86"/>
    <x v="3"/>
    <x v="0"/>
    <n v="6.8"/>
    <x v="0"/>
  </r>
  <r>
    <x v="338"/>
    <x v="0"/>
    <x v="0"/>
    <n v="5.8"/>
    <x v="0"/>
  </r>
  <r>
    <x v="339"/>
    <x v="0"/>
    <x v="0"/>
    <n v="5.8"/>
    <x v="0"/>
  </r>
  <r>
    <x v="95"/>
    <x v="4"/>
    <x v="0"/>
    <n v="6.6"/>
    <x v="0"/>
  </r>
  <r>
    <x v="20"/>
    <x v="0"/>
    <x v="0"/>
    <n v="6.7"/>
    <x v="0"/>
  </r>
  <r>
    <x v="340"/>
    <x v="1"/>
    <x v="0"/>
    <m/>
    <x v="1"/>
  </r>
  <r>
    <x v="341"/>
    <x v="1"/>
    <x v="0"/>
    <m/>
    <x v="1"/>
  </r>
  <r>
    <x v="83"/>
    <x v="0"/>
    <x v="0"/>
    <n v="6.5"/>
    <x v="0"/>
  </r>
  <r>
    <x v="342"/>
    <x v="0"/>
    <x v="0"/>
    <m/>
    <x v="1"/>
  </r>
  <r>
    <x v="343"/>
    <x v="2"/>
    <x v="0"/>
    <n v="4.4000000000000004"/>
    <x v="0"/>
  </r>
  <r>
    <x v="14"/>
    <x v="1"/>
    <x v="2"/>
    <n v="8.8000000000000007"/>
    <x v="1"/>
  </r>
  <r>
    <x v="11"/>
    <x v="6"/>
    <x v="2"/>
    <m/>
    <x v="1"/>
  </r>
  <r>
    <x v="186"/>
    <x v="3"/>
    <x v="0"/>
    <n v="6.7"/>
    <x v="0"/>
  </r>
  <r>
    <x v="129"/>
    <x v="0"/>
    <x v="0"/>
    <n v="6.2"/>
    <x v="0"/>
  </r>
  <r>
    <x v="13"/>
    <x v="0"/>
    <x v="0"/>
    <n v="5.8"/>
    <x v="1"/>
  </r>
  <r>
    <x v="60"/>
    <x v="0"/>
    <x v="0"/>
    <n v="5.8"/>
    <x v="1"/>
  </r>
  <r>
    <x v="344"/>
    <x v="6"/>
    <x v="2"/>
    <m/>
    <x v="1"/>
  </r>
  <r>
    <x v="14"/>
    <x v="4"/>
    <x v="1"/>
    <m/>
    <x v="1"/>
  </r>
  <r>
    <x v="14"/>
    <x v="1"/>
    <x v="2"/>
    <m/>
    <x v="1"/>
  </r>
  <r>
    <x v="58"/>
    <x v="0"/>
    <x v="0"/>
    <n v="6.6"/>
    <x v="1"/>
  </r>
  <r>
    <x v="109"/>
    <x v="3"/>
    <x v="0"/>
    <n v="6"/>
    <x v="0"/>
  </r>
  <r>
    <x v="19"/>
    <x v="3"/>
    <x v="0"/>
    <n v="5"/>
    <x v="1"/>
  </r>
  <r>
    <x v="153"/>
    <x v="0"/>
    <x v="0"/>
    <n v="6.2"/>
    <x v="1"/>
  </r>
  <r>
    <x v="14"/>
    <x v="0"/>
    <x v="2"/>
    <m/>
    <x v="1"/>
  </r>
  <r>
    <x v="14"/>
    <x v="1"/>
    <x v="2"/>
    <n v="9.6"/>
    <x v="1"/>
  </r>
  <r>
    <x v="345"/>
    <x v="1"/>
    <x v="1"/>
    <n v="7.5"/>
    <x v="1"/>
  </r>
  <r>
    <x v="149"/>
    <x v="1"/>
    <x v="0"/>
    <n v="5.7"/>
    <x v="1"/>
  </r>
  <r>
    <x v="346"/>
    <x v="1"/>
    <x v="0"/>
    <n v="5.7"/>
    <x v="1"/>
  </r>
  <r>
    <x v="245"/>
    <x v="3"/>
    <x v="0"/>
    <n v="6.1"/>
    <x v="0"/>
  </r>
  <r>
    <x v="29"/>
    <x v="1"/>
    <x v="2"/>
    <n v="7.6"/>
    <x v="1"/>
  </r>
  <r>
    <x v="14"/>
    <x v="0"/>
    <x v="2"/>
    <n v="7.1"/>
    <x v="1"/>
  </r>
  <r>
    <x v="347"/>
    <x v="1"/>
    <x v="0"/>
    <n v="5.0999999999999996"/>
    <x v="1"/>
  </r>
  <r>
    <x v="169"/>
    <x v="3"/>
    <x v="0"/>
    <n v="7.7"/>
    <x v="0"/>
  </r>
  <r>
    <x v="348"/>
    <x v="0"/>
    <x v="0"/>
    <n v="5.0999999999999996"/>
    <x v="1"/>
  </r>
  <r>
    <x v="14"/>
    <x v="1"/>
    <x v="2"/>
    <n v="9.3000000000000007"/>
    <x v="1"/>
  </r>
  <r>
    <x v="39"/>
    <x v="0"/>
    <x v="0"/>
    <n v="7.2"/>
    <x v="1"/>
  </r>
  <r>
    <x v="349"/>
    <x v="0"/>
    <x v="0"/>
    <n v="7.2"/>
    <x v="1"/>
  </r>
  <r>
    <x v="350"/>
    <x v="0"/>
    <x v="2"/>
    <n v="7.9"/>
    <x v="1"/>
  </r>
  <r>
    <x v="18"/>
    <x v="0"/>
    <x v="0"/>
    <n v="3"/>
    <x v="0"/>
  </r>
  <r>
    <x v="351"/>
    <x v="6"/>
    <x v="2"/>
    <m/>
    <x v="1"/>
  </r>
  <r>
    <x v="14"/>
    <x v="0"/>
    <x v="2"/>
    <n v="4.9000000000000004"/>
    <x v="1"/>
  </r>
  <r>
    <x v="206"/>
    <x v="4"/>
    <x v="0"/>
    <n v="4.8"/>
    <x v="1"/>
  </r>
  <r>
    <x v="47"/>
    <x v="1"/>
    <x v="0"/>
    <n v="4.4000000000000004"/>
    <x v="1"/>
  </r>
  <r>
    <x v="14"/>
    <x v="1"/>
    <x v="1"/>
    <n v="1.6"/>
    <x v="1"/>
  </r>
  <r>
    <x v="14"/>
    <x v="1"/>
    <x v="2"/>
    <n v="9.5"/>
    <x v="1"/>
  </r>
  <r>
    <x v="111"/>
    <x v="1"/>
    <x v="0"/>
    <m/>
    <x v="1"/>
  </r>
  <r>
    <x v="352"/>
    <x v="0"/>
    <x v="0"/>
    <n v="7.9"/>
    <x v="0"/>
  </r>
  <r>
    <x v="151"/>
    <x v="2"/>
    <x v="0"/>
    <n v="7.4"/>
    <x v="0"/>
  </r>
  <r>
    <x v="295"/>
    <x v="0"/>
    <x v="0"/>
    <n v="8.9"/>
    <x v="1"/>
  </r>
  <r>
    <x v="14"/>
    <x v="0"/>
    <x v="2"/>
    <n v="7.6"/>
    <x v="1"/>
  </r>
  <r>
    <x v="146"/>
    <x v="0"/>
    <x v="0"/>
    <n v="6.8"/>
    <x v="0"/>
  </r>
  <r>
    <x v="235"/>
    <x v="1"/>
    <x v="2"/>
    <m/>
    <x v="1"/>
  </r>
  <r>
    <x v="353"/>
    <x v="3"/>
    <x v="2"/>
    <n v="4.5"/>
    <x v="1"/>
  </r>
  <r>
    <x v="354"/>
    <x v="5"/>
    <x v="0"/>
    <m/>
    <x v="1"/>
  </r>
  <r>
    <x v="355"/>
    <x v="5"/>
    <x v="0"/>
    <m/>
    <x v="1"/>
  </r>
  <r>
    <x v="74"/>
    <x v="0"/>
    <x v="2"/>
    <n v="8.3000000000000007"/>
    <x v="1"/>
  </r>
  <r>
    <x v="216"/>
    <x v="0"/>
    <x v="0"/>
    <n v="8.4"/>
    <x v="1"/>
  </r>
  <r>
    <x v="356"/>
    <x v="2"/>
    <x v="0"/>
    <m/>
    <x v="1"/>
  </r>
  <r>
    <x v="14"/>
    <x v="1"/>
    <x v="2"/>
    <n v="9.6"/>
    <x v="1"/>
  </r>
  <r>
    <x v="39"/>
    <x v="0"/>
    <x v="0"/>
    <n v="5.6"/>
    <x v="0"/>
  </r>
  <r>
    <x v="321"/>
    <x v="2"/>
    <x v="0"/>
    <n v="2.8"/>
    <x v="1"/>
  </r>
  <r>
    <x v="14"/>
    <x v="1"/>
    <x v="2"/>
    <n v="8.5"/>
    <x v="1"/>
  </r>
  <r>
    <x v="357"/>
    <x v="0"/>
    <x v="1"/>
    <n v="9.1999999999999993"/>
    <x v="1"/>
  </r>
  <r>
    <x v="358"/>
    <x v="0"/>
    <x v="1"/>
    <n v="9.1999999999999993"/>
    <x v="1"/>
  </r>
  <r>
    <x v="144"/>
    <x v="4"/>
    <x v="0"/>
    <n v="6.4"/>
    <x v="1"/>
  </r>
  <r>
    <x v="359"/>
    <x v="5"/>
    <x v="0"/>
    <n v="7.8"/>
    <x v="1"/>
  </r>
  <r>
    <x v="283"/>
    <x v="5"/>
    <x v="0"/>
    <n v="7.8"/>
    <x v="0"/>
  </r>
  <r>
    <x v="75"/>
    <x v="0"/>
    <x v="0"/>
    <n v="7.4"/>
    <x v="0"/>
  </r>
  <r>
    <x v="138"/>
    <x v="3"/>
    <x v="0"/>
    <n v="6.6"/>
    <x v="0"/>
  </r>
  <r>
    <x v="181"/>
    <x v="5"/>
    <x v="2"/>
    <n v="7.1"/>
    <x v="0"/>
  </r>
  <r>
    <x v="170"/>
    <x v="0"/>
    <x v="0"/>
    <n v="4.0999999999999996"/>
    <x v="1"/>
  </r>
  <r>
    <x v="14"/>
    <x v="0"/>
    <x v="1"/>
    <n v="8.6999999999999993"/>
    <x v="1"/>
  </r>
  <r>
    <x v="360"/>
    <x v="1"/>
    <x v="0"/>
    <n v="6.9"/>
    <x v="1"/>
  </r>
  <r>
    <x v="144"/>
    <x v="4"/>
    <x v="2"/>
    <n v="6.4"/>
    <x v="1"/>
  </r>
  <r>
    <x v="14"/>
    <x v="1"/>
    <x v="2"/>
    <m/>
    <x v="1"/>
  </r>
  <r>
    <x v="337"/>
    <x v="3"/>
    <x v="0"/>
    <n v="6.9"/>
    <x v="0"/>
  </r>
  <r>
    <x v="361"/>
    <x v="1"/>
    <x v="0"/>
    <n v="5.8"/>
    <x v="1"/>
  </r>
  <r>
    <x v="199"/>
    <x v="1"/>
    <x v="0"/>
    <n v="7.5"/>
    <x v="1"/>
  </r>
  <r>
    <x v="86"/>
    <x v="0"/>
    <x v="0"/>
    <n v="7.5"/>
    <x v="0"/>
  </r>
  <r>
    <x v="362"/>
    <x v="5"/>
    <x v="2"/>
    <n v="7"/>
    <x v="0"/>
  </r>
  <r>
    <x v="203"/>
    <x v="0"/>
    <x v="0"/>
    <n v="8.1"/>
    <x v="1"/>
  </r>
  <r>
    <x v="151"/>
    <x v="4"/>
    <x v="0"/>
    <n v="6.7"/>
    <x v="1"/>
  </r>
  <r>
    <x v="363"/>
    <x v="4"/>
    <x v="0"/>
    <m/>
    <x v="1"/>
  </r>
  <r>
    <x v="27"/>
    <x v="1"/>
    <x v="0"/>
    <n v="5.8"/>
    <x v="1"/>
  </r>
  <r>
    <x v="103"/>
    <x v="0"/>
    <x v="0"/>
    <n v="5.6"/>
    <x v="1"/>
  </r>
  <r>
    <x v="16"/>
    <x v="0"/>
    <x v="0"/>
    <n v="6.6"/>
    <x v="1"/>
  </r>
  <r>
    <x v="110"/>
    <x v="3"/>
    <x v="0"/>
    <n v="5.5"/>
    <x v="1"/>
  </r>
  <r>
    <x v="13"/>
    <x v="0"/>
    <x v="0"/>
    <n v="6.2"/>
    <x v="0"/>
  </r>
  <r>
    <x v="103"/>
    <x v="0"/>
    <x v="0"/>
    <n v="7.4"/>
    <x v="1"/>
  </r>
  <r>
    <x v="59"/>
    <x v="0"/>
    <x v="0"/>
    <n v="7.1"/>
    <x v="1"/>
  </r>
  <r>
    <x v="43"/>
    <x v="0"/>
    <x v="0"/>
    <n v="7.2"/>
    <x v="1"/>
  </r>
  <r>
    <x v="103"/>
    <x v="0"/>
    <x v="0"/>
    <n v="7.7"/>
    <x v="1"/>
  </r>
  <r>
    <x v="364"/>
    <x v="0"/>
    <x v="0"/>
    <n v="8.6"/>
    <x v="1"/>
  </r>
  <r>
    <x v="14"/>
    <x v="0"/>
    <x v="2"/>
    <n v="9"/>
    <x v="1"/>
  </r>
  <r>
    <x v="71"/>
    <x v="3"/>
    <x v="2"/>
    <n v="6.8"/>
    <x v="1"/>
  </r>
  <r>
    <x v="13"/>
    <x v="0"/>
    <x v="0"/>
    <n v="6.6"/>
    <x v="0"/>
  </r>
  <r>
    <x v="365"/>
    <x v="1"/>
    <x v="0"/>
    <n v="4.8"/>
    <x v="1"/>
  </r>
  <r>
    <x v="128"/>
    <x v="0"/>
    <x v="0"/>
    <n v="7.4"/>
    <x v="0"/>
  </r>
  <r>
    <x v="14"/>
    <x v="1"/>
    <x v="2"/>
    <n v="7.9"/>
    <x v="0"/>
  </r>
  <r>
    <x v="366"/>
    <x v="0"/>
    <x v="0"/>
    <n v="7.1"/>
    <x v="0"/>
  </r>
  <r>
    <x v="114"/>
    <x v="0"/>
    <x v="0"/>
    <n v="6.8"/>
    <x v="0"/>
  </r>
  <r>
    <x v="8"/>
    <x v="0"/>
    <x v="0"/>
    <n v="7"/>
    <x v="0"/>
  </r>
  <r>
    <x v="316"/>
    <x v="5"/>
    <x v="0"/>
    <n v="8.1999999999999993"/>
    <x v="1"/>
  </r>
  <r>
    <x v="129"/>
    <x v="1"/>
    <x v="0"/>
    <n v="6.2"/>
    <x v="1"/>
  </r>
  <r>
    <x v="29"/>
    <x v="1"/>
    <x v="0"/>
    <n v="8.6"/>
    <x v="1"/>
  </r>
  <r>
    <x v="100"/>
    <x v="5"/>
    <x v="0"/>
    <n v="7.4"/>
    <x v="0"/>
  </r>
  <r>
    <x v="19"/>
    <x v="0"/>
    <x v="0"/>
    <n v="5.3"/>
    <x v="1"/>
  </r>
  <r>
    <x v="14"/>
    <x v="1"/>
    <x v="2"/>
    <n v="7.1"/>
    <x v="0"/>
  </r>
  <r>
    <x v="74"/>
    <x v="1"/>
    <x v="0"/>
    <n v="7.2"/>
    <x v="1"/>
  </r>
  <r>
    <x v="14"/>
    <x v="1"/>
    <x v="2"/>
    <n v="9.1"/>
    <x v="1"/>
  </r>
  <r>
    <x v="15"/>
    <x v="2"/>
    <x v="2"/>
    <m/>
    <x v="1"/>
  </r>
  <r>
    <x v="14"/>
    <x v="4"/>
    <x v="0"/>
    <n v="7"/>
    <x v="1"/>
  </r>
  <r>
    <x v="230"/>
    <x v="0"/>
    <x v="0"/>
    <n v="6.5"/>
    <x v="0"/>
  </r>
  <r>
    <x v="367"/>
    <x v="0"/>
    <x v="0"/>
    <n v="9.5"/>
    <x v="1"/>
  </r>
  <r>
    <x v="232"/>
    <x v="0"/>
    <x v="0"/>
    <n v="6.8"/>
    <x v="0"/>
  </r>
  <r>
    <x v="368"/>
    <x v="0"/>
    <x v="0"/>
    <m/>
    <x v="1"/>
  </r>
  <r>
    <x v="18"/>
    <x v="0"/>
    <x v="0"/>
    <n v="7.2"/>
    <x v="1"/>
  </r>
  <r>
    <x v="71"/>
    <x v="0"/>
    <x v="0"/>
    <n v="5.6"/>
    <x v="1"/>
  </r>
  <r>
    <x v="22"/>
    <x v="3"/>
    <x v="2"/>
    <n v="7.4"/>
    <x v="1"/>
  </r>
  <r>
    <x v="82"/>
    <x v="1"/>
    <x v="0"/>
    <n v="5.3"/>
    <x v="1"/>
  </r>
  <r>
    <x v="369"/>
    <x v="1"/>
    <x v="1"/>
    <m/>
    <x v="1"/>
  </r>
  <r>
    <x v="370"/>
    <x v="1"/>
    <x v="1"/>
    <m/>
    <x v="1"/>
  </r>
  <r>
    <x v="371"/>
    <x v="1"/>
    <x v="1"/>
    <m/>
    <x v="1"/>
  </r>
  <r>
    <x v="157"/>
    <x v="0"/>
    <x v="0"/>
    <n v="6.7"/>
    <x v="1"/>
  </r>
  <r>
    <x v="9"/>
    <x v="3"/>
    <x v="0"/>
    <n v="3.6"/>
    <x v="1"/>
  </r>
  <r>
    <x v="14"/>
    <x v="0"/>
    <x v="2"/>
    <m/>
    <x v="1"/>
  </r>
  <r>
    <x v="123"/>
    <x v="0"/>
    <x v="0"/>
    <n v="8.1999999999999993"/>
    <x v="1"/>
  </r>
  <r>
    <x v="24"/>
    <x v="1"/>
    <x v="0"/>
    <n v="6.5"/>
    <x v="1"/>
  </r>
  <r>
    <x v="14"/>
    <x v="1"/>
    <x v="2"/>
    <m/>
    <x v="1"/>
  </r>
  <r>
    <x v="143"/>
    <x v="3"/>
    <x v="2"/>
    <n v="2.7"/>
    <x v="1"/>
  </r>
  <r>
    <x v="372"/>
    <x v="3"/>
    <x v="2"/>
    <n v="2.7"/>
    <x v="1"/>
  </r>
  <r>
    <x v="151"/>
    <x v="4"/>
    <x v="0"/>
    <n v="7.2"/>
    <x v="1"/>
  </r>
  <r>
    <x v="373"/>
    <x v="0"/>
    <x v="0"/>
    <n v="2.9"/>
    <x v="0"/>
  </r>
  <r>
    <x v="14"/>
    <x v="1"/>
    <x v="2"/>
    <n v="1.9"/>
    <x v="1"/>
  </r>
  <r>
    <x v="374"/>
    <x v="0"/>
    <x v="0"/>
    <n v="6.4"/>
    <x v="0"/>
  </r>
  <r>
    <x v="375"/>
    <x v="0"/>
    <x v="2"/>
    <n v="7.1"/>
    <x v="0"/>
  </r>
  <r>
    <x v="376"/>
    <x v="1"/>
    <x v="2"/>
    <m/>
    <x v="1"/>
  </r>
  <r>
    <x v="51"/>
    <x v="0"/>
    <x v="0"/>
    <n v="4.4000000000000004"/>
    <x v="1"/>
  </r>
  <r>
    <x v="141"/>
    <x v="0"/>
    <x v="0"/>
    <n v="7.2"/>
    <x v="1"/>
  </r>
  <r>
    <x v="13"/>
    <x v="0"/>
    <x v="0"/>
    <n v="7.2"/>
    <x v="1"/>
  </r>
  <r>
    <x v="55"/>
    <x v="0"/>
    <x v="0"/>
    <n v="6.1"/>
    <x v="1"/>
  </r>
  <r>
    <x v="95"/>
    <x v="2"/>
    <x v="0"/>
    <n v="3.9"/>
    <x v="1"/>
  </r>
  <r>
    <x v="181"/>
    <x v="5"/>
    <x v="0"/>
    <m/>
    <x v="1"/>
  </r>
  <r>
    <x v="88"/>
    <x v="4"/>
    <x v="2"/>
    <n v="5.8"/>
    <x v="1"/>
  </r>
  <r>
    <x v="19"/>
    <x v="1"/>
    <x v="0"/>
    <n v="4.0999999999999996"/>
    <x v="1"/>
  </r>
  <r>
    <x v="14"/>
    <x v="6"/>
    <x v="2"/>
    <m/>
    <x v="1"/>
  </r>
  <r>
    <x v="151"/>
    <x v="2"/>
    <x v="0"/>
    <n v="5.0999999999999996"/>
    <x v="1"/>
  </r>
  <r>
    <x v="71"/>
    <x v="1"/>
    <x v="2"/>
    <m/>
    <x v="1"/>
  </r>
  <r>
    <x v="57"/>
    <x v="0"/>
    <x v="0"/>
    <n v="7"/>
    <x v="1"/>
  </r>
  <r>
    <x v="8"/>
    <x v="0"/>
    <x v="1"/>
    <m/>
    <x v="1"/>
  </r>
  <r>
    <x v="18"/>
    <x v="0"/>
    <x v="0"/>
    <n v="7.5"/>
    <x v="1"/>
  </r>
  <r>
    <x v="143"/>
    <x v="0"/>
    <x v="0"/>
    <n v="6.2"/>
    <x v="1"/>
  </r>
  <r>
    <x v="14"/>
    <x v="1"/>
    <x v="2"/>
    <n v="5.6"/>
    <x v="1"/>
  </r>
  <r>
    <x v="14"/>
    <x v="0"/>
    <x v="0"/>
    <m/>
    <x v="1"/>
  </r>
  <r>
    <x v="377"/>
    <x v="0"/>
    <x v="0"/>
    <n v="3.1"/>
    <x v="0"/>
  </r>
  <r>
    <x v="9"/>
    <x v="0"/>
    <x v="0"/>
    <n v="3.1"/>
    <x v="0"/>
  </r>
  <r>
    <x v="82"/>
    <x v="0"/>
    <x v="0"/>
    <n v="4.5999999999999996"/>
    <x v="0"/>
  </r>
  <r>
    <x v="146"/>
    <x v="0"/>
    <x v="0"/>
    <n v="7"/>
    <x v="1"/>
  </r>
  <r>
    <x v="131"/>
    <x v="2"/>
    <x v="0"/>
    <n v="5.0999999999999996"/>
    <x v="1"/>
  </r>
  <r>
    <x v="221"/>
    <x v="0"/>
    <x v="0"/>
    <n v="4"/>
    <x v="0"/>
  </r>
  <r>
    <x v="170"/>
    <x v="1"/>
    <x v="0"/>
    <n v="5.6"/>
    <x v="1"/>
  </r>
  <r>
    <x v="2"/>
    <x v="1"/>
    <x v="2"/>
    <m/>
    <x v="1"/>
  </r>
  <r>
    <x v="378"/>
    <x v="1"/>
    <x v="0"/>
    <m/>
    <x v="1"/>
  </r>
  <r>
    <x v="14"/>
    <x v="1"/>
    <x v="2"/>
    <n v="9.6999999999999993"/>
    <x v="1"/>
  </r>
  <r>
    <x v="14"/>
    <x v="6"/>
    <x v="0"/>
    <m/>
    <x v="1"/>
  </r>
  <r>
    <x v="108"/>
    <x v="2"/>
    <x v="0"/>
    <n v="7.3"/>
    <x v="0"/>
  </r>
  <r>
    <x v="379"/>
    <x v="2"/>
    <x v="0"/>
    <n v="7.3"/>
    <x v="0"/>
  </r>
  <r>
    <x v="217"/>
    <x v="0"/>
    <x v="0"/>
    <n v="6.9"/>
    <x v="1"/>
  </r>
  <r>
    <x v="14"/>
    <x v="1"/>
    <x v="2"/>
    <n v="8.1"/>
    <x v="1"/>
  </r>
  <r>
    <x v="73"/>
    <x v="0"/>
    <x v="0"/>
    <n v="7.2"/>
    <x v="0"/>
  </r>
  <r>
    <x v="373"/>
    <x v="0"/>
    <x v="2"/>
    <n v="6"/>
    <x v="1"/>
  </r>
  <r>
    <x v="45"/>
    <x v="0"/>
    <x v="0"/>
    <n v="6.6"/>
    <x v="1"/>
  </r>
  <r>
    <x v="380"/>
    <x v="4"/>
    <x v="0"/>
    <m/>
    <x v="1"/>
  </r>
  <r>
    <x v="109"/>
    <x v="0"/>
    <x v="0"/>
    <n v="6.3"/>
    <x v="0"/>
  </r>
  <r>
    <x v="129"/>
    <x v="0"/>
    <x v="0"/>
    <n v="6.5"/>
    <x v="1"/>
  </r>
  <r>
    <x v="205"/>
    <x v="2"/>
    <x v="0"/>
    <n v="7.4"/>
    <x v="1"/>
  </r>
  <r>
    <x v="151"/>
    <x v="2"/>
    <x v="0"/>
    <n v="6.7"/>
    <x v="1"/>
  </r>
  <r>
    <x v="381"/>
    <x v="0"/>
    <x v="0"/>
    <n v="6.5"/>
    <x v="1"/>
  </r>
  <r>
    <x v="382"/>
    <x v="0"/>
    <x v="0"/>
    <n v="6.1"/>
    <x v="0"/>
  </r>
  <r>
    <x v="383"/>
    <x v="0"/>
    <x v="0"/>
    <n v="3.5"/>
    <x v="1"/>
  </r>
  <r>
    <x v="9"/>
    <x v="0"/>
    <x v="0"/>
    <n v="3.5"/>
    <x v="1"/>
  </r>
  <r>
    <x v="14"/>
    <x v="0"/>
    <x v="1"/>
    <n v="7.7"/>
    <x v="1"/>
  </r>
  <r>
    <x v="24"/>
    <x v="1"/>
    <x v="0"/>
    <n v="6"/>
    <x v="1"/>
  </r>
  <r>
    <x v="9"/>
    <x v="0"/>
    <x v="0"/>
    <n v="8.4"/>
    <x v="1"/>
  </r>
  <r>
    <x v="163"/>
    <x v="0"/>
    <x v="1"/>
    <m/>
    <x v="1"/>
  </r>
  <r>
    <x v="384"/>
    <x v="1"/>
    <x v="0"/>
    <m/>
    <x v="1"/>
  </r>
  <r>
    <x v="385"/>
    <x v="0"/>
    <x v="0"/>
    <n v="7.7"/>
    <x v="1"/>
  </r>
  <r>
    <x v="39"/>
    <x v="0"/>
    <x v="0"/>
    <m/>
    <x v="1"/>
  </r>
  <r>
    <x v="19"/>
    <x v="3"/>
    <x v="0"/>
    <n v="6.5"/>
    <x v="0"/>
  </r>
  <r>
    <x v="386"/>
    <x v="1"/>
    <x v="1"/>
    <n v="6.6"/>
    <x v="1"/>
  </r>
  <r>
    <x v="2"/>
    <x v="0"/>
    <x v="0"/>
    <n v="6.4"/>
    <x v="0"/>
  </r>
  <r>
    <x v="215"/>
    <x v="0"/>
    <x v="0"/>
    <n v="6.4"/>
    <x v="0"/>
  </r>
  <r>
    <x v="14"/>
    <x v="0"/>
    <x v="2"/>
    <n v="1.5"/>
    <x v="1"/>
  </r>
  <r>
    <x v="19"/>
    <x v="0"/>
    <x v="0"/>
    <n v="6.4"/>
    <x v="0"/>
  </r>
  <r>
    <x v="9"/>
    <x v="0"/>
    <x v="0"/>
    <n v="6.1"/>
    <x v="1"/>
  </r>
  <r>
    <x v="71"/>
    <x v="0"/>
    <x v="0"/>
    <n v="4.9000000000000004"/>
    <x v="1"/>
  </r>
  <r>
    <x v="9"/>
    <x v="3"/>
    <x v="2"/>
    <n v="5.8"/>
    <x v="1"/>
  </r>
  <r>
    <x v="8"/>
    <x v="0"/>
    <x v="0"/>
    <n v="7.9"/>
    <x v="0"/>
  </r>
  <r>
    <x v="217"/>
    <x v="0"/>
    <x v="0"/>
    <n v="5.4"/>
    <x v="1"/>
  </r>
  <r>
    <x v="108"/>
    <x v="4"/>
    <x v="2"/>
    <n v="5.2"/>
    <x v="1"/>
  </r>
  <r>
    <x v="14"/>
    <x v="1"/>
    <x v="1"/>
    <n v="7.5"/>
    <x v="1"/>
  </r>
  <r>
    <x v="27"/>
    <x v="0"/>
    <x v="0"/>
    <n v="7.6"/>
    <x v="1"/>
  </r>
  <r>
    <x v="387"/>
    <x v="1"/>
    <x v="0"/>
    <m/>
    <x v="1"/>
  </r>
  <r>
    <x v="14"/>
    <x v="1"/>
    <x v="2"/>
    <n v="8.6"/>
    <x v="1"/>
  </r>
  <r>
    <x v="388"/>
    <x v="0"/>
    <x v="0"/>
    <n v="6.9"/>
    <x v="1"/>
  </r>
  <r>
    <x v="17"/>
    <x v="0"/>
    <x v="0"/>
    <n v="5.9"/>
    <x v="1"/>
  </r>
  <r>
    <x v="389"/>
    <x v="3"/>
    <x v="0"/>
    <n v="6.1"/>
    <x v="1"/>
  </r>
  <r>
    <x v="71"/>
    <x v="0"/>
    <x v="0"/>
    <n v="1.9"/>
    <x v="1"/>
  </r>
  <r>
    <x v="390"/>
    <x v="2"/>
    <x v="0"/>
    <n v="5.7"/>
    <x v="1"/>
  </r>
  <r>
    <x v="143"/>
    <x v="0"/>
    <x v="2"/>
    <n v="4.5"/>
    <x v="1"/>
  </r>
  <r>
    <x v="283"/>
    <x v="5"/>
    <x v="0"/>
    <n v="7.4"/>
    <x v="0"/>
  </r>
  <r>
    <x v="13"/>
    <x v="0"/>
    <x v="0"/>
    <n v="7.2"/>
    <x v="0"/>
  </r>
  <r>
    <x v="84"/>
    <x v="5"/>
    <x v="0"/>
    <n v="7.5"/>
    <x v="0"/>
  </r>
  <r>
    <x v="131"/>
    <x v="2"/>
    <x v="0"/>
    <n v="5.8"/>
    <x v="1"/>
  </r>
  <r>
    <x v="240"/>
    <x v="1"/>
    <x v="2"/>
    <m/>
    <x v="1"/>
  </r>
  <r>
    <x v="391"/>
    <x v="0"/>
    <x v="2"/>
    <n v="4.9000000000000004"/>
    <x v="1"/>
  </r>
  <r>
    <x v="245"/>
    <x v="2"/>
    <x v="0"/>
    <n v="7.8"/>
    <x v="1"/>
  </r>
  <r>
    <x v="24"/>
    <x v="0"/>
    <x v="0"/>
    <n v="6"/>
    <x v="1"/>
  </r>
  <r>
    <x v="82"/>
    <x v="0"/>
    <x v="0"/>
    <n v="5.8"/>
    <x v="1"/>
  </r>
  <r>
    <x v="82"/>
    <x v="3"/>
    <x v="0"/>
    <n v="5.5"/>
    <x v="1"/>
  </r>
  <r>
    <x v="14"/>
    <x v="1"/>
    <x v="2"/>
    <n v="9.1"/>
    <x v="1"/>
  </r>
  <r>
    <x v="392"/>
    <x v="2"/>
    <x v="2"/>
    <n v="6"/>
    <x v="1"/>
  </r>
  <r>
    <x v="103"/>
    <x v="1"/>
    <x v="0"/>
    <n v="7.8"/>
    <x v="1"/>
  </r>
  <r>
    <x v="14"/>
    <x v="0"/>
    <x v="2"/>
    <n v="8.3000000000000007"/>
    <x v="1"/>
  </r>
  <r>
    <x v="91"/>
    <x v="3"/>
    <x v="0"/>
    <n v="5"/>
    <x v="0"/>
  </r>
  <r>
    <x v="70"/>
    <x v="3"/>
    <x v="0"/>
    <n v="5.7"/>
    <x v="0"/>
  </r>
  <r>
    <x v="292"/>
    <x v="3"/>
    <x v="0"/>
    <n v="5.7"/>
    <x v="0"/>
  </r>
  <r>
    <x v="27"/>
    <x v="3"/>
    <x v="0"/>
    <n v="5.7"/>
    <x v="0"/>
  </r>
  <r>
    <x v="86"/>
    <x v="3"/>
    <x v="0"/>
    <n v="5.7"/>
    <x v="0"/>
  </r>
  <r>
    <x v="393"/>
    <x v="3"/>
    <x v="0"/>
    <n v="5.7"/>
    <x v="0"/>
  </r>
  <r>
    <x v="6"/>
    <x v="3"/>
    <x v="0"/>
    <n v="5.7"/>
    <x v="0"/>
  </r>
  <r>
    <x v="1"/>
    <x v="3"/>
    <x v="0"/>
    <n v="5.7"/>
    <x v="0"/>
  </r>
  <r>
    <x v="188"/>
    <x v="3"/>
    <x v="0"/>
    <n v="6"/>
    <x v="1"/>
  </r>
  <r>
    <x v="394"/>
    <x v="0"/>
    <x v="0"/>
    <m/>
    <x v="1"/>
  </r>
  <r>
    <x v="74"/>
    <x v="1"/>
    <x v="0"/>
    <n v="6.2"/>
    <x v="1"/>
  </r>
  <r>
    <x v="95"/>
    <x v="2"/>
    <x v="0"/>
    <n v="7.8"/>
    <x v="0"/>
  </r>
  <r>
    <x v="14"/>
    <x v="3"/>
    <x v="0"/>
    <n v="8.3000000000000007"/>
    <x v="1"/>
  </r>
  <r>
    <x v="42"/>
    <x v="4"/>
    <x v="0"/>
    <n v="5.2"/>
    <x v="1"/>
  </r>
  <r>
    <x v="205"/>
    <x v="4"/>
    <x v="0"/>
    <n v="6.8"/>
    <x v="1"/>
  </r>
  <r>
    <x v="395"/>
    <x v="0"/>
    <x v="0"/>
    <n v="6.6"/>
    <x v="1"/>
  </r>
  <r>
    <x v="144"/>
    <x v="4"/>
    <x v="0"/>
    <n v="6.5"/>
    <x v="1"/>
  </r>
  <r>
    <x v="103"/>
    <x v="0"/>
    <x v="0"/>
    <n v="6.5"/>
    <x v="1"/>
  </r>
  <r>
    <x v="45"/>
    <x v="0"/>
    <x v="0"/>
    <n v="6.1"/>
    <x v="0"/>
  </r>
  <r>
    <x v="9"/>
    <x v="3"/>
    <x v="0"/>
    <n v="6.4"/>
    <x v="1"/>
  </r>
  <r>
    <x v="151"/>
    <x v="4"/>
    <x v="0"/>
    <n v="6.1"/>
    <x v="1"/>
  </r>
  <r>
    <x v="83"/>
    <x v="0"/>
    <x v="0"/>
    <n v="7"/>
    <x v="1"/>
  </r>
  <r>
    <x v="24"/>
    <x v="6"/>
    <x v="2"/>
    <m/>
    <x v="1"/>
  </r>
  <r>
    <x v="14"/>
    <x v="1"/>
    <x v="2"/>
    <n v="3.6"/>
    <x v="1"/>
  </r>
  <r>
    <x v="14"/>
    <x v="1"/>
    <x v="2"/>
    <m/>
    <x v="1"/>
  </r>
  <r>
    <x v="14"/>
    <x v="0"/>
    <x v="2"/>
    <n v="8.6999999999999993"/>
    <x v="1"/>
  </r>
  <r>
    <x v="125"/>
    <x v="0"/>
    <x v="0"/>
    <n v="7.4"/>
    <x v="1"/>
  </r>
  <r>
    <x v="5"/>
    <x v="0"/>
    <x v="0"/>
    <n v="5.4"/>
    <x v="0"/>
  </r>
  <r>
    <x v="125"/>
    <x v="0"/>
    <x v="0"/>
    <n v="5.7"/>
    <x v="0"/>
  </r>
  <r>
    <x v="396"/>
    <x v="1"/>
    <x v="0"/>
    <n v="7.6"/>
    <x v="1"/>
  </r>
  <r>
    <x v="397"/>
    <x v="1"/>
    <x v="0"/>
    <n v="7.6"/>
    <x v="1"/>
  </r>
  <r>
    <x v="398"/>
    <x v="0"/>
    <x v="0"/>
    <n v="4.7"/>
    <x v="1"/>
  </r>
  <r>
    <x v="216"/>
    <x v="3"/>
    <x v="0"/>
    <n v="7.1"/>
    <x v="1"/>
  </r>
  <r>
    <x v="19"/>
    <x v="0"/>
    <x v="0"/>
    <n v="2.2000000000000002"/>
    <x v="1"/>
  </r>
  <r>
    <x v="15"/>
    <x v="2"/>
    <x v="0"/>
    <n v="6.6"/>
    <x v="0"/>
  </r>
  <r>
    <x v="184"/>
    <x v="0"/>
    <x v="0"/>
    <n v="6.6"/>
    <x v="1"/>
  </r>
  <r>
    <x v="14"/>
    <x v="1"/>
    <x v="2"/>
    <n v="8.5"/>
    <x v="0"/>
  </r>
  <r>
    <x v="14"/>
    <x v="1"/>
    <x v="2"/>
    <m/>
    <x v="1"/>
  </r>
  <r>
    <x v="399"/>
    <x v="0"/>
    <x v="1"/>
    <n v="7.5"/>
    <x v="1"/>
  </r>
  <r>
    <x v="221"/>
    <x v="0"/>
    <x v="0"/>
    <n v="5"/>
    <x v="0"/>
  </r>
  <r>
    <x v="14"/>
    <x v="4"/>
    <x v="1"/>
    <m/>
    <x v="1"/>
  </r>
  <r>
    <x v="8"/>
    <x v="6"/>
    <x v="2"/>
    <m/>
    <x v="1"/>
  </r>
  <r>
    <x v="400"/>
    <x v="0"/>
    <x v="0"/>
    <n v="7.2"/>
    <x v="0"/>
  </r>
  <r>
    <x v="15"/>
    <x v="4"/>
    <x v="0"/>
    <n v="5.7"/>
    <x v="1"/>
  </r>
  <r>
    <x v="401"/>
    <x v="0"/>
    <x v="0"/>
    <n v="8.4"/>
    <x v="1"/>
  </r>
  <r>
    <x v="402"/>
    <x v="0"/>
    <x v="0"/>
    <n v="8.4"/>
    <x v="1"/>
  </r>
  <r>
    <x v="403"/>
    <x v="0"/>
    <x v="0"/>
    <m/>
    <x v="1"/>
  </r>
  <r>
    <x v="404"/>
    <x v="1"/>
    <x v="0"/>
    <m/>
    <x v="1"/>
  </r>
  <r>
    <x v="91"/>
    <x v="0"/>
    <x v="0"/>
    <n v="3.9"/>
    <x v="1"/>
  </r>
  <r>
    <x v="315"/>
    <x v="0"/>
    <x v="0"/>
    <n v="6.6"/>
    <x v="1"/>
  </r>
  <r>
    <x v="405"/>
    <x v="4"/>
    <x v="2"/>
    <n v="7.2"/>
    <x v="1"/>
  </r>
  <r>
    <x v="14"/>
    <x v="1"/>
    <x v="2"/>
    <n v="8.4"/>
    <x v="1"/>
  </r>
  <r>
    <x v="406"/>
    <x v="0"/>
    <x v="2"/>
    <m/>
    <x v="1"/>
  </r>
  <r>
    <x v="328"/>
    <x v="1"/>
    <x v="1"/>
    <n v="6.9"/>
    <x v="1"/>
  </r>
  <r>
    <x v="114"/>
    <x v="0"/>
    <x v="0"/>
    <n v="8.1"/>
    <x v="1"/>
  </r>
  <r>
    <x v="17"/>
    <x v="0"/>
    <x v="0"/>
    <n v="7"/>
    <x v="1"/>
  </r>
  <r>
    <x v="407"/>
    <x v="1"/>
    <x v="0"/>
    <m/>
    <x v="1"/>
  </r>
  <r>
    <x v="151"/>
    <x v="4"/>
    <x v="0"/>
    <n v="6.5"/>
    <x v="1"/>
  </r>
  <r>
    <x v="219"/>
    <x v="6"/>
    <x v="2"/>
    <m/>
    <x v="1"/>
  </r>
  <r>
    <x v="408"/>
    <x v="4"/>
    <x v="0"/>
    <n v="7.4"/>
    <x v="1"/>
  </r>
  <r>
    <x v="14"/>
    <x v="3"/>
    <x v="2"/>
    <n v="6.5"/>
    <x v="1"/>
  </r>
  <r>
    <x v="283"/>
    <x v="5"/>
    <x v="2"/>
    <n v="7.3"/>
    <x v="0"/>
  </r>
  <r>
    <x v="409"/>
    <x v="1"/>
    <x v="0"/>
    <m/>
    <x v="1"/>
  </r>
  <r>
    <x v="410"/>
    <x v="1"/>
    <x v="0"/>
    <m/>
    <x v="1"/>
  </r>
  <r>
    <x v="411"/>
    <x v="1"/>
    <x v="0"/>
    <m/>
    <x v="1"/>
  </r>
  <r>
    <x v="293"/>
    <x v="1"/>
    <x v="0"/>
    <n v="7.6"/>
    <x v="1"/>
  </r>
  <r>
    <x v="91"/>
    <x v="0"/>
    <x v="0"/>
    <n v="4.7"/>
    <x v="1"/>
  </r>
  <r>
    <x v="14"/>
    <x v="1"/>
    <x v="2"/>
    <n v="9.6999999999999993"/>
    <x v="1"/>
  </r>
  <r>
    <x v="27"/>
    <x v="0"/>
    <x v="0"/>
    <n v="6.6"/>
    <x v="1"/>
  </r>
  <r>
    <x v="82"/>
    <x v="0"/>
    <x v="0"/>
    <n v="4.3"/>
    <x v="0"/>
  </r>
  <r>
    <x v="71"/>
    <x v="0"/>
    <x v="0"/>
    <n v="4.3"/>
    <x v="0"/>
  </r>
  <r>
    <x v="112"/>
    <x v="4"/>
    <x v="0"/>
    <n v="6.8"/>
    <x v="1"/>
  </r>
  <r>
    <x v="45"/>
    <x v="0"/>
    <x v="0"/>
    <n v="7.1"/>
    <x v="0"/>
  </r>
  <r>
    <x v="29"/>
    <x v="1"/>
    <x v="0"/>
    <n v="7"/>
    <x v="1"/>
  </r>
  <r>
    <x v="105"/>
    <x v="4"/>
    <x v="0"/>
    <n v="6.7"/>
    <x v="1"/>
  </r>
  <r>
    <x v="9"/>
    <x v="3"/>
    <x v="0"/>
    <n v="6.4"/>
    <x v="1"/>
  </r>
  <r>
    <x v="412"/>
    <x v="1"/>
    <x v="2"/>
    <m/>
    <x v="1"/>
  </r>
  <r>
    <x v="413"/>
    <x v="0"/>
    <x v="0"/>
    <n v="7"/>
    <x v="1"/>
  </r>
  <r>
    <x v="414"/>
    <x v="0"/>
    <x v="0"/>
    <n v="7"/>
    <x v="1"/>
  </r>
  <r>
    <x v="57"/>
    <x v="0"/>
    <x v="0"/>
    <n v="7"/>
    <x v="1"/>
  </r>
  <r>
    <x v="415"/>
    <x v="0"/>
    <x v="0"/>
    <n v="7"/>
    <x v="1"/>
  </r>
  <r>
    <x v="364"/>
    <x v="0"/>
    <x v="0"/>
    <n v="7"/>
    <x v="1"/>
  </r>
  <r>
    <x v="416"/>
    <x v="0"/>
    <x v="0"/>
    <n v="7"/>
    <x v="1"/>
  </r>
  <r>
    <x v="417"/>
    <x v="3"/>
    <x v="0"/>
    <n v="5.2"/>
    <x v="1"/>
  </r>
  <r>
    <x v="418"/>
    <x v="3"/>
    <x v="0"/>
    <n v="5.2"/>
    <x v="1"/>
  </r>
  <r>
    <x v="14"/>
    <x v="1"/>
    <x v="2"/>
    <n v="8.5"/>
    <x v="1"/>
  </r>
  <r>
    <x v="14"/>
    <x v="0"/>
    <x v="1"/>
    <n v="7.2"/>
    <x v="1"/>
  </r>
  <r>
    <x v="91"/>
    <x v="1"/>
    <x v="0"/>
    <n v="5.7"/>
    <x v="1"/>
  </r>
  <r>
    <x v="14"/>
    <x v="0"/>
    <x v="1"/>
    <n v="6.8"/>
    <x v="1"/>
  </r>
  <r>
    <x v="86"/>
    <x v="0"/>
    <x v="0"/>
    <n v="6.9"/>
    <x v="0"/>
  </r>
  <r>
    <x v="374"/>
    <x v="0"/>
    <x v="0"/>
    <n v="5.6"/>
    <x v="1"/>
  </r>
  <r>
    <x v="143"/>
    <x v="0"/>
    <x v="2"/>
    <n v="4.5999999999999996"/>
    <x v="1"/>
  </r>
  <r>
    <x v="238"/>
    <x v="0"/>
    <x v="0"/>
    <n v="6.7"/>
    <x v="0"/>
  </r>
  <r>
    <x v="8"/>
    <x v="3"/>
    <x v="0"/>
    <n v="5.2"/>
    <x v="1"/>
  </r>
  <r>
    <x v="419"/>
    <x v="5"/>
    <x v="2"/>
    <m/>
    <x v="1"/>
  </r>
  <r>
    <x v="143"/>
    <x v="0"/>
    <x v="0"/>
    <n v="7.9"/>
    <x v="1"/>
  </r>
  <r>
    <x v="324"/>
    <x v="0"/>
    <x v="0"/>
    <n v="7.2"/>
    <x v="1"/>
  </r>
  <r>
    <x v="151"/>
    <x v="2"/>
    <x v="0"/>
    <n v="7.4"/>
    <x v="0"/>
  </r>
  <r>
    <x v="166"/>
    <x v="0"/>
    <x v="0"/>
    <n v="3.2"/>
    <x v="1"/>
  </r>
  <r>
    <x v="111"/>
    <x v="1"/>
    <x v="0"/>
    <n v="7.1"/>
    <x v="1"/>
  </r>
  <r>
    <x v="129"/>
    <x v="0"/>
    <x v="0"/>
    <n v="5.9"/>
    <x v="1"/>
  </r>
  <r>
    <x v="14"/>
    <x v="0"/>
    <x v="2"/>
    <m/>
    <x v="1"/>
  </r>
  <r>
    <x v="14"/>
    <x v="6"/>
    <x v="2"/>
    <m/>
    <x v="1"/>
  </r>
  <r>
    <x v="177"/>
    <x v="0"/>
    <x v="0"/>
    <n v="6.2"/>
    <x v="1"/>
  </r>
  <r>
    <x v="105"/>
    <x v="4"/>
    <x v="0"/>
    <n v="7.5"/>
    <x v="0"/>
  </r>
  <r>
    <x v="27"/>
    <x v="0"/>
    <x v="0"/>
    <n v="7.2"/>
    <x v="1"/>
  </r>
  <r>
    <x v="14"/>
    <x v="1"/>
    <x v="2"/>
    <n v="9.3000000000000007"/>
    <x v="1"/>
  </r>
  <r>
    <x v="240"/>
    <x v="1"/>
    <x v="0"/>
    <n v="6.3"/>
    <x v="1"/>
  </r>
  <r>
    <x v="392"/>
    <x v="2"/>
    <x v="0"/>
    <n v="3.7"/>
    <x v="1"/>
  </r>
  <r>
    <x v="127"/>
    <x v="0"/>
    <x v="0"/>
    <n v="7.2"/>
    <x v="0"/>
  </r>
  <r>
    <x v="82"/>
    <x v="0"/>
    <x v="0"/>
    <n v="6.4"/>
    <x v="0"/>
  </r>
  <r>
    <x v="200"/>
    <x v="0"/>
    <x v="0"/>
    <n v="6.5"/>
    <x v="0"/>
  </r>
  <r>
    <x v="383"/>
    <x v="1"/>
    <x v="0"/>
    <n v="5.0999999999999996"/>
    <x v="1"/>
  </r>
  <r>
    <x v="33"/>
    <x v="3"/>
    <x v="2"/>
    <n v="4.5999999999999996"/>
    <x v="1"/>
  </r>
  <r>
    <x v="14"/>
    <x v="1"/>
    <x v="2"/>
    <m/>
    <x v="1"/>
  </r>
  <r>
    <x v="420"/>
    <x v="1"/>
    <x v="1"/>
    <m/>
    <x v="1"/>
  </r>
  <r>
    <x v="421"/>
    <x v="3"/>
    <x v="0"/>
    <n v="3.6"/>
    <x v="1"/>
  </r>
  <r>
    <x v="129"/>
    <x v="0"/>
    <x v="0"/>
    <n v="7.3"/>
    <x v="1"/>
  </r>
  <r>
    <x v="42"/>
    <x v="2"/>
    <x v="0"/>
    <n v="6.8"/>
    <x v="0"/>
  </r>
  <r>
    <x v="14"/>
    <x v="1"/>
    <x v="2"/>
    <m/>
    <x v="1"/>
  </r>
  <r>
    <x v="116"/>
    <x v="0"/>
    <x v="0"/>
    <n v="7.1"/>
    <x v="0"/>
  </r>
  <r>
    <x v="422"/>
    <x v="3"/>
    <x v="0"/>
    <n v="4.9000000000000004"/>
    <x v="1"/>
  </r>
  <r>
    <x v="177"/>
    <x v="0"/>
    <x v="2"/>
    <n v="8"/>
    <x v="1"/>
  </r>
  <r>
    <x v="423"/>
    <x v="0"/>
    <x v="0"/>
    <n v="9.6"/>
    <x v="1"/>
  </r>
  <r>
    <x v="424"/>
    <x v="0"/>
    <x v="0"/>
    <n v="7.1"/>
    <x v="1"/>
  </r>
  <r>
    <x v="249"/>
    <x v="0"/>
    <x v="0"/>
    <n v="7.1"/>
    <x v="1"/>
  </r>
  <r>
    <x v="9"/>
    <x v="0"/>
    <x v="0"/>
    <n v="4.3"/>
    <x v="1"/>
  </r>
  <r>
    <x v="14"/>
    <x v="1"/>
    <x v="2"/>
    <n v="9.4"/>
    <x v="1"/>
  </r>
  <r>
    <x v="347"/>
    <x v="0"/>
    <x v="0"/>
    <n v="5.3"/>
    <x v="1"/>
  </r>
  <r>
    <x v="220"/>
    <x v="0"/>
    <x v="0"/>
    <n v="6.1"/>
    <x v="1"/>
  </r>
  <r>
    <x v="95"/>
    <x v="2"/>
    <x v="0"/>
    <n v="6.8"/>
    <x v="1"/>
  </r>
  <r>
    <x v="419"/>
    <x v="2"/>
    <x v="0"/>
    <m/>
    <x v="1"/>
  </r>
  <r>
    <x v="200"/>
    <x v="0"/>
    <x v="0"/>
    <n v="7.1"/>
    <x v="0"/>
  </r>
  <r>
    <x v="82"/>
    <x v="6"/>
    <x v="2"/>
    <m/>
    <x v="1"/>
  </r>
  <r>
    <x v="425"/>
    <x v="0"/>
    <x v="2"/>
    <n v="8.3000000000000007"/>
    <x v="1"/>
  </r>
  <r>
    <x v="14"/>
    <x v="1"/>
    <x v="1"/>
    <m/>
    <x v="1"/>
  </r>
  <r>
    <x v="215"/>
    <x v="0"/>
    <x v="0"/>
    <n v="7.7"/>
    <x v="1"/>
  </r>
  <r>
    <x v="267"/>
    <x v="1"/>
    <x v="0"/>
    <n v="6.4"/>
    <x v="1"/>
  </r>
  <r>
    <x v="426"/>
    <x v="4"/>
    <x v="0"/>
    <n v="6.6"/>
    <x v="1"/>
  </r>
  <r>
    <x v="427"/>
    <x v="4"/>
    <x v="0"/>
    <n v="6.6"/>
    <x v="1"/>
  </r>
  <r>
    <x v="389"/>
    <x v="4"/>
    <x v="0"/>
    <n v="6.6"/>
    <x v="1"/>
  </r>
  <r>
    <x v="428"/>
    <x v="4"/>
    <x v="0"/>
    <n v="6.6"/>
    <x v="1"/>
  </r>
  <r>
    <x v="43"/>
    <x v="6"/>
    <x v="2"/>
    <m/>
    <x v="1"/>
  </r>
  <r>
    <x v="429"/>
    <x v="1"/>
    <x v="1"/>
    <m/>
    <x v="1"/>
  </r>
  <r>
    <x v="291"/>
    <x v="4"/>
    <x v="2"/>
    <m/>
    <x v="1"/>
  </r>
  <r>
    <x v="430"/>
    <x v="0"/>
    <x v="0"/>
    <n v="6.9"/>
    <x v="1"/>
  </r>
  <r>
    <x v="431"/>
    <x v="0"/>
    <x v="0"/>
    <n v="6.9"/>
    <x v="1"/>
  </r>
  <r>
    <x v="432"/>
    <x v="0"/>
    <x v="0"/>
    <n v="6.9"/>
    <x v="1"/>
  </r>
  <r>
    <x v="433"/>
    <x v="0"/>
    <x v="0"/>
    <n v="6.9"/>
    <x v="1"/>
  </r>
  <r>
    <x v="434"/>
    <x v="0"/>
    <x v="0"/>
    <n v="6.9"/>
    <x v="1"/>
  </r>
  <r>
    <x v="277"/>
    <x v="0"/>
    <x v="0"/>
    <n v="6.9"/>
    <x v="1"/>
  </r>
  <r>
    <x v="131"/>
    <x v="2"/>
    <x v="0"/>
    <n v="8.6"/>
    <x v="1"/>
  </r>
  <r>
    <x v="435"/>
    <x v="6"/>
    <x v="2"/>
    <m/>
    <x v="1"/>
  </r>
  <r>
    <x v="343"/>
    <x v="5"/>
    <x v="0"/>
    <m/>
    <x v="1"/>
  </r>
  <r>
    <x v="29"/>
    <x v="0"/>
    <x v="0"/>
    <n v="5.2"/>
    <x v="1"/>
  </r>
  <r>
    <x v="127"/>
    <x v="6"/>
    <x v="2"/>
    <m/>
    <x v="1"/>
  </r>
  <r>
    <x v="436"/>
    <x v="2"/>
    <x v="0"/>
    <n v="4.7"/>
    <x v="1"/>
  </r>
  <r>
    <x v="437"/>
    <x v="0"/>
    <x v="0"/>
    <n v="7.2"/>
    <x v="1"/>
  </r>
  <r>
    <x v="14"/>
    <x v="0"/>
    <x v="2"/>
    <m/>
    <x v="1"/>
  </r>
  <r>
    <x v="13"/>
    <x v="3"/>
    <x v="2"/>
    <n v="5.2"/>
    <x v="1"/>
  </r>
  <r>
    <x v="438"/>
    <x v="3"/>
    <x v="0"/>
    <n v="5"/>
    <x v="1"/>
  </r>
  <r>
    <x v="111"/>
    <x v="1"/>
    <x v="0"/>
    <n v="6.5"/>
    <x v="1"/>
  </r>
  <r>
    <x v="14"/>
    <x v="1"/>
    <x v="2"/>
    <n v="1.8"/>
    <x v="1"/>
  </r>
  <r>
    <x v="14"/>
    <x v="1"/>
    <x v="2"/>
    <n v="9.9"/>
    <x v="1"/>
  </r>
  <r>
    <x v="82"/>
    <x v="1"/>
    <x v="2"/>
    <n v="7.6"/>
    <x v="0"/>
  </r>
  <r>
    <x v="119"/>
    <x v="0"/>
    <x v="2"/>
    <n v="6.4"/>
    <x v="1"/>
  </r>
  <r>
    <x v="406"/>
    <x v="0"/>
    <x v="2"/>
    <n v="6.4"/>
    <x v="1"/>
  </r>
  <r>
    <x v="439"/>
    <x v="0"/>
    <x v="0"/>
    <m/>
    <x v="1"/>
  </r>
  <r>
    <x v="294"/>
    <x v="4"/>
    <x v="2"/>
    <n v="6.8"/>
    <x v="0"/>
  </r>
  <r>
    <x v="70"/>
    <x v="6"/>
    <x v="2"/>
    <m/>
    <x v="1"/>
  </r>
  <r>
    <x v="152"/>
    <x v="3"/>
    <x v="0"/>
    <n v="8.5"/>
    <x v="1"/>
  </r>
  <r>
    <x v="440"/>
    <x v="3"/>
    <x v="0"/>
    <n v="8.5"/>
    <x v="1"/>
  </r>
  <r>
    <x v="389"/>
    <x v="3"/>
    <x v="0"/>
    <n v="8.5"/>
    <x v="1"/>
  </r>
  <r>
    <x v="43"/>
    <x v="0"/>
    <x v="0"/>
    <n v="7.9"/>
    <x v="1"/>
  </r>
  <r>
    <x v="13"/>
    <x v="3"/>
    <x v="2"/>
    <n v="4.9000000000000004"/>
    <x v="1"/>
  </r>
  <r>
    <x v="441"/>
    <x v="5"/>
    <x v="2"/>
    <n v="6.9"/>
    <x v="0"/>
  </r>
  <r>
    <x v="2"/>
    <x v="0"/>
    <x v="0"/>
    <n v="7.1"/>
    <x v="1"/>
  </r>
  <r>
    <x v="14"/>
    <x v="0"/>
    <x v="1"/>
    <m/>
    <x v="1"/>
  </r>
  <r>
    <x v="442"/>
    <x v="5"/>
    <x v="0"/>
    <m/>
    <x v="1"/>
  </r>
  <r>
    <x v="257"/>
    <x v="0"/>
    <x v="0"/>
    <n v="6.3"/>
    <x v="1"/>
  </r>
  <r>
    <x v="59"/>
    <x v="0"/>
    <x v="0"/>
    <n v="9"/>
    <x v="1"/>
  </r>
  <r>
    <x v="287"/>
    <x v="3"/>
    <x v="0"/>
    <n v="6.1"/>
    <x v="0"/>
  </r>
  <r>
    <x v="283"/>
    <x v="2"/>
    <x v="0"/>
    <n v="6.8"/>
    <x v="0"/>
  </r>
  <r>
    <x v="443"/>
    <x v="2"/>
    <x v="0"/>
    <m/>
    <x v="1"/>
  </r>
  <r>
    <x v="57"/>
    <x v="0"/>
    <x v="0"/>
    <n v="7.5"/>
    <x v="0"/>
  </r>
  <r>
    <x v="151"/>
    <x v="2"/>
    <x v="0"/>
    <m/>
    <x v="1"/>
  </r>
  <r>
    <x v="274"/>
    <x v="5"/>
    <x v="0"/>
    <n v="7.3"/>
    <x v="0"/>
  </r>
  <r>
    <x v="9"/>
    <x v="0"/>
    <x v="0"/>
    <n v="8"/>
    <x v="1"/>
  </r>
  <r>
    <x v="188"/>
    <x v="0"/>
    <x v="0"/>
    <n v="7.8"/>
    <x v="1"/>
  </r>
  <r>
    <x v="86"/>
    <x v="0"/>
    <x v="0"/>
    <n v="7.6"/>
    <x v="0"/>
  </r>
  <r>
    <x v="75"/>
    <x v="0"/>
    <x v="0"/>
    <n v="6.5"/>
    <x v="1"/>
  </r>
  <r>
    <x v="438"/>
    <x v="3"/>
    <x v="2"/>
    <n v="6"/>
    <x v="1"/>
  </r>
  <r>
    <x v="444"/>
    <x v="1"/>
    <x v="0"/>
    <n v="7.7"/>
    <x v="1"/>
  </r>
  <r>
    <x v="151"/>
    <x v="2"/>
    <x v="0"/>
    <m/>
    <x v="1"/>
  </r>
  <r>
    <x v="445"/>
    <x v="3"/>
    <x v="2"/>
    <n v="6.8"/>
    <x v="1"/>
  </r>
  <r>
    <x v="206"/>
    <x v="4"/>
    <x v="0"/>
    <m/>
    <x v="1"/>
  </r>
  <r>
    <x v="446"/>
    <x v="0"/>
    <x v="0"/>
    <n v="7.4"/>
    <x v="1"/>
  </r>
  <r>
    <x v="447"/>
    <x v="3"/>
    <x v="0"/>
    <n v="5.9"/>
    <x v="1"/>
  </r>
  <r>
    <x v="121"/>
    <x v="2"/>
    <x v="0"/>
    <n v="4.0999999999999996"/>
    <x v="1"/>
  </r>
  <r>
    <x v="14"/>
    <x v="1"/>
    <x v="2"/>
    <m/>
    <x v="1"/>
  </r>
  <r>
    <x v="95"/>
    <x v="2"/>
    <x v="0"/>
    <n v="6"/>
    <x v="1"/>
  </r>
  <r>
    <x v="448"/>
    <x v="5"/>
    <x v="2"/>
    <m/>
    <x v="1"/>
  </r>
  <r>
    <x v="144"/>
    <x v="2"/>
    <x v="2"/>
    <n v="6.7"/>
    <x v="1"/>
  </r>
  <r>
    <x v="267"/>
    <x v="0"/>
    <x v="0"/>
    <n v="7.7"/>
    <x v="1"/>
  </r>
  <r>
    <x v="108"/>
    <x v="2"/>
    <x v="0"/>
    <n v="5.4"/>
    <x v="1"/>
  </r>
  <r>
    <x v="86"/>
    <x v="3"/>
    <x v="0"/>
    <n v="7.9"/>
    <x v="0"/>
  </r>
  <r>
    <x v="123"/>
    <x v="0"/>
    <x v="0"/>
    <n v="5.8"/>
    <x v="1"/>
  </r>
  <r>
    <x v="199"/>
    <x v="1"/>
    <x v="0"/>
    <n v="3.6"/>
    <x v="1"/>
  </r>
  <r>
    <x v="18"/>
    <x v="0"/>
    <x v="0"/>
    <n v="7"/>
    <x v="0"/>
  </r>
  <r>
    <x v="14"/>
    <x v="4"/>
    <x v="0"/>
    <n v="8.5"/>
    <x v="1"/>
  </r>
  <r>
    <x v="42"/>
    <x v="5"/>
    <x v="2"/>
    <n v="7"/>
    <x v="0"/>
  </r>
  <r>
    <x v="449"/>
    <x v="1"/>
    <x v="2"/>
    <m/>
    <x v="1"/>
  </r>
  <r>
    <x v="14"/>
    <x v="1"/>
    <x v="2"/>
    <n v="8.4"/>
    <x v="1"/>
  </r>
  <r>
    <x v="382"/>
    <x v="1"/>
    <x v="2"/>
    <n v="5.8"/>
    <x v="1"/>
  </r>
  <r>
    <x v="367"/>
    <x v="3"/>
    <x v="0"/>
    <m/>
    <x v="1"/>
  </r>
  <r>
    <x v="450"/>
    <x v="2"/>
    <x v="0"/>
    <n v="7.5"/>
    <x v="1"/>
  </r>
  <r>
    <x v="451"/>
    <x v="3"/>
    <x v="0"/>
    <n v="5.5"/>
    <x v="0"/>
  </r>
  <r>
    <x v="354"/>
    <x v="2"/>
    <x v="0"/>
    <n v="6.4"/>
    <x v="0"/>
  </r>
  <r>
    <x v="13"/>
    <x v="0"/>
    <x v="0"/>
    <n v="7.1"/>
    <x v="1"/>
  </r>
  <r>
    <x v="66"/>
    <x v="1"/>
    <x v="0"/>
    <n v="8.5"/>
    <x v="1"/>
  </r>
  <r>
    <x v="452"/>
    <x v="1"/>
    <x v="0"/>
    <n v="8.5"/>
    <x v="1"/>
  </r>
  <r>
    <x v="14"/>
    <x v="6"/>
    <x v="2"/>
    <m/>
    <x v="1"/>
  </r>
  <r>
    <x v="14"/>
    <x v="0"/>
    <x v="1"/>
    <n v="8.8000000000000007"/>
    <x v="1"/>
  </r>
  <r>
    <x v="245"/>
    <x v="0"/>
    <x v="0"/>
    <n v="6.9"/>
    <x v="1"/>
  </r>
  <r>
    <x v="453"/>
    <x v="0"/>
    <x v="0"/>
    <n v="6.9"/>
    <x v="1"/>
  </r>
  <r>
    <x v="127"/>
    <x v="0"/>
    <x v="0"/>
    <n v="7.5"/>
    <x v="1"/>
  </r>
  <r>
    <x v="111"/>
    <x v="1"/>
    <x v="0"/>
    <n v="7.1"/>
    <x v="1"/>
  </r>
  <r>
    <x v="157"/>
    <x v="3"/>
    <x v="0"/>
    <m/>
    <x v="1"/>
  </r>
  <r>
    <x v="101"/>
    <x v="6"/>
    <x v="2"/>
    <m/>
    <x v="1"/>
  </r>
  <r>
    <x v="273"/>
    <x v="0"/>
    <x v="2"/>
    <n v="6.9"/>
    <x v="1"/>
  </r>
  <r>
    <x v="103"/>
    <x v="0"/>
    <x v="0"/>
    <n v="8.8000000000000007"/>
    <x v="1"/>
  </r>
  <r>
    <x v="248"/>
    <x v="1"/>
    <x v="1"/>
    <m/>
    <x v="1"/>
  </r>
  <r>
    <x v="454"/>
    <x v="0"/>
    <x v="0"/>
    <n v="5.7"/>
    <x v="1"/>
  </r>
  <r>
    <x v="388"/>
    <x v="0"/>
    <x v="0"/>
    <n v="5.7"/>
    <x v="1"/>
  </r>
  <r>
    <x v="213"/>
    <x v="1"/>
    <x v="0"/>
    <n v="8.1999999999999993"/>
    <x v="1"/>
  </r>
  <r>
    <x v="39"/>
    <x v="0"/>
    <x v="0"/>
    <n v="7.9"/>
    <x v="1"/>
  </r>
  <r>
    <x v="408"/>
    <x v="2"/>
    <x v="2"/>
    <m/>
    <x v="1"/>
  </r>
  <r>
    <x v="182"/>
    <x v="0"/>
    <x v="0"/>
    <n v="5.8"/>
    <x v="1"/>
  </r>
  <r>
    <x v="455"/>
    <x v="1"/>
    <x v="2"/>
    <m/>
    <x v="1"/>
  </r>
  <r>
    <x v="456"/>
    <x v="1"/>
    <x v="2"/>
    <m/>
    <x v="1"/>
  </r>
  <r>
    <x v="45"/>
    <x v="0"/>
    <x v="0"/>
    <n v="8.3000000000000007"/>
    <x v="1"/>
  </r>
  <r>
    <x v="19"/>
    <x v="3"/>
    <x v="0"/>
    <n v="5.6"/>
    <x v="0"/>
  </r>
  <r>
    <x v="457"/>
    <x v="2"/>
    <x v="0"/>
    <n v="6.9"/>
    <x v="0"/>
  </r>
  <r>
    <x v="160"/>
    <x v="0"/>
    <x v="0"/>
    <n v="5.3"/>
    <x v="0"/>
  </r>
  <r>
    <x v="458"/>
    <x v="6"/>
    <x v="2"/>
    <m/>
    <x v="1"/>
  </r>
  <r>
    <x v="459"/>
    <x v="6"/>
    <x v="2"/>
    <m/>
    <x v="1"/>
  </r>
  <r>
    <x v="39"/>
    <x v="0"/>
    <x v="0"/>
    <n v="7.6"/>
    <x v="1"/>
  </r>
  <r>
    <x v="156"/>
    <x v="0"/>
    <x v="0"/>
    <n v="7.8"/>
    <x v="1"/>
  </r>
  <r>
    <x v="220"/>
    <x v="0"/>
    <x v="0"/>
    <n v="7.1"/>
    <x v="1"/>
  </r>
  <r>
    <x v="460"/>
    <x v="5"/>
    <x v="0"/>
    <n v="6"/>
    <x v="1"/>
  </r>
  <r>
    <x v="43"/>
    <x v="1"/>
    <x v="0"/>
    <m/>
    <x v="1"/>
  </r>
  <r>
    <x v="14"/>
    <x v="1"/>
    <x v="2"/>
    <m/>
    <x v="1"/>
  </r>
  <r>
    <x v="14"/>
    <x v="4"/>
    <x v="0"/>
    <n v="5.8"/>
    <x v="1"/>
  </r>
  <r>
    <x v="14"/>
    <x v="2"/>
    <x v="0"/>
    <m/>
    <x v="1"/>
  </r>
  <r>
    <x v="461"/>
    <x v="2"/>
    <x v="0"/>
    <m/>
    <x v="1"/>
  </r>
  <r>
    <x v="14"/>
    <x v="1"/>
    <x v="2"/>
    <n v="9.4"/>
    <x v="1"/>
  </r>
  <r>
    <x v="14"/>
    <x v="1"/>
    <x v="2"/>
    <n v="8.6"/>
    <x v="1"/>
  </r>
  <r>
    <x v="462"/>
    <x v="1"/>
    <x v="2"/>
    <m/>
    <x v="1"/>
  </r>
  <r>
    <x v="14"/>
    <x v="1"/>
    <x v="2"/>
    <m/>
    <x v="1"/>
  </r>
  <r>
    <x v="17"/>
    <x v="6"/>
    <x v="2"/>
    <m/>
    <x v="1"/>
  </r>
  <r>
    <x v="18"/>
    <x v="0"/>
    <x v="0"/>
    <n v="6.9"/>
    <x v="1"/>
  </r>
  <r>
    <x v="60"/>
    <x v="0"/>
    <x v="0"/>
    <n v="6.9"/>
    <x v="1"/>
  </r>
  <r>
    <x v="238"/>
    <x v="0"/>
    <x v="0"/>
    <n v="6.9"/>
    <x v="1"/>
  </r>
  <r>
    <x v="463"/>
    <x v="0"/>
    <x v="0"/>
    <n v="7.3"/>
    <x v="0"/>
  </r>
  <r>
    <x v="464"/>
    <x v="0"/>
    <x v="0"/>
    <n v="7.3"/>
    <x v="0"/>
  </r>
  <r>
    <x v="465"/>
    <x v="0"/>
    <x v="0"/>
    <n v="7.3"/>
    <x v="0"/>
  </r>
  <r>
    <x v="466"/>
    <x v="0"/>
    <x v="0"/>
    <n v="7.3"/>
    <x v="0"/>
  </r>
  <r>
    <x v="467"/>
    <x v="0"/>
    <x v="0"/>
    <n v="7.3"/>
    <x v="0"/>
  </r>
  <r>
    <x v="14"/>
    <x v="5"/>
    <x v="2"/>
    <n v="7.6"/>
    <x v="1"/>
  </r>
  <r>
    <x v="468"/>
    <x v="0"/>
    <x v="0"/>
    <m/>
    <x v="1"/>
  </r>
  <r>
    <x v="232"/>
    <x v="3"/>
    <x v="2"/>
    <n v="4.5"/>
    <x v="1"/>
  </r>
  <r>
    <x v="68"/>
    <x v="1"/>
    <x v="0"/>
    <n v="7.4"/>
    <x v="1"/>
  </r>
  <r>
    <x v="14"/>
    <x v="1"/>
    <x v="2"/>
    <n v="8.9"/>
    <x v="1"/>
  </r>
  <r>
    <x v="14"/>
    <x v="0"/>
    <x v="1"/>
    <n v="7.3"/>
    <x v="1"/>
  </r>
  <r>
    <x v="14"/>
    <x v="0"/>
    <x v="1"/>
    <m/>
    <x v="1"/>
  </r>
  <r>
    <x v="9"/>
    <x v="0"/>
    <x v="0"/>
    <n v="2.7"/>
    <x v="1"/>
  </r>
  <r>
    <x v="340"/>
    <x v="1"/>
    <x v="1"/>
    <m/>
    <x v="1"/>
  </r>
  <r>
    <x v="103"/>
    <x v="0"/>
    <x v="2"/>
    <n v="5.6"/>
    <x v="1"/>
  </r>
  <r>
    <x v="49"/>
    <x v="0"/>
    <x v="0"/>
    <n v="7.6"/>
    <x v="1"/>
  </r>
  <r>
    <x v="469"/>
    <x v="0"/>
    <x v="0"/>
    <n v="6.4"/>
    <x v="1"/>
  </r>
  <r>
    <x v="188"/>
    <x v="3"/>
    <x v="2"/>
    <n v="6.3"/>
    <x v="1"/>
  </r>
  <r>
    <x v="470"/>
    <x v="1"/>
    <x v="0"/>
    <n v="7.9"/>
    <x v="1"/>
  </r>
  <r>
    <x v="82"/>
    <x v="0"/>
    <x v="0"/>
    <n v="6.5"/>
    <x v="0"/>
  </r>
  <r>
    <x v="471"/>
    <x v="5"/>
    <x v="2"/>
    <n v="7.4"/>
    <x v="0"/>
  </r>
  <r>
    <x v="82"/>
    <x v="0"/>
    <x v="0"/>
    <n v="4.5"/>
    <x v="0"/>
  </r>
  <r>
    <x v="73"/>
    <x v="1"/>
    <x v="2"/>
    <m/>
    <x v="1"/>
  </r>
  <r>
    <x v="73"/>
    <x v="3"/>
    <x v="2"/>
    <n v="7.1"/>
    <x v="1"/>
  </r>
  <r>
    <x v="177"/>
    <x v="0"/>
    <x v="0"/>
    <n v="7"/>
    <x v="0"/>
  </r>
  <r>
    <x v="18"/>
    <x v="0"/>
    <x v="0"/>
    <n v="7"/>
    <x v="0"/>
  </r>
  <r>
    <x v="472"/>
    <x v="3"/>
    <x v="1"/>
    <m/>
    <x v="1"/>
  </r>
  <r>
    <x v="473"/>
    <x v="0"/>
    <x v="0"/>
    <n v="8.4"/>
    <x v="1"/>
  </r>
  <r>
    <x v="16"/>
    <x v="0"/>
    <x v="0"/>
    <n v="5.7"/>
    <x v="1"/>
  </r>
  <r>
    <x v="27"/>
    <x v="1"/>
    <x v="0"/>
    <n v="6.8"/>
    <x v="1"/>
  </r>
  <r>
    <x v="149"/>
    <x v="1"/>
    <x v="0"/>
    <n v="5.6"/>
    <x v="1"/>
  </r>
  <r>
    <x v="83"/>
    <x v="0"/>
    <x v="0"/>
    <n v="7.9"/>
    <x v="1"/>
  </r>
  <r>
    <x v="381"/>
    <x v="3"/>
    <x v="2"/>
    <n v="7.2"/>
    <x v="1"/>
  </r>
  <r>
    <x v="98"/>
    <x v="1"/>
    <x v="0"/>
    <n v="5.9"/>
    <x v="0"/>
  </r>
  <r>
    <x v="474"/>
    <x v="3"/>
    <x v="0"/>
    <n v="5.7"/>
    <x v="1"/>
  </r>
  <r>
    <x v="14"/>
    <x v="3"/>
    <x v="2"/>
    <n v="7.5"/>
    <x v="1"/>
  </r>
  <r>
    <x v="14"/>
    <x v="6"/>
    <x v="2"/>
    <m/>
    <x v="1"/>
  </r>
  <r>
    <x v="475"/>
    <x v="3"/>
    <x v="1"/>
    <n v="2.2999999999999998"/>
    <x v="0"/>
  </r>
  <r>
    <x v="476"/>
    <x v="2"/>
    <x v="2"/>
    <m/>
    <x v="1"/>
  </r>
  <r>
    <x v="477"/>
    <x v="1"/>
    <x v="1"/>
    <n v="8.4"/>
    <x v="1"/>
  </r>
  <r>
    <x v="478"/>
    <x v="0"/>
    <x v="2"/>
    <n v="5.2"/>
    <x v="1"/>
  </r>
  <r>
    <x v="14"/>
    <x v="1"/>
    <x v="2"/>
    <m/>
    <x v="1"/>
  </r>
  <r>
    <x v="119"/>
    <x v="0"/>
    <x v="0"/>
    <m/>
    <x v="1"/>
  </r>
  <r>
    <x v="83"/>
    <x v="1"/>
    <x v="0"/>
    <m/>
    <x v="1"/>
  </r>
  <r>
    <x v="251"/>
    <x v="3"/>
    <x v="0"/>
    <n v="6.9"/>
    <x v="0"/>
  </r>
  <r>
    <x v="14"/>
    <x v="3"/>
    <x v="2"/>
    <n v="7.7"/>
    <x v="1"/>
  </r>
  <r>
    <x v="392"/>
    <x v="2"/>
    <x v="2"/>
    <m/>
    <x v="1"/>
  </r>
  <r>
    <x v="59"/>
    <x v="3"/>
    <x v="2"/>
    <n v="5.3"/>
    <x v="1"/>
  </r>
  <r>
    <x v="28"/>
    <x v="3"/>
    <x v="2"/>
    <n v="7.4"/>
    <x v="1"/>
  </r>
  <r>
    <x v="439"/>
    <x v="0"/>
    <x v="0"/>
    <n v="6.7"/>
    <x v="1"/>
  </r>
  <r>
    <x v="51"/>
    <x v="0"/>
    <x v="0"/>
    <m/>
    <x v="1"/>
  </r>
  <r>
    <x v="74"/>
    <x v="6"/>
    <x v="2"/>
    <m/>
    <x v="1"/>
  </r>
  <r>
    <x v="299"/>
    <x v="2"/>
    <x v="2"/>
    <n v="6.6"/>
    <x v="1"/>
  </r>
  <r>
    <x v="80"/>
    <x v="0"/>
    <x v="0"/>
    <n v="6.9"/>
    <x v="0"/>
  </r>
  <r>
    <x v="70"/>
    <x v="0"/>
    <x v="0"/>
    <n v="8.3000000000000007"/>
    <x v="1"/>
  </r>
  <r>
    <x v="229"/>
    <x v="3"/>
    <x v="0"/>
    <n v="5.7"/>
    <x v="1"/>
  </r>
  <r>
    <x v="192"/>
    <x v="0"/>
    <x v="2"/>
    <n v="5.5"/>
    <x v="1"/>
  </r>
  <r>
    <x v="479"/>
    <x v="2"/>
    <x v="0"/>
    <m/>
    <x v="1"/>
  </r>
  <r>
    <x v="83"/>
    <x v="1"/>
    <x v="0"/>
    <n v="8.6999999999999993"/>
    <x v="1"/>
  </r>
  <r>
    <x v="29"/>
    <x v="1"/>
    <x v="0"/>
    <n v="6.3"/>
    <x v="1"/>
  </r>
  <r>
    <x v="327"/>
    <x v="0"/>
    <x v="0"/>
    <n v="8.8000000000000007"/>
    <x v="1"/>
  </r>
  <r>
    <x v="250"/>
    <x v="3"/>
    <x v="2"/>
    <m/>
    <x v="1"/>
  </r>
  <r>
    <x v="9"/>
    <x v="3"/>
    <x v="0"/>
    <n v="4.5999999999999996"/>
    <x v="1"/>
  </r>
  <r>
    <x v="476"/>
    <x v="1"/>
    <x v="0"/>
    <n v="6.3"/>
    <x v="1"/>
  </r>
  <r>
    <x v="14"/>
    <x v="1"/>
    <x v="2"/>
    <m/>
    <x v="1"/>
  </r>
  <r>
    <x v="14"/>
    <x v="1"/>
    <x v="2"/>
    <m/>
    <x v="1"/>
  </r>
  <r>
    <x v="33"/>
    <x v="0"/>
    <x v="0"/>
    <n v="6.7"/>
    <x v="1"/>
  </r>
  <r>
    <x v="408"/>
    <x v="2"/>
    <x v="2"/>
    <n v="4.8"/>
    <x v="1"/>
  </r>
  <r>
    <x v="480"/>
    <x v="1"/>
    <x v="0"/>
    <n v="7.8"/>
    <x v="1"/>
  </r>
  <r>
    <x v="481"/>
    <x v="6"/>
    <x v="1"/>
    <n v="8.1999999999999993"/>
    <x v="1"/>
  </r>
  <r>
    <x v="482"/>
    <x v="1"/>
    <x v="0"/>
    <m/>
    <x v="1"/>
  </r>
  <r>
    <x v="482"/>
    <x v="1"/>
    <x v="0"/>
    <m/>
    <x v="1"/>
  </r>
  <r>
    <x v="205"/>
    <x v="2"/>
    <x v="0"/>
    <m/>
    <x v="1"/>
  </r>
  <r>
    <x v="483"/>
    <x v="2"/>
    <x v="0"/>
    <n v="7.4"/>
    <x v="0"/>
  </r>
  <r>
    <x v="484"/>
    <x v="2"/>
    <x v="2"/>
    <m/>
    <x v="1"/>
  </r>
  <r>
    <x v="143"/>
    <x v="0"/>
    <x v="0"/>
    <n v="6.8"/>
    <x v="1"/>
  </r>
  <r>
    <x v="485"/>
    <x v="0"/>
    <x v="2"/>
    <m/>
    <x v="1"/>
  </r>
  <r>
    <x v="316"/>
    <x v="2"/>
    <x v="0"/>
    <n v="6.7"/>
    <x v="1"/>
  </r>
  <r>
    <x v="343"/>
    <x v="2"/>
    <x v="0"/>
    <n v="5.2"/>
    <x v="1"/>
  </r>
  <r>
    <x v="486"/>
    <x v="1"/>
    <x v="0"/>
    <m/>
    <x v="1"/>
  </r>
  <r>
    <x v="15"/>
    <x v="2"/>
    <x v="0"/>
    <n v="6.8"/>
    <x v="0"/>
  </r>
  <r>
    <x v="421"/>
    <x v="0"/>
    <x v="0"/>
    <n v="6.3"/>
    <x v="1"/>
  </r>
  <r>
    <x v="119"/>
    <x v="0"/>
    <x v="0"/>
    <n v="7.2"/>
    <x v="1"/>
  </r>
  <r>
    <x v="42"/>
    <x v="2"/>
    <x v="2"/>
    <n v="5.8"/>
    <x v="0"/>
  </r>
  <r>
    <x v="18"/>
    <x v="0"/>
    <x v="0"/>
    <n v="6.5"/>
    <x v="1"/>
  </r>
  <r>
    <x v="487"/>
    <x v="0"/>
    <x v="0"/>
    <n v="6.5"/>
    <x v="1"/>
  </r>
  <r>
    <x v="24"/>
    <x v="1"/>
    <x v="0"/>
    <n v="7.3"/>
    <x v="1"/>
  </r>
  <r>
    <x v="150"/>
    <x v="1"/>
    <x v="0"/>
    <n v="7.3"/>
    <x v="1"/>
  </r>
  <r>
    <x v="33"/>
    <x v="0"/>
    <x v="0"/>
    <n v="9.6"/>
    <x v="1"/>
  </r>
  <r>
    <x v="151"/>
    <x v="2"/>
    <x v="0"/>
    <n v="7.5"/>
    <x v="1"/>
  </r>
  <r>
    <x v="262"/>
    <x v="0"/>
    <x v="0"/>
    <n v="7.5"/>
    <x v="1"/>
  </r>
  <r>
    <x v="18"/>
    <x v="0"/>
    <x v="0"/>
    <n v="7"/>
    <x v="0"/>
  </r>
  <r>
    <x v="488"/>
    <x v="0"/>
    <x v="0"/>
    <n v="8"/>
    <x v="0"/>
  </r>
  <r>
    <x v="489"/>
    <x v="4"/>
    <x v="2"/>
    <n v="5.2"/>
    <x v="1"/>
  </r>
  <r>
    <x v="91"/>
    <x v="3"/>
    <x v="0"/>
    <n v="4"/>
    <x v="1"/>
  </r>
  <r>
    <x v="188"/>
    <x v="0"/>
    <x v="0"/>
    <n v="6.7"/>
    <x v="0"/>
  </r>
  <r>
    <x v="60"/>
    <x v="0"/>
    <x v="0"/>
    <n v="6.7"/>
    <x v="0"/>
  </r>
  <r>
    <x v="490"/>
    <x v="0"/>
    <x v="0"/>
    <n v="4.7"/>
    <x v="1"/>
  </r>
  <r>
    <x v="491"/>
    <x v="8"/>
    <x v="2"/>
    <n v="6.2"/>
    <x v="1"/>
  </r>
  <r>
    <x v="14"/>
    <x v="1"/>
    <x v="1"/>
    <n v="1.8"/>
    <x v="1"/>
  </r>
  <r>
    <x v="413"/>
    <x v="0"/>
    <x v="0"/>
    <n v="6.4"/>
    <x v="1"/>
  </r>
  <r>
    <x v="5"/>
    <x v="0"/>
    <x v="0"/>
    <n v="6.4"/>
    <x v="1"/>
  </r>
  <r>
    <x v="57"/>
    <x v="0"/>
    <x v="0"/>
    <n v="6.4"/>
    <x v="1"/>
  </r>
  <r>
    <x v="492"/>
    <x v="0"/>
    <x v="0"/>
    <n v="6.4"/>
    <x v="1"/>
  </r>
  <r>
    <x v="493"/>
    <x v="0"/>
    <x v="0"/>
    <n v="6.4"/>
    <x v="1"/>
  </r>
  <r>
    <x v="74"/>
    <x v="1"/>
    <x v="0"/>
    <n v="5.9"/>
    <x v="1"/>
  </r>
  <r>
    <x v="73"/>
    <x v="0"/>
    <x v="0"/>
    <n v="8.6"/>
    <x v="1"/>
  </r>
  <r>
    <x v="14"/>
    <x v="1"/>
    <x v="2"/>
    <n v="1.8"/>
    <x v="1"/>
  </r>
  <r>
    <x v="350"/>
    <x v="3"/>
    <x v="0"/>
    <n v="6.3"/>
    <x v="1"/>
  </r>
  <r>
    <x v="18"/>
    <x v="3"/>
    <x v="0"/>
    <n v="6.7"/>
    <x v="0"/>
  </r>
  <r>
    <x v="131"/>
    <x v="2"/>
    <x v="2"/>
    <n v="5.9"/>
    <x v="1"/>
  </r>
  <r>
    <x v="111"/>
    <x v="1"/>
    <x v="0"/>
    <n v="8.5"/>
    <x v="1"/>
  </r>
  <r>
    <x v="14"/>
    <x v="1"/>
    <x v="2"/>
    <n v="1.6"/>
    <x v="1"/>
  </r>
  <r>
    <x v="14"/>
    <x v="1"/>
    <x v="2"/>
    <m/>
    <x v="1"/>
  </r>
  <r>
    <x v="105"/>
    <x v="3"/>
    <x v="0"/>
    <n v="7.6"/>
    <x v="1"/>
  </r>
  <r>
    <x v="494"/>
    <x v="1"/>
    <x v="2"/>
    <m/>
    <x v="1"/>
  </r>
  <r>
    <x v="392"/>
    <x v="5"/>
    <x v="0"/>
    <m/>
    <x v="1"/>
  </r>
  <r>
    <x v="82"/>
    <x v="0"/>
    <x v="0"/>
    <n v="5.0999999999999996"/>
    <x v="1"/>
  </r>
  <r>
    <x v="9"/>
    <x v="0"/>
    <x v="0"/>
    <n v="5.9"/>
    <x v="1"/>
  </r>
  <r>
    <x v="269"/>
    <x v="2"/>
    <x v="0"/>
    <m/>
    <x v="1"/>
  </r>
  <r>
    <x v="98"/>
    <x v="0"/>
    <x v="0"/>
    <n v="7"/>
    <x v="1"/>
  </r>
  <r>
    <x v="368"/>
    <x v="0"/>
    <x v="0"/>
    <n v="7.3"/>
    <x v="1"/>
  </r>
  <r>
    <x v="14"/>
    <x v="1"/>
    <x v="2"/>
    <n v="9.1"/>
    <x v="1"/>
  </r>
  <r>
    <x v="17"/>
    <x v="0"/>
    <x v="0"/>
    <n v="6.7"/>
    <x v="1"/>
  </r>
  <r>
    <x v="14"/>
    <x v="3"/>
    <x v="2"/>
    <m/>
    <x v="1"/>
  </r>
  <r>
    <x v="2"/>
    <x v="0"/>
    <x v="0"/>
    <m/>
    <x v="1"/>
  </r>
  <r>
    <x v="6"/>
    <x v="6"/>
    <x v="2"/>
    <m/>
    <x v="1"/>
  </r>
  <r>
    <x v="495"/>
    <x v="0"/>
    <x v="0"/>
    <n v="1"/>
    <x v="1"/>
  </r>
  <r>
    <x v="496"/>
    <x v="0"/>
    <x v="0"/>
    <n v="1"/>
    <x v="1"/>
  </r>
  <r>
    <x v="14"/>
    <x v="1"/>
    <x v="2"/>
    <m/>
    <x v="1"/>
  </r>
  <r>
    <x v="34"/>
    <x v="1"/>
    <x v="2"/>
    <m/>
    <x v="1"/>
  </r>
  <r>
    <x v="14"/>
    <x v="0"/>
    <x v="2"/>
    <n v="2"/>
    <x v="1"/>
  </r>
  <r>
    <x v="439"/>
    <x v="3"/>
    <x v="0"/>
    <n v="6.8"/>
    <x v="0"/>
  </r>
  <r>
    <x v="59"/>
    <x v="0"/>
    <x v="2"/>
    <n v="3.8"/>
    <x v="1"/>
  </r>
  <r>
    <x v="9"/>
    <x v="0"/>
    <x v="0"/>
    <n v="5.3"/>
    <x v="1"/>
  </r>
  <r>
    <x v="497"/>
    <x v="1"/>
    <x v="0"/>
    <n v="5.6"/>
    <x v="0"/>
  </r>
  <r>
    <x v="498"/>
    <x v="1"/>
    <x v="0"/>
    <n v="7.6"/>
    <x v="1"/>
  </r>
  <r>
    <x v="381"/>
    <x v="3"/>
    <x v="2"/>
    <n v="4.2"/>
    <x v="1"/>
  </r>
  <r>
    <x v="389"/>
    <x v="3"/>
    <x v="0"/>
    <n v="7.3"/>
    <x v="1"/>
  </r>
  <r>
    <x v="17"/>
    <x v="0"/>
    <x v="0"/>
    <n v="5.7"/>
    <x v="1"/>
  </r>
  <r>
    <x v="499"/>
    <x v="0"/>
    <x v="0"/>
    <n v="9.4"/>
    <x v="1"/>
  </r>
  <r>
    <x v="347"/>
    <x v="0"/>
    <x v="0"/>
    <n v="7"/>
    <x v="1"/>
  </r>
  <r>
    <x v="14"/>
    <x v="1"/>
    <x v="2"/>
    <m/>
    <x v="1"/>
  </r>
  <r>
    <x v="177"/>
    <x v="0"/>
    <x v="0"/>
    <n v="7.8"/>
    <x v="0"/>
  </r>
  <r>
    <x v="414"/>
    <x v="0"/>
    <x v="0"/>
    <n v="8.8000000000000007"/>
    <x v="1"/>
  </r>
  <r>
    <x v="14"/>
    <x v="1"/>
    <x v="2"/>
    <m/>
    <x v="1"/>
  </r>
  <r>
    <x v="500"/>
    <x v="1"/>
    <x v="1"/>
    <n v="8.8000000000000007"/>
    <x v="1"/>
  </r>
  <r>
    <x v="239"/>
    <x v="1"/>
    <x v="1"/>
    <n v="8.8000000000000007"/>
    <x v="1"/>
  </r>
  <r>
    <x v="374"/>
    <x v="0"/>
    <x v="0"/>
    <n v="6.3"/>
    <x v="1"/>
  </r>
  <r>
    <x v="18"/>
    <x v="3"/>
    <x v="2"/>
    <n v="6.1"/>
    <x v="1"/>
  </r>
  <r>
    <x v="169"/>
    <x v="3"/>
    <x v="0"/>
    <n v="7.2"/>
    <x v="0"/>
  </r>
  <r>
    <x v="105"/>
    <x v="3"/>
    <x v="0"/>
    <n v="6.8"/>
    <x v="1"/>
  </r>
  <r>
    <x v="457"/>
    <x v="5"/>
    <x v="0"/>
    <m/>
    <x v="1"/>
  </r>
  <r>
    <x v="381"/>
    <x v="3"/>
    <x v="0"/>
    <n v="3.8"/>
    <x v="1"/>
  </r>
  <r>
    <x v="151"/>
    <x v="4"/>
    <x v="0"/>
    <n v="5.8"/>
    <x v="1"/>
  </r>
  <r>
    <x v="98"/>
    <x v="0"/>
    <x v="2"/>
    <n v="4.2"/>
    <x v="1"/>
  </r>
  <r>
    <x v="389"/>
    <x v="2"/>
    <x v="0"/>
    <m/>
    <x v="1"/>
  </r>
  <r>
    <x v="501"/>
    <x v="1"/>
    <x v="1"/>
    <m/>
    <x v="1"/>
  </r>
  <r>
    <x v="502"/>
    <x v="2"/>
    <x v="2"/>
    <m/>
    <x v="1"/>
  </r>
  <r>
    <x v="299"/>
    <x v="4"/>
    <x v="2"/>
    <m/>
    <x v="1"/>
  </r>
  <r>
    <x v="14"/>
    <x v="1"/>
    <x v="1"/>
    <m/>
    <x v="1"/>
  </r>
  <r>
    <x v="503"/>
    <x v="4"/>
    <x v="2"/>
    <n v="7.4"/>
    <x v="1"/>
  </r>
  <r>
    <x v="343"/>
    <x v="2"/>
    <x v="0"/>
    <m/>
    <x v="1"/>
  </r>
  <r>
    <x v="74"/>
    <x v="1"/>
    <x v="0"/>
    <n v="6.7"/>
    <x v="1"/>
  </r>
  <r>
    <x v="504"/>
    <x v="1"/>
    <x v="0"/>
    <n v="2.8"/>
    <x v="1"/>
  </r>
  <r>
    <x v="43"/>
    <x v="6"/>
    <x v="2"/>
    <m/>
    <x v="1"/>
  </r>
  <r>
    <x v="315"/>
    <x v="3"/>
    <x v="0"/>
    <n v="7.1"/>
    <x v="1"/>
  </r>
  <r>
    <x v="151"/>
    <x v="2"/>
    <x v="0"/>
    <n v="6.9"/>
    <x v="1"/>
  </r>
  <r>
    <x v="205"/>
    <x v="3"/>
    <x v="2"/>
    <n v="3"/>
    <x v="1"/>
  </r>
  <r>
    <x v="108"/>
    <x v="2"/>
    <x v="0"/>
    <n v="6.4"/>
    <x v="0"/>
  </r>
  <r>
    <x v="13"/>
    <x v="0"/>
    <x v="0"/>
    <n v="6.8"/>
    <x v="1"/>
  </r>
  <r>
    <x v="9"/>
    <x v="0"/>
    <x v="2"/>
    <n v="5.7"/>
    <x v="1"/>
  </r>
  <r>
    <x v="505"/>
    <x v="1"/>
    <x v="0"/>
    <m/>
    <x v="1"/>
  </r>
  <r>
    <x v="42"/>
    <x v="5"/>
    <x v="0"/>
    <n v="7.3"/>
    <x v="0"/>
  </r>
  <r>
    <x v="29"/>
    <x v="0"/>
    <x v="2"/>
    <n v="8.8000000000000007"/>
    <x v="1"/>
  </r>
  <r>
    <x v="158"/>
    <x v="3"/>
    <x v="0"/>
    <n v="5"/>
    <x v="1"/>
  </r>
  <r>
    <x v="506"/>
    <x v="0"/>
    <x v="0"/>
    <m/>
    <x v="1"/>
  </r>
  <r>
    <x v="188"/>
    <x v="0"/>
    <x v="1"/>
    <m/>
    <x v="1"/>
  </r>
  <r>
    <x v="135"/>
    <x v="2"/>
    <x v="0"/>
    <n v="4.0999999999999996"/>
    <x v="1"/>
  </r>
  <r>
    <x v="14"/>
    <x v="1"/>
    <x v="2"/>
    <m/>
    <x v="1"/>
  </r>
  <r>
    <x v="14"/>
    <x v="0"/>
    <x v="0"/>
    <n v="6.8"/>
    <x v="1"/>
  </r>
  <r>
    <x v="55"/>
    <x v="0"/>
    <x v="0"/>
    <n v="6.3"/>
    <x v="1"/>
  </r>
  <r>
    <x v="257"/>
    <x v="0"/>
    <x v="0"/>
    <n v="6.7"/>
    <x v="1"/>
  </r>
  <r>
    <x v="18"/>
    <x v="0"/>
    <x v="0"/>
    <n v="6.4"/>
    <x v="1"/>
  </r>
  <r>
    <x v="42"/>
    <x v="2"/>
    <x v="0"/>
    <n v="7.3"/>
    <x v="0"/>
  </r>
  <r>
    <x v="24"/>
    <x v="0"/>
    <x v="0"/>
    <n v="6.6"/>
    <x v="1"/>
  </r>
  <r>
    <x v="507"/>
    <x v="5"/>
    <x v="0"/>
    <n v="5.8"/>
    <x v="1"/>
  </r>
  <r>
    <x v="508"/>
    <x v="0"/>
    <x v="2"/>
    <m/>
    <x v="1"/>
  </r>
  <r>
    <x v="306"/>
    <x v="3"/>
    <x v="2"/>
    <m/>
    <x v="1"/>
  </r>
  <r>
    <x v="414"/>
    <x v="3"/>
    <x v="0"/>
    <n v="6.9"/>
    <x v="1"/>
  </r>
  <r>
    <x v="509"/>
    <x v="3"/>
    <x v="0"/>
    <n v="7.6"/>
    <x v="1"/>
  </r>
  <r>
    <x v="510"/>
    <x v="3"/>
    <x v="0"/>
    <n v="7.6"/>
    <x v="1"/>
  </r>
  <r>
    <x v="511"/>
    <x v="3"/>
    <x v="0"/>
    <n v="7.6"/>
    <x v="1"/>
  </r>
  <r>
    <x v="512"/>
    <x v="3"/>
    <x v="0"/>
    <n v="7.6"/>
    <x v="1"/>
  </r>
  <r>
    <x v="513"/>
    <x v="3"/>
    <x v="0"/>
    <n v="7.6"/>
    <x v="1"/>
  </r>
  <r>
    <x v="514"/>
    <x v="3"/>
    <x v="0"/>
    <n v="7.6"/>
    <x v="1"/>
  </r>
  <r>
    <x v="515"/>
    <x v="3"/>
    <x v="0"/>
    <n v="7.6"/>
    <x v="1"/>
  </r>
  <r>
    <x v="516"/>
    <x v="3"/>
    <x v="0"/>
    <n v="7.6"/>
    <x v="1"/>
  </r>
  <r>
    <x v="517"/>
    <x v="3"/>
    <x v="0"/>
    <n v="7.6"/>
    <x v="1"/>
  </r>
  <r>
    <x v="518"/>
    <x v="3"/>
    <x v="0"/>
    <n v="7.6"/>
    <x v="1"/>
  </r>
  <r>
    <x v="519"/>
    <x v="3"/>
    <x v="0"/>
    <n v="7.6"/>
    <x v="1"/>
  </r>
  <r>
    <x v="520"/>
    <x v="3"/>
    <x v="0"/>
    <n v="7.6"/>
    <x v="1"/>
  </r>
  <r>
    <x v="243"/>
    <x v="0"/>
    <x v="0"/>
    <n v="8.5"/>
    <x v="1"/>
  </r>
  <r>
    <x v="9"/>
    <x v="0"/>
    <x v="0"/>
    <n v="6.1"/>
    <x v="1"/>
  </r>
  <r>
    <x v="383"/>
    <x v="0"/>
    <x v="0"/>
    <n v="6.1"/>
    <x v="1"/>
  </r>
  <r>
    <x v="98"/>
    <x v="0"/>
    <x v="0"/>
    <n v="7.8"/>
    <x v="1"/>
  </r>
  <r>
    <x v="118"/>
    <x v="1"/>
    <x v="1"/>
    <m/>
    <x v="1"/>
  </r>
  <r>
    <x v="22"/>
    <x v="0"/>
    <x v="0"/>
    <n v="6.9"/>
    <x v="1"/>
  </r>
  <r>
    <x v="521"/>
    <x v="3"/>
    <x v="0"/>
    <n v="4.8"/>
    <x v="1"/>
  </r>
  <r>
    <x v="18"/>
    <x v="3"/>
    <x v="2"/>
    <n v="6.3"/>
    <x v="1"/>
  </r>
  <r>
    <x v="27"/>
    <x v="0"/>
    <x v="0"/>
    <n v="7.7"/>
    <x v="1"/>
  </r>
  <r>
    <x v="379"/>
    <x v="2"/>
    <x v="0"/>
    <n v="7.9"/>
    <x v="0"/>
  </r>
  <r>
    <x v="245"/>
    <x v="3"/>
    <x v="0"/>
    <n v="6.3"/>
    <x v="0"/>
  </r>
  <r>
    <x v="91"/>
    <x v="3"/>
    <x v="2"/>
    <n v="3.2"/>
    <x v="1"/>
  </r>
  <r>
    <x v="522"/>
    <x v="3"/>
    <x v="2"/>
    <n v="7.9"/>
    <x v="1"/>
  </r>
  <r>
    <x v="188"/>
    <x v="3"/>
    <x v="0"/>
    <n v="8.4"/>
    <x v="1"/>
  </r>
  <r>
    <x v="269"/>
    <x v="4"/>
    <x v="0"/>
    <n v="6.8"/>
    <x v="1"/>
  </r>
  <r>
    <x v="523"/>
    <x v="4"/>
    <x v="0"/>
    <n v="6.8"/>
    <x v="1"/>
  </r>
  <r>
    <x v="73"/>
    <x v="0"/>
    <x v="0"/>
    <m/>
    <x v="1"/>
  </r>
  <r>
    <x v="366"/>
    <x v="0"/>
    <x v="0"/>
    <m/>
    <x v="1"/>
  </r>
  <r>
    <x v="524"/>
    <x v="1"/>
    <x v="0"/>
    <m/>
    <x v="1"/>
  </r>
  <r>
    <x v="74"/>
    <x v="0"/>
    <x v="0"/>
    <n v="7"/>
    <x v="1"/>
  </r>
  <r>
    <x v="525"/>
    <x v="0"/>
    <x v="0"/>
    <n v="7.8"/>
    <x v="1"/>
  </r>
  <r>
    <x v="526"/>
    <x v="1"/>
    <x v="2"/>
    <m/>
    <x v="1"/>
  </r>
  <r>
    <x v="273"/>
    <x v="3"/>
    <x v="0"/>
    <n v="7.9"/>
    <x v="1"/>
  </r>
  <r>
    <x v="108"/>
    <x v="2"/>
    <x v="0"/>
    <n v="4"/>
    <x v="1"/>
  </r>
  <r>
    <x v="3"/>
    <x v="0"/>
    <x v="1"/>
    <n v="7.2"/>
    <x v="1"/>
  </r>
  <r>
    <x v="14"/>
    <x v="1"/>
    <x v="2"/>
    <n v="9.6"/>
    <x v="1"/>
  </r>
  <r>
    <x v="527"/>
    <x v="1"/>
    <x v="1"/>
    <m/>
    <x v="1"/>
  </r>
  <r>
    <x v="419"/>
    <x v="5"/>
    <x v="2"/>
    <m/>
    <x v="1"/>
  </r>
  <r>
    <x v="14"/>
    <x v="1"/>
    <x v="2"/>
    <n v="1.5"/>
    <x v="1"/>
  </r>
  <r>
    <x v="528"/>
    <x v="1"/>
    <x v="0"/>
    <n v="7.2"/>
    <x v="1"/>
  </r>
  <r>
    <x v="238"/>
    <x v="0"/>
    <x v="0"/>
    <n v="7.2"/>
    <x v="1"/>
  </r>
  <r>
    <x v="529"/>
    <x v="1"/>
    <x v="2"/>
    <m/>
    <x v="1"/>
  </r>
  <r>
    <x v="530"/>
    <x v="1"/>
    <x v="2"/>
    <m/>
    <x v="1"/>
  </r>
  <r>
    <x v="82"/>
    <x v="0"/>
    <x v="0"/>
    <n v="6.2"/>
    <x v="1"/>
  </r>
  <r>
    <x v="531"/>
    <x v="1"/>
    <x v="0"/>
    <n v="7.7"/>
    <x v="1"/>
  </r>
  <r>
    <x v="532"/>
    <x v="1"/>
    <x v="2"/>
    <n v="6.2"/>
    <x v="1"/>
  </r>
  <r>
    <x v="39"/>
    <x v="0"/>
    <x v="0"/>
    <n v="5.2"/>
    <x v="0"/>
  </r>
  <r>
    <x v="533"/>
    <x v="0"/>
    <x v="0"/>
    <n v="7.9"/>
    <x v="1"/>
  </r>
  <r>
    <x v="157"/>
    <x v="0"/>
    <x v="0"/>
    <n v="6.1"/>
    <x v="0"/>
  </r>
  <r>
    <x v="164"/>
    <x v="1"/>
    <x v="0"/>
    <n v="5.3"/>
    <x v="1"/>
  </r>
  <r>
    <x v="14"/>
    <x v="1"/>
    <x v="1"/>
    <m/>
    <x v="1"/>
  </r>
  <r>
    <x v="105"/>
    <x v="3"/>
    <x v="0"/>
    <n v="6.7"/>
    <x v="1"/>
  </r>
  <r>
    <x v="129"/>
    <x v="0"/>
    <x v="0"/>
    <n v="7.5"/>
    <x v="1"/>
  </r>
  <r>
    <x v="14"/>
    <x v="1"/>
    <x v="2"/>
    <m/>
    <x v="1"/>
  </r>
  <r>
    <x v="9"/>
    <x v="3"/>
    <x v="2"/>
    <n v="4.9000000000000004"/>
    <x v="1"/>
  </r>
  <r>
    <x v="245"/>
    <x v="2"/>
    <x v="0"/>
    <n v="7.5"/>
    <x v="1"/>
  </r>
  <r>
    <x v="108"/>
    <x v="2"/>
    <x v="0"/>
    <n v="5"/>
    <x v="1"/>
  </r>
  <r>
    <x v="290"/>
    <x v="3"/>
    <x v="2"/>
    <n v="5.4"/>
    <x v="1"/>
  </r>
  <r>
    <x v="186"/>
    <x v="3"/>
    <x v="0"/>
    <n v="7.3"/>
    <x v="1"/>
  </r>
  <r>
    <x v="185"/>
    <x v="1"/>
    <x v="0"/>
    <n v="6.6"/>
    <x v="1"/>
  </r>
  <r>
    <x v="71"/>
    <x v="3"/>
    <x v="2"/>
    <n v="5"/>
    <x v="1"/>
  </r>
  <r>
    <x v="238"/>
    <x v="0"/>
    <x v="0"/>
    <n v="5.5"/>
    <x v="1"/>
  </r>
  <r>
    <x v="534"/>
    <x v="0"/>
    <x v="1"/>
    <m/>
    <x v="1"/>
  </r>
  <r>
    <x v="29"/>
    <x v="1"/>
    <x v="0"/>
    <n v="8.1999999999999993"/>
    <x v="1"/>
  </r>
  <r>
    <x v="18"/>
    <x v="3"/>
    <x v="0"/>
    <n v="5.8"/>
    <x v="0"/>
  </r>
  <r>
    <x v="60"/>
    <x v="3"/>
    <x v="0"/>
    <n v="5.8"/>
    <x v="0"/>
  </r>
  <r>
    <x v="414"/>
    <x v="0"/>
    <x v="0"/>
    <n v="7.7"/>
    <x v="1"/>
  </r>
  <r>
    <x v="535"/>
    <x v="0"/>
    <x v="0"/>
    <n v="5.6"/>
    <x v="1"/>
  </r>
  <r>
    <x v="14"/>
    <x v="0"/>
    <x v="2"/>
    <m/>
    <x v="1"/>
  </r>
  <r>
    <x v="14"/>
    <x v="0"/>
    <x v="2"/>
    <m/>
    <x v="1"/>
  </r>
  <r>
    <x v="14"/>
    <x v="0"/>
    <x v="2"/>
    <m/>
    <x v="1"/>
  </r>
  <r>
    <x v="17"/>
    <x v="0"/>
    <x v="0"/>
    <n v="7"/>
    <x v="1"/>
  </r>
  <r>
    <x v="45"/>
    <x v="0"/>
    <x v="0"/>
    <n v="7"/>
    <x v="1"/>
  </r>
  <r>
    <x v="536"/>
    <x v="0"/>
    <x v="0"/>
    <n v="7"/>
    <x v="1"/>
  </r>
  <r>
    <x v="537"/>
    <x v="0"/>
    <x v="0"/>
    <n v="7"/>
    <x v="1"/>
  </r>
  <r>
    <x v="119"/>
    <x v="3"/>
    <x v="0"/>
    <n v="6.6"/>
    <x v="1"/>
  </r>
  <r>
    <x v="105"/>
    <x v="3"/>
    <x v="0"/>
    <n v="6.6"/>
    <x v="1"/>
  </r>
  <r>
    <x v="538"/>
    <x v="3"/>
    <x v="0"/>
    <n v="6.6"/>
    <x v="1"/>
  </r>
  <r>
    <x v="214"/>
    <x v="1"/>
    <x v="0"/>
    <n v="6.4"/>
    <x v="1"/>
  </r>
  <r>
    <x v="82"/>
    <x v="3"/>
    <x v="0"/>
    <n v="4.5"/>
    <x v="1"/>
  </r>
  <r>
    <x v="321"/>
    <x v="5"/>
    <x v="2"/>
    <m/>
    <x v="1"/>
  </r>
  <r>
    <x v="539"/>
    <x v="3"/>
    <x v="2"/>
    <n v="5.7"/>
    <x v="1"/>
  </r>
  <r>
    <x v="368"/>
    <x v="0"/>
    <x v="0"/>
    <m/>
    <x v="1"/>
  </r>
  <r>
    <x v="540"/>
    <x v="1"/>
    <x v="0"/>
    <n v="7.3"/>
    <x v="1"/>
  </r>
  <r>
    <x v="541"/>
    <x v="0"/>
    <x v="0"/>
    <n v="5.4"/>
    <x v="1"/>
  </r>
  <r>
    <x v="542"/>
    <x v="0"/>
    <x v="0"/>
    <n v="5.4"/>
    <x v="1"/>
  </r>
  <r>
    <x v="543"/>
    <x v="0"/>
    <x v="0"/>
    <n v="8"/>
    <x v="1"/>
  </r>
  <r>
    <x v="544"/>
    <x v="6"/>
    <x v="0"/>
    <m/>
    <x v="1"/>
  </r>
  <r>
    <x v="545"/>
    <x v="1"/>
    <x v="1"/>
    <m/>
    <x v="1"/>
  </r>
  <r>
    <x v="505"/>
    <x v="1"/>
    <x v="0"/>
    <m/>
    <x v="1"/>
  </r>
  <r>
    <x v="127"/>
    <x v="0"/>
    <x v="0"/>
    <n v="7.4"/>
    <x v="1"/>
  </r>
  <r>
    <x v="14"/>
    <x v="1"/>
    <x v="2"/>
    <n v="1.4"/>
    <x v="1"/>
  </r>
  <r>
    <x v="9"/>
    <x v="3"/>
    <x v="2"/>
    <n v="5.3"/>
    <x v="1"/>
  </r>
  <r>
    <x v="9"/>
    <x v="3"/>
    <x v="2"/>
    <n v="4.8"/>
    <x v="1"/>
  </r>
  <r>
    <x v="73"/>
    <x v="3"/>
    <x v="2"/>
    <n v="4.5999999999999996"/>
    <x v="1"/>
  </r>
  <r>
    <x v="546"/>
    <x v="1"/>
    <x v="1"/>
    <m/>
    <x v="1"/>
  </r>
  <r>
    <x v="547"/>
    <x v="0"/>
    <x v="0"/>
    <n v="6.4"/>
    <x v="1"/>
  </r>
  <r>
    <x v="232"/>
    <x v="3"/>
    <x v="2"/>
    <n v="7.4"/>
    <x v="1"/>
  </r>
  <r>
    <x v="421"/>
    <x v="3"/>
    <x v="0"/>
    <n v="4"/>
    <x v="1"/>
  </r>
  <r>
    <x v="257"/>
    <x v="0"/>
    <x v="2"/>
    <n v="5.9"/>
    <x v="1"/>
  </r>
  <r>
    <x v="18"/>
    <x v="0"/>
    <x v="0"/>
    <n v="6.6"/>
    <x v="0"/>
  </r>
  <r>
    <x v="105"/>
    <x v="0"/>
    <x v="0"/>
    <m/>
    <x v="1"/>
  </r>
  <r>
    <x v="548"/>
    <x v="2"/>
    <x v="0"/>
    <n v="3.5"/>
    <x v="1"/>
  </r>
  <r>
    <x v="111"/>
    <x v="1"/>
    <x v="0"/>
    <n v="4.7"/>
    <x v="1"/>
  </r>
  <r>
    <x v="71"/>
    <x v="0"/>
    <x v="0"/>
    <n v="5"/>
    <x v="1"/>
  </r>
  <r>
    <x v="549"/>
    <x v="0"/>
    <x v="0"/>
    <n v="4.9000000000000004"/>
    <x v="1"/>
  </r>
  <r>
    <x v="550"/>
    <x v="0"/>
    <x v="0"/>
    <n v="7.4"/>
    <x v="1"/>
  </r>
  <r>
    <x v="100"/>
    <x v="2"/>
    <x v="0"/>
    <n v="7.4"/>
    <x v="0"/>
  </r>
  <r>
    <x v="13"/>
    <x v="3"/>
    <x v="2"/>
    <n v="4.3"/>
    <x v="1"/>
  </r>
  <r>
    <x v="321"/>
    <x v="2"/>
    <x v="0"/>
    <m/>
    <x v="1"/>
  </r>
  <r>
    <x v="114"/>
    <x v="0"/>
    <x v="0"/>
    <n v="7.1"/>
    <x v="1"/>
  </r>
  <r>
    <x v="45"/>
    <x v="0"/>
    <x v="0"/>
    <n v="6.2"/>
    <x v="1"/>
  </r>
  <r>
    <x v="551"/>
    <x v="0"/>
    <x v="0"/>
    <n v="6.2"/>
    <x v="1"/>
  </r>
  <r>
    <x v="34"/>
    <x v="0"/>
    <x v="2"/>
    <n v="6.8"/>
    <x v="1"/>
  </r>
  <r>
    <x v="24"/>
    <x v="1"/>
    <x v="0"/>
    <n v="6"/>
    <x v="1"/>
  </r>
  <r>
    <x v="552"/>
    <x v="3"/>
    <x v="1"/>
    <n v="5.9"/>
    <x v="1"/>
  </r>
  <r>
    <x v="2"/>
    <x v="0"/>
    <x v="0"/>
    <n v="7.3"/>
    <x v="1"/>
  </r>
  <r>
    <x v="151"/>
    <x v="4"/>
    <x v="0"/>
    <n v="6.5"/>
    <x v="1"/>
  </r>
  <r>
    <x v="71"/>
    <x v="0"/>
    <x v="2"/>
    <n v="5.3"/>
    <x v="1"/>
  </r>
  <r>
    <x v="41"/>
    <x v="0"/>
    <x v="0"/>
    <m/>
    <x v="1"/>
  </r>
  <r>
    <x v="553"/>
    <x v="0"/>
    <x v="0"/>
    <m/>
    <x v="1"/>
  </r>
  <r>
    <x v="82"/>
    <x v="0"/>
    <x v="0"/>
    <m/>
    <x v="1"/>
  </r>
  <r>
    <x v="554"/>
    <x v="0"/>
    <x v="0"/>
    <m/>
    <x v="1"/>
  </r>
  <r>
    <x v="39"/>
    <x v="0"/>
    <x v="0"/>
    <n v="7"/>
    <x v="1"/>
  </r>
  <r>
    <x v="555"/>
    <x v="1"/>
    <x v="2"/>
    <m/>
    <x v="1"/>
  </r>
  <r>
    <x v="556"/>
    <x v="1"/>
    <x v="2"/>
    <m/>
    <x v="1"/>
  </r>
  <r>
    <x v="14"/>
    <x v="1"/>
    <x v="1"/>
    <n v="2.2999999999999998"/>
    <x v="1"/>
  </r>
  <r>
    <x v="557"/>
    <x v="0"/>
    <x v="1"/>
    <m/>
    <x v="1"/>
  </r>
  <r>
    <x v="91"/>
    <x v="0"/>
    <x v="0"/>
    <n v="5.6"/>
    <x v="1"/>
  </r>
  <r>
    <x v="140"/>
    <x v="1"/>
    <x v="2"/>
    <m/>
    <x v="1"/>
  </r>
  <r>
    <x v="558"/>
    <x v="0"/>
    <x v="2"/>
    <m/>
    <x v="1"/>
  </r>
  <r>
    <x v="559"/>
    <x v="4"/>
    <x v="0"/>
    <m/>
    <x v="1"/>
  </r>
  <r>
    <x v="17"/>
    <x v="0"/>
    <x v="0"/>
    <n v="7.4"/>
    <x v="1"/>
  </r>
  <r>
    <x v="175"/>
    <x v="7"/>
    <x v="0"/>
    <n v="6.3"/>
    <x v="1"/>
  </r>
  <r>
    <x v="9"/>
    <x v="0"/>
    <x v="2"/>
    <n v="5.6"/>
    <x v="1"/>
  </r>
  <r>
    <x v="383"/>
    <x v="0"/>
    <x v="2"/>
    <n v="5.6"/>
    <x v="1"/>
  </r>
  <r>
    <x v="479"/>
    <x v="4"/>
    <x v="2"/>
    <m/>
    <x v="1"/>
  </r>
  <r>
    <x v="328"/>
    <x v="1"/>
    <x v="1"/>
    <m/>
    <x v="1"/>
  </r>
  <r>
    <x v="176"/>
    <x v="0"/>
    <x v="0"/>
    <m/>
    <x v="1"/>
  </r>
  <r>
    <x v="9"/>
    <x v="0"/>
    <x v="0"/>
    <n v="4.8"/>
    <x v="1"/>
  </r>
  <r>
    <x v="560"/>
    <x v="0"/>
    <x v="0"/>
    <m/>
    <x v="1"/>
  </r>
  <r>
    <x v="374"/>
    <x v="3"/>
    <x v="2"/>
    <n v="6.6"/>
    <x v="1"/>
  </r>
  <r>
    <x v="316"/>
    <x v="5"/>
    <x v="0"/>
    <n v="6.9"/>
    <x v="0"/>
  </r>
  <r>
    <x v="258"/>
    <x v="3"/>
    <x v="0"/>
    <n v="7.5"/>
    <x v="0"/>
  </r>
  <r>
    <x v="269"/>
    <x v="2"/>
    <x v="0"/>
    <m/>
    <x v="1"/>
  </r>
  <r>
    <x v="111"/>
    <x v="1"/>
    <x v="0"/>
    <n v="7.5"/>
    <x v="1"/>
  </r>
  <r>
    <x v="379"/>
    <x v="4"/>
    <x v="2"/>
    <n v="7.5"/>
    <x v="0"/>
  </r>
  <r>
    <x v="138"/>
    <x v="0"/>
    <x v="0"/>
    <n v="6.7"/>
    <x v="1"/>
  </r>
  <r>
    <x v="561"/>
    <x v="0"/>
    <x v="0"/>
    <n v="6.8"/>
    <x v="1"/>
  </r>
  <r>
    <x v="200"/>
    <x v="0"/>
    <x v="0"/>
    <n v="6.9"/>
    <x v="0"/>
  </r>
  <r>
    <x v="347"/>
    <x v="0"/>
    <x v="0"/>
    <m/>
    <x v="1"/>
  </r>
  <r>
    <x v="22"/>
    <x v="0"/>
    <x v="0"/>
    <n v="6.9"/>
    <x v="1"/>
  </r>
  <r>
    <x v="562"/>
    <x v="0"/>
    <x v="0"/>
    <n v="8.6999999999999993"/>
    <x v="1"/>
  </r>
  <r>
    <x v="14"/>
    <x v="0"/>
    <x v="1"/>
    <m/>
    <x v="1"/>
  </r>
  <r>
    <x v="45"/>
    <x v="0"/>
    <x v="0"/>
    <n v="5.6"/>
    <x v="0"/>
  </r>
  <r>
    <x v="190"/>
    <x v="2"/>
    <x v="0"/>
    <n v="8.1999999999999993"/>
    <x v="1"/>
  </r>
  <r>
    <x v="81"/>
    <x v="6"/>
    <x v="2"/>
    <m/>
    <x v="1"/>
  </r>
  <r>
    <x v="563"/>
    <x v="6"/>
    <x v="2"/>
    <m/>
    <x v="1"/>
  </r>
  <r>
    <x v="564"/>
    <x v="6"/>
    <x v="2"/>
    <m/>
    <x v="1"/>
  </r>
  <r>
    <x v="109"/>
    <x v="3"/>
    <x v="1"/>
    <n v="7.3"/>
    <x v="1"/>
  </r>
  <r>
    <x v="15"/>
    <x v="4"/>
    <x v="0"/>
    <n v="7"/>
    <x v="1"/>
  </r>
  <r>
    <x v="408"/>
    <x v="4"/>
    <x v="2"/>
    <m/>
    <x v="1"/>
  </r>
  <r>
    <x v="565"/>
    <x v="1"/>
    <x v="2"/>
    <m/>
    <x v="1"/>
  </r>
  <r>
    <x v="86"/>
    <x v="3"/>
    <x v="0"/>
    <n v="7.3"/>
    <x v="1"/>
  </r>
  <r>
    <x v="17"/>
    <x v="6"/>
    <x v="2"/>
    <m/>
    <x v="1"/>
  </r>
  <r>
    <x v="39"/>
    <x v="0"/>
    <x v="0"/>
    <n v="7.2"/>
    <x v="0"/>
  </r>
  <r>
    <x v="477"/>
    <x v="6"/>
    <x v="2"/>
    <m/>
    <x v="1"/>
  </r>
  <r>
    <x v="566"/>
    <x v="1"/>
    <x v="1"/>
    <m/>
    <x v="1"/>
  </r>
  <r>
    <x v="18"/>
    <x v="0"/>
    <x v="0"/>
    <n v="7.4"/>
    <x v="1"/>
  </r>
  <r>
    <x v="235"/>
    <x v="0"/>
    <x v="0"/>
    <n v="7.4"/>
    <x v="1"/>
  </r>
  <r>
    <x v="567"/>
    <x v="1"/>
    <x v="1"/>
    <m/>
    <x v="1"/>
  </r>
  <r>
    <x v="5"/>
    <x v="0"/>
    <x v="2"/>
    <n v="8.6"/>
    <x v="1"/>
  </r>
  <r>
    <x v="14"/>
    <x v="1"/>
    <x v="2"/>
    <m/>
    <x v="1"/>
  </r>
  <r>
    <x v="568"/>
    <x v="0"/>
    <x v="0"/>
    <n v="7.6"/>
    <x v="1"/>
  </r>
  <r>
    <x v="14"/>
    <x v="1"/>
    <x v="2"/>
    <m/>
    <x v="1"/>
  </r>
  <r>
    <x v="14"/>
    <x v="6"/>
    <x v="2"/>
    <m/>
    <x v="1"/>
  </r>
  <r>
    <x v="14"/>
    <x v="1"/>
    <x v="2"/>
    <n v="8.6"/>
    <x v="1"/>
  </r>
  <r>
    <x v="363"/>
    <x v="4"/>
    <x v="2"/>
    <m/>
    <x v="1"/>
  </r>
  <r>
    <x v="368"/>
    <x v="1"/>
    <x v="2"/>
    <m/>
    <x v="1"/>
  </r>
  <r>
    <x v="569"/>
    <x v="1"/>
    <x v="2"/>
    <m/>
    <x v="1"/>
  </r>
  <r>
    <x v="570"/>
    <x v="1"/>
    <x v="2"/>
    <n v="5.7"/>
    <x v="1"/>
  </r>
  <r>
    <x v="571"/>
    <x v="6"/>
    <x v="2"/>
    <m/>
    <x v="1"/>
  </r>
  <r>
    <x v="572"/>
    <x v="6"/>
    <x v="2"/>
    <m/>
    <x v="1"/>
  </r>
  <r>
    <x v="117"/>
    <x v="6"/>
    <x v="2"/>
    <m/>
    <x v="1"/>
  </r>
  <r>
    <x v="573"/>
    <x v="0"/>
    <x v="1"/>
    <m/>
    <x v="1"/>
  </r>
  <r>
    <x v="574"/>
    <x v="4"/>
    <x v="2"/>
    <n v="6.3"/>
    <x v="1"/>
  </r>
  <r>
    <x v="42"/>
    <x v="2"/>
    <x v="0"/>
    <n v="7.1"/>
    <x v="0"/>
  </r>
  <r>
    <x v="575"/>
    <x v="2"/>
    <x v="2"/>
    <n v="8.3000000000000007"/>
    <x v="1"/>
  </r>
  <r>
    <x v="576"/>
    <x v="1"/>
    <x v="1"/>
    <n v="5.4"/>
    <x v="1"/>
  </r>
  <r>
    <x v="84"/>
    <x v="4"/>
    <x v="0"/>
    <n v="6.7"/>
    <x v="0"/>
  </r>
  <r>
    <x v="103"/>
    <x v="1"/>
    <x v="0"/>
    <n v="6.1"/>
    <x v="1"/>
  </r>
  <r>
    <x v="14"/>
    <x v="4"/>
    <x v="2"/>
    <n v="5.5"/>
    <x v="1"/>
  </r>
  <r>
    <x v="33"/>
    <x v="6"/>
    <x v="2"/>
    <m/>
    <x v="1"/>
  </r>
  <r>
    <x v="577"/>
    <x v="0"/>
    <x v="0"/>
    <n v="7.3"/>
    <x v="1"/>
  </r>
  <r>
    <x v="576"/>
    <x v="0"/>
    <x v="0"/>
    <n v="7.3"/>
    <x v="1"/>
  </r>
  <r>
    <x v="20"/>
    <x v="0"/>
    <x v="0"/>
    <n v="7.1"/>
    <x v="0"/>
  </r>
  <r>
    <x v="457"/>
    <x v="2"/>
    <x v="0"/>
    <n v="7.3"/>
    <x v="0"/>
  </r>
  <r>
    <x v="69"/>
    <x v="3"/>
    <x v="0"/>
    <n v="6.2"/>
    <x v="0"/>
  </r>
  <r>
    <x v="578"/>
    <x v="0"/>
    <x v="0"/>
    <m/>
    <x v="1"/>
  </r>
  <r>
    <x v="240"/>
    <x v="0"/>
    <x v="0"/>
    <m/>
    <x v="1"/>
  </r>
  <r>
    <x v="14"/>
    <x v="6"/>
    <x v="2"/>
    <m/>
    <x v="1"/>
  </r>
  <r>
    <x v="579"/>
    <x v="0"/>
    <x v="1"/>
    <n v="7.7"/>
    <x v="1"/>
  </r>
  <r>
    <x v="167"/>
    <x v="0"/>
    <x v="0"/>
    <m/>
    <x v="1"/>
  </r>
  <r>
    <x v="14"/>
    <x v="0"/>
    <x v="1"/>
    <n v="8.5"/>
    <x v="1"/>
  </r>
  <r>
    <x v="439"/>
    <x v="0"/>
    <x v="0"/>
    <n v="8.6999999999999993"/>
    <x v="1"/>
  </r>
  <r>
    <x v="18"/>
    <x v="6"/>
    <x v="2"/>
    <m/>
    <x v="1"/>
  </r>
  <r>
    <x v="215"/>
    <x v="0"/>
    <x v="1"/>
    <m/>
    <x v="1"/>
  </r>
  <r>
    <x v="580"/>
    <x v="1"/>
    <x v="0"/>
    <m/>
    <x v="1"/>
  </r>
  <r>
    <x v="14"/>
    <x v="1"/>
    <x v="2"/>
    <m/>
    <x v="1"/>
  </r>
  <r>
    <x v="581"/>
    <x v="6"/>
    <x v="2"/>
    <m/>
    <x v="1"/>
  </r>
  <r>
    <x v="582"/>
    <x v="3"/>
    <x v="0"/>
    <n v="6.8"/>
    <x v="0"/>
  </r>
  <r>
    <x v="17"/>
    <x v="0"/>
    <x v="0"/>
    <n v="5"/>
    <x v="1"/>
  </r>
  <r>
    <x v="246"/>
    <x v="0"/>
    <x v="0"/>
    <n v="5"/>
    <x v="1"/>
  </r>
  <r>
    <x v="583"/>
    <x v="1"/>
    <x v="2"/>
    <m/>
    <x v="1"/>
  </r>
  <r>
    <x v="18"/>
    <x v="3"/>
    <x v="0"/>
    <n v="6.3"/>
    <x v="1"/>
  </r>
  <r>
    <x v="27"/>
    <x v="3"/>
    <x v="0"/>
    <n v="6.2"/>
    <x v="0"/>
  </r>
  <r>
    <x v="584"/>
    <x v="4"/>
    <x v="2"/>
    <n v="5.8"/>
    <x v="1"/>
  </r>
  <r>
    <x v="9"/>
    <x v="3"/>
    <x v="0"/>
    <n v="6.3"/>
    <x v="1"/>
  </r>
  <r>
    <x v="279"/>
    <x v="0"/>
    <x v="0"/>
    <n v="7.1"/>
    <x v="1"/>
  </r>
  <r>
    <x v="213"/>
    <x v="0"/>
    <x v="0"/>
    <m/>
    <x v="1"/>
  </r>
  <r>
    <x v="3"/>
    <x v="6"/>
    <x v="2"/>
    <m/>
    <x v="1"/>
  </r>
  <r>
    <x v="105"/>
    <x v="4"/>
    <x v="0"/>
    <n v="6.9"/>
    <x v="1"/>
  </r>
  <r>
    <x v="143"/>
    <x v="0"/>
    <x v="0"/>
    <n v="2.9"/>
    <x v="1"/>
  </r>
  <r>
    <x v="585"/>
    <x v="0"/>
    <x v="0"/>
    <m/>
    <x v="1"/>
  </r>
  <r>
    <x v="586"/>
    <x v="5"/>
    <x v="0"/>
    <m/>
    <x v="1"/>
  </r>
  <r>
    <x v="9"/>
    <x v="0"/>
    <x v="2"/>
    <n v="5.0999999999999996"/>
    <x v="1"/>
  </r>
  <r>
    <x v="9"/>
    <x v="0"/>
    <x v="0"/>
    <n v="5"/>
    <x v="1"/>
  </r>
  <r>
    <x v="8"/>
    <x v="6"/>
    <x v="2"/>
    <m/>
    <x v="1"/>
  </r>
  <r>
    <x v="587"/>
    <x v="3"/>
    <x v="2"/>
    <n v="4.5999999999999996"/>
    <x v="1"/>
  </r>
  <r>
    <x v="14"/>
    <x v="1"/>
    <x v="2"/>
    <n v="4.7"/>
    <x v="1"/>
  </r>
  <r>
    <x v="315"/>
    <x v="0"/>
    <x v="0"/>
    <n v="6.6"/>
    <x v="1"/>
  </r>
  <r>
    <x v="245"/>
    <x v="2"/>
    <x v="0"/>
    <n v="7.9"/>
    <x v="1"/>
  </r>
  <r>
    <x v="588"/>
    <x v="1"/>
    <x v="1"/>
    <m/>
    <x v="1"/>
  </r>
  <r>
    <x v="245"/>
    <x v="2"/>
    <x v="0"/>
    <n v="7.4"/>
    <x v="0"/>
  </r>
  <r>
    <x v="14"/>
    <x v="0"/>
    <x v="2"/>
    <m/>
    <x v="1"/>
  </r>
  <r>
    <x v="88"/>
    <x v="4"/>
    <x v="2"/>
    <m/>
    <x v="1"/>
  </r>
  <r>
    <x v="14"/>
    <x v="1"/>
    <x v="1"/>
    <m/>
    <x v="1"/>
  </r>
  <r>
    <x v="232"/>
    <x v="0"/>
    <x v="0"/>
    <n v="6.8"/>
    <x v="1"/>
  </r>
  <r>
    <x v="14"/>
    <x v="1"/>
    <x v="2"/>
    <m/>
    <x v="1"/>
  </r>
  <r>
    <x v="214"/>
    <x v="3"/>
    <x v="0"/>
    <n v="4"/>
    <x v="1"/>
  </r>
  <r>
    <x v="589"/>
    <x v="2"/>
    <x v="0"/>
    <n v="6.2"/>
    <x v="1"/>
  </r>
  <r>
    <x v="14"/>
    <x v="1"/>
    <x v="2"/>
    <m/>
    <x v="1"/>
  </r>
  <r>
    <x v="19"/>
    <x v="3"/>
    <x v="2"/>
    <n v="5.8"/>
    <x v="1"/>
  </r>
  <r>
    <x v="166"/>
    <x v="0"/>
    <x v="0"/>
    <n v="3.4"/>
    <x v="1"/>
  </r>
  <r>
    <x v="450"/>
    <x v="2"/>
    <x v="0"/>
    <n v="5.6"/>
    <x v="1"/>
  </r>
  <r>
    <x v="590"/>
    <x v="0"/>
    <x v="0"/>
    <n v="7.3"/>
    <x v="1"/>
  </r>
  <r>
    <x v="16"/>
    <x v="0"/>
    <x v="0"/>
    <n v="6.1"/>
    <x v="1"/>
  </r>
  <r>
    <x v="453"/>
    <x v="0"/>
    <x v="2"/>
    <n v="8.1"/>
    <x v="1"/>
  </r>
  <r>
    <x v="591"/>
    <x v="0"/>
    <x v="0"/>
    <n v="6.5"/>
    <x v="1"/>
  </r>
  <r>
    <x v="14"/>
    <x v="1"/>
    <x v="1"/>
    <m/>
    <x v="1"/>
  </r>
  <r>
    <x v="14"/>
    <x v="0"/>
    <x v="2"/>
    <m/>
    <x v="1"/>
  </r>
  <r>
    <x v="9"/>
    <x v="3"/>
    <x v="0"/>
    <n v="5.2"/>
    <x v="1"/>
  </r>
  <r>
    <x v="592"/>
    <x v="1"/>
    <x v="0"/>
    <n v="5.8"/>
    <x v="1"/>
  </r>
  <r>
    <x v="217"/>
    <x v="0"/>
    <x v="0"/>
    <n v="5.6"/>
    <x v="1"/>
  </r>
  <r>
    <x v="33"/>
    <x v="0"/>
    <x v="0"/>
    <n v="6.8"/>
    <x v="1"/>
  </r>
  <r>
    <x v="178"/>
    <x v="0"/>
    <x v="0"/>
    <n v="7.4"/>
    <x v="1"/>
  </r>
  <r>
    <x v="593"/>
    <x v="0"/>
    <x v="0"/>
    <n v="7.4"/>
    <x v="1"/>
  </r>
  <r>
    <x v="204"/>
    <x v="5"/>
    <x v="0"/>
    <n v="6"/>
    <x v="1"/>
  </r>
  <r>
    <x v="42"/>
    <x v="2"/>
    <x v="0"/>
    <m/>
    <x v="1"/>
  </r>
  <r>
    <x v="14"/>
    <x v="1"/>
    <x v="2"/>
    <m/>
    <x v="1"/>
  </r>
  <r>
    <x v="419"/>
    <x v="2"/>
    <x v="0"/>
    <n v="8"/>
    <x v="1"/>
  </r>
  <r>
    <x v="68"/>
    <x v="0"/>
    <x v="0"/>
    <n v="8.8000000000000007"/>
    <x v="1"/>
  </r>
  <r>
    <x v="2"/>
    <x v="6"/>
    <x v="2"/>
    <m/>
    <x v="1"/>
  </r>
  <r>
    <x v="594"/>
    <x v="7"/>
    <x v="2"/>
    <m/>
    <x v="1"/>
  </r>
  <r>
    <x v="294"/>
    <x v="4"/>
    <x v="0"/>
    <m/>
    <x v="1"/>
  </r>
  <r>
    <x v="595"/>
    <x v="1"/>
    <x v="1"/>
    <n v="7.4"/>
    <x v="1"/>
  </r>
  <r>
    <x v="14"/>
    <x v="0"/>
    <x v="0"/>
    <n v="6.3"/>
    <x v="1"/>
  </r>
  <r>
    <x v="368"/>
    <x v="3"/>
    <x v="0"/>
    <n v="7.7"/>
    <x v="0"/>
  </r>
  <r>
    <x v="522"/>
    <x v="3"/>
    <x v="0"/>
    <n v="6.5"/>
    <x v="1"/>
  </r>
  <r>
    <x v="151"/>
    <x v="4"/>
    <x v="0"/>
    <n v="6.6"/>
    <x v="1"/>
  </r>
  <r>
    <x v="143"/>
    <x v="0"/>
    <x v="0"/>
    <n v="5"/>
    <x v="1"/>
  </r>
  <r>
    <x v="35"/>
    <x v="0"/>
    <x v="0"/>
    <m/>
    <x v="1"/>
  </r>
  <r>
    <x v="14"/>
    <x v="0"/>
    <x v="2"/>
    <m/>
    <x v="1"/>
  </r>
  <r>
    <x v="9"/>
    <x v="0"/>
    <x v="2"/>
    <n v="7"/>
    <x v="1"/>
  </r>
  <r>
    <x v="596"/>
    <x v="1"/>
    <x v="1"/>
    <m/>
    <x v="1"/>
  </r>
  <r>
    <x v="581"/>
    <x v="6"/>
    <x v="2"/>
    <m/>
    <x v="1"/>
  </r>
  <r>
    <x v="9"/>
    <x v="0"/>
    <x v="0"/>
    <n v="4.8"/>
    <x v="1"/>
  </r>
  <r>
    <x v="14"/>
    <x v="3"/>
    <x v="2"/>
    <n v="1.9"/>
    <x v="1"/>
  </r>
  <r>
    <x v="597"/>
    <x v="0"/>
    <x v="0"/>
    <n v="5.9"/>
    <x v="1"/>
  </r>
  <r>
    <x v="598"/>
    <x v="0"/>
    <x v="0"/>
    <n v="5.9"/>
    <x v="1"/>
  </r>
  <r>
    <x v="9"/>
    <x v="3"/>
    <x v="0"/>
    <n v="3.7"/>
    <x v="1"/>
  </r>
  <r>
    <x v="173"/>
    <x v="3"/>
    <x v="0"/>
    <n v="6.8"/>
    <x v="0"/>
  </r>
  <r>
    <x v="599"/>
    <x v="3"/>
    <x v="0"/>
    <n v="6.8"/>
    <x v="0"/>
  </r>
  <r>
    <x v="600"/>
    <x v="3"/>
    <x v="0"/>
    <n v="6.8"/>
    <x v="0"/>
  </r>
  <r>
    <x v="177"/>
    <x v="0"/>
    <x v="0"/>
    <n v="6.8"/>
    <x v="1"/>
  </r>
  <r>
    <x v="437"/>
    <x v="0"/>
    <x v="0"/>
    <n v="6.2"/>
    <x v="1"/>
  </r>
  <r>
    <x v="151"/>
    <x v="2"/>
    <x v="0"/>
    <m/>
    <x v="1"/>
  </r>
  <r>
    <x v="130"/>
    <x v="2"/>
    <x v="0"/>
    <n v="7"/>
    <x v="1"/>
  </r>
  <r>
    <x v="14"/>
    <x v="1"/>
    <x v="2"/>
    <n v="6"/>
    <x v="1"/>
  </r>
  <r>
    <x v="166"/>
    <x v="0"/>
    <x v="0"/>
    <n v="3.5"/>
    <x v="1"/>
  </r>
  <r>
    <x v="143"/>
    <x v="3"/>
    <x v="2"/>
    <n v="4"/>
    <x v="1"/>
  </r>
  <r>
    <x v="181"/>
    <x v="5"/>
    <x v="0"/>
    <m/>
    <x v="1"/>
  </r>
  <r>
    <x v="238"/>
    <x v="1"/>
    <x v="0"/>
    <n v="5.8"/>
    <x v="1"/>
  </r>
  <r>
    <x v="203"/>
    <x v="3"/>
    <x v="0"/>
    <m/>
    <x v="1"/>
  </r>
  <r>
    <x v="14"/>
    <x v="1"/>
    <x v="2"/>
    <m/>
    <x v="1"/>
  </r>
  <r>
    <x v="39"/>
    <x v="0"/>
    <x v="0"/>
    <n v="8.8000000000000007"/>
    <x v="1"/>
  </r>
  <r>
    <x v="480"/>
    <x v="1"/>
    <x v="2"/>
    <n v="7.4"/>
    <x v="1"/>
  </r>
  <r>
    <x v="199"/>
    <x v="0"/>
    <x v="2"/>
    <n v="5"/>
    <x v="1"/>
  </r>
  <r>
    <x v="14"/>
    <x v="0"/>
    <x v="2"/>
    <m/>
    <x v="1"/>
  </r>
  <r>
    <x v="281"/>
    <x v="1"/>
    <x v="2"/>
    <m/>
    <x v="1"/>
  </r>
  <r>
    <x v="127"/>
    <x v="0"/>
    <x v="0"/>
    <m/>
    <x v="1"/>
  </r>
  <r>
    <x v="601"/>
    <x v="0"/>
    <x v="0"/>
    <n v="6.3"/>
    <x v="1"/>
  </r>
  <r>
    <x v="14"/>
    <x v="1"/>
    <x v="2"/>
    <m/>
    <x v="1"/>
  </r>
  <r>
    <x v="258"/>
    <x v="0"/>
    <x v="0"/>
    <n v="6.9"/>
    <x v="1"/>
  </r>
  <r>
    <x v="14"/>
    <x v="4"/>
    <x v="1"/>
    <n v="8.4"/>
    <x v="1"/>
  </r>
  <r>
    <x v="14"/>
    <x v="1"/>
    <x v="2"/>
    <n v="1.7"/>
    <x v="1"/>
  </r>
  <r>
    <x v="602"/>
    <x v="0"/>
    <x v="0"/>
    <n v="5.7"/>
    <x v="1"/>
  </r>
  <r>
    <x v="131"/>
    <x v="2"/>
    <x v="0"/>
    <m/>
    <x v="1"/>
  </r>
  <r>
    <x v="53"/>
    <x v="0"/>
    <x v="1"/>
    <n v="7.2"/>
    <x v="1"/>
  </r>
  <r>
    <x v="42"/>
    <x v="5"/>
    <x v="2"/>
    <n v="7.2"/>
    <x v="0"/>
  </r>
  <r>
    <x v="86"/>
    <x v="0"/>
    <x v="0"/>
    <n v="7.1"/>
    <x v="1"/>
  </r>
  <r>
    <x v="603"/>
    <x v="2"/>
    <x v="0"/>
    <m/>
    <x v="1"/>
  </r>
  <r>
    <x v="42"/>
    <x v="2"/>
    <x v="0"/>
    <n v="7.3"/>
    <x v="0"/>
  </r>
  <r>
    <x v="151"/>
    <x v="4"/>
    <x v="0"/>
    <m/>
    <x v="1"/>
  </r>
  <r>
    <x v="316"/>
    <x v="2"/>
    <x v="0"/>
    <n v="6.9"/>
    <x v="0"/>
  </r>
  <r>
    <x v="14"/>
    <x v="0"/>
    <x v="2"/>
    <m/>
    <x v="1"/>
  </r>
  <r>
    <x v="604"/>
    <x v="2"/>
    <x v="0"/>
    <n v="5.8"/>
    <x v="1"/>
  </r>
  <r>
    <x v="502"/>
    <x v="4"/>
    <x v="0"/>
    <m/>
    <x v="1"/>
  </r>
  <r>
    <x v="14"/>
    <x v="0"/>
    <x v="1"/>
    <m/>
    <x v="1"/>
  </r>
  <r>
    <x v="321"/>
    <x v="5"/>
    <x v="0"/>
    <m/>
    <x v="1"/>
  </r>
  <r>
    <x v="605"/>
    <x v="0"/>
    <x v="0"/>
    <n v="8.4"/>
    <x v="1"/>
  </r>
  <r>
    <x v="151"/>
    <x v="2"/>
    <x v="2"/>
    <n v="7.2"/>
    <x v="1"/>
  </r>
  <r>
    <x v="606"/>
    <x v="3"/>
    <x v="0"/>
    <n v="6.4"/>
    <x v="1"/>
  </r>
  <r>
    <x v="283"/>
    <x v="2"/>
    <x v="0"/>
    <n v="6"/>
    <x v="1"/>
  </r>
  <r>
    <x v="607"/>
    <x v="0"/>
    <x v="0"/>
    <n v="8.3000000000000007"/>
    <x v="1"/>
  </r>
  <r>
    <x v="476"/>
    <x v="4"/>
    <x v="0"/>
    <n v="4.7"/>
    <x v="1"/>
  </r>
  <r>
    <x v="178"/>
    <x v="1"/>
    <x v="2"/>
    <n v="7.2"/>
    <x v="1"/>
  </r>
  <r>
    <x v="608"/>
    <x v="1"/>
    <x v="0"/>
    <n v="10"/>
    <x v="1"/>
  </r>
  <r>
    <x v="609"/>
    <x v="0"/>
    <x v="0"/>
    <m/>
    <x v="1"/>
  </r>
  <r>
    <x v="122"/>
    <x v="0"/>
    <x v="0"/>
    <n v="7.2"/>
    <x v="1"/>
  </r>
  <r>
    <x v="610"/>
    <x v="0"/>
    <x v="0"/>
    <n v="7.4"/>
    <x v="1"/>
  </r>
  <r>
    <x v="9"/>
    <x v="0"/>
    <x v="0"/>
    <n v="4.2"/>
    <x v="1"/>
  </r>
  <r>
    <x v="216"/>
    <x v="0"/>
    <x v="2"/>
    <m/>
    <x v="1"/>
  </r>
  <r>
    <x v="14"/>
    <x v="6"/>
    <x v="2"/>
    <m/>
    <x v="1"/>
  </r>
  <r>
    <x v="422"/>
    <x v="0"/>
    <x v="0"/>
    <n v="4.5"/>
    <x v="1"/>
  </r>
  <r>
    <x v="611"/>
    <x v="0"/>
    <x v="1"/>
    <n v="7.9"/>
    <x v="1"/>
  </r>
  <r>
    <x v="14"/>
    <x v="1"/>
    <x v="2"/>
    <m/>
    <x v="1"/>
  </r>
  <r>
    <x v="269"/>
    <x v="4"/>
    <x v="2"/>
    <m/>
    <x v="1"/>
  </r>
  <r>
    <x v="151"/>
    <x v="2"/>
    <x v="0"/>
    <n v="6.1"/>
    <x v="0"/>
  </r>
  <r>
    <x v="9"/>
    <x v="0"/>
    <x v="0"/>
    <n v="4.5"/>
    <x v="1"/>
  </r>
  <r>
    <x v="43"/>
    <x v="0"/>
    <x v="0"/>
    <m/>
    <x v="1"/>
  </r>
  <r>
    <x v="250"/>
    <x v="0"/>
    <x v="0"/>
    <m/>
    <x v="1"/>
  </r>
  <r>
    <x v="223"/>
    <x v="6"/>
    <x v="2"/>
    <m/>
    <x v="1"/>
  </r>
  <r>
    <x v="82"/>
    <x v="0"/>
    <x v="0"/>
    <n v="5.5"/>
    <x v="1"/>
  </r>
  <r>
    <x v="612"/>
    <x v="1"/>
    <x v="1"/>
    <m/>
    <x v="1"/>
  </r>
  <r>
    <x v="613"/>
    <x v="1"/>
    <x v="1"/>
    <m/>
    <x v="1"/>
  </r>
  <r>
    <x v="274"/>
    <x v="2"/>
    <x v="0"/>
    <n v="7.4"/>
    <x v="0"/>
  </r>
  <r>
    <x v="14"/>
    <x v="1"/>
    <x v="2"/>
    <m/>
    <x v="1"/>
  </r>
  <r>
    <x v="614"/>
    <x v="1"/>
    <x v="1"/>
    <m/>
    <x v="1"/>
  </r>
  <r>
    <x v="243"/>
    <x v="0"/>
    <x v="0"/>
    <m/>
    <x v="1"/>
  </r>
  <r>
    <x v="246"/>
    <x v="1"/>
    <x v="0"/>
    <n v="6.8"/>
    <x v="1"/>
  </r>
  <r>
    <x v="175"/>
    <x v="7"/>
    <x v="0"/>
    <n v="7.5"/>
    <x v="0"/>
  </r>
  <r>
    <x v="9"/>
    <x v="0"/>
    <x v="0"/>
    <n v="7.7"/>
    <x v="1"/>
  </r>
  <r>
    <x v="306"/>
    <x v="0"/>
    <x v="0"/>
    <n v="7.7"/>
    <x v="1"/>
  </r>
  <r>
    <x v="615"/>
    <x v="1"/>
    <x v="1"/>
    <m/>
    <x v="1"/>
  </r>
  <r>
    <x v="436"/>
    <x v="2"/>
    <x v="2"/>
    <n v="7.2"/>
    <x v="0"/>
  </r>
  <r>
    <x v="14"/>
    <x v="0"/>
    <x v="2"/>
    <n v="8.9"/>
    <x v="1"/>
  </r>
  <r>
    <x v="299"/>
    <x v="2"/>
    <x v="0"/>
    <n v="7"/>
    <x v="1"/>
  </r>
  <r>
    <x v="14"/>
    <x v="1"/>
    <x v="2"/>
    <n v="9.5"/>
    <x v="1"/>
  </r>
  <r>
    <x v="333"/>
    <x v="2"/>
    <x v="0"/>
    <n v="7.2"/>
    <x v="1"/>
  </r>
  <r>
    <x v="121"/>
    <x v="2"/>
    <x v="0"/>
    <m/>
    <x v="1"/>
  </r>
  <r>
    <x v="176"/>
    <x v="0"/>
    <x v="0"/>
    <n v="8.1999999999999993"/>
    <x v="1"/>
  </r>
  <r>
    <x v="24"/>
    <x v="1"/>
    <x v="0"/>
    <n v="6.5"/>
    <x v="1"/>
  </r>
  <r>
    <x v="14"/>
    <x v="4"/>
    <x v="2"/>
    <n v="8.4"/>
    <x v="1"/>
  </r>
  <r>
    <x v="616"/>
    <x v="0"/>
    <x v="1"/>
    <n v="5.8"/>
    <x v="1"/>
  </r>
  <r>
    <x v="86"/>
    <x v="0"/>
    <x v="0"/>
    <n v="6.2"/>
    <x v="1"/>
  </r>
  <r>
    <x v="408"/>
    <x v="2"/>
    <x v="0"/>
    <m/>
    <x v="1"/>
  </r>
  <r>
    <x v="224"/>
    <x v="1"/>
    <x v="2"/>
    <m/>
    <x v="1"/>
  </r>
  <r>
    <x v="14"/>
    <x v="0"/>
    <x v="2"/>
    <n v="8.6"/>
    <x v="1"/>
  </r>
  <r>
    <x v="9"/>
    <x v="3"/>
    <x v="0"/>
    <n v="4.2"/>
    <x v="1"/>
  </r>
  <r>
    <x v="322"/>
    <x v="2"/>
    <x v="0"/>
    <m/>
    <x v="1"/>
  </r>
  <r>
    <x v="14"/>
    <x v="4"/>
    <x v="0"/>
    <m/>
    <x v="1"/>
  </r>
  <r>
    <x v="14"/>
    <x v="0"/>
    <x v="2"/>
    <m/>
    <x v="1"/>
  </r>
  <r>
    <x v="14"/>
    <x v="0"/>
    <x v="2"/>
    <m/>
    <x v="1"/>
  </r>
  <r>
    <x v="617"/>
    <x v="3"/>
    <x v="0"/>
    <m/>
    <x v="1"/>
  </r>
  <r>
    <x v="561"/>
    <x v="1"/>
    <x v="1"/>
    <n v="4.8"/>
    <x v="1"/>
  </r>
  <r>
    <x v="499"/>
    <x v="0"/>
    <x v="1"/>
    <n v="8.5"/>
    <x v="0"/>
  </r>
  <r>
    <x v="129"/>
    <x v="0"/>
    <x v="0"/>
    <n v="8.1999999999999993"/>
    <x v="1"/>
  </r>
  <r>
    <x v="151"/>
    <x v="2"/>
    <x v="0"/>
    <n v="7"/>
    <x v="1"/>
  </r>
  <r>
    <x v="14"/>
    <x v="0"/>
    <x v="2"/>
    <n v="1.5"/>
    <x v="1"/>
  </r>
  <r>
    <x v="13"/>
    <x v="0"/>
    <x v="2"/>
    <n v="7.9"/>
    <x v="1"/>
  </r>
  <r>
    <x v="316"/>
    <x v="2"/>
    <x v="0"/>
    <n v="6.8"/>
    <x v="0"/>
  </r>
  <r>
    <x v="575"/>
    <x v="2"/>
    <x v="0"/>
    <m/>
    <x v="1"/>
  </r>
  <r>
    <x v="62"/>
    <x v="1"/>
    <x v="0"/>
    <n v="7.1"/>
    <x v="1"/>
  </r>
  <r>
    <x v="226"/>
    <x v="3"/>
    <x v="2"/>
    <n v="1.3"/>
    <x v="1"/>
  </r>
  <r>
    <x v="618"/>
    <x v="2"/>
    <x v="2"/>
    <m/>
    <x v="1"/>
  </r>
  <r>
    <x v="619"/>
    <x v="1"/>
    <x v="1"/>
    <m/>
    <x v="1"/>
  </r>
  <r>
    <x v="14"/>
    <x v="3"/>
    <x v="2"/>
    <m/>
    <x v="1"/>
  </r>
  <r>
    <x v="109"/>
    <x v="3"/>
    <x v="1"/>
    <n v="6.6"/>
    <x v="1"/>
  </r>
  <r>
    <x v="272"/>
    <x v="4"/>
    <x v="2"/>
    <n v="4.3"/>
    <x v="1"/>
  </r>
  <r>
    <x v="18"/>
    <x v="1"/>
    <x v="0"/>
    <n v="6.4"/>
    <x v="1"/>
  </r>
  <r>
    <x v="14"/>
    <x v="3"/>
    <x v="0"/>
    <n v="8.1"/>
    <x v="1"/>
  </r>
  <r>
    <x v="620"/>
    <x v="0"/>
    <x v="0"/>
    <m/>
    <x v="1"/>
  </r>
  <r>
    <x v="621"/>
    <x v="5"/>
    <x v="0"/>
    <m/>
    <x v="1"/>
  </r>
  <r>
    <x v="19"/>
    <x v="3"/>
    <x v="2"/>
    <n v="5.7"/>
    <x v="1"/>
  </r>
  <r>
    <x v="9"/>
    <x v="0"/>
    <x v="0"/>
    <m/>
    <x v="1"/>
  </r>
  <r>
    <x v="86"/>
    <x v="3"/>
    <x v="0"/>
    <n v="7"/>
    <x v="0"/>
  </r>
  <r>
    <x v="14"/>
    <x v="4"/>
    <x v="0"/>
    <m/>
    <x v="1"/>
  </r>
  <r>
    <x v="622"/>
    <x v="5"/>
    <x v="0"/>
    <n v="6.4"/>
    <x v="0"/>
  </r>
  <r>
    <x v="71"/>
    <x v="0"/>
    <x v="0"/>
    <n v="7.3"/>
    <x v="1"/>
  </r>
  <r>
    <x v="93"/>
    <x v="2"/>
    <x v="0"/>
    <m/>
    <x v="1"/>
  </r>
  <r>
    <x v="39"/>
    <x v="6"/>
    <x v="2"/>
    <m/>
    <x v="1"/>
  </r>
  <r>
    <x v="73"/>
    <x v="0"/>
    <x v="0"/>
    <n v="7.6"/>
    <x v="1"/>
  </r>
  <r>
    <x v="144"/>
    <x v="2"/>
    <x v="0"/>
    <n v="6"/>
    <x v="1"/>
  </r>
  <r>
    <x v="472"/>
    <x v="0"/>
    <x v="0"/>
    <m/>
    <x v="1"/>
  </r>
  <r>
    <x v="272"/>
    <x v="4"/>
    <x v="0"/>
    <m/>
    <x v="1"/>
  </r>
  <r>
    <x v="208"/>
    <x v="0"/>
    <x v="0"/>
    <n v="8.6"/>
    <x v="1"/>
  </r>
  <r>
    <x v="273"/>
    <x v="0"/>
    <x v="2"/>
    <m/>
    <x v="1"/>
  </r>
  <r>
    <x v="623"/>
    <x v="0"/>
    <x v="1"/>
    <m/>
    <x v="1"/>
  </r>
  <r>
    <x v="245"/>
    <x v="2"/>
    <x v="0"/>
    <n v="7"/>
    <x v="0"/>
  </r>
  <r>
    <x v="624"/>
    <x v="0"/>
    <x v="1"/>
    <m/>
    <x v="1"/>
  </r>
  <r>
    <x v="75"/>
    <x v="0"/>
    <x v="1"/>
    <n v="7.3"/>
    <x v="1"/>
  </r>
  <r>
    <x v="151"/>
    <x v="5"/>
    <x v="0"/>
    <m/>
    <x v="1"/>
  </r>
  <r>
    <x v="15"/>
    <x v="4"/>
    <x v="2"/>
    <m/>
    <x v="1"/>
  </r>
  <r>
    <x v="625"/>
    <x v="3"/>
    <x v="0"/>
    <n v="5.0999999999999996"/>
    <x v="1"/>
  </r>
  <r>
    <x v="22"/>
    <x v="6"/>
    <x v="2"/>
    <m/>
    <x v="1"/>
  </r>
  <r>
    <x v="535"/>
    <x v="0"/>
    <x v="1"/>
    <n v="6.7"/>
    <x v="1"/>
  </r>
  <r>
    <x v="33"/>
    <x v="3"/>
    <x v="2"/>
    <n v="7.5"/>
    <x v="1"/>
  </r>
  <r>
    <x v="283"/>
    <x v="2"/>
    <x v="0"/>
    <m/>
    <x v="1"/>
  </r>
  <r>
    <x v="626"/>
    <x v="0"/>
    <x v="0"/>
    <n v="9"/>
    <x v="1"/>
  </r>
  <r>
    <x v="627"/>
    <x v="0"/>
    <x v="0"/>
    <n v="9"/>
    <x v="1"/>
  </r>
  <r>
    <x v="628"/>
    <x v="3"/>
    <x v="0"/>
    <n v="3.3"/>
    <x v="1"/>
  </r>
  <r>
    <x v="629"/>
    <x v="3"/>
    <x v="0"/>
    <n v="3.3"/>
    <x v="1"/>
  </r>
  <r>
    <x v="18"/>
    <x v="0"/>
    <x v="2"/>
    <n v="6.1"/>
    <x v="1"/>
  </r>
  <r>
    <x v="630"/>
    <x v="0"/>
    <x v="0"/>
    <n v="8.5"/>
    <x v="1"/>
  </r>
  <r>
    <x v="14"/>
    <x v="1"/>
    <x v="2"/>
    <n v="9.8000000000000007"/>
    <x v="1"/>
  </r>
  <r>
    <x v="631"/>
    <x v="1"/>
    <x v="0"/>
    <m/>
    <x v="1"/>
  </r>
  <r>
    <x v="284"/>
    <x v="3"/>
    <x v="0"/>
    <m/>
    <x v="1"/>
  </r>
  <r>
    <x v="632"/>
    <x v="6"/>
    <x v="2"/>
    <m/>
    <x v="1"/>
  </r>
  <r>
    <x v="31"/>
    <x v="6"/>
    <x v="2"/>
    <m/>
    <x v="1"/>
  </r>
  <r>
    <x v="531"/>
    <x v="3"/>
    <x v="0"/>
    <n v="5.7"/>
    <x v="1"/>
  </r>
  <r>
    <x v="209"/>
    <x v="1"/>
    <x v="2"/>
    <m/>
    <x v="1"/>
  </r>
  <r>
    <x v="633"/>
    <x v="0"/>
    <x v="0"/>
    <n v="6.5"/>
    <x v="1"/>
  </r>
  <r>
    <x v="634"/>
    <x v="0"/>
    <x v="0"/>
    <n v="6.5"/>
    <x v="1"/>
  </r>
  <r>
    <x v="635"/>
    <x v="0"/>
    <x v="0"/>
    <n v="6.5"/>
    <x v="1"/>
  </r>
  <r>
    <x v="636"/>
    <x v="0"/>
    <x v="0"/>
    <n v="6.5"/>
    <x v="1"/>
  </r>
  <r>
    <x v="483"/>
    <x v="2"/>
    <x v="2"/>
    <n v="6.6"/>
    <x v="1"/>
  </r>
  <r>
    <x v="14"/>
    <x v="4"/>
    <x v="1"/>
    <m/>
    <x v="1"/>
  </r>
  <r>
    <x v="112"/>
    <x v="0"/>
    <x v="2"/>
    <m/>
    <x v="1"/>
  </r>
  <r>
    <x v="637"/>
    <x v="3"/>
    <x v="0"/>
    <n v="8.1"/>
    <x v="1"/>
  </r>
  <r>
    <x v="144"/>
    <x v="2"/>
    <x v="2"/>
    <m/>
    <x v="1"/>
  </r>
  <r>
    <x v="638"/>
    <x v="1"/>
    <x v="1"/>
    <m/>
    <x v="1"/>
  </r>
  <r>
    <x v="14"/>
    <x v="1"/>
    <x v="2"/>
    <m/>
    <x v="1"/>
  </r>
  <r>
    <x v="423"/>
    <x v="0"/>
    <x v="0"/>
    <n v="7.1"/>
    <x v="1"/>
  </r>
  <r>
    <x v="238"/>
    <x v="0"/>
    <x v="0"/>
    <n v="6.7"/>
    <x v="1"/>
  </r>
  <r>
    <x v="24"/>
    <x v="0"/>
    <x v="0"/>
    <n v="7"/>
    <x v="1"/>
  </r>
  <r>
    <x v="150"/>
    <x v="0"/>
    <x v="0"/>
    <n v="7"/>
    <x v="1"/>
  </r>
  <r>
    <x v="584"/>
    <x v="5"/>
    <x v="2"/>
    <m/>
    <x v="1"/>
  </r>
  <r>
    <x v="639"/>
    <x v="3"/>
    <x v="0"/>
    <m/>
    <x v="1"/>
  </r>
  <r>
    <x v="105"/>
    <x v="3"/>
    <x v="0"/>
    <m/>
    <x v="1"/>
  </r>
  <r>
    <x v="640"/>
    <x v="3"/>
    <x v="0"/>
    <m/>
    <x v="1"/>
  </r>
  <r>
    <x v="98"/>
    <x v="3"/>
    <x v="0"/>
    <m/>
    <x v="1"/>
  </r>
  <r>
    <x v="59"/>
    <x v="0"/>
    <x v="0"/>
    <n v="2.5"/>
    <x v="1"/>
  </r>
  <r>
    <x v="146"/>
    <x v="6"/>
    <x v="2"/>
    <m/>
    <x v="1"/>
  </r>
  <r>
    <x v="14"/>
    <x v="1"/>
    <x v="1"/>
    <n v="6.5"/>
    <x v="1"/>
  </r>
  <r>
    <x v="14"/>
    <x v="0"/>
    <x v="2"/>
    <n v="7.1"/>
    <x v="1"/>
  </r>
  <r>
    <x v="437"/>
    <x v="0"/>
    <x v="0"/>
    <n v="6.2"/>
    <x v="0"/>
  </r>
  <r>
    <x v="641"/>
    <x v="0"/>
    <x v="1"/>
    <n v="8.5"/>
    <x v="1"/>
  </r>
  <r>
    <x v="9"/>
    <x v="0"/>
    <x v="0"/>
    <n v="6.1"/>
    <x v="1"/>
  </r>
  <r>
    <x v="14"/>
    <x v="3"/>
    <x v="2"/>
    <m/>
    <x v="1"/>
  </r>
  <r>
    <x v="14"/>
    <x v="0"/>
    <x v="2"/>
    <m/>
    <x v="1"/>
  </r>
  <r>
    <x v="502"/>
    <x v="2"/>
    <x v="2"/>
    <n v="6.4"/>
    <x v="0"/>
  </r>
  <r>
    <x v="642"/>
    <x v="5"/>
    <x v="0"/>
    <m/>
    <x v="1"/>
  </r>
  <r>
    <x v="27"/>
    <x v="3"/>
    <x v="2"/>
    <n v="5.6"/>
    <x v="1"/>
  </r>
  <r>
    <x v="404"/>
    <x v="1"/>
    <x v="2"/>
    <m/>
    <x v="1"/>
  </r>
  <r>
    <x v="450"/>
    <x v="2"/>
    <x v="0"/>
    <n v="6.7"/>
    <x v="1"/>
  </r>
  <r>
    <x v="70"/>
    <x v="6"/>
    <x v="2"/>
    <m/>
    <x v="1"/>
  </r>
  <r>
    <x v="495"/>
    <x v="0"/>
    <x v="0"/>
    <n v="5.5"/>
    <x v="1"/>
  </r>
  <r>
    <x v="643"/>
    <x v="0"/>
    <x v="0"/>
    <n v="5.5"/>
    <x v="1"/>
  </r>
  <r>
    <x v="9"/>
    <x v="3"/>
    <x v="0"/>
    <n v="5.0999999999999996"/>
    <x v="1"/>
  </r>
  <r>
    <x v="386"/>
    <x v="0"/>
    <x v="1"/>
    <m/>
    <x v="1"/>
  </r>
  <r>
    <x v="644"/>
    <x v="1"/>
    <x v="1"/>
    <m/>
    <x v="1"/>
  </r>
  <r>
    <x v="58"/>
    <x v="0"/>
    <x v="0"/>
    <n v="6.3"/>
    <x v="1"/>
  </r>
  <r>
    <x v="645"/>
    <x v="0"/>
    <x v="0"/>
    <n v="6.8"/>
    <x v="1"/>
  </r>
  <r>
    <x v="646"/>
    <x v="5"/>
    <x v="2"/>
    <m/>
    <x v="1"/>
  </r>
  <r>
    <x v="647"/>
    <x v="0"/>
    <x v="1"/>
    <m/>
    <x v="1"/>
  </r>
  <r>
    <x v="320"/>
    <x v="0"/>
    <x v="2"/>
    <m/>
    <x v="1"/>
  </r>
  <r>
    <x v="9"/>
    <x v="0"/>
    <x v="0"/>
    <n v="4.3"/>
    <x v="1"/>
  </r>
  <r>
    <x v="648"/>
    <x v="7"/>
    <x v="0"/>
    <m/>
    <x v="1"/>
  </r>
  <r>
    <x v="14"/>
    <x v="0"/>
    <x v="1"/>
    <m/>
    <x v="1"/>
  </r>
  <r>
    <x v="457"/>
    <x v="5"/>
    <x v="0"/>
    <m/>
    <x v="1"/>
  </r>
  <r>
    <x v="649"/>
    <x v="7"/>
    <x v="2"/>
    <m/>
    <x v="1"/>
  </r>
  <r>
    <x v="586"/>
    <x v="5"/>
    <x v="0"/>
    <n v="7.8"/>
    <x v="1"/>
  </r>
  <r>
    <x v="650"/>
    <x v="4"/>
    <x v="2"/>
    <m/>
    <x v="1"/>
  </r>
  <r>
    <x v="2"/>
    <x v="3"/>
    <x v="0"/>
    <n v="6.2"/>
    <x v="1"/>
  </r>
  <r>
    <x v="444"/>
    <x v="6"/>
    <x v="2"/>
    <m/>
    <x v="1"/>
  </r>
  <r>
    <x v="586"/>
    <x v="5"/>
    <x v="2"/>
    <n v="7.2"/>
    <x v="0"/>
  </r>
  <r>
    <x v="9"/>
    <x v="0"/>
    <x v="0"/>
    <n v="5.6"/>
    <x v="1"/>
  </r>
  <r>
    <x v="269"/>
    <x v="4"/>
    <x v="0"/>
    <n v="6.4"/>
    <x v="0"/>
  </r>
  <r>
    <x v="14"/>
    <x v="1"/>
    <x v="1"/>
    <n v="7.6"/>
    <x v="1"/>
  </r>
  <r>
    <x v="105"/>
    <x v="0"/>
    <x v="0"/>
    <n v="6.6"/>
    <x v="1"/>
  </r>
  <r>
    <x v="317"/>
    <x v="0"/>
    <x v="0"/>
    <n v="6.6"/>
    <x v="1"/>
  </r>
  <r>
    <x v="651"/>
    <x v="6"/>
    <x v="2"/>
    <m/>
    <x v="1"/>
  </r>
  <r>
    <x v="586"/>
    <x v="5"/>
    <x v="0"/>
    <n v="6.8"/>
    <x v="0"/>
  </r>
  <r>
    <x v="363"/>
    <x v="4"/>
    <x v="0"/>
    <m/>
    <x v="1"/>
  </r>
  <r>
    <x v="208"/>
    <x v="0"/>
    <x v="0"/>
    <n v="7.4"/>
    <x v="1"/>
  </r>
  <r>
    <x v="652"/>
    <x v="0"/>
    <x v="2"/>
    <m/>
    <x v="1"/>
  </r>
  <r>
    <x v="581"/>
    <x v="6"/>
    <x v="2"/>
    <m/>
    <x v="1"/>
  </r>
  <r>
    <x v="653"/>
    <x v="0"/>
    <x v="0"/>
    <m/>
    <x v="1"/>
  </r>
  <r>
    <x v="138"/>
    <x v="3"/>
    <x v="0"/>
    <n v="7.6"/>
    <x v="1"/>
  </r>
  <r>
    <x v="484"/>
    <x v="5"/>
    <x v="0"/>
    <n v="5.2"/>
    <x v="1"/>
  </r>
  <r>
    <x v="654"/>
    <x v="1"/>
    <x v="0"/>
    <m/>
    <x v="1"/>
  </r>
  <r>
    <x v="14"/>
    <x v="0"/>
    <x v="2"/>
    <m/>
    <x v="1"/>
  </r>
  <r>
    <x v="204"/>
    <x v="9"/>
    <x v="0"/>
    <m/>
    <x v="1"/>
  </r>
  <r>
    <x v="14"/>
    <x v="4"/>
    <x v="2"/>
    <n v="4.9000000000000004"/>
    <x v="1"/>
  </r>
  <r>
    <x v="655"/>
    <x v="1"/>
    <x v="1"/>
    <m/>
    <x v="1"/>
  </r>
  <r>
    <x v="656"/>
    <x v="1"/>
    <x v="0"/>
    <n v="6.9"/>
    <x v="1"/>
  </r>
  <r>
    <x v="2"/>
    <x v="3"/>
    <x v="0"/>
    <n v="5.2"/>
    <x v="1"/>
  </r>
  <r>
    <x v="14"/>
    <x v="0"/>
    <x v="1"/>
    <m/>
    <x v="1"/>
  </r>
  <r>
    <x v="579"/>
    <x v="0"/>
    <x v="1"/>
    <n v="5.8"/>
    <x v="1"/>
  </r>
  <r>
    <x v="657"/>
    <x v="1"/>
    <x v="2"/>
    <m/>
    <x v="1"/>
  </r>
  <r>
    <x v="658"/>
    <x v="1"/>
    <x v="0"/>
    <m/>
    <x v="1"/>
  </r>
  <r>
    <x v="659"/>
    <x v="1"/>
    <x v="2"/>
    <m/>
    <x v="1"/>
  </r>
  <r>
    <x v="660"/>
    <x v="3"/>
    <x v="0"/>
    <n v="6.4"/>
    <x v="1"/>
  </r>
  <r>
    <x v="291"/>
    <x v="4"/>
    <x v="2"/>
    <m/>
    <x v="1"/>
  </r>
  <r>
    <x v="112"/>
    <x v="4"/>
    <x v="2"/>
    <m/>
    <x v="1"/>
  </r>
  <r>
    <x v="41"/>
    <x v="3"/>
    <x v="0"/>
    <n v="7.7"/>
    <x v="1"/>
  </r>
  <r>
    <x v="169"/>
    <x v="3"/>
    <x v="0"/>
    <n v="7.7"/>
    <x v="1"/>
  </r>
  <r>
    <x v="232"/>
    <x v="3"/>
    <x v="0"/>
    <n v="7.7"/>
    <x v="1"/>
  </r>
  <r>
    <x v="661"/>
    <x v="3"/>
    <x v="0"/>
    <n v="7.7"/>
    <x v="1"/>
  </r>
  <r>
    <x v="662"/>
    <x v="1"/>
    <x v="1"/>
    <m/>
    <x v="1"/>
  </r>
  <r>
    <x v="9"/>
    <x v="0"/>
    <x v="0"/>
    <n v="7"/>
    <x v="1"/>
  </r>
  <r>
    <x v="230"/>
    <x v="0"/>
    <x v="0"/>
    <n v="5"/>
    <x v="1"/>
  </r>
  <r>
    <x v="663"/>
    <x v="1"/>
    <x v="1"/>
    <m/>
    <x v="1"/>
  </r>
  <r>
    <x v="24"/>
    <x v="0"/>
    <x v="0"/>
    <n v="7.7"/>
    <x v="1"/>
  </r>
  <r>
    <x v="17"/>
    <x v="1"/>
    <x v="0"/>
    <n v="7.8"/>
    <x v="1"/>
  </r>
  <r>
    <x v="9"/>
    <x v="3"/>
    <x v="0"/>
    <n v="3.8"/>
    <x v="1"/>
  </r>
  <r>
    <x v="176"/>
    <x v="0"/>
    <x v="0"/>
    <n v="6.2"/>
    <x v="0"/>
  </r>
  <r>
    <x v="371"/>
    <x v="1"/>
    <x v="1"/>
    <m/>
    <x v="1"/>
  </r>
  <r>
    <x v="664"/>
    <x v="1"/>
    <x v="2"/>
    <m/>
    <x v="1"/>
  </r>
  <r>
    <x v="45"/>
    <x v="0"/>
    <x v="2"/>
    <n v="7.6"/>
    <x v="1"/>
  </r>
  <r>
    <x v="665"/>
    <x v="5"/>
    <x v="0"/>
    <m/>
    <x v="1"/>
  </r>
  <r>
    <x v="14"/>
    <x v="1"/>
    <x v="2"/>
    <n v="8.6"/>
    <x v="1"/>
  </r>
  <r>
    <x v="394"/>
    <x v="1"/>
    <x v="0"/>
    <m/>
    <x v="1"/>
  </r>
  <r>
    <x v="363"/>
    <x v="2"/>
    <x v="0"/>
    <m/>
    <x v="1"/>
  </r>
  <r>
    <x v="103"/>
    <x v="0"/>
    <x v="0"/>
    <n v="6.1"/>
    <x v="1"/>
  </r>
  <r>
    <x v="666"/>
    <x v="0"/>
    <x v="1"/>
    <n v="8.3000000000000007"/>
    <x v="1"/>
  </r>
  <r>
    <x v="14"/>
    <x v="1"/>
    <x v="2"/>
    <n v="9.1999999999999993"/>
    <x v="1"/>
  </r>
  <r>
    <x v="667"/>
    <x v="1"/>
    <x v="2"/>
    <m/>
    <x v="1"/>
  </r>
  <r>
    <x v="668"/>
    <x v="1"/>
    <x v="1"/>
    <m/>
    <x v="1"/>
  </r>
  <r>
    <x v="14"/>
    <x v="4"/>
    <x v="0"/>
    <n v="9.6999999999999993"/>
    <x v="1"/>
  </r>
  <r>
    <x v="151"/>
    <x v="2"/>
    <x v="0"/>
    <n v="6.9"/>
    <x v="1"/>
  </r>
  <r>
    <x v="14"/>
    <x v="3"/>
    <x v="2"/>
    <n v="8.5"/>
    <x v="1"/>
  </r>
  <r>
    <x v="95"/>
    <x v="2"/>
    <x v="0"/>
    <n v="5.2"/>
    <x v="1"/>
  </r>
  <r>
    <x v="669"/>
    <x v="0"/>
    <x v="0"/>
    <m/>
    <x v="1"/>
  </r>
  <r>
    <x v="14"/>
    <x v="0"/>
    <x v="1"/>
    <m/>
    <x v="1"/>
  </r>
  <r>
    <x v="670"/>
    <x v="5"/>
    <x v="0"/>
    <m/>
    <x v="1"/>
  </r>
  <r>
    <x v="671"/>
    <x v="6"/>
    <x v="2"/>
    <m/>
    <x v="1"/>
  </r>
  <r>
    <x v="14"/>
    <x v="0"/>
    <x v="2"/>
    <n v="8.1999999999999993"/>
    <x v="1"/>
  </r>
  <r>
    <x v="393"/>
    <x v="3"/>
    <x v="2"/>
    <n v="6.1"/>
    <x v="1"/>
  </r>
  <r>
    <x v="36"/>
    <x v="2"/>
    <x v="0"/>
    <n v="5.9"/>
    <x v="1"/>
  </r>
  <r>
    <x v="69"/>
    <x v="3"/>
    <x v="0"/>
    <n v="5.7"/>
    <x v="1"/>
  </r>
  <r>
    <x v="279"/>
    <x v="0"/>
    <x v="0"/>
    <m/>
    <x v="1"/>
  </r>
  <r>
    <x v="14"/>
    <x v="1"/>
    <x v="2"/>
    <n v="9.1"/>
    <x v="1"/>
  </r>
  <r>
    <x v="397"/>
    <x v="1"/>
    <x v="1"/>
    <n v="6.3"/>
    <x v="1"/>
  </r>
  <r>
    <x v="14"/>
    <x v="1"/>
    <x v="2"/>
    <n v="9.6999999999999993"/>
    <x v="1"/>
  </r>
  <r>
    <x v="9"/>
    <x v="0"/>
    <x v="0"/>
    <n v="3.1"/>
    <x v="1"/>
  </r>
  <r>
    <x v="19"/>
    <x v="3"/>
    <x v="0"/>
    <n v="7.3"/>
    <x v="1"/>
  </r>
  <r>
    <x v="672"/>
    <x v="3"/>
    <x v="2"/>
    <n v="5.6"/>
    <x v="1"/>
  </r>
  <r>
    <x v="14"/>
    <x v="1"/>
    <x v="2"/>
    <m/>
    <x v="1"/>
  </r>
  <r>
    <x v="144"/>
    <x v="4"/>
    <x v="2"/>
    <m/>
    <x v="1"/>
  </r>
  <r>
    <x v="587"/>
    <x v="2"/>
    <x v="0"/>
    <m/>
    <x v="1"/>
  </r>
  <r>
    <x v="673"/>
    <x v="1"/>
    <x v="1"/>
    <n v="8.4"/>
    <x v="1"/>
  </r>
  <r>
    <x v="453"/>
    <x v="0"/>
    <x v="2"/>
    <n v="8.4"/>
    <x v="1"/>
  </r>
  <r>
    <x v="83"/>
    <x v="0"/>
    <x v="0"/>
    <n v="8.6"/>
    <x v="1"/>
  </r>
  <r>
    <x v="269"/>
    <x v="4"/>
    <x v="0"/>
    <m/>
    <x v="1"/>
  </r>
  <r>
    <x v="204"/>
    <x v="5"/>
    <x v="0"/>
    <m/>
    <x v="1"/>
  </r>
  <r>
    <x v="14"/>
    <x v="1"/>
    <x v="2"/>
    <m/>
    <x v="1"/>
  </r>
  <r>
    <x v="14"/>
    <x v="3"/>
    <x v="2"/>
    <n v="8.6999999999999993"/>
    <x v="1"/>
  </r>
  <r>
    <x v="471"/>
    <x v="7"/>
    <x v="0"/>
    <n v="6.3"/>
    <x v="1"/>
  </r>
  <r>
    <x v="14"/>
    <x v="1"/>
    <x v="2"/>
    <n v="6.4"/>
    <x v="1"/>
  </r>
  <r>
    <x v="42"/>
    <x v="2"/>
    <x v="0"/>
    <n v="7.3"/>
    <x v="0"/>
  </r>
  <r>
    <x v="262"/>
    <x v="0"/>
    <x v="2"/>
    <n v="5.4"/>
    <x v="1"/>
  </r>
  <r>
    <x v="8"/>
    <x v="1"/>
    <x v="1"/>
    <n v="6.3"/>
    <x v="1"/>
  </r>
  <r>
    <x v="674"/>
    <x v="0"/>
    <x v="1"/>
    <m/>
    <x v="1"/>
  </r>
  <r>
    <x v="675"/>
    <x v="0"/>
    <x v="0"/>
    <m/>
    <x v="1"/>
  </r>
  <r>
    <x v="676"/>
    <x v="1"/>
    <x v="0"/>
    <m/>
    <x v="1"/>
  </r>
  <r>
    <x v="291"/>
    <x v="4"/>
    <x v="2"/>
    <m/>
    <x v="1"/>
  </r>
  <r>
    <x v="15"/>
    <x v="5"/>
    <x v="2"/>
    <m/>
    <x v="1"/>
  </r>
  <r>
    <x v="677"/>
    <x v="0"/>
    <x v="0"/>
    <m/>
    <x v="1"/>
  </r>
  <r>
    <x v="678"/>
    <x v="10"/>
    <x v="0"/>
    <n v="7.3"/>
    <x v="1"/>
  </r>
  <r>
    <x v="679"/>
    <x v="10"/>
    <x v="0"/>
    <n v="7.3"/>
    <x v="1"/>
  </r>
  <r>
    <x v="131"/>
    <x v="2"/>
    <x v="0"/>
    <m/>
    <x v="1"/>
  </r>
  <r>
    <x v="283"/>
    <x v="2"/>
    <x v="0"/>
    <n v="6.6"/>
    <x v="1"/>
  </r>
  <r>
    <x v="18"/>
    <x v="6"/>
    <x v="2"/>
    <m/>
    <x v="1"/>
  </r>
  <r>
    <x v="73"/>
    <x v="0"/>
    <x v="0"/>
    <n v="7.3"/>
    <x v="1"/>
  </r>
  <r>
    <x v="206"/>
    <x v="2"/>
    <x v="0"/>
    <m/>
    <x v="1"/>
  </r>
  <r>
    <x v="143"/>
    <x v="3"/>
    <x v="0"/>
    <n v="3"/>
    <x v="1"/>
  </r>
  <r>
    <x v="680"/>
    <x v="0"/>
    <x v="0"/>
    <m/>
    <x v="1"/>
  </r>
  <r>
    <x v="71"/>
    <x v="3"/>
    <x v="0"/>
    <n v="7.6"/>
    <x v="1"/>
  </r>
  <r>
    <x v="575"/>
    <x v="4"/>
    <x v="2"/>
    <m/>
    <x v="1"/>
  </r>
  <r>
    <x v="405"/>
    <x v="4"/>
    <x v="0"/>
    <n v="7.7"/>
    <x v="1"/>
  </r>
  <r>
    <x v="109"/>
    <x v="3"/>
    <x v="1"/>
    <n v="6.8"/>
    <x v="1"/>
  </r>
  <r>
    <x v="98"/>
    <x v="3"/>
    <x v="0"/>
    <n v="6.7"/>
    <x v="1"/>
  </r>
  <r>
    <x v="14"/>
    <x v="0"/>
    <x v="2"/>
    <m/>
    <x v="1"/>
  </r>
  <r>
    <x v="575"/>
    <x v="2"/>
    <x v="0"/>
    <m/>
    <x v="1"/>
  </r>
  <r>
    <x v="84"/>
    <x v="4"/>
    <x v="0"/>
    <n v="6.9"/>
    <x v="0"/>
  </r>
  <r>
    <x v="14"/>
    <x v="3"/>
    <x v="0"/>
    <m/>
    <x v="1"/>
  </r>
  <r>
    <x v="111"/>
    <x v="1"/>
    <x v="0"/>
    <n v="5.5"/>
    <x v="1"/>
  </r>
  <r>
    <x v="681"/>
    <x v="1"/>
    <x v="1"/>
    <m/>
    <x v="1"/>
  </r>
  <r>
    <x v="14"/>
    <x v="1"/>
    <x v="2"/>
    <n v="1.6"/>
    <x v="1"/>
  </r>
  <r>
    <x v="9"/>
    <x v="0"/>
    <x v="0"/>
    <n v="2.8"/>
    <x v="1"/>
  </r>
  <r>
    <x v="682"/>
    <x v="0"/>
    <x v="0"/>
    <n v="6.6"/>
    <x v="1"/>
  </r>
  <r>
    <x v="683"/>
    <x v="0"/>
    <x v="0"/>
    <n v="6.6"/>
    <x v="1"/>
  </r>
  <r>
    <x v="461"/>
    <x v="2"/>
    <x v="0"/>
    <n v="6.4"/>
    <x v="1"/>
  </r>
  <r>
    <x v="684"/>
    <x v="5"/>
    <x v="0"/>
    <m/>
    <x v="1"/>
  </r>
  <r>
    <x v="685"/>
    <x v="3"/>
    <x v="0"/>
    <n v="2.8"/>
    <x v="1"/>
  </r>
  <r>
    <x v="105"/>
    <x v="3"/>
    <x v="0"/>
    <n v="7.1"/>
    <x v="1"/>
  </r>
  <r>
    <x v="294"/>
    <x v="2"/>
    <x v="0"/>
    <n v="6.2"/>
    <x v="1"/>
  </r>
  <r>
    <x v="354"/>
    <x v="5"/>
    <x v="0"/>
    <m/>
    <x v="1"/>
  </r>
  <r>
    <x v="19"/>
    <x v="0"/>
    <x v="2"/>
    <n v="7.9"/>
    <x v="1"/>
  </r>
  <r>
    <x v="484"/>
    <x v="5"/>
    <x v="2"/>
    <m/>
    <x v="1"/>
  </r>
  <r>
    <x v="14"/>
    <x v="1"/>
    <x v="2"/>
    <n v="1.6"/>
    <x v="1"/>
  </r>
  <r>
    <x v="14"/>
    <x v="1"/>
    <x v="2"/>
    <m/>
    <x v="1"/>
  </r>
  <r>
    <x v="14"/>
    <x v="0"/>
    <x v="2"/>
    <n v="8.1999999999999993"/>
    <x v="1"/>
  </r>
  <r>
    <x v="686"/>
    <x v="0"/>
    <x v="0"/>
    <n v="7"/>
    <x v="1"/>
  </r>
  <r>
    <x v="687"/>
    <x v="1"/>
    <x v="1"/>
    <m/>
    <x v="1"/>
  </r>
  <r>
    <x v="181"/>
    <x v="2"/>
    <x v="0"/>
    <n v="6.4"/>
    <x v="1"/>
  </r>
  <r>
    <x v="14"/>
    <x v="1"/>
    <x v="2"/>
    <n v="1.6"/>
    <x v="1"/>
  </r>
  <r>
    <x v="354"/>
    <x v="5"/>
    <x v="0"/>
    <m/>
    <x v="1"/>
  </r>
  <r>
    <x v="143"/>
    <x v="0"/>
    <x v="0"/>
    <n v="3.7"/>
    <x v="1"/>
  </r>
  <r>
    <x v="13"/>
    <x v="0"/>
    <x v="0"/>
    <n v="6.9"/>
    <x v="1"/>
  </r>
  <r>
    <x v="688"/>
    <x v="0"/>
    <x v="1"/>
    <m/>
    <x v="1"/>
  </r>
  <r>
    <x v="421"/>
    <x v="3"/>
    <x v="2"/>
    <n v="5.0999999999999996"/>
    <x v="1"/>
  </r>
  <r>
    <x v="257"/>
    <x v="1"/>
    <x v="0"/>
    <m/>
    <x v="1"/>
  </r>
  <r>
    <x v="14"/>
    <x v="1"/>
    <x v="0"/>
    <m/>
    <x v="1"/>
  </r>
  <r>
    <x v="9"/>
    <x v="0"/>
    <x v="0"/>
    <n v="4.5"/>
    <x v="1"/>
  </r>
  <r>
    <x v="384"/>
    <x v="0"/>
    <x v="0"/>
    <m/>
    <x v="1"/>
  </r>
  <r>
    <x v="121"/>
    <x v="5"/>
    <x v="2"/>
    <m/>
    <x v="1"/>
  </r>
  <r>
    <x v="143"/>
    <x v="3"/>
    <x v="0"/>
    <n v="3.9"/>
    <x v="1"/>
  </r>
  <r>
    <x v="108"/>
    <x v="2"/>
    <x v="2"/>
    <m/>
    <x v="1"/>
  </r>
  <r>
    <x v="627"/>
    <x v="0"/>
    <x v="0"/>
    <m/>
    <x v="1"/>
  </r>
  <r>
    <x v="14"/>
    <x v="2"/>
    <x v="0"/>
    <n v="7.9"/>
    <x v="1"/>
  </r>
  <r>
    <x v="3"/>
    <x v="3"/>
    <x v="1"/>
    <m/>
    <x v="1"/>
  </r>
  <r>
    <x v="689"/>
    <x v="3"/>
    <x v="0"/>
    <n v="6.5"/>
    <x v="1"/>
  </r>
  <r>
    <x v="62"/>
    <x v="6"/>
    <x v="2"/>
    <m/>
    <x v="1"/>
  </r>
  <r>
    <x v="690"/>
    <x v="6"/>
    <x v="2"/>
    <m/>
    <x v="1"/>
  </r>
  <r>
    <x v="691"/>
    <x v="6"/>
    <x v="2"/>
    <m/>
    <x v="1"/>
  </r>
  <r>
    <x v="103"/>
    <x v="3"/>
    <x v="0"/>
    <n v="6.9"/>
    <x v="1"/>
  </r>
  <r>
    <x v="692"/>
    <x v="6"/>
    <x v="2"/>
    <m/>
    <x v="1"/>
  </r>
  <r>
    <x v="14"/>
    <x v="1"/>
    <x v="1"/>
    <m/>
    <x v="1"/>
  </r>
  <r>
    <x v="259"/>
    <x v="0"/>
    <x v="1"/>
    <n v="7.6"/>
    <x v="1"/>
  </r>
  <r>
    <x v="14"/>
    <x v="0"/>
    <x v="0"/>
    <m/>
    <x v="1"/>
  </r>
  <r>
    <x v="14"/>
    <x v="6"/>
    <x v="2"/>
    <m/>
    <x v="1"/>
  </r>
  <r>
    <x v="14"/>
    <x v="2"/>
    <x v="2"/>
    <m/>
    <x v="1"/>
  </r>
  <r>
    <x v="14"/>
    <x v="3"/>
    <x v="2"/>
    <n v="8.6"/>
    <x v="1"/>
  </r>
  <r>
    <x v="14"/>
    <x v="3"/>
    <x v="2"/>
    <n v="6.4"/>
    <x v="1"/>
  </r>
  <r>
    <x v="295"/>
    <x v="1"/>
    <x v="0"/>
    <m/>
    <x v="1"/>
  </r>
  <r>
    <x v="151"/>
    <x v="5"/>
    <x v="0"/>
    <m/>
    <x v="1"/>
  </r>
  <r>
    <x v="693"/>
    <x v="0"/>
    <x v="0"/>
    <m/>
    <x v="1"/>
  </r>
  <r>
    <x v="694"/>
    <x v="0"/>
    <x v="0"/>
    <m/>
    <x v="1"/>
  </r>
  <r>
    <x v="695"/>
    <x v="0"/>
    <x v="0"/>
    <m/>
    <x v="1"/>
  </r>
  <r>
    <x v="634"/>
    <x v="0"/>
    <x v="0"/>
    <m/>
    <x v="1"/>
  </r>
  <r>
    <x v="13"/>
    <x v="0"/>
    <x v="0"/>
    <m/>
    <x v="1"/>
  </r>
  <r>
    <x v="696"/>
    <x v="3"/>
    <x v="0"/>
    <n v="6.1"/>
    <x v="1"/>
  </r>
  <r>
    <x v="14"/>
    <x v="0"/>
    <x v="2"/>
    <m/>
    <x v="1"/>
  </r>
  <r>
    <x v="697"/>
    <x v="1"/>
    <x v="0"/>
    <m/>
    <x v="1"/>
  </r>
  <r>
    <x v="105"/>
    <x v="4"/>
    <x v="0"/>
    <n v="7.1"/>
    <x v="1"/>
  </r>
  <r>
    <x v="370"/>
    <x v="6"/>
    <x v="0"/>
    <m/>
    <x v="1"/>
  </r>
  <r>
    <x v="99"/>
    <x v="0"/>
    <x v="0"/>
    <n v="7.5"/>
    <x v="1"/>
  </r>
  <r>
    <x v="151"/>
    <x v="4"/>
    <x v="0"/>
    <n v="4.5999999999999996"/>
    <x v="1"/>
  </r>
  <r>
    <x v="14"/>
    <x v="1"/>
    <x v="2"/>
    <n v="4.3"/>
    <x v="1"/>
  </r>
  <r>
    <x v="245"/>
    <x v="2"/>
    <x v="0"/>
    <n v="5.7"/>
    <x v="1"/>
  </r>
  <r>
    <x v="698"/>
    <x v="0"/>
    <x v="0"/>
    <n v="6.1"/>
    <x v="1"/>
  </r>
  <r>
    <x v="699"/>
    <x v="0"/>
    <x v="0"/>
    <n v="6.1"/>
    <x v="1"/>
  </r>
  <r>
    <x v="700"/>
    <x v="0"/>
    <x v="0"/>
    <n v="5.4"/>
    <x v="1"/>
  </r>
  <r>
    <x v="701"/>
    <x v="1"/>
    <x v="0"/>
    <n v="8.1999999999999993"/>
    <x v="1"/>
  </r>
  <r>
    <x v="702"/>
    <x v="0"/>
    <x v="1"/>
    <m/>
    <x v="1"/>
  </r>
  <r>
    <x v="703"/>
    <x v="1"/>
    <x v="1"/>
    <m/>
    <x v="1"/>
  </r>
  <r>
    <x v="704"/>
    <x v="0"/>
    <x v="1"/>
    <n v="8.4"/>
    <x v="1"/>
  </r>
  <r>
    <x v="111"/>
    <x v="1"/>
    <x v="0"/>
    <n v="7.8"/>
    <x v="1"/>
  </r>
  <r>
    <x v="586"/>
    <x v="9"/>
    <x v="0"/>
    <n v="7.1"/>
    <x v="0"/>
  </r>
  <r>
    <x v="74"/>
    <x v="1"/>
    <x v="0"/>
    <n v="6"/>
    <x v="1"/>
  </r>
  <r>
    <x v="33"/>
    <x v="0"/>
    <x v="0"/>
    <n v="7.6"/>
    <x v="1"/>
  </r>
  <r>
    <x v="205"/>
    <x v="4"/>
    <x v="0"/>
    <m/>
    <x v="1"/>
  </r>
  <r>
    <x v="543"/>
    <x v="1"/>
    <x v="0"/>
    <n v="7.3"/>
    <x v="1"/>
  </r>
  <r>
    <x v="705"/>
    <x v="3"/>
    <x v="1"/>
    <n v="8.9"/>
    <x v="1"/>
  </r>
  <r>
    <x v="43"/>
    <x v="0"/>
    <x v="0"/>
    <n v="7.7"/>
    <x v="1"/>
  </r>
  <r>
    <x v="252"/>
    <x v="0"/>
    <x v="0"/>
    <n v="7.7"/>
    <x v="1"/>
  </r>
  <r>
    <x v="472"/>
    <x v="0"/>
    <x v="1"/>
    <m/>
    <x v="1"/>
  </r>
  <r>
    <x v="14"/>
    <x v="1"/>
    <x v="2"/>
    <m/>
    <x v="1"/>
  </r>
  <r>
    <x v="14"/>
    <x v="4"/>
    <x v="1"/>
    <n v="6.2"/>
    <x v="1"/>
  </r>
  <r>
    <x v="14"/>
    <x v="6"/>
    <x v="2"/>
    <m/>
    <x v="1"/>
  </r>
  <r>
    <x v="100"/>
    <x v="5"/>
    <x v="0"/>
    <n v="6.8"/>
    <x v="1"/>
  </r>
  <r>
    <x v="19"/>
    <x v="0"/>
    <x v="2"/>
    <m/>
    <x v="1"/>
  </r>
  <r>
    <x v="238"/>
    <x v="0"/>
    <x v="0"/>
    <n v="6.2"/>
    <x v="1"/>
  </r>
  <r>
    <x v="13"/>
    <x v="0"/>
    <x v="0"/>
    <n v="6.8"/>
    <x v="1"/>
  </r>
  <r>
    <x v="14"/>
    <x v="0"/>
    <x v="2"/>
    <m/>
    <x v="1"/>
  </r>
  <r>
    <x v="473"/>
    <x v="0"/>
    <x v="0"/>
    <n v="9.1"/>
    <x v="1"/>
  </r>
  <r>
    <x v="38"/>
    <x v="4"/>
    <x v="0"/>
    <m/>
    <x v="1"/>
  </r>
  <r>
    <x v="706"/>
    <x v="0"/>
    <x v="1"/>
    <m/>
    <x v="1"/>
  </r>
  <r>
    <x v="71"/>
    <x v="0"/>
    <x v="0"/>
    <n v="4.0999999999999996"/>
    <x v="1"/>
  </r>
  <r>
    <x v="100"/>
    <x v="2"/>
    <x v="0"/>
    <n v="6.7"/>
    <x v="1"/>
  </r>
  <r>
    <x v="46"/>
    <x v="0"/>
    <x v="2"/>
    <m/>
    <x v="1"/>
  </r>
  <r>
    <x v="400"/>
    <x v="3"/>
    <x v="0"/>
    <n v="4"/>
    <x v="1"/>
  </r>
  <r>
    <x v="625"/>
    <x v="3"/>
    <x v="0"/>
    <n v="5"/>
    <x v="1"/>
  </r>
  <r>
    <x v="676"/>
    <x v="0"/>
    <x v="0"/>
    <n v="7.9"/>
    <x v="1"/>
  </r>
  <r>
    <x v="39"/>
    <x v="0"/>
    <x v="0"/>
    <n v="7"/>
    <x v="1"/>
  </r>
  <r>
    <x v="14"/>
    <x v="0"/>
    <x v="0"/>
    <n v="9.4"/>
    <x v="1"/>
  </r>
  <r>
    <x v="14"/>
    <x v="1"/>
    <x v="2"/>
    <m/>
    <x v="1"/>
  </r>
  <r>
    <x v="688"/>
    <x v="0"/>
    <x v="1"/>
    <m/>
    <x v="1"/>
  </r>
  <r>
    <x v="105"/>
    <x v="0"/>
    <x v="0"/>
    <n v="6.3"/>
    <x v="1"/>
  </r>
  <r>
    <x v="109"/>
    <x v="3"/>
    <x v="1"/>
    <n v="6.2"/>
    <x v="1"/>
  </r>
  <r>
    <x v="707"/>
    <x v="0"/>
    <x v="0"/>
    <n v="6.1"/>
    <x v="1"/>
  </r>
  <r>
    <x v="14"/>
    <x v="6"/>
    <x v="2"/>
    <m/>
    <x v="1"/>
  </r>
  <r>
    <x v="14"/>
    <x v="1"/>
    <x v="2"/>
    <m/>
    <x v="1"/>
  </r>
  <r>
    <x v="708"/>
    <x v="1"/>
    <x v="2"/>
    <m/>
    <x v="1"/>
  </r>
  <r>
    <x v="709"/>
    <x v="2"/>
    <x v="0"/>
    <n v="5.5"/>
    <x v="1"/>
  </r>
  <r>
    <x v="710"/>
    <x v="1"/>
    <x v="0"/>
    <m/>
    <x v="1"/>
  </r>
  <r>
    <x v="14"/>
    <x v="1"/>
    <x v="2"/>
    <n v="9"/>
    <x v="1"/>
  </r>
  <r>
    <x v="711"/>
    <x v="6"/>
    <x v="2"/>
    <m/>
    <x v="1"/>
  </r>
  <r>
    <x v="712"/>
    <x v="3"/>
    <x v="1"/>
    <m/>
    <x v="1"/>
  </r>
  <r>
    <x v="269"/>
    <x v="4"/>
    <x v="0"/>
    <n v="4.2"/>
    <x v="1"/>
  </r>
  <r>
    <x v="39"/>
    <x v="0"/>
    <x v="2"/>
    <n v="6.8"/>
    <x v="1"/>
  </r>
  <r>
    <x v="581"/>
    <x v="6"/>
    <x v="2"/>
    <m/>
    <x v="1"/>
  </r>
  <r>
    <x v="713"/>
    <x v="5"/>
    <x v="2"/>
    <n v="7.8"/>
    <x v="1"/>
  </r>
  <r>
    <x v="27"/>
    <x v="0"/>
    <x v="0"/>
    <n v="6.4"/>
    <x v="1"/>
  </r>
  <r>
    <x v="541"/>
    <x v="0"/>
    <x v="0"/>
    <n v="6.8"/>
    <x v="1"/>
  </r>
  <r>
    <x v="714"/>
    <x v="2"/>
    <x v="0"/>
    <n v="7.7"/>
    <x v="0"/>
  </r>
  <r>
    <x v="419"/>
    <x v="5"/>
    <x v="2"/>
    <m/>
    <x v="1"/>
  </r>
  <r>
    <x v="14"/>
    <x v="0"/>
    <x v="1"/>
    <m/>
    <x v="1"/>
  </r>
  <r>
    <x v="221"/>
    <x v="1"/>
    <x v="0"/>
    <n v="6.2"/>
    <x v="1"/>
  </r>
  <r>
    <x v="71"/>
    <x v="0"/>
    <x v="0"/>
    <n v="5.9"/>
    <x v="1"/>
  </r>
  <r>
    <x v="715"/>
    <x v="1"/>
    <x v="2"/>
    <m/>
    <x v="1"/>
  </r>
  <r>
    <x v="14"/>
    <x v="1"/>
    <x v="2"/>
    <m/>
    <x v="1"/>
  </r>
  <r>
    <x v="716"/>
    <x v="7"/>
    <x v="2"/>
    <m/>
    <x v="1"/>
  </r>
  <r>
    <x v="717"/>
    <x v="0"/>
    <x v="0"/>
    <n v="6"/>
    <x v="1"/>
  </r>
  <r>
    <x v="14"/>
    <x v="3"/>
    <x v="2"/>
    <n v="7.6"/>
    <x v="1"/>
  </r>
  <r>
    <x v="664"/>
    <x v="0"/>
    <x v="0"/>
    <m/>
    <x v="1"/>
  </r>
  <r>
    <x v="718"/>
    <x v="1"/>
    <x v="1"/>
    <n v="6.4"/>
    <x v="1"/>
  </r>
  <r>
    <x v="675"/>
    <x v="0"/>
    <x v="0"/>
    <m/>
    <x v="1"/>
  </r>
  <r>
    <x v="719"/>
    <x v="4"/>
    <x v="0"/>
    <m/>
    <x v="1"/>
  </r>
  <r>
    <x v="408"/>
    <x v="4"/>
    <x v="0"/>
    <m/>
    <x v="1"/>
  </r>
  <r>
    <x v="720"/>
    <x v="1"/>
    <x v="1"/>
    <m/>
    <x v="1"/>
  </r>
  <r>
    <x v="721"/>
    <x v="0"/>
    <x v="2"/>
    <m/>
    <x v="1"/>
  </r>
  <r>
    <x v="84"/>
    <x v="5"/>
    <x v="2"/>
    <m/>
    <x v="1"/>
  </r>
  <r>
    <x v="646"/>
    <x v="5"/>
    <x v="2"/>
    <m/>
    <x v="1"/>
  </r>
  <r>
    <x v="722"/>
    <x v="1"/>
    <x v="2"/>
    <m/>
    <x v="1"/>
  </r>
  <r>
    <x v="14"/>
    <x v="4"/>
    <x v="0"/>
    <m/>
    <x v="1"/>
  </r>
  <r>
    <x v="14"/>
    <x v="1"/>
    <x v="2"/>
    <m/>
    <x v="1"/>
  </r>
  <r>
    <x v="723"/>
    <x v="0"/>
    <x v="0"/>
    <n v="9"/>
    <x v="1"/>
  </r>
  <r>
    <x v="724"/>
    <x v="0"/>
    <x v="0"/>
    <n v="7.5"/>
    <x v="1"/>
  </r>
  <r>
    <x v="22"/>
    <x v="0"/>
    <x v="2"/>
    <n v="5.3"/>
    <x v="1"/>
  </r>
  <r>
    <x v="725"/>
    <x v="1"/>
    <x v="0"/>
    <m/>
    <x v="1"/>
  </r>
  <r>
    <x v="9"/>
    <x v="3"/>
    <x v="0"/>
    <n v="5.3"/>
    <x v="1"/>
  </r>
  <r>
    <x v="726"/>
    <x v="1"/>
    <x v="1"/>
    <m/>
    <x v="1"/>
  </r>
  <r>
    <x v="727"/>
    <x v="3"/>
    <x v="0"/>
    <m/>
    <x v="1"/>
  </r>
  <r>
    <x v="728"/>
    <x v="3"/>
    <x v="0"/>
    <m/>
    <x v="1"/>
  </r>
  <r>
    <x v="729"/>
    <x v="9"/>
    <x v="0"/>
    <m/>
    <x v="1"/>
  </r>
  <r>
    <x v="321"/>
    <x v="5"/>
    <x v="0"/>
    <n v="6.9"/>
    <x v="0"/>
  </r>
  <r>
    <x v="130"/>
    <x v="4"/>
    <x v="0"/>
    <m/>
    <x v="1"/>
  </r>
  <r>
    <x v="730"/>
    <x v="0"/>
    <x v="1"/>
    <n v="6.8"/>
    <x v="1"/>
  </r>
  <r>
    <x v="14"/>
    <x v="1"/>
    <x v="2"/>
    <n v="1.7"/>
    <x v="1"/>
  </r>
  <r>
    <x v="14"/>
    <x v="1"/>
    <x v="2"/>
    <n v="1.5"/>
    <x v="1"/>
  </r>
  <r>
    <x v="731"/>
    <x v="1"/>
    <x v="2"/>
    <m/>
    <x v="1"/>
  </r>
  <r>
    <x v="177"/>
    <x v="1"/>
    <x v="0"/>
    <n v="3.5"/>
    <x v="1"/>
  </r>
  <r>
    <x v="182"/>
    <x v="0"/>
    <x v="0"/>
    <n v="7.3"/>
    <x v="1"/>
  </r>
  <r>
    <x v="9"/>
    <x v="0"/>
    <x v="0"/>
    <n v="5"/>
    <x v="1"/>
  </r>
  <r>
    <x v="732"/>
    <x v="0"/>
    <x v="2"/>
    <n v="4.5999999999999996"/>
    <x v="1"/>
  </r>
  <r>
    <x v="132"/>
    <x v="0"/>
    <x v="0"/>
    <m/>
    <x v="1"/>
  </r>
  <r>
    <x v="383"/>
    <x v="0"/>
    <x v="0"/>
    <m/>
    <x v="1"/>
  </r>
  <r>
    <x v="9"/>
    <x v="0"/>
    <x v="0"/>
    <m/>
    <x v="1"/>
  </r>
  <r>
    <x v="733"/>
    <x v="0"/>
    <x v="2"/>
    <n v="7.6"/>
    <x v="1"/>
  </r>
  <r>
    <x v="453"/>
    <x v="0"/>
    <x v="2"/>
    <n v="7.6"/>
    <x v="1"/>
  </r>
  <r>
    <x v="14"/>
    <x v="0"/>
    <x v="2"/>
    <m/>
    <x v="1"/>
  </r>
  <r>
    <x v="734"/>
    <x v="0"/>
    <x v="0"/>
    <m/>
    <x v="1"/>
  </r>
  <r>
    <x v="735"/>
    <x v="0"/>
    <x v="2"/>
    <m/>
    <x v="1"/>
  </r>
  <r>
    <x v="14"/>
    <x v="3"/>
    <x v="2"/>
    <m/>
    <x v="1"/>
  </r>
  <r>
    <x v="736"/>
    <x v="0"/>
    <x v="1"/>
    <n v="8.1"/>
    <x v="1"/>
  </r>
  <r>
    <x v="646"/>
    <x v="9"/>
    <x v="0"/>
    <n v="7"/>
    <x v="1"/>
  </r>
  <r>
    <x v="737"/>
    <x v="0"/>
    <x v="1"/>
    <m/>
    <x v="1"/>
  </r>
  <r>
    <x v="108"/>
    <x v="2"/>
    <x v="0"/>
    <n v="7.4"/>
    <x v="1"/>
  </r>
  <r>
    <x v="521"/>
    <x v="3"/>
    <x v="0"/>
    <n v="4.5"/>
    <x v="1"/>
  </r>
  <r>
    <x v="33"/>
    <x v="3"/>
    <x v="0"/>
    <n v="4.5"/>
    <x v="1"/>
  </r>
  <r>
    <x v="14"/>
    <x v="1"/>
    <x v="2"/>
    <m/>
    <x v="1"/>
  </r>
  <r>
    <x v="204"/>
    <x v="4"/>
    <x v="2"/>
    <m/>
    <x v="1"/>
  </r>
  <r>
    <x v="306"/>
    <x v="0"/>
    <x v="0"/>
    <n v="4.8"/>
    <x v="1"/>
  </r>
  <r>
    <x v="738"/>
    <x v="0"/>
    <x v="1"/>
    <n v="7.9"/>
    <x v="1"/>
  </r>
  <r>
    <x v="27"/>
    <x v="3"/>
    <x v="0"/>
    <n v="5.0999999999999996"/>
    <x v="1"/>
  </r>
  <r>
    <x v="14"/>
    <x v="1"/>
    <x v="2"/>
    <m/>
    <x v="1"/>
  </r>
  <r>
    <x v="739"/>
    <x v="3"/>
    <x v="2"/>
    <n v="5.7"/>
    <x v="1"/>
  </r>
  <r>
    <x v="603"/>
    <x v="5"/>
    <x v="2"/>
    <m/>
    <x v="1"/>
  </r>
  <r>
    <x v="740"/>
    <x v="1"/>
    <x v="1"/>
    <m/>
    <x v="1"/>
  </r>
  <r>
    <x v="741"/>
    <x v="1"/>
    <x v="1"/>
    <m/>
    <x v="1"/>
  </r>
  <r>
    <x v="151"/>
    <x v="2"/>
    <x v="0"/>
    <n v="4.8"/>
    <x v="1"/>
  </r>
  <r>
    <x v="586"/>
    <x v="2"/>
    <x v="0"/>
    <m/>
    <x v="1"/>
  </r>
  <r>
    <x v="14"/>
    <x v="1"/>
    <x v="2"/>
    <n v="1.4"/>
    <x v="1"/>
  </r>
  <r>
    <x v="379"/>
    <x v="4"/>
    <x v="0"/>
    <n v="2.8"/>
    <x v="1"/>
  </r>
  <r>
    <x v="742"/>
    <x v="3"/>
    <x v="0"/>
    <n v="5.9"/>
    <x v="1"/>
  </r>
  <r>
    <x v="743"/>
    <x v="0"/>
    <x v="1"/>
    <m/>
    <x v="1"/>
  </r>
  <r>
    <x v="18"/>
    <x v="0"/>
    <x v="0"/>
    <n v="7"/>
    <x v="1"/>
  </r>
  <r>
    <x v="238"/>
    <x v="0"/>
    <x v="0"/>
    <n v="7"/>
    <x v="1"/>
  </r>
  <r>
    <x v="27"/>
    <x v="6"/>
    <x v="2"/>
    <m/>
    <x v="1"/>
  </r>
  <r>
    <x v="14"/>
    <x v="1"/>
    <x v="1"/>
    <n v="8.4"/>
    <x v="1"/>
  </r>
  <r>
    <x v="744"/>
    <x v="0"/>
    <x v="1"/>
    <m/>
    <x v="1"/>
  </r>
  <r>
    <x v="14"/>
    <x v="7"/>
    <x v="2"/>
    <m/>
    <x v="1"/>
  </r>
  <r>
    <x v="14"/>
    <x v="1"/>
    <x v="2"/>
    <m/>
    <x v="1"/>
  </r>
  <r>
    <x v="370"/>
    <x v="6"/>
    <x v="0"/>
    <m/>
    <x v="1"/>
  </r>
  <r>
    <x v="745"/>
    <x v="0"/>
    <x v="0"/>
    <n v="2.5"/>
    <x v="1"/>
  </r>
  <r>
    <x v="408"/>
    <x v="2"/>
    <x v="2"/>
    <m/>
    <x v="1"/>
  </r>
  <r>
    <x v="619"/>
    <x v="0"/>
    <x v="0"/>
    <n v="6.1"/>
    <x v="1"/>
  </r>
  <r>
    <x v="457"/>
    <x v="5"/>
    <x v="0"/>
    <m/>
    <x v="1"/>
  </r>
  <r>
    <x v="52"/>
    <x v="0"/>
    <x v="1"/>
    <m/>
    <x v="1"/>
  </r>
  <r>
    <x v="746"/>
    <x v="6"/>
    <x v="1"/>
    <m/>
    <x v="1"/>
  </r>
  <r>
    <x v="747"/>
    <x v="1"/>
    <x v="1"/>
    <m/>
    <x v="1"/>
  </r>
  <r>
    <x v="2"/>
    <x v="0"/>
    <x v="0"/>
    <n v="5.4"/>
    <x v="1"/>
  </r>
  <r>
    <x v="748"/>
    <x v="0"/>
    <x v="0"/>
    <n v="6.6"/>
    <x v="1"/>
  </r>
  <r>
    <x v="14"/>
    <x v="1"/>
    <x v="2"/>
    <n v="1.6"/>
    <x v="1"/>
  </r>
  <r>
    <x v="749"/>
    <x v="1"/>
    <x v="2"/>
    <m/>
    <x v="1"/>
  </r>
  <r>
    <x v="321"/>
    <x v="2"/>
    <x v="0"/>
    <m/>
    <x v="1"/>
  </r>
  <r>
    <x v="14"/>
    <x v="0"/>
    <x v="2"/>
    <m/>
    <x v="1"/>
  </r>
  <r>
    <x v="750"/>
    <x v="2"/>
    <x v="2"/>
    <m/>
    <x v="1"/>
  </r>
  <r>
    <x v="751"/>
    <x v="0"/>
    <x v="0"/>
    <m/>
    <x v="1"/>
  </r>
  <r>
    <x v="752"/>
    <x v="0"/>
    <x v="0"/>
    <m/>
    <x v="1"/>
  </r>
  <r>
    <x v="753"/>
    <x v="0"/>
    <x v="0"/>
    <m/>
    <x v="1"/>
  </r>
  <r>
    <x v="14"/>
    <x v="4"/>
    <x v="2"/>
    <n v="8.1"/>
    <x v="1"/>
  </r>
  <r>
    <x v="114"/>
    <x v="0"/>
    <x v="0"/>
    <n v="7.1"/>
    <x v="1"/>
  </r>
  <r>
    <x v="243"/>
    <x v="0"/>
    <x v="0"/>
    <n v="7.1"/>
    <x v="1"/>
  </r>
  <r>
    <x v="754"/>
    <x v="0"/>
    <x v="1"/>
    <m/>
    <x v="1"/>
  </r>
  <r>
    <x v="151"/>
    <x v="4"/>
    <x v="0"/>
    <n v="6.7"/>
    <x v="1"/>
  </r>
  <r>
    <x v="14"/>
    <x v="0"/>
    <x v="1"/>
    <m/>
    <x v="1"/>
  </r>
  <r>
    <x v="755"/>
    <x v="1"/>
    <x v="1"/>
    <m/>
    <x v="1"/>
  </r>
  <r>
    <x v="756"/>
    <x v="0"/>
    <x v="2"/>
    <m/>
    <x v="1"/>
  </r>
  <r>
    <x v="190"/>
    <x v="2"/>
    <x v="0"/>
    <m/>
    <x v="1"/>
  </r>
  <r>
    <x v="757"/>
    <x v="0"/>
    <x v="1"/>
    <m/>
    <x v="1"/>
  </r>
  <r>
    <x v="383"/>
    <x v="0"/>
    <x v="0"/>
    <n v="6"/>
    <x v="1"/>
  </r>
  <r>
    <x v="245"/>
    <x v="2"/>
    <x v="2"/>
    <m/>
    <x v="1"/>
  </r>
  <r>
    <x v="758"/>
    <x v="1"/>
    <x v="2"/>
    <m/>
    <x v="1"/>
  </r>
  <r>
    <x v="103"/>
    <x v="0"/>
    <x v="2"/>
    <n v="5.5"/>
    <x v="1"/>
  </r>
  <r>
    <x v="9"/>
    <x v="0"/>
    <x v="0"/>
    <n v="6.4"/>
    <x v="1"/>
  </r>
  <r>
    <x v="151"/>
    <x v="2"/>
    <x v="0"/>
    <m/>
    <x v="1"/>
  </r>
  <r>
    <x v="175"/>
    <x v="9"/>
    <x v="0"/>
    <n v="5.7"/>
    <x v="1"/>
  </r>
  <r>
    <x v="190"/>
    <x v="2"/>
    <x v="2"/>
    <n v="7.1"/>
    <x v="0"/>
  </r>
  <r>
    <x v="14"/>
    <x v="1"/>
    <x v="0"/>
    <n v="9.1"/>
    <x v="1"/>
  </r>
  <r>
    <x v="759"/>
    <x v="0"/>
    <x v="0"/>
    <m/>
    <x v="1"/>
  </r>
  <r>
    <x v="760"/>
    <x v="0"/>
    <x v="2"/>
    <m/>
    <x v="1"/>
  </r>
  <r>
    <x v="14"/>
    <x v="2"/>
    <x v="0"/>
    <m/>
    <x v="1"/>
  </r>
  <r>
    <x v="199"/>
    <x v="0"/>
    <x v="2"/>
    <m/>
    <x v="1"/>
  </r>
  <r>
    <x v="15"/>
    <x v="4"/>
    <x v="0"/>
    <n v="6.7"/>
    <x v="1"/>
  </r>
  <r>
    <x v="387"/>
    <x v="0"/>
    <x v="2"/>
    <m/>
    <x v="1"/>
  </r>
  <r>
    <x v="761"/>
    <x v="1"/>
    <x v="0"/>
    <n v="6.7"/>
    <x v="1"/>
  </r>
  <r>
    <x v="33"/>
    <x v="0"/>
    <x v="1"/>
    <m/>
    <x v="1"/>
  </r>
  <r>
    <x v="9"/>
    <x v="0"/>
    <x v="0"/>
    <n v="4.3"/>
    <x v="1"/>
  </r>
  <r>
    <x v="762"/>
    <x v="1"/>
    <x v="2"/>
    <m/>
    <x v="1"/>
  </r>
  <r>
    <x v="763"/>
    <x v="3"/>
    <x v="2"/>
    <n v="4.4000000000000004"/>
    <x v="1"/>
  </r>
  <r>
    <x v="764"/>
    <x v="0"/>
    <x v="0"/>
    <m/>
    <x v="1"/>
  </r>
  <r>
    <x v="662"/>
    <x v="0"/>
    <x v="1"/>
    <m/>
    <x v="1"/>
  </r>
  <r>
    <x v="3"/>
    <x v="6"/>
    <x v="2"/>
    <m/>
    <x v="1"/>
  </r>
  <r>
    <x v="171"/>
    <x v="3"/>
    <x v="2"/>
    <n v="6.2"/>
    <x v="1"/>
  </r>
  <r>
    <x v="84"/>
    <x v="2"/>
    <x v="0"/>
    <n v="7.3"/>
    <x v="0"/>
  </r>
  <r>
    <x v="765"/>
    <x v="0"/>
    <x v="1"/>
    <m/>
    <x v="1"/>
  </r>
  <r>
    <x v="14"/>
    <x v="0"/>
    <x v="2"/>
    <m/>
    <x v="1"/>
  </r>
  <r>
    <x v="766"/>
    <x v="0"/>
    <x v="2"/>
    <m/>
    <x v="1"/>
  </r>
  <r>
    <x v="238"/>
    <x v="0"/>
    <x v="2"/>
    <n v="6.9"/>
    <x v="1"/>
  </r>
  <r>
    <x v="62"/>
    <x v="0"/>
    <x v="0"/>
    <n v="8"/>
    <x v="1"/>
  </r>
  <r>
    <x v="121"/>
    <x v="2"/>
    <x v="0"/>
    <n v="3.7"/>
    <x v="1"/>
  </r>
  <r>
    <x v="9"/>
    <x v="0"/>
    <x v="2"/>
    <n v="6.4"/>
    <x v="1"/>
  </r>
  <r>
    <x v="283"/>
    <x v="2"/>
    <x v="2"/>
    <m/>
    <x v="1"/>
  </r>
  <r>
    <x v="767"/>
    <x v="6"/>
    <x v="2"/>
    <m/>
    <x v="1"/>
  </r>
  <r>
    <x v="245"/>
    <x v="4"/>
    <x v="0"/>
    <m/>
    <x v="1"/>
  </r>
  <r>
    <x v="373"/>
    <x v="0"/>
    <x v="0"/>
    <n v="6.3"/>
    <x v="1"/>
  </r>
  <r>
    <x v="199"/>
    <x v="0"/>
    <x v="2"/>
    <m/>
    <x v="1"/>
  </r>
  <r>
    <x v="239"/>
    <x v="0"/>
    <x v="1"/>
    <m/>
    <x v="1"/>
  </r>
  <r>
    <x v="768"/>
    <x v="0"/>
    <x v="1"/>
    <m/>
    <x v="1"/>
  </r>
  <r>
    <x v="625"/>
    <x v="3"/>
    <x v="0"/>
    <n v="6"/>
    <x v="1"/>
  </r>
  <r>
    <x v="769"/>
    <x v="0"/>
    <x v="2"/>
    <m/>
    <x v="1"/>
  </r>
  <r>
    <x v="204"/>
    <x v="9"/>
    <x v="0"/>
    <m/>
    <x v="1"/>
  </r>
  <r>
    <x v="770"/>
    <x v="1"/>
    <x v="1"/>
    <m/>
    <x v="1"/>
  </r>
  <r>
    <x v="771"/>
    <x v="0"/>
    <x v="0"/>
    <m/>
    <x v="1"/>
  </r>
  <r>
    <x v="14"/>
    <x v="0"/>
    <x v="2"/>
    <m/>
    <x v="1"/>
  </r>
  <r>
    <x v="100"/>
    <x v="5"/>
    <x v="0"/>
    <n v="6.4"/>
    <x v="1"/>
  </r>
  <r>
    <x v="386"/>
    <x v="0"/>
    <x v="1"/>
    <n v="8"/>
    <x v="1"/>
  </r>
  <r>
    <x v="772"/>
    <x v="1"/>
    <x v="2"/>
    <m/>
    <x v="1"/>
  </r>
  <r>
    <x v="585"/>
    <x v="4"/>
    <x v="2"/>
    <m/>
    <x v="1"/>
  </r>
  <r>
    <x v="14"/>
    <x v="1"/>
    <x v="2"/>
    <m/>
    <x v="1"/>
  </r>
  <r>
    <x v="13"/>
    <x v="3"/>
    <x v="0"/>
    <n v="6.1"/>
    <x v="1"/>
  </r>
  <r>
    <x v="773"/>
    <x v="0"/>
    <x v="0"/>
    <n v="7.5"/>
    <x v="1"/>
  </r>
  <r>
    <x v="587"/>
    <x v="2"/>
    <x v="0"/>
    <m/>
    <x v="1"/>
  </r>
  <r>
    <x v="13"/>
    <x v="0"/>
    <x v="0"/>
    <n v="7.4"/>
    <x v="1"/>
  </r>
  <r>
    <x v="406"/>
    <x v="0"/>
    <x v="0"/>
    <m/>
    <x v="1"/>
  </r>
  <r>
    <x v="394"/>
    <x v="1"/>
    <x v="2"/>
    <m/>
    <x v="1"/>
  </r>
  <r>
    <x v="82"/>
    <x v="0"/>
    <x v="2"/>
    <n v="6.5"/>
    <x v="1"/>
  </r>
  <r>
    <x v="363"/>
    <x v="2"/>
    <x v="0"/>
    <m/>
    <x v="1"/>
  </r>
  <r>
    <x v="181"/>
    <x v="2"/>
    <x v="0"/>
    <m/>
    <x v="1"/>
  </r>
  <r>
    <x v="774"/>
    <x v="3"/>
    <x v="2"/>
    <n v="6.7"/>
    <x v="1"/>
  </r>
  <r>
    <x v="775"/>
    <x v="0"/>
    <x v="2"/>
    <m/>
    <x v="1"/>
  </r>
  <r>
    <x v="413"/>
    <x v="0"/>
    <x v="1"/>
    <n v="6.7"/>
    <x v="1"/>
  </r>
  <r>
    <x v="776"/>
    <x v="3"/>
    <x v="0"/>
    <n v="5.8"/>
    <x v="1"/>
  </r>
  <r>
    <x v="777"/>
    <x v="1"/>
    <x v="2"/>
    <m/>
    <x v="1"/>
  </r>
  <r>
    <x v="451"/>
    <x v="3"/>
    <x v="2"/>
    <n v="5.6"/>
    <x v="1"/>
  </r>
  <r>
    <x v="14"/>
    <x v="0"/>
    <x v="0"/>
    <m/>
    <x v="1"/>
  </r>
  <r>
    <x v="5"/>
    <x v="0"/>
    <x v="0"/>
    <m/>
    <x v="1"/>
  </r>
  <r>
    <x v="14"/>
    <x v="0"/>
    <x v="2"/>
    <m/>
    <x v="1"/>
  </r>
  <r>
    <x v="333"/>
    <x v="2"/>
    <x v="2"/>
    <m/>
    <x v="1"/>
  </r>
  <r>
    <x v="245"/>
    <x v="2"/>
    <x v="0"/>
    <m/>
    <x v="1"/>
  </r>
  <r>
    <x v="121"/>
    <x v="5"/>
    <x v="2"/>
    <n v="6.2"/>
    <x v="1"/>
  </r>
  <r>
    <x v="364"/>
    <x v="0"/>
    <x v="0"/>
    <n v="7.8"/>
    <x v="1"/>
  </r>
  <r>
    <x v="56"/>
    <x v="0"/>
    <x v="0"/>
    <m/>
    <x v="1"/>
  </r>
  <r>
    <x v="333"/>
    <x v="4"/>
    <x v="0"/>
    <m/>
    <x v="1"/>
  </r>
  <r>
    <x v="14"/>
    <x v="0"/>
    <x v="1"/>
    <m/>
    <x v="1"/>
  </r>
  <r>
    <x v="2"/>
    <x v="0"/>
    <x v="2"/>
    <n v="6.2"/>
    <x v="1"/>
  </r>
  <r>
    <x v="151"/>
    <x v="5"/>
    <x v="0"/>
    <m/>
    <x v="1"/>
  </r>
  <r>
    <x v="778"/>
    <x v="0"/>
    <x v="0"/>
    <m/>
    <x v="1"/>
  </r>
  <r>
    <x v="779"/>
    <x v="6"/>
    <x v="2"/>
    <m/>
    <x v="1"/>
  </r>
  <r>
    <x v="780"/>
    <x v="3"/>
    <x v="0"/>
    <n v="5.3"/>
    <x v="1"/>
  </r>
  <r>
    <x v="181"/>
    <x v="5"/>
    <x v="0"/>
    <m/>
    <x v="1"/>
  </r>
  <r>
    <x v="126"/>
    <x v="2"/>
    <x v="2"/>
    <m/>
    <x v="1"/>
  </r>
  <r>
    <x v="716"/>
    <x v="7"/>
    <x v="0"/>
    <m/>
    <x v="1"/>
  </r>
  <r>
    <x v="674"/>
    <x v="0"/>
    <x v="1"/>
    <m/>
    <x v="1"/>
  </r>
  <r>
    <x v="14"/>
    <x v="6"/>
    <x v="2"/>
    <m/>
    <x v="1"/>
  </r>
  <r>
    <x v="781"/>
    <x v="0"/>
    <x v="2"/>
    <m/>
    <x v="1"/>
  </r>
  <r>
    <x v="782"/>
    <x v="1"/>
    <x v="1"/>
    <m/>
    <x v="1"/>
  </r>
  <r>
    <x v="471"/>
    <x v="7"/>
    <x v="0"/>
    <m/>
    <x v="1"/>
  </r>
  <r>
    <x v="783"/>
    <x v="0"/>
    <x v="1"/>
    <m/>
    <x v="1"/>
  </r>
  <r>
    <x v="784"/>
    <x v="0"/>
    <x v="1"/>
    <m/>
    <x v="1"/>
  </r>
  <r>
    <x v="14"/>
    <x v="0"/>
    <x v="2"/>
    <n v="6.3"/>
    <x v="1"/>
  </r>
  <r>
    <x v="785"/>
    <x v="1"/>
    <x v="0"/>
    <m/>
    <x v="1"/>
  </r>
  <r>
    <x v="457"/>
    <x v="5"/>
    <x v="0"/>
    <m/>
    <x v="1"/>
  </r>
  <r>
    <x v="27"/>
    <x v="3"/>
    <x v="0"/>
    <n v="3.2"/>
    <x v="1"/>
  </r>
  <r>
    <x v="786"/>
    <x v="0"/>
    <x v="1"/>
    <m/>
    <x v="1"/>
  </r>
  <r>
    <x v="787"/>
    <x v="1"/>
    <x v="1"/>
    <m/>
    <x v="1"/>
  </r>
  <r>
    <x v="788"/>
    <x v="1"/>
    <x v="1"/>
    <m/>
    <x v="1"/>
  </r>
  <r>
    <x v="84"/>
    <x v="5"/>
    <x v="2"/>
    <m/>
    <x v="1"/>
  </r>
  <r>
    <x v="204"/>
    <x v="9"/>
    <x v="0"/>
    <m/>
    <x v="1"/>
  </r>
  <r>
    <x v="144"/>
    <x v="4"/>
    <x v="2"/>
    <m/>
    <x v="1"/>
  </r>
  <r>
    <x v="681"/>
    <x v="1"/>
    <x v="1"/>
    <m/>
    <x v="1"/>
  </r>
  <r>
    <x v="640"/>
    <x v="3"/>
    <x v="1"/>
    <m/>
    <x v="1"/>
  </r>
  <r>
    <x v="213"/>
    <x v="0"/>
    <x v="2"/>
    <n v="6.6"/>
    <x v="1"/>
  </r>
  <r>
    <x v="316"/>
    <x v="2"/>
    <x v="0"/>
    <n v="7"/>
    <x v="0"/>
  </r>
  <r>
    <x v="389"/>
    <x v="2"/>
    <x v="0"/>
    <n v="7.1"/>
    <x v="0"/>
  </r>
  <r>
    <x v="400"/>
    <x v="3"/>
    <x v="0"/>
    <n v="7.8"/>
    <x v="1"/>
  </r>
  <r>
    <x v="789"/>
    <x v="1"/>
    <x v="1"/>
    <m/>
    <x v="1"/>
  </r>
  <r>
    <x v="14"/>
    <x v="1"/>
    <x v="2"/>
    <m/>
    <x v="1"/>
  </r>
  <r>
    <x v="225"/>
    <x v="1"/>
    <x v="1"/>
    <m/>
    <x v="1"/>
  </r>
  <r>
    <x v="790"/>
    <x v="1"/>
    <x v="1"/>
    <m/>
    <x v="1"/>
  </r>
  <r>
    <x v="501"/>
    <x v="1"/>
    <x v="1"/>
    <m/>
    <x v="1"/>
  </r>
  <r>
    <x v="13"/>
    <x v="0"/>
    <x v="0"/>
    <n v="6.4"/>
    <x v="1"/>
  </r>
  <r>
    <x v="791"/>
    <x v="0"/>
    <x v="0"/>
    <n v="6.4"/>
    <x v="1"/>
  </r>
  <r>
    <x v="792"/>
    <x v="3"/>
    <x v="1"/>
    <n v="7.5"/>
    <x v="1"/>
  </r>
  <r>
    <x v="793"/>
    <x v="3"/>
    <x v="1"/>
    <n v="7.5"/>
    <x v="1"/>
  </r>
  <r>
    <x v="108"/>
    <x v="5"/>
    <x v="2"/>
    <n v="6.3"/>
    <x v="1"/>
  </r>
  <r>
    <x v="79"/>
    <x v="0"/>
    <x v="2"/>
    <n v="7.6"/>
    <x v="1"/>
  </r>
  <r>
    <x v="214"/>
    <x v="0"/>
    <x v="0"/>
    <n v="5.4"/>
    <x v="1"/>
  </r>
  <r>
    <x v="794"/>
    <x v="0"/>
    <x v="1"/>
    <n v="8.5"/>
    <x v="1"/>
  </r>
  <r>
    <x v="795"/>
    <x v="1"/>
    <x v="1"/>
    <m/>
    <x v="1"/>
  </r>
  <r>
    <x v="181"/>
    <x v="5"/>
    <x v="0"/>
    <m/>
    <x v="1"/>
  </r>
  <r>
    <x v="796"/>
    <x v="6"/>
    <x v="2"/>
    <m/>
    <x v="1"/>
  </r>
  <r>
    <x v="436"/>
    <x v="2"/>
    <x v="0"/>
    <m/>
    <x v="1"/>
  </r>
  <r>
    <x v="103"/>
    <x v="0"/>
    <x v="0"/>
    <n v="5.6"/>
    <x v="1"/>
  </r>
  <r>
    <x v="474"/>
    <x v="0"/>
    <x v="0"/>
    <n v="7.2"/>
    <x v="1"/>
  </r>
  <r>
    <x v="29"/>
    <x v="6"/>
    <x v="2"/>
    <m/>
    <x v="1"/>
  </r>
  <r>
    <x v="178"/>
    <x v="0"/>
    <x v="0"/>
    <m/>
    <x v="1"/>
  </r>
  <r>
    <x v="797"/>
    <x v="7"/>
    <x v="2"/>
    <m/>
    <x v="1"/>
  </r>
  <r>
    <x v="798"/>
    <x v="0"/>
    <x v="2"/>
    <m/>
    <x v="1"/>
  </r>
  <r>
    <x v="432"/>
    <x v="1"/>
    <x v="1"/>
    <m/>
    <x v="1"/>
  </r>
  <r>
    <x v="230"/>
    <x v="6"/>
    <x v="2"/>
    <m/>
    <x v="1"/>
  </r>
  <r>
    <x v="437"/>
    <x v="0"/>
    <x v="0"/>
    <n v="7.6"/>
    <x v="1"/>
  </r>
  <r>
    <x v="473"/>
    <x v="0"/>
    <x v="0"/>
    <n v="6.1"/>
    <x v="0"/>
  </r>
  <r>
    <x v="799"/>
    <x v="0"/>
    <x v="0"/>
    <m/>
    <x v="1"/>
  </r>
  <r>
    <x v="800"/>
    <x v="1"/>
    <x v="2"/>
    <n v="8.6999999999999993"/>
    <x v="1"/>
  </r>
  <r>
    <x v="801"/>
    <x v="0"/>
    <x v="2"/>
    <m/>
    <x v="1"/>
  </r>
  <r>
    <x v="14"/>
    <x v="1"/>
    <x v="2"/>
    <n v="9.6"/>
    <x v="1"/>
  </r>
  <r>
    <x v="14"/>
    <x v="3"/>
    <x v="2"/>
    <n v="3.3"/>
    <x v="1"/>
  </r>
  <r>
    <x v="383"/>
    <x v="0"/>
    <x v="0"/>
    <m/>
    <x v="1"/>
  </r>
  <r>
    <x v="2"/>
    <x v="0"/>
    <x v="0"/>
    <n v="7.6"/>
    <x v="1"/>
  </r>
  <r>
    <x v="802"/>
    <x v="4"/>
    <x v="2"/>
    <n v="3.6"/>
    <x v="1"/>
  </r>
  <r>
    <x v="803"/>
    <x v="4"/>
    <x v="2"/>
    <m/>
    <x v="1"/>
  </r>
  <r>
    <x v="29"/>
    <x v="3"/>
    <x v="2"/>
    <n v="6"/>
    <x v="1"/>
  </r>
  <r>
    <x v="321"/>
    <x v="2"/>
    <x v="0"/>
    <n v="8.3000000000000007"/>
    <x v="1"/>
  </r>
  <r>
    <x v="457"/>
    <x v="2"/>
    <x v="2"/>
    <n v="6.3"/>
    <x v="1"/>
  </r>
  <r>
    <x v="804"/>
    <x v="4"/>
    <x v="0"/>
    <m/>
    <x v="1"/>
  </r>
  <r>
    <x v="805"/>
    <x v="7"/>
    <x v="2"/>
    <m/>
    <x v="1"/>
  </r>
  <r>
    <x v="421"/>
    <x v="0"/>
    <x v="0"/>
    <n v="6.2"/>
    <x v="1"/>
  </r>
  <r>
    <x v="14"/>
    <x v="4"/>
    <x v="2"/>
    <m/>
    <x v="1"/>
  </r>
  <r>
    <x v="274"/>
    <x v="5"/>
    <x v="0"/>
    <m/>
    <x v="1"/>
  </r>
  <r>
    <x v="9"/>
    <x v="0"/>
    <x v="0"/>
    <n v="3.7"/>
    <x v="1"/>
  </r>
  <r>
    <x v="386"/>
    <x v="1"/>
    <x v="1"/>
    <m/>
    <x v="1"/>
  </r>
  <r>
    <x v="586"/>
    <x v="9"/>
    <x v="0"/>
    <n v="7.4"/>
    <x v="0"/>
  </r>
  <r>
    <x v="33"/>
    <x v="0"/>
    <x v="0"/>
    <n v="5"/>
    <x v="1"/>
  </r>
  <r>
    <x v="359"/>
    <x v="5"/>
    <x v="0"/>
    <n v="7.8"/>
    <x v="1"/>
  </r>
  <r>
    <x v="595"/>
    <x v="1"/>
    <x v="1"/>
    <m/>
    <x v="1"/>
  </r>
  <r>
    <x v="2"/>
    <x v="0"/>
    <x v="0"/>
    <n v="7.1"/>
    <x v="1"/>
  </r>
  <r>
    <x v="501"/>
    <x v="1"/>
    <x v="1"/>
    <m/>
    <x v="1"/>
  </r>
  <r>
    <x v="95"/>
    <x v="2"/>
    <x v="0"/>
    <m/>
    <x v="1"/>
  </r>
  <r>
    <x v="148"/>
    <x v="4"/>
    <x v="0"/>
    <n v="6.5"/>
    <x v="1"/>
  </r>
  <r>
    <x v="806"/>
    <x v="1"/>
    <x v="2"/>
    <m/>
    <x v="1"/>
  </r>
  <r>
    <x v="419"/>
    <x v="2"/>
    <x v="2"/>
    <m/>
    <x v="1"/>
  </r>
  <r>
    <x v="587"/>
    <x v="2"/>
    <x v="2"/>
    <n v="7.2"/>
    <x v="0"/>
  </r>
  <r>
    <x v="42"/>
    <x v="2"/>
    <x v="2"/>
    <n v="5.0999999999999996"/>
    <x v="1"/>
  </r>
  <r>
    <x v="321"/>
    <x v="2"/>
    <x v="0"/>
    <m/>
    <x v="1"/>
  </r>
  <r>
    <x v="48"/>
    <x v="1"/>
    <x v="0"/>
    <n v="5.6"/>
    <x v="1"/>
  </r>
  <r>
    <x v="807"/>
    <x v="1"/>
    <x v="0"/>
    <n v="5.6"/>
    <x v="1"/>
  </r>
  <r>
    <x v="799"/>
    <x v="1"/>
    <x v="1"/>
    <m/>
    <x v="1"/>
  </r>
  <r>
    <x v="14"/>
    <x v="6"/>
    <x v="2"/>
    <m/>
    <x v="1"/>
  </r>
  <r>
    <x v="9"/>
    <x v="0"/>
    <x v="0"/>
    <n v="2.4"/>
    <x v="1"/>
  </r>
  <r>
    <x v="138"/>
    <x v="3"/>
    <x v="0"/>
    <n v="7.1"/>
    <x v="1"/>
  </r>
  <r>
    <x v="808"/>
    <x v="0"/>
    <x v="2"/>
    <m/>
    <x v="1"/>
  </r>
  <r>
    <x v="809"/>
    <x v="0"/>
    <x v="0"/>
    <n v="7.1"/>
    <x v="1"/>
  </r>
  <r>
    <x v="810"/>
    <x v="0"/>
    <x v="1"/>
    <m/>
    <x v="1"/>
  </r>
  <r>
    <x v="72"/>
    <x v="0"/>
    <x v="0"/>
    <n v="7.2"/>
    <x v="1"/>
  </r>
  <r>
    <x v="789"/>
    <x v="1"/>
    <x v="1"/>
    <m/>
    <x v="1"/>
  </r>
  <r>
    <x v="811"/>
    <x v="0"/>
    <x v="0"/>
    <m/>
    <x v="1"/>
  </r>
  <r>
    <x v="14"/>
    <x v="6"/>
    <x v="2"/>
    <m/>
    <x v="1"/>
  </r>
  <r>
    <x v="576"/>
    <x v="0"/>
    <x v="1"/>
    <n v="6"/>
    <x v="1"/>
  </r>
  <r>
    <x v="642"/>
    <x v="5"/>
    <x v="2"/>
    <m/>
    <x v="1"/>
  </r>
  <r>
    <x v="245"/>
    <x v="4"/>
    <x v="2"/>
    <n v="5.4"/>
    <x v="1"/>
  </r>
  <r>
    <x v="14"/>
    <x v="0"/>
    <x v="0"/>
    <n v="5.2"/>
    <x v="1"/>
  </r>
  <r>
    <x v="385"/>
    <x v="0"/>
    <x v="0"/>
    <m/>
    <x v="1"/>
  </r>
  <r>
    <x v="603"/>
    <x v="2"/>
    <x v="2"/>
    <m/>
    <x v="1"/>
  </r>
  <r>
    <x v="215"/>
    <x v="0"/>
    <x v="1"/>
    <m/>
    <x v="1"/>
  </r>
  <r>
    <x v="91"/>
    <x v="0"/>
    <x v="0"/>
    <n v="4"/>
    <x v="1"/>
  </r>
  <r>
    <x v="579"/>
    <x v="6"/>
    <x v="2"/>
    <m/>
    <x v="1"/>
  </r>
  <r>
    <x v="679"/>
    <x v="11"/>
    <x v="2"/>
    <m/>
    <x v="1"/>
  </r>
  <r>
    <x v="41"/>
    <x v="6"/>
    <x v="2"/>
    <m/>
    <x v="1"/>
  </r>
  <r>
    <x v="372"/>
    <x v="3"/>
    <x v="0"/>
    <n v="3"/>
    <x v="1"/>
  </r>
  <r>
    <x v="812"/>
    <x v="0"/>
    <x v="0"/>
    <m/>
    <x v="1"/>
  </r>
  <r>
    <x v="205"/>
    <x v="2"/>
    <x v="2"/>
    <n v="7"/>
    <x v="1"/>
  </r>
  <r>
    <x v="122"/>
    <x v="0"/>
    <x v="1"/>
    <n v="7.9"/>
    <x v="1"/>
  </r>
  <r>
    <x v="813"/>
    <x v="0"/>
    <x v="1"/>
    <n v="5.8"/>
    <x v="1"/>
  </r>
  <r>
    <x v="122"/>
    <x v="0"/>
    <x v="2"/>
    <n v="7"/>
    <x v="1"/>
  </r>
  <r>
    <x v="269"/>
    <x v="5"/>
    <x v="0"/>
    <m/>
    <x v="1"/>
  </r>
  <r>
    <x v="343"/>
    <x v="2"/>
    <x v="0"/>
    <n v="6"/>
    <x v="1"/>
  </r>
  <r>
    <x v="88"/>
    <x v="2"/>
    <x v="0"/>
    <m/>
    <x v="1"/>
  </r>
  <r>
    <x v="814"/>
    <x v="0"/>
    <x v="1"/>
    <n v="6.8"/>
    <x v="1"/>
  </r>
  <r>
    <x v="321"/>
    <x v="2"/>
    <x v="0"/>
    <m/>
    <x v="1"/>
  </r>
  <r>
    <x v="24"/>
    <x v="6"/>
    <x v="2"/>
    <m/>
    <x v="1"/>
  </r>
  <r>
    <x v="419"/>
    <x v="2"/>
    <x v="0"/>
    <n v="7.2"/>
    <x v="1"/>
  </r>
  <r>
    <x v="14"/>
    <x v="0"/>
    <x v="1"/>
    <m/>
    <x v="1"/>
  </r>
  <r>
    <x v="223"/>
    <x v="0"/>
    <x v="1"/>
    <n v="6.4"/>
    <x v="1"/>
  </r>
  <r>
    <x v="14"/>
    <x v="3"/>
    <x v="0"/>
    <n v="6.4"/>
    <x v="1"/>
  </r>
  <r>
    <x v="815"/>
    <x v="1"/>
    <x v="2"/>
    <n v="8.6"/>
    <x v="1"/>
  </r>
  <r>
    <x v="816"/>
    <x v="4"/>
    <x v="2"/>
    <m/>
    <x v="1"/>
  </r>
  <r>
    <x v="245"/>
    <x v="4"/>
    <x v="0"/>
    <n v="7.7"/>
    <x v="1"/>
  </r>
  <r>
    <x v="188"/>
    <x v="3"/>
    <x v="0"/>
    <n v="6.1"/>
    <x v="1"/>
  </r>
  <r>
    <x v="801"/>
    <x v="0"/>
    <x v="0"/>
    <n v="8"/>
    <x v="1"/>
  </r>
  <r>
    <x v="13"/>
    <x v="0"/>
    <x v="0"/>
    <n v="8.1"/>
    <x v="1"/>
  </r>
  <r>
    <x v="458"/>
    <x v="0"/>
    <x v="0"/>
    <n v="8.1"/>
    <x v="1"/>
  </r>
  <r>
    <x v="142"/>
    <x v="1"/>
    <x v="1"/>
    <n v="8.3000000000000007"/>
    <x v="1"/>
  </r>
  <r>
    <x v="292"/>
    <x v="6"/>
    <x v="2"/>
    <m/>
    <x v="1"/>
  </r>
  <r>
    <x v="817"/>
    <x v="1"/>
    <x v="0"/>
    <m/>
    <x v="1"/>
  </r>
  <r>
    <x v="818"/>
    <x v="1"/>
    <x v="0"/>
    <m/>
    <x v="1"/>
  </r>
  <r>
    <x v="14"/>
    <x v="1"/>
    <x v="2"/>
    <n v="9.5"/>
    <x v="1"/>
  </r>
  <r>
    <x v="638"/>
    <x v="1"/>
    <x v="1"/>
    <m/>
    <x v="1"/>
  </r>
  <r>
    <x v="140"/>
    <x v="6"/>
    <x v="2"/>
    <m/>
    <x v="1"/>
  </r>
  <r>
    <x v="819"/>
    <x v="6"/>
    <x v="2"/>
    <m/>
    <x v="1"/>
  </r>
  <r>
    <x v="682"/>
    <x v="3"/>
    <x v="0"/>
    <n v="6.9"/>
    <x v="1"/>
  </r>
  <r>
    <x v="257"/>
    <x v="0"/>
    <x v="0"/>
    <n v="5.0999999999999996"/>
    <x v="1"/>
  </r>
  <r>
    <x v="59"/>
    <x v="0"/>
    <x v="2"/>
    <n v="4.3"/>
    <x v="1"/>
  </r>
  <r>
    <x v="820"/>
    <x v="0"/>
    <x v="1"/>
    <n v="7.7"/>
    <x v="1"/>
  </r>
  <r>
    <x v="821"/>
    <x v="0"/>
    <x v="2"/>
    <m/>
    <x v="1"/>
  </r>
  <r>
    <x v="678"/>
    <x v="10"/>
    <x v="2"/>
    <m/>
    <x v="1"/>
  </r>
  <r>
    <x v="679"/>
    <x v="10"/>
    <x v="2"/>
    <m/>
    <x v="1"/>
  </r>
  <r>
    <x v="822"/>
    <x v="7"/>
    <x v="2"/>
    <m/>
    <x v="1"/>
  </r>
  <r>
    <x v="9"/>
    <x v="3"/>
    <x v="2"/>
    <n v="2.4"/>
    <x v="1"/>
  </r>
  <r>
    <x v="321"/>
    <x v="2"/>
    <x v="0"/>
    <m/>
    <x v="1"/>
  </r>
  <r>
    <x v="432"/>
    <x v="0"/>
    <x v="2"/>
    <m/>
    <x v="1"/>
  </r>
  <r>
    <x v="823"/>
    <x v="1"/>
    <x v="1"/>
    <m/>
    <x v="1"/>
  </r>
  <r>
    <x v="824"/>
    <x v="0"/>
    <x v="0"/>
    <n v="8.4"/>
    <x v="1"/>
  </r>
  <r>
    <x v="14"/>
    <x v="1"/>
    <x v="2"/>
    <m/>
    <x v="1"/>
  </r>
  <r>
    <x v="825"/>
    <x v="0"/>
    <x v="0"/>
    <m/>
    <x v="1"/>
  </r>
  <r>
    <x v="826"/>
    <x v="0"/>
    <x v="1"/>
    <m/>
    <x v="1"/>
  </r>
  <r>
    <x v="9"/>
    <x v="0"/>
    <x v="0"/>
    <n v="5"/>
    <x v="1"/>
  </r>
  <r>
    <x v="14"/>
    <x v="0"/>
    <x v="2"/>
    <m/>
    <x v="1"/>
  </r>
  <r>
    <x v="257"/>
    <x v="0"/>
    <x v="2"/>
    <n v="5.8"/>
    <x v="1"/>
  </r>
  <r>
    <x v="356"/>
    <x v="4"/>
    <x v="0"/>
    <m/>
    <x v="1"/>
  </r>
  <r>
    <x v="229"/>
    <x v="0"/>
    <x v="0"/>
    <n v="5.0999999999999996"/>
    <x v="1"/>
  </r>
  <r>
    <x v="408"/>
    <x v="2"/>
    <x v="0"/>
    <n v="3.7"/>
    <x v="1"/>
  </r>
  <r>
    <x v="32"/>
    <x v="0"/>
    <x v="1"/>
    <m/>
    <x v="1"/>
  </r>
  <r>
    <x v="42"/>
    <x v="9"/>
    <x v="2"/>
    <m/>
    <x v="1"/>
  </r>
  <r>
    <x v="204"/>
    <x v="5"/>
    <x v="0"/>
    <m/>
    <x v="1"/>
  </r>
  <r>
    <x v="827"/>
    <x v="1"/>
    <x v="2"/>
    <m/>
    <x v="1"/>
  </r>
  <r>
    <x v="693"/>
    <x v="1"/>
    <x v="2"/>
    <m/>
    <x v="1"/>
  </r>
  <r>
    <x v="583"/>
    <x v="1"/>
    <x v="2"/>
    <m/>
    <x v="1"/>
  </r>
  <r>
    <x v="828"/>
    <x v="1"/>
    <x v="2"/>
    <m/>
    <x v="1"/>
  </r>
  <r>
    <x v="527"/>
    <x v="1"/>
    <x v="2"/>
    <m/>
    <x v="1"/>
  </r>
  <r>
    <x v="829"/>
    <x v="1"/>
    <x v="2"/>
    <m/>
    <x v="1"/>
  </r>
  <r>
    <x v="611"/>
    <x v="1"/>
    <x v="2"/>
    <m/>
    <x v="1"/>
  </r>
  <r>
    <x v="657"/>
    <x v="1"/>
    <x v="2"/>
    <m/>
    <x v="1"/>
  </r>
  <r>
    <x v="830"/>
    <x v="1"/>
    <x v="2"/>
    <m/>
    <x v="1"/>
  </r>
  <r>
    <x v="830"/>
    <x v="1"/>
    <x v="2"/>
    <m/>
    <x v="1"/>
  </r>
  <r>
    <x v="831"/>
    <x v="1"/>
    <x v="2"/>
    <m/>
    <x v="1"/>
  </r>
  <r>
    <x v="832"/>
    <x v="1"/>
    <x v="2"/>
    <m/>
    <x v="1"/>
  </r>
  <r>
    <x v="190"/>
    <x v="2"/>
    <x v="0"/>
    <n v="6.1"/>
    <x v="1"/>
  </r>
  <r>
    <x v="833"/>
    <x v="1"/>
    <x v="1"/>
    <m/>
    <x v="1"/>
  </r>
  <r>
    <x v="834"/>
    <x v="1"/>
    <x v="1"/>
    <m/>
    <x v="1"/>
  </r>
  <r>
    <x v="151"/>
    <x v="4"/>
    <x v="0"/>
    <m/>
    <x v="1"/>
  </r>
  <r>
    <x v="128"/>
    <x v="3"/>
    <x v="1"/>
    <m/>
    <x v="1"/>
  </r>
  <r>
    <x v="654"/>
    <x v="1"/>
    <x v="1"/>
    <m/>
    <x v="1"/>
  </r>
  <r>
    <x v="14"/>
    <x v="1"/>
    <x v="2"/>
    <n v="8.6"/>
    <x v="1"/>
  </r>
  <r>
    <x v="835"/>
    <x v="0"/>
    <x v="1"/>
    <m/>
    <x v="1"/>
  </r>
  <r>
    <x v="836"/>
    <x v="0"/>
    <x v="1"/>
    <m/>
    <x v="1"/>
  </r>
  <r>
    <x v="837"/>
    <x v="11"/>
    <x v="2"/>
    <m/>
    <x v="1"/>
  </r>
  <r>
    <x v="389"/>
    <x v="2"/>
    <x v="0"/>
    <m/>
    <x v="1"/>
  </r>
  <r>
    <x v="760"/>
    <x v="0"/>
    <x v="0"/>
    <n v="6.2"/>
    <x v="1"/>
  </r>
  <r>
    <x v="347"/>
    <x v="0"/>
    <x v="0"/>
    <n v="7.6"/>
    <x v="1"/>
  </r>
  <r>
    <x v="14"/>
    <x v="0"/>
    <x v="2"/>
    <m/>
    <x v="1"/>
  </r>
  <r>
    <x v="838"/>
    <x v="0"/>
    <x v="0"/>
    <n v="9"/>
    <x v="1"/>
  </r>
  <r>
    <x v="839"/>
    <x v="0"/>
    <x v="0"/>
    <n v="7.9"/>
    <x v="1"/>
  </r>
  <r>
    <x v="840"/>
    <x v="6"/>
    <x v="2"/>
    <m/>
    <x v="1"/>
  </r>
  <r>
    <x v="716"/>
    <x v="7"/>
    <x v="2"/>
    <m/>
    <x v="1"/>
  </r>
  <r>
    <x v="66"/>
    <x v="0"/>
    <x v="0"/>
    <n v="7.6"/>
    <x v="1"/>
  </r>
  <r>
    <x v="841"/>
    <x v="0"/>
    <x v="2"/>
    <m/>
    <x v="1"/>
  </r>
  <r>
    <x v="842"/>
    <x v="0"/>
    <x v="0"/>
    <n v="7.4"/>
    <x v="1"/>
  </r>
  <r>
    <x v="14"/>
    <x v="4"/>
    <x v="0"/>
    <n v="8.8000000000000007"/>
    <x v="1"/>
  </r>
  <r>
    <x v="321"/>
    <x v="2"/>
    <x v="0"/>
    <n v="6.3"/>
    <x v="0"/>
  </r>
  <r>
    <x v="14"/>
    <x v="1"/>
    <x v="2"/>
    <n v="8"/>
    <x v="1"/>
  </r>
  <r>
    <x v="843"/>
    <x v="9"/>
    <x v="2"/>
    <m/>
    <x v="1"/>
  </r>
  <r>
    <x v="37"/>
    <x v="1"/>
    <x v="1"/>
    <m/>
    <x v="1"/>
  </r>
  <r>
    <x v="658"/>
    <x v="0"/>
    <x v="1"/>
    <m/>
    <x v="1"/>
  </r>
  <r>
    <x v="844"/>
    <x v="0"/>
    <x v="2"/>
    <m/>
    <x v="1"/>
  </r>
  <r>
    <x v="502"/>
    <x v="5"/>
    <x v="0"/>
    <m/>
    <x v="1"/>
  </r>
  <r>
    <x v="650"/>
    <x v="2"/>
    <x v="2"/>
    <m/>
    <x v="1"/>
  </r>
  <r>
    <x v="845"/>
    <x v="1"/>
    <x v="2"/>
    <m/>
    <x v="1"/>
  </r>
  <r>
    <x v="846"/>
    <x v="0"/>
    <x v="0"/>
    <m/>
    <x v="1"/>
  </r>
  <r>
    <x v="847"/>
    <x v="0"/>
    <x v="1"/>
    <m/>
    <x v="1"/>
  </r>
  <r>
    <x v="848"/>
    <x v="5"/>
    <x v="0"/>
    <m/>
    <x v="1"/>
  </r>
  <r>
    <x v="849"/>
    <x v="2"/>
    <x v="2"/>
    <m/>
    <x v="1"/>
  </r>
  <r>
    <x v="14"/>
    <x v="0"/>
    <x v="2"/>
    <m/>
    <x v="1"/>
  </r>
  <r>
    <x v="14"/>
    <x v="6"/>
    <x v="2"/>
    <m/>
    <x v="1"/>
  </r>
  <r>
    <x v="216"/>
    <x v="0"/>
    <x v="0"/>
    <n v="7.2"/>
    <x v="1"/>
  </r>
  <r>
    <x v="650"/>
    <x v="4"/>
    <x v="2"/>
    <m/>
    <x v="1"/>
  </r>
  <r>
    <x v="14"/>
    <x v="2"/>
    <x v="2"/>
    <n v="8.5"/>
    <x v="1"/>
  </r>
  <r>
    <x v="849"/>
    <x v="5"/>
    <x v="2"/>
    <n v="5.4"/>
    <x v="1"/>
  </r>
  <r>
    <x v="850"/>
    <x v="0"/>
    <x v="2"/>
    <n v="5.6"/>
    <x v="1"/>
  </r>
  <r>
    <x v="14"/>
    <x v="0"/>
    <x v="2"/>
    <m/>
    <x v="1"/>
  </r>
  <r>
    <x v="501"/>
    <x v="1"/>
    <x v="1"/>
    <m/>
    <x v="1"/>
  </r>
  <r>
    <x v="188"/>
    <x v="0"/>
    <x v="0"/>
    <n v="5.6"/>
    <x v="1"/>
  </r>
  <r>
    <x v="851"/>
    <x v="0"/>
    <x v="1"/>
    <m/>
    <x v="1"/>
  </r>
  <r>
    <x v="321"/>
    <x v="5"/>
    <x v="0"/>
    <m/>
    <x v="1"/>
  </r>
  <r>
    <x v="45"/>
    <x v="0"/>
    <x v="2"/>
    <n v="6.8"/>
    <x v="1"/>
  </r>
  <r>
    <x v="93"/>
    <x v="4"/>
    <x v="0"/>
    <n v="8"/>
    <x v="1"/>
  </r>
  <r>
    <x v="852"/>
    <x v="0"/>
    <x v="0"/>
    <n v="6.7"/>
    <x v="1"/>
  </r>
  <r>
    <x v="126"/>
    <x v="4"/>
    <x v="2"/>
    <m/>
    <x v="1"/>
  </r>
  <r>
    <x v="60"/>
    <x v="0"/>
    <x v="0"/>
    <m/>
    <x v="1"/>
  </r>
  <r>
    <x v="853"/>
    <x v="1"/>
    <x v="1"/>
    <m/>
    <x v="1"/>
  </r>
  <r>
    <x v="854"/>
    <x v="3"/>
    <x v="2"/>
    <n v="6"/>
    <x v="1"/>
  </r>
  <r>
    <x v="855"/>
    <x v="0"/>
    <x v="1"/>
    <n v="9.1"/>
    <x v="1"/>
  </r>
  <r>
    <x v="185"/>
    <x v="0"/>
    <x v="0"/>
    <n v="7.7"/>
    <x v="1"/>
  </r>
  <r>
    <x v="354"/>
    <x v="2"/>
    <x v="0"/>
    <m/>
    <x v="1"/>
  </r>
  <r>
    <x v="856"/>
    <x v="1"/>
    <x v="1"/>
    <m/>
    <x v="1"/>
  </r>
  <r>
    <x v="461"/>
    <x v="4"/>
    <x v="2"/>
    <m/>
    <x v="1"/>
  </r>
  <r>
    <x v="291"/>
    <x v="2"/>
    <x v="0"/>
    <m/>
    <x v="1"/>
  </r>
  <r>
    <x v="14"/>
    <x v="6"/>
    <x v="2"/>
    <m/>
    <x v="1"/>
  </r>
  <r>
    <x v="857"/>
    <x v="7"/>
    <x v="0"/>
    <m/>
    <x v="1"/>
  </r>
  <r>
    <x v="858"/>
    <x v="1"/>
    <x v="2"/>
    <m/>
    <x v="1"/>
  </r>
  <r>
    <x v="392"/>
    <x v="5"/>
    <x v="2"/>
    <m/>
    <x v="1"/>
  </r>
  <r>
    <x v="13"/>
    <x v="0"/>
    <x v="0"/>
    <n v="5.9"/>
    <x v="1"/>
  </r>
  <r>
    <x v="859"/>
    <x v="11"/>
    <x v="2"/>
    <m/>
    <x v="1"/>
  </r>
  <r>
    <x v="109"/>
    <x v="3"/>
    <x v="1"/>
    <n v="6.8"/>
    <x v="1"/>
  </r>
  <r>
    <x v="592"/>
    <x v="1"/>
    <x v="0"/>
    <m/>
    <x v="1"/>
  </r>
  <r>
    <x v="860"/>
    <x v="0"/>
    <x v="1"/>
    <n v="7.6"/>
    <x v="1"/>
  </r>
  <r>
    <x v="861"/>
    <x v="1"/>
    <x v="2"/>
    <m/>
    <x v="1"/>
  </r>
  <r>
    <x v="862"/>
    <x v="7"/>
    <x v="0"/>
    <m/>
    <x v="1"/>
  </r>
  <r>
    <x v="863"/>
    <x v="3"/>
    <x v="0"/>
    <m/>
    <x v="1"/>
  </r>
  <r>
    <x v="175"/>
    <x v="7"/>
    <x v="2"/>
    <m/>
    <x v="1"/>
  </r>
  <r>
    <x v="660"/>
    <x v="3"/>
    <x v="2"/>
    <n v="5.8"/>
    <x v="1"/>
  </r>
  <r>
    <x v="653"/>
    <x v="0"/>
    <x v="0"/>
    <n v="5.2"/>
    <x v="1"/>
  </r>
  <r>
    <x v="864"/>
    <x v="7"/>
    <x v="2"/>
    <m/>
    <x v="1"/>
  </r>
  <r>
    <x v="190"/>
    <x v="4"/>
    <x v="0"/>
    <m/>
    <x v="1"/>
  </r>
  <r>
    <x v="865"/>
    <x v="1"/>
    <x v="1"/>
    <m/>
    <x v="1"/>
  </r>
  <r>
    <x v="866"/>
    <x v="1"/>
    <x v="1"/>
    <m/>
    <x v="1"/>
  </r>
  <r>
    <x v="188"/>
    <x v="0"/>
    <x v="0"/>
    <n v="6"/>
    <x v="1"/>
  </r>
  <r>
    <x v="867"/>
    <x v="0"/>
    <x v="1"/>
    <m/>
    <x v="1"/>
  </r>
  <r>
    <x v="868"/>
    <x v="0"/>
    <x v="1"/>
    <m/>
    <x v="1"/>
  </r>
  <r>
    <x v="333"/>
    <x v="2"/>
    <x v="2"/>
    <m/>
    <x v="1"/>
  </r>
  <r>
    <x v="14"/>
    <x v="3"/>
    <x v="2"/>
    <n v="6.1"/>
    <x v="1"/>
  </r>
  <r>
    <x v="837"/>
    <x v="11"/>
    <x v="0"/>
    <n v="7"/>
    <x v="1"/>
  </r>
  <r>
    <x v="869"/>
    <x v="11"/>
    <x v="0"/>
    <n v="7"/>
    <x v="1"/>
  </r>
  <r>
    <x v="575"/>
    <x v="2"/>
    <x v="0"/>
    <m/>
    <x v="1"/>
  </r>
  <r>
    <x v="258"/>
    <x v="6"/>
    <x v="2"/>
    <m/>
    <x v="1"/>
  </r>
  <r>
    <x v="716"/>
    <x v="7"/>
    <x v="2"/>
    <m/>
    <x v="1"/>
  </r>
  <r>
    <x v="616"/>
    <x v="0"/>
    <x v="1"/>
    <m/>
    <x v="1"/>
  </r>
  <r>
    <x v="392"/>
    <x v="5"/>
    <x v="2"/>
    <m/>
    <x v="1"/>
  </r>
  <r>
    <x v="648"/>
    <x v="7"/>
    <x v="2"/>
    <m/>
    <x v="1"/>
  </r>
  <r>
    <x v="60"/>
    <x v="1"/>
    <x v="0"/>
    <m/>
    <x v="1"/>
  </r>
  <r>
    <x v="870"/>
    <x v="0"/>
    <x v="0"/>
    <n v="6"/>
    <x v="1"/>
  </r>
  <r>
    <x v="315"/>
    <x v="0"/>
    <x v="0"/>
    <n v="6.5"/>
    <x v="1"/>
  </r>
  <r>
    <x v="871"/>
    <x v="1"/>
    <x v="1"/>
    <m/>
    <x v="1"/>
  </r>
  <r>
    <x v="8"/>
    <x v="0"/>
    <x v="2"/>
    <n v="7.5"/>
    <x v="0"/>
  </r>
  <r>
    <x v="14"/>
    <x v="1"/>
    <x v="2"/>
    <m/>
    <x v="1"/>
  </r>
  <r>
    <x v="121"/>
    <x v="4"/>
    <x v="0"/>
    <n v="4.7"/>
    <x v="1"/>
  </r>
  <r>
    <x v="872"/>
    <x v="1"/>
    <x v="1"/>
    <m/>
    <x v="1"/>
  </r>
  <r>
    <x v="9"/>
    <x v="0"/>
    <x v="0"/>
    <n v="2.4"/>
    <x v="1"/>
  </r>
  <r>
    <x v="373"/>
    <x v="1"/>
    <x v="0"/>
    <n v="6.5"/>
    <x v="1"/>
  </r>
  <r>
    <x v="14"/>
    <x v="6"/>
    <x v="2"/>
    <m/>
    <x v="1"/>
  </r>
  <r>
    <x v="177"/>
    <x v="0"/>
    <x v="1"/>
    <m/>
    <x v="1"/>
  </r>
  <r>
    <x v="873"/>
    <x v="0"/>
    <x v="1"/>
    <m/>
    <x v="1"/>
  </r>
  <r>
    <x v="14"/>
    <x v="1"/>
    <x v="2"/>
    <m/>
    <x v="1"/>
  </r>
  <r>
    <x v="874"/>
    <x v="1"/>
    <x v="1"/>
    <m/>
    <x v="1"/>
  </r>
  <r>
    <x v="14"/>
    <x v="1"/>
    <x v="2"/>
    <n v="1.4"/>
    <x v="1"/>
  </r>
  <r>
    <x v="875"/>
    <x v="0"/>
    <x v="1"/>
    <m/>
    <x v="1"/>
  </r>
  <r>
    <x v="51"/>
    <x v="0"/>
    <x v="0"/>
    <n v="3.1"/>
    <x v="1"/>
  </r>
  <r>
    <x v="419"/>
    <x v="5"/>
    <x v="2"/>
    <m/>
    <x v="1"/>
  </r>
  <r>
    <x v="876"/>
    <x v="0"/>
    <x v="2"/>
    <m/>
    <x v="1"/>
  </r>
  <r>
    <x v="465"/>
    <x v="0"/>
    <x v="2"/>
    <m/>
    <x v="1"/>
  </r>
  <r>
    <x v="796"/>
    <x v="1"/>
    <x v="2"/>
    <m/>
    <x v="1"/>
  </r>
  <r>
    <x v="341"/>
    <x v="0"/>
    <x v="2"/>
    <n v="5.0999999999999996"/>
    <x v="1"/>
  </r>
  <r>
    <x v="877"/>
    <x v="0"/>
    <x v="1"/>
    <m/>
    <x v="1"/>
  </r>
  <r>
    <x v="105"/>
    <x v="3"/>
    <x v="0"/>
    <m/>
    <x v="1"/>
  </r>
  <r>
    <x v="117"/>
    <x v="0"/>
    <x v="1"/>
    <m/>
    <x v="1"/>
  </r>
  <r>
    <x v="33"/>
    <x v="3"/>
    <x v="2"/>
    <n v="4"/>
    <x v="1"/>
  </r>
  <r>
    <x v="878"/>
    <x v="1"/>
    <x v="2"/>
    <m/>
    <x v="1"/>
  </r>
  <r>
    <x v="9"/>
    <x v="3"/>
    <x v="0"/>
    <n v="3.3"/>
    <x v="1"/>
  </r>
  <r>
    <x v="879"/>
    <x v="3"/>
    <x v="1"/>
    <m/>
    <x v="1"/>
  </r>
  <r>
    <x v="14"/>
    <x v="1"/>
    <x v="2"/>
    <m/>
    <x v="1"/>
  </r>
  <r>
    <x v="713"/>
    <x v="5"/>
    <x v="2"/>
    <m/>
    <x v="1"/>
  </r>
  <r>
    <x v="880"/>
    <x v="3"/>
    <x v="1"/>
    <m/>
    <x v="1"/>
  </r>
  <r>
    <x v="881"/>
    <x v="3"/>
    <x v="1"/>
    <m/>
    <x v="1"/>
  </r>
  <r>
    <x v="882"/>
    <x v="0"/>
    <x v="0"/>
    <n v="5.7"/>
    <x v="1"/>
  </r>
  <r>
    <x v="883"/>
    <x v="0"/>
    <x v="1"/>
    <n v="6.6"/>
    <x v="1"/>
  </r>
  <r>
    <x v="175"/>
    <x v="9"/>
    <x v="0"/>
    <m/>
    <x v="1"/>
  </r>
  <r>
    <x v="829"/>
    <x v="1"/>
    <x v="2"/>
    <m/>
    <x v="1"/>
  </r>
  <r>
    <x v="392"/>
    <x v="5"/>
    <x v="2"/>
    <m/>
    <x v="1"/>
  </r>
  <r>
    <x v="543"/>
    <x v="6"/>
    <x v="2"/>
    <m/>
    <x v="1"/>
  </r>
  <r>
    <x v="502"/>
    <x v="2"/>
    <x v="0"/>
    <m/>
    <x v="1"/>
  </r>
  <r>
    <x v="884"/>
    <x v="0"/>
    <x v="2"/>
    <m/>
    <x v="1"/>
  </r>
  <r>
    <x v="885"/>
    <x v="0"/>
    <x v="2"/>
    <m/>
    <x v="1"/>
  </r>
  <r>
    <x v="27"/>
    <x v="3"/>
    <x v="2"/>
    <n v="4.2"/>
    <x v="1"/>
  </r>
  <r>
    <x v="14"/>
    <x v="3"/>
    <x v="0"/>
    <m/>
    <x v="1"/>
  </r>
  <r>
    <x v="82"/>
    <x v="0"/>
    <x v="0"/>
    <n v="6.9"/>
    <x v="1"/>
  </r>
  <r>
    <x v="3"/>
    <x v="0"/>
    <x v="2"/>
    <m/>
    <x v="1"/>
  </r>
  <r>
    <x v="14"/>
    <x v="1"/>
    <x v="2"/>
    <n v="9.3000000000000007"/>
    <x v="1"/>
  </r>
  <r>
    <x v="321"/>
    <x v="4"/>
    <x v="0"/>
    <m/>
    <x v="1"/>
  </r>
  <r>
    <x v="53"/>
    <x v="0"/>
    <x v="1"/>
    <n v="8.6"/>
    <x v="1"/>
  </r>
  <r>
    <x v="640"/>
    <x v="6"/>
    <x v="2"/>
    <m/>
    <x v="1"/>
  </r>
  <r>
    <x v="886"/>
    <x v="3"/>
    <x v="1"/>
    <n v="5.0999999999999996"/>
    <x v="1"/>
  </r>
  <r>
    <x v="14"/>
    <x v="6"/>
    <x v="2"/>
    <m/>
    <x v="1"/>
  </r>
  <r>
    <x v="887"/>
    <x v="3"/>
    <x v="2"/>
    <n v="3.3"/>
    <x v="1"/>
  </r>
  <r>
    <x v="804"/>
    <x v="3"/>
    <x v="2"/>
    <n v="3.3"/>
    <x v="1"/>
  </r>
  <r>
    <x v="14"/>
    <x v="1"/>
    <x v="1"/>
    <m/>
    <x v="1"/>
  </r>
  <r>
    <x v="543"/>
    <x v="1"/>
    <x v="1"/>
    <m/>
    <x v="1"/>
  </r>
  <r>
    <x v="151"/>
    <x v="2"/>
    <x v="0"/>
    <n v="6.9"/>
    <x v="0"/>
  </r>
  <r>
    <x v="848"/>
    <x v="5"/>
    <x v="0"/>
    <m/>
    <x v="1"/>
  </r>
  <r>
    <x v="888"/>
    <x v="11"/>
    <x v="2"/>
    <m/>
    <x v="1"/>
  </r>
  <r>
    <x v="889"/>
    <x v="0"/>
    <x v="2"/>
    <n v="6.5"/>
    <x v="1"/>
  </r>
  <r>
    <x v="228"/>
    <x v="0"/>
    <x v="0"/>
    <n v="6.6"/>
    <x v="1"/>
  </r>
  <r>
    <x v="890"/>
    <x v="1"/>
    <x v="1"/>
    <m/>
    <x v="1"/>
  </r>
  <r>
    <x v="126"/>
    <x v="4"/>
    <x v="2"/>
    <m/>
    <x v="1"/>
  </r>
  <r>
    <x v="457"/>
    <x v="5"/>
    <x v="0"/>
    <n v="7.3"/>
    <x v="0"/>
  </r>
  <r>
    <x v="178"/>
    <x v="1"/>
    <x v="2"/>
    <m/>
    <x v="1"/>
  </r>
  <r>
    <x v="363"/>
    <x v="4"/>
    <x v="0"/>
    <m/>
    <x v="1"/>
  </r>
  <r>
    <x v="245"/>
    <x v="4"/>
    <x v="0"/>
    <m/>
    <x v="1"/>
  </r>
  <r>
    <x v="637"/>
    <x v="3"/>
    <x v="2"/>
    <n v="6.1"/>
    <x v="1"/>
  </r>
  <r>
    <x v="316"/>
    <x v="2"/>
    <x v="0"/>
    <n v="7.1"/>
    <x v="0"/>
  </r>
  <r>
    <x v="167"/>
    <x v="0"/>
    <x v="0"/>
    <n v="3.8"/>
    <x v="1"/>
  </r>
  <r>
    <x v="14"/>
    <x v="1"/>
    <x v="2"/>
    <m/>
    <x v="1"/>
  </r>
  <r>
    <x v="275"/>
    <x v="3"/>
    <x v="0"/>
    <n v="2.7"/>
    <x v="1"/>
  </r>
  <r>
    <x v="567"/>
    <x v="0"/>
    <x v="1"/>
    <n v="8.3000000000000007"/>
    <x v="1"/>
  </r>
  <r>
    <x v="9"/>
    <x v="0"/>
    <x v="2"/>
    <n v="5.8"/>
    <x v="1"/>
  </r>
  <r>
    <x v="406"/>
    <x v="0"/>
    <x v="2"/>
    <m/>
    <x v="1"/>
  </r>
  <r>
    <x v="891"/>
    <x v="1"/>
    <x v="1"/>
    <m/>
    <x v="1"/>
  </r>
  <r>
    <x v="146"/>
    <x v="6"/>
    <x v="2"/>
    <m/>
    <x v="1"/>
  </r>
  <r>
    <x v="14"/>
    <x v="0"/>
    <x v="1"/>
    <m/>
    <x v="1"/>
  </r>
  <r>
    <x v="414"/>
    <x v="0"/>
    <x v="0"/>
    <n v="6.6"/>
    <x v="1"/>
  </r>
  <r>
    <x v="5"/>
    <x v="0"/>
    <x v="0"/>
    <n v="6.6"/>
    <x v="1"/>
  </r>
  <r>
    <x v="57"/>
    <x v="0"/>
    <x v="0"/>
    <n v="6.6"/>
    <x v="1"/>
  </r>
  <r>
    <x v="174"/>
    <x v="0"/>
    <x v="0"/>
    <n v="6.6"/>
    <x v="1"/>
  </r>
  <r>
    <x v="892"/>
    <x v="0"/>
    <x v="0"/>
    <n v="6.6"/>
    <x v="1"/>
  </r>
  <r>
    <x v="893"/>
    <x v="0"/>
    <x v="0"/>
    <n v="6.6"/>
    <x v="1"/>
  </r>
  <r>
    <x v="894"/>
    <x v="0"/>
    <x v="0"/>
    <n v="6.6"/>
    <x v="1"/>
  </r>
  <r>
    <x v="415"/>
    <x v="0"/>
    <x v="0"/>
    <n v="6.6"/>
    <x v="1"/>
  </r>
  <r>
    <x v="725"/>
    <x v="0"/>
    <x v="0"/>
    <n v="6.6"/>
    <x v="1"/>
  </r>
  <r>
    <x v="895"/>
    <x v="0"/>
    <x v="0"/>
    <n v="6.6"/>
    <x v="1"/>
  </r>
  <r>
    <x v="45"/>
    <x v="3"/>
    <x v="0"/>
    <n v="4.8"/>
    <x v="1"/>
  </r>
  <r>
    <x v="320"/>
    <x v="1"/>
    <x v="2"/>
    <m/>
    <x v="1"/>
  </r>
  <r>
    <x v="340"/>
    <x v="1"/>
    <x v="2"/>
    <m/>
    <x v="1"/>
  </r>
  <r>
    <x v="621"/>
    <x v="2"/>
    <x v="0"/>
    <m/>
    <x v="1"/>
  </r>
  <r>
    <x v="14"/>
    <x v="0"/>
    <x v="2"/>
    <m/>
    <x v="1"/>
  </r>
  <r>
    <x v="896"/>
    <x v="4"/>
    <x v="2"/>
    <m/>
    <x v="1"/>
  </r>
  <r>
    <x v="190"/>
    <x v="4"/>
    <x v="1"/>
    <n v="4.3"/>
    <x v="1"/>
  </r>
  <r>
    <x v="843"/>
    <x v="7"/>
    <x v="2"/>
    <m/>
    <x v="1"/>
  </r>
  <r>
    <x v="138"/>
    <x v="3"/>
    <x v="0"/>
    <n v="4.5999999999999996"/>
    <x v="1"/>
  </r>
  <r>
    <x v="125"/>
    <x v="0"/>
    <x v="0"/>
    <n v="6.8"/>
    <x v="1"/>
  </r>
  <r>
    <x v="95"/>
    <x v="2"/>
    <x v="0"/>
    <m/>
    <x v="1"/>
  </r>
  <r>
    <x v="14"/>
    <x v="4"/>
    <x v="0"/>
    <m/>
    <x v="1"/>
  </r>
  <r>
    <x v="14"/>
    <x v="6"/>
    <x v="2"/>
    <m/>
    <x v="1"/>
  </r>
  <r>
    <x v="897"/>
    <x v="6"/>
    <x v="0"/>
    <m/>
    <x v="1"/>
  </r>
  <r>
    <x v="274"/>
    <x v="5"/>
    <x v="2"/>
    <m/>
    <x v="1"/>
  </r>
  <r>
    <x v="17"/>
    <x v="3"/>
    <x v="2"/>
    <n v="6.9"/>
    <x v="1"/>
  </r>
  <r>
    <x v="200"/>
    <x v="6"/>
    <x v="2"/>
    <m/>
    <x v="1"/>
  </r>
  <r>
    <x v="151"/>
    <x v="2"/>
    <x v="2"/>
    <n v="6.6"/>
    <x v="1"/>
  </r>
  <r>
    <x v="42"/>
    <x v="2"/>
    <x v="0"/>
    <m/>
    <x v="1"/>
  </r>
  <r>
    <x v="898"/>
    <x v="1"/>
    <x v="1"/>
    <m/>
    <x v="1"/>
  </r>
  <r>
    <x v="294"/>
    <x v="2"/>
    <x v="0"/>
    <m/>
    <x v="1"/>
  </r>
  <r>
    <x v="14"/>
    <x v="0"/>
    <x v="2"/>
    <m/>
    <x v="1"/>
  </r>
  <r>
    <x v="899"/>
    <x v="1"/>
    <x v="1"/>
    <m/>
    <x v="1"/>
  </r>
  <r>
    <x v="558"/>
    <x v="1"/>
    <x v="2"/>
    <m/>
    <x v="1"/>
  </r>
  <r>
    <x v="275"/>
    <x v="3"/>
    <x v="0"/>
    <n v="5.2"/>
    <x v="1"/>
  </r>
  <r>
    <x v="735"/>
    <x v="1"/>
    <x v="1"/>
    <m/>
    <x v="1"/>
  </r>
  <r>
    <x v="98"/>
    <x v="0"/>
    <x v="0"/>
    <n v="6.9"/>
    <x v="1"/>
  </r>
  <r>
    <x v="343"/>
    <x v="2"/>
    <x v="0"/>
    <n v="5.6"/>
    <x v="1"/>
  </r>
  <r>
    <x v="419"/>
    <x v="5"/>
    <x v="0"/>
    <n v="6.9"/>
    <x v="0"/>
  </r>
  <r>
    <x v="575"/>
    <x v="4"/>
    <x v="2"/>
    <m/>
    <x v="1"/>
  </r>
  <r>
    <x v="900"/>
    <x v="11"/>
    <x v="2"/>
    <m/>
    <x v="1"/>
  </r>
  <r>
    <x v="419"/>
    <x v="2"/>
    <x v="2"/>
    <m/>
    <x v="1"/>
  </r>
  <r>
    <x v="901"/>
    <x v="11"/>
    <x v="2"/>
    <m/>
    <x v="1"/>
  </r>
  <r>
    <x v="59"/>
    <x v="0"/>
    <x v="2"/>
    <m/>
    <x v="1"/>
  </r>
  <r>
    <x v="709"/>
    <x v="2"/>
    <x v="0"/>
    <m/>
    <x v="1"/>
  </r>
  <r>
    <x v="902"/>
    <x v="0"/>
    <x v="1"/>
    <n v="5.6"/>
    <x v="1"/>
  </r>
  <r>
    <x v="903"/>
    <x v="0"/>
    <x v="1"/>
    <n v="5.6"/>
    <x v="1"/>
  </r>
  <r>
    <x v="904"/>
    <x v="1"/>
    <x v="1"/>
    <m/>
    <x v="1"/>
  </r>
  <r>
    <x v="105"/>
    <x v="4"/>
    <x v="1"/>
    <n v="7.6"/>
    <x v="1"/>
  </r>
  <r>
    <x v="204"/>
    <x v="9"/>
    <x v="2"/>
    <m/>
    <x v="1"/>
  </r>
  <r>
    <x v="905"/>
    <x v="3"/>
    <x v="0"/>
    <n v="6.8"/>
    <x v="1"/>
  </r>
  <r>
    <x v="14"/>
    <x v="3"/>
    <x v="2"/>
    <m/>
    <x v="1"/>
  </r>
  <r>
    <x v="906"/>
    <x v="3"/>
    <x v="1"/>
    <m/>
    <x v="1"/>
  </r>
  <r>
    <x v="618"/>
    <x v="4"/>
    <x v="0"/>
    <m/>
    <x v="1"/>
  </r>
  <r>
    <x v="356"/>
    <x v="2"/>
    <x v="0"/>
    <m/>
    <x v="1"/>
  </r>
  <r>
    <x v="650"/>
    <x v="2"/>
    <x v="0"/>
    <m/>
    <x v="1"/>
  </r>
  <r>
    <x v="907"/>
    <x v="0"/>
    <x v="1"/>
    <m/>
    <x v="1"/>
  </r>
  <r>
    <x v="231"/>
    <x v="2"/>
    <x v="0"/>
    <m/>
    <x v="1"/>
  </r>
  <r>
    <x v="908"/>
    <x v="0"/>
    <x v="1"/>
    <m/>
    <x v="1"/>
  </r>
  <r>
    <x v="14"/>
    <x v="3"/>
    <x v="0"/>
    <m/>
    <x v="1"/>
  </r>
  <r>
    <x v="204"/>
    <x v="5"/>
    <x v="0"/>
    <m/>
    <x v="1"/>
  </r>
  <r>
    <x v="14"/>
    <x v="1"/>
    <x v="1"/>
    <n v="7.6"/>
    <x v="1"/>
  </r>
  <r>
    <x v="14"/>
    <x v="0"/>
    <x v="2"/>
    <m/>
    <x v="1"/>
  </r>
  <r>
    <x v="419"/>
    <x v="5"/>
    <x v="2"/>
    <m/>
    <x v="1"/>
  </r>
  <r>
    <x v="909"/>
    <x v="1"/>
    <x v="1"/>
    <m/>
    <x v="1"/>
  </r>
  <r>
    <x v="457"/>
    <x v="5"/>
    <x v="0"/>
    <m/>
    <x v="1"/>
  </r>
  <r>
    <x v="151"/>
    <x v="4"/>
    <x v="0"/>
    <m/>
    <x v="1"/>
  </r>
  <r>
    <x v="402"/>
    <x v="3"/>
    <x v="2"/>
    <n v="5.5"/>
    <x v="1"/>
  </r>
  <r>
    <x v="41"/>
    <x v="0"/>
    <x v="0"/>
    <n v="5.6"/>
    <x v="1"/>
  </r>
  <r>
    <x v="543"/>
    <x v="0"/>
    <x v="0"/>
    <n v="7"/>
    <x v="1"/>
  </r>
  <r>
    <x v="383"/>
    <x v="6"/>
    <x v="2"/>
    <m/>
    <x v="1"/>
  </r>
  <r>
    <x v="910"/>
    <x v="8"/>
    <x v="2"/>
    <m/>
    <x v="1"/>
  </r>
  <r>
    <x v="501"/>
    <x v="0"/>
    <x v="1"/>
    <m/>
    <x v="1"/>
  </r>
  <r>
    <x v="204"/>
    <x v="9"/>
    <x v="0"/>
    <m/>
    <x v="1"/>
  </r>
  <r>
    <x v="84"/>
    <x v="5"/>
    <x v="0"/>
    <m/>
    <x v="1"/>
  </r>
  <r>
    <x v="911"/>
    <x v="4"/>
    <x v="0"/>
    <m/>
    <x v="1"/>
  </r>
  <r>
    <x v="181"/>
    <x v="2"/>
    <x v="0"/>
    <m/>
    <x v="1"/>
  </r>
  <r>
    <x v="648"/>
    <x v="7"/>
    <x v="2"/>
    <m/>
    <x v="1"/>
  </r>
  <r>
    <x v="912"/>
    <x v="0"/>
    <x v="1"/>
    <n v="7.2"/>
    <x v="1"/>
  </r>
  <r>
    <x v="232"/>
    <x v="0"/>
    <x v="0"/>
    <m/>
    <x v="1"/>
  </r>
  <r>
    <x v="913"/>
    <x v="0"/>
    <x v="0"/>
    <m/>
    <x v="1"/>
  </r>
  <r>
    <x v="62"/>
    <x v="0"/>
    <x v="0"/>
    <m/>
    <x v="1"/>
  </r>
  <r>
    <x v="492"/>
    <x v="0"/>
    <x v="0"/>
    <m/>
    <x v="1"/>
  </r>
  <r>
    <x v="14"/>
    <x v="0"/>
    <x v="2"/>
    <m/>
    <x v="1"/>
  </r>
  <r>
    <x v="725"/>
    <x v="6"/>
    <x v="2"/>
    <m/>
    <x v="1"/>
  </r>
  <r>
    <x v="914"/>
    <x v="6"/>
    <x v="1"/>
    <m/>
    <x v="1"/>
  </r>
  <r>
    <x v="915"/>
    <x v="1"/>
    <x v="1"/>
    <m/>
    <x v="1"/>
  </r>
  <r>
    <x v="916"/>
    <x v="0"/>
    <x v="1"/>
    <m/>
    <x v="1"/>
  </r>
  <r>
    <x v="917"/>
    <x v="0"/>
    <x v="1"/>
    <n v="7"/>
    <x v="1"/>
  </r>
  <r>
    <x v="354"/>
    <x v="2"/>
    <x v="0"/>
    <m/>
    <x v="1"/>
  </r>
  <r>
    <x v="14"/>
    <x v="6"/>
    <x v="2"/>
    <m/>
    <x v="1"/>
  </r>
  <r>
    <x v="501"/>
    <x v="1"/>
    <x v="1"/>
    <m/>
    <x v="1"/>
  </r>
  <r>
    <x v="82"/>
    <x v="3"/>
    <x v="2"/>
    <n v="5.4"/>
    <x v="1"/>
  </r>
  <r>
    <x v="204"/>
    <x v="9"/>
    <x v="0"/>
    <m/>
    <x v="1"/>
  </r>
  <r>
    <x v="918"/>
    <x v="0"/>
    <x v="2"/>
    <m/>
    <x v="1"/>
  </r>
  <r>
    <x v="919"/>
    <x v="1"/>
    <x v="0"/>
    <m/>
    <x v="1"/>
  </r>
  <r>
    <x v="920"/>
    <x v="4"/>
    <x v="2"/>
    <n v="7.2"/>
    <x v="0"/>
  </r>
  <r>
    <x v="774"/>
    <x v="3"/>
    <x v="1"/>
    <m/>
    <x v="1"/>
  </r>
  <r>
    <x v="14"/>
    <x v="0"/>
    <x v="1"/>
    <m/>
    <x v="1"/>
  </r>
  <r>
    <x v="14"/>
    <x v="0"/>
    <x v="1"/>
    <m/>
    <x v="1"/>
  </r>
  <r>
    <x v="585"/>
    <x v="2"/>
    <x v="0"/>
    <m/>
    <x v="1"/>
  </r>
  <r>
    <x v="772"/>
    <x v="1"/>
    <x v="1"/>
    <m/>
    <x v="1"/>
  </r>
  <r>
    <x v="73"/>
    <x v="0"/>
    <x v="2"/>
    <n v="7.1"/>
    <x v="1"/>
  </r>
  <r>
    <x v="796"/>
    <x v="1"/>
    <x v="1"/>
    <m/>
    <x v="1"/>
  </r>
  <r>
    <x v="130"/>
    <x v="2"/>
    <x v="0"/>
    <m/>
    <x v="1"/>
  </r>
  <r>
    <x v="921"/>
    <x v="3"/>
    <x v="1"/>
    <m/>
    <x v="1"/>
  </r>
  <r>
    <x v="232"/>
    <x v="3"/>
    <x v="0"/>
    <n v="6"/>
    <x v="1"/>
  </r>
  <r>
    <x v="922"/>
    <x v="1"/>
    <x v="2"/>
    <m/>
    <x v="1"/>
  </r>
  <r>
    <x v="923"/>
    <x v="0"/>
    <x v="2"/>
    <m/>
    <x v="1"/>
  </r>
  <r>
    <x v="924"/>
    <x v="0"/>
    <x v="2"/>
    <m/>
    <x v="1"/>
  </r>
  <r>
    <x v="875"/>
    <x v="3"/>
    <x v="1"/>
    <m/>
    <x v="1"/>
  </r>
  <r>
    <x v="272"/>
    <x v="2"/>
    <x v="2"/>
    <n v="4.8"/>
    <x v="1"/>
  </r>
  <r>
    <x v="389"/>
    <x v="4"/>
    <x v="0"/>
    <n v="7.5"/>
    <x v="1"/>
  </r>
  <r>
    <x v="587"/>
    <x v="5"/>
    <x v="0"/>
    <m/>
    <x v="1"/>
  </r>
  <r>
    <x v="367"/>
    <x v="0"/>
    <x v="0"/>
    <n v="4.7"/>
    <x v="1"/>
  </r>
  <r>
    <x v="648"/>
    <x v="7"/>
    <x v="2"/>
    <m/>
    <x v="1"/>
  </r>
  <r>
    <x v="925"/>
    <x v="0"/>
    <x v="1"/>
    <m/>
    <x v="1"/>
  </r>
  <r>
    <x v="11"/>
    <x v="0"/>
    <x v="1"/>
    <n v="7.2"/>
    <x v="1"/>
  </r>
  <r>
    <x v="926"/>
    <x v="0"/>
    <x v="1"/>
    <m/>
    <x v="1"/>
  </r>
  <r>
    <x v="14"/>
    <x v="0"/>
    <x v="1"/>
    <m/>
    <x v="1"/>
  </r>
  <r>
    <x v="199"/>
    <x v="0"/>
    <x v="0"/>
    <n v="6.9"/>
    <x v="1"/>
  </r>
  <r>
    <x v="321"/>
    <x v="2"/>
    <x v="2"/>
    <m/>
    <x v="1"/>
  </r>
  <r>
    <x v="565"/>
    <x v="0"/>
    <x v="2"/>
    <m/>
    <x v="1"/>
  </r>
  <r>
    <x v="855"/>
    <x v="0"/>
    <x v="1"/>
    <n v="9.1"/>
    <x v="1"/>
  </r>
  <r>
    <x v="14"/>
    <x v="1"/>
    <x v="2"/>
    <n v="8.8000000000000007"/>
    <x v="1"/>
  </r>
  <r>
    <x v="484"/>
    <x v="5"/>
    <x v="2"/>
    <m/>
    <x v="1"/>
  </r>
  <r>
    <x v="109"/>
    <x v="0"/>
    <x v="0"/>
    <n v="5.9"/>
    <x v="1"/>
  </r>
  <r>
    <x v="129"/>
    <x v="0"/>
    <x v="0"/>
    <n v="5.9"/>
    <x v="1"/>
  </r>
  <r>
    <x v="83"/>
    <x v="0"/>
    <x v="0"/>
    <n v="5.9"/>
    <x v="1"/>
  </r>
  <r>
    <x v="927"/>
    <x v="0"/>
    <x v="0"/>
    <n v="5.9"/>
    <x v="1"/>
  </r>
  <r>
    <x v="928"/>
    <x v="0"/>
    <x v="0"/>
    <n v="5.9"/>
    <x v="1"/>
  </r>
  <r>
    <x v="619"/>
    <x v="0"/>
    <x v="0"/>
    <n v="5.9"/>
    <x v="1"/>
  </r>
  <r>
    <x v="122"/>
    <x v="0"/>
    <x v="0"/>
    <n v="5.9"/>
    <x v="1"/>
  </r>
  <r>
    <x v="350"/>
    <x v="0"/>
    <x v="0"/>
    <n v="5.9"/>
    <x v="1"/>
  </r>
  <r>
    <x v="477"/>
    <x v="0"/>
    <x v="0"/>
    <n v="5.9"/>
    <x v="1"/>
  </r>
  <r>
    <x v="714"/>
    <x v="4"/>
    <x v="0"/>
    <n v="6"/>
    <x v="1"/>
  </r>
  <r>
    <x v="929"/>
    <x v="0"/>
    <x v="1"/>
    <m/>
    <x v="1"/>
  </r>
  <r>
    <x v="930"/>
    <x v="4"/>
    <x v="2"/>
    <m/>
    <x v="1"/>
  </r>
  <r>
    <x v="14"/>
    <x v="6"/>
    <x v="2"/>
    <m/>
    <x v="1"/>
  </r>
  <r>
    <x v="175"/>
    <x v="5"/>
    <x v="2"/>
    <m/>
    <x v="1"/>
  </r>
  <r>
    <x v="931"/>
    <x v="0"/>
    <x v="1"/>
    <m/>
    <x v="1"/>
  </r>
  <r>
    <x v="14"/>
    <x v="1"/>
    <x v="2"/>
    <m/>
    <x v="1"/>
  </r>
  <r>
    <x v="84"/>
    <x v="2"/>
    <x v="2"/>
    <m/>
    <x v="1"/>
  </r>
  <r>
    <x v="443"/>
    <x v="4"/>
    <x v="0"/>
    <m/>
    <x v="1"/>
  </r>
  <r>
    <x v="932"/>
    <x v="1"/>
    <x v="1"/>
    <m/>
    <x v="1"/>
  </r>
  <r>
    <x v="259"/>
    <x v="0"/>
    <x v="1"/>
    <n v="5.2"/>
    <x v="1"/>
  </r>
  <r>
    <x v="471"/>
    <x v="9"/>
    <x v="2"/>
    <m/>
    <x v="1"/>
  </r>
  <r>
    <x v="95"/>
    <x v="2"/>
    <x v="0"/>
    <m/>
    <x v="1"/>
  </r>
  <r>
    <x v="933"/>
    <x v="0"/>
    <x v="0"/>
    <m/>
    <x v="1"/>
  </r>
  <r>
    <x v="100"/>
    <x v="5"/>
    <x v="2"/>
    <m/>
    <x v="1"/>
  </r>
  <r>
    <x v="764"/>
    <x v="0"/>
    <x v="0"/>
    <m/>
    <x v="1"/>
  </r>
  <r>
    <x v="432"/>
    <x v="0"/>
    <x v="0"/>
    <m/>
    <x v="1"/>
  </r>
  <r>
    <x v="934"/>
    <x v="0"/>
    <x v="0"/>
    <m/>
    <x v="1"/>
  </r>
  <r>
    <x v="292"/>
    <x v="0"/>
    <x v="0"/>
    <m/>
    <x v="1"/>
  </r>
  <r>
    <x v="882"/>
    <x v="0"/>
    <x v="1"/>
    <m/>
    <x v="1"/>
  </r>
  <r>
    <x v="419"/>
    <x v="2"/>
    <x v="2"/>
    <n v="6.8"/>
    <x v="1"/>
  </r>
  <r>
    <x v="673"/>
    <x v="0"/>
    <x v="1"/>
    <n v="8.3000000000000007"/>
    <x v="1"/>
  </r>
  <r>
    <x v="95"/>
    <x v="2"/>
    <x v="0"/>
    <m/>
    <x v="1"/>
  </r>
  <r>
    <x v="928"/>
    <x v="0"/>
    <x v="1"/>
    <m/>
    <x v="1"/>
  </r>
  <r>
    <x v="935"/>
    <x v="0"/>
    <x v="2"/>
    <m/>
    <x v="1"/>
  </r>
  <r>
    <x v="182"/>
    <x v="0"/>
    <x v="0"/>
    <n v="6.2"/>
    <x v="1"/>
  </r>
  <r>
    <x v="585"/>
    <x v="2"/>
    <x v="0"/>
    <m/>
    <x v="1"/>
  </r>
  <r>
    <x v="502"/>
    <x v="4"/>
    <x v="2"/>
    <m/>
    <x v="1"/>
  </r>
  <r>
    <x v="359"/>
    <x v="2"/>
    <x v="2"/>
    <m/>
    <x v="1"/>
  </r>
  <r>
    <x v="936"/>
    <x v="1"/>
    <x v="2"/>
    <m/>
    <x v="1"/>
  </r>
  <r>
    <x v="937"/>
    <x v="5"/>
    <x v="0"/>
    <m/>
    <x v="1"/>
  </r>
  <r>
    <x v="484"/>
    <x v="2"/>
    <x v="0"/>
    <m/>
    <x v="1"/>
  </r>
  <r>
    <x v="130"/>
    <x v="2"/>
    <x v="0"/>
    <m/>
    <x v="1"/>
  </r>
  <r>
    <x v="938"/>
    <x v="0"/>
    <x v="1"/>
    <m/>
    <x v="1"/>
  </r>
  <r>
    <x v="860"/>
    <x v="0"/>
    <x v="1"/>
    <n v="7.1"/>
    <x v="1"/>
  </r>
  <r>
    <x v="321"/>
    <x v="2"/>
    <x v="0"/>
    <m/>
    <x v="1"/>
  </r>
  <r>
    <x v="202"/>
    <x v="9"/>
    <x v="0"/>
    <n v="6.9"/>
    <x v="0"/>
  </r>
  <r>
    <x v="524"/>
    <x v="1"/>
    <x v="1"/>
    <m/>
    <x v="1"/>
  </r>
  <r>
    <x v="217"/>
    <x v="0"/>
    <x v="0"/>
    <n v="6.1"/>
    <x v="1"/>
  </r>
  <r>
    <x v="939"/>
    <x v="0"/>
    <x v="1"/>
    <m/>
    <x v="1"/>
  </r>
  <r>
    <x v="940"/>
    <x v="0"/>
    <x v="1"/>
    <m/>
    <x v="1"/>
  </r>
  <r>
    <x v="204"/>
    <x v="9"/>
    <x v="0"/>
    <m/>
    <x v="1"/>
  </r>
  <r>
    <x v="941"/>
    <x v="0"/>
    <x v="0"/>
    <n v="7.4"/>
    <x v="1"/>
  </r>
  <r>
    <x v="858"/>
    <x v="1"/>
    <x v="2"/>
    <m/>
    <x v="1"/>
  </r>
  <r>
    <x v="942"/>
    <x v="0"/>
    <x v="2"/>
    <m/>
    <x v="1"/>
  </r>
  <r>
    <x v="59"/>
    <x v="0"/>
    <x v="0"/>
    <n v="4.2"/>
    <x v="1"/>
  </r>
  <r>
    <x v="304"/>
    <x v="3"/>
    <x v="0"/>
    <m/>
    <x v="1"/>
  </r>
  <r>
    <x v="14"/>
    <x v="1"/>
    <x v="2"/>
    <m/>
    <x v="1"/>
  </r>
  <r>
    <x v="135"/>
    <x v="4"/>
    <x v="1"/>
    <m/>
    <x v="1"/>
  </r>
  <r>
    <x v="943"/>
    <x v="4"/>
    <x v="1"/>
    <m/>
    <x v="1"/>
  </r>
  <r>
    <x v="182"/>
    <x v="6"/>
    <x v="2"/>
    <m/>
    <x v="1"/>
  </r>
  <r>
    <x v="944"/>
    <x v="0"/>
    <x v="0"/>
    <m/>
    <x v="1"/>
  </r>
  <r>
    <x v="50"/>
    <x v="6"/>
    <x v="2"/>
    <m/>
    <x v="1"/>
  </r>
  <r>
    <x v="19"/>
    <x v="3"/>
    <x v="2"/>
    <n v="5.3"/>
    <x v="1"/>
  </r>
  <r>
    <x v="14"/>
    <x v="4"/>
    <x v="0"/>
    <m/>
    <x v="1"/>
  </r>
  <r>
    <x v="121"/>
    <x v="2"/>
    <x v="0"/>
    <m/>
    <x v="1"/>
  </r>
  <r>
    <x v="945"/>
    <x v="1"/>
    <x v="1"/>
    <m/>
    <x v="1"/>
  </r>
  <r>
    <x v="59"/>
    <x v="3"/>
    <x v="0"/>
    <n v="6.2"/>
    <x v="1"/>
  </r>
  <r>
    <x v="205"/>
    <x v="2"/>
    <x v="0"/>
    <n v="6.9"/>
    <x v="1"/>
  </r>
  <r>
    <x v="93"/>
    <x v="2"/>
    <x v="0"/>
    <m/>
    <x v="1"/>
  </r>
  <r>
    <x v="140"/>
    <x v="6"/>
    <x v="2"/>
    <m/>
    <x v="1"/>
  </r>
  <r>
    <x v="709"/>
    <x v="2"/>
    <x v="0"/>
    <m/>
    <x v="1"/>
  </r>
  <r>
    <x v="946"/>
    <x v="3"/>
    <x v="0"/>
    <m/>
    <x v="1"/>
  </r>
  <r>
    <x v="472"/>
    <x v="0"/>
    <x v="0"/>
    <m/>
    <x v="1"/>
  </r>
  <r>
    <x v="816"/>
    <x v="4"/>
    <x v="2"/>
    <m/>
    <x v="1"/>
  </r>
  <r>
    <x v="505"/>
    <x v="1"/>
    <x v="1"/>
    <m/>
    <x v="1"/>
  </r>
  <r>
    <x v="27"/>
    <x v="0"/>
    <x v="2"/>
    <n v="3"/>
    <x v="1"/>
  </r>
  <r>
    <x v="14"/>
    <x v="1"/>
    <x v="2"/>
    <n v="1.6"/>
    <x v="1"/>
  </r>
  <r>
    <x v="947"/>
    <x v="0"/>
    <x v="1"/>
    <m/>
    <x v="1"/>
  </r>
  <r>
    <x v="948"/>
    <x v="0"/>
    <x v="1"/>
    <m/>
    <x v="1"/>
  </r>
  <r>
    <x v="949"/>
    <x v="0"/>
    <x v="2"/>
    <m/>
    <x v="1"/>
  </r>
  <r>
    <x v="130"/>
    <x v="2"/>
    <x v="0"/>
    <m/>
    <x v="1"/>
  </r>
  <r>
    <x v="93"/>
    <x v="4"/>
    <x v="2"/>
    <m/>
    <x v="1"/>
  </r>
  <r>
    <x v="59"/>
    <x v="3"/>
    <x v="0"/>
    <n v="4.2"/>
    <x v="1"/>
  </r>
  <r>
    <x v="14"/>
    <x v="4"/>
    <x v="2"/>
    <m/>
    <x v="1"/>
  </r>
  <r>
    <x v="290"/>
    <x v="0"/>
    <x v="0"/>
    <n v="6.1"/>
    <x v="1"/>
  </r>
  <r>
    <x v="950"/>
    <x v="5"/>
    <x v="2"/>
    <m/>
    <x v="1"/>
  </r>
  <r>
    <x v="321"/>
    <x v="5"/>
    <x v="0"/>
    <n v="8.5"/>
    <x v="1"/>
  </r>
  <r>
    <x v="951"/>
    <x v="3"/>
    <x v="0"/>
    <n v="6.2"/>
    <x v="1"/>
  </r>
  <r>
    <x v="105"/>
    <x v="6"/>
    <x v="2"/>
    <m/>
    <x v="1"/>
  </r>
  <r>
    <x v="952"/>
    <x v="1"/>
    <x v="2"/>
    <m/>
    <x v="1"/>
  </r>
  <r>
    <x v="616"/>
    <x v="0"/>
    <x v="1"/>
    <m/>
    <x v="1"/>
  </r>
  <r>
    <x v="363"/>
    <x v="2"/>
    <x v="0"/>
    <m/>
    <x v="1"/>
  </r>
  <r>
    <x v="953"/>
    <x v="0"/>
    <x v="1"/>
    <m/>
    <x v="1"/>
  </r>
  <r>
    <x v="954"/>
    <x v="0"/>
    <x v="0"/>
    <m/>
    <x v="1"/>
  </r>
  <r>
    <x v="457"/>
    <x v="5"/>
    <x v="0"/>
    <m/>
    <x v="1"/>
  </r>
  <r>
    <x v="204"/>
    <x v="5"/>
    <x v="0"/>
    <m/>
    <x v="1"/>
  </r>
  <r>
    <x v="274"/>
    <x v="5"/>
    <x v="0"/>
    <m/>
    <x v="1"/>
  </r>
  <r>
    <x v="48"/>
    <x v="0"/>
    <x v="0"/>
    <m/>
    <x v="1"/>
  </r>
  <r>
    <x v="682"/>
    <x v="1"/>
    <x v="1"/>
    <m/>
    <x v="1"/>
  </r>
  <r>
    <x v="9"/>
    <x v="0"/>
    <x v="0"/>
    <n v="3.3"/>
    <x v="1"/>
  </r>
  <r>
    <x v="74"/>
    <x v="1"/>
    <x v="0"/>
    <n v="7.6"/>
    <x v="1"/>
  </r>
  <r>
    <x v="955"/>
    <x v="0"/>
    <x v="0"/>
    <n v="7.4"/>
    <x v="1"/>
  </r>
  <r>
    <x v="956"/>
    <x v="0"/>
    <x v="0"/>
    <n v="7.4"/>
    <x v="1"/>
  </r>
  <r>
    <x v="957"/>
    <x v="0"/>
    <x v="0"/>
    <n v="7.4"/>
    <x v="1"/>
  </r>
  <r>
    <x v="958"/>
    <x v="0"/>
    <x v="0"/>
    <n v="7.4"/>
    <x v="1"/>
  </r>
  <r>
    <x v="959"/>
    <x v="0"/>
    <x v="0"/>
    <n v="7.4"/>
    <x v="1"/>
  </r>
  <r>
    <x v="960"/>
    <x v="0"/>
    <x v="0"/>
    <n v="7.4"/>
    <x v="1"/>
  </r>
  <r>
    <x v="961"/>
    <x v="0"/>
    <x v="0"/>
    <n v="7.4"/>
    <x v="1"/>
  </r>
  <r>
    <x v="962"/>
    <x v="0"/>
    <x v="0"/>
    <n v="7.4"/>
    <x v="1"/>
  </r>
  <r>
    <x v="963"/>
    <x v="0"/>
    <x v="0"/>
    <n v="7.4"/>
    <x v="1"/>
  </r>
  <r>
    <x v="964"/>
    <x v="0"/>
    <x v="0"/>
    <n v="7.4"/>
    <x v="1"/>
  </r>
  <r>
    <x v="214"/>
    <x v="0"/>
    <x v="0"/>
    <m/>
    <x v="1"/>
  </r>
  <r>
    <x v="14"/>
    <x v="1"/>
    <x v="2"/>
    <n v="1.3"/>
    <x v="1"/>
  </r>
  <r>
    <x v="245"/>
    <x v="4"/>
    <x v="0"/>
    <n v="6"/>
    <x v="1"/>
  </r>
  <r>
    <x v="505"/>
    <x v="0"/>
    <x v="2"/>
    <m/>
    <x v="1"/>
  </r>
  <r>
    <x v="965"/>
    <x v="0"/>
    <x v="1"/>
    <m/>
    <x v="1"/>
  </r>
  <r>
    <x v="422"/>
    <x v="0"/>
    <x v="2"/>
    <n v="6.2"/>
    <x v="1"/>
  </r>
  <r>
    <x v="245"/>
    <x v="2"/>
    <x v="0"/>
    <n v="5.6"/>
    <x v="1"/>
  </r>
  <r>
    <x v="151"/>
    <x v="4"/>
    <x v="0"/>
    <m/>
    <x v="1"/>
  </r>
  <r>
    <x v="103"/>
    <x v="3"/>
    <x v="0"/>
    <m/>
    <x v="1"/>
  </r>
  <r>
    <x v="472"/>
    <x v="3"/>
    <x v="1"/>
    <m/>
    <x v="1"/>
  </r>
  <r>
    <x v="14"/>
    <x v="1"/>
    <x v="1"/>
    <n v="8.4"/>
    <x v="1"/>
  </r>
  <r>
    <x v="251"/>
    <x v="3"/>
    <x v="0"/>
    <m/>
    <x v="1"/>
  </r>
  <r>
    <x v="966"/>
    <x v="1"/>
    <x v="1"/>
    <m/>
    <x v="1"/>
  </r>
  <r>
    <x v="272"/>
    <x v="4"/>
    <x v="2"/>
    <n v="7.8"/>
    <x v="1"/>
  </r>
  <r>
    <x v="230"/>
    <x v="1"/>
    <x v="2"/>
    <m/>
    <x v="1"/>
  </r>
  <r>
    <x v="140"/>
    <x v="1"/>
    <x v="2"/>
    <m/>
    <x v="1"/>
  </r>
  <r>
    <x v="269"/>
    <x v="4"/>
    <x v="2"/>
    <m/>
    <x v="1"/>
  </r>
  <r>
    <x v="967"/>
    <x v="0"/>
    <x v="1"/>
    <m/>
    <x v="1"/>
  </r>
  <r>
    <x v="321"/>
    <x v="2"/>
    <x v="0"/>
    <m/>
    <x v="1"/>
  </r>
  <r>
    <x v="127"/>
    <x v="3"/>
    <x v="0"/>
    <m/>
    <x v="1"/>
  </r>
  <r>
    <x v="664"/>
    <x v="3"/>
    <x v="0"/>
    <m/>
    <x v="1"/>
  </r>
  <r>
    <x v="3"/>
    <x v="0"/>
    <x v="1"/>
    <n v="7.2"/>
    <x v="1"/>
  </r>
  <r>
    <x v="443"/>
    <x v="4"/>
    <x v="2"/>
    <m/>
    <x v="1"/>
  </r>
  <r>
    <x v="383"/>
    <x v="0"/>
    <x v="0"/>
    <n v="4.5999999999999996"/>
    <x v="1"/>
  </r>
  <r>
    <x v="14"/>
    <x v="0"/>
    <x v="1"/>
    <m/>
    <x v="1"/>
  </r>
  <r>
    <x v="131"/>
    <x v="5"/>
    <x v="0"/>
    <m/>
    <x v="1"/>
  </r>
  <r>
    <x v="14"/>
    <x v="6"/>
    <x v="2"/>
    <m/>
    <x v="1"/>
  </r>
  <r>
    <x v="268"/>
    <x v="6"/>
    <x v="2"/>
    <m/>
    <x v="1"/>
  </r>
  <r>
    <x v="968"/>
    <x v="0"/>
    <x v="2"/>
    <m/>
    <x v="1"/>
  </r>
  <r>
    <x v="9"/>
    <x v="0"/>
    <x v="0"/>
    <n v="2.2999999999999998"/>
    <x v="1"/>
  </r>
  <r>
    <x v="969"/>
    <x v="1"/>
    <x v="1"/>
    <m/>
    <x v="1"/>
  </r>
  <r>
    <x v="169"/>
    <x v="0"/>
    <x v="0"/>
    <n v="6.5"/>
    <x v="0"/>
  </r>
  <r>
    <x v="275"/>
    <x v="0"/>
    <x v="0"/>
    <m/>
    <x v="1"/>
  </r>
  <r>
    <x v="181"/>
    <x v="2"/>
    <x v="0"/>
    <m/>
    <x v="1"/>
  </r>
  <r>
    <x v="100"/>
    <x v="5"/>
    <x v="0"/>
    <n v="7.3"/>
    <x v="0"/>
  </r>
  <r>
    <x v="419"/>
    <x v="5"/>
    <x v="2"/>
    <m/>
    <x v="1"/>
  </r>
  <r>
    <x v="14"/>
    <x v="6"/>
    <x v="2"/>
    <m/>
    <x v="1"/>
  </r>
  <r>
    <x v="73"/>
    <x v="0"/>
    <x v="0"/>
    <n v="5.9"/>
    <x v="1"/>
  </r>
  <r>
    <x v="848"/>
    <x v="5"/>
    <x v="0"/>
    <m/>
    <x v="1"/>
  </r>
  <r>
    <x v="859"/>
    <x v="11"/>
    <x v="2"/>
    <m/>
    <x v="1"/>
  </r>
  <r>
    <x v="970"/>
    <x v="0"/>
    <x v="1"/>
    <m/>
    <x v="1"/>
  </r>
  <r>
    <x v="188"/>
    <x v="0"/>
    <x v="2"/>
    <n v="6"/>
    <x v="1"/>
  </r>
  <r>
    <x v="971"/>
    <x v="0"/>
    <x v="1"/>
    <m/>
    <x v="1"/>
  </r>
  <r>
    <x v="858"/>
    <x v="1"/>
    <x v="2"/>
    <m/>
    <x v="1"/>
  </r>
  <r>
    <x v="972"/>
    <x v="9"/>
    <x v="2"/>
    <m/>
    <x v="1"/>
  </r>
  <r>
    <x v="650"/>
    <x v="2"/>
    <x v="2"/>
    <m/>
    <x v="1"/>
  </r>
  <r>
    <x v="392"/>
    <x v="5"/>
    <x v="2"/>
    <m/>
    <x v="1"/>
  </r>
  <r>
    <x v="151"/>
    <x v="2"/>
    <x v="2"/>
    <m/>
    <x v="1"/>
  </r>
  <r>
    <x v="973"/>
    <x v="1"/>
    <x v="1"/>
    <m/>
    <x v="1"/>
  </r>
  <r>
    <x v="175"/>
    <x v="9"/>
    <x v="2"/>
    <m/>
    <x v="1"/>
  </r>
  <r>
    <x v="356"/>
    <x v="5"/>
    <x v="0"/>
    <m/>
    <x v="1"/>
  </r>
  <r>
    <x v="42"/>
    <x v="2"/>
    <x v="2"/>
    <m/>
    <x v="1"/>
  </r>
  <r>
    <x v="974"/>
    <x v="11"/>
    <x v="2"/>
    <m/>
    <x v="1"/>
  </r>
  <r>
    <x v="14"/>
    <x v="0"/>
    <x v="2"/>
    <m/>
    <x v="1"/>
  </r>
  <r>
    <x v="975"/>
    <x v="0"/>
    <x v="1"/>
    <m/>
    <x v="1"/>
  </r>
  <r>
    <x v="976"/>
    <x v="0"/>
    <x v="1"/>
    <m/>
    <x v="1"/>
  </r>
  <r>
    <x v="805"/>
    <x v="7"/>
    <x v="2"/>
    <m/>
    <x v="1"/>
  </r>
  <r>
    <x v="14"/>
    <x v="1"/>
    <x v="2"/>
    <m/>
    <x v="1"/>
  </r>
  <r>
    <x v="909"/>
    <x v="1"/>
    <x v="1"/>
    <m/>
    <x v="1"/>
  </r>
  <r>
    <x v="14"/>
    <x v="3"/>
    <x v="2"/>
    <m/>
    <x v="1"/>
  </r>
  <r>
    <x v="14"/>
    <x v="1"/>
    <x v="1"/>
    <m/>
    <x v="1"/>
  </r>
  <r>
    <x v="106"/>
    <x v="2"/>
    <x v="0"/>
    <n v="7.2"/>
    <x v="1"/>
  </r>
  <r>
    <x v="977"/>
    <x v="1"/>
    <x v="2"/>
    <m/>
    <x v="1"/>
  </r>
  <r>
    <x v="479"/>
    <x v="4"/>
    <x v="0"/>
    <n v="6.9"/>
    <x v="0"/>
  </r>
  <r>
    <x v="978"/>
    <x v="5"/>
    <x v="2"/>
    <m/>
    <x v="1"/>
  </r>
  <r>
    <x v="213"/>
    <x v="0"/>
    <x v="0"/>
    <n v="6.3"/>
    <x v="1"/>
  </r>
  <r>
    <x v="979"/>
    <x v="7"/>
    <x v="2"/>
    <m/>
    <x v="1"/>
  </r>
  <r>
    <x v="980"/>
    <x v="0"/>
    <x v="0"/>
    <m/>
    <x v="1"/>
  </r>
  <r>
    <x v="981"/>
    <x v="0"/>
    <x v="1"/>
    <m/>
    <x v="1"/>
  </r>
  <r>
    <x v="982"/>
    <x v="3"/>
    <x v="0"/>
    <n v="6.9"/>
    <x v="1"/>
  </r>
  <r>
    <x v="983"/>
    <x v="2"/>
    <x v="2"/>
    <n v="6.1"/>
    <x v="1"/>
  </r>
  <r>
    <x v="100"/>
    <x v="5"/>
    <x v="0"/>
    <m/>
    <x v="1"/>
  </r>
  <r>
    <x v="403"/>
    <x v="0"/>
    <x v="2"/>
    <m/>
    <x v="1"/>
  </r>
  <r>
    <x v="14"/>
    <x v="1"/>
    <x v="1"/>
    <m/>
    <x v="1"/>
  </r>
  <r>
    <x v="984"/>
    <x v="3"/>
    <x v="2"/>
    <m/>
    <x v="1"/>
  </r>
  <r>
    <x v="540"/>
    <x v="3"/>
    <x v="0"/>
    <n v="5.9"/>
    <x v="1"/>
  </r>
  <r>
    <x v="14"/>
    <x v="3"/>
    <x v="2"/>
    <m/>
    <x v="1"/>
  </r>
  <r>
    <x v="973"/>
    <x v="1"/>
    <x v="1"/>
    <m/>
    <x v="1"/>
  </r>
  <r>
    <x v="985"/>
    <x v="0"/>
    <x v="1"/>
    <m/>
    <x v="1"/>
  </r>
  <r>
    <x v="39"/>
    <x v="3"/>
    <x v="0"/>
    <n v="6.3"/>
    <x v="1"/>
  </r>
  <r>
    <x v="14"/>
    <x v="1"/>
    <x v="2"/>
    <m/>
    <x v="1"/>
  </r>
  <r>
    <x v="986"/>
    <x v="0"/>
    <x v="1"/>
    <m/>
    <x v="1"/>
  </r>
  <r>
    <x v="14"/>
    <x v="0"/>
    <x v="0"/>
    <m/>
    <x v="1"/>
  </r>
  <r>
    <x v="987"/>
    <x v="0"/>
    <x v="1"/>
    <m/>
    <x v="1"/>
  </r>
  <r>
    <x v="267"/>
    <x v="0"/>
    <x v="1"/>
    <n v="8.6"/>
    <x v="1"/>
  </r>
  <r>
    <x v="204"/>
    <x v="5"/>
    <x v="2"/>
    <m/>
    <x v="1"/>
  </r>
  <r>
    <x v="988"/>
    <x v="1"/>
    <x v="1"/>
    <m/>
    <x v="1"/>
  </r>
  <r>
    <x v="14"/>
    <x v="0"/>
    <x v="2"/>
    <m/>
    <x v="1"/>
  </r>
  <r>
    <x v="14"/>
    <x v="4"/>
    <x v="0"/>
    <m/>
    <x v="1"/>
  </r>
  <r>
    <x v="266"/>
    <x v="0"/>
    <x v="1"/>
    <m/>
    <x v="1"/>
  </r>
  <r>
    <x v="989"/>
    <x v="4"/>
    <x v="2"/>
    <m/>
    <x v="1"/>
  </r>
  <r>
    <x v="14"/>
    <x v="0"/>
    <x v="2"/>
    <m/>
    <x v="1"/>
  </r>
  <r>
    <x v="14"/>
    <x v="0"/>
    <x v="1"/>
    <m/>
    <x v="1"/>
  </r>
  <r>
    <x v="709"/>
    <x v="2"/>
    <x v="0"/>
    <m/>
    <x v="1"/>
  </r>
  <r>
    <x v="990"/>
    <x v="0"/>
    <x v="1"/>
    <m/>
    <x v="1"/>
  </r>
  <r>
    <x v="214"/>
    <x v="3"/>
    <x v="0"/>
    <m/>
    <x v="1"/>
  </r>
  <r>
    <x v="991"/>
    <x v="3"/>
    <x v="2"/>
    <n v="6"/>
    <x v="1"/>
  </r>
  <r>
    <x v="558"/>
    <x v="1"/>
    <x v="2"/>
    <m/>
    <x v="1"/>
  </r>
  <r>
    <x v="501"/>
    <x v="1"/>
    <x v="1"/>
    <m/>
    <x v="1"/>
  </r>
  <r>
    <x v="992"/>
    <x v="8"/>
    <x v="2"/>
    <m/>
    <x v="1"/>
  </r>
  <r>
    <x v="359"/>
    <x v="5"/>
    <x v="2"/>
    <m/>
    <x v="1"/>
  </r>
  <r>
    <x v="993"/>
    <x v="3"/>
    <x v="1"/>
    <m/>
    <x v="1"/>
  </r>
  <r>
    <x v="72"/>
    <x v="0"/>
    <x v="0"/>
    <n v="7.3"/>
    <x v="1"/>
  </r>
  <r>
    <x v="14"/>
    <x v="3"/>
    <x v="2"/>
    <n v="1.7"/>
    <x v="1"/>
  </r>
  <r>
    <x v="682"/>
    <x v="0"/>
    <x v="0"/>
    <n v="6.9"/>
    <x v="1"/>
  </r>
  <r>
    <x v="9"/>
    <x v="3"/>
    <x v="0"/>
    <n v="5.0999999999999996"/>
    <x v="1"/>
  </r>
  <r>
    <x v="937"/>
    <x v="5"/>
    <x v="2"/>
    <m/>
    <x v="1"/>
  </r>
  <r>
    <x v="35"/>
    <x v="0"/>
    <x v="0"/>
    <m/>
    <x v="1"/>
  </r>
  <r>
    <x v="994"/>
    <x v="0"/>
    <x v="1"/>
    <m/>
    <x v="1"/>
  </r>
  <r>
    <x v="995"/>
    <x v="0"/>
    <x v="1"/>
    <m/>
    <x v="1"/>
  </r>
  <r>
    <x v="996"/>
    <x v="1"/>
    <x v="0"/>
    <m/>
    <x v="1"/>
  </r>
  <r>
    <x v="997"/>
    <x v="0"/>
    <x v="1"/>
    <m/>
    <x v="1"/>
  </r>
  <r>
    <x v="805"/>
    <x v="7"/>
    <x v="2"/>
    <m/>
    <x v="1"/>
  </r>
  <r>
    <x v="998"/>
    <x v="0"/>
    <x v="1"/>
    <m/>
    <x v="1"/>
  </r>
  <r>
    <x v="999"/>
    <x v="0"/>
    <x v="1"/>
    <m/>
    <x v="1"/>
  </r>
  <r>
    <x v="1000"/>
    <x v="3"/>
    <x v="0"/>
    <m/>
    <x v="1"/>
  </r>
  <r>
    <x v="14"/>
    <x v="0"/>
    <x v="1"/>
    <m/>
    <x v="1"/>
  </r>
  <r>
    <x v="1001"/>
    <x v="1"/>
    <x v="1"/>
    <m/>
    <x v="1"/>
  </r>
  <r>
    <x v="419"/>
    <x v="9"/>
    <x v="0"/>
    <m/>
    <x v="1"/>
  </r>
  <r>
    <x v="1002"/>
    <x v="0"/>
    <x v="1"/>
    <m/>
    <x v="1"/>
  </r>
  <r>
    <x v="859"/>
    <x v="11"/>
    <x v="2"/>
    <m/>
    <x v="1"/>
  </r>
  <r>
    <x v="14"/>
    <x v="6"/>
    <x v="2"/>
    <m/>
    <x v="1"/>
  </r>
  <r>
    <x v="14"/>
    <x v="1"/>
    <x v="1"/>
    <m/>
    <x v="1"/>
  </r>
  <r>
    <x v="1003"/>
    <x v="0"/>
    <x v="1"/>
    <m/>
    <x v="1"/>
  </r>
  <r>
    <x v="100"/>
    <x v="5"/>
    <x v="2"/>
    <n v="7.3"/>
    <x v="0"/>
  </r>
  <r>
    <x v="1004"/>
    <x v="0"/>
    <x v="0"/>
    <n v="6.5"/>
    <x v="1"/>
  </r>
  <r>
    <x v="1005"/>
    <x v="3"/>
    <x v="0"/>
    <m/>
    <x v="1"/>
  </r>
  <r>
    <x v="705"/>
    <x v="3"/>
    <x v="0"/>
    <m/>
    <x v="1"/>
  </r>
  <r>
    <x v="109"/>
    <x v="3"/>
    <x v="0"/>
    <m/>
    <x v="1"/>
  </r>
  <r>
    <x v="1006"/>
    <x v="3"/>
    <x v="0"/>
    <m/>
    <x v="1"/>
  </r>
  <r>
    <x v="129"/>
    <x v="3"/>
    <x v="0"/>
    <m/>
    <x v="1"/>
  </r>
  <r>
    <x v="75"/>
    <x v="3"/>
    <x v="0"/>
    <m/>
    <x v="1"/>
  </r>
  <r>
    <x v="928"/>
    <x v="3"/>
    <x v="0"/>
    <m/>
    <x v="1"/>
  </r>
  <r>
    <x v="619"/>
    <x v="3"/>
    <x v="0"/>
    <m/>
    <x v="1"/>
  </r>
  <r>
    <x v="1007"/>
    <x v="3"/>
    <x v="0"/>
    <m/>
    <x v="1"/>
  </r>
  <r>
    <x v="1008"/>
    <x v="3"/>
    <x v="0"/>
    <m/>
    <x v="1"/>
  </r>
  <r>
    <x v="1009"/>
    <x v="4"/>
    <x v="0"/>
    <n v="7.1"/>
    <x v="1"/>
  </r>
  <r>
    <x v="921"/>
    <x v="0"/>
    <x v="0"/>
    <m/>
    <x v="1"/>
  </r>
  <r>
    <x v="1010"/>
    <x v="1"/>
    <x v="2"/>
    <m/>
    <x v="1"/>
  </r>
  <r>
    <x v="1011"/>
    <x v="1"/>
    <x v="2"/>
    <m/>
    <x v="1"/>
  </r>
  <r>
    <x v="486"/>
    <x v="1"/>
    <x v="2"/>
    <m/>
    <x v="1"/>
  </r>
  <r>
    <x v="1012"/>
    <x v="1"/>
    <x v="2"/>
    <m/>
    <x v="1"/>
  </r>
  <r>
    <x v="42"/>
    <x v="5"/>
    <x v="0"/>
    <m/>
    <x v="1"/>
  </r>
  <r>
    <x v="1013"/>
    <x v="0"/>
    <x v="0"/>
    <n v="6.7"/>
    <x v="1"/>
  </r>
  <r>
    <x v="583"/>
    <x v="1"/>
    <x v="1"/>
    <m/>
    <x v="1"/>
  </r>
  <r>
    <x v="883"/>
    <x v="0"/>
    <x v="1"/>
    <m/>
    <x v="1"/>
  </r>
  <r>
    <x v="175"/>
    <x v="7"/>
    <x v="2"/>
    <m/>
    <x v="1"/>
  </r>
  <r>
    <x v="182"/>
    <x v="3"/>
    <x v="0"/>
    <n v="4.3"/>
    <x v="1"/>
  </r>
  <r>
    <x v="419"/>
    <x v="2"/>
    <x v="2"/>
    <m/>
    <x v="1"/>
  </r>
  <r>
    <x v="230"/>
    <x v="0"/>
    <x v="1"/>
    <n v="7.7"/>
    <x v="1"/>
  </r>
  <r>
    <x v="91"/>
    <x v="0"/>
    <x v="0"/>
    <m/>
    <x v="1"/>
  </r>
  <r>
    <x v="1014"/>
    <x v="3"/>
    <x v="1"/>
    <m/>
    <x v="1"/>
  </r>
  <r>
    <x v="1015"/>
    <x v="0"/>
    <x v="1"/>
    <m/>
    <x v="1"/>
  </r>
  <r>
    <x v="1016"/>
    <x v="0"/>
    <x v="1"/>
    <m/>
    <x v="1"/>
  </r>
  <r>
    <x v="343"/>
    <x v="2"/>
    <x v="0"/>
    <m/>
    <x v="1"/>
  </r>
  <r>
    <x v="1017"/>
    <x v="3"/>
    <x v="1"/>
    <m/>
    <x v="1"/>
  </r>
  <r>
    <x v="910"/>
    <x v="8"/>
    <x v="2"/>
    <m/>
    <x v="1"/>
  </r>
  <r>
    <x v="585"/>
    <x v="4"/>
    <x v="2"/>
    <m/>
    <x v="1"/>
  </r>
  <r>
    <x v="91"/>
    <x v="0"/>
    <x v="2"/>
    <n v="5"/>
    <x v="1"/>
  </r>
  <r>
    <x v="42"/>
    <x v="9"/>
    <x v="2"/>
    <m/>
    <x v="1"/>
  </r>
  <r>
    <x v="1018"/>
    <x v="1"/>
    <x v="1"/>
    <m/>
    <x v="1"/>
  </r>
  <r>
    <x v="42"/>
    <x v="9"/>
    <x v="2"/>
    <m/>
    <x v="1"/>
  </r>
  <r>
    <x v="914"/>
    <x v="0"/>
    <x v="2"/>
    <m/>
    <x v="1"/>
  </r>
  <r>
    <x v="450"/>
    <x v="4"/>
    <x v="0"/>
    <n v="6.8"/>
    <x v="1"/>
  </r>
  <r>
    <x v="1019"/>
    <x v="1"/>
    <x v="1"/>
    <m/>
    <x v="1"/>
  </r>
  <r>
    <x v="1020"/>
    <x v="0"/>
    <x v="2"/>
    <m/>
    <x v="1"/>
  </r>
  <r>
    <x v="1021"/>
    <x v="0"/>
    <x v="1"/>
    <m/>
    <x v="1"/>
  </r>
  <r>
    <x v="443"/>
    <x v="2"/>
    <x v="0"/>
    <m/>
    <x v="1"/>
  </r>
  <r>
    <x v="20"/>
    <x v="0"/>
    <x v="1"/>
    <n v="7.2"/>
    <x v="1"/>
  </r>
  <r>
    <x v="181"/>
    <x v="5"/>
    <x v="0"/>
    <m/>
    <x v="1"/>
  </r>
  <r>
    <x v="151"/>
    <x v="5"/>
    <x v="0"/>
    <m/>
    <x v="1"/>
  </r>
  <r>
    <x v="1022"/>
    <x v="3"/>
    <x v="2"/>
    <m/>
    <x v="1"/>
  </r>
  <r>
    <x v="1023"/>
    <x v="1"/>
    <x v="2"/>
    <m/>
    <x v="1"/>
  </r>
  <r>
    <x v="1024"/>
    <x v="0"/>
    <x v="1"/>
    <m/>
    <x v="1"/>
  </r>
  <r>
    <x v="148"/>
    <x v="0"/>
    <x v="0"/>
    <n v="7.2"/>
    <x v="1"/>
  </r>
  <r>
    <x v="171"/>
    <x v="0"/>
    <x v="1"/>
    <m/>
    <x v="1"/>
  </r>
  <r>
    <x v="1025"/>
    <x v="0"/>
    <x v="1"/>
    <m/>
    <x v="1"/>
  </r>
  <r>
    <x v="1026"/>
    <x v="1"/>
    <x v="2"/>
    <m/>
    <x v="1"/>
  </r>
  <r>
    <x v="1027"/>
    <x v="0"/>
    <x v="1"/>
    <m/>
    <x v="1"/>
  </r>
  <r>
    <x v="803"/>
    <x v="4"/>
    <x v="2"/>
    <m/>
    <x v="1"/>
  </r>
  <r>
    <x v="471"/>
    <x v="7"/>
    <x v="2"/>
    <m/>
    <x v="1"/>
  </r>
  <r>
    <x v="1028"/>
    <x v="1"/>
    <x v="2"/>
    <m/>
    <x v="1"/>
  </r>
  <r>
    <x v="14"/>
    <x v="0"/>
    <x v="1"/>
    <m/>
    <x v="1"/>
  </r>
  <r>
    <x v="805"/>
    <x v="7"/>
    <x v="2"/>
    <m/>
    <x v="1"/>
  </r>
  <r>
    <x v="27"/>
    <x v="3"/>
    <x v="0"/>
    <n v="3.3"/>
    <x v="1"/>
  </r>
  <r>
    <x v="14"/>
    <x v="0"/>
    <x v="2"/>
    <m/>
    <x v="1"/>
  </r>
  <r>
    <x v="483"/>
    <x v="2"/>
    <x v="2"/>
    <m/>
    <x v="1"/>
  </r>
  <r>
    <x v="14"/>
    <x v="0"/>
    <x v="2"/>
    <m/>
    <x v="1"/>
  </r>
  <r>
    <x v="151"/>
    <x v="5"/>
    <x v="0"/>
    <m/>
    <x v="1"/>
  </r>
  <r>
    <x v="14"/>
    <x v="0"/>
    <x v="2"/>
    <m/>
    <x v="1"/>
  </r>
  <r>
    <x v="679"/>
    <x v="11"/>
    <x v="2"/>
    <m/>
    <x v="1"/>
  </r>
  <r>
    <x v="1029"/>
    <x v="0"/>
    <x v="1"/>
    <m/>
    <x v="1"/>
  </r>
  <r>
    <x v="14"/>
    <x v="1"/>
    <x v="2"/>
    <n v="9.1"/>
    <x v="1"/>
  </r>
  <r>
    <x v="579"/>
    <x v="0"/>
    <x v="1"/>
    <n v="7.8"/>
    <x v="1"/>
  </r>
  <r>
    <x v="762"/>
    <x v="1"/>
    <x v="2"/>
    <m/>
    <x v="1"/>
  </r>
  <r>
    <x v="14"/>
    <x v="0"/>
    <x v="2"/>
    <m/>
    <x v="1"/>
  </r>
  <r>
    <x v="389"/>
    <x v="2"/>
    <x v="0"/>
    <m/>
    <x v="1"/>
  </r>
  <r>
    <x v="617"/>
    <x v="0"/>
    <x v="2"/>
    <m/>
    <x v="1"/>
  </r>
  <r>
    <x v="709"/>
    <x v="2"/>
    <x v="0"/>
    <m/>
    <x v="1"/>
  </r>
  <r>
    <x v="131"/>
    <x v="2"/>
    <x v="0"/>
    <m/>
    <x v="1"/>
  </r>
  <r>
    <x v="483"/>
    <x v="2"/>
    <x v="0"/>
    <m/>
    <x v="1"/>
  </r>
  <r>
    <x v="770"/>
    <x v="0"/>
    <x v="1"/>
    <m/>
    <x v="1"/>
  </r>
  <r>
    <x v="1030"/>
    <x v="0"/>
    <x v="2"/>
    <m/>
    <x v="1"/>
  </r>
  <r>
    <x v="979"/>
    <x v="9"/>
    <x v="2"/>
    <m/>
    <x v="1"/>
  </r>
  <r>
    <x v="648"/>
    <x v="7"/>
    <x v="2"/>
    <m/>
    <x v="1"/>
  </r>
  <r>
    <x v="981"/>
    <x v="6"/>
    <x v="2"/>
    <m/>
    <x v="1"/>
  </r>
  <r>
    <x v="245"/>
    <x v="5"/>
    <x v="0"/>
    <m/>
    <x v="1"/>
  </r>
  <r>
    <x v="14"/>
    <x v="0"/>
    <x v="2"/>
    <m/>
    <x v="1"/>
  </r>
  <r>
    <x v="580"/>
    <x v="1"/>
    <x v="2"/>
    <m/>
    <x v="1"/>
  </r>
  <r>
    <x v="33"/>
    <x v="0"/>
    <x v="2"/>
    <n v="7"/>
    <x v="1"/>
  </r>
  <r>
    <x v="93"/>
    <x v="2"/>
    <x v="0"/>
    <m/>
    <x v="1"/>
  </r>
  <r>
    <x v="493"/>
    <x v="3"/>
    <x v="1"/>
    <m/>
    <x v="1"/>
  </r>
  <r>
    <x v="1031"/>
    <x v="7"/>
    <x v="2"/>
    <m/>
    <x v="1"/>
  </r>
  <r>
    <x v="27"/>
    <x v="3"/>
    <x v="2"/>
    <n v="3.8"/>
    <x v="1"/>
  </r>
  <r>
    <x v="155"/>
    <x v="0"/>
    <x v="0"/>
    <n v="5.9"/>
    <x v="1"/>
  </r>
  <r>
    <x v="14"/>
    <x v="0"/>
    <x v="0"/>
    <m/>
    <x v="1"/>
  </r>
  <r>
    <x v="1032"/>
    <x v="0"/>
    <x v="1"/>
    <m/>
    <x v="1"/>
  </r>
  <r>
    <x v="143"/>
    <x v="0"/>
    <x v="0"/>
    <n v="4.2"/>
    <x v="1"/>
  </r>
  <r>
    <x v="803"/>
    <x v="2"/>
    <x v="0"/>
    <m/>
    <x v="1"/>
  </r>
  <r>
    <x v="661"/>
    <x v="1"/>
    <x v="1"/>
    <m/>
    <x v="1"/>
  </r>
  <r>
    <x v="625"/>
    <x v="3"/>
    <x v="2"/>
    <n v="6.1"/>
    <x v="1"/>
  </r>
  <r>
    <x v="797"/>
    <x v="7"/>
    <x v="2"/>
    <m/>
    <x v="1"/>
  </r>
  <r>
    <x v="648"/>
    <x v="7"/>
    <x v="2"/>
    <m/>
    <x v="1"/>
  </r>
  <r>
    <x v="1033"/>
    <x v="4"/>
    <x v="2"/>
    <m/>
    <x v="1"/>
  </r>
  <r>
    <x v="457"/>
    <x v="5"/>
    <x v="0"/>
    <m/>
    <x v="1"/>
  </r>
  <r>
    <x v="1034"/>
    <x v="0"/>
    <x v="0"/>
    <m/>
    <x v="1"/>
  </r>
  <r>
    <x v="156"/>
    <x v="0"/>
    <x v="1"/>
    <m/>
    <x v="1"/>
  </r>
  <r>
    <x v="1035"/>
    <x v="0"/>
    <x v="0"/>
    <n v="7.4"/>
    <x v="1"/>
  </r>
  <r>
    <x v="1036"/>
    <x v="0"/>
    <x v="1"/>
    <m/>
    <x v="1"/>
  </r>
  <r>
    <x v="1037"/>
    <x v="7"/>
    <x v="2"/>
    <m/>
    <x v="1"/>
  </r>
  <r>
    <x v="858"/>
    <x v="1"/>
    <x v="2"/>
    <m/>
    <x v="1"/>
  </r>
  <r>
    <x v="1038"/>
    <x v="1"/>
    <x v="1"/>
    <m/>
    <x v="1"/>
  </r>
  <r>
    <x v="14"/>
    <x v="1"/>
    <x v="2"/>
    <m/>
    <x v="1"/>
  </r>
  <r>
    <x v="27"/>
    <x v="0"/>
    <x v="0"/>
    <n v="7"/>
    <x v="1"/>
  </r>
  <r>
    <x v="1038"/>
    <x v="1"/>
    <x v="1"/>
    <m/>
    <x v="1"/>
  </r>
  <r>
    <x v="14"/>
    <x v="1"/>
    <x v="1"/>
    <m/>
    <x v="1"/>
  </r>
  <r>
    <x v="579"/>
    <x v="0"/>
    <x v="1"/>
    <n v="8.6"/>
    <x v="1"/>
  </r>
  <r>
    <x v="14"/>
    <x v="0"/>
    <x v="2"/>
    <m/>
    <x v="1"/>
  </r>
  <r>
    <x v="1039"/>
    <x v="1"/>
    <x v="1"/>
    <m/>
    <x v="1"/>
  </r>
  <r>
    <x v="1040"/>
    <x v="7"/>
    <x v="2"/>
    <m/>
    <x v="1"/>
  </r>
  <r>
    <x v="1041"/>
    <x v="0"/>
    <x v="0"/>
    <n v="7"/>
    <x v="1"/>
  </r>
  <r>
    <x v="856"/>
    <x v="0"/>
    <x v="1"/>
    <m/>
    <x v="1"/>
  </r>
  <r>
    <x v="14"/>
    <x v="6"/>
    <x v="2"/>
    <m/>
    <x v="1"/>
  </r>
  <r>
    <x v="1042"/>
    <x v="0"/>
    <x v="1"/>
    <m/>
    <x v="1"/>
  </r>
  <r>
    <x v="175"/>
    <x v="7"/>
    <x v="2"/>
    <m/>
    <x v="1"/>
  </r>
  <r>
    <x v="1043"/>
    <x v="0"/>
    <x v="1"/>
    <m/>
    <x v="1"/>
  </r>
  <r>
    <x v="648"/>
    <x v="7"/>
    <x v="2"/>
    <m/>
    <x v="1"/>
  </r>
  <r>
    <x v="888"/>
    <x v="11"/>
    <x v="2"/>
    <m/>
    <x v="1"/>
  </r>
  <r>
    <x v="321"/>
    <x v="4"/>
    <x v="0"/>
    <m/>
    <x v="1"/>
  </r>
  <r>
    <x v="1044"/>
    <x v="1"/>
    <x v="0"/>
    <n v="8.1999999999999993"/>
    <x v="1"/>
  </r>
  <r>
    <x v="362"/>
    <x v="5"/>
    <x v="2"/>
    <n v="5.8"/>
    <x v="1"/>
  </r>
  <r>
    <x v="100"/>
    <x v="5"/>
    <x v="2"/>
    <m/>
    <x v="1"/>
  </r>
  <r>
    <x v="1045"/>
    <x v="1"/>
    <x v="0"/>
    <m/>
    <x v="1"/>
  </r>
  <r>
    <x v="1046"/>
    <x v="3"/>
    <x v="1"/>
    <m/>
    <x v="1"/>
  </r>
  <r>
    <x v="648"/>
    <x v="7"/>
    <x v="2"/>
    <m/>
    <x v="1"/>
  </r>
  <r>
    <x v="117"/>
    <x v="0"/>
    <x v="1"/>
    <m/>
    <x v="1"/>
  </r>
  <r>
    <x v="321"/>
    <x v="2"/>
    <x v="0"/>
    <m/>
    <x v="1"/>
  </r>
  <r>
    <x v="1023"/>
    <x v="1"/>
    <x v="2"/>
    <m/>
    <x v="1"/>
  </r>
  <r>
    <x v="245"/>
    <x v="5"/>
    <x v="0"/>
    <m/>
    <x v="1"/>
  </r>
  <r>
    <x v="1047"/>
    <x v="0"/>
    <x v="2"/>
    <m/>
    <x v="1"/>
  </r>
  <r>
    <x v="1048"/>
    <x v="1"/>
    <x v="2"/>
    <m/>
    <x v="1"/>
  </r>
  <r>
    <x v="1049"/>
    <x v="1"/>
    <x v="1"/>
    <n v="9.4"/>
    <x v="1"/>
  </r>
  <r>
    <x v="1050"/>
    <x v="1"/>
    <x v="1"/>
    <n v="9.4"/>
    <x v="1"/>
  </r>
  <r>
    <x v="1051"/>
    <x v="0"/>
    <x v="2"/>
    <m/>
    <x v="1"/>
  </r>
  <r>
    <x v="814"/>
    <x v="0"/>
    <x v="1"/>
    <m/>
    <x v="1"/>
  </r>
  <r>
    <x v="9"/>
    <x v="3"/>
    <x v="0"/>
    <n v="4"/>
    <x v="1"/>
  </r>
  <r>
    <x v="688"/>
    <x v="1"/>
    <x v="1"/>
    <m/>
    <x v="1"/>
  </r>
  <r>
    <x v="1052"/>
    <x v="0"/>
    <x v="2"/>
    <m/>
    <x v="1"/>
  </r>
  <r>
    <x v="549"/>
    <x v="0"/>
    <x v="2"/>
    <m/>
    <x v="1"/>
  </r>
  <r>
    <x v="1053"/>
    <x v="6"/>
    <x v="2"/>
    <m/>
    <x v="1"/>
  </r>
  <r>
    <x v="119"/>
    <x v="6"/>
    <x v="2"/>
    <m/>
    <x v="1"/>
  </r>
  <r>
    <x v="14"/>
    <x v="0"/>
    <x v="2"/>
    <m/>
    <x v="1"/>
  </r>
  <r>
    <x v="540"/>
    <x v="3"/>
    <x v="0"/>
    <n v="6.7"/>
    <x v="1"/>
  </r>
  <r>
    <x v="542"/>
    <x v="3"/>
    <x v="0"/>
    <n v="6.7"/>
    <x v="1"/>
  </r>
  <r>
    <x v="797"/>
    <x v="9"/>
    <x v="2"/>
    <m/>
    <x v="1"/>
  </r>
  <r>
    <x v="363"/>
    <x v="4"/>
    <x v="0"/>
    <m/>
    <x v="1"/>
  </r>
  <r>
    <x v="1054"/>
    <x v="0"/>
    <x v="1"/>
    <m/>
    <x v="1"/>
  </r>
  <r>
    <x v="471"/>
    <x v="5"/>
    <x v="2"/>
    <m/>
    <x v="1"/>
  </r>
  <r>
    <x v="1055"/>
    <x v="0"/>
    <x v="1"/>
    <m/>
    <x v="1"/>
  </r>
  <r>
    <x v="1056"/>
    <x v="0"/>
    <x v="0"/>
    <m/>
    <x v="1"/>
  </r>
  <r>
    <x v="14"/>
    <x v="0"/>
    <x v="2"/>
    <m/>
    <x v="1"/>
  </r>
  <r>
    <x v="1057"/>
    <x v="1"/>
    <x v="2"/>
    <m/>
    <x v="1"/>
  </r>
  <r>
    <x v="100"/>
    <x v="2"/>
    <x v="0"/>
    <n v="7.8"/>
    <x v="1"/>
  </r>
  <r>
    <x v="438"/>
    <x v="3"/>
    <x v="0"/>
    <n v="4.4000000000000004"/>
    <x v="1"/>
  </r>
  <r>
    <x v="32"/>
    <x v="6"/>
    <x v="2"/>
    <m/>
    <x v="1"/>
  </r>
  <r>
    <x v="712"/>
    <x v="0"/>
    <x v="1"/>
    <m/>
    <x v="1"/>
  </r>
  <r>
    <x v="654"/>
    <x v="0"/>
    <x v="1"/>
    <m/>
    <x v="1"/>
  </r>
  <r>
    <x v="771"/>
    <x v="0"/>
    <x v="0"/>
    <n v="7.2"/>
    <x v="1"/>
  </r>
  <r>
    <x v="103"/>
    <x v="1"/>
    <x v="0"/>
    <n v="9"/>
    <x v="1"/>
  </r>
  <r>
    <x v="1058"/>
    <x v="1"/>
    <x v="1"/>
    <m/>
    <x v="1"/>
  </r>
  <r>
    <x v="1059"/>
    <x v="1"/>
    <x v="1"/>
    <m/>
    <x v="1"/>
  </r>
  <r>
    <x v="1060"/>
    <x v="1"/>
    <x v="1"/>
    <m/>
    <x v="1"/>
  </r>
  <r>
    <x v="208"/>
    <x v="1"/>
    <x v="1"/>
    <m/>
    <x v="1"/>
  </r>
  <r>
    <x v="204"/>
    <x v="5"/>
    <x v="0"/>
    <m/>
    <x v="1"/>
  </r>
  <r>
    <x v="1061"/>
    <x v="9"/>
    <x v="2"/>
    <m/>
    <x v="1"/>
  </r>
  <r>
    <x v="14"/>
    <x v="0"/>
    <x v="1"/>
    <m/>
    <x v="1"/>
  </r>
  <r>
    <x v="942"/>
    <x v="0"/>
    <x v="1"/>
    <m/>
    <x v="1"/>
  </r>
  <r>
    <x v="1062"/>
    <x v="3"/>
    <x v="0"/>
    <n v="4.3"/>
    <x v="1"/>
  </r>
  <r>
    <x v="143"/>
    <x v="3"/>
    <x v="0"/>
    <n v="4.3"/>
    <x v="1"/>
  </r>
  <r>
    <x v="979"/>
    <x v="7"/>
    <x v="2"/>
    <m/>
    <x v="1"/>
  </r>
  <r>
    <x v="973"/>
    <x v="1"/>
    <x v="1"/>
    <m/>
    <x v="1"/>
  </r>
  <r>
    <x v="223"/>
    <x v="0"/>
    <x v="1"/>
    <n v="6.2"/>
    <x v="1"/>
  </r>
  <r>
    <x v="899"/>
    <x v="1"/>
    <x v="1"/>
    <m/>
    <x v="1"/>
  </r>
  <r>
    <x v="679"/>
    <x v="11"/>
    <x v="2"/>
    <m/>
    <x v="1"/>
  </r>
  <r>
    <x v="269"/>
    <x v="2"/>
    <x v="2"/>
    <m/>
    <x v="1"/>
  </r>
  <r>
    <x v="1063"/>
    <x v="0"/>
    <x v="1"/>
    <m/>
    <x v="1"/>
  </r>
  <r>
    <x v="1064"/>
    <x v="0"/>
    <x v="1"/>
    <m/>
    <x v="1"/>
  </r>
  <r>
    <x v="1065"/>
    <x v="1"/>
    <x v="2"/>
    <m/>
    <x v="1"/>
  </r>
  <r>
    <x v="656"/>
    <x v="3"/>
    <x v="0"/>
    <n v="5"/>
    <x v="1"/>
  </r>
  <r>
    <x v="1066"/>
    <x v="0"/>
    <x v="1"/>
    <m/>
    <x v="1"/>
  </r>
  <r>
    <x v="1067"/>
    <x v="0"/>
    <x v="1"/>
    <m/>
    <x v="1"/>
  </r>
  <r>
    <x v="1068"/>
    <x v="0"/>
    <x v="1"/>
    <m/>
    <x v="1"/>
  </r>
  <r>
    <x v="316"/>
    <x v="2"/>
    <x v="0"/>
    <n v="7.1"/>
    <x v="1"/>
  </r>
  <r>
    <x v="471"/>
    <x v="7"/>
    <x v="2"/>
    <m/>
    <x v="1"/>
  </r>
  <r>
    <x v="476"/>
    <x v="2"/>
    <x v="0"/>
    <m/>
    <x v="1"/>
  </r>
  <r>
    <x v="14"/>
    <x v="0"/>
    <x v="1"/>
    <m/>
    <x v="1"/>
  </r>
  <r>
    <x v="1026"/>
    <x v="0"/>
    <x v="2"/>
    <m/>
    <x v="1"/>
  </r>
  <r>
    <x v="1069"/>
    <x v="3"/>
    <x v="2"/>
    <m/>
    <x v="1"/>
  </r>
  <r>
    <x v="1070"/>
    <x v="0"/>
    <x v="1"/>
    <m/>
    <x v="1"/>
  </r>
  <r>
    <x v="156"/>
    <x v="0"/>
    <x v="1"/>
    <n v="7.3"/>
    <x v="1"/>
  </r>
  <r>
    <x v="826"/>
    <x v="0"/>
    <x v="1"/>
    <n v="7.3"/>
    <x v="1"/>
  </r>
  <r>
    <x v="1071"/>
    <x v="1"/>
    <x v="2"/>
    <m/>
    <x v="1"/>
  </r>
  <r>
    <x v="1072"/>
    <x v="1"/>
    <x v="2"/>
    <m/>
    <x v="1"/>
  </r>
  <r>
    <x v="471"/>
    <x v="9"/>
    <x v="2"/>
    <m/>
    <x v="1"/>
  </r>
  <r>
    <x v="175"/>
    <x v="9"/>
    <x v="2"/>
    <m/>
    <x v="1"/>
  </r>
  <r>
    <x v="1073"/>
    <x v="0"/>
    <x v="1"/>
    <m/>
    <x v="1"/>
  </r>
  <r>
    <x v="19"/>
    <x v="3"/>
    <x v="0"/>
    <n v="4.0999999999999996"/>
    <x v="1"/>
  </r>
  <r>
    <x v="267"/>
    <x v="3"/>
    <x v="1"/>
    <m/>
    <x v="1"/>
  </r>
  <r>
    <x v="204"/>
    <x v="5"/>
    <x v="2"/>
    <m/>
    <x v="1"/>
  </r>
  <r>
    <x v="175"/>
    <x v="9"/>
    <x v="2"/>
    <m/>
    <x v="1"/>
  </r>
  <r>
    <x v="1074"/>
    <x v="0"/>
    <x v="0"/>
    <m/>
    <x v="1"/>
  </r>
  <r>
    <x v="654"/>
    <x v="1"/>
    <x v="1"/>
    <m/>
    <x v="1"/>
  </r>
  <r>
    <x v="1075"/>
    <x v="0"/>
    <x v="1"/>
    <m/>
    <x v="1"/>
  </r>
  <r>
    <x v="1076"/>
    <x v="0"/>
    <x v="1"/>
    <m/>
    <x v="1"/>
  </r>
  <r>
    <x v="1077"/>
    <x v="1"/>
    <x v="2"/>
    <m/>
    <x v="1"/>
  </r>
  <r>
    <x v="772"/>
    <x v="1"/>
    <x v="2"/>
    <m/>
    <x v="1"/>
  </r>
  <r>
    <x v="1078"/>
    <x v="0"/>
    <x v="1"/>
    <m/>
    <x v="1"/>
  </r>
  <r>
    <x v="1079"/>
    <x v="0"/>
    <x v="2"/>
    <m/>
    <x v="1"/>
  </r>
  <r>
    <x v="1080"/>
    <x v="1"/>
    <x v="1"/>
    <m/>
    <x v="1"/>
  </r>
  <r>
    <x v="140"/>
    <x v="6"/>
    <x v="2"/>
    <m/>
    <x v="1"/>
  </r>
  <r>
    <x v="392"/>
    <x v="2"/>
    <x v="0"/>
    <m/>
    <x v="1"/>
  </r>
  <r>
    <x v="1081"/>
    <x v="0"/>
    <x v="1"/>
    <m/>
    <x v="1"/>
  </r>
  <r>
    <x v="797"/>
    <x v="8"/>
    <x v="2"/>
    <m/>
    <x v="1"/>
  </r>
  <r>
    <x v="1082"/>
    <x v="8"/>
    <x v="2"/>
    <m/>
    <x v="1"/>
  </r>
  <r>
    <x v="1083"/>
    <x v="0"/>
    <x v="1"/>
    <m/>
    <x v="1"/>
  </r>
  <r>
    <x v="989"/>
    <x v="4"/>
    <x v="2"/>
    <m/>
    <x v="1"/>
  </r>
  <r>
    <x v="471"/>
    <x v="7"/>
    <x v="0"/>
    <m/>
    <x v="1"/>
  </r>
  <r>
    <x v="916"/>
    <x v="1"/>
    <x v="2"/>
    <m/>
    <x v="1"/>
  </r>
  <r>
    <x v="979"/>
    <x v="9"/>
    <x v="2"/>
    <m/>
    <x v="1"/>
  </r>
  <r>
    <x v="1084"/>
    <x v="0"/>
    <x v="2"/>
    <m/>
    <x v="1"/>
  </r>
  <r>
    <x v="673"/>
    <x v="0"/>
    <x v="2"/>
    <m/>
    <x v="1"/>
  </r>
  <r>
    <x v="1085"/>
    <x v="1"/>
    <x v="2"/>
    <m/>
    <x v="1"/>
  </r>
  <r>
    <x v="471"/>
    <x v="7"/>
    <x v="2"/>
    <m/>
    <x v="1"/>
  </r>
  <r>
    <x v="575"/>
    <x v="2"/>
    <x v="0"/>
    <m/>
    <x v="1"/>
  </r>
  <r>
    <x v="354"/>
    <x v="2"/>
    <x v="0"/>
    <m/>
    <x v="1"/>
  </r>
  <r>
    <x v="389"/>
    <x v="4"/>
    <x v="0"/>
    <m/>
    <x v="1"/>
  </r>
  <r>
    <x v="419"/>
    <x v="5"/>
    <x v="0"/>
    <m/>
    <x v="1"/>
  </r>
  <r>
    <x v="1086"/>
    <x v="1"/>
    <x v="1"/>
    <m/>
    <x v="1"/>
  </r>
  <r>
    <x v="681"/>
    <x v="1"/>
    <x v="2"/>
    <m/>
    <x v="1"/>
  </r>
  <r>
    <x v="1087"/>
    <x v="0"/>
    <x v="2"/>
    <m/>
    <x v="1"/>
  </r>
  <r>
    <x v="60"/>
    <x v="0"/>
    <x v="0"/>
    <n v="8.4"/>
    <x v="1"/>
  </r>
  <r>
    <x v="1088"/>
    <x v="0"/>
    <x v="1"/>
    <m/>
    <x v="1"/>
  </r>
  <r>
    <x v="1089"/>
    <x v="0"/>
    <x v="1"/>
    <m/>
    <x v="1"/>
  </r>
  <r>
    <x v="14"/>
    <x v="1"/>
    <x v="2"/>
    <m/>
    <x v="1"/>
  </r>
  <r>
    <x v="637"/>
    <x v="3"/>
    <x v="2"/>
    <n v="3.8"/>
    <x v="1"/>
  </r>
  <r>
    <x v="702"/>
    <x v="0"/>
    <x v="1"/>
    <m/>
    <x v="1"/>
  </r>
  <r>
    <x v="1090"/>
    <x v="6"/>
    <x v="2"/>
    <m/>
    <x v="1"/>
  </r>
  <r>
    <x v="14"/>
    <x v="0"/>
    <x v="2"/>
    <m/>
    <x v="1"/>
  </r>
  <r>
    <x v="1091"/>
    <x v="0"/>
    <x v="1"/>
    <m/>
    <x v="1"/>
  </r>
  <r>
    <x v="998"/>
    <x v="0"/>
    <x v="1"/>
    <m/>
    <x v="1"/>
  </r>
  <r>
    <x v="14"/>
    <x v="1"/>
    <x v="2"/>
    <m/>
    <x v="1"/>
  </r>
  <r>
    <x v="129"/>
    <x v="3"/>
    <x v="1"/>
    <m/>
    <x v="1"/>
  </r>
  <r>
    <x v="1092"/>
    <x v="0"/>
    <x v="1"/>
    <n v="7"/>
    <x v="1"/>
  </r>
  <r>
    <x v="1093"/>
    <x v="0"/>
    <x v="1"/>
    <n v="7"/>
    <x v="1"/>
  </r>
  <r>
    <x v="1091"/>
    <x v="0"/>
    <x v="1"/>
    <m/>
    <x v="1"/>
  </r>
  <r>
    <x v="797"/>
    <x v="9"/>
    <x v="2"/>
    <m/>
    <x v="1"/>
  </r>
  <r>
    <x v="1094"/>
    <x v="0"/>
    <x v="2"/>
    <m/>
    <x v="1"/>
  </r>
  <r>
    <x v="1095"/>
    <x v="0"/>
    <x v="2"/>
    <m/>
    <x v="1"/>
  </r>
  <r>
    <x v="1096"/>
    <x v="6"/>
    <x v="2"/>
    <m/>
    <x v="1"/>
  </r>
  <r>
    <x v="1097"/>
    <x v="6"/>
    <x v="2"/>
    <m/>
    <x v="1"/>
  </r>
  <r>
    <x v="1098"/>
    <x v="10"/>
    <x v="2"/>
    <m/>
    <x v="1"/>
  </r>
  <r>
    <x v="888"/>
    <x v="10"/>
    <x v="2"/>
    <m/>
    <x v="1"/>
  </r>
  <r>
    <x v="14"/>
    <x v="0"/>
    <x v="2"/>
    <m/>
    <x v="1"/>
  </r>
  <r>
    <x v="14"/>
    <x v="4"/>
    <x v="0"/>
    <m/>
    <x v="1"/>
  </r>
  <r>
    <x v="587"/>
    <x v="2"/>
    <x v="0"/>
    <n v="6.5"/>
    <x v="0"/>
  </r>
  <r>
    <x v="151"/>
    <x v="5"/>
    <x v="0"/>
    <m/>
    <x v="1"/>
  </r>
  <r>
    <x v="121"/>
    <x v="2"/>
    <x v="0"/>
    <m/>
    <x v="1"/>
  </r>
  <r>
    <x v="205"/>
    <x v="2"/>
    <x v="2"/>
    <m/>
    <x v="1"/>
  </r>
  <r>
    <x v="405"/>
    <x v="2"/>
    <x v="2"/>
    <m/>
    <x v="1"/>
  </r>
  <r>
    <x v="867"/>
    <x v="0"/>
    <x v="1"/>
    <m/>
    <x v="1"/>
  </r>
  <r>
    <x v="100"/>
    <x v="5"/>
    <x v="0"/>
    <n v="6.8"/>
    <x v="0"/>
  </r>
  <r>
    <x v="1099"/>
    <x v="3"/>
    <x v="1"/>
    <m/>
    <x v="1"/>
  </r>
  <r>
    <x v="148"/>
    <x v="2"/>
    <x v="0"/>
    <m/>
    <x v="1"/>
  </r>
  <r>
    <x v="1100"/>
    <x v="0"/>
    <x v="0"/>
    <n v="7.5"/>
    <x v="1"/>
  </r>
  <r>
    <x v="151"/>
    <x v="5"/>
    <x v="0"/>
    <m/>
    <x v="1"/>
  </r>
  <r>
    <x v="84"/>
    <x v="2"/>
    <x v="2"/>
    <n v="5.8"/>
    <x v="1"/>
  </r>
  <r>
    <x v="100"/>
    <x v="2"/>
    <x v="0"/>
    <n v="7.4"/>
    <x v="0"/>
  </r>
  <r>
    <x v="1101"/>
    <x v="1"/>
    <x v="1"/>
    <m/>
    <x v="1"/>
  </r>
  <r>
    <x v="3"/>
    <x v="3"/>
    <x v="1"/>
    <n v="3.6"/>
    <x v="1"/>
  </r>
  <r>
    <x v="1102"/>
    <x v="0"/>
    <x v="2"/>
    <m/>
    <x v="1"/>
  </r>
  <r>
    <x v="704"/>
    <x v="1"/>
    <x v="1"/>
    <m/>
    <x v="1"/>
  </r>
  <r>
    <x v="438"/>
    <x v="3"/>
    <x v="0"/>
    <n v="8.6"/>
    <x v="1"/>
  </r>
  <r>
    <x v="642"/>
    <x v="5"/>
    <x v="2"/>
    <m/>
    <x v="1"/>
  </r>
  <r>
    <x v="640"/>
    <x v="0"/>
    <x v="2"/>
    <m/>
    <x v="1"/>
  </r>
  <r>
    <x v="803"/>
    <x v="4"/>
    <x v="0"/>
    <m/>
    <x v="1"/>
  </r>
  <r>
    <x v="920"/>
    <x v="4"/>
    <x v="2"/>
    <m/>
    <x v="1"/>
  </r>
  <r>
    <x v="1103"/>
    <x v="0"/>
    <x v="0"/>
    <m/>
    <x v="1"/>
  </r>
  <r>
    <x v="182"/>
    <x v="0"/>
    <x v="0"/>
    <m/>
    <x v="1"/>
  </r>
  <r>
    <x v="266"/>
    <x v="0"/>
    <x v="1"/>
    <m/>
    <x v="1"/>
  </r>
  <r>
    <x v="856"/>
    <x v="1"/>
    <x v="1"/>
    <m/>
    <x v="1"/>
  </r>
  <r>
    <x v="461"/>
    <x v="4"/>
    <x v="2"/>
    <m/>
    <x v="1"/>
  </r>
  <r>
    <x v="650"/>
    <x v="5"/>
    <x v="2"/>
    <m/>
    <x v="1"/>
  </r>
  <r>
    <x v="1104"/>
    <x v="1"/>
    <x v="1"/>
    <m/>
    <x v="1"/>
  </r>
  <r>
    <x v="14"/>
    <x v="6"/>
    <x v="2"/>
    <m/>
    <x v="1"/>
  </r>
  <r>
    <x v="109"/>
    <x v="3"/>
    <x v="1"/>
    <n v="6.4"/>
    <x v="1"/>
  </r>
  <r>
    <x v="522"/>
    <x v="3"/>
    <x v="0"/>
    <m/>
    <x v="1"/>
  </r>
  <r>
    <x v="1105"/>
    <x v="1"/>
    <x v="2"/>
    <m/>
    <x v="1"/>
  </r>
  <r>
    <x v="1106"/>
    <x v="0"/>
    <x v="1"/>
    <m/>
    <x v="1"/>
  </r>
  <r>
    <x v="648"/>
    <x v="7"/>
    <x v="2"/>
    <m/>
    <x v="1"/>
  </r>
  <r>
    <x v="14"/>
    <x v="1"/>
    <x v="2"/>
    <m/>
    <x v="1"/>
  </r>
  <r>
    <x v="66"/>
    <x v="1"/>
    <x v="2"/>
    <m/>
    <x v="1"/>
  </r>
  <r>
    <x v="1107"/>
    <x v="0"/>
    <x v="2"/>
    <m/>
    <x v="1"/>
  </r>
  <r>
    <x v="1108"/>
    <x v="0"/>
    <x v="1"/>
    <m/>
    <x v="1"/>
  </r>
  <r>
    <x v="1109"/>
    <x v="0"/>
    <x v="1"/>
    <m/>
    <x v="1"/>
  </r>
  <r>
    <x v="317"/>
    <x v="0"/>
    <x v="1"/>
    <m/>
    <x v="1"/>
  </r>
  <r>
    <x v="1110"/>
    <x v="0"/>
    <x v="2"/>
    <m/>
    <x v="1"/>
  </r>
  <r>
    <x v="1111"/>
    <x v="0"/>
    <x v="1"/>
    <m/>
    <x v="1"/>
  </r>
  <r>
    <x v="14"/>
    <x v="0"/>
    <x v="1"/>
    <m/>
    <x v="1"/>
  </r>
  <r>
    <x v="9"/>
    <x v="0"/>
    <x v="0"/>
    <n v="5.3"/>
    <x v="1"/>
  </r>
  <r>
    <x v="383"/>
    <x v="0"/>
    <x v="0"/>
    <n v="5.3"/>
    <x v="1"/>
  </r>
  <r>
    <x v="105"/>
    <x v="0"/>
    <x v="0"/>
    <n v="6.5"/>
    <x v="1"/>
  </r>
  <r>
    <x v="88"/>
    <x v="5"/>
    <x v="0"/>
    <n v="7.7"/>
    <x v="1"/>
  </r>
  <r>
    <x v="176"/>
    <x v="0"/>
    <x v="2"/>
    <m/>
    <x v="1"/>
  </r>
  <r>
    <x v="1112"/>
    <x v="0"/>
    <x v="1"/>
    <m/>
    <x v="1"/>
  </r>
  <r>
    <x v="129"/>
    <x v="3"/>
    <x v="1"/>
    <m/>
    <x v="1"/>
  </r>
  <r>
    <x v="306"/>
    <x v="3"/>
    <x v="0"/>
    <n v="5.4"/>
    <x v="1"/>
  </r>
  <r>
    <x v="1113"/>
    <x v="1"/>
    <x v="1"/>
    <m/>
    <x v="1"/>
  </r>
  <r>
    <x v="1114"/>
    <x v="1"/>
    <x v="1"/>
    <m/>
    <x v="1"/>
  </r>
  <r>
    <x v="341"/>
    <x v="1"/>
    <x v="1"/>
    <m/>
    <x v="1"/>
  </r>
  <r>
    <x v="1115"/>
    <x v="6"/>
    <x v="2"/>
    <m/>
    <x v="1"/>
  </r>
  <r>
    <x v="1116"/>
    <x v="0"/>
    <x v="2"/>
    <m/>
    <x v="1"/>
  </r>
  <r>
    <x v="1117"/>
    <x v="0"/>
    <x v="1"/>
    <m/>
    <x v="1"/>
  </r>
  <r>
    <x v="60"/>
    <x v="6"/>
    <x v="2"/>
    <m/>
    <x v="1"/>
  </r>
  <r>
    <x v="1118"/>
    <x v="0"/>
    <x v="1"/>
    <m/>
    <x v="1"/>
  </r>
  <r>
    <x v="1119"/>
    <x v="1"/>
    <x v="1"/>
    <m/>
    <x v="1"/>
  </r>
  <r>
    <x v="245"/>
    <x v="2"/>
    <x v="0"/>
    <m/>
    <x v="1"/>
  </r>
  <r>
    <x v="1120"/>
    <x v="1"/>
    <x v="1"/>
    <m/>
    <x v="1"/>
  </r>
  <r>
    <x v="1121"/>
    <x v="11"/>
    <x v="2"/>
    <m/>
    <x v="1"/>
  </r>
  <r>
    <x v="1122"/>
    <x v="11"/>
    <x v="2"/>
    <m/>
    <x v="1"/>
  </r>
  <r>
    <x v="1123"/>
    <x v="0"/>
    <x v="2"/>
    <m/>
    <x v="1"/>
  </r>
  <r>
    <x v="654"/>
    <x v="0"/>
    <x v="2"/>
    <m/>
    <x v="1"/>
  </r>
  <r>
    <x v="1124"/>
    <x v="0"/>
    <x v="1"/>
    <m/>
    <x v="1"/>
  </r>
  <r>
    <x v="1125"/>
    <x v="0"/>
    <x v="1"/>
    <m/>
    <x v="1"/>
  </r>
  <r>
    <x v="414"/>
    <x v="0"/>
    <x v="0"/>
    <n v="7.8"/>
    <x v="1"/>
  </r>
  <r>
    <x v="1126"/>
    <x v="0"/>
    <x v="2"/>
    <m/>
    <x v="1"/>
  </r>
  <r>
    <x v="143"/>
    <x v="0"/>
    <x v="0"/>
    <n v="6.6"/>
    <x v="1"/>
  </r>
  <r>
    <x v="131"/>
    <x v="4"/>
    <x v="0"/>
    <m/>
    <x v="1"/>
  </r>
  <r>
    <x v="1127"/>
    <x v="0"/>
    <x v="0"/>
    <m/>
    <x v="1"/>
  </r>
  <r>
    <x v="14"/>
    <x v="0"/>
    <x v="2"/>
    <m/>
    <x v="1"/>
  </r>
  <r>
    <x v="1128"/>
    <x v="6"/>
    <x v="2"/>
    <m/>
    <x v="1"/>
  </r>
  <r>
    <x v="853"/>
    <x v="0"/>
    <x v="1"/>
    <m/>
    <x v="1"/>
  </r>
  <r>
    <x v="53"/>
    <x v="0"/>
    <x v="1"/>
    <m/>
    <x v="1"/>
  </r>
  <r>
    <x v="579"/>
    <x v="0"/>
    <x v="1"/>
    <m/>
    <x v="1"/>
  </r>
  <r>
    <x v="875"/>
    <x v="0"/>
    <x v="1"/>
    <m/>
    <x v="1"/>
  </r>
  <r>
    <x v="284"/>
    <x v="3"/>
    <x v="0"/>
    <m/>
    <x v="1"/>
  </r>
  <r>
    <x v="566"/>
    <x v="1"/>
    <x v="1"/>
    <m/>
    <x v="1"/>
  </r>
  <r>
    <x v="1033"/>
    <x v="2"/>
    <x v="1"/>
    <m/>
    <x v="1"/>
  </r>
  <r>
    <x v="579"/>
    <x v="0"/>
    <x v="2"/>
    <m/>
    <x v="1"/>
  </r>
  <r>
    <x v="1129"/>
    <x v="0"/>
    <x v="1"/>
    <m/>
    <x v="1"/>
  </r>
  <r>
    <x v="175"/>
    <x v="7"/>
    <x v="0"/>
    <m/>
    <x v="1"/>
  </r>
  <r>
    <x v="838"/>
    <x v="1"/>
    <x v="2"/>
    <m/>
    <x v="1"/>
  </r>
  <r>
    <x v="1130"/>
    <x v="3"/>
    <x v="1"/>
    <m/>
    <x v="1"/>
  </r>
  <r>
    <x v="140"/>
    <x v="1"/>
    <x v="2"/>
    <m/>
    <x v="1"/>
  </r>
  <r>
    <x v="175"/>
    <x v="7"/>
    <x v="0"/>
    <n v="5.3"/>
    <x v="1"/>
  </r>
  <r>
    <x v="1131"/>
    <x v="0"/>
    <x v="2"/>
    <m/>
    <x v="1"/>
  </r>
  <r>
    <x v="875"/>
    <x v="0"/>
    <x v="1"/>
    <m/>
    <x v="1"/>
  </r>
  <r>
    <x v="1121"/>
    <x v="8"/>
    <x v="2"/>
    <m/>
    <x v="1"/>
  </r>
  <r>
    <x v="1122"/>
    <x v="8"/>
    <x v="2"/>
    <m/>
    <x v="1"/>
  </r>
  <r>
    <x v="9"/>
    <x v="0"/>
    <x v="0"/>
    <n v="6.7"/>
    <x v="1"/>
  </r>
  <r>
    <x v="407"/>
    <x v="0"/>
    <x v="0"/>
    <n v="5.2"/>
    <x v="1"/>
  </r>
  <r>
    <x v="1132"/>
    <x v="0"/>
    <x v="1"/>
    <m/>
    <x v="1"/>
  </r>
  <r>
    <x v="131"/>
    <x v="5"/>
    <x v="0"/>
    <m/>
    <x v="1"/>
  </r>
  <r>
    <x v="1133"/>
    <x v="5"/>
    <x v="0"/>
    <m/>
    <x v="1"/>
  </r>
  <r>
    <x v="1134"/>
    <x v="0"/>
    <x v="0"/>
    <m/>
    <x v="1"/>
  </r>
  <r>
    <x v="151"/>
    <x v="2"/>
    <x v="2"/>
    <n v="5.0999999999999996"/>
    <x v="1"/>
  </r>
  <r>
    <x v="121"/>
    <x v="2"/>
    <x v="0"/>
    <m/>
    <x v="1"/>
  </r>
  <r>
    <x v="1135"/>
    <x v="9"/>
    <x v="2"/>
    <m/>
    <x v="1"/>
  </r>
  <r>
    <x v="213"/>
    <x v="3"/>
    <x v="0"/>
    <n v="5.7"/>
    <x v="1"/>
  </r>
  <r>
    <x v="1136"/>
    <x v="1"/>
    <x v="1"/>
    <n v="9.4"/>
    <x v="1"/>
  </r>
  <r>
    <x v="646"/>
    <x v="5"/>
    <x v="0"/>
    <m/>
    <x v="1"/>
  </r>
  <r>
    <x v="914"/>
    <x v="0"/>
    <x v="2"/>
    <m/>
    <x v="1"/>
  </r>
  <r>
    <x v="1137"/>
    <x v="7"/>
    <x v="2"/>
    <m/>
    <x v="1"/>
  </r>
  <r>
    <x v="712"/>
    <x v="0"/>
    <x v="1"/>
    <m/>
    <x v="1"/>
  </r>
  <r>
    <x v="1138"/>
    <x v="0"/>
    <x v="1"/>
    <m/>
    <x v="1"/>
  </r>
  <r>
    <x v="281"/>
    <x v="1"/>
    <x v="2"/>
    <m/>
    <x v="1"/>
  </r>
  <r>
    <x v="14"/>
    <x v="6"/>
    <x v="1"/>
    <m/>
    <x v="1"/>
  </r>
  <r>
    <x v="505"/>
    <x v="0"/>
    <x v="1"/>
    <m/>
    <x v="1"/>
  </r>
  <r>
    <x v="370"/>
    <x v="1"/>
    <x v="1"/>
    <m/>
    <x v="1"/>
  </r>
  <r>
    <x v="151"/>
    <x v="5"/>
    <x v="0"/>
    <m/>
    <x v="1"/>
  </r>
  <r>
    <x v="1139"/>
    <x v="0"/>
    <x v="1"/>
    <m/>
    <x v="1"/>
  </r>
  <r>
    <x v="14"/>
    <x v="5"/>
    <x v="2"/>
    <m/>
    <x v="1"/>
  </r>
  <r>
    <x v="1140"/>
    <x v="1"/>
    <x v="1"/>
    <m/>
    <x v="1"/>
  </r>
  <r>
    <x v="1141"/>
    <x v="0"/>
    <x v="2"/>
    <m/>
    <x v="1"/>
  </r>
  <r>
    <x v="82"/>
    <x v="3"/>
    <x v="0"/>
    <n v="5.9"/>
    <x v="1"/>
  </r>
  <r>
    <x v="735"/>
    <x v="0"/>
    <x v="2"/>
    <m/>
    <x v="1"/>
  </r>
  <r>
    <x v="1142"/>
    <x v="0"/>
    <x v="1"/>
    <m/>
    <x v="1"/>
  </r>
  <r>
    <x v="1139"/>
    <x v="0"/>
    <x v="1"/>
    <m/>
    <x v="1"/>
  </r>
  <r>
    <x v="1143"/>
    <x v="0"/>
    <x v="1"/>
    <m/>
    <x v="1"/>
  </r>
  <r>
    <x v="1144"/>
    <x v="1"/>
    <x v="1"/>
    <m/>
    <x v="1"/>
  </r>
  <r>
    <x v="1145"/>
    <x v="1"/>
    <x v="1"/>
    <m/>
    <x v="1"/>
  </r>
  <r>
    <x v="1146"/>
    <x v="3"/>
    <x v="1"/>
    <m/>
    <x v="1"/>
  </r>
  <r>
    <x v="321"/>
    <x v="2"/>
    <x v="0"/>
    <m/>
    <x v="1"/>
  </r>
  <r>
    <x v="14"/>
    <x v="4"/>
    <x v="1"/>
    <m/>
    <x v="1"/>
  </r>
  <r>
    <x v="805"/>
    <x v="7"/>
    <x v="2"/>
    <m/>
    <x v="1"/>
  </r>
  <r>
    <x v="14"/>
    <x v="0"/>
    <x v="2"/>
    <m/>
    <x v="1"/>
  </r>
  <r>
    <x v="1147"/>
    <x v="1"/>
    <x v="1"/>
    <m/>
    <x v="1"/>
  </r>
  <r>
    <x v="716"/>
    <x v="7"/>
    <x v="2"/>
    <m/>
    <x v="1"/>
  </r>
  <r>
    <x v="731"/>
    <x v="0"/>
    <x v="2"/>
    <m/>
    <x v="1"/>
  </r>
  <r>
    <x v="910"/>
    <x v="8"/>
    <x v="2"/>
    <m/>
    <x v="1"/>
  </r>
  <r>
    <x v="926"/>
    <x v="0"/>
    <x v="1"/>
    <m/>
    <x v="1"/>
  </r>
  <r>
    <x v="19"/>
    <x v="3"/>
    <x v="0"/>
    <m/>
    <x v="1"/>
  </r>
  <r>
    <x v="1148"/>
    <x v="1"/>
    <x v="1"/>
    <m/>
    <x v="1"/>
  </r>
  <r>
    <x v="859"/>
    <x v="11"/>
    <x v="2"/>
    <m/>
    <x v="1"/>
  </r>
  <r>
    <x v="14"/>
    <x v="1"/>
    <x v="1"/>
    <m/>
    <x v="1"/>
  </r>
  <r>
    <x v="805"/>
    <x v="7"/>
    <x v="2"/>
    <m/>
    <x v="1"/>
  </r>
  <r>
    <x v="1149"/>
    <x v="4"/>
    <x v="0"/>
    <m/>
    <x v="1"/>
  </r>
  <r>
    <x v="1150"/>
    <x v="0"/>
    <x v="2"/>
    <m/>
    <x v="1"/>
  </r>
  <r>
    <x v="341"/>
    <x v="0"/>
    <x v="2"/>
    <m/>
    <x v="1"/>
  </r>
  <r>
    <x v="1151"/>
    <x v="3"/>
    <x v="2"/>
    <m/>
    <x v="1"/>
  </r>
  <r>
    <x v="230"/>
    <x v="0"/>
    <x v="0"/>
    <m/>
    <x v="1"/>
  </r>
  <r>
    <x v="1152"/>
    <x v="0"/>
    <x v="0"/>
    <m/>
    <x v="1"/>
  </r>
  <r>
    <x v="1153"/>
    <x v="0"/>
    <x v="0"/>
    <m/>
    <x v="1"/>
  </r>
  <r>
    <x v="258"/>
    <x v="0"/>
    <x v="0"/>
    <m/>
    <x v="1"/>
  </r>
  <r>
    <x v="1154"/>
    <x v="0"/>
    <x v="0"/>
    <m/>
    <x v="1"/>
  </r>
  <r>
    <x v="14"/>
    <x v="0"/>
    <x v="2"/>
    <m/>
    <x v="1"/>
  </r>
  <r>
    <x v="1043"/>
    <x v="1"/>
    <x v="1"/>
    <m/>
    <x v="1"/>
  </r>
  <r>
    <x v="14"/>
    <x v="0"/>
    <x v="2"/>
    <m/>
    <x v="1"/>
  </r>
  <r>
    <x v="14"/>
    <x v="1"/>
    <x v="2"/>
    <n v="7.6"/>
    <x v="1"/>
  </r>
  <r>
    <x v="1155"/>
    <x v="1"/>
    <x v="1"/>
    <m/>
    <x v="1"/>
  </r>
  <r>
    <x v="965"/>
    <x v="1"/>
    <x v="1"/>
    <m/>
    <x v="1"/>
  </r>
  <r>
    <x v="770"/>
    <x v="0"/>
    <x v="1"/>
    <m/>
    <x v="1"/>
  </r>
  <r>
    <x v="1156"/>
    <x v="0"/>
    <x v="1"/>
    <m/>
    <x v="1"/>
  </r>
  <r>
    <x v="585"/>
    <x v="2"/>
    <x v="0"/>
    <m/>
    <x v="1"/>
  </r>
  <r>
    <x v="1157"/>
    <x v="0"/>
    <x v="0"/>
    <n v="7.9"/>
    <x v="1"/>
  </r>
  <r>
    <x v="14"/>
    <x v="0"/>
    <x v="2"/>
    <m/>
    <x v="1"/>
  </r>
  <r>
    <x v="14"/>
    <x v="0"/>
    <x v="1"/>
    <m/>
    <x v="1"/>
  </r>
  <r>
    <x v="1158"/>
    <x v="1"/>
    <x v="2"/>
    <m/>
    <x v="1"/>
  </r>
  <r>
    <x v="389"/>
    <x v="2"/>
    <x v="0"/>
    <n v="7.7"/>
    <x v="1"/>
  </r>
  <r>
    <x v="151"/>
    <x v="5"/>
    <x v="0"/>
    <n v="7.6"/>
    <x v="1"/>
  </r>
  <r>
    <x v="457"/>
    <x v="5"/>
    <x v="0"/>
    <n v="6.9"/>
    <x v="0"/>
  </r>
  <r>
    <x v="585"/>
    <x v="2"/>
    <x v="2"/>
    <m/>
    <x v="1"/>
  </r>
  <r>
    <x v="274"/>
    <x v="5"/>
    <x v="2"/>
    <n v="6.7"/>
    <x v="1"/>
  </r>
  <r>
    <x v="84"/>
    <x v="5"/>
    <x v="2"/>
    <m/>
    <x v="1"/>
  </r>
  <r>
    <x v="1159"/>
    <x v="0"/>
    <x v="1"/>
    <m/>
    <x v="1"/>
  </r>
  <r>
    <x v="450"/>
    <x v="2"/>
    <x v="0"/>
    <m/>
    <x v="1"/>
  </r>
  <r>
    <x v="979"/>
    <x v="7"/>
    <x v="2"/>
    <m/>
    <x v="1"/>
  </r>
  <r>
    <x v="472"/>
    <x v="0"/>
    <x v="0"/>
    <m/>
    <x v="1"/>
  </r>
  <r>
    <x v="232"/>
    <x v="0"/>
    <x v="0"/>
    <m/>
    <x v="1"/>
  </r>
  <r>
    <x v="359"/>
    <x v="4"/>
    <x v="2"/>
    <m/>
    <x v="1"/>
  </r>
  <r>
    <x v="829"/>
    <x v="1"/>
    <x v="1"/>
    <m/>
    <x v="1"/>
  </r>
  <r>
    <x v="151"/>
    <x v="5"/>
    <x v="2"/>
    <m/>
    <x v="1"/>
  </r>
  <r>
    <x v="14"/>
    <x v="0"/>
    <x v="2"/>
    <m/>
    <x v="1"/>
  </r>
  <r>
    <x v="14"/>
    <x v="3"/>
    <x v="2"/>
    <n v="8.6"/>
    <x v="1"/>
  </r>
  <r>
    <x v="1160"/>
    <x v="4"/>
    <x v="2"/>
    <m/>
    <x v="1"/>
  </r>
  <r>
    <x v="389"/>
    <x v="4"/>
    <x v="2"/>
    <m/>
    <x v="1"/>
  </r>
  <r>
    <x v="14"/>
    <x v="3"/>
    <x v="2"/>
    <m/>
    <x v="1"/>
  </r>
  <r>
    <x v="93"/>
    <x v="2"/>
    <x v="0"/>
    <m/>
    <x v="1"/>
  </r>
  <r>
    <x v="1161"/>
    <x v="0"/>
    <x v="0"/>
    <n v="7.2"/>
    <x v="1"/>
  </r>
  <r>
    <x v="1162"/>
    <x v="0"/>
    <x v="1"/>
    <m/>
    <x v="1"/>
  </r>
  <r>
    <x v="1163"/>
    <x v="11"/>
    <x v="2"/>
    <m/>
    <x v="1"/>
  </r>
  <r>
    <x v="389"/>
    <x v="2"/>
    <x v="0"/>
    <n v="7.8"/>
    <x v="1"/>
  </r>
  <r>
    <x v="1164"/>
    <x v="0"/>
    <x v="1"/>
    <m/>
    <x v="1"/>
  </r>
  <r>
    <x v="1165"/>
    <x v="0"/>
    <x v="2"/>
    <m/>
    <x v="1"/>
  </r>
  <r>
    <x v="414"/>
    <x v="0"/>
    <x v="0"/>
    <n v="6.9"/>
    <x v="1"/>
  </r>
  <r>
    <x v="1166"/>
    <x v="0"/>
    <x v="1"/>
    <m/>
    <x v="1"/>
  </r>
  <r>
    <x v="581"/>
    <x v="6"/>
    <x v="2"/>
    <m/>
    <x v="1"/>
  </r>
  <r>
    <x v="673"/>
    <x v="0"/>
    <x v="1"/>
    <m/>
    <x v="1"/>
  </r>
  <r>
    <x v="1167"/>
    <x v="0"/>
    <x v="2"/>
    <m/>
    <x v="1"/>
  </r>
  <r>
    <x v="142"/>
    <x v="0"/>
    <x v="1"/>
    <n v="8.4"/>
    <x v="1"/>
  </r>
  <r>
    <x v="209"/>
    <x v="6"/>
    <x v="2"/>
    <m/>
    <x v="1"/>
  </r>
  <r>
    <x v="88"/>
    <x v="2"/>
    <x v="2"/>
    <m/>
    <x v="1"/>
  </r>
  <r>
    <x v="648"/>
    <x v="7"/>
    <x v="2"/>
    <m/>
    <x v="1"/>
  </r>
  <r>
    <x v="1168"/>
    <x v="0"/>
    <x v="1"/>
    <m/>
    <x v="1"/>
  </r>
  <r>
    <x v="484"/>
    <x v="2"/>
    <x v="0"/>
    <n v="7.1"/>
    <x v="0"/>
  </r>
  <r>
    <x v="91"/>
    <x v="3"/>
    <x v="0"/>
    <n v="3.6"/>
    <x v="1"/>
  </r>
  <r>
    <x v="1169"/>
    <x v="0"/>
    <x v="0"/>
    <n v="6.7"/>
    <x v="1"/>
  </r>
  <r>
    <x v="100"/>
    <x v="5"/>
    <x v="2"/>
    <m/>
    <x v="1"/>
  </r>
  <r>
    <x v="1170"/>
    <x v="0"/>
    <x v="1"/>
    <m/>
    <x v="1"/>
  </r>
  <r>
    <x v="66"/>
    <x v="3"/>
    <x v="1"/>
    <m/>
    <x v="1"/>
  </r>
  <r>
    <x v="1171"/>
    <x v="3"/>
    <x v="1"/>
    <m/>
    <x v="1"/>
  </r>
  <r>
    <x v="204"/>
    <x v="9"/>
    <x v="0"/>
    <m/>
    <x v="1"/>
  </r>
  <r>
    <x v="250"/>
    <x v="0"/>
    <x v="0"/>
    <m/>
    <x v="1"/>
  </r>
  <r>
    <x v="1172"/>
    <x v="1"/>
    <x v="1"/>
    <m/>
    <x v="1"/>
  </r>
  <r>
    <x v="666"/>
    <x v="1"/>
    <x v="1"/>
    <m/>
    <x v="1"/>
  </r>
  <r>
    <x v="262"/>
    <x v="0"/>
    <x v="0"/>
    <n v="4.3"/>
    <x v="1"/>
  </r>
  <r>
    <x v="291"/>
    <x v="4"/>
    <x v="2"/>
    <m/>
    <x v="1"/>
  </r>
  <r>
    <x v="1173"/>
    <x v="6"/>
    <x v="2"/>
    <m/>
    <x v="1"/>
  </r>
  <r>
    <x v="13"/>
    <x v="3"/>
    <x v="2"/>
    <n v="5.8"/>
    <x v="1"/>
  </r>
  <r>
    <x v="849"/>
    <x v="2"/>
    <x v="0"/>
    <m/>
    <x v="1"/>
  </r>
  <r>
    <x v="801"/>
    <x v="3"/>
    <x v="0"/>
    <n v="7.2"/>
    <x v="1"/>
  </r>
  <r>
    <x v="130"/>
    <x v="5"/>
    <x v="2"/>
    <m/>
    <x v="1"/>
  </r>
  <r>
    <x v="805"/>
    <x v="7"/>
    <x v="2"/>
    <m/>
    <x v="1"/>
  </r>
  <r>
    <x v="1174"/>
    <x v="0"/>
    <x v="2"/>
    <n v="4.9000000000000004"/>
    <x v="1"/>
  </r>
  <r>
    <x v="19"/>
    <x v="3"/>
    <x v="0"/>
    <n v="4.5999999999999996"/>
    <x v="1"/>
  </r>
  <r>
    <x v="472"/>
    <x v="3"/>
    <x v="0"/>
    <m/>
    <x v="1"/>
  </r>
  <r>
    <x v="1175"/>
    <x v="0"/>
    <x v="1"/>
    <m/>
    <x v="1"/>
  </r>
  <r>
    <x v="1176"/>
    <x v="0"/>
    <x v="1"/>
    <m/>
    <x v="1"/>
  </r>
  <r>
    <x v="1177"/>
    <x v="0"/>
    <x v="1"/>
    <m/>
    <x v="1"/>
  </r>
  <r>
    <x v="1178"/>
    <x v="0"/>
    <x v="1"/>
    <m/>
    <x v="1"/>
  </r>
  <r>
    <x v="673"/>
    <x v="0"/>
    <x v="2"/>
    <m/>
    <x v="1"/>
  </r>
  <r>
    <x v="281"/>
    <x v="0"/>
    <x v="2"/>
    <m/>
    <x v="1"/>
  </r>
  <r>
    <x v="204"/>
    <x v="5"/>
    <x v="0"/>
    <m/>
    <x v="1"/>
  </r>
  <r>
    <x v="143"/>
    <x v="0"/>
    <x v="0"/>
    <n v="6.3"/>
    <x v="1"/>
  </r>
  <r>
    <x v="1179"/>
    <x v="0"/>
    <x v="1"/>
    <m/>
    <x v="1"/>
  </r>
  <r>
    <x v="1180"/>
    <x v="1"/>
    <x v="1"/>
    <m/>
    <x v="1"/>
  </r>
  <r>
    <x v="1181"/>
    <x v="1"/>
    <x v="1"/>
    <n v="7.8"/>
    <x v="1"/>
  </r>
  <r>
    <x v="190"/>
    <x v="5"/>
    <x v="2"/>
    <m/>
    <x v="1"/>
  </r>
  <r>
    <x v="472"/>
    <x v="0"/>
    <x v="1"/>
    <m/>
    <x v="1"/>
  </r>
  <r>
    <x v="1182"/>
    <x v="1"/>
    <x v="2"/>
    <m/>
    <x v="1"/>
  </r>
  <r>
    <x v="1183"/>
    <x v="1"/>
    <x v="1"/>
    <n v="8.4"/>
    <x v="1"/>
  </r>
  <r>
    <x v="1184"/>
    <x v="0"/>
    <x v="2"/>
    <m/>
    <x v="1"/>
  </r>
  <r>
    <x v="1185"/>
    <x v="0"/>
    <x v="0"/>
    <n v="7.5"/>
    <x v="1"/>
  </r>
  <r>
    <x v="910"/>
    <x v="8"/>
    <x v="2"/>
    <m/>
    <x v="1"/>
  </r>
  <r>
    <x v="979"/>
    <x v="7"/>
    <x v="2"/>
    <m/>
    <x v="1"/>
  </r>
  <r>
    <x v="1186"/>
    <x v="0"/>
    <x v="0"/>
    <m/>
    <x v="1"/>
  </r>
  <r>
    <x v="540"/>
    <x v="0"/>
    <x v="0"/>
    <n v="5"/>
    <x v="1"/>
  </r>
  <r>
    <x v="450"/>
    <x v="2"/>
    <x v="0"/>
    <m/>
    <x v="1"/>
  </r>
  <r>
    <x v="14"/>
    <x v="0"/>
    <x v="2"/>
    <m/>
    <x v="1"/>
  </r>
  <r>
    <x v="436"/>
    <x v="2"/>
    <x v="0"/>
    <n v="7.6"/>
    <x v="1"/>
  </r>
  <r>
    <x v="105"/>
    <x v="4"/>
    <x v="2"/>
    <n v="6.2"/>
    <x v="1"/>
  </r>
  <r>
    <x v="650"/>
    <x v="2"/>
    <x v="0"/>
    <n v="7.2"/>
    <x v="1"/>
  </r>
  <r>
    <x v="1187"/>
    <x v="9"/>
    <x v="2"/>
    <m/>
    <x v="1"/>
  </r>
  <r>
    <x v="1005"/>
    <x v="0"/>
    <x v="1"/>
    <m/>
    <x v="1"/>
  </r>
  <r>
    <x v="472"/>
    <x v="0"/>
    <x v="1"/>
    <m/>
    <x v="1"/>
  </r>
  <r>
    <x v="1083"/>
    <x v="0"/>
    <x v="1"/>
    <m/>
    <x v="1"/>
  </r>
  <r>
    <x v="1188"/>
    <x v="1"/>
    <x v="1"/>
    <m/>
    <x v="1"/>
  </r>
  <r>
    <x v="1166"/>
    <x v="0"/>
    <x v="1"/>
    <m/>
    <x v="1"/>
  </r>
  <r>
    <x v="19"/>
    <x v="3"/>
    <x v="0"/>
    <n v="5.5"/>
    <x v="1"/>
  </r>
  <r>
    <x v="1026"/>
    <x v="0"/>
    <x v="2"/>
    <m/>
    <x v="1"/>
  </r>
  <r>
    <x v="1189"/>
    <x v="0"/>
    <x v="2"/>
    <m/>
    <x v="1"/>
  </r>
  <r>
    <x v="1190"/>
    <x v="0"/>
    <x v="1"/>
    <m/>
    <x v="1"/>
  </r>
  <r>
    <x v="14"/>
    <x v="5"/>
    <x v="2"/>
    <m/>
    <x v="1"/>
  </r>
  <r>
    <x v="329"/>
    <x v="3"/>
    <x v="0"/>
    <n v="6"/>
    <x v="1"/>
  </r>
  <r>
    <x v="566"/>
    <x v="1"/>
    <x v="2"/>
    <n v="8.4"/>
    <x v="1"/>
  </r>
  <r>
    <x v="704"/>
    <x v="0"/>
    <x v="1"/>
    <m/>
    <x v="1"/>
  </r>
  <r>
    <x v="223"/>
    <x v="0"/>
    <x v="1"/>
    <m/>
    <x v="1"/>
  </r>
  <r>
    <x v="105"/>
    <x v="4"/>
    <x v="2"/>
    <n v="5.5"/>
    <x v="1"/>
  </r>
  <r>
    <x v="1191"/>
    <x v="0"/>
    <x v="2"/>
    <n v="9.1999999999999993"/>
    <x v="1"/>
  </r>
  <r>
    <x v="53"/>
    <x v="0"/>
    <x v="1"/>
    <m/>
    <x v="1"/>
  </r>
  <r>
    <x v="14"/>
    <x v="3"/>
    <x v="1"/>
    <m/>
    <x v="1"/>
  </r>
  <r>
    <x v="471"/>
    <x v="9"/>
    <x v="2"/>
    <m/>
    <x v="1"/>
  </r>
  <r>
    <x v="769"/>
    <x v="0"/>
    <x v="2"/>
    <m/>
    <x v="1"/>
  </r>
  <r>
    <x v="584"/>
    <x v="5"/>
    <x v="2"/>
    <m/>
    <x v="1"/>
  </r>
  <r>
    <x v="221"/>
    <x v="3"/>
    <x v="1"/>
    <m/>
    <x v="1"/>
  </r>
  <r>
    <x v="1192"/>
    <x v="0"/>
    <x v="1"/>
    <m/>
    <x v="1"/>
  </r>
  <r>
    <x v="882"/>
    <x v="0"/>
    <x v="1"/>
    <m/>
    <x v="1"/>
  </r>
  <r>
    <x v="1193"/>
    <x v="0"/>
    <x v="1"/>
    <m/>
    <x v="1"/>
  </r>
  <r>
    <x v="1194"/>
    <x v="0"/>
    <x v="1"/>
    <m/>
    <x v="1"/>
  </r>
  <r>
    <x v="1195"/>
    <x v="0"/>
    <x v="2"/>
    <m/>
    <x v="1"/>
  </r>
  <r>
    <x v="1196"/>
    <x v="0"/>
    <x v="2"/>
    <m/>
    <x v="1"/>
  </r>
  <r>
    <x v="731"/>
    <x v="0"/>
    <x v="2"/>
    <m/>
    <x v="1"/>
  </r>
  <r>
    <x v="1197"/>
    <x v="0"/>
    <x v="2"/>
    <m/>
    <x v="1"/>
  </r>
  <r>
    <x v="1198"/>
    <x v="0"/>
    <x v="2"/>
    <m/>
    <x v="1"/>
  </r>
  <r>
    <x v="1199"/>
    <x v="1"/>
    <x v="2"/>
    <m/>
    <x v="1"/>
  </r>
  <r>
    <x v="14"/>
    <x v="0"/>
    <x v="1"/>
    <m/>
    <x v="1"/>
  </r>
  <r>
    <x v="140"/>
    <x v="6"/>
    <x v="2"/>
    <m/>
    <x v="1"/>
  </r>
  <r>
    <x v="909"/>
    <x v="1"/>
    <x v="1"/>
    <m/>
    <x v="1"/>
  </r>
  <r>
    <x v="316"/>
    <x v="4"/>
    <x v="2"/>
    <m/>
    <x v="1"/>
  </r>
  <r>
    <x v="343"/>
    <x v="9"/>
    <x v="2"/>
    <m/>
    <x v="1"/>
  </r>
  <r>
    <x v="1000"/>
    <x v="1"/>
    <x v="2"/>
    <m/>
    <x v="1"/>
  </r>
  <r>
    <x v="315"/>
    <x v="3"/>
    <x v="0"/>
    <n v="6.6"/>
    <x v="1"/>
  </r>
  <r>
    <x v="1200"/>
    <x v="0"/>
    <x v="1"/>
    <m/>
    <x v="1"/>
  </r>
  <r>
    <x v="1201"/>
    <x v="0"/>
    <x v="0"/>
    <m/>
    <x v="1"/>
  </r>
  <r>
    <x v="658"/>
    <x v="0"/>
    <x v="1"/>
    <m/>
    <x v="1"/>
  </r>
  <r>
    <x v="859"/>
    <x v="11"/>
    <x v="2"/>
    <m/>
    <x v="1"/>
  </r>
  <r>
    <x v="1202"/>
    <x v="7"/>
    <x v="2"/>
    <m/>
    <x v="1"/>
  </r>
  <r>
    <x v="1203"/>
    <x v="3"/>
    <x v="1"/>
    <m/>
    <x v="1"/>
  </r>
  <r>
    <x v="1204"/>
    <x v="3"/>
    <x v="1"/>
    <m/>
    <x v="1"/>
  </r>
  <r>
    <x v="1205"/>
    <x v="0"/>
    <x v="2"/>
    <m/>
    <x v="1"/>
  </r>
  <r>
    <x v="1206"/>
    <x v="0"/>
    <x v="1"/>
    <m/>
    <x v="1"/>
  </r>
  <r>
    <x v="998"/>
    <x v="1"/>
    <x v="1"/>
    <m/>
    <x v="1"/>
  </r>
  <r>
    <x v="1207"/>
    <x v="0"/>
    <x v="1"/>
    <m/>
    <x v="1"/>
  </r>
  <r>
    <x v="936"/>
    <x v="1"/>
    <x v="2"/>
    <m/>
    <x v="1"/>
  </r>
  <r>
    <x v="419"/>
    <x v="4"/>
    <x v="0"/>
    <m/>
    <x v="1"/>
  </r>
  <r>
    <x v="508"/>
    <x v="0"/>
    <x v="1"/>
    <m/>
    <x v="1"/>
  </r>
  <r>
    <x v="483"/>
    <x v="5"/>
    <x v="2"/>
    <m/>
    <x v="1"/>
  </r>
  <r>
    <x v="1208"/>
    <x v="1"/>
    <x v="2"/>
    <m/>
    <x v="1"/>
  </r>
  <r>
    <x v="1209"/>
    <x v="0"/>
    <x v="1"/>
    <n v="8.6999999999999993"/>
    <x v="1"/>
  </r>
  <r>
    <x v="320"/>
    <x v="1"/>
    <x v="2"/>
    <m/>
    <x v="1"/>
  </r>
  <r>
    <x v="14"/>
    <x v="0"/>
    <x v="2"/>
    <m/>
    <x v="1"/>
  </r>
  <r>
    <x v="130"/>
    <x v="2"/>
    <x v="0"/>
    <n v="7.7"/>
    <x v="1"/>
  </r>
  <r>
    <x v="402"/>
    <x v="0"/>
    <x v="2"/>
    <m/>
    <x v="1"/>
  </r>
  <r>
    <x v="1210"/>
    <x v="0"/>
    <x v="2"/>
    <m/>
    <x v="1"/>
  </r>
  <r>
    <x v="1211"/>
    <x v="0"/>
    <x v="1"/>
    <m/>
    <x v="1"/>
  </r>
  <r>
    <x v="1212"/>
    <x v="0"/>
    <x v="1"/>
    <m/>
    <x v="1"/>
  </r>
  <r>
    <x v="18"/>
    <x v="3"/>
    <x v="1"/>
    <m/>
    <x v="1"/>
  </r>
  <r>
    <x v="419"/>
    <x v="9"/>
    <x v="2"/>
    <m/>
    <x v="1"/>
  </r>
  <r>
    <x v="716"/>
    <x v="7"/>
    <x v="2"/>
    <m/>
    <x v="1"/>
  </r>
  <r>
    <x v="204"/>
    <x v="9"/>
    <x v="0"/>
    <m/>
    <x v="1"/>
  </r>
  <r>
    <x v="1213"/>
    <x v="0"/>
    <x v="2"/>
    <m/>
    <x v="1"/>
  </r>
  <r>
    <x v="1214"/>
    <x v="0"/>
    <x v="1"/>
    <m/>
    <x v="1"/>
  </r>
  <r>
    <x v="175"/>
    <x v="9"/>
    <x v="2"/>
    <m/>
    <x v="1"/>
  </r>
  <r>
    <x v="1215"/>
    <x v="0"/>
    <x v="2"/>
    <m/>
    <x v="1"/>
  </r>
  <r>
    <x v="942"/>
    <x v="0"/>
    <x v="0"/>
    <m/>
    <x v="1"/>
  </r>
  <r>
    <x v="705"/>
    <x v="0"/>
    <x v="1"/>
    <m/>
    <x v="1"/>
  </r>
  <r>
    <x v="779"/>
    <x v="6"/>
    <x v="2"/>
    <m/>
    <x v="1"/>
  </r>
  <r>
    <x v="1216"/>
    <x v="1"/>
    <x v="2"/>
    <m/>
    <x v="1"/>
  </r>
  <r>
    <x v="14"/>
    <x v="0"/>
    <x v="1"/>
    <m/>
    <x v="1"/>
  </r>
  <r>
    <x v="1007"/>
    <x v="3"/>
    <x v="1"/>
    <m/>
    <x v="1"/>
  </r>
  <r>
    <x v="1217"/>
    <x v="1"/>
    <x v="2"/>
    <m/>
    <x v="1"/>
  </r>
  <r>
    <x v="731"/>
    <x v="0"/>
    <x v="2"/>
    <m/>
    <x v="1"/>
  </r>
  <r>
    <x v="117"/>
    <x v="0"/>
    <x v="1"/>
    <m/>
    <x v="1"/>
  </r>
  <r>
    <x v="247"/>
    <x v="0"/>
    <x v="1"/>
    <m/>
    <x v="1"/>
  </r>
  <r>
    <x v="1218"/>
    <x v="0"/>
    <x v="1"/>
    <m/>
    <x v="1"/>
  </r>
  <r>
    <x v="1219"/>
    <x v="1"/>
    <x v="1"/>
    <m/>
    <x v="1"/>
  </r>
  <r>
    <x v="829"/>
    <x v="0"/>
    <x v="1"/>
    <n v="8.8000000000000007"/>
    <x v="1"/>
  </r>
  <r>
    <x v="1220"/>
    <x v="8"/>
    <x v="2"/>
    <m/>
    <x v="1"/>
  </r>
  <r>
    <x v="1221"/>
    <x v="0"/>
    <x v="1"/>
    <m/>
    <x v="1"/>
  </r>
  <r>
    <x v="1222"/>
    <x v="0"/>
    <x v="1"/>
    <m/>
    <x v="1"/>
  </r>
  <r>
    <x v="1223"/>
    <x v="0"/>
    <x v="1"/>
    <m/>
    <x v="1"/>
  </r>
  <r>
    <x v="1224"/>
    <x v="1"/>
    <x v="1"/>
    <m/>
    <x v="1"/>
  </r>
  <r>
    <x v="501"/>
    <x v="1"/>
    <x v="1"/>
    <m/>
    <x v="1"/>
  </r>
  <r>
    <x v="1225"/>
    <x v="0"/>
    <x v="1"/>
    <m/>
    <x v="1"/>
  </r>
  <r>
    <x v="1079"/>
    <x v="0"/>
    <x v="2"/>
    <m/>
    <x v="1"/>
  </r>
  <r>
    <x v="1226"/>
    <x v="1"/>
    <x v="1"/>
    <m/>
    <x v="1"/>
  </r>
  <r>
    <x v="1156"/>
    <x v="0"/>
    <x v="1"/>
    <m/>
    <x v="1"/>
  </r>
  <r>
    <x v="14"/>
    <x v="0"/>
    <x v="1"/>
    <m/>
    <x v="1"/>
  </r>
  <r>
    <x v="245"/>
    <x v="2"/>
    <x v="0"/>
    <m/>
    <x v="1"/>
  </r>
  <r>
    <x v="1227"/>
    <x v="1"/>
    <x v="2"/>
    <m/>
    <x v="1"/>
  </r>
  <r>
    <x v="731"/>
    <x v="0"/>
    <x v="1"/>
    <m/>
    <x v="1"/>
  </r>
  <r>
    <x v="82"/>
    <x v="1"/>
    <x v="2"/>
    <m/>
    <x v="1"/>
  </r>
  <r>
    <x v="566"/>
    <x v="1"/>
    <x v="1"/>
    <m/>
    <x v="1"/>
  </r>
  <r>
    <x v="1112"/>
    <x v="0"/>
    <x v="1"/>
    <m/>
    <x v="1"/>
  </r>
  <r>
    <x v="508"/>
    <x v="0"/>
    <x v="1"/>
    <m/>
    <x v="1"/>
  </r>
  <r>
    <x v="997"/>
    <x v="0"/>
    <x v="1"/>
    <m/>
    <x v="1"/>
  </r>
  <r>
    <x v="1228"/>
    <x v="1"/>
    <x v="1"/>
    <m/>
    <x v="1"/>
  </r>
  <r>
    <x v="1229"/>
    <x v="0"/>
    <x v="1"/>
    <m/>
    <x v="1"/>
  </r>
  <r>
    <x v="1230"/>
    <x v="0"/>
    <x v="2"/>
    <m/>
    <x v="1"/>
  </r>
  <r>
    <x v="1231"/>
    <x v="0"/>
    <x v="1"/>
    <m/>
    <x v="1"/>
  </r>
  <r>
    <x v="1232"/>
    <x v="1"/>
    <x v="2"/>
    <m/>
    <x v="1"/>
  </r>
  <r>
    <x v="1233"/>
    <x v="3"/>
    <x v="1"/>
    <m/>
    <x v="1"/>
  </r>
  <r>
    <x v="291"/>
    <x v="5"/>
    <x v="2"/>
    <m/>
    <x v="1"/>
  </r>
  <r>
    <x v="1234"/>
    <x v="8"/>
    <x v="2"/>
    <m/>
    <x v="1"/>
  </r>
  <r>
    <x v="1235"/>
    <x v="0"/>
    <x v="1"/>
    <m/>
    <x v="1"/>
  </r>
  <r>
    <x v="1236"/>
    <x v="3"/>
    <x v="2"/>
    <m/>
    <x v="1"/>
  </r>
  <r>
    <x v="1237"/>
    <x v="6"/>
    <x v="2"/>
    <m/>
    <x v="1"/>
  </r>
  <r>
    <x v="370"/>
    <x v="6"/>
    <x v="2"/>
    <m/>
    <x v="1"/>
  </r>
  <r>
    <x v="1238"/>
    <x v="0"/>
    <x v="2"/>
    <m/>
    <x v="1"/>
  </r>
  <r>
    <x v="1239"/>
    <x v="0"/>
    <x v="1"/>
    <m/>
    <x v="1"/>
  </r>
  <r>
    <x v="14"/>
    <x v="0"/>
    <x v="2"/>
    <m/>
    <x v="1"/>
  </r>
  <r>
    <x v="14"/>
    <x v="0"/>
    <x v="1"/>
    <m/>
    <x v="1"/>
  </r>
  <r>
    <x v="1240"/>
    <x v="0"/>
    <x v="1"/>
    <m/>
    <x v="1"/>
  </r>
  <r>
    <x v="987"/>
    <x v="0"/>
    <x v="1"/>
    <m/>
    <x v="1"/>
  </r>
  <r>
    <x v="557"/>
    <x v="0"/>
    <x v="1"/>
    <m/>
    <x v="1"/>
  </r>
  <r>
    <x v="223"/>
    <x v="0"/>
    <x v="1"/>
    <n v="7.6"/>
    <x v="1"/>
  </r>
  <r>
    <x v="275"/>
    <x v="0"/>
    <x v="2"/>
    <m/>
    <x v="1"/>
  </r>
  <r>
    <x v="716"/>
    <x v="7"/>
    <x v="2"/>
    <m/>
    <x v="1"/>
  </r>
  <r>
    <x v="1241"/>
    <x v="1"/>
    <x v="1"/>
    <m/>
    <x v="1"/>
  </r>
  <r>
    <x v="14"/>
    <x v="0"/>
    <x v="2"/>
    <m/>
    <x v="1"/>
  </r>
  <r>
    <x v="153"/>
    <x v="0"/>
    <x v="1"/>
    <n v="6.9"/>
    <x v="1"/>
  </r>
  <r>
    <x v="156"/>
    <x v="0"/>
    <x v="1"/>
    <n v="6.9"/>
    <x v="1"/>
  </r>
  <r>
    <x v="709"/>
    <x v="2"/>
    <x v="0"/>
    <m/>
    <x v="1"/>
  </r>
  <r>
    <x v="1242"/>
    <x v="0"/>
    <x v="1"/>
    <m/>
    <x v="1"/>
  </r>
  <r>
    <x v="1243"/>
    <x v="1"/>
    <x v="1"/>
    <m/>
    <x v="1"/>
  </r>
  <r>
    <x v="402"/>
    <x v="0"/>
    <x v="1"/>
    <m/>
    <x v="1"/>
  </r>
  <r>
    <x v="1052"/>
    <x v="1"/>
    <x v="1"/>
    <m/>
    <x v="1"/>
  </r>
  <r>
    <x v="1172"/>
    <x v="1"/>
    <x v="1"/>
    <m/>
    <x v="1"/>
  </r>
  <r>
    <x v="1244"/>
    <x v="0"/>
    <x v="1"/>
    <m/>
    <x v="1"/>
  </r>
  <r>
    <x v="182"/>
    <x v="0"/>
    <x v="0"/>
    <n v="7.2"/>
    <x v="1"/>
  </r>
  <r>
    <x v="1245"/>
    <x v="0"/>
    <x v="0"/>
    <n v="7.2"/>
    <x v="1"/>
  </r>
  <r>
    <x v="1022"/>
    <x v="0"/>
    <x v="1"/>
    <m/>
    <x v="1"/>
  </r>
  <r>
    <x v="648"/>
    <x v="7"/>
    <x v="2"/>
    <m/>
    <x v="1"/>
  </r>
  <r>
    <x v="1246"/>
    <x v="1"/>
    <x v="1"/>
    <m/>
    <x v="1"/>
  </r>
  <r>
    <x v="1247"/>
    <x v="1"/>
    <x v="1"/>
    <m/>
    <x v="1"/>
  </r>
  <r>
    <x v="343"/>
    <x v="5"/>
    <x v="0"/>
    <m/>
    <x v="1"/>
  </r>
  <r>
    <x v="343"/>
    <x v="2"/>
    <x v="0"/>
    <m/>
    <x v="1"/>
  </r>
  <r>
    <x v="1248"/>
    <x v="1"/>
    <x v="0"/>
    <m/>
    <x v="1"/>
  </r>
  <r>
    <x v="709"/>
    <x v="2"/>
    <x v="2"/>
    <m/>
    <x v="1"/>
  </r>
  <r>
    <x v="814"/>
    <x v="0"/>
    <x v="2"/>
    <m/>
    <x v="1"/>
  </r>
  <r>
    <x v="458"/>
    <x v="0"/>
    <x v="2"/>
    <n v="8.4"/>
    <x v="1"/>
  </r>
  <r>
    <x v="354"/>
    <x v="2"/>
    <x v="0"/>
    <m/>
    <x v="1"/>
  </r>
  <r>
    <x v="1249"/>
    <x v="1"/>
    <x v="1"/>
    <n v="5.5"/>
    <x v="1"/>
  </r>
  <r>
    <x v="122"/>
    <x v="0"/>
    <x v="1"/>
    <m/>
    <x v="1"/>
  </r>
  <r>
    <x v="888"/>
    <x v="11"/>
    <x v="2"/>
    <m/>
    <x v="1"/>
  </r>
  <r>
    <x v="876"/>
    <x v="0"/>
    <x v="2"/>
    <m/>
    <x v="1"/>
  </r>
  <r>
    <x v="1250"/>
    <x v="0"/>
    <x v="2"/>
    <m/>
    <x v="1"/>
  </r>
  <r>
    <x v="1251"/>
    <x v="0"/>
    <x v="2"/>
    <m/>
    <x v="1"/>
  </r>
  <r>
    <x v="1121"/>
    <x v="11"/>
    <x v="2"/>
    <m/>
    <x v="1"/>
  </r>
  <r>
    <x v="1122"/>
    <x v="11"/>
    <x v="2"/>
    <m/>
    <x v="1"/>
  </r>
  <r>
    <x v="1252"/>
    <x v="0"/>
    <x v="1"/>
    <m/>
    <x v="1"/>
  </r>
  <r>
    <x v="859"/>
    <x v="8"/>
    <x v="2"/>
    <m/>
    <x v="1"/>
  </r>
  <r>
    <x v="14"/>
    <x v="3"/>
    <x v="2"/>
    <m/>
    <x v="1"/>
  </r>
  <r>
    <x v="1253"/>
    <x v="0"/>
    <x v="1"/>
    <m/>
    <x v="1"/>
  </r>
  <r>
    <x v="413"/>
    <x v="0"/>
    <x v="1"/>
    <m/>
    <x v="1"/>
  </r>
  <r>
    <x v="1254"/>
    <x v="0"/>
    <x v="1"/>
    <m/>
    <x v="1"/>
  </r>
  <r>
    <x v="1137"/>
    <x v="7"/>
    <x v="2"/>
    <m/>
    <x v="1"/>
  </r>
  <r>
    <x v="1255"/>
    <x v="7"/>
    <x v="2"/>
    <m/>
    <x v="1"/>
  </r>
  <r>
    <x v="979"/>
    <x v="7"/>
    <x v="2"/>
    <m/>
    <x v="1"/>
  </r>
  <r>
    <x v="758"/>
    <x v="1"/>
    <x v="2"/>
    <m/>
    <x v="1"/>
  </r>
  <r>
    <x v="204"/>
    <x v="5"/>
    <x v="0"/>
    <m/>
    <x v="1"/>
  </r>
  <r>
    <x v="51"/>
    <x v="0"/>
    <x v="0"/>
    <m/>
    <x v="1"/>
  </r>
  <r>
    <x v="1256"/>
    <x v="0"/>
    <x v="1"/>
    <m/>
    <x v="1"/>
  </r>
  <r>
    <x v="1257"/>
    <x v="0"/>
    <x v="1"/>
    <m/>
    <x v="1"/>
  </r>
  <r>
    <x v="1258"/>
    <x v="0"/>
    <x v="1"/>
    <m/>
    <x v="1"/>
  </r>
  <r>
    <x v="501"/>
    <x v="0"/>
    <x v="1"/>
    <m/>
    <x v="1"/>
  </r>
  <r>
    <x v="1259"/>
    <x v="0"/>
    <x v="1"/>
    <m/>
    <x v="1"/>
  </r>
  <r>
    <x v="14"/>
    <x v="3"/>
    <x v="1"/>
    <m/>
    <x v="1"/>
  </r>
  <r>
    <x v="1113"/>
    <x v="0"/>
    <x v="1"/>
    <m/>
    <x v="1"/>
  </r>
  <r>
    <x v="1052"/>
    <x v="1"/>
    <x v="2"/>
    <m/>
    <x v="1"/>
  </r>
  <r>
    <x v="175"/>
    <x v="9"/>
    <x v="0"/>
    <m/>
    <x v="1"/>
  </r>
  <r>
    <x v="1260"/>
    <x v="0"/>
    <x v="1"/>
    <m/>
    <x v="1"/>
  </r>
  <r>
    <x v="1063"/>
    <x v="1"/>
    <x v="2"/>
    <m/>
    <x v="1"/>
  </r>
  <r>
    <x v="129"/>
    <x v="3"/>
    <x v="1"/>
    <n v="7.4"/>
    <x v="1"/>
  </r>
  <r>
    <x v="14"/>
    <x v="0"/>
    <x v="0"/>
    <m/>
    <x v="1"/>
  </r>
  <r>
    <x v="106"/>
    <x v="2"/>
    <x v="2"/>
    <m/>
    <x v="1"/>
  </r>
  <r>
    <x v="1261"/>
    <x v="0"/>
    <x v="2"/>
    <m/>
    <x v="1"/>
  </r>
  <r>
    <x v="1262"/>
    <x v="0"/>
    <x v="2"/>
    <m/>
    <x v="1"/>
  </r>
  <r>
    <x v="239"/>
    <x v="0"/>
    <x v="1"/>
    <m/>
    <x v="1"/>
  </r>
  <r>
    <x v="768"/>
    <x v="0"/>
    <x v="1"/>
    <m/>
    <x v="1"/>
  </r>
  <r>
    <x v="471"/>
    <x v="9"/>
    <x v="2"/>
    <m/>
    <x v="1"/>
  </r>
  <r>
    <x v="1263"/>
    <x v="0"/>
    <x v="1"/>
    <m/>
    <x v="1"/>
  </r>
  <r>
    <x v="14"/>
    <x v="0"/>
    <x v="1"/>
    <m/>
    <x v="1"/>
  </r>
  <r>
    <x v="1213"/>
    <x v="0"/>
    <x v="1"/>
    <m/>
    <x v="1"/>
  </r>
  <r>
    <x v="1264"/>
    <x v="0"/>
    <x v="2"/>
    <m/>
    <x v="1"/>
  </r>
  <r>
    <x v="1265"/>
    <x v="0"/>
    <x v="2"/>
    <m/>
    <x v="1"/>
  </r>
  <r>
    <x v="1266"/>
    <x v="0"/>
    <x v="1"/>
    <m/>
    <x v="1"/>
  </r>
  <r>
    <x v="1267"/>
    <x v="1"/>
    <x v="1"/>
    <m/>
    <x v="1"/>
  </r>
  <r>
    <x v="1268"/>
    <x v="1"/>
    <x v="1"/>
    <m/>
    <x v="1"/>
  </r>
  <r>
    <x v="275"/>
    <x v="0"/>
    <x v="2"/>
    <m/>
    <x v="1"/>
  </r>
  <r>
    <x v="1269"/>
    <x v="0"/>
    <x v="1"/>
    <m/>
    <x v="1"/>
  </r>
  <r>
    <x v="1270"/>
    <x v="0"/>
    <x v="1"/>
    <m/>
    <x v="1"/>
  </r>
  <r>
    <x v="1172"/>
    <x v="1"/>
    <x v="1"/>
    <m/>
    <x v="1"/>
  </r>
  <r>
    <x v="14"/>
    <x v="0"/>
    <x v="0"/>
    <n v="7.6"/>
    <x v="1"/>
  </r>
  <r>
    <x v="1271"/>
    <x v="1"/>
    <x v="1"/>
    <m/>
    <x v="1"/>
  </r>
  <r>
    <x v="1272"/>
    <x v="0"/>
    <x v="1"/>
    <m/>
    <x v="1"/>
  </r>
  <r>
    <x v="269"/>
    <x v="5"/>
    <x v="2"/>
    <m/>
    <x v="1"/>
  </r>
  <r>
    <x v="1213"/>
    <x v="0"/>
    <x v="0"/>
    <m/>
    <x v="1"/>
  </r>
  <r>
    <x v="1273"/>
    <x v="0"/>
    <x v="1"/>
    <m/>
    <x v="1"/>
  </r>
  <r>
    <x v="343"/>
    <x v="2"/>
    <x v="0"/>
    <m/>
    <x v="1"/>
  </r>
  <r>
    <x v="1274"/>
    <x v="0"/>
    <x v="1"/>
    <m/>
    <x v="1"/>
  </r>
  <r>
    <x v="14"/>
    <x v="0"/>
    <x v="2"/>
    <m/>
    <x v="1"/>
  </r>
  <r>
    <x v="1275"/>
    <x v="9"/>
    <x v="2"/>
    <m/>
    <x v="1"/>
  </r>
  <r>
    <x v="1276"/>
    <x v="6"/>
    <x v="2"/>
    <m/>
    <x v="1"/>
  </r>
  <r>
    <x v="859"/>
    <x v="11"/>
    <x v="2"/>
    <m/>
    <x v="1"/>
  </r>
  <r>
    <x v="436"/>
    <x v="2"/>
    <x v="0"/>
    <m/>
    <x v="1"/>
  </r>
  <r>
    <x v="430"/>
    <x v="0"/>
    <x v="1"/>
    <m/>
    <x v="1"/>
  </r>
  <r>
    <x v="14"/>
    <x v="0"/>
    <x v="1"/>
    <m/>
    <x v="1"/>
  </r>
  <r>
    <x v="1277"/>
    <x v="2"/>
    <x v="0"/>
    <m/>
    <x v="1"/>
  </r>
  <r>
    <x v="14"/>
    <x v="3"/>
    <x v="2"/>
    <m/>
    <x v="1"/>
  </r>
  <r>
    <x v="430"/>
    <x v="0"/>
    <x v="1"/>
    <m/>
    <x v="1"/>
  </r>
  <r>
    <x v="1278"/>
    <x v="0"/>
    <x v="2"/>
    <m/>
    <x v="1"/>
  </r>
  <r>
    <x v="1279"/>
    <x v="1"/>
    <x v="2"/>
    <m/>
    <x v="1"/>
  </r>
  <r>
    <x v="1280"/>
    <x v="0"/>
    <x v="2"/>
    <m/>
    <x v="1"/>
  </r>
  <r>
    <x v="1052"/>
    <x v="0"/>
    <x v="2"/>
    <m/>
    <x v="1"/>
  </r>
  <r>
    <x v="204"/>
    <x v="9"/>
    <x v="0"/>
    <m/>
    <x v="1"/>
  </r>
  <r>
    <x v="1281"/>
    <x v="1"/>
    <x v="2"/>
    <m/>
    <x v="1"/>
  </r>
  <r>
    <x v="1282"/>
    <x v="0"/>
    <x v="1"/>
    <n v="9.1999999999999993"/>
    <x v="0"/>
  </r>
  <r>
    <x v="1283"/>
    <x v="0"/>
    <x v="1"/>
    <m/>
    <x v="1"/>
  </r>
  <r>
    <x v="500"/>
    <x v="1"/>
    <x v="1"/>
    <n v="9.6"/>
    <x v="1"/>
  </r>
  <r>
    <x v="239"/>
    <x v="1"/>
    <x v="1"/>
    <n v="9.6"/>
    <x v="1"/>
  </r>
  <r>
    <x v="875"/>
    <x v="0"/>
    <x v="1"/>
    <m/>
    <x v="1"/>
  </r>
  <r>
    <x v="611"/>
    <x v="0"/>
    <x v="1"/>
    <n v="7.2"/>
    <x v="1"/>
  </r>
  <r>
    <x v="618"/>
    <x v="2"/>
    <x v="0"/>
    <m/>
    <x v="1"/>
  </r>
  <r>
    <x v="471"/>
    <x v="7"/>
    <x v="2"/>
    <m/>
    <x v="1"/>
  </r>
  <r>
    <x v="1284"/>
    <x v="0"/>
    <x v="1"/>
    <m/>
    <x v="1"/>
  </r>
  <r>
    <x v="1166"/>
    <x v="0"/>
    <x v="1"/>
    <m/>
    <x v="1"/>
  </r>
  <r>
    <x v="291"/>
    <x v="2"/>
    <x v="0"/>
    <m/>
    <x v="1"/>
  </r>
  <r>
    <x v="1285"/>
    <x v="0"/>
    <x v="1"/>
    <m/>
    <x v="1"/>
  </r>
  <r>
    <x v="1286"/>
    <x v="0"/>
    <x v="1"/>
    <n v="9.4"/>
    <x v="1"/>
  </r>
  <r>
    <x v="558"/>
    <x v="0"/>
    <x v="1"/>
    <m/>
    <x v="1"/>
  </r>
  <r>
    <x v="14"/>
    <x v="8"/>
    <x v="2"/>
    <m/>
    <x v="1"/>
  </r>
  <r>
    <x v="501"/>
    <x v="0"/>
    <x v="1"/>
    <m/>
    <x v="1"/>
  </r>
  <r>
    <x v="586"/>
    <x v="5"/>
    <x v="0"/>
    <m/>
    <x v="1"/>
  </r>
  <r>
    <x v="440"/>
    <x v="5"/>
    <x v="1"/>
    <m/>
    <x v="1"/>
  </r>
  <r>
    <x v="702"/>
    <x v="0"/>
    <x v="0"/>
    <m/>
    <x v="1"/>
  </r>
  <r>
    <x v="1167"/>
    <x v="0"/>
    <x v="1"/>
    <m/>
    <x v="1"/>
  </r>
  <r>
    <x v="981"/>
    <x v="1"/>
    <x v="1"/>
    <m/>
    <x v="1"/>
  </r>
  <r>
    <x v="1287"/>
    <x v="0"/>
    <x v="1"/>
    <m/>
    <x v="1"/>
  </r>
  <r>
    <x v="14"/>
    <x v="10"/>
    <x v="2"/>
    <n v="7.1"/>
    <x v="1"/>
  </r>
  <r>
    <x v="1288"/>
    <x v="0"/>
    <x v="1"/>
    <m/>
    <x v="1"/>
  </r>
  <r>
    <x v="1289"/>
    <x v="0"/>
    <x v="1"/>
    <m/>
    <x v="1"/>
  </r>
  <r>
    <x v="405"/>
    <x v="3"/>
    <x v="2"/>
    <m/>
    <x v="1"/>
  </r>
  <r>
    <x v="1290"/>
    <x v="6"/>
    <x v="2"/>
    <m/>
    <x v="1"/>
  </r>
  <r>
    <x v="14"/>
    <x v="1"/>
    <x v="2"/>
    <m/>
    <x v="1"/>
  </r>
  <r>
    <x v="484"/>
    <x v="5"/>
    <x v="2"/>
    <m/>
    <x v="1"/>
  </r>
  <r>
    <x v="14"/>
    <x v="0"/>
    <x v="2"/>
    <m/>
    <x v="1"/>
  </r>
  <r>
    <x v="173"/>
    <x v="3"/>
    <x v="0"/>
    <n v="7.4"/>
    <x v="1"/>
  </r>
  <r>
    <x v="267"/>
    <x v="0"/>
    <x v="1"/>
    <m/>
    <x v="1"/>
  </r>
  <r>
    <x v="1180"/>
    <x v="1"/>
    <x v="1"/>
    <m/>
    <x v="1"/>
  </r>
  <r>
    <x v="14"/>
    <x v="6"/>
    <x v="2"/>
    <m/>
    <x v="1"/>
  </r>
  <r>
    <x v="1291"/>
    <x v="6"/>
    <x v="2"/>
    <m/>
    <x v="1"/>
  </r>
  <r>
    <x v="1292"/>
    <x v="0"/>
    <x v="1"/>
    <m/>
    <x v="1"/>
  </r>
  <r>
    <x v="1293"/>
    <x v="0"/>
    <x v="1"/>
    <m/>
    <x v="1"/>
  </r>
  <r>
    <x v="419"/>
    <x v="5"/>
    <x v="0"/>
    <m/>
    <x v="1"/>
  </r>
  <r>
    <x v="556"/>
    <x v="0"/>
    <x v="1"/>
    <m/>
    <x v="1"/>
  </r>
  <r>
    <x v="87"/>
    <x v="0"/>
    <x v="1"/>
    <m/>
    <x v="1"/>
  </r>
  <r>
    <x v="1294"/>
    <x v="1"/>
    <x v="1"/>
    <n v="8.8000000000000007"/>
    <x v="1"/>
  </r>
  <r>
    <x v="1295"/>
    <x v="0"/>
    <x v="1"/>
    <m/>
    <x v="1"/>
  </r>
  <r>
    <x v="8"/>
    <x v="3"/>
    <x v="2"/>
    <m/>
    <x v="1"/>
  </r>
  <r>
    <x v="175"/>
    <x v="9"/>
    <x v="2"/>
    <m/>
    <x v="1"/>
  </r>
  <r>
    <x v="371"/>
    <x v="1"/>
    <x v="2"/>
    <m/>
    <x v="1"/>
  </r>
  <r>
    <x v="648"/>
    <x v="7"/>
    <x v="2"/>
    <m/>
    <x v="1"/>
  </r>
  <r>
    <x v="93"/>
    <x v="4"/>
    <x v="0"/>
    <n v="8"/>
    <x v="1"/>
  </r>
  <r>
    <x v="876"/>
    <x v="0"/>
    <x v="2"/>
    <m/>
    <x v="1"/>
  </r>
  <r>
    <x v="1250"/>
    <x v="0"/>
    <x v="2"/>
    <m/>
    <x v="1"/>
  </r>
  <r>
    <x v="354"/>
    <x v="2"/>
    <x v="0"/>
    <m/>
    <x v="1"/>
  </r>
  <r>
    <x v="204"/>
    <x v="9"/>
    <x v="0"/>
    <m/>
    <x v="1"/>
  </r>
  <r>
    <x v="14"/>
    <x v="0"/>
    <x v="2"/>
    <m/>
    <x v="1"/>
  </r>
  <r>
    <x v="14"/>
    <x v="1"/>
    <x v="2"/>
    <m/>
    <x v="1"/>
  </r>
  <r>
    <x v="1296"/>
    <x v="0"/>
    <x v="1"/>
    <m/>
    <x v="1"/>
  </r>
  <r>
    <x v="587"/>
    <x v="2"/>
    <x v="0"/>
    <m/>
    <x v="1"/>
  </r>
  <r>
    <x v="912"/>
    <x v="0"/>
    <x v="2"/>
    <m/>
    <x v="1"/>
  </r>
  <r>
    <x v="1297"/>
    <x v="0"/>
    <x v="0"/>
    <m/>
    <x v="1"/>
  </r>
  <r>
    <x v="1298"/>
    <x v="1"/>
    <x v="1"/>
    <m/>
    <x v="1"/>
  </r>
  <r>
    <x v="1299"/>
    <x v="0"/>
    <x v="2"/>
    <m/>
    <x v="1"/>
  </r>
  <r>
    <x v="1300"/>
    <x v="11"/>
    <x v="0"/>
    <m/>
    <x v="1"/>
  </r>
  <r>
    <x v="731"/>
    <x v="0"/>
    <x v="1"/>
    <m/>
    <x v="1"/>
  </r>
  <r>
    <x v="501"/>
    <x v="1"/>
    <x v="1"/>
    <m/>
    <x v="1"/>
  </r>
  <r>
    <x v="14"/>
    <x v="11"/>
    <x v="2"/>
    <m/>
    <x v="1"/>
  </r>
  <r>
    <x v="1301"/>
    <x v="0"/>
    <x v="1"/>
    <m/>
    <x v="1"/>
  </r>
  <r>
    <x v="1137"/>
    <x v="7"/>
    <x v="2"/>
    <m/>
    <x v="1"/>
  </r>
  <r>
    <x v="406"/>
    <x v="0"/>
    <x v="1"/>
    <m/>
    <x v="1"/>
  </r>
  <r>
    <x v="1302"/>
    <x v="6"/>
    <x v="2"/>
    <m/>
    <x v="1"/>
  </r>
  <r>
    <x v="257"/>
    <x v="0"/>
    <x v="0"/>
    <n v="3.3"/>
    <x v="1"/>
  </r>
  <r>
    <x v="42"/>
    <x v="7"/>
    <x v="2"/>
    <m/>
    <x v="1"/>
  </r>
  <r>
    <x v="1021"/>
    <x v="0"/>
    <x v="1"/>
    <m/>
    <x v="1"/>
  </r>
  <r>
    <x v="18"/>
    <x v="0"/>
    <x v="2"/>
    <m/>
    <x v="1"/>
  </r>
  <r>
    <x v="673"/>
    <x v="0"/>
    <x v="1"/>
    <m/>
    <x v="1"/>
  </r>
  <r>
    <x v="1303"/>
    <x v="0"/>
    <x v="1"/>
    <m/>
    <x v="1"/>
  </r>
  <r>
    <x v="1304"/>
    <x v="0"/>
    <x v="1"/>
    <m/>
    <x v="1"/>
  </r>
  <r>
    <x v="1305"/>
    <x v="0"/>
    <x v="1"/>
    <m/>
    <x v="1"/>
  </r>
  <r>
    <x v="42"/>
    <x v="9"/>
    <x v="2"/>
    <m/>
    <x v="1"/>
  </r>
  <r>
    <x v="1306"/>
    <x v="0"/>
    <x v="2"/>
    <m/>
    <x v="1"/>
  </r>
  <r>
    <x v="14"/>
    <x v="0"/>
    <x v="2"/>
    <m/>
    <x v="1"/>
  </r>
  <r>
    <x v="1307"/>
    <x v="0"/>
    <x v="1"/>
    <m/>
    <x v="1"/>
  </r>
  <r>
    <x v="491"/>
    <x v="8"/>
    <x v="2"/>
    <m/>
    <x v="1"/>
  </r>
  <r>
    <x v="1308"/>
    <x v="0"/>
    <x v="1"/>
    <m/>
    <x v="1"/>
  </r>
  <r>
    <x v="1309"/>
    <x v="0"/>
    <x v="2"/>
    <m/>
    <x v="1"/>
  </r>
  <r>
    <x v="1310"/>
    <x v="1"/>
    <x v="1"/>
    <m/>
    <x v="1"/>
  </r>
  <r>
    <x v="1311"/>
    <x v="0"/>
    <x v="1"/>
    <m/>
    <x v="1"/>
  </r>
  <r>
    <x v="14"/>
    <x v="0"/>
    <x v="2"/>
    <m/>
    <x v="1"/>
  </r>
  <r>
    <x v="493"/>
    <x v="3"/>
    <x v="2"/>
    <m/>
    <x v="1"/>
  </r>
  <r>
    <x v="1312"/>
    <x v="0"/>
    <x v="1"/>
    <m/>
    <x v="1"/>
  </r>
  <r>
    <x v="1313"/>
    <x v="0"/>
    <x v="1"/>
    <m/>
    <x v="1"/>
  </r>
  <r>
    <x v="1202"/>
    <x v="8"/>
    <x v="2"/>
    <m/>
    <x v="1"/>
  </r>
  <r>
    <x v="1046"/>
    <x v="3"/>
    <x v="1"/>
    <m/>
    <x v="1"/>
  </r>
  <r>
    <x v="684"/>
    <x v="5"/>
    <x v="2"/>
    <m/>
    <x v="1"/>
  </r>
  <r>
    <x v="1314"/>
    <x v="0"/>
    <x v="1"/>
    <m/>
    <x v="1"/>
  </r>
  <r>
    <x v="735"/>
    <x v="6"/>
    <x v="2"/>
    <m/>
    <x v="1"/>
  </r>
  <r>
    <x v="204"/>
    <x v="5"/>
    <x v="2"/>
    <m/>
    <x v="1"/>
  </r>
  <r>
    <x v="1315"/>
    <x v="0"/>
    <x v="1"/>
    <m/>
    <x v="1"/>
  </r>
  <r>
    <x v="1316"/>
    <x v="3"/>
    <x v="0"/>
    <m/>
    <x v="1"/>
  </r>
  <r>
    <x v="53"/>
    <x v="0"/>
    <x v="1"/>
    <n v="7"/>
    <x v="1"/>
  </r>
  <r>
    <x v="177"/>
    <x v="0"/>
    <x v="1"/>
    <n v="6.4"/>
    <x v="1"/>
  </r>
  <r>
    <x v="204"/>
    <x v="5"/>
    <x v="0"/>
    <m/>
    <x v="1"/>
  </r>
  <r>
    <x v="641"/>
    <x v="0"/>
    <x v="1"/>
    <n v="8.4"/>
    <x v="1"/>
  </r>
  <r>
    <x v="14"/>
    <x v="11"/>
    <x v="2"/>
    <m/>
    <x v="1"/>
  </r>
  <r>
    <x v="14"/>
    <x v="0"/>
    <x v="2"/>
    <m/>
    <x v="1"/>
  </r>
  <r>
    <x v="910"/>
    <x v="7"/>
    <x v="2"/>
    <m/>
    <x v="1"/>
  </r>
  <r>
    <x v="758"/>
    <x v="1"/>
    <x v="2"/>
    <m/>
    <x v="1"/>
  </r>
  <r>
    <x v="682"/>
    <x v="0"/>
    <x v="0"/>
    <m/>
    <x v="1"/>
  </r>
  <r>
    <x v="683"/>
    <x v="0"/>
    <x v="0"/>
    <m/>
    <x v="1"/>
  </r>
  <r>
    <x v="1317"/>
    <x v="1"/>
    <x v="1"/>
    <m/>
    <x v="1"/>
  </r>
  <r>
    <x v="14"/>
    <x v="7"/>
    <x v="2"/>
    <m/>
    <x v="1"/>
  </r>
  <r>
    <x v="14"/>
    <x v="6"/>
    <x v="2"/>
    <m/>
    <x v="1"/>
  </r>
  <r>
    <x v="1318"/>
    <x v="1"/>
    <x v="2"/>
    <m/>
    <x v="1"/>
  </r>
  <r>
    <x v="1319"/>
    <x v="0"/>
    <x v="1"/>
    <m/>
    <x v="1"/>
  </r>
  <r>
    <x v="1320"/>
    <x v="0"/>
    <x v="1"/>
    <m/>
    <x v="1"/>
  </r>
  <r>
    <x v="14"/>
    <x v="0"/>
    <x v="1"/>
    <m/>
    <x v="1"/>
  </r>
  <r>
    <x v="14"/>
    <x v="0"/>
    <x v="1"/>
    <m/>
    <x v="1"/>
  </r>
  <r>
    <x v="1080"/>
    <x v="1"/>
    <x v="1"/>
    <m/>
    <x v="1"/>
  </r>
  <r>
    <x v="1296"/>
    <x v="0"/>
    <x v="1"/>
    <m/>
    <x v="1"/>
  </r>
  <r>
    <x v="1321"/>
    <x v="0"/>
    <x v="1"/>
    <m/>
    <x v="1"/>
  </r>
  <r>
    <x v="105"/>
    <x v="2"/>
    <x v="2"/>
    <m/>
    <x v="1"/>
  </r>
  <r>
    <x v="1233"/>
    <x v="6"/>
    <x v="0"/>
    <m/>
    <x v="1"/>
  </r>
  <r>
    <x v="1322"/>
    <x v="7"/>
    <x v="2"/>
    <m/>
    <x v="1"/>
  </r>
  <r>
    <x v="1323"/>
    <x v="0"/>
    <x v="1"/>
    <m/>
    <x v="1"/>
  </r>
  <r>
    <x v="1324"/>
    <x v="0"/>
    <x v="1"/>
    <m/>
    <x v="1"/>
  </r>
  <r>
    <x v="1325"/>
    <x v="0"/>
    <x v="1"/>
    <m/>
    <x v="1"/>
  </r>
  <r>
    <x v="731"/>
    <x v="0"/>
    <x v="1"/>
    <m/>
    <x v="1"/>
  </r>
  <r>
    <x v="986"/>
    <x v="0"/>
    <x v="0"/>
    <m/>
    <x v="1"/>
  </r>
  <r>
    <x v="1326"/>
    <x v="10"/>
    <x v="2"/>
    <m/>
    <x v="1"/>
  </r>
  <r>
    <x v="14"/>
    <x v="1"/>
    <x v="2"/>
    <n v="7.8"/>
    <x v="1"/>
  </r>
  <r>
    <x v="1327"/>
    <x v="2"/>
    <x v="1"/>
    <m/>
    <x v="1"/>
  </r>
  <r>
    <x v="1328"/>
    <x v="1"/>
    <x v="1"/>
    <m/>
    <x v="1"/>
  </r>
  <r>
    <x v="129"/>
    <x v="0"/>
    <x v="0"/>
    <n v="7"/>
    <x v="1"/>
  </r>
  <r>
    <x v="684"/>
    <x v="5"/>
    <x v="0"/>
    <m/>
    <x v="1"/>
  </r>
  <r>
    <x v="130"/>
    <x v="2"/>
    <x v="0"/>
    <m/>
    <x v="1"/>
  </r>
  <r>
    <x v="14"/>
    <x v="3"/>
    <x v="2"/>
    <m/>
    <x v="1"/>
  </r>
  <r>
    <x v="1329"/>
    <x v="0"/>
    <x v="1"/>
    <m/>
    <x v="1"/>
  </r>
  <r>
    <x v="1330"/>
    <x v="3"/>
    <x v="2"/>
    <n v="7.1"/>
    <x v="1"/>
  </r>
  <r>
    <x v="1331"/>
    <x v="1"/>
    <x v="1"/>
    <m/>
    <x v="1"/>
  </r>
  <r>
    <x v="1332"/>
    <x v="1"/>
    <x v="1"/>
    <m/>
    <x v="1"/>
  </r>
  <r>
    <x v="1333"/>
    <x v="0"/>
    <x v="1"/>
    <m/>
    <x v="1"/>
  </r>
  <r>
    <x v="14"/>
    <x v="3"/>
    <x v="2"/>
    <m/>
    <x v="1"/>
  </r>
  <r>
    <x v="1334"/>
    <x v="1"/>
    <x v="2"/>
    <m/>
    <x v="1"/>
  </r>
  <r>
    <x v="477"/>
    <x v="0"/>
    <x v="1"/>
    <m/>
    <x v="1"/>
  </r>
  <r>
    <x v="14"/>
    <x v="0"/>
    <x v="2"/>
    <m/>
    <x v="1"/>
  </r>
  <r>
    <x v="128"/>
    <x v="0"/>
    <x v="0"/>
    <n v="5"/>
    <x v="1"/>
  </r>
  <r>
    <x v="1256"/>
    <x v="0"/>
    <x v="1"/>
    <m/>
    <x v="1"/>
  </r>
  <r>
    <x v="702"/>
    <x v="0"/>
    <x v="1"/>
    <m/>
    <x v="1"/>
  </r>
  <r>
    <x v="875"/>
    <x v="3"/>
    <x v="1"/>
    <m/>
    <x v="1"/>
  </r>
  <r>
    <x v="1335"/>
    <x v="0"/>
    <x v="0"/>
    <m/>
    <x v="1"/>
  </r>
  <r>
    <x v="1336"/>
    <x v="5"/>
    <x v="0"/>
    <n v="6.4"/>
    <x v="0"/>
  </r>
  <r>
    <x v="14"/>
    <x v="0"/>
    <x v="1"/>
    <m/>
    <x v="1"/>
  </r>
  <r>
    <x v="1337"/>
    <x v="0"/>
    <x v="1"/>
    <m/>
    <x v="1"/>
  </r>
  <r>
    <x v="1338"/>
    <x v="0"/>
    <x v="1"/>
    <m/>
    <x v="1"/>
  </r>
  <r>
    <x v="527"/>
    <x v="0"/>
    <x v="1"/>
    <m/>
    <x v="1"/>
  </r>
  <r>
    <x v="1339"/>
    <x v="0"/>
    <x v="1"/>
    <m/>
    <x v="1"/>
  </r>
  <r>
    <x v="14"/>
    <x v="6"/>
    <x v="2"/>
    <m/>
    <x v="1"/>
  </r>
  <r>
    <x v="899"/>
    <x v="1"/>
    <x v="1"/>
    <m/>
    <x v="1"/>
  </r>
  <r>
    <x v="1340"/>
    <x v="0"/>
    <x v="1"/>
    <m/>
    <x v="1"/>
  </r>
  <r>
    <x v="1341"/>
    <x v="0"/>
    <x v="0"/>
    <m/>
    <x v="1"/>
  </r>
  <r>
    <x v="875"/>
    <x v="0"/>
    <x v="1"/>
    <m/>
    <x v="1"/>
  </r>
  <r>
    <x v="340"/>
    <x v="3"/>
    <x v="1"/>
    <m/>
    <x v="1"/>
  </r>
  <r>
    <x v="13"/>
    <x v="6"/>
    <x v="2"/>
    <m/>
    <x v="1"/>
  </r>
  <r>
    <x v="215"/>
    <x v="0"/>
    <x v="1"/>
    <m/>
    <x v="1"/>
  </r>
  <r>
    <x v="223"/>
    <x v="0"/>
    <x v="1"/>
    <m/>
    <x v="1"/>
  </r>
  <r>
    <x v="1342"/>
    <x v="1"/>
    <x v="1"/>
    <n v="9.5"/>
    <x v="1"/>
  </r>
  <r>
    <x v="1343"/>
    <x v="0"/>
    <x v="2"/>
    <m/>
    <x v="1"/>
  </r>
  <r>
    <x v="223"/>
    <x v="0"/>
    <x v="1"/>
    <m/>
    <x v="1"/>
  </r>
  <r>
    <x v="14"/>
    <x v="0"/>
    <x v="2"/>
    <m/>
    <x v="1"/>
  </r>
  <r>
    <x v="204"/>
    <x v="5"/>
    <x v="0"/>
    <m/>
    <x v="1"/>
  </r>
  <r>
    <x v="114"/>
    <x v="3"/>
    <x v="1"/>
    <m/>
    <x v="1"/>
  </r>
  <r>
    <x v="105"/>
    <x v="3"/>
    <x v="1"/>
    <m/>
    <x v="1"/>
  </r>
  <r>
    <x v="1344"/>
    <x v="3"/>
    <x v="1"/>
    <m/>
    <x v="1"/>
  </r>
  <r>
    <x v="640"/>
    <x v="3"/>
    <x v="1"/>
    <m/>
    <x v="1"/>
  </r>
  <r>
    <x v="1345"/>
    <x v="0"/>
    <x v="1"/>
    <m/>
    <x v="1"/>
  </r>
  <r>
    <x v="1346"/>
    <x v="1"/>
    <x v="1"/>
    <m/>
    <x v="1"/>
  </r>
  <r>
    <x v="1347"/>
    <x v="3"/>
    <x v="1"/>
    <m/>
    <x v="1"/>
  </r>
  <r>
    <x v="1348"/>
    <x v="9"/>
    <x v="0"/>
    <m/>
    <x v="1"/>
  </r>
  <r>
    <x v="1349"/>
    <x v="1"/>
    <x v="2"/>
    <m/>
    <x v="1"/>
  </r>
  <r>
    <x v="204"/>
    <x v="5"/>
    <x v="0"/>
    <m/>
    <x v="1"/>
  </r>
  <r>
    <x v="1350"/>
    <x v="0"/>
    <x v="2"/>
    <m/>
    <x v="1"/>
  </r>
  <r>
    <x v="805"/>
    <x v="7"/>
    <x v="2"/>
    <m/>
    <x v="1"/>
  </r>
  <r>
    <x v="14"/>
    <x v="1"/>
    <x v="2"/>
    <m/>
    <x v="1"/>
  </r>
  <r>
    <x v="99"/>
    <x v="0"/>
    <x v="0"/>
    <m/>
    <x v="1"/>
  </r>
  <r>
    <x v="60"/>
    <x v="0"/>
    <x v="0"/>
    <m/>
    <x v="1"/>
  </r>
  <r>
    <x v="969"/>
    <x v="0"/>
    <x v="1"/>
    <m/>
    <x v="1"/>
  </r>
  <r>
    <x v="1351"/>
    <x v="0"/>
    <x v="1"/>
    <m/>
    <x v="1"/>
  </r>
  <r>
    <x v="286"/>
    <x v="1"/>
    <x v="2"/>
    <m/>
    <x v="1"/>
  </r>
  <r>
    <x v="1352"/>
    <x v="3"/>
    <x v="1"/>
    <m/>
    <x v="1"/>
  </r>
  <r>
    <x v="175"/>
    <x v="9"/>
    <x v="2"/>
    <m/>
    <x v="1"/>
  </r>
  <r>
    <x v="383"/>
    <x v="0"/>
    <x v="0"/>
    <m/>
    <x v="1"/>
  </r>
  <r>
    <x v="1353"/>
    <x v="0"/>
    <x v="1"/>
    <m/>
    <x v="1"/>
  </r>
  <r>
    <x v="151"/>
    <x v="5"/>
    <x v="0"/>
    <m/>
    <x v="1"/>
  </r>
  <r>
    <x v="275"/>
    <x v="0"/>
    <x v="2"/>
    <m/>
    <x v="1"/>
  </r>
  <r>
    <x v="1329"/>
    <x v="0"/>
    <x v="1"/>
    <m/>
    <x v="1"/>
  </r>
  <r>
    <x v="970"/>
    <x v="0"/>
    <x v="1"/>
    <m/>
    <x v="1"/>
  </r>
  <r>
    <x v="1354"/>
    <x v="0"/>
    <x v="2"/>
    <m/>
    <x v="1"/>
  </r>
  <r>
    <x v="666"/>
    <x v="1"/>
    <x v="1"/>
    <m/>
    <x v="1"/>
  </r>
  <r>
    <x v="1355"/>
    <x v="3"/>
    <x v="1"/>
    <m/>
    <x v="1"/>
  </r>
  <r>
    <x v="14"/>
    <x v="0"/>
    <x v="1"/>
    <m/>
    <x v="1"/>
  </r>
  <r>
    <x v="1356"/>
    <x v="0"/>
    <x v="1"/>
    <m/>
    <x v="1"/>
  </r>
  <r>
    <x v="1113"/>
    <x v="1"/>
    <x v="1"/>
    <m/>
    <x v="1"/>
  </r>
  <r>
    <x v="1114"/>
    <x v="1"/>
    <x v="1"/>
    <m/>
    <x v="1"/>
  </r>
  <r>
    <x v="14"/>
    <x v="0"/>
    <x v="0"/>
    <m/>
    <x v="1"/>
  </r>
  <r>
    <x v="701"/>
    <x v="6"/>
    <x v="2"/>
    <m/>
    <x v="1"/>
  </r>
  <r>
    <x v="1210"/>
    <x v="0"/>
    <x v="2"/>
    <m/>
    <x v="1"/>
  </r>
  <r>
    <x v="928"/>
    <x v="0"/>
    <x v="2"/>
    <m/>
    <x v="1"/>
  </r>
  <r>
    <x v="14"/>
    <x v="0"/>
    <x v="2"/>
    <m/>
    <x v="1"/>
  </r>
  <r>
    <x v="1306"/>
    <x v="1"/>
    <x v="2"/>
    <m/>
    <x v="1"/>
  </r>
  <r>
    <x v="1357"/>
    <x v="0"/>
    <x v="2"/>
    <m/>
    <x v="1"/>
  </r>
  <r>
    <x v="14"/>
    <x v="1"/>
    <x v="2"/>
    <m/>
    <x v="1"/>
  </r>
  <r>
    <x v="883"/>
    <x v="0"/>
    <x v="1"/>
    <m/>
    <x v="1"/>
  </r>
  <r>
    <x v="1358"/>
    <x v="1"/>
    <x v="2"/>
    <m/>
    <x v="1"/>
  </r>
  <r>
    <x v="1359"/>
    <x v="0"/>
    <x v="1"/>
    <m/>
    <x v="1"/>
  </r>
  <r>
    <x v="997"/>
    <x v="0"/>
    <x v="1"/>
    <m/>
    <x v="1"/>
  </r>
  <r>
    <x v="1360"/>
    <x v="0"/>
    <x v="1"/>
    <m/>
    <x v="1"/>
  </r>
  <r>
    <x v="1361"/>
    <x v="0"/>
    <x v="2"/>
    <m/>
    <x v="1"/>
  </r>
  <r>
    <x v="1362"/>
    <x v="0"/>
    <x v="1"/>
    <m/>
    <x v="1"/>
  </r>
  <r>
    <x v="1363"/>
    <x v="0"/>
    <x v="1"/>
    <m/>
    <x v="1"/>
  </r>
  <r>
    <x v="1364"/>
    <x v="0"/>
    <x v="1"/>
    <m/>
    <x v="1"/>
  </r>
  <r>
    <x v="175"/>
    <x v="9"/>
    <x v="2"/>
    <m/>
    <x v="1"/>
  </r>
  <r>
    <x v="1365"/>
    <x v="3"/>
    <x v="1"/>
    <n v="8.1999999999999993"/>
    <x v="1"/>
  </r>
  <r>
    <x v="1366"/>
    <x v="0"/>
    <x v="2"/>
    <m/>
    <x v="1"/>
  </r>
  <r>
    <x v="1296"/>
    <x v="0"/>
    <x v="1"/>
    <m/>
    <x v="1"/>
  </r>
  <r>
    <x v="731"/>
    <x v="0"/>
    <x v="2"/>
    <m/>
    <x v="1"/>
  </r>
  <r>
    <x v="501"/>
    <x v="0"/>
    <x v="1"/>
    <m/>
    <x v="1"/>
  </r>
  <r>
    <x v="42"/>
    <x v="2"/>
    <x v="0"/>
    <m/>
    <x v="1"/>
  </r>
  <r>
    <x v="14"/>
    <x v="0"/>
    <x v="1"/>
    <m/>
    <x v="1"/>
  </r>
  <r>
    <x v="1080"/>
    <x v="1"/>
    <x v="1"/>
    <m/>
    <x v="1"/>
  </r>
  <r>
    <x v="267"/>
    <x v="0"/>
    <x v="1"/>
    <n v="8.1999999999999993"/>
    <x v="1"/>
  </r>
  <r>
    <x v="450"/>
    <x v="5"/>
    <x v="2"/>
    <m/>
    <x v="1"/>
  </r>
  <r>
    <x v="1367"/>
    <x v="0"/>
    <x v="1"/>
    <m/>
    <x v="1"/>
  </r>
  <r>
    <x v="1368"/>
    <x v="1"/>
    <x v="2"/>
    <m/>
    <x v="1"/>
  </r>
  <r>
    <x v="490"/>
    <x v="0"/>
    <x v="0"/>
    <n v="4.0999999999999996"/>
    <x v="1"/>
  </r>
  <r>
    <x v="1369"/>
    <x v="0"/>
    <x v="0"/>
    <n v="4.0999999999999996"/>
    <x v="1"/>
  </r>
  <r>
    <x v="979"/>
    <x v="7"/>
    <x v="2"/>
    <m/>
    <x v="1"/>
  </r>
  <r>
    <x v="1370"/>
    <x v="0"/>
    <x v="1"/>
    <m/>
    <x v="1"/>
  </r>
  <r>
    <x v="1371"/>
    <x v="1"/>
    <x v="2"/>
    <m/>
    <x v="1"/>
  </r>
  <r>
    <x v="1180"/>
    <x v="1"/>
    <x v="1"/>
    <m/>
    <x v="1"/>
  </r>
  <r>
    <x v="122"/>
    <x v="0"/>
    <x v="1"/>
    <m/>
    <x v="1"/>
  </r>
  <r>
    <x v="926"/>
    <x v="0"/>
    <x v="1"/>
    <m/>
    <x v="1"/>
  </r>
  <r>
    <x v="1372"/>
    <x v="1"/>
    <x v="1"/>
    <m/>
    <x v="1"/>
  </r>
  <r>
    <x v="1373"/>
    <x v="0"/>
    <x v="1"/>
    <m/>
    <x v="1"/>
  </r>
  <r>
    <x v="1374"/>
    <x v="0"/>
    <x v="1"/>
    <m/>
    <x v="1"/>
  </r>
  <r>
    <x v="57"/>
    <x v="3"/>
    <x v="1"/>
    <m/>
    <x v="1"/>
  </r>
  <r>
    <x v="52"/>
    <x v="1"/>
    <x v="1"/>
    <m/>
    <x v="1"/>
  </r>
  <r>
    <x v="1375"/>
    <x v="7"/>
    <x v="2"/>
    <m/>
    <x v="1"/>
  </r>
  <r>
    <x v="704"/>
    <x v="0"/>
    <x v="1"/>
    <m/>
    <x v="1"/>
  </r>
  <r>
    <x v="1068"/>
    <x v="0"/>
    <x v="1"/>
    <m/>
    <x v="1"/>
  </r>
  <r>
    <x v="19"/>
    <x v="0"/>
    <x v="0"/>
    <n v="7.4"/>
    <x v="1"/>
  </r>
  <r>
    <x v="173"/>
    <x v="3"/>
    <x v="0"/>
    <n v="7.2"/>
    <x v="1"/>
  </r>
  <r>
    <x v="1022"/>
    <x v="3"/>
    <x v="0"/>
    <n v="7.2"/>
    <x v="1"/>
  </r>
  <r>
    <x v="114"/>
    <x v="3"/>
    <x v="0"/>
    <n v="7.2"/>
    <x v="1"/>
  </r>
  <r>
    <x v="639"/>
    <x v="3"/>
    <x v="0"/>
    <n v="7.2"/>
    <x v="1"/>
  </r>
  <r>
    <x v="1376"/>
    <x v="3"/>
    <x v="0"/>
    <n v="7.2"/>
    <x v="1"/>
  </r>
  <r>
    <x v="186"/>
    <x v="4"/>
    <x v="1"/>
    <m/>
    <x v="1"/>
  </r>
  <r>
    <x v="1243"/>
    <x v="1"/>
    <x v="1"/>
    <n v="9"/>
    <x v="1"/>
  </r>
  <r>
    <x v="981"/>
    <x v="0"/>
    <x v="1"/>
    <m/>
    <x v="1"/>
  </r>
  <r>
    <x v="1210"/>
    <x v="0"/>
    <x v="2"/>
    <m/>
    <x v="1"/>
  </r>
  <r>
    <x v="105"/>
    <x v="3"/>
    <x v="2"/>
    <n v="7.7"/>
    <x v="1"/>
  </r>
  <r>
    <x v="641"/>
    <x v="0"/>
    <x v="1"/>
    <n v="9.1999999999999993"/>
    <x v="1"/>
  </r>
  <r>
    <x v="283"/>
    <x v="7"/>
    <x v="2"/>
    <m/>
    <x v="1"/>
  </r>
  <r>
    <x v="1213"/>
    <x v="0"/>
    <x v="1"/>
    <m/>
    <x v="1"/>
  </r>
  <r>
    <x v="491"/>
    <x v="8"/>
    <x v="2"/>
    <m/>
    <x v="1"/>
  </r>
  <r>
    <x v="343"/>
    <x v="9"/>
    <x v="2"/>
    <m/>
    <x v="1"/>
  </r>
  <r>
    <x v="1377"/>
    <x v="1"/>
    <x v="1"/>
    <m/>
    <x v="1"/>
  </r>
  <r>
    <x v="42"/>
    <x v="5"/>
    <x v="2"/>
    <m/>
    <x v="1"/>
  </r>
  <r>
    <x v="1326"/>
    <x v="10"/>
    <x v="2"/>
    <m/>
    <x v="1"/>
  </r>
  <r>
    <x v="648"/>
    <x v="7"/>
    <x v="0"/>
    <m/>
    <x v="1"/>
  </r>
  <r>
    <x v="14"/>
    <x v="1"/>
    <x v="2"/>
    <n v="8.5"/>
    <x v="1"/>
  </r>
  <r>
    <x v="1378"/>
    <x v="0"/>
    <x v="1"/>
    <m/>
    <x v="1"/>
  </r>
  <r>
    <x v="877"/>
    <x v="0"/>
    <x v="1"/>
    <m/>
    <x v="1"/>
  </r>
  <r>
    <x v="1379"/>
    <x v="0"/>
    <x v="1"/>
    <m/>
    <x v="1"/>
  </r>
  <r>
    <x v="1380"/>
    <x v="1"/>
    <x v="1"/>
    <n v="8.6999999999999993"/>
    <x v="1"/>
  </r>
  <r>
    <x v="1381"/>
    <x v="1"/>
    <x v="2"/>
    <m/>
    <x v="1"/>
  </r>
  <r>
    <x v="693"/>
    <x v="0"/>
    <x v="2"/>
    <m/>
    <x v="1"/>
  </r>
  <r>
    <x v="143"/>
    <x v="0"/>
    <x v="0"/>
    <n v="4.8"/>
    <x v="1"/>
  </r>
  <r>
    <x v="1266"/>
    <x v="0"/>
    <x v="1"/>
    <m/>
    <x v="1"/>
  </r>
  <r>
    <x v="914"/>
    <x v="1"/>
    <x v="2"/>
    <m/>
    <x v="1"/>
  </r>
  <r>
    <x v="712"/>
    <x v="0"/>
    <x v="1"/>
    <m/>
    <x v="1"/>
  </r>
  <r>
    <x v="1382"/>
    <x v="0"/>
    <x v="1"/>
    <m/>
    <x v="1"/>
  </r>
  <r>
    <x v="279"/>
    <x v="1"/>
    <x v="2"/>
    <m/>
    <x v="1"/>
  </r>
  <r>
    <x v="14"/>
    <x v="11"/>
    <x v="2"/>
    <m/>
    <x v="1"/>
  </r>
  <r>
    <x v="1383"/>
    <x v="1"/>
    <x v="2"/>
    <m/>
    <x v="1"/>
  </r>
  <r>
    <x v="182"/>
    <x v="0"/>
    <x v="1"/>
    <n v="5.6"/>
    <x v="1"/>
  </r>
  <r>
    <x v="14"/>
    <x v="0"/>
    <x v="2"/>
    <m/>
    <x v="1"/>
  </r>
  <r>
    <x v="586"/>
    <x v="7"/>
    <x v="2"/>
    <m/>
    <x v="1"/>
  </r>
  <r>
    <x v="1384"/>
    <x v="1"/>
    <x v="2"/>
    <m/>
    <x v="1"/>
  </r>
  <r>
    <x v="321"/>
    <x v="2"/>
    <x v="0"/>
    <m/>
    <x v="1"/>
  </r>
  <r>
    <x v="14"/>
    <x v="4"/>
    <x v="2"/>
    <m/>
    <x v="1"/>
  </r>
  <r>
    <x v="14"/>
    <x v="11"/>
    <x v="2"/>
    <m/>
    <x v="1"/>
  </r>
  <r>
    <x v="731"/>
    <x v="1"/>
    <x v="1"/>
    <m/>
    <x v="1"/>
  </r>
  <r>
    <x v="648"/>
    <x v="7"/>
    <x v="2"/>
    <m/>
    <x v="1"/>
  </r>
  <r>
    <x v="888"/>
    <x v="11"/>
    <x v="2"/>
    <m/>
    <x v="1"/>
  </r>
  <r>
    <x v="1385"/>
    <x v="0"/>
    <x v="1"/>
    <m/>
    <x v="1"/>
  </r>
  <r>
    <x v="1386"/>
    <x v="0"/>
    <x v="1"/>
    <m/>
    <x v="1"/>
  </r>
  <r>
    <x v="1387"/>
    <x v="1"/>
    <x v="2"/>
    <m/>
    <x v="1"/>
  </r>
  <r>
    <x v="444"/>
    <x v="3"/>
    <x v="0"/>
    <n v="1.4"/>
    <x v="1"/>
  </r>
  <r>
    <x v="1388"/>
    <x v="0"/>
    <x v="1"/>
    <m/>
    <x v="1"/>
  </r>
  <r>
    <x v="627"/>
    <x v="0"/>
    <x v="0"/>
    <n v="5.5"/>
    <x v="1"/>
  </r>
  <r>
    <x v="581"/>
    <x v="1"/>
    <x v="0"/>
    <m/>
    <x v="1"/>
  </r>
  <r>
    <x v="790"/>
    <x v="0"/>
    <x v="2"/>
    <m/>
    <x v="1"/>
  </r>
  <r>
    <x v="501"/>
    <x v="0"/>
    <x v="2"/>
    <m/>
    <x v="1"/>
  </r>
  <r>
    <x v="1389"/>
    <x v="1"/>
    <x v="1"/>
    <m/>
    <x v="1"/>
  </r>
  <r>
    <x v="1390"/>
    <x v="1"/>
    <x v="1"/>
    <m/>
    <x v="1"/>
  </r>
  <r>
    <x v="1271"/>
    <x v="1"/>
    <x v="1"/>
    <m/>
    <x v="1"/>
  </r>
  <r>
    <x v="1075"/>
    <x v="0"/>
    <x v="1"/>
    <m/>
    <x v="1"/>
  </r>
  <r>
    <x v="1391"/>
    <x v="0"/>
    <x v="2"/>
    <m/>
    <x v="1"/>
  </r>
  <r>
    <x v="805"/>
    <x v="9"/>
    <x v="2"/>
    <m/>
    <x v="1"/>
  </r>
  <r>
    <x v="914"/>
    <x v="0"/>
    <x v="2"/>
    <m/>
    <x v="1"/>
  </r>
  <r>
    <x v="1392"/>
    <x v="0"/>
    <x v="2"/>
    <m/>
    <x v="1"/>
  </r>
  <r>
    <x v="306"/>
    <x v="0"/>
    <x v="0"/>
    <n v="6.9"/>
    <x v="1"/>
  </r>
  <r>
    <x v="1393"/>
    <x v="3"/>
    <x v="1"/>
    <m/>
    <x v="1"/>
  </r>
  <r>
    <x v="151"/>
    <x v="2"/>
    <x v="2"/>
    <m/>
    <x v="1"/>
  </r>
  <r>
    <x v="14"/>
    <x v="0"/>
    <x v="2"/>
    <m/>
    <x v="1"/>
  </r>
  <r>
    <x v="1394"/>
    <x v="0"/>
    <x v="0"/>
    <m/>
    <x v="1"/>
  </r>
  <r>
    <x v="1395"/>
    <x v="0"/>
    <x v="0"/>
    <m/>
    <x v="1"/>
  </r>
  <r>
    <x v="1396"/>
    <x v="0"/>
    <x v="0"/>
    <m/>
    <x v="1"/>
  </r>
  <r>
    <x v="1397"/>
    <x v="0"/>
    <x v="0"/>
    <m/>
    <x v="1"/>
  </r>
  <r>
    <x v="1041"/>
    <x v="0"/>
    <x v="0"/>
    <m/>
    <x v="1"/>
  </r>
  <r>
    <x v="654"/>
    <x v="1"/>
    <x v="1"/>
    <m/>
    <x v="1"/>
  </r>
  <r>
    <x v="14"/>
    <x v="1"/>
    <x v="2"/>
    <m/>
    <x v="1"/>
  </r>
  <r>
    <x v="1398"/>
    <x v="1"/>
    <x v="1"/>
    <m/>
    <x v="1"/>
  </r>
  <r>
    <x v="1399"/>
    <x v="1"/>
    <x v="1"/>
    <m/>
    <x v="1"/>
  </r>
  <r>
    <x v="1400"/>
    <x v="0"/>
    <x v="2"/>
    <m/>
    <x v="1"/>
  </r>
  <r>
    <x v="501"/>
    <x v="1"/>
    <x v="1"/>
    <m/>
    <x v="1"/>
  </r>
  <r>
    <x v="1296"/>
    <x v="0"/>
    <x v="1"/>
    <m/>
    <x v="1"/>
  </r>
  <r>
    <x v="33"/>
    <x v="0"/>
    <x v="2"/>
    <n v="6.3"/>
    <x v="1"/>
  </r>
  <r>
    <x v="1401"/>
    <x v="4"/>
    <x v="0"/>
    <m/>
    <x v="1"/>
  </r>
  <r>
    <x v="1402"/>
    <x v="1"/>
    <x v="1"/>
    <m/>
    <x v="1"/>
  </r>
  <r>
    <x v="1403"/>
    <x v="1"/>
    <x v="1"/>
    <m/>
    <x v="1"/>
  </r>
  <r>
    <x v="1404"/>
    <x v="8"/>
    <x v="2"/>
    <m/>
    <x v="1"/>
  </r>
  <r>
    <x v="182"/>
    <x v="0"/>
    <x v="1"/>
    <m/>
    <x v="1"/>
  </r>
  <r>
    <x v="859"/>
    <x v="11"/>
    <x v="2"/>
    <m/>
    <x v="1"/>
  </r>
  <r>
    <x v="1213"/>
    <x v="0"/>
    <x v="1"/>
    <m/>
    <x v="1"/>
  </r>
  <r>
    <x v="14"/>
    <x v="6"/>
    <x v="2"/>
    <m/>
    <x v="1"/>
  </r>
  <r>
    <x v="566"/>
    <x v="1"/>
    <x v="0"/>
    <n v="8.1"/>
    <x v="1"/>
  </r>
  <r>
    <x v="859"/>
    <x v="11"/>
    <x v="2"/>
    <m/>
    <x v="1"/>
  </r>
  <r>
    <x v="1193"/>
    <x v="0"/>
    <x v="1"/>
    <m/>
    <x v="1"/>
  </r>
  <r>
    <x v="471"/>
    <x v="7"/>
    <x v="2"/>
    <m/>
    <x v="1"/>
  </r>
  <r>
    <x v="979"/>
    <x v="7"/>
    <x v="2"/>
    <m/>
    <x v="1"/>
  </r>
  <r>
    <x v="14"/>
    <x v="0"/>
    <x v="2"/>
    <m/>
    <x v="1"/>
  </r>
  <r>
    <x v="458"/>
    <x v="0"/>
    <x v="2"/>
    <m/>
    <x v="1"/>
  </r>
  <r>
    <x v="1405"/>
    <x v="2"/>
    <x v="2"/>
    <n v="7.4"/>
    <x v="1"/>
  </r>
  <r>
    <x v="1406"/>
    <x v="1"/>
    <x v="1"/>
    <m/>
    <x v="1"/>
  </r>
  <r>
    <x v="1407"/>
    <x v="1"/>
    <x v="1"/>
    <m/>
    <x v="1"/>
  </r>
  <r>
    <x v="1408"/>
    <x v="0"/>
    <x v="2"/>
    <m/>
    <x v="1"/>
  </r>
  <r>
    <x v="1409"/>
    <x v="0"/>
    <x v="2"/>
    <m/>
    <x v="1"/>
  </r>
  <r>
    <x v="460"/>
    <x v="2"/>
    <x v="0"/>
    <m/>
    <x v="1"/>
  </r>
  <r>
    <x v="716"/>
    <x v="7"/>
    <x v="2"/>
    <m/>
    <x v="1"/>
  </r>
  <r>
    <x v="1410"/>
    <x v="0"/>
    <x v="1"/>
    <m/>
    <x v="1"/>
  </r>
  <r>
    <x v="1080"/>
    <x v="1"/>
    <x v="1"/>
    <m/>
    <x v="1"/>
  </r>
  <r>
    <x v="1411"/>
    <x v="0"/>
    <x v="1"/>
    <m/>
    <x v="1"/>
  </r>
  <r>
    <x v="1147"/>
    <x v="1"/>
    <x v="2"/>
    <m/>
    <x v="1"/>
  </r>
  <r>
    <x v="370"/>
    <x v="6"/>
    <x v="1"/>
    <m/>
    <x v="1"/>
  </r>
  <r>
    <x v="681"/>
    <x v="1"/>
    <x v="2"/>
    <m/>
    <x v="1"/>
  </r>
  <r>
    <x v="14"/>
    <x v="0"/>
    <x v="2"/>
    <m/>
    <x v="1"/>
  </r>
  <r>
    <x v="1412"/>
    <x v="0"/>
    <x v="2"/>
    <m/>
    <x v="1"/>
  </r>
  <r>
    <x v="1413"/>
    <x v="0"/>
    <x v="1"/>
    <m/>
    <x v="1"/>
  </r>
  <r>
    <x v="1227"/>
    <x v="1"/>
    <x v="1"/>
    <m/>
    <x v="1"/>
  </r>
  <r>
    <x v="1414"/>
    <x v="1"/>
    <x v="2"/>
    <m/>
    <x v="1"/>
  </r>
  <r>
    <x v="1415"/>
    <x v="0"/>
    <x v="2"/>
    <m/>
    <x v="1"/>
  </r>
  <r>
    <x v="204"/>
    <x v="9"/>
    <x v="0"/>
    <m/>
    <x v="1"/>
  </r>
  <r>
    <x v="250"/>
    <x v="0"/>
    <x v="0"/>
    <m/>
    <x v="1"/>
  </r>
  <r>
    <x v="432"/>
    <x v="0"/>
    <x v="1"/>
    <m/>
    <x v="1"/>
  </r>
  <r>
    <x v="1341"/>
    <x v="0"/>
    <x v="1"/>
    <m/>
    <x v="1"/>
  </r>
  <r>
    <x v="370"/>
    <x v="1"/>
    <x v="2"/>
    <m/>
    <x v="1"/>
  </r>
  <r>
    <x v="1416"/>
    <x v="1"/>
    <x v="1"/>
    <m/>
    <x v="1"/>
  </r>
  <r>
    <x v="1417"/>
    <x v="7"/>
    <x v="2"/>
    <m/>
    <x v="1"/>
  </r>
  <r>
    <x v="306"/>
    <x v="3"/>
    <x v="2"/>
    <n v="6.1"/>
    <x v="1"/>
  </r>
  <r>
    <x v="702"/>
    <x v="0"/>
    <x v="1"/>
    <m/>
    <x v="1"/>
  </r>
  <r>
    <x v="440"/>
    <x v="5"/>
    <x v="1"/>
    <m/>
    <x v="1"/>
  </r>
  <r>
    <x v="1079"/>
    <x v="0"/>
    <x v="1"/>
    <m/>
    <x v="1"/>
  </r>
  <r>
    <x v="1418"/>
    <x v="0"/>
    <x v="1"/>
    <m/>
    <x v="1"/>
  </r>
  <r>
    <x v="1398"/>
    <x v="0"/>
    <x v="2"/>
    <m/>
    <x v="1"/>
  </r>
  <r>
    <x v="14"/>
    <x v="0"/>
    <x v="2"/>
    <m/>
    <x v="1"/>
  </r>
  <r>
    <x v="14"/>
    <x v="0"/>
    <x v="2"/>
    <m/>
    <x v="1"/>
  </r>
  <r>
    <x v="1007"/>
    <x v="3"/>
    <x v="1"/>
    <m/>
    <x v="1"/>
  </r>
  <r>
    <x v="914"/>
    <x v="0"/>
    <x v="2"/>
    <m/>
    <x v="1"/>
  </r>
  <r>
    <x v="316"/>
    <x v="5"/>
    <x v="0"/>
    <m/>
    <x v="1"/>
  </r>
  <r>
    <x v="1419"/>
    <x v="0"/>
    <x v="1"/>
    <m/>
    <x v="1"/>
  </r>
  <r>
    <x v="1420"/>
    <x v="0"/>
    <x v="1"/>
    <m/>
    <x v="1"/>
  </r>
  <r>
    <x v="1421"/>
    <x v="0"/>
    <x v="1"/>
    <m/>
    <x v="1"/>
  </r>
  <r>
    <x v="848"/>
    <x v="5"/>
    <x v="0"/>
    <m/>
    <x v="1"/>
  </r>
  <r>
    <x v="14"/>
    <x v="1"/>
    <x v="1"/>
    <m/>
    <x v="1"/>
  </r>
  <r>
    <x v="875"/>
    <x v="3"/>
    <x v="1"/>
    <m/>
    <x v="1"/>
  </r>
  <r>
    <x v="14"/>
    <x v="0"/>
    <x v="2"/>
    <m/>
    <x v="1"/>
  </r>
  <r>
    <x v="564"/>
    <x v="6"/>
    <x v="2"/>
    <m/>
    <x v="1"/>
  </r>
  <r>
    <x v="221"/>
    <x v="3"/>
    <x v="1"/>
    <m/>
    <x v="1"/>
  </r>
  <r>
    <x v="921"/>
    <x v="3"/>
    <x v="1"/>
    <m/>
    <x v="1"/>
  </r>
  <r>
    <x v="1422"/>
    <x v="3"/>
    <x v="1"/>
    <m/>
    <x v="1"/>
  </r>
  <r>
    <x v="267"/>
    <x v="3"/>
    <x v="1"/>
    <m/>
    <x v="1"/>
  </r>
  <r>
    <x v="1007"/>
    <x v="3"/>
    <x v="1"/>
    <m/>
    <x v="1"/>
  </r>
  <r>
    <x v="1079"/>
    <x v="0"/>
    <x v="2"/>
    <m/>
    <x v="1"/>
  </r>
  <r>
    <x v="1423"/>
    <x v="0"/>
    <x v="2"/>
    <m/>
    <x v="1"/>
  </r>
  <r>
    <x v="14"/>
    <x v="0"/>
    <x v="2"/>
    <m/>
    <x v="1"/>
  </r>
  <r>
    <x v="1368"/>
    <x v="1"/>
    <x v="1"/>
    <m/>
    <x v="1"/>
  </r>
  <r>
    <x v="121"/>
    <x v="4"/>
    <x v="2"/>
    <m/>
    <x v="1"/>
  </r>
  <r>
    <x v="13"/>
    <x v="3"/>
    <x v="0"/>
    <n v="5.4"/>
    <x v="1"/>
  </r>
  <r>
    <x v="321"/>
    <x v="2"/>
    <x v="0"/>
    <m/>
    <x v="1"/>
  </r>
  <r>
    <x v="758"/>
    <x v="1"/>
    <x v="2"/>
    <m/>
    <x v="1"/>
  </r>
  <r>
    <x v="1424"/>
    <x v="0"/>
    <x v="0"/>
    <m/>
    <x v="1"/>
  </r>
  <r>
    <x v="321"/>
    <x v="5"/>
    <x v="2"/>
    <m/>
    <x v="1"/>
  </r>
  <r>
    <x v="874"/>
    <x v="1"/>
    <x v="1"/>
    <m/>
    <x v="1"/>
  </r>
  <r>
    <x v="130"/>
    <x v="4"/>
    <x v="2"/>
    <m/>
    <x v="1"/>
  </r>
  <r>
    <x v="1137"/>
    <x v="7"/>
    <x v="2"/>
    <m/>
    <x v="1"/>
  </r>
  <r>
    <x v="822"/>
    <x v="7"/>
    <x v="2"/>
    <m/>
    <x v="1"/>
  </r>
  <r>
    <x v="1425"/>
    <x v="0"/>
    <x v="2"/>
    <m/>
    <x v="1"/>
  </r>
  <r>
    <x v="1426"/>
    <x v="0"/>
    <x v="1"/>
    <m/>
    <x v="1"/>
  </r>
  <r>
    <x v="1239"/>
    <x v="0"/>
    <x v="1"/>
    <m/>
    <x v="1"/>
  </r>
  <r>
    <x v="735"/>
    <x v="1"/>
    <x v="2"/>
    <m/>
    <x v="1"/>
  </r>
  <r>
    <x v="1427"/>
    <x v="1"/>
    <x v="1"/>
    <m/>
    <x v="1"/>
  </r>
  <r>
    <x v="1166"/>
    <x v="0"/>
    <x v="1"/>
    <m/>
    <x v="1"/>
  </r>
  <r>
    <x v="1428"/>
    <x v="0"/>
    <x v="2"/>
    <m/>
    <x v="1"/>
  </r>
  <r>
    <x v="508"/>
    <x v="0"/>
    <x v="0"/>
    <m/>
    <x v="1"/>
  </r>
  <r>
    <x v="83"/>
    <x v="0"/>
    <x v="2"/>
    <m/>
    <x v="1"/>
  </r>
  <r>
    <x v="95"/>
    <x v="2"/>
    <x v="0"/>
    <n v="7.1"/>
    <x v="0"/>
  </r>
  <r>
    <x v="1168"/>
    <x v="0"/>
    <x v="1"/>
    <m/>
    <x v="1"/>
  </r>
  <r>
    <x v="245"/>
    <x v="5"/>
    <x v="0"/>
    <m/>
    <x v="1"/>
  </r>
  <r>
    <x v="1429"/>
    <x v="0"/>
    <x v="2"/>
    <m/>
    <x v="1"/>
  </r>
  <r>
    <x v="621"/>
    <x v="2"/>
    <x v="0"/>
    <n v="6"/>
    <x v="1"/>
  </r>
  <r>
    <x v="226"/>
    <x v="3"/>
    <x v="0"/>
    <n v="1.6"/>
    <x v="1"/>
  </r>
  <r>
    <x v="904"/>
    <x v="1"/>
    <x v="1"/>
    <m/>
    <x v="1"/>
  </r>
  <r>
    <x v="712"/>
    <x v="0"/>
    <x v="1"/>
    <m/>
    <x v="1"/>
  </r>
  <r>
    <x v="1430"/>
    <x v="0"/>
    <x v="1"/>
    <m/>
    <x v="1"/>
  </r>
  <r>
    <x v="796"/>
    <x v="0"/>
    <x v="1"/>
    <m/>
    <x v="1"/>
  </r>
  <r>
    <x v="14"/>
    <x v="0"/>
    <x v="2"/>
    <m/>
    <x v="1"/>
  </r>
  <r>
    <x v="1431"/>
    <x v="0"/>
    <x v="1"/>
    <m/>
    <x v="1"/>
  </r>
  <r>
    <x v="1003"/>
    <x v="0"/>
    <x v="1"/>
    <m/>
    <x v="1"/>
  </r>
  <r>
    <x v="579"/>
    <x v="0"/>
    <x v="1"/>
    <m/>
    <x v="1"/>
  </r>
  <r>
    <x v="1432"/>
    <x v="0"/>
    <x v="0"/>
    <m/>
    <x v="1"/>
  </r>
  <r>
    <x v="1433"/>
    <x v="0"/>
    <x v="1"/>
    <m/>
    <x v="1"/>
  </r>
  <r>
    <x v="204"/>
    <x v="9"/>
    <x v="0"/>
    <m/>
    <x v="1"/>
  </r>
  <r>
    <x v="182"/>
    <x v="1"/>
    <x v="1"/>
    <m/>
    <x v="1"/>
  </r>
  <r>
    <x v="1434"/>
    <x v="0"/>
    <x v="1"/>
    <m/>
    <x v="1"/>
  </r>
  <r>
    <x v="1435"/>
    <x v="2"/>
    <x v="2"/>
    <m/>
    <x v="1"/>
  </r>
  <r>
    <x v="858"/>
    <x v="1"/>
    <x v="2"/>
    <m/>
    <x v="1"/>
  </r>
  <r>
    <x v="190"/>
    <x v="2"/>
    <x v="2"/>
    <m/>
    <x v="1"/>
  </r>
  <r>
    <x v="117"/>
    <x v="0"/>
    <x v="1"/>
    <m/>
    <x v="1"/>
  </r>
  <r>
    <x v="117"/>
    <x v="0"/>
    <x v="1"/>
    <m/>
    <x v="1"/>
  </r>
  <r>
    <x v="1436"/>
    <x v="0"/>
    <x v="1"/>
    <m/>
    <x v="1"/>
  </r>
  <r>
    <x v="1437"/>
    <x v="0"/>
    <x v="1"/>
    <m/>
    <x v="1"/>
  </r>
  <r>
    <x v="14"/>
    <x v="0"/>
    <x v="2"/>
    <m/>
    <x v="1"/>
  </r>
  <r>
    <x v="375"/>
    <x v="0"/>
    <x v="1"/>
    <m/>
    <x v="1"/>
  </r>
  <r>
    <x v="1438"/>
    <x v="0"/>
    <x v="1"/>
    <m/>
    <x v="1"/>
  </r>
  <r>
    <x v="1052"/>
    <x v="0"/>
    <x v="2"/>
    <m/>
    <x v="1"/>
  </r>
  <r>
    <x v="829"/>
    <x v="0"/>
    <x v="1"/>
    <m/>
    <x v="1"/>
  </r>
  <r>
    <x v="1075"/>
    <x v="0"/>
    <x v="1"/>
    <m/>
    <x v="1"/>
  </r>
  <r>
    <x v="946"/>
    <x v="0"/>
    <x v="2"/>
    <m/>
    <x v="1"/>
  </r>
  <r>
    <x v="42"/>
    <x v="5"/>
    <x v="0"/>
    <m/>
    <x v="1"/>
  </r>
  <r>
    <x v="1439"/>
    <x v="0"/>
    <x v="1"/>
    <m/>
    <x v="1"/>
  </r>
  <r>
    <x v="142"/>
    <x v="0"/>
    <x v="1"/>
    <m/>
    <x v="1"/>
  </r>
  <r>
    <x v="313"/>
    <x v="0"/>
    <x v="1"/>
    <n v="7"/>
    <x v="1"/>
  </r>
  <r>
    <x v="1440"/>
    <x v="0"/>
    <x v="1"/>
    <m/>
    <x v="1"/>
  </r>
  <r>
    <x v="1441"/>
    <x v="0"/>
    <x v="2"/>
    <n v="8.5"/>
    <x v="1"/>
  </r>
  <r>
    <x v="14"/>
    <x v="0"/>
    <x v="2"/>
    <m/>
    <x v="1"/>
  </r>
  <r>
    <x v="9"/>
    <x v="0"/>
    <x v="0"/>
    <n v="2.5"/>
    <x v="1"/>
  </r>
  <r>
    <x v="281"/>
    <x v="1"/>
    <x v="2"/>
    <m/>
    <x v="1"/>
  </r>
  <r>
    <x v="1442"/>
    <x v="1"/>
    <x v="2"/>
    <m/>
    <x v="1"/>
  </r>
  <r>
    <x v="743"/>
    <x v="0"/>
    <x v="1"/>
    <m/>
    <x v="1"/>
  </r>
  <r>
    <x v="1443"/>
    <x v="1"/>
    <x v="1"/>
    <m/>
    <x v="1"/>
  </r>
  <r>
    <x v="995"/>
    <x v="0"/>
    <x v="1"/>
    <m/>
    <x v="1"/>
  </r>
  <r>
    <x v="370"/>
    <x v="0"/>
    <x v="1"/>
    <m/>
    <x v="1"/>
  </r>
  <r>
    <x v="1444"/>
    <x v="0"/>
    <x v="1"/>
    <m/>
    <x v="1"/>
  </r>
  <r>
    <x v="627"/>
    <x v="3"/>
    <x v="2"/>
    <m/>
    <x v="1"/>
  </r>
  <r>
    <x v="1445"/>
    <x v="0"/>
    <x v="1"/>
    <m/>
    <x v="1"/>
  </r>
  <r>
    <x v="979"/>
    <x v="7"/>
    <x v="2"/>
    <m/>
    <x v="1"/>
  </r>
  <r>
    <x v="1446"/>
    <x v="0"/>
    <x v="1"/>
    <m/>
    <x v="1"/>
  </r>
  <r>
    <x v="258"/>
    <x v="0"/>
    <x v="1"/>
    <n v="6.5"/>
    <x v="1"/>
  </r>
  <r>
    <x v="1137"/>
    <x v="7"/>
    <x v="2"/>
    <m/>
    <x v="1"/>
  </r>
  <r>
    <x v="145"/>
    <x v="6"/>
    <x v="2"/>
    <m/>
    <x v="1"/>
  </r>
  <r>
    <x v="1447"/>
    <x v="0"/>
    <x v="2"/>
    <m/>
    <x v="1"/>
  </r>
  <r>
    <x v="758"/>
    <x v="0"/>
    <x v="2"/>
    <m/>
    <x v="1"/>
  </r>
  <r>
    <x v="1448"/>
    <x v="0"/>
    <x v="1"/>
    <m/>
    <x v="1"/>
  </r>
  <r>
    <x v="986"/>
    <x v="0"/>
    <x v="2"/>
    <m/>
    <x v="1"/>
  </r>
  <r>
    <x v="1398"/>
    <x v="1"/>
    <x v="1"/>
    <m/>
    <x v="1"/>
  </r>
  <r>
    <x v="1307"/>
    <x v="0"/>
    <x v="1"/>
    <m/>
    <x v="1"/>
  </r>
  <r>
    <x v="1322"/>
    <x v="7"/>
    <x v="2"/>
    <m/>
    <x v="1"/>
  </r>
  <r>
    <x v="979"/>
    <x v="7"/>
    <x v="2"/>
    <m/>
    <x v="1"/>
  </r>
  <r>
    <x v="716"/>
    <x v="7"/>
    <x v="2"/>
    <m/>
    <x v="1"/>
  </r>
  <r>
    <x v="1112"/>
    <x v="0"/>
    <x v="1"/>
    <m/>
    <x v="1"/>
  </r>
  <r>
    <x v="259"/>
    <x v="1"/>
    <x v="2"/>
    <m/>
    <x v="1"/>
  </r>
  <r>
    <x v="1449"/>
    <x v="3"/>
    <x v="1"/>
    <m/>
    <x v="1"/>
  </r>
  <r>
    <x v="1163"/>
    <x v="11"/>
    <x v="2"/>
    <m/>
    <x v="1"/>
  </r>
  <r>
    <x v="1450"/>
    <x v="3"/>
    <x v="2"/>
    <m/>
    <x v="1"/>
  </r>
  <r>
    <x v="1451"/>
    <x v="0"/>
    <x v="1"/>
    <m/>
    <x v="1"/>
  </r>
  <r>
    <x v="1452"/>
    <x v="0"/>
    <x v="1"/>
    <m/>
    <x v="1"/>
  </r>
  <r>
    <x v="1453"/>
    <x v="0"/>
    <x v="1"/>
    <m/>
    <x v="1"/>
  </r>
  <r>
    <x v="557"/>
    <x v="0"/>
    <x v="1"/>
    <m/>
    <x v="1"/>
  </r>
  <r>
    <x v="57"/>
    <x v="0"/>
    <x v="1"/>
    <m/>
    <x v="1"/>
  </r>
  <r>
    <x v="14"/>
    <x v="0"/>
    <x v="2"/>
    <m/>
    <x v="1"/>
  </r>
  <r>
    <x v="316"/>
    <x v="5"/>
    <x v="0"/>
    <m/>
    <x v="1"/>
  </r>
  <r>
    <x v="14"/>
    <x v="0"/>
    <x v="1"/>
    <m/>
    <x v="1"/>
  </r>
  <r>
    <x v="14"/>
    <x v="0"/>
    <x v="0"/>
    <m/>
    <x v="1"/>
  </r>
  <r>
    <x v="1243"/>
    <x v="1"/>
    <x v="1"/>
    <m/>
    <x v="1"/>
  </r>
  <r>
    <x v="849"/>
    <x v="5"/>
    <x v="2"/>
    <n v="6.8"/>
    <x v="0"/>
  </r>
  <r>
    <x v="646"/>
    <x v="5"/>
    <x v="2"/>
    <n v="6.8"/>
    <x v="0"/>
  </r>
  <r>
    <x v="321"/>
    <x v="5"/>
    <x v="2"/>
    <n v="6.8"/>
    <x v="0"/>
  </r>
  <r>
    <x v="1052"/>
    <x v="0"/>
    <x v="2"/>
    <m/>
    <x v="1"/>
  </r>
  <r>
    <x v="1454"/>
    <x v="8"/>
    <x v="2"/>
    <m/>
    <x v="1"/>
  </r>
  <r>
    <x v="1455"/>
    <x v="6"/>
    <x v="2"/>
    <m/>
    <x v="1"/>
  </r>
  <r>
    <x v="359"/>
    <x v="5"/>
    <x v="2"/>
    <m/>
    <x v="1"/>
  </r>
  <r>
    <x v="683"/>
    <x v="0"/>
    <x v="1"/>
    <m/>
    <x v="1"/>
  </r>
  <r>
    <x v="805"/>
    <x v="7"/>
    <x v="2"/>
    <m/>
    <x v="1"/>
  </r>
  <r>
    <x v="1452"/>
    <x v="0"/>
    <x v="1"/>
    <m/>
    <x v="1"/>
  </r>
  <r>
    <x v="114"/>
    <x v="0"/>
    <x v="0"/>
    <m/>
    <x v="1"/>
  </r>
  <r>
    <x v="1343"/>
    <x v="0"/>
    <x v="1"/>
    <m/>
    <x v="1"/>
  </r>
  <r>
    <x v="1456"/>
    <x v="1"/>
    <x v="2"/>
    <m/>
    <x v="1"/>
  </r>
  <r>
    <x v="1457"/>
    <x v="0"/>
    <x v="1"/>
    <m/>
    <x v="1"/>
  </r>
  <r>
    <x v="726"/>
    <x v="1"/>
    <x v="1"/>
    <n v="5.7"/>
    <x v="1"/>
  </r>
  <r>
    <x v="1458"/>
    <x v="0"/>
    <x v="2"/>
    <m/>
    <x v="1"/>
  </r>
  <r>
    <x v="1459"/>
    <x v="0"/>
    <x v="2"/>
    <m/>
    <x v="1"/>
  </r>
  <r>
    <x v="1460"/>
    <x v="6"/>
    <x v="2"/>
    <m/>
    <x v="1"/>
  </r>
  <r>
    <x v="343"/>
    <x v="5"/>
    <x v="2"/>
    <m/>
    <x v="1"/>
  </r>
  <r>
    <x v="575"/>
    <x v="2"/>
    <x v="2"/>
    <m/>
    <x v="1"/>
  </r>
  <r>
    <x v="14"/>
    <x v="1"/>
    <x v="2"/>
    <m/>
    <x v="1"/>
  </r>
  <r>
    <x v="414"/>
    <x v="0"/>
    <x v="0"/>
    <n v="7.3"/>
    <x v="1"/>
  </r>
  <r>
    <x v="415"/>
    <x v="0"/>
    <x v="0"/>
    <n v="7.3"/>
    <x v="1"/>
  </r>
  <r>
    <x v="440"/>
    <x v="5"/>
    <x v="1"/>
    <m/>
    <x v="1"/>
  </r>
  <r>
    <x v="14"/>
    <x v="1"/>
    <x v="2"/>
    <m/>
    <x v="1"/>
  </r>
  <r>
    <x v="979"/>
    <x v="7"/>
    <x v="0"/>
    <m/>
    <x v="1"/>
  </r>
  <r>
    <x v="14"/>
    <x v="0"/>
    <x v="1"/>
    <m/>
    <x v="1"/>
  </r>
  <r>
    <x v="1461"/>
    <x v="0"/>
    <x v="1"/>
    <m/>
    <x v="1"/>
  </r>
  <r>
    <x v="1462"/>
    <x v="0"/>
    <x v="1"/>
    <m/>
    <x v="1"/>
  </r>
  <r>
    <x v="53"/>
    <x v="0"/>
    <x v="1"/>
    <n v="7.7"/>
    <x v="1"/>
  </r>
  <r>
    <x v="306"/>
    <x v="3"/>
    <x v="0"/>
    <m/>
    <x v="1"/>
  </r>
  <r>
    <x v="1463"/>
    <x v="2"/>
    <x v="1"/>
    <n v="7.5"/>
    <x v="1"/>
  </r>
  <r>
    <x v="1464"/>
    <x v="2"/>
    <x v="1"/>
    <n v="7.5"/>
    <x v="1"/>
  </r>
  <r>
    <x v="1465"/>
    <x v="2"/>
    <x v="1"/>
    <n v="7.5"/>
    <x v="1"/>
  </r>
  <r>
    <x v="138"/>
    <x v="6"/>
    <x v="2"/>
    <m/>
    <x v="1"/>
  </r>
  <r>
    <x v="1466"/>
    <x v="0"/>
    <x v="1"/>
    <m/>
    <x v="1"/>
  </r>
  <r>
    <x v="366"/>
    <x v="3"/>
    <x v="1"/>
    <n v="7"/>
    <x v="1"/>
  </r>
  <r>
    <x v="14"/>
    <x v="11"/>
    <x v="2"/>
    <m/>
    <x v="1"/>
  </r>
  <r>
    <x v="14"/>
    <x v="3"/>
    <x v="2"/>
    <m/>
    <x v="1"/>
  </r>
  <r>
    <x v="247"/>
    <x v="0"/>
    <x v="1"/>
    <m/>
    <x v="1"/>
  </r>
  <r>
    <x v="1467"/>
    <x v="3"/>
    <x v="0"/>
    <n v="2.5"/>
    <x v="1"/>
  </r>
  <r>
    <x v="182"/>
    <x v="0"/>
    <x v="1"/>
    <m/>
    <x v="1"/>
  </r>
  <r>
    <x v="1468"/>
    <x v="1"/>
    <x v="2"/>
    <m/>
    <x v="1"/>
  </r>
  <r>
    <x v="406"/>
    <x v="0"/>
    <x v="0"/>
    <m/>
    <x v="1"/>
  </r>
  <r>
    <x v="1052"/>
    <x v="1"/>
    <x v="2"/>
    <m/>
    <x v="1"/>
  </r>
  <r>
    <x v="310"/>
    <x v="0"/>
    <x v="1"/>
    <m/>
    <x v="1"/>
  </r>
  <r>
    <x v="1469"/>
    <x v="3"/>
    <x v="0"/>
    <m/>
    <x v="1"/>
  </r>
  <r>
    <x v="130"/>
    <x v="2"/>
    <x v="0"/>
    <m/>
    <x v="1"/>
  </r>
  <r>
    <x v="805"/>
    <x v="7"/>
    <x v="2"/>
    <m/>
    <x v="1"/>
  </r>
  <r>
    <x v="1220"/>
    <x v="8"/>
    <x v="2"/>
    <m/>
    <x v="1"/>
  </r>
  <r>
    <x v="14"/>
    <x v="0"/>
    <x v="2"/>
    <m/>
    <x v="1"/>
  </r>
  <r>
    <x v="340"/>
    <x v="1"/>
    <x v="1"/>
    <m/>
    <x v="1"/>
  </r>
  <r>
    <x v="859"/>
    <x v="11"/>
    <x v="2"/>
    <m/>
    <x v="1"/>
  </r>
  <r>
    <x v="716"/>
    <x v="7"/>
    <x v="2"/>
    <m/>
    <x v="1"/>
  </r>
  <r>
    <x v="1470"/>
    <x v="0"/>
    <x v="1"/>
    <n v="6.5"/>
    <x v="1"/>
  </r>
  <r>
    <x v="1471"/>
    <x v="0"/>
    <x v="1"/>
    <m/>
    <x v="1"/>
  </r>
  <r>
    <x v="1472"/>
    <x v="0"/>
    <x v="1"/>
    <m/>
    <x v="1"/>
  </r>
  <r>
    <x v="1473"/>
    <x v="0"/>
    <x v="1"/>
    <m/>
    <x v="1"/>
  </r>
  <r>
    <x v="1474"/>
    <x v="0"/>
    <x v="1"/>
    <m/>
    <x v="1"/>
  </r>
  <r>
    <x v="805"/>
    <x v="7"/>
    <x v="2"/>
    <m/>
    <x v="1"/>
  </r>
  <r>
    <x v="1475"/>
    <x v="0"/>
    <x v="1"/>
    <m/>
    <x v="1"/>
  </r>
  <r>
    <x v="406"/>
    <x v="0"/>
    <x v="0"/>
    <m/>
    <x v="1"/>
  </r>
  <r>
    <x v="1254"/>
    <x v="0"/>
    <x v="0"/>
    <n v="8"/>
    <x v="1"/>
  </r>
  <r>
    <x v="493"/>
    <x v="0"/>
    <x v="0"/>
    <n v="8"/>
    <x v="1"/>
  </r>
  <r>
    <x v="1476"/>
    <x v="0"/>
    <x v="1"/>
    <m/>
    <x v="1"/>
  </r>
  <r>
    <x v="876"/>
    <x v="0"/>
    <x v="2"/>
    <m/>
    <x v="1"/>
  </r>
  <r>
    <x v="1250"/>
    <x v="0"/>
    <x v="2"/>
    <m/>
    <x v="1"/>
  </r>
  <r>
    <x v="354"/>
    <x v="2"/>
    <x v="2"/>
    <m/>
    <x v="1"/>
  </r>
  <r>
    <x v="985"/>
    <x v="0"/>
    <x v="1"/>
    <m/>
    <x v="1"/>
  </r>
  <r>
    <x v="731"/>
    <x v="0"/>
    <x v="1"/>
    <m/>
    <x v="1"/>
  </r>
  <r>
    <x v="754"/>
    <x v="1"/>
    <x v="1"/>
    <m/>
    <x v="1"/>
  </r>
  <r>
    <x v="1251"/>
    <x v="0"/>
    <x v="2"/>
    <m/>
    <x v="1"/>
  </r>
  <r>
    <x v="151"/>
    <x v="5"/>
    <x v="0"/>
    <m/>
    <x v="1"/>
  </r>
  <r>
    <x v="14"/>
    <x v="1"/>
    <x v="2"/>
    <m/>
    <x v="1"/>
  </r>
  <r>
    <x v="1477"/>
    <x v="3"/>
    <x v="1"/>
    <m/>
    <x v="1"/>
  </r>
  <r>
    <x v="1478"/>
    <x v="1"/>
    <x v="2"/>
    <n v="9.5"/>
    <x v="1"/>
  </r>
  <r>
    <x v="14"/>
    <x v="11"/>
    <x v="2"/>
    <m/>
    <x v="1"/>
  </r>
  <r>
    <x v="1479"/>
    <x v="0"/>
    <x v="1"/>
    <m/>
    <x v="1"/>
  </r>
  <r>
    <x v="419"/>
    <x v="9"/>
    <x v="2"/>
    <m/>
    <x v="1"/>
  </r>
  <r>
    <x v="1480"/>
    <x v="1"/>
    <x v="1"/>
    <m/>
    <x v="1"/>
  </r>
  <r>
    <x v="232"/>
    <x v="0"/>
    <x v="0"/>
    <n v="8.1999999999999993"/>
    <x v="1"/>
  </r>
  <r>
    <x v="1481"/>
    <x v="0"/>
    <x v="2"/>
    <m/>
    <x v="1"/>
  </r>
  <r>
    <x v="204"/>
    <x v="5"/>
    <x v="0"/>
    <m/>
    <x v="1"/>
  </r>
  <r>
    <x v="558"/>
    <x v="0"/>
    <x v="1"/>
    <m/>
    <x v="1"/>
  </r>
  <r>
    <x v="14"/>
    <x v="0"/>
    <x v="2"/>
    <m/>
    <x v="1"/>
  </r>
  <r>
    <x v="14"/>
    <x v="1"/>
    <x v="2"/>
    <m/>
    <x v="1"/>
  </r>
  <r>
    <x v="14"/>
    <x v="0"/>
    <x v="2"/>
    <m/>
    <x v="1"/>
  </r>
  <r>
    <x v="1482"/>
    <x v="3"/>
    <x v="0"/>
    <m/>
    <x v="1"/>
  </r>
  <r>
    <x v="14"/>
    <x v="3"/>
    <x v="2"/>
    <m/>
    <x v="1"/>
  </r>
  <r>
    <x v="1483"/>
    <x v="0"/>
    <x v="2"/>
    <m/>
    <x v="1"/>
  </r>
  <r>
    <x v="14"/>
    <x v="4"/>
    <x v="0"/>
    <m/>
    <x v="1"/>
  </r>
  <r>
    <x v="202"/>
    <x v="9"/>
    <x v="2"/>
    <m/>
    <x v="1"/>
  </r>
  <r>
    <x v="1398"/>
    <x v="0"/>
    <x v="1"/>
    <m/>
    <x v="1"/>
  </r>
  <r>
    <x v="1484"/>
    <x v="0"/>
    <x v="1"/>
    <m/>
    <x v="1"/>
  </r>
  <r>
    <x v="1209"/>
    <x v="1"/>
    <x v="1"/>
    <m/>
    <x v="1"/>
  </r>
  <r>
    <x v="1485"/>
    <x v="3"/>
    <x v="2"/>
    <m/>
    <x v="1"/>
  </r>
  <r>
    <x v="1486"/>
    <x v="0"/>
    <x v="2"/>
    <m/>
    <x v="1"/>
  </r>
  <r>
    <x v="1487"/>
    <x v="0"/>
    <x v="1"/>
    <m/>
    <x v="1"/>
  </r>
  <r>
    <x v="1488"/>
    <x v="0"/>
    <x v="1"/>
    <n v="8.6999999999999993"/>
    <x v="1"/>
  </r>
  <r>
    <x v="450"/>
    <x v="5"/>
    <x v="0"/>
    <m/>
    <x v="1"/>
  </r>
  <r>
    <x v="1489"/>
    <x v="0"/>
    <x v="1"/>
    <m/>
    <x v="1"/>
  </r>
  <r>
    <x v="1038"/>
    <x v="1"/>
    <x v="1"/>
    <m/>
    <x v="1"/>
  </r>
  <r>
    <x v="1490"/>
    <x v="1"/>
    <x v="1"/>
    <m/>
    <x v="1"/>
  </r>
  <r>
    <x v="1491"/>
    <x v="0"/>
    <x v="1"/>
    <m/>
    <x v="1"/>
  </r>
  <r>
    <x v="1356"/>
    <x v="0"/>
    <x v="1"/>
    <m/>
    <x v="1"/>
  </r>
  <r>
    <x v="457"/>
    <x v="9"/>
    <x v="0"/>
    <m/>
    <x v="1"/>
  </r>
  <r>
    <x v="1492"/>
    <x v="0"/>
    <x v="0"/>
    <m/>
    <x v="1"/>
  </r>
  <r>
    <x v="14"/>
    <x v="3"/>
    <x v="1"/>
    <m/>
    <x v="1"/>
  </r>
  <r>
    <x v="581"/>
    <x v="3"/>
    <x v="2"/>
    <m/>
    <x v="1"/>
  </r>
  <r>
    <x v="14"/>
    <x v="0"/>
    <x v="1"/>
    <m/>
    <x v="1"/>
  </r>
  <r>
    <x v="14"/>
    <x v="0"/>
    <x v="2"/>
    <m/>
    <x v="1"/>
  </r>
  <r>
    <x v="14"/>
    <x v="0"/>
    <x v="2"/>
    <m/>
    <x v="1"/>
  </r>
  <r>
    <x v="1493"/>
    <x v="3"/>
    <x v="0"/>
    <n v="9"/>
    <x v="1"/>
  </r>
  <r>
    <x v="14"/>
    <x v="1"/>
    <x v="1"/>
    <m/>
    <x v="1"/>
  </r>
  <r>
    <x v="1494"/>
    <x v="0"/>
    <x v="1"/>
    <m/>
    <x v="1"/>
  </r>
  <r>
    <x v="233"/>
    <x v="5"/>
    <x v="0"/>
    <m/>
    <x v="1"/>
  </r>
  <r>
    <x v="501"/>
    <x v="1"/>
    <x v="1"/>
    <m/>
    <x v="1"/>
  </r>
  <r>
    <x v="1326"/>
    <x v="10"/>
    <x v="2"/>
    <m/>
    <x v="1"/>
  </r>
  <r>
    <x v="1021"/>
    <x v="0"/>
    <x v="1"/>
    <m/>
    <x v="1"/>
  </r>
  <r>
    <x v="14"/>
    <x v="0"/>
    <x v="1"/>
    <m/>
    <x v="1"/>
  </r>
  <r>
    <x v="471"/>
    <x v="9"/>
    <x v="2"/>
    <m/>
    <x v="1"/>
  </r>
  <r>
    <x v="899"/>
    <x v="1"/>
    <x v="1"/>
    <m/>
    <x v="1"/>
  </r>
  <r>
    <x v="1462"/>
    <x v="0"/>
    <x v="1"/>
    <m/>
    <x v="1"/>
  </r>
  <r>
    <x v="1461"/>
    <x v="0"/>
    <x v="1"/>
    <m/>
    <x v="1"/>
  </r>
  <r>
    <x v="14"/>
    <x v="1"/>
    <x v="2"/>
    <n v="9.4"/>
    <x v="1"/>
  </r>
  <r>
    <x v="1296"/>
    <x v="0"/>
    <x v="1"/>
    <m/>
    <x v="1"/>
  </r>
  <r>
    <x v="321"/>
    <x v="4"/>
    <x v="0"/>
    <m/>
    <x v="1"/>
  </r>
  <r>
    <x v="14"/>
    <x v="1"/>
    <x v="2"/>
    <m/>
    <x v="1"/>
  </r>
  <r>
    <x v="858"/>
    <x v="1"/>
    <x v="2"/>
    <m/>
    <x v="1"/>
  </r>
  <r>
    <x v="14"/>
    <x v="0"/>
    <x v="1"/>
    <m/>
    <x v="1"/>
  </r>
  <r>
    <x v="1180"/>
    <x v="1"/>
    <x v="1"/>
    <m/>
    <x v="1"/>
  </r>
  <r>
    <x v="973"/>
    <x v="1"/>
    <x v="1"/>
    <m/>
    <x v="1"/>
  </r>
  <r>
    <x v="575"/>
    <x v="2"/>
    <x v="0"/>
    <m/>
    <x v="1"/>
  </r>
  <r>
    <x v="177"/>
    <x v="0"/>
    <x v="1"/>
    <m/>
    <x v="1"/>
  </r>
  <r>
    <x v="829"/>
    <x v="0"/>
    <x v="1"/>
    <m/>
    <x v="1"/>
  </r>
  <r>
    <x v="900"/>
    <x v="11"/>
    <x v="2"/>
    <m/>
    <x v="1"/>
  </r>
  <r>
    <x v="1306"/>
    <x v="0"/>
    <x v="1"/>
    <m/>
    <x v="1"/>
  </r>
  <r>
    <x v="1495"/>
    <x v="0"/>
    <x v="1"/>
    <n v="8.1999999999999993"/>
    <x v="1"/>
  </r>
  <r>
    <x v="216"/>
    <x v="0"/>
    <x v="2"/>
    <m/>
    <x v="1"/>
  </r>
  <r>
    <x v="1305"/>
    <x v="0"/>
    <x v="1"/>
    <m/>
    <x v="1"/>
  </r>
  <r>
    <x v="93"/>
    <x v="2"/>
    <x v="0"/>
    <m/>
    <x v="1"/>
  </r>
  <r>
    <x v="151"/>
    <x v="4"/>
    <x v="0"/>
    <m/>
    <x v="1"/>
  </r>
  <r>
    <x v="3"/>
    <x v="0"/>
    <x v="1"/>
    <n v="5.2"/>
    <x v="1"/>
  </r>
  <r>
    <x v="1496"/>
    <x v="0"/>
    <x v="1"/>
    <m/>
    <x v="1"/>
  </r>
  <r>
    <x v="1497"/>
    <x v="0"/>
    <x v="1"/>
    <m/>
    <x v="1"/>
  </r>
  <r>
    <x v="1498"/>
    <x v="1"/>
    <x v="2"/>
    <m/>
    <x v="1"/>
  </r>
  <r>
    <x v="1499"/>
    <x v="1"/>
    <x v="2"/>
    <m/>
    <x v="1"/>
  </r>
  <r>
    <x v="731"/>
    <x v="0"/>
    <x v="1"/>
    <m/>
    <x v="1"/>
  </r>
  <r>
    <x v="1500"/>
    <x v="1"/>
    <x v="1"/>
    <m/>
    <x v="1"/>
  </r>
  <r>
    <x v="1143"/>
    <x v="0"/>
    <x v="1"/>
    <m/>
    <x v="1"/>
  </r>
  <r>
    <x v="1501"/>
    <x v="0"/>
    <x v="2"/>
    <m/>
    <x v="1"/>
  </r>
  <r>
    <x v="1502"/>
    <x v="0"/>
    <x v="1"/>
    <m/>
    <x v="1"/>
  </r>
  <r>
    <x v="491"/>
    <x v="8"/>
    <x v="2"/>
    <m/>
    <x v="1"/>
  </r>
  <r>
    <x v="14"/>
    <x v="1"/>
    <x v="2"/>
    <m/>
    <x v="1"/>
  </r>
  <r>
    <x v="1503"/>
    <x v="0"/>
    <x v="2"/>
    <m/>
    <x v="1"/>
  </r>
  <r>
    <x v="256"/>
    <x v="0"/>
    <x v="2"/>
    <m/>
    <x v="1"/>
  </r>
  <r>
    <x v="805"/>
    <x v="9"/>
    <x v="2"/>
    <m/>
    <x v="1"/>
  </r>
  <r>
    <x v="1056"/>
    <x v="0"/>
    <x v="0"/>
    <m/>
    <x v="1"/>
  </r>
  <r>
    <x v="1504"/>
    <x v="1"/>
    <x v="2"/>
    <m/>
    <x v="1"/>
  </r>
  <r>
    <x v="1505"/>
    <x v="1"/>
    <x v="2"/>
    <m/>
    <x v="1"/>
  </r>
  <r>
    <x v="1506"/>
    <x v="1"/>
    <x v="2"/>
    <m/>
    <x v="1"/>
  </r>
  <r>
    <x v="1064"/>
    <x v="0"/>
    <x v="1"/>
    <m/>
    <x v="1"/>
  </r>
  <r>
    <x v="858"/>
    <x v="0"/>
    <x v="2"/>
    <m/>
    <x v="1"/>
  </r>
  <r>
    <x v="364"/>
    <x v="0"/>
    <x v="1"/>
    <m/>
    <x v="1"/>
  </r>
  <r>
    <x v="321"/>
    <x v="2"/>
    <x v="0"/>
    <m/>
    <x v="1"/>
  </r>
  <r>
    <x v="175"/>
    <x v="8"/>
    <x v="0"/>
    <m/>
    <x v="1"/>
  </r>
  <r>
    <x v="1158"/>
    <x v="1"/>
    <x v="2"/>
    <m/>
    <x v="1"/>
  </r>
  <r>
    <x v="1507"/>
    <x v="0"/>
    <x v="1"/>
    <m/>
    <x v="1"/>
  </r>
  <r>
    <x v="1508"/>
    <x v="0"/>
    <x v="1"/>
    <m/>
    <x v="1"/>
  </r>
  <r>
    <x v="14"/>
    <x v="0"/>
    <x v="2"/>
    <m/>
    <x v="1"/>
  </r>
  <r>
    <x v="829"/>
    <x v="0"/>
    <x v="1"/>
    <m/>
    <x v="1"/>
  </r>
  <r>
    <x v="1509"/>
    <x v="9"/>
    <x v="0"/>
    <m/>
    <x v="1"/>
  </r>
  <r>
    <x v="826"/>
    <x v="0"/>
    <x v="1"/>
    <m/>
    <x v="1"/>
  </r>
  <r>
    <x v="68"/>
    <x v="0"/>
    <x v="1"/>
    <m/>
    <x v="1"/>
  </r>
  <r>
    <x v="858"/>
    <x v="1"/>
    <x v="2"/>
    <m/>
    <x v="1"/>
  </r>
  <r>
    <x v="14"/>
    <x v="5"/>
    <x v="2"/>
    <n v="7.7"/>
    <x v="1"/>
  </r>
  <r>
    <x v="1243"/>
    <x v="1"/>
    <x v="1"/>
    <m/>
    <x v="1"/>
  </r>
  <r>
    <x v="981"/>
    <x v="0"/>
    <x v="1"/>
    <m/>
    <x v="1"/>
  </r>
  <r>
    <x v="1510"/>
    <x v="4"/>
    <x v="2"/>
    <m/>
    <x v="1"/>
  </r>
  <r>
    <x v="1511"/>
    <x v="0"/>
    <x v="1"/>
    <m/>
    <x v="1"/>
  </r>
  <r>
    <x v="492"/>
    <x v="0"/>
    <x v="0"/>
    <m/>
    <x v="1"/>
  </r>
  <r>
    <x v="14"/>
    <x v="0"/>
    <x v="2"/>
    <m/>
    <x v="1"/>
  </r>
  <r>
    <x v="1512"/>
    <x v="1"/>
    <x v="2"/>
    <m/>
    <x v="1"/>
  </r>
  <r>
    <x v="1513"/>
    <x v="1"/>
    <x v="2"/>
    <m/>
    <x v="1"/>
  </r>
  <r>
    <x v="304"/>
    <x v="3"/>
    <x v="2"/>
    <n v="2.8"/>
    <x v="1"/>
  </r>
  <r>
    <x v="1514"/>
    <x v="0"/>
    <x v="1"/>
    <m/>
    <x v="1"/>
  </r>
  <r>
    <x v="14"/>
    <x v="0"/>
    <x v="1"/>
    <m/>
    <x v="1"/>
  </r>
  <r>
    <x v="1515"/>
    <x v="0"/>
    <x v="1"/>
    <m/>
    <x v="1"/>
  </r>
  <r>
    <x v="1163"/>
    <x v="11"/>
    <x v="2"/>
    <m/>
    <x v="1"/>
  </r>
  <r>
    <x v="14"/>
    <x v="3"/>
    <x v="2"/>
    <m/>
    <x v="1"/>
  </r>
  <r>
    <x v="1516"/>
    <x v="1"/>
    <x v="1"/>
    <m/>
    <x v="1"/>
  </r>
  <r>
    <x v="794"/>
    <x v="0"/>
    <x v="1"/>
    <m/>
    <x v="1"/>
  </r>
  <r>
    <x v="1517"/>
    <x v="0"/>
    <x v="1"/>
    <n v="6.6"/>
    <x v="1"/>
  </r>
  <r>
    <x v="1518"/>
    <x v="0"/>
    <x v="1"/>
    <n v="6.6"/>
    <x v="1"/>
  </r>
  <r>
    <x v="1189"/>
    <x v="0"/>
    <x v="1"/>
    <m/>
    <x v="1"/>
  </r>
  <r>
    <x v="1519"/>
    <x v="0"/>
    <x v="1"/>
    <n v="7.1"/>
    <x v="1"/>
  </r>
  <r>
    <x v="14"/>
    <x v="0"/>
    <x v="2"/>
    <m/>
    <x v="1"/>
  </r>
  <r>
    <x v="1091"/>
    <x v="0"/>
    <x v="1"/>
    <m/>
    <x v="1"/>
  </r>
  <r>
    <x v="457"/>
    <x v="5"/>
    <x v="0"/>
    <m/>
    <x v="1"/>
  </r>
  <r>
    <x v="437"/>
    <x v="0"/>
    <x v="2"/>
    <m/>
    <x v="1"/>
  </r>
  <r>
    <x v="1520"/>
    <x v="1"/>
    <x v="1"/>
    <m/>
    <x v="1"/>
  </r>
  <r>
    <x v="1521"/>
    <x v="1"/>
    <x v="1"/>
    <m/>
    <x v="1"/>
  </r>
  <r>
    <x v="1522"/>
    <x v="1"/>
    <x v="1"/>
    <m/>
    <x v="1"/>
  </r>
  <r>
    <x v="1523"/>
    <x v="0"/>
    <x v="1"/>
    <m/>
    <x v="1"/>
  </r>
  <r>
    <x v="14"/>
    <x v="4"/>
    <x v="2"/>
    <m/>
    <x v="1"/>
  </r>
  <r>
    <x v="805"/>
    <x v="7"/>
    <x v="2"/>
    <m/>
    <x v="1"/>
  </r>
  <r>
    <x v="1117"/>
    <x v="0"/>
    <x v="1"/>
    <m/>
    <x v="1"/>
  </r>
  <r>
    <x v="1524"/>
    <x v="0"/>
    <x v="0"/>
    <m/>
    <x v="1"/>
  </r>
  <r>
    <x v="1525"/>
    <x v="0"/>
    <x v="1"/>
    <m/>
    <x v="1"/>
  </r>
  <r>
    <x v="709"/>
    <x v="5"/>
    <x v="2"/>
    <m/>
    <x v="1"/>
  </r>
  <r>
    <x v="1526"/>
    <x v="0"/>
    <x v="2"/>
    <m/>
    <x v="1"/>
  </r>
  <r>
    <x v="14"/>
    <x v="1"/>
    <x v="2"/>
    <m/>
    <x v="1"/>
  </r>
  <r>
    <x v="1436"/>
    <x v="0"/>
    <x v="1"/>
    <m/>
    <x v="1"/>
  </r>
  <r>
    <x v="1527"/>
    <x v="1"/>
    <x v="1"/>
    <m/>
    <x v="1"/>
  </r>
  <r>
    <x v="1528"/>
    <x v="0"/>
    <x v="1"/>
    <m/>
    <x v="1"/>
  </r>
  <r>
    <x v="1529"/>
    <x v="7"/>
    <x v="2"/>
    <m/>
    <x v="1"/>
  </r>
  <r>
    <x v="1530"/>
    <x v="7"/>
    <x v="2"/>
    <m/>
    <x v="1"/>
  </r>
  <r>
    <x v="1531"/>
    <x v="0"/>
    <x v="0"/>
    <n v="4.5999999999999996"/>
    <x v="1"/>
  </r>
  <r>
    <x v="14"/>
    <x v="0"/>
    <x v="2"/>
    <m/>
    <x v="1"/>
  </r>
  <r>
    <x v="1532"/>
    <x v="0"/>
    <x v="1"/>
    <m/>
    <x v="1"/>
  </r>
  <r>
    <x v="14"/>
    <x v="11"/>
    <x v="2"/>
    <m/>
    <x v="1"/>
  </r>
  <r>
    <x v="491"/>
    <x v="8"/>
    <x v="2"/>
    <m/>
    <x v="1"/>
  </r>
  <r>
    <x v="14"/>
    <x v="0"/>
    <x v="0"/>
    <m/>
    <x v="1"/>
  </r>
  <r>
    <x v="796"/>
    <x v="0"/>
    <x v="1"/>
    <m/>
    <x v="1"/>
  </r>
  <r>
    <x v="1533"/>
    <x v="0"/>
    <x v="2"/>
    <m/>
    <x v="1"/>
  </r>
  <r>
    <x v="1038"/>
    <x v="0"/>
    <x v="1"/>
    <m/>
    <x v="1"/>
  </r>
  <r>
    <x v="14"/>
    <x v="8"/>
    <x v="2"/>
    <m/>
    <x v="1"/>
  </r>
  <r>
    <x v="368"/>
    <x v="0"/>
    <x v="2"/>
    <m/>
    <x v="1"/>
  </r>
  <r>
    <x v="805"/>
    <x v="7"/>
    <x v="2"/>
    <m/>
    <x v="1"/>
  </r>
  <r>
    <x v="14"/>
    <x v="0"/>
    <x v="0"/>
    <m/>
    <x v="1"/>
  </r>
  <r>
    <x v="14"/>
    <x v="4"/>
    <x v="2"/>
    <m/>
    <x v="1"/>
  </r>
  <r>
    <x v="192"/>
    <x v="3"/>
    <x v="1"/>
    <m/>
    <x v="1"/>
  </r>
  <r>
    <x v="1046"/>
    <x v="3"/>
    <x v="1"/>
    <m/>
    <x v="1"/>
  </r>
  <r>
    <x v="14"/>
    <x v="0"/>
    <x v="1"/>
    <m/>
    <x v="1"/>
  </r>
  <r>
    <x v="492"/>
    <x v="0"/>
    <x v="1"/>
    <m/>
    <x v="1"/>
  </r>
  <r>
    <x v="442"/>
    <x v="7"/>
    <x v="2"/>
    <m/>
    <x v="1"/>
  </r>
  <r>
    <x v="1534"/>
    <x v="0"/>
    <x v="1"/>
    <m/>
    <x v="1"/>
  </r>
  <r>
    <x v="1535"/>
    <x v="1"/>
    <x v="1"/>
    <m/>
    <x v="1"/>
  </r>
  <r>
    <x v="1519"/>
    <x v="0"/>
    <x v="1"/>
    <m/>
    <x v="1"/>
  </r>
  <r>
    <x v="1243"/>
    <x v="1"/>
    <x v="1"/>
    <m/>
    <x v="1"/>
  </r>
  <r>
    <x v="1536"/>
    <x v="0"/>
    <x v="1"/>
    <m/>
    <x v="1"/>
  </r>
  <r>
    <x v="1537"/>
    <x v="8"/>
    <x v="2"/>
    <m/>
    <x v="1"/>
  </r>
  <r>
    <x v="1538"/>
    <x v="0"/>
    <x v="1"/>
    <m/>
    <x v="1"/>
  </r>
  <r>
    <x v="586"/>
    <x v="5"/>
    <x v="2"/>
    <n v="7.3"/>
    <x v="0"/>
  </r>
  <r>
    <x v="32"/>
    <x v="0"/>
    <x v="1"/>
    <m/>
    <x v="1"/>
  </r>
  <r>
    <x v="1296"/>
    <x v="0"/>
    <x v="1"/>
    <m/>
    <x v="1"/>
  </r>
  <r>
    <x v="981"/>
    <x v="0"/>
    <x v="1"/>
    <m/>
    <x v="1"/>
  </r>
  <r>
    <x v="368"/>
    <x v="0"/>
    <x v="0"/>
    <n v="7.8"/>
    <x v="1"/>
  </r>
  <r>
    <x v="1539"/>
    <x v="1"/>
    <x v="1"/>
    <m/>
    <x v="1"/>
  </r>
  <r>
    <x v="14"/>
    <x v="2"/>
    <x v="2"/>
    <m/>
    <x v="1"/>
  </r>
  <r>
    <x v="1540"/>
    <x v="0"/>
    <x v="1"/>
    <m/>
    <x v="1"/>
  </r>
  <r>
    <x v="1541"/>
    <x v="0"/>
    <x v="2"/>
    <m/>
    <x v="1"/>
  </r>
  <r>
    <x v="57"/>
    <x v="0"/>
    <x v="1"/>
    <m/>
    <x v="1"/>
  </r>
  <r>
    <x v="1542"/>
    <x v="0"/>
    <x v="1"/>
    <m/>
    <x v="1"/>
  </r>
  <r>
    <x v="1543"/>
    <x v="0"/>
    <x v="1"/>
    <m/>
    <x v="1"/>
  </r>
  <r>
    <x v="1543"/>
    <x v="0"/>
    <x v="1"/>
    <m/>
    <x v="1"/>
  </r>
  <r>
    <x v="665"/>
    <x v="5"/>
    <x v="2"/>
    <m/>
    <x v="1"/>
  </r>
  <r>
    <x v="1544"/>
    <x v="0"/>
    <x v="2"/>
    <m/>
    <x v="1"/>
  </r>
  <r>
    <x v="14"/>
    <x v="0"/>
    <x v="1"/>
    <m/>
    <x v="1"/>
  </r>
  <r>
    <x v="859"/>
    <x v="11"/>
    <x v="2"/>
    <m/>
    <x v="1"/>
  </r>
  <r>
    <x v="670"/>
    <x v="5"/>
    <x v="0"/>
    <m/>
    <x v="1"/>
  </r>
  <r>
    <x v="132"/>
    <x v="3"/>
    <x v="0"/>
    <n v="5"/>
    <x v="1"/>
  </r>
  <r>
    <x v="298"/>
    <x v="4"/>
    <x v="0"/>
    <m/>
    <x v="1"/>
  </r>
  <r>
    <x v="1023"/>
    <x v="1"/>
    <x v="2"/>
    <m/>
    <x v="1"/>
  </r>
  <r>
    <x v="1545"/>
    <x v="0"/>
    <x v="2"/>
    <m/>
    <x v="1"/>
  </r>
  <r>
    <x v="407"/>
    <x v="0"/>
    <x v="0"/>
    <m/>
    <x v="1"/>
  </r>
  <r>
    <x v="1286"/>
    <x v="0"/>
    <x v="1"/>
    <n v="9"/>
    <x v="1"/>
  </r>
  <r>
    <x v="493"/>
    <x v="3"/>
    <x v="1"/>
    <m/>
    <x v="1"/>
  </r>
  <r>
    <x v="1546"/>
    <x v="0"/>
    <x v="1"/>
    <m/>
    <x v="1"/>
  </r>
  <r>
    <x v="42"/>
    <x v="7"/>
    <x v="2"/>
    <m/>
    <x v="1"/>
  </r>
  <r>
    <x v="1547"/>
    <x v="1"/>
    <x v="1"/>
    <m/>
    <x v="1"/>
  </r>
  <r>
    <x v="406"/>
    <x v="3"/>
    <x v="2"/>
    <m/>
    <x v="1"/>
  </r>
  <r>
    <x v="871"/>
    <x v="0"/>
    <x v="1"/>
    <m/>
    <x v="1"/>
  </r>
  <r>
    <x v="1215"/>
    <x v="1"/>
    <x v="2"/>
    <m/>
    <x v="1"/>
  </r>
  <r>
    <x v="1388"/>
    <x v="0"/>
    <x v="2"/>
    <m/>
    <x v="1"/>
  </r>
  <r>
    <x v="709"/>
    <x v="2"/>
    <x v="0"/>
    <m/>
    <x v="1"/>
  </r>
  <r>
    <x v="1548"/>
    <x v="1"/>
    <x v="1"/>
    <m/>
    <x v="1"/>
  </r>
  <r>
    <x v="14"/>
    <x v="0"/>
    <x v="2"/>
    <n v="7.7"/>
    <x v="1"/>
  </r>
  <r>
    <x v="91"/>
    <x v="0"/>
    <x v="0"/>
    <n v="3.1"/>
    <x v="1"/>
  </r>
  <r>
    <x v="1038"/>
    <x v="1"/>
    <x v="1"/>
    <m/>
    <x v="1"/>
  </r>
  <r>
    <x v="794"/>
    <x v="0"/>
    <x v="0"/>
    <m/>
    <x v="1"/>
  </r>
  <r>
    <x v="1480"/>
    <x v="1"/>
    <x v="1"/>
    <m/>
    <x v="1"/>
  </r>
  <r>
    <x v="712"/>
    <x v="0"/>
    <x v="1"/>
    <m/>
    <x v="1"/>
  </r>
  <r>
    <x v="1549"/>
    <x v="0"/>
    <x v="1"/>
    <m/>
    <x v="1"/>
  </r>
  <r>
    <x v="256"/>
    <x v="0"/>
    <x v="1"/>
    <m/>
    <x v="1"/>
  </r>
  <r>
    <x v="1550"/>
    <x v="1"/>
    <x v="1"/>
    <m/>
    <x v="1"/>
  </r>
  <r>
    <x v="702"/>
    <x v="0"/>
    <x v="1"/>
    <m/>
    <x v="1"/>
  </r>
  <r>
    <x v="1511"/>
    <x v="3"/>
    <x v="1"/>
    <m/>
    <x v="1"/>
  </r>
  <r>
    <x v="1551"/>
    <x v="0"/>
    <x v="1"/>
    <m/>
    <x v="1"/>
  </r>
  <r>
    <x v="1339"/>
    <x v="0"/>
    <x v="1"/>
    <m/>
    <x v="1"/>
  </r>
  <r>
    <x v="457"/>
    <x v="4"/>
    <x v="2"/>
    <m/>
    <x v="1"/>
  </r>
  <r>
    <x v="664"/>
    <x v="0"/>
    <x v="1"/>
    <m/>
    <x v="1"/>
  </r>
  <r>
    <x v="1552"/>
    <x v="0"/>
    <x v="1"/>
    <m/>
    <x v="1"/>
  </r>
  <r>
    <x v="223"/>
    <x v="0"/>
    <x v="1"/>
    <n v="7.5"/>
    <x v="1"/>
  </r>
  <r>
    <x v="602"/>
    <x v="0"/>
    <x v="0"/>
    <m/>
    <x v="1"/>
  </r>
  <r>
    <x v="622"/>
    <x v="9"/>
    <x v="2"/>
    <m/>
    <x v="1"/>
  </r>
  <r>
    <x v="439"/>
    <x v="3"/>
    <x v="1"/>
    <m/>
    <x v="1"/>
  </r>
  <r>
    <x v="501"/>
    <x v="0"/>
    <x v="2"/>
    <n v="7.3"/>
    <x v="1"/>
  </r>
  <r>
    <x v="457"/>
    <x v="5"/>
    <x v="0"/>
    <m/>
    <x v="1"/>
  </r>
  <r>
    <x v="321"/>
    <x v="5"/>
    <x v="0"/>
    <m/>
    <x v="1"/>
  </r>
  <r>
    <x v="33"/>
    <x v="3"/>
    <x v="0"/>
    <n v="5.8"/>
    <x v="1"/>
  </r>
  <r>
    <x v="14"/>
    <x v="1"/>
    <x v="1"/>
    <m/>
    <x v="1"/>
  </r>
  <r>
    <x v="432"/>
    <x v="0"/>
    <x v="1"/>
    <m/>
    <x v="1"/>
  </r>
  <r>
    <x v="42"/>
    <x v="2"/>
    <x v="0"/>
    <m/>
    <x v="1"/>
  </r>
  <r>
    <x v="1438"/>
    <x v="0"/>
    <x v="1"/>
    <m/>
    <x v="1"/>
  </r>
  <r>
    <x v="1553"/>
    <x v="1"/>
    <x v="2"/>
    <m/>
    <x v="1"/>
  </r>
  <r>
    <x v="1554"/>
    <x v="1"/>
    <x v="2"/>
    <m/>
    <x v="1"/>
  </r>
  <r>
    <x v="1555"/>
    <x v="0"/>
    <x v="0"/>
    <n v="4.2"/>
    <x v="1"/>
  </r>
  <r>
    <x v="257"/>
    <x v="0"/>
    <x v="0"/>
    <n v="6.8"/>
    <x v="1"/>
  </r>
  <r>
    <x v="1556"/>
    <x v="1"/>
    <x v="1"/>
    <m/>
    <x v="1"/>
  </r>
  <r>
    <x v="1557"/>
    <x v="1"/>
    <x v="2"/>
    <m/>
    <x v="1"/>
  </r>
  <r>
    <x v="702"/>
    <x v="0"/>
    <x v="1"/>
    <m/>
    <x v="1"/>
  </r>
  <r>
    <x v="1499"/>
    <x v="1"/>
    <x v="0"/>
    <m/>
    <x v="1"/>
  </r>
  <r>
    <x v="577"/>
    <x v="0"/>
    <x v="1"/>
    <m/>
    <x v="1"/>
  </r>
  <r>
    <x v="1023"/>
    <x v="1"/>
    <x v="2"/>
    <m/>
    <x v="1"/>
  </r>
  <r>
    <x v="1558"/>
    <x v="5"/>
    <x v="0"/>
    <n v="7.8"/>
    <x v="1"/>
  </r>
  <r>
    <x v="1559"/>
    <x v="0"/>
    <x v="1"/>
    <m/>
    <x v="1"/>
  </r>
  <r>
    <x v="14"/>
    <x v="0"/>
    <x v="0"/>
    <m/>
    <x v="1"/>
  </r>
  <r>
    <x v="14"/>
    <x v="0"/>
    <x v="1"/>
    <m/>
    <x v="1"/>
  </r>
  <r>
    <x v="14"/>
    <x v="0"/>
    <x v="1"/>
    <m/>
    <x v="1"/>
  </r>
  <r>
    <x v="457"/>
    <x v="2"/>
    <x v="0"/>
    <m/>
    <x v="1"/>
  </r>
  <r>
    <x v="14"/>
    <x v="1"/>
    <x v="2"/>
    <m/>
    <x v="1"/>
  </r>
  <r>
    <x v="1560"/>
    <x v="1"/>
    <x v="2"/>
    <m/>
    <x v="1"/>
  </r>
  <r>
    <x v="175"/>
    <x v="9"/>
    <x v="2"/>
    <m/>
    <x v="1"/>
  </r>
  <r>
    <x v="1561"/>
    <x v="0"/>
    <x v="0"/>
    <m/>
    <x v="1"/>
  </r>
  <r>
    <x v="14"/>
    <x v="3"/>
    <x v="1"/>
    <m/>
    <x v="1"/>
  </r>
  <r>
    <x v="1562"/>
    <x v="0"/>
    <x v="1"/>
    <m/>
    <x v="1"/>
  </r>
  <r>
    <x v="1091"/>
    <x v="0"/>
    <x v="1"/>
    <m/>
    <x v="1"/>
  </r>
  <r>
    <x v="1331"/>
    <x v="1"/>
    <x v="1"/>
    <m/>
    <x v="1"/>
  </r>
  <r>
    <x v="1023"/>
    <x v="1"/>
    <x v="2"/>
    <m/>
    <x v="1"/>
  </r>
  <r>
    <x v="14"/>
    <x v="4"/>
    <x v="1"/>
    <m/>
    <x v="1"/>
  </r>
  <r>
    <x v="859"/>
    <x v="7"/>
    <x v="2"/>
    <m/>
    <x v="1"/>
  </r>
  <r>
    <x v="1563"/>
    <x v="7"/>
    <x v="2"/>
    <m/>
    <x v="1"/>
  </r>
  <r>
    <x v="1564"/>
    <x v="0"/>
    <x v="1"/>
    <m/>
    <x v="1"/>
  </r>
  <r>
    <x v="561"/>
    <x v="0"/>
    <x v="0"/>
    <m/>
    <x v="1"/>
  </r>
  <r>
    <x v="14"/>
    <x v="0"/>
    <x v="1"/>
    <m/>
    <x v="1"/>
  </r>
  <r>
    <x v="406"/>
    <x v="0"/>
    <x v="0"/>
    <m/>
    <x v="1"/>
  </r>
  <r>
    <x v="668"/>
    <x v="1"/>
    <x v="2"/>
    <m/>
    <x v="1"/>
  </r>
  <r>
    <x v="1565"/>
    <x v="0"/>
    <x v="0"/>
    <m/>
    <x v="1"/>
  </r>
  <r>
    <x v="1566"/>
    <x v="1"/>
    <x v="2"/>
    <n v="9.8000000000000007"/>
    <x v="1"/>
  </r>
  <r>
    <x v="1567"/>
    <x v="0"/>
    <x v="2"/>
    <m/>
    <x v="1"/>
  </r>
  <r>
    <x v="1568"/>
    <x v="0"/>
    <x v="2"/>
    <m/>
    <x v="1"/>
  </r>
  <r>
    <x v="987"/>
    <x v="0"/>
    <x v="1"/>
    <m/>
    <x v="1"/>
  </r>
  <r>
    <x v="343"/>
    <x v="9"/>
    <x v="2"/>
    <m/>
    <x v="1"/>
  </r>
  <r>
    <x v="14"/>
    <x v="1"/>
    <x v="2"/>
    <m/>
    <x v="1"/>
  </r>
  <r>
    <x v="1283"/>
    <x v="0"/>
    <x v="1"/>
    <n v="5.8"/>
    <x v="1"/>
  </r>
  <r>
    <x v="14"/>
    <x v="0"/>
    <x v="2"/>
    <m/>
    <x v="1"/>
  </r>
  <r>
    <x v="673"/>
    <x v="0"/>
    <x v="1"/>
    <m/>
    <x v="1"/>
  </r>
  <r>
    <x v="91"/>
    <x v="1"/>
    <x v="2"/>
    <n v="6.6"/>
    <x v="1"/>
  </r>
  <r>
    <x v="406"/>
    <x v="0"/>
    <x v="0"/>
    <m/>
    <x v="1"/>
  </r>
  <r>
    <x v="1569"/>
    <x v="0"/>
    <x v="2"/>
    <m/>
    <x v="1"/>
  </r>
  <r>
    <x v="1570"/>
    <x v="0"/>
    <x v="1"/>
    <m/>
    <x v="1"/>
  </r>
  <r>
    <x v="14"/>
    <x v="1"/>
    <x v="2"/>
    <n v="9.5"/>
    <x v="1"/>
  </r>
  <r>
    <x v="175"/>
    <x v="7"/>
    <x v="0"/>
    <m/>
    <x v="1"/>
  </r>
  <r>
    <x v="1571"/>
    <x v="0"/>
    <x v="2"/>
    <m/>
    <x v="1"/>
  </r>
  <r>
    <x v="692"/>
    <x v="6"/>
    <x v="2"/>
    <m/>
    <x v="1"/>
  </r>
  <r>
    <x v="1213"/>
    <x v="0"/>
    <x v="1"/>
    <m/>
    <x v="1"/>
  </r>
  <r>
    <x v="1046"/>
    <x v="3"/>
    <x v="1"/>
    <m/>
    <x v="1"/>
  </r>
  <r>
    <x v="1572"/>
    <x v="3"/>
    <x v="1"/>
    <m/>
    <x v="1"/>
  </r>
  <r>
    <x v="58"/>
    <x v="3"/>
    <x v="1"/>
    <m/>
    <x v="1"/>
  </r>
  <r>
    <x v="1223"/>
    <x v="0"/>
    <x v="1"/>
    <m/>
    <x v="1"/>
  </r>
  <r>
    <x v="730"/>
    <x v="0"/>
    <x v="1"/>
    <n v="7.6"/>
    <x v="1"/>
  </r>
  <r>
    <x v="14"/>
    <x v="0"/>
    <x v="1"/>
    <m/>
    <x v="1"/>
  </r>
  <r>
    <x v="1573"/>
    <x v="1"/>
    <x v="1"/>
    <m/>
    <x v="1"/>
  </r>
  <r>
    <x v="1147"/>
    <x v="6"/>
    <x v="2"/>
    <m/>
    <x v="1"/>
  </r>
  <r>
    <x v="1574"/>
    <x v="1"/>
    <x v="2"/>
    <m/>
    <x v="1"/>
  </r>
  <r>
    <x v="1575"/>
    <x v="7"/>
    <x v="2"/>
    <m/>
    <x v="1"/>
  </r>
  <r>
    <x v="617"/>
    <x v="0"/>
    <x v="0"/>
    <n v="6.8"/>
    <x v="1"/>
  </r>
  <r>
    <x v="1166"/>
    <x v="0"/>
    <x v="1"/>
    <m/>
    <x v="1"/>
  </r>
  <r>
    <x v="1576"/>
    <x v="1"/>
    <x v="1"/>
    <m/>
    <x v="1"/>
  </r>
  <r>
    <x v="1075"/>
    <x v="0"/>
    <x v="1"/>
    <m/>
    <x v="1"/>
  </r>
  <r>
    <x v="186"/>
    <x v="3"/>
    <x v="1"/>
    <m/>
    <x v="1"/>
  </r>
  <r>
    <x v="603"/>
    <x v="2"/>
    <x v="0"/>
    <m/>
    <x v="1"/>
  </r>
  <r>
    <x v="57"/>
    <x v="0"/>
    <x v="1"/>
    <m/>
    <x v="1"/>
  </r>
  <r>
    <x v="14"/>
    <x v="0"/>
    <x v="2"/>
    <m/>
    <x v="1"/>
  </r>
  <r>
    <x v="457"/>
    <x v="2"/>
    <x v="0"/>
    <m/>
    <x v="1"/>
  </r>
  <r>
    <x v="1577"/>
    <x v="0"/>
    <x v="2"/>
    <m/>
    <x v="1"/>
  </r>
  <r>
    <x v="1578"/>
    <x v="0"/>
    <x v="2"/>
    <m/>
    <x v="1"/>
  </r>
  <r>
    <x v="16"/>
    <x v="0"/>
    <x v="2"/>
    <m/>
    <x v="1"/>
  </r>
  <r>
    <x v="457"/>
    <x v="5"/>
    <x v="0"/>
    <m/>
    <x v="1"/>
  </r>
  <r>
    <x v="986"/>
    <x v="0"/>
    <x v="0"/>
    <m/>
    <x v="1"/>
  </r>
  <r>
    <x v="1579"/>
    <x v="3"/>
    <x v="1"/>
    <m/>
    <x v="1"/>
  </r>
  <r>
    <x v="1580"/>
    <x v="1"/>
    <x v="1"/>
    <m/>
    <x v="1"/>
  </r>
  <r>
    <x v="280"/>
    <x v="0"/>
    <x v="1"/>
    <m/>
    <x v="1"/>
  </r>
  <r>
    <x v="558"/>
    <x v="1"/>
    <x v="2"/>
    <m/>
    <x v="1"/>
  </r>
  <r>
    <x v="14"/>
    <x v="0"/>
    <x v="2"/>
    <m/>
    <x v="1"/>
  </r>
  <r>
    <x v="1581"/>
    <x v="0"/>
    <x v="0"/>
    <m/>
    <x v="1"/>
  </r>
  <r>
    <x v="14"/>
    <x v="0"/>
    <x v="2"/>
    <m/>
    <x v="1"/>
  </r>
  <r>
    <x v="586"/>
    <x v="9"/>
    <x v="2"/>
    <m/>
    <x v="1"/>
  </r>
  <r>
    <x v="826"/>
    <x v="0"/>
    <x v="1"/>
    <n v="6.5"/>
    <x v="1"/>
  </r>
  <r>
    <x v="75"/>
    <x v="0"/>
    <x v="1"/>
    <n v="6.5"/>
    <x v="1"/>
  </r>
  <r>
    <x v="374"/>
    <x v="0"/>
    <x v="0"/>
    <n v="4.5999999999999996"/>
    <x v="1"/>
  </r>
  <r>
    <x v="14"/>
    <x v="0"/>
    <x v="2"/>
    <m/>
    <x v="1"/>
  </r>
  <r>
    <x v="654"/>
    <x v="0"/>
    <x v="1"/>
    <m/>
    <x v="1"/>
  </r>
  <r>
    <x v="494"/>
    <x v="0"/>
    <x v="2"/>
    <m/>
    <x v="1"/>
  </r>
  <r>
    <x v="1052"/>
    <x v="1"/>
    <x v="1"/>
    <m/>
    <x v="1"/>
  </r>
  <r>
    <x v="797"/>
    <x v="7"/>
    <x v="2"/>
    <m/>
    <x v="1"/>
  </r>
  <r>
    <x v="1582"/>
    <x v="0"/>
    <x v="2"/>
    <m/>
    <x v="1"/>
  </r>
  <r>
    <x v="981"/>
    <x v="0"/>
    <x v="1"/>
    <m/>
    <x v="1"/>
  </r>
  <r>
    <x v="14"/>
    <x v="1"/>
    <x v="1"/>
    <n v="8"/>
    <x v="1"/>
  </r>
  <r>
    <x v="581"/>
    <x v="6"/>
    <x v="2"/>
    <m/>
    <x v="1"/>
  </r>
  <r>
    <x v="758"/>
    <x v="1"/>
    <x v="2"/>
    <m/>
    <x v="1"/>
  </r>
  <r>
    <x v="58"/>
    <x v="1"/>
    <x v="0"/>
    <m/>
    <x v="1"/>
  </r>
  <r>
    <x v="14"/>
    <x v="0"/>
    <x v="2"/>
    <m/>
    <x v="1"/>
  </r>
  <r>
    <x v="14"/>
    <x v="0"/>
    <x v="2"/>
    <m/>
    <x v="1"/>
  </r>
  <r>
    <x v="9"/>
    <x v="0"/>
    <x v="0"/>
    <n v="7.4"/>
    <x v="1"/>
  </r>
  <r>
    <x v="1583"/>
    <x v="0"/>
    <x v="1"/>
    <m/>
    <x v="1"/>
  </r>
  <r>
    <x v="204"/>
    <x v="9"/>
    <x v="2"/>
    <m/>
    <x v="1"/>
  </r>
  <r>
    <x v="1584"/>
    <x v="0"/>
    <x v="1"/>
    <m/>
    <x v="1"/>
  </r>
  <r>
    <x v="441"/>
    <x v="5"/>
    <x v="0"/>
    <m/>
    <x v="1"/>
  </r>
  <r>
    <x v="1585"/>
    <x v="1"/>
    <x v="2"/>
    <m/>
    <x v="1"/>
  </r>
  <r>
    <x v="654"/>
    <x v="1"/>
    <x v="2"/>
    <m/>
    <x v="1"/>
  </r>
  <r>
    <x v="1586"/>
    <x v="0"/>
    <x v="1"/>
    <m/>
    <x v="1"/>
  </r>
  <r>
    <x v="14"/>
    <x v="2"/>
    <x v="0"/>
    <m/>
    <x v="1"/>
  </r>
  <r>
    <x v="175"/>
    <x v="7"/>
    <x v="2"/>
    <m/>
    <x v="1"/>
  </r>
  <r>
    <x v="14"/>
    <x v="0"/>
    <x v="2"/>
    <m/>
    <x v="1"/>
  </r>
  <r>
    <x v="14"/>
    <x v="0"/>
    <x v="2"/>
    <m/>
    <x v="1"/>
  </r>
  <r>
    <x v="702"/>
    <x v="0"/>
    <x v="1"/>
    <m/>
    <x v="1"/>
  </r>
  <r>
    <x v="14"/>
    <x v="0"/>
    <x v="2"/>
    <n v="8.3000000000000007"/>
    <x v="1"/>
  </r>
  <r>
    <x v="928"/>
    <x v="0"/>
    <x v="1"/>
    <m/>
    <x v="1"/>
  </r>
  <r>
    <x v="1587"/>
    <x v="1"/>
    <x v="2"/>
    <m/>
    <x v="1"/>
  </r>
  <r>
    <x v="1587"/>
    <x v="1"/>
    <x v="2"/>
    <m/>
    <x v="1"/>
  </r>
  <r>
    <x v="586"/>
    <x v="9"/>
    <x v="2"/>
    <m/>
    <x v="1"/>
  </r>
  <r>
    <x v="801"/>
    <x v="3"/>
    <x v="2"/>
    <n v="6.4"/>
    <x v="1"/>
  </r>
  <r>
    <x v="1588"/>
    <x v="0"/>
    <x v="1"/>
    <m/>
    <x v="1"/>
  </r>
  <r>
    <x v="1589"/>
    <x v="1"/>
    <x v="2"/>
    <m/>
    <x v="1"/>
  </r>
  <r>
    <x v="1590"/>
    <x v="11"/>
    <x v="2"/>
    <m/>
    <x v="1"/>
  </r>
  <r>
    <x v="1591"/>
    <x v="5"/>
    <x v="0"/>
    <m/>
    <x v="1"/>
  </r>
  <r>
    <x v="709"/>
    <x v="5"/>
    <x v="0"/>
    <m/>
    <x v="1"/>
  </r>
  <r>
    <x v="1592"/>
    <x v="1"/>
    <x v="1"/>
    <m/>
    <x v="1"/>
  </r>
  <r>
    <x v="1593"/>
    <x v="1"/>
    <x v="1"/>
    <m/>
    <x v="1"/>
  </r>
  <r>
    <x v="441"/>
    <x v="5"/>
    <x v="0"/>
    <m/>
    <x v="1"/>
  </r>
  <r>
    <x v="9"/>
    <x v="0"/>
    <x v="0"/>
    <m/>
    <x v="1"/>
  </r>
  <r>
    <x v="1594"/>
    <x v="0"/>
    <x v="1"/>
    <m/>
    <x v="1"/>
  </r>
  <r>
    <x v="1595"/>
    <x v="0"/>
    <x v="0"/>
    <m/>
    <x v="1"/>
  </r>
  <r>
    <x v="1113"/>
    <x v="0"/>
    <x v="2"/>
    <m/>
    <x v="1"/>
  </r>
  <r>
    <x v="797"/>
    <x v="8"/>
    <x v="2"/>
    <m/>
    <x v="1"/>
  </r>
  <r>
    <x v="1596"/>
    <x v="0"/>
    <x v="2"/>
    <n v="6.6"/>
    <x v="1"/>
  </r>
  <r>
    <x v="1597"/>
    <x v="0"/>
    <x v="2"/>
    <n v="6.6"/>
    <x v="1"/>
  </r>
  <r>
    <x v="195"/>
    <x v="0"/>
    <x v="0"/>
    <m/>
    <x v="1"/>
  </r>
  <r>
    <x v="1598"/>
    <x v="5"/>
    <x v="0"/>
    <m/>
    <x v="1"/>
  </r>
  <r>
    <x v="1599"/>
    <x v="5"/>
    <x v="0"/>
    <m/>
    <x v="1"/>
  </r>
  <r>
    <x v="156"/>
    <x v="0"/>
    <x v="2"/>
    <n v="6.7"/>
    <x v="1"/>
  </r>
  <r>
    <x v="1600"/>
    <x v="0"/>
    <x v="1"/>
    <m/>
    <x v="1"/>
  </r>
  <r>
    <x v="1601"/>
    <x v="1"/>
    <x v="1"/>
    <m/>
    <x v="1"/>
  </r>
  <r>
    <x v="257"/>
    <x v="0"/>
    <x v="0"/>
    <n v="5.0999999999999996"/>
    <x v="1"/>
  </r>
  <r>
    <x v="401"/>
    <x v="0"/>
    <x v="2"/>
    <m/>
    <x v="1"/>
  </r>
  <r>
    <x v="1345"/>
    <x v="0"/>
    <x v="1"/>
    <m/>
    <x v="1"/>
  </r>
  <r>
    <x v="1446"/>
    <x v="0"/>
    <x v="1"/>
    <m/>
    <x v="1"/>
  </r>
  <r>
    <x v="1602"/>
    <x v="0"/>
    <x v="1"/>
    <m/>
    <x v="1"/>
  </r>
  <r>
    <x v="1603"/>
    <x v="0"/>
    <x v="1"/>
    <m/>
    <x v="1"/>
  </r>
  <r>
    <x v="1604"/>
    <x v="0"/>
    <x v="1"/>
    <m/>
    <x v="1"/>
  </r>
  <r>
    <x v="370"/>
    <x v="1"/>
    <x v="1"/>
    <m/>
    <x v="1"/>
  </r>
  <r>
    <x v="1605"/>
    <x v="0"/>
    <x v="2"/>
    <m/>
    <x v="1"/>
  </r>
  <r>
    <x v="1121"/>
    <x v="8"/>
    <x v="2"/>
    <m/>
    <x v="1"/>
  </r>
  <r>
    <x v="1122"/>
    <x v="8"/>
    <x v="2"/>
    <m/>
    <x v="1"/>
  </r>
  <r>
    <x v="1544"/>
    <x v="0"/>
    <x v="2"/>
    <m/>
    <x v="1"/>
  </r>
  <r>
    <x v="1606"/>
    <x v="0"/>
    <x v="1"/>
    <m/>
    <x v="1"/>
  </r>
  <r>
    <x v="1607"/>
    <x v="0"/>
    <x v="1"/>
    <m/>
    <x v="1"/>
  </r>
  <r>
    <x v="245"/>
    <x v="5"/>
    <x v="2"/>
    <m/>
    <x v="1"/>
  </r>
  <r>
    <x v="14"/>
    <x v="11"/>
    <x v="2"/>
    <m/>
    <x v="1"/>
  </r>
  <r>
    <x v="702"/>
    <x v="0"/>
    <x v="1"/>
    <m/>
    <x v="1"/>
  </r>
  <r>
    <x v="1608"/>
    <x v="5"/>
    <x v="2"/>
    <m/>
    <x v="1"/>
  </r>
  <r>
    <x v="1317"/>
    <x v="0"/>
    <x v="1"/>
    <m/>
    <x v="1"/>
  </r>
  <r>
    <x v="14"/>
    <x v="1"/>
    <x v="2"/>
    <m/>
    <x v="1"/>
  </r>
  <r>
    <x v="1609"/>
    <x v="1"/>
    <x v="2"/>
    <m/>
    <x v="1"/>
  </r>
  <r>
    <x v="731"/>
    <x v="1"/>
    <x v="2"/>
    <n v="9.5"/>
    <x v="1"/>
  </r>
  <r>
    <x v="406"/>
    <x v="0"/>
    <x v="1"/>
    <m/>
    <x v="1"/>
  </r>
  <r>
    <x v="411"/>
    <x v="0"/>
    <x v="1"/>
    <m/>
    <x v="1"/>
  </r>
  <r>
    <x v="1610"/>
    <x v="2"/>
    <x v="2"/>
    <m/>
    <x v="1"/>
  </r>
  <r>
    <x v="1611"/>
    <x v="3"/>
    <x v="0"/>
    <m/>
    <x v="1"/>
  </r>
  <r>
    <x v="803"/>
    <x v="2"/>
    <x v="0"/>
    <m/>
    <x v="1"/>
  </r>
  <r>
    <x v="1612"/>
    <x v="3"/>
    <x v="1"/>
    <m/>
    <x v="1"/>
  </r>
  <r>
    <x v="1180"/>
    <x v="3"/>
    <x v="1"/>
    <m/>
    <x v="1"/>
  </r>
  <r>
    <x v="341"/>
    <x v="0"/>
    <x v="2"/>
    <m/>
    <x v="1"/>
  </r>
  <r>
    <x v="1121"/>
    <x v="11"/>
    <x v="2"/>
    <m/>
    <x v="1"/>
  </r>
  <r>
    <x v="1122"/>
    <x v="11"/>
    <x v="2"/>
    <m/>
    <x v="1"/>
  </r>
  <r>
    <x v="1613"/>
    <x v="6"/>
    <x v="0"/>
    <m/>
    <x v="1"/>
  </r>
  <r>
    <x v="149"/>
    <x v="6"/>
    <x v="2"/>
    <m/>
    <x v="1"/>
  </r>
  <r>
    <x v="14"/>
    <x v="0"/>
    <x v="1"/>
    <m/>
    <x v="1"/>
  </r>
  <r>
    <x v="1601"/>
    <x v="1"/>
    <x v="1"/>
    <m/>
    <x v="1"/>
  </r>
  <r>
    <x v="1614"/>
    <x v="1"/>
    <x v="1"/>
    <m/>
    <x v="1"/>
  </r>
  <r>
    <x v="14"/>
    <x v="10"/>
    <x v="2"/>
    <m/>
    <x v="1"/>
  </r>
  <r>
    <x v="1615"/>
    <x v="1"/>
    <x v="2"/>
    <m/>
    <x v="1"/>
  </r>
  <r>
    <x v="796"/>
    <x v="0"/>
    <x v="1"/>
    <m/>
    <x v="1"/>
  </r>
  <r>
    <x v="1616"/>
    <x v="0"/>
    <x v="1"/>
    <m/>
    <x v="1"/>
  </r>
  <r>
    <x v="953"/>
    <x v="0"/>
    <x v="1"/>
    <m/>
    <x v="1"/>
  </r>
  <r>
    <x v="703"/>
    <x v="0"/>
    <x v="1"/>
    <m/>
    <x v="1"/>
  </r>
  <r>
    <x v="522"/>
    <x v="0"/>
    <x v="2"/>
    <m/>
    <x v="1"/>
  </r>
  <r>
    <x v="1617"/>
    <x v="0"/>
    <x v="2"/>
    <m/>
    <x v="1"/>
  </r>
  <r>
    <x v="1618"/>
    <x v="0"/>
    <x v="0"/>
    <m/>
    <x v="1"/>
  </r>
  <r>
    <x v="1137"/>
    <x v="7"/>
    <x v="2"/>
    <m/>
    <x v="1"/>
  </r>
  <r>
    <x v="442"/>
    <x v="5"/>
    <x v="2"/>
    <m/>
    <x v="1"/>
  </r>
  <r>
    <x v="370"/>
    <x v="1"/>
    <x v="2"/>
    <m/>
    <x v="1"/>
  </r>
  <r>
    <x v="14"/>
    <x v="1"/>
    <x v="2"/>
    <m/>
    <x v="1"/>
  </r>
  <r>
    <x v="14"/>
    <x v="1"/>
    <x v="2"/>
    <m/>
    <x v="1"/>
  </r>
  <r>
    <x v="14"/>
    <x v="0"/>
    <x v="2"/>
    <m/>
    <x v="1"/>
  </r>
  <r>
    <x v="979"/>
    <x v="7"/>
    <x v="2"/>
    <m/>
    <x v="1"/>
  </r>
  <r>
    <x v="1023"/>
    <x v="1"/>
    <x v="2"/>
    <m/>
    <x v="1"/>
  </r>
  <r>
    <x v="155"/>
    <x v="0"/>
    <x v="0"/>
    <m/>
    <x v="1"/>
  </r>
  <r>
    <x v="316"/>
    <x v="5"/>
    <x v="0"/>
    <n v="7.2"/>
    <x v="0"/>
  </r>
  <r>
    <x v="1619"/>
    <x v="6"/>
    <x v="1"/>
    <m/>
    <x v="1"/>
  </r>
  <r>
    <x v="1620"/>
    <x v="6"/>
    <x v="1"/>
    <m/>
    <x v="1"/>
  </r>
  <r>
    <x v="1223"/>
    <x v="0"/>
    <x v="2"/>
    <m/>
    <x v="1"/>
  </r>
  <r>
    <x v="283"/>
    <x v="7"/>
    <x v="2"/>
    <m/>
    <x v="1"/>
  </r>
  <r>
    <x v="230"/>
    <x v="3"/>
    <x v="1"/>
    <n v="6.7"/>
    <x v="1"/>
  </r>
  <r>
    <x v="14"/>
    <x v="0"/>
    <x v="2"/>
    <m/>
    <x v="1"/>
  </r>
  <r>
    <x v="14"/>
    <x v="0"/>
    <x v="0"/>
    <n v="9.1999999999999993"/>
    <x v="1"/>
  </r>
  <r>
    <x v="1556"/>
    <x v="1"/>
    <x v="1"/>
    <m/>
    <x v="1"/>
  </r>
  <r>
    <x v="1027"/>
    <x v="0"/>
    <x v="1"/>
    <m/>
    <x v="1"/>
  </r>
  <r>
    <x v="1621"/>
    <x v="4"/>
    <x v="1"/>
    <m/>
    <x v="1"/>
  </r>
  <r>
    <x v="858"/>
    <x v="1"/>
    <x v="2"/>
    <m/>
    <x v="1"/>
  </r>
  <r>
    <x v="1622"/>
    <x v="5"/>
    <x v="2"/>
    <m/>
    <x v="1"/>
  </r>
  <r>
    <x v="797"/>
    <x v="8"/>
    <x v="2"/>
    <m/>
    <x v="1"/>
  </r>
  <r>
    <x v="726"/>
    <x v="1"/>
    <x v="1"/>
    <m/>
    <x v="1"/>
  </r>
  <r>
    <x v="965"/>
    <x v="0"/>
    <x v="1"/>
    <m/>
    <x v="1"/>
  </r>
  <r>
    <x v="1623"/>
    <x v="3"/>
    <x v="1"/>
    <m/>
    <x v="1"/>
  </r>
  <r>
    <x v="1266"/>
    <x v="0"/>
    <x v="1"/>
    <m/>
    <x v="1"/>
  </r>
  <r>
    <x v="926"/>
    <x v="0"/>
    <x v="1"/>
    <m/>
    <x v="1"/>
  </r>
  <r>
    <x v="1624"/>
    <x v="0"/>
    <x v="1"/>
    <m/>
    <x v="1"/>
  </r>
  <r>
    <x v="859"/>
    <x v="11"/>
    <x v="2"/>
    <m/>
    <x v="1"/>
  </r>
  <r>
    <x v="27"/>
    <x v="3"/>
    <x v="2"/>
    <n v="6"/>
    <x v="1"/>
  </r>
  <r>
    <x v="281"/>
    <x v="1"/>
    <x v="2"/>
    <m/>
    <x v="1"/>
  </r>
  <r>
    <x v="1625"/>
    <x v="0"/>
    <x v="1"/>
    <m/>
    <x v="1"/>
  </r>
  <r>
    <x v="1626"/>
    <x v="0"/>
    <x v="1"/>
    <m/>
    <x v="1"/>
  </r>
  <r>
    <x v="14"/>
    <x v="0"/>
    <x v="1"/>
    <m/>
    <x v="1"/>
  </r>
  <r>
    <x v="1627"/>
    <x v="1"/>
    <x v="1"/>
    <m/>
    <x v="1"/>
  </r>
  <r>
    <x v="1628"/>
    <x v="0"/>
    <x v="1"/>
    <m/>
    <x v="1"/>
  </r>
  <r>
    <x v="586"/>
    <x v="9"/>
    <x v="2"/>
    <m/>
    <x v="1"/>
  </r>
  <r>
    <x v="442"/>
    <x v="7"/>
    <x v="2"/>
    <m/>
    <x v="1"/>
  </r>
  <r>
    <x v="1629"/>
    <x v="9"/>
    <x v="2"/>
    <m/>
    <x v="1"/>
  </r>
  <r>
    <x v="979"/>
    <x v="9"/>
    <x v="2"/>
    <m/>
    <x v="1"/>
  </r>
  <r>
    <x v="230"/>
    <x v="0"/>
    <x v="1"/>
    <n v="7.1"/>
    <x v="1"/>
  </r>
  <r>
    <x v="1233"/>
    <x v="0"/>
    <x v="1"/>
    <m/>
    <x v="1"/>
  </r>
  <r>
    <x v="1587"/>
    <x v="1"/>
    <x v="2"/>
    <m/>
    <x v="1"/>
  </r>
  <r>
    <x v="1587"/>
    <x v="1"/>
    <x v="2"/>
    <m/>
    <x v="1"/>
  </r>
  <r>
    <x v="14"/>
    <x v="1"/>
    <x v="2"/>
    <m/>
    <x v="1"/>
  </r>
  <r>
    <x v="1300"/>
    <x v="11"/>
    <x v="0"/>
    <m/>
    <x v="1"/>
  </r>
  <r>
    <x v="494"/>
    <x v="1"/>
    <x v="2"/>
    <m/>
    <x v="1"/>
  </r>
  <r>
    <x v="14"/>
    <x v="5"/>
    <x v="2"/>
    <n v="5.9"/>
    <x v="0"/>
  </r>
  <r>
    <x v="1630"/>
    <x v="0"/>
    <x v="2"/>
    <m/>
    <x v="1"/>
  </r>
  <r>
    <x v="14"/>
    <x v="1"/>
    <x v="2"/>
    <m/>
    <x v="1"/>
  </r>
  <r>
    <x v="1631"/>
    <x v="1"/>
    <x v="1"/>
    <m/>
    <x v="1"/>
  </r>
  <r>
    <x v="14"/>
    <x v="0"/>
    <x v="2"/>
    <m/>
    <x v="1"/>
  </r>
  <r>
    <x v="1037"/>
    <x v="7"/>
    <x v="2"/>
    <m/>
    <x v="1"/>
  </r>
  <r>
    <x v="82"/>
    <x v="1"/>
    <x v="2"/>
    <m/>
    <x v="1"/>
  </r>
  <r>
    <x v="1632"/>
    <x v="1"/>
    <x v="2"/>
    <m/>
    <x v="1"/>
  </r>
  <r>
    <x v="1179"/>
    <x v="0"/>
    <x v="1"/>
    <m/>
    <x v="1"/>
  </r>
  <r>
    <x v="1615"/>
    <x v="0"/>
    <x v="2"/>
    <m/>
    <x v="1"/>
  </r>
  <r>
    <x v="1633"/>
    <x v="1"/>
    <x v="1"/>
    <m/>
    <x v="1"/>
  </r>
  <r>
    <x v="1634"/>
    <x v="1"/>
    <x v="0"/>
    <m/>
    <x v="1"/>
  </r>
  <r>
    <x v="1635"/>
    <x v="0"/>
    <x v="2"/>
    <m/>
    <x v="1"/>
  </r>
  <r>
    <x v="1438"/>
    <x v="0"/>
    <x v="1"/>
    <n v="6"/>
    <x v="1"/>
  </r>
  <r>
    <x v="151"/>
    <x v="5"/>
    <x v="2"/>
    <m/>
    <x v="1"/>
  </r>
  <r>
    <x v="684"/>
    <x v="5"/>
    <x v="0"/>
    <m/>
    <x v="1"/>
  </r>
  <r>
    <x v="1636"/>
    <x v="0"/>
    <x v="2"/>
    <m/>
    <x v="1"/>
  </r>
  <r>
    <x v="98"/>
    <x v="3"/>
    <x v="1"/>
    <m/>
    <x v="1"/>
  </r>
  <r>
    <x v="1547"/>
    <x v="1"/>
    <x v="1"/>
    <m/>
    <x v="1"/>
  </r>
  <r>
    <x v="1541"/>
    <x v="0"/>
    <x v="2"/>
    <m/>
    <x v="1"/>
  </r>
  <r>
    <x v="442"/>
    <x v="7"/>
    <x v="2"/>
    <m/>
    <x v="1"/>
  </r>
  <r>
    <x v="151"/>
    <x v="2"/>
    <x v="0"/>
    <n v="5.9"/>
    <x v="1"/>
  </r>
  <r>
    <x v="1637"/>
    <x v="0"/>
    <x v="1"/>
    <m/>
    <x v="1"/>
  </r>
  <r>
    <x v="14"/>
    <x v="1"/>
    <x v="2"/>
    <m/>
    <x v="1"/>
  </r>
  <r>
    <x v="1638"/>
    <x v="0"/>
    <x v="1"/>
    <m/>
    <x v="1"/>
  </r>
  <r>
    <x v="822"/>
    <x v="5"/>
    <x v="2"/>
    <m/>
    <x v="1"/>
  </r>
  <r>
    <x v="1046"/>
    <x v="3"/>
    <x v="1"/>
    <m/>
    <x v="1"/>
  </r>
  <r>
    <x v="1639"/>
    <x v="3"/>
    <x v="1"/>
    <m/>
    <x v="1"/>
  </r>
  <r>
    <x v="1640"/>
    <x v="1"/>
    <x v="1"/>
    <m/>
    <x v="1"/>
  </r>
  <r>
    <x v="482"/>
    <x v="0"/>
    <x v="1"/>
    <m/>
    <x v="1"/>
  </r>
  <r>
    <x v="1641"/>
    <x v="0"/>
    <x v="1"/>
    <m/>
    <x v="1"/>
  </r>
  <r>
    <x v="274"/>
    <x v="2"/>
    <x v="2"/>
    <m/>
    <x v="1"/>
  </r>
  <r>
    <x v="1642"/>
    <x v="0"/>
    <x v="1"/>
    <m/>
    <x v="1"/>
  </r>
  <r>
    <x v="641"/>
    <x v="0"/>
    <x v="1"/>
    <n v="9.6"/>
    <x v="1"/>
  </r>
  <r>
    <x v="1043"/>
    <x v="1"/>
    <x v="1"/>
    <m/>
    <x v="1"/>
  </r>
  <r>
    <x v="871"/>
    <x v="0"/>
    <x v="1"/>
    <m/>
    <x v="1"/>
  </r>
  <r>
    <x v="793"/>
    <x v="3"/>
    <x v="1"/>
    <m/>
    <x v="1"/>
  </r>
  <r>
    <x v="1643"/>
    <x v="0"/>
    <x v="1"/>
    <m/>
    <x v="1"/>
  </r>
  <r>
    <x v="208"/>
    <x v="0"/>
    <x v="1"/>
    <m/>
    <x v="1"/>
  </r>
  <r>
    <x v="14"/>
    <x v="3"/>
    <x v="0"/>
    <m/>
    <x v="1"/>
  </r>
  <r>
    <x v="151"/>
    <x v="5"/>
    <x v="0"/>
    <m/>
    <x v="1"/>
  </r>
  <r>
    <x v="998"/>
    <x v="0"/>
    <x v="1"/>
    <m/>
    <x v="1"/>
  </r>
  <r>
    <x v="23"/>
    <x v="0"/>
    <x v="2"/>
    <m/>
    <x v="1"/>
  </r>
  <r>
    <x v="1632"/>
    <x v="0"/>
    <x v="2"/>
    <m/>
    <x v="1"/>
  </r>
  <r>
    <x v="1644"/>
    <x v="3"/>
    <x v="0"/>
    <n v="6.8"/>
    <x v="1"/>
  </r>
  <r>
    <x v="862"/>
    <x v="7"/>
    <x v="2"/>
    <m/>
    <x v="1"/>
  </r>
  <r>
    <x v="1645"/>
    <x v="3"/>
    <x v="1"/>
    <m/>
    <x v="1"/>
  </r>
  <r>
    <x v="1646"/>
    <x v="3"/>
    <x v="1"/>
    <m/>
    <x v="1"/>
  </r>
  <r>
    <x v="1647"/>
    <x v="0"/>
    <x v="1"/>
    <m/>
    <x v="1"/>
  </r>
  <r>
    <x v="1648"/>
    <x v="0"/>
    <x v="1"/>
    <m/>
    <x v="1"/>
  </r>
  <r>
    <x v="981"/>
    <x v="1"/>
    <x v="1"/>
    <m/>
    <x v="1"/>
  </r>
  <r>
    <x v="1649"/>
    <x v="0"/>
    <x v="1"/>
    <m/>
    <x v="1"/>
  </r>
  <r>
    <x v="1650"/>
    <x v="0"/>
    <x v="2"/>
    <m/>
    <x v="1"/>
  </r>
  <r>
    <x v="14"/>
    <x v="0"/>
    <x v="1"/>
    <m/>
    <x v="1"/>
  </r>
  <r>
    <x v="14"/>
    <x v="4"/>
    <x v="0"/>
    <m/>
    <x v="1"/>
  </r>
  <r>
    <x v="657"/>
    <x v="0"/>
    <x v="2"/>
    <m/>
    <x v="1"/>
  </r>
  <r>
    <x v="1632"/>
    <x v="1"/>
    <x v="2"/>
    <m/>
    <x v="1"/>
  </r>
  <r>
    <x v="1601"/>
    <x v="1"/>
    <x v="0"/>
    <m/>
    <x v="1"/>
  </r>
  <r>
    <x v="14"/>
    <x v="4"/>
    <x v="2"/>
    <m/>
    <x v="1"/>
  </r>
  <r>
    <x v="14"/>
    <x v="0"/>
    <x v="2"/>
    <m/>
    <x v="1"/>
  </r>
  <r>
    <x v="225"/>
    <x v="1"/>
    <x v="1"/>
    <m/>
    <x v="1"/>
  </r>
  <r>
    <x v="1651"/>
    <x v="0"/>
    <x v="1"/>
    <m/>
    <x v="1"/>
  </r>
  <r>
    <x v="527"/>
    <x v="1"/>
    <x v="2"/>
    <m/>
    <x v="1"/>
  </r>
  <r>
    <x v="579"/>
    <x v="0"/>
    <x v="1"/>
    <n v="6"/>
    <x v="1"/>
  </r>
  <r>
    <x v="236"/>
    <x v="1"/>
    <x v="1"/>
    <m/>
    <x v="1"/>
  </r>
  <r>
    <x v="1057"/>
    <x v="0"/>
    <x v="2"/>
    <m/>
    <x v="1"/>
  </r>
  <r>
    <x v="1226"/>
    <x v="0"/>
    <x v="1"/>
    <n v="9.1999999999999993"/>
    <x v="1"/>
  </r>
  <r>
    <x v="1652"/>
    <x v="6"/>
    <x v="1"/>
    <m/>
    <x v="1"/>
  </r>
  <r>
    <x v="1653"/>
    <x v="6"/>
    <x v="1"/>
    <m/>
    <x v="1"/>
  </r>
  <r>
    <x v="981"/>
    <x v="1"/>
    <x v="1"/>
    <m/>
    <x v="1"/>
  </r>
  <r>
    <x v="1040"/>
    <x v="7"/>
    <x v="2"/>
    <m/>
    <x v="1"/>
  </r>
  <r>
    <x v="364"/>
    <x v="3"/>
    <x v="1"/>
    <m/>
    <x v="1"/>
  </r>
  <r>
    <x v="702"/>
    <x v="0"/>
    <x v="1"/>
    <n v="9"/>
    <x v="1"/>
  </r>
  <r>
    <x v="1654"/>
    <x v="3"/>
    <x v="2"/>
    <n v="6.2"/>
    <x v="1"/>
  </r>
  <r>
    <x v="1422"/>
    <x v="3"/>
    <x v="1"/>
    <m/>
    <x v="1"/>
  </r>
  <r>
    <x v="1576"/>
    <x v="1"/>
    <x v="1"/>
    <m/>
    <x v="1"/>
  </r>
  <r>
    <x v="893"/>
    <x v="0"/>
    <x v="1"/>
    <m/>
    <x v="1"/>
  </r>
  <r>
    <x v="1655"/>
    <x v="0"/>
    <x v="1"/>
    <m/>
    <x v="1"/>
  </r>
  <r>
    <x v="14"/>
    <x v="1"/>
    <x v="2"/>
    <m/>
    <x v="1"/>
  </r>
  <r>
    <x v="830"/>
    <x v="0"/>
    <x v="1"/>
    <m/>
    <x v="1"/>
  </r>
  <r>
    <x v="1656"/>
    <x v="0"/>
    <x v="1"/>
    <n v="3.7"/>
    <x v="1"/>
  </r>
  <r>
    <x v="1657"/>
    <x v="1"/>
    <x v="1"/>
    <m/>
    <x v="1"/>
  </r>
  <r>
    <x v="1658"/>
    <x v="1"/>
    <x v="1"/>
    <m/>
    <x v="1"/>
  </r>
  <r>
    <x v="411"/>
    <x v="1"/>
    <x v="0"/>
    <n v="5.3"/>
    <x v="1"/>
  </r>
  <r>
    <x v="1659"/>
    <x v="11"/>
    <x v="1"/>
    <m/>
    <x v="1"/>
  </r>
  <r>
    <x v="1660"/>
    <x v="0"/>
    <x v="1"/>
    <m/>
    <x v="1"/>
  </r>
  <r>
    <x v="1524"/>
    <x v="0"/>
    <x v="2"/>
    <m/>
    <x v="1"/>
  </r>
  <r>
    <x v="354"/>
    <x v="5"/>
    <x v="0"/>
    <m/>
    <x v="1"/>
  </r>
  <r>
    <x v="14"/>
    <x v="1"/>
    <x v="1"/>
    <m/>
    <x v="1"/>
  </r>
  <r>
    <x v="1518"/>
    <x v="0"/>
    <x v="1"/>
    <m/>
    <x v="1"/>
  </r>
  <r>
    <x v="57"/>
    <x v="3"/>
    <x v="1"/>
    <m/>
    <x v="1"/>
  </r>
  <r>
    <x v="1615"/>
    <x v="0"/>
    <x v="2"/>
    <m/>
    <x v="1"/>
  </r>
  <r>
    <x v="1661"/>
    <x v="0"/>
    <x v="1"/>
    <m/>
    <x v="1"/>
  </r>
  <r>
    <x v="14"/>
    <x v="1"/>
    <x v="2"/>
    <m/>
    <x v="1"/>
  </r>
  <r>
    <x v="14"/>
    <x v="1"/>
    <x v="2"/>
    <m/>
    <x v="1"/>
  </r>
  <r>
    <x v="1662"/>
    <x v="0"/>
    <x v="1"/>
    <m/>
    <x v="1"/>
  </r>
  <r>
    <x v="14"/>
    <x v="1"/>
    <x v="2"/>
    <m/>
    <x v="1"/>
  </r>
  <r>
    <x v="14"/>
    <x v="0"/>
    <x v="2"/>
    <m/>
    <x v="1"/>
  </r>
  <r>
    <x v="14"/>
    <x v="1"/>
    <x v="2"/>
    <m/>
    <x v="1"/>
  </r>
  <r>
    <x v="14"/>
    <x v="0"/>
    <x v="2"/>
    <n v="7.4"/>
    <x v="1"/>
  </r>
  <r>
    <x v="566"/>
    <x v="0"/>
    <x v="1"/>
    <m/>
    <x v="1"/>
  </r>
  <r>
    <x v="1663"/>
    <x v="0"/>
    <x v="1"/>
    <m/>
    <x v="1"/>
  </r>
  <r>
    <x v="657"/>
    <x v="1"/>
    <x v="2"/>
    <m/>
    <x v="1"/>
  </r>
  <r>
    <x v="1664"/>
    <x v="0"/>
    <x v="1"/>
    <m/>
    <x v="1"/>
  </r>
  <r>
    <x v="204"/>
    <x v="9"/>
    <x v="0"/>
    <m/>
    <x v="1"/>
  </r>
  <r>
    <x v="1665"/>
    <x v="1"/>
    <x v="1"/>
    <m/>
    <x v="1"/>
  </r>
  <r>
    <x v="1576"/>
    <x v="6"/>
    <x v="2"/>
    <m/>
    <x v="1"/>
  </r>
  <r>
    <x v="1666"/>
    <x v="0"/>
    <x v="2"/>
    <m/>
    <x v="1"/>
  </r>
  <r>
    <x v="1667"/>
    <x v="0"/>
    <x v="1"/>
    <m/>
    <x v="1"/>
  </r>
  <r>
    <x v="1148"/>
    <x v="0"/>
    <x v="2"/>
    <m/>
    <x v="1"/>
  </r>
  <r>
    <x v="14"/>
    <x v="0"/>
    <x v="2"/>
    <m/>
    <x v="1"/>
  </r>
  <r>
    <x v="204"/>
    <x v="9"/>
    <x v="0"/>
    <m/>
    <x v="1"/>
  </r>
  <r>
    <x v="1668"/>
    <x v="1"/>
    <x v="2"/>
    <m/>
    <x v="1"/>
  </r>
  <r>
    <x v="14"/>
    <x v="0"/>
    <x v="1"/>
    <m/>
    <x v="1"/>
  </r>
  <r>
    <x v="14"/>
    <x v="4"/>
    <x v="2"/>
    <m/>
    <x v="1"/>
  </r>
  <r>
    <x v="657"/>
    <x v="1"/>
    <x v="2"/>
    <m/>
    <x v="1"/>
  </r>
  <r>
    <x v="1669"/>
    <x v="0"/>
    <x v="2"/>
    <m/>
    <x v="1"/>
  </r>
  <r>
    <x v="1398"/>
    <x v="0"/>
    <x v="1"/>
    <m/>
    <x v="1"/>
  </r>
  <r>
    <x v="14"/>
    <x v="1"/>
    <x v="2"/>
    <m/>
    <x v="1"/>
  </r>
  <r>
    <x v="1279"/>
    <x v="1"/>
    <x v="2"/>
    <m/>
    <x v="1"/>
  </r>
  <r>
    <x v="1670"/>
    <x v="0"/>
    <x v="1"/>
    <m/>
    <x v="1"/>
  </r>
  <r>
    <x v="14"/>
    <x v="1"/>
    <x v="2"/>
    <m/>
    <x v="1"/>
  </r>
  <r>
    <x v="1372"/>
    <x v="0"/>
    <x v="1"/>
    <m/>
    <x v="1"/>
  </r>
  <r>
    <x v="14"/>
    <x v="0"/>
    <x v="2"/>
    <m/>
    <x v="1"/>
  </r>
  <r>
    <x v="142"/>
    <x v="1"/>
    <x v="1"/>
    <m/>
    <x v="1"/>
  </r>
  <r>
    <x v="1671"/>
    <x v="1"/>
    <x v="2"/>
    <m/>
    <x v="1"/>
  </r>
  <r>
    <x v="14"/>
    <x v="1"/>
    <x v="2"/>
    <m/>
    <x v="1"/>
  </r>
  <r>
    <x v="731"/>
    <x v="1"/>
    <x v="1"/>
    <m/>
    <x v="1"/>
  </r>
  <r>
    <x v="933"/>
    <x v="6"/>
    <x v="2"/>
    <m/>
    <x v="1"/>
  </r>
  <r>
    <x v="14"/>
    <x v="1"/>
    <x v="2"/>
    <m/>
    <x v="1"/>
  </r>
  <r>
    <x v="1670"/>
    <x v="0"/>
    <x v="1"/>
    <m/>
    <x v="1"/>
  </r>
  <r>
    <x v="1672"/>
    <x v="0"/>
    <x v="1"/>
    <m/>
    <x v="1"/>
  </r>
  <r>
    <x v="14"/>
    <x v="1"/>
    <x v="1"/>
    <m/>
    <x v="1"/>
  </r>
  <r>
    <x v="14"/>
    <x v="0"/>
    <x v="2"/>
    <m/>
    <x v="1"/>
  </r>
  <r>
    <x v="14"/>
    <x v="0"/>
    <x v="2"/>
    <m/>
    <x v="1"/>
  </r>
  <r>
    <x v="1673"/>
    <x v="0"/>
    <x v="2"/>
    <m/>
    <x v="1"/>
  </r>
  <r>
    <x v="14"/>
    <x v="0"/>
    <x v="2"/>
    <m/>
    <x v="1"/>
  </r>
  <r>
    <x v="470"/>
    <x v="0"/>
    <x v="1"/>
    <m/>
    <x v="1"/>
  </r>
  <r>
    <x v="14"/>
    <x v="1"/>
    <x v="2"/>
    <m/>
    <x v="1"/>
  </r>
  <r>
    <x v="908"/>
    <x v="0"/>
    <x v="1"/>
    <m/>
    <x v="1"/>
  </r>
  <r>
    <x v="945"/>
    <x v="1"/>
    <x v="1"/>
    <m/>
    <x v="1"/>
  </r>
  <r>
    <x v="1674"/>
    <x v="1"/>
    <x v="1"/>
    <m/>
    <x v="1"/>
  </r>
  <r>
    <x v="14"/>
    <x v="0"/>
    <x v="2"/>
    <m/>
    <x v="1"/>
  </r>
  <r>
    <x v="14"/>
    <x v="1"/>
    <x v="1"/>
    <m/>
    <x v="1"/>
  </r>
  <r>
    <x v="1675"/>
    <x v="1"/>
    <x v="2"/>
    <m/>
    <x v="1"/>
  </r>
  <r>
    <x v="14"/>
    <x v="1"/>
    <x v="2"/>
    <m/>
    <x v="1"/>
  </r>
  <r>
    <x v="1676"/>
    <x v="0"/>
    <x v="1"/>
    <m/>
    <x v="1"/>
  </r>
  <r>
    <x v="1615"/>
    <x v="1"/>
    <x v="2"/>
    <m/>
    <x v="1"/>
  </r>
  <r>
    <x v="1670"/>
    <x v="0"/>
    <x v="1"/>
    <m/>
    <x v="1"/>
  </r>
  <r>
    <x v="14"/>
    <x v="1"/>
    <x v="2"/>
    <m/>
    <x v="1"/>
  </r>
  <r>
    <x v="14"/>
    <x v="1"/>
    <x v="2"/>
    <m/>
    <x v="1"/>
  </r>
  <r>
    <x v="14"/>
    <x v="1"/>
    <x v="2"/>
    <m/>
    <x v="1"/>
  </r>
  <r>
    <x v="105"/>
    <x v="4"/>
    <x v="1"/>
    <m/>
    <x v="1"/>
  </r>
  <r>
    <x v="1677"/>
    <x v="1"/>
    <x v="2"/>
    <m/>
    <x v="1"/>
  </r>
  <r>
    <x v="14"/>
    <x v="1"/>
    <x v="2"/>
    <m/>
    <x v="1"/>
  </r>
  <r>
    <x v="858"/>
    <x v="1"/>
    <x v="2"/>
    <m/>
    <x v="1"/>
  </r>
  <r>
    <x v="1678"/>
    <x v="1"/>
    <x v="1"/>
    <m/>
    <x v="1"/>
  </r>
  <r>
    <x v="874"/>
    <x v="1"/>
    <x v="1"/>
    <m/>
    <x v="1"/>
  </r>
  <r>
    <x v="858"/>
    <x v="0"/>
    <x v="2"/>
    <m/>
    <x v="1"/>
  </r>
  <r>
    <x v="1679"/>
    <x v="1"/>
    <x v="2"/>
    <m/>
    <x v="1"/>
  </r>
  <r>
    <x v="14"/>
    <x v="1"/>
    <x v="1"/>
    <m/>
    <x v="1"/>
  </r>
  <r>
    <x v="1680"/>
    <x v="1"/>
    <x v="1"/>
    <m/>
    <x v="1"/>
  </r>
  <r>
    <x v="768"/>
    <x v="1"/>
    <x v="1"/>
    <m/>
    <x v="1"/>
  </r>
  <r>
    <x v="14"/>
    <x v="1"/>
    <x v="0"/>
    <m/>
    <x v="1"/>
  </r>
  <r>
    <x v="1664"/>
    <x v="0"/>
    <x v="1"/>
    <m/>
    <x v="1"/>
  </r>
  <r>
    <x v="14"/>
    <x v="1"/>
    <x v="2"/>
    <m/>
    <x v="1"/>
  </r>
  <r>
    <x v="14"/>
    <x v="1"/>
    <x v="2"/>
    <m/>
    <x v="1"/>
  </r>
  <r>
    <x v="14"/>
    <x v="1"/>
    <x v="1"/>
    <m/>
    <x v="1"/>
  </r>
  <r>
    <x v="14"/>
    <x v="1"/>
    <x v="2"/>
    <m/>
    <x v="1"/>
  </r>
  <r>
    <x v="1681"/>
    <x v="1"/>
    <x v="1"/>
    <n v="9.6999999999999993"/>
    <x v="1"/>
  </r>
  <r>
    <x v="1682"/>
    <x v="1"/>
    <x v="1"/>
    <n v="9.6999999999999993"/>
    <x v="1"/>
  </r>
  <r>
    <x v="14"/>
    <x v="4"/>
    <x v="1"/>
    <m/>
    <x v="1"/>
  </r>
  <r>
    <x v="1683"/>
    <x v="4"/>
    <x v="1"/>
    <m/>
    <x v="1"/>
  </r>
  <r>
    <x v="1684"/>
    <x v="1"/>
    <x v="1"/>
    <m/>
    <x v="1"/>
  </r>
  <r>
    <x v="105"/>
    <x v="6"/>
    <x v="2"/>
    <m/>
    <x v="1"/>
  </r>
  <r>
    <x v="375"/>
    <x v="6"/>
    <x v="2"/>
    <m/>
    <x v="1"/>
  </r>
  <r>
    <x v="1685"/>
    <x v="1"/>
    <x v="0"/>
    <m/>
    <x v="1"/>
  </r>
  <r>
    <x v="1686"/>
    <x v="1"/>
    <x v="1"/>
    <m/>
    <x v="1"/>
  </r>
  <r>
    <x v="1687"/>
    <x v="9"/>
    <x v="2"/>
    <m/>
    <x v="1"/>
  </r>
  <r>
    <x v="371"/>
    <x v="6"/>
    <x v="2"/>
    <m/>
    <x v="1"/>
  </r>
  <r>
    <x v="1688"/>
    <x v="1"/>
    <x v="1"/>
    <m/>
    <x v="1"/>
  </r>
  <r>
    <x v="1689"/>
    <x v="6"/>
    <x v="2"/>
    <m/>
    <x v="1"/>
  </r>
  <r>
    <x v="33"/>
    <x v="6"/>
    <x v="2"/>
    <m/>
    <x v="1"/>
  </r>
  <r>
    <x v="1684"/>
    <x v="0"/>
    <x v="1"/>
    <m/>
    <x v="1"/>
  </r>
  <r>
    <x v="14"/>
    <x v="12"/>
    <x v="3"/>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68">
  <r>
    <x v="0"/>
    <x v="0"/>
    <x v="0"/>
    <n v="7.6"/>
    <x v="0"/>
  </r>
  <r>
    <x v="1"/>
    <x v="0"/>
    <x v="0"/>
    <n v="7.6"/>
    <x v="0"/>
  </r>
  <r>
    <x v="2"/>
    <x v="0"/>
    <x v="0"/>
    <n v="7.6"/>
    <x v="0"/>
  </r>
  <r>
    <x v="3"/>
    <x v="0"/>
    <x v="0"/>
    <n v="7.6"/>
    <x v="0"/>
  </r>
  <r>
    <x v="0"/>
    <x v="0"/>
    <x v="0"/>
    <n v="7.9"/>
    <x v="0"/>
  </r>
  <r>
    <x v="4"/>
    <x v="0"/>
    <x v="0"/>
    <n v="7.9"/>
    <x v="0"/>
  </r>
  <r>
    <x v="5"/>
    <x v="0"/>
    <x v="0"/>
    <n v="7.9"/>
    <x v="0"/>
  </r>
  <r>
    <x v="6"/>
    <x v="0"/>
    <x v="0"/>
    <n v="7.9"/>
    <x v="0"/>
  </r>
  <r>
    <x v="7"/>
    <x v="0"/>
    <x v="0"/>
    <n v="6.9"/>
    <x v="0"/>
  </r>
  <r>
    <x v="0"/>
    <x v="0"/>
    <x v="0"/>
    <n v="6.9"/>
    <x v="0"/>
  </r>
  <r>
    <x v="8"/>
    <x v="0"/>
    <x v="0"/>
    <n v="6.9"/>
    <x v="0"/>
  </r>
  <r>
    <x v="9"/>
    <x v="0"/>
    <x v="0"/>
    <n v="6.9"/>
    <x v="0"/>
  </r>
  <r>
    <x v="10"/>
    <x v="1"/>
    <x v="0"/>
    <n v="6.2"/>
    <x v="0"/>
  </r>
  <r>
    <x v="11"/>
    <x v="1"/>
    <x v="0"/>
    <n v="6.2"/>
    <x v="0"/>
  </r>
  <r>
    <x v="12"/>
    <x v="1"/>
    <x v="0"/>
    <n v="6.2"/>
    <x v="0"/>
  </r>
  <r>
    <x v="13"/>
    <x v="1"/>
    <x v="0"/>
    <n v="6.2"/>
    <x v="0"/>
  </r>
  <r>
    <x v="14"/>
    <x v="1"/>
    <x v="0"/>
    <n v="6.8"/>
    <x v="0"/>
  </r>
  <r>
    <x v="15"/>
    <x v="1"/>
    <x v="0"/>
    <n v="6.8"/>
    <x v="0"/>
  </r>
  <r>
    <x v="16"/>
    <x v="1"/>
    <x v="0"/>
    <n v="6.8"/>
    <x v="0"/>
  </r>
  <r>
    <x v="17"/>
    <x v="1"/>
    <x v="0"/>
    <n v="6.8"/>
    <x v="0"/>
  </r>
  <r>
    <x v="18"/>
    <x v="1"/>
    <x v="0"/>
    <n v="6.2"/>
    <x v="1"/>
  </r>
  <r>
    <x v="19"/>
    <x v="1"/>
    <x v="0"/>
    <n v="6.2"/>
    <x v="1"/>
  </r>
  <r>
    <x v="20"/>
    <x v="1"/>
    <x v="0"/>
    <n v="6.2"/>
    <x v="1"/>
  </r>
  <r>
    <x v="21"/>
    <x v="1"/>
    <x v="0"/>
    <n v="6.2"/>
    <x v="1"/>
  </r>
  <r>
    <x v="14"/>
    <x v="0"/>
    <x v="0"/>
    <n v="6.5"/>
    <x v="0"/>
  </r>
  <r>
    <x v="17"/>
    <x v="0"/>
    <x v="0"/>
    <n v="6.5"/>
    <x v="0"/>
  </r>
  <r>
    <x v="22"/>
    <x v="0"/>
    <x v="0"/>
    <n v="6.5"/>
    <x v="0"/>
  </r>
  <r>
    <x v="15"/>
    <x v="0"/>
    <x v="0"/>
    <n v="6.5"/>
    <x v="0"/>
  </r>
  <r>
    <x v="14"/>
    <x v="0"/>
    <x v="0"/>
    <n v="6.6"/>
    <x v="0"/>
  </r>
  <r>
    <x v="23"/>
    <x v="0"/>
    <x v="0"/>
    <n v="6.6"/>
    <x v="0"/>
  </r>
  <r>
    <x v="24"/>
    <x v="0"/>
    <x v="0"/>
    <n v="6.6"/>
    <x v="0"/>
  </r>
  <r>
    <x v="25"/>
    <x v="0"/>
    <x v="0"/>
    <n v="6.6"/>
    <x v="0"/>
  </r>
  <r>
    <x v="26"/>
    <x v="1"/>
    <x v="0"/>
    <n v="5.7"/>
    <x v="0"/>
  </r>
  <r>
    <x v="27"/>
    <x v="1"/>
    <x v="0"/>
    <n v="5.7"/>
    <x v="0"/>
  </r>
  <r>
    <x v="28"/>
    <x v="1"/>
    <x v="0"/>
    <n v="5.7"/>
    <x v="0"/>
  </r>
  <r>
    <x v="29"/>
    <x v="1"/>
    <x v="0"/>
    <n v="5.7"/>
    <x v="0"/>
  </r>
  <r>
    <x v="30"/>
    <x v="1"/>
    <x v="0"/>
    <n v="7.7"/>
    <x v="1"/>
  </r>
  <r>
    <x v="31"/>
    <x v="1"/>
    <x v="0"/>
    <n v="7.7"/>
    <x v="1"/>
  </r>
  <r>
    <x v="32"/>
    <x v="1"/>
    <x v="0"/>
    <n v="7.7"/>
    <x v="1"/>
  </r>
  <r>
    <x v="33"/>
    <x v="1"/>
    <x v="0"/>
    <n v="7.7"/>
    <x v="1"/>
  </r>
  <r>
    <x v="34"/>
    <x v="1"/>
    <x v="0"/>
    <n v="6.1"/>
    <x v="0"/>
  </r>
  <r>
    <x v="35"/>
    <x v="1"/>
    <x v="0"/>
    <n v="6.1"/>
    <x v="0"/>
  </r>
  <r>
    <x v="33"/>
    <x v="1"/>
    <x v="0"/>
    <n v="6.1"/>
    <x v="0"/>
  </r>
  <r>
    <x v="36"/>
    <x v="1"/>
    <x v="0"/>
    <n v="6.1"/>
    <x v="0"/>
  </r>
  <r>
    <x v="37"/>
    <x v="1"/>
    <x v="0"/>
    <n v="5.9"/>
    <x v="1"/>
  </r>
  <r>
    <x v="38"/>
    <x v="1"/>
    <x v="0"/>
    <n v="5.9"/>
    <x v="1"/>
  </r>
  <r>
    <x v="39"/>
    <x v="1"/>
    <x v="0"/>
    <n v="5.9"/>
    <x v="1"/>
  </r>
  <r>
    <x v="40"/>
    <x v="1"/>
    <x v="0"/>
    <n v="5.9"/>
    <x v="1"/>
  </r>
  <r>
    <x v="0"/>
    <x v="0"/>
    <x v="0"/>
    <n v="6.3"/>
    <x v="0"/>
  </r>
  <r>
    <x v="41"/>
    <x v="0"/>
    <x v="0"/>
    <n v="6.3"/>
    <x v="0"/>
  </r>
  <r>
    <x v="42"/>
    <x v="0"/>
    <x v="0"/>
    <n v="6.3"/>
    <x v="0"/>
  </r>
  <r>
    <x v="43"/>
    <x v="0"/>
    <x v="0"/>
    <n v="6.3"/>
    <x v="0"/>
  </r>
  <r>
    <x v="44"/>
    <x v="0"/>
    <x v="0"/>
    <n v="5.2"/>
    <x v="0"/>
  </r>
  <r>
    <x v="45"/>
    <x v="0"/>
    <x v="0"/>
    <n v="5.2"/>
    <x v="0"/>
  </r>
  <r>
    <x v="46"/>
    <x v="0"/>
    <x v="0"/>
    <n v="5.2"/>
    <x v="0"/>
  </r>
  <r>
    <x v="47"/>
    <x v="0"/>
    <x v="0"/>
    <n v="5.2"/>
    <x v="0"/>
  </r>
  <r>
    <x v="48"/>
    <x v="1"/>
    <x v="0"/>
    <n v="8.6999999999999993"/>
    <x v="1"/>
  </r>
  <r>
    <x v="49"/>
    <x v="1"/>
    <x v="0"/>
    <n v="8.6999999999999993"/>
    <x v="1"/>
  </r>
  <r>
    <x v="50"/>
    <x v="1"/>
    <x v="0"/>
    <n v="8.6999999999999993"/>
    <x v="1"/>
  </r>
  <r>
    <x v="51"/>
    <x v="1"/>
    <x v="0"/>
    <n v="8.6999999999999993"/>
    <x v="1"/>
  </r>
  <r>
    <x v="52"/>
    <x v="1"/>
    <x v="0"/>
    <n v="6"/>
    <x v="0"/>
  </r>
  <r>
    <x v="53"/>
    <x v="1"/>
    <x v="0"/>
    <n v="6"/>
    <x v="0"/>
  </r>
  <r>
    <x v="54"/>
    <x v="1"/>
    <x v="0"/>
    <n v="6"/>
    <x v="0"/>
  </r>
  <r>
    <x v="55"/>
    <x v="1"/>
    <x v="0"/>
    <n v="6"/>
    <x v="0"/>
  </r>
  <r>
    <x v="56"/>
    <x v="1"/>
    <x v="0"/>
    <n v="6.8"/>
    <x v="1"/>
  </r>
  <r>
    <x v="57"/>
    <x v="1"/>
    <x v="0"/>
    <n v="6.8"/>
    <x v="1"/>
  </r>
  <r>
    <x v="58"/>
    <x v="1"/>
    <x v="0"/>
    <n v="6.8"/>
    <x v="1"/>
  </r>
  <r>
    <x v="59"/>
    <x v="1"/>
    <x v="0"/>
    <n v="6.8"/>
    <x v="1"/>
  </r>
  <r>
    <x v="41"/>
    <x v="0"/>
    <x v="0"/>
    <n v="5.9"/>
    <x v="0"/>
  </r>
  <r>
    <x v="60"/>
    <x v="0"/>
    <x v="0"/>
    <n v="5.9"/>
    <x v="0"/>
  </r>
  <r>
    <x v="2"/>
    <x v="0"/>
    <x v="0"/>
    <n v="5.9"/>
    <x v="0"/>
  </r>
  <r>
    <x v="61"/>
    <x v="0"/>
    <x v="0"/>
    <n v="5.9"/>
    <x v="0"/>
  </r>
  <r>
    <x v="62"/>
    <x v="1"/>
    <x v="1"/>
    <n v="7.6"/>
    <x v="0"/>
  </r>
  <r>
    <x v="63"/>
    <x v="1"/>
    <x v="1"/>
    <n v="7.6"/>
    <x v="0"/>
  </r>
  <r>
    <x v="64"/>
    <x v="1"/>
    <x v="1"/>
    <n v="7.6"/>
    <x v="0"/>
  </r>
  <r>
    <x v="65"/>
    <x v="1"/>
    <x v="1"/>
    <n v="7.6"/>
    <x v="0"/>
  </r>
  <r>
    <x v="62"/>
    <x v="1"/>
    <x v="0"/>
    <n v="6.6"/>
    <x v="0"/>
  </r>
  <r>
    <x v="39"/>
    <x v="1"/>
    <x v="0"/>
    <n v="6.6"/>
    <x v="0"/>
  </r>
  <r>
    <x v="57"/>
    <x v="1"/>
    <x v="0"/>
    <n v="6.6"/>
    <x v="0"/>
  </r>
  <r>
    <x v="40"/>
    <x v="1"/>
    <x v="0"/>
    <n v="6.6"/>
    <x v="0"/>
  </r>
  <r>
    <x v="18"/>
    <x v="1"/>
    <x v="2"/>
    <m/>
    <x v="1"/>
  </r>
  <r>
    <x v="21"/>
    <x v="1"/>
    <x v="2"/>
    <m/>
    <x v="1"/>
  </r>
  <r>
    <x v="66"/>
    <x v="1"/>
    <x v="2"/>
    <m/>
    <x v="1"/>
  </r>
  <r>
    <x v="19"/>
    <x v="1"/>
    <x v="2"/>
    <m/>
    <x v="1"/>
  </r>
  <r>
    <x v="67"/>
    <x v="2"/>
    <x v="0"/>
    <n v="5.5"/>
    <x v="0"/>
  </r>
  <r>
    <x v="68"/>
    <x v="2"/>
    <x v="0"/>
    <n v="5.5"/>
    <x v="0"/>
  </r>
  <r>
    <x v="69"/>
    <x v="2"/>
    <x v="0"/>
    <n v="5.5"/>
    <x v="0"/>
  </r>
  <r>
    <x v="70"/>
    <x v="2"/>
    <x v="0"/>
    <n v="5.5"/>
    <x v="0"/>
  </r>
  <r>
    <x v="71"/>
    <x v="1"/>
    <x v="0"/>
    <n v="5.9"/>
    <x v="0"/>
  </r>
  <r>
    <x v="72"/>
    <x v="1"/>
    <x v="0"/>
    <n v="5.9"/>
    <x v="0"/>
  </r>
  <r>
    <x v="73"/>
    <x v="1"/>
    <x v="0"/>
    <n v="5.9"/>
    <x v="0"/>
  </r>
  <r>
    <x v="74"/>
    <x v="1"/>
    <x v="0"/>
    <n v="5.9"/>
    <x v="0"/>
  </r>
  <r>
    <x v="75"/>
    <x v="1"/>
    <x v="0"/>
    <n v="6.8"/>
    <x v="0"/>
  </r>
  <r>
    <x v="76"/>
    <x v="1"/>
    <x v="0"/>
    <n v="6.8"/>
    <x v="0"/>
  </r>
  <r>
    <x v="77"/>
    <x v="1"/>
    <x v="0"/>
    <n v="6.8"/>
    <x v="0"/>
  </r>
  <r>
    <x v="78"/>
    <x v="1"/>
    <x v="0"/>
    <n v="6.8"/>
    <x v="0"/>
  </r>
  <r>
    <x v="0"/>
    <x v="3"/>
    <x v="0"/>
    <n v="6.7"/>
    <x v="0"/>
  </r>
  <r>
    <x v="79"/>
    <x v="3"/>
    <x v="0"/>
    <n v="6.7"/>
    <x v="0"/>
  </r>
  <r>
    <x v="25"/>
    <x v="3"/>
    <x v="0"/>
    <n v="6.7"/>
    <x v="0"/>
  </r>
  <r>
    <x v="80"/>
    <x v="3"/>
    <x v="0"/>
    <n v="6.7"/>
    <x v="0"/>
  </r>
  <r>
    <x v="81"/>
    <x v="0"/>
    <x v="1"/>
    <n v="7.2"/>
    <x v="0"/>
  </r>
  <r>
    <x v="82"/>
    <x v="0"/>
    <x v="1"/>
    <n v="7.2"/>
    <x v="0"/>
  </r>
  <r>
    <x v="26"/>
    <x v="0"/>
    <x v="1"/>
    <n v="7.2"/>
    <x v="0"/>
  </r>
  <r>
    <x v="83"/>
    <x v="0"/>
    <x v="1"/>
    <n v="7.2"/>
    <x v="0"/>
  </r>
  <r>
    <x v="84"/>
    <x v="1"/>
    <x v="0"/>
    <n v="5.9"/>
    <x v="1"/>
  </r>
  <r>
    <x v="85"/>
    <x v="1"/>
    <x v="0"/>
    <n v="5.9"/>
    <x v="1"/>
  </r>
  <r>
    <x v="86"/>
    <x v="1"/>
    <x v="0"/>
    <n v="5.9"/>
    <x v="1"/>
  </r>
  <r>
    <x v="87"/>
    <x v="1"/>
    <x v="0"/>
    <n v="5.9"/>
    <x v="1"/>
  </r>
  <r>
    <x v="88"/>
    <x v="1"/>
    <x v="0"/>
    <n v="6.7"/>
    <x v="1"/>
  </r>
  <r>
    <x v="89"/>
    <x v="1"/>
    <x v="0"/>
    <n v="6.7"/>
    <x v="1"/>
  </r>
  <r>
    <x v="90"/>
    <x v="1"/>
    <x v="0"/>
    <n v="6.7"/>
    <x v="1"/>
  </r>
  <r>
    <x v="91"/>
    <x v="1"/>
    <x v="0"/>
    <n v="6.7"/>
    <x v="1"/>
  </r>
  <r>
    <x v="92"/>
    <x v="3"/>
    <x v="0"/>
    <n v="6.4"/>
    <x v="0"/>
  </r>
  <r>
    <x v="8"/>
    <x v="3"/>
    <x v="0"/>
    <n v="6.4"/>
    <x v="0"/>
  </r>
  <r>
    <x v="23"/>
    <x v="3"/>
    <x v="0"/>
    <n v="6.4"/>
    <x v="0"/>
  </r>
  <r>
    <x v="93"/>
    <x v="3"/>
    <x v="0"/>
    <n v="6.4"/>
    <x v="0"/>
  </r>
  <r>
    <x v="88"/>
    <x v="1"/>
    <x v="0"/>
    <n v="6.6"/>
    <x v="0"/>
  </r>
  <r>
    <x v="94"/>
    <x v="1"/>
    <x v="0"/>
    <n v="6.6"/>
    <x v="0"/>
  </r>
  <r>
    <x v="95"/>
    <x v="1"/>
    <x v="0"/>
    <n v="6.6"/>
    <x v="0"/>
  </r>
  <r>
    <x v="96"/>
    <x v="1"/>
    <x v="0"/>
    <n v="6.6"/>
    <x v="0"/>
  </r>
  <r>
    <x v="97"/>
    <x v="0"/>
    <x v="0"/>
    <n v="4.5"/>
    <x v="0"/>
  </r>
  <r>
    <x v="98"/>
    <x v="0"/>
    <x v="0"/>
    <n v="4.5"/>
    <x v="0"/>
  </r>
  <r>
    <x v="23"/>
    <x v="0"/>
    <x v="0"/>
    <n v="4.5"/>
    <x v="0"/>
  </r>
  <r>
    <x v="99"/>
    <x v="0"/>
    <x v="0"/>
    <n v="4.5"/>
    <x v="0"/>
  </r>
  <r>
    <x v="75"/>
    <x v="1"/>
    <x v="0"/>
    <n v="6.4"/>
    <x v="0"/>
  </r>
  <r>
    <x v="100"/>
    <x v="1"/>
    <x v="0"/>
    <n v="6.4"/>
    <x v="0"/>
  </r>
  <r>
    <x v="101"/>
    <x v="1"/>
    <x v="0"/>
    <n v="6.4"/>
    <x v="0"/>
  </r>
  <r>
    <x v="102"/>
    <x v="1"/>
    <x v="0"/>
    <n v="6.4"/>
    <x v="0"/>
  </r>
  <r>
    <x v="75"/>
    <x v="1"/>
    <x v="0"/>
    <n v="6.6"/>
    <x v="1"/>
  </r>
  <r>
    <x v="103"/>
    <x v="1"/>
    <x v="0"/>
    <n v="6.6"/>
    <x v="1"/>
  </r>
  <r>
    <x v="104"/>
    <x v="1"/>
    <x v="0"/>
    <n v="6.6"/>
    <x v="1"/>
  </r>
  <r>
    <x v="50"/>
    <x v="1"/>
    <x v="0"/>
    <n v="6.6"/>
    <x v="1"/>
  </r>
  <r>
    <x v="75"/>
    <x v="1"/>
    <x v="0"/>
    <n v="7.5"/>
    <x v="0"/>
  </r>
  <r>
    <x v="46"/>
    <x v="1"/>
    <x v="0"/>
    <n v="7.5"/>
    <x v="0"/>
  </r>
  <r>
    <x v="105"/>
    <x v="1"/>
    <x v="0"/>
    <n v="7.5"/>
    <x v="0"/>
  </r>
  <r>
    <x v="106"/>
    <x v="1"/>
    <x v="0"/>
    <n v="7.5"/>
    <x v="0"/>
  </r>
  <r>
    <x v="10"/>
    <x v="0"/>
    <x v="0"/>
    <n v="5.5"/>
    <x v="0"/>
  </r>
  <r>
    <x v="107"/>
    <x v="0"/>
    <x v="0"/>
    <n v="5.5"/>
    <x v="0"/>
  </r>
  <r>
    <x v="108"/>
    <x v="0"/>
    <x v="0"/>
    <n v="5.5"/>
    <x v="0"/>
  </r>
  <r>
    <x v="109"/>
    <x v="0"/>
    <x v="0"/>
    <n v="5.5"/>
    <x v="0"/>
  </r>
  <r>
    <x v="39"/>
    <x v="1"/>
    <x v="0"/>
    <n v="7.3"/>
    <x v="0"/>
  </r>
  <r>
    <x v="110"/>
    <x v="1"/>
    <x v="0"/>
    <n v="7.3"/>
    <x v="0"/>
  </r>
  <r>
    <x v="111"/>
    <x v="1"/>
    <x v="0"/>
    <n v="7.3"/>
    <x v="0"/>
  </r>
  <r>
    <x v="112"/>
    <x v="1"/>
    <x v="0"/>
    <n v="7.3"/>
    <x v="0"/>
  </r>
  <r>
    <x v="41"/>
    <x v="1"/>
    <x v="0"/>
    <n v="6"/>
    <x v="0"/>
  </r>
  <r>
    <x v="113"/>
    <x v="1"/>
    <x v="0"/>
    <n v="6"/>
    <x v="0"/>
  </r>
  <r>
    <x v="114"/>
    <x v="1"/>
    <x v="0"/>
    <n v="6"/>
    <x v="0"/>
  </r>
  <r>
    <x v="115"/>
    <x v="1"/>
    <x v="0"/>
    <n v="6"/>
    <x v="0"/>
  </r>
  <r>
    <x v="116"/>
    <x v="3"/>
    <x v="0"/>
    <n v="6.6"/>
    <x v="0"/>
  </r>
  <r>
    <x v="100"/>
    <x v="3"/>
    <x v="0"/>
    <n v="6.6"/>
    <x v="0"/>
  </r>
  <r>
    <x v="23"/>
    <x v="3"/>
    <x v="0"/>
    <n v="6.6"/>
    <x v="0"/>
  </r>
  <r>
    <x v="12"/>
    <x v="3"/>
    <x v="0"/>
    <n v="6.6"/>
    <x v="0"/>
  </r>
  <r>
    <x v="100"/>
    <x v="1"/>
    <x v="0"/>
    <n v="7.1"/>
    <x v="0"/>
  </r>
  <r>
    <x v="117"/>
    <x v="1"/>
    <x v="0"/>
    <n v="7.1"/>
    <x v="0"/>
  </r>
  <r>
    <x v="77"/>
    <x v="1"/>
    <x v="0"/>
    <n v="7.1"/>
    <x v="0"/>
  </r>
  <r>
    <x v="118"/>
    <x v="1"/>
    <x v="0"/>
    <n v="7.1"/>
    <x v="0"/>
  </r>
  <r>
    <x v="6"/>
    <x v="0"/>
    <x v="0"/>
    <n v="5.4"/>
    <x v="0"/>
  </r>
  <r>
    <x v="109"/>
    <x v="0"/>
    <x v="0"/>
    <n v="5.4"/>
    <x v="0"/>
  </r>
  <r>
    <x v="119"/>
    <x v="0"/>
    <x v="0"/>
    <n v="5.4"/>
    <x v="0"/>
  </r>
  <r>
    <x v="39"/>
    <x v="0"/>
    <x v="0"/>
    <n v="5.4"/>
    <x v="0"/>
  </r>
  <r>
    <x v="120"/>
    <x v="0"/>
    <x v="0"/>
    <n v="5.9"/>
    <x v="0"/>
  </r>
  <r>
    <x v="121"/>
    <x v="0"/>
    <x v="0"/>
    <n v="5.9"/>
    <x v="0"/>
  </r>
  <r>
    <x v="109"/>
    <x v="0"/>
    <x v="0"/>
    <n v="5.9"/>
    <x v="0"/>
  </r>
  <r>
    <x v="122"/>
    <x v="0"/>
    <x v="0"/>
    <n v="5.9"/>
    <x v="0"/>
  </r>
  <r>
    <x v="123"/>
    <x v="0"/>
    <x v="0"/>
    <n v="5.2"/>
    <x v="0"/>
  </r>
  <r>
    <x v="106"/>
    <x v="0"/>
    <x v="0"/>
    <n v="5.2"/>
    <x v="0"/>
  </r>
  <r>
    <x v="124"/>
    <x v="0"/>
    <x v="0"/>
    <n v="5.2"/>
    <x v="0"/>
  </r>
  <r>
    <x v="125"/>
    <x v="0"/>
    <x v="0"/>
    <n v="5.2"/>
    <x v="0"/>
  </r>
  <r>
    <x v="126"/>
    <x v="1"/>
    <x v="1"/>
    <n v="8.1999999999999993"/>
    <x v="0"/>
  </r>
  <r>
    <x v="127"/>
    <x v="1"/>
    <x v="1"/>
    <n v="8.1999999999999993"/>
    <x v="0"/>
  </r>
  <r>
    <x v="128"/>
    <x v="1"/>
    <x v="1"/>
    <n v="8.1999999999999993"/>
    <x v="0"/>
  </r>
  <r>
    <x v="62"/>
    <x v="1"/>
    <x v="1"/>
    <n v="8.1999999999999993"/>
    <x v="0"/>
  </r>
  <r>
    <x v="129"/>
    <x v="0"/>
    <x v="0"/>
    <n v="6.4"/>
    <x v="0"/>
  </r>
  <r>
    <x v="6"/>
    <x v="0"/>
    <x v="0"/>
    <n v="6.4"/>
    <x v="0"/>
  </r>
  <r>
    <x v="130"/>
    <x v="0"/>
    <x v="0"/>
    <n v="6.4"/>
    <x v="0"/>
  </r>
  <r>
    <x v="10"/>
    <x v="0"/>
    <x v="0"/>
    <n v="6.4"/>
    <x v="0"/>
  </r>
  <r>
    <x v="131"/>
    <x v="1"/>
    <x v="0"/>
    <n v="7.4"/>
    <x v="0"/>
  </r>
  <r>
    <x v="95"/>
    <x v="1"/>
    <x v="0"/>
    <n v="7.4"/>
    <x v="0"/>
  </r>
  <r>
    <x v="132"/>
    <x v="1"/>
    <x v="0"/>
    <n v="7.4"/>
    <x v="0"/>
  </r>
  <r>
    <x v="133"/>
    <x v="1"/>
    <x v="0"/>
    <n v="7.4"/>
    <x v="0"/>
  </r>
  <r>
    <x v="134"/>
    <x v="1"/>
    <x v="0"/>
    <n v="5"/>
    <x v="0"/>
  </r>
  <r>
    <x v="48"/>
    <x v="1"/>
    <x v="0"/>
    <n v="5"/>
    <x v="0"/>
  </r>
  <r>
    <x v="135"/>
    <x v="1"/>
    <x v="0"/>
    <n v="5"/>
    <x v="0"/>
  </r>
  <r>
    <x v="136"/>
    <x v="1"/>
    <x v="0"/>
    <n v="5"/>
    <x v="0"/>
  </r>
  <r>
    <x v="137"/>
    <x v="1"/>
    <x v="2"/>
    <m/>
    <x v="1"/>
  </r>
  <r>
    <x v="35"/>
    <x v="1"/>
    <x v="2"/>
    <m/>
    <x v="1"/>
  </r>
  <r>
    <x v="110"/>
    <x v="1"/>
    <x v="2"/>
    <m/>
    <x v="1"/>
  </r>
  <r>
    <x v="138"/>
    <x v="1"/>
    <x v="2"/>
    <m/>
    <x v="1"/>
  </r>
  <r>
    <x v="139"/>
    <x v="1"/>
    <x v="1"/>
    <n v="6.9"/>
    <x v="1"/>
  </r>
  <r>
    <x v="77"/>
    <x v="1"/>
    <x v="1"/>
    <n v="6.9"/>
    <x v="1"/>
  </r>
  <r>
    <x v="9"/>
    <x v="1"/>
    <x v="1"/>
    <n v="6.9"/>
    <x v="1"/>
  </r>
  <r>
    <x v="140"/>
    <x v="1"/>
    <x v="1"/>
    <n v="6.9"/>
    <x v="1"/>
  </r>
  <r>
    <x v="23"/>
    <x v="0"/>
    <x v="0"/>
    <n v="6.5"/>
    <x v="0"/>
  </r>
  <r>
    <x v="9"/>
    <x v="0"/>
    <x v="0"/>
    <n v="6.5"/>
    <x v="0"/>
  </r>
  <r>
    <x v="141"/>
    <x v="0"/>
    <x v="0"/>
    <n v="6.5"/>
    <x v="0"/>
  </r>
  <r>
    <x v="142"/>
    <x v="0"/>
    <x v="0"/>
    <n v="6.5"/>
    <x v="0"/>
  </r>
  <r>
    <x v="138"/>
    <x v="1"/>
    <x v="0"/>
    <n v="5.9"/>
    <x v="0"/>
  </r>
  <r>
    <x v="143"/>
    <x v="1"/>
    <x v="0"/>
    <n v="5.9"/>
    <x v="0"/>
  </r>
  <r>
    <x v="11"/>
    <x v="1"/>
    <x v="0"/>
    <n v="5.9"/>
    <x v="0"/>
  </r>
  <r>
    <x v="135"/>
    <x v="1"/>
    <x v="0"/>
    <n v="5.9"/>
    <x v="0"/>
  </r>
  <r>
    <x v="75"/>
    <x v="1"/>
    <x v="0"/>
    <n v="7.7"/>
    <x v="0"/>
  </r>
  <r>
    <x v="144"/>
    <x v="1"/>
    <x v="0"/>
    <n v="7.7"/>
    <x v="0"/>
  </r>
  <r>
    <x v="145"/>
    <x v="1"/>
    <x v="0"/>
    <n v="7.7"/>
    <x v="0"/>
  </r>
  <r>
    <x v="146"/>
    <x v="1"/>
    <x v="0"/>
    <n v="7.7"/>
    <x v="0"/>
  </r>
  <r>
    <x v="37"/>
    <x v="1"/>
    <x v="0"/>
    <n v="8"/>
    <x v="1"/>
  </r>
  <r>
    <x v="50"/>
    <x v="1"/>
    <x v="0"/>
    <n v="8"/>
    <x v="1"/>
  </r>
  <r>
    <x v="147"/>
    <x v="1"/>
    <x v="0"/>
    <n v="8"/>
    <x v="1"/>
  </r>
  <r>
    <x v="148"/>
    <x v="1"/>
    <x v="0"/>
    <n v="8"/>
    <x v="1"/>
  </r>
  <r>
    <x v="110"/>
    <x v="1"/>
    <x v="0"/>
    <n v="6.7"/>
    <x v="0"/>
  </r>
  <r>
    <x v="149"/>
    <x v="1"/>
    <x v="0"/>
    <n v="6.7"/>
    <x v="0"/>
  </r>
  <r>
    <x v="33"/>
    <x v="1"/>
    <x v="0"/>
    <n v="6.7"/>
    <x v="0"/>
  </r>
  <r>
    <x v="39"/>
    <x v="1"/>
    <x v="0"/>
    <n v="6.7"/>
    <x v="0"/>
  </r>
  <r>
    <x v="150"/>
    <x v="1"/>
    <x v="0"/>
    <n v="7.4"/>
    <x v="1"/>
  </r>
  <r>
    <x v="151"/>
    <x v="1"/>
    <x v="0"/>
    <n v="7.4"/>
    <x v="1"/>
  </r>
  <r>
    <x v="152"/>
    <x v="1"/>
    <x v="0"/>
    <n v="7.4"/>
    <x v="1"/>
  </r>
  <r>
    <x v="153"/>
    <x v="1"/>
    <x v="0"/>
    <n v="7.4"/>
    <x v="1"/>
  </r>
  <r>
    <x v="154"/>
    <x v="2"/>
    <x v="0"/>
    <n v="5.9"/>
    <x v="0"/>
  </r>
  <r>
    <x v="155"/>
    <x v="2"/>
    <x v="0"/>
    <n v="5.9"/>
    <x v="0"/>
  </r>
  <r>
    <x v="156"/>
    <x v="2"/>
    <x v="0"/>
    <n v="5.9"/>
    <x v="0"/>
  </r>
  <r>
    <x v="157"/>
    <x v="2"/>
    <x v="0"/>
    <n v="5.9"/>
    <x v="0"/>
  </r>
  <r>
    <x v="138"/>
    <x v="1"/>
    <x v="0"/>
    <n v="5.7"/>
    <x v="0"/>
  </r>
  <r>
    <x v="11"/>
    <x v="1"/>
    <x v="0"/>
    <n v="5.7"/>
    <x v="0"/>
  </r>
  <r>
    <x v="158"/>
    <x v="1"/>
    <x v="0"/>
    <n v="5.7"/>
    <x v="0"/>
  </r>
  <r>
    <x v="143"/>
    <x v="1"/>
    <x v="0"/>
    <n v="5.7"/>
    <x v="0"/>
  </r>
  <r>
    <x v="119"/>
    <x v="1"/>
    <x v="0"/>
    <n v="5.3"/>
    <x v="0"/>
  </r>
  <r>
    <x v="39"/>
    <x v="1"/>
    <x v="0"/>
    <n v="5.3"/>
    <x v="0"/>
  </r>
  <r>
    <x v="159"/>
    <x v="1"/>
    <x v="0"/>
    <n v="5.3"/>
    <x v="0"/>
  </r>
  <r>
    <x v="135"/>
    <x v="1"/>
    <x v="0"/>
    <n v="5.3"/>
    <x v="0"/>
  </r>
  <r>
    <x v="160"/>
    <x v="0"/>
    <x v="0"/>
    <n v="6.9"/>
    <x v="0"/>
  </r>
  <r>
    <x v="145"/>
    <x v="0"/>
    <x v="0"/>
    <n v="6.9"/>
    <x v="0"/>
  </r>
  <r>
    <x v="161"/>
    <x v="0"/>
    <x v="0"/>
    <n v="6.9"/>
    <x v="0"/>
  </r>
  <r>
    <x v="162"/>
    <x v="0"/>
    <x v="0"/>
    <n v="6.9"/>
    <x v="0"/>
  </r>
  <r>
    <x v="163"/>
    <x v="0"/>
    <x v="0"/>
    <n v="6.6"/>
    <x v="0"/>
  </r>
  <r>
    <x v="164"/>
    <x v="0"/>
    <x v="0"/>
    <n v="6.6"/>
    <x v="0"/>
  </r>
  <r>
    <x v="111"/>
    <x v="0"/>
    <x v="0"/>
    <n v="6.6"/>
    <x v="0"/>
  </r>
  <r>
    <x v="158"/>
    <x v="0"/>
    <x v="0"/>
    <n v="6.6"/>
    <x v="0"/>
  </r>
  <r>
    <x v="165"/>
    <x v="1"/>
    <x v="0"/>
    <n v="4.8"/>
    <x v="0"/>
  </r>
  <r>
    <x v="152"/>
    <x v="1"/>
    <x v="0"/>
    <n v="4.8"/>
    <x v="0"/>
  </r>
  <r>
    <x v="166"/>
    <x v="1"/>
    <x v="0"/>
    <n v="4.8"/>
    <x v="0"/>
  </r>
  <r>
    <x v="167"/>
    <x v="1"/>
    <x v="0"/>
    <n v="4.8"/>
    <x v="0"/>
  </r>
  <r>
    <x v="168"/>
    <x v="1"/>
    <x v="2"/>
    <n v="6"/>
    <x v="1"/>
  </r>
  <r>
    <x v="169"/>
    <x v="1"/>
    <x v="2"/>
    <n v="6"/>
    <x v="1"/>
  </r>
  <r>
    <x v="170"/>
    <x v="1"/>
    <x v="2"/>
    <n v="6"/>
    <x v="1"/>
  </r>
  <r>
    <x v="171"/>
    <x v="1"/>
    <x v="2"/>
    <n v="6"/>
    <x v="1"/>
  </r>
  <r>
    <x v="172"/>
    <x v="3"/>
    <x v="0"/>
    <n v="5.5"/>
    <x v="1"/>
  </r>
  <r>
    <x v="173"/>
    <x v="3"/>
    <x v="0"/>
    <n v="5.5"/>
    <x v="1"/>
  </r>
  <r>
    <x v="174"/>
    <x v="3"/>
    <x v="0"/>
    <n v="5.5"/>
    <x v="1"/>
  </r>
  <r>
    <x v="175"/>
    <x v="3"/>
    <x v="0"/>
    <n v="5.5"/>
    <x v="1"/>
  </r>
  <r>
    <x v="62"/>
    <x v="1"/>
    <x v="0"/>
    <n v="7.5"/>
    <x v="1"/>
  </r>
  <r>
    <x v="85"/>
    <x v="1"/>
    <x v="0"/>
    <n v="7.5"/>
    <x v="1"/>
  </r>
  <r>
    <x v="176"/>
    <x v="1"/>
    <x v="0"/>
    <n v="7.5"/>
    <x v="1"/>
  </r>
  <r>
    <x v="32"/>
    <x v="1"/>
    <x v="0"/>
    <n v="7.5"/>
    <x v="1"/>
  </r>
  <r>
    <x v="46"/>
    <x v="1"/>
    <x v="0"/>
    <n v="4.2"/>
    <x v="0"/>
  </r>
  <r>
    <x v="145"/>
    <x v="1"/>
    <x v="0"/>
    <n v="4.2"/>
    <x v="0"/>
  </r>
  <r>
    <x v="118"/>
    <x v="1"/>
    <x v="0"/>
    <n v="4.2"/>
    <x v="0"/>
  </r>
  <r>
    <x v="177"/>
    <x v="1"/>
    <x v="0"/>
    <n v="4.2"/>
    <x v="0"/>
  </r>
  <r>
    <x v="178"/>
    <x v="1"/>
    <x v="0"/>
    <n v="4.5"/>
    <x v="0"/>
  </r>
  <r>
    <x v="179"/>
    <x v="1"/>
    <x v="0"/>
    <n v="4.5"/>
    <x v="0"/>
  </r>
  <r>
    <x v="95"/>
    <x v="1"/>
    <x v="0"/>
    <n v="4.5"/>
    <x v="0"/>
  </r>
  <r>
    <x v="180"/>
    <x v="1"/>
    <x v="0"/>
    <n v="4.5"/>
    <x v="0"/>
  </r>
  <r>
    <x v="181"/>
    <x v="0"/>
    <x v="0"/>
    <n v="5"/>
    <x v="1"/>
  </r>
  <r>
    <x v="182"/>
    <x v="0"/>
    <x v="0"/>
    <n v="5"/>
    <x v="1"/>
  </r>
  <r>
    <x v="183"/>
    <x v="0"/>
    <x v="0"/>
    <n v="5"/>
    <x v="1"/>
  </r>
  <r>
    <x v="184"/>
    <x v="0"/>
    <x v="0"/>
    <n v="5"/>
    <x v="1"/>
  </r>
  <r>
    <x v="60"/>
    <x v="1"/>
    <x v="0"/>
    <n v="6.8"/>
    <x v="0"/>
  </r>
  <r>
    <x v="23"/>
    <x v="1"/>
    <x v="0"/>
    <n v="6.8"/>
    <x v="0"/>
  </r>
  <r>
    <x v="25"/>
    <x v="1"/>
    <x v="0"/>
    <n v="6.8"/>
    <x v="0"/>
  </r>
  <r>
    <x v="185"/>
    <x v="1"/>
    <x v="0"/>
    <n v="6.8"/>
    <x v="0"/>
  </r>
  <r>
    <x v="141"/>
    <x v="1"/>
    <x v="1"/>
    <n v="6.4"/>
    <x v="1"/>
  </r>
  <r>
    <x v="33"/>
    <x v="1"/>
    <x v="1"/>
    <n v="6.4"/>
    <x v="1"/>
  </r>
  <r>
    <x v="186"/>
    <x v="1"/>
    <x v="1"/>
    <n v="6.4"/>
    <x v="1"/>
  </r>
  <r>
    <x v="187"/>
    <x v="1"/>
    <x v="1"/>
    <n v="6.4"/>
    <x v="1"/>
  </r>
  <r>
    <x v="188"/>
    <x v="1"/>
    <x v="1"/>
    <n v="7.5"/>
    <x v="1"/>
  </r>
  <r>
    <x v="119"/>
    <x v="1"/>
    <x v="1"/>
    <n v="7.5"/>
    <x v="1"/>
  </r>
  <r>
    <x v="189"/>
    <x v="1"/>
    <x v="1"/>
    <n v="7.5"/>
    <x v="1"/>
  </r>
  <r>
    <x v="190"/>
    <x v="1"/>
    <x v="1"/>
    <n v="7.5"/>
    <x v="1"/>
  </r>
  <r>
    <x v="159"/>
    <x v="1"/>
    <x v="0"/>
    <m/>
    <x v="1"/>
  </r>
  <r>
    <x v="191"/>
    <x v="1"/>
    <x v="0"/>
    <m/>
    <x v="1"/>
  </r>
  <r>
    <x v="37"/>
    <x v="1"/>
    <x v="0"/>
    <m/>
    <x v="1"/>
  </r>
  <r>
    <x v="192"/>
    <x v="1"/>
    <x v="0"/>
    <m/>
    <x v="1"/>
  </r>
  <r>
    <x v="103"/>
    <x v="1"/>
    <x v="1"/>
    <n v="7.1"/>
    <x v="1"/>
  </r>
  <r>
    <x v="36"/>
    <x v="1"/>
    <x v="1"/>
    <n v="7.1"/>
    <x v="1"/>
  </r>
  <r>
    <x v="193"/>
    <x v="1"/>
    <x v="1"/>
    <n v="7.1"/>
    <x v="1"/>
  </r>
  <r>
    <x v="194"/>
    <x v="1"/>
    <x v="1"/>
    <n v="7.1"/>
    <x v="1"/>
  </r>
  <r>
    <x v="195"/>
    <x v="1"/>
    <x v="2"/>
    <n v="7.2"/>
    <x v="0"/>
  </r>
  <r>
    <x v="32"/>
    <x v="1"/>
    <x v="2"/>
    <n v="7.2"/>
    <x v="0"/>
  </r>
  <r>
    <x v="196"/>
    <x v="1"/>
    <x v="2"/>
    <n v="7.2"/>
    <x v="0"/>
  </r>
  <r>
    <x v="197"/>
    <x v="1"/>
    <x v="2"/>
    <n v="7.2"/>
    <x v="0"/>
  </r>
  <r>
    <x v="198"/>
    <x v="3"/>
    <x v="0"/>
    <n v="6.8"/>
    <x v="0"/>
  </r>
  <r>
    <x v="199"/>
    <x v="3"/>
    <x v="0"/>
    <n v="6.8"/>
    <x v="0"/>
  </r>
  <r>
    <x v="200"/>
    <x v="3"/>
    <x v="0"/>
    <n v="6.8"/>
    <x v="0"/>
  </r>
  <r>
    <x v="201"/>
    <x v="3"/>
    <x v="0"/>
    <n v="6.8"/>
    <x v="0"/>
  </r>
  <r>
    <x v="188"/>
    <x v="0"/>
    <x v="0"/>
    <n v="5.3"/>
    <x v="0"/>
  </r>
  <r>
    <x v="202"/>
    <x v="0"/>
    <x v="0"/>
    <n v="5.3"/>
    <x v="0"/>
  </r>
  <r>
    <x v="203"/>
    <x v="0"/>
    <x v="0"/>
    <n v="5.3"/>
    <x v="0"/>
  </r>
  <r>
    <x v="204"/>
    <x v="0"/>
    <x v="0"/>
    <n v="5.3"/>
    <x v="0"/>
  </r>
  <r>
    <x v="75"/>
    <x v="1"/>
    <x v="0"/>
    <n v="5.2"/>
    <x v="0"/>
  </r>
  <r>
    <x v="46"/>
    <x v="1"/>
    <x v="0"/>
    <n v="5.2"/>
    <x v="0"/>
  </r>
  <r>
    <x v="78"/>
    <x v="1"/>
    <x v="0"/>
    <n v="5.2"/>
    <x v="0"/>
  </r>
  <r>
    <x v="108"/>
    <x v="1"/>
    <x v="0"/>
    <n v="5.2"/>
    <x v="0"/>
  </r>
  <r>
    <x v="205"/>
    <x v="1"/>
    <x v="0"/>
    <n v="7.4"/>
    <x v="0"/>
  </r>
  <r>
    <x v="206"/>
    <x v="1"/>
    <x v="0"/>
    <n v="7.4"/>
    <x v="0"/>
  </r>
  <r>
    <x v="207"/>
    <x v="1"/>
    <x v="0"/>
    <n v="7.4"/>
    <x v="0"/>
  </r>
  <r>
    <x v="24"/>
    <x v="1"/>
    <x v="0"/>
    <n v="7.4"/>
    <x v="0"/>
  </r>
  <r>
    <x v="208"/>
    <x v="0"/>
    <x v="0"/>
    <n v="7.4"/>
    <x v="1"/>
  </r>
  <r>
    <x v="209"/>
    <x v="0"/>
    <x v="0"/>
    <n v="7.4"/>
    <x v="1"/>
  </r>
  <r>
    <x v="210"/>
    <x v="0"/>
    <x v="0"/>
    <n v="7.4"/>
    <x v="1"/>
  </r>
  <r>
    <x v="211"/>
    <x v="0"/>
    <x v="0"/>
    <n v="7.4"/>
    <x v="1"/>
  </r>
  <r>
    <x v="212"/>
    <x v="2"/>
    <x v="0"/>
    <n v="6.3"/>
    <x v="1"/>
  </r>
  <r>
    <x v="213"/>
    <x v="2"/>
    <x v="0"/>
    <n v="6.3"/>
    <x v="1"/>
  </r>
  <r>
    <x v="155"/>
    <x v="2"/>
    <x v="0"/>
    <n v="6.3"/>
    <x v="1"/>
  </r>
  <r>
    <x v="214"/>
    <x v="2"/>
    <x v="0"/>
    <n v="6.3"/>
    <x v="1"/>
  </r>
  <r>
    <x v="215"/>
    <x v="0"/>
    <x v="0"/>
    <n v="5.4"/>
    <x v="1"/>
  </r>
  <r>
    <x v="216"/>
    <x v="0"/>
    <x v="0"/>
    <n v="5.4"/>
    <x v="1"/>
  </r>
  <r>
    <x v="136"/>
    <x v="0"/>
    <x v="0"/>
    <n v="5.4"/>
    <x v="1"/>
  </r>
  <r>
    <x v="102"/>
    <x v="0"/>
    <x v="0"/>
    <n v="5.4"/>
    <x v="1"/>
  </r>
  <r>
    <x v="217"/>
    <x v="1"/>
    <x v="2"/>
    <n v="8.4"/>
    <x v="1"/>
  </r>
  <r>
    <x v="218"/>
    <x v="1"/>
    <x v="2"/>
    <n v="8.4"/>
    <x v="1"/>
  </r>
  <r>
    <x v="219"/>
    <x v="1"/>
    <x v="2"/>
    <n v="8.4"/>
    <x v="1"/>
  </r>
  <r>
    <x v="220"/>
    <x v="1"/>
    <x v="2"/>
    <n v="8.4"/>
    <x v="1"/>
  </r>
  <r>
    <x v="221"/>
    <x v="1"/>
    <x v="0"/>
    <n v="4.3"/>
    <x v="1"/>
  </r>
  <r>
    <x v="66"/>
    <x v="1"/>
    <x v="0"/>
    <n v="4.3"/>
    <x v="1"/>
  </r>
  <r>
    <x v="222"/>
    <x v="1"/>
    <x v="0"/>
    <n v="4.3"/>
    <x v="1"/>
  </r>
  <r>
    <x v="223"/>
    <x v="1"/>
    <x v="0"/>
    <n v="4.3"/>
    <x v="1"/>
  </r>
  <r>
    <x v="137"/>
    <x v="0"/>
    <x v="0"/>
    <n v="7.5"/>
    <x v="0"/>
  </r>
  <r>
    <x v="224"/>
    <x v="0"/>
    <x v="0"/>
    <n v="7.5"/>
    <x v="0"/>
  </r>
  <r>
    <x v="225"/>
    <x v="0"/>
    <x v="0"/>
    <n v="7.5"/>
    <x v="0"/>
  </r>
  <r>
    <x v="226"/>
    <x v="0"/>
    <x v="0"/>
    <n v="7.5"/>
    <x v="0"/>
  </r>
  <r>
    <x v="26"/>
    <x v="1"/>
    <x v="0"/>
    <n v="8.1"/>
    <x v="1"/>
  </r>
  <r>
    <x v="227"/>
    <x v="1"/>
    <x v="0"/>
    <n v="8.1"/>
    <x v="1"/>
  </r>
  <r>
    <x v="228"/>
    <x v="1"/>
    <x v="0"/>
    <n v="8.1"/>
    <x v="1"/>
  </r>
  <r>
    <x v="229"/>
    <x v="1"/>
    <x v="0"/>
    <n v="8.1"/>
    <x v="1"/>
  </r>
  <r>
    <x v="30"/>
    <x v="0"/>
    <x v="0"/>
    <n v="5.3"/>
    <x v="0"/>
  </r>
  <r>
    <x v="230"/>
    <x v="0"/>
    <x v="0"/>
    <n v="5.3"/>
    <x v="0"/>
  </r>
  <r>
    <x v="92"/>
    <x v="0"/>
    <x v="0"/>
    <n v="5.3"/>
    <x v="0"/>
  </r>
  <r>
    <x v="231"/>
    <x v="0"/>
    <x v="0"/>
    <n v="5.3"/>
    <x v="0"/>
  </r>
  <r>
    <x v="141"/>
    <x v="0"/>
    <x v="0"/>
    <n v="7.8"/>
    <x v="0"/>
  </r>
  <r>
    <x v="84"/>
    <x v="0"/>
    <x v="0"/>
    <n v="7.8"/>
    <x v="0"/>
  </r>
  <r>
    <x v="232"/>
    <x v="0"/>
    <x v="0"/>
    <n v="7.8"/>
    <x v="0"/>
  </r>
  <r>
    <x v="95"/>
    <x v="0"/>
    <x v="0"/>
    <n v="7.8"/>
    <x v="0"/>
  </r>
  <r>
    <x v="233"/>
    <x v="0"/>
    <x v="0"/>
    <n v="6.2"/>
    <x v="1"/>
  </r>
  <r>
    <x v="234"/>
    <x v="0"/>
    <x v="0"/>
    <n v="6.2"/>
    <x v="1"/>
  </r>
  <r>
    <x v="18"/>
    <x v="0"/>
    <x v="0"/>
    <n v="6.2"/>
    <x v="1"/>
  </r>
  <r>
    <x v="235"/>
    <x v="0"/>
    <x v="0"/>
    <n v="6.2"/>
    <x v="1"/>
  </r>
  <r>
    <x v="236"/>
    <x v="1"/>
    <x v="2"/>
    <n v="8.4"/>
    <x v="0"/>
  </r>
  <r>
    <x v="237"/>
    <x v="1"/>
    <x v="2"/>
    <n v="8.4"/>
    <x v="0"/>
  </r>
  <r>
    <x v="238"/>
    <x v="1"/>
    <x v="2"/>
    <n v="8.4"/>
    <x v="0"/>
  </r>
  <r>
    <x v="239"/>
    <x v="1"/>
    <x v="2"/>
    <n v="8.4"/>
    <x v="0"/>
  </r>
  <r>
    <x v="168"/>
    <x v="1"/>
    <x v="0"/>
    <n v="7.3"/>
    <x v="1"/>
  </r>
  <r>
    <x v="240"/>
    <x v="1"/>
    <x v="0"/>
    <n v="7.3"/>
    <x v="1"/>
  </r>
  <r>
    <x v="241"/>
    <x v="1"/>
    <x v="0"/>
    <n v="7.3"/>
    <x v="1"/>
  </r>
  <r>
    <x v="37"/>
    <x v="1"/>
    <x v="0"/>
    <n v="7.3"/>
    <x v="1"/>
  </r>
  <r>
    <x v="193"/>
    <x v="1"/>
    <x v="0"/>
    <n v="8.6"/>
    <x v="1"/>
  </r>
  <r>
    <x v="242"/>
    <x v="1"/>
    <x v="0"/>
    <n v="8.6"/>
    <x v="1"/>
  </r>
  <r>
    <x v="243"/>
    <x v="1"/>
    <x v="0"/>
    <n v="8.6"/>
    <x v="1"/>
  </r>
  <r>
    <x v="244"/>
    <x v="1"/>
    <x v="0"/>
    <n v="8.6"/>
    <x v="1"/>
  </r>
  <r>
    <x v="245"/>
    <x v="0"/>
    <x v="0"/>
    <n v="7.8"/>
    <x v="1"/>
  </r>
  <r>
    <x v="246"/>
    <x v="0"/>
    <x v="0"/>
    <n v="7.8"/>
    <x v="1"/>
  </r>
  <r>
    <x v="247"/>
    <x v="0"/>
    <x v="0"/>
    <n v="7.8"/>
    <x v="1"/>
  </r>
  <r>
    <x v="56"/>
    <x v="0"/>
    <x v="0"/>
    <n v="7.8"/>
    <x v="1"/>
  </r>
  <r>
    <x v="128"/>
    <x v="1"/>
    <x v="0"/>
    <n v="8.4"/>
    <x v="1"/>
  </r>
  <r>
    <x v="196"/>
    <x v="1"/>
    <x v="0"/>
    <n v="8.4"/>
    <x v="1"/>
  </r>
  <r>
    <x v="91"/>
    <x v="1"/>
    <x v="0"/>
    <n v="8.4"/>
    <x v="1"/>
  </r>
  <r>
    <x v="248"/>
    <x v="1"/>
    <x v="0"/>
    <n v="8.4"/>
    <x v="1"/>
  </r>
  <r>
    <x v="249"/>
    <x v="0"/>
    <x v="0"/>
    <n v="6.8"/>
    <x v="0"/>
  </r>
  <r>
    <x v="250"/>
    <x v="0"/>
    <x v="0"/>
    <n v="6.8"/>
    <x v="0"/>
  </r>
  <r>
    <x v="251"/>
    <x v="0"/>
    <x v="0"/>
    <n v="6.8"/>
    <x v="0"/>
  </r>
  <r>
    <x v="252"/>
    <x v="0"/>
    <x v="0"/>
    <n v="6.8"/>
    <x v="0"/>
  </r>
  <r>
    <x v="5"/>
    <x v="0"/>
    <x v="0"/>
    <n v="5.9"/>
    <x v="0"/>
  </r>
  <r>
    <x v="253"/>
    <x v="0"/>
    <x v="0"/>
    <n v="5.9"/>
    <x v="0"/>
  </r>
  <r>
    <x v="17"/>
    <x v="0"/>
    <x v="0"/>
    <n v="5.9"/>
    <x v="0"/>
  </r>
  <r>
    <x v="254"/>
    <x v="0"/>
    <x v="0"/>
    <n v="5.9"/>
    <x v="0"/>
  </r>
  <r>
    <x v="255"/>
    <x v="1"/>
    <x v="0"/>
    <n v="6.2"/>
    <x v="1"/>
  </r>
  <r>
    <x v="256"/>
    <x v="1"/>
    <x v="0"/>
    <n v="6.2"/>
    <x v="1"/>
  </r>
  <r>
    <x v="113"/>
    <x v="1"/>
    <x v="0"/>
    <n v="6.2"/>
    <x v="1"/>
  </r>
  <r>
    <x v="257"/>
    <x v="1"/>
    <x v="0"/>
    <n v="6.2"/>
    <x v="1"/>
  </r>
  <r>
    <x v="253"/>
    <x v="0"/>
    <x v="0"/>
    <n v="7.5"/>
    <x v="0"/>
  </r>
  <r>
    <x v="41"/>
    <x v="0"/>
    <x v="0"/>
    <n v="7.5"/>
    <x v="0"/>
  </r>
  <r>
    <x v="258"/>
    <x v="0"/>
    <x v="0"/>
    <n v="7.5"/>
    <x v="0"/>
  </r>
  <r>
    <x v="195"/>
    <x v="0"/>
    <x v="0"/>
    <n v="7.5"/>
    <x v="0"/>
  </r>
  <r>
    <x v="259"/>
    <x v="1"/>
    <x v="0"/>
    <n v="5.5"/>
    <x v="1"/>
  </r>
  <r>
    <x v="260"/>
    <x v="1"/>
    <x v="0"/>
    <n v="5.5"/>
    <x v="1"/>
  </r>
  <r>
    <x v="261"/>
    <x v="1"/>
    <x v="0"/>
    <n v="5.5"/>
    <x v="1"/>
  </r>
  <r>
    <x v="262"/>
    <x v="1"/>
    <x v="0"/>
    <n v="5.5"/>
    <x v="1"/>
  </r>
  <r>
    <x v="105"/>
    <x v="0"/>
    <x v="0"/>
    <n v="5.0999999999999996"/>
    <x v="0"/>
  </r>
  <r>
    <x v="106"/>
    <x v="0"/>
    <x v="0"/>
    <n v="5.0999999999999996"/>
    <x v="0"/>
  </r>
  <r>
    <x v="263"/>
    <x v="0"/>
    <x v="0"/>
    <n v="5.0999999999999996"/>
    <x v="0"/>
  </r>
  <r>
    <x v="264"/>
    <x v="0"/>
    <x v="0"/>
    <n v="5.0999999999999996"/>
    <x v="0"/>
  </r>
  <r>
    <x v="30"/>
    <x v="1"/>
    <x v="2"/>
    <m/>
    <x v="1"/>
  </r>
  <r>
    <x v="265"/>
    <x v="1"/>
    <x v="2"/>
    <m/>
    <x v="1"/>
  </r>
  <r>
    <x v="266"/>
    <x v="1"/>
    <x v="2"/>
    <m/>
    <x v="1"/>
  </r>
  <r>
    <x v="267"/>
    <x v="1"/>
    <x v="2"/>
    <m/>
    <x v="1"/>
  </r>
  <r>
    <x v="268"/>
    <x v="1"/>
    <x v="0"/>
    <n v="6.8"/>
    <x v="0"/>
  </r>
  <r>
    <x v="269"/>
    <x v="1"/>
    <x v="0"/>
    <n v="6.8"/>
    <x v="0"/>
  </r>
  <r>
    <x v="170"/>
    <x v="1"/>
    <x v="0"/>
    <n v="6.8"/>
    <x v="0"/>
  </r>
  <r>
    <x v="149"/>
    <x v="1"/>
    <x v="0"/>
    <n v="6.8"/>
    <x v="0"/>
  </r>
  <r>
    <x v="270"/>
    <x v="0"/>
    <x v="0"/>
    <n v="4.8"/>
    <x v="0"/>
  </r>
  <r>
    <x v="271"/>
    <x v="0"/>
    <x v="0"/>
    <n v="4.8"/>
    <x v="0"/>
  </r>
  <r>
    <x v="272"/>
    <x v="0"/>
    <x v="0"/>
    <n v="4.8"/>
    <x v="0"/>
  </r>
  <r>
    <x v="273"/>
    <x v="0"/>
    <x v="0"/>
    <n v="4.8"/>
    <x v="0"/>
  </r>
  <r>
    <x v="37"/>
    <x v="1"/>
    <x v="0"/>
    <n v="6.3"/>
    <x v="1"/>
  </r>
  <r>
    <x v="35"/>
    <x v="1"/>
    <x v="0"/>
    <n v="6.3"/>
    <x v="1"/>
  </r>
  <r>
    <x v="274"/>
    <x v="1"/>
    <x v="0"/>
    <n v="6.3"/>
    <x v="1"/>
  </r>
  <r>
    <x v="275"/>
    <x v="1"/>
    <x v="0"/>
    <n v="6.3"/>
    <x v="1"/>
  </r>
  <r>
    <x v="144"/>
    <x v="1"/>
    <x v="1"/>
    <n v="7.7"/>
    <x v="0"/>
  </r>
  <r>
    <x v="253"/>
    <x v="1"/>
    <x v="1"/>
    <n v="7.7"/>
    <x v="0"/>
  </r>
  <r>
    <x v="35"/>
    <x v="1"/>
    <x v="1"/>
    <n v="7.7"/>
    <x v="0"/>
  </r>
  <r>
    <x v="82"/>
    <x v="1"/>
    <x v="1"/>
    <n v="7.7"/>
    <x v="0"/>
  </r>
  <r>
    <x v="195"/>
    <x v="0"/>
    <x v="0"/>
    <n v="7"/>
    <x v="0"/>
  </r>
  <r>
    <x v="32"/>
    <x v="0"/>
    <x v="0"/>
    <n v="7"/>
    <x v="0"/>
  </r>
  <r>
    <x v="135"/>
    <x v="0"/>
    <x v="0"/>
    <n v="7"/>
    <x v="0"/>
  </r>
  <r>
    <x v="276"/>
    <x v="0"/>
    <x v="0"/>
    <n v="7"/>
    <x v="0"/>
  </r>
  <r>
    <x v="241"/>
    <x v="1"/>
    <x v="0"/>
    <n v="7.8"/>
    <x v="1"/>
  </r>
  <r>
    <x v="66"/>
    <x v="1"/>
    <x v="0"/>
    <n v="7.8"/>
    <x v="1"/>
  </r>
  <r>
    <x v="277"/>
    <x v="1"/>
    <x v="0"/>
    <n v="7.8"/>
    <x v="1"/>
  </r>
  <r>
    <x v="278"/>
    <x v="1"/>
    <x v="0"/>
    <n v="7.8"/>
    <x v="1"/>
  </r>
  <r>
    <x v="279"/>
    <x v="0"/>
    <x v="0"/>
    <n v="3.8"/>
    <x v="0"/>
  </r>
  <r>
    <x v="280"/>
    <x v="0"/>
    <x v="0"/>
    <n v="3.8"/>
    <x v="0"/>
  </r>
  <r>
    <x v="281"/>
    <x v="0"/>
    <x v="0"/>
    <n v="3.8"/>
    <x v="0"/>
  </r>
  <r>
    <x v="2"/>
    <x v="0"/>
    <x v="0"/>
    <n v="3.8"/>
    <x v="0"/>
  </r>
  <r>
    <x v="54"/>
    <x v="1"/>
    <x v="0"/>
    <n v="7.5"/>
    <x v="1"/>
  </r>
  <r>
    <x v="282"/>
    <x v="1"/>
    <x v="0"/>
    <n v="7.5"/>
    <x v="1"/>
  </r>
  <r>
    <x v="283"/>
    <x v="1"/>
    <x v="0"/>
    <n v="7.5"/>
    <x v="1"/>
  </r>
  <r>
    <x v="284"/>
    <x v="1"/>
    <x v="0"/>
    <n v="7.5"/>
    <x v="1"/>
  </r>
  <r>
    <x v="6"/>
    <x v="0"/>
    <x v="1"/>
    <n v="8.9"/>
    <x v="1"/>
  </r>
  <r>
    <x v="285"/>
    <x v="0"/>
    <x v="1"/>
    <n v="8.9"/>
    <x v="1"/>
  </r>
  <r>
    <x v="94"/>
    <x v="0"/>
    <x v="1"/>
    <n v="8.9"/>
    <x v="1"/>
  </r>
  <r>
    <x v="286"/>
    <x v="0"/>
    <x v="1"/>
    <n v="8.9"/>
    <x v="1"/>
  </r>
  <r>
    <x v="160"/>
    <x v="1"/>
    <x v="0"/>
    <n v="7.3"/>
    <x v="0"/>
  </r>
  <r>
    <x v="84"/>
    <x v="1"/>
    <x v="0"/>
    <n v="7.3"/>
    <x v="0"/>
  </r>
  <r>
    <x v="111"/>
    <x v="1"/>
    <x v="0"/>
    <n v="7.3"/>
    <x v="0"/>
  </r>
  <r>
    <x v="287"/>
    <x v="1"/>
    <x v="0"/>
    <n v="7.3"/>
    <x v="0"/>
  </r>
  <r>
    <x v="34"/>
    <x v="0"/>
    <x v="0"/>
    <n v="6.1"/>
    <x v="0"/>
  </r>
  <r>
    <x v="14"/>
    <x v="0"/>
    <x v="0"/>
    <n v="6.1"/>
    <x v="0"/>
  </r>
  <r>
    <x v="17"/>
    <x v="0"/>
    <x v="0"/>
    <n v="6.1"/>
    <x v="0"/>
  </r>
  <r>
    <x v="23"/>
    <x v="0"/>
    <x v="0"/>
    <n v="6.1"/>
    <x v="0"/>
  </r>
  <r>
    <x v="288"/>
    <x v="4"/>
    <x v="0"/>
    <n v="5.9"/>
    <x v="1"/>
  </r>
  <r>
    <x v="289"/>
    <x v="4"/>
    <x v="0"/>
    <n v="5.9"/>
    <x v="1"/>
  </r>
  <r>
    <x v="290"/>
    <x v="4"/>
    <x v="0"/>
    <n v="5.9"/>
    <x v="1"/>
  </r>
  <r>
    <x v="291"/>
    <x v="4"/>
    <x v="0"/>
    <n v="5.9"/>
    <x v="1"/>
  </r>
  <r>
    <x v="292"/>
    <x v="4"/>
    <x v="0"/>
    <n v="5"/>
    <x v="0"/>
  </r>
  <r>
    <x v="293"/>
    <x v="4"/>
    <x v="0"/>
    <n v="5"/>
    <x v="0"/>
  </r>
  <r>
    <x v="294"/>
    <x v="4"/>
    <x v="0"/>
    <n v="5"/>
    <x v="0"/>
  </r>
  <r>
    <x v="295"/>
    <x v="4"/>
    <x v="0"/>
    <n v="5"/>
    <x v="0"/>
  </r>
  <r>
    <x v="84"/>
    <x v="1"/>
    <x v="0"/>
    <n v="5.6"/>
    <x v="0"/>
  </r>
  <r>
    <x v="169"/>
    <x v="1"/>
    <x v="0"/>
    <n v="5.6"/>
    <x v="0"/>
  </r>
  <r>
    <x v="268"/>
    <x v="1"/>
    <x v="0"/>
    <n v="5.6"/>
    <x v="0"/>
  </r>
  <r>
    <x v="296"/>
    <x v="1"/>
    <x v="0"/>
    <n v="5.6"/>
    <x v="0"/>
  </r>
  <r>
    <x v="10"/>
    <x v="0"/>
    <x v="0"/>
    <n v="4.2"/>
    <x v="0"/>
  </r>
  <r>
    <x v="297"/>
    <x v="0"/>
    <x v="0"/>
    <n v="4.2"/>
    <x v="0"/>
  </r>
  <r>
    <x v="124"/>
    <x v="0"/>
    <x v="0"/>
    <n v="4.2"/>
    <x v="0"/>
  </r>
  <r>
    <x v="298"/>
    <x v="0"/>
    <x v="0"/>
    <n v="4.2"/>
    <x v="0"/>
  </r>
  <r>
    <x v="299"/>
    <x v="1"/>
    <x v="2"/>
    <n v="7.4"/>
    <x v="0"/>
  </r>
  <r>
    <x v="300"/>
    <x v="1"/>
    <x v="2"/>
    <n v="7.4"/>
    <x v="0"/>
  </r>
  <r>
    <x v="301"/>
    <x v="1"/>
    <x v="2"/>
    <n v="7.4"/>
    <x v="0"/>
  </r>
  <r>
    <x v="302"/>
    <x v="1"/>
    <x v="2"/>
    <n v="7.4"/>
    <x v="0"/>
  </r>
  <r>
    <x v="303"/>
    <x v="1"/>
    <x v="0"/>
    <n v="7.9"/>
    <x v="1"/>
  </r>
  <r>
    <x v="304"/>
    <x v="1"/>
    <x v="0"/>
    <n v="7.9"/>
    <x v="1"/>
  </r>
  <r>
    <x v="148"/>
    <x v="1"/>
    <x v="0"/>
    <n v="7.9"/>
    <x v="1"/>
  </r>
  <r>
    <x v="47"/>
    <x v="1"/>
    <x v="0"/>
    <n v="7.9"/>
    <x v="1"/>
  </r>
  <r>
    <x v="305"/>
    <x v="0"/>
    <x v="0"/>
    <n v="6"/>
    <x v="0"/>
  </r>
  <r>
    <x v="36"/>
    <x v="0"/>
    <x v="0"/>
    <n v="6"/>
    <x v="0"/>
  </r>
  <r>
    <x v="63"/>
    <x v="0"/>
    <x v="0"/>
    <n v="6"/>
    <x v="0"/>
  </r>
  <r>
    <x v="306"/>
    <x v="0"/>
    <x v="0"/>
    <n v="6"/>
    <x v="0"/>
  </r>
  <r>
    <x v="307"/>
    <x v="5"/>
    <x v="0"/>
    <n v="4"/>
    <x v="0"/>
  </r>
  <r>
    <x v="308"/>
    <x v="5"/>
    <x v="0"/>
    <n v="4"/>
    <x v="0"/>
  </r>
  <r>
    <x v="309"/>
    <x v="5"/>
    <x v="0"/>
    <n v="4"/>
    <x v="0"/>
  </r>
  <r>
    <x v="310"/>
    <x v="5"/>
    <x v="0"/>
    <n v="4"/>
    <x v="0"/>
  </r>
  <r>
    <x v="81"/>
    <x v="1"/>
    <x v="0"/>
    <n v="3.6"/>
    <x v="1"/>
  </r>
  <r>
    <x v="311"/>
    <x v="1"/>
    <x v="0"/>
    <n v="3.6"/>
    <x v="1"/>
  </r>
  <r>
    <x v="312"/>
    <x v="1"/>
    <x v="0"/>
    <n v="3.6"/>
    <x v="1"/>
  </r>
  <r>
    <x v="12"/>
    <x v="1"/>
    <x v="0"/>
    <n v="3.6"/>
    <x v="1"/>
  </r>
  <r>
    <x v="287"/>
    <x v="0"/>
    <x v="0"/>
    <n v="6.8"/>
    <x v="0"/>
  </r>
  <r>
    <x v="187"/>
    <x v="0"/>
    <x v="0"/>
    <n v="6.8"/>
    <x v="0"/>
  </r>
  <r>
    <x v="313"/>
    <x v="0"/>
    <x v="0"/>
    <n v="6.8"/>
    <x v="0"/>
  </r>
  <r>
    <x v="314"/>
    <x v="0"/>
    <x v="0"/>
    <n v="6.8"/>
    <x v="0"/>
  </r>
  <r>
    <x v="253"/>
    <x v="0"/>
    <x v="0"/>
    <n v="7.6"/>
    <x v="0"/>
  </r>
  <r>
    <x v="315"/>
    <x v="0"/>
    <x v="0"/>
    <n v="7.6"/>
    <x v="0"/>
  </r>
  <r>
    <x v="12"/>
    <x v="0"/>
    <x v="0"/>
    <n v="7.6"/>
    <x v="0"/>
  </r>
  <r>
    <x v="316"/>
    <x v="0"/>
    <x v="0"/>
    <n v="7.6"/>
    <x v="0"/>
  </r>
  <r>
    <x v="6"/>
    <x v="1"/>
    <x v="0"/>
    <n v="7.3"/>
    <x v="0"/>
  </r>
  <r>
    <x v="195"/>
    <x v="1"/>
    <x v="0"/>
    <n v="7.3"/>
    <x v="0"/>
  </r>
  <r>
    <x v="305"/>
    <x v="1"/>
    <x v="0"/>
    <n v="7.3"/>
    <x v="0"/>
  </r>
  <r>
    <x v="286"/>
    <x v="1"/>
    <x v="0"/>
    <n v="7.3"/>
    <x v="0"/>
  </r>
  <r>
    <x v="317"/>
    <x v="1"/>
    <x v="0"/>
    <n v="8.6"/>
    <x v="1"/>
  </r>
  <r>
    <x v="318"/>
    <x v="1"/>
    <x v="0"/>
    <n v="8.6"/>
    <x v="1"/>
  </r>
  <r>
    <x v="161"/>
    <x v="1"/>
    <x v="0"/>
    <n v="8.6"/>
    <x v="1"/>
  </r>
  <r>
    <x v="319"/>
    <x v="1"/>
    <x v="0"/>
    <n v="8.6"/>
    <x v="1"/>
  </r>
  <r>
    <x v="320"/>
    <x v="2"/>
    <x v="0"/>
    <m/>
    <x v="1"/>
  </r>
  <r>
    <x v="321"/>
    <x v="2"/>
    <x v="0"/>
    <m/>
    <x v="1"/>
  </r>
  <r>
    <x v="322"/>
    <x v="2"/>
    <x v="0"/>
    <m/>
    <x v="1"/>
  </r>
  <r>
    <x v="323"/>
    <x v="2"/>
    <x v="0"/>
    <m/>
    <x v="1"/>
  </r>
  <r>
    <x v="137"/>
    <x v="3"/>
    <x v="0"/>
    <n v="7.7"/>
    <x v="0"/>
  </r>
  <r>
    <x v="324"/>
    <x v="3"/>
    <x v="0"/>
    <n v="7.7"/>
    <x v="0"/>
  </r>
  <r>
    <x v="325"/>
    <x v="3"/>
    <x v="0"/>
    <n v="7.7"/>
    <x v="0"/>
  </r>
  <r>
    <x v="165"/>
    <x v="3"/>
    <x v="0"/>
    <n v="7.7"/>
    <x v="0"/>
  </r>
  <r>
    <x v="107"/>
    <x v="0"/>
    <x v="0"/>
    <n v="5.2"/>
    <x v="0"/>
  </r>
  <r>
    <x v="10"/>
    <x v="0"/>
    <x v="0"/>
    <n v="5.2"/>
    <x v="0"/>
  </r>
  <r>
    <x v="124"/>
    <x v="0"/>
    <x v="0"/>
    <n v="5.2"/>
    <x v="0"/>
  </r>
  <r>
    <x v="326"/>
    <x v="0"/>
    <x v="0"/>
    <n v="5.2"/>
    <x v="0"/>
  </r>
  <r>
    <x v="327"/>
    <x v="3"/>
    <x v="2"/>
    <n v="6.5"/>
    <x v="1"/>
  </r>
  <r>
    <x v="328"/>
    <x v="3"/>
    <x v="2"/>
    <n v="6.5"/>
    <x v="1"/>
  </r>
  <r>
    <x v="329"/>
    <x v="3"/>
    <x v="2"/>
    <n v="6.5"/>
    <x v="1"/>
  </r>
  <r>
    <x v="330"/>
    <x v="3"/>
    <x v="2"/>
    <n v="6.5"/>
    <x v="1"/>
  </r>
  <r>
    <x v="91"/>
    <x v="1"/>
    <x v="0"/>
    <n v="6.6"/>
    <x v="1"/>
  </r>
  <r>
    <x v="268"/>
    <x v="1"/>
    <x v="0"/>
    <n v="6.6"/>
    <x v="1"/>
  </r>
  <r>
    <x v="331"/>
    <x v="1"/>
    <x v="0"/>
    <n v="6.6"/>
    <x v="1"/>
  </r>
  <r>
    <x v="332"/>
    <x v="1"/>
    <x v="0"/>
    <n v="6.6"/>
    <x v="1"/>
  </r>
  <r>
    <x v="164"/>
    <x v="0"/>
    <x v="0"/>
    <n v="4.3"/>
    <x v="0"/>
  </r>
  <r>
    <x v="276"/>
    <x v="0"/>
    <x v="0"/>
    <n v="4.3"/>
    <x v="0"/>
  </r>
  <r>
    <x v="333"/>
    <x v="0"/>
    <x v="0"/>
    <n v="4.3"/>
    <x v="0"/>
  </r>
  <r>
    <x v="148"/>
    <x v="0"/>
    <x v="0"/>
    <n v="4.3"/>
    <x v="0"/>
  </r>
  <r>
    <x v="303"/>
    <x v="1"/>
    <x v="0"/>
    <n v="7"/>
    <x v="0"/>
  </r>
  <r>
    <x v="185"/>
    <x v="1"/>
    <x v="0"/>
    <n v="7"/>
    <x v="0"/>
  </r>
  <r>
    <x v="334"/>
    <x v="1"/>
    <x v="0"/>
    <n v="7"/>
    <x v="0"/>
  </r>
  <r>
    <x v="195"/>
    <x v="1"/>
    <x v="0"/>
    <n v="7"/>
    <x v="0"/>
  </r>
  <r>
    <x v="7"/>
    <x v="0"/>
    <x v="0"/>
    <n v="6.2"/>
    <x v="0"/>
  </r>
  <r>
    <x v="335"/>
    <x v="0"/>
    <x v="0"/>
    <n v="6.2"/>
    <x v="0"/>
  </r>
  <r>
    <x v="189"/>
    <x v="0"/>
    <x v="0"/>
    <n v="6.2"/>
    <x v="0"/>
  </r>
  <r>
    <x v="185"/>
    <x v="0"/>
    <x v="0"/>
    <n v="6.2"/>
    <x v="0"/>
  </r>
  <r>
    <x v="141"/>
    <x v="1"/>
    <x v="2"/>
    <n v="7.8"/>
    <x v="1"/>
  </r>
  <r>
    <x v="336"/>
    <x v="1"/>
    <x v="2"/>
    <n v="7.8"/>
    <x v="1"/>
  </r>
  <r>
    <x v="71"/>
    <x v="1"/>
    <x v="2"/>
    <n v="7.8"/>
    <x v="1"/>
  </r>
  <r>
    <x v="337"/>
    <x v="1"/>
    <x v="2"/>
    <n v="7.8"/>
    <x v="1"/>
  </r>
  <r>
    <x v="75"/>
    <x v="0"/>
    <x v="0"/>
    <n v="6.9"/>
    <x v="0"/>
  </r>
  <r>
    <x v="4"/>
    <x v="0"/>
    <x v="0"/>
    <n v="6.9"/>
    <x v="0"/>
  </r>
  <r>
    <x v="338"/>
    <x v="0"/>
    <x v="0"/>
    <n v="6.9"/>
    <x v="0"/>
  </r>
  <r>
    <x v="311"/>
    <x v="0"/>
    <x v="0"/>
    <n v="6.9"/>
    <x v="0"/>
  </r>
  <r>
    <x v="339"/>
    <x v="1"/>
    <x v="1"/>
    <n v="8.5"/>
    <x v="1"/>
  </r>
  <r>
    <x v="185"/>
    <x v="1"/>
    <x v="1"/>
    <n v="8.5"/>
    <x v="1"/>
  </r>
  <r>
    <x v="26"/>
    <x v="1"/>
    <x v="1"/>
    <n v="8.5"/>
    <x v="1"/>
  </r>
  <r>
    <x v="340"/>
    <x v="1"/>
    <x v="1"/>
    <n v="8.5"/>
    <x v="1"/>
  </r>
  <r>
    <x v="341"/>
    <x v="1"/>
    <x v="0"/>
    <n v="8.3000000000000007"/>
    <x v="1"/>
  </r>
  <r>
    <x v="342"/>
    <x v="1"/>
    <x v="0"/>
    <n v="8.3000000000000007"/>
    <x v="1"/>
  </r>
  <r>
    <x v="343"/>
    <x v="1"/>
    <x v="0"/>
    <n v="8.3000000000000007"/>
    <x v="1"/>
  </r>
  <r>
    <x v="344"/>
    <x v="1"/>
    <x v="0"/>
    <n v="8.3000000000000007"/>
    <x v="1"/>
  </r>
  <r>
    <x v="268"/>
    <x v="1"/>
    <x v="0"/>
    <n v="5.8"/>
    <x v="0"/>
  </r>
  <r>
    <x v="71"/>
    <x v="1"/>
    <x v="0"/>
    <n v="5.8"/>
    <x v="0"/>
  </r>
  <r>
    <x v="345"/>
    <x v="1"/>
    <x v="0"/>
    <n v="5.8"/>
    <x v="0"/>
  </r>
  <r>
    <x v="346"/>
    <x v="1"/>
    <x v="0"/>
    <n v="5.8"/>
    <x v="0"/>
  </r>
  <r>
    <x v="301"/>
    <x v="1"/>
    <x v="0"/>
    <m/>
    <x v="1"/>
  </r>
  <r>
    <x v="225"/>
    <x v="1"/>
    <x v="0"/>
    <m/>
    <x v="1"/>
  </r>
  <r>
    <x v="347"/>
    <x v="1"/>
    <x v="0"/>
    <m/>
    <x v="1"/>
  </r>
  <r>
    <x v="348"/>
    <x v="1"/>
    <x v="0"/>
    <m/>
    <x v="1"/>
  </r>
  <r>
    <x v="349"/>
    <x v="2"/>
    <x v="0"/>
    <n v="6.7"/>
    <x v="1"/>
  </r>
  <r>
    <x v="350"/>
    <x v="2"/>
    <x v="0"/>
    <n v="6.7"/>
    <x v="1"/>
  </r>
  <r>
    <x v="351"/>
    <x v="2"/>
    <x v="0"/>
    <n v="6.7"/>
    <x v="1"/>
  </r>
  <r>
    <x v="352"/>
    <x v="2"/>
    <x v="0"/>
    <n v="6.7"/>
    <x v="1"/>
  </r>
  <r>
    <x v="353"/>
    <x v="1"/>
    <x v="2"/>
    <m/>
    <x v="1"/>
  </r>
  <r>
    <x v="41"/>
    <x v="1"/>
    <x v="2"/>
    <m/>
    <x v="1"/>
  </r>
  <r>
    <x v="354"/>
    <x v="1"/>
    <x v="2"/>
    <m/>
    <x v="1"/>
  </r>
  <r>
    <x v="355"/>
    <x v="1"/>
    <x v="2"/>
    <m/>
    <x v="1"/>
  </r>
  <r>
    <x v="3"/>
    <x v="0"/>
    <x v="0"/>
    <n v="6.7"/>
    <x v="0"/>
  </r>
  <r>
    <x v="23"/>
    <x v="0"/>
    <x v="0"/>
    <n v="6.7"/>
    <x v="0"/>
  </r>
  <r>
    <x v="356"/>
    <x v="0"/>
    <x v="0"/>
    <n v="6.7"/>
    <x v="0"/>
  </r>
  <r>
    <x v="357"/>
    <x v="0"/>
    <x v="0"/>
    <n v="6.7"/>
    <x v="0"/>
  </r>
  <r>
    <x v="100"/>
    <x v="1"/>
    <x v="0"/>
    <n v="7.9"/>
    <x v="0"/>
  </r>
  <r>
    <x v="6"/>
    <x v="1"/>
    <x v="0"/>
    <n v="7.9"/>
    <x v="0"/>
  </r>
  <r>
    <x v="110"/>
    <x v="1"/>
    <x v="0"/>
    <n v="7.9"/>
    <x v="0"/>
  </r>
  <r>
    <x v="358"/>
    <x v="1"/>
    <x v="0"/>
    <n v="7.9"/>
    <x v="0"/>
  </r>
  <r>
    <x v="359"/>
    <x v="1"/>
    <x v="0"/>
    <n v="4.0999999999999996"/>
    <x v="1"/>
  </r>
  <r>
    <x v="360"/>
    <x v="1"/>
    <x v="0"/>
    <n v="4.0999999999999996"/>
    <x v="1"/>
  </r>
  <r>
    <x v="361"/>
    <x v="1"/>
    <x v="0"/>
    <n v="4.0999999999999996"/>
    <x v="1"/>
  </r>
  <r>
    <x v="362"/>
    <x v="1"/>
    <x v="0"/>
    <n v="4.0999999999999996"/>
    <x v="1"/>
  </r>
  <r>
    <x v="363"/>
    <x v="1"/>
    <x v="0"/>
    <n v="9.4"/>
    <x v="1"/>
  </r>
  <r>
    <x v="364"/>
    <x v="1"/>
    <x v="0"/>
    <n v="9.4"/>
    <x v="1"/>
  </r>
  <r>
    <x v="365"/>
    <x v="1"/>
    <x v="0"/>
    <n v="9.4"/>
    <x v="1"/>
  </r>
  <r>
    <x v="366"/>
    <x v="1"/>
    <x v="0"/>
    <n v="9.4"/>
    <x v="1"/>
  </r>
  <r>
    <x v="105"/>
    <x v="0"/>
    <x v="0"/>
    <n v="7.7"/>
    <x v="0"/>
  </r>
  <r>
    <x v="253"/>
    <x v="0"/>
    <x v="0"/>
    <n v="7.7"/>
    <x v="0"/>
  </r>
  <r>
    <x v="367"/>
    <x v="0"/>
    <x v="0"/>
    <n v="7.7"/>
    <x v="0"/>
  </r>
  <r>
    <x v="61"/>
    <x v="0"/>
    <x v="0"/>
    <n v="7.7"/>
    <x v="0"/>
  </r>
  <r>
    <x v="253"/>
    <x v="0"/>
    <x v="0"/>
    <n v="6.4"/>
    <x v="0"/>
  </r>
  <r>
    <x v="368"/>
    <x v="0"/>
    <x v="0"/>
    <n v="6.4"/>
    <x v="0"/>
  </r>
  <r>
    <x v="369"/>
    <x v="0"/>
    <x v="0"/>
    <n v="6.4"/>
    <x v="0"/>
  </r>
  <r>
    <x v="370"/>
    <x v="0"/>
    <x v="0"/>
    <n v="6.4"/>
    <x v="0"/>
  </r>
  <r>
    <x v="303"/>
    <x v="1"/>
    <x v="2"/>
    <n v="7.6"/>
    <x v="1"/>
  </r>
  <r>
    <x v="302"/>
    <x v="1"/>
    <x v="2"/>
    <n v="7.6"/>
    <x v="1"/>
  </r>
  <r>
    <x v="108"/>
    <x v="1"/>
    <x v="2"/>
    <n v="7.6"/>
    <x v="1"/>
  </r>
  <r>
    <x v="371"/>
    <x v="1"/>
    <x v="2"/>
    <n v="7.6"/>
    <x v="1"/>
  </r>
  <r>
    <x v="135"/>
    <x v="1"/>
    <x v="0"/>
    <n v="6.9"/>
    <x v="1"/>
  </r>
  <r>
    <x v="37"/>
    <x v="1"/>
    <x v="0"/>
    <n v="6.9"/>
    <x v="1"/>
  </r>
  <r>
    <x v="372"/>
    <x v="1"/>
    <x v="0"/>
    <n v="6.9"/>
    <x v="1"/>
  </r>
  <r>
    <x v="207"/>
    <x v="1"/>
    <x v="0"/>
    <n v="6.9"/>
    <x v="1"/>
  </r>
  <r>
    <x v="303"/>
    <x v="1"/>
    <x v="1"/>
    <n v="6.9"/>
    <x v="1"/>
  </r>
  <r>
    <x v="114"/>
    <x v="1"/>
    <x v="1"/>
    <n v="6.9"/>
    <x v="1"/>
  </r>
  <r>
    <x v="373"/>
    <x v="1"/>
    <x v="1"/>
    <n v="6.9"/>
    <x v="1"/>
  </r>
  <r>
    <x v="374"/>
    <x v="1"/>
    <x v="1"/>
    <n v="6.9"/>
    <x v="1"/>
  </r>
  <r>
    <x v="84"/>
    <x v="1"/>
    <x v="0"/>
    <n v="6.7"/>
    <x v="0"/>
  </r>
  <r>
    <x v="141"/>
    <x v="1"/>
    <x v="0"/>
    <n v="6.7"/>
    <x v="0"/>
  </r>
  <r>
    <x v="375"/>
    <x v="1"/>
    <x v="0"/>
    <n v="6.7"/>
    <x v="0"/>
  </r>
  <r>
    <x v="376"/>
    <x v="1"/>
    <x v="0"/>
    <n v="6.7"/>
    <x v="0"/>
  </r>
  <r>
    <x v="377"/>
    <x v="1"/>
    <x v="1"/>
    <n v="8.4"/>
    <x v="1"/>
  </r>
  <r>
    <x v="378"/>
    <x v="1"/>
    <x v="1"/>
    <n v="8.4"/>
    <x v="1"/>
  </r>
  <r>
    <x v="379"/>
    <x v="1"/>
    <x v="1"/>
    <n v="8.4"/>
    <x v="1"/>
  </r>
  <r>
    <x v="380"/>
    <x v="1"/>
    <x v="1"/>
    <n v="8.4"/>
    <x v="1"/>
  </r>
  <r>
    <x v="10"/>
    <x v="0"/>
    <x v="0"/>
    <n v="5"/>
    <x v="0"/>
  </r>
  <r>
    <x v="297"/>
    <x v="0"/>
    <x v="0"/>
    <n v="5"/>
    <x v="0"/>
  </r>
  <r>
    <x v="381"/>
    <x v="0"/>
    <x v="0"/>
    <n v="5"/>
    <x v="0"/>
  </r>
  <r>
    <x v="249"/>
    <x v="0"/>
    <x v="0"/>
    <n v="5"/>
    <x v="0"/>
  </r>
  <r>
    <x v="382"/>
    <x v="1"/>
    <x v="0"/>
    <n v="6.8"/>
    <x v="0"/>
  </r>
  <r>
    <x v="303"/>
    <x v="1"/>
    <x v="0"/>
    <n v="6.8"/>
    <x v="0"/>
  </r>
  <r>
    <x v="383"/>
    <x v="1"/>
    <x v="0"/>
    <n v="6.8"/>
    <x v="0"/>
  </r>
  <r>
    <x v="384"/>
    <x v="1"/>
    <x v="0"/>
    <n v="6.8"/>
    <x v="0"/>
  </r>
  <r>
    <x v="385"/>
    <x v="1"/>
    <x v="0"/>
    <n v="5.3"/>
    <x v="0"/>
  </r>
  <r>
    <x v="179"/>
    <x v="1"/>
    <x v="0"/>
    <n v="5.3"/>
    <x v="0"/>
  </r>
  <r>
    <x v="206"/>
    <x v="1"/>
    <x v="0"/>
    <n v="5.3"/>
    <x v="0"/>
  </r>
  <r>
    <x v="386"/>
    <x v="1"/>
    <x v="0"/>
    <n v="5.3"/>
    <x v="0"/>
  </r>
  <r>
    <x v="349"/>
    <x v="2"/>
    <x v="0"/>
    <n v="5.9"/>
    <x v="1"/>
  </r>
  <r>
    <x v="308"/>
    <x v="2"/>
    <x v="0"/>
    <n v="5.9"/>
    <x v="1"/>
  </r>
  <r>
    <x v="387"/>
    <x v="2"/>
    <x v="0"/>
    <n v="5.9"/>
    <x v="1"/>
  </r>
  <r>
    <x v="388"/>
    <x v="2"/>
    <x v="0"/>
    <n v="5.9"/>
    <x v="1"/>
  </r>
  <r>
    <x v="165"/>
    <x v="0"/>
    <x v="0"/>
    <n v="4.8"/>
    <x v="0"/>
  </r>
  <r>
    <x v="389"/>
    <x v="0"/>
    <x v="0"/>
    <n v="4.8"/>
    <x v="0"/>
  </r>
  <r>
    <x v="138"/>
    <x v="0"/>
    <x v="0"/>
    <n v="4.8"/>
    <x v="0"/>
  </r>
  <r>
    <x v="390"/>
    <x v="0"/>
    <x v="0"/>
    <n v="4.8"/>
    <x v="0"/>
  </r>
  <r>
    <x v="382"/>
    <x v="1"/>
    <x v="2"/>
    <m/>
    <x v="1"/>
  </r>
  <r>
    <x v="217"/>
    <x v="1"/>
    <x v="2"/>
    <m/>
    <x v="1"/>
  </r>
  <r>
    <x v="136"/>
    <x v="1"/>
    <x v="2"/>
    <m/>
    <x v="1"/>
  </r>
  <r>
    <x v="391"/>
    <x v="1"/>
    <x v="0"/>
    <n v="8.6999999999999993"/>
    <x v="1"/>
  </r>
  <r>
    <x v="373"/>
    <x v="1"/>
    <x v="0"/>
    <n v="8.6999999999999993"/>
    <x v="1"/>
  </r>
  <r>
    <x v="392"/>
    <x v="1"/>
    <x v="0"/>
    <n v="8.6999999999999993"/>
    <x v="1"/>
  </r>
  <r>
    <x v="393"/>
    <x v="1"/>
    <x v="0"/>
    <n v="8.6999999999999993"/>
    <x v="1"/>
  </r>
  <r>
    <x v="394"/>
    <x v="1"/>
    <x v="0"/>
    <n v="5.9"/>
    <x v="0"/>
  </r>
  <r>
    <x v="128"/>
    <x v="1"/>
    <x v="0"/>
    <n v="5.9"/>
    <x v="0"/>
  </r>
  <r>
    <x v="139"/>
    <x v="1"/>
    <x v="0"/>
    <n v="5.9"/>
    <x v="0"/>
  </r>
  <r>
    <x v="133"/>
    <x v="1"/>
    <x v="0"/>
    <n v="5.9"/>
    <x v="0"/>
  </r>
  <r>
    <x v="395"/>
    <x v="2"/>
    <x v="0"/>
    <n v="5.7"/>
    <x v="0"/>
  </r>
  <r>
    <x v="396"/>
    <x v="2"/>
    <x v="0"/>
    <n v="5.7"/>
    <x v="0"/>
  </r>
  <r>
    <x v="397"/>
    <x v="2"/>
    <x v="0"/>
    <n v="5.7"/>
    <x v="0"/>
  </r>
  <r>
    <x v="155"/>
    <x v="2"/>
    <x v="0"/>
    <n v="5.7"/>
    <x v="0"/>
  </r>
  <r>
    <x v="139"/>
    <x v="2"/>
    <x v="0"/>
    <n v="4.8"/>
    <x v="1"/>
  </r>
  <r>
    <x v="398"/>
    <x v="2"/>
    <x v="0"/>
    <n v="4.8"/>
    <x v="1"/>
  </r>
  <r>
    <x v="308"/>
    <x v="2"/>
    <x v="0"/>
    <n v="4.8"/>
    <x v="1"/>
  </r>
  <r>
    <x v="399"/>
    <x v="2"/>
    <x v="0"/>
    <n v="4.8"/>
    <x v="1"/>
  </r>
  <r>
    <x v="49"/>
    <x v="1"/>
    <x v="0"/>
    <n v="5.4"/>
    <x v="0"/>
  </r>
  <r>
    <x v="32"/>
    <x v="1"/>
    <x v="0"/>
    <n v="5.4"/>
    <x v="0"/>
  </r>
  <r>
    <x v="162"/>
    <x v="1"/>
    <x v="0"/>
    <n v="5.4"/>
    <x v="0"/>
  </r>
  <r>
    <x v="187"/>
    <x v="1"/>
    <x v="0"/>
    <n v="5.4"/>
    <x v="0"/>
  </r>
  <r>
    <x v="161"/>
    <x v="1"/>
    <x v="0"/>
    <m/>
    <x v="1"/>
  </r>
  <r>
    <x v="84"/>
    <x v="1"/>
    <x v="0"/>
    <m/>
    <x v="1"/>
  </r>
  <r>
    <x v="30"/>
    <x v="1"/>
    <x v="0"/>
    <m/>
    <x v="1"/>
  </r>
  <r>
    <x v="66"/>
    <x v="1"/>
    <x v="0"/>
    <m/>
    <x v="1"/>
  </r>
  <r>
    <x v="387"/>
    <x v="2"/>
    <x v="0"/>
    <n v="7.7"/>
    <x v="0"/>
  </r>
  <r>
    <x v="400"/>
    <x v="2"/>
    <x v="0"/>
    <n v="7.7"/>
    <x v="0"/>
  </r>
  <r>
    <x v="401"/>
    <x v="2"/>
    <x v="0"/>
    <n v="7.7"/>
    <x v="0"/>
  </r>
  <r>
    <x v="402"/>
    <x v="2"/>
    <x v="0"/>
    <n v="7.7"/>
    <x v="0"/>
  </r>
  <r>
    <x v="230"/>
    <x v="0"/>
    <x v="0"/>
    <n v="4.5999999999999996"/>
    <x v="0"/>
  </r>
  <r>
    <x v="403"/>
    <x v="0"/>
    <x v="0"/>
    <n v="4.5999999999999996"/>
    <x v="0"/>
  </r>
  <r>
    <x v="404"/>
    <x v="0"/>
    <x v="0"/>
    <n v="4.5999999999999996"/>
    <x v="0"/>
  </r>
  <r>
    <x v="405"/>
    <x v="0"/>
    <x v="0"/>
    <n v="4.5999999999999996"/>
    <x v="0"/>
  </r>
  <r>
    <x v="92"/>
    <x v="0"/>
    <x v="0"/>
    <n v="5.0999999999999996"/>
    <x v="0"/>
  </r>
  <r>
    <x v="233"/>
    <x v="0"/>
    <x v="0"/>
    <n v="5.0999999999999996"/>
    <x v="0"/>
  </r>
  <r>
    <x v="406"/>
    <x v="0"/>
    <x v="0"/>
    <n v="5.0999999999999996"/>
    <x v="0"/>
  </r>
  <r>
    <x v="254"/>
    <x v="0"/>
    <x v="0"/>
    <n v="5.0999999999999996"/>
    <x v="0"/>
  </r>
  <r>
    <x v="407"/>
    <x v="1"/>
    <x v="2"/>
    <n v="2.2000000000000002"/>
    <x v="0"/>
  </r>
  <r>
    <x v="408"/>
    <x v="1"/>
    <x v="2"/>
    <n v="2.2000000000000002"/>
    <x v="0"/>
  </r>
  <r>
    <x v="409"/>
    <x v="1"/>
    <x v="2"/>
    <n v="2.2000000000000002"/>
    <x v="0"/>
  </r>
  <r>
    <x v="330"/>
    <x v="1"/>
    <x v="2"/>
    <n v="2.2000000000000002"/>
    <x v="0"/>
  </r>
  <r>
    <x v="46"/>
    <x v="1"/>
    <x v="0"/>
    <n v="8.1"/>
    <x v="1"/>
  </r>
  <r>
    <x v="185"/>
    <x v="1"/>
    <x v="0"/>
    <n v="8.1"/>
    <x v="1"/>
  </r>
  <r>
    <x v="410"/>
    <x v="1"/>
    <x v="0"/>
    <n v="8.1"/>
    <x v="1"/>
  </r>
  <r>
    <x v="411"/>
    <x v="1"/>
    <x v="0"/>
    <n v="8.1"/>
    <x v="1"/>
  </r>
  <r>
    <x v="412"/>
    <x v="4"/>
    <x v="0"/>
    <n v="5.2"/>
    <x v="1"/>
  </r>
  <r>
    <x v="413"/>
    <x v="4"/>
    <x v="0"/>
    <n v="5.2"/>
    <x v="1"/>
  </r>
  <r>
    <x v="414"/>
    <x v="4"/>
    <x v="0"/>
    <n v="5.2"/>
    <x v="1"/>
  </r>
  <r>
    <x v="415"/>
    <x v="4"/>
    <x v="0"/>
    <n v="5.2"/>
    <x v="1"/>
  </r>
  <r>
    <x v="416"/>
    <x v="3"/>
    <x v="0"/>
    <n v="7.8"/>
    <x v="0"/>
  </r>
  <r>
    <x v="417"/>
    <x v="3"/>
    <x v="0"/>
    <n v="7.8"/>
    <x v="0"/>
  </r>
  <r>
    <x v="418"/>
    <x v="3"/>
    <x v="0"/>
    <n v="7.8"/>
    <x v="0"/>
  </r>
  <r>
    <x v="419"/>
    <x v="3"/>
    <x v="0"/>
    <n v="7.8"/>
    <x v="0"/>
  </r>
  <r>
    <x v="225"/>
    <x v="1"/>
    <x v="0"/>
    <n v="5.5"/>
    <x v="0"/>
  </r>
  <r>
    <x v="22"/>
    <x v="1"/>
    <x v="0"/>
    <n v="5.5"/>
    <x v="0"/>
  </r>
  <r>
    <x v="420"/>
    <x v="1"/>
    <x v="0"/>
    <n v="5.5"/>
    <x v="0"/>
  </r>
  <r>
    <x v="421"/>
    <x v="1"/>
    <x v="0"/>
    <n v="5.5"/>
    <x v="0"/>
  </r>
  <r>
    <x v="422"/>
    <x v="4"/>
    <x v="0"/>
    <n v="5.8"/>
    <x v="1"/>
  </r>
  <r>
    <x v="412"/>
    <x v="4"/>
    <x v="0"/>
    <n v="5.8"/>
    <x v="1"/>
  </r>
  <r>
    <x v="423"/>
    <x v="4"/>
    <x v="0"/>
    <n v="5.8"/>
    <x v="1"/>
  </r>
  <r>
    <x v="424"/>
    <x v="4"/>
    <x v="0"/>
    <n v="5.8"/>
    <x v="1"/>
  </r>
  <r>
    <x v="425"/>
    <x v="0"/>
    <x v="0"/>
    <n v="7.4"/>
    <x v="0"/>
  </r>
  <r>
    <x v="426"/>
    <x v="0"/>
    <x v="0"/>
    <n v="7.4"/>
    <x v="0"/>
  </r>
  <r>
    <x v="427"/>
    <x v="0"/>
    <x v="0"/>
    <n v="7.4"/>
    <x v="0"/>
  </r>
  <r>
    <x v="114"/>
    <x v="0"/>
    <x v="0"/>
    <n v="7.4"/>
    <x v="0"/>
  </r>
  <r>
    <x v="349"/>
    <x v="2"/>
    <x v="0"/>
    <n v="6.4"/>
    <x v="0"/>
  </r>
  <r>
    <x v="308"/>
    <x v="2"/>
    <x v="0"/>
    <n v="6.4"/>
    <x v="0"/>
  </r>
  <r>
    <x v="428"/>
    <x v="2"/>
    <x v="0"/>
    <n v="6.4"/>
    <x v="0"/>
  </r>
  <r>
    <x v="429"/>
    <x v="2"/>
    <x v="0"/>
    <n v="6.4"/>
    <x v="0"/>
  </r>
  <r>
    <x v="225"/>
    <x v="0"/>
    <x v="0"/>
    <n v="6.4"/>
    <x v="0"/>
  </r>
  <r>
    <x v="34"/>
    <x v="0"/>
    <x v="0"/>
    <n v="6.4"/>
    <x v="0"/>
  </r>
  <r>
    <x v="430"/>
    <x v="0"/>
    <x v="0"/>
    <n v="6.4"/>
    <x v="0"/>
  </r>
  <r>
    <x v="431"/>
    <x v="0"/>
    <x v="0"/>
    <n v="6.4"/>
    <x v="0"/>
  </r>
  <r>
    <x v="416"/>
    <x v="1"/>
    <x v="2"/>
    <m/>
    <x v="1"/>
  </r>
  <r>
    <x v="417"/>
    <x v="1"/>
    <x v="2"/>
    <m/>
    <x v="1"/>
  </r>
  <r>
    <x v="432"/>
    <x v="1"/>
    <x v="2"/>
    <m/>
    <x v="1"/>
  </r>
  <r>
    <x v="433"/>
    <x v="1"/>
    <x v="2"/>
    <m/>
    <x v="1"/>
  </r>
  <r>
    <x v="434"/>
    <x v="1"/>
    <x v="0"/>
    <n v="7.4"/>
    <x v="1"/>
  </r>
  <r>
    <x v="435"/>
    <x v="1"/>
    <x v="0"/>
    <n v="7.4"/>
    <x v="1"/>
  </r>
  <r>
    <x v="436"/>
    <x v="1"/>
    <x v="0"/>
    <n v="7.4"/>
    <x v="1"/>
  </r>
  <r>
    <x v="437"/>
    <x v="1"/>
    <x v="0"/>
    <n v="7.4"/>
    <x v="1"/>
  </r>
  <r>
    <x v="142"/>
    <x v="1"/>
    <x v="0"/>
    <n v="7.3"/>
    <x v="0"/>
  </r>
  <r>
    <x v="438"/>
    <x v="1"/>
    <x v="0"/>
    <n v="7.3"/>
    <x v="0"/>
  </r>
  <r>
    <x v="439"/>
    <x v="1"/>
    <x v="0"/>
    <n v="7.3"/>
    <x v="0"/>
  </r>
  <r>
    <x v="53"/>
    <x v="1"/>
    <x v="0"/>
    <n v="7.3"/>
    <x v="0"/>
  </r>
  <r>
    <x v="440"/>
    <x v="4"/>
    <x v="0"/>
    <n v="5.9"/>
    <x v="1"/>
  </r>
  <r>
    <x v="441"/>
    <x v="4"/>
    <x v="0"/>
    <n v="5.9"/>
    <x v="1"/>
  </r>
  <r>
    <x v="442"/>
    <x v="4"/>
    <x v="0"/>
    <n v="5.9"/>
    <x v="1"/>
  </r>
  <r>
    <x v="443"/>
    <x v="4"/>
    <x v="0"/>
    <n v="5.9"/>
    <x v="1"/>
  </r>
  <r>
    <x v="444"/>
    <x v="1"/>
    <x v="0"/>
    <n v="6.9"/>
    <x v="0"/>
  </r>
  <r>
    <x v="445"/>
    <x v="1"/>
    <x v="0"/>
    <n v="6.9"/>
    <x v="0"/>
  </r>
  <r>
    <x v="446"/>
    <x v="1"/>
    <x v="0"/>
    <n v="6.9"/>
    <x v="0"/>
  </r>
  <r>
    <x v="447"/>
    <x v="1"/>
    <x v="0"/>
    <n v="6.9"/>
    <x v="0"/>
  </r>
  <r>
    <x v="185"/>
    <x v="1"/>
    <x v="2"/>
    <n v="7.1"/>
    <x v="1"/>
  </r>
  <r>
    <x v="448"/>
    <x v="1"/>
    <x v="2"/>
    <n v="7.1"/>
    <x v="1"/>
  </r>
  <r>
    <x v="140"/>
    <x v="1"/>
    <x v="2"/>
    <n v="7.1"/>
    <x v="1"/>
  </r>
  <r>
    <x v="355"/>
    <x v="1"/>
    <x v="2"/>
    <n v="7.1"/>
    <x v="1"/>
  </r>
  <r>
    <x v="165"/>
    <x v="1"/>
    <x v="2"/>
    <m/>
    <x v="1"/>
  </r>
  <r>
    <x v="449"/>
    <x v="1"/>
    <x v="2"/>
    <m/>
    <x v="1"/>
  </r>
  <r>
    <x v="233"/>
    <x v="1"/>
    <x v="2"/>
    <m/>
    <x v="1"/>
  </r>
  <r>
    <x v="450"/>
    <x v="1"/>
    <x v="2"/>
    <m/>
    <x v="1"/>
  </r>
  <r>
    <x v="82"/>
    <x v="1"/>
    <x v="2"/>
    <n v="8.3000000000000007"/>
    <x v="1"/>
  </r>
  <r>
    <x v="48"/>
    <x v="1"/>
    <x v="2"/>
    <n v="8.3000000000000007"/>
    <x v="1"/>
  </r>
  <r>
    <x v="451"/>
    <x v="1"/>
    <x v="2"/>
    <n v="8.3000000000000007"/>
    <x v="1"/>
  </r>
  <r>
    <x v="452"/>
    <x v="1"/>
    <x v="2"/>
    <n v="8.3000000000000007"/>
    <x v="1"/>
  </r>
  <r>
    <x v="349"/>
    <x v="2"/>
    <x v="0"/>
    <n v="6.7"/>
    <x v="0"/>
  </r>
  <r>
    <x v="453"/>
    <x v="2"/>
    <x v="0"/>
    <n v="6.7"/>
    <x v="0"/>
  </r>
  <r>
    <x v="405"/>
    <x v="2"/>
    <x v="0"/>
    <n v="6.7"/>
    <x v="0"/>
  </r>
  <r>
    <x v="454"/>
    <x v="2"/>
    <x v="0"/>
    <n v="6.7"/>
    <x v="0"/>
  </r>
  <r>
    <x v="455"/>
    <x v="0"/>
    <x v="0"/>
    <n v="6.5"/>
    <x v="0"/>
  </r>
  <r>
    <x v="385"/>
    <x v="0"/>
    <x v="0"/>
    <n v="6.5"/>
    <x v="0"/>
  </r>
  <r>
    <x v="195"/>
    <x v="0"/>
    <x v="0"/>
    <n v="6.5"/>
    <x v="0"/>
  </r>
  <r>
    <x v="456"/>
    <x v="0"/>
    <x v="0"/>
    <n v="6.5"/>
    <x v="0"/>
  </r>
  <r>
    <x v="84"/>
    <x v="1"/>
    <x v="1"/>
    <n v="8.4"/>
    <x v="0"/>
  </r>
  <r>
    <x v="85"/>
    <x v="1"/>
    <x v="1"/>
    <n v="8.4"/>
    <x v="0"/>
  </r>
  <r>
    <x v="457"/>
    <x v="1"/>
    <x v="1"/>
    <n v="8.4"/>
    <x v="0"/>
  </r>
  <r>
    <x v="458"/>
    <x v="1"/>
    <x v="1"/>
    <n v="8.4"/>
    <x v="0"/>
  </r>
  <r>
    <x v="232"/>
    <x v="1"/>
    <x v="2"/>
    <n v="8.6999999999999993"/>
    <x v="1"/>
  </r>
  <r>
    <x v="339"/>
    <x v="1"/>
    <x v="2"/>
    <n v="8.6999999999999993"/>
    <x v="1"/>
  </r>
  <r>
    <x v="3"/>
    <x v="1"/>
    <x v="2"/>
    <n v="8.6999999999999993"/>
    <x v="1"/>
  </r>
  <r>
    <x v="382"/>
    <x v="1"/>
    <x v="2"/>
    <n v="8.6999999999999993"/>
    <x v="1"/>
  </r>
  <r>
    <x v="21"/>
    <x v="1"/>
    <x v="0"/>
    <n v="4.8"/>
    <x v="1"/>
  </r>
  <r>
    <x v="56"/>
    <x v="1"/>
    <x v="0"/>
    <n v="4.8"/>
    <x v="1"/>
  </r>
  <r>
    <x v="459"/>
    <x v="1"/>
    <x v="0"/>
    <n v="4.8"/>
    <x v="1"/>
  </r>
  <r>
    <x v="445"/>
    <x v="1"/>
    <x v="0"/>
    <n v="4.8"/>
    <x v="1"/>
  </r>
  <r>
    <x v="460"/>
    <x v="0"/>
    <x v="0"/>
    <n v="9.3000000000000007"/>
    <x v="1"/>
  </r>
  <r>
    <x v="461"/>
    <x v="0"/>
    <x v="0"/>
    <n v="9.3000000000000007"/>
    <x v="1"/>
  </r>
  <r>
    <x v="462"/>
    <x v="0"/>
    <x v="0"/>
    <n v="9.3000000000000007"/>
    <x v="1"/>
  </r>
  <r>
    <x v="463"/>
    <x v="0"/>
    <x v="0"/>
    <n v="9.3000000000000007"/>
    <x v="1"/>
  </r>
  <r>
    <x v="464"/>
    <x v="1"/>
    <x v="0"/>
    <n v="6"/>
    <x v="0"/>
  </r>
  <r>
    <x v="4"/>
    <x v="1"/>
    <x v="0"/>
    <n v="6"/>
    <x v="0"/>
  </r>
  <r>
    <x v="425"/>
    <x v="1"/>
    <x v="0"/>
    <n v="6"/>
    <x v="0"/>
  </r>
  <r>
    <x v="465"/>
    <x v="1"/>
    <x v="0"/>
    <n v="6"/>
    <x v="0"/>
  </r>
  <r>
    <x v="318"/>
    <x v="2"/>
    <x v="0"/>
    <n v="7.2"/>
    <x v="0"/>
  </r>
  <r>
    <x v="466"/>
    <x v="2"/>
    <x v="0"/>
    <n v="7.2"/>
    <x v="0"/>
  </r>
  <r>
    <x v="467"/>
    <x v="2"/>
    <x v="0"/>
    <n v="7.2"/>
    <x v="0"/>
  </r>
  <r>
    <x v="468"/>
    <x v="2"/>
    <x v="0"/>
    <n v="7.2"/>
    <x v="0"/>
  </r>
  <r>
    <x v="138"/>
    <x v="1"/>
    <x v="2"/>
    <n v="9.8000000000000007"/>
    <x v="1"/>
  </r>
  <r>
    <x v="469"/>
    <x v="1"/>
    <x v="2"/>
    <n v="9.8000000000000007"/>
    <x v="1"/>
  </r>
  <r>
    <x v="470"/>
    <x v="1"/>
    <x v="2"/>
    <n v="9.8000000000000007"/>
    <x v="1"/>
  </r>
  <r>
    <x v="471"/>
    <x v="1"/>
    <x v="2"/>
    <n v="9.8000000000000007"/>
    <x v="1"/>
  </r>
  <r>
    <x v="472"/>
    <x v="0"/>
    <x v="0"/>
    <n v="7.8"/>
    <x v="1"/>
  </r>
  <r>
    <x v="46"/>
    <x v="0"/>
    <x v="0"/>
    <n v="7.8"/>
    <x v="1"/>
  </r>
  <r>
    <x v="473"/>
    <x v="0"/>
    <x v="0"/>
    <n v="7.8"/>
    <x v="1"/>
  </r>
  <r>
    <x v="474"/>
    <x v="1"/>
    <x v="0"/>
    <n v="4.8"/>
    <x v="0"/>
  </r>
  <r>
    <x v="475"/>
    <x v="1"/>
    <x v="0"/>
    <n v="4.8"/>
    <x v="0"/>
  </r>
  <r>
    <x v="82"/>
    <x v="1"/>
    <x v="0"/>
    <n v="4.8"/>
    <x v="0"/>
  </r>
  <r>
    <x v="476"/>
    <x v="1"/>
    <x v="0"/>
    <n v="4.8"/>
    <x v="0"/>
  </r>
  <r>
    <x v="303"/>
    <x v="0"/>
    <x v="0"/>
    <n v="6.7"/>
    <x v="0"/>
  </r>
  <r>
    <x v="185"/>
    <x v="0"/>
    <x v="0"/>
    <n v="6.7"/>
    <x v="0"/>
  </r>
  <r>
    <x v="330"/>
    <x v="0"/>
    <x v="0"/>
    <n v="6.7"/>
    <x v="0"/>
  </r>
  <r>
    <x v="477"/>
    <x v="0"/>
    <x v="0"/>
    <n v="6.7"/>
    <x v="0"/>
  </r>
  <r>
    <x v="386"/>
    <x v="2"/>
    <x v="0"/>
    <n v="6.9"/>
    <x v="0"/>
  </r>
  <r>
    <x v="478"/>
    <x v="2"/>
    <x v="0"/>
    <n v="6.9"/>
    <x v="0"/>
  </r>
  <r>
    <x v="479"/>
    <x v="2"/>
    <x v="0"/>
    <n v="6.9"/>
    <x v="0"/>
  </r>
  <r>
    <x v="480"/>
    <x v="2"/>
    <x v="0"/>
    <n v="6.9"/>
    <x v="0"/>
  </r>
  <r>
    <x v="108"/>
    <x v="1"/>
    <x v="2"/>
    <n v="8"/>
    <x v="1"/>
  </r>
  <r>
    <x v="101"/>
    <x v="1"/>
    <x v="2"/>
    <n v="8"/>
    <x v="1"/>
  </r>
  <r>
    <x v="481"/>
    <x v="1"/>
    <x v="2"/>
    <n v="8"/>
    <x v="1"/>
  </r>
  <r>
    <x v="482"/>
    <x v="1"/>
    <x v="2"/>
    <n v="8"/>
    <x v="1"/>
  </r>
  <r>
    <x v="63"/>
    <x v="0"/>
    <x v="2"/>
    <n v="7.9"/>
    <x v="1"/>
  </r>
  <r>
    <x v="445"/>
    <x v="0"/>
    <x v="2"/>
    <n v="7.9"/>
    <x v="1"/>
  </r>
  <r>
    <x v="483"/>
    <x v="0"/>
    <x v="2"/>
    <n v="7.9"/>
    <x v="1"/>
  </r>
  <r>
    <x v="94"/>
    <x v="0"/>
    <x v="2"/>
    <n v="7.9"/>
    <x v="1"/>
  </r>
  <r>
    <x v="484"/>
    <x v="1"/>
    <x v="2"/>
    <n v="5.7"/>
    <x v="0"/>
  </r>
  <r>
    <x v="377"/>
    <x v="1"/>
    <x v="2"/>
    <n v="5.7"/>
    <x v="0"/>
  </r>
  <r>
    <x v="485"/>
    <x v="1"/>
    <x v="2"/>
    <n v="5.7"/>
    <x v="0"/>
  </r>
  <r>
    <x v="486"/>
    <x v="1"/>
    <x v="2"/>
    <n v="5.7"/>
    <x v="0"/>
  </r>
  <r>
    <x v="163"/>
    <x v="1"/>
    <x v="0"/>
    <n v="5"/>
    <x v="0"/>
  </r>
  <r>
    <x v="6"/>
    <x v="1"/>
    <x v="0"/>
    <n v="5"/>
    <x v="0"/>
  </r>
  <r>
    <x v="487"/>
    <x v="1"/>
    <x v="0"/>
    <n v="5"/>
    <x v="0"/>
  </r>
  <r>
    <x v="110"/>
    <x v="1"/>
    <x v="0"/>
    <n v="5"/>
    <x v="0"/>
  </r>
  <r>
    <x v="253"/>
    <x v="6"/>
    <x v="2"/>
    <m/>
    <x v="1"/>
  </r>
  <r>
    <x v="145"/>
    <x v="6"/>
    <x v="2"/>
    <m/>
    <x v="1"/>
  </r>
  <r>
    <x v="5"/>
    <x v="6"/>
    <x v="2"/>
    <m/>
    <x v="1"/>
  </r>
  <r>
    <x v="455"/>
    <x v="6"/>
    <x v="2"/>
    <m/>
    <x v="1"/>
  </r>
  <r>
    <x v="95"/>
    <x v="1"/>
    <x v="0"/>
    <n v="8"/>
    <x v="0"/>
  </r>
  <r>
    <x v="127"/>
    <x v="1"/>
    <x v="0"/>
    <n v="8"/>
    <x v="0"/>
  </r>
  <r>
    <x v="194"/>
    <x v="1"/>
    <x v="0"/>
    <n v="8"/>
    <x v="0"/>
  </r>
  <r>
    <x v="488"/>
    <x v="1"/>
    <x v="0"/>
    <n v="8"/>
    <x v="0"/>
  </r>
  <r>
    <x v="489"/>
    <x v="1"/>
    <x v="0"/>
    <n v="5"/>
    <x v="0"/>
  </r>
  <r>
    <x v="490"/>
    <x v="1"/>
    <x v="0"/>
    <n v="5"/>
    <x v="0"/>
  </r>
  <r>
    <x v="225"/>
    <x v="1"/>
    <x v="0"/>
    <n v="5"/>
    <x v="0"/>
  </r>
  <r>
    <x v="491"/>
    <x v="1"/>
    <x v="0"/>
    <n v="5"/>
    <x v="0"/>
  </r>
  <r>
    <x v="105"/>
    <x v="0"/>
    <x v="0"/>
    <n v="5.4"/>
    <x v="0"/>
  </r>
  <r>
    <x v="492"/>
    <x v="0"/>
    <x v="0"/>
    <n v="5.4"/>
    <x v="0"/>
  </r>
  <r>
    <x v="493"/>
    <x v="0"/>
    <x v="0"/>
    <n v="5.4"/>
    <x v="0"/>
  </r>
  <r>
    <x v="298"/>
    <x v="0"/>
    <x v="0"/>
    <n v="5.4"/>
    <x v="0"/>
  </r>
  <r>
    <x v="390"/>
    <x v="0"/>
    <x v="0"/>
    <n v="8.1999999999999993"/>
    <x v="1"/>
  </r>
  <r>
    <x v="494"/>
    <x v="0"/>
    <x v="0"/>
    <n v="8.1999999999999993"/>
    <x v="1"/>
  </r>
  <r>
    <x v="495"/>
    <x v="0"/>
    <x v="0"/>
    <n v="8.1999999999999993"/>
    <x v="1"/>
  </r>
  <r>
    <x v="473"/>
    <x v="0"/>
    <x v="0"/>
    <n v="8.1999999999999993"/>
    <x v="1"/>
  </r>
  <r>
    <x v="496"/>
    <x v="0"/>
    <x v="0"/>
    <n v="5.8"/>
    <x v="0"/>
  </r>
  <r>
    <x v="23"/>
    <x v="0"/>
    <x v="0"/>
    <n v="5.8"/>
    <x v="0"/>
  </r>
  <r>
    <x v="60"/>
    <x v="0"/>
    <x v="0"/>
    <n v="5.8"/>
    <x v="0"/>
  </r>
  <r>
    <x v="12"/>
    <x v="0"/>
    <x v="0"/>
    <n v="5.8"/>
    <x v="0"/>
  </r>
  <r>
    <x v="497"/>
    <x v="2"/>
    <x v="2"/>
    <n v="7.8"/>
    <x v="0"/>
  </r>
  <r>
    <x v="498"/>
    <x v="2"/>
    <x v="2"/>
    <n v="7.8"/>
    <x v="0"/>
  </r>
  <r>
    <x v="499"/>
    <x v="2"/>
    <x v="2"/>
    <n v="7.8"/>
    <x v="0"/>
  </r>
  <r>
    <x v="500"/>
    <x v="2"/>
    <x v="2"/>
    <n v="7.8"/>
    <x v="0"/>
  </r>
  <r>
    <x v="444"/>
    <x v="1"/>
    <x v="0"/>
    <n v="6.5"/>
    <x v="0"/>
  </r>
  <r>
    <x v="189"/>
    <x v="1"/>
    <x v="0"/>
    <n v="6.5"/>
    <x v="0"/>
  </r>
  <r>
    <x v="171"/>
    <x v="1"/>
    <x v="0"/>
    <n v="6.5"/>
    <x v="0"/>
  </r>
  <r>
    <x v="501"/>
    <x v="1"/>
    <x v="0"/>
    <n v="6.5"/>
    <x v="0"/>
  </r>
  <r>
    <x v="1"/>
    <x v="1"/>
    <x v="2"/>
    <m/>
    <x v="1"/>
  </r>
  <r>
    <x v="502"/>
    <x v="1"/>
    <x v="2"/>
    <m/>
    <x v="1"/>
  </r>
  <r>
    <x v="482"/>
    <x v="1"/>
    <x v="2"/>
    <m/>
    <x v="1"/>
  </r>
  <r>
    <x v="503"/>
    <x v="1"/>
    <x v="2"/>
    <m/>
    <x v="1"/>
  </r>
  <r>
    <x v="49"/>
    <x v="0"/>
    <x v="0"/>
    <n v="5.5"/>
    <x v="0"/>
  </r>
  <r>
    <x v="152"/>
    <x v="0"/>
    <x v="0"/>
    <n v="5.5"/>
    <x v="0"/>
  </r>
  <r>
    <x v="504"/>
    <x v="0"/>
    <x v="0"/>
    <n v="5.5"/>
    <x v="0"/>
  </r>
  <r>
    <x v="330"/>
    <x v="0"/>
    <x v="0"/>
    <n v="5.5"/>
    <x v="0"/>
  </r>
  <r>
    <x v="505"/>
    <x v="1"/>
    <x v="0"/>
    <n v="5.6"/>
    <x v="1"/>
  </r>
  <r>
    <x v="506"/>
    <x v="1"/>
    <x v="0"/>
    <n v="5.6"/>
    <x v="1"/>
  </r>
  <r>
    <x v="507"/>
    <x v="1"/>
    <x v="0"/>
    <n v="5.6"/>
    <x v="1"/>
  </r>
  <r>
    <x v="508"/>
    <x v="1"/>
    <x v="0"/>
    <n v="5.6"/>
    <x v="1"/>
  </r>
  <r>
    <x v="258"/>
    <x v="1"/>
    <x v="0"/>
    <n v="7.6"/>
    <x v="0"/>
  </r>
  <r>
    <x v="94"/>
    <x v="1"/>
    <x v="0"/>
    <n v="7.6"/>
    <x v="0"/>
  </r>
  <r>
    <x v="509"/>
    <x v="1"/>
    <x v="0"/>
    <n v="7.6"/>
    <x v="0"/>
  </r>
  <r>
    <x v="202"/>
    <x v="1"/>
    <x v="0"/>
    <n v="7.6"/>
    <x v="0"/>
  </r>
  <r>
    <x v="253"/>
    <x v="0"/>
    <x v="0"/>
    <n v="7.1"/>
    <x v="0"/>
  </r>
  <r>
    <x v="510"/>
    <x v="0"/>
    <x v="0"/>
    <n v="7.1"/>
    <x v="0"/>
  </r>
  <r>
    <x v="455"/>
    <x v="0"/>
    <x v="0"/>
    <n v="7.1"/>
    <x v="0"/>
  </r>
  <r>
    <x v="25"/>
    <x v="0"/>
    <x v="0"/>
    <n v="7.1"/>
    <x v="0"/>
  </r>
  <r>
    <x v="315"/>
    <x v="0"/>
    <x v="0"/>
    <n v="7.1"/>
    <x v="0"/>
  </r>
  <r>
    <x v="253"/>
    <x v="0"/>
    <x v="0"/>
    <n v="7.1"/>
    <x v="0"/>
  </r>
  <r>
    <x v="254"/>
    <x v="0"/>
    <x v="0"/>
    <n v="7.1"/>
    <x v="0"/>
  </r>
  <r>
    <x v="17"/>
    <x v="0"/>
    <x v="0"/>
    <n v="7.1"/>
    <x v="0"/>
  </r>
  <r>
    <x v="14"/>
    <x v="0"/>
    <x v="0"/>
    <n v="7.1"/>
    <x v="0"/>
  </r>
  <r>
    <x v="119"/>
    <x v="0"/>
    <x v="0"/>
    <n v="7.1"/>
    <x v="0"/>
  </r>
  <r>
    <x v="511"/>
    <x v="0"/>
    <x v="0"/>
    <n v="7.1"/>
    <x v="0"/>
  </r>
  <r>
    <x v="512"/>
    <x v="0"/>
    <x v="0"/>
    <n v="7.1"/>
    <x v="0"/>
  </r>
  <r>
    <x v="513"/>
    <x v="1"/>
    <x v="0"/>
    <n v="6.8"/>
    <x v="1"/>
  </r>
  <r>
    <x v="514"/>
    <x v="1"/>
    <x v="0"/>
    <n v="6.8"/>
    <x v="1"/>
  </r>
  <r>
    <x v="515"/>
    <x v="1"/>
    <x v="0"/>
    <n v="6.8"/>
    <x v="1"/>
  </r>
  <r>
    <x v="516"/>
    <x v="1"/>
    <x v="0"/>
    <n v="6.8"/>
    <x v="1"/>
  </r>
  <r>
    <x v="214"/>
    <x v="2"/>
    <x v="0"/>
    <n v="7.1"/>
    <x v="0"/>
  </r>
  <r>
    <x v="517"/>
    <x v="2"/>
    <x v="0"/>
    <n v="7.1"/>
    <x v="0"/>
  </r>
  <r>
    <x v="518"/>
    <x v="2"/>
    <x v="0"/>
    <n v="7.1"/>
    <x v="0"/>
  </r>
  <r>
    <x v="480"/>
    <x v="2"/>
    <x v="0"/>
    <n v="7.1"/>
    <x v="0"/>
  </r>
  <r>
    <x v="519"/>
    <x v="1"/>
    <x v="0"/>
    <n v="9"/>
    <x v="1"/>
  </r>
  <r>
    <x v="159"/>
    <x v="1"/>
    <x v="0"/>
    <n v="9"/>
    <x v="1"/>
  </r>
  <r>
    <x v="520"/>
    <x v="1"/>
    <x v="0"/>
    <n v="9"/>
    <x v="1"/>
  </r>
  <r>
    <x v="513"/>
    <x v="1"/>
    <x v="0"/>
    <n v="9"/>
    <x v="1"/>
  </r>
  <r>
    <x v="521"/>
    <x v="4"/>
    <x v="0"/>
    <n v="5.8"/>
    <x v="1"/>
  </r>
  <r>
    <x v="522"/>
    <x v="4"/>
    <x v="0"/>
    <n v="5.8"/>
    <x v="1"/>
  </r>
  <r>
    <x v="523"/>
    <x v="4"/>
    <x v="0"/>
    <n v="5.8"/>
    <x v="1"/>
  </r>
  <r>
    <x v="440"/>
    <x v="4"/>
    <x v="0"/>
    <n v="5.8"/>
    <x v="1"/>
  </r>
  <r>
    <x v="85"/>
    <x v="1"/>
    <x v="2"/>
    <n v="9.5"/>
    <x v="1"/>
  </r>
  <r>
    <x v="176"/>
    <x v="1"/>
    <x v="2"/>
    <n v="9.5"/>
    <x v="1"/>
  </r>
  <r>
    <x v="101"/>
    <x v="1"/>
    <x v="2"/>
    <n v="9.5"/>
    <x v="1"/>
  </r>
  <r>
    <x v="524"/>
    <x v="1"/>
    <x v="2"/>
    <n v="9.5"/>
    <x v="1"/>
  </r>
  <r>
    <x v="513"/>
    <x v="1"/>
    <x v="0"/>
    <n v="6.9"/>
    <x v="0"/>
  </r>
  <r>
    <x v="325"/>
    <x v="1"/>
    <x v="0"/>
    <n v="6.9"/>
    <x v="0"/>
  </r>
  <r>
    <x v="253"/>
    <x v="1"/>
    <x v="0"/>
    <n v="6.9"/>
    <x v="0"/>
  </r>
  <r>
    <x v="348"/>
    <x v="1"/>
    <x v="0"/>
    <n v="6.9"/>
    <x v="0"/>
  </r>
  <r>
    <x v="525"/>
    <x v="0"/>
    <x v="0"/>
    <n v="6.8"/>
    <x v="0"/>
  </r>
  <r>
    <x v="526"/>
    <x v="0"/>
    <x v="0"/>
    <n v="6.8"/>
    <x v="0"/>
  </r>
  <r>
    <x v="258"/>
    <x v="0"/>
    <x v="0"/>
    <n v="6.8"/>
    <x v="0"/>
  </r>
  <r>
    <x v="527"/>
    <x v="0"/>
    <x v="0"/>
    <n v="6.8"/>
    <x v="0"/>
  </r>
  <r>
    <x v="528"/>
    <x v="1"/>
    <x v="2"/>
    <n v="9.3000000000000007"/>
    <x v="1"/>
  </r>
  <r>
    <x v="382"/>
    <x v="1"/>
    <x v="2"/>
    <n v="9.3000000000000007"/>
    <x v="1"/>
  </r>
  <r>
    <x v="529"/>
    <x v="1"/>
    <x v="2"/>
    <n v="9.3000000000000007"/>
    <x v="1"/>
  </r>
  <r>
    <x v="530"/>
    <x v="1"/>
    <x v="2"/>
    <n v="9.3000000000000007"/>
    <x v="1"/>
  </r>
  <r>
    <x v="107"/>
    <x v="0"/>
    <x v="0"/>
    <n v="7.7"/>
    <x v="0"/>
  </r>
  <r>
    <x v="60"/>
    <x v="0"/>
    <x v="0"/>
    <n v="7.7"/>
    <x v="0"/>
  </r>
  <r>
    <x v="253"/>
    <x v="0"/>
    <x v="0"/>
    <n v="7.7"/>
    <x v="0"/>
  </r>
  <r>
    <x v="531"/>
    <x v="0"/>
    <x v="0"/>
    <n v="7.7"/>
    <x v="0"/>
  </r>
  <r>
    <x v="532"/>
    <x v="0"/>
    <x v="2"/>
    <n v="3.6"/>
    <x v="0"/>
  </r>
  <r>
    <x v="301"/>
    <x v="0"/>
    <x v="2"/>
    <n v="3.6"/>
    <x v="0"/>
  </r>
  <r>
    <x v="533"/>
    <x v="0"/>
    <x v="2"/>
    <n v="3.6"/>
    <x v="0"/>
  </r>
  <r>
    <x v="534"/>
    <x v="0"/>
    <x v="2"/>
    <n v="3.6"/>
    <x v="0"/>
  </r>
  <r>
    <x v="528"/>
    <x v="1"/>
    <x v="0"/>
    <n v="8.1999999999999993"/>
    <x v="1"/>
  </r>
  <r>
    <x v="535"/>
    <x v="1"/>
    <x v="0"/>
    <n v="8.1999999999999993"/>
    <x v="1"/>
  </r>
  <r>
    <x v="536"/>
    <x v="1"/>
    <x v="0"/>
    <n v="8.1999999999999993"/>
    <x v="1"/>
  </r>
  <r>
    <x v="537"/>
    <x v="1"/>
    <x v="0"/>
    <n v="8.1999999999999993"/>
    <x v="1"/>
  </r>
  <r>
    <x v="538"/>
    <x v="2"/>
    <x v="0"/>
    <n v="8.1"/>
    <x v="1"/>
  </r>
  <r>
    <x v="352"/>
    <x v="2"/>
    <x v="0"/>
    <n v="8.1"/>
    <x v="1"/>
  </r>
  <r>
    <x v="518"/>
    <x v="2"/>
    <x v="0"/>
    <n v="8.1"/>
    <x v="1"/>
  </r>
  <r>
    <x v="539"/>
    <x v="2"/>
    <x v="0"/>
    <n v="8.1"/>
    <x v="1"/>
  </r>
  <r>
    <x v="84"/>
    <x v="1"/>
    <x v="0"/>
    <n v="6.7"/>
    <x v="0"/>
  </r>
  <r>
    <x v="35"/>
    <x v="1"/>
    <x v="0"/>
    <n v="6.7"/>
    <x v="0"/>
  </r>
  <r>
    <x v="540"/>
    <x v="1"/>
    <x v="0"/>
    <n v="6.7"/>
    <x v="0"/>
  </r>
  <r>
    <x v="541"/>
    <x v="1"/>
    <x v="0"/>
    <n v="6.7"/>
    <x v="0"/>
  </r>
  <r>
    <x v="542"/>
    <x v="1"/>
    <x v="0"/>
    <n v="6.2"/>
    <x v="1"/>
  </r>
  <r>
    <x v="543"/>
    <x v="1"/>
    <x v="0"/>
    <n v="6.2"/>
    <x v="1"/>
  </r>
  <r>
    <x v="544"/>
    <x v="1"/>
    <x v="0"/>
    <n v="6.2"/>
    <x v="1"/>
  </r>
  <r>
    <x v="545"/>
    <x v="1"/>
    <x v="0"/>
    <n v="6.2"/>
    <x v="1"/>
  </r>
  <r>
    <x v="546"/>
    <x v="3"/>
    <x v="0"/>
    <n v="5.9"/>
    <x v="1"/>
  </r>
  <r>
    <x v="547"/>
    <x v="3"/>
    <x v="0"/>
    <n v="5.9"/>
    <x v="1"/>
  </r>
  <r>
    <x v="548"/>
    <x v="3"/>
    <x v="0"/>
    <n v="5.9"/>
    <x v="1"/>
  </r>
  <r>
    <x v="278"/>
    <x v="3"/>
    <x v="0"/>
    <n v="5.9"/>
    <x v="1"/>
  </r>
  <r>
    <x v="549"/>
    <x v="4"/>
    <x v="0"/>
    <n v="6.5"/>
    <x v="1"/>
  </r>
  <r>
    <x v="550"/>
    <x v="4"/>
    <x v="0"/>
    <n v="6.5"/>
    <x v="1"/>
  </r>
  <r>
    <x v="551"/>
    <x v="4"/>
    <x v="0"/>
    <n v="6.5"/>
    <x v="1"/>
  </r>
  <r>
    <x v="552"/>
    <x v="4"/>
    <x v="0"/>
    <n v="6.5"/>
    <x v="1"/>
  </r>
  <r>
    <x v="12"/>
    <x v="0"/>
    <x v="0"/>
    <n v="6.6"/>
    <x v="0"/>
  </r>
  <r>
    <x v="46"/>
    <x v="0"/>
    <x v="0"/>
    <n v="6.6"/>
    <x v="0"/>
  </r>
  <r>
    <x v="553"/>
    <x v="0"/>
    <x v="0"/>
    <n v="6.6"/>
    <x v="0"/>
  </r>
  <r>
    <x v="185"/>
    <x v="0"/>
    <x v="0"/>
    <n v="6.6"/>
    <x v="0"/>
  </r>
  <r>
    <x v="356"/>
    <x v="1"/>
    <x v="1"/>
    <n v="4.3"/>
    <x v="1"/>
  </r>
  <r>
    <x v="96"/>
    <x v="1"/>
    <x v="1"/>
    <n v="4.3"/>
    <x v="1"/>
  </r>
  <r>
    <x v="554"/>
    <x v="1"/>
    <x v="1"/>
    <n v="4.3"/>
    <x v="1"/>
  </r>
  <r>
    <x v="535"/>
    <x v="1"/>
    <x v="1"/>
    <n v="4.3"/>
    <x v="1"/>
  </r>
  <r>
    <x v="555"/>
    <x v="0"/>
    <x v="0"/>
    <n v="5.0999999999999996"/>
    <x v="0"/>
  </r>
  <r>
    <x v="109"/>
    <x v="0"/>
    <x v="0"/>
    <n v="5.0999999999999996"/>
    <x v="0"/>
  </r>
  <r>
    <x v="556"/>
    <x v="0"/>
    <x v="0"/>
    <n v="5.0999999999999996"/>
    <x v="0"/>
  </r>
  <r>
    <x v="23"/>
    <x v="0"/>
    <x v="0"/>
    <n v="5.0999999999999996"/>
    <x v="0"/>
  </r>
  <r>
    <x v="34"/>
    <x v="0"/>
    <x v="0"/>
    <n v="6.5"/>
    <x v="0"/>
  </r>
  <r>
    <x v="75"/>
    <x v="0"/>
    <x v="0"/>
    <n v="6.5"/>
    <x v="0"/>
  </r>
  <r>
    <x v="242"/>
    <x v="0"/>
    <x v="0"/>
    <n v="6.5"/>
    <x v="0"/>
  </r>
  <r>
    <x v="146"/>
    <x v="0"/>
    <x v="0"/>
    <n v="6.5"/>
    <x v="0"/>
  </r>
  <r>
    <x v="301"/>
    <x v="1"/>
    <x v="2"/>
    <n v="8.1999999999999993"/>
    <x v="1"/>
  </r>
  <r>
    <x v="168"/>
    <x v="1"/>
    <x v="2"/>
    <n v="8.1999999999999993"/>
    <x v="1"/>
  </r>
  <r>
    <x v="87"/>
    <x v="1"/>
    <x v="2"/>
    <n v="8.1999999999999993"/>
    <x v="1"/>
  </r>
  <r>
    <x v="557"/>
    <x v="1"/>
    <x v="2"/>
    <n v="8.1999999999999993"/>
    <x v="1"/>
  </r>
  <r>
    <x v="444"/>
    <x v="1"/>
    <x v="0"/>
    <n v="6.4"/>
    <x v="0"/>
  </r>
  <r>
    <x v="445"/>
    <x v="1"/>
    <x v="0"/>
    <n v="6.4"/>
    <x v="0"/>
  </r>
  <r>
    <x v="446"/>
    <x v="1"/>
    <x v="0"/>
    <n v="6.4"/>
    <x v="0"/>
  </r>
  <r>
    <x v="447"/>
    <x v="1"/>
    <x v="0"/>
    <n v="6.4"/>
    <x v="0"/>
  </r>
  <r>
    <x v="185"/>
    <x v="1"/>
    <x v="0"/>
    <n v="5.7"/>
    <x v="0"/>
  </r>
  <r>
    <x v="47"/>
    <x v="1"/>
    <x v="0"/>
    <n v="5.7"/>
    <x v="0"/>
  </r>
  <r>
    <x v="558"/>
    <x v="1"/>
    <x v="0"/>
    <n v="5.7"/>
    <x v="0"/>
  </r>
  <r>
    <x v="381"/>
    <x v="1"/>
    <x v="0"/>
    <n v="5.7"/>
    <x v="0"/>
  </r>
  <r>
    <x v="559"/>
    <x v="2"/>
    <x v="0"/>
    <n v="8.1"/>
    <x v="1"/>
  </r>
  <r>
    <x v="560"/>
    <x v="2"/>
    <x v="0"/>
    <n v="8.1"/>
    <x v="1"/>
  </r>
  <r>
    <x v="561"/>
    <x v="2"/>
    <x v="0"/>
    <n v="8.1"/>
    <x v="1"/>
  </r>
  <r>
    <x v="562"/>
    <x v="2"/>
    <x v="0"/>
    <n v="8.1"/>
    <x v="1"/>
  </r>
  <r>
    <x v="243"/>
    <x v="0"/>
    <x v="0"/>
    <n v="6"/>
    <x v="0"/>
  </r>
  <r>
    <x v="185"/>
    <x v="0"/>
    <x v="0"/>
    <n v="6"/>
    <x v="0"/>
  </r>
  <r>
    <x v="227"/>
    <x v="0"/>
    <x v="0"/>
    <n v="6"/>
    <x v="0"/>
  </r>
  <r>
    <x v="303"/>
    <x v="0"/>
    <x v="0"/>
    <n v="6"/>
    <x v="0"/>
  </r>
  <r>
    <x v="292"/>
    <x v="4"/>
    <x v="0"/>
    <n v="4.3"/>
    <x v="0"/>
  </r>
  <r>
    <x v="563"/>
    <x v="4"/>
    <x v="0"/>
    <n v="4.3"/>
    <x v="0"/>
  </r>
  <r>
    <x v="564"/>
    <x v="4"/>
    <x v="0"/>
    <n v="4.3"/>
    <x v="0"/>
  </r>
  <r>
    <x v="565"/>
    <x v="4"/>
    <x v="0"/>
    <n v="4.3"/>
    <x v="0"/>
  </r>
  <r>
    <x v="566"/>
    <x v="1"/>
    <x v="0"/>
    <n v="4.3"/>
    <x v="0"/>
  </r>
  <r>
    <x v="567"/>
    <x v="1"/>
    <x v="0"/>
    <n v="4.3"/>
    <x v="0"/>
  </r>
  <r>
    <x v="53"/>
    <x v="1"/>
    <x v="0"/>
    <n v="4.3"/>
    <x v="0"/>
  </r>
  <r>
    <x v="568"/>
    <x v="1"/>
    <x v="0"/>
    <n v="4.3"/>
    <x v="0"/>
  </r>
  <r>
    <x v="406"/>
    <x v="0"/>
    <x v="0"/>
    <n v="6.6"/>
    <x v="0"/>
  </r>
  <r>
    <x v="108"/>
    <x v="0"/>
    <x v="0"/>
    <n v="6.6"/>
    <x v="0"/>
  </r>
  <r>
    <x v="3"/>
    <x v="0"/>
    <x v="0"/>
    <n v="6.6"/>
    <x v="0"/>
  </r>
  <r>
    <x v="569"/>
    <x v="0"/>
    <x v="0"/>
    <n v="6.6"/>
    <x v="0"/>
  </r>
  <r>
    <x v="165"/>
    <x v="1"/>
    <x v="0"/>
    <n v="5.6"/>
    <x v="0"/>
  </r>
  <r>
    <x v="66"/>
    <x v="1"/>
    <x v="0"/>
    <n v="5.6"/>
    <x v="0"/>
  </r>
  <r>
    <x v="85"/>
    <x v="1"/>
    <x v="0"/>
    <n v="5.6"/>
    <x v="0"/>
  </r>
  <r>
    <x v="142"/>
    <x v="1"/>
    <x v="0"/>
    <n v="5.6"/>
    <x v="0"/>
  </r>
  <r>
    <x v="30"/>
    <x v="0"/>
    <x v="0"/>
    <n v="5.0999999999999996"/>
    <x v="0"/>
  </r>
  <r>
    <x v="176"/>
    <x v="0"/>
    <x v="0"/>
    <n v="5.0999999999999996"/>
    <x v="0"/>
  </r>
  <r>
    <x v="85"/>
    <x v="0"/>
    <x v="0"/>
    <n v="5.0999999999999996"/>
    <x v="0"/>
  </r>
  <r>
    <x v="230"/>
    <x v="0"/>
    <x v="0"/>
    <n v="5.0999999999999996"/>
    <x v="0"/>
  </r>
  <r>
    <x v="176"/>
    <x v="1"/>
    <x v="0"/>
    <n v="5.3"/>
    <x v="0"/>
  </r>
  <r>
    <x v="367"/>
    <x v="1"/>
    <x v="0"/>
    <n v="5.3"/>
    <x v="0"/>
  </r>
  <r>
    <x v="48"/>
    <x v="1"/>
    <x v="0"/>
    <n v="5.3"/>
    <x v="0"/>
  </r>
  <r>
    <x v="53"/>
    <x v="1"/>
    <x v="0"/>
    <n v="5.3"/>
    <x v="0"/>
  </r>
  <r>
    <x v="570"/>
    <x v="3"/>
    <x v="2"/>
    <n v="5.5"/>
    <x v="1"/>
  </r>
  <r>
    <x v="571"/>
    <x v="3"/>
    <x v="2"/>
    <n v="5.5"/>
    <x v="1"/>
  </r>
  <r>
    <x v="572"/>
    <x v="3"/>
    <x v="2"/>
    <n v="5.5"/>
    <x v="1"/>
  </r>
  <r>
    <x v="573"/>
    <x v="3"/>
    <x v="2"/>
    <n v="5.5"/>
    <x v="1"/>
  </r>
  <r>
    <x v="105"/>
    <x v="1"/>
    <x v="0"/>
    <n v="4.5999999999999996"/>
    <x v="0"/>
  </r>
  <r>
    <x v="574"/>
    <x v="1"/>
    <x v="0"/>
    <n v="4.5999999999999996"/>
    <x v="0"/>
  </r>
  <r>
    <x v="575"/>
    <x v="1"/>
    <x v="0"/>
    <n v="4.5999999999999996"/>
    <x v="0"/>
  </r>
  <r>
    <x v="380"/>
    <x v="1"/>
    <x v="0"/>
    <n v="4.5999999999999996"/>
    <x v="0"/>
  </r>
  <r>
    <x v="141"/>
    <x v="1"/>
    <x v="0"/>
    <n v="6.2"/>
    <x v="0"/>
  </r>
  <r>
    <x v="31"/>
    <x v="1"/>
    <x v="0"/>
    <n v="6.2"/>
    <x v="0"/>
  </r>
  <r>
    <x v="145"/>
    <x v="1"/>
    <x v="0"/>
    <n v="6.2"/>
    <x v="0"/>
  </r>
  <r>
    <x v="485"/>
    <x v="1"/>
    <x v="0"/>
    <n v="6.2"/>
    <x v="0"/>
  </r>
  <r>
    <x v="576"/>
    <x v="1"/>
    <x v="0"/>
    <n v="4.3"/>
    <x v="1"/>
  </r>
  <r>
    <x v="577"/>
    <x v="1"/>
    <x v="0"/>
    <n v="4.3"/>
    <x v="1"/>
  </r>
  <r>
    <x v="578"/>
    <x v="1"/>
    <x v="0"/>
    <n v="4.3"/>
    <x v="1"/>
  </r>
  <r>
    <x v="579"/>
    <x v="1"/>
    <x v="0"/>
    <n v="4.3"/>
    <x v="1"/>
  </r>
  <r>
    <x v="580"/>
    <x v="6"/>
    <x v="2"/>
    <m/>
    <x v="1"/>
  </r>
  <r>
    <x v="159"/>
    <x v="6"/>
    <x v="2"/>
    <m/>
    <x v="1"/>
  </r>
  <r>
    <x v="581"/>
    <x v="6"/>
    <x v="2"/>
    <m/>
    <x v="1"/>
  </r>
  <r>
    <x v="582"/>
    <x v="6"/>
    <x v="2"/>
    <m/>
    <x v="1"/>
  </r>
  <r>
    <x v="189"/>
    <x v="1"/>
    <x v="0"/>
    <n v="6.6"/>
    <x v="0"/>
  </r>
  <r>
    <x v="63"/>
    <x v="1"/>
    <x v="0"/>
    <n v="6.6"/>
    <x v="0"/>
  </r>
  <r>
    <x v="583"/>
    <x v="1"/>
    <x v="0"/>
    <n v="6.6"/>
    <x v="0"/>
  </r>
  <r>
    <x v="15"/>
    <x v="1"/>
    <x v="0"/>
    <n v="6.6"/>
    <x v="0"/>
  </r>
  <r>
    <x v="100"/>
    <x v="0"/>
    <x v="0"/>
    <n v="6.9"/>
    <x v="0"/>
  </r>
  <r>
    <x v="584"/>
    <x v="0"/>
    <x v="0"/>
    <n v="6.9"/>
    <x v="0"/>
  </r>
  <r>
    <x v="585"/>
    <x v="0"/>
    <x v="0"/>
    <n v="6.9"/>
    <x v="0"/>
  </r>
  <r>
    <x v="140"/>
    <x v="0"/>
    <x v="0"/>
    <n v="6.9"/>
    <x v="0"/>
  </r>
  <r>
    <x v="26"/>
    <x v="1"/>
    <x v="2"/>
    <n v="6.4"/>
    <x v="1"/>
  </r>
  <r>
    <x v="131"/>
    <x v="1"/>
    <x v="2"/>
    <n v="6.4"/>
    <x v="1"/>
  </r>
  <r>
    <x v="37"/>
    <x v="1"/>
    <x v="2"/>
    <n v="6.4"/>
    <x v="1"/>
  </r>
  <r>
    <x v="268"/>
    <x v="1"/>
    <x v="2"/>
    <n v="6.4"/>
    <x v="1"/>
  </r>
  <r>
    <x v="75"/>
    <x v="1"/>
    <x v="0"/>
    <n v="6.9"/>
    <x v="1"/>
  </r>
  <r>
    <x v="586"/>
    <x v="1"/>
    <x v="0"/>
    <n v="6.9"/>
    <x v="1"/>
  </r>
  <r>
    <x v="587"/>
    <x v="1"/>
    <x v="0"/>
    <n v="6.9"/>
    <x v="1"/>
  </r>
  <r>
    <x v="588"/>
    <x v="1"/>
    <x v="0"/>
    <n v="6.9"/>
    <x v="1"/>
  </r>
  <r>
    <x v="39"/>
    <x v="0"/>
    <x v="0"/>
    <n v="5.4"/>
    <x v="0"/>
  </r>
  <r>
    <x v="9"/>
    <x v="0"/>
    <x v="0"/>
    <n v="5.4"/>
    <x v="0"/>
  </r>
  <r>
    <x v="589"/>
    <x v="0"/>
    <x v="0"/>
    <n v="5.4"/>
    <x v="0"/>
  </r>
  <r>
    <x v="590"/>
    <x v="0"/>
    <x v="0"/>
    <n v="5.4"/>
    <x v="0"/>
  </r>
  <r>
    <x v="162"/>
    <x v="1"/>
    <x v="2"/>
    <n v="7.2"/>
    <x v="1"/>
  </r>
  <r>
    <x v="591"/>
    <x v="1"/>
    <x v="2"/>
    <n v="7.2"/>
    <x v="1"/>
  </r>
  <r>
    <x v="592"/>
    <x v="1"/>
    <x v="2"/>
    <n v="7.2"/>
    <x v="1"/>
  </r>
  <r>
    <x v="151"/>
    <x v="1"/>
    <x v="2"/>
    <n v="7.2"/>
    <x v="1"/>
  </r>
  <r>
    <x v="225"/>
    <x v="1"/>
    <x v="0"/>
    <n v="6.3"/>
    <x v="0"/>
  </r>
  <r>
    <x v="593"/>
    <x v="1"/>
    <x v="0"/>
    <n v="6.3"/>
    <x v="0"/>
  </r>
  <r>
    <x v="594"/>
    <x v="1"/>
    <x v="0"/>
    <n v="6.3"/>
    <x v="0"/>
  </r>
  <r>
    <x v="411"/>
    <x v="1"/>
    <x v="0"/>
    <n v="6.3"/>
    <x v="0"/>
  </r>
  <r>
    <x v="581"/>
    <x v="1"/>
    <x v="2"/>
    <m/>
    <x v="1"/>
  </r>
  <r>
    <x v="108"/>
    <x v="1"/>
    <x v="2"/>
    <m/>
    <x v="1"/>
  </r>
  <r>
    <x v="483"/>
    <x v="1"/>
    <x v="2"/>
    <m/>
    <x v="1"/>
  </r>
  <r>
    <x v="278"/>
    <x v="1"/>
    <x v="2"/>
    <m/>
    <x v="1"/>
  </r>
  <r>
    <x v="25"/>
    <x v="1"/>
    <x v="0"/>
    <n v="8.1999999999999993"/>
    <x v="1"/>
  </r>
  <r>
    <x v="224"/>
    <x v="1"/>
    <x v="0"/>
    <n v="8.1999999999999993"/>
    <x v="1"/>
  </r>
  <r>
    <x v="305"/>
    <x v="1"/>
    <x v="0"/>
    <n v="8.1999999999999993"/>
    <x v="1"/>
  </r>
  <r>
    <x v="595"/>
    <x v="1"/>
    <x v="0"/>
    <n v="8.1999999999999993"/>
    <x v="1"/>
  </r>
  <r>
    <x v="596"/>
    <x v="0"/>
    <x v="0"/>
    <n v="9.1"/>
    <x v="1"/>
  </r>
  <r>
    <x v="455"/>
    <x v="0"/>
    <x v="0"/>
    <n v="9.1"/>
    <x v="1"/>
  </r>
  <r>
    <x v="597"/>
    <x v="0"/>
    <x v="0"/>
    <n v="9.1"/>
    <x v="1"/>
  </r>
  <r>
    <x v="598"/>
    <x v="0"/>
    <x v="0"/>
    <n v="9.1"/>
    <x v="1"/>
  </r>
  <r>
    <x v="369"/>
    <x v="0"/>
    <x v="0"/>
    <n v="7.2"/>
    <x v="0"/>
  </r>
  <r>
    <x v="185"/>
    <x v="0"/>
    <x v="0"/>
    <n v="7.2"/>
    <x v="0"/>
  </r>
  <r>
    <x v="253"/>
    <x v="0"/>
    <x v="0"/>
    <n v="7.2"/>
    <x v="0"/>
  </r>
  <r>
    <x v="267"/>
    <x v="0"/>
    <x v="0"/>
    <n v="7.2"/>
    <x v="0"/>
  </r>
  <r>
    <x v="522"/>
    <x v="4"/>
    <x v="2"/>
    <n v="7.9"/>
    <x v="1"/>
  </r>
  <r>
    <x v="551"/>
    <x v="4"/>
    <x v="2"/>
    <n v="7.9"/>
    <x v="1"/>
  </r>
  <r>
    <x v="565"/>
    <x v="4"/>
    <x v="2"/>
    <n v="7.9"/>
    <x v="1"/>
  </r>
  <r>
    <x v="599"/>
    <x v="4"/>
    <x v="2"/>
    <n v="7.9"/>
    <x v="1"/>
  </r>
  <r>
    <x v="60"/>
    <x v="1"/>
    <x v="2"/>
    <n v="8.3000000000000007"/>
    <x v="1"/>
  </r>
  <r>
    <x v="600"/>
    <x v="1"/>
    <x v="2"/>
    <n v="8.3000000000000007"/>
    <x v="1"/>
  </r>
  <r>
    <x v="17"/>
    <x v="1"/>
    <x v="2"/>
    <n v="8.3000000000000007"/>
    <x v="1"/>
  </r>
  <r>
    <x v="601"/>
    <x v="1"/>
    <x v="2"/>
    <n v="8.3000000000000007"/>
    <x v="1"/>
  </r>
  <r>
    <x v="602"/>
    <x v="1"/>
    <x v="0"/>
    <n v="7.1"/>
    <x v="1"/>
  </r>
  <r>
    <x v="504"/>
    <x v="1"/>
    <x v="0"/>
    <n v="7.1"/>
    <x v="1"/>
  </r>
  <r>
    <x v="603"/>
    <x v="1"/>
    <x v="0"/>
    <n v="7.1"/>
    <x v="1"/>
  </r>
  <r>
    <x v="278"/>
    <x v="1"/>
    <x v="0"/>
    <n v="7.1"/>
    <x v="1"/>
  </r>
  <r>
    <x v="604"/>
    <x v="6"/>
    <x v="2"/>
    <m/>
    <x v="1"/>
  </r>
  <r>
    <x v="605"/>
    <x v="6"/>
    <x v="2"/>
    <m/>
    <x v="1"/>
  </r>
  <r>
    <x v="606"/>
    <x v="6"/>
    <x v="2"/>
    <m/>
    <x v="1"/>
  </r>
  <r>
    <x v="607"/>
    <x v="6"/>
    <x v="2"/>
    <m/>
    <x v="1"/>
  </r>
  <r>
    <x v="608"/>
    <x v="1"/>
    <x v="0"/>
    <n v="8.5"/>
    <x v="1"/>
  </r>
  <r>
    <x v="609"/>
    <x v="1"/>
    <x v="0"/>
    <n v="8.5"/>
    <x v="1"/>
  </r>
  <r>
    <x v="2"/>
    <x v="1"/>
    <x v="0"/>
    <n v="8.5"/>
    <x v="1"/>
  </r>
  <r>
    <x v="281"/>
    <x v="1"/>
    <x v="0"/>
    <n v="8.5"/>
    <x v="1"/>
  </r>
  <r>
    <x v="610"/>
    <x v="1"/>
    <x v="0"/>
    <n v="2.7"/>
    <x v="0"/>
  </r>
  <r>
    <x v="611"/>
    <x v="1"/>
    <x v="0"/>
    <n v="2.7"/>
    <x v="0"/>
  </r>
  <r>
    <x v="228"/>
    <x v="1"/>
    <x v="0"/>
    <n v="2.7"/>
    <x v="0"/>
  </r>
  <r>
    <x v="612"/>
    <x v="1"/>
    <x v="0"/>
    <n v="2.7"/>
    <x v="0"/>
  </r>
  <r>
    <x v="92"/>
    <x v="1"/>
    <x v="0"/>
    <n v="6.1"/>
    <x v="0"/>
  </r>
  <r>
    <x v="100"/>
    <x v="1"/>
    <x v="0"/>
    <n v="6.1"/>
    <x v="0"/>
  </r>
  <r>
    <x v="23"/>
    <x v="1"/>
    <x v="0"/>
    <n v="6.1"/>
    <x v="0"/>
  </r>
  <r>
    <x v="613"/>
    <x v="1"/>
    <x v="0"/>
    <n v="6.1"/>
    <x v="0"/>
  </r>
  <r>
    <x v="75"/>
    <x v="3"/>
    <x v="0"/>
    <n v="6.7"/>
    <x v="0"/>
  </r>
  <r>
    <x v="614"/>
    <x v="3"/>
    <x v="0"/>
    <n v="6.7"/>
    <x v="0"/>
  </r>
  <r>
    <x v="615"/>
    <x v="3"/>
    <x v="0"/>
    <n v="6.7"/>
    <x v="0"/>
  </r>
  <r>
    <x v="202"/>
    <x v="3"/>
    <x v="0"/>
    <n v="6.7"/>
    <x v="0"/>
  </r>
  <r>
    <x v="522"/>
    <x v="4"/>
    <x v="2"/>
    <n v="5.5"/>
    <x v="1"/>
  </r>
  <r>
    <x v="616"/>
    <x v="4"/>
    <x v="2"/>
    <n v="5.5"/>
    <x v="1"/>
  </r>
  <r>
    <x v="617"/>
    <x v="4"/>
    <x v="2"/>
    <n v="5.5"/>
    <x v="1"/>
  </r>
  <r>
    <x v="618"/>
    <x v="4"/>
    <x v="2"/>
    <n v="5.5"/>
    <x v="1"/>
  </r>
  <r>
    <x v="580"/>
    <x v="1"/>
    <x v="0"/>
    <n v="7.1"/>
    <x v="0"/>
  </r>
  <r>
    <x v="205"/>
    <x v="1"/>
    <x v="0"/>
    <n v="7.1"/>
    <x v="0"/>
  </r>
  <r>
    <x v="149"/>
    <x v="1"/>
    <x v="0"/>
    <n v="7.1"/>
    <x v="0"/>
  </r>
  <r>
    <x v="55"/>
    <x v="1"/>
    <x v="0"/>
    <n v="7.1"/>
    <x v="0"/>
  </r>
  <r>
    <x v="475"/>
    <x v="0"/>
    <x v="0"/>
    <n v="7.4"/>
    <x v="0"/>
  </r>
  <r>
    <x v="504"/>
    <x v="0"/>
    <x v="0"/>
    <n v="7.4"/>
    <x v="0"/>
  </r>
  <r>
    <x v="109"/>
    <x v="0"/>
    <x v="0"/>
    <n v="7.4"/>
    <x v="0"/>
  </r>
  <r>
    <x v="619"/>
    <x v="0"/>
    <x v="0"/>
    <n v="7.4"/>
    <x v="0"/>
  </r>
  <r>
    <x v="620"/>
    <x v="0"/>
    <x v="0"/>
    <n v="6.1"/>
    <x v="0"/>
  </r>
  <r>
    <x v="621"/>
    <x v="0"/>
    <x v="0"/>
    <n v="6.1"/>
    <x v="0"/>
  </r>
  <r>
    <x v="622"/>
    <x v="0"/>
    <x v="0"/>
    <n v="6.1"/>
    <x v="0"/>
  </r>
  <r>
    <x v="527"/>
    <x v="0"/>
    <x v="0"/>
    <n v="6.1"/>
    <x v="0"/>
  </r>
  <r>
    <x v="302"/>
    <x v="1"/>
    <x v="0"/>
    <n v="5.5"/>
    <x v="0"/>
  </r>
  <r>
    <x v="26"/>
    <x v="1"/>
    <x v="0"/>
    <n v="5.5"/>
    <x v="0"/>
  </r>
  <r>
    <x v="162"/>
    <x v="1"/>
    <x v="0"/>
    <n v="5.5"/>
    <x v="0"/>
  </r>
  <r>
    <x v="623"/>
    <x v="1"/>
    <x v="0"/>
    <n v="5.5"/>
    <x v="0"/>
  </r>
  <r>
    <x v="87"/>
    <x v="1"/>
    <x v="2"/>
    <n v="9.4"/>
    <x v="1"/>
  </r>
  <r>
    <x v="28"/>
    <x v="1"/>
    <x v="2"/>
    <n v="9.4"/>
    <x v="1"/>
  </r>
  <r>
    <x v="265"/>
    <x v="1"/>
    <x v="2"/>
    <n v="9.4"/>
    <x v="1"/>
  </r>
  <r>
    <x v="171"/>
    <x v="1"/>
    <x v="2"/>
    <n v="9.4"/>
    <x v="1"/>
  </r>
  <r>
    <x v="624"/>
    <x v="1"/>
    <x v="0"/>
    <n v="7.5"/>
    <x v="0"/>
  </r>
  <r>
    <x v="625"/>
    <x v="1"/>
    <x v="0"/>
    <n v="7.5"/>
    <x v="0"/>
  </r>
  <r>
    <x v="35"/>
    <x v="1"/>
    <x v="0"/>
    <n v="7.5"/>
    <x v="0"/>
  </r>
  <r>
    <x v="369"/>
    <x v="1"/>
    <x v="0"/>
    <n v="7.5"/>
    <x v="0"/>
  </r>
  <r>
    <x v="10"/>
    <x v="6"/>
    <x v="2"/>
    <m/>
    <x v="1"/>
  </r>
  <r>
    <x v="626"/>
    <x v="2"/>
    <x v="0"/>
    <m/>
    <x v="1"/>
  </r>
  <r>
    <x v="627"/>
    <x v="2"/>
    <x v="0"/>
    <m/>
    <x v="1"/>
  </r>
  <r>
    <x v="628"/>
    <x v="2"/>
    <x v="0"/>
    <m/>
    <x v="1"/>
  </r>
  <r>
    <x v="629"/>
    <x v="2"/>
    <x v="0"/>
    <m/>
    <x v="1"/>
  </r>
  <r>
    <x v="308"/>
    <x v="2"/>
    <x v="0"/>
    <n v="5.6"/>
    <x v="0"/>
  </r>
  <r>
    <x v="630"/>
    <x v="2"/>
    <x v="0"/>
    <n v="5.6"/>
    <x v="0"/>
  </r>
  <r>
    <x v="631"/>
    <x v="2"/>
    <x v="0"/>
    <n v="5.6"/>
    <x v="0"/>
  </r>
  <r>
    <x v="632"/>
    <x v="2"/>
    <x v="0"/>
    <n v="5.6"/>
    <x v="0"/>
  </r>
  <r>
    <x v="241"/>
    <x v="1"/>
    <x v="0"/>
    <n v="6.9"/>
    <x v="0"/>
  </r>
  <r>
    <x v="274"/>
    <x v="1"/>
    <x v="0"/>
    <n v="6.9"/>
    <x v="0"/>
  </r>
  <r>
    <x v="128"/>
    <x v="1"/>
    <x v="0"/>
    <n v="6.9"/>
    <x v="0"/>
  </r>
  <r>
    <x v="96"/>
    <x v="1"/>
    <x v="0"/>
    <n v="6.9"/>
    <x v="0"/>
  </r>
  <r>
    <x v="633"/>
    <x v="0"/>
    <x v="0"/>
    <n v="8.1999999999999993"/>
    <x v="1"/>
  </r>
  <r>
    <x v="153"/>
    <x v="0"/>
    <x v="0"/>
    <n v="8.1999999999999993"/>
    <x v="1"/>
  </r>
  <r>
    <x v="634"/>
    <x v="0"/>
    <x v="0"/>
    <n v="8.1999999999999993"/>
    <x v="1"/>
  </r>
  <r>
    <x v="635"/>
    <x v="0"/>
    <x v="0"/>
    <n v="8.1999999999999993"/>
    <x v="1"/>
  </r>
  <r>
    <x v="26"/>
    <x v="1"/>
    <x v="2"/>
    <n v="9.1999999999999993"/>
    <x v="1"/>
  </r>
  <r>
    <x v="265"/>
    <x v="1"/>
    <x v="2"/>
    <n v="9.1999999999999993"/>
    <x v="1"/>
  </r>
  <r>
    <x v="86"/>
    <x v="1"/>
    <x v="2"/>
    <n v="9.1999999999999993"/>
    <x v="1"/>
  </r>
  <r>
    <x v="375"/>
    <x v="1"/>
    <x v="2"/>
    <n v="9.1999999999999993"/>
    <x v="1"/>
  </r>
  <r>
    <x v="636"/>
    <x v="0"/>
    <x v="0"/>
    <n v="5"/>
    <x v="1"/>
  </r>
  <r>
    <x v="637"/>
    <x v="0"/>
    <x v="0"/>
    <n v="5"/>
    <x v="1"/>
  </r>
  <r>
    <x v="638"/>
    <x v="0"/>
    <x v="0"/>
    <n v="5"/>
    <x v="1"/>
  </r>
  <r>
    <x v="639"/>
    <x v="0"/>
    <x v="0"/>
    <n v="5"/>
    <x v="1"/>
  </r>
  <r>
    <x v="349"/>
    <x v="2"/>
    <x v="0"/>
    <n v="6.2"/>
    <x v="1"/>
  </r>
  <r>
    <x v="631"/>
    <x v="2"/>
    <x v="0"/>
    <n v="6.2"/>
    <x v="1"/>
  </r>
  <r>
    <x v="454"/>
    <x v="2"/>
    <x v="0"/>
    <n v="6.2"/>
    <x v="1"/>
  </r>
  <r>
    <x v="640"/>
    <x v="2"/>
    <x v="0"/>
    <n v="6.2"/>
    <x v="1"/>
  </r>
  <r>
    <x v="641"/>
    <x v="4"/>
    <x v="0"/>
    <n v="4.5"/>
    <x v="0"/>
  </r>
  <r>
    <x v="642"/>
    <x v="4"/>
    <x v="0"/>
    <n v="4.5"/>
    <x v="0"/>
  </r>
  <r>
    <x v="643"/>
    <x v="4"/>
    <x v="0"/>
    <n v="4.5"/>
    <x v="0"/>
  </r>
  <r>
    <x v="644"/>
    <x v="4"/>
    <x v="0"/>
    <n v="4.5"/>
    <x v="0"/>
  </r>
  <r>
    <x v="645"/>
    <x v="0"/>
    <x v="0"/>
    <n v="4.5999999999999996"/>
    <x v="0"/>
  </r>
  <r>
    <x v="646"/>
    <x v="0"/>
    <x v="0"/>
    <n v="4.5999999999999996"/>
    <x v="0"/>
  </r>
  <r>
    <x v="647"/>
    <x v="0"/>
    <x v="0"/>
    <n v="4.5999999999999996"/>
    <x v="0"/>
  </r>
  <r>
    <x v="648"/>
    <x v="0"/>
    <x v="0"/>
    <n v="4.5999999999999996"/>
    <x v="0"/>
  </r>
  <r>
    <x v="649"/>
    <x v="1"/>
    <x v="2"/>
    <n v="8.3000000000000007"/>
    <x v="0"/>
  </r>
  <r>
    <x v="301"/>
    <x v="1"/>
    <x v="2"/>
    <n v="8.3000000000000007"/>
    <x v="0"/>
  </r>
  <r>
    <x v="56"/>
    <x v="1"/>
    <x v="2"/>
    <n v="8.3000000000000007"/>
    <x v="0"/>
  </r>
  <r>
    <x v="376"/>
    <x v="1"/>
    <x v="2"/>
    <n v="8.3000000000000007"/>
    <x v="0"/>
  </r>
  <r>
    <x v="509"/>
    <x v="1"/>
    <x v="2"/>
    <n v="7.9"/>
    <x v="1"/>
  </r>
  <r>
    <x v="650"/>
    <x v="1"/>
    <x v="2"/>
    <n v="7.9"/>
    <x v="1"/>
  </r>
  <r>
    <x v="256"/>
    <x v="1"/>
    <x v="2"/>
    <n v="7.9"/>
    <x v="1"/>
  </r>
  <r>
    <x v="237"/>
    <x v="1"/>
    <x v="2"/>
    <n v="7.9"/>
    <x v="1"/>
  </r>
  <r>
    <x v="651"/>
    <x v="0"/>
    <x v="2"/>
    <n v="9.4"/>
    <x v="1"/>
  </r>
  <r>
    <x v="652"/>
    <x v="0"/>
    <x v="2"/>
    <n v="9.4"/>
    <x v="1"/>
  </r>
  <r>
    <x v="393"/>
    <x v="0"/>
    <x v="2"/>
    <n v="9.4"/>
    <x v="1"/>
  </r>
  <r>
    <x v="653"/>
    <x v="0"/>
    <x v="2"/>
    <n v="9.4"/>
    <x v="1"/>
  </r>
  <r>
    <x v="654"/>
    <x v="1"/>
    <x v="2"/>
    <n v="7.9"/>
    <x v="1"/>
  </r>
  <r>
    <x v="117"/>
    <x v="1"/>
    <x v="2"/>
    <n v="7.9"/>
    <x v="1"/>
  </r>
  <r>
    <x v="452"/>
    <x v="1"/>
    <x v="2"/>
    <n v="7.9"/>
    <x v="1"/>
  </r>
  <r>
    <x v="655"/>
    <x v="1"/>
    <x v="2"/>
    <n v="7.9"/>
    <x v="1"/>
  </r>
  <r>
    <x v="477"/>
    <x v="1"/>
    <x v="2"/>
    <n v="9.1"/>
    <x v="1"/>
  </r>
  <r>
    <x v="217"/>
    <x v="1"/>
    <x v="2"/>
    <n v="9.1"/>
    <x v="1"/>
  </r>
  <r>
    <x v="656"/>
    <x v="1"/>
    <x v="2"/>
    <n v="9.1"/>
    <x v="1"/>
  </r>
  <r>
    <x v="657"/>
    <x v="1"/>
    <x v="2"/>
    <n v="9.1"/>
    <x v="1"/>
  </r>
  <r>
    <x v="253"/>
    <x v="1"/>
    <x v="0"/>
    <n v="6.4"/>
    <x v="0"/>
  </r>
  <r>
    <x v="94"/>
    <x v="1"/>
    <x v="0"/>
    <n v="6.4"/>
    <x v="0"/>
  </r>
  <r>
    <x v="658"/>
    <x v="1"/>
    <x v="0"/>
    <n v="6.4"/>
    <x v="0"/>
  </r>
  <r>
    <x v="140"/>
    <x v="1"/>
    <x v="0"/>
    <n v="6.4"/>
    <x v="0"/>
  </r>
  <r>
    <x v="659"/>
    <x v="5"/>
    <x v="0"/>
    <n v="7.1"/>
    <x v="0"/>
  </r>
  <r>
    <x v="660"/>
    <x v="5"/>
    <x v="0"/>
    <n v="7.1"/>
    <x v="0"/>
  </r>
  <r>
    <x v="661"/>
    <x v="5"/>
    <x v="0"/>
    <n v="7.1"/>
    <x v="0"/>
  </r>
  <r>
    <x v="662"/>
    <x v="5"/>
    <x v="0"/>
    <n v="7.1"/>
    <x v="0"/>
  </r>
  <r>
    <x v="3"/>
    <x v="3"/>
    <x v="0"/>
    <n v="6.1"/>
    <x v="0"/>
  </r>
  <r>
    <x v="569"/>
    <x v="3"/>
    <x v="0"/>
    <n v="6.1"/>
    <x v="0"/>
  </r>
  <r>
    <x v="267"/>
    <x v="3"/>
    <x v="0"/>
    <n v="6.1"/>
    <x v="0"/>
  </r>
  <r>
    <x v="663"/>
    <x v="3"/>
    <x v="0"/>
    <n v="6.1"/>
    <x v="0"/>
  </r>
  <r>
    <x v="39"/>
    <x v="0"/>
    <x v="0"/>
    <n v="7.1"/>
    <x v="0"/>
  </r>
  <r>
    <x v="119"/>
    <x v="0"/>
    <x v="0"/>
    <n v="7.1"/>
    <x v="0"/>
  </r>
  <r>
    <x v="8"/>
    <x v="0"/>
    <x v="0"/>
    <n v="7.1"/>
    <x v="0"/>
  </r>
  <r>
    <x v="381"/>
    <x v="0"/>
    <x v="0"/>
    <n v="7.1"/>
    <x v="0"/>
  </r>
  <r>
    <x v="664"/>
    <x v="1"/>
    <x v="2"/>
    <n v="6.3"/>
    <x v="1"/>
  </r>
  <r>
    <x v="665"/>
    <x v="1"/>
    <x v="2"/>
    <n v="6.3"/>
    <x v="1"/>
  </r>
  <r>
    <x v="666"/>
    <x v="1"/>
    <x v="2"/>
    <n v="6.3"/>
    <x v="1"/>
  </r>
  <r>
    <x v="667"/>
    <x v="1"/>
    <x v="2"/>
    <n v="6.3"/>
    <x v="1"/>
  </r>
  <r>
    <x v="30"/>
    <x v="0"/>
    <x v="0"/>
    <n v="5.2"/>
    <x v="0"/>
  </r>
  <r>
    <x v="230"/>
    <x v="0"/>
    <x v="0"/>
    <n v="5.2"/>
    <x v="0"/>
  </r>
  <r>
    <x v="668"/>
    <x v="0"/>
    <x v="0"/>
    <n v="5.2"/>
    <x v="0"/>
  </r>
  <r>
    <x v="493"/>
    <x v="0"/>
    <x v="0"/>
    <n v="5.2"/>
    <x v="0"/>
  </r>
  <r>
    <x v="669"/>
    <x v="1"/>
    <x v="0"/>
    <n v="8.1"/>
    <x v="1"/>
  </r>
  <r>
    <x v="670"/>
    <x v="1"/>
    <x v="0"/>
    <n v="8.1"/>
    <x v="1"/>
  </r>
  <r>
    <x v="138"/>
    <x v="1"/>
    <x v="0"/>
    <n v="8.1"/>
    <x v="1"/>
  </r>
  <r>
    <x v="655"/>
    <x v="1"/>
    <x v="0"/>
    <n v="8.1"/>
    <x v="1"/>
  </r>
  <r>
    <x v="505"/>
    <x v="0"/>
    <x v="0"/>
    <n v="7.7"/>
    <x v="0"/>
  </r>
  <r>
    <x v="117"/>
    <x v="0"/>
    <x v="0"/>
    <n v="7.7"/>
    <x v="0"/>
  </r>
  <r>
    <x v="141"/>
    <x v="0"/>
    <x v="0"/>
    <n v="7.7"/>
    <x v="0"/>
  </r>
  <r>
    <x v="671"/>
    <x v="0"/>
    <x v="0"/>
    <n v="7.7"/>
    <x v="0"/>
  </r>
  <r>
    <x v="189"/>
    <x v="0"/>
    <x v="0"/>
    <n v="6.6"/>
    <x v="0"/>
  </r>
  <r>
    <x v="305"/>
    <x v="0"/>
    <x v="0"/>
    <n v="6.6"/>
    <x v="0"/>
  </r>
  <r>
    <x v="63"/>
    <x v="0"/>
    <x v="0"/>
    <n v="6.6"/>
    <x v="0"/>
  </r>
  <r>
    <x v="258"/>
    <x v="0"/>
    <x v="0"/>
    <n v="6.6"/>
    <x v="0"/>
  </r>
  <r>
    <x v="672"/>
    <x v="3"/>
    <x v="0"/>
    <n v="4.9000000000000004"/>
    <x v="1"/>
  </r>
  <r>
    <x v="673"/>
    <x v="3"/>
    <x v="0"/>
    <n v="4.9000000000000004"/>
    <x v="1"/>
  </r>
  <r>
    <x v="674"/>
    <x v="3"/>
    <x v="0"/>
    <n v="4.9000000000000004"/>
    <x v="1"/>
  </r>
  <r>
    <x v="675"/>
    <x v="3"/>
    <x v="0"/>
    <n v="4.9000000000000004"/>
    <x v="1"/>
  </r>
  <r>
    <x v="214"/>
    <x v="2"/>
    <x v="0"/>
    <n v="7.3"/>
    <x v="0"/>
  </r>
  <r>
    <x v="676"/>
    <x v="2"/>
    <x v="0"/>
    <n v="7.3"/>
    <x v="0"/>
  </r>
  <r>
    <x v="677"/>
    <x v="2"/>
    <x v="0"/>
    <n v="7.3"/>
    <x v="0"/>
  </r>
  <r>
    <x v="387"/>
    <x v="2"/>
    <x v="0"/>
    <n v="7.3"/>
    <x v="0"/>
  </r>
  <r>
    <x v="678"/>
    <x v="2"/>
    <x v="0"/>
    <n v="6.6"/>
    <x v="1"/>
  </r>
  <r>
    <x v="679"/>
    <x v="2"/>
    <x v="0"/>
    <n v="6.6"/>
    <x v="1"/>
  </r>
  <r>
    <x v="680"/>
    <x v="2"/>
    <x v="0"/>
    <n v="6.6"/>
    <x v="1"/>
  </r>
  <r>
    <x v="627"/>
    <x v="2"/>
    <x v="0"/>
    <n v="6.6"/>
    <x v="1"/>
  </r>
  <r>
    <x v="681"/>
    <x v="1"/>
    <x v="2"/>
    <n v="10"/>
    <x v="1"/>
  </r>
  <r>
    <x v="682"/>
    <x v="1"/>
    <x v="2"/>
    <n v="10"/>
    <x v="1"/>
  </r>
  <r>
    <x v="683"/>
    <x v="1"/>
    <x v="2"/>
    <n v="10"/>
    <x v="1"/>
  </r>
  <r>
    <x v="684"/>
    <x v="1"/>
    <x v="2"/>
    <n v="10"/>
    <x v="1"/>
  </r>
  <r>
    <x v="685"/>
    <x v="0"/>
    <x v="0"/>
    <n v="4.0999999999999996"/>
    <x v="0"/>
  </r>
  <r>
    <x v="487"/>
    <x v="0"/>
    <x v="0"/>
    <n v="4.0999999999999996"/>
    <x v="0"/>
  </r>
  <r>
    <x v="152"/>
    <x v="0"/>
    <x v="0"/>
    <n v="4.0999999999999996"/>
    <x v="0"/>
  </r>
  <r>
    <x v="103"/>
    <x v="0"/>
    <x v="0"/>
    <n v="4.0999999999999996"/>
    <x v="0"/>
  </r>
  <r>
    <x v="30"/>
    <x v="1"/>
    <x v="0"/>
    <n v="8.3000000000000007"/>
    <x v="1"/>
  </r>
  <r>
    <x v="265"/>
    <x v="1"/>
    <x v="0"/>
    <n v="8.3000000000000007"/>
    <x v="1"/>
  </r>
  <r>
    <x v="686"/>
    <x v="1"/>
    <x v="0"/>
    <n v="8.3000000000000007"/>
    <x v="1"/>
  </r>
  <r>
    <x v="687"/>
    <x v="1"/>
    <x v="0"/>
    <n v="8.3000000000000007"/>
    <x v="1"/>
  </r>
  <r>
    <x v="688"/>
    <x v="2"/>
    <x v="0"/>
    <n v="5"/>
    <x v="0"/>
  </r>
  <r>
    <x v="689"/>
    <x v="2"/>
    <x v="0"/>
    <n v="5"/>
    <x v="0"/>
  </r>
  <r>
    <x v="644"/>
    <x v="2"/>
    <x v="0"/>
    <n v="5"/>
    <x v="0"/>
  </r>
  <r>
    <x v="690"/>
    <x v="2"/>
    <x v="0"/>
    <n v="5"/>
    <x v="0"/>
  </r>
  <r>
    <x v="78"/>
    <x v="4"/>
    <x v="0"/>
    <n v="7.8"/>
    <x v="1"/>
  </r>
  <r>
    <x v="691"/>
    <x v="4"/>
    <x v="0"/>
    <n v="7.8"/>
    <x v="1"/>
  </r>
  <r>
    <x v="692"/>
    <x v="4"/>
    <x v="0"/>
    <n v="7.8"/>
    <x v="1"/>
  </r>
  <r>
    <x v="693"/>
    <x v="4"/>
    <x v="0"/>
    <n v="7.8"/>
    <x v="1"/>
  </r>
  <r>
    <x v="645"/>
    <x v="1"/>
    <x v="0"/>
    <n v="7"/>
    <x v="1"/>
  </r>
  <r>
    <x v="694"/>
    <x v="1"/>
    <x v="0"/>
    <n v="7"/>
    <x v="1"/>
  </r>
  <r>
    <x v="695"/>
    <x v="1"/>
    <x v="0"/>
    <n v="7"/>
    <x v="1"/>
  </r>
  <r>
    <x v="696"/>
    <x v="1"/>
    <x v="0"/>
    <n v="7"/>
    <x v="1"/>
  </r>
  <r>
    <x v="26"/>
    <x v="0"/>
    <x v="0"/>
    <n v="5"/>
    <x v="0"/>
  </r>
  <r>
    <x v="185"/>
    <x v="0"/>
    <x v="0"/>
    <n v="5"/>
    <x v="0"/>
  </r>
  <r>
    <x v="347"/>
    <x v="0"/>
    <x v="0"/>
    <n v="5"/>
    <x v="0"/>
  </r>
  <r>
    <x v="697"/>
    <x v="0"/>
    <x v="0"/>
    <n v="5"/>
    <x v="0"/>
  </r>
  <r>
    <x v="94"/>
    <x v="1"/>
    <x v="0"/>
    <m/>
    <x v="1"/>
  </r>
  <r>
    <x v="241"/>
    <x v="1"/>
    <x v="0"/>
    <m/>
    <x v="1"/>
  </r>
  <r>
    <x v="504"/>
    <x v="1"/>
    <x v="0"/>
    <m/>
    <x v="1"/>
  </r>
  <r>
    <x v="698"/>
    <x v="1"/>
    <x v="0"/>
    <m/>
    <x v="1"/>
  </r>
  <r>
    <x v="30"/>
    <x v="1"/>
    <x v="0"/>
    <n v="5.8"/>
    <x v="0"/>
  </r>
  <r>
    <x v="28"/>
    <x v="1"/>
    <x v="0"/>
    <n v="5.8"/>
    <x v="0"/>
  </r>
  <r>
    <x v="84"/>
    <x v="1"/>
    <x v="0"/>
    <n v="5.8"/>
    <x v="0"/>
  </r>
  <r>
    <x v="141"/>
    <x v="1"/>
    <x v="0"/>
    <n v="5.8"/>
    <x v="0"/>
  </r>
  <r>
    <x v="179"/>
    <x v="1"/>
    <x v="0"/>
    <n v="7.3"/>
    <x v="1"/>
  </r>
  <r>
    <x v="255"/>
    <x v="1"/>
    <x v="0"/>
    <n v="7.3"/>
    <x v="1"/>
  </r>
  <r>
    <x v="385"/>
    <x v="1"/>
    <x v="0"/>
    <n v="7.3"/>
    <x v="1"/>
  </r>
  <r>
    <x v="61"/>
    <x v="1"/>
    <x v="0"/>
    <n v="7.3"/>
    <x v="1"/>
  </r>
  <r>
    <x v="84"/>
    <x v="1"/>
    <x v="1"/>
    <n v="6.4"/>
    <x v="0"/>
  </r>
  <r>
    <x v="586"/>
    <x v="1"/>
    <x v="1"/>
    <n v="6.4"/>
    <x v="0"/>
  </r>
  <r>
    <x v="482"/>
    <x v="1"/>
    <x v="1"/>
    <n v="6.4"/>
    <x v="0"/>
  </r>
  <r>
    <x v="101"/>
    <x v="1"/>
    <x v="1"/>
    <n v="6.4"/>
    <x v="0"/>
  </r>
  <r>
    <x v="699"/>
    <x v="1"/>
    <x v="0"/>
    <n v="8.1999999999999993"/>
    <x v="1"/>
  </r>
  <r>
    <x v="700"/>
    <x v="1"/>
    <x v="0"/>
    <n v="8.1999999999999993"/>
    <x v="1"/>
  </r>
  <r>
    <x v="701"/>
    <x v="1"/>
    <x v="0"/>
    <n v="8.1999999999999993"/>
    <x v="1"/>
  </r>
  <r>
    <x v="702"/>
    <x v="1"/>
    <x v="0"/>
    <n v="8.1999999999999993"/>
    <x v="1"/>
  </r>
  <r>
    <x v="195"/>
    <x v="0"/>
    <x v="0"/>
    <n v="5.2"/>
    <x v="0"/>
  </r>
  <r>
    <x v="5"/>
    <x v="0"/>
    <x v="0"/>
    <n v="5.2"/>
    <x v="0"/>
  </r>
  <r>
    <x v="102"/>
    <x v="0"/>
    <x v="0"/>
    <n v="5.2"/>
    <x v="0"/>
  </r>
  <r>
    <x v="703"/>
    <x v="0"/>
    <x v="0"/>
    <n v="5.2"/>
    <x v="0"/>
  </r>
  <r>
    <x v="243"/>
    <x v="1"/>
    <x v="2"/>
    <n v="7.5"/>
    <x v="0"/>
  </r>
  <r>
    <x v="176"/>
    <x v="1"/>
    <x v="2"/>
    <n v="7.5"/>
    <x v="0"/>
  </r>
  <r>
    <x v="704"/>
    <x v="1"/>
    <x v="2"/>
    <n v="7.5"/>
    <x v="0"/>
  </r>
  <r>
    <x v="267"/>
    <x v="1"/>
    <x v="2"/>
    <n v="7.5"/>
    <x v="0"/>
  </r>
  <r>
    <x v="705"/>
    <x v="4"/>
    <x v="0"/>
    <n v="5.4"/>
    <x v="1"/>
  </r>
  <r>
    <x v="549"/>
    <x v="4"/>
    <x v="0"/>
    <n v="5.4"/>
    <x v="1"/>
  </r>
  <r>
    <x v="551"/>
    <x v="4"/>
    <x v="0"/>
    <n v="5.4"/>
    <x v="1"/>
  </r>
  <r>
    <x v="630"/>
    <x v="2"/>
    <x v="0"/>
    <n v="3.8"/>
    <x v="0"/>
  </r>
  <r>
    <x v="478"/>
    <x v="2"/>
    <x v="0"/>
    <n v="3.8"/>
    <x v="0"/>
  </r>
  <r>
    <x v="399"/>
    <x v="2"/>
    <x v="0"/>
    <n v="3.8"/>
    <x v="0"/>
  </r>
  <r>
    <x v="706"/>
    <x v="2"/>
    <x v="0"/>
    <n v="3.8"/>
    <x v="0"/>
  </r>
  <r>
    <x v="160"/>
    <x v="1"/>
    <x v="0"/>
    <n v="7"/>
    <x v="0"/>
  </r>
  <r>
    <x v="580"/>
    <x v="1"/>
    <x v="0"/>
    <n v="7"/>
    <x v="0"/>
  </r>
  <r>
    <x v="505"/>
    <x v="1"/>
    <x v="0"/>
    <n v="7"/>
    <x v="0"/>
  </r>
  <r>
    <x v="127"/>
    <x v="1"/>
    <x v="0"/>
    <n v="7"/>
    <x v="0"/>
  </r>
  <r>
    <x v="176"/>
    <x v="1"/>
    <x v="0"/>
    <n v="5.4"/>
    <x v="0"/>
  </r>
  <r>
    <x v="85"/>
    <x v="1"/>
    <x v="0"/>
    <n v="5.4"/>
    <x v="0"/>
  </r>
  <r>
    <x v="109"/>
    <x v="1"/>
    <x v="0"/>
    <n v="5.4"/>
    <x v="0"/>
  </r>
  <r>
    <x v="707"/>
    <x v="1"/>
    <x v="0"/>
    <n v="5.4"/>
    <x v="0"/>
  </r>
  <r>
    <x v="708"/>
    <x v="1"/>
    <x v="2"/>
    <n v="1.3"/>
    <x v="1"/>
  </r>
  <r>
    <x v="709"/>
    <x v="1"/>
    <x v="2"/>
    <n v="1.3"/>
    <x v="1"/>
  </r>
  <r>
    <x v="710"/>
    <x v="1"/>
    <x v="2"/>
    <n v="1.3"/>
    <x v="1"/>
  </r>
  <r>
    <x v="711"/>
    <x v="1"/>
    <x v="2"/>
    <n v="1.3"/>
    <x v="1"/>
  </r>
  <r>
    <x v="292"/>
    <x v="4"/>
    <x v="0"/>
    <n v="4.3"/>
    <x v="0"/>
  </r>
  <r>
    <x v="712"/>
    <x v="4"/>
    <x v="0"/>
    <n v="4.3"/>
    <x v="0"/>
  </r>
  <r>
    <x v="713"/>
    <x v="4"/>
    <x v="0"/>
    <n v="4.3"/>
    <x v="0"/>
  </r>
  <r>
    <x v="714"/>
    <x v="4"/>
    <x v="0"/>
    <n v="4.3"/>
    <x v="0"/>
  </r>
  <r>
    <x v="715"/>
    <x v="4"/>
    <x v="0"/>
    <n v="5"/>
    <x v="1"/>
  </r>
  <r>
    <x v="642"/>
    <x v="4"/>
    <x v="0"/>
    <n v="5"/>
    <x v="1"/>
  </r>
  <r>
    <x v="716"/>
    <x v="4"/>
    <x v="0"/>
    <n v="5"/>
    <x v="1"/>
  </r>
  <r>
    <x v="717"/>
    <x v="4"/>
    <x v="0"/>
    <n v="5"/>
    <x v="1"/>
  </r>
  <r>
    <x v="539"/>
    <x v="2"/>
    <x v="0"/>
    <n v="6.5"/>
    <x v="1"/>
  </r>
  <r>
    <x v="388"/>
    <x v="2"/>
    <x v="0"/>
    <n v="6.5"/>
    <x v="1"/>
  </r>
  <r>
    <x v="718"/>
    <x v="2"/>
    <x v="0"/>
    <n v="6.5"/>
    <x v="1"/>
  </r>
  <r>
    <x v="719"/>
    <x v="2"/>
    <x v="0"/>
    <n v="6.5"/>
    <x v="1"/>
  </r>
  <r>
    <x v="34"/>
    <x v="0"/>
    <x v="0"/>
    <n v="6.8"/>
    <x v="1"/>
  </r>
  <r>
    <x v="720"/>
    <x v="0"/>
    <x v="0"/>
    <n v="6.8"/>
    <x v="1"/>
  </r>
  <r>
    <x v="76"/>
    <x v="0"/>
    <x v="0"/>
    <n v="6.8"/>
    <x v="1"/>
  </r>
  <r>
    <x v="94"/>
    <x v="0"/>
    <x v="0"/>
    <n v="6.8"/>
    <x v="1"/>
  </r>
  <r>
    <x v="721"/>
    <x v="2"/>
    <x v="0"/>
    <n v="8"/>
    <x v="0"/>
  </r>
  <r>
    <x v="25"/>
    <x v="2"/>
    <x v="0"/>
    <n v="8"/>
    <x v="0"/>
  </r>
  <r>
    <x v="722"/>
    <x v="2"/>
    <x v="0"/>
    <n v="8"/>
    <x v="0"/>
  </r>
  <r>
    <x v="540"/>
    <x v="2"/>
    <x v="0"/>
    <n v="8"/>
    <x v="0"/>
  </r>
  <r>
    <x v="189"/>
    <x v="1"/>
    <x v="0"/>
    <n v="5.5"/>
    <x v="0"/>
  </r>
  <r>
    <x v="32"/>
    <x v="1"/>
    <x v="0"/>
    <n v="5.5"/>
    <x v="0"/>
  </r>
  <r>
    <x v="638"/>
    <x v="1"/>
    <x v="0"/>
    <n v="5.5"/>
    <x v="0"/>
  </r>
  <r>
    <x v="723"/>
    <x v="1"/>
    <x v="0"/>
    <n v="5.5"/>
    <x v="0"/>
  </r>
  <r>
    <x v="724"/>
    <x v="0"/>
    <x v="2"/>
    <n v="4.9000000000000004"/>
    <x v="1"/>
  </r>
  <r>
    <x v="725"/>
    <x v="0"/>
    <x v="2"/>
    <n v="4.9000000000000004"/>
    <x v="1"/>
  </r>
  <r>
    <x v="726"/>
    <x v="0"/>
    <x v="2"/>
    <n v="4.9000000000000004"/>
    <x v="1"/>
  </r>
  <r>
    <x v="727"/>
    <x v="0"/>
    <x v="2"/>
    <n v="4.9000000000000004"/>
    <x v="1"/>
  </r>
  <r>
    <x v="145"/>
    <x v="1"/>
    <x v="2"/>
    <n v="8.9"/>
    <x v="1"/>
  </r>
  <r>
    <x v="31"/>
    <x v="1"/>
    <x v="2"/>
    <n v="8.9"/>
    <x v="1"/>
  </r>
  <r>
    <x v="728"/>
    <x v="1"/>
    <x v="2"/>
    <n v="8.9"/>
    <x v="1"/>
  </r>
  <r>
    <x v="729"/>
    <x v="1"/>
    <x v="2"/>
    <n v="8.9"/>
    <x v="1"/>
  </r>
  <r>
    <x v="163"/>
    <x v="1"/>
    <x v="0"/>
    <n v="5.6"/>
    <x v="0"/>
  </r>
  <r>
    <x v="135"/>
    <x v="1"/>
    <x v="0"/>
    <n v="5.6"/>
    <x v="0"/>
  </r>
  <r>
    <x v="581"/>
    <x v="1"/>
    <x v="0"/>
    <n v="5.6"/>
    <x v="0"/>
  </r>
  <r>
    <x v="457"/>
    <x v="1"/>
    <x v="0"/>
    <n v="5.6"/>
    <x v="0"/>
  </r>
  <r>
    <x v="30"/>
    <x v="1"/>
    <x v="2"/>
    <m/>
    <x v="1"/>
  </r>
  <r>
    <x v="730"/>
    <x v="1"/>
    <x v="2"/>
    <m/>
    <x v="1"/>
  </r>
  <r>
    <x v="731"/>
    <x v="1"/>
    <x v="2"/>
    <m/>
    <x v="1"/>
  </r>
  <r>
    <x v="732"/>
    <x v="1"/>
    <x v="2"/>
    <m/>
    <x v="1"/>
  </r>
  <r>
    <x v="3"/>
    <x v="0"/>
    <x v="1"/>
    <n v="8.5"/>
    <x v="1"/>
  </r>
  <r>
    <x v="733"/>
    <x v="0"/>
    <x v="1"/>
    <n v="8.5"/>
    <x v="1"/>
  </r>
  <r>
    <x v="159"/>
    <x v="0"/>
    <x v="1"/>
    <n v="8.5"/>
    <x v="1"/>
  </r>
  <r>
    <x v="109"/>
    <x v="0"/>
    <x v="1"/>
    <n v="8.5"/>
    <x v="1"/>
  </r>
  <r>
    <x v="410"/>
    <x v="1"/>
    <x v="0"/>
    <n v="8.1"/>
    <x v="1"/>
  </r>
  <r>
    <x v="734"/>
    <x v="1"/>
    <x v="0"/>
    <n v="8.1"/>
    <x v="1"/>
  </r>
  <r>
    <x v="146"/>
    <x v="1"/>
    <x v="0"/>
    <n v="8.1"/>
    <x v="1"/>
  </r>
  <r>
    <x v="242"/>
    <x v="1"/>
    <x v="0"/>
    <n v="8.1"/>
    <x v="1"/>
  </r>
  <r>
    <x v="253"/>
    <x v="1"/>
    <x v="0"/>
    <n v="6.6"/>
    <x v="1"/>
  </r>
  <r>
    <x v="243"/>
    <x v="1"/>
    <x v="0"/>
    <n v="6.6"/>
    <x v="1"/>
  </r>
  <r>
    <x v="82"/>
    <x v="1"/>
    <x v="0"/>
    <n v="6.6"/>
    <x v="1"/>
  </r>
  <r>
    <x v="735"/>
    <x v="1"/>
    <x v="0"/>
    <n v="6.6"/>
    <x v="1"/>
  </r>
  <r>
    <x v="278"/>
    <x v="1"/>
    <x v="2"/>
    <n v="9.3000000000000007"/>
    <x v="1"/>
  </r>
  <r>
    <x v="736"/>
    <x v="1"/>
    <x v="2"/>
    <n v="9.3000000000000007"/>
    <x v="1"/>
  </r>
  <r>
    <x v="237"/>
    <x v="1"/>
    <x v="2"/>
    <n v="9.3000000000000007"/>
    <x v="1"/>
  </r>
  <r>
    <x v="737"/>
    <x v="1"/>
    <x v="2"/>
    <n v="9.3000000000000007"/>
    <x v="1"/>
  </r>
  <r>
    <x v="738"/>
    <x v="0"/>
    <x v="0"/>
    <m/>
    <x v="1"/>
  </r>
  <r>
    <x v="739"/>
    <x v="1"/>
    <x v="0"/>
    <n v="8"/>
    <x v="1"/>
  </r>
  <r>
    <x v="534"/>
    <x v="1"/>
    <x v="0"/>
    <n v="8"/>
    <x v="1"/>
  </r>
  <r>
    <x v="55"/>
    <x v="1"/>
    <x v="0"/>
    <n v="8"/>
    <x v="1"/>
  </r>
  <r>
    <x v="655"/>
    <x v="1"/>
    <x v="0"/>
    <n v="8"/>
    <x v="1"/>
  </r>
  <r>
    <x v="740"/>
    <x v="3"/>
    <x v="0"/>
    <n v="6.5"/>
    <x v="0"/>
  </r>
  <r>
    <x v="117"/>
    <x v="3"/>
    <x v="0"/>
    <n v="6.5"/>
    <x v="0"/>
  </r>
  <r>
    <x v="741"/>
    <x v="3"/>
    <x v="0"/>
    <n v="6.5"/>
    <x v="0"/>
  </r>
  <r>
    <x v="742"/>
    <x v="3"/>
    <x v="0"/>
    <n v="6.5"/>
    <x v="0"/>
  </r>
  <r>
    <x v="743"/>
    <x v="0"/>
    <x v="2"/>
    <n v="8.4"/>
    <x v="1"/>
  </r>
  <r>
    <x v="744"/>
    <x v="0"/>
    <x v="2"/>
    <n v="8.4"/>
    <x v="1"/>
  </r>
  <r>
    <x v="745"/>
    <x v="0"/>
    <x v="2"/>
    <n v="8.4"/>
    <x v="1"/>
  </r>
  <r>
    <x v="574"/>
    <x v="0"/>
    <x v="2"/>
    <n v="8.4"/>
    <x v="1"/>
  </r>
  <r>
    <x v="135"/>
    <x v="1"/>
    <x v="1"/>
    <n v="6.8"/>
    <x v="0"/>
  </r>
  <r>
    <x v="373"/>
    <x v="1"/>
    <x v="1"/>
    <n v="6.8"/>
    <x v="0"/>
  </r>
  <r>
    <x v="39"/>
    <x v="1"/>
    <x v="1"/>
    <n v="6.8"/>
    <x v="0"/>
  </r>
  <r>
    <x v="95"/>
    <x v="1"/>
    <x v="1"/>
    <n v="6.8"/>
    <x v="0"/>
  </r>
  <r>
    <x v="258"/>
    <x v="0"/>
    <x v="0"/>
    <n v="7.8"/>
    <x v="0"/>
  </r>
  <r>
    <x v="509"/>
    <x v="0"/>
    <x v="0"/>
    <n v="7.8"/>
    <x v="0"/>
  </r>
  <r>
    <x v="259"/>
    <x v="0"/>
    <x v="0"/>
    <n v="7.8"/>
    <x v="0"/>
  </r>
  <r>
    <x v="202"/>
    <x v="0"/>
    <x v="0"/>
    <n v="7.8"/>
    <x v="0"/>
  </r>
  <r>
    <x v="230"/>
    <x v="0"/>
    <x v="0"/>
    <n v="4.3"/>
    <x v="0"/>
  </r>
  <r>
    <x v="567"/>
    <x v="0"/>
    <x v="0"/>
    <n v="4.3"/>
    <x v="0"/>
  </r>
  <r>
    <x v="53"/>
    <x v="0"/>
    <x v="0"/>
    <n v="4.3"/>
    <x v="0"/>
  </r>
  <r>
    <x v="568"/>
    <x v="0"/>
    <x v="0"/>
    <n v="4.3"/>
    <x v="0"/>
  </r>
  <r>
    <x v="47"/>
    <x v="1"/>
    <x v="2"/>
    <n v="8.3000000000000007"/>
    <x v="1"/>
  </r>
  <r>
    <x v="574"/>
    <x v="1"/>
    <x v="2"/>
    <n v="8.3000000000000007"/>
    <x v="1"/>
  </r>
  <r>
    <x v="746"/>
    <x v="1"/>
    <x v="2"/>
    <n v="8.3000000000000007"/>
    <x v="1"/>
  </r>
  <r>
    <x v="747"/>
    <x v="1"/>
    <x v="2"/>
    <n v="8.3000000000000007"/>
    <x v="1"/>
  </r>
  <r>
    <x v="748"/>
    <x v="0"/>
    <x v="0"/>
    <n v="8.4"/>
    <x v="1"/>
  </r>
  <r>
    <x v="749"/>
    <x v="0"/>
    <x v="0"/>
    <n v="8.4"/>
    <x v="1"/>
  </r>
  <r>
    <x v="750"/>
    <x v="0"/>
    <x v="0"/>
    <n v="8.4"/>
    <x v="1"/>
  </r>
  <r>
    <x v="257"/>
    <x v="0"/>
    <x v="0"/>
    <n v="8.4"/>
    <x v="1"/>
  </r>
  <r>
    <x v="242"/>
    <x v="3"/>
    <x v="0"/>
    <n v="6.8"/>
    <x v="1"/>
  </r>
  <r>
    <x v="751"/>
    <x v="3"/>
    <x v="0"/>
    <n v="6.8"/>
    <x v="1"/>
  </r>
  <r>
    <x v="752"/>
    <x v="3"/>
    <x v="0"/>
    <n v="6.8"/>
    <x v="1"/>
  </r>
  <r>
    <x v="753"/>
    <x v="3"/>
    <x v="0"/>
    <n v="6.8"/>
    <x v="1"/>
  </r>
  <r>
    <x v="107"/>
    <x v="0"/>
    <x v="0"/>
    <n v="7.2"/>
    <x v="0"/>
  </r>
  <r>
    <x v="430"/>
    <x v="0"/>
    <x v="0"/>
    <n v="7.2"/>
    <x v="0"/>
  </r>
  <r>
    <x v="449"/>
    <x v="0"/>
    <x v="0"/>
    <n v="7.2"/>
    <x v="0"/>
  </r>
  <r>
    <x v="60"/>
    <x v="0"/>
    <x v="0"/>
    <n v="7.2"/>
    <x v="0"/>
  </r>
  <r>
    <x v="185"/>
    <x v="0"/>
    <x v="0"/>
    <n v="6"/>
    <x v="0"/>
  </r>
  <r>
    <x v="26"/>
    <x v="0"/>
    <x v="0"/>
    <n v="6"/>
    <x v="0"/>
  </r>
  <r>
    <x v="147"/>
    <x v="0"/>
    <x v="0"/>
    <n v="6"/>
    <x v="0"/>
  </r>
  <r>
    <x v="754"/>
    <x v="0"/>
    <x v="0"/>
    <n v="6"/>
    <x v="0"/>
  </r>
  <r>
    <x v="76"/>
    <x v="0"/>
    <x v="0"/>
    <n v="6.5"/>
    <x v="1"/>
  </r>
  <r>
    <x v="330"/>
    <x v="0"/>
    <x v="0"/>
    <n v="6.5"/>
    <x v="1"/>
  </r>
  <r>
    <x v="755"/>
    <x v="0"/>
    <x v="0"/>
    <n v="6.5"/>
    <x v="1"/>
  </r>
  <r>
    <x v="65"/>
    <x v="0"/>
    <x v="0"/>
    <n v="6.5"/>
    <x v="1"/>
  </r>
  <r>
    <x v="756"/>
    <x v="0"/>
    <x v="0"/>
    <n v="4"/>
    <x v="0"/>
  </r>
  <r>
    <x v="12"/>
    <x v="0"/>
    <x v="0"/>
    <n v="4"/>
    <x v="0"/>
  </r>
  <r>
    <x v="234"/>
    <x v="0"/>
    <x v="0"/>
    <n v="4"/>
    <x v="0"/>
  </r>
  <r>
    <x v="757"/>
    <x v="0"/>
    <x v="0"/>
    <n v="4"/>
    <x v="0"/>
  </r>
  <r>
    <x v="349"/>
    <x v="2"/>
    <x v="0"/>
    <n v="6.5"/>
    <x v="0"/>
  </r>
  <r>
    <x v="398"/>
    <x v="2"/>
    <x v="0"/>
    <n v="6.5"/>
    <x v="0"/>
  </r>
  <r>
    <x v="308"/>
    <x v="2"/>
    <x v="0"/>
    <n v="6.5"/>
    <x v="0"/>
  </r>
  <r>
    <x v="154"/>
    <x v="2"/>
    <x v="0"/>
    <n v="6.5"/>
    <x v="0"/>
  </r>
  <r>
    <x v="426"/>
    <x v="1"/>
    <x v="0"/>
    <n v="5.8"/>
    <x v="1"/>
  </r>
  <r>
    <x v="455"/>
    <x v="1"/>
    <x v="0"/>
    <n v="5.8"/>
    <x v="1"/>
  </r>
  <r>
    <x v="210"/>
    <x v="1"/>
    <x v="0"/>
    <n v="5.8"/>
    <x v="1"/>
  </r>
  <r>
    <x v="48"/>
    <x v="1"/>
    <x v="0"/>
    <n v="5.8"/>
    <x v="1"/>
  </r>
  <r>
    <x v="48"/>
    <x v="1"/>
    <x v="1"/>
    <n v="8"/>
    <x v="1"/>
  </r>
  <r>
    <x v="243"/>
    <x v="1"/>
    <x v="1"/>
    <n v="8"/>
    <x v="1"/>
  </r>
  <r>
    <x v="758"/>
    <x v="1"/>
    <x v="1"/>
    <n v="8"/>
    <x v="1"/>
  </r>
  <r>
    <x v="759"/>
    <x v="1"/>
    <x v="1"/>
    <n v="8"/>
    <x v="1"/>
  </r>
  <r>
    <x v="30"/>
    <x v="6"/>
    <x v="2"/>
    <m/>
    <x v="1"/>
  </r>
  <r>
    <x v="31"/>
    <x v="6"/>
    <x v="2"/>
    <m/>
    <x v="1"/>
  </r>
  <r>
    <x v="337"/>
    <x v="6"/>
    <x v="2"/>
    <m/>
    <x v="1"/>
  </r>
  <r>
    <x v="760"/>
    <x v="6"/>
    <x v="2"/>
    <m/>
    <x v="1"/>
  </r>
  <r>
    <x v="8"/>
    <x v="3"/>
    <x v="0"/>
    <n v="5.9"/>
    <x v="0"/>
  </r>
  <r>
    <x v="408"/>
    <x v="3"/>
    <x v="0"/>
    <n v="5.9"/>
    <x v="0"/>
  </r>
  <r>
    <x v="348"/>
    <x v="3"/>
    <x v="0"/>
    <n v="5.9"/>
    <x v="0"/>
  </r>
  <r>
    <x v="761"/>
    <x v="3"/>
    <x v="0"/>
    <n v="5.9"/>
    <x v="0"/>
  </r>
  <r>
    <x v="301"/>
    <x v="1"/>
    <x v="0"/>
    <n v="4"/>
    <x v="0"/>
  </r>
  <r>
    <x v="762"/>
    <x v="1"/>
    <x v="0"/>
    <n v="4"/>
    <x v="0"/>
  </r>
  <r>
    <x v="302"/>
    <x v="1"/>
    <x v="0"/>
    <n v="4"/>
    <x v="0"/>
  </r>
  <r>
    <x v="763"/>
    <x v="1"/>
    <x v="0"/>
    <n v="4"/>
    <x v="0"/>
  </r>
  <r>
    <x v="253"/>
    <x v="1"/>
    <x v="0"/>
    <n v="6.2"/>
    <x v="0"/>
  </r>
  <r>
    <x v="10"/>
    <x v="1"/>
    <x v="0"/>
    <n v="6.2"/>
    <x v="0"/>
  </r>
  <r>
    <x v="24"/>
    <x v="1"/>
    <x v="0"/>
    <n v="6.2"/>
    <x v="0"/>
  </r>
  <r>
    <x v="764"/>
    <x v="1"/>
    <x v="0"/>
    <n v="6.2"/>
    <x v="0"/>
  </r>
  <r>
    <x v="146"/>
    <x v="1"/>
    <x v="0"/>
    <n v="7.4"/>
    <x v="1"/>
  </r>
  <r>
    <x v="591"/>
    <x v="1"/>
    <x v="0"/>
    <n v="7.4"/>
    <x v="1"/>
  </r>
  <r>
    <x v="77"/>
    <x v="1"/>
    <x v="0"/>
    <n v="7.4"/>
    <x v="1"/>
  </r>
  <r>
    <x v="765"/>
    <x v="1"/>
    <x v="0"/>
    <n v="7.4"/>
    <x v="1"/>
  </r>
  <r>
    <x v="766"/>
    <x v="4"/>
    <x v="0"/>
    <n v="9"/>
    <x v="0"/>
  </r>
  <r>
    <x v="624"/>
    <x v="4"/>
    <x v="0"/>
    <n v="9"/>
    <x v="0"/>
  </r>
  <r>
    <x v="767"/>
    <x v="4"/>
    <x v="0"/>
    <n v="9"/>
    <x v="0"/>
  </r>
  <r>
    <x v="768"/>
    <x v="4"/>
    <x v="0"/>
    <n v="9"/>
    <x v="0"/>
  </r>
  <r>
    <x v="769"/>
    <x v="1"/>
    <x v="2"/>
    <m/>
    <x v="1"/>
  </r>
  <r>
    <x v="770"/>
    <x v="1"/>
    <x v="2"/>
    <m/>
    <x v="1"/>
  </r>
  <r>
    <x v="620"/>
    <x v="1"/>
    <x v="2"/>
    <m/>
    <x v="1"/>
  </r>
  <r>
    <x v="771"/>
    <x v="1"/>
    <x v="2"/>
    <m/>
    <x v="1"/>
  </r>
  <r>
    <x v="772"/>
    <x v="1"/>
    <x v="0"/>
    <m/>
    <x v="1"/>
  </r>
  <r>
    <x v="773"/>
    <x v="1"/>
    <x v="0"/>
    <m/>
    <x v="1"/>
  </r>
  <r>
    <x v="774"/>
    <x v="1"/>
    <x v="0"/>
    <m/>
    <x v="1"/>
  </r>
  <r>
    <x v="512"/>
    <x v="1"/>
    <x v="0"/>
    <n v="5.5"/>
    <x v="0"/>
  </r>
  <r>
    <x v="775"/>
    <x v="1"/>
    <x v="0"/>
    <n v="5.5"/>
    <x v="0"/>
  </r>
  <r>
    <x v="776"/>
    <x v="1"/>
    <x v="0"/>
    <n v="5.5"/>
    <x v="0"/>
  </r>
  <r>
    <x v="777"/>
    <x v="1"/>
    <x v="0"/>
    <n v="5.5"/>
    <x v="0"/>
  </r>
  <r>
    <x v="141"/>
    <x v="1"/>
    <x v="0"/>
    <n v="5.8"/>
    <x v="1"/>
  </r>
  <r>
    <x v="31"/>
    <x v="1"/>
    <x v="0"/>
    <n v="5.8"/>
    <x v="1"/>
  </r>
  <r>
    <x v="131"/>
    <x v="1"/>
    <x v="0"/>
    <n v="5.8"/>
    <x v="1"/>
  </r>
  <r>
    <x v="778"/>
    <x v="1"/>
    <x v="0"/>
    <n v="5.8"/>
    <x v="1"/>
  </r>
  <r>
    <x v="105"/>
    <x v="0"/>
    <x v="0"/>
    <n v="1.5"/>
    <x v="0"/>
  </r>
  <r>
    <x v="30"/>
    <x v="0"/>
    <x v="0"/>
    <n v="1.5"/>
    <x v="0"/>
  </r>
  <r>
    <x v="779"/>
    <x v="0"/>
    <x v="0"/>
    <n v="1.5"/>
    <x v="0"/>
  </r>
  <r>
    <x v="780"/>
    <x v="0"/>
    <x v="0"/>
    <n v="1.5"/>
    <x v="0"/>
  </r>
  <r>
    <x v="227"/>
    <x v="0"/>
    <x v="0"/>
    <n v="8"/>
    <x v="1"/>
  </r>
  <r>
    <x v="145"/>
    <x v="0"/>
    <x v="0"/>
    <n v="8"/>
    <x v="1"/>
  </r>
  <r>
    <x v="704"/>
    <x v="0"/>
    <x v="0"/>
    <n v="8"/>
    <x v="1"/>
  </r>
  <r>
    <x v="781"/>
    <x v="0"/>
    <x v="0"/>
    <n v="8"/>
    <x v="1"/>
  </r>
  <r>
    <x v="766"/>
    <x v="0"/>
    <x v="0"/>
    <n v="6.8"/>
    <x v="0"/>
  </r>
  <r>
    <x v="624"/>
    <x v="0"/>
    <x v="0"/>
    <n v="6.8"/>
    <x v="0"/>
  </r>
  <r>
    <x v="767"/>
    <x v="0"/>
    <x v="0"/>
    <n v="6.8"/>
    <x v="0"/>
  </r>
  <r>
    <x v="782"/>
    <x v="0"/>
    <x v="0"/>
    <n v="6.8"/>
    <x v="0"/>
  </r>
  <r>
    <x v="254"/>
    <x v="0"/>
    <x v="0"/>
    <n v="6.2"/>
    <x v="1"/>
  </r>
  <r>
    <x v="570"/>
    <x v="0"/>
    <x v="0"/>
    <n v="6.2"/>
    <x v="1"/>
  </r>
  <r>
    <x v="783"/>
    <x v="0"/>
    <x v="0"/>
    <n v="6.2"/>
    <x v="1"/>
  </r>
  <r>
    <x v="739"/>
    <x v="0"/>
    <x v="0"/>
    <n v="6.2"/>
    <x v="1"/>
  </r>
  <r>
    <x v="349"/>
    <x v="2"/>
    <x v="2"/>
    <n v="6.4"/>
    <x v="1"/>
  </r>
  <r>
    <x v="784"/>
    <x v="2"/>
    <x v="2"/>
    <n v="6.4"/>
    <x v="1"/>
  </r>
  <r>
    <x v="352"/>
    <x v="2"/>
    <x v="2"/>
    <n v="6.4"/>
    <x v="1"/>
  </r>
  <r>
    <x v="677"/>
    <x v="2"/>
    <x v="2"/>
    <n v="6.4"/>
    <x v="1"/>
  </r>
  <r>
    <x v="785"/>
    <x v="0"/>
    <x v="0"/>
    <n v="1.9"/>
    <x v="0"/>
  </r>
  <r>
    <x v="786"/>
    <x v="0"/>
    <x v="0"/>
    <n v="1.9"/>
    <x v="0"/>
  </r>
  <r>
    <x v="787"/>
    <x v="0"/>
    <x v="0"/>
    <n v="1.9"/>
    <x v="0"/>
  </r>
  <r>
    <x v="788"/>
    <x v="0"/>
    <x v="0"/>
    <n v="1.9"/>
    <x v="0"/>
  </r>
  <r>
    <x v="789"/>
    <x v="3"/>
    <x v="2"/>
    <n v="7"/>
    <x v="1"/>
  </r>
  <r>
    <x v="790"/>
    <x v="3"/>
    <x v="2"/>
    <n v="7"/>
    <x v="1"/>
  </r>
  <r>
    <x v="791"/>
    <x v="3"/>
    <x v="2"/>
    <n v="7"/>
    <x v="1"/>
  </r>
  <r>
    <x v="2"/>
    <x v="3"/>
    <x v="2"/>
    <n v="7"/>
    <x v="1"/>
  </r>
  <r>
    <x v="202"/>
    <x v="1"/>
    <x v="1"/>
    <n v="8"/>
    <x v="0"/>
  </r>
  <r>
    <x v="110"/>
    <x v="1"/>
    <x v="1"/>
    <n v="8"/>
    <x v="0"/>
  </r>
  <r>
    <x v="253"/>
    <x v="1"/>
    <x v="1"/>
    <n v="8"/>
    <x v="0"/>
  </r>
  <r>
    <x v="205"/>
    <x v="1"/>
    <x v="1"/>
    <n v="8"/>
    <x v="0"/>
  </r>
  <r>
    <x v="634"/>
    <x v="0"/>
    <x v="0"/>
    <n v="7.9"/>
    <x v="1"/>
  </r>
  <r>
    <x v="697"/>
    <x v="0"/>
    <x v="0"/>
    <n v="7.9"/>
    <x v="1"/>
  </r>
  <r>
    <x v="792"/>
    <x v="0"/>
    <x v="0"/>
    <n v="7.9"/>
    <x v="1"/>
  </r>
  <r>
    <x v="793"/>
    <x v="0"/>
    <x v="0"/>
    <n v="7.9"/>
    <x v="1"/>
  </r>
  <r>
    <x v="77"/>
    <x v="1"/>
    <x v="1"/>
    <n v="8.4"/>
    <x v="1"/>
  </r>
  <r>
    <x v="794"/>
    <x v="1"/>
    <x v="1"/>
    <n v="8.4"/>
    <x v="1"/>
  </r>
  <r>
    <x v="274"/>
    <x v="1"/>
    <x v="1"/>
    <n v="8.4"/>
    <x v="1"/>
  </r>
  <r>
    <x v="177"/>
    <x v="1"/>
    <x v="1"/>
    <n v="8.4"/>
    <x v="1"/>
  </r>
  <r>
    <x v="188"/>
    <x v="0"/>
    <x v="0"/>
    <n v="7"/>
    <x v="0"/>
  </r>
  <r>
    <x v="258"/>
    <x v="0"/>
    <x v="0"/>
    <n v="7"/>
    <x v="0"/>
  </r>
  <r>
    <x v="580"/>
    <x v="0"/>
    <x v="0"/>
    <n v="7"/>
    <x v="0"/>
  </r>
  <r>
    <x v="32"/>
    <x v="0"/>
    <x v="0"/>
    <n v="7"/>
    <x v="0"/>
  </r>
  <r>
    <x v="30"/>
    <x v="1"/>
    <x v="0"/>
    <n v="5.2"/>
    <x v="0"/>
  </r>
  <r>
    <x v="37"/>
    <x v="1"/>
    <x v="0"/>
    <n v="5.2"/>
    <x v="0"/>
  </r>
  <r>
    <x v="268"/>
    <x v="1"/>
    <x v="0"/>
    <n v="5.2"/>
    <x v="0"/>
  </r>
  <r>
    <x v="313"/>
    <x v="1"/>
    <x v="0"/>
    <n v="5.2"/>
    <x v="0"/>
  </r>
  <r>
    <x v="795"/>
    <x v="1"/>
    <x v="2"/>
    <m/>
    <x v="1"/>
  </r>
  <r>
    <x v="796"/>
    <x v="1"/>
    <x v="2"/>
    <m/>
    <x v="1"/>
  </r>
  <r>
    <x v="747"/>
    <x v="1"/>
    <x v="2"/>
    <m/>
    <x v="1"/>
  </r>
  <r>
    <x v="797"/>
    <x v="1"/>
    <x v="2"/>
    <m/>
    <x v="1"/>
  </r>
  <r>
    <x v="798"/>
    <x v="0"/>
    <x v="0"/>
    <n v="5.0999999999999996"/>
    <x v="1"/>
  </r>
  <r>
    <x v="799"/>
    <x v="0"/>
    <x v="0"/>
    <n v="5.0999999999999996"/>
    <x v="1"/>
  </r>
  <r>
    <x v="800"/>
    <x v="0"/>
    <x v="0"/>
    <n v="5.0999999999999996"/>
    <x v="1"/>
  </r>
  <r>
    <x v="801"/>
    <x v="0"/>
    <x v="0"/>
    <n v="5.0999999999999996"/>
    <x v="1"/>
  </r>
  <r>
    <x v="802"/>
    <x v="4"/>
    <x v="0"/>
    <n v="6.5"/>
    <x v="1"/>
  </r>
  <r>
    <x v="803"/>
    <x v="4"/>
    <x v="0"/>
    <n v="6.5"/>
    <x v="1"/>
  </r>
  <r>
    <x v="804"/>
    <x v="4"/>
    <x v="0"/>
    <n v="6.5"/>
    <x v="1"/>
  </r>
  <r>
    <x v="805"/>
    <x v="4"/>
    <x v="0"/>
    <n v="6.5"/>
    <x v="1"/>
  </r>
  <r>
    <x v="77"/>
    <x v="0"/>
    <x v="0"/>
    <n v="7.6"/>
    <x v="0"/>
  </r>
  <r>
    <x v="806"/>
    <x v="0"/>
    <x v="0"/>
    <n v="7.6"/>
    <x v="0"/>
  </r>
  <r>
    <x v="286"/>
    <x v="0"/>
    <x v="0"/>
    <n v="7.6"/>
    <x v="0"/>
  </r>
  <r>
    <x v="807"/>
    <x v="0"/>
    <x v="0"/>
    <n v="7.6"/>
    <x v="0"/>
  </r>
  <r>
    <x v="505"/>
    <x v="3"/>
    <x v="0"/>
    <n v="6.6"/>
    <x v="0"/>
  </r>
  <r>
    <x v="808"/>
    <x v="3"/>
    <x v="0"/>
    <n v="6.6"/>
    <x v="0"/>
  </r>
  <r>
    <x v="225"/>
    <x v="3"/>
    <x v="0"/>
    <n v="6.6"/>
    <x v="0"/>
  </r>
  <r>
    <x v="809"/>
    <x v="3"/>
    <x v="0"/>
    <n v="6.6"/>
    <x v="0"/>
  </r>
  <r>
    <x v="382"/>
    <x v="1"/>
    <x v="2"/>
    <n v="7.7"/>
    <x v="0"/>
  </r>
  <r>
    <x v="232"/>
    <x v="1"/>
    <x v="2"/>
    <n v="7.7"/>
    <x v="0"/>
  </r>
  <r>
    <x v="30"/>
    <x v="1"/>
    <x v="2"/>
    <n v="7.7"/>
    <x v="0"/>
  </r>
  <r>
    <x v="15"/>
    <x v="1"/>
    <x v="2"/>
    <n v="7.7"/>
    <x v="0"/>
  </r>
  <r>
    <x v="685"/>
    <x v="0"/>
    <x v="0"/>
    <n v="6.7"/>
    <x v="0"/>
  </r>
  <r>
    <x v="810"/>
    <x v="0"/>
    <x v="0"/>
    <n v="6.7"/>
    <x v="0"/>
  </r>
  <r>
    <x v="335"/>
    <x v="0"/>
    <x v="0"/>
    <n v="6.7"/>
    <x v="0"/>
  </r>
  <r>
    <x v="764"/>
    <x v="0"/>
    <x v="0"/>
    <n v="6.7"/>
    <x v="0"/>
  </r>
  <r>
    <x v="811"/>
    <x v="1"/>
    <x v="0"/>
    <m/>
    <x v="1"/>
  </r>
  <r>
    <x v="812"/>
    <x v="1"/>
    <x v="0"/>
    <m/>
    <x v="1"/>
  </r>
  <r>
    <x v="813"/>
    <x v="1"/>
    <x v="0"/>
    <m/>
    <x v="1"/>
  </r>
  <r>
    <x v="814"/>
    <x v="1"/>
    <x v="0"/>
    <m/>
    <x v="1"/>
  </r>
  <r>
    <x v="303"/>
    <x v="1"/>
    <x v="0"/>
    <n v="4"/>
    <x v="0"/>
  </r>
  <r>
    <x v="425"/>
    <x v="1"/>
    <x v="0"/>
    <n v="4"/>
    <x v="0"/>
  </r>
  <r>
    <x v="206"/>
    <x v="1"/>
    <x v="0"/>
    <n v="4"/>
    <x v="0"/>
  </r>
  <r>
    <x v="119"/>
    <x v="1"/>
    <x v="0"/>
    <n v="4"/>
    <x v="0"/>
  </r>
  <r>
    <x v="23"/>
    <x v="0"/>
    <x v="0"/>
    <n v="7"/>
    <x v="0"/>
  </r>
  <r>
    <x v="513"/>
    <x v="0"/>
    <x v="0"/>
    <n v="7"/>
    <x v="0"/>
  </r>
  <r>
    <x v="188"/>
    <x v="0"/>
    <x v="0"/>
    <n v="7"/>
    <x v="0"/>
  </r>
  <r>
    <x v="35"/>
    <x v="0"/>
    <x v="0"/>
    <n v="7"/>
    <x v="0"/>
  </r>
  <r>
    <x v="75"/>
    <x v="1"/>
    <x v="2"/>
    <n v="8.9"/>
    <x v="1"/>
  </r>
  <r>
    <x v="100"/>
    <x v="1"/>
    <x v="2"/>
    <n v="8.9"/>
    <x v="1"/>
  </r>
  <r>
    <x v="46"/>
    <x v="1"/>
    <x v="2"/>
    <n v="8.9"/>
    <x v="1"/>
  </r>
  <r>
    <x v="734"/>
    <x v="1"/>
    <x v="2"/>
    <n v="8.9"/>
    <x v="1"/>
  </r>
  <r>
    <x v="327"/>
    <x v="3"/>
    <x v="0"/>
    <n v="6.5"/>
    <x v="1"/>
  </r>
  <r>
    <x v="10"/>
    <x v="3"/>
    <x v="0"/>
    <n v="6.5"/>
    <x v="1"/>
  </r>
  <r>
    <x v="815"/>
    <x v="3"/>
    <x v="0"/>
    <n v="6.5"/>
    <x v="1"/>
  </r>
  <r>
    <x v="816"/>
    <x v="3"/>
    <x v="0"/>
    <n v="6.5"/>
    <x v="1"/>
  </r>
  <r>
    <x v="110"/>
    <x v="1"/>
    <x v="0"/>
    <n v="5.5"/>
    <x v="0"/>
  </r>
  <r>
    <x v="202"/>
    <x v="1"/>
    <x v="0"/>
    <n v="5.5"/>
    <x v="0"/>
  </r>
  <r>
    <x v="256"/>
    <x v="1"/>
    <x v="0"/>
    <n v="5.5"/>
    <x v="0"/>
  </r>
  <r>
    <x v="817"/>
    <x v="1"/>
    <x v="0"/>
    <n v="5.5"/>
    <x v="0"/>
  </r>
  <r>
    <x v="324"/>
    <x v="3"/>
    <x v="0"/>
    <n v="7.6"/>
    <x v="0"/>
  </r>
  <r>
    <x v="818"/>
    <x v="3"/>
    <x v="0"/>
    <n v="7.6"/>
    <x v="0"/>
  </r>
  <r>
    <x v="819"/>
    <x v="3"/>
    <x v="0"/>
    <n v="7.6"/>
    <x v="0"/>
  </r>
  <r>
    <x v="820"/>
    <x v="3"/>
    <x v="0"/>
    <n v="7.6"/>
    <x v="0"/>
  </r>
  <r>
    <x v="301"/>
    <x v="0"/>
    <x v="0"/>
    <n v="6.6"/>
    <x v="1"/>
  </r>
  <r>
    <x v="821"/>
    <x v="0"/>
    <x v="0"/>
    <n v="6.6"/>
    <x v="1"/>
  </r>
  <r>
    <x v="260"/>
    <x v="0"/>
    <x v="0"/>
    <n v="6.6"/>
    <x v="1"/>
  </r>
  <r>
    <x v="381"/>
    <x v="0"/>
    <x v="0"/>
    <n v="6.6"/>
    <x v="1"/>
  </r>
  <r>
    <x v="318"/>
    <x v="3"/>
    <x v="0"/>
    <n v="8.3000000000000007"/>
    <x v="1"/>
  </r>
  <r>
    <x v="822"/>
    <x v="3"/>
    <x v="0"/>
    <n v="8.3000000000000007"/>
    <x v="1"/>
  </r>
  <r>
    <x v="12"/>
    <x v="3"/>
    <x v="0"/>
    <n v="8.3000000000000007"/>
    <x v="1"/>
  </r>
  <r>
    <x v="823"/>
    <x v="3"/>
    <x v="0"/>
    <n v="8.3000000000000007"/>
    <x v="1"/>
  </r>
  <r>
    <x v="824"/>
    <x v="0"/>
    <x v="0"/>
    <n v="5.7"/>
    <x v="1"/>
  </r>
  <r>
    <x v="825"/>
    <x v="0"/>
    <x v="0"/>
    <n v="5.7"/>
    <x v="1"/>
  </r>
  <r>
    <x v="21"/>
    <x v="0"/>
    <x v="0"/>
    <n v="5.7"/>
    <x v="1"/>
  </r>
  <r>
    <x v="826"/>
    <x v="0"/>
    <x v="0"/>
    <n v="5.7"/>
    <x v="1"/>
  </r>
  <r>
    <x v="827"/>
    <x v="1"/>
    <x v="1"/>
    <n v="7.9"/>
    <x v="1"/>
  </r>
  <r>
    <x v="283"/>
    <x v="1"/>
    <x v="1"/>
    <n v="7.9"/>
    <x v="1"/>
  </r>
  <r>
    <x v="53"/>
    <x v="1"/>
    <x v="1"/>
    <n v="7.9"/>
    <x v="1"/>
  </r>
  <r>
    <x v="828"/>
    <x v="1"/>
    <x v="1"/>
    <n v="7.9"/>
    <x v="1"/>
  </r>
  <r>
    <x v="829"/>
    <x v="2"/>
    <x v="0"/>
    <n v="8"/>
    <x v="0"/>
  </r>
  <r>
    <x v="350"/>
    <x v="2"/>
    <x v="0"/>
    <n v="8"/>
    <x v="0"/>
  </r>
  <r>
    <x v="830"/>
    <x v="2"/>
    <x v="0"/>
    <n v="8"/>
    <x v="0"/>
  </r>
  <r>
    <x v="831"/>
    <x v="2"/>
    <x v="0"/>
    <n v="8"/>
    <x v="0"/>
  </r>
  <r>
    <x v="342"/>
    <x v="0"/>
    <x v="0"/>
    <n v="7.9"/>
    <x v="1"/>
  </r>
  <r>
    <x v="532"/>
    <x v="0"/>
    <x v="0"/>
    <n v="7.9"/>
    <x v="1"/>
  </r>
  <r>
    <x v="832"/>
    <x v="0"/>
    <x v="0"/>
    <n v="7.9"/>
    <x v="1"/>
  </r>
  <r>
    <x v="833"/>
    <x v="0"/>
    <x v="0"/>
    <n v="7.9"/>
    <x v="1"/>
  </r>
  <r>
    <x v="82"/>
    <x v="1"/>
    <x v="0"/>
    <n v="5.6"/>
    <x v="1"/>
  </r>
  <r>
    <x v="152"/>
    <x v="1"/>
    <x v="0"/>
    <n v="5.6"/>
    <x v="1"/>
  </r>
  <r>
    <x v="834"/>
    <x v="1"/>
    <x v="0"/>
    <n v="5.6"/>
    <x v="1"/>
  </r>
  <r>
    <x v="458"/>
    <x v="1"/>
    <x v="0"/>
    <n v="5.6"/>
    <x v="1"/>
  </r>
  <r>
    <x v="429"/>
    <x v="4"/>
    <x v="0"/>
    <n v="6"/>
    <x v="1"/>
  </r>
  <r>
    <x v="835"/>
    <x v="4"/>
    <x v="0"/>
    <n v="6"/>
    <x v="1"/>
  </r>
  <r>
    <x v="13"/>
    <x v="4"/>
    <x v="0"/>
    <n v="6"/>
    <x v="1"/>
  </r>
  <r>
    <x v="836"/>
    <x v="4"/>
    <x v="0"/>
    <n v="6"/>
    <x v="1"/>
  </r>
  <r>
    <x v="408"/>
    <x v="0"/>
    <x v="0"/>
    <n v="6.7"/>
    <x v="1"/>
  </r>
  <r>
    <x v="808"/>
    <x v="0"/>
    <x v="0"/>
    <n v="6.7"/>
    <x v="1"/>
  </r>
  <r>
    <x v="459"/>
    <x v="0"/>
    <x v="0"/>
    <n v="6.7"/>
    <x v="1"/>
  </r>
  <r>
    <x v="837"/>
    <x v="0"/>
    <x v="0"/>
    <n v="6.7"/>
    <x v="1"/>
  </r>
  <r>
    <x v="318"/>
    <x v="1"/>
    <x v="0"/>
    <n v="7.4"/>
    <x v="0"/>
  </r>
  <r>
    <x v="85"/>
    <x v="1"/>
    <x v="0"/>
    <n v="7.4"/>
    <x v="0"/>
  </r>
  <r>
    <x v="287"/>
    <x v="1"/>
    <x v="0"/>
    <n v="7.4"/>
    <x v="0"/>
  </r>
  <r>
    <x v="838"/>
    <x v="1"/>
    <x v="0"/>
    <n v="7.4"/>
    <x v="0"/>
  </r>
  <r>
    <x v="638"/>
    <x v="0"/>
    <x v="1"/>
    <n v="8.4"/>
    <x v="1"/>
  </r>
  <r>
    <x v="839"/>
    <x v="0"/>
    <x v="1"/>
    <n v="8.4"/>
    <x v="1"/>
  </r>
  <r>
    <x v="639"/>
    <x v="0"/>
    <x v="1"/>
    <n v="8.4"/>
    <x v="1"/>
  </r>
  <r>
    <x v="840"/>
    <x v="0"/>
    <x v="1"/>
    <n v="8.4"/>
    <x v="1"/>
  </r>
  <r>
    <x v="232"/>
    <x v="0"/>
    <x v="0"/>
    <n v="6.6"/>
    <x v="0"/>
  </r>
  <r>
    <x v="267"/>
    <x v="0"/>
    <x v="0"/>
    <n v="6.6"/>
    <x v="0"/>
  </r>
  <r>
    <x v="430"/>
    <x v="0"/>
    <x v="0"/>
    <n v="6.6"/>
    <x v="0"/>
  </r>
  <r>
    <x v="417"/>
    <x v="0"/>
    <x v="0"/>
    <n v="6.6"/>
    <x v="0"/>
  </r>
  <r>
    <x v="303"/>
    <x v="1"/>
    <x v="0"/>
    <n v="8.4"/>
    <x v="1"/>
  </r>
  <r>
    <x v="111"/>
    <x v="1"/>
    <x v="0"/>
    <n v="8.4"/>
    <x v="1"/>
  </r>
  <r>
    <x v="31"/>
    <x v="1"/>
    <x v="0"/>
    <n v="8.4"/>
    <x v="1"/>
  </r>
  <r>
    <x v="841"/>
    <x v="1"/>
    <x v="0"/>
    <n v="8.4"/>
    <x v="1"/>
  </r>
  <r>
    <x v="806"/>
    <x v="0"/>
    <x v="0"/>
    <n v="7.9"/>
    <x v="0"/>
  </r>
  <r>
    <x v="267"/>
    <x v="0"/>
    <x v="0"/>
    <n v="7.9"/>
    <x v="0"/>
  </r>
  <r>
    <x v="23"/>
    <x v="0"/>
    <x v="0"/>
    <n v="7.9"/>
    <x v="0"/>
  </r>
  <r>
    <x v="109"/>
    <x v="0"/>
    <x v="0"/>
    <n v="7.9"/>
    <x v="0"/>
  </r>
  <r>
    <x v="94"/>
    <x v="0"/>
    <x v="0"/>
    <n v="7.4"/>
    <x v="0"/>
  </r>
  <r>
    <x v="202"/>
    <x v="0"/>
    <x v="0"/>
    <n v="7.4"/>
    <x v="0"/>
  </r>
  <r>
    <x v="842"/>
    <x v="0"/>
    <x v="0"/>
    <n v="7.4"/>
    <x v="0"/>
  </r>
  <r>
    <x v="267"/>
    <x v="0"/>
    <x v="0"/>
    <n v="7.4"/>
    <x v="0"/>
  </r>
  <r>
    <x v="843"/>
    <x v="0"/>
    <x v="0"/>
    <n v="4"/>
    <x v="1"/>
  </r>
  <r>
    <x v="844"/>
    <x v="0"/>
    <x v="0"/>
    <n v="4"/>
    <x v="1"/>
  </r>
  <r>
    <x v="845"/>
    <x v="0"/>
    <x v="0"/>
    <n v="4"/>
    <x v="1"/>
  </r>
  <r>
    <x v="846"/>
    <x v="0"/>
    <x v="0"/>
    <n v="4"/>
    <x v="1"/>
  </r>
  <r>
    <x v="591"/>
    <x v="0"/>
    <x v="0"/>
    <n v="5.9"/>
    <x v="0"/>
  </r>
  <r>
    <x v="285"/>
    <x v="0"/>
    <x v="0"/>
    <n v="5.9"/>
    <x v="0"/>
  </r>
  <r>
    <x v="232"/>
    <x v="0"/>
    <x v="0"/>
    <n v="5.9"/>
    <x v="0"/>
  </r>
  <r>
    <x v="124"/>
    <x v="0"/>
    <x v="0"/>
    <n v="5.9"/>
    <x v="0"/>
  </r>
  <r>
    <x v="847"/>
    <x v="1"/>
    <x v="2"/>
    <m/>
    <x v="1"/>
  </r>
  <r>
    <x v="848"/>
    <x v="1"/>
    <x v="2"/>
    <m/>
    <x v="1"/>
  </r>
  <r>
    <x v="849"/>
    <x v="1"/>
    <x v="2"/>
    <m/>
    <x v="1"/>
  </r>
  <r>
    <x v="850"/>
    <x v="1"/>
    <x v="2"/>
    <m/>
    <x v="1"/>
  </r>
  <r>
    <x v="23"/>
    <x v="0"/>
    <x v="0"/>
    <n v="6.9"/>
    <x v="0"/>
  </r>
  <r>
    <x v="851"/>
    <x v="0"/>
    <x v="0"/>
    <n v="6.9"/>
    <x v="0"/>
  </r>
  <r>
    <x v="852"/>
    <x v="0"/>
    <x v="0"/>
    <n v="6.9"/>
    <x v="0"/>
  </r>
  <r>
    <x v="853"/>
    <x v="0"/>
    <x v="0"/>
    <n v="6.9"/>
    <x v="0"/>
  </r>
  <r>
    <x v="854"/>
    <x v="1"/>
    <x v="2"/>
    <m/>
    <x v="1"/>
  </r>
  <r>
    <x v="553"/>
    <x v="1"/>
    <x v="2"/>
    <m/>
    <x v="1"/>
  </r>
  <r>
    <x v="124"/>
    <x v="1"/>
    <x v="2"/>
    <m/>
    <x v="1"/>
  </r>
  <r>
    <x v="566"/>
    <x v="1"/>
    <x v="2"/>
    <m/>
    <x v="1"/>
  </r>
  <r>
    <x v="705"/>
    <x v="4"/>
    <x v="0"/>
    <n v="7.9"/>
    <x v="1"/>
  </r>
  <r>
    <x v="549"/>
    <x v="4"/>
    <x v="0"/>
    <n v="7.9"/>
    <x v="1"/>
  </r>
  <r>
    <x v="855"/>
    <x v="4"/>
    <x v="0"/>
    <n v="7.9"/>
    <x v="1"/>
  </r>
  <r>
    <x v="551"/>
    <x v="4"/>
    <x v="0"/>
    <n v="7.9"/>
    <x v="1"/>
  </r>
  <r>
    <x v="39"/>
    <x v="0"/>
    <x v="0"/>
    <n v="7.1"/>
    <x v="0"/>
  </r>
  <r>
    <x v="119"/>
    <x v="0"/>
    <x v="0"/>
    <n v="7.1"/>
    <x v="0"/>
  </r>
  <r>
    <x v="10"/>
    <x v="0"/>
    <x v="0"/>
    <n v="7.1"/>
    <x v="0"/>
  </r>
  <r>
    <x v="769"/>
    <x v="0"/>
    <x v="0"/>
    <n v="7.1"/>
    <x v="0"/>
  </r>
  <r>
    <x v="856"/>
    <x v="7"/>
    <x v="0"/>
    <n v="7.9"/>
    <x v="0"/>
  </r>
  <r>
    <x v="857"/>
    <x v="7"/>
    <x v="0"/>
    <n v="7.9"/>
    <x v="0"/>
  </r>
  <r>
    <x v="858"/>
    <x v="7"/>
    <x v="0"/>
    <n v="7.9"/>
    <x v="0"/>
  </r>
  <r>
    <x v="859"/>
    <x v="7"/>
    <x v="0"/>
    <n v="7.9"/>
    <x v="0"/>
  </r>
  <r>
    <x v="190"/>
    <x v="0"/>
    <x v="0"/>
    <n v="7.2"/>
    <x v="0"/>
  </r>
  <r>
    <x v="315"/>
    <x v="0"/>
    <x v="0"/>
    <n v="7.2"/>
    <x v="0"/>
  </r>
  <r>
    <x v="7"/>
    <x v="0"/>
    <x v="0"/>
    <n v="7.2"/>
    <x v="0"/>
  </r>
  <r>
    <x v="267"/>
    <x v="0"/>
    <x v="0"/>
    <n v="7.2"/>
    <x v="0"/>
  </r>
  <r>
    <x v="522"/>
    <x v="4"/>
    <x v="0"/>
    <n v="7"/>
    <x v="1"/>
  </r>
  <r>
    <x v="860"/>
    <x v="4"/>
    <x v="0"/>
    <n v="7"/>
    <x v="1"/>
  </r>
  <r>
    <x v="861"/>
    <x v="4"/>
    <x v="0"/>
    <n v="7"/>
    <x v="1"/>
  </r>
  <r>
    <x v="422"/>
    <x v="4"/>
    <x v="0"/>
    <n v="7"/>
    <x v="1"/>
  </r>
  <r>
    <x v="123"/>
    <x v="3"/>
    <x v="0"/>
    <n v="6.2"/>
    <x v="0"/>
  </r>
  <r>
    <x v="152"/>
    <x v="3"/>
    <x v="0"/>
    <n v="6.2"/>
    <x v="0"/>
  </r>
  <r>
    <x v="862"/>
    <x v="3"/>
    <x v="0"/>
    <n v="6.2"/>
    <x v="0"/>
  </r>
  <r>
    <x v="863"/>
    <x v="3"/>
    <x v="0"/>
    <n v="6.2"/>
    <x v="0"/>
  </r>
  <r>
    <x v="160"/>
    <x v="0"/>
    <x v="0"/>
    <n v="3.5"/>
    <x v="0"/>
  </r>
  <r>
    <x v="623"/>
    <x v="0"/>
    <x v="0"/>
    <n v="3.5"/>
    <x v="0"/>
  </r>
  <r>
    <x v="481"/>
    <x v="0"/>
    <x v="0"/>
    <n v="3.5"/>
    <x v="0"/>
  </r>
  <r>
    <x v="864"/>
    <x v="0"/>
    <x v="0"/>
    <n v="3.5"/>
    <x v="0"/>
  </r>
  <r>
    <x v="865"/>
    <x v="0"/>
    <x v="0"/>
    <n v="7.4"/>
    <x v="0"/>
  </r>
  <r>
    <x v="866"/>
    <x v="0"/>
    <x v="0"/>
    <n v="7.4"/>
    <x v="0"/>
  </r>
  <r>
    <x v="867"/>
    <x v="0"/>
    <x v="0"/>
    <n v="7.4"/>
    <x v="0"/>
  </r>
  <r>
    <x v="385"/>
    <x v="0"/>
    <x v="0"/>
    <n v="7.4"/>
    <x v="0"/>
  </r>
  <r>
    <x v="487"/>
    <x v="1"/>
    <x v="2"/>
    <n v="7.6"/>
    <x v="1"/>
  </r>
  <r>
    <x v="149"/>
    <x v="1"/>
    <x v="2"/>
    <n v="7.6"/>
    <x v="1"/>
  </r>
  <r>
    <x v="373"/>
    <x v="1"/>
    <x v="2"/>
    <n v="7.6"/>
    <x v="1"/>
  </r>
  <r>
    <x v="196"/>
    <x v="1"/>
    <x v="2"/>
    <n v="7.6"/>
    <x v="1"/>
  </r>
  <r>
    <x v="303"/>
    <x v="0"/>
    <x v="0"/>
    <n v="6.2"/>
    <x v="0"/>
  </r>
  <r>
    <x v="84"/>
    <x v="0"/>
    <x v="0"/>
    <n v="6.2"/>
    <x v="0"/>
  </r>
  <r>
    <x v="623"/>
    <x v="0"/>
    <x v="0"/>
    <n v="6.2"/>
    <x v="0"/>
  </r>
  <r>
    <x v="86"/>
    <x v="0"/>
    <x v="0"/>
    <n v="6.2"/>
    <x v="0"/>
  </r>
  <r>
    <x v="868"/>
    <x v="1"/>
    <x v="2"/>
    <n v="9.6"/>
    <x v="1"/>
  </r>
  <r>
    <x v="869"/>
    <x v="1"/>
    <x v="2"/>
    <n v="9.6"/>
    <x v="1"/>
  </r>
  <r>
    <x v="870"/>
    <x v="1"/>
    <x v="2"/>
    <n v="9.6"/>
    <x v="1"/>
  </r>
  <r>
    <x v="766"/>
    <x v="1"/>
    <x v="0"/>
    <n v="6.6"/>
    <x v="0"/>
  </r>
  <r>
    <x v="624"/>
    <x v="1"/>
    <x v="0"/>
    <n v="6.6"/>
    <x v="0"/>
  </r>
  <r>
    <x v="767"/>
    <x v="1"/>
    <x v="0"/>
    <n v="6.6"/>
    <x v="0"/>
  </r>
  <r>
    <x v="420"/>
    <x v="1"/>
    <x v="0"/>
    <n v="6.6"/>
    <x v="0"/>
  </r>
  <r>
    <x v="871"/>
    <x v="4"/>
    <x v="0"/>
    <n v="4.8"/>
    <x v="0"/>
  </r>
  <r>
    <x v="872"/>
    <x v="4"/>
    <x v="0"/>
    <n v="4.8"/>
    <x v="0"/>
  </r>
  <r>
    <x v="873"/>
    <x v="4"/>
    <x v="0"/>
    <n v="4.8"/>
    <x v="0"/>
  </r>
  <r>
    <x v="874"/>
    <x v="4"/>
    <x v="0"/>
    <n v="4.8"/>
    <x v="0"/>
  </r>
  <r>
    <x v="705"/>
    <x v="4"/>
    <x v="1"/>
    <n v="7.9"/>
    <x v="1"/>
  </r>
  <r>
    <x v="875"/>
    <x v="4"/>
    <x v="1"/>
    <n v="7.9"/>
    <x v="1"/>
  </r>
  <r>
    <x v="549"/>
    <x v="4"/>
    <x v="1"/>
    <n v="7.9"/>
    <x v="1"/>
  </r>
  <r>
    <x v="671"/>
    <x v="1"/>
    <x v="0"/>
    <n v="6"/>
    <x v="0"/>
  </r>
  <r>
    <x v="117"/>
    <x v="1"/>
    <x v="0"/>
    <n v="6"/>
    <x v="0"/>
  </r>
  <r>
    <x v="505"/>
    <x v="1"/>
    <x v="0"/>
    <n v="6"/>
    <x v="0"/>
  </r>
  <r>
    <x v="141"/>
    <x v="1"/>
    <x v="0"/>
    <n v="6"/>
    <x v="0"/>
  </r>
  <r>
    <x v="107"/>
    <x v="0"/>
    <x v="0"/>
    <n v="6.3"/>
    <x v="0"/>
  </r>
  <r>
    <x v="430"/>
    <x v="0"/>
    <x v="0"/>
    <n v="6.3"/>
    <x v="0"/>
  </r>
  <r>
    <x v="876"/>
    <x v="0"/>
    <x v="0"/>
    <n v="6.3"/>
    <x v="0"/>
  </r>
  <r>
    <x v="449"/>
    <x v="0"/>
    <x v="0"/>
    <n v="6.3"/>
    <x v="0"/>
  </r>
  <r>
    <x v="232"/>
    <x v="1"/>
    <x v="0"/>
    <n v="8.5"/>
    <x v="1"/>
  </r>
  <r>
    <x v="483"/>
    <x v="1"/>
    <x v="0"/>
    <n v="8.5"/>
    <x v="1"/>
  </r>
  <r>
    <x v="179"/>
    <x v="1"/>
    <x v="0"/>
    <n v="8.5"/>
    <x v="1"/>
  </r>
  <r>
    <x v="877"/>
    <x v="1"/>
    <x v="0"/>
    <n v="8.5"/>
    <x v="1"/>
  </r>
  <r>
    <x v="806"/>
    <x v="1"/>
    <x v="0"/>
    <n v="5.8"/>
    <x v="0"/>
  </r>
  <r>
    <x v="878"/>
    <x v="1"/>
    <x v="0"/>
    <n v="5.8"/>
    <x v="0"/>
  </r>
  <r>
    <x v="96"/>
    <x v="1"/>
    <x v="0"/>
    <n v="5.8"/>
    <x v="0"/>
  </r>
  <r>
    <x v="879"/>
    <x v="1"/>
    <x v="0"/>
    <n v="5.8"/>
    <x v="0"/>
  </r>
  <r>
    <x v="440"/>
    <x v="2"/>
    <x v="2"/>
    <n v="4.5999999999999996"/>
    <x v="1"/>
  </r>
  <r>
    <x v="880"/>
    <x v="2"/>
    <x v="2"/>
    <n v="4.5999999999999996"/>
    <x v="1"/>
  </r>
  <r>
    <x v="539"/>
    <x v="2"/>
    <x v="2"/>
    <n v="4.5999999999999996"/>
    <x v="1"/>
  </r>
  <r>
    <x v="323"/>
    <x v="2"/>
    <x v="2"/>
    <n v="4.5999999999999996"/>
    <x v="1"/>
  </r>
  <r>
    <x v="553"/>
    <x v="0"/>
    <x v="0"/>
    <n v="4.2"/>
    <x v="0"/>
  </r>
  <r>
    <x v="46"/>
    <x v="0"/>
    <x v="0"/>
    <n v="4.2"/>
    <x v="0"/>
  </r>
  <r>
    <x v="531"/>
    <x v="0"/>
    <x v="0"/>
    <n v="4.2"/>
    <x v="0"/>
  </r>
  <r>
    <x v="146"/>
    <x v="0"/>
    <x v="0"/>
    <n v="4.2"/>
    <x v="0"/>
  </r>
  <r>
    <x v="881"/>
    <x v="3"/>
    <x v="0"/>
    <n v="7.4"/>
    <x v="1"/>
  </r>
  <r>
    <x v="882"/>
    <x v="3"/>
    <x v="0"/>
    <n v="7.4"/>
    <x v="1"/>
  </r>
  <r>
    <x v="357"/>
    <x v="3"/>
    <x v="0"/>
    <n v="7.4"/>
    <x v="1"/>
  </r>
  <r>
    <x v="249"/>
    <x v="3"/>
    <x v="0"/>
    <n v="7.4"/>
    <x v="1"/>
  </r>
  <r>
    <x v="586"/>
    <x v="1"/>
    <x v="0"/>
    <m/>
    <x v="1"/>
  </r>
  <r>
    <x v="163"/>
    <x v="1"/>
    <x v="0"/>
    <m/>
    <x v="1"/>
  </r>
  <r>
    <x v="620"/>
    <x v="1"/>
    <x v="0"/>
    <m/>
    <x v="1"/>
  </r>
  <r>
    <x v="883"/>
    <x v="1"/>
    <x v="0"/>
    <m/>
    <x v="1"/>
  </r>
  <r>
    <x v="884"/>
    <x v="5"/>
    <x v="0"/>
    <n v="6.4"/>
    <x v="0"/>
  </r>
  <r>
    <x v="885"/>
    <x v="5"/>
    <x v="0"/>
    <n v="6.4"/>
    <x v="0"/>
  </r>
  <r>
    <x v="542"/>
    <x v="5"/>
    <x v="0"/>
    <n v="6.4"/>
    <x v="0"/>
  </r>
  <r>
    <x v="886"/>
    <x v="5"/>
    <x v="0"/>
    <n v="6.4"/>
    <x v="0"/>
  </r>
  <r>
    <x v="268"/>
    <x v="1"/>
    <x v="0"/>
    <n v="7.9"/>
    <x v="1"/>
  </r>
  <r>
    <x v="71"/>
    <x v="1"/>
    <x v="0"/>
    <n v="7.9"/>
    <x v="1"/>
  </r>
  <r>
    <x v="381"/>
    <x v="1"/>
    <x v="0"/>
    <n v="7.9"/>
    <x v="1"/>
  </r>
  <r>
    <x v="887"/>
    <x v="1"/>
    <x v="0"/>
    <n v="7.9"/>
    <x v="1"/>
  </r>
  <r>
    <x v="185"/>
    <x v="1"/>
    <x v="0"/>
    <n v="8.1999999999999993"/>
    <x v="0"/>
  </r>
  <r>
    <x v="170"/>
    <x v="1"/>
    <x v="0"/>
    <n v="8.1999999999999993"/>
    <x v="0"/>
  </r>
  <r>
    <x v="591"/>
    <x v="1"/>
    <x v="0"/>
    <n v="8.1999999999999993"/>
    <x v="0"/>
  </r>
  <r>
    <x v="113"/>
    <x v="1"/>
    <x v="0"/>
    <n v="8.1999999999999993"/>
    <x v="0"/>
  </r>
  <r>
    <x v="888"/>
    <x v="1"/>
    <x v="0"/>
    <n v="6"/>
    <x v="1"/>
  </r>
  <r>
    <x v="889"/>
    <x v="1"/>
    <x v="0"/>
    <n v="6"/>
    <x v="1"/>
  </r>
  <r>
    <x v="890"/>
    <x v="1"/>
    <x v="0"/>
    <n v="6"/>
    <x v="1"/>
  </r>
  <r>
    <x v="251"/>
    <x v="1"/>
    <x v="0"/>
    <n v="6"/>
    <x v="1"/>
  </r>
  <r>
    <x v="575"/>
    <x v="0"/>
    <x v="0"/>
    <n v="6.1"/>
    <x v="1"/>
  </r>
  <r>
    <x v="891"/>
    <x v="0"/>
    <x v="0"/>
    <n v="6.1"/>
    <x v="1"/>
  </r>
  <r>
    <x v="892"/>
    <x v="0"/>
    <x v="0"/>
    <n v="6.1"/>
    <x v="1"/>
  </r>
  <r>
    <x v="893"/>
    <x v="0"/>
    <x v="0"/>
    <n v="6.1"/>
    <x v="1"/>
  </r>
  <r>
    <x v="894"/>
    <x v="0"/>
    <x v="1"/>
    <n v="7.9"/>
    <x v="1"/>
  </r>
  <r>
    <x v="489"/>
    <x v="0"/>
    <x v="1"/>
    <n v="7.9"/>
    <x v="1"/>
  </r>
  <r>
    <x v="895"/>
    <x v="0"/>
    <x v="1"/>
    <n v="7.9"/>
    <x v="1"/>
  </r>
  <r>
    <x v="896"/>
    <x v="0"/>
    <x v="1"/>
    <n v="7.9"/>
    <x v="1"/>
  </r>
  <r>
    <x v="217"/>
    <x v="0"/>
    <x v="2"/>
    <n v="9.3000000000000007"/>
    <x v="1"/>
  </r>
  <r>
    <x v="897"/>
    <x v="0"/>
    <x v="2"/>
    <n v="9.3000000000000007"/>
    <x v="1"/>
  </r>
  <r>
    <x v="477"/>
    <x v="0"/>
    <x v="2"/>
    <n v="9.3000000000000007"/>
    <x v="1"/>
  </r>
  <r>
    <x v="514"/>
    <x v="0"/>
    <x v="2"/>
    <n v="9.3000000000000007"/>
    <x v="1"/>
  </r>
  <r>
    <x v="107"/>
    <x v="0"/>
    <x v="0"/>
    <n v="6.5"/>
    <x v="0"/>
  </r>
  <r>
    <x v="487"/>
    <x v="0"/>
    <x v="0"/>
    <n v="6.5"/>
    <x v="0"/>
  </r>
  <r>
    <x v="574"/>
    <x v="0"/>
    <x v="0"/>
    <n v="6.5"/>
    <x v="0"/>
  </r>
  <r>
    <x v="898"/>
    <x v="0"/>
    <x v="0"/>
    <n v="6.5"/>
    <x v="0"/>
  </r>
  <r>
    <x v="427"/>
    <x v="1"/>
    <x v="1"/>
    <n v="7.5"/>
    <x v="1"/>
  </r>
  <r>
    <x v="111"/>
    <x v="1"/>
    <x v="1"/>
    <n v="7.5"/>
    <x v="1"/>
  </r>
  <r>
    <x v="733"/>
    <x v="1"/>
    <x v="1"/>
    <n v="7.5"/>
    <x v="1"/>
  </r>
  <r>
    <x v="899"/>
    <x v="1"/>
    <x v="1"/>
    <n v="7.5"/>
    <x v="1"/>
  </r>
  <r>
    <x v="160"/>
    <x v="0"/>
    <x v="0"/>
    <n v="7"/>
    <x v="0"/>
  </r>
  <r>
    <x v="448"/>
    <x v="0"/>
    <x v="0"/>
    <n v="7"/>
    <x v="0"/>
  </r>
  <r>
    <x v="881"/>
    <x v="0"/>
    <x v="0"/>
    <n v="7"/>
    <x v="0"/>
  </r>
  <r>
    <x v="900"/>
    <x v="0"/>
    <x v="0"/>
    <n v="7"/>
    <x v="0"/>
  </r>
  <r>
    <x v="901"/>
    <x v="0"/>
    <x v="2"/>
    <n v="8"/>
    <x v="1"/>
  </r>
  <r>
    <x v="902"/>
    <x v="0"/>
    <x v="2"/>
    <n v="8"/>
    <x v="1"/>
  </r>
  <r>
    <x v="903"/>
    <x v="0"/>
    <x v="2"/>
    <n v="8"/>
    <x v="1"/>
  </r>
  <r>
    <x v="780"/>
    <x v="0"/>
    <x v="2"/>
    <n v="8"/>
    <x v="1"/>
  </r>
  <r>
    <x v="23"/>
    <x v="0"/>
    <x v="0"/>
    <n v="6.8"/>
    <x v="0"/>
  </r>
  <r>
    <x v="678"/>
    <x v="0"/>
    <x v="0"/>
    <n v="6.8"/>
    <x v="0"/>
  </r>
  <r>
    <x v="34"/>
    <x v="0"/>
    <x v="0"/>
    <n v="6.8"/>
    <x v="0"/>
  </r>
  <r>
    <x v="14"/>
    <x v="0"/>
    <x v="0"/>
    <n v="6.8"/>
    <x v="0"/>
  </r>
  <r>
    <x v="904"/>
    <x v="2"/>
    <x v="0"/>
    <n v="5.6"/>
    <x v="0"/>
  </r>
  <r>
    <x v="905"/>
    <x v="2"/>
    <x v="0"/>
    <n v="5.6"/>
    <x v="0"/>
  </r>
  <r>
    <x v="906"/>
    <x v="2"/>
    <x v="0"/>
    <n v="5.6"/>
    <x v="0"/>
  </r>
  <r>
    <x v="907"/>
    <x v="2"/>
    <x v="0"/>
    <n v="5.6"/>
    <x v="0"/>
  </r>
  <r>
    <x v="325"/>
    <x v="3"/>
    <x v="0"/>
    <n v="7.7"/>
    <x v="0"/>
  </r>
  <r>
    <x v="3"/>
    <x v="3"/>
    <x v="0"/>
    <n v="7.7"/>
    <x v="0"/>
  </r>
  <r>
    <x v="278"/>
    <x v="3"/>
    <x v="0"/>
    <n v="7.7"/>
    <x v="0"/>
  </r>
  <r>
    <x v="908"/>
    <x v="3"/>
    <x v="0"/>
    <n v="7.7"/>
    <x v="0"/>
  </r>
  <r>
    <x v="232"/>
    <x v="3"/>
    <x v="0"/>
    <n v="7.3"/>
    <x v="0"/>
  </r>
  <r>
    <x v="242"/>
    <x v="3"/>
    <x v="0"/>
    <n v="7.3"/>
    <x v="0"/>
  </r>
  <r>
    <x v="909"/>
    <x v="3"/>
    <x v="0"/>
    <n v="7.3"/>
    <x v="0"/>
  </r>
  <r>
    <x v="330"/>
    <x v="3"/>
    <x v="0"/>
    <n v="7.3"/>
    <x v="0"/>
  </r>
  <r>
    <x v="46"/>
    <x v="0"/>
    <x v="0"/>
    <n v="8"/>
    <x v="1"/>
  </r>
  <r>
    <x v="96"/>
    <x v="0"/>
    <x v="0"/>
    <n v="8"/>
    <x v="1"/>
  </r>
  <r>
    <x v="910"/>
    <x v="0"/>
    <x v="0"/>
    <n v="8"/>
    <x v="1"/>
  </r>
  <r>
    <x v="911"/>
    <x v="0"/>
    <x v="0"/>
    <n v="8"/>
    <x v="1"/>
  </r>
  <r>
    <x v="912"/>
    <x v="4"/>
    <x v="0"/>
    <n v="6.6"/>
    <x v="0"/>
  </r>
  <r>
    <x v="913"/>
    <x v="4"/>
    <x v="0"/>
    <n v="6.6"/>
    <x v="0"/>
  </r>
  <r>
    <x v="914"/>
    <x v="4"/>
    <x v="0"/>
    <n v="6.6"/>
    <x v="0"/>
  </r>
  <r>
    <x v="915"/>
    <x v="4"/>
    <x v="0"/>
    <n v="6.6"/>
    <x v="0"/>
  </r>
  <r>
    <x v="916"/>
    <x v="0"/>
    <x v="2"/>
    <n v="7.6"/>
    <x v="1"/>
  </r>
  <r>
    <x v="877"/>
    <x v="0"/>
    <x v="2"/>
    <n v="7.6"/>
    <x v="1"/>
  </r>
  <r>
    <x v="917"/>
    <x v="0"/>
    <x v="2"/>
    <n v="7.6"/>
    <x v="1"/>
  </r>
  <r>
    <x v="918"/>
    <x v="0"/>
    <x v="2"/>
    <n v="7.6"/>
    <x v="1"/>
  </r>
  <r>
    <x v="349"/>
    <x v="2"/>
    <x v="0"/>
    <n v="6.8"/>
    <x v="1"/>
  </r>
  <r>
    <x v="454"/>
    <x v="2"/>
    <x v="0"/>
    <n v="6.8"/>
    <x v="1"/>
  </r>
  <r>
    <x v="919"/>
    <x v="2"/>
    <x v="0"/>
    <n v="6.8"/>
    <x v="1"/>
  </r>
  <r>
    <x v="640"/>
    <x v="2"/>
    <x v="0"/>
    <n v="6.8"/>
    <x v="1"/>
  </r>
  <r>
    <x v="218"/>
    <x v="1"/>
    <x v="0"/>
    <n v="5.5"/>
    <x v="1"/>
  </r>
  <r>
    <x v="50"/>
    <x v="1"/>
    <x v="0"/>
    <n v="5.5"/>
    <x v="1"/>
  </r>
  <r>
    <x v="920"/>
    <x v="1"/>
    <x v="0"/>
    <n v="5.5"/>
    <x v="1"/>
  </r>
  <r>
    <x v="921"/>
    <x v="1"/>
    <x v="0"/>
    <n v="5.5"/>
    <x v="1"/>
  </r>
  <r>
    <x v="738"/>
    <x v="6"/>
    <x v="2"/>
    <m/>
    <x v="1"/>
  </r>
  <r>
    <x v="670"/>
    <x v="0"/>
    <x v="1"/>
    <n v="8.4"/>
    <x v="1"/>
  </r>
  <r>
    <x v="210"/>
    <x v="0"/>
    <x v="1"/>
    <n v="8.4"/>
    <x v="1"/>
  </r>
  <r>
    <x v="922"/>
    <x v="0"/>
    <x v="1"/>
    <n v="8.4"/>
    <x v="1"/>
  </r>
  <r>
    <x v="923"/>
    <x v="0"/>
    <x v="1"/>
    <n v="8.4"/>
    <x v="1"/>
  </r>
  <r>
    <x v="123"/>
    <x v="0"/>
    <x v="0"/>
    <n v="7.5"/>
    <x v="1"/>
  </r>
  <r>
    <x v="916"/>
    <x v="0"/>
    <x v="0"/>
    <n v="7.5"/>
    <x v="1"/>
  </r>
  <r>
    <x v="527"/>
    <x v="0"/>
    <x v="0"/>
    <n v="7.5"/>
    <x v="1"/>
  </r>
  <r>
    <x v="326"/>
    <x v="0"/>
    <x v="0"/>
    <n v="7.5"/>
    <x v="1"/>
  </r>
  <r>
    <x v="924"/>
    <x v="1"/>
    <x v="2"/>
    <n v="8.1"/>
    <x v="1"/>
  </r>
  <r>
    <x v="925"/>
    <x v="1"/>
    <x v="2"/>
    <n v="8.1"/>
    <x v="1"/>
  </r>
  <r>
    <x v="926"/>
    <x v="1"/>
    <x v="2"/>
    <n v="8.1"/>
    <x v="1"/>
  </r>
  <r>
    <x v="927"/>
    <x v="1"/>
    <x v="2"/>
    <n v="8.1"/>
    <x v="1"/>
  </r>
  <r>
    <x v="449"/>
    <x v="3"/>
    <x v="0"/>
    <n v="6.9"/>
    <x v="0"/>
  </r>
  <r>
    <x v="928"/>
    <x v="3"/>
    <x v="0"/>
    <n v="6.9"/>
    <x v="0"/>
  </r>
  <r>
    <x v="929"/>
    <x v="3"/>
    <x v="0"/>
    <n v="6.9"/>
    <x v="0"/>
  </r>
  <r>
    <x v="930"/>
    <x v="3"/>
    <x v="0"/>
    <n v="6.9"/>
    <x v="0"/>
  </r>
  <r>
    <x v="349"/>
    <x v="2"/>
    <x v="0"/>
    <n v="6.3"/>
    <x v="1"/>
  </r>
  <r>
    <x v="428"/>
    <x v="2"/>
    <x v="0"/>
    <n v="6.3"/>
    <x v="1"/>
  </r>
  <r>
    <x v="308"/>
    <x v="2"/>
    <x v="0"/>
    <n v="6.3"/>
    <x v="1"/>
  </r>
  <r>
    <x v="405"/>
    <x v="2"/>
    <x v="0"/>
    <n v="6.3"/>
    <x v="1"/>
  </r>
  <r>
    <x v="308"/>
    <x v="2"/>
    <x v="0"/>
    <n v="6.2"/>
    <x v="0"/>
  </r>
  <r>
    <x v="155"/>
    <x v="2"/>
    <x v="0"/>
    <n v="6.2"/>
    <x v="0"/>
  </r>
  <r>
    <x v="931"/>
    <x v="2"/>
    <x v="0"/>
    <n v="6.2"/>
    <x v="0"/>
  </r>
  <r>
    <x v="480"/>
    <x v="2"/>
    <x v="0"/>
    <n v="6.2"/>
    <x v="0"/>
  </r>
  <r>
    <x v="456"/>
    <x v="1"/>
    <x v="2"/>
    <n v="3.2"/>
    <x v="1"/>
  </r>
  <r>
    <x v="403"/>
    <x v="1"/>
    <x v="2"/>
    <n v="3.2"/>
    <x v="1"/>
  </r>
  <r>
    <x v="102"/>
    <x v="1"/>
    <x v="2"/>
    <n v="3.2"/>
    <x v="1"/>
  </r>
  <r>
    <x v="932"/>
    <x v="1"/>
    <x v="2"/>
    <n v="3.2"/>
    <x v="1"/>
  </r>
  <r>
    <x v="292"/>
    <x v="4"/>
    <x v="0"/>
    <n v="5.2"/>
    <x v="0"/>
  </r>
  <r>
    <x v="293"/>
    <x v="4"/>
    <x v="0"/>
    <n v="5.2"/>
    <x v="0"/>
  </r>
  <r>
    <x v="933"/>
    <x v="4"/>
    <x v="0"/>
    <n v="5.2"/>
    <x v="0"/>
  </r>
  <r>
    <x v="644"/>
    <x v="4"/>
    <x v="0"/>
    <n v="5.2"/>
    <x v="0"/>
  </r>
  <r>
    <x v="580"/>
    <x v="1"/>
    <x v="2"/>
    <n v="7.8"/>
    <x v="1"/>
  </r>
  <r>
    <x v="934"/>
    <x v="1"/>
    <x v="2"/>
    <n v="7.8"/>
    <x v="1"/>
  </r>
  <r>
    <x v="935"/>
    <x v="1"/>
    <x v="2"/>
    <n v="7.8"/>
    <x v="1"/>
  </r>
  <r>
    <x v="600"/>
    <x v="1"/>
    <x v="2"/>
    <n v="7.8"/>
    <x v="1"/>
  </r>
  <r>
    <x v="480"/>
    <x v="2"/>
    <x v="0"/>
    <n v="5.7"/>
    <x v="1"/>
  </r>
  <r>
    <x v="308"/>
    <x v="2"/>
    <x v="0"/>
    <n v="5.7"/>
    <x v="1"/>
  </r>
  <r>
    <x v="936"/>
    <x v="2"/>
    <x v="0"/>
    <n v="5.7"/>
    <x v="1"/>
  </r>
  <r>
    <x v="937"/>
    <x v="2"/>
    <x v="0"/>
    <n v="5.7"/>
    <x v="1"/>
  </r>
  <r>
    <x v="938"/>
    <x v="0"/>
    <x v="0"/>
    <n v="8.1999999999999993"/>
    <x v="0"/>
  </r>
  <r>
    <x v="939"/>
    <x v="0"/>
    <x v="0"/>
    <n v="8.1999999999999993"/>
    <x v="0"/>
  </r>
  <r>
    <x v="940"/>
    <x v="0"/>
    <x v="0"/>
    <n v="8.1999999999999993"/>
    <x v="0"/>
  </r>
  <r>
    <x v="941"/>
    <x v="0"/>
    <x v="0"/>
    <n v="8.1999999999999993"/>
    <x v="0"/>
  </r>
  <r>
    <x v="329"/>
    <x v="3"/>
    <x v="0"/>
    <n v="5.5"/>
    <x v="1"/>
  </r>
  <r>
    <x v="942"/>
    <x v="3"/>
    <x v="0"/>
    <n v="5.5"/>
    <x v="1"/>
  </r>
  <r>
    <x v="943"/>
    <x v="3"/>
    <x v="0"/>
    <n v="5.5"/>
    <x v="1"/>
  </r>
  <r>
    <x v="944"/>
    <x v="3"/>
    <x v="0"/>
    <n v="5.5"/>
    <x v="1"/>
  </r>
  <r>
    <x v="118"/>
    <x v="1"/>
    <x v="2"/>
    <n v="5.4"/>
    <x v="1"/>
  </r>
  <r>
    <x v="28"/>
    <x v="1"/>
    <x v="2"/>
    <n v="5.4"/>
    <x v="1"/>
  </r>
  <r>
    <x v="148"/>
    <x v="1"/>
    <x v="2"/>
    <n v="5.4"/>
    <x v="1"/>
  </r>
  <r>
    <x v="945"/>
    <x v="1"/>
    <x v="2"/>
    <n v="5.4"/>
    <x v="1"/>
  </r>
  <r>
    <x v="403"/>
    <x v="1"/>
    <x v="2"/>
    <n v="7.9"/>
    <x v="1"/>
  </r>
  <r>
    <x v="48"/>
    <x v="1"/>
    <x v="2"/>
    <n v="7.9"/>
    <x v="1"/>
  </r>
  <r>
    <x v="305"/>
    <x v="1"/>
    <x v="2"/>
    <n v="7.9"/>
    <x v="1"/>
  </r>
  <r>
    <x v="946"/>
    <x v="1"/>
    <x v="2"/>
    <n v="7.9"/>
    <x v="1"/>
  </r>
  <r>
    <x v="947"/>
    <x v="4"/>
    <x v="0"/>
    <n v="4.3"/>
    <x v="0"/>
  </r>
  <r>
    <x v="641"/>
    <x v="4"/>
    <x v="0"/>
    <n v="4.3"/>
    <x v="0"/>
  </r>
  <r>
    <x v="948"/>
    <x v="4"/>
    <x v="0"/>
    <n v="4.3"/>
    <x v="0"/>
  </r>
  <r>
    <x v="644"/>
    <x v="4"/>
    <x v="0"/>
    <n v="4.3"/>
    <x v="0"/>
  </r>
  <r>
    <x v="505"/>
    <x v="1"/>
    <x v="0"/>
    <n v="5.7"/>
    <x v="0"/>
  </r>
  <r>
    <x v="324"/>
    <x v="1"/>
    <x v="0"/>
    <n v="5.7"/>
    <x v="0"/>
  </r>
  <r>
    <x v="345"/>
    <x v="1"/>
    <x v="0"/>
    <n v="5.7"/>
    <x v="0"/>
  </r>
  <r>
    <x v="267"/>
    <x v="1"/>
    <x v="0"/>
    <n v="5.7"/>
    <x v="0"/>
  </r>
  <r>
    <x v="30"/>
    <x v="1"/>
    <x v="2"/>
    <n v="8.9"/>
    <x v="1"/>
  </r>
  <r>
    <x v="37"/>
    <x v="1"/>
    <x v="2"/>
    <n v="8.9"/>
    <x v="1"/>
  </r>
  <r>
    <x v="900"/>
    <x v="1"/>
    <x v="2"/>
    <n v="8.9"/>
    <x v="1"/>
  </r>
  <r>
    <x v="949"/>
    <x v="1"/>
    <x v="2"/>
    <n v="8.9"/>
    <x v="1"/>
  </r>
  <r>
    <x v="75"/>
    <x v="3"/>
    <x v="2"/>
    <n v="6.8"/>
    <x v="0"/>
  </r>
  <r>
    <x v="950"/>
    <x v="3"/>
    <x v="2"/>
    <n v="6.8"/>
    <x v="0"/>
  </r>
  <r>
    <x v="863"/>
    <x v="3"/>
    <x v="2"/>
    <n v="6.8"/>
    <x v="0"/>
  </r>
  <r>
    <x v="55"/>
    <x v="3"/>
    <x v="2"/>
    <n v="6.8"/>
    <x v="0"/>
  </r>
  <r>
    <x v="75"/>
    <x v="1"/>
    <x v="0"/>
    <n v="7.4"/>
    <x v="0"/>
  </r>
  <r>
    <x v="10"/>
    <x v="1"/>
    <x v="0"/>
    <n v="7.4"/>
    <x v="0"/>
  </r>
  <r>
    <x v="951"/>
    <x v="1"/>
    <x v="0"/>
    <n v="7.4"/>
    <x v="0"/>
  </r>
  <r>
    <x v="270"/>
    <x v="1"/>
    <x v="0"/>
    <n v="7.4"/>
    <x v="0"/>
  </r>
  <r>
    <x v="227"/>
    <x v="0"/>
    <x v="0"/>
    <n v="8"/>
    <x v="1"/>
  </r>
  <r>
    <x v="647"/>
    <x v="0"/>
    <x v="0"/>
    <n v="8"/>
    <x v="1"/>
  </r>
  <r>
    <x v="897"/>
    <x v="0"/>
    <x v="0"/>
    <n v="8"/>
    <x v="1"/>
  </r>
  <r>
    <x v="952"/>
    <x v="0"/>
    <x v="0"/>
    <n v="8"/>
    <x v="1"/>
  </r>
  <r>
    <x v="953"/>
    <x v="1"/>
    <x v="0"/>
    <n v="3.7"/>
    <x v="1"/>
  </r>
  <r>
    <x v="954"/>
    <x v="1"/>
    <x v="0"/>
    <n v="3.7"/>
    <x v="1"/>
  </r>
  <r>
    <x v="955"/>
    <x v="1"/>
    <x v="0"/>
    <n v="3.7"/>
    <x v="1"/>
  </r>
  <r>
    <x v="956"/>
    <x v="1"/>
    <x v="0"/>
    <n v="3.7"/>
    <x v="1"/>
  </r>
  <r>
    <x v="123"/>
    <x v="0"/>
    <x v="0"/>
    <n v="5.7"/>
    <x v="0"/>
  </r>
  <r>
    <x v="916"/>
    <x v="0"/>
    <x v="0"/>
    <n v="5.7"/>
    <x v="0"/>
  </r>
  <r>
    <x v="124"/>
    <x v="0"/>
    <x v="0"/>
    <n v="5.7"/>
    <x v="0"/>
  </r>
  <r>
    <x v="403"/>
    <x v="0"/>
    <x v="0"/>
    <n v="5.7"/>
    <x v="0"/>
  </r>
  <r>
    <x v="75"/>
    <x v="1"/>
    <x v="2"/>
    <m/>
    <x v="1"/>
  </r>
  <r>
    <x v="76"/>
    <x v="1"/>
    <x v="2"/>
    <m/>
    <x v="1"/>
  </r>
  <r>
    <x v="253"/>
    <x v="1"/>
    <x v="2"/>
    <m/>
    <x v="1"/>
  </r>
  <r>
    <x v="77"/>
    <x v="1"/>
    <x v="2"/>
    <m/>
    <x v="1"/>
  </r>
  <r>
    <x v="586"/>
    <x v="1"/>
    <x v="0"/>
    <n v="6.1"/>
    <x v="0"/>
  </r>
  <r>
    <x v="241"/>
    <x v="1"/>
    <x v="0"/>
    <n v="6.1"/>
    <x v="0"/>
  </r>
  <r>
    <x v="77"/>
    <x v="1"/>
    <x v="0"/>
    <n v="6.1"/>
    <x v="0"/>
  </r>
  <r>
    <x v="232"/>
    <x v="1"/>
    <x v="0"/>
    <n v="6.1"/>
    <x v="0"/>
  </r>
  <r>
    <x v="92"/>
    <x v="0"/>
    <x v="0"/>
    <n v="5.3"/>
    <x v="1"/>
  </r>
  <r>
    <x v="957"/>
    <x v="0"/>
    <x v="0"/>
    <n v="5.3"/>
    <x v="1"/>
  </r>
  <r>
    <x v="958"/>
    <x v="0"/>
    <x v="0"/>
    <n v="5.3"/>
    <x v="1"/>
  </r>
  <r>
    <x v="273"/>
    <x v="0"/>
    <x v="0"/>
    <n v="5.3"/>
    <x v="1"/>
  </r>
  <r>
    <x v="378"/>
    <x v="1"/>
    <x v="2"/>
    <n v="8.3000000000000007"/>
    <x v="1"/>
  </r>
  <r>
    <x v="477"/>
    <x v="1"/>
    <x v="2"/>
    <n v="8.3000000000000007"/>
    <x v="1"/>
  </r>
  <r>
    <x v="147"/>
    <x v="1"/>
    <x v="2"/>
    <n v="8.3000000000000007"/>
    <x v="1"/>
  </r>
  <r>
    <x v="51"/>
    <x v="1"/>
    <x v="2"/>
    <n v="8.3000000000000007"/>
    <x v="1"/>
  </r>
  <r>
    <x v="591"/>
    <x v="1"/>
    <x v="0"/>
    <n v="6"/>
    <x v="0"/>
  </r>
  <r>
    <x v="162"/>
    <x v="1"/>
    <x v="0"/>
    <n v="6"/>
    <x v="0"/>
  </r>
  <r>
    <x v="131"/>
    <x v="1"/>
    <x v="0"/>
    <n v="6"/>
    <x v="0"/>
  </r>
  <r>
    <x v="89"/>
    <x v="1"/>
    <x v="0"/>
    <n v="6"/>
    <x v="0"/>
  </r>
  <r>
    <x v="188"/>
    <x v="1"/>
    <x v="0"/>
    <n v="5.6"/>
    <x v="1"/>
  </r>
  <r>
    <x v="39"/>
    <x v="1"/>
    <x v="0"/>
    <n v="5.6"/>
    <x v="1"/>
  </r>
  <r>
    <x v="558"/>
    <x v="1"/>
    <x v="0"/>
    <n v="5.6"/>
    <x v="1"/>
  </r>
  <r>
    <x v="959"/>
    <x v="1"/>
    <x v="0"/>
    <n v="5.6"/>
    <x v="1"/>
  </r>
  <r>
    <x v="145"/>
    <x v="1"/>
    <x v="0"/>
    <n v="5"/>
    <x v="1"/>
  </r>
  <r>
    <x v="114"/>
    <x v="1"/>
    <x v="0"/>
    <n v="5"/>
    <x v="1"/>
  </r>
  <r>
    <x v="256"/>
    <x v="1"/>
    <x v="0"/>
    <n v="5"/>
    <x v="1"/>
  </r>
  <r>
    <x v="806"/>
    <x v="1"/>
    <x v="0"/>
    <n v="5"/>
    <x v="1"/>
  </r>
  <r>
    <x v="510"/>
    <x v="0"/>
    <x v="0"/>
    <n v="7.6"/>
    <x v="1"/>
  </r>
  <r>
    <x v="160"/>
    <x v="0"/>
    <x v="0"/>
    <n v="7.6"/>
    <x v="1"/>
  </r>
  <r>
    <x v="623"/>
    <x v="0"/>
    <x v="0"/>
    <n v="7.6"/>
    <x v="1"/>
  </r>
  <r>
    <x v="481"/>
    <x v="0"/>
    <x v="0"/>
    <n v="7.6"/>
    <x v="1"/>
  </r>
  <r>
    <x v="164"/>
    <x v="1"/>
    <x v="2"/>
    <n v="8"/>
    <x v="0"/>
  </r>
  <r>
    <x v="592"/>
    <x v="1"/>
    <x v="2"/>
    <n v="8"/>
    <x v="0"/>
  </r>
  <r>
    <x v="19"/>
    <x v="1"/>
    <x v="2"/>
    <n v="8"/>
    <x v="0"/>
  </r>
  <r>
    <x v="128"/>
    <x v="1"/>
    <x v="2"/>
    <n v="8"/>
    <x v="0"/>
  </r>
  <r>
    <x v="960"/>
    <x v="3"/>
    <x v="0"/>
    <n v="6"/>
    <x v="0"/>
  </r>
  <r>
    <x v="961"/>
    <x v="3"/>
    <x v="0"/>
    <n v="6"/>
    <x v="0"/>
  </r>
  <r>
    <x v="962"/>
    <x v="3"/>
    <x v="0"/>
    <n v="6"/>
    <x v="0"/>
  </r>
  <r>
    <x v="963"/>
    <x v="3"/>
    <x v="0"/>
    <n v="6"/>
    <x v="0"/>
  </r>
  <r>
    <x v="854"/>
    <x v="0"/>
    <x v="0"/>
    <n v="6.3"/>
    <x v="1"/>
  </r>
  <r>
    <x v="964"/>
    <x v="0"/>
    <x v="0"/>
    <n v="6.3"/>
    <x v="1"/>
  </r>
  <r>
    <x v="965"/>
    <x v="0"/>
    <x v="0"/>
    <n v="6.3"/>
    <x v="1"/>
  </r>
  <r>
    <x v="966"/>
    <x v="0"/>
    <x v="0"/>
    <n v="6.3"/>
    <x v="1"/>
  </r>
  <r>
    <x v="967"/>
    <x v="1"/>
    <x v="2"/>
    <m/>
    <x v="1"/>
  </r>
  <r>
    <x v="191"/>
    <x v="1"/>
    <x v="2"/>
    <m/>
    <x v="1"/>
  </r>
  <r>
    <x v="968"/>
    <x v="1"/>
    <x v="2"/>
    <m/>
    <x v="1"/>
  </r>
  <r>
    <x v="969"/>
    <x v="1"/>
    <x v="2"/>
    <m/>
    <x v="1"/>
  </r>
  <r>
    <x v="225"/>
    <x v="0"/>
    <x v="0"/>
    <n v="6.6"/>
    <x v="1"/>
  </r>
  <r>
    <x v="34"/>
    <x v="0"/>
    <x v="0"/>
    <n v="6.6"/>
    <x v="1"/>
  </r>
  <r>
    <x v="234"/>
    <x v="0"/>
    <x v="0"/>
    <n v="6.6"/>
    <x v="1"/>
  </r>
  <r>
    <x v="254"/>
    <x v="0"/>
    <x v="0"/>
    <n v="6.6"/>
    <x v="1"/>
  </r>
  <r>
    <x v="85"/>
    <x v="1"/>
    <x v="2"/>
    <n v="7.5"/>
    <x v="0"/>
  </r>
  <r>
    <x v="377"/>
    <x v="1"/>
    <x v="2"/>
    <n v="7.5"/>
    <x v="0"/>
  </r>
  <r>
    <x v="970"/>
    <x v="1"/>
    <x v="2"/>
    <n v="7.5"/>
    <x v="0"/>
  </r>
  <r>
    <x v="971"/>
    <x v="1"/>
    <x v="2"/>
    <n v="7.5"/>
    <x v="0"/>
  </r>
  <r>
    <x v="28"/>
    <x v="1"/>
    <x v="0"/>
    <n v="5.2"/>
    <x v="0"/>
  </r>
  <r>
    <x v="118"/>
    <x v="1"/>
    <x v="0"/>
    <n v="5.2"/>
    <x v="0"/>
  </r>
  <r>
    <x v="148"/>
    <x v="1"/>
    <x v="0"/>
    <n v="5.2"/>
    <x v="0"/>
  </r>
  <r>
    <x v="268"/>
    <x v="1"/>
    <x v="0"/>
    <n v="5.2"/>
    <x v="0"/>
  </r>
  <r>
    <x v="308"/>
    <x v="2"/>
    <x v="0"/>
    <n v="4.3"/>
    <x v="1"/>
  </r>
  <r>
    <x v="631"/>
    <x v="2"/>
    <x v="0"/>
    <n v="4.3"/>
    <x v="1"/>
  </r>
  <r>
    <x v="478"/>
    <x v="2"/>
    <x v="0"/>
    <n v="4.3"/>
    <x v="1"/>
  </r>
  <r>
    <x v="972"/>
    <x v="2"/>
    <x v="0"/>
    <n v="4.3"/>
    <x v="1"/>
  </r>
  <r>
    <x v="137"/>
    <x v="0"/>
    <x v="0"/>
    <n v="7.1"/>
    <x v="0"/>
  </r>
  <r>
    <x v="324"/>
    <x v="0"/>
    <x v="0"/>
    <n v="7.1"/>
    <x v="0"/>
  </r>
  <r>
    <x v="9"/>
    <x v="0"/>
    <x v="0"/>
    <n v="7.1"/>
    <x v="0"/>
  </r>
  <r>
    <x v="6"/>
    <x v="0"/>
    <x v="0"/>
    <n v="7.1"/>
    <x v="0"/>
  </r>
  <r>
    <x v="973"/>
    <x v="0"/>
    <x v="0"/>
    <n v="3.2"/>
    <x v="0"/>
  </r>
  <r>
    <x v="974"/>
    <x v="0"/>
    <x v="0"/>
    <n v="3.2"/>
    <x v="0"/>
  </r>
  <r>
    <x v="975"/>
    <x v="0"/>
    <x v="0"/>
    <n v="3.2"/>
    <x v="0"/>
  </r>
  <r>
    <x v="958"/>
    <x v="0"/>
    <x v="0"/>
    <n v="3.2"/>
    <x v="0"/>
  </r>
  <r>
    <x v="225"/>
    <x v="1"/>
    <x v="0"/>
    <n v="6.1"/>
    <x v="0"/>
  </r>
  <r>
    <x v="253"/>
    <x v="1"/>
    <x v="0"/>
    <n v="6.1"/>
    <x v="0"/>
  </r>
  <r>
    <x v="658"/>
    <x v="1"/>
    <x v="0"/>
    <n v="6.1"/>
    <x v="0"/>
  </r>
  <r>
    <x v="976"/>
    <x v="1"/>
    <x v="0"/>
    <n v="6.1"/>
    <x v="0"/>
  </r>
  <r>
    <x v="349"/>
    <x v="2"/>
    <x v="0"/>
    <n v="6.8"/>
    <x v="0"/>
  </r>
  <r>
    <x v="428"/>
    <x v="2"/>
    <x v="0"/>
    <n v="6.8"/>
    <x v="0"/>
  </r>
  <r>
    <x v="677"/>
    <x v="2"/>
    <x v="0"/>
    <n v="6.8"/>
    <x v="0"/>
  </r>
  <r>
    <x v="913"/>
    <x v="2"/>
    <x v="0"/>
    <n v="6.8"/>
    <x v="0"/>
  </r>
  <r>
    <x v="31"/>
    <x v="1"/>
    <x v="0"/>
    <m/>
    <x v="1"/>
  </r>
  <r>
    <x v="145"/>
    <x v="1"/>
    <x v="0"/>
    <m/>
    <x v="1"/>
  </r>
  <r>
    <x v="265"/>
    <x v="1"/>
    <x v="0"/>
    <m/>
    <x v="1"/>
  </r>
  <r>
    <x v="977"/>
    <x v="1"/>
    <x v="0"/>
    <m/>
    <x v="1"/>
  </r>
  <r>
    <x v="978"/>
    <x v="5"/>
    <x v="0"/>
    <n v="7.8"/>
    <x v="0"/>
  </r>
  <r>
    <x v="226"/>
    <x v="5"/>
    <x v="0"/>
    <n v="7.8"/>
    <x v="0"/>
  </r>
  <r>
    <x v="972"/>
    <x v="5"/>
    <x v="0"/>
    <n v="7.8"/>
    <x v="0"/>
  </r>
  <r>
    <x v="478"/>
    <x v="5"/>
    <x v="0"/>
    <n v="7.8"/>
    <x v="0"/>
  </r>
  <r>
    <x v="979"/>
    <x v="2"/>
    <x v="0"/>
    <n v="6.8"/>
    <x v="0"/>
  </r>
  <r>
    <x v="980"/>
    <x v="2"/>
    <x v="0"/>
    <n v="6.8"/>
    <x v="0"/>
  </r>
  <r>
    <x v="981"/>
    <x v="2"/>
    <x v="0"/>
    <n v="6.8"/>
    <x v="0"/>
  </r>
  <r>
    <x v="478"/>
    <x v="2"/>
    <x v="0"/>
    <n v="6.8"/>
    <x v="0"/>
  </r>
  <r>
    <x v="258"/>
    <x v="0"/>
    <x v="1"/>
    <n v="7.7"/>
    <x v="0"/>
  </r>
  <r>
    <x v="982"/>
    <x v="0"/>
    <x v="1"/>
    <n v="7.7"/>
    <x v="0"/>
  </r>
  <r>
    <x v="983"/>
    <x v="0"/>
    <x v="1"/>
    <n v="7.7"/>
    <x v="0"/>
  </r>
  <r>
    <x v="984"/>
    <x v="0"/>
    <x v="1"/>
    <n v="7.7"/>
    <x v="0"/>
  </r>
  <r>
    <x v="349"/>
    <x v="2"/>
    <x v="0"/>
    <n v="6.1"/>
    <x v="1"/>
  </r>
  <r>
    <x v="352"/>
    <x v="2"/>
    <x v="0"/>
    <n v="6.1"/>
    <x v="1"/>
  </r>
  <r>
    <x v="985"/>
    <x v="2"/>
    <x v="0"/>
    <n v="6.1"/>
    <x v="1"/>
  </r>
  <r>
    <x v="429"/>
    <x v="2"/>
    <x v="0"/>
    <n v="6.1"/>
    <x v="1"/>
  </r>
  <r>
    <x v="253"/>
    <x v="0"/>
    <x v="0"/>
    <n v="7.1"/>
    <x v="0"/>
  </r>
  <r>
    <x v="188"/>
    <x v="0"/>
    <x v="0"/>
    <n v="7.1"/>
    <x v="0"/>
  </r>
  <r>
    <x v="540"/>
    <x v="0"/>
    <x v="0"/>
    <n v="7.1"/>
    <x v="0"/>
  </r>
  <r>
    <x v="583"/>
    <x v="0"/>
    <x v="0"/>
    <n v="7.1"/>
    <x v="0"/>
  </r>
  <r>
    <x v="986"/>
    <x v="1"/>
    <x v="2"/>
    <n v="8.6"/>
    <x v="1"/>
  </r>
  <r>
    <x v="987"/>
    <x v="1"/>
    <x v="2"/>
    <n v="8.6"/>
    <x v="1"/>
  </r>
  <r>
    <x v="988"/>
    <x v="1"/>
    <x v="2"/>
    <n v="8.6"/>
    <x v="1"/>
  </r>
  <r>
    <x v="932"/>
    <x v="1"/>
    <x v="2"/>
    <n v="8.6"/>
    <x v="1"/>
  </r>
  <r>
    <x v="803"/>
    <x v="4"/>
    <x v="0"/>
    <n v="7.1"/>
    <x v="1"/>
  </r>
  <r>
    <x v="989"/>
    <x v="4"/>
    <x v="0"/>
    <n v="7.1"/>
    <x v="1"/>
  </r>
  <r>
    <x v="830"/>
    <x v="4"/>
    <x v="0"/>
    <n v="7.1"/>
    <x v="1"/>
  </r>
  <r>
    <x v="289"/>
    <x v="4"/>
    <x v="0"/>
    <n v="7.1"/>
    <x v="1"/>
  </r>
  <r>
    <x v="141"/>
    <x v="1"/>
    <x v="2"/>
    <n v="6.3"/>
    <x v="1"/>
  </r>
  <r>
    <x v="382"/>
    <x v="1"/>
    <x v="2"/>
    <n v="6.3"/>
    <x v="1"/>
  </r>
  <r>
    <x v="86"/>
    <x v="1"/>
    <x v="2"/>
    <n v="6.3"/>
    <x v="1"/>
  </r>
  <r>
    <x v="728"/>
    <x v="1"/>
    <x v="2"/>
    <n v="6.3"/>
    <x v="1"/>
  </r>
  <r>
    <x v="334"/>
    <x v="1"/>
    <x v="0"/>
    <n v="6.4"/>
    <x v="0"/>
  </r>
  <r>
    <x v="403"/>
    <x v="1"/>
    <x v="0"/>
    <n v="6.4"/>
    <x v="0"/>
  </r>
  <r>
    <x v="409"/>
    <x v="1"/>
    <x v="0"/>
    <n v="6.4"/>
    <x v="0"/>
  </r>
  <r>
    <x v="148"/>
    <x v="1"/>
    <x v="0"/>
    <n v="6.4"/>
    <x v="0"/>
  </r>
  <r>
    <x v="141"/>
    <x v="1"/>
    <x v="1"/>
    <n v="7.5"/>
    <x v="1"/>
  </r>
  <r>
    <x v="990"/>
    <x v="1"/>
    <x v="1"/>
    <n v="7.5"/>
    <x v="1"/>
  </r>
  <r>
    <x v="179"/>
    <x v="1"/>
    <x v="1"/>
    <n v="7.5"/>
    <x v="1"/>
  </r>
  <r>
    <x v="991"/>
    <x v="1"/>
    <x v="1"/>
    <n v="7.5"/>
    <x v="1"/>
  </r>
  <r>
    <x v="992"/>
    <x v="5"/>
    <x v="0"/>
    <n v="7.4"/>
    <x v="0"/>
  </r>
  <r>
    <x v="993"/>
    <x v="5"/>
    <x v="0"/>
    <n v="7.4"/>
    <x v="0"/>
  </r>
  <r>
    <x v="994"/>
    <x v="5"/>
    <x v="0"/>
    <n v="7.4"/>
    <x v="0"/>
  </r>
  <r>
    <x v="995"/>
    <x v="5"/>
    <x v="0"/>
    <n v="7.4"/>
    <x v="0"/>
  </r>
  <r>
    <x v="355"/>
    <x v="1"/>
    <x v="2"/>
    <n v="5.5"/>
    <x v="1"/>
  </r>
  <r>
    <x v="168"/>
    <x v="1"/>
    <x v="2"/>
    <n v="5.5"/>
    <x v="1"/>
  </r>
  <r>
    <x v="470"/>
    <x v="1"/>
    <x v="2"/>
    <n v="5.5"/>
    <x v="1"/>
  </r>
  <r>
    <x v="996"/>
    <x v="1"/>
    <x v="2"/>
    <n v="5.5"/>
    <x v="1"/>
  </r>
  <r>
    <x v="997"/>
    <x v="1"/>
    <x v="2"/>
    <m/>
    <x v="1"/>
  </r>
  <r>
    <x v="845"/>
    <x v="1"/>
    <x v="2"/>
    <m/>
    <x v="1"/>
  </r>
  <r>
    <x v="964"/>
    <x v="1"/>
    <x v="2"/>
    <m/>
    <x v="1"/>
  </r>
  <r>
    <x v="998"/>
    <x v="1"/>
    <x v="2"/>
    <m/>
    <x v="1"/>
  </r>
  <r>
    <x v="999"/>
    <x v="2"/>
    <x v="0"/>
    <m/>
    <x v="1"/>
  </r>
  <r>
    <x v="323"/>
    <x v="2"/>
    <x v="0"/>
    <m/>
    <x v="1"/>
  </r>
  <r>
    <x v="396"/>
    <x v="2"/>
    <x v="0"/>
    <m/>
    <x v="1"/>
  </r>
  <r>
    <x v="768"/>
    <x v="2"/>
    <x v="0"/>
    <m/>
    <x v="1"/>
  </r>
  <r>
    <x v="1000"/>
    <x v="0"/>
    <x v="0"/>
    <n v="5.5"/>
    <x v="1"/>
  </r>
  <r>
    <x v="1001"/>
    <x v="0"/>
    <x v="0"/>
    <n v="5.5"/>
    <x v="1"/>
  </r>
  <r>
    <x v="608"/>
    <x v="0"/>
    <x v="0"/>
    <n v="5.5"/>
    <x v="1"/>
  </r>
  <r>
    <x v="1002"/>
    <x v="0"/>
    <x v="0"/>
    <n v="5.5"/>
    <x v="1"/>
  </r>
  <r>
    <x v="145"/>
    <x v="0"/>
    <x v="0"/>
    <n v="6.3"/>
    <x v="1"/>
  </r>
  <r>
    <x v="477"/>
    <x v="0"/>
    <x v="0"/>
    <n v="6.3"/>
    <x v="1"/>
  </r>
  <r>
    <x v="1003"/>
    <x v="0"/>
    <x v="0"/>
    <n v="6.3"/>
    <x v="1"/>
  </r>
  <r>
    <x v="834"/>
    <x v="0"/>
    <x v="0"/>
    <n v="6.3"/>
    <x v="1"/>
  </r>
  <r>
    <x v="1004"/>
    <x v="4"/>
    <x v="0"/>
    <n v="8"/>
    <x v="0"/>
  </r>
  <r>
    <x v="1005"/>
    <x v="4"/>
    <x v="0"/>
    <n v="8"/>
    <x v="0"/>
  </r>
  <r>
    <x v="1006"/>
    <x v="4"/>
    <x v="0"/>
    <n v="8"/>
    <x v="0"/>
  </r>
  <r>
    <x v="1007"/>
    <x v="4"/>
    <x v="0"/>
    <n v="8"/>
    <x v="0"/>
  </r>
  <r>
    <x v="1008"/>
    <x v="0"/>
    <x v="0"/>
    <n v="6.9"/>
    <x v="0"/>
  </r>
  <r>
    <x v="25"/>
    <x v="0"/>
    <x v="0"/>
    <n v="6.9"/>
    <x v="0"/>
  </r>
  <r>
    <x v="822"/>
    <x v="0"/>
    <x v="0"/>
    <n v="6.9"/>
    <x v="0"/>
  </r>
  <r>
    <x v="46"/>
    <x v="0"/>
    <x v="0"/>
    <n v="6.9"/>
    <x v="0"/>
  </r>
  <r>
    <x v="1009"/>
    <x v="1"/>
    <x v="2"/>
    <n v="9.9"/>
    <x v="1"/>
  </r>
  <r>
    <x v="1010"/>
    <x v="1"/>
    <x v="2"/>
    <n v="9.9"/>
    <x v="1"/>
  </r>
  <r>
    <x v="1011"/>
    <x v="1"/>
    <x v="2"/>
    <n v="9.9"/>
    <x v="1"/>
  </r>
  <r>
    <x v="1012"/>
    <x v="1"/>
    <x v="2"/>
    <n v="9.9"/>
    <x v="1"/>
  </r>
  <r>
    <x v="287"/>
    <x v="1"/>
    <x v="0"/>
    <n v="6.2"/>
    <x v="0"/>
  </r>
  <r>
    <x v="33"/>
    <x v="1"/>
    <x v="0"/>
    <n v="6.2"/>
    <x v="0"/>
  </r>
  <r>
    <x v="56"/>
    <x v="1"/>
    <x v="0"/>
    <n v="6.2"/>
    <x v="0"/>
  </r>
  <r>
    <x v="686"/>
    <x v="1"/>
    <x v="0"/>
    <n v="6.2"/>
    <x v="0"/>
  </r>
  <r>
    <x v="195"/>
    <x v="6"/>
    <x v="2"/>
    <m/>
    <x v="1"/>
  </r>
  <r>
    <x v="241"/>
    <x v="6"/>
    <x v="2"/>
    <m/>
    <x v="1"/>
  </r>
  <r>
    <x v="256"/>
    <x v="6"/>
    <x v="2"/>
    <m/>
    <x v="1"/>
  </r>
  <r>
    <x v="151"/>
    <x v="6"/>
    <x v="2"/>
    <m/>
    <x v="1"/>
  </r>
  <r>
    <x v="36"/>
    <x v="0"/>
    <x v="0"/>
    <n v="5.8"/>
    <x v="0"/>
  </r>
  <r>
    <x v="622"/>
    <x v="0"/>
    <x v="0"/>
    <n v="5.8"/>
    <x v="0"/>
  </r>
  <r>
    <x v="621"/>
    <x v="0"/>
    <x v="0"/>
    <n v="5.8"/>
    <x v="0"/>
  </r>
  <r>
    <x v="258"/>
    <x v="0"/>
    <x v="0"/>
    <n v="5.8"/>
    <x v="0"/>
  </r>
  <r>
    <x v="1013"/>
    <x v="3"/>
    <x v="0"/>
    <n v="7.4"/>
    <x v="0"/>
  </r>
  <r>
    <x v="75"/>
    <x v="3"/>
    <x v="0"/>
    <n v="7.4"/>
    <x v="0"/>
  </r>
  <r>
    <x v="1014"/>
    <x v="3"/>
    <x v="0"/>
    <n v="7.4"/>
    <x v="0"/>
  </r>
  <r>
    <x v="1015"/>
    <x v="3"/>
    <x v="0"/>
    <n v="7.4"/>
    <x v="0"/>
  </r>
  <r>
    <x v="480"/>
    <x v="2"/>
    <x v="0"/>
    <n v="4.8"/>
    <x v="0"/>
  </r>
  <r>
    <x v="308"/>
    <x v="2"/>
    <x v="0"/>
    <n v="4.8"/>
    <x v="0"/>
  </r>
  <r>
    <x v="936"/>
    <x v="2"/>
    <x v="0"/>
    <n v="4.8"/>
    <x v="0"/>
  </r>
  <r>
    <x v="937"/>
    <x v="2"/>
    <x v="0"/>
    <n v="4.8"/>
    <x v="0"/>
  </r>
  <r>
    <x v="232"/>
    <x v="1"/>
    <x v="1"/>
    <n v="7.7"/>
    <x v="1"/>
  </r>
  <r>
    <x v="505"/>
    <x v="1"/>
    <x v="1"/>
    <n v="7.7"/>
    <x v="1"/>
  </r>
  <r>
    <x v="537"/>
    <x v="1"/>
    <x v="1"/>
    <n v="7.7"/>
    <x v="1"/>
  </r>
  <r>
    <x v="91"/>
    <x v="1"/>
    <x v="1"/>
    <n v="7.7"/>
    <x v="1"/>
  </r>
  <r>
    <x v="975"/>
    <x v="3"/>
    <x v="0"/>
    <n v="3.9"/>
    <x v="1"/>
  </r>
  <r>
    <x v="1016"/>
    <x v="3"/>
    <x v="0"/>
    <n v="3.9"/>
    <x v="1"/>
  </r>
  <r>
    <x v="254"/>
    <x v="3"/>
    <x v="0"/>
    <n v="3.9"/>
    <x v="1"/>
  </r>
  <r>
    <x v="1000"/>
    <x v="3"/>
    <x v="0"/>
    <n v="3.9"/>
    <x v="1"/>
  </r>
  <r>
    <x v="1017"/>
    <x v="4"/>
    <x v="0"/>
    <n v="8"/>
    <x v="1"/>
  </r>
  <r>
    <x v="642"/>
    <x v="4"/>
    <x v="0"/>
    <n v="8"/>
    <x v="1"/>
  </r>
  <r>
    <x v="913"/>
    <x v="4"/>
    <x v="0"/>
    <n v="8"/>
    <x v="1"/>
  </r>
  <r>
    <x v="522"/>
    <x v="4"/>
    <x v="0"/>
    <n v="8"/>
    <x v="1"/>
  </r>
  <r>
    <x v="591"/>
    <x v="1"/>
    <x v="0"/>
    <n v="7.6"/>
    <x v="1"/>
  </r>
  <r>
    <x v="114"/>
    <x v="1"/>
    <x v="0"/>
    <n v="7.6"/>
    <x v="1"/>
  </r>
  <r>
    <x v="6"/>
    <x v="1"/>
    <x v="0"/>
    <n v="7.6"/>
    <x v="1"/>
  </r>
  <r>
    <x v="920"/>
    <x v="1"/>
    <x v="0"/>
    <n v="7.6"/>
    <x v="1"/>
  </r>
  <r>
    <x v="105"/>
    <x v="1"/>
    <x v="1"/>
    <n v="7.6"/>
    <x v="1"/>
  </r>
  <r>
    <x v="34"/>
    <x v="1"/>
    <x v="1"/>
    <n v="7.6"/>
    <x v="1"/>
  </r>
  <r>
    <x v="224"/>
    <x v="1"/>
    <x v="1"/>
    <n v="7.6"/>
    <x v="1"/>
  </r>
  <r>
    <x v="158"/>
    <x v="1"/>
    <x v="1"/>
    <n v="7.6"/>
    <x v="1"/>
  </r>
  <r>
    <x v="1014"/>
    <x v="3"/>
    <x v="2"/>
    <n v="6.9"/>
    <x v="1"/>
  </r>
  <r>
    <x v="1018"/>
    <x v="3"/>
    <x v="2"/>
    <n v="6.9"/>
    <x v="1"/>
  </r>
  <r>
    <x v="1019"/>
    <x v="3"/>
    <x v="2"/>
    <n v="6.9"/>
    <x v="1"/>
  </r>
  <r>
    <x v="625"/>
    <x v="3"/>
    <x v="2"/>
    <n v="6.9"/>
    <x v="1"/>
  </r>
  <r>
    <x v="110"/>
    <x v="0"/>
    <x v="0"/>
    <n v="6.3"/>
    <x v="0"/>
  </r>
  <r>
    <x v="256"/>
    <x v="0"/>
    <x v="0"/>
    <n v="6.3"/>
    <x v="0"/>
  </r>
  <r>
    <x v="10"/>
    <x v="0"/>
    <x v="0"/>
    <n v="6.3"/>
    <x v="0"/>
  </r>
  <r>
    <x v="934"/>
    <x v="0"/>
    <x v="0"/>
    <n v="6.3"/>
    <x v="0"/>
  </r>
  <r>
    <x v="9"/>
    <x v="6"/>
    <x v="0"/>
    <m/>
    <x v="1"/>
  </r>
  <r>
    <x v="5"/>
    <x v="6"/>
    <x v="0"/>
    <m/>
    <x v="1"/>
  </r>
  <r>
    <x v="225"/>
    <x v="6"/>
    <x v="0"/>
    <m/>
    <x v="1"/>
  </r>
  <r>
    <x v="505"/>
    <x v="6"/>
    <x v="0"/>
    <m/>
    <x v="1"/>
  </r>
  <r>
    <x v="672"/>
    <x v="3"/>
    <x v="0"/>
    <n v="4"/>
    <x v="1"/>
  </r>
  <r>
    <x v="542"/>
    <x v="3"/>
    <x v="0"/>
    <n v="4"/>
    <x v="1"/>
  </r>
  <r>
    <x v="1020"/>
    <x v="3"/>
    <x v="0"/>
    <n v="4"/>
    <x v="1"/>
  </r>
  <r>
    <x v="1021"/>
    <x v="3"/>
    <x v="0"/>
    <n v="4"/>
    <x v="1"/>
  </r>
  <r>
    <x v="108"/>
    <x v="0"/>
    <x v="0"/>
    <n v="6.9"/>
    <x v="0"/>
  </r>
  <r>
    <x v="286"/>
    <x v="0"/>
    <x v="0"/>
    <n v="6.9"/>
    <x v="0"/>
  </r>
  <r>
    <x v="605"/>
    <x v="0"/>
    <x v="0"/>
    <n v="6.9"/>
    <x v="0"/>
  </r>
  <r>
    <x v="1022"/>
    <x v="0"/>
    <x v="0"/>
    <n v="6.9"/>
    <x v="0"/>
  </r>
  <r>
    <x v="31"/>
    <x v="1"/>
    <x v="0"/>
    <n v="7.8"/>
    <x v="1"/>
  </r>
  <r>
    <x v="85"/>
    <x v="1"/>
    <x v="0"/>
    <n v="7.8"/>
    <x v="1"/>
  </r>
  <r>
    <x v="91"/>
    <x v="1"/>
    <x v="0"/>
    <n v="7.8"/>
    <x v="1"/>
  </r>
  <r>
    <x v="700"/>
    <x v="1"/>
    <x v="0"/>
    <n v="7.8"/>
    <x v="1"/>
  </r>
  <r>
    <x v="769"/>
    <x v="0"/>
    <x v="0"/>
    <n v="7.8"/>
    <x v="1"/>
  </r>
  <r>
    <x v="1023"/>
    <x v="0"/>
    <x v="0"/>
    <n v="7.8"/>
    <x v="1"/>
  </r>
  <r>
    <x v="627"/>
    <x v="0"/>
    <x v="0"/>
    <n v="7.8"/>
    <x v="1"/>
  </r>
  <r>
    <x v="1024"/>
    <x v="0"/>
    <x v="0"/>
    <n v="7.8"/>
    <x v="1"/>
  </r>
  <r>
    <x v="349"/>
    <x v="2"/>
    <x v="2"/>
    <n v="4.7"/>
    <x v="1"/>
  </r>
  <r>
    <x v="1025"/>
    <x v="2"/>
    <x v="2"/>
    <n v="4.7"/>
    <x v="1"/>
  </r>
  <r>
    <x v="1026"/>
    <x v="2"/>
    <x v="2"/>
    <n v="4.7"/>
    <x v="1"/>
  </r>
  <r>
    <x v="429"/>
    <x v="2"/>
    <x v="2"/>
    <n v="4.7"/>
    <x v="1"/>
  </r>
  <r>
    <x v="160"/>
    <x v="0"/>
    <x v="0"/>
    <n v="7.2"/>
    <x v="1"/>
  </r>
  <r>
    <x v="864"/>
    <x v="0"/>
    <x v="0"/>
    <n v="7.2"/>
    <x v="1"/>
  </r>
  <r>
    <x v="623"/>
    <x v="0"/>
    <x v="0"/>
    <n v="7.2"/>
    <x v="1"/>
  </r>
  <r>
    <x v="26"/>
    <x v="0"/>
    <x v="0"/>
    <n v="7.2"/>
    <x v="1"/>
  </r>
  <r>
    <x v="324"/>
    <x v="0"/>
    <x v="0"/>
    <n v="7.3"/>
    <x v="0"/>
  </r>
  <r>
    <x v="137"/>
    <x v="0"/>
    <x v="0"/>
    <n v="7.3"/>
    <x v="0"/>
  </r>
  <r>
    <x v="165"/>
    <x v="0"/>
    <x v="0"/>
    <n v="7.3"/>
    <x v="0"/>
  </r>
  <r>
    <x v="188"/>
    <x v="0"/>
    <x v="0"/>
    <n v="7.3"/>
    <x v="0"/>
  </r>
  <r>
    <x v="91"/>
    <x v="0"/>
    <x v="1"/>
    <n v="6.8"/>
    <x v="0"/>
  </r>
  <r>
    <x v="1027"/>
    <x v="0"/>
    <x v="1"/>
    <n v="6.8"/>
    <x v="0"/>
  </r>
  <r>
    <x v="1028"/>
    <x v="0"/>
    <x v="1"/>
    <n v="6.8"/>
    <x v="0"/>
  </r>
  <r>
    <x v="1029"/>
    <x v="0"/>
    <x v="1"/>
    <n v="6.8"/>
    <x v="0"/>
  </r>
  <r>
    <x v="3"/>
    <x v="0"/>
    <x v="0"/>
    <n v="6.7"/>
    <x v="1"/>
  </r>
  <r>
    <x v="1030"/>
    <x v="0"/>
    <x v="0"/>
    <n v="6.7"/>
    <x v="1"/>
  </r>
  <r>
    <x v="190"/>
    <x v="0"/>
    <x v="0"/>
    <n v="6.7"/>
    <x v="1"/>
  </r>
  <r>
    <x v="1031"/>
    <x v="0"/>
    <x v="0"/>
    <n v="6.7"/>
    <x v="1"/>
  </r>
  <r>
    <x v="46"/>
    <x v="0"/>
    <x v="0"/>
    <n v="4.3"/>
    <x v="1"/>
  </r>
  <r>
    <x v="224"/>
    <x v="0"/>
    <x v="0"/>
    <n v="4.3"/>
    <x v="1"/>
  </r>
  <r>
    <x v="1032"/>
    <x v="0"/>
    <x v="0"/>
    <n v="4.3"/>
    <x v="1"/>
  </r>
  <r>
    <x v="1033"/>
    <x v="0"/>
    <x v="0"/>
    <n v="4.3"/>
    <x v="1"/>
  </r>
  <r>
    <x v="179"/>
    <x v="1"/>
    <x v="2"/>
    <n v="9.9"/>
    <x v="1"/>
  </r>
  <r>
    <x v="1034"/>
    <x v="1"/>
    <x v="2"/>
    <n v="9.9"/>
    <x v="1"/>
  </r>
  <r>
    <x v="59"/>
    <x v="1"/>
    <x v="2"/>
    <n v="9.9"/>
    <x v="1"/>
  </r>
  <r>
    <x v="1035"/>
    <x v="1"/>
    <x v="2"/>
    <n v="9.9"/>
    <x v="1"/>
  </r>
  <r>
    <x v="63"/>
    <x v="1"/>
    <x v="0"/>
    <n v="7.7"/>
    <x v="1"/>
  </r>
  <r>
    <x v="1036"/>
    <x v="1"/>
    <x v="0"/>
    <n v="7.7"/>
    <x v="1"/>
  </r>
  <r>
    <x v="496"/>
    <x v="1"/>
    <x v="0"/>
    <n v="7.7"/>
    <x v="1"/>
  </r>
  <r>
    <x v="82"/>
    <x v="1"/>
    <x v="0"/>
    <n v="7.7"/>
    <x v="1"/>
  </r>
  <r>
    <x v="8"/>
    <x v="3"/>
    <x v="0"/>
    <n v="5.2"/>
    <x v="0"/>
  </r>
  <r>
    <x v="981"/>
    <x v="3"/>
    <x v="0"/>
    <n v="5.2"/>
    <x v="0"/>
  </r>
  <r>
    <x v="1037"/>
    <x v="3"/>
    <x v="0"/>
    <n v="5.2"/>
    <x v="0"/>
  </r>
  <r>
    <x v="615"/>
    <x v="3"/>
    <x v="0"/>
    <n v="5.2"/>
    <x v="0"/>
  </r>
  <r>
    <x v="839"/>
    <x v="0"/>
    <x v="1"/>
    <n v="9.1"/>
    <x v="1"/>
  </r>
  <r>
    <x v="637"/>
    <x v="0"/>
    <x v="1"/>
    <n v="9.1"/>
    <x v="1"/>
  </r>
  <r>
    <x v="638"/>
    <x v="0"/>
    <x v="1"/>
    <n v="9.1"/>
    <x v="1"/>
  </r>
  <r>
    <x v="639"/>
    <x v="0"/>
    <x v="1"/>
    <n v="9.1"/>
    <x v="1"/>
  </r>
  <r>
    <x v="253"/>
    <x v="0"/>
    <x v="0"/>
    <n v="6.7"/>
    <x v="0"/>
  </r>
  <r>
    <x v="806"/>
    <x v="0"/>
    <x v="0"/>
    <n v="6.7"/>
    <x v="0"/>
  </r>
  <r>
    <x v="5"/>
    <x v="0"/>
    <x v="0"/>
    <n v="6.7"/>
    <x v="0"/>
  </r>
  <r>
    <x v="106"/>
    <x v="0"/>
    <x v="0"/>
    <n v="6.7"/>
    <x v="0"/>
  </r>
  <r>
    <x v="138"/>
    <x v="1"/>
    <x v="1"/>
    <n v="7.9"/>
    <x v="0"/>
  </r>
  <r>
    <x v="176"/>
    <x v="1"/>
    <x v="1"/>
    <n v="7.9"/>
    <x v="0"/>
  </r>
  <r>
    <x v="48"/>
    <x v="1"/>
    <x v="1"/>
    <n v="7.9"/>
    <x v="0"/>
  </r>
  <r>
    <x v="920"/>
    <x v="1"/>
    <x v="1"/>
    <n v="7.9"/>
    <x v="0"/>
  </r>
  <r>
    <x v="449"/>
    <x v="0"/>
    <x v="0"/>
    <n v="5.5"/>
    <x v="0"/>
  </r>
  <r>
    <x v="720"/>
    <x v="0"/>
    <x v="0"/>
    <n v="5.5"/>
    <x v="0"/>
  </r>
  <r>
    <x v="41"/>
    <x v="0"/>
    <x v="0"/>
    <n v="5.5"/>
    <x v="0"/>
  </r>
  <r>
    <x v="189"/>
    <x v="0"/>
    <x v="0"/>
    <n v="5.5"/>
    <x v="0"/>
  </r>
  <r>
    <x v="685"/>
    <x v="0"/>
    <x v="0"/>
    <n v="6"/>
    <x v="0"/>
  </r>
  <r>
    <x v="1038"/>
    <x v="0"/>
    <x v="0"/>
    <n v="6"/>
    <x v="0"/>
  </r>
  <r>
    <x v="1039"/>
    <x v="0"/>
    <x v="0"/>
    <n v="6"/>
    <x v="0"/>
  </r>
  <r>
    <x v="1040"/>
    <x v="0"/>
    <x v="0"/>
    <n v="6"/>
    <x v="0"/>
  </r>
  <r>
    <x v="356"/>
    <x v="3"/>
    <x v="2"/>
    <n v="4.5999999999999996"/>
    <x v="1"/>
  </r>
  <r>
    <x v="47"/>
    <x v="3"/>
    <x v="2"/>
    <n v="4.5999999999999996"/>
    <x v="1"/>
  </r>
  <r>
    <x v="1041"/>
    <x v="3"/>
    <x v="2"/>
    <n v="4.5999999999999996"/>
    <x v="1"/>
  </r>
  <r>
    <x v="1042"/>
    <x v="3"/>
    <x v="2"/>
    <n v="4.5999999999999996"/>
    <x v="1"/>
  </r>
  <r>
    <x v="253"/>
    <x v="1"/>
    <x v="0"/>
    <n v="6.7"/>
    <x v="1"/>
  </r>
  <r>
    <x v="225"/>
    <x v="1"/>
    <x v="0"/>
    <n v="6.7"/>
    <x v="1"/>
  </r>
  <r>
    <x v="1043"/>
    <x v="1"/>
    <x v="0"/>
    <n v="6.7"/>
    <x v="1"/>
  </r>
  <r>
    <x v="1044"/>
    <x v="1"/>
    <x v="0"/>
    <n v="6.7"/>
    <x v="1"/>
  </r>
  <r>
    <x v="403"/>
    <x v="1"/>
    <x v="1"/>
    <n v="5.9"/>
    <x v="1"/>
  </r>
  <r>
    <x v="34"/>
    <x v="1"/>
    <x v="1"/>
    <n v="5.9"/>
    <x v="1"/>
  </r>
  <r>
    <x v="334"/>
    <x v="1"/>
    <x v="1"/>
    <n v="5.9"/>
    <x v="1"/>
  </r>
  <r>
    <x v="1045"/>
    <x v="1"/>
    <x v="1"/>
    <n v="5.9"/>
    <x v="1"/>
  </r>
  <r>
    <x v="1046"/>
    <x v="0"/>
    <x v="0"/>
    <n v="8.5"/>
    <x v="1"/>
  </r>
  <r>
    <x v="1047"/>
    <x v="0"/>
    <x v="0"/>
    <n v="8.5"/>
    <x v="1"/>
  </r>
  <r>
    <x v="60"/>
    <x v="0"/>
    <x v="0"/>
    <n v="8.5"/>
    <x v="1"/>
  </r>
  <r>
    <x v="1048"/>
    <x v="0"/>
    <x v="0"/>
    <n v="8.5"/>
    <x v="1"/>
  </r>
  <r>
    <x v="314"/>
    <x v="0"/>
    <x v="0"/>
    <n v="9.5"/>
    <x v="1"/>
  </r>
  <r>
    <x v="655"/>
    <x v="0"/>
    <x v="0"/>
    <n v="9.5"/>
    <x v="1"/>
  </r>
  <r>
    <x v="1049"/>
    <x v="0"/>
    <x v="0"/>
    <n v="9.5"/>
    <x v="1"/>
  </r>
  <r>
    <x v="1050"/>
    <x v="0"/>
    <x v="0"/>
    <n v="9.5"/>
    <x v="1"/>
  </r>
  <r>
    <x v="1051"/>
    <x v="1"/>
    <x v="0"/>
    <n v="7.6"/>
    <x v="1"/>
  </r>
  <r>
    <x v="331"/>
    <x v="0"/>
    <x v="0"/>
    <n v="6.9"/>
    <x v="0"/>
  </r>
  <r>
    <x v="624"/>
    <x v="0"/>
    <x v="0"/>
    <n v="6.9"/>
    <x v="0"/>
  </r>
  <r>
    <x v="119"/>
    <x v="0"/>
    <x v="0"/>
    <n v="6.9"/>
    <x v="0"/>
  </r>
  <r>
    <x v="878"/>
    <x v="0"/>
    <x v="0"/>
    <n v="6.9"/>
    <x v="0"/>
  </r>
  <r>
    <x v="382"/>
    <x v="1"/>
    <x v="2"/>
    <m/>
    <x v="1"/>
  </r>
  <r>
    <x v="425"/>
    <x v="1"/>
    <x v="2"/>
    <m/>
    <x v="1"/>
  </r>
  <r>
    <x v="56"/>
    <x v="1"/>
    <x v="2"/>
    <m/>
    <x v="1"/>
  </r>
  <r>
    <x v="1052"/>
    <x v="1"/>
    <x v="2"/>
    <m/>
    <x v="1"/>
  </r>
  <r>
    <x v="324"/>
    <x v="3"/>
    <x v="0"/>
    <n v="7.6"/>
    <x v="0"/>
  </r>
  <r>
    <x v="1053"/>
    <x v="3"/>
    <x v="0"/>
    <n v="7.6"/>
    <x v="0"/>
  </r>
  <r>
    <x v="1054"/>
    <x v="3"/>
    <x v="0"/>
    <n v="7.6"/>
    <x v="0"/>
  </r>
  <r>
    <x v="330"/>
    <x v="3"/>
    <x v="0"/>
    <n v="7.6"/>
    <x v="0"/>
  </r>
  <r>
    <x v="1055"/>
    <x v="0"/>
    <x v="0"/>
    <n v="5.2"/>
    <x v="0"/>
  </r>
  <r>
    <x v="315"/>
    <x v="0"/>
    <x v="0"/>
    <n v="5.2"/>
    <x v="0"/>
  </r>
  <r>
    <x v="1056"/>
    <x v="0"/>
    <x v="0"/>
    <n v="5.2"/>
    <x v="0"/>
  </r>
  <r>
    <x v="622"/>
    <x v="0"/>
    <x v="0"/>
    <n v="5.2"/>
    <x v="0"/>
  </r>
  <r>
    <x v="267"/>
    <x v="0"/>
    <x v="0"/>
    <n v="7.1"/>
    <x v="0"/>
  </r>
  <r>
    <x v="930"/>
    <x v="0"/>
    <x v="0"/>
    <n v="7.1"/>
    <x v="0"/>
  </r>
  <r>
    <x v="540"/>
    <x v="0"/>
    <x v="0"/>
    <n v="7.1"/>
    <x v="0"/>
  </r>
  <r>
    <x v="1057"/>
    <x v="0"/>
    <x v="0"/>
    <n v="7.1"/>
    <x v="0"/>
  </r>
  <r>
    <x v="1058"/>
    <x v="1"/>
    <x v="0"/>
    <n v="6.2"/>
    <x v="0"/>
  </r>
  <r>
    <x v="185"/>
    <x v="1"/>
    <x v="0"/>
    <n v="6.2"/>
    <x v="0"/>
  </r>
  <r>
    <x v="1011"/>
    <x v="1"/>
    <x v="0"/>
    <n v="6.2"/>
    <x v="0"/>
  </r>
  <r>
    <x v="1059"/>
    <x v="1"/>
    <x v="0"/>
    <n v="6.2"/>
    <x v="0"/>
  </r>
  <r>
    <x v="160"/>
    <x v="1"/>
    <x v="0"/>
    <n v="6.2"/>
    <x v="0"/>
  </r>
  <r>
    <x v="448"/>
    <x v="1"/>
    <x v="0"/>
    <n v="6.2"/>
    <x v="0"/>
  </r>
  <r>
    <x v="541"/>
    <x v="1"/>
    <x v="0"/>
    <n v="6.2"/>
    <x v="0"/>
  </r>
  <r>
    <x v="1040"/>
    <x v="1"/>
    <x v="0"/>
    <n v="6.2"/>
    <x v="0"/>
  </r>
  <r>
    <x v="347"/>
    <x v="1"/>
    <x v="0"/>
    <n v="8.3000000000000007"/>
    <x v="1"/>
  </r>
  <r>
    <x v="482"/>
    <x v="1"/>
    <x v="0"/>
    <n v="8.3000000000000007"/>
    <x v="1"/>
  </r>
  <r>
    <x v="1060"/>
    <x v="1"/>
    <x v="0"/>
    <n v="8.3000000000000007"/>
    <x v="1"/>
  </r>
  <r>
    <x v="1061"/>
    <x v="1"/>
    <x v="0"/>
    <n v="8.3000000000000007"/>
    <x v="1"/>
  </r>
  <r>
    <x v="225"/>
    <x v="1"/>
    <x v="0"/>
    <m/>
    <x v="1"/>
  </r>
  <r>
    <x v="158"/>
    <x v="1"/>
    <x v="0"/>
    <m/>
    <x v="1"/>
  </r>
  <r>
    <x v="1062"/>
    <x v="1"/>
    <x v="0"/>
    <m/>
    <x v="1"/>
  </r>
  <r>
    <x v="502"/>
    <x v="1"/>
    <x v="0"/>
    <m/>
    <x v="1"/>
  </r>
  <r>
    <x v="553"/>
    <x v="1"/>
    <x v="0"/>
    <n v="5.5"/>
    <x v="1"/>
  </r>
  <r>
    <x v="46"/>
    <x v="1"/>
    <x v="0"/>
    <n v="5.5"/>
    <x v="1"/>
  </r>
  <r>
    <x v="531"/>
    <x v="1"/>
    <x v="0"/>
    <n v="5.5"/>
    <x v="1"/>
  </r>
  <r>
    <x v="146"/>
    <x v="1"/>
    <x v="0"/>
    <n v="5.5"/>
    <x v="1"/>
  </r>
  <r>
    <x v="740"/>
    <x v="0"/>
    <x v="0"/>
    <n v="7.3"/>
    <x v="0"/>
  </r>
  <r>
    <x v="96"/>
    <x v="0"/>
    <x v="0"/>
    <n v="7.3"/>
    <x v="0"/>
  </r>
  <r>
    <x v="76"/>
    <x v="0"/>
    <x v="0"/>
    <n v="7.3"/>
    <x v="0"/>
  </r>
  <r>
    <x v="1063"/>
    <x v="0"/>
    <x v="0"/>
    <n v="7.3"/>
    <x v="0"/>
  </r>
  <r>
    <x v="1064"/>
    <x v="0"/>
    <x v="2"/>
    <m/>
    <x v="1"/>
  </r>
  <r>
    <x v="1065"/>
    <x v="0"/>
    <x v="2"/>
    <m/>
    <x v="1"/>
  </r>
  <r>
    <x v="216"/>
    <x v="0"/>
    <x v="2"/>
    <m/>
    <x v="1"/>
  </r>
  <r>
    <x v="625"/>
    <x v="0"/>
    <x v="2"/>
    <m/>
    <x v="1"/>
  </r>
  <r>
    <x v="1066"/>
    <x v="0"/>
    <x v="1"/>
    <n v="8.5"/>
    <x v="1"/>
  </r>
  <r>
    <x v="1067"/>
    <x v="0"/>
    <x v="1"/>
    <n v="8.5"/>
    <x v="1"/>
  </r>
  <r>
    <x v="1068"/>
    <x v="0"/>
    <x v="1"/>
    <n v="8.5"/>
    <x v="1"/>
  </r>
  <r>
    <x v="1069"/>
    <x v="0"/>
    <x v="1"/>
    <n v="8.5"/>
    <x v="1"/>
  </r>
  <r>
    <x v="1070"/>
    <x v="6"/>
    <x v="2"/>
    <m/>
    <x v="1"/>
  </r>
  <r>
    <x v="1071"/>
    <x v="6"/>
    <x v="2"/>
    <m/>
    <x v="1"/>
  </r>
  <r>
    <x v="1072"/>
    <x v="6"/>
    <x v="2"/>
    <m/>
    <x v="1"/>
  </r>
  <r>
    <x v="1073"/>
    <x v="6"/>
    <x v="2"/>
    <m/>
    <x v="1"/>
  </r>
  <r>
    <x v="44"/>
    <x v="3"/>
    <x v="0"/>
    <n v="4.3"/>
    <x v="1"/>
  </r>
  <r>
    <x v="46"/>
    <x v="3"/>
    <x v="0"/>
    <n v="4.3"/>
    <x v="1"/>
  </r>
  <r>
    <x v="1074"/>
    <x v="3"/>
    <x v="0"/>
    <n v="4.3"/>
    <x v="1"/>
  </r>
  <r>
    <x v="1075"/>
    <x v="3"/>
    <x v="0"/>
    <n v="4.3"/>
    <x v="1"/>
  </r>
  <r>
    <x v="448"/>
    <x v="1"/>
    <x v="0"/>
    <n v="7.2"/>
    <x v="1"/>
  </r>
  <r>
    <x v="881"/>
    <x v="1"/>
    <x v="0"/>
    <n v="7.2"/>
    <x v="1"/>
  </r>
  <r>
    <x v="61"/>
    <x v="1"/>
    <x v="0"/>
    <n v="7.2"/>
    <x v="1"/>
  </r>
  <r>
    <x v="11"/>
    <x v="1"/>
    <x v="0"/>
    <n v="7.2"/>
    <x v="1"/>
  </r>
  <r>
    <x v="151"/>
    <x v="1"/>
    <x v="2"/>
    <n v="4.9000000000000004"/>
    <x v="1"/>
  </r>
  <r>
    <x v="850"/>
    <x v="1"/>
    <x v="2"/>
    <n v="4.9000000000000004"/>
    <x v="1"/>
  </r>
  <r>
    <x v="588"/>
    <x v="1"/>
    <x v="2"/>
    <n v="4.9000000000000004"/>
    <x v="1"/>
  </r>
  <r>
    <x v="728"/>
    <x v="1"/>
    <x v="2"/>
    <n v="4.9000000000000004"/>
    <x v="1"/>
  </r>
  <r>
    <x v="63"/>
    <x v="1"/>
    <x v="2"/>
    <m/>
    <x v="1"/>
  </r>
  <r>
    <x v="504"/>
    <x v="1"/>
    <x v="2"/>
    <m/>
    <x v="1"/>
  </r>
  <r>
    <x v="1076"/>
    <x v="1"/>
    <x v="2"/>
    <m/>
    <x v="1"/>
  </r>
  <r>
    <x v="1077"/>
    <x v="1"/>
    <x v="2"/>
    <m/>
    <x v="1"/>
  </r>
  <r>
    <x v="270"/>
    <x v="1"/>
    <x v="2"/>
    <n v="7.3"/>
    <x v="1"/>
  </r>
  <r>
    <x v="1018"/>
    <x v="1"/>
    <x v="2"/>
    <n v="7.3"/>
    <x v="1"/>
  </r>
  <r>
    <x v="55"/>
    <x v="1"/>
    <x v="2"/>
    <n v="7.3"/>
    <x v="1"/>
  </r>
  <r>
    <x v="1078"/>
    <x v="1"/>
    <x v="2"/>
    <n v="7.3"/>
    <x v="1"/>
  </r>
  <r>
    <x v="34"/>
    <x v="0"/>
    <x v="0"/>
    <n v="5.5"/>
    <x v="0"/>
  </r>
  <r>
    <x v="75"/>
    <x v="0"/>
    <x v="0"/>
    <n v="5.5"/>
    <x v="0"/>
  </r>
  <r>
    <x v="242"/>
    <x v="0"/>
    <x v="0"/>
    <n v="5.5"/>
    <x v="0"/>
  </r>
  <r>
    <x v="9"/>
    <x v="0"/>
    <x v="0"/>
    <n v="5.5"/>
    <x v="0"/>
  </r>
  <r>
    <x v="31"/>
    <x v="0"/>
    <x v="0"/>
    <n v="5.9"/>
    <x v="0"/>
  </r>
  <r>
    <x v="145"/>
    <x v="0"/>
    <x v="0"/>
    <n v="5.9"/>
    <x v="0"/>
  </r>
  <r>
    <x v="149"/>
    <x v="0"/>
    <x v="0"/>
    <n v="5.9"/>
    <x v="0"/>
  </r>
  <r>
    <x v="375"/>
    <x v="0"/>
    <x v="0"/>
    <n v="5.9"/>
    <x v="0"/>
  </r>
  <r>
    <x v="768"/>
    <x v="5"/>
    <x v="0"/>
    <n v="8"/>
    <x v="0"/>
  </r>
  <r>
    <x v="1079"/>
    <x v="5"/>
    <x v="0"/>
    <n v="8"/>
    <x v="0"/>
  </r>
  <r>
    <x v="992"/>
    <x v="5"/>
    <x v="0"/>
    <n v="8"/>
    <x v="0"/>
  </r>
  <r>
    <x v="562"/>
    <x v="5"/>
    <x v="0"/>
    <n v="8"/>
    <x v="0"/>
  </r>
  <r>
    <x v="1080"/>
    <x v="1"/>
    <x v="2"/>
    <m/>
    <x v="1"/>
  </r>
  <r>
    <x v="779"/>
    <x v="1"/>
    <x v="2"/>
    <m/>
    <x v="1"/>
  </r>
  <r>
    <x v="122"/>
    <x v="1"/>
    <x v="2"/>
    <m/>
    <x v="1"/>
  </r>
  <r>
    <x v="1081"/>
    <x v="1"/>
    <x v="2"/>
    <m/>
    <x v="1"/>
  </r>
  <r>
    <x v="227"/>
    <x v="0"/>
    <x v="1"/>
    <n v="8.5"/>
    <x v="1"/>
  </r>
  <r>
    <x v="452"/>
    <x v="0"/>
    <x v="1"/>
    <n v="8.5"/>
    <x v="1"/>
  </r>
  <r>
    <x v="1082"/>
    <x v="0"/>
    <x v="1"/>
    <n v="8.5"/>
    <x v="1"/>
  </r>
  <r>
    <x v="1075"/>
    <x v="0"/>
    <x v="1"/>
    <n v="8.5"/>
    <x v="1"/>
  </r>
  <r>
    <x v="382"/>
    <x v="1"/>
    <x v="0"/>
    <n v="7.9"/>
    <x v="1"/>
  </r>
  <r>
    <x v="217"/>
    <x v="1"/>
    <x v="0"/>
    <n v="7.9"/>
    <x v="1"/>
  </r>
  <r>
    <x v="267"/>
    <x v="1"/>
    <x v="0"/>
    <n v="7.9"/>
    <x v="1"/>
  </r>
  <r>
    <x v="1083"/>
    <x v="1"/>
    <x v="0"/>
    <n v="7.9"/>
    <x v="1"/>
  </r>
  <r>
    <x v="188"/>
    <x v="1"/>
    <x v="0"/>
    <n v="6.1"/>
    <x v="0"/>
  </r>
  <r>
    <x v="723"/>
    <x v="1"/>
    <x v="0"/>
    <n v="6.1"/>
    <x v="0"/>
  </r>
  <r>
    <x v="24"/>
    <x v="1"/>
    <x v="0"/>
    <n v="6.1"/>
    <x v="0"/>
  </r>
  <r>
    <x v="109"/>
    <x v="1"/>
    <x v="0"/>
    <n v="6.1"/>
    <x v="0"/>
  </r>
  <r>
    <x v="117"/>
    <x v="1"/>
    <x v="0"/>
    <n v="8"/>
    <x v="1"/>
  </r>
  <r>
    <x v="1084"/>
    <x v="1"/>
    <x v="0"/>
    <n v="8"/>
    <x v="1"/>
  </r>
  <r>
    <x v="1037"/>
    <x v="1"/>
    <x v="0"/>
    <n v="8"/>
    <x v="1"/>
  </r>
  <r>
    <x v="1085"/>
    <x v="1"/>
    <x v="0"/>
    <n v="8"/>
    <x v="1"/>
  </r>
  <r>
    <x v="1086"/>
    <x v="3"/>
    <x v="0"/>
    <n v="2.4"/>
    <x v="1"/>
  </r>
  <r>
    <x v="1087"/>
    <x v="3"/>
    <x v="0"/>
    <n v="2.4"/>
    <x v="1"/>
  </r>
  <r>
    <x v="787"/>
    <x v="3"/>
    <x v="0"/>
    <n v="2.4"/>
    <x v="1"/>
  </r>
  <r>
    <x v="521"/>
    <x v="3"/>
    <x v="0"/>
    <n v="2.4"/>
    <x v="1"/>
  </r>
  <r>
    <x v="6"/>
    <x v="1"/>
    <x v="0"/>
    <n v="2.9"/>
    <x v="1"/>
  </r>
  <r>
    <x v="403"/>
    <x v="1"/>
    <x v="0"/>
    <n v="2.9"/>
    <x v="1"/>
  </r>
  <r>
    <x v="59"/>
    <x v="1"/>
    <x v="0"/>
    <n v="2.9"/>
    <x v="1"/>
  </r>
  <r>
    <x v="95"/>
    <x v="1"/>
    <x v="0"/>
    <n v="2.9"/>
    <x v="1"/>
  </r>
  <r>
    <x v="440"/>
    <x v="4"/>
    <x v="0"/>
    <n v="6.8"/>
    <x v="1"/>
  </r>
  <r>
    <x v="1026"/>
    <x v="4"/>
    <x v="0"/>
    <n v="6.8"/>
    <x v="1"/>
  </r>
  <r>
    <x v="1088"/>
    <x v="4"/>
    <x v="0"/>
    <n v="6.8"/>
    <x v="1"/>
  </r>
  <r>
    <x v="836"/>
    <x v="4"/>
    <x v="0"/>
    <n v="6.8"/>
    <x v="1"/>
  </r>
  <r>
    <x v="449"/>
    <x v="0"/>
    <x v="0"/>
    <n v="7.4"/>
    <x v="0"/>
  </r>
  <r>
    <x v="76"/>
    <x v="0"/>
    <x v="0"/>
    <n v="7.4"/>
    <x v="0"/>
  </r>
  <r>
    <x v="430"/>
    <x v="0"/>
    <x v="0"/>
    <n v="7.4"/>
    <x v="0"/>
  </r>
  <r>
    <x v="230"/>
    <x v="0"/>
    <x v="0"/>
    <n v="7.4"/>
    <x v="0"/>
  </r>
  <r>
    <x v="35"/>
    <x v="0"/>
    <x v="0"/>
    <n v="7.3"/>
    <x v="0"/>
  </r>
  <r>
    <x v="46"/>
    <x v="0"/>
    <x v="0"/>
    <n v="7.3"/>
    <x v="0"/>
  </r>
  <r>
    <x v="612"/>
    <x v="0"/>
    <x v="0"/>
    <n v="7.3"/>
    <x v="0"/>
  </r>
  <r>
    <x v="91"/>
    <x v="0"/>
    <x v="0"/>
    <n v="7.3"/>
    <x v="0"/>
  </r>
  <r>
    <x v="734"/>
    <x v="1"/>
    <x v="0"/>
    <n v="6.6"/>
    <x v="1"/>
  </r>
  <r>
    <x v="209"/>
    <x v="1"/>
    <x v="0"/>
    <n v="6.6"/>
    <x v="1"/>
  </r>
  <r>
    <x v="1089"/>
    <x v="1"/>
    <x v="0"/>
    <n v="6.6"/>
    <x v="1"/>
  </r>
  <r>
    <x v="1090"/>
    <x v="1"/>
    <x v="0"/>
    <n v="6.6"/>
    <x v="1"/>
  </r>
  <r>
    <x v="766"/>
    <x v="0"/>
    <x v="0"/>
    <n v="6.8"/>
    <x v="0"/>
  </r>
  <r>
    <x v="624"/>
    <x v="0"/>
    <x v="0"/>
    <n v="6.8"/>
    <x v="0"/>
  </r>
  <r>
    <x v="767"/>
    <x v="0"/>
    <x v="0"/>
    <n v="6.8"/>
    <x v="0"/>
  </r>
  <r>
    <x v="420"/>
    <x v="0"/>
    <x v="0"/>
    <n v="6.8"/>
    <x v="0"/>
  </r>
  <r>
    <x v="1091"/>
    <x v="3"/>
    <x v="0"/>
    <n v="5.9"/>
    <x v="1"/>
  </r>
  <r>
    <x v="1092"/>
    <x v="3"/>
    <x v="0"/>
    <n v="5.9"/>
    <x v="1"/>
  </r>
  <r>
    <x v="295"/>
    <x v="3"/>
    <x v="0"/>
    <n v="5.9"/>
    <x v="1"/>
  </r>
  <r>
    <x v="1093"/>
    <x v="3"/>
    <x v="0"/>
    <n v="5.9"/>
    <x v="1"/>
  </r>
  <r>
    <x v="1094"/>
    <x v="0"/>
    <x v="0"/>
    <n v="7.9"/>
    <x v="1"/>
  </r>
  <r>
    <x v="1095"/>
    <x v="0"/>
    <x v="0"/>
    <n v="7.9"/>
    <x v="1"/>
  </r>
  <r>
    <x v="878"/>
    <x v="0"/>
    <x v="0"/>
    <n v="7.9"/>
    <x v="1"/>
  </r>
  <r>
    <x v="117"/>
    <x v="0"/>
    <x v="0"/>
    <n v="7.9"/>
    <x v="1"/>
  </r>
  <r>
    <x v="34"/>
    <x v="0"/>
    <x v="0"/>
    <n v="6.2"/>
    <x v="0"/>
  </r>
  <r>
    <x v="1037"/>
    <x v="0"/>
    <x v="0"/>
    <n v="6.2"/>
    <x v="0"/>
  </r>
  <r>
    <x v="76"/>
    <x v="0"/>
    <x v="0"/>
    <n v="6.2"/>
    <x v="0"/>
  </r>
  <r>
    <x v="109"/>
    <x v="0"/>
    <x v="0"/>
    <n v="6.2"/>
    <x v="0"/>
  </r>
  <r>
    <x v="3"/>
    <x v="3"/>
    <x v="0"/>
    <n v="7"/>
    <x v="0"/>
  </r>
  <r>
    <x v="116"/>
    <x v="3"/>
    <x v="0"/>
    <n v="7"/>
    <x v="0"/>
  </r>
  <r>
    <x v="23"/>
    <x v="3"/>
    <x v="0"/>
    <n v="7"/>
    <x v="0"/>
  </r>
  <r>
    <x v="1096"/>
    <x v="3"/>
    <x v="0"/>
    <n v="7"/>
    <x v="0"/>
  </r>
  <r>
    <x v="504"/>
    <x v="1"/>
    <x v="0"/>
    <n v="4.5"/>
    <x v="1"/>
  </r>
  <r>
    <x v="1097"/>
    <x v="1"/>
    <x v="0"/>
    <n v="4.5"/>
    <x v="1"/>
  </r>
  <r>
    <x v="1098"/>
    <x v="1"/>
    <x v="0"/>
    <n v="4.5"/>
    <x v="1"/>
  </r>
  <r>
    <x v="24"/>
    <x v="1"/>
    <x v="0"/>
    <n v="4.5"/>
    <x v="1"/>
  </r>
  <r>
    <x v="1099"/>
    <x v="0"/>
    <x v="0"/>
    <n v="7.3"/>
    <x v="0"/>
  </r>
  <r>
    <x v="24"/>
    <x v="0"/>
    <x v="0"/>
    <n v="7.3"/>
    <x v="0"/>
  </r>
  <r>
    <x v="1100"/>
    <x v="0"/>
    <x v="0"/>
    <n v="7.3"/>
    <x v="0"/>
  </r>
  <r>
    <x v="1101"/>
    <x v="0"/>
    <x v="0"/>
    <n v="7.3"/>
    <x v="0"/>
  </r>
  <r>
    <x v="162"/>
    <x v="1"/>
    <x v="2"/>
    <n v="1.5"/>
    <x v="1"/>
  </r>
  <r>
    <x v="367"/>
    <x v="1"/>
    <x v="2"/>
    <n v="1.5"/>
    <x v="1"/>
  </r>
  <r>
    <x v="1102"/>
    <x v="1"/>
    <x v="2"/>
    <n v="1.5"/>
    <x v="1"/>
  </r>
  <r>
    <x v="1103"/>
    <x v="1"/>
    <x v="2"/>
    <n v="1.5"/>
    <x v="1"/>
  </r>
  <r>
    <x v="123"/>
    <x v="0"/>
    <x v="0"/>
    <n v="4"/>
    <x v="0"/>
  </r>
  <r>
    <x v="210"/>
    <x v="0"/>
    <x v="0"/>
    <n v="4"/>
    <x v="0"/>
  </r>
  <r>
    <x v="459"/>
    <x v="0"/>
    <x v="0"/>
    <n v="4"/>
    <x v="0"/>
  </r>
  <r>
    <x v="949"/>
    <x v="0"/>
    <x v="0"/>
    <n v="4"/>
    <x v="0"/>
  </r>
  <r>
    <x v="124"/>
    <x v="0"/>
    <x v="0"/>
    <n v="6.9"/>
    <x v="1"/>
  </r>
  <r>
    <x v="1104"/>
    <x v="0"/>
    <x v="0"/>
    <n v="6.9"/>
    <x v="1"/>
  </r>
  <r>
    <x v="1105"/>
    <x v="0"/>
    <x v="0"/>
    <n v="6.9"/>
    <x v="1"/>
  </r>
  <r>
    <x v="1106"/>
    <x v="0"/>
    <x v="0"/>
    <n v="6.9"/>
    <x v="1"/>
  </r>
  <r>
    <x v="1107"/>
    <x v="5"/>
    <x v="0"/>
    <n v="7.7"/>
    <x v="0"/>
  </r>
  <r>
    <x v="1108"/>
    <x v="5"/>
    <x v="0"/>
    <n v="7.7"/>
    <x v="0"/>
  </r>
  <r>
    <x v="1109"/>
    <x v="5"/>
    <x v="0"/>
    <n v="7.7"/>
    <x v="0"/>
  </r>
  <r>
    <x v="1110"/>
    <x v="3"/>
    <x v="0"/>
    <n v="7"/>
    <x v="0"/>
  </r>
  <r>
    <x v="878"/>
    <x v="3"/>
    <x v="0"/>
    <n v="7"/>
    <x v="0"/>
  </r>
  <r>
    <x v="117"/>
    <x v="3"/>
    <x v="0"/>
    <n v="7"/>
    <x v="0"/>
  </r>
  <r>
    <x v="324"/>
    <x v="3"/>
    <x v="0"/>
    <n v="7"/>
    <x v="0"/>
  </r>
  <r>
    <x v="105"/>
    <x v="0"/>
    <x v="0"/>
    <n v="6.1"/>
    <x v="1"/>
  </r>
  <r>
    <x v="39"/>
    <x v="0"/>
    <x v="0"/>
    <n v="6.1"/>
    <x v="1"/>
  </r>
  <r>
    <x v="110"/>
    <x v="0"/>
    <x v="0"/>
    <n v="6.1"/>
    <x v="1"/>
  </r>
  <r>
    <x v="583"/>
    <x v="0"/>
    <x v="0"/>
    <n v="6.1"/>
    <x v="1"/>
  </r>
  <r>
    <x v="1111"/>
    <x v="0"/>
    <x v="0"/>
    <n v="5.7"/>
    <x v="1"/>
  </r>
  <r>
    <x v="1112"/>
    <x v="0"/>
    <x v="0"/>
    <n v="5.7"/>
    <x v="1"/>
  </r>
  <r>
    <x v="1113"/>
    <x v="0"/>
    <x v="0"/>
    <n v="5.7"/>
    <x v="1"/>
  </r>
  <r>
    <x v="1114"/>
    <x v="0"/>
    <x v="0"/>
    <n v="5.7"/>
    <x v="1"/>
  </r>
  <r>
    <x v="830"/>
    <x v="4"/>
    <x v="0"/>
    <n v="7.9"/>
    <x v="1"/>
  </r>
  <r>
    <x v="822"/>
    <x v="4"/>
    <x v="0"/>
    <n v="7.9"/>
    <x v="1"/>
  </r>
  <r>
    <x v="1115"/>
    <x v="4"/>
    <x v="0"/>
    <n v="7.9"/>
    <x v="1"/>
  </r>
  <r>
    <x v="1116"/>
    <x v="4"/>
    <x v="0"/>
    <n v="7.9"/>
    <x v="1"/>
  </r>
  <r>
    <x v="1013"/>
    <x v="3"/>
    <x v="2"/>
    <n v="5.6"/>
    <x v="1"/>
  </r>
  <r>
    <x v="1117"/>
    <x v="3"/>
    <x v="2"/>
    <n v="5.6"/>
    <x v="1"/>
  </r>
  <r>
    <x v="1118"/>
    <x v="3"/>
    <x v="2"/>
    <n v="5.6"/>
    <x v="1"/>
  </r>
  <r>
    <x v="1119"/>
    <x v="3"/>
    <x v="2"/>
    <n v="5.6"/>
    <x v="1"/>
  </r>
  <r>
    <x v="653"/>
    <x v="0"/>
    <x v="1"/>
    <n v="8.6999999999999993"/>
    <x v="1"/>
  </r>
  <r>
    <x v="1120"/>
    <x v="0"/>
    <x v="1"/>
    <n v="8.6999999999999993"/>
    <x v="1"/>
  </r>
  <r>
    <x v="1121"/>
    <x v="0"/>
    <x v="1"/>
    <n v="8.6999999999999993"/>
    <x v="1"/>
  </r>
  <r>
    <x v="408"/>
    <x v="0"/>
    <x v="1"/>
    <n v="8.6999999999999993"/>
    <x v="1"/>
  </r>
  <r>
    <x v="1122"/>
    <x v="0"/>
    <x v="0"/>
    <n v="7.1"/>
    <x v="0"/>
  </r>
  <r>
    <x v="853"/>
    <x v="0"/>
    <x v="0"/>
    <n v="7.1"/>
    <x v="0"/>
  </r>
  <r>
    <x v="1123"/>
    <x v="0"/>
    <x v="0"/>
    <n v="7.1"/>
    <x v="0"/>
  </r>
  <r>
    <x v="138"/>
    <x v="0"/>
    <x v="0"/>
    <n v="7.1"/>
    <x v="0"/>
  </r>
  <r>
    <x v="141"/>
    <x v="1"/>
    <x v="2"/>
    <n v="7.8"/>
    <x v="1"/>
  </r>
  <r>
    <x v="149"/>
    <x v="1"/>
    <x v="2"/>
    <n v="7.8"/>
    <x v="1"/>
  </r>
  <r>
    <x v="304"/>
    <x v="1"/>
    <x v="2"/>
    <n v="7.8"/>
    <x v="1"/>
  </r>
  <r>
    <x v="1124"/>
    <x v="1"/>
    <x v="2"/>
    <n v="7.8"/>
    <x v="1"/>
  </r>
  <r>
    <x v="303"/>
    <x v="1"/>
    <x v="2"/>
    <n v="5.3"/>
    <x v="1"/>
  </r>
  <r>
    <x v="149"/>
    <x v="1"/>
    <x v="2"/>
    <n v="5.3"/>
    <x v="1"/>
  </r>
  <r>
    <x v="91"/>
    <x v="1"/>
    <x v="2"/>
    <n v="5.3"/>
    <x v="1"/>
  </r>
  <r>
    <x v="87"/>
    <x v="1"/>
    <x v="2"/>
    <n v="5.3"/>
    <x v="1"/>
  </r>
  <r>
    <x v="302"/>
    <x v="0"/>
    <x v="0"/>
    <n v="5.6"/>
    <x v="1"/>
  </r>
  <r>
    <x v="62"/>
    <x v="0"/>
    <x v="0"/>
    <n v="5.6"/>
    <x v="1"/>
  </r>
  <r>
    <x v="1125"/>
    <x v="0"/>
    <x v="0"/>
    <n v="5.6"/>
    <x v="1"/>
  </r>
  <r>
    <x v="11"/>
    <x v="0"/>
    <x v="0"/>
    <n v="5.6"/>
    <x v="1"/>
  </r>
  <r>
    <x v="185"/>
    <x v="1"/>
    <x v="0"/>
    <n v="4.8"/>
    <x v="0"/>
  </r>
  <r>
    <x v="580"/>
    <x v="1"/>
    <x v="0"/>
    <n v="4.8"/>
    <x v="0"/>
  </r>
  <r>
    <x v="1126"/>
    <x v="1"/>
    <x v="0"/>
    <n v="4.8"/>
    <x v="0"/>
  </r>
  <r>
    <x v="49"/>
    <x v="1"/>
    <x v="0"/>
    <n v="4.8"/>
    <x v="0"/>
  </r>
  <r>
    <x v="13"/>
    <x v="4"/>
    <x v="0"/>
    <n v="6.8"/>
    <x v="1"/>
  </r>
  <r>
    <x v="875"/>
    <x v="4"/>
    <x v="0"/>
    <n v="6.8"/>
    <x v="1"/>
  </r>
  <r>
    <x v="1127"/>
    <x v="4"/>
    <x v="0"/>
    <n v="6.8"/>
    <x v="1"/>
  </r>
  <r>
    <x v="441"/>
    <x v="4"/>
    <x v="0"/>
    <n v="6.8"/>
    <x v="1"/>
  </r>
  <r>
    <x v="116"/>
    <x v="3"/>
    <x v="0"/>
    <n v="6.6"/>
    <x v="0"/>
  </r>
  <r>
    <x v="1014"/>
    <x v="3"/>
    <x v="0"/>
    <n v="6.6"/>
    <x v="0"/>
  </r>
  <r>
    <x v="8"/>
    <x v="3"/>
    <x v="0"/>
    <n v="6.6"/>
    <x v="0"/>
  </r>
  <r>
    <x v="62"/>
    <x v="1"/>
    <x v="2"/>
    <n v="8.3000000000000007"/>
    <x v="1"/>
  </r>
  <r>
    <x v="935"/>
    <x v="1"/>
    <x v="2"/>
    <n v="8.3000000000000007"/>
    <x v="1"/>
  </r>
  <r>
    <x v="228"/>
    <x v="1"/>
    <x v="2"/>
    <n v="8.3000000000000007"/>
    <x v="1"/>
  </r>
  <r>
    <x v="536"/>
    <x v="1"/>
    <x v="2"/>
    <n v="8.3000000000000007"/>
    <x v="1"/>
  </r>
  <r>
    <x v="185"/>
    <x v="0"/>
    <x v="0"/>
    <n v="6.9"/>
    <x v="0"/>
  </r>
  <r>
    <x v="303"/>
    <x v="0"/>
    <x v="0"/>
    <n v="6.9"/>
    <x v="0"/>
  </r>
  <r>
    <x v="196"/>
    <x v="0"/>
    <x v="0"/>
    <n v="6.9"/>
    <x v="0"/>
  </r>
  <r>
    <x v="377"/>
    <x v="0"/>
    <x v="0"/>
    <n v="6.9"/>
    <x v="0"/>
  </r>
  <r>
    <x v="1128"/>
    <x v="1"/>
    <x v="0"/>
    <n v="1.3"/>
    <x v="0"/>
  </r>
  <r>
    <x v="729"/>
    <x v="1"/>
    <x v="0"/>
    <n v="1.3"/>
    <x v="0"/>
  </r>
  <r>
    <x v="1129"/>
    <x v="1"/>
    <x v="0"/>
    <n v="1.3"/>
    <x v="0"/>
  </r>
  <r>
    <x v="1130"/>
    <x v="1"/>
    <x v="0"/>
    <n v="1.3"/>
    <x v="0"/>
  </r>
  <r>
    <x v="1131"/>
    <x v="3"/>
    <x v="0"/>
    <n v="4.9000000000000004"/>
    <x v="1"/>
  </r>
  <r>
    <x v="1132"/>
    <x v="3"/>
    <x v="0"/>
    <n v="4.9000000000000004"/>
    <x v="1"/>
  </r>
  <r>
    <x v="1133"/>
    <x v="3"/>
    <x v="0"/>
    <n v="4.9000000000000004"/>
    <x v="1"/>
  </r>
  <r>
    <x v="1134"/>
    <x v="3"/>
    <x v="0"/>
    <n v="4.9000000000000004"/>
    <x v="1"/>
  </r>
  <r>
    <x v="513"/>
    <x v="1"/>
    <x v="0"/>
    <n v="8"/>
    <x v="1"/>
  </r>
  <r>
    <x v="54"/>
    <x v="1"/>
    <x v="0"/>
    <n v="8"/>
    <x v="1"/>
  </r>
  <r>
    <x v="159"/>
    <x v="1"/>
    <x v="0"/>
    <n v="8"/>
    <x v="1"/>
  </r>
  <r>
    <x v="1135"/>
    <x v="1"/>
    <x v="0"/>
    <n v="8"/>
    <x v="1"/>
  </r>
  <r>
    <x v="626"/>
    <x v="7"/>
    <x v="0"/>
    <n v="7.4"/>
    <x v="0"/>
  </r>
  <r>
    <x v="1136"/>
    <x v="7"/>
    <x v="0"/>
    <n v="7.4"/>
    <x v="0"/>
  </r>
  <r>
    <x v="1137"/>
    <x v="7"/>
    <x v="0"/>
    <n v="7.4"/>
    <x v="0"/>
  </r>
  <r>
    <x v="1138"/>
    <x v="7"/>
    <x v="0"/>
    <n v="7.4"/>
    <x v="0"/>
  </r>
  <r>
    <x v="56"/>
    <x v="1"/>
    <x v="2"/>
    <n v="9.3000000000000007"/>
    <x v="1"/>
  </r>
  <r>
    <x v="1139"/>
    <x v="1"/>
    <x v="2"/>
    <n v="9.3000000000000007"/>
    <x v="1"/>
  </r>
  <r>
    <x v="759"/>
    <x v="1"/>
    <x v="2"/>
    <n v="9.3000000000000007"/>
    <x v="1"/>
  </r>
  <r>
    <x v="1140"/>
    <x v="1"/>
    <x v="2"/>
    <n v="9.3000000000000007"/>
    <x v="1"/>
  </r>
  <r>
    <x v="1141"/>
    <x v="1"/>
    <x v="1"/>
    <m/>
    <x v="1"/>
  </r>
  <r>
    <x v="1142"/>
    <x v="1"/>
    <x v="1"/>
    <m/>
    <x v="1"/>
  </r>
  <r>
    <x v="1143"/>
    <x v="1"/>
    <x v="1"/>
    <m/>
    <x v="1"/>
  </r>
  <r>
    <x v="444"/>
    <x v="0"/>
    <x v="0"/>
    <n v="6.9"/>
    <x v="0"/>
  </r>
  <r>
    <x v="445"/>
    <x v="0"/>
    <x v="0"/>
    <n v="6.9"/>
    <x v="0"/>
  </r>
  <r>
    <x v="446"/>
    <x v="0"/>
    <x v="0"/>
    <n v="6.9"/>
    <x v="0"/>
  </r>
  <r>
    <x v="447"/>
    <x v="0"/>
    <x v="0"/>
    <n v="6.9"/>
    <x v="0"/>
  </r>
  <r>
    <x v="225"/>
    <x v="0"/>
    <x v="0"/>
    <n v="5.5"/>
    <x v="0"/>
  </r>
  <r>
    <x v="1144"/>
    <x v="0"/>
    <x v="0"/>
    <n v="5.5"/>
    <x v="0"/>
  </r>
  <r>
    <x v="1145"/>
    <x v="0"/>
    <x v="0"/>
    <n v="5.5"/>
    <x v="0"/>
  </r>
  <r>
    <x v="381"/>
    <x v="0"/>
    <x v="0"/>
    <n v="5.5"/>
    <x v="0"/>
  </r>
  <r>
    <x v="301"/>
    <x v="1"/>
    <x v="2"/>
    <m/>
    <x v="1"/>
  </r>
  <r>
    <x v="37"/>
    <x v="1"/>
    <x v="2"/>
    <m/>
    <x v="1"/>
  </r>
  <r>
    <x v="1146"/>
    <x v="1"/>
    <x v="2"/>
    <m/>
    <x v="1"/>
  </r>
  <r>
    <x v="1147"/>
    <x v="1"/>
    <x v="2"/>
    <m/>
    <x v="1"/>
  </r>
  <r>
    <x v="1148"/>
    <x v="0"/>
    <x v="0"/>
    <n v="1.4"/>
    <x v="0"/>
  </r>
  <r>
    <x v="570"/>
    <x v="0"/>
    <x v="0"/>
    <n v="1.4"/>
    <x v="0"/>
  </r>
  <r>
    <x v="622"/>
    <x v="0"/>
    <x v="0"/>
    <n v="1.4"/>
    <x v="0"/>
  </r>
  <r>
    <x v="1149"/>
    <x v="0"/>
    <x v="0"/>
    <n v="1.4"/>
    <x v="0"/>
  </r>
  <r>
    <x v="233"/>
    <x v="0"/>
    <x v="2"/>
    <n v="7.5"/>
    <x v="1"/>
  </r>
  <r>
    <x v="1150"/>
    <x v="0"/>
    <x v="2"/>
    <n v="7.5"/>
    <x v="1"/>
  </r>
  <r>
    <x v="1151"/>
    <x v="0"/>
    <x v="2"/>
    <n v="7.5"/>
    <x v="1"/>
  </r>
  <r>
    <x v="1152"/>
    <x v="0"/>
    <x v="2"/>
    <n v="7.5"/>
    <x v="1"/>
  </r>
  <r>
    <x v="1153"/>
    <x v="3"/>
    <x v="0"/>
    <n v="3.6"/>
    <x v="0"/>
  </r>
  <r>
    <x v="1014"/>
    <x v="3"/>
    <x v="0"/>
    <n v="3.6"/>
    <x v="0"/>
  </r>
  <r>
    <x v="1154"/>
    <x v="3"/>
    <x v="0"/>
    <n v="3.6"/>
    <x v="0"/>
  </r>
  <r>
    <x v="1155"/>
    <x v="3"/>
    <x v="0"/>
    <n v="3.6"/>
    <x v="0"/>
  </r>
  <r>
    <x v="1156"/>
    <x v="6"/>
    <x v="2"/>
    <m/>
    <x v="1"/>
  </r>
  <r>
    <x v="391"/>
    <x v="6"/>
    <x v="2"/>
    <m/>
    <x v="1"/>
  </r>
  <r>
    <x v="354"/>
    <x v="6"/>
    <x v="2"/>
    <m/>
    <x v="1"/>
  </r>
  <r>
    <x v="625"/>
    <x v="6"/>
    <x v="2"/>
    <m/>
    <x v="1"/>
  </r>
  <r>
    <x v="1157"/>
    <x v="0"/>
    <x v="0"/>
    <n v="5.4"/>
    <x v="1"/>
  </r>
  <r>
    <x v="1158"/>
    <x v="0"/>
    <x v="0"/>
    <n v="5.4"/>
    <x v="1"/>
  </r>
  <r>
    <x v="1159"/>
    <x v="0"/>
    <x v="0"/>
    <n v="5.4"/>
    <x v="1"/>
  </r>
  <r>
    <x v="727"/>
    <x v="0"/>
    <x v="0"/>
    <n v="5.4"/>
    <x v="1"/>
  </r>
  <r>
    <x v="1160"/>
    <x v="1"/>
    <x v="0"/>
    <n v="4.0999999999999996"/>
    <x v="0"/>
  </r>
  <r>
    <x v="1161"/>
    <x v="1"/>
    <x v="0"/>
    <n v="4.0999999999999996"/>
    <x v="0"/>
  </r>
  <r>
    <x v="1162"/>
    <x v="1"/>
    <x v="0"/>
    <n v="4.0999999999999996"/>
    <x v="0"/>
  </r>
  <r>
    <x v="335"/>
    <x v="1"/>
    <x v="0"/>
    <n v="4.0999999999999996"/>
    <x v="0"/>
  </r>
  <r>
    <x v="243"/>
    <x v="0"/>
    <x v="0"/>
    <n v="5.7"/>
    <x v="0"/>
  </r>
  <r>
    <x v="176"/>
    <x v="0"/>
    <x v="0"/>
    <n v="5.7"/>
    <x v="0"/>
  </r>
  <r>
    <x v="655"/>
    <x v="0"/>
    <x v="0"/>
    <n v="5.7"/>
    <x v="0"/>
  </r>
  <r>
    <x v="417"/>
    <x v="0"/>
    <x v="0"/>
    <n v="5.7"/>
    <x v="0"/>
  </r>
  <r>
    <x v="270"/>
    <x v="0"/>
    <x v="0"/>
    <n v="6.1"/>
    <x v="0"/>
  </r>
  <r>
    <x v="493"/>
    <x v="0"/>
    <x v="0"/>
    <n v="6.1"/>
    <x v="0"/>
  </r>
  <r>
    <x v="264"/>
    <x v="0"/>
    <x v="0"/>
    <n v="6.1"/>
    <x v="0"/>
  </r>
  <r>
    <x v="1163"/>
    <x v="0"/>
    <x v="0"/>
    <n v="6.1"/>
    <x v="0"/>
  </r>
  <r>
    <x v="46"/>
    <x v="1"/>
    <x v="0"/>
    <n v="6.9"/>
    <x v="0"/>
  </r>
  <r>
    <x v="145"/>
    <x v="1"/>
    <x v="0"/>
    <n v="6.9"/>
    <x v="0"/>
  </r>
  <r>
    <x v="790"/>
    <x v="1"/>
    <x v="0"/>
    <n v="6.9"/>
    <x v="0"/>
  </r>
  <r>
    <x v="1164"/>
    <x v="1"/>
    <x v="0"/>
    <n v="6.9"/>
    <x v="0"/>
  </r>
  <r>
    <x v="243"/>
    <x v="0"/>
    <x v="0"/>
    <n v="7.3"/>
    <x v="1"/>
  </r>
  <r>
    <x v="128"/>
    <x v="0"/>
    <x v="0"/>
    <n v="7.3"/>
    <x v="1"/>
  </r>
  <r>
    <x v="390"/>
    <x v="0"/>
    <x v="0"/>
    <n v="7.3"/>
    <x v="1"/>
  </r>
  <r>
    <x v="202"/>
    <x v="0"/>
    <x v="0"/>
    <n v="7.3"/>
    <x v="1"/>
  </r>
  <r>
    <x v="513"/>
    <x v="1"/>
    <x v="0"/>
    <n v="5.2"/>
    <x v="0"/>
  </r>
  <r>
    <x v="455"/>
    <x v="1"/>
    <x v="0"/>
    <n v="5.2"/>
    <x v="0"/>
  </r>
  <r>
    <x v="1165"/>
    <x v="1"/>
    <x v="0"/>
    <n v="5.2"/>
    <x v="0"/>
  </r>
  <r>
    <x v="581"/>
    <x v="1"/>
    <x v="0"/>
    <n v="5.2"/>
    <x v="0"/>
  </r>
  <r>
    <x v="1166"/>
    <x v="1"/>
    <x v="0"/>
    <n v="2"/>
    <x v="1"/>
  </r>
  <r>
    <x v="652"/>
    <x v="1"/>
    <x v="0"/>
    <n v="2"/>
    <x v="1"/>
  </r>
  <r>
    <x v="1167"/>
    <x v="1"/>
    <x v="0"/>
    <n v="2"/>
    <x v="1"/>
  </r>
  <r>
    <x v="504"/>
    <x v="0"/>
    <x v="0"/>
    <n v="7"/>
    <x v="0"/>
  </r>
  <r>
    <x v="46"/>
    <x v="0"/>
    <x v="0"/>
    <n v="7"/>
    <x v="0"/>
  </r>
  <r>
    <x v="316"/>
    <x v="0"/>
    <x v="0"/>
    <n v="7"/>
    <x v="0"/>
  </r>
  <r>
    <x v="747"/>
    <x v="0"/>
    <x v="0"/>
    <n v="7"/>
    <x v="0"/>
  </r>
  <r>
    <x v="32"/>
    <x v="0"/>
    <x v="0"/>
    <n v="6.4"/>
    <x v="0"/>
  </r>
  <r>
    <x v="426"/>
    <x v="0"/>
    <x v="0"/>
    <n v="6.4"/>
    <x v="0"/>
  </r>
  <r>
    <x v="1168"/>
    <x v="0"/>
    <x v="0"/>
    <n v="6.4"/>
    <x v="0"/>
  </r>
  <r>
    <x v="24"/>
    <x v="0"/>
    <x v="0"/>
    <n v="6.4"/>
    <x v="0"/>
  </r>
  <r>
    <x v="779"/>
    <x v="3"/>
    <x v="0"/>
    <n v="4.2"/>
    <x v="1"/>
  </r>
  <r>
    <x v="1169"/>
    <x v="3"/>
    <x v="0"/>
    <n v="4.2"/>
    <x v="1"/>
  </r>
  <r>
    <x v="1170"/>
    <x v="3"/>
    <x v="0"/>
    <n v="4.2"/>
    <x v="1"/>
  </r>
  <r>
    <x v="1171"/>
    <x v="3"/>
    <x v="0"/>
    <n v="4.2"/>
    <x v="1"/>
  </r>
  <r>
    <x v="188"/>
    <x v="3"/>
    <x v="0"/>
    <n v="7.3"/>
    <x v="1"/>
  </r>
  <r>
    <x v="93"/>
    <x v="3"/>
    <x v="0"/>
    <n v="7.3"/>
    <x v="1"/>
  </r>
  <r>
    <x v="1031"/>
    <x v="3"/>
    <x v="0"/>
    <n v="7.3"/>
    <x v="1"/>
  </r>
  <r>
    <x v="1172"/>
    <x v="3"/>
    <x v="0"/>
    <n v="7.3"/>
    <x v="1"/>
  </r>
  <r>
    <x v="308"/>
    <x v="2"/>
    <x v="0"/>
    <n v="5.9"/>
    <x v="1"/>
  </r>
  <r>
    <x v="500"/>
    <x v="2"/>
    <x v="0"/>
    <n v="5.9"/>
    <x v="1"/>
  </r>
  <r>
    <x v="1173"/>
    <x v="2"/>
    <x v="0"/>
    <n v="5.9"/>
    <x v="1"/>
  </r>
  <r>
    <x v="1174"/>
    <x v="2"/>
    <x v="0"/>
    <n v="5.9"/>
    <x v="1"/>
  </r>
  <r>
    <x v="445"/>
    <x v="3"/>
    <x v="0"/>
    <n v="6.5"/>
    <x v="0"/>
  </r>
  <r>
    <x v="1175"/>
    <x v="3"/>
    <x v="0"/>
    <n v="6.5"/>
    <x v="0"/>
  </r>
  <r>
    <x v="1176"/>
    <x v="3"/>
    <x v="0"/>
    <n v="6.5"/>
    <x v="0"/>
  </r>
  <r>
    <x v="1177"/>
    <x v="3"/>
    <x v="0"/>
    <n v="6.5"/>
    <x v="0"/>
  </r>
  <r>
    <x v="1178"/>
    <x v="0"/>
    <x v="0"/>
    <n v="6.7"/>
    <x v="1"/>
  </r>
  <r>
    <x v="1179"/>
    <x v="0"/>
    <x v="0"/>
    <n v="6.7"/>
    <x v="1"/>
  </r>
  <r>
    <x v="14"/>
    <x v="0"/>
    <x v="0"/>
    <n v="6.7"/>
    <x v="1"/>
  </r>
  <r>
    <x v="1180"/>
    <x v="0"/>
    <x v="0"/>
    <n v="6.7"/>
    <x v="1"/>
  </r>
  <r>
    <x v="1181"/>
    <x v="1"/>
    <x v="1"/>
    <m/>
    <x v="1"/>
  </r>
  <r>
    <x v="1182"/>
    <x v="1"/>
    <x v="1"/>
    <m/>
    <x v="1"/>
  </r>
  <r>
    <x v="189"/>
    <x v="0"/>
    <x v="0"/>
    <n v="7.2"/>
    <x v="0"/>
  </r>
  <r>
    <x v="119"/>
    <x v="0"/>
    <x v="0"/>
    <n v="7.2"/>
    <x v="0"/>
  </r>
  <r>
    <x v="34"/>
    <x v="0"/>
    <x v="0"/>
    <n v="7.2"/>
    <x v="0"/>
  </r>
  <r>
    <x v="5"/>
    <x v="0"/>
    <x v="0"/>
    <n v="7.2"/>
    <x v="0"/>
  </r>
  <r>
    <x v="84"/>
    <x v="1"/>
    <x v="0"/>
    <n v="5.2"/>
    <x v="0"/>
  </r>
  <r>
    <x v="487"/>
    <x v="1"/>
    <x v="0"/>
    <n v="5.2"/>
    <x v="0"/>
  </r>
  <r>
    <x v="445"/>
    <x v="1"/>
    <x v="0"/>
    <n v="5.2"/>
    <x v="0"/>
  </r>
  <r>
    <x v="704"/>
    <x v="1"/>
    <x v="0"/>
    <n v="5.2"/>
    <x v="0"/>
  </r>
  <r>
    <x v="444"/>
    <x v="0"/>
    <x v="0"/>
    <n v="7.3"/>
    <x v="0"/>
  </r>
  <r>
    <x v="532"/>
    <x v="0"/>
    <x v="0"/>
    <n v="7.3"/>
    <x v="0"/>
  </r>
  <r>
    <x v="446"/>
    <x v="0"/>
    <x v="0"/>
    <n v="7.3"/>
    <x v="0"/>
  </r>
  <r>
    <x v="445"/>
    <x v="0"/>
    <x v="0"/>
    <n v="7.3"/>
    <x v="0"/>
  </r>
  <r>
    <x v="30"/>
    <x v="6"/>
    <x v="2"/>
    <m/>
    <x v="1"/>
  </r>
  <r>
    <x v="779"/>
    <x v="0"/>
    <x v="0"/>
    <n v="4.5"/>
    <x v="1"/>
  </r>
  <r>
    <x v="1183"/>
    <x v="0"/>
    <x v="0"/>
    <n v="4.5"/>
    <x v="1"/>
  </r>
  <r>
    <x v="1184"/>
    <x v="0"/>
    <x v="0"/>
    <n v="4.5"/>
    <x v="1"/>
  </r>
  <r>
    <x v="452"/>
    <x v="0"/>
    <x v="0"/>
    <n v="4.5"/>
    <x v="1"/>
  </r>
  <r>
    <x v="583"/>
    <x v="0"/>
    <x v="0"/>
    <n v="6.2"/>
    <x v="0"/>
  </r>
  <r>
    <x v="256"/>
    <x v="0"/>
    <x v="0"/>
    <n v="6.2"/>
    <x v="0"/>
  </r>
  <r>
    <x v="62"/>
    <x v="0"/>
    <x v="0"/>
    <n v="6.2"/>
    <x v="0"/>
  </r>
  <r>
    <x v="287"/>
    <x v="0"/>
    <x v="0"/>
    <n v="6.2"/>
    <x v="0"/>
  </r>
  <r>
    <x v="1185"/>
    <x v="0"/>
    <x v="2"/>
    <n v="3.8"/>
    <x v="1"/>
  </r>
  <r>
    <x v="1186"/>
    <x v="0"/>
    <x v="2"/>
    <n v="3.8"/>
    <x v="1"/>
  </r>
  <r>
    <x v="1187"/>
    <x v="0"/>
    <x v="2"/>
    <n v="3.8"/>
    <x v="1"/>
  </r>
  <r>
    <x v="1188"/>
    <x v="0"/>
    <x v="2"/>
    <n v="3.8"/>
    <x v="1"/>
  </r>
  <r>
    <x v="257"/>
    <x v="0"/>
    <x v="0"/>
    <n v="7.1"/>
    <x v="0"/>
  </r>
  <r>
    <x v="34"/>
    <x v="0"/>
    <x v="0"/>
    <n v="7.1"/>
    <x v="0"/>
  </r>
  <r>
    <x v="822"/>
    <x v="0"/>
    <x v="0"/>
    <n v="7.1"/>
    <x v="0"/>
  </r>
  <r>
    <x v="601"/>
    <x v="0"/>
    <x v="0"/>
    <n v="7.1"/>
    <x v="0"/>
  </r>
  <r>
    <x v="107"/>
    <x v="0"/>
    <x v="0"/>
    <n v="6.4"/>
    <x v="0"/>
  </r>
  <r>
    <x v="1189"/>
    <x v="0"/>
    <x v="0"/>
    <n v="6.4"/>
    <x v="0"/>
  </r>
  <r>
    <x v="492"/>
    <x v="0"/>
    <x v="0"/>
    <n v="6.4"/>
    <x v="0"/>
  </r>
  <r>
    <x v="916"/>
    <x v="0"/>
    <x v="0"/>
    <n v="6.4"/>
    <x v="0"/>
  </r>
  <r>
    <x v="324"/>
    <x v="1"/>
    <x v="0"/>
    <n v="5.6"/>
    <x v="0"/>
  </r>
  <r>
    <x v="474"/>
    <x v="1"/>
    <x v="0"/>
    <n v="5.6"/>
    <x v="0"/>
  </r>
  <r>
    <x v="1076"/>
    <x v="1"/>
    <x v="0"/>
    <n v="5.6"/>
    <x v="0"/>
  </r>
  <r>
    <x v="198"/>
    <x v="1"/>
    <x v="0"/>
    <n v="5.6"/>
    <x v="0"/>
  </r>
  <r>
    <x v="75"/>
    <x v="1"/>
    <x v="2"/>
    <m/>
    <x v="1"/>
  </r>
  <r>
    <x v="76"/>
    <x v="1"/>
    <x v="2"/>
    <m/>
    <x v="1"/>
  </r>
  <r>
    <x v="1175"/>
    <x v="1"/>
    <x v="2"/>
    <m/>
    <x v="1"/>
  </r>
  <r>
    <x v="553"/>
    <x v="1"/>
    <x v="0"/>
    <n v="3.5"/>
    <x v="0"/>
  </r>
  <r>
    <x v="301"/>
    <x v="1"/>
    <x v="0"/>
    <n v="3.5"/>
    <x v="0"/>
  </r>
  <r>
    <x v="383"/>
    <x v="1"/>
    <x v="0"/>
    <n v="3.5"/>
    <x v="0"/>
  </r>
  <r>
    <x v="1190"/>
    <x v="1"/>
    <x v="0"/>
    <n v="3.5"/>
    <x v="0"/>
  </r>
  <r>
    <x v="1191"/>
    <x v="1"/>
    <x v="0"/>
    <n v="5.8"/>
    <x v="1"/>
  </r>
  <r>
    <x v="1192"/>
    <x v="1"/>
    <x v="0"/>
    <n v="5.8"/>
    <x v="1"/>
  </r>
  <r>
    <x v="305"/>
    <x v="1"/>
    <x v="0"/>
    <n v="5.8"/>
    <x v="1"/>
  </r>
  <r>
    <x v="1193"/>
    <x v="1"/>
    <x v="0"/>
    <n v="5.8"/>
    <x v="1"/>
  </r>
  <r>
    <x v="1194"/>
    <x v="4"/>
    <x v="0"/>
    <n v="7.3"/>
    <x v="0"/>
  </r>
  <r>
    <x v="1195"/>
    <x v="4"/>
    <x v="0"/>
    <n v="7.3"/>
    <x v="0"/>
  </r>
  <r>
    <x v="1196"/>
    <x v="4"/>
    <x v="0"/>
    <n v="7.3"/>
    <x v="0"/>
  </r>
  <r>
    <x v="1197"/>
    <x v="4"/>
    <x v="0"/>
    <n v="7.3"/>
    <x v="0"/>
  </r>
  <r>
    <x v="1198"/>
    <x v="1"/>
    <x v="0"/>
    <n v="6.2"/>
    <x v="1"/>
  </r>
  <r>
    <x v="389"/>
    <x v="1"/>
    <x v="0"/>
    <n v="6.2"/>
    <x v="1"/>
  </r>
  <r>
    <x v="459"/>
    <x v="1"/>
    <x v="0"/>
    <n v="6.2"/>
    <x v="1"/>
  </r>
  <r>
    <x v="502"/>
    <x v="1"/>
    <x v="0"/>
    <n v="6.2"/>
    <x v="1"/>
  </r>
  <r>
    <x v="86"/>
    <x v="1"/>
    <x v="2"/>
    <n v="9.8000000000000007"/>
    <x v="1"/>
  </r>
  <r>
    <x v="134"/>
    <x v="1"/>
    <x v="2"/>
    <n v="9.8000000000000007"/>
    <x v="1"/>
  </r>
  <r>
    <x v="697"/>
    <x v="1"/>
    <x v="2"/>
    <n v="9.8000000000000007"/>
    <x v="1"/>
  </r>
  <r>
    <x v="1199"/>
    <x v="1"/>
    <x v="2"/>
    <n v="9.8000000000000007"/>
    <x v="1"/>
  </r>
  <r>
    <x v="185"/>
    <x v="1"/>
    <x v="0"/>
    <n v="7.2"/>
    <x v="1"/>
  </r>
  <r>
    <x v="119"/>
    <x v="1"/>
    <x v="0"/>
    <n v="7.2"/>
    <x v="1"/>
  </r>
  <r>
    <x v="794"/>
    <x v="1"/>
    <x v="0"/>
    <n v="7.2"/>
    <x v="1"/>
  </r>
  <r>
    <x v="1200"/>
    <x v="1"/>
    <x v="0"/>
    <n v="7.2"/>
    <x v="1"/>
  </r>
  <r>
    <x v="1201"/>
    <x v="1"/>
    <x v="1"/>
    <n v="6.5"/>
    <x v="1"/>
  </r>
  <r>
    <x v="1132"/>
    <x v="1"/>
    <x v="1"/>
    <n v="6.5"/>
    <x v="1"/>
  </r>
  <r>
    <x v="1202"/>
    <x v="1"/>
    <x v="1"/>
    <n v="6.5"/>
    <x v="1"/>
  </r>
  <r>
    <x v="75"/>
    <x v="1"/>
    <x v="0"/>
    <n v="7.2"/>
    <x v="1"/>
  </r>
  <r>
    <x v="403"/>
    <x v="1"/>
    <x v="0"/>
    <n v="7.2"/>
    <x v="1"/>
  </r>
  <r>
    <x v="316"/>
    <x v="1"/>
    <x v="0"/>
    <n v="7.2"/>
    <x v="1"/>
  </r>
  <r>
    <x v="625"/>
    <x v="1"/>
    <x v="0"/>
    <n v="7.2"/>
    <x v="1"/>
  </r>
  <r>
    <x v="1203"/>
    <x v="0"/>
    <x v="0"/>
    <n v="6.5"/>
    <x v="0"/>
  </r>
  <r>
    <x v="1204"/>
    <x v="0"/>
    <x v="0"/>
    <n v="6.5"/>
    <x v="0"/>
  </r>
  <r>
    <x v="1205"/>
    <x v="0"/>
    <x v="0"/>
    <n v="6.5"/>
    <x v="0"/>
  </r>
  <r>
    <x v="851"/>
    <x v="0"/>
    <x v="0"/>
    <n v="6.5"/>
    <x v="0"/>
  </r>
  <r>
    <x v="1206"/>
    <x v="0"/>
    <x v="0"/>
    <n v="8.1999999999999993"/>
    <x v="0"/>
  </r>
  <r>
    <x v="509"/>
    <x v="0"/>
    <x v="0"/>
    <n v="8.1999999999999993"/>
    <x v="0"/>
  </r>
  <r>
    <x v="1207"/>
    <x v="0"/>
    <x v="0"/>
    <n v="8.1999999999999993"/>
    <x v="0"/>
  </r>
  <r>
    <x v="106"/>
    <x v="0"/>
    <x v="0"/>
    <n v="8.1999999999999993"/>
    <x v="0"/>
  </r>
  <r>
    <x v="100"/>
    <x v="1"/>
    <x v="0"/>
    <n v="7"/>
    <x v="1"/>
  </r>
  <r>
    <x v="449"/>
    <x v="1"/>
    <x v="0"/>
    <n v="7"/>
    <x v="1"/>
  </r>
  <r>
    <x v="253"/>
    <x v="1"/>
    <x v="0"/>
    <n v="7"/>
    <x v="1"/>
  </r>
  <r>
    <x v="527"/>
    <x v="1"/>
    <x v="0"/>
    <n v="7"/>
    <x v="1"/>
  </r>
  <r>
    <x v="480"/>
    <x v="2"/>
    <x v="0"/>
    <n v="4.9000000000000004"/>
    <x v="1"/>
  </r>
  <r>
    <x v="1208"/>
    <x v="2"/>
    <x v="0"/>
    <n v="4.9000000000000004"/>
    <x v="1"/>
  </r>
  <r>
    <x v="1209"/>
    <x v="2"/>
    <x v="0"/>
    <n v="4.9000000000000004"/>
    <x v="1"/>
  </r>
  <r>
    <x v="1210"/>
    <x v="2"/>
    <x v="0"/>
    <n v="4.9000000000000004"/>
    <x v="1"/>
  </r>
  <r>
    <x v="303"/>
    <x v="0"/>
    <x v="0"/>
    <n v="3.8"/>
    <x v="0"/>
  </r>
  <r>
    <x v="185"/>
    <x v="0"/>
    <x v="0"/>
    <n v="3.8"/>
    <x v="0"/>
  </r>
  <r>
    <x v="9"/>
    <x v="0"/>
    <x v="0"/>
    <n v="3.8"/>
    <x v="0"/>
  </r>
  <r>
    <x v="1211"/>
    <x v="0"/>
    <x v="0"/>
    <n v="3.8"/>
    <x v="0"/>
  </r>
  <r>
    <x v="631"/>
    <x v="2"/>
    <x v="0"/>
    <n v="4.2"/>
    <x v="1"/>
  </r>
  <r>
    <x v="1212"/>
    <x v="2"/>
    <x v="0"/>
    <n v="4.2"/>
    <x v="1"/>
  </r>
  <r>
    <x v="1213"/>
    <x v="2"/>
    <x v="0"/>
    <n v="4.2"/>
    <x v="1"/>
  </r>
  <r>
    <x v="721"/>
    <x v="2"/>
    <x v="0"/>
    <n v="4.2"/>
    <x v="1"/>
  </r>
  <r>
    <x v="474"/>
    <x v="1"/>
    <x v="0"/>
    <n v="8.8000000000000007"/>
    <x v="1"/>
  </r>
  <r>
    <x v="1214"/>
    <x v="1"/>
    <x v="0"/>
    <n v="8.8000000000000007"/>
    <x v="1"/>
  </r>
  <r>
    <x v="319"/>
    <x v="1"/>
    <x v="0"/>
    <n v="8.8000000000000007"/>
    <x v="1"/>
  </r>
  <r>
    <x v="1215"/>
    <x v="1"/>
    <x v="0"/>
    <n v="8.8000000000000007"/>
    <x v="1"/>
  </r>
  <r>
    <x v="253"/>
    <x v="1"/>
    <x v="1"/>
    <n v="7.9"/>
    <x v="0"/>
  </r>
  <r>
    <x v="30"/>
    <x v="1"/>
    <x v="1"/>
    <n v="7.9"/>
    <x v="0"/>
  </r>
  <r>
    <x v="131"/>
    <x v="1"/>
    <x v="1"/>
    <n v="7.9"/>
    <x v="0"/>
  </r>
  <r>
    <x v="920"/>
    <x v="1"/>
    <x v="1"/>
    <n v="7.9"/>
    <x v="0"/>
  </r>
  <r>
    <x v="85"/>
    <x v="1"/>
    <x v="0"/>
    <n v="6"/>
    <x v="1"/>
  </r>
  <r>
    <x v="1216"/>
    <x v="1"/>
    <x v="0"/>
    <n v="6"/>
    <x v="1"/>
  </r>
  <r>
    <x v="114"/>
    <x v="1"/>
    <x v="0"/>
    <n v="6"/>
    <x v="1"/>
  </r>
  <r>
    <x v="605"/>
    <x v="1"/>
    <x v="0"/>
    <n v="6"/>
    <x v="1"/>
  </r>
  <r>
    <x v="1121"/>
    <x v="0"/>
    <x v="1"/>
    <n v="8.9"/>
    <x v="1"/>
  </r>
  <r>
    <x v="653"/>
    <x v="0"/>
    <x v="1"/>
    <n v="8.9"/>
    <x v="1"/>
  </r>
  <r>
    <x v="214"/>
    <x v="2"/>
    <x v="0"/>
    <n v="6.4"/>
    <x v="1"/>
  </r>
  <r>
    <x v="480"/>
    <x v="2"/>
    <x v="0"/>
    <n v="6.4"/>
    <x v="1"/>
  </r>
  <r>
    <x v="804"/>
    <x v="2"/>
    <x v="0"/>
    <n v="6.4"/>
    <x v="1"/>
  </r>
  <r>
    <x v="1217"/>
    <x v="2"/>
    <x v="0"/>
    <n v="6.4"/>
    <x v="1"/>
  </r>
  <r>
    <x v="1218"/>
    <x v="1"/>
    <x v="2"/>
    <n v="9.3000000000000007"/>
    <x v="1"/>
  </r>
  <r>
    <x v="1219"/>
    <x v="1"/>
    <x v="2"/>
    <n v="9.3000000000000007"/>
    <x v="1"/>
  </r>
  <r>
    <x v="1220"/>
    <x v="1"/>
    <x v="2"/>
    <n v="9.3000000000000007"/>
    <x v="1"/>
  </r>
  <r>
    <x v="1221"/>
    <x v="1"/>
    <x v="2"/>
    <n v="9.3000000000000007"/>
    <x v="1"/>
  </r>
  <r>
    <x v="128"/>
    <x v="0"/>
    <x v="0"/>
    <n v="8.1999999999999993"/>
    <x v="1"/>
  </r>
  <r>
    <x v="1222"/>
    <x v="0"/>
    <x v="0"/>
    <n v="8.1999999999999993"/>
    <x v="1"/>
  </r>
  <r>
    <x v="63"/>
    <x v="0"/>
    <x v="0"/>
    <n v="8.1999999999999993"/>
    <x v="1"/>
  </r>
  <r>
    <x v="25"/>
    <x v="0"/>
    <x v="0"/>
    <n v="8.1999999999999993"/>
    <x v="1"/>
  </r>
  <r>
    <x v="216"/>
    <x v="1"/>
    <x v="2"/>
    <n v="4.2"/>
    <x v="1"/>
  </r>
  <r>
    <x v="1223"/>
    <x v="1"/>
    <x v="2"/>
    <n v="4.2"/>
    <x v="1"/>
  </r>
  <r>
    <x v="1224"/>
    <x v="1"/>
    <x v="2"/>
    <n v="4.2"/>
    <x v="1"/>
  </r>
  <r>
    <x v="1225"/>
    <x v="1"/>
    <x v="2"/>
    <n v="4.2"/>
    <x v="1"/>
  </r>
  <r>
    <x v="601"/>
    <x v="0"/>
    <x v="0"/>
    <n v="7.5"/>
    <x v="0"/>
  </r>
  <r>
    <x v="6"/>
    <x v="0"/>
    <x v="0"/>
    <n v="7.5"/>
    <x v="0"/>
  </r>
  <r>
    <x v="540"/>
    <x v="0"/>
    <x v="0"/>
    <n v="7.5"/>
    <x v="0"/>
  </r>
  <r>
    <x v="153"/>
    <x v="0"/>
    <x v="0"/>
    <n v="7.5"/>
    <x v="0"/>
  </r>
  <r>
    <x v="1226"/>
    <x v="0"/>
    <x v="0"/>
    <n v="8"/>
    <x v="1"/>
  </r>
  <r>
    <x v="492"/>
    <x v="0"/>
    <x v="0"/>
    <n v="8"/>
    <x v="1"/>
  </r>
  <r>
    <x v="1227"/>
    <x v="0"/>
    <x v="0"/>
    <n v="8"/>
    <x v="1"/>
  </r>
  <r>
    <x v="1228"/>
    <x v="0"/>
    <x v="0"/>
    <n v="8"/>
    <x v="1"/>
  </r>
  <r>
    <x v="1229"/>
    <x v="7"/>
    <x v="0"/>
    <n v="6.7"/>
    <x v="1"/>
  </r>
  <r>
    <x v="1230"/>
    <x v="7"/>
    <x v="0"/>
    <n v="6.7"/>
    <x v="1"/>
  </r>
  <r>
    <x v="1231"/>
    <x v="7"/>
    <x v="0"/>
    <n v="6.7"/>
    <x v="1"/>
  </r>
  <r>
    <x v="1232"/>
    <x v="7"/>
    <x v="0"/>
    <n v="6.7"/>
    <x v="1"/>
  </r>
  <r>
    <x v="347"/>
    <x v="0"/>
    <x v="0"/>
    <n v="5.4"/>
    <x v="1"/>
  </r>
  <r>
    <x v="996"/>
    <x v="0"/>
    <x v="0"/>
    <n v="5.4"/>
    <x v="1"/>
  </r>
  <r>
    <x v="108"/>
    <x v="0"/>
    <x v="0"/>
    <n v="5.4"/>
    <x v="1"/>
  </r>
  <r>
    <x v="1233"/>
    <x v="0"/>
    <x v="0"/>
    <n v="5.4"/>
    <x v="1"/>
  </r>
  <r>
    <x v="242"/>
    <x v="1"/>
    <x v="0"/>
    <n v="7.4"/>
    <x v="1"/>
  </r>
  <r>
    <x v="586"/>
    <x v="1"/>
    <x v="0"/>
    <n v="7.4"/>
    <x v="1"/>
  </r>
  <r>
    <x v="318"/>
    <x v="1"/>
    <x v="0"/>
    <n v="7.4"/>
    <x v="1"/>
  </r>
  <r>
    <x v="47"/>
    <x v="1"/>
    <x v="0"/>
    <n v="7.4"/>
    <x v="1"/>
  </r>
  <r>
    <x v="601"/>
    <x v="0"/>
    <x v="2"/>
    <n v="8"/>
    <x v="1"/>
  </r>
  <r>
    <x v="745"/>
    <x v="0"/>
    <x v="2"/>
    <n v="8"/>
    <x v="1"/>
  </r>
  <r>
    <x v="942"/>
    <x v="0"/>
    <x v="2"/>
    <n v="8"/>
    <x v="1"/>
  </r>
  <r>
    <x v="780"/>
    <x v="0"/>
    <x v="2"/>
    <n v="8"/>
    <x v="1"/>
  </r>
  <r>
    <x v="22"/>
    <x v="3"/>
    <x v="0"/>
    <n v="5.0999999999999996"/>
    <x v="1"/>
  </r>
  <r>
    <x v="1234"/>
    <x v="3"/>
    <x v="0"/>
    <n v="5.0999999999999996"/>
    <x v="1"/>
  </r>
  <r>
    <x v="575"/>
    <x v="3"/>
    <x v="0"/>
    <n v="5.0999999999999996"/>
    <x v="1"/>
  </r>
  <r>
    <x v="1235"/>
    <x v="3"/>
    <x v="0"/>
    <n v="5.0999999999999996"/>
    <x v="1"/>
  </r>
  <r>
    <x v="75"/>
    <x v="3"/>
    <x v="2"/>
    <n v="7"/>
    <x v="0"/>
  </r>
  <r>
    <x v="1096"/>
    <x v="3"/>
    <x v="2"/>
    <n v="7"/>
    <x v="0"/>
  </r>
  <r>
    <x v="1236"/>
    <x v="3"/>
    <x v="2"/>
    <n v="7"/>
    <x v="0"/>
  </r>
  <r>
    <x v="1237"/>
    <x v="3"/>
    <x v="2"/>
    <n v="7"/>
    <x v="0"/>
  </r>
  <r>
    <x v="84"/>
    <x v="0"/>
    <x v="0"/>
    <n v="5.6"/>
    <x v="1"/>
  </r>
  <r>
    <x v="507"/>
    <x v="0"/>
    <x v="0"/>
    <n v="5.6"/>
    <x v="1"/>
  </r>
  <r>
    <x v="481"/>
    <x v="0"/>
    <x v="0"/>
    <n v="5.6"/>
    <x v="1"/>
  </r>
  <r>
    <x v="647"/>
    <x v="0"/>
    <x v="0"/>
    <n v="5.6"/>
    <x v="1"/>
  </r>
  <r>
    <x v="1238"/>
    <x v="1"/>
    <x v="2"/>
    <m/>
    <x v="1"/>
  </r>
  <r>
    <x v="1239"/>
    <x v="1"/>
    <x v="2"/>
    <m/>
    <x v="1"/>
  </r>
  <r>
    <x v="1240"/>
    <x v="1"/>
    <x v="2"/>
    <m/>
    <x v="1"/>
  </r>
  <r>
    <x v="1241"/>
    <x v="1"/>
    <x v="2"/>
    <m/>
    <x v="1"/>
  </r>
  <r>
    <x v="734"/>
    <x v="1"/>
    <x v="2"/>
    <n v="8.6999999999999993"/>
    <x v="1"/>
  </r>
  <r>
    <x v="111"/>
    <x v="1"/>
    <x v="2"/>
    <n v="8.6999999999999993"/>
    <x v="1"/>
  </r>
  <r>
    <x v="51"/>
    <x v="1"/>
    <x v="2"/>
    <n v="8.6999999999999993"/>
    <x v="1"/>
  </r>
  <r>
    <x v="531"/>
    <x v="1"/>
    <x v="2"/>
    <n v="8.6999999999999993"/>
    <x v="1"/>
  </r>
  <r>
    <x v="1151"/>
    <x v="1"/>
    <x v="0"/>
    <n v="8.1999999999999993"/>
    <x v="1"/>
  </r>
  <r>
    <x v="1242"/>
    <x v="1"/>
    <x v="0"/>
    <n v="8.1999999999999993"/>
    <x v="1"/>
  </r>
  <r>
    <x v="1243"/>
    <x v="1"/>
    <x v="0"/>
    <n v="8.1999999999999993"/>
    <x v="1"/>
  </r>
  <r>
    <x v="1244"/>
    <x v="1"/>
    <x v="0"/>
    <n v="8.1999999999999993"/>
    <x v="1"/>
  </r>
  <r>
    <x v="253"/>
    <x v="0"/>
    <x v="0"/>
    <n v="7.6"/>
    <x v="0"/>
  </r>
  <r>
    <x v="178"/>
    <x v="0"/>
    <x v="0"/>
    <n v="7.6"/>
    <x v="0"/>
  </r>
  <r>
    <x v="1245"/>
    <x v="0"/>
    <x v="0"/>
    <n v="7.6"/>
    <x v="0"/>
  </r>
  <r>
    <x v="318"/>
    <x v="0"/>
    <x v="0"/>
    <n v="7.6"/>
    <x v="0"/>
  </r>
  <r>
    <x v="81"/>
    <x v="1"/>
    <x v="0"/>
    <m/>
    <x v="1"/>
  </r>
  <r>
    <x v="1246"/>
    <x v="1"/>
    <x v="0"/>
    <m/>
    <x v="1"/>
  </r>
  <r>
    <x v="87"/>
    <x v="1"/>
    <x v="0"/>
    <m/>
    <x v="1"/>
  </r>
  <r>
    <x v="1247"/>
    <x v="1"/>
    <x v="0"/>
    <m/>
    <x v="1"/>
  </r>
  <r>
    <x v="505"/>
    <x v="3"/>
    <x v="0"/>
    <n v="6.5"/>
    <x v="0"/>
  </r>
  <r>
    <x v="1063"/>
    <x v="3"/>
    <x v="0"/>
    <n v="6.5"/>
    <x v="0"/>
  </r>
  <r>
    <x v="117"/>
    <x v="3"/>
    <x v="0"/>
    <n v="6.5"/>
    <x v="0"/>
  </r>
  <r>
    <x v="1248"/>
    <x v="3"/>
    <x v="0"/>
    <n v="6.5"/>
    <x v="0"/>
  </r>
  <r>
    <x v="743"/>
    <x v="1"/>
    <x v="0"/>
    <n v="6.5"/>
    <x v="1"/>
  </r>
  <r>
    <x v="826"/>
    <x v="1"/>
    <x v="0"/>
    <n v="6.5"/>
    <x v="1"/>
  </r>
  <r>
    <x v="1249"/>
    <x v="1"/>
    <x v="0"/>
    <n v="6.5"/>
    <x v="1"/>
  </r>
  <r>
    <x v="1250"/>
    <x v="1"/>
    <x v="0"/>
    <n v="6.5"/>
    <x v="1"/>
  </r>
  <r>
    <x v="672"/>
    <x v="3"/>
    <x v="0"/>
    <n v="3.6"/>
    <x v="1"/>
  </r>
  <r>
    <x v="1251"/>
    <x v="3"/>
    <x v="0"/>
    <n v="3.6"/>
    <x v="1"/>
  </r>
  <r>
    <x v="96"/>
    <x v="3"/>
    <x v="0"/>
    <n v="3.6"/>
    <x v="1"/>
  </r>
  <r>
    <x v="327"/>
    <x v="3"/>
    <x v="0"/>
    <n v="3.6"/>
    <x v="1"/>
  </r>
  <r>
    <x v="475"/>
    <x v="1"/>
    <x v="0"/>
    <n v="6.2"/>
    <x v="0"/>
  </r>
  <r>
    <x v="194"/>
    <x v="1"/>
    <x v="0"/>
    <n v="6.2"/>
    <x v="0"/>
  </r>
  <r>
    <x v="131"/>
    <x v="1"/>
    <x v="0"/>
    <n v="6.2"/>
    <x v="0"/>
  </r>
  <r>
    <x v="96"/>
    <x v="1"/>
    <x v="0"/>
    <n v="6.2"/>
    <x v="0"/>
  </r>
  <r>
    <x v="225"/>
    <x v="0"/>
    <x v="0"/>
    <n v="6"/>
    <x v="0"/>
  </r>
  <r>
    <x v="34"/>
    <x v="0"/>
    <x v="0"/>
    <n v="6"/>
    <x v="0"/>
  </r>
  <r>
    <x v="234"/>
    <x v="0"/>
    <x v="0"/>
    <n v="6"/>
    <x v="0"/>
  </r>
  <r>
    <x v="928"/>
    <x v="0"/>
    <x v="0"/>
    <n v="6"/>
    <x v="0"/>
  </r>
  <r>
    <x v="1252"/>
    <x v="0"/>
    <x v="2"/>
    <n v="4.7"/>
    <x v="0"/>
  </r>
  <r>
    <x v="1253"/>
    <x v="0"/>
    <x v="2"/>
    <n v="4.7"/>
    <x v="0"/>
  </r>
  <r>
    <x v="1254"/>
    <x v="0"/>
    <x v="2"/>
    <n v="4.7"/>
    <x v="0"/>
  </r>
  <r>
    <x v="1255"/>
    <x v="0"/>
    <x v="2"/>
    <n v="4.7"/>
    <x v="0"/>
  </r>
  <r>
    <x v="253"/>
    <x v="0"/>
    <x v="0"/>
    <n v="6.1"/>
    <x v="1"/>
  </r>
  <r>
    <x v="1256"/>
    <x v="0"/>
    <x v="0"/>
    <n v="6.1"/>
    <x v="1"/>
  </r>
  <r>
    <x v="1201"/>
    <x v="0"/>
    <x v="0"/>
    <n v="6.1"/>
    <x v="1"/>
  </r>
  <r>
    <x v="65"/>
    <x v="0"/>
    <x v="0"/>
    <n v="6.1"/>
    <x v="1"/>
  </r>
  <r>
    <x v="202"/>
    <x v="0"/>
    <x v="0"/>
    <n v="7.3"/>
    <x v="1"/>
  </r>
  <r>
    <x v="94"/>
    <x v="0"/>
    <x v="0"/>
    <n v="7.3"/>
    <x v="1"/>
  </r>
  <r>
    <x v="658"/>
    <x v="0"/>
    <x v="0"/>
    <n v="7.3"/>
    <x v="1"/>
  </r>
  <r>
    <x v="509"/>
    <x v="0"/>
    <x v="0"/>
    <n v="7.3"/>
    <x v="1"/>
  </r>
  <r>
    <x v="1257"/>
    <x v="3"/>
    <x v="0"/>
    <n v="4.4000000000000004"/>
    <x v="0"/>
  </r>
  <r>
    <x v="1258"/>
    <x v="3"/>
    <x v="0"/>
    <n v="4.4000000000000004"/>
    <x v="0"/>
  </r>
  <r>
    <x v="1259"/>
    <x v="3"/>
    <x v="0"/>
    <n v="4.4000000000000004"/>
    <x v="0"/>
  </r>
  <r>
    <x v="1260"/>
    <x v="3"/>
    <x v="0"/>
    <n v="4.4000000000000004"/>
    <x v="0"/>
  </r>
  <r>
    <x v="738"/>
    <x v="0"/>
    <x v="2"/>
    <n v="6.3"/>
    <x v="1"/>
  </r>
  <r>
    <x v="1261"/>
    <x v="1"/>
    <x v="0"/>
    <n v="7.4"/>
    <x v="1"/>
  </r>
  <r>
    <x v="142"/>
    <x v="1"/>
    <x v="0"/>
    <n v="7.4"/>
    <x v="1"/>
  </r>
  <r>
    <x v="143"/>
    <x v="1"/>
    <x v="0"/>
    <n v="7.4"/>
    <x v="1"/>
  </r>
  <r>
    <x v="102"/>
    <x v="1"/>
    <x v="0"/>
    <n v="7.4"/>
    <x v="1"/>
  </r>
  <r>
    <x v="349"/>
    <x v="5"/>
    <x v="0"/>
    <n v="7"/>
    <x v="0"/>
  </r>
  <r>
    <x v="1262"/>
    <x v="5"/>
    <x v="0"/>
    <n v="7"/>
    <x v="0"/>
  </r>
  <r>
    <x v="1263"/>
    <x v="5"/>
    <x v="0"/>
    <n v="7"/>
    <x v="0"/>
  </r>
  <r>
    <x v="1264"/>
    <x v="5"/>
    <x v="0"/>
    <n v="7"/>
    <x v="0"/>
  </r>
  <r>
    <x v="1265"/>
    <x v="2"/>
    <x v="0"/>
    <n v="4.8"/>
    <x v="1"/>
  </r>
  <r>
    <x v="1209"/>
    <x v="2"/>
    <x v="0"/>
    <n v="4.8"/>
    <x v="1"/>
  </r>
  <r>
    <x v="1208"/>
    <x v="2"/>
    <x v="0"/>
    <n v="4.8"/>
    <x v="1"/>
  </r>
  <r>
    <x v="1266"/>
    <x v="2"/>
    <x v="0"/>
    <n v="4.8"/>
    <x v="1"/>
  </r>
  <r>
    <x v="349"/>
    <x v="4"/>
    <x v="0"/>
    <n v="5.3"/>
    <x v="1"/>
  </r>
  <r>
    <x v="1267"/>
    <x v="4"/>
    <x v="0"/>
    <n v="5.3"/>
    <x v="1"/>
  </r>
  <r>
    <x v="677"/>
    <x v="4"/>
    <x v="0"/>
    <n v="5.3"/>
    <x v="1"/>
  </r>
  <r>
    <x v="498"/>
    <x v="4"/>
    <x v="0"/>
    <n v="5.3"/>
    <x v="1"/>
  </r>
  <r>
    <x v="565"/>
    <x v="2"/>
    <x v="0"/>
    <n v="7.5"/>
    <x v="1"/>
  </r>
  <r>
    <x v="1268"/>
    <x v="2"/>
    <x v="0"/>
    <n v="7.5"/>
    <x v="1"/>
  </r>
  <r>
    <x v="1269"/>
    <x v="2"/>
    <x v="0"/>
    <n v="7.5"/>
    <x v="1"/>
  </r>
  <r>
    <x v="1270"/>
    <x v="2"/>
    <x v="0"/>
    <n v="7.5"/>
    <x v="1"/>
  </r>
  <r>
    <x v="123"/>
    <x v="0"/>
    <x v="0"/>
    <n v="5.3"/>
    <x v="0"/>
  </r>
  <r>
    <x v="106"/>
    <x v="0"/>
    <x v="0"/>
    <n v="5.3"/>
    <x v="0"/>
  </r>
  <r>
    <x v="1271"/>
    <x v="0"/>
    <x v="0"/>
    <n v="5.3"/>
    <x v="0"/>
  </r>
  <r>
    <x v="1272"/>
    <x v="0"/>
    <x v="0"/>
    <n v="5.3"/>
    <x v="0"/>
  </r>
  <r>
    <x v="1273"/>
    <x v="0"/>
    <x v="0"/>
    <n v="3.8"/>
    <x v="1"/>
  </r>
  <r>
    <x v="1274"/>
    <x v="0"/>
    <x v="0"/>
    <n v="3.8"/>
    <x v="1"/>
  </r>
  <r>
    <x v="1275"/>
    <x v="0"/>
    <x v="0"/>
    <n v="3.8"/>
    <x v="1"/>
  </r>
  <r>
    <x v="1276"/>
    <x v="0"/>
    <x v="0"/>
    <n v="3.8"/>
    <x v="1"/>
  </r>
  <r>
    <x v="740"/>
    <x v="1"/>
    <x v="2"/>
    <m/>
    <x v="1"/>
  </r>
  <r>
    <x v="21"/>
    <x v="1"/>
    <x v="2"/>
    <m/>
    <x v="1"/>
  </r>
  <r>
    <x v="1277"/>
    <x v="1"/>
    <x v="2"/>
    <m/>
    <x v="1"/>
  </r>
  <r>
    <x v="986"/>
    <x v="1"/>
    <x v="2"/>
    <m/>
    <x v="1"/>
  </r>
  <r>
    <x v="1278"/>
    <x v="0"/>
    <x v="0"/>
    <n v="6.4"/>
    <x v="1"/>
  </r>
  <r>
    <x v="779"/>
    <x v="0"/>
    <x v="0"/>
    <n v="6.4"/>
    <x v="1"/>
  </r>
  <r>
    <x v="1279"/>
    <x v="0"/>
    <x v="0"/>
    <n v="6.4"/>
    <x v="1"/>
  </r>
  <r>
    <x v="833"/>
    <x v="0"/>
    <x v="0"/>
    <n v="6.4"/>
    <x v="1"/>
  </r>
  <r>
    <x v="751"/>
    <x v="0"/>
    <x v="0"/>
    <n v="7.1"/>
    <x v="0"/>
  </r>
  <r>
    <x v="1063"/>
    <x v="0"/>
    <x v="0"/>
    <n v="7.1"/>
    <x v="0"/>
  </r>
  <r>
    <x v="1280"/>
    <x v="0"/>
    <x v="0"/>
    <n v="7.1"/>
    <x v="0"/>
  </r>
  <r>
    <x v="410"/>
    <x v="0"/>
    <x v="0"/>
    <n v="7.1"/>
    <x v="0"/>
  </r>
  <r>
    <x v="685"/>
    <x v="0"/>
    <x v="0"/>
    <n v="6.2"/>
    <x v="0"/>
  </r>
  <r>
    <x v="810"/>
    <x v="0"/>
    <x v="0"/>
    <n v="6.2"/>
    <x v="0"/>
  </r>
  <r>
    <x v="1281"/>
    <x v="0"/>
    <x v="0"/>
    <n v="6.2"/>
    <x v="0"/>
  </r>
  <r>
    <x v="1282"/>
    <x v="0"/>
    <x v="0"/>
    <n v="6.2"/>
    <x v="0"/>
  </r>
  <r>
    <x v="480"/>
    <x v="2"/>
    <x v="0"/>
    <n v="3.8"/>
    <x v="1"/>
  </r>
  <r>
    <x v="784"/>
    <x v="2"/>
    <x v="0"/>
    <n v="3.8"/>
    <x v="1"/>
  </r>
  <r>
    <x v="405"/>
    <x v="2"/>
    <x v="0"/>
    <n v="3.8"/>
    <x v="1"/>
  </r>
  <r>
    <x v="1283"/>
    <x v="2"/>
    <x v="0"/>
    <n v="3.8"/>
    <x v="1"/>
  </r>
  <r>
    <x v="1284"/>
    <x v="0"/>
    <x v="0"/>
    <n v="7.1"/>
    <x v="1"/>
  </r>
  <r>
    <x v="1063"/>
    <x v="0"/>
    <x v="0"/>
    <n v="7.1"/>
    <x v="1"/>
  </r>
  <r>
    <x v="202"/>
    <x v="0"/>
    <x v="0"/>
    <n v="7.1"/>
    <x v="1"/>
  </r>
  <r>
    <x v="654"/>
    <x v="0"/>
    <x v="0"/>
    <n v="7.1"/>
    <x v="1"/>
  </r>
  <r>
    <x v="1285"/>
    <x v="3"/>
    <x v="0"/>
    <n v="7.4"/>
    <x v="0"/>
  </r>
  <r>
    <x v="809"/>
    <x v="3"/>
    <x v="0"/>
    <n v="7.4"/>
    <x v="0"/>
  </r>
  <r>
    <x v="371"/>
    <x v="3"/>
    <x v="0"/>
    <n v="7.4"/>
    <x v="0"/>
  </r>
  <r>
    <x v="625"/>
    <x v="3"/>
    <x v="0"/>
    <n v="7.4"/>
    <x v="0"/>
  </r>
  <r>
    <x v="1286"/>
    <x v="3"/>
    <x v="0"/>
    <n v="8.5"/>
    <x v="1"/>
  </r>
  <r>
    <x v="1287"/>
    <x v="3"/>
    <x v="0"/>
    <n v="8.5"/>
    <x v="1"/>
  </r>
  <r>
    <x v="1288"/>
    <x v="3"/>
    <x v="0"/>
    <n v="8.5"/>
    <x v="1"/>
  </r>
  <r>
    <x v="1289"/>
    <x v="3"/>
    <x v="0"/>
    <n v="8.5"/>
    <x v="1"/>
  </r>
  <r>
    <x v="227"/>
    <x v="0"/>
    <x v="0"/>
    <n v="6"/>
    <x v="1"/>
  </r>
  <r>
    <x v="1156"/>
    <x v="0"/>
    <x v="0"/>
    <n v="6"/>
    <x v="1"/>
  </r>
  <r>
    <x v="29"/>
    <x v="0"/>
    <x v="0"/>
    <n v="6"/>
    <x v="1"/>
  </r>
  <r>
    <x v="1130"/>
    <x v="0"/>
    <x v="0"/>
    <n v="6"/>
    <x v="1"/>
  </r>
  <r>
    <x v="646"/>
    <x v="0"/>
    <x v="0"/>
    <n v="6.4"/>
    <x v="0"/>
  </r>
  <r>
    <x v="256"/>
    <x v="0"/>
    <x v="0"/>
    <n v="6.4"/>
    <x v="0"/>
  </r>
  <r>
    <x v="1290"/>
    <x v="0"/>
    <x v="0"/>
    <n v="6.4"/>
    <x v="0"/>
  </r>
  <r>
    <x v="1291"/>
    <x v="0"/>
    <x v="0"/>
    <n v="6.4"/>
    <x v="0"/>
  </r>
  <r>
    <x v="189"/>
    <x v="0"/>
    <x v="0"/>
    <n v="7.1"/>
    <x v="1"/>
  </r>
  <r>
    <x v="302"/>
    <x v="0"/>
    <x v="0"/>
    <n v="7.1"/>
    <x v="1"/>
  </r>
  <r>
    <x v="605"/>
    <x v="0"/>
    <x v="0"/>
    <n v="7.1"/>
    <x v="1"/>
  </r>
  <r>
    <x v="153"/>
    <x v="0"/>
    <x v="0"/>
    <n v="7.1"/>
    <x v="1"/>
  </r>
  <r>
    <x v="779"/>
    <x v="0"/>
    <x v="0"/>
    <n v="6.7"/>
    <x v="1"/>
  </r>
  <r>
    <x v="164"/>
    <x v="0"/>
    <x v="0"/>
    <n v="6.7"/>
    <x v="1"/>
  </r>
  <r>
    <x v="105"/>
    <x v="0"/>
    <x v="0"/>
    <n v="6.7"/>
    <x v="1"/>
  </r>
  <r>
    <x v="473"/>
    <x v="0"/>
    <x v="0"/>
    <n v="6.7"/>
    <x v="1"/>
  </r>
  <r>
    <x v="163"/>
    <x v="0"/>
    <x v="0"/>
    <n v="6.4"/>
    <x v="0"/>
  </r>
  <r>
    <x v="169"/>
    <x v="0"/>
    <x v="0"/>
    <n v="6.4"/>
    <x v="0"/>
  </r>
  <r>
    <x v="1292"/>
    <x v="0"/>
    <x v="0"/>
    <n v="6.4"/>
    <x v="0"/>
  </r>
  <r>
    <x v="1293"/>
    <x v="0"/>
    <x v="0"/>
    <n v="6.4"/>
    <x v="0"/>
  </r>
  <r>
    <x v="504"/>
    <x v="1"/>
    <x v="0"/>
    <n v="5"/>
    <x v="1"/>
  </r>
  <r>
    <x v="32"/>
    <x v="1"/>
    <x v="0"/>
    <n v="5"/>
    <x v="1"/>
  </r>
  <r>
    <x v="1294"/>
    <x v="1"/>
    <x v="0"/>
    <n v="5"/>
    <x v="1"/>
  </r>
  <r>
    <x v="1295"/>
    <x v="1"/>
    <x v="0"/>
    <n v="5"/>
    <x v="1"/>
  </r>
  <r>
    <x v="243"/>
    <x v="0"/>
    <x v="0"/>
    <n v="7"/>
    <x v="1"/>
  </r>
  <r>
    <x v="128"/>
    <x v="0"/>
    <x v="0"/>
    <n v="7"/>
    <x v="1"/>
  </r>
  <r>
    <x v="176"/>
    <x v="0"/>
    <x v="0"/>
    <n v="7"/>
    <x v="1"/>
  </r>
  <r>
    <x v="49"/>
    <x v="0"/>
    <x v="0"/>
    <n v="7"/>
    <x v="1"/>
  </r>
  <r>
    <x v="225"/>
    <x v="0"/>
    <x v="0"/>
    <n v="7.9"/>
    <x v="1"/>
  </r>
  <r>
    <x v="63"/>
    <x v="0"/>
    <x v="0"/>
    <n v="7.9"/>
    <x v="1"/>
  </r>
  <r>
    <x v="541"/>
    <x v="0"/>
    <x v="0"/>
    <n v="7.9"/>
    <x v="1"/>
  </r>
  <r>
    <x v="77"/>
    <x v="0"/>
    <x v="0"/>
    <n v="7.9"/>
    <x v="1"/>
  </r>
  <r>
    <x v="276"/>
    <x v="6"/>
    <x v="2"/>
    <m/>
    <x v="1"/>
  </r>
  <r>
    <x v="277"/>
    <x v="6"/>
    <x v="2"/>
    <m/>
    <x v="1"/>
  </r>
  <r>
    <x v="1296"/>
    <x v="6"/>
    <x v="2"/>
    <m/>
    <x v="1"/>
  </r>
  <r>
    <x v="1297"/>
    <x v="6"/>
    <x v="2"/>
    <m/>
    <x v="1"/>
  </r>
  <r>
    <x v="8"/>
    <x v="0"/>
    <x v="0"/>
    <n v="7.3"/>
    <x v="0"/>
  </r>
  <r>
    <x v="496"/>
    <x v="0"/>
    <x v="0"/>
    <n v="7.3"/>
    <x v="0"/>
  </r>
  <r>
    <x v="137"/>
    <x v="0"/>
    <x v="0"/>
    <n v="7.3"/>
    <x v="0"/>
  </r>
  <r>
    <x v="188"/>
    <x v="0"/>
    <x v="0"/>
    <n v="7.3"/>
    <x v="0"/>
  </r>
  <r>
    <x v="1298"/>
    <x v="3"/>
    <x v="2"/>
    <n v="4.4000000000000004"/>
    <x v="1"/>
  </r>
  <r>
    <x v="823"/>
    <x v="3"/>
    <x v="2"/>
    <n v="4.4000000000000004"/>
    <x v="1"/>
  </r>
  <r>
    <x v="1299"/>
    <x v="3"/>
    <x v="2"/>
    <n v="4.4000000000000004"/>
    <x v="1"/>
  </r>
  <r>
    <x v="1300"/>
    <x v="3"/>
    <x v="2"/>
    <n v="4.4000000000000004"/>
    <x v="1"/>
  </r>
  <r>
    <x v="301"/>
    <x v="1"/>
    <x v="2"/>
    <n v="9.1"/>
    <x v="1"/>
  </r>
  <r>
    <x v="477"/>
    <x v="1"/>
    <x v="2"/>
    <n v="9.1"/>
    <x v="1"/>
  </r>
  <r>
    <x v="1301"/>
    <x v="1"/>
    <x v="2"/>
    <n v="9.1"/>
    <x v="1"/>
  </r>
  <r>
    <x v="1302"/>
    <x v="1"/>
    <x v="2"/>
    <n v="9.1"/>
    <x v="1"/>
  </r>
  <r>
    <x v="123"/>
    <x v="0"/>
    <x v="0"/>
    <n v="6.2"/>
    <x v="0"/>
  </r>
  <r>
    <x v="152"/>
    <x v="0"/>
    <x v="0"/>
    <n v="6.2"/>
    <x v="0"/>
  </r>
  <r>
    <x v="1303"/>
    <x v="0"/>
    <x v="0"/>
    <n v="6.2"/>
    <x v="0"/>
  </r>
  <r>
    <x v="1304"/>
    <x v="0"/>
    <x v="0"/>
    <n v="6.2"/>
    <x v="0"/>
  </r>
  <r>
    <x v="46"/>
    <x v="0"/>
    <x v="0"/>
    <n v="6.7"/>
    <x v="0"/>
  </r>
  <r>
    <x v="448"/>
    <x v="0"/>
    <x v="0"/>
    <n v="6.7"/>
    <x v="0"/>
  </r>
  <r>
    <x v="32"/>
    <x v="0"/>
    <x v="0"/>
    <n v="6.7"/>
    <x v="0"/>
  </r>
  <r>
    <x v="459"/>
    <x v="0"/>
    <x v="0"/>
    <n v="6.7"/>
    <x v="0"/>
  </r>
  <r>
    <x v="922"/>
    <x v="0"/>
    <x v="2"/>
    <n v="5.8"/>
    <x v="1"/>
  </r>
  <r>
    <x v="1305"/>
    <x v="0"/>
    <x v="2"/>
    <n v="5.8"/>
    <x v="1"/>
  </r>
  <r>
    <x v="1163"/>
    <x v="0"/>
    <x v="2"/>
    <n v="5.8"/>
    <x v="1"/>
  </r>
  <r>
    <x v="1306"/>
    <x v="0"/>
    <x v="2"/>
    <n v="5.8"/>
    <x v="1"/>
  </r>
  <r>
    <x v="8"/>
    <x v="0"/>
    <x v="0"/>
    <n v="5.4"/>
    <x v="0"/>
  </r>
  <r>
    <x v="253"/>
    <x v="0"/>
    <x v="0"/>
    <n v="5.4"/>
    <x v="0"/>
  </r>
  <r>
    <x v="2"/>
    <x v="0"/>
    <x v="0"/>
    <n v="5.4"/>
    <x v="0"/>
  </r>
  <r>
    <x v="66"/>
    <x v="0"/>
    <x v="0"/>
    <n v="5.4"/>
    <x v="0"/>
  </r>
  <r>
    <x v="1307"/>
    <x v="1"/>
    <x v="2"/>
    <n v="9.4"/>
    <x v="1"/>
  </r>
  <r>
    <x v="1308"/>
    <x v="1"/>
    <x v="2"/>
    <n v="9.4"/>
    <x v="1"/>
  </r>
  <r>
    <x v="1309"/>
    <x v="1"/>
    <x v="2"/>
    <n v="9.4"/>
    <x v="1"/>
  </r>
  <r>
    <x v="285"/>
    <x v="1"/>
    <x v="2"/>
    <n v="9.4"/>
    <x v="1"/>
  </r>
  <r>
    <x v="1310"/>
    <x v="3"/>
    <x v="0"/>
    <n v="5.6"/>
    <x v="1"/>
  </r>
  <r>
    <x v="1311"/>
    <x v="3"/>
    <x v="0"/>
    <n v="5.6"/>
    <x v="1"/>
  </r>
  <r>
    <x v="789"/>
    <x v="3"/>
    <x v="0"/>
    <n v="5.6"/>
    <x v="1"/>
  </r>
  <r>
    <x v="1312"/>
    <x v="3"/>
    <x v="0"/>
    <n v="5.6"/>
    <x v="1"/>
  </r>
  <r>
    <x v="1313"/>
    <x v="0"/>
    <x v="0"/>
    <n v="8.3000000000000007"/>
    <x v="1"/>
  </r>
  <r>
    <x v="133"/>
    <x v="0"/>
    <x v="0"/>
    <n v="8.3000000000000007"/>
    <x v="1"/>
  </r>
  <r>
    <x v="1314"/>
    <x v="0"/>
    <x v="0"/>
    <n v="8.3000000000000007"/>
    <x v="1"/>
  </r>
  <r>
    <x v="1315"/>
    <x v="0"/>
    <x v="0"/>
    <n v="8.3000000000000007"/>
    <x v="1"/>
  </r>
  <r>
    <x v="624"/>
    <x v="1"/>
    <x v="2"/>
    <n v="7.3"/>
    <x v="1"/>
  </r>
  <r>
    <x v="733"/>
    <x v="1"/>
    <x v="2"/>
    <n v="7.3"/>
    <x v="1"/>
  </r>
  <r>
    <x v="655"/>
    <x v="1"/>
    <x v="2"/>
    <n v="7.3"/>
    <x v="1"/>
  </r>
  <r>
    <x v="776"/>
    <x v="1"/>
    <x v="2"/>
    <n v="7.3"/>
    <x v="1"/>
  </r>
  <r>
    <x v="1316"/>
    <x v="1"/>
    <x v="0"/>
    <n v="8.1999999999999993"/>
    <x v="1"/>
  </r>
  <r>
    <x v="1317"/>
    <x v="1"/>
    <x v="0"/>
    <n v="8.1999999999999993"/>
    <x v="1"/>
  </r>
  <r>
    <x v="1318"/>
    <x v="1"/>
    <x v="0"/>
    <n v="8.1999999999999993"/>
    <x v="1"/>
  </r>
  <r>
    <x v="1319"/>
    <x v="1"/>
    <x v="0"/>
    <n v="8.1999999999999993"/>
    <x v="1"/>
  </r>
  <r>
    <x v="1320"/>
    <x v="1"/>
    <x v="2"/>
    <m/>
    <x v="1"/>
  </r>
  <r>
    <x v="1321"/>
    <x v="1"/>
    <x v="2"/>
    <m/>
    <x v="1"/>
  </r>
  <r>
    <x v="1322"/>
    <x v="1"/>
    <x v="2"/>
    <m/>
    <x v="1"/>
  </r>
  <r>
    <x v="1323"/>
    <x v="1"/>
    <x v="2"/>
    <m/>
    <x v="1"/>
  </r>
  <r>
    <x v="308"/>
    <x v="4"/>
    <x v="0"/>
    <n v="7"/>
    <x v="1"/>
  </r>
  <r>
    <x v="412"/>
    <x v="4"/>
    <x v="0"/>
    <n v="7"/>
    <x v="1"/>
  </r>
  <r>
    <x v="1324"/>
    <x v="4"/>
    <x v="0"/>
    <n v="7"/>
    <x v="1"/>
  </r>
  <r>
    <x v="1325"/>
    <x v="4"/>
    <x v="0"/>
    <n v="7"/>
    <x v="1"/>
  </r>
  <r>
    <x v="461"/>
    <x v="0"/>
    <x v="0"/>
    <n v="6.9"/>
    <x v="0"/>
  </r>
  <r>
    <x v="1326"/>
    <x v="0"/>
    <x v="0"/>
    <n v="6.9"/>
    <x v="0"/>
  </r>
  <r>
    <x v="1327"/>
    <x v="0"/>
    <x v="0"/>
    <n v="6.9"/>
    <x v="0"/>
  </r>
  <r>
    <x v="1328"/>
    <x v="0"/>
    <x v="0"/>
    <n v="6.9"/>
    <x v="0"/>
  </r>
  <r>
    <x v="1329"/>
    <x v="3"/>
    <x v="0"/>
    <n v="6.9"/>
    <x v="1"/>
  </r>
  <r>
    <x v="1330"/>
    <x v="3"/>
    <x v="0"/>
    <n v="6.9"/>
    <x v="1"/>
  </r>
  <r>
    <x v="1331"/>
    <x v="3"/>
    <x v="0"/>
    <n v="6.9"/>
    <x v="1"/>
  </r>
  <r>
    <x v="1332"/>
    <x v="3"/>
    <x v="0"/>
    <n v="6.9"/>
    <x v="1"/>
  </r>
  <r>
    <x v="92"/>
    <x v="3"/>
    <x v="1"/>
    <n v="7.2"/>
    <x v="0"/>
  </r>
  <r>
    <x v="1333"/>
    <x v="3"/>
    <x v="1"/>
    <n v="7.2"/>
    <x v="0"/>
  </r>
  <r>
    <x v="1334"/>
    <x v="3"/>
    <x v="1"/>
    <n v="7.2"/>
    <x v="0"/>
  </r>
  <r>
    <x v="1335"/>
    <x v="3"/>
    <x v="1"/>
    <n v="7.2"/>
    <x v="0"/>
  </r>
  <r>
    <x v="25"/>
    <x v="3"/>
    <x v="0"/>
    <n v="7.3"/>
    <x v="0"/>
  </r>
  <r>
    <x v="137"/>
    <x v="3"/>
    <x v="0"/>
    <n v="7.3"/>
    <x v="0"/>
  </r>
  <r>
    <x v="540"/>
    <x v="3"/>
    <x v="0"/>
    <n v="7.3"/>
    <x v="0"/>
  </r>
  <r>
    <x v="418"/>
    <x v="3"/>
    <x v="0"/>
    <n v="7.3"/>
    <x v="0"/>
  </r>
  <r>
    <x v="1031"/>
    <x v="0"/>
    <x v="2"/>
    <n v="6.8"/>
    <x v="1"/>
  </r>
  <r>
    <x v="1311"/>
    <x v="0"/>
    <x v="2"/>
    <n v="6.8"/>
    <x v="1"/>
  </r>
  <r>
    <x v="1236"/>
    <x v="0"/>
    <x v="2"/>
    <n v="6.8"/>
    <x v="1"/>
  </r>
  <r>
    <x v="1336"/>
    <x v="0"/>
    <x v="2"/>
    <n v="6.8"/>
    <x v="1"/>
  </r>
  <r>
    <x v="1337"/>
    <x v="0"/>
    <x v="2"/>
    <n v="4.3"/>
    <x v="1"/>
  </r>
  <r>
    <x v="1338"/>
    <x v="0"/>
    <x v="2"/>
    <n v="4.3"/>
    <x v="1"/>
  </r>
  <r>
    <x v="1098"/>
    <x v="0"/>
    <x v="2"/>
    <n v="4.3"/>
    <x v="1"/>
  </r>
  <r>
    <x v="665"/>
    <x v="0"/>
    <x v="2"/>
    <n v="4.3"/>
    <x v="1"/>
  </r>
  <r>
    <x v="94"/>
    <x v="6"/>
    <x v="2"/>
    <m/>
    <x v="1"/>
  </r>
  <r>
    <x v="449"/>
    <x v="6"/>
    <x v="2"/>
    <m/>
    <x v="1"/>
  </r>
  <r>
    <x v="1339"/>
    <x v="6"/>
    <x v="2"/>
    <m/>
    <x v="1"/>
  </r>
  <r>
    <x v="1340"/>
    <x v="6"/>
    <x v="2"/>
    <m/>
    <x v="1"/>
  </r>
  <r>
    <x v="75"/>
    <x v="0"/>
    <x v="0"/>
    <n v="7.3"/>
    <x v="0"/>
  </r>
  <r>
    <x v="100"/>
    <x v="0"/>
    <x v="0"/>
    <n v="7.3"/>
    <x v="0"/>
  </r>
  <r>
    <x v="117"/>
    <x v="0"/>
    <x v="0"/>
    <n v="7.3"/>
    <x v="0"/>
  </r>
  <r>
    <x v="1341"/>
    <x v="0"/>
    <x v="0"/>
    <n v="7.3"/>
    <x v="0"/>
  </r>
  <r>
    <x v="126"/>
    <x v="1"/>
    <x v="0"/>
    <n v="8.6"/>
    <x v="1"/>
  </r>
  <r>
    <x v="483"/>
    <x v="1"/>
    <x v="0"/>
    <n v="8.6"/>
    <x v="1"/>
  </r>
  <r>
    <x v="513"/>
    <x v="1"/>
    <x v="0"/>
    <n v="8.6"/>
    <x v="1"/>
  </r>
  <r>
    <x v="269"/>
    <x v="1"/>
    <x v="0"/>
    <n v="8.6"/>
    <x v="1"/>
  </r>
  <r>
    <x v="564"/>
    <x v="2"/>
    <x v="0"/>
    <n v="6.2"/>
    <x v="0"/>
  </r>
  <r>
    <x v="1342"/>
    <x v="2"/>
    <x v="0"/>
    <n v="6.2"/>
    <x v="0"/>
  </r>
  <r>
    <x v="1343"/>
    <x v="2"/>
    <x v="0"/>
    <n v="6.2"/>
    <x v="0"/>
  </r>
  <r>
    <x v="931"/>
    <x v="2"/>
    <x v="0"/>
    <n v="6.2"/>
    <x v="0"/>
  </r>
  <r>
    <x v="1039"/>
    <x v="0"/>
    <x v="0"/>
    <n v="4.3"/>
    <x v="0"/>
  </r>
  <r>
    <x v="242"/>
    <x v="0"/>
    <x v="0"/>
    <n v="4.3"/>
    <x v="0"/>
  </r>
  <r>
    <x v="1146"/>
    <x v="0"/>
    <x v="0"/>
    <n v="4.3"/>
    <x v="0"/>
  </r>
  <r>
    <x v="224"/>
    <x v="0"/>
    <x v="0"/>
    <n v="4.3"/>
    <x v="0"/>
  </r>
  <r>
    <x v="41"/>
    <x v="6"/>
    <x v="2"/>
    <m/>
    <x v="1"/>
  </r>
  <r>
    <x v="256"/>
    <x v="1"/>
    <x v="2"/>
    <m/>
    <x v="1"/>
  </r>
  <r>
    <x v="1125"/>
    <x v="1"/>
    <x v="2"/>
    <m/>
    <x v="1"/>
  </r>
  <r>
    <x v="134"/>
    <x v="1"/>
    <x v="2"/>
    <m/>
    <x v="1"/>
  </r>
  <r>
    <x v="583"/>
    <x v="1"/>
    <x v="2"/>
    <m/>
    <x v="1"/>
  </r>
  <r>
    <x v="509"/>
    <x v="0"/>
    <x v="1"/>
    <n v="7.9"/>
    <x v="1"/>
  </r>
  <r>
    <x v="982"/>
    <x v="0"/>
    <x v="1"/>
    <n v="7.9"/>
    <x v="1"/>
  </r>
  <r>
    <x v="1344"/>
    <x v="0"/>
    <x v="1"/>
    <n v="7.9"/>
    <x v="1"/>
  </r>
  <r>
    <x v="256"/>
    <x v="0"/>
    <x v="1"/>
    <n v="7.9"/>
    <x v="1"/>
  </r>
  <r>
    <x v="308"/>
    <x v="2"/>
    <x v="0"/>
    <n v="5.7"/>
    <x v="1"/>
  </r>
  <r>
    <x v="1345"/>
    <x v="2"/>
    <x v="0"/>
    <n v="5.7"/>
    <x v="1"/>
  </r>
  <r>
    <x v="1346"/>
    <x v="2"/>
    <x v="0"/>
    <n v="5.7"/>
    <x v="1"/>
  </r>
  <r>
    <x v="1347"/>
    <x v="2"/>
    <x v="0"/>
    <n v="5.7"/>
    <x v="1"/>
  </r>
  <r>
    <x v="854"/>
    <x v="0"/>
    <x v="0"/>
    <n v="5.3"/>
    <x v="1"/>
  </r>
  <r>
    <x v="87"/>
    <x v="0"/>
    <x v="0"/>
    <n v="5.3"/>
    <x v="1"/>
  </r>
  <r>
    <x v="216"/>
    <x v="0"/>
    <x v="0"/>
    <n v="5.3"/>
    <x v="1"/>
  </r>
  <r>
    <x v="1348"/>
    <x v="0"/>
    <x v="0"/>
    <n v="5.3"/>
    <x v="1"/>
  </r>
  <r>
    <x v="687"/>
    <x v="0"/>
    <x v="0"/>
    <n v="6.7"/>
    <x v="0"/>
  </r>
  <r>
    <x v="253"/>
    <x v="0"/>
    <x v="0"/>
    <n v="6.7"/>
    <x v="0"/>
  </r>
  <r>
    <x v="505"/>
    <x v="0"/>
    <x v="0"/>
    <n v="6.7"/>
    <x v="0"/>
  </r>
  <r>
    <x v="1349"/>
    <x v="0"/>
    <x v="0"/>
    <n v="6.7"/>
    <x v="0"/>
  </r>
  <r>
    <x v="1350"/>
    <x v="5"/>
    <x v="0"/>
    <n v="7"/>
    <x v="0"/>
  </r>
  <r>
    <x v="1351"/>
    <x v="5"/>
    <x v="0"/>
    <n v="7"/>
    <x v="0"/>
  </r>
  <r>
    <x v="1352"/>
    <x v="5"/>
    <x v="0"/>
    <n v="7"/>
    <x v="0"/>
  </r>
  <r>
    <x v="1353"/>
    <x v="5"/>
    <x v="0"/>
    <n v="7"/>
    <x v="0"/>
  </r>
  <r>
    <x v="1354"/>
    <x v="3"/>
    <x v="0"/>
    <n v="5.3"/>
    <x v="1"/>
  </r>
  <r>
    <x v="1355"/>
    <x v="3"/>
    <x v="0"/>
    <n v="5.3"/>
    <x v="1"/>
  </r>
  <r>
    <x v="1356"/>
    <x v="3"/>
    <x v="0"/>
    <n v="5.3"/>
    <x v="1"/>
  </r>
  <r>
    <x v="1357"/>
    <x v="3"/>
    <x v="0"/>
    <n v="5.3"/>
    <x v="1"/>
  </r>
  <r>
    <x v="992"/>
    <x v="5"/>
    <x v="0"/>
    <n v="7.5"/>
    <x v="0"/>
  </r>
  <r>
    <x v="1358"/>
    <x v="5"/>
    <x v="0"/>
    <n v="7.5"/>
    <x v="0"/>
  </r>
  <r>
    <x v="1359"/>
    <x v="5"/>
    <x v="0"/>
    <n v="7.5"/>
    <x v="0"/>
  </r>
  <r>
    <x v="1360"/>
    <x v="5"/>
    <x v="0"/>
    <n v="7.5"/>
    <x v="0"/>
  </r>
  <r>
    <x v="724"/>
    <x v="0"/>
    <x v="2"/>
    <n v="3.7"/>
    <x v="1"/>
  </r>
  <r>
    <x v="725"/>
    <x v="0"/>
    <x v="2"/>
    <n v="3.7"/>
    <x v="1"/>
  </r>
  <r>
    <x v="726"/>
    <x v="0"/>
    <x v="2"/>
    <n v="3.7"/>
    <x v="1"/>
  </r>
  <r>
    <x v="727"/>
    <x v="0"/>
    <x v="2"/>
    <n v="3.7"/>
    <x v="1"/>
  </r>
  <r>
    <x v="225"/>
    <x v="0"/>
    <x v="0"/>
    <n v="1.3"/>
    <x v="0"/>
  </r>
  <r>
    <x v="39"/>
    <x v="0"/>
    <x v="0"/>
    <n v="1.3"/>
    <x v="0"/>
  </r>
  <r>
    <x v="5"/>
    <x v="0"/>
    <x v="0"/>
    <n v="1.3"/>
    <x v="0"/>
  </r>
  <r>
    <x v="165"/>
    <x v="0"/>
    <x v="0"/>
    <n v="1.3"/>
    <x v="0"/>
  </r>
  <r>
    <x v="738"/>
    <x v="6"/>
    <x v="2"/>
    <m/>
    <x v="1"/>
  </r>
  <r>
    <x v="209"/>
    <x v="0"/>
    <x v="2"/>
    <n v="6.9"/>
    <x v="1"/>
  </r>
  <r>
    <x v="10"/>
    <x v="0"/>
    <x v="2"/>
    <n v="6.9"/>
    <x v="1"/>
  </r>
  <r>
    <x v="1361"/>
    <x v="0"/>
    <x v="2"/>
    <n v="6.9"/>
    <x v="1"/>
  </r>
  <r>
    <x v="473"/>
    <x v="0"/>
    <x v="2"/>
    <n v="6.9"/>
    <x v="1"/>
  </r>
  <r>
    <x v="75"/>
    <x v="0"/>
    <x v="0"/>
    <n v="7.8"/>
    <x v="1"/>
  </r>
  <r>
    <x v="194"/>
    <x v="0"/>
    <x v="0"/>
    <n v="7.8"/>
    <x v="1"/>
  </r>
  <r>
    <x v="1362"/>
    <x v="0"/>
    <x v="0"/>
    <n v="7.8"/>
    <x v="1"/>
  </r>
  <r>
    <x v="1363"/>
    <x v="0"/>
    <x v="0"/>
    <n v="7.8"/>
    <x v="1"/>
  </r>
  <r>
    <x v="1364"/>
    <x v="0"/>
    <x v="0"/>
    <n v="7.2"/>
    <x v="1"/>
  </r>
  <r>
    <x v="1365"/>
    <x v="0"/>
    <x v="0"/>
    <n v="7.2"/>
    <x v="1"/>
  </r>
  <r>
    <x v="1366"/>
    <x v="0"/>
    <x v="0"/>
    <n v="7.2"/>
    <x v="1"/>
  </r>
  <r>
    <x v="1367"/>
    <x v="0"/>
    <x v="0"/>
    <n v="7.2"/>
    <x v="1"/>
  </r>
  <r>
    <x v="685"/>
    <x v="0"/>
    <x v="0"/>
    <n v="6.4"/>
    <x v="0"/>
  </r>
  <r>
    <x v="60"/>
    <x v="0"/>
    <x v="0"/>
    <n v="6.4"/>
    <x v="0"/>
  </r>
  <r>
    <x v="1368"/>
    <x v="0"/>
    <x v="0"/>
    <n v="6.4"/>
    <x v="0"/>
  </r>
  <r>
    <x v="513"/>
    <x v="0"/>
    <x v="0"/>
    <n v="6.4"/>
    <x v="0"/>
  </r>
  <r>
    <x v="553"/>
    <x v="0"/>
    <x v="0"/>
    <n v="8"/>
    <x v="1"/>
  </r>
  <r>
    <x v="580"/>
    <x v="0"/>
    <x v="0"/>
    <n v="8"/>
    <x v="1"/>
  </r>
  <r>
    <x v="383"/>
    <x v="0"/>
    <x v="0"/>
    <n v="8"/>
    <x v="1"/>
  </r>
  <r>
    <x v="1369"/>
    <x v="0"/>
    <x v="0"/>
    <n v="8"/>
    <x v="1"/>
  </r>
  <r>
    <x v="318"/>
    <x v="3"/>
    <x v="0"/>
    <n v="7.1"/>
    <x v="0"/>
  </r>
  <r>
    <x v="242"/>
    <x v="3"/>
    <x v="0"/>
    <n v="7.1"/>
    <x v="0"/>
  </r>
  <r>
    <x v="47"/>
    <x v="3"/>
    <x v="0"/>
    <n v="7.1"/>
    <x v="0"/>
  </r>
  <r>
    <x v="1334"/>
    <x v="3"/>
    <x v="0"/>
    <n v="7.1"/>
    <x v="0"/>
  </r>
  <r>
    <x v="128"/>
    <x v="1"/>
    <x v="0"/>
    <n v="6.9"/>
    <x v="1"/>
  </r>
  <r>
    <x v="303"/>
    <x v="1"/>
    <x v="0"/>
    <n v="6.9"/>
    <x v="1"/>
  </r>
  <r>
    <x v="655"/>
    <x v="1"/>
    <x v="0"/>
    <n v="6.9"/>
    <x v="1"/>
  </r>
  <r>
    <x v="19"/>
    <x v="1"/>
    <x v="0"/>
    <n v="6.9"/>
    <x v="1"/>
  </r>
  <r>
    <x v="23"/>
    <x v="0"/>
    <x v="0"/>
    <n v="5.8"/>
    <x v="0"/>
  </r>
  <r>
    <x v="1370"/>
    <x v="0"/>
    <x v="0"/>
    <n v="5.8"/>
    <x v="0"/>
  </r>
  <r>
    <x v="1042"/>
    <x v="0"/>
    <x v="0"/>
    <n v="5.8"/>
    <x v="0"/>
  </r>
  <r>
    <x v="65"/>
    <x v="0"/>
    <x v="0"/>
    <n v="5.8"/>
    <x v="0"/>
  </r>
  <r>
    <x v="1120"/>
    <x v="3"/>
    <x v="2"/>
    <n v="5.6"/>
    <x v="1"/>
  </r>
  <r>
    <x v="1371"/>
    <x v="3"/>
    <x v="2"/>
    <n v="5.6"/>
    <x v="1"/>
  </r>
  <r>
    <x v="1372"/>
    <x v="3"/>
    <x v="2"/>
    <n v="5.6"/>
    <x v="1"/>
  </r>
  <r>
    <x v="278"/>
    <x v="3"/>
    <x v="2"/>
    <n v="5.6"/>
    <x v="1"/>
  </r>
  <r>
    <x v="1373"/>
    <x v="1"/>
    <x v="2"/>
    <m/>
    <x v="1"/>
  </r>
  <r>
    <x v="1374"/>
    <x v="1"/>
    <x v="2"/>
    <m/>
    <x v="1"/>
  </r>
  <r>
    <x v="1375"/>
    <x v="1"/>
    <x v="2"/>
    <m/>
    <x v="1"/>
  </r>
  <r>
    <x v="1376"/>
    <x v="1"/>
    <x v="2"/>
    <m/>
    <x v="1"/>
  </r>
  <r>
    <x v="826"/>
    <x v="1"/>
    <x v="0"/>
    <n v="2.2000000000000002"/>
    <x v="1"/>
  </r>
  <r>
    <x v="1377"/>
    <x v="1"/>
    <x v="0"/>
    <n v="2.2000000000000002"/>
    <x v="1"/>
  </r>
  <r>
    <x v="1378"/>
    <x v="1"/>
    <x v="0"/>
    <n v="2.2000000000000002"/>
    <x v="1"/>
  </r>
  <r>
    <x v="1379"/>
    <x v="1"/>
    <x v="0"/>
    <n v="2.2000000000000002"/>
    <x v="1"/>
  </r>
  <r>
    <x v="349"/>
    <x v="3"/>
    <x v="2"/>
    <n v="3.3"/>
    <x v="1"/>
  </r>
  <r>
    <x v="1380"/>
    <x v="3"/>
    <x v="2"/>
    <n v="3.3"/>
    <x v="1"/>
  </r>
  <r>
    <x v="1381"/>
    <x v="3"/>
    <x v="2"/>
    <n v="3.3"/>
    <x v="1"/>
  </r>
  <r>
    <x v="1382"/>
    <x v="3"/>
    <x v="2"/>
    <n v="3.3"/>
    <x v="1"/>
  </r>
  <r>
    <x v="142"/>
    <x v="1"/>
    <x v="0"/>
    <n v="5.8"/>
    <x v="0"/>
  </r>
  <r>
    <x v="1383"/>
    <x v="1"/>
    <x v="0"/>
    <n v="5.8"/>
    <x v="0"/>
  </r>
  <r>
    <x v="1024"/>
    <x v="1"/>
    <x v="0"/>
    <n v="5.8"/>
    <x v="0"/>
  </r>
  <r>
    <x v="1384"/>
    <x v="1"/>
    <x v="0"/>
    <n v="5.8"/>
    <x v="0"/>
  </r>
  <r>
    <x v="444"/>
    <x v="1"/>
    <x v="1"/>
    <n v="8.1999999999999993"/>
    <x v="1"/>
  </r>
  <r>
    <x v="445"/>
    <x v="1"/>
    <x v="1"/>
    <n v="8.1999999999999993"/>
    <x v="1"/>
  </r>
  <r>
    <x v="446"/>
    <x v="1"/>
    <x v="1"/>
    <n v="8.1999999999999993"/>
    <x v="1"/>
  </r>
  <r>
    <x v="447"/>
    <x v="1"/>
    <x v="1"/>
    <n v="8.1999999999999993"/>
    <x v="1"/>
  </r>
  <r>
    <x v="1385"/>
    <x v="2"/>
    <x v="0"/>
    <n v="7.1"/>
    <x v="0"/>
  </r>
  <r>
    <x v="146"/>
    <x v="2"/>
    <x v="0"/>
    <n v="7.1"/>
    <x v="0"/>
  </r>
  <r>
    <x v="1386"/>
    <x v="2"/>
    <x v="0"/>
    <n v="7.1"/>
    <x v="0"/>
  </r>
  <r>
    <x v="189"/>
    <x v="0"/>
    <x v="0"/>
    <n v="7.1"/>
    <x v="0"/>
  </r>
  <r>
    <x v="1387"/>
    <x v="0"/>
    <x v="0"/>
    <n v="7.1"/>
    <x v="0"/>
  </r>
  <r>
    <x v="256"/>
    <x v="0"/>
    <x v="0"/>
    <n v="7.1"/>
    <x v="0"/>
  </r>
  <r>
    <x v="934"/>
    <x v="0"/>
    <x v="0"/>
    <n v="7.1"/>
    <x v="0"/>
  </r>
  <r>
    <x v="1299"/>
    <x v="3"/>
    <x v="0"/>
    <n v="6.2"/>
    <x v="1"/>
  </r>
  <r>
    <x v="1388"/>
    <x v="3"/>
    <x v="0"/>
    <n v="6.2"/>
    <x v="1"/>
  </r>
  <r>
    <x v="165"/>
    <x v="3"/>
    <x v="0"/>
    <n v="6.2"/>
    <x v="1"/>
  </r>
  <r>
    <x v="6"/>
    <x v="3"/>
    <x v="0"/>
    <n v="6.2"/>
    <x v="1"/>
  </r>
  <r>
    <x v="1389"/>
    <x v="4"/>
    <x v="0"/>
    <n v="8"/>
    <x v="1"/>
  </r>
  <r>
    <x v="1390"/>
    <x v="4"/>
    <x v="0"/>
    <n v="8"/>
    <x v="1"/>
  </r>
  <r>
    <x v="1289"/>
    <x v="4"/>
    <x v="0"/>
    <n v="8"/>
    <x v="1"/>
  </r>
  <r>
    <x v="1391"/>
    <x v="4"/>
    <x v="0"/>
    <n v="8"/>
    <x v="1"/>
  </r>
  <r>
    <x v="34"/>
    <x v="1"/>
    <x v="1"/>
    <n v="7.1"/>
    <x v="1"/>
  </r>
  <r>
    <x v="558"/>
    <x v="1"/>
    <x v="1"/>
    <n v="7.1"/>
    <x v="1"/>
  </r>
  <r>
    <x v="9"/>
    <x v="1"/>
    <x v="1"/>
    <n v="7.1"/>
    <x v="1"/>
  </r>
  <r>
    <x v="47"/>
    <x v="1"/>
    <x v="1"/>
    <n v="7.1"/>
    <x v="1"/>
  </r>
  <r>
    <x v="1392"/>
    <x v="0"/>
    <x v="0"/>
    <n v="4.7"/>
    <x v="0"/>
  </r>
  <r>
    <x v="510"/>
    <x v="0"/>
    <x v="0"/>
    <n v="4.7"/>
    <x v="0"/>
  </r>
  <r>
    <x v="403"/>
    <x v="0"/>
    <x v="0"/>
    <n v="4.7"/>
    <x v="0"/>
  </r>
  <r>
    <x v="348"/>
    <x v="0"/>
    <x v="0"/>
    <n v="4.7"/>
    <x v="0"/>
  </r>
  <r>
    <x v="241"/>
    <x v="1"/>
    <x v="2"/>
    <n v="8.1"/>
    <x v="1"/>
  </r>
  <r>
    <x v="48"/>
    <x v="1"/>
    <x v="2"/>
    <n v="8.1"/>
    <x v="1"/>
  </r>
  <r>
    <x v="733"/>
    <x v="1"/>
    <x v="2"/>
    <n v="8.1"/>
    <x v="1"/>
  </r>
  <r>
    <x v="103"/>
    <x v="1"/>
    <x v="2"/>
    <n v="8.1"/>
    <x v="1"/>
  </r>
  <r>
    <x v="1393"/>
    <x v="0"/>
    <x v="0"/>
    <n v="3.2"/>
    <x v="1"/>
  </r>
  <r>
    <x v="1298"/>
    <x v="0"/>
    <x v="0"/>
    <n v="3.2"/>
    <x v="1"/>
  </r>
  <r>
    <x v="1394"/>
    <x v="0"/>
    <x v="0"/>
    <n v="3.2"/>
    <x v="1"/>
  </r>
  <r>
    <x v="1395"/>
    <x v="0"/>
    <x v="0"/>
    <n v="3.2"/>
    <x v="1"/>
  </r>
  <r>
    <x v="354"/>
    <x v="1"/>
    <x v="0"/>
    <n v="6.3"/>
    <x v="0"/>
  </r>
  <r>
    <x v="459"/>
    <x v="1"/>
    <x v="0"/>
    <n v="6.3"/>
    <x v="0"/>
  </r>
  <r>
    <x v="1396"/>
    <x v="1"/>
    <x v="0"/>
    <n v="6.3"/>
    <x v="0"/>
  </r>
  <r>
    <x v="193"/>
    <x v="1"/>
    <x v="0"/>
    <n v="6.3"/>
    <x v="0"/>
  </r>
  <r>
    <x v="1397"/>
    <x v="1"/>
    <x v="2"/>
    <n v="6.7"/>
    <x v="1"/>
  </r>
  <r>
    <x v="1398"/>
    <x v="1"/>
    <x v="2"/>
    <n v="6.7"/>
    <x v="1"/>
  </r>
  <r>
    <x v="1399"/>
    <x v="1"/>
    <x v="2"/>
    <n v="6.7"/>
    <x v="1"/>
  </r>
  <r>
    <x v="123"/>
    <x v="0"/>
    <x v="0"/>
    <n v="6"/>
    <x v="0"/>
  </r>
  <r>
    <x v="1400"/>
    <x v="0"/>
    <x v="0"/>
    <n v="6"/>
    <x v="0"/>
  </r>
  <r>
    <x v="1401"/>
    <x v="0"/>
    <x v="0"/>
    <n v="6"/>
    <x v="0"/>
  </r>
  <r>
    <x v="1402"/>
    <x v="0"/>
    <x v="0"/>
    <n v="6"/>
    <x v="0"/>
  </r>
  <r>
    <x v="642"/>
    <x v="3"/>
    <x v="0"/>
    <n v="4.3"/>
    <x v="1"/>
  </r>
  <r>
    <x v="323"/>
    <x v="3"/>
    <x v="0"/>
    <n v="4.3"/>
    <x v="1"/>
  </r>
  <r>
    <x v="1403"/>
    <x v="3"/>
    <x v="0"/>
    <n v="4.3"/>
    <x v="1"/>
  </r>
  <r>
    <x v="1404"/>
    <x v="3"/>
    <x v="0"/>
    <n v="4.3"/>
    <x v="1"/>
  </r>
  <r>
    <x v="30"/>
    <x v="0"/>
    <x v="0"/>
    <n v="6.4"/>
    <x v="0"/>
  </r>
  <r>
    <x v="227"/>
    <x v="0"/>
    <x v="0"/>
    <n v="6.4"/>
    <x v="0"/>
  </r>
  <r>
    <x v="1405"/>
    <x v="0"/>
    <x v="0"/>
    <n v="6.4"/>
    <x v="0"/>
  </r>
  <r>
    <x v="1406"/>
    <x v="0"/>
    <x v="0"/>
    <n v="6.4"/>
    <x v="0"/>
  </r>
  <r>
    <x v="315"/>
    <x v="0"/>
    <x v="0"/>
    <n v="6.6"/>
    <x v="0"/>
  </r>
  <r>
    <x v="41"/>
    <x v="0"/>
    <x v="0"/>
    <n v="6.6"/>
    <x v="0"/>
  </r>
  <r>
    <x v="14"/>
    <x v="0"/>
    <x v="0"/>
    <n v="6.6"/>
    <x v="0"/>
  </r>
  <r>
    <x v="253"/>
    <x v="0"/>
    <x v="0"/>
    <n v="6.6"/>
    <x v="0"/>
  </r>
  <r>
    <x v="1407"/>
    <x v="1"/>
    <x v="0"/>
    <n v="5.3"/>
    <x v="1"/>
  </r>
  <r>
    <x v="1408"/>
    <x v="1"/>
    <x v="0"/>
    <n v="5.3"/>
    <x v="1"/>
  </r>
  <r>
    <x v="627"/>
    <x v="1"/>
    <x v="0"/>
    <n v="5.3"/>
    <x v="1"/>
  </r>
  <r>
    <x v="1409"/>
    <x v="1"/>
    <x v="0"/>
    <n v="5.3"/>
    <x v="1"/>
  </r>
  <r>
    <x v="75"/>
    <x v="3"/>
    <x v="0"/>
    <n v="6.8"/>
    <x v="0"/>
  </r>
  <r>
    <x v="107"/>
    <x v="3"/>
    <x v="0"/>
    <n v="6.8"/>
    <x v="0"/>
  </r>
  <r>
    <x v="1410"/>
    <x v="3"/>
    <x v="0"/>
    <n v="6.8"/>
    <x v="0"/>
  </r>
  <r>
    <x v="308"/>
    <x v="3"/>
    <x v="0"/>
    <n v="6.8"/>
    <x v="0"/>
  </r>
  <r>
    <x v="454"/>
    <x v="2"/>
    <x v="0"/>
    <n v="6.9"/>
    <x v="0"/>
  </r>
  <r>
    <x v="500"/>
    <x v="2"/>
    <x v="0"/>
    <n v="6.9"/>
    <x v="0"/>
  </r>
  <r>
    <x v="428"/>
    <x v="2"/>
    <x v="0"/>
    <n v="6.9"/>
    <x v="0"/>
  </r>
  <r>
    <x v="1270"/>
    <x v="2"/>
    <x v="0"/>
    <n v="6.9"/>
    <x v="0"/>
  </r>
  <r>
    <x v="66"/>
    <x v="0"/>
    <x v="1"/>
    <n v="8.1"/>
    <x v="1"/>
  </r>
  <r>
    <x v="493"/>
    <x v="0"/>
    <x v="1"/>
    <n v="8.1"/>
    <x v="1"/>
  </r>
  <r>
    <x v="63"/>
    <x v="0"/>
    <x v="1"/>
    <n v="8.1"/>
    <x v="1"/>
  </r>
  <r>
    <x v="41"/>
    <x v="0"/>
    <x v="1"/>
    <n v="8.1"/>
    <x v="1"/>
  </r>
  <r>
    <x v="564"/>
    <x v="2"/>
    <x v="0"/>
    <n v="5.6"/>
    <x v="0"/>
  </r>
  <r>
    <x v="1342"/>
    <x v="2"/>
    <x v="0"/>
    <n v="5.6"/>
    <x v="0"/>
  </r>
  <r>
    <x v="1411"/>
    <x v="2"/>
    <x v="0"/>
    <n v="5.6"/>
    <x v="0"/>
  </r>
  <r>
    <x v="931"/>
    <x v="2"/>
    <x v="0"/>
    <n v="5.6"/>
    <x v="0"/>
  </r>
  <r>
    <x v="230"/>
    <x v="1"/>
    <x v="0"/>
    <n v="3.9"/>
    <x v="1"/>
  </r>
  <r>
    <x v="221"/>
    <x v="1"/>
    <x v="0"/>
    <n v="3.9"/>
    <x v="1"/>
  </r>
  <r>
    <x v="1412"/>
    <x v="1"/>
    <x v="0"/>
    <n v="3.9"/>
    <x v="1"/>
  </r>
  <r>
    <x v="795"/>
    <x v="1"/>
    <x v="0"/>
    <n v="3.9"/>
    <x v="1"/>
  </r>
  <r>
    <x v="71"/>
    <x v="3"/>
    <x v="0"/>
    <n v="6.7"/>
    <x v="0"/>
  </r>
  <r>
    <x v="1413"/>
    <x v="3"/>
    <x v="0"/>
    <n v="6.7"/>
    <x v="0"/>
  </r>
  <r>
    <x v="347"/>
    <x v="3"/>
    <x v="0"/>
    <n v="6.7"/>
    <x v="0"/>
  </r>
  <r>
    <x v="1008"/>
    <x v="3"/>
    <x v="0"/>
    <n v="6.7"/>
    <x v="0"/>
  </r>
  <r>
    <x v="2"/>
    <x v="1"/>
    <x v="2"/>
    <n v="7.5"/>
    <x v="0"/>
  </r>
  <r>
    <x v="15"/>
    <x v="1"/>
    <x v="2"/>
    <n v="7.5"/>
    <x v="0"/>
  </r>
  <r>
    <x v="138"/>
    <x v="1"/>
    <x v="2"/>
    <n v="7.5"/>
    <x v="0"/>
  </r>
  <r>
    <x v="61"/>
    <x v="1"/>
    <x v="2"/>
    <n v="7.5"/>
    <x v="0"/>
  </r>
  <r>
    <x v="227"/>
    <x v="0"/>
    <x v="0"/>
    <m/>
    <x v="1"/>
  </r>
  <r>
    <x v="1414"/>
    <x v="0"/>
    <x v="0"/>
    <m/>
    <x v="1"/>
  </r>
  <r>
    <x v="1415"/>
    <x v="0"/>
    <x v="0"/>
    <m/>
    <x v="1"/>
  </r>
  <r>
    <x v="1416"/>
    <x v="0"/>
    <x v="0"/>
    <m/>
    <x v="1"/>
  </r>
  <r>
    <x v="76"/>
    <x v="0"/>
    <x v="0"/>
    <n v="6.4"/>
    <x v="0"/>
  </r>
  <r>
    <x v="107"/>
    <x v="0"/>
    <x v="0"/>
    <n v="6.4"/>
    <x v="0"/>
  </r>
  <r>
    <x v="595"/>
    <x v="0"/>
    <x v="0"/>
    <n v="6.4"/>
    <x v="0"/>
  </r>
  <r>
    <x v="654"/>
    <x v="0"/>
    <x v="0"/>
    <n v="6.4"/>
    <x v="0"/>
  </r>
  <r>
    <x v="157"/>
    <x v="4"/>
    <x v="0"/>
    <n v="6.5"/>
    <x v="1"/>
  </r>
  <r>
    <x v="1004"/>
    <x v="4"/>
    <x v="0"/>
    <n v="6.5"/>
    <x v="1"/>
  </r>
  <r>
    <x v="1417"/>
    <x v="4"/>
    <x v="0"/>
    <n v="6.5"/>
    <x v="1"/>
  </r>
  <r>
    <x v="677"/>
    <x v="4"/>
    <x v="0"/>
    <n v="6.5"/>
    <x v="1"/>
  </r>
  <r>
    <x v="738"/>
    <x v="0"/>
    <x v="2"/>
    <m/>
    <x v="1"/>
  </r>
  <r>
    <x v="1418"/>
    <x v="0"/>
    <x v="0"/>
    <n v="7.1"/>
    <x v="0"/>
  </r>
  <r>
    <x v="6"/>
    <x v="0"/>
    <x v="0"/>
    <n v="7.1"/>
    <x v="0"/>
  </r>
  <r>
    <x v="558"/>
    <x v="0"/>
    <x v="0"/>
    <n v="7.1"/>
    <x v="0"/>
  </r>
  <r>
    <x v="882"/>
    <x v="0"/>
    <x v="0"/>
    <n v="7.1"/>
    <x v="0"/>
  </r>
  <r>
    <x v="13"/>
    <x v="4"/>
    <x v="0"/>
    <n v="6.7"/>
    <x v="1"/>
  </r>
  <r>
    <x v="429"/>
    <x v="4"/>
    <x v="0"/>
    <n v="6.7"/>
    <x v="1"/>
  </r>
  <r>
    <x v="1419"/>
    <x v="4"/>
    <x v="0"/>
    <n v="6.7"/>
    <x v="1"/>
  </r>
  <r>
    <x v="1420"/>
    <x v="4"/>
    <x v="0"/>
    <n v="6.7"/>
    <x v="1"/>
  </r>
  <r>
    <x v="505"/>
    <x v="0"/>
    <x v="0"/>
    <n v="7.5"/>
    <x v="1"/>
  </r>
  <r>
    <x v="1421"/>
    <x v="0"/>
    <x v="0"/>
    <n v="7.5"/>
    <x v="1"/>
  </r>
  <r>
    <x v="384"/>
    <x v="0"/>
    <x v="0"/>
    <n v="7.5"/>
    <x v="1"/>
  </r>
  <r>
    <x v="1422"/>
    <x v="0"/>
    <x v="0"/>
    <n v="7.5"/>
    <x v="1"/>
  </r>
  <r>
    <x v="46"/>
    <x v="1"/>
    <x v="0"/>
    <n v="6.1"/>
    <x v="0"/>
  </r>
  <r>
    <x v="504"/>
    <x v="1"/>
    <x v="0"/>
    <n v="6.1"/>
    <x v="0"/>
  </r>
  <r>
    <x v="109"/>
    <x v="1"/>
    <x v="0"/>
    <n v="6.1"/>
    <x v="0"/>
  </r>
  <r>
    <x v="1423"/>
    <x v="1"/>
    <x v="0"/>
    <n v="6.1"/>
    <x v="0"/>
  </r>
  <r>
    <x v="475"/>
    <x v="1"/>
    <x v="2"/>
    <n v="9.6999999999999993"/>
    <x v="1"/>
  </r>
  <r>
    <x v="591"/>
    <x v="1"/>
    <x v="2"/>
    <n v="9.6999999999999993"/>
    <x v="1"/>
  </r>
  <r>
    <x v="655"/>
    <x v="1"/>
    <x v="2"/>
    <n v="9.6999999999999993"/>
    <x v="1"/>
  </r>
  <r>
    <x v="1424"/>
    <x v="1"/>
    <x v="2"/>
    <n v="9.6999999999999993"/>
    <x v="1"/>
  </r>
  <r>
    <x v="160"/>
    <x v="0"/>
    <x v="0"/>
    <n v="7.8"/>
    <x v="1"/>
  </r>
  <r>
    <x v="623"/>
    <x v="0"/>
    <x v="0"/>
    <n v="7.8"/>
    <x v="1"/>
  </r>
  <r>
    <x v="864"/>
    <x v="0"/>
    <x v="0"/>
    <n v="7.8"/>
    <x v="1"/>
  </r>
  <r>
    <x v="34"/>
    <x v="0"/>
    <x v="0"/>
    <n v="7.8"/>
    <x v="1"/>
  </r>
  <r>
    <x v="504"/>
    <x v="1"/>
    <x v="0"/>
    <n v="8.4"/>
    <x v="1"/>
  </r>
  <r>
    <x v="656"/>
    <x v="1"/>
    <x v="0"/>
    <n v="8.4"/>
    <x v="1"/>
  </r>
  <r>
    <x v="833"/>
    <x v="1"/>
    <x v="0"/>
    <n v="8.4"/>
    <x v="1"/>
  </r>
  <r>
    <x v="281"/>
    <x v="1"/>
    <x v="0"/>
    <n v="8.4"/>
    <x v="1"/>
  </r>
  <r>
    <x v="1425"/>
    <x v="2"/>
    <x v="0"/>
    <n v="6.5"/>
    <x v="1"/>
  </r>
  <r>
    <x v="1426"/>
    <x v="2"/>
    <x v="0"/>
    <n v="6.5"/>
    <x v="1"/>
  </r>
  <r>
    <x v="1427"/>
    <x v="2"/>
    <x v="0"/>
    <n v="6.5"/>
    <x v="1"/>
  </r>
  <r>
    <x v="1428"/>
    <x v="2"/>
    <x v="0"/>
    <n v="6.5"/>
    <x v="1"/>
  </r>
  <r>
    <x v="21"/>
    <x v="1"/>
    <x v="0"/>
    <n v="6.4"/>
    <x v="1"/>
  </r>
  <r>
    <x v="794"/>
    <x v="1"/>
    <x v="0"/>
    <n v="6.4"/>
    <x v="1"/>
  </r>
  <r>
    <x v="33"/>
    <x v="1"/>
    <x v="0"/>
    <n v="6.4"/>
    <x v="1"/>
  </r>
  <r>
    <x v="304"/>
    <x v="1"/>
    <x v="0"/>
    <n v="6.4"/>
    <x v="1"/>
  </r>
  <r>
    <x v="430"/>
    <x v="1"/>
    <x v="2"/>
    <n v="7.9"/>
    <x v="1"/>
  </r>
  <r>
    <x v="63"/>
    <x v="1"/>
    <x v="2"/>
    <n v="7.9"/>
    <x v="1"/>
  </r>
  <r>
    <x v="5"/>
    <x v="1"/>
    <x v="2"/>
    <n v="7.9"/>
    <x v="1"/>
  </r>
  <r>
    <x v="769"/>
    <x v="1"/>
    <x v="2"/>
    <n v="7.9"/>
    <x v="1"/>
  </r>
  <r>
    <x v="1429"/>
    <x v="0"/>
    <x v="2"/>
    <m/>
    <x v="1"/>
  </r>
  <r>
    <x v="1306"/>
    <x v="0"/>
    <x v="2"/>
    <m/>
    <x v="1"/>
  </r>
  <r>
    <x v="1305"/>
    <x v="0"/>
    <x v="2"/>
    <m/>
    <x v="1"/>
  </r>
  <r>
    <x v="12"/>
    <x v="0"/>
    <x v="2"/>
    <m/>
    <x v="1"/>
  </r>
  <r>
    <x v="57"/>
    <x v="1"/>
    <x v="0"/>
    <m/>
    <x v="1"/>
  </r>
  <r>
    <x v="1430"/>
    <x v="1"/>
    <x v="0"/>
    <m/>
    <x v="1"/>
  </r>
  <r>
    <x v="114"/>
    <x v="1"/>
    <x v="0"/>
    <m/>
    <x v="1"/>
  </r>
  <r>
    <x v="1431"/>
    <x v="0"/>
    <x v="0"/>
    <n v="6.7"/>
    <x v="1"/>
  </r>
  <r>
    <x v="505"/>
    <x v="0"/>
    <x v="0"/>
    <n v="6.7"/>
    <x v="1"/>
  </r>
  <r>
    <x v="1432"/>
    <x v="0"/>
    <x v="0"/>
    <n v="6.7"/>
    <x v="1"/>
  </r>
  <r>
    <x v="1433"/>
    <x v="0"/>
    <x v="0"/>
    <n v="6.7"/>
    <x v="1"/>
  </r>
  <r>
    <x v="408"/>
    <x v="0"/>
    <x v="0"/>
    <n v="4.4000000000000004"/>
    <x v="1"/>
  </r>
  <r>
    <x v="150"/>
    <x v="0"/>
    <x v="0"/>
    <n v="4.4000000000000004"/>
    <x v="1"/>
  </r>
  <r>
    <x v="1434"/>
    <x v="0"/>
    <x v="0"/>
    <n v="4.4000000000000004"/>
    <x v="1"/>
  </r>
  <r>
    <x v="1435"/>
    <x v="0"/>
    <x v="0"/>
    <n v="4.4000000000000004"/>
    <x v="1"/>
  </r>
  <r>
    <x v="137"/>
    <x v="3"/>
    <x v="1"/>
    <n v="6.9"/>
    <x v="1"/>
  </r>
  <r>
    <x v="324"/>
    <x v="3"/>
    <x v="1"/>
    <n v="6.9"/>
    <x v="1"/>
  </r>
  <r>
    <x v="3"/>
    <x v="3"/>
    <x v="1"/>
    <n v="6.9"/>
    <x v="1"/>
  </r>
  <r>
    <x v="23"/>
    <x v="3"/>
    <x v="1"/>
    <n v="6.9"/>
    <x v="1"/>
  </r>
  <r>
    <x v="979"/>
    <x v="2"/>
    <x v="0"/>
    <n v="6.2"/>
    <x v="0"/>
  </r>
  <r>
    <x v="1436"/>
    <x v="2"/>
    <x v="0"/>
    <n v="6.2"/>
    <x v="0"/>
  </r>
  <r>
    <x v="981"/>
    <x v="2"/>
    <x v="0"/>
    <n v="6.2"/>
    <x v="0"/>
  </r>
  <r>
    <x v="980"/>
    <x v="2"/>
    <x v="0"/>
    <n v="6.2"/>
    <x v="0"/>
  </r>
  <r>
    <x v="225"/>
    <x v="3"/>
    <x v="0"/>
    <n v="5.5"/>
    <x v="0"/>
  </r>
  <r>
    <x v="808"/>
    <x v="3"/>
    <x v="0"/>
    <n v="5.5"/>
    <x v="0"/>
  </r>
  <r>
    <x v="570"/>
    <x v="3"/>
    <x v="0"/>
    <n v="5.5"/>
    <x v="0"/>
  </r>
  <r>
    <x v="950"/>
    <x v="3"/>
    <x v="0"/>
    <n v="5.5"/>
    <x v="0"/>
  </r>
  <r>
    <x v="118"/>
    <x v="1"/>
    <x v="0"/>
    <m/>
    <x v="1"/>
  </r>
  <r>
    <x v="1437"/>
    <x v="1"/>
    <x v="0"/>
    <m/>
    <x v="1"/>
  </r>
  <r>
    <x v="1438"/>
    <x v="1"/>
    <x v="0"/>
    <m/>
    <x v="1"/>
  </r>
  <r>
    <x v="92"/>
    <x v="1"/>
    <x v="0"/>
    <m/>
    <x v="1"/>
  </r>
  <r>
    <x v="81"/>
    <x v="0"/>
    <x v="0"/>
    <n v="6.8"/>
    <x v="1"/>
  </r>
  <r>
    <x v="305"/>
    <x v="0"/>
    <x v="0"/>
    <n v="6.8"/>
    <x v="1"/>
  </r>
  <r>
    <x v="622"/>
    <x v="0"/>
    <x v="0"/>
    <n v="6.8"/>
    <x v="1"/>
  </r>
  <r>
    <x v="1439"/>
    <x v="0"/>
    <x v="0"/>
    <n v="6.8"/>
    <x v="1"/>
  </r>
  <r>
    <x v="324"/>
    <x v="1"/>
    <x v="2"/>
    <m/>
    <x v="1"/>
  </r>
  <r>
    <x v="474"/>
    <x v="1"/>
    <x v="2"/>
    <m/>
    <x v="1"/>
  </r>
  <r>
    <x v="303"/>
    <x v="1"/>
    <x v="2"/>
    <m/>
    <x v="1"/>
  </r>
  <r>
    <x v="1440"/>
    <x v="1"/>
    <x v="2"/>
    <m/>
    <x v="1"/>
  </r>
  <r>
    <x v="1441"/>
    <x v="2"/>
    <x v="0"/>
    <n v="6.4"/>
    <x v="0"/>
  </r>
  <r>
    <x v="1442"/>
    <x v="2"/>
    <x v="0"/>
    <n v="6.4"/>
    <x v="0"/>
  </r>
  <r>
    <x v="1212"/>
    <x v="2"/>
    <x v="0"/>
    <n v="6.4"/>
    <x v="0"/>
  </r>
  <r>
    <x v="1050"/>
    <x v="2"/>
    <x v="0"/>
    <n v="6.4"/>
    <x v="0"/>
  </r>
  <r>
    <x v="1443"/>
    <x v="0"/>
    <x v="0"/>
    <n v="8.5"/>
    <x v="1"/>
  </r>
  <r>
    <x v="1444"/>
    <x v="0"/>
    <x v="0"/>
    <n v="8.5"/>
    <x v="1"/>
  </r>
  <r>
    <x v="1445"/>
    <x v="0"/>
    <x v="0"/>
    <n v="8.5"/>
    <x v="1"/>
  </r>
  <r>
    <x v="1446"/>
    <x v="0"/>
    <x v="0"/>
    <n v="8.5"/>
    <x v="1"/>
  </r>
  <r>
    <x v="1125"/>
    <x v="1"/>
    <x v="2"/>
    <m/>
    <x v="1"/>
  </r>
  <r>
    <x v="128"/>
    <x v="1"/>
    <x v="2"/>
    <m/>
    <x v="1"/>
  </r>
  <r>
    <x v="1447"/>
    <x v="1"/>
    <x v="2"/>
    <m/>
    <x v="1"/>
  </r>
  <r>
    <x v="834"/>
    <x v="1"/>
    <x v="2"/>
    <m/>
    <x v="1"/>
  </r>
  <r>
    <x v="1448"/>
    <x v="0"/>
    <x v="0"/>
    <n v="8.8000000000000007"/>
    <x v="1"/>
  </r>
  <r>
    <x v="1449"/>
    <x v="0"/>
    <x v="0"/>
    <n v="8.8000000000000007"/>
    <x v="1"/>
  </r>
  <r>
    <x v="669"/>
    <x v="0"/>
    <x v="0"/>
    <n v="8.8000000000000007"/>
    <x v="1"/>
  </r>
  <r>
    <x v="153"/>
    <x v="0"/>
    <x v="0"/>
    <n v="8.8000000000000007"/>
    <x v="1"/>
  </r>
  <r>
    <x v="1030"/>
    <x v="1"/>
    <x v="2"/>
    <m/>
    <x v="1"/>
  </r>
  <r>
    <x v="1450"/>
    <x v="1"/>
    <x v="2"/>
    <m/>
    <x v="1"/>
  </r>
  <r>
    <x v="1451"/>
    <x v="1"/>
    <x v="2"/>
    <m/>
    <x v="1"/>
  </r>
  <r>
    <x v="1452"/>
    <x v="1"/>
    <x v="2"/>
    <m/>
    <x v="1"/>
  </r>
  <r>
    <x v="63"/>
    <x v="1"/>
    <x v="0"/>
    <n v="7.5"/>
    <x v="1"/>
  </r>
  <r>
    <x v="591"/>
    <x v="1"/>
    <x v="0"/>
    <n v="7.5"/>
    <x v="1"/>
  </r>
  <r>
    <x v="1387"/>
    <x v="1"/>
    <x v="0"/>
    <n v="7.5"/>
    <x v="1"/>
  </r>
  <r>
    <x v="128"/>
    <x v="1"/>
    <x v="0"/>
    <n v="7.5"/>
    <x v="1"/>
  </r>
  <r>
    <x v="738"/>
    <x v="0"/>
    <x v="1"/>
    <n v="8.4"/>
    <x v="1"/>
  </r>
  <r>
    <x v="1453"/>
    <x v="1"/>
    <x v="0"/>
    <n v="6.5"/>
    <x v="1"/>
  </r>
  <r>
    <x v="1454"/>
    <x v="1"/>
    <x v="0"/>
    <n v="6.5"/>
    <x v="1"/>
  </r>
  <r>
    <x v="278"/>
    <x v="1"/>
    <x v="0"/>
    <n v="6.5"/>
    <x v="1"/>
  </r>
  <r>
    <x v="921"/>
    <x v="1"/>
    <x v="0"/>
    <n v="6.5"/>
    <x v="1"/>
  </r>
  <r>
    <x v="1455"/>
    <x v="0"/>
    <x v="2"/>
    <n v="8.1999999999999993"/>
    <x v="1"/>
  </r>
  <r>
    <x v="1456"/>
    <x v="0"/>
    <x v="2"/>
    <n v="8.1999999999999993"/>
    <x v="1"/>
  </r>
  <r>
    <x v="655"/>
    <x v="0"/>
    <x v="2"/>
    <n v="8.1999999999999993"/>
    <x v="1"/>
  </r>
  <r>
    <x v="1457"/>
    <x v="0"/>
    <x v="2"/>
    <n v="8.1999999999999993"/>
    <x v="1"/>
  </r>
  <r>
    <x v="705"/>
    <x v="4"/>
    <x v="0"/>
    <n v="7.8"/>
    <x v="1"/>
  </r>
  <r>
    <x v="875"/>
    <x v="4"/>
    <x v="0"/>
    <n v="7.8"/>
    <x v="1"/>
  </r>
  <r>
    <x v="441"/>
    <x v="4"/>
    <x v="0"/>
    <n v="7.8"/>
    <x v="1"/>
  </r>
  <r>
    <x v="1458"/>
    <x v="4"/>
    <x v="0"/>
    <n v="7.8"/>
    <x v="1"/>
  </r>
  <r>
    <x v="1459"/>
    <x v="2"/>
    <x v="0"/>
    <n v="5.2"/>
    <x v="0"/>
  </r>
  <r>
    <x v="1210"/>
    <x v="2"/>
    <x v="0"/>
    <n v="5.2"/>
    <x v="0"/>
  </r>
  <r>
    <x v="1460"/>
    <x v="2"/>
    <x v="0"/>
    <n v="5.2"/>
    <x v="0"/>
  </r>
  <r>
    <x v="640"/>
    <x v="2"/>
    <x v="0"/>
    <n v="5.2"/>
    <x v="0"/>
  </r>
  <r>
    <x v="992"/>
    <x v="5"/>
    <x v="0"/>
    <m/>
    <x v="1"/>
  </r>
  <r>
    <x v="1461"/>
    <x v="5"/>
    <x v="0"/>
    <m/>
    <x v="1"/>
  </r>
  <r>
    <x v="1269"/>
    <x v="5"/>
    <x v="0"/>
    <m/>
    <x v="1"/>
  </r>
  <r>
    <x v="323"/>
    <x v="5"/>
    <x v="0"/>
    <m/>
    <x v="1"/>
  </r>
  <r>
    <x v="1462"/>
    <x v="3"/>
    <x v="0"/>
    <n v="2.9"/>
    <x v="1"/>
  </r>
  <r>
    <x v="1463"/>
    <x v="3"/>
    <x v="0"/>
    <n v="2.9"/>
    <x v="1"/>
  </r>
  <r>
    <x v="1064"/>
    <x v="3"/>
    <x v="0"/>
    <n v="2.9"/>
    <x v="1"/>
  </r>
  <r>
    <x v="1464"/>
    <x v="3"/>
    <x v="0"/>
    <n v="2.9"/>
    <x v="1"/>
  </r>
  <r>
    <x v="413"/>
    <x v="4"/>
    <x v="0"/>
    <n v="7.2"/>
    <x v="1"/>
  </r>
  <r>
    <x v="423"/>
    <x v="4"/>
    <x v="0"/>
    <n v="7.2"/>
    <x v="1"/>
  </r>
  <r>
    <x v="497"/>
    <x v="4"/>
    <x v="0"/>
    <n v="7.2"/>
    <x v="1"/>
  </r>
  <r>
    <x v="631"/>
    <x v="4"/>
    <x v="0"/>
    <n v="7.2"/>
    <x v="1"/>
  </r>
  <r>
    <x v="779"/>
    <x v="3"/>
    <x v="2"/>
    <n v="4.5999999999999996"/>
    <x v="1"/>
  </r>
  <r>
    <x v="1001"/>
    <x v="3"/>
    <x v="2"/>
    <n v="4.5999999999999996"/>
    <x v="1"/>
  </r>
  <r>
    <x v="253"/>
    <x v="3"/>
    <x v="2"/>
    <n v="4.5999999999999996"/>
    <x v="1"/>
  </r>
  <r>
    <x v="1310"/>
    <x v="3"/>
    <x v="2"/>
    <n v="4.5999999999999996"/>
    <x v="1"/>
  </r>
  <r>
    <x v="1465"/>
    <x v="1"/>
    <x v="0"/>
    <n v="4"/>
    <x v="1"/>
  </r>
  <r>
    <x v="1466"/>
    <x v="1"/>
    <x v="0"/>
    <n v="4"/>
    <x v="1"/>
  </r>
  <r>
    <x v="1467"/>
    <x v="1"/>
    <x v="0"/>
    <n v="4"/>
    <x v="1"/>
  </r>
  <r>
    <x v="1468"/>
    <x v="1"/>
    <x v="0"/>
    <n v="4"/>
    <x v="1"/>
  </r>
  <r>
    <x v="532"/>
    <x v="1"/>
    <x v="0"/>
    <n v="8.6999999999999993"/>
    <x v="1"/>
  </r>
  <r>
    <x v="342"/>
    <x v="1"/>
    <x v="0"/>
    <n v="8.6999999999999993"/>
    <x v="1"/>
  </r>
  <r>
    <x v="146"/>
    <x v="1"/>
    <x v="0"/>
    <n v="8.6999999999999993"/>
    <x v="1"/>
  </r>
  <r>
    <x v="1469"/>
    <x v="1"/>
    <x v="0"/>
    <n v="8.6999999999999993"/>
    <x v="1"/>
  </r>
  <r>
    <x v="646"/>
    <x v="0"/>
    <x v="0"/>
    <n v="7.8"/>
    <x v="1"/>
  </r>
  <r>
    <x v="210"/>
    <x v="0"/>
    <x v="0"/>
    <n v="7.8"/>
    <x v="1"/>
  </r>
  <r>
    <x v="257"/>
    <x v="0"/>
    <x v="0"/>
    <n v="7.8"/>
    <x v="1"/>
  </r>
  <r>
    <x v="1470"/>
    <x v="0"/>
    <x v="0"/>
    <n v="7.8"/>
    <x v="1"/>
  </r>
  <r>
    <x v="1471"/>
    <x v="3"/>
    <x v="2"/>
    <n v="6"/>
    <x v="0"/>
  </r>
  <r>
    <x v="75"/>
    <x v="3"/>
    <x v="2"/>
    <n v="6"/>
    <x v="0"/>
  </r>
  <r>
    <x v="10"/>
    <x v="3"/>
    <x v="2"/>
    <n v="6"/>
    <x v="0"/>
  </r>
  <r>
    <x v="1472"/>
    <x v="3"/>
    <x v="2"/>
    <n v="6"/>
    <x v="0"/>
  </r>
  <r>
    <x v="830"/>
    <x v="4"/>
    <x v="0"/>
    <n v="7.9"/>
    <x v="0"/>
  </r>
  <r>
    <x v="829"/>
    <x v="4"/>
    <x v="0"/>
    <n v="7.9"/>
    <x v="0"/>
  </r>
  <r>
    <x v="1346"/>
    <x v="4"/>
    <x v="0"/>
    <n v="7.9"/>
    <x v="0"/>
  </r>
  <r>
    <x v="350"/>
    <x v="4"/>
    <x v="0"/>
    <n v="7.9"/>
    <x v="0"/>
  </r>
  <r>
    <x v="373"/>
    <x v="1"/>
    <x v="1"/>
    <n v="9.1"/>
    <x v="1"/>
  </r>
  <r>
    <x v="1473"/>
    <x v="1"/>
    <x v="1"/>
    <n v="9.1"/>
    <x v="1"/>
  </r>
  <r>
    <x v="10"/>
    <x v="1"/>
    <x v="1"/>
    <n v="9.1"/>
    <x v="1"/>
  </r>
  <r>
    <x v="242"/>
    <x v="1"/>
    <x v="1"/>
    <n v="9.1"/>
    <x v="1"/>
  </r>
  <r>
    <x v="1245"/>
    <x v="0"/>
    <x v="0"/>
    <n v="8"/>
    <x v="1"/>
  </r>
  <r>
    <x v="18"/>
    <x v="0"/>
    <x v="0"/>
    <n v="8"/>
    <x v="1"/>
  </r>
  <r>
    <x v="1474"/>
    <x v="0"/>
    <x v="0"/>
    <n v="8"/>
    <x v="1"/>
  </r>
  <r>
    <x v="1475"/>
    <x v="0"/>
    <x v="0"/>
    <n v="8"/>
    <x v="1"/>
  </r>
  <r>
    <x v="449"/>
    <x v="3"/>
    <x v="0"/>
    <n v="7.3"/>
    <x v="0"/>
  </r>
  <r>
    <x v="574"/>
    <x v="3"/>
    <x v="0"/>
    <n v="7.3"/>
    <x v="0"/>
  </r>
  <r>
    <x v="1031"/>
    <x v="3"/>
    <x v="0"/>
    <n v="7.3"/>
    <x v="0"/>
  </r>
  <r>
    <x v="1476"/>
    <x v="3"/>
    <x v="0"/>
    <n v="7.3"/>
    <x v="0"/>
  </r>
  <r>
    <x v="124"/>
    <x v="0"/>
    <x v="0"/>
    <n v="7.1"/>
    <x v="1"/>
  </r>
  <r>
    <x v="1477"/>
    <x v="0"/>
    <x v="0"/>
    <n v="7.1"/>
    <x v="1"/>
  </r>
  <r>
    <x v="797"/>
    <x v="0"/>
    <x v="0"/>
    <n v="7.1"/>
    <x v="1"/>
  </r>
  <r>
    <x v="235"/>
    <x v="0"/>
    <x v="0"/>
    <n v="7.1"/>
    <x v="1"/>
  </r>
  <r>
    <x v="997"/>
    <x v="0"/>
    <x v="0"/>
    <n v="7.9"/>
    <x v="1"/>
  </r>
  <r>
    <x v="63"/>
    <x v="0"/>
    <x v="0"/>
    <n v="7.9"/>
    <x v="1"/>
  </r>
  <r>
    <x v="234"/>
    <x v="0"/>
    <x v="0"/>
    <n v="7.9"/>
    <x v="1"/>
  </r>
  <r>
    <x v="314"/>
    <x v="0"/>
    <x v="0"/>
    <n v="7.9"/>
    <x v="1"/>
  </r>
  <r>
    <x v="76"/>
    <x v="0"/>
    <x v="0"/>
    <n v="6.8"/>
    <x v="0"/>
  </r>
  <r>
    <x v="449"/>
    <x v="0"/>
    <x v="0"/>
    <n v="6.8"/>
    <x v="0"/>
  </r>
  <r>
    <x v="430"/>
    <x v="0"/>
    <x v="0"/>
    <n v="6.8"/>
    <x v="0"/>
  </r>
  <r>
    <x v="253"/>
    <x v="0"/>
    <x v="0"/>
    <n v="6.8"/>
    <x v="0"/>
  </r>
  <r>
    <x v="30"/>
    <x v="1"/>
    <x v="2"/>
    <n v="9.3000000000000007"/>
    <x v="1"/>
  </r>
  <r>
    <x v="31"/>
    <x v="1"/>
    <x v="2"/>
    <n v="9.3000000000000007"/>
    <x v="1"/>
  </r>
  <r>
    <x v="59"/>
    <x v="1"/>
    <x v="2"/>
    <n v="9.3000000000000007"/>
    <x v="1"/>
  </r>
  <r>
    <x v="920"/>
    <x v="1"/>
    <x v="2"/>
    <n v="9.3000000000000007"/>
    <x v="1"/>
  </r>
  <r>
    <x v="672"/>
    <x v="3"/>
    <x v="0"/>
    <n v="4.7"/>
    <x v="1"/>
  </r>
  <r>
    <x v="1478"/>
    <x v="3"/>
    <x v="0"/>
    <n v="4.7"/>
    <x v="1"/>
  </r>
  <r>
    <x v="1310"/>
    <x v="3"/>
    <x v="0"/>
    <n v="4.7"/>
    <x v="1"/>
  </r>
  <r>
    <x v="675"/>
    <x v="3"/>
    <x v="0"/>
    <n v="4.7"/>
    <x v="1"/>
  </r>
  <r>
    <x v="685"/>
    <x v="0"/>
    <x v="0"/>
    <n v="6.6"/>
    <x v="0"/>
  </r>
  <r>
    <x v="225"/>
    <x v="0"/>
    <x v="0"/>
    <n v="6.6"/>
    <x v="0"/>
  </r>
  <r>
    <x v="426"/>
    <x v="0"/>
    <x v="0"/>
    <n v="6.6"/>
    <x v="0"/>
  </r>
  <r>
    <x v="234"/>
    <x v="0"/>
    <x v="0"/>
    <n v="6.6"/>
    <x v="0"/>
  </r>
  <r>
    <x v="1479"/>
    <x v="0"/>
    <x v="2"/>
    <m/>
    <x v="1"/>
  </r>
  <r>
    <x v="1480"/>
    <x v="0"/>
    <x v="2"/>
    <m/>
    <x v="1"/>
  </r>
  <r>
    <x v="1481"/>
    <x v="0"/>
    <x v="2"/>
    <m/>
    <x v="1"/>
  </r>
  <r>
    <x v="1482"/>
    <x v="0"/>
    <x v="2"/>
    <m/>
    <x v="1"/>
  </r>
  <r>
    <x v="320"/>
    <x v="2"/>
    <x v="0"/>
    <n v="7.5"/>
    <x v="1"/>
  </r>
  <r>
    <x v="480"/>
    <x v="2"/>
    <x v="0"/>
    <n v="7.5"/>
    <x v="1"/>
  </r>
  <r>
    <x v="388"/>
    <x v="2"/>
    <x v="0"/>
    <n v="7.5"/>
    <x v="1"/>
  </r>
  <r>
    <x v="1353"/>
    <x v="2"/>
    <x v="0"/>
    <n v="7.5"/>
    <x v="1"/>
  </r>
  <r>
    <x v="1483"/>
    <x v="0"/>
    <x v="0"/>
    <n v="3.9"/>
    <x v="1"/>
  </r>
  <r>
    <x v="1484"/>
    <x v="0"/>
    <x v="0"/>
    <n v="3.9"/>
    <x v="1"/>
  </r>
  <r>
    <x v="1485"/>
    <x v="0"/>
    <x v="0"/>
    <n v="3.9"/>
    <x v="1"/>
  </r>
  <r>
    <x v="1486"/>
    <x v="0"/>
    <x v="0"/>
    <n v="3.9"/>
    <x v="1"/>
  </r>
  <r>
    <x v="261"/>
    <x v="0"/>
    <x v="0"/>
    <n v="7.5"/>
    <x v="1"/>
  </r>
  <r>
    <x v="1487"/>
    <x v="0"/>
    <x v="0"/>
    <n v="7.5"/>
    <x v="1"/>
  </r>
  <r>
    <x v="1488"/>
    <x v="0"/>
    <x v="0"/>
    <n v="7.5"/>
    <x v="1"/>
  </r>
  <r>
    <x v="1099"/>
    <x v="0"/>
    <x v="0"/>
    <n v="7.5"/>
    <x v="1"/>
  </r>
  <r>
    <x v="1489"/>
    <x v="3"/>
    <x v="2"/>
    <n v="4.3"/>
    <x v="1"/>
  </r>
  <r>
    <x v="1490"/>
    <x v="3"/>
    <x v="2"/>
    <n v="4.3"/>
    <x v="1"/>
  </r>
  <r>
    <x v="1491"/>
    <x v="3"/>
    <x v="2"/>
    <n v="4.3"/>
    <x v="1"/>
  </r>
  <r>
    <x v="1492"/>
    <x v="3"/>
    <x v="2"/>
    <n v="4.3"/>
    <x v="1"/>
  </r>
  <r>
    <x v="308"/>
    <x v="2"/>
    <x v="2"/>
    <m/>
    <x v="1"/>
  </r>
  <r>
    <x v="1213"/>
    <x v="2"/>
    <x v="2"/>
    <m/>
    <x v="1"/>
  </r>
  <r>
    <x v="1493"/>
    <x v="2"/>
    <x v="2"/>
    <m/>
    <x v="1"/>
  </r>
  <r>
    <x v="498"/>
    <x v="2"/>
    <x v="2"/>
    <m/>
    <x v="1"/>
  </r>
  <r>
    <x v="147"/>
    <x v="1"/>
    <x v="2"/>
    <m/>
    <x v="1"/>
  </r>
  <r>
    <x v="304"/>
    <x v="1"/>
    <x v="2"/>
    <m/>
    <x v="1"/>
  </r>
  <r>
    <x v="1494"/>
    <x v="1"/>
    <x v="2"/>
    <m/>
    <x v="1"/>
  </r>
  <r>
    <x v="1098"/>
    <x v="1"/>
    <x v="2"/>
    <m/>
    <x v="1"/>
  </r>
  <r>
    <x v="1495"/>
    <x v="0"/>
    <x v="0"/>
    <n v="5.9"/>
    <x v="0"/>
  </r>
  <r>
    <x v="743"/>
    <x v="0"/>
    <x v="0"/>
    <n v="5.9"/>
    <x v="0"/>
  </r>
  <r>
    <x v="286"/>
    <x v="0"/>
    <x v="0"/>
    <n v="5.9"/>
    <x v="0"/>
  </r>
  <r>
    <x v="1496"/>
    <x v="0"/>
    <x v="0"/>
    <n v="5.9"/>
    <x v="0"/>
  </r>
  <r>
    <x v="41"/>
    <x v="6"/>
    <x v="2"/>
    <m/>
    <x v="1"/>
  </r>
  <r>
    <x v="119"/>
    <x v="6"/>
    <x v="2"/>
    <m/>
    <x v="1"/>
  </r>
  <r>
    <x v="586"/>
    <x v="6"/>
    <x v="2"/>
    <m/>
    <x v="1"/>
  </r>
  <r>
    <x v="265"/>
    <x v="6"/>
    <x v="2"/>
    <m/>
    <x v="1"/>
  </r>
  <r>
    <x v="1497"/>
    <x v="6"/>
    <x v="2"/>
    <m/>
    <x v="1"/>
  </r>
  <r>
    <x v="1498"/>
    <x v="6"/>
    <x v="2"/>
    <m/>
    <x v="1"/>
  </r>
  <r>
    <x v="165"/>
    <x v="3"/>
    <x v="2"/>
    <n v="6.5"/>
    <x v="0"/>
  </r>
  <r>
    <x v="278"/>
    <x v="3"/>
    <x v="2"/>
    <n v="6.5"/>
    <x v="0"/>
  </r>
  <r>
    <x v="66"/>
    <x v="3"/>
    <x v="2"/>
    <n v="6.5"/>
    <x v="0"/>
  </r>
  <r>
    <x v="1499"/>
    <x v="3"/>
    <x v="2"/>
    <n v="6.5"/>
    <x v="0"/>
  </r>
  <r>
    <x v="1500"/>
    <x v="4"/>
    <x v="0"/>
    <n v="7.7"/>
    <x v="1"/>
  </r>
  <r>
    <x v="1501"/>
    <x v="4"/>
    <x v="0"/>
    <n v="7.7"/>
    <x v="1"/>
  </r>
  <r>
    <x v="1502"/>
    <x v="4"/>
    <x v="0"/>
    <n v="7.7"/>
    <x v="1"/>
  </r>
  <r>
    <x v="599"/>
    <x v="4"/>
    <x v="0"/>
    <n v="7.7"/>
    <x v="1"/>
  </r>
  <r>
    <x v="253"/>
    <x v="0"/>
    <x v="0"/>
    <n v="6.7"/>
    <x v="0"/>
  </r>
  <r>
    <x v="348"/>
    <x v="0"/>
    <x v="0"/>
    <n v="6.7"/>
    <x v="0"/>
  </r>
  <r>
    <x v="109"/>
    <x v="0"/>
    <x v="0"/>
    <n v="6.7"/>
    <x v="0"/>
  </r>
  <r>
    <x v="176"/>
    <x v="0"/>
    <x v="0"/>
    <n v="7.1"/>
    <x v="0"/>
  </r>
  <r>
    <x v="243"/>
    <x v="0"/>
    <x v="0"/>
    <n v="7.1"/>
    <x v="0"/>
  </r>
  <r>
    <x v="457"/>
    <x v="0"/>
    <x v="0"/>
    <n v="7.1"/>
    <x v="0"/>
  </r>
  <r>
    <x v="1503"/>
    <x v="0"/>
    <x v="0"/>
    <n v="7.1"/>
    <x v="0"/>
  </r>
  <r>
    <x v="1504"/>
    <x v="3"/>
    <x v="0"/>
    <n v="7.4"/>
    <x v="1"/>
  </r>
  <r>
    <x v="1505"/>
    <x v="3"/>
    <x v="0"/>
    <n v="7.4"/>
    <x v="1"/>
  </r>
  <r>
    <x v="1506"/>
    <x v="3"/>
    <x v="0"/>
    <n v="7.4"/>
    <x v="1"/>
  </r>
  <r>
    <x v="1507"/>
    <x v="3"/>
    <x v="0"/>
    <n v="7.4"/>
    <x v="1"/>
  </r>
  <r>
    <x v="1508"/>
    <x v="1"/>
    <x v="1"/>
    <m/>
    <x v="1"/>
  </r>
  <r>
    <x v="1509"/>
    <x v="1"/>
    <x v="1"/>
    <m/>
    <x v="1"/>
  </r>
  <r>
    <x v="1510"/>
    <x v="1"/>
    <x v="1"/>
    <m/>
    <x v="1"/>
  </r>
  <r>
    <x v="1511"/>
    <x v="1"/>
    <x v="1"/>
    <m/>
    <x v="1"/>
  </r>
  <r>
    <x v="1192"/>
    <x v="0"/>
    <x v="0"/>
    <n v="6.2"/>
    <x v="1"/>
  </r>
  <r>
    <x v="1512"/>
    <x v="0"/>
    <x v="0"/>
    <n v="6.2"/>
    <x v="1"/>
  </r>
  <r>
    <x v="822"/>
    <x v="0"/>
    <x v="0"/>
    <n v="6.2"/>
    <x v="1"/>
  </r>
  <r>
    <x v="66"/>
    <x v="0"/>
    <x v="0"/>
    <n v="6.2"/>
    <x v="1"/>
  </r>
  <r>
    <x v="15"/>
    <x v="1"/>
    <x v="0"/>
    <n v="5.6"/>
    <x v="1"/>
  </r>
  <r>
    <x v="147"/>
    <x v="1"/>
    <x v="0"/>
    <n v="5.6"/>
    <x v="1"/>
  </r>
  <r>
    <x v="1513"/>
    <x v="1"/>
    <x v="0"/>
    <n v="5.6"/>
    <x v="1"/>
  </r>
  <r>
    <x v="1514"/>
    <x v="1"/>
    <x v="0"/>
    <n v="5.6"/>
    <x v="1"/>
  </r>
  <r>
    <x v="685"/>
    <x v="0"/>
    <x v="0"/>
    <n v="5.9"/>
    <x v="0"/>
  </r>
  <r>
    <x v="1039"/>
    <x v="0"/>
    <x v="0"/>
    <n v="5.9"/>
    <x v="0"/>
  </r>
  <r>
    <x v="30"/>
    <x v="0"/>
    <x v="0"/>
    <n v="5.9"/>
    <x v="0"/>
  </r>
  <r>
    <x v="475"/>
    <x v="0"/>
    <x v="0"/>
    <n v="5.9"/>
    <x v="0"/>
  </r>
  <r>
    <x v="56"/>
    <x v="1"/>
    <x v="2"/>
    <n v="5.9"/>
    <x v="1"/>
  </r>
  <r>
    <x v="1515"/>
    <x v="1"/>
    <x v="2"/>
    <n v="5.9"/>
    <x v="1"/>
  </r>
  <r>
    <x v="623"/>
    <x v="1"/>
    <x v="2"/>
    <n v="5.9"/>
    <x v="1"/>
  </r>
  <r>
    <x v="485"/>
    <x v="1"/>
    <x v="2"/>
    <n v="5.9"/>
    <x v="1"/>
  </r>
  <r>
    <x v="1516"/>
    <x v="0"/>
    <x v="0"/>
    <n v="3.5"/>
    <x v="1"/>
  </r>
  <r>
    <x v="1517"/>
    <x v="0"/>
    <x v="0"/>
    <n v="3.5"/>
    <x v="1"/>
  </r>
  <r>
    <x v="1298"/>
    <x v="0"/>
    <x v="0"/>
    <n v="3.5"/>
    <x v="1"/>
  </r>
  <r>
    <x v="672"/>
    <x v="0"/>
    <x v="0"/>
    <n v="3.5"/>
    <x v="1"/>
  </r>
  <r>
    <x v="243"/>
    <x v="0"/>
    <x v="0"/>
    <n v="7.7"/>
    <x v="1"/>
  </r>
  <r>
    <x v="128"/>
    <x v="0"/>
    <x v="0"/>
    <n v="7.7"/>
    <x v="1"/>
  </r>
  <r>
    <x v="176"/>
    <x v="0"/>
    <x v="0"/>
    <n v="7.7"/>
    <x v="1"/>
  </r>
  <r>
    <x v="1518"/>
    <x v="0"/>
    <x v="0"/>
    <n v="7.7"/>
    <x v="1"/>
  </r>
  <r>
    <x v="1519"/>
    <x v="1"/>
    <x v="0"/>
    <n v="8.6"/>
    <x v="1"/>
  </r>
  <r>
    <x v="1520"/>
    <x v="1"/>
    <x v="0"/>
    <n v="8.6"/>
    <x v="1"/>
  </r>
  <r>
    <x v="382"/>
    <x v="1"/>
    <x v="0"/>
    <n v="8.6"/>
    <x v="1"/>
  </r>
  <r>
    <x v="1083"/>
    <x v="1"/>
    <x v="0"/>
    <n v="8.6"/>
    <x v="1"/>
  </r>
  <r>
    <x v="1521"/>
    <x v="2"/>
    <x v="2"/>
    <m/>
    <x v="1"/>
  </r>
  <r>
    <x v="1522"/>
    <x v="2"/>
    <x v="2"/>
    <m/>
    <x v="1"/>
  </r>
  <r>
    <x v="1523"/>
    <x v="2"/>
    <x v="2"/>
    <m/>
    <x v="1"/>
  </r>
  <r>
    <x v="1524"/>
    <x v="2"/>
    <x v="2"/>
    <m/>
    <x v="1"/>
  </r>
  <r>
    <x v="1525"/>
    <x v="0"/>
    <x v="0"/>
    <n v="6"/>
    <x v="0"/>
  </r>
  <r>
    <x v="1526"/>
    <x v="0"/>
    <x v="0"/>
    <n v="6"/>
    <x v="0"/>
  </r>
  <r>
    <x v="1527"/>
    <x v="0"/>
    <x v="0"/>
    <n v="6"/>
    <x v="0"/>
  </r>
  <r>
    <x v="133"/>
    <x v="0"/>
    <x v="0"/>
    <n v="6"/>
    <x v="0"/>
  </r>
  <r>
    <x v="522"/>
    <x v="4"/>
    <x v="2"/>
    <n v="6"/>
    <x v="1"/>
  </r>
  <r>
    <x v="412"/>
    <x v="4"/>
    <x v="2"/>
    <n v="6"/>
    <x v="1"/>
  </r>
  <r>
    <x v="1528"/>
    <x v="4"/>
    <x v="2"/>
    <n v="6"/>
    <x v="1"/>
  </r>
  <r>
    <x v="397"/>
    <x v="4"/>
    <x v="2"/>
    <n v="6"/>
    <x v="1"/>
  </r>
  <r>
    <x v="308"/>
    <x v="2"/>
    <x v="0"/>
    <n v="5.4"/>
    <x v="1"/>
  </r>
  <r>
    <x v="631"/>
    <x v="2"/>
    <x v="0"/>
    <n v="5.4"/>
    <x v="1"/>
  </r>
  <r>
    <x v="630"/>
    <x v="2"/>
    <x v="0"/>
    <n v="5.4"/>
    <x v="1"/>
  </r>
  <r>
    <x v="155"/>
    <x v="2"/>
    <x v="0"/>
    <n v="5.4"/>
    <x v="1"/>
  </r>
  <r>
    <x v="3"/>
    <x v="0"/>
    <x v="0"/>
    <n v="7"/>
    <x v="0"/>
  </r>
  <r>
    <x v="1529"/>
    <x v="0"/>
    <x v="0"/>
    <n v="7"/>
    <x v="0"/>
  </r>
  <r>
    <x v="65"/>
    <x v="0"/>
    <x v="0"/>
    <n v="7"/>
    <x v="0"/>
  </r>
  <r>
    <x v="384"/>
    <x v="0"/>
    <x v="0"/>
    <n v="7"/>
    <x v="0"/>
  </r>
  <r>
    <x v="540"/>
    <x v="5"/>
    <x v="0"/>
    <n v="6.8"/>
    <x v="0"/>
  </r>
  <r>
    <x v="1270"/>
    <x v="5"/>
    <x v="0"/>
    <n v="6.8"/>
    <x v="0"/>
  </r>
  <r>
    <x v="1530"/>
    <x v="5"/>
    <x v="0"/>
    <n v="6.8"/>
    <x v="0"/>
  </r>
  <r>
    <x v="500"/>
    <x v="5"/>
    <x v="0"/>
    <n v="6.8"/>
    <x v="0"/>
  </r>
  <r>
    <x v="117"/>
    <x v="3"/>
    <x v="2"/>
    <n v="4.4000000000000004"/>
    <x v="1"/>
  </r>
  <r>
    <x v="10"/>
    <x v="3"/>
    <x v="2"/>
    <n v="4.4000000000000004"/>
    <x v="1"/>
  </r>
  <r>
    <x v="1531"/>
    <x v="3"/>
    <x v="2"/>
    <n v="4.4000000000000004"/>
    <x v="1"/>
  </r>
  <r>
    <x v="1532"/>
    <x v="3"/>
    <x v="2"/>
    <n v="4.4000000000000004"/>
    <x v="1"/>
  </r>
  <r>
    <x v="276"/>
    <x v="1"/>
    <x v="2"/>
    <m/>
    <x v="1"/>
  </r>
  <r>
    <x v="1533"/>
    <x v="1"/>
    <x v="2"/>
    <m/>
    <x v="1"/>
  </r>
  <r>
    <x v="1534"/>
    <x v="1"/>
    <x v="2"/>
    <m/>
    <x v="1"/>
  </r>
  <r>
    <x v="1535"/>
    <x v="1"/>
    <x v="2"/>
    <m/>
    <x v="1"/>
  </r>
  <r>
    <x v="119"/>
    <x v="1"/>
    <x v="0"/>
    <m/>
    <x v="1"/>
  </r>
  <r>
    <x v="474"/>
    <x v="1"/>
    <x v="0"/>
    <m/>
    <x v="1"/>
  </r>
  <r>
    <x v="149"/>
    <x v="1"/>
    <x v="0"/>
    <m/>
    <x v="1"/>
  </r>
  <r>
    <x v="1037"/>
    <x v="1"/>
    <x v="0"/>
    <m/>
    <x v="1"/>
  </r>
  <r>
    <x v="160"/>
    <x v="0"/>
    <x v="0"/>
    <n v="6.5"/>
    <x v="0"/>
  </r>
  <r>
    <x v="448"/>
    <x v="0"/>
    <x v="0"/>
    <n v="6.5"/>
    <x v="0"/>
  </r>
  <r>
    <x v="541"/>
    <x v="0"/>
    <x v="0"/>
    <n v="6.5"/>
    <x v="0"/>
  </r>
  <r>
    <x v="1040"/>
    <x v="0"/>
    <x v="0"/>
    <n v="6.5"/>
    <x v="0"/>
  </r>
  <r>
    <x v="934"/>
    <x v="1"/>
    <x v="0"/>
    <n v="6.4"/>
    <x v="0"/>
  </r>
  <r>
    <x v="634"/>
    <x v="1"/>
    <x v="0"/>
    <n v="6.4"/>
    <x v="0"/>
  </r>
  <r>
    <x v="513"/>
    <x v="1"/>
    <x v="0"/>
    <n v="6.4"/>
    <x v="0"/>
  </r>
  <r>
    <x v="470"/>
    <x v="1"/>
    <x v="0"/>
    <n v="6.4"/>
    <x v="0"/>
  </r>
  <r>
    <x v="1536"/>
    <x v="1"/>
    <x v="2"/>
    <m/>
    <x v="1"/>
  </r>
  <r>
    <x v="1537"/>
    <x v="1"/>
    <x v="2"/>
    <m/>
    <x v="1"/>
  </r>
  <r>
    <x v="1538"/>
    <x v="1"/>
    <x v="2"/>
    <m/>
    <x v="1"/>
  </r>
  <r>
    <x v="1539"/>
    <x v="1"/>
    <x v="2"/>
    <m/>
    <x v="1"/>
  </r>
  <r>
    <x v="738"/>
    <x v="6"/>
    <x v="2"/>
    <m/>
    <x v="1"/>
  </r>
  <r>
    <x v="8"/>
    <x v="0"/>
    <x v="0"/>
    <n v="7.1"/>
    <x v="0"/>
  </r>
  <r>
    <x v="12"/>
    <x v="0"/>
    <x v="0"/>
    <n v="7.1"/>
    <x v="0"/>
  </r>
  <r>
    <x v="39"/>
    <x v="0"/>
    <x v="0"/>
    <n v="7.1"/>
    <x v="0"/>
  </r>
  <r>
    <x v="583"/>
    <x v="0"/>
    <x v="0"/>
    <n v="7.1"/>
    <x v="0"/>
  </r>
  <r>
    <x v="1540"/>
    <x v="2"/>
    <x v="0"/>
    <m/>
    <x v="1"/>
  </r>
  <r>
    <x v="388"/>
    <x v="2"/>
    <x v="0"/>
    <m/>
    <x v="1"/>
  </r>
  <r>
    <x v="1541"/>
    <x v="2"/>
    <x v="0"/>
    <m/>
    <x v="1"/>
  </r>
  <r>
    <x v="628"/>
    <x v="2"/>
    <x v="0"/>
    <m/>
    <x v="1"/>
  </r>
  <r>
    <x v="1542"/>
    <x v="1"/>
    <x v="0"/>
    <m/>
    <x v="1"/>
  </r>
  <r>
    <x v="1543"/>
    <x v="1"/>
    <x v="0"/>
    <m/>
    <x v="1"/>
  </r>
  <r>
    <x v="1544"/>
    <x v="1"/>
    <x v="0"/>
    <m/>
    <x v="1"/>
  </r>
  <r>
    <x v="1545"/>
    <x v="1"/>
    <x v="0"/>
    <m/>
    <x v="1"/>
  </r>
  <r>
    <x v="1546"/>
    <x v="0"/>
    <x v="0"/>
    <n v="4.8"/>
    <x v="1"/>
  </r>
  <r>
    <x v="44"/>
    <x v="0"/>
    <x v="0"/>
    <n v="4.8"/>
    <x v="1"/>
  </r>
  <r>
    <x v="1547"/>
    <x v="0"/>
    <x v="0"/>
    <n v="4.8"/>
    <x v="1"/>
  </r>
  <r>
    <x v="1548"/>
    <x v="0"/>
    <x v="0"/>
    <n v="4.8"/>
    <x v="1"/>
  </r>
  <r>
    <x v="128"/>
    <x v="0"/>
    <x v="0"/>
    <n v="6.6"/>
    <x v="0"/>
  </r>
  <r>
    <x v="303"/>
    <x v="0"/>
    <x v="0"/>
    <n v="6.6"/>
    <x v="0"/>
  </r>
  <r>
    <x v="227"/>
    <x v="0"/>
    <x v="0"/>
    <n v="6.6"/>
    <x v="0"/>
  </r>
  <r>
    <x v="540"/>
    <x v="0"/>
    <x v="0"/>
    <n v="6.6"/>
    <x v="0"/>
  </r>
  <r>
    <x v="1549"/>
    <x v="2"/>
    <x v="0"/>
    <m/>
    <x v="1"/>
  </r>
  <r>
    <x v="907"/>
    <x v="2"/>
    <x v="0"/>
    <m/>
    <x v="1"/>
  </r>
  <r>
    <x v="1550"/>
    <x v="2"/>
    <x v="0"/>
    <m/>
    <x v="1"/>
  </r>
  <r>
    <x v="1551"/>
    <x v="2"/>
    <x v="0"/>
    <m/>
    <x v="1"/>
  </r>
  <r>
    <x v="303"/>
    <x v="1"/>
    <x v="1"/>
    <n v="7.8"/>
    <x v="1"/>
  </r>
  <r>
    <x v="86"/>
    <x v="1"/>
    <x v="1"/>
    <n v="7.8"/>
    <x v="1"/>
  </r>
  <r>
    <x v="47"/>
    <x v="1"/>
    <x v="1"/>
    <n v="7.8"/>
    <x v="1"/>
  </r>
  <r>
    <x v="1037"/>
    <x v="1"/>
    <x v="1"/>
    <n v="7.8"/>
    <x v="1"/>
  </r>
  <r>
    <x v="315"/>
    <x v="0"/>
    <x v="0"/>
    <n v="6.4"/>
    <x v="1"/>
  </r>
  <r>
    <x v="256"/>
    <x v="0"/>
    <x v="0"/>
    <n v="6.4"/>
    <x v="1"/>
  </r>
  <r>
    <x v="1057"/>
    <x v="0"/>
    <x v="0"/>
    <n v="6.4"/>
    <x v="1"/>
  </r>
  <r>
    <x v="117"/>
    <x v="0"/>
    <x v="0"/>
    <n v="6.4"/>
    <x v="1"/>
  </r>
  <r>
    <x v="1552"/>
    <x v="0"/>
    <x v="0"/>
    <n v="6.9"/>
    <x v="1"/>
  </r>
  <r>
    <x v="86"/>
    <x v="0"/>
    <x v="0"/>
    <n v="6.9"/>
    <x v="1"/>
  </r>
  <r>
    <x v="33"/>
    <x v="0"/>
    <x v="0"/>
    <n v="6.9"/>
    <x v="1"/>
  </r>
  <r>
    <x v="1553"/>
    <x v="0"/>
    <x v="0"/>
    <n v="6.9"/>
    <x v="1"/>
  </r>
  <r>
    <x v="1146"/>
    <x v="3"/>
    <x v="0"/>
    <n v="3.6"/>
    <x v="1"/>
  </r>
  <r>
    <x v="1554"/>
    <x v="3"/>
    <x v="0"/>
    <n v="3.6"/>
    <x v="1"/>
  </r>
  <r>
    <x v="1298"/>
    <x v="3"/>
    <x v="0"/>
    <n v="3.6"/>
    <x v="1"/>
  </r>
  <r>
    <x v="1091"/>
    <x v="3"/>
    <x v="0"/>
    <n v="3.6"/>
    <x v="1"/>
  </r>
  <r>
    <x v="574"/>
    <x v="3"/>
    <x v="0"/>
    <n v="6.5"/>
    <x v="0"/>
  </r>
  <r>
    <x v="1555"/>
    <x v="3"/>
    <x v="0"/>
    <n v="6.5"/>
    <x v="0"/>
  </r>
  <r>
    <x v="1556"/>
    <x v="3"/>
    <x v="0"/>
    <n v="6.5"/>
    <x v="0"/>
  </r>
  <r>
    <x v="1557"/>
    <x v="3"/>
    <x v="0"/>
    <n v="6.5"/>
    <x v="0"/>
  </r>
  <r>
    <x v="1118"/>
    <x v="0"/>
    <x v="2"/>
    <n v="5.4"/>
    <x v="1"/>
  </r>
  <r>
    <x v="1310"/>
    <x v="0"/>
    <x v="2"/>
    <n v="5.4"/>
    <x v="1"/>
  </r>
  <r>
    <x v="1548"/>
    <x v="0"/>
    <x v="2"/>
    <n v="5.4"/>
    <x v="1"/>
  </r>
  <r>
    <x v="1558"/>
    <x v="0"/>
    <x v="2"/>
    <n v="5.4"/>
    <x v="1"/>
  </r>
  <r>
    <x v="46"/>
    <x v="0"/>
    <x v="0"/>
    <n v="6.3"/>
    <x v="1"/>
  </r>
  <r>
    <x v="1038"/>
    <x v="0"/>
    <x v="0"/>
    <n v="6.3"/>
    <x v="1"/>
  </r>
  <r>
    <x v="1559"/>
    <x v="0"/>
    <x v="0"/>
    <n v="6.3"/>
    <x v="1"/>
  </r>
  <r>
    <x v="258"/>
    <x v="0"/>
    <x v="0"/>
    <n v="6.3"/>
    <x v="1"/>
  </r>
  <r>
    <x v="253"/>
    <x v="0"/>
    <x v="0"/>
    <n v="6.6"/>
    <x v="0"/>
  </r>
  <r>
    <x v="315"/>
    <x v="0"/>
    <x v="0"/>
    <n v="6.6"/>
    <x v="0"/>
  </r>
  <r>
    <x v="509"/>
    <x v="0"/>
    <x v="0"/>
    <n v="6.6"/>
    <x v="0"/>
  </r>
  <r>
    <x v="965"/>
    <x v="0"/>
    <x v="0"/>
    <n v="6.6"/>
    <x v="0"/>
  </r>
  <r>
    <x v="1153"/>
    <x v="0"/>
    <x v="0"/>
    <n v="5.4"/>
    <x v="1"/>
  </r>
  <r>
    <x v="406"/>
    <x v="0"/>
    <x v="0"/>
    <n v="5.4"/>
    <x v="1"/>
  </r>
  <r>
    <x v="473"/>
    <x v="0"/>
    <x v="0"/>
    <n v="5.4"/>
    <x v="1"/>
  </r>
  <r>
    <x v="1560"/>
    <x v="0"/>
    <x v="0"/>
    <n v="5.4"/>
    <x v="1"/>
  </r>
  <r>
    <x v="1561"/>
    <x v="1"/>
    <x v="0"/>
    <m/>
    <x v="1"/>
  </r>
  <r>
    <x v="1562"/>
    <x v="1"/>
    <x v="0"/>
    <m/>
    <x v="1"/>
  </r>
  <r>
    <x v="1563"/>
    <x v="1"/>
    <x v="0"/>
    <m/>
    <x v="1"/>
  </r>
  <r>
    <x v="1564"/>
    <x v="1"/>
    <x v="0"/>
    <m/>
    <x v="1"/>
  </r>
  <r>
    <x v="23"/>
    <x v="6"/>
    <x v="2"/>
    <m/>
    <x v="1"/>
  </r>
  <r>
    <x v="267"/>
    <x v="6"/>
    <x v="2"/>
    <m/>
    <x v="1"/>
  </r>
  <r>
    <x v="187"/>
    <x v="0"/>
    <x v="0"/>
    <n v="5.4"/>
    <x v="0"/>
  </r>
  <r>
    <x v="87"/>
    <x v="0"/>
    <x v="0"/>
    <n v="5.4"/>
    <x v="0"/>
  </r>
  <r>
    <x v="790"/>
    <x v="0"/>
    <x v="0"/>
    <n v="5.4"/>
    <x v="0"/>
  </r>
  <r>
    <x v="15"/>
    <x v="0"/>
    <x v="0"/>
    <n v="5.4"/>
    <x v="0"/>
  </r>
  <r>
    <x v="1565"/>
    <x v="0"/>
    <x v="0"/>
    <n v="7.6"/>
    <x v="1"/>
  </r>
  <r>
    <x v="46"/>
    <x v="0"/>
    <x v="0"/>
    <n v="7.6"/>
    <x v="1"/>
  </r>
  <r>
    <x v="1566"/>
    <x v="0"/>
    <x v="0"/>
    <n v="7.6"/>
    <x v="1"/>
  </r>
  <r>
    <x v="527"/>
    <x v="0"/>
    <x v="0"/>
    <n v="7.6"/>
    <x v="1"/>
  </r>
  <r>
    <x v="1567"/>
    <x v="1"/>
    <x v="2"/>
    <m/>
    <x v="1"/>
  </r>
  <r>
    <x v="1568"/>
    <x v="1"/>
    <x v="2"/>
    <m/>
    <x v="1"/>
  </r>
  <r>
    <x v="1569"/>
    <x v="1"/>
    <x v="2"/>
    <m/>
    <x v="1"/>
  </r>
  <r>
    <x v="1570"/>
    <x v="1"/>
    <x v="2"/>
    <m/>
    <x v="1"/>
  </r>
  <r>
    <x v="1571"/>
    <x v="3"/>
    <x v="0"/>
    <n v="5.5"/>
    <x v="0"/>
  </r>
  <r>
    <x v="295"/>
    <x v="3"/>
    <x v="0"/>
    <n v="5.5"/>
    <x v="0"/>
  </r>
  <r>
    <x v="8"/>
    <x v="3"/>
    <x v="0"/>
    <n v="5.5"/>
    <x v="0"/>
  </r>
  <r>
    <x v="96"/>
    <x v="3"/>
    <x v="0"/>
    <n v="5.5"/>
    <x v="0"/>
  </r>
  <r>
    <x v="23"/>
    <x v="0"/>
    <x v="0"/>
    <n v="7.4"/>
    <x v="0"/>
  </r>
  <r>
    <x v="253"/>
    <x v="0"/>
    <x v="0"/>
    <n v="7.4"/>
    <x v="0"/>
  </r>
  <r>
    <x v="146"/>
    <x v="6"/>
    <x v="2"/>
    <m/>
    <x v="1"/>
  </r>
  <r>
    <x v="78"/>
    <x v="6"/>
    <x v="2"/>
    <m/>
    <x v="1"/>
  </r>
  <r>
    <x v="410"/>
    <x v="6"/>
    <x v="2"/>
    <m/>
    <x v="1"/>
  </r>
  <r>
    <x v="376"/>
    <x v="6"/>
    <x v="2"/>
    <m/>
    <x v="1"/>
  </r>
  <r>
    <x v="1572"/>
    <x v="1"/>
    <x v="0"/>
    <m/>
    <x v="1"/>
  </r>
  <r>
    <x v="169"/>
    <x v="1"/>
    <x v="0"/>
    <m/>
    <x v="1"/>
  </r>
  <r>
    <x v="77"/>
    <x v="1"/>
    <x v="0"/>
    <m/>
    <x v="1"/>
  </r>
  <r>
    <x v="1573"/>
    <x v="1"/>
    <x v="0"/>
    <m/>
    <x v="1"/>
  </r>
  <r>
    <x v="35"/>
    <x v="0"/>
    <x v="0"/>
    <n v="7"/>
    <x v="0"/>
  </r>
  <r>
    <x v="483"/>
    <x v="0"/>
    <x v="0"/>
    <n v="7"/>
    <x v="0"/>
  </r>
  <r>
    <x v="864"/>
    <x v="0"/>
    <x v="0"/>
    <n v="7"/>
    <x v="0"/>
  </r>
  <r>
    <x v="286"/>
    <x v="0"/>
    <x v="0"/>
    <n v="7"/>
    <x v="0"/>
  </r>
  <r>
    <x v="2"/>
    <x v="0"/>
    <x v="0"/>
    <n v="7"/>
    <x v="1"/>
  </r>
  <r>
    <x v="1574"/>
    <x v="0"/>
    <x v="0"/>
    <n v="7"/>
    <x v="1"/>
  </r>
  <r>
    <x v="1575"/>
    <x v="0"/>
    <x v="0"/>
    <n v="7"/>
    <x v="1"/>
  </r>
  <r>
    <x v="1576"/>
    <x v="0"/>
    <x v="0"/>
    <n v="7"/>
    <x v="1"/>
  </r>
  <r>
    <x v="1577"/>
    <x v="0"/>
    <x v="0"/>
    <n v="4.5999999999999996"/>
    <x v="0"/>
  </r>
  <r>
    <x v="330"/>
    <x v="0"/>
    <x v="0"/>
    <n v="4.5999999999999996"/>
    <x v="0"/>
  </r>
  <r>
    <x v="47"/>
    <x v="0"/>
    <x v="0"/>
    <n v="4.5999999999999996"/>
    <x v="0"/>
  </r>
  <r>
    <x v="203"/>
    <x v="0"/>
    <x v="0"/>
    <n v="4.5999999999999996"/>
    <x v="0"/>
  </r>
  <r>
    <x v="1578"/>
    <x v="0"/>
    <x v="1"/>
    <m/>
    <x v="1"/>
  </r>
  <r>
    <x v="1579"/>
    <x v="0"/>
    <x v="1"/>
    <m/>
    <x v="1"/>
  </r>
  <r>
    <x v="1580"/>
    <x v="0"/>
    <x v="1"/>
    <m/>
    <x v="1"/>
  </r>
  <r>
    <x v="1581"/>
    <x v="0"/>
    <x v="1"/>
    <m/>
    <x v="1"/>
  </r>
  <r>
    <x v="504"/>
    <x v="1"/>
    <x v="2"/>
    <n v="9"/>
    <x v="1"/>
  </r>
  <r>
    <x v="1582"/>
    <x v="1"/>
    <x v="2"/>
    <n v="9"/>
    <x v="1"/>
  </r>
  <r>
    <x v="245"/>
    <x v="1"/>
    <x v="2"/>
    <n v="9"/>
    <x v="1"/>
  </r>
  <r>
    <x v="1583"/>
    <x v="1"/>
    <x v="2"/>
    <n v="9"/>
    <x v="1"/>
  </r>
  <r>
    <x v="1424"/>
    <x v="1"/>
    <x v="2"/>
    <m/>
    <x v="1"/>
  </r>
  <r>
    <x v="179"/>
    <x v="1"/>
    <x v="2"/>
    <m/>
    <x v="1"/>
  </r>
  <r>
    <x v="686"/>
    <x v="1"/>
    <x v="2"/>
    <m/>
    <x v="1"/>
  </r>
  <r>
    <x v="1584"/>
    <x v="1"/>
    <x v="2"/>
    <m/>
    <x v="1"/>
  </r>
  <r>
    <x v="631"/>
    <x v="2"/>
    <x v="0"/>
    <n v="4.5"/>
    <x v="1"/>
  </r>
  <r>
    <x v="1585"/>
    <x v="2"/>
    <x v="0"/>
    <n v="4.5"/>
    <x v="1"/>
  </r>
  <r>
    <x v="1501"/>
    <x v="2"/>
    <x v="0"/>
    <n v="4.5"/>
    <x v="1"/>
  </r>
  <r>
    <x v="564"/>
    <x v="2"/>
    <x v="0"/>
    <n v="4.5"/>
    <x v="1"/>
  </r>
  <r>
    <x v="147"/>
    <x v="1"/>
    <x v="1"/>
    <n v="1.6"/>
    <x v="1"/>
  </r>
  <r>
    <x v="176"/>
    <x v="1"/>
    <x v="1"/>
    <n v="1.6"/>
    <x v="1"/>
  </r>
  <r>
    <x v="85"/>
    <x v="1"/>
    <x v="1"/>
    <n v="1.6"/>
    <x v="1"/>
  </r>
  <r>
    <x v="1586"/>
    <x v="1"/>
    <x v="1"/>
    <n v="1.6"/>
    <x v="1"/>
  </r>
  <r>
    <x v="1533"/>
    <x v="6"/>
    <x v="2"/>
    <m/>
    <x v="1"/>
  </r>
  <r>
    <x v="1587"/>
    <x v="6"/>
    <x v="2"/>
    <m/>
    <x v="1"/>
  </r>
  <r>
    <x v="1588"/>
    <x v="6"/>
    <x v="2"/>
    <m/>
    <x v="1"/>
  </r>
  <r>
    <x v="1589"/>
    <x v="6"/>
    <x v="2"/>
    <m/>
    <x v="1"/>
  </r>
  <r>
    <x v="1590"/>
    <x v="1"/>
    <x v="1"/>
    <m/>
    <x v="1"/>
  </r>
  <r>
    <x v="1591"/>
    <x v="1"/>
    <x v="1"/>
    <m/>
    <x v="1"/>
  </r>
  <r>
    <x v="487"/>
    <x v="3"/>
    <x v="2"/>
    <n v="5.5"/>
    <x v="1"/>
  </r>
  <r>
    <x v="1592"/>
    <x v="3"/>
    <x v="2"/>
    <n v="5.5"/>
    <x v="1"/>
  </r>
  <r>
    <x v="102"/>
    <x v="3"/>
    <x v="2"/>
    <n v="5.5"/>
    <x v="1"/>
  </r>
  <r>
    <x v="1593"/>
    <x v="3"/>
    <x v="2"/>
    <n v="5.5"/>
    <x v="1"/>
  </r>
  <r>
    <x v="1594"/>
    <x v="5"/>
    <x v="0"/>
    <n v="5.8"/>
    <x v="1"/>
  </r>
  <r>
    <x v="989"/>
    <x v="5"/>
    <x v="0"/>
    <n v="5.8"/>
    <x v="1"/>
  </r>
  <r>
    <x v="1595"/>
    <x v="5"/>
    <x v="0"/>
    <n v="5.8"/>
    <x v="1"/>
  </r>
  <r>
    <x v="1217"/>
    <x v="5"/>
    <x v="0"/>
    <n v="5.8"/>
    <x v="1"/>
  </r>
  <r>
    <x v="285"/>
    <x v="0"/>
    <x v="0"/>
    <n v="6.6"/>
    <x v="1"/>
  </r>
  <r>
    <x v="1596"/>
    <x v="0"/>
    <x v="0"/>
    <n v="6.6"/>
    <x v="1"/>
  </r>
  <r>
    <x v="1597"/>
    <x v="0"/>
    <x v="0"/>
    <n v="6.6"/>
    <x v="1"/>
  </r>
  <r>
    <x v="1598"/>
    <x v="0"/>
    <x v="0"/>
    <n v="6.6"/>
    <x v="1"/>
  </r>
  <r>
    <x v="1599"/>
    <x v="2"/>
    <x v="0"/>
    <n v="6.7"/>
    <x v="1"/>
  </r>
  <r>
    <x v="1417"/>
    <x v="2"/>
    <x v="0"/>
    <n v="6.7"/>
    <x v="1"/>
  </r>
  <r>
    <x v="155"/>
    <x v="2"/>
    <x v="0"/>
    <n v="6.7"/>
    <x v="1"/>
  </r>
  <r>
    <x v="625"/>
    <x v="2"/>
    <x v="0"/>
    <n v="6.7"/>
    <x v="1"/>
  </r>
  <r>
    <x v="107"/>
    <x v="0"/>
    <x v="0"/>
    <n v="6.2"/>
    <x v="0"/>
  </r>
  <r>
    <x v="1600"/>
    <x v="0"/>
    <x v="0"/>
    <n v="6.2"/>
    <x v="0"/>
  </r>
  <r>
    <x v="32"/>
    <x v="0"/>
    <x v="0"/>
    <n v="6.2"/>
    <x v="0"/>
  </r>
  <r>
    <x v="965"/>
    <x v="0"/>
    <x v="0"/>
    <n v="6.2"/>
    <x v="0"/>
  </r>
  <r>
    <x v="62"/>
    <x v="0"/>
    <x v="0"/>
    <n v="7.8"/>
    <x v="1"/>
  </r>
  <r>
    <x v="128"/>
    <x v="0"/>
    <x v="0"/>
    <n v="7.8"/>
    <x v="1"/>
  </r>
  <r>
    <x v="916"/>
    <x v="0"/>
    <x v="0"/>
    <n v="7.8"/>
    <x v="1"/>
  </r>
  <r>
    <x v="303"/>
    <x v="0"/>
    <x v="0"/>
    <n v="7.8"/>
    <x v="1"/>
  </r>
  <r>
    <x v="672"/>
    <x v="0"/>
    <x v="0"/>
    <n v="2.6"/>
    <x v="1"/>
  </r>
  <r>
    <x v="1478"/>
    <x v="0"/>
    <x v="0"/>
    <n v="2.6"/>
    <x v="1"/>
  </r>
  <r>
    <x v="1601"/>
    <x v="0"/>
    <x v="0"/>
    <n v="2.6"/>
    <x v="1"/>
  </r>
  <r>
    <x v="1602"/>
    <x v="0"/>
    <x v="0"/>
    <n v="2.6"/>
    <x v="1"/>
  </r>
  <r>
    <x v="46"/>
    <x v="0"/>
    <x v="0"/>
    <n v="7.5"/>
    <x v="0"/>
  </r>
  <r>
    <x v="997"/>
    <x v="0"/>
    <x v="0"/>
    <n v="7.5"/>
    <x v="0"/>
  </r>
  <r>
    <x v="658"/>
    <x v="0"/>
    <x v="0"/>
    <n v="7.5"/>
    <x v="0"/>
  </r>
  <r>
    <x v="330"/>
    <x v="0"/>
    <x v="0"/>
    <n v="7.5"/>
    <x v="0"/>
  </r>
  <r>
    <x v="449"/>
    <x v="0"/>
    <x v="0"/>
    <n v="6.2"/>
    <x v="1"/>
  </r>
  <r>
    <x v="764"/>
    <x v="0"/>
    <x v="0"/>
    <n v="6.2"/>
    <x v="1"/>
  </r>
  <r>
    <x v="66"/>
    <x v="0"/>
    <x v="0"/>
    <n v="6.2"/>
    <x v="1"/>
  </r>
  <r>
    <x v="505"/>
    <x v="0"/>
    <x v="0"/>
    <n v="6.2"/>
    <x v="1"/>
  </r>
  <r>
    <x v="738"/>
    <x v="1"/>
    <x v="1"/>
    <n v="1.5"/>
    <x v="1"/>
  </r>
  <r>
    <x v="5"/>
    <x v="0"/>
    <x v="0"/>
    <n v="6.6"/>
    <x v="1"/>
  </r>
  <r>
    <x v="241"/>
    <x v="0"/>
    <x v="0"/>
    <n v="6.6"/>
    <x v="1"/>
  </r>
  <r>
    <x v="3"/>
    <x v="0"/>
    <x v="0"/>
    <n v="6.6"/>
    <x v="1"/>
  </r>
  <r>
    <x v="82"/>
    <x v="0"/>
    <x v="0"/>
    <n v="6.6"/>
    <x v="1"/>
  </r>
  <r>
    <x v="738"/>
    <x v="1"/>
    <x v="2"/>
    <n v="7.9"/>
    <x v="1"/>
  </r>
  <r>
    <x v="253"/>
    <x v="1"/>
    <x v="2"/>
    <m/>
    <x v="1"/>
  </r>
  <r>
    <x v="268"/>
    <x v="1"/>
    <x v="2"/>
    <m/>
    <x v="1"/>
  </r>
  <r>
    <x v="94"/>
    <x v="1"/>
    <x v="2"/>
    <m/>
    <x v="1"/>
  </r>
  <r>
    <x v="698"/>
    <x v="1"/>
    <x v="2"/>
    <m/>
    <x v="1"/>
  </r>
  <r>
    <x v="1603"/>
    <x v="4"/>
    <x v="2"/>
    <n v="8.1"/>
    <x v="1"/>
  </r>
  <r>
    <x v="1500"/>
    <x v="4"/>
    <x v="2"/>
    <n v="8.1"/>
    <x v="1"/>
  </r>
  <r>
    <x v="1604"/>
    <x v="4"/>
    <x v="2"/>
    <n v="8.1"/>
    <x v="1"/>
  </r>
  <r>
    <x v="1605"/>
    <x v="4"/>
    <x v="2"/>
    <n v="8.1"/>
    <x v="1"/>
  </r>
  <r>
    <x v="303"/>
    <x v="1"/>
    <x v="0"/>
    <n v="6"/>
    <x v="1"/>
  </r>
  <r>
    <x v="1606"/>
    <x v="1"/>
    <x v="0"/>
    <n v="6"/>
    <x v="1"/>
  </r>
  <r>
    <x v="504"/>
    <x v="1"/>
    <x v="0"/>
    <n v="6"/>
    <x v="1"/>
  </r>
  <r>
    <x v="386"/>
    <x v="5"/>
    <x v="0"/>
    <n v="8"/>
    <x v="1"/>
  </r>
  <r>
    <x v="25"/>
    <x v="5"/>
    <x v="0"/>
    <n v="8"/>
    <x v="1"/>
  </r>
  <r>
    <x v="540"/>
    <x v="5"/>
    <x v="0"/>
    <n v="8"/>
    <x v="1"/>
  </r>
  <r>
    <x v="1269"/>
    <x v="5"/>
    <x v="0"/>
    <n v="8"/>
    <x v="1"/>
  </r>
  <r>
    <x v="243"/>
    <x v="1"/>
    <x v="2"/>
    <n v="8.1999999999999993"/>
    <x v="1"/>
  </r>
  <r>
    <x v="168"/>
    <x v="1"/>
    <x v="2"/>
    <n v="8.1999999999999993"/>
    <x v="1"/>
  </r>
  <r>
    <x v="1607"/>
    <x v="1"/>
    <x v="2"/>
    <n v="8.1999999999999993"/>
    <x v="1"/>
  </r>
  <r>
    <x v="459"/>
    <x v="1"/>
    <x v="2"/>
    <n v="8.1999999999999993"/>
    <x v="1"/>
  </r>
  <r>
    <x v="232"/>
    <x v="0"/>
    <x v="0"/>
    <n v="6.6"/>
    <x v="1"/>
  </r>
  <r>
    <x v="276"/>
    <x v="0"/>
    <x v="0"/>
    <n v="6.6"/>
    <x v="1"/>
  </r>
  <r>
    <x v="22"/>
    <x v="0"/>
    <x v="0"/>
    <n v="6.6"/>
    <x v="1"/>
  </r>
  <r>
    <x v="882"/>
    <x v="0"/>
    <x v="0"/>
    <n v="6.6"/>
    <x v="1"/>
  </r>
  <r>
    <x v="165"/>
    <x v="1"/>
    <x v="2"/>
    <n v="8.6"/>
    <x v="1"/>
  </r>
  <r>
    <x v="87"/>
    <x v="1"/>
    <x v="2"/>
    <n v="8.6"/>
    <x v="1"/>
  </r>
  <r>
    <x v="603"/>
    <x v="1"/>
    <x v="2"/>
    <n v="8.6"/>
    <x v="1"/>
  </r>
  <r>
    <x v="109"/>
    <x v="1"/>
    <x v="2"/>
    <n v="8.6"/>
    <x v="1"/>
  </r>
  <r>
    <x v="1608"/>
    <x v="1"/>
    <x v="2"/>
    <n v="8.1999999999999993"/>
    <x v="1"/>
  </r>
  <r>
    <x v="1609"/>
    <x v="1"/>
    <x v="2"/>
    <n v="8.1999999999999993"/>
    <x v="1"/>
  </r>
  <r>
    <x v="1084"/>
    <x v="1"/>
    <x v="2"/>
    <n v="8.1999999999999993"/>
    <x v="1"/>
  </r>
  <r>
    <x v="221"/>
    <x v="1"/>
    <x v="2"/>
    <n v="8.1999999999999993"/>
    <x v="1"/>
  </r>
  <r>
    <x v="757"/>
    <x v="3"/>
    <x v="0"/>
    <n v="7.1"/>
    <x v="1"/>
  </r>
  <r>
    <x v="7"/>
    <x v="3"/>
    <x v="0"/>
    <n v="7.1"/>
    <x v="1"/>
  </r>
  <r>
    <x v="109"/>
    <x v="3"/>
    <x v="0"/>
    <n v="7.1"/>
    <x v="1"/>
  </r>
  <r>
    <x v="842"/>
    <x v="3"/>
    <x v="0"/>
    <n v="7.1"/>
    <x v="1"/>
  </r>
  <r>
    <x v="483"/>
    <x v="1"/>
    <x v="0"/>
    <n v="5.4"/>
    <x v="1"/>
  </r>
  <r>
    <x v="1033"/>
    <x v="1"/>
    <x v="0"/>
    <n v="5.4"/>
    <x v="1"/>
  </r>
  <r>
    <x v="151"/>
    <x v="1"/>
    <x v="0"/>
    <n v="5.4"/>
    <x v="1"/>
  </r>
  <r>
    <x v="92"/>
    <x v="1"/>
    <x v="0"/>
    <n v="5.4"/>
    <x v="1"/>
  </r>
  <r>
    <x v="1610"/>
    <x v="3"/>
    <x v="0"/>
    <n v="6"/>
    <x v="0"/>
  </r>
  <r>
    <x v="819"/>
    <x v="3"/>
    <x v="0"/>
    <n v="6"/>
    <x v="0"/>
  </r>
  <r>
    <x v="1472"/>
    <x v="3"/>
    <x v="0"/>
    <n v="6"/>
    <x v="0"/>
  </r>
  <r>
    <x v="152"/>
    <x v="3"/>
    <x v="0"/>
    <n v="6"/>
    <x v="0"/>
  </r>
  <r>
    <x v="35"/>
    <x v="6"/>
    <x v="2"/>
    <m/>
    <x v="1"/>
  </r>
  <r>
    <x v="19"/>
    <x v="6"/>
    <x v="2"/>
    <m/>
    <x v="1"/>
  </r>
  <r>
    <x v="140"/>
    <x v="6"/>
    <x v="2"/>
    <m/>
    <x v="1"/>
  </r>
  <r>
    <x v="267"/>
    <x v="6"/>
    <x v="2"/>
    <m/>
    <x v="1"/>
  </r>
  <r>
    <x v="1611"/>
    <x v="3"/>
    <x v="2"/>
    <n v="5.6"/>
    <x v="1"/>
  </r>
  <r>
    <x v="10"/>
    <x v="3"/>
    <x v="2"/>
    <n v="5.6"/>
    <x v="1"/>
  </r>
  <r>
    <x v="646"/>
    <x v="3"/>
    <x v="2"/>
    <n v="5.6"/>
    <x v="1"/>
  </r>
  <r>
    <x v="887"/>
    <x v="3"/>
    <x v="2"/>
    <n v="5.6"/>
    <x v="1"/>
  </r>
  <r>
    <x v="527"/>
    <x v="0"/>
    <x v="0"/>
    <n v="4.9000000000000004"/>
    <x v="1"/>
  </r>
  <r>
    <x v="934"/>
    <x v="0"/>
    <x v="0"/>
    <n v="4.9000000000000004"/>
    <x v="1"/>
  </r>
  <r>
    <x v="1453"/>
    <x v="0"/>
    <x v="0"/>
    <n v="4.9000000000000004"/>
    <x v="1"/>
  </r>
  <r>
    <x v="680"/>
    <x v="0"/>
    <x v="0"/>
    <n v="4.9000000000000004"/>
    <x v="1"/>
  </r>
  <r>
    <x v="1612"/>
    <x v="6"/>
    <x v="2"/>
    <m/>
    <x v="1"/>
  </r>
  <r>
    <x v="1613"/>
    <x v="6"/>
    <x v="2"/>
    <m/>
    <x v="1"/>
  </r>
  <r>
    <x v="1614"/>
    <x v="6"/>
    <x v="2"/>
    <m/>
    <x v="1"/>
  </r>
  <r>
    <x v="1615"/>
    <x v="6"/>
    <x v="2"/>
    <m/>
    <x v="1"/>
  </r>
  <r>
    <x v="626"/>
    <x v="5"/>
    <x v="0"/>
    <n v="7.6"/>
    <x v="0"/>
  </r>
  <r>
    <x v="320"/>
    <x v="5"/>
    <x v="0"/>
    <n v="7.6"/>
    <x v="0"/>
  </r>
  <r>
    <x v="498"/>
    <x v="5"/>
    <x v="0"/>
    <n v="7.6"/>
    <x v="0"/>
  </r>
  <r>
    <x v="989"/>
    <x v="5"/>
    <x v="0"/>
    <n v="7.6"/>
    <x v="0"/>
  </r>
  <r>
    <x v="305"/>
    <x v="1"/>
    <x v="0"/>
    <n v="7.4"/>
    <x v="1"/>
  </r>
  <r>
    <x v="1616"/>
    <x v="1"/>
    <x v="0"/>
    <n v="7.4"/>
    <x v="1"/>
  </r>
  <r>
    <x v="541"/>
    <x v="1"/>
    <x v="0"/>
    <n v="7.4"/>
    <x v="1"/>
  </r>
  <r>
    <x v="1617"/>
    <x v="1"/>
    <x v="0"/>
    <n v="7.4"/>
    <x v="1"/>
  </r>
  <r>
    <x v="1618"/>
    <x v="3"/>
    <x v="0"/>
    <n v="6.2"/>
    <x v="0"/>
  </r>
  <r>
    <x v="1619"/>
    <x v="3"/>
    <x v="0"/>
    <n v="6.2"/>
    <x v="0"/>
  </r>
  <r>
    <x v="1620"/>
    <x v="3"/>
    <x v="0"/>
    <n v="6.2"/>
    <x v="0"/>
  </r>
  <r>
    <x v="1621"/>
    <x v="3"/>
    <x v="0"/>
    <n v="6.2"/>
    <x v="0"/>
  </r>
  <r>
    <x v="1385"/>
    <x v="5"/>
    <x v="0"/>
    <n v="7.1"/>
    <x v="0"/>
  </r>
  <r>
    <x v="1386"/>
    <x v="5"/>
    <x v="0"/>
    <n v="7.1"/>
    <x v="0"/>
  </r>
  <r>
    <x v="146"/>
    <x v="5"/>
    <x v="0"/>
    <n v="7.1"/>
    <x v="0"/>
  </r>
  <r>
    <x v="1622"/>
    <x v="5"/>
    <x v="0"/>
    <n v="7.1"/>
    <x v="0"/>
  </r>
  <r>
    <x v="8"/>
    <x v="6"/>
    <x v="2"/>
    <m/>
    <x v="1"/>
  </r>
  <r>
    <x v="254"/>
    <x v="6"/>
    <x v="2"/>
    <m/>
    <x v="1"/>
  </r>
  <r>
    <x v="110"/>
    <x v="6"/>
    <x v="2"/>
    <m/>
    <x v="1"/>
  </r>
  <r>
    <x v="505"/>
    <x v="6"/>
    <x v="2"/>
    <m/>
    <x v="1"/>
  </r>
  <r>
    <x v="3"/>
    <x v="0"/>
    <x v="0"/>
    <n v="7.7"/>
    <x v="1"/>
  </r>
  <r>
    <x v="1623"/>
    <x v="0"/>
    <x v="0"/>
    <n v="7.7"/>
    <x v="1"/>
  </r>
  <r>
    <x v="18"/>
    <x v="0"/>
    <x v="0"/>
    <n v="7.7"/>
    <x v="1"/>
  </r>
  <r>
    <x v="41"/>
    <x v="0"/>
    <x v="0"/>
    <n v="7.7"/>
    <x v="1"/>
  </r>
  <r>
    <x v="627"/>
    <x v="2"/>
    <x v="0"/>
    <n v="7.4"/>
    <x v="0"/>
  </r>
  <r>
    <x v="1624"/>
    <x v="2"/>
    <x v="0"/>
    <n v="7.4"/>
    <x v="0"/>
  </r>
  <r>
    <x v="721"/>
    <x v="2"/>
    <x v="0"/>
    <n v="7.4"/>
    <x v="0"/>
  </r>
  <r>
    <x v="1625"/>
    <x v="2"/>
    <x v="0"/>
    <n v="7.4"/>
    <x v="0"/>
  </r>
  <r>
    <x v="123"/>
    <x v="0"/>
    <x v="0"/>
    <n v="6.1"/>
    <x v="0"/>
  </r>
  <r>
    <x v="1626"/>
    <x v="0"/>
    <x v="0"/>
    <n v="6.1"/>
    <x v="0"/>
  </r>
  <r>
    <x v="1627"/>
    <x v="0"/>
    <x v="0"/>
    <n v="6.1"/>
    <x v="0"/>
  </r>
  <r>
    <x v="1272"/>
    <x v="0"/>
    <x v="0"/>
    <n v="6.1"/>
    <x v="0"/>
  </r>
  <r>
    <x v="267"/>
    <x v="3"/>
    <x v="0"/>
    <n v="6.8"/>
    <x v="0"/>
  </r>
  <r>
    <x v="1094"/>
    <x v="3"/>
    <x v="0"/>
    <n v="6.8"/>
    <x v="0"/>
  </r>
  <r>
    <x v="1628"/>
    <x v="3"/>
    <x v="0"/>
    <n v="6.8"/>
    <x v="0"/>
  </r>
  <r>
    <x v="1629"/>
    <x v="3"/>
    <x v="0"/>
    <n v="6.8"/>
    <x v="0"/>
  </r>
  <r>
    <x v="1630"/>
    <x v="0"/>
    <x v="0"/>
    <n v="5.8"/>
    <x v="0"/>
  </r>
  <r>
    <x v="1631"/>
    <x v="0"/>
    <x v="0"/>
    <n v="5.8"/>
    <x v="0"/>
  </r>
  <r>
    <x v="1632"/>
    <x v="0"/>
    <x v="0"/>
    <n v="5.8"/>
    <x v="0"/>
  </r>
  <r>
    <x v="1633"/>
    <x v="0"/>
    <x v="0"/>
    <n v="5.8"/>
    <x v="0"/>
  </r>
  <r>
    <x v="1634"/>
    <x v="4"/>
    <x v="0"/>
    <n v="6.6"/>
    <x v="0"/>
  </r>
  <r>
    <x v="423"/>
    <x v="4"/>
    <x v="0"/>
    <n v="6.6"/>
    <x v="0"/>
  </r>
  <r>
    <x v="517"/>
    <x v="4"/>
    <x v="0"/>
    <n v="6.6"/>
    <x v="0"/>
  </r>
  <r>
    <x v="1635"/>
    <x v="4"/>
    <x v="0"/>
    <n v="6.6"/>
    <x v="0"/>
  </r>
  <r>
    <x v="1636"/>
    <x v="0"/>
    <x v="0"/>
    <n v="6.7"/>
    <x v="0"/>
  </r>
  <r>
    <x v="1637"/>
    <x v="0"/>
    <x v="0"/>
    <n v="6.7"/>
    <x v="0"/>
  </r>
  <r>
    <x v="602"/>
    <x v="0"/>
    <x v="0"/>
    <n v="6.7"/>
    <x v="0"/>
  </r>
  <r>
    <x v="1638"/>
    <x v="0"/>
    <x v="0"/>
    <n v="6.7"/>
    <x v="0"/>
  </r>
  <r>
    <x v="1639"/>
    <x v="1"/>
    <x v="0"/>
    <m/>
    <x v="1"/>
  </r>
  <r>
    <x v="1640"/>
    <x v="1"/>
    <x v="0"/>
    <m/>
    <x v="1"/>
  </r>
  <r>
    <x v="1641"/>
    <x v="1"/>
    <x v="0"/>
    <m/>
    <x v="1"/>
  </r>
  <r>
    <x v="1642"/>
    <x v="1"/>
    <x v="0"/>
    <m/>
    <x v="1"/>
  </r>
  <r>
    <x v="108"/>
    <x v="0"/>
    <x v="0"/>
    <n v="6.5"/>
    <x v="0"/>
  </r>
  <r>
    <x v="601"/>
    <x v="0"/>
    <x v="0"/>
    <n v="6.5"/>
    <x v="0"/>
  </r>
  <r>
    <x v="1643"/>
    <x v="0"/>
    <x v="0"/>
    <n v="6.5"/>
    <x v="0"/>
  </r>
  <r>
    <x v="1644"/>
    <x v="0"/>
    <x v="0"/>
    <n v="6.5"/>
    <x v="0"/>
  </r>
  <r>
    <x v="1645"/>
    <x v="0"/>
    <x v="0"/>
    <m/>
    <x v="1"/>
  </r>
  <r>
    <x v="1646"/>
    <x v="0"/>
    <x v="0"/>
    <m/>
    <x v="1"/>
  </r>
  <r>
    <x v="1250"/>
    <x v="0"/>
    <x v="0"/>
    <m/>
    <x v="1"/>
  </r>
  <r>
    <x v="1647"/>
    <x v="0"/>
    <x v="0"/>
    <m/>
    <x v="1"/>
  </r>
  <r>
    <x v="139"/>
    <x v="2"/>
    <x v="0"/>
    <n v="4.4000000000000004"/>
    <x v="0"/>
  </r>
  <r>
    <x v="1460"/>
    <x v="2"/>
    <x v="0"/>
    <n v="4.4000000000000004"/>
    <x v="0"/>
  </r>
  <r>
    <x v="405"/>
    <x v="2"/>
    <x v="0"/>
    <n v="4.4000000000000004"/>
    <x v="0"/>
  </r>
  <r>
    <x v="693"/>
    <x v="2"/>
    <x v="0"/>
    <n v="4.4000000000000004"/>
    <x v="0"/>
  </r>
  <r>
    <x v="179"/>
    <x v="1"/>
    <x v="2"/>
    <n v="8.8000000000000007"/>
    <x v="1"/>
  </r>
  <r>
    <x v="455"/>
    <x v="1"/>
    <x v="2"/>
    <n v="8.8000000000000007"/>
    <x v="1"/>
  </r>
  <r>
    <x v="382"/>
    <x v="1"/>
    <x v="2"/>
    <n v="8.8000000000000007"/>
    <x v="1"/>
  </r>
  <r>
    <x v="287"/>
    <x v="1"/>
    <x v="2"/>
    <n v="8.8000000000000007"/>
    <x v="1"/>
  </r>
  <r>
    <x v="185"/>
    <x v="6"/>
    <x v="2"/>
    <m/>
    <x v="1"/>
  </r>
  <r>
    <x v="33"/>
    <x v="6"/>
    <x v="2"/>
    <m/>
    <x v="1"/>
  </r>
  <r>
    <x v="470"/>
    <x v="6"/>
    <x v="2"/>
    <m/>
    <x v="1"/>
  </r>
  <r>
    <x v="1648"/>
    <x v="6"/>
    <x v="2"/>
    <m/>
    <x v="1"/>
  </r>
  <r>
    <x v="1649"/>
    <x v="3"/>
    <x v="0"/>
    <n v="6.7"/>
    <x v="0"/>
  </r>
  <r>
    <x v="1650"/>
    <x v="3"/>
    <x v="0"/>
    <n v="6.7"/>
    <x v="0"/>
  </r>
  <r>
    <x v="267"/>
    <x v="3"/>
    <x v="0"/>
    <n v="6.7"/>
    <x v="0"/>
  </r>
  <r>
    <x v="1651"/>
    <x v="3"/>
    <x v="0"/>
    <n v="6.7"/>
    <x v="0"/>
  </r>
  <r>
    <x v="1652"/>
    <x v="0"/>
    <x v="0"/>
    <n v="6.2"/>
    <x v="0"/>
  </r>
  <r>
    <x v="324"/>
    <x v="0"/>
    <x v="0"/>
    <n v="6.2"/>
    <x v="0"/>
  </r>
  <r>
    <x v="253"/>
    <x v="0"/>
    <x v="0"/>
    <n v="6.2"/>
    <x v="0"/>
  </r>
  <r>
    <x v="14"/>
    <x v="0"/>
    <x v="0"/>
    <n v="6.2"/>
    <x v="0"/>
  </r>
  <r>
    <x v="505"/>
    <x v="0"/>
    <x v="0"/>
    <n v="5.8"/>
    <x v="1"/>
  </r>
  <r>
    <x v="449"/>
    <x v="0"/>
    <x v="0"/>
    <n v="5.8"/>
    <x v="1"/>
  </r>
  <r>
    <x v="1299"/>
    <x v="0"/>
    <x v="0"/>
    <n v="5.8"/>
    <x v="1"/>
  </r>
  <r>
    <x v="117"/>
    <x v="0"/>
    <x v="0"/>
    <n v="5.8"/>
    <x v="1"/>
  </r>
  <r>
    <x v="1653"/>
    <x v="6"/>
    <x v="2"/>
    <m/>
    <x v="1"/>
  </r>
  <r>
    <x v="4"/>
    <x v="6"/>
    <x v="2"/>
    <m/>
    <x v="1"/>
  </r>
  <r>
    <x v="792"/>
    <x v="6"/>
    <x v="2"/>
    <m/>
    <x v="1"/>
  </r>
  <r>
    <x v="1654"/>
    <x v="6"/>
    <x v="2"/>
    <m/>
    <x v="1"/>
  </r>
  <r>
    <x v="386"/>
    <x v="4"/>
    <x v="1"/>
    <m/>
    <x v="1"/>
  </r>
  <r>
    <x v="541"/>
    <x v="4"/>
    <x v="1"/>
    <m/>
    <x v="1"/>
  </r>
  <r>
    <x v="913"/>
    <x v="4"/>
    <x v="1"/>
    <m/>
    <x v="1"/>
  </r>
  <r>
    <x v="1655"/>
    <x v="4"/>
    <x v="1"/>
    <m/>
    <x v="1"/>
  </r>
  <r>
    <x v="217"/>
    <x v="1"/>
    <x v="2"/>
    <m/>
    <x v="1"/>
  </r>
  <r>
    <x v="1185"/>
    <x v="1"/>
    <x v="2"/>
    <m/>
    <x v="1"/>
  </r>
  <r>
    <x v="1656"/>
    <x v="1"/>
    <x v="2"/>
    <m/>
    <x v="1"/>
  </r>
  <r>
    <x v="1533"/>
    <x v="1"/>
    <x v="2"/>
    <m/>
    <x v="1"/>
  </r>
  <r>
    <x v="356"/>
    <x v="0"/>
    <x v="0"/>
    <n v="6.6"/>
    <x v="1"/>
  </r>
  <r>
    <x v="7"/>
    <x v="0"/>
    <x v="0"/>
    <n v="6.6"/>
    <x v="1"/>
  </r>
  <r>
    <x v="23"/>
    <x v="0"/>
    <x v="0"/>
    <n v="6.6"/>
    <x v="1"/>
  </r>
  <r>
    <x v="1657"/>
    <x v="0"/>
    <x v="0"/>
    <n v="6.6"/>
    <x v="1"/>
  </r>
  <r>
    <x v="1168"/>
    <x v="3"/>
    <x v="0"/>
    <n v="6"/>
    <x v="0"/>
  </r>
  <r>
    <x v="1658"/>
    <x v="3"/>
    <x v="0"/>
    <n v="6"/>
    <x v="0"/>
  </r>
  <r>
    <x v="325"/>
    <x v="3"/>
    <x v="0"/>
    <n v="6"/>
    <x v="0"/>
  </r>
  <r>
    <x v="1659"/>
    <x v="3"/>
    <x v="0"/>
    <n v="6"/>
    <x v="0"/>
  </r>
  <r>
    <x v="570"/>
    <x v="3"/>
    <x v="0"/>
    <n v="5"/>
    <x v="1"/>
  </r>
  <r>
    <x v="808"/>
    <x v="3"/>
    <x v="0"/>
    <n v="5"/>
    <x v="1"/>
  </r>
  <r>
    <x v="1558"/>
    <x v="3"/>
    <x v="0"/>
    <n v="5"/>
    <x v="1"/>
  </r>
  <r>
    <x v="1660"/>
    <x v="3"/>
    <x v="0"/>
    <n v="5"/>
    <x v="1"/>
  </r>
  <r>
    <x v="206"/>
    <x v="0"/>
    <x v="0"/>
    <n v="6.2"/>
    <x v="1"/>
  </r>
  <r>
    <x v="417"/>
    <x v="0"/>
    <x v="0"/>
    <n v="6.2"/>
    <x v="1"/>
  </r>
  <r>
    <x v="176"/>
    <x v="0"/>
    <x v="0"/>
    <n v="6.2"/>
    <x v="1"/>
  </r>
  <r>
    <x v="750"/>
    <x v="0"/>
    <x v="0"/>
    <n v="6.2"/>
    <x v="1"/>
  </r>
  <r>
    <x v="1661"/>
    <x v="0"/>
    <x v="2"/>
    <m/>
    <x v="1"/>
  </r>
  <r>
    <x v="1662"/>
    <x v="0"/>
    <x v="2"/>
    <m/>
    <x v="1"/>
  </r>
  <r>
    <x v="808"/>
    <x v="0"/>
    <x v="2"/>
    <m/>
    <x v="1"/>
  </r>
  <r>
    <x v="119"/>
    <x v="0"/>
    <x v="2"/>
    <m/>
    <x v="1"/>
  </r>
  <r>
    <x v="1663"/>
    <x v="1"/>
    <x v="2"/>
    <n v="9.6"/>
    <x v="1"/>
  </r>
  <r>
    <x v="1664"/>
    <x v="1"/>
    <x v="2"/>
    <n v="9.6"/>
    <x v="1"/>
  </r>
  <r>
    <x v="1665"/>
    <x v="1"/>
    <x v="2"/>
    <n v="9.6"/>
    <x v="1"/>
  </r>
  <r>
    <x v="1666"/>
    <x v="1"/>
    <x v="2"/>
    <n v="9.6"/>
    <x v="1"/>
  </r>
  <r>
    <x v="1037"/>
    <x v="1"/>
    <x v="1"/>
    <n v="7.5"/>
    <x v="1"/>
  </r>
  <r>
    <x v="141"/>
    <x v="1"/>
    <x v="1"/>
    <n v="7.5"/>
    <x v="1"/>
  </r>
  <r>
    <x v="1098"/>
    <x v="1"/>
    <x v="1"/>
    <n v="7.5"/>
    <x v="1"/>
  </r>
  <r>
    <x v="1667"/>
    <x v="1"/>
    <x v="1"/>
    <n v="7.5"/>
    <x v="1"/>
  </r>
  <r>
    <x v="242"/>
    <x v="1"/>
    <x v="0"/>
    <n v="5.7"/>
    <x v="1"/>
  </r>
  <r>
    <x v="47"/>
    <x v="1"/>
    <x v="0"/>
    <n v="5.7"/>
    <x v="1"/>
  </r>
  <r>
    <x v="506"/>
    <x v="1"/>
    <x v="0"/>
    <n v="5.7"/>
    <x v="1"/>
  </r>
  <r>
    <x v="834"/>
    <x v="1"/>
    <x v="0"/>
    <n v="5.7"/>
    <x v="1"/>
  </r>
  <r>
    <x v="1668"/>
    <x v="3"/>
    <x v="0"/>
    <n v="6.1"/>
    <x v="0"/>
  </r>
  <r>
    <x v="841"/>
    <x v="3"/>
    <x v="0"/>
    <n v="6.1"/>
    <x v="0"/>
  </r>
  <r>
    <x v="1669"/>
    <x v="3"/>
    <x v="0"/>
    <n v="6.1"/>
    <x v="0"/>
  </r>
  <r>
    <x v="1151"/>
    <x v="3"/>
    <x v="0"/>
    <n v="6.1"/>
    <x v="0"/>
  </r>
  <r>
    <x v="1670"/>
    <x v="1"/>
    <x v="2"/>
    <n v="7.6"/>
    <x v="1"/>
  </r>
  <r>
    <x v="232"/>
    <x v="1"/>
    <x v="2"/>
    <n v="7.6"/>
    <x v="1"/>
  </r>
  <r>
    <x v="591"/>
    <x v="1"/>
    <x v="2"/>
    <n v="7.6"/>
    <x v="1"/>
  </r>
  <r>
    <x v="146"/>
    <x v="1"/>
    <x v="2"/>
    <n v="7.6"/>
    <x v="1"/>
  </r>
  <r>
    <x v="164"/>
    <x v="0"/>
    <x v="2"/>
    <n v="7.1"/>
    <x v="1"/>
  </r>
  <r>
    <x v="233"/>
    <x v="0"/>
    <x v="2"/>
    <n v="7.1"/>
    <x v="1"/>
  </r>
  <r>
    <x v="1671"/>
    <x v="0"/>
    <x v="2"/>
    <n v="7.1"/>
    <x v="1"/>
  </r>
  <r>
    <x v="1672"/>
    <x v="0"/>
    <x v="2"/>
    <n v="7.1"/>
    <x v="1"/>
  </r>
  <r>
    <x v="475"/>
    <x v="1"/>
    <x v="0"/>
    <n v="5.0999999999999996"/>
    <x v="1"/>
  </r>
  <r>
    <x v="123"/>
    <x v="1"/>
    <x v="0"/>
    <n v="5.0999999999999996"/>
    <x v="1"/>
  </r>
  <r>
    <x v="1177"/>
    <x v="1"/>
    <x v="0"/>
    <n v="5.0999999999999996"/>
    <x v="1"/>
  </r>
  <r>
    <x v="269"/>
    <x v="1"/>
    <x v="0"/>
    <n v="5.0999999999999996"/>
    <x v="1"/>
  </r>
  <r>
    <x v="381"/>
    <x v="3"/>
    <x v="0"/>
    <n v="7.7"/>
    <x v="0"/>
  </r>
  <r>
    <x v="1650"/>
    <x v="3"/>
    <x v="0"/>
    <n v="7.7"/>
    <x v="0"/>
  </r>
  <r>
    <x v="757"/>
    <x v="3"/>
    <x v="0"/>
    <n v="7.7"/>
    <x v="0"/>
  </r>
  <r>
    <x v="500"/>
    <x v="3"/>
    <x v="0"/>
    <n v="7.7"/>
    <x v="0"/>
  </r>
  <r>
    <x v="1484"/>
    <x v="0"/>
    <x v="0"/>
    <n v="5.0999999999999996"/>
    <x v="1"/>
  </r>
  <r>
    <x v="1673"/>
    <x v="0"/>
    <x v="0"/>
    <n v="5.0999999999999996"/>
    <x v="1"/>
  </r>
  <r>
    <x v="1272"/>
    <x v="0"/>
    <x v="0"/>
    <n v="5.0999999999999996"/>
    <x v="1"/>
  </r>
  <r>
    <x v="429"/>
    <x v="0"/>
    <x v="0"/>
    <n v="5.0999999999999996"/>
    <x v="1"/>
  </r>
  <r>
    <x v="50"/>
    <x v="1"/>
    <x v="2"/>
    <n v="9.3000000000000007"/>
    <x v="1"/>
  </r>
  <r>
    <x v="139"/>
    <x v="1"/>
    <x v="2"/>
    <n v="9.3000000000000007"/>
    <x v="1"/>
  </r>
  <r>
    <x v="449"/>
    <x v="1"/>
    <x v="2"/>
    <n v="9.3000000000000007"/>
    <x v="1"/>
  </r>
  <r>
    <x v="66"/>
    <x v="1"/>
    <x v="2"/>
    <n v="9.3000000000000007"/>
    <x v="1"/>
  </r>
  <r>
    <x v="39"/>
    <x v="0"/>
    <x v="0"/>
    <n v="7.2"/>
    <x v="1"/>
  </r>
  <r>
    <x v="1674"/>
    <x v="0"/>
    <x v="0"/>
    <n v="7.2"/>
    <x v="1"/>
  </r>
  <r>
    <x v="740"/>
    <x v="0"/>
    <x v="0"/>
    <n v="7.2"/>
    <x v="1"/>
  </r>
  <r>
    <x v="318"/>
    <x v="0"/>
    <x v="0"/>
    <n v="7.2"/>
    <x v="1"/>
  </r>
  <r>
    <x v="1675"/>
    <x v="0"/>
    <x v="2"/>
    <n v="7.9"/>
    <x v="1"/>
  </r>
  <r>
    <x v="1676"/>
    <x v="0"/>
    <x v="2"/>
    <n v="7.9"/>
    <x v="1"/>
  </r>
  <r>
    <x v="882"/>
    <x v="0"/>
    <x v="2"/>
    <n v="7.9"/>
    <x v="1"/>
  </r>
  <r>
    <x v="1677"/>
    <x v="0"/>
    <x v="2"/>
    <n v="7.9"/>
    <x v="1"/>
  </r>
  <r>
    <x v="253"/>
    <x v="0"/>
    <x v="0"/>
    <n v="3"/>
    <x v="0"/>
  </r>
  <r>
    <x v="1678"/>
    <x v="0"/>
    <x v="0"/>
    <n v="3"/>
    <x v="0"/>
  </r>
  <r>
    <x v="766"/>
    <x v="0"/>
    <x v="0"/>
    <n v="3"/>
    <x v="0"/>
  </r>
  <r>
    <x v="627"/>
    <x v="0"/>
    <x v="0"/>
    <n v="3"/>
    <x v="0"/>
  </r>
  <r>
    <x v="695"/>
    <x v="6"/>
    <x v="2"/>
    <m/>
    <x v="1"/>
  </r>
  <r>
    <x v="796"/>
    <x v="6"/>
    <x v="2"/>
    <m/>
    <x v="1"/>
  </r>
  <r>
    <x v="390"/>
    <x v="6"/>
    <x v="2"/>
    <m/>
    <x v="1"/>
  </r>
  <r>
    <x v="1679"/>
    <x v="6"/>
    <x v="2"/>
    <m/>
    <x v="1"/>
  </r>
  <r>
    <x v="1680"/>
    <x v="0"/>
    <x v="2"/>
    <n v="4.9000000000000004"/>
    <x v="1"/>
  </r>
  <r>
    <x v="1681"/>
    <x v="0"/>
    <x v="2"/>
    <n v="4.9000000000000004"/>
    <x v="1"/>
  </r>
  <r>
    <x v="1682"/>
    <x v="0"/>
    <x v="2"/>
    <n v="4.9000000000000004"/>
    <x v="1"/>
  </r>
  <r>
    <x v="1683"/>
    <x v="0"/>
    <x v="2"/>
    <n v="4.9000000000000004"/>
    <x v="1"/>
  </r>
  <r>
    <x v="1684"/>
    <x v="4"/>
    <x v="0"/>
    <n v="4.8"/>
    <x v="1"/>
  </r>
  <r>
    <x v="1177"/>
    <x v="4"/>
    <x v="0"/>
    <n v="4.8"/>
    <x v="1"/>
  </r>
  <r>
    <x v="1685"/>
    <x v="4"/>
    <x v="0"/>
    <n v="4.8"/>
    <x v="1"/>
  </r>
  <r>
    <x v="1686"/>
    <x v="4"/>
    <x v="0"/>
    <n v="4.8"/>
    <x v="1"/>
  </r>
  <r>
    <x v="381"/>
    <x v="1"/>
    <x v="0"/>
    <n v="4.4000000000000004"/>
    <x v="1"/>
  </r>
  <r>
    <x v="1090"/>
    <x v="1"/>
    <x v="0"/>
    <n v="4.4000000000000004"/>
    <x v="1"/>
  </r>
  <r>
    <x v="1687"/>
    <x v="1"/>
    <x v="0"/>
    <n v="4.4000000000000004"/>
    <x v="1"/>
  </r>
  <r>
    <x v="1688"/>
    <x v="1"/>
    <x v="0"/>
    <n v="4.4000000000000004"/>
    <x v="1"/>
  </r>
  <r>
    <x v="1102"/>
    <x v="1"/>
    <x v="1"/>
    <n v="1.6"/>
    <x v="1"/>
  </r>
  <r>
    <x v="1689"/>
    <x v="1"/>
    <x v="1"/>
    <n v="1.6"/>
    <x v="1"/>
  </r>
  <r>
    <x v="1690"/>
    <x v="1"/>
    <x v="1"/>
    <n v="1.6"/>
    <x v="1"/>
  </r>
  <r>
    <x v="1691"/>
    <x v="1"/>
    <x v="1"/>
    <n v="1.6"/>
    <x v="1"/>
  </r>
  <r>
    <x v="221"/>
    <x v="1"/>
    <x v="2"/>
    <n v="9.5"/>
    <x v="1"/>
  </r>
  <r>
    <x v="485"/>
    <x v="1"/>
    <x v="2"/>
    <n v="9.5"/>
    <x v="1"/>
  </r>
  <r>
    <x v="287"/>
    <x v="1"/>
    <x v="2"/>
    <n v="9.5"/>
    <x v="1"/>
  </r>
  <r>
    <x v="30"/>
    <x v="1"/>
    <x v="2"/>
    <n v="9.5"/>
    <x v="1"/>
  </r>
  <r>
    <x v="347"/>
    <x v="1"/>
    <x v="0"/>
    <m/>
    <x v="1"/>
  </r>
  <r>
    <x v="699"/>
    <x v="1"/>
    <x v="0"/>
    <m/>
    <x v="1"/>
  </r>
  <r>
    <x v="603"/>
    <x v="1"/>
    <x v="0"/>
    <m/>
    <x v="1"/>
  </r>
  <r>
    <x v="1692"/>
    <x v="1"/>
    <x v="0"/>
    <m/>
    <x v="1"/>
  </r>
  <r>
    <x v="1693"/>
    <x v="0"/>
    <x v="0"/>
    <n v="7.9"/>
    <x v="0"/>
  </r>
  <r>
    <x v="1694"/>
    <x v="0"/>
    <x v="0"/>
    <n v="7.9"/>
    <x v="0"/>
  </r>
  <r>
    <x v="1695"/>
    <x v="0"/>
    <x v="0"/>
    <n v="7.9"/>
    <x v="0"/>
  </r>
  <r>
    <x v="1696"/>
    <x v="0"/>
    <x v="0"/>
    <n v="7.9"/>
    <x v="0"/>
  </r>
  <r>
    <x v="480"/>
    <x v="2"/>
    <x v="0"/>
    <n v="7.4"/>
    <x v="0"/>
  </r>
  <r>
    <x v="1624"/>
    <x v="2"/>
    <x v="0"/>
    <n v="7.4"/>
    <x v="0"/>
  </r>
  <r>
    <x v="1625"/>
    <x v="2"/>
    <x v="0"/>
    <n v="7.4"/>
    <x v="0"/>
  </r>
  <r>
    <x v="1697"/>
    <x v="2"/>
    <x v="0"/>
    <n v="7.4"/>
    <x v="0"/>
  </r>
  <r>
    <x v="46"/>
    <x v="0"/>
    <x v="0"/>
    <n v="8.9"/>
    <x v="1"/>
  </r>
  <r>
    <x v="536"/>
    <x v="0"/>
    <x v="0"/>
    <n v="8.9"/>
    <x v="1"/>
  </r>
  <r>
    <x v="1698"/>
    <x v="0"/>
    <x v="0"/>
    <n v="8.9"/>
    <x v="1"/>
  </r>
  <r>
    <x v="1699"/>
    <x v="0"/>
    <x v="0"/>
    <n v="8.9"/>
    <x v="1"/>
  </r>
  <r>
    <x v="685"/>
    <x v="0"/>
    <x v="2"/>
    <n v="7.6"/>
    <x v="1"/>
  </r>
  <r>
    <x v="1700"/>
    <x v="0"/>
    <x v="2"/>
    <n v="7.6"/>
    <x v="1"/>
  </r>
  <r>
    <x v="1701"/>
    <x v="0"/>
    <x v="2"/>
    <n v="7.6"/>
    <x v="1"/>
  </r>
  <r>
    <x v="1160"/>
    <x v="0"/>
    <x v="2"/>
    <n v="7.6"/>
    <x v="1"/>
  </r>
  <r>
    <x v="685"/>
    <x v="0"/>
    <x v="0"/>
    <n v="6.8"/>
    <x v="0"/>
  </r>
  <r>
    <x v="510"/>
    <x v="0"/>
    <x v="0"/>
    <n v="6.8"/>
    <x v="0"/>
  </r>
  <r>
    <x v="1702"/>
    <x v="0"/>
    <x v="0"/>
    <n v="6.8"/>
    <x v="0"/>
  </r>
  <r>
    <x v="1082"/>
    <x v="0"/>
    <x v="0"/>
    <n v="6.8"/>
    <x v="0"/>
  </r>
  <r>
    <x v="1302"/>
    <x v="1"/>
    <x v="2"/>
    <m/>
    <x v="1"/>
  </r>
  <r>
    <x v="82"/>
    <x v="1"/>
    <x v="2"/>
    <m/>
    <x v="1"/>
  </r>
  <r>
    <x v="75"/>
    <x v="1"/>
    <x v="2"/>
    <m/>
    <x v="1"/>
  </r>
  <r>
    <x v="1703"/>
    <x v="3"/>
    <x v="2"/>
    <n v="4.5"/>
    <x v="1"/>
  </r>
  <r>
    <x v="181"/>
    <x v="3"/>
    <x v="2"/>
    <n v="4.5"/>
    <x v="1"/>
  </r>
  <r>
    <x v="1704"/>
    <x v="3"/>
    <x v="2"/>
    <n v="4.5"/>
    <x v="1"/>
  </r>
  <r>
    <x v="1705"/>
    <x v="3"/>
    <x v="2"/>
    <n v="4.5"/>
    <x v="1"/>
  </r>
  <r>
    <x v="226"/>
    <x v="5"/>
    <x v="0"/>
    <m/>
    <x v="1"/>
  </r>
  <r>
    <x v="1706"/>
    <x v="5"/>
    <x v="0"/>
    <m/>
    <x v="1"/>
  </r>
  <r>
    <x v="662"/>
    <x v="5"/>
    <x v="0"/>
    <m/>
    <x v="1"/>
  </r>
  <r>
    <x v="1360"/>
    <x v="5"/>
    <x v="0"/>
    <m/>
    <x v="1"/>
  </r>
  <r>
    <x v="1707"/>
    <x v="0"/>
    <x v="2"/>
    <n v="8.3000000000000007"/>
    <x v="1"/>
  </r>
  <r>
    <x v="740"/>
    <x v="0"/>
    <x v="2"/>
    <n v="8.3000000000000007"/>
    <x v="1"/>
  </r>
  <r>
    <x v="1050"/>
    <x v="0"/>
    <x v="2"/>
    <n v="8.3000000000000007"/>
    <x v="1"/>
  </r>
  <r>
    <x v="1708"/>
    <x v="0"/>
    <x v="2"/>
    <n v="8.3000000000000007"/>
    <x v="1"/>
  </r>
  <r>
    <x v="94"/>
    <x v="0"/>
    <x v="0"/>
    <n v="8.4"/>
    <x v="1"/>
  </r>
  <r>
    <x v="267"/>
    <x v="0"/>
    <x v="0"/>
    <n v="8.4"/>
    <x v="1"/>
  </r>
  <r>
    <x v="117"/>
    <x v="0"/>
    <x v="0"/>
    <n v="8.4"/>
    <x v="1"/>
  </r>
  <r>
    <x v="1709"/>
    <x v="0"/>
    <x v="0"/>
    <n v="8.4"/>
    <x v="1"/>
  </r>
  <r>
    <x v="1459"/>
    <x v="2"/>
    <x v="0"/>
    <m/>
    <x v="1"/>
  </r>
  <r>
    <x v="226"/>
    <x v="2"/>
    <x v="0"/>
    <m/>
    <x v="1"/>
  </r>
  <r>
    <x v="399"/>
    <x v="2"/>
    <x v="0"/>
    <m/>
    <x v="1"/>
  </r>
  <r>
    <x v="1460"/>
    <x v="2"/>
    <x v="0"/>
    <m/>
    <x v="1"/>
  </r>
  <r>
    <x v="1381"/>
    <x v="1"/>
    <x v="2"/>
    <n v="9.6"/>
    <x v="1"/>
  </r>
  <r>
    <x v="1710"/>
    <x v="1"/>
    <x v="2"/>
    <n v="9.6"/>
    <x v="1"/>
  </r>
  <r>
    <x v="744"/>
    <x v="1"/>
    <x v="2"/>
    <n v="9.6"/>
    <x v="1"/>
  </r>
  <r>
    <x v="311"/>
    <x v="1"/>
    <x v="2"/>
    <n v="9.6"/>
    <x v="1"/>
  </r>
  <r>
    <x v="267"/>
    <x v="0"/>
    <x v="0"/>
    <n v="5.6"/>
    <x v="0"/>
  </r>
  <r>
    <x v="34"/>
    <x v="0"/>
    <x v="0"/>
    <n v="5.6"/>
    <x v="0"/>
  </r>
  <r>
    <x v="1711"/>
    <x v="0"/>
    <x v="0"/>
    <n v="5.6"/>
    <x v="0"/>
  </r>
  <r>
    <x v="1712"/>
    <x v="0"/>
    <x v="0"/>
    <n v="5.6"/>
    <x v="0"/>
  </r>
  <r>
    <x v="1713"/>
    <x v="2"/>
    <x v="0"/>
    <n v="2.8"/>
    <x v="1"/>
  </r>
  <r>
    <x v="542"/>
    <x v="2"/>
    <x v="0"/>
    <n v="2.8"/>
    <x v="1"/>
  </r>
  <r>
    <x v="1714"/>
    <x v="2"/>
    <x v="0"/>
    <n v="2.8"/>
    <x v="1"/>
  </r>
  <r>
    <x v="291"/>
    <x v="2"/>
    <x v="0"/>
    <n v="2.8"/>
    <x v="1"/>
  </r>
  <r>
    <x v="1715"/>
    <x v="1"/>
    <x v="2"/>
    <n v="8.5"/>
    <x v="1"/>
  </r>
  <r>
    <x v="1716"/>
    <x v="1"/>
    <x v="2"/>
    <n v="8.5"/>
    <x v="1"/>
  </r>
  <r>
    <x v="1717"/>
    <x v="1"/>
    <x v="2"/>
    <n v="8.5"/>
    <x v="1"/>
  </r>
  <r>
    <x v="1718"/>
    <x v="1"/>
    <x v="2"/>
    <n v="8.5"/>
    <x v="1"/>
  </r>
  <r>
    <x v="636"/>
    <x v="0"/>
    <x v="1"/>
    <n v="9.1999999999999993"/>
    <x v="1"/>
  </r>
  <r>
    <x v="637"/>
    <x v="0"/>
    <x v="1"/>
    <n v="9.1999999999999993"/>
    <x v="1"/>
  </r>
  <r>
    <x v="1719"/>
    <x v="0"/>
    <x v="1"/>
    <n v="9.1999999999999993"/>
    <x v="1"/>
  </r>
  <r>
    <x v="638"/>
    <x v="0"/>
    <x v="1"/>
    <n v="9.1999999999999993"/>
    <x v="1"/>
  </r>
  <r>
    <x v="678"/>
    <x v="4"/>
    <x v="0"/>
    <n v="6.4"/>
    <x v="1"/>
  </r>
  <r>
    <x v="418"/>
    <x v="4"/>
    <x v="0"/>
    <n v="6.4"/>
    <x v="1"/>
  </r>
  <r>
    <x v="691"/>
    <x v="4"/>
    <x v="0"/>
    <n v="6.4"/>
    <x v="1"/>
  </r>
  <r>
    <x v="493"/>
    <x v="4"/>
    <x v="0"/>
    <n v="6.4"/>
    <x v="1"/>
  </r>
  <r>
    <x v="1720"/>
    <x v="5"/>
    <x v="0"/>
    <n v="7.8"/>
    <x v="1"/>
  </r>
  <r>
    <x v="1721"/>
    <x v="5"/>
    <x v="0"/>
    <n v="7.8"/>
    <x v="1"/>
  </r>
  <r>
    <x v="1722"/>
    <x v="5"/>
    <x v="0"/>
    <n v="7.8"/>
    <x v="1"/>
  </r>
  <r>
    <x v="1723"/>
    <x v="5"/>
    <x v="0"/>
    <n v="7.8"/>
    <x v="1"/>
  </r>
  <r>
    <x v="1724"/>
    <x v="5"/>
    <x v="0"/>
    <n v="7.8"/>
    <x v="0"/>
  </r>
  <r>
    <x v="320"/>
    <x v="5"/>
    <x v="0"/>
    <n v="7.8"/>
    <x v="0"/>
  </r>
  <r>
    <x v="1725"/>
    <x v="5"/>
    <x v="0"/>
    <n v="7.8"/>
    <x v="0"/>
  </r>
  <r>
    <x v="323"/>
    <x v="5"/>
    <x v="0"/>
    <n v="7.8"/>
    <x v="0"/>
  </r>
  <r>
    <x v="512"/>
    <x v="0"/>
    <x v="0"/>
    <n v="7.4"/>
    <x v="0"/>
  </r>
  <r>
    <x v="24"/>
    <x v="0"/>
    <x v="0"/>
    <n v="7.4"/>
    <x v="0"/>
  </r>
  <r>
    <x v="1726"/>
    <x v="0"/>
    <x v="0"/>
    <n v="7.4"/>
    <x v="0"/>
  </r>
  <r>
    <x v="1727"/>
    <x v="0"/>
    <x v="0"/>
    <n v="7.4"/>
    <x v="0"/>
  </r>
  <r>
    <x v="242"/>
    <x v="3"/>
    <x v="0"/>
    <n v="6.6"/>
    <x v="0"/>
  </r>
  <r>
    <x v="137"/>
    <x v="3"/>
    <x v="0"/>
    <n v="6.6"/>
    <x v="0"/>
  </r>
  <r>
    <x v="540"/>
    <x v="3"/>
    <x v="0"/>
    <n v="6.6"/>
    <x v="0"/>
  </r>
  <r>
    <x v="418"/>
    <x v="3"/>
    <x v="0"/>
    <n v="6.6"/>
    <x v="0"/>
  </r>
  <r>
    <x v="349"/>
    <x v="5"/>
    <x v="2"/>
    <n v="7.1"/>
    <x v="0"/>
  </r>
  <r>
    <x v="1262"/>
    <x v="5"/>
    <x v="2"/>
    <n v="7.1"/>
    <x v="0"/>
  </r>
  <r>
    <x v="1728"/>
    <x v="5"/>
    <x v="2"/>
    <n v="7.1"/>
    <x v="0"/>
  </r>
  <r>
    <x v="397"/>
    <x v="5"/>
    <x v="2"/>
    <n v="7.1"/>
    <x v="0"/>
  </r>
  <r>
    <x v="1729"/>
    <x v="0"/>
    <x v="0"/>
    <n v="4.0999999999999996"/>
    <x v="1"/>
  </r>
  <r>
    <x v="540"/>
    <x v="0"/>
    <x v="0"/>
    <n v="4.0999999999999996"/>
    <x v="1"/>
  </r>
  <r>
    <x v="1244"/>
    <x v="0"/>
    <x v="0"/>
    <n v="4.0999999999999996"/>
    <x v="1"/>
  </r>
  <r>
    <x v="822"/>
    <x v="0"/>
    <x v="0"/>
    <n v="4.0999999999999996"/>
    <x v="1"/>
  </r>
  <r>
    <x v="142"/>
    <x v="0"/>
    <x v="1"/>
    <n v="8.6999999999999993"/>
    <x v="1"/>
  </r>
  <r>
    <x v="438"/>
    <x v="0"/>
    <x v="1"/>
    <n v="8.6999999999999993"/>
    <x v="1"/>
  </r>
  <r>
    <x v="1730"/>
    <x v="0"/>
    <x v="1"/>
    <n v="8.6999999999999993"/>
    <x v="1"/>
  </r>
  <r>
    <x v="536"/>
    <x v="1"/>
    <x v="0"/>
    <n v="6.9"/>
    <x v="1"/>
  </r>
  <r>
    <x v="1037"/>
    <x v="1"/>
    <x v="0"/>
    <n v="6.9"/>
    <x v="1"/>
  </r>
  <r>
    <x v="744"/>
    <x v="1"/>
    <x v="0"/>
    <n v="6.9"/>
    <x v="1"/>
  </r>
  <r>
    <x v="1731"/>
    <x v="1"/>
    <x v="0"/>
    <n v="6.9"/>
    <x v="1"/>
  </r>
  <r>
    <x v="678"/>
    <x v="4"/>
    <x v="2"/>
    <n v="6.4"/>
    <x v="1"/>
  </r>
  <r>
    <x v="1732"/>
    <x v="4"/>
    <x v="2"/>
    <n v="6.4"/>
    <x v="1"/>
  </r>
  <r>
    <x v="627"/>
    <x v="4"/>
    <x v="2"/>
    <n v="6.4"/>
    <x v="1"/>
  </r>
  <r>
    <x v="1733"/>
    <x v="4"/>
    <x v="2"/>
    <n v="6.4"/>
    <x v="1"/>
  </r>
  <r>
    <x v="1734"/>
    <x v="1"/>
    <x v="2"/>
    <m/>
    <x v="1"/>
  </r>
  <r>
    <x v="1735"/>
    <x v="1"/>
    <x v="2"/>
    <m/>
    <x v="1"/>
  </r>
  <r>
    <x v="1736"/>
    <x v="1"/>
    <x v="2"/>
    <m/>
    <x v="1"/>
  </r>
  <r>
    <x v="72"/>
    <x v="1"/>
    <x v="2"/>
    <m/>
    <x v="1"/>
  </r>
  <r>
    <x v="1737"/>
    <x v="3"/>
    <x v="0"/>
    <n v="6.9"/>
    <x v="0"/>
  </r>
  <r>
    <x v="1408"/>
    <x v="3"/>
    <x v="0"/>
    <n v="6.9"/>
    <x v="0"/>
  </r>
  <r>
    <x v="328"/>
    <x v="3"/>
    <x v="0"/>
    <n v="6.9"/>
    <x v="0"/>
  </r>
  <r>
    <x v="247"/>
    <x v="3"/>
    <x v="0"/>
    <n v="6.9"/>
    <x v="0"/>
  </r>
  <r>
    <x v="276"/>
    <x v="1"/>
    <x v="0"/>
    <n v="5.8"/>
    <x v="1"/>
  </r>
  <r>
    <x v="935"/>
    <x v="1"/>
    <x v="0"/>
    <n v="5.8"/>
    <x v="1"/>
  </r>
  <r>
    <x v="702"/>
    <x v="1"/>
    <x v="0"/>
    <n v="5.8"/>
    <x v="1"/>
  </r>
  <r>
    <x v="1738"/>
    <x v="1"/>
    <x v="0"/>
    <n v="5.8"/>
    <x v="1"/>
  </r>
  <r>
    <x v="105"/>
    <x v="1"/>
    <x v="0"/>
    <n v="7.5"/>
    <x v="1"/>
  </r>
  <r>
    <x v="302"/>
    <x v="1"/>
    <x v="0"/>
    <n v="7.5"/>
    <x v="1"/>
  </r>
  <r>
    <x v="473"/>
    <x v="1"/>
    <x v="0"/>
    <n v="7.5"/>
    <x v="1"/>
  </r>
  <r>
    <x v="988"/>
    <x v="1"/>
    <x v="0"/>
    <n v="7.5"/>
    <x v="1"/>
  </r>
  <r>
    <x v="601"/>
    <x v="0"/>
    <x v="0"/>
    <n v="7.5"/>
    <x v="0"/>
  </r>
  <r>
    <x v="1739"/>
    <x v="0"/>
    <x v="0"/>
    <n v="7.5"/>
    <x v="0"/>
  </r>
  <r>
    <x v="133"/>
    <x v="0"/>
    <x v="0"/>
    <n v="7.5"/>
    <x v="0"/>
  </r>
  <r>
    <x v="1740"/>
    <x v="0"/>
    <x v="0"/>
    <n v="7.5"/>
    <x v="0"/>
  </r>
  <r>
    <x v="1741"/>
    <x v="5"/>
    <x v="2"/>
    <n v="7"/>
    <x v="0"/>
  </r>
  <r>
    <x v="1107"/>
    <x v="5"/>
    <x v="2"/>
    <n v="7"/>
    <x v="0"/>
  </r>
  <r>
    <x v="1742"/>
    <x v="5"/>
    <x v="2"/>
    <n v="7"/>
    <x v="0"/>
  </r>
  <r>
    <x v="1743"/>
    <x v="5"/>
    <x v="2"/>
    <n v="7"/>
    <x v="0"/>
  </r>
  <r>
    <x v="44"/>
    <x v="0"/>
    <x v="0"/>
    <n v="8.1"/>
    <x v="1"/>
  </r>
  <r>
    <x v="1744"/>
    <x v="0"/>
    <x v="0"/>
    <n v="8.1"/>
    <x v="1"/>
  </r>
  <r>
    <x v="1709"/>
    <x v="0"/>
    <x v="0"/>
    <n v="8.1"/>
    <x v="1"/>
  </r>
  <r>
    <x v="1745"/>
    <x v="0"/>
    <x v="0"/>
    <n v="8.1"/>
    <x v="1"/>
  </r>
  <r>
    <x v="1385"/>
    <x v="4"/>
    <x v="0"/>
    <n v="6.7"/>
    <x v="1"/>
  </r>
  <r>
    <x v="1386"/>
    <x v="4"/>
    <x v="0"/>
    <n v="6.7"/>
    <x v="1"/>
  </r>
  <r>
    <x v="13"/>
    <x v="4"/>
    <x v="0"/>
    <n v="6.7"/>
    <x v="1"/>
  </r>
  <r>
    <x v="521"/>
    <x v="4"/>
    <x v="0"/>
    <n v="6.7"/>
    <x v="1"/>
  </r>
  <r>
    <x v="1746"/>
    <x v="4"/>
    <x v="0"/>
    <m/>
    <x v="1"/>
  </r>
  <r>
    <x v="1713"/>
    <x v="4"/>
    <x v="0"/>
    <m/>
    <x v="1"/>
  </r>
  <r>
    <x v="1747"/>
    <x v="4"/>
    <x v="0"/>
    <m/>
    <x v="1"/>
  </r>
  <r>
    <x v="1684"/>
    <x v="4"/>
    <x v="0"/>
    <m/>
    <x v="1"/>
  </r>
  <r>
    <x v="46"/>
    <x v="1"/>
    <x v="0"/>
    <n v="5.8"/>
    <x v="1"/>
  </r>
  <r>
    <x v="558"/>
    <x v="1"/>
    <x v="0"/>
    <n v="5.8"/>
    <x v="1"/>
  </r>
  <r>
    <x v="790"/>
    <x v="1"/>
    <x v="0"/>
    <n v="5.8"/>
    <x v="1"/>
  </r>
  <r>
    <x v="3"/>
    <x v="1"/>
    <x v="0"/>
    <n v="5.8"/>
    <x v="1"/>
  </r>
  <r>
    <x v="854"/>
    <x v="0"/>
    <x v="0"/>
    <n v="5.6"/>
    <x v="1"/>
  </r>
  <r>
    <x v="84"/>
    <x v="0"/>
    <x v="0"/>
    <n v="5.6"/>
    <x v="1"/>
  </r>
  <r>
    <x v="935"/>
    <x v="0"/>
    <x v="0"/>
    <n v="5.6"/>
    <x v="1"/>
  </r>
  <r>
    <x v="276"/>
    <x v="0"/>
    <x v="0"/>
    <n v="5.6"/>
    <x v="1"/>
  </r>
  <r>
    <x v="209"/>
    <x v="0"/>
    <x v="0"/>
    <n v="6.6"/>
    <x v="1"/>
  </r>
  <r>
    <x v="225"/>
    <x v="0"/>
    <x v="0"/>
    <n v="6.6"/>
    <x v="1"/>
  </r>
  <r>
    <x v="558"/>
    <x v="0"/>
    <x v="0"/>
    <n v="6.6"/>
    <x v="1"/>
  </r>
  <r>
    <x v="348"/>
    <x v="0"/>
    <x v="0"/>
    <n v="6.6"/>
    <x v="1"/>
  </r>
  <r>
    <x v="123"/>
    <x v="3"/>
    <x v="0"/>
    <n v="5.5"/>
    <x v="1"/>
  </r>
  <r>
    <x v="152"/>
    <x v="3"/>
    <x v="0"/>
    <n v="5.5"/>
    <x v="1"/>
  </r>
  <r>
    <x v="946"/>
    <x v="3"/>
    <x v="0"/>
    <n v="5.5"/>
    <x v="1"/>
  </r>
  <r>
    <x v="225"/>
    <x v="3"/>
    <x v="0"/>
    <n v="5.5"/>
    <x v="1"/>
  </r>
  <r>
    <x v="382"/>
    <x v="0"/>
    <x v="0"/>
    <n v="6.2"/>
    <x v="0"/>
  </r>
  <r>
    <x v="1748"/>
    <x v="0"/>
    <x v="0"/>
    <n v="6.2"/>
    <x v="0"/>
  </r>
  <r>
    <x v="287"/>
    <x v="0"/>
    <x v="0"/>
    <n v="6.2"/>
    <x v="0"/>
  </r>
  <r>
    <x v="586"/>
    <x v="0"/>
    <x v="0"/>
    <n v="6.2"/>
    <x v="0"/>
  </r>
  <r>
    <x v="1749"/>
    <x v="0"/>
    <x v="0"/>
    <n v="7.4"/>
    <x v="1"/>
  </r>
  <r>
    <x v="964"/>
    <x v="0"/>
    <x v="0"/>
    <n v="7.4"/>
    <x v="1"/>
  </r>
  <r>
    <x v="1558"/>
    <x v="0"/>
    <x v="0"/>
    <n v="7.4"/>
    <x v="1"/>
  </r>
  <r>
    <x v="1750"/>
    <x v="0"/>
    <x v="0"/>
    <n v="7.4"/>
    <x v="1"/>
  </r>
  <r>
    <x v="8"/>
    <x v="0"/>
    <x v="0"/>
    <n v="7.1"/>
    <x v="1"/>
  </r>
  <r>
    <x v="253"/>
    <x v="0"/>
    <x v="0"/>
    <n v="7.1"/>
    <x v="1"/>
  </r>
  <r>
    <x v="406"/>
    <x v="0"/>
    <x v="0"/>
    <n v="7.1"/>
    <x v="1"/>
  </r>
  <r>
    <x v="1751"/>
    <x v="0"/>
    <x v="0"/>
    <n v="7.1"/>
    <x v="1"/>
  </r>
  <r>
    <x v="305"/>
    <x v="0"/>
    <x v="0"/>
    <n v="7.2"/>
    <x v="1"/>
  </r>
  <r>
    <x v="701"/>
    <x v="0"/>
    <x v="0"/>
    <n v="7.2"/>
    <x v="1"/>
  </r>
  <r>
    <x v="1752"/>
    <x v="0"/>
    <x v="0"/>
    <n v="7.2"/>
    <x v="1"/>
  </r>
  <r>
    <x v="1753"/>
    <x v="0"/>
    <x v="0"/>
    <n v="7.2"/>
    <x v="1"/>
  </r>
  <r>
    <x v="225"/>
    <x v="0"/>
    <x v="0"/>
    <n v="7.7"/>
    <x v="1"/>
  </r>
  <r>
    <x v="808"/>
    <x v="0"/>
    <x v="0"/>
    <n v="7.7"/>
    <x v="1"/>
  </r>
  <r>
    <x v="624"/>
    <x v="0"/>
    <x v="0"/>
    <n v="7.7"/>
    <x v="1"/>
  </r>
  <r>
    <x v="77"/>
    <x v="0"/>
    <x v="0"/>
    <n v="7.7"/>
    <x v="1"/>
  </r>
  <r>
    <x v="738"/>
    <x v="0"/>
    <x v="0"/>
    <n v="8.6"/>
    <x v="1"/>
  </r>
  <r>
    <x v="1754"/>
    <x v="0"/>
    <x v="2"/>
    <n v="9"/>
    <x v="1"/>
  </r>
  <r>
    <x v="1755"/>
    <x v="0"/>
    <x v="2"/>
    <n v="9"/>
    <x v="1"/>
  </r>
  <r>
    <x v="1756"/>
    <x v="0"/>
    <x v="2"/>
    <n v="9"/>
    <x v="1"/>
  </r>
  <r>
    <x v="740"/>
    <x v="0"/>
    <x v="2"/>
    <n v="9"/>
    <x v="1"/>
  </r>
  <r>
    <x v="779"/>
    <x v="3"/>
    <x v="2"/>
    <n v="6.8"/>
    <x v="1"/>
  </r>
  <r>
    <x v="1001"/>
    <x v="3"/>
    <x v="2"/>
    <n v="6.8"/>
    <x v="1"/>
  </r>
  <r>
    <x v="1757"/>
    <x v="3"/>
    <x v="2"/>
    <n v="6.8"/>
    <x v="1"/>
  </r>
  <r>
    <x v="253"/>
    <x v="3"/>
    <x v="2"/>
    <n v="6.8"/>
    <x v="1"/>
  </r>
  <r>
    <x v="81"/>
    <x v="0"/>
    <x v="0"/>
    <n v="6.6"/>
    <x v="0"/>
  </r>
  <r>
    <x v="1040"/>
    <x v="0"/>
    <x v="0"/>
    <n v="6.6"/>
    <x v="0"/>
  </r>
  <r>
    <x v="46"/>
    <x v="0"/>
    <x v="0"/>
    <n v="6.6"/>
    <x v="0"/>
  </r>
  <r>
    <x v="234"/>
    <x v="0"/>
    <x v="0"/>
    <n v="6.6"/>
    <x v="0"/>
  </r>
  <r>
    <x v="1758"/>
    <x v="1"/>
    <x v="0"/>
    <n v="4.8"/>
    <x v="1"/>
  </r>
  <r>
    <x v="1759"/>
    <x v="1"/>
    <x v="0"/>
    <n v="4.8"/>
    <x v="1"/>
  </r>
  <r>
    <x v="1760"/>
    <x v="1"/>
    <x v="0"/>
    <n v="4.8"/>
    <x v="1"/>
  </r>
  <r>
    <x v="1761"/>
    <x v="1"/>
    <x v="0"/>
    <n v="4.8"/>
    <x v="1"/>
  </r>
  <r>
    <x v="207"/>
    <x v="0"/>
    <x v="0"/>
    <n v="7.4"/>
    <x v="0"/>
  </r>
  <r>
    <x v="1762"/>
    <x v="0"/>
    <x v="0"/>
    <n v="7.4"/>
    <x v="0"/>
  </r>
  <r>
    <x v="1763"/>
    <x v="0"/>
    <x v="0"/>
    <n v="7.4"/>
    <x v="0"/>
  </r>
  <r>
    <x v="1716"/>
    <x v="0"/>
    <x v="0"/>
    <n v="7.4"/>
    <x v="0"/>
  </r>
  <r>
    <x v="30"/>
    <x v="1"/>
    <x v="2"/>
    <n v="7.9"/>
    <x v="0"/>
  </r>
  <r>
    <x v="56"/>
    <x v="1"/>
    <x v="2"/>
    <n v="7.9"/>
    <x v="0"/>
  </r>
  <r>
    <x v="268"/>
    <x v="1"/>
    <x v="2"/>
    <n v="7.9"/>
    <x v="0"/>
  </r>
  <r>
    <x v="37"/>
    <x v="1"/>
    <x v="2"/>
    <n v="7.9"/>
    <x v="0"/>
  </r>
  <r>
    <x v="356"/>
    <x v="0"/>
    <x v="0"/>
    <n v="7.1"/>
    <x v="0"/>
  </r>
  <r>
    <x v="5"/>
    <x v="0"/>
    <x v="0"/>
    <n v="7.1"/>
    <x v="0"/>
  </r>
  <r>
    <x v="878"/>
    <x v="0"/>
    <x v="0"/>
    <n v="7.1"/>
    <x v="0"/>
  </r>
  <r>
    <x v="12"/>
    <x v="0"/>
    <x v="0"/>
    <n v="7.1"/>
    <x v="0"/>
  </r>
  <r>
    <x v="185"/>
    <x v="0"/>
    <x v="0"/>
    <n v="6.8"/>
    <x v="0"/>
  </r>
  <r>
    <x v="303"/>
    <x v="0"/>
    <x v="0"/>
    <n v="6.8"/>
    <x v="0"/>
  </r>
  <r>
    <x v="1764"/>
    <x v="0"/>
    <x v="0"/>
    <n v="6.8"/>
    <x v="0"/>
  </r>
  <r>
    <x v="1089"/>
    <x v="0"/>
    <x v="0"/>
    <n v="6.8"/>
    <x v="0"/>
  </r>
  <r>
    <x v="119"/>
    <x v="0"/>
    <x v="0"/>
    <n v="7"/>
    <x v="0"/>
  </r>
  <r>
    <x v="1765"/>
    <x v="0"/>
    <x v="0"/>
    <n v="7"/>
    <x v="0"/>
  </r>
  <r>
    <x v="12"/>
    <x v="0"/>
    <x v="0"/>
    <n v="7"/>
    <x v="0"/>
  </r>
  <r>
    <x v="1531"/>
    <x v="0"/>
    <x v="0"/>
    <n v="7"/>
    <x v="0"/>
  </r>
  <r>
    <x v="1713"/>
    <x v="5"/>
    <x v="0"/>
    <n v="8.1999999999999993"/>
    <x v="1"/>
  </r>
  <r>
    <x v="1766"/>
    <x v="5"/>
    <x v="0"/>
    <n v="8.1999999999999993"/>
    <x v="1"/>
  </r>
  <r>
    <x v="25"/>
    <x v="5"/>
    <x v="0"/>
    <n v="8.1999999999999993"/>
    <x v="1"/>
  </r>
  <r>
    <x v="1767"/>
    <x v="5"/>
    <x v="0"/>
    <n v="8.1999999999999993"/>
    <x v="1"/>
  </r>
  <r>
    <x v="1715"/>
    <x v="1"/>
    <x v="0"/>
    <n v="6.2"/>
    <x v="1"/>
  </r>
  <r>
    <x v="1768"/>
    <x v="1"/>
    <x v="0"/>
    <n v="6.2"/>
    <x v="1"/>
  </r>
  <r>
    <x v="1769"/>
    <x v="1"/>
    <x v="0"/>
    <n v="6.2"/>
    <x v="1"/>
  </r>
  <r>
    <x v="1770"/>
    <x v="1"/>
    <x v="0"/>
    <n v="6.2"/>
    <x v="1"/>
  </r>
  <r>
    <x v="1670"/>
    <x v="1"/>
    <x v="0"/>
    <n v="8.6"/>
    <x v="1"/>
  </r>
  <r>
    <x v="1011"/>
    <x v="1"/>
    <x v="0"/>
    <n v="8.6"/>
    <x v="1"/>
  </r>
  <r>
    <x v="1771"/>
    <x v="1"/>
    <x v="0"/>
    <n v="8.6"/>
    <x v="1"/>
  </r>
  <r>
    <x v="1772"/>
    <x v="1"/>
    <x v="0"/>
    <n v="8.6"/>
    <x v="1"/>
  </r>
  <r>
    <x v="499"/>
    <x v="5"/>
    <x v="0"/>
    <n v="7.4"/>
    <x v="0"/>
  </r>
  <r>
    <x v="1773"/>
    <x v="5"/>
    <x v="0"/>
    <n v="7.4"/>
    <x v="0"/>
  </r>
  <r>
    <x v="766"/>
    <x v="5"/>
    <x v="0"/>
    <n v="7.4"/>
    <x v="0"/>
  </r>
  <r>
    <x v="1502"/>
    <x v="5"/>
    <x v="0"/>
    <n v="7.4"/>
    <x v="0"/>
  </r>
  <r>
    <x v="302"/>
    <x v="0"/>
    <x v="0"/>
    <n v="5.3"/>
    <x v="1"/>
  </r>
  <r>
    <x v="62"/>
    <x v="0"/>
    <x v="0"/>
    <n v="5.3"/>
    <x v="1"/>
  </r>
  <r>
    <x v="1125"/>
    <x v="0"/>
    <x v="0"/>
    <n v="5.3"/>
    <x v="1"/>
  </r>
  <r>
    <x v="11"/>
    <x v="0"/>
    <x v="0"/>
    <n v="5.3"/>
    <x v="1"/>
  </r>
  <r>
    <x v="738"/>
    <x v="1"/>
    <x v="2"/>
    <n v="7.1"/>
    <x v="0"/>
  </r>
  <r>
    <x v="766"/>
    <x v="1"/>
    <x v="0"/>
    <n v="7.2"/>
    <x v="1"/>
  </r>
  <r>
    <x v="624"/>
    <x v="1"/>
    <x v="0"/>
    <n v="7.2"/>
    <x v="1"/>
  </r>
  <r>
    <x v="1774"/>
    <x v="1"/>
    <x v="0"/>
    <n v="7.2"/>
    <x v="1"/>
  </r>
  <r>
    <x v="316"/>
    <x v="1"/>
    <x v="0"/>
    <n v="7.2"/>
    <x v="1"/>
  </r>
  <r>
    <x v="86"/>
    <x v="1"/>
    <x v="2"/>
    <n v="9.1"/>
    <x v="1"/>
  </r>
  <r>
    <x v="131"/>
    <x v="1"/>
    <x v="2"/>
    <n v="9.1"/>
    <x v="1"/>
  </r>
  <r>
    <x v="647"/>
    <x v="1"/>
    <x v="2"/>
    <n v="9.1"/>
    <x v="1"/>
  </r>
  <r>
    <x v="381"/>
    <x v="1"/>
    <x v="2"/>
    <n v="9.1"/>
    <x v="1"/>
  </r>
  <r>
    <x v="1212"/>
    <x v="2"/>
    <x v="2"/>
    <m/>
    <x v="1"/>
  </r>
  <r>
    <x v="631"/>
    <x v="2"/>
    <x v="2"/>
    <m/>
    <x v="1"/>
  </r>
  <r>
    <x v="420"/>
    <x v="2"/>
    <x v="2"/>
    <m/>
    <x v="1"/>
  </r>
  <r>
    <x v="1775"/>
    <x v="2"/>
    <x v="2"/>
    <m/>
    <x v="1"/>
  </r>
  <r>
    <x v="328"/>
    <x v="4"/>
    <x v="0"/>
    <n v="7"/>
    <x v="1"/>
  </r>
  <r>
    <x v="77"/>
    <x v="4"/>
    <x v="0"/>
    <n v="7"/>
    <x v="1"/>
  </r>
  <r>
    <x v="1776"/>
    <x v="4"/>
    <x v="0"/>
    <n v="7"/>
    <x v="1"/>
  </r>
  <r>
    <x v="976"/>
    <x v="4"/>
    <x v="0"/>
    <n v="7"/>
    <x v="1"/>
  </r>
  <r>
    <x v="1099"/>
    <x v="0"/>
    <x v="0"/>
    <n v="6.5"/>
    <x v="0"/>
  </r>
  <r>
    <x v="1777"/>
    <x v="0"/>
    <x v="0"/>
    <n v="6.5"/>
    <x v="0"/>
  </r>
  <r>
    <x v="1778"/>
    <x v="0"/>
    <x v="0"/>
    <n v="6.5"/>
    <x v="0"/>
  </r>
  <r>
    <x v="1779"/>
    <x v="0"/>
    <x v="0"/>
    <n v="6.5"/>
    <x v="0"/>
  </r>
  <r>
    <x v="1780"/>
    <x v="0"/>
    <x v="0"/>
    <n v="9.5"/>
    <x v="1"/>
  </r>
  <r>
    <x v="1781"/>
    <x v="0"/>
    <x v="0"/>
    <n v="9.5"/>
    <x v="1"/>
  </r>
  <r>
    <x v="1782"/>
    <x v="0"/>
    <x v="0"/>
    <n v="9.5"/>
    <x v="1"/>
  </r>
  <r>
    <x v="1783"/>
    <x v="0"/>
    <x v="0"/>
    <n v="9.5"/>
    <x v="1"/>
  </r>
  <r>
    <x v="75"/>
    <x v="0"/>
    <x v="0"/>
    <n v="6.8"/>
    <x v="0"/>
  </r>
  <r>
    <x v="997"/>
    <x v="0"/>
    <x v="0"/>
    <n v="6.8"/>
    <x v="0"/>
  </r>
  <r>
    <x v="1486"/>
    <x v="0"/>
    <x v="0"/>
    <n v="6.8"/>
    <x v="0"/>
  </r>
  <r>
    <x v="1784"/>
    <x v="0"/>
    <x v="0"/>
    <n v="6.8"/>
    <x v="0"/>
  </r>
  <r>
    <x v="1785"/>
    <x v="0"/>
    <x v="0"/>
    <m/>
    <x v="1"/>
  </r>
  <r>
    <x v="1786"/>
    <x v="0"/>
    <x v="0"/>
    <m/>
    <x v="1"/>
  </r>
  <r>
    <x v="1787"/>
    <x v="0"/>
    <x v="0"/>
    <m/>
    <x v="1"/>
  </r>
  <r>
    <x v="1788"/>
    <x v="0"/>
    <x v="0"/>
    <m/>
    <x v="1"/>
  </r>
  <r>
    <x v="1789"/>
    <x v="0"/>
    <x v="0"/>
    <n v="7.2"/>
    <x v="1"/>
  </r>
  <r>
    <x v="369"/>
    <x v="0"/>
    <x v="0"/>
    <n v="7.2"/>
    <x v="1"/>
  </r>
  <r>
    <x v="162"/>
    <x v="0"/>
    <x v="0"/>
    <n v="7.2"/>
    <x v="1"/>
  </r>
  <r>
    <x v="1416"/>
    <x v="0"/>
    <x v="0"/>
    <n v="7.2"/>
    <x v="1"/>
  </r>
  <r>
    <x v="558"/>
    <x v="0"/>
    <x v="0"/>
    <n v="5.6"/>
    <x v="1"/>
  </r>
  <r>
    <x v="1410"/>
    <x v="0"/>
    <x v="0"/>
    <n v="5.6"/>
    <x v="1"/>
  </r>
  <r>
    <x v="1790"/>
    <x v="0"/>
    <x v="0"/>
    <n v="5.6"/>
    <x v="1"/>
  </r>
  <r>
    <x v="106"/>
    <x v="0"/>
    <x v="0"/>
    <n v="5.6"/>
    <x v="1"/>
  </r>
  <r>
    <x v="297"/>
    <x v="3"/>
    <x v="2"/>
    <n v="7.4"/>
    <x v="1"/>
  </r>
  <r>
    <x v="60"/>
    <x v="3"/>
    <x v="2"/>
    <n v="7.4"/>
    <x v="1"/>
  </r>
  <r>
    <x v="47"/>
    <x v="3"/>
    <x v="2"/>
    <n v="7.4"/>
    <x v="1"/>
  </r>
  <r>
    <x v="357"/>
    <x v="3"/>
    <x v="2"/>
    <n v="7.4"/>
    <x v="1"/>
  </r>
  <r>
    <x v="164"/>
    <x v="1"/>
    <x v="0"/>
    <n v="5.3"/>
    <x v="1"/>
  </r>
  <r>
    <x v="11"/>
    <x v="1"/>
    <x v="0"/>
    <n v="5.3"/>
    <x v="1"/>
  </r>
  <r>
    <x v="193"/>
    <x v="1"/>
    <x v="0"/>
    <n v="5.3"/>
    <x v="1"/>
  </r>
  <r>
    <x v="1791"/>
    <x v="1"/>
    <x v="0"/>
    <n v="5.3"/>
    <x v="1"/>
  </r>
  <r>
    <x v="1792"/>
    <x v="1"/>
    <x v="1"/>
    <m/>
    <x v="1"/>
  </r>
  <r>
    <x v="1793"/>
    <x v="1"/>
    <x v="1"/>
    <m/>
    <x v="1"/>
  </r>
  <r>
    <x v="1794"/>
    <x v="1"/>
    <x v="1"/>
    <m/>
    <x v="1"/>
  </r>
  <r>
    <x v="1795"/>
    <x v="1"/>
    <x v="1"/>
    <m/>
    <x v="1"/>
  </r>
  <r>
    <x v="1796"/>
    <x v="1"/>
    <x v="1"/>
    <m/>
    <x v="1"/>
  </r>
  <r>
    <x v="1797"/>
    <x v="1"/>
    <x v="1"/>
    <m/>
    <x v="1"/>
  </r>
  <r>
    <x v="123"/>
    <x v="0"/>
    <x v="0"/>
    <n v="6.7"/>
    <x v="1"/>
  </r>
  <r>
    <x v="1669"/>
    <x v="0"/>
    <x v="0"/>
    <n v="6.7"/>
    <x v="1"/>
  </r>
  <r>
    <x v="1798"/>
    <x v="0"/>
    <x v="0"/>
    <n v="6.7"/>
    <x v="1"/>
  </r>
  <r>
    <x v="125"/>
    <x v="0"/>
    <x v="0"/>
    <n v="6.7"/>
    <x v="1"/>
  </r>
  <r>
    <x v="1298"/>
    <x v="3"/>
    <x v="0"/>
    <n v="3.6"/>
    <x v="1"/>
  </r>
  <r>
    <x v="22"/>
    <x v="3"/>
    <x v="0"/>
    <n v="3.6"/>
    <x v="1"/>
  </r>
  <r>
    <x v="1799"/>
    <x v="3"/>
    <x v="0"/>
    <n v="3.6"/>
    <x v="1"/>
  </r>
  <r>
    <x v="323"/>
    <x v="3"/>
    <x v="0"/>
    <n v="3.6"/>
    <x v="1"/>
  </r>
  <r>
    <x v="1019"/>
    <x v="0"/>
    <x v="2"/>
    <m/>
    <x v="1"/>
  </r>
  <r>
    <x v="808"/>
    <x v="0"/>
    <x v="2"/>
    <m/>
    <x v="1"/>
  </r>
  <r>
    <x v="497"/>
    <x v="0"/>
    <x v="2"/>
    <m/>
    <x v="1"/>
  </r>
  <r>
    <x v="609"/>
    <x v="0"/>
    <x v="2"/>
    <m/>
    <x v="1"/>
  </r>
  <r>
    <x v="35"/>
    <x v="0"/>
    <x v="0"/>
    <n v="8.1999999999999993"/>
    <x v="1"/>
  </r>
  <r>
    <x v="11"/>
    <x v="0"/>
    <x v="0"/>
    <n v="8.1999999999999993"/>
    <x v="1"/>
  </r>
  <r>
    <x v="1800"/>
    <x v="0"/>
    <x v="0"/>
    <n v="8.1999999999999993"/>
    <x v="1"/>
  </r>
  <r>
    <x v="232"/>
    <x v="0"/>
    <x v="0"/>
    <n v="8.1999999999999993"/>
    <x v="1"/>
  </r>
  <r>
    <x v="410"/>
    <x v="1"/>
    <x v="0"/>
    <n v="6.5"/>
    <x v="1"/>
  </r>
  <r>
    <x v="50"/>
    <x v="1"/>
    <x v="0"/>
    <n v="6.5"/>
    <x v="1"/>
  </r>
  <r>
    <x v="656"/>
    <x v="1"/>
    <x v="0"/>
    <n v="6.5"/>
    <x v="1"/>
  </r>
  <r>
    <x v="48"/>
    <x v="1"/>
    <x v="0"/>
    <n v="6.5"/>
    <x v="1"/>
  </r>
  <r>
    <x v="1012"/>
    <x v="1"/>
    <x v="2"/>
    <m/>
    <x v="1"/>
  </r>
  <r>
    <x v="1801"/>
    <x v="1"/>
    <x v="2"/>
    <m/>
    <x v="1"/>
  </r>
  <r>
    <x v="1802"/>
    <x v="1"/>
    <x v="2"/>
    <m/>
    <x v="1"/>
  </r>
  <r>
    <x v="1803"/>
    <x v="1"/>
    <x v="2"/>
    <m/>
    <x v="1"/>
  </r>
  <r>
    <x v="1804"/>
    <x v="3"/>
    <x v="2"/>
    <n v="2.7"/>
    <x v="1"/>
  </r>
  <r>
    <x v="672"/>
    <x v="3"/>
    <x v="2"/>
    <n v="2.7"/>
    <x v="1"/>
  </r>
  <r>
    <x v="942"/>
    <x v="3"/>
    <x v="2"/>
    <n v="2.7"/>
    <x v="1"/>
  </r>
  <r>
    <x v="1484"/>
    <x v="3"/>
    <x v="2"/>
    <n v="2.7"/>
    <x v="1"/>
  </r>
  <r>
    <x v="1385"/>
    <x v="4"/>
    <x v="0"/>
    <n v="7.2"/>
    <x v="1"/>
  </r>
  <r>
    <x v="1386"/>
    <x v="4"/>
    <x v="0"/>
    <n v="7.2"/>
    <x v="1"/>
  </r>
  <r>
    <x v="146"/>
    <x v="4"/>
    <x v="0"/>
    <n v="7.2"/>
    <x v="1"/>
  </r>
  <r>
    <x v="1805"/>
    <x v="4"/>
    <x v="0"/>
    <n v="7.2"/>
    <x v="1"/>
  </r>
  <r>
    <x v="63"/>
    <x v="0"/>
    <x v="0"/>
    <n v="2.9"/>
    <x v="0"/>
  </r>
  <r>
    <x v="210"/>
    <x v="0"/>
    <x v="0"/>
    <n v="2.9"/>
    <x v="0"/>
  </r>
  <r>
    <x v="558"/>
    <x v="0"/>
    <x v="0"/>
    <n v="2.9"/>
    <x v="0"/>
  </r>
  <r>
    <x v="1806"/>
    <x v="0"/>
    <x v="0"/>
    <n v="2.9"/>
    <x v="0"/>
  </r>
  <r>
    <x v="1569"/>
    <x v="1"/>
    <x v="2"/>
    <n v="1.9"/>
    <x v="1"/>
  </r>
  <r>
    <x v="580"/>
    <x v="1"/>
    <x v="2"/>
    <n v="1.9"/>
    <x v="1"/>
  </r>
  <r>
    <x v="934"/>
    <x v="1"/>
    <x v="2"/>
    <n v="1.9"/>
    <x v="1"/>
  </r>
  <r>
    <x v="404"/>
    <x v="1"/>
    <x v="2"/>
    <n v="1.9"/>
    <x v="1"/>
  </r>
  <r>
    <x v="258"/>
    <x v="0"/>
    <x v="0"/>
    <n v="6.4"/>
    <x v="0"/>
  </r>
  <r>
    <x v="189"/>
    <x v="0"/>
    <x v="0"/>
    <n v="6.4"/>
    <x v="0"/>
  </r>
  <r>
    <x v="195"/>
    <x v="0"/>
    <x v="0"/>
    <n v="6.4"/>
    <x v="0"/>
  </r>
  <r>
    <x v="433"/>
    <x v="0"/>
    <x v="0"/>
    <n v="6.4"/>
    <x v="0"/>
  </r>
  <r>
    <x v="653"/>
    <x v="0"/>
    <x v="2"/>
    <n v="7.1"/>
    <x v="0"/>
  </r>
  <r>
    <x v="1432"/>
    <x v="0"/>
    <x v="2"/>
    <n v="7.1"/>
    <x v="0"/>
  </r>
  <r>
    <x v="1334"/>
    <x v="0"/>
    <x v="2"/>
    <n v="7.1"/>
    <x v="0"/>
  </r>
  <r>
    <x v="133"/>
    <x v="1"/>
    <x v="2"/>
    <m/>
    <x v="1"/>
  </r>
  <r>
    <x v="733"/>
    <x v="1"/>
    <x v="2"/>
    <m/>
    <x v="1"/>
  </r>
  <r>
    <x v="1807"/>
    <x v="1"/>
    <x v="2"/>
    <m/>
    <x v="1"/>
  </r>
  <r>
    <x v="1808"/>
    <x v="1"/>
    <x v="2"/>
    <m/>
    <x v="1"/>
  </r>
  <r>
    <x v="646"/>
    <x v="0"/>
    <x v="0"/>
    <n v="4.4000000000000004"/>
    <x v="1"/>
  </r>
  <r>
    <x v="854"/>
    <x v="0"/>
    <x v="0"/>
    <n v="4.4000000000000004"/>
    <x v="1"/>
  </r>
  <r>
    <x v="1809"/>
    <x v="0"/>
    <x v="0"/>
    <n v="4.4000000000000004"/>
    <x v="1"/>
  </r>
  <r>
    <x v="408"/>
    <x v="0"/>
    <x v="0"/>
    <n v="4.4000000000000004"/>
    <x v="1"/>
  </r>
  <r>
    <x v="1039"/>
    <x v="0"/>
    <x v="0"/>
    <n v="7.2"/>
    <x v="1"/>
  </r>
  <r>
    <x v="50"/>
    <x v="0"/>
    <x v="0"/>
    <n v="7.2"/>
    <x v="1"/>
  </r>
  <r>
    <x v="403"/>
    <x v="0"/>
    <x v="0"/>
    <n v="7.2"/>
    <x v="1"/>
  </r>
  <r>
    <x v="194"/>
    <x v="0"/>
    <x v="0"/>
    <n v="7.2"/>
    <x v="1"/>
  </r>
  <r>
    <x v="935"/>
    <x v="0"/>
    <x v="0"/>
    <n v="6.1"/>
    <x v="1"/>
  </r>
  <r>
    <x v="169"/>
    <x v="0"/>
    <x v="0"/>
    <n v="6.1"/>
    <x v="1"/>
  </r>
  <r>
    <x v="1129"/>
    <x v="0"/>
    <x v="0"/>
    <n v="6.1"/>
    <x v="1"/>
  </r>
  <r>
    <x v="900"/>
    <x v="0"/>
    <x v="0"/>
    <n v="6.1"/>
    <x v="1"/>
  </r>
  <r>
    <x v="466"/>
    <x v="2"/>
    <x v="0"/>
    <n v="3.9"/>
    <x v="1"/>
  </r>
  <r>
    <x v="631"/>
    <x v="2"/>
    <x v="0"/>
    <n v="3.9"/>
    <x v="1"/>
  </r>
  <r>
    <x v="1810"/>
    <x v="2"/>
    <x v="0"/>
    <n v="3.9"/>
    <x v="1"/>
  </r>
  <r>
    <x v="1811"/>
    <x v="2"/>
    <x v="0"/>
    <n v="3.9"/>
    <x v="1"/>
  </r>
  <r>
    <x v="1263"/>
    <x v="5"/>
    <x v="0"/>
    <m/>
    <x v="1"/>
  </r>
  <r>
    <x v="1268"/>
    <x v="5"/>
    <x v="0"/>
    <m/>
    <x v="1"/>
  </r>
  <r>
    <x v="1812"/>
    <x v="5"/>
    <x v="0"/>
    <m/>
    <x v="1"/>
  </r>
  <r>
    <x v="1270"/>
    <x v="5"/>
    <x v="0"/>
    <m/>
    <x v="1"/>
  </r>
  <r>
    <x v="13"/>
    <x v="4"/>
    <x v="2"/>
    <n v="5.8"/>
    <x v="1"/>
  </r>
  <r>
    <x v="441"/>
    <x v="4"/>
    <x v="2"/>
    <n v="5.8"/>
    <x v="1"/>
  </r>
  <r>
    <x v="875"/>
    <x v="4"/>
    <x v="2"/>
    <n v="5.8"/>
    <x v="1"/>
  </r>
  <r>
    <x v="1458"/>
    <x v="4"/>
    <x v="2"/>
    <n v="5.8"/>
    <x v="1"/>
  </r>
  <r>
    <x v="104"/>
    <x v="1"/>
    <x v="0"/>
    <n v="4.0999999999999996"/>
    <x v="1"/>
  </r>
  <r>
    <x v="456"/>
    <x v="1"/>
    <x v="0"/>
    <n v="4.0999999999999996"/>
    <x v="1"/>
  </r>
  <r>
    <x v="281"/>
    <x v="1"/>
    <x v="0"/>
    <n v="4.0999999999999996"/>
    <x v="1"/>
  </r>
  <r>
    <x v="1813"/>
    <x v="1"/>
    <x v="0"/>
    <n v="4.0999999999999996"/>
    <x v="1"/>
  </r>
  <r>
    <x v="605"/>
    <x v="6"/>
    <x v="2"/>
    <m/>
    <x v="1"/>
  </r>
  <r>
    <x v="168"/>
    <x v="6"/>
    <x v="2"/>
    <m/>
    <x v="1"/>
  </r>
  <r>
    <x v="1814"/>
    <x v="6"/>
    <x v="2"/>
    <m/>
    <x v="1"/>
  </r>
  <r>
    <x v="624"/>
    <x v="6"/>
    <x v="2"/>
    <m/>
    <x v="1"/>
  </r>
  <r>
    <x v="480"/>
    <x v="2"/>
    <x v="0"/>
    <n v="5.0999999999999996"/>
    <x v="1"/>
  </r>
  <r>
    <x v="308"/>
    <x v="2"/>
    <x v="0"/>
    <n v="5.0999999999999996"/>
    <x v="1"/>
  </r>
  <r>
    <x v="454"/>
    <x v="2"/>
    <x v="0"/>
    <n v="5.0999999999999996"/>
    <x v="1"/>
  </r>
  <r>
    <x v="1217"/>
    <x v="2"/>
    <x v="0"/>
    <n v="5.0999999999999996"/>
    <x v="1"/>
  </r>
  <r>
    <x v="142"/>
    <x v="1"/>
    <x v="2"/>
    <m/>
    <x v="1"/>
  </r>
  <r>
    <x v="1809"/>
    <x v="1"/>
    <x v="2"/>
    <m/>
    <x v="1"/>
  </r>
  <r>
    <x v="502"/>
    <x v="1"/>
    <x v="2"/>
    <m/>
    <x v="1"/>
  </r>
  <r>
    <x v="385"/>
    <x v="1"/>
    <x v="2"/>
    <m/>
    <x v="1"/>
  </r>
  <r>
    <x v="206"/>
    <x v="0"/>
    <x v="0"/>
    <n v="7"/>
    <x v="1"/>
  </r>
  <r>
    <x v="455"/>
    <x v="0"/>
    <x v="0"/>
    <n v="7"/>
    <x v="1"/>
  </r>
  <r>
    <x v="96"/>
    <x v="0"/>
    <x v="0"/>
    <n v="7"/>
    <x v="1"/>
  </r>
  <r>
    <x v="140"/>
    <x v="0"/>
    <x v="0"/>
    <n v="7"/>
    <x v="1"/>
  </r>
  <r>
    <x v="8"/>
    <x v="0"/>
    <x v="1"/>
    <m/>
    <x v="1"/>
  </r>
  <r>
    <x v="253"/>
    <x v="0"/>
    <x v="0"/>
    <n v="7.5"/>
    <x v="1"/>
  </r>
  <r>
    <x v="224"/>
    <x v="0"/>
    <x v="0"/>
    <n v="7.5"/>
    <x v="1"/>
  </r>
  <r>
    <x v="202"/>
    <x v="0"/>
    <x v="0"/>
    <n v="7.5"/>
    <x v="1"/>
  </r>
  <r>
    <x v="25"/>
    <x v="0"/>
    <x v="0"/>
    <n v="7.5"/>
    <x v="1"/>
  </r>
  <r>
    <x v="1815"/>
    <x v="0"/>
    <x v="0"/>
    <n v="6.2"/>
    <x v="1"/>
  </r>
  <r>
    <x v="614"/>
    <x v="0"/>
    <x v="0"/>
    <n v="6.2"/>
    <x v="1"/>
  </r>
  <r>
    <x v="234"/>
    <x v="0"/>
    <x v="0"/>
    <n v="6.2"/>
    <x v="1"/>
  </r>
  <r>
    <x v="1816"/>
    <x v="0"/>
    <x v="0"/>
    <n v="6.2"/>
    <x v="1"/>
  </r>
  <r>
    <x v="141"/>
    <x v="1"/>
    <x v="2"/>
    <n v="5.6"/>
    <x v="1"/>
  </r>
  <r>
    <x v="28"/>
    <x v="1"/>
    <x v="2"/>
    <n v="5.6"/>
    <x v="1"/>
  </r>
  <r>
    <x v="1817"/>
    <x v="1"/>
    <x v="2"/>
    <n v="5.6"/>
    <x v="1"/>
  </r>
  <r>
    <x v="64"/>
    <x v="1"/>
    <x v="2"/>
    <n v="5.6"/>
    <x v="1"/>
  </r>
  <r>
    <x v="738"/>
    <x v="0"/>
    <x v="0"/>
    <m/>
    <x v="1"/>
  </r>
  <r>
    <x v="940"/>
    <x v="0"/>
    <x v="0"/>
    <n v="3.1"/>
    <x v="0"/>
  </r>
  <r>
    <x v="79"/>
    <x v="0"/>
    <x v="0"/>
    <n v="3.1"/>
    <x v="0"/>
  </r>
  <r>
    <x v="1818"/>
    <x v="0"/>
    <x v="0"/>
    <n v="3.1"/>
    <x v="0"/>
  </r>
  <r>
    <x v="1737"/>
    <x v="0"/>
    <x v="0"/>
    <n v="3.1"/>
    <x v="0"/>
  </r>
  <r>
    <x v="225"/>
    <x v="0"/>
    <x v="0"/>
    <n v="4.5999999999999996"/>
    <x v="0"/>
  </r>
  <r>
    <x v="34"/>
    <x v="0"/>
    <x v="0"/>
    <n v="4.5999999999999996"/>
    <x v="0"/>
  </r>
  <r>
    <x v="234"/>
    <x v="0"/>
    <x v="0"/>
    <n v="4.5999999999999996"/>
    <x v="0"/>
  </r>
  <r>
    <x v="928"/>
    <x v="0"/>
    <x v="0"/>
    <n v="4.5999999999999996"/>
    <x v="0"/>
  </r>
  <r>
    <x v="1701"/>
    <x v="0"/>
    <x v="0"/>
    <n v="7"/>
    <x v="1"/>
  </r>
  <r>
    <x v="110"/>
    <x v="0"/>
    <x v="0"/>
    <n v="7"/>
    <x v="1"/>
  </r>
  <r>
    <x v="1819"/>
    <x v="0"/>
    <x v="0"/>
    <n v="7"/>
    <x v="1"/>
  </r>
  <r>
    <x v="1160"/>
    <x v="0"/>
    <x v="0"/>
    <n v="7"/>
    <x v="1"/>
  </r>
  <r>
    <x v="308"/>
    <x v="2"/>
    <x v="0"/>
    <n v="5.0999999999999996"/>
    <x v="1"/>
  </r>
  <r>
    <x v="931"/>
    <x v="2"/>
    <x v="0"/>
    <n v="5.0999999999999996"/>
    <x v="1"/>
  </r>
  <r>
    <x v="631"/>
    <x v="2"/>
    <x v="0"/>
    <n v="5.0999999999999996"/>
    <x v="1"/>
  </r>
  <r>
    <x v="155"/>
    <x v="2"/>
    <x v="0"/>
    <n v="5.0999999999999996"/>
    <x v="1"/>
  </r>
  <r>
    <x v="762"/>
    <x v="0"/>
    <x v="0"/>
    <n v="4"/>
    <x v="0"/>
  </r>
  <r>
    <x v="1031"/>
    <x v="0"/>
    <x v="0"/>
    <n v="4"/>
    <x v="0"/>
  </r>
  <r>
    <x v="1080"/>
    <x v="0"/>
    <x v="0"/>
    <n v="4"/>
    <x v="0"/>
  </r>
  <r>
    <x v="1820"/>
    <x v="0"/>
    <x v="0"/>
    <n v="4"/>
    <x v="0"/>
  </r>
  <r>
    <x v="1821"/>
    <x v="1"/>
    <x v="0"/>
    <n v="5.6"/>
    <x v="1"/>
  </r>
  <r>
    <x v="1822"/>
    <x v="1"/>
    <x v="0"/>
    <n v="5.6"/>
    <x v="1"/>
  </r>
  <r>
    <x v="1244"/>
    <x v="1"/>
    <x v="0"/>
    <n v="5.6"/>
    <x v="1"/>
  </r>
  <r>
    <x v="1823"/>
    <x v="1"/>
    <x v="0"/>
    <n v="5.6"/>
    <x v="1"/>
  </r>
  <r>
    <x v="10"/>
    <x v="1"/>
    <x v="2"/>
    <m/>
    <x v="1"/>
  </r>
  <r>
    <x v="297"/>
    <x v="1"/>
    <x v="2"/>
    <m/>
    <x v="1"/>
  </r>
  <r>
    <x v="729"/>
    <x v="1"/>
    <x v="2"/>
    <m/>
    <x v="1"/>
  </r>
  <r>
    <x v="1824"/>
    <x v="1"/>
    <x v="2"/>
    <m/>
    <x v="1"/>
  </r>
  <r>
    <x v="1825"/>
    <x v="1"/>
    <x v="0"/>
    <m/>
    <x v="1"/>
  </r>
  <r>
    <x v="1826"/>
    <x v="1"/>
    <x v="0"/>
    <m/>
    <x v="1"/>
  </r>
  <r>
    <x v="1827"/>
    <x v="1"/>
    <x v="0"/>
    <m/>
    <x v="1"/>
  </r>
  <r>
    <x v="1828"/>
    <x v="1"/>
    <x v="0"/>
    <m/>
    <x v="1"/>
  </r>
  <r>
    <x v="1645"/>
    <x v="1"/>
    <x v="2"/>
    <n v="9.6999999999999993"/>
    <x v="1"/>
  </r>
  <r>
    <x v="455"/>
    <x v="1"/>
    <x v="2"/>
    <n v="9.6999999999999993"/>
    <x v="1"/>
  </r>
  <r>
    <x v="1829"/>
    <x v="1"/>
    <x v="2"/>
    <n v="9.6999999999999993"/>
    <x v="1"/>
  </r>
  <r>
    <x v="149"/>
    <x v="1"/>
    <x v="2"/>
    <n v="9.6999999999999993"/>
    <x v="1"/>
  </r>
  <r>
    <x v="1830"/>
    <x v="6"/>
    <x v="0"/>
    <m/>
    <x v="1"/>
  </r>
  <r>
    <x v="1831"/>
    <x v="6"/>
    <x v="0"/>
    <m/>
    <x v="1"/>
  </r>
  <r>
    <x v="1832"/>
    <x v="6"/>
    <x v="0"/>
    <m/>
    <x v="1"/>
  </r>
  <r>
    <x v="1833"/>
    <x v="6"/>
    <x v="0"/>
    <m/>
    <x v="1"/>
  </r>
  <r>
    <x v="565"/>
    <x v="2"/>
    <x v="0"/>
    <n v="7.3"/>
    <x v="0"/>
  </r>
  <r>
    <x v="517"/>
    <x v="2"/>
    <x v="0"/>
    <n v="7.3"/>
    <x v="0"/>
  </r>
  <r>
    <x v="1834"/>
    <x v="2"/>
    <x v="0"/>
    <n v="7.3"/>
    <x v="0"/>
  </r>
  <r>
    <x v="1742"/>
    <x v="2"/>
    <x v="0"/>
    <n v="7.3"/>
    <x v="0"/>
  </r>
  <r>
    <x v="146"/>
    <x v="0"/>
    <x v="0"/>
    <n v="6.9"/>
    <x v="1"/>
  </r>
  <r>
    <x v="1439"/>
    <x v="0"/>
    <x v="0"/>
    <n v="6.9"/>
    <x v="1"/>
  </r>
  <r>
    <x v="1835"/>
    <x v="0"/>
    <x v="0"/>
    <n v="6.9"/>
    <x v="1"/>
  </r>
  <r>
    <x v="1836"/>
    <x v="0"/>
    <x v="0"/>
    <n v="6.9"/>
    <x v="1"/>
  </r>
  <r>
    <x v="403"/>
    <x v="1"/>
    <x v="2"/>
    <n v="8.1"/>
    <x v="1"/>
  </r>
  <r>
    <x v="1429"/>
    <x v="1"/>
    <x v="2"/>
    <n v="8.1"/>
    <x v="1"/>
  </r>
  <r>
    <x v="86"/>
    <x v="1"/>
    <x v="2"/>
    <n v="8.1"/>
    <x v="1"/>
  </r>
  <r>
    <x v="1837"/>
    <x v="1"/>
    <x v="2"/>
    <n v="8.1"/>
    <x v="1"/>
  </r>
  <r>
    <x v="188"/>
    <x v="0"/>
    <x v="0"/>
    <n v="7.2"/>
    <x v="0"/>
  </r>
  <r>
    <x v="253"/>
    <x v="0"/>
    <x v="0"/>
    <n v="7.2"/>
    <x v="0"/>
  </r>
  <r>
    <x v="1218"/>
    <x v="0"/>
    <x v="0"/>
    <n v="7.2"/>
    <x v="0"/>
  </r>
  <r>
    <x v="1838"/>
    <x v="0"/>
    <x v="0"/>
    <n v="7.2"/>
    <x v="0"/>
  </r>
  <r>
    <x v="780"/>
    <x v="0"/>
    <x v="2"/>
    <n v="6"/>
    <x v="1"/>
  </r>
  <r>
    <x v="1097"/>
    <x v="0"/>
    <x v="2"/>
    <n v="6"/>
    <x v="1"/>
  </r>
  <r>
    <x v="779"/>
    <x v="0"/>
    <x v="0"/>
    <n v="6.6"/>
    <x v="1"/>
  </r>
  <r>
    <x v="1038"/>
    <x v="0"/>
    <x v="0"/>
    <n v="6.6"/>
    <x v="1"/>
  </r>
  <r>
    <x v="627"/>
    <x v="0"/>
    <x v="0"/>
    <n v="6.6"/>
    <x v="1"/>
  </r>
  <r>
    <x v="1839"/>
    <x v="0"/>
    <x v="0"/>
    <n v="6.6"/>
    <x v="1"/>
  </r>
  <r>
    <x v="1840"/>
    <x v="4"/>
    <x v="0"/>
    <m/>
    <x v="1"/>
  </r>
  <r>
    <x v="1841"/>
    <x v="4"/>
    <x v="0"/>
    <m/>
    <x v="1"/>
  </r>
  <r>
    <x v="1842"/>
    <x v="4"/>
    <x v="0"/>
    <m/>
    <x v="1"/>
  </r>
  <r>
    <x v="1843"/>
    <x v="4"/>
    <x v="0"/>
    <m/>
    <x v="1"/>
  </r>
  <r>
    <x v="325"/>
    <x v="0"/>
    <x v="0"/>
    <n v="6.3"/>
    <x v="0"/>
  </r>
  <r>
    <x v="324"/>
    <x v="0"/>
    <x v="0"/>
    <n v="6.3"/>
    <x v="0"/>
  </r>
  <r>
    <x v="1844"/>
    <x v="0"/>
    <x v="0"/>
    <n v="6.3"/>
    <x v="0"/>
  </r>
  <r>
    <x v="1845"/>
    <x v="0"/>
    <x v="0"/>
    <n v="6.3"/>
    <x v="0"/>
  </r>
  <r>
    <x v="821"/>
    <x v="0"/>
    <x v="0"/>
    <n v="6.5"/>
    <x v="1"/>
  </r>
  <r>
    <x v="178"/>
    <x v="0"/>
    <x v="0"/>
    <n v="6.5"/>
    <x v="1"/>
  </r>
  <r>
    <x v="46"/>
    <x v="0"/>
    <x v="0"/>
    <n v="6.5"/>
    <x v="1"/>
  </r>
  <r>
    <x v="1846"/>
    <x v="0"/>
    <x v="0"/>
    <n v="6.5"/>
    <x v="1"/>
  </r>
  <r>
    <x v="466"/>
    <x v="2"/>
    <x v="0"/>
    <n v="7.4"/>
    <x v="1"/>
  </r>
  <r>
    <x v="561"/>
    <x v="2"/>
    <x v="0"/>
    <n v="7.4"/>
    <x v="1"/>
  </r>
  <r>
    <x v="1846"/>
    <x v="2"/>
    <x v="0"/>
    <n v="7.4"/>
    <x v="1"/>
  </r>
  <r>
    <x v="913"/>
    <x v="2"/>
    <x v="0"/>
    <n v="7.4"/>
    <x v="1"/>
  </r>
  <r>
    <x v="308"/>
    <x v="2"/>
    <x v="0"/>
    <n v="6.7"/>
    <x v="1"/>
  </r>
  <r>
    <x v="480"/>
    <x v="2"/>
    <x v="0"/>
    <n v="6.7"/>
    <x v="1"/>
  </r>
  <r>
    <x v="1847"/>
    <x v="2"/>
    <x v="0"/>
    <n v="6.7"/>
    <x v="1"/>
  </r>
  <r>
    <x v="1848"/>
    <x v="2"/>
    <x v="0"/>
    <n v="6.7"/>
    <x v="1"/>
  </r>
  <r>
    <x v="1849"/>
    <x v="0"/>
    <x v="0"/>
    <n v="6.5"/>
    <x v="1"/>
  </r>
  <r>
    <x v="1850"/>
    <x v="0"/>
    <x v="0"/>
    <n v="6.5"/>
    <x v="1"/>
  </r>
  <r>
    <x v="1851"/>
    <x v="0"/>
    <x v="0"/>
    <n v="6.5"/>
    <x v="1"/>
  </r>
  <r>
    <x v="674"/>
    <x v="0"/>
    <x v="0"/>
    <n v="6.5"/>
    <x v="1"/>
  </r>
  <r>
    <x v="487"/>
    <x v="0"/>
    <x v="0"/>
    <n v="6.1"/>
    <x v="0"/>
  </r>
  <r>
    <x v="27"/>
    <x v="0"/>
    <x v="0"/>
    <n v="6.1"/>
    <x v="0"/>
  </r>
  <r>
    <x v="1852"/>
    <x v="0"/>
    <x v="0"/>
    <n v="6.1"/>
    <x v="0"/>
  </r>
  <r>
    <x v="1853"/>
    <x v="0"/>
    <x v="0"/>
    <n v="6.1"/>
    <x v="0"/>
  </r>
  <r>
    <x v="575"/>
    <x v="0"/>
    <x v="0"/>
    <n v="3.5"/>
    <x v="1"/>
  </r>
  <r>
    <x v="1854"/>
    <x v="0"/>
    <x v="0"/>
    <n v="3.5"/>
    <x v="1"/>
  </r>
  <r>
    <x v="15"/>
    <x v="0"/>
    <x v="0"/>
    <n v="3.5"/>
    <x v="1"/>
  </r>
  <r>
    <x v="1012"/>
    <x v="0"/>
    <x v="0"/>
    <n v="3.5"/>
    <x v="1"/>
  </r>
  <r>
    <x v="1855"/>
    <x v="0"/>
    <x v="1"/>
    <n v="7.7"/>
    <x v="1"/>
  </r>
  <r>
    <x v="1856"/>
    <x v="0"/>
    <x v="1"/>
    <n v="7.7"/>
    <x v="1"/>
  </r>
  <r>
    <x v="1857"/>
    <x v="0"/>
    <x v="1"/>
    <n v="7.7"/>
    <x v="1"/>
  </r>
  <r>
    <x v="1858"/>
    <x v="0"/>
    <x v="1"/>
    <n v="7.7"/>
    <x v="1"/>
  </r>
  <r>
    <x v="84"/>
    <x v="1"/>
    <x v="0"/>
    <n v="6"/>
    <x v="1"/>
  </r>
  <r>
    <x v="26"/>
    <x v="1"/>
    <x v="0"/>
    <n v="6"/>
    <x v="1"/>
  </r>
  <r>
    <x v="952"/>
    <x v="1"/>
    <x v="0"/>
    <n v="6"/>
    <x v="1"/>
  </r>
  <r>
    <x v="298"/>
    <x v="1"/>
    <x v="0"/>
    <n v="6"/>
    <x v="1"/>
  </r>
  <r>
    <x v="1572"/>
    <x v="0"/>
    <x v="0"/>
    <n v="8.4"/>
    <x v="1"/>
  </r>
  <r>
    <x v="44"/>
    <x v="0"/>
    <x v="0"/>
    <n v="8.4"/>
    <x v="1"/>
  </r>
  <r>
    <x v="739"/>
    <x v="0"/>
    <x v="0"/>
    <n v="8.4"/>
    <x v="1"/>
  </r>
  <r>
    <x v="47"/>
    <x v="0"/>
    <x v="0"/>
    <n v="8.4"/>
    <x v="1"/>
  </r>
  <r>
    <x v="1033"/>
    <x v="0"/>
    <x v="1"/>
    <m/>
    <x v="1"/>
  </r>
  <r>
    <x v="109"/>
    <x v="0"/>
    <x v="1"/>
    <m/>
    <x v="1"/>
  </r>
  <r>
    <x v="1859"/>
    <x v="0"/>
    <x v="1"/>
    <m/>
    <x v="1"/>
  </r>
  <r>
    <x v="1860"/>
    <x v="0"/>
    <x v="1"/>
    <m/>
    <x v="1"/>
  </r>
  <r>
    <x v="1861"/>
    <x v="1"/>
    <x v="0"/>
    <m/>
    <x v="1"/>
  </r>
  <r>
    <x v="1862"/>
    <x v="1"/>
    <x v="0"/>
    <m/>
    <x v="1"/>
  </r>
  <r>
    <x v="1863"/>
    <x v="1"/>
    <x v="0"/>
    <m/>
    <x v="1"/>
  </r>
  <r>
    <x v="665"/>
    <x v="1"/>
    <x v="0"/>
    <m/>
    <x v="1"/>
  </r>
  <r>
    <x v="738"/>
    <x v="0"/>
    <x v="0"/>
    <n v="7.7"/>
    <x v="1"/>
  </r>
  <r>
    <x v="121"/>
    <x v="0"/>
    <x v="0"/>
    <m/>
    <x v="1"/>
  </r>
  <r>
    <x v="190"/>
    <x v="0"/>
    <x v="0"/>
    <m/>
    <x v="1"/>
  </r>
  <r>
    <x v="77"/>
    <x v="0"/>
    <x v="0"/>
    <m/>
    <x v="1"/>
  </r>
  <r>
    <x v="278"/>
    <x v="0"/>
    <x v="0"/>
    <m/>
    <x v="1"/>
  </r>
  <r>
    <x v="3"/>
    <x v="3"/>
    <x v="0"/>
    <n v="6.5"/>
    <x v="0"/>
  </r>
  <r>
    <x v="1031"/>
    <x v="3"/>
    <x v="0"/>
    <n v="6.5"/>
    <x v="0"/>
  </r>
  <r>
    <x v="388"/>
    <x v="3"/>
    <x v="0"/>
    <n v="6.5"/>
    <x v="0"/>
  </r>
  <r>
    <x v="1864"/>
    <x v="3"/>
    <x v="0"/>
    <n v="6.5"/>
    <x v="0"/>
  </r>
  <r>
    <x v="1865"/>
    <x v="1"/>
    <x v="1"/>
    <n v="6.6"/>
    <x v="1"/>
  </r>
  <r>
    <x v="1866"/>
    <x v="1"/>
    <x v="1"/>
    <n v="6.6"/>
    <x v="1"/>
  </r>
  <r>
    <x v="1867"/>
    <x v="1"/>
    <x v="1"/>
    <n v="6.6"/>
    <x v="1"/>
  </r>
  <r>
    <x v="1868"/>
    <x v="1"/>
    <x v="1"/>
    <n v="6.6"/>
    <x v="1"/>
  </r>
  <r>
    <x v="256"/>
    <x v="0"/>
    <x v="0"/>
    <n v="6.4"/>
    <x v="0"/>
  </r>
  <r>
    <x v="62"/>
    <x v="0"/>
    <x v="0"/>
    <n v="6.4"/>
    <x v="0"/>
  </r>
  <r>
    <x v="63"/>
    <x v="0"/>
    <x v="0"/>
    <n v="6.4"/>
    <x v="0"/>
  </r>
  <r>
    <x v="50"/>
    <x v="0"/>
    <x v="0"/>
    <n v="6.4"/>
    <x v="0"/>
  </r>
  <r>
    <x v="456"/>
    <x v="0"/>
    <x v="2"/>
    <n v="1.5"/>
    <x v="1"/>
  </r>
  <r>
    <x v="1018"/>
    <x v="0"/>
    <x v="2"/>
    <n v="1.5"/>
    <x v="1"/>
  </r>
  <r>
    <x v="1869"/>
    <x v="0"/>
    <x v="2"/>
    <n v="1.5"/>
    <x v="1"/>
  </r>
  <r>
    <x v="1102"/>
    <x v="0"/>
    <x v="2"/>
    <n v="1.5"/>
    <x v="1"/>
  </r>
  <r>
    <x v="71"/>
    <x v="0"/>
    <x v="0"/>
    <n v="6.4"/>
    <x v="0"/>
  </r>
  <r>
    <x v="1413"/>
    <x v="0"/>
    <x v="0"/>
    <n v="6.4"/>
    <x v="0"/>
  </r>
  <r>
    <x v="624"/>
    <x v="0"/>
    <x v="0"/>
    <n v="6.4"/>
    <x v="0"/>
  </r>
  <r>
    <x v="1518"/>
    <x v="0"/>
    <x v="0"/>
    <n v="6.4"/>
    <x v="0"/>
  </r>
  <r>
    <x v="1870"/>
    <x v="0"/>
    <x v="0"/>
    <n v="6.1"/>
    <x v="1"/>
  </r>
  <r>
    <x v="1818"/>
    <x v="0"/>
    <x v="0"/>
    <n v="6.1"/>
    <x v="1"/>
  </r>
  <r>
    <x v="1871"/>
    <x v="0"/>
    <x v="0"/>
    <n v="6.1"/>
    <x v="1"/>
  </r>
  <r>
    <x v="1872"/>
    <x v="0"/>
    <x v="0"/>
    <n v="6.1"/>
    <x v="1"/>
  </r>
  <r>
    <x v="164"/>
    <x v="0"/>
    <x v="0"/>
    <n v="4.9000000000000004"/>
    <x v="1"/>
  </r>
  <r>
    <x v="1873"/>
    <x v="0"/>
    <x v="0"/>
    <n v="4.9000000000000004"/>
    <x v="1"/>
  </r>
  <r>
    <x v="1874"/>
    <x v="0"/>
    <x v="0"/>
    <n v="4.9000000000000004"/>
    <x v="1"/>
  </r>
  <r>
    <x v="545"/>
    <x v="0"/>
    <x v="0"/>
    <n v="4.9000000000000004"/>
    <x v="1"/>
  </r>
  <r>
    <x v="1657"/>
    <x v="3"/>
    <x v="2"/>
    <n v="5.8"/>
    <x v="1"/>
  </r>
  <r>
    <x v="898"/>
    <x v="3"/>
    <x v="2"/>
    <n v="5.8"/>
    <x v="1"/>
  </r>
  <r>
    <x v="1875"/>
    <x v="3"/>
    <x v="2"/>
    <n v="5.8"/>
    <x v="1"/>
  </r>
  <r>
    <x v="1876"/>
    <x v="3"/>
    <x v="2"/>
    <n v="5.8"/>
    <x v="1"/>
  </r>
  <r>
    <x v="119"/>
    <x v="0"/>
    <x v="0"/>
    <n v="7.9"/>
    <x v="0"/>
  </r>
  <r>
    <x v="1001"/>
    <x v="0"/>
    <x v="0"/>
    <n v="7.9"/>
    <x v="0"/>
  </r>
  <r>
    <x v="381"/>
    <x v="0"/>
    <x v="0"/>
    <n v="7.9"/>
    <x v="0"/>
  </r>
  <r>
    <x v="1877"/>
    <x v="0"/>
    <x v="0"/>
    <n v="7.9"/>
    <x v="0"/>
  </r>
  <r>
    <x v="1878"/>
    <x v="0"/>
    <x v="0"/>
    <n v="5.4"/>
    <x v="1"/>
  </r>
  <r>
    <x v="622"/>
    <x v="0"/>
    <x v="0"/>
    <n v="5.4"/>
    <x v="1"/>
  </r>
  <r>
    <x v="1879"/>
    <x v="0"/>
    <x v="0"/>
    <n v="5.4"/>
    <x v="1"/>
  </r>
  <r>
    <x v="1880"/>
    <x v="0"/>
    <x v="0"/>
    <n v="5.4"/>
    <x v="1"/>
  </r>
  <r>
    <x v="522"/>
    <x v="4"/>
    <x v="2"/>
    <n v="5.2"/>
    <x v="1"/>
  </r>
  <r>
    <x v="830"/>
    <x v="4"/>
    <x v="2"/>
    <n v="5.2"/>
    <x v="1"/>
  </r>
  <r>
    <x v="155"/>
    <x v="4"/>
    <x v="2"/>
    <n v="5.2"/>
    <x v="1"/>
  </r>
  <r>
    <x v="616"/>
    <x v="4"/>
    <x v="2"/>
    <n v="5.2"/>
    <x v="1"/>
  </r>
  <r>
    <x v="1881"/>
    <x v="1"/>
    <x v="1"/>
    <n v="7.5"/>
    <x v="1"/>
  </r>
  <r>
    <x v="1882"/>
    <x v="1"/>
    <x v="1"/>
    <n v="7.5"/>
    <x v="1"/>
  </r>
  <r>
    <x v="1883"/>
    <x v="1"/>
    <x v="1"/>
    <n v="7.5"/>
    <x v="1"/>
  </r>
  <r>
    <x v="1884"/>
    <x v="1"/>
    <x v="1"/>
    <n v="7.5"/>
    <x v="1"/>
  </r>
  <r>
    <x v="356"/>
    <x v="0"/>
    <x v="0"/>
    <n v="7.6"/>
    <x v="1"/>
  </r>
  <r>
    <x v="75"/>
    <x v="0"/>
    <x v="0"/>
    <n v="7.6"/>
    <x v="1"/>
  </r>
  <r>
    <x v="95"/>
    <x v="0"/>
    <x v="0"/>
    <n v="7.6"/>
    <x v="1"/>
  </r>
  <r>
    <x v="381"/>
    <x v="0"/>
    <x v="0"/>
    <n v="7.6"/>
    <x v="1"/>
  </r>
  <r>
    <x v="1885"/>
    <x v="1"/>
    <x v="0"/>
    <m/>
    <x v="1"/>
  </r>
  <r>
    <x v="56"/>
    <x v="1"/>
    <x v="0"/>
    <m/>
    <x v="1"/>
  </r>
  <r>
    <x v="1886"/>
    <x v="1"/>
    <x v="0"/>
    <m/>
    <x v="1"/>
  </r>
  <r>
    <x v="1887"/>
    <x v="1"/>
    <x v="0"/>
    <m/>
    <x v="1"/>
  </r>
  <r>
    <x v="108"/>
    <x v="1"/>
    <x v="2"/>
    <n v="8.6"/>
    <x v="1"/>
  </r>
  <r>
    <x v="701"/>
    <x v="1"/>
    <x v="2"/>
    <n v="8.6"/>
    <x v="1"/>
  </r>
  <r>
    <x v="109"/>
    <x v="1"/>
    <x v="2"/>
    <n v="8.6"/>
    <x v="1"/>
  </r>
  <r>
    <x v="202"/>
    <x v="1"/>
    <x v="2"/>
    <n v="8.6"/>
    <x v="1"/>
  </r>
  <r>
    <x v="23"/>
    <x v="0"/>
    <x v="0"/>
    <n v="6.9"/>
    <x v="1"/>
  </r>
  <r>
    <x v="94"/>
    <x v="0"/>
    <x v="0"/>
    <n v="6.9"/>
    <x v="1"/>
  </r>
  <r>
    <x v="138"/>
    <x v="0"/>
    <x v="0"/>
    <n v="6.9"/>
    <x v="1"/>
  </r>
  <r>
    <x v="142"/>
    <x v="0"/>
    <x v="0"/>
    <n v="6.9"/>
    <x v="1"/>
  </r>
  <r>
    <x v="527"/>
    <x v="0"/>
    <x v="0"/>
    <n v="5.9"/>
    <x v="1"/>
  </r>
  <r>
    <x v="76"/>
    <x v="0"/>
    <x v="0"/>
    <n v="5.9"/>
    <x v="1"/>
  </r>
  <r>
    <x v="195"/>
    <x v="0"/>
    <x v="0"/>
    <n v="5.9"/>
    <x v="1"/>
  </r>
  <r>
    <x v="1888"/>
    <x v="0"/>
    <x v="0"/>
    <n v="5.9"/>
    <x v="1"/>
  </r>
  <r>
    <x v="385"/>
    <x v="3"/>
    <x v="0"/>
    <n v="6.1"/>
    <x v="1"/>
  </r>
  <r>
    <x v="1889"/>
    <x v="3"/>
    <x v="0"/>
    <n v="6.1"/>
    <x v="1"/>
  </r>
  <r>
    <x v="642"/>
    <x v="3"/>
    <x v="0"/>
    <n v="6.1"/>
    <x v="1"/>
  </r>
  <r>
    <x v="78"/>
    <x v="3"/>
    <x v="0"/>
    <n v="6.1"/>
    <x v="1"/>
  </r>
  <r>
    <x v="1890"/>
    <x v="0"/>
    <x v="0"/>
    <n v="1.9"/>
    <x v="1"/>
  </r>
  <r>
    <x v="1891"/>
    <x v="0"/>
    <x v="0"/>
    <n v="1.9"/>
    <x v="1"/>
  </r>
  <r>
    <x v="1290"/>
    <x v="0"/>
    <x v="0"/>
    <n v="1.9"/>
    <x v="1"/>
  </r>
  <r>
    <x v="1892"/>
    <x v="0"/>
    <x v="0"/>
    <n v="1.9"/>
    <x v="1"/>
  </r>
  <r>
    <x v="1893"/>
    <x v="2"/>
    <x v="0"/>
    <n v="5.7"/>
    <x v="1"/>
  </r>
  <r>
    <x v="1894"/>
    <x v="2"/>
    <x v="0"/>
    <n v="5.7"/>
    <x v="1"/>
  </r>
  <r>
    <x v="1895"/>
    <x v="2"/>
    <x v="0"/>
    <n v="5.7"/>
    <x v="1"/>
  </r>
  <r>
    <x v="1896"/>
    <x v="2"/>
    <x v="0"/>
    <n v="5.7"/>
    <x v="1"/>
  </r>
  <r>
    <x v="1897"/>
    <x v="0"/>
    <x v="2"/>
    <n v="4.5"/>
    <x v="1"/>
  </r>
  <r>
    <x v="1898"/>
    <x v="0"/>
    <x v="2"/>
    <n v="4.5"/>
    <x v="1"/>
  </r>
  <r>
    <x v="674"/>
    <x v="0"/>
    <x v="2"/>
    <n v="4.5"/>
    <x v="1"/>
  </r>
  <r>
    <x v="1899"/>
    <x v="0"/>
    <x v="2"/>
    <n v="4.5"/>
    <x v="1"/>
  </r>
  <r>
    <x v="320"/>
    <x v="5"/>
    <x v="0"/>
    <n v="7.4"/>
    <x v="0"/>
  </r>
  <r>
    <x v="1351"/>
    <x v="5"/>
    <x v="0"/>
    <n v="7.4"/>
    <x v="0"/>
  </r>
  <r>
    <x v="323"/>
    <x v="5"/>
    <x v="0"/>
    <n v="7.4"/>
    <x v="0"/>
  </r>
  <r>
    <x v="155"/>
    <x v="5"/>
    <x v="0"/>
    <n v="7.4"/>
    <x v="0"/>
  </r>
  <r>
    <x v="253"/>
    <x v="0"/>
    <x v="0"/>
    <n v="7.2"/>
    <x v="0"/>
  </r>
  <r>
    <x v="225"/>
    <x v="0"/>
    <x v="0"/>
    <n v="7.2"/>
    <x v="0"/>
  </r>
  <r>
    <x v="1900"/>
    <x v="0"/>
    <x v="0"/>
    <n v="7.2"/>
    <x v="0"/>
  </r>
  <r>
    <x v="627"/>
    <x v="0"/>
    <x v="0"/>
    <n v="7.2"/>
    <x v="0"/>
  </r>
  <r>
    <x v="766"/>
    <x v="5"/>
    <x v="0"/>
    <n v="7.5"/>
    <x v="0"/>
  </r>
  <r>
    <x v="1720"/>
    <x v="5"/>
    <x v="0"/>
    <n v="7.5"/>
    <x v="0"/>
  </r>
  <r>
    <x v="1901"/>
    <x v="5"/>
    <x v="0"/>
    <n v="7.5"/>
    <x v="0"/>
  </r>
  <r>
    <x v="1902"/>
    <x v="5"/>
    <x v="0"/>
    <n v="7.5"/>
    <x v="0"/>
  </r>
  <r>
    <x v="640"/>
    <x v="2"/>
    <x v="0"/>
    <n v="5.8"/>
    <x v="1"/>
  </r>
  <r>
    <x v="631"/>
    <x v="2"/>
    <x v="0"/>
    <n v="5.8"/>
    <x v="1"/>
  </r>
  <r>
    <x v="1459"/>
    <x v="2"/>
    <x v="0"/>
    <n v="5.8"/>
    <x v="1"/>
  </r>
  <r>
    <x v="721"/>
    <x v="2"/>
    <x v="0"/>
    <n v="5.8"/>
    <x v="1"/>
  </r>
  <r>
    <x v="149"/>
    <x v="1"/>
    <x v="2"/>
    <m/>
    <x v="1"/>
  </r>
  <r>
    <x v="267"/>
    <x v="1"/>
    <x v="2"/>
    <m/>
    <x v="1"/>
  </r>
  <r>
    <x v="1903"/>
    <x v="1"/>
    <x v="2"/>
    <m/>
    <x v="1"/>
  </r>
  <r>
    <x v="356"/>
    <x v="0"/>
    <x v="2"/>
    <n v="4.9000000000000004"/>
    <x v="1"/>
  </r>
  <r>
    <x v="242"/>
    <x v="0"/>
    <x v="2"/>
    <n v="4.9000000000000004"/>
    <x v="1"/>
  </r>
  <r>
    <x v="329"/>
    <x v="0"/>
    <x v="2"/>
    <n v="4.9000000000000004"/>
    <x v="1"/>
  </r>
  <r>
    <x v="1904"/>
    <x v="0"/>
    <x v="2"/>
    <n v="4.9000000000000004"/>
    <x v="1"/>
  </r>
  <r>
    <x v="139"/>
    <x v="2"/>
    <x v="0"/>
    <n v="7.8"/>
    <x v="1"/>
  </r>
  <r>
    <x v="318"/>
    <x v="2"/>
    <x v="0"/>
    <n v="7.8"/>
    <x v="1"/>
  </r>
  <r>
    <x v="1713"/>
    <x v="2"/>
    <x v="0"/>
    <n v="7.8"/>
    <x v="1"/>
  </r>
  <r>
    <x v="1905"/>
    <x v="2"/>
    <x v="0"/>
    <n v="7.8"/>
    <x v="1"/>
  </r>
  <r>
    <x v="449"/>
    <x v="0"/>
    <x v="0"/>
    <n v="6"/>
    <x v="1"/>
  </r>
  <r>
    <x v="66"/>
    <x v="0"/>
    <x v="0"/>
    <n v="6"/>
    <x v="1"/>
  </r>
  <r>
    <x v="764"/>
    <x v="0"/>
    <x v="0"/>
    <n v="6"/>
    <x v="1"/>
  </r>
  <r>
    <x v="505"/>
    <x v="0"/>
    <x v="0"/>
    <n v="6"/>
    <x v="1"/>
  </r>
  <r>
    <x v="822"/>
    <x v="0"/>
    <x v="0"/>
    <n v="5.8"/>
    <x v="1"/>
  </r>
  <r>
    <x v="1906"/>
    <x v="0"/>
    <x v="0"/>
    <n v="5.8"/>
    <x v="1"/>
  </r>
  <r>
    <x v="492"/>
    <x v="0"/>
    <x v="0"/>
    <n v="5.8"/>
    <x v="1"/>
  </r>
  <r>
    <x v="1907"/>
    <x v="0"/>
    <x v="0"/>
    <n v="5.8"/>
    <x v="1"/>
  </r>
  <r>
    <x v="1410"/>
    <x v="3"/>
    <x v="0"/>
    <n v="5.5"/>
    <x v="1"/>
  </r>
  <r>
    <x v="1048"/>
    <x v="3"/>
    <x v="0"/>
    <n v="5.5"/>
    <x v="1"/>
  </r>
  <r>
    <x v="173"/>
    <x v="3"/>
    <x v="0"/>
    <n v="5.5"/>
    <x v="1"/>
  </r>
  <r>
    <x v="674"/>
    <x v="3"/>
    <x v="0"/>
    <n v="5.5"/>
    <x v="1"/>
  </r>
  <r>
    <x v="13"/>
    <x v="1"/>
    <x v="2"/>
    <n v="9.1"/>
    <x v="1"/>
  </r>
  <r>
    <x v="733"/>
    <x v="1"/>
    <x v="2"/>
    <n v="9.1"/>
    <x v="1"/>
  </r>
  <r>
    <x v="311"/>
    <x v="1"/>
    <x v="2"/>
    <n v="9.1"/>
    <x v="1"/>
  </r>
  <r>
    <x v="255"/>
    <x v="1"/>
    <x v="2"/>
    <n v="9.1"/>
    <x v="1"/>
  </r>
  <r>
    <x v="480"/>
    <x v="2"/>
    <x v="2"/>
    <n v="6"/>
    <x v="1"/>
  </r>
  <r>
    <x v="1217"/>
    <x v="2"/>
    <x v="2"/>
    <n v="6"/>
    <x v="1"/>
  </r>
  <r>
    <x v="1908"/>
    <x v="2"/>
    <x v="2"/>
    <n v="6"/>
    <x v="1"/>
  </r>
  <r>
    <x v="1909"/>
    <x v="2"/>
    <x v="2"/>
    <n v="6"/>
    <x v="1"/>
  </r>
  <r>
    <x v="276"/>
    <x v="1"/>
    <x v="0"/>
    <n v="7.8"/>
    <x v="1"/>
  </r>
  <r>
    <x v="373"/>
    <x v="1"/>
    <x v="0"/>
    <n v="7.8"/>
    <x v="1"/>
  </r>
  <r>
    <x v="934"/>
    <x v="1"/>
    <x v="0"/>
    <n v="7.8"/>
    <x v="1"/>
  </r>
  <r>
    <x v="1910"/>
    <x v="0"/>
    <x v="2"/>
    <n v="8.3000000000000007"/>
    <x v="1"/>
  </r>
  <r>
    <x v="1911"/>
    <x v="0"/>
    <x v="2"/>
    <n v="8.3000000000000007"/>
    <x v="1"/>
  </r>
  <r>
    <x v="1912"/>
    <x v="0"/>
    <x v="2"/>
    <n v="8.3000000000000007"/>
    <x v="1"/>
  </r>
  <r>
    <x v="1913"/>
    <x v="0"/>
    <x v="2"/>
    <n v="8.3000000000000007"/>
    <x v="1"/>
  </r>
  <r>
    <x v="1914"/>
    <x v="3"/>
    <x v="0"/>
    <n v="5"/>
    <x v="0"/>
  </r>
  <r>
    <x v="452"/>
    <x v="3"/>
    <x v="0"/>
    <n v="5"/>
    <x v="0"/>
  </r>
  <r>
    <x v="1258"/>
    <x v="3"/>
    <x v="0"/>
    <n v="5"/>
    <x v="0"/>
  </r>
  <r>
    <x v="1915"/>
    <x v="3"/>
    <x v="0"/>
    <n v="5"/>
    <x v="0"/>
  </r>
  <r>
    <x v="92"/>
    <x v="3"/>
    <x v="0"/>
    <n v="5.7"/>
    <x v="0"/>
  </r>
  <r>
    <x v="1472"/>
    <x v="3"/>
    <x v="0"/>
    <n v="5.7"/>
    <x v="0"/>
  </r>
  <r>
    <x v="371"/>
    <x v="3"/>
    <x v="0"/>
    <n v="5.7"/>
    <x v="0"/>
  </r>
  <r>
    <x v="1235"/>
    <x v="3"/>
    <x v="0"/>
    <n v="5.7"/>
    <x v="0"/>
  </r>
  <r>
    <x v="117"/>
    <x v="3"/>
    <x v="0"/>
    <n v="6"/>
    <x v="1"/>
  </r>
  <r>
    <x v="1063"/>
    <x v="3"/>
    <x v="0"/>
    <n v="6"/>
    <x v="1"/>
  </r>
  <r>
    <x v="1916"/>
    <x v="3"/>
    <x v="0"/>
    <n v="6"/>
    <x v="1"/>
  </r>
  <r>
    <x v="1284"/>
    <x v="3"/>
    <x v="0"/>
    <n v="6"/>
    <x v="1"/>
  </r>
  <r>
    <x v="25"/>
    <x v="0"/>
    <x v="0"/>
    <m/>
    <x v="1"/>
  </r>
  <r>
    <x v="1917"/>
    <x v="0"/>
    <x v="0"/>
    <m/>
    <x v="1"/>
  </r>
  <r>
    <x v="1370"/>
    <x v="0"/>
    <x v="0"/>
    <m/>
    <x v="1"/>
  </r>
  <r>
    <x v="1918"/>
    <x v="0"/>
    <x v="0"/>
    <m/>
    <x v="1"/>
  </r>
  <r>
    <x v="367"/>
    <x v="1"/>
    <x v="0"/>
    <n v="6.2"/>
    <x v="1"/>
  </r>
  <r>
    <x v="1919"/>
    <x v="1"/>
    <x v="0"/>
    <n v="6.2"/>
    <x v="1"/>
  </r>
  <r>
    <x v="1920"/>
    <x v="1"/>
    <x v="0"/>
    <n v="6.2"/>
    <x v="1"/>
  </r>
  <r>
    <x v="817"/>
    <x v="1"/>
    <x v="0"/>
    <n v="6.2"/>
    <x v="1"/>
  </r>
  <r>
    <x v="830"/>
    <x v="2"/>
    <x v="0"/>
    <n v="7.8"/>
    <x v="0"/>
  </r>
  <r>
    <x v="829"/>
    <x v="2"/>
    <x v="0"/>
    <n v="7.8"/>
    <x v="0"/>
  </r>
  <r>
    <x v="1346"/>
    <x v="2"/>
    <x v="0"/>
    <n v="7.8"/>
    <x v="0"/>
  </r>
  <r>
    <x v="350"/>
    <x v="2"/>
    <x v="0"/>
    <n v="7.8"/>
    <x v="0"/>
  </r>
  <r>
    <x v="1391"/>
    <x v="3"/>
    <x v="0"/>
    <n v="8.3000000000000007"/>
    <x v="1"/>
  </r>
  <r>
    <x v="1921"/>
    <x v="3"/>
    <x v="0"/>
    <n v="8.3000000000000007"/>
    <x v="1"/>
  </r>
  <r>
    <x v="1922"/>
    <x v="3"/>
    <x v="0"/>
    <n v="8.3000000000000007"/>
    <x v="1"/>
  </r>
  <r>
    <x v="1288"/>
    <x v="3"/>
    <x v="0"/>
    <n v="8.3000000000000007"/>
    <x v="1"/>
  </r>
  <r>
    <x v="350"/>
    <x v="4"/>
    <x v="0"/>
    <n v="5.2"/>
    <x v="1"/>
  </r>
  <r>
    <x v="981"/>
    <x v="4"/>
    <x v="0"/>
    <n v="5.2"/>
    <x v="1"/>
  </r>
  <r>
    <x v="1390"/>
    <x v="4"/>
    <x v="0"/>
    <n v="5.2"/>
    <x v="1"/>
  </r>
  <r>
    <x v="1212"/>
    <x v="4"/>
    <x v="0"/>
    <n v="5.2"/>
    <x v="1"/>
  </r>
  <r>
    <x v="913"/>
    <x v="4"/>
    <x v="0"/>
    <n v="6.8"/>
    <x v="1"/>
  </r>
  <r>
    <x v="1500"/>
    <x v="4"/>
    <x v="0"/>
    <n v="6.8"/>
    <x v="1"/>
  </r>
  <r>
    <x v="691"/>
    <x v="4"/>
    <x v="0"/>
    <n v="6.8"/>
    <x v="1"/>
  </r>
  <r>
    <x v="785"/>
    <x v="0"/>
    <x v="0"/>
    <n v="6.6"/>
    <x v="1"/>
  </r>
  <r>
    <x v="65"/>
    <x v="0"/>
    <x v="0"/>
    <n v="6.6"/>
    <x v="1"/>
  </r>
  <r>
    <x v="14"/>
    <x v="0"/>
    <x v="0"/>
    <n v="6.6"/>
    <x v="1"/>
  </r>
  <r>
    <x v="789"/>
    <x v="0"/>
    <x v="0"/>
    <n v="6.6"/>
    <x v="1"/>
  </r>
  <r>
    <x v="678"/>
    <x v="4"/>
    <x v="0"/>
    <n v="6.5"/>
    <x v="1"/>
  </r>
  <r>
    <x v="627"/>
    <x v="4"/>
    <x v="0"/>
    <n v="6.5"/>
    <x v="1"/>
  </r>
  <r>
    <x v="295"/>
    <x v="4"/>
    <x v="0"/>
    <n v="6.5"/>
    <x v="1"/>
  </r>
  <r>
    <x v="599"/>
    <x v="4"/>
    <x v="0"/>
    <n v="6.5"/>
    <x v="1"/>
  </r>
  <r>
    <x v="1923"/>
    <x v="0"/>
    <x v="0"/>
    <n v="6.5"/>
    <x v="1"/>
  </r>
  <r>
    <x v="1924"/>
    <x v="0"/>
    <x v="0"/>
    <n v="6.5"/>
    <x v="1"/>
  </r>
  <r>
    <x v="1925"/>
    <x v="0"/>
    <x v="0"/>
    <n v="6.5"/>
    <x v="1"/>
  </r>
  <r>
    <x v="1926"/>
    <x v="0"/>
    <x v="0"/>
    <n v="6.5"/>
    <x v="1"/>
  </r>
  <r>
    <x v="369"/>
    <x v="0"/>
    <x v="0"/>
    <n v="6.1"/>
    <x v="0"/>
  </r>
  <r>
    <x v="1927"/>
    <x v="0"/>
    <x v="0"/>
    <n v="6.1"/>
    <x v="0"/>
  </r>
  <r>
    <x v="227"/>
    <x v="0"/>
    <x v="0"/>
    <n v="6.1"/>
    <x v="0"/>
  </r>
  <r>
    <x v="41"/>
    <x v="0"/>
    <x v="0"/>
    <n v="6.1"/>
    <x v="0"/>
  </r>
  <r>
    <x v="315"/>
    <x v="3"/>
    <x v="0"/>
    <n v="6.4"/>
    <x v="1"/>
  </r>
  <r>
    <x v="1408"/>
    <x v="3"/>
    <x v="0"/>
    <n v="6.4"/>
    <x v="1"/>
  </r>
  <r>
    <x v="1928"/>
    <x v="3"/>
    <x v="0"/>
    <n v="6.4"/>
    <x v="1"/>
  </r>
  <r>
    <x v="234"/>
    <x v="3"/>
    <x v="0"/>
    <n v="6.4"/>
    <x v="1"/>
  </r>
  <r>
    <x v="1929"/>
    <x v="4"/>
    <x v="0"/>
    <n v="6.1"/>
    <x v="1"/>
  </r>
  <r>
    <x v="1930"/>
    <x v="4"/>
    <x v="0"/>
    <n v="6.1"/>
    <x v="1"/>
  </r>
  <r>
    <x v="1931"/>
    <x v="4"/>
    <x v="0"/>
    <n v="6.1"/>
    <x v="1"/>
  </r>
  <r>
    <x v="1932"/>
    <x v="4"/>
    <x v="0"/>
    <n v="6.1"/>
    <x v="1"/>
  </r>
  <r>
    <x v="779"/>
    <x v="0"/>
    <x v="0"/>
    <n v="7"/>
    <x v="1"/>
  </r>
  <r>
    <x v="242"/>
    <x v="0"/>
    <x v="0"/>
    <n v="7"/>
    <x v="1"/>
  </r>
  <r>
    <x v="228"/>
    <x v="0"/>
    <x v="0"/>
    <n v="7"/>
    <x v="1"/>
  </r>
  <r>
    <x v="165"/>
    <x v="0"/>
    <x v="0"/>
    <n v="7"/>
    <x v="1"/>
  </r>
  <r>
    <x v="195"/>
    <x v="6"/>
    <x v="2"/>
    <m/>
    <x v="1"/>
  </r>
  <r>
    <x v="257"/>
    <x v="6"/>
    <x v="2"/>
    <m/>
    <x v="1"/>
  </r>
  <r>
    <x v="707"/>
    <x v="6"/>
    <x v="2"/>
    <m/>
    <x v="1"/>
  </r>
  <r>
    <x v="703"/>
    <x v="6"/>
    <x v="2"/>
    <m/>
    <x v="1"/>
  </r>
  <r>
    <x v="1933"/>
    <x v="1"/>
    <x v="2"/>
    <n v="3.6"/>
    <x v="1"/>
  </r>
  <r>
    <x v="1934"/>
    <x v="1"/>
    <x v="2"/>
    <n v="3.6"/>
    <x v="1"/>
  </r>
  <r>
    <x v="1935"/>
    <x v="1"/>
    <x v="2"/>
    <n v="3.6"/>
    <x v="1"/>
  </r>
  <r>
    <x v="1936"/>
    <x v="1"/>
    <x v="2"/>
    <n v="3.6"/>
    <x v="1"/>
  </r>
  <r>
    <x v="738"/>
    <x v="1"/>
    <x v="2"/>
    <m/>
    <x v="1"/>
  </r>
  <r>
    <x v="165"/>
    <x v="0"/>
    <x v="2"/>
    <n v="8.6999999999999993"/>
    <x v="1"/>
  </r>
  <r>
    <x v="514"/>
    <x v="0"/>
    <x v="2"/>
    <n v="8.6999999999999993"/>
    <x v="1"/>
  </r>
  <r>
    <x v="389"/>
    <x v="0"/>
    <x v="2"/>
    <n v="8.6999999999999993"/>
    <x v="1"/>
  </r>
  <r>
    <x v="1161"/>
    <x v="0"/>
    <x v="0"/>
    <n v="7.4"/>
    <x v="1"/>
  </r>
  <r>
    <x v="301"/>
    <x v="0"/>
    <x v="0"/>
    <n v="7.4"/>
    <x v="1"/>
  </r>
  <r>
    <x v="849"/>
    <x v="0"/>
    <x v="0"/>
    <n v="7.4"/>
    <x v="1"/>
  </r>
  <r>
    <x v="444"/>
    <x v="0"/>
    <x v="0"/>
    <n v="7.4"/>
    <x v="1"/>
  </r>
  <r>
    <x v="1146"/>
    <x v="0"/>
    <x v="0"/>
    <n v="5.4"/>
    <x v="0"/>
  </r>
  <r>
    <x v="209"/>
    <x v="0"/>
    <x v="0"/>
    <n v="5.4"/>
    <x v="0"/>
  </r>
  <r>
    <x v="263"/>
    <x v="0"/>
    <x v="0"/>
    <n v="5.4"/>
    <x v="0"/>
  </r>
  <r>
    <x v="260"/>
    <x v="0"/>
    <x v="0"/>
    <n v="5.4"/>
    <x v="0"/>
  </r>
  <r>
    <x v="685"/>
    <x v="0"/>
    <x v="0"/>
    <n v="5.7"/>
    <x v="0"/>
  </r>
  <r>
    <x v="473"/>
    <x v="0"/>
    <x v="0"/>
    <n v="5.7"/>
    <x v="0"/>
  </r>
  <r>
    <x v="1038"/>
    <x v="0"/>
    <x v="0"/>
    <n v="5.7"/>
    <x v="0"/>
  </r>
  <r>
    <x v="1040"/>
    <x v="0"/>
    <x v="0"/>
    <n v="5.7"/>
    <x v="0"/>
  </r>
  <r>
    <x v="1937"/>
    <x v="1"/>
    <x v="0"/>
    <n v="7.6"/>
    <x v="1"/>
  </r>
  <r>
    <x v="1938"/>
    <x v="1"/>
    <x v="0"/>
    <n v="7.6"/>
    <x v="1"/>
  </r>
  <r>
    <x v="1939"/>
    <x v="1"/>
    <x v="0"/>
    <n v="7.6"/>
    <x v="1"/>
  </r>
  <r>
    <x v="1940"/>
    <x v="1"/>
    <x v="0"/>
    <n v="7.6"/>
    <x v="1"/>
  </r>
  <r>
    <x v="1235"/>
    <x v="0"/>
    <x v="0"/>
    <n v="4.7"/>
    <x v="1"/>
  </r>
  <r>
    <x v="1941"/>
    <x v="0"/>
    <x v="0"/>
    <n v="4.7"/>
    <x v="1"/>
  </r>
  <r>
    <x v="1486"/>
    <x v="0"/>
    <x v="0"/>
    <n v="4.7"/>
    <x v="1"/>
  </r>
  <r>
    <x v="295"/>
    <x v="0"/>
    <x v="0"/>
    <n v="4.7"/>
    <x v="1"/>
  </r>
  <r>
    <x v="1942"/>
    <x v="3"/>
    <x v="0"/>
    <n v="7.1"/>
    <x v="1"/>
  </r>
  <r>
    <x v="1943"/>
    <x v="3"/>
    <x v="0"/>
    <n v="7.1"/>
    <x v="1"/>
  </r>
  <r>
    <x v="330"/>
    <x v="3"/>
    <x v="0"/>
    <n v="7.1"/>
    <x v="1"/>
  </r>
  <r>
    <x v="1125"/>
    <x v="3"/>
    <x v="0"/>
    <n v="7.1"/>
    <x v="1"/>
  </r>
  <r>
    <x v="406"/>
    <x v="0"/>
    <x v="0"/>
    <n v="2.2000000000000002"/>
    <x v="1"/>
  </r>
  <r>
    <x v="1250"/>
    <x v="0"/>
    <x v="0"/>
    <n v="2.2000000000000002"/>
    <x v="1"/>
  </r>
  <r>
    <x v="1944"/>
    <x v="0"/>
    <x v="0"/>
    <n v="2.2000000000000002"/>
    <x v="1"/>
  </r>
  <r>
    <x v="510"/>
    <x v="0"/>
    <x v="0"/>
    <n v="2.2000000000000002"/>
    <x v="1"/>
  </r>
  <r>
    <x v="1385"/>
    <x v="2"/>
    <x v="0"/>
    <n v="6.6"/>
    <x v="0"/>
  </r>
  <r>
    <x v="1386"/>
    <x v="2"/>
    <x v="0"/>
    <n v="6.6"/>
    <x v="0"/>
  </r>
  <r>
    <x v="146"/>
    <x v="2"/>
    <x v="0"/>
    <n v="6.6"/>
    <x v="0"/>
  </r>
  <r>
    <x v="480"/>
    <x v="2"/>
    <x v="0"/>
    <n v="6.6"/>
    <x v="0"/>
  </r>
  <r>
    <x v="1888"/>
    <x v="0"/>
    <x v="0"/>
    <n v="6.6"/>
    <x v="1"/>
  </r>
  <r>
    <x v="117"/>
    <x v="0"/>
    <x v="0"/>
    <n v="6.6"/>
    <x v="1"/>
  </r>
  <r>
    <x v="1945"/>
    <x v="0"/>
    <x v="0"/>
    <n v="6.6"/>
    <x v="1"/>
  </r>
  <r>
    <x v="178"/>
    <x v="0"/>
    <x v="0"/>
    <n v="6.6"/>
    <x v="1"/>
  </r>
  <r>
    <x v="176"/>
    <x v="1"/>
    <x v="2"/>
    <n v="8.5"/>
    <x v="0"/>
  </r>
  <r>
    <x v="85"/>
    <x v="1"/>
    <x v="2"/>
    <n v="8.5"/>
    <x v="0"/>
  </r>
  <r>
    <x v="935"/>
    <x v="1"/>
    <x v="2"/>
    <n v="8.5"/>
    <x v="0"/>
  </r>
  <r>
    <x v="1247"/>
    <x v="1"/>
    <x v="2"/>
    <n v="8.5"/>
    <x v="0"/>
  </r>
  <r>
    <x v="1946"/>
    <x v="1"/>
    <x v="2"/>
    <m/>
    <x v="1"/>
  </r>
  <r>
    <x v="1947"/>
    <x v="1"/>
    <x v="2"/>
    <m/>
    <x v="1"/>
  </r>
  <r>
    <x v="1948"/>
    <x v="1"/>
    <x v="2"/>
    <m/>
    <x v="1"/>
  </r>
  <r>
    <x v="1949"/>
    <x v="1"/>
    <x v="2"/>
    <m/>
    <x v="1"/>
  </r>
  <r>
    <x v="940"/>
    <x v="0"/>
    <x v="1"/>
    <n v="7.5"/>
    <x v="1"/>
  </r>
  <r>
    <x v="638"/>
    <x v="0"/>
    <x v="1"/>
    <n v="7.5"/>
    <x v="1"/>
  </r>
  <r>
    <x v="1950"/>
    <x v="0"/>
    <x v="1"/>
    <n v="7.5"/>
    <x v="1"/>
  </r>
  <r>
    <x v="1951"/>
    <x v="0"/>
    <x v="1"/>
    <n v="7.5"/>
    <x v="1"/>
  </r>
  <r>
    <x v="1668"/>
    <x v="0"/>
    <x v="0"/>
    <n v="5"/>
    <x v="0"/>
  </r>
  <r>
    <x v="1031"/>
    <x v="0"/>
    <x v="0"/>
    <n v="5"/>
    <x v="0"/>
  </r>
  <r>
    <x v="1080"/>
    <x v="0"/>
    <x v="0"/>
    <n v="5"/>
    <x v="0"/>
  </r>
  <r>
    <x v="1952"/>
    <x v="0"/>
    <x v="0"/>
    <n v="5"/>
    <x v="0"/>
  </r>
  <r>
    <x v="522"/>
    <x v="4"/>
    <x v="1"/>
    <m/>
    <x v="1"/>
  </r>
  <r>
    <x v="1953"/>
    <x v="4"/>
    <x v="1"/>
    <m/>
    <x v="1"/>
  </r>
  <r>
    <x v="1686"/>
    <x v="4"/>
    <x v="1"/>
    <m/>
    <x v="1"/>
  </r>
  <r>
    <x v="1954"/>
    <x v="4"/>
    <x v="1"/>
    <m/>
    <x v="1"/>
  </r>
  <r>
    <x v="334"/>
    <x v="6"/>
    <x v="2"/>
    <m/>
    <x v="1"/>
  </r>
  <r>
    <x v="33"/>
    <x v="6"/>
    <x v="2"/>
    <m/>
    <x v="1"/>
  </r>
  <r>
    <x v="91"/>
    <x v="6"/>
    <x v="2"/>
    <m/>
    <x v="1"/>
  </r>
  <r>
    <x v="39"/>
    <x v="6"/>
    <x v="2"/>
    <m/>
    <x v="1"/>
  </r>
  <r>
    <x v="743"/>
    <x v="0"/>
    <x v="0"/>
    <n v="7.2"/>
    <x v="0"/>
  </r>
  <r>
    <x v="922"/>
    <x v="0"/>
    <x v="0"/>
    <n v="7.2"/>
    <x v="0"/>
  </r>
  <r>
    <x v="601"/>
    <x v="0"/>
    <x v="0"/>
    <n v="7.2"/>
    <x v="0"/>
  </r>
  <r>
    <x v="1955"/>
    <x v="0"/>
    <x v="0"/>
    <n v="7.2"/>
    <x v="0"/>
  </r>
  <r>
    <x v="1385"/>
    <x v="4"/>
    <x v="0"/>
    <n v="5.7"/>
    <x v="1"/>
  </r>
  <r>
    <x v="1386"/>
    <x v="4"/>
    <x v="0"/>
    <n v="5.7"/>
    <x v="1"/>
  </r>
  <r>
    <x v="146"/>
    <x v="4"/>
    <x v="0"/>
    <n v="5.7"/>
    <x v="1"/>
  </r>
  <r>
    <x v="440"/>
    <x v="4"/>
    <x v="0"/>
    <n v="5.7"/>
    <x v="1"/>
  </r>
  <r>
    <x v="1956"/>
    <x v="0"/>
    <x v="0"/>
    <n v="8.4"/>
    <x v="1"/>
  </r>
  <r>
    <x v="1001"/>
    <x v="0"/>
    <x v="0"/>
    <n v="8.4"/>
    <x v="1"/>
  </r>
  <r>
    <x v="1646"/>
    <x v="0"/>
    <x v="0"/>
    <n v="8.4"/>
    <x v="1"/>
  </r>
  <r>
    <x v="1957"/>
    <x v="0"/>
    <x v="0"/>
    <n v="8.4"/>
    <x v="1"/>
  </r>
  <r>
    <x v="280"/>
    <x v="0"/>
    <x v="0"/>
    <m/>
    <x v="1"/>
  </r>
  <r>
    <x v="1958"/>
    <x v="0"/>
    <x v="0"/>
    <m/>
    <x v="1"/>
  </r>
  <r>
    <x v="270"/>
    <x v="0"/>
    <x v="0"/>
    <m/>
    <x v="1"/>
  </r>
  <r>
    <x v="581"/>
    <x v="0"/>
    <x v="0"/>
    <m/>
    <x v="1"/>
  </r>
  <r>
    <x v="216"/>
    <x v="1"/>
    <x v="0"/>
    <m/>
    <x v="1"/>
  </r>
  <r>
    <x v="481"/>
    <x v="1"/>
    <x v="0"/>
    <m/>
    <x v="1"/>
  </r>
  <r>
    <x v="691"/>
    <x v="1"/>
    <x v="0"/>
    <m/>
    <x v="1"/>
  </r>
  <r>
    <x v="1959"/>
    <x v="1"/>
    <x v="0"/>
    <m/>
    <x v="1"/>
  </r>
  <r>
    <x v="1960"/>
    <x v="0"/>
    <x v="0"/>
    <n v="3.9"/>
    <x v="1"/>
  </r>
  <r>
    <x v="1961"/>
    <x v="0"/>
    <x v="0"/>
    <n v="3.9"/>
    <x v="1"/>
  </r>
  <r>
    <x v="1134"/>
    <x v="0"/>
    <x v="0"/>
    <n v="3.9"/>
    <x v="1"/>
  </r>
  <r>
    <x v="497"/>
    <x v="0"/>
    <x v="0"/>
    <n v="3.9"/>
    <x v="1"/>
  </r>
  <r>
    <x v="5"/>
    <x v="0"/>
    <x v="0"/>
    <n v="6.6"/>
    <x v="1"/>
  </r>
  <r>
    <x v="257"/>
    <x v="0"/>
    <x v="0"/>
    <n v="6.6"/>
    <x v="1"/>
  </r>
  <r>
    <x v="1037"/>
    <x v="0"/>
    <x v="0"/>
    <n v="6.6"/>
    <x v="1"/>
  </r>
  <r>
    <x v="267"/>
    <x v="0"/>
    <x v="0"/>
    <n v="6.6"/>
    <x v="1"/>
  </r>
  <r>
    <x v="13"/>
    <x v="4"/>
    <x v="2"/>
    <n v="7.2"/>
    <x v="1"/>
  </r>
  <r>
    <x v="522"/>
    <x v="4"/>
    <x v="2"/>
    <n v="7.2"/>
    <x v="1"/>
  </r>
  <r>
    <x v="549"/>
    <x v="4"/>
    <x v="2"/>
    <n v="7.2"/>
    <x v="1"/>
  </r>
  <r>
    <x v="1962"/>
    <x v="4"/>
    <x v="2"/>
    <n v="7.2"/>
    <x v="1"/>
  </r>
  <r>
    <x v="31"/>
    <x v="1"/>
    <x v="2"/>
    <n v="8.4"/>
    <x v="1"/>
  </r>
  <r>
    <x v="179"/>
    <x v="1"/>
    <x v="2"/>
    <n v="8.4"/>
    <x v="1"/>
  </r>
  <r>
    <x v="1963"/>
    <x v="1"/>
    <x v="2"/>
    <n v="8.4"/>
    <x v="1"/>
  </r>
  <r>
    <x v="1964"/>
    <x v="1"/>
    <x v="2"/>
    <n v="8.4"/>
    <x v="1"/>
  </r>
  <r>
    <x v="1965"/>
    <x v="0"/>
    <x v="2"/>
    <m/>
    <x v="1"/>
  </r>
  <r>
    <x v="1966"/>
    <x v="1"/>
    <x v="1"/>
    <n v="6.9"/>
    <x v="1"/>
  </r>
  <r>
    <x v="1967"/>
    <x v="1"/>
    <x v="1"/>
    <n v="6.9"/>
    <x v="1"/>
  </r>
  <r>
    <x v="1968"/>
    <x v="1"/>
    <x v="1"/>
    <n v="6.9"/>
    <x v="1"/>
  </r>
  <r>
    <x v="243"/>
    <x v="0"/>
    <x v="0"/>
    <n v="8.1"/>
    <x v="1"/>
  </r>
  <r>
    <x v="128"/>
    <x v="0"/>
    <x v="0"/>
    <n v="8.1"/>
    <x v="1"/>
  </r>
  <r>
    <x v="417"/>
    <x v="0"/>
    <x v="0"/>
    <n v="8.1"/>
    <x v="1"/>
  </r>
  <r>
    <x v="303"/>
    <x v="0"/>
    <x v="0"/>
    <n v="8.1"/>
    <x v="1"/>
  </r>
  <r>
    <x v="202"/>
    <x v="0"/>
    <x v="0"/>
    <n v="7"/>
    <x v="1"/>
  </r>
  <r>
    <x v="701"/>
    <x v="0"/>
    <x v="0"/>
    <n v="7"/>
    <x v="1"/>
  </r>
  <r>
    <x v="256"/>
    <x v="0"/>
    <x v="0"/>
    <n v="7"/>
    <x v="1"/>
  </r>
  <r>
    <x v="473"/>
    <x v="0"/>
    <x v="0"/>
    <n v="7"/>
    <x v="1"/>
  </r>
  <r>
    <x v="1969"/>
    <x v="1"/>
    <x v="0"/>
    <m/>
    <x v="1"/>
  </r>
  <r>
    <x v="1970"/>
    <x v="1"/>
    <x v="0"/>
    <m/>
    <x v="1"/>
  </r>
  <r>
    <x v="1971"/>
    <x v="1"/>
    <x v="0"/>
    <m/>
    <x v="1"/>
  </r>
  <r>
    <x v="1972"/>
    <x v="1"/>
    <x v="0"/>
    <m/>
    <x v="1"/>
  </r>
  <r>
    <x v="1973"/>
    <x v="4"/>
    <x v="0"/>
    <n v="6.5"/>
    <x v="1"/>
  </r>
  <r>
    <x v="1974"/>
    <x v="4"/>
    <x v="0"/>
    <n v="6.5"/>
    <x v="1"/>
  </r>
  <r>
    <x v="466"/>
    <x v="4"/>
    <x v="0"/>
    <n v="6.5"/>
    <x v="1"/>
  </r>
  <r>
    <x v="1805"/>
    <x v="4"/>
    <x v="0"/>
    <n v="6.5"/>
    <x v="1"/>
  </r>
  <r>
    <x v="1056"/>
    <x v="6"/>
    <x v="2"/>
    <m/>
    <x v="1"/>
  </r>
  <r>
    <x v="146"/>
    <x v="6"/>
    <x v="2"/>
    <m/>
    <x v="1"/>
  </r>
  <r>
    <x v="1975"/>
    <x v="6"/>
    <x v="2"/>
    <m/>
    <x v="1"/>
  </r>
  <r>
    <x v="378"/>
    <x v="6"/>
    <x v="2"/>
    <m/>
    <x v="1"/>
  </r>
  <r>
    <x v="412"/>
    <x v="4"/>
    <x v="0"/>
    <n v="7.4"/>
    <x v="1"/>
  </r>
  <r>
    <x v="616"/>
    <x v="4"/>
    <x v="0"/>
    <n v="7.4"/>
    <x v="1"/>
  </r>
  <r>
    <x v="875"/>
    <x v="4"/>
    <x v="0"/>
    <n v="7.4"/>
    <x v="1"/>
  </r>
  <r>
    <x v="861"/>
    <x v="4"/>
    <x v="0"/>
    <n v="7.4"/>
    <x v="1"/>
  </r>
  <r>
    <x v="642"/>
    <x v="3"/>
    <x v="2"/>
    <n v="6.5"/>
    <x v="1"/>
  </r>
  <r>
    <x v="1976"/>
    <x v="3"/>
    <x v="2"/>
    <n v="6.5"/>
    <x v="1"/>
  </r>
  <r>
    <x v="350"/>
    <x v="3"/>
    <x v="2"/>
    <n v="6.5"/>
    <x v="1"/>
  </r>
  <r>
    <x v="1977"/>
    <x v="3"/>
    <x v="2"/>
    <n v="6.5"/>
    <x v="1"/>
  </r>
  <r>
    <x v="768"/>
    <x v="5"/>
    <x v="2"/>
    <n v="7.3"/>
    <x v="0"/>
  </r>
  <r>
    <x v="1978"/>
    <x v="5"/>
    <x v="2"/>
    <n v="7.3"/>
    <x v="0"/>
  </r>
  <r>
    <x v="320"/>
    <x v="5"/>
    <x v="2"/>
    <n v="7.3"/>
    <x v="0"/>
  </r>
  <r>
    <x v="1660"/>
    <x v="5"/>
    <x v="2"/>
    <n v="7.3"/>
    <x v="0"/>
  </r>
  <r>
    <x v="1979"/>
    <x v="1"/>
    <x v="0"/>
    <m/>
    <x v="1"/>
  </r>
  <r>
    <x v="1980"/>
    <x v="1"/>
    <x v="0"/>
    <m/>
    <x v="1"/>
  </r>
  <r>
    <x v="1981"/>
    <x v="1"/>
    <x v="0"/>
    <m/>
    <x v="1"/>
  </r>
  <r>
    <x v="1982"/>
    <x v="1"/>
    <x v="0"/>
    <m/>
    <x v="1"/>
  </r>
  <r>
    <x v="31"/>
    <x v="1"/>
    <x v="0"/>
    <n v="7.6"/>
    <x v="1"/>
  </r>
  <r>
    <x v="118"/>
    <x v="1"/>
    <x v="0"/>
    <n v="7.6"/>
    <x v="1"/>
  </r>
  <r>
    <x v="92"/>
    <x v="1"/>
    <x v="0"/>
    <n v="7.6"/>
    <x v="1"/>
  </r>
  <r>
    <x v="393"/>
    <x v="1"/>
    <x v="0"/>
    <n v="7.6"/>
    <x v="1"/>
  </r>
  <r>
    <x v="672"/>
    <x v="0"/>
    <x v="0"/>
    <n v="4.7"/>
    <x v="1"/>
  </r>
  <r>
    <x v="1983"/>
    <x v="0"/>
    <x v="0"/>
    <n v="4.7"/>
    <x v="1"/>
  </r>
  <r>
    <x v="1984"/>
    <x v="0"/>
    <x v="0"/>
    <n v="4.7"/>
    <x v="1"/>
  </r>
  <r>
    <x v="1985"/>
    <x v="0"/>
    <x v="0"/>
    <n v="4.7"/>
    <x v="1"/>
  </r>
  <r>
    <x v="382"/>
    <x v="1"/>
    <x v="2"/>
    <n v="9.6999999999999993"/>
    <x v="1"/>
  </r>
  <r>
    <x v="795"/>
    <x v="1"/>
    <x v="2"/>
    <n v="9.6999999999999993"/>
    <x v="1"/>
  </r>
  <r>
    <x v="1986"/>
    <x v="1"/>
    <x v="2"/>
    <n v="9.6999999999999993"/>
    <x v="1"/>
  </r>
  <r>
    <x v="970"/>
    <x v="1"/>
    <x v="2"/>
    <n v="9.6999999999999993"/>
    <x v="1"/>
  </r>
  <r>
    <x v="242"/>
    <x v="0"/>
    <x v="0"/>
    <n v="6.6"/>
    <x v="1"/>
  </r>
  <r>
    <x v="1620"/>
    <x v="0"/>
    <x v="0"/>
    <n v="6.6"/>
    <x v="1"/>
  </r>
  <r>
    <x v="254"/>
    <x v="0"/>
    <x v="0"/>
    <n v="6.6"/>
    <x v="1"/>
  </r>
  <r>
    <x v="1987"/>
    <x v="0"/>
    <x v="0"/>
    <n v="6.6"/>
    <x v="1"/>
  </r>
  <r>
    <x v="303"/>
    <x v="0"/>
    <x v="0"/>
    <n v="4.3"/>
    <x v="0"/>
  </r>
  <r>
    <x v="185"/>
    <x v="0"/>
    <x v="0"/>
    <n v="4.3"/>
    <x v="0"/>
  </r>
  <r>
    <x v="9"/>
    <x v="0"/>
    <x v="0"/>
    <n v="4.3"/>
    <x v="0"/>
  </r>
  <r>
    <x v="267"/>
    <x v="0"/>
    <x v="0"/>
    <n v="4.3"/>
    <x v="0"/>
  </r>
  <r>
    <x v="705"/>
    <x v="4"/>
    <x v="0"/>
    <n v="6.8"/>
    <x v="1"/>
  </r>
  <r>
    <x v="875"/>
    <x v="4"/>
    <x v="0"/>
    <n v="6.8"/>
    <x v="1"/>
  </r>
  <r>
    <x v="549"/>
    <x v="4"/>
    <x v="0"/>
    <n v="6.8"/>
    <x v="1"/>
  </r>
  <r>
    <x v="267"/>
    <x v="0"/>
    <x v="0"/>
    <n v="7.1"/>
    <x v="0"/>
  </r>
  <r>
    <x v="137"/>
    <x v="0"/>
    <x v="0"/>
    <n v="7.1"/>
    <x v="0"/>
  </r>
  <r>
    <x v="1988"/>
    <x v="0"/>
    <x v="0"/>
    <n v="7.1"/>
    <x v="0"/>
  </r>
  <r>
    <x v="109"/>
    <x v="0"/>
    <x v="0"/>
    <n v="7.1"/>
    <x v="0"/>
  </r>
  <r>
    <x v="1989"/>
    <x v="1"/>
    <x v="0"/>
    <n v="7"/>
    <x v="1"/>
  </r>
  <r>
    <x v="1369"/>
    <x v="1"/>
    <x v="0"/>
    <n v="7"/>
    <x v="1"/>
  </r>
  <r>
    <x v="179"/>
    <x v="1"/>
    <x v="0"/>
    <n v="7"/>
    <x v="1"/>
  </r>
  <r>
    <x v="1990"/>
    <x v="1"/>
    <x v="0"/>
    <n v="7"/>
    <x v="1"/>
  </r>
  <r>
    <x v="466"/>
    <x v="4"/>
    <x v="0"/>
    <n v="6.7"/>
    <x v="1"/>
  </r>
  <r>
    <x v="1991"/>
    <x v="4"/>
    <x v="0"/>
    <n v="6.7"/>
    <x v="1"/>
  </r>
  <r>
    <x v="1992"/>
    <x v="4"/>
    <x v="0"/>
    <n v="6.7"/>
    <x v="1"/>
  </r>
  <r>
    <x v="606"/>
    <x v="4"/>
    <x v="0"/>
    <n v="6.7"/>
    <x v="1"/>
  </r>
  <r>
    <x v="1993"/>
    <x v="3"/>
    <x v="0"/>
    <n v="6.4"/>
    <x v="1"/>
  </r>
  <r>
    <x v="950"/>
    <x v="3"/>
    <x v="0"/>
    <n v="6.4"/>
    <x v="1"/>
  </r>
  <r>
    <x v="198"/>
    <x v="3"/>
    <x v="0"/>
    <n v="6.4"/>
    <x v="1"/>
  </r>
  <r>
    <x v="586"/>
    <x v="1"/>
    <x v="2"/>
    <m/>
    <x v="1"/>
  </r>
  <r>
    <x v="176"/>
    <x v="1"/>
    <x v="2"/>
    <m/>
    <x v="1"/>
  </r>
  <r>
    <x v="104"/>
    <x v="1"/>
    <x v="2"/>
    <m/>
    <x v="1"/>
  </r>
  <r>
    <x v="1994"/>
    <x v="1"/>
    <x v="2"/>
    <m/>
    <x v="1"/>
  </r>
  <r>
    <x v="601"/>
    <x v="0"/>
    <x v="0"/>
    <n v="7"/>
    <x v="1"/>
  </r>
  <r>
    <x v="140"/>
    <x v="0"/>
    <x v="0"/>
    <n v="7"/>
    <x v="1"/>
  </r>
  <r>
    <x v="114"/>
    <x v="0"/>
    <x v="0"/>
    <n v="7"/>
    <x v="1"/>
  </r>
  <r>
    <x v="1995"/>
    <x v="0"/>
    <x v="0"/>
    <n v="7"/>
    <x v="1"/>
  </r>
  <r>
    <x v="574"/>
    <x v="3"/>
    <x v="0"/>
    <n v="5.2"/>
    <x v="1"/>
  </r>
  <r>
    <x v="107"/>
    <x v="3"/>
    <x v="0"/>
    <n v="5.2"/>
    <x v="1"/>
  </r>
  <r>
    <x v="1996"/>
    <x v="3"/>
    <x v="0"/>
    <n v="5.2"/>
    <x v="1"/>
  </r>
  <r>
    <x v="909"/>
    <x v="3"/>
    <x v="0"/>
    <n v="5.2"/>
    <x v="1"/>
  </r>
  <r>
    <x v="140"/>
    <x v="1"/>
    <x v="2"/>
    <n v="8.5"/>
    <x v="1"/>
  </r>
  <r>
    <x v="109"/>
    <x v="1"/>
    <x v="2"/>
    <n v="8.5"/>
    <x v="1"/>
  </r>
  <r>
    <x v="159"/>
    <x v="1"/>
    <x v="2"/>
    <n v="8.5"/>
    <x v="1"/>
  </r>
  <r>
    <x v="605"/>
    <x v="1"/>
    <x v="2"/>
    <n v="8.5"/>
    <x v="1"/>
  </r>
  <r>
    <x v="39"/>
    <x v="0"/>
    <x v="1"/>
    <n v="7.2"/>
    <x v="1"/>
  </r>
  <r>
    <x v="119"/>
    <x v="0"/>
    <x v="1"/>
    <n v="7.2"/>
    <x v="1"/>
  </r>
  <r>
    <x v="654"/>
    <x v="0"/>
    <x v="1"/>
    <n v="7.2"/>
    <x v="1"/>
  </r>
  <r>
    <x v="1001"/>
    <x v="0"/>
    <x v="1"/>
    <n v="7.2"/>
    <x v="1"/>
  </r>
  <r>
    <x v="672"/>
    <x v="1"/>
    <x v="0"/>
    <n v="5.7"/>
    <x v="1"/>
  </r>
  <r>
    <x v="408"/>
    <x v="1"/>
    <x v="0"/>
    <n v="5.7"/>
    <x v="1"/>
  </r>
  <r>
    <x v="1048"/>
    <x v="1"/>
    <x v="0"/>
    <n v="5.7"/>
    <x v="1"/>
  </r>
  <r>
    <x v="1960"/>
    <x v="1"/>
    <x v="0"/>
    <n v="5.7"/>
    <x v="1"/>
  </r>
  <r>
    <x v="39"/>
    <x v="0"/>
    <x v="1"/>
    <n v="6.8"/>
    <x v="1"/>
  </r>
  <r>
    <x v="119"/>
    <x v="0"/>
    <x v="1"/>
    <n v="6.8"/>
    <x v="1"/>
  </r>
  <r>
    <x v="232"/>
    <x v="0"/>
    <x v="0"/>
    <n v="6.9"/>
    <x v="0"/>
  </r>
  <r>
    <x v="510"/>
    <x v="0"/>
    <x v="0"/>
    <n v="6.9"/>
    <x v="0"/>
  </r>
  <r>
    <x v="1997"/>
    <x v="0"/>
    <x v="0"/>
    <n v="6.9"/>
    <x v="0"/>
  </r>
  <r>
    <x v="381"/>
    <x v="0"/>
    <x v="0"/>
    <n v="6.9"/>
    <x v="0"/>
  </r>
  <r>
    <x v="123"/>
    <x v="0"/>
    <x v="0"/>
    <n v="5.6"/>
    <x v="1"/>
  </r>
  <r>
    <x v="1620"/>
    <x v="0"/>
    <x v="0"/>
    <n v="5.6"/>
    <x v="1"/>
  </r>
  <r>
    <x v="1998"/>
    <x v="0"/>
    <x v="0"/>
    <n v="5.6"/>
    <x v="1"/>
  </r>
  <r>
    <x v="1999"/>
    <x v="0"/>
    <x v="0"/>
    <n v="5.6"/>
    <x v="1"/>
  </r>
  <r>
    <x v="1157"/>
    <x v="0"/>
    <x v="2"/>
    <n v="4.5999999999999996"/>
    <x v="1"/>
  </r>
  <r>
    <x v="973"/>
    <x v="0"/>
    <x v="2"/>
    <n v="4.5999999999999996"/>
    <x v="1"/>
  </r>
  <r>
    <x v="2000"/>
    <x v="0"/>
    <x v="2"/>
    <n v="4.5999999999999996"/>
    <x v="1"/>
  </r>
  <r>
    <x v="1574"/>
    <x v="0"/>
    <x v="2"/>
    <n v="4.5999999999999996"/>
    <x v="1"/>
  </r>
  <r>
    <x v="41"/>
    <x v="0"/>
    <x v="0"/>
    <n v="6.7"/>
    <x v="0"/>
  </r>
  <r>
    <x v="202"/>
    <x v="0"/>
    <x v="0"/>
    <n v="6.7"/>
    <x v="0"/>
  </r>
  <r>
    <x v="473"/>
    <x v="0"/>
    <x v="0"/>
    <n v="6.7"/>
    <x v="0"/>
  </r>
  <r>
    <x v="817"/>
    <x v="0"/>
    <x v="0"/>
    <n v="6.7"/>
    <x v="0"/>
  </r>
  <r>
    <x v="2001"/>
    <x v="3"/>
    <x v="0"/>
    <n v="5.2"/>
    <x v="1"/>
  </r>
  <r>
    <x v="615"/>
    <x v="3"/>
    <x v="0"/>
    <n v="5.2"/>
    <x v="1"/>
  </r>
  <r>
    <x v="2002"/>
    <x v="3"/>
    <x v="0"/>
    <n v="5.2"/>
    <x v="1"/>
  </r>
  <r>
    <x v="1724"/>
    <x v="5"/>
    <x v="2"/>
    <m/>
    <x v="1"/>
  </r>
  <r>
    <x v="388"/>
    <x v="5"/>
    <x v="2"/>
    <m/>
    <x v="1"/>
  </r>
  <r>
    <x v="2003"/>
    <x v="5"/>
    <x v="2"/>
    <m/>
    <x v="1"/>
  </r>
  <r>
    <x v="2004"/>
    <x v="5"/>
    <x v="2"/>
    <m/>
    <x v="1"/>
  </r>
  <r>
    <x v="1381"/>
    <x v="0"/>
    <x v="0"/>
    <n v="7.9"/>
    <x v="1"/>
  </r>
  <r>
    <x v="627"/>
    <x v="0"/>
    <x v="0"/>
    <n v="7.9"/>
    <x v="1"/>
  </r>
  <r>
    <x v="1964"/>
    <x v="0"/>
    <x v="0"/>
    <n v="7.9"/>
    <x v="1"/>
  </r>
  <r>
    <x v="520"/>
    <x v="0"/>
    <x v="0"/>
    <n v="7.9"/>
    <x v="1"/>
  </r>
  <r>
    <x v="2005"/>
    <x v="0"/>
    <x v="0"/>
    <n v="7.2"/>
    <x v="1"/>
  </r>
  <r>
    <x v="2006"/>
    <x v="0"/>
    <x v="0"/>
    <n v="7.2"/>
    <x v="1"/>
  </r>
  <r>
    <x v="2007"/>
    <x v="0"/>
    <x v="0"/>
    <n v="7.2"/>
    <x v="1"/>
  </r>
  <r>
    <x v="2008"/>
    <x v="0"/>
    <x v="0"/>
    <n v="7.2"/>
    <x v="1"/>
  </r>
  <r>
    <x v="562"/>
    <x v="2"/>
    <x v="0"/>
    <n v="7.4"/>
    <x v="0"/>
  </r>
  <r>
    <x v="1744"/>
    <x v="2"/>
    <x v="0"/>
    <n v="7.4"/>
    <x v="0"/>
  </r>
  <r>
    <x v="2009"/>
    <x v="2"/>
    <x v="0"/>
    <n v="7.4"/>
    <x v="0"/>
  </r>
  <r>
    <x v="2010"/>
    <x v="2"/>
    <x v="0"/>
    <n v="7.4"/>
    <x v="0"/>
  </r>
  <r>
    <x v="1310"/>
    <x v="0"/>
    <x v="0"/>
    <n v="3.2"/>
    <x v="1"/>
  </r>
  <r>
    <x v="2011"/>
    <x v="0"/>
    <x v="0"/>
    <n v="3.2"/>
    <x v="1"/>
  </r>
  <r>
    <x v="2012"/>
    <x v="0"/>
    <x v="0"/>
    <n v="3.2"/>
    <x v="1"/>
  </r>
  <r>
    <x v="2013"/>
    <x v="0"/>
    <x v="0"/>
    <n v="3.2"/>
    <x v="1"/>
  </r>
  <r>
    <x v="147"/>
    <x v="1"/>
    <x v="0"/>
    <n v="7.1"/>
    <x v="1"/>
  </r>
  <r>
    <x v="28"/>
    <x v="1"/>
    <x v="0"/>
    <n v="7.1"/>
    <x v="1"/>
  </r>
  <r>
    <x v="149"/>
    <x v="1"/>
    <x v="0"/>
    <n v="7.1"/>
    <x v="1"/>
  </r>
  <r>
    <x v="1369"/>
    <x v="1"/>
    <x v="0"/>
    <n v="7.1"/>
    <x v="1"/>
  </r>
  <r>
    <x v="601"/>
    <x v="0"/>
    <x v="0"/>
    <n v="5.9"/>
    <x v="1"/>
  </r>
  <r>
    <x v="116"/>
    <x v="0"/>
    <x v="0"/>
    <n v="5.9"/>
    <x v="1"/>
  </r>
  <r>
    <x v="1146"/>
    <x v="0"/>
    <x v="0"/>
    <n v="5.9"/>
    <x v="1"/>
  </r>
  <r>
    <x v="195"/>
    <x v="0"/>
    <x v="0"/>
    <n v="5.9"/>
    <x v="1"/>
  </r>
  <r>
    <x v="2014"/>
    <x v="0"/>
    <x v="2"/>
    <m/>
    <x v="1"/>
  </r>
  <r>
    <x v="2015"/>
    <x v="0"/>
    <x v="2"/>
    <m/>
    <x v="1"/>
  </r>
  <r>
    <x v="2016"/>
    <x v="0"/>
    <x v="2"/>
    <m/>
    <x v="1"/>
  </r>
  <r>
    <x v="2017"/>
    <x v="0"/>
    <x v="2"/>
    <m/>
    <x v="1"/>
  </r>
  <r>
    <x v="586"/>
    <x v="6"/>
    <x v="2"/>
    <m/>
    <x v="1"/>
  </r>
  <r>
    <x v="227"/>
    <x v="6"/>
    <x v="2"/>
    <m/>
    <x v="1"/>
  </r>
  <r>
    <x v="131"/>
    <x v="6"/>
    <x v="2"/>
    <m/>
    <x v="1"/>
  </r>
  <r>
    <x v="2018"/>
    <x v="6"/>
    <x v="2"/>
    <m/>
    <x v="1"/>
  </r>
  <r>
    <x v="14"/>
    <x v="0"/>
    <x v="0"/>
    <n v="6.2"/>
    <x v="1"/>
  </r>
  <r>
    <x v="2019"/>
    <x v="0"/>
    <x v="0"/>
    <n v="6.2"/>
    <x v="1"/>
  </r>
  <r>
    <x v="257"/>
    <x v="0"/>
    <x v="0"/>
    <n v="6.2"/>
    <x v="1"/>
  </r>
  <r>
    <x v="2020"/>
    <x v="0"/>
    <x v="0"/>
    <n v="6.2"/>
    <x v="1"/>
  </r>
  <r>
    <x v="1020"/>
    <x v="4"/>
    <x v="0"/>
    <n v="7.5"/>
    <x v="0"/>
  </r>
  <r>
    <x v="2021"/>
    <x v="4"/>
    <x v="0"/>
    <n v="7.5"/>
    <x v="0"/>
  </r>
  <r>
    <x v="25"/>
    <x v="4"/>
    <x v="0"/>
    <n v="7.5"/>
    <x v="0"/>
  </r>
  <r>
    <x v="2022"/>
    <x v="4"/>
    <x v="0"/>
    <n v="7.5"/>
    <x v="0"/>
  </r>
  <r>
    <x v="455"/>
    <x v="0"/>
    <x v="0"/>
    <n v="7.2"/>
    <x v="1"/>
  </r>
  <r>
    <x v="75"/>
    <x v="0"/>
    <x v="0"/>
    <n v="7.2"/>
    <x v="1"/>
  </r>
  <r>
    <x v="77"/>
    <x v="0"/>
    <x v="0"/>
    <n v="7.2"/>
    <x v="1"/>
  </r>
  <r>
    <x v="2023"/>
    <x v="0"/>
    <x v="0"/>
    <n v="7.2"/>
    <x v="1"/>
  </r>
  <r>
    <x v="105"/>
    <x v="1"/>
    <x v="2"/>
    <n v="9.3000000000000007"/>
    <x v="1"/>
  </r>
  <r>
    <x v="1223"/>
    <x v="1"/>
    <x v="2"/>
    <n v="9.3000000000000007"/>
    <x v="1"/>
  </r>
  <r>
    <x v="477"/>
    <x v="1"/>
    <x v="2"/>
    <n v="9.3000000000000007"/>
    <x v="1"/>
  </r>
  <r>
    <x v="778"/>
    <x v="1"/>
    <x v="2"/>
    <n v="9.3000000000000007"/>
    <x v="1"/>
  </r>
  <r>
    <x v="476"/>
    <x v="1"/>
    <x v="0"/>
    <n v="6.3"/>
    <x v="1"/>
  </r>
  <r>
    <x v="110"/>
    <x v="1"/>
    <x v="0"/>
    <n v="6.3"/>
    <x v="1"/>
  </r>
  <r>
    <x v="210"/>
    <x v="1"/>
    <x v="0"/>
    <n v="6.3"/>
    <x v="1"/>
  </r>
  <r>
    <x v="2024"/>
    <x v="1"/>
    <x v="0"/>
    <n v="6.3"/>
    <x v="1"/>
  </r>
  <r>
    <x v="2025"/>
    <x v="2"/>
    <x v="0"/>
    <n v="3.7"/>
    <x v="1"/>
  </r>
  <r>
    <x v="478"/>
    <x v="2"/>
    <x v="0"/>
    <n v="3.7"/>
    <x v="1"/>
  </r>
  <r>
    <x v="226"/>
    <x v="2"/>
    <x v="0"/>
    <n v="3.7"/>
    <x v="1"/>
  </r>
  <r>
    <x v="454"/>
    <x v="2"/>
    <x v="0"/>
    <n v="3.7"/>
    <x v="1"/>
  </r>
  <r>
    <x v="2026"/>
    <x v="0"/>
    <x v="0"/>
    <n v="7.2"/>
    <x v="0"/>
  </r>
  <r>
    <x v="625"/>
    <x v="0"/>
    <x v="0"/>
    <n v="7.2"/>
    <x v="0"/>
  </r>
  <r>
    <x v="2"/>
    <x v="0"/>
    <x v="0"/>
    <n v="7.2"/>
    <x v="0"/>
  </r>
  <r>
    <x v="2027"/>
    <x v="0"/>
    <x v="0"/>
    <n v="7.2"/>
    <x v="0"/>
  </r>
  <r>
    <x v="75"/>
    <x v="0"/>
    <x v="0"/>
    <n v="6.4"/>
    <x v="0"/>
  </r>
  <r>
    <x v="997"/>
    <x v="0"/>
    <x v="0"/>
    <n v="6.4"/>
    <x v="0"/>
  </r>
  <r>
    <x v="109"/>
    <x v="0"/>
    <x v="0"/>
    <n v="6.4"/>
    <x v="0"/>
  </r>
  <r>
    <x v="1668"/>
    <x v="0"/>
    <x v="0"/>
    <n v="6.4"/>
    <x v="0"/>
  </r>
  <r>
    <x v="916"/>
    <x v="0"/>
    <x v="0"/>
    <n v="6.5"/>
    <x v="0"/>
  </r>
  <r>
    <x v="259"/>
    <x v="0"/>
    <x v="0"/>
    <n v="6.5"/>
    <x v="0"/>
  </r>
  <r>
    <x v="138"/>
    <x v="0"/>
    <x v="0"/>
    <n v="6.5"/>
    <x v="0"/>
  </r>
  <r>
    <x v="1663"/>
    <x v="0"/>
    <x v="0"/>
    <n v="6.5"/>
    <x v="0"/>
  </r>
  <r>
    <x v="2028"/>
    <x v="1"/>
    <x v="0"/>
    <n v="5.0999999999999996"/>
    <x v="1"/>
  </r>
  <r>
    <x v="1600"/>
    <x v="1"/>
    <x v="0"/>
    <n v="5.0999999999999996"/>
    <x v="1"/>
  </r>
  <r>
    <x v="151"/>
    <x v="1"/>
    <x v="0"/>
    <n v="5.0999999999999996"/>
    <x v="1"/>
  </r>
  <r>
    <x v="470"/>
    <x v="1"/>
    <x v="0"/>
    <n v="5.0999999999999996"/>
    <x v="1"/>
  </r>
  <r>
    <x v="452"/>
    <x v="3"/>
    <x v="2"/>
    <n v="4.5999999999999996"/>
    <x v="1"/>
  </r>
  <r>
    <x v="21"/>
    <x v="3"/>
    <x v="2"/>
    <n v="4.5999999999999996"/>
    <x v="1"/>
  </r>
  <r>
    <x v="1337"/>
    <x v="3"/>
    <x v="2"/>
    <n v="4.5999999999999996"/>
    <x v="1"/>
  </r>
  <r>
    <x v="741"/>
    <x v="3"/>
    <x v="2"/>
    <n v="4.5999999999999996"/>
    <x v="1"/>
  </r>
  <r>
    <x v="249"/>
    <x v="1"/>
    <x v="2"/>
    <m/>
    <x v="1"/>
  </r>
  <r>
    <x v="2029"/>
    <x v="1"/>
    <x v="2"/>
    <m/>
    <x v="1"/>
  </r>
  <r>
    <x v="2030"/>
    <x v="1"/>
    <x v="2"/>
    <m/>
    <x v="1"/>
  </r>
  <r>
    <x v="2031"/>
    <x v="1"/>
    <x v="2"/>
    <m/>
    <x v="1"/>
  </r>
  <r>
    <x v="1181"/>
    <x v="1"/>
    <x v="1"/>
    <m/>
    <x v="1"/>
  </r>
  <r>
    <x v="2032"/>
    <x v="1"/>
    <x v="1"/>
    <m/>
    <x v="1"/>
  </r>
  <r>
    <x v="2033"/>
    <x v="1"/>
    <x v="1"/>
    <m/>
    <x v="1"/>
  </r>
  <r>
    <x v="2034"/>
    <x v="1"/>
    <x v="1"/>
    <m/>
    <x v="1"/>
  </r>
  <r>
    <x v="2035"/>
    <x v="3"/>
    <x v="0"/>
    <n v="3.6"/>
    <x v="1"/>
  </r>
  <r>
    <x v="2036"/>
    <x v="3"/>
    <x v="0"/>
    <n v="3.6"/>
    <x v="1"/>
  </r>
  <r>
    <x v="2037"/>
    <x v="3"/>
    <x v="0"/>
    <n v="3.6"/>
    <x v="1"/>
  </r>
  <r>
    <x v="2038"/>
    <x v="3"/>
    <x v="0"/>
    <n v="3.6"/>
    <x v="1"/>
  </r>
  <r>
    <x v="256"/>
    <x v="0"/>
    <x v="0"/>
    <n v="7.3"/>
    <x v="1"/>
  </r>
  <r>
    <x v="117"/>
    <x v="0"/>
    <x v="0"/>
    <n v="7.3"/>
    <x v="1"/>
  </r>
  <r>
    <x v="2039"/>
    <x v="0"/>
    <x v="0"/>
    <n v="7.3"/>
    <x v="1"/>
  </r>
  <r>
    <x v="2040"/>
    <x v="0"/>
    <x v="0"/>
    <n v="7.3"/>
    <x v="1"/>
  </r>
  <r>
    <x v="2041"/>
    <x v="2"/>
    <x v="0"/>
    <n v="6.8"/>
    <x v="0"/>
  </r>
  <r>
    <x v="2042"/>
    <x v="2"/>
    <x v="0"/>
    <n v="6.8"/>
    <x v="0"/>
  </r>
  <r>
    <x v="2043"/>
    <x v="2"/>
    <x v="0"/>
    <n v="6.8"/>
    <x v="0"/>
  </r>
  <r>
    <x v="2044"/>
    <x v="2"/>
    <x v="0"/>
    <n v="6.8"/>
    <x v="0"/>
  </r>
  <r>
    <x v="240"/>
    <x v="1"/>
    <x v="2"/>
    <m/>
    <x v="1"/>
  </r>
  <r>
    <x v="2045"/>
    <x v="1"/>
    <x v="2"/>
    <m/>
    <x v="1"/>
  </r>
  <r>
    <x v="239"/>
    <x v="1"/>
    <x v="2"/>
    <m/>
    <x v="1"/>
  </r>
  <r>
    <x v="37"/>
    <x v="1"/>
    <x v="2"/>
    <m/>
    <x v="1"/>
  </r>
  <r>
    <x v="324"/>
    <x v="0"/>
    <x v="0"/>
    <n v="7.1"/>
    <x v="0"/>
  </r>
  <r>
    <x v="224"/>
    <x v="0"/>
    <x v="0"/>
    <n v="7.1"/>
    <x v="0"/>
  </r>
  <r>
    <x v="2046"/>
    <x v="0"/>
    <x v="0"/>
    <n v="7.1"/>
    <x v="0"/>
  </r>
  <r>
    <x v="2047"/>
    <x v="0"/>
    <x v="0"/>
    <n v="7.1"/>
    <x v="0"/>
  </r>
  <r>
    <x v="65"/>
    <x v="3"/>
    <x v="0"/>
    <n v="4.9000000000000004"/>
    <x v="1"/>
  </r>
  <r>
    <x v="2048"/>
    <x v="3"/>
    <x v="0"/>
    <n v="4.9000000000000004"/>
    <x v="1"/>
  </r>
  <r>
    <x v="2049"/>
    <x v="3"/>
    <x v="0"/>
    <n v="4.9000000000000004"/>
    <x v="1"/>
  </r>
  <r>
    <x v="1407"/>
    <x v="3"/>
    <x v="0"/>
    <n v="4.9000000000000004"/>
    <x v="1"/>
  </r>
  <r>
    <x v="11"/>
    <x v="0"/>
    <x v="2"/>
    <n v="8"/>
    <x v="1"/>
  </r>
  <r>
    <x v="135"/>
    <x v="0"/>
    <x v="2"/>
    <n v="8"/>
    <x v="1"/>
  </r>
  <r>
    <x v="446"/>
    <x v="0"/>
    <x v="2"/>
    <n v="8"/>
    <x v="1"/>
  </r>
  <r>
    <x v="2050"/>
    <x v="0"/>
    <x v="2"/>
    <n v="8"/>
    <x v="1"/>
  </r>
  <r>
    <x v="668"/>
    <x v="0"/>
    <x v="0"/>
    <n v="9.6"/>
    <x v="1"/>
  </r>
  <r>
    <x v="2051"/>
    <x v="0"/>
    <x v="0"/>
    <n v="9.6"/>
    <x v="1"/>
  </r>
  <r>
    <x v="2052"/>
    <x v="0"/>
    <x v="0"/>
    <n v="9.6"/>
    <x v="1"/>
  </r>
  <r>
    <x v="34"/>
    <x v="0"/>
    <x v="0"/>
    <n v="7.1"/>
    <x v="1"/>
  </r>
  <r>
    <x v="2053"/>
    <x v="0"/>
    <x v="0"/>
    <n v="7.1"/>
    <x v="1"/>
  </r>
  <r>
    <x v="540"/>
    <x v="0"/>
    <x v="0"/>
    <n v="7.1"/>
    <x v="1"/>
  </r>
  <r>
    <x v="817"/>
    <x v="0"/>
    <x v="0"/>
    <n v="7.1"/>
    <x v="1"/>
  </r>
  <r>
    <x v="595"/>
    <x v="0"/>
    <x v="0"/>
    <n v="4.3"/>
    <x v="1"/>
  </r>
  <r>
    <x v="2054"/>
    <x v="0"/>
    <x v="0"/>
    <n v="4.3"/>
    <x v="1"/>
  </r>
  <r>
    <x v="2055"/>
    <x v="0"/>
    <x v="0"/>
    <n v="4.3"/>
    <x v="1"/>
  </r>
  <r>
    <x v="615"/>
    <x v="0"/>
    <x v="0"/>
    <n v="4.3"/>
    <x v="1"/>
  </r>
  <r>
    <x v="2056"/>
    <x v="1"/>
    <x v="2"/>
    <n v="9.4"/>
    <x v="1"/>
  </r>
  <r>
    <x v="2057"/>
    <x v="1"/>
    <x v="2"/>
    <n v="9.4"/>
    <x v="1"/>
  </r>
  <r>
    <x v="2058"/>
    <x v="1"/>
    <x v="2"/>
    <n v="9.4"/>
    <x v="1"/>
  </r>
  <r>
    <x v="2059"/>
    <x v="1"/>
    <x v="2"/>
    <n v="9.4"/>
    <x v="1"/>
  </r>
  <r>
    <x v="1400"/>
    <x v="0"/>
    <x v="0"/>
    <n v="5.3"/>
    <x v="1"/>
  </r>
  <r>
    <x v="194"/>
    <x v="0"/>
    <x v="0"/>
    <n v="5.3"/>
    <x v="1"/>
  </r>
  <r>
    <x v="146"/>
    <x v="0"/>
    <x v="0"/>
    <n v="5.3"/>
    <x v="1"/>
  </r>
  <r>
    <x v="1271"/>
    <x v="0"/>
    <x v="0"/>
    <n v="5.3"/>
    <x v="1"/>
  </r>
  <r>
    <x v="1103"/>
    <x v="0"/>
    <x v="0"/>
    <n v="6.1"/>
    <x v="1"/>
  </r>
  <r>
    <x v="1835"/>
    <x v="0"/>
    <x v="0"/>
    <n v="6.1"/>
    <x v="1"/>
  </r>
  <r>
    <x v="165"/>
    <x v="0"/>
    <x v="0"/>
    <n v="6.1"/>
    <x v="1"/>
  </r>
  <r>
    <x v="258"/>
    <x v="0"/>
    <x v="0"/>
    <n v="6.1"/>
    <x v="1"/>
  </r>
  <r>
    <x v="308"/>
    <x v="2"/>
    <x v="0"/>
    <n v="6.8"/>
    <x v="1"/>
  </r>
  <r>
    <x v="631"/>
    <x v="2"/>
    <x v="0"/>
    <n v="6.8"/>
    <x v="1"/>
  </r>
  <r>
    <x v="500"/>
    <x v="2"/>
    <x v="0"/>
    <n v="6.8"/>
    <x v="1"/>
  </r>
  <r>
    <x v="1210"/>
    <x v="2"/>
    <x v="0"/>
    <n v="6.8"/>
    <x v="1"/>
  </r>
  <r>
    <x v="627"/>
    <x v="2"/>
    <x v="0"/>
    <m/>
    <x v="1"/>
  </r>
  <r>
    <x v="2060"/>
    <x v="2"/>
    <x v="0"/>
    <m/>
    <x v="1"/>
  </r>
  <r>
    <x v="2061"/>
    <x v="2"/>
    <x v="0"/>
    <m/>
    <x v="1"/>
  </r>
  <r>
    <x v="243"/>
    <x v="0"/>
    <x v="0"/>
    <n v="7.1"/>
    <x v="0"/>
  </r>
  <r>
    <x v="404"/>
    <x v="0"/>
    <x v="0"/>
    <n v="7.1"/>
    <x v="0"/>
  </r>
  <r>
    <x v="234"/>
    <x v="0"/>
    <x v="0"/>
    <n v="7.1"/>
    <x v="0"/>
  </r>
  <r>
    <x v="373"/>
    <x v="0"/>
    <x v="0"/>
    <n v="7.1"/>
    <x v="0"/>
  </r>
  <r>
    <x v="2062"/>
    <x v="6"/>
    <x v="2"/>
    <m/>
    <x v="1"/>
  </r>
  <r>
    <x v="700"/>
    <x v="6"/>
    <x v="2"/>
    <m/>
    <x v="1"/>
  </r>
  <r>
    <x v="2063"/>
    <x v="6"/>
    <x v="2"/>
    <m/>
    <x v="1"/>
  </r>
  <r>
    <x v="2064"/>
    <x v="6"/>
    <x v="2"/>
    <m/>
    <x v="1"/>
  </r>
  <r>
    <x v="2065"/>
    <x v="0"/>
    <x v="2"/>
    <n v="8.3000000000000007"/>
    <x v="1"/>
  </r>
  <r>
    <x v="1642"/>
    <x v="0"/>
    <x v="2"/>
    <n v="8.3000000000000007"/>
    <x v="1"/>
  </r>
  <r>
    <x v="2066"/>
    <x v="0"/>
    <x v="2"/>
    <n v="8.3000000000000007"/>
    <x v="1"/>
  </r>
  <r>
    <x v="738"/>
    <x v="1"/>
    <x v="1"/>
    <m/>
    <x v="1"/>
  </r>
  <r>
    <x v="2067"/>
    <x v="0"/>
    <x v="0"/>
    <n v="7.7"/>
    <x v="1"/>
  </r>
  <r>
    <x v="2046"/>
    <x v="0"/>
    <x v="0"/>
    <n v="7.7"/>
    <x v="1"/>
  </r>
  <r>
    <x v="2068"/>
    <x v="0"/>
    <x v="0"/>
    <n v="7.7"/>
    <x v="1"/>
  </r>
  <r>
    <x v="806"/>
    <x v="0"/>
    <x v="0"/>
    <n v="7.7"/>
    <x v="1"/>
  </r>
  <r>
    <x v="634"/>
    <x v="1"/>
    <x v="0"/>
    <n v="6.4"/>
    <x v="1"/>
  </r>
  <r>
    <x v="2069"/>
    <x v="1"/>
    <x v="0"/>
    <n v="6.4"/>
    <x v="1"/>
  </r>
  <r>
    <x v="738"/>
    <x v="4"/>
    <x v="0"/>
    <n v="6.6"/>
    <x v="1"/>
  </r>
  <r>
    <x v="51"/>
    <x v="6"/>
    <x v="2"/>
    <m/>
    <x v="1"/>
  </r>
  <r>
    <x v="50"/>
    <x v="6"/>
    <x v="2"/>
    <m/>
    <x v="1"/>
  </r>
  <r>
    <x v="2070"/>
    <x v="6"/>
    <x v="2"/>
    <m/>
    <x v="1"/>
  </r>
  <r>
    <x v="1678"/>
    <x v="6"/>
    <x v="2"/>
    <m/>
    <x v="1"/>
  </r>
  <r>
    <x v="2071"/>
    <x v="1"/>
    <x v="1"/>
    <m/>
    <x v="1"/>
  </r>
  <r>
    <x v="2072"/>
    <x v="1"/>
    <x v="1"/>
    <m/>
    <x v="1"/>
  </r>
  <r>
    <x v="2073"/>
    <x v="1"/>
    <x v="1"/>
    <m/>
    <x v="1"/>
  </r>
  <r>
    <x v="2074"/>
    <x v="4"/>
    <x v="2"/>
    <m/>
    <x v="1"/>
  </r>
  <r>
    <x v="2075"/>
    <x v="4"/>
    <x v="2"/>
    <m/>
    <x v="1"/>
  </r>
  <r>
    <x v="1346"/>
    <x v="4"/>
    <x v="2"/>
    <m/>
    <x v="1"/>
  </r>
  <r>
    <x v="2076"/>
    <x v="4"/>
    <x v="2"/>
    <m/>
    <x v="1"/>
  </r>
  <r>
    <x v="209"/>
    <x v="0"/>
    <x v="0"/>
    <n v="6.9"/>
    <x v="1"/>
  </r>
  <r>
    <x v="1623"/>
    <x v="0"/>
    <x v="0"/>
    <n v="6.9"/>
    <x v="1"/>
  </r>
  <r>
    <x v="455"/>
    <x v="0"/>
    <x v="0"/>
    <n v="6.9"/>
    <x v="1"/>
  </r>
  <r>
    <x v="1780"/>
    <x v="0"/>
    <x v="0"/>
    <n v="6.9"/>
    <x v="1"/>
  </r>
  <r>
    <x v="2077"/>
    <x v="2"/>
    <x v="0"/>
    <n v="8.6"/>
    <x v="1"/>
  </r>
  <r>
    <x v="2078"/>
    <x v="2"/>
    <x v="0"/>
    <n v="8.6"/>
    <x v="1"/>
  </r>
  <r>
    <x v="1390"/>
    <x v="2"/>
    <x v="0"/>
    <n v="8.6"/>
    <x v="1"/>
  </r>
  <r>
    <x v="1721"/>
    <x v="2"/>
    <x v="0"/>
    <n v="8.6"/>
    <x v="1"/>
  </r>
  <r>
    <x v="738"/>
    <x v="6"/>
    <x v="2"/>
    <m/>
    <x v="1"/>
  </r>
  <r>
    <x v="2079"/>
    <x v="5"/>
    <x v="0"/>
    <m/>
    <x v="1"/>
  </r>
  <r>
    <x v="2080"/>
    <x v="5"/>
    <x v="0"/>
    <m/>
    <x v="1"/>
  </r>
  <r>
    <x v="2081"/>
    <x v="5"/>
    <x v="0"/>
    <m/>
    <x v="1"/>
  </r>
  <r>
    <x v="560"/>
    <x v="5"/>
    <x v="0"/>
    <m/>
    <x v="1"/>
  </r>
  <r>
    <x v="242"/>
    <x v="0"/>
    <x v="0"/>
    <n v="5.2"/>
    <x v="1"/>
  </r>
  <r>
    <x v="146"/>
    <x v="0"/>
    <x v="0"/>
    <n v="5.2"/>
    <x v="1"/>
  </r>
  <r>
    <x v="1234"/>
    <x v="0"/>
    <x v="0"/>
    <n v="5.2"/>
    <x v="1"/>
  </r>
  <r>
    <x v="502"/>
    <x v="0"/>
    <x v="0"/>
    <n v="5.2"/>
    <x v="1"/>
  </r>
  <r>
    <x v="356"/>
    <x v="6"/>
    <x v="2"/>
    <m/>
    <x v="1"/>
  </r>
  <r>
    <x v="2082"/>
    <x v="6"/>
    <x v="2"/>
    <m/>
    <x v="1"/>
  </r>
  <r>
    <x v="2083"/>
    <x v="6"/>
    <x v="2"/>
    <m/>
    <x v="1"/>
  </r>
  <r>
    <x v="455"/>
    <x v="6"/>
    <x v="2"/>
    <m/>
    <x v="1"/>
  </r>
  <r>
    <x v="1265"/>
    <x v="2"/>
    <x v="0"/>
    <n v="4.7"/>
    <x v="1"/>
  </r>
  <r>
    <x v="1107"/>
    <x v="2"/>
    <x v="0"/>
    <n v="4.7"/>
    <x v="1"/>
  </r>
  <r>
    <x v="2084"/>
    <x v="2"/>
    <x v="0"/>
    <n v="4.7"/>
    <x v="1"/>
  </r>
  <r>
    <x v="2085"/>
    <x v="2"/>
    <x v="0"/>
    <n v="4.7"/>
    <x v="1"/>
  </r>
  <r>
    <x v="330"/>
    <x v="0"/>
    <x v="0"/>
    <n v="7.2"/>
    <x v="1"/>
  </r>
  <r>
    <x v="573"/>
    <x v="0"/>
    <x v="0"/>
    <n v="7.2"/>
    <x v="1"/>
  </r>
  <r>
    <x v="2086"/>
    <x v="0"/>
    <x v="0"/>
    <n v="7.2"/>
    <x v="1"/>
  </r>
  <r>
    <x v="540"/>
    <x v="0"/>
    <x v="0"/>
    <n v="7.2"/>
    <x v="1"/>
  </r>
  <r>
    <x v="1499"/>
    <x v="0"/>
    <x v="2"/>
    <m/>
    <x v="1"/>
  </r>
  <r>
    <x v="2087"/>
    <x v="0"/>
    <x v="2"/>
    <m/>
    <x v="1"/>
  </r>
  <r>
    <x v="2088"/>
    <x v="0"/>
    <x v="2"/>
    <m/>
    <x v="1"/>
  </r>
  <r>
    <x v="411"/>
    <x v="0"/>
    <x v="2"/>
    <m/>
    <x v="1"/>
  </r>
  <r>
    <x v="2089"/>
    <x v="3"/>
    <x v="2"/>
    <n v="5.2"/>
    <x v="1"/>
  </r>
  <r>
    <x v="406"/>
    <x v="3"/>
    <x v="2"/>
    <n v="5.2"/>
    <x v="1"/>
  </r>
  <r>
    <x v="506"/>
    <x v="3"/>
    <x v="2"/>
    <n v="5.2"/>
    <x v="1"/>
  </r>
  <r>
    <x v="2090"/>
    <x v="3"/>
    <x v="2"/>
    <n v="5.2"/>
    <x v="1"/>
  </r>
  <r>
    <x v="2091"/>
    <x v="3"/>
    <x v="0"/>
    <n v="5"/>
    <x v="1"/>
  </r>
  <r>
    <x v="165"/>
    <x v="3"/>
    <x v="0"/>
    <n v="5"/>
    <x v="1"/>
  </r>
  <r>
    <x v="2092"/>
    <x v="3"/>
    <x v="0"/>
    <n v="5"/>
    <x v="1"/>
  </r>
  <r>
    <x v="22"/>
    <x v="3"/>
    <x v="0"/>
    <n v="5"/>
    <x v="1"/>
  </r>
  <r>
    <x v="591"/>
    <x v="1"/>
    <x v="0"/>
    <n v="6.5"/>
    <x v="1"/>
  </r>
  <r>
    <x v="179"/>
    <x v="1"/>
    <x v="0"/>
    <n v="6.5"/>
    <x v="1"/>
  </r>
  <r>
    <x v="241"/>
    <x v="1"/>
    <x v="0"/>
    <n v="6.5"/>
    <x v="1"/>
  </r>
  <r>
    <x v="378"/>
    <x v="1"/>
    <x v="2"/>
    <n v="1.8"/>
    <x v="1"/>
  </r>
  <r>
    <x v="1607"/>
    <x v="1"/>
    <x v="2"/>
    <n v="1.8"/>
    <x v="1"/>
  </r>
  <r>
    <x v="500"/>
    <x v="1"/>
    <x v="2"/>
    <n v="1.8"/>
    <x v="1"/>
  </r>
  <r>
    <x v="2093"/>
    <x v="1"/>
    <x v="2"/>
    <n v="1.8"/>
    <x v="1"/>
  </r>
  <r>
    <x v="1260"/>
    <x v="1"/>
    <x v="2"/>
    <n v="9.9"/>
    <x v="1"/>
  </r>
  <r>
    <x v="1339"/>
    <x v="1"/>
    <x v="2"/>
    <n v="9.9"/>
    <x v="1"/>
  </r>
  <r>
    <x v="2094"/>
    <x v="1"/>
    <x v="2"/>
    <n v="9.9"/>
    <x v="1"/>
  </r>
  <r>
    <x v="554"/>
    <x v="1"/>
    <x v="2"/>
    <n v="9.9"/>
    <x v="1"/>
  </r>
  <r>
    <x v="592"/>
    <x v="1"/>
    <x v="2"/>
    <n v="7.6"/>
    <x v="0"/>
  </r>
  <r>
    <x v="575"/>
    <x v="1"/>
    <x v="2"/>
    <n v="7.6"/>
    <x v="0"/>
  </r>
  <r>
    <x v="138"/>
    <x v="1"/>
    <x v="2"/>
    <n v="7.6"/>
    <x v="0"/>
  </r>
  <r>
    <x v="1692"/>
    <x v="1"/>
    <x v="2"/>
    <n v="7.6"/>
    <x v="0"/>
  </r>
  <r>
    <x v="2095"/>
    <x v="0"/>
    <x v="2"/>
    <n v="6.4"/>
    <x v="1"/>
  </r>
  <r>
    <x v="2096"/>
    <x v="0"/>
    <x v="2"/>
    <n v="6.4"/>
    <x v="1"/>
  </r>
  <r>
    <x v="2097"/>
    <x v="0"/>
    <x v="2"/>
    <n v="6.4"/>
    <x v="1"/>
  </r>
  <r>
    <x v="2098"/>
    <x v="0"/>
    <x v="2"/>
    <n v="6.4"/>
    <x v="1"/>
  </r>
  <r>
    <x v="22"/>
    <x v="0"/>
    <x v="0"/>
    <m/>
    <x v="1"/>
  </r>
  <r>
    <x v="224"/>
    <x v="0"/>
    <x v="0"/>
    <m/>
    <x v="1"/>
  </r>
  <r>
    <x v="96"/>
    <x v="0"/>
    <x v="0"/>
    <m/>
    <x v="1"/>
  </r>
  <r>
    <x v="606"/>
    <x v="0"/>
    <x v="0"/>
    <m/>
    <x v="1"/>
  </r>
  <r>
    <x v="830"/>
    <x v="4"/>
    <x v="2"/>
    <n v="6.8"/>
    <x v="0"/>
  </r>
  <r>
    <x v="1635"/>
    <x v="4"/>
    <x v="2"/>
    <n v="6.8"/>
    <x v="0"/>
  </r>
  <r>
    <x v="350"/>
    <x v="4"/>
    <x v="2"/>
    <n v="6.8"/>
    <x v="0"/>
  </r>
  <r>
    <x v="1989"/>
    <x v="6"/>
    <x v="2"/>
    <m/>
    <x v="1"/>
  </r>
  <r>
    <x v="1175"/>
    <x v="6"/>
    <x v="2"/>
    <m/>
    <x v="1"/>
  </r>
  <r>
    <x v="1600"/>
    <x v="6"/>
    <x v="2"/>
    <m/>
    <x v="1"/>
  </r>
  <r>
    <x v="88"/>
    <x v="6"/>
    <x v="2"/>
    <m/>
    <x v="1"/>
  </r>
  <r>
    <x v="2099"/>
    <x v="3"/>
    <x v="0"/>
    <n v="8.5"/>
    <x v="1"/>
  </r>
  <r>
    <x v="2100"/>
    <x v="3"/>
    <x v="0"/>
    <n v="8.5"/>
    <x v="1"/>
  </r>
  <r>
    <x v="305"/>
    <x v="0"/>
    <x v="0"/>
    <n v="7.9"/>
    <x v="1"/>
  </r>
  <r>
    <x v="701"/>
    <x v="0"/>
    <x v="0"/>
    <n v="7.9"/>
    <x v="1"/>
  </r>
  <r>
    <x v="2101"/>
    <x v="0"/>
    <x v="0"/>
    <n v="7.9"/>
    <x v="1"/>
  </r>
  <r>
    <x v="2102"/>
    <x v="0"/>
    <x v="0"/>
    <n v="7.9"/>
    <x v="1"/>
  </r>
  <r>
    <x v="254"/>
    <x v="3"/>
    <x v="2"/>
    <n v="4.9000000000000004"/>
    <x v="1"/>
  </r>
  <r>
    <x v="1611"/>
    <x v="3"/>
    <x v="2"/>
    <n v="4.9000000000000004"/>
    <x v="1"/>
  </r>
  <r>
    <x v="2103"/>
    <x v="3"/>
    <x v="2"/>
    <n v="4.9000000000000004"/>
    <x v="1"/>
  </r>
  <r>
    <x v="878"/>
    <x v="3"/>
    <x v="2"/>
    <n v="4.9000000000000004"/>
    <x v="1"/>
  </r>
  <r>
    <x v="768"/>
    <x v="5"/>
    <x v="2"/>
    <n v="6.9"/>
    <x v="0"/>
  </r>
  <r>
    <x v="539"/>
    <x v="5"/>
    <x v="2"/>
    <n v="6.9"/>
    <x v="0"/>
  </r>
  <r>
    <x v="562"/>
    <x v="5"/>
    <x v="2"/>
    <n v="6.9"/>
    <x v="0"/>
  </r>
  <r>
    <x v="2104"/>
    <x v="5"/>
    <x v="2"/>
    <n v="6.9"/>
    <x v="0"/>
  </r>
  <r>
    <x v="218"/>
    <x v="0"/>
    <x v="0"/>
    <n v="7.1"/>
    <x v="1"/>
  </r>
  <r>
    <x v="922"/>
    <x v="0"/>
    <x v="0"/>
    <n v="7.1"/>
    <x v="1"/>
  </r>
  <r>
    <x v="302"/>
    <x v="0"/>
    <x v="0"/>
    <n v="7.1"/>
    <x v="1"/>
  </r>
  <r>
    <x v="403"/>
    <x v="0"/>
    <x v="0"/>
    <n v="7.1"/>
    <x v="1"/>
  </r>
  <r>
    <x v="2105"/>
    <x v="0"/>
    <x v="1"/>
    <m/>
    <x v="1"/>
  </r>
  <r>
    <x v="653"/>
    <x v="0"/>
    <x v="1"/>
    <m/>
    <x v="1"/>
  </r>
  <r>
    <x v="2106"/>
    <x v="0"/>
    <x v="1"/>
    <m/>
    <x v="1"/>
  </r>
  <r>
    <x v="2107"/>
    <x v="0"/>
    <x v="1"/>
    <m/>
    <x v="1"/>
  </r>
  <r>
    <x v="2108"/>
    <x v="5"/>
    <x v="0"/>
    <m/>
    <x v="1"/>
  </r>
  <r>
    <x v="2109"/>
    <x v="5"/>
    <x v="0"/>
    <m/>
    <x v="1"/>
  </r>
  <r>
    <x v="2110"/>
    <x v="5"/>
    <x v="0"/>
    <m/>
    <x v="1"/>
  </r>
  <r>
    <x v="2111"/>
    <x v="5"/>
    <x v="0"/>
    <m/>
    <x v="1"/>
  </r>
  <r>
    <x v="2112"/>
    <x v="0"/>
    <x v="0"/>
    <n v="6.3"/>
    <x v="1"/>
  </r>
  <r>
    <x v="1134"/>
    <x v="0"/>
    <x v="0"/>
    <n v="6.3"/>
    <x v="1"/>
  </r>
  <r>
    <x v="1964"/>
    <x v="0"/>
    <x v="0"/>
    <n v="6.3"/>
    <x v="1"/>
  </r>
  <r>
    <x v="949"/>
    <x v="0"/>
    <x v="0"/>
    <n v="6.3"/>
    <x v="1"/>
  </r>
  <r>
    <x v="46"/>
    <x v="0"/>
    <x v="0"/>
    <n v="9"/>
    <x v="1"/>
  </r>
  <r>
    <x v="2113"/>
    <x v="0"/>
    <x v="0"/>
    <n v="9"/>
    <x v="1"/>
  </r>
  <r>
    <x v="741"/>
    <x v="0"/>
    <x v="0"/>
    <n v="9"/>
    <x v="1"/>
  </r>
  <r>
    <x v="12"/>
    <x v="0"/>
    <x v="0"/>
    <n v="9"/>
    <x v="1"/>
  </r>
  <r>
    <x v="60"/>
    <x v="3"/>
    <x v="0"/>
    <n v="6.1"/>
    <x v="0"/>
  </r>
  <r>
    <x v="1248"/>
    <x v="3"/>
    <x v="0"/>
    <n v="6.1"/>
    <x v="0"/>
  </r>
  <r>
    <x v="5"/>
    <x v="3"/>
    <x v="0"/>
    <n v="6.1"/>
    <x v="0"/>
  </r>
  <r>
    <x v="2114"/>
    <x v="3"/>
    <x v="0"/>
    <n v="6.1"/>
    <x v="0"/>
  </r>
  <r>
    <x v="1385"/>
    <x v="2"/>
    <x v="0"/>
    <n v="6.8"/>
    <x v="0"/>
  </r>
  <r>
    <x v="146"/>
    <x v="2"/>
    <x v="0"/>
    <n v="6.8"/>
    <x v="0"/>
  </r>
  <r>
    <x v="1386"/>
    <x v="2"/>
    <x v="0"/>
    <n v="6.8"/>
    <x v="0"/>
  </r>
  <r>
    <x v="1459"/>
    <x v="2"/>
    <x v="0"/>
    <m/>
    <x v="1"/>
  </r>
  <r>
    <x v="1136"/>
    <x v="2"/>
    <x v="0"/>
    <m/>
    <x v="1"/>
  </r>
  <r>
    <x v="804"/>
    <x v="2"/>
    <x v="0"/>
    <m/>
    <x v="1"/>
  </r>
  <r>
    <x v="1174"/>
    <x v="2"/>
    <x v="0"/>
    <m/>
    <x v="1"/>
  </r>
  <r>
    <x v="2115"/>
    <x v="0"/>
    <x v="0"/>
    <n v="7.5"/>
    <x v="0"/>
  </r>
  <r>
    <x v="153"/>
    <x v="0"/>
    <x v="0"/>
    <n v="7.5"/>
    <x v="0"/>
  </r>
  <r>
    <x v="286"/>
    <x v="0"/>
    <x v="0"/>
    <n v="7.5"/>
    <x v="0"/>
  </r>
  <r>
    <x v="2116"/>
    <x v="0"/>
    <x v="0"/>
    <n v="7.5"/>
    <x v="0"/>
  </r>
  <r>
    <x v="565"/>
    <x v="2"/>
    <x v="0"/>
    <m/>
    <x v="1"/>
  </r>
  <r>
    <x v="2117"/>
    <x v="2"/>
    <x v="0"/>
    <m/>
    <x v="1"/>
  </r>
  <r>
    <x v="139"/>
    <x v="2"/>
    <x v="0"/>
    <m/>
    <x v="1"/>
  </r>
  <r>
    <x v="1079"/>
    <x v="2"/>
    <x v="0"/>
    <m/>
    <x v="1"/>
  </r>
  <r>
    <x v="2118"/>
    <x v="5"/>
    <x v="0"/>
    <n v="7.3"/>
    <x v="0"/>
  </r>
  <r>
    <x v="2119"/>
    <x v="5"/>
    <x v="0"/>
    <n v="7.3"/>
    <x v="0"/>
  </r>
  <r>
    <x v="2120"/>
    <x v="5"/>
    <x v="0"/>
    <n v="7.3"/>
    <x v="0"/>
  </r>
  <r>
    <x v="1178"/>
    <x v="5"/>
    <x v="0"/>
    <n v="7.3"/>
    <x v="0"/>
  </r>
  <r>
    <x v="483"/>
    <x v="0"/>
    <x v="0"/>
    <n v="8"/>
    <x v="1"/>
  </r>
  <r>
    <x v="2121"/>
    <x v="0"/>
    <x v="0"/>
    <n v="8"/>
    <x v="1"/>
  </r>
  <r>
    <x v="1185"/>
    <x v="0"/>
    <x v="0"/>
    <n v="8"/>
    <x v="1"/>
  </r>
  <r>
    <x v="301"/>
    <x v="0"/>
    <x v="0"/>
    <n v="8"/>
    <x v="1"/>
  </r>
  <r>
    <x v="960"/>
    <x v="0"/>
    <x v="0"/>
    <n v="7.8"/>
    <x v="1"/>
  </r>
  <r>
    <x v="961"/>
    <x v="0"/>
    <x v="0"/>
    <n v="7.8"/>
    <x v="1"/>
  </r>
  <r>
    <x v="2122"/>
    <x v="0"/>
    <x v="0"/>
    <n v="7.8"/>
    <x v="1"/>
  </r>
  <r>
    <x v="963"/>
    <x v="0"/>
    <x v="0"/>
    <n v="7.8"/>
    <x v="1"/>
  </r>
  <r>
    <x v="1990"/>
    <x v="0"/>
    <x v="0"/>
    <n v="7.6"/>
    <x v="0"/>
  </r>
  <r>
    <x v="2123"/>
    <x v="0"/>
    <x v="0"/>
    <n v="7.6"/>
    <x v="0"/>
  </r>
  <r>
    <x v="100"/>
    <x v="0"/>
    <x v="0"/>
    <n v="7.6"/>
    <x v="0"/>
  </r>
  <r>
    <x v="2124"/>
    <x v="0"/>
    <x v="0"/>
    <n v="7.6"/>
    <x v="0"/>
  </r>
  <r>
    <x v="1168"/>
    <x v="0"/>
    <x v="0"/>
    <n v="6.5"/>
    <x v="1"/>
  </r>
  <r>
    <x v="2125"/>
    <x v="0"/>
    <x v="0"/>
    <n v="6.5"/>
    <x v="1"/>
  </r>
  <r>
    <x v="2126"/>
    <x v="0"/>
    <x v="0"/>
    <n v="6.5"/>
    <x v="1"/>
  </r>
  <r>
    <x v="328"/>
    <x v="0"/>
    <x v="0"/>
    <n v="6.5"/>
    <x v="1"/>
  </r>
  <r>
    <x v="164"/>
    <x v="3"/>
    <x v="2"/>
    <n v="6"/>
    <x v="1"/>
  </r>
  <r>
    <x v="452"/>
    <x v="3"/>
    <x v="2"/>
    <n v="6"/>
    <x v="1"/>
  </r>
  <r>
    <x v="1484"/>
    <x v="3"/>
    <x v="2"/>
    <n v="6"/>
    <x v="1"/>
  </r>
  <r>
    <x v="2127"/>
    <x v="3"/>
    <x v="2"/>
    <n v="6"/>
    <x v="1"/>
  </r>
  <r>
    <x v="766"/>
    <x v="1"/>
    <x v="0"/>
    <n v="7.7"/>
    <x v="1"/>
  </r>
  <r>
    <x v="342"/>
    <x v="1"/>
    <x v="0"/>
    <n v="7.7"/>
    <x v="1"/>
  </r>
  <r>
    <x v="532"/>
    <x v="1"/>
    <x v="0"/>
    <n v="7.7"/>
    <x v="1"/>
  </r>
  <r>
    <x v="2128"/>
    <x v="1"/>
    <x v="0"/>
    <n v="7.7"/>
    <x v="1"/>
  </r>
  <r>
    <x v="1460"/>
    <x v="2"/>
    <x v="0"/>
    <m/>
    <x v="1"/>
  </r>
  <r>
    <x v="931"/>
    <x v="2"/>
    <x v="0"/>
    <m/>
    <x v="1"/>
  </r>
  <r>
    <x v="1210"/>
    <x v="2"/>
    <x v="0"/>
    <m/>
    <x v="1"/>
  </r>
  <r>
    <x v="2129"/>
    <x v="2"/>
    <x v="0"/>
    <m/>
    <x v="1"/>
  </r>
  <r>
    <x v="111"/>
    <x v="3"/>
    <x v="2"/>
    <n v="6.8"/>
    <x v="1"/>
  </r>
  <r>
    <x v="942"/>
    <x v="3"/>
    <x v="2"/>
    <n v="6.8"/>
    <x v="1"/>
  </r>
  <r>
    <x v="2130"/>
    <x v="3"/>
    <x v="2"/>
    <n v="6.8"/>
    <x v="1"/>
  </r>
  <r>
    <x v="2131"/>
    <x v="3"/>
    <x v="2"/>
    <n v="6.8"/>
    <x v="1"/>
  </r>
  <r>
    <x v="2132"/>
    <x v="4"/>
    <x v="0"/>
    <m/>
    <x v="1"/>
  </r>
  <r>
    <x v="1848"/>
    <x v="4"/>
    <x v="0"/>
    <m/>
    <x v="1"/>
  </r>
  <r>
    <x v="521"/>
    <x v="4"/>
    <x v="0"/>
    <m/>
    <x v="1"/>
  </r>
  <r>
    <x v="721"/>
    <x v="4"/>
    <x v="0"/>
    <m/>
    <x v="1"/>
  </r>
  <r>
    <x v="189"/>
    <x v="0"/>
    <x v="0"/>
    <n v="7.4"/>
    <x v="1"/>
  </r>
  <r>
    <x v="116"/>
    <x v="0"/>
    <x v="0"/>
    <n v="7.4"/>
    <x v="1"/>
  </r>
  <r>
    <x v="2"/>
    <x v="0"/>
    <x v="0"/>
    <n v="7.4"/>
    <x v="1"/>
  </r>
  <r>
    <x v="2133"/>
    <x v="0"/>
    <x v="0"/>
    <n v="7.4"/>
    <x v="1"/>
  </r>
  <r>
    <x v="75"/>
    <x v="3"/>
    <x v="0"/>
    <n v="5.9"/>
    <x v="1"/>
  </r>
  <r>
    <x v="2134"/>
    <x v="3"/>
    <x v="0"/>
    <n v="5.9"/>
    <x v="1"/>
  </r>
  <r>
    <x v="1272"/>
    <x v="3"/>
    <x v="0"/>
    <n v="5.9"/>
    <x v="1"/>
  </r>
  <r>
    <x v="1876"/>
    <x v="3"/>
    <x v="0"/>
    <n v="5.9"/>
    <x v="1"/>
  </r>
  <r>
    <x v="980"/>
    <x v="2"/>
    <x v="0"/>
    <n v="4.0999999999999996"/>
    <x v="1"/>
  </r>
  <r>
    <x v="1213"/>
    <x v="2"/>
    <x v="0"/>
    <n v="4.0999999999999996"/>
    <x v="1"/>
  </r>
  <r>
    <x v="640"/>
    <x v="2"/>
    <x v="0"/>
    <n v="4.0999999999999996"/>
    <x v="1"/>
  </r>
  <r>
    <x v="1684"/>
    <x v="2"/>
    <x v="0"/>
    <n v="4.0999999999999996"/>
    <x v="1"/>
  </r>
  <r>
    <x v="218"/>
    <x v="1"/>
    <x v="2"/>
    <m/>
    <x v="1"/>
  </r>
  <r>
    <x v="240"/>
    <x v="1"/>
    <x v="2"/>
    <m/>
    <x v="1"/>
  </r>
  <r>
    <x v="2135"/>
    <x v="1"/>
    <x v="2"/>
    <m/>
    <x v="1"/>
  </r>
  <r>
    <x v="2136"/>
    <x v="1"/>
    <x v="2"/>
    <m/>
    <x v="1"/>
  </r>
  <r>
    <x v="2137"/>
    <x v="2"/>
    <x v="0"/>
    <n v="6"/>
    <x v="1"/>
  </r>
  <r>
    <x v="2138"/>
    <x v="2"/>
    <x v="0"/>
    <n v="6"/>
    <x v="1"/>
  </r>
  <r>
    <x v="2139"/>
    <x v="2"/>
    <x v="0"/>
    <n v="6"/>
    <x v="1"/>
  </r>
  <r>
    <x v="1174"/>
    <x v="2"/>
    <x v="0"/>
    <n v="6"/>
    <x v="1"/>
  </r>
  <r>
    <x v="2140"/>
    <x v="5"/>
    <x v="2"/>
    <m/>
    <x v="1"/>
  </r>
  <r>
    <x v="2141"/>
    <x v="5"/>
    <x v="2"/>
    <m/>
    <x v="1"/>
  </r>
  <r>
    <x v="2142"/>
    <x v="5"/>
    <x v="2"/>
    <m/>
    <x v="1"/>
  </r>
  <r>
    <x v="2143"/>
    <x v="5"/>
    <x v="2"/>
    <m/>
    <x v="1"/>
  </r>
  <r>
    <x v="468"/>
    <x v="2"/>
    <x v="2"/>
    <n v="6.7"/>
    <x v="1"/>
  </r>
  <r>
    <x v="2144"/>
    <x v="2"/>
    <x v="2"/>
    <n v="6.7"/>
    <x v="1"/>
  </r>
  <r>
    <x v="2145"/>
    <x v="2"/>
    <x v="2"/>
    <n v="6.7"/>
    <x v="1"/>
  </r>
  <r>
    <x v="721"/>
    <x v="2"/>
    <x v="2"/>
    <n v="6.7"/>
    <x v="1"/>
  </r>
  <r>
    <x v="484"/>
    <x v="0"/>
    <x v="0"/>
    <n v="7.7"/>
    <x v="1"/>
  </r>
  <r>
    <x v="377"/>
    <x v="0"/>
    <x v="0"/>
    <n v="7.7"/>
    <x v="1"/>
  </r>
  <r>
    <x v="1853"/>
    <x v="0"/>
    <x v="0"/>
    <n v="7.7"/>
    <x v="1"/>
  </r>
  <r>
    <x v="2146"/>
    <x v="0"/>
    <x v="0"/>
    <n v="7.7"/>
    <x v="1"/>
  </r>
  <r>
    <x v="308"/>
    <x v="2"/>
    <x v="0"/>
    <n v="5.4"/>
    <x v="1"/>
  </r>
  <r>
    <x v="1345"/>
    <x v="2"/>
    <x v="0"/>
    <n v="5.4"/>
    <x v="1"/>
  </r>
  <r>
    <x v="2147"/>
    <x v="2"/>
    <x v="0"/>
    <n v="5.4"/>
    <x v="1"/>
  </r>
  <r>
    <x v="1346"/>
    <x v="2"/>
    <x v="0"/>
    <n v="5.4"/>
    <x v="1"/>
  </r>
  <r>
    <x v="232"/>
    <x v="3"/>
    <x v="0"/>
    <n v="7.9"/>
    <x v="0"/>
  </r>
  <r>
    <x v="2148"/>
    <x v="3"/>
    <x v="0"/>
    <n v="7.9"/>
    <x v="0"/>
  </r>
  <r>
    <x v="1008"/>
    <x v="3"/>
    <x v="0"/>
    <n v="7.9"/>
    <x v="0"/>
  </r>
  <r>
    <x v="267"/>
    <x v="3"/>
    <x v="0"/>
    <n v="7.9"/>
    <x v="0"/>
  </r>
  <r>
    <x v="2149"/>
    <x v="0"/>
    <x v="0"/>
    <n v="5.8"/>
    <x v="1"/>
  </r>
  <r>
    <x v="2096"/>
    <x v="0"/>
    <x v="0"/>
    <n v="5.8"/>
    <x v="1"/>
  </r>
  <r>
    <x v="594"/>
    <x v="0"/>
    <x v="0"/>
    <n v="5.8"/>
    <x v="1"/>
  </r>
  <r>
    <x v="151"/>
    <x v="0"/>
    <x v="0"/>
    <n v="5.8"/>
    <x v="1"/>
  </r>
  <r>
    <x v="2150"/>
    <x v="1"/>
    <x v="0"/>
    <n v="3.6"/>
    <x v="1"/>
  </r>
  <r>
    <x v="584"/>
    <x v="1"/>
    <x v="0"/>
    <n v="3.6"/>
    <x v="1"/>
  </r>
  <r>
    <x v="302"/>
    <x v="1"/>
    <x v="0"/>
    <n v="3.6"/>
    <x v="1"/>
  </r>
  <r>
    <x v="2151"/>
    <x v="1"/>
    <x v="0"/>
    <n v="3.6"/>
    <x v="1"/>
  </r>
  <r>
    <x v="253"/>
    <x v="0"/>
    <x v="0"/>
    <n v="7"/>
    <x v="0"/>
  </r>
  <r>
    <x v="740"/>
    <x v="0"/>
    <x v="0"/>
    <n v="7"/>
    <x v="0"/>
  </r>
  <r>
    <x v="822"/>
    <x v="0"/>
    <x v="0"/>
    <n v="7"/>
    <x v="0"/>
  </r>
  <r>
    <x v="327"/>
    <x v="0"/>
    <x v="0"/>
    <n v="7"/>
    <x v="0"/>
  </r>
  <r>
    <x v="429"/>
    <x v="4"/>
    <x v="0"/>
    <n v="8.5"/>
    <x v="1"/>
  </r>
  <r>
    <x v="1219"/>
    <x v="4"/>
    <x v="0"/>
    <n v="8.5"/>
    <x v="1"/>
  </r>
  <r>
    <x v="2152"/>
    <x v="4"/>
    <x v="0"/>
    <n v="8.5"/>
    <x v="1"/>
  </r>
  <r>
    <x v="768"/>
    <x v="5"/>
    <x v="2"/>
    <n v="7"/>
    <x v="0"/>
  </r>
  <r>
    <x v="1978"/>
    <x v="5"/>
    <x v="2"/>
    <n v="7"/>
    <x v="0"/>
  </r>
  <r>
    <x v="1902"/>
    <x v="5"/>
    <x v="2"/>
    <n v="7"/>
    <x v="0"/>
  </r>
  <r>
    <x v="1263"/>
    <x v="5"/>
    <x v="2"/>
    <n v="7"/>
    <x v="0"/>
  </r>
  <r>
    <x v="685"/>
    <x v="1"/>
    <x v="2"/>
    <m/>
    <x v="1"/>
  </r>
  <r>
    <x v="1400"/>
    <x v="1"/>
    <x v="2"/>
    <m/>
    <x v="1"/>
  </r>
  <r>
    <x v="2153"/>
    <x v="1"/>
    <x v="2"/>
    <m/>
    <x v="1"/>
  </r>
  <r>
    <x v="764"/>
    <x v="1"/>
    <x v="2"/>
    <m/>
    <x v="1"/>
  </r>
  <r>
    <x v="33"/>
    <x v="1"/>
    <x v="2"/>
    <n v="8.4"/>
    <x v="1"/>
  </r>
  <r>
    <x v="324"/>
    <x v="1"/>
    <x v="2"/>
    <n v="8.4"/>
    <x v="1"/>
  </r>
  <r>
    <x v="268"/>
    <x v="1"/>
    <x v="2"/>
    <n v="8.4"/>
    <x v="1"/>
  </r>
  <r>
    <x v="1645"/>
    <x v="1"/>
    <x v="2"/>
    <n v="8.4"/>
    <x v="1"/>
  </r>
  <r>
    <x v="456"/>
    <x v="1"/>
    <x v="2"/>
    <n v="5.8"/>
    <x v="1"/>
  </r>
  <r>
    <x v="2154"/>
    <x v="1"/>
    <x v="2"/>
    <n v="5.8"/>
    <x v="1"/>
  </r>
  <r>
    <x v="2155"/>
    <x v="1"/>
    <x v="2"/>
    <n v="5.8"/>
    <x v="1"/>
  </r>
  <r>
    <x v="2156"/>
    <x v="1"/>
    <x v="2"/>
    <n v="5.8"/>
    <x v="1"/>
  </r>
  <r>
    <x v="128"/>
    <x v="3"/>
    <x v="0"/>
    <m/>
    <x v="1"/>
  </r>
  <r>
    <x v="2157"/>
    <x v="3"/>
    <x v="0"/>
    <m/>
    <x v="1"/>
  </r>
  <r>
    <x v="1378"/>
    <x v="3"/>
    <x v="0"/>
    <m/>
    <x v="1"/>
  </r>
  <r>
    <x v="1567"/>
    <x v="3"/>
    <x v="0"/>
    <m/>
    <x v="1"/>
  </r>
  <r>
    <x v="1417"/>
    <x v="2"/>
    <x v="0"/>
    <n v="7.5"/>
    <x v="1"/>
  </r>
  <r>
    <x v="2158"/>
    <x v="2"/>
    <x v="0"/>
    <n v="7.5"/>
    <x v="1"/>
  </r>
  <r>
    <x v="2159"/>
    <x v="2"/>
    <x v="0"/>
    <n v="7.5"/>
    <x v="1"/>
  </r>
  <r>
    <x v="2160"/>
    <x v="2"/>
    <x v="0"/>
    <n v="7.5"/>
    <x v="1"/>
  </r>
  <r>
    <x v="10"/>
    <x v="3"/>
    <x v="0"/>
    <n v="5.5"/>
    <x v="0"/>
  </r>
  <r>
    <x v="267"/>
    <x v="3"/>
    <x v="0"/>
    <n v="5.5"/>
    <x v="0"/>
  </r>
  <r>
    <x v="116"/>
    <x v="3"/>
    <x v="0"/>
    <n v="5.5"/>
    <x v="0"/>
  </r>
  <r>
    <x v="109"/>
    <x v="3"/>
    <x v="0"/>
    <n v="5.5"/>
    <x v="0"/>
  </r>
  <r>
    <x v="155"/>
    <x v="2"/>
    <x v="0"/>
    <n v="6.4"/>
    <x v="0"/>
  </r>
  <r>
    <x v="1390"/>
    <x v="2"/>
    <x v="0"/>
    <n v="6.4"/>
    <x v="0"/>
  </r>
  <r>
    <x v="321"/>
    <x v="2"/>
    <x v="0"/>
    <n v="6.4"/>
    <x v="0"/>
  </r>
  <r>
    <x v="2"/>
    <x v="2"/>
    <x v="0"/>
    <n v="6.4"/>
    <x v="0"/>
  </r>
  <r>
    <x v="46"/>
    <x v="0"/>
    <x v="0"/>
    <n v="7.1"/>
    <x v="1"/>
  </r>
  <r>
    <x v="1038"/>
    <x v="0"/>
    <x v="0"/>
    <n v="7.1"/>
    <x v="1"/>
  </r>
  <r>
    <x v="1559"/>
    <x v="0"/>
    <x v="0"/>
    <n v="7.1"/>
    <x v="1"/>
  </r>
  <r>
    <x v="63"/>
    <x v="0"/>
    <x v="0"/>
    <n v="7.1"/>
    <x v="1"/>
  </r>
  <r>
    <x v="138"/>
    <x v="1"/>
    <x v="0"/>
    <n v="8.5"/>
    <x v="1"/>
  </r>
  <r>
    <x v="2161"/>
    <x v="1"/>
    <x v="0"/>
    <n v="8.5"/>
    <x v="1"/>
  </r>
  <r>
    <x v="56"/>
    <x v="1"/>
    <x v="0"/>
    <n v="8.5"/>
    <x v="1"/>
  </r>
  <r>
    <x v="2162"/>
    <x v="1"/>
    <x v="0"/>
    <n v="8.5"/>
    <x v="1"/>
  </r>
  <r>
    <x v="738"/>
    <x v="6"/>
    <x v="2"/>
    <m/>
    <x v="1"/>
  </r>
  <r>
    <x v="738"/>
    <x v="0"/>
    <x v="1"/>
    <n v="8.8000000000000007"/>
    <x v="1"/>
  </r>
  <r>
    <x v="2163"/>
    <x v="0"/>
    <x v="0"/>
    <n v="6.9"/>
    <x v="1"/>
  </r>
  <r>
    <x v="2164"/>
    <x v="0"/>
    <x v="0"/>
    <n v="6.9"/>
    <x v="1"/>
  </r>
  <r>
    <x v="1668"/>
    <x v="0"/>
    <x v="0"/>
    <n v="6.9"/>
    <x v="1"/>
  </r>
  <r>
    <x v="233"/>
    <x v="0"/>
    <x v="0"/>
    <n v="6.9"/>
    <x v="1"/>
  </r>
  <r>
    <x v="356"/>
    <x v="0"/>
    <x v="0"/>
    <n v="7.5"/>
    <x v="1"/>
  </r>
  <r>
    <x v="558"/>
    <x v="0"/>
    <x v="0"/>
    <n v="7.5"/>
    <x v="1"/>
  </r>
  <r>
    <x v="727"/>
    <x v="0"/>
    <x v="0"/>
    <n v="7.5"/>
    <x v="1"/>
  </r>
  <r>
    <x v="1306"/>
    <x v="0"/>
    <x v="0"/>
    <n v="7.5"/>
    <x v="1"/>
  </r>
  <r>
    <x v="734"/>
    <x v="1"/>
    <x v="0"/>
    <n v="7.1"/>
    <x v="1"/>
  </r>
  <r>
    <x v="39"/>
    <x v="1"/>
    <x v="0"/>
    <n v="7.1"/>
    <x v="1"/>
  </r>
  <r>
    <x v="1098"/>
    <x v="1"/>
    <x v="0"/>
    <n v="7.1"/>
    <x v="1"/>
  </r>
  <r>
    <x v="2165"/>
    <x v="1"/>
    <x v="0"/>
    <n v="7.1"/>
    <x v="1"/>
  </r>
  <r>
    <x v="584"/>
    <x v="3"/>
    <x v="0"/>
    <m/>
    <x v="1"/>
  </r>
  <r>
    <x v="2166"/>
    <x v="3"/>
    <x v="0"/>
    <m/>
    <x v="1"/>
  </r>
  <r>
    <x v="2167"/>
    <x v="3"/>
    <x v="0"/>
    <m/>
    <x v="1"/>
  </r>
  <r>
    <x v="1669"/>
    <x v="3"/>
    <x v="0"/>
    <m/>
    <x v="1"/>
  </r>
  <r>
    <x v="2168"/>
    <x v="6"/>
    <x v="2"/>
    <m/>
    <x v="1"/>
  </r>
  <r>
    <x v="502"/>
    <x v="6"/>
    <x v="2"/>
    <m/>
    <x v="1"/>
  </r>
  <r>
    <x v="459"/>
    <x v="6"/>
    <x v="2"/>
    <m/>
    <x v="1"/>
  </r>
  <r>
    <x v="180"/>
    <x v="6"/>
    <x v="2"/>
    <m/>
    <x v="1"/>
  </r>
  <r>
    <x v="505"/>
    <x v="0"/>
    <x v="2"/>
    <n v="6.9"/>
    <x v="1"/>
  </r>
  <r>
    <x v="234"/>
    <x v="0"/>
    <x v="2"/>
    <n v="6.9"/>
    <x v="1"/>
  </r>
  <r>
    <x v="1410"/>
    <x v="0"/>
    <x v="2"/>
    <n v="6.9"/>
    <x v="1"/>
  </r>
  <r>
    <x v="741"/>
    <x v="0"/>
    <x v="2"/>
    <n v="6.9"/>
    <x v="1"/>
  </r>
  <r>
    <x v="109"/>
    <x v="0"/>
    <x v="0"/>
    <n v="8.8000000000000007"/>
    <x v="1"/>
  </r>
  <r>
    <x v="2169"/>
    <x v="0"/>
    <x v="0"/>
    <n v="8.8000000000000007"/>
    <x v="1"/>
  </r>
  <r>
    <x v="584"/>
    <x v="0"/>
    <x v="0"/>
    <n v="8.8000000000000007"/>
    <x v="1"/>
  </r>
  <r>
    <x v="2170"/>
    <x v="0"/>
    <x v="0"/>
    <n v="8.8000000000000007"/>
    <x v="1"/>
  </r>
  <r>
    <x v="2171"/>
    <x v="1"/>
    <x v="1"/>
    <m/>
    <x v="1"/>
  </r>
  <r>
    <x v="2172"/>
    <x v="1"/>
    <x v="1"/>
    <m/>
    <x v="1"/>
  </r>
  <r>
    <x v="1132"/>
    <x v="1"/>
    <x v="1"/>
    <m/>
    <x v="1"/>
  </r>
  <r>
    <x v="658"/>
    <x v="0"/>
    <x v="0"/>
    <n v="5.7"/>
    <x v="1"/>
  </r>
  <r>
    <x v="769"/>
    <x v="0"/>
    <x v="0"/>
    <n v="5.7"/>
    <x v="1"/>
  </r>
  <r>
    <x v="2173"/>
    <x v="0"/>
    <x v="0"/>
    <n v="5.7"/>
    <x v="1"/>
  </r>
  <r>
    <x v="1065"/>
    <x v="0"/>
    <x v="0"/>
    <n v="5.7"/>
    <x v="1"/>
  </r>
  <r>
    <x v="455"/>
    <x v="1"/>
    <x v="0"/>
    <n v="8.1999999999999993"/>
    <x v="1"/>
  </r>
  <r>
    <x v="77"/>
    <x v="1"/>
    <x v="0"/>
    <n v="8.1999999999999993"/>
    <x v="1"/>
  </r>
  <r>
    <x v="143"/>
    <x v="1"/>
    <x v="0"/>
    <n v="8.1999999999999993"/>
    <x v="1"/>
  </r>
  <r>
    <x v="935"/>
    <x v="1"/>
    <x v="0"/>
    <n v="8.1999999999999993"/>
    <x v="1"/>
  </r>
  <r>
    <x v="109"/>
    <x v="0"/>
    <x v="0"/>
    <n v="7.9"/>
    <x v="1"/>
  </r>
  <r>
    <x v="94"/>
    <x v="0"/>
    <x v="0"/>
    <n v="7.9"/>
    <x v="1"/>
  </r>
  <r>
    <x v="39"/>
    <x v="0"/>
    <x v="0"/>
    <n v="7.9"/>
    <x v="1"/>
  </r>
  <r>
    <x v="817"/>
    <x v="0"/>
    <x v="0"/>
    <n v="7.9"/>
    <x v="1"/>
  </r>
  <r>
    <x v="1460"/>
    <x v="2"/>
    <x v="2"/>
    <m/>
    <x v="1"/>
  </r>
  <r>
    <x v="310"/>
    <x v="2"/>
    <x v="2"/>
    <m/>
    <x v="1"/>
  </r>
  <r>
    <x v="2174"/>
    <x v="2"/>
    <x v="2"/>
    <m/>
    <x v="1"/>
  </r>
  <r>
    <x v="420"/>
    <x v="2"/>
    <x v="2"/>
    <m/>
    <x v="1"/>
  </r>
  <r>
    <x v="1168"/>
    <x v="0"/>
    <x v="0"/>
    <n v="5.8"/>
    <x v="1"/>
  </r>
  <r>
    <x v="15"/>
    <x v="0"/>
    <x v="0"/>
    <n v="5.8"/>
    <x v="1"/>
  </r>
  <r>
    <x v="2175"/>
    <x v="0"/>
    <x v="0"/>
    <n v="5.8"/>
    <x v="1"/>
  </r>
  <r>
    <x v="2176"/>
    <x v="0"/>
    <x v="0"/>
    <n v="5.8"/>
    <x v="1"/>
  </r>
  <r>
    <x v="2177"/>
    <x v="1"/>
    <x v="2"/>
    <m/>
    <x v="1"/>
  </r>
  <r>
    <x v="2178"/>
    <x v="1"/>
    <x v="2"/>
    <m/>
    <x v="1"/>
  </r>
  <r>
    <x v="2179"/>
    <x v="1"/>
    <x v="2"/>
    <m/>
    <x v="1"/>
  </r>
  <r>
    <x v="2180"/>
    <x v="1"/>
    <x v="2"/>
    <m/>
    <x v="1"/>
  </r>
  <r>
    <x v="1652"/>
    <x v="0"/>
    <x v="0"/>
    <n v="8.3000000000000007"/>
    <x v="1"/>
  </r>
  <r>
    <x v="46"/>
    <x v="0"/>
    <x v="0"/>
    <n v="8.3000000000000007"/>
    <x v="1"/>
  </r>
  <r>
    <x v="934"/>
    <x v="0"/>
    <x v="0"/>
    <n v="8.3000000000000007"/>
    <x v="1"/>
  </r>
  <r>
    <x v="822"/>
    <x v="0"/>
    <x v="0"/>
    <n v="8.3000000000000007"/>
    <x v="1"/>
  </r>
  <r>
    <x v="685"/>
    <x v="3"/>
    <x v="0"/>
    <n v="5.6"/>
    <x v="0"/>
  </r>
  <r>
    <x v="2181"/>
    <x v="3"/>
    <x v="0"/>
    <n v="5.6"/>
    <x v="0"/>
  </r>
  <r>
    <x v="2182"/>
    <x v="3"/>
    <x v="0"/>
    <n v="5.6"/>
    <x v="0"/>
  </r>
  <r>
    <x v="2183"/>
    <x v="3"/>
    <x v="0"/>
    <n v="5.6"/>
    <x v="0"/>
  </r>
  <r>
    <x v="905"/>
    <x v="2"/>
    <x v="0"/>
    <n v="6.9"/>
    <x v="0"/>
  </r>
  <r>
    <x v="2184"/>
    <x v="2"/>
    <x v="0"/>
    <n v="6.9"/>
    <x v="0"/>
  </r>
  <r>
    <x v="640"/>
    <x v="2"/>
    <x v="0"/>
    <n v="6.9"/>
    <x v="0"/>
  </r>
  <r>
    <x v="1603"/>
    <x v="2"/>
    <x v="0"/>
    <n v="6.9"/>
    <x v="0"/>
  </r>
  <r>
    <x v="764"/>
    <x v="0"/>
    <x v="0"/>
    <n v="5.3"/>
    <x v="0"/>
  </r>
  <r>
    <x v="63"/>
    <x v="0"/>
    <x v="0"/>
    <n v="5.3"/>
    <x v="0"/>
  </r>
  <r>
    <x v="403"/>
    <x v="0"/>
    <x v="0"/>
    <n v="5.3"/>
    <x v="0"/>
  </r>
  <r>
    <x v="1765"/>
    <x v="0"/>
    <x v="0"/>
    <n v="5.3"/>
    <x v="0"/>
  </r>
  <r>
    <x v="2185"/>
    <x v="6"/>
    <x v="2"/>
    <m/>
    <x v="1"/>
  </r>
  <r>
    <x v="2186"/>
    <x v="6"/>
    <x v="2"/>
    <m/>
    <x v="1"/>
  </r>
  <r>
    <x v="2187"/>
    <x v="6"/>
    <x v="2"/>
    <m/>
    <x v="1"/>
  </r>
  <r>
    <x v="2188"/>
    <x v="6"/>
    <x v="2"/>
    <m/>
    <x v="1"/>
  </r>
  <r>
    <x v="94"/>
    <x v="0"/>
    <x v="0"/>
    <n v="7.6"/>
    <x v="1"/>
  </r>
  <r>
    <x v="75"/>
    <x v="0"/>
    <x v="0"/>
    <n v="7.6"/>
    <x v="1"/>
  </r>
  <r>
    <x v="2189"/>
    <x v="0"/>
    <x v="0"/>
    <n v="7.6"/>
    <x v="1"/>
  </r>
  <r>
    <x v="1486"/>
    <x v="0"/>
    <x v="0"/>
    <n v="7.6"/>
    <x v="1"/>
  </r>
  <r>
    <x v="455"/>
    <x v="0"/>
    <x v="0"/>
    <n v="7.8"/>
    <x v="1"/>
  </r>
  <r>
    <x v="748"/>
    <x v="0"/>
    <x v="0"/>
    <n v="7.8"/>
    <x v="1"/>
  </r>
  <r>
    <x v="257"/>
    <x v="0"/>
    <x v="0"/>
    <n v="7.8"/>
    <x v="1"/>
  </r>
  <r>
    <x v="2190"/>
    <x v="0"/>
    <x v="0"/>
    <n v="7.8"/>
    <x v="1"/>
  </r>
  <r>
    <x v="426"/>
    <x v="0"/>
    <x v="0"/>
    <n v="7.1"/>
    <x v="1"/>
  </r>
  <r>
    <x v="446"/>
    <x v="0"/>
    <x v="0"/>
    <n v="7.1"/>
    <x v="1"/>
  </r>
  <r>
    <x v="622"/>
    <x v="0"/>
    <x v="0"/>
    <n v="7.1"/>
    <x v="1"/>
  </r>
  <r>
    <x v="276"/>
    <x v="0"/>
    <x v="0"/>
    <n v="7.1"/>
    <x v="1"/>
  </r>
  <r>
    <x v="2191"/>
    <x v="5"/>
    <x v="0"/>
    <n v="6"/>
    <x v="1"/>
  </r>
  <r>
    <x v="2192"/>
    <x v="5"/>
    <x v="0"/>
    <n v="6"/>
    <x v="1"/>
  </r>
  <r>
    <x v="2193"/>
    <x v="5"/>
    <x v="0"/>
    <n v="6"/>
    <x v="1"/>
  </r>
  <r>
    <x v="989"/>
    <x v="5"/>
    <x v="0"/>
    <n v="6"/>
    <x v="1"/>
  </r>
  <r>
    <x v="701"/>
    <x v="1"/>
    <x v="0"/>
    <m/>
    <x v="1"/>
  </r>
  <r>
    <x v="305"/>
    <x v="1"/>
    <x v="0"/>
    <m/>
    <x v="1"/>
  </r>
  <r>
    <x v="1752"/>
    <x v="1"/>
    <x v="0"/>
    <m/>
    <x v="1"/>
  </r>
  <r>
    <x v="762"/>
    <x v="1"/>
    <x v="0"/>
    <m/>
    <x v="1"/>
  </r>
  <r>
    <x v="376"/>
    <x v="1"/>
    <x v="2"/>
    <m/>
    <x v="1"/>
  </r>
  <r>
    <x v="296"/>
    <x v="1"/>
    <x v="2"/>
    <m/>
    <x v="1"/>
  </r>
  <r>
    <x v="30"/>
    <x v="1"/>
    <x v="2"/>
    <m/>
    <x v="1"/>
  </r>
  <r>
    <x v="287"/>
    <x v="1"/>
    <x v="2"/>
    <m/>
    <x v="1"/>
  </r>
  <r>
    <x v="642"/>
    <x v="4"/>
    <x v="0"/>
    <n v="5.8"/>
    <x v="1"/>
  </r>
  <r>
    <x v="913"/>
    <x v="4"/>
    <x v="0"/>
    <n v="5.8"/>
    <x v="1"/>
  </r>
  <r>
    <x v="2132"/>
    <x v="4"/>
    <x v="0"/>
    <n v="5.8"/>
    <x v="1"/>
  </r>
  <r>
    <x v="1953"/>
    <x v="4"/>
    <x v="0"/>
    <n v="5.8"/>
    <x v="1"/>
  </r>
  <r>
    <x v="2194"/>
    <x v="2"/>
    <x v="0"/>
    <m/>
    <x v="1"/>
  </r>
  <r>
    <x v="2195"/>
    <x v="2"/>
    <x v="0"/>
    <m/>
    <x v="1"/>
  </r>
  <r>
    <x v="2196"/>
    <x v="2"/>
    <x v="0"/>
    <m/>
    <x v="1"/>
  </r>
  <r>
    <x v="2197"/>
    <x v="2"/>
    <x v="0"/>
    <m/>
    <x v="1"/>
  </r>
  <r>
    <x v="2198"/>
    <x v="2"/>
    <x v="0"/>
    <m/>
    <x v="1"/>
  </r>
  <r>
    <x v="521"/>
    <x v="2"/>
    <x v="0"/>
    <m/>
    <x v="1"/>
  </r>
  <r>
    <x v="2199"/>
    <x v="2"/>
    <x v="0"/>
    <m/>
    <x v="1"/>
  </r>
  <r>
    <x v="738"/>
    <x v="1"/>
    <x v="2"/>
    <n v="9.4"/>
    <x v="1"/>
  </r>
  <r>
    <x v="2200"/>
    <x v="1"/>
    <x v="2"/>
    <n v="8.6"/>
    <x v="1"/>
  </r>
  <r>
    <x v="2201"/>
    <x v="1"/>
    <x v="2"/>
    <n v="8.6"/>
    <x v="1"/>
  </r>
  <r>
    <x v="1228"/>
    <x v="1"/>
    <x v="2"/>
    <n v="8.6"/>
    <x v="1"/>
  </r>
  <r>
    <x v="2202"/>
    <x v="1"/>
    <x v="2"/>
    <n v="8.6"/>
    <x v="1"/>
  </r>
  <r>
    <x v="2203"/>
    <x v="1"/>
    <x v="2"/>
    <m/>
    <x v="1"/>
  </r>
  <r>
    <x v="2204"/>
    <x v="1"/>
    <x v="2"/>
    <m/>
    <x v="1"/>
  </r>
  <r>
    <x v="1227"/>
    <x v="1"/>
    <x v="2"/>
    <m/>
    <x v="1"/>
  </r>
  <r>
    <x v="114"/>
    <x v="1"/>
    <x v="2"/>
    <m/>
    <x v="1"/>
  </r>
  <r>
    <x v="730"/>
    <x v="1"/>
    <x v="2"/>
    <m/>
    <x v="1"/>
  </r>
  <r>
    <x v="1291"/>
    <x v="1"/>
    <x v="2"/>
    <m/>
    <x v="1"/>
  </r>
  <r>
    <x v="537"/>
    <x v="1"/>
    <x v="2"/>
    <m/>
    <x v="1"/>
  </r>
  <r>
    <x v="2205"/>
    <x v="6"/>
    <x v="2"/>
    <m/>
    <x v="1"/>
  </r>
  <r>
    <x v="185"/>
    <x v="6"/>
    <x v="2"/>
    <m/>
    <x v="1"/>
  </r>
  <r>
    <x v="2206"/>
    <x v="6"/>
    <x v="2"/>
    <m/>
    <x v="1"/>
  </r>
  <r>
    <x v="1600"/>
    <x v="6"/>
    <x v="2"/>
    <m/>
    <x v="1"/>
  </r>
  <r>
    <x v="162"/>
    <x v="0"/>
    <x v="0"/>
    <n v="6.9"/>
    <x v="1"/>
  </r>
  <r>
    <x v="1247"/>
    <x v="0"/>
    <x v="0"/>
    <n v="6.9"/>
    <x v="1"/>
  </r>
  <r>
    <x v="822"/>
    <x v="0"/>
    <x v="0"/>
    <n v="6.9"/>
    <x v="1"/>
  </r>
  <r>
    <x v="2207"/>
    <x v="0"/>
    <x v="0"/>
    <n v="6.9"/>
    <x v="1"/>
  </r>
  <r>
    <x v="573"/>
    <x v="0"/>
    <x v="0"/>
    <n v="7.3"/>
    <x v="0"/>
  </r>
  <r>
    <x v="1031"/>
    <x v="0"/>
    <x v="0"/>
    <n v="7.3"/>
    <x v="0"/>
  </r>
  <r>
    <x v="2048"/>
    <x v="0"/>
    <x v="0"/>
    <n v="7.3"/>
    <x v="0"/>
  </r>
  <r>
    <x v="1048"/>
    <x v="0"/>
    <x v="0"/>
    <n v="7.3"/>
    <x v="0"/>
  </r>
  <r>
    <x v="2208"/>
    <x v="5"/>
    <x v="2"/>
    <n v="7.6"/>
    <x v="1"/>
  </r>
  <r>
    <x v="2209"/>
    <x v="5"/>
    <x v="2"/>
    <n v="7.6"/>
    <x v="1"/>
  </r>
  <r>
    <x v="2210"/>
    <x v="5"/>
    <x v="2"/>
    <n v="7.6"/>
    <x v="1"/>
  </r>
  <r>
    <x v="2211"/>
    <x v="5"/>
    <x v="2"/>
    <n v="7.6"/>
    <x v="1"/>
  </r>
  <r>
    <x v="211"/>
    <x v="0"/>
    <x v="0"/>
    <m/>
    <x v="1"/>
  </r>
  <r>
    <x v="2212"/>
    <x v="0"/>
    <x v="0"/>
    <m/>
    <x v="1"/>
  </r>
  <r>
    <x v="2213"/>
    <x v="0"/>
    <x v="0"/>
    <m/>
    <x v="1"/>
  </r>
  <r>
    <x v="2214"/>
    <x v="0"/>
    <x v="0"/>
    <m/>
    <x v="1"/>
  </r>
  <r>
    <x v="570"/>
    <x v="3"/>
    <x v="2"/>
    <n v="4.5"/>
    <x v="1"/>
  </r>
  <r>
    <x v="224"/>
    <x v="3"/>
    <x v="2"/>
    <n v="4.5"/>
    <x v="1"/>
  </r>
  <r>
    <x v="946"/>
    <x v="3"/>
    <x v="2"/>
    <n v="4.5"/>
    <x v="1"/>
  </r>
  <r>
    <x v="76"/>
    <x v="3"/>
    <x v="2"/>
    <n v="4.5"/>
    <x v="1"/>
  </r>
  <r>
    <x v="49"/>
    <x v="1"/>
    <x v="0"/>
    <n v="7.4"/>
    <x v="1"/>
  </r>
  <r>
    <x v="2215"/>
    <x v="1"/>
    <x v="0"/>
    <n v="7.4"/>
    <x v="1"/>
  </r>
  <r>
    <x v="12"/>
    <x v="1"/>
    <x v="0"/>
    <n v="7.4"/>
    <x v="1"/>
  </r>
  <r>
    <x v="59"/>
    <x v="1"/>
    <x v="0"/>
    <n v="7.4"/>
    <x v="1"/>
  </r>
  <r>
    <x v="1162"/>
    <x v="1"/>
    <x v="2"/>
    <n v="8.9"/>
    <x v="1"/>
  </r>
  <r>
    <x v="303"/>
    <x v="1"/>
    <x v="2"/>
    <n v="8.9"/>
    <x v="1"/>
  </r>
  <r>
    <x v="477"/>
    <x v="1"/>
    <x v="2"/>
    <n v="8.9"/>
    <x v="1"/>
  </r>
  <r>
    <x v="196"/>
    <x v="1"/>
    <x v="2"/>
    <n v="8.9"/>
    <x v="1"/>
  </r>
  <r>
    <x v="162"/>
    <x v="0"/>
    <x v="1"/>
    <n v="7.3"/>
    <x v="1"/>
  </r>
  <r>
    <x v="81"/>
    <x v="0"/>
    <x v="1"/>
    <n v="7.3"/>
    <x v="1"/>
  </r>
  <r>
    <x v="1185"/>
    <x v="0"/>
    <x v="1"/>
    <n v="7.3"/>
    <x v="1"/>
  </r>
  <r>
    <x v="228"/>
    <x v="0"/>
    <x v="1"/>
    <n v="7.3"/>
    <x v="1"/>
  </r>
  <r>
    <x v="46"/>
    <x v="0"/>
    <x v="1"/>
    <m/>
    <x v="1"/>
  </r>
  <r>
    <x v="1752"/>
    <x v="0"/>
    <x v="1"/>
    <m/>
    <x v="1"/>
  </r>
  <r>
    <x v="601"/>
    <x v="0"/>
    <x v="1"/>
    <m/>
    <x v="1"/>
  </r>
  <r>
    <x v="198"/>
    <x v="0"/>
    <x v="1"/>
    <m/>
    <x v="1"/>
  </r>
  <r>
    <x v="1157"/>
    <x v="0"/>
    <x v="0"/>
    <n v="2.7"/>
    <x v="1"/>
  </r>
  <r>
    <x v="2216"/>
    <x v="0"/>
    <x v="0"/>
    <n v="2.7"/>
    <x v="1"/>
  </r>
  <r>
    <x v="2217"/>
    <x v="0"/>
    <x v="0"/>
    <n v="2.7"/>
    <x v="1"/>
  </r>
  <r>
    <x v="2218"/>
    <x v="0"/>
    <x v="0"/>
    <n v="2.7"/>
    <x v="1"/>
  </r>
  <r>
    <x v="2219"/>
    <x v="1"/>
    <x v="1"/>
    <m/>
    <x v="1"/>
  </r>
  <r>
    <x v="1640"/>
    <x v="1"/>
    <x v="1"/>
    <m/>
    <x v="1"/>
  </r>
  <r>
    <x v="1639"/>
    <x v="1"/>
    <x v="1"/>
    <m/>
    <x v="1"/>
  </r>
  <r>
    <x v="1013"/>
    <x v="0"/>
    <x v="2"/>
    <n v="5.6"/>
    <x v="1"/>
  </r>
  <r>
    <x v="642"/>
    <x v="0"/>
    <x v="2"/>
    <n v="5.6"/>
    <x v="1"/>
  </r>
  <r>
    <x v="1014"/>
    <x v="0"/>
    <x v="2"/>
    <n v="5.6"/>
    <x v="1"/>
  </r>
  <r>
    <x v="403"/>
    <x v="0"/>
    <x v="2"/>
    <n v="5.6"/>
    <x v="1"/>
  </r>
  <r>
    <x v="2220"/>
    <x v="0"/>
    <x v="0"/>
    <n v="7.6"/>
    <x v="1"/>
  </r>
  <r>
    <x v="2221"/>
    <x v="0"/>
    <x v="0"/>
    <n v="7.6"/>
    <x v="1"/>
  </r>
  <r>
    <x v="2222"/>
    <x v="0"/>
    <x v="0"/>
    <n v="7.6"/>
    <x v="1"/>
  </r>
  <r>
    <x v="2223"/>
    <x v="0"/>
    <x v="0"/>
    <n v="7.6"/>
    <x v="1"/>
  </r>
  <r>
    <x v="738"/>
    <x v="0"/>
    <x v="0"/>
    <n v="6.4"/>
    <x v="1"/>
  </r>
  <r>
    <x v="2224"/>
    <x v="3"/>
    <x v="2"/>
    <n v="6.3"/>
    <x v="1"/>
  </r>
  <r>
    <x v="1013"/>
    <x v="3"/>
    <x v="2"/>
    <n v="6.3"/>
    <x v="1"/>
  </r>
  <r>
    <x v="963"/>
    <x v="3"/>
    <x v="2"/>
    <n v="6.3"/>
    <x v="1"/>
  </r>
  <r>
    <x v="2122"/>
    <x v="3"/>
    <x v="2"/>
    <n v="6.3"/>
    <x v="1"/>
  </r>
  <r>
    <x v="2225"/>
    <x v="1"/>
    <x v="0"/>
    <n v="7.9"/>
    <x v="1"/>
  </r>
  <r>
    <x v="2226"/>
    <x v="1"/>
    <x v="0"/>
    <n v="7.9"/>
    <x v="1"/>
  </r>
  <r>
    <x v="2227"/>
    <x v="1"/>
    <x v="0"/>
    <n v="7.9"/>
    <x v="1"/>
  </r>
  <r>
    <x v="2228"/>
    <x v="1"/>
    <x v="0"/>
    <n v="7.9"/>
    <x v="1"/>
  </r>
  <r>
    <x v="369"/>
    <x v="0"/>
    <x v="0"/>
    <n v="6.5"/>
    <x v="0"/>
  </r>
  <r>
    <x v="1192"/>
    <x v="0"/>
    <x v="0"/>
    <n v="6.5"/>
    <x v="0"/>
  </r>
  <r>
    <x v="50"/>
    <x v="0"/>
    <x v="0"/>
    <n v="6.5"/>
    <x v="0"/>
  </r>
  <r>
    <x v="111"/>
    <x v="0"/>
    <x v="0"/>
    <n v="6.5"/>
    <x v="0"/>
  </r>
  <r>
    <x v="2229"/>
    <x v="5"/>
    <x v="2"/>
    <n v="7.4"/>
    <x v="0"/>
  </r>
  <r>
    <x v="2230"/>
    <x v="5"/>
    <x v="2"/>
    <n v="7.4"/>
    <x v="0"/>
  </r>
  <r>
    <x v="1268"/>
    <x v="5"/>
    <x v="2"/>
    <n v="7.4"/>
    <x v="0"/>
  </r>
  <r>
    <x v="2231"/>
    <x v="5"/>
    <x v="2"/>
    <n v="7.4"/>
    <x v="0"/>
  </r>
  <r>
    <x v="2232"/>
    <x v="0"/>
    <x v="0"/>
    <n v="4.5"/>
    <x v="0"/>
  </r>
  <r>
    <x v="1923"/>
    <x v="0"/>
    <x v="0"/>
    <n v="4.5"/>
    <x v="0"/>
  </r>
  <r>
    <x v="1924"/>
    <x v="0"/>
    <x v="0"/>
    <n v="4.5"/>
    <x v="0"/>
  </r>
  <r>
    <x v="2233"/>
    <x v="0"/>
    <x v="0"/>
    <n v="4.5"/>
    <x v="0"/>
  </r>
  <r>
    <x v="85"/>
    <x v="1"/>
    <x v="2"/>
    <m/>
    <x v="1"/>
  </r>
  <r>
    <x v="185"/>
    <x v="1"/>
    <x v="2"/>
    <m/>
    <x v="1"/>
  </r>
  <r>
    <x v="232"/>
    <x v="1"/>
    <x v="2"/>
    <m/>
    <x v="1"/>
  </r>
  <r>
    <x v="1531"/>
    <x v="1"/>
    <x v="2"/>
    <m/>
    <x v="1"/>
  </r>
  <r>
    <x v="575"/>
    <x v="3"/>
    <x v="2"/>
    <n v="7.1"/>
    <x v="1"/>
  </r>
  <r>
    <x v="8"/>
    <x v="3"/>
    <x v="2"/>
    <n v="7.1"/>
    <x v="1"/>
  </r>
  <r>
    <x v="344"/>
    <x v="3"/>
    <x v="2"/>
    <n v="7.1"/>
    <x v="1"/>
  </r>
  <r>
    <x v="76"/>
    <x v="0"/>
    <x v="0"/>
    <n v="7"/>
    <x v="0"/>
  </r>
  <r>
    <x v="253"/>
    <x v="0"/>
    <x v="0"/>
    <n v="7"/>
    <x v="0"/>
  </r>
  <r>
    <x v="75"/>
    <x v="0"/>
    <x v="0"/>
    <n v="7"/>
    <x v="0"/>
  </r>
  <r>
    <x v="2234"/>
    <x v="0"/>
    <x v="0"/>
    <n v="7"/>
    <x v="0"/>
  </r>
  <r>
    <x v="2235"/>
    <x v="3"/>
    <x v="1"/>
    <m/>
    <x v="1"/>
  </r>
  <r>
    <x v="2236"/>
    <x v="3"/>
    <x v="1"/>
    <m/>
    <x v="1"/>
  </r>
  <r>
    <x v="2237"/>
    <x v="3"/>
    <x v="1"/>
    <m/>
    <x v="1"/>
  </r>
  <r>
    <x v="2238"/>
    <x v="0"/>
    <x v="0"/>
    <n v="8.4"/>
    <x v="1"/>
  </r>
  <r>
    <x v="158"/>
    <x v="0"/>
    <x v="0"/>
    <n v="8.4"/>
    <x v="1"/>
  </r>
  <r>
    <x v="2239"/>
    <x v="0"/>
    <x v="0"/>
    <n v="8.4"/>
    <x v="1"/>
  </r>
  <r>
    <x v="2240"/>
    <x v="0"/>
    <x v="0"/>
    <n v="8.4"/>
    <x v="1"/>
  </r>
  <r>
    <x v="704"/>
    <x v="0"/>
    <x v="0"/>
    <n v="5.7"/>
    <x v="1"/>
  </r>
  <r>
    <x v="2241"/>
    <x v="0"/>
    <x v="0"/>
    <n v="5.7"/>
    <x v="1"/>
  </r>
  <r>
    <x v="1835"/>
    <x v="0"/>
    <x v="0"/>
    <n v="5.7"/>
    <x v="1"/>
  </r>
  <r>
    <x v="2173"/>
    <x v="0"/>
    <x v="0"/>
    <n v="5.7"/>
    <x v="1"/>
  </r>
  <r>
    <x v="46"/>
    <x v="1"/>
    <x v="0"/>
    <n v="6.8"/>
    <x v="1"/>
  </r>
  <r>
    <x v="504"/>
    <x v="1"/>
    <x v="0"/>
    <n v="6.8"/>
    <x v="1"/>
  </r>
  <r>
    <x v="600"/>
    <x v="1"/>
    <x v="0"/>
    <n v="6.8"/>
    <x v="1"/>
  </r>
  <r>
    <x v="2242"/>
    <x v="1"/>
    <x v="0"/>
    <n v="6.8"/>
    <x v="1"/>
  </r>
  <r>
    <x v="242"/>
    <x v="1"/>
    <x v="0"/>
    <n v="5.6"/>
    <x v="1"/>
  </r>
  <r>
    <x v="18"/>
    <x v="1"/>
    <x v="0"/>
    <n v="5.6"/>
    <x v="1"/>
  </r>
  <r>
    <x v="2243"/>
    <x v="1"/>
    <x v="0"/>
    <n v="5.6"/>
    <x v="1"/>
  </r>
  <r>
    <x v="2244"/>
    <x v="1"/>
    <x v="0"/>
    <n v="5.6"/>
    <x v="1"/>
  </r>
  <r>
    <x v="119"/>
    <x v="0"/>
    <x v="0"/>
    <n v="7.9"/>
    <x v="1"/>
  </r>
  <r>
    <x v="536"/>
    <x v="0"/>
    <x v="0"/>
    <n v="7.9"/>
    <x v="1"/>
  </r>
  <r>
    <x v="65"/>
    <x v="0"/>
    <x v="0"/>
    <n v="7.9"/>
    <x v="1"/>
  </r>
  <r>
    <x v="77"/>
    <x v="0"/>
    <x v="0"/>
    <n v="7.9"/>
    <x v="1"/>
  </r>
  <r>
    <x v="1650"/>
    <x v="3"/>
    <x v="2"/>
    <n v="7.2"/>
    <x v="1"/>
  </r>
  <r>
    <x v="767"/>
    <x v="3"/>
    <x v="2"/>
    <n v="7.2"/>
    <x v="1"/>
  </r>
  <r>
    <x v="2245"/>
    <x v="3"/>
    <x v="2"/>
    <n v="7.2"/>
    <x v="1"/>
  </r>
  <r>
    <x v="2246"/>
    <x v="3"/>
    <x v="2"/>
    <n v="7.2"/>
    <x v="1"/>
  </r>
  <r>
    <x v="253"/>
    <x v="1"/>
    <x v="0"/>
    <n v="5.9"/>
    <x v="0"/>
  </r>
  <r>
    <x v="100"/>
    <x v="1"/>
    <x v="0"/>
    <n v="5.9"/>
    <x v="0"/>
  </r>
  <r>
    <x v="2247"/>
    <x v="1"/>
    <x v="0"/>
    <n v="5.9"/>
    <x v="0"/>
  </r>
  <r>
    <x v="269"/>
    <x v="1"/>
    <x v="0"/>
    <n v="5.9"/>
    <x v="0"/>
  </r>
  <r>
    <x v="2248"/>
    <x v="3"/>
    <x v="0"/>
    <n v="5.7"/>
    <x v="1"/>
  </r>
  <r>
    <x v="308"/>
    <x v="3"/>
    <x v="0"/>
    <n v="5.7"/>
    <x v="1"/>
  </r>
  <r>
    <x v="2249"/>
    <x v="3"/>
    <x v="0"/>
    <n v="5.7"/>
    <x v="1"/>
  </r>
  <r>
    <x v="2250"/>
    <x v="3"/>
    <x v="0"/>
    <n v="5.7"/>
    <x v="1"/>
  </r>
  <r>
    <x v="139"/>
    <x v="3"/>
    <x v="2"/>
    <n v="7.5"/>
    <x v="1"/>
  </r>
  <r>
    <x v="740"/>
    <x v="3"/>
    <x v="2"/>
    <n v="7.5"/>
    <x v="1"/>
  </r>
  <r>
    <x v="1381"/>
    <x v="3"/>
    <x v="2"/>
    <n v="7.5"/>
    <x v="1"/>
  </r>
  <r>
    <x v="1131"/>
    <x v="3"/>
    <x v="2"/>
    <n v="7.5"/>
    <x v="1"/>
  </r>
  <r>
    <x v="2251"/>
    <x v="6"/>
    <x v="2"/>
    <m/>
    <x v="1"/>
  </r>
  <r>
    <x v="2252"/>
    <x v="6"/>
    <x v="2"/>
    <m/>
    <x v="1"/>
  </r>
  <r>
    <x v="2253"/>
    <x v="6"/>
    <x v="2"/>
    <m/>
    <x v="1"/>
  </r>
  <r>
    <x v="165"/>
    <x v="6"/>
    <x v="2"/>
    <m/>
    <x v="1"/>
  </r>
  <r>
    <x v="2254"/>
    <x v="3"/>
    <x v="1"/>
    <n v="2.2999999999999998"/>
    <x v="0"/>
  </r>
  <r>
    <x v="2255"/>
    <x v="3"/>
    <x v="1"/>
    <n v="2.2999999999999998"/>
    <x v="0"/>
  </r>
  <r>
    <x v="2256"/>
    <x v="3"/>
    <x v="1"/>
    <n v="2.2999999999999998"/>
    <x v="0"/>
  </r>
  <r>
    <x v="2257"/>
    <x v="3"/>
    <x v="1"/>
    <n v="2.2999999999999998"/>
    <x v="0"/>
  </r>
  <r>
    <x v="1417"/>
    <x v="2"/>
    <x v="2"/>
    <m/>
    <x v="1"/>
  </r>
  <r>
    <x v="2258"/>
    <x v="2"/>
    <x v="2"/>
    <m/>
    <x v="1"/>
  </r>
  <r>
    <x v="2259"/>
    <x v="1"/>
    <x v="1"/>
    <n v="8.4"/>
    <x v="1"/>
  </r>
  <r>
    <x v="2260"/>
    <x v="1"/>
    <x v="1"/>
    <n v="8.4"/>
    <x v="1"/>
  </r>
  <r>
    <x v="934"/>
    <x v="0"/>
    <x v="2"/>
    <n v="5.2"/>
    <x v="1"/>
  </r>
  <r>
    <x v="1574"/>
    <x v="0"/>
    <x v="2"/>
    <n v="5.2"/>
    <x v="1"/>
  </r>
  <r>
    <x v="2261"/>
    <x v="0"/>
    <x v="2"/>
    <n v="5.2"/>
    <x v="1"/>
  </r>
  <r>
    <x v="2262"/>
    <x v="0"/>
    <x v="2"/>
    <n v="5.2"/>
    <x v="1"/>
  </r>
  <r>
    <x v="877"/>
    <x v="1"/>
    <x v="2"/>
    <m/>
    <x v="1"/>
  </r>
  <r>
    <x v="2263"/>
    <x v="1"/>
    <x v="2"/>
    <m/>
    <x v="1"/>
  </r>
  <r>
    <x v="2264"/>
    <x v="1"/>
    <x v="2"/>
    <m/>
    <x v="1"/>
  </r>
  <r>
    <x v="2265"/>
    <x v="0"/>
    <x v="0"/>
    <m/>
    <x v="1"/>
  </r>
  <r>
    <x v="625"/>
    <x v="0"/>
    <x v="0"/>
    <m/>
    <x v="1"/>
  </r>
  <r>
    <x v="1822"/>
    <x v="0"/>
    <x v="0"/>
    <m/>
    <x v="1"/>
  </r>
  <r>
    <x v="286"/>
    <x v="0"/>
    <x v="0"/>
    <m/>
    <x v="1"/>
  </r>
  <r>
    <x v="586"/>
    <x v="1"/>
    <x v="0"/>
    <m/>
    <x v="1"/>
  </r>
  <r>
    <x v="240"/>
    <x v="1"/>
    <x v="0"/>
    <m/>
    <x v="1"/>
  </r>
  <r>
    <x v="391"/>
    <x v="1"/>
    <x v="0"/>
    <m/>
    <x v="1"/>
  </r>
  <r>
    <x v="537"/>
    <x v="1"/>
    <x v="0"/>
    <m/>
    <x v="1"/>
  </r>
  <r>
    <x v="2266"/>
    <x v="3"/>
    <x v="0"/>
    <n v="6.9"/>
    <x v="0"/>
  </r>
  <r>
    <x v="905"/>
    <x v="3"/>
    <x v="0"/>
    <n v="6.9"/>
    <x v="0"/>
  </r>
  <r>
    <x v="2267"/>
    <x v="3"/>
    <x v="0"/>
    <n v="6.9"/>
    <x v="0"/>
  </r>
  <r>
    <x v="2268"/>
    <x v="3"/>
    <x v="0"/>
    <n v="6.9"/>
    <x v="0"/>
  </r>
  <r>
    <x v="2269"/>
    <x v="3"/>
    <x v="2"/>
    <n v="7.7"/>
    <x v="1"/>
  </r>
  <r>
    <x v="571"/>
    <x v="3"/>
    <x v="2"/>
    <n v="7.7"/>
    <x v="1"/>
  </r>
  <r>
    <x v="2270"/>
    <x v="3"/>
    <x v="2"/>
    <n v="7.7"/>
    <x v="1"/>
  </r>
  <r>
    <x v="2271"/>
    <x v="3"/>
    <x v="2"/>
    <n v="7.7"/>
    <x v="1"/>
  </r>
  <r>
    <x v="454"/>
    <x v="2"/>
    <x v="2"/>
    <m/>
    <x v="1"/>
  </r>
  <r>
    <x v="399"/>
    <x v="2"/>
    <x v="2"/>
    <m/>
    <x v="1"/>
  </r>
  <r>
    <x v="478"/>
    <x v="2"/>
    <x v="2"/>
    <m/>
    <x v="1"/>
  </r>
  <r>
    <x v="2272"/>
    <x v="2"/>
    <x v="2"/>
    <m/>
    <x v="1"/>
  </r>
  <r>
    <x v="2168"/>
    <x v="3"/>
    <x v="2"/>
    <n v="5.3"/>
    <x v="1"/>
  </r>
  <r>
    <x v="295"/>
    <x v="3"/>
    <x v="2"/>
    <n v="5.3"/>
    <x v="1"/>
  </r>
  <r>
    <x v="2273"/>
    <x v="3"/>
    <x v="2"/>
    <n v="5.3"/>
    <x v="1"/>
  </r>
  <r>
    <x v="808"/>
    <x v="3"/>
    <x v="2"/>
    <n v="5.3"/>
    <x v="1"/>
  </r>
  <r>
    <x v="2274"/>
    <x v="3"/>
    <x v="2"/>
    <n v="7.4"/>
    <x v="1"/>
  </r>
  <r>
    <x v="2275"/>
    <x v="3"/>
    <x v="2"/>
    <n v="7.4"/>
    <x v="1"/>
  </r>
  <r>
    <x v="2276"/>
    <x v="3"/>
    <x v="2"/>
    <n v="7.4"/>
    <x v="1"/>
  </r>
  <r>
    <x v="473"/>
    <x v="3"/>
    <x v="2"/>
    <n v="7.4"/>
    <x v="1"/>
  </r>
  <r>
    <x v="100"/>
    <x v="0"/>
    <x v="0"/>
    <n v="6.7"/>
    <x v="1"/>
  </r>
  <r>
    <x v="2277"/>
    <x v="0"/>
    <x v="0"/>
    <n v="6.7"/>
    <x v="1"/>
  </r>
  <r>
    <x v="2091"/>
    <x v="0"/>
    <x v="0"/>
    <n v="6.7"/>
    <x v="1"/>
  </r>
  <r>
    <x v="2169"/>
    <x v="0"/>
    <x v="0"/>
    <n v="6.7"/>
    <x v="1"/>
  </r>
  <r>
    <x v="77"/>
    <x v="0"/>
    <x v="0"/>
    <m/>
    <x v="1"/>
  </r>
  <r>
    <x v="2052"/>
    <x v="0"/>
    <x v="0"/>
    <m/>
    <x v="1"/>
  </r>
  <r>
    <x v="153"/>
    <x v="0"/>
    <x v="0"/>
    <m/>
    <x v="1"/>
  </r>
  <r>
    <x v="2278"/>
    <x v="0"/>
    <x v="0"/>
    <m/>
    <x v="1"/>
  </r>
  <r>
    <x v="135"/>
    <x v="6"/>
    <x v="2"/>
    <m/>
    <x v="1"/>
  </r>
  <r>
    <x v="304"/>
    <x v="6"/>
    <x v="2"/>
    <m/>
    <x v="1"/>
  </r>
  <r>
    <x v="255"/>
    <x v="6"/>
    <x v="2"/>
    <m/>
    <x v="1"/>
  </r>
  <r>
    <x v="2279"/>
    <x v="6"/>
    <x v="2"/>
    <m/>
    <x v="1"/>
  </r>
  <r>
    <x v="1905"/>
    <x v="2"/>
    <x v="2"/>
    <n v="6.6"/>
    <x v="1"/>
  </r>
  <r>
    <x v="2127"/>
    <x v="2"/>
    <x v="2"/>
    <n v="6.6"/>
    <x v="1"/>
  </r>
  <r>
    <x v="2280"/>
    <x v="2"/>
    <x v="2"/>
    <n v="6.6"/>
    <x v="1"/>
  </r>
  <r>
    <x v="1417"/>
    <x v="2"/>
    <x v="2"/>
    <n v="6.6"/>
    <x v="1"/>
  </r>
  <r>
    <x v="258"/>
    <x v="0"/>
    <x v="0"/>
    <n v="6.9"/>
    <x v="0"/>
  </r>
  <r>
    <x v="1765"/>
    <x v="0"/>
    <x v="0"/>
    <n v="6.9"/>
    <x v="0"/>
  </r>
  <r>
    <x v="256"/>
    <x v="0"/>
    <x v="0"/>
    <n v="6.9"/>
    <x v="0"/>
  </r>
  <r>
    <x v="2281"/>
    <x v="0"/>
    <x v="0"/>
    <n v="6.9"/>
    <x v="0"/>
  </r>
  <r>
    <x v="381"/>
    <x v="0"/>
    <x v="0"/>
    <n v="8.3000000000000007"/>
    <x v="1"/>
  </r>
  <r>
    <x v="371"/>
    <x v="0"/>
    <x v="0"/>
    <n v="8.3000000000000007"/>
    <x v="1"/>
  </r>
  <r>
    <x v="1290"/>
    <x v="0"/>
    <x v="0"/>
    <n v="8.3000000000000007"/>
    <x v="1"/>
  </r>
  <r>
    <x v="88"/>
    <x v="0"/>
    <x v="0"/>
    <n v="8.3000000000000007"/>
    <x v="1"/>
  </r>
  <r>
    <x v="1623"/>
    <x v="3"/>
    <x v="0"/>
    <n v="5.7"/>
    <x v="1"/>
  </r>
  <r>
    <x v="2282"/>
    <x v="3"/>
    <x v="0"/>
    <n v="5.7"/>
    <x v="1"/>
  </r>
  <r>
    <x v="6"/>
    <x v="3"/>
    <x v="0"/>
    <n v="5.7"/>
    <x v="1"/>
  </r>
  <r>
    <x v="1357"/>
    <x v="3"/>
    <x v="0"/>
    <n v="5.7"/>
    <x v="1"/>
  </r>
  <r>
    <x v="2283"/>
    <x v="0"/>
    <x v="2"/>
    <n v="5.5"/>
    <x v="1"/>
  </r>
  <r>
    <x v="779"/>
    <x v="0"/>
    <x v="2"/>
    <n v="5.5"/>
    <x v="1"/>
  </r>
  <r>
    <x v="1299"/>
    <x v="0"/>
    <x v="2"/>
    <n v="5.5"/>
    <x v="1"/>
  </r>
  <r>
    <x v="2048"/>
    <x v="0"/>
    <x v="2"/>
    <n v="5.5"/>
    <x v="1"/>
  </r>
  <r>
    <x v="2284"/>
    <x v="2"/>
    <x v="0"/>
    <m/>
    <x v="1"/>
  </r>
  <r>
    <x v="308"/>
    <x v="2"/>
    <x v="0"/>
    <m/>
    <x v="1"/>
  </r>
  <r>
    <x v="2285"/>
    <x v="2"/>
    <x v="0"/>
    <m/>
    <x v="1"/>
  </r>
  <r>
    <x v="631"/>
    <x v="2"/>
    <x v="0"/>
    <m/>
    <x v="1"/>
  </r>
  <r>
    <x v="613"/>
    <x v="1"/>
    <x v="0"/>
    <n v="8.6999999999999993"/>
    <x v="1"/>
  </r>
  <r>
    <x v="1245"/>
    <x v="1"/>
    <x v="0"/>
    <n v="8.6999999999999993"/>
    <x v="1"/>
  </r>
  <r>
    <x v="455"/>
    <x v="1"/>
    <x v="0"/>
    <n v="8.6999999999999993"/>
    <x v="1"/>
  </r>
  <r>
    <x v="1873"/>
    <x v="1"/>
    <x v="0"/>
    <n v="8.6999999999999993"/>
    <x v="1"/>
  </r>
  <r>
    <x v="658"/>
    <x v="1"/>
    <x v="0"/>
    <n v="6.3"/>
    <x v="1"/>
  </r>
  <r>
    <x v="410"/>
    <x v="1"/>
    <x v="0"/>
    <n v="6.3"/>
    <x v="1"/>
  </r>
  <r>
    <x v="591"/>
    <x v="1"/>
    <x v="0"/>
    <n v="6.3"/>
    <x v="1"/>
  </r>
  <r>
    <x v="2286"/>
    <x v="1"/>
    <x v="0"/>
    <n v="6.3"/>
    <x v="1"/>
  </r>
  <r>
    <x v="583"/>
    <x v="0"/>
    <x v="0"/>
    <n v="8.8000000000000007"/>
    <x v="1"/>
  </r>
  <r>
    <x v="76"/>
    <x v="0"/>
    <x v="0"/>
    <n v="8.8000000000000007"/>
    <x v="1"/>
  </r>
  <r>
    <x v="33"/>
    <x v="0"/>
    <x v="0"/>
    <n v="8.8000000000000007"/>
    <x v="1"/>
  </r>
  <r>
    <x v="658"/>
    <x v="0"/>
    <x v="0"/>
    <n v="8.8000000000000007"/>
    <x v="1"/>
  </r>
  <r>
    <x v="249"/>
    <x v="3"/>
    <x v="2"/>
    <m/>
    <x v="1"/>
  </r>
  <r>
    <x v="2287"/>
    <x v="3"/>
    <x v="0"/>
    <n v="4.5999999999999996"/>
    <x v="1"/>
  </r>
  <r>
    <x v="544"/>
    <x v="3"/>
    <x v="0"/>
    <n v="4.5999999999999996"/>
    <x v="1"/>
  </r>
  <r>
    <x v="202"/>
    <x v="3"/>
    <x v="0"/>
    <n v="4.5999999999999996"/>
    <x v="1"/>
  </r>
  <r>
    <x v="1394"/>
    <x v="3"/>
    <x v="0"/>
    <n v="4.5999999999999996"/>
    <x v="1"/>
  </r>
  <r>
    <x v="1385"/>
    <x v="1"/>
    <x v="0"/>
    <n v="6.3"/>
    <x v="1"/>
  </r>
  <r>
    <x v="1386"/>
    <x v="1"/>
    <x v="0"/>
    <n v="6.3"/>
    <x v="1"/>
  </r>
  <r>
    <x v="146"/>
    <x v="1"/>
    <x v="0"/>
    <n v="6.3"/>
    <x v="1"/>
  </r>
  <r>
    <x v="627"/>
    <x v="1"/>
    <x v="0"/>
    <n v="6.3"/>
    <x v="1"/>
  </r>
  <r>
    <x v="477"/>
    <x v="1"/>
    <x v="2"/>
    <m/>
    <x v="1"/>
  </r>
  <r>
    <x v="191"/>
    <x v="1"/>
    <x v="2"/>
    <m/>
    <x v="1"/>
  </r>
  <r>
    <x v="967"/>
    <x v="1"/>
    <x v="2"/>
    <m/>
    <x v="1"/>
  </r>
  <r>
    <x v="2288"/>
    <x v="1"/>
    <x v="2"/>
    <m/>
    <x v="1"/>
  </r>
  <r>
    <x v="934"/>
    <x v="1"/>
    <x v="2"/>
    <m/>
    <x v="1"/>
  </r>
  <r>
    <x v="1920"/>
    <x v="1"/>
    <x v="2"/>
    <m/>
    <x v="1"/>
  </r>
  <r>
    <x v="952"/>
    <x v="1"/>
    <x v="2"/>
    <m/>
    <x v="1"/>
  </r>
  <r>
    <x v="2289"/>
    <x v="1"/>
    <x v="2"/>
    <m/>
    <x v="1"/>
  </r>
  <r>
    <x v="605"/>
    <x v="0"/>
    <x v="0"/>
    <n v="6.7"/>
    <x v="1"/>
  </r>
  <r>
    <x v="1014"/>
    <x v="0"/>
    <x v="0"/>
    <n v="6.7"/>
    <x v="1"/>
  </r>
  <r>
    <x v="1880"/>
    <x v="0"/>
    <x v="0"/>
    <n v="6.7"/>
    <x v="1"/>
  </r>
  <r>
    <x v="47"/>
    <x v="0"/>
    <x v="0"/>
    <n v="6.7"/>
    <x v="1"/>
  </r>
  <r>
    <x v="831"/>
    <x v="2"/>
    <x v="2"/>
    <n v="4.8"/>
    <x v="1"/>
  </r>
  <r>
    <x v="1212"/>
    <x v="2"/>
    <x v="2"/>
    <n v="4.8"/>
    <x v="1"/>
  </r>
  <r>
    <x v="13"/>
    <x v="2"/>
    <x v="2"/>
    <n v="4.8"/>
    <x v="1"/>
  </r>
  <r>
    <x v="976"/>
    <x v="2"/>
    <x v="2"/>
    <n v="4.8"/>
    <x v="1"/>
  </r>
  <r>
    <x v="2290"/>
    <x v="1"/>
    <x v="0"/>
    <n v="7.8"/>
    <x v="1"/>
  </r>
  <r>
    <x v="2291"/>
    <x v="1"/>
    <x v="0"/>
    <n v="7.8"/>
    <x v="1"/>
  </r>
  <r>
    <x v="163"/>
    <x v="1"/>
    <x v="0"/>
    <n v="7.8"/>
    <x v="1"/>
  </r>
  <r>
    <x v="2292"/>
    <x v="1"/>
    <x v="0"/>
    <n v="7.8"/>
    <x v="1"/>
  </r>
  <r>
    <x v="1521"/>
    <x v="6"/>
    <x v="1"/>
    <n v="8.1999999999999993"/>
    <x v="1"/>
  </r>
  <r>
    <x v="425"/>
    <x v="1"/>
    <x v="0"/>
    <m/>
    <x v="1"/>
  </r>
  <r>
    <x v="2293"/>
    <x v="1"/>
    <x v="0"/>
    <m/>
    <x v="1"/>
  </r>
  <r>
    <x v="2294"/>
    <x v="1"/>
    <x v="0"/>
    <m/>
    <x v="1"/>
  </r>
  <r>
    <x v="1699"/>
    <x v="1"/>
    <x v="0"/>
    <m/>
    <x v="1"/>
  </r>
  <r>
    <x v="1684"/>
    <x v="2"/>
    <x v="0"/>
    <m/>
    <x v="1"/>
  </r>
  <r>
    <x v="2295"/>
    <x v="2"/>
    <x v="0"/>
    <m/>
    <x v="1"/>
  </r>
  <r>
    <x v="2296"/>
    <x v="2"/>
    <x v="0"/>
    <m/>
    <x v="1"/>
  </r>
  <r>
    <x v="2297"/>
    <x v="2"/>
    <x v="0"/>
    <m/>
    <x v="1"/>
  </r>
  <r>
    <x v="155"/>
    <x v="2"/>
    <x v="0"/>
    <n v="7.4"/>
    <x v="0"/>
  </r>
  <r>
    <x v="627"/>
    <x v="2"/>
    <x v="0"/>
    <n v="7.4"/>
    <x v="0"/>
  </r>
  <r>
    <x v="625"/>
    <x v="2"/>
    <x v="0"/>
    <n v="7.4"/>
    <x v="0"/>
  </r>
  <r>
    <x v="2298"/>
    <x v="2"/>
    <x v="0"/>
    <n v="7.4"/>
    <x v="0"/>
  </r>
  <r>
    <x v="631"/>
    <x v="2"/>
    <x v="2"/>
    <m/>
    <x v="1"/>
  </r>
  <r>
    <x v="213"/>
    <x v="2"/>
    <x v="2"/>
    <m/>
    <x v="1"/>
  </r>
  <r>
    <x v="2299"/>
    <x v="2"/>
    <x v="2"/>
    <m/>
    <x v="1"/>
  </r>
  <r>
    <x v="1459"/>
    <x v="2"/>
    <x v="2"/>
    <m/>
    <x v="1"/>
  </r>
  <r>
    <x v="446"/>
    <x v="0"/>
    <x v="0"/>
    <n v="6.8"/>
    <x v="1"/>
  </r>
  <r>
    <x v="580"/>
    <x v="0"/>
    <x v="0"/>
    <n v="6.8"/>
    <x v="1"/>
  </r>
  <r>
    <x v="541"/>
    <x v="0"/>
    <x v="0"/>
    <n v="6.8"/>
    <x v="1"/>
  </r>
  <r>
    <x v="946"/>
    <x v="0"/>
    <x v="0"/>
    <n v="6.8"/>
    <x v="1"/>
  </r>
  <r>
    <x v="2300"/>
    <x v="0"/>
    <x v="2"/>
    <m/>
    <x v="1"/>
  </r>
  <r>
    <x v="2301"/>
    <x v="0"/>
    <x v="2"/>
    <m/>
    <x v="1"/>
  </r>
  <r>
    <x v="565"/>
    <x v="2"/>
    <x v="0"/>
    <n v="6.7"/>
    <x v="1"/>
  </r>
  <r>
    <x v="323"/>
    <x v="2"/>
    <x v="0"/>
    <n v="6.7"/>
    <x v="1"/>
  </r>
  <r>
    <x v="357"/>
    <x v="2"/>
    <x v="0"/>
    <n v="6.7"/>
    <x v="1"/>
  </r>
  <r>
    <x v="2"/>
    <x v="2"/>
    <x v="0"/>
    <n v="6.7"/>
    <x v="1"/>
  </r>
  <r>
    <x v="2025"/>
    <x v="2"/>
    <x v="0"/>
    <n v="5.2"/>
    <x v="1"/>
  </r>
  <r>
    <x v="139"/>
    <x v="2"/>
    <x v="0"/>
    <n v="5.2"/>
    <x v="1"/>
  </r>
  <r>
    <x v="2141"/>
    <x v="2"/>
    <x v="0"/>
    <n v="5.2"/>
    <x v="1"/>
  </r>
  <r>
    <x v="931"/>
    <x v="2"/>
    <x v="0"/>
    <n v="5.2"/>
    <x v="1"/>
  </r>
  <r>
    <x v="738"/>
    <x v="1"/>
    <x v="0"/>
    <m/>
    <x v="1"/>
  </r>
  <r>
    <x v="1385"/>
    <x v="2"/>
    <x v="0"/>
    <n v="6.8"/>
    <x v="0"/>
  </r>
  <r>
    <x v="146"/>
    <x v="2"/>
    <x v="0"/>
    <n v="6.8"/>
    <x v="0"/>
  </r>
  <r>
    <x v="1386"/>
    <x v="2"/>
    <x v="0"/>
    <n v="6.8"/>
    <x v="0"/>
  </r>
  <r>
    <x v="480"/>
    <x v="2"/>
    <x v="0"/>
    <n v="6.8"/>
    <x v="0"/>
  </r>
  <r>
    <x v="123"/>
    <x v="0"/>
    <x v="0"/>
    <n v="6.3"/>
    <x v="1"/>
  </r>
  <r>
    <x v="106"/>
    <x v="0"/>
    <x v="0"/>
    <n v="6.3"/>
    <x v="1"/>
  </r>
  <r>
    <x v="1626"/>
    <x v="0"/>
    <x v="0"/>
    <n v="6.3"/>
    <x v="1"/>
  </r>
  <r>
    <x v="2302"/>
    <x v="0"/>
    <x v="0"/>
    <n v="6.3"/>
    <x v="1"/>
  </r>
  <r>
    <x v="2303"/>
    <x v="0"/>
    <x v="0"/>
    <n v="7.2"/>
    <x v="1"/>
  </r>
  <r>
    <x v="1094"/>
    <x v="0"/>
    <x v="0"/>
    <n v="7.2"/>
    <x v="1"/>
  </r>
  <r>
    <x v="2304"/>
    <x v="0"/>
    <x v="0"/>
    <n v="7.2"/>
    <x v="1"/>
  </r>
  <r>
    <x v="2133"/>
    <x v="0"/>
    <x v="0"/>
    <n v="7.2"/>
    <x v="1"/>
  </r>
  <r>
    <x v="2305"/>
    <x v="2"/>
    <x v="2"/>
    <n v="5.8"/>
    <x v="0"/>
  </r>
  <r>
    <x v="2306"/>
    <x v="2"/>
    <x v="2"/>
    <n v="5.8"/>
    <x v="0"/>
  </r>
  <r>
    <x v="155"/>
    <x v="2"/>
    <x v="2"/>
    <n v="5.8"/>
    <x v="0"/>
  </r>
  <r>
    <x v="2307"/>
    <x v="2"/>
    <x v="2"/>
    <n v="5.8"/>
    <x v="0"/>
  </r>
  <r>
    <x v="2308"/>
    <x v="0"/>
    <x v="0"/>
    <n v="6.5"/>
    <x v="1"/>
  </r>
  <r>
    <x v="822"/>
    <x v="0"/>
    <x v="0"/>
    <n v="6.5"/>
    <x v="1"/>
  </r>
  <r>
    <x v="625"/>
    <x v="0"/>
    <x v="0"/>
    <n v="6.5"/>
    <x v="1"/>
  </r>
  <r>
    <x v="1298"/>
    <x v="0"/>
    <x v="0"/>
    <n v="6.5"/>
    <x v="1"/>
  </r>
  <r>
    <x v="256"/>
    <x v="1"/>
    <x v="0"/>
    <n v="7.3"/>
    <x v="1"/>
  </r>
  <r>
    <x v="50"/>
    <x v="1"/>
    <x v="0"/>
    <n v="7.3"/>
    <x v="1"/>
  </r>
  <r>
    <x v="410"/>
    <x v="1"/>
    <x v="0"/>
    <n v="7.3"/>
    <x v="1"/>
  </r>
  <r>
    <x v="1568"/>
    <x v="1"/>
    <x v="0"/>
    <n v="7.3"/>
    <x v="1"/>
  </r>
  <r>
    <x v="227"/>
    <x v="0"/>
    <x v="0"/>
    <n v="9.6"/>
    <x v="1"/>
  </r>
  <r>
    <x v="2309"/>
    <x v="0"/>
    <x v="0"/>
    <n v="9.6"/>
    <x v="1"/>
  </r>
  <r>
    <x v="638"/>
    <x v="0"/>
    <x v="0"/>
    <n v="9.6"/>
    <x v="1"/>
  </r>
  <r>
    <x v="1010"/>
    <x v="0"/>
    <x v="0"/>
    <n v="9.6"/>
    <x v="1"/>
  </r>
  <r>
    <x v="2310"/>
    <x v="2"/>
    <x v="0"/>
    <n v="7.5"/>
    <x v="1"/>
  </r>
  <r>
    <x v="214"/>
    <x v="2"/>
    <x v="0"/>
    <n v="7.5"/>
    <x v="1"/>
  </r>
  <r>
    <x v="480"/>
    <x v="2"/>
    <x v="0"/>
    <n v="7.5"/>
    <x v="1"/>
  </r>
  <r>
    <x v="388"/>
    <x v="2"/>
    <x v="0"/>
    <n v="7.5"/>
    <x v="1"/>
  </r>
  <r>
    <x v="81"/>
    <x v="0"/>
    <x v="0"/>
    <n v="7.5"/>
    <x v="1"/>
  </r>
  <r>
    <x v="240"/>
    <x v="0"/>
    <x v="0"/>
    <n v="7.5"/>
    <x v="1"/>
  </r>
  <r>
    <x v="2051"/>
    <x v="0"/>
    <x v="0"/>
    <n v="7.5"/>
    <x v="1"/>
  </r>
  <r>
    <x v="2311"/>
    <x v="0"/>
    <x v="0"/>
    <n v="7.5"/>
    <x v="1"/>
  </r>
  <r>
    <x v="369"/>
    <x v="0"/>
    <x v="0"/>
    <n v="7"/>
    <x v="0"/>
  </r>
  <r>
    <x v="46"/>
    <x v="0"/>
    <x v="0"/>
    <n v="7"/>
    <x v="0"/>
  </r>
  <r>
    <x v="253"/>
    <x v="0"/>
    <x v="0"/>
    <n v="7"/>
    <x v="0"/>
  </r>
  <r>
    <x v="2312"/>
    <x v="0"/>
    <x v="0"/>
    <n v="7"/>
    <x v="0"/>
  </r>
  <r>
    <x v="738"/>
    <x v="0"/>
    <x v="0"/>
    <n v="8"/>
    <x v="0"/>
  </r>
  <r>
    <x v="642"/>
    <x v="4"/>
    <x v="2"/>
    <n v="5.2"/>
    <x v="1"/>
  </r>
  <r>
    <x v="2313"/>
    <x v="4"/>
    <x v="2"/>
    <n v="5.2"/>
    <x v="1"/>
  </r>
  <r>
    <x v="2314"/>
    <x v="4"/>
    <x v="2"/>
    <n v="5.2"/>
    <x v="1"/>
  </r>
  <r>
    <x v="2315"/>
    <x v="4"/>
    <x v="2"/>
    <n v="5.2"/>
    <x v="1"/>
  </r>
  <r>
    <x v="603"/>
    <x v="3"/>
    <x v="0"/>
    <n v="4"/>
    <x v="1"/>
  </r>
  <r>
    <x v="1260"/>
    <x v="3"/>
    <x v="0"/>
    <n v="4"/>
    <x v="1"/>
  </r>
  <r>
    <x v="2091"/>
    <x v="3"/>
    <x v="0"/>
    <n v="4"/>
    <x v="1"/>
  </r>
  <r>
    <x v="1131"/>
    <x v="3"/>
    <x v="0"/>
    <n v="4"/>
    <x v="1"/>
  </r>
  <r>
    <x v="128"/>
    <x v="0"/>
    <x v="0"/>
    <n v="6.7"/>
    <x v="0"/>
  </r>
  <r>
    <x v="2316"/>
    <x v="0"/>
    <x v="0"/>
    <n v="6.7"/>
    <x v="0"/>
  </r>
  <r>
    <x v="2317"/>
    <x v="0"/>
    <x v="0"/>
    <n v="6.7"/>
    <x v="0"/>
  </r>
  <r>
    <x v="1702"/>
    <x v="0"/>
    <x v="0"/>
    <n v="6.7"/>
    <x v="0"/>
  </r>
  <r>
    <x v="1381"/>
    <x v="0"/>
    <x v="0"/>
    <n v="4.7"/>
    <x v="1"/>
  </r>
  <r>
    <x v="2318"/>
    <x v="0"/>
    <x v="0"/>
    <n v="4.7"/>
    <x v="1"/>
  </r>
  <r>
    <x v="2319"/>
    <x v="0"/>
    <x v="0"/>
    <n v="4.7"/>
    <x v="1"/>
  </r>
  <r>
    <x v="2248"/>
    <x v="0"/>
    <x v="0"/>
    <n v="4.7"/>
    <x v="1"/>
  </r>
  <r>
    <x v="2320"/>
    <x v="8"/>
    <x v="2"/>
    <n v="6.2"/>
    <x v="1"/>
  </r>
  <r>
    <x v="2321"/>
    <x v="8"/>
    <x v="2"/>
    <n v="6.2"/>
    <x v="1"/>
  </r>
  <r>
    <x v="2322"/>
    <x v="8"/>
    <x v="2"/>
    <n v="6.2"/>
    <x v="1"/>
  </r>
  <r>
    <x v="1662"/>
    <x v="1"/>
    <x v="1"/>
    <n v="1.8"/>
    <x v="1"/>
  </r>
  <r>
    <x v="2323"/>
    <x v="1"/>
    <x v="1"/>
    <n v="1.8"/>
    <x v="1"/>
  </r>
  <r>
    <x v="2324"/>
    <x v="1"/>
    <x v="1"/>
    <n v="1.8"/>
    <x v="1"/>
  </r>
  <r>
    <x v="2325"/>
    <x v="1"/>
    <x v="1"/>
    <n v="1.8"/>
    <x v="1"/>
  </r>
  <r>
    <x v="14"/>
    <x v="0"/>
    <x v="0"/>
    <n v="6.4"/>
    <x v="1"/>
  </r>
  <r>
    <x v="295"/>
    <x v="0"/>
    <x v="0"/>
    <n v="6.4"/>
    <x v="1"/>
  </r>
  <r>
    <x v="584"/>
    <x v="0"/>
    <x v="0"/>
    <n v="6.4"/>
    <x v="1"/>
  </r>
  <r>
    <x v="2326"/>
    <x v="0"/>
    <x v="0"/>
    <n v="6.4"/>
    <x v="1"/>
  </r>
  <r>
    <x v="342"/>
    <x v="1"/>
    <x v="0"/>
    <n v="5.9"/>
    <x v="1"/>
  </r>
  <r>
    <x v="532"/>
    <x v="1"/>
    <x v="0"/>
    <n v="5.9"/>
    <x v="1"/>
  </r>
  <r>
    <x v="147"/>
    <x v="1"/>
    <x v="0"/>
    <n v="5.9"/>
    <x v="1"/>
  </r>
  <r>
    <x v="386"/>
    <x v="1"/>
    <x v="0"/>
    <n v="5.9"/>
    <x v="1"/>
  </r>
  <r>
    <x v="75"/>
    <x v="0"/>
    <x v="0"/>
    <n v="8.6"/>
    <x v="1"/>
  </r>
  <r>
    <x v="1903"/>
    <x v="0"/>
    <x v="0"/>
    <n v="8.6"/>
    <x v="1"/>
  </r>
  <r>
    <x v="216"/>
    <x v="1"/>
    <x v="2"/>
    <n v="1.8"/>
    <x v="1"/>
  </r>
  <r>
    <x v="1609"/>
    <x v="1"/>
    <x v="2"/>
    <n v="1.8"/>
    <x v="1"/>
  </r>
  <r>
    <x v="1187"/>
    <x v="1"/>
    <x v="2"/>
    <n v="1.8"/>
    <x v="1"/>
  </r>
  <r>
    <x v="1919"/>
    <x v="1"/>
    <x v="2"/>
    <n v="1.8"/>
    <x v="1"/>
  </r>
  <r>
    <x v="449"/>
    <x v="3"/>
    <x v="0"/>
    <n v="6.3"/>
    <x v="1"/>
  </r>
  <r>
    <x v="2327"/>
    <x v="3"/>
    <x v="0"/>
    <n v="6.3"/>
    <x v="1"/>
  </r>
  <r>
    <x v="2328"/>
    <x v="3"/>
    <x v="0"/>
    <n v="6.3"/>
    <x v="1"/>
  </r>
  <r>
    <x v="2329"/>
    <x v="3"/>
    <x v="0"/>
    <n v="6.3"/>
    <x v="1"/>
  </r>
  <r>
    <x v="740"/>
    <x v="3"/>
    <x v="0"/>
    <n v="6.7"/>
    <x v="0"/>
  </r>
  <r>
    <x v="1513"/>
    <x v="3"/>
    <x v="0"/>
    <n v="6.7"/>
    <x v="0"/>
  </r>
  <r>
    <x v="583"/>
    <x v="3"/>
    <x v="0"/>
    <n v="6.7"/>
    <x v="0"/>
  </r>
  <r>
    <x v="6"/>
    <x v="3"/>
    <x v="0"/>
    <n v="6.7"/>
    <x v="0"/>
  </r>
  <r>
    <x v="642"/>
    <x v="2"/>
    <x v="2"/>
    <n v="5.9"/>
    <x v="1"/>
  </r>
  <r>
    <x v="631"/>
    <x v="2"/>
    <x v="2"/>
    <n v="5.9"/>
    <x v="1"/>
  </r>
  <r>
    <x v="721"/>
    <x v="2"/>
    <x v="2"/>
    <n v="5.9"/>
    <x v="1"/>
  </r>
  <r>
    <x v="1460"/>
    <x v="2"/>
    <x v="2"/>
    <n v="5.9"/>
    <x v="1"/>
  </r>
  <r>
    <x v="580"/>
    <x v="1"/>
    <x v="0"/>
    <n v="8.5"/>
    <x v="1"/>
  </r>
  <r>
    <x v="48"/>
    <x v="1"/>
    <x v="0"/>
    <n v="8.5"/>
    <x v="1"/>
  </r>
  <r>
    <x v="28"/>
    <x v="1"/>
    <x v="2"/>
    <n v="1.6"/>
    <x v="1"/>
  </r>
  <r>
    <x v="2330"/>
    <x v="1"/>
    <x v="2"/>
    <n v="1.6"/>
    <x v="1"/>
  </r>
  <r>
    <x v="2331"/>
    <x v="1"/>
    <x v="2"/>
    <n v="1.6"/>
    <x v="1"/>
  </r>
  <r>
    <x v="2332"/>
    <x v="1"/>
    <x v="2"/>
    <n v="1.6"/>
    <x v="1"/>
  </r>
  <r>
    <x v="477"/>
    <x v="1"/>
    <x v="2"/>
    <m/>
    <x v="1"/>
  </r>
  <r>
    <x v="276"/>
    <x v="1"/>
    <x v="2"/>
    <m/>
    <x v="1"/>
  </r>
  <r>
    <x v="700"/>
    <x v="1"/>
    <x v="2"/>
    <m/>
    <x v="1"/>
  </r>
  <r>
    <x v="699"/>
    <x v="1"/>
    <x v="2"/>
    <m/>
    <x v="1"/>
  </r>
  <r>
    <x v="2333"/>
    <x v="3"/>
    <x v="0"/>
    <n v="7.6"/>
    <x v="1"/>
  </r>
  <r>
    <x v="2334"/>
    <x v="3"/>
    <x v="0"/>
    <n v="7.6"/>
    <x v="1"/>
  </r>
  <r>
    <x v="887"/>
    <x v="3"/>
    <x v="0"/>
    <n v="7.6"/>
    <x v="1"/>
  </r>
  <r>
    <x v="2335"/>
    <x v="3"/>
    <x v="0"/>
    <n v="7.6"/>
    <x v="1"/>
  </r>
  <r>
    <x v="738"/>
    <x v="1"/>
    <x v="2"/>
    <m/>
    <x v="1"/>
  </r>
  <r>
    <x v="2336"/>
    <x v="5"/>
    <x v="0"/>
    <m/>
    <x v="1"/>
  </r>
  <r>
    <x v="2337"/>
    <x v="5"/>
    <x v="0"/>
    <m/>
    <x v="1"/>
  </r>
  <r>
    <x v="1744"/>
    <x v="5"/>
    <x v="0"/>
    <m/>
    <x v="1"/>
  </r>
  <r>
    <x v="677"/>
    <x v="5"/>
    <x v="0"/>
    <m/>
    <x v="1"/>
  </r>
  <r>
    <x v="928"/>
    <x v="0"/>
    <x v="0"/>
    <n v="5.0999999999999996"/>
    <x v="1"/>
  </r>
  <r>
    <x v="1371"/>
    <x v="0"/>
    <x v="0"/>
    <n v="5.0999999999999996"/>
    <x v="1"/>
  </r>
  <r>
    <x v="2338"/>
    <x v="0"/>
    <x v="0"/>
    <n v="5.0999999999999996"/>
    <x v="1"/>
  </r>
  <r>
    <x v="2339"/>
    <x v="0"/>
    <x v="0"/>
    <n v="5.0999999999999996"/>
    <x v="1"/>
  </r>
  <r>
    <x v="2340"/>
    <x v="0"/>
    <x v="0"/>
    <n v="5.9"/>
    <x v="1"/>
  </r>
  <r>
    <x v="2048"/>
    <x v="0"/>
    <x v="0"/>
    <n v="5.9"/>
    <x v="1"/>
  </r>
  <r>
    <x v="227"/>
    <x v="0"/>
    <x v="0"/>
    <n v="5.9"/>
    <x v="1"/>
  </r>
  <r>
    <x v="2341"/>
    <x v="0"/>
    <x v="0"/>
    <n v="5.9"/>
    <x v="1"/>
  </r>
  <r>
    <x v="308"/>
    <x v="2"/>
    <x v="0"/>
    <m/>
    <x v="1"/>
  </r>
  <r>
    <x v="1345"/>
    <x v="2"/>
    <x v="0"/>
    <m/>
    <x v="1"/>
  </r>
  <r>
    <x v="856"/>
    <x v="2"/>
    <x v="0"/>
    <m/>
    <x v="1"/>
  </r>
  <r>
    <x v="2342"/>
    <x v="2"/>
    <x v="0"/>
    <m/>
    <x v="1"/>
  </r>
  <r>
    <x v="117"/>
    <x v="0"/>
    <x v="0"/>
    <n v="7"/>
    <x v="1"/>
  </r>
  <r>
    <x v="502"/>
    <x v="0"/>
    <x v="0"/>
    <n v="7"/>
    <x v="1"/>
  </r>
  <r>
    <x v="2039"/>
    <x v="0"/>
    <x v="0"/>
    <n v="7"/>
    <x v="1"/>
  </r>
  <r>
    <x v="2343"/>
    <x v="0"/>
    <x v="0"/>
    <n v="7"/>
    <x v="1"/>
  </r>
  <r>
    <x v="71"/>
    <x v="0"/>
    <x v="0"/>
    <n v="7.3"/>
    <x v="1"/>
  </r>
  <r>
    <x v="2344"/>
    <x v="0"/>
    <x v="0"/>
    <n v="7.3"/>
    <x v="1"/>
  </r>
  <r>
    <x v="570"/>
    <x v="0"/>
    <x v="0"/>
    <n v="7.3"/>
    <x v="1"/>
  </r>
  <r>
    <x v="260"/>
    <x v="0"/>
    <x v="0"/>
    <n v="7.3"/>
    <x v="1"/>
  </r>
  <r>
    <x v="2345"/>
    <x v="1"/>
    <x v="2"/>
    <n v="9.1"/>
    <x v="1"/>
  </r>
  <r>
    <x v="2346"/>
    <x v="1"/>
    <x v="2"/>
    <n v="9.1"/>
    <x v="1"/>
  </r>
  <r>
    <x v="243"/>
    <x v="0"/>
    <x v="0"/>
    <n v="6.7"/>
    <x v="1"/>
  </r>
  <r>
    <x v="227"/>
    <x v="0"/>
    <x v="0"/>
    <n v="6.7"/>
    <x v="1"/>
  </r>
  <r>
    <x v="638"/>
    <x v="0"/>
    <x v="0"/>
    <n v="6.7"/>
    <x v="1"/>
  </r>
  <r>
    <x v="833"/>
    <x v="0"/>
    <x v="0"/>
    <n v="6.7"/>
    <x v="1"/>
  </r>
  <r>
    <x v="2347"/>
    <x v="3"/>
    <x v="2"/>
    <m/>
    <x v="1"/>
  </r>
  <r>
    <x v="2348"/>
    <x v="3"/>
    <x v="2"/>
    <m/>
    <x v="1"/>
  </r>
  <r>
    <x v="2349"/>
    <x v="3"/>
    <x v="2"/>
    <m/>
    <x v="1"/>
  </r>
  <r>
    <x v="1031"/>
    <x v="0"/>
    <x v="0"/>
    <m/>
    <x v="1"/>
  </r>
  <r>
    <x v="2350"/>
    <x v="0"/>
    <x v="0"/>
    <m/>
    <x v="1"/>
  </r>
  <r>
    <x v="2351"/>
    <x v="0"/>
    <x v="0"/>
    <m/>
    <x v="1"/>
  </r>
  <r>
    <x v="945"/>
    <x v="0"/>
    <x v="0"/>
    <m/>
    <x v="1"/>
  </r>
  <r>
    <x v="2352"/>
    <x v="6"/>
    <x v="2"/>
    <m/>
    <x v="1"/>
  </r>
  <r>
    <x v="866"/>
    <x v="0"/>
    <x v="0"/>
    <n v="1"/>
    <x v="1"/>
  </r>
  <r>
    <x v="278"/>
    <x v="0"/>
    <x v="0"/>
    <n v="1"/>
    <x v="1"/>
  </r>
  <r>
    <x v="2353"/>
    <x v="0"/>
    <x v="0"/>
    <n v="1"/>
    <x v="1"/>
  </r>
  <r>
    <x v="226"/>
    <x v="0"/>
    <x v="0"/>
    <n v="1"/>
    <x v="1"/>
  </r>
  <r>
    <x v="2354"/>
    <x v="1"/>
    <x v="2"/>
    <m/>
    <x v="1"/>
  </r>
  <r>
    <x v="2355"/>
    <x v="1"/>
    <x v="2"/>
    <m/>
    <x v="1"/>
  </r>
  <r>
    <x v="2356"/>
    <x v="1"/>
    <x v="2"/>
    <m/>
    <x v="1"/>
  </r>
  <r>
    <x v="2357"/>
    <x v="1"/>
    <x v="2"/>
    <m/>
    <x v="1"/>
  </r>
  <r>
    <x v="61"/>
    <x v="1"/>
    <x v="2"/>
    <m/>
    <x v="1"/>
  </r>
  <r>
    <x v="2279"/>
    <x v="1"/>
    <x v="2"/>
    <m/>
    <x v="1"/>
  </r>
  <r>
    <x v="2069"/>
    <x v="1"/>
    <x v="2"/>
    <m/>
    <x v="1"/>
  </r>
  <r>
    <x v="1990"/>
    <x v="1"/>
    <x v="2"/>
    <m/>
    <x v="1"/>
  </r>
  <r>
    <x v="1146"/>
    <x v="0"/>
    <x v="2"/>
    <n v="2"/>
    <x v="1"/>
  </r>
  <r>
    <x v="739"/>
    <x v="0"/>
    <x v="2"/>
    <n v="2"/>
    <x v="1"/>
  </r>
  <r>
    <x v="573"/>
    <x v="0"/>
    <x v="2"/>
    <n v="2"/>
    <x v="1"/>
  </r>
  <r>
    <x v="932"/>
    <x v="0"/>
    <x v="2"/>
    <n v="2"/>
    <x v="1"/>
  </r>
  <r>
    <x v="2358"/>
    <x v="3"/>
    <x v="0"/>
    <n v="6.8"/>
    <x v="0"/>
  </r>
  <r>
    <x v="1256"/>
    <x v="3"/>
    <x v="0"/>
    <n v="6.8"/>
    <x v="0"/>
  </r>
  <r>
    <x v="140"/>
    <x v="3"/>
    <x v="0"/>
    <n v="6.8"/>
    <x v="0"/>
  </r>
  <r>
    <x v="324"/>
    <x v="3"/>
    <x v="0"/>
    <n v="6.8"/>
    <x v="0"/>
  </r>
  <r>
    <x v="329"/>
    <x v="0"/>
    <x v="2"/>
    <n v="3.8"/>
    <x v="1"/>
  </r>
  <r>
    <x v="2359"/>
    <x v="0"/>
    <x v="2"/>
    <n v="3.8"/>
    <x v="1"/>
  </r>
  <r>
    <x v="2360"/>
    <x v="0"/>
    <x v="2"/>
    <n v="3.8"/>
    <x v="1"/>
  </r>
  <r>
    <x v="424"/>
    <x v="0"/>
    <x v="2"/>
    <n v="3.8"/>
    <x v="1"/>
  </r>
  <r>
    <x v="1157"/>
    <x v="0"/>
    <x v="0"/>
    <n v="5.3"/>
    <x v="1"/>
  </r>
  <r>
    <x v="1281"/>
    <x v="0"/>
    <x v="0"/>
    <n v="5.3"/>
    <x v="1"/>
  </r>
  <r>
    <x v="2361"/>
    <x v="0"/>
    <x v="0"/>
    <n v="5.3"/>
    <x v="1"/>
  </r>
  <r>
    <x v="2362"/>
    <x v="0"/>
    <x v="0"/>
    <n v="5.3"/>
    <x v="1"/>
  </r>
  <r>
    <x v="305"/>
    <x v="1"/>
    <x v="0"/>
    <n v="5.6"/>
    <x v="0"/>
  </r>
  <r>
    <x v="243"/>
    <x v="1"/>
    <x v="0"/>
    <n v="5.6"/>
    <x v="0"/>
  </r>
  <r>
    <x v="650"/>
    <x v="1"/>
    <x v="0"/>
    <n v="5.6"/>
    <x v="0"/>
  </r>
  <r>
    <x v="87"/>
    <x v="1"/>
    <x v="0"/>
    <n v="5.6"/>
    <x v="0"/>
  </r>
  <r>
    <x v="2363"/>
    <x v="1"/>
    <x v="0"/>
    <n v="7.6"/>
    <x v="1"/>
  </r>
  <r>
    <x v="2364"/>
    <x v="1"/>
    <x v="0"/>
    <n v="7.6"/>
    <x v="1"/>
  </r>
  <r>
    <x v="2365"/>
    <x v="1"/>
    <x v="0"/>
    <n v="7.6"/>
    <x v="1"/>
  </r>
  <r>
    <x v="2366"/>
    <x v="1"/>
    <x v="0"/>
    <n v="7.6"/>
    <x v="1"/>
  </r>
  <r>
    <x v="2367"/>
    <x v="3"/>
    <x v="2"/>
    <n v="4.2"/>
    <x v="1"/>
  </r>
  <r>
    <x v="2368"/>
    <x v="3"/>
    <x v="2"/>
    <n v="4.2"/>
    <x v="1"/>
  </r>
  <r>
    <x v="234"/>
    <x v="3"/>
    <x v="2"/>
    <n v="4.2"/>
    <x v="1"/>
  </r>
  <r>
    <x v="2369"/>
    <x v="3"/>
    <x v="2"/>
    <n v="4.2"/>
    <x v="1"/>
  </r>
  <r>
    <x v="2370"/>
    <x v="3"/>
    <x v="0"/>
    <n v="7.3"/>
    <x v="1"/>
  </r>
  <r>
    <x v="2371"/>
    <x v="3"/>
    <x v="0"/>
    <n v="7.3"/>
    <x v="1"/>
  </r>
  <r>
    <x v="2372"/>
    <x v="3"/>
    <x v="0"/>
    <n v="7.3"/>
    <x v="1"/>
  </r>
  <r>
    <x v="2373"/>
    <x v="3"/>
    <x v="0"/>
    <n v="7.3"/>
    <x v="1"/>
  </r>
  <r>
    <x v="63"/>
    <x v="0"/>
    <x v="0"/>
    <n v="5.7"/>
    <x v="1"/>
  </r>
  <r>
    <x v="473"/>
    <x v="0"/>
    <x v="0"/>
    <n v="5.7"/>
    <x v="1"/>
  </r>
  <r>
    <x v="1243"/>
    <x v="0"/>
    <x v="0"/>
    <n v="5.7"/>
    <x v="1"/>
  </r>
  <r>
    <x v="1784"/>
    <x v="0"/>
    <x v="0"/>
    <n v="5.7"/>
    <x v="1"/>
  </r>
  <r>
    <x v="2374"/>
    <x v="0"/>
    <x v="0"/>
    <n v="9.4"/>
    <x v="1"/>
  </r>
  <r>
    <x v="2375"/>
    <x v="0"/>
    <x v="0"/>
    <n v="9.4"/>
    <x v="1"/>
  </r>
  <r>
    <x v="2376"/>
    <x v="0"/>
    <x v="0"/>
    <n v="9.4"/>
    <x v="1"/>
  </r>
  <r>
    <x v="2377"/>
    <x v="0"/>
    <x v="0"/>
    <n v="9.4"/>
    <x v="1"/>
  </r>
  <r>
    <x v="2268"/>
    <x v="0"/>
    <x v="0"/>
    <n v="7"/>
    <x v="1"/>
  </r>
  <r>
    <x v="2378"/>
    <x v="0"/>
    <x v="0"/>
    <n v="7"/>
    <x v="1"/>
  </r>
  <r>
    <x v="2379"/>
    <x v="0"/>
    <x v="0"/>
    <n v="7"/>
    <x v="1"/>
  </r>
  <r>
    <x v="165"/>
    <x v="0"/>
    <x v="0"/>
    <n v="7"/>
    <x v="1"/>
  </r>
  <r>
    <x v="949"/>
    <x v="1"/>
    <x v="2"/>
    <m/>
    <x v="1"/>
  </r>
  <r>
    <x v="56"/>
    <x v="1"/>
    <x v="2"/>
    <m/>
    <x v="1"/>
  </r>
  <r>
    <x v="736"/>
    <x v="1"/>
    <x v="2"/>
    <m/>
    <x v="1"/>
  </r>
  <r>
    <x v="528"/>
    <x v="1"/>
    <x v="2"/>
    <m/>
    <x v="1"/>
  </r>
  <r>
    <x v="226"/>
    <x v="0"/>
    <x v="0"/>
    <n v="7.8"/>
    <x v="0"/>
  </r>
  <r>
    <x v="6"/>
    <x v="0"/>
    <x v="0"/>
    <n v="7.8"/>
    <x v="0"/>
  </r>
  <r>
    <x v="1291"/>
    <x v="0"/>
    <x v="0"/>
    <n v="7.8"/>
    <x v="0"/>
  </r>
  <r>
    <x v="842"/>
    <x v="0"/>
    <x v="0"/>
    <n v="8.8000000000000007"/>
    <x v="1"/>
  </r>
  <r>
    <x v="274"/>
    <x v="0"/>
    <x v="0"/>
    <n v="8.8000000000000007"/>
    <x v="1"/>
  </r>
  <r>
    <x v="655"/>
    <x v="0"/>
    <x v="0"/>
    <n v="8.8000000000000007"/>
    <x v="1"/>
  </r>
  <r>
    <x v="506"/>
    <x v="0"/>
    <x v="0"/>
    <n v="8.8000000000000007"/>
    <x v="1"/>
  </r>
  <r>
    <x v="276"/>
    <x v="1"/>
    <x v="2"/>
    <m/>
    <x v="1"/>
  </r>
  <r>
    <x v="1187"/>
    <x v="1"/>
    <x v="2"/>
    <m/>
    <x v="1"/>
  </r>
  <r>
    <x v="2380"/>
    <x v="1"/>
    <x v="2"/>
    <m/>
    <x v="1"/>
  </r>
  <r>
    <x v="1533"/>
    <x v="1"/>
    <x v="2"/>
    <m/>
    <x v="1"/>
  </r>
  <r>
    <x v="142"/>
    <x v="1"/>
    <x v="1"/>
    <n v="8.8000000000000007"/>
    <x v="1"/>
  </r>
  <r>
    <x v="188"/>
    <x v="1"/>
    <x v="1"/>
    <n v="8.8000000000000007"/>
    <x v="1"/>
  </r>
  <r>
    <x v="2381"/>
    <x v="1"/>
    <x v="1"/>
    <n v="8.8000000000000007"/>
    <x v="1"/>
  </r>
  <r>
    <x v="2382"/>
    <x v="1"/>
    <x v="1"/>
    <n v="8.8000000000000007"/>
    <x v="1"/>
  </r>
  <r>
    <x v="242"/>
    <x v="0"/>
    <x v="0"/>
    <n v="6.3"/>
    <x v="1"/>
  </r>
  <r>
    <x v="46"/>
    <x v="0"/>
    <x v="0"/>
    <n v="6.3"/>
    <x v="1"/>
  </r>
  <r>
    <x v="655"/>
    <x v="0"/>
    <x v="0"/>
    <n v="6.3"/>
    <x v="1"/>
  </r>
  <r>
    <x v="928"/>
    <x v="0"/>
    <x v="0"/>
    <n v="6.3"/>
    <x v="1"/>
  </r>
  <r>
    <x v="946"/>
    <x v="3"/>
    <x v="2"/>
    <n v="6.1"/>
    <x v="1"/>
  </r>
  <r>
    <x v="76"/>
    <x v="3"/>
    <x v="2"/>
    <n v="6.1"/>
    <x v="1"/>
  </r>
  <r>
    <x v="2383"/>
    <x v="3"/>
    <x v="2"/>
    <n v="6.1"/>
    <x v="1"/>
  </r>
  <r>
    <x v="2384"/>
    <x v="3"/>
    <x v="2"/>
    <n v="6.1"/>
    <x v="1"/>
  </r>
  <r>
    <x v="817"/>
    <x v="3"/>
    <x v="0"/>
    <n v="7.2"/>
    <x v="0"/>
  </r>
  <r>
    <x v="2385"/>
    <x v="3"/>
    <x v="0"/>
    <n v="7.2"/>
    <x v="0"/>
  </r>
  <r>
    <x v="1387"/>
    <x v="3"/>
    <x v="0"/>
    <n v="7.2"/>
    <x v="0"/>
  </r>
  <r>
    <x v="571"/>
    <x v="3"/>
    <x v="0"/>
    <n v="7.2"/>
    <x v="0"/>
  </r>
  <r>
    <x v="1008"/>
    <x v="3"/>
    <x v="0"/>
    <n v="6.8"/>
    <x v="1"/>
  </r>
  <r>
    <x v="602"/>
    <x v="3"/>
    <x v="0"/>
    <n v="6.8"/>
    <x v="1"/>
  </r>
  <r>
    <x v="2386"/>
    <x v="3"/>
    <x v="0"/>
    <n v="6.8"/>
    <x v="1"/>
  </r>
  <r>
    <x v="66"/>
    <x v="3"/>
    <x v="0"/>
    <n v="6.8"/>
    <x v="1"/>
  </r>
  <r>
    <x v="2387"/>
    <x v="5"/>
    <x v="0"/>
    <m/>
    <x v="1"/>
  </r>
  <r>
    <x v="993"/>
    <x v="5"/>
    <x v="0"/>
    <m/>
    <x v="1"/>
  </r>
  <r>
    <x v="323"/>
    <x v="5"/>
    <x v="0"/>
    <m/>
    <x v="1"/>
  </r>
  <r>
    <x v="2388"/>
    <x v="5"/>
    <x v="0"/>
    <m/>
    <x v="1"/>
  </r>
  <r>
    <x v="2389"/>
    <x v="3"/>
    <x v="0"/>
    <n v="3.8"/>
    <x v="1"/>
  </r>
  <r>
    <x v="2390"/>
    <x v="3"/>
    <x v="0"/>
    <n v="3.8"/>
    <x v="1"/>
  </r>
  <r>
    <x v="2391"/>
    <x v="3"/>
    <x v="0"/>
    <n v="3.8"/>
    <x v="1"/>
  </r>
  <r>
    <x v="2392"/>
    <x v="3"/>
    <x v="0"/>
    <n v="3.8"/>
    <x v="1"/>
  </r>
  <r>
    <x v="861"/>
    <x v="4"/>
    <x v="0"/>
    <n v="5.8"/>
    <x v="1"/>
  </r>
  <r>
    <x v="429"/>
    <x v="4"/>
    <x v="0"/>
    <n v="5.8"/>
    <x v="1"/>
  </r>
  <r>
    <x v="2393"/>
    <x v="4"/>
    <x v="0"/>
    <n v="5.8"/>
    <x v="1"/>
  </r>
  <r>
    <x v="2394"/>
    <x v="4"/>
    <x v="0"/>
    <n v="5.8"/>
    <x v="1"/>
  </r>
  <r>
    <x v="2048"/>
    <x v="0"/>
    <x v="2"/>
    <n v="4.2"/>
    <x v="1"/>
  </r>
  <r>
    <x v="46"/>
    <x v="0"/>
    <x v="2"/>
    <n v="4.2"/>
    <x v="1"/>
  </r>
  <r>
    <x v="1133"/>
    <x v="0"/>
    <x v="2"/>
    <n v="4.2"/>
    <x v="1"/>
  </r>
  <r>
    <x v="329"/>
    <x v="0"/>
    <x v="2"/>
    <n v="4.2"/>
    <x v="1"/>
  </r>
  <r>
    <x v="978"/>
    <x v="2"/>
    <x v="0"/>
    <m/>
    <x v="1"/>
  </r>
  <r>
    <x v="1987"/>
    <x v="2"/>
    <x v="0"/>
    <m/>
    <x v="1"/>
  </r>
  <r>
    <x v="1530"/>
    <x v="2"/>
    <x v="0"/>
    <m/>
    <x v="1"/>
  </r>
  <r>
    <x v="2395"/>
    <x v="2"/>
    <x v="0"/>
    <m/>
    <x v="1"/>
  </r>
  <r>
    <x v="2396"/>
    <x v="1"/>
    <x v="1"/>
    <m/>
    <x v="1"/>
  </r>
  <r>
    <x v="2397"/>
    <x v="1"/>
    <x v="1"/>
    <m/>
    <x v="1"/>
  </r>
  <r>
    <x v="2398"/>
    <x v="1"/>
    <x v="1"/>
    <m/>
    <x v="1"/>
  </r>
  <r>
    <x v="2399"/>
    <x v="1"/>
    <x v="1"/>
    <m/>
    <x v="1"/>
  </r>
  <r>
    <x v="480"/>
    <x v="2"/>
    <x v="2"/>
    <m/>
    <x v="1"/>
  </r>
  <r>
    <x v="1459"/>
    <x v="2"/>
    <x v="2"/>
    <m/>
    <x v="1"/>
  </r>
  <r>
    <x v="454"/>
    <x v="2"/>
    <x v="2"/>
    <m/>
    <x v="1"/>
  </r>
  <r>
    <x v="2400"/>
    <x v="2"/>
    <x v="2"/>
    <m/>
    <x v="1"/>
  </r>
  <r>
    <x v="2401"/>
    <x v="4"/>
    <x v="2"/>
    <m/>
    <x v="1"/>
  </r>
  <r>
    <x v="1846"/>
    <x v="4"/>
    <x v="2"/>
    <m/>
    <x v="1"/>
  </r>
  <r>
    <x v="542"/>
    <x v="4"/>
    <x v="2"/>
    <m/>
    <x v="1"/>
  </r>
  <r>
    <x v="318"/>
    <x v="4"/>
    <x v="2"/>
    <m/>
    <x v="1"/>
  </r>
  <r>
    <x v="202"/>
    <x v="1"/>
    <x v="1"/>
    <m/>
    <x v="1"/>
  </r>
  <r>
    <x v="94"/>
    <x v="1"/>
    <x v="1"/>
    <m/>
    <x v="1"/>
  </r>
  <r>
    <x v="1990"/>
    <x v="1"/>
    <x v="1"/>
    <m/>
    <x v="1"/>
  </r>
  <r>
    <x v="27"/>
    <x v="1"/>
    <x v="1"/>
    <m/>
    <x v="1"/>
  </r>
  <r>
    <x v="2402"/>
    <x v="4"/>
    <x v="2"/>
    <n v="7.4"/>
    <x v="1"/>
  </r>
  <r>
    <x v="2403"/>
    <x v="4"/>
    <x v="2"/>
    <n v="7.4"/>
    <x v="1"/>
  </r>
  <r>
    <x v="550"/>
    <x v="4"/>
    <x v="2"/>
    <n v="7.4"/>
    <x v="1"/>
  </r>
  <r>
    <x v="1635"/>
    <x v="4"/>
    <x v="2"/>
    <n v="7.4"/>
    <x v="1"/>
  </r>
  <r>
    <x v="2404"/>
    <x v="2"/>
    <x v="0"/>
    <m/>
    <x v="1"/>
  </r>
  <r>
    <x v="766"/>
    <x v="2"/>
    <x v="0"/>
    <m/>
    <x v="1"/>
  </r>
  <r>
    <x v="2141"/>
    <x v="2"/>
    <x v="0"/>
    <m/>
    <x v="1"/>
  </r>
  <r>
    <x v="2405"/>
    <x v="2"/>
    <x v="0"/>
    <m/>
    <x v="1"/>
  </r>
  <r>
    <x v="66"/>
    <x v="1"/>
    <x v="0"/>
    <n v="6.7"/>
    <x v="1"/>
  </r>
  <r>
    <x v="601"/>
    <x v="1"/>
    <x v="0"/>
    <n v="6.7"/>
    <x v="1"/>
  </r>
  <r>
    <x v="2406"/>
    <x v="1"/>
    <x v="0"/>
    <n v="2.8"/>
    <x v="1"/>
  </r>
  <r>
    <x v="2037"/>
    <x v="1"/>
    <x v="0"/>
    <n v="2.8"/>
    <x v="1"/>
  </r>
  <r>
    <x v="31"/>
    <x v="6"/>
    <x v="2"/>
    <m/>
    <x v="1"/>
  </r>
  <r>
    <x v="169"/>
    <x v="6"/>
    <x v="2"/>
    <m/>
    <x v="1"/>
  </r>
  <r>
    <x v="841"/>
    <x v="6"/>
    <x v="2"/>
    <m/>
    <x v="1"/>
  </r>
  <r>
    <x v="367"/>
    <x v="6"/>
    <x v="2"/>
    <m/>
    <x v="1"/>
  </r>
  <r>
    <x v="267"/>
    <x v="3"/>
    <x v="0"/>
    <n v="7.1"/>
    <x v="1"/>
  </r>
  <r>
    <x v="2407"/>
    <x v="3"/>
    <x v="0"/>
    <n v="7.1"/>
    <x v="1"/>
  </r>
  <r>
    <x v="1048"/>
    <x v="3"/>
    <x v="0"/>
    <n v="7.1"/>
    <x v="1"/>
  </r>
  <r>
    <x v="109"/>
    <x v="3"/>
    <x v="0"/>
    <n v="7.1"/>
    <x v="1"/>
  </r>
  <r>
    <x v="1929"/>
    <x v="2"/>
    <x v="0"/>
    <n v="6.9"/>
    <x v="1"/>
  </r>
  <r>
    <x v="1905"/>
    <x v="2"/>
    <x v="0"/>
    <n v="6.9"/>
    <x v="1"/>
  </r>
  <r>
    <x v="2408"/>
    <x v="2"/>
    <x v="0"/>
    <n v="6.9"/>
    <x v="1"/>
  </r>
  <r>
    <x v="139"/>
    <x v="2"/>
    <x v="0"/>
    <n v="6.9"/>
    <x v="1"/>
  </r>
  <r>
    <x v="627"/>
    <x v="3"/>
    <x v="2"/>
    <n v="3"/>
    <x v="1"/>
  </r>
  <r>
    <x v="2134"/>
    <x v="3"/>
    <x v="2"/>
    <n v="3"/>
    <x v="1"/>
  </r>
  <r>
    <x v="1050"/>
    <x v="3"/>
    <x v="2"/>
    <n v="3"/>
    <x v="1"/>
  </r>
  <r>
    <x v="2409"/>
    <x v="3"/>
    <x v="2"/>
    <n v="3"/>
    <x v="1"/>
  </r>
  <r>
    <x v="2410"/>
    <x v="2"/>
    <x v="0"/>
    <n v="6.4"/>
    <x v="0"/>
  </r>
  <r>
    <x v="1962"/>
    <x v="2"/>
    <x v="0"/>
    <n v="6.4"/>
    <x v="0"/>
  </r>
  <r>
    <x v="1107"/>
    <x v="2"/>
    <x v="0"/>
    <n v="6.4"/>
    <x v="0"/>
  </r>
  <r>
    <x v="320"/>
    <x v="2"/>
    <x v="0"/>
    <n v="6.4"/>
    <x v="0"/>
  </r>
  <r>
    <x v="2215"/>
    <x v="0"/>
    <x v="0"/>
    <n v="6.8"/>
    <x v="1"/>
  </r>
  <r>
    <x v="1039"/>
    <x v="0"/>
    <x v="0"/>
    <n v="6.8"/>
    <x v="1"/>
  </r>
  <r>
    <x v="8"/>
    <x v="0"/>
    <x v="0"/>
    <n v="6.8"/>
    <x v="1"/>
  </r>
  <r>
    <x v="330"/>
    <x v="0"/>
    <x v="0"/>
    <n v="6.8"/>
    <x v="1"/>
  </r>
  <r>
    <x v="2361"/>
    <x v="0"/>
    <x v="2"/>
    <n v="5.7"/>
    <x v="1"/>
  </r>
  <r>
    <x v="79"/>
    <x v="0"/>
    <x v="2"/>
    <n v="5.7"/>
    <x v="1"/>
  </r>
  <r>
    <x v="2411"/>
    <x v="0"/>
    <x v="2"/>
    <n v="5.7"/>
    <x v="1"/>
  </r>
  <r>
    <x v="2412"/>
    <x v="0"/>
    <x v="2"/>
    <n v="5.7"/>
    <x v="1"/>
  </r>
  <r>
    <x v="738"/>
    <x v="1"/>
    <x v="0"/>
    <m/>
    <x v="1"/>
  </r>
  <r>
    <x v="349"/>
    <x v="5"/>
    <x v="0"/>
    <n v="7.3"/>
    <x v="0"/>
  </r>
  <r>
    <x v="992"/>
    <x v="5"/>
    <x v="0"/>
    <n v="7.3"/>
    <x v="0"/>
  </r>
  <r>
    <x v="1262"/>
    <x v="5"/>
    <x v="0"/>
    <n v="7.3"/>
    <x v="0"/>
  </r>
  <r>
    <x v="662"/>
    <x v="5"/>
    <x v="0"/>
    <n v="7.3"/>
    <x v="0"/>
  </r>
  <r>
    <x v="76"/>
    <x v="0"/>
    <x v="2"/>
    <n v="8.8000000000000007"/>
    <x v="1"/>
  </r>
  <r>
    <x v="2413"/>
    <x v="0"/>
    <x v="2"/>
    <n v="8.8000000000000007"/>
    <x v="1"/>
  </r>
  <r>
    <x v="2414"/>
    <x v="0"/>
    <x v="2"/>
    <n v="8.8000000000000007"/>
    <x v="1"/>
  </r>
  <r>
    <x v="139"/>
    <x v="0"/>
    <x v="2"/>
    <n v="8.8000000000000007"/>
    <x v="1"/>
  </r>
  <r>
    <x v="1299"/>
    <x v="3"/>
    <x v="0"/>
    <n v="5"/>
    <x v="1"/>
  </r>
  <r>
    <x v="2415"/>
    <x v="3"/>
    <x v="0"/>
    <n v="5"/>
    <x v="1"/>
  </r>
  <r>
    <x v="1531"/>
    <x v="3"/>
    <x v="0"/>
    <n v="5"/>
    <x v="1"/>
  </r>
  <r>
    <x v="627"/>
    <x v="3"/>
    <x v="0"/>
    <n v="5"/>
    <x v="1"/>
  </r>
  <r>
    <x v="39"/>
    <x v="0"/>
    <x v="0"/>
    <m/>
    <x v="1"/>
  </r>
  <r>
    <x v="3"/>
    <x v="0"/>
    <x v="0"/>
    <m/>
    <x v="1"/>
  </r>
  <r>
    <x v="12"/>
    <x v="0"/>
    <x v="0"/>
    <m/>
    <x v="1"/>
  </r>
  <r>
    <x v="356"/>
    <x v="0"/>
    <x v="0"/>
    <m/>
    <x v="1"/>
  </r>
  <r>
    <x v="234"/>
    <x v="0"/>
    <x v="1"/>
    <m/>
    <x v="1"/>
  </r>
  <r>
    <x v="2416"/>
    <x v="2"/>
    <x v="0"/>
    <n v="4.0999999999999996"/>
    <x v="1"/>
  </r>
  <r>
    <x v="2417"/>
    <x v="2"/>
    <x v="0"/>
    <n v="4.0999999999999996"/>
    <x v="1"/>
  </r>
  <r>
    <x v="642"/>
    <x v="2"/>
    <x v="0"/>
    <n v="4.0999999999999996"/>
    <x v="1"/>
  </r>
  <r>
    <x v="2418"/>
    <x v="2"/>
    <x v="0"/>
    <n v="4.0999999999999996"/>
    <x v="1"/>
  </r>
  <r>
    <x v="2091"/>
    <x v="1"/>
    <x v="2"/>
    <m/>
    <x v="1"/>
  </r>
  <r>
    <x v="2253"/>
    <x v="1"/>
    <x v="2"/>
    <m/>
    <x v="1"/>
  </r>
  <r>
    <x v="2419"/>
    <x v="1"/>
    <x v="2"/>
    <m/>
    <x v="1"/>
  </r>
  <r>
    <x v="2420"/>
    <x v="1"/>
    <x v="2"/>
    <m/>
    <x v="1"/>
  </r>
  <r>
    <x v="2421"/>
    <x v="0"/>
    <x v="0"/>
    <n v="6.8"/>
    <x v="1"/>
  </r>
  <r>
    <x v="183"/>
    <x v="0"/>
    <x v="0"/>
    <n v="6.8"/>
    <x v="1"/>
  </r>
  <r>
    <x v="2422"/>
    <x v="0"/>
    <x v="0"/>
    <n v="6.8"/>
    <x v="1"/>
  </r>
  <r>
    <x v="1083"/>
    <x v="0"/>
    <x v="0"/>
    <n v="6.8"/>
    <x v="1"/>
  </r>
  <r>
    <x v="739"/>
    <x v="0"/>
    <x v="0"/>
    <n v="6.3"/>
    <x v="1"/>
  </r>
  <r>
    <x v="1198"/>
    <x v="0"/>
    <x v="0"/>
    <n v="6.3"/>
    <x v="1"/>
  </r>
  <r>
    <x v="2214"/>
    <x v="0"/>
    <x v="0"/>
    <n v="6.3"/>
    <x v="1"/>
  </r>
  <r>
    <x v="2423"/>
    <x v="0"/>
    <x v="0"/>
    <n v="6.3"/>
    <x v="1"/>
  </r>
  <r>
    <x v="2424"/>
    <x v="0"/>
    <x v="0"/>
    <n v="6.7"/>
    <x v="1"/>
  </r>
  <r>
    <x v="1957"/>
    <x v="0"/>
    <x v="0"/>
    <n v="6.7"/>
    <x v="1"/>
  </r>
  <r>
    <x v="1305"/>
    <x v="0"/>
    <x v="0"/>
    <n v="6.7"/>
    <x v="1"/>
  </r>
  <r>
    <x v="473"/>
    <x v="0"/>
    <x v="0"/>
    <n v="6.7"/>
    <x v="1"/>
  </r>
  <r>
    <x v="929"/>
    <x v="0"/>
    <x v="0"/>
    <n v="6.4"/>
    <x v="1"/>
  </r>
  <r>
    <x v="930"/>
    <x v="0"/>
    <x v="0"/>
    <n v="6.4"/>
    <x v="1"/>
  </r>
  <r>
    <x v="178"/>
    <x v="0"/>
    <x v="0"/>
    <n v="6.4"/>
    <x v="1"/>
  </r>
  <r>
    <x v="2316"/>
    <x v="0"/>
    <x v="0"/>
    <n v="6.4"/>
    <x v="1"/>
  </r>
  <r>
    <x v="1843"/>
    <x v="2"/>
    <x v="0"/>
    <n v="7.3"/>
    <x v="0"/>
  </r>
  <r>
    <x v="2425"/>
    <x v="2"/>
    <x v="0"/>
    <n v="7.3"/>
    <x v="0"/>
  </r>
  <r>
    <x v="2426"/>
    <x v="2"/>
    <x v="0"/>
    <n v="7.3"/>
    <x v="0"/>
  </r>
  <r>
    <x v="2427"/>
    <x v="2"/>
    <x v="0"/>
    <n v="7.3"/>
    <x v="0"/>
  </r>
  <r>
    <x v="23"/>
    <x v="0"/>
    <x v="0"/>
    <n v="6.6"/>
    <x v="1"/>
  </r>
  <r>
    <x v="66"/>
    <x v="0"/>
    <x v="0"/>
    <n v="6.6"/>
    <x v="1"/>
  </r>
  <r>
    <x v="257"/>
    <x v="0"/>
    <x v="0"/>
    <n v="6.6"/>
    <x v="1"/>
  </r>
  <r>
    <x v="5"/>
    <x v="0"/>
    <x v="0"/>
    <n v="6.6"/>
    <x v="1"/>
  </r>
  <r>
    <x v="2428"/>
    <x v="5"/>
    <x v="0"/>
    <n v="5.8"/>
    <x v="1"/>
  </r>
  <r>
    <x v="2140"/>
    <x v="5"/>
    <x v="0"/>
    <n v="5.8"/>
    <x v="1"/>
  </r>
  <r>
    <x v="2429"/>
    <x v="5"/>
    <x v="0"/>
    <n v="5.8"/>
    <x v="1"/>
  </r>
  <r>
    <x v="2430"/>
    <x v="5"/>
    <x v="0"/>
    <n v="5.8"/>
    <x v="1"/>
  </r>
  <r>
    <x v="2431"/>
    <x v="0"/>
    <x v="2"/>
    <m/>
    <x v="1"/>
  </r>
  <r>
    <x v="2432"/>
    <x v="0"/>
    <x v="2"/>
    <m/>
    <x v="1"/>
  </r>
  <r>
    <x v="2433"/>
    <x v="0"/>
    <x v="2"/>
    <m/>
    <x v="1"/>
  </r>
  <r>
    <x v="2434"/>
    <x v="0"/>
    <x v="2"/>
    <m/>
    <x v="1"/>
  </r>
  <r>
    <x v="2435"/>
    <x v="3"/>
    <x v="2"/>
    <m/>
    <x v="1"/>
  </r>
  <r>
    <x v="474"/>
    <x v="3"/>
    <x v="2"/>
    <m/>
    <x v="1"/>
  </r>
  <r>
    <x v="2436"/>
    <x v="3"/>
    <x v="2"/>
    <m/>
    <x v="1"/>
  </r>
  <r>
    <x v="881"/>
    <x v="3"/>
    <x v="2"/>
    <m/>
    <x v="1"/>
  </r>
  <r>
    <x v="2437"/>
    <x v="3"/>
    <x v="0"/>
    <n v="6.9"/>
    <x v="1"/>
  </r>
  <r>
    <x v="278"/>
    <x v="3"/>
    <x v="0"/>
    <n v="6.9"/>
    <x v="1"/>
  </r>
  <r>
    <x v="878"/>
    <x v="3"/>
    <x v="0"/>
    <n v="6.9"/>
    <x v="1"/>
  </r>
  <r>
    <x v="1944"/>
    <x v="3"/>
    <x v="0"/>
    <n v="6.9"/>
    <x v="1"/>
  </r>
  <r>
    <x v="2438"/>
    <x v="3"/>
    <x v="0"/>
    <n v="7.6"/>
    <x v="1"/>
  </r>
  <r>
    <x v="2439"/>
    <x v="3"/>
    <x v="0"/>
    <n v="7.6"/>
    <x v="1"/>
  </r>
  <r>
    <x v="75"/>
    <x v="0"/>
    <x v="0"/>
    <n v="8.5"/>
    <x v="1"/>
  </r>
  <r>
    <x v="744"/>
    <x v="0"/>
    <x v="0"/>
    <n v="8.5"/>
    <x v="1"/>
  </r>
  <r>
    <x v="2440"/>
    <x v="0"/>
    <x v="0"/>
    <n v="8.5"/>
    <x v="1"/>
  </r>
  <r>
    <x v="2441"/>
    <x v="0"/>
    <x v="0"/>
    <n v="8.5"/>
    <x v="1"/>
  </r>
  <r>
    <x v="2442"/>
    <x v="0"/>
    <x v="0"/>
    <n v="6.1"/>
    <x v="1"/>
  </r>
  <r>
    <x v="1185"/>
    <x v="0"/>
    <x v="0"/>
    <n v="6.1"/>
    <x v="1"/>
  </r>
  <r>
    <x v="2443"/>
    <x v="0"/>
    <x v="0"/>
    <n v="6.1"/>
    <x v="1"/>
  </r>
  <r>
    <x v="1888"/>
    <x v="0"/>
    <x v="0"/>
    <n v="6.1"/>
    <x v="1"/>
  </r>
  <r>
    <x v="12"/>
    <x v="0"/>
    <x v="0"/>
    <n v="7.8"/>
    <x v="1"/>
  </r>
  <r>
    <x v="2169"/>
    <x v="0"/>
    <x v="0"/>
    <n v="7.8"/>
    <x v="1"/>
  </r>
  <r>
    <x v="109"/>
    <x v="0"/>
    <x v="0"/>
    <n v="7.8"/>
    <x v="1"/>
  </r>
  <r>
    <x v="254"/>
    <x v="0"/>
    <x v="0"/>
    <n v="7.8"/>
    <x v="1"/>
  </r>
  <r>
    <x v="738"/>
    <x v="1"/>
    <x v="1"/>
    <m/>
    <x v="1"/>
  </r>
  <r>
    <x v="172"/>
    <x v="0"/>
    <x v="0"/>
    <n v="6.9"/>
    <x v="1"/>
  </r>
  <r>
    <x v="1031"/>
    <x v="0"/>
    <x v="0"/>
    <n v="6.9"/>
    <x v="1"/>
  </r>
  <r>
    <x v="928"/>
    <x v="0"/>
    <x v="0"/>
    <n v="6.9"/>
    <x v="1"/>
  </r>
  <r>
    <x v="2444"/>
    <x v="0"/>
    <x v="0"/>
    <n v="6.9"/>
    <x v="1"/>
  </r>
  <r>
    <x v="1260"/>
    <x v="3"/>
    <x v="0"/>
    <n v="4.8"/>
    <x v="1"/>
  </r>
  <r>
    <x v="1337"/>
    <x v="3"/>
    <x v="0"/>
    <n v="4.8"/>
    <x v="1"/>
  </r>
  <r>
    <x v="348"/>
    <x v="3"/>
    <x v="0"/>
    <n v="4.8"/>
    <x v="1"/>
  </r>
  <r>
    <x v="2134"/>
    <x v="3"/>
    <x v="0"/>
    <n v="4.8"/>
    <x v="1"/>
  </r>
  <r>
    <x v="371"/>
    <x v="3"/>
    <x v="2"/>
    <n v="6.3"/>
    <x v="1"/>
  </r>
  <r>
    <x v="1040"/>
    <x v="3"/>
    <x v="2"/>
    <n v="6.3"/>
    <x v="1"/>
  </r>
  <r>
    <x v="2445"/>
    <x v="3"/>
    <x v="2"/>
    <n v="6.3"/>
    <x v="1"/>
  </r>
  <r>
    <x v="10"/>
    <x v="3"/>
    <x v="2"/>
    <n v="6.3"/>
    <x v="1"/>
  </r>
  <r>
    <x v="46"/>
    <x v="0"/>
    <x v="0"/>
    <n v="7.7"/>
    <x v="1"/>
  </r>
  <r>
    <x v="369"/>
    <x v="0"/>
    <x v="0"/>
    <n v="7.7"/>
    <x v="1"/>
  </r>
  <r>
    <x v="2127"/>
    <x v="0"/>
    <x v="0"/>
    <n v="7.7"/>
    <x v="1"/>
  </r>
  <r>
    <x v="2446"/>
    <x v="0"/>
    <x v="0"/>
    <n v="7.7"/>
    <x v="1"/>
  </r>
  <r>
    <x v="318"/>
    <x v="2"/>
    <x v="0"/>
    <n v="7.9"/>
    <x v="0"/>
  </r>
  <r>
    <x v="155"/>
    <x v="2"/>
    <x v="0"/>
    <n v="7.9"/>
    <x v="0"/>
  </r>
  <r>
    <x v="565"/>
    <x v="2"/>
    <x v="0"/>
    <n v="7.9"/>
    <x v="0"/>
  </r>
  <r>
    <x v="2447"/>
    <x v="2"/>
    <x v="0"/>
    <n v="7.9"/>
    <x v="0"/>
  </r>
  <r>
    <x v="1668"/>
    <x v="3"/>
    <x v="0"/>
    <n v="6.3"/>
    <x v="0"/>
  </r>
  <r>
    <x v="841"/>
    <x v="3"/>
    <x v="0"/>
    <n v="6.3"/>
    <x v="0"/>
  </r>
  <r>
    <x v="1669"/>
    <x v="3"/>
    <x v="0"/>
    <n v="6.3"/>
    <x v="0"/>
  </r>
  <r>
    <x v="1151"/>
    <x v="3"/>
    <x v="0"/>
    <n v="6.3"/>
    <x v="0"/>
  </r>
  <r>
    <x v="570"/>
    <x v="3"/>
    <x v="2"/>
    <n v="3.2"/>
    <x v="1"/>
  </r>
  <r>
    <x v="329"/>
    <x v="3"/>
    <x v="2"/>
    <n v="3.2"/>
    <x v="1"/>
  </r>
  <r>
    <x v="2448"/>
    <x v="3"/>
    <x v="2"/>
    <n v="3.2"/>
    <x v="1"/>
  </r>
  <r>
    <x v="1310"/>
    <x v="3"/>
    <x v="2"/>
    <n v="3.2"/>
    <x v="1"/>
  </r>
  <r>
    <x v="273"/>
    <x v="3"/>
    <x v="2"/>
    <n v="7.9"/>
    <x v="1"/>
  </r>
  <r>
    <x v="2449"/>
    <x v="3"/>
    <x v="2"/>
    <n v="7.9"/>
    <x v="1"/>
  </r>
  <r>
    <x v="497"/>
    <x v="3"/>
    <x v="2"/>
    <n v="7.9"/>
    <x v="1"/>
  </r>
  <r>
    <x v="1922"/>
    <x v="3"/>
    <x v="2"/>
    <n v="7.9"/>
    <x v="1"/>
  </r>
  <r>
    <x v="603"/>
    <x v="3"/>
    <x v="0"/>
    <n v="8.4"/>
    <x v="1"/>
  </r>
  <r>
    <x v="2450"/>
    <x v="3"/>
    <x v="0"/>
    <n v="8.4"/>
    <x v="1"/>
  </r>
  <r>
    <x v="1251"/>
    <x v="3"/>
    <x v="0"/>
    <n v="8.4"/>
    <x v="1"/>
  </r>
  <r>
    <x v="412"/>
    <x v="4"/>
    <x v="0"/>
    <n v="6.8"/>
    <x v="1"/>
  </r>
  <r>
    <x v="551"/>
    <x v="4"/>
    <x v="0"/>
    <n v="6.8"/>
    <x v="1"/>
  </r>
  <r>
    <x v="1747"/>
    <x v="4"/>
    <x v="0"/>
    <n v="6.8"/>
    <x v="1"/>
  </r>
  <r>
    <x v="414"/>
    <x v="4"/>
    <x v="0"/>
    <n v="6.8"/>
    <x v="1"/>
  </r>
  <r>
    <x v="2451"/>
    <x v="0"/>
    <x v="0"/>
    <m/>
    <x v="1"/>
  </r>
  <r>
    <x v="26"/>
    <x v="0"/>
    <x v="0"/>
    <m/>
    <x v="1"/>
  </r>
  <r>
    <x v="2452"/>
    <x v="0"/>
    <x v="0"/>
    <m/>
    <x v="1"/>
  </r>
  <r>
    <x v="592"/>
    <x v="0"/>
    <x v="0"/>
    <m/>
    <x v="1"/>
  </r>
  <r>
    <x v="2046"/>
    <x v="0"/>
    <x v="0"/>
    <m/>
    <x v="1"/>
  </r>
  <r>
    <x v="605"/>
    <x v="0"/>
    <x v="0"/>
    <m/>
    <x v="1"/>
  </r>
  <r>
    <x v="1201"/>
    <x v="0"/>
    <x v="0"/>
    <m/>
    <x v="1"/>
  </r>
  <r>
    <x v="2"/>
    <x v="0"/>
    <x v="0"/>
    <m/>
    <x v="1"/>
  </r>
  <r>
    <x v="2453"/>
    <x v="1"/>
    <x v="0"/>
    <m/>
    <x v="1"/>
  </r>
  <r>
    <x v="2454"/>
    <x v="1"/>
    <x v="0"/>
    <m/>
    <x v="1"/>
  </r>
  <r>
    <x v="2455"/>
    <x v="1"/>
    <x v="0"/>
    <m/>
    <x v="1"/>
  </r>
  <r>
    <x v="149"/>
    <x v="0"/>
    <x v="0"/>
    <n v="7"/>
    <x v="1"/>
  </r>
  <r>
    <x v="87"/>
    <x v="0"/>
    <x v="0"/>
    <n v="7"/>
    <x v="1"/>
  </r>
  <r>
    <x v="29"/>
    <x v="0"/>
    <x v="0"/>
    <n v="7"/>
    <x v="1"/>
  </r>
  <r>
    <x v="2456"/>
    <x v="0"/>
    <x v="0"/>
    <n v="7"/>
    <x v="1"/>
  </r>
  <r>
    <x v="1201"/>
    <x v="0"/>
    <x v="0"/>
    <n v="7.8"/>
    <x v="1"/>
  </r>
  <r>
    <x v="658"/>
    <x v="0"/>
    <x v="0"/>
    <n v="7.8"/>
    <x v="1"/>
  </r>
  <r>
    <x v="47"/>
    <x v="0"/>
    <x v="0"/>
    <n v="7.8"/>
    <x v="1"/>
  </r>
  <r>
    <x v="2457"/>
    <x v="0"/>
    <x v="0"/>
    <n v="7.8"/>
    <x v="1"/>
  </r>
  <r>
    <x v="2458"/>
    <x v="1"/>
    <x v="2"/>
    <m/>
    <x v="1"/>
  </r>
  <r>
    <x v="2459"/>
    <x v="1"/>
    <x v="2"/>
    <m/>
    <x v="1"/>
  </r>
  <r>
    <x v="75"/>
    <x v="3"/>
    <x v="0"/>
    <n v="7.9"/>
    <x v="1"/>
  </r>
  <r>
    <x v="2460"/>
    <x v="3"/>
    <x v="0"/>
    <n v="7.9"/>
    <x v="1"/>
  </r>
  <r>
    <x v="1257"/>
    <x v="3"/>
    <x v="0"/>
    <n v="7.9"/>
    <x v="1"/>
  </r>
  <r>
    <x v="449"/>
    <x v="3"/>
    <x v="0"/>
    <n v="7.9"/>
    <x v="1"/>
  </r>
  <r>
    <x v="308"/>
    <x v="2"/>
    <x v="0"/>
    <n v="4"/>
    <x v="1"/>
  </r>
  <r>
    <x v="631"/>
    <x v="2"/>
    <x v="0"/>
    <n v="4"/>
    <x v="1"/>
  </r>
  <r>
    <x v="1585"/>
    <x v="2"/>
    <x v="0"/>
    <n v="4"/>
    <x v="1"/>
  </r>
  <r>
    <x v="1210"/>
    <x v="2"/>
    <x v="0"/>
    <n v="4"/>
    <x v="1"/>
  </r>
  <r>
    <x v="206"/>
    <x v="0"/>
    <x v="1"/>
    <n v="7.2"/>
    <x v="1"/>
  </r>
  <r>
    <x v="382"/>
    <x v="1"/>
    <x v="2"/>
    <n v="9.6"/>
    <x v="1"/>
  </r>
  <r>
    <x v="242"/>
    <x v="1"/>
    <x v="2"/>
    <n v="9.6"/>
    <x v="1"/>
  </r>
  <r>
    <x v="118"/>
    <x v="1"/>
    <x v="2"/>
    <n v="9.6"/>
    <x v="1"/>
  </r>
  <r>
    <x v="2461"/>
    <x v="1"/>
    <x v="2"/>
    <n v="9.6"/>
    <x v="1"/>
  </r>
  <r>
    <x v="512"/>
    <x v="1"/>
    <x v="1"/>
    <m/>
    <x v="1"/>
  </r>
  <r>
    <x v="2462"/>
    <x v="1"/>
    <x v="1"/>
    <m/>
    <x v="1"/>
  </r>
  <r>
    <x v="2066"/>
    <x v="1"/>
    <x v="1"/>
    <m/>
    <x v="1"/>
  </r>
  <r>
    <x v="2463"/>
    <x v="1"/>
    <x v="1"/>
    <m/>
    <x v="1"/>
  </r>
  <r>
    <x v="2464"/>
    <x v="5"/>
    <x v="2"/>
    <m/>
    <x v="1"/>
  </r>
  <r>
    <x v="2465"/>
    <x v="5"/>
    <x v="2"/>
    <m/>
    <x v="1"/>
  </r>
  <r>
    <x v="155"/>
    <x v="5"/>
    <x v="2"/>
    <m/>
    <x v="1"/>
  </r>
  <r>
    <x v="1767"/>
    <x v="5"/>
    <x v="2"/>
    <m/>
    <x v="1"/>
  </r>
  <r>
    <x v="2466"/>
    <x v="1"/>
    <x v="2"/>
    <n v="1.5"/>
    <x v="1"/>
  </r>
  <r>
    <x v="11"/>
    <x v="1"/>
    <x v="2"/>
    <n v="1.5"/>
    <x v="1"/>
  </r>
  <r>
    <x v="1869"/>
    <x v="1"/>
    <x v="2"/>
    <n v="1.5"/>
    <x v="1"/>
  </r>
  <r>
    <x v="2467"/>
    <x v="1"/>
    <x v="2"/>
    <n v="1.5"/>
    <x v="1"/>
  </r>
  <r>
    <x v="2468"/>
    <x v="1"/>
    <x v="0"/>
    <n v="7.2"/>
    <x v="1"/>
  </r>
  <r>
    <x v="2469"/>
    <x v="1"/>
    <x v="0"/>
    <n v="7.2"/>
    <x v="1"/>
  </r>
  <r>
    <x v="720"/>
    <x v="0"/>
    <x v="0"/>
    <n v="7.2"/>
    <x v="1"/>
  </r>
  <r>
    <x v="1248"/>
    <x v="0"/>
    <x v="0"/>
    <n v="7.2"/>
    <x v="1"/>
  </r>
  <r>
    <x v="256"/>
    <x v="0"/>
    <x v="0"/>
    <n v="7.2"/>
    <x v="1"/>
  </r>
  <r>
    <x v="1091"/>
    <x v="0"/>
    <x v="0"/>
    <n v="7.2"/>
    <x v="1"/>
  </r>
  <r>
    <x v="2470"/>
    <x v="1"/>
    <x v="2"/>
    <m/>
    <x v="1"/>
  </r>
  <r>
    <x v="2471"/>
    <x v="1"/>
    <x v="2"/>
    <m/>
    <x v="1"/>
  </r>
  <r>
    <x v="2472"/>
    <x v="1"/>
    <x v="2"/>
    <m/>
    <x v="1"/>
  </r>
  <r>
    <x v="2473"/>
    <x v="1"/>
    <x v="2"/>
    <m/>
    <x v="1"/>
  </r>
  <r>
    <x v="369"/>
    <x v="0"/>
    <x v="0"/>
    <n v="6.2"/>
    <x v="1"/>
  </r>
  <r>
    <x v="1192"/>
    <x v="0"/>
    <x v="0"/>
    <n v="6.2"/>
    <x v="1"/>
  </r>
  <r>
    <x v="111"/>
    <x v="0"/>
    <x v="0"/>
    <n v="6.2"/>
    <x v="1"/>
  </r>
  <r>
    <x v="50"/>
    <x v="0"/>
    <x v="0"/>
    <n v="6.2"/>
    <x v="1"/>
  </r>
  <r>
    <x v="2474"/>
    <x v="1"/>
    <x v="0"/>
    <n v="7.7"/>
    <x v="1"/>
  </r>
  <r>
    <x v="138"/>
    <x v="1"/>
    <x v="0"/>
    <n v="7.7"/>
    <x v="1"/>
  </r>
  <r>
    <x v="2475"/>
    <x v="1"/>
    <x v="0"/>
    <n v="7.7"/>
    <x v="1"/>
  </r>
  <r>
    <x v="909"/>
    <x v="1"/>
    <x v="0"/>
    <n v="7.7"/>
    <x v="1"/>
  </r>
  <r>
    <x v="2206"/>
    <x v="1"/>
    <x v="2"/>
    <n v="6.2"/>
    <x v="1"/>
  </r>
  <r>
    <x v="2205"/>
    <x v="1"/>
    <x v="2"/>
    <n v="6.2"/>
    <x v="1"/>
  </r>
  <r>
    <x v="1010"/>
    <x v="1"/>
    <x v="2"/>
    <n v="6.2"/>
    <x v="1"/>
  </r>
  <r>
    <x v="2476"/>
    <x v="1"/>
    <x v="2"/>
    <n v="6.2"/>
    <x v="1"/>
  </r>
  <r>
    <x v="764"/>
    <x v="0"/>
    <x v="0"/>
    <n v="5.2"/>
    <x v="0"/>
  </r>
  <r>
    <x v="165"/>
    <x v="0"/>
    <x v="0"/>
    <n v="5.2"/>
    <x v="0"/>
  </r>
  <r>
    <x v="306"/>
    <x v="0"/>
    <x v="0"/>
    <n v="5.2"/>
    <x v="0"/>
  </r>
  <r>
    <x v="1133"/>
    <x v="0"/>
    <x v="0"/>
    <n v="5.2"/>
    <x v="0"/>
  </r>
  <r>
    <x v="477"/>
    <x v="0"/>
    <x v="0"/>
    <n v="7.9"/>
    <x v="1"/>
  </r>
  <r>
    <x v="240"/>
    <x v="0"/>
    <x v="0"/>
    <n v="7.9"/>
    <x v="1"/>
  </r>
  <r>
    <x v="536"/>
    <x v="0"/>
    <x v="0"/>
    <n v="7.9"/>
    <x v="1"/>
  </r>
  <r>
    <x v="704"/>
    <x v="0"/>
    <x v="0"/>
    <n v="7.9"/>
    <x v="1"/>
  </r>
  <r>
    <x v="85"/>
    <x v="0"/>
    <x v="0"/>
    <n v="6.1"/>
    <x v="0"/>
  </r>
  <r>
    <x v="176"/>
    <x v="0"/>
    <x v="0"/>
    <n v="6.1"/>
    <x v="0"/>
  </r>
  <r>
    <x v="138"/>
    <x v="0"/>
    <x v="0"/>
    <n v="6.1"/>
    <x v="0"/>
  </r>
  <r>
    <x v="114"/>
    <x v="0"/>
    <x v="0"/>
    <n v="6.1"/>
    <x v="0"/>
  </r>
  <r>
    <x v="2477"/>
    <x v="1"/>
    <x v="0"/>
    <n v="5.3"/>
    <x v="1"/>
  </r>
  <r>
    <x v="540"/>
    <x v="1"/>
    <x v="0"/>
    <n v="5.3"/>
    <x v="1"/>
  </r>
  <r>
    <x v="671"/>
    <x v="1"/>
    <x v="0"/>
    <n v="5.3"/>
    <x v="1"/>
  </r>
  <r>
    <x v="2168"/>
    <x v="1"/>
    <x v="0"/>
    <n v="5.3"/>
    <x v="1"/>
  </r>
  <r>
    <x v="2478"/>
    <x v="1"/>
    <x v="1"/>
    <m/>
    <x v="1"/>
  </r>
  <r>
    <x v="2479"/>
    <x v="1"/>
    <x v="1"/>
    <m/>
    <x v="1"/>
  </r>
  <r>
    <x v="2480"/>
    <x v="1"/>
    <x v="1"/>
    <m/>
    <x v="1"/>
  </r>
  <r>
    <x v="1964"/>
    <x v="1"/>
    <x v="1"/>
    <m/>
    <x v="1"/>
  </r>
  <r>
    <x v="2481"/>
    <x v="3"/>
    <x v="0"/>
    <n v="6.7"/>
    <x v="1"/>
  </r>
  <r>
    <x v="1989"/>
    <x v="3"/>
    <x v="0"/>
    <n v="6.7"/>
    <x v="1"/>
  </r>
  <r>
    <x v="2482"/>
    <x v="3"/>
    <x v="0"/>
    <n v="6.7"/>
    <x v="1"/>
  </r>
  <r>
    <x v="1218"/>
    <x v="3"/>
    <x v="0"/>
    <n v="6.7"/>
    <x v="1"/>
  </r>
  <r>
    <x v="242"/>
    <x v="0"/>
    <x v="0"/>
    <n v="7.5"/>
    <x v="1"/>
  </r>
  <r>
    <x v="75"/>
    <x v="0"/>
    <x v="0"/>
    <n v="7.5"/>
    <x v="1"/>
  </r>
  <r>
    <x v="14"/>
    <x v="0"/>
    <x v="0"/>
    <n v="7.5"/>
    <x v="1"/>
  </r>
  <r>
    <x v="2483"/>
    <x v="0"/>
    <x v="0"/>
    <n v="7.5"/>
    <x v="1"/>
  </r>
  <r>
    <x v="217"/>
    <x v="1"/>
    <x v="2"/>
    <m/>
    <x v="1"/>
  </r>
  <r>
    <x v="477"/>
    <x v="1"/>
    <x v="2"/>
    <m/>
    <x v="1"/>
  </r>
  <r>
    <x v="967"/>
    <x v="1"/>
    <x v="2"/>
    <m/>
    <x v="1"/>
  </r>
  <r>
    <x v="458"/>
    <x v="1"/>
    <x v="2"/>
    <m/>
    <x v="1"/>
  </r>
  <r>
    <x v="2484"/>
    <x v="3"/>
    <x v="2"/>
    <n v="4.9000000000000004"/>
    <x v="1"/>
  </r>
  <r>
    <x v="1013"/>
    <x v="3"/>
    <x v="2"/>
    <n v="4.9000000000000004"/>
    <x v="1"/>
  </r>
  <r>
    <x v="950"/>
    <x v="3"/>
    <x v="2"/>
    <n v="4.9000000000000004"/>
    <x v="1"/>
  </r>
  <r>
    <x v="2485"/>
    <x v="3"/>
    <x v="2"/>
    <n v="4.9000000000000004"/>
    <x v="1"/>
  </r>
  <r>
    <x v="905"/>
    <x v="2"/>
    <x v="0"/>
    <n v="7.5"/>
    <x v="1"/>
  </r>
  <r>
    <x v="323"/>
    <x v="2"/>
    <x v="0"/>
    <n v="7.5"/>
    <x v="1"/>
  </r>
  <r>
    <x v="2486"/>
    <x v="2"/>
    <x v="0"/>
    <n v="7.5"/>
    <x v="1"/>
  </r>
  <r>
    <x v="1385"/>
    <x v="2"/>
    <x v="0"/>
    <n v="7.5"/>
    <x v="1"/>
  </r>
  <r>
    <x v="565"/>
    <x v="2"/>
    <x v="0"/>
    <n v="5"/>
    <x v="1"/>
  </r>
  <r>
    <x v="517"/>
    <x v="2"/>
    <x v="0"/>
    <n v="5"/>
    <x v="1"/>
  </r>
  <r>
    <x v="480"/>
    <x v="2"/>
    <x v="0"/>
    <n v="5"/>
    <x v="1"/>
  </r>
  <r>
    <x v="631"/>
    <x v="2"/>
    <x v="0"/>
    <n v="5"/>
    <x v="1"/>
  </r>
  <r>
    <x v="315"/>
    <x v="3"/>
    <x v="2"/>
    <n v="5.4"/>
    <x v="1"/>
  </r>
  <r>
    <x v="1371"/>
    <x v="3"/>
    <x v="2"/>
    <n v="5.4"/>
    <x v="1"/>
  </r>
  <r>
    <x v="2386"/>
    <x v="3"/>
    <x v="2"/>
    <n v="5.4"/>
    <x v="1"/>
  </r>
  <r>
    <x v="2487"/>
    <x v="3"/>
    <x v="2"/>
    <n v="5.4"/>
    <x v="1"/>
  </r>
  <r>
    <x v="2488"/>
    <x v="3"/>
    <x v="0"/>
    <n v="7.3"/>
    <x v="1"/>
  </r>
  <r>
    <x v="2489"/>
    <x v="3"/>
    <x v="0"/>
    <n v="7.3"/>
    <x v="1"/>
  </r>
  <r>
    <x v="2490"/>
    <x v="3"/>
    <x v="0"/>
    <n v="7.3"/>
    <x v="1"/>
  </r>
  <r>
    <x v="2491"/>
    <x v="3"/>
    <x v="0"/>
    <n v="7.3"/>
    <x v="1"/>
  </r>
  <r>
    <x v="1175"/>
    <x v="1"/>
    <x v="0"/>
    <n v="6.6"/>
    <x v="1"/>
  </r>
  <r>
    <x v="806"/>
    <x v="1"/>
    <x v="0"/>
    <n v="6.6"/>
    <x v="1"/>
  </r>
  <r>
    <x v="1096"/>
    <x v="1"/>
    <x v="0"/>
    <n v="6.6"/>
    <x v="1"/>
  </r>
  <r>
    <x v="1998"/>
    <x v="1"/>
    <x v="0"/>
    <n v="6.6"/>
    <x v="1"/>
  </r>
  <r>
    <x v="1234"/>
    <x v="3"/>
    <x v="2"/>
    <n v="5"/>
    <x v="1"/>
  </r>
  <r>
    <x v="1643"/>
    <x v="3"/>
    <x v="2"/>
    <n v="5"/>
    <x v="1"/>
  </r>
  <r>
    <x v="1048"/>
    <x v="3"/>
    <x v="2"/>
    <n v="5"/>
    <x v="1"/>
  </r>
  <r>
    <x v="2492"/>
    <x v="3"/>
    <x v="2"/>
    <n v="5"/>
    <x v="1"/>
  </r>
  <r>
    <x v="574"/>
    <x v="0"/>
    <x v="0"/>
    <n v="5.5"/>
    <x v="1"/>
  </r>
  <r>
    <x v="601"/>
    <x v="0"/>
    <x v="0"/>
    <n v="5.5"/>
    <x v="1"/>
  </r>
  <r>
    <x v="203"/>
    <x v="0"/>
    <x v="0"/>
    <n v="5.5"/>
    <x v="1"/>
  </r>
  <r>
    <x v="108"/>
    <x v="0"/>
    <x v="0"/>
    <n v="5.5"/>
    <x v="1"/>
  </r>
  <r>
    <x v="32"/>
    <x v="0"/>
    <x v="1"/>
    <m/>
    <x v="1"/>
  </r>
  <r>
    <x v="2493"/>
    <x v="0"/>
    <x v="1"/>
    <m/>
    <x v="1"/>
  </r>
  <r>
    <x v="704"/>
    <x v="0"/>
    <x v="1"/>
    <m/>
    <x v="1"/>
  </r>
  <r>
    <x v="2494"/>
    <x v="0"/>
    <x v="1"/>
    <m/>
    <x v="1"/>
  </r>
  <r>
    <x v="586"/>
    <x v="1"/>
    <x v="0"/>
    <n v="8.1999999999999993"/>
    <x v="1"/>
  </r>
  <r>
    <x v="583"/>
    <x v="1"/>
    <x v="0"/>
    <n v="8.1999999999999993"/>
    <x v="1"/>
  </r>
  <r>
    <x v="571"/>
    <x v="1"/>
    <x v="0"/>
    <n v="8.1999999999999993"/>
    <x v="1"/>
  </r>
  <r>
    <x v="2495"/>
    <x v="1"/>
    <x v="0"/>
    <n v="8.1999999999999993"/>
    <x v="1"/>
  </r>
  <r>
    <x v="505"/>
    <x v="3"/>
    <x v="0"/>
    <n v="5.8"/>
    <x v="0"/>
  </r>
  <r>
    <x v="234"/>
    <x v="3"/>
    <x v="0"/>
    <n v="5.8"/>
    <x v="0"/>
  </r>
  <r>
    <x v="1299"/>
    <x v="3"/>
    <x v="0"/>
    <n v="5.8"/>
    <x v="0"/>
  </r>
  <r>
    <x v="117"/>
    <x v="3"/>
    <x v="0"/>
    <n v="5.8"/>
    <x v="0"/>
  </r>
  <r>
    <x v="3"/>
    <x v="0"/>
    <x v="0"/>
    <n v="7.7"/>
    <x v="1"/>
  </r>
  <r>
    <x v="2385"/>
    <x v="0"/>
    <x v="0"/>
    <n v="7.7"/>
    <x v="1"/>
  </r>
  <r>
    <x v="2169"/>
    <x v="0"/>
    <x v="0"/>
    <n v="7.7"/>
    <x v="1"/>
  </r>
  <r>
    <x v="77"/>
    <x v="0"/>
    <x v="0"/>
    <n v="7.7"/>
    <x v="1"/>
  </r>
  <r>
    <x v="540"/>
    <x v="0"/>
    <x v="0"/>
    <n v="5.6"/>
    <x v="1"/>
  </r>
  <r>
    <x v="2496"/>
    <x v="0"/>
    <x v="0"/>
    <n v="5.6"/>
    <x v="1"/>
  </r>
  <r>
    <x v="2497"/>
    <x v="0"/>
    <x v="0"/>
    <n v="5.6"/>
    <x v="1"/>
  </r>
  <r>
    <x v="466"/>
    <x v="0"/>
    <x v="0"/>
    <n v="5.6"/>
    <x v="1"/>
  </r>
  <r>
    <x v="2323"/>
    <x v="0"/>
    <x v="2"/>
    <m/>
    <x v="1"/>
  </r>
  <r>
    <x v="1749"/>
    <x v="0"/>
    <x v="2"/>
    <m/>
    <x v="1"/>
  </r>
  <r>
    <x v="240"/>
    <x v="0"/>
    <x v="2"/>
    <m/>
    <x v="1"/>
  </r>
  <r>
    <x v="2498"/>
    <x v="0"/>
    <x v="2"/>
    <m/>
    <x v="1"/>
  </r>
  <r>
    <x v="2499"/>
    <x v="0"/>
    <x v="2"/>
    <m/>
    <x v="1"/>
  </r>
  <r>
    <x v="315"/>
    <x v="0"/>
    <x v="2"/>
    <m/>
    <x v="1"/>
  </r>
  <r>
    <x v="2500"/>
    <x v="0"/>
    <x v="2"/>
    <m/>
    <x v="1"/>
  </r>
  <r>
    <x v="2501"/>
    <x v="0"/>
    <x v="2"/>
    <m/>
    <x v="1"/>
  </r>
  <r>
    <x v="2502"/>
    <x v="0"/>
    <x v="2"/>
    <m/>
    <x v="1"/>
  </r>
  <r>
    <x v="2503"/>
    <x v="0"/>
    <x v="2"/>
    <m/>
    <x v="1"/>
  </r>
  <r>
    <x v="225"/>
    <x v="0"/>
    <x v="0"/>
    <n v="7"/>
    <x v="1"/>
  </r>
  <r>
    <x v="39"/>
    <x v="0"/>
    <x v="0"/>
    <n v="7"/>
    <x v="1"/>
  </r>
  <r>
    <x v="1038"/>
    <x v="0"/>
    <x v="0"/>
    <n v="7"/>
    <x v="1"/>
  </r>
  <r>
    <x v="2504"/>
    <x v="0"/>
    <x v="0"/>
    <n v="7"/>
    <x v="1"/>
  </r>
  <r>
    <x v="2505"/>
    <x v="3"/>
    <x v="0"/>
    <n v="6.6"/>
    <x v="1"/>
  </r>
  <r>
    <x v="2506"/>
    <x v="3"/>
    <x v="0"/>
    <n v="6.6"/>
    <x v="1"/>
  </r>
  <r>
    <x v="2507"/>
    <x v="3"/>
    <x v="0"/>
    <n v="6.6"/>
    <x v="1"/>
  </r>
  <r>
    <x v="2508"/>
    <x v="3"/>
    <x v="0"/>
    <n v="6.6"/>
    <x v="1"/>
  </r>
  <r>
    <x v="934"/>
    <x v="1"/>
    <x v="0"/>
    <n v="6.4"/>
    <x v="1"/>
  </r>
  <r>
    <x v="195"/>
    <x v="1"/>
    <x v="0"/>
    <n v="6.4"/>
    <x v="1"/>
  </r>
  <r>
    <x v="625"/>
    <x v="1"/>
    <x v="0"/>
    <n v="6.4"/>
    <x v="1"/>
  </r>
  <r>
    <x v="234"/>
    <x v="1"/>
    <x v="0"/>
    <n v="6.4"/>
    <x v="1"/>
  </r>
  <r>
    <x v="92"/>
    <x v="3"/>
    <x v="0"/>
    <n v="4.5"/>
    <x v="1"/>
  </r>
  <r>
    <x v="950"/>
    <x v="3"/>
    <x v="0"/>
    <n v="4.5"/>
    <x v="1"/>
  </r>
  <r>
    <x v="1131"/>
    <x v="3"/>
    <x v="0"/>
    <n v="4.5"/>
    <x v="1"/>
  </r>
  <r>
    <x v="2509"/>
    <x v="5"/>
    <x v="2"/>
    <m/>
    <x v="1"/>
  </r>
  <r>
    <x v="2118"/>
    <x v="5"/>
    <x v="2"/>
    <m/>
    <x v="1"/>
  </r>
  <r>
    <x v="2510"/>
    <x v="5"/>
    <x v="2"/>
    <m/>
    <x v="1"/>
  </r>
  <r>
    <x v="628"/>
    <x v="5"/>
    <x v="2"/>
    <m/>
    <x v="1"/>
  </r>
  <r>
    <x v="76"/>
    <x v="3"/>
    <x v="2"/>
    <n v="5.7"/>
    <x v="1"/>
  </r>
  <r>
    <x v="2511"/>
    <x v="3"/>
    <x v="2"/>
    <n v="5.7"/>
    <x v="1"/>
  </r>
  <r>
    <x v="2512"/>
    <x v="3"/>
    <x v="2"/>
    <n v="5.7"/>
    <x v="1"/>
  </r>
  <r>
    <x v="823"/>
    <x v="3"/>
    <x v="2"/>
    <n v="5.7"/>
    <x v="1"/>
  </r>
  <r>
    <x v="654"/>
    <x v="0"/>
    <x v="0"/>
    <m/>
    <x v="1"/>
  </r>
  <r>
    <x v="2134"/>
    <x v="0"/>
    <x v="0"/>
    <m/>
    <x v="1"/>
  </r>
  <r>
    <x v="2513"/>
    <x v="0"/>
    <x v="0"/>
    <m/>
    <x v="1"/>
  </r>
  <r>
    <x v="801"/>
    <x v="0"/>
    <x v="0"/>
    <m/>
    <x v="1"/>
  </r>
  <r>
    <x v="2514"/>
    <x v="1"/>
    <x v="0"/>
    <n v="7.3"/>
    <x v="1"/>
  </r>
  <r>
    <x v="744"/>
    <x v="1"/>
    <x v="0"/>
    <n v="7.3"/>
    <x v="1"/>
  </r>
  <r>
    <x v="2515"/>
    <x v="1"/>
    <x v="0"/>
    <n v="7.3"/>
    <x v="1"/>
  </r>
  <r>
    <x v="2516"/>
    <x v="1"/>
    <x v="0"/>
    <n v="7.3"/>
    <x v="1"/>
  </r>
  <r>
    <x v="2517"/>
    <x v="0"/>
    <x v="0"/>
    <n v="5.4"/>
    <x v="1"/>
  </r>
  <r>
    <x v="984"/>
    <x v="0"/>
    <x v="0"/>
    <n v="5.4"/>
    <x v="1"/>
  </r>
  <r>
    <x v="2518"/>
    <x v="0"/>
    <x v="0"/>
    <n v="5.4"/>
    <x v="1"/>
  </r>
  <r>
    <x v="2519"/>
    <x v="0"/>
    <x v="0"/>
    <n v="5.4"/>
    <x v="1"/>
  </r>
  <r>
    <x v="2520"/>
    <x v="0"/>
    <x v="0"/>
    <n v="8"/>
    <x v="1"/>
  </r>
  <r>
    <x v="2521"/>
    <x v="0"/>
    <x v="0"/>
    <n v="8"/>
    <x v="1"/>
  </r>
  <r>
    <x v="2522"/>
    <x v="0"/>
    <x v="0"/>
    <n v="8"/>
    <x v="1"/>
  </r>
  <r>
    <x v="2523"/>
    <x v="0"/>
    <x v="0"/>
    <n v="8"/>
    <x v="1"/>
  </r>
  <r>
    <x v="456"/>
    <x v="6"/>
    <x v="0"/>
    <m/>
    <x v="1"/>
  </r>
  <r>
    <x v="2524"/>
    <x v="6"/>
    <x v="0"/>
    <m/>
    <x v="1"/>
  </r>
  <r>
    <x v="2525"/>
    <x v="6"/>
    <x v="0"/>
    <m/>
    <x v="1"/>
  </r>
  <r>
    <x v="467"/>
    <x v="6"/>
    <x v="0"/>
    <m/>
    <x v="1"/>
  </r>
  <r>
    <x v="2526"/>
    <x v="1"/>
    <x v="1"/>
    <m/>
    <x v="1"/>
  </r>
  <r>
    <x v="2527"/>
    <x v="1"/>
    <x v="1"/>
    <m/>
    <x v="1"/>
  </r>
  <r>
    <x v="2528"/>
    <x v="1"/>
    <x v="1"/>
    <m/>
    <x v="1"/>
  </r>
  <r>
    <x v="126"/>
    <x v="1"/>
    <x v="1"/>
    <m/>
    <x v="1"/>
  </r>
  <r>
    <x v="2529"/>
    <x v="1"/>
    <x v="0"/>
    <m/>
    <x v="1"/>
  </r>
  <r>
    <x v="704"/>
    <x v="0"/>
    <x v="0"/>
    <n v="7.4"/>
    <x v="1"/>
  </r>
  <r>
    <x v="446"/>
    <x v="0"/>
    <x v="0"/>
    <n v="7.4"/>
    <x v="1"/>
  </r>
  <r>
    <x v="647"/>
    <x v="0"/>
    <x v="0"/>
    <n v="7.4"/>
    <x v="1"/>
  </r>
  <r>
    <x v="234"/>
    <x v="0"/>
    <x v="0"/>
    <n v="7.4"/>
    <x v="1"/>
  </r>
  <r>
    <x v="553"/>
    <x v="1"/>
    <x v="2"/>
    <n v="1.4"/>
    <x v="1"/>
  </r>
  <r>
    <x v="528"/>
    <x v="1"/>
    <x v="2"/>
    <n v="1.4"/>
    <x v="1"/>
  </r>
  <r>
    <x v="2530"/>
    <x v="1"/>
    <x v="2"/>
    <n v="1.4"/>
    <x v="1"/>
  </r>
  <r>
    <x v="2332"/>
    <x v="1"/>
    <x v="2"/>
    <n v="1.4"/>
    <x v="1"/>
  </r>
  <r>
    <x v="2531"/>
    <x v="3"/>
    <x v="2"/>
    <n v="5.3"/>
    <x v="1"/>
  </r>
  <r>
    <x v="1432"/>
    <x v="3"/>
    <x v="2"/>
    <n v="5.3"/>
    <x v="1"/>
  </r>
  <r>
    <x v="2532"/>
    <x v="3"/>
    <x v="2"/>
    <n v="5.3"/>
    <x v="1"/>
  </r>
  <r>
    <x v="2533"/>
    <x v="3"/>
    <x v="2"/>
    <n v="5.3"/>
    <x v="1"/>
  </r>
  <r>
    <x v="2534"/>
    <x v="3"/>
    <x v="2"/>
    <n v="4.8"/>
    <x v="1"/>
  </r>
  <r>
    <x v="1257"/>
    <x v="3"/>
    <x v="2"/>
    <n v="4.8"/>
    <x v="1"/>
  </r>
  <r>
    <x v="986"/>
    <x v="3"/>
    <x v="2"/>
    <n v="4.8"/>
    <x v="1"/>
  </r>
  <r>
    <x v="2535"/>
    <x v="3"/>
    <x v="2"/>
    <n v="4.8"/>
    <x v="1"/>
  </r>
  <r>
    <x v="779"/>
    <x v="3"/>
    <x v="2"/>
    <n v="4.5999999999999996"/>
    <x v="1"/>
  </r>
  <r>
    <x v="267"/>
    <x v="3"/>
    <x v="2"/>
    <n v="4.5999999999999996"/>
    <x v="1"/>
  </r>
  <r>
    <x v="1235"/>
    <x v="3"/>
    <x v="2"/>
    <n v="4.5999999999999996"/>
    <x v="1"/>
  </r>
  <r>
    <x v="2536"/>
    <x v="3"/>
    <x v="2"/>
    <n v="4.5999999999999996"/>
    <x v="1"/>
  </r>
  <r>
    <x v="996"/>
    <x v="1"/>
    <x v="1"/>
    <m/>
    <x v="1"/>
  </r>
  <r>
    <x v="2537"/>
    <x v="1"/>
    <x v="1"/>
    <m/>
    <x v="1"/>
  </r>
  <r>
    <x v="1467"/>
    <x v="1"/>
    <x v="1"/>
    <m/>
    <x v="1"/>
  </r>
  <r>
    <x v="2538"/>
    <x v="1"/>
    <x v="1"/>
    <m/>
    <x v="1"/>
  </r>
  <r>
    <x v="1013"/>
    <x v="0"/>
    <x v="0"/>
    <n v="6.4"/>
    <x v="1"/>
  </r>
  <r>
    <x v="81"/>
    <x v="0"/>
    <x v="0"/>
    <n v="6.4"/>
    <x v="1"/>
  </r>
  <r>
    <x v="1090"/>
    <x v="0"/>
    <x v="0"/>
    <n v="6.4"/>
    <x v="1"/>
  </r>
  <r>
    <x v="209"/>
    <x v="0"/>
    <x v="0"/>
    <n v="6.4"/>
    <x v="1"/>
  </r>
  <r>
    <x v="188"/>
    <x v="3"/>
    <x v="2"/>
    <n v="7.4"/>
    <x v="1"/>
  </r>
  <r>
    <x v="297"/>
    <x v="3"/>
    <x v="2"/>
    <n v="7.4"/>
    <x v="1"/>
  </r>
  <r>
    <x v="6"/>
    <x v="3"/>
    <x v="2"/>
    <n v="7.4"/>
    <x v="1"/>
  </r>
  <r>
    <x v="2"/>
    <x v="3"/>
    <x v="2"/>
    <n v="7.4"/>
    <x v="1"/>
  </r>
  <r>
    <x v="2539"/>
    <x v="3"/>
    <x v="0"/>
    <n v="4"/>
    <x v="1"/>
  </r>
  <r>
    <x v="150"/>
    <x v="3"/>
    <x v="0"/>
    <n v="4"/>
    <x v="1"/>
  </r>
  <r>
    <x v="1570"/>
    <x v="3"/>
    <x v="0"/>
    <n v="4"/>
    <x v="1"/>
  </r>
  <r>
    <x v="2379"/>
    <x v="3"/>
    <x v="0"/>
    <n v="4"/>
    <x v="1"/>
  </r>
  <r>
    <x v="601"/>
    <x v="0"/>
    <x v="2"/>
    <n v="5.9"/>
    <x v="1"/>
  </r>
  <r>
    <x v="92"/>
    <x v="0"/>
    <x v="2"/>
    <n v="5.9"/>
    <x v="1"/>
  </r>
  <r>
    <x v="1134"/>
    <x v="0"/>
    <x v="2"/>
    <n v="5.9"/>
    <x v="1"/>
  </r>
  <r>
    <x v="2540"/>
    <x v="0"/>
    <x v="2"/>
    <n v="5.9"/>
    <x v="1"/>
  </r>
  <r>
    <x v="369"/>
    <x v="0"/>
    <x v="0"/>
    <n v="6.6"/>
    <x v="0"/>
  </r>
  <r>
    <x v="46"/>
    <x v="0"/>
    <x v="0"/>
    <n v="6.6"/>
    <x v="0"/>
  </r>
  <r>
    <x v="253"/>
    <x v="0"/>
    <x v="0"/>
    <n v="6.6"/>
    <x v="0"/>
  </r>
  <r>
    <x v="2541"/>
    <x v="0"/>
    <x v="0"/>
    <n v="6.6"/>
    <x v="0"/>
  </r>
  <r>
    <x v="206"/>
    <x v="0"/>
    <x v="0"/>
    <m/>
    <x v="1"/>
  </r>
  <r>
    <x v="2542"/>
    <x v="0"/>
    <x v="0"/>
    <m/>
    <x v="1"/>
  </r>
  <r>
    <x v="2543"/>
    <x v="0"/>
    <x v="0"/>
    <m/>
    <x v="1"/>
  </r>
  <r>
    <x v="2544"/>
    <x v="0"/>
    <x v="0"/>
    <m/>
    <x v="1"/>
  </r>
  <r>
    <x v="2545"/>
    <x v="2"/>
    <x v="0"/>
    <n v="3.5"/>
    <x v="1"/>
  </r>
  <r>
    <x v="2546"/>
    <x v="2"/>
    <x v="0"/>
    <n v="3.5"/>
    <x v="1"/>
  </r>
  <r>
    <x v="1893"/>
    <x v="2"/>
    <x v="0"/>
    <n v="3.5"/>
    <x v="1"/>
  </r>
  <r>
    <x v="2547"/>
    <x v="2"/>
    <x v="0"/>
    <n v="3.5"/>
    <x v="1"/>
  </r>
  <r>
    <x v="730"/>
    <x v="1"/>
    <x v="0"/>
    <n v="4.7"/>
    <x v="1"/>
  </r>
  <r>
    <x v="270"/>
    <x v="1"/>
    <x v="0"/>
    <n v="4.7"/>
    <x v="1"/>
  </r>
  <r>
    <x v="2548"/>
    <x v="1"/>
    <x v="0"/>
    <n v="4.7"/>
    <x v="1"/>
  </r>
  <r>
    <x v="83"/>
    <x v="1"/>
    <x v="0"/>
    <n v="4.7"/>
    <x v="1"/>
  </r>
  <r>
    <x v="1891"/>
    <x v="0"/>
    <x v="0"/>
    <n v="5"/>
    <x v="1"/>
  </r>
  <r>
    <x v="701"/>
    <x v="0"/>
    <x v="0"/>
    <n v="5"/>
    <x v="1"/>
  </r>
  <r>
    <x v="47"/>
    <x v="0"/>
    <x v="0"/>
    <n v="5"/>
    <x v="1"/>
  </r>
  <r>
    <x v="1297"/>
    <x v="0"/>
    <x v="0"/>
    <n v="5"/>
    <x v="1"/>
  </r>
  <r>
    <x v="2549"/>
    <x v="0"/>
    <x v="0"/>
    <n v="4.9000000000000004"/>
    <x v="1"/>
  </r>
  <r>
    <x v="1643"/>
    <x v="0"/>
    <x v="0"/>
    <n v="4.9000000000000004"/>
    <x v="1"/>
  </r>
  <r>
    <x v="2550"/>
    <x v="0"/>
    <x v="0"/>
    <n v="4.9000000000000004"/>
    <x v="1"/>
  </r>
  <r>
    <x v="2551"/>
    <x v="0"/>
    <x v="0"/>
    <n v="4.9000000000000004"/>
    <x v="1"/>
  </r>
  <r>
    <x v="1417"/>
    <x v="0"/>
    <x v="0"/>
    <n v="7.4"/>
    <x v="1"/>
  </r>
  <r>
    <x v="2552"/>
    <x v="0"/>
    <x v="0"/>
    <n v="7.4"/>
    <x v="1"/>
  </r>
  <r>
    <x v="981"/>
    <x v="0"/>
    <x v="0"/>
    <n v="7.4"/>
    <x v="1"/>
  </r>
  <r>
    <x v="2553"/>
    <x v="0"/>
    <x v="0"/>
    <n v="7.4"/>
    <x v="1"/>
  </r>
  <r>
    <x v="905"/>
    <x v="2"/>
    <x v="0"/>
    <n v="7.4"/>
    <x v="0"/>
  </r>
  <r>
    <x v="2554"/>
    <x v="2"/>
    <x v="0"/>
    <n v="7.4"/>
    <x v="0"/>
  </r>
  <r>
    <x v="2555"/>
    <x v="2"/>
    <x v="0"/>
    <n v="7.4"/>
    <x v="0"/>
  </r>
  <r>
    <x v="1728"/>
    <x v="2"/>
    <x v="0"/>
    <n v="7.4"/>
    <x v="0"/>
  </r>
  <r>
    <x v="165"/>
    <x v="3"/>
    <x v="2"/>
    <n v="4.3"/>
    <x v="1"/>
  </r>
  <r>
    <x v="198"/>
    <x v="3"/>
    <x v="2"/>
    <n v="4.3"/>
    <x v="1"/>
  </r>
  <r>
    <x v="2089"/>
    <x v="3"/>
    <x v="2"/>
    <n v="4.3"/>
    <x v="1"/>
  </r>
  <r>
    <x v="1063"/>
    <x v="3"/>
    <x v="2"/>
    <n v="4.3"/>
    <x v="1"/>
  </r>
  <r>
    <x v="2556"/>
    <x v="2"/>
    <x v="0"/>
    <m/>
    <x v="1"/>
  </r>
  <r>
    <x v="1459"/>
    <x v="2"/>
    <x v="0"/>
    <m/>
    <x v="1"/>
  </r>
  <r>
    <x v="1210"/>
    <x v="2"/>
    <x v="0"/>
    <m/>
    <x v="1"/>
  </r>
  <r>
    <x v="2557"/>
    <x v="2"/>
    <x v="0"/>
    <m/>
    <x v="1"/>
  </r>
  <r>
    <x v="243"/>
    <x v="0"/>
    <x v="0"/>
    <n v="7.1"/>
    <x v="1"/>
  </r>
  <r>
    <x v="176"/>
    <x v="0"/>
    <x v="0"/>
    <n v="7.1"/>
    <x v="1"/>
  </r>
  <r>
    <x v="2558"/>
    <x v="0"/>
    <x v="0"/>
    <n v="7.1"/>
    <x v="1"/>
  </r>
  <r>
    <x v="1518"/>
    <x v="0"/>
    <x v="0"/>
    <n v="7.1"/>
    <x v="1"/>
  </r>
  <r>
    <x v="377"/>
    <x v="0"/>
    <x v="0"/>
    <n v="6.2"/>
    <x v="1"/>
  </r>
  <r>
    <x v="996"/>
    <x v="0"/>
    <x v="0"/>
    <n v="6.2"/>
    <x v="1"/>
  </r>
  <r>
    <x v="84"/>
    <x v="0"/>
    <x v="0"/>
    <n v="6.2"/>
    <x v="1"/>
  </r>
  <r>
    <x v="216"/>
    <x v="0"/>
    <x v="0"/>
    <n v="6.2"/>
    <x v="1"/>
  </r>
  <r>
    <x v="2559"/>
    <x v="0"/>
    <x v="2"/>
    <n v="6.8"/>
    <x v="1"/>
  </r>
  <r>
    <x v="21"/>
    <x v="0"/>
    <x v="2"/>
    <n v="6.8"/>
    <x v="1"/>
  </r>
  <r>
    <x v="2560"/>
    <x v="0"/>
    <x v="2"/>
    <n v="6.8"/>
    <x v="1"/>
  </r>
  <r>
    <x v="2561"/>
    <x v="0"/>
    <x v="2"/>
    <n v="6.8"/>
    <x v="1"/>
  </r>
  <r>
    <x v="48"/>
    <x v="1"/>
    <x v="0"/>
    <n v="6"/>
    <x v="1"/>
  </r>
  <r>
    <x v="656"/>
    <x v="1"/>
    <x v="0"/>
    <n v="6"/>
    <x v="1"/>
  </r>
  <r>
    <x v="50"/>
    <x v="1"/>
    <x v="0"/>
    <n v="6"/>
    <x v="1"/>
  </r>
  <r>
    <x v="410"/>
    <x v="1"/>
    <x v="0"/>
    <n v="6"/>
    <x v="1"/>
  </r>
  <r>
    <x v="2562"/>
    <x v="3"/>
    <x v="1"/>
    <n v="5.9"/>
    <x v="1"/>
  </r>
  <r>
    <x v="165"/>
    <x v="0"/>
    <x v="0"/>
    <n v="7.3"/>
    <x v="1"/>
  </r>
  <r>
    <x v="1133"/>
    <x v="0"/>
    <x v="0"/>
    <n v="7.3"/>
    <x v="1"/>
  </r>
  <r>
    <x v="475"/>
    <x v="0"/>
    <x v="0"/>
    <n v="7.3"/>
    <x v="1"/>
  </r>
  <r>
    <x v="242"/>
    <x v="0"/>
    <x v="0"/>
    <n v="7.3"/>
    <x v="1"/>
  </r>
  <r>
    <x v="1805"/>
    <x v="4"/>
    <x v="0"/>
    <n v="6.5"/>
    <x v="1"/>
  </r>
  <r>
    <x v="1684"/>
    <x v="4"/>
    <x v="0"/>
    <n v="6.5"/>
    <x v="1"/>
  </r>
  <r>
    <x v="413"/>
    <x v="4"/>
    <x v="0"/>
    <n v="6.5"/>
    <x v="1"/>
  </r>
  <r>
    <x v="805"/>
    <x v="4"/>
    <x v="0"/>
    <n v="6.5"/>
    <x v="1"/>
  </r>
  <r>
    <x v="2563"/>
    <x v="0"/>
    <x v="2"/>
    <n v="5.3"/>
    <x v="1"/>
  </r>
  <r>
    <x v="740"/>
    <x v="0"/>
    <x v="2"/>
    <n v="5.3"/>
    <x v="1"/>
  </r>
  <r>
    <x v="1392"/>
    <x v="0"/>
    <x v="2"/>
    <n v="5.3"/>
    <x v="1"/>
  </r>
  <r>
    <x v="1364"/>
    <x v="0"/>
    <x v="0"/>
    <m/>
    <x v="1"/>
  </r>
  <r>
    <x v="2564"/>
    <x v="0"/>
    <x v="0"/>
    <m/>
    <x v="1"/>
  </r>
  <r>
    <x v="575"/>
    <x v="0"/>
    <x v="0"/>
    <m/>
    <x v="1"/>
  </r>
  <r>
    <x v="190"/>
    <x v="0"/>
    <x v="0"/>
    <m/>
    <x v="1"/>
  </r>
  <r>
    <x v="2565"/>
    <x v="0"/>
    <x v="0"/>
    <n v="7"/>
    <x v="1"/>
  </r>
  <r>
    <x v="47"/>
    <x v="0"/>
    <x v="0"/>
    <n v="7"/>
    <x v="1"/>
  </r>
  <r>
    <x v="1749"/>
    <x v="0"/>
    <x v="0"/>
    <n v="7"/>
    <x v="1"/>
  </r>
  <r>
    <x v="2566"/>
    <x v="0"/>
    <x v="0"/>
    <n v="7"/>
    <x v="1"/>
  </r>
  <r>
    <x v="2567"/>
    <x v="1"/>
    <x v="2"/>
    <m/>
    <x v="1"/>
  </r>
  <r>
    <x v="87"/>
    <x v="1"/>
    <x v="1"/>
    <n v="2.2999999999999998"/>
    <x v="1"/>
  </r>
  <r>
    <x v="481"/>
    <x v="1"/>
    <x v="1"/>
    <n v="2.2999999999999998"/>
    <x v="1"/>
  </r>
  <r>
    <x v="1764"/>
    <x v="1"/>
    <x v="1"/>
    <n v="2.2999999999999998"/>
    <x v="1"/>
  </r>
  <r>
    <x v="2568"/>
    <x v="1"/>
    <x v="1"/>
    <n v="2.2999999999999998"/>
    <x v="1"/>
  </r>
  <r>
    <x v="2569"/>
    <x v="0"/>
    <x v="1"/>
    <m/>
    <x v="1"/>
  </r>
  <r>
    <x v="1960"/>
    <x v="0"/>
    <x v="0"/>
    <n v="5.6"/>
    <x v="1"/>
  </r>
  <r>
    <x v="672"/>
    <x v="0"/>
    <x v="0"/>
    <n v="5.6"/>
    <x v="1"/>
  </r>
  <r>
    <x v="1145"/>
    <x v="0"/>
    <x v="0"/>
    <n v="5.6"/>
    <x v="1"/>
  </r>
  <r>
    <x v="2570"/>
    <x v="0"/>
    <x v="0"/>
    <n v="5.6"/>
    <x v="1"/>
  </r>
  <r>
    <x v="584"/>
    <x v="1"/>
    <x v="2"/>
    <m/>
    <x v="1"/>
  </r>
  <r>
    <x v="1109"/>
    <x v="1"/>
    <x v="2"/>
    <m/>
    <x v="1"/>
  </r>
  <r>
    <x v="2571"/>
    <x v="1"/>
    <x v="2"/>
    <m/>
    <x v="1"/>
  </r>
  <r>
    <x v="2572"/>
    <x v="1"/>
    <x v="2"/>
    <m/>
    <x v="1"/>
  </r>
  <r>
    <x v="204"/>
    <x v="0"/>
    <x v="2"/>
    <m/>
    <x v="1"/>
  </r>
  <r>
    <x v="2573"/>
    <x v="4"/>
    <x v="0"/>
    <m/>
    <x v="1"/>
  </r>
  <r>
    <x v="1810"/>
    <x v="4"/>
    <x v="0"/>
    <m/>
    <x v="1"/>
  </r>
  <r>
    <x v="1697"/>
    <x v="4"/>
    <x v="0"/>
    <m/>
    <x v="1"/>
  </r>
  <r>
    <x v="1345"/>
    <x v="4"/>
    <x v="0"/>
    <m/>
    <x v="1"/>
  </r>
  <r>
    <x v="627"/>
    <x v="0"/>
    <x v="0"/>
    <n v="7.4"/>
    <x v="1"/>
  </r>
  <r>
    <x v="50"/>
    <x v="0"/>
    <x v="0"/>
    <n v="7.4"/>
    <x v="1"/>
  </r>
  <r>
    <x v="2574"/>
    <x v="0"/>
    <x v="0"/>
    <n v="7.4"/>
    <x v="1"/>
  </r>
  <r>
    <x v="271"/>
    <x v="0"/>
    <x v="0"/>
    <n v="7.4"/>
    <x v="1"/>
  </r>
  <r>
    <x v="1231"/>
    <x v="7"/>
    <x v="0"/>
    <n v="6.3"/>
    <x v="1"/>
  </r>
  <r>
    <x v="1232"/>
    <x v="7"/>
    <x v="0"/>
    <n v="6.3"/>
    <x v="1"/>
  </r>
  <r>
    <x v="1767"/>
    <x v="7"/>
    <x v="0"/>
    <n v="6.3"/>
    <x v="1"/>
  </r>
  <r>
    <x v="2575"/>
    <x v="7"/>
    <x v="0"/>
    <n v="6.3"/>
    <x v="1"/>
  </r>
  <r>
    <x v="1157"/>
    <x v="0"/>
    <x v="2"/>
    <n v="5.6"/>
    <x v="1"/>
  </r>
  <r>
    <x v="1013"/>
    <x v="0"/>
    <x v="2"/>
    <n v="5.6"/>
    <x v="1"/>
  </r>
  <r>
    <x v="745"/>
    <x v="0"/>
    <x v="2"/>
    <n v="5.6"/>
    <x v="1"/>
  </r>
  <r>
    <x v="2361"/>
    <x v="0"/>
    <x v="2"/>
    <n v="5.6"/>
    <x v="1"/>
  </r>
  <r>
    <x v="2576"/>
    <x v="4"/>
    <x v="2"/>
    <m/>
    <x v="1"/>
  </r>
  <r>
    <x v="2577"/>
    <x v="4"/>
    <x v="2"/>
    <m/>
    <x v="1"/>
  </r>
  <r>
    <x v="1684"/>
    <x v="4"/>
    <x v="2"/>
    <m/>
    <x v="1"/>
  </r>
  <r>
    <x v="2578"/>
    <x v="4"/>
    <x v="2"/>
    <m/>
    <x v="1"/>
  </r>
  <r>
    <x v="2579"/>
    <x v="1"/>
    <x v="1"/>
    <m/>
    <x v="1"/>
  </r>
  <r>
    <x v="2580"/>
    <x v="1"/>
    <x v="1"/>
    <m/>
    <x v="1"/>
  </r>
  <r>
    <x v="2581"/>
    <x v="1"/>
    <x v="1"/>
    <m/>
    <x v="1"/>
  </r>
  <r>
    <x v="2582"/>
    <x v="1"/>
    <x v="1"/>
    <m/>
    <x v="1"/>
  </r>
  <r>
    <x v="2583"/>
    <x v="0"/>
    <x v="0"/>
    <m/>
    <x v="1"/>
  </r>
  <r>
    <x v="2584"/>
    <x v="0"/>
    <x v="0"/>
    <m/>
    <x v="1"/>
  </r>
  <r>
    <x v="2585"/>
    <x v="0"/>
    <x v="0"/>
    <m/>
    <x v="1"/>
  </r>
  <r>
    <x v="1157"/>
    <x v="0"/>
    <x v="0"/>
    <m/>
    <x v="1"/>
  </r>
  <r>
    <x v="2586"/>
    <x v="0"/>
    <x v="0"/>
    <n v="4.8"/>
    <x v="1"/>
  </r>
  <r>
    <x v="2411"/>
    <x v="0"/>
    <x v="0"/>
    <n v="4.8"/>
    <x v="1"/>
  </r>
  <r>
    <x v="2587"/>
    <x v="0"/>
    <x v="0"/>
    <n v="4.8"/>
    <x v="1"/>
  </r>
  <r>
    <x v="2588"/>
    <x v="0"/>
    <x v="0"/>
    <n v="4.8"/>
    <x v="1"/>
  </r>
  <r>
    <x v="2589"/>
    <x v="0"/>
    <x v="0"/>
    <m/>
    <x v="1"/>
  </r>
  <r>
    <x v="2590"/>
    <x v="0"/>
    <x v="0"/>
    <m/>
    <x v="1"/>
  </r>
  <r>
    <x v="2591"/>
    <x v="3"/>
    <x v="2"/>
    <n v="6.6"/>
    <x v="1"/>
  </r>
  <r>
    <x v="234"/>
    <x v="3"/>
    <x v="2"/>
    <n v="6.6"/>
    <x v="1"/>
  </r>
  <r>
    <x v="2386"/>
    <x v="3"/>
    <x v="2"/>
    <n v="6.6"/>
    <x v="1"/>
  </r>
  <r>
    <x v="100"/>
    <x v="3"/>
    <x v="2"/>
    <n v="6.6"/>
    <x v="1"/>
  </r>
  <r>
    <x v="540"/>
    <x v="5"/>
    <x v="0"/>
    <n v="6.9"/>
    <x v="0"/>
  </r>
  <r>
    <x v="1360"/>
    <x v="5"/>
    <x v="0"/>
    <n v="6.9"/>
    <x v="0"/>
  </r>
  <r>
    <x v="2592"/>
    <x v="5"/>
    <x v="0"/>
    <n v="6.9"/>
    <x v="0"/>
  </r>
  <r>
    <x v="25"/>
    <x v="5"/>
    <x v="0"/>
    <n v="6.9"/>
    <x v="0"/>
  </r>
  <r>
    <x v="2593"/>
    <x v="3"/>
    <x v="0"/>
    <n v="7.5"/>
    <x v="0"/>
  </r>
  <r>
    <x v="2594"/>
    <x v="3"/>
    <x v="0"/>
    <n v="7.5"/>
    <x v="0"/>
  </r>
  <r>
    <x v="2595"/>
    <x v="3"/>
    <x v="0"/>
    <n v="7.5"/>
    <x v="0"/>
  </r>
  <r>
    <x v="2306"/>
    <x v="2"/>
    <x v="0"/>
    <m/>
    <x v="1"/>
  </r>
  <r>
    <x v="2596"/>
    <x v="2"/>
    <x v="0"/>
    <m/>
    <x v="1"/>
  </r>
  <r>
    <x v="1585"/>
    <x v="2"/>
    <x v="0"/>
    <m/>
    <x v="1"/>
  </r>
  <r>
    <x v="2597"/>
    <x v="2"/>
    <x v="0"/>
    <m/>
    <x v="1"/>
  </r>
  <r>
    <x v="118"/>
    <x v="1"/>
    <x v="0"/>
    <n v="7.5"/>
    <x v="1"/>
  </r>
  <r>
    <x v="32"/>
    <x v="1"/>
    <x v="0"/>
    <n v="7.5"/>
    <x v="1"/>
  </r>
  <r>
    <x v="2598"/>
    <x v="1"/>
    <x v="0"/>
    <n v="7.5"/>
    <x v="1"/>
  </r>
  <r>
    <x v="255"/>
    <x v="1"/>
    <x v="0"/>
    <n v="7.5"/>
    <x v="1"/>
  </r>
  <r>
    <x v="830"/>
    <x v="4"/>
    <x v="2"/>
    <n v="7.5"/>
    <x v="0"/>
  </r>
  <r>
    <x v="542"/>
    <x v="4"/>
    <x v="2"/>
    <n v="7.5"/>
    <x v="0"/>
  </r>
  <r>
    <x v="2599"/>
    <x v="4"/>
    <x v="2"/>
    <n v="7.5"/>
    <x v="0"/>
  </r>
  <r>
    <x v="409"/>
    <x v="0"/>
    <x v="0"/>
    <n v="6.7"/>
    <x v="1"/>
  </r>
  <r>
    <x v="86"/>
    <x v="0"/>
    <x v="0"/>
    <n v="6.7"/>
    <x v="1"/>
  </r>
  <r>
    <x v="403"/>
    <x v="0"/>
    <x v="0"/>
    <n v="6.7"/>
    <x v="1"/>
  </r>
  <r>
    <x v="241"/>
    <x v="0"/>
    <x v="0"/>
    <n v="6.7"/>
    <x v="1"/>
  </r>
  <r>
    <x v="1298"/>
    <x v="0"/>
    <x v="0"/>
    <n v="6.8"/>
    <x v="1"/>
  </r>
  <r>
    <x v="2600"/>
    <x v="0"/>
    <x v="0"/>
    <n v="6.8"/>
    <x v="1"/>
  </r>
  <r>
    <x v="2601"/>
    <x v="0"/>
    <x v="0"/>
    <n v="6.8"/>
    <x v="1"/>
  </r>
  <r>
    <x v="2602"/>
    <x v="0"/>
    <x v="0"/>
    <n v="6.8"/>
    <x v="1"/>
  </r>
  <r>
    <x v="195"/>
    <x v="0"/>
    <x v="0"/>
    <n v="6.9"/>
    <x v="0"/>
  </r>
  <r>
    <x v="185"/>
    <x v="0"/>
    <x v="0"/>
    <n v="6.9"/>
    <x v="0"/>
  </r>
  <r>
    <x v="303"/>
    <x v="0"/>
    <x v="0"/>
    <n v="6.9"/>
    <x v="0"/>
  </r>
  <r>
    <x v="446"/>
    <x v="0"/>
    <x v="0"/>
    <n v="6.9"/>
    <x v="0"/>
  </r>
  <r>
    <x v="2603"/>
    <x v="0"/>
    <x v="0"/>
    <m/>
    <x v="1"/>
  </r>
  <r>
    <x v="1870"/>
    <x v="0"/>
    <x v="0"/>
    <m/>
    <x v="1"/>
  </r>
  <r>
    <x v="2604"/>
    <x v="0"/>
    <x v="0"/>
    <m/>
    <x v="1"/>
  </r>
  <r>
    <x v="2605"/>
    <x v="0"/>
    <x v="0"/>
    <m/>
    <x v="1"/>
  </r>
  <r>
    <x v="100"/>
    <x v="0"/>
    <x v="0"/>
    <n v="6.9"/>
    <x v="1"/>
  </r>
  <r>
    <x v="225"/>
    <x v="0"/>
    <x v="0"/>
    <n v="6.9"/>
    <x v="1"/>
  </r>
  <r>
    <x v="406"/>
    <x v="0"/>
    <x v="0"/>
    <n v="6.9"/>
    <x v="1"/>
  </r>
  <r>
    <x v="1906"/>
    <x v="0"/>
    <x v="0"/>
    <n v="6.9"/>
    <x v="1"/>
  </r>
  <r>
    <x v="2606"/>
    <x v="0"/>
    <x v="0"/>
    <n v="8.6999999999999993"/>
    <x v="1"/>
  </r>
  <r>
    <x v="2607"/>
    <x v="0"/>
    <x v="0"/>
    <n v="8.6999999999999993"/>
    <x v="1"/>
  </r>
  <r>
    <x v="747"/>
    <x v="0"/>
    <x v="0"/>
    <n v="8.6999999999999993"/>
    <x v="1"/>
  </r>
  <r>
    <x v="1851"/>
    <x v="0"/>
    <x v="0"/>
    <n v="8.6999999999999993"/>
    <x v="1"/>
  </r>
  <r>
    <x v="409"/>
    <x v="0"/>
    <x v="1"/>
    <m/>
    <x v="1"/>
  </r>
  <r>
    <x v="2608"/>
    <x v="0"/>
    <x v="1"/>
    <m/>
    <x v="1"/>
  </r>
  <r>
    <x v="2609"/>
    <x v="0"/>
    <x v="1"/>
    <m/>
    <x v="1"/>
  </r>
  <r>
    <x v="2610"/>
    <x v="0"/>
    <x v="1"/>
    <m/>
    <x v="1"/>
  </r>
  <r>
    <x v="2281"/>
    <x v="0"/>
    <x v="0"/>
    <n v="5.6"/>
    <x v="0"/>
  </r>
  <r>
    <x v="2162"/>
    <x v="0"/>
    <x v="0"/>
    <n v="5.6"/>
    <x v="0"/>
  </r>
  <r>
    <x v="256"/>
    <x v="0"/>
    <x v="0"/>
    <n v="5.6"/>
    <x v="0"/>
  </r>
  <r>
    <x v="445"/>
    <x v="0"/>
    <x v="0"/>
    <n v="5.6"/>
    <x v="0"/>
  </r>
  <r>
    <x v="13"/>
    <x v="2"/>
    <x v="0"/>
    <n v="8.1999999999999993"/>
    <x v="1"/>
  </r>
  <r>
    <x v="2611"/>
    <x v="2"/>
    <x v="0"/>
    <n v="8.1999999999999993"/>
    <x v="1"/>
  </r>
  <r>
    <x v="2612"/>
    <x v="2"/>
    <x v="0"/>
    <n v="8.1999999999999993"/>
    <x v="1"/>
  </r>
  <r>
    <x v="1088"/>
    <x v="2"/>
    <x v="0"/>
    <n v="8.1999999999999993"/>
    <x v="1"/>
  </r>
  <r>
    <x v="738"/>
    <x v="6"/>
    <x v="2"/>
    <m/>
    <x v="1"/>
  </r>
  <r>
    <x v="1658"/>
    <x v="3"/>
    <x v="1"/>
    <n v="7.3"/>
    <x v="1"/>
  </r>
  <r>
    <x v="325"/>
    <x v="3"/>
    <x v="1"/>
    <n v="7.3"/>
    <x v="1"/>
  </r>
  <r>
    <x v="2613"/>
    <x v="3"/>
    <x v="1"/>
    <n v="7.3"/>
    <x v="1"/>
  </r>
  <r>
    <x v="480"/>
    <x v="4"/>
    <x v="0"/>
    <n v="7"/>
    <x v="1"/>
  </r>
  <r>
    <x v="1805"/>
    <x v="4"/>
    <x v="0"/>
    <n v="7"/>
    <x v="1"/>
  </r>
  <r>
    <x v="479"/>
    <x v="4"/>
    <x v="0"/>
    <n v="7"/>
    <x v="1"/>
  </r>
  <r>
    <x v="2614"/>
    <x v="4"/>
    <x v="0"/>
    <n v="7"/>
    <x v="1"/>
  </r>
  <r>
    <x v="2266"/>
    <x v="4"/>
    <x v="2"/>
    <m/>
    <x v="1"/>
  </r>
  <r>
    <x v="1599"/>
    <x v="4"/>
    <x v="2"/>
    <m/>
    <x v="1"/>
  </r>
  <r>
    <x v="642"/>
    <x v="4"/>
    <x v="2"/>
    <m/>
    <x v="1"/>
  </r>
  <r>
    <x v="1905"/>
    <x v="4"/>
    <x v="2"/>
    <m/>
    <x v="1"/>
  </r>
  <r>
    <x v="2615"/>
    <x v="1"/>
    <x v="2"/>
    <m/>
    <x v="1"/>
  </r>
  <r>
    <x v="2616"/>
    <x v="1"/>
    <x v="2"/>
    <m/>
    <x v="1"/>
  </r>
  <r>
    <x v="2617"/>
    <x v="1"/>
    <x v="2"/>
    <m/>
    <x v="1"/>
  </r>
  <r>
    <x v="369"/>
    <x v="3"/>
    <x v="0"/>
    <n v="7.3"/>
    <x v="1"/>
  </r>
  <r>
    <x v="330"/>
    <x v="3"/>
    <x v="0"/>
    <n v="7.3"/>
    <x v="1"/>
  </r>
  <r>
    <x v="1029"/>
    <x v="3"/>
    <x v="0"/>
    <n v="7.3"/>
    <x v="1"/>
  </r>
  <r>
    <x v="2618"/>
    <x v="3"/>
    <x v="0"/>
    <n v="7.3"/>
    <x v="1"/>
  </r>
  <r>
    <x v="253"/>
    <x v="6"/>
    <x v="2"/>
    <m/>
    <x v="1"/>
  </r>
  <r>
    <x v="315"/>
    <x v="6"/>
    <x v="2"/>
    <m/>
    <x v="1"/>
  </r>
  <r>
    <x v="146"/>
    <x v="6"/>
    <x v="2"/>
    <m/>
    <x v="1"/>
  </r>
  <r>
    <x v="541"/>
    <x v="6"/>
    <x v="2"/>
    <m/>
    <x v="1"/>
  </r>
  <r>
    <x v="253"/>
    <x v="0"/>
    <x v="0"/>
    <n v="7.2"/>
    <x v="0"/>
  </r>
  <r>
    <x v="94"/>
    <x v="0"/>
    <x v="0"/>
    <n v="7.2"/>
    <x v="0"/>
  </r>
  <r>
    <x v="44"/>
    <x v="0"/>
    <x v="0"/>
    <n v="7.2"/>
    <x v="0"/>
  </r>
  <r>
    <x v="2619"/>
    <x v="0"/>
    <x v="0"/>
    <n v="7.2"/>
    <x v="0"/>
  </r>
  <r>
    <x v="24"/>
    <x v="6"/>
    <x v="2"/>
    <m/>
    <x v="1"/>
  </r>
  <r>
    <x v="2620"/>
    <x v="6"/>
    <x v="2"/>
    <m/>
    <x v="1"/>
  </r>
  <r>
    <x v="134"/>
    <x v="6"/>
    <x v="2"/>
    <m/>
    <x v="1"/>
  </r>
  <r>
    <x v="2621"/>
    <x v="1"/>
    <x v="1"/>
    <m/>
    <x v="1"/>
  </r>
  <r>
    <x v="2622"/>
    <x v="1"/>
    <x v="1"/>
    <m/>
    <x v="1"/>
  </r>
  <r>
    <x v="2623"/>
    <x v="1"/>
    <x v="1"/>
    <m/>
    <x v="1"/>
  </r>
  <r>
    <x v="2624"/>
    <x v="1"/>
    <x v="1"/>
    <m/>
    <x v="1"/>
  </r>
  <r>
    <x v="2"/>
    <x v="0"/>
    <x v="0"/>
    <n v="7.4"/>
    <x v="1"/>
  </r>
  <r>
    <x v="176"/>
    <x v="0"/>
    <x v="0"/>
    <n v="7.4"/>
    <x v="1"/>
  </r>
  <r>
    <x v="77"/>
    <x v="0"/>
    <x v="0"/>
    <n v="7.4"/>
    <x v="1"/>
  </r>
  <r>
    <x v="369"/>
    <x v="0"/>
    <x v="0"/>
    <n v="7.4"/>
    <x v="1"/>
  </r>
  <r>
    <x v="2625"/>
    <x v="1"/>
    <x v="1"/>
    <m/>
    <x v="1"/>
  </r>
  <r>
    <x v="1306"/>
    <x v="1"/>
    <x v="1"/>
    <m/>
    <x v="1"/>
  </r>
  <r>
    <x v="2626"/>
    <x v="1"/>
    <x v="1"/>
    <m/>
    <x v="1"/>
  </r>
  <r>
    <x v="701"/>
    <x v="0"/>
    <x v="2"/>
    <n v="8.6"/>
    <x v="1"/>
  </r>
  <r>
    <x v="1040"/>
    <x v="0"/>
    <x v="2"/>
    <n v="8.6"/>
    <x v="1"/>
  </r>
  <r>
    <x v="47"/>
    <x v="0"/>
    <x v="2"/>
    <n v="8.6"/>
    <x v="1"/>
  </r>
  <r>
    <x v="610"/>
    <x v="0"/>
    <x v="2"/>
    <n v="8.6"/>
    <x v="1"/>
  </r>
  <r>
    <x v="2627"/>
    <x v="1"/>
    <x v="2"/>
    <m/>
    <x v="1"/>
  </r>
  <r>
    <x v="2628"/>
    <x v="1"/>
    <x v="2"/>
    <m/>
    <x v="1"/>
  </r>
  <r>
    <x v="2629"/>
    <x v="1"/>
    <x v="2"/>
    <m/>
    <x v="1"/>
  </r>
  <r>
    <x v="2630"/>
    <x v="1"/>
    <x v="2"/>
    <m/>
    <x v="1"/>
  </r>
  <r>
    <x v="2631"/>
    <x v="0"/>
    <x v="0"/>
    <n v="7.6"/>
    <x v="1"/>
  </r>
  <r>
    <x v="572"/>
    <x v="0"/>
    <x v="0"/>
    <n v="7.6"/>
    <x v="1"/>
  </r>
  <r>
    <x v="44"/>
    <x v="0"/>
    <x v="0"/>
    <n v="7.6"/>
    <x v="1"/>
  </r>
  <r>
    <x v="2632"/>
    <x v="0"/>
    <x v="0"/>
    <n v="7.6"/>
    <x v="1"/>
  </r>
  <r>
    <x v="11"/>
    <x v="1"/>
    <x v="2"/>
    <m/>
    <x v="1"/>
  </r>
  <r>
    <x v="1408"/>
    <x v="1"/>
    <x v="2"/>
    <m/>
    <x v="1"/>
  </r>
  <r>
    <x v="1139"/>
    <x v="1"/>
    <x v="2"/>
    <m/>
    <x v="1"/>
  </r>
  <r>
    <x v="738"/>
    <x v="6"/>
    <x v="2"/>
    <m/>
    <x v="1"/>
  </r>
  <r>
    <x v="591"/>
    <x v="1"/>
    <x v="2"/>
    <n v="8.6"/>
    <x v="1"/>
  </r>
  <r>
    <x v="206"/>
    <x v="1"/>
    <x v="2"/>
    <n v="8.6"/>
    <x v="1"/>
  </r>
  <r>
    <x v="198"/>
    <x v="1"/>
    <x v="2"/>
    <n v="8.6"/>
    <x v="1"/>
  </r>
  <r>
    <x v="268"/>
    <x v="1"/>
    <x v="2"/>
    <n v="8.6"/>
    <x v="1"/>
  </r>
  <r>
    <x v="518"/>
    <x v="4"/>
    <x v="2"/>
    <m/>
    <x v="1"/>
  </r>
  <r>
    <x v="2633"/>
    <x v="4"/>
    <x v="2"/>
    <m/>
    <x v="1"/>
  </r>
  <r>
    <x v="2141"/>
    <x v="4"/>
    <x v="2"/>
    <m/>
    <x v="1"/>
  </r>
  <r>
    <x v="1210"/>
    <x v="4"/>
    <x v="2"/>
    <m/>
    <x v="1"/>
  </r>
  <r>
    <x v="2586"/>
    <x v="1"/>
    <x v="2"/>
    <m/>
    <x v="1"/>
  </r>
  <r>
    <x v="2291"/>
    <x v="1"/>
    <x v="2"/>
    <m/>
    <x v="1"/>
  </r>
  <r>
    <x v="502"/>
    <x v="1"/>
    <x v="2"/>
    <m/>
    <x v="1"/>
  </r>
  <r>
    <x v="2214"/>
    <x v="1"/>
    <x v="2"/>
    <m/>
    <x v="1"/>
  </r>
  <r>
    <x v="2634"/>
    <x v="1"/>
    <x v="2"/>
    <n v="5.7"/>
    <x v="1"/>
  </r>
  <r>
    <x v="2635"/>
    <x v="1"/>
    <x v="2"/>
    <n v="5.7"/>
    <x v="1"/>
  </r>
  <r>
    <x v="2636"/>
    <x v="1"/>
    <x v="2"/>
    <n v="5.7"/>
    <x v="1"/>
  </r>
  <r>
    <x v="2637"/>
    <x v="1"/>
    <x v="2"/>
    <n v="5.7"/>
    <x v="1"/>
  </r>
  <r>
    <x v="738"/>
    <x v="6"/>
    <x v="2"/>
    <m/>
    <x v="1"/>
  </r>
  <r>
    <x v="240"/>
    <x v="6"/>
    <x v="2"/>
    <m/>
    <x v="1"/>
  </r>
  <r>
    <x v="274"/>
    <x v="6"/>
    <x v="2"/>
    <m/>
    <x v="1"/>
  </r>
  <r>
    <x v="2638"/>
    <x v="6"/>
    <x v="2"/>
    <m/>
    <x v="1"/>
  </r>
  <r>
    <x v="2045"/>
    <x v="6"/>
    <x v="2"/>
    <m/>
    <x v="1"/>
  </r>
  <r>
    <x v="738"/>
    <x v="0"/>
    <x v="1"/>
    <m/>
    <x v="1"/>
  </r>
  <r>
    <x v="440"/>
    <x v="4"/>
    <x v="2"/>
    <n v="6.3"/>
    <x v="1"/>
  </r>
  <r>
    <x v="875"/>
    <x v="4"/>
    <x v="2"/>
    <n v="6.3"/>
    <x v="1"/>
  </r>
  <r>
    <x v="2132"/>
    <x v="4"/>
    <x v="2"/>
    <n v="6.3"/>
    <x v="1"/>
  </r>
  <r>
    <x v="441"/>
    <x v="4"/>
    <x v="2"/>
    <n v="6.3"/>
    <x v="1"/>
  </r>
  <r>
    <x v="565"/>
    <x v="2"/>
    <x v="0"/>
    <n v="7.1"/>
    <x v="0"/>
  </r>
  <r>
    <x v="517"/>
    <x v="2"/>
    <x v="0"/>
    <n v="7.1"/>
    <x v="0"/>
  </r>
  <r>
    <x v="905"/>
    <x v="2"/>
    <x v="0"/>
    <n v="7.1"/>
    <x v="0"/>
  </r>
  <r>
    <x v="497"/>
    <x v="2"/>
    <x v="0"/>
    <n v="7.1"/>
    <x v="0"/>
  </r>
  <r>
    <x v="565"/>
    <x v="2"/>
    <x v="2"/>
    <n v="8.3000000000000007"/>
    <x v="1"/>
  </r>
  <r>
    <x v="884"/>
    <x v="2"/>
    <x v="2"/>
    <n v="8.3000000000000007"/>
    <x v="1"/>
  </r>
  <r>
    <x v="2639"/>
    <x v="2"/>
    <x v="2"/>
    <n v="8.3000000000000007"/>
    <x v="1"/>
  </r>
  <r>
    <x v="157"/>
    <x v="2"/>
    <x v="2"/>
    <n v="8.3000000000000007"/>
    <x v="1"/>
  </r>
  <r>
    <x v="2640"/>
    <x v="1"/>
    <x v="1"/>
    <n v="5.4"/>
    <x v="1"/>
  </r>
  <r>
    <x v="295"/>
    <x v="4"/>
    <x v="0"/>
    <n v="6.7"/>
    <x v="0"/>
  </r>
  <r>
    <x v="2641"/>
    <x v="4"/>
    <x v="0"/>
    <n v="6.7"/>
    <x v="0"/>
  </r>
  <r>
    <x v="2642"/>
    <x v="4"/>
    <x v="0"/>
    <n v="6.7"/>
    <x v="0"/>
  </r>
  <r>
    <x v="381"/>
    <x v="4"/>
    <x v="0"/>
    <n v="6.7"/>
    <x v="0"/>
  </r>
  <r>
    <x v="217"/>
    <x v="1"/>
    <x v="0"/>
    <n v="6.1"/>
    <x v="1"/>
  </r>
  <r>
    <x v="276"/>
    <x v="1"/>
    <x v="0"/>
    <n v="6.1"/>
    <x v="1"/>
  </r>
  <r>
    <x v="2643"/>
    <x v="1"/>
    <x v="0"/>
    <n v="6.1"/>
    <x v="1"/>
  </r>
  <r>
    <x v="459"/>
    <x v="1"/>
    <x v="0"/>
    <n v="6.1"/>
    <x v="1"/>
  </r>
  <r>
    <x v="467"/>
    <x v="4"/>
    <x v="2"/>
    <n v="5.5"/>
    <x v="1"/>
  </r>
  <r>
    <x v="2644"/>
    <x v="4"/>
    <x v="2"/>
    <n v="5.5"/>
    <x v="1"/>
  </r>
  <r>
    <x v="268"/>
    <x v="6"/>
    <x v="2"/>
    <m/>
    <x v="1"/>
  </r>
  <r>
    <x v="265"/>
    <x v="6"/>
    <x v="2"/>
    <m/>
    <x v="1"/>
  </r>
  <r>
    <x v="2645"/>
    <x v="6"/>
    <x v="2"/>
    <m/>
    <x v="1"/>
  </r>
  <r>
    <x v="2646"/>
    <x v="6"/>
    <x v="2"/>
    <m/>
    <x v="1"/>
  </r>
  <r>
    <x v="738"/>
    <x v="0"/>
    <x v="0"/>
    <n v="7.3"/>
    <x v="1"/>
  </r>
  <r>
    <x v="356"/>
    <x v="0"/>
    <x v="0"/>
    <n v="7.1"/>
    <x v="0"/>
  </r>
  <r>
    <x v="253"/>
    <x v="0"/>
    <x v="0"/>
    <n v="7.1"/>
    <x v="0"/>
  </r>
  <r>
    <x v="2647"/>
    <x v="0"/>
    <x v="0"/>
    <n v="7.1"/>
    <x v="0"/>
  </r>
  <r>
    <x v="2648"/>
    <x v="0"/>
    <x v="0"/>
    <n v="7.1"/>
    <x v="0"/>
  </r>
  <r>
    <x v="386"/>
    <x v="2"/>
    <x v="0"/>
    <n v="7.3"/>
    <x v="0"/>
  </r>
  <r>
    <x v="349"/>
    <x v="2"/>
    <x v="0"/>
    <n v="7.3"/>
    <x v="0"/>
  </r>
  <r>
    <x v="1244"/>
    <x v="2"/>
    <x v="0"/>
    <n v="7.3"/>
    <x v="0"/>
  </r>
  <r>
    <x v="565"/>
    <x v="2"/>
    <x v="0"/>
    <n v="7.3"/>
    <x v="0"/>
  </r>
  <r>
    <x v="328"/>
    <x v="3"/>
    <x v="0"/>
    <n v="6.2"/>
    <x v="0"/>
  </r>
  <r>
    <x v="324"/>
    <x v="3"/>
    <x v="0"/>
    <n v="6.2"/>
    <x v="0"/>
  </r>
  <r>
    <x v="381"/>
    <x v="3"/>
    <x v="0"/>
    <n v="6.2"/>
    <x v="0"/>
  </r>
  <r>
    <x v="2649"/>
    <x v="3"/>
    <x v="0"/>
    <n v="6.2"/>
    <x v="0"/>
  </r>
  <r>
    <x v="225"/>
    <x v="0"/>
    <x v="0"/>
    <m/>
    <x v="1"/>
  </r>
  <r>
    <x v="23"/>
    <x v="0"/>
    <x v="0"/>
    <m/>
    <x v="1"/>
  </r>
  <r>
    <x v="2650"/>
    <x v="0"/>
    <x v="0"/>
    <m/>
    <x v="1"/>
  </r>
  <r>
    <x v="2651"/>
    <x v="0"/>
    <x v="0"/>
    <m/>
    <x v="1"/>
  </r>
  <r>
    <x v="1964"/>
    <x v="6"/>
    <x v="2"/>
    <m/>
    <x v="1"/>
  </r>
  <r>
    <x v="171"/>
    <x v="6"/>
    <x v="2"/>
    <m/>
    <x v="1"/>
  </r>
  <r>
    <x v="2652"/>
    <x v="6"/>
    <x v="2"/>
    <m/>
    <x v="1"/>
  </r>
  <r>
    <x v="2653"/>
    <x v="6"/>
    <x v="2"/>
    <m/>
    <x v="1"/>
  </r>
  <r>
    <x v="2654"/>
    <x v="0"/>
    <x v="1"/>
    <n v="7.7"/>
    <x v="1"/>
  </r>
  <r>
    <x v="2655"/>
    <x v="0"/>
    <x v="1"/>
    <n v="7.7"/>
    <x v="1"/>
  </r>
  <r>
    <x v="2656"/>
    <x v="0"/>
    <x v="1"/>
    <n v="7.7"/>
    <x v="1"/>
  </r>
  <r>
    <x v="2657"/>
    <x v="0"/>
    <x v="1"/>
    <n v="7.7"/>
    <x v="1"/>
  </r>
  <r>
    <x v="1000"/>
    <x v="0"/>
    <x v="0"/>
    <m/>
    <x v="1"/>
  </r>
  <r>
    <x v="801"/>
    <x v="0"/>
    <x v="0"/>
    <m/>
    <x v="1"/>
  </r>
  <r>
    <x v="727"/>
    <x v="0"/>
    <x v="0"/>
    <m/>
    <x v="1"/>
  </r>
  <r>
    <x v="1390"/>
    <x v="0"/>
    <x v="0"/>
    <m/>
    <x v="1"/>
  </r>
  <r>
    <x v="318"/>
    <x v="0"/>
    <x v="1"/>
    <n v="8.5"/>
    <x v="1"/>
  </r>
  <r>
    <x v="2658"/>
    <x v="0"/>
    <x v="1"/>
    <n v="8.5"/>
    <x v="1"/>
  </r>
  <r>
    <x v="2659"/>
    <x v="0"/>
    <x v="1"/>
    <n v="8.5"/>
    <x v="1"/>
  </r>
  <r>
    <x v="2660"/>
    <x v="0"/>
    <x v="1"/>
    <n v="8.5"/>
    <x v="1"/>
  </r>
  <r>
    <x v="2169"/>
    <x v="0"/>
    <x v="0"/>
    <n v="8.6999999999999993"/>
    <x v="1"/>
  </r>
  <r>
    <x v="1525"/>
    <x v="0"/>
    <x v="0"/>
    <n v="8.6999999999999993"/>
    <x v="1"/>
  </r>
  <r>
    <x v="140"/>
    <x v="0"/>
    <x v="0"/>
    <n v="8.6999999999999993"/>
    <x v="1"/>
  </r>
  <r>
    <x v="1291"/>
    <x v="0"/>
    <x v="0"/>
    <n v="8.6999999999999993"/>
    <x v="1"/>
  </r>
  <r>
    <x v="2661"/>
    <x v="6"/>
    <x v="2"/>
    <m/>
    <x v="1"/>
  </r>
  <r>
    <x v="1429"/>
    <x v="6"/>
    <x v="2"/>
    <m/>
    <x v="1"/>
  </r>
  <r>
    <x v="186"/>
    <x v="6"/>
    <x v="2"/>
    <m/>
    <x v="1"/>
  </r>
  <r>
    <x v="2242"/>
    <x v="6"/>
    <x v="2"/>
    <m/>
    <x v="1"/>
  </r>
  <r>
    <x v="240"/>
    <x v="0"/>
    <x v="1"/>
    <m/>
    <x v="1"/>
  </r>
  <r>
    <x v="2662"/>
    <x v="0"/>
    <x v="1"/>
    <m/>
    <x v="1"/>
  </r>
  <r>
    <x v="158"/>
    <x v="0"/>
    <x v="1"/>
    <m/>
    <x v="1"/>
  </r>
  <r>
    <x v="2663"/>
    <x v="1"/>
    <x v="0"/>
    <m/>
    <x v="1"/>
  </r>
  <r>
    <x v="2664"/>
    <x v="1"/>
    <x v="0"/>
    <m/>
    <x v="1"/>
  </r>
  <r>
    <x v="2665"/>
    <x v="1"/>
    <x v="0"/>
    <m/>
    <x v="1"/>
  </r>
  <r>
    <x v="2666"/>
    <x v="1"/>
    <x v="0"/>
    <m/>
    <x v="1"/>
  </r>
  <r>
    <x v="580"/>
    <x v="1"/>
    <x v="2"/>
    <m/>
    <x v="1"/>
  </r>
  <r>
    <x v="242"/>
    <x v="1"/>
    <x v="2"/>
    <m/>
    <x v="1"/>
  </r>
  <r>
    <x v="506"/>
    <x v="1"/>
    <x v="2"/>
    <m/>
    <x v="1"/>
  </r>
  <r>
    <x v="2667"/>
    <x v="1"/>
    <x v="2"/>
    <m/>
    <x v="1"/>
  </r>
  <r>
    <x v="947"/>
    <x v="6"/>
    <x v="2"/>
    <m/>
    <x v="1"/>
  </r>
  <r>
    <x v="2668"/>
    <x v="6"/>
    <x v="2"/>
    <m/>
    <x v="1"/>
  </r>
  <r>
    <x v="308"/>
    <x v="6"/>
    <x v="2"/>
    <m/>
    <x v="1"/>
  </r>
  <r>
    <x v="989"/>
    <x v="6"/>
    <x v="2"/>
    <m/>
    <x v="1"/>
  </r>
  <r>
    <x v="1031"/>
    <x v="3"/>
    <x v="0"/>
    <n v="6.8"/>
    <x v="0"/>
  </r>
  <r>
    <x v="76"/>
    <x v="3"/>
    <x v="0"/>
    <n v="6.8"/>
    <x v="0"/>
  </r>
  <r>
    <x v="47"/>
    <x v="3"/>
    <x v="0"/>
    <n v="6.8"/>
    <x v="0"/>
  </r>
  <r>
    <x v="808"/>
    <x v="3"/>
    <x v="0"/>
    <n v="6.8"/>
    <x v="0"/>
  </r>
  <r>
    <x v="1160"/>
    <x v="0"/>
    <x v="0"/>
    <n v="5"/>
    <x v="1"/>
  </r>
  <r>
    <x v="1161"/>
    <x v="0"/>
    <x v="0"/>
    <n v="5"/>
    <x v="1"/>
  </r>
  <r>
    <x v="2669"/>
    <x v="0"/>
    <x v="0"/>
    <n v="5"/>
    <x v="1"/>
  </r>
  <r>
    <x v="527"/>
    <x v="0"/>
    <x v="0"/>
    <n v="5"/>
    <x v="1"/>
  </r>
  <r>
    <x v="2670"/>
    <x v="1"/>
    <x v="2"/>
    <m/>
    <x v="1"/>
  </r>
  <r>
    <x v="209"/>
    <x v="1"/>
    <x v="2"/>
    <m/>
    <x v="1"/>
  </r>
  <r>
    <x v="451"/>
    <x v="1"/>
    <x v="2"/>
    <m/>
    <x v="1"/>
  </r>
  <r>
    <x v="305"/>
    <x v="1"/>
    <x v="2"/>
    <m/>
    <x v="1"/>
  </r>
  <r>
    <x v="505"/>
    <x v="3"/>
    <x v="0"/>
    <n v="6.3"/>
    <x v="1"/>
  </r>
  <r>
    <x v="603"/>
    <x v="3"/>
    <x v="0"/>
    <n v="6.3"/>
    <x v="1"/>
  </r>
  <r>
    <x v="2671"/>
    <x v="3"/>
    <x v="0"/>
    <n v="6.3"/>
    <x v="1"/>
  </r>
  <r>
    <x v="1089"/>
    <x v="3"/>
    <x v="0"/>
    <n v="6.3"/>
    <x v="1"/>
  </r>
  <r>
    <x v="137"/>
    <x v="3"/>
    <x v="0"/>
    <n v="6.2"/>
    <x v="0"/>
  </r>
  <r>
    <x v="744"/>
    <x v="3"/>
    <x v="0"/>
    <n v="6.2"/>
    <x v="0"/>
  </r>
  <r>
    <x v="1079"/>
    <x v="3"/>
    <x v="0"/>
    <n v="6.2"/>
    <x v="0"/>
  </r>
  <r>
    <x v="2672"/>
    <x v="3"/>
    <x v="0"/>
    <n v="6.2"/>
    <x v="0"/>
  </r>
  <r>
    <x v="352"/>
    <x v="4"/>
    <x v="2"/>
    <n v="5.8"/>
    <x v="1"/>
  </r>
  <r>
    <x v="480"/>
    <x v="4"/>
    <x v="2"/>
    <n v="5.8"/>
    <x v="1"/>
  </r>
  <r>
    <x v="2642"/>
    <x v="4"/>
    <x v="2"/>
    <n v="5.8"/>
    <x v="1"/>
  </r>
  <r>
    <x v="2673"/>
    <x v="4"/>
    <x v="2"/>
    <n v="5.8"/>
    <x v="1"/>
  </r>
  <r>
    <x v="315"/>
    <x v="3"/>
    <x v="0"/>
    <n v="6.3"/>
    <x v="1"/>
  </r>
  <r>
    <x v="2091"/>
    <x v="3"/>
    <x v="0"/>
    <n v="6.3"/>
    <x v="1"/>
  </r>
  <r>
    <x v="1248"/>
    <x v="3"/>
    <x v="0"/>
    <n v="6.3"/>
    <x v="1"/>
  </r>
  <r>
    <x v="2674"/>
    <x v="3"/>
    <x v="0"/>
    <n v="6.3"/>
    <x v="1"/>
  </r>
  <r>
    <x v="3"/>
    <x v="0"/>
    <x v="0"/>
    <n v="7.1"/>
    <x v="1"/>
  </r>
  <r>
    <x v="2675"/>
    <x v="0"/>
    <x v="0"/>
    <n v="7.1"/>
    <x v="1"/>
  </r>
  <r>
    <x v="2676"/>
    <x v="0"/>
    <x v="0"/>
    <n v="7.1"/>
    <x v="1"/>
  </r>
  <r>
    <x v="2677"/>
    <x v="0"/>
    <x v="0"/>
    <n v="7.1"/>
    <x v="1"/>
  </r>
  <r>
    <x v="17"/>
    <x v="0"/>
    <x v="0"/>
    <m/>
    <x v="1"/>
  </r>
  <r>
    <x v="1402"/>
    <x v="0"/>
    <x v="0"/>
    <m/>
    <x v="1"/>
  </r>
  <r>
    <x v="2678"/>
    <x v="0"/>
    <x v="0"/>
    <m/>
    <x v="1"/>
  </r>
  <r>
    <x v="1201"/>
    <x v="0"/>
    <x v="0"/>
    <m/>
    <x v="1"/>
  </r>
  <r>
    <x v="738"/>
    <x v="6"/>
    <x v="2"/>
    <m/>
    <x v="1"/>
  </r>
  <r>
    <x v="1686"/>
    <x v="4"/>
    <x v="0"/>
    <n v="6.9"/>
    <x v="1"/>
  </r>
  <r>
    <x v="1470"/>
    <x v="4"/>
    <x v="0"/>
    <n v="6.9"/>
    <x v="1"/>
  </r>
  <r>
    <x v="12"/>
    <x v="4"/>
    <x v="0"/>
    <n v="6.9"/>
    <x v="1"/>
  </r>
  <r>
    <x v="2679"/>
    <x v="4"/>
    <x v="0"/>
    <n v="6.9"/>
    <x v="1"/>
  </r>
  <r>
    <x v="1000"/>
    <x v="0"/>
    <x v="0"/>
    <n v="2.9"/>
    <x v="1"/>
  </r>
  <r>
    <x v="1158"/>
    <x v="0"/>
    <x v="0"/>
    <n v="2.9"/>
    <x v="1"/>
  </r>
  <r>
    <x v="2680"/>
    <x v="0"/>
    <x v="0"/>
    <n v="2.9"/>
    <x v="1"/>
  </r>
  <r>
    <x v="2681"/>
    <x v="0"/>
    <x v="0"/>
    <n v="2.9"/>
    <x v="1"/>
  </r>
  <r>
    <x v="2682"/>
    <x v="0"/>
    <x v="0"/>
    <m/>
    <x v="1"/>
  </r>
  <r>
    <x v="421"/>
    <x v="0"/>
    <x v="0"/>
    <m/>
    <x v="1"/>
  </r>
  <r>
    <x v="2683"/>
    <x v="0"/>
    <x v="0"/>
    <m/>
    <x v="1"/>
  </r>
  <r>
    <x v="1163"/>
    <x v="0"/>
    <x v="0"/>
    <m/>
    <x v="1"/>
  </r>
  <r>
    <x v="2684"/>
    <x v="5"/>
    <x v="0"/>
    <m/>
    <x v="1"/>
  </r>
  <r>
    <x v="478"/>
    <x v="5"/>
    <x v="0"/>
    <m/>
    <x v="1"/>
  </r>
  <r>
    <x v="1079"/>
    <x v="5"/>
    <x v="0"/>
    <m/>
    <x v="1"/>
  </r>
  <r>
    <x v="154"/>
    <x v="5"/>
    <x v="0"/>
    <m/>
    <x v="1"/>
  </r>
  <r>
    <x v="888"/>
    <x v="0"/>
    <x v="2"/>
    <n v="5.0999999999999996"/>
    <x v="1"/>
  </r>
  <r>
    <x v="277"/>
    <x v="0"/>
    <x v="2"/>
    <n v="5.0999999999999996"/>
    <x v="1"/>
  </r>
  <r>
    <x v="2685"/>
    <x v="0"/>
    <x v="2"/>
    <n v="5.0999999999999996"/>
    <x v="1"/>
  </r>
  <r>
    <x v="2667"/>
    <x v="0"/>
    <x v="2"/>
    <n v="5.0999999999999996"/>
    <x v="1"/>
  </r>
  <r>
    <x v="195"/>
    <x v="0"/>
    <x v="0"/>
    <n v="5"/>
    <x v="1"/>
  </r>
  <r>
    <x v="227"/>
    <x v="0"/>
    <x v="0"/>
    <n v="5"/>
    <x v="1"/>
  </r>
  <r>
    <x v="964"/>
    <x v="0"/>
    <x v="0"/>
    <n v="5"/>
    <x v="1"/>
  </r>
  <r>
    <x v="701"/>
    <x v="0"/>
    <x v="0"/>
    <n v="5"/>
    <x v="1"/>
  </r>
  <r>
    <x v="334"/>
    <x v="6"/>
    <x v="2"/>
    <m/>
    <x v="1"/>
  </r>
  <r>
    <x v="111"/>
    <x v="6"/>
    <x v="2"/>
    <m/>
    <x v="1"/>
  </r>
  <r>
    <x v="483"/>
    <x v="6"/>
    <x v="2"/>
    <m/>
    <x v="1"/>
  </r>
  <r>
    <x v="385"/>
    <x v="3"/>
    <x v="2"/>
    <n v="4.5999999999999996"/>
    <x v="1"/>
  </r>
  <r>
    <x v="627"/>
    <x v="3"/>
    <x v="2"/>
    <n v="4.5999999999999996"/>
    <x v="1"/>
  </r>
  <r>
    <x v="2267"/>
    <x v="3"/>
    <x v="2"/>
    <n v="4.5999999999999996"/>
    <x v="1"/>
  </r>
  <r>
    <x v="2686"/>
    <x v="3"/>
    <x v="2"/>
    <n v="4.5999999999999996"/>
    <x v="1"/>
  </r>
  <r>
    <x v="31"/>
    <x v="1"/>
    <x v="2"/>
    <n v="4.7"/>
    <x v="1"/>
  </r>
  <r>
    <x v="1689"/>
    <x v="1"/>
    <x v="2"/>
    <n v="4.7"/>
    <x v="1"/>
  </r>
  <r>
    <x v="580"/>
    <x v="1"/>
    <x v="2"/>
    <n v="4.7"/>
    <x v="1"/>
  </r>
  <r>
    <x v="1764"/>
    <x v="1"/>
    <x v="2"/>
    <n v="4.7"/>
    <x v="1"/>
  </r>
  <r>
    <x v="15"/>
    <x v="0"/>
    <x v="0"/>
    <n v="6.6"/>
    <x v="1"/>
  </r>
  <r>
    <x v="295"/>
    <x v="0"/>
    <x v="0"/>
    <n v="6.6"/>
    <x v="1"/>
  </r>
  <r>
    <x v="1334"/>
    <x v="0"/>
    <x v="0"/>
    <n v="6.6"/>
    <x v="1"/>
  </r>
  <r>
    <x v="2687"/>
    <x v="0"/>
    <x v="0"/>
    <n v="6.6"/>
    <x v="1"/>
  </r>
  <r>
    <x v="1713"/>
    <x v="2"/>
    <x v="0"/>
    <n v="7.9"/>
    <x v="1"/>
  </r>
  <r>
    <x v="2688"/>
    <x v="2"/>
    <x v="0"/>
    <n v="7.9"/>
    <x v="1"/>
  </r>
  <r>
    <x v="2689"/>
    <x v="2"/>
    <x v="0"/>
    <n v="7.9"/>
    <x v="1"/>
  </r>
  <r>
    <x v="1008"/>
    <x v="2"/>
    <x v="0"/>
    <n v="7.9"/>
    <x v="1"/>
  </r>
  <r>
    <x v="2690"/>
    <x v="1"/>
    <x v="1"/>
    <m/>
    <x v="1"/>
  </r>
  <r>
    <x v="2691"/>
    <x v="1"/>
    <x v="1"/>
    <m/>
    <x v="1"/>
  </r>
  <r>
    <x v="2692"/>
    <x v="1"/>
    <x v="1"/>
    <m/>
    <x v="1"/>
  </r>
  <r>
    <x v="2693"/>
    <x v="1"/>
    <x v="1"/>
    <m/>
    <x v="1"/>
  </r>
  <r>
    <x v="500"/>
    <x v="2"/>
    <x v="0"/>
    <n v="7.4"/>
    <x v="0"/>
  </r>
  <r>
    <x v="1008"/>
    <x v="2"/>
    <x v="0"/>
    <n v="7.4"/>
    <x v="0"/>
  </r>
  <r>
    <x v="2694"/>
    <x v="2"/>
    <x v="0"/>
    <n v="7.4"/>
    <x v="0"/>
  </r>
  <r>
    <x v="479"/>
    <x v="2"/>
    <x v="0"/>
    <n v="7.4"/>
    <x v="0"/>
  </r>
  <r>
    <x v="738"/>
    <x v="0"/>
    <x v="2"/>
    <m/>
    <x v="1"/>
  </r>
  <r>
    <x v="829"/>
    <x v="4"/>
    <x v="2"/>
    <m/>
    <x v="1"/>
  </r>
  <r>
    <x v="542"/>
    <x v="4"/>
    <x v="2"/>
    <m/>
    <x v="1"/>
  </r>
  <r>
    <x v="2695"/>
    <x v="4"/>
    <x v="2"/>
    <m/>
    <x v="1"/>
  </r>
  <r>
    <x v="2696"/>
    <x v="4"/>
    <x v="2"/>
    <m/>
    <x v="1"/>
  </r>
  <r>
    <x v="2697"/>
    <x v="1"/>
    <x v="1"/>
    <m/>
    <x v="1"/>
  </r>
  <r>
    <x v="2698"/>
    <x v="1"/>
    <x v="1"/>
    <m/>
    <x v="1"/>
  </r>
  <r>
    <x v="2699"/>
    <x v="1"/>
    <x v="1"/>
    <m/>
    <x v="1"/>
  </r>
  <r>
    <x v="2700"/>
    <x v="1"/>
    <x v="1"/>
    <m/>
    <x v="1"/>
  </r>
  <r>
    <x v="2701"/>
    <x v="0"/>
    <x v="0"/>
    <n v="6.8"/>
    <x v="1"/>
  </r>
  <r>
    <x v="2702"/>
    <x v="0"/>
    <x v="0"/>
    <n v="6.8"/>
    <x v="1"/>
  </r>
  <r>
    <x v="2703"/>
    <x v="0"/>
    <x v="0"/>
    <n v="6.8"/>
    <x v="1"/>
  </r>
  <r>
    <x v="2704"/>
    <x v="0"/>
    <x v="0"/>
    <n v="6.8"/>
    <x v="1"/>
  </r>
  <r>
    <x v="900"/>
    <x v="1"/>
    <x v="2"/>
    <m/>
    <x v="1"/>
  </r>
  <r>
    <x v="996"/>
    <x v="1"/>
    <x v="2"/>
    <m/>
    <x v="1"/>
  </r>
  <r>
    <x v="2705"/>
    <x v="1"/>
    <x v="2"/>
    <m/>
    <x v="1"/>
  </r>
  <r>
    <x v="2706"/>
    <x v="1"/>
    <x v="2"/>
    <m/>
    <x v="1"/>
  </r>
  <r>
    <x v="1737"/>
    <x v="3"/>
    <x v="0"/>
    <n v="4"/>
    <x v="1"/>
  </r>
  <r>
    <x v="2707"/>
    <x v="3"/>
    <x v="0"/>
    <n v="4"/>
    <x v="1"/>
  </r>
  <r>
    <x v="751"/>
    <x v="3"/>
    <x v="0"/>
    <n v="4"/>
    <x v="1"/>
  </r>
  <r>
    <x v="429"/>
    <x v="3"/>
    <x v="0"/>
    <n v="4"/>
    <x v="1"/>
  </r>
  <r>
    <x v="386"/>
    <x v="2"/>
    <x v="0"/>
    <n v="6.2"/>
    <x v="1"/>
  </r>
  <r>
    <x v="478"/>
    <x v="2"/>
    <x v="0"/>
    <n v="6.2"/>
    <x v="1"/>
  </r>
  <r>
    <x v="479"/>
    <x v="2"/>
    <x v="0"/>
    <n v="6.2"/>
    <x v="1"/>
  </r>
  <r>
    <x v="480"/>
    <x v="2"/>
    <x v="0"/>
    <n v="6.2"/>
    <x v="1"/>
  </r>
  <r>
    <x v="594"/>
    <x v="1"/>
    <x v="2"/>
    <m/>
    <x v="1"/>
  </r>
  <r>
    <x v="2708"/>
    <x v="1"/>
    <x v="2"/>
    <m/>
    <x v="1"/>
  </r>
  <r>
    <x v="958"/>
    <x v="1"/>
    <x v="2"/>
    <m/>
    <x v="1"/>
  </r>
  <r>
    <x v="2709"/>
    <x v="1"/>
    <x v="2"/>
    <m/>
    <x v="1"/>
  </r>
  <r>
    <x v="2710"/>
    <x v="3"/>
    <x v="2"/>
    <n v="5.8"/>
    <x v="1"/>
  </r>
  <r>
    <x v="371"/>
    <x v="3"/>
    <x v="2"/>
    <n v="5.8"/>
    <x v="1"/>
  </r>
  <r>
    <x v="137"/>
    <x v="3"/>
    <x v="2"/>
    <n v="5.8"/>
    <x v="1"/>
  </r>
  <r>
    <x v="2048"/>
    <x v="3"/>
    <x v="2"/>
    <n v="5.8"/>
    <x v="1"/>
  </r>
  <r>
    <x v="2586"/>
    <x v="0"/>
    <x v="0"/>
    <n v="3.4"/>
    <x v="1"/>
  </r>
  <r>
    <x v="44"/>
    <x v="0"/>
    <x v="0"/>
    <n v="3.4"/>
    <x v="1"/>
  </r>
  <r>
    <x v="1276"/>
    <x v="0"/>
    <x v="0"/>
    <n v="3.4"/>
    <x v="1"/>
  </r>
  <r>
    <x v="2711"/>
    <x v="0"/>
    <x v="0"/>
    <n v="3.4"/>
    <x v="1"/>
  </r>
  <r>
    <x v="716"/>
    <x v="2"/>
    <x v="0"/>
    <n v="5.6"/>
    <x v="1"/>
  </r>
  <r>
    <x v="560"/>
    <x v="2"/>
    <x v="0"/>
    <n v="5.6"/>
    <x v="1"/>
  </r>
  <r>
    <x v="931"/>
    <x v="2"/>
    <x v="0"/>
    <n v="5.6"/>
    <x v="1"/>
  </r>
  <r>
    <x v="2712"/>
    <x v="2"/>
    <x v="0"/>
    <n v="5.6"/>
    <x v="1"/>
  </r>
  <r>
    <x v="2713"/>
    <x v="0"/>
    <x v="0"/>
    <n v="7.3"/>
    <x v="1"/>
  </r>
  <r>
    <x v="2714"/>
    <x v="0"/>
    <x v="0"/>
    <n v="7.3"/>
    <x v="1"/>
  </r>
  <r>
    <x v="2715"/>
    <x v="0"/>
    <x v="0"/>
    <n v="7.3"/>
    <x v="1"/>
  </r>
  <r>
    <x v="2716"/>
    <x v="0"/>
    <x v="0"/>
    <n v="7.3"/>
    <x v="1"/>
  </r>
  <r>
    <x v="2717"/>
    <x v="0"/>
    <x v="0"/>
    <n v="6.1"/>
    <x v="1"/>
  </r>
  <r>
    <x v="2718"/>
    <x v="0"/>
    <x v="0"/>
    <n v="6.1"/>
    <x v="1"/>
  </r>
  <r>
    <x v="483"/>
    <x v="0"/>
    <x v="0"/>
    <n v="6.1"/>
    <x v="1"/>
  </r>
  <r>
    <x v="2719"/>
    <x v="0"/>
    <x v="0"/>
    <n v="6.1"/>
    <x v="1"/>
  </r>
  <r>
    <x v="2720"/>
    <x v="0"/>
    <x v="2"/>
    <n v="8.1"/>
    <x v="1"/>
  </r>
  <r>
    <x v="2721"/>
    <x v="0"/>
    <x v="2"/>
    <n v="8.1"/>
    <x v="1"/>
  </r>
  <r>
    <x v="1081"/>
    <x v="0"/>
    <x v="2"/>
    <n v="8.1"/>
    <x v="1"/>
  </r>
  <r>
    <x v="2722"/>
    <x v="0"/>
    <x v="2"/>
    <n v="8.1"/>
    <x v="1"/>
  </r>
  <r>
    <x v="1608"/>
    <x v="0"/>
    <x v="0"/>
    <n v="6.5"/>
    <x v="1"/>
  </r>
  <r>
    <x v="314"/>
    <x v="0"/>
    <x v="0"/>
    <n v="6.5"/>
    <x v="1"/>
  </r>
  <r>
    <x v="2723"/>
    <x v="0"/>
    <x v="0"/>
    <n v="6.5"/>
    <x v="1"/>
  </r>
  <r>
    <x v="624"/>
    <x v="0"/>
    <x v="0"/>
    <n v="6.5"/>
    <x v="1"/>
  </r>
  <r>
    <x v="240"/>
    <x v="1"/>
    <x v="1"/>
    <m/>
    <x v="1"/>
  </r>
  <r>
    <x v="131"/>
    <x v="1"/>
    <x v="1"/>
    <m/>
    <x v="1"/>
  </r>
  <r>
    <x v="2242"/>
    <x v="1"/>
    <x v="1"/>
    <m/>
    <x v="1"/>
  </r>
  <r>
    <x v="2724"/>
    <x v="1"/>
    <x v="1"/>
    <m/>
    <x v="1"/>
  </r>
  <r>
    <x v="738"/>
    <x v="0"/>
    <x v="2"/>
    <m/>
    <x v="1"/>
  </r>
  <r>
    <x v="570"/>
    <x v="3"/>
    <x v="0"/>
    <n v="5.2"/>
    <x v="1"/>
  </r>
  <r>
    <x v="2282"/>
    <x v="3"/>
    <x v="0"/>
    <n v="5.2"/>
    <x v="1"/>
  </r>
  <r>
    <x v="2725"/>
    <x v="3"/>
    <x v="0"/>
    <n v="5.2"/>
    <x v="1"/>
  </r>
  <r>
    <x v="224"/>
    <x v="3"/>
    <x v="0"/>
    <n v="5.2"/>
    <x v="1"/>
  </r>
  <r>
    <x v="601"/>
    <x v="1"/>
    <x v="0"/>
    <n v="5.8"/>
    <x v="1"/>
  </r>
  <r>
    <x v="475"/>
    <x v="1"/>
    <x v="0"/>
    <n v="5.8"/>
    <x v="1"/>
  </r>
  <r>
    <x v="934"/>
    <x v="1"/>
    <x v="0"/>
    <n v="5.8"/>
    <x v="1"/>
  </r>
  <r>
    <x v="1752"/>
    <x v="1"/>
    <x v="0"/>
    <n v="5.8"/>
    <x v="1"/>
  </r>
  <r>
    <x v="2726"/>
    <x v="0"/>
    <x v="0"/>
    <n v="5.6"/>
    <x v="1"/>
  </r>
  <r>
    <x v="1153"/>
    <x v="0"/>
    <x v="0"/>
    <n v="5.6"/>
    <x v="1"/>
  </r>
  <r>
    <x v="194"/>
    <x v="0"/>
    <x v="0"/>
    <n v="5.6"/>
    <x v="1"/>
  </r>
  <r>
    <x v="1439"/>
    <x v="0"/>
    <x v="0"/>
    <n v="5.6"/>
    <x v="1"/>
  </r>
  <r>
    <x v="570"/>
    <x v="0"/>
    <x v="0"/>
    <n v="6.8"/>
    <x v="1"/>
  </r>
  <r>
    <x v="2727"/>
    <x v="0"/>
    <x v="0"/>
    <n v="6.8"/>
    <x v="1"/>
  </r>
  <r>
    <x v="532"/>
    <x v="0"/>
    <x v="0"/>
    <n v="6.8"/>
    <x v="1"/>
  </r>
  <r>
    <x v="347"/>
    <x v="0"/>
    <x v="0"/>
    <n v="6.8"/>
    <x v="1"/>
  </r>
  <r>
    <x v="1251"/>
    <x v="0"/>
    <x v="0"/>
    <n v="7.4"/>
    <x v="1"/>
  </r>
  <r>
    <x v="211"/>
    <x v="0"/>
    <x v="0"/>
    <n v="7.4"/>
    <x v="1"/>
  </r>
  <r>
    <x v="949"/>
    <x v="0"/>
    <x v="0"/>
    <n v="7.4"/>
    <x v="1"/>
  </r>
  <r>
    <x v="2728"/>
    <x v="0"/>
    <x v="0"/>
    <n v="7.4"/>
    <x v="1"/>
  </r>
  <r>
    <x v="2729"/>
    <x v="5"/>
    <x v="0"/>
    <n v="6"/>
    <x v="1"/>
  </r>
  <r>
    <x v="2730"/>
    <x v="5"/>
    <x v="0"/>
    <n v="6"/>
    <x v="1"/>
  </r>
  <r>
    <x v="768"/>
    <x v="5"/>
    <x v="0"/>
    <n v="6"/>
    <x v="1"/>
  </r>
  <r>
    <x v="2731"/>
    <x v="5"/>
    <x v="0"/>
    <n v="6"/>
    <x v="1"/>
  </r>
  <r>
    <x v="905"/>
    <x v="2"/>
    <x v="0"/>
    <m/>
    <x v="1"/>
  </r>
  <r>
    <x v="562"/>
    <x v="2"/>
    <x v="0"/>
    <m/>
    <x v="1"/>
  </r>
  <r>
    <x v="2732"/>
    <x v="2"/>
    <x v="0"/>
    <m/>
    <x v="1"/>
  </r>
  <r>
    <x v="2733"/>
    <x v="2"/>
    <x v="0"/>
    <m/>
    <x v="1"/>
  </r>
  <r>
    <x v="738"/>
    <x v="1"/>
    <x v="2"/>
    <m/>
    <x v="1"/>
  </r>
  <r>
    <x v="2734"/>
    <x v="2"/>
    <x v="0"/>
    <n v="8"/>
    <x v="1"/>
  </r>
  <r>
    <x v="766"/>
    <x v="2"/>
    <x v="0"/>
    <n v="8"/>
    <x v="1"/>
  </r>
  <r>
    <x v="981"/>
    <x v="2"/>
    <x v="0"/>
    <n v="8"/>
    <x v="1"/>
  </r>
  <r>
    <x v="1079"/>
    <x v="2"/>
    <x v="0"/>
    <n v="8"/>
    <x v="1"/>
  </r>
  <r>
    <x v="738"/>
    <x v="0"/>
    <x v="0"/>
    <n v="8.8000000000000007"/>
    <x v="1"/>
  </r>
  <r>
    <x v="76"/>
    <x v="6"/>
    <x v="2"/>
    <m/>
    <x v="1"/>
  </r>
  <r>
    <x v="96"/>
    <x v="6"/>
    <x v="2"/>
    <m/>
    <x v="1"/>
  </r>
  <r>
    <x v="2735"/>
    <x v="7"/>
    <x v="2"/>
    <m/>
    <x v="1"/>
  </r>
  <r>
    <x v="1138"/>
    <x v="7"/>
    <x v="2"/>
    <m/>
    <x v="1"/>
  </r>
  <r>
    <x v="2736"/>
    <x v="7"/>
    <x v="2"/>
    <m/>
    <x v="1"/>
  </r>
  <r>
    <x v="2737"/>
    <x v="7"/>
    <x v="2"/>
    <m/>
    <x v="1"/>
  </r>
  <r>
    <x v="2738"/>
    <x v="4"/>
    <x v="0"/>
    <m/>
    <x v="1"/>
  </r>
  <r>
    <x v="521"/>
    <x v="4"/>
    <x v="0"/>
    <m/>
    <x v="1"/>
  </r>
  <r>
    <x v="1929"/>
    <x v="4"/>
    <x v="0"/>
    <m/>
    <x v="1"/>
  </r>
  <r>
    <x v="2739"/>
    <x v="4"/>
    <x v="0"/>
    <m/>
    <x v="1"/>
  </r>
  <r>
    <x v="426"/>
    <x v="1"/>
    <x v="1"/>
    <n v="7.4"/>
    <x v="1"/>
  </r>
  <r>
    <x v="109"/>
    <x v="1"/>
    <x v="1"/>
    <n v="7.4"/>
    <x v="1"/>
  </r>
  <r>
    <x v="2740"/>
    <x v="1"/>
    <x v="1"/>
    <n v="7.4"/>
    <x v="1"/>
  </r>
  <r>
    <x v="2741"/>
    <x v="1"/>
    <x v="1"/>
    <n v="7.4"/>
    <x v="1"/>
  </r>
  <r>
    <x v="2742"/>
    <x v="0"/>
    <x v="0"/>
    <n v="6.3"/>
    <x v="1"/>
  </r>
  <r>
    <x v="2268"/>
    <x v="0"/>
    <x v="0"/>
    <n v="6.3"/>
    <x v="1"/>
  </r>
  <r>
    <x v="2743"/>
    <x v="0"/>
    <x v="0"/>
    <n v="6.3"/>
    <x v="1"/>
  </r>
  <r>
    <x v="108"/>
    <x v="0"/>
    <x v="0"/>
    <n v="6.3"/>
    <x v="1"/>
  </r>
  <r>
    <x v="2744"/>
    <x v="3"/>
    <x v="0"/>
    <n v="7.7"/>
    <x v="0"/>
  </r>
  <r>
    <x v="253"/>
    <x v="3"/>
    <x v="0"/>
    <n v="7.7"/>
    <x v="0"/>
  </r>
  <r>
    <x v="418"/>
    <x v="3"/>
    <x v="0"/>
    <n v="7.7"/>
    <x v="0"/>
  </r>
  <r>
    <x v="1387"/>
    <x v="3"/>
    <x v="0"/>
    <n v="7.7"/>
    <x v="0"/>
  </r>
  <r>
    <x v="1153"/>
    <x v="3"/>
    <x v="0"/>
    <n v="6.5"/>
    <x v="1"/>
  </r>
  <r>
    <x v="2745"/>
    <x v="3"/>
    <x v="0"/>
    <n v="6.5"/>
    <x v="1"/>
  </r>
  <r>
    <x v="1959"/>
    <x v="3"/>
    <x v="0"/>
    <n v="6.5"/>
    <x v="1"/>
  </r>
  <r>
    <x v="565"/>
    <x v="4"/>
    <x v="0"/>
    <n v="6.6"/>
    <x v="1"/>
  </r>
  <r>
    <x v="466"/>
    <x v="4"/>
    <x v="0"/>
    <n v="6.6"/>
    <x v="1"/>
  </r>
  <r>
    <x v="1805"/>
    <x v="4"/>
    <x v="0"/>
    <n v="6.6"/>
    <x v="1"/>
  </r>
  <r>
    <x v="721"/>
    <x v="4"/>
    <x v="0"/>
    <n v="6.6"/>
    <x v="1"/>
  </r>
  <r>
    <x v="532"/>
    <x v="0"/>
    <x v="0"/>
    <n v="5"/>
    <x v="1"/>
  </r>
  <r>
    <x v="1888"/>
    <x v="0"/>
    <x v="0"/>
    <n v="5"/>
    <x v="1"/>
  </r>
  <r>
    <x v="203"/>
    <x v="0"/>
    <x v="0"/>
    <n v="5"/>
    <x v="1"/>
  </r>
  <r>
    <x v="526"/>
    <x v="0"/>
    <x v="0"/>
    <n v="5"/>
    <x v="1"/>
  </r>
  <r>
    <x v="2746"/>
    <x v="0"/>
    <x v="0"/>
    <m/>
    <x v="1"/>
  </r>
  <r>
    <x v="1985"/>
    <x v="0"/>
    <x v="0"/>
    <m/>
    <x v="1"/>
  </r>
  <r>
    <x v="2589"/>
    <x v="0"/>
    <x v="0"/>
    <m/>
    <x v="1"/>
  </r>
  <r>
    <x v="1899"/>
    <x v="0"/>
    <x v="0"/>
    <m/>
    <x v="1"/>
  </r>
  <r>
    <x v="738"/>
    <x v="0"/>
    <x v="2"/>
    <m/>
    <x v="1"/>
  </r>
  <r>
    <x v="1416"/>
    <x v="0"/>
    <x v="2"/>
    <n v="7"/>
    <x v="1"/>
  </r>
  <r>
    <x v="1888"/>
    <x v="0"/>
    <x v="2"/>
    <n v="7"/>
    <x v="1"/>
  </r>
  <r>
    <x v="2747"/>
    <x v="0"/>
    <x v="2"/>
    <n v="7"/>
    <x v="1"/>
  </r>
  <r>
    <x v="968"/>
    <x v="0"/>
    <x v="2"/>
    <n v="7"/>
    <x v="1"/>
  </r>
  <r>
    <x v="355"/>
    <x v="1"/>
    <x v="1"/>
    <m/>
    <x v="1"/>
  </r>
  <r>
    <x v="304"/>
    <x v="1"/>
    <x v="1"/>
    <m/>
    <x v="1"/>
  </r>
  <r>
    <x v="308"/>
    <x v="6"/>
    <x v="2"/>
    <m/>
    <x v="1"/>
  </r>
  <r>
    <x v="989"/>
    <x v="6"/>
    <x v="2"/>
    <m/>
    <x v="1"/>
  </r>
  <r>
    <x v="454"/>
    <x v="6"/>
    <x v="2"/>
    <m/>
    <x v="1"/>
  </r>
  <r>
    <x v="350"/>
    <x v="6"/>
    <x v="2"/>
    <m/>
    <x v="1"/>
  </r>
  <r>
    <x v="2748"/>
    <x v="0"/>
    <x v="0"/>
    <n v="4.8"/>
    <x v="1"/>
  </r>
  <r>
    <x v="2749"/>
    <x v="0"/>
    <x v="0"/>
    <n v="4.8"/>
    <x v="1"/>
  </r>
  <r>
    <x v="1042"/>
    <x v="0"/>
    <x v="0"/>
    <n v="4.8"/>
    <x v="1"/>
  </r>
  <r>
    <x v="1568"/>
    <x v="0"/>
    <x v="0"/>
    <n v="4.8"/>
    <x v="1"/>
  </r>
  <r>
    <x v="1018"/>
    <x v="3"/>
    <x v="2"/>
    <n v="1.9"/>
    <x v="1"/>
  </r>
  <r>
    <x v="487"/>
    <x v="3"/>
    <x v="2"/>
    <n v="1.9"/>
    <x v="1"/>
  </r>
  <r>
    <x v="1161"/>
    <x v="0"/>
    <x v="0"/>
    <n v="5.9"/>
    <x v="1"/>
  </r>
  <r>
    <x v="1160"/>
    <x v="0"/>
    <x v="0"/>
    <n v="5.9"/>
    <x v="1"/>
  </r>
  <r>
    <x v="50"/>
    <x v="0"/>
    <x v="0"/>
    <n v="5.9"/>
    <x v="1"/>
  </r>
  <r>
    <x v="527"/>
    <x v="0"/>
    <x v="0"/>
    <n v="5.9"/>
    <x v="1"/>
  </r>
  <r>
    <x v="1001"/>
    <x v="3"/>
    <x v="0"/>
    <n v="3.7"/>
    <x v="1"/>
  </r>
  <r>
    <x v="44"/>
    <x v="3"/>
    <x v="0"/>
    <n v="3.7"/>
    <x v="1"/>
  </r>
  <r>
    <x v="783"/>
    <x v="3"/>
    <x v="0"/>
    <n v="3.7"/>
    <x v="1"/>
  </r>
  <r>
    <x v="1592"/>
    <x v="3"/>
    <x v="0"/>
    <n v="3.7"/>
    <x v="1"/>
  </r>
  <r>
    <x v="2750"/>
    <x v="3"/>
    <x v="0"/>
    <n v="6.8"/>
    <x v="0"/>
  </r>
  <r>
    <x v="418"/>
    <x v="3"/>
    <x v="0"/>
    <n v="6.8"/>
    <x v="0"/>
  </r>
  <r>
    <x v="286"/>
    <x v="3"/>
    <x v="0"/>
    <n v="6.8"/>
    <x v="0"/>
  </r>
  <r>
    <x v="2751"/>
    <x v="3"/>
    <x v="0"/>
    <n v="6.8"/>
    <x v="0"/>
  </r>
  <r>
    <x v="257"/>
    <x v="0"/>
    <x v="0"/>
    <n v="6.8"/>
    <x v="1"/>
  </r>
  <r>
    <x v="1623"/>
    <x v="0"/>
    <x v="0"/>
    <n v="6.8"/>
    <x v="1"/>
  </r>
  <r>
    <x v="2752"/>
    <x v="0"/>
    <x v="0"/>
    <n v="6.8"/>
    <x v="1"/>
  </r>
  <r>
    <x v="2753"/>
    <x v="0"/>
    <x v="0"/>
    <n v="6.8"/>
    <x v="1"/>
  </r>
  <r>
    <x v="63"/>
    <x v="0"/>
    <x v="0"/>
    <n v="6.2"/>
    <x v="1"/>
  </r>
  <r>
    <x v="188"/>
    <x v="0"/>
    <x v="0"/>
    <n v="6.2"/>
    <x v="1"/>
  </r>
  <r>
    <x v="117"/>
    <x v="0"/>
    <x v="0"/>
    <n v="6.2"/>
    <x v="1"/>
  </r>
  <r>
    <x v="224"/>
    <x v="0"/>
    <x v="0"/>
    <n v="6.2"/>
    <x v="1"/>
  </r>
  <r>
    <x v="2754"/>
    <x v="2"/>
    <x v="0"/>
    <m/>
    <x v="1"/>
  </r>
  <r>
    <x v="2310"/>
    <x v="2"/>
    <x v="0"/>
    <m/>
    <x v="1"/>
  </r>
  <r>
    <x v="214"/>
    <x v="2"/>
    <x v="0"/>
    <m/>
    <x v="1"/>
  </r>
  <r>
    <x v="1929"/>
    <x v="2"/>
    <x v="0"/>
    <m/>
    <x v="1"/>
  </r>
  <r>
    <x v="640"/>
    <x v="2"/>
    <x v="0"/>
    <n v="7"/>
    <x v="1"/>
  </r>
  <r>
    <x v="480"/>
    <x v="2"/>
    <x v="0"/>
    <n v="7"/>
    <x v="1"/>
  </r>
  <r>
    <x v="716"/>
    <x v="2"/>
    <x v="0"/>
    <n v="7"/>
    <x v="1"/>
  </r>
  <r>
    <x v="154"/>
    <x v="2"/>
    <x v="0"/>
    <n v="7"/>
    <x v="1"/>
  </r>
  <r>
    <x v="66"/>
    <x v="1"/>
    <x v="2"/>
    <n v="6"/>
    <x v="1"/>
  </r>
  <r>
    <x v="2755"/>
    <x v="1"/>
    <x v="2"/>
    <n v="6"/>
    <x v="1"/>
  </r>
  <r>
    <x v="1144"/>
    <x v="1"/>
    <x v="2"/>
    <n v="6"/>
    <x v="1"/>
  </r>
  <r>
    <x v="205"/>
    <x v="1"/>
    <x v="2"/>
    <n v="6"/>
    <x v="1"/>
  </r>
  <r>
    <x v="2756"/>
    <x v="0"/>
    <x v="0"/>
    <n v="3.5"/>
    <x v="1"/>
  </r>
  <r>
    <x v="2757"/>
    <x v="0"/>
    <x v="0"/>
    <n v="3.5"/>
    <x v="1"/>
  </r>
  <r>
    <x v="2758"/>
    <x v="0"/>
    <x v="0"/>
    <n v="3.5"/>
    <x v="1"/>
  </r>
  <r>
    <x v="1574"/>
    <x v="0"/>
    <x v="0"/>
    <n v="3.5"/>
    <x v="1"/>
  </r>
  <r>
    <x v="181"/>
    <x v="3"/>
    <x v="2"/>
    <n v="4"/>
    <x v="1"/>
  </r>
  <r>
    <x v="2759"/>
    <x v="3"/>
    <x v="2"/>
    <n v="4"/>
    <x v="1"/>
  </r>
  <r>
    <x v="174"/>
    <x v="3"/>
    <x v="2"/>
    <n v="4"/>
    <x v="1"/>
  </r>
  <r>
    <x v="672"/>
    <x v="3"/>
    <x v="2"/>
    <n v="4"/>
    <x v="1"/>
  </r>
  <r>
    <x v="2760"/>
    <x v="5"/>
    <x v="0"/>
    <m/>
    <x v="1"/>
  </r>
  <r>
    <x v="2761"/>
    <x v="5"/>
    <x v="0"/>
    <m/>
    <x v="1"/>
  </r>
  <r>
    <x v="2322"/>
    <x v="5"/>
    <x v="0"/>
    <m/>
    <x v="1"/>
  </r>
  <r>
    <x v="2080"/>
    <x v="5"/>
    <x v="0"/>
    <m/>
    <x v="1"/>
  </r>
  <r>
    <x v="1600"/>
    <x v="1"/>
    <x v="0"/>
    <n v="5.8"/>
    <x v="1"/>
  </r>
  <r>
    <x v="15"/>
    <x v="1"/>
    <x v="0"/>
    <n v="5.8"/>
    <x v="1"/>
  </r>
  <r>
    <x v="149"/>
    <x v="1"/>
    <x v="0"/>
    <n v="5.8"/>
    <x v="1"/>
  </r>
  <r>
    <x v="470"/>
    <x v="1"/>
    <x v="0"/>
    <n v="5.8"/>
    <x v="1"/>
  </r>
  <r>
    <x v="47"/>
    <x v="3"/>
    <x v="0"/>
    <m/>
    <x v="1"/>
  </r>
  <r>
    <x v="1079"/>
    <x v="3"/>
    <x v="0"/>
    <m/>
    <x v="1"/>
  </r>
  <r>
    <x v="2762"/>
    <x v="3"/>
    <x v="0"/>
    <m/>
    <x v="1"/>
  </r>
  <r>
    <x v="2763"/>
    <x v="3"/>
    <x v="0"/>
    <m/>
    <x v="1"/>
  </r>
  <r>
    <x v="1222"/>
    <x v="1"/>
    <x v="2"/>
    <m/>
    <x v="1"/>
  </r>
  <r>
    <x v="408"/>
    <x v="1"/>
    <x v="2"/>
    <m/>
    <x v="1"/>
  </r>
  <r>
    <x v="406"/>
    <x v="1"/>
    <x v="2"/>
    <m/>
    <x v="1"/>
  </r>
  <r>
    <x v="2764"/>
    <x v="1"/>
    <x v="2"/>
    <m/>
    <x v="1"/>
  </r>
  <r>
    <x v="194"/>
    <x v="0"/>
    <x v="0"/>
    <n v="8.8000000000000007"/>
    <x v="1"/>
  </r>
  <r>
    <x v="234"/>
    <x v="0"/>
    <x v="0"/>
    <n v="8.8000000000000007"/>
    <x v="1"/>
  </r>
  <r>
    <x v="2765"/>
    <x v="0"/>
    <x v="0"/>
    <n v="8.8000000000000007"/>
    <x v="1"/>
  </r>
  <r>
    <x v="655"/>
    <x v="0"/>
    <x v="0"/>
    <n v="8.8000000000000007"/>
    <x v="1"/>
  </r>
  <r>
    <x v="2290"/>
    <x v="1"/>
    <x v="2"/>
    <n v="7.4"/>
    <x v="1"/>
  </r>
  <r>
    <x v="163"/>
    <x v="1"/>
    <x v="2"/>
    <n v="7.4"/>
    <x v="1"/>
  </r>
  <r>
    <x v="2206"/>
    <x v="1"/>
    <x v="2"/>
    <n v="7.4"/>
    <x v="1"/>
  </r>
  <r>
    <x v="2291"/>
    <x v="1"/>
    <x v="2"/>
    <n v="7.4"/>
    <x v="1"/>
  </r>
  <r>
    <x v="302"/>
    <x v="0"/>
    <x v="2"/>
    <n v="5"/>
    <x v="1"/>
  </r>
  <r>
    <x v="2709"/>
    <x v="0"/>
    <x v="2"/>
    <n v="5"/>
    <x v="1"/>
  </r>
  <r>
    <x v="2151"/>
    <x v="0"/>
    <x v="2"/>
    <n v="5"/>
    <x v="1"/>
  </r>
  <r>
    <x v="187"/>
    <x v="0"/>
    <x v="2"/>
    <n v="5"/>
    <x v="1"/>
  </r>
  <r>
    <x v="738"/>
    <x v="0"/>
    <x v="2"/>
    <m/>
    <x v="1"/>
  </r>
  <r>
    <x v="2621"/>
    <x v="1"/>
    <x v="2"/>
    <m/>
    <x v="1"/>
  </r>
  <r>
    <x v="2766"/>
    <x v="1"/>
    <x v="2"/>
    <m/>
    <x v="1"/>
  </r>
  <r>
    <x v="2767"/>
    <x v="1"/>
    <x v="2"/>
    <m/>
    <x v="1"/>
  </r>
  <r>
    <x v="2768"/>
    <x v="1"/>
    <x v="2"/>
    <m/>
    <x v="1"/>
  </r>
  <r>
    <x v="625"/>
    <x v="0"/>
    <x v="0"/>
    <m/>
    <x v="1"/>
  </r>
  <r>
    <x v="2620"/>
    <x v="0"/>
    <x v="0"/>
    <m/>
    <x v="1"/>
  </r>
  <r>
    <x v="1094"/>
    <x v="0"/>
    <x v="0"/>
    <m/>
    <x v="1"/>
  </r>
  <r>
    <x v="2769"/>
    <x v="0"/>
    <x v="0"/>
    <m/>
    <x v="1"/>
  </r>
  <r>
    <x v="2770"/>
    <x v="0"/>
    <x v="0"/>
    <n v="6.3"/>
    <x v="1"/>
  </r>
  <r>
    <x v="2771"/>
    <x v="0"/>
    <x v="0"/>
    <n v="6.3"/>
    <x v="1"/>
  </r>
  <r>
    <x v="2772"/>
    <x v="0"/>
    <x v="0"/>
    <n v="6.3"/>
    <x v="1"/>
  </r>
  <r>
    <x v="2773"/>
    <x v="0"/>
    <x v="0"/>
    <n v="6.3"/>
    <x v="1"/>
  </r>
  <r>
    <x v="738"/>
    <x v="1"/>
    <x v="2"/>
    <m/>
    <x v="1"/>
  </r>
  <r>
    <x v="2774"/>
    <x v="0"/>
    <x v="0"/>
    <n v="6.9"/>
    <x v="1"/>
  </r>
  <r>
    <x v="2775"/>
    <x v="0"/>
    <x v="0"/>
    <n v="6.9"/>
    <x v="1"/>
  </r>
  <r>
    <x v="2594"/>
    <x v="0"/>
    <x v="0"/>
    <n v="6.9"/>
    <x v="1"/>
  </r>
  <r>
    <x v="2595"/>
    <x v="0"/>
    <x v="0"/>
    <n v="6.9"/>
    <x v="1"/>
  </r>
  <r>
    <x v="318"/>
    <x v="4"/>
    <x v="1"/>
    <n v="8.4"/>
    <x v="1"/>
  </r>
  <r>
    <x v="2776"/>
    <x v="4"/>
    <x v="1"/>
    <n v="8.4"/>
    <x v="1"/>
  </r>
  <r>
    <x v="2777"/>
    <x v="4"/>
    <x v="1"/>
    <n v="8.4"/>
    <x v="1"/>
  </r>
  <r>
    <x v="2778"/>
    <x v="4"/>
    <x v="1"/>
    <n v="8.4"/>
    <x v="1"/>
  </r>
  <r>
    <x v="533"/>
    <x v="1"/>
    <x v="2"/>
    <n v="1.7"/>
    <x v="1"/>
  </r>
  <r>
    <x v="243"/>
    <x v="1"/>
    <x v="2"/>
    <n v="1.7"/>
    <x v="1"/>
  </r>
  <r>
    <x v="41"/>
    <x v="0"/>
    <x v="0"/>
    <n v="5.7"/>
    <x v="1"/>
  </r>
  <r>
    <x v="1192"/>
    <x v="0"/>
    <x v="0"/>
    <n v="5.7"/>
    <x v="1"/>
  </r>
  <r>
    <x v="210"/>
    <x v="0"/>
    <x v="0"/>
    <n v="5.7"/>
    <x v="1"/>
  </r>
  <r>
    <x v="2779"/>
    <x v="0"/>
    <x v="0"/>
    <n v="5.7"/>
    <x v="1"/>
  </r>
  <r>
    <x v="428"/>
    <x v="2"/>
    <x v="0"/>
    <m/>
    <x v="1"/>
  </r>
  <r>
    <x v="2780"/>
    <x v="2"/>
    <x v="0"/>
    <m/>
    <x v="1"/>
  </r>
  <r>
    <x v="931"/>
    <x v="2"/>
    <x v="0"/>
    <m/>
    <x v="1"/>
  </r>
  <r>
    <x v="1107"/>
    <x v="2"/>
    <x v="0"/>
    <m/>
    <x v="1"/>
  </r>
  <r>
    <x v="6"/>
    <x v="0"/>
    <x v="1"/>
    <n v="7.2"/>
    <x v="1"/>
  </r>
  <r>
    <x v="2781"/>
    <x v="0"/>
    <x v="1"/>
    <n v="7.2"/>
    <x v="1"/>
  </r>
  <r>
    <x v="2782"/>
    <x v="0"/>
    <x v="1"/>
    <n v="7.2"/>
    <x v="1"/>
  </r>
  <r>
    <x v="207"/>
    <x v="0"/>
    <x v="1"/>
    <n v="7.2"/>
    <x v="1"/>
  </r>
  <r>
    <x v="992"/>
    <x v="5"/>
    <x v="2"/>
    <n v="7.2"/>
    <x v="0"/>
  </r>
  <r>
    <x v="626"/>
    <x v="5"/>
    <x v="2"/>
    <n v="7.2"/>
    <x v="0"/>
  </r>
  <r>
    <x v="560"/>
    <x v="5"/>
    <x v="2"/>
    <n v="7.2"/>
    <x v="0"/>
  </r>
  <r>
    <x v="2783"/>
    <x v="5"/>
    <x v="2"/>
    <n v="7.2"/>
    <x v="0"/>
  </r>
  <r>
    <x v="2784"/>
    <x v="0"/>
    <x v="0"/>
    <n v="7.1"/>
    <x v="1"/>
  </r>
  <r>
    <x v="877"/>
    <x v="0"/>
    <x v="0"/>
    <n v="7.1"/>
    <x v="1"/>
  </r>
  <r>
    <x v="1503"/>
    <x v="0"/>
    <x v="0"/>
    <n v="7.1"/>
    <x v="1"/>
  </r>
  <r>
    <x v="2785"/>
    <x v="0"/>
    <x v="0"/>
    <n v="7.1"/>
    <x v="1"/>
  </r>
  <r>
    <x v="1360"/>
    <x v="2"/>
    <x v="0"/>
    <m/>
    <x v="1"/>
  </r>
  <r>
    <x v="1390"/>
    <x v="2"/>
    <x v="0"/>
    <m/>
    <x v="1"/>
  </r>
  <r>
    <x v="644"/>
    <x v="2"/>
    <x v="0"/>
    <m/>
    <x v="1"/>
  </r>
  <r>
    <x v="2425"/>
    <x v="2"/>
    <x v="0"/>
    <n v="7.3"/>
    <x v="0"/>
  </r>
  <r>
    <x v="1212"/>
    <x v="2"/>
    <x v="0"/>
    <n v="7.3"/>
    <x v="0"/>
  </r>
  <r>
    <x v="1744"/>
    <x v="2"/>
    <x v="0"/>
    <n v="7.3"/>
    <x v="0"/>
  </r>
  <r>
    <x v="2786"/>
    <x v="2"/>
    <x v="0"/>
    <n v="7.3"/>
    <x v="0"/>
  </r>
  <r>
    <x v="2787"/>
    <x v="4"/>
    <x v="0"/>
    <m/>
    <x v="1"/>
  </r>
  <r>
    <x v="521"/>
    <x v="4"/>
    <x v="0"/>
    <m/>
    <x v="1"/>
  </r>
  <r>
    <x v="1931"/>
    <x v="4"/>
    <x v="0"/>
    <m/>
    <x v="1"/>
  </r>
  <r>
    <x v="1932"/>
    <x v="4"/>
    <x v="0"/>
    <m/>
    <x v="1"/>
  </r>
  <r>
    <x v="2788"/>
    <x v="2"/>
    <x v="0"/>
    <n v="6.9"/>
    <x v="0"/>
  </r>
  <r>
    <x v="25"/>
    <x v="2"/>
    <x v="0"/>
    <n v="6.9"/>
    <x v="0"/>
  </r>
  <r>
    <x v="1725"/>
    <x v="2"/>
    <x v="0"/>
    <n v="6.9"/>
    <x v="0"/>
  </r>
  <r>
    <x v="1987"/>
    <x v="2"/>
    <x v="0"/>
    <n v="6.9"/>
    <x v="0"/>
  </r>
  <r>
    <x v="738"/>
    <x v="0"/>
    <x v="2"/>
    <m/>
    <x v="1"/>
  </r>
  <r>
    <x v="559"/>
    <x v="2"/>
    <x v="0"/>
    <n v="5.8"/>
    <x v="1"/>
  </r>
  <r>
    <x v="1417"/>
    <x v="2"/>
    <x v="0"/>
    <n v="5.8"/>
    <x v="1"/>
  </r>
  <r>
    <x v="677"/>
    <x v="2"/>
    <x v="0"/>
    <n v="5.8"/>
    <x v="1"/>
  </r>
  <r>
    <x v="2004"/>
    <x v="2"/>
    <x v="0"/>
    <n v="5.8"/>
    <x v="1"/>
  </r>
  <r>
    <x v="13"/>
    <x v="4"/>
    <x v="0"/>
    <m/>
    <x v="1"/>
  </r>
  <r>
    <x v="1585"/>
    <x v="4"/>
    <x v="0"/>
    <m/>
    <x v="1"/>
  </r>
  <r>
    <x v="2789"/>
    <x v="4"/>
    <x v="0"/>
    <m/>
    <x v="1"/>
  </r>
  <r>
    <x v="2790"/>
    <x v="4"/>
    <x v="0"/>
    <m/>
    <x v="1"/>
  </r>
  <r>
    <x v="2046"/>
    <x v="0"/>
    <x v="1"/>
    <m/>
    <x v="1"/>
  </r>
  <r>
    <x v="1180"/>
    <x v="0"/>
    <x v="1"/>
    <m/>
    <x v="1"/>
  </r>
  <r>
    <x v="256"/>
    <x v="0"/>
    <x v="1"/>
    <m/>
    <x v="1"/>
  </r>
  <r>
    <x v="2791"/>
    <x v="0"/>
    <x v="1"/>
    <m/>
    <x v="1"/>
  </r>
  <r>
    <x v="226"/>
    <x v="5"/>
    <x v="0"/>
    <m/>
    <x v="1"/>
  </r>
  <r>
    <x v="2447"/>
    <x v="5"/>
    <x v="0"/>
    <m/>
    <x v="1"/>
  </r>
  <r>
    <x v="1360"/>
    <x v="5"/>
    <x v="0"/>
    <m/>
    <x v="1"/>
  </r>
  <r>
    <x v="2792"/>
    <x v="5"/>
    <x v="0"/>
    <m/>
    <x v="1"/>
  </r>
  <r>
    <x v="2793"/>
    <x v="0"/>
    <x v="0"/>
    <n v="8.4"/>
    <x v="1"/>
  </r>
  <r>
    <x v="2"/>
    <x v="0"/>
    <x v="0"/>
    <n v="8.4"/>
    <x v="1"/>
  </r>
  <r>
    <x v="665"/>
    <x v="0"/>
    <x v="0"/>
    <n v="8.4"/>
    <x v="1"/>
  </r>
  <r>
    <x v="1899"/>
    <x v="0"/>
    <x v="0"/>
    <n v="8.4"/>
    <x v="1"/>
  </r>
  <r>
    <x v="1385"/>
    <x v="2"/>
    <x v="2"/>
    <n v="7.2"/>
    <x v="1"/>
  </r>
  <r>
    <x v="1386"/>
    <x v="2"/>
    <x v="2"/>
    <n v="7.2"/>
    <x v="1"/>
  </r>
  <r>
    <x v="146"/>
    <x v="2"/>
    <x v="2"/>
    <n v="7.2"/>
    <x v="1"/>
  </r>
  <r>
    <x v="480"/>
    <x v="2"/>
    <x v="2"/>
    <n v="7.2"/>
    <x v="1"/>
  </r>
  <r>
    <x v="2794"/>
    <x v="3"/>
    <x v="0"/>
    <n v="6.4"/>
    <x v="1"/>
  </r>
  <r>
    <x v="2795"/>
    <x v="3"/>
    <x v="0"/>
    <n v="6.4"/>
    <x v="1"/>
  </r>
  <r>
    <x v="2796"/>
    <x v="3"/>
    <x v="0"/>
    <n v="6.4"/>
    <x v="1"/>
  </r>
  <r>
    <x v="680"/>
    <x v="3"/>
    <x v="0"/>
    <n v="6.4"/>
    <x v="1"/>
  </r>
  <r>
    <x v="1724"/>
    <x v="2"/>
    <x v="0"/>
    <n v="6"/>
    <x v="1"/>
  </r>
  <r>
    <x v="2797"/>
    <x v="2"/>
    <x v="0"/>
    <n v="6"/>
    <x v="1"/>
  </r>
  <r>
    <x v="2798"/>
    <x v="2"/>
    <x v="0"/>
    <n v="6"/>
    <x v="1"/>
  </r>
  <r>
    <x v="1385"/>
    <x v="2"/>
    <x v="0"/>
    <n v="6"/>
    <x v="1"/>
  </r>
  <r>
    <x v="2799"/>
    <x v="0"/>
    <x v="0"/>
    <n v="8.3000000000000007"/>
    <x v="1"/>
  </r>
  <r>
    <x v="2800"/>
    <x v="0"/>
    <x v="0"/>
    <n v="8.3000000000000007"/>
    <x v="1"/>
  </r>
  <r>
    <x v="2801"/>
    <x v="0"/>
    <x v="0"/>
    <n v="8.3000000000000007"/>
    <x v="1"/>
  </r>
  <r>
    <x v="2802"/>
    <x v="0"/>
    <x v="0"/>
    <n v="8.3000000000000007"/>
    <x v="1"/>
  </r>
  <r>
    <x v="78"/>
    <x v="4"/>
    <x v="0"/>
    <n v="4.7"/>
    <x v="1"/>
  </r>
  <r>
    <x v="1501"/>
    <x v="4"/>
    <x v="0"/>
    <n v="4.7"/>
    <x v="1"/>
  </r>
  <r>
    <x v="1585"/>
    <x v="4"/>
    <x v="0"/>
    <n v="4.7"/>
    <x v="1"/>
  </r>
  <r>
    <x v="2803"/>
    <x v="4"/>
    <x v="0"/>
    <n v="4.7"/>
    <x v="1"/>
  </r>
  <r>
    <x v="2466"/>
    <x v="1"/>
    <x v="2"/>
    <n v="7.2"/>
    <x v="1"/>
  </r>
  <r>
    <x v="48"/>
    <x v="1"/>
    <x v="2"/>
    <n v="7.2"/>
    <x v="1"/>
  </r>
  <r>
    <x v="191"/>
    <x v="1"/>
    <x v="2"/>
    <n v="7.2"/>
    <x v="1"/>
  </r>
  <r>
    <x v="738"/>
    <x v="1"/>
    <x v="0"/>
    <n v="10"/>
    <x v="1"/>
  </r>
  <r>
    <x v="2585"/>
    <x v="0"/>
    <x v="0"/>
    <m/>
    <x v="1"/>
  </r>
  <r>
    <x v="2804"/>
    <x v="0"/>
    <x v="0"/>
    <m/>
    <x v="1"/>
  </r>
  <r>
    <x v="2805"/>
    <x v="0"/>
    <x v="0"/>
    <m/>
    <x v="1"/>
  </r>
  <r>
    <x v="2806"/>
    <x v="0"/>
    <x v="0"/>
    <m/>
    <x v="1"/>
  </r>
  <r>
    <x v="583"/>
    <x v="0"/>
    <x v="0"/>
    <n v="7.2"/>
    <x v="1"/>
  </r>
  <r>
    <x v="1387"/>
    <x v="0"/>
    <x v="0"/>
    <n v="7.2"/>
    <x v="1"/>
  </r>
  <r>
    <x v="316"/>
    <x v="0"/>
    <x v="0"/>
    <n v="7.2"/>
    <x v="1"/>
  </r>
  <r>
    <x v="769"/>
    <x v="0"/>
    <x v="0"/>
    <n v="7.2"/>
    <x v="1"/>
  </r>
  <r>
    <x v="3"/>
    <x v="0"/>
    <x v="0"/>
    <n v="7.4"/>
    <x v="1"/>
  </r>
  <r>
    <x v="2807"/>
    <x v="0"/>
    <x v="0"/>
    <n v="7.4"/>
    <x v="1"/>
  </r>
  <r>
    <x v="224"/>
    <x v="0"/>
    <x v="0"/>
    <n v="7.4"/>
    <x v="1"/>
  </r>
  <r>
    <x v="1031"/>
    <x v="0"/>
    <x v="0"/>
    <n v="7.4"/>
    <x v="1"/>
  </r>
  <r>
    <x v="1310"/>
    <x v="0"/>
    <x v="0"/>
    <n v="4.2"/>
    <x v="1"/>
  </r>
  <r>
    <x v="348"/>
    <x v="0"/>
    <x v="0"/>
    <n v="4.2"/>
    <x v="1"/>
  </r>
  <r>
    <x v="2587"/>
    <x v="0"/>
    <x v="0"/>
    <n v="4.2"/>
    <x v="1"/>
  </r>
  <r>
    <x v="2808"/>
    <x v="0"/>
    <x v="0"/>
    <n v="4.2"/>
    <x v="1"/>
  </r>
  <r>
    <x v="2809"/>
    <x v="0"/>
    <x v="2"/>
    <m/>
    <x v="1"/>
  </r>
  <r>
    <x v="1245"/>
    <x v="0"/>
    <x v="2"/>
    <m/>
    <x v="1"/>
  </r>
  <r>
    <x v="2810"/>
    <x v="0"/>
    <x v="2"/>
    <m/>
    <x v="1"/>
  </r>
  <r>
    <x v="119"/>
    <x v="0"/>
    <x v="2"/>
    <m/>
    <x v="1"/>
  </r>
  <r>
    <x v="39"/>
    <x v="6"/>
    <x v="2"/>
    <m/>
    <x v="1"/>
  </r>
  <r>
    <x v="106"/>
    <x v="6"/>
    <x v="2"/>
    <m/>
    <x v="1"/>
  </r>
  <r>
    <x v="145"/>
    <x v="6"/>
    <x v="2"/>
    <m/>
    <x v="1"/>
  </r>
  <r>
    <x v="77"/>
    <x v="6"/>
    <x v="2"/>
    <m/>
    <x v="1"/>
  </r>
  <r>
    <x v="1063"/>
    <x v="0"/>
    <x v="0"/>
    <n v="4.5"/>
    <x v="1"/>
  </r>
  <r>
    <x v="1157"/>
    <x v="0"/>
    <x v="0"/>
    <n v="4.5"/>
    <x v="1"/>
  </r>
  <r>
    <x v="2811"/>
    <x v="0"/>
    <x v="0"/>
    <n v="4.5"/>
    <x v="1"/>
  </r>
  <r>
    <x v="1021"/>
    <x v="0"/>
    <x v="0"/>
    <n v="4.5"/>
    <x v="1"/>
  </r>
  <r>
    <x v="1715"/>
    <x v="0"/>
    <x v="1"/>
    <n v="7.9"/>
    <x v="1"/>
  </r>
  <r>
    <x v="1718"/>
    <x v="0"/>
    <x v="1"/>
    <n v="7.9"/>
    <x v="1"/>
  </r>
  <r>
    <x v="2812"/>
    <x v="0"/>
    <x v="1"/>
    <n v="7.9"/>
    <x v="1"/>
  </r>
  <r>
    <x v="2813"/>
    <x v="0"/>
    <x v="1"/>
    <n v="7.9"/>
    <x v="1"/>
  </r>
  <r>
    <x v="12"/>
    <x v="1"/>
    <x v="2"/>
    <m/>
    <x v="1"/>
  </r>
  <r>
    <x v="584"/>
    <x v="1"/>
    <x v="2"/>
    <m/>
    <x v="1"/>
  </r>
  <r>
    <x v="2814"/>
    <x v="1"/>
    <x v="2"/>
    <m/>
    <x v="1"/>
  </r>
  <r>
    <x v="2815"/>
    <x v="1"/>
    <x v="2"/>
    <m/>
    <x v="1"/>
  </r>
  <r>
    <x v="308"/>
    <x v="4"/>
    <x v="2"/>
    <m/>
    <x v="1"/>
  </r>
  <r>
    <x v="1346"/>
    <x v="4"/>
    <x v="2"/>
    <m/>
    <x v="1"/>
  </r>
  <r>
    <x v="1347"/>
    <x v="4"/>
    <x v="2"/>
    <m/>
    <x v="1"/>
  </r>
  <r>
    <x v="2132"/>
    <x v="4"/>
    <x v="2"/>
    <m/>
    <x v="1"/>
  </r>
  <r>
    <x v="308"/>
    <x v="2"/>
    <x v="0"/>
    <n v="6.1"/>
    <x v="0"/>
  </r>
  <r>
    <x v="480"/>
    <x v="2"/>
    <x v="0"/>
    <n v="6.1"/>
    <x v="0"/>
  </r>
  <r>
    <x v="155"/>
    <x v="2"/>
    <x v="0"/>
    <n v="6.1"/>
    <x v="0"/>
  </r>
  <r>
    <x v="478"/>
    <x v="2"/>
    <x v="0"/>
    <n v="6.1"/>
    <x v="0"/>
  </r>
  <r>
    <x v="1798"/>
    <x v="0"/>
    <x v="0"/>
    <n v="4.5"/>
    <x v="1"/>
  </r>
  <r>
    <x v="1133"/>
    <x v="0"/>
    <x v="0"/>
    <n v="4.5"/>
    <x v="1"/>
  </r>
  <r>
    <x v="2287"/>
    <x v="0"/>
    <x v="0"/>
    <n v="4.5"/>
    <x v="1"/>
  </r>
  <r>
    <x v="2816"/>
    <x v="0"/>
    <x v="0"/>
    <n v="4.5"/>
    <x v="1"/>
  </r>
  <r>
    <x v="2817"/>
    <x v="0"/>
    <x v="0"/>
    <m/>
    <x v="1"/>
  </r>
  <r>
    <x v="2311"/>
    <x v="0"/>
    <x v="0"/>
    <m/>
    <x v="1"/>
  </r>
  <r>
    <x v="427"/>
    <x v="0"/>
    <x v="0"/>
    <m/>
    <x v="1"/>
  </r>
  <r>
    <x v="2818"/>
    <x v="0"/>
    <x v="0"/>
    <m/>
    <x v="1"/>
  </r>
  <r>
    <x v="1787"/>
    <x v="0"/>
    <x v="0"/>
    <m/>
    <x v="1"/>
  </r>
  <r>
    <x v="1048"/>
    <x v="0"/>
    <x v="0"/>
    <m/>
    <x v="1"/>
  </r>
  <r>
    <x v="1410"/>
    <x v="0"/>
    <x v="0"/>
    <m/>
    <x v="1"/>
  </r>
  <r>
    <x v="122"/>
    <x v="0"/>
    <x v="0"/>
    <m/>
    <x v="1"/>
  </r>
  <r>
    <x v="738"/>
    <x v="6"/>
    <x v="2"/>
    <m/>
    <x v="1"/>
  </r>
  <r>
    <x v="1096"/>
    <x v="0"/>
    <x v="0"/>
    <n v="5.5"/>
    <x v="1"/>
  </r>
  <r>
    <x v="1000"/>
    <x v="0"/>
    <x v="0"/>
    <n v="5.5"/>
    <x v="1"/>
  </r>
  <r>
    <x v="2531"/>
    <x v="0"/>
    <x v="0"/>
    <n v="5.5"/>
    <x v="1"/>
  </r>
  <r>
    <x v="2819"/>
    <x v="0"/>
    <x v="0"/>
    <n v="5.5"/>
    <x v="1"/>
  </r>
  <r>
    <x v="738"/>
    <x v="1"/>
    <x v="1"/>
    <m/>
    <x v="1"/>
  </r>
  <r>
    <x v="480"/>
    <x v="2"/>
    <x v="0"/>
    <n v="7.4"/>
    <x v="0"/>
  </r>
  <r>
    <x v="2198"/>
    <x v="2"/>
    <x v="0"/>
    <n v="7.4"/>
    <x v="0"/>
  </r>
  <r>
    <x v="1931"/>
    <x v="2"/>
    <x v="0"/>
    <n v="7.4"/>
    <x v="0"/>
  </r>
  <r>
    <x v="2820"/>
    <x v="2"/>
    <x v="0"/>
    <n v="7.4"/>
    <x v="0"/>
  </r>
  <r>
    <x v="532"/>
    <x v="1"/>
    <x v="2"/>
    <m/>
    <x v="1"/>
  </r>
  <r>
    <x v="452"/>
    <x v="1"/>
    <x v="2"/>
    <m/>
    <x v="1"/>
  </r>
  <r>
    <x v="2558"/>
    <x v="1"/>
    <x v="2"/>
    <m/>
    <x v="1"/>
  </r>
  <r>
    <x v="2821"/>
    <x v="1"/>
    <x v="2"/>
    <m/>
    <x v="1"/>
  </r>
  <r>
    <x v="2822"/>
    <x v="1"/>
    <x v="1"/>
    <m/>
    <x v="1"/>
  </r>
  <r>
    <x v="2823"/>
    <x v="1"/>
    <x v="1"/>
    <m/>
    <x v="1"/>
  </r>
  <r>
    <x v="2824"/>
    <x v="0"/>
    <x v="0"/>
    <m/>
    <x v="1"/>
  </r>
  <r>
    <x v="81"/>
    <x v="0"/>
    <x v="0"/>
    <m/>
    <x v="1"/>
  </r>
  <r>
    <x v="697"/>
    <x v="0"/>
    <x v="0"/>
    <m/>
    <x v="1"/>
  </r>
  <r>
    <x v="1822"/>
    <x v="0"/>
    <x v="0"/>
    <m/>
    <x v="1"/>
  </r>
  <r>
    <x v="81"/>
    <x v="1"/>
    <x v="0"/>
    <n v="6.8"/>
    <x v="1"/>
  </r>
  <r>
    <x v="452"/>
    <x v="1"/>
    <x v="0"/>
    <n v="6.8"/>
    <x v="1"/>
  </r>
  <r>
    <x v="2150"/>
    <x v="1"/>
    <x v="0"/>
    <n v="6.8"/>
    <x v="1"/>
  </r>
  <r>
    <x v="2825"/>
    <x v="1"/>
    <x v="0"/>
    <n v="6.8"/>
    <x v="1"/>
  </r>
  <r>
    <x v="2826"/>
    <x v="7"/>
    <x v="0"/>
    <n v="7.5"/>
    <x v="0"/>
  </r>
  <r>
    <x v="1723"/>
    <x v="7"/>
    <x v="0"/>
    <n v="7.5"/>
    <x v="0"/>
  </r>
  <r>
    <x v="1138"/>
    <x v="7"/>
    <x v="0"/>
    <n v="7.5"/>
    <x v="0"/>
  </r>
  <r>
    <x v="2827"/>
    <x v="7"/>
    <x v="0"/>
    <n v="7.5"/>
    <x v="0"/>
  </r>
  <r>
    <x v="2361"/>
    <x v="0"/>
    <x v="0"/>
    <n v="7.7"/>
    <x v="1"/>
  </r>
  <r>
    <x v="2828"/>
    <x v="0"/>
    <x v="0"/>
    <n v="7.7"/>
    <x v="1"/>
  </r>
  <r>
    <x v="2829"/>
    <x v="0"/>
    <x v="0"/>
    <n v="7.7"/>
    <x v="1"/>
  </r>
  <r>
    <x v="2830"/>
    <x v="0"/>
    <x v="0"/>
    <n v="7.7"/>
    <x v="1"/>
  </r>
  <r>
    <x v="2831"/>
    <x v="1"/>
    <x v="1"/>
    <m/>
    <x v="1"/>
  </r>
  <r>
    <x v="2832"/>
    <x v="1"/>
    <x v="1"/>
    <m/>
    <x v="1"/>
  </r>
  <r>
    <x v="2833"/>
    <x v="1"/>
    <x v="1"/>
    <m/>
    <x v="1"/>
  </r>
  <r>
    <x v="2834"/>
    <x v="1"/>
    <x v="1"/>
    <m/>
    <x v="1"/>
  </r>
  <r>
    <x v="352"/>
    <x v="2"/>
    <x v="2"/>
    <n v="7.2"/>
    <x v="0"/>
  </r>
  <r>
    <x v="1603"/>
    <x v="2"/>
    <x v="2"/>
    <n v="7.2"/>
    <x v="0"/>
  </r>
  <r>
    <x v="497"/>
    <x v="2"/>
    <x v="2"/>
    <n v="7.2"/>
    <x v="0"/>
  </r>
  <r>
    <x v="1810"/>
    <x v="2"/>
    <x v="2"/>
    <n v="7.2"/>
    <x v="0"/>
  </r>
  <r>
    <x v="2835"/>
    <x v="0"/>
    <x v="2"/>
    <n v="8.9"/>
    <x v="1"/>
  </r>
  <r>
    <x v="2836"/>
    <x v="0"/>
    <x v="2"/>
    <n v="8.9"/>
    <x v="1"/>
  </r>
  <r>
    <x v="2837"/>
    <x v="0"/>
    <x v="2"/>
    <n v="8.9"/>
    <x v="1"/>
  </r>
  <r>
    <x v="2838"/>
    <x v="0"/>
    <x v="2"/>
    <n v="8.9"/>
    <x v="1"/>
  </r>
  <r>
    <x v="1549"/>
    <x v="2"/>
    <x v="0"/>
    <n v="7"/>
    <x v="1"/>
  </r>
  <r>
    <x v="677"/>
    <x v="2"/>
    <x v="0"/>
    <n v="7"/>
    <x v="1"/>
  </r>
  <r>
    <x v="2839"/>
    <x v="2"/>
    <x v="0"/>
    <n v="7"/>
    <x v="1"/>
  </r>
  <r>
    <x v="318"/>
    <x v="2"/>
    <x v="0"/>
    <n v="7"/>
    <x v="1"/>
  </r>
  <r>
    <x v="2840"/>
    <x v="1"/>
    <x v="2"/>
    <n v="9.5"/>
    <x v="1"/>
  </r>
  <r>
    <x v="2841"/>
    <x v="1"/>
    <x v="2"/>
    <n v="9.5"/>
    <x v="1"/>
  </r>
  <r>
    <x v="2842"/>
    <x v="1"/>
    <x v="2"/>
    <n v="9.5"/>
    <x v="1"/>
  </r>
  <r>
    <x v="2843"/>
    <x v="1"/>
    <x v="2"/>
    <n v="9.5"/>
    <x v="1"/>
  </r>
  <r>
    <x v="2844"/>
    <x v="2"/>
    <x v="0"/>
    <n v="7.2"/>
    <x v="1"/>
  </r>
  <r>
    <x v="972"/>
    <x v="2"/>
    <x v="0"/>
    <n v="7.2"/>
    <x v="1"/>
  </r>
  <r>
    <x v="627"/>
    <x v="2"/>
    <x v="0"/>
    <n v="7.2"/>
    <x v="1"/>
  </r>
  <r>
    <x v="2845"/>
    <x v="2"/>
    <x v="0"/>
    <n v="7.2"/>
    <x v="1"/>
  </r>
  <r>
    <x v="559"/>
    <x v="2"/>
    <x v="0"/>
    <m/>
    <x v="1"/>
  </r>
  <r>
    <x v="565"/>
    <x v="2"/>
    <x v="0"/>
    <m/>
    <x v="1"/>
  </r>
  <r>
    <x v="721"/>
    <x v="2"/>
    <x v="0"/>
    <m/>
    <x v="1"/>
  </r>
  <r>
    <x v="2125"/>
    <x v="2"/>
    <x v="0"/>
    <m/>
    <x v="1"/>
  </r>
  <r>
    <x v="2466"/>
    <x v="0"/>
    <x v="0"/>
    <n v="8.1999999999999993"/>
    <x v="1"/>
  </r>
  <r>
    <x v="31"/>
    <x v="0"/>
    <x v="0"/>
    <n v="8.1999999999999993"/>
    <x v="1"/>
  </r>
  <r>
    <x v="1852"/>
    <x v="0"/>
    <x v="0"/>
    <n v="8.1999999999999993"/>
    <x v="1"/>
  </r>
  <r>
    <x v="1888"/>
    <x v="0"/>
    <x v="0"/>
    <n v="8.1999999999999993"/>
    <x v="1"/>
  </r>
  <r>
    <x v="106"/>
    <x v="1"/>
    <x v="0"/>
    <n v="6.5"/>
    <x v="1"/>
  </r>
  <r>
    <x v="177"/>
    <x v="1"/>
    <x v="0"/>
    <n v="6.5"/>
    <x v="1"/>
  </r>
  <r>
    <x v="2846"/>
    <x v="1"/>
    <x v="0"/>
    <n v="6.5"/>
    <x v="1"/>
  </r>
  <r>
    <x v="2847"/>
    <x v="1"/>
    <x v="0"/>
    <n v="6.5"/>
    <x v="1"/>
  </r>
  <r>
    <x v="561"/>
    <x v="4"/>
    <x v="2"/>
    <n v="8.4"/>
    <x v="1"/>
  </r>
  <r>
    <x v="155"/>
    <x v="4"/>
    <x v="2"/>
    <n v="8.4"/>
    <x v="1"/>
  </r>
  <r>
    <x v="2599"/>
    <x v="4"/>
    <x v="2"/>
    <n v="8.4"/>
    <x v="1"/>
  </r>
  <r>
    <x v="78"/>
    <x v="4"/>
    <x v="2"/>
    <n v="8.4"/>
    <x v="1"/>
  </r>
  <r>
    <x v="274"/>
    <x v="0"/>
    <x v="1"/>
    <n v="5.8"/>
    <x v="1"/>
  </r>
  <r>
    <x v="2848"/>
    <x v="0"/>
    <x v="1"/>
    <n v="5.8"/>
    <x v="1"/>
  </r>
  <r>
    <x v="2849"/>
    <x v="0"/>
    <x v="0"/>
    <n v="6.2"/>
    <x v="1"/>
  </r>
  <r>
    <x v="2850"/>
    <x v="0"/>
    <x v="0"/>
    <n v="6.2"/>
    <x v="1"/>
  </r>
  <r>
    <x v="2851"/>
    <x v="0"/>
    <x v="0"/>
    <n v="6.2"/>
    <x v="1"/>
  </r>
  <r>
    <x v="454"/>
    <x v="2"/>
    <x v="0"/>
    <m/>
    <x v="1"/>
  </r>
  <r>
    <x v="1459"/>
    <x v="2"/>
    <x v="0"/>
    <m/>
    <x v="1"/>
  </r>
  <r>
    <x v="631"/>
    <x v="2"/>
    <x v="0"/>
    <m/>
    <x v="1"/>
  </r>
  <r>
    <x v="937"/>
    <x v="2"/>
    <x v="0"/>
    <m/>
    <x v="1"/>
  </r>
  <r>
    <x v="232"/>
    <x v="1"/>
    <x v="2"/>
    <m/>
    <x v="1"/>
  </r>
  <r>
    <x v="206"/>
    <x v="1"/>
    <x v="2"/>
    <m/>
    <x v="1"/>
  </r>
  <r>
    <x v="671"/>
    <x v="1"/>
    <x v="2"/>
    <m/>
    <x v="1"/>
  </r>
  <r>
    <x v="202"/>
    <x v="0"/>
    <x v="2"/>
    <n v="8.6"/>
    <x v="1"/>
  </r>
  <r>
    <x v="178"/>
    <x v="0"/>
    <x v="2"/>
    <n v="8.6"/>
    <x v="1"/>
  </r>
  <r>
    <x v="2852"/>
    <x v="0"/>
    <x v="2"/>
    <n v="8.6"/>
    <x v="1"/>
  </r>
  <r>
    <x v="2853"/>
    <x v="0"/>
    <x v="2"/>
    <n v="8.6"/>
    <x v="1"/>
  </r>
  <r>
    <x v="2318"/>
    <x v="3"/>
    <x v="0"/>
    <n v="4.2"/>
    <x v="1"/>
  </r>
  <r>
    <x v="615"/>
    <x v="3"/>
    <x v="0"/>
    <n v="4.2"/>
    <x v="1"/>
  </r>
  <r>
    <x v="2002"/>
    <x v="3"/>
    <x v="0"/>
    <n v="4.2"/>
    <x v="1"/>
  </r>
  <r>
    <x v="139"/>
    <x v="2"/>
    <x v="0"/>
    <m/>
    <x v="1"/>
  </r>
  <r>
    <x v="1549"/>
    <x v="2"/>
    <x v="0"/>
    <m/>
    <x v="1"/>
  </r>
  <r>
    <x v="2854"/>
    <x v="2"/>
    <x v="0"/>
    <m/>
    <x v="1"/>
  </r>
  <r>
    <x v="323"/>
    <x v="2"/>
    <x v="0"/>
    <m/>
    <x v="1"/>
  </r>
  <r>
    <x v="2855"/>
    <x v="4"/>
    <x v="0"/>
    <m/>
    <x v="1"/>
  </r>
  <r>
    <x v="2856"/>
    <x v="4"/>
    <x v="0"/>
    <m/>
    <x v="1"/>
  </r>
  <r>
    <x v="295"/>
    <x v="4"/>
    <x v="0"/>
    <m/>
    <x v="1"/>
  </r>
  <r>
    <x v="1987"/>
    <x v="4"/>
    <x v="0"/>
    <m/>
    <x v="1"/>
  </r>
  <r>
    <x v="1662"/>
    <x v="0"/>
    <x v="2"/>
    <m/>
    <x v="1"/>
  </r>
  <r>
    <x v="1371"/>
    <x v="0"/>
    <x v="2"/>
    <m/>
    <x v="1"/>
  </r>
  <r>
    <x v="1408"/>
    <x v="0"/>
    <x v="2"/>
    <m/>
    <x v="1"/>
  </r>
  <r>
    <x v="958"/>
    <x v="0"/>
    <x v="2"/>
    <m/>
    <x v="1"/>
  </r>
  <r>
    <x v="243"/>
    <x v="0"/>
    <x v="2"/>
    <m/>
    <x v="1"/>
  </r>
  <r>
    <x v="2253"/>
    <x v="0"/>
    <x v="2"/>
    <m/>
    <x v="1"/>
  </r>
  <r>
    <x v="465"/>
    <x v="0"/>
    <x v="2"/>
    <m/>
    <x v="1"/>
  </r>
  <r>
    <x v="47"/>
    <x v="3"/>
    <x v="0"/>
    <m/>
    <x v="1"/>
  </r>
  <r>
    <x v="2857"/>
    <x v="3"/>
    <x v="0"/>
    <m/>
    <x v="1"/>
  </r>
  <r>
    <x v="96"/>
    <x v="3"/>
    <x v="0"/>
    <m/>
    <x v="1"/>
  </r>
  <r>
    <x v="2858"/>
    <x v="3"/>
    <x v="0"/>
    <m/>
    <x v="1"/>
  </r>
  <r>
    <x v="2859"/>
    <x v="1"/>
    <x v="1"/>
    <n v="4.8"/>
    <x v="1"/>
  </r>
  <r>
    <x v="2860"/>
    <x v="1"/>
    <x v="1"/>
    <n v="4.8"/>
    <x v="1"/>
  </r>
  <r>
    <x v="2674"/>
    <x v="1"/>
    <x v="1"/>
    <n v="4.8"/>
    <x v="1"/>
  </r>
  <r>
    <x v="2861"/>
    <x v="1"/>
    <x v="1"/>
    <n v="4.8"/>
    <x v="1"/>
  </r>
  <r>
    <x v="738"/>
    <x v="0"/>
    <x v="1"/>
    <n v="8.5"/>
    <x v="0"/>
  </r>
  <r>
    <x v="2862"/>
    <x v="0"/>
    <x v="0"/>
    <n v="8.1999999999999993"/>
    <x v="1"/>
  </r>
  <r>
    <x v="65"/>
    <x v="0"/>
    <x v="0"/>
    <n v="8.1999999999999993"/>
    <x v="1"/>
  </r>
  <r>
    <x v="2460"/>
    <x v="0"/>
    <x v="0"/>
    <n v="8.1999999999999993"/>
    <x v="1"/>
  </r>
  <r>
    <x v="677"/>
    <x v="0"/>
    <x v="0"/>
    <n v="8.1999999999999993"/>
    <x v="1"/>
  </r>
  <r>
    <x v="2863"/>
    <x v="2"/>
    <x v="0"/>
    <n v="7"/>
    <x v="1"/>
  </r>
  <r>
    <x v="480"/>
    <x v="2"/>
    <x v="0"/>
    <n v="7"/>
    <x v="1"/>
  </r>
  <r>
    <x v="804"/>
    <x v="2"/>
    <x v="0"/>
    <n v="7"/>
    <x v="1"/>
  </r>
  <r>
    <x v="139"/>
    <x v="2"/>
    <x v="0"/>
    <n v="7"/>
    <x v="1"/>
  </r>
  <r>
    <x v="1957"/>
    <x v="0"/>
    <x v="2"/>
    <n v="1.5"/>
    <x v="1"/>
  </r>
  <r>
    <x v="12"/>
    <x v="0"/>
    <x v="2"/>
    <n v="1.5"/>
    <x v="1"/>
  </r>
  <r>
    <x v="62"/>
    <x v="0"/>
    <x v="2"/>
    <n v="1.5"/>
    <x v="1"/>
  </r>
  <r>
    <x v="2864"/>
    <x v="0"/>
    <x v="2"/>
    <n v="1.5"/>
    <x v="1"/>
  </r>
  <r>
    <x v="2865"/>
    <x v="0"/>
    <x v="2"/>
    <n v="7.9"/>
    <x v="1"/>
  </r>
  <r>
    <x v="905"/>
    <x v="0"/>
    <x v="2"/>
    <n v="7.9"/>
    <x v="1"/>
  </r>
  <r>
    <x v="1063"/>
    <x v="0"/>
    <x v="2"/>
    <n v="7.9"/>
    <x v="1"/>
  </r>
  <r>
    <x v="1076"/>
    <x v="0"/>
    <x v="2"/>
    <n v="7.9"/>
    <x v="1"/>
  </r>
  <r>
    <x v="642"/>
    <x v="2"/>
    <x v="0"/>
    <n v="6.8"/>
    <x v="0"/>
  </r>
  <r>
    <x v="1270"/>
    <x v="2"/>
    <x v="0"/>
    <n v="6.8"/>
    <x v="0"/>
  </r>
  <r>
    <x v="1387"/>
    <x v="2"/>
    <x v="0"/>
    <n v="6.8"/>
    <x v="0"/>
  </r>
  <r>
    <x v="357"/>
    <x v="2"/>
    <x v="0"/>
    <n v="6.8"/>
    <x v="0"/>
  </r>
  <r>
    <x v="1741"/>
    <x v="2"/>
    <x v="0"/>
    <m/>
    <x v="1"/>
  </r>
  <r>
    <x v="1684"/>
    <x v="2"/>
    <x v="0"/>
    <m/>
    <x v="1"/>
  </r>
  <r>
    <x v="2866"/>
    <x v="2"/>
    <x v="0"/>
    <m/>
    <x v="1"/>
  </r>
  <r>
    <x v="2867"/>
    <x v="2"/>
    <x v="0"/>
    <m/>
    <x v="1"/>
  </r>
  <r>
    <x v="128"/>
    <x v="1"/>
    <x v="0"/>
    <n v="7.1"/>
    <x v="1"/>
  </r>
  <r>
    <x v="426"/>
    <x v="1"/>
    <x v="0"/>
    <n v="7.1"/>
    <x v="1"/>
  </r>
  <r>
    <x v="409"/>
    <x v="1"/>
    <x v="0"/>
    <n v="7.1"/>
    <x v="1"/>
  </r>
  <r>
    <x v="920"/>
    <x v="1"/>
    <x v="0"/>
    <n v="7.1"/>
    <x v="1"/>
  </r>
  <r>
    <x v="2868"/>
    <x v="3"/>
    <x v="2"/>
    <n v="1.3"/>
    <x v="1"/>
  </r>
  <r>
    <x v="2869"/>
    <x v="3"/>
    <x v="2"/>
    <n v="1.3"/>
    <x v="1"/>
  </r>
  <r>
    <x v="2870"/>
    <x v="3"/>
    <x v="2"/>
    <n v="1.3"/>
    <x v="1"/>
  </r>
  <r>
    <x v="2871"/>
    <x v="2"/>
    <x v="2"/>
    <m/>
    <x v="1"/>
  </r>
  <r>
    <x v="677"/>
    <x v="2"/>
    <x v="2"/>
    <m/>
    <x v="1"/>
  </r>
  <r>
    <x v="2872"/>
    <x v="2"/>
    <x v="2"/>
    <m/>
    <x v="1"/>
  </r>
  <r>
    <x v="420"/>
    <x v="2"/>
    <x v="2"/>
    <m/>
    <x v="1"/>
  </r>
  <r>
    <x v="1715"/>
    <x v="1"/>
    <x v="1"/>
    <m/>
    <x v="1"/>
  </r>
  <r>
    <x v="2873"/>
    <x v="1"/>
    <x v="1"/>
    <m/>
    <x v="1"/>
  </r>
  <r>
    <x v="1499"/>
    <x v="3"/>
    <x v="2"/>
    <m/>
    <x v="1"/>
  </r>
  <r>
    <x v="2087"/>
    <x v="3"/>
    <x v="2"/>
    <m/>
    <x v="1"/>
  </r>
  <r>
    <x v="161"/>
    <x v="3"/>
    <x v="1"/>
    <n v="6.6"/>
    <x v="1"/>
  </r>
  <r>
    <x v="2874"/>
    <x v="3"/>
    <x v="1"/>
    <n v="6.6"/>
    <x v="1"/>
  </r>
  <r>
    <x v="2875"/>
    <x v="4"/>
    <x v="2"/>
    <n v="4.3"/>
    <x v="1"/>
  </r>
  <r>
    <x v="2876"/>
    <x v="4"/>
    <x v="2"/>
    <n v="4.3"/>
    <x v="1"/>
  </r>
  <r>
    <x v="1346"/>
    <x v="4"/>
    <x v="2"/>
    <n v="4.3"/>
    <x v="1"/>
  </r>
  <r>
    <x v="1217"/>
    <x v="4"/>
    <x v="2"/>
    <n v="4.3"/>
    <x v="1"/>
  </r>
  <r>
    <x v="253"/>
    <x v="1"/>
    <x v="0"/>
    <n v="6.4"/>
    <x v="1"/>
  </r>
  <r>
    <x v="1678"/>
    <x v="1"/>
    <x v="0"/>
    <n v="6.4"/>
    <x v="1"/>
  </r>
  <r>
    <x v="766"/>
    <x v="1"/>
    <x v="0"/>
    <n v="6.4"/>
    <x v="1"/>
  </r>
  <r>
    <x v="627"/>
    <x v="1"/>
    <x v="0"/>
    <n v="6.4"/>
    <x v="1"/>
  </r>
  <r>
    <x v="2877"/>
    <x v="3"/>
    <x v="0"/>
    <n v="8.1"/>
    <x v="1"/>
  </r>
  <r>
    <x v="2586"/>
    <x v="3"/>
    <x v="0"/>
    <n v="8.1"/>
    <x v="1"/>
  </r>
  <r>
    <x v="2757"/>
    <x v="3"/>
    <x v="0"/>
    <n v="8.1"/>
    <x v="1"/>
  </r>
  <r>
    <x v="1462"/>
    <x v="3"/>
    <x v="0"/>
    <n v="8.1"/>
    <x v="1"/>
  </r>
  <r>
    <x v="738"/>
    <x v="0"/>
    <x v="0"/>
    <m/>
    <x v="1"/>
  </r>
  <r>
    <x v="856"/>
    <x v="5"/>
    <x v="0"/>
    <m/>
    <x v="1"/>
  </r>
  <r>
    <x v="1742"/>
    <x v="5"/>
    <x v="0"/>
    <m/>
    <x v="1"/>
  </r>
  <r>
    <x v="1137"/>
    <x v="5"/>
    <x v="0"/>
    <m/>
    <x v="1"/>
  </r>
  <r>
    <x v="2878"/>
    <x v="5"/>
    <x v="0"/>
    <m/>
    <x v="1"/>
  </r>
  <r>
    <x v="881"/>
    <x v="3"/>
    <x v="2"/>
    <n v="5.7"/>
    <x v="1"/>
  </r>
  <r>
    <x v="2361"/>
    <x v="3"/>
    <x v="2"/>
    <n v="5.7"/>
    <x v="1"/>
  </r>
  <r>
    <x v="2764"/>
    <x v="3"/>
    <x v="2"/>
    <n v="5.7"/>
    <x v="1"/>
  </r>
  <r>
    <x v="599"/>
    <x v="3"/>
    <x v="2"/>
    <n v="5.7"/>
    <x v="1"/>
  </r>
  <r>
    <x v="575"/>
    <x v="0"/>
    <x v="0"/>
    <m/>
    <x v="1"/>
  </r>
  <r>
    <x v="2879"/>
    <x v="0"/>
    <x v="0"/>
    <m/>
    <x v="1"/>
  </r>
  <r>
    <x v="755"/>
    <x v="0"/>
    <x v="0"/>
    <m/>
    <x v="1"/>
  </r>
  <r>
    <x v="1054"/>
    <x v="3"/>
    <x v="0"/>
    <n v="7"/>
    <x v="0"/>
  </r>
  <r>
    <x v="381"/>
    <x v="3"/>
    <x v="0"/>
    <n v="7"/>
    <x v="0"/>
  </r>
  <r>
    <x v="741"/>
    <x v="3"/>
    <x v="0"/>
    <n v="7"/>
    <x v="0"/>
  </r>
  <r>
    <x v="371"/>
    <x v="3"/>
    <x v="0"/>
    <n v="7"/>
    <x v="0"/>
  </r>
  <r>
    <x v="2880"/>
    <x v="4"/>
    <x v="0"/>
    <m/>
    <x v="1"/>
  </r>
  <r>
    <x v="2881"/>
    <x v="4"/>
    <x v="0"/>
    <m/>
    <x v="1"/>
  </r>
  <r>
    <x v="680"/>
    <x v="4"/>
    <x v="0"/>
    <m/>
    <x v="1"/>
  </r>
  <r>
    <x v="2882"/>
    <x v="5"/>
    <x v="0"/>
    <n v="6.4"/>
    <x v="0"/>
  </r>
  <r>
    <x v="1178"/>
    <x v="5"/>
    <x v="0"/>
    <n v="6.4"/>
    <x v="0"/>
  </r>
  <r>
    <x v="1901"/>
    <x v="5"/>
    <x v="0"/>
    <n v="6.4"/>
    <x v="0"/>
  </r>
  <r>
    <x v="2883"/>
    <x v="5"/>
    <x v="0"/>
    <n v="6.4"/>
    <x v="0"/>
  </r>
  <r>
    <x v="123"/>
    <x v="0"/>
    <x v="0"/>
    <n v="7.3"/>
    <x v="1"/>
  </r>
  <r>
    <x v="449"/>
    <x v="0"/>
    <x v="0"/>
    <n v="7.3"/>
    <x v="1"/>
  </r>
  <r>
    <x v="2884"/>
    <x v="0"/>
    <x v="0"/>
    <n v="7.3"/>
    <x v="1"/>
  </r>
  <r>
    <x v="77"/>
    <x v="0"/>
    <x v="0"/>
    <n v="7.3"/>
    <x v="1"/>
  </r>
  <r>
    <x v="858"/>
    <x v="2"/>
    <x v="0"/>
    <m/>
    <x v="1"/>
  </r>
  <r>
    <x v="1265"/>
    <x v="2"/>
    <x v="0"/>
    <m/>
    <x v="1"/>
  </r>
  <r>
    <x v="157"/>
    <x v="2"/>
    <x v="0"/>
    <m/>
    <x v="1"/>
  </r>
  <r>
    <x v="1353"/>
    <x v="2"/>
    <x v="0"/>
    <m/>
    <x v="1"/>
  </r>
  <r>
    <x v="72"/>
    <x v="6"/>
    <x v="2"/>
    <m/>
    <x v="1"/>
  </r>
  <r>
    <x v="382"/>
    <x v="6"/>
    <x v="2"/>
    <m/>
    <x v="1"/>
  </r>
  <r>
    <x v="304"/>
    <x v="6"/>
    <x v="2"/>
    <m/>
    <x v="1"/>
  </r>
  <r>
    <x v="502"/>
    <x v="6"/>
    <x v="2"/>
    <m/>
    <x v="1"/>
  </r>
  <r>
    <x v="232"/>
    <x v="0"/>
    <x v="0"/>
    <n v="7.6"/>
    <x v="1"/>
  </r>
  <r>
    <x v="739"/>
    <x v="0"/>
    <x v="0"/>
    <n v="7.6"/>
    <x v="1"/>
  </r>
  <r>
    <x v="22"/>
    <x v="0"/>
    <x v="0"/>
    <n v="7.6"/>
    <x v="1"/>
  </r>
  <r>
    <x v="1334"/>
    <x v="0"/>
    <x v="0"/>
    <n v="7.6"/>
    <x v="1"/>
  </r>
  <r>
    <x v="318"/>
    <x v="2"/>
    <x v="0"/>
    <n v="6"/>
    <x v="1"/>
  </r>
  <r>
    <x v="766"/>
    <x v="2"/>
    <x v="0"/>
    <n v="6"/>
    <x v="1"/>
  </r>
  <r>
    <x v="493"/>
    <x v="2"/>
    <x v="0"/>
    <n v="6"/>
    <x v="1"/>
  </r>
  <r>
    <x v="2885"/>
    <x v="2"/>
    <x v="0"/>
    <n v="6"/>
    <x v="1"/>
  </r>
  <r>
    <x v="738"/>
    <x v="0"/>
    <x v="0"/>
    <m/>
    <x v="1"/>
  </r>
  <r>
    <x v="308"/>
    <x v="4"/>
    <x v="0"/>
    <m/>
    <x v="1"/>
  </r>
  <r>
    <x v="2886"/>
    <x v="4"/>
    <x v="0"/>
    <m/>
    <x v="1"/>
  </r>
  <r>
    <x v="2887"/>
    <x v="4"/>
    <x v="0"/>
    <m/>
    <x v="1"/>
  </r>
  <r>
    <x v="2888"/>
    <x v="4"/>
    <x v="0"/>
    <m/>
    <x v="1"/>
  </r>
  <r>
    <x v="273"/>
    <x v="0"/>
    <x v="0"/>
    <n v="8.6"/>
    <x v="1"/>
  </r>
  <r>
    <x v="701"/>
    <x v="0"/>
    <x v="0"/>
    <n v="8.6"/>
    <x v="1"/>
  </r>
  <r>
    <x v="2889"/>
    <x v="0"/>
    <x v="0"/>
    <n v="8.6"/>
    <x v="1"/>
  </r>
  <r>
    <x v="2890"/>
    <x v="0"/>
    <x v="0"/>
    <n v="8.6"/>
    <x v="1"/>
  </r>
  <r>
    <x v="81"/>
    <x v="0"/>
    <x v="2"/>
    <m/>
    <x v="1"/>
  </r>
  <r>
    <x v="668"/>
    <x v="0"/>
    <x v="2"/>
    <m/>
    <x v="1"/>
  </r>
  <r>
    <x v="59"/>
    <x v="0"/>
    <x v="2"/>
    <m/>
    <x v="1"/>
  </r>
  <r>
    <x v="2891"/>
    <x v="0"/>
    <x v="2"/>
    <m/>
    <x v="1"/>
  </r>
  <r>
    <x v="2892"/>
    <x v="0"/>
    <x v="1"/>
    <m/>
    <x v="1"/>
  </r>
  <r>
    <x v="2893"/>
    <x v="0"/>
    <x v="1"/>
    <m/>
    <x v="1"/>
  </r>
  <r>
    <x v="2894"/>
    <x v="0"/>
    <x v="1"/>
    <m/>
    <x v="1"/>
  </r>
  <r>
    <x v="2895"/>
    <x v="0"/>
    <x v="1"/>
    <m/>
    <x v="1"/>
  </r>
  <r>
    <x v="1270"/>
    <x v="2"/>
    <x v="0"/>
    <n v="7"/>
    <x v="0"/>
  </r>
  <r>
    <x v="1720"/>
    <x v="2"/>
    <x v="0"/>
    <n v="7"/>
    <x v="0"/>
  </r>
  <r>
    <x v="908"/>
    <x v="2"/>
    <x v="0"/>
    <n v="7"/>
    <x v="0"/>
  </r>
  <r>
    <x v="1268"/>
    <x v="2"/>
    <x v="0"/>
    <n v="7"/>
    <x v="0"/>
  </r>
  <r>
    <x v="2896"/>
    <x v="0"/>
    <x v="1"/>
    <m/>
    <x v="1"/>
  </r>
  <r>
    <x v="2897"/>
    <x v="0"/>
    <x v="1"/>
    <n v="7.3"/>
    <x v="1"/>
  </r>
  <r>
    <x v="2898"/>
    <x v="0"/>
    <x v="1"/>
    <n v="7.3"/>
    <x v="1"/>
  </r>
  <r>
    <x v="2899"/>
    <x v="0"/>
    <x v="1"/>
    <n v="7.3"/>
    <x v="1"/>
  </r>
  <r>
    <x v="330"/>
    <x v="0"/>
    <x v="1"/>
    <n v="7.3"/>
    <x v="1"/>
  </r>
  <r>
    <x v="2734"/>
    <x v="5"/>
    <x v="0"/>
    <m/>
    <x v="1"/>
  </r>
  <r>
    <x v="386"/>
    <x v="5"/>
    <x v="0"/>
    <m/>
    <x v="1"/>
  </r>
  <r>
    <x v="2900"/>
    <x v="5"/>
    <x v="0"/>
    <m/>
    <x v="1"/>
  </r>
  <r>
    <x v="1744"/>
    <x v="5"/>
    <x v="0"/>
    <m/>
    <x v="1"/>
  </r>
  <r>
    <x v="440"/>
    <x v="4"/>
    <x v="2"/>
    <m/>
    <x v="1"/>
  </r>
  <r>
    <x v="2696"/>
    <x v="4"/>
    <x v="2"/>
    <m/>
    <x v="1"/>
  </r>
  <r>
    <x v="420"/>
    <x v="4"/>
    <x v="2"/>
    <m/>
    <x v="1"/>
  </r>
  <r>
    <x v="836"/>
    <x v="4"/>
    <x v="2"/>
    <m/>
    <x v="1"/>
  </r>
  <r>
    <x v="2901"/>
    <x v="3"/>
    <x v="0"/>
    <n v="5.0999999999999996"/>
    <x v="1"/>
  </r>
  <r>
    <x v="2902"/>
    <x v="3"/>
    <x v="0"/>
    <n v="5.0999999999999996"/>
    <x v="1"/>
  </r>
  <r>
    <x v="2903"/>
    <x v="3"/>
    <x v="0"/>
    <n v="5.0999999999999996"/>
    <x v="1"/>
  </r>
  <r>
    <x v="2904"/>
    <x v="3"/>
    <x v="0"/>
    <n v="5.0999999999999996"/>
    <x v="1"/>
  </r>
  <r>
    <x v="101"/>
    <x v="6"/>
    <x v="2"/>
    <m/>
    <x v="1"/>
  </r>
  <r>
    <x v="354"/>
    <x v="6"/>
    <x v="2"/>
    <m/>
    <x v="1"/>
  </r>
  <r>
    <x v="485"/>
    <x v="6"/>
    <x v="2"/>
    <m/>
    <x v="1"/>
  </r>
  <r>
    <x v="143"/>
    <x v="6"/>
    <x v="2"/>
    <m/>
    <x v="1"/>
  </r>
  <r>
    <x v="2905"/>
    <x v="0"/>
    <x v="1"/>
    <n v="6.7"/>
    <x v="1"/>
  </r>
  <r>
    <x v="2906"/>
    <x v="0"/>
    <x v="1"/>
    <n v="6.7"/>
    <x v="1"/>
  </r>
  <r>
    <x v="2907"/>
    <x v="0"/>
    <x v="1"/>
    <n v="6.7"/>
    <x v="1"/>
  </r>
  <r>
    <x v="1432"/>
    <x v="3"/>
    <x v="2"/>
    <n v="7.5"/>
    <x v="1"/>
  </r>
  <r>
    <x v="278"/>
    <x v="3"/>
    <x v="2"/>
    <n v="7.5"/>
    <x v="1"/>
  </r>
  <r>
    <x v="1234"/>
    <x v="3"/>
    <x v="2"/>
    <n v="7.5"/>
    <x v="1"/>
  </r>
  <r>
    <x v="234"/>
    <x v="3"/>
    <x v="2"/>
    <n v="7.5"/>
    <x v="1"/>
  </r>
  <r>
    <x v="480"/>
    <x v="2"/>
    <x v="0"/>
    <m/>
    <x v="1"/>
  </r>
  <r>
    <x v="768"/>
    <x v="2"/>
    <x v="0"/>
    <m/>
    <x v="1"/>
  </r>
  <r>
    <x v="2908"/>
    <x v="2"/>
    <x v="0"/>
    <m/>
    <x v="1"/>
  </r>
  <r>
    <x v="2909"/>
    <x v="2"/>
    <x v="0"/>
    <m/>
    <x v="1"/>
  </r>
  <r>
    <x v="2910"/>
    <x v="0"/>
    <x v="0"/>
    <n v="9"/>
    <x v="1"/>
  </r>
  <r>
    <x v="12"/>
    <x v="0"/>
    <x v="0"/>
    <n v="9"/>
    <x v="1"/>
  </r>
  <r>
    <x v="372"/>
    <x v="0"/>
    <x v="0"/>
    <n v="9"/>
    <x v="1"/>
  </r>
  <r>
    <x v="109"/>
    <x v="0"/>
    <x v="0"/>
    <n v="9"/>
    <x v="1"/>
  </r>
  <r>
    <x v="2079"/>
    <x v="3"/>
    <x v="0"/>
    <n v="3.3"/>
    <x v="1"/>
  </r>
  <r>
    <x v="2911"/>
    <x v="3"/>
    <x v="0"/>
    <n v="3.3"/>
    <x v="1"/>
  </r>
  <r>
    <x v="2053"/>
    <x v="3"/>
    <x v="0"/>
    <n v="3.3"/>
    <x v="1"/>
  </r>
  <r>
    <x v="727"/>
    <x v="3"/>
    <x v="0"/>
    <n v="3.3"/>
    <x v="1"/>
  </r>
  <r>
    <x v="225"/>
    <x v="0"/>
    <x v="2"/>
    <n v="6.1"/>
    <x v="1"/>
  </r>
  <r>
    <x v="281"/>
    <x v="0"/>
    <x v="2"/>
    <n v="6.1"/>
    <x v="1"/>
  </r>
  <r>
    <x v="449"/>
    <x v="0"/>
    <x v="2"/>
    <n v="6.1"/>
    <x v="1"/>
  </r>
  <r>
    <x v="2912"/>
    <x v="0"/>
    <x v="2"/>
    <n v="6.1"/>
    <x v="1"/>
  </r>
  <r>
    <x v="738"/>
    <x v="0"/>
    <x v="0"/>
    <n v="8.5"/>
    <x v="1"/>
  </r>
  <r>
    <x v="19"/>
    <x v="1"/>
    <x v="2"/>
    <n v="9.8000000000000007"/>
    <x v="1"/>
  </r>
  <r>
    <x v="275"/>
    <x v="1"/>
    <x v="2"/>
    <n v="9.8000000000000007"/>
    <x v="1"/>
  </r>
  <r>
    <x v="29"/>
    <x v="1"/>
    <x v="2"/>
    <n v="9.8000000000000007"/>
    <x v="1"/>
  </r>
  <r>
    <x v="330"/>
    <x v="1"/>
    <x v="2"/>
    <n v="9.8000000000000007"/>
    <x v="1"/>
  </r>
  <r>
    <x v="409"/>
    <x v="1"/>
    <x v="0"/>
    <m/>
    <x v="1"/>
  </r>
  <r>
    <x v="504"/>
    <x v="1"/>
    <x v="0"/>
    <m/>
    <x v="1"/>
  </r>
  <r>
    <x v="2913"/>
    <x v="1"/>
    <x v="0"/>
    <m/>
    <x v="1"/>
  </r>
  <r>
    <x v="1052"/>
    <x v="1"/>
    <x v="0"/>
    <m/>
    <x v="1"/>
  </r>
  <r>
    <x v="905"/>
    <x v="3"/>
    <x v="0"/>
    <m/>
    <x v="1"/>
  </r>
  <r>
    <x v="2144"/>
    <x v="3"/>
    <x v="0"/>
    <m/>
    <x v="1"/>
  </r>
  <r>
    <x v="779"/>
    <x v="3"/>
    <x v="0"/>
    <m/>
    <x v="1"/>
  </r>
  <r>
    <x v="2914"/>
    <x v="3"/>
    <x v="0"/>
    <m/>
    <x v="1"/>
  </r>
  <r>
    <x v="2915"/>
    <x v="6"/>
    <x v="2"/>
    <m/>
    <x v="1"/>
  </r>
  <r>
    <x v="2916"/>
    <x v="3"/>
    <x v="0"/>
    <n v="5.7"/>
    <x v="1"/>
  </r>
  <r>
    <x v="8"/>
    <x v="3"/>
    <x v="0"/>
    <n v="5.7"/>
    <x v="1"/>
  </r>
  <r>
    <x v="744"/>
    <x v="3"/>
    <x v="0"/>
    <n v="5.7"/>
    <x v="1"/>
  </r>
  <r>
    <x v="2756"/>
    <x v="3"/>
    <x v="0"/>
    <n v="5.7"/>
    <x v="1"/>
  </r>
  <r>
    <x v="1037"/>
    <x v="1"/>
    <x v="2"/>
    <m/>
    <x v="1"/>
  </r>
  <r>
    <x v="580"/>
    <x v="1"/>
    <x v="2"/>
    <m/>
    <x v="1"/>
  </r>
  <r>
    <x v="600"/>
    <x v="1"/>
    <x v="2"/>
    <m/>
    <x v="1"/>
  </r>
  <r>
    <x v="934"/>
    <x v="1"/>
    <x v="2"/>
    <m/>
    <x v="1"/>
  </r>
  <r>
    <x v="1645"/>
    <x v="0"/>
    <x v="0"/>
    <n v="6.5"/>
    <x v="1"/>
  </r>
  <r>
    <x v="558"/>
    <x v="0"/>
    <x v="0"/>
    <n v="6.5"/>
    <x v="1"/>
  </r>
  <r>
    <x v="2917"/>
    <x v="0"/>
    <x v="0"/>
    <n v="6.5"/>
    <x v="1"/>
  </r>
  <r>
    <x v="1096"/>
    <x v="0"/>
    <x v="0"/>
    <n v="6.5"/>
    <x v="1"/>
  </r>
  <r>
    <x v="2918"/>
    <x v="2"/>
    <x v="2"/>
    <n v="6.6"/>
    <x v="1"/>
  </r>
  <r>
    <x v="1385"/>
    <x v="2"/>
    <x v="2"/>
    <n v="6.6"/>
    <x v="1"/>
  </r>
  <r>
    <x v="2919"/>
    <x v="2"/>
    <x v="2"/>
    <n v="6.6"/>
    <x v="1"/>
  </r>
  <r>
    <x v="541"/>
    <x v="2"/>
    <x v="2"/>
    <n v="6.6"/>
    <x v="1"/>
  </r>
  <r>
    <x v="2920"/>
    <x v="4"/>
    <x v="1"/>
    <m/>
    <x v="1"/>
  </r>
  <r>
    <x v="2074"/>
    <x v="4"/>
    <x v="1"/>
    <m/>
    <x v="1"/>
  </r>
  <r>
    <x v="1020"/>
    <x v="0"/>
    <x v="2"/>
    <m/>
    <x v="1"/>
  </r>
  <r>
    <x v="2921"/>
    <x v="0"/>
    <x v="2"/>
    <m/>
    <x v="1"/>
  </r>
  <r>
    <x v="2922"/>
    <x v="3"/>
    <x v="0"/>
    <n v="8.1"/>
    <x v="1"/>
  </r>
  <r>
    <x v="2920"/>
    <x v="3"/>
    <x v="0"/>
    <n v="8.1"/>
    <x v="1"/>
  </r>
  <r>
    <x v="2923"/>
    <x v="3"/>
    <x v="0"/>
    <n v="8.1"/>
    <x v="1"/>
  </r>
  <r>
    <x v="1144"/>
    <x v="3"/>
    <x v="0"/>
    <n v="8.1"/>
    <x v="1"/>
  </r>
  <r>
    <x v="2924"/>
    <x v="2"/>
    <x v="2"/>
    <m/>
    <x v="1"/>
  </r>
  <r>
    <x v="1218"/>
    <x v="2"/>
    <x v="2"/>
    <m/>
    <x v="1"/>
  </r>
  <r>
    <x v="318"/>
    <x v="2"/>
    <x v="2"/>
    <m/>
    <x v="1"/>
  </r>
  <r>
    <x v="2925"/>
    <x v="2"/>
    <x v="2"/>
    <m/>
    <x v="1"/>
  </r>
  <r>
    <x v="2926"/>
    <x v="1"/>
    <x v="1"/>
    <m/>
    <x v="1"/>
  </r>
  <r>
    <x v="2927"/>
    <x v="1"/>
    <x v="1"/>
    <m/>
    <x v="1"/>
  </r>
  <r>
    <x v="2928"/>
    <x v="1"/>
    <x v="1"/>
    <m/>
    <x v="1"/>
  </r>
  <r>
    <x v="2929"/>
    <x v="1"/>
    <x v="1"/>
    <m/>
    <x v="1"/>
  </r>
  <r>
    <x v="227"/>
    <x v="1"/>
    <x v="2"/>
    <m/>
    <x v="1"/>
  </r>
  <r>
    <x v="228"/>
    <x v="1"/>
    <x v="2"/>
    <m/>
    <x v="1"/>
  </r>
  <r>
    <x v="506"/>
    <x v="1"/>
    <x v="2"/>
    <m/>
    <x v="1"/>
  </r>
  <r>
    <x v="75"/>
    <x v="0"/>
    <x v="0"/>
    <n v="7.1"/>
    <x v="1"/>
  </r>
  <r>
    <x v="740"/>
    <x v="0"/>
    <x v="0"/>
    <n v="7.1"/>
    <x v="1"/>
  </r>
  <r>
    <x v="950"/>
    <x v="0"/>
    <x v="0"/>
    <n v="7.1"/>
    <x v="1"/>
  </r>
  <r>
    <x v="766"/>
    <x v="0"/>
    <x v="0"/>
    <n v="7.1"/>
    <x v="1"/>
  </r>
  <r>
    <x v="138"/>
    <x v="0"/>
    <x v="0"/>
    <n v="6.7"/>
    <x v="1"/>
  </r>
  <r>
    <x v="330"/>
    <x v="0"/>
    <x v="0"/>
    <n v="6.7"/>
    <x v="1"/>
  </r>
  <r>
    <x v="2930"/>
    <x v="0"/>
    <x v="0"/>
    <n v="6.7"/>
    <x v="1"/>
  </r>
  <r>
    <x v="226"/>
    <x v="0"/>
    <x v="0"/>
    <n v="6.7"/>
    <x v="1"/>
  </r>
  <r>
    <x v="764"/>
    <x v="0"/>
    <x v="0"/>
    <n v="7"/>
    <x v="1"/>
  </r>
  <r>
    <x v="3"/>
    <x v="0"/>
    <x v="0"/>
    <n v="7"/>
    <x v="1"/>
  </r>
  <r>
    <x v="10"/>
    <x v="0"/>
    <x v="0"/>
    <n v="7"/>
    <x v="1"/>
  </r>
  <r>
    <x v="210"/>
    <x v="0"/>
    <x v="0"/>
    <n v="7"/>
    <x v="1"/>
  </r>
  <r>
    <x v="559"/>
    <x v="5"/>
    <x v="2"/>
    <m/>
    <x v="1"/>
  </r>
  <r>
    <x v="677"/>
    <x v="5"/>
    <x v="2"/>
    <m/>
    <x v="1"/>
  </r>
  <r>
    <x v="1767"/>
    <x v="5"/>
    <x v="2"/>
    <m/>
    <x v="1"/>
  </r>
  <r>
    <x v="738"/>
    <x v="3"/>
    <x v="0"/>
    <m/>
    <x v="1"/>
  </r>
  <r>
    <x v="2931"/>
    <x v="0"/>
    <x v="0"/>
    <n v="2.5"/>
    <x v="1"/>
  </r>
  <r>
    <x v="2932"/>
    <x v="0"/>
    <x v="0"/>
    <n v="2.5"/>
    <x v="1"/>
  </r>
  <r>
    <x v="1000"/>
    <x v="0"/>
    <x v="0"/>
    <n v="2.5"/>
    <x v="1"/>
  </r>
  <r>
    <x v="1707"/>
    <x v="0"/>
    <x v="0"/>
    <n v="2.5"/>
    <x v="1"/>
  </r>
  <r>
    <x v="685"/>
    <x v="6"/>
    <x v="2"/>
    <m/>
    <x v="1"/>
  </r>
  <r>
    <x v="2933"/>
    <x v="6"/>
    <x v="2"/>
    <m/>
    <x v="1"/>
  </r>
  <r>
    <x v="253"/>
    <x v="1"/>
    <x v="1"/>
    <n v="6.5"/>
    <x v="1"/>
  </r>
  <r>
    <x v="94"/>
    <x v="1"/>
    <x v="1"/>
    <n v="6.5"/>
    <x v="1"/>
  </r>
  <r>
    <x v="311"/>
    <x v="1"/>
    <x v="1"/>
    <n v="6.5"/>
    <x v="1"/>
  </r>
  <r>
    <x v="25"/>
    <x v="1"/>
    <x v="1"/>
    <n v="6.5"/>
    <x v="1"/>
  </r>
  <r>
    <x v="627"/>
    <x v="0"/>
    <x v="2"/>
    <n v="7.1"/>
    <x v="1"/>
  </r>
  <r>
    <x v="30"/>
    <x v="0"/>
    <x v="2"/>
    <n v="7.1"/>
    <x v="1"/>
  </r>
  <r>
    <x v="964"/>
    <x v="0"/>
    <x v="2"/>
    <n v="7.1"/>
    <x v="1"/>
  </r>
  <r>
    <x v="473"/>
    <x v="0"/>
    <x v="2"/>
    <n v="7.1"/>
    <x v="1"/>
  </r>
  <r>
    <x v="685"/>
    <x v="0"/>
    <x v="0"/>
    <n v="6.2"/>
    <x v="0"/>
  </r>
  <r>
    <x v="2934"/>
    <x v="0"/>
    <x v="0"/>
    <n v="6.2"/>
    <x v="0"/>
  </r>
  <r>
    <x v="2747"/>
    <x v="0"/>
    <x v="0"/>
    <n v="6.2"/>
    <x v="0"/>
  </r>
  <r>
    <x v="1700"/>
    <x v="0"/>
    <x v="0"/>
    <n v="6.2"/>
    <x v="0"/>
  </r>
  <r>
    <x v="2935"/>
    <x v="0"/>
    <x v="1"/>
    <n v="8.5"/>
    <x v="1"/>
  </r>
  <r>
    <x v="2936"/>
    <x v="0"/>
    <x v="1"/>
    <n v="8.5"/>
    <x v="1"/>
  </r>
  <r>
    <x v="1131"/>
    <x v="0"/>
    <x v="1"/>
    <n v="8.5"/>
    <x v="1"/>
  </r>
  <r>
    <x v="2937"/>
    <x v="0"/>
    <x v="1"/>
    <n v="8.5"/>
    <x v="1"/>
  </r>
  <r>
    <x v="1888"/>
    <x v="0"/>
    <x v="0"/>
    <n v="6.1"/>
    <x v="1"/>
  </r>
  <r>
    <x v="2938"/>
    <x v="0"/>
    <x v="0"/>
    <n v="6.1"/>
    <x v="1"/>
  </r>
  <r>
    <x v="2939"/>
    <x v="0"/>
    <x v="0"/>
    <n v="6.1"/>
    <x v="1"/>
  </r>
  <r>
    <x v="727"/>
    <x v="0"/>
    <x v="0"/>
    <n v="6.1"/>
    <x v="1"/>
  </r>
  <r>
    <x v="738"/>
    <x v="3"/>
    <x v="2"/>
    <m/>
    <x v="1"/>
  </r>
  <r>
    <x v="170"/>
    <x v="0"/>
    <x v="2"/>
    <m/>
    <x v="1"/>
  </r>
  <r>
    <x v="2940"/>
    <x v="0"/>
    <x v="2"/>
    <m/>
    <x v="1"/>
  </r>
  <r>
    <x v="2941"/>
    <x v="0"/>
    <x v="2"/>
    <m/>
    <x v="1"/>
  </r>
  <r>
    <x v="1691"/>
    <x v="0"/>
    <x v="2"/>
    <m/>
    <x v="1"/>
  </r>
  <r>
    <x v="1390"/>
    <x v="2"/>
    <x v="2"/>
    <n v="6.4"/>
    <x v="0"/>
  </r>
  <r>
    <x v="155"/>
    <x v="2"/>
    <x v="2"/>
    <n v="6.4"/>
    <x v="0"/>
  </r>
  <r>
    <x v="2734"/>
    <x v="2"/>
    <x v="2"/>
    <n v="6.4"/>
    <x v="0"/>
  </r>
  <r>
    <x v="321"/>
    <x v="2"/>
    <x v="2"/>
    <n v="6.4"/>
    <x v="0"/>
  </r>
  <r>
    <x v="1351"/>
    <x v="5"/>
    <x v="0"/>
    <m/>
    <x v="1"/>
  </r>
  <r>
    <x v="386"/>
    <x v="5"/>
    <x v="0"/>
    <m/>
    <x v="1"/>
  </r>
  <r>
    <x v="2025"/>
    <x v="5"/>
    <x v="0"/>
    <m/>
    <x v="1"/>
  </r>
  <r>
    <x v="450"/>
    <x v="5"/>
    <x v="0"/>
    <m/>
    <x v="1"/>
  </r>
  <r>
    <x v="928"/>
    <x v="3"/>
    <x v="2"/>
    <n v="5.6"/>
    <x v="1"/>
  </r>
  <r>
    <x v="406"/>
    <x v="3"/>
    <x v="2"/>
    <n v="5.6"/>
    <x v="1"/>
  </r>
  <r>
    <x v="242"/>
    <x v="3"/>
    <x v="2"/>
    <n v="5.6"/>
    <x v="1"/>
  </r>
  <r>
    <x v="506"/>
    <x v="3"/>
    <x v="2"/>
    <n v="5.6"/>
    <x v="1"/>
  </r>
  <r>
    <x v="2178"/>
    <x v="1"/>
    <x v="2"/>
    <m/>
    <x v="1"/>
  </r>
  <r>
    <x v="2180"/>
    <x v="1"/>
    <x v="2"/>
    <m/>
    <x v="1"/>
  </r>
  <r>
    <x v="2942"/>
    <x v="1"/>
    <x v="2"/>
    <m/>
    <x v="1"/>
  </r>
  <r>
    <x v="2943"/>
    <x v="1"/>
    <x v="2"/>
    <m/>
    <x v="1"/>
  </r>
  <r>
    <x v="1417"/>
    <x v="2"/>
    <x v="0"/>
    <n v="6.7"/>
    <x v="1"/>
  </r>
  <r>
    <x v="2025"/>
    <x v="2"/>
    <x v="0"/>
    <n v="6.7"/>
    <x v="1"/>
  </r>
  <r>
    <x v="1107"/>
    <x v="2"/>
    <x v="0"/>
    <n v="6.7"/>
    <x v="1"/>
  </r>
  <r>
    <x v="2944"/>
    <x v="2"/>
    <x v="0"/>
    <n v="6.7"/>
    <x v="1"/>
  </r>
  <r>
    <x v="94"/>
    <x v="6"/>
    <x v="2"/>
    <m/>
    <x v="1"/>
  </r>
  <r>
    <x v="1657"/>
    <x v="0"/>
    <x v="0"/>
    <n v="5.5"/>
    <x v="1"/>
  </r>
  <r>
    <x v="1757"/>
    <x v="0"/>
    <x v="0"/>
    <n v="5.5"/>
    <x v="1"/>
  </r>
  <r>
    <x v="2945"/>
    <x v="0"/>
    <x v="0"/>
    <n v="5.5"/>
    <x v="1"/>
  </r>
  <r>
    <x v="2946"/>
    <x v="0"/>
    <x v="0"/>
    <n v="5.5"/>
    <x v="1"/>
  </r>
  <r>
    <x v="2947"/>
    <x v="3"/>
    <x v="0"/>
    <n v="5.0999999999999996"/>
    <x v="1"/>
  </r>
  <r>
    <x v="570"/>
    <x v="3"/>
    <x v="0"/>
    <n v="5.0999999999999996"/>
    <x v="1"/>
  </r>
  <r>
    <x v="2948"/>
    <x v="3"/>
    <x v="0"/>
    <n v="5.0999999999999996"/>
    <x v="1"/>
  </r>
  <r>
    <x v="2949"/>
    <x v="3"/>
    <x v="0"/>
    <n v="5.0999999999999996"/>
    <x v="1"/>
  </r>
  <r>
    <x v="2950"/>
    <x v="0"/>
    <x v="1"/>
    <m/>
    <x v="1"/>
  </r>
  <r>
    <x v="2951"/>
    <x v="0"/>
    <x v="1"/>
    <m/>
    <x v="1"/>
  </r>
  <r>
    <x v="2952"/>
    <x v="0"/>
    <x v="1"/>
    <m/>
    <x v="1"/>
  </r>
  <r>
    <x v="2953"/>
    <x v="0"/>
    <x v="1"/>
    <m/>
    <x v="1"/>
  </r>
  <r>
    <x v="1717"/>
    <x v="1"/>
    <x v="1"/>
    <m/>
    <x v="1"/>
  </r>
  <r>
    <x v="2954"/>
    <x v="1"/>
    <x v="1"/>
    <m/>
    <x v="1"/>
  </r>
  <r>
    <x v="2955"/>
    <x v="1"/>
    <x v="1"/>
    <m/>
    <x v="1"/>
  </r>
  <r>
    <x v="2956"/>
    <x v="1"/>
    <x v="1"/>
    <m/>
    <x v="1"/>
  </r>
  <r>
    <x v="256"/>
    <x v="0"/>
    <x v="0"/>
    <n v="6.3"/>
    <x v="1"/>
  </r>
  <r>
    <x v="701"/>
    <x v="0"/>
    <x v="0"/>
    <n v="6.3"/>
    <x v="1"/>
  </r>
  <r>
    <x v="2957"/>
    <x v="0"/>
    <x v="0"/>
    <n v="6.3"/>
    <x v="1"/>
  </r>
  <r>
    <x v="1161"/>
    <x v="0"/>
    <x v="0"/>
    <n v="6.3"/>
    <x v="1"/>
  </r>
  <r>
    <x v="356"/>
    <x v="0"/>
    <x v="0"/>
    <n v="6.8"/>
    <x v="1"/>
  </r>
  <r>
    <x v="112"/>
    <x v="0"/>
    <x v="0"/>
    <n v="6.8"/>
    <x v="1"/>
  </r>
  <r>
    <x v="139"/>
    <x v="0"/>
    <x v="0"/>
    <n v="6.8"/>
    <x v="1"/>
  </r>
  <r>
    <x v="254"/>
    <x v="0"/>
    <x v="0"/>
    <n v="6.8"/>
    <x v="1"/>
  </r>
  <r>
    <x v="2958"/>
    <x v="5"/>
    <x v="2"/>
    <m/>
    <x v="1"/>
  </r>
  <r>
    <x v="2138"/>
    <x v="5"/>
    <x v="2"/>
    <m/>
    <x v="1"/>
  </r>
  <r>
    <x v="1834"/>
    <x v="5"/>
    <x v="2"/>
    <m/>
    <x v="1"/>
  </r>
  <r>
    <x v="2959"/>
    <x v="5"/>
    <x v="2"/>
    <m/>
    <x v="1"/>
  </r>
  <r>
    <x v="2960"/>
    <x v="0"/>
    <x v="1"/>
    <m/>
    <x v="1"/>
  </r>
  <r>
    <x v="2961"/>
    <x v="0"/>
    <x v="1"/>
    <m/>
    <x v="1"/>
  </r>
  <r>
    <x v="2962"/>
    <x v="0"/>
    <x v="1"/>
    <m/>
    <x v="1"/>
  </r>
  <r>
    <x v="2963"/>
    <x v="0"/>
    <x v="1"/>
    <m/>
    <x v="1"/>
  </r>
  <r>
    <x v="1408"/>
    <x v="0"/>
    <x v="2"/>
    <m/>
    <x v="1"/>
  </r>
  <r>
    <x v="2964"/>
    <x v="0"/>
    <x v="2"/>
    <m/>
    <x v="1"/>
  </r>
  <r>
    <x v="1944"/>
    <x v="0"/>
    <x v="2"/>
    <m/>
    <x v="1"/>
  </r>
  <r>
    <x v="2965"/>
    <x v="0"/>
    <x v="2"/>
    <m/>
    <x v="1"/>
  </r>
  <r>
    <x v="1118"/>
    <x v="0"/>
    <x v="0"/>
    <n v="4.3"/>
    <x v="1"/>
  </r>
  <r>
    <x v="348"/>
    <x v="0"/>
    <x v="0"/>
    <n v="4.3"/>
    <x v="1"/>
  </r>
  <r>
    <x v="2966"/>
    <x v="0"/>
    <x v="0"/>
    <n v="4.3"/>
    <x v="1"/>
  </r>
  <r>
    <x v="1042"/>
    <x v="0"/>
    <x v="0"/>
    <n v="4.3"/>
    <x v="1"/>
  </r>
  <r>
    <x v="738"/>
    <x v="7"/>
    <x v="0"/>
    <m/>
    <x v="1"/>
  </r>
  <r>
    <x v="162"/>
    <x v="0"/>
    <x v="1"/>
    <m/>
    <x v="1"/>
  </r>
  <r>
    <x v="2967"/>
    <x v="0"/>
    <x v="1"/>
    <m/>
    <x v="1"/>
  </r>
  <r>
    <x v="1423"/>
    <x v="0"/>
    <x v="1"/>
    <m/>
    <x v="1"/>
  </r>
  <r>
    <x v="701"/>
    <x v="0"/>
    <x v="1"/>
    <m/>
    <x v="1"/>
  </r>
  <r>
    <x v="476"/>
    <x v="5"/>
    <x v="0"/>
    <m/>
    <x v="1"/>
  </r>
  <r>
    <x v="1244"/>
    <x v="5"/>
    <x v="0"/>
    <m/>
    <x v="1"/>
  </r>
  <r>
    <x v="2968"/>
    <x v="5"/>
    <x v="0"/>
    <m/>
    <x v="1"/>
  </r>
  <r>
    <x v="560"/>
    <x v="5"/>
    <x v="0"/>
    <m/>
    <x v="1"/>
  </r>
  <r>
    <x v="1724"/>
    <x v="7"/>
    <x v="2"/>
    <m/>
    <x v="1"/>
  </r>
  <r>
    <x v="2004"/>
    <x v="7"/>
    <x v="2"/>
    <m/>
    <x v="1"/>
  </r>
  <r>
    <x v="2322"/>
    <x v="7"/>
    <x v="2"/>
    <m/>
    <x v="1"/>
  </r>
  <r>
    <x v="2969"/>
    <x v="7"/>
    <x v="2"/>
    <m/>
    <x v="1"/>
  </r>
  <r>
    <x v="320"/>
    <x v="5"/>
    <x v="0"/>
    <n v="7.8"/>
    <x v="1"/>
  </r>
  <r>
    <x v="2970"/>
    <x v="5"/>
    <x v="0"/>
    <n v="7.8"/>
    <x v="1"/>
  </r>
  <r>
    <x v="2971"/>
    <x v="5"/>
    <x v="0"/>
    <n v="7.8"/>
    <x v="1"/>
  </r>
  <r>
    <x v="2972"/>
    <x v="5"/>
    <x v="0"/>
    <n v="7.8"/>
    <x v="1"/>
  </r>
  <r>
    <x v="2973"/>
    <x v="4"/>
    <x v="2"/>
    <m/>
    <x v="1"/>
  </r>
  <r>
    <x v="2974"/>
    <x v="4"/>
    <x v="2"/>
    <m/>
    <x v="1"/>
  </r>
  <r>
    <x v="2975"/>
    <x v="4"/>
    <x v="2"/>
    <m/>
    <x v="1"/>
  </r>
  <r>
    <x v="1079"/>
    <x v="4"/>
    <x v="2"/>
    <m/>
    <x v="1"/>
  </r>
  <r>
    <x v="100"/>
    <x v="3"/>
    <x v="0"/>
    <n v="6.2"/>
    <x v="1"/>
  </r>
  <r>
    <x v="242"/>
    <x v="3"/>
    <x v="0"/>
    <n v="6.2"/>
    <x v="1"/>
  </r>
  <r>
    <x v="2976"/>
    <x v="3"/>
    <x v="0"/>
    <n v="6.2"/>
    <x v="1"/>
  </r>
  <r>
    <x v="905"/>
    <x v="3"/>
    <x v="0"/>
    <n v="6.2"/>
    <x v="1"/>
  </r>
  <r>
    <x v="28"/>
    <x v="6"/>
    <x v="2"/>
    <m/>
    <x v="1"/>
  </r>
  <r>
    <x v="378"/>
    <x v="6"/>
    <x v="2"/>
    <m/>
    <x v="1"/>
  </r>
  <r>
    <x v="2242"/>
    <x v="6"/>
    <x v="2"/>
    <m/>
    <x v="1"/>
  </r>
  <r>
    <x v="540"/>
    <x v="6"/>
    <x v="2"/>
    <m/>
    <x v="1"/>
  </r>
  <r>
    <x v="2684"/>
    <x v="5"/>
    <x v="2"/>
    <n v="7.2"/>
    <x v="0"/>
  </r>
  <r>
    <x v="2977"/>
    <x v="5"/>
    <x v="2"/>
    <n v="7.2"/>
    <x v="0"/>
  </r>
  <r>
    <x v="1268"/>
    <x v="5"/>
    <x v="2"/>
    <n v="7.2"/>
    <x v="0"/>
  </r>
  <r>
    <x v="2978"/>
    <x v="5"/>
    <x v="2"/>
    <n v="7.2"/>
    <x v="0"/>
  </r>
  <r>
    <x v="2251"/>
    <x v="0"/>
    <x v="0"/>
    <n v="5.6"/>
    <x v="1"/>
  </r>
  <r>
    <x v="2979"/>
    <x v="0"/>
    <x v="0"/>
    <n v="5.6"/>
    <x v="1"/>
  </r>
  <r>
    <x v="2121"/>
    <x v="0"/>
    <x v="0"/>
    <n v="5.6"/>
    <x v="1"/>
  </r>
  <r>
    <x v="2980"/>
    <x v="0"/>
    <x v="0"/>
    <n v="5.6"/>
    <x v="1"/>
  </r>
  <r>
    <x v="1107"/>
    <x v="4"/>
    <x v="0"/>
    <n v="6.4"/>
    <x v="0"/>
  </r>
  <r>
    <x v="1210"/>
    <x v="4"/>
    <x v="0"/>
    <n v="6.4"/>
    <x v="0"/>
  </r>
  <r>
    <x v="498"/>
    <x v="4"/>
    <x v="0"/>
    <n v="6.4"/>
    <x v="0"/>
  </r>
  <r>
    <x v="2696"/>
    <x v="4"/>
    <x v="0"/>
    <n v="6.4"/>
    <x v="0"/>
  </r>
  <r>
    <x v="2981"/>
    <x v="1"/>
    <x v="1"/>
    <n v="7.6"/>
    <x v="1"/>
  </r>
  <r>
    <x v="2982"/>
    <x v="1"/>
    <x v="1"/>
    <n v="7.6"/>
    <x v="1"/>
  </r>
  <r>
    <x v="2983"/>
    <x v="1"/>
    <x v="1"/>
    <n v="7.6"/>
    <x v="1"/>
  </r>
  <r>
    <x v="2984"/>
    <x v="1"/>
    <x v="1"/>
    <n v="7.6"/>
    <x v="1"/>
  </r>
  <r>
    <x v="757"/>
    <x v="0"/>
    <x v="0"/>
    <n v="6.6"/>
    <x v="1"/>
  </r>
  <r>
    <x v="315"/>
    <x v="0"/>
    <x v="0"/>
    <n v="6.6"/>
    <x v="1"/>
  </r>
  <r>
    <x v="256"/>
    <x v="0"/>
    <x v="0"/>
    <n v="6.6"/>
    <x v="1"/>
  </r>
  <r>
    <x v="226"/>
    <x v="0"/>
    <x v="0"/>
    <n v="6.6"/>
    <x v="1"/>
  </r>
  <r>
    <x v="356"/>
    <x v="6"/>
    <x v="2"/>
    <m/>
    <x v="1"/>
  </r>
  <r>
    <x v="108"/>
    <x v="6"/>
    <x v="2"/>
    <m/>
    <x v="1"/>
  </r>
  <r>
    <x v="570"/>
    <x v="6"/>
    <x v="2"/>
    <m/>
    <x v="1"/>
  </r>
  <r>
    <x v="575"/>
    <x v="6"/>
    <x v="2"/>
    <m/>
    <x v="1"/>
  </r>
  <r>
    <x v="314"/>
    <x v="5"/>
    <x v="0"/>
    <n v="6.8"/>
    <x v="0"/>
  </r>
  <r>
    <x v="2985"/>
    <x v="5"/>
    <x v="0"/>
    <n v="6.8"/>
    <x v="0"/>
  </r>
  <r>
    <x v="2310"/>
    <x v="5"/>
    <x v="0"/>
    <n v="6.8"/>
    <x v="0"/>
  </r>
  <r>
    <x v="2900"/>
    <x v="5"/>
    <x v="0"/>
    <n v="6.8"/>
    <x v="0"/>
  </r>
  <r>
    <x v="2986"/>
    <x v="4"/>
    <x v="0"/>
    <m/>
    <x v="1"/>
  </r>
  <r>
    <x v="13"/>
    <x v="4"/>
    <x v="0"/>
    <m/>
    <x v="1"/>
  </r>
  <r>
    <x v="412"/>
    <x v="4"/>
    <x v="0"/>
    <m/>
    <x v="1"/>
  </r>
  <r>
    <x v="441"/>
    <x v="4"/>
    <x v="0"/>
    <m/>
    <x v="1"/>
  </r>
  <r>
    <x v="654"/>
    <x v="0"/>
    <x v="0"/>
    <n v="7.4"/>
    <x v="1"/>
  </r>
  <r>
    <x v="224"/>
    <x v="0"/>
    <x v="0"/>
    <n v="7.4"/>
    <x v="1"/>
  </r>
  <r>
    <x v="117"/>
    <x v="0"/>
    <x v="0"/>
    <n v="7.4"/>
    <x v="1"/>
  </r>
  <r>
    <x v="655"/>
    <x v="0"/>
    <x v="0"/>
    <n v="7.4"/>
    <x v="1"/>
  </r>
  <r>
    <x v="3"/>
    <x v="0"/>
    <x v="2"/>
    <m/>
    <x v="1"/>
  </r>
  <r>
    <x v="426"/>
    <x v="0"/>
    <x v="2"/>
    <m/>
    <x v="1"/>
  </r>
  <r>
    <x v="2987"/>
    <x v="0"/>
    <x v="2"/>
    <m/>
    <x v="1"/>
  </r>
  <r>
    <x v="2494"/>
    <x v="0"/>
    <x v="2"/>
    <m/>
    <x v="1"/>
  </r>
  <r>
    <x v="11"/>
    <x v="6"/>
    <x v="2"/>
    <m/>
    <x v="1"/>
  </r>
  <r>
    <x v="600"/>
    <x v="6"/>
    <x v="2"/>
    <m/>
    <x v="1"/>
  </r>
  <r>
    <x v="2185"/>
    <x v="6"/>
    <x v="2"/>
    <m/>
    <x v="1"/>
  </r>
  <r>
    <x v="2988"/>
    <x v="6"/>
    <x v="2"/>
    <m/>
    <x v="1"/>
  </r>
  <r>
    <x v="2989"/>
    <x v="0"/>
    <x v="0"/>
    <m/>
    <x v="1"/>
  </r>
  <r>
    <x v="2990"/>
    <x v="0"/>
    <x v="0"/>
    <m/>
    <x v="1"/>
  </r>
  <r>
    <x v="2991"/>
    <x v="0"/>
    <x v="0"/>
    <m/>
    <x v="1"/>
  </r>
  <r>
    <x v="665"/>
    <x v="0"/>
    <x v="0"/>
    <m/>
    <x v="1"/>
  </r>
  <r>
    <x v="356"/>
    <x v="3"/>
    <x v="0"/>
    <n v="7.6"/>
    <x v="1"/>
  </r>
  <r>
    <x v="1048"/>
    <x v="3"/>
    <x v="0"/>
    <n v="7.6"/>
    <x v="1"/>
  </r>
  <r>
    <x v="109"/>
    <x v="3"/>
    <x v="0"/>
    <n v="7.6"/>
    <x v="1"/>
  </r>
  <r>
    <x v="2868"/>
    <x v="3"/>
    <x v="0"/>
    <n v="7.6"/>
    <x v="1"/>
  </r>
  <r>
    <x v="2992"/>
    <x v="5"/>
    <x v="0"/>
    <n v="5.2"/>
    <x v="1"/>
  </r>
  <r>
    <x v="2993"/>
    <x v="5"/>
    <x v="0"/>
    <n v="5.2"/>
    <x v="1"/>
  </r>
  <r>
    <x v="2994"/>
    <x v="5"/>
    <x v="0"/>
    <n v="5.2"/>
    <x v="1"/>
  </r>
  <r>
    <x v="547"/>
    <x v="5"/>
    <x v="0"/>
    <n v="5.2"/>
    <x v="1"/>
  </r>
  <r>
    <x v="2995"/>
    <x v="1"/>
    <x v="0"/>
    <m/>
    <x v="1"/>
  </r>
  <r>
    <x v="477"/>
    <x v="0"/>
    <x v="2"/>
    <m/>
    <x v="1"/>
  </r>
  <r>
    <x v="217"/>
    <x v="0"/>
    <x v="2"/>
    <m/>
    <x v="1"/>
  </r>
  <r>
    <x v="136"/>
    <x v="0"/>
    <x v="2"/>
    <m/>
    <x v="1"/>
  </r>
  <r>
    <x v="2968"/>
    <x v="9"/>
    <x v="0"/>
    <m/>
    <x v="1"/>
  </r>
  <r>
    <x v="992"/>
    <x v="9"/>
    <x v="0"/>
    <m/>
    <x v="1"/>
  </r>
  <r>
    <x v="2996"/>
    <x v="9"/>
    <x v="0"/>
    <m/>
    <x v="1"/>
  </r>
  <r>
    <x v="761"/>
    <x v="9"/>
    <x v="0"/>
    <m/>
    <x v="1"/>
  </r>
  <r>
    <x v="875"/>
    <x v="4"/>
    <x v="2"/>
    <n v="4.9000000000000004"/>
    <x v="1"/>
  </r>
  <r>
    <x v="705"/>
    <x v="4"/>
    <x v="2"/>
    <n v="4.9000000000000004"/>
    <x v="1"/>
  </r>
  <r>
    <x v="549"/>
    <x v="4"/>
    <x v="2"/>
    <n v="4.9000000000000004"/>
    <x v="1"/>
  </r>
  <r>
    <x v="2997"/>
    <x v="1"/>
    <x v="1"/>
    <m/>
    <x v="1"/>
  </r>
  <r>
    <x v="2998"/>
    <x v="1"/>
    <x v="1"/>
    <m/>
    <x v="1"/>
  </r>
  <r>
    <x v="241"/>
    <x v="1"/>
    <x v="0"/>
    <n v="6.9"/>
    <x v="1"/>
  </r>
  <r>
    <x v="367"/>
    <x v="1"/>
    <x v="0"/>
    <n v="6.9"/>
    <x v="1"/>
  </r>
  <r>
    <x v="586"/>
    <x v="1"/>
    <x v="0"/>
    <n v="6.9"/>
    <x v="1"/>
  </r>
  <r>
    <x v="2999"/>
    <x v="1"/>
    <x v="0"/>
    <n v="6.9"/>
    <x v="1"/>
  </r>
  <r>
    <x v="242"/>
    <x v="3"/>
    <x v="0"/>
    <n v="5.2"/>
    <x v="1"/>
  </r>
  <r>
    <x v="10"/>
    <x v="3"/>
    <x v="0"/>
    <n v="5.2"/>
    <x v="1"/>
  </r>
  <r>
    <x v="2976"/>
    <x v="3"/>
    <x v="0"/>
    <n v="5.2"/>
    <x v="1"/>
  </r>
  <r>
    <x v="328"/>
    <x v="3"/>
    <x v="0"/>
    <n v="5.2"/>
    <x v="1"/>
  </r>
  <r>
    <x v="3000"/>
    <x v="0"/>
    <x v="1"/>
    <m/>
    <x v="1"/>
  </r>
  <r>
    <x v="3001"/>
    <x v="0"/>
    <x v="1"/>
    <m/>
    <x v="1"/>
  </r>
  <r>
    <x v="3002"/>
    <x v="0"/>
    <x v="1"/>
    <m/>
    <x v="1"/>
  </r>
  <r>
    <x v="3003"/>
    <x v="0"/>
    <x v="1"/>
    <m/>
    <x v="1"/>
  </r>
  <r>
    <x v="3004"/>
    <x v="0"/>
    <x v="1"/>
    <n v="5.8"/>
    <x v="1"/>
  </r>
  <r>
    <x v="2656"/>
    <x v="0"/>
    <x v="1"/>
    <n v="5.8"/>
    <x v="1"/>
  </r>
  <r>
    <x v="60"/>
    <x v="1"/>
    <x v="2"/>
    <m/>
    <x v="1"/>
  </r>
  <r>
    <x v="253"/>
    <x v="1"/>
    <x v="2"/>
    <m/>
    <x v="1"/>
  </r>
  <r>
    <x v="2742"/>
    <x v="1"/>
    <x v="0"/>
    <m/>
    <x v="1"/>
  </r>
  <r>
    <x v="2161"/>
    <x v="1"/>
    <x v="0"/>
    <m/>
    <x v="1"/>
  </r>
  <r>
    <x v="2154"/>
    <x v="1"/>
    <x v="0"/>
    <m/>
    <x v="1"/>
  </r>
  <r>
    <x v="3005"/>
    <x v="1"/>
    <x v="0"/>
    <m/>
    <x v="1"/>
  </r>
  <r>
    <x v="3006"/>
    <x v="1"/>
    <x v="2"/>
    <m/>
    <x v="1"/>
  </r>
  <r>
    <x v="18"/>
    <x v="3"/>
    <x v="0"/>
    <n v="6.4"/>
    <x v="1"/>
  </r>
  <r>
    <x v="357"/>
    <x v="3"/>
    <x v="0"/>
    <n v="6.4"/>
    <x v="1"/>
  </r>
  <r>
    <x v="3007"/>
    <x v="3"/>
    <x v="0"/>
    <n v="6.4"/>
    <x v="1"/>
  </r>
  <r>
    <x v="1054"/>
    <x v="3"/>
    <x v="0"/>
    <n v="6.4"/>
    <x v="1"/>
  </r>
  <r>
    <x v="308"/>
    <x v="4"/>
    <x v="2"/>
    <m/>
    <x v="1"/>
  </r>
  <r>
    <x v="2986"/>
    <x v="4"/>
    <x v="2"/>
    <m/>
    <x v="1"/>
  </r>
  <r>
    <x v="3008"/>
    <x v="4"/>
    <x v="2"/>
    <m/>
    <x v="1"/>
  </r>
  <r>
    <x v="441"/>
    <x v="4"/>
    <x v="2"/>
    <m/>
    <x v="1"/>
  </r>
  <r>
    <x v="1031"/>
    <x v="3"/>
    <x v="0"/>
    <n v="7.7"/>
    <x v="1"/>
  </r>
  <r>
    <x v="3009"/>
    <x v="3"/>
    <x v="0"/>
    <n v="7.7"/>
    <x v="1"/>
  </r>
  <r>
    <x v="3010"/>
    <x v="3"/>
    <x v="0"/>
    <n v="7.7"/>
    <x v="1"/>
  </r>
  <r>
    <x v="1432"/>
    <x v="3"/>
    <x v="0"/>
    <n v="7.7"/>
    <x v="1"/>
  </r>
  <r>
    <x v="355"/>
    <x v="1"/>
    <x v="1"/>
    <m/>
    <x v="1"/>
  </r>
  <r>
    <x v="37"/>
    <x v="1"/>
    <x v="1"/>
    <m/>
    <x v="1"/>
  </r>
  <r>
    <x v="2048"/>
    <x v="0"/>
    <x v="0"/>
    <n v="7"/>
    <x v="1"/>
  </r>
  <r>
    <x v="3011"/>
    <x v="0"/>
    <x v="0"/>
    <n v="7"/>
    <x v="1"/>
  </r>
  <r>
    <x v="2133"/>
    <x v="0"/>
    <x v="0"/>
    <n v="7"/>
    <x v="1"/>
  </r>
  <r>
    <x v="47"/>
    <x v="0"/>
    <x v="0"/>
    <n v="7"/>
    <x v="1"/>
  </r>
  <r>
    <x v="1077"/>
    <x v="0"/>
    <x v="0"/>
    <n v="5"/>
    <x v="1"/>
  </r>
  <r>
    <x v="3012"/>
    <x v="0"/>
    <x v="0"/>
    <n v="5"/>
    <x v="1"/>
  </r>
  <r>
    <x v="3013"/>
    <x v="0"/>
    <x v="0"/>
    <n v="5"/>
    <x v="1"/>
  </r>
  <r>
    <x v="3014"/>
    <x v="1"/>
    <x v="1"/>
    <m/>
    <x v="1"/>
  </r>
  <r>
    <x v="3015"/>
    <x v="1"/>
    <x v="1"/>
    <m/>
    <x v="1"/>
  </r>
  <r>
    <x v="3016"/>
    <x v="1"/>
    <x v="1"/>
    <m/>
    <x v="1"/>
  </r>
  <r>
    <x v="951"/>
    <x v="0"/>
    <x v="0"/>
    <n v="7.7"/>
    <x v="1"/>
  </r>
  <r>
    <x v="916"/>
    <x v="0"/>
    <x v="0"/>
    <n v="7.7"/>
    <x v="1"/>
  </r>
  <r>
    <x v="271"/>
    <x v="0"/>
    <x v="0"/>
    <n v="7.7"/>
    <x v="1"/>
  </r>
  <r>
    <x v="3017"/>
    <x v="0"/>
    <x v="0"/>
    <n v="7.7"/>
    <x v="1"/>
  </r>
  <r>
    <x v="75"/>
    <x v="1"/>
    <x v="0"/>
    <n v="7.8"/>
    <x v="1"/>
  </r>
  <r>
    <x v="40"/>
    <x v="1"/>
    <x v="0"/>
    <n v="7.8"/>
    <x v="1"/>
  </r>
  <r>
    <x v="144"/>
    <x v="1"/>
    <x v="0"/>
    <n v="7.8"/>
    <x v="1"/>
  </r>
  <r>
    <x v="1707"/>
    <x v="1"/>
    <x v="0"/>
    <n v="7.8"/>
    <x v="1"/>
  </r>
  <r>
    <x v="3018"/>
    <x v="3"/>
    <x v="0"/>
    <n v="3.8"/>
    <x v="1"/>
  </r>
  <r>
    <x v="1119"/>
    <x v="3"/>
    <x v="0"/>
    <n v="3.8"/>
    <x v="1"/>
  </r>
  <r>
    <x v="3019"/>
    <x v="3"/>
    <x v="0"/>
    <n v="3.8"/>
    <x v="1"/>
  </r>
  <r>
    <x v="1395"/>
    <x v="3"/>
    <x v="0"/>
    <n v="3.8"/>
    <x v="1"/>
  </r>
  <r>
    <x v="2570"/>
    <x v="0"/>
    <x v="0"/>
    <n v="6.2"/>
    <x v="0"/>
  </r>
  <r>
    <x v="916"/>
    <x v="0"/>
    <x v="0"/>
    <n v="6.2"/>
    <x v="0"/>
  </r>
  <r>
    <x v="627"/>
    <x v="0"/>
    <x v="0"/>
    <n v="6.2"/>
    <x v="0"/>
  </r>
  <r>
    <x v="1439"/>
    <x v="0"/>
    <x v="0"/>
    <n v="6.2"/>
    <x v="0"/>
  </r>
  <r>
    <x v="1796"/>
    <x v="1"/>
    <x v="1"/>
    <m/>
    <x v="1"/>
  </r>
  <r>
    <x v="1795"/>
    <x v="1"/>
    <x v="1"/>
    <m/>
    <x v="1"/>
  </r>
  <r>
    <x v="1797"/>
    <x v="1"/>
    <x v="1"/>
    <m/>
    <x v="1"/>
  </r>
  <r>
    <x v="3020"/>
    <x v="1"/>
    <x v="2"/>
    <m/>
    <x v="1"/>
  </r>
  <r>
    <x v="1201"/>
    <x v="1"/>
    <x v="2"/>
    <m/>
    <x v="1"/>
  </r>
  <r>
    <x v="39"/>
    <x v="1"/>
    <x v="2"/>
    <m/>
    <x v="1"/>
  </r>
  <r>
    <x v="3021"/>
    <x v="1"/>
    <x v="2"/>
    <m/>
    <x v="1"/>
  </r>
  <r>
    <x v="39"/>
    <x v="0"/>
    <x v="2"/>
    <n v="7.6"/>
    <x v="1"/>
  </r>
  <r>
    <x v="356"/>
    <x v="0"/>
    <x v="2"/>
    <n v="7.6"/>
    <x v="1"/>
  </r>
  <r>
    <x v="3022"/>
    <x v="0"/>
    <x v="2"/>
    <n v="7.6"/>
    <x v="1"/>
  </r>
  <r>
    <x v="2168"/>
    <x v="0"/>
    <x v="2"/>
    <n v="7.6"/>
    <x v="1"/>
  </r>
  <r>
    <x v="768"/>
    <x v="5"/>
    <x v="0"/>
    <m/>
    <x v="1"/>
  </r>
  <r>
    <x v="3023"/>
    <x v="5"/>
    <x v="0"/>
    <m/>
    <x v="1"/>
  </r>
  <r>
    <x v="2337"/>
    <x v="5"/>
    <x v="0"/>
    <m/>
    <x v="1"/>
  </r>
  <r>
    <x v="3024"/>
    <x v="5"/>
    <x v="0"/>
    <m/>
    <x v="1"/>
  </r>
  <r>
    <x v="53"/>
    <x v="1"/>
    <x v="2"/>
    <n v="8.6"/>
    <x v="1"/>
  </r>
  <r>
    <x v="3025"/>
    <x v="1"/>
    <x v="2"/>
    <n v="8.6"/>
    <x v="1"/>
  </r>
  <r>
    <x v="580"/>
    <x v="1"/>
    <x v="2"/>
    <n v="8.6"/>
    <x v="1"/>
  </r>
  <r>
    <x v="11"/>
    <x v="1"/>
    <x v="2"/>
    <n v="8.6"/>
    <x v="1"/>
  </r>
  <r>
    <x v="382"/>
    <x v="1"/>
    <x v="0"/>
    <m/>
    <x v="1"/>
  </r>
  <r>
    <x v="425"/>
    <x v="1"/>
    <x v="0"/>
    <m/>
    <x v="1"/>
  </r>
  <r>
    <x v="56"/>
    <x v="1"/>
    <x v="0"/>
    <m/>
    <x v="1"/>
  </r>
  <r>
    <x v="2667"/>
    <x v="1"/>
    <x v="0"/>
    <m/>
    <x v="1"/>
  </r>
  <r>
    <x v="937"/>
    <x v="2"/>
    <x v="0"/>
    <m/>
    <x v="1"/>
  </r>
  <r>
    <x v="1209"/>
    <x v="2"/>
    <x v="0"/>
    <m/>
    <x v="1"/>
  </r>
  <r>
    <x v="1460"/>
    <x v="2"/>
    <x v="0"/>
    <m/>
    <x v="1"/>
  </r>
  <r>
    <x v="1811"/>
    <x v="2"/>
    <x v="0"/>
    <m/>
    <x v="1"/>
  </r>
  <r>
    <x v="253"/>
    <x v="0"/>
    <x v="0"/>
    <n v="6.1"/>
    <x v="1"/>
  </r>
  <r>
    <x v="225"/>
    <x v="0"/>
    <x v="0"/>
    <n v="6.1"/>
    <x v="1"/>
  </r>
  <r>
    <x v="1749"/>
    <x v="0"/>
    <x v="0"/>
    <n v="6.1"/>
    <x v="1"/>
  </r>
  <r>
    <x v="593"/>
    <x v="0"/>
    <x v="0"/>
    <n v="6.1"/>
    <x v="1"/>
  </r>
  <r>
    <x v="3026"/>
    <x v="0"/>
    <x v="1"/>
    <n v="8.3000000000000007"/>
    <x v="1"/>
  </r>
  <r>
    <x v="3027"/>
    <x v="0"/>
    <x v="1"/>
    <n v="8.3000000000000007"/>
    <x v="1"/>
  </r>
  <r>
    <x v="109"/>
    <x v="1"/>
    <x v="2"/>
    <n v="9.1999999999999993"/>
    <x v="1"/>
  </r>
  <r>
    <x v="1964"/>
    <x v="1"/>
    <x v="2"/>
    <n v="9.1999999999999993"/>
    <x v="1"/>
  </r>
  <r>
    <x v="58"/>
    <x v="1"/>
    <x v="2"/>
    <n v="9.1999999999999993"/>
    <x v="1"/>
  </r>
  <r>
    <x v="1306"/>
    <x v="1"/>
    <x v="2"/>
    <n v="9.1999999999999993"/>
    <x v="1"/>
  </r>
  <r>
    <x v="3028"/>
    <x v="1"/>
    <x v="2"/>
    <m/>
    <x v="1"/>
  </r>
  <r>
    <x v="3029"/>
    <x v="1"/>
    <x v="2"/>
    <m/>
    <x v="1"/>
  </r>
  <r>
    <x v="3030"/>
    <x v="1"/>
    <x v="1"/>
    <m/>
    <x v="1"/>
  </r>
  <r>
    <x v="3031"/>
    <x v="1"/>
    <x v="1"/>
    <m/>
    <x v="1"/>
  </r>
  <r>
    <x v="3032"/>
    <x v="1"/>
    <x v="1"/>
    <m/>
    <x v="1"/>
  </r>
  <r>
    <x v="829"/>
    <x v="4"/>
    <x v="0"/>
    <n v="9.6999999999999993"/>
    <x v="1"/>
  </r>
  <r>
    <x v="454"/>
    <x v="4"/>
    <x v="0"/>
    <n v="9.6999999999999993"/>
    <x v="1"/>
  </r>
  <r>
    <x v="564"/>
    <x v="2"/>
    <x v="0"/>
    <n v="6.9"/>
    <x v="1"/>
  </r>
  <r>
    <x v="3033"/>
    <x v="2"/>
    <x v="0"/>
    <n v="6.9"/>
    <x v="1"/>
  </r>
  <r>
    <x v="1811"/>
    <x v="2"/>
    <x v="0"/>
    <n v="6.9"/>
    <x v="1"/>
  </r>
  <r>
    <x v="904"/>
    <x v="2"/>
    <x v="0"/>
    <n v="6.9"/>
    <x v="1"/>
  </r>
  <r>
    <x v="150"/>
    <x v="3"/>
    <x v="2"/>
    <n v="8.5"/>
    <x v="1"/>
  </r>
  <r>
    <x v="119"/>
    <x v="3"/>
    <x v="2"/>
    <n v="8.5"/>
    <x v="1"/>
  </r>
  <r>
    <x v="315"/>
    <x v="3"/>
    <x v="2"/>
    <n v="8.5"/>
    <x v="1"/>
  </r>
  <r>
    <x v="1661"/>
    <x v="3"/>
    <x v="2"/>
    <n v="8.5"/>
    <x v="1"/>
  </r>
  <r>
    <x v="500"/>
    <x v="2"/>
    <x v="0"/>
    <n v="5.2"/>
    <x v="1"/>
  </r>
  <r>
    <x v="318"/>
    <x v="2"/>
    <x v="0"/>
    <n v="5.2"/>
    <x v="1"/>
  </r>
  <r>
    <x v="308"/>
    <x v="2"/>
    <x v="0"/>
    <n v="5.2"/>
    <x v="1"/>
  </r>
  <r>
    <x v="631"/>
    <x v="2"/>
    <x v="0"/>
    <n v="5.2"/>
    <x v="1"/>
  </r>
  <r>
    <x v="3034"/>
    <x v="0"/>
    <x v="0"/>
    <m/>
    <x v="1"/>
  </r>
  <r>
    <x v="3035"/>
    <x v="0"/>
    <x v="0"/>
    <m/>
    <x v="1"/>
  </r>
  <r>
    <x v="1945"/>
    <x v="0"/>
    <x v="0"/>
    <m/>
    <x v="1"/>
  </r>
  <r>
    <x v="1"/>
    <x v="0"/>
    <x v="0"/>
    <m/>
    <x v="1"/>
  </r>
  <r>
    <x v="14"/>
    <x v="0"/>
    <x v="1"/>
    <m/>
    <x v="1"/>
  </r>
  <r>
    <x v="748"/>
    <x v="0"/>
    <x v="1"/>
    <m/>
    <x v="1"/>
  </r>
  <r>
    <x v="306"/>
    <x v="0"/>
    <x v="1"/>
    <m/>
    <x v="1"/>
  </r>
  <r>
    <x v="33"/>
    <x v="0"/>
    <x v="1"/>
    <m/>
    <x v="1"/>
  </r>
  <r>
    <x v="3036"/>
    <x v="5"/>
    <x v="0"/>
    <m/>
    <x v="1"/>
  </r>
  <r>
    <x v="320"/>
    <x v="5"/>
    <x v="0"/>
    <m/>
    <x v="1"/>
  </r>
  <r>
    <x v="1358"/>
    <x v="5"/>
    <x v="0"/>
    <m/>
    <x v="1"/>
  </r>
  <r>
    <x v="3037"/>
    <x v="5"/>
    <x v="0"/>
    <m/>
    <x v="1"/>
  </r>
  <r>
    <x v="3038"/>
    <x v="6"/>
    <x v="2"/>
    <m/>
    <x v="1"/>
  </r>
  <r>
    <x v="455"/>
    <x v="6"/>
    <x v="2"/>
    <m/>
    <x v="1"/>
  </r>
  <r>
    <x v="471"/>
    <x v="0"/>
    <x v="2"/>
    <n v="8.1999999999999993"/>
    <x v="1"/>
  </r>
  <r>
    <x v="3039"/>
    <x v="0"/>
    <x v="2"/>
    <n v="8.1999999999999993"/>
    <x v="1"/>
  </r>
  <r>
    <x v="3040"/>
    <x v="0"/>
    <x v="2"/>
    <n v="8.1999999999999993"/>
    <x v="1"/>
  </r>
  <r>
    <x v="3041"/>
    <x v="0"/>
    <x v="2"/>
    <n v="8.1999999999999993"/>
    <x v="1"/>
  </r>
  <r>
    <x v="6"/>
    <x v="3"/>
    <x v="2"/>
    <n v="6.1"/>
    <x v="1"/>
  </r>
  <r>
    <x v="3042"/>
    <x v="3"/>
    <x v="2"/>
    <n v="6.1"/>
    <x v="1"/>
  </r>
  <r>
    <x v="3043"/>
    <x v="3"/>
    <x v="2"/>
    <n v="6.1"/>
    <x v="1"/>
  </r>
  <r>
    <x v="3044"/>
    <x v="3"/>
    <x v="2"/>
    <n v="6.1"/>
    <x v="1"/>
  </r>
  <r>
    <x v="3045"/>
    <x v="2"/>
    <x v="0"/>
    <n v="5.9"/>
    <x v="1"/>
  </r>
  <r>
    <x v="3046"/>
    <x v="2"/>
    <x v="0"/>
    <n v="5.9"/>
    <x v="1"/>
  </r>
  <r>
    <x v="3047"/>
    <x v="2"/>
    <x v="0"/>
    <n v="5.9"/>
    <x v="1"/>
  </r>
  <r>
    <x v="3048"/>
    <x v="2"/>
    <x v="0"/>
    <n v="5.9"/>
    <x v="1"/>
  </r>
  <r>
    <x v="10"/>
    <x v="3"/>
    <x v="0"/>
    <n v="5.7"/>
    <x v="1"/>
  </r>
  <r>
    <x v="75"/>
    <x v="3"/>
    <x v="0"/>
    <n v="5.7"/>
    <x v="1"/>
  </r>
  <r>
    <x v="23"/>
    <x v="3"/>
    <x v="0"/>
    <n v="5.7"/>
    <x v="1"/>
  </r>
  <r>
    <x v="928"/>
    <x v="3"/>
    <x v="0"/>
    <n v="5.7"/>
    <x v="1"/>
  </r>
  <r>
    <x v="484"/>
    <x v="0"/>
    <x v="0"/>
    <m/>
    <x v="1"/>
  </r>
  <r>
    <x v="3049"/>
    <x v="0"/>
    <x v="0"/>
    <m/>
    <x v="1"/>
  </r>
  <r>
    <x v="3050"/>
    <x v="0"/>
    <x v="0"/>
    <m/>
    <x v="1"/>
  </r>
  <r>
    <x v="567"/>
    <x v="0"/>
    <x v="0"/>
    <m/>
    <x v="1"/>
  </r>
  <r>
    <x v="655"/>
    <x v="1"/>
    <x v="2"/>
    <n v="9.1"/>
    <x v="1"/>
  </r>
  <r>
    <x v="2558"/>
    <x v="1"/>
    <x v="2"/>
    <n v="9.1"/>
    <x v="1"/>
  </r>
  <r>
    <x v="3051"/>
    <x v="1"/>
    <x v="2"/>
    <n v="9.1"/>
    <x v="1"/>
  </r>
  <r>
    <x v="3052"/>
    <x v="1"/>
    <x v="2"/>
    <n v="9.1"/>
    <x v="1"/>
  </r>
  <r>
    <x v="39"/>
    <x v="1"/>
    <x v="1"/>
    <n v="6.3"/>
    <x v="1"/>
  </r>
  <r>
    <x v="3053"/>
    <x v="1"/>
    <x v="1"/>
    <n v="6.3"/>
    <x v="1"/>
  </r>
  <r>
    <x v="3054"/>
    <x v="1"/>
    <x v="1"/>
    <n v="6.3"/>
    <x v="1"/>
  </r>
  <r>
    <x v="3055"/>
    <x v="1"/>
    <x v="1"/>
    <n v="6.3"/>
    <x v="1"/>
  </r>
  <r>
    <x v="232"/>
    <x v="1"/>
    <x v="2"/>
    <n v="9.6999999999999993"/>
    <x v="1"/>
  </r>
  <r>
    <x v="3056"/>
    <x v="1"/>
    <x v="2"/>
    <n v="9.6999999999999993"/>
    <x v="1"/>
  </r>
  <r>
    <x v="3057"/>
    <x v="1"/>
    <x v="2"/>
    <n v="9.6999999999999993"/>
    <x v="1"/>
  </r>
  <r>
    <x v="3058"/>
    <x v="1"/>
    <x v="2"/>
    <n v="9.6999999999999993"/>
    <x v="1"/>
  </r>
  <r>
    <x v="1484"/>
    <x v="0"/>
    <x v="0"/>
    <n v="3.1"/>
    <x v="1"/>
  </r>
  <r>
    <x v="3059"/>
    <x v="0"/>
    <x v="0"/>
    <n v="3.1"/>
    <x v="1"/>
  </r>
  <r>
    <x v="3060"/>
    <x v="0"/>
    <x v="0"/>
    <n v="3.1"/>
    <x v="1"/>
  </r>
  <r>
    <x v="897"/>
    <x v="0"/>
    <x v="0"/>
    <n v="3.1"/>
    <x v="1"/>
  </r>
  <r>
    <x v="3061"/>
    <x v="3"/>
    <x v="0"/>
    <n v="7.3"/>
    <x v="1"/>
  </r>
  <r>
    <x v="548"/>
    <x v="3"/>
    <x v="0"/>
    <n v="7.3"/>
    <x v="1"/>
  </r>
  <r>
    <x v="386"/>
    <x v="3"/>
    <x v="0"/>
    <n v="7.3"/>
    <x v="1"/>
  </r>
  <r>
    <x v="3062"/>
    <x v="3"/>
    <x v="0"/>
    <n v="7.3"/>
    <x v="1"/>
  </r>
  <r>
    <x v="3063"/>
    <x v="3"/>
    <x v="2"/>
    <n v="5.6"/>
    <x v="1"/>
  </r>
  <r>
    <x v="2911"/>
    <x v="3"/>
    <x v="2"/>
    <n v="5.6"/>
    <x v="1"/>
  </r>
  <r>
    <x v="3064"/>
    <x v="3"/>
    <x v="2"/>
    <n v="5.6"/>
    <x v="1"/>
  </r>
  <r>
    <x v="3065"/>
    <x v="3"/>
    <x v="2"/>
    <n v="5.6"/>
    <x v="1"/>
  </r>
  <r>
    <x v="594"/>
    <x v="1"/>
    <x v="2"/>
    <m/>
    <x v="1"/>
  </r>
  <r>
    <x v="1662"/>
    <x v="1"/>
    <x v="2"/>
    <m/>
    <x v="1"/>
  </r>
  <r>
    <x v="845"/>
    <x v="1"/>
    <x v="2"/>
    <m/>
    <x v="1"/>
  </r>
  <r>
    <x v="3066"/>
    <x v="4"/>
    <x v="2"/>
    <m/>
    <x v="1"/>
  </r>
  <r>
    <x v="466"/>
    <x v="4"/>
    <x v="2"/>
    <m/>
    <x v="1"/>
  </r>
  <r>
    <x v="3067"/>
    <x v="4"/>
    <x v="2"/>
    <m/>
    <x v="1"/>
  </r>
  <r>
    <x v="3068"/>
    <x v="4"/>
    <x v="2"/>
    <m/>
    <x v="1"/>
  </r>
  <r>
    <x v="640"/>
    <x v="2"/>
    <x v="0"/>
    <m/>
    <x v="1"/>
  </r>
  <r>
    <x v="323"/>
    <x v="2"/>
    <x v="0"/>
    <m/>
    <x v="1"/>
  </r>
  <r>
    <x v="3069"/>
    <x v="2"/>
    <x v="0"/>
    <m/>
    <x v="1"/>
  </r>
  <r>
    <x v="3070"/>
    <x v="2"/>
    <x v="0"/>
    <m/>
    <x v="1"/>
  </r>
  <r>
    <x v="66"/>
    <x v="1"/>
    <x v="1"/>
    <n v="8.4"/>
    <x v="1"/>
  </r>
  <r>
    <x v="3071"/>
    <x v="1"/>
    <x v="1"/>
    <n v="8.4"/>
    <x v="1"/>
  </r>
  <r>
    <x v="160"/>
    <x v="1"/>
    <x v="1"/>
    <n v="8.4"/>
    <x v="1"/>
  </r>
  <r>
    <x v="135"/>
    <x v="1"/>
    <x v="1"/>
    <n v="8.4"/>
    <x v="1"/>
  </r>
  <r>
    <x v="2720"/>
    <x v="0"/>
    <x v="2"/>
    <n v="8.4"/>
    <x v="1"/>
  </r>
  <r>
    <x v="2721"/>
    <x v="0"/>
    <x v="2"/>
    <n v="8.4"/>
    <x v="1"/>
  </r>
  <r>
    <x v="1081"/>
    <x v="0"/>
    <x v="2"/>
    <n v="8.4"/>
    <x v="1"/>
  </r>
  <r>
    <x v="2722"/>
    <x v="0"/>
    <x v="2"/>
    <n v="8.4"/>
    <x v="1"/>
  </r>
  <r>
    <x v="1765"/>
    <x v="0"/>
    <x v="0"/>
    <n v="8.6"/>
    <x v="1"/>
  </r>
  <r>
    <x v="232"/>
    <x v="0"/>
    <x v="0"/>
    <n v="8.6"/>
    <x v="1"/>
  </r>
  <r>
    <x v="3072"/>
    <x v="0"/>
    <x v="0"/>
    <n v="8.6"/>
    <x v="1"/>
  </r>
  <r>
    <x v="328"/>
    <x v="0"/>
    <x v="0"/>
    <n v="8.6"/>
    <x v="1"/>
  </r>
  <r>
    <x v="308"/>
    <x v="4"/>
    <x v="0"/>
    <m/>
    <x v="1"/>
  </r>
  <r>
    <x v="2887"/>
    <x v="4"/>
    <x v="0"/>
    <m/>
    <x v="1"/>
  </r>
  <r>
    <x v="1346"/>
    <x v="4"/>
    <x v="0"/>
    <m/>
    <x v="1"/>
  </r>
  <r>
    <x v="1347"/>
    <x v="4"/>
    <x v="0"/>
    <m/>
    <x v="1"/>
  </r>
  <r>
    <x v="1360"/>
    <x v="5"/>
    <x v="0"/>
    <m/>
    <x v="1"/>
  </r>
  <r>
    <x v="992"/>
    <x v="5"/>
    <x v="0"/>
    <m/>
    <x v="1"/>
  </r>
  <r>
    <x v="3073"/>
    <x v="5"/>
    <x v="0"/>
    <m/>
    <x v="1"/>
  </r>
  <r>
    <x v="1744"/>
    <x v="5"/>
    <x v="0"/>
    <m/>
    <x v="1"/>
  </r>
  <r>
    <x v="303"/>
    <x v="1"/>
    <x v="2"/>
    <m/>
    <x v="1"/>
  </r>
  <r>
    <x v="1126"/>
    <x v="1"/>
    <x v="2"/>
    <m/>
    <x v="1"/>
  </r>
  <r>
    <x v="1852"/>
    <x v="1"/>
    <x v="2"/>
    <m/>
    <x v="1"/>
  </r>
  <r>
    <x v="342"/>
    <x v="3"/>
    <x v="2"/>
    <n v="8.6999999999999993"/>
    <x v="1"/>
  </r>
  <r>
    <x v="3074"/>
    <x v="3"/>
    <x v="2"/>
    <n v="8.6999999999999993"/>
    <x v="1"/>
  </r>
  <r>
    <x v="3075"/>
    <x v="3"/>
    <x v="2"/>
    <n v="8.6999999999999993"/>
    <x v="1"/>
  </r>
  <r>
    <x v="3076"/>
    <x v="3"/>
    <x v="2"/>
    <n v="8.6999999999999993"/>
    <x v="1"/>
  </r>
  <r>
    <x v="3077"/>
    <x v="7"/>
    <x v="0"/>
    <n v="6.3"/>
    <x v="1"/>
  </r>
  <r>
    <x v="1138"/>
    <x v="7"/>
    <x v="0"/>
    <n v="6.3"/>
    <x v="1"/>
  </r>
  <r>
    <x v="1231"/>
    <x v="7"/>
    <x v="0"/>
    <n v="6.3"/>
    <x v="1"/>
  </r>
  <r>
    <x v="3078"/>
    <x v="7"/>
    <x v="0"/>
    <n v="6.3"/>
    <x v="1"/>
  </r>
  <r>
    <x v="738"/>
    <x v="1"/>
    <x v="2"/>
    <n v="6.4"/>
    <x v="1"/>
  </r>
  <r>
    <x v="2425"/>
    <x v="2"/>
    <x v="0"/>
    <n v="7.3"/>
    <x v="0"/>
  </r>
  <r>
    <x v="1843"/>
    <x v="2"/>
    <x v="0"/>
    <n v="7.3"/>
    <x v="0"/>
  </r>
  <r>
    <x v="3079"/>
    <x v="2"/>
    <x v="0"/>
    <n v="7.3"/>
    <x v="0"/>
  </r>
  <r>
    <x v="3080"/>
    <x v="2"/>
    <x v="0"/>
    <n v="7.3"/>
    <x v="0"/>
  </r>
  <r>
    <x v="2757"/>
    <x v="0"/>
    <x v="2"/>
    <n v="5.4"/>
    <x v="1"/>
  </r>
  <r>
    <x v="3081"/>
    <x v="0"/>
    <x v="2"/>
    <n v="5.4"/>
    <x v="1"/>
  </r>
  <r>
    <x v="654"/>
    <x v="0"/>
    <x v="2"/>
    <n v="5.4"/>
    <x v="1"/>
  </r>
  <r>
    <x v="2513"/>
    <x v="0"/>
    <x v="2"/>
    <n v="5.4"/>
    <x v="1"/>
  </r>
  <r>
    <x v="595"/>
    <x v="1"/>
    <x v="1"/>
    <n v="6.3"/>
    <x v="1"/>
  </r>
  <r>
    <x v="558"/>
    <x v="1"/>
    <x v="1"/>
    <n v="6.3"/>
    <x v="1"/>
  </r>
  <r>
    <x v="135"/>
    <x v="1"/>
    <x v="1"/>
    <n v="6.3"/>
    <x v="1"/>
  </r>
  <r>
    <x v="483"/>
    <x v="1"/>
    <x v="1"/>
    <n v="6.3"/>
    <x v="1"/>
  </r>
  <r>
    <x v="3082"/>
    <x v="0"/>
    <x v="1"/>
    <m/>
    <x v="1"/>
  </r>
  <r>
    <x v="3083"/>
    <x v="0"/>
    <x v="1"/>
    <m/>
    <x v="1"/>
  </r>
  <r>
    <x v="3084"/>
    <x v="0"/>
    <x v="1"/>
    <m/>
    <x v="1"/>
  </r>
  <r>
    <x v="3085"/>
    <x v="0"/>
    <x v="1"/>
    <m/>
    <x v="1"/>
  </r>
  <r>
    <x v="3086"/>
    <x v="0"/>
    <x v="0"/>
    <m/>
    <x v="1"/>
  </r>
  <r>
    <x v="3087"/>
    <x v="0"/>
    <x v="0"/>
    <m/>
    <x v="1"/>
  </r>
  <r>
    <x v="3088"/>
    <x v="0"/>
    <x v="0"/>
    <m/>
    <x v="1"/>
  </r>
  <r>
    <x v="3089"/>
    <x v="0"/>
    <x v="0"/>
    <m/>
    <x v="1"/>
  </r>
  <r>
    <x v="3090"/>
    <x v="1"/>
    <x v="0"/>
    <m/>
    <x v="1"/>
  </r>
  <r>
    <x v="3091"/>
    <x v="1"/>
    <x v="0"/>
    <m/>
    <x v="1"/>
  </r>
  <r>
    <x v="1405"/>
    <x v="1"/>
    <x v="0"/>
    <m/>
    <x v="1"/>
  </r>
  <r>
    <x v="622"/>
    <x v="1"/>
    <x v="0"/>
    <m/>
    <x v="1"/>
  </r>
  <r>
    <x v="861"/>
    <x v="4"/>
    <x v="2"/>
    <m/>
    <x v="1"/>
  </r>
  <r>
    <x v="2075"/>
    <x v="4"/>
    <x v="2"/>
    <m/>
    <x v="1"/>
  </r>
  <r>
    <x v="542"/>
    <x v="4"/>
    <x v="2"/>
    <m/>
    <x v="1"/>
  </r>
  <r>
    <x v="3092"/>
    <x v="4"/>
    <x v="2"/>
    <m/>
    <x v="1"/>
  </r>
  <r>
    <x v="768"/>
    <x v="5"/>
    <x v="2"/>
    <m/>
    <x v="1"/>
  </r>
  <r>
    <x v="2958"/>
    <x v="5"/>
    <x v="2"/>
    <m/>
    <x v="1"/>
  </r>
  <r>
    <x v="2145"/>
    <x v="5"/>
    <x v="2"/>
    <m/>
    <x v="1"/>
  </r>
  <r>
    <x v="2959"/>
    <x v="5"/>
    <x v="2"/>
    <m/>
    <x v="1"/>
  </r>
  <r>
    <x v="574"/>
    <x v="0"/>
    <x v="0"/>
    <m/>
    <x v="1"/>
  </r>
  <r>
    <x v="634"/>
    <x v="0"/>
    <x v="0"/>
    <m/>
    <x v="1"/>
  </r>
  <r>
    <x v="3057"/>
    <x v="0"/>
    <x v="0"/>
    <m/>
    <x v="1"/>
  </r>
  <r>
    <x v="2821"/>
    <x v="0"/>
    <x v="0"/>
    <m/>
    <x v="1"/>
  </r>
  <r>
    <x v="3093"/>
    <x v="10"/>
    <x v="0"/>
    <n v="7.3"/>
    <x v="1"/>
  </r>
  <r>
    <x v="3094"/>
    <x v="10"/>
    <x v="0"/>
    <n v="7.3"/>
    <x v="1"/>
  </r>
  <r>
    <x v="428"/>
    <x v="2"/>
    <x v="0"/>
    <m/>
    <x v="1"/>
  </r>
  <r>
    <x v="1725"/>
    <x v="2"/>
    <x v="0"/>
    <m/>
    <x v="1"/>
  </r>
  <r>
    <x v="323"/>
    <x v="2"/>
    <x v="0"/>
    <m/>
    <x v="1"/>
  </r>
  <r>
    <x v="3095"/>
    <x v="2"/>
    <x v="0"/>
    <m/>
    <x v="1"/>
  </r>
  <r>
    <x v="1385"/>
    <x v="2"/>
    <x v="0"/>
    <n v="6.6"/>
    <x v="1"/>
  </r>
  <r>
    <x v="146"/>
    <x v="2"/>
    <x v="0"/>
    <n v="6.6"/>
    <x v="1"/>
  </r>
  <r>
    <x v="1386"/>
    <x v="2"/>
    <x v="0"/>
    <n v="6.6"/>
    <x v="1"/>
  </r>
  <r>
    <x v="135"/>
    <x v="6"/>
    <x v="2"/>
    <m/>
    <x v="1"/>
  </r>
  <r>
    <x v="77"/>
    <x v="6"/>
    <x v="2"/>
    <m/>
    <x v="1"/>
  </r>
  <r>
    <x v="733"/>
    <x v="6"/>
    <x v="2"/>
    <m/>
    <x v="1"/>
  </r>
  <r>
    <x v="255"/>
    <x v="6"/>
    <x v="2"/>
    <m/>
    <x v="1"/>
  </r>
  <r>
    <x v="3096"/>
    <x v="0"/>
    <x v="0"/>
    <n v="7.3"/>
    <x v="1"/>
  </r>
  <r>
    <x v="55"/>
    <x v="0"/>
    <x v="0"/>
    <n v="7.3"/>
    <x v="1"/>
  </r>
  <r>
    <x v="922"/>
    <x v="0"/>
    <x v="0"/>
    <n v="7.3"/>
    <x v="1"/>
  </r>
  <r>
    <x v="3097"/>
    <x v="0"/>
    <x v="0"/>
    <n v="7.3"/>
    <x v="1"/>
  </r>
  <r>
    <x v="493"/>
    <x v="2"/>
    <x v="0"/>
    <m/>
    <x v="1"/>
  </r>
  <r>
    <x v="831"/>
    <x v="2"/>
    <x v="0"/>
    <m/>
    <x v="1"/>
  </r>
  <r>
    <x v="1905"/>
    <x v="2"/>
    <x v="0"/>
    <m/>
    <x v="1"/>
  </r>
  <r>
    <x v="3098"/>
    <x v="2"/>
    <x v="0"/>
    <m/>
    <x v="1"/>
  </r>
  <r>
    <x v="845"/>
    <x v="3"/>
    <x v="0"/>
    <n v="3"/>
    <x v="1"/>
  </r>
  <r>
    <x v="1310"/>
    <x v="3"/>
    <x v="0"/>
    <n v="3"/>
    <x v="1"/>
  </r>
  <r>
    <x v="295"/>
    <x v="3"/>
    <x v="0"/>
    <n v="3"/>
    <x v="1"/>
  </r>
  <r>
    <x v="1566"/>
    <x v="3"/>
    <x v="0"/>
    <n v="3"/>
    <x v="1"/>
  </r>
  <r>
    <x v="328"/>
    <x v="0"/>
    <x v="0"/>
    <m/>
    <x v="1"/>
  </r>
  <r>
    <x v="357"/>
    <x v="0"/>
    <x v="0"/>
    <m/>
    <x v="1"/>
  </r>
  <r>
    <x v="324"/>
    <x v="0"/>
    <x v="0"/>
    <m/>
    <x v="1"/>
  </r>
  <r>
    <x v="569"/>
    <x v="0"/>
    <x v="0"/>
    <m/>
    <x v="1"/>
  </r>
  <r>
    <x v="816"/>
    <x v="3"/>
    <x v="0"/>
    <n v="7.6"/>
    <x v="1"/>
  </r>
  <r>
    <x v="3099"/>
    <x v="3"/>
    <x v="0"/>
    <n v="7.6"/>
    <x v="1"/>
  </r>
  <r>
    <x v="201"/>
    <x v="3"/>
    <x v="0"/>
    <n v="7.6"/>
    <x v="1"/>
  </r>
  <r>
    <x v="3100"/>
    <x v="3"/>
    <x v="0"/>
    <n v="7.6"/>
    <x v="1"/>
  </r>
  <r>
    <x v="1741"/>
    <x v="4"/>
    <x v="2"/>
    <m/>
    <x v="1"/>
  </r>
  <r>
    <x v="414"/>
    <x v="4"/>
    <x v="2"/>
    <m/>
    <x v="1"/>
  </r>
  <r>
    <x v="3101"/>
    <x v="4"/>
    <x v="2"/>
    <m/>
    <x v="1"/>
  </r>
  <r>
    <x v="350"/>
    <x v="4"/>
    <x v="2"/>
    <m/>
    <x v="1"/>
  </r>
  <r>
    <x v="522"/>
    <x v="4"/>
    <x v="0"/>
    <n v="7.7"/>
    <x v="1"/>
  </r>
  <r>
    <x v="549"/>
    <x v="4"/>
    <x v="0"/>
    <n v="7.7"/>
    <x v="1"/>
  </r>
  <r>
    <x v="875"/>
    <x v="4"/>
    <x v="0"/>
    <n v="7.7"/>
    <x v="1"/>
  </r>
  <r>
    <x v="413"/>
    <x v="4"/>
    <x v="0"/>
    <n v="7.7"/>
    <x v="1"/>
  </r>
  <r>
    <x v="325"/>
    <x v="3"/>
    <x v="1"/>
    <n v="6.8"/>
    <x v="1"/>
  </r>
  <r>
    <x v="3102"/>
    <x v="3"/>
    <x v="1"/>
    <n v="6.8"/>
    <x v="1"/>
  </r>
  <r>
    <x v="109"/>
    <x v="3"/>
    <x v="0"/>
    <n v="6.7"/>
    <x v="1"/>
  </r>
  <r>
    <x v="3103"/>
    <x v="3"/>
    <x v="0"/>
    <n v="6.7"/>
    <x v="1"/>
  </r>
  <r>
    <x v="1048"/>
    <x v="3"/>
    <x v="0"/>
    <n v="6.7"/>
    <x v="1"/>
  </r>
  <r>
    <x v="842"/>
    <x v="3"/>
    <x v="0"/>
    <n v="6.7"/>
    <x v="1"/>
  </r>
  <r>
    <x v="738"/>
    <x v="0"/>
    <x v="2"/>
    <m/>
    <x v="1"/>
  </r>
  <r>
    <x v="3104"/>
    <x v="2"/>
    <x v="0"/>
    <m/>
    <x v="1"/>
  </r>
  <r>
    <x v="1212"/>
    <x v="2"/>
    <x v="0"/>
    <m/>
    <x v="1"/>
  </r>
  <r>
    <x v="1741"/>
    <x v="2"/>
    <x v="0"/>
    <m/>
    <x v="1"/>
  </r>
  <r>
    <x v="2866"/>
    <x v="2"/>
    <x v="0"/>
    <m/>
    <x v="1"/>
  </r>
  <r>
    <x v="627"/>
    <x v="4"/>
    <x v="0"/>
    <n v="6.9"/>
    <x v="0"/>
  </r>
  <r>
    <x v="388"/>
    <x v="4"/>
    <x v="0"/>
    <n v="6.9"/>
    <x v="0"/>
  </r>
  <r>
    <x v="766"/>
    <x v="4"/>
    <x v="0"/>
    <n v="6.9"/>
    <x v="0"/>
  </r>
  <r>
    <x v="3105"/>
    <x v="4"/>
    <x v="0"/>
    <n v="6.9"/>
    <x v="0"/>
  </r>
  <r>
    <x v="1686"/>
    <x v="3"/>
    <x v="0"/>
    <m/>
    <x v="1"/>
  </r>
  <r>
    <x v="976"/>
    <x v="3"/>
    <x v="0"/>
    <m/>
    <x v="1"/>
  </r>
  <r>
    <x v="423"/>
    <x v="3"/>
    <x v="0"/>
    <m/>
    <x v="1"/>
  </r>
  <r>
    <x v="3106"/>
    <x v="3"/>
    <x v="0"/>
    <m/>
    <x v="1"/>
  </r>
  <r>
    <x v="376"/>
    <x v="1"/>
    <x v="0"/>
    <n v="5.5"/>
    <x v="1"/>
  </r>
  <r>
    <x v="375"/>
    <x v="1"/>
    <x v="0"/>
    <n v="5.5"/>
    <x v="1"/>
  </r>
  <r>
    <x v="92"/>
    <x v="1"/>
    <x v="0"/>
    <n v="5.5"/>
    <x v="1"/>
  </r>
  <r>
    <x v="275"/>
    <x v="1"/>
    <x v="0"/>
    <n v="5.5"/>
    <x v="1"/>
  </r>
  <r>
    <x v="3107"/>
    <x v="1"/>
    <x v="1"/>
    <m/>
    <x v="1"/>
  </r>
  <r>
    <x v="3108"/>
    <x v="1"/>
    <x v="1"/>
    <m/>
    <x v="1"/>
  </r>
  <r>
    <x v="3109"/>
    <x v="1"/>
    <x v="1"/>
    <m/>
    <x v="1"/>
  </r>
  <r>
    <x v="3110"/>
    <x v="1"/>
    <x v="1"/>
    <m/>
    <x v="1"/>
  </r>
  <r>
    <x v="1869"/>
    <x v="1"/>
    <x v="2"/>
    <n v="1.6"/>
    <x v="1"/>
  </r>
  <r>
    <x v="1075"/>
    <x v="1"/>
    <x v="2"/>
    <n v="1.6"/>
    <x v="1"/>
  </r>
  <r>
    <x v="191"/>
    <x v="1"/>
    <x v="2"/>
    <n v="1.6"/>
    <x v="1"/>
  </r>
  <r>
    <x v="1186"/>
    <x v="1"/>
    <x v="2"/>
    <n v="1.6"/>
    <x v="1"/>
  </r>
  <r>
    <x v="44"/>
    <x v="0"/>
    <x v="0"/>
    <n v="2.8"/>
    <x v="1"/>
  </r>
  <r>
    <x v="3111"/>
    <x v="0"/>
    <x v="0"/>
    <n v="2.8"/>
    <x v="1"/>
  </r>
  <r>
    <x v="3112"/>
    <x v="0"/>
    <x v="0"/>
    <n v="2.8"/>
    <x v="1"/>
  </r>
  <r>
    <x v="544"/>
    <x v="0"/>
    <x v="0"/>
    <n v="2.8"/>
    <x v="1"/>
  </r>
  <r>
    <x v="3113"/>
    <x v="0"/>
    <x v="0"/>
    <n v="6.6"/>
    <x v="1"/>
  </r>
  <r>
    <x v="1385"/>
    <x v="2"/>
    <x v="0"/>
    <n v="6.4"/>
    <x v="1"/>
  </r>
  <r>
    <x v="1386"/>
    <x v="2"/>
    <x v="0"/>
    <n v="6.4"/>
    <x v="1"/>
  </r>
  <r>
    <x v="146"/>
    <x v="2"/>
    <x v="0"/>
    <n v="6.4"/>
    <x v="1"/>
  </r>
  <r>
    <x v="2913"/>
    <x v="2"/>
    <x v="0"/>
    <n v="6.4"/>
    <x v="1"/>
  </r>
  <r>
    <x v="2447"/>
    <x v="5"/>
    <x v="0"/>
    <m/>
    <x v="1"/>
  </r>
  <r>
    <x v="766"/>
    <x v="5"/>
    <x v="0"/>
    <m/>
    <x v="1"/>
  </r>
  <r>
    <x v="3114"/>
    <x v="5"/>
    <x v="0"/>
    <m/>
    <x v="1"/>
  </r>
  <r>
    <x v="3115"/>
    <x v="5"/>
    <x v="0"/>
    <m/>
    <x v="1"/>
  </r>
  <r>
    <x v="724"/>
    <x v="3"/>
    <x v="0"/>
    <n v="2.8"/>
    <x v="1"/>
  </r>
  <r>
    <x v="3116"/>
    <x v="3"/>
    <x v="0"/>
    <n v="2.8"/>
    <x v="1"/>
  </r>
  <r>
    <x v="725"/>
    <x v="3"/>
    <x v="0"/>
    <n v="2.8"/>
    <x v="1"/>
  </r>
  <r>
    <x v="3117"/>
    <x v="3"/>
    <x v="0"/>
    <n v="2.8"/>
    <x v="1"/>
  </r>
  <r>
    <x v="1499"/>
    <x v="3"/>
    <x v="0"/>
    <n v="7.1"/>
    <x v="1"/>
  </r>
  <r>
    <x v="418"/>
    <x v="3"/>
    <x v="0"/>
    <n v="7.1"/>
    <x v="1"/>
  </r>
  <r>
    <x v="2258"/>
    <x v="3"/>
    <x v="0"/>
    <n v="7.1"/>
    <x v="1"/>
  </r>
  <r>
    <x v="1031"/>
    <x v="3"/>
    <x v="0"/>
    <n v="7.1"/>
    <x v="1"/>
  </r>
  <r>
    <x v="2918"/>
    <x v="2"/>
    <x v="0"/>
    <n v="6.2"/>
    <x v="1"/>
  </r>
  <r>
    <x v="989"/>
    <x v="2"/>
    <x v="0"/>
    <n v="6.2"/>
    <x v="1"/>
  </r>
  <r>
    <x v="565"/>
    <x v="2"/>
    <x v="0"/>
    <n v="6.2"/>
    <x v="1"/>
  </r>
  <r>
    <x v="1136"/>
    <x v="2"/>
    <x v="0"/>
    <n v="6.2"/>
    <x v="1"/>
  </r>
  <r>
    <x v="1417"/>
    <x v="5"/>
    <x v="0"/>
    <m/>
    <x v="1"/>
  </r>
  <r>
    <x v="2025"/>
    <x v="5"/>
    <x v="0"/>
    <m/>
    <x v="1"/>
  </r>
  <r>
    <x v="320"/>
    <x v="5"/>
    <x v="0"/>
    <m/>
    <x v="1"/>
  </r>
  <r>
    <x v="562"/>
    <x v="5"/>
    <x v="0"/>
    <m/>
    <x v="1"/>
  </r>
  <r>
    <x v="371"/>
    <x v="0"/>
    <x v="2"/>
    <n v="7.9"/>
    <x v="1"/>
  </r>
  <r>
    <x v="2917"/>
    <x v="0"/>
    <x v="2"/>
    <n v="7.9"/>
    <x v="1"/>
  </r>
  <r>
    <x v="5"/>
    <x v="0"/>
    <x v="2"/>
    <n v="7.9"/>
    <x v="1"/>
  </r>
  <r>
    <x v="381"/>
    <x v="0"/>
    <x v="2"/>
    <n v="7.9"/>
    <x v="1"/>
  </r>
  <r>
    <x v="1107"/>
    <x v="5"/>
    <x v="2"/>
    <m/>
    <x v="1"/>
  </r>
  <r>
    <x v="3118"/>
    <x v="5"/>
    <x v="2"/>
    <m/>
    <x v="1"/>
  </r>
  <r>
    <x v="1743"/>
    <x v="5"/>
    <x v="2"/>
    <m/>
    <x v="1"/>
  </r>
  <r>
    <x v="3119"/>
    <x v="5"/>
    <x v="2"/>
    <m/>
    <x v="1"/>
  </r>
  <r>
    <x v="1018"/>
    <x v="1"/>
    <x v="2"/>
    <n v="1.6"/>
    <x v="1"/>
  </r>
  <r>
    <x v="50"/>
    <x v="1"/>
    <x v="2"/>
    <n v="1.6"/>
    <x v="1"/>
  </r>
  <r>
    <x v="3120"/>
    <x v="1"/>
    <x v="2"/>
    <n v="1.6"/>
    <x v="1"/>
  </r>
  <r>
    <x v="1224"/>
    <x v="1"/>
    <x v="2"/>
    <n v="1.6"/>
    <x v="1"/>
  </r>
  <r>
    <x v="3121"/>
    <x v="1"/>
    <x v="2"/>
    <m/>
    <x v="1"/>
  </r>
  <r>
    <x v="1592"/>
    <x v="1"/>
    <x v="2"/>
    <m/>
    <x v="1"/>
  </r>
  <r>
    <x v="1497"/>
    <x v="1"/>
    <x v="2"/>
    <m/>
    <x v="1"/>
  </r>
  <r>
    <x v="3122"/>
    <x v="1"/>
    <x v="2"/>
    <m/>
    <x v="1"/>
  </r>
  <r>
    <x v="185"/>
    <x v="0"/>
    <x v="2"/>
    <n v="8.1999999999999993"/>
    <x v="1"/>
  </r>
  <r>
    <x v="135"/>
    <x v="0"/>
    <x v="2"/>
    <n v="8.1999999999999993"/>
    <x v="1"/>
  </r>
  <r>
    <x v="19"/>
    <x v="0"/>
    <x v="2"/>
    <n v="8.1999999999999993"/>
    <x v="1"/>
  </r>
  <r>
    <x v="738"/>
    <x v="0"/>
    <x v="0"/>
    <n v="7"/>
    <x v="1"/>
  </r>
  <r>
    <x v="1608"/>
    <x v="1"/>
    <x v="1"/>
    <m/>
    <x v="1"/>
  </r>
  <r>
    <x v="2397"/>
    <x v="1"/>
    <x v="1"/>
    <m/>
    <x v="1"/>
  </r>
  <r>
    <x v="3123"/>
    <x v="1"/>
    <x v="1"/>
    <m/>
    <x v="1"/>
  </r>
  <r>
    <x v="3124"/>
    <x v="1"/>
    <x v="1"/>
    <m/>
    <x v="1"/>
  </r>
  <r>
    <x v="320"/>
    <x v="2"/>
    <x v="0"/>
    <n v="6.4"/>
    <x v="1"/>
  </r>
  <r>
    <x v="480"/>
    <x v="2"/>
    <x v="0"/>
    <n v="6.4"/>
    <x v="1"/>
  </r>
  <r>
    <x v="388"/>
    <x v="2"/>
    <x v="0"/>
    <n v="6.4"/>
    <x v="1"/>
  </r>
  <r>
    <x v="562"/>
    <x v="2"/>
    <x v="0"/>
    <n v="6.4"/>
    <x v="1"/>
  </r>
  <r>
    <x v="2252"/>
    <x v="1"/>
    <x v="2"/>
    <n v="1.6"/>
    <x v="1"/>
  </r>
  <r>
    <x v="123"/>
    <x v="1"/>
    <x v="2"/>
    <n v="1.6"/>
    <x v="1"/>
  </r>
  <r>
    <x v="1014"/>
    <x v="1"/>
    <x v="2"/>
    <n v="1.6"/>
    <x v="1"/>
  </r>
  <r>
    <x v="102"/>
    <x v="1"/>
    <x v="2"/>
    <n v="1.6"/>
    <x v="1"/>
  </r>
  <r>
    <x v="3125"/>
    <x v="5"/>
    <x v="0"/>
    <m/>
    <x v="1"/>
  </r>
  <r>
    <x v="3126"/>
    <x v="5"/>
    <x v="0"/>
    <m/>
    <x v="1"/>
  </r>
  <r>
    <x v="2994"/>
    <x v="5"/>
    <x v="0"/>
    <m/>
    <x v="1"/>
  </r>
  <r>
    <x v="3127"/>
    <x v="5"/>
    <x v="0"/>
    <m/>
    <x v="1"/>
  </r>
  <r>
    <x v="3128"/>
    <x v="0"/>
    <x v="0"/>
    <n v="3.7"/>
    <x v="1"/>
  </r>
  <r>
    <x v="1337"/>
    <x v="0"/>
    <x v="0"/>
    <n v="3.7"/>
    <x v="1"/>
  </r>
  <r>
    <x v="674"/>
    <x v="0"/>
    <x v="0"/>
    <n v="3.7"/>
    <x v="1"/>
  </r>
  <r>
    <x v="10"/>
    <x v="0"/>
    <x v="0"/>
    <n v="3.7"/>
    <x v="1"/>
  </r>
  <r>
    <x v="505"/>
    <x v="0"/>
    <x v="0"/>
    <n v="6.9"/>
    <x v="1"/>
  </r>
  <r>
    <x v="234"/>
    <x v="0"/>
    <x v="0"/>
    <n v="6.9"/>
    <x v="1"/>
  </r>
  <r>
    <x v="1299"/>
    <x v="0"/>
    <x v="0"/>
    <n v="6.9"/>
    <x v="1"/>
  </r>
  <r>
    <x v="117"/>
    <x v="0"/>
    <x v="0"/>
    <n v="6.9"/>
    <x v="1"/>
  </r>
  <r>
    <x v="3129"/>
    <x v="0"/>
    <x v="1"/>
    <m/>
    <x v="1"/>
  </r>
  <r>
    <x v="3130"/>
    <x v="0"/>
    <x v="1"/>
    <m/>
    <x v="1"/>
  </r>
  <r>
    <x v="3131"/>
    <x v="0"/>
    <x v="1"/>
    <m/>
    <x v="1"/>
  </r>
  <r>
    <x v="3132"/>
    <x v="3"/>
    <x v="2"/>
    <n v="5.0999999999999996"/>
    <x v="1"/>
  </r>
  <r>
    <x v="3133"/>
    <x v="3"/>
    <x v="2"/>
    <n v="5.0999999999999996"/>
    <x v="1"/>
  </r>
  <r>
    <x v="950"/>
    <x v="3"/>
    <x v="2"/>
    <n v="5.0999999999999996"/>
    <x v="1"/>
  </r>
  <r>
    <x v="2038"/>
    <x v="3"/>
    <x v="2"/>
    <n v="5.0999999999999996"/>
    <x v="1"/>
  </r>
  <r>
    <x v="208"/>
    <x v="1"/>
    <x v="0"/>
    <m/>
    <x v="1"/>
  </r>
  <r>
    <x v="3097"/>
    <x v="1"/>
    <x v="0"/>
    <m/>
    <x v="1"/>
  </r>
  <r>
    <x v="3134"/>
    <x v="1"/>
    <x v="0"/>
    <m/>
    <x v="1"/>
  </r>
  <r>
    <x v="3135"/>
    <x v="1"/>
    <x v="0"/>
    <m/>
    <x v="1"/>
  </r>
  <r>
    <x v="775"/>
    <x v="1"/>
    <x v="0"/>
    <m/>
    <x v="1"/>
  </r>
  <r>
    <x v="3136"/>
    <x v="1"/>
    <x v="0"/>
    <m/>
    <x v="1"/>
  </r>
  <r>
    <x v="3137"/>
    <x v="1"/>
    <x v="0"/>
    <m/>
    <x v="1"/>
  </r>
  <r>
    <x v="3138"/>
    <x v="1"/>
    <x v="0"/>
    <m/>
    <x v="1"/>
  </r>
  <r>
    <x v="570"/>
    <x v="0"/>
    <x v="0"/>
    <n v="4.5"/>
    <x v="1"/>
  </r>
  <r>
    <x v="3139"/>
    <x v="0"/>
    <x v="0"/>
    <n v="4.5"/>
    <x v="1"/>
  </r>
  <r>
    <x v="1159"/>
    <x v="0"/>
    <x v="0"/>
    <n v="4.5"/>
    <x v="1"/>
  </r>
  <r>
    <x v="2586"/>
    <x v="0"/>
    <x v="0"/>
    <n v="4.5"/>
    <x v="1"/>
  </r>
  <r>
    <x v="658"/>
    <x v="0"/>
    <x v="0"/>
    <m/>
    <x v="1"/>
  </r>
  <r>
    <x v="601"/>
    <x v="0"/>
    <x v="0"/>
    <m/>
    <x v="1"/>
  </r>
  <r>
    <x v="3140"/>
    <x v="0"/>
    <x v="0"/>
    <m/>
    <x v="1"/>
  </r>
  <r>
    <x v="3141"/>
    <x v="0"/>
    <x v="0"/>
    <m/>
    <x v="1"/>
  </r>
  <r>
    <x v="2025"/>
    <x v="5"/>
    <x v="2"/>
    <m/>
    <x v="1"/>
  </r>
  <r>
    <x v="386"/>
    <x v="5"/>
    <x v="2"/>
    <m/>
    <x v="1"/>
  </r>
  <r>
    <x v="1270"/>
    <x v="5"/>
    <x v="2"/>
    <m/>
    <x v="1"/>
  </r>
  <r>
    <x v="992"/>
    <x v="5"/>
    <x v="2"/>
    <m/>
    <x v="1"/>
  </r>
  <r>
    <x v="2386"/>
    <x v="3"/>
    <x v="0"/>
    <n v="3.9"/>
    <x v="1"/>
  </r>
  <r>
    <x v="1304"/>
    <x v="3"/>
    <x v="0"/>
    <n v="3.9"/>
    <x v="1"/>
  </r>
  <r>
    <x v="2756"/>
    <x v="3"/>
    <x v="0"/>
    <n v="3.9"/>
    <x v="1"/>
  </r>
  <r>
    <x v="3142"/>
    <x v="3"/>
    <x v="0"/>
    <n v="3.9"/>
    <x v="1"/>
  </r>
  <r>
    <x v="308"/>
    <x v="2"/>
    <x v="2"/>
    <m/>
    <x v="1"/>
  </r>
  <r>
    <x v="631"/>
    <x v="2"/>
    <x v="2"/>
    <m/>
    <x v="1"/>
  </r>
  <r>
    <x v="1212"/>
    <x v="2"/>
    <x v="2"/>
    <m/>
    <x v="1"/>
  </r>
  <r>
    <x v="3143"/>
    <x v="2"/>
    <x v="2"/>
    <m/>
    <x v="1"/>
  </r>
  <r>
    <x v="3144"/>
    <x v="0"/>
    <x v="0"/>
    <m/>
    <x v="1"/>
  </r>
  <r>
    <x v="978"/>
    <x v="2"/>
    <x v="0"/>
    <n v="7.9"/>
    <x v="1"/>
  </r>
  <r>
    <x v="3145"/>
    <x v="2"/>
    <x v="0"/>
    <n v="7.9"/>
    <x v="1"/>
  </r>
  <r>
    <x v="625"/>
    <x v="2"/>
    <x v="0"/>
    <n v="7.9"/>
    <x v="1"/>
  </r>
  <r>
    <x v="3146"/>
    <x v="2"/>
    <x v="0"/>
    <n v="7.9"/>
    <x v="1"/>
  </r>
  <r>
    <x v="254"/>
    <x v="3"/>
    <x v="1"/>
    <m/>
    <x v="1"/>
  </r>
  <r>
    <x v="3147"/>
    <x v="3"/>
    <x v="1"/>
    <m/>
    <x v="1"/>
  </r>
  <r>
    <x v="3148"/>
    <x v="3"/>
    <x v="1"/>
    <m/>
    <x v="1"/>
  </r>
  <r>
    <x v="3149"/>
    <x v="3"/>
    <x v="1"/>
    <m/>
    <x v="1"/>
  </r>
  <r>
    <x v="3150"/>
    <x v="3"/>
    <x v="0"/>
    <n v="6.5"/>
    <x v="1"/>
  </r>
  <r>
    <x v="1472"/>
    <x v="3"/>
    <x v="0"/>
    <n v="6.5"/>
    <x v="1"/>
  </r>
  <r>
    <x v="574"/>
    <x v="3"/>
    <x v="0"/>
    <n v="6.5"/>
    <x v="1"/>
  </r>
  <r>
    <x v="3151"/>
    <x v="3"/>
    <x v="0"/>
    <n v="6.5"/>
    <x v="1"/>
  </r>
  <r>
    <x v="854"/>
    <x v="6"/>
    <x v="2"/>
    <m/>
    <x v="1"/>
  </r>
  <r>
    <x v="91"/>
    <x v="6"/>
    <x v="2"/>
    <m/>
    <x v="1"/>
  </r>
  <r>
    <x v="3152"/>
    <x v="6"/>
    <x v="2"/>
    <m/>
    <x v="1"/>
  </r>
  <r>
    <x v="602"/>
    <x v="6"/>
    <x v="2"/>
    <m/>
    <x v="1"/>
  </r>
  <r>
    <x v="3153"/>
    <x v="6"/>
    <x v="2"/>
    <m/>
    <x v="1"/>
  </r>
  <r>
    <x v="505"/>
    <x v="3"/>
    <x v="0"/>
    <n v="6.9"/>
    <x v="1"/>
  </r>
  <r>
    <x v="3154"/>
    <x v="3"/>
    <x v="0"/>
    <n v="6.9"/>
    <x v="1"/>
  </r>
  <r>
    <x v="3155"/>
    <x v="3"/>
    <x v="0"/>
    <n v="6.9"/>
    <x v="1"/>
  </r>
  <r>
    <x v="3156"/>
    <x v="3"/>
    <x v="0"/>
    <n v="6.9"/>
    <x v="1"/>
  </r>
  <r>
    <x v="3157"/>
    <x v="6"/>
    <x v="2"/>
    <m/>
    <x v="1"/>
  </r>
  <r>
    <x v="3158"/>
    <x v="6"/>
    <x v="2"/>
    <m/>
    <x v="1"/>
  </r>
  <r>
    <x v="3159"/>
    <x v="6"/>
    <x v="2"/>
    <m/>
    <x v="1"/>
  </r>
  <r>
    <x v="3160"/>
    <x v="1"/>
    <x v="1"/>
    <m/>
    <x v="1"/>
  </r>
  <r>
    <x v="3161"/>
    <x v="1"/>
    <x v="1"/>
    <m/>
    <x v="1"/>
  </r>
  <r>
    <x v="152"/>
    <x v="1"/>
    <x v="1"/>
    <m/>
    <x v="1"/>
  </r>
  <r>
    <x v="3162"/>
    <x v="1"/>
    <x v="1"/>
    <m/>
    <x v="1"/>
  </r>
  <r>
    <x v="3163"/>
    <x v="0"/>
    <x v="1"/>
    <n v="7.6"/>
    <x v="1"/>
  </r>
  <r>
    <x v="2496"/>
    <x v="0"/>
    <x v="1"/>
    <n v="7.6"/>
    <x v="1"/>
  </r>
  <r>
    <x v="2268"/>
    <x v="0"/>
    <x v="0"/>
    <m/>
    <x v="1"/>
  </r>
  <r>
    <x v="3164"/>
    <x v="0"/>
    <x v="0"/>
    <m/>
    <x v="1"/>
  </r>
  <r>
    <x v="386"/>
    <x v="0"/>
    <x v="0"/>
    <m/>
    <x v="1"/>
  </r>
  <r>
    <x v="3165"/>
    <x v="0"/>
    <x v="0"/>
    <m/>
    <x v="1"/>
  </r>
  <r>
    <x v="3166"/>
    <x v="6"/>
    <x v="2"/>
    <m/>
    <x v="1"/>
  </r>
  <r>
    <x v="3167"/>
    <x v="6"/>
    <x v="2"/>
    <m/>
    <x v="1"/>
  </r>
  <r>
    <x v="559"/>
    <x v="2"/>
    <x v="2"/>
    <m/>
    <x v="1"/>
  </r>
  <r>
    <x v="856"/>
    <x v="2"/>
    <x v="2"/>
    <m/>
    <x v="1"/>
  </r>
  <r>
    <x v="1417"/>
    <x v="2"/>
    <x v="2"/>
    <m/>
    <x v="1"/>
  </r>
  <r>
    <x v="3168"/>
    <x v="2"/>
    <x v="2"/>
    <m/>
    <x v="1"/>
  </r>
  <r>
    <x v="3169"/>
    <x v="3"/>
    <x v="2"/>
    <n v="8.6"/>
    <x v="1"/>
  </r>
  <r>
    <x v="2671"/>
    <x v="3"/>
    <x v="2"/>
    <n v="8.6"/>
    <x v="1"/>
  </r>
  <r>
    <x v="1150"/>
    <x v="3"/>
    <x v="2"/>
    <n v="8.6"/>
    <x v="1"/>
  </r>
  <r>
    <x v="1152"/>
    <x v="3"/>
    <x v="2"/>
    <n v="8.6"/>
    <x v="1"/>
  </r>
  <r>
    <x v="1321"/>
    <x v="3"/>
    <x v="2"/>
    <n v="6.4"/>
    <x v="1"/>
  </r>
  <r>
    <x v="1490"/>
    <x v="3"/>
    <x v="2"/>
    <n v="6.4"/>
    <x v="1"/>
  </r>
  <r>
    <x v="1489"/>
    <x v="3"/>
    <x v="2"/>
    <n v="6.4"/>
    <x v="1"/>
  </r>
  <r>
    <x v="249"/>
    <x v="3"/>
    <x v="2"/>
    <n v="6.4"/>
    <x v="1"/>
  </r>
  <r>
    <x v="3170"/>
    <x v="1"/>
    <x v="0"/>
    <m/>
    <x v="1"/>
  </r>
  <r>
    <x v="615"/>
    <x v="1"/>
    <x v="0"/>
    <m/>
    <x v="1"/>
  </r>
  <r>
    <x v="3171"/>
    <x v="1"/>
    <x v="0"/>
    <m/>
    <x v="1"/>
  </r>
  <r>
    <x v="3172"/>
    <x v="1"/>
    <x v="0"/>
    <m/>
    <x v="1"/>
  </r>
  <r>
    <x v="139"/>
    <x v="5"/>
    <x v="0"/>
    <m/>
    <x v="1"/>
  </r>
  <r>
    <x v="766"/>
    <x v="5"/>
    <x v="0"/>
    <m/>
    <x v="1"/>
  </r>
  <r>
    <x v="2844"/>
    <x v="5"/>
    <x v="0"/>
    <m/>
    <x v="1"/>
  </r>
  <r>
    <x v="856"/>
    <x v="5"/>
    <x v="0"/>
    <m/>
    <x v="1"/>
  </r>
  <r>
    <x v="3173"/>
    <x v="0"/>
    <x v="0"/>
    <m/>
    <x v="1"/>
  </r>
  <r>
    <x v="34"/>
    <x v="0"/>
    <x v="0"/>
    <m/>
    <x v="1"/>
  </r>
  <r>
    <x v="573"/>
    <x v="0"/>
    <x v="0"/>
    <m/>
    <x v="1"/>
  </r>
  <r>
    <x v="1018"/>
    <x v="0"/>
    <x v="0"/>
    <m/>
    <x v="1"/>
  </r>
  <r>
    <x v="2794"/>
    <x v="3"/>
    <x v="0"/>
    <n v="6.1"/>
    <x v="1"/>
  </r>
  <r>
    <x v="3174"/>
    <x v="3"/>
    <x v="0"/>
    <n v="6.1"/>
    <x v="1"/>
  </r>
  <r>
    <x v="2858"/>
    <x v="3"/>
    <x v="0"/>
    <n v="6.1"/>
    <x v="1"/>
  </r>
  <r>
    <x v="3175"/>
    <x v="3"/>
    <x v="0"/>
    <n v="6.1"/>
    <x v="1"/>
  </r>
  <r>
    <x v="2787"/>
    <x v="0"/>
    <x v="2"/>
    <m/>
    <x v="1"/>
  </r>
  <r>
    <x v="2308"/>
    <x v="0"/>
    <x v="2"/>
    <m/>
    <x v="1"/>
  </r>
  <r>
    <x v="3176"/>
    <x v="0"/>
    <x v="2"/>
    <m/>
    <x v="1"/>
  </r>
  <r>
    <x v="3177"/>
    <x v="1"/>
    <x v="0"/>
    <m/>
    <x v="1"/>
  </r>
  <r>
    <x v="3178"/>
    <x v="1"/>
    <x v="0"/>
    <m/>
    <x v="1"/>
  </r>
  <r>
    <x v="3179"/>
    <x v="4"/>
    <x v="0"/>
    <n v="7.1"/>
    <x v="1"/>
  </r>
  <r>
    <x v="3180"/>
    <x v="4"/>
    <x v="0"/>
    <n v="7.1"/>
    <x v="1"/>
  </r>
  <r>
    <x v="3181"/>
    <x v="4"/>
    <x v="0"/>
    <n v="7.1"/>
    <x v="1"/>
  </r>
  <r>
    <x v="3182"/>
    <x v="4"/>
    <x v="0"/>
    <n v="7.1"/>
    <x v="1"/>
  </r>
  <r>
    <x v="3183"/>
    <x v="6"/>
    <x v="0"/>
    <m/>
    <x v="1"/>
  </r>
  <r>
    <x v="1794"/>
    <x v="6"/>
    <x v="0"/>
    <m/>
    <x v="1"/>
  </r>
  <r>
    <x v="3184"/>
    <x v="6"/>
    <x v="0"/>
    <m/>
    <x v="1"/>
  </r>
  <r>
    <x v="3185"/>
    <x v="6"/>
    <x v="0"/>
    <m/>
    <x v="1"/>
  </r>
  <r>
    <x v="1702"/>
    <x v="0"/>
    <x v="0"/>
    <n v="7.5"/>
    <x v="1"/>
  </r>
  <r>
    <x v="92"/>
    <x v="0"/>
    <x v="0"/>
    <n v="7.5"/>
    <x v="1"/>
  </r>
  <r>
    <x v="1627"/>
    <x v="0"/>
    <x v="0"/>
    <n v="7.5"/>
    <x v="1"/>
  </r>
  <r>
    <x v="3186"/>
    <x v="0"/>
    <x v="0"/>
    <n v="7.5"/>
    <x v="1"/>
  </r>
  <r>
    <x v="466"/>
    <x v="4"/>
    <x v="0"/>
    <n v="4.5999999999999996"/>
    <x v="1"/>
  </r>
  <r>
    <x v="480"/>
    <x v="4"/>
    <x v="0"/>
    <n v="4.5999999999999996"/>
    <x v="1"/>
  </r>
  <r>
    <x v="1805"/>
    <x v="4"/>
    <x v="0"/>
    <n v="4.5999999999999996"/>
    <x v="1"/>
  </r>
  <r>
    <x v="521"/>
    <x v="4"/>
    <x v="0"/>
    <n v="4.5999999999999996"/>
    <x v="1"/>
  </r>
  <r>
    <x v="996"/>
    <x v="1"/>
    <x v="2"/>
    <n v="4.3"/>
    <x v="1"/>
  </r>
  <r>
    <x v="391"/>
    <x v="1"/>
    <x v="2"/>
    <n v="4.3"/>
    <x v="1"/>
  </r>
  <r>
    <x v="971"/>
    <x v="1"/>
    <x v="2"/>
    <n v="4.3"/>
    <x v="1"/>
  </r>
  <r>
    <x v="3187"/>
    <x v="1"/>
    <x v="2"/>
    <n v="4.3"/>
    <x v="1"/>
  </r>
  <r>
    <x v="450"/>
    <x v="2"/>
    <x v="0"/>
    <n v="5.7"/>
    <x v="1"/>
  </r>
  <r>
    <x v="386"/>
    <x v="2"/>
    <x v="0"/>
    <n v="5.7"/>
    <x v="1"/>
  </r>
  <r>
    <x v="992"/>
    <x v="2"/>
    <x v="0"/>
    <n v="5.7"/>
    <x v="1"/>
  </r>
  <r>
    <x v="3045"/>
    <x v="2"/>
    <x v="0"/>
    <n v="5.7"/>
    <x v="1"/>
  </r>
  <r>
    <x v="1057"/>
    <x v="0"/>
    <x v="0"/>
    <n v="6.1"/>
    <x v="1"/>
  </r>
  <r>
    <x v="3188"/>
    <x v="0"/>
    <x v="0"/>
    <n v="6.1"/>
    <x v="1"/>
  </r>
  <r>
    <x v="3189"/>
    <x v="0"/>
    <x v="0"/>
    <n v="6.1"/>
    <x v="1"/>
  </r>
  <r>
    <x v="1851"/>
    <x v="0"/>
    <x v="0"/>
    <n v="5.4"/>
    <x v="1"/>
  </r>
  <r>
    <x v="3190"/>
    <x v="0"/>
    <x v="0"/>
    <n v="5.4"/>
    <x v="1"/>
  </r>
  <r>
    <x v="3191"/>
    <x v="0"/>
    <x v="0"/>
    <n v="5.4"/>
    <x v="1"/>
  </r>
  <r>
    <x v="2601"/>
    <x v="0"/>
    <x v="0"/>
    <n v="5.4"/>
    <x v="1"/>
  </r>
  <r>
    <x v="3192"/>
    <x v="1"/>
    <x v="0"/>
    <n v="8.1999999999999993"/>
    <x v="1"/>
  </r>
  <r>
    <x v="3193"/>
    <x v="1"/>
    <x v="0"/>
    <n v="8.1999999999999993"/>
    <x v="1"/>
  </r>
  <r>
    <x v="2135"/>
    <x v="1"/>
    <x v="0"/>
    <n v="8.1999999999999993"/>
    <x v="1"/>
  </r>
  <r>
    <x v="996"/>
    <x v="1"/>
    <x v="0"/>
    <n v="8.1999999999999993"/>
    <x v="1"/>
  </r>
  <r>
    <x v="3194"/>
    <x v="0"/>
    <x v="1"/>
    <m/>
    <x v="1"/>
  </r>
  <r>
    <x v="3195"/>
    <x v="1"/>
    <x v="1"/>
    <m/>
    <x v="1"/>
  </r>
  <r>
    <x v="3196"/>
    <x v="1"/>
    <x v="1"/>
    <m/>
    <x v="1"/>
  </r>
  <r>
    <x v="3197"/>
    <x v="1"/>
    <x v="1"/>
    <m/>
    <x v="1"/>
  </r>
  <r>
    <x v="3198"/>
    <x v="0"/>
    <x v="1"/>
    <n v="8.4"/>
    <x v="1"/>
  </r>
  <r>
    <x v="3199"/>
    <x v="0"/>
    <x v="1"/>
    <n v="8.4"/>
    <x v="1"/>
  </r>
  <r>
    <x v="3200"/>
    <x v="0"/>
    <x v="1"/>
    <n v="8.4"/>
    <x v="1"/>
  </r>
  <r>
    <x v="3201"/>
    <x v="0"/>
    <x v="1"/>
    <n v="8.4"/>
    <x v="1"/>
  </r>
  <r>
    <x v="143"/>
    <x v="1"/>
    <x v="0"/>
    <n v="7.8"/>
    <x v="1"/>
  </r>
  <r>
    <x v="128"/>
    <x v="1"/>
    <x v="0"/>
    <n v="7.8"/>
    <x v="1"/>
  </r>
  <r>
    <x v="378"/>
    <x v="1"/>
    <x v="0"/>
    <n v="7.8"/>
    <x v="1"/>
  </r>
  <r>
    <x v="3202"/>
    <x v="1"/>
    <x v="0"/>
    <n v="7.8"/>
    <x v="1"/>
  </r>
  <r>
    <x v="2968"/>
    <x v="9"/>
    <x v="0"/>
    <n v="7.1"/>
    <x v="0"/>
  </r>
  <r>
    <x v="3203"/>
    <x v="9"/>
    <x v="0"/>
    <n v="7.1"/>
    <x v="0"/>
  </r>
  <r>
    <x v="995"/>
    <x v="9"/>
    <x v="0"/>
    <n v="7.1"/>
    <x v="0"/>
  </r>
  <r>
    <x v="3204"/>
    <x v="9"/>
    <x v="0"/>
    <n v="7.1"/>
    <x v="0"/>
  </r>
  <r>
    <x v="131"/>
    <x v="1"/>
    <x v="0"/>
    <n v="6"/>
    <x v="1"/>
  </r>
  <r>
    <x v="177"/>
    <x v="1"/>
    <x v="0"/>
    <n v="6"/>
    <x v="1"/>
  </r>
  <r>
    <x v="1245"/>
    <x v="1"/>
    <x v="0"/>
    <n v="6"/>
    <x v="1"/>
  </r>
  <r>
    <x v="1707"/>
    <x v="1"/>
    <x v="0"/>
    <n v="6"/>
    <x v="1"/>
  </r>
  <r>
    <x v="575"/>
    <x v="0"/>
    <x v="0"/>
    <n v="7.6"/>
    <x v="1"/>
  </r>
  <r>
    <x v="3205"/>
    <x v="0"/>
    <x v="0"/>
    <n v="7.6"/>
    <x v="1"/>
  </r>
  <r>
    <x v="944"/>
    <x v="0"/>
    <x v="0"/>
    <n v="7.6"/>
    <x v="1"/>
  </r>
  <r>
    <x v="3206"/>
    <x v="0"/>
    <x v="0"/>
    <n v="7.6"/>
    <x v="1"/>
  </r>
  <r>
    <x v="1500"/>
    <x v="4"/>
    <x v="0"/>
    <m/>
    <x v="1"/>
  </r>
  <r>
    <x v="323"/>
    <x v="4"/>
    <x v="0"/>
    <m/>
    <x v="1"/>
  </r>
  <r>
    <x v="913"/>
    <x v="4"/>
    <x v="0"/>
    <m/>
    <x v="1"/>
  </r>
  <r>
    <x v="738"/>
    <x v="1"/>
    <x v="0"/>
    <n v="7.3"/>
    <x v="1"/>
  </r>
  <r>
    <x v="3207"/>
    <x v="3"/>
    <x v="1"/>
    <n v="8.9"/>
    <x v="1"/>
  </r>
  <r>
    <x v="3208"/>
    <x v="3"/>
    <x v="1"/>
    <n v="8.9"/>
    <x v="1"/>
  </r>
  <r>
    <x v="3209"/>
    <x v="3"/>
    <x v="1"/>
    <n v="8.9"/>
    <x v="1"/>
  </r>
  <r>
    <x v="3210"/>
    <x v="3"/>
    <x v="1"/>
    <n v="8.9"/>
    <x v="1"/>
  </r>
  <r>
    <x v="75"/>
    <x v="0"/>
    <x v="0"/>
    <n v="7.7"/>
    <x v="1"/>
  </r>
  <r>
    <x v="1090"/>
    <x v="0"/>
    <x v="0"/>
    <n v="7.7"/>
    <x v="1"/>
  </r>
  <r>
    <x v="1540"/>
    <x v="0"/>
    <x v="0"/>
    <n v="7.7"/>
    <x v="1"/>
  </r>
  <r>
    <x v="625"/>
    <x v="0"/>
    <x v="0"/>
    <n v="7.7"/>
    <x v="1"/>
  </r>
  <r>
    <x v="738"/>
    <x v="0"/>
    <x v="1"/>
    <m/>
    <x v="1"/>
  </r>
  <r>
    <x v="425"/>
    <x v="1"/>
    <x v="2"/>
    <m/>
    <x v="1"/>
  </r>
  <r>
    <x v="3211"/>
    <x v="1"/>
    <x v="2"/>
    <m/>
    <x v="1"/>
  </r>
  <r>
    <x v="3212"/>
    <x v="1"/>
    <x v="2"/>
    <m/>
    <x v="1"/>
  </r>
  <r>
    <x v="3213"/>
    <x v="1"/>
    <x v="2"/>
    <m/>
    <x v="1"/>
  </r>
  <r>
    <x v="571"/>
    <x v="4"/>
    <x v="1"/>
    <n v="6.2"/>
    <x v="1"/>
  </r>
  <r>
    <x v="1020"/>
    <x v="4"/>
    <x v="1"/>
    <n v="6.2"/>
    <x v="1"/>
  </r>
  <r>
    <x v="2048"/>
    <x v="4"/>
    <x v="1"/>
    <n v="6.2"/>
    <x v="1"/>
  </r>
  <r>
    <x v="3075"/>
    <x v="4"/>
    <x v="1"/>
    <n v="6.2"/>
    <x v="1"/>
  </r>
  <r>
    <x v="46"/>
    <x v="6"/>
    <x v="2"/>
    <m/>
    <x v="1"/>
  </r>
  <r>
    <x v="601"/>
    <x v="6"/>
    <x v="2"/>
    <m/>
    <x v="1"/>
  </r>
  <r>
    <x v="91"/>
    <x v="6"/>
    <x v="2"/>
    <m/>
    <x v="1"/>
  </r>
  <r>
    <x v="66"/>
    <x v="6"/>
    <x v="2"/>
    <m/>
    <x v="1"/>
  </r>
  <r>
    <x v="992"/>
    <x v="5"/>
    <x v="0"/>
    <n v="6.8"/>
    <x v="1"/>
  </r>
  <r>
    <x v="1358"/>
    <x v="5"/>
    <x v="0"/>
    <n v="6.8"/>
    <x v="1"/>
  </r>
  <r>
    <x v="3114"/>
    <x v="5"/>
    <x v="0"/>
    <n v="6.8"/>
    <x v="1"/>
  </r>
  <r>
    <x v="25"/>
    <x v="5"/>
    <x v="0"/>
    <n v="6.8"/>
    <x v="1"/>
  </r>
  <r>
    <x v="1737"/>
    <x v="0"/>
    <x v="2"/>
    <m/>
    <x v="1"/>
  </r>
  <r>
    <x v="3214"/>
    <x v="0"/>
    <x v="2"/>
    <m/>
    <x v="1"/>
  </r>
  <r>
    <x v="581"/>
    <x v="0"/>
    <x v="2"/>
    <m/>
    <x v="1"/>
  </r>
  <r>
    <x v="3215"/>
    <x v="0"/>
    <x v="2"/>
    <m/>
    <x v="1"/>
  </r>
  <r>
    <x v="513"/>
    <x v="0"/>
    <x v="0"/>
    <n v="6.2"/>
    <x v="1"/>
  </r>
  <r>
    <x v="206"/>
    <x v="0"/>
    <x v="0"/>
    <n v="6.2"/>
    <x v="1"/>
  </r>
  <r>
    <x v="2517"/>
    <x v="0"/>
    <x v="0"/>
    <n v="6.2"/>
    <x v="1"/>
  </r>
  <r>
    <x v="1765"/>
    <x v="0"/>
    <x v="0"/>
    <n v="6.2"/>
    <x v="1"/>
  </r>
  <r>
    <x v="242"/>
    <x v="0"/>
    <x v="0"/>
    <n v="6.8"/>
    <x v="1"/>
  </r>
  <r>
    <x v="46"/>
    <x v="0"/>
    <x v="0"/>
    <n v="6.8"/>
    <x v="1"/>
  </r>
  <r>
    <x v="655"/>
    <x v="0"/>
    <x v="0"/>
    <n v="6.8"/>
    <x v="1"/>
  </r>
  <r>
    <x v="232"/>
    <x v="0"/>
    <x v="0"/>
    <n v="6.8"/>
    <x v="1"/>
  </r>
  <r>
    <x v="739"/>
    <x v="0"/>
    <x v="2"/>
    <m/>
    <x v="1"/>
  </r>
  <r>
    <x v="3216"/>
    <x v="0"/>
    <x v="2"/>
    <m/>
    <x v="1"/>
  </r>
  <r>
    <x v="270"/>
    <x v="0"/>
    <x v="2"/>
    <m/>
    <x v="1"/>
  </r>
  <r>
    <x v="942"/>
    <x v="0"/>
    <x v="2"/>
    <m/>
    <x v="1"/>
  </r>
  <r>
    <x v="12"/>
    <x v="0"/>
    <x v="0"/>
    <n v="9.1"/>
    <x v="1"/>
  </r>
  <r>
    <x v="30"/>
    <x v="0"/>
    <x v="0"/>
    <n v="9.1"/>
    <x v="1"/>
  </r>
  <r>
    <x v="382"/>
    <x v="0"/>
    <x v="0"/>
    <n v="9.1"/>
    <x v="1"/>
  </r>
  <r>
    <x v="612"/>
    <x v="0"/>
    <x v="0"/>
    <n v="9.1"/>
    <x v="1"/>
  </r>
  <r>
    <x v="497"/>
    <x v="4"/>
    <x v="0"/>
    <m/>
    <x v="1"/>
  </r>
  <r>
    <x v="3217"/>
    <x v="4"/>
    <x v="0"/>
    <m/>
    <x v="1"/>
  </r>
  <r>
    <x v="3218"/>
    <x v="4"/>
    <x v="0"/>
    <m/>
    <x v="1"/>
  </r>
  <r>
    <x v="1270"/>
    <x v="4"/>
    <x v="0"/>
    <m/>
    <x v="1"/>
  </r>
  <r>
    <x v="3219"/>
    <x v="0"/>
    <x v="1"/>
    <m/>
    <x v="1"/>
  </r>
  <r>
    <x v="3220"/>
    <x v="0"/>
    <x v="1"/>
    <m/>
    <x v="1"/>
  </r>
  <r>
    <x v="3221"/>
    <x v="0"/>
    <x v="1"/>
    <m/>
    <x v="1"/>
  </r>
  <r>
    <x v="3222"/>
    <x v="0"/>
    <x v="1"/>
    <m/>
    <x v="1"/>
  </r>
  <r>
    <x v="942"/>
    <x v="0"/>
    <x v="0"/>
    <n v="4.0999999999999996"/>
    <x v="1"/>
  </r>
  <r>
    <x v="2133"/>
    <x v="0"/>
    <x v="0"/>
    <n v="4.0999999999999996"/>
    <x v="1"/>
  </r>
  <r>
    <x v="1959"/>
    <x v="0"/>
    <x v="0"/>
    <n v="4.0999999999999996"/>
    <x v="1"/>
  </r>
  <r>
    <x v="2821"/>
    <x v="0"/>
    <x v="0"/>
    <n v="4.0999999999999996"/>
    <x v="1"/>
  </r>
  <r>
    <x v="497"/>
    <x v="2"/>
    <x v="0"/>
    <n v="6.7"/>
    <x v="1"/>
  </r>
  <r>
    <x v="721"/>
    <x v="2"/>
    <x v="0"/>
    <n v="6.7"/>
    <x v="1"/>
  </r>
  <r>
    <x v="2734"/>
    <x v="2"/>
    <x v="0"/>
    <n v="6.7"/>
    <x v="1"/>
  </r>
  <r>
    <x v="766"/>
    <x v="2"/>
    <x v="0"/>
    <n v="6.7"/>
    <x v="1"/>
  </r>
  <r>
    <x v="394"/>
    <x v="0"/>
    <x v="2"/>
    <m/>
    <x v="1"/>
  </r>
  <r>
    <x v="3223"/>
    <x v="0"/>
    <x v="2"/>
    <m/>
    <x v="1"/>
  </r>
  <r>
    <x v="823"/>
    <x v="0"/>
    <x v="2"/>
    <m/>
    <x v="1"/>
  </r>
  <r>
    <x v="3224"/>
    <x v="0"/>
    <x v="2"/>
    <m/>
    <x v="1"/>
  </r>
  <r>
    <x v="203"/>
    <x v="3"/>
    <x v="0"/>
    <n v="4"/>
    <x v="1"/>
  </r>
  <r>
    <x v="3225"/>
    <x v="3"/>
    <x v="0"/>
    <n v="4"/>
    <x v="1"/>
  </r>
  <r>
    <x v="2461"/>
    <x v="3"/>
    <x v="0"/>
    <n v="4"/>
    <x v="1"/>
  </r>
  <r>
    <x v="614"/>
    <x v="3"/>
    <x v="0"/>
    <n v="4"/>
    <x v="1"/>
  </r>
  <r>
    <x v="3226"/>
    <x v="3"/>
    <x v="0"/>
    <n v="5"/>
    <x v="1"/>
  </r>
  <r>
    <x v="3227"/>
    <x v="3"/>
    <x v="0"/>
    <n v="5"/>
    <x v="1"/>
  </r>
  <r>
    <x v="2090"/>
    <x v="3"/>
    <x v="0"/>
    <n v="5"/>
    <x v="1"/>
  </r>
  <r>
    <x v="1054"/>
    <x v="3"/>
    <x v="0"/>
    <n v="5"/>
    <x v="1"/>
  </r>
  <r>
    <x v="23"/>
    <x v="0"/>
    <x v="0"/>
    <n v="7.9"/>
    <x v="1"/>
  </r>
  <r>
    <x v="3"/>
    <x v="0"/>
    <x v="0"/>
    <n v="7.9"/>
    <x v="1"/>
  </r>
  <r>
    <x v="1429"/>
    <x v="0"/>
    <x v="0"/>
    <n v="7.9"/>
    <x v="1"/>
  </r>
  <r>
    <x v="1409"/>
    <x v="0"/>
    <x v="0"/>
    <n v="7.9"/>
    <x v="1"/>
  </r>
  <r>
    <x v="833"/>
    <x v="0"/>
    <x v="0"/>
    <n v="7"/>
    <x v="1"/>
  </r>
  <r>
    <x v="225"/>
    <x v="0"/>
    <x v="0"/>
    <n v="7"/>
    <x v="1"/>
  </r>
  <r>
    <x v="3228"/>
    <x v="0"/>
    <x v="0"/>
    <n v="7"/>
    <x v="1"/>
  </r>
  <r>
    <x v="1707"/>
    <x v="0"/>
    <x v="0"/>
    <n v="7"/>
    <x v="1"/>
  </r>
  <r>
    <x v="3229"/>
    <x v="0"/>
    <x v="0"/>
    <n v="9.4"/>
    <x v="1"/>
  </r>
  <r>
    <x v="3230"/>
    <x v="0"/>
    <x v="0"/>
    <n v="9.4"/>
    <x v="1"/>
  </r>
  <r>
    <x v="3231"/>
    <x v="0"/>
    <x v="0"/>
    <n v="9.4"/>
    <x v="1"/>
  </r>
  <r>
    <x v="495"/>
    <x v="0"/>
    <x v="0"/>
    <n v="9.4"/>
    <x v="1"/>
  </r>
  <r>
    <x v="594"/>
    <x v="1"/>
    <x v="2"/>
    <m/>
    <x v="1"/>
  </r>
  <r>
    <x v="575"/>
    <x v="1"/>
    <x v="2"/>
    <m/>
    <x v="1"/>
  </r>
  <r>
    <x v="2279"/>
    <x v="1"/>
    <x v="2"/>
    <m/>
    <x v="1"/>
  </r>
  <r>
    <x v="3232"/>
    <x v="1"/>
    <x v="2"/>
    <m/>
    <x v="1"/>
  </r>
  <r>
    <x v="3233"/>
    <x v="0"/>
    <x v="1"/>
    <m/>
    <x v="1"/>
  </r>
  <r>
    <x v="1525"/>
    <x v="0"/>
    <x v="0"/>
    <n v="6.3"/>
    <x v="1"/>
  </r>
  <r>
    <x v="381"/>
    <x v="0"/>
    <x v="0"/>
    <n v="6.3"/>
    <x v="1"/>
  </r>
  <r>
    <x v="3234"/>
    <x v="0"/>
    <x v="0"/>
    <n v="6.3"/>
    <x v="1"/>
  </r>
  <r>
    <x v="3235"/>
    <x v="0"/>
    <x v="0"/>
    <n v="6.3"/>
    <x v="1"/>
  </r>
  <r>
    <x v="1737"/>
    <x v="3"/>
    <x v="1"/>
    <n v="6.2"/>
    <x v="1"/>
  </r>
  <r>
    <x v="2047"/>
    <x v="3"/>
    <x v="1"/>
    <n v="6.2"/>
    <x v="1"/>
  </r>
  <r>
    <x v="3236"/>
    <x v="3"/>
    <x v="1"/>
    <n v="6.2"/>
    <x v="1"/>
  </r>
  <r>
    <x v="3237"/>
    <x v="3"/>
    <x v="1"/>
    <n v="6.2"/>
    <x v="1"/>
  </r>
  <r>
    <x v="3238"/>
    <x v="0"/>
    <x v="0"/>
    <n v="6.1"/>
    <x v="1"/>
  </r>
  <r>
    <x v="3239"/>
    <x v="0"/>
    <x v="0"/>
    <n v="6.1"/>
    <x v="1"/>
  </r>
  <r>
    <x v="3240"/>
    <x v="0"/>
    <x v="0"/>
    <n v="6.1"/>
    <x v="1"/>
  </r>
  <r>
    <x v="3241"/>
    <x v="0"/>
    <x v="0"/>
    <n v="6.1"/>
    <x v="1"/>
  </r>
  <r>
    <x v="221"/>
    <x v="6"/>
    <x v="2"/>
    <m/>
    <x v="1"/>
  </r>
  <r>
    <x v="3242"/>
    <x v="6"/>
    <x v="2"/>
    <m/>
    <x v="1"/>
  </r>
  <r>
    <x v="3243"/>
    <x v="6"/>
    <x v="2"/>
    <m/>
    <x v="1"/>
  </r>
  <r>
    <x v="1774"/>
    <x v="6"/>
    <x v="2"/>
    <m/>
    <x v="1"/>
  </r>
  <r>
    <x v="3244"/>
    <x v="1"/>
    <x v="2"/>
    <m/>
    <x v="1"/>
  </r>
  <r>
    <x v="3245"/>
    <x v="1"/>
    <x v="2"/>
    <m/>
    <x v="1"/>
  </r>
  <r>
    <x v="2513"/>
    <x v="1"/>
    <x v="2"/>
    <m/>
    <x v="1"/>
  </r>
  <r>
    <x v="1645"/>
    <x v="1"/>
    <x v="2"/>
    <m/>
    <x v="1"/>
  </r>
  <r>
    <x v="2051"/>
    <x v="1"/>
    <x v="2"/>
    <m/>
    <x v="1"/>
  </r>
  <r>
    <x v="142"/>
    <x v="1"/>
    <x v="2"/>
    <m/>
    <x v="1"/>
  </r>
  <r>
    <x v="1459"/>
    <x v="2"/>
    <x v="0"/>
    <n v="5.5"/>
    <x v="1"/>
  </r>
  <r>
    <x v="1744"/>
    <x v="2"/>
    <x v="0"/>
    <n v="5.5"/>
    <x v="1"/>
  </r>
  <r>
    <x v="13"/>
    <x v="2"/>
    <x v="0"/>
    <n v="5.5"/>
    <x v="1"/>
  </r>
  <r>
    <x v="831"/>
    <x v="2"/>
    <x v="0"/>
    <n v="5.5"/>
    <x v="1"/>
  </r>
  <r>
    <x v="3246"/>
    <x v="1"/>
    <x v="0"/>
    <m/>
    <x v="1"/>
  </r>
  <r>
    <x v="3247"/>
    <x v="1"/>
    <x v="0"/>
    <m/>
    <x v="1"/>
  </r>
  <r>
    <x v="3248"/>
    <x v="1"/>
    <x v="0"/>
    <m/>
    <x v="1"/>
  </r>
  <r>
    <x v="3249"/>
    <x v="1"/>
    <x v="0"/>
    <m/>
    <x v="1"/>
  </r>
  <r>
    <x v="738"/>
    <x v="1"/>
    <x v="2"/>
    <n v="9"/>
    <x v="1"/>
  </r>
  <r>
    <x v="135"/>
    <x v="6"/>
    <x v="2"/>
    <m/>
    <x v="1"/>
  </r>
  <r>
    <x v="3"/>
    <x v="6"/>
    <x v="2"/>
    <m/>
    <x v="1"/>
  </r>
  <r>
    <x v="77"/>
    <x v="6"/>
    <x v="2"/>
    <m/>
    <x v="1"/>
  </r>
  <r>
    <x v="600"/>
    <x v="6"/>
    <x v="2"/>
    <m/>
    <x v="1"/>
  </r>
  <r>
    <x v="3250"/>
    <x v="3"/>
    <x v="1"/>
    <m/>
    <x v="1"/>
  </r>
  <r>
    <x v="3251"/>
    <x v="3"/>
    <x v="1"/>
    <m/>
    <x v="1"/>
  </r>
  <r>
    <x v="3252"/>
    <x v="3"/>
    <x v="1"/>
    <m/>
    <x v="1"/>
  </r>
  <r>
    <x v="308"/>
    <x v="4"/>
    <x v="0"/>
    <n v="4.2"/>
    <x v="1"/>
  </r>
  <r>
    <x v="423"/>
    <x v="4"/>
    <x v="0"/>
    <n v="4.2"/>
    <x v="1"/>
  </r>
  <r>
    <x v="2577"/>
    <x v="4"/>
    <x v="0"/>
    <n v="4.2"/>
    <x v="1"/>
  </r>
  <r>
    <x v="1346"/>
    <x v="4"/>
    <x v="0"/>
    <n v="4.2"/>
    <x v="1"/>
  </r>
  <r>
    <x v="1927"/>
    <x v="0"/>
    <x v="2"/>
    <n v="6.8"/>
    <x v="1"/>
  </r>
  <r>
    <x v="1749"/>
    <x v="0"/>
    <x v="2"/>
    <n v="6.8"/>
    <x v="1"/>
  </r>
  <r>
    <x v="2027"/>
    <x v="0"/>
    <x v="2"/>
    <n v="6.8"/>
    <x v="1"/>
  </r>
  <r>
    <x v="318"/>
    <x v="0"/>
    <x v="2"/>
    <n v="6.8"/>
    <x v="1"/>
  </r>
  <r>
    <x v="947"/>
    <x v="6"/>
    <x v="2"/>
    <m/>
    <x v="1"/>
  </r>
  <r>
    <x v="308"/>
    <x v="6"/>
    <x v="2"/>
    <m/>
    <x v="1"/>
  </r>
  <r>
    <x v="989"/>
    <x v="6"/>
    <x v="2"/>
    <m/>
    <x v="1"/>
  </r>
  <r>
    <x v="454"/>
    <x v="6"/>
    <x v="2"/>
    <m/>
    <x v="1"/>
  </r>
  <r>
    <x v="3253"/>
    <x v="5"/>
    <x v="2"/>
    <n v="7.8"/>
    <x v="1"/>
  </r>
  <r>
    <x v="2118"/>
    <x v="5"/>
    <x v="2"/>
    <n v="7.8"/>
    <x v="1"/>
  </r>
  <r>
    <x v="2119"/>
    <x v="5"/>
    <x v="2"/>
    <n v="7.8"/>
    <x v="1"/>
  </r>
  <r>
    <x v="3254"/>
    <x v="5"/>
    <x v="2"/>
    <n v="7.8"/>
    <x v="1"/>
  </r>
  <r>
    <x v="3255"/>
    <x v="0"/>
    <x v="0"/>
    <n v="6.4"/>
    <x v="1"/>
  </r>
  <r>
    <x v="1064"/>
    <x v="0"/>
    <x v="0"/>
    <n v="6.4"/>
    <x v="1"/>
  </r>
  <r>
    <x v="3139"/>
    <x v="0"/>
    <x v="0"/>
    <n v="6.4"/>
    <x v="1"/>
  </r>
  <r>
    <x v="3256"/>
    <x v="0"/>
    <x v="0"/>
    <n v="6.4"/>
    <x v="1"/>
  </r>
  <r>
    <x v="242"/>
    <x v="0"/>
    <x v="0"/>
    <n v="6.8"/>
    <x v="1"/>
  </r>
  <r>
    <x v="1299"/>
    <x v="0"/>
    <x v="0"/>
    <n v="6.8"/>
    <x v="1"/>
  </r>
  <r>
    <x v="951"/>
    <x v="0"/>
    <x v="0"/>
    <n v="6.8"/>
    <x v="1"/>
  </r>
  <r>
    <x v="3257"/>
    <x v="0"/>
    <x v="0"/>
    <n v="6.8"/>
    <x v="1"/>
  </r>
  <r>
    <x v="3258"/>
    <x v="2"/>
    <x v="0"/>
    <n v="7.7"/>
    <x v="0"/>
  </r>
  <r>
    <x v="1493"/>
    <x v="2"/>
    <x v="0"/>
    <n v="7.7"/>
    <x v="0"/>
  </r>
  <r>
    <x v="479"/>
    <x v="2"/>
    <x v="0"/>
    <n v="7.7"/>
    <x v="0"/>
  </r>
  <r>
    <x v="388"/>
    <x v="2"/>
    <x v="0"/>
    <n v="7.7"/>
    <x v="0"/>
  </r>
  <r>
    <x v="1269"/>
    <x v="5"/>
    <x v="2"/>
    <m/>
    <x v="1"/>
  </r>
  <r>
    <x v="1270"/>
    <x v="5"/>
    <x v="2"/>
    <m/>
    <x v="1"/>
  </r>
  <r>
    <x v="3203"/>
    <x v="5"/>
    <x v="2"/>
    <m/>
    <x v="1"/>
  </r>
  <r>
    <x v="3259"/>
    <x v="5"/>
    <x v="2"/>
    <m/>
    <x v="1"/>
  </r>
  <r>
    <x v="202"/>
    <x v="0"/>
    <x v="1"/>
    <m/>
    <x v="1"/>
  </r>
  <r>
    <x v="110"/>
    <x v="0"/>
    <x v="1"/>
    <m/>
    <x v="1"/>
  </r>
  <r>
    <x v="1001"/>
    <x v="0"/>
    <x v="1"/>
    <m/>
    <x v="1"/>
  </r>
  <r>
    <x v="1987"/>
    <x v="0"/>
    <x v="1"/>
    <m/>
    <x v="1"/>
  </r>
  <r>
    <x v="1820"/>
    <x v="1"/>
    <x v="0"/>
    <n v="6.2"/>
    <x v="1"/>
  </r>
  <r>
    <x v="3260"/>
    <x v="1"/>
    <x v="0"/>
    <n v="6.2"/>
    <x v="1"/>
  </r>
  <r>
    <x v="344"/>
    <x v="1"/>
    <x v="0"/>
    <n v="6.2"/>
    <x v="1"/>
  </r>
  <r>
    <x v="3"/>
    <x v="1"/>
    <x v="0"/>
    <n v="6.2"/>
    <x v="1"/>
  </r>
  <r>
    <x v="1310"/>
    <x v="0"/>
    <x v="0"/>
    <n v="5.9"/>
    <x v="1"/>
  </r>
  <r>
    <x v="1334"/>
    <x v="0"/>
    <x v="0"/>
    <n v="5.9"/>
    <x v="1"/>
  </r>
  <r>
    <x v="2338"/>
    <x v="0"/>
    <x v="0"/>
    <n v="5.9"/>
    <x v="1"/>
  </r>
  <r>
    <x v="3261"/>
    <x v="0"/>
    <x v="0"/>
    <n v="5.9"/>
    <x v="1"/>
  </r>
  <r>
    <x v="877"/>
    <x v="1"/>
    <x v="2"/>
    <m/>
    <x v="1"/>
  </r>
  <r>
    <x v="1001"/>
    <x v="1"/>
    <x v="2"/>
    <m/>
    <x v="1"/>
  </r>
  <r>
    <x v="557"/>
    <x v="1"/>
    <x v="2"/>
    <m/>
    <x v="1"/>
  </r>
  <r>
    <x v="1423"/>
    <x v="1"/>
    <x v="2"/>
    <m/>
    <x v="1"/>
  </r>
  <r>
    <x v="1033"/>
    <x v="1"/>
    <x v="2"/>
    <m/>
    <x v="1"/>
  </r>
  <r>
    <x v="311"/>
    <x v="1"/>
    <x v="2"/>
    <m/>
    <x v="1"/>
  </r>
  <r>
    <x v="3262"/>
    <x v="7"/>
    <x v="2"/>
    <m/>
    <x v="1"/>
  </r>
  <r>
    <x v="3263"/>
    <x v="7"/>
    <x v="2"/>
    <m/>
    <x v="1"/>
  </r>
  <r>
    <x v="3264"/>
    <x v="7"/>
    <x v="2"/>
    <m/>
    <x v="1"/>
  </r>
  <r>
    <x v="3265"/>
    <x v="7"/>
    <x v="2"/>
    <m/>
    <x v="1"/>
  </r>
  <r>
    <x v="2601"/>
    <x v="0"/>
    <x v="0"/>
    <n v="6"/>
    <x v="1"/>
  </r>
  <r>
    <x v="1804"/>
    <x v="0"/>
    <x v="0"/>
    <n v="6"/>
    <x v="1"/>
  </r>
  <r>
    <x v="3266"/>
    <x v="0"/>
    <x v="0"/>
    <n v="6"/>
    <x v="1"/>
  </r>
  <r>
    <x v="1276"/>
    <x v="0"/>
    <x v="0"/>
    <n v="6"/>
    <x v="1"/>
  </r>
  <r>
    <x v="65"/>
    <x v="3"/>
    <x v="2"/>
    <n v="7.6"/>
    <x v="1"/>
  </r>
  <r>
    <x v="2048"/>
    <x v="3"/>
    <x v="2"/>
    <n v="7.6"/>
    <x v="1"/>
  </r>
  <r>
    <x v="3257"/>
    <x v="3"/>
    <x v="2"/>
    <n v="7.6"/>
    <x v="1"/>
  </r>
  <r>
    <x v="1627"/>
    <x v="3"/>
    <x v="2"/>
    <n v="7.6"/>
    <x v="1"/>
  </r>
  <r>
    <x v="455"/>
    <x v="0"/>
    <x v="0"/>
    <m/>
    <x v="1"/>
  </r>
  <r>
    <x v="3267"/>
    <x v="0"/>
    <x v="0"/>
    <m/>
    <x v="1"/>
  </r>
  <r>
    <x v="14"/>
    <x v="0"/>
    <x v="0"/>
    <m/>
    <x v="1"/>
  </r>
  <r>
    <x v="325"/>
    <x v="0"/>
    <x v="0"/>
    <m/>
    <x v="1"/>
  </r>
  <r>
    <x v="3268"/>
    <x v="1"/>
    <x v="1"/>
    <n v="6.4"/>
    <x v="1"/>
  </r>
  <r>
    <x v="3269"/>
    <x v="1"/>
    <x v="1"/>
    <n v="6.4"/>
    <x v="1"/>
  </r>
  <r>
    <x v="3270"/>
    <x v="1"/>
    <x v="1"/>
    <n v="6.4"/>
    <x v="1"/>
  </r>
  <r>
    <x v="3271"/>
    <x v="1"/>
    <x v="1"/>
    <n v="6.4"/>
    <x v="1"/>
  </r>
  <r>
    <x v="1661"/>
    <x v="0"/>
    <x v="0"/>
    <m/>
    <x v="1"/>
  </r>
  <r>
    <x v="2074"/>
    <x v="0"/>
    <x v="0"/>
    <m/>
    <x v="1"/>
  </r>
  <r>
    <x v="725"/>
    <x v="0"/>
    <x v="0"/>
    <m/>
    <x v="1"/>
  </r>
  <r>
    <x v="3272"/>
    <x v="0"/>
    <x v="0"/>
    <m/>
    <x v="1"/>
  </r>
  <r>
    <x v="3273"/>
    <x v="4"/>
    <x v="0"/>
    <m/>
    <x v="1"/>
  </r>
  <r>
    <x v="429"/>
    <x v="4"/>
    <x v="0"/>
    <m/>
    <x v="1"/>
  </r>
  <r>
    <x v="2683"/>
    <x v="4"/>
    <x v="0"/>
    <m/>
    <x v="1"/>
  </r>
  <r>
    <x v="1846"/>
    <x v="4"/>
    <x v="0"/>
    <m/>
    <x v="1"/>
  </r>
  <r>
    <x v="3274"/>
    <x v="4"/>
    <x v="0"/>
    <m/>
    <x v="1"/>
  </r>
  <r>
    <x v="1419"/>
    <x v="4"/>
    <x v="0"/>
    <m/>
    <x v="1"/>
  </r>
  <r>
    <x v="521"/>
    <x v="4"/>
    <x v="0"/>
    <m/>
    <x v="1"/>
  </r>
  <r>
    <x v="860"/>
    <x v="4"/>
    <x v="0"/>
    <m/>
    <x v="1"/>
  </r>
  <r>
    <x v="3275"/>
    <x v="1"/>
    <x v="1"/>
    <m/>
    <x v="1"/>
  </r>
  <r>
    <x v="3276"/>
    <x v="1"/>
    <x v="1"/>
    <m/>
    <x v="1"/>
  </r>
  <r>
    <x v="3277"/>
    <x v="0"/>
    <x v="2"/>
    <m/>
    <x v="1"/>
  </r>
  <r>
    <x v="2706"/>
    <x v="0"/>
    <x v="2"/>
    <m/>
    <x v="1"/>
  </r>
  <r>
    <x v="81"/>
    <x v="0"/>
    <x v="2"/>
    <m/>
    <x v="1"/>
  </r>
  <r>
    <x v="3278"/>
    <x v="0"/>
    <x v="2"/>
    <m/>
    <x v="1"/>
  </r>
  <r>
    <x v="3279"/>
    <x v="5"/>
    <x v="2"/>
    <m/>
    <x v="1"/>
  </r>
  <r>
    <x v="3280"/>
    <x v="5"/>
    <x v="2"/>
    <m/>
    <x v="1"/>
  </r>
  <r>
    <x v="1270"/>
    <x v="5"/>
    <x v="2"/>
    <m/>
    <x v="1"/>
  </r>
  <r>
    <x v="3281"/>
    <x v="5"/>
    <x v="2"/>
    <m/>
    <x v="1"/>
  </r>
  <r>
    <x v="3282"/>
    <x v="1"/>
    <x v="2"/>
    <m/>
    <x v="1"/>
  </r>
  <r>
    <x v="3283"/>
    <x v="1"/>
    <x v="2"/>
    <m/>
    <x v="1"/>
  </r>
  <r>
    <x v="155"/>
    <x v="4"/>
    <x v="0"/>
    <m/>
    <x v="1"/>
  </r>
  <r>
    <x v="78"/>
    <x v="4"/>
    <x v="0"/>
    <m/>
    <x v="1"/>
  </r>
  <r>
    <x v="680"/>
    <x v="4"/>
    <x v="0"/>
    <m/>
    <x v="1"/>
  </r>
  <r>
    <x v="481"/>
    <x v="1"/>
    <x v="2"/>
    <m/>
    <x v="1"/>
  </r>
  <r>
    <x v="1296"/>
    <x v="1"/>
    <x v="2"/>
    <m/>
    <x v="1"/>
  </r>
  <r>
    <x v="15"/>
    <x v="1"/>
    <x v="2"/>
    <m/>
    <x v="1"/>
  </r>
  <r>
    <x v="3284"/>
    <x v="1"/>
    <x v="2"/>
    <m/>
    <x v="1"/>
  </r>
  <r>
    <x v="56"/>
    <x v="0"/>
    <x v="0"/>
    <n v="9"/>
    <x v="1"/>
  </r>
  <r>
    <x v="3285"/>
    <x v="0"/>
    <x v="0"/>
    <n v="9"/>
    <x v="1"/>
  </r>
  <r>
    <x v="31"/>
    <x v="0"/>
    <x v="0"/>
    <n v="9"/>
    <x v="1"/>
  </r>
  <r>
    <x v="3286"/>
    <x v="0"/>
    <x v="0"/>
    <n v="9"/>
    <x v="1"/>
  </r>
  <r>
    <x v="1305"/>
    <x v="0"/>
    <x v="0"/>
    <n v="7.5"/>
    <x v="1"/>
  </r>
  <r>
    <x v="2030"/>
    <x v="0"/>
    <x v="0"/>
    <n v="7.5"/>
    <x v="1"/>
  </r>
  <r>
    <x v="3287"/>
    <x v="0"/>
    <x v="0"/>
    <n v="7.5"/>
    <x v="1"/>
  </r>
  <r>
    <x v="3288"/>
    <x v="0"/>
    <x v="0"/>
    <n v="7.5"/>
    <x v="1"/>
  </r>
  <r>
    <x v="47"/>
    <x v="0"/>
    <x v="2"/>
    <n v="5.3"/>
    <x v="1"/>
  </r>
  <r>
    <x v="574"/>
    <x v="0"/>
    <x v="2"/>
    <n v="5.3"/>
    <x v="1"/>
  </r>
  <r>
    <x v="34"/>
    <x v="0"/>
    <x v="2"/>
    <n v="5.3"/>
    <x v="1"/>
  </r>
  <r>
    <x v="3289"/>
    <x v="0"/>
    <x v="2"/>
    <n v="5.3"/>
    <x v="1"/>
  </r>
  <r>
    <x v="3290"/>
    <x v="1"/>
    <x v="0"/>
    <m/>
    <x v="1"/>
  </r>
  <r>
    <x v="3291"/>
    <x v="1"/>
    <x v="0"/>
    <m/>
    <x v="1"/>
  </r>
  <r>
    <x v="3292"/>
    <x v="1"/>
    <x v="0"/>
    <m/>
    <x v="1"/>
  </r>
  <r>
    <x v="3293"/>
    <x v="1"/>
    <x v="0"/>
    <m/>
    <x v="1"/>
  </r>
  <r>
    <x v="3294"/>
    <x v="3"/>
    <x v="0"/>
    <n v="5.3"/>
    <x v="1"/>
  </r>
  <r>
    <x v="3295"/>
    <x v="3"/>
    <x v="0"/>
    <n v="5.3"/>
    <x v="1"/>
  </r>
  <r>
    <x v="2250"/>
    <x v="3"/>
    <x v="0"/>
    <n v="5.3"/>
    <x v="1"/>
  </r>
  <r>
    <x v="1298"/>
    <x v="3"/>
    <x v="0"/>
    <n v="5.3"/>
    <x v="1"/>
  </r>
  <r>
    <x v="3296"/>
    <x v="1"/>
    <x v="1"/>
    <m/>
    <x v="1"/>
  </r>
  <r>
    <x v="3297"/>
    <x v="1"/>
    <x v="1"/>
    <m/>
    <x v="1"/>
  </r>
  <r>
    <x v="6"/>
    <x v="3"/>
    <x v="0"/>
    <m/>
    <x v="1"/>
  </r>
  <r>
    <x v="3298"/>
    <x v="3"/>
    <x v="0"/>
    <m/>
    <x v="1"/>
  </r>
  <r>
    <x v="96"/>
    <x v="3"/>
    <x v="0"/>
    <m/>
    <x v="1"/>
  </r>
  <r>
    <x v="3299"/>
    <x v="9"/>
    <x v="0"/>
    <m/>
    <x v="1"/>
  </r>
  <r>
    <x v="3300"/>
    <x v="9"/>
    <x v="0"/>
    <m/>
    <x v="1"/>
  </r>
  <r>
    <x v="3301"/>
    <x v="9"/>
    <x v="0"/>
    <m/>
    <x v="1"/>
  </r>
  <r>
    <x v="3302"/>
    <x v="9"/>
    <x v="0"/>
    <m/>
    <x v="1"/>
  </r>
  <r>
    <x v="2119"/>
    <x v="5"/>
    <x v="0"/>
    <n v="6.9"/>
    <x v="0"/>
  </r>
  <r>
    <x v="2118"/>
    <x v="5"/>
    <x v="0"/>
    <n v="6.9"/>
    <x v="0"/>
  </r>
  <r>
    <x v="3303"/>
    <x v="5"/>
    <x v="0"/>
    <n v="6.9"/>
    <x v="0"/>
  </r>
  <r>
    <x v="3304"/>
    <x v="5"/>
    <x v="0"/>
    <n v="6.9"/>
    <x v="0"/>
  </r>
  <r>
    <x v="565"/>
    <x v="4"/>
    <x v="0"/>
    <m/>
    <x v="1"/>
  </r>
  <r>
    <x v="560"/>
    <x v="4"/>
    <x v="0"/>
    <m/>
    <x v="1"/>
  </r>
  <r>
    <x v="1460"/>
    <x v="4"/>
    <x v="0"/>
    <m/>
    <x v="1"/>
  </r>
  <r>
    <x v="295"/>
    <x v="4"/>
    <x v="0"/>
    <m/>
    <x v="1"/>
  </r>
  <r>
    <x v="3305"/>
    <x v="0"/>
    <x v="1"/>
    <n v="6.8"/>
    <x v="1"/>
  </r>
  <r>
    <x v="3306"/>
    <x v="0"/>
    <x v="1"/>
    <n v="6.8"/>
    <x v="1"/>
  </r>
  <r>
    <x v="3307"/>
    <x v="0"/>
    <x v="1"/>
    <n v="6.8"/>
    <x v="1"/>
  </r>
  <r>
    <x v="3308"/>
    <x v="0"/>
    <x v="1"/>
    <n v="6.8"/>
    <x v="1"/>
  </r>
  <r>
    <x v="375"/>
    <x v="1"/>
    <x v="2"/>
    <n v="1.7"/>
    <x v="1"/>
  </r>
  <r>
    <x v="1764"/>
    <x v="1"/>
    <x v="2"/>
    <n v="1.7"/>
    <x v="1"/>
  </r>
  <r>
    <x v="1607"/>
    <x v="1"/>
    <x v="2"/>
    <n v="1.7"/>
    <x v="1"/>
  </r>
  <r>
    <x v="3309"/>
    <x v="1"/>
    <x v="2"/>
    <n v="1.7"/>
    <x v="1"/>
  </r>
  <r>
    <x v="375"/>
    <x v="1"/>
    <x v="2"/>
    <n v="1.5"/>
    <x v="1"/>
  </r>
  <r>
    <x v="697"/>
    <x v="1"/>
    <x v="2"/>
    <n v="1.5"/>
    <x v="1"/>
  </r>
  <r>
    <x v="277"/>
    <x v="1"/>
    <x v="2"/>
    <n v="1.5"/>
    <x v="1"/>
  </r>
  <r>
    <x v="1589"/>
    <x v="1"/>
    <x v="2"/>
    <n v="1.5"/>
    <x v="1"/>
  </r>
  <r>
    <x v="3310"/>
    <x v="1"/>
    <x v="2"/>
    <m/>
    <x v="1"/>
  </r>
  <r>
    <x v="1201"/>
    <x v="1"/>
    <x v="0"/>
    <n v="3.5"/>
    <x v="1"/>
  </r>
  <r>
    <x v="257"/>
    <x v="1"/>
    <x v="0"/>
    <n v="3.5"/>
    <x v="1"/>
  </r>
  <r>
    <x v="2046"/>
    <x v="1"/>
    <x v="0"/>
    <n v="3.5"/>
    <x v="1"/>
  </r>
  <r>
    <x v="1204"/>
    <x v="1"/>
    <x v="0"/>
    <n v="3.5"/>
    <x v="1"/>
  </r>
  <r>
    <x v="1168"/>
    <x v="0"/>
    <x v="0"/>
    <n v="7.3"/>
    <x v="1"/>
  </r>
  <r>
    <x v="355"/>
    <x v="0"/>
    <x v="0"/>
    <n v="7.3"/>
    <x v="1"/>
  </r>
  <r>
    <x v="255"/>
    <x v="0"/>
    <x v="0"/>
    <n v="7.3"/>
    <x v="1"/>
  </r>
  <r>
    <x v="1146"/>
    <x v="0"/>
    <x v="0"/>
    <n v="7.3"/>
    <x v="1"/>
  </r>
  <r>
    <x v="1888"/>
    <x v="0"/>
    <x v="0"/>
    <n v="5"/>
    <x v="1"/>
  </r>
  <r>
    <x v="445"/>
    <x v="0"/>
    <x v="0"/>
    <n v="5"/>
    <x v="1"/>
  </r>
  <r>
    <x v="1416"/>
    <x v="0"/>
    <x v="0"/>
    <n v="5"/>
    <x v="1"/>
  </r>
  <r>
    <x v="3311"/>
    <x v="0"/>
    <x v="0"/>
    <n v="5"/>
    <x v="1"/>
  </r>
  <r>
    <x v="117"/>
    <x v="0"/>
    <x v="2"/>
    <n v="4.5999999999999996"/>
    <x v="1"/>
  </r>
  <r>
    <x v="1096"/>
    <x v="0"/>
    <x v="2"/>
    <n v="4.5999999999999996"/>
    <x v="1"/>
  </r>
  <r>
    <x v="3312"/>
    <x v="0"/>
    <x v="2"/>
    <n v="4.5999999999999996"/>
    <x v="1"/>
  </r>
  <r>
    <x v="770"/>
    <x v="0"/>
    <x v="2"/>
    <n v="4.5999999999999996"/>
    <x v="1"/>
  </r>
  <r>
    <x v="406"/>
    <x v="0"/>
    <x v="0"/>
    <m/>
    <x v="1"/>
  </r>
  <r>
    <x v="2810"/>
    <x v="0"/>
    <x v="0"/>
    <m/>
    <x v="1"/>
  </r>
  <r>
    <x v="1095"/>
    <x v="0"/>
    <x v="0"/>
    <m/>
    <x v="1"/>
  </r>
  <r>
    <x v="2048"/>
    <x v="0"/>
    <x v="0"/>
    <m/>
    <x v="1"/>
  </r>
  <r>
    <x v="44"/>
    <x v="0"/>
    <x v="0"/>
    <m/>
    <x v="1"/>
  </r>
  <r>
    <x v="3313"/>
    <x v="0"/>
    <x v="0"/>
    <m/>
    <x v="1"/>
  </r>
  <r>
    <x v="3314"/>
    <x v="0"/>
    <x v="0"/>
    <m/>
    <x v="1"/>
  </r>
  <r>
    <x v="2793"/>
    <x v="0"/>
    <x v="0"/>
    <m/>
    <x v="1"/>
  </r>
  <r>
    <x v="3315"/>
    <x v="0"/>
    <x v="2"/>
    <n v="7.6"/>
    <x v="1"/>
  </r>
  <r>
    <x v="573"/>
    <x v="0"/>
    <x v="2"/>
    <n v="7.6"/>
    <x v="1"/>
  </r>
  <r>
    <x v="2163"/>
    <x v="0"/>
    <x v="2"/>
    <n v="7.6"/>
    <x v="1"/>
  </r>
  <r>
    <x v="1915"/>
    <x v="0"/>
    <x v="2"/>
    <n v="7.6"/>
    <x v="1"/>
  </r>
  <r>
    <x v="3"/>
    <x v="0"/>
    <x v="2"/>
    <m/>
    <x v="1"/>
  </r>
  <r>
    <x v="608"/>
    <x v="0"/>
    <x v="2"/>
    <m/>
    <x v="1"/>
  </r>
  <r>
    <x v="615"/>
    <x v="0"/>
    <x v="2"/>
    <m/>
    <x v="1"/>
  </r>
  <r>
    <x v="3316"/>
    <x v="0"/>
    <x v="2"/>
    <m/>
    <x v="1"/>
  </r>
  <r>
    <x v="3317"/>
    <x v="0"/>
    <x v="0"/>
    <m/>
    <x v="1"/>
  </r>
  <r>
    <x v="3318"/>
    <x v="0"/>
    <x v="0"/>
    <m/>
    <x v="1"/>
  </r>
  <r>
    <x v="3319"/>
    <x v="0"/>
    <x v="0"/>
    <m/>
    <x v="1"/>
  </r>
  <r>
    <x v="3320"/>
    <x v="0"/>
    <x v="2"/>
    <m/>
    <x v="1"/>
  </r>
  <r>
    <x v="1987"/>
    <x v="3"/>
    <x v="2"/>
    <m/>
    <x v="1"/>
  </r>
  <r>
    <x v="644"/>
    <x v="3"/>
    <x v="2"/>
    <m/>
    <x v="1"/>
  </r>
  <r>
    <x v="1976"/>
    <x v="3"/>
    <x v="2"/>
    <m/>
    <x v="1"/>
  </r>
  <r>
    <x v="3321"/>
    <x v="0"/>
    <x v="1"/>
    <n v="8.1"/>
    <x v="1"/>
  </r>
  <r>
    <x v="155"/>
    <x v="9"/>
    <x v="0"/>
    <n v="7"/>
    <x v="1"/>
  </r>
  <r>
    <x v="1720"/>
    <x v="9"/>
    <x v="0"/>
    <n v="7"/>
    <x v="1"/>
  </r>
  <r>
    <x v="3322"/>
    <x v="9"/>
    <x v="0"/>
    <n v="7"/>
    <x v="1"/>
  </r>
  <r>
    <x v="738"/>
    <x v="0"/>
    <x v="1"/>
    <m/>
    <x v="1"/>
  </r>
  <r>
    <x v="3323"/>
    <x v="2"/>
    <x v="0"/>
    <n v="7.4"/>
    <x v="1"/>
  </r>
  <r>
    <x v="3324"/>
    <x v="2"/>
    <x v="0"/>
    <n v="7.4"/>
    <x v="1"/>
  </r>
  <r>
    <x v="831"/>
    <x v="2"/>
    <x v="0"/>
    <n v="7.4"/>
    <x v="1"/>
  </r>
  <r>
    <x v="3325"/>
    <x v="2"/>
    <x v="0"/>
    <n v="7.4"/>
    <x v="1"/>
  </r>
  <r>
    <x v="6"/>
    <x v="3"/>
    <x v="0"/>
    <n v="4.5"/>
    <x v="1"/>
  </r>
  <r>
    <x v="3326"/>
    <x v="3"/>
    <x v="0"/>
    <n v="4.5"/>
    <x v="1"/>
  </r>
  <r>
    <x v="3315"/>
    <x v="3"/>
    <x v="0"/>
    <n v="4.5"/>
    <x v="1"/>
  </r>
  <r>
    <x v="3327"/>
    <x v="3"/>
    <x v="0"/>
    <n v="4.5"/>
    <x v="1"/>
  </r>
  <r>
    <x v="48"/>
    <x v="1"/>
    <x v="2"/>
    <m/>
    <x v="1"/>
  </r>
  <r>
    <x v="459"/>
    <x v="1"/>
    <x v="2"/>
    <m/>
    <x v="1"/>
  </r>
  <r>
    <x v="822"/>
    <x v="1"/>
    <x v="2"/>
    <m/>
    <x v="1"/>
  </r>
  <r>
    <x v="3328"/>
    <x v="1"/>
    <x v="2"/>
    <m/>
    <x v="1"/>
  </r>
  <r>
    <x v="992"/>
    <x v="4"/>
    <x v="2"/>
    <m/>
    <x v="1"/>
  </r>
  <r>
    <x v="627"/>
    <x v="4"/>
    <x v="2"/>
    <m/>
    <x v="1"/>
  </r>
  <r>
    <x v="1604"/>
    <x v="4"/>
    <x v="2"/>
    <m/>
    <x v="1"/>
  </r>
  <r>
    <x v="3329"/>
    <x v="4"/>
    <x v="2"/>
    <m/>
    <x v="1"/>
  </r>
  <r>
    <x v="3330"/>
    <x v="0"/>
    <x v="0"/>
    <n v="4.8"/>
    <x v="1"/>
  </r>
  <r>
    <x v="191"/>
    <x v="0"/>
    <x v="0"/>
    <n v="4.8"/>
    <x v="1"/>
  </r>
  <r>
    <x v="3331"/>
    <x v="0"/>
    <x v="0"/>
    <n v="4.8"/>
    <x v="1"/>
  </r>
  <r>
    <x v="3332"/>
    <x v="0"/>
    <x v="0"/>
    <n v="4.8"/>
    <x v="1"/>
  </r>
  <r>
    <x v="3333"/>
    <x v="0"/>
    <x v="1"/>
    <n v="7.9"/>
    <x v="1"/>
  </r>
  <r>
    <x v="3334"/>
    <x v="0"/>
    <x v="1"/>
    <n v="7.9"/>
    <x v="1"/>
  </r>
  <r>
    <x v="242"/>
    <x v="3"/>
    <x v="0"/>
    <n v="5.0999999999999996"/>
    <x v="1"/>
  </r>
  <r>
    <x v="2048"/>
    <x v="3"/>
    <x v="0"/>
    <n v="5.0999999999999996"/>
    <x v="1"/>
  </r>
  <r>
    <x v="751"/>
    <x v="3"/>
    <x v="0"/>
    <n v="5.0999999999999996"/>
    <x v="1"/>
  </r>
  <r>
    <x v="165"/>
    <x v="3"/>
    <x v="0"/>
    <n v="5.0999999999999996"/>
    <x v="1"/>
  </r>
  <r>
    <x v="336"/>
    <x v="1"/>
    <x v="2"/>
    <m/>
    <x v="1"/>
  </r>
  <r>
    <x v="3335"/>
    <x v="1"/>
    <x v="2"/>
    <m/>
    <x v="1"/>
  </r>
  <r>
    <x v="664"/>
    <x v="1"/>
    <x v="2"/>
    <m/>
    <x v="1"/>
  </r>
  <r>
    <x v="3336"/>
    <x v="1"/>
    <x v="2"/>
    <m/>
    <x v="1"/>
  </r>
  <r>
    <x v="549"/>
    <x v="3"/>
    <x v="2"/>
    <n v="5.7"/>
    <x v="1"/>
  </r>
  <r>
    <x v="3337"/>
    <x v="3"/>
    <x v="2"/>
    <n v="5.7"/>
    <x v="1"/>
  </r>
  <r>
    <x v="1741"/>
    <x v="5"/>
    <x v="2"/>
    <m/>
    <x v="1"/>
  </r>
  <r>
    <x v="328"/>
    <x v="5"/>
    <x v="2"/>
    <m/>
    <x v="1"/>
  </r>
  <r>
    <x v="2730"/>
    <x v="5"/>
    <x v="2"/>
    <m/>
    <x v="1"/>
  </r>
  <r>
    <x v="476"/>
    <x v="5"/>
    <x v="2"/>
    <m/>
    <x v="1"/>
  </r>
  <r>
    <x v="3338"/>
    <x v="1"/>
    <x v="1"/>
    <m/>
    <x v="1"/>
  </r>
  <r>
    <x v="3339"/>
    <x v="1"/>
    <x v="1"/>
    <m/>
    <x v="1"/>
  </r>
  <r>
    <x v="2310"/>
    <x v="2"/>
    <x v="0"/>
    <n v="4.8"/>
    <x v="1"/>
  </r>
  <r>
    <x v="565"/>
    <x v="2"/>
    <x v="0"/>
    <n v="4.8"/>
    <x v="1"/>
  </r>
  <r>
    <x v="931"/>
    <x v="2"/>
    <x v="0"/>
    <n v="4.8"/>
    <x v="1"/>
  </r>
  <r>
    <x v="2404"/>
    <x v="2"/>
    <x v="0"/>
    <n v="4.8"/>
    <x v="1"/>
  </r>
  <r>
    <x v="1004"/>
    <x v="2"/>
    <x v="0"/>
    <m/>
    <x v="1"/>
  </r>
  <r>
    <x v="2797"/>
    <x v="2"/>
    <x v="0"/>
    <m/>
    <x v="1"/>
  </r>
  <r>
    <x v="3340"/>
    <x v="2"/>
    <x v="0"/>
    <m/>
    <x v="1"/>
  </r>
  <r>
    <x v="2985"/>
    <x v="2"/>
    <x v="0"/>
    <m/>
    <x v="1"/>
  </r>
  <r>
    <x v="955"/>
    <x v="1"/>
    <x v="2"/>
    <n v="1.4"/>
    <x v="1"/>
  </r>
  <r>
    <x v="3341"/>
    <x v="1"/>
    <x v="2"/>
    <n v="1.4"/>
    <x v="1"/>
  </r>
  <r>
    <x v="1406"/>
    <x v="1"/>
    <x v="2"/>
    <n v="1.4"/>
    <x v="1"/>
  </r>
  <r>
    <x v="3342"/>
    <x v="1"/>
    <x v="2"/>
    <n v="1.4"/>
    <x v="1"/>
  </r>
  <r>
    <x v="13"/>
    <x v="4"/>
    <x v="0"/>
    <n v="2.8"/>
    <x v="1"/>
  </r>
  <r>
    <x v="3258"/>
    <x v="4"/>
    <x v="0"/>
    <n v="2.8"/>
    <x v="1"/>
  </r>
  <r>
    <x v="441"/>
    <x v="4"/>
    <x v="0"/>
    <n v="2.8"/>
    <x v="1"/>
  </r>
  <r>
    <x v="1088"/>
    <x v="4"/>
    <x v="0"/>
    <n v="2.8"/>
    <x v="1"/>
  </r>
  <r>
    <x v="1601"/>
    <x v="3"/>
    <x v="0"/>
    <n v="5.9"/>
    <x v="1"/>
  </r>
  <r>
    <x v="3343"/>
    <x v="3"/>
    <x v="0"/>
    <n v="5.9"/>
    <x v="1"/>
  </r>
  <r>
    <x v="3344"/>
    <x v="3"/>
    <x v="0"/>
    <n v="5.9"/>
    <x v="1"/>
  </r>
  <r>
    <x v="3345"/>
    <x v="3"/>
    <x v="0"/>
    <n v="5.9"/>
    <x v="1"/>
  </r>
  <r>
    <x v="3346"/>
    <x v="0"/>
    <x v="1"/>
    <m/>
    <x v="1"/>
  </r>
  <r>
    <x v="348"/>
    <x v="0"/>
    <x v="0"/>
    <n v="7"/>
    <x v="1"/>
  </r>
  <r>
    <x v="1987"/>
    <x v="0"/>
    <x v="0"/>
    <n v="7"/>
    <x v="1"/>
  </r>
  <r>
    <x v="1752"/>
    <x v="0"/>
    <x v="0"/>
    <n v="7"/>
    <x v="1"/>
  </r>
  <r>
    <x v="3347"/>
    <x v="0"/>
    <x v="0"/>
    <n v="7"/>
    <x v="1"/>
  </r>
  <r>
    <x v="75"/>
    <x v="6"/>
    <x v="2"/>
    <m/>
    <x v="1"/>
  </r>
  <r>
    <x v="145"/>
    <x v="6"/>
    <x v="2"/>
    <m/>
    <x v="1"/>
  </r>
  <r>
    <x v="235"/>
    <x v="6"/>
    <x v="2"/>
    <m/>
    <x v="1"/>
  </r>
  <r>
    <x v="91"/>
    <x v="1"/>
    <x v="1"/>
    <n v="8.4"/>
    <x v="1"/>
  </r>
  <r>
    <x v="267"/>
    <x v="1"/>
    <x v="1"/>
    <n v="8.4"/>
    <x v="1"/>
  </r>
  <r>
    <x v="600"/>
    <x v="1"/>
    <x v="1"/>
    <n v="8.4"/>
    <x v="1"/>
  </r>
  <r>
    <x v="3348"/>
    <x v="1"/>
    <x v="1"/>
    <n v="8.4"/>
    <x v="1"/>
  </r>
  <r>
    <x v="3349"/>
    <x v="0"/>
    <x v="1"/>
    <m/>
    <x v="1"/>
  </r>
  <r>
    <x v="3350"/>
    <x v="0"/>
    <x v="1"/>
    <m/>
    <x v="1"/>
  </r>
  <r>
    <x v="3351"/>
    <x v="0"/>
    <x v="1"/>
    <m/>
    <x v="1"/>
  </r>
  <r>
    <x v="3352"/>
    <x v="0"/>
    <x v="1"/>
    <m/>
    <x v="1"/>
  </r>
  <r>
    <x v="565"/>
    <x v="7"/>
    <x v="2"/>
    <m/>
    <x v="1"/>
  </r>
  <r>
    <x v="3264"/>
    <x v="7"/>
    <x v="2"/>
    <m/>
    <x v="1"/>
  </r>
  <r>
    <x v="3353"/>
    <x v="7"/>
    <x v="2"/>
    <m/>
    <x v="1"/>
  </r>
  <r>
    <x v="3354"/>
    <x v="7"/>
    <x v="2"/>
    <m/>
    <x v="1"/>
  </r>
  <r>
    <x v="2709"/>
    <x v="1"/>
    <x v="2"/>
    <m/>
    <x v="1"/>
  </r>
  <r>
    <x v="3355"/>
    <x v="1"/>
    <x v="2"/>
    <m/>
    <x v="1"/>
  </r>
  <r>
    <x v="3356"/>
    <x v="1"/>
    <x v="2"/>
    <m/>
    <x v="1"/>
  </r>
  <r>
    <x v="3357"/>
    <x v="1"/>
    <x v="2"/>
    <m/>
    <x v="1"/>
  </r>
  <r>
    <x v="3184"/>
    <x v="6"/>
    <x v="0"/>
    <m/>
    <x v="1"/>
  </r>
  <r>
    <x v="3185"/>
    <x v="6"/>
    <x v="0"/>
    <m/>
    <x v="1"/>
  </r>
  <r>
    <x v="3358"/>
    <x v="6"/>
    <x v="0"/>
    <m/>
    <x v="1"/>
  </r>
  <r>
    <x v="3359"/>
    <x v="6"/>
    <x v="0"/>
    <m/>
    <x v="1"/>
  </r>
  <r>
    <x v="3360"/>
    <x v="0"/>
    <x v="0"/>
    <n v="2.5"/>
    <x v="1"/>
  </r>
  <r>
    <x v="2054"/>
    <x v="0"/>
    <x v="0"/>
    <n v="2.5"/>
    <x v="1"/>
  </r>
  <r>
    <x v="3361"/>
    <x v="0"/>
    <x v="0"/>
    <n v="2.5"/>
    <x v="1"/>
  </r>
  <r>
    <x v="3362"/>
    <x v="0"/>
    <x v="0"/>
    <n v="2.5"/>
    <x v="1"/>
  </r>
  <r>
    <x v="454"/>
    <x v="2"/>
    <x v="2"/>
    <m/>
    <x v="1"/>
  </r>
  <r>
    <x v="631"/>
    <x v="2"/>
    <x v="2"/>
    <m/>
    <x v="1"/>
  </r>
  <r>
    <x v="3363"/>
    <x v="2"/>
    <x v="2"/>
    <m/>
    <x v="1"/>
  </r>
  <r>
    <x v="1210"/>
    <x v="2"/>
    <x v="2"/>
    <m/>
    <x v="1"/>
  </r>
  <r>
    <x v="3364"/>
    <x v="0"/>
    <x v="0"/>
    <n v="6.1"/>
    <x v="1"/>
  </r>
  <r>
    <x v="3365"/>
    <x v="0"/>
    <x v="0"/>
    <n v="6.1"/>
    <x v="1"/>
  </r>
  <r>
    <x v="3366"/>
    <x v="0"/>
    <x v="0"/>
    <n v="6.1"/>
    <x v="1"/>
  </r>
  <r>
    <x v="2047"/>
    <x v="0"/>
    <x v="0"/>
    <n v="6.1"/>
    <x v="1"/>
  </r>
  <r>
    <x v="1108"/>
    <x v="5"/>
    <x v="0"/>
    <m/>
    <x v="1"/>
  </r>
  <r>
    <x v="2555"/>
    <x v="5"/>
    <x v="0"/>
    <m/>
    <x v="1"/>
  </r>
  <r>
    <x v="3367"/>
    <x v="5"/>
    <x v="0"/>
    <m/>
    <x v="1"/>
  </r>
  <r>
    <x v="3368"/>
    <x v="5"/>
    <x v="0"/>
    <m/>
    <x v="1"/>
  </r>
  <r>
    <x v="3369"/>
    <x v="0"/>
    <x v="1"/>
    <m/>
    <x v="1"/>
  </r>
  <r>
    <x v="3370"/>
    <x v="0"/>
    <x v="1"/>
    <m/>
    <x v="1"/>
  </r>
  <r>
    <x v="3371"/>
    <x v="0"/>
    <x v="1"/>
    <m/>
    <x v="1"/>
  </r>
  <r>
    <x v="738"/>
    <x v="6"/>
    <x v="1"/>
    <m/>
    <x v="1"/>
  </r>
  <r>
    <x v="3372"/>
    <x v="1"/>
    <x v="1"/>
    <m/>
    <x v="1"/>
  </r>
  <r>
    <x v="287"/>
    <x v="1"/>
    <x v="1"/>
    <m/>
    <x v="1"/>
  </r>
  <r>
    <x v="485"/>
    <x v="1"/>
    <x v="1"/>
    <m/>
    <x v="1"/>
  </r>
  <r>
    <x v="1611"/>
    <x v="0"/>
    <x v="0"/>
    <n v="5.4"/>
    <x v="1"/>
  </r>
  <r>
    <x v="627"/>
    <x v="0"/>
    <x v="0"/>
    <n v="5.4"/>
    <x v="1"/>
  </r>
  <r>
    <x v="928"/>
    <x v="0"/>
    <x v="0"/>
    <n v="5.4"/>
    <x v="1"/>
  </r>
  <r>
    <x v="3373"/>
    <x v="0"/>
    <x v="0"/>
    <n v="5.4"/>
    <x v="1"/>
  </r>
  <r>
    <x v="3374"/>
    <x v="0"/>
    <x v="0"/>
    <n v="6.6"/>
    <x v="1"/>
  </r>
  <r>
    <x v="3"/>
    <x v="0"/>
    <x v="0"/>
    <n v="6.6"/>
    <x v="1"/>
  </r>
  <r>
    <x v="2607"/>
    <x v="0"/>
    <x v="0"/>
    <n v="6.6"/>
    <x v="1"/>
  </r>
  <r>
    <x v="3375"/>
    <x v="0"/>
    <x v="0"/>
    <n v="6.6"/>
    <x v="1"/>
  </r>
  <r>
    <x v="3376"/>
    <x v="1"/>
    <x v="2"/>
    <n v="1.6"/>
    <x v="1"/>
  </r>
  <r>
    <x v="797"/>
    <x v="1"/>
    <x v="2"/>
    <n v="1.6"/>
    <x v="1"/>
  </r>
  <r>
    <x v="3377"/>
    <x v="1"/>
    <x v="2"/>
    <n v="1.6"/>
    <x v="1"/>
  </r>
  <r>
    <x v="3378"/>
    <x v="1"/>
    <x v="2"/>
    <n v="1.6"/>
    <x v="1"/>
  </r>
  <r>
    <x v="3379"/>
    <x v="1"/>
    <x v="2"/>
    <m/>
    <x v="1"/>
  </r>
  <r>
    <x v="3380"/>
    <x v="1"/>
    <x v="2"/>
    <m/>
    <x v="1"/>
  </r>
  <r>
    <x v="3381"/>
    <x v="1"/>
    <x v="2"/>
    <m/>
    <x v="1"/>
  </r>
  <r>
    <x v="3382"/>
    <x v="1"/>
    <x v="2"/>
    <m/>
    <x v="1"/>
  </r>
  <r>
    <x v="1459"/>
    <x v="2"/>
    <x v="0"/>
    <m/>
    <x v="1"/>
  </r>
  <r>
    <x v="907"/>
    <x v="2"/>
    <x v="0"/>
    <m/>
    <x v="1"/>
  </r>
  <r>
    <x v="565"/>
    <x v="2"/>
    <x v="0"/>
    <m/>
    <x v="1"/>
  </r>
  <r>
    <x v="2597"/>
    <x v="2"/>
    <x v="0"/>
    <m/>
    <x v="1"/>
  </r>
  <r>
    <x v="30"/>
    <x v="0"/>
    <x v="2"/>
    <m/>
    <x v="1"/>
  </r>
  <r>
    <x v="63"/>
    <x v="0"/>
    <x v="2"/>
    <m/>
    <x v="1"/>
  </r>
  <r>
    <x v="527"/>
    <x v="0"/>
    <x v="2"/>
    <m/>
    <x v="1"/>
  </r>
  <r>
    <x v="565"/>
    <x v="2"/>
    <x v="2"/>
    <m/>
    <x v="1"/>
  </r>
  <r>
    <x v="440"/>
    <x v="2"/>
    <x v="2"/>
    <m/>
    <x v="1"/>
  </r>
  <r>
    <x v="466"/>
    <x v="2"/>
    <x v="2"/>
    <m/>
    <x v="1"/>
  </r>
  <r>
    <x v="1805"/>
    <x v="2"/>
    <x v="2"/>
    <m/>
    <x v="1"/>
  </r>
  <r>
    <x v="77"/>
    <x v="0"/>
    <x v="0"/>
    <m/>
    <x v="1"/>
  </r>
  <r>
    <x v="3383"/>
    <x v="0"/>
    <x v="0"/>
    <m/>
    <x v="1"/>
  </r>
  <r>
    <x v="2046"/>
    <x v="0"/>
    <x v="0"/>
    <m/>
    <x v="1"/>
  </r>
  <r>
    <x v="3384"/>
    <x v="0"/>
    <x v="0"/>
    <m/>
    <x v="1"/>
  </r>
  <r>
    <x v="1175"/>
    <x v="4"/>
    <x v="2"/>
    <n v="8.1"/>
    <x v="1"/>
  </r>
  <r>
    <x v="2025"/>
    <x v="4"/>
    <x v="2"/>
    <n v="8.1"/>
    <x v="1"/>
  </r>
  <r>
    <x v="691"/>
    <x v="4"/>
    <x v="2"/>
    <n v="8.1"/>
    <x v="1"/>
  </r>
  <r>
    <x v="3385"/>
    <x v="4"/>
    <x v="2"/>
    <n v="8.1"/>
    <x v="1"/>
  </r>
  <r>
    <x v="3227"/>
    <x v="0"/>
    <x v="0"/>
    <n v="7.1"/>
    <x v="1"/>
  </r>
  <r>
    <x v="3386"/>
    <x v="0"/>
    <x v="0"/>
    <n v="7.1"/>
    <x v="1"/>
  </r>
  <r>
    <x v="1417"/>
    <x v="0"/>
    <x v="0"/>
    <n v="7.1"/>
    <x v="1"/>
  </r>
  <r>
    <x v="3387"/>
    <x v="0"/>
    <x v="0"/>
    <n v="7.1"/>
    <x v="1"/>
  </r>
  <r>
    <x v="738"/>
    <x v="0"/>
    <x v="1"/>
    <m/>
    <x v="1"/>
  </r>
  <r>
    <x v="3388"/>
    <x v="4"/>
    <x v="0"/>
    <n v="6.7"/>
    <x v="1"/>
  </r>
  <r>
    <x v="3389"/>
    <x v="4"/>
    <x v="0"/>
    <n v="6.7"/>
    <x v="1"/>
  </r>
  <r>
    <x v="2280"/>
    <x v="4"/>
    <x v="0"/>
    <n v="6.7"/>
    <x v="1"/>
  </r>
  <r>
    <x v="2866"/>
    <x v="4"/>
    <x v="0"/>
    <n v="6.7"/>
    <x v="1"/>
  </r>
  <r>
    <x v="3390"/>
    <x v="0"/>
    <x v="1"/>
    <m/>
    <x v="1"/>
  </r>
  <r>
    <x v="3391"/>
    <x v="0"/>
    <x v="1"/>
    <m/>
    <x v="1"/>
  </r>
  <r>
    <x v="3392"/>
    <x v="0"/>
    <x v="1"/>
    <m/>
    <x v="1"/>
  </r>
  <r>
    <x v="738"/>
    <x v="1"/>
    <x v="1"/>
    <m/>
    <x v="1"/>
  </r>
  <r>
    <x v="3393"/>
    <x v="0"/>
    <x v="2"/>
    <m/>
    <x v="1"/>
  </r>
  <r>
    <x v="3394"/>
    <x v="0"/>
    <x v="2"/>
    <m/>
    <x v="1"/>
  </r>
  <r>
    <x v="3395"/>
    <x v="0"/>
    <x v="2"/>
    <m/>
    <x v="1"/>
  </r>
  <r>
    <x v="308"/>
    <x v="2"/>
    <x v="0"/>
    <m/>
    <x v="1"/>
  </r>
  <r>
    <x v="3104"/>
    <x v="2"/>
    <x v="0"/>
    <m/>
    <x v="1"/>
  </r>
  <r>
    <x v="631"/>
    <x v="2"/>
    <x v="0"/>
    <m/>
    <x v="1"/>
  </r>
  <r>
    <x v="3396"/>
    <x v="2"/>
    <x v="0"/>
    <m/>
    <x v="1"/>
  </r>
  <r>
    <x v="3397"/>
    <x v="0"/>
    <x v="1"/>
    <m/>
    <x v="1"/>
  </r>
  <r>
    <x v="3398"/>
    <x v="0"/>
    <x v="1"/>
    <m/>
    <x v="1"/>
  </r>
  <r>
    <x v="3399"/>
    <x v="0"/>
    <x v="1"/>
    <m/>
    <x v="1"/>
  </r>
  <r>
    <x v="1298"/>
    <x v="0"/>
    <x v="0"/>
    <n v="6"/>
    <x v="1"/>
  </r>
  <r>
    <x v="646"/>
    <x v="0"/>
    <x v="0"/>
    <n v="6"/>
    <x v="1"/>
  </r>
  <r>
    <x v="3400"/>
    <x v="0"/>
    <x v="0"/>
    <n v="6"/>
    <x v="1"/>
  </r>
  <r>
    <x v="1870"/>
    <x v="0"/>
    <x v="0"/>
    <n v="6"/>
    <x v="1"/>
  </r>
  <r>
    <x v="318"/>
    <x v="2"/>
    <x v="2"/>
    <m/>
    <x v="1"/>
  </r>
  <r>
    <x v="2234"/>
    <x v="2"/>
    <x v="2"/>
    <m/>
    <x v="1"/>
  </r>
  <r>
    <x v="466"/>
    <x v="2"/>
    <x v="2"/>
    <m/>
    <x v="1"/>
  </r>
  <r>
    <x v="497"/>
    <x v="2"/>
    <x v="2"/>
    <m/>
    <x v="1"/>
  </r>
  <r>
    <x v="738"/>
    <x v="1"/>
    <x v="2"/>
    <m/>
    <x v="1"/>
  </r>
  <r>
    <x v="642"/>
    <x v="0"/>
    <x v="2"/>
    <n v="5.5"/>
    <x v="1"/>
  </r>
  <r>
    <x v="1298"/>
    <x v="0"/>
    <x v="2"/>
    <n v="5.5"/>
    <x v="1"/>
  </r>
  <r>
    <x v="3401"/>
    <x v="0"/>
    <x v="2"/>
    <n v="5.5"/>
    <x v="1"/>
  </r>
  <r>
    <x v="225"/>
    <x v="0"/>
    <x v="2"/>
    <n v="5.5"/>
    <x v="1"/>
  </r>
  <r>
    <x v="1133"/>
    <x v="0"/>
    <x v="0"/>
    <n v="6.4"/>
    <x v="1"/>
  </r>
  <r>
    <x v="3402"/>
    <x v="0"/>
    <x v="0"/>
    <n v="6.4"/>
    <x v="1"/>
  </r>
  <r>
    <x v="2587"/>
    <x v="0"/>
    <x v="0"/>
    <n v="6.4"/>
    <x v="1"/>
  </r>
  <r>
    <x v="1416"/>
    <x v="0"/>
    <x v="0"/>
    <n v="6.4"/>
    <x v="1"/>
  </r>
  <r>
    <x v="3403"/>
    <x v="2"/>
    <x v="0"/>
    <m/>
    <x v="1"/>
  </r>
  <r>
    <x v="1744"/>
    <x v="2"/>
    <x v="0"/>
    <m/>
    <x v="1"/>
  </r>
  <r>
    <x v="3404"/>
    <x v="2"/>
    <x v="0"/>
    <m/>
    <x v="1"/>
  </r>
  <r>
    <x v="3048"/>
    <x v="2"/>
    <x v="0"/>
    <m/>
    <x v="1"/>
  </r>
  <r>
    <x v="352"/>
    <x v="9"/>
    <x v="0"/>
    <n v="5.7"/>
    <x v="1"/>
  </r>
  <r>
    <x v="2464"/>
    <x v="9"/>
    <x v="0"/>
    <n v="5.7"/>
    <x v="1"/>
  </r>
  <r>
    <x v="3279"/>
    <x v="9"/>
    <x v="0"/>
    <n v="5.7"/>
    <x v="1"/>
  </r>
  <r>
    <x v="721"/>
    <x v="9"/>
    <x v="0"/>
    <n v="5.7"/>
    <x v="1"/>
  </r>
  <r>
    <x v="480"/>
    <x v="2"/>
    <x v="2"/>
    <n v="7.1"/>
    <x v="0"/>
  </r>
  <r>
    <x v="905"/>
    <x v="2"/>
    <x v="2"/>
    <n v="7.1"/>
    <x v="0"/>
  </r>
  <r>
    <x v="2639"/>
    <x v="2"/>
    <x v="2"/>
    <n v="7.1"/>
    <x v="0"/>
  </r>
  <r>
    <x v="804"/>
    <x v="2"/>
    <x v="2"/>
    <n v="7.1"/>
    <x v="0"/>
  </r>
  <r>
    <x v="3211"/>
    <x v="1"/>
    <x v="0"/>
    <n v="9.1"/>
    <x v="1"/>
  </r>
  <r>
    <x v="935"/>
    <x v="1"/>
    <x v="0"/>
    <n v="9.1"/>
    <x v="1"/>
  </r>
  <r>
    <x v="3405"/>
    <x v="1"/>
    <x v="0"/>
    <n v="9.1"/>
    <x v="1"/>
  </r>
  <r>
    <x v="3406"/>
    <x v="1"/>
    <x v="0"/>
    <n v="9.1"/>
    <x v="1"/>
  </r>
  <r>
    <x v="3407"/>
    <x v="0"/>
    <x v="0"/>
    <m/>
    <x v="1"/>
  </r>
  <r>
    <x v="3408"/>
    <x v="0"/>
    <x v="0"/>
    <m/>
    <x v="1"/>
  </r>
  <r>
    <x v="3409"/>
    <x v="0"/>
    <x v="0"/>
    <m/>
    <x v="1"/>
  </r>
  <r>
    <x v="2022"/>
    <x v="0"/>
    <x v="0"/>
    <m/>
    <x v="1"/>
  </r>
  <r>
    <x v="3"/>
    <x v="0"/>
    <x v="2"/>
    <m/>
    <x v="1"/>
  </r>
  <r>
    <x v="3020"/>
    <x v="0"/>
    <x v="2"/>
    <m/>
    <x v="1"/>
  </r>
  <r>
    <x v="1201"/>
    <x v="0"/>
    <x v="2"/>
    <m/>
    <x v="1"/>
  </r>
  <r>
    <x v="1012"/>
    <x v="0"/>
    <x v="2"/>
    <m/>
    <x v="1"/>
  </r>
  <r>
    <x v="559"/>
    <x v="2"/>
    <x v="0"/>
    <m/>
    <x v="1"/>
  </r>
  <r>
    <x v="856"/>
    <x v="2"/>
    <x v="0"/>
    <m/>
    <x v="1"/>
  </r>
  <r>
    <x v="1417"/>
    <x v="2"/>
    <x v="0"/>
    <m/>
    <x v="1"/>
  </r>
  <r>
    <x v="155"/>
    <x v="2"/>
    <x v="0"/>
    <m/>
    <x v="1"/>
  </r>
  <r>
    <x v="3410"/>
    <x v="0"/>
    <x v="2"/>
    <m/>
    <x v="1"/>
  </r>
  <r>
    <x v="3274"/>
    <x v="4"/>
    <x v="0"/>
    <n v="6.7"/>
    <x v="1"/>
  </r>
  <r>
    <x v="440"/>
    <x v="4"/>
    <x v="0"/>
    <n v="6.7"/>
    <x v="1"/>
  </r>
  <r>
    <x v="3411"/>
    <x v="4"/>
    <x v="0"/>
    <n v="6.7"/>
    <x v="1"/>
  </r>
  <r>
    <x v="836"/>
    <x v="4"/>
    <x v="0"/>
    <n v="6.7"/>
    <x v="1"/>
  </r>
  <r>
    <x v="3412"/>
    <x v="0"/>
    <x v="2"/>
    <m/>
    <x v="1"/>
  </r>
  <r>
    <x v="23"/>
    <x v="0"/>
    <x v="2"/>
    <m/>
    <x v="1"/>
  </r>
  <r>
    <x v="866"/>
    <x v="1"/>
    <x v="0"/>
    <n v="6.7"/>
    <x v="1"/>
  </r>
  <r>
    <x v="3413"/>
    <x v="1"/>
    <x v="0"/>
    <n v="6.7"/>
    <x v="1"/>
  </r>
  <r>
    <x v="3414"/>
    <x v="1"/>
    <x v="0"/>
    <n v="6.7"/>
    <x v="1"/>
  </r>
  <r>
    <x v="3415"/>
    <x v="1"/>
    <x v="0"/>
    <n v="6.7"/>
    <x v="1"/>
  </r>
  <r>
    <x v="9"/>
    <x v="0"/>
    <x v="1"/>
    <m/>
    <x v="1"/>
  </r>
  <r>
    <x v="3416"/>
    <x v="0"/>
    <x v="1"/>
    <m/>
    <x v="1"/>
  </r>
  <r>
    <x v="743"/>
    <x v="0"/>
    <x v="1"/>
    <m/>
    <x v="1"/>
  </r>
  <r>
    <x v="93"/>
    <x v="0"/>
    <x v="0"/>
    <n v="4.3"/>
    <x v="1"/>
  </r>
  <r>
    <x v="2287"/>
    <x v="0"/>
    <x v="0"/>
    <n v="4.3"/>
    <x v="1"/>
  </r>
  <r>
    <x v="22"/>
    <x v="0"/>
    <x v="0"/>
    <n v="4.3"/>
    <x v="1"/>
  </r>
  <r>
    <x v="544"/>
    <x v="0"/>
    <x v="0"/>
    <n v="4.3"/>
    <x v="1"/>
  </r>
  <r>
    <x v="19"/>
    <x v="1"/>
    <x v="2"/>
    <m/>
    <x v="1"/>
  </r>
  <r>
    <x v="3348"/>
    <x v="1"/>
    <x v="2"/>
    <m/>
    <x v="1"/>
  </r>
  <r>
    <x v="2253"/>
    <x v="3"/>
    <x v="2"/>
    <n v="4.4000000000000004"/>
    <x v="1"/>
  </r>
  <r>
    <x v="3417"/>
    <x v="3"/>
    <x v="2"/>
    <n v="4.4000000000000004"/>
    <x v="1"/>
  </r>
  <r>
    <x v="1021"/>
    <x v="3"/>
    <x v="2"/>
    <n v="4.4000000000000004"/>
    <x v="1"/>
  </r>
  <r>
    <x v="3418"/>
    <x v="3"/>
    <x v="2"/>
    <n v="4.4000000000000004"/>
    <x v="1"/>
  </r>
  <r>
    <x v="3419"/>
    <x v="0"/>
    <x v="0"/>
    <m/>
    <x v="1"/>
  </r>
  <r>
    <x v="3420"/>
    <x v="0"/>
    <x v="0"/>
    <m/>
    <x v="1"/>
  </r>
  <r>
    <x v="3421"/>
    <x v="0"/>
    <x v="0"/>
    <m/>
    <x v="1"/>
  </r>
  <r>
    <x v="3422"/>
    <x v="0"/>
    <x v="0"/>
    <m/>
    <x v="1"/>
  </r>
  <r>
    <x v="3423"/>
    <x v="0"/>
    <x v="1"/>
    <m/>
    <x v="1"/>
  </r>
  <r>
    <x v="3424"/>
    <x v="0"/>
    <x v="1"/>
    <m/>
    <x v="1"/>
  </r>
  <r>
    <x v="3425"/>
    <x v="0"/>
    <x v="1"/>
    <m/>
    <x v="1"/>
  </r>
  <r>
    <x v="3426"/>
    <x v="0"/>
    <x v="1"/>
    <m/>
    <x v="1"/>
  </r>
  <r>
    <x v="738"/>
    <x v="6"/>
    <x v="2"/>
    <m/>
    <x v="1"/>
  </r>
  <r>
    <x v="3427"/>
    <x v="3"/>
    <x v="2"/>
    <n v="6.2"/>
    <x v="1"/>
  </r>
  <r>
    <x v="825"/>
    <x v="3"/>
    <x v="2"/>
    <n v="6.2"/>
    <x v="1"/>
  </r>
  <r>
    <x v="931"/>
    <x v="3"/>
    <x v="2"/>
    <n v="6.2"/>
    <x v="1"/>
  </r>
  <r>
    <x v="3428"/>
    <x v="3"/>
    <x v="2"/>
    <n v="6.2"/>
    <x v="1"/>
  </r>
  <r>
    <x v="1008"/>
    <x v="2"/>
    <x v="0"/>
    <n v="7.3"/>
    <x v="0"/>
  </r>
  <r>
    <x v="994"/>
    <x v="2"/>
    <x v="0"/>
    <n v="7.3"/>
    <x v="0"/>
  </r>
  <r>
    <x v="387"/>
    <x v="2"/>
    <x v="0"/>
    <n v="7.3"/>
    <x v="0"/>
  </r>
  <r>
    <x v="3429"/>
    <x v="2"/>
    <x v="0"/>
    <n v="7.3"/>
    <x v="0"/>
  </r>
  <r>
    <x v="3430"/>
    <x v="0"/>
    <x v="1"/>
    <m/>
    <x v="1"/>
  </r>
  <r>
    <x v="3431"/>
    <x v="0"/>
    <x v="1"/>
    <m/>
    <x v="1"/>
  </r>
  <r>
    <x v="3432"/>
    <x v="0"/>
    <x v="1"/>
    <m/>
    <x v="1"/>
  </r>
  <r>
    <x v="3433"/>
    <x v="0"/>
    <x v="1"/>
    <m/>
    <x v="1"/>
  </r>
  <r>
    <x v="3434"/>
    <x v="0"/>
    <x v="2"/>
    <m/>
    <x v="1"/>
  </r>
  <r>
    <x v="3435"/>
    <x v="0"/>
    <x v="2"/>
    <m/>
    <x v="1"/>
  </r>
  <r>
    <x v="3436"/>
    <x v="0"/>
    <x v="2"/>
    <m/>
    <x v="1"/>
  </r>
  <r>
    <x v="1334"/>
    <x v="0"/>
    <x v="2"/>
    <m/>
    <x v="1"/>
  </r>
  <r>
    <x v="738"/>
    <x v="0"/>
    <x v="2"/>
    <m/>
    <x v="1"/>
  </r>
  <r>
    <x v="138"/>
    <x v="0"/>
    <x v="2"/>
    <n v="6.9"/>
    <x v="1"/>
  </r>
  <r>
    <x v="47"/>
    <x v="0"/>
    <x v="2"/>
    <n v="6.9"/>
    <x v="1"/>
  </r>
  <r>
    <x v="1290"/>
    <x v="0"/>
    <x v="2"/>
    <n v="6.9"/>
    <x v="1"/>
  </r>
  <r>
    <x v="3437"/>
    <x v="0"/>
    <x v="2"/>
    <n v="6.9"/>
    <x v="1"/>
  </r>
  <r>
    <x v="1410"/>
    <x v="0"/>
    <x v="0"/>
    <n v="8"/>
    <x v="1"/>
  </r>
  <r>
    <x v="3438"/>
    <x v="0"/>
    <x v="0"/>
    <n v="8"/>
    <x v="1"/>
  </r>
  <r>
    <x v="2734"/>
    <x v="2"/>
    <x v="0"/>
    <n v="3.7"/>
    <x v="1"/>
  </r>
  <r>
    <x v="831"/>
    <x v="2"/>
    <x v="0"/>
    <n v="3.7"/>
    <x v="1"/>
  </r>
  <r>
    <x v="398"/>
    <x v="2"/>
    <x v="0"/>
    <n v="3.7"/>
    <x v="1"/>
  </r>
  <r>
    <x v="1843"/>
    <x v="2"/>
    <x v="0"/>
    <n v="3.7"/>
    <x v="1"/>
  </r>
  <r>
    <x v="1013"/>
    <x v="0"/>
    <x v="2"/>
    <n v="6.4"/>
    <x v="1"/>
  </r>
  <r>
    <x v="3439"/>
    <x v="0"/>
    <x v="2"/>
    <n v="6.4"/>
    <x v="1"/>
  </r>
  <r>
    <x v="1394"/>
    <x v="0"/>
    <x v="2"/>
    <n v="6.4"/>
    <x v="1"/>
  </r>
  <r>
    <x v="1183"/>
    <x v="0"/>
    <x v="2"/>
    <n v="6.4"/>
    <x v="1"/>
  </r>
  <r>
    <x v="352"/>
    <x v="2"/>
    <x v="2"/>
    <m/>
    <x v="1"/>
  </r>
  <r>
    <x v="1724"/>
    <x v="2"/>
    <x v="2"/>
    <m/>
    <x v="1"/>
  </r>
  <r>
    <x v="480"/>
    <x v="2"/>
    <x v="2"/>
    <m/>
    <x v="1"/>
  </r>
  <r>
    <x v="1460"/>
    <x v="2"/>
    <x v="2"/>
    <m/>
    <x v="1"/>
  </r>
  <r>
    <x v="3440"/>
    <x v="6"/>
    <x v="2"/>
    <m/>
    <x v="1"/>
  </r>
  <r>
    <x v="565"/>
    <x v="4"/>
    <x v="0"/>
    <m/>
    <x v="1"/>
  </r>
  <r>
    <x v="466"/>
    <x v="4"/>
    <x v="0"/>
    <m/>
    <x v="1"/>
  </r>
  <r>
    <x v="721"/>
    <x v="4"/>
    <x v="0"/>
    <m/>
    <x v="1"/>
  </r>
  <r>
    <x v="1931"/>
    <x v="4"/>
    <x v="0"/>
    <m/>
    <x v="1"/>
  </r>
  <r>
    <x v="2566"/>
    <x v="0"/>
    <x v="0"/>
    <n v="6.3"/>
    <x v="1"/>
  </r>
  <r>
    <x v="75"/>
    <x v="0"/>
    <x v="0"/>
    <n v="6.3"/>
    <x v="1"/>
  </r>
  <r>
    <x v="558"/>
    <x v="0"/>
    <x v="0"/>
    <n v="6.3"/>
    <x v="1"/>
  </r>
  <r>
    <x v="3441"/>
    <x v="0"/>
    <x v="0"/>
    <n v="6.3"/>
    <x v="1"/>
  </r>
  <r>
    <x v="1410"/>
    <x v="0"/>
    <x v="2"/>
    <m/>
    <x v="1"/>
  </r>
  <r>
    <x v="381"/>
    <x v="0"/>
    <x v="2"/>
    <m/>
    <x v="1"/>
  </r>
  <r>
    <x v="106"/>
    <x v="0"/>
    <x v="2"/>
    <m/>
    <x v="1"/>
  </r>
  <r>
    <x v="3442"/>
    <x v="0"/>
    <x v="1"/>
    <m/>
    <x v="1"/>
  </r>
  <r>
    <x v="3443"/>
    <x v="0"/>
    <x v="1"/>
    <m/>
    <x v="1"/>
  </r>
  <r>
    <x v="2381"/>
    <x v="0"/>
    <x v="1"/>
    <m/>
    <x v="1"/>
  </r>
  <r>
    <x v="2281"/>
    <x v="0"/>
    <x v="1"/>
    <m/>
    <x v="1"/>
  </r>
  <r>
    <x v="325"/>
    <x v="3"/>
    <x v="0"/>
    <n v="6"/>
    <x v="1"/>
  </r>
  <r>
    <x v="500"/>
    <x v="3"/>
    <x v="0"/>
    <n v="6"/>
    <x v="1"/>
  </r>
  <r>
    <x v="3444"/>
    <x v="3"/>
    <x v="0"/>
    <n v="6"/>
    <x v="1"/>
  </r>
  <r>
    <x v="3445"/>
    <x v="3"/>
    <x v="0"/>
    <n v="6"/>
    <x v="1"/>
  </r>
  <r>
    <x v="3446"/>
    <x v="0"/>
    <x v="2"/>
    <m/>
    <x v="1"/>
  </r>
  <r>
    <x v="3447"/>
    <x v="0"/>
    <x v="2"/>
    <m/>
    <x v="1"/>
  </r>
  <r>
    <x v="349"/>
    <x v="9"/>
    <x v="0"/>
    <m/>
    <x v="1"/>
  </r>
  <r>
    <x v="721"/>
    <x v="9"/>
    <x v="0"/>
    <m/>
    <x v="1"/>
  </r>
  <r>
    <x v="3448"/>
    <x v="9"/>
    <x v="0"/>
    <m/>
    <x v="1"/>
  </r>
  <r>
    <x v="719"/>
    <x v="9"/>
    <x v="0"/>
    <m/>
    <x v="1"/>
  </r>
  <r>
    <x v="3449"/>
    <x v="1"/>
    <x v="1"/>
    <m/>
    <x v="1"/>
  </r>
  <r>
    <x v="3450"/>
    <x v="1"/>
    <x v="1"/>
    <m/>
    <x v="1"/>
  </r>
  <r>
    <x v="3451"/>
    <x v="1"/>
    <x v="1"/>
    <m/>
    <x v="1"/>
  </r>
  <r>
    <x v="3452"/>
    <x v="1"/>
    <x v="1"/>
    <m/>
    <x v="1"/>
  </r>
  <r>
    <x v="3453"/>
    <x v="0"/>
    <x v="0"/>
    <m/>
    <x v="1"/>
  </r>
  <r>
    <x v="3454"/>
    <x v="0"/>
    <x v="0"/>
    <m/>
    <x v="1"/>
  </r>
  <r>
    <x v="3455"/>
    <x v="0"/>
    <x v="0"/>
    <m/>
    <x v="1"/>
  </r>
  <r>
    <x v="921"/>
    <x v="0"/>
    <x v="0"/>
    <m/>
    <x v="1"/>
  </r>
  <r>
    <x v="240"/>
    <x v="0"/>
    <x v="2"/>
    <m/>
    <x v="1"/>
  </r>
  <r>
    <x v="11"/>
    <x v="0"/>
    <x v="2"/>
    <m/>
    <x v="1"/>
  </r>
  <r>
    <x v="456"/>
    <x v="0"/>
    <x v="2"/>
    <m/>
    <x v="1"/>
  </r>
  <r>
    <x v="3456"/>
    <x v="0"/>
    <x v="2"/>
    <m/>
    <x v="1"/>
  </r>
  <r>
    <x v="2968"/>
    <x v="5"/>
    <x v="0"/>
    <n v="6.4"/>
    <x v="1"/>
  </r>
  <r>
    <x v="992"/>
    <x v="5"/>
    <x v="0"/>
    <n v="6.4"/>
    <x v="1"/>
  </r>
  <r>
    <x v="3331"/>
    <x v="5"/>
    <x v="0"/>
    <n v="6.4"/>
    <x v="1"/>
  </r>
  <r>
    <x v="1599"/>
    <x v="5"/>
    <x v="0"/>
    <n v="6.4"/>
    <x v="1"/>
  </r>
  <r>
    <x v="1069"/>
    <x v="0"/>
    <x v="1"/>
    <n v="8"/>
    <x v="1"/>
  </r>
  <r>
    <x v="1715"/>
    <x v="0"/>
    <x v="1"/>
    <n v="8"/>
    <x v="1"/>
  </r>
  <r>
    <x v="3457"/>
    <x v="0"/>
    <x v="1"/>
    <n v="8"/>
    <x v="1"/>
  </r>
  <r>
    <x v="3458"/>
    <x v="0"/>
    <x v="1"/>
    <n v="8"/>
    <x v="1"/>
  </r>
  <r>
    <x v="3459"/>
    <x v="1"/>
    <x v="2"/>
    <m/>
    <x v="1"/>
  </r>
  <r>
    <x v="3460"/>
    <x v="4"/>
    <x v="2"/>
    <m/>
    <x v="1"/>
  </r>
  <r>
    <x v="480"/>
    <x v="4"/>
    <x v="2"/>
    <m/>
    <x v="1"/>
  </r>
  <r>
    <x v="1713"/>
    <x v="4"/>
    <x v="2"/>
    <m/>
    <x v="1"/>
  </r>
  <r>
    <x v="627"/>
    <x v="4"/>
    <x v="2"/>
    <m/>
    <x v="1"/>
  </r>
  <r>
    <x v="394"/>
    <x v="1"/>
    <x v="2"/>
    <m/>
    <x v="1"/>
  </r>
  <r>
    <x v="2253"/>
    <x v="1"/>
    <x v="2"/>
    <m/>
    <x v="1"/>
  </r>
  <r>
    <x v="3461"/>
    <x v="1"/>
    <x v="2"/>
    <m/>
    <x v="1"/>
  </r>
  <r>
    <x v="242"/>
    <x v="3"/>
    <x v="0"/>
    <n v="6.1"/>
    <x v="1"/>
  </r>
  <r>
    <x v="740"/>
    <x v="3"/>
    <x v="0"/>
    <n v="6.1"/>
    <x v="1"/>
  </r>
  <r>
    <x v="1235"/>
    <x v="3"/>
    <x v="0"/>
    <n v="6.1"/>
    <x v="1"/>
  </r>
  <r>
    <x v="66"/>
    <x v="3"/>
    <x v="0"/>
    <n v="6.1"/>
    <x v="1"/>
  </r>
  <r>
    <x v="3462"/>
    <x v="0"/>
    <x v="0"/>
    <n v="7.5"/>
    <x v="1"/>
  </r>
  <r>
    <x v="3463"/>
    <x v="0"/>
    <x v="0"/>
    <n v="7.5"/>
    <x v="1"/>
  </r>
  <r>
    <x v="3464"/>
    <x v="0"/>
    <x v="0"/>
    <n v="7.5"/>
    <x v="1"/>
  </r>
  <r>
    <x v="3465"/>
    <x v="0"/>
    <x v="0"/>
    <n v="7.5"/>
    <x v="1"/>
  </r>
  <r>
    <x v="1107"/>
    <x v="2"/>
    <x v="0"/>
    <m/>
    <x v="1"/>
  </r>
  <r>
    <x v="2734"/>
    <x v="2"/>
    <x v="0"/>
    <m/>
    <x v="1"/>
  </r>
  <r>
    <x v="2159"/>
    <x v="2"/>
    <x v="0"/>
    <m/>
    <x v="1"/>
  </r>
  <r>
    <x v="352"/>
    <x v="2"/>
    <x v="0"/>
    <m/>
    <x v="1"/>
  </r>
  <r>
    <x v="2046"/>
    <x v="0"/>
    <x v="0"/>
    <n v="7.4"/>
    <x v="1"/>
  </r>
  <r>
    <x v="3466"/>
    <x v="0"/>
    <x v="0"/>
    <n v="7.4"/>
    <x v="1"/>
  </r>
  <r>
    <x v="59"/>
    <x v="0"/>
    <x v="0"/>
    <n v="7.4"/>
    <x v="1"/>
  </r>
  <r>
    <x v="2"/>
    <x v="0"/>
    <x v="0"/>
    <n v="7.4"/>
    <x v="1"/>
  </r>
  <r>
    <x v="3467"/>
    <x v="0"/>
    <x v="0"/>
    <m/>
    <x v="1"/>
  </r>
  <r>
    <x v="1744"/>
    <x v="0"/>
    <x v="0"/>
    <m/>
    <x v="1"/>
  </r>
  <r>
    <x v="3468"/>
    <x v="0"/>
    <x v="0"/>
    <m/>
    <x v="1"/>
  </r>
  <r>
    <x v="642"/>
    <x v="0"/>
    <x v="0"/>
    <m/>
    <x v="1"/>
  </r>
  <r>
    <x v="138"/>
    <x v="1"/>
    <x v="2"/>
    <m/>
    <x v="1"/>
  </r>
  <r>
    <x v="131"/>
    <x v="1"/>
    <x v="2"/>
    <m/>
    <x v="1"/>
  </r>
  <r>
    <x v="1052"/>
    <x v="1"/>
    <x v="2"/>
    <m/>
    <x v="1"/>
  </r>
  <r>
    <x v="3469"/>
    <x v="1"/>
    <x v="2"/>
    <m/>
    <x v="1"/>
  </r>
  <r>
    <x v="3470"/>
    <x v="0"/>
    <x v="2"/>
    <n v="6.5"/>
    <x v="1"/>
  </r>
  <r>
    <x v="3471"/>
    <x v="0"/>
    <x v="2"/>
    <n v="6.5"/>
    <x v="1"/>
  </r>
  <r>
    <x v="1744"/>
    <x v="0"/>
    <x v="2"/>
    <n v="6.5"/>
    <x v="1"/>
  </r>
  <r>
    <x v="3472"/>
    <x v="0"/>
    <x v="2"/>
    <n v="6.5"/>
    <x v="1"/>
  </r>
  <r>
    <x v="454"/>
    <x v="2"/>
    <x v="0"/>
    <m/>
    <x v="1"/>
  </r>
  <r>
    <x v="521"/>
    <x v="2"/>
    <x v="0"/>
    <m/>
    <x v="1"/>
  </r>
  <r>
    <x v="291"/>
    <x v="2"/>
    <x v="0"/>
    <m/>
    <x v="1"/>
  </r>
  <r>
    <x v="2614"/>
    <x v="2"/>
    <x v="0"/>
    <m/>
    <x v="1"/>
  </r>
  <r>
    <x v="2803"/>
    <x v="2"/>
    <x v="0"/>
    <m/>
    <x v="1"/>
  </r>
  <r>
    <x v="831"/>
    <x v="2"/>
    <x v="0"/>
    <m/>
    <x v="1"/>
  </r>
  <r>
    <x v="3473"/>
    <x v="2"/>
    <x v="0"/>
    <m/>
    <x v="1"/>
  </r>
  <r>
    <x v="3474"/>
    <x v="2"/>
    <x v="0"/>
    <m/>
    <x v="1"/>
  </r>
  <r>
    <x v="1310"/>
    <x v="3"/>
    <x v="2"/>
    <n v="6.7"/>
    <x v="1"/>
  </r>
  <r>
    <x v="1256"/>
    <x v="3"/>
    <x v="2"/>
    <n v="6.7"/>
    <x v="1"/>
  </r>
  <r>
    <x v="249"/>
    <x v="3"/>
    <x v="2"/>
    <n v="6.7"/>
    <x v="1"/>
  </r>
  <r>
    <x v="500"/>
    <x v="3"/>
    <x v="2"/>
    <n v="6.7"/>
    <x v="1"/>
  </r>
  <r>
    <x v="738"/>
    <x v="0"/>
    <x v="2"/>
    <m/>
    <x v="1"/>
  </r>
  <r>
    <x v="738"/>
    <x v="0"/>
    <x v="1"/>
    <n v="6.7"/>
    <x v="1"/>
  </r>
  <r>
    <x v="741"/>
    <x v="3"/>
    <x v="0"/>
    <n v="5.8"/>
    <x v="1"/>
  </r>
  <r>
    <x v="3475"/>
    <x v="3"/>
    <x v="0"/>
    <n v="5.8"/>
    <x v="1"/>
  </r>
  <r>
    <x v="2048"/>
    <x v="3"/>
    <x v="0"/>
    <n v="5.8"/>
    <x v="1"/>
  </r>
  <r>
    <x v="3476"/>
    <x v="3"/>
    <x v="0"/>
    <n v="5.8"/>
    <x v="1"/>
  </r>
  <r>
    <x v="3477"/>
    <x v="1"/>
    <x v="2"/>
    <m/>
    <x v="1"/>
  </r>
  <r>
    <x v="3478"/>
    <x v="1"/>
    <x v="2"/>
    <m/>
    <x v="1"/>
  </r>
  <r>
    <x v="3479"/>
    <x v="1"/>
    <x v="2"/>
    <m/>
    <x v="1"/>
  </r>
  <r>
    <x v="3480"/>
    <x v="1"/>
    <x v="2"/>
    <m/>
    <x v="1"/>
  </r>
  <r>
    <x v="942"/>
    <x v="3"/>
    <x v="2"/>
    <n v="5.6"/>
    <x v="1"/>
  </r>
  <r>
    <x v="10"/>
    <x v="3"/>
    <x v="2"/>
    <n v="5.6"/>
    <x v="1"/>
  </r>
  <r>
    <x v="1079"/>
    <x v="3"/>
    <x v="2"/>
    <n v="5.6"/>
    <x v="1"/>
  </r>
  <r>
    <x v="3481"/>
    <x v="3"/>
    <x v="2"/>
    <n v="5.6"/>
    <x v="1"/>
  </r>
  <r>
    <x v="1185"/>
    <x v="0"/>
    <x v="0"/>
    <m/>
    <x v="1"/>
  </r>
  <r>
    <x v="953"/>
    <x v="0"/>
    <x v="0"/>
    <m/>
    <x v="1"/>
  </r>
  <r>
    <x v="3482"/>
    <x v="0"/>
    <x v="0"/>
    <m/>
    <x v="1"/>
  </r>
  <r>
    <x v="3483"/>
    <x v="0"/>
    <x v="0"/>
    <m/>
    <x v="1"/>
  </r>
  <r>
    <x v="724"/>
    <x v="0"/>
    <x v="0"/>
    <m/>
    <x v="1"/>
  </r>
  <r>
    <x v="3484"/>
    <x v="0"/>
    <x v="0"/>
    <m/>
    <x v="1"/>
  </r>
  <r>
    <x v="1189"/>
    <x v="0"/>
    <x v="0"/>
    <m/>
    <x v="1"/>
  </r>
  <r>
    <x v="3485"/>
    <x v="0"/>
    <x v="0"/>
    <m/>
    <x v="1"/>
  </r>
  <r>
    <x v="734"/>
    <x v="0"/>
    <x v="2"/>
    <m/>
    <x v="1"/>
  </r>
  <r>
    <x v="452"/>
    <x v="0"/>
    <x v="2"/>
    <m/>
    <x v="1"/>
  </r>
  <r>
    <x v="465"/>
    <x v="0"/>
    <x v="2"/>
    <m/>
    <x v="1"/>
  </r>
  <r>
    <x v="3486"/>
    <x v="2"/>
    <x v="2"/>
    <m/>
    <x v="1"/>
  </r>
  <r>
    <x v="2844"/>
    <x v="2"/>
    <x v="2"/>
    <m/>
    <x v="1"/>
  </r>
  <r>
    <x v="1270"/>
    <x v="2"/>
    <x v="2"/>
    <m/>
    <x v="1"/>
  </r>
  <r>
    <x v="913"/>
    <x v="2"/>
    <x v="2"/>
    <m/>
    <x v="1"/>
  </r>
  <r>
    <x v="3487"/>
    <x v="2"/>
    <x v="0"/>
    <m/>
    <x v="1"/>
  </r>
  <r>
    <x v="3488"/>
    <x v="2"/>
    <x v="0"/>
    <m/>
    <x v="1"/>
  </r>
  <r>
    <x v="3489"/>
    <x v="2"/>
    <x v="0"/>
    <m/>
    <x v="1"/>
  </r>
  <r>
    <x v="3490"/>
    <x v="2"/>
    <x v="0"/>
    <m/>
    <x v="1"/>
  </r>
  <r>
    <x v="1417"/>
    <x v="5"/>
    <x v="2"/>
    <n v="6.2"/>
    <x v="1"/>
  </r>
  <r>
    <x v="1978"/>
    <x v="5"/>
    <x v="2"/>
    <n v="6.2"/>
    <x v="1"/>
  </r>
  <r>
    <x v="559"/>
    <x v="5"/>
    <x v="2"/>
    <n v="6.2"/>
    <x v="1"/>
  </r>
  <r>
    <x v="1599"/>
    <x v="5"/>
    <x v="2"/>
    <n v="6.2"/>
    <x v="1"/>
  </r>
  <r>
    <x v="3491"/>
    <x v="0"/>
    <x v="0"/>
    <n v="7.8"/>
    <x v="1"/>
  </r>
  <r>
    <x v="3492"/>
    <x v="0"/>
    <x v="0"/>
    <n v="7.8"/>
    <x v="1"/>
  </r>
  <r>
    <x v="3493"/>
    <x v="0"/>
    <x v="0"/>
    <n v="7.8"/>
    <x v="1"/>
  </r>
  <r>
    <x v="1694"/>
    <x v="0"/>
    <x v="0"/>
    <m/>
    <x v="1"/>
  </r>
  <r>
    <x v="1987"/>
    <x v="0"/>
    <x v="0"/>
    <m/>
    <x v="1"/>
  </r>
  <r>
    <x v="311"/>
    <x v="0"/>
    <x v="0"/>
    <m/>
    <x v="1"/>
  </r>
  <r>
    <x v="3494"/>
    <x v="0"/>
    <x v="0"/>
    <m/>
    <x v="1"/>
  </r>
  <r>
    <x v="480"/>
    <x v="4"/>
    <x v="0"/>
    <m/>
    <x v="1"/>
  </r>
  <r>
    <x v="1713"/>
    <x v="4"/>
    <x v="0"/>
    <m/>
    <x v="1"/>
  </r>
  <r>
    <x v="1604"/>
    <x v="4"/>
    <x v="0"/>
    <m/>
    <x v="1"/>
  </r>
  <r>
    <x v="1270"/>
    <x v="4"/>
    <x v="0"/>
    <m/>
    <x v="1"/>
  </r>
  <r>
    <x v="3495"/>
    <x v="0"/>
    <x v="1"/>
    <m/>
    <x v="1"/>
  </r>
  <r>
    <x v="3496"/>
    <x v="0"/>
    <x v="1"/>
    <m/>
    <x v="1"/>
  </r>
  <r>
    <x v="3497"/>
    <x v="0"/>
    <x v="1"/>
    <m/>
    <x v="1"/>
  </r>
  <r>
    <x v="3498"/>
    <x v="0"/>
    <x v="1"/>
    <m/>
    <x v="1"/>
  </r>
  <r>
    <x v="3499"/>
    <x v="0"/>
    <x v="2"/>
    <n v="6.2"/>
    <x v="1"/>
  </r>
  <r>
    <x v="1565"/>
    <x v="0"/>
    <x v="2"/>
    <n v="6.2"/>
    <x v="1"/>
  </r>
  <r>
    <x v="1235"/>
    <x v="0"/>
    <x v="2"/>
    <n v="6.2"/>
    <x v="1"/>
  </r>
  <r>
    <x v="1931"/>
    <x v="0"/>
    <x v="2"/>
    <n v="6.2"/>
    <x v="1"/>
  </r>
  <r>
    <x v="1360"/>
    <x v="5"/>
    <x v="0"/>
    <m/>
    <x v="1"/>
  </r>
  <r>
    <x v="721"/>
    <x v="5"/>
    <x v="0"/>
    <m/>
    <x v="1"/>
  </r>
  <r>
    <x v="3500"/>
    <x v="5"/>
    <x v="0"/>
    <m/>
    <x v="1"/>
  </r>
  <r>
    <x v="1743"/>
    <x v="5"/>
    <x v="0"/>
    <m/>
    <x v="1"/>
  </r>
  <r>
    <x v="2169"/>
    <x v="0"/>
    <x v="0"/>
    <m/>
    <x v="1"/>
  </r>
  <r>
    <x v="721"/>
    <x v="0"/>
    <x v="0"/>
    <m/>
    <x v="1"/>
  </r>
  <r>
    <x v="3476"/>
    <x v="0"/>
    <x v="0"/>
    <m/>
    <x v="1"/>
  </r>
  <r>
    <x v="954"/>
    <x v="0"/>
    <x v="0"/>
    <m/>
    <x v="1"/>
  </r>
  <r>
    <x v="3501"/>
    <x v="6"/>
    <x v="2"/>
    <m/>
    <x v="1"/>
  </r>
  <r>
    <x v="3502"/>
    <x v="6"/>
    <x v="2"/>
    <m/>
    <x v="1"/>
  </r>
  <r>
    <x v="1048"/>
    <x v="6"/>
    <x v="2"/>
    <m/>
    <x v="1"/>
  </r>
  <r>
    <x v="3503"/>
    <x v="6"/>
    <x v="2"/>
    <m/>
    <x v="1"/>
  </r>
  <r>
    <x v="2922"/>
    <x v="3"/>
    <x v="0"/>
    <n v="5.3"/>
    <x v="1"/>
  </r>
  <r>
    <x v="3504"/>
    <x v="3"/>
    <x v="0"/>
    <n v="5.3"/>
    <x v="1"/>
  </r>
  <r>
    <x v="3505"/>
    <x v="3"/>
    <x v="0"/>
    <n v="5.3"/>
    <x v="1"/>
  </r>
  <r>
    <x v="3506"/>
    <x v="3"/>
    <x v="0"/>
    <n v="5.3"/>
    <x v="1"/>
  </r>
  <r>
    <x v="1269"/>
    <x v="5"/>
    <x v="0"/>
    <m/>
    <x v="1"/>
  </r>
  <r>
    <x v="1270"/>
    <x v="5"/>
    <x v="0"/>
    <m/>
    <x v="1"/>
  </r>
  <r>
    <x v="1722"/>
    <x v="5"/>
    <x v="0"/>
    <m/>
    <x v="1"/>
  </r>
  <r>
    <x v="1767"/>
    <x v="5"/>
    <x v="0"/>
    <m/>
    <x v="1"/>
  </r>
  <r>
    <x v="691"/>
    <x v="2"/>
    <x v="2"/>
    <m/>
    <x v="1"/>
  </r>
  <r>
    <x v="1932"/>
    <x v="2"/>
    <x v="2"/>
    <m/>
    <x v="1"/>
  </r>
  <r>
    <x v="1931"/>
    <x v="2"/>
    <x v="2"/>
    <m/>
    <x v="1"/>
  </r>
  <r>
    <x v="1713"/>
    <x v="2"/>
    <x v="2"/>
    <m/>
    <x v="1"/>
  </r>
  <r>
    <x v="2320"/>
    <x v="7"/>
    <x v="0"/>
    <m/>
    <x v="1"/>
  </r>
  <r>
    <x v="3262"/>
    <x v="7"/>
    <x v="0"/>
    <m/>
    <x v="1"/>
  </r>
  <r>
    <x v="3280"/>
    <x v="7"/>
    <x v="0"/>
    <m/>
    <x v="1"/>
  </r>
  <r>
    <x v="3507"/>
    <x v="7"/>
    <x v="0"/>
    <m/>
    <x v="1"/>
  </r>
  <r>
    <x v="3508"/>
    <x v="0"/>
    <x v="1"/>
    <m/>
    <x v="1"/>
  </r>
  <r>
    <x v="3509"/>
    <x v="0"/>
    <x v="1"/>
    <m/>
    <x v="1"/>
  </r>
  <r>
    <x v="3510"/>
    <x v="0"/>
    <x v="1"/>
    <m/>
    <x v="1"/>
  </r>
  <r>
    <x v="3511"/>
    <x v="0"/>
    <x v="1"/>
    <m/>
    <x v="1"/>
  </r>
  <r>
    <x v="3512"/>
    <x v="6"/>
    <x v="2"/>
    <m/>
    <x v="1"/>
  </r>
  <r>
    <x v="3513"/>
    <x v="6"/>
    <x v="2"/>
    <m/>
    <x v="1"/>
  </r>
  <r>
    <x v="694"/>
    <x v="6"/>
    <x v="2"/>
    <m/>
    <x v="1"/>
  </r>
  <r>
    <x v="281"/>
    <x v="6"/>
    <x v="2"/>
    <m/>
    <x v="1"/>
  </r>
  <r>
    <x v="3514"/>
    <x v="0"/>
    <x v="2"/>
    <m/>
    <x v="1"/>
  </r>
  <r>
    <x v="3515"/>
    <x v="1"/>
    <x v="1"/>
    <m/>
    <x v="1"/>
  </r>
  <r>
    <x v="3516"/>
    <x v="1"/>
    <x v="1"/>
    <m/>
    <x v="1"/>
  </r>
  <r>
    <x v="3517"/>
    <x v="1"/>
    <x v="1"/>
    <m/>
    <x v="1"/>
  </r>
  <r>
    <x v="3518"/>
    <x v="1"/>
    <x v="1"/>
    <m/>
    <x v="1"/>
  </r>
  <r>
    <x v="1723"/>
    <x v="7"/>
    <x v="0"/>
    <m/>
    <x v="1"/>
  </r>
  <r>
    <x v="562"/>
    <x v="7"/>
    <x v="0"/>
    <m/>
    <x v="1"/>
  </r>
  <r>
    <x v="352"/>
    <x v="7"/>
    <x v="0"/>
    <m/>
    <x v="1"/>
  </r>
  <r>
    <x v="3500"/>
    <x v="7"/>
    <x v="0"/>
    <m/>
    <x v="1"/>
  </r>
  <r>
    <x v="3519"/>
    <x v="0"/>
    <x v="1"/>
    <m/>
    <x v="1"/>
  </r>
  <r>
    <x v="3520"/>
    <x v="0"/>
    <x v="1"/>
    <m/>
    <x v="1"/>
  </r>
  <r>
    <x v="3521"/>
    <x v="0"/>
    <x v="1"/>
    <m/>
    <x v="1"/>
  </r>
  <r>
    <x v="2619"/>
    <x v="0"/>
    <x v="2"/>
    <n v="6.3"/>
    <x v="1"/>
  </r>
  <r>
    <x v="3063"/>
    <x v="0"/>
    <x v="2"/>
    <n v="6.3"/>
    <x v="1"/>
  </r>
  <r>
    <x v="1382"/>
    <x v="0"/>
    <x v="2"/>
    <n v="6.3"/>
    <x v="1"/>
  </r>
  <r>
    <x v="789"/>
    <x v="0"/>
    <x v="2"/>
    <n v="6.3"/>
    <x v="1"/>
  </r>
  <r>
    <x v="3522"/>
    <x v="1"/>
    <x v="0"/>
    <m/>
    <x v="1"/>
  </r>
  <r>
    <x v="3523"/>
    <x v="1"/>
    <x v="0"/>
    <m/>
    <x v="1"/>
  </r>
  <r>
    <x v="3524"/>
    <x v="1"/>
    <x v="0"/>
    <m/>
    <x v="1"/>
  </r>
  <r>
    <x v="992"/>
    <x v="5"/>
    <x v="0"/>
    <m/>
    <x v="1"/>
  </r>
  <r>
    <x v="626"/>
    <x v="5"/>
    <x v="0"/>
    <m/>
    <x v="1"/>
  </r>
  <r>
    <x v="3525"/>
    <x v="5"/>
    <x v="0"/>
    <m/>
    <x v="1"/>
  </r>
  <r>
    <x v="560"/>
    <x v="5"/>
    <x v="0"/>
    <m/>
    <x v="1"/>
  </r>
  <r>
    <x v="242"/>
    <x v="3"/>
    <x v="0"/>
    <n v="3.2"/>
    <x v="1"/>
  </r>
  <r>
    <x v="751"/>
    <x v="3"/>
    <x v="0"/>
    <n v="3.2"/>
    <x v="1"/>
  </r>
  <r>
    <x v="3526"/>
    <x v="3"/>
    <x v="0"/>
    <n v="3.2"/>
    <x v="1"/>
  </r>
  <r>
    <x v="3527"/>
    <x v="3"/>
    <x v="0"/>
    <n v="3.2"/>
    <x v="1"/>
  </r>
  <r>
    <x v="1160"/>
    <x v="0"/>
    <x v="1"/>
    <m/>
    <x v="1"/>
  </r>
  <r>
    <x v="1161"/>
    <x v="0"/>
    <x v="1"/>
    <m/>
    <x v="1"/>
  </r>
  <r>
    <x v="3528"/>
    <x v="0"/>
    <x v="1"/>
    <m/>
    <x v="1"/>
  </r>
  <r>
    <x v="3529"/>
    <x v="0"/>
    <x v="1"/>
    <m/>
    <x v="1"/>
  </r>
  <r>
    <x v="3530"/>
    <x v="1"/>
    <x v="1"/>
    <m/>
    <x v="1"/>
  </r>
  <r>
    <x v="766"/>
    <x v="5"/>
    <x v="2"/>
    <m/>
    <x v="1"/>
  </r>
  <r>
    <x v="1360"/>
    <x v="5"/>
    <x v="2"/>
    <m/>
    <x v="1"/>
  </r>
  <r>
    <x v="1178"/>
    <x v="5"/>
    <x v="2"/>
    <m/>
    <x v="1"/>
  </r>
  <r>
    <x v="2447"/>
    <x v="5"/>
    <x v="2"/>
    <m/>
    <x v="1"/>
  </r>
  <r>
    <x v="3448"/>
    <x v="9"/>
    <x v="0"/>
    <m/>
    <x v="1"/>
  </r>
  <r>
    <x v="3531"/>
    <x v="9"/>
    <x v="0"/>
    <m/>
    <x v="1"/>
  </r>
  <r>
    <x v="2783"/>
    <x v="9"/>
    <x v="0"/>
    <m/>
    <x v="1"/>
  </r>
  <r>
    <x v="3532"/>
    <x v="9"/>
    <x v="0"/>
    <m/>
    <x v="1"/>
  </r>
  <r>
    <x v="418"/>
    <x v="4"/>
    <x v="2"/>
    <m/>
    <x v="1"/>
  </r>
  <r>
    <x v="678"/>
    <x v="4"/>
    <x v="2"/>
    <m/>
    <x v="1"/>
  </r>
  <r>
    <x v="2787"/>
    <x v="4"/>
    <x v="2"/>
    <m/>
    <x v="1"/>
  </r>
  <r>
    <x v="466"/>
    <x v="4"/>
    <x v="2"/>
    <m/>
    <x v="1"/>
  </r>
  <r>
    <x v="3533"/>
    <x v="1"/>
    <x v="1"/>
    <m/>
    <x v="1"/>
  </r>
  <r>
    <x v="3534"/>
    <x v="1"/>
    <x v="1"/>
    <m/>
    <x v="1"/>
  </r>
  <r>
    <x v="3535"/>
    <x v="1"/>
    <x v="1"/>
    <m/>
    <x v="1"/>
  </r>
  <r>
    <x v="3536"/>
    <x v="1"/>
    <x v="1"/>
    <m/>
    <x v="1"/>
  </r>
  <r>
    <x v="738"/>
    <x v="3"/>
    <x v="1"/>
    <m/>
    <x v="1"/>
  </r>
  <r>
    <x v="116"/>
    <x v="0"/>
    <x v="2"/>
    <n v="6.6"/>
    <x v="1"/>
  </r>
  <r>
    <x v="430"/>
    <x v="0"/>
    <x v="2"/>
    <n v="6.6"/>
    <x v="1"/>
  </r>
  <r>
    <x v="253"/>
    <x v="0"/>
    <x v="2"/>
    <n v="6.6"/>
    <x v="1"/>
  </r>
  <r>
    <x v="3537"/>
    <x v="0"/>
    <x v="2"/>
    <n v="6.6"/>
    <x v="1"/>
  </r>
  <r>
    <x v="357"/>
    <x v="2"/>
    <x v="0"/>
    <n v="7"/>
    <x v="0"/>
  </r>
  <r>
    <x v="450"/>
    <x v="2"/>
    <x v="0"/>
    <n v="7"/>
    <x v="0"/>
  </r>
  <r>
    <x v="565"/>
    <x v="2"/>
    <x v="0"/>
    <n v="7"/>
    <x v="0"/>
  </r>
  <r>
    <x v="3538"/>
    <x v="2"/>
    <x v="0"/>
    <n v="7"/>
    <x v="0"/>
  </r>
  <r>
    <x v="3539"/>
    <x v="2"/>
    <x v="0"/>
    <n v="7.1"/>
    <x v="0"/>
  </r>
  <r>
    <x v="25"/>
    <x v="2"/>
    <x v="0"/>
    <n v="7.1"/>
    <x v="0"/>
  </r>
  <r>
    <x v="540"/>
    <x v="2"/>
    <x v="0"/>
    <n v="7.1"/>
    <x v="0"/>
  </r>
  <r>
    <x v="2"/>
    <x v="2"/>
    <x v="0"/>
    <n v="7.1"/>
    <x v="0"/>
  </r>
  <r>
    <x v="3540"/>
    <x v="3"/>
    <x v="0"/>
    <n v="7.8"/>
    <x v="1"/>
  </r>
  <r>
    <x v="3541"/>
    <x v="3"/>
    <x v="0"/>
    <n v="7.8"/>
    <x v="1"/>
  </r>
  <r>
    <x v="3542"/>
    <x v="3"/>
    <x v="0"/>
    <n v="7.8"/>
    <x v="1"/>
  </r>
  <r>
    <x v="203"/>
    <x v="3"/>
    <x v="0"/>
    <n v="7.8"/>
    <x v="1"/>
  </r>
  <r>
    <x v="3543"/>
    <x v="1"/>
    <x v="1"/>
    <m/>
    <x v="1"/>
  </r>
  <r>
    <x v="738"/>
    <x v="1"/>
    <x v="2"/>
    <m/>
    <x v="1"/>
  </r>
  <r>
    <x v="108"/>
    <x v="1"/>
    <x v="1"/>
    <m/>
    <x v="1"/>
  </r>
  <r>
    <x v="1866"/>
    <x v="1"/>
    <x v="1"/>
    <m/>
    <x v="1"/>
  </r>
  <r>
    <x v="133"/>
    <x v="1"/>
    <x v="1"/>
    <m/>
    <x v="1"/>
  </r>
  <r>
    <x v="1423"/>
    <x v="1"/>
    <x v="1"/>
    <m/>
    <x v="1"/>
  </r>
  <r>
    <x v="1509"/>
    <x v="1"/>
    <x v="1"/>
    <m/>
    <x v="1"/>
  </r>
  <r>
    <x v="2397"/>
    <x v="1"/>
    <x v="1"/>
    <m/>
    <x v="1"/>
  </r>
  <r>
    <x v="3544"/>
    <x v="1"/>
    <x v="1"/>
    <m/>
    <x v="1"/>
  </r>
  <r>
    <x v="3545"/>
    <x v="1"/>
    <x v="1"/>
    <m/>
    <x v="1"/>
  </r>
  <r>
    <x v="449"/>
    <x v="0"/>
    <x v="0"/>
    <n v="6.4"/>
    <x v="1"/>
  </r>
  <r>
    <x v="505"/>
    <x v="0"/>
    <x v="0"/>
    <n v="6.4"/>
    <x v="1"/>
  </r>
  <r>
    <x v="225"/>
    <x v="0"/>
    <x v="0"/>
    <n v="6.4"/>
    <x v="1"/>
  </r>
  <r>
    <x v="178"/>
    <x v="0"/>
    <x v="0"/>
    <n v="6.4"/>
    <x v="1"/>
  </r>
  <r>
    <x v="738"/>
    <x v="3"/>
    <x v="1"/>
    <n v="7.5"/>
    <x v="1"/>
  </r>
  <r>
    <x v="1351"/>
    <x v="5"/>
    <x v="2"/>
    <n v="6.3"/>
    <x v="1"/>
  </r>
  <r>
    <x v="1743"/>
    <x v="5"/>
    <x v="2"/>
    <n v="6.3"/>
    <x v="1"/>
  </r>
  <r>
    <x v="397"/>
    <x v="5"/>
    <x v="2"/>
    <n v="6.3"/>
    <x v="1"/>
  </r>
  <r>
    <x v="323"/>
    <x v="5"/>
    <x v="2"/>
    <n v="6.3"/>
    <x v="1"/>
  </r>
  <r>
    <x v="3546"/>
    <x v="0"/>
    <x v="2"/>
    <n v="7.6"/>
    <x v="1"/>
  </r>
  <r>
    <x v="425"/>
    <x v="0"/>
    <x v="2"/>
    <n v="7.6"/>
    <x v="1"/>
  </r>
  <r>
    <x v="3547"/>
    <x v="0"/>
    <x v="2"/>
    <n v="7.6"/>
    <x v="1"/>
  </r>
  <r>
    <x v="3548"/>
    <x v="0"/>
    <x v="2"/>
    <n v="7.6"/>
    <x v="1"/>
  </r>
  <r>
    <x v="1602"/>
    <x v="0"/>
    <x v="0"/>
    <n v="5.4"/>
    <x v="1"/>
  </r>
  <r>
    <x v="1310"/>
    <x v="0"/>
    <x v="0"/>
    <n v="5.4"/>
    <x v="1"/>
  </r>
  <r>
    <x v="3549"/>
    <x v="0"/>
    <x v="0"/>
    <n v="5.4"/>
    <x v="1"/>
  </r>
  <r>
    <x v="1957"/>
    <x v="0"/>
    <x v="0"/>
    <n v="5.4"/>
    <x v="1"/>
  </r>
  <r>
    <x v="3550"/>
    <x v="0"/>
    <x v="1"/>
    <n v="8.5"/>
    <x v="1"/>
  </r>
  <r>
    <x v="3551"/>
    <x v="0"/>
    <x v="1"/>
    <n v="8.5"/>
    <x v="1"/>
  </r>
  <r>
    <x v="3552"/>
    <x v="1"/>
    <x v="1"/>
    <m/>
    <x v="1"/>
  </r>
  <r>
    <x v="3553"/>
    <x v="1"/>
    <x v="1"/>
    <m/>
    <x v="1"/>
  </r>
  <r>
    <x v="3554"/>
    <x v="1"/>
    <x v="1"/>
    <m/>
    <x v="1"/>
  </r>
  <r>
    <x v="3555"/>
    <x v="1"/>
    <x v="1"/>
    <m/>
    <x v="1"/>
  </r>
  <r>
    <x v="1263"/>
    <x v="5"/>
    <x v="0"/>
    <m/>
    <x v="1"/>
  </r>
  <r>
    <x v="560"/>
    <x v="5"/>
    <x v="0"/>
    <m/>
    <x v="1"/>
  </r>
  <r>
    <x v="498"/>
    <x v="5"/>
    <x v="0"/>
    <m/>
    <x v="1"/>
  </r>
  <r>
    <x v="2141"/>
    <x v="5"/>
    <x v="0"/>
    <m/>
    <x v="1"/>
  </r>
  <r>
    <x v="3348"/>
    <x v="6"/>
    <x v="2"/>
    <m/>
    <x v="1"/>
  </r>
  <r>
    <x v="3556"/>
    <x v="6"/>
    <x v="2"/>
    <m/>
    <x v="1"/>
  </r>
  <r>
    <x v="3557"/>
    <x v="6"/>
    <x v="2"/>
    <m/>
    <x v="1"/>
  </r>
  <r>
    <x v="3558"/>
    <x v="6"/>
    <x v="2"/>
    <m/>
    <x v="1"/>
  </r>
  <r>
    <x v="213"/>
    <x v="2"/>
    <x v="0"/>
    <m/>
    <x v="1"/>
  </r>
  <r>
    <x v="3559"/>
    <x v="2"/>
    <x v="0"/>
    <m/>
    <x v="1"/>
  </r>
  <r>
    <x v="352"/>
    <x v="2"/>
    <x v="0"/>
    <m/>
    <x v="1"/>
  </r>
  <r>
    <x v="1603"/>
    <x v="2"/>
    <x v="0"/>
    <m/>
    <x v="1"/>
  </r>
  <r>
    <x v="1662"/>
    <x v="0"/>
    <x v="0"/>
    <n v="5.6"/>
    <x v="1"/>
  </r>
  <r>
    <x v="954"/>
    <x v="0"/>
    <x v="0"/>
    <n v="5.6"/>
    <x v="1"/>
  </r>
  <r>
    <x v="3560"/>
    <x v="0"/>
    <x v="0"/>
    <n v="5.6"/>
    <x v="1"/>
  </r>
  <r>
    <x v="344"/>
    <x v="0"/>
    <x v="0"/>
    <n v="5.6"/>
    <x v="1"/>
  </r>
  <r>
    <x v="209"/>
    <x v="0"/>
    <x v="0"/>
    <n v="7.2"/>
    <x v="1"/>
  </r>
  <r>
    <x v="14"/>
    <x v="0"/>
    <x v="0"/>
    <n v="7.2"/>
    <x v="1"/>
  </r>
  <r>
    <x v="3561"/>
    <x v="0"/>
    <x v="0"/>
    <n v="7.2"/>
    <x v="1"/>
  </r>
  <r>
    <x v="3562"/>
    <x v="0"/>
    <x v="0"/>
    <n v="7.2"/>
    <x v="1"/>
  </r>
  <r>
    <x v="448"/>
    <x v="6"/>
    <x v="2"/>
    <m/>
    <x v="1"/>
  </r>
  <r>
    <x v="3549"/>
    <x v="6"/>
    <x v="2"/>
    <m/>
    <x v="1"/>
  </r>
  <r>
    <x v="730"/>
    <x v="6"/>
    <x v="2"/>
    <m/>
    <x v="1"/>
  </r>
  <r>
    <x v="376"/>
    <x v="6"/>
    <x v="2"/>
    <m/>
    <x v="1"/>
  </r>
  <r>
    <x v="3563"/>
    <x v="0"/>
    <x v="0"/>
    <m/>
    <x v="1"/>
  </r>
  <r>
    <x v="951"/>
    <x v="0"/>
    <x v="0"/>
    <m/>
    <x v="1"/>
  </r>
  <r>
    <x v="3564"/>
    <x v="0"/>
    <x v="0"/>
    <m/>
    <x v="1"/>
  </r>
  <r>
    <x v="3565"/>
    <x v="0"/>
    <x v="0"/>
    <m/>
    <x v="1"/>
  </r>
  <r>
    <x v="3566"/>
    <x v="7"/>
    <x v="2"/>
    <m/>
    <x v="1"/>
  </r>
  <r>
    <x v="3567"/>
    <x v="7"/>
    <x v="2"/>
    <m/>
    <x v="1"/>
  </r>
  <r>
    <x v="3568"/>
    <x v="7"/>
    <x v="2"/>
    <m/>
    <x v="1"/>
  </r>
  <r>
    <x v="2388"/>
    <x v="7"/>
    <x v="2"/>
    <m/>
    <x v="1"/>
  </r>
  <r>
    <x v="989"/>
    <x v="0"/>
    <x v="2"/>
    <m/>
    <x v="1"/>
  </r>
  <r>
    <x v="3569"/>
    <x v="0"/>
    <x v="2"/>
    <m/>
    <x v="1"/>
  </r>
  <r>
    <x v="1818"/>
    <x v="0"/>
    <x v="2"/>
    <m/>
    <x v="1"/>
  </r>
  <r>
    <x v="3570"/>
    <x v="0"/>
    <x v="2"/>
    <m/>
    <x v="1"/>
  </r>
  <r>
    <x v="738"/>
    <x v="1"/>
    <x v="1"/>
    <m/>
    <x v="1"/>
  </r>
  <r>
    <x v="738"/>
    <x v="6"/>
    <x v="2"/>
    <m/>
    <x v="1"/>
  </r>
  <r>
    <x v="253"/>
    <x v="0"/>
    <x v="0"/>
    <n v="7.6"/>
    <x v="1"/>
  </r>
  <r>
    <x v="117"/>
    <x v="0"/>
    <x v="0"/>
    <n v="7.6"/>
    <x v="1"/>
  </r>
  <r>
    <x v="267"/>
    <x v="0"/>
    <x v="0"/>
    <n v="7.6"/>
    <x v="1"/>
  </r>
  <r>
    <x v="188"/>
    <x v="0"/>
    <x v="0"/>
    <n v="7.6"/>
    <x v="1"/>
  </r>
  <r>
    <x v="2282"/>
    <x v="0"/>
    <x v="0"/>
    <n v="6.1"/>
    <x v="0"/>
  </r>
  <r>
    <x v="3571"/>
    <x v="0"/>
    <x v="0"/>
    <n v="6.1"/>
    <x v="0"/>
  </r>
  <r>
    <x v="341"/>
    <x v="0"/>
    <x v="0"/>
    <n v="6.1"/>
    <x v="0"/>
  </r>
  <r>
    <x v="357"/>
    <x v="0"/>
    <x v="0"/>
    <n v="6.1"/>
    <x v="0"/>
  </r>
  <r>
    <x v="2263"/>
    <x v="0"/>
    <x v="0"/>
    <m/>
    <x v="1"/>
  </r>
  <r>
    <x v="3572"/>
    <x v="1"/>
    <x v="2"/>
    <n v="8.6999999999999993"/>
    <x v="1"/>
  </r>
  <r>
    <x v="3573"/>
    <x v="1"/>
    <x v="2"/>
    <n v="8.6999999999999993"/>
    <x v="1"/>
  </r>
  <r>
    <x v="3574"/>
    <x v="1"/>
    <x v="2"/>
    <n v="8.6999999999999993"/>
    <x v="1"/>
  </r>
  <r>
    <x v="3575"/>
    <x v="1"/>
    <x v="2"/>
    <n v="8.6999999999999993"/>
    <x v="1"/>
  </r>
  <r>
    <x v="3576"/>
    <x v="0"/>
    <x v="2"/>
    <m/>
    <x v="1"/>
  </r>
  <r>
    <x v="3577"/>
    <x v="0"/>
    <x v="2"/>
    <m/>
    <x v="1"/>
  </r>
  <r>
    <x v="3578"/>
    <x v="0"/>
    <x v="2"/>
    <m/>
    <x v="1"/>
  </r>
  <r>
    <x v="1117"/>
    <x v="0"/>
    <x v="2"/>
    <m/>
    <x v="1"/>
  </r>
  <r>
    <x v="3579"/>
    <x v="1"/>
    <x v="2"/>
    <n v="9.6"/>
    <x v="1"/>
  </r>
  <r>
    <x v="3580"/>
    <x v="1"/>
    <x v="2"/>
    <n v="9.6"/>
    <x v="1"/>
  </r>
  <r>
    <x v="2585"/>
    <x v="1"/>
    <x v="2"/>
    <n v="9.6"/>
    <x v="1"/>
  </r>
  <r>
    <x v="808"/>
    <x v="3"/>
    <x v="2"/>
    <n v="3.3"/>
    <x v="1"/>
  </r>
  <r>
    <x v="817"/>
    <x v="3"/>
    <x v="2"/>
    <n v="3.3"/>
    <x v="1"/>
  </r>
  <r>
    <x v="3581"/>
    <x v="3"/>
    <x v="2"/>
    <n v="3.3"/>
    <x v="1"/>
  </r>
  <r>
    <x v="1688"/>
    <x v="3"/>
    <x v="2"/>
    <n v="3.3"/>
    <x v="1"/>
  </r>
  <r>
    <x v="227"/>
    <x v="0"/>
    <x v="0"/>
    <m/>
    <x v="1"/>
  </r>
  <r>
    <x v="3582"/>
    <x v="0"/>
    <x v="0"/>
    <m/>
    <x v="1"/>
  </r>
  <r>
    <x v="1467"/>
    <x v="0"/>
    <x v="0"/>
    <m/>
    <x v="1"/>
  </r>
  <r>
    <x v="2793"/>
    <x v="0"/>
    <x v="0"/>
    <m/>
    <x v="1"/>
  </r>
  <r>
    <x v="15"/>
    <x v="0"/>
    <x v="0"/>
    <n v="7.6"/>
    <x v="1"/>
  </r>
  <r>
    <x v="612"/>
    <x v="0"/>
    <x v="0"/>
    <n v="7.6"/>
    <x v="1"/>
  </r>
  <r>
    <x v="3583"/>
    <x v="0"/>
    <x v="0"/>
    <n v="7.6"/>
    <x v="1"/>
  </r>
  <r>
    <x v="3584"/>
    <x v="0"/>
    <x v="0"/>
    <n v="7.6"/>
    <x v="1"/>
  </r>
  <r>
    <x v="2025"/>
    <x v="4"/>
    <x v="2"/>
    <n v="3.6"/>
    <x v="1"/>
  </r>
  <r>
    <x v="3585"/>
    <x v="4"/>
    <x v="2"/>
    <n v="3.6"/>
    <x v="1"/>
  </r>
  <r>
    <x v="1501"/>
    <x v="4"/>
    <x v="2"/>
    <n v="3.6"/>
    <x v="1"/>
  </r>
  <r>
    <x v="1088"/>
    <x v="4"/>
    <x v="2"/>
    <n v="3.6"/>
    <x v="1"/>
  </r>
  <r>
    <x v="1746"/>
    <x v="4"/>
    <x v="2"/>
    <m/>
    <x v="1"/>
  </r>
  <r>
    <x v="3586"/>
    <x v="4"/>
    <x v="2"/>
    <m/>
    <x v="1"/>
  </r>
  <r>
    <x v="3587"/>
    <x v="4"/>
    <x v="2"/>
    <m/>
    <x v="1"/>
  </r>
  <r>
    <x v="414"/>
    <x v="4"/>
    <x v="2"/>
    <m/>
    <x v="1"/>
  </r>
  <r>
    <x v="117"/>
    <x v="3"/>
    <x v="2"/>
    <n v="6"/>
    <x v="1"/>
  </r>
  <r>
    <x v="3588"/>
    <x v="3"/>
    <x v="2"/>
    <n v="6"/>
    <x v="1"/>
  </r>
  <r>
    <x v="3589"/>
    <x v="3"/>
    <x v="2"/>
    <n v="6"/>
    <x v="1"/>
  </r>
  <r>
    <x v="2027"/>
    <x v="3"/>
    <x v="2"/>
    <n v="6"/>
    <x v="1"/>
  </r>
  <r>
    <x v="1460"/>
    <x v="2"/>
    <x v="0"/>
    <n v="8.3000000000000007"/>
    <x v="1"/>
  </r>
  <r>
    <x v="3590"/>
    <x v="2"/>
    <x v="0"/>
    <n v="8.3000000000000007"/>
    <x v="1"/>
  </r>
  <r>
    <x v="3591"/>
    <x v="2"/>
    <x v="0"/>
    <n v="8.3000000000000007"/>
    <x v="1"/>
  </r>
  <r>
    <x v="2683"/>
    <x v="2"/>
    <x v="0"/>
    <n v="8.3000000000000007"/>
    <x v="1"/>
  </r>
  <r>
    <x v="1722"/>
    <x v="2"/>
    <x v="2"/>
    <n v="6.3"/>
    <x v="1"/>
  </r>
  <r>
    <x v="1244"/>
    <x v="2"/>
    <x v="2"/>
    <n v="6.3"/>
    <x v="1"/>
  </r>
  <r>
    <x v="2968"/>
    <x v="2"/>
    <x v="2"/>
    <n v="6.3"/>
    <x v="1"/>
  </r>
  <r>
    <x v="560"/>
    <x v="2"/>
    <x v="2"/>
    <n v="6.3"/>
    <x v="1"/>
  </r>
  <r>
    <x v="308"/>
    <x v="4"/>
    <x v="0"/>
    <m/>
    <x v="1"/>
  </r>
  <r>
    <x v="3592"/>
    <x v="4"/>
    <x v="0"/>
    <m/>
    <x v="1"/>
  </r>
  <r>
    <x v="550"/>
    <x v="4"/>
    <x v="0"/>
    <m/>
    <x v="1"/>
  </r>
  <r>
    <x v="1635"/>
    <x v="4"/>
    <x v="0"/>
    <m/>
    <x v="1"/>
  </r>
  <r>
    <x v="2827"/>
    <x v="7"/>
    <x v="2"/>
    <m/>
    <x v="1"/>
  </r>
  <r>
    <x v="1723"/>
    <x v="7"/>
    <x v="2"/>
    <m/>
    <x v="1"/>
  </r>
  <r>
    <x v="1231"/>
    <x v="7"/>
    <x v="2"/>
    <m/>
    <x v="1"/>
  </r>
  <r>
    <x v="3593"/>
    <x v="7"/>
    <x v="2"/>
    <m/>
    <x v="1"/>
  </r>
  <r>
    <x v="3594"/>
    <x v="0"/>
    <x v="0"/>
    <n v="6.2"/>
    <x v="1"/>
  </r>
  <r>
    <x v="2434"/>
    <x v="0"/>
    <x v="0"/>
    <n v="6.2"/>
    <x v="1"/>
  </r>
  <r>
    <x v="1186"/>
    <x v="0"/>
    <x v="0"/>
    <n v="6.2"/>
    <x v="1"/>
  </r>
  <r>
    <x v="3595"/>
    <x v="0"/>
    <x v="0"/>
    <n v="6.2"/>
    <x v="1"/>
  </r>
  <r>
    <x v="2794"/>
    <x v="4"/>
    <x v="2"/>
    <m/>
    <x v="1"/>
  </r>
  <r>
    <x v="741"/>
    <x v="4"/>
    <x v="2"/>
    <m/>
    <x v="1"/>
  </r>
  <r>
    <x v="1040"/>
    <x v="4"/>
    <x v="2"/>
    <m/>
    <x v="1"/>
  </r>
  <r>
    <x v="2641"/>
    <x v="4"/>
    <x v="2"/>
    <m/>
    <x v="1"/>
  </r>
  <r>
    <x v="1350"/>
    <x v="5"/>
    <x v="0"/>
    <m/>
    <x v="1"/>
  </r>
  <r>
    <x v="3596"/>
    <x v="5"/>
    <x v="0"/>
    <m/>
    <x v="1"/>
  </r>
  <r>
    <x v="139"/>
    <x v="5"/>
    <x v="0"/>
    <m/>
    <x v="1"/>
  </r>
  <r>
    <x v="3597"/>
    <x v="5"/>
    <x v="0"/>
    <m/>
    <x v="1"/>
  </r>
  <r>
    <x v="544"/>
    <x v="0"/>
    <x v="0"/>
    <n v="3.7"/>
    <x v="1"/>
  </r>
  <r>
    <x v="1290"/>
    <x v="0"/>
    <x v="0"/>
    <n v="3.7"/>
    <x v="1"/>
  </r>
  <r>
    <x v="1298"/>
    <x v="0"/>
    <x v="0"/>
    <n v="3.7"/>
    <x v="1"/>
  </r>
  <r>
    <x v="3598"/>
    <x v="1"/>
    <x v="1"/>
    <m/>
    <x v="1"/>
  </r>
  <r>
    <x v="3599"/>
    <x v="1"/>
    <x v="1"/>
    <m/>
    <x v="1"/>
  </r>
  <r>
    <x v="2900"/>
    <x v="9"/>
    <x v="0"/>
    <n v="7.4"/>
    <x v="0"/>
  </r>
  <r>
    <x v="3279"/>
    <x v="9"/>
    <x v="0"/>
    <n v="7.4"/>
    <x v="0"/>
  </r>
  <r>
    <x v="721"/>
    <x v="9"/>
    <x v="0"/>
    <n v="7.4"/>
    <x v="0"/>
  </r>
  <r>
    <x v="2465"/>
    <x v="9"/>
    <x v="0"/>
    <n v="7.4"/>
    <x v="0"/>
  </r>
  <r>
    <x v="752"/>
    <x v="0"/>
    <x v="0"/>
    <n v="5"/>
    <x v="1"/>
  </r>
  <r>
    <x v="882"/>
    <x v="0"/>
    <x v="0"/>
    <n v="5"/>
    <x v="1"/>
  </r>
  <r>
    <x v="3600"/>
    <x v="0"/>
    <x v="0"/>
    <n v="5"/>
    <x v="1"/>
  </r>
  <r>
    <x v="1048"/>
    <x v="0"/>
    <x v="0"/>
    <n v="5"/>
    <x v="1"/>
  </r>
  <r>
    <x v="631"/>
    <x v="5"/>
    <x v="0"/>
    <n v="7.8"/>
    <x v="1"/>
  </r>
  <r>
    <x v="498"/>
    <x v="5"/>
    <x v="0"/>
    <n v="7.8"/>
    <x v="1"/>
  </r>
  <r>
    <x v="2003"/>
    <x v="5"/>
    <x v="0"/>
    <n v="7.8"/>
    <x v="1"/>
  </r>
  <r>
    <x v="2141"/>
    <x v="5"/>
    <x v="0"/>
    <n v="7.8"/>
    <x v="1"/>
  </r>
  <r>
    <x v="697"/>
    <x v="1"/>
    <x v="1"/>
    <m/>
    <x v="1"/>
  </r>
  <r>
    <x v="3601"/>
    <x v="1"/>
    <x v="1"/>
    <m/>
    <x v="1"/>
  </r>
  <r>
    <x v="2066"/>
    <x v="1"/>
    <x v="1"/>
    <m/>
    <x v="1"/>
  </r>
  <r>
    <x v="235"/>
    <x v="1"/>
    <x v="1"/>
    <m/>
    <x v="1"/>
  </r>
  <r>
    <x v="218"/>
    <x v="0"/>
    <x v="0"/>
    <n v="7.1"/>
    <x v="1"/>
  </r>
  <r>
    <x v="922"/>
    <x v="0"/>
    <x v="0"/>
    <n v="7.1"/>
    <x v="1"/>
  </r>
  <r>
    <x v="302"/>
    <x v="0"/>
    <x v="0"/>
    <n v="7.1"/>
    <x v="1"/>
  </r>
  <r>
    <x v="403"/>
    <x v="0"/>
    <x v="0"/>
    <n v="7.1"/>
    <x v="1"/>
  </r>
  <r>
    <x v="3602"/>
    <x v="1"/>
    <x v="1"/>
    <m/>
    <x v="1"/>
  </r>
  <r>
    <x v="2399"/>
    <x v="1"/>
    <x v="1"/>
    <m/>
    <x v="1"/>
  </r>
  <r>
    <x v="3603"/>
    <x v="1"/>
    <x v="1"/>
    <m/>
    <x v="1"/>
  </r>
  <r>
    <x v="2397"/>
    <x v="1"/>
    <x v="1"/>
    <m/>
    <x v="1"/>
  </r>
  <r>
    <x v="3604"/>
    <x v="2"/>
    <x v="0"/>
    <m/>
    <x v="1"/>
  </r>
  <r>
    <x v="1905"/>
    <x v="2"/>
    <x v="0"/>
    <m/>
    <x v="1"/>
  </r>
  <r>
    <x v="3605"/>
    <x v="2"/>
    <x v="0"/>
    <m/>
    <x v="1"/>
  </r>
  <r>
    <x v="3606"/>
    <x v="2"/>
    <x v="0"/>
    <m/>
    <x v="1"/>
  </r>
  <r>
    <x v="497"/>
    <x v="4"/>
    <x v="0"/>
    <n v="6.5"/>
    <x v="1"/>
  </r>
  <r>
    <x v="78"/>
    <x v="4"/>
    <x v="0"/>
    <n v="6.5"/>
    <x v="1"/>
  </r>
  <r>
    <x v="691"/>
    <x v="4"/>
    <x v="0"/>
    <n v="6.5"/>
    <x v="1"/>
  </r>
  <r>
    <x v="3607"/>
    <x v="4"/>
    <x v="0"/>
    <n v="6.5"/>
    <x v="1"/>
  </r>
  <r>
    <x v="77"/>
    <x v="1"/>
    <x v="2"/>
    <m/>
    <x v="1"/>
  </r>
  <r>
    <x v="207"/>
    <x v="1"/>
    <x v="2"/>
    <m/>
    <x v="1"/>
  </r>
  <r>
    <x v="3608"/>
    <x v="1"/>
    <x v="2"/>
    <m/>
    <x v="1"/>
  </r>
  <r>
    <x v="3609"/>
    <x v="1"/>
    <x v="2"/>
    <m/>
    <x v="1"/>
  </r>
  <r>
    <x v="565"/>
    <x v="2"/>
    <x v="2"/>
    <m/>
    <x v="1"/>
  </r>
  <r>
    <x v="905"/>
    <x v="2"/>
    <x v="2"/>
    <m/>
    <x v="1"/>
  </r>
  <r>
    <x v="1766"/>
    <x v="2"/>
    <x v="2"/>
    <m/>
    <x v="1"/>
  </r>
  <r>
    <x v="629"/>
    <x v="2"/>
    <x v="2"/>
    <m/>
    <x v="1"/>
  </r>
  <r>
    <x v="352"/>
    <x v="2"/>
    <x v="2"/>
    <n v="7.2"/>
    <x v="0"/>
  </r>
  <r>
    <x v="905"/>
    <x v="2"/>
    <x v="2"/>
    <n v="7.2"/>
    <x v="0"/>
  </r>
  <r>
    <x v="1107"/>
    <x v="2"/>
    <x v="2"/>
    <n v="7.2"/>
    <x v="0"/>
  </r>
  <r>
    <x v="2299"/>
    <x v="2"/>
    <x v="2"/>
    <n v="7.2"/>
    <x v="0"/>
  </r>
  <r>
    <x v="3610"/>
    <x v="2"/>
    <x v="2"/>
    <n v="5.0999999999999996"/>
    <x v="1"/>
  </r>
  <r>
    <x v="721"/>
    <x v="2"/>
    <x v="2"/>
    <n v="5.0999999999999996"/>
    <x v="1"/>
  </r>
  <r>
    <x v="1265"/>
    <x v="2"/>
    <x v="2"/>
    <n v="5.0999999999999996"/>
    <x v="1"/>
  </r>
  <r>
    <x v="1744"/>
    <x v="2"/>
    <x v="2"/>
    <n v="5.0999999999999996"/>
    <x v="1"/>
  </r>
  <r>
    <x v="3363"/>
    <x v="2"/>
    <x v="0"/>
    <m/>
    <x v="1"/>
  </r>
  <r>
    <x v="3611"/>
    <x v="2"/>
    <x v="0"/>
    <m/>
    <x v="1"/>
  </r>
  <r>
    <x v="3612"/>
    <x v="2"/>
    <x v="0"/>
    <m/>
    <x v="1"/>
  </r>
  <r>
    <x v="1599"/>
    <x v="2"/>
    <x v="0"/>
    <m/>
    <x v="1"/>
  </r>
  <r>
    <x v="657"/>
    <x v="1"/>
    <x v="0"/>
    <n v="5.6"/>
    <x v="1"/>
  </r>
  <r>
    <x v="1154"/>
    <x v="1"/>
    <x v="0"/>
    <n v="5.6"/>
    <x v="1"/>
  </r>
  <r>
    <x v="3613"/>
    <x v="1"/>
    <x v="0"/>
    <n v="5.6"/>
    <x v="1"/>
  </r>
  <r>
    <x v="3614"/>
    <x v="1"/>
    <x v="0"/>
    <n v="5.6"/>
    <x v="1"/>
  </r>
  <r>
    <x v="2515"/>
    <x v="1"/>
    <x v="1"/>
    <m/>
    <x v="1"/>
  </r>
  <r>
    <x v="3615"/>
    <x v="1"/>
    <x v="1"/>
    <m/>
    <x v="1"/>
  </r>
  <r>
    <x v="316"/>
    <x v="1"/>
    <x v="1"/>
    <m/>
    <x v="1"/>
  </r>
  <r>
    <x v="81"/>
    <x v="6"/>
    <x v="2"/>
    <m/>
    <x v="1"/>
  </r>
  <r>
    <x v="3616"/>
    <x v="6"/>
    <x v="2"/>
    <m/>
    <x v="1"/>
  </r>
  <r>
    <x v="3617"/>
    <x v="6"/>
    <x v="2"/>
    <m/>
    <x v="1"/>
  </r>
  <r>
    <x v="3618"/>
    <x v="6"/>
    <x v="2"/>
    <m/>
    <x v="1"/>
  </r>
  <r>
    <x v="79"/>
    <x v="0"/>
    <x v="0"/>
    <n v="2.4"/>
    <x v="1"/>
  </r>
  <r>
    <x v="3311"/>
    <x v="0"/>
    <x v="0"/>
    <n v="2.4"/>
    <x v="1"/>
  </r>
  <r>
    <x v="1000"/>
    <x v="0"/>
    <x v="0"/>
    <n v="2.4"/>
    <x v="1"/>
  </r>
  <r>
    <x v="2828"/>
    <x v="0"/>
    <x v="0"/>
    <n v="2.4"/>
    <x v="1"/>
  </r>
  <r>
    <x v="3619"/>
    <x v="3"/>
    <x v="0"/>
    <n v="7.1"/>
    <x v="1"/>
  </r>
  <r>
    <x v="10"/>
    <x v="3"/>
    <x v="0"/>
    <n v="7.1"/>
    <x v="1"/>
  </r>
  <r>
    <x v="540"/>
    <x v="3"/>
    <x v="0"/>
    <n v="7.1"/>
    <x v="1"/>
  </r>
  <r>
    <x v="972"/>
    <x v="3"/>
    <x v="0"/>
    <n v="7.1"/>
    <x v="1"/>
  </r>
  <r>
    <x v="3620"/>
    <x v="0"/>
    <x v="2"/>
    <m/>
    <x v="1"/>
  </r>
  <r>
    <x v="1645"/>
    <x v="0"/>
    <x v="2"/>
    <m/>
    <x v="1"/>
  </r>
  <r>
    <x v="221"/>
    <x v="0"/>
    <x v="2"/>
    <m/>
    <x v="1"/>
  </r>
  <r>
    <x v="393"/>
    <x v="0"/>
    <x v="2"/>
    <m/>
    <x v="1"/>
  </r>
  <r>
    <x v="356"/>
    <x v="0"/>
    <x v="0"/>
    <n v="7.1"/>
    <x v="1"/>
  </r>
  <r>
    <x v="39"/>
    <x v="0"/>
    <x v="0"/>
    <n v="7.1"/>
    <x v="1"/>
  </r>
  <r>
    <x v="109"/>
    <x v="0"/>
    <x v="0"/>
    <n v="7.1"/>
    <x v="1"/>
  </r>
  <r>
    <x v="2755"/>
    <x v="0"/>
    <x v="0"/>
    <n v="7.1"/>
    <x v="1"/>
  </r>
  <r>
    <x v="738"/>
    <x v="0"/>
    <x v="1"/>
    <m/>
    <x v="1"/>
  </r>
  <r>
    <x v="190"/>
    <x v="0"/>
    <x v="0"/>
    <n v="7.2"/>
    <x v="1"/>
  </r>
  <r>
    <x v="2291"/>
    <x v="0"/>
    <x v="0"/>
    <n v="7.2"/>
    <x v="1"/>
  </r>
  <r>
    <x v="1853"/>
    <x v="0"/>
    <x v="0"/>
    <n v="7.2"/>
    <x v="1"/>
  </r>
  <r>
    <x v="34"/>
    <x v="0"/>
    <x v="0"/>
    <n v="7.2"/>
    <x v="1"/>
  </r>
  <r>
    <x v="3621"/>
    <x v="1"/>
    <x v="1"/>
    <m/>
    <x v="1"/>
  </r>
  <r>
    <x v="3543"/>
    <x v="1"/>
    <x v="1"/>
    <m/>
    <x v="1"/>
  </r>
  <r>
    <x v="3622"/>
    <x v="1"/>
    <x v="1"/>
    <m/>
    <x v="1"/>
  </r>
  <r>
    <x v="3623"/>
    <x v="1"/>
    <x v="1"/>
    <m/>
    <x v="1"/>
  </r>
  <r>
    <x v="738"/>
    <x v="0"/>
    <x v="0"/>
    <m/>
    <x v="1"/>
  </r>
  <r>
    <x v="738"/>
    <x v="6"/>
    <x v="2"/>
    <m/>
    <x v="1"/>
  </r>
  <r>
    <x v="738"/>
    <x v="0"/>
    <x v="1"/>
    <n v="6"/>
    <x v="1"/>
  </r>
  <r>
    <x v="3045"/>
    <x v="5"/>
    <x v="2"/>
    <m/>
    <x v="1"/>
  </r>
  <r>
    <x v="677"/>
    <x v="5"/>
    <x v="2"/>
    <m/>
    <x v="1"/>
  </r>
  <r>
    <x v="139"/>
    <x v="5"/>
    <x v="2"/>
    <m/>
    <x v="1"/>
  </r>
  <r>
    <x v="766"/>
    <x v="5"/>
    <x v="2"/>
    <m/>
    <x v="1"/>
  </r>
  <r>
    <x v="565"/>
    <x v="4"/>
    <x v="2"/>
    <n v="5.4"/>
    <x v="1"/>
  </r>
  <r>
    <x v="981"/>
    <x v="4"/>
    <x v="2"/>
    <n v="5.4"/>
    <x v="1"/>
  </r>
  <r>
    <x v="1417"/>
    <x v="4"/>
    <x v="2"/>
    <n v="5.4"/>
    <x v="1"/>
  </r>
  <r>
    <x v="3624"/>
    <x v="4"/>
    <x v="2"/>
    <n v="5.4"/>
    <x v="1"/>
  </r>
  <r>
    <x v="940"/>
    <x v="0"/>
    <x v="0"/>
    <n v="5.2"/>
    <x v="1"/>
  </r>
  <r>
    <x v="3625"/>
    <x v="0"/>
    <x v="0"/>
    <n v="5.2"/>
    <x v="1"/>
  </r>
  <r>
    <x v="1570"/>
    <x v="0"/>
    <x v="0"/>
    <n v="5.2"/>
    <x v="1"/>
  </r>
  <r>
    <x v="3626"/>
    <x v="0"/>
    <x v="0"/>
    <n v="5.2"/>
    <x v="1"/>
  </r>
  <r>
    <x v="738"/>
    <x v="0"/>
    <x v="0"/>
    <m/>
    <x v="1"/>
  </r>
  <r>
    <x v="2968"/>
    <x v="2"/>
    <x v="2"/>
    <m/>
    <x v="1"/>
  </r>
  <r>
    <x v="3627"/>
    <x v="2"/>
    <x v="2"/>
    <m/>
    <x v="1"/>
  </r>
  <r>
    <x v="1460"/>
    <x v="2"/>
    <x v="2"/>
    <m/>
    <x v="1"/>
  </r>
  <r>
    <x v="1265"/>
    <x v="2"/>
    <x v="2"/>
    <m/>
    <x v="1"/>
  </r>
  <r>
    <x v="2662"/>
    <x v="0"/>
    <x v="1"/>
    <m/>
    <x v="1"/>
  </r>
  <r>
    <x v="111"/>
    <x v="0"/>
    <x v="1"/>
    <m/>
    <x v="1"/>
  </r>
  <r>
    <x v="612"/>
    <x v="0"/>
    <x v="1"/>
    <m/>
    <x v="1"/>
  </r>
  <r>
    <x v="91"/>
    <x v="0"/>
    <x v="1"/>
    <m/>
    <x v="1"/>
  </r>
  <r>
    <x v="3312"/>
    <x v="0"/>
    <x v="0"/>
    <n v="4"/>
    <x v="1"/>
  </r>
  <r>
    <x v="3628"/>
    <x v="0"/>
    <x v="0"/>
    <n v="4"/>
    <x v="1"/>
  </r>
  <r>
    <x v="1096"/>
    <x v="0"/>
    <x v="0"/>
    <n v="4"/>
    <x v="1"/>
  </r>
  <r>
    <x v="2756"/>
    <x v="0"/>
    <x v="0"/>
    <n v="4"/>
    <x v="1"/>
  </r>
  <r>
    <x v="2656"/>
    <x v="6"/>
    <x v="2"/>
    <m/>
    <x v="1"/>
  </r>
  <r>
    <x v="3629"/>
    <x v="6"/>
    <x v="2"/>
    <m/>
    <x v="1"/>
  </r>
  <r>
    <x v="3630"/>
    <x v="6"/>
    <x v="2"/>
    <m/>
    <x v="1"/>
  </r>
  <r>
    <x v="3631"/>
    <x v="6"/>
    <x v="2"/>
    <m/>
    <x v="1"/>
  </r>
  <r>
    <x v="738"/>
    <x v="11"/>
    <x v="2"/>
    <m/>
    <x v="1"/>
  </r>
  <r>
    <x v="206"/>
    <x v="6"/>
    <x v="2"/>
    <m/>
    <x v="1"/>
  </r>
  <r>
    <x v="94"/>
    <x v="6"/>
    <x v="2"/>
    <m/>
    <x v="1"/>
  </r>
  <r>
    <x v="23"/>
    <x v="6"/>
    <x v="2"/>
    <m/>
    <x v="1"/>
  </r>
  <r>
    <x v="687"/>
    <x v="6"/>
    <x v="2"/>
    <m/>
    <x v="1"/>
  </r>
  <r>
    <x v="627"/>
    <x v="3"/>
    <x v="0"/>
    <n v="3"/>
    <x v="1"/>
  </r>
  <r>
    <x v="3632"/>
    <x v="3"/>
    <x v="0"/>
    <n v="3"/>
    <x v="1"/>
  </r>
  <r>
    <x v="92"/>
    <x v="3"/>
    <x v="0"/>
    <n v="3"/>
    <x v="1"/>
  </r>
  <r>
    <x v="3633"/>
    <x v="3"/>
    <x v="0"/>
    <n v="3"/>
    <x v="1"/>
  </r>
  <r>
    <x v="2144"/>
    <x v="0"/>
    <x v="0"/>
    <m/>
    <x v="1"/>
  </r>
  <r>
    <x v="3634"/>
    <x v="0"/>
    <x v="0"/>
    <m/>
    <x v="1"/>
  </r>
  <r>
    <x v="3635"/>
    <x v="0"/>
    <x v="0"/>
    <m/>
    <x v="1"/>
  </r>
  <r>
    <x v="3636"/>
    <x v="0"/>
    <x v="0"/>
    <m/>
    <x v="1"/>
  </r>
  <r>
    <x v="561"/>
    <x v="2"/>
    <x v="2"/>
    <n v="7"/>
    <x v="1"/>
  </r>
  <r>
    <x v="3486"/>
    <x v="2"/>
    <x v="2"/>
    <n v="7"/>
    <x v="1"/>
  </r>
  <r>
    <x v="1846"/>
    <x v="2"/>
    <x v="2"/>
    <n v="7"/>
    <x v="1"/>
  </r>
  <r>
    <x v="3637"/>
    <x v="2"/>
    <x v="2"/>
    <n v="7"/>
    <x v="1"/>
  </r>
  <r>
    <x v="3638"/>
    <x v="0"/>
    <x v="1"/>
    <n v="7.9"/>
    <x v="1"/>
  </r>
  <r>
    <x v="3639"/>
    <x v="0"/>
    <x v="1"/>
    <n v="7.9"/>
    <x v="1"/>
  </r>
  <r>
    <x v="3640"/>
    <x v="0"/>
    <x v="1"/>
    <n v="7.9"/>
    <x v="1"/>
  </r>
  <r>
    <x v="3641"/>
    <x v="0"/>
    <x v="1"/>
    <n v="7.9"/>
    <x v="1"/>
  </r>
  <r>
    <x v="1906"/>
    <x v="0"/>
    <x v="1"/>
    <n v="5.8"/>
    <x v="1"/>
  </r>
  <r>
    <x v="3642"/>
    <x v="0"/>
    <x v="1"/>
    <n v="5.8"/>
    <x v="1"/>
  </r>
  <r>
    <x v="3643"/>
    <x v="0"/>
    <x v="1"/>
    <n v="5.8"/>
    <x v="1"/>
  </r>
  <r>
    <x v="3644"/>
    <x v="0"/>
    <x v="1"/>
    <n v="5.8"/>
    <x v="1"/>
  </r>
  <r>
    <x v="604"/>
    <x v="0"/>
    <x v="2"/>
    <n v="7"/>
    <x v="1"/>
  </r>
  <r>
    <x v="1186"/>
    <x v="0"/>
    <x v="2"/>
    <n v="7"/>
    <x v="1"/>
  </r>
  <r>
    <x v="109"/>
    <x v="0"/>
    <x v="2"/>
    <n v="7"/>
    <x v="1"/>
  </r>
  <r>
    <x v="3594"/>
    <x v="0"/>
    <x v="2"/>
    <n v="7"/>
    <x v="1"/>
  </r>
  <r>
    <x v="2337"/>
    <x v="5"/>
    <x v="0"/>
    <m/>
    <x v="1"/>
  </r>
  <r>
    <x v="498"/>
    <x v="5"/>
    <x v="0"/>
    <m/>
    <x v="1"/>
  </r>
  <r>
    <x v="2077"/>
    <x v="5"/>
    <x v="0"/>
    <m/>
    <x v="1"/>
  </r>
  <r>
    <x v="3645"/>
    <x v="5"/>
    <x v="0"/>
    <m/>
    <x v="1"/>
  </r>
  <r>
    <x v="308"/>
    <x v="2"/>
    <x v="0"/>
    <n v="6"/>
    <x v="1"/>
  </r>
  <r>
    <x v="3363"/>
    <x v="2"/>
    <x v="0"/>
    <n v="6"/>
    <x v="1"/>
  </r>
  <r>
    <x v="307"/>
    <x v="2"/>
    <x v="0"/>
    <n v="6"/>
    <x v="1"/>
  </r>
  <r>
    <x v="454"/>
    <x v="2"/>
    <x v="0"/>
    <n v="6"/>
    <x v="1"/>
  </r>
  <r>
    <x v="308"/>
    <x v="2"/>
    <x v="0"/>
    <m/>
    <x v="1"/>
  </r>
  <r>
    <x v="631"/>
    <x v="2"/>
    <x v="0"/>
    <m/>
    <x v="1"/>
  </r>
  <r>
    <x v="3104"/>
    <x v="2"/>
    <x v="0"/>
    <m/>
    <x v="1"/>
  </r>
  <r>
    <x v="856"/>
    <x v="2"/>
    <x v="0"/>
    <m/>
    <x v="1"/>
  </r>
  <r>
    <x v="3057"/>
    <x v="0"/>
    <x v="1"/>
    <n v="6.8"/>
    <x v="1"/>
  </r>
  <r>
    <x v="3646"/>
    <x v="0"/>
    <x v="1"/>
    <n v="6.8"/>
    <x v="1"/>
  </r>
  <r>
    <x v="2597"/>
    <x v="2"/>
    <x v="0"/>
    <m/>
    <x v="1"/>
  </r>
  <r>
    <x v="2306"/>
    <x v="2"/>
    <x v="0"/>
    <m/>
    <x v="1"/>
  </r>
  <r>
    <x v="565"/>
    <x v="2"/>
    <x v="0"/>
    <m/>
    <x v="1"/>
  </r>
  <r>
    <x v="321"/>
    <x v="2"/>
    <x v="0"/>
    <m/>
    <x v="1"/>
  </r>
  <r>
    <x v="12"/>
    <x v="6"/>
    <x v="2"/>
    <m/>
    <x v="1"/>
  </r>
  <r>
    <x v="141"/>
    <x v="6"/>
    <x v="2"/>
    <m/>
    <x v="1"/>
  </r>
  <r>
    <x v="3647"/>
    <x v="6"/>
    <x v="2"/>
    <m/>
    <x v="1"/>
  </r>
  <r>
    <x v="584"/>
    <x v="6"/>
    <x v="2"/>
    <m/>
    <x v="1"/>
  </r>
  <r>
    <x v="3648"/>
    <x v="2"/>
    <x v="0"/>
    <n v="7.2"/>
    <x v="1"/>
  </r>
  <r>
    <x v="3649"/>
    <x v="2"/>
    <x v="0"/>
    <n v="7.2"/>
    <x v="1"/>
  </r>
  <r>
    <x v="3650"/>
    <x v="2"/>
    <x v="0"/>
    <n v="7.2"/>
    <x v="1"/>
  </r>
  <r>
    <x v="3637"/>
    <x v="2"/>
    <x v="0"/>
    <n v="7.2"/>
    <x v="1"/>
  </r>
  <r>
    <x v="1010"/>
    <x v="0"/>
    <x v="1"/>
    <m/>
    <x v="1"/>
  </r>
  <r>
    <x v="3651"/>
    <x v="0"/>
    <x v="1"/>
    <m/>
    <x v="1"/>
  </r>
  <r>
    <x v="3652"/>
    <x v="0"/>
    <x v="1"/>
    <m/>
    <x v="1"/>
  </r>
  <r>
    <x v="3653"/>
    <x v="0"/>
    <x v="1"/>
    <m/>
    <x v="1"/>
  </r>
  <r>
    <x v="748"/>
    <x v="0"/>
    <x v="1"/>
    <n v="6.4"/>
    <x v="1"/>
  </r>
  <r>
    <x v="355"/>
    <x v="0"/>
    <x v="1"/>
    <n v="6.4"/>
    <x v="1"/>
  </r>
  <r>
    <x v="3654"/>
    <x v="0"/>
    <x v="1"/>
    <n v="6.4"/>
    <x v="1"/>
  </r>
  <r>
    <x v="642"/>
    <x v="3"/>
    <x v="0"/>
    <n v="6.4"/>
    <x v="1"/>
  </r>
  <r>
    <x v="126"/>
    <x v="3"/>
    <x v="0"/>
    <n v="6.4"/>
    <x v="1"/>
  </r>
  <r>
    <x v="280"/>
    <x v="3"/>
    <x v="0"/>
    <n v="6.4"/>
    <x v="1"/>
  </r>
  <r>
    <x v="3655"/>
    <x v="3"/>
    <x v="0"/>
    <n v="6.4"/>
    <x v="1"/>
  </r>
  <r>
    <x v="3656"/>
    <x v="1"/>
    <x v="2"/>
    <n v="8.6"/>
    <x v="1"/>
  </r>
  <r>
    <x v="3657"/>
    <x v="1"/>
    <x v="2"/>
    <n v="8.6"/>
    <x v="1"/>
  </r>
  <r>
    <x v="3658"/>
    <x v="1"/>
    <x v="2"/>
    <n v="8.6"/>
    <x v="1"/>
  </r>
  <r>
    <x v="3659"/>
    <x v="1"/>
    <x v="2"/>
    <n v="8.6"/>
    <x v="1"/>
  </r>
  <r>
    <x v="454"/>
    <x v="4"/>
    <x v="2"/>
    <m/>
    <x v="1"/>
  </r>
  <r>
    <x v="522"/>
    <x v="4"/>
    <x v="2"/>
    <m/>
    <x v="1"/>
  </r>
  <r>
    <x v="1210"/>
    <x v="4"/>
    <x v="2"/>
    <m/>
    <x v="1"/>
  </r>
  <r>
    <x v="2790"/>
    <x v="4"/>
    <x v="2"/>
    <m/>
    <x v="1"/>
  </r>
  <r>
    <x v="3660"/>
    <x v="4"/>
    <x v="0"/>
    <n v="7.7"/>
    <x v="1"/>
  </r>
  <r>
    <x v="1194"/>
    <x v="4"/>
    <x v="0"/>
    <n v="7.7"/>
    <x v="1"/>
  </r>
  <r>
    <x v="3637"/>
    <x v="4"/>
    <x v="0"/>
    <n v="7.7"/>
    <x v="1"/>
  </r>
  <r>
    <x v="139"/>
    <x v="4"/>
    <x v="0"/>
    <n v="7.7"/>
    <x v="1"/>
  </r>
  <r>
    <x v="117"/>
    <x v="3"/>
    <x v="0"/>
    <n v="6.1"/>
    <x v="1"/>
  </r>
  <r>
    <x v="1063"/>
    <x v="3"/>
    <x v="0"/>
    <n v="6.1"/>
    <x v="1"/>
  </r>
  <r>
    <x v="881"/>
    <x v="3"/>
    <x v="0"/>
    <n v="6.1"/>
    <x v="1"/>
  </r>
  <r>
    <x v="1299"/>
    <x v="3"/>
    <x v="0"/>
    <n v="6.1"/>
    <x v="1"/>
  </r>
  <r>
    <x v="1558"/>
    <x v="0"/>
    <x v="0"/>
    <n v="8"/>
    <x v="1"/>
  </r>
  <r>
    <x v="117"/>
    <x v="0"/>
    <x v="0"/>
    <n v="8"/>
    <x v="1"/>
  </r>
  <r>
    <x v="1341"/>
    <x v="0"/>
    <x v="0"/>
    <n v="8.1"/>
    <x v="1"/>
  </r>
  <r>
    <x v="505"/>
    <x v="0"/>
    <x v="0"/>
    <n v="8.1"/>
    <x v="1"/>
  </r>
  <r>
    <x v="108"/>
    <x v="0"/>
    <x v="0"/>
    <n v="8.1"/>
    <x v="1"/>
  </r>
  <r>
    <x v="431"/>
    <x v="0"/>
    <x v="0"/>
    <n v="8.1"/>
    <x v="1"/>
  </r>
  <r>
    <x v="1558"/>
    <x v="1"/>
    <x v="1"/>
    <n v="8.3000000000000007"/>
    <x v="1"/>
  </r>
  <r>
    <x v="117"/>
    <x v="1"/>
    <x v="1"/>
    <n v="8.3000000000000007"/>
    <x v="1"/>
  </r>
  <r>
    <x v="3661"/>
    <x v="1"/>
    <x v="1"/>
    <n v="8.3000000000000007"/>
    <x v="1"/>
  </r>
  <r>
    <x v="505"/>
    <x v="1"/>
    <x v="1"/>
    <n v="8.3000000000000007"/>
    <x v="1"/>
  </r>
  <r>
    <x v="591"/>
    <x v="6"/>
    <x v="2"/>
    <m/>
    <x v="1"/>
  </r>
  <r>
    <x v="57"/>
    <x v="6"/>
    <x v="2"/>
    <m/>
    <x v="1"/>
  </r>
  <r>
    <x v="255"/>
    <x v="6"/>
    <x v="2"/>
    <m/>
    <x v="1"/>
  </r>
  <r>
    <x v="744"/>
    <x v="6"/>
    <x v="2"/>
    <m/>
    <x v="1"/>
  </r>
  <r>
    <x v="25"/>
    <x v="1"/>
    <x v="0"/>
    <m/>
    <x v="1"/>
  </r>
  <r>
    <x v="2"/>
    <x v="1"/>
    <x v="0"/>
    <m/>
    <x v="1"/>
  </r>
  <r>
    <x v="386"/>
    <x v="1"/>
    <x v="0"/>
    <m/>
    <x v="1"/>
  </r>
  <r>
    <x v="499"/>
    <x v="1"/>
    <x v="0"/>
    <m/>
    <x v="1"/>
  </r>
  <r>
    <x v="483"/>
    <x v="1"/>
    <x v="2"/>
    <n v="9.5"/>
    <x v="1"/>
  </r>
  <r>
    <x v="178"/>
    <x v="1"/>
    <x v="2"/>
    <n v="9.5"/>
    <x v="1"/>
  </r>
  <r>
    <x v="2964"/>
    <x v="1"/>
    <x v="2"/>
    <n v="9.5"/>
    <x v="1"/>
  </r>
  <r>
    <x v="3662"/>
    <x v="1"/>
    <x v="2"/>
    <n v="9.5"/>
    <x v="1"/>
  </r>
  <r>
    <x v="3663"/>
    <x v="1"/>
    <x v="1"/>
    <m/>
    <x v="1"/>
  </r>
  <r>
    <x v="3664"/>
    <x v="1"/>
    <x v="1"/>
    <m/>
    <x v="1"/>
  </r>
  <r>
    <x v="3665"/>
    <x v="1"/>
    <x v="1"/>
    <m/>
    <x v="1"/>
  </r>
  <r>
    <x v="3666"/>
    <x v="1"/>
    <x v="1"/>
    <m/>
    <x v="1"/>
  </r>
  <r>
    <x v="738"/>
    <x v="6"/>
    <x v="2"/>
    <m/>
    <x v="1"/>
  </r>
  <r>
    <x v="738"/>
    <x v="6"/>
    <x v="2"/>
    <m/>
    <x v="1"/>
  </r>
  <r>
    <x v="2169"/>
    <x v="3"/>
    <x v="0"/>
    <n v="6.9"/>
    <x v="1"/>
  </r>
  <r>
    <x v="741"/>
    <x v="3"/>
    <x v="0"/>
    <n v="6.9"/>
    <x v="1"/>
  </r>
  <r>
    <x v="2"/>
    <x v="3"/>
    <x v="0"/>
    <n v="6.9"/>
    <x v="1"/>
  </r>
  <r>
    <x v="1040"/>
    <x v="3"/>
    <x v="0"/>
    <n v="6.9"/>
    <x v="1"/>
  </r>
  <r>
    <x v="12"/>
    <x v="0"/>
    <x v="0"/>
    <n v="5.0999999999999996"/>
    <x v="1"/>
  </r>
  <r>
    <x v="905"/>
    <x v="0"/>
    <x v="0"/>
    <n v="5.0999999999999996"/>
    <x v="1"/>
  </r>
  <r>
    <x v="600"/>
    <x v="0"/>
    <x v="0"/>
    <n v="5.0999999999999996"/>
    <x v="1"/>
  </r>
  <r>
    <x v="1257"/>
    <x v="0"/>
    <x v="0"/>
    <n v="5.0999999999999996"/>
    <x v="1"/>
  </r>
  <r>
    <x v="1546"/>
    <x v="0"/>
    <x v="2"/>
    <n v="4.3"/>
    <x v="1"/>
  </r>
  <r>
    <x v="608"/>
    <x v="0"/>
    <x v="2"/>
    <n v="4.3"/>
    <x v="1"/>
  </r>
  <r>
    <x v="3667"/>
    <x v="0"/>
    <x v="2"/>
    <n v="4.3"/>
    <x v="1"/>
  </r>
  <r>
    <x v="3255"/>
    <x v="0"/>
    <x v="2"/>
    <n v="4.3"/>
    <x v="1"/>
  </r>
  <r>
    <x v="3668"/>
    <x v="0"/>
    <x v="1"/>
    <n v="7.7"/>
    <x v="1"/>
  </r>
  <r>
    <x v="3669"/>
    <x v="0"/>
    <x v="1"/>
    <n v="7.7"/>
    <x v="1"/>
  </r>
  <r>
    <x v="483"/>
    <x v="0"/>
    <x v="2"/>
    <m/>
    <x v="1"/>
  </r>
  <r>
    <x v="1532"/>
    <x v="0"/>
    <x v="2"/>
    <m/>
    <x v="1"/>
  </r>
  <r>
    <x v="3670"/>
    <x v="0"/>
    <x v="2"/>
    <m/>
    <x v="1"/>
  </r>
  <r>
    <x v="3671"/>
    <x v="10"/>
    <x v="2"/>
    <m/>
    <x v="1"/>
  </r>
  <r>
    <x v="3672"/>
    <x v="10"/>
    <x v="2"/>
    <m/>
    <x v="1"/>
  </r>
  <r>
    <x v="2826"/>
    <x v="7"/>
    <x v="2"/>
    <m/>
    <x v="1"/>
  </r>
  <r>
    <x v="1137"/>
    <x v="7"/>
    <x v="2"/>
    <m/>
    <x v="1"/>
  </r>
  <r>
    <x v="3673"/>
    <x v="7"/>
    <x v="2"/>
    <m/>
    <x v="1"/>
  </r>
  <r>
    <x v="3674"/>
    <x v="7"/>
    <x v="2"/>
    <m/>
    <x v="1"/>
  </r>
  <r>
    <x v="2164"/>
    <x v="3"/>
    <x v="2"/>
    <n v="2.4"/>
    <x v="1"/>
  </r>
  <r>
    <x v="1048"/>
    <x v="3"/>
    <x v="2"/>
    <n v="2.4"/>
    <x v="1"/>
  </r>
  <r>
    <x v="2484"/>
    <x v="3"/>
    <x v="2"/>
    <n v="2.4"/>
    <x v="1"/>
  </r>
  <r>
    <x v="3675"/>
    <x v="3"/>
    <x v="2"/>
    <n v="2.4"/>
    <x v="1"/>
  </r>
  <r>
    <x v="3676"/>
    <x v="2"/>
    <x v="0"/>
    <m/>
    <x v="1"/>
  </r>
  <r>
    <x v="2556"/>
    <x v="2"/>
    <x v="0"/>
    <m/>
    <x v="1"/>
  </r>
  <r>
    <x v="1459"/>
    <x v="2"/>
    <x v="0"/>
    <m/>
    <x v="1"/>
  </r>
  <r>
    <x v="2597"/>
    <x v="2"/>
    <x v="0"/>
    <m/>
    <x v="1"/>
  </r>
  <r>
    <x v="2500"/>
    <x v="0"/>
    <x v="2"/>
    <m/>
    <x v="1"/>
  </r>
  <r>
    <x v="3677"/>
    <x v="0"/>
    <x v="2"/>
    <m/>
    <x v="1"/>
  </r>
  <r>
    <x v="1218"/>
    <x v="0"/>
    <x v="2"/>
    <m/>
    <x v="1"/>
  </r>
  <r>
    <x v="1564"/>
    <x v="1"/>
    <x v="1"/>
    <m/>
    <x v="1"/>
  </r>
  <r>
    <x v="3678"/>
    <x v="1"/>
    <x v="1"/>
    <m/>
    <x v="1"/>
  </r>
  <r>
    <x v="1602"/>
    <x v="0"/>
    <x v="0"/>
    <n v="8.4"/>
    <x v="1"/>
  </r>
  <r>
    <x v="701"/>
    <x v="0"/>
    <x v="0"/>
    <n v="8.4"/>
    <x v="1"/>
  </r>
  <r>
    <x v="3549"/>
    <x v="0"/>
    <x v="0"/>
    <n v="8.4"/>
    <x v="1"/>
  </r>
  <r>
    <x v="3679"/>
    <x v="0"/>
    <x v="0"/>
    <n v="8.4"/>
    <x v="1"/>
  </r>
  <r>
    <x v="3680"/>
    <x v="1"/>
    <x v="2"/>
    <m/>
    <x v="1"/>
  </r>
  <r>
    <x v="3681"/>
    <x v="1"/>
    <x v="2"/>
    <m/>
    <x v="1"/>
  </r>
  <r>
    <x v="3682"/>
    <x v="1"/>
    <x v="2"/>
    <m/>
    <x v="1"/>
  </r>
  <r>
    <x v="2806"/>
    <x v="1"/>
    <x v="2"/>
    <m/>
    <x v="1"/>
  </r>
  <r>
    <x v="522"/>
    <x v="0"/>
    <x v="0"/>
    <m/>
    <x v="1"/>
  </r>
  <r>
    <x v="822"/>
    <x v="0"/>
    <x v="0"/>
    <m/>
    <x v="1"/>
  </r>
  <r>
    <x v="3683"/>
    <x v="0"/>
    <x v="0"/>
    <m/>
    <x v="1"/>
  </r>
  <r>
    <x v="3684"/>
    <x v="0"/>
    <x v="0"/>
    <m/>
    <x v="1"/>
  </r>
  <r>
    <x v="24"/>
    <x v="0"/>
    <x v="1"/>
    <m/>
    <x v="1"/>
  </r>
  <r>
    <x v="356"/>
    <x v="0"/>
    <x v="1"/>
    <m/>
    <x v="1"/>
  </r>
  <r>
    <x v="3685"/>
    <x v="0"/>
    <x v="0"/>
    <n v="5"/>
    <x v="1"/>
  </r>
  <r>
    <x v="2411"/>
    <x v="0"/>
    <x v="0"/>
    <n v="5"/>
    <x v="1"/>
  </r>
  <r>
    <x v="3686"/>
    <x v="0"/>
    <x v="0"/>
    <n v="5"/>
    <x v="1"/>
  </r>
  <r>
    <x v="3687"/>
    <x v="0"/>
    <x v="0"/>
    <n v="5"/>
    <x v="1"/>
  </r>
  <r>
    <x v="1125"/>
    <x v="0"/>
    <x v="2"/>
    <m/>
    <x v="1"/>
  </r>
  <r>
    <x v="170"/>
    <x v="0"/>
    <x v="2"/>
    <m/>
    <x v="1"/>
  </r>
  <r>
    <x v="1606"/>
    <x v="0"/>
    <x v="2"/>
    <m/>
    <x v="1"/>
  </r>
  <r>
    <x v="1126"/>
    <x v="0"/>
    <x v="2"/>
    <m/>
    <x v="1"/>
  </r>
  <r>
    <x v="2037"/>
    <x v="0"/>
    <x v="2"/>
    <n v="5.8"/>
    <x v="1"/>
  </r>
  <r>
    <x v="3688"/>
    <x v="0"/>
    <x v="2"/>
    <n v="5.8"/>
    <x v="1"/>
  </r>
  <r>
    <x v="3689"/>
    <x v="0"/>
    <x v="2"/>
    <n v="5.8"/>
    <x v="1"/>
  </r>
  <r>
    <x v="3690"/>
    <x v="4"/>
    <x v="0"/>
    <m/>
    <x v="1"/>
  </r>
  <r>
    <x v="498"/>
    <x v="4"/>
    <x v="0"/>
    <m/>
    <x v="1"/>
  </r>
  <r>
    <x v="1460"/>
    <x v="4"/>
    <x v="0"/>
    <m/>
    <x v="1"/>
  </r>
  <r>
    <x v="3691"/>
    <x v="4"/>
    <x v="0"/>
    <m/>
    <x v="1"/>
  </r>
  <r>
    <x v="418"/>
    <x v="0"/>
    <x v="0"/>
    <n v="5.0999999999999996"/>
    <x v="1"/>
  </r>
  <r>
    <x v="318"/>
    <x v="0"/>
    <x v="0"/>
    <n v="5.0999999999999996"/>
    <x v="1"/>
  </r>
  <r>
    <x v="540"/>
    <x v="0"/>
    <x v="0"/>
    <n v="5.0999999999999996"/>
    <x v="1"/>
  </r>
  <r>
    <x v="693"/>
    <x v="0"/>
    <x v="0"/>
    <n v="5.0999999999999996"/>
    <x v="1"/>
  </r>
  <r>
    <x v="13"/>
    <x v="2"/>
    <x v="0"/>
    <n v="3.7"/>
    <x v="1"/>
  </r>
  <r>
    <x v="3692"/>
    <x v="2"/>
    <x v="0"/>
    <n v="3.7"/>
    <x v="1"/>
  </r>
  <r>
    <x v="3683"/>
    <x v="2"/>
    <x v="0"/>
    <n v="3.7"/>
    <x v="1"/>
  </r>
  <r>
    <x v="2734"/>
    <x v="2"/>
    <x v="0"/>
    <n v="3.7"/>
    <x v="1"/>
  </r>
  <r>
    <x v="3693"/>
    <x v="0"/>
    <x v="1"/>
    <m/>
    <x v="1"/>
  </r>
  <r>
    <x v="429"/>
    <x v="9"/>
    <x v="2"/>
    <m/>
    <x v="1"/>
  </r>
  <r>
    <x v="1725"/>
    <x v="9"/>
    <x v="2"/>
    <m/>
    <x v="1"/>
  </r>
  <r>
    <x v="2322"/>
    <x v="9"/>
    <x v="2"/>
    <m/>
    <x v="1"/>
  </r>
  <r>
    <x v="155"/>
    <x v="9"/>
    <x v="2"/>
    <m/>
    <x v="1"/>
  </r>
  <r>
    <x v="1360"/>
    <x v="5"/>
    <x v="0"/>
    <m/>
    <x v="1"/>
  </r>
  <r>
    <x v="320"/>
    <x v="5"/>
    <x v="0"/>
    <m/>
    <x v="1"/>
  </r>
  <r>
    <x v="3694"/>
    <x v="5"/>
    <x v="0"/>
    <m/>
    <x v="1"/>
  </r>
  <r>
    <x v="3695"/>
    <x v="5"/>
    <x v="0"/>
    <m/>
    <x v="1"/>
  </r>
  <r>
    <x v="733"/>
    <x v="1"/>
    <x v="2"/>
    <m/>
    <x v="1"/>
  </r>
  <r>
    <x v="3696"/>
    <x v="1"/>
    <x v="2"/>
    <m/>
    <x v="1"/>
  </r>
  <r>
    <x v="1381"/>
    <x v="1"/>
    <x v="2"/>
    <m/>
    <x v="1"/>
  </r>
  <r>
    <x v="3697"/>
    <x v="1"/>
    <x v="2"/>
    <m/>
    <x v="1"/>
  </r>
  <r>
    <x v="3698"/>
    <x v="1"/>
    <x v="2"/>
    <m/>
    <x v="1"/>
  </r>
  <r>
    <x v="3699"/>
    <x v="1"/>
    <x v="2"/>
    <m/>
    <x v="1"/>
  </r>
  <r>
    <x v="1964"/>
    <x v="1"/>
    <x v="2"/>
    <m/>
    <x v="1"/>
  </r>
  <r>
    <x v="3700"/>
    <x v="1"/>
    <x v="2"/>
    <m/>
    <x v="1"/>
  </r>
  <r>
    <x v="3701"/>
    <x v="2"/>
    <x v="0"/>
    <n v="6.1"/>
    <x v="1"/>
  </r>
  <r>
    <x v="3702"/>
    <x v="2"/>
    <x v="0"/>
    <n v="6.1"/>
    <x v="1"/>
  </r>
  <r>
    <x v="3703"/>
    <x v="2"/>
    <x v="0"/>
    <n v="6.1"/>
    <x v="1"/>
  </r>
  <r>
    <x v="1270"/>
    <x v="2"/>
    <x v="0"/>
    <n v="6.1"/>
    <x v="1"/>
  </r>
  <r>
    <x v="3704"/>
    <x v="1"/>
    <x v="1"/>
    <m/>
    <x v="1"/>
  </r>
  <r>
    <x v="207"/>
    <x v="1"/>
    <x v="1"/>
    <m/>
    <x v="1"/>
  </r>
  <r>
    <x v="3705"/>
    <x v="1"/>
    <x v="1"/>
    <m/>
    <x v="1"/>
  </r>
  <r>
    <x v="3706"/>
    <x v="1"/>
    <x v="1"/>
    <m/>
    <x v="1"/>
  </r>
  <r>
    <x v="1929"/>
    <x v="4"/>
    <x v="0"/>
    <m/>
    <x v="1"/>
  </r>
  <r>
    <x v="466"/>
    <x v="4"/>
    <x v="0"/>
    <m/>
    <x v="1"/>
  </r>
  <r>
    <x v="3707"/>
    <x v="4"/>
    <x v="0"/>
    <m/>
    <x v="1"/>
  </r>
  <r>
    <x v="805"/>
    <x v="4"/>
    <x v="0"/>
    <m/>
    <x v="1"/>
  </r>
  <r>
    <x v="3708"/>
    <x v="3"/>
    <x v="1"/>
    <m/>
    <x v="1"/>
  </r>
  <r>
    <x v="3709"/>
    <x v="3"/>
    <x v="1"/>
    <m/>
    <x v="1"/>
  </r>
  <r>
    <x v="3710"/>
    <x v="1"/>
    <x v="1"/>
    <m/>
    <x v="1"/>
  </r>
  <r>
    <x v="3711"/>
    <x v="1"/>
    <x v="1"/>
    <m/>
    <x v="1"/>
  </r>
  <r>
    <x v="3712"/>
    <x v="1"/>
    <x v="1"/>
    <m/>
    <x v="1"/>
  </r>
  <r>
    <x v="91"/>
    <x v="1"/>
    <x v="2"/>
    <n v="8.6"/>
    <x v="1"/>
  </r>
  <r>
    <x v="2638"/>
    <x v="1"/>
    <x v="2"/>
    <n v="8.6"/>
    <x v="1"/>
  </r>
  <r>
    <x v="3713"/>
    <x v="1"/>
    <x v="2"/>
    <n v="8.6"/>
    <x v="1"/>
  </r>
  <r>
    <x v="2814"/>
    <x v="1"/>
    <x v="2"/>
    <n v="8.6"/>
    <x v="1"/>
  </r>
  <r>
    <x v="738"/>
    <x v="0"/>
    <x v="1"/>
    <m/>
    <x v="1"/>
  </r>
  <r>
    <x v="3714"/>
    <x v="11"/>
    <x v="2"/>
    <m/>
    <x v="1"/>
  </r>
  <r>
    <x v="3715"/>
    <x v="11"/>
    <x v="2"/>
    <m/>
    <x v="1"/>
  </r>
  <r>
    <x v="3716"/>
    <x v="11"/>
    <x v="2"/>
    <m/>
    <x v="1"/>
  </r>
  <r>
    <x v="3717"/>
    <x v="11"/>
    <x v="2"/>
    <m/>
    <x v="1"/>
  </r>
  <r>
    <x v="1268"/>
    <x v="2"/>
    <x v="0"/>
    <m/>
    <x v="1"/>
  </r>
  <r>
    <x v="981"/>
    <x v="2"/>
    <x v="0"/>
    <m/>
    <x v="1"/>
  </r>
  <r>
    <x v="1050"/>
    <x v="2"/>
    <x v="0"/>
    <m/>
    <x v="1"/>
  </r>
  <r>
    <x v="540"/>
    <x v="2"/>
    <x v="0"/>
    <m/>
    <x v="1"/>
  </r>
  <r>
    <x v="3"/>
    <x v="0"/>
    <x v="0"/>
    <n v="6.2"/>
    <x v="1"/>
  </r>
  <r>
    <x v="3718"/>
    <x v="0"/>
    <x v="0"/>
    <n v="6.2"/>
    <x v="1"/>
  </r>
  <r>
    <x v="2385"/>
    <x v="0"/>
    <x v="0"/>
    <n v="6.2"/>
    <x v="1"/>
  </r>
  <r>
    <x v="65"/>
    <x v="0"/>
    <x v="0"/>
    <n v="6.2"/>
    <x v="1"/>
  </r>
  <r>
    <x v="146"/>
    <x v="0"/>
    <x v="0"/>
    <n v="7.6"/>
    <x v="1"/>
  </r>
  <r>
    <x v="194"/>
    <x v="0"/>
    <x v="0"/>
    <n v="7.6"/>
    <x v="1"/>
  </r>
  <r>
    <x v="1439"/>
    <x v="0"/>
    <x v="0"/>
    <n v="7.6"/>
    <x v="1"/>
  </r>
  <r>
    <x v="1835"/>
    <x v="0"/>
    <x v="0"/>
    <n v="7.6"/>
    <x v="1"/>
  </r>
  <r>
    <x v="738"/>
    <x v="0"/>
    <x v="2"/>
    <m/>
    <x v="1"/>
  </r>
  <r>
    <x v="3719"/>
    <x v="0"/>
    <x v="0"/>
    <n v="9"/>
    <x v="1"/>
  </r>
  <r>
    <x v="3720"/>
    <x v="0"/>
    <x v="0"/>
    <n v="9"/>
    <x v="1"/>
  </r>
  <r>
    <x v="3721"/>
    <x v="0"/>
    <x v="0"/>
    <n v="9"/>
    <x v="1"/>
  </r>
  <r>
    <x v="3722"/>
    <x v="0"/>
    <x v="0"/>
    <n v="9"/>
    <x v="1"/>
  </r>
  <r>
    <x v="3723"/>
    <x v="0"/>
    <x v="0"/>
    <n v="7.9"/>
    <x v="1"/>
  </r>
  <r>
    <x v="34"/>
    <x v="0"/>
    <x v="0"/>
    <n v="7.9"/>
    <x v="1"/>
  </r>
  <r>
    <x v="3724"/>
    <x v="0"/>
    <x v="0"/>
    <n v="7.9"/>
    <x v="1"/>
  </r>
  <r>
    <x v="3725"/>
    <x v="0"/>
    <x v="0"/>
    <n v="7.9"/>
    <x v="1"/>
  </r>
  <r>
    <x v="738"/>
    <x v="6"/>
    <x v="2"/>
    <m/>
    <x v="1"/>
  </r>
  <r>
    <x v="3726"/>
    <x v="7"/>
    <x v="2"/>
    <m/>
    <x v="1"/>
  </r>
  <r>
    <x v="3727"/>
    <x v="7"/>
    <x v="2"/>
    <m/>
    <x v="1"/>
  </r>
  <r>
    <x v="3264"/>
    <x v="7"/>
    <x v="2"/>
    <m/>
    <x v="1"/>
  </r>
  <r>
    <x v="3728"/>
    <x v="7"/>
    <x v="2"/>
    <m/>
    <x v="1"/>
  </r>
  <r>
    <x v="109"/>
    <x v="0"/>
    <x v="0"/>
    <n v="7.6"/>
    <x v="1"/>
  </r>
  <r>
    <x v="111"/>
    <x v="0"/>
    <x v="0"/>
    <n v="7.6"/>
    <x v="1"/>
  </r>
  <r>
    <x v="341"/>
    <x v="0"/>
    <x v="0"/>
    <n v="7.6"/>
    <x v="1"/>
  </r>
  <r>
    <x v="781"/>
    <x v="0"/>
    <x v="0"/>
    <n v="7.6"/>
    <x v="1"/>
  </r>
  <r>
    <x v="3729"/>
    <x v="0"/>
    <x v="2"/>
    <m/>
    <x v="1"/>
  </r>
  <r>
    <x v="3730"/>
    <x v="0"/>
    <x v="2"/>
    <m/>
    <x v="1"/>
  </r>
  <r>
    <x v="3731"/>
    <x v="0"/>
    <x v="0"/>
    <n v="7.4"/>
    <x v="1"/>
  </r>
  <r>
    <x v="3732"/>
    <x v="0"/>
    <x v="0"/>
    <n v="7.4"/>
    <x v="1"/>
  </r>
  <r>
    <x v="3733"/>
    <x v="0"/>
    <x v="0"/>
    <n v="7.4"/>
    <x v="1"/>
  </r>
  <r>
    <x v="3734"/>
    <x v="0"/>
    <x v="0"/>
    <n v="7.4"/>
    <x v="1"/>
  </r>
  <r>
    <x v="989"/>
    <x v="4"/>
    <x v="0"/>
    <n v="8.8000000000000007"/>
    <x v="1"/>
  </r>
  <r>
    <x v="1346"/>
    <x v="4"/>
    <x v="0"/>
    <n v="8.8000000000000007"/>
    <x v="1"/>
  </r>
  <r>
    <x v="3735"/>
    <x v="4"/>
    <x v="0"/>
    <n v="8.8000000000000007"/>
    <x v="1"/>
  </r>
  <r>
    <x v="2306"/>
    <x v="2"/>
    <x v="0"/>
    <n v="6.3"/>
    <x v="0"/>
  </r>
  <r>
    <x v="1209"/>
    <x v="2"/>
    <x v="0"/>
    <n v="6.3"/>
    <x v="0"/>
  </r>
  <r>
    <x v="721"/>
    <x v="2"/>
    <x v="0"/>
    <n v="6.3"/>
    <x v="0"/>
  </r>
  <r>
    <x v="1744"/>
    <x v="2"/>
    <x v="0"/>
    <n v="6.3"/>
    <x v="0"/>
  </r>
  <r>
    <x v="131"/>
    <x v="1"/>
    <x v="2"/>
    <n v="8"/>
    <x v="1"/>
  </r>
  <r>
    <x v="634"/>
    <x v="1"/>
    <x v="2"/>
    <n v="8"/>
    <x v="1"/>
  </r>
  <r>
    <x v="138"/>
    <x v="1"/>
    <x v="2"/>
    <n v="8"/>
    <x v="1"/>
  </r>
  <r>
    <x v="592"/>
    <x v="1"/>
    <x v="2"/>
    <n v="8"/>
    <x v="1"/>
  </r>
  <r>
    <x v="1138"/>
    <x v="9"/>
    <x v="2"/>
    <m/>
    <x v="1"/>
  </r>
  <r>
    <x v="1079"/>
    <x v="9"/>
    <x v="2"/>
    <m/>
    <x v="1"/>
  </r>
  <r>
    <x v="3736"/>
    <x v="9"/>
    <x v="2"/>
    <m/>
    <x v="1"/>
  </r>
  <r>
    <x v="2684"/>
    <x v="9"/>
    <x v="2"/>
    <m/>
    <x v="1"/>
  </r>
  <r>
    <x v="2046"/>
    <x v="1"/>
    <x v="1"/>
    <m/>
    <x v="1"/>
  </r>
  <r>
    <x v="3737"/>
    <x v="1"/>
    <x v="1"/>
    <m/>
    <x v="1"/>
  </r>
  <r>
    <x v="3738"/>
    <x v="1"/>
    <x v="1"/>
    <m/>
    <x v="1"/>
  </r>
  <r>
    <x v="3739"/>
    <x v="1"/>
    <x v="1"/>
    <m/>
    <x v="1"/>
  </r>
  <r>
    <x v="3005"/>
    <x v="0"/>
    <x v="1"/>
    <m/>
    <x v="1"/>
  </r>
  <r>
    <x v="3740"/>
    <x v="0"/>
    <x v="1"/>
    <m/>
    <x v="1"/>
  </r>
  <r>
    <x v="3741"/>
    <x v="0"/>
    <x v="1"/>
    <m/>
    <x v="1"/>
  </r>
  <r>
    <x v="3742"/>
    <x v="0"/>
    <x v="1"/>
    <m/>
    <x v="1"/>
  </r>
  <r>
    <x v="3743"/>
    <x v="0"/>
    <x v="2"/>
    <m/>
    <x v="1"/>
  </r>
  <r>
    <x v="3744"/>
    <x v="0"/>
    <x v="2"/>
    <m/>
    <x v="1"/>
  </r>
  <r>
    <x v="1767"/>
    <x v="5"/>
    <x v="0"/>
    <m/>
    <x v="1"/>
  </r>
  <r>
    <x v="1624"/>
    <x v="5"/>
    <x v="0"/>
    <m/>
    <x v="1"/>
  </r>
  <r>
    <x v="3745"/>
    <x v="5"/>
    <x v="0"/>
    <m/>
    <x v="1"/>
  </r>
  <r>
    <x v="2141"/>
    <x v="5"/>
    <x v="0"/>
    <m/>
    <x v="1"/>
  </r>
  <r>
    <x v="2968"/>
    <x v="2"/>
    <x v="2"/>
    <m/>
    <x v="1"/>
  </r>
  <r>
    <x v="1460"/>
    <x v="2"/>
    <x v="2"/>
    <m/>
    <x v="1"/>
  </r>
  <r>
    <x v="429"/>
    <x v="2"/>
    <x v="2"/>
    <m/>
    <x v="1"/>
  </r>
  <r>
    <x v="3746"/>
    <x v="2"/>
    <x v="2"/>
    <m/>
    <x v="1"/>
  </r>
  <r>
    <x v="754"/>
    <x v="1"/>
    <x v="2"/>
    <m/>
    <x v="1"/>
  </r>
  <r>
    <x v="3747"/>
    <x v="1"/>
    <x v="2"/>
    <m/>
    <x v="1"/>
  </r>
  <r>
    <x v="3748"/>
    <x v="1"/>
    <x v="2"/>
    <m/>
    <x v="1"/>
  </r>
  <r>
    <x v="779"/>
    <x v="1"/>
    <x v="2"/>
    <m/>
    <x v="1"/>
  </r>
  <r>
    <x v="1161"/>
    <x v="0"/>
    <x v="0"/>
    <m/>
    <x v="1"/>
  </r>
  <r>
    <x v="3749"/>
    <x v="0"/>
    <x v="0"/>
    <m/>
    <x v="1"/>
  </r>
  <r>
    <x v="445"/>
    <x v="0"/>
    <x v="0"/>
    <m/>
    <x v="1"/>
  </r>
  <r>
    <x v="2814"/>
    <x v="0"/>
    <x v="0"/>
    <m/>
    <x v="1"/>
  </r>
  <r>
    <x v="3750"/>
    <x v="0"/>
    <x v="1"/>
    <m/>
    <x v="1"/>
  </r>
  <r>
    <x v="3751"/>
    <x v="0"/>
    <x v="1"/>
    <m/>
    <x v="1"/>
  </r>
  <r>
    <x v="766"/>
    <x v="5"/>
    <x v="0"/>
    <m/>
    <x v="1"/>
  </r>
  <r>
    <x v="3752"/>
    <x v="5"/>
    <x v="0"/>
    <m/>
    <x v="1"/>
  </r>
  <r>
    <x v="3753"/>
    <x v="5"/>
    <x v="0"/>
    <m/>
    <x v="1"/>
  </r>
  <r>
    <x v="721"/>
    <x v="5"/>
    <x v="0"/>
    <m/>
    <x v="1"/>
  </r>
  <r>
    <x v="738"/>
    <x v="2"/>
    <x v="2"/>
    <m/>
    <x v="1"/>
  </r>
  <r>
    <x v="3754"/>
    <x v="0"/>
    <x v="2"/>
    <m/>
    <x v="1"/>
  </r>
  <r>
    <x v="682"/>
    <x v="0"/>
    <x v="2"/>
    <m/>
    <x v="1"/>
  </r>
  <r>
    <x v="683"/>
    <x v="0"/>
    <x v="2"/>
    <m/>
    <x v="1"/>
  </r>
  <r>
    <x v="3755"/>
    <x v="0"/>
    <x v="2"/>
    <m/>
    <x v="1"/>
  </r>
  <r>
    <x v="738"/>
    <x v="6"/>
    <x v="2"/>
    <m/>
    <x v="1"/>
  </r>
  <r>
    <x v="3756"/>
    <x v="0"/>
    <x v="0"/>
    <n v="7.2"/>
    <x v="1"/>
  </r>
  <r>
    <x v="121"/>
    <x v="0"/>
    <x v="0"/>
    <n v="7.2"/>
    <x v="1"/>
  </r>
  <r>
    <x v="3757"/>
    <x v="0"/>
    <x v="0"/>
    <n v="7.2"/>
    <x v="1"/>
  </r>
  <r>
    <x v="3758"/>
    <x v="0"/>
    <x v="0"/>
    <n v="7.2"/>
    <x v="1"/>
  </r>
  <r>
    <x v="3759"/>
    <x v="4"/>
    <x v="2"/>
    <m/>
    <x v="1"/>
  </r>
  <r>
    <x v="919"/>
    <x v="4"/>
    <x v="2"/>
    <m/>
    <x v="1"/>
  </r>
  <r>
    <x v="316"/>
    <x v="4"/>
    <x v="2"/>
    <m/>
    <x v="1"/>
  </r>
  <r>
    <x v="644"/>
    <x v="4"/>
    <x v="2"/>
    <m/>
    <x v="1"/>
  </r>
  <r>
    <x v="738"/>
    <x v="2"/>
    <x v="2"/>
    <n v="8.5"/>
    <x v="1"/>
  </r>
  <r>
    <x v="498"/>
    <x v="5"/>
    <x v="2"/>
    <n v="5.4"/>
    <x v="1"/>
  </r>
  <r>
    <x v="2141"/>
    <x v="5"/>
    <x v="2"/>
    <n v="5.4"/>
    <x v="1"/>
  </r>
  <r>
    <x v="3760"/>
    <x v="5"/>
    <x v="2"/>
    <n v="5.4"/>
    <x v="1"/>
  </r>
  <r>
    <x v="320"/>
    <x v="5"/>
    <x v="2"/>
    <n v="5.4"/>
    <x v="1"/>
  </r>
  <r>
    <x v="3761"/>
    <x v="0"/>
    <x v="2"/>
    <n v="5.6"/>
    <x v="1"/>
  </r>
  <r>
    <x v="601"/>
    <x v="0"/>
    <x v="2"/>
    <n v="5.6"/>
    <x v="1"/>
  </r>
  <r>
    <x v="1838"/>
    <x v="0"/>
    <x v="2"/>
    <n v="5.6"/>
    <x v="1"/>
  </r>
  <r>
    <x v="738"/>
    <x v="0"/>
    <x v="2"/>
    <m/>
    <x v="1"/>
  </r>
  <r>
    <x v="3544"/>
    <x v="1"/>
    <x v="1"/>
    <m/>
    <x v="1"/>
  </r>
  <r>
    <x v="1509"/>
    <x v="1"/>
    <x v="1"/>
    <m/>
    <x v="1"/>
  </r>
  <r>
    <x v="3545"/>
    <x v="1"/>
    <x v="1"/>
    <m/>
    <x v="1"/>
  </r>
  <r>
    <x v="3282"/>
    <x v="1"/>
    <x v="1"/>
    <m/>
    <x v="1"/>
  </r>
  <r>
    <x v="117"/>
    <x v="0"/>
    <x v="0"/>
    <n v="5.6"/>
    <x v="1"/>
  </r>
  <r>
    <x v="1063"/>
    <x v="0"/>
    <x v="0"/>
    <n v="5.6"/>
    <x v="1"/>
  </r>
  <r>
    <x v="603"/>
    <x v="0"/>
    <x v="0"/>
    <n v="5.6"/>
    <x v="1"/>
  </r>
  <r>
    <x v="3762"/>
    <x v="0"/>
    <x v="0"/>
    <n v="5.6"/>
    <x v="1"/>
  </r>
  <r>
    <x v="3763"/>
    <x v="0"/>
    <x v="1"/>
    <m/>
    <x v="1"/>
  </r>
  <r>
    <x v="3764"/>
    <x v="0"/>
    <x v="1"/>
    <m/>
    <x v="1"/>
  </r>
  <r>
    <x v="320"/>
    <x v="5"/>
    <x v="0"/>
    <m/>
    <x v="1"/>
  </r>
  <r>
    <x v="3765"/>
    <x v="5"/>
    <x v="0"/>
    <m/>
    <x v="1"/>
  </r>
  <r>
    <x v="2337"/>
    <x v="5"/>
    <x v="0"/>
    <m/>
    <x v="1"/>
  </r>
  <r>
    <x v="1743"/>
    <x v="5"/>
    <x v="0"/>
    <m/>
    <x v="1"/>
  </r>
  <r>
    <x v="3"/>
    <x v="0"/>
    <x v="2"/>
    <n v="6.8"/>
    <x v="1"/>
  </r>
  <r>
    <x v="1013"/>
    <x v="0"/>
    <x v="2"/>
    <n v="6.8"/>
    <x v="1"/>
  </r>
  <r>
    <x v="822"/>
    <x v="0"/>
    <x v="2"/>
    <n v="6.8"/>
    <x v="1"/>
  </r>
  <r>
    <x v="202"/>
    <x v="0"/>
    <x v="2"/>
    <n v="6.8"/>
    <x v="1"/>
  </r>
  <r>
    <x v="678"/>
    <x v="4"/>
    <x v="0"/>
    <n v="8"/>
    <x v="1"/>
  </r>
  <r>
    <x v="466"/>
    <x v="4"/>
    <x v="0"/>
    <n v="8"/>
    <x v="1"/>
  </r>
  <r>
    <x v="3766"/>
    <x v="4"/>
    <x v="0"/>
    <n v="8"/>
    <x v="1"/>
  </r>
  <r>
    <x v="1846"/>
    <x v="4"/>
    <x v="0"/>
    <n v="8"/>
    <x v="1"/>
  </r>
  <r>
    <x v="1133"/>
    <x v="0"/>
    <x v="0"/>
    <n v="6.7"/>
    <x v="1"/>
  </r>
  <r>
    <x v="950"/>
    <x v="0"/>
    <x v="0"/>
    <n v="6.7"/>
    <x v="1"/>
  </r>
  <r>
    <x v="2718"/>
    <x v="0"/>
    <x v="0"/>
    <n v="6.7"/>
    <x v="1"/>
  </r>
  <r>
    <x v="468"/>
    <x v="4"/>
    <x v="2"/>
    <m/>
    <x v="1"/>
  </r>
  <r>
    <x v="3767"/>
    <x v="4"/>
    <x v="2"/>
    <m/>
    <x v="1"/>
  </r>
  <r>
    <x v="1805"/>
    <x v="4"/>
    <x v="2"/>
    <m/>
    <x v="1"/>
  </r>
  <r>
    <x v="388"/>
    <x v="4"/>
    <x v="2"/>
    <m/>
    <x v="1"/>
  </r>
  <r>
    <x v="49"/>
    <x v="0"/>
    <x v="0"/>
    <m/>
    <x v="1"/>
  </r>
  <r>
    <x v="433"/>
    <x v="0"/>
    <x v="0"/>
    <m/>
    <x v="1"/>
  </r>
  <r>
    <x v="3768"/>
    <x v="0"/>
    <x v="0"/>
    <m/>
    <x v="1"/>
  </r>
  <r>
    <x v="3769"/>
    <x v="0"/>
    <x v="0"/>
    <m/>
    <x v="1"/>
  </r>
  <r>
    <x v="738"/>
    <x v="1"/>
    <x v="1"/>
    <m/>
    <x v="1"/>
  </r>
  <r>
    <x v="3581"/>
    <x v="3"/>
    <x v="2"/>
    <n v="6"/>
    <x v="1"/>
  </r>
  <r>
    <x v="903"/>
    <x v="3"/>
    <x v="2"/>
    <n v="6"/>
    <x v="1"/>
  </r>
  <r>
    <x v="449"/>
    <x v="3"/>
    <x v="2"/>
    <n v="6"/>
    <x v="1"/>
  </r>
  <r>
    <x v="2253"/>
    <x v="3"/>
    <x v="2"/>
    <n v="6"/>
    <x v="1"/>
  </r>
  <r>
    <x v="3770"/>
    <x v="0"/>
    <x v="1"/>
    <n v="9.1"/>
    <x v="1"/>
  </r>
  <r>
    <x v="3771"/>
    <x v="0"/>
    <x v="1"/>
    <n v="9.1"/>
    <x v="1"/>
  </r>
  <r>
    <x v="3772"/>
    <x v="0"/>
    <x v="1"/>
    <n v="9.1"/>
    <x v="1"/>
  </r>
  <r>
    <x v="3773"/>
    <x v="0"/>
    <x v="1"/>
    <n v="9.1"/>
    <x v="1"/>
  </r>
  <r>
    <x v="3774"/>
    <x v="0"/>
    <x v="0"/>
    <n v="7.7"/>
    <x v="1"/>
  </r>
  <r>
    <x v="3775"/>
    <x v="0"/>
    <x v="0"/>
    <n v="7.7"/>
    <x v="1"/>
  </r>
  <r>
    <x v="3776"/>
    <x v="0"/>
    <x v="0"/>
    <n v="7.7"/>
    <x v="1"/>
  </r>
  <r>
    <x v="3777"/>
    <x v="0"/>
    <x v="0"/>
    <n v="7.7"/>
    <x v="1"/>
  </r>
  <r>
    <x v="2803"/>
    <x v="2"/>
    <x v="0"/>
    <m/>
    <x v="1"/>
  </r>
  <r>
    <x v="631"/>
    <x v="2"/>
    <x v="0"/>
    <m/>
    <x v="1"/>
  </r>
  <r>
    <x v="1459"/>
    <x v="2"/>
    <x v="0"/>
    <m/>
    <x v="1"/>
  </r>
  <r>
    <x v="498"/>
    <x v="2"/>
    <x v="0"/>
    <m/>
    <x v="1"/>
  </r>
  <r>
    <x v="24"/>
    <x v="1"/>
    <x v="1"/>
    <m/>
    <x v="1"/>
  </r>
  <r>
    <x v="3778"/>
    <x v="1"/>
    <x v="1"/>
    <m/>
    <x v="1"/>
  </r>
  <r>
    <x v="2693"/>
    <x v="1"/>
    <x v="1"/>
    <m/>
    <x v="1"/>
  </r>
  <r>
    <x v="142"/>
    <x v="1"/>
    <x v="1"/>
    <m/>
    <x v="1"/>
  </r>
  <r>
    <x v="565"/>
    <x v="4"/>
    <x v="2"/>
    <m/>
    <x v="1"/>
  </r>
  <r>
    <x v="3779"/>
    <x v="4"/>
    <x v="2"/>
    <m/>
    <x v="1"/>
  </r>
  <r>
    <x v="1500"/>
    <x v="4"/>
    <x v="2"/>
    <m/>
    <x v="1"/>
  </r>
  <r>
    <x v="721"/>
    <x v="4"/>
    <x v="2"/>
    <m/>
    <x v="1"/>
  </r>
  <r>
    <x v="1585"/>
    <x v="2"/>
    <x v="0"/>
    <m/>
    <x v="1"/>
  </r>
  <r>
    <x v="3780"/>
    <x v="2"/>
    <x v="0"/>
    <m/>
    <x v="1"/>
  </r>
  <r>
    <x v="565"/>
    <x v="2"/>
    <x v="0"/>
    <m/>
    <x v="1"/>
  </r>
  <r>
    <x v="721"/>
    <x v="2"/>
    <x v="0"/>
    <m/>
    <x v="1"/>
  </r>
  <r>
    <x v="1040"/>
    <x v="6"/>
    <x v="2"/>
    <m/>
    <x v="1"/>
  </r>
  <r>
    <x v="2466"/>
    <x v="6"/>
    <x v="2"/>
    <m/>
    <x v="1"/>
  </r>
  <r>
    <x v="524"/>
    <x v="6"/>
    <x v="2"/>
    <m/>
    <x v="1"/>
  </r>
  <r>
    <x v="1125"/>
    <x v="6"/>
    <x v="2"/>
    <m/>
    <x v="1"/>
  </r>
  <r>
    <x v="738"/>
    <x v="7"/>
    <x v="0"/>
    <m/>
    <x v="1"/>
  </r>
  <r>
    <x v="3781"/>
    <x v="1"/>
    <x v="2"/>
    <m/>
    <x v="1"/>
  </r>
  <r>
    <x v="768"/>
    <x v="5"/>
    <x v="2"/>
    <m/>
    <x v="1"/>
  </r>
  <r>
    <x v="3279"/>
    <x v="5"/>
    <x v="2"/>
    <m/>
    <x v="1"/>
  </r>
  <r>
    <x v="3782"/>
    <x v="5"/>
    <x v="2"/>
    <m/>
    <x v="1"/>
  </r>
  <r>
    <x v="3783"/>
    <x v="5"/>
    <x v="2"/>
    <m/>
    <x v="1"/>
  </r>
  <r>
    <x v="1592"/>
    <x v="0"/>
    <x v="0"/>
    <n v="5.9"/>
    <x v="1"/>
  </r>
  <r>
    <x v="3784"/>
    <x v="0"/>
    <x v="0"/>
    <n v="5.9"/>
    <x v="1"/>
  </r>
  <r>
    <x v="611"/>
    <x v="0"/>
    <x v="0"/>
    <n v="5.9"/>
    <x v="1"/>
  </r>
  <r>
    <x v="328"/>
    <x v="0"/>
    <x v="0"/>
    <n v="5.9"/>
    <x v="1"/>
  </r>
  <r>
    <x v="738"/>
    <x v="11"/>
    <x v="2"/>
    <m/>
    <x v="1"/>
  </r>
  <r>
    <x v="325"/>
    <x v="3"/>
    <x v="1"/>
    <n v="6.8"/>
    <x v="1"/>
  </r>
  <r>
    <x v="3785"/>
    <x v="3"/>
    <x v="1"/>
    <n v="6.8"/>
    <x v="1"/>
  </r>
  <r>
    <x v="324"/>
    <x v="3"/>
    <x v="1"/>
    <n v="6.8"/>
    <x v="1"/>
  </r>
  <r>
    <x v="382"/>
    <x v="1"/>
    <x v="0"/>
    <m/>
    <x v="1"/>
  </r>
  <r>
    <x v="459"/>
    <x v="1"/>
    <x v="0"/>
    <m/>
    <x v="1"/>
  </r>
  <r>
    <x v="3097"/>
    <x v="1"/>
    <x v="0"/>
    <m/>
    <x v="1"/>
  </r>
  <r>
    <x v="3786"/>
    <x v="1"/>
    <x v="0"/>
    <m/>
    <x v="1"/>
  </r>
  <r>
    <x v="738"/>
    <x v="0"/>
    <x v="1"/>
    <n v="7.6"/>
    <x v="1"/>
  </r>
  <r>
    <x v="738"/>
    <x v="1"/>
    <x v="2"/>
    <m/>
    <x v="1"/>
  </r>
  <r>
    <x v="3787"/>
    <x v="7"/>
    <x v="0"/>
    <m/>
    <x v="1"/>
  </r>
  <r>
    <x v="3788"/>
    <x v="7"/>
    <x v="0"/>
    <m/>
    <x v="1"/>
  </r>
  <r>
    <x v="3532"/>
    <x v="7"/>
    <x v="0"/>
    <m/>
    <x v="1"/>
  </r>
  <r>
    <x v="1720"/>
    <x v="7"/>
    <x v="0"/>
    <m/>
    <x v="1"/>
  </r>
  <r>
    <x v="738"/>
    <x v="3"/>
    <x v="0"/>
    <m/>
    <x v="1"/>
  </r>
  <r>
    <x v="1723"/>
    <x v="7"/>
    <x v="2"/>
    <m/>
    <x v="1"/>
  </r>
  <r>
    <x v="3789"/>
    <x v="7"/>
    <x v="2"/>
    <m/>
    <x v="1"/>
  </r>
  <r>
    <x v="857"/>
    <x v="7"/>
    <x v="2"/>
    <m/>
    <x v="1"/>
  </r>
  <r>
    <x v="2826"/>
    <x v="7"/>
    <x v="2"/>
    <m/>
    <x v="1"/>
  </r>
  <r>
    <x v="242"/>
    <x v="3"/>
    <x v="2"/>
    <n v="5.8"/>
    <x v="1"/>
  </r>
  <r>
    <x v="3790"/>
    <x v="3"/>
    <x v="2"/>
    <n v="5.8"/>
    <x v="1"/>
  </r>
  <r>
    <x v="2048"/>
    <x v="3"/>
    <x v="2"/>
    <n v="5.8"/>
    <x v="1"/>
  </r>
  <r>
    <x v="271"/>
    <x v="3"/>
    <x v="2"/>
    <n v="5.8"/>
    <x v="1"/>
  </r>
  <r>
    <x v="3791"/>
    <x v="0"/>
    <x v="0"/>
    <n v="5.2"/>
    <x v="1"/>
  </r>
  <r>
    <x v="3792"/>
    <x v="0"/>
    <x v="0"/>
    <n v="5.2"/>
    <x v="1"/>
  </r>
  <r>
    <x v="3394"/>
    <x v="0"/>
    <x v="0"/>
    <n v="5.2"/>
    <x v="1"/>
  </r>
  <r>
    <x v="3793"/>
    <x v="0"/>
    <x v="0"/>
    <n v="5.2"/>
    <x v="1"/>
  </r>
  <r>
    <x v="3794"/>
    <x v="7"/>
    <x v="2"/>
    <m/>
    <x v="1"/>
  </r>
  <r>
    <x v="3795"/>
    <x v="7"/>
    <x v="2"/>
    <m/>
    <x v="1"/>
  </r>
  <r>
    <x v="3796"/>
    <x v="7"/>
    <x v="2"/>
    <m/>
    <x v="1"/>
  </r>
  <r>
    <x v="3797"/>
    <x v="7"/>
    <x v="2"/>
    <m/>
    <x v="1"/>
  </r>
  <r>
    <x v="989"/>
    <x v="4"/>
    <x v="0"/>
    <m/>
    <x v="1"/>
  </r>
  <r>
    <x v="521"/>
    <x v="4"/>
    <x v="0"/>
    <m/>
    <x v="1"/>
  </r>
  <r>
    <x v="803"/>
    <x v="4"/>
    <x v="0"/>
    <m/>
    <x v="1"/>
  </r>
  <r>
    <x v="1210"/>
    <x v="4"/>
    <x v="0"/>
    <m/>
    <x v="1"/>
  </r>
  <r>
    <x v="3798"/>
    <x v="1"/>
    <x v="1"/>
    <m/>
    <x v="1"/>
  </r>
  <r>
    <x v="3799"/>
    <x v="1"/>
    <x v="1"/>
    <m/>
    <x v="1"/>
  </r>
  <r>
    <x v="3800"/>
    <x v="1"/>
    <x v="1"/>
    <m/>
    <x v="1"/>
  </r>
  <r>
    <x v="3801"/>
    <x v="1"/>
    <x v="1"/>
    <m/>
    <x v="1"/>
  </r>
  <r>
    <x v="2494"/>
    <x v="0"/>
    <x v="0"/>
    <n v="6"/>
    <x v="1"/>
  </r>
  <r>
    <x v="3802"/>
    <x v="0"/>
    <x v="0"/>
    <n v="6"/>
    <x v="1"/>
  </r>
  <r>
    <x v="278"/>
    <x v="0"/>
    <x v="0"/>
    <n v="6"/>
    <x v="1"/>
  </r>
  <r>
    <x v="3803"/>
    <x v="0"/>
    <x v="0"/>
    <n v="6"/>
    <x v="1"/>
  </r>
  <r>
    <x v="3804"/>
    <x v="0"/>
    <x v="1"/>
    <m/>
    <x v="1"/>
  </r>
  <r>
    <x v="3805"/>
    <x v="0"/>
    <x v="1"/>
    <m/>
    <x v="1"/>
  </r>
  <r>
    <x v="3806"/>
    <x v="0"/>
    <x v="1"/>
    <m/>
    <x v="1"/>
  </r>
  <r>
    <x v="3807"/>
    <x v="0"/>
    <x v="1"/>
    <m/>
    <x v="1"/>
  </r>
  <r>
    <x v="3808"/>
    <x v="2"/>
    <x v="2"/>
    <m/>
    <x v="1"/>
  </r>
  <r>
    <x v="627"/>
    <x v="2"/>
    <x v="2"/>
    <m/>
    <x v="1"/>
  </r>
  <r>
    <x v="429"/>
    <x v="2"/>
    <x v="2"/>
    <m/>
    <x v="1"/>
  </r>
  <r>
    <x v="2688"/>
    <x v="2"/>
    <x v="2"/>
    <m/>
    <x v="1"/>
  </r>
  <r>
    <x v="738"/>
    <x v="3"/>
    <x v="2"/>
    <n v="6.1"/>
    <x v="1"/>
  </r>
  <r>
    <x v="2110"/>
    <x v="11"/>
    <x v="0"/>
    <n v="7"/>
    <x v="1"/>
  </r>
  <r>
    <x v="3809"/>
    <x v="11"/>
    <x v="0"/>
    <n v="7"/>
    <x v="1"/>
  </r>
  <r>
    <x v="3810"/>
    <x v="11"/>
    <x v="0"/>
    <n v="7"/>
    <x v="1"/>
  </r>
  <r>
    <x v="3811"/>
    <x v="11"/>
    <x v="0"/>
    <n v="7"/>
    <x v="1"/>
  </r>
  <r>
    <x v="3104"/>
    <x v="2"/>
    <x v="0"/>
    <m/>
    <x v="1"/>
  </r>
  <r>
    <x v="1212"/>
    <x v="2"/>
    <x v="0"/>
    <m/>
    <x v="1"/>
  </r>
  <r>
    <x v="1741"/>
    <x v="2"/>
    <x v="0"/>
    <m/>
    <x v="1"/>
  </r>
  <r>
    <x v="3812"/>
    <x v="2"/>
    <x v="0"/>
    <m/>
    <x v="1"/>
  </r>
  <r>
    <x v="2775"/>
    <x v="6"/>
    <x v="2"/>
    <m/>
    <x v="1"/>
  </r>
  <r>
    <x v="655"/>
    <x v="6"/>
    <x v="2"/>
    <m/>
    <x v="1"/>
  </r>
  <r>
    <x v="356"/>
    <x v="6"/>
    <x v="2"/>
    <m/>
    <x v="1"/>
  </r>
  <r>
    <x v="2483"/>
    <x v="6"/>
    <x v="2"/>
    <m/>
    <x v="1"/>
  </r>
  <r>
    <x v="3262"/>
    <x v="7"/>
    <x v="2"/>
    <m/>
    <x v="1"/>
  </r>
  <r>
    <x v="3813"/>
    <x v="7"/>
    <x v="2"/>
    <m/>
    <x v="1"/>
  </r>
  <r>
    <x v="3265"/>
    <x v="7"/>
    <x v="2"/>
    <m/>
    <x v="1"/>
  </r>
  <r>
    <x v="3814"/>
    <x v="7"/>
    <x v="2"/>
    <m/>
    <x v="1"/>
  </r>
  <r>
    <x v="738"/>
    <x v="0"/>
    <x v="1"/>
    <m/>
    <x v="1"/>
  </r>
  <r>
    <x v="3815"/>
    <x v="5"/>
    <x v="2"/>
    <m/>
    <x v="1"/>
  </r>
  <r>
    <x v="3816"/>
    <x v="5"/>
    <x v="2"/>
    <m/>
    <x v="1"/>
  </r>
  <r>
    <x v="2994"/>
    <x v="5"/>
    <x v="2"/>
    <m/>
    <x v="1"/>
  </r>
  <r>
    <x v="3817"/>
    <x v="5"/>
    <x v="2"/>
    <m/>
    <x v="1"/>
  </r>
  <r>
    <x v="320"/>
    <x v="7"/>
    <x v="2"/>
    <m/>
    <x v="1"/>
  </r>
  <r>
    <x v="3813"/>
    <x v="7"/>
    <x v="2"/>
    <m/>
    <x v="1"/>
  </r>
  <r>
    <x v="3818"/>
    <x v="7"/>
    <x v="2"/>
    <m/>
    <x v="1"/>
  </r>
  <r>
    <x v="3819"/>
    <x v="7"/>
    <x v="2"/>
    <m/>
    <x v="1"/>
  </r>
  <r>
    <x v="3043"/>
    <x v="1"/>
    <x v="0"/>
    <m/>
    <x v="1"/>
  </r>
  <r>
    <x v="1060"/>
    <x v="1"/>
    <x v="0"/>
    <m/>
    <x v="1"/>
  </r>
  <r>
    <x v="403"/>
    <x v="1"/>
    <x v="0"/>
    <m/>
    <x v="1"/>
  </r>
  <r>
    <x v="3820"/>
    <x v="1"/>
    <x v="0"/>
    <m/>
    <x v="1"/>
  </r>
  <r>
    <x v="1540"/>
    <x v="0"/>
    <x v="0"/>
    <n v="6"/>
    <x v="1"/>
  </r>
  <r>
    <x v="1433"/>
    <x v="0"/>
    <x v="0"/>
    <n v="6"/>
    <x v="1"/>
  </r>
  <r>
    <x v="1407"/>
    <x v="0"/>
    <x v="0"/>
    <n v="6"/>
    <x v="1"/>
  </r>
  <r>
    <x v="1744"/>
    <x v="0"/>
    <x v="0"/>
    <n v="6"/>
    <x v="1"/>
  </r>
  <r>
    <x v="254"/>
    <x v="0"/>
    <x v="0"/>
    <n v="6.5"/>
    <x v="1"/>
  </r>
  <r>
    <x v="3821"/>
    <x v="0"/>
    <x v="0"/>
    <n v="6.5"/>
    <x v="1"/>
  </r>
  <r>
    <x v="882"/>
    <x v="0"/>
    <x v="0"/>
    <n v="6.5"/>
    <x v="1"/>
  </r>
  <r>
    <x v="1048"/>
    <x v="0"/>
    <x v="0"/>
    <n v="6.5"/>
    <x v="1"/>
  </r>
  <r>
    <x v="3822"/>
    <x v="1"/>
    <x v="1"/>
    <m/>
    <x v="1"/>
  </r>
  <r>
    <x v="6"/>
    <x v="0"/>
    <x v="2"/>
    <n v="7.5"/>
    <x v="0"/>
  </r>
  <r>
    <x v="752"/>
    <x v="0"/>
    <x v="2"/>
    <n v="7.5"/>
    <x v="0"/>
  </r>
  <r>
    <x v="253"/>
    <x v="0"/>
    <x v="2"/>
    <n v="7.5"/>
    <x v="0"/>
  </r>
  <r>
    <x v="278"/>
    <x v="0"/>
    <x v="2"/>
    <n v="7.5"/>
    <x v="0"/>
  </r>
  <r>
    <x v="145"/>
    <x v="1"/>
    <x v="2"/>
    <m/>
    <x v="1"/>
  </r>
  <r>
    <x v="1147"/>
    <x v="1"/>
    <x v="2"/>
    <m/>
    <x v="1"/>
  </r>
  <r>
    <x v="1415"/>
    <x v="1"/>
    <x v="2"/>
    <m/>
    <x v="1"/>
  </r>
  <r>
    <x v="418"/>
    <x v="4"/>
    <x v="0"/>
    <n v="4.7"/>
    <x v="1"/>
  </r>
  <r>
    <x v="3823"/>
    <x v="4"/>
    <x v="0"/>
    <n v="4.7"/>
    <x v="1"/>
  </r>
  <r>
    <x v="1270"/>
    <x v="4"/>
    <x v="0"/>
    <n v="4.7"/>
    <x v="1"/>
  </r>
  <r>
    <x v="78"/>
    <x v="4"/>
    <x v="0"/>
    <n v="4.7"/>
    <x v="1"/>
  </r>
  <r>
    <x v="2967"/>
    <x v="1"/>
    <x v="1"/>
    <m/>
    <x v="1"/>
  </r>
  <r>
    <x v="3824"/>
    <x v="1"/>
    <x v="1"/>
    <m/>
    <x v="1"/>
  </r>
  <r>
    <x v="3825"/>
    <x v="1"/>
    <x v="1"/>
    <m/>
    <x v="1"/>
  </r>
  <r>
    <x v="3826"/>
    <x v="1"/>
    <x v="1"/>
    <m/>
    <x v="1"/>
  </r>
  <r>
    <x v="739"/>
    <x v="0"/>
    <x v="0"/>
    <n v="2.4"/>
    <x v="1"/>
  </r>
  <r>
    <x v="3111"/>
    <x v="0"/>
    <x v="0"/>
    <n v="2.4"/>
    <x v="1"/>
  </r>
  <r>
    <x v="2586"/>
    <x v="0"/>
    <x v="0"/>
    <n v="2.4"/>
    <x v="1"/>
  </r>
  <r>
    <x v="3827"/>
    <x v="0"/>
    <x v="0"/>
    <n v="2.4"/>
    <x v="1"/>
  </r>
  <r>
    <x v="1764"/>
    <x v="1"/>
    <x v="0"/>
    <n v="6.5"/>
    <x v="1"/>
  </r>
  <r>
    <x v="1084"/>
    <x v="1"/>
    <x v="0"/>
    <n v="6.5"/>
    <x v="1"/>
  </r>
  <r>
    <x v="1387"/>
    <x v="1"/>
    <x v="0"/>
    <n v="6.5"/>
    <x v="1"/>
  </r>
  <r>
    <x v="3828"/>
    <x v="1"/>
    <x v="0"/>
    <n v="6.5"/>
    <x v="1"/>
  </r>
  <r>
    <x v="243"/>
    <x v="6"/>
    <x v="2"/>
    <m/>
    <x v="1"/>
  </r>
  <r>
    <x v="265"/>
    <x v="6"/>
    <x v="2"/>
    <m/>
    <x v="1"/>
  </r>
  <r>
    <x v="449"/>
    <x v="6"/>
    <x v="2"/>
    <m/>
    <x v="1"/>
  </r>
  <r>
    <x v="3829"/>
    <x v="6"/>
    <x v="2"/>
    <m/>
    <x v="1"/>
  </r>
  <r>
    <x v="738"/>
    <x v="0"/>
    <x v="1"/>
    <m/>
    <x v="1"/>
  </r>
  <r>
    <x v="3830"/>
    <x v="0"/>
    <x v="1"/>
    <m/>
    <x v="1"/>
  </r>
  <r>
    <x v="3831"/>
    <x v="0"/>
    <x v="1"/>
    <m/>
    <x v="1"/>
  </r>
  <r>
    <x v="3832"/>
    <x v="0"/>
    <x v="1"/>
    <m/>
    <x v="1"/>
  </r>
  <r>
    <x v="3833"/>
    <x v="0"/>
    <x v="1"/>
    <m/>
    <x v="1"/>
  </r>
  <r>
    <x v="3834"/>
    <x v="1"/>
    <x v="2"/>
    <m/>
    <x v="1"/>
  </r>
  <r>
    <x v="1584"/>
    <x v="1"/>
    <x v="2"/>
    <m/>
    <x v="1"/>
  </r>
  <r>
    <x v="879"/>
    <x v="1"/>
    <x v="2"/>
    <m/>
    <x v="1"/>
  </r>
  <r>
    <x v="3835"/>
    <x v="1"/>
    <x v="2"/>
    <m/>
    <x v="1"/>
  </r>
  <r>
    <x v="487"/>
    <x v="1"/>
    <x v="1"/>
    <m/>
    <x v="1"/>
  </r>
  <r>
    <x v="3836"/>
    <x v="1"/>
    <x v="2"/>
    <n v="1.4"/>
    <x v="1"/>
  </r>
  <r>
    <x v="1224"/>
    <x v="1"/>
    <x v="2"/>
    <n v="1.4"/>
    <x v="1"/>
  </r>
  <r>
    <x v="1187"/>
    <x v="1"/>
    <x v="2"/>
    <n v="1.4"/>
    <x v="1"/>
  </r>
  <r>
    <x v="164"/>
    <x v="1"/>
    <x v="2"/>
    <n v="1.4"/>
    <x v="1"/>
  </r>
  <r>
    <x v="738"/>
    <x v="0"/>
    <x v="1"/>
    <m/>
    <x v="1"/>
  </r>
  <r>
    <x v="1512"/>
    <x v="0"/>
    <x v="0"/>
    <n v="3.1"/>
    <x v="1"/>
  </r>
  <r>
    <x v="82"/>
    <x v="0"/>
    <x v="0"/>
    <n v="3.1"/>
    <x v="1"/>
  </r>
  <r>
    <x v="477"/>
    <x v="0"/>
    <x v="0"/>
    <n v="3.1"/>
    <x v="1"/>
  </r>
  <r>
    <x v="3837"/>
    <x v="0"/>
    <x v="0"/>
    <n v="3.1"/>
    <x v="1"/>
  </r>
  <r>
    <x v="2554"/>
    <x v="5"/>
    <x v="2"/>
    <m/>
    <x v="1"/>
  </r>
  <r>
    <x v="1269"/>
    <x v="5"/>
    <x v="2"/>
    <m/>
    <x v="1"/>
  </r>
  <r>
    <x v="1728"/>
    <x v="5"/>
    <x v="2"/>
    <m/>
    <x v="1"/>
  </r>
  <r>
    <x v="1270"/>
    <x v="5"/>
    <x v="2"/>
    <m/>
    <x v="1"/>
  </r>
  <r>
    <x v="1168"/>
    <x v="0"/>
    <x v="2"/>
    <m/>
    <x v="1"/>
  </r>
  <r>
    <x v="3838"/>
    <x v="0"/>
    <x v="2"/>
    <m/>
    <x v="1"/>
  </r>
  <r>
    <x v="3839"/>
    <x v="0"/>
    <x v="2"/>
    <m/>
    <x v="1"/>
  </r>
  <r>
    <x v="3840"/>
    <x v="0"/>
    <x v="2"/>
    <m/>
    <x v="1"/>
  </r>
  <r>
    <x v="3841"/>
    <x v="0"/>
    <x v="2"/>
    <m/>
    <x v="1"/>
  </r>
  <r>
    <x v="3842"/>
    <x v="1"/>
    <x v="2"/>
    <m/>
    <x v="1"/>
  </r>
  <r>
    <x v="3843"/>
    <x v="1"/>
    <x v="2"/>
    <m/>
    <x v="1"/>
  </r>
  <r>
    <x v="3844"/>
    <x v="1"/>
    <x v="2"/>
    <m/>
    <x v="1"/>
  </r>
  <r>
    <x v="3845"/>
    <x v="0"/>
    <x v="2"/>
    <n v="5.0999999999999996"/>
    <x v="1"/>
  </r>
  <r>
    <x v="3846"/>
    <x v="0"/>
    <x v="2"/>
    <n v="5.0999999999999996"/>
    <x v="1"/>
  </r>
  <r>
    <x v="3847"/>
    <x v="0"/>
    <x v="2"/>
    <n v="5.0999999999999996"/>
    <x v="1"/>
  </r>
  <r>
    <x v="1646"/>
    <x v="0"/>
    <x v="2"/>
    <n v="5.0999999999999996"/>
    <x v="1"/>
  </r>
  <r>
    <x v="3848"/>
    <x v="0"/>
    <x v="1"/>
    <m/>
    <x v="1"/>
  </r>
  <r>
    <x v="3849"/>
    <x v="3"/>
    <x v="0"/>
    <m/>
    <x v="1"/>
  </r>
  <r>
    <x v="541"/>
    <x v="3"/>
    <x v="0"/>
    <m/>
    <x v="1"/>
  </r>
  <r>
    <x v="3850"/>
    <x v="3"/>
    <x v="0"/>
    <m/>
    <x v="1"/>
  </r>
  <r>
    <x v="3851"/>
    <x v="0"/>
    <x v="1"/>
    <m/>
    <x v="1"/>
  </r>
  <r>
    <x v="3852"/>
    <x v="0"/>
    <x v="1"/>
    <m/>
    <x v="1"/>
  </r>
  <r>
    <x v="22"/>
    <x v="3"/>
    <x v="2"/>
    <n v="4"/>
    <x v="1"/>
  </r>
  <r>
    <x v="1188"/>
    <x v="3"/>
    <x v="2"/>
    <n v="4"/>
    <x v="1"/>
  </r>
  <r>
    <x v="727"/>
    <x v="3"/>
    <x v="2"/>
    <n v="4"/>
    <x v="1"/>
  </r>
  <r>
    <x v="1334"/>
    <x v="3"/>
    <x v="2"/>
    <n v="4"/>
    <x v="1"/>
  </r>
  <r>
    <x v="3853"/>
    <x v="1"/>
    <x v="2"/>
    <m/>
    <x v="1"/>
  </r>
  <r>
    <x v="3854"/>
    <x v="1"/>
    <x v="2"/>
    <m/>
    <x v="1"/>
  </r>
  <r>
    <x v="348"/>
    <x v="3"/>
    <x v="0"/>
    <n v="3.3"/>
    <x v="1"/>
  </r>
  <r>
    <x v="544"/>
    <x v="3"/>
    <x v="0"/>
    <n v="3.3"/>
    <x v="1"/>
  </r>
  <r>
    <x v="3855"/>
    <x v="3"/>
    <x v="0"/>
    <n v="3.3"/>
    <x v="1"/>
  </r>
  <r>
    <x v="2164"/>
    <x v="3"/>
    <x v="0"/>
    <n v="3.3"/>
    <x v="1"/>
  </r>
  <r>
    <x v="738"/>
    <x v="3"/>
    <x v="1"/>
    <m/>
    <x v="1"/>
  </r>
  <r>
    <x v="3194"/>
    <x v="1"/>
    <x v="2"/>
    <m/>
    <x v="1"/>
  </r>
  <r>
    <x v="3856"/>
    <x v="1"/>
    <x v="2"/>
    <m/>
    <x v="1"/>
  </r>
  <r>
    <x v="3857"/>
    <x v="1"/>
    <x v="2"/>
    <m/>
    <x v="1"/>
  </r>
  <r>
    <x v="3858"/>
    <x v="1"/>
    <x v="2"/>
    <m/>
    <x v="1"/>
  </r>
  <r>
    <x v="2118"/>
    <x v="5"/>
    <x v="2"/>
    <m/>
    <x v="1"/>
  </r>
  <r>
    <x v="2119"/>
    <x v="5"/>
    <x v="2"/>
    <m/>
    <x v="1"/>
  </r>
  <r>
    <x v="3859"/>
    <x v="5"/>
    <x v="2"/>
    <m/>
    <x v="1"/>
  </r>
  <r>
    <x v="738"/>
    <x v="3"/>
    <x v="1"/>
    <m/>
    <x v="1"/>
  </r>
  <r>
    <x v="3860"/>
    <x v="0"/>
    <x v="0"/>
    <n v="5.7"/>
    <x v="1"/>
  </r>
  <r>
    <x v="3861"/>
    <x v="0"/>
    <x v="0"/>
    <n v="5.7"/>
    <x v="1"/>
  </r>
  <r>
    <x v="3862"/>
    <x v="0"/>
    <x v="0"/>
    <n v="5.7"/>
    <x v="1"/>
  </r>
  <r>
    <x v="3863"/>
    <x v="0"/>
    <x v="0"/>
    <n v="5.7"/>
    <x v="1"/>
  </r>
  <r>
    <x v="3864"/>
    <x v="0"/>
    <x v="1"/>
    <n v="6.6"/>
    <x v="1"/>
  </r>
  <r>
    <x v="1138"/>
    <x v="9"/>
    <x v="0"/>
    <m/>
    <x v="1"/>
  </r>
  <r>
    <x v="1270"/>
    <x v="9"/>
    <x v="0"/>
    <m/>
    <x v="1"/>
  </r>
  <r>
    <x v="1723"/>
    <x v="9"/>
    <x v="0"/>
    <m/>
    <x v="1"/>
  </r>
  <r>
    <x v="1231"/>
    <x v="9"/>
    <x v="0"/>
    <m/>
    <x v="1"/>
  </r>
  <r>
    <x v="3865"/>
    <x v="1"/>
    <x v="2"/>
    <m/>
    <x v="1"/>
  </r>
  <r>
    <x v="3866"/>
    <x v="1"/>
    <x v="2"/>
    <m/>
    <x v="1"/>
  </r>
  <r>
    <x v="478"/>
    <x v="5"/>
    <x v="2"/>
    <m/>
    <x v="1"/>
  </r>
  <r>
    <x v="2191"/>
    <x v="5"/>
    <x v="2"/>
    <m/>
    <x v="1"/>
  </r>
  <r>
    <x v="454"/>
    <x v="5"/>
    <x v="2"/>
    <m/>
    <x v="1"/>
  </r>
  <r>
    <x v="2110"/>
    <x v="5"/>
    <x v="2"/>
    <m/>
    <x v="1"/>
  </r>
  <r>
    <x v="738"/>
    <x v="6"/>
    <x v="2"/>
    <m/>
    <x v="1"/>
  </r>
  <r>
    <x v="2734"/>
    <x v="2"/>
    <x v="0"/>
    <m/>
    <x v="1"/>
  </r>
  <r>
    <x v="3867"/>
    <x v="2"/>
    <x v="0"/>
    <m/>
    <x v="1"/>
  </r>
  <r>
    <x v="2426"/>
    <x v="2"/>
    <x v="0"/>
    <m/>
    <x v="1"/>
  </r>
  <r>
    <x v="3868"/>
    <x v="2"/>
    <x v="0"/>
    <m/>
    <x v="1"/>
  </r>
  <r>
    <x v="738"/>
    <x v="0"/>
    <x v="2"/>
    <m/>
    <x v="1"/>
  </r>
  <r>
    <x v="2329"/>
    <x v="3"/>
    <x v="2"/>
    <n v="4.2"/>
    <x v="1"/>
  </r>
  <r>
    <x v="1063"/>
    <x v="3"/>
    <x v="2"/>
    <n v="4.2"/>
    <x v="1"/>
  </r>
  <r>
    <x v="3869"/>
    <x v="3"/>
    <x v="2"/>
    <n v="4.2"/>
    <x v="1"/>
  </r>
  <r>
    <x v="117"/>
    <x v="3"/>
    <x v="2"/>
    <n v="4.2"/>
    <x v="1"/>
  </r>
  <r>
    <x v="631"/>
    <x v="3"/>
    <x v="0"/>
    <m/>
    <x v="1"/>
  </r>
  <r>
    <x v="989"/>
    <x v="3"/>
    <x v="0"/>
    <m/>
    <x v="1"/>
  </r>
  <r>
    <x v="680"/>
    <x v="3"/>
    <x v="0"/>
    <m/>
    <x v="1"/>
  </r>
  <r>
    <x v="1133"/>
    <x v="0"/>
    <x v="0"/>
    <n v="6.9"/>
    <x v="1"/>
  </r>
  <r>
    <x v="1014"/>
    <x v="0"/>
    <x v="0"/>
    <n v="6.9"/>
    <x v="1"/>
  </r>
  <r>
    <x v="3870"/>
    <x v="0"/>
    <x v="0"/>
    <n v="6.9"/>
    <x v="1"/>
  </r>
  <r>
    <x v="3871"/>
    <x v="0"/>
    <x v="0"/>
    <n v="6.9"/>
    <x v="1"/>
  </r>
  <r>
    <x v="738"/>
    <x v="0"/>
    <x v="2"/>
    <m/>
    <x v="1"/>
  </r>
  <r>
    <x v="285"/>
    <x v="1"/>
    <x v="2"/>
    <n v="9.3000000000000007"/>
    <x v="1"/>
  </r>
  <r>
    <x v="3872"/>
    <x v="1"/>
    <x v="2"/>
    <n v="9.3000000000000007"/>
    <x v="1"/>
  </r>
  <r>
    <x v="3873"/>
    <x v="1"/>
    <x v="2"/>
    <n v="9.3000000000000007"/>
    <x v="1"/>
  </r>
  <r>
    <x v="3874"/>
    <x v="1"/>
    <x v="2"/>
    <n v="9.3000000000000007"/>
    <x v="1"/>
  </r>
  <r>
    <x v="415"/>
    <x v="4"/>
    <x v="0"/>
    <m/>
    <x v="1"/>
  </r>
  <r>
    <x v="440"/>
    <x v="4"/>
    <x v="0"/>
    <m/>
    <x v="1"/>
  </r>
  <r>
    <x v="3875"/>
    <x v="4"/>
    <x v="0"/>
    <m/>
    <x v="1"/>
  </r>
  <r>
    <x v="3868"/>
    <x v="4"/>
    <x v="0"/>
    <m/>
    <x v="1"/>
  </r>
  <r>
    <x v="2892"/>
    <x v="0"/>
    <x v="1"/>
    <n v="8.6"/>
    <x v="1"/>
  </r>
  <r>
    <x v="738"/>
    <x v="6"/>
    <x v="2"/>
    <m/>
    <x v="1"/>
  </r>
  <r>
    <x v="249"/>
    <x v="3"/>
    <x v="1"/>
    <n v="5.0999999999999996"/>
    <x v="1"/>
  </r>
  <r>
    <x v="3876"/>
    <x v="3"/>
    <x v="1"/>
    <n v="5.0999999999999996"/>
    <x v="1"/>
  </r>
  <r>
    <x v="3658"/>
    <x v="6"/>
    <x v="2"/>
    <m/>
    <x v="1"/>
  </r>
  <r>
    <x v="185"/>
    <x v="6"/>
    <x v="2"/>
    <m/>
    <x v="1"/>
  </r>
  <r>
    <x v="1670"/>
    <x v="6"/>
    <x v="2"/>
    <m/>
    <x v="1"/>
  </r>
  <r>
    <x v="1011"/>
    <x v="6"/>
    <x v="2"/>
    <m/>
    <x v="1"/>
  </r>
  <r>
    <x v="3260"/>
    <x v="3"/>
    <x v="2"/>
    <n v="3.3"/>
    <x v="1"/>
  </r>
  <r>
    <x v="3877"/>
    <x v="3"/>
    <x v="2"/>
    <n v="3.3"/>
    <x v="1"/>
  </r>
  <r>
    <x v="3878"/>
    <x v="3"/>
    <x v="2"/>
    <n v="3.3"/>
    <x v="1"/>
  </r>
  <r>
    <x v="738"/>
    <x v="1"/>
    <x v="1"/>
    <m/>
    <x v="1"/>
  </r>
  <r>
    <x v="738"/>
    <x v="1"/>
    <x v="1"/>
    <m/>
    <x v="1"/>
  </r>
  <r>
    <x v="905"/>
    <x v="2"/>
    <x v="0"/>
    <n v="6.9"/>
    <x v="0"/>
  </r>
  <r>
    <x v="3596"/>
    <x v="2"/>
    <x v="0"/>
    <n v="6.9"/>
    <x v="0"/>
  </r>
  <r>
    <x v="3879"/>
    <x v="2"/>
    <x v="0"/>
    <n v="6.9"/>
    <x v="0"/>
  </r>
  <r>
    <x v="3880"/>
    <x v="2"/>
    <x v="0"/>
    <n v="6.9"/>
    <x v="0"/>
  </r>
  <r>
    <x v="3881"/>
    <x v="5"/>
    <x v="0"/>
    <m/>
    <x v="1"/>
  </r>
  <r>
    <x v="3882"/>
    <x v="5"/>
    <x v="0"/>
    <m/>
    <x v="1"/>
  </r>
  <r>
    <x v="1107"/>
    <x v="5"/>
    <x v="0"/>
    <m/>
    <x v="1"/>
  </r>
  <r>
    <x v="1268"/>
    <x v="5"/>
    <x v="0"/>
    <m/>
    <x v="1"/>
  </r>
  <r>
    <x v="3883"/>
    <x v="11"/>
    <x v="2"/>
    <m/>
    <x v="1"/>
  </r>
  <r>
    <x v="3884"/>
    <x v="11"/>
    <x v="2"/>
    <m/>
    <x v="1"/>
  </r>
  <r>
    <x v="3885"/>
    <x v="11"/>
    <x v="2"/>
    <m/>
    <x v="1"/>
  </r>
  <r>
    <x v="3886"/>
    <x v="11"/>
    <x v="2"/>
    <m/>
    <x v="1"/>
  </r>
  <r>
    <x v="150"/>
    <x v="0"/>
    <x v="2"/>
    <n v="6.5"/>
    <x v="1"/>
  </r>
  <r>
    <x v="608"/>
    <x v="0"/>
    <x v="2"/>
    <n v="6.5"/>
    <x v="1"/>
  </r>
  <r>
    <x v="2965"/>
    <x v="0"/>
    <x v="2"/>
    <n v="6.5"/>
    <x v="1"/>
  </r>
  <r>
    <x v="3887"/>
    <x v="0"/>
    <x v="2"/>
    <n v="6.5"/>
    <x v="1"/>
  </r>
  <r>
    <x v="601"/>
    <x v="0"/>
    <x v="0"/>
    <n v="6.6"/>
    <x v="1"/>
  </r>
  <r>
    <x v="188"/>
    <x v="0"/>
    <x v="0"/>
    <n v="6.6"/>
    <x v="1"/>
  </r>
  <r>
    <x v="316"/>
    <x v="0"/>
    <x v="0"/>
    <n v="6.6"/>
    <x v="1"/>
  </r>
  <r>
    <x v="878"/>
    <x v="0"/>
    <x v="0"/>
    <n v="6.6"/>
    <x v="1"/>
  </r>
  <r>
    <x v="3888"/>
    <x v="1"/>
    <x v="1"/>
    <m/>
    <x v="1"/>
  </r>
  <r>
    <x v="3889"/>
    <x v="1"/>
    <x v="1"/>
    <m/>
    <x v="1"/>
  </r>
  <r>
    <x v="522"/>
    <x v="4"/>
    <x v="2"/>
    <m/>
    <x v="1"/>
  </r>
  <r>
    <x v="3890"/>
    <x v="4"/>
    <x v="2"/>
    <m/>
    <x v="1"/>
  </r>
  <r>
    <x v="549"/>
    <x v="4"/>
    <x v="2"/>
    <m/>
    <x v="1"/>
  </r>
  <r>
    <x v="3891"/>
    <x v="4"/>
    <x v="2"/>
    <m/>
    <x v="1"/>
  </r>
  <r>
    <x v="1725"/>
    <x v="5"/>
    <x v="0"/>
    <n v="7.3"/>
    <x v="0"/>
  </r>
  <r>
    <x v="155"/>
    <x v="5"/>
    <x v="0"/>
    <n v="7.3"/>
    <x v="0"/>
  </r>
  <r>
    <x v="499"/>
    <x v="5"/>
    <x v="0"/>
    <n v="7.3"/>
    <x v="0"/>
  </r>
  <r>
    <x v="323"/>
    <x v="5"/>
    <x v="0"/>
    <n v="7.3"/>
    <x v="0"/>
  </r>
  <r>
    <x v="3892"/>
    <x v="1"/>
    <x v="2"/>
    <m/>
    <x v="1"/>
  </r>
  <r>
    <x v="454"/>
    <x v="4"/>
    <x v="0"/>
    <m/>
    <x v="1"/>
  </r>
  <r>
    <x v="3893"/>
    <x v="4"/>
    <x v="0"/>
    <m/>
    <x v="1"/>
  </r>
  <r>
    <x v="2408"/>
    <x v="4"/>
    <x v="0"/>
    <m/>
    <x v="1"/>
  </r>
  <r>
    <x v="3587"/>
    <x v="4"/>
    <x v="0"/>
    <m/>
    <x v="1"/>
  </r>
  <r>
    <x v="77"/>
    <x v="4"/>
    <x v="0"/>
    <m/>
    <x v="1"/>
  </r>
  <r>
    <x v="1270"/>
    <x v="4"/>
    <x v="0"/>
    <m/>
    <x v="1"/>
  </r>
  <r>
    <x v="3585"/>
    <x v="4"/>
    <x v="0"/>
    <m/>
    <x v="1"/>
  </r>
  <r>
    <x v="3894"/>
    <x v="4"/>
    <x v="0"/>
    <m/>
    <x v="1"/>
  </r>
  <r>
    <x v="614"/>
    <x v="3"/>
    <x v="2"/>
    <n v="6.1"/>
    <x v="1"/>
  </r>
  <r>
    <x v="3895"/>
    <x v="3"/>
    <x v="2"/>
    <n v="6.1"/>
    <x v="1"/>
  </r>
  <r>
    <x v="2922"/>
    <x v="3"/>
    <x v="2"/>
    <n v="6.1"/>
    <x v="1"/>
  </r>
  <r>
    <x v="3896"/>
    <x v="3"/>
    <x v="2"/>
    <n v="6.1"/>
    <x v="1"/>
  </r>
  <r>
    <x v="2820"/>
    <x v="2"/>
    <x v="0"/>
    <n v="7.1"/>
    <x v="0"/>
  </r>
  <r>
    <x v="357"/>
    <x v="2"/>
    <x v="0"/>
    <n v="7.1"/>
    <x v="0"/>
  </r>
  <r>
    <x v="328"/>
    <x v="2"/>
    <x v="0"/>
    <n v="7.1"/>
    <x v="0"/>
  </r>
  <r>
    <x v="3897"/>
    <x v="2"/>
    <x v="0"/>
    <n v="7.1"/>
    <x v="0"/>
  </r>
  <r>
    <x v="801"/>
    <x v="0"/>
    <x v="0"/>
    <n v="3.8"/>
    <x v="1"/>
  </r>
  <r>
    <x v="727"/>
    <x v="0"/>
    <x v="0"/>
    <n v="3.8"/>
    <x v="1"/>
  </r>
  <r>
    <x v="974"/>
    <x v="0"/>
    <x v="0"/>
    <n v="3.8"/>
    <x v="1"/>
  </r>
  <r>
    <x v="1933"/>
    <x v="1"/>
    <x v="2"/>
    <m/>
    <x v="1"/>
  </r>
  <r>
    <x v="3898"/>
    <x v="1"/>
    <x v="2"/>
    <m/>
    <x v="1"/>
  </r>
  <r>
    <x v="3899"/>
    <x v="1"/>
    <x v="2"/>
    <m/>
    <x v="1"/>
  </r>
  <r>
    <x v="1936"/>
    <x v="1"/>
    <x v="2"/>
    <m/>
    <x v="1"/>
  </r>
  <r>
    <x v="88"/>
    <x v="3"/>
    <x v="0"/>
    <n v="2.7"/>
    <x v="1"/>
  </r>
  <r>
    <x v="3900"/>
    <x v="3"/>
    <x v="0"/>
    <n v="2.7"/>
    <x v="1"/>
  </r>
  <r>
    <x v="3289"/>
    <x v="3"/>
    <x v="0"/>
    <n v="2.7"/>
    <x v="1"/>
  </r>
  <r>
    <x v="1804"/>
    <x v="3"/>
    <x v="0"/>
    <n v="2.7"/>
    <x v="1"/>
  </r>
  <r>
    <x v="166"/>
    <x v="0"/>
    <x v="1"/>
    <n v="8.3000000000000007"/>
    <x v="1"/>
  </r>
  <r>
    <x v="3458"/>
    <x v="0"/>
    <x v="1"/>
    <n v="8.3000000000000007"/>
    <x v="1"/>
  </r>
  <r>
    <x v="3458"/>
    <x v="0"/>
    <x v="1"/>
    <n v="8.3000000000000007"/>
    <x v="1"/>
  </r>
  <r>
    <x v="701"/>
    <x v="0"/>
    <x v="2"/>
    <n v="5.8"/>
    <x v="1"/>
  </r>
  <r>
    <x v="1133"/>
    <x v="0"/>
    <x v="2"/>
    <n v="5.8"/>
    <x v="1"/>
  </r>
  <r>
    <x v="1871"/>
    <x v="0"/>
    <x v="2"/>
    <n v="5.8"/>
    <x v="1"/>
  </r>
  <r>
    <x v="3901"/>
    <x v="0"/>
    <x v="2"/>
    <n v="5.8"/>
    <x v="1"/>
  </r>
  <r>
    <x v="3468"/>
    <x v="0"/>
    <x v="2"/>
    <m/>
    <x v="1"/>
  </r>
  <r>
    <x v="642"/>
    <x v="0"/>
    <x v="2"/>
    <m/>
    <x v="1"/>
  </r>
  <r>
    <x v="3902"/>
    <x v="0"/>
    <x v="2"/>
    <m/>
    <x v="1"/>
  </r>
  <r>
    <x v="3903"/>
    <x v="0"/>
    <x v="2"/>
    <m/>
    <x v="1"/>
  </r>
  <r>
    <x v="2343"/>
    <x v="1"/>
    <x v="1"/>
    <m/>
    <x v="1"/>
  </r>
  <r>
    <x v="3904"/>
    <x v="1"/>
    <x v="1"/>
    <m/>
    <x v="1"/>
  </r>
  <r>
    <x v="3905"/>
    <x v="1"/>
    <x v="1"/>
    <m/>
    <x v="1"/>
  </r>
  <r>
    <x v="3906"/>
    <x v="1"/>
    <x v="1"/>
    <m/>
    <x v="1"/>
  </r>
  <r>
    <x v="685"/>
    <x v="6"/>
    <x v="2"/>
    <m/>
    <x v="1"/>
  </r>
  <r>
    <x v="196"/>
    <x v="6"/>
    <x v="2"/>
    <m/>
    <x v="1"/>
  </r>
  <r>
    <x v="738"/>
    <x v="0"/>
    <x v="1"/>
    <m/>
    <x v="1"/>
  </r>
  <r>
    <x v="3718"/>
    <x v="0"/>
    <x v="0"/>
    <n v="6.6"/>
    <x v="1"/>
  </r>
  <r>
    <x v="65"/>
    <x v="0"/>
    <x v="0"/>
    <n v="6.6"/>
    <x v="1"/>
  </r>
  <r>
    <x v="940"/>
    <x v="0"/>
    <x v="0"/>
    <n v="6.6"/>
    <x v="1"/>
  </r>
  <r>
    <x v="45"/>
    <x v="0"/>
    <x v="0"/>
    <n v="6.6"/>
    <x v="1"/>
  </r>
  <r>
    <x v="2027"/>
    <x v="3"/>
    <x v="0"/>
    <n v="4.8"/>
    <x v="1"/>
  </r>
  <r>
    <x v="625"/>
    <x v="3"/>
    <x v="0"/>
    <n v="4.8"/>
    <x v="1"/>
  </r>
  <r>
    <x v="6"/>
    <x v="3"/>
    <x v="0"/>
    <n v="4.8"/>
    <x v="1"/>
  </r>
  <r>
    <x v="253"/>
    <x v="3"/>
    <x v="0"/>
    <n v="4.8"/>
    <x v="1"/>
  </r>
  <r>
    <x v="738"/>
    <x v="1"/>
    <x v="2"/>
    <m/>
    <x v="1"/>
  </r>
  <r>
    <x v="565"/>
    <x v="2"/>
    <x v="0"/>
    <m/>
    <x v="1"/>
  </r>
  <r>
    <x v="1549"/>
    <x v="2"/>
    <x v="0"/>
    <m/>
    <x v="1"/>
  </r>
  <r>
    <x v="3907"/>
    <x v="2"/>
    <x v="0"/>
    <m/>
    <x v="1"/>
  </r>
  <r>
    <x v="721"/>
    <x v="2"/>
    <x v="0"/>
    <m/>
    <x v="1"/>
  </r>
  <r>
    <x v="738"/>
    <x v="0"/>
    <x v="2"/>
    <m/>
    <x v="1"/>
  </r>
  <r>
    <x v="767"/>
    <x v="4"/>
    <x v="2"/>
    <m/>
    <x v="1"/>
  </r>
  <r>
    <x v="3908"/>
    <x v="4"/>
    <x v="2"/>
    <m/>
    <x v="1"/>
  </r>
  <r>
    <x v="3486"/>
    <x v="4"/>
    <x v="2"/>
    <m/>
    <x v="1"/>
  </r>
  <r>
    <x v="3909"/>
    <x v="4"/>
    <x v="2"/>
    <m/>
    <x v="1"/>
  </r>
  <r>
    <x v="13"/>
    <x v="4"/>
    <x v="1"/>
    <n v="4.3"/>
    <x v="1"/>
  </r>
  <r>
    <x v="323"/>
    <x v="4"/>
    <x v="1"/>
    <n v="4.3"/>
    <x v="1"/>
  </r>
  <r>
    <x v="721"/>
    <x v="4"/>
    <x v="1"/>
    <n v="4.3"/>
    <x v="1"/>
  </r>
  <r>
    <x v="1746"/>
    <x v="4"/>
    <x v="1"/>
    <n v="4.3"/>
    <x v="1"/>
  </r>
  <r>
    <x v="3910"/>
    <x v="7"/>
    <x v="2"/>
    <m/>
    <x v="1"/>
  </r>
  <r>
    <x v="3300"/>
    <x v="7"/>
    <x v="2"/>
    <m/>
    <x v="1"/>
  </r>
  <r>
    <x v="3911"/>
    <x v="7"/>
    <x v="2"/>
    <m/>
    <x v="1"/>
  </r>
  <r>
    <x v="3912"/>
    <x v="7"/>
    <x v="2"/>
    <m/>
    <x v="1"/>
  </r>
  <r>
    <x v="242"/>
    <x v="3"/>
    <x v="0"/>
    <n v="4.5999999999999996"/>
    <x v="1"/>
  </r>
  <r>
    <x v="1879"/>
    <x v="3"/>
    <x v="0"/>
    <n v="4.5999999999999996"/>
    <x v="1"/>
  </r>
  <r>
    <x v="540"/>
    <x v="3"/>
    <x v="0"/>
    <n v="4.5999999999999996"/>
    <x v="1"/>
  </r>
  <r>
    <x v="1471"/>
    <x v="3"/>
    <x v="0"/>
    <n v="4.5999999999999996"/>
    <x v="1"/>
  </r>
  <r>
    <x v="56"/>
    <x v="0"/>
    <x v="0"/>
    <n v="6.8"/>
    <x v="1"/>
  </r>
  <r>
    <x v="3913"/>
    <x v="0"/>
    <x v="0"/>
    <n v="6.8"/>
    <x v="1"/>
  </r>
  <r>
    <x v="134"/>
    <x v="0"/>
    <x v="0"/>
    <n v="6.8"/>
    <x v="1"/>
  </r>
  <r>
    <x v="3914"/>
    <x v="0"/>
    <x v="0"/>
    <n v="6.8"/>
    <x v="1"/>
  </r>
  <r>
    <x v="349"/>
    <x v="2"/>
    <x v="0"/>
    <m/>
    <x v="1"/>
  </r>
  <r>
    <x v="500"/>
    <x v="2"/>
    <x v="0"/>
    <m/>
    <x v="1"/>
  </r>
  <r>
    <x v="784"/>
    <x v="2"/>
    <x v="0"/>
    <m/>
    <x v="1"/>
  </r>
  <r>
    <x v="2803"/>
    <x v="2"/>
    <x v="0"/>
    <m/>
    <x v="1"/>
  </r>
  <r>
    <x v="565"/>
    <x v="4"/>
    <x v="0"/>
    <m/>
    <x v="1"/>
  </r>
  <r>
    <x v="1175"/>
    <x v="4"/>
    <x v="0"/>
    <m/>
    <x v="1"/>
  </r>
  <r>
    <x v="2686"/>
    <x v="4"/>
    <x v="0"/>
    <m/>
    <x v="1"/>
  </r>
  <r>
    <x v="522"/>
    <x v="4"/>
    <x v="0"/>
    <m/>
    <x v="1"/>
  </r>
  <r>
    <x v="738"/>
    <x v="6"/>
    <x v="2"/>
    <m/>
    <x v="1"/>
  </r>
  <r>
    <x v="3915"/>
    <x v="6"/>
    <x v="0"/>
    <m/>
    <x v="1"/>
  </r>
  <r>
    <x v="3916"/>
    <x v="6"/>
    <x v="0"/>
    <m/>
    <x v="1"/>
  </r>
  <r>
    <x v="3917"/>
    <x v="6"/>
    <x v="0"/>
    <m/>
    <x v="1"/>
  </r>
  <r>
    <x v="3303"/>
    <x v="5"/>
    <x v="2"/>
    <m/>
    <x v="1"/>
  </r>
  <r>
    <x v="3918"/>
    <x v="5"/>
    <x v="2"/>
    <m/>
    <x v="1"/>
  </r>
  <r>
    <x v="3919"/>
    <x v="5"/>
    <x v="2"/>
    <m/>
    <x v="1"/>
  </r>
  <r>
    <x v="307"/>
    <x v="5"/>
    <x v="2"/>
    <m/>
    <x v="1"/>
  </r>
  <r>
    <x v="164"/>
    <x v="3"/>
    <x v="2"/>
    <n v="6.9"/>
    <x v="1"/>
  </r>
  <r>
    <x v="3834"/>
    <x v="3"/>
    <x v="2"/>
    <n v="6.9"/>
    <x v="1"/>
  </r>
  <r>
    <x v="6"/>
    <x v="3"/>
    <x v="2"/>
    <n v="6.9"/>
    <x v="1"/>
  </r>
  <r>
    <x v="44"/>
    <x v="3"/>
    <x v="2"/>
    <n v="6.9"/>
    <x v="1"/>
  </r>
  <r>
    <x v="2646"/>
    <x v="6"/>
    <x v="2"/>
    <m/>
    <x v="1"/>
  </r>
  <r>
    <x v="1583"/>
    <x v="6"/>
    <x v="2"/>
    <m/>
    <x v="1"/>
  </r>
  <r>
    <x v="3920"/>
    <x v="6"/>
    <x v="2"/>
    <m/>
    <x v="1"/>
  </r>
  <r>
    <x v="3921"/>
    <x v="6"/>
    <x v="2"/>
    <m/>
    <x v="1"/>
  </r>
  <r>
    <x v="1929"/>
    <x v="2"/>
    <x v="2"/>
    <n v="6.6"/>
    <x v="1"/>
  </r>
  <r>
    <x v="905"/>
    <x v="2"/>
    <x v="2"/>
    <n v="6.6"/>
    <x v="1"/>
  </r>
  <r>
    <x v="631"/>
    <x v="2"/>
    <x v="2"/>
    <n v="6.6"/>
    <x v="1"/>
  </r>
  <r>
    <x v="936"/>
    <x v="2"/>
    <x v="2"/>
    <n v="6.6"/>
    <x v="1"/>
  </r>
  <r>
    <x v="1350"/>
    <x v="2"/>
    <x v="0"/>
    <m/>
    <x v="1"/>
  </r>
  <r>
    <x v="320"/>
    <x v="2"/>
    <x v="0"/>
    <m/>
    <x v="1"/>
  </r>
  <r>
    <x v="539"/>
    <x v="2"/>
    <x v="0"/>
    <m/>
    <x v="1"/>
  </r>
  <r>
    <x v="562"/>
    <x v="2"/>
    <x v="0"/>
    <m/>
    <x v="1"/>
  </r>
  <r>
    <x v="1645"/>
    <x v="1"/>
    <x v="1"/>
    <m/>
    <x v="1"/>
  </r>
  <r>
    <x v="3922"/>
    <x v="1"/>
    <x v="1"/>
    <m/>
    <x v="1"/>
  </r>
  <r>
    <x v="3923"/>
    <x v="1"/>
    <x v="1"/>
    <m/>
    <x v="1"/>
  </r>
  <r>
    <x v="831"/>
    <x v="2"/>
    <x v="0"/>
    <m/>
    <x v="1"/>
  </r>
  <r>
    <x v="3104"/>
    <x v="2"/>
    <x v="0"/>
    <m/>
    <x v="1"/>
  </r>
  <r>
    <x v="693"/>
    <x v="2"/>
    <x v="0"/>
    <m/>
    <x v="1"/>
  </r>
  <r>
    <x v="2918"/>
    <x v="2"/>
    <x v="0"/>
    <m/>
    <x v="1"/>
  </r>
  <r>
    <x v="3924"/>
    <x v="0"/>
    <x v="2"/>
    <m/>
    <x v="1"/>
  </r>
  <r>
    <x v="3925"/>
    <x v="0"/>
    <x v="2"/>
    <m/>
    <x v="1"/>
  </r>
  <r>
    <x v="3926"/>
    <x v="0"/>
    <x v="2"/>
    <m/>
    <x v="1"/>
  </r>
  <r>
    <x v="3927"/>
    <x v="0"/>
    <x v="2"/>
    <m/>
    <x v="1"/>
  </r>
  <r>
    <x v="3928"/>
    <x v="1"/>
    <x v="1"/>
    <m/>
    <x v="1"/>
  </r>
  <r>
    <x v="3929"/>
    <x v="1"/>
    <x v="1"/>
    <m/>
    <x v="1"/>
  </r>
  <r>
    <x v="3930"/>
    <x v="1"/>
    <x v="1"/>
    <m/>
    <x v="1"/>
  </r>
  <r>
    <x v="3931"/>
    <x v="1"/>
    <x v="1"/>
    <m/>
    <x v="1"/>
  </r>
  <r>
    <x v="3932"/>
    <x v="1"/>
    <x v="2"/>
    <m/>
    <x v="1"/>
  </r>
  <r>
    <x v="3933"/>
    <x v="1"/>
    <x v="2"/>
    <m/>
    <x v="1"/>
  </r>
  <r>
    <x v="66"/>
    <x v="3"/>
    <x v="0"/>
    <n v="5.2"/>
    <x v="1"/>
  </r>
  <r>
    <x v="88"/>
    <x v="3"/>
    <x v="0"/>
    <n v="5.2"/>
    <x v="1"/>
  </r>
  <r>
    <x v="2484"/>
    <x v="3"/>
    <x v="0"/>
    <n v="5.2"/>
    <x v="1"/>
  </r>
  <r>
    <x v="3934"/>
    <x v="3"/>
    <x v="0"/>
    <n v="5.2"/>
    <x v="1"/>
  </r>
  <r>
    <x v="738"/>
    <x v="1"/>
    <x v="1"/>
    <m/>
    <x v="1"/>
  </r>
  <r>
    <x v="2169"/>
    <x v="0"/>
    <x v="0"/>
    <n v="6.9"/>
    <x v="1"/>
  </r>
  <r>
    <x v="39"/>
    <x v="0"/>
    <x v="0"/>
    <n v="6.9"/>
    <x v="1"/>
  </r>
  <r>
    <x v="3935"/>
    <x v="0"/>
    <x v="0"/>
    <n v="6.9"/>
    <x v="1"/>
  </r>
  <r>
    <x v="3936"/>
    <x v="0"/>
    <x v="0"/>
    <n v="6.9"/>
    <x v="1"/>
  </r>
  <r>
    <x v="2141"/>
    <x v="2"/>
    <x v="0"/>
    <n v="5.6"/>
    <x v="1"/>
  </r>
  <r>
    <x v="931"/>
    <x v="2"/>
    <x v="0"/>
    <n v="5.6"/>
    <x v="1"/>
  </r>
  <r>
    <x v="480"/>
    <x v="2"/>
    <x v="0"/>
    <n v="5.6"/>
    <x v="1"/>
  </r>
  <r>
    <x v="308"/>
    <x v="2"/>
    <x v="0"/>
    <n v="5.6"/>
    <x v="1"/>
  </r>
  <r>
    <x v="1713"/>
    <x v="5"/>
    <x v="0"/>
    <n v="6.9"/>
    <x v="0"/>
  </r>
  <r>
    <x v="25"/>
    <x v="5"/>
    <x v="0"/>
    <n v="6.9"/>
    <x v="0"/>
  </r>
  <r>
    <x v="3069"/>
    <x v="5"/>
    <x v="0"/>
    <n v="6.9"/>
    <x v="0"/>
  </r>
  <r>
    <x v="267"/>
    <x v="5"/>
    <x v="0"/>
    <n v="6.9"/>
    <x v="0"/>
  </r>
  <r>
    <x v="3937"/>
    <x v="4"/>
    <x v="2"/>
    <m/>
    <x v="1"/>
  </r>
  <r>
    <x v="1741"/>
    <x v="4"/>
    <x v="2"/>
    <m/>
    <x v="1"/>
  </r>
  <r>
    <x v="1107"/>
    <x v="4"/>
    <x v="2"/>
    <m/>
    <x v="1"/>
  </r>
  <r>
    <x v="1210"/>
    <x v="4"/>
    <x v="2"/>
    <m/>
    <x v="1"/>
  </r>
  <r>
    <x v="3938"/>
    <x v="11"/>
    <x v="2"/>
    <m/>
    <x v="1"/>
  </r>
  <r>
    <x v="3939"/>
    <x v="11"/>
    <x v="2"/>
    <m/>
    <x v="1"/>
  </r>
  <r>
    <x v="3940"/>
    <x v="11"/>
    <x v="2"/>
    <m/>
    <x v="1"/>
  </r>
  <r>
    <x v="3941"/>
    <x v="11"/>
    <x v="2"/>
    <m/>
    <x v="1"/>
  </r>
  <r>
    <x v="2003"/>
    <x v="2"/>
    <x v="2"/>
    <m/>
    <x v="1"/>
  </r>
  <r>
    <x v="3942"/>
    <x v="2"/>
    <x v="2"/>
    <m/>
    <x v="1"/>
  </r>
  <r>
    <x v="565"/>
    <x v="2"/>
    <x v="2"/>
    <m/>
    <x v="1"/>
  </r>
  <r>
    <x v="214"/>
    <x v="2"/>
    <x v="2"/>
    <m/>
    <x v="1"/>
  </r>
  <r>
    <x v="3943"/>
    <x v="11"/>
    <x v="2"/>
    <m/>
    <x v="1"/>
  </r>
  <r>
    <x v="3944"/>
    <x v="11"/>
    <x v="2"/>
    <m/>
    <x v="1"/>
  </r>
  <r>
    <x v="3945"/>
    <x v="11"/>
    <x v="2"/>
    <m/>
    <x v="1"/>
  </r>
  <r>
    <x v="957"/>
    <x v="0"/>
    <x v="2"/>
    <m/>
    <x v="1"/>
  </r>
  <r>
    <x v="3946"/>
    <x v="0"/>
    <x v="2"/>
    <m/>
    <x v="1"/>
  </r>
  <r>
    <x v="770"/>
    <x v="0"/>
    <x v="2"/>
    <m/>
    <x v="1"/>
  </r>
  <r>
    <x v="406"/>
    <x v="0"/>
    <x v="2"/>
    <m/>
    <x v="1"/>
  </r>
  <r>
    <x v="3947"/>
    <x v="2"/>
    <x v="0"/>
    <m/>
    <x v="1"/>
  </r>
  <r>
    <x v="1210"/>
    <x v="2"/>
    <x v="0"/>
    <m/>
    <x v="1"/>
  </r>
  <r>
    <x v="2174"/>
    <x v="2"/>
    <x v="0"/>
    <m/>
    <x v="1"/>
  </r>
  <r>
    <x v="3587"/>
    <x v="2"/>
    <x v="0"/>
    <m/>
    <x v="1"/>
  </r>
  <r>
    <x v="738"/>
    <x v="0"/>
    <x v="1"/>
    <n v="5.6"/>
    <x v="1"/>
  </r>
  <r>
    <x v="3948"/>
    <x v="1"/>
    <x v="1"/>
    <m/>
    <x v="1"/>
  </r>
  <r>
    <x v="3949"/>
    <x v="1"/>
    <x v="1"/>
    <m/>
    <x v="1"/>
  </r>
  <r>
    <x v="3950"/>
    <x v="1"/>
    <x v="1"/>
    <m/>
    <x v="1"/>
  </r>
  <r>
    <x v="3951"/>
    <x v="4"/>
    <x v="1"/>
    <n v="7.6"/>
    <x v="1"/>
  </r>
  <r>
    <x v="3952"/>
    <x v="9"/>
    <x v="2"/>
    <m/>
    <x v="1"/>
  </r>
  <r>
    <x v="1079"/>
    <x v="9"/>
    <x v="2"/>
    <m/>
    <x v="1"/>
  </r>
  <r>
    <x v="3531"/>
    <x v="9"/>
    <x v="2"/>
    <m/>
    <x v="1"/>
  </r>
  <r>
    <x v="2780"/>
    <x v="9"/>
    <x v="2"/>
    <m/>
    <x v="1"/>
  </r>
  <r>
    <x v="100"/>
    <x v="3"/>
    <x v="0"/>
    <n v="6.8"/>
    <x v="1"/>
  </r>
  <r>
    <x v="3953"/>
    <x v="3"/>
    <x v="0"/>
    <n v="6.8"/>
    <x v="1"/>
  </r>
  <r>
    <x v="1248"/>
    <x v="3"/>
    <x v="0"/>
    <n v="6.8"/>
    <x v="1"/>
  </r>
  <r>
    <x v="1155"/>
    <x v="3"/>
    <x v="0"/>
    <n v="6.8"/>
    <x v="1"/>
  </r>
  <r>
    <x v="3954"/>
    <x v="3"/>
    <x v="2"/>
    <m/>
    <x v="1"/>
  </r>
  <r>
    <x v="330"/>
    <x v="3"/>
    <x v="2"/>
    <m/>
    <x v="1"/>
  </r>
  <r>
    <x v="1054"/>
    <x v="3"/>
    <x v="2"/>
    <m/>
    <x v="1"/>
  </r>
  <r>
    <x v="3955"/>
    <x v="3"/>
    <x v="1"/>
    <m/>
    <x v="1"/>
  </r>
  <r>
    <x v="3956"/>
    <x v="3"/>
    <x v="1"/>
    <m/>
    <x v="1"/>
  </r>
  <r>
    <x v="3957"/>
    <x v="3"/>
    <x v="1"/>
    <m/>
    <x v="1"/>
  </r>
  <r>
    <x v="3958"/>
    <x v="3"/>
    <x v="1"/>
    <m/>
    <x v="1"/>
  </r>
  <r>
    <x v="642"/>
    <x v="4"/>
    <x v="0"/>
    <m/>
    <x v="1"/>
  </r>
  <r>
    <x v="429"/>
    <x v="4"/>
    <x v="0"/>
    <m/>
    <x v="1"/>
  </r>
  <r>
    <x v="766"/>
    <x v="4"/>
    <x v="0"/>
    <m/>
    <x v="1"/>
  </r>
  <r>
    <x v="2307"/>
    <x v="4"/>
    <x v="0"/>
    <m/>
    <x v="1"/>
  </r>
  <r>
    <x v="3959"/>
    <x v="2"/>
    <x v="0"/>
    <m/>
    <x v="1"/>
  </r>
  <r>
    <x v="3960"/>
    <x v="2"/>
    <x v="0"/>
    <m/>
    <x v="1"/>
  </r>
  <r>
    <x v="3961"/>
    <x v="2"/>
    <x v="0"/>
    <m/>
    <x v="1"/>
  </r>
  <r>
    <x v="1811"/>
    <x v="2"/>
    <x v="0"/>
    <m/>
    <x v="1"/>
  </r>
  <r>
    <x v="721"/>
    <x v="2"/>
    <x v="0"/>
    <m/>
    <x v="1"/>
  </r>
  <r>
    <x v="3486"/>
    <x v="2"/>
    <x v="0"/>
    <m/>
    <x v="1"/>
  </r>
  <r>
    <x v="3962"/>
    <x v="2"/>
    <x v="0"/>
    <m/>
    <x v="1"/>
  </r>
  <r>
    <x v="2872"/>
    <x v="2"/>
    <x v="0"/>
    <m/>
    <x v="1"/>
  </r>
  <r>
    <x v="3963"/>
    <x v="0"/>
    <x v="1"/>
    <m/>
    <x v="1"/>
  </r>
  <r>
    <x v="3964"/>
    <x v="0"/>
    <x v="1"/>
    <m/>
    <x v="1"/>
  </r>
  <r>
    <x v="2693"/>
    <x v="0"/>
    <x v="1"/>
    <m/>
    <x v="1"/>
  </r>
  <r>
    <x v="3965"/>
    <x v="0"/>
    <x v="1"/>
    <m/>
    <x v="1"/>
  </r>
  <r>
    <x v="3942"/>
    <x v="2"/>
    <x v="0"/>
    <m/>
    <x v="1"/>
  </r>
  <r>
    <x v="2900"/>
    <x v="2"/>
    <x v="0"/>
    <m/>
    <x v="1"/>
  </r>
  <r>
    <x v="562"/>
    <x v="2"/>
    <x v="0"/>
    <m/>
    <x v="1"/>
  </r>
  <r>
    <x v="3403"/>
    <x v="2"/>
    <x v="0"/>
    <m/>
    <x v="1"/>
  </r>
  <r>
    <x v="432"/>
    <x v="0"/>
    <x v="1"/>
    <m/>
    <x v="1"/>
  </r>
  <r>
    <x v="52"/>
    <x v="0"/>
    <x v="1"/>
    <m/>
    <x v="1"/>
  </r>
  <r>
    <x v="76"/>
    <x v="3"/>
    <x v="0"/>
    <m/>
    <x v="1"/>
  </r>
  <r>
    <x v="3571"/>
    <x v="3"/>
    <x v="0"/>
    <m/>
    <x v="1"/>
  </r>
  <r>
    <x v="3966"/>
    <x v="3"/>
    <x v="0"/>
    <m/>
    <x v="1"/>
  </r>
  <r>
    <x v="18"/>
    <x v="3"/>
    <x v="0"/>
    <m/>
    <x v="1"/>
  </r>
  <r>
    <x v="992"/>
    <x v="5"/>
    <x v="0"/>
    <m/>
    <x v="1"/>
  </r>
  <r>
    <x v="2464"/>
    <x v="5"/>
    <x v="0"/>
    <m/>
    <x v="1"/>
  </r>
  <r>
    <x v="3673"/>
    <x v="5"/>
    <x v="0"/>
    <m/>
    <x v="1"/>
  </r>
  <r>
    <x v="498"/>
    <x v="5"/>
    <x v="0"/>
    <m/>
    <x v="1"/>
  </r>
  <r>
    <x v="738"/>
    <x v="1"/>
    <x v="1"/>
    <n v="7.6"/>
    <x v="1"/>
  </r>
  <r>
    <x v="3967"/>
    <x v="0"/>
    <x v="2"/>
    <m/>
    <x v="1"/>
  </r>
  <r>
    <x v="3968"/>
    <x v="0"/>
    <x v="2"/>
    <m/>
    <x v="1"/>
  </r>
  <r>
    <x v="3969"/>
    <x v="0"/>
    <x v="2"/>
    <m/>
    <x v="1"/>
  </r>
  <r>
    <x v="3970"/>
    <x v="0"/>
    <x v="2"/>
    <m/>
    <x v="1"/>
  </r>
  <r>
    <x v="1724"/>
    <x v="5"/>
    <x v="2"/>
    <m/>
    <x v="1"/>
  </r>
  <r>
    <x v="1713"/>
    <x v="5"/>
    <x v="2"/>
    <m/>
    <x v="1"/>
  </r>
  <r>
    <x v="1269"/>
    <x v="5"/>
    <x v="2"/>
    <m/>
    <x v="1"/>
  </r>
  <r>
    <x v="2120"/>
    <x v="5"/>
    <x v="2"/>
    <m/>
    <x v="1"/>
  </r>
  <r>
    <x v="3971"/>
    <x v="1"/>
    <x v="1"/>
    <m/>
    <x v="1"/>
  </r>
  <r>
    <x v="3972"/>
    <x v="1"/>
    <x v="1"/>
    <m/>
    <x v="1"/>
  </r>
  <r>
    <x v="450"/>
    <x v="5"/>
    <x v="0"/>
    <m/>
    <x v="1"/>
  </r>
  <r>
    <x v="3368"/>
    <x v="5"/>
    <x v="0"/>
    <m/>
    <x v="1"/>
  </r>
  <r>
    <x v="1390"/>
    <x v="5"/>
    <x v="0"/>
    <m/>
    <x v="1"/>
  </r>
  <r>
    <x v="3973"/>
    <x v="5"/>
    <x v="0"/>
    <m/>
    <x v="1"/>
  </r>
  <r>
    <x v="721"/>
    <x v="4"/>
    <x v="0"/>
    <m/>
    <x v="1"/>
  </r>
  <r>
    <x v="429"/>
    <x v="4"/>
    <x v="0"/>
    <m/>
    <x v="1"/>
  </r>
  <r>
    <x v="3974"/>
    <x v="4"/>
    <x v="0"/>
    <m/>
    <x v="1"/>
  </r>
  <r>
    <x v="3975"/>
    <x v="4"/>
    <x v="0"/>
    <m/>
    <x v="1"/>
  </r>
  <r>
    <x v="117"/>
    <x v="3"/>
    <x v="2"/>
    <n v="5.5"/>
    <x v="1"/>
  </r>
  <r>
    <x v="3976"/>
    <x v="3"/>
    <x v="2"/>
    <n v="5.5"/>
    <x v="1"/>
  </r>
  <r>
    <x v="1407"/>
    <x v="3"/>
    <x v="2"/>
    <n v="5.5"/>
    <x v="1"/>
  </r>
  <r>
    <x v="357"/>
    <x v="3"/>
    <x v="2"/>
    <n v="5.5"/>
    <x v="1"/>
  </r>
  <r>
    <x v="127"/>
    <x v="0"/>
    <x v="0"/>
    <n v="5.6"/>
    <x v="1"/>
  </r>
  <r>
    <x v="1651"/>
    <x v="0"/>
    <x v="0"/>
    <n v="5.6"/>
    <x v="1"/>
  </r>
  <r>
    <x v="3977"/>
    <x v="0"/>
    <x v="0"/>
    <n v="5.6"/>
    <x v="1"/>
  </r>
  <r>
    <x v="3978"/>
    <x v="0"/>
    <x v="0"/>
    <n v="5.6"/>
    <x v="1"/>
  </r>
  <r>
    <x v="738"/>
    <x v="0"/>
    <x v="0"/>
    <n v="7"/>
    <x v="1"/>
  </r>
  <r>
    <x v="3913"/>
    <x v="6"/>
    <x v="2"/>
    <m/>
    <x v="1"/>
  </r>
  <r>
    <x v="3455"/>
    <x v="6"/>
    <x v="2"/>
    <m/>
    <x v="1"/>
  </r>
  <r>
    <x v="3979"/>
    <x v="6"/>
    <x v="2"/>
    <m/>
    <x v="1"/>
  </r>
  <r>
    <x v="3980"/>
    <x v="6"/>
    <x v="2"/>
    <m/>
    <x v="1"/>
  </r>
  <r>
    <x v="3981"/>
    <x v="8"/>
    <x v="2"/>
    <m/>
    <x v="1"/>
  </r>
  <r>
    <x v="3717"/>
    <x v="8"/>
    <x v="2"/>
    <m/>
    <x v="1"/>
  </r>
  <r>
    <x v="3982"/>
    <x v="8"/>
    <x v="2"/>
    <m/>
    <x v="1"/>
  </r>
  <r>
    <x v="2110"/>
    <x v="8"/>
    <x v="2"/>
    <m/>
    <x v="1"/>
  </r>
  <r>
    <x v="3983"/>
    <x v="0"/>
    <x v="1"/>
    <m/>
    <x v="1"/>
  </r>
  <r>
    <x v="3984"/>
    <x v="0"/>
    <x v="1"/>
    <m/>
    <x v="1"/>
  </r>
  <r>
    <x v="3985"/>
    <x v="0"/>
    <x v="1"/>
    <m/>
    <x v="1"/>
  </r>
  <r>
    <x v="3986"/>
    <x v="0"/>
    <x v="1"/>
    <m/>
    <x v="1"/>
  </r>
  <r>
    <x v="992"/>
    <x v="9"/>
    <x v="0"/>
    <m/>
    <x v="1"/>
  </r>
  <r>
    <x v="3987"/>
    <x v="9"/>
    <x v="0"/>
    <m/>
    <x v="1"/>
  </r>
  <r>
    <x v="3988"/>
    <x v="9"/>
    <x v="0"/>
    <m/>
    <x v="1"/>
  </r>
  <r>
    <x v="2996"/>
    <x v="9"/>
    <x v="0"/>
    <m/>
    <x v="1"/>
  </r>
  <r>
    <x v="766"/>
    <x v="5"/>
    <x v="0"/>
    <m/>
    <x v="1"/>
  </r>
  <r>
    <x v="2844"/>
    <x v="5"/>
    <x v="0"/>
    <m/>
    <x v="1"/>
  </r>
  <r>
    <x v="1720"/>
    <x v="5"/>
    <x v="0"/>
    <m/>
    <x v="1"/>
  </r>
  <r>
    <x v="478"/>
    <x v="5"/>
    <x v="0"/>
    <m/>
    <x v="1"/>
  </r>
  <r>
    <x v="3559"/>
    <x v="4"/>
    <x v="0"/>
    <m/>
    <x v="1"/>
  </r>
  <r>
    <x v="314"/>
    <x v="4"/>
    <x v="0"/>
    <m/>
    <x v="1"/>
  </r>
  <r>
    <x v="1403"/>
    <x v="4"/>
    <x v="0"/>
    <m/>
    <x v="1"/>
  </r>
  <r>
    <x v="559"/>
    <x v="2"/>
    <x v="0"/>
    <m/>
    <x v="1"/>
  </r>
  <r>
    <x v="565"/>
    <x v="2"/>
    <x v="0"/>
    <m/>
    <x v="1"/>
  </r>
  <r>
    <x v="3989"/>
    <x v="2"/>
    <x v="0"/>
    <m/>
    <x v="1"/>
  </r>
  <r>
    <x v="561"/>
    <x v="2"/>
    <x v="0"/>
    <m/>
    <x v="1"/>
  </r>
  <r>
    <x v="560"/>
    <x v="7"/>
    <x v="2"/>
    <m/>
    <x v="1"/>
  </r>
  <r>
    <x v="3990"/>
    <x v="7"/>
    <x v="2"/>
    <m/>
    <x v="1"/>
  </r>
  <r>
    <x v="3991"/>
    <x v="7"/>
    <x v="2"/>
    <m/>
    <x v="1"/>
  </r>
  <r>
    <x v="3992"/>
    <x v="7"/>
    <x v="2"/>
    <m/>
    <x v="1"/>
  </r>
  <r>
    <x v="206"/>
    <x v="0"/>
    <x v="1"/>
    <n v="7.2"/>
    <x v="1"/>
  </r>
  <r>
    <x v="1707"/>
    <x v="0"/>
    <x v="1"/>
    <n v="7.2"/>
    <x v="1"/>
  </r>
  <r>
    <x v="3993"/>
    <x v="0"/>
    <x v="1"/>
    <n v="7.2"/>
    <x v="1"/>
  </r>
  <r>
    <x v="3994"/>
    <x v="0"/>
    <x v="1"/>
    <n v="7.2"/>
    <x v="1"/>
  </r>
  <r>
    <x v="108"/>
    <x v="0"/>
    <x v="0"/>
    <m/>
    <x v="1"/>
  </r>
  <r>
    <x v="3438"/>
    <x v="0"/>
    <x v="0"/>
    <m/>
    <x v="1"/>
  </r>
  <r>
    <x v="121"/>
    <x v="0"/>
    <x v="0"/>
    <m/>
    <x v="1"/>
  </r>
  <r>
    <x v="3995"/>
    <x v="0"/>
    <x v="0"/>
    <m/>
    <x v="1"/>
  </r>
  <r>
    <x v="3996"/>
    <x v="0"/>
    <x v="2"/>
    <m/>
    <x v="1"/>
  </r>
  <r>
    <x v="3997"/>
    <x v="0"/>
    <x v="2"/>
    <m/>
    <x v="1"/>
  </r>
  <r>
    <x v="3998"/>
    <x v="0"/>
    <x v="2"/>
    <m/>
    <x v="1"/>
  </r>
  <r>
    <x v="3999"/>
    <x v="0"/>
    <x v="2"/>
    <m/>
    <x v="1"/>
  </r>
  <r>
    <x v="3290"/>
    <x v="6"/>
    <x v="2"/>
    <m/>
    <x v="1"/>
  </r>
  <r>
    <x v="3291"/>
    <x v="6"/>
    <x v="2"/>
    <m/>
    <x v="1"/>
  </r>
  <r>
    <x v="4000"/>
    <x v="6"/>
    <x v="2"/>
    <m/>
    <x v="1"/>
  </r>
  <r>
    <x v="4001"/>
    <x v="6"/>
    <x v="2"/>
    <m/>
    <x v="1"/>
  </r>
  <r>
    <x v="738"/>
    <x v="6"/>
    <x v="1"/>
    <m/>
    <x v="1"/>
  </r>
  <r>
    <x v="4002"/>
    <x v="1"/>
    <x v="1"/>
    <m/>
    <x v="1"/>
  </r>
  <r>
    <x v="4003"/>
    <x v="1"/>
    <x v="1"/>
    <m/>
    <x v="1"/>
  </r>
  <r>
    <x v="4004"/>
    <x v="1"/>
    <x v="1"/>
    <m/>
    <x v="1"/>
  </r>
  <r>
    <x v="738"/>
    <x v="0"/>
    <x v="1"/>
    <m/>
    <x v="1"/>
  </r>
  <r>
    <x v="4005"/>
    <x v="0"/>
    <x v="1"/>
    <n v="7"/>
    <x v="1"/>
  </r>
  <r>
    <x v="4006"/>
    <x v="0"/>
    <x v="1"/>
    <n v="7"/>
    <x v="1"/>
  </r>
  <r>
    <x v="4007"/>
    <x v="0"/>
    <x v="1"/>
    <n v="7"/>
    <x v="1"/>
  </r>
  <r>
    <x v="4008"/>
    <x v="0"/>
    <x v="1"/>
    <n v="7"/>
    <x v="1"/>
  </r>
  <r>
    <x v="2305"/>
    <x v="2"/>
    <x v="0"/>
    <m/>
    <x v="1"/>
  </r>
  <r>
    <x v="497"/>
    <x v="2"/>
    <x v="0"/>
    <m/>
    <x v="1"/>
  </r>
  <r>
    <x v="2871"/>
    <x v="2"/>
    <x v="0"/>
    <m/>
    <x v="1"/>
  </r>
  <r>
    <x v="1742"/>
    <x v="2"/>
    <x v="0"/>
    <m/>
    <x v="1"/>
  </r>
  <r>
    <x v="743"/>
    <x v="6"/>
    <x v="2"/>
    <m/>
    <x v="1"/>
  </r>
  <r>
    <x v="575"/>
    <x v="6"/>
    <x v="2"/>
    <m/>
    <x v="1"/>
  </r>
  <r>
    <x v="4009"/>
    <x v="1"/>
    <x v="1"/>
    <m/>
    <x v="1"/>
  </r>
  <r>
    <x v="4010"/>
    <x v="1"/>
    <x v="1"/>
    <m/>
    <x v="1"/>
  </r>
  <r>
    <x v="4011"/>
    <x v="1"/>
    <x v="1"/>
    <m/>
    <x v="1"/>
  </r>
  <r>
    <x v="315"/>
    <x v="3"/>
    <x v="2"/>
    <n v="5.4"/>
    <x v="1"/>
  </r>
  <r>
    <x v="950"/>
    <x v="3"/>
    <x v="2"/>
    <n v="5.4"/>
    <x v="1"/>
  </r>
  <r>
    <x v="514"/>
    <x v="3"/>
    <x v="2"/>
    <n v="5.4"/>
    <x v="1"/>
  </r>
  <r>
    <x v="4012"/>
    <x v="3"/>
    <x v="2"/>
    <n v="5.4"/>
    <x v="1"/>
  </r>
  <r>
    <x v="3114"/>
    <x v="9"/>
    <x v="0"/>
    <m/>
    <x v="1"/>
  </r>
  <r>
    <x v="3448"/>
    <x v="9"/>
    <x v="0"/>
    <m/>
    <x v="1"/>
  </r>
  <r>
    <x v="3531"/>
    <x v="9"/>
    <x v="0"/>
    <m/>
    <x v="1"/>
  </r>
  <r>
    <x v="2783"/>
    <x v="9"/>
    <x v="0"/>
    <m/>
    <x v="1"/>
  </r>
  <r>
    <x v="738"/>
    <x v="0"/>
    <x v="2"/>
    <m/>
    <x v="1"/>
  </r>
  <r>
    <x v="1869"/>
    <x v="1"/>
    <x v="0"/>
    <m/>
    <x v="1"/>
  </r>
  <r>
    <x v="3342"/>
    <x v="1"/>
    <x v="0"/>
    <m/>
    <x v="1"/>
  </r>
  <r>
    <x v="4013"/>
    <x v="1"/>
    <x v="0"/>
    <m/>
    <x v="1"/>
  </r>
  <r>
    <x v="4014"/>
    <x v="1"/>
    <x v="0"/>
    <m/>
    <x v="1"/>
  </r>
  <r>
    <x v="680"/>
    <x v="4"/>
    <x v="2"/>
    <n v="7.2"/>
    <x v="0"/>
  </r>
  <r>
    <x v="642"/>
    <x v="4"/>
    <x v="2"/>
    <n v="7.2"/>
    <x v="0"/>
  </r>
  <r>
    <x v="4015"/>
    <x v="4"/>
    <x v="2"/>
    <n v="7.2"/>
    <x v="0"/>
  </r>
  <r>
    <x v="4016"/>
    <x v="4"/>
    <x v="2"/>
    <n v="7.2"/>
    <x v="0"/>
  </r>
  <r>
    <x v="4017"/>
    <x v="3"/>
    <x v="1"/>
    <m/>
    <x v="1"/>
  </r>
  <r>
    <x v="1659"/>
    <x v="3"/>
    <x v="1"/>
    <m/>
    <x v="1"/>
  </r>
  <r>
    <x v="2048"/>
    <x v="3"/>
    <x v="1"/>
    <m/>
    <x v="1"/>
  </r>
  <r>
    <x v="4018"/>
    <x v="3"/>
    <x v="1"/>
    <m/>
    <x v="1"/>
  </r>
  <r>
    <x v="4019"/>
    <x v="0"/>
    <x v="1"/>
    <m/>
    <x v="1"/>
  </r>
  <r>
    <x v="4020"/>
    <x v="0"/>
    <x v="1"/>
    <m/>
    <x v="1"/>
  </r>
  <r>
    <x v="1734"/>
    <x v="0"/>
    <x v="1"/>
    <m/>
    <x v="1"/>
  </r>
  <r>
    <x v="4021"/>
    <x v="0"/>
    <x v="1"/>
    <m/>
    <x v="1"/>
  </r>
  <r>
    <x v="4022"/>
    <x v="0"/>
    <x v="1"/>
    <m/>
    <x v="1"/>
  </r>
  <r>
    <x v="4023"/>
    <x v="0"/>
    <x v="1"/>
    <m/>
    <x v="1"/>
  </r>
  <r>
    <x v="4024"/>
    <x v="0"/>
    <x v="1"/>
    <m/>
    <x v="1"/>
  </r>
  <r>
    <x v="3011"/>
    <x v="0"/>
    <x v="1"/>
    <m/>
    <x v="1"/>
  </r>
  <r>
    <x v="3942"/>
    <x v="2"/>
    <x v="0"/>
    <m/>
    <x v="1"/>
  </r>
  <r>
    <x v="386"/>
    <x v="2"/>
    <x v="0"/>
    <m/>
    <x v="1"/>
  </r>
  <r>
    <x v="2900"/>
    <x v="2"/>
    <x v="0"/>
    <m/>
    <x v="1"/>
  </r>
  <r>
    <x v="4025"/>
    <x v="2"/>
    <x v="0"/>
    <m/>
    <x v="1"/>
  </r>
  <r>
    <x v="3459"/>
    <x v="1"/>
    <x v="1"/>
    <m/>
    <x v="1"/>
  </r>
  <r>
    <x v="3"/>
    <x v="0"/>
    <x v="2"/>
    <n v="7.1"/>
    <x v="1"/>
  </r>
  <r>
    <x v="655"/>
    <x v="0"/>
    <x v="2"/>
    <n v="7.1"/>
    <x v="1"/>
  </r>
  <r>
    <x v="9"/>
    <x v="0"/>
    <x v="2"/>
    <n v="7.1"/>
    <x v="1"/>
  </r>
  <r>
    <x v="792"/>
    <x v="0"/>
    <x v="2"/>
    <n v="7.1"/>
    <x v="1"/>
  </r>
  <r>
    <x v="4026"/>
    <x v="1"/>
    <x v="1"/>
    <m/>
    <x v="1"/>
  </r>
  <r>
    <x v="4027"/>
    <x v="1"/>
    <x v="1"/>
    <m/>
    <x v="1"/>
  </r>
  <r>
    <x v="629"/>
    <x v="2"/>
    <x v="0"/>
    <m/>
    <x v="1"/>
  </r>
  <r>
    <x v="323"/>
    <x v="2"/>
    <x v="0"/>
    <m/>
    <x v="1"/>
  </r>
  <r>
    <x v="677"/>
    <x v="2"/>
    <x v="0"/>
    <m/>
    <x v="1"/>
  </r>
  <r>
    <x v="3146"/>
    <x v="2"/>
    <x v="0"/>
    <m/>
    <x v="1"/>
  </r>
  <r>
    <x v="738"/>
    <x v="3"/>
    <x v="1"/>
    <m/>
    <x v="1"/>
  </r>
  <r>
    <x v="4028"/>
    <x v="3"/>
    <x v="0"/>
    <n v="6"/>
    <x v="1"/>
  </r>
  <r>
    <x v="107"/>
    <x v="3"/>
    <x v="0"/>
    <n v="6"/>
    <x v="1"/>
  </r>
  <r>
    <x v="92"/>
    <x v="3"/>
    <x v="0"/>
    <n v="6"/>
    <x v="1"/>
  </r>
  <r>
    <x v="4029"/>
    <x v="3"/>
    <x v="0"/>
    <n v="6"/>
    <x v="1"/>
  </r>
  <r>
    <x v="1645"/>
    <x v="1"/>
    <x v="2"/>
    <m/>
    <x v="1"/>
  </r>
  <r>
    <x v="3348"/>
    <x v="1"/>
    <x v="2"/>
    <m/>
    <x v="1"/>
  </r>
  <r>
    <x v="2951"/>
    <x v="0"/>
    <x v="2"/>
    <m/>
    <x v="1"/>
  </r>
  <r>
    <x v="4030"/>
    <x v="0"/>
    <x v="2"/>
    <m/>
    <x v="1"/>
  </r>
  <r>
    <x v="4031"/>
    <x v="0"/>
    <x v="2"/>
    <m/>
    <x v="1"/>
  </r>
  <r>
    <x v="4032"/>
    <x v="0"/>
    <x v="2"/>
    <m/>
    <x v="1"/>
  </r>
  <r>
    <x v="4033"/>
    <x v="3"/>
    <x v="1"/>
    <m/>
    <x v="1"/>
  </r>
  <r>
    <x v="308"/>
    <x v="2"/>
    <x v="2"/>
    <n v="4.8"/>
    <x v="1"/>
  </r>
  <r>
    <x v="631"/>
    <x v="2"/>
    <x v="2"/>
    <n v="4.8"/>
    <x v="1"/>
  </r>
  <r>
    <x v="1441"/>
    <x v="2"/>
    <x v="2"/>
    <n v="4.8"/>
    <x v="1"/>
  </r>
  <r>
    <x v="1501"/>
    <x v="2"/>
    <x v="2"/>
    <n v="4.8"/>
    <x v="1"/>
  </r>
  <r>
    <x v="517"/>
    <x v="4"/>
    <x v="0"/>
    <n v="7.5"/>
    <x v="1"/>
  </r>
  <r>
    <x v="4034"/>
    <x v="4"/>
    <x v="0"/>
    <n v="7.5"/>
    <x v="1"/>
  </r>
  <r>
    <x v="721"/>
    <x v="4"/>
    <x v="0"/>
    <n v="7.5"/>
    <x v="1"/>
  </r>
  <r>
    <x v="290"/>
    <x v="4"/>
    <x v="0"/>
    <n v="7.5"/>
    <x v="1"/>
  </r>
  <r>
    <x v="3676"/>
    <x v="5"/>
    <x v="0"/>
    <m/>
    <x v="1"/>
  </r>
  <r>
    <x v="4035"/>
    <x v="5"/>
    <x v="0"/>
    <m/>
    <x v="1"/>
  </r>
  <r>
    <x v="4036"/>
    <x v="5"/>
    <x v="0"/>
    <m/>
    <x v="1"/>
  </r>
  <r>
    <x v="3254"/>
    <x v="5"/>
    <x v="0"/>
    <m/>
    <x v="1"/>
  </r>
  <r>
    <x v="575"/>
    <x v="0"/>
    <x v="0"/>
    <n v="4.7"/>
    <x v="1"/>
  </r>
  <r>
    <x v="2253"/>
    <x v="0"/>
    <x v="0"/>
    <n v="4.7"/>
    <x v="1"/>
  </r>
  <r>
    <x v="2048"/>
    <x v="0"/>
    <x v="0"/>
    <n v="4.7"/>
    <x v="1"/>
  </r>
  <r>
    <x v="4037"/>
    <x v="0"/>
    <x v="0"/>
    <n v="4.7"/>
    <x v="1"/>
  </r>
  <r>
    <x v="4038"/>
    <x v="7"/>
    <x v="2"/>
    <m/>
    <x v="1"/>
  </r>
  <r>
    <x v="4039"/>
    <x v="7"/>
    <x v="2"/>
    <m/>
    <x v="1"/>
  </r>
  <r>
    <x v="4040"/>
    <x v="7"/>
    <x v="2"/>
    <m/>
    <x v="1"/>
  </r>
  <r>
    <x v="3727"/>
    <x v="7"/>
    <x v="2"/>
    <m/>
    <x v="1"/>
  </r>
  <r>
    <x v="4041"/>
    <x v="0"/>
    <x v="1"/>
    <m/>
    <x v="1"/>
  </r>
  <r>
    <x v="4042"/>
    <x v="0"/>
    <x v="1"/>
    <m/>
    <x v="1"/>
  </r>
  <r>
    <x v="4043"/>
    <x v="0"/>
    <x v="1"/>
    <m/>
    <x v="1"/>
  </r>
  <r>
    <x v="4044"/>
    <x v="0"/>
    <x v="1"/>
    <m/>
    <x v="1"/>
  </r>
  <r>
    <x v="738"/>
    <x v="0"/>
    <x v="1"/>
    <n v="7.2"/>
    <x v="1"/>
  </r>
  <r>
    <x v="2029"/>
    <x v="0"/>
    <x v="1"/>
    <m/>
    <x v="1"/>
  </r>
  <r>
    <x v="607"/>
    <x v="0"/>
    <x v="1"/>
    <m/>
    <x v="1"/>
  </r>
  <r>
    <x v="4045"/>
    <x v="0"/>
    <x v="1"/>
    <m/>
    <x v="1"/>
  </r>
  <r>
    <x v="4046"/>
    <x v="0"/>
    <x v="1"/>
    <m/>
    <x v="1"/>
  </r>
  <r>
    <x v="738"/>
    <x v="0"/>
    <x v="1"/>
    <m/>
    <x v="1"/>
  </r>
  <r>
    <x v="2151"/>
    <x v="0"/>
    <x v="0"/>
    <n v="6.9"/>
    <x v="1"/>
  </r>
  <r>
    <x v="2597"/>
    <x v="2"/>
    <x v="2"/>
    <m/>
    <x v="1"/>
  </r>
  <r>
    <x v="565"/>
    <x v="2"/>
    <x v="2"/>
    <m/>
    <x v="1"/>
  </r>
  <r>
    <x v="4047"/>
    <x v="2"/>
    <x v="2"/>
    <m/>
    <x v="1"/>
  </r>
  <r>
    <x v="1599"/>
    <x v="2"/>
    <x v="2"/>
    <m/>
    <x v="1"/>
  </r>
  <r>
    <x v="4048"/>
    <x v="0"/>
    <x v="2"/>
    <m/>
    <x v="1"/>
  </r>
  <r>
    <x v="4049"/>
    <x v="0"/>
    <x v="2"/>
    <m/>
    <x v="1"/>
  </r>
  <r>
    <x v="4050"/>
    <x v="0"/>
    <x v="2"/>
    <m/>
    <x v="1"/>
  </r>
  <r>
    <x v="4051"/>
    <x v="0"/>
    <x v="1"/>
    <n v="9.1"/>
    <x v="1"/>
  </r>
  <r>
    <x v="4052"/>
    <x v="0"/>
    <x v="1"/>
    <n v="9.1"/>
    <x v="1"/>
  </r>
  <r>
    <x v="4053"/>
    <x v="0"/>
    <x v="1"/>
    <n v="9.1"/>
    <x v="1"/>
  </r>
  <r>
    <x v="1663"/>
    <x v="1"/>
    <x v="2"/>
    <n v="8.8000000000000007"/>
    <x v="1"/>
  </r>
  <r>
    <x v="2620"/>
    <x v="1"/>
    <x v="2"/>
    <n v="8.8000000000000007"/>
    <x v="1"/>
  </r>
  <r>
    <x v="311"/>
    <x v="1"/>
    <x v="2"/>
    <n v="8.8000000000000007"/>
    <x v="1"/>
  </r>
  <r>
    <x v="2821"/>
    <x v="1"/>
    <x v="2"/>
    <n v="8.8000000000000007"/>
    <x v="1"/>
  </r>
  <r>
    <x v="2554"/>
    <x v="5"/>
    <x v="2"/>
    <m/>
    <x v="1"/>
  </r>
  <r>
    <x v="1722"/>
    <x v="5"/>
    <x v="2"/>
    <m/>
    <x v="1"/>
  </r>
  <r>
    <x v="4054"/>
    <x v="0"/>
    <x v="0"/>
    <n v="5.9"/>
    <x v="1"/>
  </r>
  <r>
    <x v="1063"/>
    <x v="0"/>
    <x v="0"/>
    <n v="5.9"/>
    <x v="1"/>
  </r>
  <r>
    <x v="4055"/>
    <x v="0"/>
    <x v="0"/>
    <n v="5.9"/>
    <x v="1"/>
  </r>
  <r>
    <x v="66"/>
    <x v="0"/>
    <x v="0"/>
    <n v="5.9"/>
    <x v="1"/>
  </r>
  <r>
    <x v="627"/>
    <x v="4"/>
    <x v="0"/>
    <n v="6"/>
    <x v="1"/>
  </r>
  <r>
    <x v="766"/>
    <x v="4"/>
    <x v="0"/>
    <n v="6"/>
    <x v="1"/>
  </r>
  <r>
    <x v="642"/>
    <x v="4"/>
    <x v="0"/>
    <n v="6"/>
    <x v="1"/>
  </r>
  <r>
    <x v="678"/>
    <x v="4"/>
    <x v="0"/>
    <n v="6"/>
    <x v="1"/>
  </r>
  <r>
    <x v="4056"/>
    <x v="0"/>
    <x v="1"/>
    <m/>
    <x v="1"/>
  </r>
  <r>
    <x v="4057"/>
    <x v="0"/>
    <x v="1"/>
    <m/>
    <x v="1"/>
  </r>
  <r>
    <x v="4058"/>
    <x v="4"/>
    <x v="2"/>
    <m/>
    <x v="1"/>
  </r>
  <r>
    <x v="4059"/>
    <x v="4"/>
    <x v="2"/>
    <m/>
    <x v="1"/>
  </r>
  <r>
    <x v="12"/>
    <x v="4"/>
    <x v="2"/>
    <m/>
    <x v="1"/>
  </r>
  <r>
    <x v="314"/>
    <x v="4"/>
    <x v="2"/>
    <m/>
    <x v="1"/>
  </r>
  <r>
    <x v="378"/>
    <x v="6"/>
    <x v="2"/>
    <m/>
    <x v="1"/>
  </r>
  <r>
    <x v="4060"/>
    <x v="6"/>
    <x v="2"/>
    <m/>
    <x v="1"/>
  </r>
  <r>
    <x v="647"/>
    <x v="6"/>
    <x v="2"/>
    <m/>
    <x v="1"/>
  </r>
  <r>
    <x v="171"/>
    <x v="6"/>
    <x v="2"/>
    <m/>
    <x v="1"/>
  </r>
  <r>
    <x v="4061"/>
    <x v="5"/>
    <x v="2"/>
    <m/>
    <x v="1"/>
  </r>
  <r>
    <x v="1270"/>
    <x v="5"/>
    <x v="2"/>
    <m/>
    <x v="1"/>
  </r>
  <r>
    <x v="2642"/>
    <x v="5"/>
    <x v="2"/>
    <m/>
    <x v="1"/>
  </r>
  <r>
    <x v="2134"/>
    <x v="5"/>
    <x v="2"/>
    <m/>
    <x v="1"/>
  </r>
  <r>
    <x v="4062"/>
    <x v="0"/>
    <x v="1"/>
    <m/>
    <x v="1"/>
  </r>
  <r>
    <x v="4063"/>
    <x v="0"/>
    <x v="1"/>
    <m/>
    <x v="1"/>
  </r>
  <r>
    <x v="738"/>
    <x v="1"/>
    <x v="2"/>
    <m/>
    <x v="1"/>
  </r>
  <r>
    <x v="1743"/>
    <x v="2"/>
    <x v="2"/>
    <m/>
    <x v="1"/>
  </r>
  <r>
    <x v="1265"/>
    <x v="2"/>
    <x v="2"/>
    <m/>
    <x v="1"/>
  </r>
  <r>
    <x v="2076"/>
    <x v="2"/>
    <x v="2"/>
    <m/>
    <x v="1"/>
  </r>
  <r>
    <x v="1174"/>
    <x v="2"/>
    <x v="2"/>
    <m/>
    <x v="1"/>
  </r>
  <r>
    <x v="787"/>
    <x v="4"/>
    <x v="0"/>
    <m/>
    <x v="1"/>
  </r>
  <r>
    <x v="1565"/>
    <x v="4"/>
    <x v="0"/>
    <m/>
    <x v="1"/>
  </r>
  <r>
    <x v="2125"/>
    <x v="4"/>
    <x v="0"/>
    <m/>
    <x v="1"/>
  </r>
  <r>
    <x v="4064"/>
    <x v="4"/>
    <x v="0"/>
    <m/>
    <x v="1"/>
  </r>
  <r>
    <x v="4065"/>
    <x v="1"/>
    <x v="1"/>
    <m/>
    <x v="1"/>
  </r>
  <r>
    <x v="4066"/>
    <x v="1"/>
    <x v="1"/>
    <m/>
    <x v="1"/>
  </r>
  <r>
    <x v="4067"/>
    <x v="0"/>
    <x v="1"/>
    <n v="5.2"/>
    <x v="1"/>
  </r>
  <r>
    <x v="4068"/>
    <x v="0"/>
    <x v="1"/>
    <n v="5.2"/>
    <x v="1"/>
  </r>
  <r>
    <x v="4069"/>
    <x v="0"/>
    <x v="1"/>
    <n v="5.2"/>
    <x v="1"/>
  </r>
  <r>
    <x v="4070"/>
    <x v="0"/>
    <x v="1"/>
    <n v="5.2"/>
    <x v="1"/>
  </r>
  <r>
    <x v="4071"/>
    <x v="9"/>
    <x v="2"/>
    <m/>
    <x v="1"/>
  </r>
  <r>
    <x v="4072"/>
    <x v="9"/>
    <x v="2"/>
    <m/>
    <x v="1"/>
  </r>
  <r>
    <x v="400"/>
    <x v="9"/>
    <x v="2"/>
    <m/>
    <x v="1"/>
  </r>
  <r>
    <x v="4073"/>
    <x v="9"/>
    <x v="2"/>
    <m/>
    <x v="1"/>
  </r>
  <r>
    <x v="937"/>
    <x v="2"/>
    <x v="0"/>
    <m/>
    <x v="1"/>
  </r>
  <r>
    <x v="631"/>
    <x v="2"/>
    <x v="0"/>
    <m/>
    <x v="1"/>
  </r>
  <r>
    <x v="4074"/>
    <x v="2"/>
    <x v="0"/>
    <m/>
    <x v="1"/>
  </r>
  <r>
    <x v="3973"/>
    <x v="2"/>
    <x v="0"/>
    <m/>
    <x v="1"/>
  </r>
  <r>
    <x v="4075"/>
    <x v="0"/>
    <x v="0"/>
    <m/>
    <x v="1"/>
  </r>
  <r>
    <x v="4076"/>
    <x v="0"/>
    <x v="0"/>
    <m/>
    <x v="1"/>
  </r>
  <r>
    <x v="4077"/>
    <x v="0"/>
    <x v="0"/>
    <m/>
    <x v="1"/>
  </r>
  <r>
    <x v="3383"/>
    <x v="0"/>
    <x v="0"/>
    <m/>
    <x v="1"/>
  </r>
  <r>
    <x v="1350"/>
    <x v="5"/>
    <x v="2"/>
    <m/>
    <x v="1"/>
  </r>
  <r>
    <x v="4078"/>
    <x v="5"/>
    <x v="2"/>
    <m/>
    <x v="1"/>
  </r>
  <r>
    <x v="1079"/>
    <x v="5"/>
    <x v="2"/>
    <m/>
    <x v="1"/>
  </r>
  <r>
    <x v="4079"/>
    <x v="5"/>
    <x v="2"/>
    <m/>
    <x v="1"/>
  </r>
  <r>
    <x v="4080"/>
    <x v="0"/>
    <x v="0"/>
    <m/>
    <x v="1"/>
  </r>
  <r>
    <x v="3057"/>
    <x v="0"/>
    <x v="0"/>
    <m/>
    <x v="1"/>
  </r>
  <r>
    <x v="2501"/>
    <x v="0"/>
    <x v="0"/>
    <m/>
    <x v="1"/>
  </r>
  <r>
    <x v="4081"/>
    <x v="0"/>
    <x v="0"/>
    <m/>
    <x v="1"/>
  </r>
  <r>
    <x v="738"/>
    <x v="0"/>
    <x v="1"/>
    <m/>
    <x v="1"/>
  </r>
  <r>
    <x v="565"/>
    <x v="2"/>
    <x v="2"/>
    <n v="6.8"/>
    <x v="1"/>
  </r>
  <r>
    <x v="678"/>
    <x v="2"/>
    <x v="2"/>
    <n v="6.8"/>
    <x v="1"/>
  </r>
  <r>
    <x v="1843"/>
    <x v="2"/>
    <x v="2"/>
    <n v="6.8"/>
    <x v="1"/>
  </r>
  <r>
    <x v="2004"/>
    <x v="2"/>
    <x v="2"/>
    <n v="6.8"/>
    <x v="1"/>
  </r>
  <r>
    <x v="4082"/>
    <x v="0"/>
    <x v="1"/>
    <n v="8.3000000000000007"/>
    <x v="1"/>
  </r>
  <r>
    <x v="4083"/>
    <x v="0"/>
    <x v="1"/>
    <n v="8.3000000000000007"/>
    <x v="1"/>
  </r>
  <r>
    <x v="4084"/>
    <x v="0"/>
    <x v="1"/>
    <n v="8.3000000000000007"/>
    <x v="1"/>
  </r>
  <r>
    <x v="4085"/>
    <x v="2"/>
    <x v="0"/>
    <m/>
    <x v="1"/>
  </r>
  <r>
    <x v="308"/>
    <x v="2"/>
    <x v="0"/>
    <m/>
    <x v="1"/>
  </r>
  <r>
    <x v="1213"/>
    <x v="2"/>
    <x v="0"/>
    <m/>
    <x v="1"/>
  </r>
  <r>
    <x v="631"/>
    <x v="2"/>
    <x v="0"/>
    <m/>
    <x v="1"/>
  </r>
  <r>
    <x v="4086"/>
    <x v="0"/>
    <x v="1"/>
    <m/>
    <x v="1"/>
  </r>
  <r>
    <x v="4087"/>
    <x v="0"/>
    <x v="1"/>
    <m/>
    <x v="1"/>
  </r>
  <r>
    <x v="738"/>
    <x v="0"/>
    <x v="2"/>
    <m/>
    <x v="1"/>
  </r>
  <r>
    <x v="4088"/>
    <x v="0"/>
    <x v="0"/>
    <n v="6.2"/>
    <x v="1"/>
  </r>
  <r>
    <x v="4089"/>
    <x v="0"/>
    <x v="0"/>
    <n v="6.2"/>
    <x v="1"/>
  </r>
  <r>
    <x v="108"/>
    <x v="0"/>
    <x v="0"/>
    <n v="6.2"/>
    <x v="1"/>
  </r>
  <r>
    <x v="766"/>
    <x v="2"/>
    <x v="0"/>
    <m/>
    <x v="1"/>
  </r>
  <r>
    <x v="13"/>
    <x v="2"/>
    <x v="0"/>
    <m/>
    <x v="1"/>
  </r>
  <r>
    <x v="1502"/>
    <x v="2"/>
    <x v="0"/>
    <m/>
    <x v="1"/>
  </r>
  <r>
    <x v="4090"/>
    <x v="2"/>
    <x v="0"/>
    <m/>
    <x v="1"/>
  </r>
  <r>
    <x v="466"/>
    <x v="4"/>
    <x v="2"/>
    <m/>
    <x v="1"/>
  </r>
  <r>
    <x v="4091"/>
    <x v="4"/>
    <x v="2"/>
    <m/>
    <x v="1"/>
  </r>
  <r>
    <x v="1905"/>
    <x v="4"/>
    <x v="2"/>
    <m/>
    <x v="1"/>
  </r>
  <r>
    <x v="1107"/>
    <x v="4"/>
    <x v="2"/>
    <m/>
    <x v="1"/>
  </r>
  <r>
    <x v="397"/>
    <x v="2"/>
    <x v="2"/>
    <m/>
    <x v="1"/>
  </r>
  <r>
    <x v="476"/>
    <x v="2"/>
    <x v="2"/>
    <m/>
    <x v="1"/>
  </r>
  <r>
    <x v="1244"/>
    <x v="2"/>
    <x v="2"/>
    <m/>
    <x v="1"/>
  </r>
  <r>
    <x v="721"/>
    <x v="2"/>
    <x v="2"/>
    <m/>
    <x v="1"/>
  </r>
  <r>
    <x v="4092"/>
    <x v="1"/>
    <x v="2"/>
    <m/>
    <x v="1"/>
  </r>
  <r>
    <x v="4093"/>
    <x v="5"/>
    <x v="0"/>
    <m/>
    <x v="1"/>
  </r>
  <r>
    <x v="3024"/>
    <x v="5"/>
    <x v="0"/>
    <m/>
    <x v="1"/>
  </r>
  <r>
    <x v="4094"/>
    <x v="5"/>
    <x v="0"/>
    <m/>
    <x v="1"/>
  </r>
  <r>
    <x v="4095"/>
    <x v="5"/>
    <x v="0"/>
    <m/>
    <x v="1"/>
  </r>
  <r>
    <x v="4096"/>
    <x v="2"/>
    <x v="0"/>
    <m/>
    <x v="1"/>
  </r>
  <r>
    <x v="1724"/>
    <x v="2"/>
    <x v="0"/>
    <m/>
    <x v="1"/>
  </r>
  <r>
    <x v="3389"/>
    <x v="2"/>
    <x v="0"/>
    <m/>
    <x v="1"/>
  </r>
  <r>
    <x v="3962"/>
    <x v="2"/>
    <x v="0"/>
    <m/>
    <x v="1"/>
  </r>
  <r>
    <x v="565"/>
    <x v="2"/>
    <x v="0"/>
    <m/>
    <x v="1"/>
  </r>
  <r>
    <x v="4097"/>
    <x v="2"/>
    <x v="0"/>
    <m/>
    <x v="1"/>
  </r>
  <r>
    <x v="3046"/>
    <x v="2"/>
    <x v="0"/>
    <m/>
    <x v="1"/>
  </r>
  <r>
    <x v="1360"/>
    <x v="2"/>
    <x v="0"/>
    <m/>
    <x v="1"/>
  </r>
  <r>
    <x v="4098"/>
    <x v="0"/>
    <x v="1"/>
    <m/>
    <x v="1"/>
  </r>
  <r>
    <x v="4099"/>
    <x v="0"/>
    <x v="1"/>
    <m/>
    <x v="1"/>
  </r>
  <r>
    <x v="4100"/>
    <x v="0"/>
    <x v="1"/>
    <m/>
    <x v="1"/>
  </r>
  <r>
    <x v="4101"/>
    <x v="0"/>
    <x v="1"/>
    <n v="7.1"/>
    <x v="1"/>
  </r>
  <r>
    <x v="4102"/>
    <x v="0"/>
    <x v="1"/>
    <n v="7.1"/>
    <x v="1"/>
  </r>
  <r>
    <x v="1741"/>
    <x v="2"/>
    <x v="0"/>
    <m/>
    <x v="1"/>
  </r>
  <r>
    <x v="1905"/>
    <x v="2"/>
    <x v="0"/>
    <m/>
    <x v="1"/>
  </r>
  <r>
    <x v="562"/>
    <x v="2"/>
    <x v="0"/>
    <m/>
    <x v="1"/>
  </r>
  <r>
    <x v="2597"/>
    <x v="2"/>
    <x v="0"/>
    <m/>
    <x v="1"/>
  </r>
  <r>
    <x v="4103"/>
    <x v="9"/>
    <x v="0"/>
    <n v="6.9"/>
    <x v="0"/>
  </r>
  <r>
    <x v="3885"/>
    <x v="9"/>
    <x v="0"/>
    <n v="6.9"/>
    <x v="0"/>
  </r>
  <r>
    <x v="3981"/>
    <x v="9"/>
    <x v="0"/>
    <n v="6.9"/>
    <x v="0"/>
  </r>
  <r>
    <x v="320"/>
    <x v="9"/>
    <x v="0"/>
    <n v="6.9"/>
    <x v="0"/>
  </r>
  <r>
    <x v="4104"/>
    <x v="1"/>
    <x v="1"/>
    <m/>
    <x v="1"/>
  </r>
  <r>
    <x v="2455"/>
    <x v="1"/>
    <x v="1"/>
    <m/>
    <x v="1"/>
  </r>
  <r>
    <x v="4105"/>
    <x v="1"/>
    <x v="1"/>
    <m/>
    <x v="1"/>
  </r>
  <r>
    <x v="752"/>
    <x v="0"/>
    <x v="0"/>
    <n v="6.1"/>
    <x v="1"/>
  </r>
  <r>
    <x v="1031"/>
    <x v="0"/>
    <x v="0"/>
    <n v="6.1"/>
    <x v="1"/>
  </r>
  <r>
    <x v="1050"/>
    <x v="0"/>
    <x v="0"/>
    <n v="6.1"/>
    <x v="1"/>
  </r>
  <r>
    <x v="418"/>
    <x v="0"/>
    <x v="0"/>
    <n v="6.1"/>
    <x v="1"/>
  </r>
  <r>
    <x v="738"/>
    <x v="0"/>
    <x v="1"/>
    <m/>
    <x v="1"/>
  </r>
  <r>
    <x v="858"/>
    <x v="9"/>
    <x v="0"/>
    <m/>
    <x v="1"/>
  </r>
  <r>
    <x v="3952"/>
    <x v="9"/>
    <x v="0"/>
    <m/>
    <x v="1"/>
  </r>
  <r>
    <x v="761"/>
    <x v="9"/>
    <x v="0"/>
    <m/>
    <x v="1"/>
  </r>
  <r>
    <x v="857"/>
    <x v="9"/>
    <x v="0"/>
    <m/>
    <x v="1"/>
  </r>
  <r>
    <x v="727"/>
    <x v="0"/>
    <x v="0"/>
    <n v="7.4"/>
    <x v="1"/>
  </r>
  <r>
    <x v="1075"/>
    <x v="0"/>
    <x v="0"/>
    <n v="7.4"/>
    <x v="1"/>
  </r>
  <r>
    <x v="897"/>
    <x v="0"/>
    <x v="0"/>
    <n v="7.4"/>
    <x v="1"/>
  </r>
  <r>
    <x v="4106"/>
    <x v="0"/>
    <x v="0"/>
    <n v="7.4"/>
    <x v="1"/>
  </r>
  <r>
    <x v="3781"/>
    <x v="1"/>
    <x v="2"/>
    <m/>
    <x v="1"/>
  </r>
  <r>
    <x v="4107"/>
    <x v="0"/>
    <x v="2"/>
    <m/>
    <x v="1"/>
  </r>
  <r>
    <x v="4108"/>
    <x v="0"/>
    <x v="2"/>
    <m/>
    <x v="1"/>
  </r>
  <r>
    <x v="4109"/>
    <x v="0"/>
    <x v="2"/>
    <m/>
    <x v="1"/>
  </r>
  <r>
    <x v="4110"/>
    <x v="0"/>
    <x v="2"/>
    <m/>
    <x v="1"/>
  </r>
  <r>
    <x v="4111"/>
    <x v="0"/>
    <x v="0"/>
    <n v="4.2"/>
    <x v="1"/>
  </r>
  <r>
    <x v="3331"/>
    <x v="0"/>
    <x v="0"/>
    <n v="4.2"/>
    <x v="1"/>
  </r>
  <r>
    <x v="403"/>
    <x v="0"/>
    <x v="0"/>
    <n v="4.2"/>
    <x v="1"/>
  </r>
  <r>
    <x v="4112"/>
    <x v="0"/>
    <x v="0"/>
    <n v="4.2"/>
    <x v="1"/>
  </r>
  <r>
    <x v="4113"/>
    <x v="3"/>
    <x v="0"/>
    <m/>
    <x v="1"/>
  </r>
  <r>
    <x v="4114"/>
    <x v="3"/>
    <x v="0"/>
    <m/>
    <x v="1"/>
  </r>
  <r>
    <x v="4115"/>
    <x v="3"/>
    <x v="0"/>
    <m/>
    <x v="1"/>
  </r>
  <r>
    <x v="4116"/>
    <x v="3"/>
    <x v="0"/>
    <m/>
    <x v="1"/>
  </r>
  <r>
    <x v="1001"/>
    <x v="1"/>
    <x v="2"/>
    <m/>
    <x v="1"/>
  </r>
  <r>
    <x v="158"/>
    <x v="1"/>
    <x v="2"/>
    <m/>
    <x v="1"/>
  </r>
  <r>
    <x v="3202"/>
    <x v="1"/>
    <x v="2"/>
    <m/>
    <x v="1"/>
  </r>
  <r>
    <x v="1098"/>
    <x v="1"/>
    <x v="2"/>
    <m/>
    <x v="1"/>
  </r>
  <r>
    <x v="4117"/>
    <x v="4"/>
    <x v="1"/>
    <m/>
    <x v="1"/>
  </r>
  <r>
    <x v="1530"/>
    <x v="4"/>
    <x v="1"/>
    <m/>
    <x v="1"/>
  </r>
  <r>
    <x v="4118"/>
    <x v="4"/>
    <x v="1"/>
    <m/>
    <x v="1"/>
  </r>
  <r>
    <x v="738"/>
    <x v="6"/>
    <x v="2"/>
    <m/>
    <x v="1"/>
  </r>
  <r>
    <x v="4119"/>
    <x v="0"/>
    <x v="0"/>
    <m/>
    <x v="1"/>
  </r>
  <r>
    <x v="4120"/>
    <x v="0"/>
    <x v="0"/>
    <m/>
    <x v="1"/>
  </r>
  <r>
    <x v="2601"/>
    <x v="0"/>
    <x v="0"/>
    <m/>
    <x v="1"/>
  </r>
  <r>
    <x v="3059"/>
    <x v="0"/>
    <x v="0"/>
    <m/>
    <x v="1"/>
  </r>
  <r>
    <x v="738"/>
    <x v="6"/>
    <x v="2"/>
    <m/>
    <x v="1"/>
  </r>
  <r>
    <x v="2048"/>
    <x v="3"/>
    <x v="2"/>
    <n v="5.3"/>
    <x v="1"/>
  </r>
  <r>
    <x v="1659"/>
    <x v="3"/>
    <x v="2"/>
    <n v="5.3"/>
    <x v="1"/>
  </r>
  <r>
    <x v="506"/>
    <x v="3"/>
    <x v="2"/>
    <n v="5.3"/>
    <x v="1"/>
  </r>
  <r>
    <x v="1297"/>
    <x v="3"/>
    <x v="2"/>
    <n v="5.3"/>
    <x v="1"/>
  </r>
  <r>
    <x v="629"/>
    <x v="4"/>
    <x v="0"/>
    <m/>
    <x v="1"/>
  </r>
  <r>
    <x v="4121"/>
    <x v="4"/>
    <x v="0"/>
    <m/>
    <x v="1"/>
  </r>
  <r>
    <x v="626"/>
    <x v="2"/>
    <x v="0"/>
    <m/>
    <x v="1"/>
  </r>
  <r>
    <x v="2141"/>
    <x v="2"/>
    <x v="0"/>
    <m/>
    <x v="1"/>
  </r>
  <r>
    <x v="3259"/>
    <x v="2"/>
    <x v="0"/>
    <m/>
    <x v="1"/>
  </r>
  <r>
    <x v="267"/>
    <x v="2"/>
    <x v="0"/>
    <m/>
    <x v="1"/>
  </r>
  <r>
    <x v="4122"/>
    <x v="1"/>
    <x v="1"/>
    <m/>
    <x v="1"/>
  </r>
  <r>
    <x v="4123"/>
    <x v="1"/>
    <x v="1"/>
    <m/>
    <x v="1"/>
  </r>
  <r>
    <x v="4124"/>
    <x v="1"/>
    <x v="1"/>
    <m/>
    <x v="1"/>
  </r>
  <r>
    <x v="2253"/>
    <x v="3"/>
    <x v="0"/>
    <n v="6.2"/>
    <x v="1"/>
  </r>
  <r>
    <x v="4125"/>
    <x v="3"/>
    <x v="0"/>
    <n v="6.2"/>
    <x v="1"/>
  </r>
  <r>
    <x v="741"/>
    <x v="3"/>
    <x v="0"/>
    <n v="6.2"/>
    <x v="1"/>
  </r>
  <r>
    <x v="3871"/>
    <x v="3"/>
    <x v="0"/>
    <n v="6.2"/>
    <x v="1"/>
  </r>
  <r>
    <x v="328"/>
    <x v="2"/>
    <x v="0"/>
    <n v="6.9"/>
    <x v="1"/>
  </r>
  <r>
    <x v="767"/>
    <x v="2"/>
    <x v="0"/>
    <n v="6.9"/>
    <x v="1"/>
  </r>
  <r>
    <x v="4126"/>
    <x v="2"/>
    <x v="0"/>
    <n v="6.9"/>
    <x v="1"/>
  </r>
  <r>
    <x v="4127"/>
    <x v="2"/>
    <x v="0"/>
    <n v="6.9"/>
    <x v="1"/>
  </r>
  <r>
    <x v="498"/>
    <x v="2"/>
    <x v="0"/>
    <m/>
    <x v="1"/>
  </r>
  <r>
    <x v="856"/>
    <x v="2"/>
    <x v="0"/>
    <m/>
    <x v="1"/>
  </r>
  <r>
    <x v="1265"/>
    <x v="2"/>
    <x v="0"/>
    <m/>
    <x v="1"/>
  </r>
  <r>
    <x v="4128"/>
    <x v="2"/>
    <x v="0"/>
    <m/>
    <x v="1"/>
  </r>
  <r>
    <x v="311"/>
    <x v="6"/>
    <x v="2"/>
    <m/>
    <x v="1"/>
  </r>
  <r>
    <x v="136"/>
    <x v="6"/>
    <x v="2"/>
    <m/>
    <x v="1"/>
  </r>
  <r>
    <x v="4129"/>
    <x v="6"/>
    <x v="2"/>
    <m/>
    <x v="1"/>
  </r>
  <r>
    <x v="664"/>
    <x v="6"/>
    <x v="2"/>
    <m/>
    <x v="1"/>
  </r>
  <r>
    <x v="1741"/>
    <x v="2"/>
    <x v="0"/>
    <m/>
    <x v="1"/>
  </r>
  <r>
    <x v="856"/>
    <x v="2"/>
    <x v="0"/>
    <m/>
    <x v="1"/>
  </r>
  <r>
    <x v="2174"/>
    <x v="2"/>
    <x v="0"/>
    <m/>
    <x v="1"/>
  </r>
  <r>
    <x v="4130"/>
    <x v="2"/>
    <x v="0"/>
    <m/>
    <x v="1"/>
  </r>
  <r>
    <x v="612"/>
    <x v="3"/>
    <x v="0"/>
    <m/>
    <x v="1"/>
  </r>
  <r>
    <x v="4131"/>
    <x v="3"/>
    <x v="0"/>
    <m/>
    <x v="1"/>
  </r>
  <r>
    <x v="1177"/>
    <x v="3"/>
    <x v="0"/>
    <m/>
    <x v="1"/>
  </r>
  <r>
    <x v="2599"/>
    <x v="3"/>
    <x v="0"/>
    <m/>
    <x v="1"/>
  </r>
  <r>
    <x v="738"/>
    <x v="0"/>
    <x v="0"/>
    <m/>
    <x v="1"/>
  </r>
  <r>
    <x v="1905"/>
    <x v="4"/>
    <x v="2"/>
    <m/>
    <x v="1"/>
  </r>
  <r>
    <x v="2633"/>
    <x v="4"/>
    <x v="2"/>
    <m/>
    <x v="1"/>
  </r>
  <r>
    <x v="2790"/>
    <x v="4"/>
    <x v="2"/>
    <m/>
    <x v="1"/>
  </r>
  <r>
    <x v="2272"/>
    <x v="4"/>
    <x v="2"/>
    <m/>
    <x v="1"/>
  </r>
  <r>
    <x v="4132"/>
    <x v="1"/>
    <x v="1"/>
    <m/>
    <x v="1"/>
  </r>
  <r>
    <x v="4133"/>
    <x v="1"/>
    <x v="1"/>
    <m/>
    <x v="1"/>
  </r>
  <r>
    <x v="1299"/>
    <x v="0"/>
    <x v="2"/>
    <n v="3"/>
    <x v="1"/>
  </r>
  <r>
    <x v="2151"/>
    <x v="0"/>
    <x v="2"/>
    <n v="3"/>
    <x v="1"/>
  </r>
  <r>
    <x v="4134"/>
    <x v="0"/>
    <x v="2"/>
    <n v="3"/>
    <x v="1"/>
  </r>
  <r>
    <x v="1984"/>
    <x v="0"/>
    <x v="2"/>
    <n v="3"/>
    <x v="1"/>
  </r>
  <r>
    <x v="2999"/>
    <x v="1"/>
    <x v="2"/>
    <n v="1.6"/>
    <x v="1"/>
  </r>
  <r>
    <x v="4135"/>
    <x v="1"/>
    <x v="2"/>
    <n v="1.6"/>
    <x v="1"/>
  </r>
  <r>
    <x v="2704"/>
    <x v="1"/>
    <x v="2"/>
    <n v="1.6"/>
    <x v="1"/>
  </r>
  <r>
    <x v="986"/>
    <x v="1"/>
    <x v="2"/>
    <n v="1.6"/>
    <x v="1"/>
  </r>
  <r>
    <x v="610"/>
    <x v="0"/>
    <x v="1"/>
    <m/>
    <x v="1"/>
  </r>
  <r>
    <x v="4136"/>
    <x v="0"/>
    <x v="1"/>
    <m/>
    <x v="1"/>
  </r>
  <r>
    <x v="570"/>
    <x v="0"/>
    <x v="1"/>
    <m/>
    <x v="1"/>
  </r>
  <r>
    <x v="1149"/>
    <x v="0"/>
    <x v="1"/>
    <m/>
    <x v="1"/>
  </r>
  <r>
    <x v="4137"/>
    <x v="0"/>
    <x v="2"/>
    <m/>
    <x v="1"/>
  </r>
  <r>
    <x v="4138"/>
    <x v="0"/>
    <x v="2"/>
    <m/>
    <x v="1"/>
  </r>
  <r>
    <x v="4139"/>
    <x v="0"/>
    <x v="2"/>
    <m/>
    <x v="1"/>
  </r>
  <r>
    <x v="4140"/>
    <x v="0"/>
    <x v="2"/>
    <m/>
    <x v="1"/>
  </r>
  <r>
    <x v="766"/>
    <x v="2"/>
    <x v="0"/>
    <m/>
    <x v="1"/>
  </r>
  <r>
    <x v="972"/>
    <x v="2"/>
    <x v="0"/>
    <m/>
    <x v="1"/>
  </r>
  <r>
    <x v="1265"/>
    <x v="2"/>
    <x v="0"/>
    <m/>
    <x v="1"/>
  </r>
  <r>
    <x v="565"/>
    <x v="2"/>
    <x v="0"/>
    <m/>
    <x v="1"/>
  </r>
  <r>
    <x v="497"/>
    <x v="4"/>
    <x v="2"/>
    <m/>
    <x v="1"/>
  </r>
  <r>
    <x v="2127"/>
    <x v="4"/>
    <x v="2"/>
    <m/>
    <x v="1"/>
  </r>
  <r>
    <x v="1265"/>
    <x v="4"/>
    <x v="2"/>
    <m/>
    <x v="1"/>
  </r>
  <r>
    <x v="4141"/>
    <x v="4"/>
    <x v="2"/>
    <m/>
    <x v="1"/>
  </r>
  <r>
    <x v="34"/>
    <x v="3"/>
    <x v="0"/>
    <n v="4.2"/>
    <x v="1"/>
  </r>
  <r>
    <x v="4142"/>
    <x v="3"/>
    <x v="0"/>
    <n v="4.2"/>
    <x v="1"/>
  </r>
  <r>
    <x v="1260"/>
    <x v="3"/>
    <x v="0"/>
    <n v="4.2"/>
    <x v="1"/>
  </r>
  <r>
    <x v="4143"/>
    <x v="3"/>
    <x v="0"/>
    <n v="4.2"/>
    <x v="1"/>
  </r>
  <r>
    <x v="1020"/>
    <x v="4"/>
    <x v="2"/>
    <m/>
    <x v="1"/>
  </r>
  <r>
    <x v="2025"/>
    <x v="4"/>
    <x v="2"/>
    <m/>
    <x v="1"/>
  </r>
  <r>
    <x v="950"/>
    <x v="0"/>
    <x v="0"/>
    <n v="6.1"/>
    <x v="1"/>
  </r>
  <r>
    <x v="1133"/>
    <x v="0"/>
    <x v="0"/>
    <n v="6.1"/>
    <x v="1"/>
  </r>
  <r>
    <x v="139"/>
    <x v="0"/>
    <x v="0"/>
    <n v="6.1"/>
    <x v="1"/>
  </r>
  <r>
    <x v="4144"/>
    <x v="0"/>
    <x v="0"/>
    <n v="6.1"/>
    <x v="1"/>
  </r>
  <r>
    <x v="2077"/>
    <x v="5"/>
    <x v="2"/>
    <m/>
    <x v="1"/>
  </r>
  <r>
    <x v="3279"/>
    <x v="5"/>
    <x v="2"/>
    <m/>
    <x v="1"/>
  </r>
  <r>
    <x v="3302"/>
    <x v="5"/>
    <x v="2"/>
    <m/>
    <x v="1"/>
  </r>
  <r>
    <x v="1713"/>
    <x v="5"/>
    <x v="2"/>
    <m/>
    <x v="1"/>
  </r>
  <r>
    <x v="1270"/>
    <x v="5"/>
    <x v="0"/>
    <n v="8.5"/>
    <x v="1"/>
  </r>
  <r>
    <x v="1351"/>
    <x v="5"/>
    <x v="0"/>
    <n v="8.5"/>
    <x v="1"/>
  </r>
  <r>
    <x v="4145"/>
    <x v="5"/>
    <x v="0"/>
    <n v="8.5"/>
    <x v="1"/>
  </r>
  <r>
    <x v="4146"/>
    <x v="5"/>
    <x v="0"/>
    <n v="8.5"/>
    <x v="1"/>
  </r>
  <r>
    <x v="2891"/>
    <x v="3"/>
    <x v="0"/>
    <n v="6.2"/>
    <x v="1"/>
  </r>
  <r>
    <x v="1054"/>
    <x v="3"/>
    <x v="0"/>
    <n v="6.2"/>
    <x v="1"/>
  </r>
  <r>
    <x v="1959"/>
    <x v="3"/>
    <x v="0"/>
    <n v="6.2"/>
    <x v="1"/>
  </r>
  <r>
    <x v="4147"/>
    <x v="3"/>
    <x v="0"/>
    <n v="6.2"/>
    <x v="1"/>
  </r>
  <r>
    <x v="268"/>
    <x v="6"/>
    <x v="2"/>
    <m/>
    <x v="1"/>
  </r>
  <r>
    <x v="95"/>
    <x v="6"/>
    <x v="2"/>
    <m/>
    <x v="1"/>
  </r>
  <r>
    <x v="1663"/>
    <x v="6"/>
    <x v="2"/>
    <m/>
    <x v="1"/>
  </r>
  <r>
    <x v="4148"/>
    <x v="1"/>
    <x v="2"/>
    <m/>
    <x v="1"/>
  </r>
  <r>
    <x v="4149"/>
    <x v="1"/>
    <x v="2"/>
    <m/>
    <x v="1"/>
  </r>
  <r>
    <x v="738"/>
    <x v="0"/>
    <x v="1"/>
    <m/>
    <x v="1"/>
  </r>
  <r>
    <x v="1459"/>
    <x v="2"/>
    <x v="0"/>
    <m/>
    <x v="1"/>
  </r>
  <r>
    <x v="631"/>
    <x v="2"/>
    <x v="0"/>
    <m/>
    <x v="1"/>
  </r>
  <r>
    <x v="454"/>
    <x v="2"/>
    <x v="0"/>
    <m/>
    <x v="1"/>
  </r>
  <r>
    <x v="640"/>
    <x v="2"/>
    <x v="0"/>
    <m/>
    <x v="1"/>
  </r>
  <r>
    <x v="738"/>
    <x v="0"/>
    <x v="1"/>
    <m/>
    <x v="1"/>
  </r>
  <r>
    <x v="1785"/>
    <x v="0"/>
    <x v="0"/>
    <m/>
    <x v="1"/>
  </r>
  <r>
    <x v="935"/>
    <x v="0"/>
    <x v="0"/>
    <m/>
    <x v="1"/>
  </r>
  <r>
    <x v="4150"/>
    <x v="0"/>
    <x v="0"/>
    <m/>
    <x v="1"/>
  </r>
  <r>
    <x v="4151"/>
    <x v="0"/>
    <x v="0"/>
    <m/>
    <x v="1"/>
  </r>
  <r>
    <x v="1079"/>
    <x v="5"/>
    <x v="0"/>
    <m/>
    <x v="1"/>
  </r>
  <r>
    <x v="931"/>
    <x v="5"/>
    <x v="0"/>
    <m/>
    <x v="1"/>
  </r>
  <r>
    <x v="1360"/>
    <x v="5"/>
    <x v="0"/>
    <m/>
    <x v="1"/>
  </r>
  <r>
    <x v="766"/>
    <x v="5"/>
    <x v="0"/>
    <m/>
    <x v="1"/>
  </r>
  <r>
    <x v="1079"/>
    <x v="5"/>
    <x v="0"/>
    <m/>
    <x v="1"/>
  </r>
  <r>
    <x v="994"/>
    <x v="5"/>
    <x v="0"/>
    <m/>
    <x v="1"/>
  </r>
  <r>
    <x v="992"/>
    <x v="5"/>
    <x v="0"/>
    <m/>
    <x v="1"/>
  </r>
  <r>
    <x v="4152"/>
    <x v="5"/>
    <x v="0"/>
    <m/>
    <x v="1"/>
  </r>
  <r>
    <x v="768"/>
    <x v="5"/>
    <x v="0"/>
    <m/>
    <x v="1"/>
  </r>
  <r>
    <x v="1263"/>
    <x v="5"/>
    <x v="0"/>
    <m/>
    <x v="1"/>
  </r>
  <r>
    <x v="4153"/>
    <x v="5"/>
    <x v="0"/>
    <m/>
    <x v="1"/>
  </r>
  <r>
    <x v="3217"/>
    <x v="5"/>
    <x v="0"/>
    <m/>
    <x v="1"/>
  </r>
  <r>
    <x v="4154"/>
    <x v="0"/>
    <x v="0"/>
    <m/>
    <x v="1"/>
  </r>
  <r>
    <x v="4155"/>
    <x v="0"/>
    <x v="0"/>
    <m/>
    <x v="1"/>
  </r>
  <r>
    <x v="4156"/>
    <x v="0"/>
    <x v="0"/>
    <m/>
    <x v="1"/>
  </r>
  <r>
    <x v="4157"/>
    <x v="0"/>
    <x v="0"/>
    <m/>
    <x v="1"/>
  </r>
  <r>
    <x v="253"/>
    <x v="1"/>
    <x v="1"/>
    <m/>
    <x v="1"/>
  </r>
  <r>
    <x v="257"/>
    <x v="1"/>
    <x v="1"/>
    <m/>
    <x v="1"/>
  </r>
  <r>
    <x v="25"/>
    <x v="1"/>
    <x v="1"/>
    <m/>
    <x v="1"/>
  </r>
  <r>
    <x v="2588"/>
    <x v="0"/>
    <x v="0"/>
    <n v="3.3"/>
    <x v="1"/>
  </r>
  <r>
    <x v="1310"/>
    <x v="0"/>
    <x v="0"/>
    <n v="3.3"/>
    <x v="1"/>
  </r>
  <r>
    <x v="3139"/>
    <x v="0"/>
    <x v="0"/>
    <n v="3.3"/>
    <x v="1"/>
  </r>
  <r>
    <x v="4158"/>
    <x v="0"/>
    <x v="0"/>
    <n v="3.3"/>
    <x v="1"/>
  </r>
  <r>
    <x v="131"/>
    <x v="1"/>
    <x v="0"/>
    <n v="7.6"/>
    <x v="1"/>
  </r>
  <r>
    <x v="224"/>
    <x v="1"/>
    <x v="0"/>
    <n v="7.6"/>
    <x v="1"/>
  </r>
  <r>
    <x v="4159"/>
    <x v="1"/>
    <x v="0"/>
    <n v="7.6"/>
    <x v="1"/>
  </r>
  <r>
    <x v="1245"/>
    <x v="1"/>
    <x v="0"/>
    <n v="7.6"/>
    <x v="1"/>
  </r>
  <r>
    <x v="738"/>
    <x v="0"/>
    <x v="0"/>
    <n v="7.4"/>
    <x v="1"/>
  </r>
  <r>
    <x v="4160"/>
    <x v="0"/>
    <x v="0"/>
    <m/>
    <x v="1"/>
  </r>
  <r>
    <x v="576"/>
    <x v="0"/>
    <x v="0"/>
    <m/>
    <x v="1"/>
  </r>
  <r>
    <x v="1334"/>
    <x v="0"/>
    <x v="0"/>
    <m/>
    <x v="1"/>
  </r>
  <r>
    <x v="4161"/>
    <x v="0"/>
    <x v="0"/>
    <m/>
    <x v="1"/>
  </r>
  <r>
    <x v="955"/>
    <x v="1"/>
    <x v="2"/>
    <n v="1.3"/>
    <x v="1"/>
  </r>
  <r>
    <x v="3315"/>
    <x v="1"/>
    <x v="2"/>
    <n v="1.3"/>
    <x v="1"/>
  </r>
  <r>
    <x v="4162"/>
    <x v="1"/>
    <x v="2"/>
    <n v="1.3"/>
    <x v="1"/>
  </r>
  <r>
    <x v="3581"/>
    <x v="1"/>
    <x v="2"/>
    <n v="1.3"/>
    <x v="1"/>
  </r>
  <r>
    <x v="1270"/>
    <x v="4"/>
    <x v="0"/>
    <n v="6"/>
    <x v="1"/>
  </r>
  <r>
    <x v="2076"/>
    <x v="4"/>
    <x v="0"/>
    <n v="6"/>
    <x v="1"/>
  </r>
  <r>
    <x v="1387"/>
    <x v="4"/>
    <x v="0"/>
    <n v="6"/>
    <x v="1"/>
  </r>
  <r>
    <x v="599"/>
    <x v="4"/>
    <x v="0"/>
    <n v="6"/>
    <x v="1"/>
  </r>
  <r>
    <x v="738"/>
    <x v="0"/>
    <x v="2"/>
    <m/>
    <x v="1"/>
  </r>
  <r>
    <x v="4163"/>
    <x v="0"/>
    <x v="1"/>
    <m/>
    <x v="1"/>
  </r>
  <r>
    <x v="4164"/>
    <x v="0"/>
    <x v="1"/>
    <m/>
    <x v="1"/>
  </r>
  <r>
    <x v="4165"/>
    <x v="0"/>
    <x v="1"/>
    <m/>
    <x v="1"/>
  </r>
  <r>
    <x v="1235"/>
    <x v="0"/>
    <x v="2"/>
    <n v="6.2"/>
    <x v="1"/>
  </r>
  <r>
    <x v="808"/>
    <x v="0"/>
    <x v="2"/>
    <n v="6.2"/>
    <x v="1"/>
  </r>
  <r>
    <x v="4166"/>
    <x v="0"/>
    <x v="2"/>
    <n v="6.2"/>
    <x v="1"/>
  </r>
  <r>
    <x v="4167"/>
    <x v="0"/>
    <x v="2"/>
    <n v="6.2"/>
    <x v="1"/>
  </r>
  <r>
    <x v="627"/>
    <x v="2"/>
    <x v="0"/>
    <n v="5.6"/>
    <x v="1"/>
  </r>
  <r>
    <x v="77"/>
    <x v="2"/>
    <x v="0"/>
    <n v="5.6"/>
    <x v="1"/>
  </r>
  <r>
    <x v="3637"/>
    <x v="2"/>
    <x v="0"/>
    <n v="5.6"/>
    <x v="1"/>
  </r>
  <r>
    <x v="418"/>
    <x v="2"/>
    <x v="0"/>
    <n v="5.6"/>
    <x v="1"/>
  </r>
  <r>
    <x v="2787"/>
    <x v="4"/>
    <x v="0"/>
    <m/>
    <x v="1"/>
  </r>
  <r>
    <x v="521"/>
    <x v="4"/>
    <x v="0"/>
    <m/>
    <x v="1"/>
  </r>
  <r>
    <x v="3389"/>
    <x v="4"/>
    <x v="0"/>
    <m/>
    <x v="1"/>
  </r>
  <r>
    <x v="1931"/>
    <x v="4"/>
    <x v="0"/>
    <m/>
    <x v="1"/>
  </r>
  <r>
    <x v="738"/>
    <x v="3"/>
    <x v="0"/>
    <m/>
    <x v="1"/>
  </r>
  <r>
    <x v="4168"/>
    <x v="3"/>
    <x v="1"/>
    <m/>
    <x v="1"/>
  </r>
  <r>
    <x v="4169"/>
    <x v="3"/>
    <x v="1"/>
    <m/>
    <x v="1"/>
  </r>
  <r>
    <x v="4170"/>
    <x v="1"/>
    <x v="1"/>
    <n v="8.4"/>
    <x v="1"/>
  </r>
  <r>
    <x v="148"/>
    <x v="1"/>
    <x v="1"/>
    <n v="8.4"/>
    <x v="1"/>
  </r>
  <r>
    <x v="2162"/>
    <x v="1"/>
    <x v="1"/>
    <n v="8.4"/>
    <x v="1"/>
  </r>
  <r>
    <x v="268"/>
    <x v="1"/>
    <x v="1"/>
    <n v="8.4"/>
    <x v="1"/>
  </r>
  <r>
    <x v="388"/>
    <x v="3"/>
    <x v="0"/>
    <m/>
    <x v="1"/>
  </r>
  <r>
    <x v="2273"/>
    <x v="3"/>
    <x v="0"/>
    <m/>
    <x v="1"/>
  </r>
  <r>
    <x v="4171"/>
    <x v="3"/>
    <x v="0"/>
    <m/>
    <x v="1"/>
  </r>
  <r>
    <x v="139"/>
    <x v="3"/>
    <x v="0"/>
    <m/>
    <x v="1"/>
  </r>
  <r>
    <x v="1033"/>
    <x v="1"/>
    <x v="1"/>
    <m/>
    <x v="1"/>
  </r>
  <r>
    <x v="3348"/>
    <x v="1"/>
    <x v="1"/>
    <m/>
    <x v="1"/>
  </r>
  <r>
    <x v="3698"/>
    <x v="1"/>
    <x v="1"/>
    <m/>
    <x v="1"/>
  </r>
  <r>
    <x v="2197"/>
    <x v="4"/>
    <x v="2"/>
    <n v="7.8"/>
    <x v="1"/>
  </r>
  <r>
    <x v="4172"/>
    <x v="4"/>
    <x v="2"/>
    <n v="7.8"/>
    <x v="1"/>
  </r>
  <r>
    <x v="4173"/>
    <x v="4"/>
    <x v="2"/>
    <n v="7.8"/>
    <x v="1"/>
  </r>
  <r>
    <x v="308"/>
    <x v="4"/>
    <x v="2"/>
    <n v="7.8"/>
    <x v="1"/>
  </r>
  <r>
    <x v="738"/>
    <x v="1"/>
    <x v="2"/>
    <m/>
    <x v="1"/>
  </r>
  <r>
    <x v="4174"/>
    <x v="1"/>
    <x v="2"/>
    <m/>
    <x v="1"/>
  </r>
  <r>
    <x v="4175"/>
    <x v="1"/>
    <x v="2"/>
    <m/>
    <x v="1"/>
  </r>
  <r>
    <x v="4176"/>
    <x v="1"/>
    <x v="2"/>
    <m/>
    <x v="1"/>
  </r>
  <r>
    <x v="4177"/>
    <x v="1"/>
    <x v="2"/>
    <m/>
    <x v="1"/>
  </r>
  <r>
    <x v="4178"/>
    <x v="4"/>
    <x v="2"/>
    <m/>
    <x v="1"/>
  </r>
  <r>
    <x v="3274"/>
    <x v="4"/>
    <x v="2"/>
    <m/>
    <x v="1"/>
  </r>
  <r>
    <x v="1217"/>
    <x v="4"/>
    <x v="2"/>
    <m/>
    <x v="1"/>
  </r>
  <r>
    <x v="308"/>
    <x v="4"/>
    <x v="2"/>
    <m/>
    <x v="1"/>
  </r>
  <r>
    <x v="4179"/>
    <x v="0"/>
    <x v="1"/>
    <m/>
    <x v="1"/>
  </r>
  <r>
    <x v="4180"/>
    <x v="0"/>
    <x v="1"/>
    <m/>
    <x v="1"/>
  </r>
  <r>
    <x v="4181"/>
    <x v="0"/>
    <x v="1"/>
    <m/>
    <x v="1"/>
  </r>
  <r>
    <x v="1334"/>
    <x v="0"/>
    <x v="1"/>
    <m/>
    <x v="1"/>
  </r>
  <r>
    <x v="3069"/>
    <x v="2"/>
    <x v="0"/>
    <m/>
    <x v="1"/>
  </r>
  <r>
    <x v="1459"/>
    <x v="2"/>
    <x v="0"/>
    <m/>
    <x v="1"/>
  </r>
  <r>
    <x v="1599"/>
    <x v="2"/>
    <x v="0"/>
    <m/>
    <x v="1"/>
  </r>
  <r>
    <x v="562"/>
    <x v="2"/>
    <x v="0"/>
    <m/>
    <x v="1"/>
  </r>
  <r>
    <x v="4182"/>
    <x v="3"/>
    <x v="0"/>
    <m/>
    <x v="1"/>
  </r>
  <r>
    <x v="2046"/>
    <x v="0"/>
    <x v="1"/>
    <n v="7.2"/>
    <x v="1"/>
  </r>
  <r>
    <x v="200"/>
    <x v="0"/>
    <x v="1"/>
    <n v="7.2"/>
    <x v="1"/>
  </r>
  <r>
    <x v="678"/>
    <x v="4"/>
    <x v="2"/>
    <m/>
    <x v="1"/>
  </r>
  <r>
    <x v="2787"/>
    <x v="4"/>
    <x v="2"/>
    <m/>
    <x v="1"/>
  </r>
  <r>
    <x v="627"/>
    <x v="4"/>
    <x v="2"/>
    <m/>
    <x v="1"/>
  </r>
  <r>
    <x v="4183"/>
    <x v="4"/>
    <x v="2"/>
    <m/>
    <x v="1"/>
  </r>
  <r>
    <x v="4184"/>
    <x v="0"/>
    <x v="0"/>
    <n v="4.5999999999999996"/>
    <x v="1"/>
  </r>
  <r>
    <x v="227"/>
    <x v="0"/>
    <x v="0"/>
    <n v="4.5999999999999996"/>
    <x v="1"/>
  </r>
  <r>
    <x v="1355"/>
    <x v="0"/>
    <x v="0"/>
    <n v="4.5999999999999996"/>
    <x v="1"/>
  </r>
  <r>
    <x v="4185"/>
    <x v="0"/>
    <x v="0"/>
    <n v="4.5999999999999996"/>
    <x v="1"/>
  </r>
  <r>
    <x v="738"/>
    <x v="0"/>
    <x v="1"/>
    <m/>
    <x v="1"/>
  </r>
  <r>
    <x v="2025"/>
    <x v="5"/>
    <x v="0"/>
    <m/>
    <x v="1"/>
  </r>
  <r>
    <x v="1107"/>
    <x v="5"/>
    <x v="0"/>
    <m/>
    <x v="1"/>
  </r>
  <r>
    <x v="1269"/>
    <x v="5"/>
    <x v="0"/>
    <m/>
    <x v="1"/>
  </r>
  <r>
    <x v="1004"/>
    <x v="5"/>
    <x v="0"/>
    <m/>
    <x v="1"/>
  </r>
  <r>
    <x v="738"/>
    <x v="6"/>
    <x v="2"/>
    <m/>
    <x v="1"/>
  </r>
  <r>
    <x v="4186"/>
    <x v="6"/>
    <x v="2"/>
    <m/>
    <x v="1"/>
  </r>
  <r>
    <x v="4187"/>
    <x v="6"/>
    <x v="2"/>
    <m/>
    <x v="1"/>
  </r>
  <r>
    <x v="4188"/>
    <x v="6"/>
    <x v="2"/>
    <m/>
    <x v="1"/>
  </r>
  <r>
    <x v="1322"/>
    <x v="6"/>
    <x v="2"/>
    <m/>
    <x v="1"/>
  </r>
  <r>
    <x v="4189"/>
    <x v="0"/>
    <x v="2"/>
    <m/>
    <x v="1"/>
  </r>
  <r>
    <x v="4190"/>
    <x v="0"/>
    <x v="2"/>
    <m/>
    <x v="1"/>
  </r>
  <r>
    <x v="4191"/>
    <x v="0"/>
    <x v="2"/>
    <m/>
    <x v="1"/>
  </r>
  <r>
    <x v="2448"/>
    <x v="0"/>
    <x v="0"/>
    <n v="2.2999999999999998"/>
    <x v="1"/>
  </r>
  <r>
    <x v="4192"/>
    <x v="0"/>
    <x v="0"/>
    <n v="2.2999999999999998"/>
    <x v="1"/>
  </r>
  <r>
    <x v="4193"/>
    <x v="0"/>
    <x v="0"/>
    <n v="2.2999999999999998"/>
    <x v="1"/>
  </r>
  <r>
    <x v="4194"/>
    <x v="0"/>
    <x v="0"/>
    <n v="2.2999999999999998"/>
    <x v="1"/>
  </r>
  <r>
    <x v="4195"/>
    <x v="1"/>
    <x v="1"/>
    <m/>
    <x v="1"/>
  </r>
  <r>
    <x v="3057"/>
    <x v="1"/>
    <x v="1"/>
    <m/>
    <x v="1"/>
  </r>
  <r>
    <x v="455"/>
    <x v="1"/>
    <x v="1"/>
    <m/>
    <x v="1"/>
  </r>
  <r>
    <x v="133"/>
    <x v="1"/>
    <x v="1"/>
    <m/>
    <x v="1"/>
  </r>
  <r>
    <x v="232"/>
    <x v="0"/>
    <x v="0"/>
    <n v="6.5"/>
    <x v="0"/>
  </r>
  <r>
    <x v="242"/>
    <x v="0"/>
    <x v="0"/>
    <n v="6.5"/>
    <x v="0"/>
  </r>
  <r>
    <x v="330"/>
    <x v="0"/>
    <x v="0"/>
    <n v="6.5"/>
    <x v="0"/>
  </r>
  <r>
    <x v="909"/>
    <x v="0"/>
    <x v="0"/>
    <n v="6.5"/>
    <x v="0"/>
  </r>
  <r>
    <x v="905"/>
    <x v="0"/>
    <x v="0"/>
    <m/>
    <x v="1"/>
  </r>
  <r>
    <x v="3977"/>
    <x v="0"/>
    <x v="0"/>
    <m/>
    <x v="1"/>
  </r>
  <r>
    <x v="1899"/>
    <x v="0"/>
    <x v="0"/>
    <m/>
    <x v="1"/>
  </r>
  <r>
    <x v="4196"/>
    <x v="0"/>
    <x v="0"/>
    <m/>
    <x v="1"/>
  </r>
  <r>
    <x v="559"/>
    <x v="2"/>
    <x v="0"/>
    <m/>
    <x v="1"/>
  </r>
  <r>
    <x v="2803"/>
    <x v="2"/>
    <x v="0"/>
    <m/>
    <x v="1"/>
  </r>
  <r>
    <x v="1741"/>
    <x v="2"/>
    <x v="0"/>
    <m/>
    <x v="1"/>
  </r>
  <r>
    <x v="498"/>
    <x v="2"/>
    <x v="0"/>
    <m/>
    <x v="1"/>
  </r>
  <r>
    <x v="3114"/>
    <x v="5"/>
    <x v="0"/>
    <n v="7.3"/>
    <x v="0"/>
  </r>
  <r>
    <x v="1725"/>
    <x v="5"/>
    <x v="0"/>
    <n v="7.3"/>
    <x v="0"/>
  </r>
  <r>
    <x v="323"/>
    <x v="5"/>
    <x v="0"/>
    <n v="7.3"/>
    <x v="0"/>
  </r>
  <r>
    <x v="1270"/>
    <x v="5"/>
    <x v="0"/>
    <n v="7.3"/>
    <x v="0"/>
  </r>
  <r>
    <x v="1741"/>
    <x v="5"/>
    <x v="2"/>
    <m/>
    <x v="1"/>
  </r>
  <r>
    <x v="1743"/>
    <x v="5"/>
    <x v="2"/>
    <m/>
    <x v="1"/>
  </r>
  <r>
    <x v="25"/>
    <x v="5"/>
    <x v="2"/>
    <m/>
    <x v="1"/>
  </r>
  <r>
    <x v="2730"/>
    <x v="5"/>
    <x v="2"/>
    <m/>
    <x v="1"/>
  </r>
  <r>
    <x v="2"/>
    <x v="6"/>
    <x v="2"/>
    <m/>
    <x v="1"/>
  </r>
  <r>
    <x v="386"/>
    <x v="6"/>
    <x v="2"/>
    <m/>
    <x v="1"/>
  </r>
  <r>
    <x v="4197"/>
    <x v="6"/>
    <x v="2"/>
    <m/>
    <x v="1"/>
  </r>
  <r>
    <x v="3569"/>
    <x v="6"/>
    <x v="2"/>
    <m/>
    <x v="1"/>
  </r>
  <r>
    <x v="10"/>
    <x v="0"/>
    <x v="0"/>
    <n v="5.9"/>
    <x v="1"/>
  </r>
  <r>
    <x v="1218"/>
    <x v="0"/>
    <x v="0"/>
    <n v="5.9"/>
    <x v="1"/>
  </r>
  <r>
    <x v="614"/>
    <x v="0"/>
    <x v="0"/>
    <n v="5.9"/>
    <x v="1"/>
  </r>
  <r>
    <x v="615"/>
    <x v="0"/>
    <x v="0"/>
    <n v="5.9"/>
    <x v="1"/>
  </r>
  <r>
    <x v="2730"/>
    <x v="5"/>
    <x v="0"/>
    <m/>
    <x v="1"/>
  </r>
  <r>
    <x v="323"/>
    <x v="5"/>
    <x v="0"/>
    <m/>
    <x v="1"/>
  </r>
  <r>
    <x v="1270"/>
    <x v="5"/>
    <x v="0"/>
    <m/>
    <x v="1"/>
  </r>
  <r>
    <x v="1722"/>
    <x v="5"/>
    <x v="0"/>
    <m/>
    <x v="1"/>
  </r>
  <r>
    <x v="738"/>
    <x v="11"/>
    <x v="2"/>
    <m/>
    <x v="1"/>
  </r>
  <r>
    <x v="4198"/>
    <x v="0"/>
    <x v="1"/>
    <m/>
    <x v="1"/>
  </r>
  <r>
    <x v="4199"/>
    <x v="0"/>
    <x v="1"/>
    <m/>
    <x v="1"/>
  </r>
  <r>
    <x v="4200"/>
    <x v="0"/>
    <x v="1"/>
    <m/>
    <x v="1"/>
  </r>
  <r>
    <x v="1013"/>
    <x v="0"/>
    <x v="2"/>
    <n v="6"/>
    <x v="1"/>
  </r>
  <r>
    <x v="2828"/>
    <x v="0"/>
    <x v="2"/>
    <n v="6"/>
    <x v="1"/>
  </r>
  <r>
    <x v="752"/>
    <x v="0"/>
    <x v="2"/>
    <n v="6"/>
    <x v="1"/>
  </r>
  <r>
    <x v="4201"/>
    <x v="0"/>
    <x v="2"/>
    <n v="6"/>
    <x v="1"/>
  </r>
  <r>
    <x v="4202"/>
    <x v="0"/>
    <x v="1"/>
    <m/>
    <x v="1"/>
  </r>
  <r>
    <x v="4203"/>
    <x v="0"/>
    <x v="1"/>
    <m/>
    <x v="1"/>
  </r>
  <r>
    <x v="426"/>
    <x v="0"/>
    <x v="1"/>
    <m/>
    <x v="1"/>
  </r>
  <r>
    <x v="3781"/>
    <x v="1"/>
    <x v="2"/>
    <m/>
    <x v="1"/>
  </r>
  <r>
    <x v="4128"/>
    <x v="9"/>
    <x v="2"/>
    <m/>
    <x v="1"/>
  </r>
  <r>
    <x v="155"/>
    <x v="9"/>
    <x v="2"/>
    <m/>
    <x v="1"/>
  </r>
  <r>
    <x v="2780"/>
    <x v="9"/>
    <x v="2"/>
    <m/>
    <x v="1"/>
  </r>
  <r>
    <x v="1150"/>
    <x v="9"/>
    <x v="2"/>
    <m/>
    <x v="1"/>
  </r>
  <r>
    <x v="913"/>
    <x v="2"/>
    <x v="2"/>
    <m/>
    <x v="1"/>
  </r>
  <r>
    <x v="677"/>
    <x v="2"/>
    <x v="2"/>
    <m/>
    <x v="1"/>
  </r>
  <r>
    <x v="4204"/>
    <x v="2"/>
    <x v="2"/>
    <m/>
    <x v="1"/>
  </r>
  <r>
    <x v="4205"/>
    <x v="2"/>
    <x v="2"/>
    <m/>
    <x v="1"/>
  </r>
  <r>
    <x v="4206"/>
    <x v="5"/>
    <x v="2"/>
    <m/>
    <x v="1"/>
  </r>
  <r>
    <x v="856"/>
    <x v="5"/>
    <x v="2"/>
    <m/>
    <x v="1"/>
  </r>
  <r>
    <x v="4207"/>
    <x v="5"/>
    <x v="2"/>
    <m/>
    <x v="1"/>
  </r>
  <r>
    <x v="386"/>
    <x v="5"/>
    <x v="2"/>
    <m/>
    <x v="1"/>
  </r>
  <r>
    <x v="716"/>
    <x v="2"/>
    <x v="2"/>
    <m/>
    <x v="1"/>
  </r>
  <r>
    <x v="3045"/>
    <x v="2"/>
    <x v="2"/>
    <m/>
    <x v="1"/>
  </r>
  <r>
    <x v="388"/>
    <x v="2"/>
    <x v="2"/>
    <m/>
    <x v="1"/>
  </r>
  <r>
    <x v="562"/>
    <x v="2"/>
    <x v="2"/>
    <m/>
    <x v="1"/>
  </r>
  <r>
    <x v="738"/>
    <x v="1"/>
    <x v="1"/>
    <m/>
    <x v="1"/>
  </r>
  <r>
    <x v="2968"/>
    <x v="9"/>
    <x v="2"/>
    <m/>
    <x v="1"/>
  </r>
  <r>
    <x v="1742"/>
    <x v="9"/>
    <x v="2"/>
    <m/>
    <x v="1"/>
  </r>
  <r>
    <x v="3046"/>
    <x v="9"/>
    <x v="2"/>
    <m/>
    <x v="1"/>
  </r>
  <r>
    <x v="1270"/>
    <x v="9"/>
    <x v="2"/>
    <m/>
    <x v="1"/>
  </r>
  <r>
    <x v="2447"/>
    <x v="5"/>
    <x v="0"/>
    <m/>
    <x v="1"/>
  </r>
  <r>
    <x v="4208"/>
    <x v="5"/>
    <x v="0"/>
    <m/>
    <x v="1"/>
  </r>
  <r>
    <x v="4209"/>
    <x v="5"/>
    <x v="0"/>
    <m/>
    <x v="1"/>
  </r>
  <r>
    <x v="4210"/>
    <x v="5"/>
    <x v="0"/>
    <m/>
    <x v="1"/>
  </r>
  <r>
    <x v="4211"/>
    <x v="2"/>
    <x v="2"/>
    <m/>
    <x v="1"/>
  </r>
  <r>
    <x v="2198"/>
    <x v="2"/>
    <x v="2"/>
    <m/>
    <x v="1"/>
  </r>
  <r>
    <x v="4091"/>
    <x v="2"/>
    <x v="2"/>
    <m/>
    <x v="1"/>
  </r>
  <r>
    <x v="1996"/>
    <x v="2"/>
    <x v="2"/>
    <m/>
    <x v="1"/>
  </r>
  <r>
    <x v="3886"/>
    <x v="11"/>
    <x v="2"/>
    <m/>
    <x v="1"/>
  </r>
  <r>
    <x v="3094"/>
    <x v="11"/>
    <x v="2"/>
    <m/>
    <x v="1"/>
  </r>
  <r>
    <x v="4212"/>
    <x v="0"/>
    <x v="2"/>
    <m/>
    <x v="1"/>
  </r>
  <r>
    <x v="4213"/>
    <x v="0"/>
    <x v="2"/>
    <m/>
    <x v="1"/>
  </r>
  <r>
    <x v="4214"/>
    <x v="0"/>
    <x v="2"/>
    <m/>
    <x v="1"/>
  </r>
  <r>
    <x v="4215"/>
    <x v="0"/>
    <x v="1"/>
    <m/>
    <x v="1"/>
  </r>
  <r>
    <x v="4216"/>
    <x v="0"/>
    <x v="1"/>
    <m/>
    <x v="1"/>
  </r>
  <r>
    <x v="4217"/>
    <x v="0"/>
    <x v="1"/>
    <m/>
    <x v="1"/>
  </r>
  <r>
    <x v="4218"/>
    <x v="0"/>
    <x v="1"/>
    <m/>
    <x v="1"/>
  </r>
  <r>
    <x v="4219"/>
    <x v="0"/>
    <x v="1"/>
    <m/>
    <x v="1"/>
  </r>
  <r>
    <x v="369"/>
    <x v="0"/>
    <x v="1"/>
    <m/>
    <x v="1"/>
  </r>
  <r>
    <x v="1902"/>
    <x v="7"/>
    <x v="2"/>
    <m/>
    <x v="1"/>
  </r>
  <r>
    <x v="562"/>
    <x v="7"/>
    <x v="2"/>
    <m/>
    <x v="1"/>
  </r>
  <r>
    <x v="2110"/>
    <x v="7"/>
    <x v="2"/>
    <m/>
    <x v="1"/>
  </r>
  <r>
    <x v="4220"/>
    <x v="7"/>
    <x v="2"/>
    <m/>
    <x v="1"/>
  </r>
  <r>
    <x v="191"/>
    <x v="1"/>
    <x v="2"/>
    <m/>
    <x v="1"/>
  </r>
  <r>
    <x v="15"/>
    <x v="1"/>
    <x v="2"/>
    <m/>
    <x v="1"/>
  </r>
  <r>
    <x v="2558"/>
    <x v="1"/>
    <x v="2"/>
    <m/>
    <x v="1"/>
  </r>
  <r>
    <x v="354"/>
    <x v="1"/>
    <x v="2"/>
    <m/>
    <x v="1"/>
  </r>
  <r>
    <x v="4221"/>
    <x v="1"/>
    <x v="1"/>
    <m/>
    <x v="1"/>
  </r>
  <r>
    <x v="4222"/>
    <x v="1"/>
    <x v="1"/>
    <m/>
    <x v="1"/>
  </r>
  <r>
    <x v="4223"/>
    <x v="3"/>
    <x v="2"/>
    <m/>
    <x v="1"/>
  </r>
  <r>
    <x v="4224"/>
    <x v="3"/>
    <x v="2"/>
    <m/>
    <x v="1"/>
  </r>
  <r>
    <x v="4225"/>
    <x v="3"/>
    <x v="2"/>
    <m/>
    <x v="1"/>
  </r>
  <r>
    <x v="148"/>
    <x v="1"/>
    <x v="1"/>
    <m/>
    <x v="1"/>
  </r>
  <r>
    <x v="655"/>
    <x v="1"/>
    <x v="1"/>
    <m/>
    <x v="1"/>
  </r>
  <r>
    <x v="4226"/>
    <x v="1"/>
    <x v="1"/>
    <m/>
    <x v="1"/>
  </r>
  <r>
    <x v="4227"/>
    <x v="1"/>
    <x v="1"/>
    <m/>
    <x v="1"/>
  </r>
  <r>
    <x v="2285"/>
    <x v="2"/>
    <x v="0"/>
    <n v="7.2"/>
    <x v="1"/>
  </r>
  <r>
    <x v="25"/>
    <x v="2"/>
    <x v="0"/>
    <n v="7.2"/>
    <x v="1"/>
  </r>
  <r>
    <x v="1441"/>
    <x v="2"/>
    <x v="0"/>
    <n v="7.2"/>
    <x v="1"/>
  </r>
  <r>
    <x v="4228"/>
    <x v="2"/>
    <x v="0"/>
    <n v="7.2"/>
    <x v="1"/>
  </r>
  <r>
    <x v="4229"/>
    <x v="1"/>
    <x v="2"/>
    <m/>
    <x v="1"/>
  </r>
  <r>
    <x v="4230"/>
    <x v="1"/>
    <x v="2"/>
    <m/>
    <x v="1"/>
  </r>
  <r>
    <x v="2401"/>
    <x v="4"/>
    <x v="0"/>
    <n v="6.9"/>
    <x v="0"/>
  </r>
  <r>
    <x v="1846"/>
    <x v="4"/>
    <x v="0"/>
    <n v="6.9"/>
    <x v="0"/>
  </r>
  <r>
    <x v="1174"/>
    <x v="4"/>
    <x v="0"/>
    <n v="6.9"/>
    <x v="0"/>
  </r>
  <r>
    <x v="1050"/>
    <x v="4"/>
    <x v="0"/>
    <n v="6.9"/>
    <x v="0"/>
  </r>
  <r>
    <x v="1004"/>
    <x v="5"/>
    <x v="2"/>
    <m/>
    <x v="1"/>
  </r>
  <r>
    <x v="1270"/>
    <x v="5"/>
    <x v="2"/>
    <m/>
    <x v="1"/>
  </r>
  <r>
    <x v="1079"/>
    <x v="5"/>
    <x v="2"/>
    <m/>
    <x v="1"/>
  </r>
  <r>
    <x v="1168"/>
    <x v="0"/>
    <x v="0"/>
    <n v="6.3"/>
    <x v="1"/>
  </r>
  <r>
    <x v="116"/>
    <x v="0"/>
    <x v="0"/>
    <n v="6.3"/>
    <x v="1"/>
  </r>
  <r>
    <x v="23"/>
    <x v="0"/>
    <x v="0"/>
    <n v="6.3"/>
    <x v="1"/>
  </r>
  <r>
    <x v="2046"/>
    <x v="0"/>
    <x v="0"/>
    <n v="6.3"/>
    <x v="1"/>
  </r>
  <r>
    <x v="4231"/>
    <x v="7"/>
    <x v="2"/>
    <m/>
    <x v="1"/>
  </r>
  <r>
    <x v="2320"/>
    <x v="7"/>
    <x v="2"/>
    <m/>
    <x v="1"/>
  </r>
  <r>
    <x v="4232"/>
    <x v="7"/>
    <x v="2"/>
    <m/>
    <x v="1"/>
  </r>
  <r>
    <x v="4233"/>
    <x v="7"/>
    <x v="2"/>
    <m/>
    <x v="1"/>
  </r>
  <r>
    <x v="738"/>
    <x v="0"/>
    <x v="0"/>
    <m/>
    <x v="1"/>
  </r>
  <r>
    <x v="4234"/>
    <x v="0"/>
    <x v="1"/>
    <m/>
    <x v="1"/>
  </r>
  <r>
    <x v="4235"/>
    <x v="0"/>
    <x v="1"/>
    <m/>
    <x v="1"/>
  </r>
  <r>
    <x v="4236"/>
    <x v="0"/>
    <x v="1"/>
    <m/>
    <x v="1"/>
  </r>
  <r>
    <x v="1955"/>
    <x v="0"/>
    <x v="1"/>
    <m/>
    <x v="1"/>
  </r>
  <r>
    <x v="3790"/>
    <x v="3"/>
    <x v="0"/>
    <n v="6.9"/>
    <x v="1"/>
  </r>
  <r>
    <x v="627"/>
    <x v="3"/>
    <x v="0"/>
    <n v="6.9"/>
    <x v="1"/>
  </r>
  <r>
    <x v="1158"/>
    <x v="3"/>
    <x v="0"/>
    <n v="6.9"/>
    <x v="1"/>
  </r>
  <r>
    <x v="1499"/>
    <x v="3"/>
    <x v="0"/>
    <n v="6.9"/>
    <x v="1"/>
  </r>
  <r>
    <x v="4237"/>
    <x v="2"/>
    <x v="2"/>
    <n v="6.1"/>
    <x v="1"/>
  </r>
  <r>
    <x v="4238"/>
    <x v="2"/>
    <x v="2"/>
    <n v="6.1"/>
    <x v="1"/>
  </r>
  <r>
    <x v="1846"/>
    <x v="2"/>
    <x v="2"/>
    <n v="6.1"/>
    <x v="1"/>
  </r>
  <r>
    <x v="4239"/>
    <x v="2"/>
    <x v="2"/>
    <n v="6.1"/>
    <x v="1"/>
  </r>
  <r>
    <x v="1720"/>
    <x v="5"/>
    <x v="0"/>
    <m/>
    <x v="1"/>
  </r>
  <r>
    <x v="2025"/>
    <x v="5"/>
    <x v="0"/>
    <m/>
    <x v="1"/>
  </r>
  <r>
    <x v="662"/>
    <x v="5"/>
    <x v="0"/>
    <m/>
    <x v="1"/>
  </r>
  <r>
    <x v="1414"/>
    <x v="0"/>
    <x v="2"/>
    <m/>
    <x v="1"/>
  </r>
  <r>
    <x v="4240"/>
    <x v="0"/>
    <x v="2"/>
    <m/>
    <x v="1"/>
  </r>
  <r>
    <x v="3594"/>
    <x v="0"/>
    <x v="2"/>
    <m/>
    <x v="1"/>
  </r>
  <r>
    <x v="4241"/>
    <x v="0"/>
    <x v="2"/>
    <m/>
    <x v="1"/>
  </r>
  <r>
    <x v="738"/>
    <x v="1"/>
    <x v="1"/>
    <m/>
    <x v="1"/>
  </r>
  <r>
    <x v="1357"/>
    <x v="3"/>
    <x v="2"/>
    <m/>
    <x v="1"/>
  </r>
  <r>
    <x v="1378"/>
    <x v="3"/>
    <x v="2"/>
    <m/>
    <x v="1"/>
  </r>
  <r>
    <x v="744"/>
    <x v="3"/>
    <x v="2"/>
    <m/>
    <x v="1"/>
  </r>
  <r>
    <x v="4242"/>
    <x v="3"/>
    <x v="2"/>
    <m/>
    <x v="1"/>
  </r>
  <r>
    <x v="161"/>
    <x v="3"/>
    <x v="0"/>
    <n v="5.9"/>
    <x v="1"/>
  </r>
  <r>
    <x v="2385"/>
    <x v="3"/>
    <x v="0"/>
    <n v="5.9"/>
    <x v="1"/>
  </r>
  <r>
    <x v="466"/>
    <x v="3"/>
    <x v="0"/>
    <n v="5.9"/>
    <x v="1"/>
  </r>
  <r>
    <x v="1040"/>
    <x v="3"/>
    <x v="0"/>
    <n v="5.9"/>
    <x v="1"/>
  </r>
  <r>
    <x v="2512"/>
    <x v="3"/>
    <x v="2"/>
    <m/>
    <x v="1"/>
  </r>
  <r>
    <x v="1133"/>
    <x v="3"/>
    <x v="2"/>
    <m/>
    <x v="1"/>
  </r>
  <r>
    <x v="4243"/>
    <x v="3"/>
    <x v="2"/>
    <m/>
    <x v="1"/>
  </r>
  <r>
    <x v="845"/>
    <x v="3"/>
    <x v="2"/>
    <m/>
    <x v="1"/>
  </r>
  <r>
    <x v="4244"/>
    <x v="1"/>
    <x v="1"/>
    <m/>
    <x v="1"/>
  </r>
  <r>
    <x v="2434"/>
    <x v="0"/>
    <x v="1"/>
    <m/>
    <x v="1"/>
  </r>
  <r>
    <x v="4245"/>
    <x v="0"/>
    <x v="1"/>
    <m/>
    <x v="1"/>
  </r>
  <r>
    <x v="4246"/>
    <x v="3"/>
    <x v="0"/>
    <n v="6.3"/>
    <x v="1"/>
  </r>
  <r>
    <x v="47"/>
    <x v="3"/>
    <x v="0"/>
    <n v="6.3"/>
    <x v="1"/>
  </r>
  <r>
    <x v="1749"/>
    <x v="3"/>
    <x v="0"/>
    <n v="6.3"/>
    <x v="1"/>
  </r>
  <r>
    <x v="4247"/>
    <x v="3"/>
    <x v="0"/>
    <n v="6.3"/>
    <x v="1"/>
  </r>
  <r>
    <x v="4248"/>
    <x v="1"/>
    <x v="2"/>
    <m/>
    <x v="1"/>
  </r>
  <r>
    <x v="4249"/>
    <x v="1"/>
    <x v="2"/>
    <m/>
    <x v="1"/>
  </r>
  <r>
    <x v="4250"/>
    <x v="1"/>
    <x v="2"/>
    <m/>
    <x v="1"/>
  </r>
  <r>
    <x v="4251"/>
    <x v="1"/>
    <x v="2"/>
    <m/>
    <x v="1"/>
  </r>
  <r>
    <x v="738"/>
    <x v="0"/>
    <x v="1"/>
    <m/>
    <x v="1"/>
  </r>
  <r>
    <x v="4252"/>
    <x v="0"/>
    <x v="0"/>
    <m/>
    <x v="1"/>
  </r>
  <r>
    <x v="4253"/>
    <x v="0"/>
    <x v="0"/>
    <m/>
    <x v="1"/>
  </r>
  <r>
    <x v="4254"/>
    <x v="0"/>
    <x v="0"/>
    <m/>
    <x v="1"/>
  </r>
  <r>
    <x v="4255"/>
    <x v="0"/>
    <x v="0"/>
    <m/>
    <x v="1"/>
  </r>
  <r>
    <x v="4256"/>
    <x v="0"/>
    <x v="1"/>
    <m/>
    <x v="1"/>
  </r>
  <r>
    <x v="4257"/>
    <x v="0"/>
    <x v="1"/>
    <n v="8.6"/>
    <x v="1"/>
  </r>
  <r>
    <x v="4258"/>
    <x v="0"/>
    <x v="1"/>
    <n v="8.6"/>
    <x v="1"/>
  </r>
  <r>
    <x v="1360"/>
    <x v="5"/>
    <x v="2"/>
    <m/>
    <x v="1"/>
  </r>
  <r>
    <x v="1107"/>
    <x v="5"/>
    <x v="2"/>
    <m/>
    <x v="1"/>
  </r>
  <r>
    <x v="992"/>
    <x v="5"/>
    <x v="2"/>
    <m/>
    <x v="1"/>
  </r>
  <r>
    <x v="155"/>
    <x v="5"/>
    <x v="2"/>
    <m/>
    <x v="1"/>
  </r>
  <r>
    <x v="4259"/>
    <x v="1"/>
    <x v="1"/>
    <m/>
    <x v="1"/>
  </r>
  <r>
    <x v="1645"/>
    <x v="1"/>
    <x v="1"/>
    <m/>
    <x v="1"/>
  </r>
  <r>
    <x v="4260"/>
    <x v="1"/>
    <x v="1"/>
    <m/>
    <x v="1"/>
  </r>
  <r>
    <x v="1435"/>
    <x v="0"/>
    <x v="2"/>
    <m/>
    <x v="1"/>
  </r>
  <r>
    <x v="817"/>
    <x v="0"/>
    <x v="2"/>
    <m/>
    <x v="1"/>
  </r>
  <r>
    <x v="4261"/>
    <x v="0"/>
    <x v="2"/>
    <m/>
    <x v="1"/>
  </r>
  <r>
    <x v="4262"/>
    <x v="0"/>
    <x v="2"/>
    <m/>
    <x v="1"/>
  </r>
  <r>
    <x v="1040"/>
    <x v="4"/>
    <x v="0"/>
    <m/>
    <x v="1"/>
  </r>
  <r>
    <x v="1269"/>
    <x v="4"/>
    <x v="0"/>
    <m/>
    <x v="1"/>
  </r>
  <r>
    <x v="1403"/>
    <x v="4"/>
    <x v="0"/>
    <m/>
    <x v="1"/>
  </r>
  <r>
    <x v="680"/>
    <x v="4"/>
    <x v="0"/>
    <m/>
    <x v="1"/>
  </r>
  <r>
    <x v="4263"/>
    <x v="0"/>
    <x v="1"/>
    <m/>
    <x v="1"/>
  </r>
  <r>
    <x v="4264"/>
    <x v="0"/>
    <x v="1"/>
    <m/>
    <x v="1"/>
  </r>
  <r>
    <x v="4265"/>
    <x v="0"/>
    <x v="1"/>
    <m/>
    <x v="1"/>
  </r>
  <r>
    <x v="1030"/>
    <x v="0"/>
    <x v="1"/>
    <m/>
    <x v="1"/>
  </r>
  <r>
    <x v="323"/>
    <x v="4"/>
    <x v="2"/>
    <m/>
    <x v="1"/>
  </r>
  <r>
    <x v="599"/>
    <x v="4"/>
    <x v="2"/>
    <m/>
    <x v="1"/>
  </r>
  <r>
    <x v="1959"/>
    <x v="4"/>
    <x v="2"/>
    <m/>
    <x v="1"/>
  </r>
  <r>
    <x v="976"/>
    <x v="4"/>
    <x v="2"/>
    <m/>
    <x v="1"/>
  </r>
  <r>
    <x v="738"/>
    <x v="0"/>
    <x v="2"/>
    <m/>
    <x v="1"/>
  </r>
  <r>
    <x v="4266"/>
    <x v="0"/>
    <x v="1"/>
    <m/>
    <x v="1"/>
  </r>
  <r>
    <x v="4267"/>
    <x v="0"/>
    <x v="1"/>
    <m/>
    <x v="1"/>
  </r>
  <r>
    <x v="4268"/>
    <x v="0"/>
    <x v="1"/>
    <m/>
    <x v="1"/>
  </r>
  <r>
    <x v="4269"/>
    <x v="0"/>
    <x v="1"/>
    <m/>
    <x v="1"/>
  </r>
  <r>
    <x v="4270"/>
    <x v="2"/>
    <x v="0"/>
    <m/>
    <x v="1"/>
  </r>
  <r>
    <x v="999"/>
    <x v="2"/>
    <x v="0"/>
    <m/>
    <x v="1"/>
  </r>
  <r>
    <x v="1268"/>
    <x v="2"/>
    <x v="0"/>
    <m/>
    <x v="1"/>
  </r>
  <r>
    <x v="1137"/>
    <x v="2"/>
    <x v="0"/>
    <m/>
    <x v="1"/>
  </r>
  <r>
    <x v="738"/>
    <x v="0"/>
    <x v="1"/>
    <m/>
    <x v="1"/>
  </r>
  <r>
    <x v="1620"/>
    <x v="3"/>
    <x v="0"/>
    <m/>
    <x v="1"/>
  </r>
  <r>
    <x v="863"/>
    <x v="3"/>
    <x v="0"/>
    <m/>
    <x v="1"/>
  </r>
  <r>
    <x v="1091"/>
    <x v="3"/>
    <x v="0"/>
    <m/>
    <x v="1"/>
  </r>
  <r>
    <x v="747"/>
    <x v="3"/>
    <x v="0"/>
    <m/>
    <x v="1"/>
  </r>
  <r>
    <x v="1042"/>
    <x v="3"/>
    <x v="2"/>
    <n v="6"/>
    <x v="1"/>
  </r>
  <r>
    <x v="901"/>
    <x v="3"/>
    <x v="2"/>
    <n v="6"/>
    <x v="1"/>
  </r>
  <r>
    <x v="4271"/>
    <x v="3"/>
    <x v="2"/>
    <n v="6"/>
    <x v="1"/>
  </r>
  <r>
    <x v="4272"/>
    <x v="3"/>
    <x v="2"/>
    <n v="6"/>
    <x v="1"/>
  </r>
  <r>
    <x v="3933"/>
    <x v="1"/>
    <x v="2"/>
    <m/>
    <x v="1"/>
  </r>
  <r>
    <x v="204"/>
    <x v="1"/>
    <x v="2"/>
    <m/>
    <x v="1"/>
  </r>
  <r>
    <x v="4273"/>
    <x v="1"/>
    <x v="1"/>
    <m/>
    <x v="1"/>
  </r>
  <r>
    <x v="4274"/>
    <x v="1"/>
    <x v="1"/>
    <m/>
    <x v="1"/>
  </r>
  <r>
    <x v="4275"/>
    <x v="1"/>
    <x v="1"/>
    <m/>
    <x v="1"/>
  </r>
  <r>
    <x v="4276"/>
    <x v="1"/>
    <x v="1"/>
    <m/>
    <x v="1"/>
  </r>
  <r>
    <x v="4277"/>
    <x v="8"/>
    <x v="2"/>
    <m/>
    <x v="1"/>
  </r>
  <r>
    <x v="4278"/>
    <x v="8"/>
    <x v="2"/>
    <m/>
    <x v="1"/>
  </r>
  <r>
    <x v="4279"/>
    <x v="8"/>
    <x v="2"/>
    <m/>
    <x v="1"/>
  </r>
  <r>
    <x v="2322"/>
    <x v="8"/>
    <x v="2"/>
    <m/>
    <x v="1"/>
  </r>
  <r>
    <x v="738"/>
    <x v="5"/>
    <x v="2"/>
    <m/>
    <x v="1"/>
  </r>
  <r>
    <x v="738"/>
    <x v="3"/>
    <x v="1"/>
    <m/>
    <x v="1"/>
  </r>
  <r>
    <x v="94"/>
    <x v="0"/>
    <x v="0"/>
    <n v="7.3"/>
    <x v="1"/>
  </r>
  <r>
    <x v="34"/>
    <x v="0"/>
    <x v="0"/>
    <n v="7.3"/>
    <x v="1"/>
  </r>
  <r>
    <x v="2050"/>
    <x v="0"/>
    <x v="0"/>
    <n v="7.3"/>
    <x v="1"/>
  </r>
  <r>
    <x v="4280"/>
    <x v="0"/>
    <x v="0"/>
    <n v="7.3"/>
    <x v="1"/>
  </r>
  <r>
    <x v="1014"/>
    <x v="3"/>
    <x v="2"/>
    <n v="1.7"/>
    <x v="1"/>
  </r>
  <r>
    <x v="3565"/>
    <x v="3"/>
    <x v="2"/>
    <n v="1.7"/>
    <x v="1"/>
  </r>
  <r>
    <x v="3461"/>
    <x v="3"/>
    <x v="2"/>
    <n v="1.7"/>
    <x v="1"/>
  </r>
  <r>
    <x v="2324"/>
    <x v="3"/>
    <x v="2"/>
    <n v="1.7"/>
    <x v="1"/>
  </r>
  <r>
    <x v="161"/>
    <x v="0"/>
    <x v="0"/>
    <n v="6.9"/>
    <x v="1"/>
  </r>
  <r>
    <x v="3113"/>
    <x v="0"/>
    <x v="0"/>
    <n v="6.9"/>
    <x v="1"/>
  </r>
  <r>
    <x v="4281"/>
    <x v="0"/>
    <x v="0"/>
    <n v="6.9"/>
    <x v="1"/>
  </r>
  <r>
    <x v="1168"/>
    <x v="0"/>
    <x v="0"/>
    <n v="6.9"/>
    <x v="1"/>
  </r>
  <r>
    <x v="1013"/>
    <x v="3"/>
    <x v="0"/>
    <n v="5.0999999999999996"/>
    <x v="1"/>
  </r>
  <r>
    <x v="4282"/>
    <x v="3"/>
    <x v="0"/>
    <n v="5.0999999999999996"/>
    <x v="1"/>
  </r>
  <r>
    <x v="429"/>
    <x v="3"/>
    <x v="0"/>
    <n v="5.0999999999999996"/>
    <x v="1"/>
  </r>
  <r>
    <x v="2287"/>
    <x v="3"/>
    <x v="0"/>
    <n v="5.0999999999999996"/>
    <x v="1"/>
  </r>
  <r>
    <x v="320"/>
    <x v="5"/>
    <x v="2"/>
    <m/>
    <x v="1"/>
  </r>
  <r>
    <x v="4283"/>
    <x v="5"/>
    <x v="2"/>
    <m/>
    <x v="1"/>
  </r>
  <r>
    <x v="856"/>
    <x v="5"/>
    <x v="2"/>
    <m/>
    <x v="1"/>
  </r>
  <r>
    <x v="3782"/>
    <x v="5"/>
    <x v="2"/>
    <m/>
    <x v="1"/>
  </r>
  <r>
    <x v="2251"/>
    <x v="0"/>
    <x v="0"/>
    <m/>
    <x v="1"/>
  </r>
  <r>
    <x v="4284"/>
    <x v="0"/>
    <x v="0"/>
    <m/>
    <x v="1"/>
  </r>
  <r>
    <x v="4285"/>
    <x v="0"/>
    <x v="0"/>
    <m/>
    <x v="1"/>
  </r>
  <r>
    <x v="1566"/>
    <x v="0"/>
    <x v="0"/>
    <m/>
    <x v="1"/>
  </r>
  <r>
    <x v="4286"/>
    <x v="0"/>
    <x v="1"/>
    <m/>
    <x v="1"/>
  </r>
  <r>
    <x v="4287"/>
    <x v="0"/>
    <x v="1"/>
    <m/>
    <x v="1"/>
  </r>
  <r>
    <x v="4288"/>
    <x v="0"/>
    <x v="1"/>
    <m/>
    <x v="1"/>
  </r>
  <r>
    <x v="4289"/>
    <x v="0"/>
    <x v="1"/>
    <m/>
    <x v="1"/>
  </r>
  <r>
    <x v="4290"/>
    <x v="1"/>
    <x v="0"/>
    <m/>
    <x v="1"/>
  </r>
  <r>
    <x v="15"/>
    <x v="0"/>
    <x v="1"/>
    <m/>
    <x v="1"/>
  </r>
  <r>
    <x v="687"/>
    <x v="0"/>
    <x v="1"/>
    <m/>
    <x v="1"/>
  </r>
  <r>
    <x v="626"/>
    <x v="7"/>
    <x v="2"/>
    <m/>
    <x v="1"/>
  </r>
  <r>
    <x v="2230"/>
    <x v="7"/>
    <x v="2"/>
    <m/>
    <x v="1"/>
  </r>
  <r>
    <x v="3990"/>
    <x v="7"/>
    <x v="2"/>
    <m/>
    <x v="1"/>
  </r>
  <r>
    <x v="4291"/>
    <x v="7"/>
    <x v="2"/>
    <m/>
    <x v="1"/>
  </r>
  <r>
    <x v="4198"/>
    <x v="0"/>
    <x v="1"/>
    <m/>
    <x v="1"/>
  </r>
  <r>
    <x v="4292"/>
    <x v="0"/>
    <x v="1"/>
    <m/>
    <x v="1"/>
  </r>
  <r>
    <x v="4293"/>
    <x v="0"/>
    <x v="1"/>
    <m/>
    <x v="1"/>
  </r>
  <r>
    <x v="4199"/>
    <x v="0"/>
    <x v="1"/>
    <m/>
    <x v="1"/>
  </r>
  <r>
    <x v="4294"/>
    <x v="0"/>
    <x v="1"/>
    <m/>
    <x v="1"/>
  </r>
  <r>
    <x v="738"/>
    <x v="3"/>
    <x v="0"/>
    <m/>
    <x v="1"/>
  </r>
  <r>
    <x v="738"/>
    <x v="0"/>
    <x v="1"/>
    <m/>
    <x v="1"/>
  </r>
  <r>
    <x v="4295"/>
    <x v="1"/>
    <x v="1"/>
    <m/>
    <x v="1"/>
  </r>
  <r>
    <x v="4296"/>
    <x v="1"/>
    <x v="1"/>
    <m/>
    <x v="1"/>
  </r>
  <r>
    <x v="4297"/>
    <x v="1"/>
    <x v="1"/>
    <m/>
    <x v="1"/>
  </r>
  <r>
    <x v="4298"/>
    <x v="1"/>
    <x v="1"/>
    <m/>
    <x v="1"/>
  </r>
  <r>
    <x v="320"/>
    <x v="9"/>
    <x v="0"/>
    <m/>
    <x v="1"/>
  </r>
  <r>
    <x v="1231"/>
    <x v="9"/>
    <x v="0"/>
    <m/>
    <x v="1"/>
  </r>
  <r>
    <x v="155"/>
    <x v="9"/>
    <x v="0"/>
    <m/>
    <x v="1"/>
  </r>
  <r>
    <x v="859"/>
    <x v="9"/>
    <x v="0"/>
    <m/>
    <x v="1"/>
  </r>
  <r>
    <x v="2"/>
    <x v="0"/>
    <x v="1"/>
    <m/>
    <x v="1"/>
  </r>
  <r>
    <x v="625"/>
    <x v="0"/>
    <x v="1"/>
    <m/>
    <x v="1"/>
  </r>
  <r>
    <x v="738"/>
    <x v="11"/>
    <x v="2"/>
    <m/>
    <x v="1"/>
  </r>
  <r>
    <x v="30"/>
    <x v="6"/>
    <x v="2"/>
    <m/>
    <x v="1"/>
  </r>
  <r>
    <x v="1919"/>
    <x v="6"/>
    <x v="2"/>
    <m/>
    <x v="1"/>
  </r>
  <r>
    <x v="736"/>
    <x v="6"/>
    <x v="2"/>
    <m/>
    <x v="1"/>
  </r>
  <r>
    <x v="4299"/>
    <x v="6"/>
    <x v="2"/>
    <m/>
    <x v="1"/>
  </r>
  <r>
    <x v="738"/>
    <x v="1"/>
    <x v="1"/>
    <m/>
    <x v="1"/>
  </r>
  <r>
    <x v="4300"/>
    <x v="0"/>
    <x v="1"/>
    <m/>
    <x v="1"/>
  </r>
  <r>
    <x v="4301"/>
    <x v="0"/>
    <x v="1"/>
    <m/>
    <x v="1"/>
  </r>
  <r>
    <x v="3651"/>
    <x v="0"/>
    <x v="1"/>
    <m/>
    <x v="1"/>
  </r>
  <r>
    <x v="4302"/>
    <x v="0"/>
    <x v="1"/>
    <m/>
    <x v="1"/>
  </r>
  <r>
    <x v="3279"/>
    <x v="5"/>
    <x v="2"/>
    <n v="7.3"/>
    <x v="0"/>
  </r>
  <r>
    <x v="499"/>
    <x v="5"/>
    <x v="2"/>
    <n v="7.3"/>
    <x v="0"/>
  </r>
  <r>
    <x v="1269"/>
    <x v="5"/>
    <x v="2"/>
    <n v="7.3"/>
    <x v="0"/>
  </r>
  <r>
    <x v="1270"/>
    <x v="5"/>
    <x v="2"/>
    <n v="7.3"/>
    <x v="0"/>
  </r>
  <r>
    <x v="4303"/>
    <x v="0"/>
    <x v="0"/>
    <n v="6.5"/>
    <x v="1"/>
  </r>
  <r>
    <x v="863"/>
    <x v="0"/>
    <x v="0"/>
    <n v="6.5"/>
    <x v="1"/>
  </r>
  <r>
    <x v="4304"/>
    <x v="0"/>
    <x v="0"/>
    <n v="6.5"/>
    <x v="1"/>
  </r>
  <r>
    <x v="1784"/>
    <x v="0"/>
    <x v="0"/>
    <n v="6.5"/>
    <x v="1"/>
  </r>
  <r>
    <x v="738"/>
    <x v="3"/>
    <x v="0"/>
    <m/>
    <x v="1"/>
  </r>
  <r>
    <x v="4305"/>
    <x v="4"/>
    <x v="0"/>
    <n v="7.1"/>
    <x v="1"/>
  </r>
  <r>
    <x v="4306"/>
    <x v="4"/>
    <x v="0"/>
    <n v="7.1"/>
    <x v="1"/>
  </r>
  <r>
    <x v="4307"/>
    <x v="4"/>
    <x v="0"/>
    <n v="7.1"/>
    <x v="1"/>
  </r>
  <r>
    <x v="4308"/>
    <x v="4"/>
    <x v="0"/>
    <n v="7.1"/>
    <x v="1"/>
  </r>
  <r>
    <x v="738"/>
    <x v="0"/>
    <x v="0"/>
    <m/>
    <x v="1"/>
  </r>
  <r>
    <x v="738"/>
    <x v="1"/>
    <x v="2"/>
    <m/>
    <x v="1"/>
  </r>
  <r>
    <x v="2118"/>
    <x v="5"/>
    <x v="0"/>
    <m/>
    <x v="1"/>
  </r>
  <r>
    <x v="2119"/>
    <x v="5"/>
    <x v="0"/>
    <m/>
    <x v="1"/>
  </r>
  <r>
    <x v="539"/>
    <x v="5"/>
    <x v="0"/>
    <m/>
    <x v="1"/>
  </r>
  <r>
    <x v="2141"/>
    <x v="5"/>
    <x v="0"/>
    <m/>
    <x v="1"/>
  </r>
  <r>
    <x v="22"/>
    <x v="0"/>
    <x v="0"/>
    <n v="6.7"/>
    <x v="1"/>
  </r>
  <r>
    <x v="2912"/>
    <x v="0"/>
    <x v="0"/>
    <n v="6.7"/>
    <x v="1"/>
  </r>
  <r>
    <x v="1914"/>
    <x v="0"/>
    <x v="0"/>
    <n v="6.7"/>
    <x v="1"/>
  </r>
  <r>
    <x v="3439"/>
    <x v="0"/>
    <x v="0"/>
    <n v="6.7"/>
    <x v="1"/>
  </r>
  <r>
    <x v="647"/>
    <x v="1"/>
    <x v="1"/>
    <m/>
    <x v="1"/>
  </r>
  <r>
    <x v="4309"/>
    <x v="1"/>
    <x v="1"/>
    <m/>
    <x v="1"/>
  </r>
  <r>
    <x v="4310"/>
    <x v="1"/>
    <x v="1"/>
    <m/>
    <x v="1"/>
  </r>
  <r>
    <x v="3560"/>
    <x v="1"/>
    <x v="1"/>
    <m/>
    <x v="1"/>
  </r>
  <r>
    <x v="3864"/>
    <x v="0"/>
    <x v="1"/>
    <m/>
    <x v="1"/>
  </r>
  <r>
    <x v="4311"/>
    <x v="0"/>
    <x v="1"/>
    <m/>
    <x v="1"/>
  </r>
  <r>
    <x v="3077"/>
    <x v="7"/>
    <x v="2"/>
    <m/>
    <x v="1"/>
  </r>
  <r>
    <x v="4312"/>
    <x v="7"/>
    <x v="2"/>
    <m/>
    <x v="1"/>
  </r>
  <r>
    <x v="2826"/>
    <x v="7"/>
    <x v="2"/>
    <m/>
    <x v="1"/>
  </r>
  <r>
    <x v="2388"/>
    <x v="7"/>
    <x v="2"/>
    <m/>
    <x v="1"/>
  </r>
  <r>
    <x v="512"/>
    <x v="3"/>
    <x v="0"/>
    <n v="4.3"/>
    <x v="1"/>
  </r>
  <r>
    <x v="4089"/>
    <x v="3"/>
    <x v="0"/>
    <n v="4.3"/>
    <x v="1"/>
  </r>
  <r>
    <x v="4313"/>
    <x v="3"/>
    <x v="0"/>
    <n v="4.3"/>
    <x v="1"/>
  </r>
  <r>
    <x v="4314"/>
    <x v="3"/>
    <x v="0"/>
    <n v="4.3"/>
    <x v="1"/>
  </r>
  <r>
    <x v="565"/>
    <x v="2"/>
    <x v="2"/>
    <m/>
    <x v="1"/>
  </r>
  <r>
    <x v="884"/>
    <x v="2"/>
    <x v="2"/>
    <m/>
    <x v="1"/>
  </r>
  <r>
    <x v="1724"/>
    <x v="2"/>
    <x v="2"/>
    <m/>
    <x v="1"/>
  </r>
  <r>
    <x v="627"/>
    <x v="2"/>
    <x v="2"/>
    <m/>
    <x v="1"/>
  </r>
  <r>
    <x v="4315"/>
    <x v="0"/>
    <x v="1"/>
    <n v="7.7"/>
    <x v="1"/>
  </r>
  <r>
    <x v="4316"/>
    <x v="0"/>
    <x v="1"/>
    <n v="7.7"/>
    <x v="1"/>
  </r>
  <r>
    <x v="4317"/>
    <x v="0"/>
    <x v="1"/>
    <n v="7.7"/>
    <x v="1"/>
  </r>
  <r>
    <x v="798"/>
    <x v="0"/>
    <x v="0"/>
    <m/>
    <x v="1"/>
  </r>
  <r>
    <x v="799"/>
    <x v="0"/>
    <x v="0"/>
    <m/>
    <x v="1"/>
  </r>
  <r>
    <x v="800"/>
    <x v="0"/>
    <x v="0"/>
    <m/>
    <x v="1"/>
  </r>
  <r>
    <x v="4318"/>
    <x v="0"/>
    <x v="0"/>
    <m/>
    <x v="1"/>
  </r>
  <r>
    <x v="738"/>
    <x v="3"/>
    <x v="1"/>
    <m/>
    <x v="1"/>
  </r>
  <r>
    <x v="4319"/>
    <x v="0"/>
    <x v="1"/>
    <m/>
    <x v="1"/>
  </r>
  <r>
    <x v="1872"/>
    <x v="0"/>
    <x v="1"/>
    <m/>
    <x v="1"/>
  </r>
  <r>
    <x v="2964"/>
    <x v="0"/>
    <x v="1"/>
    <m/>
    <x v="1"/>
  </r>
  <r>
    <x v="4320"/>
    <x v="0"/>
    <x v="1"/>
    <m/>
    <x v="1"/>
  </r>
  <r>
    <x v="1244"/>
    <x v="2"/>
    <x v="0"/>
    <m/>
    <x v="1"/>
  </r>
  <r>
    <x v="2079"/>
    <x v="2"/>
    <x v="0"/>
    <m/>
    <x v="1"/>
  </r>
  <r>
    <x v="4321"/>
    <x v="2"/>
    <x v="0"/>
    <m/>
    <x v="1"/>
  </r>
  <r>
    <x v="388"/>
    <x v="2"/>
    <x v="0"/>
    <m/>
    <x v="1"/>
  </r>
  <r>
    <x v="738"/>
    <x v="3"/>
    <x v="1"/>
    <m/>
    <x v="1"/>
  </r>
  <r>
    <x v="4322"/>
    <x v="8"/>
    <x v="2"/>
    <m/>
    <x v="1"/>
  </r>
  <r>
    <x v="4323"/>
    <x v="8"/>
    <x v="2"/>
    <m/>
    <x v="1"/>
  </r>
  <r>
    <x v="4324"/>
    <x v="8"/>
    <x v="2"/>
    <m/>
    <x v="1"/>
  </r>
  <r>
    <x v="4325"/>
    <x v="8"/>
    <x v="2"/>
    <m/>
    <x v="1"/>
  </r>
  <r>
    <x v="565"/>
    <x v="4"/>
    <x v="2"/>
    <m/>
    <x v="1"/>
  </r>
  <r>
    <x v="627"/>
    <x v="4"/>
    <x v="2"/>
    <m/>
    <x v="1"/>
  </r>
  <r>
    <x v="4097"/>
    <x v="4"/>
    <x v="2"/>
    <m/>
    <x v="1"/>
  </r>
  <r>
    <x v="4326"/>
    <x v="4"/>
    <x v="2"/>
    <m/>
    <x v="1"/>
  </r>
  <r>
    <x v="1132"/>
    <x v="0"/>
    <x v="2"/>
    <n v="5"/>
    <x v="1"/>
  </r>
  <r>
    <x v="2258"/>
    <x v="0"/>
    <x v="2"/>
    <n v="5"/>
    <x v="1"/>
  </r>
  <r>
    <x v="1154"/>
    <x v="0"/>
    <x v="2"/>
    <n v="5"/>
    <x v="1"/>
  </r>
  <r>
    <x v="751"/>
    <x v="0"/>
    <x v="2"/>
    <n v="5"/>
    <x v="1"/>
  </r>
  <r>
    <x v="4327"/>
    <x v="9"/>
    <x v="2"/>
    <m/>
    <x v="1"/>
  </r>
  <r>
    <x v="1262"/>
    <x v="9"/>
    <x v="2"/>
    <m/>
    <x v="1"/>
  </r>
  <r>
    <x v="1901"/>
    <x v="9"/>
    <x v="2"/>
    <m/>
    <x v="1"/>
  </r>
  <r>
    <x v="349"/>
    <x v="9"/>
    <x v="2"/>
    <m/>
    <x v="1"/>
  </r>
  <r>
    <x v="4328"/>
    <x v="1"/>
    <x v="1"/>
    <m/>
    <x v="1"/>
  </r>
  <r>
    <x v="3024"/>
    <x v="9"/>
    <x v="2"/>
    <m/>
    <x v="1"/>
  </r>
  <r>
    <x v="4329"/>
    <x v="9"/>
    <x v="2"/>
    <m/>
    <x v="1"/>
  </r>
  <r>
    <x v="738"/>
    <x v="0"/>
    <x v="2"/>
    <m/>
    <x v="1"/>
  </r>
  <r>
    <x v="1417"/>
    <x v="4"/>
    <x v="0"/>
    <n v="6.8"/>
    <x v="1"/>
  </r>
  <r>
    <x v="981"/>
    <x v="4"/>
    <x v="0"/>
    <n v="6.8"/>
    <x v="1"/>
  </r>
  <r>
    <x v="328"/>
    <x v="4"/>
    <x v="0"/>
    <n v="6.8"/>
    <x v="1"/>
  </r>
  <r>
    <x v="4330"/>
    <x v="4"/>
    <x v="0"/>
    <n v="6.8"/>
    <x v="1"/>
  </r>
  <r>
    <x v="4331"/>
    <x v="1"/>
    <x v="1"/>
    <m/>
    <x v="1"/>
  </r>
  <r>
    <x v="4332"/>
    <x v="1"/>
    <x v="1"/>
    <m/>
    <x v="1"/>
  </r>
  <r>
    <x v="4333"/>
    <x v="1"/>
    <x v="1"/>
    <m/>
    <x v="1"/>
  </r>
  <r>
    <x v="4334"/>
    <x v="1"/>
    <x v="1"/>
    <m/>
    <x v="1"/>
  </r>
  <r>
    <x v="4335"/>
    <x v="0"/>
    <x v="2"/>
    <m/>
    <x v="1"/>
  </r>
  <r>
    <x v="4336"/>
    <x v="0"/>
    <x v="2"/>
    <m/>
    <x v="1"/>
  </r>
  <r>
    <x v="4337"/>
    <x v="0"/>
    <x v="2"/>
    <m/>
    <x v="1"/>
  </r>
  <r>
    <x v="4338"/>
    <x v="0"/>
    <x v="2"/>
    <m/>
    <x v="1"/>
  </r>
  <r>
    <x v="738"/>
    <x v="0"/>
    <x v="1"/>
    <m/>
    <x v="1"/>
  </r>
  <r>
    <x v="2145"/>
    <x v="2"/>
    <x v="0"/>
    <m/>
    <x v="1"/>
  </r>
  <r>
    <x v="4339"/>
    <x v="2"/>
    <x v="0"/>
    <m/>
    <x v="1"/>
  </r>
  <r>
    <x v="4340"/>
    <x v="2"/>
    <x v="0"/>
    <m/>
    <x v="1"/>
  </r>
  <r>
    <x v="4341"/>
    <x v="2"/>
    <x v="0"/>
    <m/>
    <x v="1"/>
  </r>
  <r>
    <x v="806"/>
    <x v="0"/>
    <x v="1"/>
    <n v="7.2"/>
    <x v="1"/>
  </r>
  <r>
    <x v="655"/>
    <x v="0"/>
    <x v="1"/>
    <n v="7.2"/>
    <x v="1"/>
  </r>
  <r>
    <x v="4342"/>
    <x v="0"/>
    <x v="1"/>
    <n v="7.2"/>
    <x v="1"/>
  </r>
  <r>
    <x v="1727"/>
    <x v="0"/>
    <x v="1"/>
    <n v="7.2"/>
    <x v="1"/>
  </r>
  <r>
    <x v="4343"/>
    <x v="5"/>
    <x v="0"/>
    <m/>
    <x v="1"/>
  </r>
  <r>
    <x v="480"/>
    <x v="5"/>
    <x v="0"/>
    <m/>
    <x v="1"/>
  </r>
  <r>
    <x v="560"/>
    <x v="5"/>
    <x v="0"/>
    <m/>
    <x v="1"/>
  </r>
  <r>
    <x v="1268"/>
    <x v="5"/>
    <x v="0"/>
    <m/>
    <x v="1"/>
  </r>
  <r>
    <x v="1360"/>
    <x v="5"/>
    <x v="0"/>
    <m/>
    <x v="1"/>
  </r>
  <r>
    <x v="2968"/>
    <x v="5"/>
    <x v="0"/>
    <m/>
    <x v="1"/>
  </r>
  <r>
    <x v="1743"/>
    <x v="5"/>
    <x v="0"/>
    <m/>
    <x v="1"/>
  </r>
  <r>
    <x v="677"/>
    <x v="5"/>
    <x v="0"/>
    <m/>
    <x v="1"/>
  </r>
  <r>
    <x v="738"/>
    <x v="3"/>
    <x v="2"/>
    <m/>
    <x v="1"/>
  </r>
  <r>
    <x v="2397"/>
    <x v="1"/>
    <x v="2"/>
    <m/>
    <x v="1"/>
  </r>
  <r>
    <x v="738"/>
    <x v="0"/>
    <x v="1"/>
    <m/>
    <x v="1"/>
  </r>
  <r>
    <x v="3821"/>
    <x v="0"/>
    <x v="0"/>
    <n v="7.2"/>
    <x v="1"/>
  </r>
  <r>
    <x v="2030"/>
    <x v="0"/>
    <x v="0"/>
    <n v="7.2"/>
    <x v="1"/>
  </r>
  <r>
    <x v="744"/>
    <x v="0"/>
    <x v="0"/>
    <n v="7.2"/>
    <x v="1"/>
  </r>
  <r>
    <x v="4344"/>
    <x v="0"/>
    <x v="0"/>
    <n v="7.2"/>
    <x v="1"/>
  </r>
  <r>
    <x v="21"/>
    <x v="0"/>
    <x v="1"/>
    <m/>
    <x v="1"/>
  </r>
  <r>
    <x v="4345"/>
    <x v="0"/>
    <x v="1"/>
    <m/>
    <x v="1"/>
  </r>
  <r>
    <x v="826"/>
    <x v="0"/>
    <x v="1"/>
    <m/>
    <x v="1"/>
  </r>
  <r>
    <x v="3229"/>
    <x v="0"/>
    <x v="1"/>
    <m/>
    <x v="1"/>
  </r>
  <r>
    <x v="4346"/>
    <x v="1"/>
    <x v="2"/>
    <m/>
    <x v="1"/>
  </r>
  <r>
    <x v="4347"/>
    <x v="1"/>
    <x v="2"/>
    <m/>
    <x v="1"/>
  </r>
  <r>
    <x v="4348"/>
    <x v="1"/>
    <x v="2"/>
    <m/>
    <x v="1"/>
  </r>
  <r>
    <x v="4349"/>
    <x v="1"/>
    <x v="2"/>
    <m/>
    <x v="1"/>
  </r>
  <r>
    <x v="3194"/>
    <x v="0"/>
    <x v="1"/>
    <m/>
    <x v="1"/>
  </r>
  <r>
    <x v="1746"/>
    <x v="4"/>
    <x v="2"/>
    <m/>
    <x v="1"/>
  </r>
  <r>
    <x v="2425"/>
    <x v="4"/>
    <x v="2"/>
    <m/>
    <x v="1"/>
  </r>
  <r>
    <x v="3868"/>
    <x v="4"/>
    <x v="2"/>
    <m/>
    <x v="1"/>
  </r>
  <r>
    <x v="1174"/>
    <x v="4"/>
    <x v="2"/>
    <m/>
    <x v="1"/>
  </r>
  <r>
    <x v="565"/>
    <x v="7"/>
    <x v="2"/>
    <m/>
    <x v="1"/>
  </r>
  <r>
    <x v="3262"/>
    <x v="7"/>
    <x v="2"/>
    <m/>
    <x v="1"/>
  </r>
  <r>
    <x v="560"/>
    <x v="7"/>
    <x v="2"/>
    <m/>
    <x v="1"/>
  </r>
  <r>
    <x v="3077"/>
    <x v="7"/>
    <x v="2"/>
    <m/>
    <x v="1"/>
  </r>
  <r>
    <x v="738"/>
    <x v="1"/>
    <x v="2"/>
    <m/>
    <x v="1"/>
  </r>
  <r>
    <x v="738"/>
    <x v="0"/>
    <x v="1"/>
    <m/>
    <x v="1"/>
  </r>
  <r>
    <x v="2230"/>
    <x v="7"/>
    <x v="2"/>
    <m/>
    <x v="1"/>
  </r>
  <r>
    <x v="4350"/>
    <x v="7"/>
    <x v="2"/>
    <m/>
    <x v="1"/>
  </r>
  <r>
    <x v="4039"/>
    <x v="7"/>
    <x v="2"/>
    <m/>
    <x v="1"/>
  </r>
  <r>
    <x v="2110"/>
    <x v="7"/>
    <x v="2"/>
    <m/>
    <x v="1"/>
  </r>
  <r>
    <x v="242"/>
    <x v="3"/>
    <x v="0"/>
    <n v="3.3"/>
    <x v="1"/>
  </r>
  <r>
    <x v="751"/>
    <x v="3"/>
    <x v="0"/>
    <n v="3.3"/>
    <x v="1"/>
  </r>
  <r>
    <x v="4351"/>
    <x v="3"/>
    <x v="0"/>
    <n v="3.3"/>
    <x v="1"/>
  </r>
  <r>
    <x v="2671"/>
    <x v="3"/>
    <x v="0"/>
    <n v="3.3"/>
    <x v="1"/>
  </r>
  <r>
    <x v="738"/>
    <x v="0"/>
    <x v="2"/>
    <m/>
    <x v="1"/>
  </r>
  <r>
    <x v="3488"/>
    <x v="2"/>
    <x v="2"/>
    <m/>
    <x v="1"/>
  </r>
  <r>
    <x v="766"/>
    <x v="2"/>
    <x v="2"/>
    <m/>
    <x v="1"/>
  </r>
  <r>
    <x v="1150"/>
    <x v="2"/>
    <x v="2"/>
    <m/>
    <x v="1"/>
  </r>
  <r>
    <x v="565"/>
    <x v="2"/>
    <x v="2"/>
    <m/>
    <x v="1"/>
  </r>
  <r>
    <x v="738"/>
    <x v="0"/>
    <x v="2"/>
    <m/>
    <x v="1"/>
  </r>
  <r>
    <x v="1360"/>
    <x v="5"/>
    <x v="0"/>
    <m/>
    <x v="1"/>
  </r>
  <r>
    <x v="562"/>
    <x v="5"/>
    <x v="0"/>
    <m/>
    <x v="1"/>
  </r>
  <r>
    <x v="4352"/>
    <x v="5"/>
    <x v="0"/>
    <m/>
    <x v="1"/>
  </r>
  <r>
    <x v="1743"/>
    <x v="5"/>
    <x v="0"/>
    <m/>
    <x v="1"/>
  </r>
  <r>
    <x v="738"/>
    <x v="0"/>
    <x v="2"/>
    <m/>
    <x v="1"/>
  </r>
  <r>
    <x v="4353"/>
    <x v="11"/>
    <x v="2"/>
    <m/>
    <x v="1"/>
  </r>
  <r>
    <x v="738"/>
    <x v="0"/>
    <x v="1"/>
    <m/>
    <x v="1"/>
  </r>
  <r>
    <x v="444"/>
    <x v="1"/>
    <x v="2"/>
    <n v="9.1"/>
    <x v="1"/>
  </r>
  <r>
    <x v="612"/>
    <x v="1"/>
    <x v="2"/>
    <n v="9.1"/>
    <x v="1"/>
  </r>
  <r>
    <x v="4354"/>
    <x v="1"/>
    <x v="2"/>
    <n v="9.1"/>
    <x v="1"/>
  </r>
  <r>
    <x v="4355"/>
    <x v="1"/>
    <x v="2"/>
    <n v="9.1"/>
    <x v="1"/>
  </r>
  <r>
    <x v="4356"/>
    <x v="0"/>
    <x v="1"/>
    <n v="7.8"/>
    <x v="1"/>
  </r>
  <r>
    <x v="4357"/>
    <x v="0"/>
    <x v="1"/>
    <n v="7.8"/>
    <x v="1"/>
  </r>
  <r>
    <x v="4358"/>
    <x v="0"/>
    <x v="1"/>
    <n v="7.8"/>
    <x v="1"/>
  </r>
  <r>
    <x v="4359"/>
    <x v="0"/>
    <x v="1"/>
    <n v="7.8"/>
    <x v="1"/>
  </r>
  <r>
    <x v="4360"/>
    <x v="1"/>
    <x v="2"/>
    <m/>
    <x v="1"/>
  </r>
  <r>
    <x v="4361"/>
    <x v="1"/>
    <x v="2"/>
    <m/>
    <x v="1"/>
  </r>
  <r>
    <x v="119"/>
    <x v="0"/>
    <x v="2"/>
    <m/>
    <x v="1"/>
  </r>
  <r>
    <x v="4300"/>
    <x v="0"/>
    <x v="2"/>
    <m/>
    <x v="1"/>
  </r>
  <r>
    <x v="4362"/>
    <x v="0"/>
    <x v="2"/>
    <m/>
    <x v="1"/>
  </r>
  <r>
    <x v="4363"/>
    <x v="0"/>
    <x v="2"/>
    <m/>
    <x v="1"/>
  </r>
  <r>
    <x v="981"/>
    <x v="2"/>
    <x v="0"/>
    <m/>
    <x v="1"/>
  </r>
  <r>
    <x v="4364"/>
    <x v="2"/>
    <x v="0"/>
    <m/>
    <x v="1"/>
  </r>
  <r>
    <x v="541"/>
    <x v="2"/>
    <x v="0"/>
    <m/>
    <x v="1"/>
  </r>
  <r>
    <x v="1959"/>
    <x v="2"/>
    <x v="0"/>
    <m/>
    <x v="1"/>
  </r>
  <r>
    <x v="4365"/>
    <x v="0"/>
    <x v="2"/>
    <m/>
    <x v="1"/>
  </r>
  <r>
    <x v="4366"/>
    <x v="0"/>
    <x v="2"/>
    <m/>
    <x v="1"/>
  </r>
  <r>
    <x v="4367"/>
    <x v="0"/>
    <x v="2"/>
    <m/>
    <x v="1"/>
  </r>
  <r>
    <x v="1109"/>
    <x v="0"/>
    <x v="2"/>
    <m/>
    <x v="1"/>
  </r>
  <r>
    <x v="139"/>
    <x v="2"/>
    <x v="0"/>
    <m/>
    <x v="1"/>
  </r>
  <r>
    <x v="766"/>
    <x v="2"/>
    <x v="0"/>
    <m/>
    <x v="1"/>
  </r>
  <r>
    <x v="4368"/>
    <x v="2"/>
    <x v="0"/>
    <m/>
    <x v="1"/>
  </r>
  <r>
    <x v="4369"/>
    <x v="2"/>
    <x v="0"/>
    <m/>
    <x v="1"/>
  </r>
  <r>
    <x v="498"/>
    <x v="2"/>
    <x v="0"/>
    <m/>
    <x v="1"/>
  </r>
  <r>
    <x v="4370"/>
    <x v="2"/>
    <x v="0"/>
    <m/>
    <x v="1"/>
  </r>
  <r>
    <x v="4371"/>
    <x v="2"/>
    <x v="0"/>
    <m/>
    <x v="1"/>
  </r>
  <r>
    <x v="3069"/>
    <x v="2"/>
    <x v="0"/>
    <m/>
    <x v="1"/>
  </r>
  <r>
    <x v="500"/>
    <x v="2"/>
    <x v="0"/>
    <m/>
    <x v="1"/>
  </r>
  <r>
    <x v="309"/>
    <x v="2"/>
    <x v="0"/>
    <m/>
    <x v="1"/>
  </r>
  <r>
    <x v="2158"/>
    <x v="2"/>
    <x v="0"/>
    <m/>
    <x v="1"/>
  </r>
  <r>
    <x v="398"/>
    <x v="2"/>
    <x v="0"/>
    <m/>
    <x v="1"/>
  </r>
  <r>
    <x v="4372"/>
    <x v="0"/>
    <x v="1"/>
    <m/>
    <x v="1"/>
  </r>
  <r>
    <x v="4373"/>
    <x v="0"/>
    <x v="1"/>
    <m/>
    <x v="1"/>
  </r>
  <r>
    <x v="4374"/>
    <x v="0"/>
    <x v="1"/>
    <m/>
    <x v="1"/>
  </r>
  <r>
    <x v="738"/>
    <x v="0"/>
    <x v="2"/>
    <m/>
    <x v="1"/>
  </r>
  <r>
    <x v="320"/>
    <x v="9"/>
    <x v="2"/>
    <m/>
    <x v="1"/>
  </r>
  <r>
    <x v="3765"/>
    <x v="9"/>
    <x v="2"/>
    <m/>
    <x v="1"/>
  </r>
  <r>
    <x v="4375"/>
    <x v="9"/>
    <x v="2"/>
    <m/>
    <x v="1"/>
  </r>
  <r>
    <x v="4376"/>
    <x v="9"/>
    <x v="2"/>
    <m/>
    <x v="1"/>
  </r>
  <r>
    <x v="1902"/>
    <x v="7"/>
    <x v="2"/>
    <m/>
    <x v="1"/>
  </r>
  <r>
    <x v="4377"/>
    <x v="7"/>
    <x v="2"/>
    <m/>
    <x v="1"/>
  </r>
  <r>
    <x v="2230"/>
    <x v="7"/>
    <x v="2"/>
    <m/>
    <x v="1"/>
  </r>
  <r>
    <x v="1268"/>
    <x v="7"/>
    <x v="2"/>
    <m/>
    <x v="1"/>
  </r>
  <r>
    <x v="161"/>
    <x v="6"/>
    <x v="2"/>
    <m/>
    <x v="1"/>
  </r>
  <r>
    <x v="4378"/>
    <x v="6"/>
    <x v="2"/>
    <m/>
    <x v="1"/>
  </r>
  <r>
    <x v="4379"/>
    <x v="6"/>
    <x v="2"/>
    <m/>
    <x v="1"/>
  </r>
  <r>
    <x v="4380"/>
    <x v="6"/>
    <x v="2"/>
    <m/>
    <x v="1"/>
  </r>
  <r>
    <x v="2118"/>
    <x v="5"/>
    <x v="0"/>
    <m/>
    <x v="1"/>
  </r>
  <r>
    <x v="1358"/>
    <x v="5"/>
    <x v="0"/>
    <m/>
    <x v="1"/>
  </r>
  <r>
    <x v="3114"/>
    <x v="5"/>
    <x v="0"/>
    <m/>
    <x v="1"/>
  </r>
  <r>
    <x v="2119"/>
    <x v="5"/>
    <x v="0"/>
    <m/>
    <x v="1"/>
  </r>
  <r>
    <x v="209"/>
    <x v="0"/>
    <x v="2"/>
    <m/>
    <x v="1"/>
  </r>
  <r>
    <x v="1042"/>
    <x v="0"/>
    <x v="2"/>
    <m/>
    <x v="1"/>
  </r>
  <r>
    <x v="974"/>
    <x v="0"/>
    <x v="2"/>
    <m/>
    <x v="1"/>
  </r>
  <r>
    <x v="2793"/>
    <x v="0"/>
    <x v="2"/>
    <m/>
    <x v="1"/>
  </r>
  <r>
    <x v="2663"/>
    <x v="1"/>
    <x v="2"/>
    <m/>
    <x v="1"/>
  </r>
  <r>
    <x v="4381"/>
    <x v="1"/>
    <x v="2"/>
    <m/>
    <x v="1"/>
  </r>
  <r>
    <x v="4382"/>
    <x v="1"/>
    <x v="2"/>
    <m/>
    <x v="1"/>
  </r>
  <r>
    <x v="4383"/>
    <x v="1"/>
    <x v="2"/>
    <m/>
    <x v="1"/>
  </r>
  <r>
    <x v="4384"/>
    <x v="0"/>
    <x v="2"/>
    <n v="7"/>
    <x v="1"/>
  </r>
  <r>
    <x v="946"/>
    <x v="0"/>
    <x v="2"/>
    <n v="7"/>
    <x v="1"/>
  </r>
  <r>
    <x v="4385"/>
    <x v="0"/>
    <x v="2"/>
    <n v="7"/>
    <x v="1"/>
  </r>
  <r>
    <x v="4386"/>
    <x v="0"/>
    <x v="2"/>
    <n v="7"/>
    <x v="1"/>
  </r>
  <r>
    <x v="308"/>
    <x v="2"/>
    <x v="0"/>
    <m/>
    <x v="1"/>
  </r>
  <r>
    <x v="1411"/>
    <x v="2"/>
    <x v="0"/>
    <m/>
    <x v="1"/>
  </r>
  <r>
    <x v="4387"/>
    <x v="2"/>
    <x v="0"/>
    <m/>
    <x v="1"/>
  </r>
  <r>
    <x v="2408"/>
    <x v="2"/>
    <x v="0"/>
    <m/>
    <x v="1"/>
  </r>
  <r>
    <x v="4388"/>
    <x v="3"/>
    <x v="1"/>
    <m/>
    <x v="1"/>
  </r>
  <r>
    <x v="4389"/>
    <x v="3"/>
    <x v="1"/>
    <m/>
    <x v="1"/>
  </r>
  <r>
    <x v="4390"/>
    <x v="3"/>
    <x v="1"/>
    <m/>
    <x v="1"/>
  </r>
  <r>
    <x v="3095"/>
    <x v="7"/>
    <x v="2"/>
    <m/>
    <x v="1"/>
  </r>
  <r>
    <x v="4391"/>
    <x v="7"/>
    <x v="2"/>
    <m/>
    <x v="1"/>
  </r>
  <r>
    <x v="2048"/>
    <x v="3"/>
    <x v="2"/>
    <n v="3.8"/>
    <x v="1"/>
  </r>
  <r>
    <x v="4392"/>
    <x v="3"/>
    <x v="2"/>
    <n v="3.8"/>
    <x v="1"/>
  </r>
  <r>
    <x v="278"/>
    <x v="3"/>
    <x v="2"/>
    <n v="3.8"/>
    <x v="1"/>
  </r>
  <r>
    <x v="4393"/>
    <x v="3"/>
    <x v="2"/>
    <n v="3.8"/>
    <x v="1"/>
  </r>
  <r>
    <x v="738"/>
    <x v="0"/>
    <x v="0"/>
    <n v="5.9"/>
    <x v="1"/>
  </r>
  <r>
    <x v="4394"/>
    <x v="0"/>
    <x v="0"/>
    <m/>
    <x v="1"/>
  </r>
  <r>
    <x v="4395"/>
    <x v="0"/>
    <x v="0"/>
    <m/>
    <x v="1"/>
  </r>
  <r>
    <x v="4396"/>
    <x v="0"/>
    <x v="0"/>
    <m/>
    <x v="1"/>
  </r>
  <r>
    <x v="738"/>
    <x v="0"/>
    <x v="1"/>
    <m/>
    <x v="1"/>
  </r>
  <r>
    <x v="1567"/>
    <x v="0"/>
    <x v="0"/>
    <n v="4.2"/>
    <x v="1"/>
  </r>
  <r>
    <x v="62"/>
    <x v="0"/>
    <x v="0"/>
    <n v="4.2"/>
    <x v="1"/>
  </r>
  <r>
    <x v="916"/>
    <x v="0"/>
    <x v="0"/>
    <n v="4.2"/>
    <x v="1"/>
  </r>
  <r>
    <x v="4397"/>
    <x v="0"/>
    <x v="0"/>
    <n v="4.2"/>
    <x v="1"/>
  </r>
  <r>
    <x v="4398"/>
    <x v="2"/>
    <x v="0"/>
    <m/>
    <x v="1"/>
  </r>
  <r>
    <x v="2426"/>
    <x v="2"/>
    <x v="0"/>
    <m/>
    <x v="1"/>
  </r>
  <r>
    <x v="3258"/>
    <x v="2"/>
    <x v="0"/>
    <m/>
    <x v="1"/>
  </r>
  <r>
    <x v="4399"/>
    <x v="2"/>
    <x v="0"/>
    <m/>
    <x v="1"/>
  </r>
  <r>
    <x v="4400"/>
    <x v="1"/>
    <x v="1"/>
    <m/>
    <x v="1"/>
  </r>
  <r>
    <x v="4401"/>
    <x v="1"/>
    <x v="1"/>
    <m/>
    <x v="1"/>
  </r>
  <r>
    <x v="4402"/>
    <x v="1"/>
    <x v="1"/>
    <m/>
    <x v="1"/>
  </r>
  <r>
    <x v="2791"/>
    <x v="1"/>
    <x v="1"/>
    <m/>
    <x v="1"/>
  </r>
  <r>
    <x v="1054"/>
    <x v="3"/>
    <x v="2"/>
    <n v="6.1"/>
    <x v="1"/>
  </r>
  <r>
    <x v="4403"/>
    <x v="3"/>
    <x v="2"/>
    <n v="6.1"/>
    <x v="1"/>
  </r>
  <r>
    <x v="3828"/>
    <x v="3"/>
    <x v="2"/>
    <n v="6.1"/>
    <x v="1"/>
  </r>
  <r>
    <x v="4404"/>
    <x v="3"/>
    <x v="2"/>
    <n v="6.1"/>
    <x v="1"/>
  </r>
  <r>
    <x v="4233"/>
    <x v="7"/>
    <x v="2"/>
    <m/>
    <x v="1"/>
  </r>
  <r>
    <x v="3952"/>
    <x v="7"/>
    <x v="2"/>
    <m/>
    <x v="1"/>
  </r>
  <r>
    <x v="4405"/>
    <x v="7"/>
    <x v="2"/>
    <m/>
    <x v="1"/>
  </r>
  <r>
    <x v="2684"/>
    <x v="7"/>
    <x v="2"/>
    <m/>
    <x v="1"/>
  </r>
  <r>
    <x v="320"/>
    <x v="7"/>
    <x v="2"/>
    <m/>
    <x v="1"/>
  </r>
  <r>
    <x v="3818"/>
    <x v="7"/>
    <x v="2"/>
    <m/>
    <x v="1"/>
  </r>
  <r>
    <x v="3819"/>
    <x v="7"/>
    <x v="2"/>
    <m/>
    <x v="1"/>
  </r>
  <r>
    <x v="738"/>
    <x v="4"/>
    <x v="2"/>
    <m/>
    <x v="1"/>
  </r>
  <r>
    <x v="2639"/>
    <x v="5"/>
    <x v="0"/>
    <m/>
    <x v="1"/>
  </r>
  <r>
    <x v="498"/>
    <x v="5"/>
    <x v="0"/>
    <m/>
    <x v="1"/>
  </r>
  <r>
    <x v="157"/>
    <x v="5"/>
    <x v="0"/>
    <m/>
    <x v="1"/>
  </r>
  <r>
    <x v="856"/>
    <x v="5"/>
    <x v="0"/>
    <m/>
    <x v="1"/>
  </r>
  <r>
    <x v="602"/>
    <x v="0"/>
    <x v="0"/>
    <m/>
    <x v="1"/>
  </r>
  <r>
    <x v="4406"/>
    <x v="0"/>
    <x v="0"/>
    <m/>
    <x v="1"/>
  </r>
  <r>
    <x v="4407"/>
    <x v="0"/>
    <x v="1"/>
    <m/>
    <x v="1"/>
  </r>
  <r>
    <x v="748"/>
    <x v="0"/>
    <x v="1"/>
    <m/>
    <x v="1"/>
  </r>
  <r>
    <x v="2434"/>
    <x v="0"/>
    <x v="1"/>
    <m/>
    <x v="1"/>
  </r>
  <r>
    <x v="4408"/>
    <x v="0"/>
    <x v="0"/>
    <n v="7.4"/>
    <x v="1"/>
  </r>
  <r>
    <x v="4409"/>
    <x v="0"/>
    <x v="0"/>
    <n v="7.4"/>
    <x v="1"/>
  </r>
  <r>
    <x v="4410"/>
    <x v="0"/>
    <x v="0"/>
    <n v="7.4"/>
    <x v="1"/>
  </r>
  <r>
    <x v="4411"/>
    <x v="0"/>
    <x v="0"/>
    <n v="7.4"/>
    <x v="1"/>
  </r>
  <r>
    <x v="738"/>
    <x v="0"/>
    <x v="1"/>
    <m/>
    <x v="1"/>
  </r>
  <r>
    <x v="4412"/>
    <x v="7"/>
    <x v="2"/>
    <m/>
    <x v="1"/>
  </r>
  <r>
    <x v="4413"/>
    <x v="7"/>
    <x v="2"/>
    <m/>
    <x v="1"/>
  </r>
  <r>
    <x v="2575"/>
    <x v="7"/>
    <x v="2"/>
    <m/>
    <x v="1"/>
  </r>
  <r>
    <x v="4414"/>
    <x v="7"/>
    <x v="2"/>
    <m/>
    <x v="1"/>
  </r>
  <r>
    <x v="3781"/>
    <x v="1"/>
    <x v="2"/>
    <m/>
    <x v="1"/>
  </r>
  <r>
    <x v="4415"/>
    <x v="1"/>
    <x v="1"/>
    <m/>
    <x v="1"/>
  </r>
  <r>
    <x v="31"/>
    <x v="1"/>
    <x v="2"/>
    <m/>
    <x v="1"/>
  </r>
  <r>
    <x v="834"/>
    <x v="1"/>
    <x v="2"/>
    <m/>
    <x v="1"/>
  </r>
  <r>
    <x v="4416"/>
    <x v="1"/>
    <x v="2"/>
    <m/>
    <x v="1"/>
  </r>
  <r>
    <x v="702"/>
    <x v="1"/>
    <x v="2"/>
    <m/>
    <x v="1"/>
  </r>
  <r>
    <x v="4417"/>
    <x v="0"/>
    <x v="0"/>
    <n v="7"/>
    <x v="1"/>
  </r>
  <r>
    <x v="119"/>
    <x v="0"/>
    <x v="0"/>
    <n v="7"/>
    <x v="1"/>
  </r>
  <r>
    <x v="4418"/>
    <x v="0"/>
    <x v="0"/>
    <n v="7"/>
    <x v="1"/>
  </r>
  <r>
    <x v="1033"/>
    <x v="0"/>
    <x v="0"/>
    <n v="7"/>
    <x v="1"/>
  </r>
  <r>
    <x v="4419"/>
    <x v="1"/>
    <x v="1"/>
    <m/>
    <x v="1"/>
  </r>
  <r>
    <x v="4420"/>
    <x v="1"/>
    <x v="1"/>
    <m/>
    <x v="1"/>
  </r>
  <r>
    <x v="738"/>
    <x v="1"/>
    <x v="1"/>
    <m/>
    <x v="1"/>
  </r>
  <r>
    <x v="3004"/>
    <x v="0"/>
    <x v="1"/>
    <n v="8.6"/>
    <x v="1"/>
  </r>
  <r>
    <x v="2656"/>
    <x v="0"/>
    <x v="1"/>
    <n v="8.6"/>
    <x v="1"/>
  </r>
  <r>
    <x v="4421"/>
    <x v="0"/>
    <x v="1"/>
    <n v="8.6"/>
    <x v="1"/>
  </r>
  <r>
    <x v="738"/>
    <x v="0"/>
    <x v="2"/>
    <m/>
    <x v="1"/>
  </r>
  <r>
    <x v="738"/>
    <x v="1"/>
    <x v="1"/>
    <m/>
    <x v="1"/>
  </r>
  <r>
    <x v="3952"/>
    <x v="7"/>
    <x v="2"/>
    <m/>
    <x v="1"/>
  </r>
  <r>
    <x v="4422"/>
    <x v="7"/>
    <x v="2"/>
    <m/>
    <x v="1"/>
  </r>
  <r>
    <x v="4423"/>
    <x v="7"/>
    <x v="2"/>
    <m/>
    <x v="1"/>
  </r>
  <r>
    <x v="738"/>
    <x v="0"/>
    <x v="0"/>
    <n v="7"/>
    <x v="1"/>
  </r>
  <r>
    <x v="3778"/>
    <x v="0"/>
    <x v="1"/>
    <m/>
    <x v="1"/>
  </r>
  <r>
    <x v="2693"/>
    <x v="0"/>
    <x v="1"/>
    <m/>
    <x v="1"/>
  </r>
  <r>
    <x v="738"/>
    <x v="6"/>
    <x v="2"/>
    <m/>
    <x v="1"/>
  </r>
  <r>
    <x v="4424"/>
    <x v="0"/>
    <x v="1"/>
    <m/>
    <x v="1"/>
  </r>
  <r>
    <x v="4425"/>
    <x v="0"/>
    <x v="1"/>
    <m/>
    <x v="1"/>
  </r>
  <r>
    <x v="4426"/>
    <x v="0"/>
    <x v="1"/>
    <m/>
    <x v="1"/>
  </r>
  <r>
    <x v="1232"/>
    <x v="7"/>
    <x v="2"/>
    <m/>
    <x v="1"/>
  </r>
  <r>
    <x v="2826"/>
    <x v="7"/>
    <x v="2"/>
    <m/>
    <x v="1"/>
  </r>
  <r>
    <x v="2388"/>
    <x v="7"/>
    <x v="2"/>
    <m/>
    <x v="1"/>
  </r>
  <r>
    <x v="4427"/>
    <x v="7"/>
    <x v="2"/>
    <m/>
    <x v="1"/>
  </r>
  <r>
    <x v="4428"/>
    <x v="0"/>
    <x v="1"/>
    <m/>
    <x v="1"/>
  </r>
  <r>
    <x v="4429"/>
    <x v="0"/>
    <x v="1"/>
    <m/>
    <x v="1"/>
  </r>
  <r>
    <x v="4428"/>
    <x v="0"/>
    <x v="1"/>
    <m/>
    <x v="1"/>
  </r>
  <r>
    <x v="4430"/>
    <x v="0"/>
    <x v="1"/>
    <m/>
    <x v="1"/>
  </r>
  <r>
    <x v="3981"/>
    <x v="7"/>
    <x v="2"/>
    <m/>
    <x v="1"/>
  </r>
  <r>
    <x v="320"/>
    <x v="7"/>
    <x v="2"/>
    <m/>
    <x v="1"/>
  </r>
  <r>
    <x v="3819"/>
    <x v="7"/>
    <x v="2"/>
    <m/>
    <x v="1"/>
  </r>
  <r>
    <x v="4431"/>
    <x v="11"/>
    <x v="2"/>
    <m/>
    <x v="1"/>
  </r>
  <r>
    <x v="4432"/>
    <x v="11"/>
    <x v="2"/>
    <m/>
    <x v="1"/>
  </r>
  <r>
    <x v="3094"/>
    <x v="11"/>
    <x v="2"/>
    <m/>
    <x v="1"/>
  </r>
  <r>
    <x v="4433"/>
    <x v="11"/>
    <x v="2"/>
    <m/>
    <x v="1"/>
  </r>
  <r>
    <x v="4434"/>
    <x v="4"/>
    <x v="0"/>
    <m/>
    <x v="1"/>
  </r>
  <r>
    <x v="4435"/>
    <x v="4"/>
    <x v="0"/>
    <m/>
    <x v="1"/>
  </r>
  <r>
    <x v="1585"/>
    <x v="4"/>
    <x v="0"/>
    <m/>
    <x v="1"/>
  </r>
  <r>
    <x v="677"/>
    <x v="4"/>
    <x v="0"/>
    <m/>
    <x v="1"/>
  </r>
  <r>
    <x v="4436"/>
    <x v="1"/>
    <x v="0"/>
    <n v="8.1999999999999993"/>
    <x v="1"/>
  </r>
  <r>
    <x v="4437"/>
    <x v="1"/>
    <x v="0"/>
    <n v="8.1999999999999993"/>
    <x v="1"/>
  </r>
  <r>
    <x v="4438"/>
    <x v="1"/>
    <x v="0"/>
    <n v="8.1999999999999993"/>
    <x v="1"/>
  </r>
  <r>
    <x v="4439"/>
    <x v="1"/>
    <x v="0"/>
    <n v="8.1999999999999993"/>
    <x v="1"/>
  </r>
  <r>
    <x v="1741"/>
    <x v="5"/>
    <x v="2"/>
    <n v="5.8"/>
    <x v="1"/>
  </r>
  <r>
    <x v="1269"/>
    <x v="5"/>
    <x v="2"/>
    <n v="5.8"/>
    <x v="1"/>
  </r>
  <r>
    <x v="1270"/>
    <x v="5"/>
    <x v="2"/>
    <n v="5.8"/>
    <x v="1"/>
  </r>
  <r>
    <x v="1773"/>
    <x v="5"/>
    <x v="2"/>
    <n v="5.8"/>
    <x v="1"/>
  </r>
  <r>
    <x v="992"/>
    <x v="5"/>
    <x v="2"/>
    <m/>
    <x v="1"/>
  </r>
  <r>
    <x v="3331"/>
    <x v="5"/>
    <x v="2"/>
    <m/>
    <x v="1"/>
  </r>
  <r>
    <x v="479"/>
    <x v="5"/>
    <x v="2"/>
    <m/>
    <x v="1"/>
  </r>
  <r>
    <x v="1744"/>
    <x v="5"/>
    <x v="2"/>
    <m/>
    <x v="1"/>
  </r>
  <r>
    <x v="1166"/>
    <x v="1"/>
    <x v="0"/>
    <m/>
    <x v="1"/>
  </r>
  <r>
    <x v="615"/>
    <x v="1"/>
    <x v="0"/>
    <m/>
    <x v="1"/>
  </r>
  <r>
    <x v="4440"/>
    <x v="1"/>
    <x v="0"/>
    <m/>
    <x v="1"/>
  </r>
  <r>
    <x v="4441"/>
    <x v="1"/>
    <x v="0"/>
    <m/>
    <x v="1"/>
  </r>
  <r>
    <x v="4442"/>
    <x v="3"/>
    <x v="1"/>
    <m/>
    <x v="1"/>
  </r>
  <r>
    <x v="4443"/>
    <x v="3"/>
    <x v="1"/>
    <m/>
    <x v="1"/>
  </r>
  <r>
    <x v="4444"/>
    <x v="3"/>
    <x v="1"/>
    <m/>
    <x v="1"/>
  </r>
  <r>
    <x v="4445"/>
    <x v="3"/>
    <x v="1"/>
    <m/>
    <x v="1"/>
  </r>
  <r>
    <x v="3673"/>
    <x v="7"/>
    <x v="2"/>
    <m/>
    <x v="1"/>
  </r>
  <r>
    <x v="560"/>
    <x v="7"/>
    <x v="2"/>
    <m/>
    <x v="1"/>
  </r>
  <r>
    <x v="2230"/>
    <x v="7"/>
    <x v="2"/>
    <m/>
    <x v="1"/>
  </r>
  <r>
    <x v="3991"/>
    <x v="7"/>
    <x v="2"/>
    <m/>
    <x v="1"/>
  </r>
  <r>
    <x v="4446"/>
    <x v="0"/>
    <x v="1"/>
    <m/>
    <x v="1"/>
  </r>
  <r>
    <x v="4447"/>
    <x v="0"/>
    <x v="1"/>
    <m/>
    <x v="1"/>
  </r>
  <r>
    <x v="4448"/>
    <x v="0"/>
    <x v="1"/>
    <m/>
    <x v="1"/>
  </r>
  <r>
    <x v="4449"/>
    <x v="0"/>
    <x v="1"/>
    <m/>
    <x v="1"/>
  </r>
  <r>
    <x v="1905"/>
    <x v="2"/>
    <x v="0"/>
    <m/>
    <x v="1"/>
  </r>
  <r>
    <x v="4450"/>
    <x v="2"/>
    <x v="0"/>
    <m/>
    <x v="1"/>
  </r>
  <r>
    <x v="4451"/>
    <x v="2"/>
    <x v="0"/>
    <m/>
    <x v="1"/>
  </r>
  <r>
    <x v="4350"/>
    <x v="2"/>
    <x v="0"/>
    <m/>
    <x v="1"/>
  </r>
  <r>
    <x v="4452"/>
    <x v="1"/>
    <x v="2"/>
    <m/>
    <x v="1"/>
  </r>
  <r>
    <x v="4453"/>
    <x v="1"/>
    <x v="2"/>
    <m/>
    <x v="1"/>
  </r>
  <r>
    <x v="4454"/>
    <x v="1"/>
    <x v="2"/>
    <m/>
    <x v="1"/>
  </r>
  <r>
    <x v="4455"/>
    <x v="1"/>
    <x v="2"/>
    <m/>
    <x v="1"/>
  </r>
  <r>
    <x v="2100"/>
    <x v="5"/>
    <x v="0"/>
    <m/>
    <x v="1"/>
  </r>
  <r>
    <x v="400"/>
    <x v="5"/>
    <x v="0"/>
    <m/>
    <x v="1"/>
  </r>
  <r>
    <x v="908"/>
    <x v="5"/>
    <x v="0"/>
    <m/>
    <x v="1"/>
  </r>
  <r>
    <x v="2968"/>
    <x v="5"/>
    <x v="0"/>
    <m/>
    <x v="1"/>
  </r>
  <r>
    <x v="356"/>
    <x v="0"/>
    <x v="2"/>
    <m/>
    <x v="1"/>
  </r>
  <r>
    <x v="909"/>
    <x v="0"/>
    <x v="2"/>
    <m/>
    <x v="1"/>
  </r>
  <r>
    <x v="4456"/>
    <x v="1"/>
    <x v="2"/>
    <m/>
    <x v="1"/>
  </r>
  <r>
    <x v="4457"/>
    <x v="1"/>
    <x v="2"/>
    <m/>
    <x v="1"/>
  </r>
  <r>
    <x v="4458"/>
    <x v="1"/>
    <x v="1"/>
    <n v="9.4"/>
    <x v="1"/>
  </r>
  <r>
    <x v="4459"/>
    <x v="1"/>
    <x v="1"/>
    <n v="9.4"/>
    <x v="1"/>
  </r>
  <r>
    <x v="1641"/>
    <x v="0"/>
    <x v="2"/>
    <m/>
    <x v="1"/>
  </r>
  <r>
    <x v="4460"/>
    <x v="0"/>
    <x v="2"/>
    <m/>
    <x v="1"/>
  </r>
  <r>
    <x v="4461"/>
    <x v="0"/>
    <x v="2"/>
    <m/>
    <x v="1"/>
  </r>
  <r>
    <x v="4462"/>
    <x v="0"/>
    <x v="2"/>
    <m/>
    <x v="1"/>
  </r>
  <r>
    <x v="4463"/>
    <x v="0"/>
    <x v="1"/>
    <m/>
    <x v="1"/>
  </r>
  <r>
    <x v="4464"/>
    <x v="0"/>
    <x v="1"/>
    <m/>
    <x v="1"/>
  </r>
  <r>
    <x v="34"/>
    <x v="3"/>
    <x v="0"/>
    <n v="4"/>
    <x v="1"/>
  </r>
  <r>
    <x v="1290"/>
    <x v="3"/>
    <x v="0"/>
    <n v="4"/>
    <x v="1"/>
  </r>
  <r>
    <x v="3120"/>
    <x v="3"/>
    <x v="0"/>
    <n v="4"/>
    <x v="1"/>
  </r>
  <r>
    <x v="1875"/>
    <x v="3"/>
    <x v="0"/>
    <n v="4"/>
    <x v="1"/>
  </r>
  <r>
    <x v="4465"/>
    <x v="1"/>
    <x v="1"/>
    <m/>
    <x v="1"/>
  </r>
  <r>
    <x v="274"/>
    <x v="1"/>
    <x v="1"/>
    <m/>
    <x v="1"/>
  </r>
  <r>
    <x v="1779"/>
    <x v="1"/>
    <x v="1"/>
    <m/>
    <x v="1"/>
  </r>
  <r>
    <x v="4466"/>
    <x v="0"/>
    <x v="2"/>
    <m/>
    <x v="1"/>
  </r>
  <r>
    <x v="2653"/>
    <x v="0"/>
    <x v="2"/>
    <m/>
    <x v="1"/>
  </r>
  <r>
    <x v="570"/>
    <x v="0"/>
    <x v="2"/>
    <m/>
    <x v="1"/>
  </r>
  <r>
    <x v="654"/>
    <x v="0"/>
    <x v="2"/>
    <m/>
    <x v="1"/>
  </r>
  <r>
    <x v="4467"/>
    <x v="0"/>
    <x v="2"/>
    <m/>
    <x v="1"/>
  </r>
  <r>
    <x v="2513"/>
    <x v="0"/>
    <x v="2"/>
    <m/>
    <x v="1"/>
  </r>
  <r>
    <x v="4468"/>
    <x v="6"/>
    <x v="2"/>
    <m/>
    <x v="1"/>
  </r>
  <r>
    <x v="4469"/>
    <x v="6"/>
    <x v="2"/>
    <m/>
    <x v="1"/>
  </r>
  <r>
    <x v="225"/>
    <x v="6"/>
    <x v="2"/>
    <m/>
    <x v="1"/>
  </r>
  <r>
    <x v="256"/>
    <x v="6"/>
    <x v="2"/>
    <m/>
    <x v="1"/>
  </r>
  <r>
    <x v="48"/>
    <x v="6"/>
    <x v="2"/>
    <m/>
    <x v="1"/>
  </r>
  <r>
    <x v="254"/>
    <x v="6"/>
    <x v="2"/>
    <m/>
    <x v="1"/>
  </r>
  <r>
    <x v="36"/>
    <x v="0"/>
    <x v="2"/>
    <m/>
    <x v="1"/>
  </r>
  <r>
    <x v="305"/>
    <x v="0"/>
    <x v="2"/>
    <m/>
    <x v="1"/>
  </r>
  <r>
    <x v="4470"/>
    <x v="0"/>
    <x v="2"/>
    <m/>
    <x v="1"/>
  </r>
  <r>
    <x v="445"/>
    <x v="0"/>
    <x v="2"/>
    <m/>
    <x v="1"/>
  </r>
  <r>
    <x v="12"/>
    <x v="3"/>
    <x v="0"/>
    <n v="6.7"/>
    <x v="1"/>
  </r>
  <r>
    <x v="2514"/>
    <x v="3"/>
    <x v="0"/>
    <n v="6.7"/>
    <x v="1"/>
  </r>
  <r>
    <x v="2"/>
    <x v="3"/>
    <x v="0"/>
    <n v="6.7"/>
    <x v="1"/>
  </r>
  <r>
    <x v="2169"/>
    <x v="3"/>
    <x v="0"/>
    <n v="6.7"/>
    <x v="1"/>
  </r>
  <r>
    <x v="3262"/>
    <x v="9"/>
    <x v="2"/>
    <m/>
    <x v="1"/>
  </r>
  <r>
    <x v="2004"/>
    <x v="9"/>
    <x v="2"/>
    <m/>
    <x v="1"/>
  </r>
  <r>
    <x v="3265"/>
    <x v="9"/>
    <x v="2"/>
    <m/>
    <x v="1"/>
  </r>
  <r>
    <x v="4471"/>
    <x v="4"/>
    <x v="0"/>
    <m/>
    <x v="1"/>
  </r>
  <r>
    <x v="2141"/>
    <x v="4"/>
    <x v="0"/>
    <m/>
    <x v="1"/>
  </r>
  <r>
    <x v="4472"/>
    <x v="4"/>
    <x v="0"/>
    <m/>
    <x v="1"/>
  </r>
  <r>
    <x v="4473"/>
    <x v="4"/>
    <x v="0"/>
    <m/>
    <x v="1"/>
  </r>
  <r>
    <x v="4474"/>
    <x v="0"/>
    <x v="1"/>
    <m/>
    <x v="1"/>
  </r>
  <r>
    <x v="4475"/>
    <x v="5"/>
    <x v="2"/>
    <m/>
    <x v="1"/>
  </r>
  <r>
    <x v="1264"/>
    <x v="5"/>
    <x v="2"/>
    <m/>
    <x v="1"/>
  </r>
  <r>
    <x v="2322"/>
    <x v="5"/>
    <x v="2"/>
    <m/>
    <x v="1"/>
  </r>
  <r>
    <x v="155"/>
    <x v="5"/>
    <x v="2"/>
    <m/>
    <x v="1"/>
  </r>
  <r>
    <x v="738"/>
    <x v="0"/>
    <x v="1"/>
    <m/>
    <x v="1"/>
  </r>
  <r>
    <x v="4476"/>
    <x v="0"/>
    <x v="0"/>
    <m/>
    <x v="1"/>
  </r>
  <r>
    <x v="4477"/>
    <x v="0"/>
    <x v="2"/>
    <m/>
    <x v="1"/>
  </r>
  <r>
    <x v="4478"/>
    <x v="0"/>
    <x v="2"/>
    <m/>
    <x v="1"/>
  </r>
  <r>
    <x v="4479"/>
    <x v="0"/>
    <x v="2"/>
    <m/>
    <x v="1"/>
  </r>
  <r>
    <x v="4480"/>
    <x v="0"/>
    <x v="2"/>
    <m/>
    <x v="1"/>
  </r>
  <r>
    <x v="4481"/>
    <x v="1"/>
    <x v="2"/>
    <m/>
    <x v="1"/>
  </r>
  <r>
    <x v="4482"/>
    <x v="1"/>
    <x v="2"/>
    <m/>
    <x v="1"/>
  </r>
  <r>
    <x v="4483"/>
    <x v="1"/>
    <x v="2"/>
    <m/>
    <x v="1"/>
  </r>
  <r>
    <x v="450"/>
    <x v="2"/>
    <x v="0"/>
    <n v="7.8"/>
    <x v="1"/>
  </r>
  <r>
    <x v="386"/>
    <x v="2"/>
    <x v="0"/>
    <n v="7.8"/>
    <x v="1"/>
  </r>
  <r>
    <x v="1244"/>
    <x v="2"/>
    <x v="0"/>
    <n v="7.8"/>
    <x v="1"/>
  </r>
  <r>
    <x v="1270"/>
    <x v="2"/>
    <x v="0"/>
    <n v="7.8"/>
    <x v="1"/>
  </r>
  <r>
    <x v="779"/>
    <x v="3"/>
    <x v="0"/>
    <n v="4.4000000000000004"/>
    <x v="1"/>
  </r>
  <r>
    <x v="328"/>
    <x v="3"/>
    <x v="0"/>
    <n v="4.4000000000000004"/>
    <x v="1"/>
  </r>
  <r>
    <x v="1334"/>
    <x v="3"/>
    <x v="0"/>
    <n v="4.4000000000000004"/>
    <x v="1"/>
  </r>
  <r>
    <x v="4484"/>
    <x v="3"/>
    <x v="0"/>
    <n v="4.4000000000000004"/>
    <x v="1"/>
  </r>
  <r>
    <x v="738"/>
    <x v="6"/>
    <x v="2"/>
    <m/>
    <x v="1"/>
  </r>
  <r>
    <x v="4485"/>
    <x v="0"/>
    <x v="1"/>
    <m/>
    <x v="1"/>
  </r>
  <r>
    <x v="4486"/>
    <x v="0"/>
    <x v="1"/>
    <m/>
    <x v="1"/>
  </r>
  <r>
    <x v="4487"/>
    <x v="0"/>
    <x v="1"/>
    <m/>
    <x v="1"/>
  </r>
  <r>
    <x v="3711"/>
    <x v="0"/>
    <x v="1"/>
    <m/>
    <x v="1"/>
  </r>
  <r>
    <x v="2154"/>
    <x v="0"/>
    <x v="0"/>
    <n v="7.2"/>
    <x v="1"/>
  </r>
  <r>
    <x v="808"/>
    <x v="0"/>
    <x v="0"/>
    <n v="7.2"/>
    <x v="1"/>
  </r>
  <r>
    <x v="4488"/>
    <x v="0"/>
    <x v="0"/>
    <n v="7.2"/>
    <x v="1"/>
  </r>
  <r>
    <x v="2720"/>
    <x v="0"/>
    <x v="0"/>
    <n v="7.2"/>
    <x v="1"/>
  </r>
  <r>
    <x v="243"/>
    <x v="1"/>
    <x v="0"/>
    <n v="9"/>
    <x v="1"/>
  </r>
  <r>
    <x v="1011"/>
    <x v="1"/>
    <x v="0"/>
    <n v="9"/>
    <x v="1"/>
  </r>
  <r>
    <x v="4489"/>
    <x v="1"/>
    <x v="0"/>
    <n v="9"/>
    <x v="1"/>
  </r>
  <r>
    <x v="3123"/>
    <x v="1"/>
    <x v="0"/>
    <n v="9"/>
    <x v="1"/>
  </r>
  <r>
    <x v="4490"/>
    <x v="1"/>
    <x v="1"/>
    <m/>
    <x v="1"/>
  </r>
  <r>
    <x v="4491"/>
    <x v="1"/>
    <x v="1"/>
    <m/>
    <x v="1"/>
  </r>
  <r>
    <x v="4492"/>
    <x v="1"/>
    <x v="1"/>
    <m/>
    <x v="1"/>
  </r>
  <r>
    <x v="4493"/>
    <x v="1"/>
    <x v="1"/>
    <m/>
    <x v="1"/>
  </r>
  <r>
    <x v="992"/>
    <x v="5"/>
    <x v="0"/>
    <m/>
    <x v="1"/>
  </r>
  <r>
    <x v="1138"/>
    <x v="5"/>
    <x v="0"/>
    <m/>
    <x v="1"/>
  </r>
  <r>
    <x v="1360"/>
    <x v="5"/>
    <x v="0"/>
    <m/>
    <x v="1"/>
  </r>
  <r>
    <x v="3204"/>
    <x v="5"/>
    <x v="0"/>
    <m/>
    <x v="1"/>
  </r>
  <r>
    <x v="4494"/>
    <x v="9"/>
    <x v="2"/>
    <m/>
    <x v="1"/>
  </r>
  <r>
    <x v="995"/>
    <x v="9"/>
    <x v="2"/>
    <m/>
    <x v="1"/>
  </r>
  <r>
    <x v="3095"/>
    <x v="9"/>
    <x v="2"/>
    <m/>
    <x v="1"/>
  </r>
  <r>
    <x v="349"/>
    <x v="9"/>
    <x v="2"/>
    <m/>
    <x v="1"/>
  </r>
  <r>
    <x v="745"/>
    <x v="0"/>
    <x v="1"/>
    <m/>
    <x v="1"/>
  </r>
  <r>
    <x v="2558"/>
    <x v="0"/>
    <x v="1"/>
    <m/>
    <x v="1"/>
  </r>
  <r>
    <x v="4495"/>
    <x v="0"/>
    <x v="1"/>
    <m/>
    <x v="1"/>
  </r>
  <r>
    <x v="4496"/>
    <x v="0"/>
    <x v="1"/>
    <m/>
    <x v="1"/>
  </r>
  <r>
    <x v="4497"/>
    <x v="0"/>
    <x v="1"/>
    <m/>
    <x v="1"/>
  </r>
  <r>
    <x v="4498"/>
    <x v="0"/>
    <x v="1"/>
    <m/>
    <x v="1"/>
  </r>
  <r>
    <x v="575"/>
    <x v="3"/>
    <x v="0"/>
    <n v="4.3"/>
    <x v="1"/>
  </r>
  <r>
    <x v="2589"/>
    <x v="3"/>
    <x v="0"/>
    <n v="4.3"/>
    <x v="1"/>
  </r>
  <r>
    <x v="344"/>
    <x v="3"/>
    <x v="0"/>
    <n v="4.3"/>
    <x v="1"/>
  </r>
  <r>
    <x v="348"/>
    <x v="3"/>
    <x v="0"/>
    <n v="4.3"/>
    <x v="1"/>
  </r>
  <r>
    <x v="4499"/>
    <x v="7"/>
    <x v="2"/>
    <m/>
    <x v="1"/>
  </r>
  <r>
    <x v="4232"/>
    <x v="7"/>
    <x v="2"/>
    <m/>
    <x v="1"/>
  </r>
  <r>
    <x v="4233"/>
    <x v="7"/>
    <x v="2"/>
    <m/>
    <x v="1"/>
  </r>
  <r>
    <x v="155"/>
    <x v="7"/>
    <x v="2"/>
    <m/>
    <x v="1"/>
  </r>
  <r>
    <x v="4244"/>
    <x v="1"/>
    <x v="1"/>
    <m/>
    <x v="1"/>
  </r>
  <r>
    <x v="4500"/>
    <x v="0"/>
    <x v="1"/>
    <n v="6.2"/>
    <x v="1"/>
  </r>
  <r>
    <x v="4501"/>
    <x v="0"/>
    <x v="1"/>
    <n v="6.2"/>
    <x v="1"/>
  </r>
  <r>
    <x v="4502"/>
    <x v="0"/>
    <x v="1"/>
    <n v="6.2"/>
    <x v="1"/>
  </r>
  <r>
    <x v="4503"/>
    <x v="1"/>
    <x v="1"/>
    <m/>
    <x v="1"/>
  </r>
  <r>
    <x v="3929"/>
    <x v="1"/>
    <x v="1"/>
    <m/>
    <x v="1"/>
  </r>
  <r>
    <x v="738"/>
    <x v="11"/>
    <x v="2"/>
    <m/>
    <x v="1"/>
  </r>
  <r>
    <x v="565"/>
    <x v="2"/>
    <x v="2"/>
    <m/>
    <x v="1"/>
  </r>
  <r>
    <x v="3942"/>
    <x v="2"/>
    <x v="2"/>
    <m/>
    <x v="1"/>
  </r>
  <r>
    <x v="1905"/>
    <x v="2"/>
    <x v="2"/>
    <m/>
    <x v="1"/>
  </r>
  <r>
    <x v="2972"/>
    <x v="2"/>
    <x v="2"/>
    <m/>
    <x v="1"/>
  </r>
  <r>
    <x v="738"/>
    <x v="0"/>
    <x v="1"/>
    <m/>
    <x v="1"/>
  </r>
  <r>
    <x v="4504"/>
    <x v="1"/>
    <x v="2"/>
    <m/>
    <x v="1"/>
  </r>
  <r>
    <x v="4505"/>
    <x v="1"/>
    <x v="2"/>
    <m/>
    <x v="1"/>
  </r>
  <r>
    <x v="574"/>
    <x v="3"/>
    <x v="0"/>
    <n v="5"/>
    <x v="1"/>
  </r>
  <r>
    <x v="4506"/>
    <x v="3"/>
    <x v="0"/>
    <n v="5"/>
    <x v="1"/>
  </r>
  <r>
    <x v="4507"/>
    <x v="3"/>
    <x v="0"/>
    <n v="5"/>
    <x v="1"/>
  </r>
  <r>
    <x v="327"/>
    <x v="3"/>
    <x v="0"/>
    <n v="5"/>
    <x v="1"/>
  </r>
  <r>
    <x v="738"/>
    <x v="0"/>
    <x v="1"/>
    <m/>
    <x v="1"/>
  </r>
  <r>
    <x v="4508"/>
    <x v="0"/>
    <x v="1"/>
    <m/>
    <x v="1"/>
  </r>
  <r>
    <x v="4509"/>
    <x v="0"/>
    <x v="1"/>
    <m/>
    <x v="1"/>
  </r>
  <r>
    <x v="565"/>
    <x v="2"/>
    <x v="0"/>
    <n v="7.1"/>
    <x v="1"/>
  </r>
  <r>
    <x v="3258"/>
    <x v="2"/>
    <x v="0"/>
    <n v="7.1"/>
    <x v="1"/>
  </r>
  <r>
    <x v="4025"/>
    <x v="2"/>
    <x v="0"/>
    <n v="7.1"/>
    <x v="1"/>
  </r>
  <r>
    <x v="2844"/>
    <x v="2"/>
    <x v="0"/>
    <n v="7.1"/>
    <x v="1"/>
  </r>
  <r>
    <x v="2310"/>
    <x v="7"/>
    <x v="2"/>
    <m/>
    <x v="1"/>
  </r>
  <r>
    <x v="4510"/>
    <x v="7"/>
    <x v="2"/>
    <m/>
    <x v="1"/>
  </r>
  <r>
    <x v="3046"/>
    <x v="7"/>
    <x v="2"/>
    <m/>
    <x v="1"/>
  </r>
  <r>
    <x v="1231"/>
    <x v="7"/>
    <x v="2"/>
    <m/>
    <x v="1"/>
  </r>
  <r>
    <x v="831"/>
    <x v="2"/>
    <x v="0"/>
    <m/>
    <x v="1"/>
  </r>
  <r>
    <x v="13"/>
    <x v="2"/>
    <x v="0"/>
    <m/>
    <x v="1"/>
  </r>
  <r>
    <x v="291"/>
    <x v="2"/>
    <x v="0"/>
    <m/>
    <x v="1"/>
  </r>
  <r>
    <x v="398"/>
    <x v="2"/>
    <x v="0"/>
    <m/>
    <x v="1"/>
  </r>
  <r>
    <x v="738"/>
    <x v="0"/>
    <x v="1"/>
    <m/>
    <x v="1"/>
  </r>
  <r>
    <x v="4511"/>
    <x v="0"/>
    <x v="2"/>
    <m/>
    <x v="1"/>
  </r>
  <r>
    <x v="4512"/>
    <x v="0"/>
    <x v="2"/>
    <m/>
    <x v="1"/>
  </r>
  <r>
    <x v="4513"/>
    <x v="0"/>
    <x v="2"/>
    <m/>
    <x v="1"/>
  </r>
  <r>
    <x v="255"/>
    <x v="3"/>
    <x v="2"/>
    <m/>
    <x v="1"/>
  </r>
  <r>
    <x v="18"/>
    <x v="3"/>
    <x v="2"/>
    <m/>
    <x v="1"/>
  </r>
  <r>
    <x v="25"/>
    <x v="3"/>
    <x v="2"/>
    <m/>
    <x v="1"/>
  </r>
  <r>
    <x v="1256"/>
    <x v="3"/>
    <x v="2"/>
    <m/>
    <x v="1"/>
  </r>
  <r>
    <x v="4514"/>
    <x v="0"/>
    <x v="1"/>
    <m/>
    <x v="1"/>
  </r>
  <r>
    <x v="4515"/>
    <x v="0"/>
    <x v="1"/>
    <m/>
    <x v="1"/>
  </r>
  <r>
    <x v="4516"/>
    <x v="0"/>
    <x v="1"/>
    <m/>
    <x v="1"/>
  </r>
  <r>
    <x v="4517"/>
    <x v="0"/>
    <x v="1"/>
    <m/>
    <x v="1"/>
  </r>
  <r>
    <x v="39"/>
    <x v="0"/>
    <x v="1"/>
    <n v="7.3"/>
    <x v="1"/>
  </r>
  <r>
    <x v="356"/>
    <x v="0"/>
    <x v="1"/>
    <n v="7.3"/>
    <x v="1"/>
  </r>
  <r>
    <x v="4518"/>
    <x v="0"/>
    <x v="1"/>
    <n v="7.3"/>
    <x v="1"/>
  </r>
  <r>
    <x v="4519"/>
    <x v="1"/>
    <x v="2"/>
    <m/>
    <x v="1"/>
  </r>
  <r>
    <x v="4520"/>
    <x v="1"/>
    <x v="2"/>
    <m/>
    <x v="1"/>
  </r>
  <r>
    <x v="4521"/>
    <x v="1"/>
    <x v="2"/>
    <m/>
    <x v="1"/>
  </r>
  <r>
    <x v="4522"/>
    <x v="1"/>
    <x v="2"/>
    <m/>
    <x v="1"/>
  </r>
  <r>
    <x v="2968"/>
    <x v="9"/>
    <x v="2"/>
    <m/>
    <x v="1"/>
  </r>
  <r>
    <x v="2464"/>
    <x v="9"/>
    <x v="2"/>
    <m/>
    <x v="1"/>
  </r>
  <r>
    <x v="1723"/>
    <x v="9"/>
    <x v="2"/>
    <m/>
    <x v="1"/>
  </r>
  <r>
    <x v="2826"/>
    <x v="9"/>
    <x v="2"/>
    <m/>
    <x v="1"/>
  </r>
  <r>
    <x v="4523"/>
    <x v="0"/>
    <x v="1"/>
    <m/>
    <x v="1"/>
  </r>
  <r>
    <x v="165"/>
    <x v="3"/>
    <x v="0"/>
    <n v="4.0999999999999996"/>
    <x v="1"/>
  </r>
  <r>
    <x v="4524"/>
    <x v="3"/>
    <x v="0"/>
    <n v="4.0999999999999996"/>
    <x v="1"/>
  </r>
  <r>
    <x v="506"/>
    <x v="3"/>
    <x v="0"/>
    <n v="4.0999999999999996"/>
    <x v="1"/>
  </r>
  <r>
    <x v="2048"/>
    <x v="3"/>
    <x v="0"/>
    <n v="4.0999999999999996"/>
    <x v="1"/>
  </r>
  <r>
    <x v="738"/>
    <x v="3"/>
    <x v="1"/>
    <m/>
    <x v="1"/>
  </r>
  <r>
    <x v="992"/>
    <x v="5"/>
    <x v="2"/>
    <m/>
    <x v="1"/>
  </r>
  <r>
    <x v="4525"/>
    <x v="5"/>
    <x v="2"/>
    <m/>
    <x v="1"/>
  </r>
  <r>
    <x v="562"/>
    <x v="5"/>
    <x v="2"/>
    <m/>
    <x v="1"/>
  </r>
  <r>
    <x v="677"/>
    <x v="5"/>
    <x v="2"/>
    <m/>
    <x v="1"/>
  </r>
  <r>
    <x v="2968"/>
    <x v="9"/>
    <x v="2"/>
    <m/>
    <x v="1"/>
  </r>
  <r>
    <x v="214"/>
    <x v="9"/>
    <x v="2"/>
    <m/>
    <x v="1"/>
  </r>
  <r>
    <x v="1270"/>
    <x v="9"/>
    <x v="2"/>
    <m/>
    <x v="1"/>
  </r>
  <r>
    <x v="1723"/>
    <x v="9"/>
    <x v="2"/>
    <m/>
    <x v="1"/>
  </r>
  <r>
    <x v="738"/>
    <x v="0"/>
    <x v="0"/>
    <m/>
    <x v="1"/>
  </r>
  <r>
    <x v="3710"/>
    <x v="1"/>
    <x v="1"/>
    <m/>
    <x v="1"/>
  </r>
  <r>
    <x v="3711"/>
    <x v="1"/>
    <x v="1"/>
    <m/>
    <x v="1"/>
  </r>
  <r>
    <x v="3712"/>
    <x v="1"/>
    <x v="1"/>
    <m/>
    <x v="1"/>
  </r>
  <r>
    <x v="3347"/>
    <x v="0"/>
    <x v="1"/>
    <m/>
    <x v="1"/>
  </r>
  <r>
    <x v="257"/>
    <x v="0"/>
    <x v="1"/>
    <m/>
    <x v="1"/>
  </r>
  <r>
    <x v="1033"/>
    <x v="0"/>
    <x v="1"/>
    <m/>
    <x v="1"/>
  </r>
  <r>
    <x v="738"/>
    <x v="0"/>
    <x v="1"/>
    <m/>
    <x v="1"/>
  </r>
  <r>
    <x v="4526"/>
    <x v="1"/>
    <x v="2"/>
    <m/>
    <x v="1"/>
  </r>
  <r>
    <x v="4527"/>
    <x v="1"/>
    <x v="2"/>
    <m/>
    <x v="1"/>
  </r>
  <r>
    <x v="4528"/>
    <x v="1"/>
    <x v="2"/>
    <m/>
    <x v="1"/>
  </r>
  <r>
    <x v="4529"/>
    <x v="1"/>
    <x v="2"/>
    <m/>
    <x v="1"/>
  </r>
  <r>
    <x v="4530"/>
    <x v="1"/>
    <x v="2"/>
    <m/>
    <x v="1"/>
  </r>
  <r>
    <x v="3459"/>
    <x v="1"/>
    <x v="2"/>
    <m/>
    <x v="1"/>
  </r>
  <r>
    <x v="738"/>
    <x v="0"/>
    <x v="1"/>
    <m/>
    <x v="1"/>
  </r>
  <r>
    <x v="4531"/>
    <x v="0"/>
    <x v="2"/>
    <m/>
    <x v="1"/>
  </r>
  <r>
    <x v="4532"/>
    <x v="0"/>
    <x v="2"/>
    <m/>
    <x v="1"/>
  </r>
  <r>
    <x v="4533"/>
    <x v="0"/>
    <x v="2"/>
    <m/>
    <x v="1"/>
  </r>
  <r>
    <x v="4534"/>
    <x v="0"/>
    <x v="2"/>
    <m/>
    <x v="1"/>
  </r>
  <r>
    <x v="4535"/>
    <x v="1"/>
    <x v="1"/>
    <m/>
    <x v="1"/>
  </r>
  <r>
    <x v="4536"/>
    <x v="1"/>
    <x v="1"/>
    <m/>
    <x v="1"/>
  </r>
  <r>
    <x v="664"/>
    <x v="6"/>
    <x v="2"/>
    <m/>
    <x v="1"/>
  </r>
  <r>
    <x v="4537"/>
    <x v="6"/>
    <x v="2"/>
    <m/>
    <x v="1"/>
  </r>
  <r>
    <x v="4538"/>
    <x v="6"/>
    <x v="2"/>
    <m/>
    <x v="1"/>
  </r>
  <r>
    <x v="4539"/>
    <x v="6"/>
    <x v="2"/>
    <m/>
    <x v="1"/>
  </r>
  <r>
    <x v="931"/>
    <x v="2"/>
    <x v="0"/>
    <m/>
    <x v="1"/>
  </r>
  <r>
    <x v="4540"/>
    <x v="2"/>
    <x v="0"/>
    <m/>
    <x v="1"/>
  </r>
  <r>
    <x v="992"/>
    <x v="2"/>
    <x v="0"/>
    <m/>
    <x v="1"/>
  </r>
  <r>
    <x v="4270"/>
    <x v="2"/>
    <x v="0"/>
    <m/>
    <x v="1"/>
  </r>
  <r>
    <x v="4541"/>
    <x v="0"/>
    <x v="1"/>
    <m/>
    <x v="1"/>
  </r>
  <r>
    <x v="4542"/>
    <x v="0"/>
    <x v="1"/>
    <m/>
    <x v="1"/>
  </r>
  <r>
    <x v="4543"/>
    <x v="8"/>
    <x v="2"/>
    <m/>
    <x v="1"/>
  </r>
  <r>
    <x v="4325"/>
    <x v="8"/>
    <x v="2"/>
    <m/>
    <x v="1"/>
  </r>
  <r>
    <x v="4323"/>
    <x v="8"/>
    <x v="2"/>
    <m/>
    <x v="1"/>
  </r>
  <r>
    <x v="4544"/>
    <x v="8"/>
    <x v="2"/>
    <m/>
    <x v="1"/>
  </r>
  <r>
    <x v="4545"/>
    <x v="0"/>
    <x v="1"/>
    <m/>
    <x v="1"/>
  </r>
  <r>
    <x v="4546"/>
    <x v="0"/>
    <x v="1"/>
    <m/>
    <x v="1"/>
  </r>
  <r>
    <x v="4547"/>
    <x v="0"/>
    <x v="1"/>
    <m/>
    <x v="1"/>
  </r>
  <r>
    <x v="4548"/>
    <x v="0"/>
    <x v="1"/>
    <m/>
    <x v="1"/>
  </r>
  <r>
    <x v="1194"/>
    <x v="4"/>
    <x v="2"/>
    <m/>
    <x v="1"/>
  </r>
  <r>
    <x v="498"/>
    <x v="4"/>
    <x v="2"/>
    <m/>
    <x v="1"/>
  </r>
  <r>
    <x v="3389"/>
    <x v="4"/>
    <x v="2"/>
    <m/>
    <x v="1"/>
  </r>
  <r>
    <x v="323"/>
    <x v="4"/>
    <x v="2"/>
    <m/>
    <x v="1"/>
  </r>
  <r>
    <x v="2310"/>
    <x v="7"/>
    <x v="0"/>
    <m/>
    <x v="1"/>
  </r>
  <r>
    <x v="626"/>
    <x v="7"/>
    <x v="0"/>
    <m/>
    <x v="1"/>
  </r>
  <r>
    <x v="4549"/>
    <x v="7"/>
    <x v="0"/>
    <m/>
    <x v="1"/>
  </r>
  <r>
    <x v="3500"/>
    <x v="7"/>
    <x v="0"/>
    <m/>
    <x v="1"/>
  </r>
  <r>
    <x v="4550"/>
    <x v="1"/>
    <x v="2"/>
    <m/>
    <x v="1"/>
  </r>
  <r>
    <x v="4551"/>
    <x v="1"/>
    <x v="2"/>
    <m/>
    <x v="1"/>
  </r>
  <r>
    <x v="4552"/>
    <x v="1"/>
    <x v="2"/>
    <m/>
    <x v="1"/>
  </r>
  <r>
    <x v="4553"/>
    <x v="1"/>
    <x v="2"/>
    <m/>
    <x v="1"/>
  </r>
  <r>
    <x v="3262"/>
    <x v="9"/>
    <x v="2"/>
    <m/>
    <x v="1"/>
  </r>
  <r>
    <x v="3046"/>
    <x v="9"/>
    <x v="2"/>
    <m/>
    <x v="1"/>
  </r>
  <r>
    <x v="1725"/>
    <x v="9"/>
    <x v="2"/>
    <m/>
    <x v="1"/>
  </r>
  <r>
    <x v="994"/>
    <x v="9"/>
    <x v="2"/>
    <m/>
    <x v="1"/>
  </r>
  <r>
    <x v="4554"/>
    <x v="0"/>
    <x v="2"/>
    <m/>
    <x v="1"/>
  </r>
  <r>
    <x v="747"/>
    <x v="0"/>
    <x v="2"/>
    <m/>
    <x v="1"/>
  </r>
  <r>
    <x v="455"/>
    <x v="0"/>
    <x v="2"/>
    <m/>
    <x v="1"/>
  </r>
  <r>
    <x v="4555"/>
    <x v="0"/>
    <x v="2"/>
    <m/>
    <x v="1"/>
  </r>
  <r>
    <x v="3039"/>
    <x v="0"/>
    <x v="2"/>
    <m/>
    <x v="1"/>
  </r>
  <r>
    <x v="4556"/>
    <x v="0"/>
    <x v="2"/>
    <m/>
    <x v="1"/>
  </r>
  <r>
    <x v="4557"/>
    <x v="1"/>
    <x v="2"/>
    <m/>
    <x v="1"/>
  </r>
  <r>
    <x v="562"/>
    <x v="7"/>
    <x v="2"/>
    <m/>
    <x v="1"/>
  </r>
  <r>
    <x v="856"/>
    <x v="7"/>
    <x v="2"/>
    <m/>
    <x v="1"/>
  </r>
  <r>
    <x v="1138"/>
    <x v="7"/>
    <x v="2"/>
    <m/>
    <x v="1"/>
  </r>
  <r>
    <x v="1723"/>
    <x v="7"/>
    <x v="2"/>
    <m/>
    <x v="1"/>
  </r>
  <r>
    <x v="321"/>
    <x v="2"/>
    <x v="0"/>
    <m/>
    <x v="1"/>
  </r>
  <r>
    <x v="497"/>
    <x v="2"/>
    <x v="0"/>
    <m/>
    <x v="1"/>
  </r>
  <r>
    <x v="4558"/>
    <x v="2"/>
    <x v="0"/>
    <m/>
    <x v="1"/>
  </r>
  <r>
    <x v="1744"/>
    <x v="2"/>
    <x v="0"/>
    <m/>
    <x v="1"/>
  </r>
  <r>
    <x v="4559"/>
    <x v="2"/>
    <x v="0"/>
    <m/>
    <x v="1"/>
  </r>
  <r>
    <x v="2871"/>
    <x v="2"/>
    <x v="0"/>
    <m/>
    <x v="1"/>
  </r>
  <r>
    <x v="1742"/>
    <x v="2"/>
    <x v="0"/>
    <m/>
    <x v="1"/>
  </r>
  <r>
    <x v="3782"/>
    <x v="2"/>
    <x v="0"/>
    <m/>
    <x v="1"/>
  </r>
  <r>
    <x v="738"/>
    <x v="4"/>
    <x v="0"/>
    <m/>
    <x v="1"/>
  </r>
  <r>
    <x v="583"/>
    <x v="5"/>
    <x v="0"/>
    <m/>
    <x v="1"/>
  </r>
  <r>
    <x v="4560"/>
    <x v="5"/>
    <x v="0"/>
    <m/>
    <x v="1"/>
  </r>
  <r>
    <x v="2447"/>
    <x v="5"/>
    <x v="0"/>
    <m/>
    <x v="1"/>
  </r>
  <r>
    <x v="2729"/>
    <x v="5"/>
    <x v="0"/>
    <m/>
    <x v="1"/>
  </r>
  <r>
    <x v="4561"/>
    <x v="1"/>
    <x v="1"/>
    <m/>
    <x v="1"/>
  </r>
  <r>
    <x v="4562"/>
    <x v="1"/>
    <x v="1"/>
    <m/>
    <x v="1"/>
  </r>
  <r>
    <x v="4563"/>
    <x v="1"/>
    <x v="2"/>
    <m/>
    <x v="1"/>
  </r>
  <r>
    <x v="4564"/>
    <x v="1"/>
    <x v="2"/>
    <m/>
    <x v="1"/>
  </r>
  <r>
    <x v="4565"/>
    <x v="1"/>
    <x v="2"/>
    <m/>
    <x v="1"/>
  </r>
  <r>
    <x v="4566"/>
    <x v="0"/>
    <x v="2"/>
    <m/>
    <x v="1"/>
  </r>
  <r>
    <x v="1439"/>
    <x v="0"/>
    <x v="0"/>
    <n v="8.4"/>
    <x v="1"/>
  </r>
  <r>
    <x v="103"/>
    <x v="0"/>
    <x v="0"/>
    <n v="8.4"/>
    <x v="1"/>
  </r>
  <r>
    <x v="4567"/>
    <x v="0"/>
    <x v="0"/>
    <n v="8.4"/>
    <x v="1"/>
  </r>
  <r>
    <x v="4568"/>
    <x v="0"/>
    <x v="0"/>
    <n v="8.4"/>
    <x v="1"/>
  </r>
  <r>
    <x v="738"/>
    <x v="0"/>
    <x v="1"/>
    <m/>
    <x v="1"/>
  </r>
  <r>
    <x v="3455"/>
    <x v="1"/>
    <x v="2"/>
    <m/>
    <x v="1"/>
  </r>
  <r>
    <x v="458"/>
    <x v="1"/>
    <x v="2"/>
    <m/>
    <x v="1"/>
  </r>
  <r>
    <x v="4569"/>
    <x v="1"/>
    <x v="2"/>
    <m/>
    <x v="1"/>
  </r>
  <r>
    <x v="4570"/>
    <x v="1"/>
    <x v="2"/>
    <m/>
    <x v="1"/>
  </r>
  <r>
    <x v="1904"/>
    <x v="3"/>
    <x v="2"/>
    <n v="3.8"/>
    <x v="1"/>
  </r>
  <r>
    <x v="2922"/>
    <x v="3"/>
    <x v="2"/>
    <n v="3.8"/>
    <x v="1"/>
  </r>
  <r>
    <x v="2923"/>
    <x v="3"/>
    <x v="2"/>
    <n v="3.8"/>
    <x v="1"/>
  </r>
  <r>
    <x v="4571"/>
    <x v="3"/>
    <x v="2"/>
    <n v="3.8"/>
    <x v="1"/>
  </r>
  <r>
    <x v="4572"/>
    <x v="0"/>
    <x v="1"/>
    <m/>
    <x v="1"/>
  </r>
  <r>
    <x v="4573"/>
    <x v="0"/>
    <x v="1"/>
    <m/>
    <x v="1"/>
  </r>
  <r>
    <x v="3194"/>
    <x v="0"/>
    <x v="1"/>
    <m/>
    <x v="1"/>
  </r>
  <r>
    <x v="4574"/>
    <x v="0"/>
    <x v="1"/>
    <m/>
    <x v="1"/>
  </r>
  <r>
    <x v="3923"/>
    <x v="6"/>
    <x v="2"/>
    <m/>
    <x v="1"/>
  </r>
  <r>
    <x v="4230"/>
    <x v="6"/>
    <x v="2"/>
    <m/>
    <x v="1"/>
  </r>
  <r>
    <x v="4575"/>
    <x v="0"/>
    <x v="2"/>
    <m/>
    <x v="1"/>
  </r>
  <r>
    <x v="4576"/>
    <x v="0"/>
    <x v="2"/>
    <m/>
    <x v="1"/>
  </r>
  <r>
    <x v="4577"/>
    <x v="0"/>
    <x v="2"/>
    <m/>
    <x v="1"/>
  </r>
  <r>
    <x v="4578"/>
    <x v="0"/>
    <x v="2"/>
    <m/>
    <x v="1"/>
  </r>
  <r>
    <x v="738"/>
    <x v="0"/>
    <x v="1"/>
    <m/>
    <x v="1"/>
  </r>
  <r>
    <x v="4579"/>
    <x v="1"/>
    <x v="2"/>
    <m/>
    <x v="1"/>
  </r>
  <r>
    <x v="4580"/>
    <x v="1"/>
    <x v="2"/>
    <m/>
    <x v="1"/>
  </r>
  <r>
    <x v="1763"/>
    <x v="3"/>
    <x v="1"/>
    <m/>
    <x v="1"/>
  </r>
  <r>
    <x v="4581"/>
    <x v="3"/>
    <x v="1"/>
    <m/>
    <x v="1"/>
  </r>
  <r>
    <x v="4582"/>
    <x v="3"/>
    <x v="1"/>
    <m/>
    <x v="1"/>
  </r>
  <r>
    <x v="738"/>
    <x v="0"/>
    <x v="1"/>
    <n v="7"/>
    <x v="1"/>
  </r>
  <r>
    <x v="738"/>
    <x v="0"/>
    <x v="1"/>
    <m/>
    <x v="1"/>
  </r>
  <r>
    <x v="1270"/>
    <x v="9"/>
    <x v="2"/>
    <m/>
    <x v="1"/>
  </r>
  <r>
    <x v="2826"/>
    <x v="9"/>
    <x v="2"/>
    <m/>
    <x v="1"/>
  </r>
  <r>
    <x v="155"/>
    <x v="9"/>
    <x v="2"/>
    <m/>
    <x v="1"/>
  </r>
  <r>
    <x v="4583"/>
    <x v="9"/>
    <x v="2"/>
    <m/>
    <x v="1"/>
  </r>
  <r>
    <x v="4584"/>
    <x v="0"/>
    <x v="2"/>
    <m/>
    <x v="1"/>
  </r>
  <r>
    <x v="4585"/>
    <x v="6"/>
    <x v="2"/>
    <m/>
    <x v="1"/>
  </r>
  <r>
    <x v="3031"/>
    <x v="6"/>
    <x v="2"/>
    <m/>
    <x v="1"/>
  </r>
  <r>
    <x v="4586"/>
    <x v="6"/>
    <x v="2"/>
    <m/>
    <x v="1"/>
  </r>
  <r>
    <x v="3923"/>
    <x v="6"/>
    <x v="2"/>
    <m/>
    <x v="1"/>
  </r>
  <r>
    <x v="4587"/>
    <x v="10"/>
    <x v="2"/>
    <m/>
    <x v="1"/>
  </r>
  <r>
    <x v="3885"/>
    <x v="10"/>
    <x v="2"/>
    <m/>
    <x v="1"/>
  </r>
  <r>
    <x v="3884"/>
    <x v="10"/>
    <x v="2"/>
    <m/>
    <x v="1"/>
  </r>
  <r>
    <x v="3886"/>
    <x v="10"/>
    <x v="2"/>
    <m/>
    <x v="1"/>
  </r>
  <r>
    <x v="738"/>
    <x v="0"/>
    <x v="2"/>
    <m/>
    <x v="1"/>
  </r>
  <r>
    <x v="2794"/>
    <x v="4"/>
    <x v="0"/>
    <m/>
    <x v="1"/>
  </r>
  <r>
    <x v="1713"/>
    <x v="4"/>
    <x v="0"/>
    <m/>
    <x v="1"/>
  </r>
  <r>
    <x v="2795"/>
    <x v="4"/>
    <x v="0"/>
    <m/>
    <x v="1"/>
  </r>
  <r>
    <x v="423"/>
    <x v="4"/>
    <x v="0"/>
    <m/>
    <x v="1"/>
  </r>
  <r>
    <x v="4588"/>
    <x v="2"/>
    <x v="0"/>
    <n v="6.5"/>
    <x v="0"/>
  </r>
  <r>
    <x v="318"/>
    <x v="2"/>
    <x v="0"/>
    <n v="6.5"/>
    <x v="0"/>
  </r>
  <r>
    <x v="4589"/>
    <x v="2"/>
    <x v="0"/>
    <n v="6.5"/>
    <x v="0"/>
  </r>
  <r>
    <x v="4590"/>
    <x v="2"/>
    <x v="0"/>
    <n v="6.5"/>
    <x v="0"/>
  </r>
  <r>
    <x v="560"/>
    <x v="5"/>
    <x v="0"/>
    <m/>
    <x v="1"/>
  </r>
  <r>
    <x v="562"/>
    <x v="5"/>
    <x v="0"/>
    <m/>
    <x v="1"/>
  </r>
  <r>
    <x v="677"/>
    <x v="5"/>
    <x v="0"/>
    <m/>
    <x v="1"/>
  </r>
  <r>
    <x v="1360"/>
    <x v="5"/>
    <x v="0"/>
    <m/>
    <x v="1"/>
  </r>
  <r>
    <x v="4591"/>
    <x v="2"/>
    <x v="0"/>
    <m/>
    <x v="1"/>
  </r>
  <r>
    <x v="12"/>
    <x v="2"/>
    <x v="0"/>
    <m/>
    <x v="1"/>
  </r>
  <r>
    <x v="4592"/>
    <x v="2"/>
    <x v="0"/>
    <m/>
    <x v="1"/>
  </r>
  <r>
    <x v="2688"/>
    <x v="2"/>
    <x v="0"/>
    <m/>
    <x v="1"/>
  </r>
  <r>
    <x v="741"/>
    <x v="2"/>
    <x v="2"/>
    <m/>
    <x v="1"/>
  </r>
  <r>
    <x v="627"/>
    <x v="2"/>
    <x v="2"/>
    <m/>
    <x v="1"/>
  </r>
  <r>
    <x v="721"/>
    <x v="2"/>
    <x v="2"/>
    <m/>
    <x v="1"/>
  </r>
  <r>
    <x v="2127"/>
    <x v="2"/>
    <x v="2"/>
    <m/>
    <x v="1"/>
  </r>
  <r>
    <x v="4593"/>
    <x v="0"/>
    <x v="1"/>
    <m/>
    <x v="1"/>
  </r>
  <r>
    <x v="4594"/>
    <x v="0"/>
    <x v="1"/>
    <m/>
    <x v="1"/>
  </r>
  <r>
    <x v="4595"/>
    <x v="0"/>
    <x v="1"/>
    <m/>
    <x v="1"/>
  </r>
  <r>
    <x v="450"/>
    <x v="5"/>
    <x v="0"/>
    <n v="6.8"/>
    <x v="0"/>
  </r>
  <r>
    <x v="386"/>
    <x v="5"/>
    <x v="0"/>
    <n v="6.8"/>
    <x v="0"/>
  </r>
  <r>
    <x v="2968"/>
    <x v="5"/>
    <x v="0"/>
    <n v="6.8"/>
    <x v="0"/>
  </r>
  <r>
    <x v="565"/>
    <x v="5"/>
    <x v="0"/>
    <n v="6.8"/>
    <x v="0"/>
  </r>
  <r>
    <x v="738"/>
    <x v="3"/>
    <x v="1"/>
    <m/>
    <x v="1"/>
  </r>
  <r>
    <x v="565"/>
    <x v="2"/>
    <x v="0"/>
    <m/>
    <x v="1"/>
  </r>
  <r>
    <x v="4596"/>
    <x v="2"/>
    <x v="0"/>
    <m/>
    <x v="1"/>
  </r>
  <r>
    <x v="2536"/>
    <x v="2"/>
    <x v="0"/>
    <m/>
    <x v="1"/>
  </r>
  <r>
    <x v="931"/>
    <x v="2"/>
    <x v="0"/>
    <m/>
    <x v="1"/>
  </r>
  <r>
    <x v="109"/>
    <x v="0"/>
    <x v="0"/>
    <n v="7.5"/>
    <x v="1"/>
  </r>
  <r>
    <x v="22"/>
    <x v="0"/>
    <x v="0"/>
    <n v="7.5"/>
    <x v="1"/>
  </r>
  <r>
    <x v="3173"/>
    <x v="0"/>
    <x v="0"/>
    <n v="7.5"/>
    <x v="1"/>
  </r>
  <r>
    <x v="77"/>
    <x v="0"/>
    <x v="0"/>
    <n v="7.5"/>
    <x v="1"/>
  </r>
  <r>
    <x v="1724"/>
    <x v="5"/>
    <x v="0"/>
    <m/>
    <x v="1"/>
  </r>
  <r>
    <x v="1714"/>
    <x v="5"/>
    <x v="0"/>
    <m/>
    <x v="1"/>
  </r>
  <r>
    <x v="386"/>
    <x v="5"/>
    <x v="0"/>
    <m/>
    <x v="1"/>
  </r>
  <r>
    <x v="155"/>
    <x v="5"/>
    <x v="0"/>
    <m/>
    <x v="1"/>
  </r>
  <r>
    <x v="562"/>
    <x v="2"/>
    <x v="2"/>
    <n v="5.8"/>
    <x v="1"/>
  </r>
  <r>
    <x v="429"/>
    <x v="2"/>
    <x v="2"/>
    <n v="5.8"/>
    <x v="1"/>
  </r>
  <r>
    <x v="2127"/>
    <x v="2"/>
    <x v="2"/>
    <n v="5.8"/>
    <x v="1"/>
  </r>
  <r>
    <x v="1265"/>
    <x v="2"/>
    <x v="2"/>
    <n v="5.8"/>
    <x v="1"/>
  </r>
  <r>
    <x v="627"/>
    <x v="2"/>
    <x v="0"/>
    <n v="7.4"/>
    <x v="0"/>
  </r>
  <r>
    <x v="25"/>
    <x v="2"/>
    <x v="0"/>
    <n v="7.4"/>
    <x v="0"/>
  </r>
  <r>
    <x v="1744"/>
    <x v="2"/>
    <x v="0"/>
    <n v="7.4"/>
    <x v="0"/>
  </r>
  <r>
    <x v="2404"/>
    <x v="2"/>
    <x v="0"/>
    <n v="7.4"/>
    <x v="0"/>
  </r>
  <r>
    <x v="4597"/>
    <x v="1"/>
    <x v="1"/>
    <m/>
    <x v="1"/>
  </r>
  <r>
    <x v="4598"/>
    <x v="1"/>
    <x v="1"/>
    <m/>
    <x v="1"/>
  </r>
  <r>
    <x v="4599"/>
    <x v="3"/>
    <x v="1"/>
    <n v="3.6"/>
    <x v="1"/>
  </r>
  <r>
    <x v="2555"/>
    <x v="3"/>
    <x v="1"/>
    <n v="3.6"/>
    <x v="1"/>
  </r>
  <r>
    <x v="4600"/>
    <x v="3"/>
    <x v="1"/>
    <n v="3.6"/>
    <x v="1"/>
  </r>
  <r>
    <x v="1784"/>
    <x v="3"/>
    <x v="1"/>
    <n v="3.6"/>
    <x v="1"/>
  </r>
  <r>
    <x v="4601"/>
    <x v="0"/>
    <x v="2"/>
    <m/>
    <x v="1"/>
  </r>
  <r>
    <x v="4602"/>
    <x v="0"/>
    <x v="2"/>
    <m/>
    <x v="1"/>
  </r>
  <r>
    <x v="4603"/>
    <x v="0"/>
    <x v="2"/>
    <m/>
    <x v="1"/>
  </r>
  <r>
    <x v="738"/>
    <x v="1"/>
    <x v="1"/>
    <m/>
    <x v="1"/>
  </r>
  <r>
    <x v="4604"/>
    <x v="3"/>
    <x v="0"/>
    <n v="8.6"/>
    <x v="1"/>
  </r>
  <r>
    <x v="126"/>
    <x v="3"/>
    <x v="0"/>
    <n v="8.6"/>
    <x v="1"/>
  </r>
  <r>
    <x v="625"/>
    <x v="3"/>
    <x v="0"/>
    <n v="8.6"/>
    <x v="1"/>
  </r>
  <r>
    <x v="560"/>
    <x v="5"/>
    <x v="2"/>
    <m/>
    <x v="1"/>
  </r>
  <r>
    <x v="562"/>
    <x v="5"/>
    <x v="2"/>
    <m/>
    <x v="1"/>
  </r>
  <r>
    <x v="3046"/>
    <x v="5"/>
    <x v="2"/>
    <m/>
    <x v="1"/>
  </r>
  <r>
    <x v="4128"/>
    <x v="5"/>
    <x v="2"/>
    <m/>
    <x v="1"/>
  </r>
  <r>
    <x v="4605"/>
    <x v="0"/>
    <x v="2"/>
    <m/>
    <x v="1"/>
  </r>
  <r>
    <x v="2425"/>
    <x v="4"/>
    <x v="0"/>
    <m/>
    <x v="1"/>
  </r>
  <r>
    <x v="4606"/>
    <x v="4"/>
    <x v="0"/>
    <m/>
    <x v="1"/>
  </r>
  <r>
    <x v="3868"/>
    <x v="4"/>
    <x v="0"/>
    <m/>
    <x v="1"/>
  </r>
  <r>
    <x v="1174"/>
    <x v="4"/>
    <x v="0"/>
    <m/>
    <x v="1"/>
  </r>
  <r>
    <x v="565"/>
    <x v="4"/>
    <x v="2"/>
    <m/>
    <x v="1"/>
  </r>
  <r>
    <x v="678"/>
    <x v="4"/>
    <x v="2"/>
    <m/>
    <x v="1"/>
  </r>
  <r>
    <x v="2597"/>
    <x v="4"/>
    <x v="2"/>
    <m/>
    <x v="1"/>
  </r>
  <r>
    <x v="429"/>
    <x v="4"/>
    <x v="2"/>
    <m/>
    <x v="1"/>
  </r>
  <r>
    <x v="4607"/>
    <x v="0"/>
    <x v="0"/>
    <m/>
    <x v="1"/>
  </r>
  <r>
    <x v="4608"/>
    <x v="0"/>
    <x v="1"/>
    <m/>
    <x v="1"/>
  </r>
  <r>
    <x v="4608"/>
    <x v="0"/>
    <x v="1"/>
    <m/>
    <x v="1"/>
  </r>
  <r>
    <x v="4609"/>
    <x v="0"/>
    <x v="1"/>
    <m/>
    <x v="1"/>
  </r>
  <r>
    <x v="4610"/>
    <x v="0"/>
    <x v="1"/>
    <m/>
    <x v="1"/>
  </r>
  <r>
    <x v="3778"/>
    <x v="1"/>
    <x v="1"/>
    <m/>
    <x v="1"/>
  </r>
  <r>
    <x v="565"/>
    <x v="4"/>
    <x v="2"/>
    <m/>
    <x v="1"/>
  </r>
  <r>
    <x v="3066"/>
    <x v="4"/>
    <x v="2"/>
    <m/>
    <x v="1"/>
  </r>
  <r>
    <x v="1905"/>
    <x v="4"/>
    <x v="2"/>
    <m/>
    <x v="1"/>
  </r>
  <r>
    <x v="1040"/>
    <x v="4"/>
    <x v="2"/>
    <m/>
    <x v="1"/>
  </r>
  <r>
    <x v="1268"/>
    <x v="5"/>
    <x v="2"/>
    <m/>
    <x v="1"/>
  </r>
  <r>
    <x v="4611"/>
    <x v="5"/>
    <x v="2"/>
    <m/>
    <x v="1"/>
  </r>
  <r>
    <x v="1004"/>
    <x v="5"/>
    <x v="2"/>
    <m/>
    <x v="1"/>
  </r>
  <r>
    <x v="4612"/>
    <x v="5"/>
    <x v="2"/>
    <m/>
    <x v="1"/>
  </r>
  <r>
    <x v="4613"/>
    <x v="1"/>
    <x v="1"/>
    <m/>
    <x v="1"/>
  </r>
  <r>
    <x v="4614"/>
    <x v="1"/>
    <x v="1"/>
    <m/>
    <x v="1"/>
  </r>
  <r>
    <x v="4615"/>
    <x v="1"/>
    <x v="1"/>
    <m/>
    <x v="1"/>
  </r>
  <r>
    <x v="169"/>
    <x v="6"/>
    <x v="2"/>
    <m/>
    <x v="1"/>
  </r>
  <r>
    <x v="56"/>
    <x v="6"/>
    <x v="2"/>
    <m/>
    <x v="1"/>
  </r>
  <r>
    <x v="4616"/>
    <x v="6"/>
    <x v="2"/>
    <m/>
    <x v="1"/>
  </r>
  <r>
    <x v="4617"/>
    <x v="6"/>
    <x v="2"/>
    <m/>
    <x v="1"/>
  </r>
  <r>
    <x v="878"/>
    <x v="3"/>
    <x v="1"/>
    <n v="6.4"/>
    <x v="1"/>
  </r>
  <r>
    <x v="4618"/>
    <x v="3"/>
    <x v="1"/>
    <n v="6.4"/>
    <x v="1"/>
  </r>
  <r>
    <x v="4619"/>
    <x v="3"/>
    <x v="0"/>
    <m/>
    <x v="1"/>
  </r>
  <r>
    <x v="741"/>
    <x v="3"/>
    <x v="0"/>
    <m/>
    <x v="1"/>
  </r>
  <r>
    <x v="4620"/>
    <x v="3"/>
    <x v="0"/>
    <m/>
    <x v="1"/>
  </r>
  <r>
    <x v="357"/>
    <x v="3"/>
    <x v="0"/>
    <m/>
    <x v="1"/>
  </r>
  <r>
    <x v="4621"/>
    <x v="1"/>
    <x v="2"/>
    <m/>
    <x v="1"/>
  </r>
  <r>
    <x v="4026"/>
    <x v="1"/>
    <x v="2"/>
    <m/>
    <x v="1"/>
  </r>
  <r>
    <x v="738"/>
    <x v="0"/>
    <x v="1"/>
    <m/>
    <x v="1"/>
  </r>
  <r>
    <x v="2110"/>
    <x v="7"/>
    <x v="2"/>
    <m/>
    <x v="1"/>
  </r>
  <r>
    <x v="4622"/>
    <x v="7"/>
    <x v="2"/>
    <m/>
    <x v="1"/>
  </r>
  <r>
    <x v="2684"/>
    <x v="7"/>
    <x v="2"/>
    <m/>
    <x v="1"/>
  </r>
  <r>
    <x v="4623"/>
    <x v="7"/>
    <x v="2"/>
    <m/>
    <x v="1"/>
  </r>
  <r>
    <x v="147"/>
    <x v="1"/>
    <x v="2"/>
    <m/>
    <x v="1"/>
  </r>
  <r>
    <x v="2620"/>
    <x v="1"/>
    <x v="2"/>
    <m/>
    <x v="1"/>
  </r>
  <r>
    <x v="168"/>
    <x v="1"/>
    <x v="2"/>
    <m/>
    <x v="1"/>
  </r>
  <r>
    <x v="128"/>
    <x v="1"/>
    <x v="2"/>
    <m/>
    <x v="1"/>
  </r>
  <r>
    <x v="625"/>
    <x v="1"/>
    <x v="2"/>
    <m/>
    <x v="1"/>
  </r>
  <r>
    <x v="316"/>
    <x v="1"/>
    <x v="2"/>
    <m/>
    <x v="1"/>
  </r>
  <r>
    <x v="4624"/>
    <x v="0"/>
    <x v="2"/>
    <m/>
    <x v="1"/>
  </r>
  <r>
    <x v="4625"/>
    <x v="0"/>
    <x v="2"/>
    <m/>
    <x v="1"/>
  </r>
  <r>
    <x v="4626"/>
    <x v="0"/>
    <x v="2"/>
    <m/>
    <x v="1"/>
  </r>
  <r>
    <x v="4627"/>
    <x v="0"/>
    <x v="1"/>
    <m/>
    <x v="1"/>
  </r>
  <r>
    <x v="738"/>
    <x v="0"/>
    <x v="1"/>
    <m/>
    <x v="1"/>
  </r>
  <r>
    <x v="161"/>
    <x v="0"/>
    <x v="1"/>
    <m/>
    <x v="1"/>
  </r>
  <r>
    <x v="4628"/>
    <x v="0"/>
    <x v="1"/>
    <m/>
    <x v="1"/>
  </r>
  <r>
    <x v="4602"/>
    <x v="0"/>
    <x v="2"/>
    <m/>
    <x v="1"/>
  </r>
  <r>
    <x v="4629"/>
    <x v="0"/>
    <x v="1"/>
    <m/>
    <x v="1"/>
  </r>
  <r>
    <x v="4630"/>
    <x v="0"/>
    <x v="1"/>
    <m/>
    <x v="1"/>
  </r>
  <r>
    <x v="4631"/>
    <x v="0"/>
    <x v="1"/>
    <m/>
    <x v="1"/>
  </r>
  <r>
    <x v="4632"/>
    <x v="0"/>
    <x v="1"/>
    <m/>
    <x v="1"/>
  </r>
  <r>
    <x v="110"/>
    <x v="0"/>
    <x v="1"/>
    <m/>
    <x v="1"/>
  </r>
  <r>
    <x v="775"/>
    <x v="0"/>
    <x v="1"/>
    <m/>
    <x v="1"/>
  </r>
  <r>
    <x v="94"/>
    <x v="0"/>
    <x v="1"/>
    <m/>
    <x v="1"/>
  </r>
  <r>
    <x v="928"/>
    <x v="0"/>
    <x v="1"/>
    <m/>
    <x v="1"/>
  </r>
  <r>
    <x v="3687"/>
    <x v="0"/>
    <x v="0"/>
    <n v="5.3"/>
    <x v="1"/>
  </r>
  <r>
    <x v="4633"/>
    <x v="0"/>
    <x v="0"/>
    <n v="5.3"/>
    <x v="1"/>
  </r>
  <r>
    <x v="3827"/>
    <x v="0"/>
    <x v="0"/>
    <n v="5.3"/>
    <x v="1"/>
  </r>
  <r>
    <x v="1899"/>
    <x v="0"/>
    <x v="0"/>
    <n v="5.3"/>
    <x v="1"/>
  </r>
  <r>
    <x v="119"/>
    <x v="0"/>
    <x v="0"/>
    <n v="6.5"/>
    <x v="1"/>
  </r>
  <r>
    <x v="60"/>
    <x v="0"/>
    <x v="0"/>
    <n v="6.5"/>
    <x v="1"/>
  </r>
  <r>
    <x v="203"/>
    <x v="0"/>
    <x v="0"/>
    <n v="6.5"/>
    <x v="1"/>
  </r>
  <r>
    <x v="261"/>
    <x v="0"/>
    <x v="0"/>
    <n v="6.5"/>
    <x v="1"/>
  </r>
  <r>
    <x v="2142"/>
    <x v="5"/>
    <x v="0"/>
    <n v="7.7"/>
    <x v="1"/>
  </r>
  <r>
    <x v="4341"/>
    <x v="5"/>
    <x v="0"/>
    <n v="7.7"/>
    <x v="1"/>
  </r>
  <r>
    <x v="693"/>
    <x v="5"/>
    <x v="0"/>
    <n v="7.7"/>
    <x v="1"/>
  </r>
  <r>
    <x v="3745"/>
    <x v="5"/>
    <x v="0"/>
    <n v="7.7"/>
    <x v="1"/>
  </r>
  <r>
    <x v="452"/>
    <x v="0"/>
    <x v="2"/>
    <m/>
    <x v="1"/>
  </r>
  <r>
    <x v="4634"/>
    <x v="0"/>
    <x v="2"/>
    <m/>
    <x v="1"/>
  </r>
  <r>
    <x v="4635"/>
    <x v="0"/>
    <x v="2"/>
    <m/>
    <x v="1"/>
  </r>
  <r>
    <x v="2793"/>
    <x v="0"/>
    <x v="2"/>
    <m/>
    <x v="1"/>
  </r>
  <r>
    <x v="4636"/>
    <x v="0"/>
    <x v="1"/>
    <m/>
    <x v="1"/>
  </r>
  <r>
    <x v="1646"/>
    <x v="0"/>
    <x v="1"/>
    <m/>
    <x v="1"/>
  </r>
  <r>
    <x v="4637"/>
    <x v="0"/>
    <x v="1"/>
    <m/>
    <x v="1"/>
  </r>
  <r>
    <x v="4638"/>
    <x v="3"/>
    <x v="1"/>
    <m/>
    <x v="1"/>
  </r>
  <r>
    <x v="4639"/>
    <x v="3"/>
    <x v="0"/>
    <n v="5.4"/>
    <x v="1"/>
  </r>
  <r>
    <x v="4640"/>
    <x v="3"/>
    <x v="0"/>
    <n v="5.4"/>
    <x v="1"/>
  </r>
  <r>
    <x v="4641"/>
    <x v="3"/>
    <x v="0"/>
    <n v="5.4"/>
    <x v="1"/>
  </r>
  <r>
    <x v="182"/>
    <x v="3"/>
    <x v="0"/>
    <n v="5.4"/>
    <x v="1"/>
  </r>
  <r>
    <x v="1192"/>
    <x v="1"/>
    <x v="1"/>
    <m/>
    <x v="1"/>
  </r>
  <r>
    <x v="1132"/>
    <x v="1"/>
    <x v="1"/>
    <m/>
    <x v="1"/>
  </r>
  <r>
    <x v="4642"/>
    <x v="1"/>
    <x v="1"/>
    <m/>
    <x v="1"/>
  </r>
  <r>
    <x v="4643"/>
    <x v="1"/>
    <x v="1"/>
    <m/>
    <x v="1"/>
  </r>
  <r>
    <x v="4644"/>
    <x v="1"/>
    <x v="1"/>
    <m/>
    <x v="1"/>
  </r>
  <r>
    <x v="4645"/>
    <x v="1"/>
    <x v="1"/>
    <m/>
    <x v="1"/>
  </r>
  <r>
    <x v="4646"/>
    <x v="1"/>
    <x v="1"/>
    <m/>
    <x v="1"/>
  </r>
  <r>
    <x v="1639"/>
    <x v="1"/>
    <x v="1"/>
    <m/>
    <x v="1"/>
  </r>
  <r>
    <x v="4647"/>
    <x v="6"/>
    <x v="2"/>
    <m/>
    <x v="1"/>
  </r>
  <r>
    <x v="4648"/>
    <x v="6"/>
    <x v="2"/>
    <m/>
    <x v="1"/>
  </r>
  <r>
    <x v="4649"/>
    <x v="6"/>
    <x v="2"/>
    <m/>
    <x v="1"/>
  </r>
  <r>
    <x v="4650"/>
    <x v="6"/>
    <x v="2"/>
    <m/>
    <x v="1"/>
  </r>
  <r>
    <x v="4651"/>
    <x v="0"/>
    <x v="2"/>
    <m/>
    <x v="1"/>
  </r>
  <r>
    <x v="4652"/>
    <x v="0"/>
    <x v="1"/>
    <m/>
    <x v="1"/>
  </r>
  <r>
    <x v="4653"/>
    <x v="0"/>
    <x v="1"/>
    <m/>
    <x v="1"/>
  </r>
  <r>
    <x v="3005"/>
    <x v="0"/>
    <x v="1"/>
    <m/>
    <x v="1"/>
  </r>
  <r>
    <x v="3740"/>
    <x v="0"/>
    <x v="1"/>
    <m/>
    <x v="1"/>
  </r>
  <r>
    <x v="2232"/>
    <x v="6"/>
    <x v="2"/>
    <m/>
    <x v="1"/>
  </r>
  <r>
    <x v="246"/>
    <x v="6"/>
    <x v="2"/>
    <m/>
    <x v="1"/>
  </r>
  <r>
    <x v="2135"/>
    <x v="6"/>
    <x v="2"/>
    <m/>
    <x v="1"/>
  </r>
  <r>
    <x v="4654"/>
    <x v="6"/>
    <x v="2"/>
    <m/>
    <x v="1"/>
  </r>
  <r>
    <x v="738"/>
    <x v="0"/>
    <x v="1"/>
    <m/>
    <x v="1"/>
  </r>
  <r>
    <x v="4655"/>
    <x v="1"/>
    <x v="1"/>
    <m/>
    <x v="1"/>
  </r>
  <r>
    <x v="4656"/>
    <x v="1"/>
    <x v="1"/>
    <m/>
    <x v="1"/>
  </r>
  <r>
    <x v="4657"/>
    <x v="1"/>
    <x v="1"/>
    <m/>
    <x v="1"/>
  </r>
  <r>
    <x v="4658"/>
    <x v="2"/>
    <x v="0"/>
    <m/>
    <x v="1"/>
  </r>
  <r>
    <x v="2166"/>
    <x v="2"/>
    <x v="0"/>
    <m/>
    <x v="1"/>
  </r>
  <r>
    <x v="1987"/>
    <x v="2"/>
    <x v="0"/>
    <m/>
    <x v="1"/>
  </r>
  <r>
    <x v="4659"/>
    <x v="2"/>
    <x v="0"/>
    <m/>
    <x v="1"/>
  </r>
  <r>
    <x v="2691"/>
    <x v="1"/>
    <x v="1"/>
    <m/>
    <x v="1"/>
  </r>
  <r>
    <x v="4660"/>
    <x v="1"/>
    <x v="1"/>
    <m/>
    <x v="1"/>
  </r>
  <r>
    <x v="3714"/>
    <x v="11"/>
    <x v="2"/>
    <m/>
    <x v="1"/>
  </r>
  <r>
    <x v="4661"/>
    <x v="11"/>
    <x v="2"/>
    <m/>
    <x v="1"/>
  </r>
  <r>
    <x v="4662"/>
    <x v="11"/>
    <x v="2"/>
    <m/>
    <x v="1"/>
  </r>
  <r>
    <x v="4662"/>
    <x v="11"/>
    <x v="2"/>
    <m/>
    <x v="1"/>
  </r>
  <r>
    <x v="254"/>
    <x v="0"/>
    <x v="2"/>
    <m/>
    <x v="1"/>
  </r>
  <r>
    <x v="603"/>
    <x v="0"/>
    <x v="2"/>
    <m/>
    <x v="1"/>
  </r>
  <r>
    <x v="1985"/>
    <x v="0"/>
    <x v="2"/>
    <m/>
    <x v="1"/>
  </r>
  <r>
    <x v="744"/>
    <x v="0"/>
    <x v="2"/>
    <m/>
    <x v="1"/>
  </r>
  <r>
    <x v="3711"/>
    <x v="0"/>
    <x v="2"/>
    <m/>
    <x v="1"/>
  </r>
  <r>
    <x v="4663"/>
    <x v="0"/>
    <x v="2"/>
    <m/>
    <x v="1"/>
  </r>
  <r>
    <x v="4664"/>
    <x v="0"/>
    <x v="2"/>
    <m/>
    <x v="1"/>
  </r>
  <r>
    <x v="4665"/>
    <x v="0"/>
    <x v="2"/>
    <m/>
    <x v="1"/>
  </r>
  <r>
    <x v="2190"/>
    <x v="0"/>
    <x v="1"/>
    <m/>
    <x v="1"/>
  </r>
  <r>
    <x v="4470"/>
    <x v="0"/>
    <x v="1"/>
    <m/>
    <x v="1"/>
  </r>
  <r>
    <x v="2"/>
    <x v="0"/>
    <x v="0"/>
    <n v="7.8"/>
    <x v="1"/>
  </r>
  <r>
    <x v="4666"/>
    <x v="0"/>
    <x v="0"/>
    <n v="7.8"/>
    <x v="1"/>
  </r>
  <r>
    <x v="1513"/>
    <x v="0"/>
    <x v="0"/>
    <n v="7.8"/>
    <x v="1"/>
  </r>
  <r>
    <x v="3713"/>
    <x v="0"/>
    <x v="0"/>
    <n v="7.8"/>
    <x v="1"/>
  </r>
  <r>
    <x v="1816"/>
    <x v="0"/>
    <x v="2"/>
    <m/>
    <x v="1"/>
  </r>
  <r>
    <x v="341"/>
    <x v="0"/>
    <x v="0"/>
    <n v="6.6"/>
    <x v="1"/>
  </r>
  <r>
    <x v="330"/>
    <x v="0"/>
    <x v="0"/>
    <n v="6.6"/>
    <x v="1"/>
  </r>
  <r>
    <x v="4667"/>
    <x v="0"/>
    <x v="0"/>
    <n v="6.6"/>
    <x v="1"/>
  </r>
  <r>
    <x v="2498"/>
    <x v="0"/>
    <x v="0"/>
    <n v="6.6"/>
    <x v="1"/>
  </r>
  <r>
    <x v="721"/>
    <x v="4"/>
    <x v="0"/>
    <m/>
    <x v="1"/>
  </r>
  <r>
    <x v="1501"/>
    <x v="4"/>
    <x v="0"/>
    <m/>
    <x v="1"/>
  </r>
  <r>
    <x v="4668"/>
    <x v="4"/>
    <x v="0"/>
    <m/>
    <x v="1"/>
  </r>
  <r>
    <x v="1197"/>
    <x v="4"/>
    <x v="0"/>
    <m/>
    <x v="1"/>
  </r>
  <r>
    <x v="738"/>
    <x v="0"/>
    <x v="0"/>
    <m/>
    <x v="1"/>
  </r>
  <r>
    <x v="738"/>
    <x v="0"/>
    <x v="2"/>
    <m/>
    <x v="1"/>
  </r>
  <r>
    <x v="4669"/>
    <x v="6"/>
    <x v="2"/>
    <m/>
    <x v="1"/>
  </r>
  <r>
    <x v="4670"/>
    <x v="6"/>
    <x v="2"/>
    <m/>
    <x v="1"/>
  </r>
  <r>
    <x v="4671"/>
    <x v="6"/>
    <x v="2"/>
    <m/>
    <x v="1"/>
  </r>
  <r>
    <x v="4672"/>
    <x v="6"/>
    <x v="2"/>
    <m/>
    <x v="1"/>
  </r>
  <r>
    <x v="738"/>
    <x v="0"/>
    <x v="1"/>
    <m/>
    <x v="1"/>
  </r>
  <r>
    <x v="738"/>
    <x v="0"/>
    <x v="1"/>
    <m/>
    <x v="1"/>
  </r>
  <r>
    <x v="4673"/>
    <x v="0"/>
    <x v="1"/>
    <m/>
    <x v="1"/>
  </r>
  <r>
    <x v="3004"/>
    <x v="0"/>
    <x v="1"/>
    <m/>
    <x v="1"/>
  </r>
  <r>
    <x v="3630"/>
    <x v="0"/>
    <x v="1"/>
    <m/>
    <x v="1"/>
  </r>
  <r>
    <x v="4674"/>
    <x v="0"/>
    <x v="1"/>
    <m/>
    <x v="1"/>
  </r>
  <r>
    <x v="738"/>
    <x v="0"/>
    <x v="1"/>
    <m/>
    <x v="1"/>
  </r>
  <r>
    <x v="2514"/>
    <x v="3"/>
    <x v="0"/>
    <m/>
    <x v="1"/>
  </r>
  <r>
    <x v="4675"/>
    <x v="3"/>
    <x v="0"/>
    <m/>
    <x v="1"/>
  </r>
  <r>
    <x v="4676"/>
    <x v="3"/>
    <x v="0"/>
    <m/>
    <x v="1"/>
  </r>
  <r>
    <x v="976"/>
    <x v="3"/>
    <x v="0"/>
    <m/>
    <x v="1"/>
  </r>
  <r>
    <x v="4677"/>
    <x v="1"/>
    <x v="1"/>
    <m/>
    <x v="1"/>
  </r>
  <r>
    <x v="4678"/>
    <x v="1"/>
    <x v="1"/>
    <m/>
    <x v="1"/>
  </r>
  <r>
    <x v="4679"/>
    <x v="1"/>
    <x v="1"/>
    <m/>
    <x v="1"/>
  </r>
  <r>
    <x v="4680"/>
    <x v="1"/>
    <x v="1"/>
    <m/>
    <x v="1"/>
  </r>
  <r>
    <x v="738"/>
    <x v="2"/>
    <x v="1"/>
    <m/>
    <x v="1"/>
  </r>
  <r>
    <x v="4681"/>
    <x v="0"/>
    <x v="2"/>
    <m/>
    <x v="1"/>
  </r>
  <r>
    <x v="4682"/>
    <x v="0"/>
    <x v="2"/>
    <m/>
    <x v="1"/>
  </r>
  <r>
    <x v="4683"/>
    <x v="0"/>
    <x v="2"/>
    <m/>
    <x v="1"/>
  </r>
  <r>
    <x v="4684"/>
    <x v="0"/>
    <x v="1"/>
    <m/>
    <x v="1"/>
  </r>
  <r>
    <x v="4685"/>
    <x v="0"/>
    <x v="1"/>
    <m/>
    <x v="1"/>
  </r>
  <r>
    <x v="4686"/>
    <x v="7"/>
    <x v="0"/>
    <m/>
    <x v="1"/>
  </r>
  <r>
    <x v="2388"/>
    <x v="7"/>
    <x v="0"/>
    <m/>
    <x v="1"/>
  </r>
  <r>
    <x v="1231"/>
    <x v="7"/>
    <x v="0"/>
    <m/>
    <x v="1"/>
  </r>
  <r>
    <x v="560"/>
    <x v="7"/>
    <x v="0"/>
    <m/>
    <x v="1"/>
  </r>
  <r>
    <x v="738"/>
    <x v="1"/>
    <x v="2"/>
    <m/>
    <x v="1"/>
  </r>
  <r>
    <x v="4687"/>
    <x v="3"/>
    <x v="1"/>
    <m/>
    <x v="1"/>
  </r>
  <r>
    <x v="4271"/>
    <x v="3"/>
    <x v="1"/>
    <m/>
    <x v="1"/>
  </r>
  <r>
    <x v="4688"/>
    <x v="3"/>
    <x v="1"/>
    <m/>
    <x v="1"/>
  </r>
  <r>
    <x v="1144"/>
    <x v="3"/>
    <x v="1"/>
    <m/>
    <x v="1"/>
  </r>
  <r>
    <x v="4689"/>
    <x v="1"/>
    <x v="2"/>
    <m/>
    <x v="1"/>
  </r>
  <r>
    <x v="664"/>
    <x v="1"/>
    <x v="2"/>
    <m/>
    <x v="1"/>
  </r>
  <r>
    <x v="4690"/>
    <x v="1"/>
    <x v="2"/>
    <m/>
    <x v="1"/>
  </r>
  <r>
    <x v="4691"/>
    <x v="1"/>
    <x v="2"/>
    <m/>
    <x v="1"/>
  </r>
  <r>
    <x v="2310"/>
    <x v="7"/>
    <x v="0"/>
    <n v="5.3"/>
    <x v="1"/>
  </r>
  <r>
    <x v="4692"/>
    <x v="7"/>
    <x v="0"/>
    <n v="5.3"/>
    <x v="1"/>
  </r>
  <r>
    <x v="1724"/>
    <x v="7"/>
    <x v="0"/>
    <n v="5.3"/>
    <x v="1"/>
  </r>
  <r>
    <x v="856"/>
    <x v="7"/>
    <x v="0"/>
    <n v="5.3"/>
    <x v="1"/>
  </r>
  <r>
    <x v="4584"/>
    <x v="0"/>
    <x v="2"/>
    <m/>
    <x v="1"/>
  </r>
  <r>
    <x v="4693"/>
    <x v="0"/>
    <x v="2"/>
    <m/>
    <x v="1"/>
  </r>
  <r>
    <x v="738"/>
    <x v="0"/>
    <x v="1"/>
    <m/>
    <x v="1"/>
  </r>
  <r>
    <x v="4694"/>
    <x v="8"/>
    <x v="2"/>
    <m/>
    <x v="1"/>
  </r>
  <r>
    <x v="3714"/>
    <x v="8"/>
    <x v="2"/>
    <m/>
    <x v="1"/>
  </r>
  <r>
    <x v="4695"/>
    <x v="8"/>
    <x v="2"/>
    <m/>
    <x v="1"/>
  </r>
  <r>
    <x v="4696"/>
    <x v="8"/>
    <x v="2"/>
    <m/>
    <x v="1"/>
  </r>
  <r>
    <x v="1119"/>
    <x v="0"/>
    <x v="0"/>
    <n v="6.7"/>
    <x v="1"/>
  </r>
  <r>
    <x v="285"/>
    <x v="0"/>
    <x v="0"/>
    <n v="6.7"/>
    <x v="1"/>
  </r>
  <r>
    <x v="1548"/>
    <x v="0"/>
    <x v="0"/>
    <n v="6.7"/>
    <x v="1"/>
  </r>
  <r>
    <x v="1090"/>
    <x v="0"/>
    <x v="0"/>
    <n v="6.7"/>
    <x v="1"/>
  </r>
  <r>
    <x v="4697"/>
    <x v="0"/>
    <x v="0"/>
    <n v="5.2"/>
    <x v="1"/>
  </r>
  <r>
    <x v="2495"/>
    <x v="0"/>
    <x v="0"/>
    <n v="5.2"/>
    <x v="1"/>
  </r>
  <r>
    <x v="209"/>
    <x v="0"/>
    <x v="0"/>
    <n v="5.2"/>
    <x v="1"/>
  </r>
  <r>
    <x v="738"/>
    <x v="0"/>
    <x v="1"/>
    <m/>
    <x v="1"/>
  </r>
  <r>
    <x v="562"/>
    <x v="5"/>
    <x v="0"/>
    <m/>
    <x v="1"/>
  </r>
  <r>
    <x v="4698"/>
    <x v="5"/>
    <x v="0"/>
    <m/>
    <x v="1"/>
  </r>
  <r>
    <x v="4699"/>
    <x v="5"/>
    <x v="0"/>
    <m/>
    <x v="1"/>
  </r>
  <r>
    <x v="2258"/>
    <x v="5"/>
    <x v="0"/>
    <m/>
    <x v="1"/>
  </r>
  <r>
    <x v="738"/>
    <x v="0"/>
    <x v="0"/>
    <m/>
    <x v="1"/>
  </r>
  <r>
    <x v="913"/>
    <x v="2"/>
    <x v="2"/>
    <n v="5.0999999999999996"/>
    <x v="1"/>
  </r>
  <r>
    <x v="13"/>
    <x v="2"/>
    <x v="2"/>
    <n v="5.0999999999999996"/>
    <x v="1"/>
  </r>
  <r>
    <x v="691"/>
    <x v="2"/>
    <x v="2"/>
    <n v="5.0999999999999996"/>
    <x v="1"/>
  </r>
  <r>
    <x v="3767"/>
    <x v="2"/>
    <x v="2"/>
    <n v="5.0999999999999996"/>
    <x v="1"/>
  </r>
  <r>
    <x v="4700"/>
    <x v="2"/>
    <x v="0"/>
    <m/>
    <x v="1"/>
  </r>
  <r>
    <x v="4701"/>
    <x v="2"/>
    <x v="0"/>
    <m/>
    <x v="1"/>
  </r>
  <r>
    <x v="565"/>
    <x v="2"/>
    <x v="0"/>
    <m/>
    <x v="1"/>
  </r>
  <r>
    <x v="719"/>
    <x v="2"/>
    <x v="0"/>
    <m/>
    <x v="1"/>
  </r>
  <r>
    <x v="2968"/>
    <x v="9"/>
    <x v="2"/>
    <m/>
    <x v="1"/>
  </r>
  <r>
    <x v="320"/>
    <x v="9"/>
    <x v="2"/>
    <m/>
    <x v="1"/>
  </r>
  <r>
    <x v="4702"/>
    <x v="9"/>
    <x v="2"/>
    <m/>
    <x v="1"/>
  </r>
  <r>
    <x v="4703"/>
    <x v="9"/>
    <x v="2"/>
    <m/>
    <x v="1"/>
  </r>
  <r>
    <x v="1175"/>
    <x v="3"/>
    <x v="0"/>
    <n v="5.7"/>
    <x v="1"/>
  </r>
  <r>
    <x v="1168"/>
    <x v="3"/>
    <x v="0"/>
    <n v="5.7"/>
    <x v="1"/>
  </r>
  <r>
    <x v="255"/>
    <x v="3"/>
    <x v="0"/>
    <n v="5.7"/>
    <x v="1"/>
  </r>
  <r>
    <x v="271"/>
    <x v="3"/>
    <x v="0"/>
    <n v="5.7"/>
    <x v="1"/>
  </r>
  <r>
    <x v="4704"/>
    <x v="1"/>
    <x v="1"/>
    <n v="9.4"/>
    <x v="1"/>
  </r>
  <r>
    <x v="4705"/>
    <x v="1"/>
    <x v="1"/>
    <n v="9.4"/>
    <x v="1"/>
  </r>
  <r>
    <x v="3973"/>
    <x v="5"/>
    <x v="0"/>
    <m/>
    <x v="1"/>
  </r>
  <r>
    <x v="4706"/>
    <x v="5"/>
    <x v="0"/>
    <m/>
    <x v="1"/>
  </r>
  <r>
    <x v="4707"/>
    <x v="5"/>
    <x v="0"/>
    <m/>
    <x v="1"/>
  </r>
  <r>
    <x v="476"/>
    <x v="5"/>
    <x v="0"/>
    <m/>
    <x v="1"/>
  </r>
  <r>
    <x v="738"/>
    <x v="0"/>
    <x v="2"/>
    <m/>
    <x v="1"/>
  </r>
  <r>
    <x v="3280"/>
    <x v="7"/>
    <x v="2"/>
    <m/>
    <x v="1"/>
  </r>
  <r>
    <x v="3329"/>
    <x v="7"/>
    <x v="2"/>
    <m/>
    <x v="1"/>
  </r>
  <r>
    <x v="4708"/>
    <x v="7"/>
    <x v="2"/>
    <m/>
    <x v="1"/>
  </r>
  <r>
    <x v="4405"/>
    <x v="7"/>
    <x v="2"/>
    <m/>
    <x v="1"/>
  </r>
  <r>
    <x v="3412"/>
    <x v="0"/>
    <x v="1"/>
    <m/>
    <x v="1"/>
  </r>
  <r>
    <x v="4709"/>
    <x v="0"/>
    <x v="1"/>
    <m/>
    <x v="1"/>
  </r>
  <r>
    <x v="4710"/>
    <x v="0"/>
    <x v="1"/>
    <m/>
    <x v="1"/>
  </r>
  <r>
    <x v="4711"/>
    <x v="0"/>
    <x v="1"/>
    <m/>
    <x v="1"/>
  </r>
  <r>
    <x v="249"/>
    <x v="0"/>
    <x v="1"/>
    <m/>
    <x v="1"/>
  </r>
  <r>
    <x v="1530"/>
    <x v="0"/>
    <x v="1"/>
    <m/>
    <x v="1"/>
  </r>
  <r>
    <x v="625"/>
    <x v="0"/>
    <x v="1"/>
    <m/>
    <x v="1"/>
  </r>
  <r>
    <x v="4712"/>
    <x v="0"/>
    <x v="1"/>
    <m/>
    <x v="1"/>
  </r>
  <r>
    <x v="4713"/>
    <x v="1"/>
    <x v="2"/>
    <m/>
    <x v="1"/>
  </r>
  <r>
    <x v="4714"/>
    <x v="1"/>
    <x v="2"/>
    <m/>
    <x v="1"/>
  </r>
  <r>
    <x v="4715"/>
    <x v="1"/>
    <x v="2"/>
    <m/>
    <x v="1"/>
  </r>
  <r>
    <x v="4716"/>
    <x v="1"/>
    <x v="2"/>
    <m/>
    <x v="1"/>
  </r>
  <r>
    <x v="738"/>
    <x v="6"/>
    <x v="1"/>
    <m/>
    <x v="1"/>
  </r>
  <r>
    <x v="738"/>
    <x v="0"/>
    <x v="1"/>
    <m/>
    <x v="1"/>
  </r>
  <r>
    <x v="4717"/>
    <x v="1"/>
    <x v="1"/>
    <m/>
    <x v="1"/>
  </r>
  <r>
    <x v="4718"/>
    <x v="1"/>
    <x v="1"/>
    <m/>
    <x v="1"/>
  </r>
  <r>
    <x v="4719"/>
    <x v="1"/>
    <x v="1"/>
    <m/>
    <x v="1"/>
  </r>
  <r>
    <x v="3185"/>
    <x v="1"/>
    <x v="1"/>
    <m/>
    <x v="1"/>
  </r>
  <r>
    <x v="450"/>
    <x v="5"/>
    <x v="0"/>
    <m/>
    <x v="1"/>
  </r>
  <r>
    <x v="386"/>
    <x v="5"/>
    <x v="0"/>
    <m/>
    <x v="1"/>
  </r>
  <r>
    <x v="716"/>
    <x v="5"/>
    <x v="0"/>
    <m/>
    <x v="1"/>
  </r>
  <r>
    <x v="3045"/>
    <x v="5"/>
    <x v="0"/>
    <m/>
    <x v="1"/>
  </r>
  <r>
    <x v="4720"/>
    <x v="0"/>
    <x v="1"/>
    <m/>
    <x v="1"/>
  </r>
  <r>
    <x v="4721"/>
    <x v="0"/>
    <x v="1"/>
    <m/>
    <x v="1"/>
  </r>
  <r>
    <x v="878"/>
    <x v="5"/>
    <x v="2"/>
    <m/>
    <x v="1"/>
  </r>
  <r>
    <x v="428"/>
    <x v="5"/>
    <x v="2"/>
    <m/>
    <x v="1"/>
  </r>
  <r>
    <x v="1173"/>
    <x v="5"/>
    <x v="2"/>
    <m/>
    <x v="1"/>
  </r>
  <r>
    <x v="4722"/>
    <x v="1"/>
    <x v="1"/>
    <m/>
    <x v="1"/>
  </r>
  <r>
    <x v="4723"/>
    <x v="1"/>
    <x v="1"/>
    <m/>
    <x v="1"/>
  </r>
  <r>
    <x v="4724"/>
    <x v="1"/>
    <x v="1"/>
    <m/>
    <x v="1"/>
  </r>
  <r>
    <x v="4725"/>
    <x v="0"/>
    <x v="2"/>
    <m/>
    <x v="1"/>
  </r>
  <r>
    <x v="506"/>
    <x v="3"/>
    <x v="0"/>
    <n v="5.9"/>
    <x v="1"/>
  </r>
  <r>
    <x v="4726"/>
    <x v="3"/>
    <x v="0"/>
    <n v="5.9"/>
    <x v="1"/>
  </r>
  <r>
    <x v="767"/>
    <x v="3"/>
    <x v="0"/>
    <n v="5.9"/>
    <x v="1"/>
  </r>
  <r>
    <x v="4727"/>
    <x v="3"/>
    <x v="0"/>
    <n v="5.9"/>
    <x v="1"/>
  </r>
  <r>
    <x v="738"/>
    <x v="0"/>
    <x v="2"/>
    <m/>
    <x v="1"/>
  </r>
  <r>
    <x v="4728"/>
    <x v="0"/>
    <x v="1"/>
    <m/>
    <x v="1"/>
  </r>
  <r>
    <x v="4184"/>
    <x v="0"/>
    <x v="1"/>
    <m/>
    <x v="1"/>
  </r>
  <r>
    <x v="4729"/>
    <x v="0"/>
    <x v="1"/>
    <m/>
    <x v="1"/>
  </r>
  <r>
    <x v="4730"/>
    <x v="0"/>
    <x v="1"/>
    <m/>
    <x v="1"/>
  </r>
  <r>
    <x v="4731"/>
    <x v="0"/>
    <x v="1"/>
    <m/>
    <x v="1"/>
  </r>
  <r>
    <x v="4732"/>
    <x v="0"/>
    <x v="1"/>
    <m/>
    <x v="1"/>
  </r>
  <r>
    <x v="4733"/>
    <x v="1"/>
    <x v="1"/>
    <m/>
    <x v="1"/>
  </r>
  <r>
    <x v="3440"/>
    <x v="1"/>
    <x v="1"/>
    <m/>
    <x v="1"/>
  </r>
  <r>
    <x v="4734"/>
    <x v="1"/>
    <x v="1"/>
    <m/>
    <x v="1"/>
  </r>
  <r>
    <x v="3348"/>
    <x v="1"/>
    <x v="1"/>
    <m/>
    <x v="1"/>
  </r>
  <r>
    <x v="1701"/>
    <x v="1"/>
    <x v="1"/>
    <m/>
    <x v="1"/>
  </r>
  <r>
    <x v="4735"/>
    <x v="1"/>
    <x v="1"/>
    <m/>
    <x v="1"/>
  </r>
  <r>
    <x v="4736"/>
    <x v="1"/>
    <x v="1"/>
    <m/>
    <x v="1"/>
  </r>
  <r>
    <x v="4737"/>
    <x v="3"/>
    <x v="1"/>
    <m/>
    <x v="1"/>
  </r>
  <r>
    <x v="4738"/>
    <x v="3"/>
    <x v="1"/>
    <m/>
    <x v="1"/>
  </r>
  <r>
    <x v="4739"/>
    <x v="3"/>
    <x v="1"/>
    <m/>
    <x v="1"/>
  </r>
  <r>
    <x v="4740"/>
    <x v="3"/>
    <x v="1"/>
    <m/>
    <x v="1"/>
  </r>
  <r>
    <x v="4741"/>
    <x v="2"/>
    <x v="0"/>
    <m/>
    <x v="1"/>
  </r>
  <r>
    <x v="4742"/>
    <x v="2"/>
    <x v="0"/>
    <m/>
    <x v="1"/>
  </r>
  <r>
    <x v="2639"/>
    <x v="2"/>
    <x v="0"/>
    <m/>
    <x v="1"/>
  </r>
  <r>
    <x v="562"/>
    <x v="2"/>
    <x v="0"/>
    <m/>
    <x v="1"/>
  </r>
  <r>
    <x v="738"/>
    <x v="4"/>
    <x v="1"/>
    <m/>
    <x v="1"/>
  </r>
  <r>
    <x v="2230"/>
    <x v="7"/>
    <x v="2"/>
    <m/>
    <x v="1"/>
  </r>
  <r>
    <x v="4743"/>
    <x v="7"/>
    <x v="2"/>
    <m/>
    <x v="1"/>
  </r>
  <r>
    <x v="2110"/>
    <x v="7"/>
    <x v="2"/>
    <m/>
    <x v="1"/>
  </r>
  <r>
    <x v="4744"/>
    <x v="7"/>
    <x v="2"/>
    <m/>
    <x v="1"/>
  </r>
  <r>
    <x v="110"/>
    <x v="0"/>
    <x v="2"/>
    <m/>
    <x v="1"/>
  </r>
  <r>
    <x v="1904"/>
    <x v="0"/>
    <x v="2"/>
    <m/>
    <x v="1"/>
  </r>
  <r>
    <x v="4745"/>
    <x v="0"/>
    <x v="2"/>
    <m/>
    <x v="1"/>
  </r>
  <r>
    <x v="701"/>
    <x v="0"/>
    <x v="2"/>
    <m/>
    <x v="1"/>
  </r>
  <r>
    <x v="4746"/>
    <x v="1"/>
    <x v="1"/>
    <m/>
    <x v="1"/>
  </r>
  <r>
    <x v="4747"/>
    <x v="1"/>
    <x v="1"/>
    <m/>
    <x v="1"/>
  </r>
  <r>
    <x v="4748"/>
    <x v="1"/>
    <x v="1"/>
    <m/>
    <x v="1"/>
  </r>
  <r>
    <x v="4749"/>
    <x v="1"/>
    <x v="1"/>
    <m/>
    <x v="1"/>
  </r>
  <r>
    <x v="3753"/>
    <x v="7"/>
    <x v="2"/>
    <m/>
    <x v="1"/>
  </r>
  <r>
    <x v="3262"/>
    <x v="7"/>
    <x v="2"/>
    <m/>
    <x v="1"/>
  </r>
  <r>
    <x v="1138"/>
    <x v="7"/>
    <x v="2"/>
    <m/>
    <x v="1"/>
  </r>
  <r>
    <x v="4750"/>
    <x v="7"/>
    <x v="2"/>
    <m/>
    <x v="1"/>
  </r>
  <r>
    <x v="4751"/>
    <x v="0"/>
    <x v="2"/>
    <m/>
    <x v="1"/>
  </r>
  <r>
    <x v="3310"/>
    <x v="0"/>
    <x v="2"/>
    <m/>
    <x v="1"/>
  </r>
  <r>
    <x v="4752"/>
    <x v="0"/>
    <x v="2"/>
    <m/>
    <x v="1"/>
  </r>
  <r>
    <x v="1136"/>
    <x v="8"/>
    <x v="2"/>
    <m/>
    <x v="1"/>
  </r>
  <r>
    <x v="2110"/>
    <x v="8"/>
    <x v="2"/>
    <m/>
    <x v="1"/>
  </r>
  <r>
    <x v="4753"/>
    <x v="0"/>
    <x v="1"/>
    <m/>
    <x v="1"/>
  </r>
  <r>
    <x v="4754"/>
    <x v="0"/>
    <x v="1"/>
    <m/>
    <x v="1"/>
  </r>
  <r>
    <x v="2948"/>
    <x v="3"/>
    <x v="0"/>
    <m/>
    <x v="1"/>
  </r>
  <r>
    <x v="34"/>
    <x v="3"/>
    <x v="0"/>
    <m/>
    <x v="1"/>
  </r>
  <r>
    <x v="323"/>
    <x v="3"/>
    <x v="0"/>
    <m/>
    <x v="1"/>
  </r>
  <r>
    <x v="4755"/>
    <x v="3"/>
    <x v="0"/>
    <m/>
    <x v="1"/>
  </r>
  <r>
    <x v="3030"/>
    <x v="1"/>
    <x v="1"/>
    <m/>
    <x v="1"/>
  </r>
  <r>
    <x v="2399"/>
    <x v="1"/>
    <x v="1"/>
    <m/>
    <x v="1"/>
  </r>
  <r>
    <x v="1645"/>
    <x v="1"/>
    <x v="1"/>
    <m/>
    <x v="1"/>
  </r>
  <r>
    <x v="4756"/>
    <x v="1"/>
    <x v="1"/>
    <m/>
    <x v="1"/>
  </r>
  <r>
    <x v="4757"/>
    <x v="11"/>
    <x v="2"/>
    <m/>
    <x v="1"/>
  </r>
  <r>
    <x v="2322"/>
    <x v="11"/>
    <x v="2"/>
    <m/>
    <x v="1"/>
  </r>
  <r>
    <x v="2320"/>
    <x v="11"/>
    <x v="2"/>
    <m/>
    <x v="1"/>
  </r>
  <r>
    <x v="4758"/>
    <x v="11"/>
    <x v="2"/>
    <m/>
    <x v="1"/>
  </r>
  <r>
    <x v="4759"/>
    <x v="1"/>
    <x v="1"/>
    <m/>
    <x v="1"/>
  </r>
  <r>
    <x v="4760"/>
    <x v="1"/>
    <x v="1"/>
    <m/>
    <x v="1"/>
  </r>
  <r>
    <x v="560"/>
    <x v="7"/>
    <x v="2"/>
    <m/>
    <x v="1"/>
  </r>
  <r>
    <x v="2230"/>
    <x v="7"/>
    <x v="2"/>
    <m/>
    <x v="1"/>
  </r>
  <r>
    <x v="4039"/>
    <x v="7"/>
    <x v="2"/>
    <m/>
    <x v="1"/>
  </r>
  <r>
    <x v="3990"/>
    <x v="7"/>
    <x v="2"/>
    <m/>
    <x v="1"/>
  </r>
  <r>
    <x v="627"/>
    <x v="4"/>
    <x v="0"/>
    <m/>
    <x v="1"/>
  </r>
  <r>
    <x v="4761"/>
    <x v="4"/>
    <x v="0"/>
    <m/>
    <x v="1"/>
  </r>
  <r>
    <x v="1957"/>
    <x v="4"/>
    <x v="0"/>
    <m/>
    <x v="1"/>
  </r>
  <r>
    <x v="1843"/>
    <x v="4"/>
    <x v="0"/>
    <m/>
    <x v="1"/>
  </r>
  <r>
    <x v="4762"/>
    <x v="0"/>
    <x v="2"/>
    <m/>
    <x v="1"/>
  </r>
  <r>
    <x v="4461"/>
    <x v="0"/>
    <x v="2"/>
    <m/>
    <x v="1"/>
  </r>
  <r>
    <x v="1639"/>
    <x v="0"/>
    <x v="2"/>
    <m/>
    <x v="1"/>
  </r>
  <r>
    <x v="4763"/>
    <x v="0"/>
    <x v="2"/>
    <m/>
    <x v="1"/>
  </r>
  <r>
    <x v="815"/>
    <x v="3"/>
    <x v="2"/>
    <m/>
    <x v="1"/>
  </r>
  <r>
    <x v="627"/>
    <x v="3"/>
    <x v="2"/>
    <m/>
    <x v="1"/>
  </r>
  <r>
    <x v="4764"/>
    <x v="3"/>
    <x v="2"/>
    <m/>
    <x v="1"/>
  </r>
  <r>
    <x v="4765"/>
    <x v="3"/>
    <x v="2"/>
    <m/>
    <x v="1"/>
  </r>
  <r>
    <x v="738"/>
    <x v="0"/>
    <x v="0"/>
    <m/>
    <x v="1"/>
  </r>
  <r>
    <x v="738"/>
    <x v="0"/>
    <x v="2"/>
    <m/>
    <x v="1"/>
  </r>
  <r>
    <x v="4766"/>
    <x v="1"/>
    <x v="1"/>
    <m/>
    <x v="1"/>
  </r>
  <r>
    <x v="1160"/>
    <x v="0"/>
    <x v="2"/>
    <m/>
    <x v="1"/>
  </r>
  <r>
    <x v="1161"/>
    <x v="0"/>
    <x v="2"/>
    <m/>
    <x v="1"/>
  </r>
  <r>
    <x v="685"/>
    <x v="1"/>
    <x v="2"/>
    <n v="7.6"/>
    <x v="1"/>
  </r>
  <r>
    <x v="4767"/>
    <x v="1"/>
    <x v="2"/>
    <n v="7.6"/>
    <x v="1"/>
  </r>
  <r>
    <x v="1700"/>
    <x v="1"/>
    <x v="2"/>
    <n v="7.6"/>
    <x v="1"/>
  </r>
  <r>
    <x v="4768"/>
    <x v="1"/>
    <x v="2"/>
    <n v="7.6"/>
    <x v="1"/>
  </r>
  <r>
    <x v="4769"/>
    <x v="1"/>
    <x v="1"/>
    <m/>
    <x v="1"/>
  </r>
  <r>
    <x v="4770"/>
    <x v="1"/>
    <x v="1"/>
    <m/>
    <x v="1"/>
  </r>
  <r>
    <x v="4771"/>
    <x v="1"/>
    <x v="1"/>
    <m/>
    <x v="1"/>
  </r>
  <r>
    <x v="4772"/>
    <x v="1"/>
    <x v="1"/>
    <m/>
    <x v="1"/>
  </r>
  <r>
    <x v="4773"/>
    <x v="1"/>
    <x v="1"/>
    <m/>
    <x v="1"/>
  </r>
  <r>
    <x v="4774"/>
    <x v="1"/>
    <x v="1"/>
    <m/>
    <x v="1"/>
  </r>
  <r>
    <x v="3450"/>
    <x v="0"/>
    <x v="1"/>
    <m/>
    <x v="1"/>
  </r>
  <r>
    <x v="4775"/>
    <x v="0"/>
    <x v="1"/>
    <m/>
    <x v="1"/>
  </r>
  <r>
    <x v="4776"/>
    <x v="0"/>
    <x v="1"/>
    <m/>
    <x v="1"/>
  </r>
  <r>
    <x v="4777"/>
    <x v="0"/>
    <x v="1"/>
    <m/>
    <x v="1"/>
  </r>
  <r>
    <x v="738"/>
    <x v="0"/>
    <x v="1"/>
    <m/>
    <x v="1"/>
  </r>
  <r>
    <x v="466"/>
    <x v="2"/>
    <x v="0"/>
    <m/>
    <x v="1"/>
  </r>
  <r>
    <x v="77"/>
    <x v="2"/>
    <x v="0"/>
    <m/>
    <x v="1"/>
  </r>
  <r>
    <x v="493"/>
    <x v="2"/>
    <x v="0"/>
    <m/>
    <x v="1"/>
  </r>
  <r>
    <x v="4778"/>
    <x v="2"/>
    <x v="0"/>
    <m/>
    <x v="1"/>
  </r>
  <r>
    <x v="745"/>
    <x v="0"/>
    <x v="0"/>
    <n v="7.9"/>
    <x v="1"/>
  </r>
  <r>
    <x v="4779"/>
    <x v="0"/>
    <x v="0"/>
    <n v="7.9"/>
    <x v="1"/>
  </r>
  <r>
    <x v="853"/>
    <x v="0"/>
    <x v="0"/>
    <n v="7.9"/>
    <x v="1"/>
  </r>
  <r>
    <x v="1076"/>
    <x v="0"/>
    <x v="0"/>
    <n v="7.9"/>
    <x v="1"/>
  </r>
  <r>
    <x v="738"/>
    <x v="0"/>
    <x v="2"/>
    <m/>
    <x v="1"/>
  </r>
  <r>
    <x v="738"/>
    <x v="0"/>
    <x v="1"/>
    <m/>
    <x v="1"/>
  </r>
  <r>
    <x v="4780"/>
    <x v="1"/>
    <x v="2"/>
    <m/>
    <x v="1"/>
  </r>
  <r>
    <x v="4781"/>
    <x v="1"/>
    <x v="2"/>
    <m/>
    <x v="1"/>
  </r>
  <r>
    <x v="565"/>
    <x v="2"/>
    <x v="0"/>
    <n v="7.7"/>
    <x v="1"/>
  </r>
  <r>
    <x v="4097"/>
    <x v="2"/>
    <x v="0"/>
    <n v="7.7"/>
    <x v="1"/>
  </r>
  <r>
    <x v="328"/>
    <x v="2"/>
    <x v="0"/>
    <n v="7.7"/>
    <x v="1"/>
  </r>
  <r>
    <x v="1360"/>
    <x v="2"/>
    <x v="0"/>
    <n v="7.7"/>
    <x v="1"/>
  </r>
  <r>
    <x v="450"/>
    <x v="5"/>
    <x v="0"/>
    <n v="7.6"/>
    <x v="1"/>
  </r>
  <r>
    <x v="766"/>
    <x v="5"/>
    <x v="0"/>
    <n v="7.6"/>
    <x v="1"/>
  </r>
  <r>
    <x v="2844"/>
    <x v="5"/>
    <x v="0"/>
    <n v="7.6"/>
    <x v="1"/>
  </r>
  <r>
    <x v="856"/>
    <x v="5"/>
    <x v="0"/>
    <n v="7.6"/>
    <x v="1"/>
  </r>
  <r>
    <x v="4782"/>
    <x v="5"/>
    <x v="0"/>
    <n v="6.9"/>
    <x v="0"/>
  </r>
  <r>
    <x v="4783"/>
    <x v="5"/>
    <x v="0"/>
    <n v="6.9"/>
    <x v="0"/>
  </r>
  <r>
    <x v="1269"/>
    <x v="5"/>
    <x v="0"/>
    <n v="6.9"/>
    <x v="0"/>
  </r>
  <r>
    <x v="1264"/>
    <x v="5"/>
    <x v="0"/>
    <n v="6.9"/>
    <x v="0"/>
  </r>
  <r>
    <x v="627"/>
    <x v="2"/>
    <x v="2"/>
    <m/>
    <x v="1"/>
  </r>
  <r>
    <x v="1267"/>
    <x v="2"/>
    <x v="2"/>
    <m/>
    <x v="1"/>
  </r>
  <r>
    <x v="4058"/>
    <x v="2"/>
    <x v="2"/>
    <m/>
    <x v="1"/>
  </r>
  <r>
    <x v="565"/>
    <x v="2"/>
    <x v="2"/>
    <m/>
    <x v="1"/>
  </r>
  <r>
    <x v="4283"/>
    <x v="5"/>
    <x v="2"/>
    <n v="6.7"/>
    <x v="1"/>
  </r>
  <r>
    <x v="768"/>
    <x v="5"/>
    <x v="2"/>
    <n v="6.7"/>
    <x v="1"/>
  </r>
  <r>
    <x v="4784"/>
    <x v="5"/>
    <x v="2"/>
    <n v="6.7"/>
    <x v="1"/>
  </r>
  <r>
    <x v="4785"/>
    <x v="5"/>
    <x v="2"/>
    <n v="6.7"/>
    <x v="1"/>
  </r>
  <r>
    <x v="1724"/>
    <x v="5"/>
    <x v="2"/>
    <m/>
    <x v="1"/>
  </r>
  <r>
    <x v="25"/>
    <x v="5"/>
    <x v="2"/>
    <m/>
    <x v="1"/>
  </r>
  <r>
    <x v="155"/>
    <x v="5"/>
    <x v="2"/>
    <m/>
    <x v="1"/>
  </r>
  <r>
    <x v="4786"/>
    <x v="5"/>
    <x v="2"/>
    <m/>
    <x v="1"/>
  </r>
  <r>
    <x v="738"/>
    <x v="0"/>
    <x v="1"/>
    <m/>
    <x v="1"/>
  </r>
  <r>
    <x v="1417"/>
    <x v="2"/>
    <x v="0"/>
    <m/>
    <x v="1"/>
  </r>
  <r>
    <x v="2158"/>
    <x v="2"/>
    <x v="0"/>
    <m/>
    <x v="1"/>
  </r>
  <r>
    <x v="4787"/>
    <x v="2"/>
    <x v="0"/>
    <m/>
    <x v="1"/>
  </r>
  <r>
    <x v="908"/>
    <x v="2"/>
    <x v="0"/>
    <m/>
    <x v="1"/>
  </r>
  <r>
    <x v="565"/>
    <x v="7"/>
    <x v="2"/>
    <m/>
    <x v="1"/>
  </r>
  <r>
    <x v="4232"/>
    <x v="7"/>
    <x v="2"/>
    <m/>
    <x v="1"/>
  </r>
  <r>
    <x v="4233"/>
    <x v="7"/>
    <x v="2"/>
    <m/>
    <x v="1"/>
  </r>
  <r>
    <x v="155"/>
    <x v="7"/>
    <x v="2"/>
    <m/>
    <x v="1"/>
  </r>
  <r>
    <x v="738"/>
    <x v="0"/>
    <x v="0"/>
    <m/>
    <x v="1"/>
  </r>
  <r>
    <x v="4788"/>
    <x v="0"/>
    <x v="0"/>
    <m/>
    <x v="1"/>
  </r>
  <r>
    <x v="357"/>
    <x v="0"/>
    <x v="0"/>
    <m/>
    <x v="1"/>
  </r>
  <r>
    <x v="1987"/>
    <x v="0"/>
    <x v="0"/>
    <m/>
    <x v="1"/>
  </r>
  <r>
    <x v="108"/>
    <x v="0"/>
    <x v="0"/>
    <m/>
    <x v="1"/>
  </r>
  <r>
    <x v="1721"/>
    <x v="4"/>
    <x v="2"/>
    <m/>
    <x v="1"/>
  </r>
  <r>
    <x v="4789"/>
    <x v="4"/>
    <x v="2"/>
    <m/>
    <x v="1"/>
  </r>
  <r>
    <x v="4790"/>
    <x v="1"/>
    <x v="1"/>
    <m/>
    <x v="1"/>
  </r>
  <r>
    <x v="4791"/>
    <x v="1"/>
    <x v="1"/>
    <m/>
    <x v="1"/>
  </r>
  <r>
    <x v="4792"/>
    <x v="1"/>
    <x v="1"/>
    <m/>
    <x v="1"/>
  </r>
  <r>
    <x v="698"/>
    <x v="1"/>
    <x v="1"/>
    <m/>
    <x v="1"/>
  </r>
  <r>
    <x v="3460"/>
    <x v="5"/>
    <x v="2"/>
    <m/>
    <x v="1"/>
  </r>
  <r>
    <x v="1724"/>
    <x v="5"/>
    <x v="2"/>
    <m/>
    <x v="1"/>
  </r>
  <r>
    <x v="480"/>
    <x v="5"/>
    <x v="2"/>
    <m/>
    <x v="1"/>
  </r>
  <r>
    <x v="2844"/>
    <x v="5"/>
    <x v="2"/>
    <m/>
    <x v="1"/>
  </r>
  <r>
    <x v="4793"/>
    <x v="0"/>
    <x v="2"/>
    <m/>
    <x v="1"/>
  </r>
  <r>
    <x v="4794"/>
    <x v="0"/>
    <x v="2"/>
    <m/>
    <x v="1"/>
  </r>
  <r>
    <x v="4795"/>
    <x v="0"/>
    <x v="2"/>
    <m/>
    <x v="1"/>
  </r>
  <r>
    <x v="4796"/>
    <x v="0"/>
    <x v="2"/>
    <m/>
    <x v="1"/>
  </r>
  <r>
    <x v="1019"/>
    <x v="3"/>
    <x v="2"/>
    <n v="8.6"/>
    <x v="1"/>
  </r>
  <r>
    <x v="2498"/>
    <x v="3"/>
    <x v="2"/>
    <n v="8.6"/>
    <x v="1"/>
  </r>
  <r>
    <x v="2173"/>
    <x v="3"/>
    <x v="2"/>
    <n v="8.6"/>
    <x v="1"/>
  </r>
  <r>
    <x v="3142"/>
    <x v="3"/>
    <x v="2"/>
    <n v="8.6"/>
    <x v="1"/>
  </r>
  <r>
    <x v="4797"/>
    <x v="4"/>
    <x v="2"/>
    <m/>
    <x v="1"/>
  </r>
  <r>
    <x v="4798"/>
    <x v="4"/>
    <x v="2"/>
    <m/>
    <x v="1"/>
  </r>
  <r>
    <x v="1922"/>
    <x v="3"/>
    <x v="2"/>
    <m/>
    <x v="1"/>
  </r>
  <r>
    <x v="4799"/>
    <x v="3"/>
    <x v="2"/>
    <m/>
    <x v="1"/>
  </r>
  <r>
    <x v="766"/>
    <x v="2"/>
    <x v="0"/>
    <m/>
    <x v="1"/>
  </r>
  <r>
    <x v="541"/>
    <x v="2"/>
    <x v="0"/>
    <m/>
    <x v="1"/>
  </r>
  <r>
    <x v="1929"/>
    <x v="2"/>
    <x v="0"/>
    <m/>
    <x v="1"/>
  </r>
  <r>
    <x v="4800"/>
    <x v="2"/>
    <x v="0"/>
    <m/>
    <x v="1"/>
  </r>
  <r>
    <x v="22"/>
    <x v="0"/>
    <x v="0"/>
    <n v="7.2"/>
    <x v="1"/>
  </r>
  <r>
    <x v="897"/>
    <x v="0"/>
    <x v="0"/>
    <n v="7.2"/>
    <x v="1"/>
  </r>
  <r>
    <x v="922"/>
    <x v="0"/>
    <x v="0"/>
    <n v="7.2"/>
    <x v="1"/>
  </r>
  <r>
    <x v="2323"/>
    <x v="0"/>
    <x v="0"/>
    <n v="7.2"/>
    <x v="1"/>
  </r>
  <r>
    <x v="4801"/>
    <x v="0"/>
    <x v="1"/>
    <m/>
    <x v="1"/>
  </r>
  <r>
    <x v="4802"/>
    <x v="0"/>
    <x v="1"/>
    <m/>
    <x v="1"/>
  </r>
  <r>
    <x v="4803"/>
    <x v="0"/>
    <x v="1"/>
    <m/>
    <x v="1"/>
  </r>
  <r>
    <x v="4804"/>
    <x v="0"/>
    <x v="1"/>
    <m/>
    <x v="1"/>
  </r>
  <r>
    <x v="4805"/>
    <x v="11"/>
    <x v="2"/>
    <m/>
    <x v="1"/>
  </r>
  <r>
    <x v="3094"/>
    <x v="11"/>
    <x v="2"/>
    <m/>
    <x v="1"/>
  </r>
  <r>
    <x v="4806"/>
    <x v="2"/>
    <x v="0"/>
    <n v="7.8"/>
    <x v="1"/>
  </r>
  <r>
    <x v="4807"/>
    <x v="2"/>
    <x v="0"/>
    <n v="7.8"/>
    <x v="1"/>
  </r>
  <r>
    <x v="4808"/>
    <x v="2"/>
    <x v="0"/>
    <n v="7.8"/>
    <x v="1"/>
  </r>
  <r>
    <x v="25"/>
    <x v="2"/>
    <x v="0"/>
    <n v="7.8"/>
    <x v="1"/>
  </r>
  <r>
    <x v="4809"/>
    <x v="0"/>
    <x v="1"/>
    <m/>
    <x v="1"/>
  </r>
  <r>
    <x v="4810"/>
    <x v="0"/>
    <x v="1"/>
    <m/>
    <x v="1"/>
  </r>
  <r>
    <x v="4811"/>
    <x v="0"/>
    <x v="1"/>
    <m/>
    <x v="1"/>
  </r>
  <r>
    <x v="4812"/>
    <x v="0"/>
    <x v="1"/>
    <m/>
    <x v="1"/>
  </r>
  <r>
    <x v="4813"/>
    <x v="0"/>
    <x v="2"/>
    <m/>
    <x v="1"/>
  </r>
  <r>
    <x v="1410"/>
    <x v="0"/>
    <x v="0"/>
    <n v="6.9"/>
    <x v="1"/>
  </r>
  <r>
    <x v="1097"/>
    <x v="0"/>
    <x v="0"/>
    <n v="6.9"/>
    <x v="1"/>
  </r>
  <r>
    <x v="877"/>
    <x v="0"/>
    <x v="0"/>
    <n v="6.9"/>
    <x v="1"/>
  </r>
  <r>
    <x v="1251"/>
    <x v="0"/>
    <x v="0"/>
    <n v="6.9"/>
    <x v="1"/>
  </r>
  <r>
    <x v="4814"/>
    <x v="0"/>
    <x v="1"/>
    <m/>
    <x v="1"/>
  </r>
  <r>
    <x v="4815"/>
    <x v="0"/>
    <x v="1"/>
    <m/>
    <x v="1"/>
  </r>
  <r>
    <x v="4816"/>
    <x v="0"/>
    <x v="1"/>
    <m/>
    <x v="1"/>
  </r>
  <r>
    <x v="2597"/>
    <x v="6"/>
    <x v="2"/>
    <m/>
    <x v="1"/>
  </r>
  <r>
    <x v="4817"/>
    <x v="6"/>
    <x v="2"/>
    <m/>
    <x v="1"/>
  </r>
  <r>
    <x v="4818"/>
    <x v="6"/>
    <x v="2"/>
    <m/>
    <x v="1"/>
  </r>
  <r>
    <x v="4819"/>
    <x v="6"/>
    <x v="2"/>
    <m/>
    <x v="1"/>
  </r>
  <r>
    <x v="738"/>
    <x v="0"/>
    <x v="1"/>
    <m/>
    <x v="1"/>
  </r>
  <r>
    <x v="4820"/>
    <x v="0"/>
    <x v="2"/>
    <m/>
    <x v="1"/>
  </r>
  <r>
    <x v="4821"/>
    <x v="0"/>
    <x v="2"/>
    <m/>
    <x v="1"/>
  </r>
  <r>
    <x v="4822"/>
    <x v="0"/>
    <x v="2"/>
    <m/>
    <x v="1"/>
  </r>
  <r>
    <x v="4823"/>
    <x v="0"/>
    <x v="2"/>
    <m/>
    <x v="1"/>
  </r>
  <r>
    <x v="1988"/>
    <x v="0"/>
    <x v="1"/>
    <n v="8.4"/>
    <x v="1"/>
  </r>
  <r>
    <x v="4788"/>
    <x v="0"/>
    <x v="1"/>
    <n v="8.4"/>
    <x v="1"/>
  </r>
  <r>
    <x v="4824"/>
    <x v="0"/>
    <x v="1"/>
    <n v="8.4"/>
    <x v="1"/>
  </r>
  <r>
    <x v="738"/>
    <x v="6"/>
    <x v="2"/>
    <m/>
    <x v="1"/>
  </r>
  <r>
    <x v="721"/>
    <x v="2"/>
    <x v="2"/>
    <m/>
    <x v="1"/>
  </r>
  <r>
    <x v="856"/>
    <x v="2"/>
    <x v="2"/>
    <m/>
    <x v="1"/>
  </r>
  <r>
    <x v="4097"/>
    <x v="2"/>
    <x v="2"/>
    <m/>
    <x v="1"/>
  </r>
  <r>
    <x v="4825"/>
    <x v="2"/>
    <x v="2"/>
    <m/>
    <x v="1"/>
  </r>
  <r>
    <x v="320"/>
    <x v="7"/>
    <x v="2"/>
    <m/>
    <x v="1"/>
  </r>
  <r>
    <x v="3813"/>
    <x v="7"/>
    <x v="2"/>
    <m/>
    <x v="1"/>
  </r>
  <r>
    <x v="4826"/>
    <x v="7"/>
    <x v="2"/>
    <m/>
    <x v="1"/>
  </r>
  <r>
    <x v="4827"/>
    <x v="7"/>
    <x v="2"/>
    <m/>
    <x v="1"/>
  </r>
  <r>
    <x v="738"/>
    <x v="0"/>
    <x v="1"/>
    <m/>
    <x v="1"/>
  </r>
  <r>
    <x v="1724"/>
    <x v="2"/>
    <x v="0"/>
    <n v="7.1"/>
    <x v="0"/>
  </r>
  <r>
    <x v="905"/>
    <x v="2"/>
    <x v="0"/>
    <n v="7.1"/>
    <x v="0"/>
  </r>
  <r>
    <x v="1461"/>
    <x v="2"/>
    <x v="0"/>
    <n v="7.1"/>
    <x v="0"/>
  </r>
  <r>
    <x v="4828"/>
    <x v="2"/>
    <x v="0"/>
    <n v="7.1"/>
    <x v="0"/>
  </r>
  <r>
    <x v="1299"/>
    <x v="3"/>
    <x v="0"/>
    <n v="3.6"/>
    <x v="1"/>
  </r>
  <r>
    <x v="1096"/>
    <x v="3"/>
    <x v="0"/>
    <n v="3.6"/>
    <x v="1"/>
  </r>
  <r>
    <x v="253"/>
    <x v="3"/>
    <x v="0"/>
    <n v="3.6"/>
    <x v="1"/>
  </r>
  <r>
    <x v="1150"/>
    <x v="3"/>
    <x v="0"/>
    <n v="3.6"/>
    <x v="1"/>
  </r>
  <r>
    <x v="4829"/>
    <x v="0"/>
    <x v="0"/>
    <n v="6.7"/>
    <x v="1"/>
  </r>
  <r>
    <x v="4830"/>
    <x v="0"/>
    <x v="0"/>
    <n v="6.7"/>
    <x v="1"/>
  </r>
  <r>
    <x v="1643"/>
    <x v="0"/>
    <x v="0"/>
    <n v="6.7"/>
    <x v="1"/>
  </r>
  <r>
    <x v="4831"/>
    <x v="0"/>
    <x v="0"/>
    <n v="6.7"/>
    <x v="1"/>
  </r>
  <r>
    <x v="1270"/>
    <x v="5"/>
    <x v="2"/>
    <m/>
    <x v="1"/>
  </r>
  <r>
    <x v="858"/>
    <x v="5"/>
    <x v="2"/>
    <m/>
    <x v="1"/>
  </r>
  <r>
    <x v="878"/>
    <x v="5"/>
    <x v="2"/>
    <m/>
    <x v="1"/>
  </r>
  <r>
    <x v="1767"/>
    <x v="5"/>
    <x v="2"/>
    <m/>
    <x v="1"/>
  </r>
  <r>
    <x v="4832"/>
    <x v="0"/>
    <x v="1"/>
    <m/>
    <x v="1"/>
  </r>
  <r>
    <x v="4833"/>
    <x v="0"/>
    <x v="1"/>
    <m/>
    <x v="1"/>
  </r>
  <r>
    <x v="4834"/>
    <x v="0"/>
    <x v="1"/>
    <m/>
    <x v="1"/>
  </r>
  <r>
    <x v="4835"/>
    <x v="0"/>
    <x v="1"/>
    <m/>
    <x v="1"/>
  </r>
  <r>
    <x v="4836"/>
    <x v="3"/>
    <x v="1"/>
    <m/>
    <x v="1"/>
  </r>
  <r>
    <x v="738"/>
    <x v="3"/>
    <x v="1"/>
    <m/>
    <x v="1"/>
  </r>
  <r>
    <x v="1079"/>
    <x v="9"/>
    <x v="0"/>
    <m/>
    <x v="1"/>
  </r>
  <r>
    <x v="4837"/>
    <x v="9"/>
    <x v="0"/>
    <m/>
    <x v="1"/>
  </r>
  <r>
    <x v="3448"/>
    <x v="9"/>
    <x v="0"/>
    <m/>
    <x v="1"/>
  </r>
  <r>
    <x v="4838"/>
    <x v="9"/>
    <x v="0"/>
    <m/>
    <x v="1"/>
  </r>
  <r>
    <x v="1387"/>
    <x v="0"/>
    <x v="0"/>
    <m/>
    <x v="1"/>
  </r>
  <r>
    <x v="278"/>
    <x v="0"/>
    <x v="0"/>
    <m/>
    <x v="1"/>
  </r>
  <r>
    <x v="357"/>
    <x v="0"/>
    <x v="0"/>
    <m/>
    <x v="1"/>
  </r>
  <r>
    <x v="4839"/>
    <x v="1"/>
    <x v="1"/>
    <m/>
    <x v="1"/>
  </r>
  <r>
    <x v="3030"/>
    <x v="1"/>
    <x v="1"/>
    <m/>
    <x v="1"/>
  </r>
  <r>
    <x v="4840"/>
    <x v="1"/>
    <x v="1"/>
    <m/>
    <x v="1"/>
  </r>
  <r>
    <x v="4841"/>
    <x v="1"/>
    <x v="1"/>
    <m/>
    <x v="1"/>
  </r>
  <r>
    <x v="4842"/>
    <x v="1"/>
    <x v="1"/>
    <m/>
    <x v="1"/>
  </r>
  <r>
    <x v="2948"/>
    <x v="0"/>
    <x v="0"/>
    <n v="4.3"/>
    <x v="1"/>
  </r>
  <r>
    <x v="249"/>
    <x v="0"/>
    <x v="0"/>
    <n v="4.3"/>
    <x v="1"/>
  </r>
  <r>
    <x v="4843"/>
    <x v="0"/>
    <x v="0"/>
    <n v="4.3"/>
    <x v="1"/>
  </r>
  <r>
    <x v="770"/>
    <x v="0"/>
    <x v="0"/>
    <n v="4.3"/>
    <x v="1"/>
  </r>
  <r>
    <x v="1501"/>
    <x v="4"/>
    <x v="2"/>
    <m/>
    <x v="1"/>
  </r>
  <r>
    <x v="2009"/>
    <x v="4"/>
    <x v="2"/>
    <m/>
    <x v="1"/>
  </r>
  <r>
    <x v="4844"/>
    <x v="4"/>
    <x v="2"/>
    <m/>
    <x v="1"/>
  </r>
  <r>
    <x v="3104"/>
    <x v="4"/>
    <x v="2"/>
    <m/>
    <x v="1"/>
  </r>
  <r>
    <x v="4845"/>
    <x v="6"/>
    <x v="2"/>
    <m/>
    <x v="1"/>
  </r>
  <r>
    <x v="4846"/>
    <x v="6"/>
    <x v="2"/>
    <m/>
    <x v="1"/>
  </r>
  <r>
    <x v="4847"/>
    <x v="6"/>
    <x v="2"/>
    <m/>
    <x v="1"/>
  </r>
  <r>
    <x v="4848"/>
    <x v="6"/>
    <x v="2"/>
    <m/>
    <x v="1"/>
  </r>
  <r>
    <x v="548"/>
    <x v="3"/>
    <x v="2"/>
    <n v="5.8"/>
    <x v="1"/>
  </r>
  <r>
    <x v="4849"/>
    <x v="3"/>
    <x v="2"/>
    <n v="5.8"/>
    <x v="1"/>
  </r>
  <r>
    <x v="117"/>
    <x v="3"/>
    <x v="2"/>
    <n v="5.8"/>
    <x v="1"/>
  </r>
  <r>
    <x v="1650"/>
    <x v="3"/>
    <x v="2"/>
    <n v="5.8"/>
    <x v="1"/>
  </r>
  <r>
    <x v="2117"/>
    <x v="2"/>
    <x v="0"/>
    <m/>
    <x v="1"/>
  </r>
  <r>
    <x v="3389"/>
    <x v="2"/>
    <x v="0"/>
    <m/>
    <x v="1"/>
  </r>
  <r>
    <x v="3879"/>
    <x v="2"/>
    <x v="0"/>
    <m/>
    <x v="1"/>
  </r>
  <r>
    <x v="2394"/>
    <x v="2"/>
    <x v="0"/>
    <m/>
    <x v="1"/>
  </r>
  <r>
    <x v="2048"/>
    <x v="3"/>
    <x v="0"/>
    <n v="7.2"/>
    <x v="1"/>
  </r>
  <r>
    <x v="1133"/>
    <x v="3"/>
    <x v="0"/>
    <n v="7.2"/>
    <x v="1"/>
  </r>
  <r>
    <x v="4850"/>
    <x v="3"/>
    <x v="0"/>
    <n v="7.2"/>
    <x v="1"/>
  </r>
  <r>
    <x v="2726"/>
    <x v="3"/>
    <x v="0"/>
    <n v="7.2"/>
    <x v="1"/>
  </r>
  <r>
    <x v="4806"/>
    <x v="5"/>
    <x v="2"/>
    <m/>
    <x v="1"/>
  </r>
  <r>
    <x v="4851"/>
    <x v="5"/>
    <x v="2"/>
    <m/>
    <x v="1"/>
  </r>
  <r>
    <x v="3403"/>
    <x v="5"/>
    <x v="2"/>
    <m/>
    <x v="1"/>
  </r>
  <r>
    <x v="2761"/>
    <x v="5"/>
    <x v="2"/>
    <m/>
    <x v="1"/>
  </r>
  <r>
    <x v="4852"/>
    <x v="7"/>
    <x v="2"/>
    <m/>
    <x v="1"/>
  </r>
  <r>
    <x v="3673"/>
    <x v="7"/>
    <x v="2"/>
    <m/>
    <x v="1"/>
  </r>
  <r>
    <x v="560"/>
    <x v="7"/>
    <x v="2"/>
    <m/>
    <x v="1"/>
  </r>
  <r>
    <x v="4853"/>
    <x v="7"/>
    <x v="2"/>
    <m/>
    <x v="1"/>
  </r>
  <r>
    <x v="181"/>
    <x v="0"/>
    <x v="2"/>
    <n v="4.9000000000000004"/>
    <x v="1"/>
  </r>
  <r>
    <x v="4854"/>
    <x v="0"/>
    <x v="2"/>
    <n v="4.9000000000000004"/>
    <x v="1"/>
  </r>
  <r>
    <x v="4855"/>
    <x v="0"/>
    <x v="2"/>
    <n v="4.9000000000000004"/>
    <x v="1"/>
  </r>
  <r>
    <x v="4856"/>
    <x v="0"/>
    <x v="2"/>
    <n v="4.9000000000000004"/>
    <x v="1"/>
  </r>
  <r>
    <x v="2091"/>
    <x v="3"/>
    <x v="0"/>
    <n v="4.5999999999999996"/>
    <x v="1"/>
  </r>
  <r>
    <x v="1260"/>
    <x v="3"/>
    <x v="0"/>
    <n v="4.5999999999999996"/>
    <x v="1"/>
  </r>
  <r>
    <x v="4857"/>
    <x v="3"/>
    <x v="0"/>
    <n v="4.5999999999999996"/>
    <x v="1"/>
  </r>
  <r>
    <x v="2181"/>
    <x v="3"/>
    <x v="0"/>
    <n v="4.5999999999999996"/>
    <x v="1"/>
  </r>
  <r>
    <x v="4858"/>
    <x v="3"/>
    <x v="0"/>
    <m/>
    <x v="1"/>
  </r>
  <r>
    <x v="4859"/>
    <x v="3"/>
    <x v="0"/>
    <m/>
    <x v="1"/>
  </r>
  <r>
    <x v="4860"/>
    <x v="0"/>
    <x v="1"/>
    <m/>
    <x v="1"/>
  </r>
  <r>
    <x v="4861"/>
    <x v="0"/>
    <x v="1"/>
    <m/>
    <x v="1"/>
  </r>
  <r>
    <x v="4862"/>
    <x v="0"/>
    <x v="1"/>
    <m/>
    <x v="1"/>
  </r>
  <r>
    <x v="4863"/>
    <x v="0"/>
    <x v="2"/>
    <m/>
    <x v="1"/>
  </r>
  <r>
    <x v="4864"/>
    <x v="0"/>
    <x v="2"/>
    <m/>
    <x v="1"/>
  </r>
  <r>
    <x v="4865"/>
    <x v="0"/>
    <x v="2"/>
    <m/>
    <x v="1"/>
  </r>
  <r>
    <x v="4866"/>
    <x v="0"/>
    <x v="2"/>
    <m/>
    <x v="1"/>
  </r>
  <r>
    <x v="4867"/>
    <x v="0"/>
    <x v="2"/>
    <m/>
    <x v="1"/>
  </r>
  <r>
    <x v="4868"/>
    <x v="0"/>
    <x v="2"/>
    <m/>
    <x v="1"/>
  </r>
  <r>
    <x v="4869"/>
    <x v="0"/>
    <x v="2"/>
    <m/>
    <x v="1"/>
  </r>
  <r>
    <x v="4870"/>
    <x v="0"/>
    <x v="2"/>
    <m/>
    <x v="1"/>
  </r>
  <r>
    <x v="1244"/>
    <x v="5"/>
    <x v="0"/>
    <m/>
    <x v="1"/>
  </r>
  <r>
    <x v="992"/>
    <x v="5"/>
    <x v="0"/>
    <m/>
    <x v="1"/>
  </r>
  <r>
    <x v="1713"/>
    <x v="5"/>
    <x v="0"/>
    <m/>
    <x v="1"/>
  </r>
  <r>
    <x v="1107"/>
    <x v="5"/>
    <x v="0"/>
    <m/>
    <x v="1"/>
  </r>
  <r>
    <x v="3506"/>
    <x v="0"/>
    <x v="0"/>
    <n v="6.3"/>
    <x v="1"/>
  </r>
  <r>
    <x v="4871"/>
    <x v="0"/>
    <x v="0"/>
    <n v="6.3"/>
    <x v="1"/>
  </r>
  <r>
    <x v="4872"/>
    <x v="0"/>
    <x v="0"/>
    <n v="6.3"/>
    <x v="1"/>
  </r>
  <r>
    <x v="1052"/>
    <x v="0"/>
    <x v="0"/>
    <n v="6.3"/>
    <x v="1"/>
  </r>
  <r>
    <x v="4873"/>
    <x v="0"/>
    <x v="1"/>
    <m/>
    <x v="1"/>
  </r>
  <r>
    <x v="4874"/>
    <x v="1"/>
    <x v="1"/>
    <m/>
    <x v="1"/>
  </r>
  <r>
    <x v="4875"/>
    <x v="1"/>
    <x v="1"/>
    <m/>
    <x v="1"/>
  </r>
  <r>
    <x v="4876"/>
    <x v="1"/>
    <x v="1"/>
    <m/>
    <x v="1"/>
  </r>
  <r>
    <x v="4877"/>
    <x v="1"/>
    <x v="1"/>
    <n v="7.8"/>
    <x v="1"/>
  </r>
  <r>
    <x v="1929"/>
    <x v="5"/>
    <x v="2"/>
    <m/>
    <x v="1"/>
  </r>
  <r>
    <x v="1351"/>
    <x v="5"/>
    <x v="2"/>
    <m/>
    <x v="1"/>
  </r>
  <r>
    <x v="804"/>
    <x v="5"/>
    <x v="2"/>
    <m/>
    <x v="1"/>
  </r>
  <r>
    <x v="453"/>
    <x v="5"/>
    <x v="2"/>
    <m/>
    <x v="1"/>
  </r>
  <r>
    <x v="738"/>
    <x v="0"/>
    <x v="1"/>
    <m/>
    <x v="1"/>
  </r>
  <r>
    <x v="4878"/>
    <x v="1"/>
    <x v="2"/>
    <m/>
    <x v="1"/>
  </r>
  <r>
    <x v="4879"/>
    <x v="1"/>
    <x v="2"/>
    <m/>
    <x v="1"/>
  </r>
  <r>
    <x v="4880"/>
    <x v="1"/>
    <x v="2"/>
    <m/>
    <x v="1"/>
  </r>
  <r>
    <x v="4881"/>
    <x v="1"/>
    <x v="2"/>
    <m/>
    <x v="1"/>
  </r>
  <r>
    <x v="4882"/>
    <x v="1"/>
    <x v="1"/>
    <n v="8.4"/>
    <x v="1"/>
  </r>
  <r>
    <x v="4883"/>
    <x v="1"/>
    <x v="1"/>
    <n v="8.4"/>
    <x v="1"/>
  </r>
  <r>
    <x v="4884"/>
    <x v="1"/>
    <x v="1"/>
    <n v="8.4"/>
    <x v="1"/>
  </r>
  <r>
    <x v="4885"/>
    <x v="1"/>
    <x v="1"/>
    <n v="8.4"/>
    <x v="1"/>
  </r>
  <r>
    <x v="4886"/>
    <x v="0"/>
    <x v="2"/>
    <m/>
    <x v="1"/>
  </r>
  <r>
    <x v="4887"/>
    <x v="0"/>
    <x v="0"/>
    <n v="7.5"/>
    <x v="1"/>
  </r>
  <r>
    <x v="4888"/>
    <x v="0"/>
    <x v="0"/>
    <n v="7.5"/>
    <x v="1"/>
  </r>
  <r>
    <x v="3717"/>
    <x v="8"/>
    <x v="2"/>
    <m/>
    <x v="1"/>
  </r>
  <r>
    <x v="3982"/>
    <x v="8"/>
    <x v="2"/>
    <m/>
    <x v="1"/>
  </r>
  <r>
    <x v="2110"/>
    <x v="8"/>
    <x v="2"/>
    <m/>
    <x v="1"/>
  </r>
  <r>
    <x v="4544"/>
    <x v="8"/>
    <x v="2"/>
    <m/>
    <x v="1"/>
  </r>
  <r>
    <x v="562"/>
    <x v="7"/>
    <x v="2"/>
    <m/>
    <x v="1"/>
  </r>
  <r>
    <x v="4232"/>
    <x v="7"/>
    <x v="2"/>
    <m/>
    <x v="1"/>
  </r>
  <r>
    <x v="155"/>
    <x v="7"/>
    <x v="2"/>
    <m/>
    <x v="1"/>
  </r>
  <r>
    <x v="4889"/>
    <x v="7"/>
    <x v="2"/>
    <m/>
    <x v="1"/>
  </r>
  <r>
    <x v="4890"/>
    <x v="0"/>
    <x v="0"/>
    <m/>
    <x v="1"/>
  </r>
  <r>
    <x v="318"/>
    <x v="0"/>
    <x v="0"/>
    <n v="5"/>
    <x v="1"/>
  </r>
  <r>
    <x v="541"/>
    <x v="0"/>
    <x v="0"/>
    <n v="5"/>
    <x v="1"/>
  </r>
  <r>
    <x v="4666"/>
    <x v="0"/>
    <x v="0"/>
    <n v="5"/>
    <x v="1"/>
  </r>
  <r>
    <x v="314"/>
    <x v="0"/>
    <x v="0"/>
    <n v="5"/>
    <x v="1"/>
  </r>
  <r>
    <x v="565"/>
    <x v="2"/>
    <x v="0"/>
    <m/>
    <x v="1"/>
  </r>
  <r>
    <x v="642"/>
    <x v="2"/>
    <x v="0"/>
    <m/>
    <x v="1"/>
  </r>
  <r>
    <x v="989"/>
    <x v="2"/>
    <x v="0"/>
    <m/>
    <x v="1"/>
  </r>
  <r>
    <x v="1346"/>
    <x v="2"/>
    <x v="0"/>
    <m/>
    <x v="1"/>
  </r>
  <r>
    <x v="738"/>
    <x v="0"/>
    <x v="2"/>
    <m/>
    <x v="1"/>
  </r>
  <r>
    <x v="497"/>
    <x v="2"/>
    <x v="0"/>
    <n v="7.6"/>
    <x v="1"/>
  </r>
  <r>
    <x v="4074"/>
    <x v="2"/>
    <x v="0"/>
    <n v="7.6"/>
    <x v="1"/>
  </r>
  <r>
    <x v="2299"/>
    <x v="2"/>
    <x v="0"/>
    <n v="7.6"/>
    <x v="1"/>
  </r>
  <r>
    <x v="291"/>
    <x v="2"/>
    <x v="0"/>
    <n v="7.6"/>
    <x v="1"/>
  </r>
  <r>
    <x v="738"/>
    <x v="4"/>
    <x v="2"/>
    <n v="6.2"/>
    <x v="1"/>
  </r>
  <r>
    <x v="2734"/>
    <x v="2"/>
    <x v="0"/>
    <n v="7.2"/>
    <x v="1"/>
  </r>
  <r>
    <x v="644"/>
    <x v="2"/>
    <x v="0"/>
    <n v="7.2"/>
    <x v="1"/>
  </r>
  <r>
    <x v="397"/>
    <x v="2"/>
    <x v="0"/>
    <n v="7.2"/>
    <x v="1"/>
  </r>
  <r>
    <x v="4891"/>
    <x v="2"/>
    <x v="0"/>
    <n v="7.2"/>
    <x v="1"/>
  </r>
  <r>
    <x v="4341"/>
    <x v="9"/>
    <x v="2"/>
    <m/>
    <x v="1"/>
  </r>
  <r>
    <x v="995"/>
    <x v="9"/>
    <x v="2"/>
    <m/>
    <x v="1"/>
  </r>
  <r>
    <x v="1720"/>
    <x v="9"/>
    <x v="2"/>
    <m/>
    <x v="1"/>
  </r>
  <r>
    <x v="3910"/>
    <x v="9"/>
    <x v="2"/>
    <m/>
    <x v="1"/>
  </r>
  <r>
    <x v="738"/>
    <x v="0"/>
    <x v="1"/>
    <m/>
    <x v="1"/>
  </r>
  <r>
    <x v="4892"/>
    <x v="0"/>
    <x v="1"/>
    <m/>
    <x v="1"/>
  </r>
  <r>
    <x v="4547"/>
    <x v="0"/>
    <x v="1"/>
    <m/>
    <x v="1"/>
  </r>
  <r>
    <x v="4546"/>
    <x v="0"/>
    <x v="1"/>
    <m/>
    <x v="1"/>
  </r>
  <r>
    <x v="4545"/>
    <x v="0"/>
    <x v="1"/>
    <m/>
    <x v="1"/>
  </r>
  <r>
    <x v="4893"/>
    <x v="1"/>
    <x v="1"/>
    <m/>
    <x v="1"/>
  </r>
  <r>
    <x v="1258"/>
    <x v="1"/>
    <x v="1"/>
    <m/>
    <x v="1"/>
  </r>
  <r>
    <x v="4894"/>
    <x v="1"/>
    <x v="1"/>
    <m/>
    <x v="1"/>
  </r>
  <r>
    <x v="4895"/>
    <x v="1"/>
    <x v="1"/>
    <m/>
    <x v="1"/>
  </r>
  <r>
    <x v="4814"/>
    <x v="0"/>
    <x v="1"/>
    <m/>
    <x v="1"/>
  </r>
  <r>
    <x v="4896"/>
    <x v="0"/>
    <x v="1"/>
    <m/>
    <x v="1"/>
  </r>
  <r>
    <x v="75"/>
    <x v="3"/>
    <x v="0"/>
    <n v="5.5"/>
    <x v="1"/>
  </r>
  <r>
    <x v="225"/>
    <x v="3"/>
    <x v="0"/>
    <n v="5.5"/>
    <x v="1"/>
  </r>
  <r>
    <x v="25"/>
    <x v="3"/>
    <x v="0"/>
    <n v="5.5"/>
    <x v="1"/>
  </r>
  <r>
    <x v="878"/>
    <x v="3"/>
    <x v="0"/>
    <n v="5.5"/>
    <x v="1"/>
  </r>
  <r>
    <x v="4897"/>
    <x v="0"/>
    <x v="2"/>
    <m/>
    <x v="1"/>
  </r>
  <r>
    <x v="4898"/>
    <x v="0"/>
    <x v="2"/>
    <m/>
    <x v="1"/>
  </r>
  <r>
    <x v="4899"/>
    <x v="0"/>
    <x v="2"/>
    <m/>
    <x v="1"/>
  </r>
  <r>
    <x v="4900"/>
    <x v="0"/>
    <x v="2"/>
    <m/>
    <x v="1"/>
  </r>
  <r>
    <x v="4901"/>
    <x v="0"/>
    <x v="2"/>
    <m/>
    <x v="1"/>
  </r>
  <r>
    <x v="4902"/>
    <x v="0"/>
    <x v="1"/>
    <m/>
    <x v="1"/>
  </r>
  <r>
    <x v="1834"/>
    <x v="5"/>
    <x v="2"/>
    <m/>
    <x v="1"/>
  </r>
  <r>
    <x v="2959"/>
    <x v="5"/>
    <x v="2"/>
    <m/>
    <x v="1"/>
  </r>
  <r>
    <x v="751"/>
    <x v="3"/>
    <x v="0"/>
    <n v="6"/>
    <x v="1"/>
  </r>
  <r>
    <x v="4903"/>
    <x v="3"/>
    <x v="0"/>
    <n v="6"/>
    <x v="1"/>
  </r>
  <r>
    <x v="892"/>
    <x v="3"/>
    <x v="0"/>
    <n v="6"/>
    <x v="1"/>
  </r>
  <r>
    <x v="4904"/>
    <x v="3"/>
    <x v="0"/>
    <n v="6"/>
    <x v="1"/>
  </r>
  <r>
    <x v="2622"/>
    <x v="1"/>
    <x v="2"/>
    <n v="8.4"/>
    <x v="1"/>
  </r>
  <r>
    <x v="4905"/>
    <x v="1"/>
    <x v="2"/>
    <n v="8.4"/>
    <x v="1"/>
  </r>
  <r>
    <x v="1291"/>
    <x v="0"/>
    <x v="1"/>
    <m/>
    <x v="1"/>
  </r>
  <r>
    <x v="4906"/>
    <x v="0"/>
    <x v="1"/>
    <m/>
    <x v="1"/>
  </r>
  <r>
    <x v="4907"/>
    <x v="0"/>
    <x v="1"/>
    <m/>
    <x v="1"/>
  </r>
  <r>
    <x v="738"/>
    <x v="4"/>
    <x v="2"/>
    <n v="5.5"/>
    <x v="1"/>
  </r>
  <r>
    <x v="4908"/>
    <x v="0"/>
    <x v="2"/>
    <n v="9.1999999999999993"/>
    <x v="1"/>
  </r>
  <r>
    <x v="4909"/>
    <x v="0"/>
    <x v="2"/>
    <n v="9.1999999999999993"/>
    <x v="1"/>
  </r>
  <r>
    <x v="4910"/>
    <x v="0"/>
    <x v="2"/>
    <n v="9.1999999999999993"/>
    <x v="1"/>
  </r>
  <r>
    <x v="4911"/>
    <x v="0"/>
    <x v="2"/>
    <n v="9.1999999999999993"/>
    <x v="1"/>
  </r>
  <r>
    <x v="738"/>
    <x v="0"/>
    <x v="1"/>
    <m/>
    <x v="1"/>
  </r>
  <r>
    <x v="738"/>
    <x v="3"/>
    <x v="1"/>
    <m/>
    <x v="1"/>
  </r>
  <r>
    <x v="2310"/>
    <x v="9"/>
    <x v="2"/>
    <m/>
    <x v="1"/>
  </r>
  <r>
    <x v="4912"/>
    <x v="9"/>
    <x v="2"/>
    <m/>
    <x v="1"/>
  </r>
  <r>
    <x v="3024"/>
    <x v="9"/>
    <x v="2"/>
    <m/>
    <x v="1"/>
  </r>
  <r>
    <x v="1138"/>
    <x v="9"/>
    <x v="2"/>
    <m/>
    <x v="1"/>
  </r>
  <r>
    <x v="83"/>
    <x v="0"/>
    <x v="2"/>
    <m/>
    <x v="1"/>
  </r>
  <r>
    <x v="565"/>
    <x v="5"/>
    <x v="2"/>
    <m/>
    <x v="1"/>
  </r>
  <r>
    <x v="2803"/>
    <x v="5"/>
    <x v="2"/>
    <m/>
    <x v="1"/>
  </r>
  <r>
    <x v="856"/>
    <x v="5"/>
    <x v="2"/>
    <m/>
    <x v="1"/>
  </r>
  <r>
    <x v="1461"/>
    <x v="5"/>
    <x v="2"/>
    <m/>
    <x v="1"/>
  </r>
  <r>
    <x v="738"/>
    <x v="3"/>
    <x v="1"/>
    <m/>
    <x v="1"/>
  </r>
  <r>
    <x v="207"/>
    <x v="0"/>
    <x v="1"/>
    <m/>
    <x v="1"/>
  </r>
  <r>
    <x v="738"/>
    <x v="0"/>
    <x v="1"/>
    <m/>
    <x v="1"/>
  </r>
  <r>
    <x v="4913"/>
    <x v="0"/>
    <x v="1"/>
    <m/>
    <x v="1"/>
  </r>
  <r>
    <x v="4914"/>
    <x v="0"/>
    <x v="1"/>
    <m/>
    <x v="1"/>
  </r>
  <r>
    <x v="4915"/>
    <x v="0"/>
    <x v="1"/>
    <m/>
    <x v="1"/>
  </r>
  <r>
    <x v="4916"/>
    <x v="0"/>
    <x v="1"/>
    <m/>
    <x v="1"/>
  </r>
  <r>
    <x v="738"/>
    <x v="0"/>
    <x v="1"/>
    <m/>
    <x v="1"/>
  </r>
  <r>
    <x v="4917"/>
    <x v="0"/>
    <x v="2"/>
    <m/>
    <x v="1"/>
  </r>
  <r>
    <x v="4918"/>
    <x v="0"/>
    <x v="2"/>
    <m/>
    <x v="1"/>
  </r>
  <r>
    <x v="4919"/>
    <x v="0"/>
    <x v="2"/>
    <m/>
    <x v="1"/>
  </r>
  <r>
    <x v="3310"/>
    <x v="0"/>
    <x v="2"/>
    <m/>
    <x v="1"/>
  </r>
  <r>
    <x v="4920"/>
    <x v="0"/>
    <x v="2"/>
    <m/>
    <x v="1"/>
  </r>
  <r>
    <x v="4921"/>
    <x v="0"/>
    <x v="2"/>
    <m/>
    <x v="1"/>
  </r>
  <r>
    <x v="4922"/>
    <x v="1"/>
    <x v="2"/>
    <m/>
    <x v="1"/>
  </r>
  <r>
    <x v="4923"/>
    <x v="1"/>
    <x v="2"/>
    <m/>
    <x v="1"/>
  </r>
  <r>
    <x v="4924"/>
    <x v="1"/>
    <x v="2"/>
    <m/>
    <x v="1"/>
  </r>
  <r>
    <x v="4925"/>
    <x v="1"/>
    <x v="2"/>
    <m/>
    <x v="1"/>
  </r>
  <r>
    <x v="738"/>
    <x v="0"/>
    <x v="1"/>
    <m/>
    <x v="1"/>
  </r>
  <r>
    <x v="738"/>
    <x v="6"/>
    <x v="2"/>
    <m/>
    <x v="1"/>
  </r>
  <r>
    <x v="4926"/>
    <x v="1"/>
    <x v="1"/>
    <m/>
    <x v="1"/>
  </r>
  <r>
    <x v="4927"/>
    <x v="1"/>
    <x v="1"/>
    <m/>
    <x v="1"/>
  </r>
  <r>
    <x v="4928"/>
    <x v="1"/>
    <x v="1"/>
    <m/>
    <x v="1"/>
  </r>
  <r>
    <x v="4929"/>
    <x v="1"/>
    <x v="1"/>
    <m/>
    <x v="1"/>
  </r>
  <r>
    <x v="357"/>
    <x v="4"/>
    <x v="2"/>
    <m/>
    <x v="1"/>
  </r>
  <r>
    <x v="4930"/>
    <x v="4"/>
    <x v="2"/>
    <m/>
    <x v="1"/>
  </r>
  <r>
    <x v="4785"/>
    <x v="9"/>
    <x v="2"/>
    <m/>
    <x v="1"/>
  </r>
  <r>
    <x v="856"/>
    <x v="9"/>
    <x v="2"/>
    <m/>
    <x v="1"/>
  </r>
  <r>
    <x v="428"/>
    <x v="9"/>
    <x v="2"/>
    <m/>
    <x v="1"/>
  </r>
  <r>
    <x v="4931"/>
    <x v="9"/>
    <x v="2"/>
    <m/>
    <x v="1"/>
  </r>
  <r>
    <x v="738"/>
    <x v="1"/>
    <x v="2"/>
    <m/>
    <x v="1"/>
  </r>
  <r>
    <x v="1251"/>
    <x v="3"/>
    <x v="0"/>
    <n v="6.6"/>
    <x v="1"/>
  </r>
  <r>
    <x v="806"/>
    <x v="3"/>
    <x v="0"/>
    <n v="6.6"/>
    <x v="1"/>
  </r>
  <r>
    <x v="506"/>
    <x v="3"/>
    <x v="0"/>
    <n v="6.6"/>
    <x v="1"/>
  </r>
  <r>
    <x v="3821"/>
    <x v="3"/>
    <x v="0"/>
    <n v="6.6"/>
    <x v="1"/>
  </r>
  <r>
    <x v="4932"/>
    <x v="0"/>
    <x v="1"/>
    <m/>
    <x v="1"/>
  </r>
  <r>
    <x v="4933"/>
    <x v="0"/>
    <x v="1"/>
    <m/>
    <x v="1"/>
  </r>
  <r>
    <x v="4934"/>
    <x v="0"/>
    <x v="1"/>
    <m/>
    <x v="1"/>
  </r>
  <r>
    <x v="4935"/>
    <x v="0"/>
    <x v="1"/>
    <m/>
    <x v="1"/>
  </r>
  <r>
    <x v="4936"/>
    <x v="0"/>
    <x v="0"/>
    <m/>
    <x v="1"/>
  </r>
  <r>
    <x v="4937"/>
    <x v="0"/>
    <x v="0"/>
    <m/>
    <x v="1"/>
  </r>
  <r>
    <x v="4938"/>
    <x v="0"/>
    <x v="0"/>
    <m/>
    <x v="1"/>
  </r>
  <r>
    <x v="4939"/>
    <x v="0"/>
    <x v="0"/>
    <m/>
    <x v="1"/>
  </r>
  <r>
    <x v="4652"/>
    <x v="0"/>
    <x v="1"/>
    <m/>
    <x v="1"/>
  </r>
  <r>
    <x v="3005"/>
    <x v="0"/>
    <x v="1"/>
    <m/>
    <x v="1"/>
  </r>
  <r>
    <x v="3742"/>
    <x v="0"/>
    <x v="1"/>
    <m/>
    <x v="1"/>
  </r>
  <r>
    <x v="738"/>
    <x v="11"/>
    <x v="2"/>
    <m/>
    <x v="1"/>
  </r>
  <r>
    <x v="320"/>
    <x v="7"/>
    <x v="2"/>
    <m/>
    <x v="1"/>
  </r>
  <r>
    <x v="1902"/>
    <x v="7"/>
    <x v="2"/>
    <m/>
    <x v="1"/>
  </r>
  <r>
    <x v="4940"/>
    <x v="7"/>
    <x v="2"/>
    <m/>
    <x v="1"/>
  </r>
  <r>
    <x v="4350"/>
    <x v="7"/>
    <x v="2"/>
    <m/>
    <x v="1"/>
  </r>
  <r>
    <x v="738"/>
    <x v="3"/>
    <x v="1"/>
    <m/>
    <x v="1"/>
  </r>
  <r>
    <x v="4941"/>
    <x v="0"/>
    <x v="2"/>
    <m/>
    <x v="1"/>
  </r>
  <r>
    <x v="4942"/>
    <x v="0"/>
    <x v="2"/>
    <m/>
    <x v="1"/>
  </r>
  <r>
    <x v="4943"/>
    <x v="0"/>
    <x v="2"/>
    <m/>
    <x v="1"/>
  </r>
  <r>
    <x v="4140"/>
    <x v="0"/>
    <x v="2"/>
    <m/>
    <x v="1"/>
  </r>
  <r>
    <x v="738"/>
    <x v="0"/>
    <x v="1"/>
    <m/>
    <x v="1"/>
  </r>
  <r>
    <x v="738"/>
    <x v="1"/>
    <x v="1"/>
    <m/>
    <x v="1"/>
  </r>
  <r>
    <x v="597"/>
    <x v="0"/>
    <x v="1"/>
    <m/>
    <x v="1"/>
  </r>
  <r>
    <x v="4944"/>
    <x v="0"/>
    <x v="1"/>
    <m/>
    <x v="1"/>
  </r>
  <r>
    <x v="2190"/>
    <x v="0"/>
    <x v="1"/>
    <m/>
    <x v="1"/>
  </r>
  <r>
    <x v="4945"/>
    <x v="0"/>
    <x v="1"/>
    <m/>
    <x v="1"/>
  </r>
  <r>
    <x v="4092"/>
    <x v="1"/>
    <x v="2"/>
    <m/>
    <x v="1"/>
  </r>
  <r>
    <x v="565"/>
    <x v="4"/>
    <x v="0"/>
    <m/>
    <x v="1"/>
  </r>
  <r>
    <x v="468"/>
    <x v="4"/>
    <x v="0"/>
    <m/>
    <x v="1"/>
  </r>
  <r>
    <x v="721"/>
    <x v="4"/>
    <x v="0"/>
    <m/>
    <x v="1"/>
  </r>
  <r>
    <x v="1502"/>
    <x v="4"/>
    <x v="0"/>
    <m/>
    <x v="1"/>
  </r>
  <r>
    <x v="4946"/>
    <x v="0"/>
    <x v="1"/>
    <m/>
    <x v="1"/>
  </r>
  <r>
    <x v="4947"/>
    <x v="0"/>
    <x v="1"/>
    <m/>
    <x v="1"/>
  </r>
  <r>
    <x v="1493"/>
    <x v="5"/>
    <x v="2"/>
    <m/>
    <x v="1"/>
  </r>
  <r>
    <x v="2734"/>
    <x v="5"/>
    <x v="2"/>
    <m/>
    <x v="1"/>
  </r>
  <r>
    <x v="25"/>
    <x v="5"/>
    <x v="2"/>
    <m/>
    <x v="1"/>
  </r>
  <r>
    <x v="1008"/>
    <x v="5"/>
    <x v="2"/>
    <m/>
    <x v="1"/>
  </r>
  <r>
    <x v="738"/>
    <x v="1"/>
    <x v="2"/>
    <m/>
    <x v="1"/>
  </r>
  <r>
    <x v="4948"/>
    <x v="0"/>
    <x v="1"/>
    <n v="8.6999999999999993"/>
    <x v="1"/>
  </r>
  <r>
    <x v="4949"/>
    <x v="0"/>
    <x v="1"/>
    <n v="8.6999999999999993"/>
    <x v="1"/>
  </r>
  <r>
    <x v="4950"/>
    <x v="0"/>
    <x v="1"/>
    <n v="8.6999999999999993"/>
    <x v="1"/>
  </r>
  <r>
    <x v="4951"/>
    <x v="0"/>
    <x v="1"/>
    <n v="8.6999999999999993"/>
    <x v="1"/>
  </r>
  <r>
    <x v="4952"/>
    <x v="1"/>
    <x v="2"/>
    <m/>
    <x v="1"/>
  </r>
  <r>
    <x v="1408"/>
    <x v="1"/>
    <x v="2"/>
    <m/>
    <x v="1"/>
  </r>
  <r>
    <x v="531"/>
    <x v="1"/>
    <x v="2"/>
    <m/>
    <x v="1"/>
  </r>
  <r>
    <x v="455"/>
    <x v="0"/>
    <x v="2"/>
    <m/>
    <x v="1"/>
  </r>
  <r>
    <x v="91"/>
    <x v="0"/>
    <x v="2"/>
    <m/>
    <x v="1"/>
  </r>
  <r>
    <x v="381"/>
    <x v="0"/>
    <x v="2"/>
    <m/>
    <x v="1"/>
  </r>
  <r>
    <x v="750"/>
    <x v="0"/>
    <x v="2"/>
    <m/>
    <x v="1"/>
  </r>
  <r>
    <x v="766"/>
    <x v="2"/>
    <x v="0"/>
    <n v="7.7"/>
    <x v="1"/>
  </r>
  <r>
    <x v="627"/>
    <x v="2"/>
    <x v="0"/>
    <n v="7.7"/>
    <x v="1"/>
  </r>
  <r>
    <x v="1460"/>
    <x v="2"/>
    <x v="0"/>
    <n v="7.7"/>
    <x v="1"/>
  </r>
  <r>
    <x v="3649"/>
    <x v="2"/>
    <x v="0"/>
    <n v="7.7"/>
    <x v="1"/>
  </r>
  <r>
    <x v="4953"/>
    <x v="0"/>
    <x v="2"/>
    <m/>
    <x v="1"/>
  </r>
  <r>
    <x v="4954"/>
    <x v="0"/>
    <x v="2"/>
    <m/>
    <x v="1"/>
  </r>
  <r>
    <x v="738"/>
    <x v="0"/>
    <x v="2"/>
    <m/>
    <x v="1"/>
  </r>
  <r>
    <x v="738"/>
    <x v="0"/>
    <x v="1"/>
    <m/>
    <x v="1"/>
  </r>
  <r>
    <x v="4955"/>
    <x v="3"/>
    <x v="1"/>
    <m/>
    <x v="1"/>
  </r>
  <r>
    <x v="4956"/>
    <x v="3"/>
    <x v="1"/>
    <m/>
    <x v="1"/>
  </r>
  <r>
    <x v="4957"/>
    <x v="3"/>
    <x v="1"/>
    <m/>
    <x v="1"/>
  </r>
  <r>
    <x v="4958"/>
    <x v="3"/>
    <x v="1"/>
    <m/>
    <x v="1"/>
  </r>
  <r>
    <x v="992"/>
    <x v="9"/>
    <x v="2"/>
    <m/>
    <x v="1"/>
  </r>
  <r>
    <x v="1269"/>
    <x v="9"/>
    <x v="2"/>
    <m/>
    <x v="1"/>
  </r>
  <r>
    <x v="4959"/>
    <x v="9"/>
    <x v="2"/>
    <m/>
    <x v="1"/>
  </r>
  <r>
    <x v="4960"/>
    <x v="9"/>
    <x v="2"/>
    <m/>
    <x v="1"/>
  </r>
  <r>
    <x v="3726"/>
    <x v="7"/>
    <x v="2"/>
    <m/>
    <x v="1"/>
  </r>
  <r>
    <x v="4743"/>
    <x v="7"/>
    <x v="2"/>
    <m/>
    <x v="1"/>
  </r>
  <r>
    <x v="3728"/>
    <x v="7"/>
    <x v="2"/>
    <m/>
    <x v="1"/>
  </r>
  <r>
    <x v="4961"/>
    <x v="7"/>
    <x v="2"/>
    <m/>
    <x v="1"/>
  </r>
  <r>
    <x v="2783"/>
    <x v="9"/>
    <x v="0"/>
    <m/>
    <x v="1"/>
  </r>
  <r>
    <x v="3952"/>
    <x v="9"/>
    <x v="0"/>
    <m/>
    <x v="1"/>
  </r>
  <r>
    <x v="992"/>
    <x v="9"/>
    <x v="0"/>
    <m/>
    <x v="1"/>
  </r>
  <r>
    <x v="3448"/>
    <x v="9"/>
    <x v="0"/>
    <m/>
    <x v="1"/>
  </r>
  <r>
    <x v="738"/>
    <x v="0"/>
    <x v="2"/>
    <m/>
    <x v="1"/>
  </r>
  <r>
    <x v="738"/>
    <x v="0"/>
    <x v="1"/>
    <m/>
    <x v="1"/>
  </r>
  <r>
    <x v="1270"/>
    <x v="9"/>
    <x v="2"/>
    <m/>
    <x v="1"/>
  </r>
  <r>
    <x v="4962"/>
    <x v="9"/>
    <x v="2"/>
    <m/>
    <x v="1"/>
  </r>
  <r>
    <x v="4963"/>
    <x v="9"/>
    <x v="2"/>
    <m/>
    <x v="1"/>
  </r>
  <r>
    <x v="4964"/>
    <x v="9"/>
    <x v="2"/>
    <m/>
    <x v="1"/>
  </r>
  <r>
    <x v="738"/>
    <x v="0"/>
    <x v="2"/>
    <m/>
    <x v="1"/>
  </r>
  <r>
    <x v="4965"/>
    <x v="0"/>
    <x v="0"/>
    <m/>
    <x v="1"/>
  </r>
  <r>
    <x v="4966"/>
    <x v="0"/>
    <x v="0"/>
    <m/>
    <x v="1"/>
  </r>
  <r>
    <x v="4967"/>
    <x v="0"/>
    <x v="0"/>
    <m/>
    <x v="1"/>
  </r>
  <r>
    <x v="4968"/>
    <x v="0"/>
    <x v="0"/>
    <m/>
    <x v="1"/>
  </r>
  <r>
    <x v="738"/>
    <x v="0"/>
    <x v="1"/>
    <m/>
    <x v="1"/>
  </r>
  <r>
    <x v="3501"/>
    <x v="6"/>
    <x v="2"/>
    <m/>
    <x v="1"/>
  </r>
  <r>
    <x v="3502"/>
    <x v="6"/>
    <x v="2"/>
    <m/>
    <x v="1"/>
  </r>
  <r>
    <x v="1048"/>
    <x v="6"/>
    <x v="2"/>
    <m/>
    <x v="1"/>
  </r>
  <r>
    <x v="3503"/>
    <x v="6"/>
    <x v="2"/>
    <m/>
    <x v="1"/>
  </r>
  <r>
    <x v="3440"/>
    <x v="1"/>
    <x v="2"/>
    <m/>
    <x v="1"/>
  </r>
  <r>
    <x v="4969"/>
    <x v="0"/>
    <x v="1"/>
    <m/>
    <x v="1"/>
  </r>
  <r>
    <x v="793"/>
    <x v="0"/>
    <x v="1"/>
    <m/>
    <x v="1"/>
  </r>
  <r>
    <x v="738"/>
    <x v="3"/>
    <x v="1"/>
    <m/>
    <x v="1"/>
  </r>
  <r>
    <x v="4970"/>
    <x v="1"/>
    <x v="2"/>
    <m/>
    <x v="1"/>
  </r>
  <r>
    <x v="2397"/>
    <x v="1"/>
    <x v="2"/>
    <m/>
    <x v="1"/>
  </r>
  <r>
    <x v="4971"/>
    <x v="0"/>
    <x v="2"/>
    <m/>
    <x v="1"/>
  </r>
  <r>
    <x v="3310"/>
    <x v="0"/>
    <x v="2"/>
    <m/>
    <x v="1"/>
  </r>
  <r>
    <x v="4972"/>
    <x v="0"/>
    <x v="2"/>
    <m/>
    <x v="1"/>
  </r>
  <r>
    <x v="4973"/>
    <x v="0"/>
    <x v="2"/>
    <m/>
    <x v="1"/>
  </r>
  <r>
    <x v="4974"/>
    <x v="0"/>
    <x v="1"/>
    <m/>
    <x v="1"/>
  </r>
  <r>
    <x v="4975"/>
    <x v="0"/>
    <x v="1"/>
    <m/>
    <x v="1"/>
  </r>
  <r>
    <x v="4976"/>
    <x v="0"/>
    <x v="1"/>
    <m/>
    <x v="1"/>
  </r>
  <r>
    <x v="4977"/>
    <x v="0"/>
    <x v="1"/>
    <m/>
    <x v="1"/>
  </r>
  <r>
    <x v="738"/>
    <x v="0"/>
    <x v="1"/>
    <m/>
    <x v="1"/>
  </r>
  <r>
    <x v="4978"/>
    <x v="0"/>
    <x v="1"/>
    <m/>
    <x v="1"/>
  </r>
  <r>
    <x v="4979"/>
    <x v="0"/>
    <x v="1"/>
    <m/>
    <x v="1"/>
  </r>
  <r>
    <x v="738"/>
    <x v="1"/>
    <x v="1"/>
    <m/>
    <x v="1"/>
  </r>
  <r>
    <x v="4980"/>
    <x v="0"/>
    <x v="1"/>
    <n v="8.8000000000000007"/>
    <x v="1"/>
  </r>
  <r>
    <x v="4981"/>
    <x v="0"/>
    <x v="1"/>
    <n v="8.8000000000000007"/>
    <x v="1"/>
  </r>
  <r>
    <x v="4982"/>
    <x v="0"/>
    <x v="1"/>
    <n v="8.8000000000000007"/>
    <x v="1"/>
  </r>
  <r>
    <x v="4983"/>
    <x v="8"/>
    <x v="2"/>
    <m/>
    <x v="1"/>
  </r>
  <r>
    <x v="4984"/>
    <x v="8"/>
    <x v="2"/>
    <m/>
    <x v="1"/>
  </r>
  <r>
    <x v="4985"/>
    <x v="8"/>
    <x v="2"/>
    <m/>
    <x v="1"/>
  </r>
  <r>
    <x v="4986"/>
    <x v="8"/>
    <x v="2"/>
    <m/>
    <x v="1"/>
  </r>
  <r>
    <x v="4987"/>
    <x v="0"/>
    <x v="1"/>
    <m/>
    <x v="1"/>
  </r>
  <r>
    <x v="4988"/>
    <x v="1"/>
    <x v="1"/>
    <m/>
    <x v="1"/>
  </r>
  <r>
    <x v="4989"/>
    <x v="1"/>
    <x v="1"/>
    <m/>
    <x v="1"/>
  </r>
  <r>
    <x v="2399"/>
    <x v="1"/>
    <x v="1"/>
    <m/>
    <x v="1"/>
  </r>
  <r>
    <x v="4990"/>
    <x v="1"/>
    <x v="1"/>
    <m/>
    <x v="1"/>
  </r>
  <r>
    <x v="1639"/>
    <x v="1"/>
    <x v="1"/>
    <m/>
    <x v="1"/>
  </r>
  <r>
    <x v="3544"/>
    <x v="1"/>
    <x v="1"/>
    <m/>
    <x v="1"/>
  </r>
  <r>
    <x v="4124"/>
    <x v="0"/>
    <x v="1"/>
    <m/>
    <x v="1"/>
  </r>
  <r>
    <x v="4991"/>
    <x v="0"/>
    <x v="1"/>
    <m/>
    <x v="1"/>
  </r>
  <r>
    <x v="738"/>
    <x v="0"/>
    <x v="2"/>
    <m/>
    <x v="1"/>
  </r>
  <r>
    <x v="4992"/>
    <x v="1"/>
    <x v="1"/>
    <m/>
    <x v="1"/>
  </r>
  <r>
    <x v="4993"/>
    <x v="1"/>
    <x v="1"/>
    <m/>
    <x v="1"/>
  </r>
  <r>
    <x v="4994"/>
    <x v="1"/>
    <x v="1"/>
    <m/>
    <x v="1"/>
  </r>
  <r>
    <x v="4995"/>
    <x v="1"/>
    <x v="1"/>
    <m/>
    <x v="1"/>
  </r>
  <r>
    <x v="738"/>
    <x v="0"/>
    <x v="1"/>
    <m/>
    <x v="1"/>
  </r>
  <r>
    <x v="738"/>
    <x v="0"/>
    <x v="1"/>
    <m/>
    <x v="1"/>
  </r>
  <r>
    <x v="3942"/>
    <x v="2"/>
    <x v="0"/>
    <m/>
    <x v="1"/>
  </r>
  <r>
    <x v="4996"/>
    <x v="2"/>
    <x v="0"/>
    <m/>
    <x v="1"/>
  </r>
  <r>
    <x v="1744"/>
    <x v="2"/>
    <x v="0"/>
    <m/>
    <x v="1"/>
  </r>
  <r>
    <x v="1270"/>
    <x v="2"/>
    <x v="0"/>
    <m/>
    <x v="1"/>
  </r>
  <r>
    <x v="3700"/>
    <x v="1"/>
    <x v="2"/>
    <m/>
    <x v="1"/>
  </r>
  <r>
    <x v="3282"/>
    <x v="1"/>
    <x v="2"/>
    <m/>
    <x v="1"/>
  </r>
  <r>
    <x v="4921"/>
    <x v="0"/>
    <x v="1"/>
    <m/>
    <x v="1"/>
  </r>
  <r>
    <x v="4971"/>
    <x v="0"/>
    <x v="1"/>
    <m/>
    <x v="1"/>
  </r>
  <r>
    <x v="4919"/>
    <x v="0"/>
    <x v="1"/>
    <m/>
    <x v="1"/>
  </r>
  <r>
    <x v="4997"/>
    <x v="0"/>
    <x v="1"/>
    <m/>
    <x v="1"/>
  </r>
  <r>
    <x v="4998"/>
    <x v="1"/>
    <x v="2"/>
    <m/>
    <x v="1"/>
  </r>
  <r>
    <x v="1582"/>
    <x v="1"/>
    <x v="2"/>
    <m/>
    <x v="1"/>
  </r>
  <r>
    <x v="275"/>
    <x v="1"/>
    <x v="2"/>
    <m/>
    <x v="1"/>
  </r>
  <r>
    <x v="2621"/>
    <x v="1"/>
    <x v="1"/>
    <m/>
    <x v="1"/>
  </r>
  <r>
    <x v="4999"/>
    <x v="1"/>
    <x v="1"/>
    <m/>
    <x v="1"/>
  </r>
  <r>
    <x v="5000"/>
    <x v="1"/>
    <x v="1"/>
    <m/>
    <x v="1"/>
  </r>
  <r>
    <x v="738"/>
    <x v="0"/>
    <x v="1"/>
    <m/>
    <x v="1"/>
  </r>
  <r>
    <x v="5001"/>
    <x v="0"/>
    <x v="1"/>
    <m/>
    <x v="1"/>
  </r>
  <r>
    <x v="5002"/>
    <x v="0"/>
    <x v="1"/>
    <m/>
    <x v="1"/>
  </r>
  <r>
    <x v="5003"/>
    <x v="0"/>
    <x v="1"/>
    <m/>
    <x v="1"/>
  </r>
  <r>
    <x v="5004"/>
    <x v="0"/>
    <x v="1"/>
    <m/>
    <x v="1"/>
  </r>
  <r>
    <x v="3998"/>
    <x v="0"/>
    <x v="1"/>
    <m/>
    <x v="1"/>
  </r>
  <r>
    <x v="3560"/>
    <x v="0"/>
    <x v="1"/>
    <m/>
    <x v="1"/>
  </r>
  <r>
    <x v="738"/>
    <x v="1"/>
    <x v="1"/>
    <m/>
    <x v="1"/>
  </r>
  <r>
    <x v="5005"/>
    <x v="0"/>
    <x v="1"/>
    <m/>
    <x v="1"/>
  </r>
  <r>
    <x v="5006"/>
    <x v="0"/>
    <x v="1"/>
    <m/>
    <x v="1"/>
  </r>
  <r>
    <x v="5007"/>
    <x v="0"/>
    <x v="1"/>
    <m/>
    <x v="1"/>
  </r>
  <r>
    <x v="5008"/>
    <x v="0"/>
    <x v="1"/>
    <m/>
    <x v="1"/>
  </r>
  <r>
    <x v="738"/>
    <x v="0"/>
    <x v="2"/>
    <m/>
    <x v="1"/>
  </r>
  <r>
    <x v="5009"/>
    <x v="0"/>
    <x v="1"/>
    <m/>
    <x v="1"/>
  </r>
  <r>
    <x v="3440"/>
    <x v="1"/>
    <x v="2"/>
    <m/>
    <x v="1"/>
  </r>
  <r>
    <x v="269"/>
    <x v="1"/>
    <x v="2"/>
    <m/>
    <x v="1"/>
  </r>
  <r>
    <x v="5010"/>
    <x v="1"/>
    <x v="2"/>
    <m/>
    <x v="1"/>
  </r>
  <r>
    <x v="5011"/>
    <x v="1"/>
    <x v="2"/>
    <m/>
    <x v="1"/>
  </r>
  <r>
    <x v="738"/>
    <x v="3"/>
    <x v="1"/>
    <m/>
    <x v="1"/>
  </r>
  <r>
    <x v="453"/>
    <x v="5"/>
    <x v="2"/>
    <m/>
    <x v="1"/>
  </r>
  <r>
    <x v="4784"/>
    <x v="5"/>
    <x v="2"/>
    <m/>
    <x v="1"/>
  </r>
  <r>
    <x v="478"/>
    <x v="5"/>
    <x v="2"/>
    <m/>
    <x v="1"/>
  </r>
  <r>
    <x v="5012"/>
    <x v="5"/>
    <x v="2"/>
    <m/>
    <x v="1"/>
  </r>
  <r>
    <x v="5013"/>
    <x v="8"/>
    <x v="2"/>
    <m/>
    <x v="1"/>
  </r>
  <r>
    <x v="5014"/>
    <x v="8"/>
    <x v="2"/>
    <m/>
    <x v="1"/>
  </r>
  <r>
    <x v="5015"/>
    <x v="8"/>
    <x v="2"/>
    <m/>
    <x v="1"/>
  </r>
  <r>
    <x v="5016"/>
    <x v="8"/>
    <x v="2"/>
    <m/>
    <x v="1"/>
  </r>
  <r>
    <x v="2945"/>
    <x v="0"/>
    <x v="1"/>
    <m/>
    <x v="1"/>
  </r>
  <r>
    <x v="5017"/>
    <x v="0"/>
    <x v="1"/>
    <m/>
    <x v="1"/>
  </r>
  <r>
    <x v="1214"/>
    <x v="3"/>
    <x v="2"/>
    <m/>
    <x v="1"/>
  </r>
  <r>
    <x v="5018"/>
    <x v="3"/>
    <x v="2"/>
    <m/>
    <x v="1"/>
  </r>
  <r>
    <x v="385"/>
    <x v="3"/>
    <x v="2"/>
    <m/>
    <x v="1"/>
  </r>
  <r>
    <x v="722"/>
    <x v="3"/>
    <x v="2"/>
    <m/>
    <x v="1"/>
  </r>
  <r>
    <x v="1794"/>
    <x v="6"/>
    <x v="2"/>
    <m/>
    <x v="1"/>
  </r>
  <r>
    <x v="3185"/>
    <x v="6"/>
    <x v="2"/>
    <m/>
    <x v="1"/>
  </r>
  <r>
    <x v="738"/>
    <x v="0"/>
    <x v="2"/>
    <m/>
    <x v="1"/>
  </r>
  <r>
    <x v="738"/>
    <x v="0"/>
    <x v="1"/>
    <m/>
    <x v="1"/>
  </r>
  <r>
    <x v="5019"/>
    <x v="0"/>
    <x v="2"/>
    <m/>
    <x v="1"/>
  </r>
  <r>
    <x v="5020"/>
    <x v="0"/>
    <x v="2"/>
    <m/>
    <x v="1"/>
  </r>
  <r>
    <x v="738"/>
    <x v="0"/>
    <x v="1"/>
    <m/>
    <x v="1"/>
  </r>
  <r>
    <x v="5021"/>
    <x v="0"/>
    <x v="1"/>
    <m/>
    <x v="1"/>
  </r>
  <r>
    <x v="5022"/>
    <x v="0"/>
    <x v="1"/>
    <m/>
    <x v="1"/>
  </r>
  <r>
    <x v="5023"/>
    <x v="0"/>
    <x v="1"/>
    <m/>
    <x v="1"/>
  </r>
  <r>
    <x v="5024"/>
    <x v="0"/>
    <x v="1"/>
    <m/>
    <x v="1"/>
  </r>
  <r>
    <x v="738"/>
    <x v="0"/>
    <x v="1"/>
    <m/>
    <x v="1"/>
  </r>
  <r>
    <x v="1306"/>
    <x v="0"/>
    <x v="1"/>
    <n v="7.6"/>
    <x v="1"/>
  </r>
  <r>
    <x v="3696"/>
    <x v="0"/>
    <x v="1"/>
    <n v="7.6"/>
    <x v="1"/>
  </r>
  <r>
    <x v="5025"/>
    <x v="0"/>
    <x v="1"/>
    <n v="7.6"/>
    <x v="1"/>
  </r>
  <r>
    <x v="247"/>
    <x v="0"/>
    <x v="1"/>
    <n v="7.6"/>
    <x v="1"/>
  </r>
  <r>
    <x v="5026"/>
    <x v="0"/>
    <x v="2"/>
    <m/>
    <x v="1"/>
  </r>
  <r>
    <x v="5027"/>
    <x v="0"/>
    <x v="2"/>
    <m/>
    <x v="1"/>
  </r>
  <r>
    <x v="5028"/>
    <x v="0"/>
    <x v="2"/>
    <m/>
    <x v="1"/>
  </r>
  <r>
    <x v="5029"/>
    <x v="0"/>
    <x v="2"/>
    <m/>
    <x v="1"/>
  </r>
  <r>
    <x v="565"/>
    <x v="7"/>
    <x v="2"/>
    <m/>
    <x v="1"/>
  </r>
  <r>
    <x v="3753"/>
    <x v="7"/>
    <x v="2"/>
    <m/>
    <x v="1"/>
  </r>
  <r>
    <x v="5030"/>
    <x v="7"/>
    <x v="2"/>
    <m/>
    <x v="1"/>
  </r>
  <r>
    <x v="3262"/>
    <x v="7"/>
    <x v="2"/>
    <m/>
    <x v="1"/>
  </r>
  <r>
    <x v="5031"/>
    <x v="1"/>
    <x v="1"/>
    <m/>
    <x v="1"/>
  </r>
  <r>
    <x v="4564"/>
    <x v="1"/>
    <x v="1"/>
    <m/>
    <x v="1"/>
  </r>
  <r>
    <x v="5032"/>
    <x v="1"/>
    <x v="1"/>
    <m/>
    <x v="1"/>
  </r>
  <r>
    <x v="5033"/>
    <x v="1"/>
    <x v="1"/>
    <m/>
    <x v="1"/>
  </r>
  <r>
    <x v="738"/>
    <x v="0"/>
    <x v="2"/>
    <m/>
    <x v="1"/>
  </r>
  <r>
    <x v="356"/>
    <x v="0"/>
    <x v="1"/>
    <n v="6.9"/>
    <x v="1"/>
  </r>
  <r>
    <x v="2964"/>
    <x v="0"/>
    <x v="1"/>
    <n v="6.9"/>
    <x v="1"/>
  </r>
  <r>
    <x v="909"/>
    <x v="0"/>
    <x v="1"/>
    <n v="6.9"/>
    <x v="1"/>
  </r>
  <r>
    <x v="330"/>
    <x v="0"/>
    <x v="1"/>
    <n v="6.9"/>
    <x v="1"/>
  </r>
  <r>
    <x v="5034"/>
    <x v="2"/>
    <x v="0"/>
    <m/>
    <x v="1"/>
  </r>
  <r>
    <x v="2597"/>
    <x v="2"/>
    <x v="0"/>
    <m/>
    <x v="1"/>
  </r>
  <r>
    <x v="5035"/>
    <x v="2"/>
    <x v="0"/>
    <m/>
    <x v="1"/>
  </r>
  <r>
    <x v="5036"/>
    <x v="2"/>
    <x v="0"/>
    <m/>
    <x v="1"/>
  </r>
  <r>
    <x v="738"/>
    <x v="0"/>
    <x v="1"/>
    <m/>
    <x v="1"/>
  </r>
  <r>
    <x v="1700"/>
    <x v="1"/>
    <x v="1"/>
    <m/>
    <x v="1"/>
  </r>
  <r>
    <x v="5037"/>
    <x v="1"/>
    <x v="1"/>
    <m/>
    <x v="1"/>
  </r>
  <r>
    <x v="5038"/>
    <x v="1"/>
    <x v="1"/>
    <m/>
    <x v="1"/>
  </r>
  <r>
    <x v="5039"/>
    <x v="0"/>
    <x v="1"/>
    <m/>
    <x v="1"/>
  </r>
  <r>
    <x v="5040"/>
    <x v="0"/>
    <x v="1"/>
    <m/>
    <x v="1"/>
  </r>
  <r>
    <x v="1031"/>
    <x v="0"/>
    <x v="1"/>
    <m/>
    <x v="1"/>
  </r>
  <r>
    <x v="5041"/>
    <x v="0"/>
    <x v="1"/>
    <m/>
    <x v="1"/>
  </r>
  <r>
    <x v="2653"/>
    <x v="1"/>
    <x v="1"/>
    <m/>
    <x v="1"/>
  </r>
  <r>
    <x v="5042"/>
    <x v="1"/>
    <x v="1"/>
    <m/>
    <x v="1"/>
  </r>
  <r>
    <x v="5043"/>
    <x v="1"/>
    <x v="1"/>
    <m/>
    <x v="1"/>
  </r>
  <r>
    <x v="5044"/>
    <x v="1"/>
    <x v="1"/>
    <m/>
    <x v="1"/>
  </r>
  <r>
    <x v="738"/>
    <x v="0"/>
    <x v="1"/>
    <m/>
    <x v="1"/>
  </r>
  <r>
    <x v="738"/>
    <x v="0"/>
    <x v="0"/>
    <n v="7.2"/>
    <x v="1"/>
  </r>
  <r>
    <x v="738"/>
    <x v="0"/>
    <x v="1"/>
    <m/>
    <x v="1"/>
  </r>
  <r>
    <x v="626"/>
    <x v="7"/>
    <x v="2"/>
    <m/>
    <x v="1"/>
  </r>
  <r>
    <x v="3673"/>
    <x v="7"/>
    <x v="2"/>
    <m/>
    <x v="1"/>
  </r>
  <r>
    <x v="560"/>
    <x v="7"/>
    <x v="2"/>
    <m/>
    <x v="1"/>
  </r>
  <r>
    <x v="1268"/>
    <x v="7"/>
    <x v="2"/>
    <m/>
    <x v="1"/>
  </r>
  <r>
    <x v="5045"/>
    <x v="1"/>
    <x v="1"/>
    <m/>
    <x v="1"/>
  </r>
  <r>
    <x v="5046"/>
    <x v="1"/>
    <x v="1"/>
    <m/>
    <x v="1"/>
  </r>
  <r>
    <x v="5047"/>
    <x v="1"/>
    <x v="1"/>
    <m/>
    <x v="1"/>
  </r>
  <r>
    <x v="1929"/>
    <x v="5"/>
    <x v="0"/>
    <m/>
    <x v="1"/>
  </r>
  <r>
    <x v="5048"/>
    <x v="5"/>
    <x v="0"/>
    <m/>
    <x v="1"/>
  </r>
  <r>
    <x v="5049"/>
    <x v="5"/>
    <x v="0"/>
    <m/>
    <x v="1"/>
  </r>
  <r>
    <x v="2394"/>
    <x v="5"/>
    <x v="0"/>
    <m/>
    <x v="1"/>
  </r>
  <r>
    <x v="5050"/>
    <x v="2"/>
    <x v="0"/>
    <m/>
    <x v="1"/>
  </r>
  <r>
    <x v="5051"/>
    <x v="2"/>
    <x v="0"/>
    <m/>
    <x v="1"/>
  </r>
  <r>
    <x v="559"/>
    <x v="2"/>
    <x v="0"/>
    <m/>
    <x v="1"/>
  </r>
  <r>
    <x v="1152"/>
    <x v="2"/>
    <x v="0"/>
    <m/>
    <x v="1"/>
  </r>
  <r>
    <x v="584"/>
    <x v="1"/>
    <x v="0"/>
    <m/>
    <x v="1"/>
  </r>
  <r>
    <x v="1852"/>
    <x v="1"/>
    <x v="0"/>
    <m/>
    <x v="1"/>
  </r>
  <r>
    <x v="386"/>
    <x v="1"/>
    <x v="0"/>
    <m/>
    <x v="1"/>
  </r>
  <r>
    <x v="5052"/>
    <x v="1"/>
    <x v="0"/>
    <m/>
    <x v="1"/>
  </r>
  <r>
    <x v="5053"/>
    <x v="2"/>
    <x v="2"/>
    <m/>
    <x v="1"/>
  </r>
  <r>
    <x v="884"/>
    <x v="2"/>
    <x v="2"/>
    <m/>
    <x v="1"/>
  </r>
  <r>
    <x v="2174"/>
    <x v="2"/>
    <x v="2"/>
    <m/>
    <x v="1"/>
  </r>
  <r>
    <x v="139"/>
    <x v="2"/>
    <x v="2"/>
    <m/>
    <x v="1"/>
  </r>
  <r>
    <x v="5054"/>
    <x v="0"/>
    <x v="2"/>
    <m/>
    <x v="1"/>
  </r>
  <r>
    <x v="5055"/>
    <x v="0"/>
    <x v="2"/>
    <m/>
    <x v="1"/>
  </r>
  <r>
    <x v="5056"/>
    <x v="0"/>
    <x v="2"/>
    <m/>
    <x v="1"/>
  </r>
  <r>
    <x v="5057"/>
    <x v="0"/>
    <x v="2"/>
    <m/>
    <x v="1"/>
  </r>
  <r>
    <x v="5058"/>
    <x v="0"/>
    <x v="2"/>
    <n v="8.4"/>
    <x v="1"/>
  </r>
  <r>
    <x v="2268"/>
    <x v="0"/>
    <x v="2"/>
    <n v="8.4"/>
    <x v="1"/>
  </r>
  <r>
    <x v="139"/>
    <x v="0"/>
    <x v="2"/>
    <n v="8.4"/>
    <x v="1"/>
  </r>
  <r>
    <x v="766"/>
    <x v="0"/>
    <x v="2"/>
    <n v="8.4"/>
    <x v="1"/>
  </r>
  <r>
    <x v="2732"/>
    <x v="2"/>
    <x v="0"/>
    <m/>
    <x v="1"/>
  </r>
  <r>
    <x v="320"/>
    <x v="2"/>
    <x v="0"/>
    <m/>
    <x v="1"/>
  </r>
  <r>
    <x v="562"/>
    <x v="2"/>
    <x v="0"/>
    <m/>
    <x v="1"/>
  </r>
  <r>
    <x v="931"/>
    <x v="2"/>
    <x v="0"/>
    <m/>
    <x v="1"/>
  </r>
  <r>
    <x v="5059"/>
    <x v="1"/>
    <x v="1"/>
    <n v="5.5"/>
    <x v="1"/>
  </r>
  <r>
    <x v="5060"/>
    <x v="1"/>
    <x v="1"/>
    <n v="5.5"/>
    <x v="1"/>
  </r>
  <r>
    <x v="5061"/>
    <x v="1"/>
    <x v="1"/>
    <n v="5.5"/>
    <x v="1"/>
  </r>
  <r>
    <x v="5062"/>
    <x v="1"/>
    <x v="1"/>
    <n v="5.5"/>
    <x v="1"/>
  </r>
  <r>
    <x v="5063"/>
    <x v="0"/>
    <x v="1"/>
    <m/>
    <x v="1"/>
  </r>
  <r>
    <x v="5064"/>
    <x v="0"/>
    <x v="1"/>
    <m/>
    <x v="1"/>
  </r>
  <r>
    <x v="738"/>
    <x v="11"/>
    <x v="2"/>
    <m/>
    <x v="1"/>
  </r>
  <r>
    <x v="738"/>
    <x v="0"/>
    <x v="2"/>
    <m/>
    <x v="1"/>
  </r>
  <r>
    <x v="3714"/>
    <x v="11"/>
    <x v="2"/>
    <m/>
    <x v="1"/>
  </r>
  <r>
    <x v="4694"/>
    <x v="11"/>
    <x v="2"/>
    <m/>
    <x v="1"/>
  </r>
  <r>
    <x v="2110"/>
    <x v="11"/>
    <x v="2"/>
    <m/>
    <x v="1"/>
  </r>
  <r>
    <x v="104"/>
    <x v="0"/>
    <x v="1"/>
    <m/>
    <x v="1"/>
  </r>
  <r>
    <x v="2662"/>
    <x v="0"/>
    <x v="1"/>
    <m/>
    <x v="1"/>
  </r>
  <r>
    <x v="118"/>
    <x v="0"/>
    <x v="1"/>
    <m/>
    <x v="1"/>
  </r>
  <r>
    <x v="612"/>
    <x v="0"/>
    <x v="1"/>
    <m/>
    <x v="1"/>
  </r>
  <r>
    <x v="5065"/>
    <x v="8"/>
    <x v="2"/>
    <m/>
    <x v="1"/>
  </r>
  <r>
    <x v="5066"/>
    <x v="8"/>
    <x v="2"/>
    <m/>
    <x v="1"/>
  </r>
  <r>
    <x v="2322"/>
    <x v="8"/>
    <x v="2"/>
    <m/>
    <x v="1"/>
  </r>
  <r>
    <x v="4757"/>
    <x v="8"/>
    <x v="2"/>
    <m/>
    <x v="1"/>
  </r>
  <r>
    <x v="738"/>
    <x v="3"/>
    <x v="2"/>
    <m/>
    <x v="1"/>
  </r>
  <r>
    <x v="5067"/>
    <x v="0"/>
    <x v="1"/>
    <m/>
    <x v="1"/>
  </r>
  <r>
    <x v="5068"/>
    <x v="0"/>
    <x v="1"/>
    <m/>
    <x v="1"/>
  </r>
  <r>
    <x v="5069"/>
    <x v="0"/>
    <x v="1"/>
    <m/>
    <x v="1"/>
  </r>
  <r>
    <x v="2335"/>
    <x v="0"/>
    <x v="1"/>
    <m/>
    <x v="1"/>
  </r>
  <r>
    <x v="2249"/>
    <x v="0"/>
    <x v="1"/>
    <m/>
    <x v="1"/>
  </r>
  <r>
    <x v="738"/>
    <x v="0"/>
    <x v="1"/>
    <m/>
    <x v="1"/>
  </r>
  <r>
    <x v="5070"/>
    <x v="7"/>
    <x v="2"/>
    <m/>
    <x v="1"/>
  </r>
  <r>
    <x v="5071"/>
    <x v="7"/>
    <x v="2"/>
    <m/>
    <x v="1"/>
  </r>
  <r>
    <x v="5072"/>
    <x v="7"/>
    <x v="2"/>
    <m/>
    <x v="1"/>
  </r>
  <r>
    <x v="5073"/>
    <x v="7"/>
    <x v="2"/>
    <m/>
    <x v="1"/>
  </r>
  <r>
    <x v="4233"/>
    <x v="7"/>
    <x v="2"/>
    <m/>
    <x v="1"/>
  </r>
  <r>
    <x v="5074"/>
    <x v="7"/>
    <x v="2"/>
    <m/>
    <x v="1"/>
  </r>
  <r>
    <x v="397"/>
    <x v="7"/>
    <x v="2"/>
    <m/>
    <x v="1"/>
  </r>
  <r>
    <x v="738"/>
    <x v="1"/>
    <x v="2"/>
    <m/>
    <x v="1"/>
  </r>
  <r>
    <x v="992"/>
    <x v="5"/>
    <x v="0"/>
    <m/>
    <x v="1"/>
  </r>
  <r>
    <x v="994"/>
    <x v="5"/>
    <x v="0"/>
    <m/>
    <x v="1"/>
  </r>
  <r>
    <x v="878"/>
    <x v="5"/>
    <x v="0"/>
    <m/>
    <x v="1"/>
  </r>
  <r>
    <x v="5075"/>
    <x v="5"/>
    <x v="0"/>
    <m/>
    <x v="1"/>
  </r>
  <r>
    <x v="1364"/>
    <x v="0"/>
    <x v="0"/>
    <m/>
    <x v="1"/>
  </r>
  <r>
    <x v="1366"/>
    <x v="0"/>
    <x v="0"/>
    <m/>
    <x v="1"/>
  </r>
  <r>
    <x v="1367"/>
    <x v="0"/>
    <x v="0"/>
    <m/>
    <x v="1"/>
  </r>
  <r>
    <x v="5076"/>
    <x v="0"/>
    <x v="0"/>
    <m/>
    <x v="1"/>
  </r>
  <r>
    <x v="5077"/>
    <x v="0"/>
    <x v="1"/>
    <m/>
    <x v="1"/>
  </r>
  <r>
    <x v="5078"/>
    <x v="0"/>
    <x v="1"/>
    <m/>
    <x v="1"/>
  </r>
  <r>
    <x v="5079"/>
    <x v="0"/>
    <x v="1"/>
    <m/>
    <x v="1"/>
  </r>
  <r>
    <x v="5080"/>
    <x v="0"/>
    <x v="1"/>
    <m/>
    <x v="1"/>
  </r>
  <r>
    <x v="5081"/>
    <x v="0"/>
    <x v="1"/>
    <m/>
    <x v="1"/>
  </r>
  <r>
    <x v="5082"/>
    <x v="0"/>
    <x v="1"/>
    <m/>
    <x v="1"/>
  </r>
  <r>
    <x v="738"/>
    <x v="0"/>
    <x v="1"/>
    <m/>
    <x v="1"/>
  </r>
  <r>
    <x v="3985"/>
    <x v="0"/>
    <x v="1"/>
    <m/>
    <x v="1"/>
  </r>
  <r>
    <x v="738"/>
    <x v="0"/>
    <x v="1"/>
    <m/>
    <x v="1"/>
  </r>
  <r>
    <x v="738"/>
    <x v="3"/>
    <x v="1"/>
    <m/>
    <x v="1"/>
  </r>
  <r>
    <x v="5083"/>
    <x v="0"/>
    <x v="1"/>
    <m/>
    <x v="1"/>
  </r>
  <r>
    <x v="4697"/>
    <x v="0"/>
    <x v="1"/>
    <m/>
    <x v="1"/>
  </r>
  <r>
    <x v="5084"/>
    <x v="0"/>
    <x v="1"/>
    <m/>
    <x v="1"/>
  </r>
  <r>
    <x v="5085"/>
    <x v="0"/>
    <x v="1"/>
    <m/>
    <x v="1"/>
  </r>
  <r>
    <x v="5086"/>
    <x v="1"/>
    <x v="2"/>
    <m/>
    <x v="1"/>
  </r>
  <r>
    <x v="2653"/>
    <x v="1"/>
    <x v="2"/>
    <m/>
    <x v="1"/>
  </r>
  <r>
    <x v="5087"/>
    <x v="9"/>
    <x v="0"/>
    <m/>
    <x v="1"/>
  </r>
  <r>
    <x v="5088"/>
    <x v="9"/>
    <x v="0"/>
    <m/>
    <x v="1"/>
  </r>
  <r>
    <x v="5089"/>
    <x v="9"/>
    <x v="0"/>
    <m/>
    <x v="1"/>
  </r>
  <r>
    <x v="1725"/>
    <x v="9"/>
    <x v="0"/>
    <m/>
    <x v="1"/>
  </r>
  <r>
    <x v="738"/>
    <x v="0"/>
    <x v="1"/>
    <m/>
    <x v="1"/>
  </r>
  <r>
    <x v="5090"/>
    <x v="1"/>
    <x v="2"/>
    <m/>
    <x v="1"/>
  </r>
  <r>
    <x v="5091"/>
    <x v="1"/>
    <x v="2"/>
    <m/>
    <x v="1"/>
  </r>
  <r>
    <x v="311"/>
    <x v="1"/>
    <x v="2"/>
    <m/>
    <x v="1"/>
  </r>
  <r>
    <x v="5092"/>
    <x v="1"/>
    <x v="2"/>
    <m/>
    <x v="1"/>
  </r>
  <r>
    <x v="5093"/>
    <x v="3"/>
    <x v="1"/>
    <n v="7.4"/>
    <x v="1"/>
  </r>
  <r>
    <x v="5094"/>
    <x v="3"/>
    <x v="1"/>
    <n v="7.4"/>
    <x v="1"/>
  </r>
  <r>
    <x v="5095"/>
    <x v="3"/>
    <x v="1"/>
    <n v="7.4"/>
    <x v="1"/>
  </r>
  <r>
    <x v="3709"/>
    <x v="3"/>
    <x v="1"/>
    <n v="7.4"/>
    <x v="1"/>
  </r>
  <r>
    <x v="738"/>
    <x v="0"/>
    <x v="0"/>
    <m/>
    <x v="1"/>
  </r>
  <r>
    <x v="565"/>
    <x v="2"/>
    <x v="2"/>
    <m/>
    <x v="1"/>
  </r>
  <r>
    <x v="5096"/>
    <x v="2"/>
    <x v="2"/>
    <m/>
    <x v="1"/>
  </r>
  <r>
    <x v="5097"/>
    <x v="2"/>
    <x v="2"/>
    <m/>
    <x v="1"/>
  </r>
  <r>
    <x v="5098"/>
    <x v="2"/>
    <x v="2"/>
    <m/>
    <x v="1"/>
  </r>
  <r>
    <x v="5099"/>
    <x v="0"/>
    <x v="2"/>
    <m/>
    <x v="1"/>
  </r>
  <r>
    <x v="5100"/>
    <x v="0"/>
    <x v="2"/>
    <m/>
    <x v="1"/>
  </r>
  <r>
    <x v="1201"/>
    <x v="0"/>
    <x v="2"/>
    <m/>
    <x v="1"/>
  </r>
  <r>
    <x v="865"/>
    <x v="0"/>
    <x v="2"/>
    <m/>
    <x v="1"/>
  </r>
  <r>
    <x v="5101"/>
    <x v="0"/>
    <x v="2"/>
    <m/>
    <x v="1"/>
  </r>
  <r>
    <x v="444"/>
    <x v="0"/>
    <x v="1"/>
    <m/>
    <x v="1"/>
  </r>
  <r>
    <x v="1045"/>
    <x v="0"/>
    <x v="1"/>
    <m/>
    <x v="1"/>
  </r>
  <r>
    <x v="2494"/>
    <x v="0"/>
    <x v="1"/>
    <m/>
    <x v="1"/>
  </r>
  <r>
    <x v="2281"/>
    <x v="0"/>
    <x v="1"/>
    <m/>
    <x v="1"/>
  </r>
  <r>
    <x v="2968"/>
    <x v="9"/>
    <x v="2"/>
    <m/>
    <x v="1"/>
  </r>
  <r>
    <x v="1173"/>
    <x v="9"/>
    <x v="2"/>
    <m/>
    <x v="1"/>
  </r>
  <r>
    <x v="738"/>
    <x v="0"/>
    <x v="1"/>
    <m/>
    <x v="1"/>
  </r>
  <r>
    <x v="738"/>
    <x v="0"/>
    <x v="1"/>
    <m/>
    <x v="1"/>
  </r>
  <r>
    <x v="5102"/>
    <x v="0"/>
    <x v="1"/>
    <m/>
    <x v="1"/>
  </r>
  <r>
    <x v="5103"/>
    <x v="0"/>
    <x v="1"/>
    <m/>
    <x v="1"/>
  </r>
  <r>
    <x v="5104"/>
    <x v="0"/>
    <x v="1"/>
    <m/>
    <x v="1"/>
  </r>
  <r>
    <x v="5105"/>
    <x v="0"/>
    <x v="1"/>
    <m/>
    <x v="1"/>
  </r>
  <r>
    <x v="5106"/>
    <x v="0"/>
    <x v="2"/>
    <m/>
    <x v="1"/>
  </r>
  <r>
    <x v="5107"/>
    <x v="0"/>
    <x v="2"/>
    <m/>
    <x v="1"/>
  </r>
  <r>
    <x v="5108"/>
    <x v="0"/>
    <x v="2"/>
    <m/>
    <x v="1"/>
  </r>
  <r>
    <x v="5109"/>
    <x v="0"/>
    <x v="2"/>
    <m/>
    <x v="1"/>
  </r>
  <r>
    <x v="738"/>
    <x v="0"/>
    <x v="2"/>
    <m/>
    <x v="1"/>
  </r>
  <r>
    <x v="738"/>
    <x v="0"/>
    <x v="1"/>
    <m/>
    <x v="1"/>
  </r>
  <r>
    <x v="5110"/>
    <x v="1"/>
    <x v="1"/>
    <m/>
    <x v="1"/>
  </r>
  <r>
    <x v="5111"/>
    <x v="1"/>
    <x v="1"/>
    <m/>
    <x v="1"/>
  </r>
  <r>
    <x v="5112"/>
    <x v="1"/>
    <x v="1"/>
    <m/>
    <x v="1"/>
  </r>
  <r>
    <x v="5113"/>
    <x v="1"/>
    <x v="1"/>
    <m/>
    <x v="1"/>
  </r>
  <r>
    <x v="5114"/>
    <x v="1"/>
    <x v="1"/>
    <m/>
    <x v="1"/>
  </r>
  <r>
    <x v="5115"/>
    <x v="0"/>
    <x v="2"/>
    <m/>
    <x v="1"/>
  </r>
  <r>
    <x v="5116"/>
    <x v="0"/>
    <x v="2"/>
    <m/>
    <x v="1"/>
  </r>
  <r>
    <x v="588"/>
    <x v="0"/>
    <x v="2"/>
    <m/>
    <x v="1"/>
  </r>
  <r>
    <x v="5117"/>
    <x v="0"/>
    <x v="2"/>
    <m/>
    <x v="1"/>
  </r>
  <r>
    <x v="5118"/>
    <x v="0"/>
    <x v="1"/>
    <m/>
    <x v="1"/>
  </r>
  <r>
    <x v="5119"/>
    <x v="0"/>
    <x v="1"/>
    <m/>
    <x v="1"/>
  </r>
  <r>
    <x v="5120"/>
    <x v="0"/>
    <x v="1"/>
    <m/>
    <x v="1"/>
  </r>
  <r>
    <x v="3640"/>
    <x v="0"/>
    <x v="1"/>
    <m/>
    <x v="1"/>
  </r>
  <r>
    <x v="5121"/>
    <x v="1"/>
    <x v="1"/>
    <m/>
    <x v="1"/>
  </r>
  <r>
    <x v="3560"/>
    <x v="1"/>
    <x v="1"/>
    <m/>
    <x v="1"/>
  </r>
  <r>
    <x v="5122"/>
    <x v="1"/>
    <x v="1"/>
    <m/>
    <x v="1"/>
  </r>
  <r>
    <x v="2"/>
    <x v="0"/>
    <x v="0"/>
    <n v="7.6"/>
    <x v="1"/>
  </r>
  <r>
    <x v="62"/>
    <x v="0"/>
    <x v="0"/>
    <n v="7.6"/>
    <x v="1"/>
  </r>
  <r>
    <x v="404"/>
    <x v="0"/>
    <x v="0"/>
    <n v="7.6"/>
    <x v="1"/>
  </r>
  <r>
    <x v="5123"/>
    <x v="1"/>
    <x v="1"/>
    <m/>
    <x v="1"/>
  </r>
  <r>
    <x v="5124"/>
    <x v="1"/>
    <x v="1"/>
    <m/>
    <x v="1"/>
  </r>
  <r>
    <x v="5125"/>
    <x v="1"/>
    <x v="1"/>
    <m/>
    <x v="1"/>
  </r>
  <r>
    <x v="5126"/>
    <x v="1"/>
    <x v="1"/>
    <m/>
    <x v="1"/>
  </r>
  <r>
    <x v="738"/>
    <x v="0"/>
    <x v="1"/>
    <m/>
    <x v="1"/>
  </r>
  <r>
    <x v="1263"/>
    <x v="5"/>
    <x v="2"/>
    <m/>
    <x v="1"/>
  </r>
  <r>
    <x v="498"/>
    <x v="5"/>
    <x v="2"/>
    <m/>
    <x v="1"/>
  </r>
  <r>
    <x v="1107"/>
    <x v="5"/>
    <x v="2"/>
    <m/>
    <x v="1"/>
  </r>
  <r>
    <x v="2592"/>
    <x v="5"/>
    <x v="2"/>
    <m/>
    <x v="1"/>
  </r>
  <r>
    <x v="5127"/>
    <x v="0"/>
    <x v="0"/>
    <m/>
    <x v="1"/>
  </r>
  <r>
    <x v="5128"/>
    <x v="0"/>
    <x v="0"/>
    <m/>
    <x v="1"/>
  </r>
  <r>
    <x v="5115"/>
    <x v="0"/>
    <x v="0"/>
    <m/>
    <x v="1"/>
  </r>
  <r>
    <x v="5104"/>
    <x v="0"/>
    <x v="0"/>
    <m/>
    <x v="1"/>
  </r>
  <r>
    <x v="738"/>
    <x v="0"/>
    <x v="1"/>
    <m/>
    <x v="1"/>
  </r>
  <r>
    <x v="559"/>
    <x v="2"/>
    <x v="0"/>
    <m/>
    <x v="1"/>
  </r>
  <r>
    <x v="1741"/>
    <x v="2"/>
    <x v="0"/>
    <m/>
    <x v="1"/>
  </r>
  <r>
    <x v="2597"/>
    <x v="2"/>
    <x v="0"/>
    <m/>
    <x v="1"/>
  </r>
  <r>
    <x v="2394"/>
    <x v="2"/>
    <x v="0"/>
    <m/>
    <x v="1"/>
  </r>
  <r>
    <x v="5129"/>
    <x v="0"/>
    <x v="1"/>
    <m/>
    <x v="1"/>
  </r>
  <r>
    <x v="5130"/>
    <x v="0"/>
    <x v="1"/>
    <m/>
    <x v="1"/>
  </r>
  <r>
    <x v="5131"/>
    <x v="0"/>
    <x v="1"/>
    <m/>
    <x v="1"/>
  </r>
  <r>
    <x v="5132"/>
    <x v="0"/>
    <x v="1"/>
    <m/>
    <x v="1"/>
  </r>
  <r>
    <x v="2501"/>
    <x v="0"/>
    <x v="2"/>
    <m/>
    <x v="1"/>
  </r>
  <r>
    <x v="3419"/>
    <x v="0"/>
    <x v="2"/>
    <m/>
    <x v="1"/>
  </r>
  <r>
    <x v="2048"/>
    <x v="0"/>
    <x v="2"/>
    <m/>
    <x v="1"/>
  </r>
  <r>
    <x v="1032"/>
    <x v="0"/>
    <x v="2"/>
    <m/>
    <x v="1"/>
  </r>
  <r>
    <x v="3024"/>
    <x v="9"/>
    <x v="2"/>
    <m/>
    <x v="1"/>
  </r>
  <r>
    <x v="4039"/>
    <x v="9"/>
    <x v="2"/>
    <m/>
    <x v="1"/>
  </r>
  <r>
    <x v="1231"/>
    <x v="9"/>
    <x v="2"/>
    <m/>
    <x v="1"/>
  </r>
  <r>
    <x v="3531"/>
    <x v="9"/>
    <x v="2"/>
    <m/>
    <x v="1"/>
  </r>
  <r>
    <x v="2397"/>
    <x v="6"/>
    <x v="2"/>
    <m/>
    <x v="1"/>
  </r>
  <r>
    <x v="5133"/>
    <x v="6"/>
    <x v="2"/>
    <m/>
    <x v="1"/>
  </r>
  <r>
    <x v="5134"/>
    <x v="6"/>
    <x v="2"/>
    <m/>
    <x v="1"/>
  </r>
  <r>
    <x v="738"/>
    <x v="11"/>
    <x v="2"/>
    <m/>
    <x v="1"/>
  </r>
  <r>
    <x v="1136"/>
    <x v="2"/>
    <x v="0"/>
    <m/>
    <x v="1"/>
  </r>
  <r>
    <x v="542"/>
    <x v="2"/>
    <x v="0"/>
    <m/>
    <x v="1"/>
  </r>
  <r>
    <x v="5135"/>
    <x v="2"/>
    <x v="0"/>
    <m/>
    <x v="1"/>
  </r>
  <r>
    <x v="12"/>
    <x v="2"/>
    <x v="0"/>
    <m/>
    <x v="1"/>
  </r>
  <r>
    <x v="738"/>
    <x v="0"/>
    <x v="1"/>
    <m/>
    <x v="1"/>
  </r>
  <r>
    <x v="738"/>
    <x v="0"/>
    <x v="1"/>
    <m/>
    <x v="1"/>
  </r>
  <r>
    <x v="466"/>
    <x v="2"/>
    <x v="0"/>
    <m/>
    <x v="1"/>
  </r>
  <r>
    <x v="1846"/>
    <x v="2"/>
    <x v="0"/>
    <m/>
    <x v="1"/>
  </r>
  <r>
    <x v="2280"/>
    <x v="2"/>
    <x v="0"/>
    <m/>
    <x v="1"/>
  </r>
  <r>
    <x v="2925"/>
    <x v="2"/>
    <x v="0"/>
    <m/>
    <x v="1"/>
  </r>
  <r>
    <x v="738"/>
    <x v="3"/>
    <x v="2"/>
    <m/>
    <x v="1"/>
  </r>
  <r>
    <x v="738"/>
    <x v="0"/>
    <x v="1"/>
    <m/>
    <x v="1"/>
  </r>
  <r>
    <x v="2397"/>
    <x v="0"/>
    <x v="2"/>
    <m/>
    <x v="1"/>
  </r>
  <r>
    <x v="5136"/>
    <x v="0"/>
    <x v="2"/>
    <m/>
    <x v="1"/>
  </r>
  <r>
    <x v="738"/>
    <x v="1"/>
    <x v="2"/>
    <m/>
    <x v="1"/>
  </r>
  <r>
    <x v="5137"/>
    <x v="0"/>
    <x v="2"/>
    <m/>
    <x v="1"/>
  </r>
  <r>
    <x v="5138"/>
    <x v="0"/>
    <x v="2"/>
    <m/>
    <x v="1"/>
  </r>
  <r>
    <x v="2074"/>
    <x v="0"/>
    <x v="2"/>
    <m/>
    <x v="1"/>
  </r>
  <r>
    <x v="5139"/>
    <x v="0"/>
    <x v="2"/>
    <m/>
    <x v="1"/>
  </r>
  <r>
    <x v="2653"/>
    <x v="0"/>
    <x v="2"/>
    <m/>
    <x v="1"/>
  </r>
  <r>
    <x v="3279"/>
    <x v="9"/>
    <x v="0"/>
    <m/>
    <x v="1"/>
  </r>
  <r>
    <x v="2780"/>
    <x v="9"/>
    <x v="0"/>
    <m/>
    <x v="1"/>
  </r>
  <r>
    <x v="4702"/>
    <x v="9"/>
    <x v="0"/>
    <m/>
    <x v="1"/>
  </r>
  <r>
    <x v="3448"/>
    <x v="9"/>
    <x v="0"/>
    <m/>
    <x v="1"/>
  </r>
  <r>
    <x v="5140"/>
    <x v="1"/>
    <x v="2"/>
    <m/>
    <x v="1"/>
  </r>
  <r>
    <x v="5141"/>
    <x v="1"/>
    <x v="2"/>
    <m/>
    <x v="1"/>
  </r>
  <r>
    <x v="5142"/>
    <x v="1"/>
    <x v="2"/>
    <m/>
    <x v="1"/>
  </r>
  <r>
    <x v="5143"/>
    <x v="0"/>
    <x v="1"/>
    <n v="9.1999999999999993"/>
    <x v="0"/>
  </r>
  <r>
    <x v="5144"/>
    <x v="0"/>
    <x v="1"/>
    <n v="9.1999999999999993"/>
    <x v="0"/>
  </r>
  <r>
    <x v="5145"/>
    <x v="0"/>
    <x v="1"/>
    <n v="9.1999999999999993"/>
    <x v="0"/>
  </r>
  <r>
    <x v="5146"/>
    <x v="0"/>
    <x v="1"/>
    <n v="9.1999999999999993"/>
    <x v="0"/>
  </r>
  <r>
    <x v="738"/>
    <x v="0"/>
    <x v="1"/>
    <m/>
    <x v="1"/>
  </r>
  <r>
    <x v="5147"/>
    <x v="1"/>
    <x v="1"/>
    <n v="9.6"/>
    <x v="1"/>
  </r>
  <r>
    <x v="335"/>
    <x v="1"/>
    <x v="1"/>
    <n v="9.6"/>
    <x v="1"/>
  </r>
  <r>
    <x v="2382"/>
    <x v="1"/>
    <x v="1"/>
    <n v="9.6"/>
    <x v="1"/>
  </r>
  <r>
    <x v="4354"/>
    <x v="1"/>
    <x v="1"/>
    <n v="9.6"/>
    <x v="1"/>
  </r>
  <r>
    <x v="5148"/>
    <x v="0"/>
    <x v="1"/>
    <m/>
    <x v="1"/>
  </r>
  <r>
    <x v="5149"/>
    <x v="0"/>
    <x v="1"/>
    <n v="7.2"/>
    <x v="1"/>
  </r>
  <r>
    <x v="5150"/>
    <x v="0"/>
    <x v="1"/>
    <n v="7.2"/>
    <x v="1"/>
  </r>
  <r>
    <x v="5151"/>
    <x v="0"/>
    <x v="1"/>
    <n v="7.2"/>
    <x v="1"/>
  </r>
  <r>
    <x v="596"/>
    <x v="0"/>
    <x v="1"/>
    <n v="7.2"/>
    <x v="1"/>
  </r>
  <r>
    <x v="318"/>
    <x v="2"/>
    <x v="0"/>
    <m/>
    <x v="1"/>
  </r>
  <r>
    <x v="466"/>
    <x v="2"/>
    <x v="0"/>
    <m/>
    <x v="1"/>
  </r>
  <r>
    <x v="1079"/>
    <x v="2"/>
    <x v="0"/>
    <m/>
    <x v="1"/>
  </r>
  <r>
    <x v="155"/>
    <x v="2"/>
    <x v="0"/>
    <m/>
    <x v="1"/>
  </r>
  <r>
    <x v="5030"/>
    <x v="7"/>
    <x v="2"/>
    <m/>
    <x v="1"/>
  </r>
  <r>
    <x v="4963"/>
    <x v="7"/>
    <x v="2"/>
    <m/>
    <x v="1"/>
  </r>
  <r>
    <x v="5152"/>
    <x v="7"/>
    <x v="2"/>
    <m/>
    <x v="1"/>
  </r>
  <r>
    <x v="5153"/>
    <x v="7"/>
    <x v="2"/>
    <m/>
    <x v="1"/>
  </r>
  <r>
    <x v="103"/>
    <x v="0"/>
    <x v="1"/>
    <m/>
    <x v="1"/>
  </r>
  <r>
    <x v="527"/>
    <x v="0"/>
    <x v="1"/>
    <m/>
    <x v="1"/>
  </r>
  <r>
    <x v="707"/>
    <x v="0"/>
    <x v="1"/>
    <m/>
    <x v="1"/>
  </r>
  <r>
    <x v="5154"/>
    <x v="0"/>
    <x v="1"/>
    <m/>
    <x v="1"/>
  </r>
  <r>
    <x v="5155"/>
    <x v="0"/>
    <x v="1"/>
    <m/>
    <x v="1"/>
  </r>
  <r>
    <x v="5156"/>
    <x v="0"/>
    <x v="1"/>
    <m/>
    <x v="1"/>
  </r>
  <r>
    <x v="308"/>
    <x v="2"/>
    <x v="0"/>
    <m/>
    <x v="1"/>
  </r>
  <r>
    <x v="631"/>
    <x v="2"/>
    <x v="0"/>
    <m/>
    <x v="1"/>
  </r>
  <r>
    <x v="542"/>
    <x v="2"/>
    <x v="0"/>
    <m/>
    <x v="1"/>
  </r>
  <r>
    <x v="4085"/>
    <x v="2"/>
    <x v="0"/>
    <m/>
    <x v="1"/>
  </r>
  <r>
    <x v="5157"/>
    <x v="0"/>
    <x v="1"/>
    <m/>
    <x v="1"/>
  </r>
  <r>
    <x v="5158"/>
    <x v="0"/>
    <x v="1"/>
    <m/>
    <x v="1"/>
  </r>
  <r>
    <x v="2942"/>
    <x v="0"/>
    <x v="1"/>
    <n v="9.4"/>
    <x v="1"/>
  </r>
  <r>
    <x v="3933"/>
    <x v="0"/>
    <x v="1"/>
    <m/>
    <x v="1"/>
  </r>
  <r>
    <x v="5159"/>
    <x v="8"/>
    <x v="2"/>
    <m/>
    <x v="1"/>
  </r>
  <r>
    <x v="5160"/>
    <x v="8"/>
    <x v="2"/>
    <m/>
    <x v="1"/>
  </r>
  <r>
    <x v="5161"/>
    <x v="0"/>
    <x v="1"/>
    <m/>
    <x v="1"/>
  </r>
  <r>
    <x v="5162"/>
    <x v="0"/>
    <x v="1"/>
    <m/>
    <x v="1"/>
  </r>
  <r>
    <x v="1720"/>
    <x v="5"/>
    <x v="0"/>
    <m/>
    <x v="1"/>
  </r>
  <r>
    <x v="5163"/>
    <x v="5"/>
    <x v="0"/>
    <m/>
    <x v="1"/>
  </r>
  <r>
    <x v="583"/>
    <x v="5"/>
    <x v="0"/>
    <m/>
    <x v="1"/>
  </r>
  <r>
    <x v="1268"/>
    <x v="5"/>
    <x v="0"/>
    <m/>
    <x v="1"/>
  </r>
  <r>
    <x v="738"/>
    <x v="5"/>
    <x v="1"/>
    <m/>
    <x v="1"/>
  </r>
  <r>
    <x v="5164"/>
    <x v="0"/>
    <x v="0"/>
    <m/>
    <x v="1"/>
  </r>
  <r>
    <x v="5165"/>
    <x v="0"/>
    <x v="1"/>
    <m/>
    <x v="1"/>
  </r>
  <r>
    <x v="5166"/>
    <x v="0"/>
    <x v="1"/>
    <m/>
    <x v="1"/>
  </r>
  <r>
    <x v="5167"/>
    <x v="0"/>
    <x v="1"/>
    <m/>
    <x v="1"/>
  </r>
  <r>
    <x v="2236"/>
    <x v="0"/>
    <x v="1"/>
    <m/>
    <x v="1"/>
  </r>
  <r>
    <x v="5168"/>
    <x v="1"/>
    <x v="1"/>
    <m/>
    <x v="1"/>
  </r>
  <r>
    <x v="5169"/>
    <x v="1"/>
    <x v="1"/>
    <m/>
    <x v="1"/>
  </r>
  <r>
    <x v="5170"/>
    <x v="1"/>
    <x v="1"/>
    <m/>
    <x v="1"/>
  </r>
  <r>
    <x v="3000"/>
    <x v="1"/>
    <x v="1"/>
    <m/>
    <x v="1"/>
  </r>
  <r>
    <x v="738"/>
    <x v="0"/>
    <x v="1"/>
    <m/>
    <x v="1"/>
  </r>
  <r>
    <x v="738"/>
    <x v="10"/>
    <x v="2"/>
    <n v="7.1"/>
    <x v="1"/>
  </r>
  <r>
    <x v="5171"/>
    <x v="0"/>
    <x v="1"/>
    <m/>
    <x v="1"/>
  </r>
  <r>
    <x v="5172"/>
    <x v="0"/>
    <x v="1"/>
    <m/>
    <x v="1"/>
  </r>
  <r>
    <x v="5173"/>
    <x v="0"/>
    <x v="1"/>
    <m/>
    <x v="1"/>
  </r>
  <r>
    <x v="5174"/>
    <x v="0"/>
    <x v="1"/>
    <m/>
    <x v="1"/>
  </r>
  <r>
    <x v="1054"/>
    <x v="3"/>
    <x v="2"/>
    <m/>
    <x v="1"/>
  </r>
  <r>
    <x v="5175"/>
    <x v="3"/>
    <x v="2"/>
    <m/>
    <x v="1"/>
  </r>
  <r>
    <x v="5176"/>
    <x v="3"/>
    <x v="2"/>
    <m/>
    <x v="1"/>
  </r>
  <r>
    <x v="5177"/>
    <x v="3"/>
    <x v="2"/>
    <m/>
    <x v="1"/>
  </r>
  <r>
    <x v="738"/>
    <x v="6"/>
    <x v="2"/>
    <m/>
    <x v="1"/>
  </r>
  <r>
    <x v="2548"/>
    <x v="1"/>
    <x v="2"/>
    <m/>
    <x v="1"/>
  </r>
  <r>
    <x v="2585"/>
    <x v="1"/>
    <x v="2"/>
    <m/>
    <x v="1"/>
  </r>
  <r>
    <x v="2729"/>
    <x v="5"/>
    <x v="2"/>
    <m/>
    <x v="1"/>
  </r>
  <r>
    <x v="2792"/>
    <x v="5"/>
    <x v="2"/>
    <m/>
    <x v="1"/>
  </r>
  <r>
    <x v="2684"/>
    <x v="5"/>
    <x v="2"/>
    <m/>
    <x v="1"/>
  </r>
  <r>
    <x v="738"/>
    <x v="0"/>
    <x v="2"/>
    <m/>
    <x v="1"/>
  </r>
  <r>
    <x v="5178"/>
    <x v="3"/>
    <x v="0"/>
    <n v="7.4"/>
    <x v="1"/>
  </r>
  <r>
    <x v="328"/>
    <x v="3"/>
    <x v="0"/>
    <n v="7.4"/>
    <x v="1"/>
  </r>
  <r>
    <x v="5179"/>
    <x v="3"/>
    <x v="0"/>
    <n v="7.4"/>
    <x v="1"/>
  </r>
  <r>
    <x v="4659"/>
    <x v="3"/>
    <x v="0"/>
    <n v="7.4"/>
    <x v="1"/>
  </r>
  <r>
    <x v="738"/>
    <x v="0"/>
    <x v="1"/>
    <m/>
    <x v="1"/>
  </r>
  <r>
    <x v="3680"/>
    <x v="1"/>
    <x v="1"/>
    <m/>
    <x v="1"/>
  </r>
  <r>
    <x v="5180"/>
    <x v="1"/>
    <x v="1"/>
    <m/>
    <x v="1"/>
  </r>
  <r>
    <x v="4875"/>
    <x v="1"/>
    <x v="1"/>
    <m/>
    <x v="1"/>
  </r>
  <r>
    <x v="738"/>
    <x v="6"/>
    <x v="2"/>
    <m/>
    <x v="1"/>
  </r>
  <r>
    <x v="3283"/>
    <x v="6"/>
    <x v="2"/>
    <m/>
    <x v="1"/>
  </r>
  <r>
    <x v="5181"/>
    <x v="6"/>
    <x v="2"/>
    <m/>
    <x v="1"/>
  </r>
  <r>
    <x v="5182"/>
    <x v="6"/>
    <x v="2"/>
    <m/>
    <x v="1"/>
  </r>
  <r>
    <x v="5183"/>
    <x v="6"/>
    <x v="2"/>
    <m/>
    <x v="1"/>
  </r>
  <r>
    <x v="5184"/>
    <x v="0"/>
    <x v="1"/>
    <m/>
    <x v="1"/>
  </r>
  <r>
    <x v="5185"/>
    <x v="0"/>
    <x v="1"/>
    <m/>
    <x v="1"/>
  </r>
  <r>
    <x v="5186"/>
    <x v="0"/>
    <x v="1"/>
    <m/>
    <x v="1"/>
  </r>
  <r>
    <x v="5187"/>
    <x v="0"/>
    <x v="1"/>
    <m/>
    <x v="1"/>
  </r>
  <r>
    <x v="5188"/>
    <x v="0"/>
    <x v="1"/>
    <m/>
    <x v="1"/>
  </r>
  <r>
    <x v="5189"/>
    <x v="5"/>
    <x v="0"/>
    <m/>
    <x v="1"/>
  </r>
  <r>
    <x v="5190"/>
    <x v="5"/>
    <x v="0"/>
    <m/>
    <x v="1"/>
  </r>
  <r>
    <x v="1269"/>
    <x v="5"/>
    <x v="0"/>
    <m/>
    <x v="1"/>
  </r>
  <r>
    <x v="5191"/>
    <x v="5"/>
    <x v="0"/>
    <m/>
    <x v="1"/>
  </r>
  <r>
    <x v="142"/>
    <x v="0"/>
    <x v="1"/>
    <m/>
    <x v="1"/>
  </r>
  <r>
    <x v="438"/>
    <x v="0"/>
    <x v="1"/>
    <m/>
    <x v="1"/>
  </r>
  <r>
    <x v="1730"/>
    <x v="0"/>
    <x v="1"/>
    <m/>
    <x v="1"/>
  </r>
  <r>
    <x v="720"/>
    <x v="0"/>
    <x v="1"/>
    <m/>
    <x v="1"/>
  </r>
  <r>
    <x v="5192"/>
    <x v="1"/>
    <x v="1"/>
    <n v="8.8000000000000007"/>
    <x v="1"/>
  </r>
  <r>
    <x v="5193"/>
    <x v="1"/>
    <x v="1"/>
    <n v="8.8000000000000007"/>
    <x v="1"/>
  </r>
  <r>
    <x v="738"/>
    <x v="0"/>
    <x v="1"/>
    <m/>
    <x v="1"/>
  </r>
  <r>
    <x v="3834"/>
    <x v="3"/>
    <x v="2"/>
    <m/>
    <x v="1"/>
  </r>
  <r>
    <x v="5194"/>
    <x v="3"/>
    <x v="2"/>
    <m/>
    <x v="1"/>
  </r>
  <r>
    <x v="2050"/>
    <x v="3"/>
    <x v="2"/>
    <m/>
    <x v="1"/>
  </r>
  <r>
    <x v="95"/>
    <x v="3"/>
    <x v="2"/>
    <m/>
    <x v="1"/>
  </r>
  <r>
    <x v="1728"/>
    <x v="9"/>
    <x v="2"/>
    <m/>
    <x v="1"/>
  </r>
  <r>
    <x v="1723"/>
    <x v="9"/>
    <x v="2"/>
    <m/>
    <x v="1"/>
  </r>
  <r>
    <x v="5195"/>
    <x v="9"/>
    <x v="2"/>
    <m/>
    <x v="1"/>
  </r>
  <r>
    <x v="1795"/>
    <x v="1"/>
    <x v="2"/>
    <m/>
    <x v="1"/>
  </r>
  <r>
    <x v="1796"/>
    <x v="1"/>
    <x v="2"/>
    <m/>
    <x v="1"/>
  </r>
  <r>
    <x v="3981"/>
    <x v="7"/>
    <x v="2"/>
    <m/>
    <x v="1"/>
  </r>
  <r>
    <x v="320"/>
    <x v="7"/>
    <x v="2"/>
    <m/>
    <x v="1"/>
  </r>
  <r>
    <x v="3818"/>
    <x v="7"/>
    <x v="2"/>
    <m/>
    <x v="1"/>
  </r>
  <r>
    <x v="480"/>
    <x v="4"/>
    <x v="0"/>
    <n v="8"/>
    <x v="1"/>
  </r>
  <r>
    <x v="1732"/>
    <x v="4"/>
    <x v="0"/>
    <n v="8"/>
    <x v="1"/>
  </r>
  <r>
    <x v="1625"/>
    <x v="4"/>
    <x v="0"/>
    <n v="8"/>
    <x v="1"/>
  </r>
  <r>
    <x v="2127"/>
    <x v="4"/>
    <x v="0"/>
    <n v="8"/>
    <x v="1"/>
  </r>
  <r>
    <x v="738"/>
    <x v="0"/>
    <x v="2"/>
    <m/>
    <x v="1"/>
  </r>
  <r>
    <x v="139"/>
    <x v="2"/>
    <x v="0"/>
    <m/>
    <x v="1"/>
  </r>
  <r>
    <x v="4091"/>
    <x v="2"/>
    <x v="0"/>
    <m/>
    <x v="1"/>
  </r>
  <r>
    <x v="562"/>
    <x v="2"/>
    <x v="0"/>
    <m/>
    <x v="1"/>
  </r>
  <r>
    <x v="677"/>
    <x v="2"/>
    <x v="0"/>
    <m/>
    <x v="1"/>
  </r>
  <r>
    <x v="3448"/>
    <x v="9"/>
    <x v="0"/>
    <m/>
    <x v="1"/>
  </r>
  <r>
    <x v="3531"/>
    <x v="9"/>
    <x v="0"/>
    <m/>
    <x v="1"/>
  </r>
  <r>
    <x v="3095"/>
    <x v="9"/>
    <x v="0"/>
    <m/>
    <x v="1"/>
  </r>
  <r>
    <x v="2780"/>
    <x v="9"/>
    <x v="0"/>
    <m/>
    <x v="1"/>
  </r>
  <r>
    <x v="5196"/>
    <x v="0"/>
    <x v="2"/>
    <m/>
    <x v="1"/>
  </r>
  <r>
    <x v="5197"/>
    <x v="0"/>
    <x v="2"/>
    <m/>
    <x v="1"/>
  </r>
  <r>
    <x v="5198"/>
    <x v="0"/>
    <x v="2"/>
    <m/>
    <x v="1"/>
  </r>
  <r>
    <x v="5199"/>
    <x v="0"/>
    <x v="2"/>
    <m/>
    <x v="1"/>
  </r>
  <r>
    <x v="922"/>
    <x v="1"/>
    <x v="2"/>
    <m/>
    <x v="1"/>
  </r>
  <r>
    <x v="1532"/>
    <x v="1"/>
    <x v="2"/>
    <m/>
    <x v="1"/>
  </r>
  <r>
    <x v="5200"/>
    <x v="1"/>
    <x v="2"/>
    <m/>
    <x v="1"/>
  </r>
  <r>
    <x v="5201"/>
    <x v="1"/>
    <x v="2"/>
    <m/>
    <x v="1"/>
  </r>
  <r>
    <x v="5202"/>
    <x v="0"/>
    <x v="1"/>
    <m/>
    <x v="1"/>
  </r>
  <r>
    <x v="5203"/>
    <x v="0"/>
    <x v="1"/>
    <m/>
    <x v="1"/>
  </r>
  <r>
    <x v="5204"/>
    <x v="0"/>
    <x v="1"/>
    <m/>
    <x v="1"/>
  </r>
  <r>
    <x v="5205"/>
    <x v="0"/>
    <x v="1"/>
    <m/>
    <x v="1"/>
  </r>
  <r>
    <x v="5206"/>
    <x v="2"/>
    <x v="0"/>
    <m/>
    <x v="1"/>
  </r>
  <r>
    <x v="542"/>
    <x v="2"/>
    <x v="0"/>
    <m/>
    <x v="1"/>
  </r>
  <r>
    <x v="308"/>
    <x v="2"/>
    <x v="0"/>
    <m/>
    <x v="1"/>
  </r>
  <r>
    <x v="2305"/>
    <x v="2"/>
    <x v="0"/>
    <m/>
    <x v="1"/>
  </r>
  <r>
    <x v="2495"/>
    <x v="0"/>
    <x v="2"/>
    <m/>
    <x v="1"/>
  </r>
  <r>
    <x v="15"/>
    <x v="0"/>
    <x v="0"/>
    <m/>
    <x v="1"/>
  </r>
  <r>
    <x v="1048"/>
    <x v="0"/>
    <x v="0"/>
    <m/>
    <x v="1"/>
  </r>
  <r>
    <x v="5207"/>
    <x v="0"/>
    <x v="0"/>
    <m/>
    <x v="1"/>
  </r>
  <r>
    <x v="5208"/>
    <x v="0"/>
    <x v="0"/>
    <m/>
    <x v="1"/>
  </r>
  <r>
    <x v="738"/>
    <x v="1"/>
    <x v="1"/>
    <m/>
    <x v="1"/>
  </r>
  <r>
    <x v="738"/>
    <x v="0"/>
    <x v="2"/>
    <m/>
    <x v="1"/>
  </r>
  <r>
    <x v="5209"/>
    <x v="11"/>
    <x v="0"/>
    <m/>
    <x v="1"/>
  </r>
  <r>
    <x v="5210"/>
    <x v="11"/>
    <x v="0"/>
    <m/>
    <x v="1"/>
  </r>
  <r>
    <x v="5211"/>
    <x v="11"/>
    <x v="0"/>
    <m/>
    <x v="1"/>
  </r>
  <r>
    <x v="5212"/>
    <x v="11"/>
    <x v="0"/>
    <m/>
    <x v="1"/>
  </r>
  <r>
    <x v="5213"/>
    <x v="0"/>
    <x v="1"/>
    <m/>
    <x v="1"/>
  </r>
  <r>
    <x v="4971"/>
    <x v="0"/>
    <x v="1"/>
    <m/>
    <x v="1"/>
  </r>
  <r>
    <x v="5214"/>
    <x v="0"/>
    <x v="1"/>
    <m/>
    <x v="1"/>
  </r>
  <r>
    <x v="5215"/>
    <x v="0"/>
    <x v="1"/>
    <m/>
    <x v="1"/>
  </r>
  <r>
    <x v="5216"/>
    <x v="1"/>
    <x v="1"/>
    <m/>
    <x v="1"/>
  </r>
  <r>
    <x v="5217"/>
    <x v="1"/>
    <x v="1"/>
    <m/>
    <x v="1"/>
  </r>
  <r>
    <x v="5218"/>
    <x v="1"/>
    <x v="1"/>
    <m/>
    <x v="1"/>
  </r>
  <r>
    <x v="738"/>
    <x v="11"/>
    <x v="2"/>
    <m/>
    <x v="1"/>
  </r>
  <r>
    <x v="5219"/>
    <x v="0"/>
    <x v="1"/>
    <m/>
    <x v="1"/>
  </r>
  <r>
    <x v="5220"/>
    <x v="0"/>
    <x v="1"/>
    <m/>
    <x v="1"/>
  </r>
  <r>
    <x v="4991"/>
    <x v="0"/>
    <x v="1"/>
    <m/>
    <x v="1"/>
  </r>
  <r>
    <x v="5221"/>
    <x v="7"/>
    <x v="2"/>
    <m/>
    <x v="1"/>
  </r>
  <r>
    <x v="3262"/>
    <x v="7"/>
    <x v="2"/>
    <m/>
    <x v="1"/>
  </r>
  <r>
    <x v="5222"/>
    <x v="7"/>
    <x v="2"/>
    <m/>
    <x v="1"/>
  </r>
  <r>
    <x v="3507"/>
    <x v="7"/>
    <x v="2"/>
    <m/>
    <x v="1"/>
  </r>
  <r>
    <x v="5223"/>
    <x v="0"/>
    <x v="1"/>
    <m/>
    <x v="1"/>
  </r>
  <r>
    <x v="3902"/>
    <x v="0"/>
    <x v="1"/>
    <m/>
    <x v="1"/>
  </r>
  <r>
    <x v="5224"/>
    <x v="0"/>
    <x v="1"/>
    <m/>
    <x v="1"/>
  </r>
  <r>
    <x v="5225"/>
    <x v="0"/>
    <x v="1"/>
    <m/>
    <x v="1"/>
  </r>
  <r>
    <x v="5226"/>
    <x v="6"/>
    <x v="2"/>
    <m/>
    <x v="1"/>
  </r>
  <r>
    <x v="5227"/>
    <x v="6"/>
    <x v="2"/>
    <m/>
    <x v="1"/>
  </r>
  <r>
    <x v="5228"/>
    <x v="6"/>
    <x v="2"/>
    <m/>
    <x v="1"/>
  </r>
  <r>
    <x v="429"/>
    <x v="0"/>
    <x v="0"/>
    <n v="3.3"/>
    <x v="1"/>
  </r>
  <r>
    <x v="5229"/>
    <x v="0"/>
    <x v="0"/>
    <n v="3.3"/>
    <x v="1"/>
  </r>
  <r>
    <x v="5230"/>
    <x v="0"/>
    <x v="0"/>
    <n v="3.3"/>
    <x v="1"/>
  </r>
  <r>
    <x v="5231"/>
    <x v="0"/>
    <x v="0"/>
    <n v="3.3"/>
    <x v="1"/>
  </r>
  <r>
    <x v="3279"/>
    <x v="7"/>
    <x v="2"/>
    <m/>
    <x v="1"/>
  </r>
  <r>
    <x v="5232"/>
    <x v="7"/>
    <x v="2"/>
    <m/>
    <x v="1"/>
  </r>
  <r>
    <x v="562"/>
    <x v="7"/>
    <x v="2"/>
    <m/>
    <x v="1"/>
  </r>
  <r>
    <x v="4350"/>
    <x v="7"/>
    <x v="2"/>
    <m/>
    <x v="1"/>
  </r>
  <r>
    <x v="738"/>
    <x v="0"/>
    <x v="1"/>
    <m/>
    <x v="1"/>
  </r>
  <r>
    <x v="738"/>
    <x v="0"/>
    <x v="2"/>
    <m/>
    <x v="1"/>
  </r>
  <r>
    <x v="5233"/>
    <x v="0"/>
    <x v="1"/>
    <m/>
    <x v="1"/>
  </r>
  <r>
    <x v="5234"/>
    <x v="0"/>
    <x v="1"/>
    <m/>
    <x v="1"/>
  </r>
  <r>
    <x v="5235"/>
    <x v="0"/>
    <x v="1"/>
    <m/>
    <x v="1"/>
  </r>
  <r>
    <x v="5236"/>
    <x v="0"/>
    <x v="1"/>
    <m/>
    <x v="1"/>
  </r>
  <r>
    <x v="5237"/>
    <x v="0"/>
    <x v="1"/>
    <m/>
    <x v="1"/>
  </r>
  <r>
    <x v="5238"/>
    <x v="0"/>
    <x v="1"/>
    <m/>
    <x v="1"/>
  </r>
  <r>
    <x v="5239"/>
    <x v="0"/>
    <x v="1"/>
    <m/>
    <x v="1"/>
  </r>
  <r>
    <x v="738"/>
    <x v="0"/>
    <x v="1"/>
    <m/>
    <x v="1"/>
  </r>
  <r>
    <x v="4341"/>
    <x v="9"/>
    <x v="2"/>
    <m/>
    <x v="1"/>
  </r>
  <r>
    <x v="4785"/>
    <x v="9"/>
    <x v="2"/>
    <m/>
    <x v="1"/>
  </r>
  <r>
    <x v="5240"/>
    <x v="0"/>
    <x v="2"/>
    <m/>
    <x v="1"/>
  </r>
  <r>
    <x v="111"/>
    <x v="0"/>
    <x v="2"/>
    <m/>
    <x v="1"/>
  </r>
  <r>
    <x v="5241"/>
    <x v="0"/>
    <x v="2"/>
    <m/>
    <x v="1"/>
  </r>
  <r>
    <x v="216"/>
    <x v="0"/>
    <x v="2"/>
    <m/>
    <x v="1"/>
  </r>
  <r>
    <x v="5242"/>
    <x v="0"/>
    <x v="2"/>
    <m/>
    <x v="1"/>
  </r>
  <r>
    <x v="5243"/>
    <x v="0"/>
    <x v="1"/>
    <m/>
    <x v="1"/>
  </r>
  <r>
    <x v="5244"/>
    <x v="0"/>
    <x v="1"/>
    <m/>
    <x v="1"/>
  </r>
  <r>
    <x v="5245"/>
    <x v="0"/>
    <x v="1"/>
    <m/>
    <x v="1"/>
  </r>
  <r>
    <x v="5246"/>
    <x v="0"/>
    <x v="1"/>
    <m/>
    <x v="1"/>
  </r>
  <r>
    <x v="4757"/>
    <x v="8"/>
    <x v="2"/>
    <m/>
    <x v="1"/>
  </r>
  <r>
    <x v="2322"/>
    <x v="8"/>
    <x v="2"/>
    <m/>
    <x v="1"/>
  </r>
  <r>
    <x v="2320"/>
    <x v="8"/>
    <x v="2"/>
    <m/>
    <x v="1"/>
  </r>
  <r>
    <x v="5247"/>
    <x v="8"/>
    <x v="2"/>
    <m/>
    <x v="1"/>
  </r>
  <r>
    <x v="738"/>
    <x v="0"/>
    <x v="1"/>
    <m/>
    <x v="1"/>
  </r>
  <r>
    <x v="738"/>
    <x v="0"/>
    <x v="2"/>
    <m/>
    <x v="1"/>
  </r>
  <r>
    <x v="5248"/>
    <x v="1"/>
    <x v="1"/>
    <m/>
    <x v="1"/>
  </r>
  <r>
    <x v="5249"/>
    <x v="1"/>
    <x v="1"/>
    <m/>
    <x v="1"/>
  </r>
  <r>
    <x v="738"/>
    <x v="0"/>
    <x v="1"/>
    <m/>
    <x v="1"/>
  </r>
  <r>
    <x v="738"/>
    <x v="0"/>
    <x v="2"/>
    <m/>
    <x v="1"/>
  </r>
  <r>
    <x v="5250"/>
    <x v="3"/>
    <x v="2"/>
    <m/>
    <x v="1"/>
  </r>
  <r>
    <x v="5251"/>
    <x v="0"/>
    <x v="1"/>
    <m/>
    <x v="1"/>
  </r>
  <r>
    <x v="5252"/>
    <x v="0"/>
    <x v="1"/>
    <m/>
    <x v="1"/>
  </r>
  <r>
    <x v="5253"/>
    <x v="0"/>
    <x v="1"/>
    <m/>
    <x v="1"/>
  </r>
  <r>
    <x v="5254"/>
    <x v="0"/>
    <x v="1"/>
    <m/>
    <x v="1"/>
  </r>
  <r>
    <x v="3981"/>
    <x v="8"/>
    <x v="2"/>
    <m/>
    <x v="1"/>
  </r>
  <r>
    <x v="1136"/>
    <x v="8"/>
    <x v="2"/>
    <m/>
    <x v="1"/>
  </r>
  <r>
    <x v="5255"/>
    <x v="8"/>
    <x v="2"/>
    <m/>
    <x v="1"/>
  </r>
  <r>
    <x v="5256"/>
    <x v="8"/>
    <x v="2"/>
    <m/>
    <x v="1"/>
  </r>
  <r>
    <x v="738"/>
    <x v="3"/>
    <x v="1"/>
    <m/>
    <x v="1"/>
  </r>
  <r>
    <x v="5257"/>
    <x v="5"/>
    <x v="2"/>
    <m/>
    <x v="1"/>
  </r>
  <r>
    <x v="992"/>
    <x v="5"/>
    <x v="2"/>
    <m/>
    <x v="1"/>
  </r>
  <r>
    <x v="5258"/>
    <x v="5"/>
    <x v="2"/>
    <m/>
    <x v="1"/>
  </r>
  <r>
    <x v="4350"/>
    <x v="5"/>
    <x v="2"/>
    <m/>
    <x v="1"/>
  </r>
  <r>
    <x v="738"/>
    <x v="0"/>
    <x v="1"/>
    <m/>
    <x v="1"/>
  </r>
  <r>
    <x v="5259"/>
    <x v="6"/>
    <x v="2"/>
    <m/>
    <x v="1"/>
  </r>
  <r>
    <x v="5260"/>
    <x v="5"/>
    <x v="2"/>
    <m/>
    <x v="1"/>
  </r>
  <r>
    <x v="562"/>
    <x v="5"/>
    <x v="2"/>
    <m/>
    <x v="1"/>
  </r>
  <r>
    <x v="2826"/>
    <x v="5"/>
    <x v="2"/>
    <m/>
    <x v="1"/>
  </r>
  <r>
    <x v="5261"/>
    <x v="5"/>
    <x v="2"/>
    <m/>
    <x v="1"/>
  </r>
  <r>
    <x v="738"/>
    <x v="0"/>
    <x v="1"/>
    <m/>
    <x v="1"/>
  </r>
  <r>
    <x v="853"/>
    <x v="3"/>
    <x v="0"/>
    <m/>
    <x v="1"/>
  </r>
  <r>
    <x v="816"/>
    <x v="3"/>
    <x v="0"/>
    <m/>
    <x v="1"/>
  </r>
  <r>
    <x v="1172"/>
    <x v="3"/>
    <x v="0"/>
    <m/>
    <x v="1"/>
  </r>
  <r>
    <x v="5262"/>
    <x v="3"/>
    <x v="0"/>
    <m/>
    <x v="1"/>
  </r>
  <r>
    <x v="738"/>
    <x v="0"/>
    <x v="1"/>
    <n v="7"/>
    <x v="1"/>
  </r>
  <r>
    <x v="5263"/>
    <x v="0"/>
    <x v="1"/>
    <n v="6.4"/>
    <x v="1"/>
  </r>
  <r>
    <x v="5264"/>
    <x v="0"/>
    <x v="1"/>
    <n v="6.4"/>
    <x v="1"/>
  </r>
  <r>
    <x v="1722"/>
    <x v="5"/>
    <x v="0"/>
    <m/>
    <x v="1"/>
  </r>
  <r>
    <x v="4589"/>
    <x v="5"/>
    <x v="0"/>
    <m/>
    <x v="1"/>
  </r>
  <r>
    <x v="994"/>
    <x v="5"/>
    <x v="0"/>
    <m/>
    <x v="1"/>
  </r>
  <r>
    <x v="992"/>
    <x v="5"/>
    <x v="0"/>
    <m/>
    <x v="1"/>
  </r>
  <r>
    <x v="5265"/>
    <x v="0"/>
    <x v="1"/>
    <n v="8.4"/>
    <x v="1"/>
  </r>
  <r>
    <x v="5266"/>
    <x v="0"/>
    <x v="1"/>
    <n v="8.4"/>
    <x v="1"/>
  </r>
  <r>
    <x v="5267"/>
    <x v="0"/>
    <x v="1"/>
    <n v="8.4"/>
    <x v="1"/>
  </r>
  <r>
    <x v="5268"/>
    <x v="0"/>
    <x v="1"/>
    <n v="8.4"/>
    <x v="1"/>
  </r>
  <r>
    <x v="738"/>
    <x v="11"/>
    <x v="2"/>
    <m/>
    <x v="1"/>
  </r>
  <r>
    <x v="5269"/>
    <x v="0"/>
    <x v="2"/>
    <m/>
    <x v="1"/>
  </r>
  <r>
    <x v="5270"/>
    <x v="0"/>
    <x v="2"/>
    <m/>
    <x v="1"/>
  </r>
  <r>
    <x v="5271"/>
    <x v="0"/>
    <x v="2"/>
    <m/>
    <x v="1"/>
  </r>
  <r>
    <x v="5272"/>
    <x v="0"/>
    <x v="2"/>
    <m/>
    <x v="1"/>
  </r>
  <r>
    <x v="1231"/>
    <x v="7"/>
    <x v="2"/>
    <m/>
    <x v="1"/>
  </r>
  <r>
    <x v="5273"/>
    <x v="7"/>
    <x v="2"/>
    <m/>
    <x v="1"/>
  </r>
  <r>
    <x v="3818"/>
    <x v="7"/>
    <x v="2"/>
    <m/>
    <x v="1"/>
  </r>
  <r>
    <x v="5274"/>
    <x v="7"/>
    <x v="2"/>
    <m/>
    <x v="1"/>
  </r>
  <r>
    <x v="738"/>
    <x v="1"/>
    <x v="2"/>
    <m/>
    <x v="1"/>
  </r>
  <r>
    <x v="161"/>
    <x v="0"/>
    <x v="0"/>
    <m/>
    <x v="1"/>
  </r>
  <r>
    <x v="253"/>
    <x v="0"/>
    <x v="0"/>
    <m/>
    <x v="1"/>
  </r>
  <r>
    <x v="257"/>
    <x v="0"/>
    <x v="0"/>
    <m/>
    <x v="1"/>
  </r>
  <r>
    <x v="2945"/>
    <x v="1"/>
    <x v="1"/>
    <m/>
    <x v="1"/>
  </r>
  <r>
    <x v="5275"/>
    <x v="1"/>
    <x v="1"/>
    <m/>
    <x v="1"/>
  </r>
  <r>
    <x v="5276"/>
    <x v="1"/>
    <x v="1"/>
    <m/>
    <x v="1"/>
  </r>
  <r>
    <x v="3458"/>
    <x v="1"/>
    <x v="1"/>
    <m/>
    <x v="1"/>
  </r>
  <r>
    <x v="320"/>
    <x v="7"/>
    <x v="2"/>
    <m/>
    <x v="1"/>
  </r>
  <r>
    <x v="351"/>
    <x v="7"/>
    <x v="2"/>
    <m/>
    <x v="1"/>
  </r>
  <r>
    <x v="3818"/>
    <x v="7"/>
    <x v="2"/>
    <m/>
    <x v="1"/>
  </r>
  <r>
    <x v="738"/>
    <x v="6"/>
    <x v="2"/>
    <m/>
    <x v="1"/>
  </r>
  <r>
    <x v="738"/>
    <x v="1"/>
    <x v="2"/>
    <m/>
    <x v="1"/>
  </r>
  <r>
    <x v="5277"/>
    <x v="0"/>
    <x v="1"/>
    <m/>
    <x v="1"/>
  </r>
  <r>
    <x v="5278"/>
    <x v="0"/>
    <x v="1"/>
    <m/>
    <x v="1"/>
  </r>
  <r>
    <x v="738"/>
    <x v="0"/>
    <x v="1"/>
    <m/>
    <x v="1"/>
  </r>
  <r>
    <x v="738"/>
    <x v="0"/>
    <x v="1"/>
    <m/>
    <x v="1"/>
  </r>
  <r>
    <x v="5279"/>
    <x v="1"/>
    <x v="1"/>
    <m/>
    <x v="1"/>
  </r>
  <r>
    <x v="5280"/>
    <x v="1"/>
    <x v="1"/>
    <m/>
    <x v="1"/>
  </r>
  <r>
    <x v="5281"/>
    <x v="1"/>
    <x v="1"/>
    <m/>
    <x v="1"/>
  </r>
  <r>
    <x v="5282"/>
    <x v="1"/>
    <x v="1"/>
    <m/>
    <x v="1"/>
  </r>
  <r>
    <x v="5283"/>
    <x v="0"/>
    <x v="1"/>
    <m/>
    <x v="1"/>
  </r>
  <r>
    <x v="5284"/>
    <x v="0"/>
    <x v="1"/>
    <m/>
    <x v="1"/>
  </r>
  <r>
    <x v="5285"/>
    <x v="0"/>
    <x v="1"/>
    <m/>
    <x v="1"/>
  </r>
  <r>
    <x v="5286"/>
    <x v="0"/>
    <x v="1"/>
    <m/>
    <x v="1"/>
  </r>
  <r>
    <x v="738"/>
    <x v="0"/>
    <x v="1"/>
    <m/>
    <x v="1"/>
  </r>
  <r>
    <x v="738"/>
    <x v="2"/>
    <x v="2"/>
    <m/>
    <x v="1"/>
  </r>
  <r>
    <x v="738"/>
    <x v="6"/>
    <x v="0"/>
    <m/>
    <x v="1"/>
  </r>
  <r>
    <x v="5287"/>
    <x v="7"/>
    <x v="2"/>
    <m/>
    <x v="1"/>
  </r>
  <r>
    <x v="560"/>
    <x v="7"/>
    <x v="2"/>
    <m/>
    <x v="1"/>
  </r>
  <r>
    <x v="4350"/>
    <x v="7"/>
    <x v="2"/>
    <m/>
    <x v="1"/>
  </r>
  <r>
    <x v="3046"/>
    <x v="7"/>
    <x v="2"/>
    <m/>
    <x v="1"/>
  </r>
  <r>
    <x v="5288"/>
    <x v="0"/>
    <x v="1"/>
    <m/>
    <x v="1"/>
  </r>
  <r>
    <x v="4921"/>
    <x v="0"/>
    <x v="1"/>
    <m/>
    <x v="1"/>
  </r>
  <r>
    <x v="5289"/>
    <x v="0"/>
    <x v="1"/>
    <m/>
    <x v="1"/>
  </r>
  <r>
    <x v="5290"/>
    <x v="0"/>
    <x v="1"/>
    <m/>
    <x v="1"/>
  </r>
  <r>
    <x v="738"/>
    <x v="0"/>
    <x v="0"/>
    <m/>
    <x v="1"/>
  </r>
  <r>
    <x v="5291"/>
    <x v="10"/>
    <x v="2"/>
    <m/>
    <x v="1"/>
  </r>
  <r>
    <x v="5292"/>
    <x v="10"/>
    <x v="2"/>
    <m/>
    <x v="1"/>
  </r>
  <r>
    <x v="5293"/>
    <x v="10"/>
    <x v="2"/>
    <m/>
    <x v="1"/>
  </r>
  <r>
    <x v="5294"/>
    <x v="1"/>
    <x v="2"/>
    <n v="7.8"/>
    <x v="1"/>
  </r>
  <r>
    <x v="5295"/>
    <x v="1"/>
    <x v="2"/>
    <n v="7.8"/>
    <x v="1"/>
  </r>
  <r>
    <x v="5296"/>
    <x v="1"/>
    <x v="2"/>
    <n v="7.8"/>
    <x v="1"/>
  </r>
  <r>
    <x v="5297"/>
    <x v="1"/>
    <x v="2"/>
    <n v="7.8"/>
    <x v="1"/>
  </r>
  <r>
    <x v="5298"/>
    <x v="2"/>
    <x v="1"/>
    <m/>
    <x v="1"/>
  </r>
  <r>
    <x v="5299"/>
    <x v="1"/>
    <x v="1"/>
    <m/>
    <x v="1"/>
  </r>
  <r>
    <x v="5300"/>
    <x v="1"/>
    <x v="1"/>
    <m/>
    <x v="1"/>
  </r>
  <r>
    <x v="5301"/>
    <x v="0"/>
    <x v="0"/>
    <n v="7"/>
    <x v="1"/>
  </r>
  <r>
    <x v="822"/>
    <x v="0"/>
    <x v="0"/>
    <n v="7"/>
    <x v="1"/>
  </r>
  <r>
    <x v="5302"/>
    <x v="0"/>
    <x v="0"/>
    <n v="7"/>
    <x v="1"/>
  </r>
  <r>
    <x v="2483"/>
    <x v="0"/>
    <x v="0"/>
    <n v="7"/>
    <x v="1"/>
  </r>
  <r>
    <x v="5189"/>
    <x v="5"/>
    <x v="0"/>
    <m/>
    <x v="1"/>
  </r>
  <r>
    <x v="1137"/>
    <x v="5"/>
    <x v="0"/>
    <m/>
    <x v="1"/>
  </r>
  <r>
    <x v="1360"/>
    <x v="5"/>
    <x v="0"/>
    <m/>
    <x v="1"/>
  </r>
  <r>
    <x v="1959"/>
    <x v="5"/>
    <x v="0"/>
    <m/>
    <x v="1"/>
  </r>
  <r>
    <x v="1743"/>
    <x v="2"/>
    <x v="0"/>
    <m/>
    <x v="1"/>
  </r>
  <r>
    <x v="4341"/>
    <x v="2"/>
    <x v="0"/>
    <m/>
    <x v="1"/>
  </r>
  <r>
    <x v="3046"/>
    <x v="2"/>
    <x v="0"/>
    <m/>
    <x v="1"/>
  </r>
  <r>
    <x v="629"/>
    <x v="2"/>
    <x v="0"/>
    <m/>
    <x v="1"/>
  </r>
  <r>
    <x v="5303"/>
    <x v="3"/>
    <x v="2"/>
    <m/>
    <x v="1"/>
  </r>
  <r>
    <x v="5304"/>
    <x v="3"/>
    <x v="2"/>
    <m/>
    <x v="1"/>
  </r>
  <r>
    <x v="1087"/>
    <x v="3"/>
    <x v="2"/>
    <m/>
    <x v="1"/>
  </r>
  <r>
    <x v="2422"/>
    <x v="3"/>
    <x v="2"/>
    <m/>
    <x v="1"/>
  </r>
  <r>
    <x v="5305"/>
    <x v="0"/>
    <x v="1"/>
    <m/>
    <x v="1"/>
  </r>
  <r>
    <x v="822"/>
    <x v="3"/>
    <x v="2"/>
    <n v="7.1"/>
    <x v="1"/>
  </r>
  <r>
    <x v="930"/>
    <x v="3"/>
    <x v="2"/>
    <n v="7.1"/>
    <x v="1"/>
  </r>
  <r>
    <x v="3684"/>
    <x v="3"/>
    <x v="2"/>
    <n v="7.1"/>
    <x v="1"/>
  </r>
  <r>
    <x v="78"/>
    <x v="3"/>
    <x v="2"/>
    <n v="7.1"/>
    <x v="1"/>
  </r>
  <r>
    <x v="5306"/>
    <x v="1"/>
    <x v="1"/>
    <m/>
    <x v="1"/>
  </r>
  <r>
    <x v="5307"/>
    <x v="1"/>
    <x v="1"/>
    <m/>
    <x v="1"/>
  </r>
  <r>
    <x v="5308"/>
    <x v="1"/>
    <x v="1"/>
    <m/>
    <x v="1"/>
  </r>
  <r>
    <x v="738"/>
    <x v="0"/>
    <x v="1"/>
    <m/>
    <x v="1"/>
  </r>
  <r>
    <x v="5309"/>
    <x v="3"/>
    <x v="2"/>
    <m/>
    <x v="1"/>
  </r>
  <r>
    <x v="5310"/>
    <x v="3"/>
    <x v="2"/>
    <m/>
    <x v="1"/>
  </r>
  <r>
    <x v="5311"/>
    <x v="3"/>
    <x v="2"/>
    <m/>
    <x v="1"/>
  </r>
  <r>
    <x v="5312"/>
    <x v="3"/>
    <x v="2"/>
    <m/>
    <x v="1"/>
  </r>
  <r>
    <x v="738"/>
    <x v="1"/>
    <x v="2"/>
    <m/>
    <x v="1"/>
  </r>
  <r>
    <x v="65"/>
    <x v="0"/>
    <x v="1"/>
    <m/>
    <x v="1"/>
  </r>
  <r>
    <x v="4956"/>
    <x v="0"/>
    <x v="1"/>
    <m/>
    <x v="1"/>
  </r>
  <r>
    <x v="738"/>
    <x v="0"/>
    <x v="2"/>
    <m/>
    <x v="1"/>
  </r>
  <r>
    <x v="5313"/>
    <x v="0"/>
    <x v="0"/>
    <n v="5"/>
    <x v="1"/>
  </r>
  <r>
    <x v="5314"/>
    <x v="0"/>
    <x v="0"/>
    <n v="5"/>
    <x v="1"/>
  </r>
  <r>
    <x v="2326"/>
    <x v="0"/>
    <x v="0"/>
    <n v="5"/>
    <x v="1"/>
  </r>
  <r>
    <x v="5315"/>
    <x v="0"/>
    <x v="0"/>
    <n v="5"/>
    <x v="1"/>
  </r>
  <r>
    <x v="738"/>
    <x v="0"/>
    <x v="1"/>
    <m/>
    <x v="1"/>
  </r>
  <r>
    <x v="4574"/>
    <x v="0"/>
    <x v="1"/>
    <m/>
    <x v="1"/>
  </r>
  <r>
    <x v="4572"/>
    <x v="0"/>
    <x v="1"/>
    <m/>
    <x v="1"/>
  </r>
  <r>
    <x v="5316"/>
    <x v="0"/>
    <x v="1"/>
    <m/>
    <x v="1"/>
  </r>
  <r>
    <x v="738"/>
    <x v="3"/>
    <x v="1"/>
    <m/>
    <x v="1"/>
  </r>
  <r>
    <x v="738"/>
    <x v="0"/>
    <x v="0"/>
    <m/>
    <x v="1"/>
  </r>
  <r>
    <x v="5317"/>
    <x v="5"/>
    <x v="0"/>
    <n v="6.4"/>
    <x v="0"/>
  </r>
  <r>
    <x v="2025"/>
    <x v="5"/>
    <x v="0"/>
    <n v="6.4"/>
    <x v="0"/>
  </r>
  <r>
    <x v="2845"/>
    <x v="5"/>
    <x v="0"/>
    <n v="6.4"/>
    <x v="0"/>
  </r>
  <r>
    <x v="5318"/>
    <x v="5"/>
    <x v="0"/>
    <n v="6.4"/>
    <x v="0"/>
  </r>
  <r>
    <x v="738"/>
    <x v="0"/>
    <x v="1"/>
    <m/>
    <x v="1"/>
  </r>
  <r>
    <x v="5319"/>
    <x v="0"/>
    <x v="1"/>
    <m/>
    <x v="1"/>
  </r>
  <r>
    <x v="5320"/>
    <x v="0"/>
    <x v="1"/>
    <m/>
    <x v="1"/>
  </r>
  <r>
    <x v="5321"/>
    <x v="0"/>
    <x v="1"/>
    <m/>
    <x v="1"/>
  </r>
  <r>
    <x v="5322"/>
    <x v="0"/>
    <x v="1"/>
    <m/>
    <x v="1"/>
  </r>
  <r>
    <x v="5323"/>
    <x v="0"/>
    <x v="1"/>
    <m/>
    <x v="1"/>
  </r>
  <r>
    <x v="738"/>
    <x v="0"/>
    <x v="1"/>
    <m/>
    <x v="1"/>
  </r>
  <r>
    <x v="738"/>
    <x v="6"/>
    <x v="2"/>
    <m/>
    <x v="1"/>
  </r>
  <r>
    <x v="738"/>
    <x v="1"/>
    <x v="1"/>
    <m/>
    <x v="1"/>
  </r>
  <r>
    <x v="5324"/>
    <x v="0"/>
    <x v="1"/>
    <m/>
    <x v="1"/>
  </r>
  <r>
    <x v="5325"/>
    <x v="0"/>
    <x v="1"/>
    <m/>
    <x v="1"/>
  </r>
  <r>
    <x v="5326"/>
    <x v="0"/>
    <x v="1"/>
    <m/>
    <x v="1"/>
  </r>
  <r>
    <x v="5327"/>
    <x v="0"/>
    <x v="1"/>
    <m/>
    <x v="1"/>
  </r>
  <r>
    <x v="5328"/>
    <x v="0"/>
    <x v="0"/>
    <m/>
    <x v="1"/>
  </r>
  <r>
    <x v="5329"/>
    <x v="0"/>
    <x v="1"/>
    <m/>
    <x v="1"/>
  </r>
  <r>
    <x v="5330"/>
    <x v="3"/>
    <x v="1"/>
    <m/>
    <x v="1"/>
  </r>
  <r>
    <x v="5331"/>
    <x v="3"/>
    <x v="1"/>
    <m/>
    <x v="1"/>
  </r>
  <r>
    <x v="5332"/>
    <x v="3"/>
    <x v="1"/>
    <m/>
    <x v="1"/>
  </r>
  <r>
    <x v="5333"/>
    <x v="3"/>
    <x v="1"/>
    <m/>
    <x v="1"/>
  </r>
  <r>
    <x v="84"/>
    <x v="6"/>
    <x v="2"/>
    <m/>
    <x v="1"/>
  </r>
  <r>
    <x v="85"/>
    <x v="6"/>
    <x v="2"/>
    <m/>
    <x v="1"/>
  </r>
  <r>
    <x v="795"/>
    <x v="6"/>
    <x v="2"/>
    <m/>
    <x v="1"/>
  </r>
  <r>
    <x v="971"/>
    <x v="6"/>
    <x v="2"/>
    <m/>
    <x v="1"/>
  </r>
  <r>
    <x v="2662"/>
    <x v="0"/>
    <x v="1"/>
    <m/>
    <x v="1"/>
  </r>
  <r>
    <x v="701"/>
    <x v="0"/>
    <x v="1"/>
    <m/>
    <x v="1"/>
  </r>
  <r>
    <x v="5334"/>
    <x v="0"/>
    <x v="1"/>
    <m/>
    <x v="1"/>
  </r>
  <r>
    <x v="5335"/>
    <x v="0"/>
    <x v="1"/>
    <m/>
    <x v="1"/>
  </r>
  <r>
    <x v="5336"/>
    <x v="1"/>
    <x v="1"/>
    <n v="9.5"/>
    <x v="1"/>
  </r>
  <r>
    <x v="5337"/>
    <x v="1"/>
    <x v="1"/>
    <n v="9.5"/>
    <x v="1"/>
  </r>
  <r>
    <x v="5338"/>
    <x v="1"/>
    <x v="1"/>
    <n v="9.5"/>
    <x v="1"/>
  </r>
  <r>
    <x v="5339"/>
    <x v="1"/>
    <x v="1"/>
    <n v="9.5"/>
    <x v="1"/>
  </r>
  <r>
    <x v="5340"/>
    <x v="0"/>
    <x v="2"/>
    <m/>
    <x v="1"/>
  </r>
  <r>
    <x v="5341"/>
    <x v="0"/>
    <x v="2"/>
    <m/>
    <x v="1"/>
  </r>
  <r>
    <x v="1988"/>
    <x v="0"/>
    <x v="2"/>
    <m/>
    <x v="1"/>
  </r>
  <r>
    <x v="738"/>
    <x v="0"/>
    <x v="1"/>
    <m/>
    <x v="1"/>
  </r>
  <r>
    <x v="738"/>
    <x v="0"/>
    <x v="2"/>
    <m/>
    <x v="1"/>
  </r>
  <r>
    <x v="992"/>
    <x v="5"/>
    <x v="0"/>
    <m/>
    <x v="1"/>
  </r>
  <r>
    <x v="5260"/>
    <x v="5"/>
    <x v="0"/>
    <m/>
    <x v="1"/>
  </r>
  <r>
    <x v="1360"/>
    <x v="5"/>
    <x v="0"/>
    <m/>
    <x v="1"/>
  </r>
  <r>
    <x v="155"/>
    <x v="5"/>
    <x v="0"/>
    <m/>
    <x v="1"/>
  </r>
  <r>
    <x v="738"/>
    <x v="3"/>
    <x v="1"/>
    <m/>
    <x v="1"/>
  </r>
  <r>
    <x v="1077"/>
    <x v="0"/>
    <x v="1"/>
    <m/>
    <x v="1"/>
  </r>
  <r>
    <x v="601"/>
    <x v="0"/>
    <x v="1"/>
    <m/>
    <x v="1"/>
  </r>
  <r>
    <x v="5342"/>
    <x v="1"/>
    <x v="1"/>
    <m/>
    <x v="1"/>
  </r>
  <r>
    <x v="2303"/>
    <x v="3"/>
    <x v="1"/>
    <m/>
    <x v="1"/>
  </r>
  <r>
    <x v="5343"/>
    <x v="3"/>
    <x v="1"/>
    <m/>
    <x v="1"/>
  </r>
  <r>
    <x v="5344"/>
    <x v="3"/>
    <x v="1"/>
    <m/>
    <x v="1"/>
  </r>
  <r>
    <x v="5345"/>
    <x v="3"/>
    <x v="1"/>
    <m/>
    <x v="1"/>
  </r>
  <r>
    <x v="5346"/>
    <x v="9"/>
    <x v="0"/>
    <m/>
    <x v="1"/>
  </r>
  <r>
    <x v="5347"/>
    <x v="9"/>
    <x v="0"/>
    <m/>
    <x v="1"/>
  </r>
  <r>
    <x v="5348"/>
    <x v="9"/>
    <x v="0"/>
    <m/>
    <x v="1"/>
  </r>
  <r>
    <x v="5349"/>
    <x v="9"/>
    <x v="0"/>
    <m/>
    <x v="1"/>
  </r>
  <r>
    <x v="738"/>
    <x v="1"/>
    <x v="2"/>
    <m/>
    <x v="1"/>
  </r>
  <r>
    <x v="1079"/>
    <x v="5"/>
    <x v="0"/>
    <m/>
    <x v="1"/>
  </r>
  <r>
    <x v="992"/>
    <x v="5"/>
    <x v="0"/>
    <m/>
    <x v="1"/>
  </r>
  <r>
    <x v="994"/>
    <x v="5"/>
    <x v="0"/>
    <m/>
    <x v="1"/>
  </r>
  <r>
    <x v="2996"/>
    <x v="5"/>
    <x v="0"/>
    <m/>
    <x v="1"/>
  </r>
  <r>
    <x v="738"/>
    <x v="0"/>
    <x v="2"/>
    <m/>
    <x v="1"/>
  </r>
  <r>
    <x v="626"/>
    <x v="7"/>
    <x v="2"/>
    <m/>
    <x v="1"/>
  </r>
  <r>
    <x v="560"/>
    <x v="7"/>
    <x v="2"/>
    <m/>
    <x v="1"/>
  </r>
  <r>
    <x v="2230"/>
    <x v="7"/>
    <x v="2"/>
    <m/>
    <x v="1"/>
  </r>
  <r>
    <x v="1137"/>
    <x v="7"/>
    <x v="2"/>
    <m/>
    <x v="1"/>
  </r>
  <r>
    <x v="738"/>
    <x v="1"/>
    <x v="2"/>
    <m/>
    <x v="1"/>
  </r>
  <r>
    <x v="779"/>
    <x v="0"/>
    <x v="0"/>
    <m/>
    <x v="1"/>
  </r>
  <r>
    <x v="1749"/>
    <x v="0"/>
    <x v="0"/>
    <m/>
    <x v="1"/>
  </r>
  <r>
    <x v="1297"/>
    <x v="0"/>
    <x v="0"/>
    <m/>
    <x v="1"/>
  </r>
  <r>
    <x v="817"/>
    <x v="0"/>
    <x v="0"/>
    <m/>
    <x v="1"/>
  </r>
  <r>
    <x v="738"/>
    <x v="0"/>
    <x v="1"/>
    <m/>
    <x v="1"/>
  </r>
  <r>
    <x v="5350"/>
    <x v="0"/>
    <x v="1"/>
    <m/>
    <x v="1"/>
  </r>
  <r>
    <x v="5351"/>
    <x v="1"/>
    <x v="2"/>
    <m/>
    <x v="1"/>
  </r>
  <r>
    <x v="5352"/>
    <x v="1"/>
    <x v="2"/>
    <m/>
    <x v="1"/>
  </r>
  <r>
    <x v="5353"/>
    <x v="1"/>
    <x v="2"/>
    <m/>
    <x v="1"/>
  </r>
  <r>
    <x v="1145"/>
    <x v="1"/>
    <x v="2"/>
    <m/>
    <x v="1"/>
  </r>
  <r>
    <x v="738"/>
    <x v="3"/>
    <x v="1"/>
    <m/>
    <x v="1"/>
  </r>
  <r>
    <x v="2118"/>
    <x v="9"/>
    <x v="2"/>
    <m/>
    <x v="1"/>
  </r>
  <r>
    <x v="2827"/>
    <x v="9"/>
    <x v="2"/>
    <m/>
    <x v="1"/>
  </r>
  <r>
    <x v="1723"/>
    <x v="9"/>
    <x v="2"/>
    <m/>
    <x v="1"/>
  </r>
  <r>
    <x v="2826"/>
    <x v="9"/>
    <x v="2"/>
    <m/>
    <x v="1"/>
  </r>
  <r>
    <x v="5354"/>
    <x v="0"/>
    <x v="0"/>
    <m/>
    <x v="1"/>
  </r>
  <r>
    <x v="5355"/>
    <x v="0"/>
    <x v="0"/>
    <m/>
    <x v="1"/>
  </r>
  <r>
    <x v="1888"/>
    <x v="0"/>
    <x v="0"/>
    <m/>
    <x v="1"/>
  </r>
  <r>
    <x v="473"/>
    <x v="0"/>
    <x v="0"/>
    <m/>
    <x v="1"/>
  </r>
  <r>
    <x v="738"/>
    <x v="0"/>
    <x v="1"/>
    <m/>
    <x v="1"/>
  </r>
  <r>
    <x v="5356"/>
    <x v="5"/>
    <x v="0"/>
    <m/>
    <x v="1"/>
  </r>
  <r>
    <x v="562"/>
    <x v="5"/>
    <x v="0"/>
    <m/>
    <x v="1"/>
  </r>
  <r>
    <x v="1743"/>
    <x v="5"/>
    <x v="0"/>
    <m/>
    <x v="1"/>
  </r>
  <r>
    <x v="5357"/>
    <x v="5"/>
    <x v="0"/>
    <m/>
    <x v="1"/>
  </r>
  <r>
    <x v="1904"/>
    <x v="0"/>
    <x v="2"/>
    <m/>
    <x v="1"/>
  </r>
  <r>
    <x v="5358"/>
    <x v="0"/>
    <x v="2"/>
    <m/>
    <x v="1"/>
  </r>
  <r>
    <x v="188"/>
    <x v="0"/>
    <x v="2"/>
    <m/>
    <x v="1"/>
  </r>
  <r>
    <x v="5359"/>
    <x v="0"/>
    <x v="1"/>
    <m/>
    <x v="1"/>
  </r>
  <r>
    <x v="5360"/>
    <x v="0"/>
    <x v="1"/>
    <m/>
    <x v="1"/>
  </r>
  <r>
    <x v="5361"/>
    <x v="0"/>
    <x v="1"/>
    <m/>
    <x v="1"/>
  </r>
  <r>
    <x v="738"/>
    <x v="0"/>
    <x v="2"/>
    <m/>
    <x v="1"/>
  </r>
  <r>
    <x v="738"/>
    <x v="1"/>
    <x v="1"/>
    <m/>
    <x v="1"/>
  </r>
  <r>
    <x v="738"/>
    <x v="3"/>
    <x v="1"/>
    <m/>
    <x v="1"/>
  </r>
  <r>
    <x v="738"/>
    <x v="0"/>
    <x v="1"/>
    <m/>
    <x v="1"/>
  </r>
  <r>
    <x v="5362"/>
    <x v="0"/>
    <x v="1"/>
    <m/>
    <x v="1"/>
  </r>
  <r>
    <x v="5363"/>
    <x v="1"/>
    <x v="1"/>
    <m/>
    <x v="1"/>
  </r>
  <r>
    <x v="5364"/>
    <x v="1"/>
    <x v="1"/>
    <m/>
    <x v="1"/>
  </r>
  <r>
    <x v="4642"/>
    <x v="1"/>
    <x v="1"/>
    <m/>
    <x v="1"/>
  </r>
  <r>
    <x v="5365"/>
    <x v="1"/>
    <x v="1"/>
    <m/>
    <x v="1"/>
  </r>
  <r>
    <x v="242"/>
    <x v="0"/>
    <x v="0"/>
    <m/>
    <x v="1"/>
  </r>
  <r>
    <x v="5366"/>
    <x v="0"/>
    <x v="0"/>
    <m/>
    <x v="1"/>
  </r>
  <r>
    <x v="5367"/>
    <x v="0"/>
    <x v="0"/>
    <m/>
    <x v="1"/>
  </r>
  <r>
    <x v="108"/>
    <x v="6"/>
    <x v="2"/>
    <m/>
    <x v="1"/>
  </r>
  <r>
    <x v="647"/>
    <x v="6"/>
    <x v="2"/>
    <m/>
    <x v="1"/>
  </r>
  <r>
    <x v="3"/>
    <x v="6"/>
    <x v="2"/>
    <m/>
    <x v="1"/>
  </r>
  <r>
    <x v="2964"/>
    <x v="6"/>
    <x v="2"/>
    <m/>
    <x v="1"/>
  </r>
  <r>
    <x v="5368"/>
    <x v="0"/>
    <x v="2"/>
    <m/>
    <x v="1"/>
  </r>
  <r>
    <x v="738"/>
    <x v="0"/>
    <x v="2"/>
    <m/>
    <x v="1"/>
  </r>
  <r>
    <x v="738"/>
    <x v="0"/>
    <x v="2"/>
    <m/>
    <x v="1"/>
  </r>
  <r>
    <x v="110"/>
    <x v="1"/>
    <x v="2"/>
    <m/>
    <x v="1"/>
  </r>
  <r>
    <x v="5240"/>
    <x v="1"/>
    <x v="2"/>
    <m/>
    <x v="1"/>
  </r>
  <r>
    <x v="5369"/>
    <x v="0"/>
    <x v="2"/>
    <m/>
    <x v="1"/>
  </r>
  <r>
    <x v="5370"/>
    <x v="0"/>
    <x v="2"/>
    <m/>
    <x v="1"/>
  </r>
  <r>
    <x v="5371"/>
    <x v="1"/>
    <x v="2"/>
    <m/>
    <x v="1"/>
  </r>
  <r>
    <x v="5372"/>
    <x v="1"/>
    <x v="2"/>
    <m/>
    <x v="1"/>
  </r>
  <r>
    <x v="738"/>
    <x v="0"/>
    <x v="1"/>
    <m/>
    <x v="1"/>
  </r>
  <r>
    <x v="5373"/>
    <x v="1"/>
    <x v="2"/>
    <m/>
    <x v="1"/>
  </r>
  <r>
    <x v="738"/>
    <x v="0"/>
    <x v="1"/>
    <m/>
    <x v="1"/>
  </r>
  <r>
    <x v="5374"/>
    <x v="0"/>
    <x v="1"/>
    <m/>
    <x v="1"/>
  </r>
  <r>
    <x v="697"/>
    <x v="0"/>
    <x v="1"/>
    <m/>
    <x v="1"/>
  </r>
  <r>
    <x v="2662"/>
    <x v="0"/>
    <x v="1"/>
    <m/>
    <x v="1"/>
  </r>
  <r>
    <x v="612"/>
    <x v="0"/>
    <x v="1"/>
    <m/>
    <x v="1"/>
  </r>
  <r>
    <x v="5375"/>
    <x v="0"/>
    <x v="1"/>
    <m/>
    <x v="1"/>
  </r>
  <r>
    <x v="5376"/>
    <x v="0"/>
    <x v="2"/>
    <m/>
    <x v="1"/>
  </r>
  <r>
    <x v="5377"/>
    <x v="0"/>
    <x v="2"/>
    <m/>
    <x v="1"/>
  </r>
  <r>
    <x v="5378"/>
    <x v="0"/>
    <x v="2"/>
    <m/>
    <x v="1"/>
  </r>
  <r>
    <x v="738"/>
    <x v="0"/>
    <x v="1"/>
    <m/>
    <x v="1"/>
  </r>
  <r>
    <x v="1270"/>
    <x v="9"/>
    <x v="2"/>
    <m/>
    <x v="1"/>
  </r>
  <r>
    <x v="583"/>
    <x v="9"/>
    <x v="2"/>
    <m/>
    <x v="1"/>
  </r>
  <r>
    <x v="2464"/>
    <x v="9"/>
    <x v="2"/>
    <m/>
    <x v="1"/>
  </r>
  <r>
    <x v="4963"/>
    <x v="9"/>
    <x v="2"/>
    <m/>
    <x v="1"/>
  </r>
  <r>
    <x v="5379"/>
    <x v="3"/>
    <x v="1"/>
    <n v="8.1999999999999993"/>
    <x v="1"/>
  </r>
  <r>
    <x v="5380"/>
    <x v="3"/>
    <x v="1"/>
    <n v="8.1999999999999993"/>
    <x v="1"/>
  </r>
  <r>
    <x v="5381"/>
    <x v="3"/>
    <x v="1"/>
    <n v="8.1999999999999993"/>
    <x v="1"/>
  </r>
  <r>
    <x v="5382"/>
    <x v="3"/>
    <x v="1"/>
    <n v="8.1999999999999993"/>
    <x v="1"/>
  </r>
  <r>
    <x v="738"/>
    <x v="0"/>
    <x v="2"/>
    <m/>
    <x v="1"/>
  </r>
  <r>
    <x v="5383"/>
    <x v="0"/>
    <x v="1"/>
    <m/>
    <x v="1"/>
  </r>
  <r>
    <x v="5384"/>
    <x v="0"/>
    <x v="1"/>
    <m/>
    <x v="1"/>
  </r>
  <r>
    <x v="5385"/>
    <x v="0"/>
    <x v="1"/>
    <m/>
    <x v="1"/>
  </r>
  <r>
    <x v="5386"/>
    <x v="0"/>
    <x v="1"/>
    <m/>
    <x v="1"/>
  </r>
  <r>
    <x v="5288"/>
    <x v="0"/>
    <x v="2"/>
    <m/>
    <x v="1"/>
  </r>
  <r>
    <x v="4921"/>
    <x v="0"/>
    <x v="2"/>
    <m/>
    <x v="1"/>
  </r>
  <r>
    <x v="4971"/>
    <x v="0"/>
    <x v="2"/>
    <m/>
    <x v="1"/>
  </r>
  <r>
    <x v="5387"/>
    <x v="0"/>
    <x v="2"/>
    <m/>
    <x v="1"/>
  </r>
  <r>
    <x v="5388"/>
    <x v="0"/>
    <x v="1"/>
    <m/>
    <x v="1"/>
  </r>
  <r>
    <x v="5389"/>
    <x v="0"/>
    <x v="1"/>
    <m/>
    <x v="1"/>
  </r>
  <r>
    <x v="5390"/>
    <x v="0"/>
    <x v="1"/>
    <m/>
    <x v="1"/>
  </r>
  <r>
    <x v="1746"/>
    <x v="2"/>
    <x v="0"/>
    <m/>
    <x v="1"/>
  </r>
  <r>
    <x v="631"/>
    <x v="2"/>
    <x v="0"/>
    <m/>
    <x v="1"/>
  </r>
  <r>
    <x v="2639"/>
    <x v="2"/>
    <x v="0"/>
    <m/>
    <x v="1"/>
  </r>
  <r>
    <x v="721"/>
    <x v="2"/>
    <x v="0"/>
    <m/>
    <x v="1"/>
  </r>
  <r>
    <x v="3528"/>
    <x v="0"/>
    <x v="1"/>
    <m/>
    <x v="1"/>
  </r>
  <r>
    <x v="762"/>
    <x v="0"/>
    <x v="1"/>
    <m/>
    <x v="1"/>
  </r>
  <r>
    <x v="474"/>
    <x v="0"/>
    <x v="1"/>
    <m/>
    <x v="1"/>
  </r>
  <r>
    <x v="5391"/>
    <x v="0"/>
    <x v="1"/>
    <m/>
    <x v="1"/>
  </r>
  <r>
    <x v="738"/>
    <x v="1"/>
    <x v="1"/>
    <m/>
    <x v="1"/>
  </r>
  <r>
    <x v="738"/>
    <x v="0"/>
    <x v="1"/>
    <n v="8.1999999999999993"/>
    <x v="1"/>
  </r>
  <r>
    <x v="2733"/>
    <x v="5"/>
    <x v="2"/>
    <m/>
    <x v="1"/>
  </r>
  <r>
    <x v="4270"/>
    <x v="5"/>
    <x v="2"/>
    <m/>
    <x v="1"/>
  </r>
  <r>
    <x v="1350"/>
    <x v="5"/>
    <x v="2"/>
    <m/>
    <x v="1"/>
  </r>
  <r>
    <x v="992"/>
    <x v="5"/>
    <x v="2"/>
    <m/>
    <x v="1"/>
  </r>
  <r>
    <x v="738"/>
    <x v="0"/>
    <x v="1"/>
    <m/>
    <x v="1"/>
  </r>
  <r>
    <x v="738"/>
    <x v="1"/>
    <x v="2"/>
    <m/>
    <x v="1"/>
  </r>
  <r>
    <x v="1381"/>
    <x v="0"/>
    <x v="0"/>
    <n v="4.0999999999999996"/>
    <x v="1"/>
  </r>
  <r>
    <x v="1"/>
    <x v="0"/>
    <x v="0"/>
    <n v="4.0999999999999996"/>
    <x v="1"/>
  </r>
  <r>
    <x v="5392"/>
    <x v="0"/>
    <x v="0"/>
    <n v="4.0999999999999996"/>
    <x v="1"/>
  </r>
  <r>
    <x v="5393"/>
    <x v="0"/>
    <x v="0"/>
    <n v="4.0999999999999996"/>
    <x v="1"/>
  </r>
  <r>
    <x v="5394"/>
    <x v="7"/>
    <x v="2"/>
    <m/>
    <x v="1"/>
  </r>
  <r>
    <x v="5395"/>
    <x v="7"/>
    <x v="2"/>
    <m/>
    <x v="1"/>
  </r>
  <r>
    <x v="5396"/>
    <x v="7"/>
    <x v="2"/>
    <m/>
    <x v="1"/>
  </r>
  <r>
    <x v="2388"/>
    <x v="7"/>
    <x v="2"/>
    <m/>
    <x v="1"/>
  </r>
  <r>
    <x v="738"/>
    <x v="0"/>
    <x v="1"/>
    <m/>
    <x v="1"/>
  </r>
  <r>
    <x v="738"/>
    <x v="1"/>
    <x v="2"/>
    <m/>
    <x v="1"/>
  </r>
  <r>
    <x v="5397"/>
    <x v="1"/>
    <x v="1"/>
    <m/>
    <x v="1"/>
  </r>
  <r>
    <x v="2459"/>
    <x v="1"/>
    <x v="1"/>
    <m/>
    <x v="1"/>
  </r>
  <r>
    <x v="207"/>
    <x v="1"/>
    <x v="1"/>
    <m/>
    <x v="1"/>
  </r>
  <r>
    <x v="5398"/>
    <x v="0"/>
    <x v="1"/>
    <m/>
    <x v="1"/>
  </r>
  <r>
    <x v="5399"/>
    <x v="0"/>
    <x v="1"/>
    <m/>
    <x v="1"/>
  </r>
  <r>
    <x v="5400"/>
    <x v="0"/>
    <x v="1"/>
    <m/>
    <x v="1"/>
  </r>
  <r>
    <x v="5401"/>
    <x v="0"/>
    <x v="1"/>
    <m/>
    <x v="1"/>
  </r>
  <r>
    <x v="5402"/>
    <x v="0"/>
    <x v="1"/>
    <m/>
    <x v="1"/>
  </r>
  <r>
    <x v="369"/>
    <x v="1"/>
    <x v="1"/>
    <m/>
    <x v="1"/>
  </r>
  <r>
    <x v="5403"/>
    <x v="0"/>
    <x v="1"/>
    <m/>
    <x v="1"/>
  </r>
  <r>
    <x v="5404"/>
    <x v="0"/>
    <x v="1"/>
    <m/>
    <x v="1"/>
  </r>
  <r>
    <x v="5405"/>
    <x v="0"/>
    <x v="1"/>
    <m/>
    <x v="1"/>
  </r>
  <r>
    <x v="738"/>
    <x v="3"/>
    <x v="1"/>
    <m/>
    <x v="1"/>
  </r>
  <r>
    <x v="5406"/>
    <x v="1"/>
    <x v="1"/>
    <m/>
    <x v="1"/>
  </r>
  <r>
    <x v="5407"/>
    <x v="1"/>
    <x v="1"/>
    <m/>
    <x v="1"/>
  </r>
  <r>
    <x v="5408"/>
    <x v="1"/>
    <x v="1"/>
    <m/>
    <x v="1"/>
  </r>
  <r>
    <x v="5409"/>
    <x v="1"/>
    <x v="1"/>
    <m/>
    <x v="1"/>
  </r>
  <r>
    <x v="5410"/>
    <x v="7"/>
    <x v="2"/>
    <m/>
    <x v="1"/>
  </r>
  <r>
    <x v="2736"/>
    <x v="7"/>
    <x v="2"/>
    <m/>
    <x v="1"/>
  </r>
  <r>
    <x v="2737"/>
    <x v="7"/>
    <x v="2"/>
    <m/>
    <x v="1"/>
  </r>
  <r>
    <x v="4961"/>
    <x v="7"/>
    <x v="2"/>
    <m/>
    <x v="1"/>
  </r>
  <r>
    <x v="738"/>
    <x v="0"/>
    <x v="1"/>
    <m/>
    <x v="1"/>
  </r>
  <r>
    <x v="5411"/>
    <x v="0"/>
    <x v="1"/>
    <m/>
    <x v="1"/>
  </r>
  <r>
    <x v="5412"/>
    <x v="0"/>
    <x v="1"/>
    <m/>
    <x v="1"/>
  </r>
  <r>
    <x v="5413"/>
    <x v="0"/>
    <x v="0"/>
    <n v="7.4"/>
    <x v="1"/>
  </r>
  <r>
    <x v="5414"/>
    <x v="0"/>
    <x v="0"/>
    <n v="7.4"/>
    <x v="1"/>
  </r>
  <r>
    <x v="5415"/>
    <x v="0"/>
    <x v="0"/>
    <n v="7.4"/>
    <x v="1"/>
  </r>
  <r>
    <x v="5416"/>
    <x v="0"/>
    <x v="0"/>
    <n v="7.4"/>
    <x v="1"/>
  </r>
  <r>
    <x v="738"/>
    <x v="3"/>
    <x v="0"/>
    <n v="7.2"/>
    <x v="1"/>
  </r>
  <r>
    <x v="738"/>
    <x v="4"/>
    <x v="1"/>
    <m/>
    <x v="1"/>
  </r>
  <r>
    <x v="5417"/>
    <x v="1"/>
    <x v="1"/>
    <n v="9"/>
    <x v="1"/>
  </r>
  <r>
    <x v="5418"/>
    <x v="1"/>
    <x v="1"/>
    <n v="9"/>
    <x v="1"/>
  </r>
  <r>
    <x v="5419"/>
    <x v="1"/>
    <x v="1"/>
    <n v="9"/>
    <x v="1"/>
  </r>
  <r>
    <x v="620"/>
    <x v="1"/>
    <x v="1"/>
    <n v="9"/>
    <x v="1"/>
  </r>
  <r>
    <x v="5420"/>
    <x v="0"/>
    <x v="1"/>
    <m/>
    <x v="1"/>
  </r>
  <r>
    <x v="5421"/>
    <x v="0"/>
    <x v="1"/>
    <m/>
    <x v="1"/>
  </r>
  <r>
    <x v="5422"/>
    <x v="0"/>
    <x v="1"/>
    <m/>
    <x v="1"/>
  </r>
  <r>
    <x v="5423"/>
    <x v="0"/>
    <x v="1"/>
    <m/>
    <x v="1"/>
  </r>
  <r>
    <x v="5424"/>
    <x v="0"/>
    <x v="2"/>
    <m/>
    <x v="1"/>
  </r>
  <r>
    <x v="738"/>
    <x v="3"/>
    <x v="2"/>
    <n v="7.7"/>
    <x v="1"/>
  </r>
  <r>
    <x v="5425"/>
    <x v="0"/>
    <x v="1"/>
    <n v="9.1999999999999993"/>
    <x v="1"/>
  </r>
  <r>
    <x v="5426"/>
    <x v="0"/>
    <x v="1"/>
    <n v="9.1999999999999993"/>
    <x v="1"/>
  </r>
  <r>
    <x v="3355"/>
    <x v="0"/>
    <x v="1"/>
    <n v="9.1999999999999993"/>
    <x v="1"/>
  </r>
  <r>
    <x v="5427"/>
    <x v="0"/>
    <x v="1"/>
    <n v="9.1999999999999993"/>
    <x v="1"/>
  </r>
  <r>
    <x v="1902"/>
    <x v="7"/>
    <x v="2"/>
    <m/>
    <x v="1"/>
  </r>
  <r>
    <x v="5428"/>
    <x v="7"/>
    <x v="2"/>
    <m/>
    <x v="1"/>
  </r>
  <r>
    <x v="5429"/>
    <x v="7"/>
    <x v="2"/>
    <m/>
    <x v="1"/>
  </r>
  <r>
    <x v="5430"/>
    <x v="0"/>
    <x v="1"/>
    <m/>
    <x v="1"/>
  </r>
  <r>
    <x v="5431"/>
    <x v="8"/>
    <x v="2"/>
    <m/>
    <x v="1"/>
  </r>
  <r>
    <x v="4431"/>
    <x v="8"/>
    <x v="2"/>
    <m/>
    <x v="1"/>
  </r>
  <r>
    <x v="5432"/>
    <x v="8"/>
    <x v="2"/>
    <m/>
    <x v="1"/>
  </r>
  <r>
    <x v="5433"/>
    <x v="8"/>
    <x v="2"/>
    <m/>
    <x v="1"/>
  </r>
  <r>
    <x v="3448"/>
    <x v="9"/>
    <x v="2"/>
    <m/>
    <x v="1"/>
  </r>
  <r>
    <x v="5434"/>
    <x v="9"/>
    <x v="2"/>
    <m/>
    <x v="1"/>
  </r>
  <r>
    <x v="2077"/>
    <x v="9"/>
    <x v="2"/>
    <m/>
    <x v="1"/>
  </r>
  <r>
    <x v="4589"/>
    <x v="9"/>
    <x v="2"/>
    <m/>
    <x v="1"/>
  </r>
  <r>
    <x v="738"/>
    <x v="1"/>
    <x v="1"/>
    <m/>
    <x v="1"/>
  </r>
  <r>
    <x v="5435"/>
    <x v="5"/>
    <x v="2"/>
    <m/>
    <x v="1"/>
  </r>
  <r>
    <x v="5097"/>
    <x v="5"/>
    <x v="2"/>
    <m/>
    <x v="1"/>
  </r>
  <r>
    <x v="5436"/>
    <x v="5"/>
    <x v="2"/>
    <m/>
    <x v="1"/>
  </r>
  <r>
    <x v="4805"/>
    <x v="10"/>
    <x v="2"/>
    <m/>
    <x v="1"/>
  </r>
  <r>
    <x v="5437"/>
    <x v="10"/>
    <x v="2"/>
    <m/>
    <x v="1"/>
  </r>
  <r>
    <x v="5438"/>
    <x v="7"/>
    <x v="0"/>
    <m/>
    <x v="1"/>
  </r>
  <r>
    <x v="3952"/>
    <x v="7"/>
    <x v="0"/>
    <m/>
    <x v="1"/>
  </r>
  <r>
    <x v="3354"/>
    <x v="7"/>
    <x v="0"/>
    <m/>
    <x v="1"/>
  </r>
  <r>
    <x v="4291"/>
    <x v="7"/>
    <x v="0"/>
    <m/>
    <x v="1"/>
  </r>
  <r>
    <x v="2397"/>
    <x v="1"/>
    <x v="2"/>
    <n v="8.5"/>
    <x v="1"/>
  </r>
  <r>
    <x v="5439"/>
    <x v="1"/>
    <x v="2"/>
    <n v="8.5"/>
    <x v="1"/>
  </r>
  <r>
    <x v="5440"/>
    <x v="1"/>
    <x v="2"/>
    <n v="8.5"/>
    <x v="1"/>
  </r>
  <r>
    <x v="5441"/>
    <x v="1"/>
    <x v="2"/>
    <n v="8.5"/>
    <x v="1"/>
  </r>
  <r>
    <x v="5442"/>
    <x v="0"/>
    <x v="1"/>
    <m/>
    <x v="1"/>
  </r>
  <r>
    <x v="5443"/>
    <x v="0"/>
    <x v="1"/>
    <m/>
    <x v="1"/>
  </r>
  <r>
    <x v="5444"/>
    <x v="0"/>
    <x v="1"/>
    <m/>
    <x v="1"/>
  </r>
  <r>
    <x v="5445"/>
    <x v="0"/>
    <x v="1"/>
    <m/>
    <x v="1"/>
  </r>
  <r>
    <x v="5446"/>
    <x v="0"/>
    <x v="1"/>
    <m/>
    <x v="1"/>
  </r>
  <r>
    <x v="5447"/>
    <x v="0"/>
    <x v="1"/>
    <m/>
    <x v="1"/>
  </r>
  <r>
    <x v="738"/>
    <x v="0"/>
    <x v="1"/>
    <m/>
    <x v="1"/>
  </r>
  <r>
    <x v="5448"/>
    <x v="1"/>
    <x v="1"/>
    <n v="8.6999999999999993"/>
    <x v="1"/>
  </r>
  <r>
    <x v="738"/>
    <x v="1"/>
    <x v="2"/>
    <m/>
    <x v="1"/>
  </r>
  <r>
    <x v="45"/>
    <x v="0"/>
    <x v="2"/>
    <m/>
    <x v="1"/>
  </r>
  <r>
    <x v="5449"/>
    <x v="0"/>
    <x v="2"/>
    <m/>
    <x v="1"/>
  </r>
  <r>
    <x v="5450"/>
    <x v="0"/>
    <x v="2"/>
    <m/>
    <x v="1"/>
  </r>
  <r>
    <x v="1639"/>
    <x v="0"/>
    <x v="2"/>
    <m/>
    <x v="1"/>
  </r>
  <r>
    <x v="147"/>
    <x v="0"/>
    <x v="0"/>
    <n v="4.8"/>
    <x v="1"/>
  </r>
  <r>
    <x v="935"/>
    <x v="0"/>
    <x v="0"/>
    <n v="4.8"/>
    <x v="1"/>
  </r>
  <r>
    <x v="2000"/>
    <x v="0"/>
    <x v="0"/>
    <n v="4.8"/>
    <x v="1"/>
  </r>
  <r>
    <x v="2685"/>
    <x v="0"/>
    <x v="0"/>
    <n v="4.8"/>
    <x v="1"/>
  </r>
  <r>
    <x v="738"/>
    <x v="0"/>
    <x v="1"/>
    <m/>
    <x v="1"/>
  </r>
  <r>
    <x v="5451"/>
    <x v="1"/>
    <x v="2"/>
    <m/>
    <x v="1"/>
  </r>
  <r>
    <x v="5452"/>
    <x v="0"/>
    <x v="1"/>
    <m/>
    <x v="1"/>
  </r>
  <r>
    <x v="5453"/>
    <x v="0"/>
    <x v="1"/>
    <m/>
    <x v="1"/>
  </r>
  <r>
    <x v="1440"/>
    <x v="1"/>
    <x v="2"/>
    <m/>
    <x v="1"/>
  </r>
  <r>
    <x v="738"/>
    <x v="11"/>
    <x v="2"/>
    <m/>
    <x v="1"/>
  </r>
  <r>
    <x v="2397"/>
    <x v="1"/>
    <x v="2"/>
    <m/>
    <x v="1"/>
  </r>
  <r>
    <x v="5454"/>
    <x v="1"/>
    <x v="2"/>
    <m/>
    <x v="1"/>
  </r>
  <r>
    <x v="5455"/>
    <x v="1"/>
    <x v="2"/>
    <m/>
    <x v="1"/>
  </r>
  <r>
    <x v="5456"/>
    <x v="0"/>
    <x v="1"/>
    <n v="5.6"/>
    <x v="1"/>
  </r>
  <r>
    <x v="5457"/>
    <x v="0"/>
    <x v="1"/>
    <n v="5.6"/>
    <x v="1"/>
  </r>
  <r>
    <x v="738"/>
    <x v="0"/>
    <x v="2"/>
    <m/>
    <x v="1"/>
  </r>
  <r>
    <x v="5221"/>
    <x v="7"/>
    <x v="2"/>
    <m/>
    <x v="1"/>
  </r>
  <r>
    <x v="5428"/>
    <x v="7"/>
    <x v="2"/>
    <m/>
    <x v="1"/>
  </r>
  <r>
    <x v="5458"/>
    <x v="7"/>
    <x v="2"/>
    <m/>
    <x v="1"/>
  </r>
  <r>
    <x v="5459"/>
    <x v="7"/>
    <x v="2"/>
    <m/>
    <x v="1"/>
  </r>
  <r>
    <x v="738"/>
    <x v="1"/>
    <x v="2"/>
    <m/>
    <x v="1"/>
  </r>
  <r>
    <x v="3753"/>
    <x v="2"/>
    <x v="0"/>
    <m/>
    <x v="1"/>
  </r>
  <r>
    <x v="320"/>
    <x v="2"/>
    <x v="0"/>
    <m/>
    <x v="1"/>
  </r>
  <r>
    <x v="321"/>
    <x v="2"/>
    <x v="0"/>
    <m/>
    <x v="1"/>
  </r>
  <r>
    <x v="497"/>
    <x v="2"/>
    <x v="0"/>
    <m/>
    <x v="1"/>
  </r>
  <r>
    <x v="549"/>
    <x v="4"/>
    <x v="2"/>
    <m/>
    <x v="1"/>
  </r>
  <r>
    <x v="412"/>
    <x v="4"/>
    <x v="2"/>
    <m/>
    <x v="1"/>
  </r>
  <r>
    <x v="738"/>
    <x v="11"/>
    <x v="2"/>
    <m/>
    <x v="1"/>
  </r>
  <r>
    <x v="4921"/>
    <x v="1"/>
    <x v="1"/>
    <m/>
    <x v="1"/>
  </r>
  <r>
    <x v="4971"/>
    <x v="1"/>
    <x v="1"/>
    <m/>
    <x v="1"/>
  </r>
  <r>
    <x v="5460"/>
    <x v="1"/>
    <x v="1"/>
    <m/>
    <x v="1"/>
  </r>
  <r>
    <x v="5215"/>
    <x v="1"/>
    <x v="1"/>
    <m/>
    <x v="1"/>
  </r>
  <r>
    <x v="320"/>
    <x v="7"/>
    <x v="2"/>
    <m/>
    <x v="1"/>
  </r>
  <r>
    <x v="5461"/>
    <x v="7"/>
    <x v="2"/>
    <m/>
    <x v="1"/>
  </r>
  <r>
    <x v="4827"/>
    <x v="7"/>
    <x v="2"/>
    <m/>
    <x v="1"/>
  </r>
  <r>
    <x v="3818"/>
    <x v="7"/>
    <x v="2"/>
    <m/>
    <x v="1"/>
  </r>
  <r>
    <x v="4433"/>
    <x v="11"/>
    <x v="2"/>
    <m/>
    <x v="1"/>
  </r>
  <r>
    <x v="3886"/>
    <x v="11"/>
    <x v="2"/>
    <m/>
    <x v="1"/>
  </r>
  <r>
    <x v="738"/>
    <x v="0"/>
    <x v="1"/>
    <m/>
    <x v="1"/>
  </r>
  <r>
    <x v="738"/>
    <x v="0"/>
    <x v="1"/>
    <m/>
    <x v="1"/>
  </r>
  <r>
    <x v="586"/>
    <x v="1"/>
    <x v="2"/>
    <m/>
    <x v="1"/>
  </r>
  <r>
    <x v="2757"/>
    <x v="3"/>
    <x v="0"/>
    <n v="1.4"/>
    <x v="1"/>
  </r>
  <r>
    <x v="5462"/>
    <x v="3"/>
    <x v="0"/>
    <n v="1.4"/>
    <x v="1"/>
  </r>
  <r>
    <x v="5463"/>
    <x v="3"/>
    <x v="0"/>
    <n v="1.4"/>
    <x v="1"/>
  </r>
  <r>
    <x v="5464"/>
    <x v="3"/>
    <x v="0"/>
    <n v="1.4"/>
    <x v="1"/>
  </r>
  <r>
    <x v="738"/>
    <x v="0"/>
    <x v="1"/>
    <m/>
    <x v="1"/>
  </r>
  <r>
    <x v="738"/>
    <x v="0"/>
    <x v="0"/>
    <n v="5.5"/>
    <x v="1"/>
  </r>
  <r>
    <x v="109"/>
    <x v="1"/>
    <x v="0"/>
    <m/>
    <x v="1"/>
  </r>
  <r>
    <x v="2988"/>
    <x v="1"/>
    <x v="0"/>
    <m/>
    <x v="1"/>
  </r>
  <r>
    <x v="5465"/>
    <x v="1"/>
    <x v="0"/>
    <m/>
    <x v="1"/>
  </r>
  <r>
    <x v="5466"/>
    <x v="1"/>
    <x v="0"/>
    <m/>
    <x v="1"/>
  </r>
  <r>
    <x v="3983"/>
    <x v="0"/>
    <x v="2"/>
    <m/>
    <x v="1"/>
  </r>
  <r>
    <x v="1639"/>
    <x v="0"/>
    <x v="2"/>
    <m/>
    <x v="1"/>
  </r>
  <r>
    <x v="5467"/>
    <x v="0"/>
    <x v="2"/>
    <m/>
    <x v="1"/>
  </r>
  <r>
    <x v="5468"/>
    <x v="1"/>
    <x v="1"/>
    <m/>
    <x v="1"/>
  </r>
  <r>
    <x v="5469"/>
    <x v="1"/>
    <x v="1"/>
    <m/>
    <x v="1"/>
  </r>
  <r>
    <x v="3933"/>
    <x v="1"/>
    <x v="1"/>
    <m/>
    <x v="1"/>
  </r>
  <r>
    <x v="5470"/>
    <x v="1"/>
    <x v="1"/>
    <m/>
    <x v="1"/>
  </r>
  <r>
    <x v="5124"/>
    <x v="1"/>
    <x v="1"/>
    <m/>
    <x v="1"/>
  </r>
  <r>
    <x v="5471"/>
    <x v="1"/>
    <x v="1"/>
    <m/>
    <x v="1"/>
  </r>
  <r>
    <x v="5472"/>
    <x v="1"/>
    <x v="1"/>
    <m/>
    <x v="1"/>
  </r>
  <r>
    <x v="3347"/>
    <x v="0"/>
    <x v="1"/>
    <m/>
    <x v="1"/>
  </r>
  <r>
    <x v="738"/>
    <x v="0"/>
    <x v="2"/>
    <m/>
    <x v="1"/>
  </r>
  <r>
    <x v="2230"/>
    <x v="9"/>
    <x v="2"/>
    <m/>
    <x v="1"/>
  </r>
  <r>
    <x v="856"/>
    <x v="9"/>
    <x v="2"/>
    <m/>
    <x v="1"/>
  </r>
  <r>
    <x v="5152"/>
    <x v="9"/>
    <x v="2"/>
    <m/>
    <x v="1"/>
  </r>
  <r>
    <x v="2110"/>
    <x v="9"/>
    <x v="2"/>
    <m/>
    <x v="1"/>
  </r>
  <r>
    <x v="738"/>
    <x v="0"/>
    <x v="2"/>
    <m/>
    <x v="1"/>
  </r>
  <r>
    <x v="2335"/>
    <x v="0"/>
    <x v="2"/>
    <m/>
    <x v="1"/>
  </r>
  <r>
    <x v="5473"/>
    <x v="0"/>
    <x v="2"/>
    <m/>
    <x v="1"/>
  </r>
  <r>
    <x v="5474"/>
    <x v="0"/>
    <x v="2"/>
    <m/>
    <x v="1"/>
  </r>
  <r>
    <x v="5475"/>
    <x v="0"/>
    <x v="2"/>
    <m/>
    <x v="1"/>
  </r>
  <r>
    <x v="71"/>
    <x v="0"/>
    <x v="0"/>
    <n v="6.9"/>
    <x v="1"/>
  </r>
  <r>
    <x v="5476"/>
    <x v="0"/>
    <x v="0"/>
    <n v="6.9"/>
    <x v="1"/>
  </r>
  <r>
    <x v="255"/>
    <x v="0"/>
    <x v="0"/>
    <n v="6.9"/>
    <x v="1"/>
  </r>
  <r>
    <x v="5477"/>
    <x v="0"/>
    <x v="0"/>
    <n v="6.9"/>
    <x v="1"/>
  </r>
  <r>
    <x v="738"/>
    <x v="3"/>
    <x v="1"/>
    <m/>
    <x v="1"/>
  </r>
  <r>
    <x v="627"/>
    <x v="2"/>
    <x v="2"/>
    <m/>
    <x v="1"/>
  </r>
  <r>
    <x v="418"/>
    <x v="2"/>
    <x v="2"/>
    <m/>
    <x v="1"/>
  </r>
  <r>
    <x v="5478"/>
    <x v="2"/>
    <x v="2"/>
    <m/>
    <x v="1"/>
  </r>
  <r>
    <x v="5479"/>
    <x v="2"/>
    <x v="2"/>
    <m/>
    <x v="1"/>
  </r>
  <r>
    <x v="5480"/>
    <x v="0"/>
    <x v="2"/>
    <m/>
    <x v="1"/>
  </r>
  <r>
    <x v="5481"/>
    <x v="0"/>
    <x v="2"/>
    <m/>
    <x v="1"/>
  </r>
  <r>
    <x v="5482"/>
    <x v="0"/>
    <x v="2"/>
    <m/>
    <x v="1"/>
  </r>
  <r>
    <x v="5483"/>
    <x v="0"/>
    <x v="2"/>
    <m/>
    <x v="1"/>
  </r>
  <r>
    <x v="738"/>
    <x v="0"/>
    <x v="0"/>
    <m/>
    <x v="1"/>
  </r>
  <r>
    <x v="5484"/>
    <x v="1"/>
    <x v="1"/>
    <m/>
    <x v="1"/>
  </r>
  <r>
    <x v="1647"/>
    <x v="1"/>
    <x v="1"/>
    <m/>
    <x v="1"/>
  </r>
  <r>
    <x v="269"/>
    <x v="1"/>
    <x v="2"/>
    <m/>
    <x v="1"/>
  </r>
  <r>
    <x v="256"/>
    <x v="1"/>
    <x v="2"/>
    <m/>
    <x v="1"/>
  </r>
  <r>
    <x v="206"/>
    <x v="1"/>
    <x v="2"/>
    <m/>
    <x v="1"/>
  </r>
  <r>
    <x v="5485"/>
    <x v="1"/>
    <x v="1"/>
    <m/>
    <x v="1"/>
  </r>
  <r>
    <x v="5486"/>
    <x v="1"/>
    <x v="1"/>
    <m/>
    <x v="1"/>
  </r>
  <r>
    <x v="5487"/>
    <x v="0"/>
    <x v="2"/>
    <m/>
    <x v="1"/>
  </r>
  <r>
    <x v="5488"/>
    <x v="0"/>
    <x v="2"/>
    <m/>
    <x v="1"/>
  </r>
  <r>
    <x v="5489"/>
    <x v="0"/>
    <x v="2"/>
    <m/>
    <x v="1"/>
  </r>
  <r>
    <x v="5490"/>
    <x v="0"/>
    <x v="2"/>
    <m/>
    <x v="1"/>
  </r>
  <r>
    <x v="3282"/>
    <x v="1"/>
    <x v="1"/>
    <m/>
    <x v="1"/>
  </r>
  <r>
    <x v="3544"/>
    <x v="1"/>
    <x v="1"/>
    <m/>
    <x v="1"/>
  </r>
  <r>
    <x v="1509"/>
    <x v="1"/>
    <x v="1"/>
    <m/>
    <x v="1"/>
  </r>
  <r>
    <x v="5491"/>
    <x v="1"/>
    <x v="1"/>
    <m/>
    <x v="1"/>
  </r>
  <r>
    <x v="5492"/>
    <x v="0"/>
    <x v="1"/>
    <m/>
    <x v="1"/>
  </r>
  <r>
    <x v="5493"/>
    <x v="0"/>
    <x v="1"/>
    <m/>
    <x v="1"/>
  </r>
  <r>
    <x v="5203"/>
    <x v="0"/>
    <x v="1"/>
    <m/>
    <x v="1"/>
  </r>
  <r>
    <x v="5494"/>
    <x v="0"/>
    <x v="1"/>
    <m/>
    <x v="1"/>
  </r>
  <r>
    <x v="5495"/>
    <x v="0"/>
    <x v="2"/>
    <n v="6.3"/>
    <x v="1"/>
  </r>
  <r>
    <x v="541"/>
    <x v="0"/>
    <x v="2"/>
    <n v="6.3"/>
    <x v="1"/>
  </r>
  <r>
    <x v="1540"/>
    <x v="0"/>
    <x v="2"/>
    <n v="6.3"/>
    <x v="1"/>
  </r>
  <r>
    <x v="109"/>
    <x v="0"/>
    <x v="2"/>
    <n v="6.3"/>
    <x v="1"/>
  </r>
  <r>
    <x v="5496"/>
    <x v="4"/>
    <x v="0"/>
    <m/>
    <x v="1"/>
  </r>
  <r>
    <x v="1530"/>
    <x v="4"/>
    <x v="0"/>
    <m/>
    <x v="1"/>
  </r>
  <r>
    <x v="5497"/>
    <x v="4"/>
    <x v="0"/>
    <m/>
    <x v="1"/>
  </r>
  <r>
    <x v="1387"/>
    <x v="4"/>
    <x v="0"/>
    <m/>
    <x v="1"/>
  </r>
  <r>
    <x v="2278"/>
    <x v="1"/>
    <x v="1"/>
    <m/>
    <x v="1"/>
  </r>
  <r>
    <x v="3234"/>
    <x v="1"/>
    <x v="1"/>
    <m/>
    <x v="1"/>
  </r>
  <r>
    <x v="5498"/>
    <x v="1"/>
    <x v="1"/>
    <m/>
    <x v="1"/>
  </r>
  <r>
    <x v="2893"/>
    <x v="1"/>
    <x v="1"/>
    <m/>
    <x v="1"/>
  </r>
  <r>
    <x v="5499"/>
    <x v="1"/>
    <x v="1"/>
    <m/>
    <x v="1"/>
  </r>
  <r>
    <x v="5500"/>
    <x v="1"/>
    <x v="1"/>
    <m/>
    <x v="1"/>
  </r>
  <r>
    <x v="5501"/>
    <x v="1"/>
    <x v="1"/>
    <m/>
    <x v="1"/>
  </r>
  <r>
    <x v="738"/>
    <x v="8"/>
    <x v="2"/>
    <m/>
    <x v="1"/>
  </r>
  <r>
    <x v="5502"/>
    <x v="0"/>
    <x v="1"/>
    <m/>
    <x v="1"/>
  </r>
  <r>
    <x v="5503"/>
    <x v="0"/>
    <x v="1"/>
    <m/>
    <x v="1"/>
  </r>
  <r>
    <x v="4089"/>
    <x v="0"/>
    <x v="1"/>
    <m/>
    <x v="1"/>
  </r>
  <r>
    <x v="5504"/>
    <x v="0"/>
    <x v="1"/>
    <m/>
    <x v="1"/>
  </r>
  <r>
    <x v="2320"/>
    <x v="11"/>
    <x v="2"/>
    <m/>
    <x v="1"/>
  </r>
  <r>
    <x v="5505"/>
    <x v="11"/>
    <x v="2"/>
    <m/>
    <x v="1"/>
  </r>
  <r>
    <x v="4757"/>
    <x v="11"/>
    <x v="2"/>
    <m/>
    <x v="1"/>
  </r>
  <r>
    <x v="5506"/>
    <x v="0"/>
    <x v="1"/>
    <m/>
    <x v="1"/>
  </r>
  <r>
    <x v="5507"/>
    <x v="0"/>
    <x v="1"/>
    <m/>
    <x v="1"/>
  </r>
  <r>
    <x v="5508"/>
    <x v="0"/>
    <x v="1"/>
    <m/>
    <x v="1"/>
  </r>
  <r>
    <x v="1085"/>
    <x v="6"/>
    <x v="2"/>
    <m/>
    <x v="1"/>
  </r>
  <r>
    <x v="695"/>
    <x v="6"/>
    <x v="2"/>
    <m/>
    <x v="1"/>
  </r>
  <r>
    <x v="5509"/>
    <x v="6"/>
    <x v="2"/>
    <m/>
    <x v="1"/>
  </r>
  <r>
    <x v="5510"/>
    <x v="6"/>
    <x v="2"/>
    <m/>
    <x v="1"/>
  </r>
  <r>
    <x v="2621"/>
    <x v="1"/>
    <x v="0"/>
    <n v="8.1"/>
    <x v="1"/>
  </r>
  <r>
    <x v="2622"/>
    <x v="1"/>
    <x v="0"/>
    <n v="8.1"/>
    <x v="1"/>
  </r>
  <r>
    <x v="5511"/>
    <x v="1"/>
    <x v="0"/>
    <n v="8.1"/>
    <x v="1"/>
  </r>
  <r>
    <x v="1564"/>
    <x v="1"/>
    <x v="0"/>
    <n v="8.1"/>
    <x v="1"/>
  </r>
  <r>
    <x v="2320"/>
    <x v="11"/>
    <x v="2"/>
    <m/>
    <x v="1"/>
  </r>
  <r>
    <x v="5512"/>
    <x v="11"/>
    <x v="2"/>
    <m/>
    <x v="1"/>
  </r>
  <r>
    <x v="738"/>
    <x v="0"/>
    <x v="1"/>
    <m/>
    <x v="1"/>
  </r>
  <r>
    <x v="4743"/>
    <x v="7"/>
    <x v="2"/>
    <m/>
    <x v="1"/>
  </r>
  <r>
    <x v="5513"/>
    <x v="7"/>
    <x v="2"/>
    <m/>
    <x v="1"/>
  </r>
  <r>
    <x v="2737"/>
    <x v="7"/>
    <x v="2"/>
    <m/>
    <x v="1"/>
  </r>
  <r>
    <x v="5514"/>
    <x v="7"/>
    <x v="2"/>
    <m/>
    <x v="1"/>
  </r>
  <r>
    <x v="5515"/>
    <x v="7"/>
    <x v="2"/>
    <m/>
    <x v="1"/>
  </r>
  <r>
    <x v="4233"/>
    <x v="7"/>
    <x v="2"/>
    <m/>
    <x v="1"/>
  </r>
  <r>
    <x v="5516"/>
    <x v="7"/>
    <x v="2"/>
    <m/>
    <x v="1"/>
  </r>
  <r>
    <x v="5517"/>
    <x v="7"/>
    <x v="2"/>
    <m/>
    <x v="1"/>
  </r>
  <r>
    <x v="5518"/>
    <x v="0"/>
    <x v="2"/>
    <m/>
    <x v="1"/>
  </r>
  <r>
    <x v="5519"/>
    <x v="0"/>
    <x v="2"/>
    <m/>
    <x v="1"/>
  </r>
  <r>
    <x v="4578"/>
    <x v="0"/>
    <x v="2"/>
    <m/>
    <x v="1"/>
  </r>
  <r>
    <x v="5520"/>
    <x v="0"/>
    <x v="2"/>
    <m/>
    <x v="1"/>
  </r>
  <r>
    <x v="5521"/>
    <x v="0"/>
    <x v="2"/>
    <m/>
    <x v="1"/>
  </r>
  <r>
    <x v="5522"/>
    <x v="0"/>
    <x v="2"/>
    <m/>
    <x v="1"/>
  </r>
  <r>
    <x v="727"/>
    <x v="0"/>
    <x v="2"/>
    <m/>
    <x v="1"/>
  </r>
  <r>
    <x v="5523"/>
    <x v="2"/>
    <x v="2"/>
    <n v="7.4"/>
    <x v="1"/>
  </r>
  <r>
    <x v="5524"/>
    <x v="2"/>
    <x v="2"/>
    <n v="7.4"/>
    <x v="1"/>
  </r>
  <r>
    <x v="5525"/>
    <x v="2"/>
    <x v="2"/>
    <n v="7.4"/>
    <x v="1"/>
  </r>
  <r>
    <x v="5526"/>
    <x v="2"/>
    <x v="2"/>
    <n v="7.4"/>
    <x v="1"/>
  </r>
  <r>
    <x v="142"/>
    <x v="1"/>
    <x v="1"/>
    <m/>
    <x v="1"/>
  </r>
  <r>
    <x v="96"/>
    <x v="1"/>
    <x v="1"/>
    <m/>
    <x v="1"/>
  </r>
  <r>
    <x v="5527"/>
    <x v="1"/>
    <x v="1"/>
    <m/>
    <x v="1"/>
  </r>
  <r>
    <x v="5528"/>
    <x v="1"/>
    <x v="1"/>
    <m/>
    <x v="1"/>
  </r>
  <r>
    <x v="5529"/>
    <x v="1"/>
    <x v="1"/>
    <m/>
    <x v="1"/>
  </r>
  <r>
    <x v="5530"/>
    <x v="1"/>
    <x v="1"/>
    <m/>
    <x v="1"/>
  </r>
  <r>
    <x v="5531"/>
    <x v="0"/>
    <x v="2"/>
    <m/>
    <x v="1"/>
  </r>
  <r>
    <x v="5532"/>
    <x v="0"/>
    <x v="2"/>
    <m/>
    <x v="1"/>
  </r>
  <r>
    <x v="5533"/>
    <x v="0"/>
    <x v="2"/>
    <m/>
    <x v="1"/>
  </r>
  <r>
    <x v="5534"/>
    <x v="0"/>
    <x v="2"/>
    <m/>
    <x v="1"/>
  </r>
  <r>
    <x v="738"/>
    <x v="0"/>
    <x v="2"/>
    <m/>
    <x v="1"/>
  </r>
  <r>
    <x v="2079"/>
    <x v="2"/>
    <x v="0"/>
    <m/>
    <x v="1"/>
  </r>
  <r>
    <x v="5535"/>
    <x v="2"/>
    <x v="0"/>
    <m/>
    <x v="1"/>
  </r>
  <r>
    <x v="5536"/>
    <x v="2"/>
    <x v="0"/>
    <m/>
    <x v="1"/>
  </r>
  <r>
    <x v="5537"/>
    <x v="2"/>
    <x v="0"/>
    <m/>
    <x v="1"/>
  </r>
  <r>
    <x v="2735"/>
    <x v="7"/>
    <x v="2"/>
    <m/>
    <x v="1"/>
  </r>
  <r>
    <x v="4375"/>
    <x v="7"/>
    <x v="2"/>
    <m/>
    <x v="1"/>
  </r>
  <r>
    <x v="1138"/>
    <x v="7"/>
    <x v="2"/>
    <m/>
    <x v="1"/>
  </r>
  <r>
    <x v="3265"/>
    <x v="7"/>
    <x v="2"/>
    <m/>
    <x v="1"/>
  </r>
  <r>
    <x v="5538"/>
    <x v="0"/>
    <x v="1"/>
    <m/>
    <x v="1"/>
  </r>
  <r>
    <x v="5539"/>
    <x v="0"/>
    <x v="1"/>
    <m/>
    <x v="1"/>
  </r>
  <r>
    <x v="5540"/>
    <x v="0"/>
    <x v="1"/>
    <m/>
    <x v="1"/>
  </r>
  <r>
    <x v="5541"/>
    <x v="0"/>
    <x v="1"/>
    <m/>
    <x v="1"/>
  </r>
  <r>
    <x v="5542"/>
    <x v="1"/>
    <x v="1"/>
    <m/>
    <x v="1"/>
  </r>
  <r>
    <x v="5543"/>
    <x v="1"/>
    <x v="1"/>
    <m/>
    <x v="1"/>
  </r>
  <r>
    <x v="5544"/>
    <x v="1"/>
    <x v="1"/>
    <m/>
    <x v="1"/>
  </r>
  <r>
    <x v="5545"/>
    <x v="0"/>
    <x v="1"/>
    <m/>
    <x v="1"/>
  </r>
  <r>
    <x v="5546"/>
    <x v="1"/>
    <x v="2"/>
    <m/>
    <x v="1"/>
  </r>
  <r>
    <x v="5547"/>
    <x v="1"/>
    <x v="2"/>
    <m/>
    <x v="1"/>
  </r>
  <r>
    <x v="5548"/>
    <x v="1"/>
    <x v="2"/>
    <m/>
    <x v="1"/>
  </r>
  <r>
    <x v="5549"/>
    <x v="1"/>
    <x v="2"/>
    <m/>
    <x v="1"/>
  </r>
  <r>
    <x v="5550"/>
    <x v="6"/>
    <x v="1"/>
    <m/>
    <x v="1"/>
  </r>
  <r>
    <x v="5551"/>
    <x v="6"/>
    <x v="1"/>
    <m/>
    <x v="1"/>
  </r>
  <r>
    <x v="339"/>
    <x v="6"/>
    <x v="1"/>
    <m/>
    <x v="1"/>
  </r>
  <r>
    <x v="5134"/>
    <x v="6"/>
    <x v="1"/>
    <m/>
    <x v="1"/>
  </r>
  <r>
    <x v="738"/>
    <x v="1"/>
    <x v="2"/>
    <m/>
    <x v="1"/>
  </r>
  <r>
    <x v="3310"/>
    <x v="0"/>
    <x v="2"/>
    <m/>
    <x v="1"/>
  </r>
  <r>
    <x v="5552"/>
    <x v="0"/>
    <x v="2"/>
    <m/>
    <x v="1"/>
  </r>
  <r>
    <x v="5289"/>
    <x v="0"/>
    <x v="2"/>
    <m/>
    <x v="1"/>
  </r>
  <r>
    <x v="5553"/>
    <x v="0"/>
    <x v="2"/>
    <m/>
    <x v="1"/>
  </r>
  <r>
    <x v="5554"/>
    <x v="0"/>
    <x v="2"/>
    <m/>
    <x v="1"/>
  </r>
  <r>
    <x v="5555"/>
    <x v="0"/>
    <x v="1"/>
    <m/>
    <x v="1"/>
  </r>
  <r>
    <x v="5556"/>
    <x v="0"/>
    <x v="1"/>
    <m/>
    <x v="1"/>
  </r>
  <r>
    <x v="5557"/>
    <x v="0"/>
    <x v="1"/>
    <m/>
    <x v="1"/>
  </r>
  <r>
    <x v="5558"/>
    <x v="0"/>
    <x v="1"/>
    <m/>
    <x v="1"/>
  </r>
  <r>
    <x v="5181"/>
    <x v="1"/>
    <x v="1"/>
    <m/>
    <x v="1"/>
  </r>
  <r>
    <x v="3282"/>
    <x v="1"/>
    <x v="1"/>
    <m/>
    <x v="1"/>
  </r>
  <r>
    <x v="3923"/>
    <x v="1"/>
    <x v="1"/>
    <m/>
    <x v="1"/>
  </r>
  <r>
    <x v="738"/>
    <x v="1"/>
    <x v="2"/>
    <m/>
    <x v="1"/>
  </r>
  <r>
    <x v="5559"/>
    <x v="0"/>
    <x v="2"/>
    <m/>
    <x v="1"/>
  </r>
  <r>
    <x v="5560"/>
    <x v="0"/>
    <x v="2"/>
    <m/>
    <x v="1"/>
  </r>
  <r>
    <x v="3952"/>
    <x v="9"/>
    <x v="0"/>
    <m/>
    <x v="1"/>
  </r>
  <r>
    <x v="4838"/>
    <x v="9"/>
    <x v="0"/>
    <m/>
    <x v="1"/>
  </r>
  <r>
    <x v="1079"/>
    <x v="9"/>
    <x v="0"/>
    <m/>
    <x v="1"/>
  </r>
  <r>
    <x v="3531"/>
    <x v="9"/>
    <x v="0"/>
    <m/>
    <x v="1"/>
  </r>
  <r>
    <x v="752"/>
    <x v="0"/>
    <x v="0"/>
    <m/>
    <x v="1"/>
  </r>
  <r>
    <x v="2338"/>
    <x v="0"/>
    <x v="0"/>
    <m/>
    <x v="1"/>
  </r>
  <r>
    <x v="88"/>
    <x v="0"/>
    <x v="0"/>
    <m/>
    <x v="1"/>
  </r>
  <r>
    <x v="357"/>
    <x v="0"/>
    <x v="0"/>
    <m/>
    <x v="1"/>
  </r>
  <r>
    <x v="738"/>
    <x v="0"/>
    <x v="1"/>
    <m/>
    <x v="1"/>
  </r>
  <r>
    <x v="5561"/>
    <x v="0"/>
    <x v="1"/>
    <m/>
    <x v="1"/>
  </r>
  <r>
    <x v="5562"/>
    <x v="1"/>
    <x v="2"/>
    <m/>
    <x v="1"/>
  </r>
  <r>
    <x v="3185"/>
    <x v="1"/>
    <x v="2"/>
    <m/>
    <x v="1"/>
  </r>
  <r>
    <x v="3183"/>
    <x v="1"/>
    <x v="2"/>
    <m/>
    <x v="1"/>
  </r>
  <r>
    <x v="1794"/>
    <x v="1"/>
    <x v="2"/>
    <m/>
    <x v="1"/>
  </r>
  <r>
    <x v="5563"/>
    <x v="1"/>
    <x v="1"/>
    <m/>
    <x v="1"/>
  </r>
  <r>
    <x v="2735"/>
    <x v="7"/>
    <x v="2"/>
    <m/>
    <x v="1"/>
  </r>
  <r>
    <x v="1231"/>
    <x v="7"/>
    <x v="2"/>
    <m/>
    <x v="1"/>
  </r>
  <r>
    <x v="599"/>
    <x v="7"/>
    <x v="2"/>
    <m/>
    <x v="1"/>
  </r>
  <r>
    <x v="2736"/>
    <x v="7"/>
    <x v="2"/>
    <m/>
    <x v="1"/>
  </r>
  <r>
    <x v="324"/>
    <x v="3"/>
    <x v="2"/>
    <n v="6.1"/>
    <x v="1"/>
  </r>
  <r>
    <x v="254"/>
    <x v="3"/>
    <x v="2"/>
    <n v="6.1"/>
    <x v="1"/>
  </r>
  <r>
    <x v="603"/>
    <x v="3"/>
    <x v="2"/>
    <n v="6.1"/>
    <x v="1"/>
  </r>
  <r>
    <x v="915"/>
    <x v="3"/>
    <x v="2"/>
    <n v="6.1"/>
    <x v="1"/>
  </r>
  <r>
    <x v="5564"/>
    <x v="0"/>
    <x v="1"/>
    <m/>
    <x v="1"/>
  </r>
  <r>
    <x v="5565"/>
    <x v="0"/>
    <x v="1"/>
    <m/>
    <x v="1"/>
  </r>
  <r>
    <x v="738"/>
    <x v="5"/>
    <x v="1"/>
    <m/>
    <x v="1"/>
  </r>
  <r>
    <x v="5566"/>
    <x v="0"/>
    <x v="1"/>
    <m/>
    <x v="1"/>
  </r>
  <r>
    <x v="5567"/>
    <x v="0"/>
    <x v="1"/>
    <m/>
    <x v="1"/>
  </r>
  <r>
    <x v="5568"/>
    <x v="0"/>
    <x v="2"/>
    <m/>
    <x v="1"/>
  </r>
  <r>
    <x v="5569"/>
    <x v="0"/>
    <x v="2"/>
    <m/>
    <x v="1"/>
  </r>
  <r>
    <x v="5570"/>
    <x v="0"/>
    <x v="2"/>
    <m/>
    <x v="1"/>
  </r>
  <r>
    <x v="5571"/>
    <x v="0"/>
    <x v="2"/>
    <m/>
    <x v="1"/>
  </r>
  <r>
    <x v="5519"/>
    <x v="0"/>
    <x v="2"/>
    <m/>
    <x v="1"/>
  </r>
  <r>
    <x v="5572"/>
    <x v="0"/>
    <x v="2"/>
    <m/>
    <x v="1"/>
  </r>
  <r>
    <x v="5573"/>
    <x v="0"/>
    <x v="2"/>
    <m/>
    <x v="1"/>
  </r>
  <r>
    <x v="5574"/>
    <x v="0"/>
    <x v="2"/>
    <m/>
    <x v="1"/>
  </r>
  <r>
    <x v="5575"/>
    <x v="0"/>
    <x v="2"/>
    <m/>
    <x v="1"/>
  </r>
  <r>
    <x v="5576"/>
    <x v="0"/>
    <x v="2"/>
    <m/>
    <x v="1"/>
  </r>
  <r>
    <x v="5577"/>
    <x v="0"/>
    <x v="2"/>
    <m/>
    <x v="1"/>
  </r>
  <r>
    <x v="5578"/>
    <x v="0"/>
    <x v="2"/>
    <m/>
    <x v="1"/>
  </r>
  <r>
    <x v="738"/>
    <x v="3"/>
    <x v="1"/>
    <m/>
    <x v="1"/>
  </r>
  <r>
    <x v="738"/>
    <x v="0"/>
    <x v="2"/>
    <m/>
    <x v="1"/>
  </r>
  <r>
    <x v="540"/>
    <x v="5"/>
    <x v="0"/>
    <m/>
    <x v="1"/>
  </r>
  <r>
    <x v="5579"/>
    <x v="5"/>
    <x v="0"/>
    <m/>
    <x v="1"/>
  </r>
  <r>
    <x v="5580"/>
    <x v="5"/>
    <x v="0"/>
    <m/>
    <x v="1"/>
  </r>
  <r>
    <x v="978"/>
    <x v="5"/>
    <x v="0"/>
    <m/>
    <x v="1"/>
  </r>
  <r>
    <x v="5581"/>
    <x v="0"/>
    <x v="1"/>
    <m/>
    <x v="1"/>
  </r>
  <r>
    <x v="5582"/>
    <x v="0"/>
    <x v="1"/>
    <m/>
    <x v="1"/>
  </r>
  <r>
    <x v="738"/>
    <x v="0"/>
    <x v="1"/>
    <m/>
    <x v="1"/>
  </r>
  <r>
    <x v="2730"/>
    <x v="5"/>
    <x v="0"/>
    <m/>
    <x v="1"/>
  </r>
  <r>
    <x v="25"/>
    <x v="5"/>
    <x v="0"/>
    <m/>
    <x v="1"/>
  </r>
  <r>
    <x v="2968"/>
    <x v="5"/>
    <x v="0"/>
    <m/>
    <x v="1"/>
  </r>
  <r>
    <x v="560"/>
    <x v="5"/>
    <x v="0"/>
    <m/>
    <x v="1"/>
  </r>
  <r>
    <x v="1927"/>
    <x v="1"/>
    <x v="1"/>
    <m/>
    <x v="1"/>
  </r>
  <r>
    <x v="432"/>
    <x v="1"/>
    <x v="1"/>
    <m/>
    <x v="1"/>
  </r>
  <r>
    <x v="5583"/>
    <x v="3"/>
    <x v="1"/>
    <m/>
    <x v="1"/>
  </r>
  <r>
    <x v="5584"/>
    <x v="3"/>
    <x v="1"/>
    <m/>
    <x v="1"/>
  </r>
  <r>
    <x v="5585"/>
    <x v="3"/>
    <x v="1"/>
    <m/>
    <x v="1"/>
  </r>
  <r>
    <x v="5586"/>
    <x v="0"/>
    <x v="2"/>
    <m/>
    <x v="1"/>
  </r>
  <r>
    <x v="5587"/>
    <x v="0"/>
    <x v="2"/>
    <m/>
    <x v="1"/>
  </r>
  <r>
    <x v="5588"/>
    <x v="0"/>
    <x v="2"/>
    <m/>
    <x v="1"/>
  </r>
  <r>
    <x v="5589"/>
    <x v="0"/>
    <x v="2"/>
    <m/>
    <x v="1"/>
  </r>
  <r>
    <x v="794"/>
    <x v="6"/>
    <x v="2"/>
    <m/>
    <x v="1"/>
  </r>
  <r>
    <x v="261"/>
    <x v="6"/>
    <x v="2"/>
    <m/>
    <x v="1"/>
  </r>
  <r>
    <x v="738"/>
    <x v="3"/>
    <x v="1"/>
    <m/>
    <x v="1"/>
  </r>
  <r>
    <x v="738"/>
    <x v="0"/>
    <x v="2"/>
    <m/>
    <x v="1"/>
  </r>
  <r>
    <x v="2397"/>
    <x v="0"/>
    <x v="2"/>
    <m/>
    <x v="1"/>
  </r>
  <r>
    <x v="5590"/>
    <x v="0"/>
    <x v="2"/>
    <m/>
    <x v="1"/>
  </r>
  <r>
    <x v="277"/>
    <x v="0"/>
    <x v="2"/>
    <m/>
    <x v="1"/>
  </r>
  <r>
    <x v="176"/>
    <x v="0"/>
    <x v="2"/>
    <m/>
    <x v="1"/>
  </r>
  <r>
    <x v="330"/>
    <x v="0"/>
    <x v="2"/>
    <m/>
    <x v="1"/>
  </r>
  <r>
    <x v="541"/>
    <x v="0"/>
    <x v="2"/>
    <m/>
    <x v="1"/>
  </r>
  <r>
    <x v="5591"/>
    <x v="1"/>
    <x v="1"/>
    <m/>
    <x v="1"/>
  </r>
  <r>
    <x v="5592"/>
    <x v="4"/>
    <x v="2"/>
    <m/>
    <x v="1"/>
  </r>
  <r>
    <x v="2891"/>
    <x v="4"/>
    <x v="2"/>
    <m/>
    <x v="1"/>
  </r>
  <r>
    <x v="5593"/>
    <x v="4"/>
    <x v="2"/>
    <m/>
    <x v="1"/>
  </r>
  <r>
    <x v="2787"/>
    <x v="4"/>
    <x v="2"/>
    <m/>
    <x v="1"/>
  </r>
  <r>
    <x v="126"/>
    <x v="3"/>
    <x v="0"/>
    <n v="5.4"/>
    <x v="1"/>
  </r>
  <r>
    <x v="117"/>
    <x v="3"/>
    <x v="0"/>
    <n v="5.4"/>
    <x v="1"/>
  </r>
  <r>
    <x v="93"/>
    <x v="3"/>
    <x v="0"/>
    <n v="5.4"/>
    <x v="1"/>
  </r>
  <r>
    <x v="66"/>
    <x v="3"/>
    <x v="0"/>
    <n v="5.4"/>
    <x v="1"/>
  </r>
  <r>
    <x v="2079"/>
    <x v="2"/>
    <x v="0"/>
    <m/>
    <x v="1"/>
  </r>
  <r>
    <x v="992"/>
    <x v="2"/>
    <x v="0"/>
    <m/>
    <x v="1"/>
  </r>
  <r>
    <x v="3331"/>
    <x v="2"/>
    <x v="0"/>
    <m/>
    <x v="1"/>
  </r>
  <r>
    <x v="3046"/>
    <x v="2"/>
    <x v="0"/>
    <m/>
    <x v="1"/>
  </r>
  <r>
    <x v="738"/>
    <x v="1"/>
    <x v="2"/>
    <m/>
    <x v="1"/>
  </r>
  <r>
    <x v="2068"/>
    <x v="0"/>
    <x v="0"/>
    <m/>
    <x v="1"/>
  </r>
  <r>
    <x v="25"/>
    <x v="0"/>
    <x v="0"/>
    <m/>
    <x v="1"/>
  </r>
  <r>
    <x v="5594"/>
    <x v="0"/>
    <x v="0"/>
    <m/>
    <x v="1"/>
  </r>
  <r>
    <x v="5595"/>
    <x v="0"/>
    <x v="0"/>
    <m/>
    <x v="1"/>
  </r>
  <r>
    <x v="565"/>
    <x v="5"/>
    <x v="2"/>
    <m/>
    <x v="1"/>
  </r>
  <r>
    <x v="1360"/>
    <x v="5"/>
    <x v="2"/>
    <m/>
    <x v="1"/>
  </r>
  <r>
    <x v="155"/>
    <x v="5"/>
    <x v="2"/>
    <m/>
    <x v="1"/>
  </r>
  <r>
    <x v="4589"/>
    <x v="5"/>
    <x v="2"/>
    <m/>
    <x v="1"/>
  </r>
  <r>
    <x v="369"/>
    <x v="1"/>
    <x v="1"/>
    <m/>
    <x v="1"/>
  </r>
  <r>
    <x v="480"/>
    <x v="4"/>
    <x v="2"/>
    <m/>
    <x v="1"/>
  </r>
  <r>
    <x v="721"/>
    <x v="4"/>
    <x v="2"/>
    <m/>
    <x v="1"/>
  </r>
  <r>
    <x v="5478"/>
    <x v="4"/>
    <x v="2"/>
    <m/>
    <x v="1"/>
  </r>
  <r>
    <x v="782"/>
    <x v="4"/>
    <x v="2"/>
    <m/>
    <x v="1"/>
  </r>
  <r>
    <x v="1136"/>
    <x v="7"/>
    <x v="2"/>
    <m/>
    <x v="1"/>
  </r>
  <r>
    <x v="2826"/>
    <x v="7"/>
    <x v="2"/>
    <m/>
    <x v="1"/>
  </r>
  <r>
    <x v="626"/>
    <x v="7"/>
    <x v="2"/>
    <m/>
    <x v="1"/>
  </r>
  <r>
    <x v="1231"/>
    <x v="7"/>
    <x v="2"/>
    <m/>
    <x v="1"/>
  </r>
  <r>
    <x v="5596"/>
    <x v="0"/>
    <x v="2"/>
    <m/>
    <x v="1"/>
  </r>
  <r>
    <x v="5597"/>
    <x v="0"/>
    <x v="2"/>
    <m/>
    <x v="1"/>
  </r>
  <r>
    <x v="5598"/>
    <x v="0"/>
    <x v="2"/>
    <m/>
    <x v="1"/>
  </r>
  <r>
    <x v="738"/>
    <x v="0"/>
    <x v="1"/>
    <m/>
    <x v="1"/>
  </r>
  <r>
    <x v="738"/>
    <x v="0"/>
    <x v="1"/>
    <m/>
    <x v="1"/>
  </r>
  <r>
    <x v="738"/>
    <x v="1"/>
    <x v="2"/>
    <m/>
    <x v="1"/>
  </r>
  <r>
    <x v="5599"/>
    <x v="1"/>
    <x v="1"/>
    <m/>
    <x v="1"/>
  </r>
  <r>
    <x v="5600"/>
    <x v="1"/>
    <x v="1"/>
    <m/>
    <x v="1"/>
  </r>
  <r>
    <x v="5601"/>
    <x v="1"/>
    <x v="1"/>
    <m/>
    <x v="1"/>
  </r>
  <r>
    <x v="5602"/>
    <x v="1"/>
    <x v="1"/>
    <m/>
    <x v="1"/>
  </r>
  <r>
    <x v="5155"/>
    <x v="0"/>
    <x v="1"/>
    <m/>
    <x v="1"/>
  </r>
  <r>
    <x v="5156"/>
    <x v="0"/>
    <x v="1"/>
    <m/>
    <x v="1"/>
  </r>
  <r>
    <x v="738"/>
    <x v="0"/>
    <x v="2"/>
    <m/>
    <x v="1"/>
  </r>
  <r>
    <x v="738"/>
    <x v="0"/>
    <x v="0"/>
    <m/>
    <x v="1"/>
  </r>
  <r>
    <x v="922"/>
    <x v="0"/>
    <x v="2"/>
    <m/>
    <x v="1"/>
  </r>
  <r>
    <x v="5603"/>
    <x v="0"/>
    <x v="2"/>
    <m/>
    <x v="1"/>
  </r>
  <r>
    <x v="109"/>
    <x v="0"/>
    <x v="2"/>
    <m/>
    <x v="1"/>
  </r>
  <r>
    <x v="65"/>
    <x v="0"/>
    <x v="2"/>
    <m/>
    <x v="1"/>
  </r>
  <r>
    <x v="2694"/>
    <x v="2"/>
    <x v="0"/>
    <n v="7.1"/>
    <x v="0"/>
  </r>
  <r>
    <x v="5604"/>
    <x v="2"/>
    <x v="0"/>
    <n v="7.1"/>
    <x v="0"/>
  </r>
  <r>
    <x v="2145"/>
    <x v="2"/>
    <x v="0"/>
    <n v="7.1"/>
    <x v="0"/>
  </r>
  <r>
    <x v="5605"/>
    <x v="2"/>
    <x v="0"/>
    <n v="7.1"/>
    <x v="0"/>
  </r>
  <r>
    <x v="738"/>
    <x v="0"/>
    <x v="1"/>
    <m/>
    <x v="1"/>
  </r>
  <r>
    <x v="468"/>
    <x v="5"/>
    <x v="0"/>
    <m/>
    <x v="1"/>
  </r>
  <r>
    <x v="1194"/>
    <x v="5"/>
    <x v="0"/>
    <m/>
    <x v="1"/>
  </r>
  <r>
    <x v="562"/>
    <x v="5"/>
    <x v="0"/>
    <m/>
    <x v="1"/>
  </r>
  <r>
    <x v="5606"/>
    <x v="5"/>
    <x v="0"/>
    <m/>
    <x v="1"/>
  </r>
  <r>
    <x v="5607"/>
    <x v="0"/>
    <x v="2"/>
    <m/>
    <x v="1"/>
  </r>
  <r>
    <x v="5608"/>
    <x v="0"/>
    <x v="2"/>
    <m/>
    <x v="1"/>
  </r>
  <r>
    <x v="5609"/>
    <x v="0"/>
    <x v="2"/>
    <m/>
    <x v="1"/>
  </r>
  <r>
    <x v="5610"/>
    <x v="0"/>
    <x v="2"/>
    <m/>
    <x v="1"/>
  </r>
  <r>
    <x v="352"/>
    <x v="2"/>
    <x v="0"/>
    <n v="6"/>
    <x v="1"/>
  </r>
  <r>
    <x v="466"/>
    <x v="2"/>
    <x v="0"/>
    <n v="6"/>
    <x v="1"/>
  </r>
  <r>
    <x v="2734"/>
    <x v="2"/>
    <x v="0"/>
    <n v="6"/>
    <x v="1"/>
  </r>
  <r>
    <x v="2425"/>
    <x v="2"/>
    <x v="0"/>
    <n v="6"/>
    <x v="1"/>
  </r>
  <r>
    <x v="348"/>
    <x v="3"/>
    <x v="0"/>
    <n v="1.6"/>
    <x v="1"/>
  </r>
  <r>
    <x v="5611"/>
    <x v="3"/>
    <x v="0"/>
    <n v="1.6"/>
    <x v="1"/>
  </r>
  <r>
    <x v="2757"/>
    <x v="3"/>
    <x v="0"/>
    <n v="1.6"/>
    <x v="1"/>
  </r>
  <r>
    <x v="2426"/>
    <x v="3"/>
    <x v="0"/>
    <n v="1.6"/>
    <x v="1"/>
  </r>
  <r>
    <x v="5612"/>
    <x v="1"/>
    <x v="1"/>
    <m/>
    <x v="1"/>
  </r>
  <r>
    <x v="5613"/>
    <x v="1"/>
    <x v="1"/>
    <m/>
    <x v="1"/>
  </r>
  <r>
    <x v="5614"/>
    <x v="0"/>
    <x v="1"/>
    <m/>
    <x v="1"/>
  </r>
  <r>
    <x v="5615"/>
    <x v="0"/>
    <x v="1"/>
    <m/>
    <x v="1"/>
  </r>
  <r>
    <x v="738"/>
    <x v="0"/>
    <x v="1"/>
    <m/>
    <x v="1"/>
  </r>
  <r>
    <x v="5616"/>
    <x v="0"/>
    <x v="1"/>
    <m/>
    <x v="1"/>
  </r>
  <r>
    <x v="5617"/>
    <x v="0"/>
    <x v="1"/>
    <m/>
    <x v="1"/>
  </r>
  <r>
    <x v="5618"/>
    <x v="0"/>
    <x v="1"/>
    <m/>
    <x v="1"/>
  </r>
  <r>
    <x v="738"/>
    <x v="0"/>
    <x v="2"/>
    <m/>
    <x v="1"/>
  </r>
  <r>
    <x v="5619"/>
    <x v="0"/>
    <x v="1"/>
    <m/>
    <x v="1"/>
  </r>
  <r>
    <x v="5620"/>
    <x v="0"/>
    <x v="1"/>
    <m/>
    <x v="1"/>
  </r>
  <r>
    <x v="5621"/>
    <x v="0"/>
    <x v="1"/>
    <m/>
    <x v="1"/>
  </r>
  <r>
    <x v="5622"/>
    <x v="0"/>
    <x v="1"/>
    <m/>
    <x v="1"/>
  </r>
  <r>
    <x v="5623"/>
    <x v="0"/>
    <x v="1"/>
    <m/>
    <x v="1"/>
  </r>
  <r>
    <x v="4300"/>
    <x v="0"/>
    <x v="1"/>
    <m/>
    <x v="1"/>
  </r>
  <r>
    <x v="4301"/>
    <x v="0"/>
    <x v="1"/>
    <m/>
    <x v="1"/>
  </r>
  <r>
    <x v="5624"/>
    <x v="0"/>
    <x v="1"/>
    <m/>
    <x v="1"/>
  </r>
  <r>
    <x v="2656"/>
    <x v="0"/>
    <x v="1"/>
    <m/>
    <x v="1"/>
  </r>
  <r>
    <x v="4421"/>
    <x v="0"/>
    <x v="1"/>
    <m/>
    <x v="1"/>
  </r>
  <r>
    <x v="5625"/>
    <x v="0"/>
    <x v="0"/>
    <m/>
    <x v="1"/>
  </r>
  <r>
    <x v="5626"/>
    <x v="0"/>
    <x v="0"/>
    <m/>
    <x v="1"/>
  </r>
  <r>
    <x v="5627"/>
    <x v="0"/>
    <x v="1"/>
    <m/>
    <x v="1"/>
  </r>
  <r>
    <x v="3448"/>
    <x v="9"/>
    <x v="0"/>
    <m/>
    <x v="1"/>
  </r>
  <r>
    <x v="1079"/>
    <x v="9"/>
    <x v="0"/>
    <m/>
    <x v="1"/>
  </r>
  <r>
    <x v="3531"/>
    <x v="9"/>
    <x v="0"/>
    <m/>
    <x v="1"/>
  </r>
  <r>
    <x v="2780"/>
    <x v="9"/>
    <x v="0"/>
    <m/>
    <x v="1"/>
  </r>
  <r>
    <x v="3698"/>
    <x v="1"/>
    <x v="1"/>
    <m/>
    <x v="1"/>
  </r>
  <r>
    <x v="1964"/>
    <x v="1"/>
    <x v="1"/>
    <m/>
    <x v="1"/>
  </r>
  <r>
    <x v="738"/>
    <x v="0"/>
    <x v="1"/>
    <m/>
    <x v="1"/>
  </r>
  <r>
    <x v="2271"/>
    <x v="2"/>
    <x v="2"/>
    <m/>
    <x v="1"/>
  </r>
  <r>
    <x v="5628"/>
    <x v="2"/>
    <x v="2"/>
    <m/>
    <x v="1"/>
  </r>
  <r>
    <x v="5629"/>
    <x v="2"/>
    <x v="2"/>
    <m/>
    <x v="1"/>
  </r>
  <r>
    <x v="5630"/>
    <x v="2"/>
    <x v="2"/>
    <m/>
    <x v="1"/>
  </r>
  <r>
    <x v="3781"/>
    <x v="1"/>
    <x v="2"/>
    <m/>
    <x v="1"/>
  </r>
  <r>
    <x v="738"/>
    <x v="2"/>
    <x v="2"/>
    <m/>
    <x v="1"/>
  </r>
  <r>
    <x v="5631"/>
    <x v="0"/>
    <x v="1"/>
    <m/>
    <x v="1"/>
  </r>
  <r>
    <x v="5632"/>
    <x v="0"/>
    <x v="1"/>
    <m/>
    <x v="1"/>
  </r>
  <r>
    <x v="5633"/>
    <x v="0"/>
    <x v="1"/>
    <m/>
    <x v="1"/>
  </r>
  <r>
    <x v="3598"/>
    <x v="0"/>
    <x v="1"/>
    <m/>
    <x v="1"/>
  </r>
  <r>
    <x v="5634"/>
    <x v="0"/>
    <x v="1"/>
    <m/>
    <x v="1"/>
  </r>
  <r>
    <x v="738"/>
    <x v="0"/>
    <x v="1"/>
    <m/>
    <x v="1"/>
  </r>
  <r>
    <x v="5635"/>
    <x v="0"/>
    <x v="1"/>
    <m/>
    <x v="1"/>
  </r>
  <r>
    <x v="5636"/>
    <x v="0"/>
    <x v="1"/>
    <m/>
    <x v="1"/>
  </r>
  <r>
    <x v="5637"/>
    <x v="0"/>
    <x v="1"/>
    <m/>
    <x v="1"/>
  </r>
  <r>
    <x v="738"/>
    <x v="0"/>
    <x v="2"/>
    <m/>
    <x v="1"/>
  </r>
  <r>
    <x v="738"/>
    <x v="0"/>
    <x v="1"/>
    <m/>
    <x v="1"/>
  </r>
  <r>
    <x v="738"/>
    <x v="0"/>
    <x v="1"/>
    <m/>
    <x v="1"/>
  </r>
  <r>
    <x v="2653"/>
    <x v="0"/>
    <x v="2"/>
    <m/>
    <x v="1"/>
  </r>
  <r>
    <x v="104"/>
    <x v="0"/>
    <x v="1"/>
    <m/>
    <x v="1"/>
  </r>
  <r>
    <x v="2662"/>
    <x v="0"/>
    <x v="1"/>
    <m/>
    <x v="1"/>
  </r>
  <r>
    <x v="4416"/>
    <x v="0"/>
    <x v="1"/>
    <m/>
    <x v="1"/>
  </r>
  <r>
    <x v="5638"/>
    <x v="0"/>
    <x v="1"/>
    <m/>
    <x v="1"/>
  </r>
  <r>
    <x v="738"/>
    <x v="0"/>
    <x v="2"/>
    <m/>
    <x v="1"/>
  </r>
  <r>
    <x v="1350"/>
    <x v="5"/>
    <x v="0"/>
    <m/>
    <x v="1"/>
  </r>
  <r>
    <x v="5535"/>
    <x v="5"/>
    <x v="0"/>
    <m/>
    <x v="1"/>
  </r>
  <r>
    <x v="1351"/>
    <x v="5"/>
    <x v="0"/>
    <m/>
    <x v="1"/>
  </r>
  <r>
    <x v="5537"/>
    <x v="5"/>
    <x v="0"/>
    <m/>
    <x v="1"/>
  </r>
  <r>
    <x v="738"/>
    <x v="0"/>
    <x v="1"/>
    <m/>
    <x v="1"/>
  </r>
  <r>
    <x v="5639"/>
    <x v="0"/>
    <x v="1"/>
    <m/>
    <x v="1"/>
  </r>
  <r>
    <x v="5640"/>
    <x v="0"/>
    <x v="1"/>
    <m/>
    <x v="1"/>
  </r>
  <r>
    <x v="5315"/>
    <x v="0"/>
    <x v="1"/>
    <m/>
    <x v="1"/>
  </r>
  <r>
    <x v="261"/>
    <x v="0"/>
    <x v="1"/>
    <m/>
    <x v="1"/>
  </r>
  <r>
    <x v="1527"/>
    <x v="0"/>
    <x v="1"/>
    <n v="7"/>
    <x v="1"/>
  </r>
  <r>
    <x v="1525"/>
    <x v="0"/>
    <x v="1"/>
    <n v="7"/>
    <x v="1"/>
  </r>
  <r>
    <x v="5641"/>
    <x v="0"/>
    <x v="1"/>
    <n v="7"/>
    <x v="1"/>
  </r>
  <r>
    <x v="5642"/>
    <x v="0"/>
    <x v="1"/>
    <m/>
    <x v="1"/>
  </r>
  <r>
    <x v="5643"/>
    <x v="0"/>
    <x v="1"/>
    <m/>
    <x v="1"/>
  </r>
  <r>
    <x v="5644"/>
    <x v="0"/>
    <x v="1"/>
    <m/>
    <x v="1"/>
  </r>
  <r>
    <x v="5645"/>
    <x v="0"/>
    <x v="1"/>
    <m/>
    <x v="1"/>
  </r>
  <r>
    <x v="5646"/>
    <x v="0"/>
    <x v="2"/>
    <n v="8.5"/>
    <x v="1"/>
  </r>
  <r>
    <x v="5647"/>
    <x v="0"/>
    <x v="2"/>
    <n v="8.5"/>
    <x v="1"/>
  </r>
  <r>
    <x v="5648"/>
    <x v="0"/>
    <x v="2"/>
    <n v="8.5"/>
    <x v="1"/>
  </r>
  <r>
    <x v="5649"/>
    <x v="0"/>
    <x v="2"/>
    <n v="8.5"/>
    <x v="1"/>
  </r>
  <r>
    <x v="738"/>
    <x v="0"/>
    <x v="2"/>
    <m/>
    <x v="1"/>
  </r>
  <r>
    <x v="5650"/>
    <x v="0"/>
    <x v="0"/>
    <n v="2.5"/>
    <x v="1"/>
  </r>
  <r>
    <x v="2586"/>
    <x v="0"/>
    <x v="0"/>
    <n v="2.5"/>
    <x v="1"/>
  </r>
  <r>
    <x v="5651"/>
    <x v="0"/>
    <x v="0"/>
    <n v="2.5"/>
    <x v="1"/>
  </r>
  <r>
    <x v="1548"/>
    <x v="0"/>
    <x v="0"/>
    <n v="2.5"/>
    <x v="1"/>
  </r>
  <r>
    <x v="2622"/>
    <x v="1"/>
    <x v="2"/>
    <m/>
    <x v="1"/>
  </r>
  <r>
    <x v="5652"/>
    <x v="1"/>
    <x v="2"/>
    <m/>
    <x v="1"/>
  </r>
  <r>
    <x v="5653"/>
    <x v="1"/>
    <x v="2"/>
    <m/>
    <x v="1"/>
  </r>
  <r>
    <x v="4885"/>
    <x v="1"/>
    <x v="2"/>
    <m/>
    <x v="1"/>
  </r>
  <r>
    <x v="3346"/>
    <x v="0"/>
    <x v="1"/>
    <m/>
    <x v="1"/>
  </r>
  <r>
    <x v="5654"/>
    <x v="1"/>
    <x v="1"/>
    <m/>
    <x v="1"/>
  </r>
  <r>
    <x v="5655"/>
    <x v="1"/>
    <x v="1"/>
    <m/>
    <x v="1"/>
  </r>
  <r>
    <x v="5656"/>
    <x v="1"/>
    <x v="1"/>
    <m/>
    <x v="1"/>
  </r>
  <r>
    <x v="5657"/>
    <x v="1"/>
    <x v="1"/>
    <m/>
    <x v="1"/>
  </r>
  <r>
    <x v="5658"/>
    <x v="0"/>
    <x v="1"/>
    <m/>
    <x v="1"/>
  </r>
  <r>
    <x v="5659"/>
    <x v="0"/>
    <x v="1"/>
    <m/>
    <x v="1"/>
  </r>
  <r>
    <x v="5660"/>
    <x v="0"/>
    <x v="1"/>
    <m/>
    <x v="1"/>
  </r>
  <r>
    <x v="5661"/>
    <x v="0"/>
    <x v="1"/>
    <m/>
    <x v="1"/>
  </r>
  <r>
    <x v="738"/>
    <x v="0"/>
    <x v="1"/>
    <m/>
    <x v="1"/>
  </r>
  <r>
    <x v="738"/>
    <x v="3"/>
    <x v="2"/>
    <m/>
    <x v="1"/>
  </r>
  <r>
    <x v="738"/>
    <x v="0"/>
    <x v="1"/>
    <m/>
    <x v="1"/>
  </r>
  <r>
    <x v="397"/>
    <x v="7"/>
    <x v="2"/>
    <m/>
    <x v="1"/>
  </r>
  <r>
    <x v="2322"/>
    <x v="7"/>
    <x v="2"/>
    <m/>
    <x v="1"/>
  </r>
  <r>
    <x v="5515"/>
    <x v="7"/>
    <x v="2"/>
    <m/>
    <x v="1"/>
  </r>
  <r>
    <x v="5662"/>
    <x v="7"/>
    <x v="2"/>
    <m/>
    <x v="1"/>
  </r>
  <r>
    <x v="178"/>
    <x v="0"/>
    <x v="1"/>
    <m/>
    <x v="1"/>
  </r>
  <r>
    <x v="3748"/>
    <x v="0"/>
    <x v="1"/>
    <m/>
    <x v="1"/>
  </r>
  <r>
    <x v="5663"/>
    <x v="0"/>
    <x v="1"/>
    <m/>
    <x v="1"/>
  </r>
  <r>
    <x v="2595"/>
    <x v="0"/>
    <x v="1"/>
    <n v="6.5"/>
    <x v="1"/>
  </r>
  <r>
    <x v="5664"/>
    <x v="0"/>
    <x v="1"/>
    <n v="6.5"/>
    <x v="1"/>
  </r>
  <r>
    <x v="1237"/>
    <x v="0"/>
    <x v="1"/>
    <n v="6.5"/>
    <x v="1"/>
  </r>
  <r>
    <x v="3046"/>
    <x v="7"/>
    <x v="2"/>
    <m/>
    <x v="1"/>
  </r>
  <r>
    <x v="5665"/>
    <x v="7"/>
    <x v="2"/>
    <m/>
    <x v="1"/>
  </r>
  <r>
    <x v="3077"/>
    <x v="7"/>
    <x v="2"/>
    <m/>
    <x v="1"/>
  </r>
  <r>
    <x v="3727"/>
    <x v="7"/>
    <x v="2"/>
    <m/>
    <x v="1"/>
  </r>
  <r>
    <x v="738"/>
    <x v="6"/>
    <x v="2"/>
    <m/>
    <x v="1"/>
  </r>
  <r>
    <x v="5666"/>
    <x v="0"/>
    <x v="2"/>
    <m/>
    <x v="1"/>
  </r>
  <r>
    <x v="5667"/>
    <x v="0"/>
    <x v="2"/>
    <m/>
    <x v="1"/>
  </r>
  <r>
    <x v="738"/>
    <x v="0"/>
    <x v="2"/>
    <m/>
    <x v="1"/>
  </r>
  <r>
    <x v="738"/>
    <x v="0"/>
    <x v="1"/>
    <m/>
    <x v="1"/>
  </r>
  <r>
    <x v="5102"/>
    <x v="0"/>
    <x v="2"/>
    <m/>
    <x v="1"/>
  </r>
  <r>
    <x v="5668"/>
    <x v="0"/>
    <x v="2"/>
    <m/>
    <x v="1"/>
  </r>
  <r>
    <x v="5669"/>
    <x v="0"/>
    <x v="2"/>
    <m/>
    <x v="1"/>
  </r>
  <r>
    <x v="5670"/>
    <x v="1"/>
    <x v="1"/>
    <m/>
    <x v="1"/>
  </r>
  <r>
    <x v="5671"/>
    <x v="1"/>
    <x v="1"/>
    <m/>
    <x v="1"/>
  </r>
  <r>
    <x v="5672"/>
    <x v="1"/>
    <x v="1"/>
    <m/>
    <x v="1"/>
  </r>
  <r>
    <x v="5673"/>
    <x v="1"/>
    <x v="1"/>
    <m/>
    <x v="1"/>
  </r>
  <r>
    <x v="738"/>
    <x v="0"/>
    <x v="1"/>
    <m/>
    <x v="1"/>
  </r>
  <r>
    <x v="5287"/>
    <x v="7"/>
    <x v="2"/>
    <m/>
    <x v="1"/>
  </r>
  <r>
    <x v="560"/>
    <x v="7"/>
    <x v="2"/>
    <m/>
    <x v="1"/>
  </r>
  <r>
    <x v="4350"/>
    <x v="7"/>
    <x v="2"/>
    <m/>
    <x v="1"/>
  </r>
  <r>
    <x v="3046"/>
    <x v="7"/>
    <x v="2"/>
    <m/>
    <x v="1"/>
  </r>
  <r>
    <x v="1263"/>
    <x v="7"/>
    <x v="2"/>
    <m/>
    <x v="1"/>
  </r>
  <r>
    <x v="4233"/>
    <x v="7"/>
    <x v="2"/>
    <m/>
    <x v="1"/>
  </r>
  <r>
    <x v="3567"/>
    <x v="7"/>
    <x v="2"/>
    <m/>
    <x v="1"/>
  </r>
  <r>
    <x v="5274"/>
    <x v="7"/>
    <x v="2"/>
    <m/>
    <x v="1"/>
  </r>
  <r>
    <x v="2322"/>
    <x v="7"/>
    <x v="2"/>
    <m/>
    <x v="1"/>
  </r>
  <r>
    <x v="2737"/>
    <x v="7"/>
    <x v="2"/>
    <m/>
    <x v="1"/>
  </r>
  <r>
    <x v="738"/>
    <x v="0"/>
    <x v="1"/>
    <m/>
    <x v="1"/>
  </r>
  <r>
    <x v="738"/>
    <x v="1"/>
    <x v="2"/>
    <m/>
    <x v="1"/>
  </r>
  <r>
    <x v="5674"/>
    <x v="3"/>
    <x v="1"/>
    <m/>
    <x v="1"/>
  </r>
  <r>
    <x v="5675"/>
    <x v="3"/>
    <x v="1"/>
    <m/>
    <x v="1"/>
  </r>
  <r>
    <x v="1987"/>
    <x v="3"/>
    <x v="1"/>
    <m/>
    <x v="1"/>
  </r>
  <r>
    <x v="5676"/>
    <x v="3"/>
    <x v="1"/>
    <m/>
    <x v="1"/>
  </r>
  <r>
    <x v="5437"/>
    <x v="11"/>
    <x v="2"/>
    <m/>
    <x v="1"/>
  </r>
  <r>
    <x v="2318"/>
    <x v="3"/>
    <x v="2"/>
    <m/>
    <x v="1"/>
  </r>
  <r>
    <x v="1020"/>
    <x v="3"/>
    <x v="2"/>
    <m/>
    <x v="1"/>
  </r>
  <r>
    <x v="738"/>
    <x v="0"/>
    <x v="1"/>
    <m/>
    <x v="1"/>
  </r>
  <r>
    <x v="738"/>
    <x v="0"/>
    <x v="1"/>
    <m/>
    <x v="1"/>
  </r>
  <r>
    <x v="2385"/>
    <x v="0"/>
    <x v="1"/>
    <m/>
    <x v="1"/>
  </r>
  <r>
    <x v="2169"/>
    <x v="0"/>
    <x v="1"/>
    <m/>
    <x v="1"/>
  </r>
  <r>
    <x v="738"/>
    <x v="0"/>
    <x v="2"/>
    <m/>
    <x v="1"/>
  </r>
  <r>
    <x v="25"/>
    <x v="5"/>
    <x v="0"/>
    <m/>
    <x v="1"/>
  </r>
  <r>
    <x v="5677"/>
    <x v="5"/>
    <x v="0"/>
    <m/>
    <x v="1"/>
  </r>
  <r>
    <x v="2820"/>
    <x v="5"/>
    <x v="0"/>
    <m/>
    <x v="1"/>
  </r>
  <r>
    <x v="5678"/>
    <x v="5"/>
    <x v="0"/>
    <m/>
    <x v="1"/>
  </r>
  <r>
    <x v="738"/>
    <x v="0"/>
    <x v="1"/>
    <m/>
    <x v="1"/>
  </r>
  <r>
    <x v="738"/>
    <x v="0"/>
    <x v="0"/>
    <m/>
    <x v="1"/>
  </r>
  <r>
    <x v="5417"/>
    <x v="1"/>
    <x v="1"/>
    <m/>
    <x v="1"/>
  </r>
  <r>
    <x v="1079"/>
    <x v="5"/>
    <x v="2"/>
    <n v="6.8"/>
    <x v="0"/>
  </r>
  <r>
    <x v="155"/>
    <x v="5"/>
    <x v="2"/>
    <n v="6.8"/>
    <x v="0"/>
  </r>
  <r>
    <x v="2320"/>
    <x v="5"/>
    <x v="2"/>
    <n v="6.8"/>
    <x v="0"/>
  </r>
  <r>
    <x v="1263"/>
    <x v="5"/>
    <x v="2"/>
    <n v="6.8"/>
    <x v="0"/>
  </r>
  <r>
    <x v="5679"/>
    <x v="0"/>
    <x v="2"/>
    <m/>
    <x v="1"/>
  </r>
  <r>
    <x v="5680"/>
    <x v="8"/>
    <x v="2"/>
    <m/>
    <x v="1"/>
  </r>
  <r>
    <x v="3673"/>
    <x v="8"/>
    <x v="2"/>
    <m/>
    <x v="1"/>
  </r>
  <r>
    <x v="5681"/>
    <x v="8"/>
    <x v="2"/>
    <m/>
    <x v="1"/>
  </r>
  <r>
    <x v="5682"/>
    <x v="8"/>
    <x v="2"/>
    <m/>
    <x v="1"/>
  </r>
  <r>
    <x v="738"/>
    <x v="6"/>
    <x v="2"/>
    <m/>
    <x v="1"/>
  </r>
  <r>
    <x v="5428"/>
    <x v="5"/>
    <x v="2"/>
    <m/>
    <x v="1"/>
  </r>
  <r>
    <x v="323"/>
    <x v="5"/>
    <x v="2"/>
    <m/>
    <x v="1"/>
  </r>
  <r>
    <x v="1270"/>
    <x v="5"/>
    <x v="2"/>
    <m/>
    <x v="1"/>
  </r>
  <r>
    <x v="994"/>
    <x v="5"/>
    <x v="2"/>
    <m/>
    <x v="1"/>
  </r>
  <r>
    <x v="5683"/>
    <x v="0"/>
    <x v="1"/>
    <m/>
    <x v="1"/>
  </r>
  <r>
    <x v="5684"/>
    <x v="0"/>
    <x v="1"/>
    <m/>
    <x v="1"/>
  </r>
  <r>
    <x v="5685"/>
    <x v="7"/>
    <x v="2"/>
    <m/>
    <x v="1"/>
  </r>
  <r>
    <x v="4350"/>
    <x v="7"/>
    <x v="2"/>
    <m/>
    <x v="1"/>
  </r>
  <r>
    <x v="5686"/>
    <x v="7"/>
    <x v="2"/>
    <m/>
    <x v="1"/>
  </r>
  <r>
    <x v="3674"/>
    <x v="7"/>
    <x v="2"/>
    <m/>
    <x v="1"/>
  </r>
  <r>
    <x v="738"/>
    <x v="0"/>
    <x v="1"/>
    <m/>
    <x v="1"/>
  </r>
  <r>
    <x v="903"/>
    <x v="0"/>
    <x v="0"/>
    <m/>
    <x v="1"/>
  </r>
  <r>
    <x v="3685"/>
    <x v="0"/>
    <x v="0"/>
    <m/>
    <x v="1"/>
  </r>
  <r>
    <x v="5687"/>
    <x v="0"/>
    <x v="0"/>
    <m/>
    <x v="1"/>
  </r>
  <r>
    <x v="5688"/>
    <x v="0"/>
    <x v="0"/>
    <m/>
    <x v="1"/>
  </r>
  <r>
    <x v="738"/>
    <x v="0"/>
    <x v="1"/>
    <m/>
    <x v="1"/>
  </r>
  <r>
    <x v="5689"/>
    <x v="1"/>
    <x v="2"/>
    <m/>
    <x v="1"/>
  </r>
  <r>
    <x v="5690"/>
    <x v="1"/>
    <x v="2"/>
    <m/>
    <x v="1"/>
  </r>
  <r>
    <x v="5691"/>
    <x v="1"/>
    <x v="2"/>
    <m/>
    <x v="1"/>
  </r>
  <r>
    <x v="5692"/>
    <x v="1"/>
    <x v="2"/>
    <m/>
    <x v="1"/>
  </r>
  <r>
    <x v="5693"/>
    <x v="0"/>
    <x v="1"/>
    <m/>
    <x v="1"/>
  </r>
  <r>
    <x v="5694"/>
    <x v="0"/>
    <x v="1"/>
    <m/>
    <x v="1"/>
  </r>
  <r>
    <x v="5695"/>
    <x v="1"/>
    <x v="1"/>
    <n v="5.7"/>
    <x v="1"/>
  </r>
  <r>
    <x v="5696"/>
    <x v="1"/>
    <x v="1"/>
    <n v="5.7"/>
    <x v="1"/>
  </r>
  <r>
    <x v="5697"/>
    <x v="0"/>
    <x v="2"/>
    <m/>
    <x v="1"/>
  </r>
  <r>
    <x v="5698"/>
    <x v="0"/>
    <x v="2"/>
    <m/>
    <x v="1"/>
  </r>
  <r>
    <x v="5699"/>
    <x v="0"/>
    <x v="2"/>
    <m/>
    <x v="1"/>
  </r>
  <r>
    <x v="5700"/>
    <x v="0"/>
    <x v="2"/>
    <m/>
    <x v="1"/>
  </r>
  <r>
    <x v="5701"/>
    <x v="0"/>
    <x v="2"/>
    <m/>
    <x v="1"/>
  </r>
  <r>
    <x v="5702"/>
    <x v="6"/>
    <x v="2"/>
    <m/>
    <x v="1"/>
  </r>
  <r>
    <x v="5703"/>
    <x v="6"/>
    <x v="2"/>
    <m/>
    <x v="1"/>
  </r>
  <r>
    <x v="5704"/>
    <x v="6"/>
    <x v="2"/>
    <m/>
    <x v="1"/>
  </r>
  <r>
    <x v="5491"/>
    <x v="6"/>
    <x v="2"/>
    <m/>
    <x v="1"/>
  </r>
  <r>
    <x v="5705"/>
    <x v="5"/>
    <x v="2"/>
    <m/>
    <x v="1"/>
  </r>
  <r>
    <x v="3279"/>
    <x v="5"/>
    <x v="2"/>
    <m/>
    <x v="1"/>
  </r>
  <r>
    <x v="1720"/>
    <x v="5"/>
    <x v="2"/>
    <m/>
    <x v="1"/>
  </r>
  <r>
    <x v="993"/>
    <x v="5"/>
    <x v="2"/>
    <m/>
    <x v="1"/>
  </r>
  <r>
    <x v="1459"/>
    <x v="2"/>
    <x v="2"/>
    <m/>
    <x v="1"/>
  </r>
  <r>
    <x v="721"/>
    <x v="2"/>
    <x v="2"/>
    <m/>
    <x v="1"/>
  </r>
  <r>
    <x v="2597"/>
    <x v="2"/>
    <x v="2"/>
    <m/>
    <x v="1"/>
  </r>
  <r>
    <x v="5706"/>
    <x v="2"/>
    <x v="2"/>
    <m/>
    <x v="1"/>
  </r>
  <r>
    <x v="738"/>
    <x v="1"/>
    <x v="2"/>
    <m/>
    <x v="1"/>
  </r>
  <r>
    <x v="5707"/>
    <x v="0"/>
    <x v="0"/>
    <n v="7.3"/>
    <x v="1"/>
  </r>
  <r>
    <x v="747"/>
    <x v="0"/>
    <x v="0"/>
    <n v="7.3"/>
    <x v="1"/>
  </r>
  <r>
    <x v="5708"/>
    <x v="0"/>
    <x v="0"/>
    <n v="7.3"/>
    <x v="1"/>
  </r>
  <r>
    <x v="1866"/>
    <x v="0"/>
    <x v="0"/>
    <n v="7.3"/>
    <x v="1"/>
  </r>
  <r>
    <x v="738"/>
    <x v="5"/>
    <x v="1"/>
    <m/>
    <x v="1"/>
  </r>
  <r>
    <x v="738"/>
    <x v="1"/>
    <x v="2"/>
    <m/>
    <x v="1"/>
  </r>
  <r>
    <x v="4233"/>
    <x v="7"/>
    <x v="0"/>
    <m/>
    <x v="1"/>
  </r>
  <r>
    <x v="3819"/>
    <x v="7"/>
    <x v="0"/>
    <m/>
    <x v="1"/>
  </r>
  <r>
    <x v="738"/>
    <x v="0"/>
    <x v="1"/>
    <m/>
    <x v="1"/>
  </r>
  <r>
    <x v="5709"/>
    <x v="0"/>
    <x v="1"/>
    <m/>
    <x v="1"/>
  </r>
  <r>
    <x v="5710"/>
    <x v="0"/>
    <x v="1"/>
    <m/>
    <x v="1"/>
  </r>
  <r>
    <x v="5711"/>
    <x v="0"/>
    <x v="1"/>
    <m/>
    <x v="1"/>
  </r>
  <r>
    <x v="5712"/>
    <x v="0"/>
    <x v="1"/>
    <m/>
    <x v="1"/>
  </r>
  <r>
    <x v="738"/>
    <x v="0"/>
    <x v="1"/>
    <n v="7.7"/>
    <x v="1"/>
  </r>
  <r>
    <x v="182"/>
    <x v="3"/>
    <x v="0"/>
    <m/>
    <x v="1"/>
  </r>
  <r>
    <x v="4640"/>
    <x v="3"/>
    <x v="0"/>
    <m/>
    <x v="1"/>
  </r>
  <r>
    <x v="5713"/>
    <x v="3"/>
    <x v="0"/>
    <m/>
    <x v="1"/>
  </r>
  <r>
    <x v="738"/>
    <x v="2"/>
    <x v="1"/>
    <n v="7.5"/>
    <x v="1"/>
  </r>
  <r>
    <x v="738"/>
    <x v="6"/>
    <x v="2"/>
    <m/>
    <x v="1"/>
  </r>
  <r>
    <x v="119"/>
    <x v="0"/>
    <x v="1"/>
    <m/>
    <x v="1"/>
  </r>
  <r>
    <x v="5714"/>
    <x v="0"/>
    <x v="1"/>
    <m/>
    <x v="1"/>
  </r>
  <r>
    <x v="5715"/>
    <x v="3"/>
    <x v="1"/>
    <n v="7"/>
    <x v="1"/>
  </r>
  <r>
    <x v="5716"/>
    <x v="3"/>
    <x v="1"/>
    <n v="7"/>
    <x v="1"/>
  </r>
  <r>
    <x v="5717"/>
    <x v="3"/>
    <x v="1"/>
    <n v="7"/>
    <x v="1"/>
  </r>
  <r>
    <x v="381"/>
    <x v="3"/>
    <x v="1"/>
    <n v="7"/>
    <x v="1"/>
  </r>
  <r>
    <x v="738"/>
    <x v="11"/>
    <x v="2"/>
    <m/>
    <x v="1"/>
  </r>
  <r>
    <x v="738"/>
    <x v="3"/>
    <x v="2"/>
    <m/>
    <x v="1"/>
  </r>
  <r>
    <x v="738"/>
    <x v="0"/>
    <x v="1"/>
    <m/>
    <x v="1"/>
  </r>
  <r>
    <x v="1462"/>
    <x v="3"/>
    <x v="0"/>
    <n v="2.5"/>
    <x v="1"/>
  </r>
  <r>
    <x v="1298"/>
    <x v="3"/>
    <x v="0"/>
    <n v="2.5"/>
    <x v="1"/>
  </r>
  <r>
    <x v="5718"/>
    <x v="3"/>
    <x v="0"/>
    <n v="2.5"/>
    <x v="1"/>
  </r>
  <r>
    <x v="1804"/>
    <x v="3"/>
    <x v="0"/>
    <n v="2.5"/>
    <x v="1"/>
  </r>
  <r>
    <x v="738"/>
    <x v="0"/>
    <x v="1"/>
    <m/>
    <x v="1"/>
  </r>
  <r>
    <x v="5719"/>
    <x v="1"/>
    <x v="2"/>
    <m/>
    <x v="1"/>
  </r>
  <r>
    <x v="5720"/>
    <x v="1"/>
    <x v="2"/>
    <m/>
    <x v="1"/>
  </r>
  <r>
    <x v="5721"/>
    <x v="0"/>
    <x v="0"/>
    <m/>
    <x v="1"/>
  </r>
  <r>
    <x v="642"/>
    <x v="0"/>
    <x v="0"/>
    <m/>
    <x v="1"/>
  </r>
  <r>
    <x v="5722"/>
    <x v="0"/>
    <x v="0"/>
    <m/>
    <x v="1"/>
  </r>
  <r>
    <x v="5723"/>
    <x v="0"/>
    <x v="0"/>
    <m/>
    <x v="1"/>
  </r>
  <r>
    <x v="5724"/>
    <x v="1"/>
    <x v="2"/>
    <m/>
    <x v="1"/>
  </r>
  <r>
    <x v="2653"/>
    <x v="1"/>
    <x v="2"/>
    <m/>
    <x v="1"/>
  </r>
  <r>
    <x v="738"/>
    <x v="0"/>
    <x v="1"/>
    <m/>
    <x v="1"/>
  </r>
  <r>
    <x v="738"/>
    <x v="3"/>
    <x v="0"/>
    <m/>
    <x v="1"/>
  </r>
  <r>
    <x v="2844"/>
    <x v="2"/>
    <x v="0"/>
    <m/>
    <x v="1"/>
  </r>
  <r>
    <x v="4701"/>
    <x v="2"/>
    <x v="0"/>
    <m/>
    <x v="1"/>
  </r>
  <r>
    <x v="2125"/>
    <x v="2"/>
    <x v="0"/>
    <m/>
    <x v="1"/>
  </r>
  <r>
    <x v="5725"/>
    <x v="2"/>
    <x v="0"/>
    <m/>
    <x v="1"/>
  </r>
  <r>
    <x v="626"/>
    <x v="7"/>
    <x v="2"/>
    <m/>
    <x v="1"/>
  </r>
  <r>
    <x v="560"/>
    <x v="7"/>
    <x v="2"/>
    <m/>
    <x v="1"/>
  </r>
  <r>
    <x v="4291"/>
    <x v="7"/>
    <x v="2"/>
    <m/>
    <x v="1"/>
  </r>
  <r>
    <x v="4622"/>
    <x v="7"/>
    <x v="2"/>
    <m/>
    <x v="1"/>
  </r>
  <r>
    <x v="2684"/>
    <x v="8"/>
    <x v="2"/>
    <m/>
    <x v="1"/>
  </r>
  <r>
    <x v="5726"/>
    <x v="8"/>
    <x v="2"/>
    <m/>
    <x v="1"/>
  </r>
  <r>
    <x v="3566"/>
    <x v="8"/>
    <x v="2"/>
    <m/>
    <x v="1"/>
  </r>
  <r>
    <x v="5727"/>
    <x v="8"/>
    <x v="2"/>
    <m/>
    <x v="1"/>
  </r>
  <r>
    <x v="738"/>
    <x v="0"/>
    <x v="2"/>
    <m/>
    <x v="1"/>
  </r>
  <r>
    <x v="5333"/>
    <x v="1"/>
    <x v="1"/>
    <m/>
    <x v="1"/>
  </r>
  <r>
    <x v="738"/>
    <x v="11"/>
    <x v="2"/>
    <m/>
    <x v="1"/>
  </r>
  <r>
    <x v="3077"/>
    <x v="7"/>
    <x v="2"/>
    <m/>
    <x v="1"/>
  </r>
  <r>
    <x v="4827"/>
    <x v="7"/>
    <x v="2"/>
    <m/>
    <x v="1"/>
  </r>
  <r>
    <x v="5728"/>
    <x v="7"/>
    <x v="2"/>
    <m/>
    <x v="1"/>
  </r>
  <r>
    <x v="5729"/>
    <x v="7"/>
    <x v="2"/>
    <m/>
    <x v="1"/>
  </r>
  <r>
    <x v="5730"/>
    <x v="0"/>
    <x v="1"/>
    <n v="6.5"/>
    <x v="1"/>
  </r>
  <r>
    <x v="5731"/>
    <x v="0"/>
    <x v="1"/>
    <n v="6.5"/>
    <x v="1"/>
  </r>
  <r>
    <x v="5732"/>
    <x v="0"/>
    <x v="1"/>
    <n v="6.5"/>
    <x v="1"/>
  </r>
  <r>
    <x v="5021"/>
    <x v="0"/>
    <x v="1"/>
    <m/>
    <x v="1"/>
  </r>
  <r>
    <x v="5023"/>
    <x v="0"/>
    <x v="1"/>
    <m/>
    <x v="1"/>
  </r>
  <r>
    <x v="5733"/>
    <x v="0"/>
    <x v="1"/>
    <m/>
    <x v="1"/>
  </r>
  <r>
    <x v="5734"/>
    <x v="0"/>
    <x v="1"/>
    <m/>
    <x v="1"/>
  </r>
  <r>
    <x v="738"/>
    <x v="0"/>
    <x v="1"/>
    <m/>
    <x v="1"/>
  </r>
  <r>
    <x v="320"/>
    <x v="7"/>
    <x v="2"/>
    <m/>
    <x v="1"/>
  </r>
  <r>
    <x v="4623"/>
    <x v="7"/>
    <x v="2"/>
    <m/>
    <x v="1"/>
  </r>
  <r>
    <x v="3818"/>
    <x v="7"/>
    <x v="2"/>
    <m/>
    <x v="1"/>
  </r>
  <r>
    <x v="4291"/>
    <x v="7"/>
    <x v="2"/>
    <m/>
    <x v="1"/>
  </r>
  <r>
    <x v="5735"/>
    <x v="0"/>
    <x v="1"/>
    <m/>
    <x v="1"/>
  </r>
  <r>
    <x v="5736"/>
    <x v="0"/>
    <x v="1"/>
    <m/>
    <x v="1"/>
  </r>
  <r>
    <x v="3468"/>
    <x v="0"/>
    <x v="0"/>
    <m/>
    <x v="1"/>
  </r>
  <r>
    <x v="5737"/>
    <x v="0"/>
    <x v="0"/>
    <m/>
    <x v="1"/>
  </r>
  <r>
    <x v="5738"/>
    <x v="0"/>
    <x v="0"/>
    <m/>
    <x v="1"/>
  </r>
  <r>
    <x v="5739"/>
    <x v="0"/>
    <x v="0"/>
    <m/>
    <x v="1"/>
  </r>
  <r>
    <x v="5740"/>
    <x v="0"/>
    <x v="0"/>
    <n v="8"/>
    <x v="1"/>
  </r>
  <r>
    <x v="5741"/>
    <x v="0"/>
    <x v="0"/>
    <n v="8"/>
    <x v="1"/>
  </r>
  <r>
    <x v="5742"/>
    <x v="0"/>
    <x v="0"/>
    <n v="8"/>
    <x v="1"/>
  </r>
  <r>
    <x v="5743"/>
    <x v="0"/>
    <x v="0"/>
    <n v="8"/>
    <x v="1"/>
  </r>
  <r>
    <x v="738"/>
    <x v="0"/>
    <x v="1"/>
    <m/>
    <x v="1"/>
  </r>
  <r>
    <x v="738"/>
    <x v="0"/>
    <x v="2"/>
    <m/>
    <x v="1"/>
  </r>
  <r>
    <x v="4387"/>
    <x v="2"/>
    <x v="2"/>
    <m/>
    <x v="1"/>
  </r>
  <r>
    <x v="5744"/>
    <x v="2"/>
    <x v="2"/>
    <m/>
    <x v="1"/>
  </r>
  <r>
    <x v="562"/>
    <x v="2"/>
    <x v="2"/>
    <m/>
    <x v="1"/>
  </r>
  <r>
    <x v="320"/>
    <x v="2"/>
    <x v="2"/>
    <m/>
    <x v="1"/>
  </r>
  <r>
    <x v="5745"/>
    <x v="0"/>
    <x v="1"/>
    <m/>
    <x v="1"/>
  </r>
  <r>
    <x v="5746"/>
    <x v="0"/>
    <x v="1"/>
    <m/>
    <x v="1"/>
  </r>
  <r>
    <x v="5747"/>
    <x v="0"/>
    <x v="1"/>
    <m/>
    <x v="1"/>
  </r>
  <r>
    <x v="5748"/>
    <x v="0"/>
    <x v="1"/>
    <m/>
    <x v="1"/>
  </r>
  <r>
    <x v="4971"/>
    <x v="0"/>
    <x v="1"/>
    <m/>
    <x v="1"/>
  </r>
  <r>
    <x v="5214"/>
    <x v="0"/>
    <x v="1"/>
    <m/>
    <x v="1"/>
  </r>
  <r>
    <x v="5749"/>
    <x v="0"/>
    <x v="1"/>
    <m/>
    <x v="1"/>
  </r>
  <r>
    <x v="5750"/>
    <x v="0"/>
    <x v="1"/>
    <m/>
    <x v="1"/>
  </r>
  <r>
    <x v="738"/>
    <x v="1"/>
    <x v="1"/>
    <m/>
    <x v="1"/>
  </r>
  <r>
    <x v="738"/>
    <x v="0"/>
    <x v="2"/>
    <m/>
    <x v="1"/>
  </r>
  <r>
    <x v="1351"/>
    <x v="5"/>
    <x v="0"/>
    <m/>
    <x v="1"/>
  </r>
  <r>
    <x v="2141"/>
    <x v="5"/>
    <x v="0"/>
    <m/>
    <x v="1"/>
  </r>
  <r>
    <x v="1461"/>
    <x v="5"/>
    <x v="0"/>
    <m/>
    <x v="1"/>
  </r>
  <r>
    <x v="5751"/>
    <x v="5"/>
    <x v="0"/>
    <m/>
    <x v="1"/>
  </r>
  <r>
    <x v="253"/>
    <x v="1"/>
    <x v="2"/>
    <m/>
    <x v="1"/>
  </r>
  <r>
    <x v="5752"/>
    <x v="1"/>
    <x v="2"/>
    <m/>
    <x v="1"/>
  </r>
  <r>
    <x v="5753"/>
    <x v="1"/>
    <x v="2"/>
    <m/>
    <x v="1"/>
  </r>
  <r>
    <x v="5754"/>
    <x v="1"/>
    <x v="2"/>
    <m/>
    <x v="1"/>
  </r>
  <r>
    <x v="5755"/>
    <x v="3"/>
    <x v="1"/>
    <m/>
    <x v="1"/>
  </r>
  <r>
    <x v="5756"/>
    <x v="1"/>
    <x v="2"/>
    <n v="9.5"/>
    <x v="1"/>
  </r>
  <r>
    <x v="5757"/>
    <x v="1"/>
    <x v="2"/>
    <n v="9.5"/>
    <x v="1"/>
  </r>
  <r>
    <x v="5758"/>
    <x v="1"/>
    <x v="2"/>
    <n v="9.5"/>
    <x v="1"/>
  </r>
  <r>
    <x v="738"/>
    <x v="11"/>
    <x v="2"/>
    <m/>
    <x v="1"/>
  </r>
  <r>
    <x v="5633"/>
    <x v="0"/>
    <x v="1"/>
    <m/>
    <x v="1"/>
  </r>
  <r>
    <x v="2997"/>
    <x v="0"/>
    <x v="1"/>
    <m/>
    <x v="1"/>
  </r>
  <r>
    <x v="5727"/>
    <x v="0"/>
    <x v="1"/>
    <m/>
    <x v="1"/>
  </r>
  <r>
    <x v="5759"/>
    <x v="0"/>
    <x v="1"/>
    <m/>
    <x v="1"/>
  </r>
  <r>
    <x v="626"/>
    <x v="9"/>
    <x v="2"/>
    <m/>
    <x v="1"/>
  </r>
  <r>
    <x v="2464"/>
    <x v="9"/>
    <x v="2"/>
    <m/>
    <x v="1"/>
  </r>
  <r>
    <x v="3279"/>
    <x v="9"/>
    <x v="2"/>
    <m/>
    <x v="1"/>
  </r>
  <r>
    <x v="3024"/>
    <x v="9"/>
    <x v="2"/>
    <m/>
    <x v="1"/>
  </r>
  <r>
    <x v="2161"/>
    <x v="1"/>
    <x v="1"/>
    <m/>
    <x v="1"/>
  </r>
  <r>
    <x v="4066"/>
    <x v="1"/>
    <x v="1"/>
    <m/>
    <x v="1"/>
  </r>
  <r>
    <x v="5760"/>
    <x v="0"/>
    <x v="0"/>
    <n v="8.1999999999999993"/>
    <x v="1"/>
  </r>
  <r>
    <x v="5761"/>
    <x v="0"/>
    <x v="0"/>
    <n v="8.1999999999999993"/>
    <x v="1"/>
  </r>
  <r>
    <x v="5762"/>
    <x v="0"/>
    <x v="0"/>
    <n v="8.1999999999999993"/>
    <x v="1"/>
  </r>
  <r>
    <x v="5763"/>
    <x v="0"/>
    <x v="0"/>
    <n v="8.1999999999999993"/>
    <x v="1"/>
  </r>
  <r>
    <x v="5764"/>
    <x v="0"/>
    <x v="2"/>
    <m/>
    <x v="1"/>
  </r>
  <r>
    <x v="4788"/>
    <x v="0"/>
    <x v="2"/>
    <m/>
    <x v="1"/>
  </r>
  <r>
    <x v="5765"/>
    <x v="0"/>
    <x v="2"/>
    <m/>
    <x v="1"/>
  </r>
  <r>
    <x v="768"/>
    <x v="5"/>
    <x v="0"/>
    <m/>
    <x v="1"/>
  </r>
  <r>
    <x v="320"/>
    <x v="5"/>
    <x v="0"/>
    <m/>
    <x v="1"/>
  </r>
  <r>
    <x v="562"/>
    <x v="5"/>
    <x v="0"/>
    <m/>
    <x v="1"/>
  </r>
  <r>
    <x v="1461"/>
    <x v="5"/>
    <x v="0"/>
    <m/>
    <x v="1"/>
  </r>
  <r>
    <x v="5766"/>
    <x v="0"/>
    <x v="1"/>
    <m/>
    <x v="1"/>
  </r>
  <r>
    <x v="5767"/>
    <x v="0"/>
    <x v="1"/>
    <m/>
    <x v="1"/>
  </r>
  <r>
    <x v="5768"/>
    <x v="0"/>
    <x v="2"/>
    <m/>
    <x v="1"/>
  </r>
  <r>
    <x v="5769"/>
    <x v="0"/>
    <x v="2"/>
    <m/>
    <x v="1"/>
  </r>
  <r>
    <x v="5574"/>
    <x v="0"/>
    <x v="2"/>
    <m/>
    <x v="1"/>
  </r>
  <r>
    <x v="5770"/>
    <x v="0"/>
    <x v="2"/>
    <m/>
    <x v="1"/>
  </r>
  <r>
    <x v="2860"/>
    <x v="1"/>
    <x v="2"/>
    <m/>
    <x v="1"/>
  </r>
  <r>
    <x v="5771"/>
    <x v="1"/>
    <x v="2"/>
    <m/>
    <x v="1"/>
  </r>
  <r>
    <x v="5772"/>
    <x v="1"/>
    <x v="2"/>
    <m/>
    <x v="1"/>
  </r>
  <r>
    <x v="5773"/>
    <x v="1"/>
    <x v="2"/>
    <m/>
    <x v="1"/>
  </r>
  <r>
    <x v="627"/>
    <x v="0"/>
    <x v="2"/>
    <m/>
    <x v="1"/>
  </r>
  <r>
    <x v="2498"/>
    <x v="0"/>
    <x v="2"/>
    <m/>
    <x v="1"/>
  </r>
  <r>
    <x v="1378"/>
    <x v="0"/>
    <x v="2"/>
    <m/>
    <x v="1"/>
  </r>
  <r>
    <x v="1815"/>
    <x v="0"/>
    <x v="2"/>
    <m/>
    <x v="1"/>
  </r>
  <r>
    <x v="738"/>
    <x v="3"/>
    <x v="0"/>
    <m/>
    <x v="1"/>
  </r>
  <r>
    <x v="595"/>
    <x v="3"/>
    <x v="2"/>
    <m/>
    <x v="1"/>
  </r>
  <r>
    <x v="593"/>
    <x v="3"/>
    <x v="2"/>
    <m/>
    <x v="1"/>
  </r>
  <r>
    <x v="2323"/>
    <x v="3"/>
    <x v="2"/>
    <m/>
    <x v="1"/>
  </r>
  <r>
    <x v="2324"/>
    <x v="3"/>
    <x v="2"/>
    <m/>
    <x v="1"/>
  </r>
  <r>
    <x v="5774"/>
    <x v="0"/>
    <x v="2"/>
    <m/>
    <x v="1"/>
  </r>
  <r>
    <x v="5775"/>
    <x v="0"/>
    <x v="2"/>
    <m/>
    <x v="1"/>
  </r>
  <r>
    <x v="2044"/>
    <x v="0"/>
    <x v="2"/>
    <m/>
    <x v="1"/>
  </r>
  <r>
    <x v="5776"/>
    <x v="0"/>
    <x v="2"/>
    <m/>
    <x v="1"/>
  </r>
  <r>
    <x v="2794"/>
    <x v="4"/>
    <x v="0"/>
    <m/>
    <x v="1"/>
  </r>
  <r>
    <x v="1175"/>
    <x v="4"/>
    <x v="0"/>
    <m/>
    <x v="1"/>
  </r>
  <r>
    <x v="3011"/>
    <x v="4"/>
    <x v="0"/>
    <m/>
    <x v="1"/>
  </r>
  <r>
    <x v="295"/>
    <x v="4"/>
    <x v="0"/>
    <m/>
    <x v="1"/>
  </r>
  <r>
    <x v="565"/>
    <x v="9"/>
    <x v="2"/>
    <m/>
    <x v="1"/>
  </r>
  <r>
    <x v="3500"/>
    <x v="9"/>
    <x v="2"/>
    <m/>
    <x v="1"/>
  </r>
  <r>
    <x v="1231"/>
    <x v="9"/>
    <x v="2"/>
    <m/>
    <x v="1"/>
  </r>
  <r>
    <x v="5777"/>
    <x v="9"/>
    <x v="2"/>
    <m/>
    <x v="1"/>
  </r>
  <r>
    <x v="5778"/>
    <x v="0"/>
    <x v="1"/>
    <m/>
    <x v="1"/>
  </r>
  <r>
    <x v="738"/>
    <x v="0"/>
    <x v="1"/>
    <m/>
    <x v="1"/>
  </r>
  <r>
    <x v="316"/>
    <x v="1"/>
    <x v="1"/>
    <m/>
    <x v="1"/>
  </r>
  <r>
    <x v="3556"/>
    <x v="1"/>
    <x v="1"/>
    <m/>
    <x v="1"/>
  </r>
  <r>
    <x v="535"/>
    <x v="1"/>
    <x v="1"/>
    <m/>
    <x v="1"/>
  </r>
  <r>
    <x v="5779"/>
    <x v="1"/>
    <x v="1"/>
    <m/>
    <x v="1"/>
  </r>
  <r>
    <x v="241"/>
    <x v="3"/>
    <x v="2"/>
    <m/>
    <x v="1"/>
  </r>
  <r>
    <x v="500"/>
    <x v="3"/>
    <x v="2"/>
    <m/>
    <x v="1"/>
  </r>
  <r>
    <x v="5780"/>
    <x v="3"/>
    <x v="2"/>
    <m/>
    <x v="1"/>
  </r>
  <r>
    <x v="5208"/>
    <x v="3"/>
    <x v="2"/>
    <m/>
    <x v="1"/>
  </r>
  <r>
    <x v="5781"/>
    <x v="0"/>
    <x v="2"/>
    <m/>
    <x v="1"/>
  </r>
  <r>
    <x v="5782"/>
    <x v="0"/>
    <x v="2"/>
    <m/>
    <x v="1"/>
  </r>
  <r>
    <x v="5783"/>
    <x v="0"/>
    <x v="2"/>
    <m/>
    <x v="1"/>
  </r>
  <r>
    <x v="5118"/>
    <x v="0"/>
    <x v="1"/>
    <m/>
    <x v="1"/>
  </r>
  <r>
    <x v="5784"/>
    <x v="0"/>
    <x v="1"/>
    <m/>
    <x v="1"/>
  </r>
  <r>
    <x v="5785"/>
    <x v="0"/>
    <x v="1"/>
    <m/>
    <x v="1"/>
  </r>
  <r>
    <x v="5786"/>
    <x v="0"/>
    <x v="1"/>
    <m/>
    <x v="1"/>
  </r>
  <r>
    <x v="738"/>
    <x v="0"/>
    <x v="1"/>
    <n v="8.6999999999999993"/>
    <x v="1"/>
  </r>
  <r>
    <x v="2694"/>
    <x v="5"/>
    <x v="0"/>
    <m/>
    <x v="1"/>
  </r>
  <r>
    <x v="5787"/>
    <x v="5"/>
    <x v="0"/>
    <m/>
    <x v="1"/>
  </r>
  <r>
    <x v="1350"/>
    <x v="5"/>
    <x v="0"/>
    <m/>
    <x v="1"/>
  </r>
  <r>
    <x v="2909"/>
    <x v="5"/>
    <x v="0"/>
    <m/>
    <x v="1"/>
  </r>
  <r>
    <x v="738"/>
    <x v="0"/>
    <x v="1"/>
    <m/>
    <x v="1"/>
  </r>
  <r>
    <x v="738"/>
    <x v="1"/>
    <x v="1"/>
    <m/>
    <x v="1"/>
  </r>
  <r>
    <x v="5788"/>
    <x v="1"/>
    <x v="1"/>
    <m/>
    <x v="1"/>
  </r>
  <r>
    <x v="5789"/>
    <x v="1"/>
    <x v="1"/>
    <m/>
    <x v="1"/>
  </r>
  <r>
    <x v="5790"/>
    <x v="1"/>
    <x v="1"/>
    <m/>
    <x v="1"/>
  </r>
  <r>
    <x v="738"/>
    <x v="0"/>
    <x v="1"/>
    <m/>
    <x v="1"/>
  </r>
  <r>
    <x v="5791"/>
    <x v="0"/>
    <x v="1"/>
    <m/>
    <x v="1"/>
  </r>
  <r>
    <x v="5792"/>
    <x v="0"/>
    <x v="1"/>
    <m/>
    <x v="1"/>
  </r>
  <r>
    <x v="5793"/>
    <x v="0"/>
    <x v="1"/>
    <m/>
    <x v="1"/>
  </r>
  <r>
    <x v="992"/>
    <x v="9"/>
    <x v="0"/>
    <m/>
    <x v="1"/>
  </r>
  <r>
    <x v="5434"/>
    <x v="9"/>
    <x v="0"/>
    <m/>
    <x v="1"/>
  </r>
  <r>
    <x v="4341"/>
    <x v="9"/>
    <x v="0"/>
    <m/>
    <x v="1"/>
  </r>
  <r>
    <x v="2388"/>
    <x v="9"/>
    <x v="0"/>
    <m/>
    <x v="1"/>
  </r>
  <r>
    <x v="5794"/>
    <x v="0"/>
    <x v="0"/>
    <m/>
    <x v="1"/>
  </r>
  <r>
    <x v="5795"/>
    <x v="0"/>
    <x v="0"/>
    <m/>
    <x v="1"/>
  </r>
  <r>
    <x v="5796"/>
    <x v="0"/>
    <x v="0"/>
    <m/>
    <x v="1"/>
  </r>
  <r>
    <x v="5797"/>
    <x v="0"/>
    <x v="0"/>
    <m/>
    <x v="1"/>
  </r>
  <r>
    <x v="5798"/>
    <x v="3"/>
    <x v="1"/>
    <m/>
    <x v="1"/>
  </r>
  <r>
    <x v="5799"/>
    <x v="3"/>
    <x v="1"/>
    <m/>
    <x v="1"/>
  </r>
  <r>
    <x v="743"/>
    <x v="3"/>
    <x v="2"/>
    <m/>
    <x v="1"/>
  </r>
  <r>
    <x v="5800"/>
    <x v="3"/>
    <x v="2"/>
    <m/>
    <x v="1"/>
  </r>
  <r>
    <x v="5801"/>
    <x v="3"/>
    <x v="2"/>
    <m/>
    <x v="1"/>
  </r>
  <r>
    <x v="1818"/>
    <x v="3"/>
    <x v="2"/>
    <m/>
    <x v="1"/>
  </r>
  <r>
    <x v="738"/>
    <x v="0"/>
    <x v="1"/>
    <m/>
    <x v="1"/>
  </r>
  <r>
    <x v="738"/>
    <x v="0"/>
    <x v="2"/>
    <m/>
    <x v="1"/>
  </r>
  <r>
    <x v="738"/>
    <x v="0"/>
    <x v="2"/>
    <m/>
    <x v="1"/>
  </r>
  <r>
    <x v="5802"/>
    <x v="3"/>
    <x v="0"/>
    <n v="9"/>
    <x v="1"/>
  </r>
  <r>
    <x v="5803"/>
    <x v="3"/>
    <x v="0"/>
    <n v="9"/>
    <x v="1"/>
  </r>
  <r>
    <x v="5804"/>
    <x v="3"/>
    <x v="0"/>
    <n v="9"/>
    <x v="1"/>
  </r>
  <r>
    <x v="5805"/>
    <x v="3"/>
    <x v="0"/>
    <n v="9"/>
    <x v="1"/>
  </r>
  <r>
    <x v="5406"/>
    <x v="1"/>
    <x v="1"/>
    <m/>
    <x v="1"/>
  </r>
  <r>
    <x v="5407"/>
    <x v="1"/>
    <x v="1"/>
    <m/>
    <x v="1"/>
  </r>
  <r>
    <x v="5408"/>
    <x v="1"/>
    <x v="1"/>
    <m/>
    <x v="1"/>
  </r>
  <r>
    <x v="5409"/>
    <x v="1"/>
    <x v="1"/>
    <m/>
    <x v="1"/>
  </r>
  <r>
    <x v="5806"/>
    <x v="0"/>
    <x v="1"/>
    <m/>
    <x v="1"/>
  </r>
  <r>
    <x v="5807"/>
    <x v="0"/>
    <x v="1"/>
    <m/>
    <x v="1"/>
  </r>
  <r>
    <x v="2760"/>
    <x v="5"/>
    <x v="0"/>
    <m/>
    <x v="1"/>
  </r>
  <r>
    <x v="307"/>
    <x v="5"/>
    <x v="0"/>
    <m/>
    <x v="1"/>
  </r>
  <r>
    <x v="2120"/>
    <x v="5"/>
    <x v="0"/>
    <m/>
    <x v="1"/>
  </r>
  <r>
    <x v="5808"/>
    <x v="5"/>
    <x v="0"/>
    <m/>
    <x v="1"/>
  </r>
  <r>
    <x v="2397"/>
    <x v="1"/>
    <x v="1"/>
    <m/>
    <x v="1"/>
  </r>
  <r>
    <x v="5809"/>
    <x v="1"/>
    <x v="1"/>
    <m/>
    <x v="1"/>
  </r>
  <r>
    <x v="3603"/>
    <x v="1"/>
    <x v="1"/>
    <m/>
    <x v="1"/>
  </r>
  <r>
    <x v="2398"/>
    <x v="1"/>
    <x v="1"/>
    <m/>
    <x v="1"/>
  </r>
  <r>
    <x v="5810"/>
    <x v="10"/>
    <x v="2"/>
    <m/>
    <x v="1"/>
  </r>
  <r>
    <x v="5811"/>
    <x v="10"/>
    <x v="2"/>
    <m/>
    <x v="1"/>
  </r>
  <r>
    <x v="5812"/>
    <x v="10"/>
    <x v="2"/>
    <m/>
    <x v="1"/>
  </r>
  <r>
    <x v="5813"/>
    <x v="10"/>
    <x v="2"/>
    <m/>
    <x v="1"/>
  </r>
  <r>
    <x v="738"/>
    <x v="0"/>
    <x v="1"/>
    <m/>
    <x v="1"/>
  </r>
  <r>
    <x v="738"/>
    <x v="0"/>
    <x v="1"/>
    <m/>
    <x v="1"/>
  </r>
  <r>
    <x v="738"/>
    <x v="9"/>
    <x v="2"/>
    <m/>
    <x v="1"/>
  </r>
  <r>
    <x v="5814"/>
    <x v="1"/>
    <x v="1"/>
    <m/>
    <x v="1"/>
  </r>
  <r>
    <x v="5815"/>
    <x v="0"/>
    <x v="1"/>
    <m/>
    <x v="1"/>
  </r>
  <r>
    <x v="5816"/>
    <x v="0"/>
    <x v="1"/>
    <m/>
    <x v="1"/>
  </r>
  <r>
    <x v="3769"/>
    <x v="1"/>
    <x v="2"/>
    <n v="9.4"/>
    <x v="1"/>
  </r>
  <r>
    <x v="5817"/>
    <x v="1"/>
    <x v="2"/>
    <n v="9.4"/>
    <x v="1"/>
  </r>
  <r>
    <x v="1282"/>
    <x v="1"/>
    <x v="2"/>
    <n v="9.4"/>
    <x v="1"/>
  </r>
  <r>
    <x v="5818"/>
    <x v="1"/>
    <x v="2"/>
    <n v="9.4"/>
    <x v="1"/>
  </r>
  <r>
    <x v="5285"/>
    <x v="0"/>
    <x v="1"/>
    <m/>
    <x v="1"/>
  </r>
  <r>
    <x v="5819"/>
    <x v="0"/>
    <x v="1"/>
    <m/>
    <x v="1"/>
  </r>
  <r>
    <x v="5205"/>
    <x v="0"/>
    <x v="1"/>
    <m/>
    <x v="1"/>
  </r>
  <r>
    <x v="5820"/>
    <x v="4"/>
    <x v="0"/>
    <m/>
    <x v="1"/>
  </r>
  <r>
    <x v="1746"/>
    <x v="4"/>
    <x v="0"/>
    <m/>
    <x v="1"/>
  </r>
  <r>
    <x v="3587"/>
    <x v="4"/>
    <x v="0"/>
    <m/>
    <x v="1"/>
  </r>
  <r>
    <x v="4606"/>
    <x v="4"/>
    <x v="0"/>
    <m/>
    <x v="1"/>
  </r>
  <r>
    <x v="5821"/>
    <x v="1"/>
    <x v="2"/>
    <m/>
    <x v="1"/>
  </r>
  <r>
    <x v="5822"/>
    <x v="1"/>
    <x v="2"/>
    <m/>
    <x v="1"/>
  </r>
  <r>
    <x v="3781"/>
    <x v="1"/>
    <x v="2"/>
    <m/>
    <x v="1"/>
  </r>
  <r>
    <x v="5823"/>
    <x v="0"/>
    <x v="1"/>
    <m/>
    <x v="1"/>
  </r>
  <r>
    <x v="4417"/>
    <x v="0"/>
    <x v="1"/>
    <m/>
    <x v="1"/>
  </r>
  <r>
    <x v="1866"/>
    <x v="1"/>
    <x v="1"/>
    <m/>
    <x v="1"/>
  </r>
  <r>
    <x v="5824"/>
    <x v="1"/>
    <x v="1"/>
    <m/>
    <x v="1"/>
  </r>
  <r>
    <x v="5825"/>
    <x v="1"/>
    <x v="1"/>
    <m/>
    <x v="1"/>
  </r>
  <r>
    <x v="989"/>
    <x v="2"/>
    <x v="0"/>
    <m/>
    <x v="1"/>
  </r>
  <r>
    <x v="5826"/>
    <x v="2"/>
    <x v="0"/>
    <m/>
    <x v="1"/>
  </r>
  <r>
    <x v="1551"/>
    <x v="2"/>
    <x v="0"/>
    <m/>
    <x v="1"/>
  </r>
  <r>
    <x v="5827"/>
    <x v="2"/>
    <x v="0"/>
    <m/>
    <x v="1"/>
  </r>
  <r>
    <x v="5828"/>
    <x v="0"/>
    <x v="1"/>
    <m/>
    <x v="1"/>
  </r>
  <r>
    <x v="4980"/>
    <x v="0"/>
    <x v="1"/>
    <m/>
    <x v="1"/>
  </r>
  <r>
    <x v="5829"/>
    <x v="0"/>
    <x v="1"/>
    <m/>
    <x v="1"/>
  </r>
  <r>
    <x v="5830"/>
    <x v="11"/>
    <x v="2"/>
    <m/>
    <x v="1"/>
  </r>
  <r>
    <x v="5831"/>
    <x v="11"/>
    <x v="2"/>
    <m/>
    <x v="1"/>
  </r>
  <r>
    <x v="738"/>
    <x v="0"/>
    <x v="1"/>
    <m/>
    <x v="1"/>
  </r>
  <r>
    <x v="738"/>
    <x v="0"/>
    <x v="1"/>
    <n v="8.1999999999999993"/>
    <x v="1"/>
  </r>
  <r>
    <x v="5832"/>
    <x v="0"/>
    <x v="2"/>
    <m/>
    <x v="1"/>
  </r>
  <r>
    <x v="117"/>
    <x v="0"/>
    <x v="2"/>
    <m/>
    <x v="1"/>
  </r>
  <r>
    <x v="267"/>
    <x v="0"/>
    <x v="2"/>
    <m/>
    <x v="1"/>
  </r>
  <r>
    <x v="738"/>
    <x v="0"/>
    <x v="1"/>
    <m/>
    <x v="1"/>
  </r>
  <r>
    <x v="565"/>
    <x v="2"/>
    <x v="0"/>
    <m/>
    <x v="1"/>
  </r>
  <r>
    <x v="1265"/>
    <x v="2"/>
    <x v="0"/>
    <m/>
    <x v="1"/>
  </r>
  <r>
    <x v="454"/>
    <x v="2"/>
    <x v="0"/>
    <m/>
    <x v="1"/>
  </r>
  <r>
    <x v="2696"/>
    <x v="2"/>
    <x v="0"/>
    <m/>
    <x v="1"/>
  </r>
  <r>
    <x v="1929"/>
    <x v="4"/>
    <x v="0"/>
    <m/>
    <x v="1"/>
  </r>
  <r>
    <x v="5833"/>
    <x v="4"/>
    <x v="0"/>
    <m/>
    <x v="1"/>
  </r>
  <r>
    <x v="642"/>
    <x v="4"/>
    <x v="0"/>
    <m/>
    <x v="1"/>
  </r>
  <r>
    <x v="5834"/>
    <x v="4"/>
    <x v="0"/>
    <m/>
    <x v="1"/>
  </r>
  <r>
    <x v="206"/>
    <x v="0"/>
    <x v="1"/>
    <n v="5.2"/>
    <x v="1"/>
  </r>
  <r>
    <x v="738"/>
    <x v="0"/>
    <x v="1"/>
    <m/>
    <x v="1"/>
  </r>
  <r>
    <x v="5835"/>
    <x v="0"/>
    <x v="1"/>
    <m/>
    <x v="1"/>
  </r>
  <r>
    <x v="738"/>
    <x v="1"/>
    <x v="2"/>
    <m/>
    <x v="1"/>
  </r>
  <r>
    <x v="4919"/>
    <x v="0"/>
    <x v="1"/>
    <m/>
    <x v="1"/>
  </r>
  <r>
    <x v="3310"/>
    <x v="0"/>
    <x v="1"/>
    <m/>
    <x v="1"/>
  </r>
  <r>
    <x v="5836"/>
    <x v="0"/>
    <x v="1"/>
    <m/>
    <x v="1"/>
  </r>
  <r>
    <x v="5837"/>
    <x v="0"/>
    <x v="1"/>
    <m/>
    <x v="1"/>
  </r>
  <r>
    <x v="738"/>
    <x v="1"/>
    <x v="1"/>
    <m/>
    <x v="1"/>
  </r>
  <r>
    <x v="738"/>
    <x v="0"/>
    <x v="1"/>
    <m/>
    <x v="1"/>
  </r>
  <r>
    <x v="5838"/>
    <x v="0"/>
    <x v="2"/>
    <m/>
    <x v="1"/>
  </r>
  <r>
    <x v="5839"/>
    <x v="0"/>
    <x v="2"/>
    <m/>
    <x v="1"/>
  </r>
  <r>
    <x v="5840"/>
    <x v="0"/>
    <x v="2"/>
    <m/>
    <x v="1"/>
  </r>
  <r>
    <x v="5841"/>
    <x v="0"/>
    <x v="2"/>
    <m/>
    <x v="1"/>
  </r>
  <r>
    <x v="5842"/>
    <x v="0"/>
    <x v="1"/>
    <m/>
    <x v="1"/>
  </r>
  <r>
    <x v="5843"/>
    <x v="0"/>
    <x v="1"/>
    <m/>
    <x v="1"/>
  </r>
  <r>
    <x v="5844"/>
    <x v="0"/>
    <x v="1"/>
    <m/>
    <x v="1"/>
  </r>
  <r>
    <x v="5512"/>
    <x v="8"/>
    <x v="2"/>
    <m/>
    <x v="1"/>
  </r>
  <r>
    <x v="5512"/>
    <x v="8"/>
    <x v="2"/>
    <m/>
    <x v="1"/>
  </r>
  <r>
    <x v="5845"/>
    <x v="8"/>
    <x v="2"/>
    <m/>
    <x v="1"/>
  </r>
  <r>
    <x v="5846"/>
    <x v="8"/>
    <x v="2"/>
    <m/>
    <x v="1"/>
  </r>
  <r>
    <x v="311"/>
    <x v="1"/>
    <x v="2"/>
    <m/>
    <x v="1"/>
  </r>
  <r>
    <x v="776"/>
    <x v="1"/>
    <x v="2"/>
    <m/>
    <x v="1"/>
  </r>
  <r>
    <x v="504"/>
    <x v="0"/>
    <x v="2"/>
    <m/>
    <x v="1"/>
  </r>
  <r>
    <x v="4078"/>
    <x v="9"/>
    <x v="2"/>
    <m/>
    <x v="1"/>
  </r>
  <r>
    <x v="3753"/>
    <x v="9"/>
    <x v="2"/>
    <m/>
    <x v="1"/>
  </r>
  <r>
    <x v="5847"/>
    <x v="9"/>
    <x v="2"/>
    <m/>
    <x v="1"/>
  </r>
  <r>
    <x v="2845"/>
    <x v="9"/>
    <x v="2"/>
    <m/>
    <x v="1"/>
  </r>
  <r>
    <x v="4476"/>
    <x v="0"/>
    <x v="0"/>
    <m/>
    <x v="1"/>
  </r>
  <r>
    <x v="5848"/>
    <x v="1"/>
    <x v="2"/>
    <m/>
    <x v="1"/>
  </r>
  <r>
    <x v="698"/>
    <x v="1"/>
    <x v="2"/>
    <m/>
    <x v="1"/>
  </r>
  <r>
    <x v="4767"/>
    <x v="1"/>
    <x v="2"/>
    <m/>
    <x v="1"/>
  </r>
  <r>
    <x v="5849"/>
    <x v="1"/>
    <x v="2"/>
    <m/>
    <x v="1"/>
  </r>
  <r>
    <x v="738"/>
    <x v="0"/>
    <x v="1"/>
    <m/>
    <x v="1"/>
  </r>
  <r>
    <x v="3781"/>
    <x v="0"/>
    <x v="2"/>
    <m/>
    <x v="1"/>
  </r>
  <r>
    <x v="738"/>
    <x v="0"/>
    <x v="1"/>
    <m/>
    <x v="1"/>
  </r>
  <r>
    <x v="3331"/>
    <x v="2"/>
    <x v="0"/>
    <m/>
    <x v="1"/>
  </r>
  <r>
    <x v="2079"/>
    <x v="2"/>
    <x v="0"/>
    <m/>
    <x v="1"/>
  </r>
  <r>
    <x v="716"/>
    <x v="2"/>
    <x v="0"/>
    <m/>
    <x v="1"/>
  </r>
  <r>
    <x v="388"/>
    <x v="2"/>
    <x v="0"/>
    <m/>
    <x v="1"/>
  </r>
  <r>
    <x v="320"/>
    <x v="8"/>
    <x v="0"/>
    <m/>
    <x v="1"/>
  </r>
  <r>
    <x v="5850"/>
    <x v="8"/>
    <x v="0"/>
    <m/>
    <x v="1"/>
  </r>
  <r>
    <x v="5851"/>
    <x v="8"/>
    <x v="0"/>
    <m/>
    <x v="1"/>
  </r>
  <r>
    <x v="1231"/>
    <x v="8"/>
    <x v="0"/>
    <m/>
    <x v="1"/>
  </r>
  <r>
    <x v="5852"/>
    <x v="1"/>
    <x v="2"/>
    <m/>
    <x v="1"/>
  </r>
  <r>
    <x v="5853"/>
    <x v="1"/>
    <x v="2"/>
    <m/>
    <x v="1"/>
  </r>
  <r>
    <x v="5854"/>
    <x v="1"/>
    <x v="2"/>
    <m/>
    <x v="1"/>
  </r>
  <r>
    <x v="5855"/>
    <x v="0"/>
    <x v="1"/>
    <m/>
    <x v="1"/>
  </r>
  <r>
    <x v="5856"/>
    <x v="0"/>
    <x v="2"/>
    <m/>
    <x v="1"/>
  </r>
  <r>
    <x v="5857"/>
    <x v="0"/>
    <x v="2"/>
    <m/>
    <x v="1"/>
  </r>
  <r>
    <x v="5858"/>
    <x v="0"/>
    <x v="2"/>
    <m/>
    <x v="1"/>
  </r>
  <r>
    <x v="3654"/>
    <x v="0"/>
    <x v="2"/>
    <m/>
    <x v="1"/>
  </r>
  <r>
    <x v="4980"/>
    <x v="0"/>
    <x v="1"/>
    <m/>
    <x v="1"/>
  </r>
  <r>
    <x v="5859"/>
    <x v="0"/>
    <x v="1"/>
    <m/>
    <x v="1"/>
  </r>
  <r>
    <x v="4026"/>
    <x v="0"/>
    <x v="1"/>
    <m/>
    <x v="1"/>
  </r>
  <r>
    <x v="738"/>
    <x v="9"/>
    <x v="0"/>
    <m/>
    <x v="1"/>
  </r>
  <r>
    <x v="5860"/>
    <x v="0"/>
    <x v="1"/>
    <m/>
    <x v="1"/>
  </r>
  <r>
    <x v="5861"/>
    <x v="0"/>
    <x v="1"/>
    <m/>
    <x v="1"/>
  </r>
  <r>
    <x v="330"/>
    <x v="0"/>
    <x v="1"/>
    <m/>
    <x v="1"/>
  </r>
  <r>
    <x v="232"/>
    <x v="0"/>
    <x v="1"/>
    <m/>
    <x v="1"/>
  </r>
  <r>
    <x v="3781"/>
    <x v="1"/>
    <x v="2"/>
    <m/>
    <x v="1"/>
  </r>
  <r>
    <x v="738"/>
    <x v="5"/>
    <x v="2"/>
    <n v="7.7"/>
    <x v="1"/>
  </r>
  <r>
    <x v="1161"/>
    <x v="1"/>
    <x v="1"/>
    <m/>
    <x v="1"/>
  </r>
  <r>
    <x v="5862"/>
    <x v="1"/>
    <x v="1"/>
    <m/>
    <x v="1"/>
  </r>
  <r>
    <x v="5863"/>
    <x v="1"/>
    <x v="1"/>
    <m/>
    <x v="1"/>
  </r>
  <r>
    <x v="5417"/>
    <x v="1"/>
    <x v="1"/>
    <m/>
    <x v="1"/>
  </r>
  <r>
    <x v="5864"/>
    <x v="0"/>
    <x v="1"/>
    <m/>
    <x v="1"/>
  </r>
  <r>
    <x v="5865"/>
    <x v="0"/>
    <x v="1"/>
    <m/>
    <x v="1"/>
  </r>
  <r>
    <x v="1713"/>
    <x v="4"/>
    <x v="2"/>
    <m/>
    <x v="1"/>
  </r>
  <r>
    <x v="5866"/>
    <x v="4"/>
    <x v="2"/>
    <m/>
    <x v="1"/>
  </r>
  <r>
    <x v="856"/>
    <x v="4"/>
    <x v="2"/>
    <m/>
    <x v="1"/>
  </r>
  <r>
    <x v="5867"/>
    <x v="4"/>
    <x v="2"/>
    <m/>
    <x v="1"/>
  </r>
  <r>
    <x v="738"/>
    <x v="0"/>
    <x v="1"/>
    <m/>
    <x v="1"/>
  </r>
  <r>
    <x v="738"/>
    <x v="0"/>
    <x v="0"/>
    <m/>
    <x v="1"/>
  </r>
  <r>
    <x v="738"/>
    <x v="0"/>
    <x v="2"/>
    <m/>
    <x v="1"/>
  </r>
  <r>
    <x v="738"/>
    <x v="1"/>
    <x v="2"/>
    <m/>
    <x v="1"/>
  </r>
  <r>
    <x v="5868"/>
    <x v="1"/>
    <x v="2"/>
    <m/>
    <x v="1"/>
  </r>
  <r>
    <x v="2756"/>
    <x v="3"/>
    <x v="2"/>
    <n v="2.8"/>
    <x v="1"/>
  </r>
  <r>
    <x v="2091"/>
    <x v="3"/>
    <x v="2"/>
    <n v="2.8"/>
    <x v="1"/>
  </r>
  <r>
    <x v="1900"/>
    <x v="3"/>
    <x v="2"/>
    <n v="2.8"/>
    <x v="1"/>
  </r>
  <r>
    <x v="5869"/>
    <x v="3"/>
    <x v="2"/>
    <n v="2.8"/>
    <x v="1"/>
  </r>
  <r>
    <x v="738"/>
    <x v="0"/>
    <x v="1"/>
    <m/>
    <x v="1"/>
  </r>
  <r>
    <x v="738"/>
    <x v="0"/>
    <x v="1"/>
    <m/>
    <x v="1"/>
  </r>
  <r>
    <x v="738"/>
    <x v="0"/>
    <x v="1"/>
    <m/>
    <x v="1"/>
  </r>
  <r>
    <x v="5293"/>
    <x v="11"/>
    <x v="2"/>
    <m/>
    <x v="1"/>
  </r>
  <r>
    <x v="5437"/>
    <x v="11"/>
    <x v="2"/>
    <m/>
    <x v="1"/>
  </r>
  <r>
    <x v="5870"/>
    <x v="11"/>
    <x v="2"/>
    <m/>
    <x v="1"/>
  </r>
  <r>
    <x v="738"/>
    <x v="3"/>
    <x v="2"/>
    <m/>
    <x v="1"/>
  </r>
  <r>
    <x v="5871"/>
    <x v="1"/>
    <x v="1"/>
    <m/>
    <x v="1"/>
  </r>
  <r>
    <x v="5872"/>
    <x v="0"/>
    <x v="1"/>
    <m/>
    <x v="1"/>
  </r>
  <r>
    <x v="5873"/>
    <x v="0"/>
    <x v="1"/>
    <m/>
    <x v="1"/>
  </r>
  <r>
    <x v="5874"/>
    <x v="0"/>
    <x v="1"/>
    <n v="6.6"/>
    <x v="1"/>
  </r>
  <r>
    <x v="5875"/>
    <x v="0"/>
    <x v="1"/>
    <n v="6.6"/>
    <x v="1"/>
  </r>
  <r>
    <x v="5876"/>
    <x v="0"/>
    <x v="1"/>
    <n v="6.6"/>
    <x v="1"/>
  </r>
  <r>
    <x v="5877"/>
    <x v="0"/>
    <x v="1"/>
    <m/>
    <x v="1"/>
  </r>
  <r>
    <x v="5878"/>
    <x v="0"/>
    <x v="1"/>
    <m/>
    <x v="1"/>
  </r>
  <r>
    <x v="5879"/>
    <x v="0"/>
    <x v="1"/>
    <m/>
    <x v="1"/>
  </r>
  <r>
    <x v="1168"/>
    <x v="0"/>
    <x v="1"/>
    <n v="7.1"/>
    <x v="1"/>
  </r>
  <r>
    <x v="5880"/>
    <x v="0"/>
    <x v="1"/>
    <n v="7.1"/>
    <x v="1"/>
  </r>
  <r>
    <x v="5881"/>
    <x v="0"/>
    <x v="1"/>
    <n v="7.1"/>
    <x v="1"/>
  </r>
  <r>
    <x v="5882"/>
    <x v="0"/>
    <x v="1"/>
    <n v="7.1"/>
    <x v="1"/>
  </r>
  <r>
    <x v="5883"/>
    <x v="0"/>
    <x v="2"/>
    <m/>
    <x v="1"/>
  </r>
  <r>
    <x v="5884"/>
    <x v="0"/>
    <x v="2"/>
    <m/>
    <x v="1"/>
  </r>
  <r>
    <x v="5885"/>
    <x v="0"/>
    <x v="2"/>
    <m/>
    <x v="1"/>
  </r>
  <r>
    <x v="4198"/>
    <x v="0"/>
    <x v="1"/>
    <m/>
    <x v="1"/>
  </r>
  <r>
    <x v="5886"/>
    <x v="0"/>
    <x v="1"/>
    <m/>
    <x v="1"/>
  </r>
  <r>
    <x v="4199"/>
    <x v="0"/>
    <x v="1"/>
    <m/>
    <x v="1"/>
  </r>
  <r>
    <x v="4200"/>
    <x v="0"/>
    <x v="1"/>
    <m/>
    <x v="1"/>
  </r>
  <r>
    <x v="3331"/>
    <x v="5"/>
    <x v="0"/>
    <m/>
    <x v="1"/>
  </r>
  <r>
    <x v="2639"/>
    <x v="5"/>
    <x v="0"/>
    <m/>
    <x v="1"/>
  </r>
  <r>
    <x v="1358"/>
    <x v="5"/>
    <x v="0"/>
    <m/>
    <x v="1"/>
  </r>
  <r>
    <x v="3987"/>
    <x v="5"/>
    <x v="0"/>
    <m/>
    <x v="1"/>
  </r>
  <r>
    <x v="305"/>
    <x v="0"/>
    <x v="2"/>
    <m/>
    <x v="1"/>
  </r>
  <r>
    <x v="738"/>
    <x v="1"/>
    <x v="1"/>
    <m/>
    <x v="1"/>
  </r>
  <r>
    <x v="5887"/>
    <x v="0"/>
    <x v="1"/>
    <m/>
    <x v="1"/>
  </r>
  <r>
    <x v="5888"/>
    <x v="0"/>
    <x v="1"/>
    <m/>
    <x v="1"/>
  </r>
  <r>
    <x v="738"/>
    <x v="4"/>
    <x v="2"/>
    <m/>
    <x v="1"/>
  </r>
  <r>
    <x v="3567"/>
    <x v="7"/>
    <x v="2"/>
    <m/>
    <x v="1"/>
  </r>
  <r>
    <x v="3952"/>
    <x v="7"/>
    <x v="2"/>
    <m/>
    <x v="1"/>
  </r>
  <r>
    <x v="2737"/>
    <x v="7"/>
    <x v="2"/>
    <m/>
    <x v="1"/>
  </r>
  <r>
    <x v="3991"/>
    <x v="7"/>
    <x v="2"/>
    <m/>
    <x v="1"/>
  </r>
  <r>
    <x v="4652"/>
    <x v="0"/>
    <x v="1"/>
    <m/>
    <x v="1"/>
  </r>
  <r>
    <x v="3740"/>
    <x v="0"/>
    <x v="1"/>
    <m/>
    <x v="1"/>
  </r>
  <r>
    <x v="3742"/>
    <x v="0"/>
    <x v="1"/>
    <m/>
    <x v="1"/>
  </r>
  <r>
    <x v="5889"/>
    <x v="0"/>
    <x v="0"/>
    <m/>
    <x v="1"/>
  </r>
  <r>
    <x v="5890"/>
    <x v="0"/>
    <x v="0"/>
    <m/>
    <x v="1"/>
  </r>
  <r>
    <x v="5891"/>
    <x v="0"/>
    <x v="0"/>
    <m/>
    <x v="1"/>
  </r>
  <r>
    <x v="5739"/>
    <x v="0"/>
    <x v="0"/>
    <m/>
    <x v="1"/>
  </r>
  <r>
    <x v="5892"/>
    <x v="0"/>
    <x v="1"/>
    <m/>
    <x v="1"/>
  </r>
  <r>
    <x v="5893"/>
    <x v="0"/>
    <x v="1"/>
    <m/>
    <x v="1"/>
  </r>
  <r>
    <x v="5894"/>
    <x v="0"/>
    <x v="1"/>
    <m/>
    <x v="1"/>
  </r>
  <r>
    <x v="226"/>
    <x v="5"/>
    <x v="2"/>
    <m/>
    <x v="1"/>
  </r>
  <r>
    <x v="5895"/>
    <x v="5"/>
    <x v="2"/>
    <m/>
    <x v="1"/>
  </r>
  <r>
    <x v="1079"/>
    <x v="5"/>
    <x v="2"/>
    <m/>
    <x v="1"/>
  </r>
  <r>
    <x v="155"/>
    <x v="5"/>
    <x v="2"/>
    <m/>
    <x v="1"/>
  </r>
  <r>
    <x v="5896"/>
    <x v="0"/>
    <x v="2"/>
    <m/>
    <x v="1"/>
  </r>
  <r>
    <x v="2942"/>
    <x v="0"/>
    <x v="2"/>
    <m/>
    <x v="1"/>
  </r>
  <r>
    <x v="5897"/>
    <x v="0"/>
    <x v="2"/>
    <m/>
    <x v="1"/>
  </r>
  <r>
    <x v="5898"/>
    <x v="0"/>
    <x v="2"/>
    <m/>
    <x v="1"/>
  </r>
  <r>
    <x v="5899"/>
    <x v="1"/>
    <x v="2"/>
    <m/>
    <x v="1"/>
  </r>
  <r>
    <x v="5900"/>
    <x v="1"/>
    <x v="2"/>
    <m/>
    <x v="1"/>
  </r>
  <r>
    <x v="738"/>
    <x v="0"/>
    <x v="1"/>
    <m/>
    <x v="1"/>
  </r>
  <r>
    <x v="4983"/>
    <x v="1"/>
    <x v="1"/>
    <m/>
    <x v="1"/>
  </r>
  <r>
    <x v="5901"/>
    <x v="1"/>
    <x v="1"/>
    <m/>
    <x v="1"/>
  </r>
  <r>
    <x v="5902"/>
    <x v="1"/>
    <x v="1"/>
    <m/>
    <x v="1"/>
  </r>
  <r>
    <x v="738"/>
    <x v="0"/>
    <x v="1"/>
    <m/>
    <x v="1"/>
  </r>
  <r>
    <x v="3262"/>
    <x v="7"/>
    <x v="2"/>
    <m/>
    <x v="1"/>
  </r>
  <r>
    <x v="560"/>
    <x v="7"/>
    <x v="2"/>
    <m/>
    <x v="1"/>
  </r>
  <r>
    <x v="3077"/>
    <x v="7"/>
    <x v="2"/>
    <m/>
    <x v="1"/>
  </r>
  <r>
    <x v="4853"/>
    <x v="7"/>
    <x v="2"/>
    <m/>
    <x v="1"/>
  </r>
  <r>
    <x v="5903"/>
    <x v="0"/>
    <x v="0"/>
    <n v="4.5999999999999996"/>
    <x v="1"/>
  </r>
  <r>
    <x v="76"/>
    <x v="0"/>
    <x v="0"/>
    <n v="4.5999999999999996"/>
    <x v="1"/>
  </r>
  <r>
    <x v="1014"/>
    <x v="0"/>
    <x v="0"/>
    <n v="4.5999999999999996"/>
    <x v="1"/>
  </r>
  <r>
    <x v="8"/>
    <x v="0"/>
    <x v="0"/>
    <n v="4.5999999999999996"/>
    <x v="1"/>
  </r>
  <r>
    <x v="5904"/>
    <x v="0"/>
    <x v="2"/>
    <m/>
    <x v="1"/>
  </r>
  <r>
    <x v="5182"/>
    <x v="0"/>
    <x v="2"/>
    <m/>
    <x v="1"/>
  </r>
  <r>
    <x v="5757"/>
    <x v="0"/>
    <x v="2"/>
    <m/>
    <x v="1"/>
  </r>
  <r>
    <x v="5905"/>
    <x v="0"/>
    <x v="1"/>
    <m/>
    <x v="1"/>
  </r>
  <r>
    <x v="5906"/>
    <x v="0"/>
    <x v="1"/>
    <m/>
    <x v="1"/>
  </r>
  <r>
    <x v="5907"/>
    <x v="0"/>
    <x v="1"/>
    <m/>
    <x v="1"/>
  </r>
  <r>
    <x v="738"/>
    <x v="11"/>
    <x v="2"/>
    <m/>
    <x v="1"/>
  </r>
  <r>
    <x v="5431"/>
    <x v="8"/>
    <x v="2"/>
    <m/>
    <x v="1"/>
  </r>
  <r>
    <x v="2322"/>
    <x v="8"/>
    <x v="2"/>
    <m/>
    <x v="1"/>
  </r>
  <r>
    <x v="5908"/>
    <x v="8"/>
    <x v="2"/>
    <m/>
    <x v="1"/>
  </r>
  <r>
    <x v="5909"/>
    <x v="8"/>
    <x v="2"/>
    <m/>
    <x v="1"/>
  </r>
  <r>
    <x v="738"/>
    <x v="0"/>
    <x v="0"/>
    <m/>
    <x v="1"/>
  </r>
  <r>
    <x v="738"/>
    <x v="0"/>
    <x v="1"/>
    <m/>
    <x v="1"/>
  </r>
  <r>
    <x v="5910"/>
    <x v="0"/>
    <x v="2"/>
    <m/>
    <x v="1"/>
  </r>
  <r>
    <x v="5911"/>
    <x v="0"/>
    <x v="2"/>
    <m/>
    <x v="1"/>
  </r>
  <r>
    <x v="5912"/>
    <x v="0"/>
    <x v="2"/>
    <m/>
    <x v="1"/>
  </r>
  <r>
    <x v="5913"/>
    <x v="0"/>
    <x v="2"/>
    <m/>
    <x v="1"/>
  </r>
  <r>
    <x v="5914"/>
    <x v="0"/>
    <x v="1"/>
    <m/>
    <x v="1"/>
  </r>
  <r>
    <x v="5915"/>
    <x v="0"/>
    <x v="1"/>
    <m/>
    <x v="1"/>
  </r>
  <r>
    <x v="5916"/>
    <x v="8"/>
    <x v="2"/>
    <m/>
    <x v="1"/>
  </r>
  <r>
    <x v="4940"/>
    <x v="8"/>
    <x v="2"/>
    <m/>
    <x v="1"/>
  </r>
  <r>
    <x v="2322"/>
    <x v="8"/>
    <x v="2"/>
    <m/>
    <x v="1"/>
  </r>
  <r>
    <x v="5917"/>
    <x v="8"/>
    <x v="2"/>
    <m/>
    <x v="1"/>
  </r>
  <r>
    <x v="5918"/>
    <x v="0"/>
    <x v="2"/>
    <m/>
    <x v="1"/>
  </r>
  <r>
    <x v="53"/>
    <x v="0"/>
    <x v="2"/>
    <m/>
    <x v="1"/>
  </r>
  <r>
    <x v="2723"/>
    <x v="0"/>
    <x v="2"/>
    <m/>
    <x v="1"/>
  </r>
  <r>
    <x v="5919"/>
    <x v="0"/>
    <x v="2"/>
    <m/>
    <x v="1"/>
  </r>
  <r>
    <x v="1268"/>
    <x v="7"/>
    <x v="2"/>
    <m/>
    <x v="1"/>
  </r>
  <r>
    <x v="1137"/>
    <x v="7"/>
    <x v="2"/>
    <m/>
    <x v="1"/>
  </r>
  <r>
    <x v="2110"/>
    <x v="7"/>
    <x v="2"/>
    <m/>
    <x v="1"/>
  </r>
  <r>
    <x v="3991"/>
    <x v="7"/>
    <x v="2"/>
    <m/>
    <x v="1"/>
  </r>
  <r>
    <x v="5920"/>
    <x v="0"/>
    <x v="0"/>
    <m/>
    <x v="1"/>
  </r>
  <r>
    <x v="821"/>
    <x v="0"/>
    <x v="0"/>
    <m/>
    <x v="1"/>
  </r>
  <r>
    <x v="958"/>
    <x v="0"/>
    <x v="0"/>
    <m/>
    <x v="1"/>
  </r>
  <r>
    <x v="1662"/>
    <x v="4"/>
    <x v="2"/>
    <m/>
    <x v="1"/>
  </r>
  <r>
    <x v="1983"/>
    <x v="4"/>
    <x v="2"/>
    <m/>
    <x v="1"/>
  </r>
  <r>
    <x v="5921"/>
    <x v="4"/>
    <x v="2"/>
    <m/>
    <x v="1"/>
  </r>
  <r>
    <x v="2917"/>
    <x v="4"/>
    <x v="2"/>
    <m/>
    <x v="1"/>
  </r>
  <r>
    <x v="738"/>
    <x v="3"/>
    <x v="1"/>
    <m/>
    <x v="1"/>
  </r>
  <r>
    <x v="738"/>
    <x v="3"/>
    <x v="1"/>
    <m/>
    <x v="1"/>
  </r>
  <r>
    <x v="738"/>
    <x v="0"/>
    <x v="1"/>
    <m/>
    <x v="1"/>
  </r>
  <r>
    <x v="1657"/>
    <x v="0"/>
    <x v="1"/>
    <m/>
    <x v="1"/>
  </r>
  <r>
    <x v="109"/>
    <x v="0"/>
    <x v="1"/>
    <m/>
    <x v="1"/>
  </r>
  <r>
    <x v="1902"/>
    <x v="7"/>
    <x v="2"/>
    <m/>
    <x v="1"/>
  </r>
  <r>
    <x v="2110"/>
    <x v="7"/>
    <x v="2"/>
    <m/>
    <x v="1"/>
  </r>
  <r>
    <x v="5922"/>
    <x v="7"/>
    <x v="2"/>
    <m/>
    <x v="1"/>
  </r>
  <r>
    <x v="5923"/>
    <x v="7"/>
    <x v="2"/>
    <m/>
    <x v="1"/>
  </r>
  <r>
    <x v="5924"/>
    <x v="0"/>
    <x v="1"/>
    <m/>
    <x v="1"/>
  </r>
  <r>
    <x v="5925"/>
    <x v="0"/>
    <x v="1"/>
    <m/>
    <x v="1"/>
  </r>
  <r>
    <x v="5926"/>
    <x v="0"/>
    <x v="1"/>
    <m/>
    <x v="1"/>
  </r>
  <r>
    <x v="5927"/>
    <x v="0"/>
    <x v="1"/>
    <m/>
    <x v="1"/>
  </r>
  <r>
    <x v="1294"/>
    <x v="1"/>
    <x v="1"/>
    <m/>
    <x v="1"/>
  </r>
  <r>
    <x v="3698"/>
    <x v="1"/>
    <x v="1"/>
    <m/>
    <x v="1"/>
  </r>
  <r>
    <x v="5928"/>
    <x v="1"/>
    <x v="1"/>
    <m/>
    <x v="1"/>
  </r>
  <r>
    <x v="5881"/>
    <x v="0"/>
    <x v="1"/>
    <m/>
    <x v="1"/>
  </r>
  <r>
    <x v="5417"/>
    <x v="1"/>
    <x v="1"/>
    <m/>
    <x v="1"/>
  </r>
  <r>
    <x v="3651"/>
    <x v="1"/>
    <x v="1"/>
    <m/>
    <x v="1"/>
  </r>
  <r>
    <x v="738"/>
    <x v="0"/>
    <x v="1"/>
    <m/>
    <x v="1"/>
  </r>
  <r>
    <x v="738"/>
    <x v="8"/>
    <x v="2"/>
    <m/>
    <x v="1"/>
  </r>
  <r>
    <x v="2161"/>
    <x v="0"/>
    <x v="1"/>
    <m/>
    <x v="1"/>
  </r>
  <r>
    <x v="5929"/>
    <x v="0"/>
    <x v="1"/>
    <m/>
    <x v="1"/>
  </r>
  <r>
    <x v="2118"/>
    <x v="5"/>
    <x v="2"/>
    <n v="7.3"/>
    <x v="0"/>
  </r>
  <r>
    <x v="2119"/>
    <x v="5"/>
    <x v="2"/>
    <n v="7.3"/>
    <x v="0"/>
  </r>
  <r>
    <x v="1603"/>
    <x v="5"/>
    <x v="2"/>
    <n v="7.3"/>
    <x v="0"/>
  </r>
  <r>
    <x v="5930"/>
    <x v="5"/>
    <x v="2"/>
    <n v="7.3"/>
    <x v="0"/>
  </r>
  <r>
    <x v="738"/>
    <x v="0"/>
    <x v="1"/>
    <m/>
    <x v="1"/>
  </r>
  <r>
    <x v="5931"/>
    <x v="0"/>
    <x v="1"/>
    <m/>
    <x v="1"/>
  </r>
  <r>
    <x v="5932"/>
    <x v="0"/>
    <x v="1"/>
    <m/>
    <x v="1"/>
  </r>
  <r>
    <x v="5933"/>
    <x v="0"/>
    <x v="1"/>
    <m/>
    <x v="1"/>
  </r>
  <r>
    <x v="5934"/>
    <x v="0"/>
    <x v="1"/>
    <m/>
    <x v="1"/>
  </r>
  <r>
    <x v="5170"/>
    <x v="0"/>
    <x v="1"/>
    <m/>
    <x v="1"/>
  </r>
  <r>
    <x v="5935"/>
    <x v="0"/>
    <x v="1"/>
    <m/>
    <x v="1"/>
  </r>
  <r>
    <x v="5936"/>
    <x v="0"/>
    <x v="1"/>
    <m/>
    <x v="1"/>
  </r>
  <r>
    <x v="5937"/>
    <x v="0"/>
    <x v="1"/>
    <m/>
    <x v="1"/>
  </r>
  <r>
    <x v="1150"/>
    <x v="0"/>
    <x v="0"/>
    <n v="7.8"/>
    <x v="1"/>
  </r>
  <r>
    <x v="1787"/>
    <x v="0"/>
    <x v="0"/>
    <n v="7.8"/>
    <x v="1"/>
  </r>
  <r>
    <x v="173"/>
    <x v="0"/>
    <x v="0"/>
    <n v="7.8"/>
    <x v="1"/>
  </r>
  <r>
    <x v="5938"/>
    <x v="0"/>
    <x v="0"/>
    <n v="7.8"/>
    <x v="1"/>
  </r>
  <r>
    <x v="5939"/>
    <x v="1"/>
    <x v="1"/>
    <m/>
    <x v="1"/>
  </r>
  <r>
    <x v="5940"/>
    <x v="1"/>
    <x v="1"/>
    <m/>
    <x v="1"/>
  </r>
  <r>
    <x v="5941"/>
    <x v="1"/>
    <x v="1"/>
    <m/>
    <x v="1"/>
  </r>
  <r>
    <x v="3480"/>
    <x v="1"/>
    <x v="1"/>
    <m/>
    <x v="1"/>
  </r>
  <r>
    <x v="691"/>
    <x v="2"/>
    <x v="2"/>
    <m/>
    <x v="1"/>
  </r>
  <r>
    <x v="766"/>
    <x v="2"/>
    <x v="2"/>
    <m/>
    <x v="1"/>
  </r>
  <r>
    <x v="5942"/>
    <x v="0"/>
    <x v="1"/>
    <m/>
    <x v="1"/>
  </r>
  <r>
    <x v="738"/>
    <x v="0"/>
    <x v="2"/>
    <m/>
    <x v="1"/>
  </r>
  <r>
    <x v="45"/>
    <x v="0"/>
    <x v="1"/>
    <m/>
    <x v="1"/>
  </r>
  <r>
    <x v="2890"/>
    <x v="0"/>
    <x v="1"/>
    <m/>
    <x v="1"/>
  </r>
  <r>
    <x v="738"/>
    <x v="0"/>
    <x v="1"/>
    <m/>
    <x v="1"/>
  </r>
  <r>
    <x v="738"/>
    <x v="0"/>
    <x v="1"/>
    <m/>
    <x v="1"/>
  </r>
  <r>
    <x v="320"/>
    <x v="5"/>
    <x v="2"/>
    <m/>
    <x v="1"/>
  </r>
  <r>
    <x v="1360"/>
    <x v="5"/>
    <x v="2"/>
    <m/>
    <x v="1"/>
  </r>
  <r>
    <x v="768"/>
    <x v="5"/>
    <x v="2"/>
    <m/>
    <x v="1"/>
  </r>
  <r>
    <x v="738"/>
    <x v="0"/>
    <x v="2"/>
    <m/>
    <x v="1"/>
  </r>
  <r>
    <x v="36"/>
    <x v="0"/>
    <x v="1"/>
    <m/>
    <x v="1"/>
  </r>
  <r>
    <x v="305"/>
    <x v="0"/>
    <x v="1"/>
    <m/>
    <x v="1"/>
  </r>
  <r>
    <x v="258"/>
    <x v="0"/>
    <x v="1"/>
    <m/>
    <x v="1"/>
  </r>
  <r>
    <x v="5943"/>
    <x v="0"/>
    <x v="1"/>
    <m/>
    <x v="1"/>
  </r>
  <r>
    <x v="738"/>
    <x v="11"/>
    <x v="2"/>
    <m/>
    <x v="1"/>
  </r>
  <r>
    <x v="2025"/>
    <x v="5"/>
    <x v="0"/>
    <m/>
    <x v="1"/>
  </r>
  <r>
    <x v="4560"/>
    <x v="5"/>
    <x v="0"/>
    <m/>
    <x v="1"/>
  </r>
  <r>
    <x v="1244"/>
    <x v="5"/>
    <x v="0"/>
    <m/>
    <x v="1"/>
  </r>
  <r>
    <x v="155"/>
    <x v="5"/>
    <x v="0"/>
    <m/>
    <x v="1"/>
  </r>
  <r>
    <x v="5944"/>
    <x v="3"/>
    <x v="0"/>
    <n v="5"/>
    <x v="1"/>
  </r>
  <r>
    <x v="5945"/>
    <x v="3"/>
    <x v="0"/>
    <n v="5"/>
    <x v="1"/>
  </r>
  <r>
    <x v="721"/>
    <x v="3"/>
    <x v="0"/>
    <n v="5"/>
    <x v="1"/>
  </r>
  <r>
    <x v="77"/>
    <x v="3"/>
    <x v="0"/>
    <n v="5"/>
    <x v="1"/>
  </r>
  <r>
    <x v="13"/>
    <x v="4"/>
    <x v="0"/>
    <m/>
    <x v="1"/>
  </r>
  <r>
    <x v="1747"/>
    <x v="4"/>
    <x v="0"/>
    <m/>
    <x v="1"/>
  </r>
  <r>
    <x v="3875"/>
    <x v="4"/>
    <x v="0"/>
    <m/>
    <x v="1"/>
  </r>
  <r>
    <x v="442"/>
    <x v="4"/>
    <x v="0"/>
    <m/>
    <x v="1"/>
  </r>
  <r>
    <x v="4454"/>
    <x v="1"/>
    <x v="2"/>
    <m/>
    <x v="1"/>
  </r>
  <r>
    <x v="5946"/>
    <x v="0"/>
    <x v="2"/>
    <m/>
    <x v="1"/>
  </r>
  <r>
    <x v="5947"/>
    <x v="0"/>
    <x v="2"/>
    <m/>
    <x v="1"/>
  </r>
  <r>
    <x v="4359"/>
    <x v="0"/>
    <x v="2"/>
    <m/>
    <x v="1"/>
  </r>
  <r>
    <x v="5948"/>
    <x v="0"/>
    <x v="2"/>
    <m/>
    <x v="1"/>
  </r>
  <r>
    <x v="2795"/>
    <x v="0"/>
    <x v="0"/>
    <m/>
    <x v="1"/>
  </r>
  <r>
    <x v="2989"/>
    <x v="0"/>
    <x v="0"/>
    <m/>
    <x v="1"/>
  </r>
  <r>
    <x v="5949"/>
    <x v="0"/>
    <x v="0"/>
    <m/>
    <x v="1"/>
  </r>
  <r>
    <x v="5950"/>
    <x v="0"/>
    <x v="0"/>
    <m/>
    <x v="1"/>
  </r>
  <r>
    <x v="5951"/>
    <x v="0"/>
    <x v="1"/>
    <n v="9"/>
    <x v="1"/>
  </r>
  <r>
    <x v="5952"/>
    <x v="0"/>
    <x v="1"/>
    <n v="9"/>
    <x v="1"/>
  </r>
  <r>
    <x v="5953"/>
    <x v="0"/>
    <x v="1"/>
    <n v="9"/>
    <x v="1"/>
  </r>
  <r>
    <x v="5954"/>
    <x v="0"/>
    <x v="1"/>
    <n v="9"/>
    <x v="1"/>
  </r>
  <r>
    <x v="5955"/>
    <x v="3"/>
    <x v="1"/>
    <m/>
    <x v="1"/>
  </r>
  <r>
    <x v="5956"/>
    <x v="3"/>
    <x v="1"/>
    <m/>
    <x v="1"/>
  </r>
  <r>
    <x v="5957"/>
    <x v="3"/>
    <x v="1"/>
    <m/>
    <x v="1"/>
  </r>
  <r>
    <x v="1715"/>
    <x v="0"/>
    <x v="1"/>
    <m/>
    <x v="1"/>
  </r>
  <r>
    <x v="5306"/>
    <x v="0"/>
    <x v="1"/>
    <m/>
    <x v="1"/>
  </r>
  <r>
    <x v="2045"/>
    <x v="0"/>
    <x v="1"/>
    <m/>
    <x v="1"/>
  </r>
  <r>
    <x v="5958"/>
    <x v="0"/>
    <x v="1"/>
    <m/>
    <x v="1"/>
  </r>
  <r>
    <x v="3673"/>
    <x v="7"/>
    <x v="2"/>
    <m/>
    <x v="1"/>
  </r>
  <r>
    <x v="4350"/>
    <x v="7"/>
    <x v="2"/>
    <m/>
    <x v="1"/>
  </r>
  <r>
    <x v="5428"/>
    <x v="7"/>
    <x v="2"/>
    <m/>
    <x v="1"/>
  </r>
  <r>
    <x v="5959"/>
    <x v="7"/>
    <x v="2"/>
    <m/>
    <x v="1"/>
  </r>
  <r>
    <x v="5960"/>
    <x v="1"/>
    <x v="1"/>
    <m/>
    <x v="1"/>
  </r>
  <r>
    <x v="3185"/>
    <x v="1"/>
    <x v="1"/>
    <m/>
    <x v="1"/>
  </r>
  <r>
    <x v="3468"/>
    <x v="3"/>
    <x v="2"/>
    <m/>
    <x v="1"/>
  </r>
  <r>
    <x v="5961"/>
    <x v="3"/>
    <x v="2"/>
    <m/>
    <x v="1"/>
  </r>
  <r>
    <x v="5962"/>
    <x v="3"/>
    <x v="2"/>
    <m/>
    <x v="1"/>
  </r>
  <r>
    <x v="5963"/>
    <x v="3"/>
    <x v="2"/>
    <m/>
    <x v="1"/>
  </r>
  <r>
    <x v="738"/>
    <x v="0"/>
    <x v="1"/>
    <m/>
    <x v="1"/>
  </r>
  <r>
    <x v="5964"/>
    <x v="1"/>
    <x v="2"/>
    <m/>
    <x v="1"/>
  </r>
  <r>
    <x v="5965"/>
    <x v="0"/>
    <x v="2"/>
    <m/>
    <x v="1"/>
  </r>
  <r>
    <x v="5966"/>
    <x v="0"/>
    <x v="2"/>
    <m/>
    <x v="1"/>
  </r>
  <r>
    <x v="5967"/>
    <x v="0"/>
    <x v="2"/>
    <m/>
    <x v="1"/>
  </r>
  <r>
    <x v="565"/>
    <x v="2"/>
    <x v="0"/>
    <m/>
    <x v="1"/>
  </r>
  <r>
    <x v="3942"/>
    <x v="2"/>
    <x v="0"/>
    <m/>
    <x v="1"/>
  </r>
  <r>
    <x v="3258"/>
    <x v="2"/>
    <x v="0"/>
    <m/>
    <x v="1"/>
  </r>
  <r>
    <x v="5968"/>
    <x v="2"/>
    <x v="0"/>
    <m/>
    <x v="1"/>
  </r>
  <r>
    <x v="5969"/>
    <x v="1"/>
    <x v="1"/>
    <m/>
    <x v="1"/>
  </r>
  <r>
    <x v="5970"/>
    <x v="0"/>
    <x v="2"/>
    <n v="7.7"/>
    <x v="1"/>
  </r>
  <r>
    <x v="5971"/>
    <x v="0"/>
    <x v="2"/>
    <n v="7.7"/>
    <x v="1"/>
  </r>
  <r>
    <x v="5972"/>
    <x v="0"/>
    <x v="2"/>
    <n v="7.7"/>
    <x v="1"/>
  </r>
  <r>
    <x v="5973"/>
    <x v="0"/>
    <x v="2"/>
    <n v="7.7"/>
    <x v="1"/>
  </r>
  <r>
    <x v="4112"/>
    <x v="0"/>
    <x v="0"/>
    <n v="3.1"/>
    <x v="1"/>
  </r>
  <r>
    <x v="1310"/>
    <x v="0"/>
    <x v="0"/>
    <n v="3.1"/>
    <x v="1"/>
  </r>
  <r>
    <x v="3791"/>
    <x v="0"/>
    <x v="0"/>
    <n v="3.1"/>
    <x v="1"/>
  </r>
  <r>
    <x v="989"/>
    <x v="0"/>
    <x v="0"/>
    <n v="3.1"/>
    <x v="1"/>
  </r>
  <r>
    <x v="5182"/>
    <x v="1"/>
    <x v="1"/>
    <m/>
    <x v="1"/>
  </r>
  <r>
    <x v="5974"/>
    <x v="1"/>
    <x v="1"/>
    <m/>
    <x v="1"/>
  </r>
  <r>
    <x v="5872"/>
    <x v="0"/>
    <x v="0"/>
    <m/>
    <x v="1"/>
  </r>
  <r>
    <x v="5975"/>
    <x v="0"/>
    <x v="0"/>
    <m/>
    <x v="1"/>
  </r>
  <r>
    <x v="1564"/>
    <x v="0"/>
    <x v="0"/>
    <m/>
    <x v="1"/>
  </r>
  <r>
    <x v="5976"/>
    <x v="0"/>
    <x v="0"/>
    <m/>
    <x v="1"/>
  </r>
  <r>
    <x v="4895"/>
    <x v="1"/>
    <x v="1"/>
    <m/>
    <x v="1"/>
  </r>
  <r>
    <x v="4026"/>
    <x v="1"/>
    <x v="1"/>
    <m/>
    <x v="1"/>
  </r>
  <r>
    <x v="5977"/>
    <x v="0"/>
    <x v="1"/>
    <m/>
    <x v="1"/>
  </r>
  <r>
    <x v="4485"/>
    <x v="0"/>
    <x v="1"/>
    <m/>
    <x v="1"/>
  </r>
  <r>
    <x v="5978"/>
    <x v="0"/>
    <x v="1"/>
    <m/>
    <x v="1"/>
  </r>
  <r>
    <x v="5979"/>
    <x v="0"/>
    <x v="1"/>
    <m/>
    <x v="1"/>
  </r>
  <r>
    <x v="5980"/>
    <x v="0"/>
    <x v="1"/>
    <m/>
    <x v="1"/>
  </r>
  <r>
    <x v="455"/>
    <x v="0"/>
    <x v="1"/>
    <m/>
    <x v="1"/>
  </r>
  <r>
    <x v="5981"/>
    <x v="0"/>
    <x v="1"/>
    <m/>
    <x v="1"/>
  </r>
  <r>
    <x v="1370"/>
    <x v="0"/>
    <x v="1"/>
    <m/>
    <x v="1"/>
  </r>
  <r>
    <x v="5982"/>
    <x v="0"/>
    <x v="1"/>
    <m/>
    <x v="1"/>
  </r>
  <r>
    <x v="5983"/>
    <x v="1"/>
    <x v="1"/>
    <m/>
    <x v="1"/>
  </r>
  <r>
    <x v="1663"/>
    <x v="1"/>
    <x v="1"/>
    <m/>
    <x v="1"/>
  </r>
  <r>
    <x v="5984"/>
    <x v="1"/>
    <x v="1"/>
    <m/>
    <x v="1"/>
  </r>
  <r>
    <x v="5985"/>
    <x v="1"/>
    <x v="1"/>
    <m/>
    <x v="1"/>
  </r>
  <r>
    <x v="5986"/>
    <x v="0"/>
    <x v="1"/>
    <m/>
    <x v="1"/>
  </r>
  <r>
    <x v="5987"/>
    <x v="0"/>
    <x v="1"/>
    <m/>
    <x v="1"/>
  </r>
  <r>
    <x v="5988"/>
    <x v="0"/>
    <x v="1"/>
    <m/>
    <x v="1"/>
  </r>
  <r>
    <x v="5989"/>
    <x v="3"/>
    <x v="1"/>
    <m/>
    <x v="1"/>
  </r>
  <r>
    <x v="738"/>
    <x v="0"/>
    <x v="1"/>
    <m/>
    <x v="1"/>
  </r>
  <r>
    <x v="738"/>
    <x v="0"/>
    <x v="1"/>
    <m/>
    <x v="1"/>
  </r>
  <r>
    <x v="5990"/>
    <x v="4"/>
    <x v="2"/>
    <m/>
    <x v="1"/>
  </r>
  <r>
    <x v="466"/>
    <x v="4"/>
    <x v="2"/>
    <m/>
    <x v="1"/>
  </r>
  <r>
    <x v="318"/>
    <x v="4"/>
    <x v="2"/>
    <m/>
    <x v="1"/>
  </r>
  <r>
    <x v="314"/>
    <x v="4"/>
    <x v="2"/>
    <m/>
    <x v="1"/>
  </r>
  <r>
    <x v="738"/>
    <x v="0"/>
    <x v="1"/>
    <m/>
    <x v="1"/>
  </r>
  <r>
    <x v="5991"/>
    <x v="0"/>
    <x v="1"/>
    <m/>
    <x v="1"/>
  </r>
  <r>
    <x v="5992"/>
    <x v="0"/>
    <x v="1"/>
    <m/>
    <x v="1"/>
  </r>
  <r>
    <x v="5993"/>
    <x v="0"/>
    <x v="1"/>
    <m/>
    <x v="1"/>
  </r>
  <r>
    <x v="5994"/>
    <x v="0"/>
    <x v="1"/>
    <m/>
    <x v="1"/>
  </r>
  <r>
    <x v="5995"/>
    <x v="0"/>
    <x v="1"/>
    <n v="7.5"/>
    <x v="1"/>
  </r>
  <r>
    <x v="5025"/>
    <x v="0"/>
    <x v="1"/>
    <n v="7.5"/>
    <x v="1"/>
  </r>
  <r>
    <x v="934"/>
    <x v="0"/>
    <x v="0"/>
    <m/>
    <x v="1"/>
  </r>
  <r>
    <x v="105"/>
    <x v="0"/>
    <x v="0"/>
    <m/>
    <x v="1"/>
  </r>
  <r>
    <x v="2498"/>
    <x v="0"/>
    <x v="0"/>
    <m/>
    <x v="1"/>
  </r>
  <r>
    <x v="984"/>
    <x v="0"/>
    <x v="0"/>
    <m/>
    <x v="1"/>
  </r>
  <r>
    <x v="2118"/>
    <x v="9"/>
    <x v="2"/>
    <m/>
    <x v="1"/>
  </r>
  <r>
    <x v="3765"/>
    <x v="9"/>
    <x v="2"/>
    <m/>
    <x v="1"/>
  </r>
  <r>
    <x v="2337"/>
    <x v="9"/>
    <x v="2"/>
    <m/>
    <x v="1"/>
  </r>
  <r>
    <x v="3024"/>
    <x v="9"/>
    <x v="2"/>
    <m/>
    <x v="1"/>
  </r>
  <r>
    <x v="5996"/>
    <x v="3"/>
    <x v="1"/>
    <m/>
    <x v="1"/>
  </r>
  <r>
    <x v="5997"/>
    <x v="3"/>
    <x v="1"/>
    <m/>
    <x v="1"/>
  </r>
  <r>
    <x v="1642"/>
    <x v="0"/>
    <x v="2"/>
    <n v="7.3"/>
    <x v="1"/>
  </r>
  <r>
    <x v="5998"/>
    <x v="0"/>
    <x v="2"/>
    <n v="7.3"/>
    <x v="1"/>
  </r>
  <r>
    <x v="1639"/>
    <x v="0"/>
    <x v="2"/>
    <n v="7.3"/>
    <x v="1"/>
  </r>
  <r>
    <x v="5999"/>
    <x v="0"/>
    <x v="2"/>
    <n v="7.3"/>
    <x v="1"/>
  </r>
  <r>
    <x v="1270"/>
    <x v="5"/>
    <x v="0"/>
    <m/>
    <x v="1"/>
  </r>
  <r>
    <x v="1079"/>
    <x v="5"/>
    <x v="0"/>
    <m/>
    <x v="1"/>
  </r>
  <r>
    <x v="1269"/>
    <x v="5"/>
    <x v="0"/>
    <m/>
    <x v="1"/>
  </r>
  <r>
    <x v="993"/>
    <x v="5"/>
    <x v="0"/>
    <m/>
    <x v="1"/>
  </r>
  <r>
    <x v="5257"/>
    <x v="5"/>
    <x v="0"/>
    <m/>
    <x v="1"/>
  </r>
  <r>
    <x v="2337"/>
    <x v="5"/>
    <x v="0"/>
    <m/>
    <x v="1"/>
  </r>
  <r>
    <x v="2404"/>
    <x v="5"/>
    <x v="0"/>
    <m/>
    <x v="1"/>
  </r>
  <r>
    <x v="6000"/>
    <x v="5"/>
    <x v="0"/>
    <m/>
    <x v="1"/>
  </r>
  <r>
    <x v="892"/>
    <x v="3"/>
    <x v="0"/>
    <n v="5.8"/>
    <x v="1"/>
  </r>
  <r>
    <x v="2302"/>
    <x v="3"/>
    <x v="0"/>
    <n v="5.8"/>
    <x v="1"/>
  </r>
  <r>
    <x v="1518"/>
    <x v="3"/>
    <x v="0"/>
    <n v="5.8"/>
    <x v="1"/>
  </r>
  <r>
    <x v="4904"/>
    <x v="3"/>
    <x v="0"/>
    <n v="5.8"/>
    <x v="1"/>
  </r>
  <r>
    <x v="6001"/>
    <x v="1"/>
    <x v="1"/>
    <m/>
    <x v="1"/>
  </r>
  <r>
    <x v="6002"/>
    <x v="1"/>
    <x v="1"/>
    <m/>
    <x v="1"/>
  </r>
  <r>
    <x v="6003"/>
    <x v="1"/>
    <x v="1"/>
    <m/>
    <x v="1"/>
  </r>
  <r>
    <x v="6004"/>
    <x v="1"/>
    <x v="1"/>
    <m/>
    <x v="1"/>
  </r>
  <r>
    <x v="6005"/>
    <x v="0"/>
    <x v="1"/>
    <m/>
    <x v="1"/>
  </r>
  <r>
    <x v="6006"/>
    <x v="0"/>
    <x v="1"/>
    <m/>
    <x v="1"/>
  </r>
  <r>
    <x v="6007"/>
    <x v="0"/>
    <x v="1"/>
    <m/>
    <x v="1"/>
  </r>
  <r>
    <x v="2305"/>
    <x v="2"/>
    <x v="0"/>
    <m/>
    <x v="1"/>
  </r>
  <r>
    <x v="1461"/>
    <x v="2"/>
    <x v="0"/>
    <m/>
    <x v="1"/>
  </r>
  <r>
    <x v="320"/>
    <x v="2"/>
    <x v="0"/>
    <m/>
    <x v="1"/>
  </r>
  <r>
    <x v="6008"/>
    <x v="2"/>
    <x v="0"/>
    <m/>
    <x v="1"/>
  </r>
  <r>
    <x v="738"/>
    <x v="0"/>
    <x v="1"/>
    <m/>
    <x v="1"/>
  </r>
  <r>
    <x v="738"/>
    <x v="1"/>
    <x v="2"/>
    <m/>
    <x v="1"/>
  </r>
  <r>
    <x v="738"/>
    <x v="1"/>
    <x v="2"/>
    <m/>
    <x v="1"/>
  </r>
  <r>
    <x v="2601"/>
    <x v="0"/>
    <x v="0"/>
    <n v="4.2"/>
    <x v="1"/>
  </r>
  <r>
    <x v="2341"/>
    <x v="0"/>
    <x v="0"/>
    <n v="4.2"/>
    <x v="1"/>
  </r>
  <r>
    <x v="3116"/>
    <x v="0"/>
    <x v="0"/>
    <n v="4.2"/>
    <x v="1"/>
  </r>
  <r>
    <x v="6009"/>
    <x v="0"/>
    <x v="0"/>
    <n v="4.2"/>
    <x v="1"/>
  </r>
  <r>
    <x v="1134"/>
    <x v="0"/>
    <x v="0"/>
    <n v="6.8"/>
    <x v="1"/>
  </r>
  <r>
    <x v="6010"/>
    <x v="0"/>
    <x v="0"/>
    <n v="6.8"/>
    <x v="1"/>
  </r>
  <r>
    <x v="6011"/>
    <x v="0"/>
    <x v="0"/>
    <n v="6.8"/>
    <x v="1"/>
  </r>
  <r>
    <x v="6012"/>
    <x v="0"/>
    <x v="0"/>
    <n v="6.8"/>
    <x v="1"/>
  </r>
  <r>
    <x v="3922"/>
    <x v="1"/>
    <x v="1"/>
    <m/>
    <x v="1"/>
  </r>
  <r>
    <x v="3183"/>
    <x v="1"/>
    <x v="1"/>
    <m/>
    <x v="1"/>
  </r>
  <r>
    <x v="6013"/>
    <x v="1"/>
    <x v="2"/>
    <m/>
    <x v="1"/>
  </r>
  <r>
    <x v="6014"/>
    <x v="0"/>
    <x v="1"/>
    <m/>
    <x v="1"/>
  </r>
  <r>
    <x v="4574"/>
    <x v="0"/>
    <x v="1"/>
    <m/>
    <x v="1"/>
  </r>
  <r>
    <x v="6015"/>
    <x v="1"/>
    <x v="0"/>
    <m/>
    <x v="1"/>
  </r>
  <r>
    <x v="738"/>
    <x v="0"/>
    <x v="1"/>
    <m/>
    <x v="1"/>
  </r>
  <r>
    <x v="6016"/>
    <x v="1"/>
    <x v="2"/>
    <m/>
    <x v="1"/>
  </r>
  <r>
    <x v="2397"/>
    <x v="1"/>
    <x v="2"/>
    <m/>
    <x v="1"/>
  </r>
  <r>
    <x v="1350"/>
    <x v="5"/>
    <x v="0"/>
    <n v="7.8"/>
    <x v="1"/>
  </r>
  <r>
    <x v="320"/>
    <x v="5"/>
    <x v="0"/>
    <n v="7.8"/>
    <x v="1"/>
  </r>
  <r>
    <x v="1624"/>
    <x v="5"/>
    <x v="0"/>
    <n v="7.8"/>
    <x v="1"/>
  </r>
  <r>
    <x v="2760"/>
    <x v="5"/>
    <x v="0"/>
    <n v="7.8"/>
    <x v="1"/>
  </r>
  <r>
    <x v="738"/>
    <x v="0"/>
    <x v="1"/>
    <m/>
    <x v="1"/>
  </r>
  <r>
    <x v="6017"/>
    <x v="0"/>
    <x v="0"/>
    <m/>
    <x v="1"/>
  </r>
  <r>
    <x v="2379"/>
    <x v="0"/>
    <x v="0"/>
    <m/>
    <x v="1"/>
  </r>
  <r>
    <x v="6018"/>
    <x v="0"/>
    <x v="0"/>
    <m/>
    <x v="1"/>
  </r>
  <r>
    <x v="6019"/>
    <x v="0"/>
    <x v="0"/>
    <m/>
    <x v="1"/>
  </r>
  <r>
    <x v="6020"/>
    <x v="0"/>
    <x v="1"/>
    <m/>
    <x v="1"/>
  </r>
  <r>
    <x v="6020"/>
    <x v="0"/>
    <x v="1"/>
    <m/>
    <x v="1"/>
  </r>
  <r>
    <x v="6020"/>
    <x v="0"/>
    <x v="1"/>
    <m/>
    <x v="1"/>
  </r>
  <r>
    <x v="738"/>
    <x v="0"/>
    <x v="1"/>
    <m/>
    <x v="1"/>
  </r>
  <r>
    <x v="1585"/>
    <x v="2"/>
    <x v="0"/>
    <m/>
    <x v="1"/>
  </r>
  <r>
    <x v="1210"/>
    <x v="2"/>
    <x v="0"/>
    <m/>
    <x v="1"/>
  </r>
  <r>
    <x v="640"/>
    <x v="2"/>
    <x v="0"/>
    <m/>
    <x v="1"/>
  </r>
  <r>
    <x v="2871"/>
    <x v="2"/>
    <x v="0"/>
    <m/>
    <x v="1"/>
  </r>
  <r>
    <x v="6021"/>
    <x v="1"/>
    <x v="2"/>
    <m/>
    <x v="1"/>
  </r>
  <r>
    <x v="269"/>
    <x v="1"/>
    <x v="2"/>
    <m/>
    <x v="1"/>
  </r>
  <r>
    <x v="2658"/>
    <x v="1"/>
    <x v="2"/>
    <m/>
    <x v="1"/>
  </r>
  <r>
    <x v="6022"/>
    <x v="1"/>
    <x v="2"/>
    <m/>
    <x v="1"/>
  </r>
  <r>
    <x v="6023"/>
    <x v="1"/>
    <x v="2"/>
    <m/>
    <x v="1"/>
  </r>
  <r>
    <x v="4963"/>
    <x v="9"/>
    <x v="2"/>
    <m/>
    <x v="1"/>
  </r>
  <r>
    <x v="6024"/>
    <x v="9"/>
    <x v="2"/>
    <m/>
    <x v="1"/>
  </r>
  <r>
    <x v="1725"/>
    <x v="9"/>
    <x v="2"/>
    <m/>
    <x v="1"/>
  </r>
  <r>
    <x v="1270"/>
    <x v="9"/>
    <x v="2"/>
    <m/>
    <x v="1"/>
  </r>
  <r>
    <x v="6025"/>
    <x v="0"/>
    <x v="0"/>
    <m/>
    <x v="1"/>
  </r>
  <r>
    <x v="6026"/>
    <x v="0"/>
    <x v="0"/>
    <m/>
    <x v="1"/>
  </r>
  <r>
    <x v="6027"/>
    <x v="0"/>
    <x v="0"/>
    <m/>
    <x v="1"/>
  </r>
  <r>
    <x v="6028"/>
    <x v="0"/>
    <x v="0"/>
    <m/>
    <x v="1"/>
  </r>
  <r>
    <x v="388"/>
    <x v="3"/>
    <x v="1"/>
    <m/>
    <x v="1"/>
  </r>
  <r>
    <x v="6029"/>
    <x v="3"/>
    <x v="1"/>
    <m/>
    <x v="1"/>
  </r>
  <r>
    <x v="6030"/>
    <x v="3"/>
    <x v="1"/>
    <m/>
    <x v="1"/>
  </r>
  <r>
    <x v="3165"/>
    <x v="3"/>
    <x v="1"/>
    <m/>
    <x v="1"/>
  </r>
  <r>
    <x v="738"/>
    <x v="0"/>
    <x v="1"/>
    <m/>
    <x v="1"/>
  </r>
  <r>
    <x v="738"/>
    <x v="0"/>
    <x v="1"/>
    <m/>
    <x v="1"/>
  </r>
  <r>
    <x v="6031"/>
    <x v="1"/>
    <x v="1"/>
    <m/>
    <x v="1"/>
  </r>
  <r>
    <x v="1779"/>
    <x v="1"/>
    <x v="1"/>
    <m/>
    <x v="1"/>
  </r>
  <r>
    <x v="2397"/>
    <x v="1"/>
    <x v="2"/>
    <m/>
    <x v="1"/>
  </r>
  <r>
    <x v="738"/>
    <x v="4"/>
    <x v="1"/>
    <m/>
    <x v="1"/>
  </r>
  <r>
    <x v="3262"/>
    <x v="7"/>
    <x v="2"/>
    <m/>
    <x v="1"/>
  </r>
  <r>
    <x v="1766"/>
    <x v="7"/>
    <x v="2"/>
    <m/>
    <x v="1"/>
  </r>
  <r>
    <x v="5403"/>
    <x v="7"/>
    <x v="2"/>
    <m/>
    <x v="1"/>
  </r>
  <r>
    <x v="4750"/>
    <x v="7"/>
    <x v="2"/>
    <m/>
    <x v="1"/>
  </r>
  <r>
    <x v="6032"/>
    <x v="0"/>
    <x v="1"/>
    <m/>
    <x v="1"/>
  </r>
  <r>
    <x v="2282"/>
    <x v="0"/>
    <x v="0"/>
    <m/>
    <x v="1"/>
  </r>
  <r>
    <x v="3059"/>
    <x v="0"/>
    <x v="0"/>
    <m/>
    <x v="1"/>
  </r>
  <r>
    <x v="6033"/>
    <x v="0"/>
    <x v="0"/>
    <m/>
    <x v="1"/>
  </r>
  <r>
    <x v="6034"/>
    <x v="0"/>
    <x v="0"/>
    <m/>
    <x v="1"/>
  </r>
  <r>
    <x v="738"/>
    <x v="0"/>
    <x v="1"/>
    <m/>
    <x v="1"/>
  </r>
  <r>
    <x v="738"/>
    <x v="0"/>
    <x v="0"/>
    <m/>
    <x v="1"/>
  </r>
  <r>
    <x v="6035"/>
    <x v="1"/>
    <x v="2"/>
    <m/>
    <x v="1"/>
  </r>
  <r>
    <x v="3923"/>
    <x v="1"/>
    <x v="2"/>
    <m/>
    <x v="1"/>
  </r>
  <r>
    <x v="2267"/>
    <x v="0"/>
    <x v="0"/>
    <m/>
    <x v="1"/>
  </r>
  <r>
    <x v="627"/>
    <x v="0"/>
    <x v="0"/>
    <m/>
    <x v="1"/>
  </r>
  <r>
    <x v="6036"/>
    <x v="0"/>
    <x v="0"/>
    <m/>
    <x v="1"/>
  </r>
  <r>
    <x v="494"/>
    <x v="0"/>
    <x v="0"/>
    <m/>
    <x v="1"/>
  </r>
  <r>
    <x v="6037"/>
    <x v="1"/>
    <x v="2"/>
    <n v="9.8000000000000007"/>
    <x v="1"/>
  </r>
  <r>
    <x v="6038"/>
    <x v="0"/>
    <x v="2"/>
    <m/>
    <x v="1"/>
  </r>
  <r>
    <x v="6039"/>
    <x v="0"/>
    <x v="2"/>
    <m/>
    <x v="1"/>
  </r>
  <r>
    <x v="6040"/>
    <x v="0"/>
    <x v="2"/>
    <m/>
    <x v="1"/>
  </r>
  <r>
    <x v="6041"/>
    <x v="0"/>
    <x v="2"/>
    <m/>
    <x v="1"/>
  </r>
  <r>
    <x v="6042"/>
    <x v="0"/>
    <x v="1"/>
    <m/>
    <x v="1"/>
  </r>
  <r>
    <x v="4256"/>
    <x v="0"/>
    <x v="1"/>
    <m/>
    <x v="1"/>
  </r>
  <r>
    <x v="6043"/>
    <x v="9"/>
    <x v="2"/>
    <m/>
    <x v="1"/>
  </r>
  <r>
    <x v="428"/>
    <x v="9"/>
    <x v="2"/>
    <m/>
    <x v="1"/>
  </r>
  <r>
    <x v="1173"/>
    <x v="9"/>
    <x v="2"/>
    <m/>
    <x v="1"/>
  </r>
  <r>
    <x v="6044"/>
    <x v="9"/>
    <x v="2"/>
    <m/>
    <x v="1"/>
  </r>
  <r>
    <x v="6045"/>
    <x v="1"/>
    <x v="2"/>
    <m/>
    <x v="1"/>
  </r>
  <r>
    <x v="6046"/>
    <x v="1"/>
    <x v="2"/>
    <m/>
    <x v="1"/>
  </r>
  <r>
    <x v="6047"/>
    <x v="1"/>
    <x v="2"/>
    <m/>
    <x v="1"/>
  </r>
  <r>
    <x v="6048"/>
    <x v="0"/>
    <x v="1"/>
    <n v="5.8"/>
    <x v="1"/>
  </r>
  <r>
    <x v="75"/>
    <x v="0"/>
    <x v="2"/>
    <m/>
    <x v="1"/>
  </r>
  <r>
    <x v="922"/>
    <x v="0"/>
    <x v="2"/>
    <m/>
    <x v="1"/>
  </r>
  <r>
    <x v="1032"/>
    <x v="0"/>
    <x v="2"/>
    <m/>
    <x v="1"/>
  </r>
  <r>
    <x v="330"/>
    <x v="0"/>
    <x v="2"/>
    <m/>
    <x v="1"/>
  </r>
  <r>
    <x v="738"/>
    <x v="0"/>
    <x v="1"/>
    <m/>
    <x v="1"/>
  </r>
  <r>
    <x v="216"/>
    <x v="1"/>
    <x v="2"/>
    <n v="6.6"/>
    <x v="1"/>
  </r>
  <r>
    <x v="704"/>
    <x v="1"/>
    <x v="2"/>
    <n v="6.6"/>
    <x v="1"/>
  </r>
  <r>
    <x v="6049"/>
    <x v="1"/>
    <x v="2"/>
    <n v="6.6"/>
    <x v="1"/>
  </r>
  <r>
    <x v="6050"/>
    <x v="1"/>
    <x v="2"/>
    <n v="6.6"/>
    <x v="1"/>
  </r>
  <r>
    <x v="3902"/>
    <x v="0"/>
    <x v="0"/>
    <m/>
    <x v="1"/>
  </r>
  <r>
    <x v="738"/>
    <x v="0"/>
    <x v="2"/>
    <m/>
    <x v="1"/>
  </r>
  <r>
    <x v="738"/>
    <x v="0"/>
    <x v="1"/>
    <m/>
    <x v="1"/>
  </r>
  <r>
    <x v="6051"/>
    <x v="1"/>
    <x v="2"/>
    <n v="9.5"/>
    <x v="1"/>
  </r>
  <r>
    <x v="2092"/>
    <x v="1"/>
    <x v="2"/>
    <n v="9.5"/>
    <x v="1"/>
  </r>
  <r>
    <x v="6052"/>
    <x v="1"/>
    <x v="2"/>
    <n v="9.5"/>
    <x v="1"/>
  </r>
  <r>
    <x v="6053"/>
    <x v="1"/>
    <x v="2"/>
    <n v="9.5"/>
    <x v="1"/>
  </r>
  <r>
    <x v="626"/>
    <x v="7"/>
    <x v="0"/>
    <m/>
    <x v="1"/>
  </r>
  <r>
    <x v="2310"/>
    <x v="7"/>
    <x v="0"/>
    <m/>
    <x v="1"/>
  </r>
  <r>
    <x v="6054"/>
    <x v="7"/>
    <x v="0"/>
    <m/>
    <x v="1"/>
  </r>
  <r>
    <x v="6055"/>
    <x v="7"/>
    <x v="0"/>
    <m/>
    <x v="1"/>
  </r>
  <r>
    <x v="6056"/>
    <x v="0"/>
    <x v="2"/>
    <m/>
    <x v="1"/>
  </r>
  <r>
    <x v="6057"/>
    <x v="0"/>
    <x v="2"/>
    <m/>
    <x v="1"/>
  </r>
  <r>
    <x v="4917"/>
    <x v="0"/>
    <x v="2"/>
    <m/>
    <x v="1"/>
  </r>
  <r>
    <x v="738"/>
    <x v="6"/>
    <x v="2"/>
    <m/>
    <x v="1"/>
  </r>
  <r>
    <x v="738"/>
    <x v="0"/>
    <x v="1"/>
    <m/>
    <x v="1"/>
  </r>
  <r>
    <x v="6058"/>
    <x v="3"/>
    <x v="1"/>
    <m/>
    <x v="1"/>
  </r>
  <r>
    <x v="738"/>
    <x v="3"/>
    <x v="1"/>
    <m/>
    <x v="1"/>
  </r>
  <r>
    <x v="738"/>
    <x v="0"/>
    <x v="1"/>
    <m/>
    <x v="1"/>
  </r>
  <r>
    <x v="6059"/>
    <x v="0"/>
    <x v="1"/>
    <n v="7.6"/>
    <x v="1"/>
  </r>
  <r>
    <x v="3307"/>
    <x v="0"/>
    <x v="1"/>
    <n v="7.6"/>
    <x v="1"/>
  </r>
  <r>
    <x v="6060"/>
    <x v="0"/>
    <x v="1"/>
    <n v="7.6"/>
    <x v="1"/>
  </r>
  <r>
    <x v="738"/>
    <x v="0"/>
    <x v="1"/>
    <m/>
    <x v="1"/>
  </r>
  <r>
    <x v="5134"/>
    <x v="1"/>
    <x v="1"/>
    <m/>
    <x v="1"/>
  </r>
  <r>
    <x v="2397"/>
    <x v="1"/>
    <x v="1"/>
    <m/>
    <x v="1"/>
  </r>
  <r>
    <x v="5549"/>
    <x v="6"/>
    <x v="2"/>
    <m/>
    <x v="1"/>
  </r>
  <r>
    <x v="6061"/>
    <x v="6"/>
    <x v="2"/>
    <m/>
    <x v="1"/>
  </r>
  <r>
    <x v="6062"/>
    <x v="6"/>
    <x v="2"/>
    <m/>
    <x v="1"/>
  </r>
  <r>
    <x v="5547"/>
    <x v="6"/>
    <x v="2"/>
    <m/>
    <x v="1"/>
  </r>
  <r>
    <x v="738"/>
    <x v="1"/>
    <x v="2"/>
    <m/>
    <x v="1"/>
  </r>
  <r>
    <x v="3753"/>
    <x v="7"/>
    <x v="2"/>
    <m/>
    <x v="1"/>
  </r>
  <r>
    <x v="6063"/>
    <x v="0"/>
    <x v="0"/>
    <n v="6.8"/>
    <x v="1"/>
  </r>
  <r>
    <x v="6064"/>
    <x v="0"/>
    <x v="0"/>
    <n v="6.8"/>
    <x v="1"/>
  </r>
  <r>
    <x v="6065"/>
    <x v="0"/>
    <x v="0"/>
    <n v="6.8"/>
    <x v="1"/>
  </r>
  <r>
    <x v="6066"/>
    <x v="0"/>
    <x v="0"/>
    <n v="6.8"/>
    <x v="1"/>
  </r>
  <r>
    <x v="6067"/>
    <x v="0"/>
    <x v="1"/>
    <m/>
    <x v="1"/>
  </r>
  <r>
    <x v="6068"/>
    <x v="0"/>
    <x v="1"/>
    <m/>
    <x v="1"/>
  </r>
  <r>
    <x v="6069"/>
    <x v="0"/>
    <x v="1"/>
    <m/>
    <x v="1"/>
  </r>
  <r>
    <x v="5156"/>
    <x v="0"/>
    <x v="1"/>
    <m/>
    <x v="1"/>
  </r>
  <r>
    <x v="5181"/>
    <x v="1"/>
    <x v="1"/>
    <m/>
    <x v="1"/>
  </r>
  <r>
    <x v="6070"/>
    <x v="1"/>
    <x v="1"/>
    <m/>
    <x v="1"/>
  </r>
  <r>
    <x v="6071"/>
    <x v="1"/>
    <x v="1"/>
    <m/>
    <x v="1"/>
  </r>
  <r>
    <x v="738"/>
    <x v="0"/>
    <x v="1"/>
    <m/>
    <x v="1"/>
  </r>
  <r>
    <x v="738"/>
    <x v="3"/>
    <x v="1"/>
    <m/>
    <x v="1"/>
  </r>
  <r>
    <x v="981"/>
    <x v="2"/>
    <x v="0"/>
    <m/>
    <x v="1"/>
  </r>
  <r>
    <x v="386"/>
    <x v="2"/>
    <x v="0"/>
    <m/>
    <x v="1"/>
  </r>
  <r>
    <x v="884"/>
    <x v="2"/>
    <x v="0"/>
    <m/>
    <x v="1"/>
  </r>
  <r>
    <x v="1268"/>
    <x v="2"/>
    <x v="0"/>
    <m/>
    <x v="1"/>
  </r>
  <r>
    <x v="6072"/>
    <x v="0"/>
    <x v="1"/>
    <m/>
    <x v="1"/>
  </r>
  <r>
    <x v="6073"/>
    <x v="0"/>
    <x v="1"/>
    <m/>
    <x v="1"/>
  </r>
  <r>
    <x v="6074"/>
    <x v="0"/>
    <x v="1"/>
    <m/>
    <x v="1"/>
  </r>
  <r>
    <x v="6075"/>
    <x v="0"/>
    <x v="2"/>
    <m/>
    <x v="1"/>
  </r>
  <r>
    <x v="6076"/>
    <x v="0"/>
    <x v="2"/>
    <m/>
    <x v="1"/>
  </r>
  <r>
    <x v="1585"/>
    <x v="2"/>
    <x v="0"/>
    <m/>
    <x v="1"/>
  </r>
  <r>
    <x v="640"/>
    <x v="2"/>
    <x v="0"/>
    <m/>
    <x v="1"/>
  </r>
  <r>
    <x v="560"/>
    <x v="2"/>
    <x v="0"/>
    <m/>
    <x v="1"/>
  </r>
  <r>
    <x v="2871"/>
    <x v="2"/>
    <x v="0"/>
    <m/>
    <x v="1"/>
  </r>
  <r>
    <x v="278"/>
    <x v="0"/>
    <x v="2"/>
    <m/>
    <x v="1"/>
  </r>
  <r>
    <x v="254"/>
    <x v="0"/>
    <x v="2"/>
    <m/>
    <x v="1"/>
  </r>
  <r>
    <x v="2966"/>
    <x v="0"/>
    <x v="2"/>
    <m/>
    <x v="1"/>
  </r>
  <r>
    <x v="2437"/>
    <x v="0"/>
    <x v="2"/>
    <m/>
    <x v="1"/>
  </r>
  <r>
    <x v="6077"/>
    <x v="5"/>
    <x v="0"/>
    <m/>
    <x v="1"/>
  </r>
  <r>
    <x v="3772"/>
    <x v="5"/>
    <x v="0"/>
    <m/>
    <x v="1"/>
  </r>
  <r>
    <x v="3279"/>
    <x v="5"/>
    <x v="0"/>
    <m/>
    <x v="1"/>
  </r>
  <r>
    <x v="1263"/>
    <x v="5"/>
    <x v="0"/>
    <m/>
    <x v="1"/>
  </r>
  <r>
    <x v="6078"/>
    <x v="0"/>
    <x v="0"/>
    <m/>
    <x v="1"/>
  </r>
  <r>
    <x v="6053"/>
    <x v="0"/>
    <x v="0"/>
    <m/>
    <x v="1"/>
  </r>
  <r>
    <x v="6079"/>
    <x v="0"/>
    <x v="0"/>
    <m/>
    <x v="1"/>
  </r>
  <r>
    <x v="6080"/>
    <x v="0"/>
    <x v="0"/>
    <m/>
    <x v="1"/>
  </r>
  <r>
    <x v="6081"/>
    <x v="3"/>
    <x v="1"/>
    <m/>
    <x v="1"/>
  </r>
  <r>
    <x v="6082"/>
    <x v="1"/>
    <x v="1"/>
    <m/>
    <x v="1"/>
  </r>
  <r>
    <x v="6083"/>
    <x v="1"/>
    <x v="1"/>
    <m/>
    <x v="1"/>
  </r>
  <r>
    <x v="6084"/>
    <x v="1"/>
    <x v="1"/>
    <m/>
    <x v="1"/>
  </r>
  <r>
    <x v="455"/>
    <x v="0"/>
    <x v="1"/>
    <m/>
    <x v="1"/>
  </r>
  <r>
    <x v="6085"/>
    <x v="0"/>
    <x v="1"/>
    <m/>
    <x v="1"/>
  </r>
  <r>
    <x v="3932"/>
    <x v="1"/>
    <x v="2"/>
    <m/>
    <x v="1"/>
  </r>
  <r>
    <x v="5766"/>
    <x v="1"/>
    <x v="2"/>
    <m/>
    <x v="1"/>
  </r>
  <r>
    <x v="3933"/>
    <x v="1"/>
    <x v="2"/>
    <m/>
    <x v="1"/>
  </r>
  <r>
    <x v="738"/>
    <x v="0"/>
    <x v="2"/>
    <m/>
    <x v="1"/>
  </r>
  <r>
    <x v="3423"/>
    <x v="0"/>
    <x v="0"/>
    <m/>
    <x v="1"/>
  </r>
  <r>
    <x v="6086"/>
    <x v="0"/>
    <x v="0"/>
    <m/>
    <x v="1"/>
  </r>
  <r>
    <x v="6087"/>
    <x v="0"/>
    <x v="0"/>
    <m/>
    <x v="1"/>
  </r>
  <r>
    <x v="6088"/>
    <x v="0"/>
    <x v="0"/>
    <m/>
    <x v="1"/>
  </r>
  <r>
    <x v="738"/>
    <x v="0"/>
    <x v="2"/>
    <m/>
    <x v="1"/>
  </r>
  <r>
    <x v="2110"/>
    <x v="9"/>
    <x v="2"/>
    <m/>
    <x v="1"/>
  </r>
  <r>
    <x v="1767"/>
    <x v="9"/>
    <x v="2"/>
    <m/>
    <x v="1"/>
  </r>
  <r>
    <x v="995"/>
    <x v="9"/>
    <x v="2"/>
    <m/>
    <x v="1"/>
  </r>
  <r>
    <x v="3204"/>
    <x v="9"/>
    <x v="2"/>
    <m/>
    <x v="1"/>
  </r>
  <r>
    <x v="24"/>
    <x v="0"/>
    <x v="1"/>
    <n v="6.5"/>
    <x v="1"/>
  </r>
  <r>
    <x v="1880"/>
    <x v="0"/>
    <x v="1"/>
    <n v="6.5"/>
    <x v="1"/>
  </r>
  <r>
    <x v="356"/>
    <x v="0"/>
    <x v="1"/>
    <n v="6.5"/>
    <x v="1"/>
  </r>
  <r>
    <x v="6089"/>
    <x v="0"/>
    <x v="1"/>
    <n v="6.5"/>
    <x v="1"/>
  </r>
  <r>
    <x v="614"/>
    <x v="0"/>
    <x v="0"/>
    <n v="4.5999999999999996"/>
    <x v="1"/>
  </r>
  <r>
    <x v="100"/>
    <x v="0"/>
    <x v="0"/>
    <n v="4.5999999999999996"/>
    <x v="1"/>
  </r>
  <r>
    <x v="3803"/>
    <x v="0"/>
    <x v="0"/>
    <n v="4.5999999999999996"/>
    <x v="1"/>
  </r>
  <r>
    <x v="823"/>
    <x v="0"/>
    <x v="0"/>
    <n v="4.5999999999999996"/>
    <x v="1"/>
  </r>
  <r>
    <x v="6090"/>
    <x v="0"/>
    <x v="2"/>
    <m/>
    <x v="1"/>
  </r>
  <r>
    <x v="303"/>
    <x v="0"/>
    <x v="2"/>
    <m/>
    <x v="1"/>
  </r>
  <r>
    <x v="446"/>
    <x v="0"/>
    <x v="2"/>
    <m/>
    <x v="1"/>
  </r>
  <r>
    <x v="29"/>
    <x v="0"/>
    <x v="2"/>
    <m/>
    <x v="1"/>
  </r>
  <r>
    <x v="4665"/>
    <x v="0"/>
    <x v="1"/>
    <m/>
    <x v="1"/>
  </r>
  <r>
    <x v="4664"/>
    <x v="0"/>
    <x v="1"/>
    <m/>
    <x v="1"/>
  </r>
  <r>
    <x v="1647"/>
    <x v="0"/>
    <x v="1"/>
    <m/>
    <x v="1"/>
  </r>
  <r>
    <x v="3711"/>
    <x v="0"/>
    <x v="1"/>
    <m/>
    <x v="1"/>
  </r>
  <r>
    <x v="738"/>
    <x v="0"/>
    <x v="2"/>
    <m/>
    <x v="1"/>
  </r>
  <r>
    <x v="6091"/>
    <x v="1"/>
    <x v="1"/>
    <m/>
    <x v="1"/>
  </r>
  <r>
    <x v="6092"/>
    <x v="1"/>
    <x v="1"/>
    <m/>
    <x v="1"/>
  </r>
  <r>
    <x v="6093"/>
    <x v="1"/>
    <x v="1"/>
    <m/>
    <x v="1"/>
  </r>
  <r>
    <x v="6094"/>
    <x v="1"/>
    <x v="1"/>
    <m/>
    <x v="1"/>
  </r>
  <r>
    <x v="1138"/>
    <x v="7"/>
    <x v="2"/>
    <m/>
    <x v="1"/>
  </r>
  <r>
    <x v="4589"/>
    <x v="7"/>
    <x v="2"/>
    <m/>
    <x v="1"/>
  </r>
  <r>
    <x v="5274"/>
    <x v="7"/>
    <x v="2"/>
    <m/>
    <x v="1"/>
  </r>
  <r>
    <x v="3532"/>
    <x v="7"/>
    <x v="2"/>
    <m/>
    <x v="1"/>
  </r>
  <r>
    <x v="6095"/>
    <x v="0"/>
    <x v="2"/>
    <m/>
    <x v="1"/>
  </r>
  <r>
    <x v="6096"/>
    <x v="0"/>
    <x v="2"/>
    <m/>
    <x v="1"/>
  </r>
  <r>
    <x v="6097"/>
    <x v="0"/>
    <x v="2"/>
    <m/>
    <x v="1"/>
  </r>
  <r>
    <x v="2864"/>
    <x v="0"/>
    <x v="2"/>
    <m/>
    <x v="1"/>
  </r>
  <r>
    <x v="4236"/>
    <x v="0"/>
    <x v="1"/>
    <m/>
    <x v="1"/>
  </r>
  <r>
    <x v="5169"/>
    <x v="0"/>
    <x v="1"/>
    <m/>
    <x v="1"/>
  </r>
  <r>
    <x v="6098"/>
    <x v="0"/>
    <x v="1"/>
    <m/>
    <x v="1"/>
  </r>
  <r>
    <x v="6099"/>
    <x v="0"/>
    <x v="1"/>
    <m/>
    <x v="1"/>
  </r>
  <r>
    <x v="6100"/>
    <x v="1"/>
    <x v="1"/>
    <n v="8"/>
    <x v="1"/>
  </r>
  <r>
    <x v="6101"/>
    <x v="1"/>
    <x v="1"/>
    <n v="8"/>
    <x v="1"/>
  </r>
  <r>
    <x v="233"/>
    <x v="1"/>
    <x v="1"/>
    <n v="8"/>
    <x v="1"/>
  </r>
  <r>
    <x v="6102"/>
    <x v="1"/>
    <x v="1"/>
    <n v="8"/>
    <x v="1"/>
  </r>
  <r>
    <x v="6103"/>
    <x v="6"/>
    <x v="2"/>
    <m/>
    <x v="1"/>
  </r>
  <r>
    <x v="6104"/>
    <x v="6"/>
    <x v="2"/>
    <m/>
    <x v="1"/>
  </r>
  <r>
    <x v="6105"/>
    <x v="6"/>
    <x v="2"/>
    <m/>
    <x v="1"/>
  </r>
  <r>
    <x v="4818"/>
    <x v="6"/>
    <x v="2"/>
    <m/>
    <x v="1"/>
  </r>
  <r>
    <x v="6106"/>
    <x v="1"/>
    <x v="2"/>
    <m/>
    <x v="1"/>
  </r>
  <r>
    <x v="138"/>
    <x v="1"/>
    <x v="0"/>
    <m/>
    <x v="1"/>
  </r>
  <r>
    <x v="704"/>
    <x v="1"/>
    <x v="0"/>
    <m/>
    <x v="1"/>
  </r>
  <r>
    <x v="504"/>
    <x v="1"/>
    <x v="0"/>
    <m/>
    <x v="1"/>
  </r>
  <r>
    <x v="136"/>
    <x v="1"/>
    <x v="0"/>
    <m/>
    <x v="1"/>
  </r>
  <r>
    <x v="6107"/>
    <x v="0"/>
    <x v="2"/>
    <m/>
    <x v="1"/>
  </r>
  <r>
    <x v="6108"/>
    <x v="0"/>
    <x v="2"/>
    <m/>
    <x v="1"/>
  </r>
  <r>
    <x v="6109"/>
    <x v="0"/>
    <x v="2"/>
    <m/>
    <x v="1"/>
  </r>
  <r>
    <x v="6110"/>
    <x v="0"/>
    <x v="2"/>
    <m/>
    <x v="1"/>
  </r>
  <r>
    <x v="6111"/>
    <x v="0"/>
    <x v="2"/>
    <m/>
    <x v="1"/>
  </r>
  <r>
    <x v="6112"/>
    <x v="0"/>
    <x v="2"/>
    <m/>
    <x v="1"/>
  </r>
  <r>
    <x v="5821"/>
    <x v="0"/>
    <x v="2"/>
    <m/>
    <x v="1"/>
  </r>
  <r>
    <x v="964"/>
    <x v="0"/>
    <x v="0"/>
    <n v="7.4"/>
    <x v="1"/>
  </r>
  <r>
    <x v="341"/>
    <x v="0"/>
    <x v="0"/>
    <n v="7.4"/>
    <x v="1"/>
  </r>
  <r>
    <x v="6113"/>
    <x v="0"/>
    <x v="0"/>
    <n v="7.4"/>
    <x v="1"/>
  </r>
  <r>
    <x v="1414"/>
    <x v="0"/>
    <x v="0"/>
    <n v="7.4"/>
    <x v="1"/>
  </r>
  <r>
    <x v="6114"/>
    <x v="0"/>
    <x v="1"/>
    <m/>
    <x v="1"/>
  </r>
  <r>
    <x v="6115"/>
    <x v="0"/>
    <x v="1"/>
    <m/>
    <x v="1"/>
  </r>
  <r>
    <x v="6116"/>
    <x v="0"/>
    <x v="1"/>
    <m/>
    <x v="1"/>
  </r>
  <r>
    <x v="6117"/>
    <x v="0"/>
    <x v="1"/>
    <m/>
    <x v="1"/>
  </r>
  <r>
    <x v="992"/>
    <x v="9"/>
    <x v="2"/>
    <m/>
    <x v="1"/>
  </r>
  <r>
    <x v="1269"/>
    <x v="9"/>
    <x v="2"/>
    <m/>
    <x v="1"/>
  </r>
  <r>
    <x v="6118"/>
    <x v="9"/>
    <x v="2"/>
    <m/>
    <x v="1"/>
  </r>
  <r>
    <x v="4341"/>
    <x v="9"/>
    <x v="2"/>
    <m/>
    <x v="1"/>
  </r>
  <r>
    <x v="117"/>
    <x v="0"/>
    <x v="1"/>
    <m/>
    <x v="1"/>
  </r>
  <r>
    <x v="2027"/>
    <x v="0"/>
    <x v="1"/>
    <m/>
    <x v="1"/>
  </r>
  <r>
    <x v="768"/>
    <x v="5"/>
    <x v="0"/>
    <m/>
    <x v="1"/>
  </r>
  <r>
    <x v="539"/>
    <x v="5"/>
    <x v="0"/>
    <m/>
    <x v="1"/>
  </r>
  <r>
    <x v="1624"/>
    <x v="5"/>
    <x v="0"/>
    <m/>
    <x v="1"/>
  </r>
  <r>
    <x v="2104"/>
    <x v="5"/>
    <x v="0"/>
    <m/>
    <x v="1"/>
  </r>
  <r>
    <x v="738"/>
    <x v="1"/>
    <x v="2"/>
    <m/>
    <x v="1"/>
  </r>
  <r>
    <x v="738"/>
    <x v="1"/>
    <x v="2"/>
    <m/>
    <x v="1"/>
  </r>
  <r>
    <x v="6119"/>
    <x v="0"/>
    <x v="1"/>
    <m/>
    <x v="1"/>
  </r>
  <r>
    <x v="6120"/>
    <x v="0"/>
    <x v="1"/>
    <m/>
    <x v="1"/>
  </r>
  <r>
    <x v="1721"/>
    <x v="2"/>
    <x v="0"/>
    <m/>
    <x v="1"/>
  </r>
  <r>
    <x v="6121"/>
    <x v="2"/>
    <x v="0"/>
    <m/>
    <x v="1"/>
  </r>
  <r>
    <x v="6122"/>
    <x v="2"/>
    <x v="0"/>
    <m/>
    <x v="1"/>
  </r>
  <r>
    <x v="156"/>
    <x v="2"/>
    <x v="0"/>
    <m/>
    <x v="1"/>
  </r>
  <r>
    <x v="3753"/>
    <x v="7"/>
    <x v="2"/>
    <m/>
    <x v="1"/>
  </r>
  <r>
    <x v="856"/>
    <x v="7"/>
    <x v="2"/>
    <m/>
    <x v="1"/>
  </r>
  <r>
    <x v="1138"/>
    <x v="7"/>
    <x v="2"/>
    <m/>
    <x v="1"/>
  </r>
  <r>
    <x v="1723"/>
    <x v="7"/>
    <x v="2"/>
    <m/>
    <x v="1"/>
  </r>
  <r>
    <x v="738"/>
    <x v="0"/>
    <x v="2"/>
    <m/>
    <x v="1"/>
  </r>
  <r>
    <x v="738"/>
    <x v="0"/>
    <x v="2"/>
    <m/>
    <x v="1"/>
  </r>
  <r>
    <x v="6123"/>
    <x v="0"/>
    <x v="1"/>
    <m/>
    <x v="1"/>
  </r>
  <r>
    <x v="3194"/>
    <x v="0"/>
    <x v="1"/>
    <m/>
    <x v="1"/>
  </r>
  <r>
    <x v="738"/>
    <x v="0"/>
    <x v="2"/>
    <n v="8.3000000000000007"/>
    <x v="1"/>
  </r>
  <r>
    <x v="455"/>
    <x v="0"/>
    <x v="1"/>
    <m/>
    <x v="1"/>
  </r>
  <r>
    <x v="2047"/>
    <x v="0"/>
    <x v="1"/>
    <m/>
    <x v="1"/>
  </r>
  <r>
    <x v="6124"/>
    <x v="1"/>
    <x v="2"/>
    <m/>
    <x v="1"/>
  </r>
  <r>
    <x v="6125"/>
    <x v="1"/>
    <x v="2"/>
    <m/>
    <x v="1"/>
  </r>
  <r>
    <x v="6126"/>
    <x v="1"/>
    <x v="2"/>
    <m/>
    <x v="1"/>
  </r>
  <r>
    <x v="6127"/>
    <x v="1"/>
    <x v="2"/>
    <m/>
    <x v="1"/>
  </r>
  <r>
    <x v="1724"/>
    <x v="9"/>
    <x v="2"/>
    <m/>
    <x v="1"/>
  </r>
  <r>
    <x v="1269"/>
    <x v="9"/>
    <x v="2"/>
    <m/>
    <x v="1"/>
  </r>
  <r>
    <x v="1767"/>
    <x v="9"/>
    <x v="2"/>
    <m/>
    <x v="1"/>
  </r>
  <r>
    <x v="1720"/>
    <x v="9"/>
    <x v="2"/>
    <m/>
    <x v="1"/>
  </r>
  <r>
    <x v="3"/>
    <x v="3"/>
    <x v="2"/>
    <n v="6.4"/>
    <x v="1"/>
  </r>
  <r>
    <x v="1818"/>
    <x v="3"/>
    <x v="2"/>
    <n v="6.4"/>
    <x v="1"/>
  </r>
  <r>
    <x v="328"/>
    <x v="3"/>
    <x v="2"/>
    <n v="6.4"/>
    <x v="1"/>
  </r>
  <r>
    <x v="3683"/>
    <x v="3"/>
    <x v="2"/>
    <n v="6.4"/>
    <x v="1"/>
  </r>
  <r>
    <x v="738"/>
    <x v="0"/>
    <x v="1"/>
    <m/>
    <x v="1"/>
  </r>
  <r>
    <x v="6128"/>
    <x v="1"/>
    <x v="2"/>
    <m/>
    <x v="1"/>
  </r>
  <r>
    <x v="6129"/>
    <x v="1"/>
    <x v="2"/>
    <m/>
    <x v="1"/>
  </r>
  <r>
    <x v="6130"/>
    <x v="1"/>
    <x v="2"/>
    <m/>
    <x v="1"/>
  </r>
  <r>
    <x v="6131"/>
    <x v="1"/>
    <x v="2"/>
    <m/>
    <x v="1"/>
  </r>
  <r>
    <x v="6132"/>
    <x v="11"/>
    <x v="2"/>
    <m/>
    <x v="1"/>
  </r>
  <r>
    <x v="5680"/>
    <x v="11"/>
    <x v="2"/>
    <m/>
    <x v="1"/>
  </r>
  <r>
    <x v="3673"/>
    <x v="11"/>
    <x v="2"/>
    <m/>
    <x v="1"/>
  </r>
  <r>
    <x v="6133"/>
    <x v="11"/>
    <x v="2"/>
    <m/>
    <x v="1"/>
  </r>
  <r>
    <x v="560"/>
    <x v="5"/>
    <x v="0"/>
    <m/>
    <x v="1"/>
  </r>
  <r>
    <x v="1722"/>
    <x v="5"/>
    <x v="0"/>
    <m/>
    <x v="1"/>
  </r>
  <r>
    <x v="6134"/>
    <x v="5"/>
    <x v="0"/>
    <m/>
    <x v="1"/>
  </r>
  <r>
    <x v="3095"/>
    <x v="5"/>
    <x v="0"/>
    <m/>
    <x v="1"/>
  </r>
  <r>
    <x v="1645"/>
    <x v="1"/>
    <x v="1"/>
    <m/>
    <x v="1"/>
  </r>
  <r>
    <x v="353"/>
    <x v="1"/>
    <x v="1"/>
    <m/>
    <x v="1"/>
  </r>
  <r>
    <x v="3923"/>
    <x v="1"/>
    <x v="1"/>
    <m/>
    <x v="1"/>
  </r>
  <r>
    <x v="738"/>
    <x v="1"/>
    <x v="1"/>
    <m/>
    <x v="1"/>
  </r>
  <r>
    <x v="320"/>
    <x v="5"/>
    <x v="0"/>
    <m/>
    <x v="1"/>
  </r>
  <r>
    <x v="3024"/>
    <x v="5"/>
    <x v="0"/>
    <m/>
    <x v="1"/>
  </r>
  <r>
    <x v="6135"/>
    <x v="5"/>
    <x v="0"/>
    <m/>
    <x v="1"/>
  </r>
  <r>
    <x v="6136"/>
    <x v="5"/>
    <x v="0"/>
    <m/>
    <x v="1"/>
  </r>
  <r>
    <x v="849"/>
    <x v="0"/>
    <x v="0"/>
    <m/>
    <x v="1"/>
  </r>
  <r>
    <x v="383"/>
    <x v="0"/>
    <x v="0"/>
    <m/>
    <x v="1"/>
  </r>
  <r>
    <x v="697"/>
    <x v="0"/>
    <x v="0"/>
    <m/>
    <x v="1"/>
  </r>
  <r>
    <x v="303"/>
    <x v="0"/>
    <x v="0"/>
    <m/>
    <x v="1"/>
  </r>
  <r>
    <x v="738"/>
    <x v="0"/>
    <x v="1"/>
    <m/>
    <x v="1"/>
  </r>
  <r>
    <x v="543"/>
    <x v="0"/>
    <x v="0"/>
    <m/>
    <x v="1"/>
  </r>
  <r>
    <x v="3578"/>
    <x v="0"/>
    <x v="0"/>
    <m/>
    <x v="1"/>
  </r>
  <r>
    <x v="6137"/>
    <x v="0"/>
    <x v="0"/>
    <m/>
    <x v="1"/>
  </r>
  <r>
    <x v="1492"/>
    <x v="0"/>
    <x v="0"/>
    <m/>
    <x v="1"/>
  </r>
  <r>
    <x v="6138"/>
    <x v="0"/>
    <x v="2"/>
    <m/>
    <x v="1"/>
  </r>
  <r>
    <x v="5084"/>
    <x v="0"/>
    <x v="2"/>
    <m/>
    <x v="1"/>
  </r>
  <r>
    <x v="6139"/>
    <x v="0"/>
    <x v="2"/>
    <m/>
    <x v="1"/>
  </r>
  <r>
    <x v="1202"/>
    <x v="0"/>
    <x v="2"/>
    <m/>
    <x v="1"/>
  </r>
  <r>
    <x v="6140"/>
    <x v="8"/>
    <x v="2"/>
    <m/>
    <x v="1"/>
  </r>
  <r>
    <x v="3567"/>
    <x v="8"/>
    <x v="2"/>
    <m/>
    <x v="1"/>
  </r>
  <r>
    <x v="6141"/>
    <x v="8"/>
    <x v="2"/>
    <m/>
    <x v="1"/>
  </r>
  <r>
    <x v="2322"/>
    <x v="8"/>
    <x v="2"/>
    <m/>
    <x v="1"/>
  </r>
  <r>
    <x v="6142"/>
    <x v="0"/>
    <x v="2"/>
    <n v="6.6"/>
    <x v="1"/>
  </r>
  <r>
    <x v="2634"/>
    <x v="0"/>
    <x v="2"/>
    <n v="6.6"/>
    <x v="1"/>
  </r>
  <r>
    <x v="2635"/>
    <x v="0"/>
    <x v="2"/>
    <n v="6.6"/>
    <x v="1"/>
  </r>
  <r>
    <x v="6143"/>
    <x v="0"/>
    <x v="2"/>
    <n v="6.6"/>
    <x v="1"/>
  </r>
  <r>
    <x v="6144"/>
    <x v="0"/>
    <x v="0"/>
    <m/>
    <x v="1"/>
  </r>
  <r>
    <x v="721"/>
    <x v="0"/>
    <x v="0"/>
    <m/>
    <x v="1"/>
  </r>
  <r>
    <x v="573"/>
    <x v="0"/>
    <x v="0"/>
    <m/>
    <x v="1"/>
  </r>
  <r>
    <x v="3142"/>
    <x v="0"/>
    <x v="0"/>
    <m/>
    <x v="1"/>
  </r>
  <r>
    <x v="992"/>
    <x v="5"/>
    <x v="0"/>
    <m/>
    <x v="1"/>
  </r>
  <r>
    <x v="4786"/>
    <x v="5"/>
    <x v="0"/>
    <m/>
    <x v="1"/>
  </r>
  <r>
    <x v="3987"/>
    <x v="5"/>
    <x v="0"/>
    <m/>
    <x v="1"/>
  </r>
  <r>
    <x v="2780"/>
    <x v="5"/>
    <x v="0"/>
    <m/>
    <x v="1"/>
  </r>
  <r>
    <x v="45"/>
    <x v="0"/>
    <x v="2"/>
    <n v="6.7"/>
    <x v="1"/>
  </r>
  <r>
    <x v="6145"/>
    <x v="0"/>
    <x v="2"/>
    <n v="6.7"/>
    <x v="1"/>
  </r>
  <r>
    <x v="6146"/>
    <x v="0"/>
    <x v="2"/>
    <n v="6.7"/>
    <x v="1"/>
  </r>
  <r>
    <x v="5370"/>
    <x v="0"/>
    <x v="2"/>
    <n v="6.7"/>
    <x v="1"/>
  </r>
  <r>
    <x v="738"/>
    <x v="0"/>
    <x v="1"/>
    <m/>
    <x v="1"/>
  </r>
  <r>
    <x v="738"/>
    <x v="1"/>
    <x v="1"/>
    <m/>
    <x v="1"/>
  </r>
  <r>
    <x v="6147"/>
    <x v="0"/>
    <x v="0"/>
    <n v="5.0999999999999996"/>
    <x v="1"/>
  </r>
  <r>
    <x v="6148"/>
    <x v="0"/>
    <x v="0"/>
    <n v="5.0999999999999996"/>
    <x v="1"/>
  </r>
  <r>
    <x v="6010"/>
    <x v="0"/>
    <x v="0"/>
    <n v="5.0999999999999996"/>
    <x v="1"/>
  </r>
  <r>
    <x v="6149"/>
    <x v="0"/>
    <x v="0"/>
    <n v="5.0999999999999996"/>
    <x v="1"/>
  </r>
  <r>
    <x v="6150"/>
    <x v="0"/>
    <x v="2"/>
    <m/>
    <x v="1"/>
  </r>
  <r>
    <x v="6151"/>
    <x v="0"/>
    <x v="2"/>
    <m/>
    <x v="1"/>
  </r>
  <r>
    <x v="738"/>
    <x v="0"/>
    <x v="1"/>
    <m/>
    <x v="1"/>
  </r>
  <r>
    <x v="6152"/>
    <x v="0"/>
    <x v="1"/>
    <m/>
    <x v="1"/>
  </r>
  <r>
    <x v="6153"/>
    <x v="0"/>
    <x v="1"/>
    <m/>
    <x v="1"/>
  </r>
  <r>
    <x v="6154"/>
    <x v="0"/>
    <x v="1"/>
    <m/>
    <x v="1"/>
  </r>
  <r>
    <x v="5727"/>
    <x v="0"/>
    <x v="1"/>
    <m/>
    <x v="1"/>
  </r>
  <r>
    <x v="738"/>
    <x v="0"/>
    <x v="1"/>
    <m/>
    <x v="1"/>
  </r>
  <r>
    <x v="738"/>
    <x v="0"/>
    <x v="1"/>
    <m/>
    <x v="1"/>
  </r>
  <r>
    <x v="6155"/>
    <x v="1"/>
    <x v="1"/>
    <m/>
    <x v="1"/>
  </r>
  <r>
    <x v="6156"/>
    <x v="1"/>
    <x v="1"/>
    <m/>
    <x v="1"/>
  </r>
  <r>
    <x v="3185"/>
    <x v="1"/>
    <x v="1"/>
    <m/>
    <x v="1"/>
  </r>
  <r>
    <x v="6157"/>
    <x v="0"/>
    <x v="2"/>
    <m/>
    <x v="1"/>
  </r>
  <r>
    <x v="4696"/>
    <x v="8"/>
    <x v="2"/>
    <m/>
    <x v="1"/>
  </r>
  <r>
    <x v="4694"/>
    <x v="8"/>
    <x v="2"/>
    <m/>
    <x v="1"/>
  </r>
  <r>
    <x v="3714"/>
    <x v="8"/>
    <x v="2"/>
    <m/>
    <x v="1"/>
  </r>
  <r>
    <x v="4695"/>
    <x v="8"/>
    <x v="2"/>
    <m/>
    <x v="1"/>
  </r>
  <r>
    <x v="6158"/>
    <x v="0"/>
    <x v="2"/>
    <m/>
    <x v="1"/>
  </r>
  <r>
    <x v="6124"/>
    <x v="0"/>
    <x v="2"/>
    <m/>
    <x v="1"/>
  </r>
  <r>
    <x v="6159"/>
    <x v="0"/>
    <x v="2"/>
    <m/>
    <x v="1"/>
  </r>
  <r>
    <x v="6160"/>
    <x v="0"/>
    <x v="2"/>
    <m/>
    <x v="1"/>
  </r>
  <r>
    <x v="6161"/>
    <x v="0"/>
    <x v="1"/>
    <m/>
    <x v="1"/>
  </r>
  <r>
    <x v="6162"/>
    <x v="0"/>
    <x v="1"/>
    <m/>
    <x v="1"/>
  </r>
  <r>
    <x v="6163"/>
    <x v="0"/>
    <x v="1"/>
    <m/>
    <x v="1"/>
  </r>
  <r>
    <x v="2003"/>
    <x v="5"/>
    <x v="2"/>
    <m/>
    <x v="1"/>
  </r>
  <r>
    <x v="1136"/>
    <x v="5"/>
    <x v="2"/>
    <m/>
    <x v="1"/>
  </r>
  <r>
    <x v="1174"/>
    <x v="5"/>
    <x v="2"/>
    <m/>
    <x v="1"/>
  </r>
  <r>
    <x v="387"/>
    <x v="5"/>
    <x v="2"/>
    <m/>
    <x v="1"/>
  </r>
  <r>
    <x v="738"/>
    <x v="11"/>
    <x v="2"/>
    <m/>
    <x v="1"/>
  </r>
  <r>
    <x v="3194"/>
    <x v="0"/>
    <x v="1"/>
    <m/>
    <x v="1"/>
  </r>
  <r>
    <x v="6164"/>
    <x v="0"/>
    <x v="1"/>
    <m/>
    <x v="1"/>
  </r>
  <r>
    <x v="6165"/>
    <x v="0"/>
    <x v="1"/>
    <m/>
    <x v="1"/>
  </r>
  <r>
    <x v="478"/>
    <x v="5"/>
    <x v="2"/>
    <m/>
    <x v="1"/>
  </r>
  <r>
    <x v="858"/>
    <x v="5"/>
    <x v="2"/>
    <m/>
    <x v="1"/>
  </r>
  <r>
    <x v="155"/>
    <x v="5"/>
    <x v="2"/>
    <m/>
    <x v="1"/>
  </r>
  <r>
    <x v="6166"/>
    <x v="5"/>
    <x v="2"/>
    <m/>
    <x v="1"/>
  </r>
  <r>
    <x v="4914"/>
    <x v="0"/>
    <x v="1"/>
    <m/>
    <x v="1"/>
  </r>
  <r>
    <x v="866"/>
    <x v="0"/>
    <x v="1"/>
    <m/>
    <x v="1"/>
  </r>
  <r>
    <x v="502"/>
    <x v="1"/>
    <x v="2"/>
    <m/>
    <x v="1"/>
  </r>
  <r>
    <x v="158"/>
    <x v="1"/>
    <x v="2"/>
    <m/>
    <x v="1"/>
  </r>
  <r>
    <x v="6167"/>
    <x v="1"/>
    <x v="2"/>
    <m/>
    <x v="1"/>
  </r>
  <r>
    <x v="6168"/>
    <x v="1"/>
    <x v="2"/>
    <m/>
    <x v="1"/>
  </r>
  <r>
    <x v="6169"/>
    <x v="1"/>
    <x v="2"/>
    <m/>
    <x v="1"/>
  </r>
  <r>
    <x v="6170"/>
    <x v="1"/>
    <x v="2"/>
    <m/>
    <x v="1"/>
  </r>
  <r>
    <x v="4921"/>
    <x v="1"/>
    <x v="2"/>
    <n v="9.5"/>
    <x v="1"/>
  </r>
  <r>
    <x v="6171"/>
    <x v="1"/>
    <x v="2"/>
    <n v="9.5"/>
    <x v="1"/>
  </r>
  <r>
    <x v="6172"/>
    <x v="1"/>
    <x v="2"/>
    <n v="9.5"/>
    <x v="1"/>
  </r>
  <r>
    <x v="5215"/>
    <x v="1"/>
    <x v="2"/>
    <n v="9.5"/>
    <x v="1"/>
  </r>
  <r>
    <x v="738"/>
    <x v="0"/>
    <x v="1"/>
    <m/>
    <x v="1"/>
  </r>
  <r>
    <x v="6173"/>
    <x v="0"/>
    <x v="1"/>
    <m/>
    <x v="1"/>
  </r>
  <r>
    <x v="6174"/>
    <x v="0"/>
    <x v="1"/>
    <m/>
    <x v="1"/>
  </r>
  <r>
    <x v="6175"/>
    <x v="0"/>
    <x v="1"/>
    <m/>
    <x v="1"/>
  </r>
  <r>
    <x v="6176"/>
    <x v="0"/>
    <x v="1"/>
    <m/>
    <x v="1"/>
  </r>
  <r>
    <x v="3303"/>
    <x v="2"/>
    <x v="2"/>
    <m/>
    <x v="1"/>
  </r>
  <r>
    <x v="6177"/>
    <x v="2"/>
    <x v="2"/>
    <m/>
    <x v="1"/>
  </r>
  <r>
    <x v="6178"/>
    <x v="2"/>
    <x v="2"/>
    <m/>
    <x v="1"/>
  </r>
  <r>
    <x v="6179"/>
    <x v="2"/>
    <x v="2"/>
    <m/>
    <x v="1"/>
  </r>
  <r>
    <x v="6180"/>
    <x v="3"/>
    <x v="0"/>
    <m/>
    <x v="1"/>
  </r>
  <r>
    <x v="6181"/>
    <x v="3"/>
    <x v="0"/>
    <m/>
    <x v="1"/>
  </r>
  <r>
    <x v="6182"/>
    <x v="3"/>
    <x v="0"/>
    <m/>
    <x v="1"/>
  </r>
  <r>
    <x v="6183"/>
    <x v="3"/>
    <x v="0"/>
    <m/>
    <x v="1"/>
  </r>
  <r>
    <x v="640"/>
    <x v="2"/>
    <x v="0"/>
    <m/>
    <x v="1"/>
  </r>
  <r>
    <x v="2597"/>
    <x v="2"/>
    <x v="0"/>
    <m/>
    <x v="1"/>
  </r>
  <r>
    <x v="6184"/>
    <x v="2"/>
    <x v="0"/>
    <m/>
    <x v="1"/>
  </r>
  <r>
    <x v="6185"/>
    <x v="2"/>
    <x v="0"/>
    <m/>
    <x v="1"/>
  </r>
  <r>
    <x v="6186"/>
    <x v="3"/>
    <x v="1"/>
    <m/>
    <x v="1"/>
  </r>
  <r>
    <x v="6187"/>
    <x v="3"/>
    <x v="1"/>
    <m/>
    <x v="1"/>
  </r>
  <r>
    <x v="6188"/>
    <x v="0"/>
    <x v="2"/>
    <m/>
    <x v="1"/>
  </r>
  <r>
    <x v="6189"/>
    <x v="0"/>
    <x v="2"/>
    <m/>
    <x v="1"/>
  </r>
  <r>
    <x v="6190"/>
    <x v="0"/>
    <x v="2"/>
    <m/>
    <x v="1"/>
  </r>
  <r>
    <x v="4695"/>
    <x v="11"/>
    <x v="2"/>
    <m/>
    <x v="1"/>
  </r>
  <r>
    <x v="6191"/>
    <x v="11"/>
    <x v="2"/>
    <m/>
    <x v="1"/>
  </r>
  <r>
    <x v="3714"/>
    <x v="11"/>
    <x v="2"/>
    <m/>
    <x v="1"/>
  </r>
  <r>
    <x v="2110"/>
    <x v="11"/>
    <x v="2"/>
    <m/>
    <x v="1"/>
  </r>
  <r>
    <x v="738"/>
    <x v="6"/>
    <x v="0"/>
    <m/>
    <x v="1"/>
  </r>
  <r>
    <x v="603"/>
    <x v="6"/>
    <x v="2"/>
    <m/>
    <x v="1"/>
  </r>
  <r>
    <x v="64"/>
    <x v="6"/>
    <x v="2"/>
    <m/>
    <x v="1"/>
  </r>
  <r>
    <x v="6192"/>
    <x v="6"/>
    <x v="2"/>
    <m/>
    <x v="1"/>
  </r>
  <r>
    <x v="537"/>
    <x v="6"/>
    <x v="2"/>
    <m/>
    <x v="1"/>
  </r>
  <r>
    <x v="738"/>
    <x v="0"/>
    <x v="1"/>
    <m/>
    <x v="1"/>
  </r>
  <r>
    <x v="738"/>
    <x v="1"/>
    <x v="1"/>
    <m/>
    <x v="1"/>
  </r>
  <r>
    <x v="6193"/>
    <x v="1"/>
    <x v="1"/>
    <m/>
    <x v="1"/>
  </r>
  <r>
    <x v="6194"/>
    <x v="1"/>
    <x v="1"/>
    <m/>
    <x v="1"/>
  </r>
  <r>
    <x v="6195"/>
    <x v="1"/>
    <x v="1"/>
    <m/>
    <x v="1"/>
  </r>
  <r>
    <x v="738"/>
    <x v="10"/>
    <x v="2"/>
    <m/>
    <x v="1"/>
  </r>
  <r>
    <x v="6196"/>
    <x v="1"/>
    <x v="2"/>
    <m/>
    <x v="1"/>
  </r>
  <r>
    <x v="6197"/>
    <x v="1"/>
    <x v="2"/>
    <m/>
    <x v="1"/>
  </r>
  <r>
    <x v="6198"/>
    <x v="1"/>
    <x v="2"/>
    <m/>
    <x v="1"/>
  </r>
  <r>
    <x v="6199"/>
    <x v="1"/>
    <x v="2"/>
    <m/>
    <x v="1"/>
  </r>
  <r>
    <x v="6200"/>
    <x v="0"/>
    <x v="1"/>
    <m/>
    <x v="1"/>
  </r>
  <r>
    <x v="4026"/>
    <x v="0"/>
    <x v="1"/>
    <m/>
    <x v="1"/>
  </r>
  <r>
    <x v="3676"/>
    <x v="0"/>
    <x v="1"/>
    <m/>
    <x v="1"/>
  </r>
  <r>
    <x v="6201"/>
    <x v="0"/>
    <x v="1"/>
    <m/>
    <x v="1"/>
  </r>
  <r>
    <x v="6202"/>
    <x v="0"/>
    <x v="1"/>
    <m/>
    <x v="1"/>
  </r>
  <r>
    <x v="6203"/>
    <x v="0"/>
    <x v="1"/>
    <m/>
    <x v="1"/>
  </r>
  <r>
    <x v="738"/>
    <x v="0"/>
    <x v="1"/>
    <m/>
    <x v="1"/>
  </r>
  <r>
    <x v="6204"/>
    <x v="0"/>
    <x v="1"/>
    <m/>
    <x v="1"/>
  </r>
  <r>
    <x v="6205"/>
    <x v="0"/>
    <x v="1"/>
    <m/>
    <x v="1"/>
  </r>
  <r>
    <x v="6206"/>
    <x v="0"/>
    <x v="1"/>
    <m/>
    <x v="1"/>
  </r>
  <r>
    <x v="6207"/>
    <x v="0"/>
    <x v="1"/>
    <m/>
    <x v="1"/>
  </r>
  <r>
    <x v="6208"/>
    <x v="0"/>
    <x v="2"/>
    <m/>
    <x v="1"/>
  </r>
  <r>
    <x v="4799"/>
    <x v="0"/>
    <x v="2"/>
    <m/>
    <x v="1"/>
  </r>
  <r>
    <x v="6209"/>
    <x v="0"/>
    <x v="2"/>
    <m/>
    <x v="1"/>
  </r>
  <r>
    <x v="6210"/>
    <x v="0"/>
    <x v="2"/>
    <m/>
    <x v="1"/>
  </r>
  <r>
    <x v="6211"/>
    <x v="0"/>
    <x v="2"/>
    <m/>
    <x v="1"/>
  </r>
  <r>
    <x v="6212"/>
    <x v="0"/>
    <x v="2"/>
    <m/>
    <x v="1"/>
  </r>
  <r>
    <x v="6213"/>
    <x v="0"/>
    <x v="0"/>
    <m/>
    <x v="1"/>
  </r>
  <r>
    <x v="6214"/>
    <x v="0"/>
    <x v="0"/>
    <m/>
    <x v="1"/>
  </r>
  <r>
    <x v="6215"/>
    <x v="0"/>
    <x v="0"/>
    <m/>
    <x v="1"/>
  </r>
  <r>
    <x v="738"/>
    <x v="7"/>
    <x v="2"/>
    <m/>
    <x v="1"/>
  </r>
  <r>
    <x v="738"/>
    <x v="5"/>
    <x v="2"/>
    <m/>
    <x v="1"/>
  </r>
  <r>
    <x v="5562"/>
    <x v="1"/>
    <x v="2"/>
    <m/>
    <x v="1"/>
  </r>
  <r>
    <x v="3358"/>
    <x v="1"/>
    <x v="2"/>
    <m/>
    <x v="1"/>
  </r>
  <r>
    <x v="6216"/>
    <x v="1"/>
    <x v="2"/>
    <m/>
    <x v="1"/>
  </r>
  <r>
    <x v="6217"/>
    <x v="1"/>
    <x v="2"/>
    <m/>
    <x v="1"/>
  </r>
  <r>
    <x v="2268"/>
    <x v="1"/>
    <x v="2"/>
    <m/>
    <x v="1"/>
  </r>
  <r>
    <x v="6218"/>
    <x v="1"/>
    <x v="2"/>
    <m/>
    <x v="1"/>
  </r>
  <r>
    <x v="3435"/>
    <x v="1"/>
    <x v="2"/>
    <m/>
    <x v="1"/>
  </r>
  <r>
    <x v="665"/>
    <x v="1"/>
    <x v="2"/>
    <m/>
    <x v="1"/>
  </r>
  <r>
    <x v="6219"/>
    <x v="1"/>
    <x v="2"/>
    <m/>
    <x v="1"/>
  </r>
  <r>
    <x v="738"/>
    <x v="0"/>
    <x v="2"/>
    <m/>
    <x v="1"/>
  </r>
  <r>
    <x v="2968"/>
    <x v="7"/>
    <x v="2"/>
    <m/>
    <x v="1"/>
  </r>
  <r>
    <x v="6220"/>
    <x v="7"/>
    <x v="2"/>
    <m/>
    <x v="1"/>
  </r>
  <r>
    <x v="320"/>
    <x v="7"/>
    <x v="2"/>
    <m/>
    <x v="1"/>
  </r>
  <r>
    <x v="6221"/>
    <x v="7"/>
    <x v="2"/>
    <m/>
    <x v="1"/>
  </r>
  <r>
    <x v="6222"/>
    <x v="1"/>
    <x v="2"/>
    <m/>
    <x v="1"/>
  </r>
  <r>
    <x v="39"/>
    <x v="0"/>
    <x v="0"/>
    <m/>
    <x v="1"/>
  </r>
  <r>
    <x v="2483"/>
    <x v="0"/>
    <x v="0"/>
    <m/>
    <x v="1"/>
  </r>
  <r>
    <x v="1740"/>
    <x v="0"/>
    <x v="0"/>
    <m/>
    <x v="1"/>
  </r>
  <r>
    <x v="2820"/>
    <x v="5"/>
    <x v="0"/>
    <n v="7.2"/>
    <x v="0"/>
  </r>
  <r>
    <x v="1079"/>
    <x v="5"/>
    <x v="0"/>
    <n v="7.2"/>
    <x v="0"/>
  </r>
  <r>
    <x v="540"/>
    <x v="5"/>
    <x v="0"/>
    <n v="7.2"/>
    <x v="0"/>
  </r>
  <r>
    <x v="3745"/>
    <x v="5"/>
    <x v="0"/>
    <n v="7.2"/>
    <x v="0"/>
  </r>
  <r>
    <x v="6223"/>
    <x v="6"/>
    <x v="1"/>
    <m/>
    <x v="1"/>
  </r>
  <r>
    <x v="6224"/>
    <x v="6"/>
    <x v="1"/>
    <m/>
    <x v="1"/>
  </r>
  <r>
    <x v="738"/>
    <x v="0"/>
    <x v="2"/>
    <m/>
    <x v="1"/>
  </r>
  <r>
    <x v="6225"/>
    <x v="7"/>
    <x v="2"/>
    <m/>
    <x v="1"/>
  </r>
  <r>
    <x v="2736"/>
    <x v="7"/>
    <x v="2"/>
    <m/>
    <x v="1"/>
  </r>
  <r>
    <x v="2322"/>
    <x v="7"/>
    <x v="2"/>
    <m/>
    <x v="1"/>
  </r>
  <r>
    <x v="6226"/>
    <x v="7"/>
    <x v="2"/>
    <m/>
    <x v="1"/>
  </r>
  <r>
    <x v="6227"/>
    <x v="3"/>
    <x v="1"/>
    <n v="6.7"/>
    <x v="1"/>
  </r>
  <r>
    <x v="3933"/>
    <x v="3"/>
    <x v="1"/>
    <n v="6.7"/>
    <x v="1"/>
  </r>
  <r>
    <x v="6228"/>
    <x v="3"/>
    <x v="1"/>
    <n v="6.7"/>
    <x v="1"/>
  </r>
  <r>
    <x v="6229"/>
    <x v="3"/>
    <x v="1"/>
    <n v="6.7"/>
    <x v="1"/>
  </r>
  <r>
    <x v="738"/>
    <x v="0"/>
    <x v="2"/>
    <m/>
    <x v="1"/>
  </r>
  <r>
    <x v="1260"/>
    <x v="0"/>
    <x v="0"/>
    <n v="9.1999999999999993"/>
    <x v="1"/>
  </r>
  <r>
    <x v="6230"/>
    <x v="0"/>
    <x v="0"/>
    <n v="9.1999999999999993"/>
    <x v="1"/>
  </r>
  <r>
    <x v="653"/>
    <x v="0"/>
    <x v="0"/>
    <n v="9.1999999999999993"/>
    <x v="1"/>
  </r>
  <r>
    <x v="738"/>
    <x v="1"/>
    <x v="1"/>
    <m/>
    <x v="1"/>
  </r>
  <r>
    <x v="3194"/>
    <x v="0"/>
    <x v="1"/>
    <m/>
    <x v="1"/>
  </r>
  <r>
    <x v="738"/>
    <x v="4"/>
    <x v="1"/>
    <m/>
    <x v="1"/>
  </r>
  <r>
    <x v="3781"/>
    <x v="1"/>
    <x v="2"/>
    <m/>
    <x v="1"/>
  </r>
  <r>
    <x v="738"/>
    <x v="5"/>
    <x v="2"/>
    <m/>
    <x v="1"/>
  </r>
  <r>
    <x v="5071"/>
    <x v="8"/>
    <x v="2"/>
    <m/>
    <x v="1"/>
  </r>
  <r>
    <x v="6231"/>
    <x v="8"/>
    <x v="2"/>
    <m/>
    <x v="1"/>
  </r>
  <r>
    <x v="6232"/>
    <x v="8"/>
    <x v="2"/>
    <m/>
    <x v="1"/>
  </r>
  <r>
    <x v="6233"/>
    <x v="1"/>
    <x v="1"/>
    <m/>
    <x v="1"/>
  </r>
  <r>
    <x v="5696"/>
    <x v="1"/>
    <x v="1"/>
    <m/>
    <x v="1"/>
  </r>
  <r>
    <x v="6234"/>
    <x v="0"/>
    <x v="1"/>
    <m/>
    <x v="1"/>
  </r>
  <r>
    <x v="6235"/>
    <x v="0"/>
    <x v="1"/>
    <m/>
    <x v="1"/>
  </r>
  <r>
    <x v="6236"/>
    <x v="3"/>
    <x v="1"/>
    <m/>
    <x v="1"/>
  </r>
  <r>
    <x v="6237"/>
    <x v="3"/>
    <x v="1"/>
    <m/>
    <x v="1"/>
  </r>
  <r>
    <x v="6238"/>
    <x v="3"/>
    <x v="1"/>
    <m/>
    <x v="1"/>
  </r>
  <r>
    <x v="6239"/>
    <x v="0"/>
    <x v="1"/>
    <m/>
    <x v="1"/>
  </r>
  <r>
    <x v="738"/>
    <x v="0"/>
    <x v="1"/>
    <m/>
    <x v="1"/>
  </r>
  <r>
    <x v="5512"/>
    <x v="11"/>
    <x v="2"/>
    <m/>
    <x v="1"/>
  </r>
  <r>
    <x v="2320"/>
    <x v="11"/>
    <x v="2"/>
    <m/>
    <x v="1"/>
  </r>
  <r>
    <x v="1048"/>
    <x v="3"/>
    <x v="2"/>
    <n v="6"/>
    <x v="1"/>
  </r>
  <r>
    <x v="1875"/>
    <x v="3"/>
    <x v="2"/>
    <n v="6"/>
    <x v="1"/>
  </r>
  <r>
    <x v="506"/>
    <x v="3"/>
    <x v="2"/>
    <n v="6"/>
    <x v="1"/>
  </r>
  <r>
    <x v="100"/>
    <x v="3"/>
    <x v="2"/>
    <n v="6"/>
    <x v="1"/>
  </r>
  <r>
    <x v="6240"/>
    <x v="1"/>
    <x v="2"/>
    <m/>
    <x v="1"/>
  </r>
  <r>
    <x v="6241"/>
    <x v="1"/>
    <x v="2"/>
    <m/>
    <x v="1"/>
  </r>
  <r>
    <x v="6242"/>
    <x v="1"/>
    <x v="2"/>
    <m/>
    <x v="1"/>
  </r>
  <r>
    <x v="6243"/>
    <x v="0"/>
    <x v="1"/>
    <m/>
    <x v="1"/>
  </r>
  <r>
    <x v="738"/>
    <x v="0"/>
    <x v="1"/>
    <m/>
    <x v="1"/>
  </r>
  <r>
    <x v="6244"/>
    <x v="1"/>
    <x v="1"/>
    <m/>
    <x v="1"/>
  </r>
  <r>
    <x v="6245"/>
    <x v="1"/>
    <x v="1"/>
    <m/>
    <x v="1"/>
  </r>
  <r>
    <x v="6246"/>
    <x v="1"/>
    <x v="1"/>
    <m/>
    <x v="1"/>
  </r>
  <r>
    <x v="6247"/>
    <x v="1"/>
    <x v="1"/>
    <m/>
    <x v="1"/>
  </r>
  <r>
    <x v="6248"/>
    <x v="0"/>
    <x v="1"/>
    <m/>
    <x v="1"/>
  </r>
  <r>
    <x v="6249"/>
    <x v="0"/>
    <x v="1"/>
    <m/>
    <x v="1"/>
  </r>
  <r>
    <x v="6250"/>
    <x v="0"/>
    <x v="1"/>
    <m/>
    <x v="1"/>
  </r>
  <r>
    <x v="1269"/>
    <x v="9"/>
    <x v="2"/>
    <m/>
    <x v="1"/>
  </r>
  <r>
    <x v="3204"/>
    <x v="9"/>
    <x v="2"/>
    <m/>
    <x v="1"/>
  </r>
  <r>
    <x v="2110"/>
    <x v="7"/>
    <x v="2"/>
    <m/>
    <x v="1"/>
  </r>
  <r>
    <x v="1137"/>
    <x v="7"/>
    <x v="2"/>
    <m/>
    <x v="1"/>
  </r>
  <r>
    <x v="2826"/>
    <x v="7"/>
    <x v="2"/>
    <m/>
    <x v="1"/>
  </r>
  <r>
    <x v="1268"/>
    <x v="7"/>
    <x v="2"/>
    <m/>
    <x v="1"/>
  </r>
  <r>
    <x v="6251"/>
    <x v="9"/>
    <x v="2"/>
    <m/>
    <x v="1"/>
  </r>
  <r>
    <x v="4852"/>
    <x v="9"/>
    <x v="2"/>
    <m/>
    <x v="1"/>
  </r>
  <r>
    <x v="3673"/>
    <x v="9"/>
    <x v="2"/>
    <m/>
    <x v="1"/>
  </r>
  <r>
    <x v="6140"/>
    <x v="9"/>
    <x v="2"/>
    <m/>
    <x v="1"/>
  </r>
  <r>
    <x v="3012"/>
    <x v="0"/>
    <x v="1"/>
    <n v="7.1"/>
    <x v="1"/>
  </r>
  <r>
    <x v="3013"/>
    <x v="0"/>
    <x v="1"/>
    <n v="7.1"/>
    <x v="1"/>
  </r>
  <r>
    <x v="6252"/>
    <x v="0"/>
    <x v="1"/>
    <n v="7.1"/>
    <x v="1"/>
  </r>
  <r>
    <x v="6253"/>
    <x v="0"/>
    <x v="1"/>
    <n v="7.1"/>
    <x v="1"/>
  </r>
  <r>
    <x v="738"/>
    <x v="0"/>
    <x v="1"/>
    <m/>
    <x v="1"/>
  </r>
  <r>
    <x v="1290"/>
    <x v="1"/>
    <x v="2"/>
    <m/>
    <x v="1"/>
  </r>
  <r>
    <x v="6254"/>
    <x v="1"/>
    <x v="2"/>
    <m/>
    <x v="1"/>
  </r>
  <r>
    <x v="738"/>
    <x v="1"/>
    <x v="2"/>
    <m/>
    <x v="1"/>
  </r>
  <r>
    <x v="6255"/>
    <x v="11"/>
    <x v="0"/>
    <m/>
    <x v="1"/>
  </r>
  <r>
    <x v="6256"/>
    <x v="11"/>
    <x v="0"/>
    <m/>
    <x v="1"/>
  </r>
  <r>
    <x v="6257"/>
    <x v="11"/>
    <x v="0"/>
    <m/>
    <x v="1"/>
  </r>
  <r>
    <x v="6258"/>
    <x v="11"/>
    <x v="0"/>
    <m/>
    <x v="1"/>
  </r>
  <r>
    <x v="738"/>
    <x v="1"/>
    <x v="2"/>
    <m/>
    <x v="1"/>
  </r>
  <r>
    <x v="738"/>
    <x v="5"/>
    <x v="2"/>
    <n v="5.9"/>
    <x v="0"/>
  </r>
  <r>
    <x v="6259"/>
    <x v="0"/>
    <x v="2"/>
    <m/>
    <x v="1"/>
  </r>
  <r>
    <x v="6260"/>
    <x v="0"/>
    <x v="2"/>
    <m/>
    <x v="1"/>
  </r>
  <r>
    <x v="6261"/>
    <x v="0"/>
    <x v="2"/>
    <m/>
    <x v="1"/>
  </r>
  <r>
    <x v="738"/>
    <x v="1"/>
    <x v="2"/>
    <m/>
    <x v="1"/>
  </r>
  <r>
    <x v="6262"/>
    <x v="1"/>
    <x v="1"/>
    <m/>
    <x v="1"/>
  </r>
  <r>
    <x v="6263"/>
    <x v="1"/>
    <x v="1"/>
    <m/>
    <x v="1"/>
  </r>
  <r>
    <x v="6264"/>
    <x v="1"/>
    <x v="1"/>
    <m/>
    <x v="1"/>
  </r>
  <r>
    <x v="6265"/>
    <x v="0"/>
    <x v="2"/>
    <m/>
    <x v="1"/>
  </r>
  <r>
    <x v="1018"/>
    <x v="0"/>
    <x v="2"/>
    <m/>
    <x v="1"/>
  </r>
  <r>
    <x v="4076"/>
    <x v="0"/>
    <x v="2"/>
    <m/>
    <x v="1"/>
  </r>
  <r>
    <x v="378"/>
    <x v="0"/>
    <x v="2"/>
    <m/>
    <x v="1"/>
  </r>
  <r>
    <x v="562"/>
    <x v="7"/>
    <x v="2"/>
    <m/>
    <x v="1"/>
  </r>
  <r>
    <x v="6266"/>
    <x v="7"/>
    <x v="2"/>
    <m/>
    <x v="1"/>
  </r>
  <r>
    <x v="3046"/>
    <x v="7"/>
    <x v="2"/>
    <m/>
    <x v="1"/>
  </r>
  <r>
    <x v="3952"/>
    <x v="7"/>
    <x v="2"/>
    <m/>
    <x v="1"/>
  </r>
  <r>
    <x v="6267"/>
    <x v="1"/>
    <x v="2"/>
    <m/>
    <x v="1"/>
  </r>
  <r>
    <x v="6268"/>
    <x v="1"/>
    <x v="2"/>
    <m/>
    <x v="1"/>
  </r>
  <r>
    <x v="2232"/>
    <x v="1"/>
    <x v="2"/>
    <m/>
    <x v="1"/>
  </r>
  <r>
    <x v="6269"/>
    <x v="1"/>
    <x v="2"/>
    <m/>
    <x v="1"/>
  </r>
  <r>
    <x v="6270"/>
    <x v="1"/>
    <x v="2"/>
    <m/>
    <x v="1"/>
  </r>
  <r>
    <x v="6271"/>
    <x v="0"/>
    <x v="1"/>
    <m/>
    <x v="1"/>
  </r>
  <r>
    <x v="6272"/>
    <x v="0"/>
    <x v="1"/>
    <m/>
    <x v="1"/>
  </r>
  <r>
    <x v="6273"/>
    <x v="0"/>
    <x v="1"/>
    <m/>
    <x v="1"/>
  </r>
  <r>
    <x v="6274"/>
    <x v="0"/>
    <x v="1"/>
    <m/>
    <x v="1"/>
  </r>
  <r>
    <x v="6275"/>
    <x v="0"/>
    <x v="2"/>
    <m/>
    <x v="1"/>
  </r>
  <r>
    <x v="6276"/>
    <x v="0"/>
    <x v="2"/>
    <m/>
    <x v="1"/>
  </r>
  <r>
    <x v="6277"/>
    <x v="0"/>
    <x v="2"/>
    <m/>
    <x v="1"/>
  </r>
  <r>
    <x v="6278"/>
    <x v="0"/>
    <x v="2"/>
    <m/>
    <x v="1"/>
  </r>
  <r>
    <x v="6279"/>
    <x v="1"/>
    <x v="1"/>
    <m/>
    <x v="1"/>
  </r>
  <r>
    <x v="6280"/>
    <x v="1"/>
    <x v="1"/>
    <m/>
    <x v="1"/>
  </r>
  <r>
    <x v="6281"/>
    <x v="1"/>
    <x v="1"/>
    <m/>
    <x v="1"/>
  </r>
  <r>
    <x v="6282"/>
    <x v="1"/>
    <x v="1"/>
    <m/>
    <x v="1"/>
  </r>
  <r>
    <x v="6283"/>
    <x v="1"/>
    <x v="0"/>
    <m/>
    <x v="1"/>
  </r>
  <r>
    <x v="6284"/>
    <x v="1"/>
    <x v="0"/>
    <m/>
    <x v="1"/>
  </r>
  <r>
    <x v="6285"/>
    <x v="1"/>
    <x v="0"/>
    <m/>
    <x v="1"/>
  </r>
  <r>
    <x v="393"/>
    <x v="1"/>
    <x v="0"/>
    <m/>
    <x v="1"/>
  </r>
  <r>
    <x v="1944"/>
    <x v="0"/>
    <x v="2"/>
    <m/>
    <x v="1"/>
  </r>
  <r>
    <x v="109"/>
    <x v="0"/>
    <x v="2"/>
    <m/>
    <x v="1"/>
  </r>
  <r>
    <x v="6286"/>
    <x v="0"/>
    <x v="2"/>
    <m/>
    <x v="1"/>
  </r>
  <r>
    <x v="738"/>
    <x v="0"/>
    <x v="1"/>
    <n v="6"/>
    <x v="1"/>
  </r>
  <r>
    <x v="386"/>
    <x v="5"/>
    <x v="2"/>
    <m/>
    <x v="1"/>
  </r>
  <r>
    <x v="2141"/>
    <x v="5"/>
    <x v="2"/>
    <m/>
    <x v="1"/>
  </r>
  <r>
    <x v="994"/>
    <x v="5"/>
    <x v="2"/>
    <m/>
    <x v="1"/>
  </r>
  <r>
    <x v="6287"/>
    <x v="5"/>
    <x v="2"/>
    <m/>
    <x v="1"/>
  </r>
  <r>
    <x v="766"/>
    <x v="5"/>
    <x v="0"/>
    <m/>
    <x v="1"/>
  </r>
  <r>
    <x v="768"/>
    <x v="5"/>
    <x v="0"/>
    <m/>
    <x v="1"/>
  </r>
  <r>
    <x v="3115"/>
    <x v="5"/>
    <x v="0"/>
    <m/>
    <x v="1"/>
  </r>
  <r>
    <x v="992"/>
    <x v="5"/>
    <x v="0"/>
    <m/>
    <x v="1"/>
  </r>
  <r>
    <x v="6288"/>
    <x v="0"/>
    <x v="2"/>
    <m/>
    <x v="1"/>
  </r>
  <r>
    <x v="6289"/>
    <x v="0"/>
    <x v="2"/>
    <m/>
    <x v="1"/>
  </r>
  <r>
    <x v="6290"/>
    <x v="0"/>
    <x v="2"/>
    <m/>
    <x v="1"/>
  </r>
  <r>
    <x v="6291"/>
    <x v="0"/>
    <x v="2"/>
    <m/>
    <x v="1"/>
  </r>
  <r>
    <x v="738"/>
    <x v="3"/>
    <x v="1"/>
    <m/>
    <x v="1"/>
  </r>
  <r>
    <x v="6292"/>
    <x v="1"/>
    <x v="1"/>
    <m/>
    <x v="1"/>
  </r>
  <r>
    <x v="3185"/>
    <x v="1"/>
    <x v="1"/>
    <m/>
    <x v="1"/>
  </r>
  <r>
    <x v="738"/>
    <x v="0"/>
    <x v="2"/>
    <m/>
    <x v="1"/>
  </r>
  <r>
    <x v="4350"/>
    <x v="7"/>
    <x v="2"/>
    <m/>
    <x v="1"/>
  </r>
  <r>
    <x v="5428"/>
    <x v="7"/>
    <x v="2"/>
    <m/>
    <x v="1"/>
  </r>
  <r>
    <x v="3353"/>
    <x v="7"/>
    <x v="2"/>
    <m/>
    <x v="1"/>
  </r>
  <r>
    <x v="5686"/>
    <x v="7"/>
    <x v="2"/>
    <m/>
    <x v="1"/>
  </r>
  <r>
    <x v="4596"/>
    <x v="2"/>
    <x v="0"/>
    <n v="5.9"/>
    <x v="1"/>
  </r>
  <r>
    <x v="2536"/>
    <x v="2"/>
    <x v="0"/>
    <n v="5.9"/>
    <x v="1"/>
  </r>
  <r>
    <x v="2863"/>
    <x v="2"/>
    <x v="0"/>
    <n v="5.9"/>
    <x v="1"/>
  </r>
  <r>
    <x v="5889"/>
    <x v="2"/>
    <x v="0"/>
    <n v="5.9"/>
    <x v="1"/>
  </r>
  <r>
    <x v="738"/>
    <x v="0"/>
    <x v="1"/>
    <m/>
    <x v="1"/>
  </r>
  <r>
    <x v="50"/>
    <x v="1"/>
    <x v="2"/>
    <m/>
    <x v="1"/>
  </r>
  <r>
    <x v="776"/>
    <x v="1"/>
    <x v="2"/>
    <m/>
    <x v="1"/>
  </r>
  <r>
    <x v="6293"/>
    <x v="1"/>
    <x v="2"/>
    <m/>
    <x v="1"/>
  </r>
  <r>
    <x v="1129"/>
    <x v="1"/>
    <x v="2"/>
    <m/>
    <x v="1"/>
  </r>
  <r>
    <x v="6294"/>
    <x v="0"/>
    <x v="1"/>
    <m/>
    <x v="1"/>
  </r>
  <r>
    <x v="6160"/>
    <x v="0"/>
    <x v="1"/>
    <m/>
    <x v="1"/>
  </r>
  <r>
    <x v="6295"/>
    <x v="0"/>
    <x v="1"/>
    <m/>
    <x v="1"/>
  </r>
  <r>
    <x v="6296"/>
    <x v="0"/>
    <x v="1"/>
    <m/>
    <x v="1"/>
  </r>
  <r>
    <x v="3673"/>
    <x v="5"/>
    <x v="2"/>
    <m/>
    <x v="1"/>
  </r>
  <r>
    <x v="2337"/>
    <x v="5"/>
    <x v="2"/>
    <m/>
    <x v="1"/>
  </r>
  <r>
    <x v="6297"/>
    <x v="5"/>
    <x v="2"/>
    <m/>
    <x v="1"/>
  </r>
  <r>
    <x v="856"/>
    <x v="5"/>
    <x v="2"/>
    <m/>
    <x v="1"/>
  </r>
  <r>
    <x v="738"/>
    <x v="3"/>
    <x v="1"/>
    <m/>
    <x v="1"/>
  </r>
  <r>
    <x v="6298"/>
    <x v="1"/>
    <x v="1"/>
    <m/>
    <x v="1"/>
  </r>
  <r>
    <x v="6299"/>
    <x v="1"/>
    <x v="1"/>
    <m/>
    <x v="1"/>
  </r>
  <r>
    <x v="6300"/>
    <x v="1"/>
    <x v="1"/>
    <m/>
    <x v="1"/>
  </r>
  <r>
    <x v="6301"/>
    <x v="0"/>
    <x v="1"/>
    <m/>
    <x v="1"/>
  </r>
  <r>
    <x v="6302"/>
    <x v="0"/>
    <x v="1"/>
    <m/>
    <x v="1"/>
  </r>
  <r>
    <x v="6303"/>
    <x v="0"/>
    <x v="1"/>
    <m/>
    <x v="1"/>
  </r>
  <r>
    <x v="6304"/>
    <x v="0"/>
    <x v="1"/>
    <m/>
    <x v="1"/>
  </r>
  <r>
    <x v="3412"/>
    <x v="0"/>
    <x v="1"/>
    <m/>
    <x v="1"/>
  </r>
  <r>
    <x v="6305"/>
    <x v="2"/>
    <x v="2"/>
    <m/>
    <x v="1"/>
  </r>
  <r>
    <x v="6306"/>
    <x v="2"/>
    <x v="2"/>
    <m/>
    <x v="1"/>
  </r>
  <r>
    <x v="3585"/>
    <x v="2"/>
    <x v="2"/>
    <m/>
    <x v="1"/>
  </r>
  <r>
    <x v="4183"/>
    <x v="2"/>
    <x v="2"/>
    <m/>
    <x v="1"/>
  </r>
  <r>
    <x v="738"/>
    <x v="0"/>
    <x v="1"/>
    <m/>
    <x v="1"/>
  </r>
  <r>
    <x v="6307"/>
    <x v="0"/>
    <x v="1"/>
    <n v="9.6"/>
    <x v="1"/>
  </r>
  <r>
    <x v="6308"/>
    <x v="0"/>
    <x v="1"/>
    <n v="9.6"/>
    <x v="1"/>
  </r>
  <r>
    <x v="5425"/>
    <x v="0"/>
    <x v="1"/>
    <n v="9.6"/>
    <x v="1"/>
  </r>
  <r>
    <x v="6309"/>
    <x v="0"/>
    <x v="1"/>
    <n v="9.6"/>
    <x v="1"/>
  </r>
  <r>
    <x v="6310"/>
    <x v="1"/>
    <x v="1"/>
    <m/>
    <x v="1"/>
  </r>
  <r>
    <x v="6311"/>
    <x v="1"/>
    <x v="1"/>
    <m/>
    <x v="1"/>
  </r>
  <r>
    <x v="6312"/>
    <x v="1"/>
    <x v="1"/>
    <m/>
    <x v="1"/>
  </r>
  <r>
    <x v="4236"/>
    <x v="1"/>
    <x v="1"/>
    <m/>
    <x v="1"/>
  </r>
  <r>
    <x v="738"/>
    <x v="0"/>
    <x v="1"/>
    <m/>
    <x v="1"/>
  </r>
  <r>
    <x v="738"/>
    <x v="3"/>
    <x v="1"/>
    <m/>
    <x v="1"/>
  </r>
  <r>
    <x v="6313"/>
    <x v="0"/>
    <x v="1"/>
    <m/>
    <x v="1"/>
  </r>
  <r>
    <x v="6314"/>
    <x v="0"/>
    <x v="1"/>
    <m/>
    <x v="1"/>
  </r>
  <r>
    <x v="6315"/>
    <x v="0"/>
    <x v="1"/>
    <m/>
    <x v="1"/>
  </r>
  <r>
    <x v="6316"/>
    <x v="0"/>
    <x v="1"/>
    <m/>
    <x v="1"/>
  </r>
  <r>
    <x v="6317"/>
    <x v="0"/>
    <x v="1"/>
    <m/>
    <x v="1"/>
  </r>
  <r>
    <x v="6318"/>
    <x v="0"/>
    <x v="1"/>
    <m/>
    <x v="1"/>
  </r>
  <r>
    <x v="6319"/>
    <x v="0"/>
    <x v="1"/>
    <m/>
    <x v="1"/>
  </r>
  <r>
    <x v="1260"/>
    <x v="3"/>
    <x v="0"/>
    <m/>
    <x v="1"/>
  </r>
  <r>
    <x v="2091"/>
    <x v="3"/>
    <x v="0"/>
    <m/>
    <x v="1"/>
  </r>
  <r>
    <x v="1554"/>
    <x v="3"/>
    <x v="0"/>
    <m/>
    <x v="1"/>
  </r>
  <r>
    <x v="6320"/>
    <x v="3"/>
    <x v="0"/>
    <m/>
    <x v="1"/>
  </r>
  <r>
    <x v="721"/>
    <x v="5"/>
    <x v="0"/>
    <m/>
    <x v="1"/>
  </r>
  <r>
    <x v="2972"/>
    <x v="5"/>
    <x v="0"/>
    <m/>
    <x v="1"/>
  </r>
  <r>
    <x v="562"/>
    <x v="5"/>
    <x v="0"/>
    <m/>
    <x v="1"/>
  </r>
  <r>
    <x v="6321"/>
    <x v="5"/>
    <x v="0"/>
    <m/>
    <x v="1"/>
  </r>
  <r>
    <x v="738"/>
    <x v="0"/>
    <x v="1"/>
    <m/>
    <x v="1"/>
  </r>
  <r>
    <x v="330"/>
    <x v="0"/>
    <x v="2"/>
    <m/>
    <x v="1"/>
  </r>
  <r>
    <x v="5771"/>
    <x v="0"/>
    <x v="2"/>
    <m/>
    <x v="1"/>
  </r>
  <r>
    <x v="6322"/>
    <x v="0"/>
    <x v="2"/>
    <m/>
    <x v="1"/>
  </r>
  <r>
    <x v="356"/>
    <x v="3"/>
    <x v="0"/>
    <n v="6.8"/>
    <x v="1"/>
  </r>
  <r>
    <x v="25"/>
    <x v="3"/>
    <x v="0"/>
    <n v="6.8"/>
    <x v="1"/>
  </r>
  <r>
    <x v="1031"/>
    <x v="3"/>
    <x v="0"/>
    <n v="6.8"/>
    <x v="1"/>
  </r>
  <r>
    <x v="328"/>
    <x v="3"/>
    <x v="0"/>
    <n v="6.8"/>
    <x v="1"/>
  </r>
  <r>
    <x v="2464"/>
    <x v="7"/>
    <x v="2"/>
    <m/>
    <x v="1"/>
  </r>
  <r>
    <x v="1136"/>
    <x v="7"/>
    <x v="2"/>
    <m/>
    <x v="1"/>
  </r>
  <r>
    <x v="6323"/>
    <x v="7"/>
    <x v="2"/>
    <m/>
    <x v="1"/>
  </r>
  <r>
    <x v="1231"/>
    <x v="7"/>
    <x v="2"/>
    <m/>
    <x v="1"/>
  </r>
  <r>
    <x v="6324"/>
    <x v="3"/>
    <x v="1"/>
    <m/>
    <x v="1"/>
  </r>
  <r>
    <x v="6325"/>
    <x v="3"/>
    <x v="1"/>
    <m/>
    <x v="1"/>
  </r>
  <r>
    <x v="674"/>
    <x v="3"/>
    <x v="1"/>
    <m/>
    <x v="1"/>
  </r>
  <r>
    <x v="6326"/>
    <x v="3"/>
    <x v="1"/>
    <m/>
    <x v="1"/>
  </r>
  <r>
    <x v="738"/>
    <x v="3"/>
    <x v="1"/>
    <m/>
    <x v="1"/>
  </r>
  <r>
    <x v="738"/>
    <x v="0"/>
    <x v="1"/>
    <m/>
    <x v="1"/>
  </r>
  <r>
    <x v="6327"/>
    <x v="0"/>
    <x v="1"/>
    <m/>
    <x v="1"/>
  </r>
  <r>
    <x v="6328"/>
    <x v="0"/>
    <x v="1"/>
    <m/>
    <x v="1"/>
  </r>
  <r>
    <x v="6329"/>
    <x v="1"/>
    <x v="1"/>
    <m/>
    <x v="1"/>
  </r>
  <r>
    <x v="6330"/>
    <x v="1"/>
    <x v="1"/>
    <m/>
    <x v="1"/>
  </r>
  <r>
    <x v="1955"/>
    <x v="1"/>
    <x v="1"/>
    <m/>
    <x v="1"/>
  </r>
  <r>
    <x v="4235"/>
    <x v="1"/>
    <x v="1"/>
    <m/>
    <x v="1"/>
  </r>
  <r>
    <x v="738"/>
    <x v="0"/>
    <x v="1"/>
    <m/>
    <x v="1"/>
  </r>
  <r>
    <x v="6331"/>
    <x v="0"/>
    <x v="2"/>
    <m/>
    <x v="1"/>
  </r>
  <r>
    <x v="6332"/>
    <x v="0"/>
    <x v="2"/>
    <m/>
    <x v="1"/>
  </r>
  <r>
    <x v="6333"/>
    <x v="0"/>
    <x v="2"/>
    <m/>
    <x v="1"/>
  </r>
  <r>
    <x v="6334"/>
    <x v="0"/>
    <x v="2"/>
    <m/>
    <x v="1"/>
  </r>
  <r>
    <x v="738"/>
    <x v="0"/>
    <x v="1"/>
    <m/>
    <x v="1"/>
  </r>
  <r>
    <x v="2794"/>
    <x v="4"/>
    <x v="0"/>
    <m/>
    <x v="1"/>
  </r>
  <r>
    <x v="295"/>
    <x v="4"/>
    <x v="0"/>
    <m/>
    <x v="1"/>
  </r>
  <r>
    <x v="2641"/>
    <x v="4"/>
    <x v="0"/>
    <m/>
    <x v="1"/>
  </r>
  <r>
    <x v="6335"/>
    <x v="4"/>
    <x v="0"/>
    <m/>
    <x v="1"/>
  </r>
  <r>
    <x v="3030"/>
    <x v="0"/>
    <x v="2"/>
    <m/>
    <x v="1"/>
  </r>
  <r>
    <x v="738"/>
    <x v="1"/>
    <x v="2"/>
    <m/>
    <x v="1"/>
  </r>
  <r>
    <x v="738"/>
    <x v="1"/>
    <x v="0"/>
    <m/>
    <x v="1"/>
  </r>
  <r>
    <x v="738"/>
    <x v="4"/>
    <x v="2"/>
    <m/>
    <x v="1"/>
  </r>
  <r>
    <x v="738"/>
    <x v="0"/>
    <x v="2"/>
    <m/>
    <x v="1"/>
  </r>
  <r>
    <x v="142"/>
    <x v="1"/>
    <x v="1"/>
    <m/>
    <x v="1"/>
  </r>
  <r>
    <x v="6336"/>
    <x v="1"/>
    <x v="1"/>
    <m/>
    <x v="1"/>
  </r>
  <r>
    <x v="6337"/>
    <x v="1"/>
    <x v="1"/>
    <m/>
    <x v="1"/>
  </r>
  <r>
    <x v="6338"/>
    <x v="1"/>
    <x v="1"/>
    <m/>
    <x v="1"/>
  </r>
  <r>
    <x v="6339"/>
    <x v="0"/>
    <x v="1"/>
    <m/>
    <x v="1"/>
  </r>
  <r>
    <x v="6340"/>
    <x v="0"/>
    <x v="1"/>
    <m/>
    <x v="1"/>
  </r>
  <r>
    <x v="6341"/>
    <x v="0"/>
    <x v="1"/>
    <m/>
    <x v="1"/>
  </r>
  <r>
    <x v="6342"/>
    <x v="0"/>
    <x v="1"/>
    <m/>
    <x v="1"/>
  </r>
  <r>
    <x v="470"/>
    <x v="1"/>
    <x v="2"/>
    <m/>
    <x v="1"/>
  </r>
  <r>
    <x v="425"/>
    <x v="1"/>
    <x v="2"/>
    <m/>
    <x v="1"/>
  </r>
  <r>
    <x v="6343"/>
    <x v="1"/>
    <x v="2"/>
    <m/>
    <x v="1"/>
  </r>
  <r>
    <x v="3004"/>
    <x v="0"/>
    <x v="1"/>
    <n v="6"/>
    <x v="1"/>
  </r>
  <r>
    <x v="2656"/>
    <x v="0"/>
    <x v="1"/>
    <n v="6"/>
    <x v="1"/>
  </r>
  <r>
    <x v="6344"/>
    <x v="1"/>
    <x v="1"/>
    <m/>
    <x v="1"/>
  </r>
  <r>
    <x v="6345"/>
    <x v="1"/>
    <x v="1"/>
    <m/>
    <x v="1"/>
  </r>
  <r>
    <x v="353"/>
    <x v="1"/>
    <x v="1"/>
    <m/>
    <x v="1"/>
  </r>
  <r>
    <x v="6346"/>
    <x v="1"/>
    <x v="1"/>
    <m/>
    <x v="1"/>
  </r>
  <r>
    <x v="6347"/>
    <x v="0"/>
    <x v="2"/>
    <m/>
    <x v="1"/>
  </r>
  <r>
    <x v="6348"/>
    <x v="0"/>
    <x v="2"/>
    <m/>
    <x v="1"/>
  </r>
  <r>
    <x v="6349"/>
    <x v="0"/>
    <x v="1"/>
    <n v="9.1999999999999993"/>
    <x v="1"/>
  </r>
  <r>
    <x v="6350"/>
    <x v="6"/>
    <x v="1"/>
    <m/>
    <x v="1"/>
  </r>
  <r>
    <x v="6351"/>
    <x v="1"/>
    <x v="1"/>
    <m/>
    <x v="1"/>
  </r>
  <r>
    <x v="2514"/>
    <x v="1"/>
    <x v="1"/>
    <m/>
    <x v="1"/>
  </r>
  <r>
    <x v="6329"/>
    <x v="1"/>
    <x v="1"/>
    <m/>
    <x v="1"/>
  </r>
  <r>
    <x v="1955"/>
    <x v="1"/>
    <x v="1"/>
    <m/>
    <x v="1"/>
  </r>
  <r>
    <x v="3077"/>
    <x v="7"/>
    <x v="2"/>
    <m/>
    <x v="1"/>
  </r>
  <r>
    <x v="3952"/>
    <x v="7"/>
    <x v="2"/>
    <m/>
    <x v="1"/>
  </r>
  <r>
    <x v="6352"/>
    <x v="7"/>
    <x v="2"/>
    <m/>
    <x v="1"/>
  </r>
  <r>
    <x v="4543"/>
    <x v="7"/>
    <x v="2"/>
    <m/>
    <x v="1"/>
  </r>
  <r>
    <x v="738"/>
    <x v="3"/>
    <x v="1"/>
    <m/>
    <x v="1"/>
  </r>
  <r>
    <x v="4573"/>
    <x v="0"/>
    <x v="1"/>
    <n v="9"/>
    <x v="1"/>
  </r>
  <r>
    <x v="6353"/>
    <x v="0"/>
    <x v="1"/>
    <n v="9"/>
    <x v="1"/>
  </r>
  <r>
    <x v="4574"/>
    <x v="0"/>
    <x v="1"/>
    <n v="9"/>
    <x v="1"/>
  </r>
  <r>
    <x v="6354"/>
    <x v="0"/>
    <x v="1"/>
    <n v="9"/>
    <x v="1"/>
  </r>
  <r>
    <x v="6355"/>
    <x v="3"/>
    <x v="2"/>
    <n v="6.2"/>
    <x v="1"/>
  </r>
  <r>
    <x v="111"/>
    <x v="3"/>
    <x v="2"/>
    <n v="6.2"/>
    <x v="1"/>
  </r>
  <r>
    <x v="3869"/>
    <x v="3"/>
    <x v="2"/>
    <n v="6.2"/>
    <x v="1"/>
  </r>
  <r>
    <x v="278"/>
    <x v="3"/>
    <x v="2"/>
    <n v="6.2"/>
    <x v="1"/>
  </r>
  <r>
    <x v="738"/>
    <x v="3"/>
    <x v="1"/>
    <m/>
    <x v="1"/>
  </r>
  <r>
    <x v="6356"/>
    <x v="1"/>
    <x v="1"/>
    <m/>
    <x v="1"/>
  </r>
  <r>
    <x v="6357"/>
    <x v="1"/>
    <x v="1"/>
    <m/>
    <x v="1"/>
  </r>
  <r>
    <x v="3718"/>
    <x v="0"/>
    <x v="1"/>
    <m/>
    <x v="1"/>
  </r>
  <r>
    <x v="1146"/>
    <x v="0"/>
    <x v="1"/>
    <m/>
    <x v="1"/>
  </r>
  <r>
    <x v="738"/>
    <x v="0"/>
    <x v="1"/>
    <m/>
    <x v="1"/>
  </r>
  <r>
    <x v="3310"/>
    <x v="1"/>
    <x v="2"/>
    <m/>
    <x v="1"/>
  </r>
  <r>
    <x v="5289"/>
    <x v="1"/>
    <x v="2"/>
    <m/>
    <x v="1"/>
  </r>
  <r>
    <x v="5552"/>
    <x v="1"/>
    <x v="2"/>
    <m/>
    <x v="1"/>
  </r>
  <r>
    <x v="4921"/>
    <x v="1"/>
    <x v="2"/>
    <m/>
    <x v="1"/>
  </r>
  <r>
    <x v="738"/>
    <x v="0"/>
    <x v="1"/>
    <m/>
    <x v="1"/>
  </r>
  <r>
    <x v="6358"/>
    <x v="0"/>
    <x v="1"/>
    <n v="3.7"/>
    <x v="1"/>
  </r>
  <r>
    <x v="6359"/>
    <x v="0"/>
    <x v="1"/>
    <n v="3.7"/>
    <x v="1"/>
  </r>
  <r>
    <x v="6360"/>
    <x v="0"/>
    <x v="1"/>
    <n v="3.7"/>
    <x v="1"/>
  </r>
  <r>
    <x v="6361"/>
    <x v="0"/>
    <x v="1"/>
    <n v="3.7"/>
    <x v="1"/>
  </r>
  <r>
    <x v="6362"/>
    <x v="1"/>
    <x v="1"/>
    <m/>
    <x v="1"/>
  </r>
  <r>
    <x v="6363"/>
    <x v="1"/>
    <x v="1"/>
    <m/>
    <x v="1"/>
  </r>
  <r>
    <x v="6364"/>
    <x v="1"/>
    <x v="1"/>
    <m/>
    <x v="1"/>
  </r>
  <r>
    <x v="6365"/>
    <x v="1"/>
    <x v="1"/>
    <m/>
    <x v="1"/>
  </r>
  <r>
    <x v="6366"/>
    <x v="1"/>
    <x v="0"/>
    <n v="5.3"/>
    <x v="1"/>
  </r>
  <r>
    <x v="5807"/>
    <x v="1"/>
    <x v="0"/>
    <n v="5.3"/>
    <x v="1"/>
  </r>
  <r>
    <x v="6367"/>
    <x v="1"/>
    <x v="0"/>
    <n v="5.3"/>
    <x v="1"/>
  </r>
  <r>
    <x v="738"/>
    <x v="11"/>
    <x v="1"/>
    <m/>
    <x v="1"/>
  </r>
  <r>
    <x v="6368"/>
    <x v="0"/>
    <x v="1"/>
    <m/>
    <x v="1"/>
  </r>
  <r>
    <x v="3468"/>
    <x v="0"/>
    <x v="2"/>
    <m/>
    <x v="1"/>
  </r>
  <r>
    <x v="6369"/>
    <x v="0"/>
    <x v="2"/>
    <m/>
    <x v="1"/>
  </r>
  <r>
    <x v="5963"/>
    <x v="0"/>
    <x v="2"/>
    <m/>
    <x v="1"/>
  </r>
  <r>
    <x v="6370"/>
    <x v="0"/>
    <x v="2"/>
    <m/>
    <x v="1"/>
  </r>
  <r>
    <x v="4093"/>
    <x v="5"/>
    <x v="0"/>
    <m/>
    <x v="1"/>
  </r>
  <r>
    <x v="320"/>
    <x v="5"/>
    <x v="0"/>
    <m/>
    <x v="1"/>
  </r>
  <r>
    <x v="562"/>
    <x v="5"/>
    <x v="0"/>
    <m/>
    <x v="1"/>
  </r>
  <r>
    <x v="6371"/>
    <x v="5"/>
    <x v="0"/>
    <m/>
    <x v="1"/>
  </r>
  <r>
    <x v="6100"/>
    <x v="1"/>
    <x v="1"/>
    <m/>
    <x v="1"/>
  </r>
  <r>
    <x v="6372"/>
    <x v="1"/>
    <x v="1"/>
    <m/>
    <x v="1"/>
  </r>
  <r>
    <x v="738"/>
    <x v="0"/>
    <x v="1"/>
    <m/>
    <x v="1"/>
  </r>
  <r>
    <x v="2169"/>
    <x v="3"/>
    <x v="1"/>
    <m/>
    <x v="1"/>
  </r>
  <r>
    <x v="385"/>
    <x v="3"/>
    <x v="1"/>
    <m/>
    <x v="1"/>
  </r>
  <r>
    <x v="6373"/>
    <x v="0"/>
    <x v="2"/>
    <m/>
    <x v="1"/>
  </r>
  <r>
    <x v="2356"/>
    <x v="0"/>
    <x v="2"/>
    <m/>
    <x v="1"/>
  </r>
  <r>
    <x v="6275"/>
    <x v="0"/>
    <x v="2"/>
    <m/>
    <x v="1"/>
  </r>
  <r>
    <x v="6374"/>
    <x v="0"/>
    <x v="2"/>
    <m/>
    <x v="1"/>
  </r>
  <r>
    <x v="738"/>
    <x v="0"/>
    <x v="1"/>
    <m/>
    <x v="1"/>
  </r>
  <r>
    <x v="738"/>
    <x v="1"/>
    <x v="2"/>
    <m/>
    <x v="1"/>
  </r>
  <r>
    <x v="738"/>
    <x v="1"/>
    <x v="2"/>
    <m/>
    <x v="1"/>
  </r>
  <r>
    <x v="6375"/>
    <x v="0"/>
    <x v="1"/>
    <m/>
    <x v="1"/>
  </r>
  <r>
    <x v="738"/>
    <x v="1"/>
    <x v="2"/>
    <m/>
    <x v="1"/>
  </r>
  <r>
    <x v="738"/>
    <x v="0"/>
    <x v="2"/>
    <m/>
    <x v="1"/>
  </r>
  <r>
    <x v="738"/>
    <x v="1"/>
    <x v="2"/>
    <m/>
    <x v="1"/>
  </r>
  <r>
    <x v="738"/>
    <x v="0"/>
    <x v="2"/>
    <n v="7.4"/>
    <x v="1"/>
  </r>
  <r>
    <x v="6376"/>
    <x v="0"/>
    <x v="1"/>
    <m/>
    <x v="1"/>
  </r>
  <r>
    <x v="3550"/>
    <x v="0"/>
    <x v="1"/>
    <m/>
    <x v="1"/>
  </r>
  <r>
    <x v="6377"/>
    <x v="0"/>
    <x v="1"/>
    <m/>
    <x v="1"/>
  </r>
  <r>
    <x v="738"/>
    <x v="0"/>
    <x v="1"/>
    <m/>
    <x v="1"/>
  </r>
  <r>
    <x v="6378"/>
    <x v="1"/>
    <x v="2"/>
    <m/>
    <x v="1"/>
  </r>
  <r>
    <x v="5928"/>
    <x v="1"/>
    <x v="2"/>
    <m/>
    <x v="1"/>
  </r>
  <r>
    <x v="189"/>
    <x v="0"/>
    <x v="1"/>
    <m/>
    <x v="1"/>
  </r>
  <r>
    <x v="6379"/>
    <x v="0"/>
    <x v="1"/>
    <m/>
    <x v="1"/>
  </r>
  <r>
    <x v="4785"/>
    <x v="9"/>
    <x v="0"/>
    <m/>
    <x v="1"/>
  </r>
  <r>
    <x v="4676"/>
    <x v="9"/>
    <x v="0"/>
    <m/>
    <x v="1"/>
  </r>
  <r>
    <x v="992"/>
    <x v="9"/>
    <x v="0"/>
    <m/>
    <x v="1"/>
  </r>
  <r>
    <x v="2803"/>
    <x v="9"/>
    <x v="0"/>
    <m/>
    <x v="1"/>
  </r>
  <r>
    <x v="6380"/>
    <x v="1"/>
    <x v="1"/>
    <m/>
    <x v="1"/>
  </r>
  <r>
    <x v="6381"/>
    <x v="1"/>
    <x v="1"/>
    <m/>
    <x v="1"/>
  </r>
  <r>
    <x v="6382"/>
    <x v="1"/>
    <x v="1"/>
    <m/>
    <x v="1"/>
  </r>
  <r>
    <x v="6383"/>
    <x v="6"/>
    <x v="2"/>
    <m/>
    <x v="1"/>
  </r>
  <r>
    <x v="6384"/>
    <x v="0"/>
    <x v="2"/>
    <m/>
    <x v="1"/>
  </r>
  <r>
    <x v="6385"/>
    <x v="0"/>
    <x v="2"/>
    <m/>
    <x v="1"/>
  </r>
  <r>
    <x v="6386"/>
    <x v="0"/>
    <x v="1"/>
    <m/>
    <x v="1"/>
  </r>
  <r>
    <x v="6387"/>
    <x v="0"/>
    <x v="1"/>
    <m/>
    <x v="1"/>
  </r>
  <r>
    <x v="6388"/>
    <x v="0"/>
    <x v="1"/>
    <m/>
    <x v="1"/>
  </r>
  <r>
    <x v="2399"/>
    <x v="0"/>
    <x v="2"/>
    <m/>
    <x v="1"/>
  </r>
  <r>
    <x v="5491"/>
    <x v="0"/>
    <x v="2"/>
    <m/>
    <x v="1"/>
  </r>
  <r>
    <x v="738"/>
    <x v="0"/>
    <x v="2"/>
    <m/>
    <x v="1"/>
  </r>
  <r>
    <x v="3789"/>
    <x v="9"/>
    <x v="0"/>
    <m/>
    <x v="1"/>
  </r>
  <r>
    <x v="6389"/>
    <x v="9"/>
    <x v="0"/>
    <m/>
    <x v="1"/>
  </r>
  <r>
    <x v="3531"/>
    <x v="9"/>
    <x v="0"/>
    <m/>
    <x v="1"/>
  </r>
  <r>
    <x v="3567"/>
    <x v="9"/>
    <x v="0"/>
    <m/>
    <x v="1"/>
  </r>
  <r>
    <x v="6390"/>
    <x v="1"/>
    <x v="2"/>
    <m/>
    <x v="1"/>
  </r>
  <r>
    <x v="6391"/>
    <x v="1"/>
    <x v="2"/>
    <m/>
    <x v="1"/>
  </r>
  <r>
    <x v="738"/>
    <x v="0"/>
    <x v="1"/>
    <m/>
    <x v="1"/>
  </r>
  <r>
    <x v="522"/>
    <x v="4"/>
    <x v="2"/>
    <m/>
    <x v="1"/>
  </r>
  <r>
    <x v="549"/>
    <x v="4"/>
    <x v="2"/>
    <m/>
    <x v="1"/>
  </r>
  <r>
    <x v="1686"/>
    <x v="4"/>
    <x v="2"/>
    <m/>
    <x v="1"/>
  </r>
  <r>
    <x v="2795"/>
    <x v="4"/>
    <x v="2"/>
    <m/>
    <x v="1"/>
  </r>
  <r>
    <x v="1964"/>
    <x v="1"/>
    <x v="2"/>
    <m/>
    <x v="1"/>
  </r>
  <r>
    <x v="738"/>
    <x v="0"/>
    <x v="2"/>
    <m/>
    <x v="1"/>
  </r>
  <r>
    <x v="6392"/>
    <x v="0"/>
    <x v="1"/>
    <m/>
    <x v="1"/>
  </r>
  <r>
    <x v="6393"/>
    <x v="0"/>
    <x v="1"/>
    <m/>
    <x v="1"/>
  </r>
  <r>
    <x v="738"/>
    <x v="1"/>
    <x v="2"/>
    <m/>
    <x v="1"/>
  </r>
  <r>
    <x v="738"/>
    <x v="1"/>
    <x v="2"/>
    <m/>
    <x v="1"/>
  </r>
  <r>
    <x v="4417"/>
    <x v="0"/>
    <x v="1"/>
    <m/>
    <x v="1"/>
  </r>
  <r>
    <x v="1192"/>
    <x v="0"/>
    <x v="1"/>
    <m/>
    <x v="1"/>
  </r>
  <r>
    <x v="738"/>
    <x v="1"/>
    <x v="2"/>
    <m/>
    <x v="1"/>
  </r>
  <r>
    <x v="6394"/>
    <x v="0"/>
    <x v="1"/>
    <m/>
    <x v="1"/>
  </r>
  <r>
    <x v="6395"/>
    <x v="0"/>
    <x v="1"/>
    <m/>
    <x v="1"/>
  </r>
  <r>
    <x v="6396"/>
    <x v="0"/>
    <x v="1"/>
    <m/>
    <x v="1"/>
  </r>
  <r>
    <x v="6397"/>
    <x v="0"/>
    <x v="1"/>
    <m/>
    <x v="1"/>
  </r>
  <r>
    <x v="738"/>
    <x v="0"/>
    <x v="2"/>
    <m/>
    <x v="1"/>
  </r>
  <r>
    <x v="117"/>
    <x v="1"/>
    <x v="1"/>
    <m/>
    <x v="1"/>
  </r>
  <r>
    <x v="505"/>
    <x v="1"/>
    <x v="1"/>
    <m/>
    <x v="1"/>
  </r>
  <r>
    <x v="19"/>
    <x v="1"/>
    <x v="1"/>
    <m/>
    <x v="1"/>
  </r>
  <r>
    <x v="6158"/>
    <x v="1"/>
    <x v="1"/>
    <m/>
    <x v="1"/>
  </r>
  <r>
    <x v="738"/>
    <x v="1"/>
    <x v="2"/>
    <m/>
    <x v="1"/>
  </r>
  <r>
    <x v="738"/>
    <x v="1"/>
    <x v="2"/>
    <m/>
    <x v="1"/>
  </r>
  <r>
    <x v="4921"/>
    <x v="1"/>
    <x v="1"/>
    <m/>
    <x v="1"/>
  </r>
  <r>
    <x v="6398"/>
    <x v="1"/>
    <x v="1"/>
    <m/>
    <x v="1"/>
  </r>
  <r>
    <x v="6399"/>
    <x v="1"/>
    <x v="1"/>
    <m/>
    <x v="1"/>
  </r>
  <r>
    <x v="6400"/>
    <x v="1"/>
    <x v="1"/>
    <m/>
    <x v="1"/>
  </r>
  <r>
    <x v="3679"/>
    <x v="6"/>
    <x v="2"/>
    <m/>
    <x v="1"/>
  </r>
  <r>
    <x v="458"/>
    <x v="6"/>
    <x v="2"/>
    <m/>
    <x v="1"/>
  </r>
  <r>
    <x v="543"/>
    <x v="6"/>
    <x v="2"/>
    <m/>
    <x v="1"/>
  </r>
  <r>
    <x v="6401"/>
    <x v="6"/>
    <x v="2"/>
    <m/>
    <x v="1"/>
  </r>
  <r>
    <x v="738"/>
    <x v="1"/>
    <x v="2"/>
    <m/>
    <x v="1"/>
  </r>
  <r>
    <x v="6379"/>
    <x v="0"/>
    <x v="1"/>
    <m/>
    <x v="1"/>
  </r>
  <r>
    <x v="6402"/>
    <x v="0"/>
    <x v="1"/>
    <m/>
    <x v="1"/>
  </r>
  <r>
    <x v="128"/>
    <x v="0"/>
    <x v="1"/>
    <m/>
    <x v="1"/>
  </r>
  <r>
    <x v="3373"/>
    <x v="0"/>
    <x v="1"/>
    <m/>
    <x v="1"/>
  </r>
  <r>
    <x v="25"/>
    <x v="0"/>
    <x v="1"/>
    <m/>
    <x v="1"/>
  </r>
  <r>
    <x v="6403"/>
    <x v="1"/>
    <x v="1"/>
    <m/>
    <x v="1"/>
  </r>
  <r>
    <x v="6404"/>
    <x v="1"/>
    <x v="1"/>
    <m/>
    <x v="1"/>
  </r>
  <r>
    <x v="6405"/>
    <x v="1"/>
    <x v="1"/>
    <m/>
    <x v="1"/>
  </r>
  <r>
    <x v="6406"/>
    <x v="1"/>
    <x v="1"/>
    <m/>
    <x v="1"/>
  </r>
  <r>
    <x v="4189"/>
    <x v="0"/>
    <x v="2"/>
    <m/>
    <x v="1"/>
  </r>
  <r>
    <x v="4190"/>
    <x v="0"/>
    <x v="2"/>
    <m/>
    <x v="1"/>
  </r>
  <r>
    <x v="4191"/>
    <x v="0"/>
    <x v="2"/>
    <m/>
    <x v="1"/>
  </r>
  <r>
    <x v="738"/>
    <x v="0"/>
    <x v="2"/>
    <m/>
    <x v="1"/>
  </r>
  <r>
    <x v="4842"/>
    <x v="0"/>
    <x v="2"/>
    <m/>
    <x v="1"/>
  </r>
  <r>
    <x v="4010"/>
    <x v="0"/>
    <x v="2"/>
    <m/>
    <x v="1"/>
  </r>
  <r>
    <x v="738"/>
    <x v="0"/>
    <x v="2"/>
    <m/>
    <x v="1"/>
  </r>
  <r>
    <x v="26"/>
    <x v="0"/>
    <x v="1"/>
    <m/>
    <x v="1"/>
  </r>
  <r>
    <x v="185"/>
    <x v="0"/>
    <x v="1"/>
    <m/>
    <x v="1"/>
  </r>
  <r>
    <x v="6407"/>
    <x v="0"/>
    <x v="1"/>
    <m/>
    <x v="1"/>
  </r>
  <r>
    <x v="738"/>
    <x v="1"/>
    <x v="2"/>
    <m/>
    <x v="1"/>
  </r>
  <r>
    <x v="2987"/>
    <x v="0"/>
    <x v="1"/>
    <m/>
    <x v="1"/>
  </r>
  <r>
    <x v="253"/>
    <x v="0"/>
    <x v="1"/>
    <m/>
    <x v="1"/>
  </r>
  <r>
    <x v="432"/>
    <x v="1"/>
    <x v="1"/>
    <m/>
    <x v="1"/>
  </r>
  <r>
    <x v="738"/>
    <x v="0"/>
    <x v="2"/>
    <m/>
    <x v="1"/>
  </r>
  <r>
    <x v="6403"/>
    <x v="1"/>
    <x v="1"/>
    <m/>
    <x v="1"/>
  </r>
  <r>
    <x v="6404"/>
    <x v="1"/>
    <x v="1"/>
    <m/>
    <x v="1"/>
  </r>
  <r>
    <x v="6408"/>
    <x v="1"/>
    <x v="1"/>
    <m/>
    <x v="1"/>
  </r>
  <r>
    <x v="6409"/>
    <x v="1"/>
    <x v="2"/>
    <m/>
    <x v="1"/>
  </r>
  <r>
    <x v="6410"/>
    <x v="1"/>
    <x v="2"/>
    <m/>
    <x v="1"/>
  </r>
  <r>
    <x v="6411"/>
    <x v="1"/>
    <x v="2"/>
    <m/>
    <x v="1"/>
  </r>
  <r>
    <x v="6412"/>
    <x v="1"/>
    <x v="2"/>
    <m/>
    <x v="1"/>
  </r>
  <r>
    <x v="738"/>
    <x v="1"/>
    <x v="2"/>
    <m/>
    <x v="1"/>
  </r>
  <r>
    <x v="432"/>
    <x v="0"/>
    <x v="1"/>
    <m/>
    <x v="1"/>
  </r>
  <r>
    <x v="600"/>
    <x v="0"/>
    <x v="1"/>
    <m/>
    <x v="1"/>
  </r>
  <r>
    <x v="6275"/>
    <x v="1"/>
    <x v="2"/>
    <m/>
    <x v="1"/>
  </r>
  <r>
    <x v="6413"/>
    <x v="0"/>
    <x v="1"/>
    <m/>
    <x v="1"/>
  </r>
  <r>
    <x v="6379"/>
    <x v="0"/>
    <x v="1"/>
    <m/>
    <x v="1"/>
  </r>
  <r>
    <x v="738"/>
    <x v="1"/>
    <x v="2"/>
    <m/>
    <x v="1"/>
  </r>
  <r>
    <x v="738"/>
    <x v="1"/>
    <x v="2"/>
    <m/>
    <x v="1"/>
  </r>
  <r>
    <x v="738"/>
    <x v="1"/>
    <x v="2"/>
    <m/>
    <x v="1"/>
  </r>
  <r>
    <x v="6414"/>
    <x v="4"/>
    <x v="1"/>
    <m/>
    <x v="1"/>
  </r>
  <r>
    <x v="738"/>
    <x v="1"/>
    <x v="2"/>
    <m/>
    <x v="1"/>
  </r>
  <r>
    <x v="738"/>
    <x v="1"/>
    <x v="2"/>
    <m/>
    <x v="1"/>
  </r>
  <r>
    <x v="738"/>
    <x v="1"/>
    <x v="2"/>
    <m/>
    <x v="1"/>
  </r>
  <r>
    <x v="1058"/>
    <x v="1"/>
    <x v="1"/>
    <m/>
    <x v="1"/>
  </r>
  <r>
    <x v="2987"/>
    <x v="1"/>
    <x v="1"/>
    <m/>
    <x v="1"/>
  </r>
  <r>
    <x v="738"/>
    <x v="0"/>
    <x v="2"/>
    <m/>
    <x v="1"/>
  </r>
  <r>
    <x v="6415"/>
    <x v="1"/>
    <x v="2"/>
    <m/>
    <x v="1"/>
  </r>
  <r>
    <x v="6416"/>
    <x v="1"/>
    <x v="2"/>
    <m/>
    <x v="1"/>
  </r>
  <r>
    <x v="6405"/>
    <x v="1"/>
    <x v="1"/>
    <m/>
    <x v="1"/>
  </r>
  <r>
    <x v="6406"/>
    <x v="1"/>
    <x v="1"/>
    <m/>
    <x v="1"/>
  </r>
  <r>
    <x v="6417"/>
    <x v="1"/>
    <x v="1"/>
    <m/>
    <x v="1"/>
  </r>
  <r>
    <x v="177"/>
    <x v="1"/>
    <x v="1"/>
    <m/>
    <x v="1"/>
  </r>
  <r>
    <x v="6418"/>
    <x v="1"/>
    <x v="1"/>
    <m/>
    <x v="1"/>
  </r>
  <r>
    <x v="738"/>
    <x v="1"/>
    <x v="0"/>
    <m/>
    <x v="1"/>
  </r>
  <r>
    <x v="4417"/>
    <x v="0"/>
    <x v="1"/>
    <m/>
    <x v="1"/>
  </r>
  <r>
    <x v="324"/>
    <x v="0"/>
    <x v="1"/>
    <m/>
    <x v="1"/>
  </r>
  <r>
    <x v="738"/>
    <x v="1"/>
    <x v="2"/>
    <m/>
    <x v="1"/>
  </r>
  <r>
    <x v="6419"/>
    <x v="1"/>
    <x v="2"/>
    <m/>
    <x v="1"/>
  </r>
  <r>
    <x v="6420"/>
    <x v="1"/>
    <x v="2"/>
    <m/>
    <x v="1"/>
  </r>
  <r>
    <x v="6421"/>
    <x v="1"/>
    <x v="2"/>
    <m/>
    <x v="1"/>
  </r>
  <r>
    <x v="6422"/>
    <x v="1"/>
    <x v="2"/>
    <m/>
    <x v="1"/>
  </r>
  <r>
    <x v="6403"/>
    <x v="1"/>
    <x v="1"/>
    <m/>
    <x v="1"/>
  </r>
  <r>
    <x v="6404"/>
    <x v="1"/>
    <x v="1"/>
    <m/>
    <x v="1"/>
  </r>
  <r>
    <x v="6405"/>
    <x v="1"/>
    <x v="1"/>
    <m/>
    <x v="1"/>
  </r>
  <r>
    <x v="6406"/>
    <x v="1"/>
    <x v="1"/>
    <m/>
    <x v="1"/>
  </r>
  <r>
    <x v="738"/>
    <x v="1"/>
    <x v="2"/>
    <m/>
    <x v="1"/>
  </r>
  <r>
    <x v="6423"/>
    <x v="1"/>
    <x v="1"/>
    <n v="9.6999999999999993"/>
    <x v="1"/>
  </r>
  <r>
    <x v="6424"/>
    <x v="1"/>
    <x v="1"/>
    <n v="9.6999999999999993"/>
    <x v="1"/>
  </r>
  <r>
    <x v="6425"/>
    <x v="1"/>
    <x v="1"/>
    <n v="9.6999999999999993"/>
    <x v="1"/>
  </r>
  <r>
    <x v="6426"/>
    <x v="1"/>
    <x v="1"/>
    <n v="9.6999999999999993"/>
    <x v="1"/>
  </r>
  <r>
    <x v="738"/>
    <x v="4"/>
    <x v="1"/>
    <m/>
    <x v="1"/>
  </r>
  <r>
    <x v="6427"/>
    <x v="4"/>
    <x v="1"/>
    <m/>
    <x v="1"/>
  </r>
  <r>
    <x v="77"/>
    <x v="1"/>
    <x v="1"/>
    <m/>
    <x v="1"/>
  </r>
  <r>
    <x v="6428"/>
    <x v="1"/>
    <x v="1"/>
    <m/>
    <x v="1"/>
  </r>
  <r>
    <x v="6429"/>
    <x v="1"/>
    <x v="1"/>
    <m/>
    <x v="1"/>
  </r>
  <r>
    <x v="268"/>
    <x v="6"/>
    <x v="2"/>
    <m/>
    <x v="1"/>
  </r>
  <r>
    <x v="232"/>
    <x v="6"/>
    <x v="2"/>
    <m/>
    <x v="1"/>
  </r>
  <r>
    <x v="96"/>
    <x v="6"/>
    <x v="2"/>
    <m/>
    <x v="1"/>
  </r>
  <r>
    <x v="6430"/>
    <x v="6"/>
    <x v="2"/>
    <m/>
    <x v="1"/>
  </r>
  <r>
    <x v="6431"/>
    <x v="1"/>
    <x v="0"/>
    <m/>
    <x v="1"/>
  </r>
  <r>
    <x v="6432"/>
    <x v="1"/>
    <x v="0"/>
    <m/>
    <x v="1"/>
  </r>
  <r>
    <x v="6433"/>
    <x v="1"/>
    <x v="0"/>
    <m/>
    <x v="1"/>
  </r>
  <r>
    <x v="6434"/>
    <x v="1"/>
    <x v="0"/>
    <m/>
    <x v="1"/>
  </r>
  <r>
    <x v="6435"/>
    <x v="1"/>
    <x v="1"/>
    <m/>
    <x v="1"/>
  </r>
  <r>
    <x v="6436"/>
    <x v="1"/>
    <x v="1"/>
    <m/>
    <x v="1"/>
  </r>
  <r>
    <x v="6437"/>
    <x v="1"/>
    <x v="1"/>
    <m/>
    <x v="1"/>
  </r>
  <r>
    <x v="6438"/>
    <x v="1"/>
    <x v="1"/>
    <m/>
    <x v="1"/>
  </r>
  <r>
    <x v="6439"/>
    <x v="9"/>
    <x v="2"/>
    <m/>
    <x v="1"/>
  </r>
  <r>
    <x v="6440"/>
    <x v="9"/>
    <x v="2"/>
    <m/>
    <x v="1"/>
  </r>
  <r>
    <x v="3322"/>
    <x v="9"/>
    <x v="2"/>
    <m/>
    <x v="1"/>
  </r>
  <r>
    <x v="6441"/>
    <x v="9"/>
    <x v="2"/>
    <m/>
    <x v="1"/>
  </r>
  <r>
    <x v="1796"/>
    <x v="6"/>
    <x v="2"/>
    <m/>
    <x v="1"/>
  </r>
  <r>
    <x v="1797"/>
    <x v="6"/>
    <x v="2"/>
    <m/>
    <x v="1"/>
  </r>
  <r>
    <x v="6442"/>
    <x v="1"/>
    <x v="1"/>
    <m/>
    <x v="1"/>
  </r>
  <r>
    <x v="6443"/>
    <x v="1"/>
    <x v="1"/>
    <m/>
    <x v="1"/>
  </r>
  <r>
    <x v="6444"/>
    <x v="6"/>
    <x v="2"/>
    <m/>
    <x v="1"/>
  </r>
  <r>
    <x v="1009"/>
    <x v="6"/>
    <x v="2"/>
    <m/>
    <x v="1"/>
  </r>
  <r>
    <x v="232"/>
    <x v="6"/>
    <x v="2"/>
    <m/>
    <x v="1"/>
  </r>
  <r>
    <x v="267"/>
    <x v="6"/>
    <x v="2"/>
    <m/>
    <x v="1"/>
  </r>
  <r>
    <x v="55"/>
    <x v="6"/>
    <x v="2"/>
    <m/>
    <x v="1"/>
  </r>
  <r>
    <x v="6445"/>
    <x v="0"/>
    <x v="1"/>
    <m/>
    <x v="1"/>
  </r>
  <r>
    <x v="6446"/>
    <x v="0"/>
    <x v="1"/>
    <m/>
    <x v="1"/>
  </r>
  <r>
    <x v="738"/>
    <x v="12"/>
    <x v="3"/>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68">
  <r>
    <x v="0"/>
    <x v="0"/>
    <x v="0"/>
    <n v="7.6"/>
    <x v="0"/>
  </r>
  <r>
    <x v="0"/>
    <x v="0"/>
    <x v="1"/>
    <n v="7.6"/>
    <x v="0"/>
  </r>
  <r>
    <x v="0"/>
    <x v="0"/>
    <x v="2"/>
    <n v="7.6"/>
    <x v="0"/>
  </r>
  <r>
    <x v="0"/>
    <x v="0"/>
    <x v="0"/>
    <n v="7.9"/>
    <x v="0"/>
  </r>
  <r>
    <x v="0"/>
    <x v="0"/>
    <x v="1"/>
    <n v="7.9"/>
    <x v="0"/>
  </r>
  <r>
    <x v="0"/>
    <x v="0"/>
    <x v="2"/>
    <n v="7.9"/>
    <x v="0"/>
  </r>
  <r>
    <x v="0"/>
    <x v="0"/>
    <x v="0"/>
    <n v="6.9"/>
    <x v="0"/>
  </r>
  <r>
    <x v="0"/>
    <x v="0"/>
    <x v="1"/>
    <n v="6.9"/>
    <x v="0"/>
  </r>
  <r>
    <x v="0"/>
    <x v="0"/>
    <x v="2"/>
    <n v="6.9"/>
    <x v="0"/>
  </r>
  <r>
    <x v="1"/>
    <x v="0"/>
    <x v="3"/>
    <n v="6.2"/>
    <x v="0"/>
  </r>
  <r>
    <x v="1"/>
    <x v="0"/>
    <x v="4"/>
    <n v="6.8"/>
    <x v="0"/>
  </r>
  <r>
    <x v="1"/>
    <x v="0"/>
    <x v="3"/>
    <n v="6.8"/>
    <x v="0"/>
  </r>
  <r>
    <x v="1"/>
    <x v="0"/>
    <x v="5"/>
    <n v="6.8"/>
    <x v="0"/>
  </r>
  <r>
    <x v="1"/>
    <x v="0"/>
    <x v="3"/>
    <n v="6.2"/>
    <x v="1"/>
  </r>
  <r>
    <x v="1"/>
    <x v="0"/>
    <x v="5"/>
    <n v="6.2"/>
    <x v="1"/>
  </r>
  <r>
    <x v="1"/>
    <x v="0"/>
    <x v="2"/>
    <n v="6.2"/>
    <x v="1"/>
  </r>
  <r>
    <x v="0"/>
    <x v="0"/>
    <x v="4"/>
    <n v="6.5"/>
    <x v="0"/>
  </r>
  <r>
    <x v="0"/>
    <x v="0"/>
    <x v="3"/>
    <n v="6.5"/>
    <x v="0"/>
  </r>
  <r>
    <x v="0"/>
    <x v="0"/>
    <x v="5"/>
    <n v="6.5"/>
    <x v="0"/>
  </r>
  <r>
    <x v="0"/>
    <x v="0"/>
    <x v="3"/>
    <n v="6.6"/>
    <x v="0"/>
  </r>
  <r>
    <x v="0"/>
    <x v="0"/>
    <x v="5"/>
    <n v="6.6"/>
    <x v="0"/>
  </r>
  <r>
    <x v="0"/>
    <x v="0"/>
    <x v="2"/>
    <n v="6.6"/>
    <x v="0"/>
  </r>
  <r>
    <x v="1"/>
    <x v="0"/>
    <x v="3"/>
    <n v="5.7"/>
    <x v="0"/>
  </r>
  <r>
    <x v="1"/>
    <x v="0"/>
    <x v="5"/>
    <n v="5.7"/>
    <x v="0"/>
  </r>
  <r>
    <x v="1"/>
    <x v="0"/>
    <x v="2"/>
    <n v="5.7"/>
    <x v="0"/>
  </r>
  <r>
    <x v="1"/>
    <x v="0"/>
    <x v="4"/>
    <n v="7.7"/>
    <x v="1"/>
  </r>
  <r>
    <x v="1"/>
    <x v="0"/>
    <x v="6"/>
    <n v="7.7"/>
    <x v="1"/>
  </r>
  <r>
    <x v="1"/>
    <x v="0"/>
    <x v="0"/>
    <n v="6.1"/>
    <x v="0"/>
  </r>
  <r>
    <x v="1"/>
    <x v="0"/>
    <x v="7"/>
    <n v="6.1"/>
    <x v="0"/>
  </r>
  <r>
    <x v="1"/>
    <x v="0"/>
    <x v="1"/>
    <n v="6.1"/>
    <x v="0"/>
  </r>
  <r>
    <x v="1"/>
    <x v="0"/>
    <x v="4"/>
    <n v="5.9"/>
    <x v="1"/>
  </r>
  <r>
    <x v="1"/>
    <x v="0"/>
    <x v="6"/>
    <n v="5.9"/>
    <x v="1"/>
  </r>
  <r>
    <x v="0"/>
    <x v="0"/>
    <x v="0"/>
    <n v="6.3"/>
    <x v="0"/>
  </r>
  <r>
    <x v="0"/>
    <x v="0"/>
    <x v="4"/>
    <n v="6.3"/>
    <x v="0"/>
  </r>
  <r>
    <x v="0"/>
    <x v="0"/>
    <x v="2"/>
    <n v="6.3"/>
    <x v="0"/>
  </r>
  <r>
    <x v="0"/>
    <x v="0"/>
    <x v="4"/>
    <n v="5.2"/>
    <x v="0"/>
  </r>
  <r>
    <x v="1"/>
    <x v="0"/>
    <x v="4"/>
    <n v="8.6999999999999993"/>
    <x v="1"/>
  </r>
  <r>
    <x v="1"/>
    <x v="0"/>
    <x v="3"/>
    <n v="6"/>
    <x v="0"/>
  </r>
  <r>
    <x v="1"/>
    <x v="0"/>
    <x v="5"/>
    <n v="6"/>
    <x v="0"/>
  </r>
  <r>
    <x v="1"/>
    <x v="0"/>
    <x v="2"/>
    <n v="6"/>
    <x v="0"/>
  </r>
  <r>
    <x v="1"/>
    <x v="0"/>
    <x v="3"/>
    <n v="6.8"/>
    <x v="1"/>
  </r>
  <r>
    <x v="0"/>
    <x v="0"/>
    <x v="3"/>
    <n v="5.9"/>
    <x v="0"/>
  </r>
  <r>
    <x v="0"/>
    <x v="0"/>
    <x v="5"/>
    <n v="5.9"/>
    <x v="0"/>
  </r>
  <r>
    <x v="0"/>
    <x v="0"/>
    <x v="2"/>
    <n v="5.9"/>
    <x v="0"/>
  </r>
  <r>
    <x v="1"/>
    <x v="1"/>
    <x v="8"/>
    <n v="7.6"/>
    <x v="0"/>
  </r>
  <r>
    <x v="1"/>
    <x v="1"/>
    <x v="3"/>
    <n v="7.6"/>
    <x v="0"/>
  </r>
  <r>
    <x v="1"/>
    <x v="1"/>
    <x v="2"/>
    <n v="7.6"/>
    <x v="0"/>
  </r>
  <r>
    <x v="1"/>
    <x v="0"/>
    <x v="3"/>
    <n v="6.6"/>
    <x v="0"/>
  </r>
  <r>
    <x v="1"/>
    <x v="2"/>
    <x v="3"/>
    <m/>
    <x v="1"/>
  </r>
  <r>
    <x v="1"/>
    <x v="2"/>
    <x v="5"/>
    <m/>
    <x v="1"/>
  </r>
  <r>
    <x v="1"/>
    <x v="2"/>
    <x v="2"/>
    <m/>
    <x v="1"/>
  </r>
  <r>
    <x v="2"/>
    <x v="0"/>
    <x v="0"/>
    <n v="5.5"/>
    <x v="0"/>
  </r>
  <r>
    <x v="2"/>
    <x v="0"/>
    <x v="4"/>
    <n v="5.5"/>
    <x v="0"/>
  </r>
  <r>
    <x v="2"/>
    <x v="0"/>
    <x v="8"/>
    <n v="5.5"/>
    <x v="0"/>
  </r>
  <r>
    <x v="1"/>
    <x v="0"/>
    <x v="3"/>
    <n v="5.9"/>
    <x v="0"/>
  </r>
  <r>
    <x v="1"/>
    <x v="0"/>
    <x v="9"/>
    <n v="6.8"/>
    <x v="0"/>
  </r>
  <r>
    <x v="1"/>
    <x v="0"/>
    <x v="4"/>
    <n v="6.8"/>
    <x v="0"/>
  </r>
  <r>
    <x v="1"/>
    <x v="0"/>
    <x v="10"/>
    <n v="6.8"/>
    <x v="0"/>
  </r>
  <r>
    <x v="3"/>
    <x v="0"/>
    <x v="0"/>
    <n v="6.7"/>
    <x v="0"/>
  </r>
  <r>
    <x v="3"/>
    <x v="0"/>
    <x v="4"/>
    <n v="6.7"/>
    <x v="0"/>
  </r>
  <r>
    <x v="0"/>
    <x v="1"/>
    <x v="4"/>
    <n v="7.2"/>
    <x v="0"/>
  </r>
  <r>
    <x v="0"/>
    <x v="1"/>
    <x v="5"/>
    <n v="7.2"/>
    <x v="0"/>
  </r>
  <r>
    <x v="0"/>
    <x v="1"/>
    <x v="6"/>
    <n v="7.2"/>
    <x v="0"/>
  </r>
  <r>
    <x v="1"/>
    <x v="0"/>
    <x v="4"/>
    <n v="5.9"/>
    <x v="1"/>
  </r>
  <r>
    <x v="1"/>
    <x v="0"/>
    <x v="6"/>
    <n v="5.9"/>
    <x v="1"/>
  </r>
  <r>
    <x v="1"/>
    <x v="0"/>
    <x v="4"/>
    <n v="6.7"/>
    <x v="1"/>
  </r>
  <r>
    <x v="1"/>
    <x v="0"/>
    <x v="3"/>
    <n v="6.7"/>
    <x v="1"/>
  </r>
  <r>
    <x v="3"/>
    <x v="0"/>
    <x v="4"/>
    <n v="6.4"/>
    <x v="0"/>
  </r>
  <r>
    <x v="3"/>
    <x v="0"/>
    <x v="3"/>
    <n v="6.4"/>
    <x v="0"/>
  </r>
  <r>
    <x v="3"/>
    <x v="0"/>
    <x v="2"/>
    <n v="6.4"/>
    <x v="0"/>
  </r>
  <r>
    <x v="1"/>
    <x v="0"/>
    <x v="4"/>
    <n v="6.6"/>
    <x v="0"/>
  </r>
  <r>
    <x v="1"/>
    <x v="0"/>
    <x v="10"/>
    <n v="6.6"/>
    <x v="0"/>
  </r>
  <r>
    <x v="0"/>
    <x v="0"/>
    <x v="0"/>
    <n v="4.5"/>
    <x v="0"/>
  </r>
  <r>
    <x v="0"/>
    <x v="0"/>
    <x v="3"/>
    <n v="4.5"/>
    <x v="0"/>
  </r>
  <r>
    <x v="1"/>
    <x v="0"/>
    <x v="0"/>
    <n v="6.4"/>
    <x v="0"/>
  </r>
  <r>
    <x v="1"/>
    <x v="0"/>
    <x v="4"/>
    <n v="6.4"/>
    <x v="0"/>
  </r>
  <r>
    <x v="1"/>
    <x v="0"/>
    <x v="8"/>
    <n v="6.4"/>
    <x v="0"/>
  </r>
  <r>
    <x v="1"/>
    <x v="0"/>
    <x v="0"/>
    <n v="6.6"/>
    <x v="1"/>
  </r>
  <r>
    <x v="1"/>
    <x v="0"/>
    <x v="7"/>
    <n v="6.6"/>
    <x v="1"/>
  </r>
  <r>
    <x v="1"/>
    <x v="0"/>
    <x v="4"/>
    <n v="6.6"/>
    <x v="1"/>
  </r>
  <r>
    <x v="1"/>
    <x v="0"/>
    <x v="7"/>
    <n v="7.5"/>
    <x v="0"/>
  </r>
  <r>
    <x v="1"/>
    <x v="0"/>
    <x v="4"/>
    <n v="7.5"/>
    <x v="0"/>
  </r>
  <r>
    <x v="0"/>
    <x v="0"/>
    <x v="4"/>
    <n v="5.5"/>
    <x v="0"/>
  </r>
  <r>
    <x v="0"/>
    <x v="0"/>
    <x v="8"/>
    <n v="5.5"/>
    <x v="0"/>
  </r>
  <r>
    <x v="0"/>
    <x v="0"/>
    <x v="3"/>
    <n v="5.5"/>
    <x v="0"/>
  </r>
  <r>
    <x v="1"/>
    <x v="0"/>
    <x v="4"/>
    <n v="7.3"/>
    <x v="0"/>
  </r>
  <r>
    <x v="1"/>
    <x v="0"/>
    <x v="8"/>
    <n v="6"/>
    <x v="0"/>
  </r>
  <r>
    <x v="1"/>
    <x v="0"/>
    <x v="3"/>
    <n v="6"/>
    <x v="0"/>
  </r>
  <r>
    <x v="1"/>
    <x v="0"/>
    <x v="5"/>
    <n v="6"/>
    <x v="0"/>
  </r>
  <r>
    <x v="3"/>
    <x v="0"/>
    <x v="3"/>
    <n v="6.6"/>
    <x v="0"/>
  </r>
  <r>
    <x v="3"/>
    <x v="0"/>
    <x v="5"/>
    <n v="6.6"/>
    <x v="0"/>
  </r>
  <r>
    <x v="3"/>
    <x v="0"/>
    <x v="2"/>
    <n v="6.6"/>
    <x v="0"/>
  </r>
  <r>
    <x v="1"/>
    <x v="0"/>
    <x v="4"/>
    <n v="7.1"/>
    <x v="0"/>
  </r>
  <r>
    <x v="1"/>
    <x v="0"/>
    <x v="2"/>
    <n v="7.1"/>
    <x v="0"/>
  </r>
  <r>
    <x v="0"/>
    <x v="0"/>
    <x v="0"/>
    <n v="5.4"/>
    <x v="0"/>
  </r>
  <r>
    <x v="0"/>
    <x v="0"/>
    <x v="4"/>
    <n v="5.4"/>
    <x v="0"/>
  </r>
  <r>
    <x v="0"/>
    <x v="0"/>
    <x v="11"/>
    <n v="5.4"/>
    <x v="0"/>
  </r>
  <r>
    <x v="0"/>
    <x v="0"/>
    <x v="0"/>
    <n v="5.9"/>
    <x v="0"/>
  </r>
  <r>
    <x v="0"/>
    <x v="0"/>
    <x v="1"/>
    <n v="5.9"/>
    <x v="0"/>
  </r>
  <r>
    <x v="0"/>
    <x v="0"/>
    <x v="2"/>
    <n v="5.9"/>
    <x v="0"/>
  </r>
  <r>
    <x v="0"/>
    <x v="0"/>
    <x v="3"/>
    <n v="5.2"/>
    <x v="0"/>
  </r>
  <r>
    <x v="0"/>
    <x v="0"/>
    <x v="2"/>
    <n v="5.2"/>
    <x v="0"/>
  </r>
  <r>
    <x v="1"/>
    <x v="1"/>
    <x v="7"/>
    <n v="8.1999999999999993"/>
    <x v="0"/>
  </r>
  <r>
    <x v="1"/>
    <x v="1"/>
    <x v="6"/>
    <n v="8.1999999999999993"/>
    <x v="0"/>
  </r>
  <r>
    <x v="0"/>
    <x v="0"/>
    <x v="0"/>
    <n v="6.4"/>
    <x v="0"/>
  </r>
  <r>
    <x v="0"/>
    <x v="0"/>
    <x v="1"/>
    <n v="6.4"/>
    <x v="0"/>
  </r>
  <r>
    <x v="0"/>
    <x v="0"/>
    <x v="4"/>
    <n v="6.4"/>
    <x v="0"/>
  </r>
  <r>
    <x v="1"/>
    <x v="0"/>
    <x v="4"/>
    <n v="7.4"/>
    <x v="0"/>
  </r>
  <r>
    <x v="1"/>
    <x v="0"/>
    <x v="5"/>
    <n v="7.4"/>
    <x v="0"/>
  </r>
  <r>
    <x v="1"/>
    <x v="0"/>
    <x v="2"/>
    <n v="7.4"/>
    <x v="0"/>
  </r>
  <r>
    <x v="1"/>
    <x v="0"/>
    <x v="3"/>
    <n v="5"/>
    <x v="0"/>
  </r>
  <r>
    <x v="1"/>
    <x v="0"/>
    <x v="5"/>
    <n v="5"/>
    <x v="0"/>
  </r>
  <r>
    <x v="1"/>
    <x v="0"/>
    <x v="2"/>
    <n v="5"/>
    <x v="0"/>
  </r>
  <r>
    <x v="1"/>
    <x v="2"/>
    <x v="4"/>
    <m/>
    <x v="1"/>
  </r>
  <r>
    <x v="1"/>
    <x v="2"/>
    <x v="10"/>
    <m/>
    <x v="1"/>
  </r>
  <r>
    <x v="1"/>
    <x v="2"/>
    <x v="6"/>
    <m/>
    <x v="1"/>
  </r>
  <r>
    <x v="1"/>
    <x v="1"/>
    <x v="7"/>
    <n v="6.9"/>
    <x v="1"/>
  </r>
  <r>
    <x v="1"/>
    <x v="1"/>
    <x v="4"/>
    <n v="6.9"/>
    <x v="1"/>
  </r>
  <r>
    <x v="0"/>
    <x v="0"/>
    <x v="4"/>
    <n v="6.5"/>
    <x v="0"/>
  </r>
  <r>
    <x v="0"/>
    <x v="0"/>
    <x v="3"/>
    <n v="6.5"/>
    <x v="0"/>
  </r>
  <r>
    <x v="0"/>
    <x v="0"/>
    <x v="5"/>
    <n v="6.5"/>
    <x v="0"/>
  </r>
  <r>
    <x v="1"/>
    <x v="0"/>
    <x v="3"/>
    <n v="5.9"/>
    <x v="0"/>
  </r>
  <r>
    <x v="1"/>
    <x v="0"/>
    <x v="5"/>
    <n v="5.9"/>
    <x v="0"/>
  </r>
  <r>
    <x v="1"/>
    <x v="0"/>
    <x v="2"/>
    <n v="5.9"/>
    <x v="0"/>
  </r>
  <r>
    <x v="1"/>
    <x v="0"/>
    <x v="7"/>
    <n v="7.7"/>
    <x v="0"/>
  </r>
  <r>
    <x v="1"/>
    <x v="0"/>
    <x v="4"/>
    <n v="7.7"/>
    <x v="0"/>
  </r>
  <r>
    <x v="1"/>
    <x v="0"/>
    <x v="12"/>
    <n v="7.7"/>
    <x v="0"/>
  </r>
  <r>
    <x v="1"/>
    <x v="0"/>
    <x v="4"/>
    <n v="8"/>
    <x v="1"/>
  </r>
  <r>
    <x v="1"/>
    <x v="0"/>
    <x v="6"/>
    <n v="8"/>
    <x v="1"/>
  </r>
  <r>
    <x v="1"/>
    <x v="0"/>
    <x v="4"/>
    <n v="6.7"/>
    <x v="0"/>
  </r>
  <r>
    <x v="1"/>
    <x v="0"/>
    <x v="4"/>
    <n v="7.4"/>
    <x v="1"/>
  </r>
  <r>
    <x v="1"/>
    <x v="0"/>
    <x v="3"/>
    <n v="7.4"/>
    <x v="1"/>
  </r>
  <r>
    <x v="2"/>
    <x v="0"/>
    <x v="3"/>
    <n v="5.9"/>
    <x v="0"/>
  </r>
  <r>
    <x v="1"/>
    <x v="0"/>
    <x v="3"/>
    <n v="5.7"/>
    <x v="0"/>
  </r>
  <r>
    <x v="1"/>
    <x v="0"/>
    <x v="5"/>
    <n v="5.7"/>
    <x v="0"/>
  </r>
  <r>
    <x v="1"/>
    <x v="0"/>
    <x v="0"/>
    <n v="5.3"/>
    <x v="0"/>
  </r>
  <r>
    <x v="1"/>
    <x v="0"/>
    <x v="13"/>
    <n v="5.3"/>
    <x v="0"/>
  </r>
  <r>
    <x v="1"/>
    <x v="0"/>
    <x v="4"/>
    <n v="5.3"/>
    <x v="0"/>
  </r>
  <r>
    <x v="0"/>
    <x v="0"/>
    <x v="4"/>
    <n v="6.9"/>
    <x v="0"/>
  </r>
  <r>
    <x v="0"/>
    <x v="0"/>
    <x v="10"/>
    <n v="6.9"/>
    <x v="0"/>
  </r>
  <r>
    <x v="0"/>
    <x v="0"/>
    <x v="7"/>
    <n v="6.6"/>
    <x v="0"/>
  </r>
  <r>
    <x v="0"/>
    <x v="0"/>
    <x v="4"/>
    <n v="6.6"/>
    <x v="0"/>
  </r>
  <r>
    <x v="1"/>
    <x v="0"/>
    <x v="3"/>
    <n v="4.8"/>
    <x v="0"/>
  </r>
  <r>
    <x v="1"/>
    <x v="2"/>
    <x v="4"/>
    <n v="6"/>
    <x v="1"/>
  </r>
  <r>
    <x v="1"/>
    <x v="2"/>
    <x v="6"/>
    <n v="6"/>
    <x v="1"/>
  </r>
  <r>
    <x v="3"/>
    <x v="0"/>
    <x v="1"/>
    <n v="5.5"/>
    <x v="1"/>
  </r>
  <r>
    <x v="3"/>
    <x v="0"/>
    <x v="4"/>
    <n v="5.5"/>
    <x v="1"/>
  </r>
  <r>
    <x v="3"/>
    <x v="0"/>
    <x v="3"/>
    <n v="5.5"/>
    <x v="1"/>
  </r>
  <r>
    <x v="1"/>
    <x v="0"/>
    <x v="4"/>
    <n v="7.5"/>
    <x v="1"/>
  </r>
  <r>
    <x v="1"/>
    <x v="0"/>
    <x v="6"/>
    <n v="7.5"/>
    <x v="1"/>
  </r>
  <r>
    <x v="1"/>
    <x v="0"/>
    <x v="3"/>
    <n v="4.2"/>
    <x v="0"/>
  </r>
  <r>
    <x v="1"/>
    <x v="0"/>
    <x v="3"/>
    <n v="4.5"/>
    <x v="0"/>
  </r>
  <r>
    <x v="1"/>
    <x v="0"/>
    <x v="2"/>
    <n v="4.5"/>
    <x v="0"/>
  </r>
  <r>
    <x v="0"/>
    <x v="0"/>
    <x v="3"/>
    <n v="5"/>
    <x v="1"/>
  </r>
  <r>
    <x v="1"/>
    <x v="0"/>
    <x v="0"/>
    <n v="6.8"/>
    <x v="0"/>
  </r>
  <r>
    <x v="1"/>
    <x v="0"/>
    <x v="13"/>
    <n v="6.8"/>
    <x v="0"/>
  </r>
  <r>
    <x v="1"/>
    <x v="0"/>
    <x v="4"/>
    <n v="6.8"/>
    <x v="0"/>
  </r>
  <r>
    <x v="1"/>
    <x v="1"/>
    <x v="4"/>
    <n v="6.4"/>
    <x v="1"/>
  </r>
  <r>
    <x v="1"/>
    <x v="1"/>
    <x v="2"/>
    <n v="6.4"/>
    <x v="1"/>
  </r>
  <r>
    <x v="1"/>
    <x v="1"/>
    <x v="4"/>
    <n v="7.5"/>
    <x v="1"/>
  </r>
  <r>
    <x v="1"/>
    <x v="0"/>
    <x v="3"/>
    <m/>
    <x v="1"/>
  </r>
  <r>
    <x v="1"/>
    <x v="1"/>
    <x v="7"/>
    <n v="7.1"/>
    <x v="1"/>
  </r>
  <r>
    <x v="1"/>
    <x v="1"/>
    <x v="4"/>
    <n v="7.1"/>
    <x v="1"/>
  </r>
  <r>
    <x v="1"/>
    <x v="2"/>
    <x v="4"/>
    <n v="7.2"/>
    <x v="0"/>
  </r>
  <r>
    <x v="1"/>
    <x v="2"/>
    <x v="6"/>
    <n v="7.2"/>
    <x v="0"/>
  </r>
  <r>
    <x v="3"/>
    <x v="0"/>
    <x v="3"/>
    <n v="6.8"/>
    <x v="0"/>
  </r>
  <r>
    <x v="0"/>
    <x v="0"/>
    <x v="4"/>
    <n v="5.3"/>
    <x v="0"/>
  </r>
  <r>
    <x v="0"/>
    <x v="0"/>
    <x v="3"/>
    <n v="5.3"/>
    <x v="0"/>
  </r>
  <r>
    <x v="0"/>
    <x v="0"/>
    <x v="5"/>
    <n v="5.3"/>
    <x v="0"/>
  </r>
  <r>
    <x v="1"/>
    <x v="0"/>
    <x v="3"/>
    <n v="5.2"/>
    <x v="0"/>
  </r>
  <r>
    <x v="1"/>
    <x v="0"/>
    <x v="4"/>
    <n v="7.4"/>
    <x v="0"/>
  </r>
  <r>
    <x v="0"/>
    <x v="0"/>
    <x v="3"/>
    <n v="7.4"/>
    <x v="1"/>
  </r>
  <r>
    <x v="2"/>
    <x v="0"/>
    <x v="13"/>
    <n v="6.3"/>
    <x v="1"/>
  </r>
  <r>
    <x v="2"/>
    <x v="0"/>
    <x v="3"/>
    <n v="6.3"/>
    <x v="1"/>
  </r>
  <r>
    <x v="2"/>
    <x v="0"/>
    <x v="2"/>
    <n v="6.3"/>
    <x v="1"/>
  </r>
  <r>
    <x v="0"/>
    <x v="0"/>
    <x v="3"/>
    <n v="5.4"/>
    <x v="1"/>
  </r>
  <r>
    <x v="0"/>
    <x v="0"/>
    <x v="5"/>
    <n v="5.4"/>
    <x v="1"/>
  </r>
  <r>
    <x v="0"/>
    <x v="0"/>
    <x v="2"/>
    <n v="5.4"/>
    <x v="1"/>
  </r>
  <r>
    <x v="1"/>
    <x v="2"/>
    <x v="4"/>
    <n v="8.4"/>
    <x v="1"/>
  </r>
  <r>
    <x v="1"/>
    <x v="2"/>
    <x v="8"/>
    <n v="8.4"/>
    <x v="1"/>
  </r>
  <r>
    <x v="1"/>
    <x v="2"/>
    <x v="6"/>
    <n v="8.4"/>
    <x v="1"/>
  </r>
  <r>
    <x v="1"/>
    <x v="0"/>
    <x v="7"/>
    <n v="4.3"/>
    <x v="1"/>
  </r>
  <r>
    <x v="1"/>
    <x v="0"/>
    <x v="8"/>
    <n v="4.3"/>
    <x v="1"/>
  </r>
  <r>
    <x v="0"/>
    <x v="0"/>
    <x v="9"/>
    <n v="7.5"/>
    <x v="0"/>
  </r>
  <r>
    <x v="0"/>
    <x v="0"/>
    <x v="4"/>
    <n v="7.5"/>
    <x v="0"/>
  </r>
  <r>
    <x v="0"/>
    <x v="0"/>
    <x v="12"/>
    <n v="7.5"/>
    <x v="0"/>
  </r>
  <r>
    <x v="1"/>
    <x v="0"/>
    <x v="4"/>
    <n v="8.1"/>
    <x v="1"/>
  </r>
  <r>
    <x v="1"/>
    <x v="0"/>
    <x v="6"/>
    <n v="8.1"/>
    <x v="1"/>
  </r>
  <r>
    <x v="0"/>
    <x v="0"/>
    <x v="3"/>
    <n v="5.3"/>
    <x v="0"/>
  </r>
  <r>
    <x v="0"/>
    <x v="0"/>
    <x v="5"/>
    <n v="5.3"/>
    <x v="0"/>
  </r>
  <r>
    <x v="0"/>
    <x v="0"/>
    <x v="2"/>
    <n v="5.3"/>
    <x v="0"/>
  </r>
  <r>
    <x v="0"/>
    <x v="0"/>
    <x v="4"/>
    <n v="7.8"/>
    <x v="0"/>
  </r>
  <r>
    <x v="0"/>
    <x v="0"/>
    <x v="3"/>
    <n v="6.2"/>
    <x v="1"/>
  </r>
  <r>
    <x v="1"/>
    <x v="2"/>
    <x v="7"/>
    <n v="8.4"/>
    <x v="0"/>
  </r>
  <r>
    <x v="1"/>
    <x v="2"/>
    <x v="4"/>
    <n v="8.4"/>
    <x v="0"/>
  </r>
  <r>
    <x v="1"/>
    <x v="0"/>
    <x v="0"/>
    <n v="7.3"/>
    <x v="1"/>
  </r>
  <r>
    <x v="1"/>
    <x v="0"/>
    <x v="4"/>
    <n v="7.3"/>
    <x v="1"/>
  </r>
  <r>
    <x v="1"/>
    <x v="0"/>
    <x v="6"/>
    <n v="7.3"/>
    <x v="1"/>
  </r>
  <r>
    <x v="1"/>
    <x v="0"/>
    <x v="4"/>
    <n v="8.6"/>
    <x v="1"/>
  </r>
  <r>
    <x v="0"/>
    <x v="0"/>
    <x v="3"/>
    <n v="7.8"/>
    <x v="1"/>
  </r>
  <r>
    <x v="1"/>
    <x v="0"/>
    <x v="7"/>
    <n v="8.4"/>
    <x v="1"/>
  </r>
  <r>
    <x v="1"/>
    <x v="0"/>
    <x v="4"/>
    <n v="8.4"/>
    <x v="1"/>
  </r>
  <r>
    <x v="1"/>
    <x v="0"/>
    <x v="6"/>
    <n v="8.4"/>
    <x v="1"/>
  </r>
  <r>
    <x v="0"/>
    <x v="0"/>
    <x v="7"/>
    <n v="6.8"/>
    <x v="0"/>
  </r>
  <r>
    <x v="0"/>
    <x v="0"/>
    <x v="1"/>
    <n v="6.8"/>
    <x v="0"/>
  </r>
  <r>
    <x v="0"/>
    <x v="0"/>
    <x v="4"/>
    <n v="6.8"/>
    <x v="0"/>
  </r>
  <r>
    <x v="0"/>
    <x v="0"/>
    <x v="8"/>
    <n v="5.9"/>
    <x v="0"/>
  </r>
  <r>
    <x v="0"/>
    <x v="0"/>
    <x v="3"/>
    <n v="5.9"/>
    <x v="0"/>
  </r>
  <r>
    <x v="0"/>
    <x v="0"/>
    <x v="5"/>
    <n v="5.9"/>
    <x v="0"/>
  </r>
  <r>
    <x v="1"/>
    <x v="0"/>
    <x v="3"/>
    <n v="6.2"/>
    <x v="1"/>
  </r>
  <r>
    <x v="0"/>
    <x v="0"/>
    <x v="9"/>
    <n v="7.5"/>
    <x v="0"/>
  </r>
  <r>
    <x v="0"/>
    <x v="0"/>
    <x v="4"/>
    <n v="7.5"/>
    <x v="0"/>
  </r>
  <r>
    <x v="0"/>
    <x v="0"/>
    <x v="6"/>
    <n v="7.5"/>
    <x v="0"/>
  </r>
  <r>
    <x v="1"/>
    <x v="0"/>
    <x v="3"/>
    <n v="5.5"/>
    <x v="1"/>
  </r>
  <r>
    <x v="0"/>
    <x v="0"/>
    <x v="4"/>
    <n v="5.0999999999999996"/>
    <x v="0"/>
  </r>
  <r>
    <x v="0"/>
    <x v="0"/>
    <x v="8"/>
    <n v="5.0999999999999996"/>
    <x v="0"/>
  </r>
  <r>
    <x v="0"/>
    <x v="0"/>
    <x v="3"/>
    <n v="5.0999999999999996"/>
    <x v="0"/>
  </r>
  <r>
    <x v="1"/>
    <x v="2"/>
    <x v="4"/>
    <m/>
    <x v="1"/>
  </r>
  <r>
    <x v="1"/>
    <x v="0"/>
    <x v="1"/>
    <n v="6.8"/>
    <x v="0"/>
  </r>
  <r>
    <x v="1"/>
    <x v="0"/>
    <x v="4"/>
    <n v="6.8"/>
    <x v="0"/>
  </r>
  <r>
    <x v="1"/>
    <x v="0"/>
    <x v="5"/>
    <n v="6.8"/>
    <x v="0"/>
  </r>
  <r>
    <x v="0"/>
    <x v="0"/>
    <x v="0"/>
    <n v="4.8"/>
    <x v="0"/>
  </r>
  <r>
    <x v="0"/>
    <x v="0"/>
    <x v="13"/>
    <n v="4.8"/>
    <x v="0"/>
  </r>
  <r>
    <x v="0"/>
    <x v="0"/>
    <x v="1"/>
    <n v="4.8"/>
    <x v="0"/>
  </r>
  <r>
    <x v="1"/>
    <x v="0"/>
    <x v="4"/>
    <n v="6.3"/>
    <x v="1"/>
  </r>
  <r>
    <x v="1"/>
    <x v="0"/>
    <x v="6"/>
    <n v="6.3"/>
    <x v="1"/>
  </r>
  <r>
    <x v="1"/>
    <x v="1"/>
    <x v="4"/>
    <n v="7.7"/>
    <x v="0"/>
  </r>
  <r>
    <x v="1"/>
    <x v="1"/>
    <x v="6"/>
    <n v="7.7"/>
    <x v="0"/>
  </r>
  <r>
    <x v="0"/>
    <x v="0"/>
    <x v="4"/>
    <n v="7"/>
    <x v="0"/>
  </r>
  <r>
    <x v="0"/>
    <x v="0"/>
    <x v="6"/>
    <n v="7"/>
    <x v="0"/>
  </r>
  <r>
    <x v="1"/>
    <x v="0"/>
    <x v="4"/>
    <n v="7.8"/>
    <x v="1"/>
  </r>
  <r>
    <x v="1"/>
    <x v="0"/>
    <x v="8"/>
    <n v="7.8"/>
    <x v="1"/>
  </r>
  <r>
    <x v="0"/>
    <x v="0"/>
    <x v="3"/>
    <n v="3.8"/>
    <x v="0"/>
  </r>
  <r>
    <x v="1"/>
    <x v="0"/>
    <x v="13"/>
    <n v="7.5"/>
    <x v="1"/>
  </r>
  <r>
    <x v="1"/>
    <x v="0"/>
    <x v="4"/>
    <n v="7.5"/>
    <x v="1"/>
  </r>
  <r>
    <x v="0"/>
    <x v="1"/>
    <x v="1"/>
    <n v="8.9"/>
    <x v="1"/>
  </r>
  <r>
    <x v="0"/>
    <x v="1"/>
    <x v="4"/>
    <n v="8.9"/>
    <x v="1"/>
  </r>
  <r>
    <x v="0"/>
    <x v="1"/>
    <x v="2"/>
    <n v="8.9"/>
    <x v="1"/>
  </r>
  <r>
    <x v="1"/>
    <x v="0"/>
    <x v="0"/>
    <n v="7.3"/>
    <x v="0"/>
  </r>
  <r>
    <x v="1"/>
    <x v="0"/>
    <x v="1"/>
    <n v="7.3"/>
    <x v="0"/>
  </r>
  <r>
    <x v="1"/>
    <x v="0"/>
    <x v="4"/>
    <n v="7.3"/>
    <x v="0"/>
  </r>
  <r>
    <x v="0"/>
    <x v="0"/>
    <x v="0"/>
    <n v="6.1"/>
    <x v="0"/>
  </r>
  <r>
    <x v="0"/>
    <x v="0"/>
    <x v="13"/>
    <n v="6.1"/>
    <x v="0"/>
  </r>
  <r>
    <x v="0"/>
    <x v="0"/>
    <x v="4"/>
    <n v="6.1"/>
    <x v="0"/>
  </r>
  <r>
    <x v="4"/>
    <x v="0"/>
    <x v="4"/>
    <n v="5.9"/>
    <x v="1"/>
  </r>
  <r>
    <x v="4"/>
    <x v="0"/>
    <x v="8"/>
    <n v="5.9"/>
    <x v="1"/>
  </r>
  <r>
    <x v="4"/>
    <x v="0"/>
    <x v="3"/>
    <n v="5.9"/>
    <x v="1"/>
  </r>
  <r>
    <x v="4"/>
    <x v="0"/>
    <x v="0"/>
    <n v="5"/>
    <x v="0"/>
  </r>
  <r>
    <x v="4"/>
    <x v="0"/>
    <x v="1"/>
    <n v="5"/>
    <x v="0"/>
  </r>
  <r>
    <x v="4"/>
    <x v="0"/>
    <x v="4"/>
    <n v="5"/>
    <x v="0"/>
  </r>
  <r>
    <x v="1"/>
    <x v="0"/>
    <x v="4"/>
    <n v="5.6"/>
    <x v="0"/>
  </r>
  <r>
    <x v="1"/>
    <x v="0"/>
    <x v="6"/>
    <n v="5.6"/>
    <x v="0"/>
  </r>
  <r>
    <x v="0"/>
    <x v="0"/>
    <x v="3"/>
    <n v="4.2"/>
    <x v="0"/>
  </r>
  <r>
    <x v="0"/>
    <x v="0"/>
    <x v="2"/>
    <n v="4.2"/>
    <x v="0"/>
  </r>
  <r>
    <x v="1"/>
    <x v="2"/>
    <x v="4"/>
    <n v="7.4"/>
    <x v="0"/>
  </r>
  <r>
    <x v="1"/>
    <x v="2"/>
    <x v="6"/>
    <n v="7.4"/>
    <x v="0"/>
  </r>
  <r>
    <x v="1"/>
    <x v="0"/>
    <x v="4"/>
    <n v="7.9"/>
    <x v="1"/>
  </r>
  <r>
    <x v="0"/>
    <x v="0"/>
    <x v="7"/>
    <n v="6"/>
    <x v="0"/>
  </r>
  <r>
    <x v="5"/>
    <x v="0"/>
    <x v="13"/>
    <n v="4"/>
    <x v="0"/>
  </r>
  <r>
    <x v="5"/>
    <x v="0"/>
    <x v="3"/>
    <n v="4"/>
    <x v="0"/>
  </r>
  <r>
    <x v="1"/>
    <x v="0"/>
    <x v="3"/>
    <n v="3.6"/>
    <x v="1"/>
  </r>
  <r>
    <x v="1"/>
    <x v="0"/>
    <x v="2"/>
    <n v="3.6"/>
    <x v="1"/>
  </r>
  <r>
    <x v="0"/>
    <x v="0"/>
    <x v="4"/>
    <n v="6.8"/>
    <x v="0"/>
  </r>
  <r>
    <x v="0"/>
    <x v="0"/>
    <x v="9"/>
    <n v="7.6"/>
    <x v="0"/>
  </r>
  <r>
    <x v="0"/>
    <x v="0"/>
    <x v="4"/>
    <n v="7.6"/>
    <x v="0"/>
  </r>
  <r>
    <x v="0"/>
    <x v="0"/>
    <x v="6"/>
    <n v="7.6"/>
    <x v="0"/>
  </r>
  <r>
    <x v="1"/>
    <x v="0"/>
    <x v="7"/>
    <n v="7.3"/>
    <x v="0"/>
  </r>
  <r>
    <x v="1"/>
    <x v="0"/>
    <x v="4"/>
    <n v="7.3"/>
    <x v="0"/>
  </r>
  <r>
    <x v="1"/>
    <x v="0"/>
    <x v="4"/>
    <n v="8.6"/>
    <x v="1"/>
  </r>
  <r>
    <x v="2"/>
    <x v="0"/>
    <x v="8"/>
    <m/>
    <x v="1"/>
  </r>
  <r>
    <x v="3"/>
    <x v="0"/>
    <x v="4"/>
    <n v="7.7"/>
    <x v="0"/>
  </r>
  <r>
    <x v="3"/>
    <x v="0"/>
    <x v="6"/>
    <n v="7.7"/>
    <x v="0"/>
  </r>
  <r>
    <x v="0"/>
    <x v="0"/>
    <x v="3"/>
    <n v="5.2"/>
    <x v="0"/>
  </r>
  <r>
    <x v="0"/>
    <x v="0"/>
    <x v="2"/>
    <n v="5.2"/>
    <x v="0"/>
  </r>
  <r>
    <x v="3"/>
    <x v="2"/>
    <x v="2"/>
    <n v="6.5"/>
    <x v="1"/>
  </r>
  <r>
    <x v="1"/>
    <x v="0"/>
    <x v="4"/>
    <n v="6.6"/>
    <x v="1"/>
  </r>
  <r>
    <x v="0"/>
    <x v="0"/>
    <x v="13"/>
    <n v="4.3"/>
    <x v="0"/>
  </r>
  <r>
    <x v="0"/>
    <x v="0"/>
    <x v="3"/>
    <n v="4.3"/>
    <x v="0"/>
  </r>
  <r>
    <x v="0"/>
    <x v="0"/>
    <x v="2"/>
    <n v="4.3"/>
    <x v="0"/>
  </r>
  <r>
    <x v="1"/>
    <x v="0"/>
    <x v="4"/>
    <n v="7"/>
    <x v="0"/>
  </r>
  <r>
    <x v="1"/>
    <x v="0"/>
    <x v="6"/>
    <n v="7"/>
    <x v="0"/>
  </r>
  <r>
    <x v="0"/>
    <x v="0"/>
    <x v="0"/>
    <n v="6.2"/>
    <x v="0"/>
  </r>
  <r>
    <x v="0"/>
    <x v="0"/>
    <x v="7"/>
    <n v="6.2"/>
    <x v="0"/>
  </r>
  <r>
    <x v="1"/>
    <x v="2"/>
    <x v="0"/>
    <n v="7.8"/>
    <x v="1"/>
  </r>
  <r>
    <x v="1"/>
    <x v="2"/>
    <x v="6"/>
    <n v="7.8"/>
    <x v="1"/>
  </r>
  <r>
    <x v="0"/>
    <x v="0"/>
    <x v="0"/>
    <n v="6.9"/>
    <x v="0"/>
  </r>
  <r>
    <x v="0"/>
    <x v="0"/>
    <x v="13"/>
    <n v="6.9"/>
    <x v="0"/>
  </r>
  <r>
    <x v="0"/>
    <x v="0"/>
    <x v="7"/>
    <n v="6.9"/>
    <x v="0"/>
  </r>
  <r>
    <x v="1"/>
    <x v="1"/>
    <x v="4"/>
    <n v="8.5"/>
    <x v="1"/>
  </r>
  <r>
    <x v="1"/>
    <x v="1"/>
    <x v="6"/>
    <n v="8.5"/>
    <x v="1"/>
  </r>
  <r>
    <x v="1"/>
    <x v="0"/>
    <x v="4"/>
    <n v="8.3000000000000007"/>
    <x v="1"/>
  </r>
  <r>
    <x v="1"/>
    <x v="0"/>
    <x v="6"/>
    <n v="8.3000000000000007"/>
    <x v="1"/>
  </r>
  <r>
    <x v="1"/>
    <x v="0"/>
    <x v="7"/>
    <n v="5.8"/>
    <x v="0"/>
  </r>
  <r>
    <x v="1"/>
    <x v="0"/>
    <x v="4"/>
    <n v="5.8"/>
    <x v="0"/>
  </r>
  <r>
    <x v="1"/>
    <x v="0"/>
    <x v="6"/>
    <n v="5.8"/>
    <x v="0"/>
  </r>
  <r>
    <x v="1"/>
    <x v="0"/>
    <x v="3"/>
    <m/>
    <x v="1"/>
  </r>
  <r>
    <x v="2"/>
    <x v="0"/>
    <x v="8"/>
    <n v="6.7"/>
    <x v="1"/>
  </r>
  <r>
    <x v="2"/>
    <x v="0"/>
    <x v="3"/>
    <n v="6.7"/>
    <x v="1"/>
  </r>
  <r>
    <x v="2"/>
    <x v="0"/>
    <x v="6"/>
    <n v="6.7"/>
    <x v="1"/>
  </r>
  <r>
    <x v="1"/>
    <x v="2"/>
    <x v="0"/>
    <m/>
    <x v="1"/>
  </r>
  <r>
    <x v="1"/>
    <x v="2"/>
    <x v="13"/>
    <m/>
    <x v="1"/>
  </r>
  <r>
    <x v="1"/>
    <x v="2"/>
    <x v="4"/>
    <m/>
    <x v="1"/>
  </r>
  <r>
    <x v="0"/>
    <x v="0"/>
    <x v="0"/>
    <n v="6.7"/>
    <x v="0"/>
  </r>
  <r>
    <x v="0"/>
    <x v="0"/>
    <x v="4"/>
    <n v="6.7"/>
    <x v="0"/>
  </r>
  <r>
    <x v="0"/>
    <x v="0"/>
    <x v="14"/>
    <n v="6.7"/>
    <x v="0"/>
  </r>
  <r>
    <x v="1"/>
    <x v="0"/>
    <x v="4"/>
    <n v="7.9"/>
    <x v="0"/>
  </r>
  <r>
    <x v="1"/>
    <x v="0"/>
    <x v="6"/>
    <n v="7.9"/>
    <x v="0"/>
  </r>
  <r>
    <x v="1"/>
    <x v="0"/>
    <x v="3"/>
    <n v="4.0999999999999996"/>
    <x v="1"/>
  </r>
  <r>
    <x v="1"/>
    <x v="0"/>
    <x v="7"/>
    <n v="9.4"/>
    <x v="1"/>
  </r>
  <r>
    <x v="1"/>
    <x v="0"/>
    <x v="4"/>
    <n v="9.4"/>
    <x v="1"/>
  </r>
  <r>
    <x v="0"/>
    <x v="0"/>
    <x v="7"/>
    <n v="7.7"/>
    <x v="0"/>
  </r>
  <r>
    <x v="0"/>
    <x v="0"/>
    <x v="4"/>
    <n v="7.7"/>
    <x v="0"/>
  </r>
  <r>
    <x v="0"/>
    <x v="0"/>
    <x v="6"/>
    <n v="7.7"/>
    <x v="0"/>
  </r>
  <r>
    <x v="0"/>
    <x v="0"/>
    <x v="15"/>
    <n v="6.4"/>
    <x v="0"/>
  </r>
  <r>
    <x v="0"/>
    <x v="0"/>
    <x v="0"/>
    <n v="6.4"/>
    <x v="0"/>
  </r>
  <r>
    <x v="0"/>
    <x v="0"/>
    <x v="13"/>
    <n v="6.4"/>
    <x v="0"/>
  </r>
  <r>
    <x v="1"/>
    <x v="2"/>
    <x v="4"/>
    <n v="7.6"/>
    <x v="1"/>
  </r>
  <r>
    <x v="1"/>
    <x v="2"/>
    <x v="6"/>
    <n v="7.6"/>
    <x v="1"/>
  </r>
  <r>
    <x v="1"/>
    <x v="0"/>
    <x v="3"/>
    <n v="6.9"/>
    <x v="1"/>
  </r>
  <r>
    <x v="1"/>
    <x v="1"/>
    <x v="4"/>
    <n v="6.9"/>
    <x v="1"/>
  </r>
  <r>
    <x v="1"/>
    <x v="1"/>
    <x v="6"/>
    <n v="6.9"/>
    <x v="1"/>
  </r>
  <r>
    <x v="1"/>
    <x v="0"/>
    <x v="7"/>
    <n v="6.7"/>
    <x v="0"/>
  </r>
  <r>
    <x v="1"/>
    <x v="0"/>
    <x v="4"/>
    <n v="6.7"/>
    <x v="0"/>
  </r>
  <r>
    <x v="1"/>
    <x v="0"/>
    <x v="6"/>
    <n v="6.7"/>
    <x v="0"/>
  </r>
  <r>
    <x v="1"/>
    <x v="1"/>
    <x v="7"/>
    <n v="8.4"/>
    <x v="1"/>
  </r>
  <r>
    <x v="1"/>
    <x v="1"/>
    <x v="4"/>
    <n v="8.4"/>
    <x v="1"/>
  </r>
  <r>
    <x v="1"/>
    <x v="1"/>
    <x v="6"/>
    <n v="8.4"/>
    <x v="1"/>
  </r>
  <r>
    <x v="0"/>
    <x v="0"/>
    <x v="4"/>
    <n v="5"/>
    <x v="0"/>
  </r>
  <r>
    <x v="0"/>
    <x v="0"/>
    <x v="3"/>
    <n v="5"/>
    <x v="0"/>
  </r>
  <r>
    <x v="0"/>
    <x v="0"/>
    <x v="5"/>
    <n v="5"/>
    <x v="0"/>
  </r>
  <r>
    <x v="1"/>
    <x v="0"/>
    <x v="4"/>
    <n v="6.8"/>
    <x v="0"/>
  </r>
  <r>
    <x v="1"/>
    <x v="0"/>
    <x v="3"/>
    <n v="5.3"/>
    <x v="0"/>
  </r>
  <r>
    <x v="2"/>
    <x v="0"/>
    <x v="0"/>
    <n v="5.9"/>
    <x v="1"/>
  </r>
  <r>
    <x v="2"/>
    <x v="0"/>
    <x v="8"/>
    <n v="5.9"/>
    <x v="1"/>
  </r>
  <r>
    <x v="2"/>
    <x v="0"/>
    <x v="3"/>
    <n v="5.9"/>
    <x v="1"/>
  </r>
  <r>
    <x v="0"/>
    <x v="0"/>
    <x v="3"/>
    <n v="4.8"/>
    <x v="0"/>
  </r>
  <r>
    <x v="1"/>
    <x v="2"/>
    <x v="4"/>
    <m/>
    <x v="1"/>
  </r>
  <r>
    <x v="1"/>
    <x v="2"/>
    <x v="6"/>
    <m/>
    <x v="1"/>
  </r>
  <r>
    <x v="1"/>
    <x v="0"/>
    <x v="0"/>
    <n v="8.6999999999999993"/>
    <x v="1"/>
  </r>
  <r>
    <x v="1"/>
    <x v="0"/>
    <x v="4"/>
    <n v="8.6999999999999993"/>
    <x v="1"/>
  </r>
  <r>
    <x v="1"/>
    <x v="0"/>
    <x v="4"/>
    <n v="5.9"/>
    <x v="0"/>
  </r>
  <r>
    <x v="1"/>
    <x v="0"/>
    <x v="3"/>
    <n v="5.9"/>
    <x v="0"/>
  </r>
  <r>
    <x v="1"/>
    <x v="0"/>
    <x v="5"/>
    <n v="5.9"/>
    <x v="0"/>
  </r>
  <r>
    <x v="2"/>
    <x v="0"/>
    <x v="8"/>
    <n v="5.7"/>
    <x v="0"/>
  </r>
  <r>
    <x v="2"/>
    <x v="0"/>
    <x v="3"/>
    <n v="5.7"/>
    <x v="0"/>
  </r>
  <r>
    <x v="2"/>
    <x v="0"/>
    <x v="2"/>
    <n v="5.7"/>
    <x v="0"/>
  </r>
  <r>
    <x v="2"/>
    <x v="0"/>
    <x v="3"/>
    <n v="4.8"/>
    <x v="1"/>
  </r>
  <r>
    <x v="2"/>
    <x v="0"/>
    <x v="2"/>
    <n v="4.8"/>
    <x v="1"/>
  </r>
  <r>
    <x v="1"/>
    <x v="0"/>
    <x v="7"/>
    <n v="5.4"/>
    <x v="0"/>
  </r>
  <r>
    <x v="1"/>
    <x v="0"/>
    <x v="4"/>
    <n v="5.4"/>
    <x v="0"/>
  </r>
  <r>
    <x v="1"/>
    <x v="0"/>
    <x v="6"/>
    <n v="5.4"/>
    <x v="0"/>
  </r>
  <r>
    <x v="1"/>
    <x v="0"/>
    <x v="4"/>
    <m/>
    <x v="1"/>
  </r>
  <r>
    <x v="2"/>
    <x v="0"/>
    <x v="4"/>
    <n v="7.7"/>
    <x v="0"/>
  </r>
  <r>
    <x v="2"/>
    <x v="0"/>
    <x v="14"/>
    <n v="7.7"/>
    <x v="0"/>
  </r>
  <r>
    <x v="0"/>
    <x v="0"/>
    <x v="7"/>
    <n v="4.5999999999999996"/>
    <x v="0"/>
  </r>
  <r>
    <x v="0"/>
    <x v="0"/>
    <x v="3"/>
    <n v="4.5999999999999996"/>
    <x v="0"/>
  </r>
  <r>
    <x v="0"/>
    <x v="0"/>
    <x v="5"/>
    <n v="4.5999999999999996"/>
    <x v="0"/>
  </r>
  <r>
    <x v="0"/>
    <x v="0"/>
    <x v="3"/>
    <n v="5.0999999999999996"/>
    <x v="0"/>
  </r>
  <r>
    <x v="0"/>
    <x v="0"/>
    <x v="5"/>
    <n v="5.0999999999999996"/>
    <x v="0"/>
  </r>
  <r>
    <x v="0"/>
    <x v="0"/>
    <x v="2"/>
    <n v="5.0999999999999996"/>
    <x v="0"/>
  </r>
  <r>
    <x v="1"/>
    <x v="2"/>
    <x v="4"/>
    <n v="2.2000000000000002"/>
    <x v="0"/>
  </r>
  <r>
    <x v="1"/>
    <x v="2"/>
    <x v="6"/>
    <n v="2.2000000000000002"/>
    <x v="0"/>
  </r>
  <r>
    <x v="1"/>
    <x v="0"/>
    <x v="7"/>
    <n v="8.1"/>
    <x v="1"/>
  </r>
  <r>
    <x v="1"/>
    <x v="0"/>
    <x v="4"/>
    <n v="8.1"/>
    <x v="1"/>
  </r>
  <r>
    <x v="4"/>
    <x v="0"/>
    <x v="4"/>
    <n v="5.2"/>
    <x v="1"/>
  </r>
  <r>
    <x v="4"/>
    <x v="0"/>
    <x v="3"/>
    <n v="5.2"/>
    <x v="1"/>
  </r>
  <r>
    <x v="4"/>
    <x v="0"/>
    <x v="5"/>
    <n v="5.2"/>
    <x v="1"/>
  </r>
  <r>
    <x v="3"/>
    <x v="0"/>
    <x v="13"/>
    <n v="7.8"/>
    <x v="0"/>
  </r>
  <r>
    <x v="3"/>
    <x v="0"/>
    <x v="7"/>
    <n v="7.8"/>
    <x v="0"/>
  </r>
  <r>
    <x v="3"/>
    <x v="0"/>
    <x v="4"/>
    <n v="7.8"/>
    <x v="0"/>
  </r>
  <r>
    <x v="1"/>
    <x v="0"/>
    <x v="7"/>
    <n v="5.5"/>
    <x v="0"/>
  </r>
  <r>
    <x v="1"/>
    <x v="0"/>
    <x v="3"/>
    <n v="5.5"/>
    <x v="0"/>
  </r>
  <r>
    <x v="4"/>
    <x v="0"/>
    <x v="4"/>
    <n v="5.8"/>
    <x v="1"/>
  </r>
  <r>
    <x v="4"/>
    <x v="0"/>
    <x v="3"/>
    <n v="5.8"/>
    <x v="1"/>
  </r>
  <r>
    <x v="0"/>
    <x v="0"/>
    <x v="7"/>
    <n v="7.4"/>
    <x v="0"/>
  </r>
  <r>
    <x v="0"/>
    <x v="0"/>
    <x v="4"/>
    <n v="7.4"/>
    <x v="0"/>
  </r>
  <r>
    <x v="0"/>
    <x v="0"/>
    <x v="16"/>
    <n v="7.4"/>
    <x v="0"/>
  </r>
  <r>
    <x v="2"/>
    <x v="0"/>
    <x v="8"/>
    <n v="6.4"/>
    <x v="0"/>
  </r>
  <r>
    <x v="0"/>
    <x v="0"/>
    <x v="13"/>
    <n v="6.4"/>
    <x v="0"/>
  </r>
  <r>
    <x v="0"/>
    <x v="0"/>
    <x v="4"/>
    <n v="6.4"/>
    <x v="0"/>
  </r>
  <r>
    <x v="1"/>
    <x v="2"/>
    <x v="13"/>
    <m/>
    <x v="1"/>
  </r>
  <r>
    <x v="1"/>
    <x v="2"/>
    <x v="7"/>
    <m/>
    <x v="1"/>
  </r>
  <r>
    <x v="1"/>
    <x v="2"/>
    <x v="4"/>
    <m/>
    <x v="1"/>
  </r>
  <r>
    <x v="1"/>
    <x v="0"/>
    <x v="3"/>
    <n v="7.4"/>
    <x v="1"/>
  </r>
  <r>
    <x v="1"/>
    <x v="0"/>
    <x v="15"/>
    <n v="7.3"/>
    <x v="0"/>
  </r>
  <r>
    <x v="1"/>
    <x v="0"/>
    <x v="13"/>
    <n v="7.3"/>
    <x v="0"/>
  </r>
  <r>
    <x v="1"/>
    <x v="0"/>
    <x v="7"/>
    <n v="7.3"/>
    <x v="0"/>
  </r>
  <r>
    <x v="4"/>
    <x v="0"/>
    <x v="3"/>
    <n v="5.9"/>
    <x v="1"/>
  </r>
  <r>
    <x v="1"/>
    <x v="0"/>
    <x v="7"/>
    <n v="6.9"/>
    <x v="0"/>
  </r>
  <r>
    <x v="1"/>
    <x v="0"/>
    <x v="4"/>
    <n v="6.9"/>
    <x v="0"/>
  </r>
  <r>
    <x v="1"/>
    <x v="2"/>
    <x v="2"/>
    <n v="7.1"/>
    <x v="1"/>
  </r>
  <r>
    <x v="1"/>
    <x v="2"/>
    <x v="4"/>
    <m/>
    <x v="1"/>
  </r>
  <r>
    <x v="1"/>
    <x v="2"/>
    <x v="7"/>
    <n v="8.3000000000000007"/>
    <x v="1"/>
  </r>
  <r>
    <x v="1"/>
    <x v="2"/>
    <x v="4"/>
    <n v="8.3000000000000007"/>
    <x v="1"/>
  </r>
  <r>
    <x v="1"/>
    <x v="2"/>
    <x v="6"/>
    <n v="8.3000000000000007"/>
    <x v="1"/>
  </r>
  <r>
    <x v="2"/>
    <x v="0"/>
    <x v="4"/>
    <n v="6.7"/>
    <x v="0"/>
  </r>
  <r>
    <x v="0"/>
    <x v="0"/>
    <x v="4"/>
    <n v="6.5"/>
    <x v="0"/>
  </r>
  <r>
    <x v="0"/>
    <x v="0"/>
    <x v="3"/>
    <n v="6.5"/>
    <x v="0"/>
  </r>
  <r>
    <x v="0"/>
    <x v="0"/>
    <x v="5"/>
    <n v="6.5"/>
    <x v="0"/>
  </r>
  <r>
    <x v="1"/>
    <x v="1"/>
    <x v="4"/>
    <n v="8.4"/>
    <x v="0"/>
  </r>
  <r>
    <x v="1"/>
    <x v="1"/>
    <x v="6"/>
    <n v="8.4"/>
    <x v="0"/>
  </r>
  <r>
    <x v="1"/>
    <x v="2"/>
    <x v="4"/>
    <n v="8.6999999999999993"/>
    <x v="1"/>
  </r>
  <r>
    <x v="1"/>
    <x v="0"/>
    <x v="3"/>
    <n v="4.8"/>
    <x v="1"/>
  </r>
  <r>
    <x v="0"/>
    <x v="0"/>
    <x v="7"/>
    <n v="9.3000000000000007"/>
    <x v="1"/>
  </r>
  <r>
    <x v="1"/>
    <x v="0"/>
    <x v="0"/>
    <n v="6"/>
    <x v="0"/>
  </r>
  <r>
    <x v="1"/>
    <x v="0"/>
    <x v="13"/>
    <n v="6"/>
    <x v="0"/>
  </r>
  <r>
    <x v="1"/>
    <x v="0"/>
    <x v="4"/>
    <n v="6"/>
    <x v="0"/>
  </r>
  <r>
    <x v="2"/>
    <x v="0"/>
    <x v="7"/>
    <n v="7.2"/>
    <x v="0"/>
  </r>
  <r>
    <x v="2"/>
    <x v="0"/>
    <x v="14"/>
    <n v="7.2"/>
    <x v="0"/>
  </r>
  <r>
    <x v="1"/>
    <x v="2"/>
    <x v="4"/>
    <n v="9.8000000000000007"/>
    <x v="1"/>
  </r>
  <r>
    <x v="1"/>
    <x v="2"/>
    <x v="6"/>
    <n v="9.8000000000000007"/>
    <x v="1"/>
  </r>
  <r>
    <x v="0"/>
    <x v="0"/>
    <x v="4"/>
    <n v="7.8"/>
    <x v="1"/>
  </r>
  <r>
    <x v="1"/>
    <x v="0"/>
    <x v="4"/>
    <n v="4.8"/>
    <x v="0"/>
  </r>
  <r>
    <x v="0"/>
    <x v="0"/>
    <x v="4"/>
    <n v="6.7"/>
    <x v="0"/>
  </r>
  <r>
    <x v="0"/>
    <x v="0"/>
    <x v="6"/>
    <n v="6.7"/>
    <x v="0"/>
  </r>
  <r>
    <x v="2"/>
    <x v="0"/>
    <x v="0"/>
    <n v="6.9"/>
    <x v="0"/>
  </r>
  <r>
    <x v="1"/>
    <x v="2"/>
    <x v="0"/>
    <n v="8"/>
    <x v="1"/>
  </r>
  <r>
    <x v="0"/>
    <x v="2"/>
    <x v="3"/>
    <n v="7.9"/>
    <x v="1"/>
  </r>
  <r>
    <x v="1"/>
    <x v="2"/>
    <x v="5"/>
    <n v="5.7"/>
    <x v="0"/>
  </r>
  <r>
    <x v="1"/>
    <x v="0"/>
    <x v="13"/>
    <n v="5"/>
    <x v="0"/>
  </r>
  <r>
    <x v="1"/>
    <x v="0"/>
    <x v="8"/>
    <n v="5"/>
    <x v="0"/>
  </r>
  <r>
    <x v="1"/>
    <x v="0"/>
    <x v="3"/>
    <n v="5"/>
    <x v="0"/>
  </r>
  <r>
    <x v="6"/>
    <x v="2"/>
    <x v="17"/>
    <m/>
    <x v="1"/>
  </r>
  <r>
    <x v="1"/>
    <x v="0"/>
    <x v="7"/>
    <n v="8"/>
    <x v="0"/>
  </r>
  <r>
    <x v="1"/>
    <x v="0"/>
    <x v="4"/>
    <n v="8"/>
    <x v="0"/>
  </r>
  <r>
    <x v="1"/>
    <x v="0"/>
    <x v="9"/>
    <n v="5"/>
    <x v="0"/>
  </r>
  <r>
    <x v="1"/>
    <x v="0"/>
    <x v="4"/>
    <n v="5"/>
    <x v="0"/>
  </r>
  <r>
    <x v="1"/>
    <x v="0"/>
    <x v="10"/>
    <n v="5"/>
    <x v="0"/>
  </r>
  <r>
    <x v="0"/>
    <x v="0"/>
    <x v="4"/>
    <n v="5.4"/>
    <x v="0"/>
  </r>
  <r>
    <x v="0"/>
    <x v="0"/>
    <x v="8"/>
    <n v="5.4"/>
    <x v="0"/>
  </r>
  <r>
    <x v="0"/>
    <x v="0"/>
    <x v="3"/>
    <n v="5.4"/>
    <x v="0"/>
  </r>
  <r>
    <x v="0"/>
    <x v="0"/>
    <x v="4"/>
    <n v="8.1999999999999993"/>
    <x v="1"/>
  </r>
  <r>
    <x v="0"/>
    <x v="0"/>
    <x v="0"/>
    <n v="5.8"/>
    <x v="0"/>
  </r>
  <r>
    <x v="0"/>
    <x v="0"/>
    <x v="4"/>
    <n v="5.8"/>
    <x v="0"/>
  </r>
  <r>
    <x v="0"/>
    <x v="0"/>
    <x v="10"/>
    <n v="5.8"/>
    <x v="0"/>
  </r>
  <r>
    <x v="2"/>
    <x v="2"/>
    <x v="2"/>
    <n v="7.8"/>
    <x v="0"/>
  </r>
  <r>
    <x v="1"/>
    <x v="0"/>
    <x v="7"/>
    <n v="6.5"/>
    <x v="0"/>
  </r>
  <r>
    <x v="1"/>
    <x v="0"/>
    <x v="4"/>
    <n v="6.5"/>
    <x v="0"/>
  </r>
  <r>
    <x v="1"/>
    <x v="2"/>
    <x v="3"/>
    <m/>
    <x v="1"/>
  </r>
  <r>
    <x v="0"/>
    <x v="0"/>
    <x v="13"/>
    <n v="5.5"/>
    <x v="0"/>
  </r>
  <r>
    <x v="0"/>
    <x v="0"/>
    <x v="3"/>
    <n v="5.5"/>
    <x v="0"/>
  </r>
  <r>
    <x v="1"/>
    <x v="0"/>
    <x v="3"/>
    <n v="5.6"/>
    <x v="1"/>
  </r>
  <r>
    <x v="1"/>
    <x v="0"/>
    <x v="7"/>
    <n v="7.6"/>
    <x v="0"/>
  </r>
  <r>
    <x v="1"/>
    <x v="0"/>
    <x v="4"/>
    <n v="7.6"/>
    <x v="0"/>
  </r>
  <r>
    <x v="0"/>
    <x v="0"/>
    <x v="9"/>
    <n v="7.1"/>
    <x v="0"/>
  </r>
  <r>
    <x v="0"/>
    <x v="0"/>
    <x v="4"/>
    <n v="7.1"/>
    <x v="0"/>
  </r>
  <r>
    <x v="0"/>
    <x v="0"/>
    <x v="10"/>
    <n v="7.1"/>
    <x v="0"/>
  </r>
  <r>
    <x v="0"/>
    <x v="0"/>
    <x v="7"/>
    <n v="7.1"/>
    <x v="0"/>
  </r>
  <r>
    <x v="0"/>
    <x v="0"/>
    <x v="4"/>
    <n v="7.1"/>
    <x v="0"/>
  </r>
  <r>
    <x v="1"/>
    <x v="0"/>
    <x v="3"/>
    <n v="6.8"/>
    <x v="1"/>
  </r>
  <r>
    <x v="2"/>
    <x v="0"/>
    <x v="0"/>
    <n v="7.1"/>
    <x v="0"/>
  </r>
  <r>
    <x v="1"/>
    <x v="0"/>
    <x v="4"/>
    <n v="9"/>
    <x v="1"/>
  </r>
  <r>
    <x v="4"/>
    <x v="0"/>
    <x v="4"/>
    <n v="5.8"/>
    <x v="1"/>
  </r>
  <r>
    <x v="1"/>
    <x v="2"/>
    <x v="7"/>
    <n v="9.5"/>
    <x v="1"/>
  </r>
  <r>
    <x v="1"/>
    <x v="2"/>
    <x v="6"/>
    <n v="9.5"/>
    <x v="1"/>
  </r>
  <r>
    <x v="1"/>
    <x v="0"/>
    <x v="0"/>
    <n v="6.9"/>
    <x v="0"/>
  </r>
  <r>
    <x v="1"/>
    <x v="0"/>
    <x v="7"/>
    <n v="6.9"/>
    <x v="0"/>
  </r>
  <r>
    <x v="1"/>
    <x v="0"/>
    <x v="4"/>
    <n v="6.9"/>
    <x v="0"/>
  </r>
  <r>
    <x v="0"/>
    <x v="0"/>
    <x v="0"/>
    <n v="6.8"/>
    <x v="0"/>
  </r>
  <r>
    <x v="0"/>
    <x v="0"/>
    <x v="7"/>
    <n v="6.8"/>
    <x v="0"/>
  </r>
  <r>
    <x v="0"/>
    <x v="0"/>
    <x v="1"/>
    <n v="6.8"/>
    <x v="0"/>
  </r>
  <r>
    <x v="1"/>
    <x v="2"/>
    <x v="7"/>
    <n v="9.3000000000000007"/>
    <x v="1"/>
  </r>
  <r>
    <x v="1"/>
    <x v="2"/>
    <x v="4"/>
    <n v="9.3000000000000007"/>
    <x v="1"/>
  </r>
  <r>
    <x v="1"/>
    <x v="2"/>
    <x v="6"/>
    <n v="9.3000000000000007"/>
    <x v="1"/>
  </r>
  <r>
    <x v="0"/>
    <x v="0"/>
    <x v="4"/>
    <n v="7.7"/>
    <x v="0"/>
  </r>
  <r>
    <x v="0"/>
    <x v="0"/>
    <x v="6"/>
    <n v="7.7"/>
    <x v="0"/>
  </r>
  <r>
    <x v="0"/>
    <x v="2"/>
    <x v="12"/>
    <n v="3.6"/>
    <x v="0"/>
  </r>
  <r>
    <x v="1"/>
    <x v="0"/>
    <x v="3"/>
    <n v="8.1999999999999993"/>
    <x v="1"/>
  </r>
  <r>
    <x v="2"/>
    <x v="0"/>
    <x v="3"/>
    <n v="8.1"/>
    <x v="1"/>
  </r>
  <r>
    <x v="1"/>
    <x v="0"/>
    <x v="4"/>
    <n v="6.7"/>
    <x v="0"/>
  </r>
  <r>
    <x v="1"/>
    <x v="0"/>
    <x v="6"/>
    <n v="6.7"/>
    <x v="0"/>
  </r>
  <r>
    <x v="1"/>
    <x v="0"/>
    <x v="4"/>
    <n v="6.2"/>
    <x v="1"/>
  </r>
  <r>
    <x v="1"/>
    <x v="0"/>
    <x v="3"/>
    <n v="6.2"/>
    <x v="1"/>
  </r>
  <r>
    <x v="1"/>
    <x v="0"/>
    <x v="2"/>
    <n v="6.2"/>
    <x v="1"/>
  </r>
  <r>
    <x v="3"/>
    <x v="0"/>
    <x v="4"/>
    <n v="5.9"/>
    <x v="1"/>
  </r>
  <r>
    <x v="3"/>
    <x v="0"/>
    <x v="3"/>
    <n v="5.9"/>
    <x v="1"/>
  </r>
  <r>
    <x v="3"/>
    <x v="0"/>
    <x v="2"/>
    <n v="5.9"/>
    <x v="1"/>
  </r>
  <r>
    <x v="4"/>
    <x v="0"/>
    <x v="4"/>
    <n v="6.5"/>
    <x v="1"/>
  </r>
  <r>
    <x v="4"/>
    <x v="0"/>
    <x v="6"/>
    <n v="6.5"/>
    <x v="1"/>
  </r>
  <r>
    <x v="0"/>
    <x v="0"/>
    <x v="0"/>
    <n v="6.6"/>
    <x v="0"/>
  </r>
  <r>
    <x v="0"/>
    <x v="0"/>
    <x v="1"/>
    <n v="6.6"/>
    <x v="0"/>
  </r>
  <r>
    <x v="0"/>
    <x v="0"/>
    <x v="4"/>
    <n v="6.6"/>
    <x v="0"/>
  </r>
  <r>
    <x v="1"/>
    <x v="1"/>
    <x v="4"/>
    <n v="4.3"/>
    <x v="1"/>
  </r>
  <r>
    <x v="1"/>
    <x v="1"/>
    <x v="6"/>
    <n v="4.3"/>
    <x v="1"/>
  </r>
  <r>
    <x v="1"/>
    <x v="1"/>
    <x v="2"/>
    <n v="4.3"/>
    <x v="1"/>
  </r>
  <r>
    <x v="0"/>
    <x v="0"/>
    <x v="0"/>
    <n v="5.0999999999999996"/>
    <x v="0"/>
  </r>
  <r>
    <x v="0"/>
    <x v="0"/>
    <x v="1"/>
    <n v="5.0999999999999996"/>
    <x v="0"/>
  </r>
  <r>
    <x v="0"/>
    <x v="0"/>
    <x v="2"/>
    <n v="5.0999999999999996"/>
    <x v="0"/>
  </r>
  <r>
    <x v="0"/>
    <x v="0"/>
    <x v="13"/>
    <n v="6.5"/>
    <x v="0"/>
  </r>
  <r>
    <x v="0"/>
    <x v="0"/>
    <x v="7"/>
    <n v="6.5"/>
    <x v="0"/>
  </r>
  <r>
    <x v="1"/>
    <x v="2"/>
    <x v="6"/>
    <n v="8.1999999999999993"/>
    <x v="1"/>
  </r>
  <r>
    <x v="1"/>
    <x v="0"/>
    <x v="7"/>
    <n v="6.4"/>
    <x v="0"/>
  </r>
  <r>
    <x v="1"/>
    <x v="0"/>
    <x v="4"/>
    <n v="6.4"/>
    <x v="0"/>
  </r>
  <r>
    <x v="1"/>
    <x v="0"/>
    <x v="4"/>
    <n v="5.7"/>
    <x v="0"/>
  </r>
  <r>
    <x v="2"/>
    <x v="0"/>
    <x v="4"/>
    <n v="8.1"/>
    <x v="1"/>
  </r>
  <r>
    <x v="2"/>
    <x v="0"/>
    <x v="12"/>
    <n v="8.1"/>
    <x v="1"/>
  </r>
  <r>
    <x v="0"/>
    <x v="0"/>
    <x v="4"/>
    <n v="6"/>
    <x v="0"/>
  </r>
  <r>
    <x v="0"/>
    <x v="0"/>
    <x v="6"/>
    <n v="6"/>
    <x v="0"/>
  </r>
  <r>
    <x v="4"/>
    <x v="0"/>
    <x v="0"/>
    <n v="4.3"/>
    <x v="0"/>
  </r>
  <r>
    <x v="1"/>
    <x v="0"/>
    <x v="13"/>
    <n v="4.3"/>
    <x v="0"/>
  </r>
  <r>
    <x v="1"/>
    <x v="0"/>
    <x v="8"/>
    <n v="4.3"/>
    <x v="0"/>
  </r>
  <r>
    <x v="1"/>
    <x v="0"/>
    <x v="3"/>
    <n v="4.3"/>
    <x v="0"/>
  </r>
  <r>
    <x v="0"/>
    <x v="0"/>
    <x v="0"/>
    <n v="6.6"/>
    <x v="0"/>
  </r>
  <r>
    <x v="0"/>
    <x v="0"/>
    <x v="4"/>
    <n v="6.6"/>
    <x v="0"/>
  </r>
  <r>
    <x v="0"/>
    <x v="0"/>
    <x v="14"/>
    <n v="6.6"/>
    <x v="0"/>
  </r>
  <r>
    <x v="1"/>
    <x v="0"/>
    <x v="3"/>
    <n v="5.6"/>
    <x v="0"/>
  </r>
  <r>
    <x v="0"/>
    <x v="0"/>
    <x v="3"/>
    <n v="5.0999999999999996"/>
    <x v="0"/>
  </r>
  <r>
    <x v="1"/>
    <x v="0"/>
    <x v="0"/>
    <n v="5.3"/>
    <x v="0"/>
  </r>
  <r>
    <x v="1"/>
    <x v="0"/>
    <x v="13"/>
    <n v="5.3"/>
    <x v="0"/>
  </r>
  <r>
    <x v="1"/>
    <x v="0"/>
    <x v="4"/>
    <n v="5.3"/>
    <x v="0"/>
  </r>
  <r>
    <x v="3"/>
    <x v="2"/>
    <x v="17"/>
    <n v="5.5"/>
    <x v="1"/>
  </r>
  <r>
    <x v="1"/>
    <x v="0"/>
    <x v="3"/>
    <n v="4.5999999999999996"/>
    <x v="0"/>
  </r>
  <r>
    <x v="1"/>
    <x v="0"/>
    <x v="2"/>
    <n v="4.5999999999999996"/>
    <x v="0"/>
  </r>
  <r>
    <x v="1"/>
    <x v="0"/>
    <x v="0"/>
    <n v="6.2"/>
    <x v="0"/>
  </r>
  <r>
    <x v="1"/>
    <x v="0"/>
    <x v="7"/>
    <n v="6.2"/>
    <x v="0"/>
  </r>
  <r>
    <x v="1"/>
    <x v="0"/>
    <x v="4"/>
    <n v="6.2"/>
    <x v="0"/>
  </r>
  <r>
    <x v="1"/>
    <x v="0"/>
    <x v="3"/>
    <n v="4.3"/>
    <x v="1"/>
  </r>
  <r>
    <x v="6"/>
    <x v="2"/>
    <x v="0"/>
    <m/>
    <x v="1"/>
  </r>
  <r>
    <x v="1"/>
    <x v="0"/>
    <x v="7"/>
    <n v="6.6"/>
    <x v="0"/>
  </r>
  <r>
    <x v="1"/>
    <x v="0"/>
    <x v="4"/>
    <n v="6.6"/>
    <x v="0"/>
  </r>
  <r>
    <x v="1"/>
    <x v="0"/>
    <x v="3"/>
    <n v="6.6"/>
    <x v="0"/>
  </r>
  <r>
    <x v="0"/>
    <x v="0"/>
    <x v="4"/>
    <n v="6.9"/>
    <x v="0"/>
  </r>
  <r>
    <x v="0"/>
    <x v="0"/>
    <x v="2"/>
    <n v="6.9"/>
    <x v="0"/>
  </r>
  <r>
    <x v="0"/>
    <x v="0"/>
    <x v="18"/>
    <n v="6.9"/>
    <x v="0"/>
  </r>
  <r>
    <x v="1"/>
    <x v="2"/>
    <x v="4"/>
    <n v="6.4"/>
    <x v="1"/>
  </r>
  <r>
    <x v="1"/>
    <x v="2"/>
    <x v="6"/>
    <n v="6.4"/>
    <x v="1"/>
  </r>
  <r>
    <x v="1"/>
    <x v="0"/>
    <x v="7"/>
    <n v="6.9"/>
    <x v="1"/>
  </r>
  <r>
    <x v="1"/>
    <x v="0"/>
    <x v="4"/>
    <n v="6.9"/>
    <x v="1"/>
  </r>
  <r>
    <x v="1"/>
    <x v="0"/>
    <x v="19"/>
    <n v="6.9"/>
    <x v="1"/>
  </r>
  <r>
    <x v="0"/>
    <x v="0"/>
    <x v="4"/>
    <n v="5.4"/>
    <x v="0"/>
  </r>
  <r>
    <x v="0"/>
    <x v="0"/>
    <x v="5"/>
    <n v="5.4"/>
    <x v="0"/>
  </r>
  <r>
    <x v="0"/>
    <x v="0"/>
    <x v="2"/>
    <n v="5.4"/>
    <x v="0"/>
  </r>
  <r>
    <x v="1"/>
    <x v="2"/>
    <x v="4"/>
    <n v="7.2"/>
    <x v="1"/>
  </r>
  <r>
    <x v="1"/>
    <x v="2"/>
    <x v="6"/>
    <n v="7.2"/>
    <x v="1"/>
  </r>
  <r>
    <x v="1"/>
    <x v="0"/>
    <x v="7"/>
    <n v="6.3"/>
    <x v="0"/>
  </r>
  <r>
    <x v="1"/>
    <x v="0"/>
    <x v="12"/>
    <n v="6.3"/>
    <x v="0"/>
  </r>
  <r>
    <x v="1"/>
    <x v="2"/>
    <x v="3"/>
    <m/>
    <x v="1"/>
  </r>
  <r>
    <x v="1"/>
    <x v="0"/>
    <x v="4"/>
    <n v="8.1999999999999993"/>
    <x v="1"/>
  </r>
  <r>
    <x v="0"/>
    <x v="0"/>
    <x v="9"/>
    <n v="9.1"/>
    <x v="1"/>
  </r>
  <r>
    <x v="0"/>
    <x v="0"/>
    <x v="4"/>
    <n v="9.1"/>
    <x v="1"/>
  </r>
  <r>
    <x v="0"/>
    <x v="0"/>
    <x v="10"/>
    <n v="9.1"/>
    <x v="1"/>
  </r>
  <r>
    <x v="0"/>
    <x v="0"/>
    <x v="9"/>
    <n v="7.2"/>
    <x v="0"/>
  </r>
  <r>
    <x v="0"/>
    <x v="0"/>
    <x v="4"/>
    <n v="7.2"/>
    <x v="0"/>
  </r>
  <r>
    <x v="0"/>
    <x v="0"/>
    <x v="6"/>
    <n v="7.2"/>
    <x v="0"/>
  </r>
  <r>
    <x v="4"/>
    <x v="2"/>
    <x v="4"/>
    <n v="7.9"/>
    <x v="1"/>
  </r>
  <r>
    <x v="1"/>
    <x v="2"/>
    <x v="4"/>
    <n v="8.3000000000000007"/>
    <x v="1"/>
  </r>
  <r>
    <x v="1"/>
    <x v="2"/>
    <x v="2"/>
    <n v="8.3000000000000007"/>
    <x v="1"/>
  </r>
  <r>
    <x v="1"/>
    <x v="0"/>
    <x v="7"/>
    <n v="7.1"/>
    <x v="1"/>
  </r>
  <r>
    <x v="1"/>
    <x v="0"/>
    <x v="3"/>
    <n v="7.1"/>
    <x v="1"/>
  </r>
  <r>
    <x v="6"/>
    <x v="2"/>
    <x v="6"/>
    <m/>
    <x v="1"/>
  </r>
  <r>
    <x v="1"/>
    <x v="0"/>
    <x v="3"/>
    <n v="8.5"/>
    <x v="1"/>
  </r>
  <r>
    <x v="1"/>
    <x v="0"/>
    <x v="2"/>
    <n v="8.5"/>
    <x v="1"/>
  </r>
  <r>
    <x v="1"/>
    <x v="0"/>
    <x v="0"/>
    <n v="2.7"/>
    <x v="0"/>
  </r>
  <r>
    <x v="1"/>
    <x v="0"/>
    <x v="13"/>
    <n v="2.7"/>
    <x v="0"/>
  </r>
  <r>
    <x v="1"/>
    <x v="0"/>
    <x v="7"/>
    <n v="2.7"/>
    <x v="0"/>
  </r>
  <r>
    <x v="1"/>
    <x v="0"/>
    <x v="3"/>
    <n v="6.1"/>
    <x v="0"/>
  </r>
  <r>
    <x v="3"/>
    <x v="0"/>
    <x v="0"/>
    <n v="6.7"/>
    <x v="0"/>
  </r>
  <r>
    <x v="3"/>
    <x v="0"/>
    <x v="1"/>
    <n v="6.7"/>
    <x v="0"/>
  </r>
  <r>
    <x v="3"/>
    <x v="0"/>
    <x v="4"/>
    <n v="6.7"/>
    <x v="0"/>
  </r>
  <r>
    <x v="4"/>
    <x v="2"/>
    <x v="4"/>
    <n v="5.5"/>
    <x v="1"/>
  </r>
  <r>
    <x v="1"/>
    <x v="0"/>
    <x v="4"/>
    <n v="7.1"/>
    <x v="0"/>
  </r>
  <r>
    <x v="0"/>
    <x v="0"/>
    <x v="4"/>
    <n v="7.4"/>
    <x v="0"/>
  </r>
  <r>
    <x v="0"/>
    <x v="0"/>
    <x v="6"/>
    <n v="7.4"/>
    <x v="0"/>
  </r>
  <r>
    <x v="0"/>
    <x v="0"/>
    <x v="0"/>
    <n v="6.1"/>
    <x v="0"/>
  </r>
  <r>
    <x v="0"/>
    <x v="0"/>
    <x v="13"/>
    <n v="6.1"/>
    <x v="0"/>
  </r>
  <r>
    <x v="0"/>
    <x v="0"/>
    <x v="7"/>
    <n v="6.1"/>
    <x v="0"/>
  </r>
  <r>
    <x v="1"/>
    <x v="0"/>
    <x v="4"/>
    <n v="5.5"/>
    <x v="0"/>
  </r>
  <r>
    <x v="1"/>
    <x v="2"/>
    <x v="4"/>
    <n v="9.4"/>
    <x v="1"/>
  </r>
  <r>
    <x v="1"/>
    <x v="2"/>
    <x v="6"/>
    <n v="9.4"/>
    <x v="1"/>
  </r>
  <r>
    <x v="1"/>
    <x v="0"/>
    <x v="4"/>
    <n v="7.5"/>
    <x v="0"/>
  </r>
  <r>
    <x v="6"/>
    <x v="2"/>
    <x v="4"/>
    <m/>
    <x v="1"/>
  </r>
  <r>
    <x v="6"/>
    <x v="2"/>
    <x v="8"/>
    <m/>
    <x v="1"/>
  </r>
  <r>
    <x v="6"/>
    <x v="2"/>
    <x v="3"/>
    <m/>
    <x v="1"/>
  </r>
  <r>
    <x v="2"/>
    <x v="0"/>
    <x v="4"/>
    <m/>
    <x v="1"/>
  </r>
  <r>
    <x v="2"/>
    <x v="0"/>
    <x v="13"/>
    <n v="5.6"/>
    <x v="0"/>
  </r>
  <r>
    <x v="2"/>
    <x v="0"/>
    <x v="8"/>
    <n v="5.6"/>
    <x v="0"/>
  </r>
  <r>
    <x v="2"/>
    <x v="0"/>
    <x v="3"/>
    <n v="5.6"/>
    <x v="0"/>
  </r>
  <r>
    <x v="1"/>
    <x v="0"/>
    <x v="9"/>
    <n v="6.9"/>
    <x v="0"/>
  </r>
  <r>
    <x v="1"/>
    <x v="0"/>
    <x v="7"/>
    <n v="6.9"/>
    <x v="0"/>
  </r>
  <r>
    <x v="1"/>
    <x v="0"/>
    <x v="4"/>
    <n v="6.9"/>
    <x v="0"/>
  </r>
  <r>
    <x v="0"/>
    <x v="0"/>
    <x v="4"/>
    <n v="8.1999999999999993"/>
    <x v="1"/>
  </r>
  <r>
    <x v="1"/>
    <x v="2"/>
    <x v="4"/>
    <n v="9.1999999999999993"/>
    <x v="1"/>
  </r>
  <r>
    <x v="1"/>
    <x v="2"/>
    <x v="6"/>
    <n v="9.1999999999999993"/>
    <x v="1"/>
  </r>
  <r>
    <x v="0"/>
    <x v="0"/>
    <x v="0"/>
    <n v="5"/>
    <x v="1"/>
  </r>
  <r>
    <x v="0"/>
    <x v="0"/>
    <x v="13"/>
    <n v="5"/>
    <x v="1"/>
  </r>
  <r>
    <x v="0"/>
    <x v="0"/>
    <x v="4"/>
    <n v="5"/>
    <x v="1"/>
  </r>
  <r>
    <x v="2"/>
    <x v="0"/>
    <x v="8"/>
    <n v="6.2"/>
    <x v="1"/>
  </r>
  <r>
    <x v="4"/>
    <x v="0"/>
    <x v="0"/>
    <n v="4.5"/>
    <x v="0"/>
  </r>
  <r>
    <x v="0"/>
    <x v="0"/>
    <x v="3"/>
    <n v="4.5999999999999996"/>
    <x v="0"/>
  </r>
  <r>
    <x v="1"/>
    <x v="2"/>
    <x v="7"/>
    <n v="8.3000000000000007"/>
    <x v="0"/>
  </r>
  <r>
    <x v="1"/>
    <x v="2"/>
    <x v="4"/>
    <n v="8.3000000000000007"/>
    <x v="0"/>
  </r>
  <r>
    <x v="1"/>
    <x v="2"/>
    <x v="6"/>
    <n v="8.3000000000000007"/>
    <x v="0"/>
  </r>
  <r>
    <x v="1"/>
    <x v="2"/>
    <x v="7"/>
    <n v="7.9"/>
    <x v="1"/>
  </r>
  <r>
    <x v="1"/>
    <x v="2"/>
    <x v="4"/>
    <n v="7.9"/>
    <x v="1"/>
  </r>
  <r>
    <x v="0"/>
    <x v="2"/>
    <x v="10"/>
    <n v="9.4"/>
    <x v="1"/>
  </r>
  <r>
    <x v="1"/>
    <x v="2"/>
    <x v="7"/>
    <n v="7.9"/>
    <x v="1"/>
  </r>
  <r>
    <x v="1"/>
    <x v="2"/>
    <x v="4"/>
    <n v="7.9"/>
    <x v="1"/>
  </r>
  <r>
    <x v="1"/>
    <x v="2"/>
    <x v="0"/>
    <n v="9.1"/>
    <x v="1"/>
  </r>
  <r>
    <x v="1"/>
    <x v="2"/>
    <x v="4"/>
    <n v="9.1"/>
    <x v="1"/>
  </r>
  <r>
    <x v="1"/>
    <x v="2"/>
    <x v="6"/>
    <n v="9.1"/>
    <x v="1"/>
  </r>
  <r>
    <x v="1"/>
    <x v="0"/>
    <x v="4"/>
    <n v="6.4"/>
    <x v="0"/>
  </r>
  <r>
    <x v="1"/>
    <x v="0"/>
    <x v="5"/>
    <n v="6.4"/>
    <x v="0"/>
  </r>
  <r>
    <x v="1"/>
    <x v="0"/>
    <x v="2"/>
    <n v="6.4"/>
    <x v="0"/>
  </r>
  <r>
    <x v="5"/>
    <x v="0"/>
    <x v="4"/>
    <n v="7.1"/>
    <x v="0"/>
  </r>
  <r>
    <x v="3"/>
    <x v="0"/>
    <x v="0"/>
    <n v="6.1"/>
    <x v="0"/>
  </r>
  <r>
    <x v="3"/>
    <x v="0"/>
    <x v="4"/>
    <n v="6.1"/>
    <x v="0"/>
  </r>
  <r>
    <x v="3"/>
    <x v="0"/>
    <x v="14"/>
    <n v="6.1"/>
    <x v="0"/>
  </r>
  <r>
    <x v="0"/>
    <x v="0"/>
    <x v="4"/>
    <n v="7.1"/>
    <x v="0"/>
  </r>
  <r>
    <x v="1"/>
    <x v="2"/>
    <x v="17"/>
    <n v="6.3"/>
    <x v="1"/>
  </r>
  <r>
    <x v="0"/>
    <x v="0"/>
    <x v="3"/>
    <n v="5.2"/>
    <x v="0"/>
  </r>
  <r>
    <x v="1"/>
    <x v="0"/>
    <x v="7"/>
    <n v="8.1"/>
    <x v="1"/>
  </r>
  <r>
    <x v="1"/>
    <x v="0"/>
    <x v="4"/>
    <n v="8.1"/>
    <x v="1"/>
  </r>
  <r>
    <x v="0"/>
    <x v="0"/>
    <x v="4"/>
    <n v="7.7"/>
    <x v="0"/>
  </r>
  <r>
    <x v="0"/>
    <x v="0"/>
    <x v="12"/>
    <n v="7.7"/>
    <x v="0"/>
  </r>
  <r>
    <x v="0"/>
    <x v="0"/>
    <x v="7"/>
    <n v="6.6"/>
    <x v="0"/>
  </r>
  <r>
    <x v="0"/>
    <x v="0"/>
    <x v="4"/>
    <n v="6.6"/>
    <x v="0"/>
  </r>
  <r>
    <x v="0"/>
    <x v="0"/>
    <x v="3"/>
    <n v="6.6"/>
    <x v="0"/>
  </r>
  <r>
    <x v="3"/>
    <x v="0"/>
    <x v="3"/>
    <n v="4.9000000000000004"/>
    <x v="1"/>
  </r>
  <r>
    <x v="2"/>
    <x v="0"/>
    <x v="4"/>
    <n v="7.3"/>
    <x v="0"/>
  </r>
  <r>
    <x v="2"/>
    <x v="0"/>
    <x v="10"/>
    <n v="7.3"/>
    <x v="0"/>
  </r>
  <r>
    <x v="2"/>
    <x v="0"/>
    <x v="3"/>
    <n v="7.3"/>
    <x v="0"/>
  </r>
  <r>
    <x v="2"/>
    <x v="0"/>
    <x v="4"/>
    <n v="6.6"/>
    <x v="1"/>
  </r>
  <r>
    <x v="1"/>
    <x v="2"/>
    <x v="20"/>
    <n v="10"/>
    <x v="1"/>
  </r>
  <r>
    <x v="1"/>
    <x v="2"/>
    <x v="3"/>
    <n v="10"/>
    <x v="1"/>
  </r>
  <r>
    <x v="0"/>
    <x v="0"/>
    <x v="7"/>
    <n v="4.0999999999999996"/>
    <x v="0"/>
  </r>
  <r>
    <x v="0"/>
    <x v="0"/>
    <x v="2"/>
    <n v="4.0999999999999996"/>
    <x v="0"/>
  </r>
  <r>
    <x v="1"/>
    <x v="0"/>
    <x v="4"/>
    <n v="8.3000000000000007"/>
    <x v="1"/>
  </r>
  <r>
    <x v="1"/>
    <x v="0"/>
    <x v="6"/>
    <n v="8.3000000000000007"/>
    <x v="1"/>
  </r>
  <r>
    <x v="2"/>
    <x v="0"/>
    <x v="0"/>
    <n v="5"/>
    <x v="0"/>
  </r>
  <r>
    <x v="2"/>
    <x v="0"/>
    <x v="4"/>
    <n v="5"/>
    <x v="0"/>
  </r>
  <r>
    <x v="2"/>
    <x v="0"/>
    <x v="5"/>
    <n v="5"/>
    <x v="0"/>
  </r>
  <r>
    <x v="4"/>
    <x v="0"/>
    <x v="4"/>
    <n v="7.8"/>
    <x v="1"/>
  </r>
  <r>
    <x v="1"/>
    <x v="0"/>
    <x v="4"/>
    <n v="7"/>
    <x v="1"/>
  </r>
  <r>
    <x v="1"/>
    <x v="0"/>
    <x v="3"/>
    <n v="7"/>
    <x v="1"/>
  </r>
  <r>
    <x v="0"/>
    <x v="0"/>
    <x v="13"/>
    <n v="5"/>
    <x v="0"/>
  </r>
  <r>
    <x v="0"/>
    <x v="0"/>
    <x v="8"/>
    <n v="5"/>
    <x v="0"/>
  </r>
  <r>
    <x v="0"/>
    <x v="0"/>
    <x v="3"/>
    <n v="5"/>
    <x v="0"/>
  </r>
  <r>
    <x v="1"/>
    <x v="0"/>
    <x v="2"/>
    <m/>
    <x v="1"/>
  </r>
  <r>
    <x v="1"/>
    <x v="0"/>
    <x v="4"/>
    <n v="5.8"/>
    <x v="0"/>
  </r>
  <r>
    <x v="1"/>
    <x v="0"/>
    <x v="6"/>
    <n v="5.8"/>
    <x v="0"/>
  </r>
  <r>
    <x v="1"/>
    <x v="0"/>
    <x v="3"/>
    <n v="7.3"/>
    <x v="1"/>
  </r>
  <r>
    <x v="1"/>
    <x v="1"/>
    <x v="0"/>
    <n v="6.4"/>
    <x v="0"/>
  </r>
  <r>
    <x v="1"/>
    <x v="1"/>
    <x v="4"/>
    <n v="6.4"/>
    <x v="0"/>
  </r>
  <r>
    <x v="1"/>
    <x v="1"/>
    <x v="6"/>
    <n v="6.4"/>
    <x v="0"/>
  </r>
  <r>
    <x v="1"/>
    <x v="0"/>
    <x v="4"/>
    <n v="8.1999999999999993"/>
    <x v="1"/>
  </r>
  <r>
    <x v="1"/>
    <x v="0"/>
    <x v="6"/>
    <n v="8.1999999999999993"/>
    <x v="1"/>
  </r>
  <r>
    <x v="0"/>
    <x v="0"/>
    <x v="3"/>
    <n v="5.2"/>
    <x v="0"/>
  </r>
  <r>
    <x v="0"/>
    <x v="0"/>
    <x v="2"/>
    <n v="5.2"/>
    <x v="0"/>
  </r>
  <r>
    <x v="1"/>
    <x v="2"/>
    <x v="4"/>
    <n v="7.5"/>
    <x v="0"/>
  </r>
  <r>
    <x v="4"/>
    <x v="0"/>
    <x v="4"/>
    <n v="5.4"/>
    <x v="1"/>
  </r>
  <r>
    <x v="4"/>
    <x v="0"/>
    <x v="6"/>
    <n v="5.4"/>
    <x v="1"/>
  </r>
  <r>
    <x v="2"/>
    <x v="0"/>
    <x v="0"/>
    <n v="3.8"/>
    <x v="0"/>
  </r>
  <r>
    <x v="2"/>
    <x v="0"/>
    <x v="2"/>
    <n v="3.8"/>
    <x v="0"/>
  </r>
  <r>
    <x v="1"/>
    <x v="0"/>
    <x v="7"/>
    <n v="7"/>
    <x v="0"/>
  </r>
  <r>
    <x v="1"/>
    <x v="0"/>
    <x v="4"/>
    <n v="7"/>
    <x v="0"/>
  </r>
  <r>
    <x v="1"/>
    <x v="0"/>
    <x v="0"/>
    <n v="5.4"/>
    <x v="0"/>
  </r>
  <r>
    <x v="1"/>
    <x v="0"/>
    <x v="7"/>
    <n v="5.4"/>
    <x v="0"/>
  </r>
  <r>
    <x v="1"/>
    <x v="0"/>
    <x v="4"/>
    <n v="5.4"/>
    <x v="0"/>
  </r>
  <r>
    <x v="1"/>
    <x v="2"/>
    <x v="3"/>
    <n v="1.3"/>
    <x v="1"/>
  </r>
  <r>
    <x v="4"/>
    <x v="0"/>
    <x v="0"/>
    <n v="4.3"/>
    <x v="0"/>
  </r>
  <r>
    <x v="4"/>
    <x v="0"/>
    <x v="1"/>
    <n v="4.3"/>
    <x v="0"/>
  </r>
  <r>
    <x v="4"/>
    <x v="0"/>
    <x v="4"/>
    <n v="4.3"/>
    <x v="0"/>
  </r>
  <r>
    <x v="4"/>
    <x v="0"/>
    <x v="17"/>
    <n v="5"/>
    <x v="1"/>
  </r>
  <r>
    <x v="2"/>
    <x v="0"/>
    <x v="3"/>
    <n v="6.5"/>
    <x v="1"/>
  </r>
  <r>
    <x v="0"/>
    <x v="0"/>
    <x v="13"/>
    <n v="6.8"/>
    <x v="1"/>
  </r>
  <r>
    <x v="0"/>
    <x v="0"/>
    <x v="4"/>
    <n v="6.8"/>
    <x v="1"/>
  </r>
  <r>
    <x v="2"/>
    <x v="0"/>
    <x v="4"/>
    <n v="8"/>
    <x v="0"/>
  </r>
  <r>
    <x v="2"/>
    <x v="0"/>
    <x v="14"/>
    <n v="8"/>
    <x v="0"/>
  </r>
  <r>
    <x v="1"/>
    <x v="0"/>
    <x v="3"/>
    <n v="5.5"/>
    <x v="0"/>
  </r>
  <r>
    <x v="0"/>
    <x v="2"/>
    <x v="7"/>
    <n v="4.9000000000000004"/>
    <x v="1"/>
  </r>
  <r>
    <x v="0"/>
    <x v="2"/>
    <x v="3"/>
    <n v="4.9000000000000004"/>
    <x v="1"/>
  </r>
  <r>
    <x v="1"/>
    <x v="2"/>
    <x v="4"/>
    <n v="8.9"/>
    <x v="1"/>
  </r>
  <r>
    <x v="1"/>
    <x v="2"/>
    <x v="5"/>
    <n v="8.9"/>
    <x v="1"/>
  </r>
  <r>
    <x v="1"/>
    <x v="2"/>
    <x v="6"/>
    <n v="8.9"/>
    <x v="1"/>
  </r>
  <r>
    <x v="1"/>
    <x v="0"/>
    <x v="4"/>
    <n v="5.6"/>
    <x v="0"/>
  </r>
  <r>
    <x v="1"/>
    <x v="2"/>
    <x v="4"/>
    <m/>
    <x v="1"/>
  </r>
  <r>
    <x v="1"/>
    <x v="2"/>
    <x v="6"/>
    <m/>
    <x v="1"/>
  </r>
  <r>
    <x v="0"/>
    <x v="1"/>
    <x v="1"/>
    <n v="8.5"/>
    <x v="1"/>
  </r>
  <r>
    <x v="0"/>
    <x v="1"/>
    <x v="4"/>
    <n v="8.5"/>
    <x v="1"/>
  </r>
  <r>
    <x v="0"/>
    <x v="1"/>
    <x v="5"/>
    <n v="8.5"/>
    <x v="1"/>
  </r>
  <r>
    <x v="1"/>
    <x v="0"/>
    <x v="7"/>
    <n v="8.1"/>
    <x v="1"/>
  </r>
  <r>
    <x v="1"/>
    <x v="0"/>
    <x v="4"/>
    <n v="8.1"/>
    <x v="1"/>
  </r>
  <r>
    <x v="1"/>
    <x v="0"/>
    <x v="4"/>
    <n v="6.6"/>
    <x v="1"/>
  </r>
  <r>
    <x v="1"/>
    <x v="0"/>
    <x v="6"/>
    <n v="6.6"/>
    <x v="1"/>
  </r>
  <r>
    <x v="1"/>
    <x v="2"/>
    <x v="4"/>
    <n v="9.3000000000000007"/>
    <x v="1"/>
  </r>
  <r>
    <x v="1"/>
    <x v="2"/>
    <x v="7"/>
    <n v="9.3000000000000007"/>
    <x v="1"/>
  </r>
  <r>
    <x v="0"/>
    <x v="0"/>
    <x v="4"/>
    <m/>
    <x v="1"/>
  </r>
  <r>
    <x v="1"/>
    <x v="0"/>
    <x v="7"/>
    <n v="8"/>
    <x v="1"/>
  </r>
  <r>
    <x v="1"/>
    <x v="0"/>
    <x v="4"/>
    <n v="8"/>
    <x v="1"/>
  </r>
  <r>
    <x v="3"/>
    <x v="0"/>
    <x v="3"/>
    <n v="6.5"/>
    <x v="0"/>
  </r>
  <r>
    <x v="3"/>
    <x v="0"/>
    <x v="5"/>
    <n v="6.5"/>
    <x v="0"/>
  </r>
  <r>
    <x v="3"/>
    <x v="0"/>
    <x v="2"/>
    <n v="6.5"/>
    <x v="0"/>
  </r>
  <r>
    <x v="0"/>
    <x v="2"/>
    <x v="0"/>
    <n v="8.4"/>
    <x v="1"/>
  </r>
  <r>
    <x v="0"/>
    <x v="2"/>
    <x v="4"/>
    <n v="8.4"/>
    <x v="1"/>
  </r>
  <r>
    <x v="0"/>
    <x v="2"/>
    <x v="6"/>
    <n v="8.4"/>
    <x v="1"/>
  </r>
  <r>
    <x v="1"/>
    <x v="1"/>
    <x v="1"/>
    <n v="6.8"/>
    <x v="0"/>
  </r>
  <r>
    <x v="1"/>
    <x v="1"/>
    <x v="4"/>
    <n v="6.8"/>
    <x v="0"/>
  </r>
  <r>
    <x v="1"/>
    <x v="1"/>
    <x v="5"/>
    <n v="6.8"/>
    <x v="0"/>
  </r>
  <r>
    <x v="0"/>
    <x v="0"/>
    <x v="7"/>
    <n v="7.8"/>
    <x v="0"/>
  </r>
  <r>
    <x v="0"/>
    <x v="0"/>
    <x v="4"/>
    <n v="7.8"/>
    <x v="0"/>
  </r>
  <r>
    <x v="0"/>
    <x v="0"/>
    <x v="3"/>
    <n v="4.3"/>
    <x v="0"/>
  </r>
  <r>
    <x v="1"/>
    <x v="2"/>
    <x v="7"/>
    <n v="8.3000000000000007"/>
    <x v="1"/>
  </r>
  <r>
    <x v="1"/>
    <x v="2"/>
    <x v="4"/>
    <n v="8.3000000000000007"/>
    <x v="1"/>
  </r>
  <r>
    <x v="0"/>
    <x v="0"/>
    <x v="4"/>
    <n v="8.4"/>
    <x v="1"/>
  </r>
  <r>
    <x v="0"/>
    <x v="0"/>
    <x v="6"/>
    <n v="8.4"/>
    <x v="1"/>
  </r>
  <r>
    <x v="3"/>
    <x v="0"/>
    <x v="7"/>
    <n v="6.8"/>
    <x v="1"/>
  </r>
  <r>
    <x v="0"/>
    <x v="0"/>
    <x v="13"/>
    <n v="7.2"/>
    <x v="0"/>
  </r>
  <r>
    <x v="0"/>
    <x v="0"/>
    <x v="4"/>
    <n v="7.2"/>
    <x v="0"/>
  </r>
  <r>
    <x v="0"/>
    <x v="0"/>
    <x v="6"/>
    <n v="7.2"/>
    <x v="0"/>
  </r>
  <r>
    <x v="0"/>
    <x v="0"/>
    <x v="4"/>
    <n v="6"/>
    <x v="0"/>
  </r>
  <r>
    <x v="0"/>
    <x v="0"/>
    <x v="6"/>
    <n v="6"/>
    <x v="0"/>
  </r>
  <r>
    <x v="0"/>
    <x v="0"/>
    <x v="3"/>
    <n v="6.5"/>
    <x v="1"/>
  </r>
  <r>
    <x v="0"/>
    <x v="0"/>
    <x v="2"/>
    <n v="6.5"/>
    <x v="1"/>
  </r>
  <r>
    <x v="0"/>
    <x v="0"/>
    <x v="0"/>
    <n v="4"/>
    <x v="0"/>
  </r>
  <r>
    <x v="0"/>
    <x v="0"/>
    <x v="2"/>
    <n v="4"/>
    <x v="0"/>
  </r>
  <r>
    <x v="2"/>
    <x v="0"/>
    <x v="4"/>
    <n v="6.5"/>
    <x v="0"/>
  </r>
  <r>
    <x v="2"/>
    <x v="0"/>
    <x v="8"/>
    <n v="6.5"/>
    <x v="0"/>
  </r>
  <r>
    <x v="2"/>
    <x v="0"/>
    <x v="3"/>
    <n v="6.5"/>
    <x v="0"/>
  </r>
  <r>
    <x v="1"/>
    <x v="0"/>
    <x v="4"/>
    <n v="5.8"/>
    <x v="1"/>
  </r>
  <r>
    <x v="1"/>
    <x v="0"/>
    <x v="3"/>
    <n v="5.8"/>
    <x v="1"/>
  </r>
  <r>
    <x v="1"/>
    <x v="0"/>
    <x v="5"/>
    <n v="5.8"/>
    <x v="1"/>
  </r>
  <r>
    <x v="1"/>
    <x v="1"/>
    <x v="4"/>
    <n v="8"/>
    <x v="1"/>
  </r>
  <r>
    <x v="1"/>
    <x v="1"/>
    <x v="5"/>
    <n v="8"/>
    <x v="1"/>
  </r>
  <r>
    <x v="1"/>
    <x v="1"/>
    <x v="6"/>
    <n v="8"/>
    <x v="1"/>
  </r>
  <r>
    <x v="6"/>
    <x v="2"/>
    <x v="4"/>
    <m/>
    <x v="1"/>
  </r>
  <r>
    <x v="6"/>
    <x v="2"/>
    <x v="6"/>
    <m/>
    <x v="1"/>
  </r>
  <r>
    <x v="3"/>
    <x v="0"/>
    <x v="3"/>
    <n v="5.9"/>
    <x v="0"/>
  </r>
  <r>
    <x v="1"/>
    <x v="0"/>
    <x v="4"/>
    <n v="4"/>
    <x v="0"/>
  </r>
  <r>
    <x v="1"/>
    <x v="0"/>
    <x v="3"/>
    <n v="4"/>
    <x v="0"/>
  </r>
  <r>
    <x v="1"/>
    <x v="0"/>
    <x v="2"/>
    <n v="4"/>
    <x v="0"/>
  </r>
  <r>
    <x v="1"/>
    <x v="0"/>
    <x v="7"/>
    <n v="6.2"/>
    <x v="0"/>
  </r>
  <r>
    <x v="1"/>
    <x v="0"/>
    <x v="6"/>
    <n v="6.2"/>
    <x v="0"/>
  </r>
  <r>
    <x v="1"/>
    <x v="0"/>
    <x v="4"/>
    <n v="7.4"/>
    <x v="1"/>
  </r>
  <r>
    <x v="1"/>
    <x v="0"/>
    <x v="12"/>
    <n v="7.4"/>
    <x v="1"/>
  </r>
  <r>
    <x v="4"/>
    <x v="0"/>
    <x v="7"/>
    <n v="9"/>
    <x v="0"/>
  </r>
  <r>
    <x v="4"/>
    <x v="0"/>
    <x v="4"/>
    <n v="9"/>
    <x v="0"/>
  </r>
  <r>
    <x v="1"/>
    <x v="2"/>
    <x v="7"/>
    <m/>
    <x v="1"/>
  </r>
  <r>
    <x v="1"/>
    <x v="2"/>
    <x v="3"/>
    <m/>
    <x v="1"/>
  </r>
  <r>
    <x v="1"/>
    <x v="0"/>
    <x v="4"/>
    <m/>
    <x v="1"/>
  </r>
  <r>
    <x v="1"/>
    <x v="0"/>
    <x v="0"/>
    <n v="5.5"/>
    <x v="0"/>
  </r>
  <r>
    <x v="1"/>
    <x v="0"/>
    <x v="1"/>
    <n v="5.5"/>
    <x v="0"/>
  </r>
  <r>
    <x v="1"/>
    <x v="0"/>
    <x v="4"/>
    <n v="5.5"/>
    <x v="0"/>
  </r>
  <r>
    <x v="1"/>
    <x v="0"/>
    <x v="4"/>
    <n v="5.8"/>
    <x v="1"/>
  </r>
  <r>
    <x v="1"/>
    <x v="0"/>
    <x v="6"/>
    <n v="5.8"/>
    <x v="1"/>
  </r>
  <r>
    <x v="0"/>
    <x v="0"/>
    <x v="8"/>
    <n v="1.5"/>
    <x v="0"/>
  </r>
  <r>
    <x v="0"/>
    <x v="0"/>
    <x v="6"/>
    <n v="1.5"/>
    <x v="0"/>
  </r>
  <r>
    <x v="0"/>
    <x v="0"/>
    <x v="4"/>
    <n v="8"/>
    <x v="1"/>
  </r>
  <r>
    <x v="0"/>
    <x v="0"/>
    <x v="4"/>
    <n v="6.8"/>
    <x v="0"/>
  </r>
  <r>
    <x v="0"/>
    <x v="0"/>
    <x v="6"/>
    <n v="6.8"/>
    <x v="0"/>
  </r>
  <r>
    <x v="0"/>
    <x v="0"/>
    <x v="4"/>
    <n v="6.2"/>
    <x v="1"/>
  </r>
  <r>
    <x v="2"/>
    <x v="2"/>
    <x v="8"/>
    <n v="6.4"/>
    <x v="1"/>
  </r>
  <r>
    <x v="2"/>
    <x v="2"/>
    <x v="3"/>
    <n v="6.4"/>
    <x v="1"/>
  </r>
  <r>
    <x v="0"/>
    <x v="0"/>
    <x v="7"/>
    <n v="1.9"/>
    <x v="0"/>
  </r>
  <r>
    <x v="0"/>
    <x v="0"/>
    <x v="3"/>
    <n v="1.9"/>
    <x v="0"/>
  </r>
  <r>
    <x v="3"/>
    <x v="2"/>
    <x v="4"/>
    <n v="7"/>
    <x v="1"/>
  </r>
  <r>
    <x v="1"/>
    <x v="1"/>
    <x v="4"/>
    <n v="8"/>
    <x v="0"/>
  </r>
  <r>
    <x v="1"/>
    <x v="1"/>
    <x v="8"/>
    <n v="8"/>
    <x v="0"/>
  </r>
  <r>
    <x v="1"/>
    <x v="1"/>
    <x v="6"/>
    <n v="8"/>
    <x v="0"/>
  </r>
  <r>
    <x v="0"/>
    <x v="0"/>
    <x v="0"/>
    <n v="7.9"/>
    <x v="1"/>
  </r>
  <r>
    <x v="1"/>
    <x v="1"/>
    <x v="3"/>
    <n v="8.4"/>
    <x v="1"/>
  </r>
  <r>
    <x v="1"/>
    <x v="1"/>
    <x v="5"/>
    <n v="8.4"/>
    <x v="1"/>
  </r>
  <r>
    <x v="1"/>
    <x v="1"/>
    <x v="2"/>
    <n v="8.4"/>
    <x v="1"/>
  </r>
  <r>
    <x v="0"/>
    <x v="0"/>
    <x v="7"/>
    <n v="7"/>
    <x v="0"/>
  </r>
  <r>
    <x v="0"/>
    <x v="0"/>
    <x v="4"/>
    <n v="7"/>
    <x v="0"/>
  </r>
  <r>
    <x v="1"/>
    <x v="0"/>
    <x v="4"/>
    <n v="5.2"/>
    <x v="0"/>
  </r>
  <r>
    <x v="1"/>
    <x v="2"/>
    <x v="3"/>
    <m/>
    <x v="1"/>
  </r>
  <r>
    <x v="0"/>
    <x v="0"/>
    <x v="7"/>
    <n v="5.0999999999999996"/>
    <x v="1"/>
  </r>
  <r>
    <x v="0"/>
    <x v="0"/>
    <x v="3"/>
    <n v="5.0999999999999996"/>
    <x v="1"/>
  </r>
  <r>
    <x v="4"/>
    <x v="0"/>
    <x v="3"/>
    <n v="6.5"/>
    <x v="1"/>
  </r>
  <r>
    <x v="0"/>
    <x v="0"/>
    <x v="4"/>
    <n v="7.6"/>
    <x v="0"/>
  </r>
  <r>
    <x v="3"/>
    <x v="0"/>
    <x v="4"/>
    <n v="6.6"/>
    <x v="0"/>
  </r>
  <r>
    <x v="3"/>
    <x v="0"/>
    <x v="6"/>
    <n v="6.6"/>
    <x v="0"/>
  </r>
  <r>
    <x v="1"/>
    <x v="2"/>
    <x v="4"/>
    <n v="7.7"/>
    <x v="0"/>
  </r>
  <r>
    <x v="0"/>
    <x v="0"/>
    <x v="7"/>
    <n v="6.7"/>
    <x v="0"/>
  </r>
  <r>
    <x v="0"/>
    <x v="0"/>
    <x v="6"/>
    <n v="6.7"/>
    <x v="0"/>
  </r>
  <r>
    <x v="1"/>
    <x v="0"/>
    <x v="4"/>
    <m/>
    <x v="1"/>
  </r>
  <r>
    <x v="1"/>
    <x v="0"/>
    <x v="4"/>
    <n v="4"/>
    <x v="0"/>
  </r>
  <r>
    <x v="1"/>
    <x v="0"/>
    <x v="5"/>
    <n v="4"/>
    <x v="0"/>
  </r>
  <r>
    <x v="1"/>
    <x v="0"/>
    <x v="11"/>
    <n v="4"/>
    <x v="0"/>
  </r>
  <r>
    <x v="0"/>
    <x v="0"/>
    <x v="0"/>
    <n v="7"/>
    <x v="0"/>
  </r>
  <r>
    <x v="0"/>
    <x v="0"/>
    <x v="4"/>
    <n v="7"/>
    <x v="0"/>
  </r>
  <r>
    <x v="0"/>
    <x v="0"/>
    <x v="10"/>
    <n v="7"/>
    <x v="0"/>
  </r>
  <r>
    <x v="1"/>
    <x v="2"/>
    <x v="4"/>
    <n v="8.9"/>
    <x v="1"/>
  </r>
  <r>
    <x v="3"/>
    <x v="0"/>
    <x v="3"/>
    <n v="6.5"/>
    <x v="1"/>
  </r>
  <r>
    <x v="1"/>
    <x v="0"/>
    <x v="7"/>
    <n v="5.5"/>
    <x v="0"/>
  </r>
  <r>
    <x v="1"/>
    <x v="0"/>
    <x v="4"/>
    <n v="5.5"/>
    <x v="0"/>
  </r>
  <r>
    <x v="1"/>
    <x v="0"/>
    <x v="5"/>
    <n v="5.5"/>
    <x v="0"/>
  </r>
  <r>
    <x v="3"/>
    <x v="0"/>
    <x v="9"/>
    <n v="7.6"/>
    <x v="0"/>
  </r>
  <r>
    <x v="3"/>
    <x v="0"/>
    <x v="4"/>
    <n v="7.6"/>
    <x v="0"/>
  </r>
  <r>
    <x v="0"/>
    <x v="0"/>
    <x v="3"/>
    <n v="6.6"/>
    <x v="1"/>
  </r>
  <r>
    <x v="3"/>
    <x v="0"/>
    <x v="7"/>
    <n v="8.3000000000000007"/>
    <x v="1"/>
  </r>
  <r>
    <x v="3"/>
    <x v="0"/>
    <x v="4"/>
    <n v="8.3000000000000007"/>
    <x v="1"/>
  </r>
  <r>
    <x v="3"/>
    <x v="0"/>
    <x v="12"/>
    <n v="8.3000000000000007"/>
    <x v="1"/>
  </r>
  <r>
    <x v="0"/>
    <x v="0"/>
    <x v="0"/>
    <n v="5.7"/>
    <x v="1"/>
  </r>
  <r>
    <x v="1"/>
    <x v="1"/>
    <x v="3"/>
    <n v="7.9"/>
    <x v="1"/>
  </r>
  <r>
    <x v="2"/>
    <x v="0"/>
    <x v="0"/>
    <n v="8"/>
    <x v="0"/>
  </r>
  <r>
    <x v="2"/>
    <x v="0"/>
    <x v="14"/>
    <n v="8"/>
    <x v="0"/>
  </r>
  <r>
    <x v="0"/>
    <x v="0"/>
    <x v="4"/>
    <n v="7.9"/>
    <x v="1"/>
  </r>
  <r>
    <x v="1"/>
    <x v="0"/>
    <x v="3"/>
    <n v="5.6"/>
    <x v="1"/>
  </r>
  <r>
    <x v="4"/>
    <x v="0"/>
    <x v="3"/>
    <n v="6"/>
    <x v="1"/>
  </r>
  <r>
    <x v="0"/>
    <x v="0"/>
    <x v="3"/>
    <n v="6.7"/>
    <x v="1"/>
  </r>
  <r>
    <x v="1"/>
    <x v="0"/>
    <x v="4"/>
    <n v="7.4"/>
    <x v="0"/>
  </r>
  <r>
    <x v="1"/>
    <x v="0"/>
    <x v="12"/>
    <n v="7.4"/>
    <x v="0"/>
  </r>
  <r>
    <x v="0"/>
    <x v="1"/>
    <x v="0"/>
    <n v="8.4"/>
    <x v="1"/>
  </r>
  <r>
    <x v="0"/>
    <x v="1"/>
    <x v="13"/>
    <n v="8.4"/>
    <x v="1"/>
  </r>
  <r>
    <x v="0"/>
    <x v="1"/>
    <x v="4"/>
    <n v="8.4"/>
    <x v="1"/>
  </r>
  <r>
    <x v="0"/>
    <x v="0"/>
    <x v="7"/>
    <n v="6.6"/>
    <x v="0"/>
  </r>
  <r>
    <x v="0"/>
    <x v="0"/>
    <x v="4"/>
    <n v="6.6"/>
    <x v="0"/>
  </r>
  <r>
    <x v="0"/>
    <x v="0"/>
    <x v="12"/>
    <n v="6.6"/>
    <x v="0"/>
  </r>
  <r>
    <x v="1"/>
    <x v="0"/>
    <x v="4"/>
    <n v="8.4"/>
    <x v="1"/>
  </r>
  <r>
    <x v="1"/>
    <x v="0"/>
    <x v="6"/>
    <n v="8.4"/>
    <x v="1"/>
  </r>
  <r>
    <x v="0"/>
    <x v="0"/>
    <x v="4"/>
    <n v="7.9"/>
    <x v="0"/>
  </r>
  <r>
    <x v="0"/>
    <x v="0"/>
    <x v="9"/>
    <n v="7.4"/>
    <x v="0"/>
  </r>
  <r>
    <x v="0"/>
    <x v="0"/>
    <x v="4"/>
    <n v="7.4"/>
    <x v="0"/>
  </r>
  <r>
    <x v="0"/>
    <x v="0"/>
    <x v="21"/>
    <n v="7.4"/>
    <x v="0"/>
  </r>
  <r>
    <x v="0"/>
    <x v="0"/>
    <x v="7"/>
    <n v="4"/>
    <x v="1"/>
  </r>
  <r>
    <x v="0"/>
    <x v="0"/>
    <x v="3"/>
    <n v="4"/>
    <x v="1"/>
  </r>
  <r>
    <x v="0"/>
    <x v="0"/>
    <x v="3"/>
    <n v="5.9"/>
    <x v="0"/>
  </r>
  <r>
    <x v="1"/>
    <x v="2"/>
    <x v="20"/>
    <m/>
    <x v="1"/>
  </r>
  <r>
    <x v="1"/>
    <x v="2"/>
    <x v="4"/>
    <m/>
    <x v="1"/>
  </r>
  <r>
    <x v="0"/>
    <x v="0"/>
    <x v="9"/>
    <n v="6.9"/>
    <x v="0"/>
  </r>
  <r>
    <x v="0"/>
    <x v="0"/>
    <x v="4"/>
    <n v="6.9"/>
    <x v="0"/>
  </r>
  <r>
    <x v="0"/>
    <x v="0"/>
    <x v="10"/>
    <n v="6.9"/>
    <x v="0"/>
  </r>
  <r>
    <x v="1"/>
    <x v="2"/>
    <x v="3"/>
    <m/>
    <x v="1"/>
  </r>
  <r>
    <x v="4"/>
    <x v="0"/>
    <x v="4"/>
    <n v="7.9"/>
    <x v="1"/>
  </r>
  <r>
    <x v="4"/>
    <x v="0"/>
    <x v="6"/>
    <n v="7.9"/>
    <x v="1"/>
  </r>
  <r>
    <x v="0"/>
    <x v="0"/>
    <x v="13"/>
    <n v="7.1"/>
    <x v="0"/>
  </r>
  <r>
    <x v="0"/>
    <x v="0"/>
    <x v="4"/>
    <n v="7.1"/>
    <x v="0"/>
  </r>
  <r>
    <x v="7"/>
    <x v="0"/>
    <x v="7"/>
    <n v="7.9"/>
    <x v="0"/>
  </r>
  <r>
    <x v="7"/>
    <x v="0"/>
    <x v="4"/>
    <n v="7.9"/>
    <x v="0"/>
  </r>
  <r>
    <x v="7"/>
    <x v="0"/>
    <x v="16"/>
    <n v="7.9"/>
    <x v="0"/>
  </r>
  <r>
    <x v="0"/>
    <x v="0"/>
    <x v="13"/>
    <n v="7.2"/>
    <x v="0"/>
  </r>
  <r>
    <x v="0"/>
    <x v="0"/>
    <x v="4"/>
    <n v="7.2"/>
    <x v="0"/>
  </r>
  <r>
    <x v="0"/>
    <x v="0"/>
    <x v="8"/>
    <n v="7.2"/>
    <x v="0"/>
  </r>
  <r>
    <x v="4"/>
    <x v="0"/>
    <x v="1"/>
    <n v="7"/>
    <x v="1"/>
  </r>
  <r>
    <x v="4"/>
    <x v="0"/>
    <x v="4"/>
    <n v="7"/>
    <x v="1"/>
  </r>
  <r>
    <x v="4"/>
    <x v="0"/>
    <x v="6"/>
    <n v="7"/>
    <x v="1"/>
  </r>
  <r>
    <x v="3"/>
    <x v="0"/>
    <x v="7"/>
    <n v="6.2"/>
    <x v="0"/>
  </r>
  <r>
    <x v="3"/>
    <x v="0"/>
    <x v="4"/>
    <n v="6.2"/>
    <x v="0"/>
  </r>
  <r>
    <x v="3"/>
    <x v="0"/>
    <x v="6"/>
    <n v="6.2"/>
    <x v="0"/>
  </r>
  <r>
    <x v="0"/>
    <x v="0"/>
    <x v="4"/>
    <n v="3.5"/>
    <x v="0"/>
  </r>
  <r>
    <x v="0"/>
    <x v="0"/>
    <x v="12"/>
    <n v="3.5"/>
    <x v="0"/>
  </r>
  <r>
    <x v="0"/>
    <x v="0"/>
    <x v="16"/>
    <n v="3.5"/>
    <x v="0"/>
  </r>
  <r>
    <x v="0"/>
    <x v="0"/>
    <x v="4"/>
    <n v="7.4"/>
    <x v="0"/>
  </r>
  <r>
    <x v="1"/>
    <x v="2"/>
    <x v="4"/>
    <n v="7.6"/>
    <x v="1"/>
  </r>
  <r>
    <x v="1"/>
    <x v="2"/>
    <x v="6"/>
    <n v="7.6"/>
    <x v="1"/>
  </r>
  <r>
    <x v="0"/>
    <x v="0"/>
    <x v="4"/>
    <n v="6.2"/>
    <x v="0"/>
  </r>
  <r>
    <x v="0"/>
    <x v="0"/>
    <x v="3"/>
    <n v="6.2"/>
    <x v="0"/>
  </r>
  <r>
    <x v="0"/>
    <x v="0"/>
    <x v="5"/>
    <n v="6.2"/>
    <x v="0"/>
  </r>
  <r>
    <x v="1"/>
    <x v="2"/>
    <x v="3"/>
    <n v="9.6"/>
    <x v="1"/>
  </r>
  <r>
    <x v="1"/>
    <x v="0"/>
    <x v="4"/>
    <n v="6.6"/>
    <x v="0"/>
  </r>
  <r>
    <x v="1"/>
    <x v="0"/>
    <x v="6"/>
    <n v="6.6"/>
    <x v="0"/>
  </r>
  <r>
    <x v="4"/>
    <x v="0"/>
    <x v="3"/>
    <n v="4.8"/>
    <x v="0"/>
  </r>
  <r>
    <x v="4"/>
    <x v="1"/>
    <x v="3"/>
    <n v="7.9"/>
    <x v="1"/>
  </r>
  <r>
    <x v="4"/>
    <x v="1"/>
    <x v="6"/>
    <n v="7.9"/>
    <x v="1"/>
  </r>
  <r>
    <x v="1"/>
    <x v="0"/>
    <x v="4"/>
    <n v="6"/>
    <x v="0"/>
  </r>
  <r>
    <x v="1"/>
    <x v="0"/>
    <x v="12"/>
    <n v="6"/>
    <x v="0"/>
  </r>
  <r>
    <x v="0"/>
    <x v="0"/>
    <x v="4"/>
    <n v="6.3"/>
    <x v="0"/>
  </r>
  <r>
    <x v="0"/>
    <x v="0"/>
    <x v="5"/>
    <n v="6.3"/>
    <x v="0"/>
  </r>
  <r>
    <x v="0"/>
    <x v="0"/>
    <x v="6"/>
    <n v="6.3"/>
    <x v="0"/>
  </r>
  <r>
    <x v="1"/>
    <x v="0"/>
    <x v="4"/>
    <n v="8.5"/>
    <x v="1"/>
  </r>
  <r>
    <x v="1"/>
    <x v="0"/>
    <x v="3"/>
    <n v="5.8"/>
    <x v="0"/>
  </r>
  <r>
    <x v="1"/>
    <x v="0"/>
    <x v="2"/>
    <n v="5.8"/>
    <x v="0"/>
  </r>
  <r>
    <x v="2"/>
    <x v="2"/>
    <x v="3"/>
    <n v="4.5999999999999996"/>
    <x v="1"/>
  </r>
  <r>
    <x v="0"/>
    <x v="0"/>
    <x v="13"/>
    <n v="4.2"/>
    <x v="0"/>
  </r>
  <r>
    <x v="0"/>
    <x v="0"/>
    <x v="7"/>
    <n v="4.2"/>
    <x v="0"/>
  </r>
  <r>
    <x v="3"/>
    <x v="0"/>
    <x v="4"/>
    <n v="7.4"/>
    <x v="1"/>
  </r>
  <r>
    <x v="1"/>
    <x v="0"/>
    <x v="4"/>
    <m/>
    <x v="1"/>
  </r>
  <r>
    <x v="5"/>
    <x v="0"/>
    <x v="3"/>
    <n v="6.4"/>
    <x v="0"/>
  </r>
  <r>
    <x v="1"/>
    <x v="0"/>
    <x v="7"/>
    <n v="7.9"/>
    <x v="1"/>
  </r>
  <r>
    <x v="1"/>
    <x v="0"/>
    <x v="4"/>
    <n v="7.9"/>
    <x v="1"/>
  </r>
  <r>
    <x v="1"/>
    <x v="0"/>
    <x v="12"/>
    <n v="7.9"/>
    <x v="1"/>
  </r>
  <r>
    <x v="1"/>
    <x v="0"/>
    <x v="0"/>
    <n v="8.1999999999999993"/>
    <x v="0"/>
  </r>
  <r>
    <x v="1"/>
    <x v="0"/>
    <x v="1"/>
    <n v="8.1999999999999993"/>
    <x v="0"/>
  </r>
  <r>
    <x v="1"/>
    <x v="0"/>
    <x v="4"/>
    <n v="8.1999999999999993"/>
    <x v="0"/>
  </r>
  <r>
    <x v="1"/>
    <x v="0"/>
    <x v="3"/>
    <n v="6"/>
    <x v="1"/>
  </r>
  <r>
    <x v="1"/>
    <x v="0"/>
    <x v="5"/>
    <n v="6"/>
    <x v="1"/>
  </r>
  <r>
    <x v="0"/>
    <x v="0"/>
    <x v="7"/>
    <n v="6.1"/>
    <x v="1"/>
  </r>
  <r>
    <x v="0"/>
    <x v="0"/>
    <x v="16"/>
    <n v="6.1"/>
    <x v="1"/>
  </r>
  <r>
    <x v="0"/>
    <x v="0"/>
    <x v="14"/>
    <n v="6.1"/>
    <x v="1"/>
  </r>
  <r>
    <x v="0"/>
    <x v="1"/>
    <x v="4"/>
    <n v="7.9"/>
    <x v="1"/>
  </r>
  <r>
    <x v="0"/>
    <x v="1"/>
    <x v="6"/>
    <n v="7.9"/>
    <x v="1"/>
  </r>
  <r>
    <x v="0"/>
    <x v="2"/>
    <x v="4"/>
    <n v="9.3000000000000007"/>
    <x v="1"/>
  </r>
  <r>
    <x v="0"/>
    <x v="2"/>
    <x v="8"/>
    <n v="9.3000000000000007"/>
    <x v="1"/>
  </r>
  <r>
    <x v="0"/>
    <x v="2"/>
    <x v="6"/>
    <n v="9.3000000000000007"/>
    <x v="1"/>
  </r>
  <r>
    <x v="0"/>
    <x v="0"/>
    <x v="3"/>
    <n v="6.5"/>
    <x v="0"/>
  </r>
  <r>
    <x v="1"/>
    <x v="1"/>
    <x v="7"/>
    <n v="7.5"/>
    <x v="1"/>
  </r>
  <r>
    <x v="1"/>
    <x v="1"/>
    <x v="4"/>
    <n v="7.5"/>
    <x v="1"/>
  </r>
  <r>
    <x v="0"/>
    <x v="0"/>
    <x v="4"/>
    <n v="7"/>
    <x v="0"/>
  </r>
  <r>
    <x v="0"/>
    <x v="0"/>
    <x v="6"/>
    <n v="7"/>
    <x v="0"/>
  </r>
  <r>
    <x v="0"/>
    <x v="2"/>
    <x v="4"/>
    <n v="8"/>
    <x v="1"/>
  </r>
  <r>
    <x v="0"/>
    <x v="0"/>
    <x v="0"/>
    <n v="6.8"/>
    <x v="0"/>
  </r>
  <r>
    <x v="0"/>
    <x v="0"/>
    <x v="4"/>
    <n v="6.8"/>
    <x v="0"/>
  </r>
  <r>
    <x v="0"/>
    <x v="0"/>
    <x v="6"/>
    <n v="6.8"/>
    <x v="0"/>
  </r>
  <r>
    <x v="2"/>
    <x v="0"/>
    <x v="3"/>
    <n v="5.6"/>
    <x v="0"/>
  </r>
  <r>
    <x v="3"/>
    <x v="0"/>
    <x v="4"/>
    <n v="7.7"/>
    <x v="0"/>
  </r>
  <r>
    <x v="3"/>
    <x v="0"/>
    <x v="2"/>
    <n v="7.7"/>
    <x v="0"/>
  </r>
  <r>
    <x v="3"/>
    <x v="0"/>
    <x v="7"/>
    <n v="7.3"/>
    <x v="0"/>
  </r>
  <r>
    <x v="3"/>
    <x v="0"/>
    <x v="4"/>
    <n v="7.3"/>
    <x v="0"/>
  </r>
  <r>
    <x v="0"/>
    <x v="0"/>
    <x v="0"/>
    <n v="8"/>
    <x v="1"/>
  </r>
  <r>
    <x v="0"/>
    <x v="0"/>
    <x v="9"/>
    <n v="8"/>
    <x v="1"/>
  </r>
  <r>
    <x v="0"/>
    <x v="0"/>
    <x v="10"/>
    <n v="8"/>
    <x v="1"/>
  </r>
  <r>
    <x v="4"/>
    <x v="0"/>
    <x v="0"/>
    <n v="6.6"/>
    <x v="0"/>
  </r>
  <r>
    <x v="4"/>
    <x v="0"/>
    <x v="7"/>
    <n v="6.6"/>
    <x v="0"/>
  </r>
  <r>
    <x v="4"/>
    <x v="0"/>
    <x v="4"/>
    <n v="6.6"/>
    <x v="0"/>
  </r>
  <r>
    <x v="0"/>
    <x v="2"/>
    <x v="4"/>
    <n v="7.6"/>
    <x v="1"/>
  </r>
  <r>
    <x v="2"/>
    <x v="0"/>
    <x v="3"/>
    <n v="6.8"/>
    <x v="1"/>
  </r>
  <r>
    <x v="1"/>
    <x v="0"/>
    <x v="7"/>
    <n v="5.5"/>
    <x v="1"/>
  </r>
  <r>
    <x v="1"/>
    <x v="0"/>
    <x v="3"/>
    <n v="5.5"/>
    <x v="1"/>
  </r>
  <r>
    <x v="6"/>
    <x v="2"/>
    <x v="0"/>
    <m/>
    <x v="1"/>
  </r>
  <r>
    <x v="6"/>
    <x v="2"/>
    <x v="13"/>
    <m/>
    <x v="1"/>
  </r>
  <r>
    <x v="6"/>
    <x v="2"/>
    <x v="4"/>
    <m/>
    <x v="1"/>
  </r>
  <r>
    <x v="0"/>
    <x v="1"/>
    <x v="4"/>
    <n v="8.4"/>
    <x v="1"/>
  </r>
  <r>
    <x v="0"/>
    <x v="1"/>
    <x v="6"/>
    <n v="8.4"/>
    <x v="1"/>
  </r>
  <r>
    <x v="0"/>
    <x v="0"/>
    <x v="4"/>
    <n v="7.5"/>
    <x v="1"/>
  </r>
  <r>
    <x v="0"/>
    <x v="0"/>
    <x v="3"/>
    <n v="7.5"/>
    <x v="1"/>
  </r>
  <r>
    <x v="0"/>
    <x v="0"/>
    <x v="5"/>
    <n v="7.5"/>
    <x v="1"/>
  </r>
  <r>
    <x v="1"/>
    <x v="2"/>
    <x v="22"/>
    <n v="8.1"/>
    <x v="1"/>
  </r>
  <r>
    <x v="3"/>
    <x v="0"/>
    <x v="4"/>
    <n v="6.9"/>
    <x v="0"/>
  </r>
  <r>
    <x v="3"/>
    <x v="0"/>
    <x v="6"/>
    <n v="6.9"/>
    <x v="0"/>
  </r>
  <r>
    <x v="2"/>
    <x v="0"/>
    <x v="8"/>
    <n v="6.3"/>
    <x v="1"/>
  </r>
  <r>
    <x v="2"/>
    <x v="0"/>
    <x v="3"/>
    <n v="6.3"/>
    <x v="1"/>
  </r>
  <r>
    <x v="2"/>
    <x v="0"/>
    <x v="0"/>
    <n v="6.2"/>
    <x v="0"/>
  </r>
  <r>
    <x v="2"/>
    <x v="0"/>
    <x v="13"/>
    <n v="6.2"/>
    <x v="0"/>
  </r>
  <r>
    <x v="2"/>
    <x v="0"/>
    <x v="8"/>
    <n v="6.2"/>
    <x v="0"/>
  </r>
  <r>
    <x v="1"/>
    <x v="2"/>
    <x v="4"/>
    <n v="3.2"/>
    <x v="1"/>
  </r>
  <r>
    <x v="1"/>
    <x v="2"/>
    <x v="6"/>
    <n v="3.2"/>
    <x v="1"/>
  </r>
  <r>
    <x v="4"/>
    <x v="0"/>
    <x v="0"/>
    <n v="5.2"/>
    <x v="0"/>
  </r>
  <r>
    <x v="4"/>
    <x v="0"/>
    <x v="1"/>
    <n v="5.2"/>
    <x v="0"/>
  </r>
  <r>
    <x v="4"/>
    <x v="0"/>
    <x v="4"/>
    <n v="5.2"/>
    <x v="0"/>
  </r>
  <r>
    <x v="1"/>
    <x v="2"/>
    <x v="7"/>
    <n v="7.8"/>
    <x v="1"/>
  </r>
  <r>
    <x v="1"/>
    <x v="2"/>
    <x v="4"/>
    <n v="7.8"/>
    <x v="1"/>
  </r>
  <r>
    <x v="1"/>
    <x v="2"/>
    <x v="6"/>
    <n v="7.8"/>
    <x v="1"/>
  </r>
  <r>
    <x v="2"/>
    <x v="0"/>
    <x v="0"/>
    <n v="5.7"/>
    <x v="1"/>
  </r>
  <r>
    <x v="2"/>
    <x v="0"/>
    <x v="1"/>
    <n v="5.7"/>
    <x v="1"/>
  </r>
  <r>
    <x v="2"/>
    <x v="0"/>
    <x v="4"/>
    <n v="5.7"/>
    <x v="1"/>
  </r>
  <r>
    <x v="0"/>
    <x v="0"/>
    <x v="0"/>
    <n v="8.1999999999999993"/>
    <x v="0"/>
  </r>
  <r>
    <x v="3"/>
    <x v="0"/>
    <x v="3"/>
    <n v="5.5"/>
    <x v="1"/>
  </r>
  <r>
    <x v="3"/>
    <x v="0"/>
    <x v="6"/>
    <n v="5.5"/>
    <x v="1"/>
  </r>
  <r>
    <x v="1"/>
    <x v="2"/>
    <x v="4"/>
    <n v="5.4"/>
    <x v="1"/>
  </r>
  <r>
    <x v="1"/>
    <x v="2"/>
    <x v="6"/>
    <n v="5.4"/>
    <x v="1"/>
  </r>
  <r>
    <x v="1"/>
    <x v="2"/>
    <x v="4"/>
    <n v="7.9"/>
    <x v="1"/>
  </r>
  <r>
    <x v="4"/>
    <x v="0"/>
    <x v="0"/>
    <n v="4.3"/>
    <x v="0"/>
  </r>
  <r>
    <x v="4"/>
    <x v="0"/>
    <x v="1"/>
    <n v="4.3"/>
    <x v="0"/>
  </r>
  <r>
    <x v="4"/>
    <x v="0"/>
    <x v="4"/>
    <n v="4.3"/>
    <x v="0"/>
  </r>
  <r>
    <x v="1"/>
    <x v="0"/>
    <x v="4"/>
    <n v="5.7"/>
    <x v="0"/>
  </r>
  <r>
    <x v="1"/>
    <x v="0"/>
    <x v="5"/>
    <n v="5.7"/>
    <x v="0"/>
  </r>
  <r>
    <x v="1"/>
    <x v="0"/>
    <x v="2"/>
    <n v="5.7"/>
    <x v="0"/>
  </r>
  <r>
    <x v="1"/>
    <x v="2"/>
    <x v="7"/>
    <n v="8.9"/>
    <x v="1"/>
  </r>
  <r>
    <x v="1"/>
    <x v="2"/>
    <x v="4"/>
    <n v="8.9"/>
    <x v="1"/>
  </r>
  <r>
    <x v="1"/>
    <x v="2"/>
    <x v="6"/>
    <n v="8.9"/>
    <x v="1"/>
  </r>
  <r>
    <x v="3"/>
    <x v="2"/>
    <x v="13"/>
    <n v="6.8"/>
    <x v="0"/>
  </r>
  <r>
    <x v="3"/>
    <x v="2"/>
    <x v="7"/>
    <n v="6.8"/>
    <x v="0"/>
  </r>
  <r>
    <x v="3"/>
    <x v="2"/>
    <x v="6"/>
    <n v="6.8"/>
    <x v="0"/>
  </r>
  <r>
    <x v="1"/>
    <x v="0"/>
    <x v="13"/>
    <n v="7.4"/>
    <x v="0"/>
  </r>
  <r>
    <x v="1"/>
    <x v="0"/>
    <x v="7"/>
    <n v="7.4"/>
    <x v="0"/>
  </r>
  <r>
    <x v="1"/>
    <x v="0"/>
    <x v="4"/>
    <n v="7.4"/>
    <x v="0"/>
  </r>
  <r>
    <x v="0"/>
    <x v="0"/>
    <x v="4"/>
    <n v="8"/>
    <x v="1"/>
  </r>
  <r>
    <x v="0"/>
    <x v="0"/>
    <x v="6"/>
    <n v="8"/>
    <x v="1"/>
  </r>
  <r>
    <x v="1"/>
    <x v="0"/>
    <x v="3"/>
    <n v="3.7"/>
    <x v="1"/>
  </r>
  <r>
    <x v="1"/>
    <x v="0"/>
    <x v="2"/>
    <n v="3.7"/>
    <x v="1"/>
  </r>
  <r>
    <x v="0"/>
    <x v="0"/>
    <x v="4"/>
    <n v="5.7"/>
    <x v="0"/>
  </r>
  <r>
    <x v="0"/>
    <x v="0"/>
    <x v="3"/>
    <n v="5.7"/>
    <x v="0"/>
  </r>
  <r>
    <x v="0"/>
    <x v="0"/>
    <x v="5"/>
    <n v="5.7"/>
    <x v="0"/>
  </r>
  <r>
    <x v="1"/>
    <x v="2"/>
    <x v="9"/>
    <m/>
    <x v="1"/>
  </r>
  <r>
    <x v="1"/>
    <x v="2"/>
    <x v="4"/>
    <m/>
    <x v="1"/>
  </r>
  <r>
    <x v="1"/>
    <x v="2"/>
    <x v="10"/>
    <m/>
    <x v="1"/>
  </r>
  <r>
    <x v="1"/>
    <x v="0"/>
    <x v="9"/>
    <n v="6.1"/>
    <x v="0"/>
  </r>
  <r>
    <x v="1"/>
    <x v="0"/>
    <x v="4"/>
    <n v="6.1"/>
    <x v="0"/>
  </r>
  <r>
    <x v="0"/>
    <x v="0"/>
    <x v="3"/>
    <n v="5.3"/>
    <x v="1"/>
  </r>
  <r>
    <x v="0"/>
    <x v="0"/>
    <x v="2"/>
    <n v="5.3"/>
    <x v="1"/>
  </r>
  <r>
    <x v="1"/>
    <x v="2"/>
    <x v="7"/>
    <n v="8.3000000000000007"/>
    <x v="1"/>
  </r>
  <r>
    <x v="1"/>
    <x v="2"/>
    <x v="4"/>
    <n v="8.3000000000000007"/>
    <x v="1"/>
  </r>
  <r>
    <x v="1"/>
    <x v="2"/>
    <x v="6"/>
    <n v="8.3000000000000007"/>
    <x v="1"/>
  </r>
  <r>
    <x v="1"/>
    <x v="0"/>
    <x v="4"/>
    <n v="6"/>
    <x v="0"/>
  </r>
  <r>
    <x v="1"/>
    <x v="0"/>
    <x v="6"/>
    <n v="6"/>
    <x v="0"/>
  </r>
  <r>
    <x v="1"/>
    <x v="0"/>
    <x v="4"/>
    <n v="5.6"/>
    <x v="1"/>
  </r>
  <r>
    <x v="1"/>
    <x v="0"/>
    <x v="2"/>
    <n v="5.6"/>
    <x v="1"/>
  </r>
  <r>
    <x v="1"/>
    <x v="0"/>
    <x v="3"/>
    <n v="5"/>
    <x v="1"/>
  </r>
  <r>
    <x v="1"/>
    <x v="0"/>
    <x v="2"/>
    <n v="5"/>
    <x v="1"/>
  </r>
  <r>
    <x v="0"/>
    <x v="0"/>
    <x v="13"/>
    <n v="7.6"/>
    <x v="1"/>
  </r>
  <r>
    <x v="0"/>
    <x v="0"/>
    <x v="4"/>
    <n v="7.6"/>
    <x v="1"/>
  </r>
  <r>
    <x v="0"/>
    <x v="0"/>
    <x v="12"/>
    <n v="7.6"/>
    <x v="1"/>
  </r>
  <r>
    <x v="1"/>
    <x v="2"/>
    <x v="4"/>
    <n v="8"/>
    <x v="0"/>
  </r>
  <r>
    <x v="3"/>
    <x v="0"/>
    <x v="7"/>
    <n v="6"/>
    <x v="0"/>
  </r>
  <r>
    <x v="0"/>
    <x v="0"/>
    <x v="3"/>
    <n v="6.3"/>
    <x v="1"/>
  </r>
  <r>
    <x v="1"/>
    <x v="2"/>
    <x v="0"/>
    <m/>
    <x v="1"/>
  </r>
  <r>
    <x v="1"/>
    <x v="2"/>
    <x v="4"/>
    <m/>
    <x v="1"/>
  </r>
  <r>
    <x v="1"/>
    <x v="2"/>
    <x v="6"/>
    <m/>
    <x v="1"/>
  </r>
  <r>
    <x v="0"/>
    <x v="0"/>
    <x v="13"/>
    <n v="6.6"/>
    <x v="1"/>
  </r>
  <r>
    <x v="0"/>
    <x v="0"/>
    <x v="4"/>
    <n v="6.6"/>
    <x v="1"/>
  </r>
  <r>
    <x v="1"/>
    <x v="2"/>
    <x v="4"/>
    <n v="7.5"/>
    <x v="0"/>
  </r>
  <r>
    <x v="1"/>
    <x v="2"/>
    <x v="6"/>
    <n v="7.5"/>
    <x v="0"/>
  </r>
  <r>
    <x v="1"/>
    <x v="0"/>
    <x v="4"/>
    <n v="5.2"/>
    <x v="0"/>
  </r>
  <r>
    <x v="1"/>
    <x v="0"/>
    <x v="6"/>
    <n v="5.2"/>
    <x v="0"/>
  </r>
  <r>
    <x v="2"/>
    <x v="0"/>
    <x v="0"/>
    <n v="4.3"/>
    <x v="1"/>
  </r>
  <r>
    <x v="2"/>
    <x v="0"/>
    <x v="14"/>
    <n v="4.3"/>
    <x v="1"/>
  </r>
  <r>
    <x v="0"/>
    <x v="0"/>
    <x v="4"/>
    <n v="7.1"/>
    <x v="0"/>
  </r>
  <r>
    <x v="0"/>
    <x v="0"/>
    <x v="6"/>
    <n v="7.1"/>
    <x v="0"/>
  </r>
  <r>
    <x v="0"/>
    <x v="0"/>
    <x v="0"/>
    <n v="3.2"/>
    <x v="0"/>
  </r>
  <r>
    <x v="0"/>
    <x v="0"/>
    <x v="7"/>
    <n v="3.2"/>
    <x v="0"/>
  </r>
  <r>
    <x v="0"/>
    <x v="0"/>
    <x v="6"/>
    <n v="3.2"/>
    <x v="0"/>
  </r>
  <r>
    <x v="1"/>
    <x v="0"/>
    <x v="4"/>
    <n v="6.1"/>
    <x v="0"/>
  </r>
  <r>
    <x v="1"/>
    <x v="0"/>
    <x v="6"/>
    <n v="6.1"/>
    <x v="0"/>
  </r>
  <r>
    <x v="2"/>
    <x v="0"/>
    <x v="13"/>
    <n v="6.8"/>
    <x v="0"/>
  </r>
  <r>
    <x v="2"/>
    <x v="0"/>
    <x v="8"/>
    <n v="6.8"/>
    <x v="0"/>
  </r>
  <r>
    <x v="2"/>
    <x v="0"/>
    <x v="6"/>
    <n v="6.8"/>
    <x v="0"/>
  </r>
  <r>
    <x v="1"/>
    <x v="0"/>
    <x v="4"/>
    <m/>
    <x v="1"/>
  </r>
  <r>
    <x v="5"/>
    <x v="0"/>
    <x v="4"/>
    <n v="7.8"/>
    <x v="0"/>
  </r>
  <r>
    <x v="5"/>
    <x v="0"/>
    <x v="14"/>
    <n v="7.8"/>
    <x v="0"/>
  </r>
  <r>
    <x v="2"/>
    <x v="0"/>
    <x v="0"/>
    <n v="6.8"/>
    <x v="0"/>
  </r>
  <r>
    <x v="2"/>
    <x v="0"/>
    <x v="13"/>
    <n v="6.8"/>
    <x v="0"/>
  </r>
  <r>
    <x v="2"/>
    <x v="0"/>
    <x v="1"/>
    <n v="6.8"/>
    <x v="0"/>
  </r>
  <r>
    <x v="0"/>
    <x v="1"/>
    <x v="7"/>
    <n v="7.7"/>
    <x v="0"/>
  </r>
  <r>
    <x v="0"/>
    <x v="1"/>
    <x v="4"/>
    <n v="7.7"/>
    <x v="0"/>
  </r>
  <r>
    <x v="2"/>
    <x v="0"/>
    <x v="3"/>
    <n v="6.1"/>
    <x v="1"/>
  </r>
  <r>
    <x v="0"/>
    <x v="0"/>
    <x v="4"/>
    <n v="7.1"/>
    <x v="0"/>
  </r>
  <r>
    <x v="0"/>
    <x v="0"/>
    <x v="6"/>
    <n v="7.1"/>
    <x v="0"/>
  </r>
  <r>
    <x v="1"/>
    <x v="2"/>
    <x v="4"/>
    <n v="8.6"/>
    <x v="1"/>
  </r>
  <r>
    <x v="1"/>
    <x v="2"/>
    <x v="6"/>
    <n v="8.6"/>
    <x v="1"/>
  </r>
  <r>
    <x v="4"/>
    <x v="0"/>
    <x v="8"/>
    <n v="7.1"/>
    <x v="1"/>
  </r>
  <r>
    <x v="1"/>
    <x v="2"/>
    <x v="6"/>
    <n v="6.3"/>
    <x v="1"/>
  </r>
  <r>
    <x v="1"/>
    <x v="0"/>
    <x v="4"/>
    <n v="6.4"/>
    <x v="0"/>
  </r>
  <r>
    <x v="1"/>
    <x v="0"/>
    <x v="6"/>
    <n v="6.4"/>
    <x v="0"/>
  </r>
  <r>
    <x v="1"/>
    <x v="1"/>
    <x v="4"/>
    <n v="7.5"/>
    <x v="1"/>
  </r>
  <r>
    <x v="1"/>
    <x v="1"/>
    <x v="12"/>
    <n v="7.5"/>
    <x v="1"/>
  </r>
  <r>
    <x v="5"/>
    <x v="0"/>
    <x v="4"/>
    <n v="7.4"/>
    <x v="0"/>
  </r>
  <r>
    <x v="1"/>
    <x v="2"/>
    <x v="2"/>
    <n v="5.5"/>
    <x v="1"/>
  </r>
  <r>
    <x v="1"/>
    <x v="2"/>
    <x v="1"/>
    <m/>
    <x v="1"/>
  </r>
  <r>
    <x v="1"/>
    <x v="2"/>
    <x v="4"/>
    <m/>
    <x v="1"/>
  </r>
  <r>
    <x v="1"/>
    <x v="2"/>
    <x v="6"/>
    <m/>
    <x v="1"/>
  </r>
  <r>
    <x v="2"/>
    <x v="0"/>
    <x v="7"/>
    <m/>
    <x v="1"/>
  </r>
  <r>
    <x v="0"/>
    <x v="0"/>
    <x v="3"/>
    <n v="5.5"/>
    <x v="1"/>
  </r>
  <r>
    <x v="0"/>
    <x v="0"/>
    <x v="3"/>
    <n v="6.3"/>
    <x v="1"/>
  </r>
  <r>
    <x v="4"/>
    <x v="0"/>
    <x v="4"/>
    <n v="8"/>
    <x v="0"/>
  </r>
  <r>
    <x v="4"/>
    <x v="0"/>
    <x v="14"/>
    <n v="8"/>
    <x v="0"/>
  </r>
  <r>
    <x v="0"/>
    <x v="0"/>
    <x v="0"/>
    <n v="6.9"/>
    <x v="0"/>
  </r>
  <r>
    <x v="0"/>
    <x v="0"/>
    <x v="9"/>
    <n v="6.9"/>
    <x v="0"/>
  </r>
  <r>
    <x v="0"/>
    <x v="0"/>
    <x v="4"/>
    <n v="6.9"/>
    <x v="0"/>
  </r>
  <r>
    <x v="1"/>
    <x v="2"/>
    <x v="4"/>
    <n v="9.9"/>
    <x v="1"/>
  </r>
  <r>
    <x v="1"/>
    <x v="0"/>
    <x v="3"/>
    <n v="6.2"/>
    <x v="0"/>
  </r>
  <r>
    <x v="6"/>
    <x v="2"/>
    <x v="9"/>
    <m/>
    <x v="1"/>
  </r>
  <r>
    <x v="6"/>
    <x v="2"/>
    <x v="7"/>
    <m/>
    <x v="1"/>
  </r>
  <r>
    <x v="6"/>
    <x v="2"/>
    <x v="4"/>
    <m/>
    <x v="1"/>
  </r>
  <r>
    <x v="0"/>
    <x v="0"/>
    <x v="0"/>
    <n v="5.8"/>
    <x v="0"/>
  </r>
  <r>
    <x v="0"/>
    <x v="0"/>
    <x v="13"/>
    <n v="5.8"/>
    <x v="0"/>
  </r>
  <r>
    <x v="0"/>
    <x v="0"/>
    <x v="7"/>
    <n v="5.8"/>
    <x v="0"/>
  </r>
  <r>
    <x v="3"/>
    <x v="0"/>
    <x v="7"/>
    <n v="7.4"/>
    <x v="0"/>
  </r>
  <r>
    <x v="3"/>
    <x v="0"/>
    <x v="4"/>
    <n v="7.4"/>
    <x v="0"/>
  </r>
  <r>
    <x v="2"/>
    <x v="0"/>
    <x v="0"/>
    <n v="4.8"/>
    <x v="0"/>
  </r>
  <r>
    <x v="2"/>
    <x v="0"/>
    <x v="7"/>
    <n v="4.8"/>
    <x v="0"/>
  </r>
  <r>
    <x v="1"/>
    <x v="1"/>
    <x v="7"/>
    <n v="7.7"/>
    <x v="1"/>
  </r>
  <r>
    <x v="1"/>
    <x v="1"/>
    <x v="4"/>
    <n v="7.7"/>
    <x v="1"/>
  </r>
  <r>
    <x v="3"/>
    <x v="0"/>
    <x v="7"/>
    <n v="3.9"/>
    <x v="1"/>
  </r>
  <r>
    <x v="3"/>
    <x v="0"/>
    <x v="3"/>
    <n v="3.9"/>
    <x v="1"/>
  </r>
  <r>
    <x v="4"/>
    <x v="0"/>
    <x v="4"/>
    <n v="8"/>
    <x v="1"/>
  </r>
  <r>
    <x v="1"/>
    <x v="0"/>
    <x v="7"/>
    <n v="7.6"/>
    <x v="1"/>
  </r>
  <r>
    <x v="1"/>
    <x v="0"/>
    <x v="4"/>
    <n v="7.6"/>
    <x v="1"/>
  </r>
  <r>
    <x v="1"/>
    <x v="1"/>
    <x v="4"/>
    <n v="7.6"/>
    <x v="1"/>
  </r>
  <r>
    <x v="1"/>
    <x v="1"/>
    <x v="6"/>
    <n v="7.6"/>
    <x v="1"/>
  </r>
  <r>
    <x v="3"/>
    <x v="2"/>
    <x v="6"/>
    <n v="6.9"/>
    <x v="1"/>
  </r>
  <r>
    <x v="0"/>
    <x v="0"/>
    <x v="4"/>
    <n v="6.3"/>
    <x v="0"/>
  </r>
  <r>
    <x v="0"/>
    <x v="0"/>
    <x v="8"/>
    <n v="6.3"/>
    <x v="0"/>
  </r>
  <r>
    <x v="0"/>
    <x v="0"/>
    <x v="6"/>
    <n v="6.3"/>
    <x v="0"/>
  </r>
  <r>
    <x v="6"/>
    <x v="0"/>
    <x v="4"/>
    <m/>
    <x v="1"/>
  </r>
  <r>
    <x v="6"/>
    <x v="0"/>
    <x v="3"/>
    <m/>
    <x v="1"/>
  </r>
  <r>
    <x v="6"/>
    <x v="0"/>
    <x v="5"/>
    <m/>
    <x v="1"/>
  </r>
  <r>
    <x v="3"/>
    <x v="0"/>
    <x v="3"/>
    <n v="4"/>
    <x v="1"/>
  </r>
  <r>
    <x v="0"/>
    <x v="0"/>
    <x v="0"/>
    <n v="6.9"/>
    <x v="0"/>
  </r>
  <r>
    <x v="0"/>
    <x v="0"/>
    <x v="1"/>
    <n v="6.9"/>
    <x v="0"/>
  </r>
  <r>
    <x v="0"/>
    <x v="0"/>
    <x v="2"/>
    <n v="6.9"/>
    <x v="0"/>
  </r>
  <r>
    <x v="1"/>
    <x v="0"/>
    <x v="7"/>
    <n v="7.8"/>
    <x v="1"/>
  </r>
  <r>
    <x v="1"/>
    <x v="0"/>
    <x v="4"/>
    <n v="7.8"/>
    <x v="1"/>
  </r>
  <r>
    <x v="1"/>
    <x v="0"/>
    <x v="6"/>
    <n v="7.8"/>
    <x v="1"/>
  </r>
  <r>
    <x v="0"/>
    <x v="0"/>
    <x v="7"/>
    <n v="7.8"/>
    <x v="1"/>
  </r>
  <r>
    <x v="0"/>
    <x v="0"/>
    <x v="4"/>
    <n v="7.8"/>
    <x v="1"/>
  </r>
  <r>
    <x v="0"/>
    <x v="0"/>
    <x v="19"/>
    <n v="7.8"/>
    <x v="1"/>
  </r>
  <r>
    <x v="2"/>
    <x v="2"/>
    <x v="13"/>
    <n v="4.7"/>
    <x v="1"/>
  </r>
  <r>
    <x v="2"/>
    <x v="2"/>
    <x v="8"/>
    <n v="4.7"/>
    <x v="1"/>
  </r>
  <r>
    <x v="0"/>
    <x v="0"/>
    <x v="4"/>
    <n v="7.2"/>
    <x v="1"/>
  </r>
  <r>
    <x v="0"/>
    <x v="0"/>
    <x v="16"/>
    <n v="7.2"/>
    <x v="1"/>
  </r>
  <r>
    <x v="0"/>
    <x v="0"/>
    <x v="6"/>
    <n v="7.2"/>
    <x v="1"/>
  </r>
  <r>
    <x v="0"/>
    <x v="0"/>
    <x v="4"/>
    <n v="7.3"/>
    <x v="0"/>
  </r>
  <r>
    <x v="0"/>
    <x v="0"/>
    <x v="6"/>
    <n v="7.3"/>
    <x v="0"/>
  </r>
  <r>
    <x v="0"/>
    <x v="1"/>
    <x v="20"/>
    <n v="6.8"/>
    <x v="0"/>
  </r>
  <r>
    <x v="0"/>
    <x v="1"/>
    <x v="4"/>
    <n v="6.8"/>
    <x v="0"/>
  </r>
  <r>
    <x v="0"/>
    <x v="1"/>
    <x v="12"/>
    <n v="6.8"/>
    <x v="0"/>
  </r>
  <r>
    <x v="0"/>
    <x v="0"/>
    <x v="4"/>
    <n v="6.7"/>
    <x v="1"/>
  </r>
  <r>
    <x v="0"/>
    <x v="0"/>
    <x v="10"/>
    <n v="6.7"/>
    <x v="1"/>
  </r>
  <r>
    <x v="0"/>
    <x v="0"/>
    <x v="2"/>
    <n v="6.7"/>
    <x v="1"/>
  </r>
  <r>
    <x v="0"/>
    <x v="0"/>
    <x v="4"/>
    <n v="4.3"/>
    <x v="1"/>
  </r>
  <r>
    <x v="0"/>
    <x v="0"/>
    <x v="10"/>
    <n v="4.3"/>
    <x v="1"/>
  </r>
  <r>
    <x v="0"/>
    <x v="0"/>
    <x v="14"/>
    <n v="4.3"/>
    <x v="1"/>
  </r>
  <r>
    <x v="1"/>
    <x v="2"/>
    <x v="2"/>
    <n v="9.9"/>
    <x v="1"/>
  </r>
  <r>
    <x v="1"/>
    <x v="0"/>
    <x v="0"/>
    <n v="7.7"/>
    <x v="1"/>
  </r>
  <r>
    <x v="1"/>
    <x v="0"/>
    <x v="4"/>
    <n v="7.7"/>
    <x v="1"/>
  </r>
  <r>
    <x v="3"/>
    <x v="0"/>
    <x v="3"/>
    <n v="5.2"/>
    <x v="0"/>
  </r>
  <r>
    <x v="0"/>
    <x v="1"/>
    <x v="0"/>
    <n v="9.1"/>
    <x v="1"/>
  </r>
  <r>
    <x v="0"/>
    <x v="1"/>
    <x v="13"/>
    <n v="9.1"/>
    <x v="1"/>
  </r>
  <r>
    <x v="0"/>
    <x v="1"/>
    <x v="4"/>
    <n v="9.1"/>
    <x v="1"/>
  </r>
  <r>
    <x v="0"/>
    <x v="0"/>
    <x v="4"/>
    <n v="6.7"/>
    <x v="0"/>
  </r>
  <r>
    <x v="0"/>
    <x v="0"/>
    <x v="6"/>
    <n v="6.7"/>
    <x v="0"/>
  </r>
  <r>
    <x v="1"/>
    <x v="1"/>
    <x v="4"/>
    <n v="7.9"/>
    <x v="0"/>
  </r>
  <r>
    <x v="1"/>
    <x v="1"/>
    <x v="6"/>
    <n v="7.9"/>
    <x v="0"/>
  </r>
  <r>
    <x v="0"/>
    <x v="0"/>
    <x v="4"/>
    <n v="5.5"/>
    <x v="0"/>
  </r>
  <r>
    <x v="0"/>
    <x v="0"/>
    <x v="6"/>
    <n v="5.5"/>
    <x v="0"/>
  </r>
  <r>
    <x v="0"/>
    <x v="0"/>
    <x v="7"/>
    <n v="6"/>
    <x v="0"/>
  </r>
  <r>
    <x v="0"/>
    <x v="0"/>
    <x v="4"/>
    <n v="6"/>
    <x v="0"/>
  </r>
  <r>
    <x v="0"/>
    <x v="0"/>
    <x v="6"/>
    <n v="6"/>
    <x v="0"/>
  </r>
  <r>
    <x v="3"/>
    <x v="2"/>
    <x v="3"/>
    <n v="4.5999999999999996"/>
    <x v="1"/>
  </r>
  <r>
    <x v="1"/>
    <x v="0"/>
    <x v="4"/>
    <n v="6.7"/>
    <x v="1"/>
  </r>
  <r>
    <x v="1"/>
    <x v="0"/>
    <x v="12"/>
    <n v="6.7"/>
    <x v="1"/>
  </r>
  <r>
    <x v="1"/>
    <x v="0"/>
    <x v="19"/>
    <n v="6.7"/>
    <x v="1"/>
  </r>
  <r>
    <x v="1"/>
    <x v="1"/>
    <x v="4"/>
    <n v="5.9"/>
    <x v="1"/>
  </r>
  <r>
    <x v="1"/>
    <x v="1"/>
    <x v="6"/>
    <n v="5.9"/>
    <x v="1"/>
  </r>
  <r>
    <x v="0"/>
    <x v="0"/>
    <x v="4"/>
    <n v="8.5"/>
    <x v="1"/>
  </r>
  <r>
    <x v="0"/>
    <x v="0"/>
    <x v="12"/>
    <n v="8.5"/>
    <x v="1"/>
  </r>
  <r>
    <x v="0"/>
    <x v="0"/>
    <x v="7"/>
    <n v="9.5"/>
    <x v="1"/>
  </r>
  <r>
    <x v="0"/>
    <x v="0"/>
    <x v="4"/>
    <n v="9.5"/>
    <x v="1"/>
  </r>
  <r>
    <x v="1"/>
    <x v="0"/>
    <x v="4"/>
    <n v="7.6"/>
    <x v="1"/>
  </r>
  <r>
    <x v="0"/>
    <x v="0"/>
    <x v="4"/>
    <n v="6.9"/>
    <x v="0"/>
  </r>
  <r>
    <x v="0"/>
    <x v="0"/>
    <x v="6"/>
    <n v="6.9"/>
    <x v="0"/>
  </r>
  <r>
    <x v="1"/>
    <x v="2"/>
    <x v="4"/>
    <m/>
    <x v="1"/>
  </r>
  <r>
    <x v="1"/>
    <x v="2"/>
    <x v="8"/>
    <m/>
    <x v="1"/>
  </r>
  <r>
    <x v="1"/>
    <x v="2"/>
    <x v="6"/>
    <m/>
    <x v="1"/>
  </r>
  <r>
    <x v="3"/>
    <x v="0"/>
    <x v="13"/>
    <n v="7.6"/>
    <x v="0"/>
  </r>
  <r>
    <x v="3"/>
    <x v="0"/>
    <x v="7"/>
    <n v="7.6"/>
    <x v="0"/>
  </r>
  <r>
    <x v="3"/>
    <x v="0"/>
    <x v="4"/>
    <n v="7.6"/>
    <x v="0"/>
  </r>
  <r>
    <x v="0"/>
    <x v="0"/>
    <x v="15"/>
    <n v="5.2"/>
    <x v="0"/>
  </r>
  <r>
    <x v="0"/>
    <x v="0"/>
    <x v="13"/>
    <n v="5.2"/>
    <x v="0"/>
  </r>
  <r>
    <x v="0"/>
    <x v="0"/>
    <x v="7"/>
    <n v="5.2"/>
    <x v="0"/>
  </r>
  <r>
    <x v="0"/>
    <x v="0"/>
    <x v="9"/>
    <n v="7.1"/>
    <x v="0"/>
  </r>
  <r>
    <x v="0"/>
    <x v="0"/>
    <x v="4"/>
    <n v="7.1"/>
    <x v="0"/>
  </r>
  <r>
    <x v="0"/>
    <x v="0"/>
    <x v="10"/>
    <n v="7.1"/>
    <x v="0"/>
  </r>
  <r>
    <x v="1"/>
    <x v="0"/>
    <x v="7"/>
    <n v="6.2"/>
    <x v="0"/>
  </r>
  <r>
    <x v="1"/>
    <x v="0"/>
    <x v="4"/>
    <n v="6.2"/>
    <x v="0"/>
  </r>
  <r>
    <x v="1"/>
    <x v="0"/>
    <x v="6"/>
    <n v="6.2"/>
    <x v="0"/>
  </r>
  <r>
    <x v="1"/>
    <x v="0"/>
    <x v="4"/>
    <n v="6.2"/>
    <x v="0"/>
  </r>
  <r>
    <x v="1"/>
    <x v="0"/>
    <x v="6"/>
    <n v="6.2"/>
    <x v="0"/>
  </r>
  <r>
    <x v="1"/>
    <x v="0"/>
    <x v="7"/>
    <n v="8.3000000000000007"/>
    <x v="1"/>
  </r>
  <r>
    <x v="1"/>
    <x v="0"/>
    <x v="4"/>
    <n v="8.3000000000000007"/>
    <x v="1"/>
  </r>
  <r>
    <x v="1"/>
    <x v="0"/>
    <x v="6"/>
    <n v="8.3000000000000007"/>
    <x v="1"/>
  </r>
  <r>
    <x v="1"/>
    <x v="0"/>
    <x v="7"/>
    <m/>
    <x v="1"/>
  </r>
  <r>
    <x v="1"/>
    <x v="0"/>
    <x v="3"/>
    <m/>
    <x v="1"/>
  </r>
  <r>
    <x v="1"/>
    <x v="0"/>
    <x v="13"/>
    <n v="5.5"/>
    <x v="1"/>
  </r>
  <r>
    <x v="1"/>
    <x v="0"/>
    <x v="7"/>
    <n v="5.5"/>
    <x v="1"/>
  </r>
  <r>
    <x v="0"/>
    <x v="0"/>
    <x v="4"/>
    <n v="7.3"/>
    <x v="0"/>
  </r>
  <r>
    <x v="0"/>
    <x v="0"/>
    <x v="6"/>
    <n v="7.3"/>
    <x v="0"/>
  </r>
  <r>
    <x v="0"/>
    <x v="2"/>
    <x v="7"/>
    <m/>
    <x v="1"/>
  </r>
  <r>
    <x v="0"/>
    <x v="1"/>
    <x v="20"/>
    <n v="8.5"/>
    <x v="1"/>
  </r>
  <r>
    <x v="0"/>
    <x v="1"/>
    <x v="4"/>
    <n v="8.5"/>
    <x v="1"/>
  </r>
  <r>
    <x v="6"/>
    <x v="2"/>
    <x v="13"/>
    <m/>
    <x v="1"/>
  </r>
  <r>
    <x v="6"/>
    <x v="2"/>
    <x v="4"/>
    <m/>
    <x v="1"/>
  </r>
  <r>
    <x v="6"/>
    <x v="2"/>
    <x v="12"/>
    <m/>
    <x v="1"/>
  </r>
  <r>
    <x v="3"/>
    <x v="0"/>
    <x v="4"/>
    <n v="4.3"/>
    <x v="1"/>
  </r>
  <r>
    <x v="1"/>
    <x v="0"/>
    <x v="4"/>
    <n v="7.2"/>
    <x v="1"/>
  </r>
  <r>
    <x v="1"/>
    <x v="0"/>
    <x v="12"/>
    <n v="7.2"/>
    <x v="1"/>
  </r>
  <r>
    <x v="1"/>
    <x v="0"/>
    <x v="16"/>
    <n v="7.2"/>
    <x v="1"/>
  </r>
  <r>
    <x v="1"/>
    <x v="2"/>
    <x v="7"/>
    <n v="4.9000000000000004"/>
    <x v="1"/>
  </r>
  <r>
    <x v="1"/>
    <x v="2"/>
    <x v="6"/>
    <n v="4.9000000000000004"/>
    <x v="1"/>
  </r>
  <r>
    <x v="1"/>
    <x v="2"/>
    <x v="3"/>
    <m/>
    <x v="1"/>
  </r>
  <r>
    <x v="1"/>
    <x v="2"/>
    <x v="4"/>
    <n v="7.3"/>
    <x v="1"/>
  </r>
  <r>
    <x v="1"/>
    <x v="2"/>
    <x v="6"/>
    <n v="7.3"/>
    <x v="1"/>
  </r>
  <r>
    <x v="0"/>
    <x v="0"/>
    <x v="13"/>
    <n v="5.5"/>
    <x v="0"/>
  </r>
  <r>
    <x v="0"/>
    <x v="0"/>
    <x v="7"/>
    <n v="5.5"/>
    <x v="0"/>
  </r>
  <r>
    <x v="0"/>
    <x v="0"/>
    <x v="4"/>
    <n v="5.9"/>
    <x v="0"/>
  </r>
  <r>
    <x v="0"/>
    <x v="0"/>
    <x v="6"/>
    <n v="5.9"/>
    <x v="0"/>
  </r>
  <r>
    <x v="5"/>
    <x v="0"/>
    <x v="4"/>
    <n v="8"/>
    <x v="0"/>
  </r>
  <r>
    <x v="1"/>
    <x v="2"/>
    <x v="7"/>
    <m/>
    <x v="1"/>
  </r>
  <r>
    <x v="1"/>
    <x v="2"/>
    <x v="4"/>
    <m/>
    <x v="1"/>
  </r>
  <r>
    <x v="0"/>
    <x v="1"/>
    <x v="4"/>
    <n v="8.5"/>
    <x v="1"/>
  </r>
  <r>
    <x v="0"/>
    <x v="1"/>
    <x v="8"/>
    <n v="8.5"/>
    <x v="1"/>
  </r>
  <r>
    <x v="0"/>
    <x v="1"/>
    <x v="6"/>
    <n v="8.5"/>
    <x v="1"/>
  </r>
  <r>
    <x v="1"/>
    <x v="0"/>
    <x v="15"/>
    <n v="7.9"/>
    <x v="1"/>
  </r>
  <r>
    <x v="1"/>
    <x v="0"/>
    <x v="13"/>
    <n v="7.9"/>
    <x v="1"/>
  </r>
  <r>
    <x v="1"/>
    <x v="0"/>
    <x v="7"/>
    <n v="7.9"/>
    <x v="1"/>
  </r>
  <r>
    <x v="1"/>
    <x v="0"/>
    <x v="4"/>
    <n v="6.1"/>
    <x v="0"/>
  </r>
  <r>
    <x v="1"/>
    <x v="0"/>
    <x v="2"/>
    <n v="6.1"/>
    <x v="0"/>
  </r>
  <r>
    <x v="1"/>
    <x v="0"/>
    <x v="4"/>
    <n v="8"/>
    <x v="1"/>
  </r>
  <r>
    <x v="3"/>
    <x v="0"/>
    <x v="7"/>
    <n v="2.4"/>
    <x v="1"/>
  </r>
  <r>
    <x v="1"/>
    <x v="0"/>
    <x v="4"/>
    <n v="2.9"/>
    <x v="1"/>
  </r>
  <r>
    <x v="1"/>
    <x v="0"/>
    <x v="3"/>
    <n v="2.9"/>
    <x v="1"/>
  </r>
  <r>
    <x v="1"/>
    <x v="0"/>
    <x v="2"/>
    <n v="2.9"/>
    <x v="1"/>
  </r>
  <r>
    <x v="4"/>
    <x v="0"/>
    <x v="3"/>
    <n v="6.8"/>
    <x v="1"/>
  </r>
  <r>
    <x v="0"/>
    <x v="0"/>
    <x v="4"/>
    <n v="7.4"/>
    <x v="0"/>
  </r>
  <r>
    <x v="0"/>
    <x v="0"/>
    <x v="6"/>
    <n v="7.4"/>
    <x v="0"/>
  </r>
  <r>
    <x v="0"/>
    <x v="0"/>
    <x v="7"/>
    <n v="7.3"/>
    <x v="0"/>
  </r>
  <r>
    <x v="0"/>
    <x v="0"/>
    <x v="4"/>
    <n v="7.3"/>
    <x v="0"/>
  </r>
  <r>
    <x v="0"/>
    <x v="0"/>
    <x v="6"/>
    <n v="7.3"/>
    <x v="0"/>
  </r>
  <r>
    <x v="1"/>
    <x v="0"/>
    <x v="7"/>
    <n v="6.6"/>
    <x v="1"/>
  </r>
  <r>
    <x v="1"/>
    <x v="0"/>
    <x v="16"/>
    <n v="6.6"/>
    <x v="1"/>
  </r>
  <r>
    <x v="1"/>
    <x v="0"/>
    <x v="6"/>
    <n v="6.6"/>
    <x v="1"/>
  </r>
  <r>
    <x v="0"/>
    <x v="0"/>
    <x v="4"/>
    <n v="6.8"/>
    <x v="0"/>
  </r>
  <r>
    <x v="0"/>
    <x v="0"/>
    <x v="6"/>
    <n v="6.8"/>
    <x v="0"/>
  </r>
  <r>
    <x v="3"/>
    <x v="0"/>
    <x v="3"/>
    <n v="5.9"/>
    <x v="1"/>
  </r>
  <r>
    <x v="0"/>
    <x v="0"/>
    <x v="4"/>
    <n v="7.9"/>
    <x v="1"/>
  </r>
  <r>
    <x v="0"/>
    <x v="0"/>
    <x v="3"/>
    <n v="6.2"/>
    <x v="0"/>
  </r>
  <r>
    <x v="0"/>
    <x v="0"/>
    <x v="5"/>
    <n v="6.2"/>
    <x v="0"/>
  </r>
  <r>
    <x v="0"/>
    <x v="0"/>
    <x v="2"/>
    <n v="6.2"/>
    <x v="0"/>
  </r>
  <r>
    <x v="3"/>
    <x v="0"/>
    <x v="1"/>
    <n v="7"/>
    <x v="0"/>
  </r>
  <r>
    <x v="3"/>
    <x v="0"/>
    <x v="8"/>
    <n v="7"/>
    <x v="0"/>
  </r>
  <r>
    <x v="3"/>
    <x v="0"/>
    <x v="2"/>
    <n v="7"/>
    <x v="0"/>
  </r>
  <r>
    <x v="1"/>
    <x v="0"/>
    <x v="0"/>
    <n v="4.5"/>
    <x v="1"/>
  </r>
  <r>
    <x v="1"/>
    <x v="0"/>
    <x v="4"/>
    <n v="4.5"/>
    <x v="1"/>
  </r>
  <r>
    <x v="1"/>
    <x v="0"/>
    <x v="5"/>
    <n v="4.5"/>
    <x v="1"/>
  </r>
  <r>
    <x v="0"/>
    <x v="0"/>
    <x v="13"/>
    <n v="7.3"/>
    <x v="0"/>
  </r>
  <r>
    <x v="0"/>
    <x v="0"/>
    <x v="9"/>
    <n v="7.3"/>
    <x v="0"/>
  </r>
  <r>
    <x v="0"/>
    <x v="0"/>
    <x v="4"/>
    <n v="7.3"/>
    <x v="0"/>
  </r>
  <r>
    <x v="1"/>
    <x v="2"/>
    <x v="4"/>
    <n v="1.5"/>
    <x v="1"/>
  </r>
  <r>
    <x v="0"/>
    <x v="0"/>
    <x v="4"/>
    <n v="4"/>
    <x v="0"/>
  </r>
  <r>
    <x v="0"/>
    <x v="0"/>
    <x v="3"/>
    <n v="4"/>
    <x v="0"/>
  </r>
  <r>
    <x v="0"/>
    <x v="0"/>
    <x v="5"/>
    <n v="4"/>
    <x v="0"/>
  </r>
  <r>
    <x v="0"/>
    <x v="0"/>
    <x v="3"/>
    <n v="6.9"/>
    <x v="1"/>
  </r>
  <r>
    <x v="5"/>
    <x v="0"/>
    <x v="4"/>
    <n v="7.7"/>
    <x v="0"/>
  </r>
  <r>
    <x v="3"/>
    <x v="0"/>
    <x v="7"/>
    <n v="7"/>
    <x v="0"/>
  </r>
  <r>
    <x v="3"/>
    <x v="0"/>
    <x v="4"/>
    <n v="7"/>
    <x v="0"/>
  </r>
  <r>
    <x v="0"/>
    <x v="0"/>
    <x v="7"/>
    <n v="6.1"/>
    <x v="1"/>
  </r>
  <r>
    <x v="0"/>
    <x v="0"/>
    <x v="4"/>
    <n v="6.1"/>
    <x v="1"/>
  </r>
  <r>
    <x v="0"/>
    <x v="0"/>
    <x v="3"/>
    <n v="5.7"/>
    <x v="1"/>
  </r>
  <r>
    <x v="4"/>
    <x v="0"/>
    <x v="0"/>
    <n v="7.9"/>
    <x v="1"/>
  </r>
  <r>
    <x v="4"/>
    <x v="0"/>
    <x v="14"/>
    <n v="7.9"/>
    <x v="1"/>
  </r>
  <r>
    <x v="3"/>
    <x v="2"/>
    <x v="4"/>
    <n v="5.6"/>
    <x v="1"/>
  </r>
  <r>
    <x v="0"/>
    <x v="1"/>
    <x v="6"/>
    <n v="8.6999999999999993"/>
    <x v="1"/>
  </r>
  <r>
    <x v="0"/>
    <x v="0"/>
    <x v="4"/>
    <n v="7.1"/>
    <x v="0"/>
  </r>
  <r>
    <x v="1"/>
    <x v="2"/>
    <x v="4"/>
    <n v="7.8"/>
    <x v="1"/>
  </r>
  <r>
    <x v="1"/>
    <x v="2"/>
    <x v="6"/>
    <n v="7.8"/>
    <x v="1"/>
  </r>
  <r>
    <x v="1"/>
    <x v="2"/>
    <x v="8"/>
    <n v="5.3"/>
    <x v="1"/>
  </r>
  <r>
    <x v="1"/>
    <x v="2"/>
    <x v="6"/>
    <n v="5.3"/>
    <x v="1"/>
  </r>
  <r>
    <x v="0"/>
    <x v="0"/>
    <x v="3"/>
    <n v="5.6"/>
    <x v="1"/>
  </r>
  <r>
    <x v="1"/>
    <x v="0"/>
    <x v="13"/>
    <n v="4.8"/>
    <x v="0"/>
  </r>
  <r>
    <x v="1"/>
    <x v="0"/>
    <x v="4"/>
    <n v="4.8"/>
    <x v="0"/>
  </r>
  <r>
    <x v="1"/>
    <x v="0"/>
    <x v="8"/>
    <n v="4.8"/>
    <x v="0"/>
  </r>
  <r>
    <x v="4"/>
    <x v="0"/>
    <x v="8"/>
    <n v="6.8"/>
    <x v="1"/>
  </r>
  <r>
    <x v="4"/>
    <x v="0"/>
    <x v="3"/>
    <n v="6.8"/>
    <x v="1"/>
  </r>
  <r>
    <x v="3"/>
    <x v="0"/>
    <x v="4"/>
    <n v="6.6"/>
    <x v="0"/>
  </r>
  <r>
    <x v="1"/>
    <x v="2"/>
    <x v="7"/>
    <n v="8.3000000000000007"/>
    <x v="1"/>
  </r>
  <r>
    <x v="0"/>
    <x v="0"/>
    <x v="4"/>
    <n v="6.9"/>
    <x v="0"/>
  </r>
  <r>
    <x v="0"/>
    <x v="0"/>
    <x v="6"/>
    <n v="6.9"/>
    <x v="0"/>
  </r>
  <r>
    <x v="1"/>
    <x v="0"/>
    <x v="7"/>
    <n v="1.3"/>
    <x v="0"/>
  </r>
  <r>
    <x v="1"/>
    <x v="0"/>
    <x v="4"/>
    <n v="1.3"/>
    <x v="0"/>
  </r>
  <r>
    <x v="1"/>
    <x v="0"/>
    <x v="6"/>
    <n v="1.3"/>
    <x v="0"/>
  </r>
  <r>
    <x v="3"/>
    <x v="0"/>
    <x v="3"/>
    <n v="4.9000000000000004"/>
    <x v="1"/>
  </r>
  <r>
    <x v="1"/>
    <x v="0"/>
    <x v="7"/>
    <n v="8"/>
    <x v="1"/>
  </r>
  <r>
    <x v="1"/>
    <x v="0"/>
    <x v="4"/>
    <n v="8"/>
    <x v="1"/>
  </r>
  <r>
    <x v="7"/>
    <x v="0"/>
    <x v="4"/>
    <n v="7.4"/>
    <x v="0"/>
  </r>
  <r>
    <x v="1"/>
    <x v="2"/>
    <x v="6"/>
    <n v="9.3000000000000007"/>
    <x v="1"/>
  </r>
  <r>
    <x v="1"/>
    <x v="1"/>
    <x v="20"/>
    <m/>
    <x v="1"/>
  </r>
  <r>
    <x v="1"/>
    <x v="1"/>
    <x v="4"/>
    <m/>
    <x v="1"/>
  </r>
  <r>
    <x v="1"/>
    <x v="1"/>
    <x v="8"/>
    <m/>
    <x v="1"/>
  </r>
  <r>
    <x v="0"/>
    <x v="0"/>
    <x v="7"/>
    <n v="6.9"/>
    <x v="0"/>
  </r>
  <r>
    <x v="0"/>
    <x v="0"/>
    <x v="4"/>
    <n v="6.9"/>
    <x v="0"/>
  </r>
  <r>
    <x v="0"/>
    <x v="0"/>
    <x v="3"/>
    <n v="5.5"/>
    <x v="0"/>
  </r>
  <r>
    <x v="1"/>
    <x v="2"/>
    <x v="7"/>
    <m/>
    <x v="1"/>
  </r>
  <r>
    <x v="1"/>
    <x v="2"/>
    <x v="4"/>
    <m/>
    <x v="1"/>
  </r>
  <r>
    <x v="1"/>
    <x v="2"/>
    <x v="6"/>
    <m/>
    <x v="1"/>
  </r>
  <r>
    <x v="0"/>
    <x v="0"/>
    <x v="0"/>
    <n v="1.4"/>
    <x v="0"/>
  </r>
  <r>
    <x v="0"/>
    <x v="0"/>
    <x v="13"/>
    <n v="1.4"/>
    <x v="0"/>
  </r>
  <r>
    <x v="0"/>
    <x v="0"/>
    <x v="7"/>
    <n v="1.4"/>
    <x v="0"/>
  </r>
  <r>
    <x v="0"/>
    <x v="2"/>
    <x v="7"/>
    <n v="7.5"/>
    <x v="1"/>
  </r>
  <r>
    <x v="3"/>
    <x v="0"/>
    <x v="3"/>
    <n v="3.6"/>
    <x v="0"/>
  </r>
  <r>
    <x v="6"/>
    <x v="2"/>
    <x v="17"/>
    <m/>
    <x v="1"/>
  </r>
  <r>
    <x v="0"/>
    <x v="0"/>
    <x v="7"/>
    <n v="5.4"/>
    <x v="1"/>
  </r>
  <r>
    <x v="0"/>
    <x v="0"/>
    <x v="3"/>
    <n v="5.4"/>
    <x v="1"/>
  </r>
  <r>
    <x v="1"/>
    <x v="0"/>
    <x v="7"/>
    <n v="4.0999999999999996"/>
    <x v="0"/>
  </r>
  <r>
    <x v="1"/>
    <x v="0"/>
    <x v="4"/>
    <n v="4.0999999999999996"/>
    <x v="0"/>
  </r>
  <r>
    <x v="1"/>
    <x v="0"/>
    <x v="6"/>
    <n v="4.0999999999999996"/>
    <x v="0"/>
  </r>
  <r>
    <x v="0"/>
    <x v="0"/>
    <x v="4"/>
    <n v="5.7"/>
    <x v="0"/>
  </r>
  <r>
    <x v="0"/>
    <x v="0"/>
    <x v="6"/>
    <n v="5.7"/>
    <x v="0"/>
  </r>
  <r>
    <x v="0"/>
    <x v="0"/>
    <x v="4"/>
    <n v="6.1"/>
    <x v="0"/>
  </r>
  <r>
    <x v="0"/>
    <x v="0"/>
    <x v="3"/>
    <n v="6.1"/>
    <x v="0"/>
  </r>
  <r>
    <x v="0"/>
    <x v="0"/>
    <x v="2"/>
    <n v="6.1"/>
    <x v="0"/>
  </r>
  <r>
    <x v="1"/>
    <x v="0"/>
    <x v="9"/>
    <n v="6.9"/>
    <x v="0"/>
  </r>
  <r>
    <x v="1"/>
    <x v="0"/>
    <x v="7"/>
    <n v="6.9"/>
    <x v="0"/>
  </r>
  <r>
    <x v="1"/>
    <x v="0"/>
    <x v="4"/>
    <n v="6.9"/>
    <x v="0"/>
  </r>
  <r>
    <x v="0"/>
    <x v="0"/>
    <x v="4"/>
    <n v="7.3"/>
    <x v="1"/>
  </r>
  <r>
    <x v="0"/>
    <x v="0"/>
    <x v="6"/>
    <n v="7.3"/>
    <x v="1"/>
  </r>
  <r>
    <x v="1"/>
    <x v="0"/>
    <x v="3"/>
    <n v="5.2"/>
    <x v="0"/>
  </r>
  <r>
    <x v="1"/>
    <x v="0"/>
    <x v="5"/>
    <n v="5.2"/>
    <x v="0"/>
  </r>
  <r>
    <x v="1"/>
    <x v="0"/>
    <x v="3"/>
    <n v="2"/>
    <x v="1"/>
  </r>
  <r>
    <x v="0"/>
    <x v="0"/>
    <x v="4"/>
    <n v="7"/>
    <x v="0"/>
  </r>
  <r>
    <x v="0"/>
    <x v="0"/>
    <x v="6"/>
    <n v="7"/>
    <x v="0"/>
  </r>
  <r>
    <x v="0"/>
    <x v="0"/>
    <x v="4"/>
    <n v="6.4"/>
    <x v="0"/>
  </r>
  <r>
    <x v="0"/>
    <x v="0"/>
    <x v="6"/>
    <n v="6.4"/>
    <x v="0"/>
  </r>
  <r>
    <x v="3"/>
    <x v="0"/>
    <x v="3"/>
    <n v="4.2"/>
    <x v="1"/>
  </r>
  <r>
    <x v="3"/>
    <x v="0"/>
    <x v="4"/>
    <n v="7.3"/>
    <x v="1"/>
  </r>
  <r>
    <x v="2"/>
    <x v="0"/>
    <x v="0"/>
    <n v="5.9"/>
    <x v="1"/>
  </r>
  <r>
    <x v="2"/>
    <x v="0"/>
    <x v="13"/>
    <n v="5.9"/>
    <x v="1"/>
  </r>
  <r>
    <x v="2"/>
    <x v="0"/>
    <x v="8"/>
    <n v="5.9"/>
    <x v="1"/>
  </r>
  <r>
    <x v="3"/>
    <x v="0"/>
    <x v="7"/>
    <n v="6.5"/>
    <x v="0"/>
  </r>
  <r>
    <x v="3"/>
    <x v="0"/>
    <x v="12"/>
    <n v="6.5"/>
    <x v="0"/>
  </r>
  <r>
    <x v="3"/>
    <x v="0"/>
    <x v="16"/>
    <n v="6.5"/>
    <x v="0"/>
  </r>
  <r>
    <x v="0"/>
    <x v="0"/>
    <x v="4"/>
    <n v="6.7"/>
    <x v="1"/>
  </r>
  <r>
    <x v="0"/>
    <x v="0"/>
    <x v="16"/>
    <n v="6.7"/>
    <x v="1"/>
  </r>
  <r>
    <x v="0"/>
    <x v="0"/>
    <x v="6"/>
    <n v="6.7"/>
    <x v="1"/>
  </r>
  <r>
    <x v="1"/>
    <x v="1"/>
    <x v="20"/>
    <m/>
    <x v="1"/>
  </r>
  <r>
    <x v="1"/>
    <x v="1"/>
    <x v="3"/>
    <m/>
    <x v="1"/>
  </r>
  <r>
    <x v="0"/>
    <x v="0"/>
    <x v="13"/>
    <n v="7.2"/>
    <x v="0"/>
  </r>
  <r>
    <x v="0"/>
    <x v="0"/>
    <x v="4"/>
    <n v="7.2"/>
    <x v="0"/>
  </r>
  <r>
    <x v="0"/>
    <x v="0"/>
    <x v="6"/>
    <n v="7.2"/>
    <x v="0"/>
  </r>
  <r>
    <x v="1"/>
    <x v="0"/>
    <x v="7"/>
    <n v="5.2"/>
    <x v="0"/>
  </r>
  <r>
    <x v="1"/>
    <x v="0"/>
    <x v="6"/>
    <n v="5.2"/>
    <x v="0"/>
  </r>
  <r>
    <x v="0"/>
    <x v="0"/>
    <x v="7"/>
    <n v="7.3"/>
    <x v="0"/>
  </r>
  <r>
    <x v="0"/>
    <x v="0"/>
    <x v="4"/>
    <n v="7.3"/>
    <x v="0"/>
  </r>
  <r>
    <x v="0"/>
    <x v="0"/>
    <x v="16"/>
    <n v="7.3"/>
    <x v="0"/>
  </r>
  <r>
    <x v="6"/>
    <x v="2"/>
    <x v="3"/>
    <m/>
    <x v="1"/>
  </r>
  <r>
    <x v="0"/>
    <x v="0"/>
    <x v="7"/>
    <n v="4.5"/>
    <x v="1"/>
  </r>
  <r>
    <x v="0"/>
    <x v="0"/>
    <x v="3"/>
    <n v="4.5"/>
    <x v="1"/>
  </r>
  <r>
    <x v="0"/>
    <x v="0"/>
    <x v="7"/>
    <n v="6.2"/>
    <x v="0"/>
  </r>
  <r>
    <x v="0"/>
    <x v="0"/>
    <x v="4"/>
    <n v="6.2"/>
    <x v="0"/>
  </r>
  <r>
    <x v="0"/>
    <x v="2"/>
    <x v="12"/>
    <n v="3.8"/>
    <x v="1"/>
  </r>
  <r>
    <x v="0"/>
    <x v="0"/>
    <x v="0"/>
    <n v="7.1"/>
    <x v="0"/>
  </r>
  <r>
    <x v="0"/>
    <x v="0"/>
    <x v="4"/>
    <n v="7.1"/>
    <x v="0"/>
  </r>
  <r>
    <x v="0"/>
    <x v="0"/>
    <x v="11"/>
    <n v="7.1"/>
    <x v="0"/>
  </r>
  <r>
    <x v="0"/>
    <x v="0"/>
    <x v="7"/>
    <n v="6.4"/>
    <x v="0"/>
  </r>
  <r>
    <x v="0"/>
    <x v="0"/>
    <x v="4"/>
    <n v="6.4"/>
    <x v="0"/>
  </r>
  <r>
    <x v="0"/>
    <x v="0"/>
    <x v="6"/>
    <n v="6.4"/>
    <x v="0"/>
  </r>
  <r>
    <x v="1"/>
    <x v="0"/>
    <x v="0"/>
    <n v="5.6"/>
    <x v="0"/>
  </r>
  <r>
    <x v="1"/>
    <x v="0"/>
    <x v="4"/>
    <n v="5.6"/>
    <x v="0"/>
  </r>
  <r>
    <x v="1"/>
    <x v="0"/>
    <x v="6"/>
    <n v="5.6"/>
    <x v="0"/>
  </r>
  <r>
    <x v="1"/>
    <x v="2"/>
    <x v="9"/>
    <m/>
    <x v="1"/>
  </r>
  <r>
    <x v="1"/>
    <x v="2"/>
    <x v="4"/>
    <m/>
    <x v="1"/>
  </r>
  <r>
    <x v="1"/>
    <x v="2"/>
    <x v="10"/>
    <m/>
    <x v="1"/>
  </r>
  <r>
    <x v="1"/>
    <x v="0"/>
    <x v="0"/>
    <n v="3.5"/>
    <x v="0"/>
  </r>
  <r>
    <x v="1"/>
    <x v="0"/>
    <x v="1"/>
    <n v="3.5"/>
    <x v="0"/>
  </r>
  <r>
    <x v="1"/>
    <x v="0"/>
    <x v="4"/>
    <n v="3.5"/>
    <x v="0"/>
  </r>
  <r>
    <x v="1"/>
    <x v="0"/>
    <x v="15"/>
    <n v="5.8"/>
    <x v="1"/>
  </r>
  <r>
    <x v="1"/>
    <x v="0"/>
    <x v="13"/>
    <n v="5.8"/>
    <x v="1"/>
  </r>
  <r>
    <x v="1"/>
    <x v="0"/>
    <x v="12"/>
    <n v="5.8"/>
    <x v="1"/>
  </r>
  <r>
    <x v="4"/>
    <x v="0"/>
    <x v="0"/>
    <n v="7.3"/>
    <x v="0"/>
  </r>
  <r>
    <x v="4"/>
    <x v="0"/>
    <x v="14"/>
    <n v="7.3"/>
    <x v="0"/>
  </r>
  <r>
    <x v="1"/>
    <x v="0"/>
    <x v="3"/>
    <n v="6.2"/>
    <x v="1"/>
  </r>
  <r>
    <x v="1"/>
    <x v="2"/>
    <x v="4"/>
    <n v="9.8000000000000007"/>
    <x v="1"/>
  </r>
  <r>
    <x v="1"/>
    <x v="2"/>
    <x v="12"/>
    <n v="9.8000000000000007"/>
    <x v="1"/>
  </r>
  <r>
    <x v="1"/>
    <x v="2"/>
    <x v="6"/>
    <n v="9.8000000000000007"/>
    <x v="1"/>
  </r>
  <r>
    <x v="1"/>
    <x v="0"/>
    <x v="13"/>
    <n v="7.2"/>
    <x v="1"/>
  </r>
  <r>
    <x v="1"/>
    <x v="0"/>
    <x v="9"/>
    <n v="7.2"/>
    <x v="1"/>
  </r>
  <r>
    <x v="1"/>
    <x v="0"/>
    <x v="4"/>
    <n v="7.2"/>
    <x v="1"/>
  </r>
  <r>
    <x v="1"/>
    <x v="1"/>
    <x v="20"/>
    <n v="6.5"/>
    <x v="1"/>
  </r>
  <r>
    <x v="1"/>
    <x v="1"/>
    <x v="0"/>
    <n v="6.5"/>
    <x v="1"/>
  </r>
  <r>
    <x v="1"/>
    <x v="0"/>
    <x v="7"/>
    <n v="7.2"/>
    <x v="1"/>
  </r>
  <r>
    <x v="1"/>
    <x v="0"/>
    <x v="4"/>
    <n v="7.2"/>
    <x v="1"/>
  </r>
  <r>
    <x v="0"/>
    <x v="0"/>
    <x v="9"/>
    <n v="6.5"/>
    <x v="0"/>
  </r>
  <r>
    <x v="0"/>
    <x v="0"/>
    <x v="4"/>
    <n v="6.5"/>
    <x v="0"/>
  </r>
  <r>
    <x v="0"/>
    <x v="0"/>
    <x v="10"/>
    <n v="6.5"/>
    <x v="0"/>
  </r>
  <r>
    <x v="0"/>
    <x v="0"/>
    <x v="9"/>
    <n v="8.1999999999999993"/>
    <x v="0"/>
  </r>
  <r>
    <x v="0"/>
    <x v="0"/>
    <x v="4"/>
    <n v="8.1999999999999993"/>
    <x v="0"/>
  </r>
  <r>
    <x v="1"/>
    <x v="0"/>
    <x v="4"/>
    <n v="7"/>
    <x v="1"/>
  </r>
  <r>
    <x v="1"/>
    <x v="0"/>
    <x v="6"/>
    <n v="7"/>
    <x v="1"/>
  </r>
  <r>
    <x v="2"/>
    <x v="0"/>
    <x v="4"/>
    <n v="4.9000000000000004"/>
    <x v="1"/>
  </r>
  <r>
    <x v="0"/>
    <x v="0"/>
    <x v="3"/>
    <n v="3.8"/>
    <x v="0"/>
  </r>
  <r>
    <x v="2"/>
    <x v="0"/>
    <x v="0"/>
    <n v="4.2"/>
    <x v="1"/>
  </r>
  <r>
    <x v="2"/>
    <x v="0"/>
    <x v="13"/>
    <n v="4.2"/>
    <x v="1"/>
  </r>
  <r>
    <x v="2"/>
    <x v="0"/>
    <x v="8"/>
    <n v="4.2"/>
    <x v="1"/>
  </r>
  <r>
    <x v="1"/>
    <x v="0"/>
    <x v="7"/>
    <n v="8.8000000000000007"/>
    <x v="1"/>
  </r>
  <r>
    <x v="1"/>
    <x v="0"/>
    <x v="4"/>
    <n v="8.8000000000000007"/>
    <x v="1"/>
  </r>
  <r>
    <x v="1"/>
    <x v="1"/>
    <x v="4"/>
    <n v="7.9"/>
    <x v="0"/>
  </r>
  <r>
    <x v="1"/>
    <x v="1"/>
    <x v="6"/>
    <n v="7.9"/>
    <x v="0"/>
  </r>
  <r>
    <x v="1"/>
    <x v="0"/>
    <x v="7"/>
    <n v="6"/>
    <x v="1"/>
  </r>
  <r>
    <x v="1"/>
    <x v="0"/>
    <x v="19"/>
    <n v="6"/>
    <x v="1"/>
  </r>
  <r>
    <x v="1"/>
    <x v="0"/>
    <x v="6"/>
    <n v="6"/>
    <x v="1"/>
  </r>
  <r>
    <x v="0"/>
    <x v="1"/>
    <x v="13"/>
    <n v="8.9"/>
    <x v="1"/>
  </r>
  <r>
    <x v="2"/>
    <x v="0"/>
    <x v="0"/>
    <n v="6.4"/>
    <x v="1"/>
  </r>
  <r>
    <x v="1"/>
    <x v="2"/>
    <x v="4"/>
    <n v="9.3000000000000007"/>
    <x v="1"/>
  </r>
  <r>
    <x v="1"/>
    <x v="2"/>
    <x v="12"/>
    <n v="9.3000000000000007"/>
    <x v="1"/>
  </r>
  <r>
    <x v="0"/>
    <x v="0"/>
    <x v="13"/>
    <n v="8.1999999999999993"/>
    <x v="1"/>
  </r>
  <r>
    <x v="0"/>
    <x v="0"/>
    <x v="12"/>
    <n v="8.1999999999999993"/>
    <x v="1"/>
  </r>
  <r>
    <x v="0"/>
    <x v="0"/>
    <x v="8"/>
    <n v="8.1999999999999993"/>
    <x v="1"/>
  </r>
  <r>
    <x v="1"/>
    <x v="2"/>
    <x v="0"/>
    <n v="4.2"/>
    <x v="1"/>
  </r>
  <r>
    <x v="1"/>
    <x v="2"/>
    <x v="1"/>
    <n v="4.2"/>
    <x v="1"/>
  </r>
  <r>
    <x v="1"/>
    <x v="2"/>
    <x v="4"/>
    <n v="4.2"/>
    <x v="1"/>
  </r>
  <r>
    <x v="0"/>
    <x v="0"/>
    <x v="4"/>
    <n v="7.5"/>
    <x v="0"/>
  </r>
  <r>
    <x v="0"/>
    <x v="0"/>
    <x v="6"/>
    <n v="7.5"/>
    <x v="0"/>
  </r>
  <r>
    <x v="0"/>
    <x v="0"/>
    <x v="7"/>
    <n v="8"/>
    <x v="1"/>
  </r>
  <r>
    <x v="0"/>
    <x v="0"/>
    <x v="4"/>
    <n v="8"/>
    <x v="1"/>
  </r>
  <r>
    <x v="0"/>
    <x v="0"/>
    <x v="16"/>
    <n v="8"/>
    <x v="1"/>
  </r>
  <r>
    <x v="7"/>
    <x v="0"/>
    <x v="4"/>
    <n v="6.7"/>
    <x v="1"/>
  </r>
  <r>
    <x v="7"/>
    <x v="0"/>
    <x v="14"/>
    <n v="6.7"/>
    <x v="1"/>
  </r>
  <r>
    <x v="0"/>
    <x v="0"/>
    <x v="3"/>
    <n v="5.4"/>
    <x v="1"/>
  </r>
  <r>
    <x v="1"/>
    <x v="0"/>
    <x v="7"/>
    <n v="7.4"/>
    <x v="1"/>
  </r>
  <r>
    <x v="1"/>
    <x v="0"/>
    <x v="4"/>
    <n v="7.4"/>
    <x v="1"/>
  </r>
  <r>
    <x v="0"/>
    <x v="2"/>
    <x v="4"/>
    <n v="8"/>
    <x v="1"/>
  </r>
  <r>
    <x v="3"/>
    <x v="0"/>
    <x v="7"/>
    <n v="5.0999999999999996"/>
    <x v="1"/>
  </r>
  <r>
    <x v="3"/>
    <x v="2"/>
    <x v="4"/>
    <n v="7"/>
    <x v="0"/>
  </r>
  <r>
    <x v="3"/>
    <x v="2"/>
    <x v="6"/>
    <n v="7"/>
    <x v="0"/>
  </r>
  <r>
    <x v="0"/>
    <x v="0"/>
    <x v="3"/>
    <n v="5.6"/>
    <x v="1"/>
  </r>
  <r>
    <x v="1"/>
    <x v="2"/>
    <x v="23"/>
    <m/>
    <x v="1"/>
  </r>
  <r>
    <x v="1"/>
    <x v="2"/>
    <x v="20"/>
    <m/>
    <x v="1"/>
  </r>
  <r>
    <x v="1"/>
    <x v="2"/>
    <x v="7"/>
    <n v="8.6999999999999993"/>
    <x v="1"/>
  </r>
  <r>
    <x v="1"/>
    <x v="2"/>
    <x v="4"/>
    <n v="8.6999999999999993"/>
    <x v="1"/>
  </r>
  <r>
    <x v="1"/>
    <x v="0"/>
    <x v="7"/>
    <n v="8.1999999999999993"/>
    <x v="1"/>
  </r>
  <r>
    <x v="1"/>
    <x v="0"/>
    <x v="4"/>
    <n v="8.1999999999999993"/>
    <x v="1"/>
  </r>
  <r>
    <x v="0"/>
    <x v="0"/>
    <x v="7"/>
    <n v="7.6"/>
    <x v="0"/>
  </r>
  <r>
    <x v="1"/>
    <x v="0"/>
    <x v="7"/>
    <m/>
    <x v="1"/>
  </r>
  <r>
    <x v="1"/>
    <x v="0"/>
    <x v="6"/>
    <m/>
    <x v="1"/>
  </r>
  <r>
    <x v="3"/>
    <x v="0"/>
    <x v="7"/>
    <n v="6.5"/>
    <x v="0"/>
  </r>
  <r>
    <x v="3"/>
    <x v="0"/>
    <x v="6"/>
    <n v="6.5"/>
    <x v="0"/>
  </r>
  <r>
    <x v="1"/>
    <x v="0"/>
    <x v="0"/>
    <n v="6.5"/>
    <x v="1"/>
  </r>
  <r>
    <x v="1"/>
    <x v="0"/>
    <x v="1"/>
    <n v="6.5"/>
    <x v="1"/>
  </r>
  <r>
    <x v="1"/>
    <x v="0"/>
    <x v="4"/>
    <n v="6.5"/>
    <x v="1"/>
  </r>
  <r>
    <x v="3"/>
    <x v="0"/>
    <x v="3"/>
    <n v="3.6"/>
    <x v="1"/>
  </r>
  <r>
    <x v="1"/>
    <x v="0"/>
    <x v="7"/>
    <n v="6.2"/>
    <x v="0"/>
  </r>
  <r>
    <x v="1"/>
    <x v="0"/>
    <x v="4"/>
    <n v="6.2"/>
    <x v="0"/>
  </r>
  <r>
    <x v="0"/>
    <x v="0"/>
    <x v="13"/>
    <n v="6"/>
    <x v="0"/>
  </r>
  <r>
    <x v="0"/>
    <x v="0"/>
    <x v="4"/>
    <n v="6"/>
    <x v="0"/>
  </r>
  <r>
    <x v="0"/>
    <x v="2"/>
    <x v="23"/>
    <n v="4.7"/>
    <x v="0"/>
  </r>
  <r>
    <x v="0"/>
    <x v="2"/>
    <x v="19"/>
    <n v="4.7"/>
    <x v="0"/>
  </r>
  <r>
    <x v="0"/>
    <x v="0"/>
    <x v="7"/>
    <n v="6.1"/>
    <x v="1"/>
  </r>
  <r>
    <x v="0"/>
    <x v="0"/>
    <x v="4"/>
    <n v="6.1"/>
    <x v="1"/>
  </r>
  <r>
    <x v="0"/>
    <x v="0"/>
    <x v="9"/>
    <n v="7.3"/>
    <x v="1"/>
  </r>
  <r>
    <x v="0"/>
    <x v="0"/>
    <x v="4"/>
    <n v="7.3"/>
    <x v="1"/>
  </r>
  <r>
    <x v="3"/>
    <x v="0"/>
    <x v="3"/>
    <n v="4.4000000000000004"/>
    <x v="0"/>
  </r>
  <r>
    <x v="0"/>
    <x v="2"/>
    <x v="15"/>
    <n v="6.3"/>
    <x v="1"/>
  </r>
  <r>
    <x v="1"/>
    <x v="0"/>
    <x v="13"/>
    <n v="7.4"/>
    <x v="1"/>
  </r>
  <r>
    <x v="1"/>
    <x v="0"/>
    <x v="4"/>
    <n v="7.4"/>
    <x v="1"/>
  </r>
  <r>
    <x v="1"/>
    <x v="0"/>
    <x v="12"/>
    <n v="7.4"/>
    <x v="1"/>
  </r>
  <r>
    <x v="5"/>
    <x v="0"/>
    <x v="4"/>
    <n v="7"/>
    <x v="0"/>
  </r>
  <r>
    <x v="5"/>
    <x v="0"/>
    <x v="3"/>
    <n v="7"/>
    <x v="0"/>
  </r>
  <r>
    <x v="2"/>
    <x v="0"/>
    <x v="0"/>
    <n v="4.8"/>
    <x v="1"/>
  </r>
  <r>
    <x v="2"/>
    <x v="0"/>
    <x v="4"/>
    <n v="4.8"/>
    <x v="1"/>
  </r>
  <r>
    <x v="4"/>
    <x v="0"/>
    <x v="7"/>
    <n v="5.3"/>
    <x v="1"/>
  </r>
  <r>
    <x v="4"/>
    <x v="0"/>
    <x v="3"/>
    <n v="5.3"/>
    <x v="1"/>
  </r>
  <r>
    <x v="2"/>
    <x v="0"/>
    <x v="4"/>
    <n v="7.5"/>
    <x v="1"/>
  </r>
  <r>
    <x v="0"/>
    <x v="0"/>
    <x v="3"/>
    <n v="5.3"/>
    <x v="0"/>
  </r>
  <r>
    <x v="0"/>
    <x v="0"/>
    <x v="5"/>
    <n v="5.3"/>
    <x v="0"/>
  </r>
  <r>
    <x v="0"/>
    <x v="0"/>
    <x v="2"/>
    <n v="5.3"/>
    <x v="0"/>
  </r>
  <r>
    <x v="0"/>
    <x v="0"/>
    <x v="3"/>
    <n v="3.8"/>
    <x v="1"/>
  </r>
  <r>
    <x v="1"/>
    <x v="2"/>
    <x v="4"/>
    <m/>
    <x v="1"/>
  </r>
  <r>
    <x v="1"/>
    <x v="2"/>
    <x v="6"/>
    <m/>
    <x v="1"/>
  </r>
  <r>
    <x v="0"/>
    <x v="0"/>
    <x v="7"/>
    <n v="6.4"/>
    <x v="1"/>
  </r>
  <r>
    <x v="0"/>
    <x v="0"/>
    <x v="4"/>
    <n v="6.4"/>
    <x v="1"/>
  </r>
  <r>
    <x v="0"/>
    <x v="0"/>
    <x v="16"/>
    <n v="6.4"/>
    <x v="1"/>
  </r>
  <r>
    <x v="0"/>
    <x v="0"/>
    <x v="7"/>
    <n v="7.1"/>
    <x v="0"/>
  </r>
  <r>
    <x v="0"/>
    <x v="0"/>
    <x v="4"/>
    <n v="7.1"/>
    <x v="0"/>
  </r>
  <r>
    <x v="0"/>
    <x v="0"/>
    <x v="7"/>
    <n v="6.2"/>
    <x v="0"/>
  </r>
  <r>
    <x v="0"/>
    <x v="0"/>
    <x v="6"/>
    <n v="6.2"/>
    <x v="0"/>
  </r>
  <r>
    <x v="2"/>
    <x v="0"/>
    <x v="1"/>
    <n v="3.8"/>
    <x v="1"/>
  </r>
  <r>
    <x v="2"/>
    <x v="0"/>
    <x v="2"/>
    <n v="3.8"/>
    <x v="1"/>
  </r>
  <r>
    <x v="0"/>
    <x v="0"/>
    <x v="0"/>
    <n v="7.1"/>
    <x v="1"/>
  </r>
  <r>
    <x v="0"/>
    <x v="0"/>
    <x v="7"/>
    <n v="7.1"/>
    <x v="1"/>
  </r>
  <r>
    <x v="0"/>
    <x v="0"/>
    <x v="4"/>
    <n v="7.1"/>
    <x v="1"/>
  </r>
  <r>
    <x v="3"/>
    <x v="0"/>
    <x v="4"/>
    <n v="7.4"/>
    <x v="0"/>
  </r>
  <r>
    <x v="3"/>
    <x v="0"/>
    <x v="12"/>
    <n v="7.4"/>
    <x v="0"/>
  </r>
  <r>
    <x v="3"/>
    <x v="0"/>
    <x v="0"/>
    <n v="8.5"/>
    <x v="1"/>
  </r>
  <r>
    <x v="0"/>
    <x v="0"/>
    <x v="3"/>
    <n v="6"/>
    <x v="1"/>
  </r>
  <r>
    <x v="0"/>
    <x v="0"/>
    <x v="4"/>
    <n v="6.4"/>
    <x v="0"/>
  </r>
  <r>
    <x v="0"/>
    <x v="0"/>
    <x v="0"/>
    <n v="7.1"/>
    <x v="1"/>
  </r>
  <r>
    <x v="0"/>
    <x v="0"/>
    <x v="1"/>
    <n v="7.1"/>
    <x v="1"/>
  </r>
  <r>
    <x v="0"/>
    <x v="0"/>
    <x v="4"/>
    <n v="7.1"/>
    <x v="1"/>
  </r>
  <r>
    <x v="0"/>
    <x v="0"/>
    <x v="7"/>
    <n v="6.7"/>
    <x v="1"/>
  </r>
  <r>
    <x v="0"/>
    <x v="0"/>
    <x v="4"/>
    <n v="6.7"/>
    <x v="1"/>
  </r>
  <r>
    <x v="0"/>
    <x v="0"/>
    <x v="6"/>
    <n v="6.7"/>
    <x v="1"/>
  </r>
  <r>
    <x v="0"/>
    <x v="0"/>
    <x v="4"/>
    <n v="6.4"/>
    <x v="0"/>
  </r>
  <r>
    <x v="1"/>
    <x v="0"/>
    <x v="2"/>
    <n v="5"/>
    <x v="1"/>
  </r>
  <r>
    <x v="0"/>
    <x v="0"/>
    <x v="4"/>
    <n v="7"/>
    <x v="1"/>
  </r>
  <r>
    <x v="0"/>
    <x v="0"/>
    <x v="6"/>
    <n v="7"/>
    <x v="1"/>
  </r>
  <r>
    <x v="0"/>
    <x v="0"/>
    <x v="4"/>
    <n v="7.9"/>
    <x v="1"/>
  </r>
  <r>
    <x v="0"/>
    <x v="0"/>
    <x v="12"/>
    <n v="7.9"/>
    <x v="1"/>
  </r>
  <r>
    <x v="0"/>
    <x v="0"/>
    <x v="6"/>
    <n v="7.9"/>
    <x v="1"/>
  </r>
  <r>
    <x v="6"/>
    <x v="2"/>
    <x v="4"/>
    <m/>
    <x v="1"/>
  </r>
  <r>
    <x v="0"/>
    <x v="0"/>
    <x v="7"/>
    <n v="7.3"/>
    <x v="0"/>
  </r>
  <r>
    <x v="0"/>
    <x v="0"/>
    <x v="4"/>
    <n v="7.3"/>
    <x v="0"/>
  </r>
  <r>
    <x v="3"/>
    <x v="2"/>
    <x v="7"/>
    <n v="4.4000000000000004"/>
    <x v="1"/>
  </r>
  <r>
    <x v="3"/>
    <x v="2"/>
    <x v="3"/>
    <n v="4.4000000000000004"/>
    <x v="1"/>
  </r>
  <r>
    <x v="1"/>
    <x v="2"/>
    <x v="4"/>
    <n v="9.1"/>
    <x v="1"/>
  </r>
  <r>
    <x v="0"/>
    <x v="0"/>
    <x v="7"/>
    <n v="6.2"/>
    <x v="0"/>
  </r>
  <r>
    <x v="0"/>
    <x v="0"/>
    <x v="4"/>
    <n v="6.2"/>
    <x v="0"/>
  </r>
  <r>
    <x v="0"/>
    <x v="0"/>
    <x v="6"/>
    <n v="6.2"/>
    <x v="0"/>
  </r>
  <r>
    <x v="0"/>
    <x v="0"/>
    <x v="9"/>
    <n v="6.7"/>
    <x v="0"/>
  </r>
  <r>
    <x v="0"/>
    <x v="0"/>
    <x v="7"/>
    <n v="6.7"/>
    <x v="0"/>
  </r>
  <r>
    <x v="0"/>
    <x v="0"/>
    <x v="4"/>
    <n v="6.7"/>
    <x v="0"/>
  </r>
  <r>
    <x v="0"/>
    <x v="2"/>
    <x v="3"/>
    <n v="5.8"/>
    <x v="1"/>
  </r>
  <r>
    <x v="0"/>
    <x v="0"/>
    <x v="13"/>
    <n v="5.4"/>
    <x v="0"/>
  </r>
  <r>
    <x v="0"/>
    <x v="0"/>
    <x v="8"/>
    <n v="5.4"/>
    <x v="0"/>
  </r>
  <r>
    <x v="0"/>
    <x v="0"/>
    <x v="3"/>
    <n v="5.4"/>
    <x v="0"/>
  </r>
  <r>
    <x v="1"/>
    <x v="2"/>
    <x v="4"/>
    <n v="9.4"/>
    <x v="1"/>
  </r>
  <r>
    <x v="1"/>
    <x v="2"/>
    <x v="6"/>
    <n v="9.4"/>
    <x v="1"/>
  </r>
  <r>
    <x v="3"/>
    <x v="0"/>
    <x v="3"/>
    <n v="5.6"/>
    <x v="1"/>
  </r>
  <r>
    <x v="0"/>
    <x v="0"/>
    <x v="4"/>
    <n v="8.3000000000000007"/>
    <x v="1"/>
  </r>
  <r>
    <x v="1"/>
    <x v="2"/>
    <x v="4"/>
    <n v="7.3"/>
    <x v="1"/>
  </r>
  <r>
    <x v="1"/>
    <x v="0"/>
    <x v="24"/>
    <n v="8.1999999999999993"/>
    <x v="1"/>
  </r>
  <r>
    <x v="1"/>
    <x v="0"/>
    <x v="22"/>
    <n v="8.1999999999999993"/>
    <x v="1"/>
  </r>
  <r>
    <x v="1"/>
    <x v="2"/>
    <x v="3"/>
    <m/>
    <x v="1"/>
  </r>
  <r>
    <x v="4"/>
    <x v="0"/>
    <x v="0"/>
    <n v="7"/>
    <x v="1"/>
  </r>
  <r>
    <x v="0"/>
    <x v="0"/>
    <x v="7"/>
    <n v="6.9"/>
    <x v="0"/>
  </r>
  <r>
    <x v="0"/>
    <x v="0"/>
    <x v="4"/>
    <n v="6.9"/>
    <x v="0"/>
  </r>
  <r>
    <x v="0"/>
    <x v="0"/>
    <x v="6"/>
    <n v="6.9"/>
    <x v="0"/>
  </r>
  <r>
    <x v="3"/>
    <x v="0"/>
    <x v="4"/>
    <n v="6.9"/>
    <x v="1"/>
  </r>
  <r>
    <x v="3"/>
    <x v="0"/>
    <x v="10"/>
    <n v="6.9"/>
    <x v="1"/>
  </r>
  <r>
    <x v="3"/>
    <x v="0"/>
    <x v="2"/>
    <n v="6.9"/>
    <x v="1"/>
  </r>
  <r>
    <x v="3"/>
    <x v="1"/>
    <x v="20"/>
    <n v="7.2"/>
    <x v="0"/>
  </r>
  <r>
    <x v="3"/>
    <x v="1"/>
    <x v="7"/>
    <n v="7.2"/>
    <x v="0"/>
  </r>
  <r>
    <x v="3"/>
    <x v="1"/>
    <x v="3"/>
    <n v="7.2"/>
    <x v="0"/>
  </r>
  <r>
    <x v="3"/>
    <x v="0"/>
    <x v="4"/>
    <n v="7.3"/>
    <x v="0"/>
  </r>
  <r>
    <x v="0"/>
    <x v="2"/>
    <x v="4"/>
    <n v="6.8"/>
    <x v="1"/>
  </r>
  <r>
    <x v="0"/>
    <x v="2"/>
    <x v="7"/>
    <n v="4.3"/>
    <x v="1"/>
  </r>
  <r>
    <x v="6"/>
    <x v="2"/>
    <x v="4"/>
    <m/>
    <x v="1"/>
  </r>
  <r>
    <x v="6"/>
    <x v="2"/>
    <x v="6"/>
    <m/>
    <x v="1"/>
  </r>
  <r>
    <x v="0"/>
    <x v="0"/>
    <x v="4"/>
    <n v="7.3"/>
    <x v="0"/>
  </r>
  <r>
    <x v="1"/>
    <x v="0"/>
    <x v="7"/>
    <n v="8.6"/>
    <x v="1"/>
  </r>
  <r>
    <x v="1"/>
    <x v="0"/>
    <x v="4"/>
    <n v="8.6"/>
    <x v="1"/>
  </r>
  <r>
    <x v="2"/>
    <x v="0"/>
    <x v="0"/>
    <n v="6.2"/>
    <x v="0"/>
  </r>
  <r>
    <x v="0"/>
    <x v="0"/>
    <x v="7"/>
    <n v="4.3"/>
    <x v="0"/>
  </r>
  <r>
    <x v="0"/>
    <x v="0"/>
    <x v="3"/>
    <n v="4.3"/>
    <x v="0"/>
  </r>
  <r>
    <x v="6"/>
    <x v="2"/>
    <x v="3"/>
    <m/>
    <x v="1"/>
  </r>
  <r>
    <x v="6"/>
    <x v="2"/>
    <x v="5"/>
    <m/>
    <x v="1"/>
  </r>
  <r>
    <x v="6"/>
    <x v="2"/>
    <x v="2"/>
    <m/>
    <x v="1"/>
  </r>
  <r>
    <x v="1"/>
    <x v="2"/>
    <x v="17"/>
    <m/>
    <x v="1"/>
  </r>
  <r>
    <x v="0"/>
    <x v="1"/>
    <x v="7"/>
    <n v="7.9"/>
    <x v="1"/>
  </r>
  <r>
    <x v="2"/>
    <x v="0"/>
    <x v="8"/>
    <n v="5.7"/>
    <x v="1"/>
  </r>
  <r>
    <x v="0"/>
    <x v="0"/>
    <x v="3"/>
    <n v="5.3"/>
    <x v="1"/>
  </r>
  <r>
    <x v="0"/>
    <x v="0"/>
    <x v="4"/>
    <n v="6.7"/>
    <x v="0"/>
  </r>
  <r>
    <x v="0"/>
    <x v="0"/>
    <x v="12"/>
    <n v="6.7"/>
    <x v="0"/>
  </r>
  <r>
    <x v="5"/>
    <x v="0"/>
    <x v="7"/>
    <n v="7"/>
    <x v="0"/>
  </r>
  <r>
    <x v="3"/>
    <x v="0"/>
    <x v="7"/>
    <n v="5.3"/>
    <x v="1"/>
  </r>
  <r>
    <x v="3"/>
    <x v="0"/>
    <x v="3"/>
    <n v="5.3"/>
    <x v="1"/>
  </r>
  <r>
    <x v="5"/>
    <x v="0"/>
    <x v="3"/>
    <n v="7.5"/>
    <x v="0"/>
  </r>
  <r>
    <x v="0"/>
    <x v="2"/>
    <x v="3"/>
    <n v="3.7"/>
    <x v="1"/>
  </r>
  <r>
    <x v="0"/>
    <x v="0"/>
    <x v="4"/>
    <n v="1.3"/>
    <x v="0"/>
  </r>
  <r>
    <x v="0"/>
    <x v="0"/>
    <x v="6"/>
    <n v="1.3"/>
    <x v="0"/>
  </r>
  <r>
    <x v="6"/>
    <x v="2"/>
    <x v="3"/>
    <m/>
    <x v="1"/>
  </r>
  <r>
    <x v="0"/>
    <x v="2"/>
    <x v="4"/>
    <n v="6.9"/>
    <x v="1"/>
  </r>
  <r>
    <x v="0"/>
    <x v="2"/>
    <x v="6"/>
    <n v="6.9"/>
    <x v="1"/>
  </r>
  <r>
    <x v="0"/>
    <x v="0"/>
    <x v="4"/>
    <n v="7.8"/>
    <x v="1"/>
  </r>
  <r>
    <x v="0"/>
    <x v="0"/>
    <x v="4"/>
    <n v="7.2"/>
    <x v="1"/>
  </r>
  <r>
    <x v="0"/>
    <x v="0"/>
    <x v="7"/>
    <n v="6.4"/>
    <x v="0"/>
  </r>
  <r>
    <x v="0"/>
    <x v="0"/>
    <x v="6"/>
    <n v="6.4"/>
    <x v="0"/>
  </r>
  <r>
    <x v="0"/>
    <x v="0"/>
    <x v="4"/>
    <n v="8"/>
    <x v="1"/>
  </r>
  <r>
    <x v="0"/>
    <x v="0"/>
    <x v="6"/>
    <n v="8"/>
    <x v="1"/>
  </r>
  <r>
    <x v="3"/>
    <x v="0"/>
    <x v="7"/>
    <n v="7.1"/>
    <x v="0"/>
  </r>
  <r>
    <x v="1"/>
    <x v="0"/>
    <x v="4"/>
    <n v="6.9"/>
    <x v="1"/>
  </r>
  <r>
    <x v="0"/>
    <x v="0"/>
    <x v="0"/>
    <n v="5.8"/>
    <x v="0"/>
  </r>
  <r>
    <x v="0"/>
    <x v="0"/>
    <x v="4"/>
    <n v="5.8"/>
    <x v="0"/>
  </r>
  <r>
    <x v="0"/>
    <x v="0"/>
    <x v="2"/>
    <n v="5.8"/>
    <x v="0"/>
  </r>
  <r>
    <x v="3"/>
    <x v="2"/>
    <x v="3"/>
    <n v="5.6"/>
    <x v="1"/>
  </r>
  <r>
    <x v="1"/>
    <x v="2"/>
    <x v="20"/>
    <m/>
    <x v="1"/>
  </r>
  <r>
    <x v="1"/>
    <x v="2"/>
    <x v="4"/>
    <m/>
    <x v="1"/>
  </r>
  <r>
    <x v="1"/>
    <x v="0"/>
    <x v="0"/>
    <n v="2.2000000000000002"/>
    <x v="1"/>
  </r>
  <r>
    <x v="1"/>
    <x v="0"/>
    <x v="1"/>
    <n v="2.2000000000000002"/>
    <x v="1"/>
  </r>
  <r>
    <x v="1"/>
    <x v="0"/>
    <x v="4"/>
    <n v="2.2000000000000002"/>
    <x v="1"/>
  </r>
  <r>
    <x v="3"/>
    <x v="2"/>
    <x v="3"/>
    <n v="3.3"/>
    <x v="1"/>
  </r>
  <r>
    <x v="1"/>
    <x v="0"/>
    <x v="15"/>
    <n v="5.8"/>
    <x v="0"/>
  </r>
  <r>
    <x v="1"/>
    <x v="0"/>
    <x v="7"/>
    <n v="5.8"/>
    <x v="0"/>
  </r>
  <r>
    <x v="1"/>
    <x v="0"/>
    <x v="4"/>
    <n v="5.8"/>
    <x v="0"/>
  </r>
  <r>
    <x v="1"/>
    <x v="1"/>
    <x v="7"/>
    <n v="8.1999999999999993"/>
    <x v="1"/>
  </r>
  <r>
    <x v="1"/>
    <x v="1"/>
    <x v="4"/>
    <n v="8.1999999999999993"/>
    <x v="1"/>
  </r>
  <r>
    <x v="2"/>
    <x v="0"/>
    <x v="7"/>
    <n v="7.1"/>
    <x v="0"/>
  </r>
  <r>
    <x v="0"/>
    <x v="0"/>
    <x v="7"/>
    <n v="7.1"/>
    <x v="0"/>
  </r>
  <r>
    <x v="0"/>
    <x v="0"/>
    <x v="8"/>
    <n v="7.1"/>
    <x v="0"/>
  </r>
  <r>
    <x v="0"/>
    <x v="0"/>
    <x v="19"/>
    <n v="7.1"/>
    <x v="0"/>
  </r>
  <r>
    <x v="3"/>
    <x v="0"/>
    <x v="4"/>
    <n v="6.2"/>
    <x v="1"/>
  </r>
  <r>
    <x v="4"/>
    <x v="0"/>
    <x v="0"/>
    <n v="8"/>
    <x v="1"/>
  </r>
  <r>
    <x v="4"/>
    <x v="0"/>
    <x v="3"/>
    <n v="8"/>
    <x v="1"/>
  </r>
  <r>
    <x v="1"/>
    <x v="1"/>
    <x v="0"/>
    <n v="7.1"/>
    <x v="1"/>
  </r>
  <r>
    <x v="1"/>
    <x v="1"/>
    <x v="1"/>
    <n v="7.1"/>
    <x v="1"/>
  </r>
  <r>
    <x v="1"/>
    <x v="1"/>
    <x v="4"/>
    <n v="7.1"/>
    <x v="1"/>
  </r>
  <r>
    <x v="0"/>
    <x v="0"/>
    <x v="3"/>
    <n v="4.7"/>
    <x v="0"/>
  </r>
  <r>
    <x v="0"/>
    <x v="0"/>
    <x v="2"/>
    <n v="4.7"/>
    <x v="0"/>
  </r>
  <r>
    <x v="1"/>
    <x v="2"/>
    <x v="7"/>
    <n v="8.1"/>
    <x v="1"/>
  </r>
  <r>
    <x v="1"/>
    <x v="2"/>
    <x v="4"/>
    <n v="8.1"/>
    <x v="1"/>
  </r>
  <r>
    <x v="0"/>
    <x v="0"/>
    <x v="3"/>
    <n v="3.2"/>
    <x v="1"/>
  </r>
  <r>
    <x v="1"/>
    <x v="0"/>
    <x v="7"/>
    <n v="6.3"/>
    <x v="0"/>
  </r>
  <r>
    <x v="1"/>
    <x v="0"/>
    <x v="4"/>
    <n v="6.3"/>
    <x v="0"/>
  </r>
  <r>
    <x v="1"/>
    <x v="0"/>
    <x v="6"/>
    <n v="6.3"/>
    <x v="0"/>
  </r>
  <r>
    <x v="1"/>
    <x v="2"/>
    <x v="4"/>
    <n v="6.7"/>
    <x v="1"/>
  </r>
  <r>
    <x v="0"/>
    <x v="0"/>
    <x v="7"/>
    <n v="6"/>
    <x v="0"/>
  </r>
  <r>
    <x v="0"/>
    <x v="0"/>
    <x v="4"/>
    <n v="6"/>
    <x v="0"/>
  </r>
  <r>
    <x v="0"/>
    <x v="0"/>
    <x v="6"/>
    <n v="6"/>
    <x v="0"/>
  </r>
  <r>
    <x v="3"/>
    <x v="0"/>
    <x v="7"/>
    <n v="4.3"/>
    <x v="1"/>
  </r>
  <r>
    <x v="3"/>
    <x v="0"/>
    <x v="8"/>
    <n v="4.3"/>
    <x v="1"/>
  </r>
  <r>
    <x v="0"/>
    <x v="0"/>
    <x v="7"/>
    <n v="6.4"/>
    <x v="0"/>
  </r>
  <r>
    <x v="0"/>
    <x v="0"/>
    <x v="4"/>
    <n v="6.4"/>
    <x v="0"/>
  </r>
  <r>
    <x v="0"/>
    <x v="0"/>
    <x v="6"/>
    <n v="6.4"/>
    <x v="0"/>
  </r>
  <r>
    <x v="0"/>
    <x v="0"/>
    <x v="9"/>
    <n v="6.6"/>
    <x v="0"/>
  </r>
  <r>
    <x v="0"/>
    <x v="0"/>
    <x v="4"/>
    <n v="6.6"/>
    <x v="0"/>
  </r>
  <r>
    <x v="0"/>
    <x v="0"/>
    <x v="21"/>
    <n v="6.6"/>
    <x v="0"/>
  </r>
  <r>
    <x v="1"/>
    <x v="0"/>
    <x v="3"/>
    <n v="5.3"/>
    <x v="1"/>
  </r>
  <r>
    <x v="3"/>
    <x v="0"/>
    <x v="4"/>
    <n v="6.8"/>
    <x v="0"/>
  </r>
  <r>
    <x v="3"/>
    <x v="0"/>
    <x v="6"/>
    <n v="6.8"/>
    <x v="0"/>
  </r>
  <r>
    <x v="2"/>
    <x v="0"/>
    <x v="0"/>
    <n v="6.9"/>
    <x v="0"/>
  </r>
  <r>
    <x v="2"/>
    <x v="0"/>
    <x v="14"/>
    <n v="6.9"/>
    <x v="0"/>
  </r>
  <r>
    <x v="0"/>
    <x v="1"/>
    <x v="7"/>
    <n v="8.1"/>
    <x v="1"/>
  </r>
  <r>
    <x v="2"/>
    <x v="0"/>
    <x v="0"/>
    <n v="5.6"/>
    <x v="0"/>
  </r>
  <r>
    <x v="2"/>
    <x v="0"/>
    <x v="1"/>
    <n v="5.6"/>
    <x v="0"/>
  </r>
  <r>
    <x v="2"/>
    <x v="0"/>
    <x v="2"/>
    <n v="5.6"/>
    <x v="0"/>
  </r>
  <r>
    <x v="1"/>
    <x v="0"/>
    <x v="4"/>
    <n v="3.9"/>
    <x v="1"/>
  </r>
  <r>
    <x v="1"/>
    <x v="0"/>
    <x v="8"/>
    <n v="3.9"/>
    <x v="1"/>
  </r>
  <r>
    <x v="3"/>
    <x v="0"/>
    <x v="4"/>
    <n v="6.7"/>
    <x v="0"/>
  </r>
  <r>
    <x v="3"/>
    <x v="0"/>
    <x v="21"/>
    <n v="6.7"/>
    <x v="0"/>
  </r>
  <r>
    <x v="1"/>
    <x v="2"/>
    <x v="6"/>
    <n v="7.5"/>
    <x v="0"/>
  </r>
  <r>
    <x v="0"/>
    <x v="0"/>
    <x v="3"/>
    <m/>
    <x v="1"/>
  </r>
  <r>
    <x v="0"/>
    <x v="0"/>
    <x v="4"/>
    <n v="6.4"/>
    <x v="0"/>
  </r>
  <r>
    <x v="0"/>
    <x v="0"/>
    <x v="6"/>
    <n v="6.4"/>
    <x v="0"/>
  </r>
  <r>
    <x v="4"/>
    <x v="0"/>
    <x v="0"/>
    <n v="6.5"/>
    <x v="1"/>
  </r>
  <r>
    <x v="4"/>
    <x v="0"/>
    <x v="16"/>
    <n v="6.5"/>
    <x v="1"/>
  </r>
  <r>
    <x v="0"/>
    <x v="2"/>
    <x v="20"/>
    <m/>
    <x v="1"/>
  </r>
  <r>
    <x v="0"/>
    <x v="0"/>
    <x v="4"/>
    <n v="7.1"/>
    <x v="0"/>
  </r>
  <r>
    <x v="0"/>
    <x v="0"/>
    <x v="6"/>
    <n v="7.1"/>
    <x v="0"/>
  </r>
  <r>
    <x v="4"/>
    <x v="0"/>
    <x v="3"/>
    <n v="6.7"/>
    <x v="1"/>
  </r>
  <r>
    <x v="4"/>
    <x v="0"/>
    <x v="5"/>
    <n v="6.7"/>
    <x v="1"/>
  </r>
  <r>
    <x v="0"/>
    <x v="0"/>
    <x v="4"/>
    <n v="7.5"/>
    <x v="1"/>
  </r>
  <r>
    <x v="1"/>
    <x v="0"/>
    <x v="4"/>
    <n v="6.1"/>
    <x v="0"/>
  </r>
  <r>
    <x v="1"/>
    <x v="0"/>
    <x v="8"/>
    <n v="6.1"/>
    <x v="0"/>
  </r>
  <r>
    <x v="1"/>
    <x v="0"/>
    <x v="6"/>
    <n v="6.1"/>
    <x v="0"/>
  </r>
  <r>
    <x v="1"/>
    <x v="2"/>
    <x v="7"/>
    <n v="9.6999999999999993"/>
    <x v="1"/>
  </r>
  <r>
    <x v="1"/>
    <x v="2"/>
    <x v="3"/>
    <n v="9.6999999999999993"/>
    <x v="1"/>
  </r>
  <r>
    <x v="0"/>
    <x v="0"/>
    <x v="4"/>
    <n v="7.8"/>
    <x v="1"/>
  </r>
  <r>
    <x v="0"/>
    <x v="0"/>
    <x v="12"/>
    <n v="7.8"/>
    <x v="1"/>
  </r>
  <r>
    <x v="0"/>
    <x v="0"/>
    <x v="16"/>
    <n v="7.8"/>
    <x v="1"/>
  </r>
  <r>
    <x v="1"/>
    <x v="0"/>
    <x v="4"/>
    <n v="8.4"/>
    <x v="1"/>
  </r>
  <r>
    <x v="1"/>
    <x v="0"/>
    <x v="6"/>
    <n v="8.4"/>
    <x v="1"/>
  </r>
  <r>
    <x v="2"/>
    <x v="0"/>
    <x v="7"/>
    <n v="6.5"/>
    <x v="1"/>
  </r>
  <r>
    <x v="1"/>
    <x v="0"/>
    <x v="4"/>
    <n v="6.4"/>
    <x v="1"/>
  </r>
  <r>
    <x v="1"/>
    <x v="2"/>
    <x v="4"/>
    <n v="7.9"/>
    <x v="1"/>
  </r>
  <r>
    <x v="1"/>
    <x v="2"/>
    <x v="6"/>
    <n v="7.9"/>
    <x v="1"/>
  </r>
  <r>
    <x v="0"/>
    <x v="2"/>
    <x v="4"/>
    <m/>
    <x v="1"/>
  </r>
  <r>
    <x v="0"/>
    <x v="2"/>
    <x v="2"/>
    <m/>
    <x v="1"/>
  </r>
  <r>
    <x v="1"/>
    <x v="0"/>
    <x v="4"/>
    <m/>
    <x v="1"/>
  </r>
  <r>
    <x v="1"/>
    <x v="0"/>
    <x v="3"/>
    <m/>
    <x v="1"/>
  </r>
  <r>
    <x v="0"/>
    <x v="0"/>
    <x v="4"/>
    <n v="6.7"/>
    <x v="1"/>
  </r>
  <r>
    <x v="0"/>
    <x v="0"/>
    <x v="6"/>
    <n v="6.7"/>
    <x v="1"/>
  </r>
  <r>
    <x v="0"/>
    <x v="0"/>
    <x v="3"/>
    <n v="4.4000000000000004"/>
    <x v="1"/>
  </r>
  <r>
    <x v="3"/>
    <x v="1"/>
    <x v="4"/>
    <n v="6.9"/>
    <x v="1"/>
  </r>
  <r>
    <x v="3"/>
    <x v="1"/>
    <x v="8"/>
    <n v="6.9"/>
    <x v="1"/>
  </r>
  <r>
    <x v="3"/>
    <x v="1"/>
    <x v="10"/>
    <n v="6.9"/>
    <x v="1"/>
  </r>
  <r>
    <x v="2"/>
    <x v="0"/>
    <x v="0"/>
    <n v="6.2"/>
    <x v="0"/>
  </r>
  <r>
    <x v="3"/>
    <x v="0"/>
    <x v="4"/>
    <n v="5.5"/>
    <x v="0"/>
  </r>
  <r>
    <x v="3"/>
    <x v="0"/>
    <x v="8"/>
    <n v="5.5"/>
    <x v="0"/>
  </r>
  <r>
    <x v="3"/>
    <x v="0"/>
    <x v="6"/>
    <n v="5.5"/>
    <x v="0"/>
  </r>
  <r>
    <x v="1"/>
    <x v="0"/>
    <x v="7"/>
    <m/>
    <x v="1"/>
  </r>
  <r>
    <x v="1"/>
    <x v="0"/>
    <x v="4"/>
    <m/>
    <x v="1"/>
  </r>
  <r>
    <x v="0"/>
    <x v="0"/>
    <x v="7"/>
    <n v="6.8"/>
    <x v="1"/>
  </r>
  <r>
    <x v="0"/>
    <x v="0"/>
    <x v="4"/>
    <n v="6.8"/>
    <x v="1"/>
  </r>
  <r>
    <x v="1"/>
    <x v="2"/>
    <x v="4"/>
    <m/>
    <x v="1"/>
  </r>
  <r>
    <x v="1"/>
    <x v="2"/>
    <x v="16"/>
    <m/>
    <x v="1"/>
  </r>
  <r>
    <x v="2"/>
    <x v="0"/>
    <x v="3"/>
    <n v="6.4"/>
    <x v="0"/>
  </r>
  <r>
    <x v="0"/>
    <x v="0"/>
    <x v="7"/>
    <n v="8.5"/>
    <x v="1"/>
  </r>
  <r>
    <x v="1"/>
    <x v="2"/>
    <x v="4"/>
    <m/>
    <x v="1"/>
  </r>
  <r>
    <x v="0"/>
    <x v="0"/>
    <x v="7"/>
    <n v="8.8000000000000007"/>
    <x v="1"/>
  </r>
  <r>
    <x v="0"/>
    <x v="0"/>
    <x v="4"/>
    <n v="8.8000000000000007"/>
    <x v="1"/>
  </r>
  <r>
    <x v="0"/>
    <x v="0"/>
    <x v="12"/>
    <n v="8.8000000000000007"/>
    <x v="1"/>
  </r>
  <r>
    <x v="1"/>
    <x v="2"/>
    <x v="20"/>
    <m/>
    <x v="1"/>
  </r>
  <r>
    <x v="1"/>
    <x v="2"/>
    <x v="0"/>
    <m/>
    <x v="1"/>
  </r>
  <r>
    <x v="1"/>
    <x v="0"/>
    <x v="4"/>
    <n v="7.5"/>
    <x v="1"/>
  </r>
  <r>
    <x v="0"/>
    <x v="1"/>
    <x v="6"/>
    <n v="8.4"/>
    <x v="1"/>
  </r>
  <r>
    <x v="1"/>
    <x v="0"/>
    <x v="4"/>
    <n v="6.5"/>
    <x v="1"/>
  </r>
  <r>
    <x v="0"/>
    <x v="2"/>
    <x v="7"/>
    <n v="8.1999999999999993"/>
    <x v="1"/>
  </r>
  <r>
    <x v="4"/>
    <x v="0"/>
    <x v="4"/>
    <n v="7.8"/>
    <x v="1"/>
  </r>
  <r>
    <x v="4"/>
    <x v="0"/>
    <x v="3"/>
    <n v="7.8"/>
    <x v="1"/>
  </r>
  <r>
    <x v="2"/>
    <x v="0"/>
    <x v="0"/>
    <n v="5.2"/>
    <x v="0"/>
  </r>
  <r>
    <x v="2"/>
    <x v="0"/>
    <x v="1"/>
    <n v="5.2"/>
    <x v="0"/>
  </r>
  <r>
    <x v="2"/>
    <x v="0"/>
    <x v="2"/>
    <n v="5.2"/>
    <x v="0"/>
  </r>
  <r>
    <x v="5"/>
    <x v="0"/>
    <x v="4"/>
    <m/>
    <x v="1"/>
  </r>
  <r>
    <x v="3"/>
    <x v="0"/>
    <x v="7"/>
    <n v="2.9"/>
    <x v="1"/>
  </r>
  <r>
    <x v="4"/>
    <x v="0"/>
    <x v="0"/>
    <n v="7.2"/>
    <x v="1"/>
  </r>
  <r>
    <x v="3"/>
    <x v="2"/>
    <x v="3"/>
    <n v="4.5999999999999996"/>
    <x v="1"/>
  </r>
  <r>
    <x v="1"/>
    <x v="0"/>
    <x v="4"/>
    <n v="4"/>
    <x v="1"/>
  </r>
  <r>
    <x v="1"/>
    <x v="0"/>
    <x v="3"/>
    <n v="4"/>
    <x v="1"/>
  </r>
  <r>
    <x v="1"/>
    <x v="0"/>
    <x v="4"/>
    <n v="8.6999999999999993"/>
    <x v="1"/>
  </r>
  <r>
    <x v="0"/>
    <x v="0"/>
    <x v="3"/>
    <n v="7.8"/>
    <x v="1"/>
  </r>
  <r>
    <x v="3"/>
    <x v="2"/>
    <x v="7"/>
    <n v="6"/>
    <x v="0"/>
  </r>
  <r>
    <x v="3"/>
    <x v="2"/>
    <x v="4"/>
    <n v="6"/>
    <x v="0"/>
  </r>
  <r>
    <x v="3"/>
    <x v="2"/>
    <x v="6"/>
    <n v="6"/>
    <x v="0"/>
  </r>
  <r>
    <x v="4"/>
    <x v="0"/>
    <x v="17"/>
    <n v="7.9"/>
    <x v="0"/>
  </r>
  <r>
    <x v="1"/>
    <x v="1"/>
    <x v="7"/>
    <n v="9.1"/>
    <x v="1"/>
  </r>
  <r>
    <x v="1"/>
    <x v="1"/>
    <x v="4"/>
    <n v="9.1"/>
    <x v="1"/>
  </r>
  <r>
    <x v="0"/>
    <x v="0"/>
    <x v="4"/>
    <n v="8"/>
    <x v="1"/>
  </r>
  <r>
    <x v="3"/>
    <x v="0"/>
    <x v="4"/>
    <n v="7.3"/>
    <x v="0"/>
  </r>
  <r>
    <x v="0"/>
    <x v="0"/>
    <x v="3"/>
    <n v="7.1"/>
    <x v="1"/>
  </r>
  <r>
    <x v="0"/>
    <x v="0"/>
    <x v="4"/>
    <n v="7.9"/>
    <x v="1"/>
  </r>
  <r>
    <x v="0"/>
    <x v="0"/>
    <x v="6"/>
    <n v="7.9"/>
    <x v="1"/>
  </r>
  <r>
    <x v="0"/>
    <x v="0"/>
    <x v="4"/>
    <n v="6.8"/>
    <x v="0"/>
  </r>
  <r>
    <x v="0"/>
    <x v="0"/>
    <x v="6"/>
    <n v="6.8"/>
    <x v="0"/>
  </r>
  <r>
    <x v="1"/>
    <x v="2"/>
    <x v="4"/>
    <n v="9.3000000000000007"/>
    <x v="1"/>
  </r>
  <r>
    <x v="3"/>
    <x v="0"/>
    <x v="7"/>
    <n v="4.7"/>
    <x v="1"/>
  </r>
  <r>
    <x v="3"/>
    <x v="0"/>
    <x v="3"/>
    <n v="4.7"/>
    <x v="1"/>
  </r>
  <r>
    <x v="0"/>
    <x v="0"/>
    <x v="7"/>
    <n v="6.6"/>
    <x v="0"/>
  </r>
  <r>
    <x v="0"/>
    <x v="0"/>
    <x v="6"/>
    <n v="6.6"/>
    <x v="0"/>
  </r>
  <r>
    <x v="0"/>
    <x v="2"/>
    <x v="15"/>
    <m/>
    <x v="1"/>
  </r>
  <r>
    <x v="0"/>
    <x v="2"/>
    <x v="20"/>
    <m/>
    <x v="1"/>
  </r>
  <r>
    <x v="0"/>
    <x v="2"/>
    <x v="0"/>
    <m/>
    <x v="1"/>
  </r>
  <r>
    <x v="2"/>
    <x v="0"/>
    <x v="7"/>
    <n v="7.5"/>
    <x v="1"/>
  </r>
  <r>
    <x v="0"/>
    <x v="0"/>
    <x v="3"/>
    <n v="3.9"/>
    <x v="1"/>
  </r>
  <r>
    <x v="0"/>
    <x v="0"/>
    <x v="2"/>
    <n v="3.9"/>
    <x v="1"/>
  </r>
  <r>
    <x v="0"/>
    <x v="0"/>
    <x v="4"/>
    <n v="7.5"/>
    <x v="1"/>
  </r>
  <r>
    <x v="3"/>
    <x v="2"/>
    <x v="7"/>
    <n v="4.3"/>
    <x v="1"/>
  </r>
  <r>
    <x v="2"/>
    <x v="2"/>
    <x v="0"/>
    <m/>
    <x v="1"/>
  </r>
  <r>
    <x v="1"/>
    <x v="2"/>
    <x v="4"/>
    <m/>
    <x v="1"/>
  </r>
  <r>
    <x v="1"/>
    <x v="2"/>
    <x v="6"/>
    <m/>
    <x v="1"/>
  </r>
  <r>
    <x v="0"/>
    <x v="0"/>
    <x v="0"/>
    <n v="5.9"/>
    <x v="0"/>
  </r>
  <r>
    <x v="0"/>
    <x v="0"/>
    <x v="1"/>
    <n v="5.9"/>
    <x v="0"/>
  </r>
  <r>
    <x v="6"/>
    <x v="2"/>
    <x v="0"/>
    <m/>
    <x v="1"/>
  </r>
  <r>
    <x v="6"/>
    <x v="2"/>
    <x v="13"/>
    <m/>
    <x v="1"/>
  </r>
  <r>
    <x v="6"/>
    <x v="2"/>
    <x v="4"/>
    <m/>
    <x v="1"/>
  </r>
  <r>
    <x v="6"/>
    <x v="2"/>
    <x v="17"/>
    <m/>
    <x v="1"/>
  </r>
  <r>
    <x v="3"/>
    <x v="2"/>
    <x v="7"/>
    <n v="6.5"/>
    <x v="0"/>
  </r>
  <r>
    <x v="3"/>
    <x v="2"/>
    <x v="19"/>
    <n v="6.5"/>
    <x v="0"/>
  </r>
  <r>
    <x v="4"/>
    <x v="0"/>
    <x v="7"/>
    <n v="7.7"/>
    <x v="1"/>
  </r>
  <r>
    <x v="4"/>
    <x v="0"/>
    <x v="4"/>
    <n v="7.7"/>
    <x v="1"/>
  </r>
  <r>
    <x v="4"/>
    <x v="0"/>
    <x v="6"/>
    <n v="7.7"/>
    <x v="1"/>
  </r>
  <r>
    <x v="0"/>
    <x v="0"/>
    <x v="4"/>
    <n v="6.7"/>
    <x v="0"/>
  </r>
  <r>
    <x v="0"/>
    <x v="0"/>
    <x v="7"/>
    <n v="7.1"/>
    <x v="0"/>
  </r>
  <r>
    <x v="0"/>
    <x v="0"/>
    <x v="4"/>
    <n v="7.1"/>
    <x v="0"/>
  </r>
  <r>
    <x v="3"/>
    <x v="0"/>
    <x v="4"/>
    <n v="7.4"/>
    <x v="1"/>
  </r>
  <r>
    <x v="1"/>
    <x v="1"/>
    <x v="20"/>
    <m/>
    <x v="1"/>
  </r>
  <r>
    <x v="1"/>
    <x v="1"/>
    <x v="4"/>
    <m/>
    <x v="1"/>
  </r>
  <r>
    <x v="0"/>
    <x v="0"/>
    <x v="0"/>
    <n v="6.2"/>
    <x v="1"/>
  </r>
  <r>
    <x v="0"/>
    <x v="0"/>
    <x v="2"/>
    <n v="6.2"/>
    <x v="1"/>
  </r>
  <r>
    <x v="1"/>
    <x v="0"/>
    <x v="4"/>
    <n v="5.6"/>
    <x v="1"/>
  </r>
  <r>
    <x v="1"/>
    <x v="0"/>
    <x v="6"/>
    <n v="5.6"/>
    <x v="1"/>
  </r>
  <r>
    <x v="0"/>
    <x v="0"/>
    <x v="7"/>
    <n v="5.9"/>
    <x v="0"/>
  </r>
  <r>
    <x v="0"/>
    <x v="0"/>
    <x v="2"/>
    <n v="5.9"/>
    <x v="0"/>
  </r>
  <r>
    <x v="1"/>
    <x v="2"/>
    <x v="4"/>
    <n v="5.9"/>
    <x v="1"/>
  </r>
  <r>
    <x v="1"/>
    <x v="2"/>
    <x v="5"/>
    <n v="5.9"/>
    <x v="1"/>
  </r>
  <r>
    <x v="0"/>
    <x v="0"/>
    <x v="7"/>
    <n v="3.5"/>
    <x v="1"/>
  </r>
  <r>
    <x v="0"/>
    <x v="0"/>
    <x v="3"/>
    <n v="3.5"/>
    <x v="1"/>
  </r>
  <r>
    <x v="0"/>
    <x v="0"/>
    <x v="4"/>
    <n v="7.7"/>
    <x v="1"/>
  </r>
  <r>
    <x v="0"/>
    <x v="0"/>
    <x v="6"/>
    <n v="7.7"/>
    <x v="1"/>
  </r>
  <r>
    <x v="1"/>
    <x v="0"/>
    <x v="15"/>
    <n v="8.6"/>
    <x v="1"/>
  </r>
  <r>
    <x v="1"/>
    <x v="0"/>
    <x v="13"/>
    <n v="8.6"/>
    <x v="1"/>
  </r>
  <r>
    <x v="1"/>
    <x v="0"/>
    <x v="7"/>
    <n v="8.6"/>
    <x v="1"/>
  </r>
  <r>
    <x v="2"/>
    <x v="2"/>
    <x v="23"/>
    <m/>
    <x v="1"/>
  </r>
  <r>
    <x v="0"/>
    <x v="0"/>
    <x v="0"/>
    <n v="6"/>
    <x v="0"/>
  </r>
  <r>
    <x v="0"/>
    <x v="0"/>
    <x v="5"/>
    <n v="6"/>
    <x v="0"/>
  </r>
  <r>
    <x v="0"/>
    <x v="0"/>
    <x v="11"/>
    <n v="6"/>
    <x v="0"/>
  </r>
  <r>
    <x v="4"/>
    <x v="2"/>
    <x v="4"/>
    <n v="6"/>
    <x v="1"/>
  </r>
  <r>
    <x v="2"/>
    <x v="0"/>
    <x v="0"/>
    <n v="5.4"/>
    <x v="1"/>
  </r>
  <r>
    <x v="2"/>
    <x v="0"/>
    <x v="13"/>
    <n v="5.4"/>
    <x v="1"/>
  </r>
  <r>
    <x v="2"/>
    <x v="0"/>
    <x v="8"/>
    <n v="5.4"/>
    <x v="1"/>
  </r>
  <r>
    <x v="0"/>
    <x v="0"/>
    <x v="13"/>
    <n v="7"/>
    <x v="0"/>
  </r>
  <r>
    <x v="0"/>
    <x v="0"/>
    <x v="4"/>
    <n v="7"/>
    <x v="0"/>
  </r>
  <r>
    <x v="0"/>
    <x v="0"/>
    <x v="12"/>
    <n v="7"/>
    <x v="0"/>
  </r>
  <r>
    <x v="5"/>
    <x v="0"/>
    <x v="4"/>
    <n v="6.8"/>
    <x v="0"/>
  </r>
  <r>
    <x v="5"/>
    <x v="0"/>
    <x v="14"/>
    <n v="6.8"/>
    <x v="0"/>
  </r>
  <r>
    <x v="3"/>
    <x v="2"/>
    <x v="7"/>
    <n v="4.4000000000000004"/>
    <x v="1"/>
  </r>
  <r>
    <x v="1"/>
    <x v="2"/>
    <x v="4"/>
    <m/>
    <x v="1"/>
  </r>
  <r>
    <x v="1"/>
    <x v="2"/>
    <x v="8"/>
    <m/>
    <x v="1"/>
  </r>
  <r>
    <x v="1"/>
    <x v="2"/>
    <x v="6"/>
    <m/>
    <x v="1"/>
  </r>
  <r>
    <x v="1"/>
    <x v="0"/>
    <x v="4"/>
    <m/>
    <x v="1"/>
  </r>
  <r>
    <x v="1"/>
    <x v="0"/>
    <x v="10"/>
    <m/>
    <x v="1"/>
  </r>
  <r>
    <x v="1"/>
    <x v="0"/>
    <x v="14"/>
    <m/>
    <x v="1"/>
  </r>
  <r>
    <x v="0"/>
    <x v="0"/>
    <x v="4"/>
    <n v="6.5"/>
    <x v="0"/>
  </r>
  <r>
    <x v="0"/>
    <x v="0"/>
    <x v="6"/>
    <n v="6.5"/>
    <x v="0"/>
  </r>
  <r>
    <x v="1"/>
    <x v="0"/>
    <x v="4"/>
    <n v="6.4"/>
    <x v="0"/>
  </r>
  <r>
    <x v="1"/>
    <x v="0"/>
    <x v="10"/>
    <n v="6.4"/>
    <x v="0"/>
  </r>
  <r>
    <x v="1"/>
    <x v="0"/>
    <x v="14"/>
    <n v="6.4"/>
    <x v="0"/>
  </r>
  <r>
    <x v="1"/>
    <x v="2"/>
    <x v="7"/>
    <m/>
    <x v="1"/>
  </r>
  <r>
    <x v="6"/>
    <x v="2"/>
    <x v="4"/>
    <m/>
    <x v="1"/>
  </r>
  <r>
    <x v="6"/>
    <x v="2"/>
    <x v="3"/>
    <m/>
    <x v="1"/>
  </r>
  <r>
    <x v="6"/>
    <x v="2"/>
    <x v="2"/>
    <m/>
    <x v="1"/>
  </r>
  <r>
    <x v="0"/>
    <x v="0"/>
    <x v="4"/>
    <n v="7.1"/>
    <x v="0"/>
  </r>
  <r>
    <x v="0"/>
    <x v="0"/>
    <x v="16"/>
    <n v="7.1"/>
    <x v="0"/>
  </r>
  <r>
    <x v="0"/>
    <x v="0"/>
    <x v="6"/>
    <n v="7.1"/>
    <x v="0"/>
  </r>
  <r>
    <x v="2"/>
    <x v="0"/>
    <x v="7"/>
    <m/>
    <x v="1"/>
  </r>
  <r>
    <x v="2"/>
    <x v="0"/>
    <x v="4"/>
    <m/>
    <x v="1"/>
  </r>
  <r>
    <x v="1"/>
    <x v="0"/>
    <x v="4"/>
    <m/>
    <x v="1"/>
  </r>
  <r>
    <x v="0"/>
    <x v="0"/>
    <x v="4"/>
    <n v="4.8"/>
    <x v="1"/>
  </r>
  <r>
    <x v="0"/>
    <x v="0"/>
    <x v="4"/>
    <n v="6.6"/>
    <x v="0"/>
  </r>
  <r>
    <x v="0"/>
    <x v="0"/>
    <x v="6"/>
    <n v="6.6"/>
    <x v="0"/>
  </r>
  <r>
    <x v="2"/>
    <x v="0"/>
    <x v="4"/>
    <m/>
    <x v="1"/>
  </r>
  <r>
    <x v="2"/>
    <x v="0"/>
    <x v="6"/>
    <m/>
    <x v="1"/>
  </r>
  <r>
    <x v="1"/>
    <x v="1"/>
    <x v="3"/>
    <n v="7.8"/>
    <x v="1"/>
  </r>
  <r>
    <x v="0"/>
    <x v="0"/>
    <x v="4"/>
    <n v="6.4"/>
    <x v="1"/>
  </r>
  <r>
    <x v="0"/>
    <x v="0"/>
    <x v="6"/>
    <n v="6.4"/>
    <x v="1"/>
  </r>
  <r>
    <x v="0"/>
    <x v="0"/>
    <x v="4"/>
    <n v="6.9"/>
    <x v="1"/>
  </r>
  <r>
    <x v="3"/>
    <x v="0"/>
    <x v="3"/>
    <n v="3.6"/>
    <x v="1"/>
  </r>
  <r>
    <x v="3"/>
    <x v="0"/>
    <x v="3"/>
    <n v="6.5"/>
    <x v="0"/>
  </r>
  <r>
    <x v="0"/>
    <x v="2"/>
    <x v="4"/>
    <n v="5.4"/>
    <x v="1"/>
  </r>
  <r>
    <x v="0"/>
    <x v="0"/>
    <x v="7"/>
    <n v="6.3"/>
    <x v="1"/>
  </r>
  <r>
    <x v="0"/>
    <x v="0"/>
    <x v="4"/>
    <n v="6.3"/>
    <x v="1"/>
  </r>
  <r>
    <x v="0"/>
    <x v="0"/>
    <x v="6"/>
    <n v="6.3"/>
    <x v="1"/>
  </r>
  <r>
    <x v="0"/>
    <x v="0"/>
    <x v="13"/>
    <n v="6.6"/>
    <x v="0"/>
  </r>
  <r>
    <x v="0"/>
    <x v="0"/>
    <x v="7"/>
    <n v="6.6"/>
    <x v="0"/>
  </r>
  <r>
    <x v="0"/>
    <x v="0"/>
    <x v="3"/>
    <n v="5.4"/>
    <x v="1"/>
  </r>
  <r>
    <x v="0"/>
    <x v="0"/>
    <x v="2"/>
    <n v="5.4"/>
    <x v="1"/>
  </r>
  <r>
    <x v="1"/>
    <x v="0"/>
    <x v="3"/>
    <m/>
    <x v="1"/>
  </r>
  <r>
    <x v="6"/>
    <x v="2"/>
    <x v="4"/>
    <m/>
    <x v="1"/>
  </r>
  <r>
    <x v="6"/>
    <x v="2"/>
    <x v="11"/>
    <m/>
    <x v="1"/>
  </r>
  <r>
    <x v="6"/>
    <x v="2"/>
    <x v="2"/>
    <m/>
    <x v="1"/>
  </r>
  <r>
    <x v="0"/>
    <x v="0"/>
    <x v="3"/>
    <n v="5.4"/>
    <x v="0"/>
  </r>
  <r>
    <x v="0"/>
    <x v="0"/>
    <x v="6"/>
    <n v="7.6"/>
    <x v="1"/>
  </r>
  <r>
    <x v="1"/>
    <x v="2"/>
    <x v="4"/>
    <m/>
    <x v="1"/>
  </r>
  <r>
    <x v="1"/>
    <x v="2"/>
    <x v="6"/>
    <m/>
    <x v="1"/>
  </r>
  <r>
    <x v="3"/>
    <x v="0"/>
    <x v="3"/>
    <n v="5.5"/>
    <x v="0"/>
  </r>
  <r>
    <x v="0"/>
    <x v="0"/>
    <x v="23"/>
    <n v="7.4"/>
    <x v="0"/>
  </r>
  <r>
    <x v="6"/>
    <x v="2"/>
    <x v="7"/>
    <m/>
    <x v="1"/>
  </r>
  <r>
    <x v="6"/>
    <x v="2"/>
    <x v="4"/>
    <m/>
    <x v="1"/>
  </r>
  <r>
    <x v="1"/>
    <x v="0"/>
    <x v="5"/>
    <m/>
    <x v="1"/>
  </r>
  <r>
    <x v="0"/>
    <x v="0"/>
    <x v="4"/>
    <n v="7"/>
    <x v="0"/>
  </r>
  <r>
    <x v="0"/>
    <x v="0"/>
    <x v="6"/>
    <n v="7"/>
    <x v="0"/>
  </r>
  <r>
    <x v="0"/>
    <x v="0"/>
    <x v="7"/>
    <n v="7"/>
    <x v="1"/>
  </r>
  <r>
    <x v="0"/>
    <x v="0"/>
    <x v="3"/>
    <n v="7"/>
    <x v="1"/>
  </r>
  <r>
    <x v="0"/>
    <x v="0"/>
    <x v="3"/>
    <n v="4.5999999999999996"/>
    <x v="0"/>
  </r>
  <r>
    <x v="0"/>
    <x v="1"/>
    <x v="20"/>
    <m/>
    <x v="1"/>
  </r>
  <r>
    <x v="0"/>
    <x v="1"/>
    <x v="3"/>
    <m/>
    <x v="1"/>
  </r>
  <r>
    <x v="1"/>
    <x v="2"/>
    <x v="7"/>
    <n v="9"/>
    <x v="1"/>
  </r>
  <r>
    <x v="1"/>
    <x v="2"/>
    <x v="4"/>
    <n v="9"/>
    <x v="1"/>
  </r>
  <r>
    <x v="1"/>
    <x v="2"/>
    <x v="6"/>
    <n v="9"/>
    <x v="1"/>
  </r>
  <r>
    <x v="1"/>
    <x v="2"/>
    <x v="3"/>
    <m/>
    <x v="1"/>
  </r>
  <r>
    <x v="1"/>
    <x v="2"/>
    <x v="5"/>
    <m/>
    <x v="1"/>
  </r>
  <r>
    <x v="2"/>
    <x v="0"/>
    <x v="13"/>
    <n v="4.5"/>
    <x v="1"/>
  </r>
  <r>
    <x v="1"/>
    <x v="1"/>
    <x v="4"/>
    <n v="1.6"/>
    <x v="1"/>
  </r>
  <r>
    <x v="1"/>
    <x v="1"/>
    <x v="6"/>
    <n v="1.6"/>
    <x v="1"/>
  </r>
  <r>
    <x v="6"/>
    <x v="2"/>
    <x v="4"/>
    <m/>
    <x v="1"/>
  </r>
  <r>
    <x v="1"/>
    <x v="1"/>
    <x v="20"/>
    <m/>
    <x v="1"/>
  </r>
  <r>
    <x v="1"/>
    <x v="1"/>
    <x v="7"/>
    <m/>
    <x v="1"/>
  </r>
  <r>
    <x v="3"/>
    <x v="2"/>
    <x v="4"/>
    <n v="5.5"/>
    <x v="1"/>
  </r>
  <r>
    <x v="5"/>
    <x v="0"/>
    <x v="0"/>
    <n v="5.8"/>
    <x v="1"/>
  </r>
  <r>
    <x v="5"/>
    <x v="0"/>
    <x v="13"/>
    <n v="5.8"/>
    <x v="1"/>
  </r>
  <r>
    <x v="0"/>
    <x v="0"/>
    <x v="3"/>
    <n v="6.6"/>
    <x v="1"/>
  </r>
  <r>
    <x v="2"/>
    <x v="0"/>
    <x v="0"/>
    <n v="6.7"/>
    <x v="1"/>
  </r>
  <r>
    <x v="2"/>
    <x v="0"/>
    <x v="16"/>
    <n v="6.7"/>
    <x v="1"/>
  </r>
  <r>
    <x v="2"/>
    <x v="0"/>
    <x v="14"/>
    <n v="6.7"/>
    <x v="1"/>
  </r>
  <r>
    <x v="0"/>
    <x v="0"/>
    <x v="4"/>
    <n v="6.2"/>
    <x v="0"/>
  </r>
  <r>
    <x v="0"/>
    <x v="0"/>
    <x v="7"/>
    <n v="7.8"/>
    <x v="1"/>
  </r>
  <r>
    <x v="0"/>
    <x v="0"/>
    <x v="4"/>
    <n v="7.8"/>
    <x v="1"/>
  </r>
  <r>
    <x v="0"/>
    <x v="0"/>
    <x v="6"/>
    <n v="7.8"/>
    <x v="1"/>
  </r>
  <r>
    <x v="0"/>
    <x v="0"/>
    <x v="7"/>
    <n v="2.6"/>
    <x v="1"/>
  </r>
  <r>
    <x v="0"/>
    <x v="0"/>
    <x v="3"/>
    <n v="2.6"/>
    <x v="1"/>
  </r>
  <r>
    <x v="0"/>
    <x v="0"/>
    <x v="5"/>
    <n v="2.6"/>
    <x v="1"/>
  </r>
  <r>
    <x v="0"/>
    <x v="0"/>
    <x v="4"/>
    <n v="7.5"/>
    <x v="0"/>
  </r>
  <r>
    <x v="0"/>
    <x v="0"/>
    <x v="6"/>
    <n v="7.5"/>
    <x v="0"/>
  </r>
  <r>
    <x v="0"/>
    <x v="0"/>
    <x v="7"/>
    <n v="6.2"/>
    <x v="1"/>
  </r>
  <r>
    <x v="1"/>
    <x v="1"/>
    <x v="4"/>
    <n v="1.5"/>
    <x v="1"/>
  </r>
  <r>
    <x v="1"/>
    <x v="1"/>
    <x v="6"/>
    <n v="1.5"/>
    <x v="1"/>
  </r>
  <r>
    <x v="0"/>
    <x v="0"/>
    <x v="4"/>
    <n v="6.6"/>
    <x v="1"/>
  </r>
  <r>
    <x v="1"/>
    <x v="2"/>
    <x v="13"/>
    <n v="7.9"/>
    <x v="1"/>
  </r>
  <r>
    <x v="1"/>
    <x v="2"/>
    <x v="4"/>
    <n v="7.9"/>
    <x v="1"/>
  </r>
  <r>
    <x v="1"/>
    <x v="2"/>
    <x v="8"/>
    <n v="7.9"/>
    <x v="1"/>
  </r>
  <r>
    <x v="1"/>
    <x v="2"/>
    <x v="4"/>
    <m/>
    <x v="1"/>
  </r>
  <r>
    <x v="1"/>
    <x v="2"/>
    <x v="5"/>
    <m/>
    <x v="1"/>
  </r>
  <r>
    <x v="4"/>
    <x v="2"/>
    <x v="7"/>
    <n v="8.1"/>
    <x v="1"/>
  </r>
  <r>
    <x v="1"/>
    <x v="0"/>
    <x v="4"/>
    <n v="6"/>
    <x v="1"/>
  </r>
  <r>
    <x v="5"/>
    <x v="0"/>
    <x v="4"/>
    <n v="8"/>
    <x v="1"/>
  </r>
  <r>
    <x v="1"/>
    <x v="2"/>
    <x v="4"/>
    <n v="8.1999999999999993"/>
    <x v="1"/>
  </r>
  <r>
    <x v="1"/>
    <x v="2"/>
    <x v="6"/>
    <n v="8.1999999999999993"/>
    <x v="1"/>
  </r>
  <r>
    <x v="0"/>
    <x v="0"/>
    <x v="0"/>
    <n v="6.6"/>
    <x v="1"/>
  </r>
  <r>
    <x v="0"/>
    <x v="0"/>
    <x v="3"/>
    <n v="6.6"/>
    <x v="1"/>
  </r>
  <r>
    <x v="1"/>
    <x v="2"/>
    <x v="7"/>
    <n v="8.6"/>
    <x v="1"/>
  </r>
  <r>
    <x v="1"/>
    <x v="2"/>
    <x v="4"/>
    <n v="8.6"/>
    <x v="1"/>
  </r>
  <r>
    <x v="1"/>
    <x v="2"/>
    <x v="4"/>
    <n v="8.1999999999999993"/>
    <x v="1"/>
  </r>
  <r>
    <x v="3"/>
    <x v="0"/>
    <x v="2"/>
    <n v="7.1"/>
    <x v="1"/>
  </r>
  <r>
    <x v="1"/>
    <x v="0"/>
    <x v="2"/>
    <n v="5.4"/>
    <x v="1"/>
  </r>
  <r>
    <x v="3"/>
    <x v="0"/>
    <x v="3"/>
    <n v="6"/>
    <x v="0"/>
  </r>
  <r>
    <x v="3"/>
    <x v="0"/>
    <x v="5"/>
    <n v="6"/>
    <x v="0"/>
  </r>
  <r>
    <x v="6"/>
    <x v="2"/>
    <x v="1"/>
    <m/>
    <x v="1"/>
  </r>
  <r>
    <x v="6"/>
    <x v="2"/>
    <x v="2"/>
    <m/>
    <x v="1"/>
  </r>
  <r>
    <x v="3"/>
    <x v="2"/>
    <x v="7"/>
    <n v="5.6"/>
    <x v="1"/>
  </r>
  <r>
    <x v="3"/>
    <x v="2"/>
    <x v="4"/>
    <n v="5.6"/>
    <x v="1"/>
  </r>
  <r>
    <x v="0"/>
    <x v="0"/>
    <x v="0"/>
    <n v="4.9000000000000004"/>
    <x v="1"/>
  </r>
  <r>
    <x v="0"/>
    <x v="0"/>
    <x v="13"/>
    <n v="4.9000000000000004"/>
    <x v="1"/>
  </r>
  <r>
    <x v="0"/>
    <x v="0"/>
    <x v="7"/>
    <n v="4.9000000000000004"/>
    <x v="1"/>
  </r>
  <r>
    <x v="6"/>
    <x v="2"/>
    <x v="15"/>
    <m/>
    <x v="1"/>
  </r>
  <r>
    <x v="5"/>
    <x v="0"/>
    <x v="17"/>
    <n v="7.6"/>
    <x v="0"/>
  </r>
  <r>
    <x v="1"/>
    <x v="0"/>
    <x v="4"/>
    <n v="7.4"/>
    <x v="1"/>
  </r>
  <r>
    <x v="1"/>
    <x v="0"/>
    <x v="6"/>
    <n v="7.4"/>
    <x v="1"/>
  </r>
  <r>
    <x v="3"/>
    <x v="0"/>
    <x v="4"/>
    <n v="6.2"/>
    <x v="0"/>
  </r>
  <r>
    <x v="3"/>
    <x v="0"/>
    <x v="16"/>
    <n v="6.2"/>
    <x v="0"/>
  </r>
  <r>
    <x v="5"/>
    <x v="0"/>
    <x v="7"/>
    <n v="7.1"/>
    <x v="0"/>
  </r>
  <r>
    <x v="6"/>
    <x v="2"/>
    <x v="4"/>
    <m/>
    <x v="1"/>
  </r>
  <r>
    <x v="0"/>
    <x v="0"/>
    <x v="7"/>
    <n v="7.7"/>
    <x v="1"/>
  </r>
  <r>
    <x v="0"/>
    <x v="0"/>
    <x v="4"/>
    <n v="7.7"/>
    <x v="1"/>
  </r>
  <r>
    <x v="2"/>
    <x v="0"/>
    <x v="7"/>
    <n v="7.4"/>
    <x v="0"/>
  </r>
  <r>
    <x v="0"/>
    <x v="0"/>
    <x v="3"/>
    <n v="6.1"/>
    <x v="0"/>
  </r>
  <r>
    <x v="3"/>
    <x v="0"/>
    <x v="13"/>
    <n v="6.8"/>
    <x v="0"/>
  </r>
  <r>
    <x v="3"/>
    <x v="0"/>
    <x v="4"/>
    <n v="6.8"/>
    <x v="0"/>
  </r>
  <r>
    <x v="0"/>
    <x v="0"/>
    <x v="23"/>
    <n v="5.8"/>
    <x v="0"/>
  </r>
  <r>
    <x v="0"/>
    <x v="0"/>
    <x v="13"/>
    <n v="5.8"/>
    <x v="0"/>
  </r>
  <r>
    <x v="0"/>
    <x v="0"/>
    <x v="4"/>
    <n v="5.8"/>
    <x v="0"/>
  </r>
  <r>
    <x v="4"/>
    <x v="0"/>
    <x v="17"/>
    <n v="6.6"/>
    <x v="0"/>
  </r>
  <r>
    <x v="0"/>
    <x v="0"/>
    <x v="4"/>
    <n v="6.7"/>
    <x v="0"/>
  </r>
  <r>
    <x v="1"/>
    <x v="0"/>
    <x v="0"/>
    <m/>
    <x v="1"/>
  </r>
  <r>
    <x v="1"/>
    <x v="0"/>
    <x v="7"/>
    <m/>
    <x v="1"/>
  </r>
  <r>
    <x v="1"/>
    <x v="0"/>
    <x v="1"/>
    <m/>
    <x v="1"/>
  </r>
  <r>
    <x v="0"/>
    <x v="0"/>
    <x v="9"/>
    <n v="6.5"/>
    <x v="0"/>
  </r>
  <r>
    <x v="0"/>
    <x v="0"/>
    <x v="4"/>
    <n v="6.5"/>
    <x v="0"/>
  </r>
  <r>
    <x v="0"/>
    <x v="0"/>
    <x v="3"/>
    <m/>
    <x v="1"/>
  </r>
  <r>
    <x v="2"/>
    <x v="0"/>
    <x v="0"/>
    <n v="4.4000000000000004"/>
    <x v="0"/>
  </r>
  <r>
    <x v="1"/>
    <x v="2"/>
    <x v="4"/>
    <n v="8.8000000000000007"/>
    <x v="1"/>
  </r>
  <r>
    <x v="1"/>
    <x v="2"/>
    <x v="6"/>
    <n v="8.8000000000000007"/>
    <x v="1"/>
  </r>
  <r>
    <x v="6"/>
    <x v="2"/>
    <x v="4"/>
    <m/>
    <x v="1"/>
  </r>
  <r>
    <x v="3"/>
    <x v="0"/>
    <x v="4"/>
    <n v="6.7"/>
    <x v="0"/>
  </r>
  <r>
    <x v="0"/>
    <x v="0"/>
    <x v="0"/>
    <n v="6.2"/>
    <x v="0"/>
  </r>
  <r>
    <x v="0"/>
    <x v="0"/>
    <x v="13"/>
    <n v="6.2"/>
    <x v="0"/>
  </r>
  <r>
    <x v="0"/>
    <x v="0"/>
    <x v="4"/>
    <n v="6.2"/>
    <x v="0"/>
  </r>
  <r>
    <x v="0"/>
    <x v="0"/>
    <x v="7"/>
    <n v="5.8"/>
    <x v="1"/>
  </r>
  <r>
    <x v="6"/>
    <x v="2"/>
    <x v="0"/>
    <m/>
    <x v="1"/>
  </r>
  <r>
    <x v="6"/>
    <x v="2"/>
    <x v="2"/>
    <m/>
    <x v="1"/>
  </r>
  <r>
    <x v="4"/>
    <x v="1"/>
    <x v="0"/>
    <m/>
    <x v="1"/>
  </r>
  <r>
    <x v="4"/>
    <x v="1"/>
    <x v="13"/>
    <m/>
    <x v="1"/>
  </r>
  <r>
    <x v="4"/>
    <x v="1"/>
    <x v="4"/>
    <m/>
    <x v="1"/>
  </r>
  <r>
    <x v="1"/>
    <x v="2"/>
    <x v="4"/>
    <m/>
    <x v="1"/>
  </r>
  <r>
    <x v="1"/>
    <x v="2"/>
    <x v="6"/>
    <m/>
    <x v="1"/>
  </r>
  <r>
    <x v="0"/>
    <x v="0"/>
    <x v="4"/>
    <n v="6.6"/>
    <x v="1"/>
  </r>
  <r>
    <x v="0"/>
    <x v="0"/>
    <x v="6"/>
    <n v="6.6"/>
    <x v="1"/>
  </r>
  <r>
    <x v="3"/>
    <x v="0"/>
    <x v="4"/>
    <n v="6"/>
    <x v="0"/>
  </r>
  <r>
    <x v="3"/>
    <x v="0"/>
    <x v="3"/>
    <n v="5"/>
    <x v="1"/>
  </r>
  <r>
    <x v="0"/>
    <x v="0"/>
    <x v="3"/>
    <n v="6.2"/>
    <x v="1"/>
  </r>
  <r>
    <x v="0"/>
    <x v="2"/>
    <x v="6"/>
    <m/>
    <x v="1"/>
  </r>
  <r>
    <x v="1"/>
    <x v="2"/>
    <x v="4"/>
    <n v="9.6"/>
    <x v="1"/>
  </r>
  <r>
    <x v="1"/>
    <x v="2"/>
    <x v="6"/>
    <n v="9.6"/>
    <x v="1"/>
  </r>
  <r>
    <x v="1"/>
    <x v="1"/>
    <x v="4"/>
    <n v="7.5"/>
    <x v="1"/>
  </r>
  <r>
    <x v="1"/>
    <x v="0"/>
    <x v="7"/>
    <n v="5.7"/>
    <x v="1"/>
  </r>
  <r>
    <x v="1"/>
    <x v="0"/>
    <x v="3"/>
    <n v="5.7"/>
    <x v="1"/>
  </r>
  <r>
    <x v="3"/>
    <x v="0"/>
    <x v="4"/>
    <n v="6.1"/>
    <x v="0"/>
  </r>
  <r>
    <x v="3"/>
    <x v="0"/>
    <x v="6"/>
    <n v="6.1"/>
    <x v="0"/>
  </r>
  <r>
    <x v="1"/>
    <x v="2"/>
    <x v="4"/>
    <n v="7.6"/>
    <x v="1"/>
  </r>
  <r>
    <x v="1"/>
    <x v="2"/>
    <x v="12"/>
    <n v="7.6"/>
    <x v="1"/>
  </r>
  <r>
    <x v="0"/>
    <x v="2"/>
    <x v="17"/>
    <n v="7.1"/>
    <x v="1"/>
  </r>
  <r>
    <x v="1"/>
    <x v="0"/>
    <x v="7"/>
    <n v="5.0999999999999996"/>
    <x v="1"/>
  </r>
  <r>
    <x v="1"/>
    <x v="0"/>
    <x v="4"/>
    <n v="5.0999999999999996"/>
    <x v="1"/>
  </r>
  <r>
    <x v="3"/>
    <x v="0"/>
    <x v="7"/>
    <n v="7.7"/>
    <x v="0"/>
  </r>
  <r>
    <x v="3"/>
    <x v="0"/>
    <x v="4"/>
    <n v="7.7"/>
    <x v="0"/>
  </r>
  <r>
    <x v="3"/>
    <x v="0"/>
    <x v="6"/>
    <n v="7.7"/>
    <x v="0"/>
  </r>
  <r>
    <x v="0"/>
    <x v="0"/>
    <x v="3"/>
    <n v="5.0999999999999996"/>
    <x v="1"/>
  </r>
  <r>
    <x v="1"/>
    <x v="2"/>
    <x v="7"/>
    <n v="9.3000000000000007"/>
    <x v="1"/>
  </r>
  <r>
    <x v="1"/>
    <x v="2"/>
    <x v="4"/>
    <n v="9.3000000000000007"/>
    <x v="1"/>
  </r>
  <r>
    <x v="1"/>
    <x v="2"/>
    <x v="6"/>
    <n v="9.3000000000000007"/>
    <x v="1"/>
  </r>
  <r>
    <x v="0"/>
    <x v="0"/>
    <x v="0"/>
    <n v="7.2"/>
    <x v="1"/>
  </r>
  <r>
    <x v="0"/>
    <x v="0"/>
    <x v="4"/>
    <n v="7.2"/>
    <x v="1"/>
  </r>
  <r>
    <x v="0"/>
    <x v="0"/>
    <x v="14"/>
    <n v="7.2"/>
    <x v="1"/>
  </r>
  <r>
    <x v="0"/>
    <x v="2"/>
    <x v="13"/>
    <n v="7.9"/>
    <x v="1"/>
  </r>
  <r>
    <x v="0"/>
    <x v="0"/>
    <x v="7"/>
    <n v="3"/>
    <x v="0"/>
  </r>
  <r>
    <x v="6"/>
    <x v="2"/>
    <x v="17"/>
    <m/>
    <x v="1"/>
  </r>
  <r>
    <x v="0"/>
    <x v="2"/>
    <x v="7"/>
    <n v="4.9000000000000004"/>
    <x v="1"/>
  </r>
  <r>
    <x v="0"/>
    <x v="2"/>
    <x v="4"/>
    <n v="4.9000000000000004"/>
    <x v="1"/>
  </r>
  <r>
    <x v="4"/>
    <x v="0"/>
    <x v="4"/>
    <n v="4.8"/>
    <x v="1"/>
  </r>
  <r>
    <x v="4"/>
    <x v="0"/>
    <x v="3"/>
    <n v="4.8"/>
    <x v="1"/>
  </r>
  <r>
    <x v="1"/>
    <x v="0"/>
    <x v="3"/>
    <n v="4.4000000000000004"/>
    <x v="1"/>
  </r>
  <r>
    <x v="1"/>
    <x v="1"/>
    <x v="4"/>
    <n v="1.6"/>
    <x v="1"/>
  </r>
  <r>
    <x v="1"/>
    <x v="1"/>
    <x v="6"/>
    <n v="1.6"/>
    <x v="1"/>
  </r>
  <r>
    <x v="1"/>
    <x v="2"/>
    <x v="4"/>
    <n v="9.5"/>
    <x v="1"/>
  </r>
  <r>
    <x v="1"/>
    <x v="2"/>
    <x v="6"/>
    <n v="9.5"/>
    <x v="1"/>
  </r>
  <r>
    <x v="1"/>
    <x v="0"/>
    <x v="4"/>
    <m/>
    <x v="1"/>
  </r>
  <r>
    <x v="0"/>
    <x v="0"/>
    <x v="4"/>
    <n v="7.9"/>
    <x v="0"/>
  </r>
  <r>
    <x v="2"/>
    <x v="0"/>
    <x v="7"/>
    <n v="7.4"/>
    <x v="0"/>
  </r>
  <r>
    <x v="0"/>
    <x v="0"/>
    <x v="4"/>
    <n v="8.9"/>
    <x v="1"/>
  </r>
  <r>
    <x v="0"/>
    <x v="2"/>
    <x v="7"/>
    <n v="7.6"/>
    <x v="1"/>
  </r>
  <r>
    <x v="0"/>
    <x v="0"/>
    <x v="7"/>
    <n v="6.8"/>
    <x v="0"/>
  </r>
  <r>
    <x v="0"/>
    <x v="0"/>
    <x v="6"/>
    <n v="6.8"/>
    <x v="0"/>
  </r>
  <r>
    <x v="1"/>
    <x v="2"/>
    <x v="7"/>
    <m/>
    <x v="1"/>
  </r>
  <r>
    <x v="1"/>
    <x v="2"/>
    <x v="4"/>
    <m/>
    <x v="1"/>
  </r>
  <r>
    <x v="3"/>
    <x v="2"/>
    <x v="3"/>
    <n v="4.5"/>
    <x v="1"/>
  </r>
  <r>
    <x v="5"/>
    <x v="0"/>
    <x v="0"/>
    <m/>
    <x v="1"/>
  </r>
  <r>
    <x v="5"/>
    <x v="0"/>
    <x v="4"/>
    <m/>
    <x v="1"/>
  </r>
  <r>
    <x v="0"/>
    <x v="2"/>
    <x v="9"/>
    <n v="8.3000000000000007"/>
    <x v="1"/>
  </r>
  <r>
    <x v="0"/>
    <x v="2"/>
    <x v="4"/>
    <n v="8.3000000000000007"/>
    <x v="1"/>
  </r>
  <r>
    <x v="0"/>
    <x v="0"/>
    <x v="4"/>
    <n v="8.4"/>
    <x v="1"/>
  </r>
  <r>
    <x v="0"/>
    <x v="0"/>
    <x v="12"/>
    <n v="8.4"/>
    <x v="1"/>
  </r>
  <r>
    <x v="2"/>
    <x v="0"/>
    <x v="0"/>
    <m/>
    <x v="1"/>
  </r>
  <r>
    <x v="2"/>
    <x v="0"/>
    <x v="8"/>
    <m/>
    <x v="1"/>
  </r>
  <r>
    <x v="2"/>
    <x v="0"/>
    <x v="3"/>
    <m/>
    <x v="1"/>
  </r>
  <r>
    <x v="1"/>
    <x v="2"/>
    <x v="4"/>
    <n v="9.6"/>
    <x v="1"/>
  </r>
  <r>
    <x v="0"/>
    <x v="0"/>
    <x v="4"/>
    <n v="5.6"/>
    <x v="0"/>
  </r>
  <r>
    <x v="0"/>
    <x v="0"/>
    <x v="13"/>
    <n v="5.6"/>
    <x v="0"/>
  </r>
  <r>
    <x v="2"/>
    <x v="0"/>
    <x v="13"/>
    <n v="2.8"/>
    <x v="1"/>
  </r>
  <r>
    <x v="1"/>
    <x v="2"/>
    <x v="4"/>
    <n v="8.5"/>
    <x v="1"/>
  </r>
  <r>
    <x v="1"/>
    <x v="2"/>
    <x v="7"/>
    <n v="8.5"/>
    <x v="1"/>
  </r>
  <r>
    <x v="0"/>
    <x v="1"/>
    <x v="0"/>
    <n v="9.1999999999999993"/>
    <x v="1"/>
  </r>
  <r>
    <x v="0"/>
    <x v="1"/>
    <x v="8"/>
    <n v="9.1999999999999993"/>
    <x v="1"/>
  </r>
  <r>
    <x v="4"/>
    <x v="0"/>
    <x v="4"/>
    <n v="6.4"/>
    <x v="1"/>
  </r>
  <r>
    <x v="5"/>
    <x v="0"/>
    <x v="17"/>
    <n v="7.8"/>
    <x v="1"/>
  </r>
  <r>
    <x v="5"/>
    <x v="0"/>
    <x v="0"/>
    <n v="7.8"/>
    <x v="0"/>
  </r>
  <r>
    <x v="0"/>
    <x v="0"/>
    <x v="4"/>
    <n v="7.4"/>
    <x v="0"/>
  </r>
  <r>
    <x v="3"/>
    <x v="0"/>
    <x v="4"/>
    <n v="6.6"/>
    <x v="0"/>
  </r>
  <r>
    <x v="5"/>
    <x v="2"/>
    <x v="4"/>
    <n v="7.1"/>
    <x v="0"/>
  </r>
  <r>
    <x v="0"/>
    <x v="0"/>
    <x v="0"/>
    <n v="4.0999999999999996"/>
    <x v="1"/>
  </r>
  <r>
    <x v="0"/>
    <x v="0"/>
    <x v="8"/>
    <n v="4.0999999999999996"/>
    <x v="1"/>
  </r>
  <r>
    <x v="0"/>
    <x v="1"/>
    <x v="15"/>
    <n v="8.6999999999999993"/>
    <x v="1"/>
  </r>
  <r>
    <x v="0"/>
    <x v="1"/>
    <x v="20"/>
    <n v="8.6999999999999993"/>
    <x v="1"/>
  </r>
  <r>
    <x v="0"/>
    <x v="1"/>
    <x v="13"/>
    <n v="8.6999999999999993"/>
    <x v="1"/>
  </r>
  <r>
    <x v="1"/>
    <x v="0"/>
    <x v="3"/>
    <n v="6.9"/>
    <x v="1"/>
  </r>
  <r>
    <x v="1"/>
    <x v="0"/>
    <x v="2"/>
    <n v="6.9"/>
    <x v="1"/>
  </r>
  <r>
    <x v="4"/>
    <x v="2"/>
    <x v="17"/>
    <n v="6.4"/>
    <x v="1"/>
  </r>
  <r>
    <x v="1"/>
    <x v="2"/>
    <x v="4"/>
    <m/>
    <x v="1"/>
  </r>
  <r>
    <x v="1"/>
    <x v="2"/>
    <x v="16"/>
    <m/>
    <x v="1"/>
  </r>
  <r>
    <x v="3"/>
    <x v="0"/>
    <x v="7"/>
    <n v="6.9"/>
    <x v="0"/>
  </r>
  <r>
    <x v="3"/>
    <x v="0"/>
    <x v="4"/>
    <n v="6.9"/>
    <x v="0"/>
  </r>
  <r>
    <x v="3"/>
    <x v="0"/>
    <x v="6"/>
    <n v="6.9"/>
    <x v="0"/>
  </r>
  <r>
    <x v="1"/>
    <x v="0"/>
    <x v="3"/>
    <n v="5.8"/>
    <x v="1"/>
  </r>
  <r>
    <x v="1"/>
    <x v="0"/>
    <x v="4"/>
    <n v="7.5"/>
    <x v="1"/>
  </r>
  <r>
    <x v="0"/>
    <x v="0"/>
    <x v="9"/>
    <n v="7.5"/>
    <x v="0"/>
  </r>
  <r>
    <x v="0"/>
    <x v="0"/>
    <x v="4"/>
    <n v="7.5"/>
    <x v="0"/>
  </r>
  <r>
    <x v="5"/>
    <x v="2"/>
    <x v="17"/>
    <n v="7"/>
    <x v="0"/>
  </r>
  <r>
    <x v="0"/>
    <x v="0"/>
    <x v="0"/>
    <n v="8.1"/>
    <x v="1"/>
  </r>
  <r>
    <x v="0"/>
    <x v="0"/>
    <x v="7"/>
    <n v="8.1"/>
    <x v="1"/>
  </r>
  <r>
    <x v="0"/>
    <x v="0"/>
    <x v="4"/>
    <n v="8.1"/>
    <x v="1"/>
  </r>
  <r>
    <x v="4"/>
    <x v="0"/>
    <x v="7"/>
    <n v="6.7"/>
    <x v="1"/>
  </r>
  <r>
    <x v="4"/>
    <x v="0"/>
    <x v="17"/>
    <m/>
    <x v="1"/>
  </r>
  <r>
    <x v="1"/>
    <x v="0"/>
    <x v="9"/>
    <n v="5.8"/>
    <x v="1"/>
  </r>
  <r>
    <x v="1"/>
    <x v="0"/>
    <x v="4"/>
    <n v="5.8"/>
    <x v="1"/>
  </r>
  <r>
    <x v="0"/>
    <x v="0"/>
    <x v="3"/>
    <n v="5.6"/>
    <x v="1"/>
  </r>
  <r>
    <x v="0"/>
    <x v="0"/>
    <x v="0"/>
    <n v="6.6"/>
    <x v="1"/>
  </r>
  <r>
    <x v="0"/>
    <x v="0"/>
    <x v="1"/>
    <n v="6.6"/>
    <x v="1"/>
  </r>
  <r>
    <x v="0"/>
    <x v="0"/>
    <x v="3"/>
    <n v="6.6"/>
    <x v="1"/>
  </r>
  <r>
    <x v="3"/>
    <x v="0"/>
    <x v="7"/>
    <n v="5.5"/>
    <x v="1"/>
  </r>
  <r>
    <x v="3"/>
    <x v="0"/>
    <x v="6"/>
    <n v="5.5"/>
    <x v="1"/>
  </r>
  <r>
    <x v="0"/>
    <x v="0"/>
    <x v="4"/>
    <n v="6.2"/>
    <x v="0"/>
  </r>
  <r>
    <x v="0"/>
    <x v="0"/>
    <x v="6"/>
    <n v="6.2"/>
    <x v="0"/>
  </r>
  <r>
    <x v="0"/>
    <x v="0"/>
    <x v="4"/>
    <n v="7.4"/>
    <x v="1"/>
  </r>
  <r>
    <x v="0"/>
    <x v="0"/>
    <x v="6"/>
    <n v="7.4"/>
    <x v="1"/>
  </r>
  <r>
    <x v="0"/>
    <x v="0"/>
    <x v="4"/>
    <n v="7.1"/>
    <x v="1"/>
  </r>
  <r>
    <x v="0"/>
    <x v="0"/>
    <x v="6"/>
    <n v="7.1"/>
    <x v="1"/>
  </r>
  <r>
    <x v="0"/>
    <x v="0"/>
    <x v="7"/>
    <n v="7.2"/>
    <x v="1"/>
  </r>
  <r>
    <x v="0"/>
    <x v="0"/>
    <x v="6"/>
    <n v="7.2"/>
    <x v="1"/>
  </r>
  <r>
    <x v="0"/>
    <x v="0"/>
    <x v="4"/>
    <n v="7.7"/>
    <x v="1"/>
  </r>
  <r>
    <x v="0"/>
    <x v="0"/>
    <x v="6"/>
    <n v="7.7"/>
    <x v="1"/>
  </r>
  <r>
    <x v="0"/>
    <x v="0"/>
    <x v="23"/>
    <n v="8.6"/>
    <x v="1"/>
  </r>
  <r>
    <x v="0"/>
    <x v="2"/>
    <x v="4"/>
    <n v="9"/>
    <x v="1"/>
  </r>
  <r>
    <x v="3"/>
    <x v="2"/>
    <x v="7"/>
    <n v="6.8"/>
    <x v="1"/>
  </r>
  <r>
    <x v="0"/>
    <x v="0"/>
    <x v="7"/>
    <n v="6.6"/>
    <x v="0"/>
  </r>
  <r>
    <x v="0"/>
    <x v="0"/>
    <x v="4"/>
    <n v="6.6"/>
    <x v="0"/>
  </r>
  <r>
    <x v="0"/>
    <x v="0"/>
    <x v="6"/>
    <n v="6.6"/>
    <x v="0"/>
  </r>
  <r>
    <x v="1"/>
    <x v="0"/>
    <x v="13"/>
    <n v="4.8"/>
    <x v="1"/>
  </r>
  <r>
    <x v="1"/>
    <x v="0"/>
    <x v="4"/>
    <n v="4.8"/>
    <x v="1"/>
  </r>
  <r>
    <x v="1"/>
    <x v="0"/>
    <x v="12"/>
    <n v="4.8"/>
    <x v="1"/>
  </r>
  <r>
    <x v="0"/>
    <x v="0"/>
    <x v="4"/>
    <n v="7.4"/>
    <x v="0"/>
  </r>
  <r>
    <x v="1"/>
    <x v="2"/>
    <x v="4"/>
    <n v="7.9"/>
    <x v="0"/>
  </r>
  <r>
    <x v="1"/>
    <x v="2"/>
    <x v="6"/>
    <n v="7.9"/>
    <x v="0"/>
  </r>
  <r>
    <x v="0"/>
    <x v="0"/>
    <x v="4"/>
    <n v="7.1"/>
    <x v="0"/>
  </r>
  <r>
    <x v="0"/>
    <x v="0"/>
    <x v="6"/>
    <n v="7.1"/>
    <x v="0"/>
  </r>
  <r>
    <x v="0"/>
    <x v="0"/>
    <x v="4"/>
    <n v="6.8"/>
    <x v="0"/>
  </r>
  <r>
    <x v="0"/>
    <x v="0"/>
    <x v="8"/>
    <n v="6.8"/>
    <x v="0"/>
  </r>
  <r>
    <x v="0"/>
    <x v="0"/>
    <x v="6"/>
    <n v="6.8"/>
    <x v="0"/>
  </r>
  <r>
    <x v="0"/>
    <x v="0"/>
    <x v="7"/>
    <n v="7"/>
    <x v="0"/>
  </r>
  <r>
    <x v="0"/>
    <x v="0"/>
    <x v="4"/>
    <n v="7"/>
    <x v="0"/>
  </r>
  <r>
    <x v="5"/>
    <x v="0"/>
    <x v="7"/>
    <n v="8.1999999999999993"/>
    <x v="1"/>
  </r>
  <r>
    <x v="5"/>
    <x v="0"/>
    <x v="12"/>
    <n v="8.1999999999999993"/>
    <x v="1"/>
  </r>
  <r>
    <x v="5"/>
    <x v="0"/>
    <x v="10"/>
    <n v="8.1999999999999993"/>
    <x v="1"/>
  </r>
  <r>
    <x v="1"/>
    <x v="0"/>
    <x v="4"/>
    <n v="6.2"/>
    <x v="1"/>
  </r>
  <r>
    <x v="1"/>
    <x v="0"/>
    <x v="4"/>
    <n v="8.6"/>
    <x v="1"/>
  </r>
  <r>
    <x v="5"/>
    <x v="0"/>
    <x v="4"/>
    <n v="7.4"/>
    <x v="0"/>
  </r>
  <r>
    <x v="5"/>
    <x v="0"/>
    <x v="16"/>
    <n v="7.4"/>
    <x v="0"/>
  </r>
  <r>
    <x v="0"/>
    <x v="0"/>
    <x v="3"/>
    <n v="5.3"/>
    <x v="1"/>
  </r>
  <r>
    <x v="1"/>
    <x v="2"/>
    <x v="13"/>
    <n v="7.1"/>
    <x v="0"/>
  </r>
  <r>
    <x v="1"/>
    <x v="2"/>
    <x v="4"/>
    <n v="7.1"/>
    <x v="0"/>
  </r>
  <r>
    <x v="1"/>
    <x v="2"/>
    <x v="8"/>
    <n v="7.1"/>
    <x v="0"/>
  </r>
  <r>
    <x v="1"/>
    <x v="0"/>
    <x v="4"/>
    <n v="7.2"/>
    <x v="1"/>
  </r>
  <r>
    <x v="1"/>
    <x v="2"/>
    <x v="4"/>
    <n v="9.1"/>
    <x v="1"/>
  </r>
  <r>
    <x v="2"/>
    <x v="2"/>
    <x v="17"/>
    <m/>
    <x v="1"/>
  </r>
  <r>
    <x v="4"/>
    <x v="0"/>
    <x v="4"/>
    <n v="7"/>
    <x v="1"/>
  </r>
  <r>
    <x v="4"/>
    <x v="0"/>
    <x v="8"/>
    <n v="7"/>
    <x v="1"/>
  </r>
  <r>
    <x v="0"/>
    <x v="0"/>
    <x v="4"/>
    <n v="6.5"/>
    <x v="0"/>
  </r>
  <r>
    <x v="0"/>
    <x v="0"/>
    <x v="13"/>
    <n v="9.5"/>
    <x v="1"/>
  </r>
  <r>
    <x v="0"/>
    <x v="0"/>
    <x v="4"/>
    <n v="6.8"/>
    <x v="0"/>
  </r>
  <r>
    <x v="0"/>
    <x v="0"/>
    <x v="6"/>
    <n v="6.8"/>
    <x v="0"/>
  </r>
  <r>
    <x v="0"/>
    <x v="0"/>
    <x v="4"/>
    <m/>
    <x v="1"/>
  </r>
  <r>
    <x v="0"/>
    <x v="0"/>
    <x v="12"/>
    <m/>
    <x v="1"/>
  </r>
  <r>
    <x v="0"/>
    <x v="0"/>
    <x v="4"/>
    <n v="7.2"/>
    <x v="1"/>
  </r>
  <r>
    <x v="0"/>
    <x v="0"/>
    <x v="3"/>
    <n v="5.6"/>
    <x v="1"/>
  </r>
  <r>
    <x v="3"/>
    <x v="2"/>
    <x v="0"/>
    <n v="7.4"/>
    <x v="1"/>
  </r>
  <r>
    <x v="3"/>
    <x v="2"/>
    <x v="1"/>
    <n v="7.4"/>
    <x v="1"/>
  </r>
  <r>
    <x v="3"/>
    <x v="2"/>
    <x v="4"/>
    <n v="7.4"/>
    <x v="1"/>
  </r>
  <r>
    <x v="1"/>
    <x v="0"/>
    <x v="3"/>
    <n v="5.3"/>
    <x v="1"/>
  </r>
  <r>
    <x v="1"/>
    <x v="1"/>
    <x v="20"/>
    <m/>
    <x v="1"/>
  </r>
  <r>
    <x v="1"/>
    <x v="1"/>
    <x v="2"/>
    <m/>
    <x v="1"/>
  </r>
  <r>
    <x v="1"/>
    <x v="1"/>
    <x v="20"/>
    <m/>
    <x v="1"/>
  </r>
  <r>
    <x v="1"/>
    <x v="1"/>
    <x v="4"/>
    <m/>
    <x v="1"/>
  </r>
  <r>
    <x v="0"/>
    <x v="0"/>
    <x v="3"/>
    <n v="6.7"/>
    <x v="1"/>
  </r>
  <r>
    <x v="3"/>
    <x v="0"/>
    <x v="3"/>
    <n v="3.6"/>
    <x v="1"/>
  </r>
  <r>
    <x v="3"/>
    <x v="0"/>
    <x v="5"/>
    <n v="3.6"/>
    <x v="1"/>
  </r>
  <r>
    <x v="3"/>
    <x v="0"/>
    <x v="2"/>
    <n v="3.6"/>
    <x v="1"/>
  </r>
  <r>
    <x v="0"/>
    <x v="2"/>
    <x v="4"/>
    <m/>
    <x v="1"/>
  </r>
  <r>
    <x v="0"/>
    <x v="2"/>
    <x v="6"/>
    <m/>
    <x v="1"/>
  </r>
  <r>
    <x v="0"/>
    <x v="0"/>
    <x v="4"/>
    <n v="8.1999999999999993"/>
    <x v="1"/>
  </r>
  <r>
    <x v="1"/>
    <x v="0"/>
    <x v="0"/>
    <n v="6.5"/>
    <x v="1"/>
  </r>
  <r>
    <x v="1"/>
    <x v="0"/>
    <x v="4"/>
    <n v="6.5"/>
    <x v="1"/>
  </r>
  <r>
    <x v="1"/>
    <x v="0"/>
    <x v="2"/>
    <n v="6.5"/>
    <x v="1"/>
  </r>
  <r>
    <x v="1"/>
    <x v="2"/>
    <x v="7"/>
    <m/>
    <x v="1"/>
  </r>
  <r>
    <x v="1"/>
    <x v="2"/>
    <x v="4"/>
    <m/>
    <x v="1"/>
  </r>
  <r>
    <x v="1"/>
    <x v="2"/>
    <x v="6"/>
    <m/>
    <x v="1"/>
  </r>
  <r>
    <x v="3"/>
    <x v="2"/>
    <x v="3"/>
    <n v="2.7"/>
    <x v="1"/>
  </r>
  <r>
    <x v="4"/>
    <x v="0"/>
    <x v="7"/>
    <n v="7.2"/>
    <x v="1"/>
  </r>
  <r>
    <x v="0"/>
    <x v="0"/>
    <x v="3"/>
    <n v="2.9"/>
    <x v="0"/>
  </r>
  <r>
    <x v="1"/>
    <x v="2"/>
    <x v="4"/>
    <n v="1.9"/>
    <x v="1"/>
  </r>
  <r>
    <x v="0"/>
    <x v="0"/>
    <x v="7"/>
    <n v="6.4"/>
    <x v="0"/>
  </r>
  <r>
    <x v="0"/>
    <x v="2"/>
    <x v="6"/>
    <n v="7.1"/>
    <x v="0"/>
  </r>
  <r>
    <x v="1"/>
    <x v="2"/>
    <x v="3"/>
    <m/>
    <x v="1"/>
  </r>
  <r>
    <x v="0"/>
    <x v="0"/>
    <x v="3"/>
    <n v="4.4000000000000004"/>
    <x v="1"/>
  </r>
  <r>
    <x v="0"/>
    <x v="0"/>
    <x v="7"/>
    <n v="7.2"/>
    <x v="1"/>
  </r>
  <r>
    <x v="0"/>
    <x v="0"/>
    <x v="4"/>
    <n v="7.2"/>
    <x v="1"/>
  </r>
  <r>
    <x v="0"/>
    <x v="0"/>
    <x v="3"/>
    <n v="6.1"/>
    <x v="1"/>
  </r>
  <r>
    <x v="2"/>
    <x v="0"/>
    <x v="0"/>
    <n v="3.9"/>
    <x v="1"/>
  </r>
  <r>
    <x v="2"/>
    <x v="0"/>
    <x v="3"/>
    <n v="3.9"/>
    <x v="1"/>
  </r>
  <r>
    <x v="5"/>
    <x v="0"/>
    <x v="17"/>
    <m/>
    <x v="1"/>
  </r>
  <r>
    <x v="4"/>
    <x v="2"/>
    <x v="4"/>
    <n v="5.8"/>
    <x v="1"/>
  </r>
  <r>
    <x v="4"/>
    <x v="2"/>
    <x v="3"/>
    <n v="5.8"/>
    <x v="1"/>
  </r>
  <r>
    <x v="1"/>
    <x v="0"/>
    <x v="3"/>
    <n v="4.0999999999999996"/>
    <x v="1"/>
  </r>
  <r>
    <x v="1"/>
    <x v="0"/>
    <x v="5"/>
    <n v="4.0999999999999996"/>
    <x v="1"/>
  </r>
  <r>
    <x v="1"/>
    <x v="0"/>
    <x v="2"/>
    <n v="4.0999999999999996"/>
    <x v="1"/>
  </r>
  <r>
    <x v="6"/>
    <x v="2"/>
    <x v="4"/>
    <m/>
    <x v="1"/>
  </r>
  <r>
    <x v="2"/>
    <x v="0"/>
    <x v="0"/>
    <n v="5.0999999999999996"/>
    <x v="1"/>
  </r>
  <r>
    <x v="1"/>
    <x v="2"/>
    <x v="13"/>
    <m/>
    <x v="1"/>
  </r>
  <r>
    <x v="1"/>
    <x v="2"/>
    <x v="7"/>
    <m/>
    <x v="1"/>
  </r>
  <r>
    <x v="1"/>
    <x v="2"/>
    <x v="3"/>
    <m/>
    <x v="1"/>
  </r>
  <r>
    <x v="0"/>
    <x v="0"/>
    <x v="4"/>
    <n v="7"/>
    <x v="1"/>
  </r>
  <r>
    <x v="0"/>
    <x v="1"/>
    <x v="20"/>
    <m/>
    <x v="1"/>
  </r>
  <r>
    <x v="0"/>
    <x v="1"/>
    <x v="0"/>
    <m/>
    <x v="1"/>
  </r>
  <r>
    <x v="0"/>
    <x v="0"/>
    <x v="4"/>
    <n v="7.5"/>
    <x v="1"/>
  </r>
  <r>
    <x v="0"/>
    <x v="0"/>
    <x v="7"/>
    <n v="6.2"/>
    <x v="1"/>
  </r>
  <r>
    <x v="1"/>
    <x v="2"/>
    <x v="8"/>
    <n v="5.6"/>
    <x v="1"/>
  </r>
  <r>
    <x v="1"/>
    <x v="2"/>
    <x v="6"/>
    <n v="5.6"/>
    <x v="1"/>
  </r>
  <r>
    <x v="0"/>
    <x v="0"/>
    <x v="4"/>
    <m/>
    <x v="1"/>
  </r>
  <r>
    <x v="0"/>
    <x v="0"/>
    <x v="0"/>
    <n v="3.1"/>
    <x v="0"/>
  </r>
  <r>
    <x v="0"/>
    <x v="0"/>
    <x v="13"/>
    <n v="4.5999999999999996"/>
    <x v="0"/>
  </r>
  <r>
    <x v="0"/>
    <x v="0"/>
    <x v="4"/>
    <n v="4.5999999999999996"/>
    <x v="0"/>
  </r>
  <r>
    <x v="0"/>
    <x v="0"/>
    <x v="7"/>
    <n v="7"/>
    <x v="1"/>
  </r>
  <r>
    <x v="2"/>
    <x v="0"/>
    <x v="0"/>
    <n v="5.0999999999999996"/>
    <x v="1"/>
  </r>
  <r>
    <x v="2"/>
    <x v="0"/>
    <x v="8"/>
    <n v="5.0999999999999996"/>
    <x v="1"/>
  </r>
  <r>
    <x v="2"/>
    <x v="0"/>
    <x v="2"/>
    <n v="5.0999999999999996"/>
    <x v="1"/>
  </r>
  <r>
    <x v="0"/>
    <x v="0"/>
    <x v="4"/>
    <n v="4"/>
    <x v="0"/>
  </r>
  <r>
    <x v="1"/>
    <x v="0"/>
    <x v="3"/>
    <n v="5.6"/>
    <x v="1"/>
  </r>
  <r>
    <x v="1"/>
    <x v="0"/>
    <x v="5"/>
    <n v="5.6"/>
    <x v="1"/>
  </r>
  <r>
    <x v="1"/>
    <x v="0"/>
    <x v="2"/>
    <n v="5.6"/>
    <x v="1"/>
  </r>
  <r>
    <x v="1"/>
    <x v="2"/>
    <x v="3"/>
    <m/>
    <x v="1"/>
  </r>
  <r>
    <x v="1"/>
    <x v="0"/>
    <x v="9"/>
    <m/>
    <x v="1"/>
  </r>
  <r>
    <x v="1"/>
    <x v="0"/>
    <x v="4"/>
    <m/>
    <x v="1"/>
  </r>
  <r>
    <x v="1"/>
    <x v="0"/>
    <x v="21"/>
    <m/>
    <x v="1"/>
  </r>
  <r>
    <x v="1"/>
    <x v="2"/>
    <x v="4"/>
    <n v="9.6999999999999993"/>
    <x v="1"/>
  </r>
  <r>
    <x v="6"/>
    <x v="0"/>
    <x v="0"/>
    <m/>
    <x v="1"/>
  </r>
  <r>
    <x v="6"/>
    <x v="0"/>
    <x v="13"/>
    <m/>
    <x v="1"/>
  </r>
  <r>
    <x v="6"/>
    <x v="0"/>
    <x v="8"/>
    <m/>
    <x v="1"/>
  </r>
  <r>
    <x v="2"/>
    <x v="0"/>
    <x v="0"/>
    <n v="7.3"/>
    <x v="0"/>
  </r>
  <r>
    <x v="2"/>
    <x v="0"/>
    <x v="4"/>
    <n v="7.3"/>
    <x v="0"/>
  </r>
  <r>
    <x v="0"/>
    <x v="0"/>
    <x v="0"/>
    <n v="6.9"/>
    <x v="1"/>
  </r>
  <r>
    <x v="0"/>
    <x v="0"/>
    <x v="7"/>
    <n v="6.9"/>
    <x v="1"/>
  </r>
  <r>
    <x v="1"/>
    <x v="2"/>
    <x v="7"/>
    <n v="8.1"/>
    <x v="1"/>
  </r>
  <r>
    <x v="1"/>
    <x v="2"/>
    <x v="4"/>
    <n v="8.1"/>
    <x v="1"/>
  </r>
  <r>
    <x v="1"/>
    <x v="2"/>
    <x v="6"/>
    <n v="8.1"/>
    <x v="1"/>
  </r>
  <r>
    <x v="0"/>
    <x v="0"/>
    <x v="7"/>
    <n v="7.2"/>
    <x v="0"/>
  </r>
  <r>
    <x v="0"/>
    <x v="0"/>
    <x v="6"/>
    <n v="7.2"/>
    <x v="0"/>
  </r>
  <r>
    <x v="0"/>
    <x v="2"/>
    <x v="3"/>
    <n v="6"/>
    <x v="1"/>
  </r>
  <r>
    <x v="0"/>
    <x v="0"/>
    <x v="0"/>
    <n v="6.6"/>
    <x v="1"/>
  </r>
  <r>
    <x v="0"/>
    <x v="0"/>
    <x v="7"/>
    <n v="6.6"/>
    <x v="1"/>
  </r>
  <r>
    <x v="4"/>
    <x v="0"/>
    <x v="3"/>
    <m/>
    <x v="1"/>
  </r>
  <r>
    <x v="0"/>
    <x v="0"/>
    <x v="4"/>
    <n v="6.3"/>
    <x v="0"/>
  </r>
  <r>
    <x v="0"/>
    <x v="0"/>
    <x v="7"/>
    <n v="6.5"/>
    <x v="1"/>
  </r>
  <r>
    <x v="0"/>
    <x v="0"/>
    <x v="4"/>
    <n v="6.5"/>
    <x v="1"/>
  </r>
  <r>
    <x v="0"/>
    <x v="0"/>
    <x v="6"/>
    <n v="6.5"/>
    <x v="1"/>
  </r>
  <r>
    <x v="2"/>
    <x v="0"/>
    <x v="17"/>
    <n v="7.4"/>
    <x v="1"/>
  </r>
  <r>
    <x v="2"/>
    <x v="0"/>
    <x v="7"/>
    <n v="6.7"/>
    <x v="1"/>
  </r>
  <r>
    <x v="2"/>
    <x v="0"/>
    <x v="4"/>
    <n v="6.7"/>
    <x v="1"/>
  </r>
  <r>
    <x v="2"/>
    <x v="0"/>
    <x v="8"/>
    <n v="6.7"/>
    <x v="1"/>
  </r>
  <r>
    <x v="0"/>
    <x v="0"/>
    <x v="4"/>
    <n v="6.5"/>
    <x v="1"/>
  </r>
  <r>
    <x v="0"/>
    <x v="0"/>
    <x v="3"/>
    <n v="6.1"/>
    <x v="0"/>
  </r>
  <r>
    <x v="0"/>
    <x v="0"/>
    <x v="3"/>
    <n v="3.5"/>
    <x v="1"/>
  </r>
  <r>
    <x v="0"/>
    <x v="1"/>
    <x v="15"/>
    <n v="7.7"/>
    <x v="1"/>
  </r>
  <r>
    <x v="0"/>
    <x v="1"/>
    <x v="13"/>
    <n v="7.7"/>
    <x v="1"/>
  </r>
  <r>
    <x v="0"/>
    <x v="1"/>
    <x v="7"/>
    <n v="7.7"/>
    <x v="1"/>
  </r>
  <r>
    <x v="1"/>
    <x v="0"/>
    <x v="7"/>
    <n v="6"/>
    <x v="1"/>
  </r>
  <r>
    <x v="1"/>
    <x v="0"/>
    <x v="4"/>
    <n v="6"/>
    <x v="1"/>
  </r>
  <r>
    <x v="1"/>
    <x v="0"/>
    <x v="2"/>
    <n v="6"/>
    <x v="1"/>
  </r>
  <r>
    <x v="0"/>
    <x v="0"/>
    <x v="4"/>
    <n v="8.4"/>
    <x v="1"/>
  </r>
  <r>
    <x v="0"/>
    <x v="1"/>
    <x v="20"/>
    <m/>
    <x v="1"/>
  </r>
  <r>
    <x v="0"/>
    <x v="1"/>
    <x v="1"/>
    <m/>
    <x v="1"/>
  </r>
  <r>
    <x v="1"/>
    <x v="0"/>
    <x v="4"/>
    <m/>
    <x v="1"/>
  </r>
  <r>
    <x v="1"/>
    <x v="0"/>
    <x v="12"/>
    <m/>
    <x v="1"/>
  </r>
  <r>
    <x v="0"/>
    <x v="0"/>
    <x v="23"/>
    <n v="7.7"/>
    <x v="1"/>
  </r>
  <r>
    <x v="0"/>
    <x v="0"/>
    <x v="9"/>
    <m/>
    <x v="1"/>
  </r>
  <r>
    <x v="0"/>
    <x v="0"/>
    <x v="4"/>
    <m/>
    <x v="1"/>
  </r>
  <r>
    <x v="3"/>
    <x v="0"/>
    <x v="1"/>
    <n v="6.5"/>
    <x v="0"/>
  </r>
  <r>
    <x v="3"/>
    <x v="0"/>
    <x v="4"/>
    <n v="6.5"/>
    <x v="0"/>
  </r>
  <r>
    <x v="1"/>
    <x v="1"/>
    <x v="20"/>
    <n v="6.6"/>
    <x v="1"/>
  </r>
  <r>
    <x v="1"/>
    <x v="1"/>
    <x v="4"/>
    <n v="6.6"/>
    <x v="1"/>
  </r>
  <r>
    <x v="0"/>
    <x v="0"/>
    <x v="13"/>
    <n v="6.4"/>
    <x v="0"/>
  </r>
  <r>
    <x v="0"/>
    <x v="0"/>
    <x v="7"/>
    <n v="6.4"/>
    <x v="0"/>
  </r>
  <r>
    <x v="0"/>
    <x v="0"/>
    <x v="4"/>
    <n v="6.4"/>
    <x v="0"/>
  </r>
  <r>
    <x v="0"/>
    <x v="2"/>
    <x v="4"/>
    <n v="1.5"/>
    <x v="1"/>
  </r>
  <r>
    <x v="0"/>
    <x v="0"/>
    <x v="4"/>
    <n v="6.4"/>
    <x v="0"/>
  </r>
  <r>
    <x v="0"/>
    <x v="0"/>
    <x v="21"/>
    <n v="6.4"/>
    <x v="0"/>
  </r>
  <r>
    <x v="0"/>
    <x v="0"/>
    <x v="0"/>
    <n v="6.1"/>
    <x v="1"/>
  </r>
  <r>
    <x v="0"/>
    <x v="0"/>
    <x v="3"/>
    <n v="4.9000000000000004"/>
    <x v="1"/>
  </r>
  <r>
    <x v="0"/>
    <x v="0"/>
    <x v="2"/>
    <n v="4.9000000000000004"/>
    <x v="1"/>
  </r>
  <r>
    <x v="3"/>
    <x v="2"/>
    <x v="1"/>
    <n v="5.8"/>
    <x v="1"/>
  </r>
  <r>
    <x v="3"/>
    <x v="2"/>
    <x v="2"/>
    <n v="5.8"/>
    <x v="1"/>
  </r>
  <r>
    <x v="0"/>
    <x v="0"/>
    <x v="9"/>
    <n v="7.9"/>
    <x v="0"/>
  </r>
  <r>
    <x v="0"/>
    <x v="0"/>
    <x v="4"/>
    <n v="7.9"/>
    <x v="0"/>
  </r>
  <r>
    <x v="0"/>
    <x v="0"/>
    <x v="21"/>
    <n v="7.9"/>
    <x v="0"/>
  </r>
  <r>
    <x v="0"/>
    <x v="0"/>
    <x v="7"/>
    <n v="5.4"/>
    <x v="1"/>
  </r>
  <r>
    <x v="4"/>
    <x v="2"/>
    <x v="8"/>
    <n v="5.2"/>
    <x v="1"/>
  </r>
  <r>
    <x v="4"/>
    <x v="2"/>
    <x v="3"/>
    <n v="5.2"/>
    <x v="1"/>
  </r>
  <r>
    <x v="1"/>
    <x v="1"/>
    <x v="15"/>
    <n v="7.5"/>
    <x v="1"/>
  </r>
  <r>
    <x v="1"/>
    <x v="1"/>
    <x v="0"/>
    <n v="7.5"/>
    <x v="1"/>
  </r>
  <r>
    <x v="1"/>
    <x v="1"/>
    <x v="13"/>
    <n v="7.5"/>
    <x v="1"/>
  </r>
  <r>
    <x v="0"/>
    <x v="0"/>
    <x v="4"/>
    <n v="7.6"/>
    <x v="1"/>
  </r>
  <r>
    <x v="1"/>
    <x v="0"/>
    <x v="4"/>
    <m/>
    <x v="1"/>
  </r>
  <r>
    <x v="1"/>
    <x v="2"/>
    <x v="7"/>
    <n v="8.6"/>
    <x v="1"/>
  </r>
  <r>
    <x v="1"/>
    <x v="2"/>
    <x v="3"/>
    <n v="8.6"/>
    <x v="1"/>
  </r>
  <r>
    <x v="1"/>
    <x v="2"/>
    <x v="2"/>
    <n v="8.6"/>
    <x v="1"/>
  </r>
  <r>
    <x v="0"/>
    <x v="0"/>
    <x v="3"/>
    <n v="6.9"/>
    <x v="1"/>
  </r>
  <r>
    <x v="0"/>
    <x v="0"/>
    <x v="7"/>
    <n v="5.9"/>
    <x v="1"/>
  </r>
  <r>
    <x v="3"/>
    <x v="0"/>
    <x v="4"/>
    <n v="6.1"/>
    <x v="1"/>
  </r>
  <r>
    <x v="0"/>
    <x v="0"/>
    <x v="3"/>
    <n v="1.9"/>
    <x v="1"/>
  </r>
  <r>
    <x v="2"/>
    <x v="0"/>
    <x v="14"/>
    <n v="5.7"/>
    <x v="1"/>
  </r>
  <r>
    <x v="2"/>
    <x v="0"/>
    <x v="0"/>
    <n v="5.7"/>
    <x v="1"/>
  </r>
  <r>
    <x v="0"/>
    <x v="2"/>
    <x v="4"/>
    <n v="4.5"/>
    <x v="1"/>
  </r>
  <r>
    <x v="5"/>
    <x v="0"/>
    <x v="0"/>
    <n v="7.4"/>
    <x v="0"/>
  </r>
  <r>
    <x v="0"/>
    <x v="0"/>
    <x v="7"/>
    <n v="7.2"/>
    <x v="0"/>
  </r>
  <r>
    <x v="0"/>
    <x v="0"/>
    <x v="4"/>
    <n v="7.2"/>
    <x v="0"/>
  </r>
  <r>
    <x v="0"/>
    <x v="0"/>
    <x v="6"/>
    <n v="7.2"/>
    <x v="0"/>
  </r>
  <r>
    <x v="5"/>
    <x v="0"/>
    <x v="4"/>
    <n v="7.5"/>
    <x v="0"/>
  </r>
  <r>
    <x v="5"/>
    <x v="0"/>
    <x v="6"/>
    <n v="7.5"/>
    <x v="0"/>
  </r>
  <r>
    <x v="2"/>
    <x v="0"/>
    <x v="0"/>
    <n v="5.8"/>
    <x v="1"/>
  </r>
  <r>
    <x v="1"/>
    <x v="2"/>
    <x v="3"/>
    <m/>
    <x v="1"/>
  </r>
  <r>
    <x v="0"/>
    <x v="2"/>
    <x v="0"/>
    <n v="4.9000000000000004"/>
    <x v="1"/>
  </r>
  <r>
    <x v="2"/>
    <x v="0"/>
    <x v="7"/>
    <n v="7.8"/>
    <x v="1"/>
  </r>
  <r>
    <x v="2"/>
    <x v="0"/>
    <x v="4"/>
    <n v="7.8"/>
    <x v="1"/>
  </r>
  <r>
    <x v="0"/>
    <x v="0"/>
    <x v="7"/>
    <n v="6"/>
    <x v="1"/>
  </r>
  <r>
    <x v="0"/>
    <x v="0"/>
    <x v="3"/>
    <n v="5.8"/>
    <x v="1"/>
  </r>
  <r>
    <x v="3"/>
    <x v="0"/>
    <x v="3"/>
    <n v="5.5"/>
    <x v="1"/>
  </r>
  <r>
    <x v="1"/>
    <x v="2"/>
    <x v="4"/>
    <n v="9.1"/>
    <x v="1"/>
  </r>
  <r>
    <x v="1"/>
    <x v="2"/>
    <x v="3"/>
    <n v="9.1"/>
    <x v="1"/>
  </r>
  <r>
    <x v="1"/>
    <x v="2"/>
    <x v="5"/>
    <n v="9.1"/>
    <x v="1"/>
  </r>
  <r>
    <x v="2"/>
    <x v="2"/>
    <x v="17"/>
    <n v="6"/>
    <x v="1"/>
  </r>
  <r>
    <x v="1"/>
    <x v="0"/>
    <x v="4"/>
    <n v="7.8"/>
    <x v="1"/>
  </r>
  <r>
    <x v="0"/>
    <x v="2"/>
    <x v="24"/>
    <n v="8.3000000000000007"/>
    <x v="1"/>
  </r>
  <r>
    <x v="0"/>
    <x v="2"/>
    <x v="22"/>
    <n v="8.3000000000000007"/>
    <x v="1"/>
  </r>
  <r>
    <x v="3"/>
    <x v="0"/>
    <x v="3"/>
    <n v="5"/>
    <x v="0"/>
  </r>
  <r>
    <x v="3"/>
    <x v="0"/>
    <x v="3"/>
    <n v="5.7"/>
    <x v="0"/>
  </r>
  <r>
    <x v="3"/>
    <x v="0"/>
    <x v="7"/>
    <n v="6"/>
    <x v="1"/>
  </r>
  <r>
    <x v="3"/>
    <x v="0"/>
    <x v="4"/>
    <n v="6"/>
    <x v="1"/>
  </r>
  <r>
    <x v="0"/>
    <x v="0"/>
    <x v="4"/>
    <m/>
    <x v="1"/>
  </r>
  <r>
    <x v="1"/>
    <x v="0"/>
    <x v="4"/>
    <n v="6.2"/>
    <x v="1"/>
  </r>
  <r>
    <x v="1"/>
    <x v="0"/>
    <x v="6"/>
    <n v="6.2"/>
    <x v="1"/>
  </r>
  <r>
    <x v="1"/>
    <x v="0"/>
    <x v="11"/>
    <n v="6.2"/>
    <x v="1"/>
  </r>
  <r>
    <x v="2"/>
    <x v="0"/>
    <x v="0"/>
    <n v="7.8"/>
    <x v="0"/>
  </r>
  <r>
    <x v="3"/>
    <x v="0"/>
    <x v="0"/>
    <n v="8.3000000000000007"/>
    <x v="1"/>
  </r>
  <r>
    <x v="4"/>
    <x v="0"/>
    <x v="0"/>
    <n v="5.2"/>
    <x v="1"/>
  </r>
  <r>
    <x v="4"/>
    <x v="0"/>
    <x v="3"/>
    <n v="5.2"/>
    <x v="1"/>
  </r>
  <r>
    <x v="4"/>
    <x v="0"/>
    <x v="7"/>
    <n v="6.8"/>
    <x v="1"/>
  </r>
  <r>
    <x v="0"/>
    <x v="0"/>
    <x v="7"/>
    <n v="6.6"/>
    <x v="1"/>
  </r>
  <r>
    <x v="4"/>
    <x v="0"/>
    <x v="4"/>
    <n v="6.5"/>
    <x v="1"/>
  </r>
  <r>
    <x v="0"/>
    <x v="0"/>
    <x v="4"/>
    <n v="6.5"/>
    <x v="1"/>
  </r>
  <r>
    <x v="0"/>
    <x v="0"/>
    <x v="16"/>
    <n v="6.5"/>
    <x v="1"/>
  </r>
  <r>
    <x v="0"/>
    <x v="0"/>
    <x v="4"/>
    <n v="6.1"/>
    <x v="0"/>
  </r>
  <r>
    <x v="0"/>
    <x v="0"/>
    <x v="6"/>
    <n v="6.1"/>
    <x v="0"/>
  </r>
  <r>
    <x v="3"/>
    <x v="0"/>
    <x v="4"/>
    <n v="6.4"/>
    <x v="1"/>
  </r>
  <r>
    <x v="3"/>
    <x v="0"/>
    <x v="6"/>
    <n v="6.4"/>
    <x v="1"/>
  </r>
  <r>
    <x v="4"/>
    <x v="0"/>
    <x v="7"/>
    <n v="6.1"/>
    <x v="1"/>
  </r>
  <r>
    <x v="0"/>
    <x v="0"/>
    <x v="7"/>
    <n v="7"/>
    <x v="1"/>
  </r>
  <r>
    <x v="6"/>
    <x v="2"/>
    <x v="3"/>
    <m/>
    <x v="1"/>
  </r>
  <r>
    <x v="6"/>
    <x v="2"/>
    <x v="2"/>
    <m/>
    <x v="1"/>
  </r>
  <r>
    <x v="1"/>
    <x v="2"/>
    <x v="25"/>
    <n v="3.6"/>
    <x v="1"/>
  </r>
  <r>
    <x v="1"/>
    <x v="2"/>
    <x v="7"/>
    <m/>
    <x v="1"/>
  </r>
  <r>
    <x v="1"/>
    <x v="2"/>
    <x v="4"/>
    <m/>
    <x v="1"/>
  </r>
  <r>
    <x v="0"/>
    <x v="2"/>
    <x v="4"/>
    <n v="8.6999999999999993"/>
    <x v="1"/>
  </r>
  <r>
    <x v="0"/>
    <x v="0"/>
    <x v="7"/>
    <n v="7.4"/>
    <x v="1"/>
  </r>
  <r>
    <x v="0"/>
    <x v="0"/>
    <x v="3"/>
    <n v="5.4"/>
    <x v="0"/>
  </r>
  <r>
    <x v="0"/>
    <x v="0"/>
    <x v="7"/>
    <n v="5.7"/>
    <x v="0"/>
  </r>
  <r>
    <x v="0"/>
    <x v="0"/>
    <x v="6"/>
    <n v="5.7"/>
    <x v="0"/>
  </r>
  <r>
    <x v="1"/>
    <x v="0"/>
    <x v="23"/>
    <n v="7.6"/>
    <x v="1"/>
  </r>
  <r>
    <x v="0"/>
    <x v="0"/>
    <x v="3"/>
    <n v="4.7"/>
    <x v="1"/>
  </r>
  <r>
    <x v="3"/>
    <x v="0"/>
    <x v="4"/>
    <n v="7.1"/>
    <x v="1"/>
  </r>
  <r>
    <x v="3"/>
    <x v="0"/>
    <x v="12"/>
    <n v="7.1"/>
    <x v="1"/>
  </r>
  <r>
    <x v="3"/>
    <x v="0"/>
    <x v="21"/>
    <n v="7.1"/>
    <x v="1"/>
  </r>
  <r>
    <x v="0"/>
    <x v="0"/>
    <x v="0"/>
    <n v="2.2000000000000002"/>
    <x v="1"/>
  </r>
  <r>
    <x v="2"/>
    <x v="0"/>
    <x v="13"/>
    <n v="6.6"/>
    <x v="0"/>
  </r>
  <r>
    <x v="2"/>
    <x v="0"/>
    <x v="7"/>
    <n v="6.6"/>
    <x v="0"/>
  </r>
  <r>
    <x v="0"/>
    <x v="0"/>
    <x v="7"/>
    <n v="6.6"/>
    <x v="1"/>
  </r>
  <r>
    <x v="0"/>
    <x v="0"/>
    <x v="4"/>
    <n v="6.6"/>
    <x v="1"/>
  </r>
  <r>
    <x v="1"/>
    <x v="2"/>
    <x v="4"/>
    <n v="8.5"/>
    <x v="0"/>
  </r>
  <r>
    <x v="1"/>
    <x v="2"/>
    <x v="8"/>
    <n v="8.5"/>
    <x v="0"/>
  </r>
  <r>
    <x v="1"/>
    <x v="2"/>
    <x v="4"/>
    <m/>
    <x v="1"/>
  </r>
  <r>
    <x v="0"/>
    <x v="1"/>
    <x v="15"/>
    <n v="7.5"/>
    <x v="1"/>
  </r>
  <r>
    <x v="0"/>
    <x v="1"/>
    <x v="20"/>
    <n v="7.5"/>
    <x v="1"/>
  </r>
  <r>
    <x v="0"/>
    <x v="1"/>
    <x v="13"/>
    <n v="7.5"/>
    <x v="1"/>
  </r>
  <r>
    <x v="0"/>
    <x v="0"/>
    <x v="4"/>
    <n v="5"/>
    <x v="0"/>
  </r>
  <r>
    <x v="0"/>
    <x v="0"/>
    <x v="10"/>
    <n v="5"/>
    <x v="0"/>
  </r>
  <r>
    <x v="4"/>
    <x v="1"/>
    <x v="4"/>
    <m/>
    <x v="1"/>
  </r>
  <r>
    <x v="4"/>
    <x v="1"/>
    <x v="19"/>
    <m/>
    <x v="1"/>
  </r>
  <r>
    <x v="4"/>
    <x v="1"/>
    <x v="16"/>
    <m/>
    <x v="1"/>
  </r>
  <r>
    <x v="6"/>
    <x v="2"/>
    <x v="0"/>
    <m/>
    <x v="1"/>
  </r>
  <r>
    <x v="6"/>
    <x v="2"/>
    <x v="2"/>
    <m/>
    <x v="1"/>
  </r>
  <r>
    <x v="0"/>
    <x v="0"/>
    <x v="0"/>
    <n v="7.2"/>
    <x v="0"/>
  </r>
  <r>
    <x v="4"/>
    <x v="0"/>
    <x v="7"/>
    <n v="5.7"/>
    <x v="1"/>
  </r>
  <r>
    <x v="0"/>
    <x v="0"/>
    <x v="7"/>
    <n v="8.4"/>
    <x v="1"/>
  </r>
  <r>
    <x v="0"/>
    <x v="0"/>
    <x v="4"/>
    <n v="8.4"/>
    <x v="1"/>
  </r>
  <r>
    <x v="0"/>
    <x v="0"/>
    <x v="4"/>
    <m/>
    <x v="1"/>
  </r>
  <r>
    <x v="0"/>
    <x v="0"/>
    <x v="2"/>
    <m/>
    <x v="1"/>
  </r>
  <r>
    <x v="1"/>
    <x v="0"/>
    <x v="4"/>
    <m/>
    <x v="1"/>
  </r>
  <r>
    <x v="0"/>
    <x v="0"/>
    <x v="3"/>
    <n v="3.9"/>
    <x v="1"/>
  </r>
  <r>
    <x v="0"/>
    <x v="0"/>
    <x v="0"/>
    <n v="6.6"/>
    <x v="1"/>
  </r>
  <r>
    <x v="0"/>
    <x v="0"/>
    <x v="1"/>
    <n v="6.6"/>
    <x v="1"/>
  </r>
  <r>
    <x v="4"/>
    <x v="2"/>
    <x v="4"/>
    <n v="7.2"/>
    <x v="1"/>
  </r>
  <r>
    <x v="1"/>
    <x v="2"/>
    <x v="19"/>
    <n v="8.4"/>
    <x v="1"/>
  </r>
  <r>
    <x v="1"/>
    <x v="2"/>
    <x v="6"/>
    <n v="8.4"/>
    <x v="1"/>
  </r>
  <r>
    <x v="0"/>
    <x v="2"/>
    <x v="23"/>
    <m/>
    <x v="1"/>
  </r>
  <r>
    <x v="0"/>
    <x v="2"/>
    <x v="20"/>
    <m/>
    <x v="1"/>
  </r>
  <r>
    <x v="0"/>
    <x v="2"/>
    <x v="9"/>
    <m/>
    <x v="1"/>
  </r>
  <r>
    <x v="1"/>
    <x v="1"/>
    <x v="20"/>
    <n v="6.9"/>
    <x v="1"/>
  </r>
  <r>
    <x v="1"/>
    <x v="1"/>
    <x v="4"/>
    <n v="6.9"/>
    <x v="1"/>
  </r>
  <r>
    <x v="0"/>
    <x v="0"/>
    <x v="4"/>
    <n v="8.1"/>
    <x v="1"/>
  </r>
  <r>
    <x v="0"/>
    <x v="0"/>
    <x v="6"/>
    <n v="8.1"/>
    <x v="1"/>
  </r>
  <r>
    <x v="0"/>
    <x v="0"/>
    <x v="6"/>
    <n v="7"/>
    <x v="1"/>
  </r>
  <r>
    <x v="1"/>
    <x v="0"/>
    <x v="3"/>
    <m/>
    <x v="1"/>
  </r>
  <r>
    <x v="4"/>
    <x v="0"/>
    <x v="7"/>
    <n v="6.5"/>
    <x v="1"/>
  </r>
  <r>
    <x v="6"/>
    <x v="2"/>
    <x v="15"/>
    <m/>
    <x v="1"/>
  </r>
  <r>
    <x v="6"/>
    <x v="2"/>
    <x v="13"/>
    <m/>
    <x v="1"/>
  </r>
  <r>
    <x v="6"/>
    <x v="2"/>
    <x v="7"/>
    <m/>
    <x v="1"/>
  </r>
  <r>
    <x v="4"/>
    <x v="0"/>
    <x v="4"/>
    <n v="7.4"/>
    <x v="1"/>
  </r>
  <r>
    <x v="3"/>
    <x v="2"/>
    <x v="0"/>
    <n v="6.5"/>
    <x v="1"/>
  </r>
  <r>
    <x v="3"/>
    <x v="2"/>
    <x v="8"/>
    <n v="6.5"/>
    <x v="1"/>
  </r>
  <r>
    <x v="5"/>
    <x v="2"/>
    <x v="7"/>
    <n v="7.3"/>
    <x v="0"/>
  </r>
  <r>
    <x v="1"/>
    <x v="0"/>
    <x v="7"/>
    <m/>
    <x v="1"/>
  </r>
  <r>
    <x v="1"/>
    <x v="0"/>
    <x v="4"/>
    <m/>
    <x v="1"/>
  </r>
  <r>
    <x v="1"/>
    <x v="0"/>
    <x v="8"/>
    <m/>
    <x v="1"/>
  </r>
  <r>
    <x v="1"/>
    <x v="0"/>
    <x v="4"/>
    <n v="7.6"/>
    <x v="1"/>
  </r>
  <r>
    <x v="0"/>
    <x v="0"/>
    <x v="3"/>
    <n v="4.7"/>
    <x v="1"/>
  </r>
  <r>
    <x v="1"/>
    <x v="2"/>
    <x v="4"/>
    <n v="9.6999999999999993"/>
    <x v="1"/>
  </r>
  <r>
    <x v="1"/>
    <x v="2"/>
    <x v="6"/>
    <n v="9.6999999999999993"/>
    <x v="1"/>
  </r>
  <r>
    <x v="0"/>
    <x v="0"/>
    <x v="4"/>
    <n v="6.6"/>
    <x v="1"/>
  </r>
  <r>
    <x v="0"/>
    <x v="0"/>
    <x v="6"/>
    <n v="6.6"/>
    <x v="1"/>
  </r>
  <r>
    <x v="0"/>
    <x v="0"/>
    <x v="3"/>
    <n v="4.3"/>
    <x v="0"/>
  </r>
  <r>
    <x v="4"/>
    <x v="0"/>
    <x v="3"/>
    <n v="6.8"/>
    <x v="1"/>
  </r>
  <r>
    <x v="4"/>
    <x v="0"/>
    <x v="6"/>
    <n v="6.8"/>
    <x v="1"/>
  </r>
  <r>
    <x v="0"/>
    <x v="0"/>
    <x v="4"/>
    <n v="7.1"/>
    <x v="0"/>
  </r>
  <r>
    <x v="0"/>
    <x v="0"/>
    <x v="6"/>
    <n v="7.1"/>
    <x v="0"/>
  </r>
  <r>
    <x v="1"/>
    <x v="0"/>
    <x v="4"/>
    <n v="7"/>
    <x v="1"/>
  </r>
  <r>
    <x v="1"/>
    <x v="0"/>
    <x v="12"/>
    <n v="7"/>
    <x v="1"/>
  </r>
  <r>
    <x v="4"/>
    <x v="0"/>
    <x v="4"/>
    <n v="6.7"/>
    <x v="1"/>
  </r>
  <r>
    <x v="3"/>
    <x v="0"/>
    <x v="4"/>
    <n v="6.4"/>
    <x v="1"/>
  </r>
  <r>
    <x v="1"/>
    <x v="2"/>
    <x v="6"/>
    <m/>
    <x v="1"/>
  </r>
  <r>
    <x v="0"/>
    <x v="0"/>
    <x v="4"/>
    <n v="7"/>
    <x v="1"/>
  </r>
  <r>
    <x v="3"/>
    <x v="0"/>
    <x v="7"/>
    <n v="5.2"/>
    <x v="1"/>
  </r>
  <r>
    <x v="3"/>
    <x v="0"/>
    <x v="21"/>
    <n v="5.2"/>
    <x v="1"/>
  </r>
  <r>
    <x v="1"/>
    <x v="2"/>
    <x v="0"/>
    <n v="8.5"/>
    <x v="1"/>
  </r>
  <r>
    <x v="1"/>
    <x v="2"/>
    <x v="1"/>
    <n v="8.5"/>
    <x v="1"/>
  </r>
  <r>
    <x v="1"/>
    <x v="2"/>
    <x v="4"/>
    <n v="8.5"/>
    <x v="1"/>
  </r>
  <r>
    <x v="0"/>
    <x v="1"/>
    <x v="13"/>
    <n v="7.2"/>
    <x v="1"/>
  </r>
  <r>
    <x v="0"/>
    <x v="1"/>
    <x v="4"/>
    <n v="7.2"/>
    <x v="1"/>
  </r>
  <r>
    <x v="1"/>
    <x v="0"/>
    <x v="3"/>
    <n v="5.7"/>
    <x v="1"/>
  </r>
  <r>
    <x v="0"/>
    <x v="1"/>
    <x v="4"/>
    <n v="6.8"/>
    <x v="1"/>
  </r>
  <r>
    <x v="0"/>
    <x v="0"/>
    <x v="9"/>
    <n v="6.9"/>
    <x v="0"/>
  </r>
  <r>
    <x v="0"/>
    <x v="0"/>
    <x v="4"/>
    <n v="6.9"/>
    <x v="0"/>
  </r>
  <r>
    <x v="0"/>
    <x v="0"/>
    <x v="3"/>
    <n v="5.6"/>
    <x v="1"/>
  </r>
  <r>
    <x v="0"/>
    <x v="2"/>
    <x v="3"/>
    <n v="4.5999999999999996"/>
    <x v="1"/>
  </r>
  <r>
    <x v="0"/>
    <x v="0"/>
    <x v="9"/>
    <n v="6.7"/>
    <x v="0"/>
  </r>
  <r>
    <x v="0"/>
    <x v="0"/>
    <x v="7"/>
    <n v="6.7"/>
    <x v="0"/>
  </r>
  <r>
    <x v="0"/>
    <x v="0"/>
    <x v="4"/>
    <n v="6.7"/>
    <x v="0"/>
  </r>
  <r>
    <x v="3"/>
    <x v="0"/>
    <x v="3"/>
    <n v="5.2"/>
    <x v="1"/>
  </r>
  <r>
    <x v="5"/>
    <x v="2"/>
    <x v="17"/>
    <m/>
    <x v="1"/>
  </r>
  <r>
    <x v="0"/>
    <x v="0"/>
    <x v="4"/>
    <n v="7.9"/>
    <x v="1"/>
  </r>
  <r>
    <x v="0"/>
    <x v="0"/>
    <x v="6"/>
    <n v="7.9"/>
    <x v="1"/>
  </r>
  <r>
    <x v="0"/>
    <x v="0"/>
    <x v="3"/>
    <n v="7.2"/>
    <x v="1"/>
  </r>
  <r>
    <x v="2"/>
    <x v="0"/>
    <x v="7"/>
    <n v="7.4"/>
    <x v="0"/>
  </r>
  <r>
    <x v="2"/>
    <x v="0"/>
    <x v="4"/>
    <n v="7.4"/>
    <x v="0"/>
  </r>
  <r>
    <x v="0"/>
    <x v="0"/>
    <x v="3"/>
    <n v="3.2"/>
    <x v="1"/>
  </r>
  <r>
    <x v="1"/>
    <x v="0"/>
    <x v="3"/>
    <n v="7.1"/>
    <x v="1"/>
  </r>
  <r>
    <x v="1"/>
    <x v="0"/>
    <x v="2"/>
    <n v="7.1"/>
    <x v="1"/>
  </r>
  <r>
    <x v="0"/>
    <x v="0"/>
    <x v="4"/>
    <n v="5.9"/>
    <x v="1"/>
  </r>
  <r>
    <x v="0"/>
    <x v="0"/>
    <x v="5"/>
    <n v="5.9"/>
    <x v="1"/>
  </r>
  <r>
    <x v="0"/>
    <x v="0"/>
    <x v="2"/>
    <n v="5.9"/>
    <x v="1"/>
  </r>
  <r>
    <x v="0"/>
    <x v="2"/>
    <x v="4"/>
    <m/>
    <x v="1"/>
  </r>
  <r>
    <x v="6"/>
    <x v="2"/>
    <x v="17"/>
    <m/>
    <x v="1"/>
  </r>
  <r>
    <x v="0"/>
    <x v="0"/>
    <x v="4"/>
    <n v="6.2"/>
    <x v="1"/>
  </r>
  <r>
    <x v="0"/>
    <x v="0"/>
    <x v="8"/>
    <n v="6.2"/>
    <x v="1"/>
  </r>
  <r>
    <x v="4"/>
    <x v="0"/>
    <x v="1"/>
    <n v="7.5"/>
    <x v="0"/>
  </r>
  <r>
    <x v="4"/>
    <x v="0"/>
    <x v="4"/>
    <n v="7.5"/>
    <x v="0"/>
  </r>
  <r>
    <x v="0"/>
    <x v="0"/>
    <x v="0"/>
    <n v="7.2"/>
    <x v="1"/>
  </r>
  <r>
    <x v="0"/>
    <x v="0"/>
    <x v="4"/>
    <n v="7.2"/>
    <x v="1"/>
  </r>
  <r>
    <x v="0"/>
    <x v="0"/>
    <x v="11"/>
    <n v="7.2"/>
    <x v="1"/>
  </r>
  <r>
    <x v="1"/>
    <x v="2"/>
    <x v="4"/>
    <n v="9.3000000000000007"/>
    <x v="1"/>
  </r>
  <r>
    <x v="1"/>
    <x v="2"/>
    <x v="6"/>
    <n v="9.3000000000000007"/>
    <x v="1"/>
  </r>
  <r>
    <x v="1"/>
    <x v="0"/>
    <x v="3"/>
    <n v="6.3"/>
    <x v="1"/>
  </r>
  <r>
    <x v="2"/>
    <x v="0"/>
    <x v="8"/>
    <n v="3.7"/>
    <x v="1"/>
  </r>
  <r>
    <x v="2"/>
    <x v="0"/>
    <x v="3"/>
    <n v="3.7"/>
    <x v="1"/>
  </r>
  <r>
    <x v="0"/>
    <x v="0"/>
    <x v="0"/>
    <n v="7.2"/>
    <x v="0"/>
  </r>
  <r>
    <x v="0"/>
    <x v="0"/>
    <x v="4"/>
    <n v="7.2"/>
    <x v="0"/>
  </r>
  <r>
    <x v="0"/>
    <x v="0"/>
    <x v="21"/>
    <n v="7.2"/>
    <x v="0"/>
  </r>
  <r>
    <x v="0"/>
    <x v="0"/>
    <x v="9"/>
    <n v="6.4"/>
    <x v="0"/>
  </r>
  <r>
    <x v="0"/>
    <x v="0"/>
    <x v="4"/>
    <n v="6.4"/>
    <x v="0"/>
  </r>
  <r>
    <x v="0"/>
    <x v="0"/>
    <x v="19"/>
    <n v="6.4"/>
    <x v="0"/>
  </r>
  <r>
    <x v="0"/>
    <x v="0"/>
    <x v="7"/>
    <n v="6.5"/>
    <x v="0"/>
  </r>
  <r>
    <x v="0"/>
    <x v="0"/>
    <x v="4"/>
    <n v="6.5"/>
    <x v="0"/>
  </r>
  <r>
    <x v="1"/>
    <x v="0"/>
    <x v="3"/>
    <n v="5.0999999999999996"/>
    <x v="1"/>
  </r>
  <r>
    <x v="1"/>
    <x v="0"/>
    <x v="2"/>
    <n v="5.0999999999999996"/>
    <x v="1"/>
  </r>
  <r>
    <x v="3"/>
    <x v="2"/>
    <x v="4"/>
    <n v="4.5999999999999996"/>
    <x v="1"/>
  </r>
  <r>
    <x v="3"/>
    <x v="2"/>
    <x v="3"/>
    <n v="4.5999999999999996"/>
    <x v="1"/>
  </r>
  <r>
    <x v="3"/>
    <x v="2"/>
    <x v="5"/>
    <n v="4.5999999999999996"/>
    <x v="1"/>
  </r>
  <r>
    <x v="1"/>
    <x v="2"/>
    <x v="7"/>
    <m/>
    <x v="1"/>
  </r>
  <r>
    <x v="1"/>
    <x v="2"/>
    <x v="4"/>
    <m/>
    <x v="1"/>
  </r>
  <r>
    <x v="1"/>
    <x v="1"/>
    <x v="20"/>
    <m/>
    <x v="1"/>
  </r>
  <r>
    <x v="1"/>
    <x v="1"/>
    <x v="7"/>
    <m/>
    <x v="1"/>
  </r>
  <r>
    <x v="3"/>
    <x v="0"/>
    <x v="3"/>
    <n v="3.6"/>
    <x v="1"/>
  </r>
  <r>
    <x v="0"/>
    <x v="0"/>
    <x v="7"/>
    <n v="7.3"/>
    <x v="1"/>
  </r>
  <r>
    <x v="0"/>
    <x v="0"/>
    <x v="4"/>
    <n v="7.3"/>
    <x v="1"/>
  </r>
  <r>
    <x v="0"/>
    <x v="0"/>
    <x v="12"/>
    <n v="7.3"/>
    <x v="1"/>
  </r>
  <r>
    <x v="2"/>
    <x v="0"/>
    <x v="7"/>
    <n v="6.8"/>
    <x v="0"/>
  </r>
  <r>
    <x v="2"/>
    <x v="0"/>
    <x v="3"/>
    <n v="6.8"/>
    <x v="0"/>
  </r>
  <r>
    <x v="1"/>
    <x v="2"/>
    <x v="7"/>
    <m/>
    <x v="1"/>
  </r>
  <r>
    <x v="1"/>
    <x v="2"/>
    <x v="6"/>
    <m/>
    <x v="1"/>
  </r>
  <r>
    <x v="0"/>
    <x v="0"/>
    <x v="4"/>
    <n v="7.1"/>
    <x v="0"/>
  </r>
  <r>
    <x v="0"/>
    <x v="0"/>
    <x v="6"/>
    <n v="7.1"/>
    <x v="0"/>
  </r>
  <r>
    <x v="3"/>
    <x v="0"/>
    <x v="7"/>
    <n v="4.9000000000000004"/>
    <x v="1"/>
  </r>
  <r>
    <x v="0"/>
    <x v="2"/>
    <x v="4"/>
    <n v="8"/>
    <x v="1"/>
  </r>
  <r>
    <x v="0"/>
    <x v="0"/>
    <x v="6"/>
    <n v="9.6"/>
    <x v="1"/>
  </r>
  <r>
    <x v="0"/>
    <x v="0"/>
    <x v="4"/>
    <n v="7.1"/>
    <x v="1"/>
  </r>
  <r>
    <x v="0"/>
    <x v="0"/>
    <x v="3"/>
    <n v="4.3"/>
    <x v="1"/>
  </r>
  <r>
    <x v="1"/>
    <x v="2"/>
    <x v="7"/>
    <n v="9.4"/>
    <x v="1"/>
  </r>
  <r>
    <x v="1"/>
    <x v="2"/>
    <x v="3"/>
    <n v="9.4"/>
    <x v="1"/>
  </r>
  <r>
    <x v="0"/>
    <x v="0"/>
    <x v="7"/>
    <n v="5.3"/>
    <x v="1"/>
  </r>
  <r>
    <x v="0"/>
    <x v="0"/>
    <x v="7"/>
    <n v="6.1"/>
    <x v="1"/>
  </r>
  <r>
    <x v="2"/>
    <x v="0"/>
    <x v="0"/>
    <n v="6.8"/>
    <x v="1"/>
  </r>
  <r>
    <x v="2"/>
    <x v="0"/>
    <x v="4"/>
    <m/>
    <x v="1"/>
  </r>
  <r>
    <x v="0"/>
    <x v="0"/>
    <x v="7"/>
    <n v="7.1"/>
    <x v="0"/>
  </r>
  <r>
    <x v="0"/>
    <x v="0"/>
    <x v="4"/>
    <n v="7.1"/>
    <x v="0"/>
  </r>
  <r>
    <x v="0"/>
    <x v="0"/>
    <x v="6"/>
    <n v="7.1"/>
    <x v="0"/>
  </r>
  <r>
    <x v="6"/>
    <x v="2"/>
    <x v="3"/>
    <m/>
    <x v="1"/>
  </r>
  <r>
    <x v="0"/>
    <x v="2"/>
    <x v="20"/>
    <n v="8.3000000000000007"/>
    <x v="1"/>
  </r>
  <r>
    <x v="0"/>
    <x v="2"/>
    <x v="4"/>
    <n v="8.3000000000000007"/>
    <x v="1"/>
  </r>
  <r>
    <x v="1"/>
    <x v="1"/>
    <x v="13"/>
    <m/>
    <x v="1"/>
  </r>
  <r>
    <x v="1"/>
    <x v="1"/>
    <x v="7"/>
    <m/>
    <x v="1"/>
  </r>
  <r>
    <x v="1"/>
    <x v="1"/>
    <x v="22"/>
    <m/>
    <x v="1"/>
  </r>
  <r>
    <x v="0"/>
    <x v="0"/>
    <x v="4"/>
    <n v="7.7"/>
    <x v="1"/>
  </r>
  <r>
    <x v="1"/>
    <x v="0"/>
    <x v="4"/>
    <n v="6.4"/>
    <x v="1"/>
  </r>
  <r>
    <x v="4"/>
    <x v="0"/>
    <x v="4"/>
    <n v="6.6"/>
    <x v="1"/>
  </r>
  <r>
    <x v="6"/>
    <x v="2"/>
    <x v="3"/>
    <m/>
    <x v="1"/>
  </r>
  <r>
    <x v="1"/>
    <x v="1"/>
    <x v="23"/>
    <m/>
    <x v="1"/>
  </r>
  <r>
    <x v="1"/>
    <x v="1"/>
    <x v="20"/>
    <m/>
    <x v="1"/>
  </r>
  <r>
    <x v="4"/>
    <x v="2"/>
    <x v="17"/>
    <m/>
    <x v="1"/>
  </r>
  <r>
    <x v="0"/>
    <x v="0"/>
    <x v="3"/>
    <n v="6.9"/>
    <x v="1"/>
  </r>
  <r>
    <x v="2"/>
    <x v="0"/>
    <x v="3"/>
    <n v="8.6"/>
    <x v="1"/>
  </r>
  <r>
    <x v="6"/>
    <x v="2"/>
    <x v="15"/>
    <m/>
    <x v="1"/>
  </r>
  <r>
    <x v="5"/>
    <x v="0"/>
    <x v="4"/>
    <m/>
    <x v="1"/>
  </r>
  <r>
    <x v="0"/>
    <x v="0"/>
    <x v="7"/>
    <n v="5.2"/>
    <x v="1"/>
  </r>
  <r>
    <x v="6"/>
    <x v="2"/>
    <x v="17"/>
    <m/>
    <x v="1"/>
  </r>
  <r>
    <x v="2"/>
    <x v="0"/>
    <x v="17"/>
    <n v="4.7"/>
    <x v="1"/>
  </r>
  <r>
    <x v="0"/>
    <x v="0"/>
    <x v="4"/>
    <n v="7.2"/>
    <x v="1"/>
  </r>
  <r>
    <x v="0"/>
    <x v="2"/>
    <x v="7"/>
    <m/>
    <x v="1"/>
  </r>
  <r>
    <x v="3"/>
    <x v="2"/>
    <x v="3"/>
    <n v="5.2"/>
    <x v="1"/>
  </r>
  <r>
    <x v="3"/>
    <x v="0"/>
    <x v="7"/>
    <n v="5"/>
    <x v="1"/>
  </r>
  <r>
    <x v="3"/>
    <x v="0"/>
    <x v="4"/>
    <n v="5"/>
    <x v="1"/>
  </r>
  <r>
    <x v="3"/>
    <x v="0"/>
    <x v="6"/>
    <n v="5"/>
    <x v="1"/>
  </r>
  <r>
    <x v="1"/>
    <x v="0"/>
    <x v="4"/>
    <n v="6.5"/>
    <x v="1"/>
  </r>
  <r>
    <x v="1"/>
    <x v="0"/>
    <x v="6"/>
    <n v="6.5"/>
    <x v="1"/>
  </r>
  <r>
    <x v="1"/>
    <x v="2"/>
    <x v="4"/>
    <n v="1.8"/>
    <x v="1"/>
  </r>
  <r>
    <x v="1"/>
    <x v="2"/>
    <x v="6"/>
    <n v="1.8"/>
    <x v="1"/>
  </r>
  <r>
    <x v="1"/>
    <x v="2"/>
    <x v="4"/>
    <n v="9.9"/>
    <x v="1"/>
  </r>
  <r>
    <x v="1"/>
    <x v="2"/>
    <x v="20"/>
    <n v="7.6"/>
    <x v="0"/>
  </r>
  <r>
    <x v="1"/>
    <x v="2"/>
    <x v="3"/>
    <n v="7.6"/>
    <x v="0"/>
  </r>
  <r>
    <x v="0"/>
    <x v="2"/>
    <x v="4"/>
    <n v="6.4"/>
    <x v="1"/>
  </r>
  <r>
    <x v="0"/>
    <x v="0"/>
    <x v="4"/>
    <m/>
    <x v="1"/>
  </r>
  <r>
    <x v="4"/>
    <x v="2"/>
    <x v="0"/>
    <n v="6.8"/>
    <x v="0"/>
  </r>
  <r>
    <x v="6"/>
    <x v="2"/>
    <x v="17"/>
    <m/>
    <x v="1"/>
  </r>
  <r>
    <x v="3"/>
    <x v="0"/>
    <x v="23"/>
    <n v="8.5"/>
    <x v="1"/>
  </r>
  <r>
    <x v="0"/>
    <x v="0"/>
    <x v="7"/>
    <n v="7.9"/>
    <x v="1"/>
  </r>
  <r>
    <x v="0"/>
    <x v="0"/>
    <x v="6"/>
    <n v="7.9"/>
    <x v="1"/>
  </r>
  <r>
    <x v="3"/>
    <x v="2"/>
    <x v="4"/>
    <n v="4.9000000000000004"/>
    <x v="1"/>
  </r>
  <r>
    <x v="5"/>
    <x v="2"/>
    <x v="7"/>
    <n v="6.9"/>
    <x v="0"/>
  </r>
  <r>
    <x v="0"/>
    <x v="0"/>
    <x v="4"/>
    <n v="7.1"/>
    <x v="1"/>
  </r>
  <r>
    <x v="0"/>
    <x v="0"/>
    <x v="6"/>
    <n v="7.1"/>
    <x v="1"/>
  </r>
  <r>
    <x v="0"/>
    <x v="1"/>
    <x v="22"/>
    <m/>
    <x v="1"/>
  </r>
  <r>
    <x v="5"/>
    <x v="0"/>
    <x v="0"/>
    <m/>
    <x v="1"/>
  </r>
  <r>
    <x v="5"/>
    <x v="0"/>
    <x v="4"/>
    <m/>
    <x v="1"/>
  </r>
  <r>
    <x v="0"/>
    <x v="0"/>
    <x v="3"/>
    <n v="6.3"/>
    <x v="1"/>
  </r>
  <r>
    <x v="0"/>
    <x v="0"/>
    <x v="0"/>
    <n v="9"/>
    <x v="1"/>
  </r>
  <r>
    <x v="0"/>
    <x v="0"/>
    <x v="4"/>
    <n v="9"/>
    <x v="1"/>
  </r>
  <r>
    <x v="3"/>
    <x v="0"/>
    <x v="4"/>
    <n v="6.1"/>
    <x v="0"/>
  </r>
  <r>
    <x v="3"/>
    <x v="0"/>
    <x v="6"/>
    <n v="6.1"/>
    <x v="0"/>
  </r>
  <r>
    <x v="2"/>
    <x v="0"/>
    <x v="7"/>
    <n v="6.8"/>
    <x v="0"/>
  </r>
  <r>
    <x v="2"/>
    <x v="0"/>
    <x v="4"/>
    <m/>
    <x v="1"/>
  </r>
  <r>
    <x v="0"/>
    <x v="0"/>
    <x v="4"/>
    <n v="7.5"/>
    <x v="0"/>
  </r>
  <r>
    <x v="2"/>
    <x v="0"/>
    <x v="4"/>
    <m/>
    <x v="1"/>
  </r>
  <r>
    <x v="5"/>
    <x v="0"/>
    <x v="7"/>
    <n v="7.3"/>
    <x v="0"/>
  </r>
  <r>
    <x v="0"/>
    <x v="0"/>
    <x v="3"/>
    <n v="8"/>
    <x v="1"/>
  </r>
  <r>
    <x v="0"/>
    <x v="0"/>
    <x v="7"/>
    <n v="7.8"/>
    <x v="1"/>
  </r>
  <r>
    <x v="0"/>
    <x v="0"/>
    <x v="4"/>
    <n v="7.8"/>
    <x v="1"/>
  </r>
  <r>
    <x v="0"/>
    <x v="0"/>
    <x v="13"/>
    <n v="7.6"/>
    <x v="0"/>
  </r>
  <r>
    <x v="0"/>
    <x v="0"/>
    <x v="7"/>
    <n v="7.6"/>
    <x v="0"/>
  </r>
  <r>
    <x v="0"/>
    <x v="0"/>
    <x v="12"/>
    <n v="7.6"/>
    <x v="0"/>
  </r>
  <r>
    <x v="0"/>
    <x v="0"/>
    <x v="0"/>
    <n v="6.5"/>
    <x v="1"/>
  </r>
  <r>
    <x v="0"/>
    <x v="0"/>
    <x v="7"/>
    <n v="6.5"/>
    <x v="1"/>
  </r>
  <r>
    <x v="3"/>
    <x v="2"/>
    <x v="7"/>
    <n v="6"/>
    <x v="1"/>
  </r>
  <r>
    <x v="3"/>
    <x v="2"/>
    <x v="4"/>
    <n v="6"/>
    <x v="1"/>
  </r>
  <r>
    <x v="3"/>
    <x v="2"/>
    <x v="6"/>
    <n v="6"/>
    <x v="1"/>
  </r>
  <r>
    <x v="1"/>
    <x v="0"/>
    <x v="4"/>
    <n v="7.7"/>
    <x v="1"/>
  </r>
  <r>
    <x v="2"/>
    <x v="0"/>
    <x v="17"/>
    <m/>
    <x v="1"/>
  </r>
  <r>
    <x v="3"/>
    <x v="2"/>
    <x v="6"/>
    <n v="6.8"/>
    <x v="1"/>
  </r>
  <r>
    <x v="4"/>
    <x v="0"/>
    <x v="0"/>
    <m/>
    <x v="1"/>
  </r>
  <r>
    <x v="4"/>
    <x v="0"/>
    <x v="4"/>
    <m/>
    <x v="1"/>
  </r>
  <r>
    <x v="4"/>
    <x v="0"/>
    <x v="8"/>
    <m/>
    <x v="1"/>
  </r>
  <r>
    <x v="0"/>
    <x v="0"/>
    <x v="4"/>
    <n v="7.4"/>
    <x v="1"/>
  </r>
  <r>
    <x v="3"/>
    <x v="0"/>
    <x v="0"/>
    <n v="5.9"/>
    <x v="1"/>
  </r>
  <r>
    <x v="3"/>
    <x v="0"/>
    <x v="7"/>
    <n v="5.9"/>
    <x v="1"/>
  </r>
  <r>
    <x v="2"/>
    <x v="0"/>
    <x v="13"/>
    <n v="4.0999999999999996"/>
    <x v="1"/>
  </r>
  <r>
    <x v="1"/>
    <x v="2"/>
    <x v="4"/>
    <m/>
    <x v="1"/>
  </r>
  <r>
    <x v="1"/>
    <x v="2"/>
    <x v="6"/>
    <m/>
    <x v="1"/>
  </r>
  <r>
    <x v="2"/>
    <x v="0"/>
    <x v="3"/>
    <n v="6"/>
    <x v="1"/>
  </r>
  <r>
    <x v="5"/>
    <x v="2"/>
    <x v="17"/>
    <m/>
    <x v="1"/>
  </r>
  <r>
    <x v="2"/>
    <x v="2"/>
    <x v="17"/>
    <n v="6.7"/>
    <x v="1"/>
  </r>
  <r>
    <x v="0"/>
    <x v="0"/>
    <x v="4"/>
    <n v="7.7"/>
    <x v="1"/>
  </r>
  <r>
    <x v="0"/>
    <x v="0"/>
    <x v="12"/>
    <n v="7.7"/>
    <x v="1"/>
  </r>
  <r>
    <x v="0"/>
    <x v="0"/>
    <x v="19"/>
    <n v="7.7"/>
    <x v="1"/>
  </r>
  <r>
    <x v="2"/>
    <x v="0"/>
    <x v="13"/>
    <n v="5.4"/>
    <x v="1"/>
  </r>
  <r>
    <x v="3"/>
    <x v="0"/>
    <x v="13"/>
    <n v="7.9"/>
    <x v="0"/>
  </r>
  <r>
    <x v="3"/>
    <x v="0"/>
    <x v="4"/>
    <n v="7.9"/>
    <x v="0"/>
  </r>
  <r>
    <x v="3"/>
    <x v="0"/>
    <x v="12"/>
    <n v="7.9"/>
    <x v="0"/>
  </r>
  <r>
    <x v="0"/>
    <x v="0"/>
    <x v="3"/>
    <n v="5.8"/>
    <x v="1"/>
  </r>
  <r>
    <x v="1"/>
    <x v="0"/>
    <x v="3"/>
    <n v="3.6"/>
    <x v="1"/>
  </r>
  <r>
    <x v="0"/>
    <x v="0"/>
    <x v="4"/>
    <n v="7"/>
    <x v="0"/>
  </r>
  <r>
    <x v="4"/>
    <x v="0"/>
    <x v="4"/>
    <n v="8.5"/>
    <x v="1"/>
  </r>
  <r>
    <x v="5"/>
    <x v="2"/>
    <x v="13"/>
    <n v="7"/>
    <x v="0"/>
  </r>
  <r>
    <x v="5"/>
    <x v="2"/>
    <x v="4"/>
    <n v="7"/>
    <x v="0"/>
  </r>
  <r>
    <x v="1"/>
    <x v="2"/>
    <x v="20"/>
    <m/>
    <x v="1"/>
  </r>
  <r>
    <x v="1"/>
    <x v="2"/>
    <x v="8"/>
    <m/>
    <x v="1"/>
  </r>
  <r>
    <x v="1"/>
    <x v="2"/>
    <x v="20"/>
    <n v="8.4"/>
    <x v="1"/>
  </r>
  <r>
    <x v="1"/>
    <x v="2"/>
    <x v="0"/>
    <n v="8.4"/>
    <x v="1"/>
  </r>
  <r>
    <x v="1"/>
    <x v="2"/>
    <x v="7"/>
    <n v="8.4"/>
    <x v="1"/>
  </r>
  <r>
    <x v="1"/>
    <x v="2"/>
    <x v="0"/>
    <n v="5.8"/>
    <x v="1"/>
  </r>
  <r>
    <x v="1"/>
    <x v="2"/>
    <x v="4"/>
    <n v="5.8"/>
    <x v="1"/>
  </r>
  <r>
    <x v="3"/>
    <x v="0"/>
    <x v="7"/>
    <m/>
    <x v="1"/>
  </r>
  <r>
    <x v="2"/>
    <x v="0"/>
    <x v="4"/>
    <n v="7.5"/>
    <x v="1"/>
  </r>
  <r>
    <x v="3"/>
    <x v="0"/>
    <x v="2"/>
    <n v="5.5"/>
    <x v="0"/>
  </r>
  <r>
    <x v="2"/>
    <x v="0"/>
    <x v="4"/>
    <n v="6.4"/>
    <x v="0"/>
  </r>
  <r>
    <x v="2"/>
    <x v="0"/>
    <x v="3"/>
    <n v="6.4"/>
    <x v="0"/>
  </r>
  <r>
    <x v="2"/>
    <x v="0"/>
    <x v="5"/>
    <n v="6.4"/>
    <x v="0"/>
  </r>
  <r>
    <x v="0"/>
    <x v="0"/>
    <x v="7"/>
    <n v="7.1"/>
    <x v="1"/>
  </r>
  <r>
    <x v="0"/>
    <x v="0"/>
    <x v="4"/>
    <n v="7.1"/>
    <x v="1"/>
  </r>
  <r>
    <x v="0"/>
    <x v="0"/>
    <x v="6"/>
    <n v="7.1"/>
    <x v="1"/>
  </r>
  <r>
    <x v="1"/>
    <x v="0"/>
    <x v="13"/>
    <n v="8.5"/>
    <x v="1"/>
  </r>
  <r>
    <x v="1"/>
    <x v="0"/>
    <x v="9"/>
    <n v="8.5"/>
    <x v="1"/>
  </r>
  <r>
    <x v="1"/>
    <x v="0"/>
    <x v="7"/>
    <n v="8.5"/>
    <x v="1"/>
  </r>
  <r>
    <x v="6"/>
    <x v="2"/>
    <x v="23"/>
    <m/>
    <x v="1"/>
  </r>
  <r>
    <x v="0"/>
    <x v="1"/>
    <x v="22"/>
    <n v="8.8000000000000007"/>
    <x v="1"/>
  </r>
  <r>
    <x v="0"/>
    <x v="0"/>
    <x v="4"/>
    <n v="6.9"/>
    <x v="1"/>
  </r>
  <r>
    <x v="0"/>
    <x v="0"/>
    <x v="7"/>
    <n v="7.5"/>
    <x v="1"/>
  </r>
  <r>
    <x v="0"/>
    <x v="0"/>
    <x v="4"/>
    <n v="7.5"/>
    <x v="1"/>
  </r>
  <r>
    <x v="1"/>
    <x v="0"/>
    <x v="4"/>
    <n v="7.1"/>
    <x v="1"/>
  </r>
  <r>
    <x v="3"/>
    <x v="0"/>
    <x v="3"/>
    <m/>
    <x v="1"/>
  </r>
  <r>
    <x v="6"/>
    <x v="2"/>
    <x v="17"/>
    <m/>
    <x v="1"/>
  </r>
  <r>
    <x v="0"/>
    <x v="2"/>
    <x v="4"/>
    <n v="6.9"/>
    <x v="1"/>
  </r>
  <r>
    <x v="0"/>
    <x v="0"/>
    <x v="4"/>
    <n v="8.8000000000000007"/>
    <x v="1"/>
  </r>
  <r>
    <x v="0"/>
    <x v="0"/>
    <x v="12"/>
    <n v="8.8000000000000007"/>
    <x v="1"/>
  </r>
  <r>
    <x v="0"/>
    <x v="0"/>
    <x v="19"/>
    <n v="8.8000000000000007"/>
    <x v="1"/>
  </r>
  <r>
    <x v="1"/>
    <x v="1"/>
    <x v="20"/>
    <m/>
    <x v="1"/>
  </r>
  <r>
    <x v="1"/>
    <x v="1"/>
    <x v="3"/>
    <m/>
    <x v="1"/>
  </r>
  <r>
    <x v="0"/>
    <x v="0"/>
    <x v="3"/>
    <n v="5.7"/>
    <x v="1"/>
  </r>
  <r>
    <x v="1"/>
    <x v="0"/>
    <x v="4"/>
    <n v="8.1999999999999993"/>
    <x v="1"/>
  </r>
  <r>
    <x v="0"/>
    <x v="0"/>
    <x v="9"/>
    <n v="7.9"/>
    <x v="1"/>
  </r>
  <r>
    <x v="0"/>
    <x v="0"/>
    <x v="4"/>
    <n v="7.9"/>
    <x v="1"/>
  </r>
  <r>
    <x v="2"/>
    <x v="2"/>
    <x v="3"/>
    <m/>
    <x v="1"/>
  </r>
  <r>
    <x v="0"/>
    <x v="0"/>
    <x v="4"/>
    <n v="5.8"/>
    <x v="1"/>
  </r>
  <r>
    <x v="0"/>
    <x v="0"/>
    <x v="6"/>
    <n v="5.8"/>
    <x v="1"/>
  </r>
  <r>
    <x v="1"/>
    <x v="2"/>
    <x v="4"/>
    <m/>
    <x v="1"/>
  </r>
  <r>
    <x v="0"/>
    <x v="0"/>
    <x v="4"/>
    <n v="8.3000000000000007"/>
    <x v="1"/>
  </r>
  <r>
    <x v="0"/>
    <x v="0"/>
    <x v="5"/>
    <n v="8.3000000000000007"/>
    <x v="1"/>
  </r>
  <r>
    <x v="0"/>
    <x v="0"/>
    <x v="6"/>
    <n v="8.3000000000000007"/>
    <x v="1"/>
  </r>
  <r>
    <x v="3"/>
    <x v="0"/>
    <x v="7"/>
    <n v="5.6"/>
    <x v="0"/>
  </r>
  <r>
    <x v="3"/>
    <x v="0"/>
    <x v="4"/>
    <n v="5.6"/>
    <x v="0"/>
  </r>
  <r>
    <x v="3"/>
    <x v="0"/>
    <x v="6"/>
    <n v="5.6"/>
    <x v="0"/>
  </r>
  <r>
    <x v="2"/>
    <x v="0"/>
    <x v="4"/>
    <n v="6.9"/>
    <x v="0"/>
  </r>
  <r>
    <x v="0"/>
    <x v="0"/>
    <x v="0"/>
    <n v="5.3"/>
    <x v="0"/>
  </r>
  <r>
    <x v="0"/>
    <x v="0"/>
    <x v="7"/>
    <n v="5.3"/>
    <x v="0"/>
  </r>
  <r>
    <x v="0"/>
    <x v="0"/>
    <x v="1"/>
    <n v="5.3"/>
    <x v="0"/>
  </r>
  <r>
    <x v="6"/>
    <x v="2"/>
    <x v="3"/>
    <m/>
    <x v="1"/>
  </r>
  <r>
    <x v="6"/>
    <x v="2"/>
    <x v="5"/>
    <m/>
    <x v="1"/>
  </r>
  <r>
    <x v="6"/>
    <x v="2"/>
    <x v="2"/>
    <m/>
    <x v="1"/>
  </r>
  <r>
    <x v="0"/>
    <x v="0"/>
    <x v="4"/>
    <n v="7.6"/>
    <x v="1"/>
  </r>
  <r>
    <x v="0"/>
    <x v="0"/>
    <x v="7"/>
    <n v="7.8"/>
    <x v="1"/>
  </r>
  <r>
    <x v="0"/>
    <x v="0"/>
    <x v="4"/>
    <n v="7.8"/>
    <x v="1"/>
  </r>
  <r>
    <x v="0"/>
    <x v="0"/>
    <x v="6"/>
    <n v="7.8"/>
    <x v="1"/>
  </r>
  <r>
    <x v="0"/>
    <x v="0"/>
    <x v="7"/>
    <n v="7.1"/>
    <x v="1"/>
  </r>
  <r>
    <x v="5"/>
    <x v="0"/>
    <x v="0"/>
    <n v="6"/>
    <x v="1"/>
  </r>
  <r>
    <x v="5"/>
    <x v="0"/>
    <x v="4"/>
    <n v="6"/>
    <x v="1"/>
  </r>
  <r>
    <x v="1"/>
    <x v="0"/>
    <x v="7"/>
    <m/>
    <x v="1"/>
  </r>
  <r>
    <x v="1"/>
    <x v="0"/>
    <x v="4"/>
    <m/>
    <x v="1"/>
  </r>
  <r>
    <x v="1"/>
    <x v="2"/>
    <x v="17"/>
    <m/>
    <x v="1"/>
  </r>
  <r>
    <x v="4"/>
    <x v="0"/>
    <x v="4"/>
    <n v="5.8"/>
    <x v="1"/>
  </r>
  <r>
    <x v="2"/>
    <x v="0"/>
    <x v="4"/>
    <m/>
    <x v="1"/>
  </r>
  <r>
    <x v="2"/>
    <x v="0"/>
    <x v="12"/>
    <m/>
    <x v="1"/>
  </r>
  <r>
    <x v="2"/>
    <x v="0"/>
    <x v="17"/>
    <m/>
    <x v="1"/>
  </r>
  <r>
    <x v="1"/>
    <x v="2"/>
    <x v="23"/>
    <n v="9.4"/>
    <x v="1"/>
  </r>
  <r>
    <x v="1"/>
    <x v="2"/>
    <x v="4"/>
    <n v="8.6"/>
    <x v="1"/>
  </r>
  <r>
    <x v="1"/>
    <x v="2"/>
    <x v="20"/>
    <m/>
    <x v="1"/>
  </r>
  <r>
    <x v="1"/>
    <x v="2"/>
    <x v="2"/>
    <m/>
    <x v="1"/>
  </r>
  <r>
    <x v="1"/>
    <x v="2"/>
    <x v="1"/>
    <m/>
    <x v="1"/>
  </r>
  <r>
    <x v="1"/>
    <x v="2"/>
    <x v="4"/>
    <m/>
    <x v="1"/>
  </r>
  <r>
    <x v="6"/>
    <x v="2"/>
    <x v="17"/>
    <m/>
    <x v="1"/>
  </r>
  <r>
    <x v="0"/>
    <x v="0"/>
    <x v="4"/>
    <n v="6.9"/>
    <x v="1"/>
  </r>
  <r>
    <x v="0"/>
    <x v="0"/>
    <x v="0"/>
    <n v="7.3"/>
    <x v="0"/>
  </r>
  <r>
    <x v="0"/>
    <x v="0"/>
    <x v="4"/>
    <n v="7.3"/>
    <x v="0"/>
  </r>
  <r>
    <x v="0"/>
    <x v="0"/>
    <x v="6"/>
    <n v="7.3"/>
    <x v="0"/>
  </r>
  <r>
    <x v="5"/>
    <x v="2"/>
    <x v="4"/>
    <n v="7.6"/>
    <x v="1"/>
  </r>
  <r>
    <x v="0"/>
    <x v="0"/>
    <x v="3"/>
    <m/>
    <x v="1"/>
  </r>
  <r>
    <x v="3"/>
    <x v="2"/>
    <x v="4"/>
    <n v="4.5"/>
    <x v="1"/>
  </r>
  <r>
    <x v="3"/>
    <x v="2"/>
    <x v="19"/>
    <n v="4.5"/>
    <x v="1"/>
  </r>
  <r>
    <x v="1"/>
    <x v="0"/>
    <x v="13"/>
    <n v="7.4"/>
    <x v="1"/>
  </r>
  <r>
    <x v="1"/>
    <x v="0"/>
    <x v="4"/>
    <n v="7.4"/>
    <x v="1"/>
  </r>
  <r>
    <x v="1"/>
    <x v="0"/>
    <x v="12"/>
    <n v="7.4"/>
    <x v="1"/>
  </r>
  <r>
    <x v="1"/>
    <x v="2"/>
    <x v="7"/>
    <n v="8.9"/>
    <x v="1"/>
  </r>
  <r>
    <x v="1"/>
    <x v="2"/>
    <x v="4"/>
    <n v="8.9"/>
    <x v="1"/>
  </r>
  <r>
    <x v="0"/>
    <x v="1"/>
    <x v="6"/>
    <n v="7.3"/>
    <x v="1"/>
  </r>
  <r>
    <x v="0"/>
    <x v="1"/>
    <x v="4"/>
    <m/>
    <x v="1"/>
  </r>
  <r>
    <x v="0"/>
    <x v="0"/>
    <x v="7"/>
    <n v="2.7"/>
    <x v="1"/>
  </r>
  <r>
    <x v="0"/>
    <x v="0"/>
    <x v="3"/>
    <n v="2.7"/>
    <x v="1"/>
  </r>
  <r>
    <x v="1"/>
    <x v="1"/>
    <x v="20"/>
    <m/>
    <x v="1"/>
  </r>
  <r>
    <x v="1"/>
    <x v="1"/>
    <x v="7"/>
    <m/>
    <x v="1"/>
  </r>
  <r>
    <x v="1"/>
    <x v="1"/>
    <x v="8"/>
    <m/>
    <x v="1"/>
  </r>
  <r>
    <x v="0"/>
    <x v="2"/>
    <x v="4"/>
    <n v="5.6"/>
    <x v="1"/>
  </r>
  <r>
    <x v="0"/>
    <x v="0"/>
    <x v="7"/>
    <n v="7.6"/>
    <x v="1"/>
  </r>
  <r>
    <x v="0"/>
    <x v="0"/>
    <x v="4"/>
    <n v="7.6"/>
    <x v="1"/>
  </r>
  <r>
    <x v="0"/>
    <x v="0"/>
    <x v="23"/>
    <n v="6.4"/>
    <x v="1"/>
  </r>
  <r>
    <x v="3"/>
    <x v="2"/>
    <x v="7"/>
    <n v="6.3"/>
    <x v="1"/>
  </r>
  <r>
    <x v="1"/>
    <x v="0"/>
    <x v="23"/>
    <n v="7.9"/>
    <x v="1"/>
  </r>
  <r>
    <x v="1"/>
    <x v="0"/>
    <x v="4"/>
    <n v="7.9"/>
    <x v="1"/>
  </r>
  <r>
    <x v="0"/>
    <x v="0"/>
    <x v="13"/>
    <n v="6.5"/>
    <x v="0"/>
  </r>
  <r>
    <x v="0"/>
    <x v="0"/>
    <x v="4"/>
    <n v="6.5"/>
    <x v="0"/>
  </r>
  <r>
    <x v="0"/>
    <x v="0"/>
    <x v="6"/>
    <n v="6.5"/>
    <x v="0"/>
  </r>
  <r>
    <x v="5"/>
    <x v="2"/>
    <x v="17"/>
    <n v="7.4"/>
    <x v="0"/>
  </r>
  <r>
    <x v="0"/>
    <x v="0"/>
    <x v="7"/>
    <n v="4.5"/>
    <x v="0"/>
  </r>
  <r>
    <x v="0"/>
    <x v="0"/>
    <x v="4"/>
    <n v="4.5"/>
    <x v="0"/>
  </r>
  <r>
    <x v="0"/>
    <x v="0"/>
    <x v="16"/>
    <n v="4.5"/>
    <x v="0"/>
  </r>
  <r>
    <x v="1"/>
    <x v="2"/>
    <x v="7"/>
    <m/>
    <x v="1"/>
  </r>
  <r>
    <x v="1"/>
    <x v="2"/>
    <x v="6"/>
    <m/>
    <x v="1"/>
  </r>
  <r>
    <x v="3"/>
    <x v="2"/>
    <x v="4"/>
    <n v="7.1"/>
    <x v="1"/>
  </r>
  <r>
    <x v="3"/>
    <x v="2"/>
    <x v="6"/>
    <n v="7.1"/>
    <x v="1"/>
  </r>
  <r>
    <x v="0"/>
    <x v="0"/>
    <x v="7"/>
    <n v="7"/>
    <x v="0"/>
  </r>
  <r>
    <x v="0"/>
    <x v="0"/>
    <x v="4"/>
    <n v="7"/>
    <x v="0"/>
  </r>
  <r>
    <x v="3"/>
    <x v="1"/>
    <x v="20"/>
    <m/>
    <x v="1"/>
  </r>
  <r>
    <x v="3"/>
    <x v="1"/>
    <x v="14"/>
    <m/>
    <x v="1"/>
  </r>
  <r>
    <x v="0"/>
    <x v="0"/>
    <x v="4"/>
    <n v="8.4"/>
    <x v="1"/>
  </r>
  <r>
    <x v="0"/>
    <x v="0"/>
    <x v="4"/>
    <n v="5.7"/>
    <x v="1"/>
  </r>
  <r>
    <x v="1"/>
    <x v="0"/>
    <x v="4"/>
    <n v="6.8"/>
    <x v="1"/>
  </r>
  <r>
    <x v="1"/>
    <x v="0"/>
    <x v="7"/>
    <n v="5.6"/>
    <x v="1"/>
  </r>
  <r>
    <x v="1"/>
    <x v="0"/>
    <x v="4"/>
    <n v="5.6"/>
    <x v="1"/>
  </r>
  <r>
    <x v="0"/>
    <x v="0"/>
    <x v="4"/>
    <n v="7.9"/>
    <x v="1"/>
  </r>
  <r>
    <x v="0"/>
    <x v="0"/>
    <x v="10"/>
    <n v="7.9"/>
    <x v="1"/>
  </r>
  <r>
    <x v="0"/>
    <x v="0"/>
    <x v="6"/>
    <n v="7.9"/>
    <x v="1"/>
  </r>
  <r>
    <x v="3"/>
    <x v="2"/>
    <x v="17"/>
    <n v="7.2"/>
    <x v="1"/>
  </r>
  <r>
    <x v="1"/>
    <x v="0"/>
    <x v="7"/>
    <n v="5.9"/>
    <x v="0"/>
  </r>
  <r>
    <x v="1"/>
    <x v="0"/>
    <x v="4"/>
    <n v="5.9"/>
    <x v="0"/>
  </r>
  <r>
    <x v="1"/>
    <x v="0"/>
    <x v="6"/>
    <n v="5.9"/>
    <x v="0"/>
  </r>
  <r>
    <x v="3"/>
    <x v="0"/>
    <x v="3"/>
    <n v="5.7"/>
    <x v="1"/>
  </r>
  <r>
    <x v="3"/>
    <x v="2"/>
    <x v="4"/>
    <n v="7.5"/>
    <x v="1"/>
  </r>
  <r>
    <x v="6"/>
    <x v="2"/>
    <x v="4"/>
    <m/>
    <x v="1"/>
  </r>
  <r>
    <x v="6"/>
    <x v="2"/>
    <x v="6"/>
    <m/>
    <x v="1"/>
  </r>
  <r>
    <x v="3"/>
    <x v="1"/>
    <x v="15"/>
    <n v="2.2999999999999998"/>
    <x v="0"/>
  </r>
  <r>
    <x v="3"/>
    <x v="1"/>
    <x v="20"/>
    <n v="2.2999999999999998"/>
    <x v="0"/>
  </r>
  <r>
    <x v="3"/>
    <x v="1"/>
    <x v="0"/>
    <n v="2.2999999999999998"/>
    <x v="0"/>
  </r>
  <r>
    <x v="2"/>
    <x v="2"/>
    <x v="16"/>
    <m/>
    <x v="1"/>
  </r>
  <r>
    <x v="2"/>
    <x v="2"/>
    <x v="4"/>
    <m/>
    <x v="1"/>
  </r>
  <r>
    <x v="1"/>
    <x v="1"/>
    <x v="20"/>
    <n v="8.4"/>
    <x v="1"/>
  </r>
  <r>
    <x v="1"/>
    <x v="1"/>
    <x v="4"/>
    <n v="8.4"/>
    <x v="1"/>
  </r>
  <r>
    <x v="0"/>
    <x v="2"/>
    <x v="7"/>
    <n v="5.2"/>
    <x v="1"/>
  </r>
  <r>
    <x v="0"/>
    <x v="2"/>
    <x v="3"/>
    <n v="5.2"/>
    <x v="1"/>
  </r>
  <r>
    <x v="1"/>
    <x v="2"/>
    <x v="4"/>
    <m/>
    <x v="1"/>
  </r>
  <r>
    <x v="0"/>
    <x v="0"/>
    <x v="7"/>
    <m/>
    <x v="1"/>
  </r>
  <r>
    <x v="0"/>
    <x v="0"/>
    <x v="4"/>
    <m/>
    <x v="1"/>
  </r>
  <r>
    <x v="1"/>
    <x v="0"/>
    <x v="4"/>
    <m/>
    <x v="1"/>
  </r>
  <r>
    <x v="1"/>
    <x v="0"/>
    <x v="2"/>
    <m/>
    <x v="1"/>
  </r>
  <r>
    <x v="3"/>
    <x v="0"/>
    <x v="7"/>
    <n v="6.9"/>
    <x v="0"/>
  </r>
  <r>
    <x v="3"/>
    <x v="0"/>
    <x v="4"/>
    <n v="6.9"/>
    <x v="0"/>
  </r>
  <r>
    <x v="3"/>
    <x v="2"/>
    <x v="24"/>
    <n v="7.7"/>
    <x v="1"/>
  </r>
  <r>
    <x v="3"/>
    <x v="2"/>
    <x v="19"/>
    <n v="7.7"/>
    <x v="1"/>
  </r>
  <r>
    <x v="3"/>
    <x v="2"/>
    <x v="22"/>
    <n v="7.7"/>
    <x v="1"/>
  </r>
  <r>
    <x v="2"/>
    <x v="2"/>
    <x v="17"/>
    <m/>
    <x v="1"/>
  </r>
  <r>
    <x v="3"/>
    <x v="2"/>
    <x v="3"/>
    <n v="5.3"/>
    <x v="1"/>
  </r>
  <r>
    <x v="3"/>
    <x v="2"/>
    <x v="4"/>
    <n v="7.4"/>
    <x v="1"/>
  </r>
  <r>
    <x v="0"/>
    <x v="0"/>
    <x v="4"/>
    <n v="6.7"/>
    <x v="1"/>
  </r>
  <r>
    <x v="0"/>
    <x v="0"/>
    <x v="4"/>
    <m/>
    <x v="1"/>
  </r>
  <r>
    <x v="6"/>
    <x v="2"/>
    <x v="3"/>
    <m/>
    <x v="1"/>
  </r>
  <r>
    <x v="2"/>
    <x v="2"/>
    <x v="17"/>
    <n v="6.6"/>
    <x v="1"/>
  </r>
  <r>
    <x v="0"/>
    <x v="0"/>
    <x v="7"/>
    <n v="6.9"/>
    <x v="0"/>
  </r>
  <r>
    <x v="0"/>
    <x v="0"/>
    <x v="4"/>
    <n v="8.3000000000000007"/>
    <x v="1"/>
  </r>
  <r>
    <x v="3"/>
    <x v="0"/>
    <x v="3"/>
    <n v="5.7"/>
    <x v="1"/>
  </r>
  <r>
    <x v="0"/>
    <x v="2"/>
    <x v="3"/>
    <n v="5.5"/>
    <x v="1"/>
  </r>
  <r>
    <x v="2"/>
    <x v="0"/>
    <x v="0"/>
    <m/>
    <x v="1"/>
  </r>
  <r>
    <x v="1"/>
    <x v="0"/>
    <x v="4"/>
    <n v="8.6999999999999993"/>
    <x v="1"/>
  </r>
  <r>
    <x v="1"/>
    <x v="0"/>
    <x v="7"/>
    <n v="6.3"/>
    <x v="1"/>
  </r>
  <r>
    <x v="1"/>
    <x v="0"/>
    <x v="4"/>
    <n v="6.3"/>
    <x v="1"/>
  </r>
  <r>
    <x v="1"/>
    <x v="0"/>
    <x v="12"/>
    <n v="6.3"/>
    <x v="1"/>
  </r>
  <r>
    <x v="0"/>
    <x v="0"/>
    <x v="4"/>
    <n v="8.8000000000000007"/>
    <x v="1"/>
  </r>
  <r>
    <x v="3"/>
    <x v="2"/>
    <x v="9"/>
    <m/>
    <x v="1"/>
  </r>
  <r>
    <x v="3"/>
    <x v="0"/>
    <x v="3"/>
    <n v="4.5999999999999996"/>
    <x v="1"/>
  </r>
  <r>
    <x v="1"/>
    <x v="0"/>
    <x v="7"/>
    <n v="6.3"/>
    <x v="1"/>
  </r>
  <r>
    <x v="1"/>
    <x v="2"/>
    <x v="4"/>
    <m/>
    <x v="1"/>
  </r>
  <r>
    <x v="1"/>
    <x v="2"/>
    <x v="8"/>
    <m/>
    <x v="1"/>
  </r>
  <r>
    <x v="1"/>
    <x v="2"/>
    <x v="6"/>
    <m/>
    <x v="1"/>
  </r>
  <r>
    <x v="1"/>
    <x v="2"/>
    <x v="7"/>
    <m/>
    <x v="1"/>
  </r>
  <r>
    <x v="1"/>
    <x v="2"/>
    <x v="4"/>
    <m/>
    <x v="1"/>
  </r>
  <r>
    <x v="0"/>
    <x v="0"/>
    <x v="0"/>
    <n v="6.7"/>
    <x v="1"/>
  </r>
  <r>
    <x v="2"/>
    <x v="2"/>
    <x v="8"/>
    <n v="4.8"/>
    <x v="1"/>
  </r>
  <r>
    <x v="2"/>
    <x v="2"/>
    <x v="3"/>
    <n v="4.8"/>
    <x v="1"/>
  </r>
  <r>
    <x v="1"/>
    <x v="0"/>
    <x v="4"/>
    <n v="7.8"/>
    <x v="1"/>
  </r>
  <r>
    <x v="1"/>
    <x v="0"/>
    <x v="6"/>
    <n v="7.8"/>
    <x v="1"/>
  </r>
  <r>
    <x v="6"/>
    <x v="1"/>
    <x v="23"/>
    <n v="8.1999999999999993"/>
    <x v="1"/>
  </r>
  <r>
    <x v="6"/>
    <x v="1"/>
    <x v="4"/>
    <n v="8.1999999999999993"/>
    <x v="1"/>
  </r>
  <r>
    <x v="6"/>
    <x v="1"/>
    <x v="10"/>
    <n v="8.1999999999999993"/>
    <x v="1"/>
  </r>
  <r>
    <x v="1"/>
    <x v="0"/>
    <x v="4"/>
    <m/>
    <x v="1"/>
  </r>
  <r>
    <x v="2"/>
    <x v="0"/>
    <x v="17"/>
    <m/>
    <x v="1"/>
  </r>
  <r>
    <x v="2"/>
    <x v="0"/>
    <x v="4"/>
    <n v="7.4"/>
    <x v="0"/>
  </r>
  <r>
    <x v="2"/>
    <x v="0"/>
    <x v="6"/>
    <n v="7.4"/>
    <x v="0"/>
  </r>
  <r>
    <x v="2"/>
    <x v="2"/>
    <x v="0"/>
    <m/>
    <x v="1"/>
  </r>
  <r>
    <x v="2"/>
    <x v="2"/>
    <x v="3"/>
    <m/>
    <x v="1"/>
  </r>
  <r>
    <x v="0"/>
    <x v="0"/>
    <x v="4"/>
    <n v="6.8"/>
    <x v="1"/>
  </r>
  <r>
    <x v="0"/>
    <x v="2"/>
    <x v="6"/>
    <m/>
    <x v="1"/>
  </r>
  <r>
    <x v="2"/>
    <x v="0"/>
    <x v="4"/>
    <n v="6.7"/>
    <x v="1"/>
  </r>
  <r>
    <x v="2"/>
    <x v="0"/>
    <x v="0"/>
    <n v="5.2"/>
    <x v="1"/>
  </r>
  <r>
    <x v="1"/>
    <x v="0"/>
    <x v="23"/>
    <m/>
    <x v="1"/>
  </r>
  <r>
    <x v="2"/>
    <x v="0"/>
    <x v="7"/>
    <n v="6.8"/>
    <x v="0"/>
  </r>
  <r>
    <x v="2"/>
    <x v="0"/>
    <x v="1"/>
    <n v="6.8"/>
    <x v="0"/>
  </r>
  <r>
    <x v="0"/>
    <x v="0"/>
    <x v="3"/>
    <n v="6.3"/>
    <x v="1"/>
  </r>
  <r>
    <x v="0"/>
    <x v="0"/>
    <x v="2"/>
    <n v="6.3"/>
    <x v="1"/>
  </r>
  <r>
    <x v="0"/>
    <x v="0"/>
    <x v="4"/>
    <n v="7.2"/>
    <x v="1"/>
  </r>
  <r>
    <x v="0"/>
    <x v="0"/>
    <x v="12"/>
    <n v="7.2"/>
    <x v="1"/>
  </r>
  <r>
    <x v="2"/>
    <x v="2"/>
    <x v="0"/>
    <n v="5.8"/>
    <x v="0"/>
  </r>
  <r>
    <x v="2"/>
    <x v="2"/>
    <x v="11"/>
    <n v="5.8"/>
    <x v="0"/>
  </r>
  <r>
    <x v="0"/>
    <x v="0"/>
    <x v="0"/>
    <n v="6.5"/>
    <x v="1"/>
  </r>
  <r>
    <x v="0"/>
    <x v="0"/>
    <x v="13"/>
    <n v="6.5"/>
    <x v="1"/>
  </r>
  <r>
    <x v="0"/>
    <x v="0"/>
    <x v="4"/>
    <n v="6.5"/>
    <x v="1"/>
  </r>
  <r>
    <x v="1"/>
    <x v="0"/>
    <x v="4"/>
    <n v="7.3"/>
    <x v="1"/>
  </r>
  <r>
    <x v="1"/>
    <x v="0"/>
    <x v="2"/>
    <n v="7.3"/>
    <x v="1"/>
  </r>
  <r>
    <x v="0"/>
    <x v="0"/>
    <x v="4"/>
    <n v="9.6"/>
    <x v="1"/>
  </r>
  <r>
    <x v="2"/>
    <x v="0"/>
    <x v="7"/>
    <n v="7.5"/>
    <x v="1"/>
  </r>
  <r>
    <x v="2"/>
    <x v="0"/>
    <x v="4"/>
    <n v="7.5"/>
    <x v="1"/>
  </r>
  <r>
    <x v="0"/>
    <x v="0"/>
    <x v="7"/>
    <n v="7.5"/>
    <x v="1"/>
  </r>
  <r>
    <x v="0"/>
    <x v="0"/>
    <x v="4"/>
    <n v="7.5"/>
    <x v="1"/>
  </r>
  <r>
    <x v="0"/>
    <x v="0"/>
    <x v="4"/>
    <n v="7"/>
    <x v="0"/>
  </r>
  <r>
    <x v="0"/>
    <x v="0"/>
    <x v="6"/>
    <n v="7"/>
    <x v="0"/>
  </r>
  <r>
    <x v="0"/>
    <x v="0"/>
    <x v="23"/>
    <n v="8"/>
    <x v="0"/>
  </r>
  <r>
    <x v="0"/>
    <x v="0"/>
    <x v="4"/>
    <n v="8"/>
    <x v="0"/>
  </r>
  <r>
    <x v="0"/>
    <x v="0"/>
    <x v="19"/>
    <n v="8"/>
    <x v="0"/>
  </r>
  <r>
    <x v="4"/>
    <x v="2"/>
    <x v="4"/>
    <n v="5.2"/>
    <x v="1"/>
  </r>
  <r>
    <x v="3"/>
    <x v="0"/>
    <x v="3"/>
    <n v="4"/>
    <x v="1"/>
  </r>
  <r>
    <x v="0"/>
    <x v="0"/>
    <x v="7"/>
    <n v="6.7"/>
    <x v="0"/>
  </r>
  <r>
    <x v="0"/>
    <x v="0"/>
    <x v="4"/>
    <n v="6.7"/>
    <x v="0"/>
  </r>
  <r>
    <x v="0"/>
    <x v="0"/>
    <x v="3"/>
    <n v="4.7"/>
    <x v="1"/>
  </r>
  <r>
    <x v="8"/>
    <x v="2"/>
    <x v="0"/>
    <n v="6.2"/>
    <x v="1"/>
  </r>
  <r>
    <x v="8"/>
    <x v="2"/>
    <x v="13"/>
    <n v="6.2"/>
    <x v="1"/>
  </r>
  <r>
    <x v="8"/>
    <x v="2"/>
    <x v="3"/>
    <n v="6.2"/>
    <x v="1"/>
  </r>
  <r>
    <x v="1"/>
    <x v="1"/>
    <x v="4"/>
    <n v="1.8"/>
    <x v="1"/>
  </r>
  <r>
    <x v="1"/>
    <x v="1"/>
    <x v="6"/>
    <n v="1.8"/>
    <x v="1"/>
  </r>
  <r>
    <x v="0"/>
    <x v="0"/>
    <x v="3"/>
    <n v="6.4"/>
    <x v="1"/>
  </r>
  <r>
    <x v="0"/>
    <x v="0"/>
    <x v="5"/>
    <n v="6.4"/>
    <x v="1"/>
  </r>
  <r>
    <x v="1"/>
    <x v="0"/>
    <x v="4"/>
    <n v="5.9"/>
    <x v="1"/>
  </r>
  <r>
    <x v="1"/>
    <x v="0"/>
    <x v="6"/>
    <n v="5.9"/>
    <x v="1"/>
  </r>
  <r>
    <x v="0"/>
    <x v="0"/>
    <x v="4"/>
    <n v="8.6"/>
    <x v="1"/>
  </r>
  <r>
    <x v="1"/>
    <x v="2"/>
    <x v="4"/>
    <n v="1.8"/>
    <x v="1"/>
  </r>
  <r>
    <x v="3"/>
    <x v="0"/>
    <x v="4"/>
    <n v="6.3"/>
    <x v="1"/>
  </r>
  <r>
    <x v="3"/>
    <x v="0"/>
    <x v="19"/>
    <n v="6.3"/>
    <x v="1"/>
  </r>
  <r>
    <x v="3"/>
    <x v="0"/>
    <x v="6"/>
    <n v="6.3"/>
    <x v="1"/>
  </r>
  <r>
    <x v="3"/>
    <x v="0"/>
    <x v="4"/>
    <n v="6.7"/>
    <x v="0"/>
  </r>
  <r>
    <x v="2"/>
    <x v="2"/>
    <x v="17"/>
    <n v="5.9"/>
    <x v="1"/>
  </r>
  <r>
    <x v="1"/>
    <x v="0"/>
    <x v="4"/>
    <n v="8.5"/>
    <x v="1"/>
  </r>
  <r>
    <x v="1"/>
    <x v="0"/>
    <x v="6"/>
    <n v="8.5"/>
    <x v="1"/>
  </r>
  <r>
    <x v="1"/>
    <x v="2"/>
    <x v="4"/>
    <n v="1.6"/>
    <x v="1"/>
  </r>
  <r>
    <x v="1"/>
    <x v="2"/>
    <x v="4"/>
    <m/>
    <x v="1"/>
  </r>
  <r>
    <x v="3"/>
    <x v="0"/>
    <x v="23"/>
    <n v="7.6"/>
    <x v="1"/>
  </r>
  <r>
    <x v="3"/>
    <x v="0"/>
    <x v="4"/>
    <n v="7.6"/>
    <x v="1"/>
  </r>
  <r>
    <x v="1"/>
    <x v="2"/>
    <x v="23"/>
    <m/>
    <x v="1"/>
  </r>
  <r>
    <x v="5"/>
    <x v="0"/>
    <x v="17"/>
    <m/>
    <x v="1"/>
  </r>
  <r>
    <x v="0"/>
    <x v="0"/>
    <x v="3"/>
    <n v="5.0999999999999996"/>
    <x v="1"/>
  </r>
  <r>
    <x v="0"/>
    <x v="0"/>
    <x v="3"/>
    <n v="5.9"/>
    <x v="1"/>
  </r>
  <r>
    <x v="2"/>
    <x v="0"/>
    <x v="0"/>
    <m/>
    <x v="1"/>
  </r>
  <r>
    <x v="0"/>
    <x v="0"/>
    <x v="7"/>
    <n v="7"/>
    <x v="1"/>
  </r>
  <r>
    <x v="0"/>
    <x v="0"/>
    <x v="4"/>
    <n v="7"/>
    <x v="1"/>
  </r>
  <r>
    <x v="0"/>
    <x v="0"/>
    <x v="12"/>
    <n v="7"/>
    <x v="1"/>
  </r>
  <r>
    <x v="0"/>
    <x v="0"/>
    <x v="4"/>
    <n v="7.3"/>
    <x v="1"/>
  </r>
  <r>
    <x v="0"/>
    <x v="0"/>
    <x v="12"/>
    <n v="7.3"/>
    <x v="1"/>
  </r>
  <r>
    <x v="0"/>
    <x v="0"/>
    <x v="8"/>
    <n v="7.3"/>
    <x v="1"/>
  </r>
  <r>
    <x v="1"/>
    <x v="2"/>
    <x v="3"/>
    <n v="9.1"/>
    <x v="1"/>
  </r>
  <r>
    <x v="0"/>
    <x v="0"/>
    <x v="4"/>
    <n v="6.7"/>
    <x v="1"/>
  </r>
  <r>
    <x v="0"/>
    <x v="0"/>
    <x v="6"/>
    <n v="6.7"/>
    <x v="1"/>
  </r>
  <r>
    <x v="3"/>
    <x v="2"/>
    <x v="0"/>
    <m/>
    <x v="1"/>
  </r>
  <r>
    <x v="0"/>
    <x v="0"/>
    <x v="9"/>
    <m/>
    <x v="1"/>
  </r>
  <r>
    <x v="0"/>
    <x v="0"/>
    <x v="4"/>
    <m/>
    <x v="1"/>
  </r>
  <r>
    <x v="6"/>
    <x v="2"/>
    <x v="17"/>
    <m/>
    <x v="1"/>
  </r>
  <r>
    <x v="0"/>
    <x v="0"/>
    <x v="3"/>
    <n v="1"/>
    <x v="1"/>
  </r>
  <r>
    <x v="0"/>
    <x v="0"/>
    <x v="5"/>
    <n v="1"/>
    <x v="1"/>
  </r>
  <r>
    <x v="1"/>
    <x v="2"/>
    <x v="6"/>
    <m/>
    <x v="1"/>
  </r>
  <r>
    <x v="1"/>
    <x v="2"/>
    <x v="3"/>
    <m/>
    <x v="1"/>
  </r>
  <r>
    <x v="0"/>
    <x v="2"/>
    <x v="6"/>
    <n v="2"/>
    <x v="1"/>
  </r>
  <r>
    <x v="3"/>
    <x v="0"/>
    <x v="4"/>
    <n v="6.8"/>
    <x v="0"/>
  </r>
  <r>
    <x v="0"/>
    <x v="2"/>
    <x v="3"/>
    <n v="3.8"/>
    <x v="1"/>
  </r>
  <r>
    <x v="0"/>
    <x v="0"/>
    <x v="7"/>
    <n v="5.3"/>
    <x v="1"/>
  </r>
  <r>
    <x v="0"/>
    <x v="0"/>
    <x v="3"/>
    <n v="5.3"/>
    <x v="1"/>
  </r>
  <r>
    <x v="1"/>
    <x v="0"/>
    <x v="7"/>
    <n v="5.6"/>
    <x v="0"/>
  </r>
  <r>
    <x v="1"/>
    <x v="0"/>
    <x v="3"/>
    <n v="5.6"/>
    <x v="0"/>
  </r>
  <r>
    <x v="1"/>
    <x v="0"/>
    <x v="4"/>
    <n v="7.6"/>
    <x v="1"/>
  </r>
  <r>
    <x v="3"/>
    <x v="2"/>
    <x v="3"/>
    <n v="4.2"/>
    <x v="1"/>
  </r>
  <r>
    <x v="3"/>
    <x v="0"/>
    <x v="4"/>
    <n v="7.3"/>
    <x v="1"/>
  </r>
  <r>
    <x v="3"/>
    <x v="0"/>
    <x v="1"/>
    <n v="7.3"/>
    <x v="1"/>
  </r>
  <r>
    <x v="0"/>
    <x v="0"/>
    <x v="13"/>
    <n v="5.7"/>
    <x v="1"/>
  </r>
  <r>
    <x v="0"/>
    <x v="0"/>
    <x v="4"/>
    <n v="5.7"/>
    <x v="1"/>
  </r>
  <r>
    <x v="0"/>
    <x v="0"/>
    <x v="6"/>
    <n v="5.7"/>
    <x v="1"/>
  </r>
  <r>
    <x v="0"/>
    <x v="0"/>
    <x v="23"/>
    <n v="9.4"/>
    <x v="1"/>
  </r>
  <r>
    <x v="0"/>
    <x v="0"/>
    <x v="7"/>
    <n v="7"/>
    <x v="1"/>
  </r>
  <r>
    <x v="1"/>
    <x v="2"/>
    <x v="7"/>
    <m/>
    <x v="1"/>
  </r>
  <r>
    <x v="1"/>
    <x v="2"/>
    <x v="6"/>
    <m/>
    <x v="1"/>
  </r>
  <r>
    <x v="0"/>
    <x v="0"/>
    <x v="13"/>
    <n v="7.8"/>
    <x v="0"/>
  </r>
  <r>
    <x v="0"/>
    <x v="0"/>
    <x v="4"/>
    <n v="7.8"/>
    <x v="0"/>
  </r>
  <r>
    <x v="0"/>
    <x v="0"/>
    <x v="4"/>
    <n v="8.8000000000000007"/>
    <x v="1"/>
  </r>
  <r>
    <x v="1"/>
    <x v="2"/>
    <x v="7"/>
    <m/>
    <x v="1"/>
  </r>
  <r>
    <x v="1"/>
    <x v="2"/>
    <x v="4"/>
    <m/>
    <x v="1"/>
  </r>
  <r>
    <x v="1"/>
    <x v="2"/>
    <x v="3"/>
    <m/>
    <x v="1"/>
  </r>
  <r>
    <x v="1"/>
    <x v="1"/>
    <x v="20"/>
    <n v="8.8000000000000007"/>
    <x v="1"/>
  </r>
  <r>
    <x v="1"/>
    <x v="1"/>
    <x v="4"/>
    <n v="8.8000000000000007"/>
    <x v="1"/>
  </r>
  <r>
    <x v="1"/>
    <x v="1"/>
    <x v="8"/>
    <n v="8.8000000000000007"/>
    <x v="1"/>
  </r>
  <r>
    <x v="0"/>
    <x v="0"/>
    <x v="7"/>
    <n v="6.3"/>
    <x v="1"/>
  </r>
  <r>
    <x v="0"/>
    <x v="0"/>
    <x v="4"/>
    <n v="6.3"/>
    <x v="1"/>
  </r>
  <r>
    <x v="0"/>
    <x v="0"/>
    <x v="8"/>
    <n v="6.3"/>
    <x v="1"/>
  </r>
  <r>
    <x v="3"/>
    <x v="2"/>
    <x v="4"/>
    <n v="6.1"/>
    <x v="1"/>
  </r>
  <r>
    <x v="3"/>
    <x v="2"/>
    <x v="3"/>
    <n v="6.1"/>
    <x v="1"/>
  </r>
  <r>
    <x v="3"/>
    <x v="0"/>
    <x v="4"/>
    <n v="7.2"/>
    <x v="0"/>
  </r>
  <r>
    <x v="3"/>
    <x v="0"/>
    <x v="10"/>
    <n v="7.2"/>
    <x v="0"/>
  </r>
  <r>
    <x v="3"/>
    <x v="0"/>
    <x v="6"/>
    <n v="7.2"/>
    <x v="0"/>
  </r>
  <r>
    <x v="3"/>
    <x v="0"/>
    <x v="4"/>
    <n v="6.8"/>
    <x v="1"/>
  </r>
  <r>
    <x v="5"/>
    <x v="0"/>
    <x v="17"/>
    <m/>
    <x v="1"/>
  </r>
  <r>
    <x v="3"/>
    <x v="0"/>
    <x v="3"/>
    <n v="3.8"/>
    <x v="1"/>
  </r>
  <r>
    <x v="4"/>
    <x v="0"/>
    <x v="17"/>
    <n v="5.8"/>
    <x v="1"/>
  </r>
  <r>
    <x v="0"/>
    <x v="2"/>
    <x v="7"/>
    <n v="4.2"/>
    <x v="1"/>
  </r>
  <r>
    <x v="0"/>
    <x v="2"/>
    <x v="3"/>
    <n v="4.2"/>
    <x v="1"/>
  </r>
  <r>
    <x v="2"/>
    <x v="0"/>
    <x v="4"/>
    <m/>
    <x v="1"/>
  </r>
  <r>
    <x v="1"/>
    <x v="1"/>
    <x v="20"/>
    <m/>
    <x v="1"/>
  </r>
  <r>
    <x v="1"/>
    <x v="1"/>
    <x v="2"/>
    <m/>
    <x v="1"/>
  </r>
  <r>
    <x v="2"/>
    <x v="2"/>
    <x v="7"/>
    <m/>
    <x v="1"/>
  </r>
  <r>
    <x v="2"/>
    <x v="2"/>
    <x v="4"/>
    <m/>
    <x v="1"/>
  </r>
  <r>
    <x v="4"/>
    <x v="2"/>
    <x v="17"/>
    <m/>
    <x v="1"/>
  </r>
  <r>
    <x v="1"/>
    <x v="1"/>
    <x v="4"/>
    <m/>
    <x v="1"/>
  </r>
  <r>
    <x v="4"/>
    <x v="2"/>
    <x v="17"/>
    <n v="7.4"/>
    <x v="1"/>
  </r>
  <r>
    <x v="2"/>
    <x v="0"/>
    <x v="17"/>
    <m/>
    <x v="1"/>
  </r>
  <r>
    <x v="1"/>
    <x v="0"/>
    <x v="4"/>
    <n v="6.7"/>
    <x v="1"/>
  </r>
  <r>
    <x v="1"/>
    <x v="0"/>
    <x v="3"/>
    <n v="2.8"/>
    <x v="1"/>
  </r>
  <r>
    <x v="6"/>
    <x v="2"/>
    <x v="9"/>
    <m/>
    <x v="1"/>
  </r>
  <r>
    <x v="6"/>
    <x v="2"/>
    <x v="4"/>
    <m/>
    <x v="1"/>
  </r>
  <r>
    <x v="3"/>
    <x v="0"/>
    <x v="13"/>
    <n v="7.1"/>
    <x v="1"/>
  </r>
  <r>
    <x v="3"/>
    <x v="0"/>
    <x v="4"/>
    <n v="7.1"/>
    <x v="1"/>
  </r>
  <r>
    <x v="3"/>
    <x v="0"/>
    <x v="5"/>
    <n v="7.1"/>
    <x v="1"/>
  </r>
  <r>
    <x v="2"/>
    <x v="0"/>
    <x v="17"/>
    <n v="6.9"/>
    <x v="1"/>
  </r>
  <r>
    <x v="3"/>
    <x v="2"/>
    <x v="3"/>
    <n v="3"/>
    <x v="1"/>
  </r>
  <r>
    <x v="2"/>
    <x v="0"/>
    <x v="3"/>
    <n v="6.4"/>
    <x v="0"/>
  </r>
  <r>
    <x v="0"/>
    <x v="0"/>
    <x v="7"/>
    <n v="6.8"/>
    <x v="1"/>
  </r>
  <r>
    <x v="0"/>
    <x v="0"/>
    <x v="12"/>
    <n v="6.8"/>
    <x v="1"/>
  </r>
  <r>
    <x v="0"/>
    <x v="2"/>
    <x v="3"/>
    <n v="5.7"/>
    <x v="1"/>
  </r>
  <r>
    <x v="1"/>
    <x v="0"/>
    <x v="23"/>
    <m/>
    <x v="1"/>
  </r>
  <r>
    <x v="5"/>
    <x v="0"/>
    <x v="0"/>
    <n v="7.3"/>
    <x v="0"/>
  </r>
  <r>
    <x v="5"/>
    <x v="0"/>
    <x v="13"/>
    <n v="7.3"/>
    <x v="0"/>
  </r>
  <r>
    <x v="0"/>
    <x v="2"/>
    <x v="4"/>
    <n v="8.8000000000000007"/>
    <x v="1"/>
  </r>
  <r>
    <x v="3"/>
    <x v="0"/>
    <x v="7"/>
    <n v="5"/>
    <x v="1"/>
  </r>
  <r>
    <x v="0"/>
    <x v="0"/>
    <x v="4"/>
    <m/>
    <x v="1"/>
  </r>
  <r>
    <x v="0"/>
    <x v="1"/>
    <x v="20"/>
    <m/>
    <x v="1"/>
  </r>
  <r>
    <x v="0"/>
    <x v="1"/>
    <x v="0"/>
    <m/>
    <x v="1"/>
  </r>
  <r>
    <x v="0"/>
    <x v="1"/>
    <x v="4"/>
    <m/>
    <x v="1"/>
  </r>
  <r>
    <x v="2"/>
    <x v="0"/>
    <x v="0"/>
    <n v="4.0999999999999996"/>
    <x v="1"/>
  </r>
  <r>
    <x v="1"/>
    <x v="2"/>
    <x v="4"/>
    <m/>
    <x v="1"/>
  </r>
  <r>
    <x v="0"/>
    <x v="0"/>
    <x v="19"/>
    <n v="6.8"/>
    <x v="1"/>
  </r>
  <r>
    <x v="0"/>
    <x v="0"/>
    <x v="22"/>
    <n v="6.8"/>
    <x v="1"/>
  </r>
  <r>
    <x v="0"/>
    <x v="0"/>
    <x v="3"/>
    <n v="6.3"/>
    <x v="1"/>
  </r>
  <r>
    <x v="0"/>
    <x v="0"/>
    <x v="4"/>
    <n v="6.7"/>
    <x v="1"/>
  </r>
  <r>
    <x v="0"/>
    <x v="0"/>
    <x v="3"/>
    <n v="6.7"/>
    <x v="1"/>
  </r>
  <r>
    <x v="0"/>
    <x v="0"/>
    <x v="5"/>
    <n v="6.7"/>
    <x v="1"/>
  </r>
  <r>
    <x v="0"/>
    <x v="0"/>
    <x v="7"/>
    <n v="6.4"/>
    <x v="1"/>
  </r>
  <r>
    <x v="0"/>
    <x v="0"/>
    <x v="4"/>
    <n v="6.4"/>
    <x v="1"/>
  </r>
  <r>
    <x v="2"/>
    <x v="0"/>
    <x v="0"/>
    <n v="7.3"/>
    <x v="0"/>
  </r>
  <r>
    <x v="2"/>
    <x v="0"/>
    <x v="13"/>
    <n v="7.3"/>
    <x v="0"/>
  </r>
  <r>
    <x v="2"/>
    <x v="0"/>
    <x v="8"/>
    <n v="7.3"/>
    <x v="0"/>
  </r>
  <r>
    <x v="0"/>
    <x v="0"/>
    <x v="0"/>
    <n v="6.6"/>
    <x v="1"/>
  </r>
  <r>
    <x v="0"/>
    <x v="0"/>
    <x v="7"/>
    <n v="6.6"/>
    <x v="1"/>
  </r>
  <r>
    <x v="5"/>
    <x v="0"/>
    <x v="0"/>
    <n v="5.8"/>
    <x v="1"/>
  </r>
  <r>
    <x v="5"/>
    <x v="0"/>
    <x v="4"/>
    <n v="5.8"/>
    <x v="1"/>
  </r>
  <r>
    <x v="0"/>
    <x v="2"/>
    <x v="20"/>
    <m/>
    <x v="1"/>
  </r>
  <r>
    <x v="0"/>
    <x v="2"/>
    <x v="4"/>
    <m/>
    <x v="1"/>
  </r>
  <r>
    <x v="3"/>
    <x v="2"/>
    <x v="13"/>
    <m/>
    <x v="1"/>
  </r>
  <r>
    <x v="3"/>
    <x v="2"/>
    <x v="4"/>
    <m/>
    <x v="1"/>
  </r>
  <r>
    <x v="3"/>
    <x v="0"/>
    <x v="4"/>
    <n v="6.9"/>
    <x v="1"/>
  </r>
  <r>
    <x v="3"/>
    <x v="0"/>
    <x v="23"/>
    <n v="7.6"/>
    <x v="1"/>
  </r>
  <r>
    <x v="0"/>
    <x v="0"/>
    <x v="4"/>
    <n v="8.5"/>
    <x v="1"/>
  </r>
  <r>
    <x v="0"/>
    <x v="0"/>
    <x v="4"/>
    <n v="6.1"/>
    <x v="1"/>
  </r>
  <r>
    <x v="0"/>
    <x v="0"/>
    <x v="4"/>
    <n v="7.8"/>
    <x v="1"/>
  </r>
  <r>
    <x v="1"/>
    <x v="1"/>
    <x v="15"/>
    <m/>
    <x v="1"/>
  </r>
  <r>
    <x v="1"/>
    <x v="1"/>
    <x v="20"/>
    <m/>
    <x v="1"/>
  </r>
  <r>
    <x v="0"/>
    <x v="0"/>
    <x v="7"/>
    <n v="6.9"/>
    <x v="1"/>
  </r>
  <r>
    <x v="0"/>
    <x v="0"/>
    <x v="4"/>
    <n v="6.9"/>
    <x v="1"/>
  </r>
  <r>
    <x v="3"/>
    <x v="0"/>
    <x v="7"/>
    <n v="4.8"/>
    <x v="1"/>
  </r>
  <r>
    <x v="3"/>
    <x v="2"/>
    <x v="17"/>
    <n v="6.3"/>
    <x v="1"/>
  </r>
  <r>
    <x v="0"/>
    <x v="0"/>
    <x v="4"/>
    <n v="7.7"/>
    <x v="1"/>
  </r>
  <r>
    <x v="2"/>
    <x v="0"/>
    <x v="0"/>
    <n v="7.9"/>
    <x v="0"/>
  </r>
  <r>
    <x v="2"/>
    <x v="0"/>
    <x v="4"/>
    <n v="7.9"/>
    <x v="0"/>
  </r>
  <r>
    <x v="3"/>
    <x v="0"/>
    <x v="4"/>
    <n v="6.3"/>
    <x v="0"/>
  </r>
  <r>
    <x v="3"/>
    <x v="0"/>
    <x v="6"/>
    <n v="6.3"/>
    <x v="0"/>
  </r>
  <r>
    <x v="3"/>
    <x v="2"/>
    <x v="7"/>
    <n v="3.2"/>
    <x v="1"/>
  </r>
  <r>
    <x v="3"/>
    <x v="2"/>
    <x v="4"/>
    <n v="7.9"/>
    <x v="1"/>
  </r>
  <r>
    <x v="3"/>
    <x v="0"/>
    <x v="4"/>
    <n v="8.4"/>
    <x v="1"/>
  </r>
  <r>
    <x v="4"/>
    <x v="0"/>
    <x v="4"/>
    <n v="6.8"/>
    <x v="1"/>
  </r>
  <r>
    <x v="4"/>
    <x v="0"/>
    <x v="3"/>
    <n v="6.8"/>
    <x v="1"/>
  </r>
  <r>
    <x v="4"/>
    <x v="0"/>
    <x v="5"/>
    <n v="6.8"/>
    <x v="1"/>
  </r>
  <r>
    <x v="0"/>
    <x v="0"/>
    <x v="7"/>
    <m/>
    <x v="1"/>
  </r>
  <r>
    <x v="0"/>
    <x v="0"/>
    <x v="6"/>
    <m/>
    <x v="1"/>
  </r>
  <r>
    <x v="0"/>
    <x v="0"/>
    <x v="4"/>
    <m/>
    <x v="1"/>
  </r>
  <r>
    <x v="1"/>
    <x v="0"/>
    <x v="23"/>
    <m/>
    <x v="1"/>
  </r>
  <r>
    <x v="0"/>
    <x v="0"/>
    <x v="4"/>
    <n v="7"/>
    <x v="1"/>
  </r>
  <r>
    <x v="0"/>
    <x v="0"/>
    <x v="4"/>
    <n v="7.8"/>
    <x v="1"/>
  </r>
  <r>
    <x v="0"/>
    <x v="0"/>
    <x v="2"/>
    <n v="7.8"/>
    <x v="1"/>
  </r>
  <r>
    <x v="1"/>
    <x v="2"/>
    <x v="20"/>
    <m/>
    <x v="1"/>
  </r>
  <r>
    <x v="3"/>
    <x v="0"/>
    <x v="4"/>
    <n v="7.9"/>
    <x v="1"/>
  </r>
  <r>
    <x v="3"/>
    <x v="0"/>
    <x v="6"/>
    <n v="7.9"/>
    <x v="1"/>
  </r>
  <r>
    <x v="2"/>
    <x v="0"/>
    <x v="17"/>
    <n v="4"/>
    <x v="1"/>
  </r>
  <r>
    <x v="0"/>
    <x v="1"/>
    <x v="20"/>
    <n v="7.2"/>
    <x v="1"/>
  </r>
  <r>
    <x v="0"/>
    <x v="1"/>
    <x v="3"/>
    <n v="7.2"/>
    <x v="1"/>
  </r>
  <r>
    <x v="1"/>
    <x v="2"/>
    <x v="7"/>
    <n v="9.6"/>
    <x v="1"/>
  </r>
  <r>
    <x v="1"/>
    <x v="2"/>
    <x v="4"/>
    <n v="9.6"/>
    <x v="1"/>
  </r>
  <r>
    <x v="1"/>
    <x v="2"/>
    <x v="6"/>
    <n v="9.6"/>
    <x v="1"/>
  </r>
  <r>
    <x v="1"/>
    <x v="1"/>
    <x v="20"/>
    <m/>
    <x v="1"/>
  </r>
  <r>
    <x v="5"/>
    <x v="2"/>
    <x v="17"/>
    <m/>
    <x v="1"/>
  </r>
  <r>
    <x v="1"/>
    <x v="2"/>
    <x v="4"/>
    <n v="1.5"/>
    <x v="1"/>
  </r>
  <r>
    <x v="1"/>
    <x v="2"/>
    <x v="6"/>
    <n v="1.5"/>
    <x v="1"/>
  </r>
  <r>
    <x v="1"/>
    <x v="0"/>
    <x v="23"/>
    <n v="7.2"/>
    <x v="1"/>
  </r>
  <r>
    <x v="0"/>
    <x v="0"/>
    <x v="4"/>
    <n v="7.2"/>
    <x v="1"/>
  </r>
  <r>
    <x v="1"/>
    <x v="2"/>
    <x v="20"/>
    <m/>
    <x v="1"/>
  </r>
  <r>
    <x v="1"/>
    <x v="2"/>
    <x v="16"/>
    <m/>
    <x v="1"/>
  </r>
  <r>
    <x v="1"/>
    <x v="2"/>
    <x v="6"/>
    <m/>
    <x v="1"/>
  </r>
  <r>
    <x v="0"/>
    <x v="0"/>
    <x v="13"/>
    <n v="6.2"/>
    <x v="1"/>
  </r>
  <r>
    <x v="0"/>
    <x v="0"/>
    <x v="4"/>
    <n v="6.2"/>
    <x v="1"/>
  </r>
  <r>
    <x v="0"/>
    <x v="0"/>
    <x v="6"/>
    <n v="6.2"/>
    <x v="1"/>
  </r>
  <r>
    <x v="1"/>
    <x v="0"/>
    <x v="4"/>
    <n v="7.7"/>
    <x v="1"/>
  </r>
  <r>
    <x v="1"/>
    <x v="0"/>
    <x v="6"/>
    <n v="7.7"/>
    <x v="1"/>
  </r>
  <r>
    <x v="1"/>
    <x v="2"/>
    <x v="7"/>
    <n v="6.2"/>
    <x v="1"/>
  </r>
  <r>
    <x v="1"/>
    <x v="2"/>
    <x v="4"/>
    <n v="6.2"/>
    <x v="1"/>
  </r>
  <r>
    <x v="0"/>
    <x v="0"/>
    <x v="7"/>
    <n v="5.2"/>
    <x v="0"/>
  </r>
  <r>
    <x v="0"/>
    <x v="0"/>
    <x v="4"/>
    <n v="7.9"/>
    <x v="1"/>
  </r>
  <r>
    <x v="0"/>
    <x v="0"/>
    <x v="4"/>
    <n v="6.1"/>
    <x v="0"/>
  </r>
  <r>
    <x v="1"/>
    <x v="0"/>
    <x v="13"/>
    <n v="5.3"/>
    <x v="1"/>
  </r>
  <r>
    <x v="1"/>
    <x v="0"/>
    <x v="7"/>
    <n v="5.3"/>
    <x v="1"/>
  </r>
  <r>
    <x v="1"/>
    <x v="0"/>
    <x v="12"/>
    <n v="5.3"/>
    <x v="1"/>
  </r>
  <r>
    <x v="1"/>
    <x v="1"/>
    <x v="4"/>
    <m/>
    <x v="1"/>
  </r>
  <r>
    <x v="3"/>
    <x v="0"/>
    <x v="7"/>
    <n v="6.7"/>
    <x v="1"/>
  </r>
  <r>
    <x v="3"/>
    <x v="0"/>
    <x v="1"/>
    <n v="6.7"/>
    <x v="1"/>
  </r>
  <r>
    <x v="3"/>
    <x v="0"/>
    <x v="4"/>
    <n v="6.7"/>
    <x v="1"/>
  </r>
  <r>
    <x v="0"/>
    <x v="0"/>
    <x v="7"/>
    <n v="7.5"/>
    <x v="1"/>
  </r>
  <r>
    <x v="0"/>
    <x v="0"/>
    <x v="4"/>
    <n v="7.5"/>
    <x v="1"/>
  </r>
  <r>
    <x v="0"/>
    <x v="0"/>
    <x v="3"/>
    <n v="7.5"/>
    <x v="1"/>
  </r>
  <r>
    <x v="1"/>
    <x v="2"/>
    <x v="0"/>
    <m/>
    <x v="1"/>
  </r>
  <r>
    <x v="1"/>
    <x v="2"/>
    <x v="4"/>
    <m/>
    <x v="1"/>
  </r>
  <r>
    <x v="1"/>
    <x v="2"/>
    <x v="6"/>
    <m/>
    <x v="1"/>
  </r>
  <r>
    <x v="3"/>
    <x v="2"/>
    <x v="17"/>
    <n v="4.9000000000000004"/>
    <x v="1"/>
  </r>
  <r>
    <x v="2"/>
    <x v="0"/>
    <x v="4"/>
    <n v="7.5"/>
    <x v="1"/>
  </r>
  <r>
    <x v="2"/>
    <x v="0"/>
    <x v="0"/>
    <n v="5"/>
    <x v="1"/>
  </r>
  <r>
    <x v="3"/>
    <x v="2"/>
    <x v="4"/>
    <n v="5.4"/>
    <x v="1"/>
  </r>
  <r>
    <x v="3"/>
    <x v="0"/>
    <x v="12"/>
    <n v="7.3"/>
    <x v="1"/>
  </r>
  <r>
    <x v="1"/>
    <x v="0"/>
    <x v="4"/>
    <n v="6.6"/>
    <x v="1"/>
  </r>
  <r>
    <x v="1"/>
    <x v="0"/>
    <x v="5"/>
    <n v="6.6"/>
    <x v="1"/>
  </r>
  <r>
    <x v="1"/>
    <x v="0"/>
    <x v="2"/>
    <n v="6.6"/>
    <x v="1"/>
  </r>
  <r>
    <x v="3"/>
    <x v="2"/>
    <x v="3"/>
    <n v="5"/>
    <x v="1"/>
  </r>
  <r>
    <x v="0"/>
    <x v="0"/>
    <x v="3"/>
    <n v="5.5"/>
    <x v="1"/>
  </r>
  <r>
    <x v="0"/>
    <x v="0"/>
    <x v="2"/>
    <n v="5.5"/>
    <x v="1"/>
  </r>
  <r>
    <x v="0"/>
    <x v="1"/>
    <x v="20"/>
    <m/>
    <x v="1"/>
  </r>
  <r>
    <x v="0"/>
    <x v="1"/>
    <x v="4"/>
    <m/>
    <x v="1"/>
  </r>
  <r>
    <x v="1"/>
    <x v="0"/>
    <x v="4"/>
    <n v="8.1999999999999993"/>
    <x v="1"/>
  </r>
  <r>
    <x v="3"/>
    <x v="0"/>
    <x v="7"/>
    <n v="5.8"/>
    <x v="0"/>
  </r>
  <r>
    <x v="0"/>
    <x v="0"/>
    <x v="4"/>
    <n v="7.7"/>
    <x v="1"/>
  </r>
  <r>
    <x v="0"/>
    <x v="0"/>
    <x v="0"/>
    <n v="5.6"/>
    <x v="1"/>
  </r>
  <r>
    <x v="0"/>
    <x v="0"/>
    <x v="4"/>
    <n v="5.6"/>
    <x v="1"/>
  </r>
  <r>
    <x v="0"/>
    <x v="0"/>
    <x v="10"/>
    <n v="5.6"/>
    <x v="1"/>
  </r>
  <r>
    <x v="0"/>
    <x v="2"/>
    <x v="7"/>
    <m/>
    <x v="1"/>
  </r>
  <r>
    <x v="0"/>
    <x v="2"/>
    <x v="4"/>
    <m/>
    <x v="1"/>
  </r>
  <r>
    <x v="0"/>
    <x v="2"/>
    <x v="13"/>
    <m/>
    <x v="1"/>
  </r>
  <r>
    <x v="0"/>
    <x v="2"/>
    <x v="7"/>
    <m/>
    <x v="1"/>
  </r>
  <r>
    <x v="0"/>
    <x v="2"/>
    <x v="22"/>
    <m/>
    <x v="1"/>
  </r>
  <r>
    <x v="0"/>
    <x v="0"/>
    <x v="4"/>
    <n v="7"/>
    <x v="1"/>
  </r>
  <r>
    <x v="0"/>
    <x v="0"/>
    <x v="6"/>
    <n v="7"/>
    <x v="1"/>
  </r>
  <r>
    <x v="3"/>
    <x v="0"/>
    <x v="23"/>
    <n v="6.6"/>
    <x v="1"/>
  </r>
  <r>
    <x v="3"/>
    <x v="0"/>
    <x v="15"/>
    <n v="6.6"/>
    <x v="1"/>
  </r>
  <r>
    <x v="3"/>
    <x v="0"/>
    <x v="19"/>
    <n v="6.6"/>
    <x v="1"/>
  </r>
  <r>
    <x v="1"/>
    <x v="0"/>
    <x v="7"/>
    <n v="6.4"/>
    <x v="1"/>
  </r>
  <r>
    <x v="1"/>
    <x v="0"/>
    <x v="4"/>
    <n v="6.4"/>
    <x v="1"/>
  </r>
  <r>
    <x v="1"/>
    <x v="0"/>
    <x v="6"/>
    <n v="6.4"/>
    <x v="1"/>
  </r>
  <r>
    <x v="3"/>
    <x v="0"/>
    <x v="3"/>
    <n v="4.5"/>
    <x v="1"/>
  </r>
  <r>
    <x v="3"/>
    <x v="0"/>
    <x v="2"/>
    <n v="4.5"/>
    <x v="1"/>
  </r>
  <r>
    <x v="5"/>
    <x v="2"/>
    <x v="17"/>
    <m/>
    <x v="1"/>
  </r>
  <r>
    <x v="3"/>
    <x v="2"/>
    <x v="7"/>
    <n v="5.7"/>
    <x v="1"/>
  </r>
  <r>
    <x v="3"/>
    <x v="2"/>
    <x v="4"/>
    <n v="5.7"/>
    <x v="1"/>
  </r>
  <r>
    <x v="0"/>
    <x v="0"/>
    <x v="7"/>
    <m/>
    <x v="1"/>
  </r>
  <r>
    <x v="0"/>
    <x v="0"/>
    <x v="3"/>
    <m/>
    <x v="1"/>
  </r>
  <r>
    <x v="1"/>
    <x v="0"/>
    <x v="4"/>
    <n v="7.3"/>
    <x v="1"/>
  </r>
  <r>
    <x v="0"/>
    <x v="0"/>
    <x v="7"/>
    <n v="5.4"/>
    <x v="1"/>
  </r>
  <r>
    <x v="0"/>
    <x v="0"/>
    <x v="23"/>
    <n v="8"/>
    <x v="1"/>
  </r>
  <r>
    <x v="6"/>
    <x v="0"/>
    <x v="4"/>
    <m/>
    <x v="1"/>
  </r>
  <r>
    <x v="6"/>
    <x v="0"/>
    <x v="6"/>
    <m/>
    <x v="1"/>
  </r>
  <r>
    <x v="1"/>
    <x v="1"/>
    <x v="20"/>
    <m/>
    <x v="1"/>
  </r>
  <r>
    <x v="1"/>
    <x v="1"/>
    <x v="4"/>
    <m/>
    <x v="1"/>
  </r>
  <r>
    <x v="1"/>
    <x v="0"/>
    <x v="23"/>
    <m/>
    <x v="1"/>
  </r>
  <r>
    <x v="0"/>
    <x v="0"/>
    <x v="4"/>
    <n v="7.4"/>
    <x v="1"/>
  </r>
  <r>
    <x v="0"/>
    <x v="0"/>
    <x v="21"/>
    <n v="7.4"/>
    <x v="1"/>
  </r>
  <r>
    <x v="1"/>
    <x v="2"/>
    <x v="4"/>
    <n v="1.4"/>
    <x v="1"/>
  </r>
  <r>
    <x v="3"/>
    <x v="2"/>
    <x v="3"/>
    <n v="5.3"/>
    <x v="1"/>
  </r>
  <r>
    <x v="3"/>
    <x v="2"/>
    <x v="3"/>
    <n v="4.8"/>
    <x v="1"/>
  </r>
  <r>
    <x v="3"/>
    <x v="2"/>
    <x v="7"/>
    <n v="4.5999999999999996"/>
    <x v="1"/>
  </r>
  <r>
    <x v="1"/>
    <x v="1"/>
    <x v="20"/>
    <m/>
    <x v="1"/>
  </r>
  <r>
    <x v="1"/>
    <x v="1"/>
    <x v="4"/>
    <m/>
    <x v="1"/>
  </r>
  <r>
    <x v="0"/>
    <x v="0"/>
    <x v="0"/>
    <n v="6.4"/>
    <x v="1"/>
  </r>
  <r>
    <x v="0"/>
    <x v="0"/>
    <x v="7"/>
    <n v="6.4"/>
    <x v="1"/>
  </r>
  <r>
    <x v="3"/>
    <x v="2"/>
    <x v="17"/>
    <n v="7.4"/>
    <x v="1"/>
  </r>
  <r>
    <x v="3"/>
    <x v="0"/>
    <x v="3"/>
    <n v="4"/>
    <x v="1"/>
  </r>
  <r>
    <x v="0"/>
    <x v="2"/>
    <x v="3"/>
    <n v="5.9"/>
    <x v="1"/>
  </r>
  <r>
    <x v="0"/>
    <x v="0"/>
    <x v="4"/>
    <n v="6.6"/>
    <x v="0"/>
  </r>
  <r>
    <x v="0"/>
    <x v="0"/>
    <x v="6"/>
    <n v="6.6"/>
    <x v="0"/>
  </r>
  <r>
    <x v="0"/>
    <x v="0"/>
    <x v="4"/>
    <m/>
    <x v="1"/>
  </r>
  <r>
    <x v="0"/>
    <x v="0"/>
    <x v="3"/>
    <m/>
    <x v="1"/>
  </r>
  <r>
    <x v="0"/>
    <x v="0"/>
    <x v="6"/>
    <m/>
    <x v="1"/>
  </r>
  <r>
    <x v="2"/>
    <x v="0"/>
    <x v="0"/>
    <n v="3.5"/>
    <x v="1"/>
  </r>
  <r>
    <x v="2"/>
    <x v="0"/>
    <x v="4"/>
    <n v="3.5"/>
    <x v="1"/>
  </r>
  <r>
    <x v="1"/>
    <x v="0"/>
    <x v="4"/>
    <n v="4.7"/>
    <x v="1"/>
  </r>
  <r>
    <x v="1"/>
    <x v="0"/>
    <x v="2"/>
    <n v="4.7"/>
    <x v="1"/>
  </r>
  <r>
    <x v="0"/>
    <x v="0"/>
    <x v="3"/>
    <n v="5"/>
    <x v="1"/>
  </r>
  <r>
    <x v="0"/>
    <x v="0"/>
    <x v="9"/>
    <n v="4.9000000000000004"/>
    <x v="1"/>
  </r>
  <r>
    <x v="0"/>
    <x v="0"/>
    <x v="4"/>
    <n v="4.9000000000000004"/>
    <x v="1"/>
  </r>
  <r>
    <x v="0"/>
    <x v="0"/>
    <x v="0"/>
    <n v="7.4"/>
    <x v="1"/>
  </r>
  <r>
    <x v="0"/>
    <x v="0"/>
    <x v="4"/>
    <n v="7.4"/>
    <x v="1"/>
  </r>
  <r>
    <x v="2"/>
    <x v="0"/>
    <x v="4"/>
    <n v="7.4"/>
    <x v="0"/>
  </r>
  <r>
    <x v="3"/>
    <x v="2"/>
    <x v="17"/>
    <n v="4.3"/>
    <x v="1"/>
  </r>
  <r>
    <x v="2"/>
    <x v="0"/>
    <x v="7"/>
    <m/>
    <x v="1"/>
  </r>
  <r>
    <x v="2"/>
    <x v="0"/>
    <x v="4"/>
    <m/>
    <x v="1"/>
  </r>
  <r>
    <x v="0"/>
    <x v="0"/>
    <x v="7"/>
    <n v="7.1"/>
    <x v="1"/>
  </r>
  <r>
    <x v="0"/>
    <x v="0"/>
    <x v="4"/>
    <n v="7.1"/>
    <x v="1"/>
  </r>
  <r>
    <x v="0"/>
    <x v="0"/>
    <x v="4"/>
    <n v="6.2"/>
    <x v="1"/>
  </r>
  <r>
    <x v="0"/>
    <x v="2"/>
    <x v="7"/>
    <n v="6.8"/>
    <x v="1"/>
  </r>
  <r>
    <x v="1"/>
    <x v="0"/>
    <x v="0"/>
    <n v="6"/>
    <x v="1"/>
  </r>
  <r>
    <x v="1"/>
    <x v="0"/>
    <x v="2"/>
    <n v="6"/>
    <x v="1"/>
  </r>
  <r>
    <x v="1"/>
    <x v="0"/>
    <x v="4"/>
    <n v="6"/>
    <x v="1"/>
  </r>
  <r>
    <x v="3"/>
    <x v="1"/>
    <x v="23"/>
    <n v="5.9"/>
    <x v="1"/>
  </r>
  <r>
    <x v="3"/>
    <x v="1"/>
    <x v="20"/>
    <n v="5.9"/>
    <x v="1"/>
  </r>
  <r>
    <x v="0"/>
    <x v="0"/>
    <x v="7"/>
    <n v="7.3"/>
    <x v="1"/>
  </r>
  <r>
    <x v="0"/>
    <x v="0"/>
    <x v="4"/>
    <n v="7.3"/>
    <x v="1"/>
  </r>
  <r>
    <x v="4"/>
    <x v="0"/>
    <x v="7"/>
    <n v="6.5"/>
    <x v="1"/>
  </r>
  <r>
    <x v="4"/>
    <x v="0"/>
    <x v="4"/>
    <n v="6.5"/>
    <x v="1"/>
  </r>
  <r>
    <x v="0"/>
    <x v="2"/>
    <x v="3"/>
    <n v="5.3"/>
    <x v="1"/>
  </r>
  <r>
    <x v="0"/>
    <x v="2"/>
    <x v="5"/>
    <n v="5.3"/>
    <x v="1"/>
  </r>
  <r>
    <x v="0"/>
    <x v="2"/>
    <x v="2"/>
    <n v="5.3"/>
    <x v="1"/>
  </r>
  <r>
    <x v="0"/>
    <x v="0"/>
    <x v="12"/>
    <m/>
    <x v="1"/>
  </r>
  <r>
    <x v="0"/>
    <x v="0"/>
    <x v="4"/>
    <n v="7"/>
    <x v="1"/>
  </r>
  <r>
    <x v="1"/>
    <x v="2"/>
    <x v="15"/>
    <m/>
    <x v="1"/>
  </r>
  <r>
    <x v="1"/>
    <x v="2"/>
    <x v="4"/>
    <m/>
    <x v="1"/>
  </r>
  <r>
    <x v="1"/>
    <x v="2"/>
    <x v="12"/>
    <m/>
    <x v="1"/>
  </r>
  <r>
    <x v="1"/>
    <x v="1"/>
    <x v="8"/>
    <n v="2.2999999999999998"/>
    <x v="1"/>
  </r>
  <r>
    <x v="1"/>
    <x v="1"/>
    <x v="6"/>
    <n v="2.2999999999999998"/>
    <x v="1"/>
  </r>
  <r>
    <x v="0"/>
    <x v="1"/>
    <x v="23"/>
    <m/>
    <x v="1"/>
  </r>
  <r>
    <x v="0"/>
    <x v="1"/>
    <x v="20"/>
    <m/>
    <x v="1"/>
  </r>
  <r>
    <x v="0"/>
    <x v="1"/>
    <x v="4"/>
    <m/>
    <x v="1"/>
  </r>
  <r>
    <x v="0"/>
    <x v="0"/>
    <x v="3"/>
    <n v="5.6"/>
    <x v="1"/>
  </r>
  <r>
    <x v="1"/>
    <x v="2"/>
    <x v="3"/>
    <m/>
    <x v="1"/>
  </r>
  <r>
    <x v="0"/>
    <x v="2"/>
    <x v="20"/>
    <m/>
    <x v="1"/>
  </r>
  <r>
    <x v="4"/>
    <x v="0"/>
    <x v="0"/>
    <m/>
    <x v="1"/>
  </r>
  <r>
    <x v="0"/>
    <x v="0"/>
    <x v="7"/>
    <n v="7.4"/>
    <x v="1"/>
  </r>
  <r>
    <x v="7"/>
    <x v="0"/>
    <x v="4"/>
    <n v="6.3"/>
    <x v="1"/>
  </r>
  <r>
    <x v="7"/>
    <x v="0"/>
    <x v="14"/>
    <n v="6.3"/>
    <x v="1"/>
  </r>
  <r>
    <x v="0"/>
    <x v="2"/>
    <x v="7"/>
    <n v="5.6"/>
    <x v="1"/>
  </r>
  <r>
    <x v="0"/>
    <x v="2"/>
    <x v="3"/>
    <n v="5.6"/>
    <x v="1"/>
  </r>
  <r>
    <x v="4"/>
    <x v="2"/>
    <x v="0"/>
    <m/>
    <x v="1"/>
  </r>
  <r>
    <x v="1"/>
    <x v="1"/>
    <x v="20"/>
    <m/>
    <x v="1"/>
  </r>
  <r>
    <x v="1"/>
    <x v="1"/>
    <x v="4"/>
    <m/>
    <x v="1"/>
  </r>
  <r>
    <x v="0"/>
    <x v="0"/>
    <x v="3"/>
    <m/>
    <x v="1"/>
  </r>
  <r>
    <x v="0"/>
    <x v="0"/>
    <x v="7"/>
    <n v="4.8"/>
    <x v="1"/>
  </r>
  <r>
    <x v="0"/>
    <x v="0"/>
    <x v="3"/>
    <n v="4.8"/>
    <x v="1"/>
  </r>
  <r>
    <x v="0"/>
    <x v="0"/>
    <x v="2"/>
    <m/>
    <x v="1"/>
  </r>
  <r>
    <x v="3"/>
    <x v="2"/>
    <x v="4"/>
    <n v="6.6"/>
    <x v="1"/>
  </r>
  <r>
    <x v="5"/>
    <x v="0"/>
    <x v="4"/>
    <n v="6.9"/>
    <x v="0"/>
  </r>
  <r>
    <x v="3"/>
    <x v="0"/>
    <x v="4"/>
    <n v="7.5"/>
    <x v="0"/>
  </r>
  <r>
    <x v="3"/>
    <x v="0"/>
    <x v="6"/>
    <n v="7.5"/>
    <x v="0"/>
  </r>
  <r>
    <x v="2"/>
    <x v="0"/>
    <x v="0"/>
    <m/>
    <x v="1"/>
  </r>
  <r>
    <x v="1"/>
    <x v="0"/>
    <x v="4"/>
    <n v="7.5"/>
    <x v="1"/>
  </r>
  <r>
    <x v="4"/>
    <x v="2"/>
    <x v="0"/>
    <n v="7.5"/>
    <x v="0"/>
  </r>
  <r>
    <x v="4"/>
    <x v="2"/>
    <x v="2"/>
    <n v="7.5"/>
    <x v="0"/>
  </r>
  <r>
    <x v="0"/>
    <x v="0"/>
    <x v="4"/>
    <n v="6.7"/>
    <x v="1"/>
  </r>
  <r>
    <x v="0"/>
    <x v="0"/>
    <x v="3"/>
    <n v="6.8"/>
    <x v="1"/>
  </r>
  <r>
    <x v="0"/>
    <x v="0"/>
    <x v="4"/>
    <n v="6.9"/>
    <x v="0"/>
  </r>
  <r>
    <x v="0"/>
    <x v="0"/>
    <x v="6"/>
    <n v="6.9"/>
    <x v="0"/>
  </r>
  <r>
    <x v="0"/>
    <x v="0"/>
    <x v="7"/>
    <m/>
    <x v="1"/>
  </r>
  <r>
    <x v="0"/>
    <x v="0"/>
    <x v="4"/>
    <n v="6.9"/>
    <x v="1"/>
  </r>
  <r>
    <x v="0"/>
    <x v="0"/>
    <x v="12"/>
    <n v="6.9"/>
    <x v="1"/>
  </r>
  <r>
    <x v="0"/>
    <x v="0"/>
    <x v="4"/>
    <n v="8.6999999999999993"/>
    <x v="1"/>
  </r>
  <r>
    <x v="0"/>
    <x v="1"/>
    <x v="7"/>
    <m/>
    <x v="1"/>
  </r>
  <r>
    <x v="0"/>
    <x v="1"/>
    <x v="4"/>
    <m/>
    <x v="1"/>
  </r>
  <r>
    <x v="0"/>
    <x v="0"/>
    <x v="7"/>
    <n v="5.6"/>
    <x v="0"/>
  </r>
  <r>
    <x v="0"/>
    <x v="0"/>
    <x v="4"/>
    <n v="5.6"/>
    <x v="0"/>
  </r>
  <r>
    <x v="2"/>
    <x v="0"/>
    <x v="0"/>
    <n v="8.1999999999999993"/>
    <x v="1"/>
  </r>
  <r>
    <x v="6"/>
    <x v="2"/>
    <x v="15"/>
    <m/>
    <x v="1"/>
  </r>
  <r>
    <x v="6"/>
    <x v="2"/>
    <x v="0"/>
    <m/>
    <x v="1"/>
  </r>
  <r>
    <x v="6"/>
    <x v="2"/>
    <x v="7"/>
    <m/>
    <x v="1"/>
  </r>
  <r>
    <x v="3"/>
    <x v="1"/>
    <x v="20"/>
    <n v="7.3"/>
    <x v="1"/>
  </r>
  <r>
    <x v="4"/>
    <x v="0"/>
    <x v="7"/>
    <n v="7"/>
    <x v="1"/>
  </r>
  <r>
    <x v="4"/>
    <x v="0"/>
    <x v="1"/>
    <n v="7"/>
    <x v="1"/>
  </r>
  <r>
    <x v="4"/>
    <x v="2"/>
    <x v="17"/>
    <m/>
    <x v="1"/>
  </r>
  <r>
    <x v="1"/>
    <x v="2"/>
    <x v="20"/>
    <m/>
    <x v="1"/>
  </r>
  <r>
    <x v="1"/>
    <x v="2"/>
    <x v="4"/>
    <m/>
    <x v="1"/>
  </r>
  <r>
    <x v="3"/>
    <x v="0"/>
    <x v="4"/>
    <n v="7.3"/>
    <x v="1"/>
  </r>
  <r>
    <x v="3"/>
    <x v="0"/>
    <x v="12"/>
    <n v="7.3"/>
    <x v="1"/>
  </r>
  <r>
    <x v="6"/>
    <x v="2"/>
    <x v="7"/>
    <m/>
    <x v="1"/>
  </r>
  <r>
    <x v="6"/>
    <x v="2"/>
    <x v="6"/>
    <m/>
    <x v="1"/>
  </r>
  <r>
    <x v="0"/>
    <x v="0"/>
    <x v="7"/>
    <n v="7.2"/>
    <x v="0"/>
  </r>
  <r>
    <x v="0"/>
    <x v="0"/>
    <x v="6"/>
    <n v="7.2"/>
    <x v="0"/>
  </r>
  <r>
    <x v="6"/>
    <x v="2"/>
    <x v="4"/>
    <m/>
    <x v="1"/>
  </r>
  <r>
    <x v="6"/>
    <x v="2"/>
    <x v="2"/>
    <m/>
    <x v="1"/>
  </r>
  <r>
    <x v="1"/>
    <x v="1"/>
    <x v="20"/>
    <m/>
    <x v="1"/>
  </r>
  <r>
    <x v="1"/>
    <x v="1"/>
    <x v="2"/>
    <m/>
    <x v="1"/>
  </r>
  <r>
    <x v="0"/>
    <x v="0"/>
    <x v="0"/>
    <n v="7.4"/>
    <x v="1"/>
  </r>
  <r>
    <x v="1"/>
    <x v="1"/>
    <x v="20"/>
    <m/>
    <x v="1"/>
  </r>
  <r>
    <x v="1"/>
    <x v="1"/>
    <x v="4"/>
    <m/>
    <x v="1"/>
  </r>
  <r>
    <x v="0"/>
    <x v="2"/>
    <x v="4"/>
    <n v="8.6"/>
    <x v="1"/>
  </r>
  <r>
    <x v="1"/>
    <x v="2"/>
    <x v="22"/>
    <m/>
    <x v="1"/>
  </r>
  <r>
    <x v="0"/>
    <x v="0"/>
    <x v="4"/>
    <n v="7.6"/>
    <x v="1"/>
  </r>
  <r>
    <x v="1"/>
    <x v="2"/>
    <x v="0"/>
    <m/>
    <x v="1"/>
  </r>
  <r>
    <x v="1"/>
    <x v="2"/>
    <x v="4"/>
    <m/>
    <x v="1"/>
  </r>
  <r>
    <x v="1"/>
    <x v="2"/>
    <x v="6"/>
    <m/>
    <x v="1"/>
  </r>
  <r>
    <x v="6"/>
    <x v="2"/>
    <x v="3"/>
    <m/>
    <x v="1"/>
  </r>
  <r>
    <x v="1"/>
    <x v="2"/>
    <x v="4"/>
    <n v="8.6"/>
    <x v="1"/>
  </r>
  <r>
    <x v="4"/>
    <x v="2"/>
    <x v="17"/>
    <m/>
    <x v="1"/>
  </r>
  <r>
    <x v="1"/>
    <x v="2"/>
    <x v="7"/>
    <m/>
    <x v="1"/>
  </r>
  <r>
    <x v="1"/>
    <x v="2"/>
    <x v="12"/>
    <m/>
    <x v="1"/>
  </r>
  <r>
    <x v="1"/>
    <x v="2"/>
    <x v="16"/>
    <m/>
    <x v="1"/>
  </r>
  <r>
    <x v="1"/>
    <x v="2"/>
    <x v="0"/>
    <n v="5.7"/>
    <x v="1"/>
  </r>
  <r>
    <x v="1"/>
    <x v="2"/>
    <x v="13"/>
    <n v="5.7"/>
    <x v="1"/>
  </r>
  <r>
    <x v="1"/>
    <x v="2"/>
    <x v="3"/>
    <n v="5.7"/>
    <x v="1"/>
  </r>
  <r>
    <x v="6"/>
    <x v="2"/>
    <x v="23"/>
    <m/>
    <x v="1"/>
  </r>
  <r>
    <x v="6"/>
    <x v="2"/>
    <x v="7"/>
    <m/>
    <x v="1"/>
  </r>
  <r>
    <x v="6"/>
    <x v="2"/>
    <x v="6"/>
    <m/>
    <x v="1"/>
  </r>
  <r>
    <x v="0"/>
    <x v="1"/>
    <x v="20"/>
    <m/>
    <x v="1"/>
  </r>
  <r>
    <x v="0"/>
    <x v="1"/>
    <x v="4"/>
    <m/>
    <x v="1"/>
  </r>
  <r>
    <x v="0"/>
    <x v="1"/>
    <x v="12"/>
    <m/>
    <x v="1"/>
  </r>
  <r>
    <x v="4"/>
    <x v="2"/>
    <x v="4"/>
    <n v="6.3"/>
    <x v="1"/>
  </r>
  <r>
    <x v="2"/>
    <x v="0"/>
    <x v="0"/>
    <n v="7.1"/>
    <x v="0"/>
  </r>
  <r>
    <x v="2"/>
    <x v="0"/>
    <x v="14"/>
    <n v="7.1"/>
    <x v="0"/>
  </r>
  <r>
    <x v="2"/>
    <x v="2"/>
    <x v="17"/>
    <n v="8.3000000000000007"/>
    <x v="1"/>
  </r>
  <r>
    <x v="1"/>
    <x v="1"/>
    <x v="20"/>
    <n v="5.4"/>
    <x v="1"/>
  </r>
  <r>
    <x v="4"/>
    <x v="0"/>
    <x v="7"/>
    <n v="6.7"/>
    <x v="0"/>
  </r>
  <r>
    <x v="4"/>
    <x v="0"/>
    <x v="4"/>
    <n v="6.7"/>
    <x v="0"/>
  </r>
  <r>
    <x v="1"/>
    <x v="0"/>
    <x v="2"/>
    <n v="6.1"/>
    <x v="1"/>
  </r>
  <r>
    <x v="4"/>
    <x v="2"/>
    <x v="17"/>
    <n v="5.5"/>
    <x v="1"/>
  </r>
  <r>
    <x v="6"/>
    <x v="2"/>
    <x v="3"/>
    <m/>
    <x v="1"/>
  </r>
  <r>
    <x v="0"/>
    <x v="0"/>
    <x v="23"/>
    <n v="7.3"/>
    <x v="1"/>
  </r>
  <r>
    <x v="0"/>
    <x v="0"/>
    <x v="4"/>
    <n v="7.1"/>
    <x v="0"/>
  </r>
  <r>
    <x v="2"/>
    <x v="0"/>
    <x v="17"/>
    <n v="7.3"/>
    <x v="0"/>
  </r>
  <r>
    <x v="3"/>
    <x v="0"/>
    <x v="4"/>
    <n v="6.2"/>
    <x v="0"/>
  </r>
  <r>
    <x v="3"/>
    <x v="0"/>
    <x v="6"/>
    <n v="6.2"/>
    <x v="0"/>
  </r>
  <r>
    <x v="0"/>
    <x v="0"/>
    <x v="4"/>
    <m/>
    <x v="1"/>
  </r>
  <r>
    <x v="6"/>
    <x v="2"/>
    <x v="4"/>
    <m/>
    <x v="1"/>
  </r>
  <r>
    <x v="6"/>
    <x v="2"/>
    <x v="6"/>
    <m/>
    <x v="1"/>
  </r>
  <r>
    <x v="0"/>
    <x v="1"/>
    <x v="20"/>
    <n v="7.7"/>
    <x v="1"/>
  </r>
  <r>
    <x v="0"/>
    <x v="1"/>
    <x v="4"/>
    <n v="7.7"/>
    <x v="1"/>
  </r>
  <r>
    <x v="0"/>
    <x v="0"/>
    <x v="7"/>
    <m/>
    <x v="1"/>
  </r>
  <r>
    <x v="0"/>
    <x v="0"/>
    <x v="3"/>
    <m/>
    <x v="1"/>
  </r>
  <r>
    <x v="0"/>
    <x v="1"/>
    <x v="15"/>
    <n v="8.5"/>
    <x v="1"/>
  </r>
  <r>
    <x v="0"/>
    <x v="1"/>
    <x v="13"/>
    <n v="8.5"/>
    <x v="1"/>
  </r>
  <r>
    <x v="0"/>
    <x v="1"/>
    <x v="7"/>
    <n v="8.5"/>
    <x v="1"/>
  </r>
  <r>
    <x v="0"/>
    <x v="0"/>
    <x v="4"/>
    <n v="8.6999999999999993"/>
    <x v="1"/>
  </r>
  <r>
    <x v="6"/>
    <x v="2"/>
    <x v="17"/>
    <m/>
    <x v="1"/>
  </r>
  <r>
    <x v="0"/>
    <x v="1"/>
    <x v="20"/>
    <m/>
    <x v="1"/>
  </r>
  <r>
    <x v="0"/>
    <x v="1"/>
    <x v="6"/>
    <m/>
    <x v="1"/>
  </r>
  <r>
    <x v="1"/>
    <x v="0"/>
    <x v="3"/>
    <m/>
    <x v="1"/>
  </r>
  <r>
    <x v="1"/>
    <x v="2"/>
    <x v="7"/>
    <m/>
    <x v="1"/>
  </r>
  <r>
    <x v="6"/>
    <x v="2"/>
    <x v="0"/>
    <m/>
    <x v="1"/>
  </r>
  <r>
    <x v="3"/>
    <x v="0"/>
    <x v="4"/>
    <n v="6.8"/>
    <x v="0"/>
  </r>
  <r>
    <x v="3"/>
    <x v="0"/>
    <x v="6"/>
    <n v="6.8"/>
    <x v="0"/>
  </r>
  <r>
    <x v="0"/>
    <x v="0"/>
    <x v="7"/>
    <n v="5"/>
    <x v="1"/>
  </r>
  <r>
    <x v="1"/>
    <x v="2"/>
    <x v="3"/>
    <m/>
    <x v="1"/>
  </r>
  <r>
    <x v="3"/>
    <x v="0"/>
    <x v="7"/>
    <n v="6.3"/>
    <x v="1"/>
  </r>
  <r>
    <x v="3"/>
    <x v="0"/>
    <x v="4"/>
    <n v="6.3"/>
    <x v="1"/>
  </r>
  <r>
    <x v="3"/>
    <x v="0"/>
    <x v="4"/>
    <n v="6.2"/>
    <x v="0"/>
  </r>
  <r>
    <x v="3"/>
    <x v="0"/>
    <x v="6"/>
    <n v="6.2"/>
    <x v="0"/>
  </r>
  <r>
    <x v="4"/>
    <x v="2"/>
    <x v="17"/>
    <n v="5.8"/>
    <x v="1"/>
  </r>
  <r>
    <x v="3"/>
    <x v="0"/>
    <x v="4"/>
    <n v="6.3"/>
    <x v="1"/>
  </r>
  <r>
    <x v="0"/>
    <x v="0"/>
    <x v="4"/>
    <n v="7.1"/>
    <x v="1"/>
  </r>
  <r>
    <x v="0"/>
    <x v="0"/>
    <x v="4"/>
    <m/>
    <x v="1"/>
  </r>
  <r>
    <x v="6"/>
    <x v="2"/>
    <x v="17"/>
    <m/>
    <x v="1"/>
  </r>
  <r>
    <x v="4"/>
    <x v="0"/>
    <x v="7"/>
    <n v="6.9"/>
    <x v="1"/>
  </r>
  <r>
    <x v="4"/>
    <x v="0"/>
    <x v="4"/>
    <n v="6.9"/>
    <x v="1"/>
  </r>
  <r>
    <x v="0"/>
    <x v="0"/>
    <x v="7"/>
    <n v="2.9"/>
    <x v="1"/>
  </r>
  <r>
    <x v="0"/>
    <x v="0"/>
    <x v="4"/>
    <m/>
    <x v="1"/>
  </r>
  <r>
    <x v="5"/>
    <x v="0"/>
    <x v="4"/>
    <m/>
    <x v="1"/>
  </r>
  <r>
    <x v="0"/>
    <x v="2"/>
    <x v="3"/>
    <n v="5.0999999999999996"/>
    <x v="1"/>
  </r>
  <r>
    <x v="0"/>
    <x v="0"/>
    <x v="3"/>
    <n v="5"/>
    <x v="1"/>
  </r>
  <r>
    <x v="6"/>
    <x v="2"/>
    <x v="4"/>
    <m/>
    <x v="1"/>
  </r>
  <r>
    <x v="3"/>
    <x v="2"/>
    <x v="3"/>
    <n v="4.5999999999999996"/>
    <x v="1"/>
  </r>
  <r>
    <x v="1"/>
    <x v="2"/>
    <x v="6"/>
    <n v="4.7"/>
    <x v="1"/>
  </r>
  <r>
    <x v="0"/>
    <x v="0"/>
    <x v="2"/>
    <n v="6.6"/>
    <x v="1"/>
  </r>
  <r>
    <x v="2"/>
    <x v="0"/>
    <x v="17"/>
    <n v="7.9"/>
    <x v="1"/>
  </r>
  <r>
    <x v="1"/>
    <x v="1"/>
    <x v="20"/>
    <m/>
    <x v="1"/>
  </r>
  <r>
    <x v="1"/>
    <x v="1"/>
    <x v="4"/>
    <m/>
    <x v="1"/>
  </r>
  <r>
    <x v="2"/>
    <x v="0"/>
    <x v="7"/>
    <n v="7.4"/>
    <x v="0"/>
  </r>
  <r>
    <x v="2"/>
    <x v="0"/>
    <x v="4"/>
    <n v="7.4"/>
    <x v="0"/>
  </r>
  <r>
    <x v="0"/>
    <x v="2"/>
    <x v="23"/>
    <m/>
    <x v="1"/>
  </r>
  <r>
    <x v="4"/>
    <x v="2"/>
    <x v="17"/>
    <m/>
    <x v="1"/>
  </r>
  <r>
    <x v="1"/>
    <x v="1"/>
    <x v="12"/>
    <m/>
    <x v="1"/>
  </r>
  <r>
    <x v="0"/>
    <x v="0"/>
    <x v="7"/>
    <n v="6.8"/>
    <x v="1"/>
  </r>
  <r>
    <x v="0"/>
    <x v="0"/>
    <x v="4"/>
    <n v="6.8"/>
    <x v="1"/>
  </r>
  <r>
    <x v="0"/>
    <x v="0"/>
    <x v="12"/>
    <n v="6.8"/>
    <x v="1"/>
  </r>
  <r>
    <x v="1"/>
    <x v="2"/>
    <x v="4"/>
    <m/>
    <x v="1"/>
  </r>
  <r>
    <x v="3"/>
    <x v="0"/>
    <x v="7"/>
    <n v="4"/>
    <x v="1"/>
  </r>
  <r>
    <x v="2"/>
    <x v="0"/>
    <x v="0"/>
    <n v="6.2"/>
    <x v="1"/>
  </r>
  <r>
    <x v="2"/>
    <x v="0"/>
    <x v="4"/>
    <n v="6.2"/>
    <x v="1"/>
  </r>
  <r>
    <x v="2"/>
    <x v="0"/>
    <x v="14"/>
    <n v="6.2"/>
    <x v="1"/>
  </r>
  <r>
    <x v="1"/>
    <x v="2"/>
    <x v="4"/>
    <m/>
    <x v="1"/>
  </r>
  <r>
    <x v="3"/>
    <x v="2"/>
    <x v="4"/>
    <n v="5.8"/>
    <x v="1"/>
  </r>
  <r>
    <x v="3"/>
    <x v="2"/>
    <x v="6"/>
    <n v="5.8"/>
    <x v="1"/>
  </r>
  <r>
    <x v="0"/>
    <x v="0"/>
    <x v="3"/>
    <n v="3.4"/>
    <x v="1"/>
  </r>
  <r>
    <x v="2"/>
    <x v="0"/>
    <x v="4"/>
    <n v="5.6"/>
    <x v="1"/>
  </r>
  <r>
    <x v="0"/>
    <x v="0"/>
    <x v="7"/>
    <n v="7.3"/>
    <x v="1"/>
  </r>
  <r>
    <x v="0"/>
    <x v="0"/>
    <x v="4"/>
    <n v="7.3"/>
    <x v="1"/>
  </r>
  <r>
    <x v="0"/>
    <x v="0"/>
    <x v="3"/>
    <n v="6.1"/>
    <x v="1"/>
  </r>
  <r>
    <x v="0"/>
    <x v="2"/>
    <x v="4"/>
    <n v="8.1"/>
    <x v="1"/>
  </r>
  <r>
    <x v="0"/>
    <x v="0"/>
    <x v="13"/>
    <n v="6.5"/>
    <x v="1"/>
  </r>
  <r>
    <x v="0"/>
    <x v="0"/>
    <x v="4"/>
    <n v="6.5"/>
    <x v="1"/>
  </r>
  <r>
    <x v="0"/>
    <x v="0"/>
    <x v="12"/>
    <n v="6.5"/>
    <x v="1"/>
  </r>
  <r>
    <x v="1"/>
    <x v="1"/>
    <x v="4"/>
    <m/>
    <x v="1"/>
  </r>
  <r>
    <x v="1"/>
    <x v="1"/>
    <x v="6"/>
    <m/>
    <x v="1"/>
  </r>
  <r>
    <x v="0"/>
    <x v="2"/>
    <x v="20"/>
    <m/>
    <x v="1"/>
  </r>
  <r>
    <x v="3"/>
    <x v="0"/>
    <x v="17"/>
    <n v="5.2"/>
    <x v="1"/>
  </r>
  <r>
    <x v="1"/>
    <x v="0"/>
    <x v="7"/>
    <n v="5.8"/>
    <x v="1"/>
  </r>
  <r>
    <x v="1"/>
    <x v="0"/>
    <x v="4"/>
    <n v="5.8"/>
    <x v="1"/>
  </r>
  <r>
    <x v="0"/>
    <x v="0"/>
    <x v="7"/>
    <n v="5.6"/>
    <x v="1"/>
  </r>
  <r>
    <x v="0"/>
    <x v="0"/>
    <x v="7"/>
    <n v="6.8"/>
    <x v="1"/>
  </r>
  <r>
    <x v="0"/>
    <x v="0"/>
    <x v="4"/>
    <n v="6.8"/>
    <x v="1"/>
  </r>
  <r>
    <x v="0"/>
    <x v="0"/>
    <x v="4"/>
    <n v="7.4"/>
    <x v="1"/>
  </r>
  <r>
    <x v="5"/>
    <x v="0"/>
    <x v="4"/>
    <n v="6"/>
    <x v="1"/>
  </r>
  <r>
    <x v="2"/>
    <x v="0"/>
    <x v="4"/>
    <m/>
    <x v="1"/>
  </r>
  <r>
    <x v="2"/>
    <x v="0"/>
    <x v="16"/>
    <m/>
    <x v="1"/>
  </r>
  <r>
    <x v="1"/>
    <x v="2"/>
    <x v="21"/>
    <m/>
    <x v="1"/>
  </r>
  <r>
    <x v="2"/>
    <x v="0"/>
    <x v="17"/>
    <n v="8"/>
    <x v="1"/>
  </r>
  <r>
    <x v="0"/>
    <x v="0"/>
    <x v="23"/>
    <n v="8.8000000000000007"/>
    <x v="1"/>
  </r>
  <r>
    <x v="6"/>
    <x v="2"/>
    <x v="4"/>
    <m/>
    <x v="1"/>
  </r>
  <r>
    <x v="6"/>
    <x v="2"/>
    <x v="6"/>
    <m/>
    <x v="1"/>
  </r>
  <r>
    <x v="7"/>
    <x v="2"/>
    <x v="4"/>
    <m/>
    <x v="1"/>
  </r>
  <r>
    <x v="4"/>
    <x v="0"/>
    <x v="4"/>
    <m/>
    <x v="1"/>
  </r>
  <r>
    <x v="1"/>
    <x v="1"/>
    <x v="20"/>
    <n v="7.4"/>
    <x v="1"/>
  </r>
  <r>
    <x v="1"/>
    <x v="1"/>
    <x v="4"/>
    <n v="7.4"/>
    <x v="1"/>
  </r>
  <r>
    <x v="1"/>
    <x v="1"/>
    <x v="2"/>
    <n v="7.4"/>
    <x v="1"/>
  </r>
  <r>
    <x v="0"/>
    <x v="0"/>
    <x v="3"/>
    <n v="6.3"/>
    <x v="1"/>
  </r>
  <r>
    <x v="3"/>
    <x v="0"/>
    <x v="4"/>
    <n v="7.7"/>
    <x v="0"/>
  </r>
  <r>
    <x v="3"/>
    <x v="0"/>
    <x v="2"/>
    <n v="6.5"/>
    <x v="1"/>
  </r>
  <r>
    <x v="4"/>
    <x v="0"/>
    <x v="7"/>
    <n v="6.6"/>
    <x v="1"/>
  </r>
  <r>
    <x v="4"/>
    <x v="0"/>
    <x v="4"/>
    <n v="6.6"/>
    <x v="1"/>
  </r>
  <r>
    <x v="0"/>
    <x v="0"/>
    <x v="3"/>
    <n v="5"/>
    <x v="1"/>
  </r>
  <r>
    <x v="0"/>
    <x v="0"/>
    <x v="3"/>
    <m/>
    <x v="1"/>
  </r>
  <r>
    <x v="0"/>
    <x v="2"/>
    <x v="3"/>
    <m/>
    <x v="1"/>
  </r>
  <r>
    <x v="0"/>
    <x v="2"/>
    <x v="4"/>
    <n v="7"/>
    <x v="1"/>
  </r>
  <r>
    <x v="1"/>
    <x v="1"/>
    <x v="20"/>
    <m/>
    <x v="1"/>
  </r>
  <r>
    <x v="1"/>
    <x v="1"/>
    <x v="4"/>
    <m/>
    <x v="1"/>
  </r>
  <r>
    <x v="1"/>
    <x v="1"/>
    <x v="5"/>
    <m/>
    <x v="1"/>
  </r>
  <r>
    <x v="6"/>
    <x v="2"/>
    <x v="0"/>
    <m/>
    <x v="1"/>
  </r>
  <r>
    <x v="0"/>
    <x v="0"/>
    <x v="3"/>
    <n v="4.8"/>
    <x v="1"/>
  </r>
  <r>
    <x v="3"/>
    <x v="2"/>
    <x v="4"/>
    <n v="1.9"/>
    <x v="1"/>
  </r>
  <r>
    <x v="0"/>
    <x v="0"/>
    <x v="7"/>
    <n v="5.9"/>
    <x v="1"/>
  </r>
  <r>
    <x v="0"/>
    <x v="0"/>
    <x v="6"/>
    <n v="5.9"/>
    <x v="1"/>
  </r>
  <r>
    <x v="3"/>
    <x v="0"/>
    <x v="3"/>
    <n v="3.7"/>
    <x v="1"/>
  </r>
  <r>
    <x v="3"/>
    <x v="0"/>
    <x v="4"/>
    <n v="6.8"/>
    <x v="0"/>
  </r>
  <r>
    <x v="0"/>
    <x v="0"/>
    <x v="4"/>
    <n v="6.8"/>
    <x v="1"/>
  </r>
  <r>
    <x v="0"/>
    <x v="0"/>
    <x v="2"/>
    <n v="6.8"/>
    <x v="1"/>
  </r>
  <r>
    <x v="0"/>
    <x v="0"/>
    <x v="4"/>
    <n v="6.2"/>
    <x v="1"/>
  </r>
  <r>
    <x v="0"/>
    <x v="0"/>
    <x v="6"/>
    <n v="6.2"/>
    <x v="1"/>
  </r>
  <r>
    <x v="2"/>
    <x v="0"/>
    <x v="7"/>
    <m/>
    <x v="1"/>
  </r>
  <r>
    <x v="2"/>
    <x v="0"/>
    <x v="4"/>
    <m/>
    <x v="1"/>
  </r>
  <r>
    <x v="2"/>
    <x v="0"/>
    <x v="7"/>
    <n v="7"/>
    <x v="1"/>
  </r>
  <r>
    <x v="1"/>
    <x v="2"/>
    <x v="4"/>
    <n v="6"/>
    <x v="1"/>
  </r>
  <r>
    <x v="0"/>
    <x v="0"/>
    <x v="7"/>
    <n v="3.5"/>
    <x v="1"/>
  </r>
  <r>
    <x v="0"/>
    <x v="0"/>
    <x v="3"/>
    <n v="3.5"/>
    <x v="1"/>
  </r>
  <r>
    <x v="3"/>
    <x v="2"/>
    <x v="7"/>
    <n v="4"/>
    <x v="1"/>
  </r>
  <r>
    <x v="5"/>
    <x v="0"/>
    <x v="4"/>
    <m/>
    <x v="1"/>
  </r>
  <r>
    <x v="1"/>
    <x v="0"/>
    <x v="3"/>
    <n v="5.8"/>
    <x v="1"/>
  </r>
  <r>
    <x v="3"/>
    <x v="0"/>
    <x v="4"/>
    <m/>
    <x v="1"/>
  </r>
  <r>
    <x v="1"/>
    <x v="2"/>
    <x v="4"/>
    <m/>
    <x v="1"/>
  </r>
  <r>
    <x v="0"/>
    <x v="0"/>
    <x v="7"/>
    <n v="8.8000000000000007"/>
    <x v="1"/>
  </r>
  <r>
    <x v="0"/>
    <x v="0"/>
    <x v="4"/>
    <n v="8.8000000000000007"/>
    <x v="1"/>
  </r>
  <r>
    <x v="0"/>
    <x v="0"/>
    <x v="6"/>
    <n v="8.8000000000000007"/>
    <x v="1"/>
  </r>
  <r>
    <x v="1"/>
    <x v="2"/>
    <x v="4"/>
    <n v="7.4"/>
    <x v="1"/>
  </r>
  <r>
    <x v="1"/>
    <x v="2"/>
    <x v="6"/>
    <n v="7.4"/>
    <x v="1"/>
  </r>
  <r>
    <x v="0"/>
    <x v="2"/>
    <x v="3"/>
    <n v="5"/>
    <x v="1"/>
  </r>
  <r>
    <x v="0"/>
    <x v="2"/>
    <x v="21"/>
    <m/>
    <x v="1"/>
  </r>
  <r>
    <x v="1"/>
    <x v="2"/>
    <x v="20"/>
    <m/>
    <x v="1"/>
  </r>
  <r>
    <x v="1"/>
    <x v="2"/>
    <x v="2"/>
    <m/>
    <x v="1"/>
  </r>
  <r>
    <x v="0"/>
    <x v="0"/>
    <x v="4"/>
    <m/>
    <x v="1"/>
  </r>
  <r>
    <x v="0"/>
    <x v="0"/>
    <x v="21"/>
    <m/>
    <x v="1"/>
  </r>
  <r>
    <x v="0"/>
    <x v="0"/>
    <x v="4"/>
    <n v="6.3"/>
    <x v="1"/>
  </r>
  <r>
    <x v="0"/>
    <x v="0"/>
    <x v="12"/>
    <n v="6.3"/>
    <x v="1"/>
  </r>
  <r>
    <x v="0"/>
    <x v="0"/>
    <x v="16"/>
    <n v="6.3"/>
    <x v="1"/>
  </r>
  <r>
    <x v="1"/>
    <x v="2"/>
    <x v="23"/>
    <m/>
    <x v="1"/>
  </r>
  <r>
    <x v="1"/>
    <x v="2"/>
    <x v="20"/>
    <m/>
    <x v="1"/>
  </r>
  <r>
    <x v="0"/>
    <x v="0"/>
    <x v="7"/>
    <n v="6.9"/>
    <x v="1"/>
  </r>
  <r>
    <x v="0"/>
    <x v="0"/>
    <x v="4"/>
    <n v="6.9"/>
    <x v="1"/>
  </r>
  <r>
    <x v="4"/>
    <x v="1"/>
    <x v="7"/>
    <n v="8.4"/>
    <x v="1"/>
  </r>
  <r>
    <x v="4"/>
    <x v="1"/>
    <x v="12"/>
    <n v="8.4"/>
    <x v="1"/>
  </r>
  <r>
    <x v="4"/>
    <x v="1"/>
    <x v="11"/>
    <n v="8.4"/>
    <x v="1"/>
  </r>
  <r>
    <x v="1"/>
    <x v="2"/>
    <x v="4"/>
    <n v="1.7"/>
    <x v="1"/>
  </r>
  <r>
    <x v="0"/>
    <x v="0"/>
    <x v="7"/>
    <n v="5.7"/>
    <x v="1"/>
  </r>
  <r>
    <x v="0"/>
    <x v="0"/>
    <x v="4"/>
    <n v="5.7"/>
    <x v="1"/>
  </r>
  <r>
    <x v="0"/>
    <x v="0"/>
    <x v="6"/>
    <n v="5.7"/>
    <x v="1"/>
  </r>
  <r>
    <x v="2"/>
    <x v="0"/>
    <x v="0"/>
    <m/>
    <x v="1"/>
  </r>
  <r>
    <x v="0"/>
    <x v="1"/>
    <x v="20"/>
    <n v="7.2"/>
    <x v="1"/>
  </r>
  <r>
    <x v="0"/>
    <x v="1"/>
    <x v="8"/>
    <n v="7.2"/>
    <x v="1"/>
  </r>
  <r>
    <x v="5"/>
    <x v="2"/>
    <x v="4"/>
    <n v="7.2"/>
    <x v="0"/>
  </r>
  <r>
    <x v="0"/>
    <x v="0"/>
    <x v="4"/>
    <n v="7.1"/>
    <x v="1"/>
  </r>
  <r>
    <x v="2"/>
    <x v="0"/>
    <x v="8"/>
    <m/>
    <x v="1"/>
  </r>
  <r>
    <x v="2"/>
    <x v="0"/>
    <x v="3"/>
    <m/>
    <x v="1"/>
  </r>
  <r>
    <x v="2"/>
    <x v="0"/>
    <x v="0"/>
    <n v="7.3"/>
    <x v="0"/>
  </r>
  <r>
    <x v="4"/>
    <x v="0"/>
    <x v="7"/>
    <m/>
    <x v="1"/>
  </r>
  <r>
    <x v="2"/>
    <x v="0"/>
    <x v="4"/>
    <n v="6.9"/>
    <x v="0"/>
  </r>
  <r>
    <x v="0"/>
    <x v="2"/>
    <x v="22"/>
    <m/>
    <x v="1"/>
  </r>
  <r>
    <x v="2"/>
    <x v="0"/>
    <x v="4"/>
    <n v="5.8"/>
    <x v="1"/>
  </r>
  <r>
    <x v="2"/>
    <x v="0"/>
    <x v="16"/>
    <n v="5.8"/>
    <x v="1"/>
  </r>
  <r>
    <x v="4"/>
    <x v="0"/>
    <x v="4"/>
    <m/>
    <x v="1"/>
  </r>
  <r>
    <x v="4"/>
    <x v="0"/>
    <x v="8"/>
    <m/>
    <x v="1"/>
  </r>
  <r>
    <x v="4"/>
    <x v="0"/>
    <x v="3"/>
    <m/>
    <x v="1"/>
  </r>
  <r>
    <x v="0"/>
    <x v="1"/>
    <x v="4"/>
    <m/>
    <x v="1"/>
  </r>
  <r>
    <x v="0"/>
    <x v="1"/>
    <x v="8"/>
    <m/>
    <x v="1"/>
  </r>
  <r>
    <x v="0"/>
    <x v="1"/>
    <x v="6"/>
    <m/>
    <x v="1"/>
  </r>
  <r>
    <x v="5"/>
    <x v="0"/>
    <x v="4"/>
    <m/>
    <x v="1"/>
  </r>
  <r>
    <x v="0"/>
    <x v="0"/>
    <x v="4"/>
    <n v="8.4"/>
    <x v="1"/>
  </r>
  <r>
    <x v="2"/>
    <x v="2"/>
    <x v="7"/>
    <n v="7.2"/>
    <x v="1"/>
  </r>
  <r>
    <x v="2"/>
    <x v="2"/>
    <x v="4"/>
    <n v="7.2"/>
    <x v="1"/>
  </r>
  <r>
    <x v="3"/>
    <x v="0"/>
    <x v="0"/>
    <n v="6.4"/>
    <x v="1"/>
  </r>
  <r>
    <x v="3"/>
    <x v="0"/>
    <x v="3"/>
    <n v="6.4"/>
    <x v="1"/>
  </r>
  <r>
    <x v="2"/>
    <x v="0"/>
    <x v="7"/>
    <n v="6"/>
    <x v="1"/>
  </r>
  <r>
    <x v="0"/>
    <x v="0"/>
    <x v="4"/>
    <n v="8.3000000000000007"/>
    <x v="1"/>
  </r>
  <r>
    <x v="4"/>
    <x v="0"/>
    <x v="3"/>
    <n v="4.7"/>
    <x v="1"/>
  </r>
  <r>
    <x v="1"/>
    <x v="2"/>
    <x v="4"/>
    <n v="7.2"/>
    <x v="1"/>
  </r>
  <r>
    <x v="1"/>
    <x v="0"/>
    <x v="23"/>
    <n v="10"/>
    <x v="1"/>
  </r>
  <r>
    <x v="0"/>
    <x v="0"/>
    <x v="3"/>
    <m/>
    <x v="1"/>
  </r>
  <r>
    <x v="0"/>
    <x v="0"/>
    <x v="7"/>
    <n v="7.2"/>
    <x v="1"/>
  </r>
  <r>
    <x v="0"/>
    <x v="0"/>
    <x v="4"/>
    <n v="7.2"/>
    <x v="1"/>
  </r>
  <r>
    <x v="0"/>
    <x v="0"/>
    <x v="4"/>
    <n v="7.4"/>
    <x v="1"/>
  </r>
  <r>
    <x v="0"/>
    <x v="0"/>
    <x v="3"/>
    <n v="4.2"/>
    <x v="1"/>
  </r>
  <r>
    <x v="0"/>
    <x v="0"/>
    <x v="2"/>
    <n v="4.2"/>
    <x v="1"/>
  </r>
  <r>
    <x v="0"/>
    <x v="2"/>
    <x v="4"/>
    <m/>
    <x v="1"/>
  </r>
  <r>
    <x v="0"/>
    <x v="2"/>
    <x v="12"/>
    <m/>
    <x v="1"/>
  </r>
  <r>
    <x v="6"/>
    <x v="2"/>
    <x v="13"/>
    <m/>
    <x v="1"/>
  </r>
  <r>
    <x v="6"/>
    <x v="2"/>
    <x v="2"/>
    <m/>
    <x v="1"/>
  </r>
  <r>
    <x v="0"/>
    <x v="0"/>
    <x v="7"/>
    <n v="4.5"/>
    <x v="1"/>
  </r>
  <r>
    <x v="0"/>
    <x v="0"/>
    <x v="3"/>
    <n v="4.5"/>
    <x v="1"/>
  </r>
  <r>
    <x v="0"/>
    <x v="1"/>
    <x v="20"/>
    <n v="7.9"/>
    <x v="1"/>
  </r>
  <r>
    <x v="0"/>
    <x v="1"/>
    <x v="4"/>
    <n v="7.9"/>
    <x v="1"/>
  </r>
  <r>
    <x v="1"/>
    <x v="2"/>
    <x v="4"/>
    <m/>
    <x v="1"/>
  </r>
  <r>
    <x v="4"/>
    <x v="2"/>
    <x v="17"/>
    <m/>
    <x v="1"/>
  </r>
  <r>
    <x v="2"/>
    <x v="0"/>
    <x v="0"/>
    <n v="6.1"/>
    <x v="0"/>
  </r>
  <r>
    <x v="2"/>
    <x v="0"/>
    <x v="4"/>
    <n v="6.1"/>
    <x v="0"/>
  </r>
  <r>
    <x v="2"/>
    <x v="0"/>
    <x v="8"/>
    <n v="6.1"/>
    <x v="0"/>
  </r>
  <r>
    <x v="0"/>
    <x v="0"/>
    <x v="1"/>
    <n v="4.5"/>
    <x v="1"/>
  </r>
  <r>
    <x v="0"/>
    <x v="0"/>
    <x v="3"/>
    <n v="4.5"/>
    <x v="1"/>
  </r>
  <r>
    <x v="0"/>
    <x v="0"/>
    <x v="5"/>
    <n v="4.5"/>
    <x v="1"/>
  </r>
  <r>
    <x v="0"/>
    <x v="0"/>
    <x v="4"/>
    <m/>
    <x v="1"/>
  </r>
  <r>
    <x v="0"/>
    <x v="0"/>
    <x v="0"/>
    <m/>
    <x v="1"/>
  </r>
  <r>
    <x v="0"/>
    <x v="0"/>
    <x v="4"/>
    <m/>
    <x v="1"/>
  </r>
  <r>
    <x v="6"/>
    <x v="2"/>
    <x v="4"/>
    <m/>
    <x v="1"/>
  </r>
  <r>
    <x v="0"/>
    <x v="0"/>
    <x v="3"/>
    <n v="5.5"/>
    <x v="1"/>
  </r>
  <r>
    <x v="1"/>
    <x v="1"/>
    <x v="23"/>
    <m/>
    <x v="1"/>
  </r>
  <r>
    <x v="1"/>
    <x v="1"/>
    <x v="20"/>
    <m/>
    <x v="1"/>
  </r>
  <r>
    <x v="2"/>
    <x v="0"/>
    <x v="7"/>
    <n v="7.4"/>
    <x v="0"/>
  </r>
  <r>
    <x v="2"/>
    <x v="0"/>
    <x v="4"/>
    <n v="7.4"/>
    <x v="0"/>
  </r>
  <r>
    <x v="1"/>
    <x v="2"/>
    <x v="7"/>
    <m/>
    <x v="1"/>
  </r>
  <r>
    <x v="1"/>
    <x v="2"/>
    <x v="4"/>
    <m/>
    <x v="1"/>
  </r>
  <r>
    <x v="1"/>
    <x v="2"/>
    <x v="6"/>
    <m/>
    <x v="1"/>
  </r>
  <r>
    <x v="1"/>
    <x v="1"/>
    <x v="20"/>
    <m/>
    <x v="1"/>
  </r>
  <r>
    <x v="1"/>
    <x v="1"/>
    <x v="4"/>
    <m/>
    <x v="1"/>
  </r>
  <r>
    <x v="0"/>
    <x v="0"/>
    <x v="4"/>
    <m/>
    <x v="1"/>
  </r>
  <r>
    <x v="1"/>
    <x v="0"/>
    <x v="4"/>
    <n v="6.8"/>
    <x v="1"/>
  </r>
  <r>
    <x v="7"/>
    <x v="0"/>
    <x v="4"/>
    <n v="7.5"/>
    <x v="0"/>
  </r>
  <r>
    <x v="7"/>
    <x v="0"/>
    <x v="19"/>
    <n v="7.5"/>
    <x v="0"/>
  </r>
  <r>
    <x v="0"/>
    <x v="0"/>
    <x v="7"/>
    <n v="7.7"/>
    <x v="1"/>
  </r>
  <r>
    <x v="0"/>
    <x v="0"/>
    <x v="3"/>
    <n v="7.7"/>
    <x v="1"/>
  </r>
  <r>
    <x v="1"/>
    <x v="1"/>
    <x v="20"/>
    <m/>
    <x v="1"/>
  </r>
  <r>
    <x v="1"/>
    <x v="1"/>
    <x v="7"/>
    <m/>
    <x v="1"/>
  </r>
  <r>
    <x v="1"/>
    <x v="1"/>
    <x v="3"/>
    <m/>
    <x v="1"/>
  </r>
  <r>
    <x v="2"/>
    <x v="2"/>
    <x v="0"/>
    <n v="7.2"/>
    <x v="0"/>
  </r>
  <r>
    <x v="2"/>
    <x v="2"/>
    <x v="8"/>
    <n v="7.2"/>
    <x v="0"/>
  </r>
  <r>
    <x v="2"/>
    <x v="2"/>
    <x v="10"/>
    <n v="7.2"/>
    <x v="0"/>
  </r>
  <r>
    <x v="0"/>
    <x v="2"/>
    <x v="21"/>
    <n v="8.9"/>
    <x v="1"/>
  </r>
  <r>
    <x v="2"/>
    <x v="0"/>
    <x v="4"/>
    <n v="7"/>
    <x v="1"/>
  </r>
  <r>
    <x v="1"/>
    <x v="2"/>
    <x v="7"/>
    <n v="9.5"/>
    <x v="1"/>
  </r>
  <r>
    <x v="1"/>
    <x v="2"/>
    <x v="4"/>
    <n v="9.5"/>
    <x v="1"/>
  </r>
  <r>
    <x v="1"/>
    <x v="2"/>
    <x v="6"/>
    <n v="9.5"/>
    <x v="1"/>
  </r>
  <r>
    <x v="2"/>
    <x v="0"/>
    <x v="17"/>
    <n v="7.2"/>
    <x v="1"/>
  </r>
  <r>
    <x v="2"/>
    <x v="0"/>
    <x v="16"/>
    <m/>
    <x v="1"/>
  </r>
  <r>
    <x v="0"/>
    <x v="0"/>
    <x v="4"/>
    <n v="8.1999999999999993"/>
    <x v="1"/>
  </r>
  <r>
    <x v="0"/>
    <x v="0"/>
    <x v="6"/>
    <n v="8.1999999999999993"/>
    <x v="1"/>
  </r>
  <r>
    <x v="1"/>
    <x v="0"/>
    <x v="1"/>
    <n v="6.5"/>
    <x v="1"/>
  </r>
  <r>
    <x v="1"/>
    <x v="0"/>
    <x v="4"/>
    <n v="6.5"/>
    <x v="1"/>
  </r>
  <r>
    <x v="4"/>
    <x v="2"/>
    <x v="4"/>
    <n v="8.4"/>
    <x v="1"/>
  </r>
  <r>
    <x v="0"/>
    <x v="1"/>
    <x v="20"/>
    <n v="5.8"/>
    <x v="1"/>
  </r>
  <r>
    <x v="0"/>
    <x v="0"/>
    <x v="4"/>
    <n v="6.2"/>
    <x v="1"/>
  </r>
  <r>
    <x v="2"/>
    <x v="0"/>
    <x v="0"/>
    <m/>
    <x v="1"/>
  </r>
  <r>
    <x v="1"/>
    <x v="2"/>
    <x v="20"/>
    <m/>
    <x v="1"/>
  </r>
  <r>
    <x v="1"/>
    <x v="2"/>
    <x v="4"/>
    <m/>
    <x v="1"/>
  </r>
  <r>
    <x v="0"/>
    <x v="2"/>
    <x v="4"/>
    <n v="8.6"/>
    <x v="1"/>
  </r>
  <r>
    <x v="0"/>
    <x v="2"/>
    <x v="6"/>
    <n v="8.6"/>
    <x v="1"/>
  </r>
  <r>
    <x v="3"/>
    <x v="0"/>
    <x v="3"/>
    <n v="4.2"/>
    <x v="1"/>
  </r>
  <r>
    <x v="2"/>
    <x v="0"/>
    <x v="4"/>
    <m/>
    <x v="1"/>
  </r>
  <r>
    <x v="2"/>
    <x v="0"/>
    <x v="6"/>
    <m/>
    <x v="1"/>
  </r>
  <r>
    <x v="4"/>
    <x v="0"/>
    <x v="4"/>
    <m/>
    <x v="1"/>
  </r>
  <r>
    <x v="0"/>
    <x v="2"/>
    <x v="4"/>
    <m/>
    <x v="1"/>
  </r>
  <r>
    <x v="0"/>
    <x v="2"/>
    <x v="6"/>
    <m/>
    <x v="1"/>
  </r>
  <r>
    <x v="0"/>
    <x v="2"/>
    <x v="7"/>
    <m/>
    <x v="1"/>
  </r>
  <r>
    <x v="0"/>
    <x v="2"/>
    <x v="4"/>
    <m/>
    <x v="1"/>
  </r>
  <r>
    <x v="3"/>
    <x v="0"/>
    <x v="4"/>
    <m/>
    <x v="1"/>
  </r>
  <r>
    <x v="1"/>
    <x v="1"/>
    <x v="7"/>
    <n v="4.8"/>
    <x v="1"/>
  </r>
  <r>
    <x v="1"/>
    <x v="1"/>
    <x v="3"/>
    <n v="4.8"/>
    <x v="1"/>
  </r>
  <r>
    <x v="0"/>
    <x v="1"/>
    <x v="23"/>
    <n v="8.5"/>
    <x v="0"/>
  </r>
  <r>
    <x v="0"/>
    <x v="1"/>
    <x v="20"/>
    <n v="8.5"/>
    <x v="0"/>
  </r>
  <r>
    <x v="0"/>
    <x v="0"/>
    <x v="9"/>
    <n v="8.1999999999999993"/>
    <x v="1"/>
  </r>
  <r>
    <x v="0"/>
    <x v="0"/>
    <x v="4"/>
    <n v="8.1999999999999993"/>
    <x v="1"/>
  </r>
  <r>
    <x v="0"/>
    <x v="0"/>
    <x v="12"/>
    <n v="8.1999999999999993"/>
    <x v="1"/>
  </r>
  <r>
    <x v="2"/>
    <x v="0"/>
    <x v="7"/>
    <n v="7"/>
    <x v="1"/>
  </r>
  <r>
    <x v="2"/>
    <x v="0"/>
    <x v="4"/>
    <n v="7"/>
    <x v="1"/>
  </r>
  <r>
    <x v="0"/>
    <x v="2"/>
    <x v="0"/>
    <n v="1.5"/>
    <x v="1"/>
  </r>
  <r>
    <x v="0"/>
    <x v="2"/>
    <x v="4"/>
    <n v="1.5"/>
    <x v="1"/>
  </r>
  <r>
    <x v="0"/>
    <x v="2"/>
    <x v="4"/>
    <n v="7.9"/>
    <x v="1"/>
  </r>
  <r>
    <x v="2"/>
    <x v="0"/>
    <x v="4"/>
    <n v="6.8"/>
    <x v="0"/>
  </r>
  <r>
    <x v="2"/>
    <x v="0"/>
    <x v="6"/>
    <n v="6.8"/>
    <x v="0"/>
  </r>
  <r>
    <x v="2"/>
    <x v="0"/>
    <x v="0"/>
    <m/>
    <x v="1"/>
  </r>
  <r>
    <x v="1"/>
    <x v="0"/>
    <x v="7"/>
    <n v="7.1"/>
    <x v="1"/>
  </r>
  <r>
    <x v="1"/>
    <x v="0"/>
    <x v="4"/>
    <n v="7.1"/>
    <x v="1"/>
  </r>
  <r>
    <x v="1"/>
    <x v="0"/>
    <x v="6"/>
    <n v="7.1"/>
    <x v="1"/>
  </r>
  <r>
    <x v="3"/>
    <x v="2"/>
    <x v="3"/>
    <n v="1.3"/>
    <x v="1"/>
  </r>
  <r>
    <x v="2"/>
    <x v="2"/>
    <x v="17"/>
    <m/>
    <x v="1"/>
  </r>
  <r>
    <x v="1"/>
    <x v="1"/>
    <x v="20"/>
    <m/>
    <x v="1"/>
  </r>
  <r>
    <x v="1"/>
    <x v="1"/>
    <x v="4"/>
    <m/>
    <x v="1"/>
  </r>
  <r>
    <x v="3"/>
    <x v="2"/>
    <x v="7"/>
    <m/>
    <x v="1"/>
  </r>
  <r>
    <x v="3"/>
    <x v="1"/>
    <x v="20"/>
    <n v="6.6"/>
    <x v="1"/>
  </r>
  <r>
    <x v="4"/>
    <x v="2"/>
    <x v="13"/>
    <n v="4.3"/>
    <x v="1"/>
  </r>
  <r>
    <x v="1"/>
    <x v="0"/>
    <x v="7"/>
    <n v="6.4"/>
    <x v="1"/>
  </r>
  <r>
    <x v="3"/>
    <x v="0"/>
    <x v="7"/>
    <n v="8.1"/>
    <x v="1"/>
  </r>
  <r>
    <x v="0"/>
    <x v="0"/>
    <x v="4"/>
    <m/>
    <x v="1"/>
  </r>
  <r>
    <x v="5"/>
    <x v="0"/>
    <x v="4"/>
    <m/>
    <x v="1"/>
  </r>
  <r>
    <x v="3"/>
    <x v="2"/>
    <x v="7"/>
    <n v="5.7"/>
    <x v="1"/>
  </r>
  <r>
    <x v="0"/>
    <x v="0"/>
    <x v="3"/>
    <m/>
    <x v="1"/>
  </r>
  <r>
    <x v="3"/>
    <x v="0"/>
    <x v="4"/>
    <n v="7"/>
    <x v="0"/>
  </r>
  <r>
    <x v="4"/>
    <x v="0"/>
    <x v="0"/>
    <m/>
    <x v="1"/>
  </r>
  <r>
    <x v="4"/>
    <x v="0"/>
    <x v="4"/>
    <m/>
    <x v="1"/>
  </r>
  <r>
    <x v="5"/>
    <x v="0"/>
    <x v="2"/>
    <n v="6.4"/>
    <x v="0"/>
  </r>
  <r>
    <x v="0"/>
    <x v="0"/>
    <x v="13"/>
    <n v="7.3"/>
    <x v="1"/>
  </r>
  <r>
    <x v="0"/>
    <x v="0"/>
    <x v="4"/>
    <n v="7.3"/>
    <x v="1"/>
  </r>
  <r>
    <x v="0"/>
    <x v="0"/>
    <x v="8"/>
    <n v="7.3"/>
    <x v="1"/>
  </r>
  <r>
    <x v="2"/>
    <x v="0"/>
    <x v="4"/>
    <m/>
    <x v="1"/>
  </r>
  <r>
    <x v="6"/>
    <x v="2"/>
    <x v="17"/>
    <m/>
    <x v="1"/>
  </r>
  <r>
    <x v="0"/>
    <x v="0"/>
    <x v="7"/>
    <n v="7.6"/>
    <x v="1"/>
  </r>
  <r>
    <x v="2"/>
    <x v="0"/>
    <x v="4"/>
    <n v="6"/>
    <x v="1"/>
  </r>
  <r>
    <x v="0"/>
    <x v="0"/>
    <x v="23"/>
    <m/>
    <x v="1"/>
  </r>
  <r>
    <x v="4"/>
    <x v="0"/>
    <x v="0"/>
    <m/>
    <x v="1"/>
  </r>
  <r>
    <x v="0"/>
    <x v="0"/>
    <x v="9"/>
    <n v="8.6"/>
    <x v="1"/>
  </r>
  <r>
    <x v="0"/>
    <x v="0"/>
    <x v="7"/>
    <n v="8.6"/>
    <x v="1"/>
  </r>
  <r>
    <x v="0"/>
    <x v="0"/>
    <x v="4"/>
    <n v="8.6"/>
    <x v="1"/>
  </r>
  <r>
    <x v="0"/>
    <x v="2"/>
    <x v="6"/>
    <m/>
    <x v="1"/>
  </r>
  <r>
    <x v="0"/>
    <x v="1"/>
    <x v="20"/>
    <m/>
    <x v="1"/>
  </r>
  <r>
    <x v="0"/>
    <x v="1"/>
    <x v="4"/>
    <m/>
    <x v="1"/>
  </r>
  <r>
    <x v="0"/>
    <x v="1"/>
    <x v="5"/>
    <m/>
    <x v="1"/>
  </r>
  <r>
    <x v="2"/>
    <x v="0"/>
    <x v="4"/>
    <n v="7"/>
    <x v="0"/>
  </r>
  <r>
    <x v="0"/>
    <x v="1"/>
    <x v="20"/>
    <m/>
    <x v="1"/>
  </r>
  <r>
    <x v="0"/>
    <x v="1"/>
    <x v="4"/>
    <m/>
    <x v="1"/>
  </r>
  <r>
    <x v="0"/>
    <x v="1"/>
    <x v="8"/>
    <m/>
    <x v="1"/>
  </r>
  <r>
    <x v="0"/>
    <x v="1"/>
    <x v="20"/>
    <n v="7.3"/>
    <x v="1"/>
  </r>
  <r>
    <x v="0"/>
    <x v="1"/>
    <x v="4"/>
    <n v="7.3"/>
    <x v="1"/>
  </r>
  <r>
    <x v="5"/>
    <x v="0"/>
    <x v="4"/>
    <m/>
    <x v="1"/>
  </r>
  <r>
    <x v="4"/>
    <x v="2"/>
    <x v="17"/>
    <m/>
    <x v="1"/>
  </r>
  <r>
    <x v="3"/>
    <x v="0"/>
    <x v="17"/>
    <n v="5.0999999999999996"/>
    <x v="1"/>
  </r>
  <r>
    <x v="6"/>
    <x v="2"/>
    <x v="3"/>
    <m/>
    <x v="1"/>
  </r>
  <r>
    <x v="0"/>
    <x v="1"/>
    <x v="0"/>
    <n v="6.7"/>
    <x v="1"/>
  </r>
  <r>
    <x v="0"/>
    <x v="1"/>
    <x v="4"/>
    <n v="6.7"/>
    <x v="1"/>
  </r>
  <r>
    <x v="0"/>
    <x v="1"/>
    <x v="10"/>
    <n v="6.7"/>
    <x v="1"/>
  </r>
  <r>
    <x v="3"/>
    <x v="2"/>
    <x v="7"/>
    <n v="7.5"/>
    <x v="1"/>
  </r>
  <r>
    <x v="3"/>
    <x v="2"/>
    <x v="4"/>
    <n v="7.5"/>
    <x v="1"/>
  </r>
  <r>
    <x v="2"/>
    <x v="0"/>
    <x v="7"/>
    <m/>
    <x v="1"/>
  </r>
  <r>
    <x v="0"/>
    <x v="0"/>
    <x v="23"/>
    <n v="9"/>
    <x v="1"/>
  </r>
  <r>
    <x v="0"/>
    <x v="0"/>
    <x v="10"/>
    <n v="9"/>
    <x v="1"/>
  </r>
  <r>
    <x v="3"/>
    <x v="0"/>
    <x v="7"/>
    <n v="3.3"/>
    <x v="1"/>
  </r>
  <r>
    <x v="3"/>
    <x v="0"/>
    <x v="4"/>
    <n v="3.3"/>
    <x v="1"/>
  </r>
  <r>
    <x v="3"/>
    <x v="0"/>
    <x v="3"/>
    <n v="3.3"/>
    <x v="1"/>
  </r>
  <r>
    <x v="0"/>
    <x v="2"/>
    <x v="4"/>
    <n v="6.1"/>
    <x v="1"/>
  </r>
  <r>
    <x v="0"/>
    <x v="0"/>
    <x v="4"/>
    <n v="8.5"/>
    <x v="1"/>
  </r>
  <r>
    <x v="0"/>
    <x v="0"/>
    <x v="8"/>
    <n v="8.5"/>
    <x v="1"/>
  </r>
  <r>
    <x v="0"/>
    <x v="0"/>
    <x v="5"/>
    <n v="8.5"/>
    <x v="1"/>
  </r>
  <r>
    <x v="1"/>
    <x v="2"/>
    <x v="7"/>
    <n v="9.8000000000000007"/>
    <x v="1"/>
  </r>
  <r>
    <x v="1"/>
    <x v="2"/>
    <x v="4"/>
    <n v="9.8000000000000007"/>
    <x v="1"/>
  </r>
  <r>
    <x v="1"/>
    <x v="2"/>
    <x v="6"/>
    <n v="9.8000000000000007"/>
    <x v="1"/>
  </r>
  <r>
    <x v="1"/>
    <x v="0"/>
    <x v="4"/>
    <m/>
    <x v="1"/>
  </r>
  <r>
    <x v="1"/>
    <x v="0"/>
    <x v="6"/>
    <m/>
    <x v="1"/>
  </r>
  <r>
    <x v="3"/>
    <x v="0"/>
    <x v="3"/>
    <m/>
    <x v="1"/>
  </r>
  <r>
    <x v="6"/>
    <x v="2"/>
    <x v="0"/>
    <m/>
    <x v="1"/>
  </r>
  <r>
    <x v="6"/>
    <x v="2"/>
    <x v="3"/>
    <m/>
    <x v="1"/>
  </r>
  <r>
    <x v="6"/>
    <x v="2"/>
    <x v="2"/>
    <m/>
    <x v="1"/>
  </r>
  <r>
    <x v="3"/>
    <x v="0"/>
    <x v="7"/>
    <n v="5.7"/>
    <x v="1"/>
  </r>
  <r>
    <x v="3"/>
    <x v="0"/>
    <x v="6"/>
    <n v="5.7"/>
    <x v="1"/>
  </r>
  <r>
    <x v="1"/>
    <x v="2"/>
    <x v="5"/>
    <m/>
    <x v="1"/>
  </r>
  <r>
    <x v="0"/>
    <x v="0"/>
    <x v="4"/>
    <n v="6.5"/>
    <x v="1"/>
  </r>
  <r>
    <x v="2"/>
    <x v="2"/>
    <x v="7"/>
    <n v="6.6"/>
    <x v="1"/>
  </r>
  <r>
    <x v="4"/>
    <x v="1"/>
    <x v="0"/>
    <m/>
    <x v="1"/>
  </r>
  <r>
    <x v="4"/>
    <x v="1"/>
    <x v="13"/>
    <m/>
    <x v="1"/>
  </r>
  <r>
    <x v="4"/>
    <x v="1"/>
    <x v="8"/>
    <m/>
    <x v="1"/>
  </r>
  <r>
    <x v="0"/>
    <x v="2"/>
    <x v="3"/>
    <m/>
    <x v="1"/>
  </r>
  <r>
    <x v="3"/>
    <x v="0"/>
    <x v="0"/>
    <n v="8.1"/>
    <x v="1"/>
  </r>
  <r>
    <x v="2"/>
    <x v="2"/>
    <x v="4"/>
    <m/>
    <x v="1"/>
  </r>
  <r>
    <x v="1"/>
    <x v="1"/>
    <x v="20"/>
    <m/>
    <x v="1"/>
  </r>
  <r>
    <x v="1"/>
    <x v="1"/>
    <x v="6"/>
    <m/>
    <x v="1"/>
  </r>
  <r>
    <x v="1"/>
    <x v="2"/>
    <x v="2"/>
    <m/>
    <x v="1"/>
  </r>
  <r>
    <x v="0"/>
    <x v="0"/>
    <x v="4"/>
    <n v="7.1"/>
    <x v="1"/>
  </r>
  <r>
    <x v="0"/>
    <x v="0"/>
    <x v="4"/>
    <n v="6.7"/>
    <x v="1"/>
  </r>
  <r>
    <x v="0"/>
    <x v="0"/>
    <x v="0"/>
    <n v="7"/>
    <x v="1"/>
  </r>
  <r>
    <x v="0"/>
    <x v="0"/>
    <x v="7"/>
    <n v="7"/>
    <x v="1"/>
  </r>
  <r>
    <x v="5"/>
    <x v="2"/>
    <x v="4"/>
    <m/>
    <x v="1"/>
  </r>
  <r>
    <x v="3"/>
    <x v="0"/>
    <x v="23"/>
    <m/>
    <x v="1"/>
  </r>
  <r>
    <x v="0"/>
    <x v="0"/>
    <x v="7"/>
    <n v="2.5"/>
    <x v="1"/>
  </r>
  <r>
    <x v="6"/>
    <x v="2"/>
    <x v="7"/>
    <m/>
    <x v="1"/>
  </r>
  <r>
    <x v="1"/>
    <x v="1"/>
    <x v="4"/>
    <n v="6.5"/>
    <x v="1"/>
  </r>
  <r>
    <x v="0"/>
    <x v="2"/>
    <x v="17"/>
    <n v="7.1"/>
    <x v="1"/>
  </r>
  <r>
    <x v="0"/>
    <x v="0"/>
    <x v="7"/>
    <n v="6.2"/>
    <x v="0"/>
  </r>
  <r>
    <x v="0"/>
    <x v="0"/>
    <x v="6"/>
    <n v="6.2"/>
    <x v="0"/>
  </r>
  <r>
    <x v="0"/>
    <x v="1"/>
    <x v="20"/>
    <n v="8.5"/>
    <x v="1"/>
  </r>
  <r>
    <x v="0"/>
    <x v="1"/>
    <x v="4"/>
    <n v="8.5"/>
    <x v="1"/>
  </r>
  <r>
    <x v="0"/>
    <x v="0"/>
    <x v="7"/>
    <n v="6.1"/>
    <x v="1"/>
  </r>
  <r>
    <x v="0"/>
    <x v="0"/>
    <x v="3"/>
    <n v="6.1"/>
    <x v="1"/>
  </r>
  <r>
    <x v="3"/>
    <x v="2"/>
    <x v="4"/>
    <m/>
    <x v="1"/>
  </r>
  <r>
    <x v="0"/>
    <x v="2"/>
    <x v="4"/>
    <m/>
    <x v="1"/>
  </r>
  <r>
    <x v="2"/>
    <x v="2"/>
    <x v="3"/>
    <n v="6.4"/>
    <x v="0"/>
  </r>
  <r>
    <x v="5"/>
    <x v="0"/>
    <x v="17"/>
    <m/>
    <x v="1"/>
  </r>
  <r>
    <x v="3"/>
    <x v="2"/>
    <x v="17"/>
    <n v="5.6"/>
    <x v="1"/>
  </r>
  <r>
    <x v="1"/>
    <x v="2"/>
    <x v="4"/>
    <m/>
    <x v="1"/>
  </r>
  <r>
    <x v="2"/>
    <x v="0"/>
    <x v="0"/>
    <n v="6.7"/>
    <x v="1"/>
  </r>
  <r>
    <x v="2"/>
    <x v="0"/>
    <x v="4"/>
    <n v="6.7"/>
    <x v="1"/>
  </r>
  <r>
    <x v="6"/>
    <x v="2"/>
    <x v="4"/>
    <m/>
    <x v="1"/>
  </r>
  <r>
    <x v="0"/>
    <x v="0"/>
    <x v="4"/>
    <n v="5.5"/>
    <x v="1"/>
  </r>
  <r>
    <x v="0"/>
    <x v="0"/>
    <x v="3"/>
    <n v="5.5"/>
    <x v="1"/>
  </r>
  <r>
    <x v="3"/>
    <x v="0"/>
    <x v="3"/>
    <n v="5.0999999999999996"/>
    <x v="1"/>
  </r>
  <r>
    <x v="0"/>
    <x v="1"/>
    <x v="20"/>
    <m/>
    <x v="1"/>
  </r>
  <r>
    <x v="0"/>
    <x v="1"/>
    <x v="4"/>
    <m/>
    <x v="1"/>
  </r>
  <r>
    <x v="1"/>
    <x v="1"/>
    <x v="20"/>
    <m/>
    <x v="1"/>
  </r>
  <r>
    <x v="1"/>
    <x v="1"/>
    <x v="11"/>
    <m/>
    <x v="1"/>
  </r>
  <r>
    <x v="0"/>
    <x v="0"/>
    <x v="4"/>
    <n v="6.3"/>
    <x v="1"/>
  </r>
  <r>
    <x v="0"/>
    <x v="0"/>
    <x v="6"/>
    <n v="6.3"/>
    <x v="1"/>
  </r>
  <r>
    <x v="0"/>
    <x v="0"/>
    <x v="4"/>
    <n v="6.8"/>
    <x v="1"/>
  </r>
  <r>
    <x v="5"/>
    <x v="2"/>
    <x v="0"/>
    <m/>
    <x v="1"/>
  </r>
  <r>
    <x v="0"/>
    <x v="1"/>
    <x v="20"/>
    <m/>
    <x v="1"/>
  </r>
  <r>
    <x v="0"/>
    <x v="1"/>
    <x v="23"/>
    <m/>
    <x v="1"/>
  </r>
  <r>
    <x v="0"/>
    <x v="2"/>
    <x v="1"/>
    <m/>
    <x v="1"/>
  </r>
  <r>
    <x v="0"/>
    <x v="0"/>
    <x v="3"/>
    <n v="4.3"/>
    <x v="1"/>
  </r>
  <r>
    <x v="7"/>
    <x v="0"/>
    <x v="17"/>
    <m/>
    <x v="1"/>
  </r>
  <r>
    <x v="0"/>
    <x v="1"/>
    <x v="4"/>
    <m/>
    <x v="1"/>
  </r>
  <r>
    <x v="0"/>
    <x v="1"/>
    <x v="21"/>
    <m/>
    <x v="1"/>
  </r>
  <r>
    <x v="5"/>
    <x v="0"/>
    <x v="4"/>
    <m/>
    <x v="1"/>
  </r>
  <r>
    <x v="7"/>
    <x v="2"/>
    <x v="4"/>
    <m/>
    <x v="1"/>
  </r>
  <r>
    <x v="5"/>
    <x v="0"/>
    <x v="4"/>
    <n v="7.8"/>
    <x v="1"/>
  </r>
  <r>
    <x v="4"/>
    <x v="2"/>
    <x v="4"/>
    <m/>
    <x v="1"/>
  </r>
  <r>
    <x v="4"/>
    <x v="2"/>
    <x v="12"/>
    <m/>
    <x v="1"/>
  </r>
  <r>
    <x v="3"/>
    <x v="0"/>
    <x v="7"/>
    <n v="6.2"/>
    <x v="1"/>
  </r>
  <r>
    <x v="6"/>
    <x v="2"/>
    <x v="17"/>
    <m/>
    <x v="1"/>
  </r>
  <r>
    <x v="5"/>
    <x v="2"/>
    <x v="4"/>
    <n v="7.2"/>
    <x v="0"/>
  </r>
  <r>
    <x v="0"/>
    <x v="0"/>
    <x v="3"/>
    <n v="5.6"/>
    <x v="1"/>
  </r>
  <r>
    <x v="4"/>
    <x v="0"/>
    <x v="3"/>
    <n v="6.4"/>
    <x v="0"/>
  </r>
  <r>
    <x v="1"/>
    <x v="1"/>
    <x v="15"/>
    <n v="7.6"/>
    <x v="1"/>
  </r>
  <r>
    <x v="1"/>
    <x v="1"/>
    <x v="7"/>
    <n v="7.6"/>
    <x v="1"/>
  </r>
  <r>
    <x v="0"/>
    <x v="0"/>
    <x v="4"/>
    <n v="6.6"/>
    <x v="1"/>
  </r>
  <r>
    <x v="6"/>
    <x v="2"/>
    <x v="4"/>
    <m/>
    <x v="1"/>
  </r>
  <r>
    <x v="5"/>
    <x v="0"/>
    <x v="0"/>
    <n v="6.8"/>
    <x v="0"/>
  </r>
  <r>
    <x v="5"/>
    <x v="0"/>
    <x v="4"/>
    <n v="6.8"/>
    <x v="0"/>
  </r>
  <r>
    <x v="4"/>
    <x v="0"/>
    <x v="4"/>
    <m/>
    <x v="1"/>
  </r>
  <r>
    <x v="4"/>
    <x v="0"/>
    <x v="3"/>
    <m/>
    <x v="1"/>
  </r>
  <r>
    <x v="0"/>
    <x v="0"/>
    <x v="13"/>
    <n v="7.4"/>
    <x v="1"/>
  </r>
  <r>
    <x v="0"/>
    <x v="0"/>
    <x v="7"/>
    <n v="7.4"/>
    <x v="1"/>
  </r>
  <r>
    <x v="0"/>
    <x v="0"/>
    <x v="4"/>
    <n v="7.4"/>
    <x v="1"/>
  </r>
  <r>
    <x v="0"/>
    <x v="2"/>
    <x v="4"/>
    <m/>
    <x v="1"/>
  </r>
  <r>
    <x v="0"/>
    <x v="2"/>
    <x v="5"/>
    <m/>
    <x v="1"/>
  </r>
  <r>
    <x v="0"/>
    <x v="2"/>
    <x v="6"/>
    <m/>
    <x v="1"/>
  </r>
  <r>
    <x v="6"/>
    <x v="2"/>
    <x v="0"/>
    <m/>
    <x v="1"/>
  </r>
  <r>
    <x v="6"/>
    <x v="2"/>
    <x v="1"/>
    <m/>
    <x v="1"/>
  </r>
  <r>
    <x v="6"/>
    <x v="2"/>
    <x v="4"/>
    <m/>
    <x v="1"/>
  </r>
  <r>
    <x v="0"/>
    <x v="0"/>
    <x v="3"/>
    <m/>
    <x v="1"/>
  </r>
  <r>
    <x v="3"/>
    <x v="0"/>
    <x v="4"/>
    <n v="7.6"/>
    <x v="1"/>
  </r>
  <r>
    <x v="5"/>
    <x v="0"/>
    <x v="0"/>
    <n v="5.2"/>
    <x v="1"/>
  </r>
  <r>
    <x v="5"/>
    <x v="0"/>
    <x v="4"/>
    <n v="5.2"/>
    <x v="1"/>
  </r>
  <r>
    <x v="1"/>
    <x v="0"/>
    <x v="8"/>
    <m/>
    <x v="1"/>
  </r>
  <r>
    <x v="0"/>
    <x v="2"/>
    <x v="4"/>
    <m/>
    <x v="1"/>
  </r>
  <r>
    <x v="0"/>
    <x v="2"/>
    <x v="6"/>
    <m/>
    <x v="1"/>
  </r>
  <r>
    <x v="9"/>
    <x v="0"/>
    <x v="17"/>
    <m/>
    <x v="1"/>
  </r>
  <r>
    <x v="4"/>
    <x v="2"/>
    <x v="4"/>
    <n v="4.9000000000000004"/>
    <x v="1"/>
  </r>
  <r>
    <x v="4"/>
    <x v="2"/>
    <x v="3"/>
    <n v="4.9000000000000004"/>
    <x v="1"/>
  </r>
  <r>
    <x v="1"/>
    <x v="1"/>
    <x v="20"/>
    <m/>
    <x v="1"/>
  </r>
  <r>
    <x v="1"/>
    <x v="1"/>
    <x v="7"/>
    <m/>
    <x v="1"/>
  </r>
  <r>
    <x v="1"/>
    <x v="0"/>
    <x v="7"/>
    <n v="6.9"/>
    <x v="1"/>
  </r>
  <r>
    <x v="1"/>
    <x v="0"/>
    <x v="4"/>
    <n v="6.9"/>
    <x v="1"/>
  </r>
  <r>
    <x v="3"/>
    <x v="0"/>
    <x v="7"/>
    <n v="5.2"/>
    <x v="1"/>
  </r>
  <r>
    <x v="3"/>
    <x v="0"/>
    <x v="6"/>
    <n v="5.2"/>
    <x v="1"/>
  </r>
  <r>
    <x v="0"/>
    <x v="1"/>
    <x v="0"/>
    <m/>
    <x v="1"/>
  </r>
  <r>
    <x v="0"/>
    <x v="1"/>
    <x v="11"/>
    <m/>
    <x v="1"/>
  </r>
  <r>
    <x v="0"/>
    <x v="1"/>
    <x v="2"/>
    <m/>
    <x v="1"/>
  </r>
  <r>
    <x v="0"/>
    <x v="1"/>
    <x v="20"/>
    <n v="5.8"/>
    <x v="1"/>
  </r>
  <r>
    <x v="0"/>
    <x v="1"/>
    <x v="3"/>
    <n v="5.8"/>
    <x v="1"/>
  </r>
  <r>
    <x v="1"/>
    <x v="2"/>
    <x v="20"/>
    <m/>
    <x v="1"/>
  </r>
  <r>
    <x v="1"/>
    <x v="2"/>
    <x v="8"/>
    <m/>
    <x v="1"/>
  </r>
  <r>
    <x v="1"/>
    <x v="0"/>
    <x v="3"/>
    <m/>
    <x v="1"/>
  </r>
  <r>
    <x v="1"/>
    <x v="2"/>
    <x v="20"/>
    <m/>
    <x v="1"/>
  </r>
  <r>
    <x v="1"/>
    <x v="2"/>
    <x v="2"/>
    <m/>
    <x v="1"/>
  </r>
  <r>
    <x v="3"/>
    <x v="0"/>
    <x v="4"/>
    <n v="6.4"/>
    <x v="1"/>
  </r>
  <r>
    <x v="4"/>
    <x v="2"/>
    <x v="17"/>
    <m/>
    <x v="1"/>
  </r>
  <r>
    <x v="3"/>
    <x v="0"/>
    <x v="4"/>
    <n v="7.7"/>
    <x v="1"/>
  </r>
  <r>
    <x v="1"/>
    <x v="1"/>
    <x v="20"/>
    <m/>
    <x v="1"/>
  </r>
  <r>
    <x v="1"/>
    <x v="1"/>
    <x v="4"/>
    <m/>
    <x v="1"/>
  </r>
  <r>
    <x v="0"/>
    <x v="0"/>
    <x v="4"/>
    <n v="7"/>
    <x v="1"/>
  </r>
  <r>
    <x v="0"/>
    <x v="0"/>
    <x v="6"/>
    <n v="7"/>
    <x v="1"/>
  </r>
  <r>
    <x v="0"/>
    <x v="0"/>
    <x v="4"/>
    <n v="5"/>
    <x v="1"/>
  </r>
  <r>
    <x v="1"/>
    <x v="1"/>
    <x v="9"/>
    <m/>
    <x v="1"/>
  </r>
  <r>
    <x v="0"/>
    <x v="0"/>
    <x v="7"/>
    <n v="7.7"/>
    <x v="1"/>
  </r>
  <r>
    <x v="0"/>
    <x v="0"/>
    <x v="4"/>
    <n v="7.7"/>
    <x v="1"/>
  </r>
  <r>
    <x v="1"/>
    <x v="0"/>
    <x v="4"/>
    <n v="7.8"/>
    <x v="1"/>
  </r>
  <r>
    <x v="3"/>
    <x v="0"/>
    <x v="3"/>
    <n v="3.8"/>
    <x v="1"/>
  </r>
  <r>
    <x v="0"/>
    <x v="0"/>
    <x v="7"/>
    <n v="6.2"/>
    <x v="0"/>
  </r>
  <r>
    <x v="0"/>
    <x v="0"/>
    <x v="6"/>
    <n v="6.2"/>
    <x v="0"/>
  </r>
  <r>
    <x v="1"/>
    <x v="1"/>
    <x v="4"/>
    <m/>
    <x v="1"/>
  </r>
  <r>
    <x v="1"/>
    <x v="2"/>
    <x v="4"/>
    <m/>
    <x v="1"/>
  </r>
  <r>
    <x v="0"/>
    <x v="2"/>
    <x v="4"/>
    <n v="7.6"/>
    <x v="1"/>
  </r>
  <r>
    <x v="0"/>
    <x v="2"/>
    <x v="6"/>
    <n v="7.6"/>
    <x v="1"/>
  </r>
  <r>
    <x v="5"/>
    <x v="0"/>
    <x v="13"/>
    <m/>
    <x v="1"/>
  </r>
  <r>
    <x v="5"/>
    <x v="0"/>
    <x v="7"/>
    <m/>
    <x v="1"/>
  </r>
  <r>
    <x v="1"/>
    <x v="2"/>
    <x v="4"/>
    <n v="8.6"/>
    <x v="1"/>
  </r>
  <r>
    <x v="1"/>
    <x v="0"/>
    <x v="4"/>
    <m/>
    <x v="1"/>
  </r>
  <r>
    <x v="1"/>
    <x v="0"/>
    <x v="8"/>
    <m/>
    <x v="1"/>
  </r>
  <r>
    <x v="1"/>
    <x v="0"/>
    <x v="6"/>
    <m/>
    <x v="1"/>
  </r>
  <r>
    <x v="2"/>
    <x v="0"/>
    <x v="17"/>
    <m/>
    <x v="1"/>
  </r>
  <r>
    <x v="0"/>
    <x v="0"/>
    <x v="4"/>
    <n v="6.1"/>
    <x v="1"/>
  </r>
  <r>
    <x v="0"/>
    <x v="0"/>
    <x v="6"/>
    <n v="6.1"/>
    <x v="1"/>
  </r>
  <r>
    <x v="0"/>
    <x v="1"/>
    <x v="20"/>
    <n v="8.3000000000000007"/>
    <x v="1"/>
  </r>
  <r>
    <x v="0"/>
    <x v="1"/>
    <x v="3"/>
    <n v="8.3000000000000007"/>
    <x v="1"/>
  </r>
  <r>
    <x v="1"/>
    <x v="2"/>
    <x v="4"/>
    <n v="9.1999999999999993"/>
    <x v="1"/>
  </r>
  <r>
    <x v="1"/>
    <x v="2"/>
    <x v="5"/>
    <m/>
    <x v="1"/>
  </r>
  <r>
    <x v="1"/>
    <x v="1"/>
    <x v="20"/>
    <m/>
    <x v="1"/>
  </r>
  <r>
    <x v="1"/>
    <x v="1"/>
    <x v="2"/>
    <m/>
    <x v="1"/>
  </r>
  <r>
    <x v="4"/>
    <x v="0"/>
    <x v="0"/>
    <n v="9.6999999999999993"/>
    <x v="1"/>
  </r>
  <r>
    <x v="2"/>
    <x v="0"/>
    <x v="0"/>
    <n v="6.9"/>
    <x v="1"/>
  </r>
  <r>
    <x v="2"/>
    <x v="0"/>
    <x v="2"/>
    <n v="6.9"/>
    <x v="1"/>
  </r>
  <r>
    <x v="3"/>
    <x v="2"/>
    <x v="6"/>
    <n v="8.5"/>
    <x v="1"/>
  </r>
  <r>
    <x v="2"/>
    <x v="0"/>
    <x v="0"/>
    <n v="5.2"/>
    <x v="1"/>
  </r>
  <r>
    <x v="0"/>
    <x v="0"/>
    <x v="3"/>
    <m/>
    <x v="1"/>
  </r>
  <r>
    <x v="0"/>
    <x v="1"/>
    <x v="4"/>
    <m/>
    <x v="1"/>
  </r>
  <r>
    <x v="5"/>
    <x v="0"/>
    <x v="17"/>
    <m/>
    <x v="1"/>
  </r>
  <r>
    <x v="6"/>
    <x v="2"/>
    <x v="4"/>
    <m/>
    <x v="1"/>
  </r>
  <r>
    <x v="0"/>
    <x v="2"/>
    <x v="4"/>
    <n v="8.1999999999999993"/>
    <x v="1"/>
  </r>
  <r>
    <x v="0"/>
    <x v="2"/>
    <x v="19"/>
    <n v="8.1999999999999993"/>
    <x v="1"/>
  </r>
  <r>
    <x v="3"/>
    <x v="2"/>
    <x v="3"/>
    <n v="6.1"/>
    <x v="1"/>
  </r>
  <r>
    <x v="2"/>
    <x v="0"/>
    <x v="0"/>
    <n v="5.9"/>
    <x v="1"/>
  </r>
  <r>
    <x v="2"/>
    <x v="0"/>
    <x v="4"/>
    <n v="5.9"/>
    <x v="1"/>
  </r>
  <r>
    <x v="3"/>
    <x v="0"/>
    <x v="4"/>
    <n v="5.7"/>
    <x v="1"/>
  </r>
  <r>
    <x v="0"/>
    <x v="0"/>
    <x v="13"/>
    <m/>
    <x v="1"/>
  </r>
  <r>
    <x v="0"/>
    <x v="0"/>
    <x v="4"/>
    <m/>
    <x v="1"/>
  </r>
  <r>
    <x v="0"/>
    <x v="0"/>
    <x v="12"/>
    <m/>
    <x v="1"/>
  </r>
  <r>
    <x v="1"/>
    <x v="2"/>
    <x v="7"/>
    <n v="9.1"/>
    <x v="1"/>
  </r>
  <r>
    <x v="1"/>
    <x v="2"/>
    <x v="4"/>
    <n v="9.1"/>
    <x v="1"/>
  </r>
  <r>
    <x v="1"/>
    <x v="1"/>
    <x v="23"/>
    <n v="6.3"/>
    <x v="1"/>
  </r>
  <r>
    <x v="1"/>
    <x v="1"/>
    <x v="20"/>
    <n v="6.3"/>
    <x v="1"/>
  </r>
  <r>
    <x v="1"/>
    <x v="2"/>
    <x v="4"/>
    <n v="9.6999999999999993"/>
    <x v="1"/>
  </r>
  <r>
    <x v="0"/>
    <x v="0"/>
    <x v="3"/>
    <n v="3.1"/>
    <x v="1"/>
  </r>
  <r>
    <x v="3"/>
    <x v="0"/>
    <x v="7"/>
    <n v="7.3"/>
    <x v="1"/>
  </r>
  <r>
    <x v="3"/>
    <x v="0"/>
    <x v="4"/>
    <n v="7.3"/>
    <x v="1"/>
  </r>
  <r>
    <x v="3"/>
    <x v="2"/>
    <x v="4"/>
    <n v="5.6"/>
    <x v="1"/>
  </r>
  <r>
    <x v="1"/>
    <x v="2"/>
    <x v="4"/>
    <m/>
    <x v="1"/>
  </r>
  <r>
    <x v="4"/>
    <x v="2"/>
    <x v="4"/>
    <m/>
    <x v="1"/>
  </r>
  <r>
    <x v="2"/>
    <x v="0"/>
    <x v="4"/>
    <m/>
    <x v="1"/>
  </r>
  <r>
    <x v="1"/>
    <x v="1"/>
    <x v="23"/>
    <n v="8.4"/>
    <x v="1"/>
  </r>
  <r>
    <x v="0"/>
    <x v="2"/>
    <x v="4"/>
    <n v="8.4"/>
    <x v="1"/>
  </r>
  <r>
    <x v="0"/>
    <x v="0"/>
    <x v="4"/>
    <n v="8.6"/>
    <x v="1"/>
  </r>
  <r>
    <x v="4"/>
    <x v="0"/>
    <x v="17"/>
    <m/>
    <x v="1"/>
  </r>
  <r>
    <x v="5"/>
    <x v="0"/>
    <x v="7"/>
    <m/>
    <x v="1"/>
  </r>
  <r>
    <x v="5"/>
    <x v="0"/>
    <x v="4"/>
    <m/>
    <x v="1"/>
  </r>
  <r>
    <x v="1"/>
    <x v="2"/>
    <x v="6"/>
    <m/>
    <x v="1"/>
  </r>
  <r>
    <x v="3"/>
    <x v="2"/>
    <x v="6"/>
    <n v="8.6999999999999993"/>
    <x v="1"/>
  </r>
  <r>
    <x v="7"/>
    <x v="0"/>
    <x v="4"/>
    <n v="6.3"/>
    <x v="1"/>
  </r>
  <r>
    <x v="1"/>
    <x v="2"/>
    <x v="13"/>
    <n v="6.4"/>
    <x v="1"/>
  </r>
  <r>
    <x v="1"/>
    <x v="2"/>
    <x v="4"/>
    <n v="6.4"/>
    <x v="1"/>
  </r>
  <r>
    <x v="1"/>
    <x v="2"/>
    <x v="8"/>
    <n v="6.4"/>
    <x v="1"/>
  </r>
  <r>
    <x v="2"/>
    <x v="0"/>
    <x v="0"/>
    <n v="7.3"/>
    <x v="0"/>
  </r>
  <r>
    <x v="2"/>
    <x v="0"/>
    <x v="3"/>
    <n v="7.3"/>
    <x v="0"/>
  </r>
  <r>
    <x v="2"/>
    <x v="0"/>
    <x v="8"/>
    <n v="7.3"/>
    <x v="0"/>
  </r>
  <r>
    <x v="0"/>
    <x v="2"/>
    <x v="13"/>
    <n v="5.4"/>
    <x v="1"/>
  </r>
  <r>
    <x v="0"/>
    <x v="2"/>
    <x v="7"/>
    <n v="5.4"/>
    <x v="1"/>
  </r>
  <r>
    <x v="1"/>
    <x v="1"/>
    <x v="20"/>
    <n v="6.3"/>
    <x v="1"/>
  </r>
  <r>
    <x v="1"/>
    <x v="1"/>
    <x v="4"/>
    <n v="6.3"/>
    <x v="1"/>
  </r>
  <r>
    <x v="1"/>
    <x v="1"/>
    <x v="6"/>
    <n v="6.3"/>
    <x v="1"/>
  </r>
  <r>
    <x v="0"/>
    <x v="1"/>
    <x v="4"/>
    <m/>
    <x v="1"/>
  </r>
  <r>
    <x v="0"/>
    <x v="0"/>
    <x v="3"/>
    <m/>
    <x v="1"/>
  </r>
  <r>
    <x v="1"/>
    <x v="0"/>
    <x v="0"/>
    <m/>
    <x v="1"/>
  </r>
  <r>
    <x v="1"/>
    <x v="0"/>
    <x v="7"/>
    <m/>
    <x v="1"/>
  </r>
  <r>
    <x v="1"/>
    <x v="0"/>
    <x v="12"/>
    <m/>
    <x v="1"/>
  </r>
  <r>
    <x v="4"/>
    <x v="2"/>
    <x v="17"/>
    <m/>
    <x v="1"/>
  </r>
  <r>
    <x v="5"/>
    <x v="2"/>
    <x v="17"/>
    <m/>
    <x v="1"/>
  </r>
  <r>
    <x v="0"/>
    <x v="0"/>
    <x v="7"/>
    <m/>
    <x v="1"/>
  </r>
  <r>
    <x v="0"/>
    <x v="0"/>
    <x v="4"/>
    <m/>
    <x v="1"/>
  </r>
  <r>
    <x v="10"/>
    <x v="0"/>
    <x v="8"/>
    <n v="7.3"/>
    <x v="1"/>
  </r>
  <r>
    <x v="2"/>
    <x v="0"/>
    <x v="3"/>
    <m/>
    <x v="1"/>
  </r>
  <r>
    <x v="2"/>
    <x v="0"/>
    <x v="7"/>
    <n v="6.6"/>
    <x v="1"/>
  </r>
  <r>
    <x v="6"/>
    <x v="2"/>
    <x v="4"/>
    <m/>
    <x v="1"/>
  </r>
  <r>
    <x v="0"/>
    <x v="0"/>
    <x v="7"/>
    <n v="7.3"/>
    <x v="1"/>
  </r>
  <r>
    <x v="2"/>
    <x v="0"/>
    <x v="4"/>
    <m/>
    <x v="1"/>
  </r>
  <r>
    <x v="3"/>
    <x v="0"/>
    <x v="3"/>
    <n v="3"/>
    <x v="1"/>
  </r>
  <r>
    <x v="0"/>
    <x v="0"/>
    <x v="4"/>
    <m/>
    <x v="1"/>
  </r>
  <r>
    <x v="0"/>
    <x v="0"/>
    <x v="12"/>
    <m/>
    <x v="1"/>
  </r>
  <r>
    <x v="0"/>
    <x v="0"/>
    <x v="10"/>
    <m/>
    <x v="1"/>
  </r>
  <r>
    <x v="3"/>
    <x v="0"/>
    <x v="7"/>
    <n v="7.6"/>
    <x v="1"/>
  </r>
  <r>
    <x v="4"/>
    <x v="2"/>
    <x v="17"/>
    <m/>
    <x v="1"/>
  </r>
  <r>
    <x v="4"/>
    <x v="0"/>
    <x v="4"/>
    <n v="7.7"/>
    <x v="1"/>
  </r>
  <r>
    <x v="3"/>
    <x v="1"/>
    <x v="20"/>
    <n v="6.8"/>
    <x v="1"/>
  </r>
  <r>
    <x v="3"/>
    <x v="1"/>
    <x v="4"/>
    <n v="6.8"/>
    <x v="1"/>
  </r>
  <r>
    <x v="3"/>
    <x v="0"/>
    <x v="4"/>
    <n v="6.7"/>
    <x v="1"/>
  </r>
  <r>
    <x v="0"/>
    <x v="2"/>
    <x v="13"/>
    <m/>
    <x v="1"/>
  </r>
  <r>
    <x v="2"/>
    <x v="0"/>
    <x v="3"/>
    <m/>
    <x v="1"/>
  </r>
  <r>
    <x v="4"/>
    <x v="0"/>
    <x v="4"/>
    <n v="6.9"/>
    <x v="0"/>
  </r>
  <r>
    <x v="3"/>
    <x v="0"/>
    <x v="4"/>
    <m/>
    <x v="1"/>
  </r>
  <r>
    <x v="3"/>
    <x v="0"/>
    <x v="12"/>
    <m/>
    <x v="1"/>
  </r>
  <r>
    <x v="1"/>
    <x v="0"/>
    <x v="4"/>
    <n v="5.5"/>
    <x v="1"/>
  </r>
  <r>
    <x v="1"/>
    <x v="1"/>
    <x v="20"/>
    <m/>
    <x v="1"/>
  </r>
  <r>
    <x v="1"/>
    <x v="1"/>
    <x v="12"/>
    <m/>
    <x v="1"/>
  </r>
  <r>
    <x v="1"/>
    <x v="2"/>
    <x v="0"/>
    <n v="1.6"/>
    <x v="1"/>
  </r>
  <r>
    <x v="1"/>
    <x v="2"/>
    <x v="4"/>
    <n v="1.6"/>
    <x v="1"/>
  </r>
  <r>
    <x v="1"/>
    <x v="2"/>
    <x v="8"/>
    <n v="1.6"/>
    <x v="1"/>
  </r>
  <r>
    <x v="0"/>
    <x v="0"/>
    <x v="7"/>
    <n v="2.8"/>
    <x v="1"/>
  </r>
  <r>
    <x v="0"/>
    <x v="0"/>
    <x v="3"/>
    <n v="2.8"/>
    <x v="1"/>
  </r>
  <r>
    <x v="0"/>
    <x v="0"/>
    <x v="23"/>
    <n v="6.6"/>
    <x v="1"/>
  </r>
  <r>
    <x v="0"/>
    <x v="0"/>
    <x v="4"/>
    <n v="6.6"/>
    <x v="1"/>
  </r>
  <r>
    <x v="0"/>
    <x v="0"/>
    <x v="22"/>
    <n v="6.6"/>
    <x v="1"/>
  </r>
  <r>
    <x v="2"/>
    <x v="0"/>
    <x v="7"/>
    <n v="6.4"/>
    <x v="1"/>
  </r>
  <r>
    <x v="5"/>
    <x v="0"/>
    <x v="7"/>
    <m/>
    <x v="1"/>
  </r>
  <r>
    <x v="3"/>
    <x v="0"/>
    <x v="3"/>
    <n v="2.8"/>
    <x v="1"/>
  </r>
  <r>
    <x v="3"/>
    <x v="0"/>
    <x v="4"/>
    <n v="7.1"/>
    <x v="1"/>
  </r>
  <r>
    <x v="2"/>
    <x v="0"/>
    <x v="0"/>
    <n v="6.2"/>
    <x v="1"/>
  </r>
  <r>
    <x v="2"/>
    <x v="0"/>
    <x v="3"/>
    <n v="6.2"/>
    <x v="1"/>
  </r>
  <r>
    <x v="5"/>
    <x v="0"/>
    <x v="4"/>
    <m/>
    <x v="1"/>
  </r>
  <r>
    <x v="0"/>
    <x v="2"/>
    <x v="4"/>
    <n v="7.9"/>
    <x v="1"/>
  </r>
  <r>
    <x v="5"/>
    <x v="2"/>
    <x v="4"/>
    <m/>
    <x v="1"/>
  </r>
  <r>
    <x v="5"/>
    <x v="2"/>
    <x v="3"/>
    <m/>
    <x v="1"/>
  </r>
  <r>
    <x v="1"/>
    <x v="2"/>
    <x v="4"/>
    <n v="1.6"/>
    <x v="1"/>
  </r>
  <r>
    <x v="1"/>
    <x v="2"/>
    <x v="6"/>
    <n v="1.6"/>
    <x v="1"/>
  </r>
  <r>
    <x v="1"/>
    <x v="2"/>
    <x v="4"/>
    <m/>
    <x v="1"/>
  </r>
  <r>
    <x v="1"/>
    <x v="2"/>
    <x v="6"/>
    <m/>
    <x v="1"/>
  </r>
  <r>
    <x v="0"/>
    <x v="2"/>
    <x v="6"/>
    <n v="8.1999999999999993"/>
    <x v="1"/>
  </r>
  <r>
    <x v="0"/>
    <x v="0"/>
    <x v="23"/>
    <n v="7"/>
    <x v="1"/>
  </r>
  <r>
    <x v="0"/>
    <x v="0"/>
    <x v="4"/>
    <n v="7"/>
    <x v="1"/>
  </r>
  <r>
    <x v="0"/>
    <x v="0"/>
    <x v="12"/>
    <n v="7"/>
    <x v="1"/>
  </r>
  <r>
    <x v="1"/>
    <x v="1"/>
    <x v="20"/>
    <m/>
    <x v="1"/>
  </r>
  <r>
    <x v="1"/>
    <x v="1"/>
    <x v="2"/>
    <m/>
    <x v="1"/>
  </r>
  <r>
    <x v="2"/>
    <x v="0"/>
    <x v="0"/>
    <n v="6.4"/>
    <x v="1"/>
  </r>
  <r>
    <x v="1"/>
    <x v="2"/>
    <x v="4"/>
    <n v="1.6"/>
    <x v="1"/>
  </r>
  <r>
    <x v="5"/>
    <x v="0"/>
    <x v="0"/>
    <m/>
    <x v="1"/>
  </r>
  <r>
    <x v="0"/>
    <x v="0"/>
    <x v="7"/>
    <n v="3.7"/>
    <x v="1"/>
  </r>
  <r>
    <x v="0"/>
    <x v="0"/>
    <x v="4"/>
    <n v="3.7"/>
    <x v="1"/>
  </r>
  <r>
    <x v="0"/>
    <x v="0"/>
    <x v="7"/>
    <n v="6.9"/>
    <x v="1"/>
  </r>
  <r>
    <x v="0"/>
    <x v="1"/>
    <x v="23"/>
    <m/>
    <x v="1"/>
  </r>
  <r>
    <x v="0"/>
    <x v="1"/>
    <x v="20"/>
    <m/>
    <x v="1"/>
  </r>
  <r>
    <x v="3"/>
    <x v="2"/>
    <x v="11"/>
    <n v="5.0999999999999996"/>
    <x v="1"/>
  </r>
  <r>
    <x v="3"/>
    <x v="2"/>
    <x v="2"/>
    <n v="5.0999999999999996"/>
    <x v="1"/>
  </r>
  <r>
    <x v="1"/>
    <x v="0"/>
    <x v="4"/>
    <m/>
    <x v="1"/>
  </r>
  <r>
    <x v="1"/>
    <x v="0"/>
    <x v="4"/>
    <m/>
    <x v="1"/>
  </r>
  <r>
    <x v="0"/>
    <x v="0"/>
    <x v="7"/>
    <n v="4.5"/>
    <x v="1"/>
  </r>
  <r>
    <x v="0"/>
    <x v="0"/>
    <x v="3"/>
    <n v="4.5"/>
    <x v="1"/>
  </r>
  <r>
    <x v="0"/>
    <x v="0"/>
    <x v="4"/>
    <m/>
    <x v="1"/>
  </r>
  <r>
    <x v="5"/>
    <x v="2"/>
    <x v="4"/>
    <m/>
    <x v="1"/>
  </r>
  <r>
    <x v="3"/>
    <x v="0"/>
    <x v="7"/>
    <n v="3.9"/>
    <x v="1"/>
  </r>
  <r>
    <x v="2"/>
    <x v="2"/>
    <x v="17"/>
    <m/>
    <x v="1"/>
  </r>
  <r>
    <x v="0"/>
    <x v="0"/>
    <x v="23"/>
    <m/>
    <x v="1"/>
  </r>
  <r>
    <x v="0"/>
    <x v="0"/>
    <x v="12"/>
    <m/>
    <x v="1"/>
  </r>
  <r>
    <x v="0"/>
    <x v="0"/>
    <x v="10"/>
    <m/>
    <x v="1"/>
  </r>
  <r>
    <x v="2"/>
    <x v="0"/>
    <x v="4"/>
    <n v="7.9"/>
    <x v="1"/>
  </r>
  <r>
    <x v="3"/>
    <x v="1"/>
    <x v="0"/>
    <m/>
    <x v="1"/>
  </r>
  <r>
    <x v="3"/>
    <x v="1"/>
    <x v="4"/>
    <m/>
    <x v="1"/>
  </r>
  <r>
    <x v="3"/>
    <x v="1"/>
    <x v="20"/>
    <m/>
    <x v="1"/>
  </r>
  <r>
    <x v="3"/>
    <x v="0"/>
    <x v="4"/>
    <n v="6.5"/>
    <x v="1"/>
  </r>
  <r>
    <x v="6"/>
    <x v="2"/>
    <x v="4"/>
    <m/>
    <x v="1"/>
  </r>
  <r>
    <x v="6"/>
    <x v="2"/>
    <x v="10"/>
    <m/>
    <x v="1"/>
  </r>
  <r>
    <x v="6"/>
    <x v="2"/>
    <x v="6"/>
    <m/>
    <x v="1"/>
  </r>
  <r>
    <x v="6"/>
    <x v="2"/>
    <x v="3"/>
    <m/>
    <x v="1"/>
  </r>
  <r>
    <x v="3"/>
    <x v="0"/>
    <x v="3"/>
    <n v="6.9"/>
    <x v="1"/>
  </r>
  <r>
    <x v="3"/>
    <x v="0"/>
    <x v="2"/>
    <n v="6.9"/>
    <x v="1"/>
  </r>
  <r>
    <x v="6"/>
    <x v="2"/>
    <x v="20"/>
    <m/>
    <x v="1"/>
  </r>
  <r>
    <x v="6"/>
    <x v="2"/>
    <x v="4"/>
    <m/>
    <x v="1"/>
  </r>
  <r>
    <x v="1"/>
    <x v="1"/>
    <x v="4"/>
    <m/>
    <x v="1"/>
  </r>
  <r>
    <x v="0"/>
    <x v="1"/>
    <x v="23"/>
    <n v="7.6"/>
    <x v="1"/>
  </r>
  <r>
    <x v="0"/>
    <x v="1"/>
    <x v="20"/>
    <n v="7.6"/>
    <x v="1"/>
  </r>
  <r>
    <x v="0"/>
    <x v="0"/>
    <x v="7"/>
    <m/>
    <x v="1"/>
  </r>
  <r>
    <x v="0"/>
    <x v="0"/>
    <x v="4"/>
    <m/>
    <x v="1"/>
  </r>
  <r>
    <x v="6"/>
    <x v="2"/>
    <x v="20"/>
    <m/>
    <x v="1"/>
  </r>
  <r>
    <x v="6"/>
    <x v="2"/>
    <x v="3"/>
    <m/>
    <x v="1"/>
  </r>
  <r>
    <x v="2"/>
    <x v="2"/>
    <x v="17"/>
    <m/>
    <x v="1"/>
  </r>
  <r>
    <x v="3"/>
    <x v="2"/>
    <x v="4"/>
    <n v="8.6"/>
    <x v="1"/>
  </r>
  <r>
    <x v="3"/>
    <x v="2"/>
    <x v="6"/>
    <n v="8.6"/>
    <x v="1"/>
  </r>
  <r>
    <x v="3"/>
    <x v="2"/>
    <x v="7"/>
    <n v="6.4"/>
    <x v="1"/>
  </r>
  <r>
    <x v="1"/>
    <x v="0"/>
    <x v="4"/>
    <m/>
    <x v="1"/>
  </r>
  <r>
    <x v="5"/>
    <x v="0"/>
    <x v="4"/>
    <m/>
    <x v="1"/>
  </r>
  <r>
    <x v="0"/>
    <x v="0"/>
    <x v="4"/>
    <m/>
    <x v="1"/>
  </r>
  <r>
    <x v="3"/>
    <x v="0"/>
    <x v="4"/>
    <n v="6.1"/>
    <x v="1"/>
  </r>
  <r>
    <x v="3"/>
    <x v="0"/>
    <x v="14"/>
    <n v="6.1"/>
    <x v="1"/>
  </r>
  <r>
    <x v="0"/>
    <x v="2"/>
    <x v="8"/>
    <m/>
    <x v="1"/>
  </r>
  <r>
    <x v="1"/>
    <x v="0"/>
    <x v="23"/>
    <m/>
    <x v="1"/>
  </r>
  <r>
    <x v="4"/>
    <x v="0"/>
    <x v="4"/>
    <n v="7.1"/>
    <x v="1"/>
  </r>
  <r>
    <x v="6"/>
    <x v="0"/>
    <x v="6"/>
    <m/>
    <x v="1"/>
  </r>
  <r>
    <x v="0"/>
    <x v="0"/>
    <x v="4"/>
    <n v="7.5"/>
    <x v="1"/>
  </r>
  <r>
    <x v="4"/>
    <x v="0"/>
    <x v="17"/>
    <n v="4.5999999999999996"/>
    <x v="1"/>
  </r>
  <r>
    <x v="1"/>
    <x v="2"/>
    <x v="4"/>
    <n v="4.3"/>
    <x v="1"/>
  </r>
  <r>
    <x v="1"/>
    <x v="2"/>
    <x v="6"/>
    <n v="4.3"/>
    <x v="1"/>
  </r>
  <r>
    <x v="2"/>
    <x v="0"/>
    <x v="17"/>
    <n v="5.7"/>
    <x v="1"/>
  </r>
  <r>
    <x v="0"/>
    <x v="0"/>
    <x v="15"/>
    <n v="6.1"/>
    <x v="1"/>
  </r>
  <r>
    <x v="0"/>
    <x v="0"/>
    <x v="12"/>
    <n v="6.1"/>
    <x v="1"/>
  </r>
  <r>
    <x v="0"/>
    <x v="0"/>
    <x v="3"/>
    <n v="5.4"/>
    <x v="1"/>
  </r>
  <r>
    <x v="1"/>
    <x v="0"/>
    <x v="0"/>
    <n v="8.1999999999999993"/>
    <x v="1"/>
  </r>
  <r>
    <x v="1"/>
    <x v="0"/>
    <x v="4"/>
    <n v="8.1999999999999993"/>
    <x v="1"/>
  </r>
  <r>
    <x v="0"/>
    <x v="1"/>
    <x v="20"/>
    <m/>
    <x v="1"/>
  </r>
  <r>
    <x v="0"/>
    <x v="1"/>
    <x v="8"/>
    <m/>
    <x v="1"/>
  </r>
  <r>
    <x v="1"/>
    <x v="1"/>
    <x v="15"/>
    <m/>
    <x v="1"/>
  </r>
  <r>
    <x v="1"/>
    <x v="1"/>
    <x v="20"/>
    <m/>
    <x v="1"/>
  </r>
  <r>
    <x v="0"/>
    <x v="1"/>
    <x v="20"/>
    <n v="8.4"/>
    <x v="1"/>
  </r>
  <r>
    <x v="0"/>
    <x v="1"/>
    <x v="4"/>
    <n v="8.4"/>
    <x v="1"/>
  </r>
  <r>
    <x v="0"/>
    <x v="1"/>
    <x v="12"/>
    <n v="8.4"/>
    <x v="1"/>
  </r>
  <r>
    <x v="1"/>
    <x v="0"/>
    <x v="4"/>
    <n v="7.8"/>
    <x v="1"/>
  </r>
  <r>
    <x v="9"/>
    <x v="0"/>
    <x v="4"/>
    <n v="7.1"/>
    <x v="0"/>
  </r>
  <r>
    <x v="1"/>
    <x v="0"/>
    <x v="3"/>
    <n v="6"/>
    <x v="1"/>
  </r>
  <r>
    <x v="1"/>
    <x v="0"/>
    <x v="2"/>
    <n v="6"/>
    <x v="1"/>
  </r>
  <r>
    <x v="0"/>
    <x v="0"/>
    <x v="4"/>
    <n v="7.6"/>
    <x v="1"/>
  </r>
  <r>
    <x v="0"/>
    <x v="0"/>
    <x v="3"/>
    <n v="7.6"/>
    <x v="1"/>
  </r>
  <r>
    <x v="0"/>
    <x v="0"/>
    <x v="2"/>
    <n v="7.6"/>
    <x v="1"/>
  </r>
  <r>
    <x v="4"/>
    <x v="0"/>
    <x v="4"/>
    <m/>
    <x v="1"/>
  </r>
  <r>
    <x v="4"/>
    <x v="0"/>
    <x v="6"/>
    <m/>
    <x v="1"/>
  </r>
  <r>
    <x v="1"/>
    <x v="0"/>
    <x v="23"/>
    <n v="7.3"/>
    <x v="1"/>
  </r>
  <r>
    <x v="3"/>
    <x v="1"/>
    <x v="20"/>
    <n v="8.9"/>
    <x v="1"/>
  </r>
  <r>
    <x v="0"/>
    <x v="0"/>
    <x v="7"/>
    <n v="7.7"/>
    <x v="1"/>
  </r>
  <r>
    <x v="0"/>
    <x v="0"/>
    <x v="4"/>
    <n v="7.7"/>
    <x v="1"/>
  </r>
  <r>
    <x v="0"/>
    <x v="0"/>
    <x v="12"/>
    <n v="7.7"/>
    <x v="1"/>
  </r>
  <r>
    <x v="0"/>
    <x v="1"/>
    <x v="20"/>
    <m/>
    <x v="1"/>
  </r>
  <r>
    <x v="0"/>
    <x v="1"/>
    <x v="23"/>
    <m/>
    <x v="1"/>
  </r>
  <r>
    <x v="1"/>
    <x v="2"/>
    <x v="7"/>
    <m/>
    <x v="1"/>
  </r>
  <r>
    <x v="1"/>
    <x v="2"/>
    <x v="4"/>
    <m/>
    <x v="1"/>
  </r>
  <r>
    <x v="4"/>
    <x v="1"/>
    <x v="7"/>
    <n v="6.2"/>
    <x v="1"/>
  </r>
  <r>
    <x v="6"/>
    <x v="2"/>
    <x v="5"/>
    <m/>
    <x v="1"/>
  </r>
  <r>
    <x v="6"/>
    <x v="2"/>
    <x v="2"/>
    <m/>
    <x v="1"/>
  </r>
  <r>
    <x v="5"/>
    <x v="0"/>
    <x v="4"/>
    <n v="6.8"/>
    <x v="1"/>
  </r>
  <r>
    <x v="0"/>
    <x v="2"/>
    <x v="4"/>
    <m/>
    <x v="1"/>
  </r>
  <r>
    <x v="0"/>
    <x v="0"/>
    <x v="7"/>
    <n v="6.2"/>
    <x v="1"/>
  </r>
  <r>
    <x v="0"/>
    <x v="0"/>
    <x v="4"/>
    <n v="6.2"/>
    <x v="1"/>
  </r>
  <r>
    <x v="0"/>
    <x v="0"/>
    <x v="6"/>
    <n v="6.2"/>
    <x v="1"/>
  </r>
  <r>
    <x v="0"/>
    <x v="0"/>
    <x v="7"/>
    <n v="6.8"/>
    <x v="1"/>
  </r>
  <r>
    <x v="0"/>
    <x v="0"/>
    <x v="4"/>
    <n v="6.8"/>
    <x v="1"/>
  </r>
  <r>
    <x v="0"/>
    <x v="0"/>
    <x v="8"/>
    <n v="6.8"/>
    <x v="1"/>
  </r>
  <r>
    <x v="0"/>
    <x v="2"/>
    <x v="2"/>
    <m/>
    <x v="1"/>
  </r>
  <r>
    <x v="0"/>
    <x v="0"/>
    <x v="4"/>
    <n v="9.1"/>
    <x v="1"/>
  </r>
  <r>
    <x v="0"/>
    <x v="0"/>
    <x v="5"/>
    <n v="9.1"/>
    <x v="1"/>
  </r>
  <r>
    <x v="4"/>
    <x v="0"/>
    <x v="7"/>
    <m/>
    <x v="1"/>
  </r>
  <r>
    <x v="4"/>
    <x v="0"/>
    <x v="4"/>
    <m/>
    <x v="1"/>
  </r>
  <r>
    <x v="0"/>
    <x v="1"/>
    <x v="23"/>
    <m/>
    <x v="1"/>
  </r>
  <r>
    <x v="0"/>
    <x v="1"/>
    <x v="13"/>
    <m/>
    <x v="1"/>
  </r>
  <r>
    <x v="0"/>
    <x v="1"/>
    <x v="12"/>
    <m/>
    <x v="1"/>
  </r>
  <r>
    <x v="0"/>
    <x v="0"/>
    <x v="3"/>
    <n v="4.0999999999999996"/>
    <x v="1"/>
  </r>
  <r>
    <x v="2"/>
    <x v="0"/>
    <x v="17"/>
    <n v="6.7"/>
    <x v="1"/>
  </r>
  <r>
    <x v="0"/>
    <x v="2"/>
    <x v="7"/>
    <m/>
    <x v="1"/>
  </r>
  <r>
    <x v="0"/>
    <x v="2"/>
    <x v="4"/>
    <m/>
    <x v="1"/>
  </r>
  <r>
    <x v="3"/>
    <x v="0"/>
    <x v="7"/>
    <n v="4"/>
    <x v="1"/>
  </r>
  <r>
    <x v="3"/>
    <x v="0"/>
    <x v="4"/>
    <n v="4"/>
    <x v="1"/>
  </r>
  <r>
    <x v="3"/>
    <x v="0"/>
    <x v="16"/>
    <n v="4"/>
    <x v="1"/>
  </r>
  <r>
    <x v="3"/>
    <x v="0"/>
    <x v="6"/>
    <n v="5"/>
    <x v="1"/>
  </r>
  <r>
    <x v="0"/>
    <x v="0"/>
    <x v="0"/>
    <n v="7.9"/>
    <x v="1"/>
  </r>
  <r>
    <x v="0"/>
    <x v="0"/>
    <x v="1"/>
    <n v="7.9"/>
    <x v="1"/>
  </r>
  <r>
    <x v="0"/>
    <x v="0"/>
    <x v="4"/>
    <n v="7.9"/>
    <x v="1"/>
  </r>
  <r>
    <x v="0"/>
    <x v="0"/>
    <x v="7"/>
    <n v="7"/>
    <x v="1"/>
  </r>
  <r>
    <x v="0"/>
    <x v="0"/>
    <x v="4"/>
    <n v="7"/>
    <x v="1"/>
  </r>
  <r>
    <x v="0"/>
    <x v="0"/>
    <x v="6"/>
    <n v="7"/>
    <x v="1"/>
  </r>
  <r>
    <x v="0"/>
    <x v="0"/>
    <x v="13"/>
    <n v="9.4"/>
    <x v="1"/>
  </r>
  <r>
    <x v="0"/>
    <x v="0"/>
    <x v="7"/>
    <n v="9.4"/>
    <x v="1"/>
  </r>
  <r>
    <x v="0"/>
    <x v="0"/>
    <x v="6"/>
    <n v="9.4"/>
    <x v="1"/>
  </r>
  <r>
    <x v="1"/>
    <x v="2"/>
    <x v="4"/>
    <m/>
    <x v="1"/>
  </r>
  <r>
    <x v="0"/>
    <x v="1"/>
    <x v="23"/>
    <m/>
    <x v="1"/>
  </r>
  <r>
    <x v="0"/>
    <x v="1"/>
    <x v="20"/>
    <m/>
    <x v="1"/>
  </r>
  <r>
    <x v="0"/>
    <x v="0"/>
    <x v="4"/>
    <n v="6.3"/>
    <x v="1"/>
  </r>
  <r>
    <x v="3"/>
    <x v="1"/>
    <x v="20"/>
    <n v="6.2"/>
    <x v="1"/>
  </r>
  <r>
    <x v="0"/>
    <x v="0"/>
    <x v="7"/>
    <n v="6.1"/>
    <x v="1"/>
  </r>
  <r>
    <x v="6"/>
    <x v="2"/>
    <x v="17"/>
    <m/>
    <x v="1"/>
  </r>
  <r>
    <x v="1"/>
    <x v="2"/>
    <x v="17"/>
    <m/>
    <x v="1"/>
  </r>
  <r>
    <x v="1"/>
    <x v="2"/>
    <x v="17"/>
    <m/>
    <x v="1"/>
  </r>
  <r>
    <x v="2"/>
    <x v="0"/>
    <x v="3"/>
    <n v="5.5"/>
    <x v="1"/>
  </r>
  <r>
    <x v="1"/>
    <x v="0"/>
    <x v="4"/>
    <m/>
    <x v="1"/>
  </r>
  <r>
    <x v="1"/>
    <x v="2"/>
    <x v="25"/>
    <n v="9"/>
    <x v="1"/>
  </r>
  <r>
    <x v="6"/>
    <x v="2"/>
    <x v="15"/>
    <m/>
    <x v="1"/>
  </r>
  <r>
    <x v="6"/>
    <x v="2"/>
    <x v="0"/>
    <m/>
    <x v="1"/>
  </r>
  <r>
    <x v="6"/>
    <x v="2"/>
    <x v="13"/>
    <m/>
    <x v="1"/>
  </r>
  <r>
    <x v="3"/>
    <x v="1"/>
    <x v="20"/>
    <m/>
    <x v="1"/>
  </r>
  <r>
    <x v="3"/>
    <x v="1"/>
    <x v="4"/>
    <m/>
    <x v="1"/>
  </r>
  <r>
    <x v="3"/>
    <x v="1"/>
    <x v="12"/>
    <m/>
    <x v="1"/>
  </r>
  <r>
    <x v="4"/>
    <x v="0"/>
    <x v="0"/>
    <n v="4.2"/>
    <x v="1"/>
  </r>
  <r>
    <x v="4"/>
    <x v="0"/>
    <x v="8"/>
    <n v="4.2"/>
    <x v="1"/>
  </r>
  <r>
    <x v="0"/>
    <x v="2"/>
    <x v="4"/>
    <n v="6.8"/>
    <x v="1"/>
  </r>
  <r>
    <x v="6"/>
    <x v="2"/>
    <x v="0"/>
    <m/>
    <x v="1"/>
  </r>
  <r>
    <x v="5"/>
    <x v="2"/>
    <x v="17"/>
    <n v="7.8"/>
    <x v="1"/>
  </r>
  <r>
    <x v="0"/>
    <x v="0"/>
    <x v="7"/>
    <n v="6.4"/>
    <x v="1"/>
  </r>
  <r>
    <x v="0"/>
    <x v="0"/>
    <x v="4"/>
    <n v="6.4"/>
    <x v="1"/>
  </r>
  <r>
    <x v="0"/>
    <x v="0"/>
    <x v="7"/>
    <n v="6.8"/>
    <x v="1"/>
  </r>
  <r>
    <x v="2"/>
    <x v="0"/>
    <x v="4"/>
    <n v="7.7"/>
    <x v="0"/>
  </r>
  <r>
    <x v="5"/>
    <x v="2"/>
    <x v="4"/>
    <m/>
    <x v="1"/>
  </r>
  <r>
    <x v="0"/>
    <x v="1"/>
    <x v="4"/>
    <m/>
    <x v="1"/>
  </r>
  <r>
    <x v="0"/>
    <x v="1"/>
    <x v="8"/>
    <m/>
    <x v="1"/>
  </r>
  <r>
    <x v="1"/>
    <x v="0"/>
    <x v="4"/>
    <n v="6.2"/>
    <x v="1"/>
  </r>
  <r>
    <x v="0"/>
    <x v="0"/>
    <x v="4"/>
    <n v="5.9"/>
    <x v="1"/>
  </r>
  <r>
    <x v="0"/>
    <x v="0"/>
    <x v="2"/>
    <n v="5.9"/>
    <x v="1"/>
  </r>
  <r>
    <x v="1"/>
    <x v="2"/>
    <x v="20"/>
    <m/>
    <x v="1"/>
  </r>
  <r>
    <x v="1"/>
    <x v="2"/>
    <x v="4"/>
    <m/>
    <x v="1"/>
  </r>
  <r>
    <x v="1"/>
    <x v="2"/>
    <x v="7"/>
    <m/>
    <x v="1"/>
  </r>
  <r>
    <x v="1"/>
    <x v="2"/>
    <x v="4"/>
    <m/>
    <x v="1"/>
  </r>
  <r>
    <x v="7"/>
    <x v="2"/>
    <x v="4"/>
    <m/>
    <x v="1"/>
  </r>
  <r>
    <x v="0"/>
    <x v="0"/>
    <x v="4"/>
    <n v="6"/>
    <x v="1"/>
  </r>
  <r>
    <x v="3"/>
    <x v="2"/>
    <x v="7"/>
    <n v="7.6"/>
    <x v="1"/>
  </r>
  <r>
    <x v="0"/>
    <x v="0"/>
    <x v="17"/>
    <m/>
    <x v="1"/>
  </r>
  <r>
    <x v="1"/>
    <x v="1"/>
    <x v="23"/>
    <n v="6.4"/>
    <x v="1"/>
  </r>
  <r>
    <x v="1"/>
    <x v="1"/>
    <x v="15"/>
    <n v="6.4"/>
    <x v="1"/>
  </r>
  <r>
    <x v="1"/>
    <x v="1"/>
    <x v="20"/>
    <n v="6.4"/>
    <x v="1"/>
  </r>
  <r>
    <x v="0"/>
    <x v="0"/>
    <x v="3"/>
    <m/>
    <x v="1"/>
  </r>
  <r>
    <x v="4"/>
    <x v="0"/>
    <x v="4"/>
    <m/>
    <x v="1"/>
  </r>
  <r>
    <x v="4"/>
    <x v="0"/>
    <x v="3"/>
    <m/>
    <x v="1"/>
  </r>
  <r>
    <x v="1"/>
    <x v="1"/>
    <x v="20"/>
    <m/>
    <x v="1"/>
  </r>
  <r>
    <x v="1"/>
    <x v="1"/>
    <x v="10"/>
    <m/>
    <x v="1"/>
  </r>
  <r>
    <x v="0"/>
    <x v="2"/>
    <x v="2"/>
    <m/>
    <x v="1"/>
  </r>
  <r>
    <x v="5"/>
    <x v="2"/>
    <x v="17"/>
    <m/>
    <x v="1"/>
  </r>
  <r>
    <x v="1"/>
    <x v="2"/>
    <x v="20"/>
    <m/>
    <x v="1"/>
  </r>
  <r>
    <x v="1"/>
    <x v="2"/>
    <x v="6"/>
    <m/>
    <x v="1"/>
  </r>
  <r>
    <x v="4"/>
    <x v="0"/>
    <x v="4"/>
    <m/>
    <x v="1"/>
  </r>
  <r>
    <x v="4"/>
    <x v="0"/>
    <x v="12"/>
    <m/>
    <x v="1"/>
  </r>
  <r>
    <x v="1"/>
    <x v="2"/>
    <x v="4"/>
    <m/>
    <x v="1"/>
  </r>
  <r>
    <x v="1"/>
    <x v="2"/>
    <x v="8"/>
    <m/>
    <x v="1"/>
  </r>
  <r>
    <x v="1"/>
    <x v="2"/>
    <x v="6"/>
    <m/>
    <x v="1"/>
  </r>
  <r>
    <x v="0"/>
    <x v="0"/>
    <x v="4"/>
    <n v="9"/>
    <x v="1"/>
  </r>
  <r>
    <x v="0"/>
    <x v="0"/>
    <x v="12"/>
    <n v="9"/>
    <x v="1"/>
  </r>
  <r>
    <x v="0"/>
    <x v="0"/>
    <x v="16"/>
    <n v="9"/>
    <x v="1"/>
  </r>
  <r>
    <x v="0"/>
    <x v="0"/>
    <x v="0"/>
    <n v="7.5"/>
    <x v="1"/>
  </r>
  <r>
    <x v="0"/>
    <x v="0"/>
    <x v="4"/>
    <n v="7.5"/>
    <x v="1"/>
  </r>
  <r>
    <x v="0"/>
    <x v="2"/>
    <x v="4"/>
    <n v="5.3"/>
    <x v="1"/>
  </r>
  <r>
    <x v="1"/>
    <x v="0"/>
    <x v="4"/>
    <m/>
    <x v="1"/>
  </r>
  <r>
    <x v="3"/>
    <x v="0"/>
    <x v="3"/>
    <n v="5.3"/>
    <x v="1"/>
  </r>
  <r>
    <x v="3"/>
    <x v="0"/>
    <x v="5"/>
    <n v="5.3"/>
    <x v="1"/>
  </r>
  <r>
    <x v="3"/>
    <x v="0"/>
    <x v="2"/>
    <n v="5.3"/>
    <x v="1"/>
  </r>
  <r>
    <x v="1"/>
    <x v="1"/>
    <x v="20"/>
    <m/>
    <x v="1"/>
  </r>
  <r>
    <x v="1"/>
    <x v="1"/>
    <x v="3"/>
    <m/>
    <x v="1"/>
  </r>
  <r>
    <x v="3"/>
    <x v="0"/>
    <x v="4"/>
    <m/>
    <x v="1"/>
  </r>
  <r>
    <x v="9"/>
    <x v="0"/>
    <x v="4"/>
    <m/>
    <x v="1"/>
  </r>
  <r>
    <x v="5"/>
    <x v="0"/>
    <x v="7"/>
    <n v="6.9"/>
    <x v="0"/>
  </r>
  <r>
    <x v="5"/>
    <x v="0"/>
    <x v="4"/>
    <n v="6.9"/>
    <x v="0"/>
  </r>
  <r>
    <x v="5"/>
    <x v="0"/>
    <x v="16"/>
    <n v="6.9"/>
    <x v="0"/>
  </r>
  <r>
    <x v="4"/>
    <x v="0"/>
    <x v="17"/>
    <m/>
    <x v="1"/>
  </r>
  <r>
    <x v="0"/>
    <x v="1"/>
    <x v="20"/>
    <n v="6.8"/>
    <x v="1"/>
  </r>
  <r>
    <x v="0"/>
    <x v="1"/>
    <x v="11"/>
    <n v="6.8"/>
    <x v="1"/>
  </r>
  <r>
    <x v="1"/>
    <x v="2"/>
    <x v="4"/>
    <n v="1.7"/>
    <x v="1"/>
  </r>
  <r>
    <x v="1"/>
    <x v="2"/>
    <x v="4"/>
    <n v="1.5"/>
    <x v="1"/>
  </r>
  <r>
    <x v="1"/>
    <x v="2"/>
    <x v="11"/>
    <n v="1.5"/>
    <x v="1"/>
  </r>
  <r>
    <x v="1"/>
    <x v="2"/>
    <x v="20"/>
    <m/>
    <x v="1"/>
  </r>
  <r>
    <x v="1"/>
    <x v="2"/>
    <x v="4"/>
    <m/>
    <x v="1"/>
  </r>
  <r>
    <x v="1"/>
    <x v="2"/>
    <x v="19"/>
    <m/>
    <x v="1"/>
  </r>
  <r>
    <x v="1"/>
    <x v="0"/>
    <x v="4"/>
    <n v="3.5"/>
    <x v="1"/>
  </r>
  <r>
    <x v="0"/>
    <x v="0"/>
    <x v="4"/>
    <n v="7.3"/>
    <x v="1"/>
  </r>
  <r>
    <x v="0"/>
    <x v="0"/>
    <x v="6"/>
    <n v="7.3"/>
    <x v="1"/>
  </r>
  <r>
    <x v="0"/>
    <x v="0"/>
    <x v="7"/>
    <n v="5"/>
    <x v="1"/>
  </r>
  <r>
    <x v="0"/>
    <x v="0"/>
    <x v="3"/>
    <n v="5"/>
    <x v="1"/>
  </r>
  <r>
    <x v="0"/>
    <x v="2"/>
    <x v="7"/>
    <n v="4.5999999999999996"/>
    <x v="1"/>
  </r>
  <r>
    <x v="0"/>
    <x v="0"/>
    <x v="4"/>
    <m/>
    <x v="1"/>
  </r>
  <r>
    <x v="0"/>
    <x v="0"/>
    <x v="3"/>
    <m/>
    <x v="1"/>
  </r>
  <r>
    <x v="0"/>
    <x v="2"/>
    <x v="4"/>
    <n v="7.6"/>
    <x v="1"/>
  </r>
  <r>
    <x v="0"/>
    <x v="2"/>
    <x v="6"/>
    <n v="7.6"/>
    <x v="1"/>
  </r>
  <r>
    <x v="0"/>
    <x v="2"/>
    <x v="4"/>
    <m/>
    <x v="1"/>
  </r>
  <r>
    <x v="0"/>
    <x v="2"/>
    <x v="10"/>
    <m/>
    <x v="1"/>
  </r>
  <r>
    <x v="0"/>
    <x v="0"/>
    <x v="1"/>
    <m/>
    <x v="1"/>
  </r>
  <r>
    <x v="0"/>
    <x v="0"/>
    <x v="4"/>
    <m/>
    <x v="1"/>
  </r>
  <r>
    <x v="0"/>
    <x v="0"/>
    <x v="2"/>
    <m/>
    <x v="1"/>
  </r>
  <r>
    <x v="0"/>
    <x v="2"/>
    <x v="23"/>
    <m/>
    <x v="1"/>
  </r>
  <r>
    <x v="0"/>
    <x v="2"/>
    <x v="20"/>
    <m/>
    <x v="1"/>
  </r>
  <r>
    <x v="3"/>
    <x v="2"/>
    <x v="4"/>
    <m/>
    <x v="1"/>
  </r>
  <r>
    <x v="0"/>
    <x v="1"/>
    <x v="15"/>
    <n v="8.1"/>
    <x v="1"/>
  </r>
  <r>
    <x v="0"/>
    <x v="1"/>
    <x v="20"/>
    <n v="8.1"/>
    <x v="1"/>
  </r>
  <r>
    <x v="0"/>
    <x v="1"/>
    <x v="8"/>
    <n v="8.1"/>
    <x v="1"/>
  </r>
  <r>
    <x v="9"/>
    <x v="0"/>
    <x v="4"/>
    <n v="7"/>
    <x v="1"/>
  </r>
  <r>
    <x v="9"/>
    <x v="0"/>
    <x v="3"/>
    <n v="7"/>
    <x v="1"/>
  </r>
  <r>
    <x v="0"/>
    <x v="1"/>
    <x v="20"/>
    <m/>
    <x v="1"/>
  </r>
  <r>
    <x v="0"/>
    <x v="1"/>
    <x v="4"/>
    <m/>
    <x v="1"/>
  </r>
  <r>
    <x v="2"/>
    <x v="0"/>
    <x v="0"/>
    <n v="7.4"/>
    <x v="1"/>
  </r>
  <r>
    <x v="3"/>
    <x v="0"/>
    <x v="7"/>
    <n v="4.5"/>
    <x v="1"/>
  </r>
  <r>
    <x v="3"/>
    <x v="0"/>
    <x v="6"/>
    <n v="4.5"/>
    <x v="1"/>
  </r>
  <r>
    <x v="1"/>
    <x v="2"/>
    <x v="7"/>
    <m/>
    <x v="1"/>
  </r>
  <r>
    <x v="1"/>
    <x v="2"/>
    <x v="4"/>
    <m/>
    <x v="1"/>
  </r>
  <r>
    <x v="4"/>
    <x v="2"/>
    <x v="17"/>
    <m/>
    <x v="1"/>
  </r>
  <r>
    <x v="0"/>
    <x v="0"/>
    <x v="7"/>
    <n v="4.8"/>
    <x v="1"/>
  </r>
  <r>
    <x v="0"/>
    <x v="0"/>
    <x v="4"/>
    <n v="4.8"/>
    <x v="1"/>
  </r>
  <r>
    <x v="0"/>
    <x v="1"/>
    <x v="20"/>
    <n v="7.9"/>
    <x v="1"/>
  </r>
  <r>
    <x v="0"/>
    <x v="1"/>
    <x v="8"/>
    <n v="7.9"/>
    <x v="1"/>
  </r>
  <r>
    <x v="0"/>
    <x v="1"/>
    <x v="5"/>
    <n v="7.9"/>
    <x v="1"/>
  </r>
  <r>
    <x v="3"/>
    <x v="0"/>
    <x v="7"/>
    <n v="5.0999999999999996"/>
    <x v="1"/>
  </r>
  <r>
    <x v="1"/>
    <x v="2"/>
    <x v="4"/>
    <m/>
    <x v="1"/>
  </r>
  <r>
    <x v="3"/>
    <x v="2"/>
    <x v="4"/>
    <n v="5.7"/>
    <x v="1"/>
  </r>
  <r>
    <x v="3"/>
    <x v="2"/>
    <x v="3"/>
    <n v="5.7"/>
    <x v="1"/>
  </r>
  <r>
    <x v="5"/>
    <x v="2"/>
    <x v="12"/>
    <m/>
    <x v="1"/>
  </r>
  <r>
    <x v="1"/>
    <x v="1"/>
    <x v="20"/>
    <m/>
    <x v="1"/>
  </r>
  <r>
    <x v="1"/>
    <x v="1"/>
    <x v="4"/>
    <m/>
    <x v="1"/>
  </r>
  <r>
    <x v="2"/>
    <x v="0"/>
    <x v="4"/>
    <n v="4.8"/>
    <x v="1"/>
  </r>
  <r>
    <x v="2"/>
    <x v="0"/>
    <x v="4"/>
    <m/>
    <x v="1"/>
  </r>
  <r>
    <x v="1"/>
    <x v="2"/>
    <x v="4"/>
    <n v="1.4"/>
    <x v="1"/>
  </r>
  <r>
    <x v="1"/>
    <x v="2"/>
    <x v="12"/>
    <n v="1.4"/>
    <x v="1"/>
  </r>
  <r>
    <x v="1"/>
    <x v="2"/>
    <x v="8"/>
    <n v="1.4"/>
    <x v="1"/>
  </r>
  <r>
    <x v="4"/>
    <x v="0"/>
    <x v="4"/>
    <n v="2.8"/>
    <x v="1"/>
  </r>
  <r>
    <x v="4"/>
    <x v="0"/>
    <x v="8"/>
    <n v="2.8"/>
    <x v="1"/>
  </r>
  <r>
    <x v="4"/>
    <x v="0"/>
    <x v="3"/>
    <n v="2.8"/>
    <x v="1"/>
  </r>
  <r>
    <x v="3"/>
    <x v="0"/>
    <x v="13"/>
    <n v="5.9"/>
    <x v="1"/>
  </r>
  <r>
    <x v="0"/>
    <x v="1"/>
    <x v="15"/>
    <m/>
    <x v="1"/>
  </r>
  <r>
    <x v="0"/>
    <x v="1"/>
    <x v="20"/>
    <m/>
    <x v="1"/>
  </r>
  <r>
    <x v="0"/>
    <x v="1"/>
    <x v="0"/>
    <m/>
    <x v="1"/>
  </r>
  <r>
    <x v="0"/>
    <x v="0"/>
    <x v="4"/>
    <n v="7"/>
    <x v="1"/>
  </r>
  <r>
    <x v="0"/>
    <x v="0"/>
    <x v="6"/>
    <n v="7"/>
    <x v="1"/>
  </r>
  <r>
    <x v="6"/>
    <x v="2"/>
    <x v="4"/>
    <m/>
    <x v="1"/>
  </r>
  <r>
    <x v="6"/>
    <x v="2"/>
    <x v="2"/>
    <m/>
    <x v="1"/>
  </r>
  <r>
    <x v="1"/>
    <x v="1"/>
    <x v="7"/>
    <n v="8.4"/>
    <x v="1"/>
  </r>
  <r>
    <x v="0"/>
    <x v="1"/>
    <x v="20"/>
    <m/>
    <x v="1"/>
  </r>
  <r>
    <x v="0"/>
    <x v="1"/>
    <x v="1"/>
    <m/>
    <x v="1"/>
  </r>
  <r>
    <x v="0"/>
    <x v="1"/>
    <x v="4"/>
    <m/>
    <x v="1"/>
  </r>
  <r>
    <x v="7"/>
    <x v="2"/>
    <x v="4"/>
    <m/>
    <x v="1"/>
  </r>
  <r>
    <x v="1"/>
    <x v="2"/>
    <x v="4"/>
    <m/>
    <x v="1"/>
  </r>
  <r>
    <x v="6"/>
    <x v="0"/>
    <x v="3"/>
    <m/>
    <x v="1"/>
  </r>
  <r>
    <x v="0"/>
    <x v="0"/>
    <x v="13"/>
    <n v="2.5"/>
    <x v="1"/>
  </r>
  <r>
    <x v="0"/>
    <x v="0"/>
    <x v="3"/>
    <n v="2.5"/>
    <x v="1"/>
  </r>
  <r>
    <x v="2"/>
    <x v="2"/>
    <x v="17"/>
    <m/>
    <x v="1"/>
  </r>
  <r>
    <x v="0"/>
    <x v="0"/>
    <x v="4"/>
    <n v="6.1"/>
    <x v="1"/>
  </r>
  <r>
    <x v="5"/>
    <x v="0"/>
    <x v="4"/>
    <m/>
    <x v="1"/>
  </r>
  <r>
    <x v="0"/>
    <x v="1"/>
    <x v="20"/>
    <m/>
    <x v="1"/>
  </r>
  <r>
    <x v="0"/>
    <x v="1"/>
    <x v="4"/>
    <m/>
    <x v="1"/>
  </r>
  <r>
    <x v="0"/>
    <x v="1"/>
    <x v="12"/>
    <m/>
    <x v="1"/>
  </r>
  <r>
    <x v="6"/>
    <x v="1"/>
    <x v="23"/>
    <m/>
    <x v="1"/>
  </r>
  <r>
    <x v="6"/>
    <x v="1"/>
    <x v="20"/>
    <m/>
    <x v="1"/>
  </r>
  <r>
    <x v="6"/>
    <x v="1"/>
    <x v="26"/>
    <m/>
    <x v="1"/>
  </r>
  <r>
    <x v="1"/>
    <x v="1"/>
    <x v="20"/>
    <m/>
    <x v="1"/>
  </r>
  <r>
    <x v="1"/>
    <x v="1"/>
    <x v="4"/>
    <m/>
    <x v="1"/>
  </r>
  <r>
    <x v="0"/>
    <x v="0"/>
    <x v="7"/>
    <n v="5.4"/>
    <x v="1"/>
  </r>
  <r>
    <x v="0"/>
    <x v="0"/>
    <x v="4"/>
    <n v="5.4"/>
    <x v="1"/>
  </r>
  <r>
    <x v="0"/>
    <x v="0"/>
    <x v="4"/>
    <n v="6.6"/>
    <x v="1"/>
  </r>
  <r>
    <x v="1"/>
    <x v="2"/>
    <x v="4"/>
    <n v="1.6"/>
    <x v="1"/>
  </r>
  <r>
    <x v="1"/>
    <x v="2"/>
    <x v="21"/>
    <n v="1.6"/>
    <x v="1"/>
  </r>
  <r>
    <x v="1"/>
    <x v="2"/>
    <x v="20"/>
    <m/>
    <x v="1"/>
  </r>
  <r>
    <x v="1"/>
    <x v="2"/>
    <x v="4"/>
    <m/>
    <x v="1"/>
  </r>
  <r>
    <x v="2"/>
    <x v="0"/>
    <x v="4"/>
    <m/>
    <x v="1"/>
  </r>
  <r>
    <x v="0"/>
    <x v="2"/>
    <x v="6"/>
    <m/>
    <x v="1"/>
  </r>
  <r>
    <x v="2"/>
    <x v="2"/>
    <x v="7"/>
    <m/>
    <x v="1"/>
  </r>
  <r>
    <x v="0"/>
    <x v="0"/>
    <x v="7"/>
    <m/>
    <x v="1"/>
  </r>
  <r>
    <x v="0"/>
    <x v="0"/>
    <x v="4"/>
    <m/>
    <x v="1"/>
  </r>
  <r>
    <x v="0"/>
    <x v="0"/>
    <x v="2"/>
    <m/>
    <x v="1"/>
  </r>
  <r>
    <x v="4"/>
    <x v="2"/>
    <x v="13"/>
    <n v="8.1"/>
    <x v="1"/>
  </r>
  <r>
    <x v="4"/>
    <x v="2"/>
    <x v="6"/>
    <n v="8.1"/>
    <x v="1"/>
  </r>
  <r>
    <x v="0"/>
    <x v="0"/>
    <x v="7"/>
    <n v="7.1"/>
    <x v="1"/>
  </r>
  <r>
    <x v="0"/>
    <x v="0"/>
    <x v="4"/>
    <n v="7.1"/>
    <x v="1"/>
  </r>
  <r>
    <x v="0"/>
    <x v="0"/>
    <x v="16"/>
    <n v="7.1"/>
    <x v="1"/>
  </r>
  <r>
    <x v="0"/>
    <x v="1"/>
    <x v="23"/>
    <m/>
    <x v="1"/>
  </r>
  <r>
    <x v="0"/>
    <x v="1"/>
    <x v="20"/>
    <m/>
    <x v="1"/>
  </r>
  <r>
    <x v="4"/>
    <x v="0"/>
    <x v="7"/>
    <n v="6.7"/>
    <x v="1"/>
  </r>
  <r>
    <x v="0"/>
    <x v="1"/>
    <x v="0"/>
    <m/>
    <x v="1"/>
  </r>
  <r>
    <x v="0"/>
    <x v="1"/>
    <x v="8"/>
    <m/>
    <x v="1"/>
  </r>
  <r>
    <x v="0"/>
    <x v="1"/>
    <x v="11"/>
    <m/>
    <x v="1"/>
  </r>
  <r>
    <x v="1"/>
    <x v="1"/>
    <x v="23"/>
    <m/>
    <x v="1"/>
  </r>
  <r>
    <x v="1"/>
    <x v="1"/>
    <x v="15"/>
    <m/>
    <x v="1"/>
  </r>
  <r>
    <x v="1"/>
    <x v="1"/>
    <x v="20"/>
    <m/>
    <x v="1"/>
  </r>
  <r>
    <x v="0"/>
    <x v="2"/>
    <x v="3"/>
    <m/>
    <x v="1"/>
  </r>
  <r>
    <x v="2"/>
    <x v="0"/>
    <x v="17"/>
    <m/>
    <x v="1"/>
  </r>
  <r>
    <x v="0"/>
    <x v="1"/>
    <x v="20"/>
    <m/>
    <x v="1"/>
  </r>
  <r>
    <x v="0"/>
    <x v="1"/>
    <x v="4"/>
    <m/>
    <x v="1"/>
  </r>
  <r>
    <x v="0"/>
    <x v="0"/>
    <x v="13"/>
    <n v="6"/>
    <x v="1"/>
  </r>
  <r>
    <x v="0"/>
    <x v="0"/>
    <x v="2"/>
    <n v="6"/>
    <x v="1"/>
  </r>
  <r>
    <x v="2"/>
    <x v="2"/>
    <x v="4"/>
    <m/>
    <x v="1"/>
  </r>
  <r>
    <x v="1"/>
    <x v="2"/>
    <x v="20"/>
    <m/>
    <x v="1"/>
  </r>
  <r>
    <x v="1"/>
    <x v="2"/>
    <x v="19"/>
    <m/>
    <x v="1"/>
  </r>
  <r>
    <x v="0"/>
    <x v="2"/>
    <x v="4"/>
    <n v="5.5"/>
    <x v="1"/>
  </r>
  <r>
    <x v="0"/>
    <x v="0"/>
    <x v="4"/>
    <n v="6.4"/>
    <x v="1"/>
  </r>
  <r>
    <x v="2"/>
    <x v="0"/>
    <x v="4"/>
    <m/>
    <x v="1"/>
  </r>
  <r>
    <x v="9"/>
    <x v="0"/>
    <x v="14"/>
    <n v="5.7"/>
    <x v="1"/>
  </r>
  <r>
    <x v="2"/>
    <x v="2"/>
    <x v="4"/>
    <n v="7.1"/>
    <x v="0"/>
  </r>
  <r>
    <x v="1"/>
    <x v="0"/>
    <x v="0"/>
    <n v="9.1"/>
    <x v="1"/>
  </r>
  <r>
    <x v="1"/>
    <x v="0"/>
    <x v="4"/>
    <n v="9.1"/>
    <x v="1"/>
  </r>
  <r>
    <x v="0"/>
    <x v="0"/>
    <x v="23"/>
    <m/>
    <x v="1"/>
  </r>
  <r>
    <x v="0"/>
    <x v="2"/>
    <x v="1"/>
    <m/>
    <x v="1"/>
  </r>
  <r>
    <x v="2"/>
    <x v="0"/>
    <x v="4"/>
    <m/>
    <x v="1"/>
  </r>
  <r>
    <x v="2"/>
    <x v="0"/>
    <x v="16"/>
    <m/>
    <x v="1"/>
  </r>
  <r>
    <x v="0"/>
    <x v="2"/>
    <x v="4"/>
    <m/>
    <x v="1"/>
  </r>
  <r>
    <x v="4"/>
    <x v="0"/>
    <x v="3"/>
    <n v="6.7"/>
    <x v="1"/>
  </r>
  <r>
    <x v="0"/>
    <x v="2"/>
    <x v="20"/>
    <m/>
    <x v="1"/>
  </r>
  <r>
    <x v="0"/>
    <x v="2"/>
    <x v="4"/>
    <m/>
    <x v="1"/>
  </r>
  <r>
    <x v="1"/>
    <x v="0"/>
    <x v="4"/>
    <n v="6.7"/>
    <x v="1"/>
  </r>
  <r>
    <x v="0"/>
    <x v="1"/>
    <x v="20"/>
    <m/>
    <x v="1"/>
  </r>
  <r>
    <x v="0"/>
    <x v="1"/>
    <x v="0"/>
    <m/>
    <x v="1"/>
  </r>
  <r>
    <x v="0"/>
    <x v="1"/>
    <x v="7"/>
    <m/>
    <x v="1"/>
  </r>
  <r>
    <x v="0"/>
    <x v="0"/>
    <x v="3"/>
    <n v="4.3"/>
    <x v="1"/>
  </r>
  <r>
    <x v="1"/>
    <x v="2"/>
    <x v="20"/>
    <m/>
    <x v="1"/>
  </r>
  <r>
    <x v="1"/>
    <x v="2"/>
    <x v="4"/>
    <m/>
    <x v="1"/>
  </r>
  <r>
    <x v="3"/>
    <x v="2"/>
    <x v="3"/>
    <n v="4.4000000000000004"/>
    <x v="1"/>
  </r>
  <r>
    <x v="0"/>
    <x v="0"/>
    <x v="7"/>
    <m/>
    <x v="1"/>
  </r>
  <r>
    <x v="0"/>
    <x v="0"/>
    <x v="4"/>
    <m/>
    <x v="1"/>
  </r>
  <r>
    <x v="0"/>
    <x v="1"/>
    <x v="20"/>
    <m/>
    <x v="1"/>
  </r>
  <r>
    <x v="0"/>
    <x v="1"/>
    <x v="7"/>
    <m/>
    <x v="1"/>
  </r>
  <r>
    <x v="0"/>
    <x v="1"/>
    <x v="4"/>
    <m/>
    <x v="1"/>
  </r>
  <r>
    <x v="6"/>
    <x v="2"/>
    <x v="17"/>
    <m/>
    <x v="1"/>
  </r>
  <r>
    <x v="3"/>
    <x v="2"/>
    <x v="4"/>
    <n v="6.2"/>
    <x v="1"/>
  </r>
  <r>
    <x v="2"/>
    <x v="0"/>
    <x v="4"/>
    <n v="7.3"/>
    <x v="0"/>
  </r>
  <r>
    <x v="0"/>
    <x v="1"/>
    <x v="23"/>
    <m/>
    <x v="1"/>
  </r>
  <r>
    <x v="0"/>
    <x v="1"/>
    <x v="20"/>
    <m/>
    <x v="1"/>
  </r>
  <r>
    <x v="0"/>
    <x v="1"/>
    <x v="19"/>
    <m/>
    <x v="1"/>
  </r>
  <r>
    <x v="0"/>
    <x v="2"/>
    <x v="7"/>
    <m/>
    <x v="1"/>
  </r>
  <r>
    <x v="0"/>
    <x v="2"/>
    <x v="20"/>
    <m/>
    <x v="1"/>
  </r>
  <r>
    <x v="0"/>
    <x v="2"/>
    <x v="4"/>
    <m/>
    <x v="1"/>
  </r>
  <r>
    <x v="0"/>
    <x v="2"/>
    <x v="4"/>
    <n v="6.9"/>
    <x v="1"/>
  </r>
  <r>
    <x v="0"/>
    <x v="0"/>
    <x v="13"/>
    <n v="8"/>
    <x v="1"/>
  </r>
  <r>
    <x v="0"/>
    <x v="0"/>
    <x v="4"/>
    <n v="8"/>
    <x v="1"/>
  </r>
  <r>
    <x v="2"/>
    <x v="0"/>
    <x v="3"/>
    <n v="3.7"/>
    <x v="1"/>
  </r>
  <r>
    <x v="0"/>
    <x v="2"/>
    <x v="4"/>
    <n v="6.4"/>
    <x v="1"/>
  </r>
  <r>
    <x v="2"/>
    <x v="2"/>
    <x v="17"/>
    <m/>
    <x v="1"/>
  </r>
  <r>
    <x v="6"/>
    <x v="2"/>
    <x v="20"/>
    <m/>
    <x v="1"/>
  </r>
  <r>
    <x v="6"/>
    <x v="2"/>
    <x v="4"/>
    <m/>
    <x v="1"/>
  </r>
  <r>
    <x v="4"/>
    <x v="0"/>
    <x v="17"/>
    <m/>
    <x v="1"/>
  </r>
  <r>
    <x v="0"/>
    <x v="0"/>
    <x v="4"/>
    <n v="6.3"/>
    <x v="1"/>
  </r>
  <r>
    <x v="0"/>
    <x v="2"/>
    <x v="4"/>
    <m/>
    <x v="1"/>
  </r>
  <r>
    <x v="0"/>
    <x v="1"/>
    <x v="20"/>
    <m/>
    <x v="1"/>
  </r>
  <r>
    <x v="0"/>
    <x v="1"/>
    <x v="7"/>
    <m/>
    <x v="1"/>
  </r>
  <r>
    <x v="0"/>
    <x v="1"/>
    <x v="19"/>
    <m/>
    <x v="1"/>
  </r>
  <r>
    <x v="3"/>
    <x v="0"/>
    <x v="4"/>
    <n v="6"/>
    <x v="1"/>
  </r>
  <r>
    <x v="3"/>
    <x v="0"/>
    <x v="16"/>
    <n v="6"/>
    <x v="1"/>
  </r>
  <r>
    <x v="0"/>
    <x v="2"/>
    <x v="20"/>
    <m/>
    <x v="1"/>
  </r>
  <r>
    <x v="9"/>
    <x v="0"/>
    <x v="4"/>
    <m/>
    <x v="1"/>
  </r>
  <r>
    <x v="1"/>
    <x v="1"/>
    <x v="20"/>
    <m/>
    <x v="1"/>
  </r>
  <r>
    <x v="1"/>
    <x v="1"/>
    <x v="4"/>
    <m/>
    <x v="1"/>
  </r>
  <r>
    <x v="0"/>
    <x v="0"/>
    <x v="4"/>
    <m/>
    <x v="1"/>
  </r>
  <r>
    <x v="0"/>
    <x v="2"/>
    <x v="4"/>
    <m/>
    <x v="1"/>
  </r>
  <r>
    <x v="0"/>
    <x v="2"/>
    <x v="6"/>
    <m/>
    <x v="1"/>
  </r>
  <r>
    <x v="5"/>
    <x v="0"/>
    <x v="7"/>
    <n v="6.4"/>
    <x v="1"/>
  </r>
  <r>
    <x v="5"/>
    <x v="0"/>
    <x v="4"/>
    <n v="6.4"/>
    <x v="1"/>
  </r>
  <r>
    <x v="5"/>
    <x v="0"/>
    <x v="16"/>
    <n v="6.4"/>
    <x v="1"/>
  </r>
  <r>
    <x v="0"/>
    <x v="1"/>
    <x v="20"/>
    <n v="8"/>
    <x v="1"/>
  </r>
  <r>
    <x v="0"/>
    <x v="1"/>
    <x v="4"/>
    <n v="8"/>
    <x v="1"/>
  </r>
  <r>
    <x v="1"/>
    <x v="2"/>
    <x v="23"/>
    <m/>
    <x v="1"/>
  </r>
  <r>
    <x v="1"/>
    <x v="2"/>
    <x v="20"/>
    <m/>
    <x v="1"/>
  </r>
  <r>
    <x v="4"/>
    <x v="2"/>
    <x v="17"/>
    <m/>
    <x v="1"/>
  </r>
  <r>
    <x v="1"/>
    <x v="2"/>
    <x v="4"/>
    <m/>
    <x v="1"/>
  </r>
  <r>
    <x v="1"/>
    <x v="2"/>
    <x v="6"/>
    <m/>
    <x v="1"/>
  </r>
  <r>
    <x v="3"/>
    <x v="0"/>
    <x v="7"/>
    <n v="6.1"/>
    <x v="1"/>
  </r>
  <r>
    <x v="0"/>
    <x v="0"/>
    <x v="7"/>
    <n v="7.5"/>
    <x v="1"/>
  </r>
  <r>
    <x v="0"/>
    <x v="0"/>
    <x v="4"/>
    <n v="7.5"/>
    <x v="1"/>
  </r>
  <r>
    <x v="2"/>
    <x v="0"/>
    <x v="14"/>
    <m/>
    <x v="1"/>
  </r>
  <r>
    <x v="0"/>
    <x v="0"/>
    <x v="4"/>
    <n v="7.4"/>
    <x v="1"/>
  </r>
  <r>
    <x v="0"/>
    <x v="0"/>
    <x v="4"/>
    <m/>
    <x v="1"/>
  </r>
  <r>
    <x v="1"/>
    <x v="2"/>
    <x v="4"/>
    <m/>
    <x v="1"/>
  </r>
  <r>
    <x v="1"/>
    <x v="2"/>
    <x v="6"/>
    <m/>
    <x v="1"/>
  </r>
  <r>
    <x v="0"/>
    <x v="2"/>
    <x v="7"/>
    <n v="6.5"/>
    <x v="1"/>
  </r>
  <r>
    <x v="0"/>
    <x v="2"/>
    <x v="4"/>
    <n v="6.5"/>
    <x v="1"/>
  </r>
  <r>
    <x v="2"/>
    <x v="0"/>
    <x v="17"/>
    <m/>
    <x v="1"/>
  </r>
  <r>
    <x v="2"/>
    <x v="0"/>
    <x v="17"/>
    <m/>
    <x v="1"/>
  </r>
  <r>
    <x v="3"/>
    <x v="2"/>
    <x v="7"/>
    <n v="6.7"/>
    <x v="1"/>
  </r>
  <r>
    <x v="3"/>
    <x v="2"/>
    <x v="4"/>
    <n v="6.7"/>
    <x v="1"/>
  </r>
  <r>
    <x v="0"/>
    <x v="2"/>
    <x v="20"/>
    <m/>
    <x v="1"/>
  </r>
  <r>
    <x v="0"/>
    <x v="1"/>
    <x v="20"/>
    <n v="6.7"/>
    <x v="1"/>
  </r>
  <r>
    <x v="0"/>
    <x v="1"/>
    <x v="4"/>
    <n v="6.7"/>
    <x v="1"/>
  </r>
  <r>
    <x v="3"/>
    <x v="0"/>
    <x v="23"/>
    <n v="5.8"/>
    <x v="1"/>
  </r>
  <r>
    <x v="1"/>
    <x v="2"/>
    <x v="20"/>
    <m/>
    <x v="1"/>
  </r>
  <r>
    <x v="1"/>
    <x v="2"/>
    <x v="6"/>
    <m/>
    <x v="1"/>
  </r>
  <r>
    <x v="3"/>
    <x v="2"/>
    <x v="17"/>
    <n v="5.6"/>
    <x v="1"/>
  </r>
  <r>
    <x v="0"/>
    <x v="0"/>
    <x v="4"/>
    <m/>
    <x v="1"/>
  </r>
  <r>
    <x v="0"/>
    <x v="0"/>
    <x v="0"/>
    <m/>
    <x v="1"/>
  </r>
  <r>
    <x v="0"/>
    <x v="0"/>
    <x v="7"/>
    <m/>
    <x v="1"/>
  </r>
  <r>
    <x v="0"/>
    <x v="2"/>
    <x v="7"/>
    <m/>
    <x v="1"/>
  </r>
  <r>
    <x v="0"/>
    <x v="2"/>
    <x v="4"/>
    <m/>
    <x v="1"/>
  </r>
  <r>
    <x v="0"/>
    <x v="2"/>
    <x v="6"/>
    <m/>
    <x v="1"/>
  </r>
  <r>
    <x v="2"/>
    <x v="2"/>
    <x v="17"/>
    <m/>
    <x v="1"/>
  </r>
  <r>
    <x v="2"/>
    <x v="0"/>
    <x v="4"/>
    <m/>
    <x v="1"/>
  </r>
  <r>
    <x v="5"/>
    <x v="2"/>
    <x v="17"/>
    <n v="6.2"/>
    <x v="1"/>
  </r>
  <r>
    <x v="0"/>
    <x v="0"/>
    <x v="23"/>
    <n v="7.8"/>
    <x v="1"/>
  </r>
  <r>
    <x v="0"/>
    <x v="0"/>
    <x v="4"/>
    <m/>
    <x v="1"/>
  </r>
  <r>
    <x v="0"/>
    <x v="0"/>
    <x v="2"/>
    <m/>
    <x v="1"/>
  </r>
  <r>
    <x v="4"/>
    <x v="0"/>
    <x v="7"/>
    <m/>
    <x v="1"/>
  </r>
  <r>
    <x v="4"/>
    <x v="0"/>
    <x v="4"/>
    <m/>
    <x v="1"/>
  </r>
  <r>
    <x v="0"/>
    <x v="1"/>
    <x v="0"/>
    <m/>
    <x v="1"/>
  </r>
  <r>
    <x v="0"/>
    <x v="1"/>
    <x v="13"/>
    <m/>
    <x v="1"/>
  </r>
  <r>
    <x v="0"/>
    <x v="1"/>
    <x v="8"/>
    <m/>
    <x v="1"/>
  </r>
  <r>
    <x v="0"/>
    <x v="2"/>
    <x v="7"/>
    <n v="6.2"/>
    <x v="1"/>
  </r>
  <r>
    <x v="5"/>
    <x v="0"/>
    <x v="4"/>
    <m/>
    <x v="1"/>
  </r>
  <r>
    <x v="0"/>
    <x v="0"/>
    <x v="4"/>
    <m/>
    <x v="1"/>
  </r>
  <r>
    <x v="6"/>
    <x v="2"/>
    <x v="2"/>
    <m/>
    <x v="1"/>
  </r>
  <r>
    <x v="3"/>
    <x v="0"/>
    <x v="15"/>
    <n v="5.3"/>
    <x v="1"/>
  </r>
  <r>
    <x v="3"/>
    <x v="0"/>
    <x v="12"/>
    <n v="5.3"/>
    <x v="1"/>
  </r>
  <r>
    <x v="3"/>
    <x v="0"/>
    <x v="16"/>
    <n v="5.3"/>
    <x v="1"/>
  </r>
  <r>
    <x v="5"/>
    <x v="0"/>
    <x v="17"/>
    <m/>
    <x v="1"/>
  </r>
  <r>
    <x v="2"/>
    <x v="2"/>
    <x v="7"/>
    <m/>
    <x v="1"/>
  </r>
  <r>
    <x v="7"/>
    <x v="0"/>
    <x v="4"/>
    <m/>
    <x v="1"/>
  </r>
  <r>
    <x v="0"/>
    <x v="1"/>
    <x v="20"/>
    <m/>
    <x v="1"/>
  </r>
  <r>
    <x v="0"/>
    <x v="1"/>
    <x v="7"/>
    <m/>
    <x v="1"/>
  </r>
  <r>
    <x v="6"/>
    <x v="2"/>
    <x v="15"/>
    <m/>
    <x v="1"/>
  </r>
  <r>
    <x v="0"/>
    <x v="2"/>
    <x v="20"/>
    <m/>
    <x v="1"/>
  </r>
  <r>
    <x v="0"/>
    <x v="2"/>
    <x v="4"/>
    <m/>
    <x v="1"/>
  </r>
  <r>
    <x v="1"/>
    <x v="1"/>
    <x v="20"/>
    <m/>
    <x v="1"/>
  </r>
  <r>
    <x v="1"/>
    <x v="1"/>
    <x v="7"/>
    <m/>
    <x v="1"/>
  </r>
  <r>
    <x v="1"/>
    <x v="1"/>
    <x v="4"/>
    <m/>
    <x v="1"/>
  </r>
  <r>
    <x v="7"/>
    <x v="0"/>
    <x v="17"/>
    <m/>
    <x v="1"/>
  </r>
  <r>
    <x v="0"/>
    <x v="1"/>
    <x v="20"/>
    <m/>
    <x v="1"/>
  </r>
  <r>
    <x v="0"/>
    <x v="1"/>
    <x v="6"/>
    <m/>
    <x v="1"/>
  </r>
  <r>
    <x v="0"/>
    <x v="2"/>
    <x v="4"/>
    <n v="6.3"/>
    <x v="1"/>
  </r>
  <r>
    <x v="1"/>
    <x v="0"/>
    <x v="23"/>
    <m/>
    <x v="1"/>
  </r>
  <r>
    <x v="5"/>
    <x v="0"/>
    <x v="17"/>
    <m/>
    <x v="1"/>
  </r>
  <r>
    <x v="3"/>
    <x v="0"/>
    <x v="7"/>
    <n v="3.2"/>
    <x v="1"/>
  </r>
  <r>
    <x v="0"/>
    <x v="1"/>
    <x v="20"/>
    <m/>
    <x v="1"/>
  </r>
  <r>
    <x v="0"/>
    <x v="1"/>
    <x v="7"/>
    <m/>
    <x v="1"/>
  </r>
  <r>
    <x v="0"/>
    <x v="1"/>
    <x v="19"/>
    <m/>
    <x v="1"/>
  </r>
  <r>
    <x v="1"/>
    <x v="1"/>
    <x v="23"/>
    <m/>
    <x v="1"/>
  </r>
  <r>
    <x v="1"/>
    <x v="1"/>
    <x v="20"/>
    <m/>
    <x v="1"/>
  </r>
  <r>
    <x v="5"/>
    <x v="2"/>
    <x v="17"/>
    <m/>
    <x v="1"/>
  </r>
  <r>
    <x v="9"/>
    <x v="0"/>
    <x v="4"/>
    <m/>
    <x v="1"/>
  </r>
  <r>
    <x v="4"/>
    <x v="2"/>
    <x v="4"/>
    <m/>
    <x v="1"/>
  </r>
  <r>
    <x v="1"/>
    <x v="1"/>
    <x v="20"/>
    <m/>
    <x v="1"/>
  </r>
  <r>
    <x v="1"/>
    <x v="1"/>
    <x v="12"/>
    <m/>
    <x v="1"/>
  </r>
  <r>
    <x v="3"/>
    <x v="1"/>
    <x v="20"/>
    <m/>
    <x v="1"/>
  </r>
  <r>
    <x v="0"/>
    <x v="2"/>
    <x v="4"/>
    <n v="6.6"/>
    <x v="1"/>
  </r>
  <r>
    <x v="2"/>
    <x v="0"/>
    <x v="4"/>
    <n v="7"/>
    <x v="0"/>
  </r>
  <r>
    <x v="2"/>
    <x v="0"/>
    <x v="6"/>
    <n v="7"/>
    <x v="0"/>
  </r>
  <r>
    <x v="2"/>
    <x v="0"/>
    <x v="1"/>
    <n v="7.1"/>
    <x v="0"/>
  </r>
  <r>
    <x v="2"/>
    <x v="0"/>
    <x v="4"/>
    <n v="7.1"/>
    <x v="0"/>
  </r>
  <r>
    <x v="3"/>
    <x v="0"/>
    <x v="7"/>
    <n v="7.8"/>
    <x v="1"/>
  </r>
  <r>
    <x v="3"/>
    <x v="0"/>
    <x v="21"/>
    <n v="7.8"/>
    <x v="1"/>
  </r>
  <r>
    <x v="1"/>
    <x v="1"/>
    <x v="20"/>
    <m/>
    <x v="1"/>
  </r>
  <r>
    <x v="1"/>
    <x v="1"/>
    <x v="2"/>
    <m/>
    <x v="1"/>
  </r>
  <r>
    <x v="1"/>
    <x v="2"/>
    <x v="4"/>
    <m/>
    <x v="1"/>
  </r>
  <r>
    <x v="1"/>
    <x v="2"/>
    <x v="6"/>
    <m/>
    <x v="1"/>
  </r>
  <r>
    <x v="1"/>
    <x v="1"/>
    <x v="20"/>
    <m/>
    <x v="1"/>
  </r>
  <r>
    <x v="1"/>
    <x v="1"/>
    <x v="2"/>
    <m/>
    <x v="1"/>
  </r>
  <r>
    <x v="1"/>
    <x v="1"/>
    <x v="3"/>
    <m/>
    <x v="1"/>
  </r>
  <r>
    <x v="0"/>
    <x v="0"/>
    <x v="7"/>
    <n v="6.4"/>
    <x v="1"/>
  </r>
  <r>
    <x v="0"/>
    <x v="0"/>
    <x v="4"/>
    <n v="6.4"/>
    <x v="1"/>
  </r>
  <r>
    <x v="3"/>
    <x v="1"/>
    <x v="23"/>
    <n v="7.5"/>
    <x v="1"/>
  </r>
  <r>
    <x v="5"/>
    <x v="2"/>
    <x v="3"/>
    <n v="6.3"/>
    <x v="1"/>
  </r>
  <r>
    <x v="0"/>
    <x v="2"/>
    <x v="7"/>
    <n v="7.6"/>
    <x v="1"/>
  </r>
  <r>
    <x v="0"/>
    <x v="2"/>
    <x v="4"/>
    <n v="7.6"/>
    <x v="1"/>
  </r>
  <r>
    <x v="0"/>
    <x v="0"/>
    <x v="7"/>
    <n v="5.4"/>
    <x v="1"/>
  </r>
  <r>
    <x v="0"/>
    <x v="1"/>
    <x v="20"/>
    <n v="8.5"/>
    <x v="1"/>
  </r>
  <r>
    <x v="0"/>
    <x v="1"/>
    <x v="4"/>
    <n v="8.5"/>
    <x v="1"/>
  </r>
  <r>
    <x v="1"/>
    <x v="1"/>
    <x v="23"/>
    <m/>
    <x v="1"/>
  </r>
  <r>
    <x v="1"/>
    <x v="1"/>
    <x v="20"/>
    <m/>
    <x v="1"/>
  </r>
  <r>
    <x v="5"/>
    <x v="0"/>
    <x v="17"/>
    <m/>
    <x v="1"/>
  </r>
  <r>
    <x v="6"/>
    <x v="2"/>
    <x v="23"/>
    <m/>
    <x v="1"/>
  </r>
  <r>
    <x v="2"/>
    <x v="0"/>
    <x v="7"/>
    <m/>
    <x v="1"/>
  </r>
  <r>
    <x v="2"/>
    <x v="0"/>
    <x v="4"/>
    <m/>
    <x v="1"/>
  </r>
  <r>
    <x v="0"/>
    <x v="0"/>
    <x v="3"/>
    <n v="5.6"/>
    <x v="1"/>
  </r>
  <r>
    <x v="0"/>
    <x v="0"/>
    <x v="4"/>
    <n v="7.2"/>
    <x v="1"/>
  </r>
  <r>
    <x v="0"/>
    <x v="0"/>
    <x v="6"/>
    <n v="7.2"/>
    <x v="1"/>
  </r>
  <r>
    <x v="6"/>
    <x v="2"/>
    <x v="4"/>
    <m/>
    <x v="1"/>
  </r>
  <r>
    <x v="6"/>
    <x v="2"/>
    <x v="6"/>
    <m/>
    <x v="1"/>
  </r>
  <r>
    <x v="0"/>
    <x v="0"/>
    <x v="4"/>
    <m/>
    <x v="1"/>
  </r>
  <r>
    <x v="7"/>
    <x v="2"/>
    <x v="17"/>
    <m/>
    <x v="1"/>
  </r>
  <r>
    <x v="0"/>
    <x v="2"/>
    <x v="0"/>
    <m/>
    <x v="1"/>
  </r>
  <r>
    <x v="1"/>
    <x v="1"/>
    <x v="15"/>
    <m/>
    <x v="1"/>
  </r>
  <r>
    <x v="1"/>
    <x v="1"/>
    <x v="20"/>
    <m/>
    <x v="1"/>
  </r>
  <r>
    <x v="1"/>
    <x v="1"/>
    <x v="8"/>
    <m/>
    <x v="1"/>
  </r>
  <r>
    <x v="6"/>
    <x v="2"/>
    <x v="17"/>
    <m/>
    <x v="1"/>
  </r>
  <r>
    <x v="0"/>
    <x v="0"/>
    <x v="4"/>
    <n v="7.6"/>
    <x v="1"/>
  </r>
  <r>
    <x v="0"/>
    <x v="0"/>
    <x v="9"/>
    <n v="6.1"/>
    <x v="0"/>
  </r>
  <r>
    <x v="0"/>
    <x v="0"/>
    <x v="4"/>
    <n v="6.1"/>
    <x v="0"/>
  </r>
  <r>
    <x v="0"/>
    <x v="0"/>
    <x v="10"/>
    <n v="6.1"/>
    <x v="0"/>
  </r>
  <r>
    <x v="0"/>
    <x v="0"/>
    <x v="23"/>
    <m/>
    <x v="1"/>
  </r>
  <r>
    <x v="1"/>
    <x v="2"/>
    <x v="15"/>
    <n v="8.6999999999999993"/>
    <x v="1"/>
  </r>
  <r>
    <x v="1"/>
    <x v="2"/>
    <x v="20"/>
    <n v="8.6999999999999993"/>
    <x v="1"/>
  </r>
  <r>
    <x v="1"/>
    <x v="2"/>
    <x v="16"/>
    <n v="8.6999999999999993"/>
    <x v="1"/>
  </r>
  <r>
    <x v="0"/>
    <x v="2"/>
    <x v="3"/>
    <m/>
    <x v="1"/>
  </r>
  <r>
    <x v="1"/>
    <x v="2"/>
    <x v="4"/>
    <n v="9.6"/>
    <x v="1"/>
  </r>
  <r>
    <x v="1"/>
    <x v="2"/>
    <x v="6"/>
    <n v="9.6"/>
    <x v="1"/>
  </r>
  <r>
    <x v="3"/>
    <x v="2"/>
    <x v="4"/>
    <n v="3.3"/>
    <x v="1"/>
  </r>
  <r>
    <x v="0"/>
    <x v="0"/>
    <x v="3"/>
    <m/>
    <x v="1"/>
  </r>
  <r>
    <x v="0"/>
    <x v="0"/>
    <x v="4"/>
    <n v="7.6"/>
    <x v="1"/>
  </r>
  <r>
    <x v="4"/>
    <x v="2"/>
    <x v="3"/>
    <n v="3.6"/>
    <x v="1"/>
  </r>
  <r>
    <x v="4"/>
    <x v="2"/>
    <x v="17"/>
    <m/>
    <x v="1"/>
  </r>
  <r>
    <x v="3"/>
    <x v="2"/>
    <x v="17"/>
    <n v="6"/>
    <x v="1"/>
  </r>
  <r>
    <x v="2"/>
    <x v="0"/>
    <x v="7"/>
    <n v="8.3000000000000007"/>
    <x v="1"/>
  </r>
  <r>
    <x v="2"/>
    <x v="0"/>
    <x v="4"/>
    <n v="8.3000000000000007"/>
    <x v="1"/>
  </r>
  <r>
    <x v="2"/>
    <x v="2"/>
    <x v="4"/>
    <n v="6.3"/>
    <x v="1"/>
  </r>
  <r>
    <x v="4"/>
    <x v="0"/>
    <x v="0"/>
    <m/>
    <x v="1"/>
  </r>
  <r>
    <x v="7"/>
    <x v="2"/>
    <x v="17"/>
    <m/>
    <x v="1"/>
  </r>
  <r>
    <x v="0"/>
    <x v="0"/>
    <x v="3"/>
    <n v="6.2"/>
    <x v="1"/>
  </r>
  <r>
    <x v="4"/>
    <x v="2"/>
    <x v="0"/>
    <m/>
    <x v="1"/>
  </r>
  <r>
    <x v="4"/>
    <x v="2"/>
    <x v="4"/>
    <m/>
    <x v="1"/>
  </r>
  <r>
    <x v="4"/>
    <x v="2"/>
    <x v="6"/>
    <m/>
    <x v="1"/>
  </r>
  <r>
    <x v="5"/>
    <x v="0"/>
    <x v="4"/>
    <m/>
    <x v="1"/>
  </r>
  <r>
    <x v="0"/>
    <x v="0"/>
    <x v="3"/>
    <n v="3.7"/>
    <x v="1"/>
  </r>
  <r>
    <x v="1"/>
    <x v="1"/>
    <x v="20"/>
    <m/>
    <x v="1"/>
  </r>
  <r>
    <x v="1"/>
    <x v="1"/>
    <x v="4"/>
    <m/>
    <x v="1"/>
  </r>
  <r>
    <x v="9"/>
    <x v="0"/>
    <x v="4"/>
    <n v="7.4"/>
    <x v="0"/>
  </r>
  <r>
    <x v="0"/>
    <x v="0"/>
    <x v="7"/>
    <n v="5"/>
    <x v="1"/>
  </r>
  <r>
    <x v="0"/>
    <x v="0"/>
    <x v="4"/>
    <n v="5"/>
    <x v="1"/>
  </r>
  <r>
    <x v="0"/>
    <x v="0"/>
    <x v="6"/>
    <n v="5"/>
    <x v="1"/>
  </r>
  <r>
    <x v="5"/>
    <x v="0"/>
    <x v="0"/>
    <n v="7.8"/>
    <x v="1"/>
  </r>
  <r>
    <x v="1"/>
    <x v="1"/>
    <x v="20"/>
    <m/>
    <x v="1"/>
  </r>
  <r>
    <x v="1"/>
    <x v="1"/>
    <x v="4"/>
    <m/>
    <x v="1"/>
  </r>
  <r>
    <x v="0"/>
    <x v="0"/>
    <x v="4"/>
    <n v="7.1"/>
    <x v="1"/>
  </r>
  <r>
    <x v="0"/>
    <x v="0"/>
    <x v="6"/>
    <n v="7.1"/>
    <x v="1"/>
  </r>
  <r>
    <x v="1"/>
    <x v="1"/>
    <x v="20"/>
    <m/>
    <x v="1"/>
  </r>
  <r>
    <x v="1"/>
    <x v="1"/>
    <x v="3"/>
    <m/>
    <x v="1"/>
  </r>
  <r>
    <x v="2"/>
    <x v="0"/>
    <x v="4"/>
    <m/>
    <x v="1"/>
  </r>
  <r>
    <x v="2"/>
    <x v="0"/>
    <x v="3"/>
    <m/>
    <x v="1"/>
  </r>
  <r>
    <x v="4"/>
    <x v="0"/>
    <x v="4"/>
    <n v="6.5"/>
    <x v="1"/>
  </r>
  <r>
    <x v="1"/>
    <x v="2"/>
    <x v="20"/>
    <m/>
    <x v="1"/>
  </r>
  <r>
    <x v="1"/>
    <x v="2"/>
    <x v="4"/>
    <m/>
    <x v="1"/>
  </r>
  <r>
    <x v="2"/>
    <x v="2"/>
    <x v="17"/>
    <m/>
    <x v="1"/>
  </r>
  <r>
    <x v="2"/>
    <x v="2"/>
    <x v="4"/>
    <n v="7.2"/>
    <x v="0"/>
  </r>
  <r>
    <x v="2"/>
    <x v="2"/>
    <x v="17"/>
    <n v="5.0999999999999996"/>
    <x v="1"/>
  </r>
  <r>
    <x v="2"/>
    <x v="0"/>
    <x v="0"/>
    <m/>
    <x v="1"/>
  </r>
  <r>
    <x v="2"/>
    <x v="0"/>
    <x v="7"/>
    <m/>
    <x v="1"/>
  </r>
  <r>
    <x v="2"/>
    <x v="0"/>
    <x v="4"/>
    <m/>
    <x v="1"/>
  </r>
  <r>
    <x v="1"/>
    <x v="0"/>
    <x v="4"/>
    <n v="5.6"/>
    <x v="1"/>
  </r>
  <r>
    <x v="1"/>
    <x v="1"/>
    <x v="23"/>
    <m/>
    <x v="1"/>
  </r>
  <r>
    <x v="1"/>
    <x v="1"/>
    <x v="20"/>
    <m/>
    <x v="1"/>
  </r>
  <r>
    <x v="6"/>
    <x v="2"/>
    <x v="17"/>
    <m/>
    <x v="1"/>
  </r>
  <r>
    <x v="0"/>
    <x v="0"/>
    <x v="3"/>
    <n v="2.4"/>
    <x v="1"/>
  </r>
  <r>
    <x v="3"/>
    <x v="0"/>
    <x v="4"/>
    <n v="7.1"/>
    <x v="1"/>
  </r>
  <r>
    <x v="0"/>
    <x v="2"/>
    <x v="4"/>
    <m/>
    <x v="1"/>
  </r>
  <r>
    <x v="0"/>
    <x v="0"/>
    <x v="4"/>
    <n v="7.1"/>
    <x v="1"/>
  </r>
  <r>
    <x v="0"/>
    <x v="1"/>
    <x v="20"/>
    <m/>
    <x v="1"/>
  </r>
  <r>
    <x v="0"/>
    <x v="1"/>
    <x v="3"/>
    <m/>
    <x v="1"/>
  </r>
  <r>
    <x v="0"/>
    <x v="0"/>
    <x v="13"/>
    <n v="7.2"/>
    <x v="1"/>
  </r>
  <r>
    <x v="0"/>
    <x v="0"/>
    <x v="7"/>
    <n v="7.2"/>
    <x v="1"/>
  </r>
  <r>
    <x v="0"/>
    <x v="0"/>
    <x v="4"/>
    <n v="7.2"/>
    <x v="1"/>
  </r>
  <r>
    <x v="1"/>
    <x v="1"/>
    <x v="20"/>
    <m/>
    <x v="1"/>
  </r>
  <r>
    <x v="1"/>
    <x v="1"/>
    <x v="4"/>
    <m/>
    <x v="1"/>
  </r>
  <r>
    <x v="0"/>
    <x v="0"/>
    <x v="23"/>
    <m/>
    <x v="1"/>
  </r>
  <r>
    <x v="6"/>
    <x v="2"/>
    <x v="17"/>
    <m/>
    <x v="1"/>
  </r>
  <r>
    <x v="0"/>
    <x v="1"/>
    <x v="20"/>
    <n v="6"/>
    <x v="1"/>
  </r>
  <r>
    <x v="5"/>
    <x v="2"/>
    <x v="17"/>
    <m/>
    <x v="1"/>
  </r>
  <r>
    <x v="4"/>
    <x v="2"/>
    <x v="4"/>
    <n v="5.4"/>
    <x v="1"/>
  </r>
  <r>
    <x v="0"/>
    <x v="0"/>
    <x v="25"/>
    <n v="5.2"/>
    <x v="1"/>
  </r>
  <r>
    <x v="0"/>
    <x v="0"/>
    <x v="23"/>
    <m/>
    <x v="1"/>
  </r>
  <r>
    <x v="2"/>
    <x v="2"/>
    <x v="17"/>
    <m/>
    <x v="1"/>
  </r>
  <r>
    <x v="0"/>
    <x v="1"/>
    <x v="20"/>
    <m/>
    <x v="1"/>
  </r>
  <r>
    <x v="0"/>
    <x v="1"/>
    <x v="6"/>
    <m/>
    <x v="1"/>
  </r>
  <r>
    <x v="0"/>
    <x v="0"/>
    <x v="4"/>
    <n v="4"/>
    <x v="1"/>
  </r>
  <r>
    <x v="6"/>
    <x v="2"/>
    <x v="20"/>
    <m/>
    <x v="1"/>
  </r>
  <r>
    <x v="6"/>
    <x v="2"/>
    <x v="4"/>
    <m/>
    <x v="1"/>
  </r>
  <r>
    <x v="11"/>
    <x v="2"/>
    <x v="16"/>
    <m/>
    <x v="1"/>
  </r>
  <r>
    <x v="6"/>
    <x v="2"/>
    <x v="3"/>
    <m/>
    <x v="1"/>
  </r>
  <r>
    <x v="6"/>
    <x v="2"/>
    <x v="2"/>
    <m/>
    <x v="1"/>
  </r>
  <r>
    <x v="3"/>
    <x v="0"/>
    <x v="7"/>
    <n v="3"/>
    <x v="1"/>
  </r>
  <r>
    <x v="0"/>
    <x v="0"/>
    <x v="4"/>
    <m/>
    <x v="1"/>
  </r>
  <r>
    <x v="2"/>
    <x v="2"/>
    <x v="17"/>
    <n v="7"/>
    <x v="1"/>
  </r>
  <r>
    <x v="0"/>
    <x v="1"/>
    <x v="20"/>
    <n v="7.9"/>
    <x v="1"/>
  </r>
  <r>
    <x v="0"/>
    <x v="1"/>
    <x v="4"/>
    <n v="7.9"/>
    <x v="1"/>
  </r>
  <r>
    <x v="0"/>
    <x v="1"/>
    <x v="20"/>
    <n v="5.8"/>
    <x v="1"/>
  </r>
  <r>
    <x v="0"/>
    <x v="2"/>
    <x v="4"/>
    <n v="7"/>
    <x v="1"/>
  </r>
  <r>
    <x v="0"/>
    <x v="2"/>
    <x v="5"/>
    <n v="7"/>
    <x v="1"/>
  </r>
  <r>
    <x v="5"/>
    <x v="0"/>
    <x v="3"/>
    <m/>
    <x v="1"/>
  </r>
  <r>
    <x v="2"/>
    <x v="0"/>
    <x v="0"/>
    <n v="6"/>
    <x v="1"/>
  </r>
  <r>
    <x v="2"/>
    <x v="0"/>
    <x v="17"/>
    <m/>
    <x v="1"/>
  </r>
  <r>
    <x v="0"/>
    <x v="1"/>
    <x v="20"/>
    <n v="6.8"/>
    <x v="1"/>
  </r>
  <r>
    <x v="0"/>
    <x v="1"/>
    <x v="3"/>
    <n v="6.8"/>
    <x v="1"/>
  </r>
  <r>
    <x v="2"/>
    <x v="0"/>
    <x v="4"/>
    <m/>
    <x v="1"/>
  </r>
  <r>
    <x v="6"/>
    <x v="2"/>
    <x v="3"/>
    <m/>
    <x v="1"/>
  </r>
  <r>
    <x v="2"/>
    <x v="0"/>
    <x v="4"/>
    <n v="7.2"/>
    <x v="1"/>
  </r>
  <r>
    <x v="0"/>
    <x v="1"/>
    <x v="4"/>
    <m/>
    <x v="1"/>
  </r>
  <r>
    <x v="0"/>
    <x v="1"/>
    <x v="20"/>
    <n v="6.4"/>
    <x v="1"/>
  </r>
  <r>
    <x v="0"/>
    <x v="1"/>
    <x v="2"/>
    <n v="6.4"/>
    <x v="1"/>
  </r>
  <r>
    <x v="3"/>
    <x v="0"/>
    <x v="12"/>
    <n v="6.4"/>
    <x v="1"/>
  </r>
  <r>
    <x v="3"/>
    <x v="0"/>
    <x v="8"/>
    <n v="6.4"/>
    <x v="1"/>
  </r>
  <r>
    <x v="1"/>
    <x v="2"/>
    <x v="23"/>
    <n v="8.6"/>
    <x v="1"/>
  </r>
  <r>
    <x v="1"/>
    <x v="2"/>
    <x v="19"/>
    <n v="8.6"/>
    <x v="1"/>
  </r>
  <r>
    <x v="1"/>
    <x v="2"/>
    <x v="11"/>
    <n v="8.6"/>
    <x v="1"/>
  </r>
  <r>
    <x v="4"/>
    <x v="2"/>
    <x v="17"/>
    <m/>
    <x v="1"/>
  </r>
  <r>
    <x v="4"/>
    <x v="0"/>
    <x v="7"/>
    <n v="7.7"/>
    <x v="1"/>
  </r>
  <r>
    <x v="3"/>
    <x v="0"/>
    <x v="7"/>
    <n v="6.1"/>
    <x v="1"/>
  </r>
  <r>
    <x v="0"/>
    <x v="0"/>
    <x v="7"/>
    <n v="8"/>
    <x v="1"/>
  </r>
  <r>
    <x v="0"/>
    <x v="0"/>
    <x v="4"/>
    <n v="8.1"/>
    <x v="1"/>
  </r>
  <r>
    <x v="0"/>
    <x v="0"/>
    <x v="12"/>
    <n v="8.1"/>
    <x v="1"/>
  </r>
  <r>
    <x v="1"/>
    <x v="1"/>
    <x v="20"/>
    <n v="8.3000000000000007"/>
    <x v="1"/>
  </r>
  <r>
    <x v="1"/>
    <x v="1"/>
    <x v="4"/>
    <n v="8.3000000000000007"/>
    <x v="1"/>
  </r>
  <r>
    <x v="6"/>
    <x v="2"/>
    <x v="7"/>
    <m/>
    <x v="1"/>
  </r>
  <r>
    <x v="6"/>
    <x v="2"/>
    <x v="4"/>
    <m/>
    <x v="1"/>
  </r>
  <r>
    <x v="1"/>
    <x v="0"/>
    <x v="23"/>
    <m/>
    <x v="1"/>
  </r>
  <r>
    <x v="1"/>
    <x v="2"/>
    <x v="4"/>
    <n v="9.5"/>
    <x v="1"/>
  </r>
  <r>
    <x v="1"/>
    <x v="1"/>
    <x v="20"/>
    <m/>
    <x v="1"/>
  </r>
  <r>
    <x v="1"/>
    <x v="1"/>
    <x v="4"/>
    <m/>
    <x v="1"/>
  </r>
  <r>
    <x v="6"/>
    <x v="2"/>
    <x v="4"/>
    <m/>
    <x v="1"/>
  </r>
  <r>
    <x v="6"/>
    <x v="2"/>
    <x v="23"/>
    <m/>
    <x v="1"/>
  </r>
  <r>
    <x v="3"/>
    <x v="0"/>
    <x v="4"/>
    <n v="6.9"/>
    <x v="1"/>
  </r>
  <r>
    <x v="0"/>
    <x v="0"/>
    <x v="1"/>
    <n v="5.0999999999999996"/>
    <x v="1"/>
  </r>
  <r>
    <x v="0"/>
    <x v="0"/>
    <x v="3"/>
    <n v="5.0999999999999996"/>
    <x v="1"/>
  </r>
  <r>
    <x v="0"/>
    <x v="0"/>
    <x v="2"/>
    <n v="5.0999999999999996"/>
    <x v="1"/>
  </r>
  <r>
    <x v="0"/>
    <x v="2"/>
    <x v="3"/>
    <n v="4.3"/>
    <x v="1"/>
  </r>
  <r>
    <x v="0"/>
    <x v="1"/>
    <x v="23"/>
    <n v="7.7"/>
    <x v="1"/>
  </r>
  <r>
    <x v="0"/>
    <x v="1"/>
    <x v="20"/>
    <n v="7.7"/>
    <x v="1"/>
  </r>
  <r>
    <x v="0"/>
    <x v="1"/>
    <x v="13"/>
    <n v="7.7"/>
    <x v="1"/>
  </r>
  <r>
    <x v="0"/>
    <x v="2"/>
    <x v="3"/>
    <m/>
    <x v="1"/>
  </r>
  <r>
    <x v="10"/>
    <x v="2"/>
    <x v="4"/>
    <m/>
    <x v="1"/>
  </r>
  <r>
    <x v="7"/>
    <x v="2"/>
    <x v="4"/>
    <m/>
    <x v="1"/>
  </r>
  <r>
    <x v="3"/>
    <x v="2"/>
    <x v="7"/>
    <n v="2.4"/>
    <x v="1"/>
  </r>
  <r>
    <x v="3"/>
    <x v="2"/>
    <x v="4"/>
    <n v="2.4"/>
    <x v="1"/>
  </r>
  <r>
    <x v="3"/>
    <x v="2"/>
    <x v="6"/>
    <n v="2.4"/>
    <x v="1"/>
  </r>
  <r>
    <x v="2"/>
    <x v="0"/>
    <x v="17"/>
    <m/>
    <x v="1"/>
  </r>
  <r>
    <x v="0"/>
    <x v="2"/>
    <x v="20"/>
    <m/>
    <x v="1"/>
  </r>
  <r>
    <x v="0"/>
    <x v="2"/>
    <x v="8"/>
    <m/>
    <x v="1"/>
  </r>
  <r>
    <x v="1"/>
    <x v="1"/>
    <x v="20"/>
    <m/>
    <x v="1"/>
  </r>
  <r>
    <x v="1"/>
    <x v="1"/>
    <x v="4"/>
    <m/>
    <x v="1"/>
  </r>
  <r>
    <x v="0"/>
    <x v="0"/>
    <x v="13"/>
    <n v="8.4"/>
    <x v="1"/>
  </r>
  <r>
    <x v="0"/>
    <x v="0"/>
    <x v="7"/>
    <n v="8.4"/>
    <x v="1"/>
  </r>
  <r>
    <x v="1"/>
    <x v="2"/>
    <x v="4"/>
    <m/>
    <x v="1"/>
  </r>
  <r>
    <x v="0"/>
    <x v="0"/>
    <x v="4"/>
    <m/>
    <x v="1"/>
  </r>
  <r>
    <x v="0"/>
    <x v="1"/>
    <x v="20"/>
    <m/>
    <x v="1"/>
  </r>
  <r>
    <x v="0"/>
    <x v="1"/>
    <x v="4"/>
    <m/>
    <x v="1"/>
  </r>
  <r>
    <x v="0"/>
    <x v="0"/>
    <x v="3"/>
    <n v="5"/>
    <x v="1"/>
  </r>
  <r>
    <x v="0"/>
    <x v="2"/>
    <x v="4"/>
    <m/>
    <x v="1"/>
  </r>
  <r>
    <x v="0"/>
    <x v="2"/>
    <x v="3"/>
    <n v="5.8"/>
    <x v="1"/>
  </r>
  <r>
    <x v="4"/>
    <x v="0"/>
    <x v="0"/>
    <m/>
    <x v="1"/>
  </r>
  <r>
    <x v="4"/>
    <x v="0"/>
    <x v="8"/>
    <m/>
    <x v="1"/>
  </r>
  <r>
    <x v="4"/>
    <x v="0"/>
    <x v="3"/>
    <m/>
    <x v="1"/>
  </r>
  <r>
    <x v="0"/>
    <x v="0"/>
    <x v="7"/>
    <n v="5.0999999999999996"/>
    <x v="1"/>
  </r>
  <r>
    <x v="2"/>
    <x v="0"/>
    <x v="3"/>
    <n v="3.7"/>
    <x v="1"/>
  </r>
  <r>
    <x v="2"/>
    <x v="0"/>
    <x v="5"/>
    <n v="3.7"/>
    <x v="1"/>
  </r>
  <r>
    <x v="0"/>
    <x v="1"/>
    <x v="20"/>
    <m/>
    <x v="1"/>
  </r>
  <r>
    <x v="0"/>
    <x v="1"/>
    <x v="8"/>
    <m/>
    <x v="1"/>
  </r>
  <r>
    <x v="9"/>
    <x v="2"/>
    <x v="0"/>
    <m/>
    <x v="1"/>
  </r>
  <r>
    <x v="5"/>
    <x v="0"/>
    <x v="6"/>
    <m/>
    <x v="1"/>
  </r>
  <r>
    <x v="1"/>
    <x v="2"/>
    <x v="20"/>
    <m/>
    <x v="1"/>
  </r>
  <r>
    <x v="1"/>
    <x v="2"/>
    <x v="4"/>
    <m/>
    <x v="1"/>
  </r>
  <r>
    <x v="1"/>
    <x v="2"/>
    <x v="2"/>
    <m/>
    <x v="1"/>
  </r>
  <r>
    <x v="1"/>
    <x v="2"/>
    <x v="20"/>
    <m/>
    <x v="1"/>
  </r>
  <r>
    <x v="2"/>
    <x v="0"/>
    <x v="3"/>
    <n v="6.1"/>
    <x v="1"/>
  </r>
  <r>
    <x v="1"/>
    <x v="1"/>
    <x v="20"/>
    <m/>
    <x v="1"/>
  </r>
  <r>
    <x v="1"/>
    <x v="1"/>
    <x v="7"/>
    <m/>
    <x v="1"/>
  </r>
  <r>
    <x v="4"/>
    <x v="0"/>
    <x v="7"/>
    <m/>
    <x v="1"/>
  </r>
  <r>
    <x v="3"/>
    <x v="1"/>
    <x v="20"/>
    <m/>
    <x v="1"/>
  </r>
  <r>
    <x v="1"/>
    <x v="1"/>
    <x v="15"/>
    <m/>
    <x v="1"/>
  </r>
  <r>
    <x v="1"/>
    <x v="1"/>
    <x v="20"/>
    <m/>
    <x v="1"/>
  </r>
  <r>
    <x v="1"/>
    <x v="2"/>
    <x v="20"/>
    <n v="8.6"/>
    <x v="1"/>
  </r>
  <r>
    <x v="1"/>
    <x v="2"/>
    <x v="4"/>
    <n v="8.6"/>
    <x v="1"/>
  </r>
  <r>
    <x v="1"/>
    <x v="2"/>
    <x v="3"/>
    <n v="8.6"/>
    <x v="1"/>
  </r>
  <r>
    <x v="0"/>
    <x v="1"/>
    <x v="23"/>
    <m/>
    <x v="1"/>
  </r>
  <r>
    <x v="0"/>
    <x v="1"/>
    <x v="20"/>
    <m/>
    <x v="1"/>
  </r>
  <r>
    <x v="11"/>
    <x v="2"/>
    <x v="4"/>
    <m/>
    <x v="1"/>
  </r>
  <r>
    <x v="2"/>
    <x v="0"/>
    <x v="4"/>
    <m/>
    <x v="1"/>
  </r>
  <r>
    <x v="0"/>
    <x v="0"/>
    <x v="4"/>
    <n v="6.2"/>
    <x v="1"/>
  </r>
  <r>
    <x v="0"/>
    <x v="0"/>
    <x v="7"/>
    <n v="7.6"/>
    <x v="1"/>
  </r>
  <r>
    <x v="0"/>
    <x v="2"/>
    <x v="7"/>
    <m/>
    <x v="1"/>
  </r>
  <r>
    <x v="0"/>
    <x v="0"/>
    <x v="23"/>
    <n v="9"/>
    <x v="1"/>
  </r>
  <r>
    <x v="0"/>
    <x v="0"/>
    <x v="4"/>
    <n v="7.9"/>
    <x v="1"/>
  </r>
  <r>
    <x v="6"/>
    <x v="2"/>
    <x v="23"/>
    <m/>
    <x v="1"/>
  </r>
  <r>
    <x v="7"/>
    <x v="2"/>
    <x v="4"/>
    <m/>
    <x v="1"/>
  </r>
  <r>
    <x v="0"/>
    <x v="0"/>
    <x v="9"/>
    <n v="7.6"/>
    <x v="1"/>
  </r>
  <r>
    <x v="0"/>
    <x v="0"/>
    <x v="4"/>
    <n v="7.6"/>
    <x v="1"/>
  </r>
  <r>
    <x v="0"/>
    <x v="2"/>
    <x v="23"/>
    <m/>
    <x v="1"/>
  </r>
  <r>
    <x v="0"/>
    <x v="0"/>
    <x v="10"/>
    <n v="7.4"/>
    <x v="1"/>
  </r>
  <r>
    <x v="4"/>
    <x v="0"/>
    <x v="0"/>
    <n v="8.8000000000000007"/>
    <x v="1"/>
  </r>
  <r>
    <x v="4"/>
    <x v="0"/>
    <x v="13"/>
    <n v="8.8000000000000007"/>
    <x v="1"/>
  </r>
  <r>
    <x v="4"/>
    <x v="0"/>
    <x v="4"/>
    <n v="8.8000000000000007"/>
    <x v="1"/>
  </r>
  <r>
    <x v="2"/>
    <x v="0"/>
    <x v="17"/>
    <n v="6.3"/>
    <x v="0"/>
  </r>
  <r>
    <x v="1"/>
    <x v="2"/>
    <x v="4"/>
    <n v="8"/>
    <x v="1"/>
  </r>
  <r>
    <x v="9"/>
    <x v="2"/>
    <x v="17"/>
    <m/>
    <x v="1"/>
  </r>
  <r>
    <x v="1"/>
    <x v="1"/>
    <x v="20"/>
    <m/>
    <x v="1"/>
  </r>
  <r>
    <x v="1"/>
    <x v="1"/>
    <x v="4"/>
    <m/>
    <x v="1"/>
  </r>
  <r>
    <x v="0"/>
    <x v="1"/>
    <x v="20"/>
    <m/>
    <x v="1"/>
  </r>
  <r>
    <x v="0"/>
    <x v="1"/>
    <x v="4"/>
    <m/>
    <x v="1"/>
  </r>
  <r>
    <x v="0"/>
    <x v="2"/>
    <x v="4"/>
    <m/>
    <x v="1"/>
  </r>
  <r>
    <x v="5"/>
    <x v="0"/>
    <x v="7"/>
    <m/>
    <x v="1"/>
  </r>
  <r>
    <x v="2"/>
    <x v="2"/>
    <x v="4"/>
    <m/>
    <x v="1"/>
  </r>
  <r>
    <x v="1"/>
    <x v="2"/>
    <x v="7"/>
    <m/>
    <x v="1"/>
  </r>
  <r>
    <x v="1"/>
    <x v="2"/>
    <x v="3"/>
    <m/>
    <x v="1"/>
  </r>
  <r>
    <x v="0"/>
    <x v="0"/>
    <x v="4"/>
    <m/>
    <x v="1"/>
  </r>
  <r>
    <x v="0"/>
    <x v="1"/>
    <x v="15"/>
    <m/>
    <x v="1"/>
  </r>
  <r>
    <x v="0"/>
    <x v="1"/>
    <x v="20"/>
    <m/>
    <x v="1"/>
  </r>
  <r>
    <x v="5"/>
    <x v="0"/>
    <x v="4"/>
    <m/>
    <x v="1"/>
  </r>
  <r>
    <x v="2"/>
    <x v="2"/>
    <x v="0"/>
    <m/>
    <x v="1"/>
  </r>
  <r>
    <x v="2"/>
    <x v="2"/>
    <x v="13"/>
    <m/>
    <x v="1"/>
  </r>
  <r>
    <x v="2"/>
    <x v="2"/>
    <x v="8"/>
    <m/>
    <x v="1"/>
  </r>
  <r>
    <x v="0"/>
    <x v="2"/>
    <x v="20"/>
    <m/>
    <x v="1"/>
  </r>
  <r>
    <x v="0"/>
    <x v="2"/>
    <x v="3"/>
    <m/>
    <x v="1"/>
  </r>
  <r>
    <x v="6"/>
    <x v="2"/>
    <x v="0"/>
    <m/>
    <x v="1"/>
  </r>
  <r>
    <x v="6"/>
    <x v="2"/>
    <x v="8"/>
    <m/>
    <x v="1"/>
  </r>
  <r>
    <x v="6"/>
    <x v="2"/>
    <x v="11"/>
    <m/>
    <x v="1"/>
  </r>
  <r>
    <x v="0"/>
    <x v="0"/>
    <x v="4"/>
    <n v="7.2"/>
    <x v="1"/>
  </r>
  <r>
    <x v="4"/>
    <x v="2"/>
    <x v="4"/>
    <m/>
    <x v="1"/>
  </r>
  <r>
    <x v="2"/>
    <x v="2"/>
    <x v="12"/>
    <n v="8.5"/>
    <x v="1"/>
  </r>
  <r>
    <x v="5"/>
    <x v="2"/>
    <x v="3"/>
    <n v="5.4"/>
    <x v="1"/>
  </r>
  <r>
    <x v="0"/>
    <x v="2"/>
    <x v="2"/>
    <n v="5.6"/>
    <x v="1"/>
  </r>
  <r>
    <x v="0"/>
    <x v="2"/>
    <x v="4"/>
    <m/>
    <x v="1"/>
  </r>
  <r>
    <x v="1"/>
    <x v="1"/>
    <x v="20"/>
    <m/>
    <x v="1"/>
  </r>
  <r>
    <x v="1"/>
    <x v="1"/>
    <x v="4"/>
    <m/>
    <x v="1"/>
  </r>
  <r>
    <x v="0"/>
    <x v="0"/>
    <x v="7"/>
    <n v="5.6"/>
    <x v="1"/>
  </r>
  <r>
    <x v="0"/>
    <x v="0"/>
    <x v="4"/>
    <n v="5.6"/>
    <x v="1"/>
  </r>
  <r>
    <x v="0"/>
    <x v="1"/>
    <x v="20"/>
    <m/>
    <x v="1"/>
  </r>
  <r>
    <x v="0"/>
    <x v="1"/>
    <x v="3"/>
    <m/>
    <x v="1"/>
  </r>
  <r>
    <x v="5"/>
    <x v="0"/>
    <x v="4"/>
    <m/>
    <x v="1"/>
  </r>
  <r>
    <x v="0"/>
    <x v="2"/>
    <x v="7"/>
    <n v="6.8"/>
    <x v="1"/>
  </r>
  <r>
    <x v="0"/>
    <x v="2"/>
    <x v="4"/>
    <n v="6.8"/>
    <x v="1"/>
  </r>
  <r>
    <x v="4"/>
    <x v="0"/>
    <x v="17"/>
    <n v="8"/>
    <x v="1"/>
  </r>
  <r>
    <x v="0"/>
    <x v="0"/>
    <x v="4"/>
    <n v="6.7"/>
    <x v="1"/>
  </r>
  <r>
    <x v="4"/>
    <x v="2"/>
    <x v="17"/>
    <m/>
    <x v="1"/>
  </r>
  <r>
    <x v="0"/>
    <x v="0"/>
    <x v="7"/>
    <m/>
    <x v="1"/>
  </r>
  <r>
    <x v="0"/>
    <x v="0"/>
    <x v="4"/>
    <m/>
    <x v="1"/>
  </r>
  <r>
    <x v="0"/>
    <x v="0"/>
    <x v="6"/>
    <m/>
    <x v="1"/>
  </r>
  <r>
    <x v="1"/>
    <x v="1"/>
    <x v="20"/>
    <m/>
    <x v="1"/>
  </r>
  <r>
    <x v="3"/>
    <x v="2"/>
    <x v="17"/>
    <n v="6"/>
    <x v="1"/>
  </r>
  <r>
    <x v="0"/>
    <x v="1"/>
    <x v="20"/>
    <n v="9.1"/>
    <x v="1"/>
  </r>
  <r>
    <x v="0"/>
    <x v="1"/>
    <x v="13"/>
    <n v="9.1"/>
    <x v="1"/>
  </r>
  <r>
    <x v="0"/>
    <x v="1"/>
    <x v="8"/>
    <n v="9.1"/>
    <x v="1"/>
  </r>
  <r>
    <x v="0"/>
    <x v="0"/>
    <x v="23"/>
    <n v="7.7"/>
    <x v="1"/>
  </r>
  <r>
    <x v="0"/>
    <x v="0"/>
    <x v="19"/>
    <n v="7.7"/>
    <x v="1"/>
  </r>
  <r>
    <x v="2"/>
    <x v="0"/>
    <x v="0"/>
    <m/>
    <x v="1"/>
  </r>
  <r>
    <x v="2"/>
    <x v="0"/>
    <x v="4"/>
    <m/>
    <x v="1"/>
  </r>
  <r>
    <x v="1"/>
    <x v="1"/>
    <x v="20"/>
    <m/>
    <x v="1"/>
  </r>
  <r>
    <x v="4"/>
    <x v="2"/>
    <x v="17"/>
    <m/>
    <x v="1"/>
  </r>
  <r>
    <x v="2"/>
    <x v="0"/>
    <x v="3"/>
    <m/>
    <x v="1"/>
  </r>
  <r>
    <x v="6"/>
    <x v="2"/>
    <x v="17"/>
    <m/>
    <x v="1"/>
  </r>
  <r>
    <x v="7"/>
    <x v="0"/>
    <x v="4"/>
    <m/>
    <x v="1"/>
  </r>
  <r>
    <x v="7"/>
    <x v="0"/>
    <x v="14"/>
    <m/>
    <x v="1"/>
  </r>
  <r>
    <x v="1"/>
    <x v="2"/>
    <x v="23"/>
    <m/>
    <x v="1"/>
  </r>
  <r>
    <x v="1"/>
    <x v="2"/>
    <x v="20"/>
    <m/>
    <x v="1"/>
  </r>
  <r>
    <x v="5"/>
    <x v="2"/>
    <x v="17"/>
    <m/>
    <x v="1"/>
  </r>
  <r>
    <x v="0"/>
    <x v="0"/>
    <x v="4"/>
    <n v="5.9"/>
    <x v="1"/>
  </r>
  <r>
    <x v="11"/>
    <x v="2"/>
    <x v="8"/>
    <m/>
    <x v="1"/>
  </r>
  <r>
    <x v="3"/>
    <x v="1"/>
    <x v="20"/>
    <n v="6.8"/>
    <x v="1"/>
  </r>
  <r>
    <x v="3"/>
    <x v="1"/>
    <x v="5"/>
    <n v="6.8"/>
    <x v="1"/>
  </r>
  <r>
    <x v="1"/>
    <x v="0"/>
    <x v="7"/>
    <m/>
    <x v="1"/>
  </r>
  <r>
    <x v="1"/>
    <x v="0"/>
    <x v="4"/>
    <m/>
    <x v="1"/>
  </r>
  <r>
    <x v="0"/>
    <x v="1"/>
    <x v="20"/>
    <n v="7.6"/>
    <x v="1"/>
  </r>
  <r>
    <x v="0"/>
    <x v="1"/>
    <x v="4"/>
    <n v="7.6"/>
    <x v="1"/>
  </r>
  <r>
    <x v="1"/>
    <x v="2"/>
    <x v="20"/>
    <m/>
    <x v="1"/>
  </r>
  <r>
    <x v="1"/>
    <x v="2"/>
    <x v="4"/>
    <m/>
    <x v="1"/>
  </r>
  <r>
    <x v="7"/>
    <x v="0"/>
    <x v="4"/>
    <m/>
    <x v="1"/>
  </r>
  <r>
    <x v="3"/>
    <x v="0"/>
    <x v="4"/>
    <m/>
    <x v="1"/>
  </r>
  <r>
    <x v="7"/>
    <x v="2"/>
    <x v="7"/>
    <m/>
    <x v="1"/>
  </r>
  <r>
    <x v="7"/>
    <x v="2"/>
    <x v="4"/>
    <m/>
    <x v="1"/>
  </r>
  <r>
    <x v="3"/>
    <x v="2"/>
    <x v="17"/>
    <n v="5.8"/>
    <x v="1"/>
  </r>
  <r>
    <x v="0"/>
    <x v="0"/>
    <x v="3"/>
    <n v="5.2"/>
    <x v="1"/>
  </r>
  <r>
    <x v="7"/>
    <x v="2"/>
    <x v="4"/>
    <m/>
    <x v="1"/>
  </r>
  <r>
    <x v="4"/>
    <x v="0"/>
    <x v="0"/>
    <m/>
    <x v="1"/>
  </r>
  <r>
    <x v="1"/>
    <x v="1"/>
    <x v="20"/>
    <m/>
    <x v="1"/>
  </r>
  <r>
    <x v="1"/>
    <x v="1"/>
    <x v="4"/>
    <m/>
    <x v="1"/>
  </r>
  <r>
    <x v="0"/>
    <x v="0"/>
    <x v="7"/>
    <n v="6"/>
    <x v="1"/>
  </r>
  <r>
    <x v="0"/>
    <x v="1"/>
    <x v="20"/>
    <m/>
    <x v="1"/>
  </r>
  <r>
    <x v="0"/>
    <x v="1"/>
    <x v="4"/>
    <m/>
    <x v="1"/>
  </r>
  <r>
    <x v="2"/>
    <x v="2"/>
    <x v="17"/>
    <m/>
    <x v="1"/>
  </r>
  <r>
    <x v="3"/>
    <x v="2"/>
    <x v="4"/>
    <n v="6.1"/>
    <x v="1"/>
  </r>
  <r>
    <x v="11"/>
    <x v="0"/>
    <x v="6"/>
    <n v="7"/>
    <x v="1"/>
  </r>
  <r>
    <x v="2"/>
    <x v="0"/>
    <x v="0"/>
    <m/>
    <x v="1"/>
  </r>
  <r>
    <x v="2"/>
    <x v="0"/>
    <x v="3"/>
    <m/>
    <x v="1"/>
  </r>
  <r>
    <x v="6"/>
    <x v="2"/>
    <x v="7"/>
    <m/>
    <x v="1"/>
  </r>
  <r>
    <x v="7"/>
    <x v="2"/>
    <x v="0"/>
    <m/>
    <x v="1"/>
  </r>
  <r>
    <x v="7"/>
    <x v="2"/>
    <x v="8"/>
    <m/>
    <x v="1"/>
  </r>
  <r>
    <x v="0"/>
    <x v="1"/>
    <x v="20"/>
    <m/>
    <x v="1"/>
  </r>
  <r>
    <x v="0"/>
    <x v="1"/>
    <x v="4"/>
    <m/>
    <x v="1"/>
  </r>
  <r>
    <x v="0"/>
    <x v="1"/>
    <x v="12"/>
    <m/>
    <x v="1"/>
  </r>
  <r>
    <x v="5"/>
    <x v="2"/>
    <x v="17"/>
    <m/>
    <x v="1"/>
  </r>
  <r>
    <x v="7"/>
    <x v="2"/>
    <x v="17"/>
    <m/>
    <x v="1"/>
  </r>
  <r>
    <x v="1"/>
    <x v="0"/>
    <x v="7"/>
    <m/>
    <x v="1"/>
  </r>
  <r>
    <x v="1"/>
    <x v="0"/>
    <x v="4"/>
    <m/>
    <x v="1"/>
  </r>
  <r>
    <x v="0"/>
    <x v="0"/>
    <x v="7"/>
    <n v="6"/>
    <x v="1"/>
  </r>
  <r>
    <x v="0"/>
    <x v="0"/>
    <x v="4"/>
    <n v="6"/>
    <x v="1"/>
  </r>
  <r>
    <x v="0"/>
    <x v="0"/>
    <x v="7"/>
    <n v="6.5"/>
    <x v="1"/>
  </r>
  <r>
    <x v="0"/>
    <x v="0"/>
    <x v="6"/>
    <n v="6.5"/>
    <x v="1"/>
  </r>
  <r>
    <x v="1"/>
    <x v="1"/>
    <x v="20"/>
    <m/>
    <x v="1"/>
  </r>
  <r>
    <x v="1"/>
    <x v="1"/>
    <x v="23"/>
    <m/>
    <x v="1"/>
  </r>
  <r>
    <x v="0"/>
    <x v="2"/>
    <x v="4"/>
    <n v="7.5"/>
    <x v="0"/>
  </r>
  <r>
    <x v="0"/>
    <x v="2"/>
    <x v="6"/>
    <n v="7.5"/>
    <x v="0"/>
  </r>
  <r>
    <x v="1"/>
    <x v="2"/>
    <x v="17"/>
    <m/>
    <x v="1"/>
  </r>
  <r>
    <x v="4"/>
    <x v="0"/>
    <x v="7"/>
    <n v="4.7"/>
    <x v="1"/>
  </r>
  <r>
    <x v="4"/>
    <x v="0"/>
    <x v="6"/>
    <n v="4.7"/>
    <x v="1"/>
  </r>
  <r>
    <x v="1"/>
    <x v="1"/>
    <x v="20"/>
    <m/>
    <x v="1"/>
  </r>
  <r>
    <x v="1"/>
    <x v="1"/>
    <x v="7"/>
    <m/>
    <x v="1"/>
  </r>
  <r>
    <x v="1"/>
    <x v="1"/>
    <x v="4"/>
    <m/>
    <x v="1"/>
  </r>
  <r>
    <x v="0"/>
    <x v="0"/>
    <x v="7"/>
    <n v="2.4"/>
    <x v="1"/>
  </r>
  <r>
    <x v="0"/>
    <x v="0"/>
    <x v="3"/>
    <n v="2.4"/>
    <x v="1"/>
  </r>
  <r>
    <x v="1"/>
    <x v="0"/>
    <x v="4"/>
    <n v="6.5"/>
    <x v="1"/>
  </r>
  <r>
    <x v="6"/>
    <x v="2"/>
    <x v="0"/>
    <m/>
    <x v="1"/>
  </r>
  <r>
    <x v="6"/>
    <x v="2"/>
    <x v="4"/>
    <m/>
    <x v="1"/>
  </r>
  <r>
    <x v="6"/>
    <x v="2"/>
    <x v="10"/>
    <m/>
    <x v="1"/>
  </r>
  <r>
    <x v="0"/>
    <x v="1"/>
    <x v="20"/>
    <m/>
    <x v="1"/>
  </r>
  <r>
    <x v="0"/>
    <x v="1"/>
    <x v="4"/>
    <m/>
    <x v="1"/>
  </r>
  <r>
    <x v="0"/>
    <x v="1"/>
    <x v="20"/>
    <m/>
    <x v="1"/>
  </r>
  <r>
    <x v="0"/>
    <x v="1"/>
    <x v="7"/>
    <m/>
    <x v="1"/>
  </r>
  <r>
    <x v="1"/>
    <x v="2"/>
    <x v="4"/>
    <m/>
    <x v="1"/>
  </r>
  <r>
    <x v="1"/>
    <x v="1"/>
    <x v="17"/>
    <m/>
    <x v="1"/>
  </r>
  <r>
    <x v="1"/>
    <x v="2"/>
    <x v="4"/>
    <n v="1.4"/>
    <x v="1"/>
  </r>
  <r>
    <x v="0"/>
    <x v="1"/>
    <x v="23"/>
    <m/>
    <x v="1"/>
  </r>
  <r>
    <x v="0"/>
    <x v="1"/>
    <x v="20"/>
    <m/>
    <x v="1"/>
  </r>
  <r>
    <x v="0"/>
    <x v="1"/>
    <x v="10"/>
    <m/>
    <x v="1"/>
  </r>
  <r>
    <x v="0"/>
    <x v="0"/>
    <x v="3"/>
    <n v="3.1"/>
    <x v="1"/>
  </r>
  <r>
    <x v="5"/>
    <x v="2"/>
    <x v="17"/>
    <m/>
    <x v="1"/>
  </r>
  <r>
    <x v="0"/>
    <x v="2"/>
    <x v="23"/>
    <m/>
    <x v="1"/>
  </r>
  <r>
    <x v="0"/>
    <x v="2"/>
    <x v="20"/>
    <m/>
    <x v="1"/>
  </r>
  <r>
    <x v="0"/>
    <x v="2"/>
    <x v="3"/>
    <m/>
    <x v="1"/>
  </r>
  <r>
    <x v="0"/>
    <x v="2"/>
    <x v="20"/>
    <m/>
    <x v="1"/>
  </r>
  <r>
    <x v="0"/>
    <x v="2"/>
    <x v="4"/>
    <m/>
    <x v="1"/>
  </r>
  <r>
    <x v="1"/>
    <x v="2"/>
    <x v="20"/>
    <m/>
    <x v="1"/>
  </r>
  <r>
    <x v="1"/>
    <x v="2"/>
    <x v="7"/>
    <m/>
    <x v="1"/>
  </r>
  <r>
    <x v="1"/>
    <x v="2"/>
    <x v="11"/>
    <m/>
    <x v="1"/>
  </r>
  <r>
    <x v="0"/>
    <x v="2"/>
    <x v="1"/>
    <n v="5.0999999999999996"/>
    <x v="1"/>
  </r>
  <r>
    <x v="0"/>
    <x v="2"/>
    <x v="6"/>
    <n v="5.0999999999999996"/>
    <x v="1"/>
  </r>
  <r>
    <x v="0"/>
    <x v="1"/>
    <x v="23"/>
    <m/>
    <x v="1"/>
  </r>
  <r>
    <x v="0"/>
    <x v="1"/>
    <x v="20"/>
    <m/>
    <x v="1"/>
  </r>
  <r>
    <x v="3"/>
    <x v="0"/>
    <x v="4"/>
    <m/>
    <x v="1"/>
  </r>
  <r>
    <x v="0"/>
    <x v="1"/>
    <x v="20"/>
    <m/>
    <x v="1"/>
  </r>
  <r>
    <x v="0"/>
    <x v="1"/>
    <x v="4"/>
    <m/>
    <x v="1"/>
  </r>
  <r>
    <x v="3"/>
    <x v="2"/>
    <x v="7"/>
    <n v="4"/>
    <x v="1"/>
  </r>
  <r>
    <x v="1"/>
    <x v="2"/>
    <x v="20"/>
    <m/>
    <x v="1"/>
  </r>
  <r>
    <x v="1"/>
    <x v="2"/>
    <x v="3"/>
    <m/>
    <x v="1"/>
  </r>
  <r>
    <x v="3"/>
    <x v="0"/>
    <x v="3"/>
    <n v="3.3"/>
    <x v="1"/>
  </r>
  <r>
    <x v="3"/>
    <x v="1"/>
    <x v="23"/>
    <m/>
    <x v="1"/>
  </r>
  <r>
    <x v="1"/>
    <x v="2"/>
    <x v="4"/>
    <m/>
    <x v="1"/>
  </r>
  <r>
    <x v="5"/>
    <x v="2"/>
    <x v="7"/>
    <m/>
    <x v="1"/>
  </r>
  <r>
    <x v="3"/>
    <x v="1"/>
    <x v="23"/>
    <m/>
    <x v="1"/>
  </r>
  <r>
    <x v="0"/>
    <x v="0"/>
    <x v="4"/>
    <n v="5.7"/>
    <x v="1"/>
  </r>
  <r>
    <x v="0"/>
    <x v="1"/>
    <x v="20"/>
    <n v="6.6"/>
    <x v="1"/>
  </r>
  <r>
    <x v="0"/>
    <x v="1"/>
    <x v="4"/>
    <n v="6.6"/>
    <x v="1"/>
  </r>
  <r>
    <x v="9"/>
    <x v="0"/>
    <x v="4"/>
    <m/>
    <x v="1"/>
  </r>
  <r>
    <x v="1"/>
    <x v="2"/>
    <x v="20"/>
    <m/>
    <x v="1"/>
  </r>
  <r>
    <x v="1"/>
    <x v="2"/>
    <x v="4"/>
    <m/>
    <x v="1"/>
  </r>
  <r>
    <x v="5"/>
    <x v="2"/>
    <x v="0"/>
    <m/>
    <x v="1"/>
  </r>
  <r>
    <x v="6"/>
    <x v="2"/>
    <x v="23"/>
    <m/>
    <x v="1"/>
  </r>
  <r>
    <x v="2"/>
    <x v="0"/>
    <x v="3"/>
    <m/>
    <x v="1"/>
  </r>
  <r>
    <x v="0"/>
    <x v="2"/>
    <x v="20"/>
    <m/>
    <x v="1"/>
  </r>
  <r>
    <x v="3"/>
    <x v="2"/>
    <x v="7"/>
    <n v="4.2"/>
    <x v="1"/>
  </r>
  <r>
    <x v="3"/>
    <x v="2"/>
    <x v="4"/>
    <n v="4.2"/>
    <x v="1"/>
  </r>
  <r>
    <x v="3"/>
    <x v="0"/>
    <x v="0"/>
    <m/>
    <x v="1"/>
  </r>
  <r>
    <x v="0"/>
    <x v="0"/>
    <x v="4"/>
    <n v="6.9"/>
    <x v="1"/>
  </r>
  <r>
    <x v="0"/>
    <x v="0"/>
    <x v="6"/>
    <n v="6.9"/>
    <x v="1"/>
  </r>
  <r>
    <x v="0"/>
    <x v="2"/>
    <x v="20"/>
    <m/>
    <x v="1"/>
  </r>
  <r>
    <x v="0"/>
    <x v="2"/>
    <x v="4"/>
    <m/>
    <x v="1"/>
  </r>
  <r>
    <x v="1"/>
    <x v="2"/>
    <x v="4"/>
    <n v="9.3000000000000007"/>
    <x v="1"/>
  </r>
  <r>
    <x v="4"/>
    <x v="0"/>
    <x v="4"/>
    <m/>
    <x v="1"/>
  </r>
  <r>
    <x v="0"/>
    <x v="1"/>
    <x v="20"/>
    <n v="8.6"/>
    <x v="1"/>
  </r>
  <r>
    <x v="0"/>
    <x v="1"/>
    <x v="4"/>
    <n v="8.6"/>
    <x v="1"/>
  </r>
  <r>
    <x v="6"/>
    <x v="2"/>
    <x v="23"/>
    <m/>
    <x v="1"/>
  </r>
  <r>
    <x v="3"/>
    <x v="1"/>
    <x v="20"/>
    <n v="5.0999999999999996"/>
    <x v="1"/>
  </r>
  <r>
    <x v="3"/>
    <x v="1"/>
    <x v="7"/>
    <n v="5.0999999999999996"/>
    <x v="1"/>
  </r>
  <r>
    <x v="3"/>
    <x v="1"/>
    <x v="1"/>
    <n v="5.0999999999999996"/>
    <x v="1"/>
  </r>
  <r>
    <x v="6"/>
    <x v="2"/>
    <x v="17"/>
    <m/>
    <x v="1"/>
  </r>
  <r>
    <x v="3"/>
    <x v="2"/>
    <x v="17"/>
    <n v="3.3"/>
    <x v="1"/>
  </r>
  <r>
    <x v="1"/>
    <x v="1"/>
    <x v="23"/>
    <m/>
    <x v="1"/>
  </r>
  <r>
    <x v="1"/>
    <x v="1"/>
    <x v="20"/>
    <m/>
    <x v="1"/>
  </r>
  <r>
    <x v="1"/>
    <x v="1"/>
    <x v="23"/>
    <m/>
    <x v="1"/>
  </r>
  <r>
    <x v="1"/>
    <x v="1"/>
    <x v="20"/>
    <m/>
    <x v="1"/>
  </r>
  <r>
    <x v="2"/>
    <x v="0"/>
    <x v="17"/>
    <n v="6.9"/>
    <x v="0"/>
  </r>
  <r>
    <x v="5"/>
    <x v="0"/>
    <x v="4"/>
    <m/>
    <x v="1"/>
  </r>
  <r>
    <x v="11"/>
    <x v="2"/>
    <x v="4"/>
    <m/>
    <x v="1"/>
  </r>
  <r>
    <x v="0"/>
    <x v="2"/>
    <x v="3"/>
    <n v="6.5"/>
    <x v="1"/>
  </r>
  <r>
    <x v="0"/>
    <x v="0"/>
    <x v="4"/>
    <n v="6.6"/>
    <x v="1"/>
  </r>
  <r>
    <x v="1"/>
    <x v="1"/>
    <x v="20"/>
    <m/>
    <x v="1"/>
  </r>
  <r>
    <x v="1"/>
    <x v="1"/>
    <x v="0"/>
    <m/>
    <x v="1"/>
  </r>
  <r>
    <x v="4"/>
    <x v="2"/>
    <x v="6"/>
    <m/>
    <x v="1"/>
  </r>
  <r>
    <x v="5"/>
    <x v="0"/>
    <x v="17"/>
    <n v="7.3"/>
    <x v="0"/>
  </r>
  <r>
    <x v="1"/>
    <x v="2"/>
    <x v="12"/>
    <m/>
    <x v="1"/>
  </r>
  <r>
    <x v="4"/>
    <x v="0"/>
    <x v="0"/>
    <m/>
    <x v="1"/>
  </r>
  <r>
    <x v="4"/>
    <x v="0"/>
    <x v="17"/>
    <m/>
    <x v="1"/>
  </r>
  <r>
    <x v="3"/>
    <x v="2"/>
    <x v="7"/>
    <n v="6.1"/>
    <x v="1"/>
  </r>
  <r>
    <x v="2"/>
    <x v="0"/>
    <x v="4"/>
    <n v="7.1"/>
    <x v="0"/>
  </r>
  <r>
    <x v="0"/>
    <x v="0"/>
    <x v="3"/>
    <n v="3.8"/>
    <x v="1"/>
  </r>
  <r>
    <x v="1"/>
    <x v="2"/>
    <x v="25"/>
    <m/>
    <x v="1"/>
  </r>
  <r>
    <x v="3"/>
    <x v="0"/>
    <x v="3"/>
    <n v="2.7"/>
    <x v="1"/>
  </r>
  <r>
    <x v="0"/>
    <x v="1"/>
    <x v="20"/>
    <n v="8.3000000000000007"/>
    <x v="1"/>
  </r>
  <r>
    <x v="0"/>
    <x v="1"/>
    <x v="4"/>
    <n v="8.3000000000000007"/>
    <x v="1"/>
  </r>
  <r>
    <x v="0"/>
    <x v="2"/>
    <x v="7"/>
    <n v="5.8"/>
    <x v="1"/>
  </r>
  <r>
    <x v="0"/>
    <x v="2"/>
    <x v="3"/>
    <n v="5.8"/>
    <x v="1"/>
  </r>
  <r>
    <x v="0"/>
    <x v="2"/>
    <x v="4"/>
    <m/>
    <x v="1"/>
  </r>
  <r>
    <x v="1"/>
    <x v="1"/>
    <x v="20"/>
    <m/>
    <x v="1"/>
  </r>
  <r>
    <x v="1"/>
    <x v="1"/>
    <x v="3"/>
    <m/>
    <x v="1"/>
  </r>
  <r>
    <x v="6"/>
    <x v="2"/>
    <x v="7"/>
    <m/>
    <x v="1"/>
  </r>
  <r>
    <x v="0"/>
    <x v="1"/>
    <x v="23"/>
    <m/>
    <x v="1"/>
  </r>
  <r>
    <x v="0"/>
    <x v="1"/>
    <x v="20"/>
    <m/>
    <x v="1"/>
  </r>
  <r>
    <x v="0"/>
    <x v="1"/>
    <x v="0"/>
    <m/>
    <x v="1"/>
  </r>
  <r>
    <x v="0"/>
    <x v="0"/>
    <x v="4"/>
    <n v="6.6"/>
    <x v="1"/>
  </r>
  <r>
    <x v="3"/>
    <x v="0"/>
    <x v="4"/>
    <n v="4.8"/>
    <x v="1"/>
  </r>
  <r>
    <x v="1"/>
    <x v="2"/>
    <x v="1"/>
    <m/>
    <x v="1"/>
  </r>
  <r>
    <x v="1"/>
    <x v="2"/>
    <x v="4"/>
    <m/>
    <x v="1"/>
  </r>
  <r>
    <x v="1"/>
    <x v="2"/>
    <x v="2"/>
    <m/>
    <x v="1"/>
  </r>
  <r>
    <x v="2"/>
    <x v="0"/>
    <x v="4"/>
    <m/>
    <x v="1"/>
  </r>
  <r>
    <x v="0"/>
    <x v="2"/>
    <x v="22"/>
    <m/>
    <x v="1"/>
  </r>
  <r>
    <x v="4"/>
    <x v="2"/>
    <x v="0"/>
    <m/>
    <x v="1"/>
  </r>
  <r>
    <x v="4"/>
    <x v="2"/>
    <x v="4"/>
    <m/>
    <x v="1"/>
  </r>
  <r>
    <x v="4"/>
    <x v="1"/>
    <x v="3"/>
    <n v="4.3"/>
    <x v="1"/>
  </r>
  <r>
    <x v="7"/>
    <x v="2"/>
    <x v="4"/>
    <m/>
    <x v="1"/>
  </r>
  <r>
    <x v="3"/>
    <x v="0"/>
    <x v="7"/>
    <n v="4.5999999999999996"/>
    <x v="1"/>
  </r>
  <r>
    <x v="0"/>
    <x v="0"/>
    <x v="13"/>
    <n v="6.8"/>
    <x v="1"/>
  </r>
  <r>
    <x v="0"/>
    <x v="0"/>
    <x v="7"/>
    <n v="6.8"/>
    <x v="1"/>
  </r>
  <r>
    <x v="0"/>
    <x v="0"/>
    <x v="4"/>
    <n v="6.8"/>
    <x v="1"/>
  </r>
  <r>
    <x v="2"/>
    <x v="0"/>
    <x v="4"/>
    <m/>
    <x v="1"/>
  </r>
  <r>
    <x v="4"/>
    <x v="0"/>
    <x v="4"/>
    <m/>
    <x v="1"/>
  </r>
  <r>
    <x v="6"/>
    <x v="2"/>
    <x v="6"/>
    <m/>
    <x v="1"/>
  </r>
  <r>
    <x v="6"/>
    <x v="0"/>
    <x v="0"/>
    <m/>
    <x v="1"/>
  </r>
  <r>
    <x v="5"/>
    <x v="2"/>
    <x v="13"/>
    <m/>
    <x v="1"/>
  </r>
  <r>
    <x v="5"/>
    <x v="2"/>
    <x v="7"/>
    <m/>
    <x v="1"/>
  </r>
  <r>
    <x v="5"/>
    <x v="2"/>
    <x v="12"/>
    <m/>
    <x v="1"/>
  </r>
  <r>
    <x v="3"/>
    <x v="2"/>
    <x v="17"/>
    <n v="6.9"/>
    <x v="1"/>
  </r>
  <r>
    <x v="6"/>
    <x v="2"/>
    <x v="17"/>
    <m/>
    <x v="1"/>
  </r>
  <r>
    <x v="2"/>
    <x v="2"/>
    <x v="7"/>
    <n v="6.6"/>
    <x v="1"/>
  </r>
  <r>
    <x v="2"/>
    <x v="0"/>
    <x v="4"/>
    <m/>
    <x v="1"/>
  </r>
  <r>
    <x v="2"/>
    <x v="0"/>
    <x v="6"/>
    <m/>
    <x v="1"/>
  </r>
  <r>
    <x v="1"/>
    <x v="1"/>
    <x v="20"/>
    <m/>
    <x v="1"/>
  </r>
  <r>
    <x v="1"/>
    <x v="1"/>
    <x v="4"/>
    <m/>
    <x v="1"/>
  </r>
  <r>
    <x v="2"/>
    <x v="0"/>
    <x v="3"/>
    <m/>
    <x v="1"/>
  </r>
  <r>
    <x v="0"/>
    <x v="2"/>
    <x v="23"/>
    <m/>
    <x v="1"/>
  </r>
  <r>
    <x v="1"/>
    <x v="1"/>
    <x v="20"/>
    <m/>
    <x v="1"/>
  </r>
  <r>
    <x v="1"/>
    <x v="1"/>
    <x v="4"/>
    <m/>
    <x v="1"/>
  </r>
  <r>
    <x v="1"/>
    <x v="2"/>
    <x v="20"/>
    <m/>
    <x v="1"/>
  </r>
  <r>
    <x v="3"/>
    <x v="0"/>
    <x v="7"/>
    <n v="5.2"/>
    <x v="1"/>
  </r>
  <r>
    <x v="3"/>
    <x v="0"/>
    <x v="4"/>
    <n v="5.2"/>
    <x v="1"/>
  </r>
  <r>
    <x v="1"/>
    <x v="1"/>
    <x v="23"/>
    <m/>
    <x v="1"/>
  </r>
  <r>
    <x v="1"/>
    <x v="1"/>
    <x v="20"/>
    <m/>
    <x v="1"/>
  </r>
  <r>
    <x v="0"/>
    <x v="0"/>
    <x v="4"/>
    <n v="6.9"/>
    <x v="1"/>
  </r>
  <r>
    <x v="2"/>
    <x v="0"/>
    <x v="0"/>
    <n v="5.6"/>
    <x v="1"/>
  </r>
  <r>
    <x v="5"/>
    <x v="0"/>
    <x v="17"/>
    <n v="6.9"/>
    <x v="0"/>
  </r>
  <r>
    <x v="4"/>
    <x v="2"/>
    <x v="17"/>
    <m/>
    <x v="1"/>
  </r>
  <r>
    <x v="11"/>
    <x v="2"/>
    <x v="4"/>
    <m/>
    <x v="1"/>
  </r>
  <r>
    <x v="2"/>
    <x v="2"/>
    <x v="4"/>
    <m/>
    <x v="1"/>
  </r>
  <r>
    <x v="11"/>
    <x v="2"/>
    <x v="4"/>
    <m/>
    <x v="1"/>
  </r>
  <r>
    <x v="0"/>
    <x v="2"/>
    <x v="7"/>
    <m/>
    <x v="1"/>
  </r>
  <r>
    <x v="2"/>
    <x v="0"/>
    <x v="4"/>
    <m/>
    <x v="1"/>
  </r>
  <r>
    <x v="0"/>
    <x v="1"/>
    <x v="15"/>
    <n v="5.6"/>
    <x v="1"/>
  </r>
  <r>
    <x v="0"/>
    <x v="1"/>
    <x v="20"/>
    <n v="5.6"/>
    <x v="1"/>
  </r>
  <r>
    <x v="0"/>
    <x v="1"/>
    <x v="8"/>
    <n v="5.6"/>
    <x v="1"/>
  </r>
  <r>
    <x v="1"/>
    <x v="1"/>
    <x v="20"/>
    <m/>
    <x v="1"/>
  </r>
  <r>
    <x v="1"/>
    <x v="1"/>
    <x v="7"/>
    <m/>
    <x v="1"/>
  </r>
  <r>
    <x v="4"/>
    <x v="1"/>
    <x v="23"/>
    <n v="7.6"/>
    <x v="1"/>
  </r>
  <r>
    <x v="9"/>
    <x v="2"/>
    <x v="4"/>
    <m/>
    <x v="1"/>
  </r>
  <r>
    <x v="3"/>
    <x v="0"/>
    <x v="4"/>
    <n v="6.8"/>
    <x v="1"/>
  </r>
  <r>
    <x v="3"/>
    <x v="0"/>
    <x v="6"/>
    <n v="6.8"/>
    <x v="1"/>
  </r>
  <r>
    <x v="3"/>
    <x v="2"/>
    <x v="17"/>
    <m/>
    <x v="1"/>
  </r>
  <r>
    <x v="3"/>
    <x v="1"/>
    <x v="20"/>
    <m/>
    <x v="1"/>
  </r>
  <r>
    <x v="3"/>
    <x v="1"/>
    <x v="8"/>
    <m/>
    <x v="1"/>
  </r>
  <r>
    <x v="4"/>
    <x v="0"/>
    <x v="4"/>
    <m/>
    <x v="1"/>
  </r>
  <r>
    <x v="2"/>
    <x v="0"/>
    <x v="0"/>
    <m/>
    <x v="1"/>
  </r>
  <r>
    <x v="2"/>
    <x v="0"/>
    <x v="17"/>
    <m/>
    <x v="1"/>
  </r>
  <r>
    <x v="0"/>
    <x v="1"/>
    <x v="20"/>
    <m/>
    <x v="1"/>
  </r>
  <r>
    <x v="0"/>
    <x v="1"/>
    <x v="4"/>
    <m/>
    <x v="1"/>
  </r>
  <r>
    <x v="2"/>
    <x v="0"/>
    <x v="4"/>
    <m/>
    <x v="1"/>
  </r>
  <r>
    <x v="0"/>
    <x v="1"/>
    <x v="17"/>
    <m/>
    <x v="1"/>
  </r>
  <r>
    <x v="3"/>
    <x v="0"/>
    <x v="4"/>
    <m/>
    <x v="1"/>
  </r>
  <r>
    <x v="5"/>
    <x v="0"/>
    <x v="4"/>
    <m/>
    <x v="1"/>
  </r>
  <r>
    <x v="1"/>
    <x v="1"/>
    <x v="23"/>
    <n v="7.6"/>
    <x v="1"/>
  </r>
  <r>
    <x v="1"/>
    <x v="1"/>
    <x v="15"/>
    <n v="7.6"/>
    <x v="1"/>
  </r>
  <r>
    <x v="1"/>
    <x v="1"/>
    <x v="12"/>
    <n v="7.6"/>
    <x v="1"/>
  </r>
  <r>
    <x v="0"/>
    <x v="2"/>
    <x v="12"/>
    <m/>
    <x v="1"/>
  </r>
  <r>
    <x v="0"/>
    <x v="2"/>
    <x v="19"/>
    <m/>
    <x v="1"/>
  </r>
  <r>
    <x v="0"/>
    <x v="2"/>
    <x v="16"/>
    <m/>
    <x v="1"/>
  </r>
  <r>
    <x v="5"/>
    <x v="2"/>
    <x v="17"/>
    <m/>
    <x v="1"/>
  </r>
  <r>
    <x v="1"/>
    <x v="1"/>
    <x v="20"/>
    <m/>
    <x v="1"/>
  </r>
  <r>
    <x v="1"/>
    <x v="1"/>
    <x v="7"/>
    <m/>
    <x v="1"/>
  </r>
  <r>
    <x v="1"/>
    <x v="1"/>
    <x v="4"/>
    <m/>
    <x v="1"/>
  </r>
  <r>
    <x v="5"/>
    <x v="0"/>
    <x v="17"/>
    <m/>
    <x v="1"/>
  </r>
  <r>
    <x v="4"/>
    <x v="0"/>
    <x v="7"/>
    <m/>
    <x v="1"/>
  </r>
  <r>
    <x v="3"/>
    <x v="2"/>
    <x v="3"/>
    <n v="5.5"/>
    <x v="1"/>
  </r>
  <r>
    <x v="0"/>
    <x v="0"/>
    <x v="7"/>
    <n v="5.6"/>
    <x v="1"/>
  </r>
  <r>
    <x v="0"/>
    <x v="0"/>
    <x v="23"/>
    <n v="7"/>
    <x v="1"/>
  </r>
  <r>
    <x v="6"/>
    <x v="2"/>
    <x v="3"/>
    <m/>
    <x v="1"/>
  </r>
  <r>
    <x v="8"/>
    <x v="2"/>
    <x v="17"/>
    <m/>
    <x v="1"/>
  </r>
  <r>
    <x v="0"/>
    <x v="1"/>
    <x v="20"/>
    <m/>
    <x v="1"/>
  </r>
  <r>
    <x v="0"/>
    <x v="1"/>
    <x v="3"/>
    <m/>
    <x v="1"/>
  </r>
  <r>
    <x v="9"/>
    <x v="0"/>
    <x v="17"/>
    <m/>
    <x v="1"/>
  </r>
  <r>
    <x v="5"/>
    <x v="0"/>
    <x v="4"/>
    <m/>
    <x v="1"/>
  </r>
  <r>
    <x v="5"/>
    <x v="0"/>
    <x v="6"/>
    <m/>
    <x v="1"/>
  </r>
  <r>
    <x v="4"/>
    <x v="0"/>
    <x v="4"/>
    <m/>
    <x v="1"/>
  </r>
  <r>
    <x v="4"/>
    <x v="0"/>
    <x v="14"/>
    <m/>
    <x v="1"/>
  </r>
  <r>
    <x v="2"/>
    <x v="0"/>
    <x v="4"/>
    <m/>
    <x v="1"/>
  </r>
  <r>
    <x v="7"/>
    <x v="2"/>
    <x v="17"/>
    <m/>
    <x v="1"/>
  </r>
  <r>
    <x v="0"/>
    <x v="1"/>
    <x v="20"/>
    <n v="7.2"/>
    <x v="1"/>
  </r>
  <r>
    <x v="0"/>
    <x v="1"/>
    <x v="4"/>
    <n v="7.2"/>
    <x v="1"/>
  </r>
  <r>
    <x v="0"/>
    <x v="1"/>
    <x v="8"/>
    <n v="7.2"/>
    <x v="1"/>
  </r>
  <r>
    <x v="0"/>
    <x v="0"/>
    <x v="4"/>
    <m/>
    <x v="1"/>
  </r>
  <r>
    <x v="0"/>
    <x v="2"/>
    <x v="26"/>
    <m/>
    <x v="1"/>
  </r>
  <r>
    <x v="0"/>
    <x v="2"/>
    <x v="22"/>
    <m/>
    <x v="1"/>
  </r>
  <r>
    <x v="6"/>
    <x v="2"/>
    <x v="6"/>
    <m/>
    <x v="1"/>
  </r>
  <r>
    <x v="6"/>
    <x v="1"/>
    <x v="23"/>
    <m/>
    <x v="1"/>
  </r>
  <r>
    <x v="1"/>
    <x v="1"/>
    <x v="20"/>
    <m/>
    <x v="1"/>
  </r>
  <r>
    <x v="1"/>
    <x v="1"/>
    <x v="4"/>
    <m/>
    <x v="1"/>
  </r>
  <r>
    <x v="0"/>
    <x v="1"/>
    <x v="20"/>
    <m/>
    <x v="1"/>
  </r>
  <r>
    <x v="0"/>
    <x v="1"/>
    <x v="23"/>
    <n v="7"/>
    <x v="1"/>
  </r>
  <r>
    <x v="2"/>
    <x v="0"/>
    <x v="0"/>
    <m/>
    <x v="1"/>
  </r>
  <r>
    <x v="2"/>
    <x v="0"/>
    <x v="4"/>
    <m/>
    <x v="1"/>
  </r>
  <r>
    <x v="6"/>
    <x v="2"/>
    <x v="0"/>
    <m/>
    <x v="1"/>
  </r>
  <r>
    <x v="1"/>
    <x v="1"/>
    <x v="20"/>
    <m/>
    <x v="1"/>
  </r>
  <r>
    <x v="1"/>
    <x v="1"/>
    <x v="3"/>
    <m/>
    <x v="1"/>
  </r>
  <r>
    <x v="3"/>
    <x v="2"/>
    <x v="4"/>
    <n v="5.4"/>
    <x v="1"/>
  </r>
  <r>
    <x v="9"/>
    <x v="0"/>
    <x v="4"/>
    <m/>
    <x v="1"/>
  </r>
  <r>
    <x v="0"/>
    <x v="2"/>
    <x v="6"/>
    <m/>
    <x v="1"/>
  </r>
  <r>
    <x v="1"/>
    <x v="0"/>
    <x v="4"/>
    <m/>
    <x v="1"/>
  </r>
  <r>
    <x v="4"/>
    <x v="2"/>
    <x v="7"/>
    <n v="7.2"/>
    <x v="0"/>
  </r>
  <r>
    <x v="4"/>
    <x v="2"/>
    <x v="4"/>
    <n v="7.2"/>
    <x v="0"/>
  </r>
  <r>
    <x v="3"/>
    <x v="1"/>
    <x v="7"/>
    <m/>
    <x v="1"/>
  </r>
  <r>
    <x v="3"/>
    <x v="1"/>
    <x v="20"/>
    <m/>
    <x v="1"/>
  </r>
  <r>
    <x v="0"/>
    <x v="1"/>
    <x v="4"/>
    <m/>
    <x v="1"/>
  </r>
  <r>
    <x v="0"/>
    <x v="1"/>
    <x v="7"/>
    <m/>
    <x v="1"/>
  </r>
  <r>
    <x v="0"/>
    <x v="1"/>
    <x v="4"/>
    <m/>
    <x v="1"/>
  </r>
  <r>
    <x v="2"/>
    <x v="0"/>
    <x v="4"/>
    <m/>
    <x v="1"/>
  </r>
  <r>
    <x v="1"/>
    <x v="1"/>
    <x v="4"/>
    <m/>
    <x v="1"/>
  </r>
  <r>
    <x v="0"/>
    <x v="2"/>
    <x v="0"/>
    <n v="7.1"/>
    <x v="1"/>
  </r>
  <r>
    <x v="0"/>
    <x v="2"/>
    <x v="7"/>
    <n v="7.1"/>
    <x v="1"/>
  </r>
  <r>
    <x v="1"/>
    <x v="1"/>
    <x v="20"/>
    <m/>
    <x v="1"/>
  </r>
  <r>
    <x v="1"/>
    <x v="1"/>
    <x v="7"/>
    <m/>
    <x v="1"/>
  </r>
  <r>
    <x v="2"/>
    <x v="0"/>
    <x v="4"/>
    <m/>
    <x v="1"/>
  </r>
  <r>
    <x v="3"/>
    <x v="1"/>
    <x v="23"/>
    <m/>
    <x v="1"/>
  </r>
  <r>
    <x v="3"/>
    <x v="1"/>
    <x v="20"/>
    <m/>
    <x v="1"/>
  </r>
  <r>
    <x v="3"/>
    <x v="0"/>
    <x v="4"/>
    <n v="6"/>
    <x v="1"/>
  </r>
  <r>
    <x v="1"/>
    <x v="2"/>
    <x v="20"/>
    <m/>
    <x v="1"/>
  </r>
  <r>
    <x v="1"/>
    <x v="2"/>
    <x v="4"/>
    <m/>
    <x v="1"/>
  </r>
  <r>
    <x v="0"/>
    <x v="2"/>
    <x v="20"/>
    <m/>
    <x v="1"/>
  </r>
  <r>
    <x v="0"/>
    <x v="2"/>
    <x v="14"/>
    <m/>
    <x v="1"/>
  </r>
  <r>
    <x v="3"/>
    <x v="1"/>
    <x v="23"/>
    <m/>
    <x v="1"/>
  </r>
  <r>
    <x v="2"/>
    <x v="2"/>
    <x v="3"/>
    <n v="4.8"/>
    <x v="1"/>
  </r>
  <r>
    <x v="4"/>
    <x v="0"/>
    <x v="4"/>
    <n v="7.5"/>
    <x v="1"/>
  </r>
  <r>
    <x v="5"/>
    <x v="0"/>
    <x v="4"/>
    <m/>
    <x v="1"/>
  </r>
  <r>
    <x v="0"/>
    <x v="0"/>
    <x v="7"/>
    <n v="4.7"/>
    <x v="1"/>
  </r>
  <r>
    <x v="7"/>
    <x v="2"/>
    <x v="17"/>
    <m/>
    <x v="1"/>
  </r>
  <r>
    <x v="0"/>
    <x v="1"/>
    <x v="20"/>
    <m/>
    <x v="1"/>
  </r>
  <r>
    <x v="0"/>
    <x v="1"/>
    <x v="4"/>
    <m/>
    <x v="1"/>
  </r>
  <r>
    <x v="0"/>
    <x v="1"/>
    <x v="20"/>
    <n v="7.2"/>
    <x v="1"/>
  </r>
  <r>
    <x v="0"/>
    <x v="1"/>
    <x v="4"/>
    <n v="7.2"/>
    <x v="1"/>
  </r>
  <r>
    <x v="0"/>
    <x v="1"/>
    <x v="20"/>
    <m/>
    <x v="1"/>
  </r>
  <r>
    <x v="0"/>
    <x v="1"/>
    <x v="4"/>
    <m/>
    <x v="1"/>
  </r>
  <r>
    <x v="0"/>
    <x v="1"/>
    <x v="12"/>
    <m/>
    <x v="1"/>
  </r>
  <r>
    <x v="0"/>
    <x v="1"/>
    <x v="22"/>
    <m/>
    <x v="1"/>
  </r>
  <r>
    <x v="0"/>
    <x v="0"/>
    <x v="2"/>
    <n v="6.9"/>
    <x v="1"/>
  </r>
  <r>
    <x v="2"/>
    <x v="2"/>
    <x v="17"/>
    <m/>
    <x v="1"/>
  </r>
  <r>
    <x v="0"/>
    <x v="2"/>
    <x v="20"/>
    <m/>
    <x v="1"/>
  </r>
  <r>
    <x v="0"/>
    <x v="2"/>
    <x v="12"/>
    <m/>
    <x v="1"/>
  </r>
  <r>
    <x v="0"/>
    <x v="1"/>
    <x v="20"/>
    <n v="9.1"/>
    <x v="1"/>
  </r>
  <r>
    <x v="1"/>
    <x v="2"/>
    <x v="13"/>
    <n v="8.8000000000000007"/>
    <x v="1"/>
  </r>
  <r>
    <x v="1"/>
    <x v="2"/>
    <x v="12"/>
    <n v="8.8000000000000007"/>
    <x v="1"/>
  </r>
  <r>
    <x v="1"/>
    <x v="2"/>
    <x v="11"/>
    <n v="8.8000000000000007"/>
    <x v="1"/>
  </r>
  <r>
    <x v="5"/>
    <x v="2"/>
    <x v="4"/>
    <m/>
    <x v="1"/>
  </r>
  <r>
    <x v="0"/>
    <x v="0"/>
    <x v="4"/>
    <n v="5.9"/>
    <x v="1"/>
  </r>
  <r>
    <x v="4"/>
    <x v="0"/>
    <x v="4"/>
    <n v="6"/>
    <x v="1"/>
  </r>
  <r>
    <x v="0"/>
    <x v="1"/>
    <x v="20"/>
    <m/>
    <x v="1"/>
  </r>
  <r>
    <x v="0"/>
    <x v="1"/>
    <x v="4"/>
    <m/>
    <x v="1"/>
  </r>
  <r>
    <x v="4"/>
    <x v="2"/>
    <x v="4"/>
    <m/>
    <x v="1"/>
  </r>
  <r>
    <x v="6"/>
    <x v="2"/>
    <x v="17"/>
    <m/>
    <x v="1"/>
  </r>
  <r>
    <x v="5"/>
    <x v="2"/>
    <x v="17"/>
    <m/>
    <x v="1"/>
  </r>
  <r>
    <x v="0"/>
    <x v="1"/>
    <x v="20"/>
    <m/>
    <x v="1"/>
  </r>
  <r>
    <x v="0"/>
    <x v="1"/>
    <x v="3"/>
    <m/>
    <x v="1"/>
  </r>
  <r>
    <x v="1"/>
    <x v="2"/>
    <x v="23"/>
    <m/>
    <x v="1"/>
  </r>
  <r>
    <x v="2"/>
    <x v="2"/>
    <x v="17"/>
    <m/>
    <x v="1"/>
  </r>
  <r>
    <x v="4"/>
    <x v="0"/>
    <x v="7"/>
    <m/>
    <x v="1"/>
  </r>
  <r>
    <x v="1"/>
    <x v="1"/>
    <x v="20"/>
    <m/>
    <x v="1"/>
  </r>
  <r>
    <x v="1"/>
    <x v="1"/>
    <x v="7"/>
    <m/>
    <x v="1"/>
  </r>
  <r>
    <x v="0"/>
    <x v="1"/>
    <x v="23"/>
    <n v="5.2"/>
    <x v="1"/>
  </r>
  <r>
    <x v="0"/>
    <x v="1"/>
    <x v="20"/>
    <n v="5.2"/>
    <x v="1"/>
  </r>
  <r>
    <x v="9"/>
    <x v="2"/>
    <x v="17"/>
    <m/>
    <x v="1"/>
  </r>
  <r>
    <x v="2"/>
    <x v="0"/>
    <x v="0"/>
    <m/>
    <x v="1"/>
  </r>
  <r>
    <x v="2"/>
    <x v="0"/>
    <x v="4"/>
    <m/>
    <x v="1"/>
  </r>
  <r>
    <x v="0"/>
    <x v="0"/>
    <x v="3"/>
    <m/>
    <x v="1"/>
  </r>
  <r>
    <x v="5"/>
    <x v="2"/>
    <x v="17"/>
    <m/>
    <x v="1"/>
  </r>
  <r>
    <x v="0"/>
    <x v="0"/>
    <x v="4"/>
    <m/>
    <x v="1"/>
  </r>
  <r>
    <x v="0"/>
    <x v="1"/>
    <x v="20"/>
    <m/>
    <x v="1"/>
  </r>
  <r>
    <x v="0"/>
    <x v="1"/>
    <x v="4"/>
    <m/>
    <x v="1"/>
  </r>
  <r>
    <x v="2"/>
    <x v="2"/>
    <x v="4"/>
    <n v="6.8"/>
    <x v="1"/>
  </r>
  <r>
    <x v="2"/>
    <x v="2"/>
    <x v="6"/>
    <n v="6.8"/>
    <x v="1"/>
  </r>
  <r>
    <x v="0"/>
    <x v="1"/>
    <x v="23"/>
    <n v="8.3000000000000007"/>
    <x v="1"/>
  </r>
  <r>
    <x v="0"/>
    <x v="1"/>
    <x v="20"/>
    <n v="8.3000000000000007"/>
    <x v="1"/>
  </r>
  <r>
    <x v="0"/>
    <x v="1"/>
    <x v="4"/>
    <n v="8.3000000000000007"/>
    <x v="1"/>
  </r>
  <r>
    <x v="2"/>
    <x v="0"/>
    <x v="17"/>
    <m/>
    <x v="1"/>
  </r>
  <r>
    <x v="0"/>
    <x v="1"/>
    <x v="23"/>
    <m/>
    <x v="1"/>
  </r>
  <r>
    <x v="0"/>
    <x v="1"/>
    <x v="20"/>
    <m/>
    <x v="1"/>
  </r>
  <r>
    <x v="0"/>
    <x v="2"/>
    <x v="15"/>
    <m/>
    <x v="1"/>
  </r>
  <r>
    <x v="0"/>
    <x v="2"/>
    <x v="20"/>
    <m/>
    <x v="1"/>
  </r>
  <r>
    <x v="0"/>
    <x v="0"/>
    <x v="4"/>
    <n v="6.2"/>
    <x v="1"/>
  </r>
  <r>
    <x v="2"/>
    <x v="0"/>
    <x v="4"/>
    <m/>
    <x v="1"/>
  </r>
  <r>
    <x v="4"/>
    <x v="2"/>
    <x v="17"/>
    <m/>
    <x v="1"/>
  </r>
  <r>
    <x v="2"/>
    <x v="2"/>
    <x v="4"/>
    <m/>
    <x v="1"/>
  </r>
  <r>
    <x v="1"/>
    <x v="2"/>
    <x v="20"/>
    <m/>
    <x v="1"/>
  </r>
  <r>
    <x v="1"/>
    <x v="2"/>
    <x v="9"/>
    <m/>
    <x v="1"/>
  </r>
  <r>
    <x v="5"/>
    <x v="0"/>
    <x v="17"/>
    <m/>
    <x v="1"/>
  </r>
  <r>
    <x v="2"/>
    <x v="0"/>
    <x v="17"/>
    <m/>
    <x v="1"/>
  </r>
  <r>
    <x v="2"/>
    <x v="0"/>
    <x v="4"/>
    <m/>
    <x v="1"/>
  </r>
  <r>
    <x v="0"/>
    <x v="1"/>
    <x v="20"/>
    <m/>
    <x v="1"/>
  </r>
  <r>
    <x v="0"/>
    <x v="1"/>
    <x v="4"/>
    <m/>
    <x v="1"/>
  </r>
  <r>
    <x v="0"/>
    <x v="1"/>
    <x v="20"/>
    <n v="7.1"/>
    <x v="1"/>
  </r>
  <r>
    <x v="2"/>
    <x v="0"/>
    <x v="17"/>
    <m/>
    <x v="1"/>
  </r>
  <r>
    <x v="9"/>
    <x v="0"/>
    <x v="4"/>
    <n v="6.9"/>
    <x v="0"/>
  </r>
  <r>
    <x v="9"/>
    <x v="0"/>
    <x v="6"/>
    <n v="6.9"/>
    <x v="0"/>
  </r>
  <r>
    <x v="1"/>
    <x v="1"/>
    <x v="23"/>
    <m/>
    <x v="1"/>
  </r>
  <r>
    <x v="1"/>
    <x v="1"/>
    <x v="20"/>
    <m/>
    <x v="1"/>
  </r>
  <r>
    <x v="0"/>
    <x v="0"/>
    <x v="13"/>
    <n v="6.1"/>
    <x v="1"/>
  </r>
  <r>
    <x v="0"/>
    <x v="0"/>
    <x v="4"/>
    <n v="6.1"/>
    <x v="1"/>
  </r>
  <r>
    <x v="0"/>
    <x v="0"/>
    <x v="2"/>
    <n v="6.1"/>
    <x v="1"/>
  </r>
  <r>
    <x v="0"/>
    <x v="1"/>
    <x v="20"/>
    <m/>
    <x v="1"/>
  </r>
  <r>
    <x v="9"/>
    <x v="0"/>
    <x v="4"/>
    <m/>
    <x v="1"/>
  </r>
  <r>
    <x v="0"/>
    <x v="0"/>
    <x v="4"/>
    <n v="7.4"/>
    <x v="1"/>
  </r>
  <r>
    <x v="1"/>
    <x v="2"/>
    <x v="23"/>
    <m/>
    <x v="1"/>
  </r>
  <r>
    <x v="1"/>
    <x v="2"/>
    <x v="20"/>
    <m/>
    <x v="1"/>
  </r>
  <r>
    <x v="0"/>
    <x v="2"/>
    <x v="7"/>
    <m/>
    <x v="1"/>
  </r>
  <r>
    <x v="0"/>
    <x v="0"/>
    <x v="4"/>
    <n v="4.2"/>
    <x v="1"/>
  </r>
  <r>
    <x v="3"/>
    <x v="0"/>
    <x v="17"/>
    <m/>
    <x v="1"/>
  </r>
  <r>
    <x v="1"/>
    <x v="2"/>
    <x v="4"/>
    <m/>
    <x v="1"/>
  </r>
  <r>
    <x v="4"/>
    <x v="1"/>
    <x v="23"/>
    <m/>
    <x v="1"/>
  </r>
  <r>
    <x v="4"/>
    <x v="1"/>
    <x v="8"/>
    <m/>
    <x v="1"/>
  </r>
  <r>
    <x v="4"/>
    <x v="1"/>
    <x v="3"/>
    <m/>
    <x v="1"/>
  </r>
  <r>
    <x v="6"/>
    <x v="2"/>
    <x v="4"/>
    <m/>
    <x v="1"/>
  </r>
  <r>
    <x v="6"/>
    <x v="2"/>
    <x v="10"/>
    <m/>
    <x v="1"/>
  </r>
  <r>
    <x v="6"/>
    <x v="2"/>
    <x v="2"/>
    <m/>
    <x v="1"/>
  </r>
  <r>
    <x v="0"/>
    <x v="0"/>
    <x v="0"/>
    <m/>
    <x v="1"/>
  </r>
  <r>
    <x v="6"/>
    <x v="2"/>
    <x v="3"/>
    <m/>
    <x v="1"/>
  </r>
  <r>
    <x v="3"/>
    <x v="2"/>
    <x v="7"/>
    <n v="5.3"/>
    <x v="1"/>
  </r>
  <r>
    <x v="3"/>
    <x v="2"/>
    <x v="6"/>
    <n v="5.3"/>
    <x v="1"/>
  </r>
  <r>
    <x v="4"/>
    <x v="0"/>
    <x v="17"/>
    <m/>
    <x v="1"/>
  </r>
  <r>
    <x v="2"/>
    <x v="0"/>
    <x v="17"/>
    <m/>
    <x v="1"/>
  </r>
  <r>
    <x v="1"/>
    <x v="1"/>
    <x v="20"/>
    <m/>
    <x v="1"/>
  </r>
  <r>
    <x v="1"/>
    <x v="1"/>
    <x v="11"/>
    <m/>
    <x v="1"/>
  </r>
  <r>
    <x v="3"/>
    <x v="0"/>
    <x v="3"/>
    <n v="6.2"/>
    <x v="1"/>
  </r>
  <r>
    <x v="2"/>
    <x v="0"/>
    <x v="4"/>
    <n v="6.9"/>
    <x v="1"/>
  </r>
  <r>
    <x v="2"/>
    <x v="0"/>
    <x v="6"/>
    <n v="6.9"/>
    <x v="1"/>
  </r>
  <r>
    <x v="2"/>
    <x v="0"/>
    <x v="4"/>
    <m/>
    <x v="1"/>
  </r>
  <r>
    <x v="6"/>
    <x v="2"/>
    <x v="3"/>
    <m/>
    <x v="1"/>
  </r>
  <r>
    <x v="2"/>
    <x v="0"/>
    <x v="4"/>
    <m/>
    <x v="1"/>
  </r>
  <r>
    <x v="3"/>
    <x v="0"/>
    <x v="5"/>
    <m/>
    <x v="1"/>
  </r>
  <r>
    <x v="3"/>
    <x v="0"/>
    <x v="2"/>
    <m/>
    <x v="1"/>
  </r>
  <r>
    <x v="0"/>
    <x v="0"/>
    <x v="23"/>
    <m/>
    <x v="1"/>
  </r>
  <r>
    <x v="4"/>
    <x v="2"/>
    <x v="17"/>
    <m/>
    <x v="1"/>
  </r>
  <r>
    <x v="1"/>
    <x v="1"/>
    <x v="23"/>
    <m/>
    <x v="1"/>
  </r>
  <r>
    <x v="1"/>
    <x v="1"/>
    <x v="20"/>
    <m/>
    <x v="1"/>
  </r>
  <r>
    <x v="0"/>
    <x v="2"/>
    <x v="7"/>
    <n v="3"/>
    <x v="1"/>
  </r>
  <r>
    <x v="1"/>
    <x v="2"/>
    <x v="4"/>
    <n v="1.6"/>
    <x v="1"/>
  </r>
  <r>
    <x v="0"/>
    <x v="1"/>
    <x v="20"/>
    <m/>
    <x v="1"/>
  </r>
  <r>
    <x v="0"/>
    <x v="1"/>
    <x v="7"/>
    <m/>
    <x v="1"/>
  </r>
  <r>
    <x v="0"/>
    <x v="1"/>
    <x v="19"/>
    <m/>
    <x v="1"/>
  </r>
  <r>
    <x v="0"/>
    <x v="2"/>
    <x v="20"/>
    <m/>
    <x v="1"/>
  </r>
  <r>
    <x v="0"/>
    <x v="2"/>
    <x v="12"/>
    <m/>
    <x v="1"/>
  </r>
  <r>
    <x v="2"/>
    <x v="0"/>
    <x v="4"/>
    <m/>
    <x v="1"/>
  </r>
  <r>
    <x v="4"/>
    <x v="2"/>
    <x v="17"/>
    <m/>
    <x v="1"/>
  </r>
  <r>
    <x v="3"/>
    <x v="0"/>
    <x v="3"/>
    <n v="4.2"/>
    <x v="1"/>
  </r>
  <r>
    <x v="3"/>
    <x v="0"/>
    <x v="2"/>
    <n v="4.2"/>
    <x v="1"/>
  </r>
  <r>
    <x v="4"/>
    <x v="2"/>
    <x v="17"/>
    <m/>
    <x v="1"/>
  </r>
  <r>
    <x v="0"/>
    <x v="0"/>
    <x v="7"/>
    <n v="6.1"/>
    <x v="1"/>
  </r>
  <r>
    <x v="5"/>
    <x v="2"/>
    <x v="17"/>
    <m/>
    <x v="1"/>
  </r>
  <r>
    <x v="5"/>
    <x v="0"/>
    <x v="7"/>
    <n v="8.5"/>
    <x v="1"/>
  </r>
  <r>
    <x v="5"/>
    <x v="0"/>
    <x v="4"/>
    <n v="8.5"/>
    <x v="1"/>
  </r>
  <r>
    <x v="3"/>
    <x v="0"/>
    <x v="4"/>
    <n v="6.2"/>
    <x v="1"/>
  </r>
  <r>
    <x v="6"/>
    <x v="2"/>
    <x v="7"/>
    <m/>
    <x v="1"/>
  </r>
  <r>
    <x v="6"/>
    <x v="2"/>
    <x v="4"/>
    <m/>
    <x v="1"/>
  </r>
  <r>
    <x v="1"/>
    <x v="2"/>
    <x v="20"/>
    <m/>
    <x v="1"/>
  </r>
  <r>
    <x v="1"/>
    <x v="2"/>
    <x v="4"/>
    <m/>
    <x v="1"/>
  </r>
  <r>
    <x v="0"/>
    <x v="1"/>
    <x v="20"/>
    <m/>
    <x v="1"/>
  </r>
  <r>
    <x v="0"/>
    <x v="1"/>
    <x v="4"/>
    <m/>
    <x v="1"/>
  </r>
  <r>
    <x v="0"/>
    <x v="1"/>
    <x v="12"/>
    <m/>
    <x v="1"/>
  </r>
  <r>
    <x v="2"/>
    <x v="0"/>
    <x v="17"/>
    <m/>
    <x v="1"/>
  </r>
  <r>
    <x v="0"/>
    <x v="1"/>
    <x v="23"/>
    <m/>
    <x v="1"/>
  </r>
  <r>
    <x v="0"/>
    <x v="1"/>
    <x v="20"/>
    <m/>
    <x v="1"/>
  </r>
  <r>
    <x v="0"/>
    <x v="1"/>
    <x v="9"/>
    <m/>
    <x v="1"/>
  </r>
  <r>
    <x v="0"/>
    <x v="0"/>
    <x v="13"/>
    <m/>
    <x v="1"/>
  </r>
  <r>
    <x v="0"/>
    <x v="0"/>
    <x v="4"/>
    <m/>
    <x v="1"/>
  </r>
  <r>
    <x v="0"/>
    <x v="0"/>
    <x v="12"/>
    <m/>
    <x v="1"/>
  </r>
  <r>
    <x v="5"/>
    <x v="0"/>
    <x v="4"/>
    <m/>
    <x v="1"/>
  </r>
  <r>
    <x v="5"/>
    <x v="0"/>
    <x v="17"/>
    <m/>
    <x v="1"/>
  </r>
  <r>
    <x v="5"/>
    <x v="0"/>
    <x v="7"/>
    <m/>
    <x v="1"/>
  </r>
  <r>
    <x v="0"/>
    <x v="0"/>
    <x v="7"/>
    <m/>
    <x v="1"/>
  </r>
  <r>
    <x v="0"/>
    <x v="0"/>
    <x v="4"/>
    <m/>
    <x v="1"/>
  </r>
  <r>
    <x v="1"/>
    <x v="1"/>
    <x v="20"/>
    <m/>
    <x v="1"/>
  </r>
  <r>
    <x v="1"/>
    <x v="1"/>
    <x v="4"/>
    <m/>
    <x v="1"/>
  </r>
  <r>
    <x v="0"/>
    <x v="0"/>
    <x v="3"/>
    <n v="3.3"/>
    <x v="1"/>
  </r>
  <r>
    <x v="1"/>
    <x v="0"/>
    <x v="4"/>
    <n v="7.6"/>
    <x v="1"/>
  </r>
  <r>
    <x v="0"/>
    <x v="0"/>
    <x v="23"/>
    <n v="7.4"/>
    <x v="1"/>
  </r>
  <r>
    <x v="0"/>
    <x v="0"/>
    <x v="4"/>
    <n v="7.4"/>
    <x v="1"/>
  </r>
  <r>
    <x v="0"/>
    <x v="0"/>
    <x v="4"/>
    <m/>
    <x v="1"/>
  </r>
  <r>
    <x v="1"/>
    <x v="2"/>
    <x v="4"/>
    <n v="1.3"/>
    <x v="1"/>
  </r>
  <r>
    <x v="4"/>
    <x v="0"/>
    <x v="17"/>
    <n v="6"/>
    <x v="1"/>
  </r>
  <r>
    <x v="0"/>
    <x v="2"/>
    <x v="23"/>
    <m/>
    <x v="1"/>
  </r>
  <r>
    <x v="0"/>
    <x v="1"/>
    <x v="20"/>
    <m/>
    <x v="1"/>
  </r>
  <r>
    <x v="0"/>
    <x v="1"/>
    <x v="4"/>
    <m/>
    <x v="1"/>
  </r>
  <r>
    <x v="0"/>
    <x v="2"/>
    <x v="7"/>
    <n v="6.2"/>
    <x v="1"/>
  </r>
  <r>
    <x v="2"/>
    <x v="0"/>
    <x v="13"/>
    <n v="5.6"/>
    <x v="1"/>
  </r>
  <r>
    <x v="2"/>
    <x v="0"/>
    <x v="7"/>
    <n v="5.6"/>
    <x v="1"/>
  </r>
  <r>
    <x v="4"/>
    <x v="0"/>
    <x v="7"/>
    <m/>
    <x v="1"/>
  </r>
  <r>
    <x v="3"/>
    <x v="0"/>
    <x v="17"/>
    <m/>
    <x v="1"/>
  </r>
  <r>
    <x v="3"/>
    <x v="1"/>
    <x v="20"/>
    <m/>
    <x v="1"/>
  </r>
  <r>
    <x v="3"/>
    <x v="1"/>
    <x v="4"/>
    <m/>
    <x v="1"/>
  </r>
  <r>
    <x v="1"/>
    <x v="1"/>
    <x v="7"/>
    <n v="8.4"/>
    <x v="1"/>
  </r>
  <r>
    <x v="1"/>
    <x v="1"/>
    <x v="1"/>
    <n v="8.4"/>
    <x v="1"/>
  </r>
  <r>
    <x v="1"/>
    <x v="1"/>
    <x v="4"/>
    <n v="8.4"/>
    <x v="1"/>
  </r>
  <r>
    <x v="3"/>
    <x v="0"/>
    <x v="7"/>
    <m/>
    <x v="1"/>
  </r>
  <r>
    <x v="1"/>
    <x v="1"/>
    <x v="20"/>
    <m/>
    <x v="1"/>
  </r>
  <r>
    <x v="1"/>
    <x v="1"/>
    <x v="4"/>
    <m/>
    <x v="1"/>
  </r>
  <r>
    <x v="4"/>
    <x v="2"/>
    <x v="17"/>
    <n v="7.8"/>
    <x v="1"/>
  </r>
  <r>
    <x v="1"/>
    <x v="2"/>
    <x v="17"/>
    <m/>
    <x v="1"/>
  </r>
  <r>
    <x v="1"/>
    <x v="2"/>
    <x v="4"/>
    <m/>
    <x v="1"/>
  </r>
  <r>
    <x v="4"/>
    <x v="2"/>
    <x v="17"/>
    <m/>
    <x v="1"/>
  </r>
  <r>
    <x v="0"/>
    <x v="1"/>
    <x v="20"/>
    <m/>
    <x v="1"/>
  </r>
  <r>
    <x v="0"/>
    <x v="1"/>
    <x v="4"/>
    <m/>
    <x v="1"/>
  </r>
  <r>
    <x v="0"/>
    <x v="1"/>
    <x v="6"/>
    <m/>
    <x v="1"/>
  </r>
  <r>
    <x v="2"/>
    <x v="0"/>
    <x v="17"/>
    <m/>
    <x v="1"/>
  </r>
  <r>
    <x v="3"/>
    <x v="0"/>
    <x v="23"/>
    <m/>
    <x v="1"/>
  </r>
  <r>
    <x v="3"/>
    <x v="0"/>
    <x v="21"/>
    <m/>
    <x v="1"/>
  </r>
  <r>
    <x v="0"/>
    <x v="1"/>
    <x v="20"/>
    <n v="7.2"/>
    <x v="1"/>
  </r>
  <r>
    <x v="0"/>
    <x v="1"/>
    <x v="4"/>
    <n v="7.2"/>
    <x v="1"/>
  </r>
  <r>
    <x v="0"/>
    <x v="1"/>
    <x v="6"/>
    <n v="7.2"/>
    <x v="1"/>
  </r>
  <r>
    <x v="4"/>
    <x v="2"/>
    <x v="17"/>
    <m/>
    <x v="1"/>
  </r>
  <r>
    <x v="0"/>
    <x v="0"/>
    <x v="3"/>
    <n v="4.5999999999999996"/>
    <x v="1"/>
  </r>
  <r>
    <x v="0"/>
    <x v="1"/>
    <x v="6"/>
    <m/>
    <x v="1"/>
  </r>
  <r>
    <x v="5"/>
    <x v="0"/>
    <x v="7"/>
    <m/>
    <x v="1"/>
  </r>
  <r>
    <x v="5"/>
    <x v="0"/>
    <x v="4"/>
    <m/>
    <x v="1"/>
  </r>
  <r>
    <x v="6"/>
    <x v="2"/>
    <x v="22"/>
    <m/>
    <x v="1"/>
  </r>
  <r>
    <x v="6"/>
    <x v="2"/>
    <x v="3"/>
    <m/>
    <x v="1"/>
  </r>
  <r>
    <x v="0"/>
    <x v="2"/>
    <x v="0"/>
    <m/>
    <x v="1"/>
  </r>
  <r>
    <x v="0"/>
    <x v="0"/>
    <x v="7"/>
    <n v="2.2999999999999998"/>
    <x v="1"/>
  </r>
  <r>
    <x v="1"/>
    <x v="1"/>
    <x v="20"/>
    <m/>
    <x v="1"/>
  </r>
  <r>
    <x v="1"/>
    <x v="1"/>
    <x v="4"/>
    <m/>
    <x v="1"/>
  </r>
  <r>
    <x v="0"/>
    <x v="0"/>
    <x v="7"/>
    <n v="6.5"/>
    <x v="0"/>
  </r>
  <r>
    <x v="0"/>
    <x v="0"/>
    <x v="4"/>
    <n v="6.5"/>
    <x v="0"/>
  </r>
  <r>
    <x v="0"/>
    <x v="0"/>
    <x v="3"/>
    <m/>
    <x v="1"/>
  </r>
  <r>
    <x v="2"/>
    <x v="0"/>
    <x v="17"/>
    <m/>
    <x v="1"/>
  </r>
  <r>
    <x v="5"/>
    <x v="0"/>
    <x v="7"/>
    <n v="7.3"/>
    <x v="0"/>
  </r>
  <r>
    <x v="5"/>
    <x v="0"/>
    <x v="4"/>
    <n v="7.3"/>
    <x v="0"/>
  </r>
  <r>
    <x v="5"/>
    <x v="2"/>
    <x v="17"/>
    <m/>
    <x v="1"/>
  </r>
  <r>
    <x v="6"/>
    <x v="2"/>
    <x v="0"/>
    <m/>
    <x v="1"/>
  </r>
  <r>
    <x v="0"/>
    <x v="0"/>
    <x v="7"/>
    <n v="5.9"/>
    <x v="1"/>
  </r>
  <r>
    <x v="5"/>
    <x v="0"/>
    <x v="4"/>
    <m/>
    <x v="1"/>
  </r>
  <r>
    <x v="11"/>
    <x v="2"/>
    <x v="8"/>
    <m/>
    <x v="1"/>
  </r>
  <r>
    <x v="0"/>
    <x v="1"/>
    <x v="20"/>
    <m/>
    <x v="1"/>
  </r>
  <r>
    <x v="0"/>
    <x v="1"/>
    <x v="7"/>
    <m/>
    <x v="1"/>
  </r>
  <r>
    <x v="0"/>
    <x v="2"/>
    <x v="4"/>
    <n v="6"/>
    <x v="1"/>
  </r>
  <r>
    <x v="0"/>
    <x v="1"/>
    <x v="20"/>
    <m/>
    <x v="1"/>
  </r>
  <r>
    <x v="0"/>
    <x v="1"/>
    <x v="4"/>
    <m/>
    <x v="1"/>
  </r>
  <r>
    <x v="0"/>
    <x v="1"/>
    <x v="3"/>
    <m/>
    <x v="1"/>
  </r>
  <r>
    <x v="1"/>
    <x v="2"/>
    <x v="20"/>
    <m/>
    <x v="1"/>
  </r>
  <r>
    <x v="1"/>
    <x v="2"/>
    <x v="23"/>
    <m/>
    <x v="1"/>
  </r>
  <r>
    <x v="9"/>
    <x v="2"/>
    <x v="0"/>
    <m/>
    <x v="1"/>
  </r>
  <r>
    <x v="9"/>
    <x v="2"/>
    <x v="2"/>
    <m/>
    <x v="1"/>
  </r>
  <r>
    <x v="2"/>
    <x v="2"/>
    <x v="4"/>
    <m/>
    <x v="1"/>
  </r>
  <r>
    <x v="5"/>
    <x v="2"/>
    <x v="17"/>
    <m/>
    <x v="1"/>
  </r>
  <r>
    <x v="2"/>
    <x v="2"/>
    <x v="17"/>
    <m/>
    <x v="1"/>
  </r>
  <r>
    <x v="1"/>
    <x v="1"/>
    <x v="20"/>
    <m/>
    <x v="1"/>
  </r>
  <r>
    <x v="9"/>
    <x v="2"/>
    <x v="14"/>
    <m/>
    <x v="1"/>
  </r>
  <r>
    <x v="5"/>
    <x v="0"/>
    <x v="4"/>
    <m/>
    <x v="1"/>
  </r>
  <r>
    <x v="2"/>
    <x v="2"/>
    <x v="7"/>
    <m/>
    <x v="1"/>
  </r>
  <r>
    <x v="11"/>
    <x v="2"/>
    <x v="4"/>
    <m/>
    <x v="1"/>
  </r>
  <r>
    <x v="0"/>
    <x v="2"/>
    <x v="22"/>
    <m/>
    <x v="1"/>
  </r>
  <r>
    <x v="0"/>
    <x v="1"/>
    <x v="20"/>
    <m/>
    <x v="1"/>
  </r>
  <r>
    <x v="0"/>
    <x v="1"/>
    <x v="4"/>
    <m/>
    <x v="1"/>
  </r>
  <r>
    <x v="0"/>
    <x v="1"/>
    <x v="19"/>
    <m/>
    <x v="1"/>
  </r>
  <r>
    <x v="0"/>
    <x v="1"/>
    <x v="6"/>
    <m/>
    <x v="1"/>
  </r>
  <r>
    <x v="7"/>
    <x v="2"/>
    <x v="17"/>
    <m/>
    <x v="1"/>
  </r>
  <r>
    <x v="1"/>
    <x v="2"/>
    <x v="7"/>
    <m/>
    <x v="1"/>
  </r>
  <r>
    <x v="1"/>
    <x v="2"/>
    <x v="4"/>
    <m/>
    <x v="1"/>
  </r>
  <r>
    <x v="1"/>
    <x v="1"/>
    <x v="20"/>
    <m/>
    <x v="1"/>
  </r>
  <r>
    <x v="1"/>
    <x v="1"/>
    <x v="4"/>
    <m/>
    <x v="1"/>
  </r>
  <r>
    <x v="3"/>
    <x v="2"/>
    <x v="0"/>
    <m/>
    <x v="1"/>
  </r>
  <r>
    <x v="1"/>
    <x v="1"/>
    <x v="4"/>
    <m/>
    <x v="1"/>
  </r>
  <r>
    <x v="1"/>
    <x v="1"/>
    <x v="19"/>
    <m/>
    <x v="1"/>
  </r>
  <r>
    <x v="2"/>
    <x v="0"/>
    <x v="4"/>
    <n v="7.2"/>
    <x v="1"/>
  </r>
  <r>
    <x v="1"/>
    <x v="2"/>
    <x v="20"/>
    <m/>
    <x v="1"/>
  </r>
  <r>
    <x v="1"/>
    <x v="2"/>
    <x v="4"/>
    <m/>
    <x v="1"/>
  </r>
  <r>
    <x v="4"/>
    <x v="0"/>
    <x v="0"/>
    <n v="6.9"/>
    <x v="0"/>
  </r>
  <r>
    <x v="5"/>
    <x v="2"/>
    <x v="4"/>
    <m/>
    <x v="1"/>
  </r>
  <r>
    <x v="0"/>
    <x v="0"/>
    <x v="4"/>
    <n v="6.3"/>
    <x v="1"/>
  </r>
  <r>
    <x v="7"/>
    <x v="2"/>
    <x v="17"/>
    <m/>
    <x v="1"/>
  </r>
  <r>
    <x v="0"/>
    <x v="0"/>
    <x v="23"/>
    <m/>
    <x v="1"/>
  </r>
  <r>
    <x v="0"/>
    <x v="1"/>
    <x v="20"/>
    <m/>
    <x v="1"/>
  </r>
  <r>
    <x v="0"/>
    <x v="1"/>
    <x v="0"/>
    <m/>
    <x v="1"/>
  </r>
  <r>
    <x v="0"/>
    <x v="1"/>
    <x v="11"/>
    <m/>
    <x v="1"/>
  </r>
  <r>
    <x v="3"/>
    <x v="0"/>
    <x v="7"/>
    <n v="6.9"/>
    <x v="1"/>
  </r>
  <r>
    <x v="2"/>
    <x v="2"/>
    <x v="17"/>
    <n v="6.1"/>
    <x v="1"/>
  </r>
  <r>
    <x v="5"/>
    <x v="0"/>
    <x v="4"/>
    <m/>
    <x v="1"/>
  </r>
  <r>
    <x v="0"/>
    <x v="2"/>
    <x v="7"/>
    <m/>
    <x v="1"/>
  </r>
  <r>
    <x v="1"/>
    <x v="1"/>
    <x v="23"/>
    <m/>
    <x v="1"/>
  </r>
  <r>
    <x v="1"/>
    <x v="1"/>
    <x v="20"/>
    <m/>
    <x v="1"/>
  </r>
  <r>
    <x v="3"/>
    <x v="2"/>
    <x v="4"/>
    <m/>
    <x v="1"/>
  </r>
  <r>
    <x v="3"/>
    <x v="0"/>
    <x v="4"/>
    <n v="5.9"/>
    <x v="1"/>
  </r>
  <r>
    <x v="3"/>
    <x v="0"/>
    <x v="6"/>
    <n v="5.9"/>
    <x v="1"/>
  </r>
  <r>
    <x v="3"/>
    <x v="2"/>
    <x v="4"/>
    <m/>
    <x v="1"/>
  </r>
  <r>
    <x v="1"/>
    <x v="1"/>
    <x v="20"/>
    <m/>
    <x v="1"/>
  </r>
  <r>
    <x v="0"/>
    <x v="1"/>
    <x v="20"/>
    <m/>
    <x v="1"/>
  </r>
  <r>
    <x v="0"/>
    <x v="1"/>
    <x v="4"/>
    <m/>
    <x v="1"/>
  </r>
  <r>
    <x v="3"/>
    <x v="0"/>
    <x v="7"/>
    <n v="6.3"/>
    <x v="1"/>
  </r>
  <r>
    <x v="3"/>
    <x v="0"/>
    <x v="6"/>
    <n v="6.3"/>
    <x v="1"/>
  </r>
  <r>
    <x v="1"/>
    <x v="2"/>
    <x v="15"/>
    <m/>
    <x v="1"/>
  </r>
  <r>
    <x v="1"/>
    <x v="2"/>
    <x v="0"/>
    <m/>
    <x v="1"/>
  </r>
  <r>
    <x v="1"/>
    <x v="2"/>
    <x v="13"/>
    <m/>
    <x v="1"/>
  </r>
  <r>
    <x v="0"/>
    <x v="1"/>
    <x v="23"/>
    <m/>
    <x v="1"/>
  </r>
  <r>
    <x v="0"/>
    <x v="0"/>
    <x v="24"/>
    <m/>
    <x v="1"/>
  </r>
  <r>
    <x v="0"/>
    <x v="0"/>
    <x v="19"/>
    <m/>
    <x v="1"/>
  </r>
  <r>
    <x v="0"/>
    <x v="0"/>
    <x v="22"/>
    <m/>
    <x v="1"/>
  </r>
  <r>
    <x v="0"/>
    <x v="1"/>
    <x v="23"/>
    <m/>
    <x v="1"/>
  </r>
  <r>
    <x v="0"/>
    <x v="1"/>
    <x v="20"/>
    <m/>
    <x v="1"/>
  </r>
  <r>
    <x v="0"/>
    <x v="1"/>
    <x v="0"/>
    <m/>
    <x v="1"/>
  </r>
  <r>
    <x v="0"/>
    <x v="1"/>
    <x v="20"/>
    <n v="8.6"/>
    <x v="1"/>
  </r>
  <r>
    <x v="0"/>
    <x v="1"/>
    <x v="4"/>
    <n v="8.6"/>
    <x v="1"/>
  </r>
  <r>
    <x v="5"/>
    <x v="2"/>
    <x v="17"/>
    <m/>
    <x v="1"/>
  </r>
  <r>
    <x v="1"/>
    <x v="1"/>
    <x v="20"/>
    <m/>
    <x v="1"/>
  </r>
  <r>
    <x v="1"/>
    <x v="1"/>
    <x v="4"/>
    <m/>
    <x v="1"/>
  </r>
  <r>
    <x v="1"/>
    <x v="1"/>
    <x v="8"/>
    <m/>
    <x v="1"/>
  </r>
  <r>
    <x v="0"/>
    <x v="2"/>
    <x v="7"/>
    <m/>
    <x v="1"/>
  </r>
  <r>
    <x v="4"/>
    <x v="0"/>
    <x v="0"/>
    <m/>
    <x v="1"/>
  </r>
  <r>
    <x v="4"/>
    <x v="0"/>
    <x v="4"/>
    <m/>
    <x v="1"/>
  </r>
  <r>
    <x v="0"/>
    <x v="1"/>
    <x v="20"/>
    <m/>
    <x v="1"/>
  </r>
  <r>
    <x v="0"/>
    <x v="1"/>
    <x v="13"/>
    <m/>
    <x v="1"/>
  </r>
  <r>
    <x v="0"/>
    <x v="1"/>
    <x v="8"/>
    <m/>
    <x v="1"/>
  </r>
  <r>
    <x v="4"/>
    <x v="2"/>
    <x v="17"/>
    <m/>
    <x v="1"/>
  </r>
  <r>
    <x v="0"/>
    <x v="2"/>
    <x v="13"/>
    <m/>
    <x v="1"/>
  </r>
  <r>
    <x v="0"/>
    <x v="1"/>
    <x v="7"/>
    <m/>
    <x v="1"/>
  </r>
  <r>
    <x v="2"/>
    <x v="0"/>
    <x v="4"/>
    <m/>
    <x v="1"/>
  </r>
  <r>
    <x v="0"/>
    <x v="1"/>
    <x v="20"/>
    <m/>
    <x v="1"/>
  </r>
  <r>
    <x v="0"/>
    <x v="1"/>
    <x v="4"/>
    <m/>
    <x v="1"/>
  </r>
  <r>
    <x v="3"/>
    <x v="0"/>
    <x v="7"/>
    <m/>
    <x v="1"/>
  </r>
  <r>
    <x v="3"/>
    <x v="0"/>
    <x v="4"/>
    <m/>
    <x v="1"/>
  </r>
  <r>
    <x v="3"/>
    <x v="0"/>
    <x v="6"/>
    <m/>
    <x v="1"/>
  </r>
  <r>
    <x v="3"/>
    <x v="2"/>
    <x v="17"/>
    <n v="6"/>
    <x v="1"/>
  </r>
  <r>
    <x v="1"/>
    <x v="2"/>
    <x v="20"/>
    <m/>
    <x v="1"/>
  </r>
  <r>
    <x v="1"/>
    <x v="1"/>
    <x v="20"/>
    <m/>
    <x v="1"/>
  </r>
  <r>
    <x v="1"/>
    <x v="1"/>
    <x v="3"/>
    <m/>
    <x v="1"/>
  </r>
  <r>
    <x v="8"/>
    <x v="2"/>
    <x v="4"/>
    <m/>
    <x v="1"/>
  </r>
  <r>
    <x v="5"/>
    <x v="2"/>
    <x v="7"/>
    <m/>
    <x v="1"/>
  </r>
  <r>
    <x v="5"/>
    <x v="2"/>
    <x v="4"/>
    <m/>
    <x v="1"/>
  </r>
  <r>
    <x v="3"/>
    <x v="1"/>
    <x v="20"/>
    <m/>
    <x v="1"/>
  </r>
  <r>
    <x v="3"/>
    <x v="1"/>
    <x v="4"/>
    <m/>
    <x v="1"/>
  </r>
  <r>
    <x v="0"/>
    <x v="0"/>
    <x v="4"/>
    <n v="7.3"/>
    <x v="1"/>
  </r>
  <r>
    <x v="3"/>
    <x v="2"/>
    <x v="7"/>
    <n v="1.7"/>
    <x v="1"/>
  </r>
  <r>
    <x v="3"/>
    <x v="2"/>
    <x v="4"/>
    <n v="1.7"/>
    <x v="1"/>
  </r>
  <r>
    <x v="0"/>
    <x v="0"/>
    <x v="4"/>
    <n v="6.9"/>
    <x v="1"/>
  </r>
  <r>
    <x v="3"/>
    <x v="0"/>
    <x v="3"/>
    <n v="5.0999999999999996"/>
    <x v="1"/>
  </r>
  <r>
    <x v="5"/>
    <x v="2"/>
    <x v="17"/>
    <m/>
    <x v="1"/>
  </r>
  <r>
    <x v="0"/>
    <x v="0"/>
    <x v="3"/>
    <m/>
    <x v="1"/>
  </r>
  <r>
    <x v="0"/>
    <x v="1"/>
    <x v="20"/>
    <m/>
    <x v="1"/>
  </r>
  <r>
    <x v="0"/>
    <x v="1"/>
    <x v="3"/>
    <m/>
    <x v="1"/>
  </r>
  <r>
    <x v="0"/>
    <x v="1"/>
    <x v="20"/>
    <m/>
    <x v="1"/>
  </r>
  <r>
    <x v="0"/>
    <x v="1"/>
    <x v="7"/>
    <m/>
    <x v="1"/>
  </r>
  <r>
    <x v="1"/>
    <x v="0"/>
    <x v="0"/>
    <m/>
    <x v="1"/>
  </r>
  <r>
    <x v="1"/>
    <x v="0"/>
    <x v="3"/>
    <m/>
    <x v="1"/>
  </r>
  <r>
    <x v="1"/>
    <x v="0"/>
    <x v="5"/>
    <m/>
    <x v="1"/>
  </r>
  <r>
    <x v="0"/>
    <x v="1"/>
    <x v="20"/>
    <m/>
    <x v="1"/>
  </r>
  <r>
    <x v="0"/>
    <x v="1"/>
    <x v="4"/>
    <m/>
    <x v="1"/>
  </r>
  <r>
    <x v="0"/>
    <x v="1"/>
    <x v="6"/>
    <m/>
    <x v="1"/>
  </r>
  <r>
    <x v="7"/>
    <x v="2"/>
    <x v="17"/>
    <m/>
    <x v="1"/>
  </r>
  <r>
    <x v="0"/>
    <x v="1"/>
    <x v="20"/>
    <m/>
    <x v="1"/>
  </r>
  <r>
    <x v="0"/>
    <x v="1"/>
    <x v="7"/>
    <m/>
    <x v="1"/>
  </r>
  <r>
    <x v="0"/>
    <x v="1"/>
    <x v="5"/>
    <m/>
    <x v="1"/>
  </r>
  <r>
    <x v="0"/>
    <x v="1"/>
    <x v="20"/>
    <m/>
    <x v="1"/>
  </r>
  <r>
    <x v="3"/>
    <x v="0"/>
    <x v="23"/>
    <m/>
    <x v="1"/>
  </r>
  <r>
    <x v="0"/>
    <x v="1"/>
    <x v="20"/>
    <m/>
    <x v="1"/>
  </r>
  <r>
    <x v="0"/>
    <x v="1"/>
    <x v="0"/>
    <m/>
    <x v="1"/>
  </r>
  <r>
    <x v="0"/>
    <x v="1"/>
    <x v="13"/>
    <m/>
    <x v="1"/>
  </r>
  <r>
    <x v="1"/>
    <x v="1"/>
    <x v="20"/>
    <m/>
    <x v="1"/>
  </r>
  <r>
    <x v="1"/>
    <x v="1"/>
    <x v="3"/>
    <m/>
    <x v="1"/>
  </r>
  <r>
    <x v="9"/>
    <x v="0"/>
    <x v="17"/>
    <m/>
    <x v="1"/>
  </r>
  <r>
    <x v="0"/>
    <x v="1"/>
    <x v="20"/>
    <m/>
    <x v="1"/>
  </r>
  <r>
    <x v="0"/>
    <x v="1"/>
    <x v="1"/>
    <m/>
    <x v="1"/>
  </r>
  <r>
    <x v="0"/>
    <x v="1"/>
    <x v="4"/>
    <m/>
    <x v="1"/>
  </r>
  <r>
    <x v="11"/>
    <x v="2"/>
    <x v="4"/>
    <m/>
    <x v="1"/>
  </r>
  <r>
    <x v="6"/>
    <x v="2"/>
    <x v="17"/>
    <m/>
    <x v="1"/>
  </r>
  <r>
    <x v="1"/>
    <x v="1"/>
    <x v="20"/>
    <m/>
    <x v="1"/>
  </r>
  <r>
    <x v="1"/>
    <x v="1"/>
    <x v="4"/>
    <m/>
    <x v="1"/>
  </r>
  <r>
    <x v="0"/>
    <x v="1"/>
    <x v="20"/>
    <m/>
    <x v="1"/>
  </r>
  <r>
    <x v="0"/>
    <x v="1"/>
    <x v="4"/>
    <m/>
    <x v="1"/>
  </r>
  <r>
    <x v="0"/>
    <x v="1"/>
    <x v="6"/>
    <m/>
    <x v="1"/>
  </r>
  <r>
    <x v="5"/>
    <x v="2"/>
    <x v="17"/>
    <n v="7.3"/>
    <x v="0"/>
  </r>
  <r>
    <x v="0"/>
    <x v="0"/>
    <x v="7"/>
    <n v="6.5"/>
    <x v="1"/>
  </r>
  <r>
    <x v="0"/>
    <x v="0"/>
    <x v="4"/>
    <n v="6.5"/>
    <x v="1"/>
  </r>
  <r>
    <x v="3"/>
    <x v="0"/>
    <x v="4"/>
    <m/>
    <x v="1"/>
  </r>
  <r>
    <x v="4"/>
    <x v="0"/>
    <x v="0"/>
    <n v="7.1"/>
    <x v="1"/>
  </r>
  <r>
    <x v="4"/>
    <x v="0"/>
    <x v="13"/>
    <n v="7.1"/>
    <x v="1"/>
  </r>
  <r>
    <x v="4"/>
    <x v="0"/>
    <x v="7"/>
    <n v="7.1"/>
    <x v="1"/>
  </r>
  <r>
    <x v="0"/>
    <x v="0"/>
    <x v="23"/>
    <m/>
    <x v="1"/>
  </r>
  <r>
    <x v="1"/>
    <x v="2"/>
    <x v="23"/>
    <m/>
    <x v="1"/>
  </r>
  <r>
    <x v="5"/>
    <x v="0"/>
    <x v="7"/>
    <m/>
    <x v="1"/>
  </r>
  <r>
    <x v="5"/>
    <x v="0"/>
    <x v="8"/>
    <m/>
    <x v="1"/>
  </r>
  <r>
    <x v="0"/>
    <x v="0"/>
    <x v="3"/>
    <n v="6.7"/>
    <x v="1"/>
  </r>
  <r>
    <x v="1"/>
    <x v="1"/>
    <x v="20"/>
    <m/>
    <x v="1"/>
  </r>
  <r>
    <x v="1"/>
    <x v="1"/>
    <x v="4"/>
    <m/>
    <x v="1"/>
  </r>
  <r>
    <x v="0"/>
    <x v="1"/>
    <x v="20"/>
    <m/>
    <x v="1"/>
  </r>
  <r>
    <x v="0"/>
    <x v="1"/>
    <x v="4"/>
    <m/>
    <x v="1"/>
  </r>
  <r>
    <x v="0"/>
    <x v="1"/>
    <x v="6"/>
    <m/>
    <x v="1"/>
  </r>
  <r>
    <x v="7"/>
    <x v="2"/>
    <x v="4"/>
    <m/>
    <x v="1"/>
  </r>
  <r>
    <x v="3"/>
    <x v="0"/>
    <x v="2"/>
    <n v="4.3"/>
    <x v="1"/>
  </r>
  <r>
    <x v="2"/>
    <x v="2"/>
    <x v="17"/>
    <m/>
    <x v="1"/>
  </r>
  <r>
    <x v="0"/>
    <x v="1"/>
    <x v="20"/>
    <n v="7.7"/>
    <x v="1"/>
  </r>
  <r>
    <x v="0"/>
    <x v="1"/>
    <x v="4"/>
    <n v="7.7"/>
    <x v="1"/>
  </r>
  <r>
    <x v="0"/>
    <x v="0"/>
    <x v="3"/>
    <m/>
    <x v="1"/>
  </r>
  <r>
    <x v="3"/>
    <x v="1"/>
    <x v="20"/>
    <m/>
    <x v="1"/>
  </r>
  <r>
    <x v="3"/>
    <x v="1"/>
    <x v="4"/>
    <m/>
    <x v="1"/>
  </r>
  <r>
    <x v="0"/>
    <x v="1"/>
    <x v="20"/>
    <m/>
    <x v="1"/>
  </r>
  <r>
    <x v="0"/>
    <x v="1"/>
    <x v="0"/>
    <m/>
    <x v="1"/>
  </r>
  <r>
    <x v="0"/>
    <x v="1"/>
    <x v="19"/>
    <m/>
    <x v="1"/>
  </r>
  <r>
    <x v="0"/>
    <x v="1"/>
    <x v="23"/>
    <m/>
    <x v="1"/>
  </r>
  <r>
    <x v="0"/>
    <x v="1"/>
    <x v="20"/>
    <m/>
    <x v="1"/>
  </r>
  <r>
    <x v="2"/>
    <x v="0"/>
    <x v="4"/>
    <m/>
    <x v="1"/>
  </r>
  <r>
    <x v="3"/>
    <x v="1"/>
    <x v="23"/>
    <m/>
    <x v="1"/>
  </r>
  <r>
    <x v="3"/>
    <x v="1"/>
    <x v="20"/>
    <m/>
    <x v="1"/>
  </r>
  <r>
    <x v="8"/>
    <x v="2"/>
    <x v="4"/>
    <m/>
    <x v="1"/>
  </r>
  <r>
    <x v="4"/>
    <x v="2"/>
    <x v="4"/>
    <m/>
    <x v="1"/>
  </r>
  <r>
    <x v="0"/>
    <x v="2"/>
    <x v="7"/>
    <n v="5"/>
    <x v="1"/>
  </r>
  <r>
    <x v="9"/>
    <x v="2"/>
    <x v="17"/>
    <m/>
    <x v="1"/>
  </r>
  <r>
    <x v="1"/>
    <x v="1"/>
    <x v="20"/>
    <m/>
    <x v="1"/>
  </r>
  <r>
    <x v="9"/>
    <x v="2"/>
    <x v="17"/>
    <m/>
    <x v="1"/>
  </r>
  <r>
    <x v="0"/>
    <x v="2"/>
    <x v="23"/>
    <m/>
    <x v="1"/>
  </r>
  <r>
    <x v="4"/>
    <x v="0"/>
    <x v="4"/>
    <n v="6.8"/>
    <x v="1"/>
  </r>
  <r>
    <x v="1"/>
    <x v="1"/>
    <x v="20"/>
    <m/>
    <x v="1"/>
  </r>
  <r>
    <x v="1"/>
    <x v="1"/>
    <x v="3"/>
    <m/>
    <x v="1"/>
  </r>
  <r>
    <x v="0"/>
    <x v="2"/>
    <x v="20"/>
    <m/>
    <x v="1"/>
  </r>
  <r>
    <x v="0"/>
    <x v="1"/>
    <x v="20"/>
    <m/>
    <x v="1"/>
  </r>
  <r>
    <x v="0"/>
    <x v="1"/>
    <x v="7"/>
    <m/>
    <x v="1"/>
  </r>
  <r>
    <x v="0"/>
    <x v="1"/>
    <x v="4"/>
    <m/>
    <x v="1"/>
  </r>
  <r>
    <x v="2"/>
    <x v="0"/>
    <x v="17"/>
    <m/>
    <x v="1"/>
  </r>
  <r>
    <x v="0"/>
    <x v="1"/>
    <x v="20"/>
    <n v="7.2"/>
    <x v="1"/>
  </r>
  <r>
    <x v="0"/>
    <x v="1"/>
    <x v="4"/>
    <n v="7.2"/>
    <x v="1"/>
  </r>
  <r>
    <x v="5"/>
    <x v="0"/>
    <x v="17"/>
    <m/>
    <x v="1"/>
  </r>
  <r>
    <x v="5"/>
    <x v="0"/>
    <x v="17"/>
    <m/>
    <x v="1"/>
  </r>
  <r>
    <x v="3"/>
    <x v="2"/>
    <x v="23"/>
    <m/>
    <x v="1"/>
  </r>
  <r>
    <x v="1"/>
    <x v="2"/>
    <x v="20"/>
    <m/>
    <x v="1"/>
  </r>
  <r>
    <x v="1"/>
    <x v="2"/>
    <x v="16"/>
    <m/>
    <x v="1"/>
  </r>
  <r>
    <x v="0"/>
    <x v="1"/>
    <x v="23"/>
    <m/>
    <x v="1"/>
  </r>
  <r>
    <x v="0"/>
    <x v="1"/>
    <x v="20"/>
    <m/>
    <x v="1"/>
  </r>
  <r>
    <x v="0"/>
    <x v="1"/>
    <x v="4"/>
    <m/>
    <x v="1"/>
  </r>
  <r>
    <x v="0"/>
    <x v="0"/>
    <x v="4"/>
    <n v="7.2"/>
    <x v="1"/>
  </r>
  <r>
    <x v="0"/>
    <x v="1"/>
    <x v="20"/>
    <m/>
    <x v="1"/>
  </r>
  <r>
    <x v="0"/>
    <x v="1"/>
    <x v="0"/>
    <m/>
    <x v="1"/>
  </r>
  <r>
    <x v="1"/>
    <x v="2"/>
    <x v="20"/>
    <m/>
    <x v="1"/>
  </r>
  <r>
    <x v="1"/>
    <x v="2"/>
    <x v="4"/>
    <m/>
    <x v="1"/>
  </r>
  <r>
    <x v="0"/>
    <x v="1"/>
    <x v="20"/>
    <m/>
    <x v="1"/>
  </r>
  <r>
    <x v="0"/>
    <x v="1"/>
    <x v="4"/>
    <m/>
    <x v="1"/>
  </r>
  <r>
    <x v="0"/>
    <x v="1"/>
    <x v="10"/>
    <m/>
    <x v="1"/>
  </r>
  <r>
    <x v="4"/>
    <x v="2"/>
    <x v="17"/>
    <m/>
    <x v="1"/>
  </r>
  <r>
    <x v="7"/>
    <x v="2"/>
    <x v="17"/>
    <m/>
    <x v="1"/>
  </r>
  <r>
    <x v="1"/>
    <x v="2"/>
    <x v="23"/>
    <m/>
    <x v="1"/>
  </r>
  <r>
    <x v="1"/>
    <x v="2"/>
    <x v="20"/>
    <m/>
    <x v="1"/>
  </r>
  <r>
    <x v="0"/>
    <x v="1"/>
    <x v="23"/>
    <m/>
    <x v="1"/>
  </r>
  <r>
    <x v="7"/>
    <x v="2"/>
    <x v="17"/>
    <m/>
    <x v="1"/>
  </r>
  <r>
    <x v="3"/>
    <x v="0"/>
    <x v="7"/>
    <n v="3.3"/>
    <x v="1"/>
  </r>
  <r>
    <x v="0"/>
    <x v="2"/>
    <x v="20"/>
    <m/>
    <x v="1"/>
  </r>
  <r>
    <x v="2"/>
    <x v="2"/>
    <x v="17"/>
    <m/>
    <x v="1"/>
  </r>
  <r>
    <x v="0"/>
    <x v="2"/>
    <x v="22"/>
    <m/>
    <x v="1"/>
  </r>
  <r>
    <x v="5"/>
    <x v="0"/>
    <x v="4"/>
    <m/>
    <x v="1"/>
  </r>
  <r>
    <x v="0"/>
    <x v="2"/>
    <x v="7"/>
    <m/>
    <x v="1"/>
  </r>
  <r>
    <x v="11"/>
    <x v="2"/>
    <x v="17"/>
    <m/>
    <x v="1"/>
  </r>
  <r>
    <x v="0"/>
    <x v="1"/>
    <x v="20"/>
    <m/>
    <x v="1"/>
  </r>
  <r>
    <x v="0"/>
    <x v="1"/>
    <x v="4"/>
    <m/>
    <x v="1"/>
  </r>
  <r>
    <x v="0"/>
    <x v="1"/>
    <x v="12"/>
    <m/>
    <x v="1"/>
  </r>
  <r>
    <x v="1"/>
    <x v="2"/>
    <x v="23"/>
    <n v="9.1"/>
    <x v="1"/>
  </r>
  <r>
    <x v="0"/>
    <x v="1"/>
    <x v="20"/>
    <n v="7.8"/>
    <x v="1"/>
  </r>
  <r>
    <x v="0"/>
    <x v="1"/>
    <x v="0"/>
    <n v="7.8"/>
    <x v="1"/>
  </r>
  <r>
    <x v="0"/>
    <x v="1"/>
    <x v="9"/>
    <n v="7.8"/>
    <x v="1"/>
  </r>
  <r>
    <x v="1"/>
    <x v="2"/>
    <x v="20"/>
    <m/>
    <x v="1"/>
  </r>
  <r>
    <x v="1"/>
    <x v="2"/>
    <x v="8"/>
    <m/>
    <x v="1"/>
  </r>
  <r>
    <x v="0"/>
    <x v="2"/>
    <x v="23"/>
    <m/>
    <x v="1"/>
  </r>
  <r>
    <x v="0"/>
    <x v="2"/>
    <x v="9"/>
    <m/>
    <x v="1"/>
  </r>
  <r>
    <x v="2"/>
    <x v="0"/>
    <x v="17"/>
    <m/>
    <x v="1"/>
  </r>
  <r>
    <x v="0"/>
    <x v="2"/>
    <x v="3"/>
    <m/>
    <x v="1"/>
  </r>
  <r>
    <x v="2"/>
    <x v="0"/>
    <x v="17"/>
    <m/>
    <x v="1"/>
  </r>
  <r>
    <x v="2"/>
    <x v="0"/>
    <x v="0"/>
    <m/>
    <x v="1"/>
  </r>
  <r>
    <x v="2"/>
    <x v="0"/>
    <x v="4"/>
    <m/>
    <x v="1"/>
  </r>
  <r>
    <x v="0"/>
    <x v="1"/>
    <x v="20"/>
    <m/>
    <x v="1"/>
  </r>
  <r>
    <x v="0"/>
    <x v="1"/>
    <x v="4"/>
    <m/>
    <x v="1"/>
  </r>
  <r>
    <x v="0"/>
    <x v="2"/>
    <x v="20"/>
    <m/>
    <x v="1"/>
  </r>
  <r>
    <x v="0"/>
    <x v="2"/>
    <x v="19"/>
    <m/>
    <x v="1"/>
  </r>
  <r>
    <x v="9"/>
    <x v="2"/>
    <x v="17"/>
    <m/>
    <x v="1"/>
  </r>
  <r>
    <x v="7"/>
    <x v="2"/>
    <x v="17"/>
    <m/>
    <x v="1"/>
  </r>
  <r>
    <x v="6"/>
    <x v="2"/>
    <x v="4"/>
    <m/>
    <x v="1"/>
  </r>
  <r>
    <x v="6"/>
    <x v="2"/>
    <x v="2"/>
    <m/>
    <x v="1"/>
  </r>
  <r>
    <x v="5"/>
    <x v="0"/>
    <x v="17"/>
    <m/>
    <x v="1"/>
  </r>
  <r>
    <x v="0"/>
    <x v="2"/>
    <x v="3"/>
    <m/>
    <x v="1"/>
  </r>
  <r>
    <x v="1"/>
    <x v="2"/>
    <x v="4"/>
    <m/>
    <x v="1"/>
  </r>
  <r>
    <x v="0"/>
    <x v="2"/>
    <x v="4"/>
    <n v="7"/>
    <x v="1"/>
  </r>
  <r>
    <x v="2"/>
    <x v="0"/>
    <x v="4"/>
    <m/>
    <x v="1"/>
  </r>
  <r>
    <x v="3"/>
    <x v="1"/>
    <x v="20"/>
    <m/>
    <x v="1"/>
  </r>
  <r>
    <x v="7"/>
    <x v="2"/>
    <x v="4"/>
    <m/>
    <x v="1"/>
  </r>
  <r>
    <x v="3"/>
    <x v="2"/>
    <x v="7"/>
    <n v="3.8"/>
    <x v="1"/>
  </r>
  <r>
    <x v="0"/>
    <x v="0"/>
    <x v="4"/>
    <n v="5.9"/>
    <x v="1"/>
  </r>
  <r>
    <x v="0"/>
    <x v="0"/>
    <x v="21"/>
    <m/>
    <x v="1"/>
  </r>
  <r>
    <x v="0"/>
    <x v="1"/>
    <x v="23"/>
    <m/>
    <x v="1"/>
  </r>
  <r>
    <x v="0"/>
    <x v="1"/>
    <x v="20"/>
    <m/>
    <x v="1"/>
  </r>
  <r>
    <x v="0"/>
    <x v="0"/>
    <x v="4"/>
    <n v="4.2"/>
    <x v="1"/>
  </r>
  <r>
    <x v="2"/>
    <x v="0"/>
    <x v="3"/>
    <m/>
    <x v="1"/>
  </r>
  <r>
    <x v="1"/>
    <x v="1"/>
    <x v="15"/>
    <m/>
    <x v="1"/>
  </r>
  <r>
    <x v="1"/>
    <x v="1"/>
    <x v="20"/>
    <m/>
    <x v="1"/>
  </r>
  <r>
    <x v="3"/>
    <x v="2"/>
    <x v="7"/>
    <n v="6.1"/>
    <x v="1"/>
  </r>
  <r>
    <x v="3"/>
    <x v="2"/>
    <x v="4"/>
    <n v="6.1"/>
    <x v="1"/>
  </r>
  <r>
    <x v="7"/>
    <x v="2"/>
    <x v="17"/>
    <m/>
    <x v="1"/>
  </r>
  <r>
    <x v="7"/>
    <x v="2"/>
    <x v="17"/>
    <m/>
    <x v="1"/>
  </r>
  <r>
    <x v="4"/>
    <x v="2"/>
    <x v="20"/>
    <m/>
    <x v="1"/>
  </r>
  <r>
    <x v="5"/>
    <x v="0"/>
    <x v="4"/>
    <m/>
    <x v="1"/>
  </r>
  <r>
    <x v="0"/>
    <x v="0"/>
    <x v="23"/>
    <m/>
    <x v="1"/>
  </r>
  <r>
    <x v="0"/>
    <x v="0"/>
    <x v="13"/>
    <m/>
    <x v="1"/>
  </r>
  <r>
    <x v="0"/>
    <x v="1"/>
    <x v="20"/>
    <m/>
    <x v="1"/>
  </r>
  <r>
    <x v="0"/>
    <x v="1"/>
    <x v="4"/>
    <m/>
    <x v="1"/>
  </r>
  <r>
    <x v="0"/>
    <x v="0"/>
    <x v="4"/>
    <n v="7.4"/>
    <x v="1"/>
  </r>
  <r>
    <x v="0"/>
    <x v="1"/>
    <x v="20"/>
    <m/>
    <x v="1"/>
  </r>
  <r>
    <x v="0"/>
    <x v="1"/>
    <x v="4"/>
    <m/>
    <x v="1"/>
  </r>
  <r>
    <x v="7"/>
    <x v="2"/>
    <x v="4"/>
    <m/>
    <x v="1"/>
  </r>
  <r>
    <x v="1"/>
    <x v="2"/>
    <x v="23"/>
    <m/>
    <x v="1"/>
  </r>
  <r>
    <x v="1"/>
    <x v="2"/>
    <x v="20"/>
    <m/>
    <x v="1"/>
  </r>
  <r>
    <x v="1"/>
    <x v="1"/>
    <x v="20"/>
    <m/>
    <x v="1"/>
  </r>
  <r>
    <x v="1"/>
    <x v="2"/>
    <x v="4"/>
    <m/>
    <x v="1"/>
  </r>
  <r>
    <x v="0"/>
    <x v="0"/>
    <x v="4"/>
    <n v="7"/>
    <x v="1"/>
  </r>
  <r>
    <x v="0"/>
    <x v="0"/>
    <x v="6"/>
    <n v="7"/>
    <x v="1"/>
  </r>
  <r>
    <x v="1"/>
    <x v="1"/>
    <x v="20"/>
    <m/>
    <x v="1"/>
  </r>
  <r>
    <x v="1"/>
    <x v="1"/>
    <x v="16"/>
    <m/>
    <x v="1"/>
  </r>
  <r>
    <x v="1"/>
    <x v="1"/>
    <x v="20"/>
    <m/>
    <x v="1"/>
  </r>
  <r>
    <x v="1"/>
    <x v="1"/>
    <x v="19"/>
    <m/>
    <x v="1"/>
  </r>
  <r>
    <x v="0"/>
    <x v="1"/>
    <x v="20"/>
    <n v="8.6"/>
    <x v="1"/>
  </r>
  <r>
    <x v="0"/>
    <x v="1"/>
    <x v="4"/>
    <n v="8.6"/>
    <x v="1"/>
  </r>
  <r>
    <x v="0"/>
    <x v="2"/>
    <x v="7"/>
    <m/>
    <x v="1"/>
  </r>
  <r>
    <x v="1"/>
    <x v="1"/>
    <x v="0"/>
    <m/>
    <x v="1"/>
  </r>
  <r>
    <x v="1"/>
    <x v="1"/>
    <x v="4"/>
    <m/>
    <x v="1"/>
  </r>
  <r>
    <x v="7"/>
    <x v="2"/>
    <x v="17"/>
    <m/>
    <x v="1"/>
  </r>
  <r>
    <x v="0"/>
    <x v="0"/>
    <x v="23"/>
    <n v="7"/>
    <x v="1"/>
  </r>
  <r>
    <x v="0"/>
    <x v="1"/>
    <x v="20"/>
    <m/>
    <x v="1"/>
  </r>
  <r>
    <x v="6"/>
    <x v="2"/>
    <x v="4"/>
    <m/>
    <x v="1"/>
  </r>
  <r>
    <x v="6"/>
    <x v="2"/>
    <x v="6"/>
    <m/>
    <x v="1"/>
  </r>
  <r>
    <x v="0"/>
    <x v="1"/>
    <x v="20"/>
    <m/>
    <x v="1"/>
  </r>
  <r>
    <x v="0"/>
    <x v="1"/>
    <x v="2"/>
    <m/>
    <x v="1"/>
  </r>
  <r>
    <x v="7"/>
    <x v="2"/>
    <x v="4"/>
    <m/>
    <x v="1"/>
  </r>
  <r>
    <x v="0"/>
    <x v="1"/>
    <x v="20"/>
    <m/>
    <x v="1"/>
  </r>
  <r>
    <x v="0"/>
    <x v="1"/>
    <x v="4"/>
    <m/>
    <x v="1"/>
  </r>
  <r>
    <x v="7"/>
    <x v="2"/>
    <x v="17"/>
    <m/>
    <x v="1"/>
  </r>
  <r>
    <x v="11"/>
    <x v="2"/>
    <x v="4"/>
    <m/>
    <x v="1"/>
  </r>
  <r>
    <x v="4"/>
    <x v="0"/>
    <x v="4"/>
    <m/>
    <x v="1"/>
  </r>
  <r>
    <x v="1"/>
    <x v="0"/>
    <x v="4"/>
    <n v="8.1999999999999993"/>
    <x v="1"/>
  </r>
  <r>
    <x v="1"/>
    <x v="0"/>
    <x v="6"/>
    <n v="8.1999999999999993"/>
    <x v="1"/>
  </r>
  <r>
    <x v="5"/>
    <x v="2"/>
    <x v="3"/>
    <n v="5.8"/>
    <x v="1"/>
  </r>
  <r>
    <x v="5"/>
    <x v="2"/>
    <x v="17"/>
    <m/>
    <x v="1"/>
  </r>
  <r>
    <x v="1"/>
    <x v="0"/>
    <x v="7"/>
    <m/>
    <x v="1"/>
  </r>
  <r>
    <x v="1"/>
    <x v="0"/>
    <x v="1"/>
    <m/>
    <x v="1"/>
  </r>
  <r>
    <x v="3"/>
    <x v="1"/>
    <x v="15"/>
    <m/>
    <x v="1"/>
  </r>
  <r>
    <x v="3"/>
    <x v="1"/>
    <x v="20"/>
    <m/>
    <x v="1"/>
  </r>
  <r>
    <x v="3"/>
    <x v="1"/>
    <x v="7"/>
    <m/>
    <x v="1"/>
  </r>
  <r>
    <x v="7"/>
    <x v="2"/>
    <x v="17"/>
    <m/>
    <x v="1"/>
  </r>
  <r>
    <x v="0"/>
    <x v="1"/>
    <x v="20"/>
    <m/>
    <x v="1"/>
  </r>
  <r>
    <x v="0"/>
    <x v="1"/>
    <x v="13"/>
    <m/>
    <x v="1"/>
  </r>
  <r>
    <x v="2"/>
    <x v="0"/>
    <x v="17"/>
    <m/>
    <x v="1"/>
  </r>
  <r>
    <x v="1"/>
    <x v="2"/>
    <x v="20"/>
    <m/>
    <x v="1"/>
  </r>
  <r>
    <x v="1"/>
    <x v="2"/>
    <x v="4"/>
    <m/>
    <x v="1"/>
  </r>
  <r>
    <x v="5"/>
    <x v="0"/>
    <x v="4"/>
    <m/>
    <x v="1"/>
  </r>
  <r>
    <x v="0"/>
    <x v="2"/>
    <x v="20"/>
    <m/>
    <x v="1"/>
  </r>
  <r>
    <x v="0"/>
    <x v="2"/>
    <x v="4"/>
    <m/>
    <x v="1"/>
  </r>
  <r>
    <x v="1"/>
    <x v="2"/>
    <x v="20"/>
    <m/>
    <x v="1"/>
  </r>
  <r>
    <x v="1"/>
    <x v="2"/>
    <x v="3"/>
    <m/>
    <x v="1"/>
  </r>
  <r>
    <x v="1"/>
    <x v="1"/>
    <x v="15"/>
    <n v="9.4"/>
    <x v="1"/>
  </r>
  <r>
    <x v="1"/>
    <x v="1"/>
    <x v="20"/>
    <n v="9.4"/>
    <x v="1"/>
  </r>
  <r>
    <x v="0"/>
    <x v="2"/>
    <x v="20"/>
    <m/>
    <x v="1"/>
  </r>
  <r>
    <x v="0"/>
    <x v="2"/>
    <x v="11"/>
    <m/>
    <x v="1"/>
  </r>
  <r>
    <x v="0"/>
    <x v="1"/>
    <x v="20"/>
    <m/>
    <x v="1"/>
  </r>
  <r>
    <x v="0"/>
    <x v="1"/>
    <x v="4"/>
    <m/>
    <x v="1"/>
  </r>
  <r>
    <x v="0"/>
    <x v="1"/>
    <x v="2"/>
    <m/>
    <x v="1"/>
  </r>
  <r>
    <x v="3"/>
    <x v="0"/>
    <x v="4"/>
    <n v="4"/>
    <x v="1"/>
  </r>
  <r>
    <x v="3"/>
    <x v="0"/>
    <x v="3"/>
    <n v="4"/>
    <x v="1"/>
  </r>
  <r>
    <x v="3"/>
    <x v="0"/>
    <x v="5"/>
    <n v="4"/>
    <x v="1"/>
  </r>
  <r>
    <x v="1"/>
    <x v="1"/>
    <x v="20"/>
    <m/>
    <x v="1"/>
  </r>
  <r>
    <x v="0"/>
    <x v="2"/>
    <x v="20"/>
    <m/>
    <x v="1"/>
  </r>
  <r>
    <x v="0"/>
    <x v="2"/>
    <x v="4"/>
    <m/>
    <x v="1"/>
  </r>
  <r>
    <x v="0"/>
    <x v="2"/>
    <x v="6"/>
    <m/>
    <x v="1"/>
  </r>
  <r>
    <x v="0"/>
    <x v="2"/>
    <x v="13"/>
    <m/>
    <x v="1"/>
  </r>
  <r>
    <x v="0"/>
    <x v="2"/>
    <x v="7"/>
    <m/>
    <x v="1"/>
  </r>
  <r>
    <x v="6"/>
    <x v="2"/>
    <x v="4"/>
    <m/>
    <x v="1"/>
  </r>
  <r>
    <x v="6"/>
    <x v="2"/>
    <x v="6"/>
    <m/>
    <x v="1"/>
  </r>
  <r>
    <x v="6"/>
    <x v="2"/>
    <x v="17"/>
    <m/>
    <x v="1"/>
  </r>
  <r>
    <x v="0"/>
    <x v="2"/>
    <x v="7"/>
    <m/>
    <x v="1"/>
  </r>
  <r>
    <x v="3"/>
    <x v="0"/>
    <x v="4"/>
    <n v="6.7"/>
    <x v="1"/>
  </r>
  <r>
    <x v="9"/>
    <x v="2"/>
    <x v="17"/>
    <m/>
    <x v="1"/>
  </r>
  <r>
    <x v="4"/>
    <x v="0"/>
    <x v="17"/>
    <m/>
    <x v="1"/>
  </r>
  <r>
    <x v="0"/>
    <x v="1"/>
    <x v="23"/>
    <m/>
    <x v="1"/>
  </r>
  <r>
    <x v="0"/>
    <x v="1"/>
    <x v="20"/>
    <m/>
    <x v="1"/>
  </r>
  <r>
    <x v="5"/>
    <x v="2"/>
    <x v="17"/>
    <m/>
    <x v="1"/>
  </r>
  <r>
    <x v="0"/>
    <x v="1"/>
    <x v="20"/>
    <m/>
    <x v="1"/>
  </r>
  <r>
    <x v="0"/>
    <x v="1"/>
    <x v="4"/>
    <m/>
    <x v="1"/>
  </r>
  <r>
    <x v="0"/>
    <x v="0"/>
    <x v="7"/>
    <m/>
    <x v="1"/>
  </r>
  <r>
    <x v="0"/>
    <x v="2"/>
    <x v="21"/>
    <m/>
    <x v="1"/>
  </r>
  <r>
    <x v="1"/>
    <x v="2"/>
    <x v="20"/>
    <m/>
    <x v="1"/>
  </r>
  <r>
    <x v="1"/>
    <x v="2"/>
    <x v="4"/>
    <m/>
    <x v="1"/>
  </r>
  <r>
    <x v="2"/>
    <x v="0"/>
    <x v="4"/>
    <n v="7.8"/>
    <x v="1"/>
  </r>
  <r>
    <x v="3"/>
    <x v="0"/>
    <x v="7"/>
    <n v="4.4000000000000004"/>
    <x v="1"/>
  </r>
  <r>
    <x v="3"/>
    <x v="0"/>
    <x v="4"/>
    <n v="4.4000000000000004"/>
    <x v="1"/>
  </r>
  <r>
    <x v="6"/>
    <x v="2"/>
    <x v="17"/>
    <m/>
    <x v="1"/>
  </r>
  <r>
    <x v="0"/>
    <x v="1"/>
    <x v="20"/>
    <m/>
    <x v="1"/>
  </r>
  <r>
    <x v="0"/>
    <x v="1"/>
    <x v="13"/>
    <m/>
    <x v="1"/>
  </r>
  <r>
    <x v="0"/>
    <x v="1"/>
    <x v="8"/>
    <m/>
    <x v="1"/>
  </r>
  <r>
    <x v="0"/>
    <x v="1"/>
    <x v="20"/>
    <m/>
    <x v="1"/>
  </r>
  <r>
    <x v="0"/>
    <x v="1"/>
    <x v="2"/>
    <m/>
    <x v="1"/>
  </r>
  <r>
    <x v="0"/>
    <x v="0"/>
    <x v="6"/>
    <n v="7.2"/>
    <x v="1"/>
  </r>
  <r>
    <x v="1"/>
    <x v="0"/>
    <x v="4"/>
    <n v="9"/>
    <x v="1"/>
  </r>
  <r>
    <x v="1"/>
    <x v="1"/>
    <x v="20"/>
    <m/>
    <x v="1"/>
  </r>
  <r>
    <x v="1"/>
    <x v="1"/>
    <x v="4"/>
    <m/>
    <x v="1"/>
  </r>
  <r>
    <x v="5"/>
    <x v="0"/>
    <x v="17"/>
    <m/>
    <x v="1"/>
  </r>
  <r>
    <x v="9"/>
    <x v="2"/>
    <x v="17"/>
    <m/>
    <x v="1"/>
  </r>
  <r>
    <x v="0"/>
    <x v="1"/>
    <x v="7"/>
    <m/>
    <x v="1"/>
  </r>
  <r>
    <x v="0"/>
    <x v="1"/>
    <x v="20"/>
    <m/>
    <x v="1"/>
  </r>
  <r>
    <x v="0"/>
    <x v="1"/>
    <x v="4"/>
    <m/>
    <x v="1"/>
  </r>
  <r>
    <x v="0"/>
    <x v="1"/>
    <x v="12"/>
    <m/>
    <x v="1"/>
  </r>
  <r>
    <x v="3"/>
    <x v="0"/>
    <x v="7"/>
    <n v="4.3"/>
    <x v="1"/>
  </r>
  <r>
    <x v="7"/>
    <x v="2"/>
    <x v="17"/>
    <m/>
    <x v="1"/>
  </r>
  <r>
    <x v="1"/>
    <x v="1"/>
    <x v="20"/>
    <m/>
    <x v="1"/>
  </r>
  <r>
    <x v="0"/>
    <x v="1"/>
    <x v="20"/>
    <n v="6.2"/>
    <x v="1"/>
  </r>
  <r>
    <x v="0"/>
    <x v="1"/>
    <x v="4"/>
    <n v="6.2"/>
    <x v="1"/>
  </r>
  <r>
    <x v="0"/>
    <x v="1"/>
    <x v="2"/>
    <n v="6.2"/>
    <x v="1"/>
  </r>
  <r>
    <x v="1"/>
    <x v="1"/>
    <x v="20"/>
    <m/>
    <x v="1"/>
  </r>
  <r>
    <x v="11"/>
    <x v="2"/>
    <x v="17"/>
    <m/>
    <x v="1"/>
  </r>
  <r>
    <x v="2"/>
    <x v="2"/>
    <x v="4"/>
    <m/>
    <x v="1"/>
  </r>
  <r>
    <x v="0"/>
    <x v="1"/>
    <x v="20"/>
    <m/>
    <x v="1"/>
  </r>
  <r>
    <x v="0"/>
    <x v="1"/>
    <x v="4"/>
    <m/>
    <x v="1"/>
  </r>
  <r>
    <x v="1"/>
    <x v="2"/>
    <x v="20"/>
    <m/>
    <x v="1"/>
  </r>
  <r>
    <x v="1"/>
    <x v="2"/>
    <x v="4"/>
    <m/>
    <x v="1"/>
  </r>
  <r>
    <x v="3"/>
    <x v="0"/>
    <x v="4"/>
    <n v="5"/>
    <x v="1"/>
  </r>
  <r>
    <x v="3"/>
    <x v="0"/>
    <x v="5"/>
    <n v="5"/>
    <x v="1"/>
  </r>
  <r>
    <x v="0"/>
    <x v="1"/>
    <x v="23"/>
    <m/>
    <x v="1"/>
  </r>
  <r>
    <x v="0"/>
    <x v="1"/>
    <x v="20"/>
    <m/>
    <x v="1"/>
  </r>
  <r>
    <x v="0"/>
    <x v="1"/>
    <x v="20"/>
    <m/>
    <x v="1"/>
  </r>
  <r>
    <x v="2"/>
    <x v="0"/>
    <x v="4"/>
    <n v="7.1"/>
    <x v="1"/>
  </r>
  <r>
    <x v="7"/>
    <x v="2"/>
    <x v="17"/>
    <m/>
    <x v="1"/>
  </r>
  <r>
    <x v="2"/>
    <x v="0"/>
    <x v="0"/>
    <m/>
    <x v="1"/>
  </r>
  <r>
    <x v="2"/>
    <x v="0"/>
    <x v="1"/>
    <m/>
    <x v="1"/>
  </r>
  <r>
    <x v="2"/>
    <x v="0"/>
    <x v="22"/>
    <m/>
    <x v="1"/>
  </r>
  <r>
    <x v="0"/>
    <x v="1"/>
    <x v="15"/>
    <m/>
    <x v="1"/>
  </r>
  <r>
    <x v="0"/>
    <x v="2"/>
    <x v="20"/>
    <m/>
    <x v="1"/>
  </r>
  <r>
    <x v="0"/>
    <x v="2"/>
    <x v="3"/>
    <m/>
    <x v="1"/>
  </r>
  <r>
    <x v="3"/>
    <x v="2"/>
    <x v="4"/>
    <m/>
    <x v="1"/>
  </r>
  <r>
    <x v="0"/>
    <x v="1"/>
    <x v="20"/>
    <m/>
    <x v="1"/>
  </r>
  <r>
    <x v="0"/>
    <x v="1"/>
    <x v="1"/>
    <m/>
    <x v="1"/>
  </r>
  <r>
    <x v="0"/>
    <x v="1"/>
    <x v="4"/>
    <m/>
    <x v="1"/>
  </r>
  <r>
    <x v="0"/>
    <x v="1"/>
    <x v="20"/>
    <n v="7.3"/>
    <x v="1"/>
  </r>
  <r>
    <x v="0"/>
    <x v="1"/>
    <x v="4"/>
    <n v="7.3"/>
    <x v="1"/>
  </r>
  <r>
    <x v="0"/>
    <x v="1"/>
    <x v="12"/>
    <n v="7.3"/>
    <x v="1"/>
  </r>
  <r>
    <x v="1"/>
    <x v="2"/>
    <x v="20"/>
    <m/>
    <x v="1"/>
  </r>
  <r>
    <x v="9"/>
    <x v="2"/>
    <x v="4"/>
    <m/>
    <x v="1"/>
  </r>
  <r>
    <x v="0"/>
    <x v="1"/>
    <x v="20"/>
    <m/>
    <x v="1"/>
  </r>
  <r>
    <x v="0"/>
    <x v="1"/>
    <x v="8"/>
    <m/>
    <x v="1"/>
  </r>
  <r>
    <x v="3"/>
    <x v="0"/>
    <x v="0"/>
    <n v="4.0999999999999996"/>
    <x v="1"/>
  </r>
  <r>
    <x v="3"/>
    <x v="1"/>
    <x v="23"/>
    <m/>
    <x v="1"/>
  </r>
  <r>
    <x v="3"/>
    <x v="1"/>
    <x v="20"/>
    <m/>
    <x v="1"/>
  </r>
  <r>
    <x v="5"/>
    <x v="2"/>
    <x v="17"/>
    <m/>
    <x v="1"/>
  </r>
  <r>
    <x v="9"/>
    <x v="2"/>
    <x v="14"/>
    <m/>
    <x v="1"/>
  </r>
  <r>
    <x v="0"/>
    <x v="0"/>
    <x v="23"/>
    <m/>
    <x v="1"/>
  </r>
  <r>
    <x v="1"/>
    <x v="1"/>
    <x v="20"/>
    <m/>
    <x v="1"/>
  </r>
  <r>
    <x v="1"/>
    <x v="1"/>
    <x v="18"/>
    <m/>
    <x v="1"/>
  </r>
  <r>
    <x v="0"/>
    <x v="1"/>
    <x v="20"/>
    <m/>
    <x v="1"/>
  </r>
  <r>
    <x v="0"/>
    <x v="1"/>
    <x v="4"/>
    <m/>
    <x v="1"/>
  </r>
  <r>
    <x v="0"/>
    <x v="1"/>
    <x v="23"/>
    <m/>
    <x v="1"/>
  </r>
  <r>
    <x v="0"/>
    <x v="1"/>
    <x v="20"/>
    <m/>
    <x v="1"/>
  </r>
  <r>
    <x v="0"/>
    <x v="1"/>
    <x v="10"/>
    <m/>
    <x v="1"/>
  </r>
  <r>
    <x v="1"/>
    <x v="2"/>
    <x v="7"/>
    <m/>
    <x v="1"/>
  </r>
  <r>
    <x v="1"/>
    <x v="2"/>
    <x v="23"/>
    <m/>
    <x v="1"/>
  </r>
  <r>
    <x v="1"/>
    <x v="2"/>
    <x v="20"/>
    <m/>
    <x v="1"/>
  </r>
  <r>
    <x v="0"/>
    <x v="1"/>
    <x v="20"/>
    <m/>
    <x v="1"/>
  </r>
  <r>
    <x v="0"/>
    <x v="1"/>
    <x v="4"/>
    <m/>
    <x v="1"/>
  </r>
  <r>
    <x v="0"/>
    <x v="2"/>
    <x v="15"/>
    <m/>
    <x v="1"/>
  </r>
  <r>
    <x v="0"/>
    <x v="2"/>
    <x v="20"/>
    <m/>
    <x v="1"/>
  </r>
  <r>
    <x v="1"/>
    <x v="1"/>
    <x v="20"/>
    <m/>
    <x v="1"/>
  </r>
  <r>
    <x v="1"/>
    <x v="1"/>
    <x v="4"/>
    <m/>
    <x v="1"/>
  </r>
  <r>
    <x v="6"/>
    <x v="2"/>
    <x v="3"/>
    <m/>
    <x v="1"/>
  </r>
  <r>
    <x v="6"/>
    <x v="2"/>
    <x v="2"/>
    <m/>
    <x v="1"/>
  </r>
  <r>
    <x v="2"/>
    <x v="0"/>
    <x v="4"/>
    <m/>
    <x v="1"/>
  </r>
  <r>
    <x v="0"/>
    <x v="1"/>
    <x v="20"/>
    <m/>
    <x v="1"/>
  </r>
  <r>
    <x v="0"/>
    <x v="1"/>
    <x v="7"/>
    <m/>
    <x v="1"/>
  </r>
  <r>
    <x v="0"/>
    <x v="1"/>
    <x v="12"/>
    <m/>
    <x v="1"/>
  </r>
  <r>
    <x v="8"/>
    <x v="2"/>
    <x v="4"/>
    <m/>
    <x v="1"/>
  </r>
  <r>
    <x v="0"/>
    <x v="1"/>
    <x v="15"/>
    <m/>
    <x v="1"/>
  </r>
  <r>
    <x v="0"/>
    <x v="1"/>
    <x v="20"/>
    <m/>
    <x v="1"/>
  </r>
  <r>
    <x v="0"/>
    <x v="1"/>
    <x v="0"/>
    <m/>
    <x v="1"/>
  </r>
  <r>
    <x v="4"/>
    <x v="2"/>
    <x v="7"/>
    <m/>
    <x v="1"/>
  </r>
  <r>
    <x v="4"/>
    <x v="2"/>
    <x v="4"/>
    <m/>
    <x v="1"/>
  </r>
  <r>
    <x v="7"/>
    <x v="0"/>
    <x v="17"/>
    <m/>
    <x v="1"/>
  </r>
  <r>
    <x v="1"/>
    <x v="2"/>
    <x v="20"/>
    <m/>
    <x v="1"/>
  </r>
  <r>
    <x v="1"/>
    <x v="2"/>
    <x v="4"/>
    <m/>
    <x v="1"/>
  </r>
  <r>
    <x v="9"/>
    <x v="2"/>
    <x v="17"/>
    <m/>
    <x v="1"/>
  </r>
  <r>
    <x v="0"/>
    <x v="2"/>
    <x v="4"/>
    <m/>
    <x v="1"/>
  </r>
  <r>
    <x v="0"/>
    <x v="2"/>
    <x v="20"/>
    <m/>
    <x v="1"/>
  </r>
  <r>
    <x v="0"/>
    <x v="2"/>
    <x v="3"/>
    <m/>
    <x v="1"/>
  </r>
  <r>
    <x v="1"/>
    <x v="2"/>
    <x v="20"/>
    <m/>
    <x v="1"/>
  </r>
  <r>
    <x v="1"/>
    <x v="2"/>
    <x v="4"/>
    <m/>
    <x v="1"/>
  </r>
  <r>
    <x v="7"/>
    <x v="2"/>
    <x v="17"/>
    <m/>
    <x v="1"/>
  </r>
  <r>
    <x v="2"/>
    <x v="0"/>
    <x v="4"/>
    <m/>
    <x v="1"/>
  </r>
  <r>
    <x v="2"/>
    <x v="0"/>
    <x v="3"/>
    <m/>
    <x v="1"/>
  </r>
  <r>
    <x v="2"/>
    <x v="0"/>
    <x v="0"/>
    <m/>
    <x v="1"/>
  </r>
  <r>
    <x v="4"/>
    <x v="0"/>
    <x v="17"/>
    <m/>
    <x v="1"/>
  </r>
  <r>
    <x v="5"/>
    <x v="0"/>
    <x v="4"/>
    <m/>
    <x v="1"/>
  </r>
  <r>
    <x v="5"/>
    <x v="0"/>
    <x v="6"/>
    <m/>
    <x v="1"/>
  </r>
  <r>
    <x v="1"/>
    <x v="1"/>
    <x v="20"/>
    <m/>
    <x v="1"/>
  </r>
  <r>
    <x v="1"/>
    <x v="1"/>
    <x v="2"/>
    <m/>
    <x v="1"/>
  </r>
  <r>
    <x v="1"/>
    <x v="2"/>
    <x v="20"/>
    <m/>
    <x v="1"/>
  </r>
  <r>
    <x v="0"/>
    <x v="2"/>
    <x v="20"/>
    <m/>
    <x v="1"/>
  </r>
  <r>
    <x v="0"/>
    <x v="0"/>
    <x v="4"/>
    <n v="8.4"/>
    <x v="1"/>
  </r>
  <r>
    <x v="0"/>
    <x v="1"/>
    <x v="23"/>
    <m/>
    <x v="1"/>
  </r>
  <r>
    <x v="0"/>
    <x v="1"/>
    <x v="20"/>
    <m/>
    <x v="1"/>
  </r>
  <r>
    <x v="1"/>
    <x v="2"/>
    <x v="4"/>
    <m/>
    <x v="1"/>
  </r>
  <r>
    <x v="3"/>
    <x v="2"/>
    <x v="7"/>
    <n v="3.8"/>
    <x v="1"/>
  </r>
  <r>
    <x v="0"/>
    <x v="1"/>
    <x v="20"/>
    <m/>
    <x v="1"/>
  </r>
  <r>
    <x v="0"/>
    <x v="1"/>
    <x v="4"/>
    <m/>
    <x v="1"/>
  </r>
  <r>
    <x v="6"/>
    <x v="2"/>
    <x v="20"/>
    <m/>
    <x v="1"/>
  </r>
  <r>
    <x v="6"/>
    <x v="2"/>
    <x v="4"/>
    <m/>
    <x v="1"/>
  </r>
  <r>
    <x v="0"/>
    <x v="2"/>
    <x v="21"/>
    <m/>
    <x v="1"/>
  </r>
  <r>
    <x v="0"/>
    <x v="1"/>
    <x v="23"/>
    <m/>
    <x v="1"/>
  </r>
  <r>
    <x v="0"/>
    <x v="1"/>
    <x v="20"/>
    <m/>
    <x v="1"/>
  </r>
  <r>
    <x v="1"/>
    <x v="2"/>
    <x v="4"/>
    <m/>
    <x v="1"/>
  </r>
  <r>
    <x v="3"/>
    <x v="1"/>
    <x v="20"/>
    <m/>
    <x v="1"/>
  </r>
  <r>
    <x v="3"/>
    <x v="1"/>
    <x v="4"/>
    <m/>
    <x v="1"/>
  </r>
  <r>
    <x v="0"/>
    <x v="1"/>
    <x v="23"/>
    <n v="7"/>
    <x v="1"/>
  </r>
  <r>
    <x v="0"/>
    <x v="1"/>
    <x v="20"/>
    <n v="7"/>
    <x v="1"/>
  </r>
  <r>
    <x v="0"/>
    <x v="1"/>
    <x v="23"/>
    <m/>
    <x v="1"/>
  </r>
  <r>
    <x v="0"/>
    <x v="1"/>
    <x v="20"/>
    <m/>
    <x v="1"/>
  </r>
  <r>
    <x v="9"/>
    <x v="2"/>
    <x v="17"/>
    <m/>
    <x v="1"/>
  </r>
  <r>
    <x v="0"/>
    <x v="2"/>
    <x v="20"/>
    <m/>
    <x v="1"/>
  </r>
  <r>
    <x v="0"/>
    <x v="2"/>
    <x v="4"/>
    <m/>
    <x v="1"/>
  </r>
  <r>
    <x v="6"/>
    <x v="2"/>
    <x v="20"/>
    <m/>
    <x v="1"/>
  </r>
  <r>
    <x v="6"/>
    <x v="2"/>
    <x v="11"/>
    <m/>
    <x v="1"/>
  </r>
  <r>
    <x v="10"/>
    <x v="2"/>
    <x v="4"/>
    <m/>
    <x v="1"/>
  </r>
  <r>
    <x v="0"/>
    <x v="2"/>
    <x v="7"/>
    <m/>
    <x v="1"/>
  </r>
  <r>
    <x v="4"/>
    <x v="0"/>
    <x v="4"/>
    <m/>
    <x v="1"/>
  </r>
  <r>
    <x v="2"/>
    <x v="0"/>
    <x v="5"/>
    <n v="6.5"/>
    <x v="0"/>
  </r>
  <r>
    <x v="5"/>
    <x v="0"/>
    <x v="17"/>
    <m/>
    <x v="1"/>
  </r>
  <r>
    <x v="2"/>
    <x v="0"/>
    <x v="4"/>
    <m/>
    <x v="1"/>
  </r>
  <r>
    <x v="2"/>
    <x v="2"/>
    <x v="17"/>
    <m/>
    <x v="1"/>
  </r>
  <r>
    <x v="0"/>
    <x v="1"/>
    <x v="20"/>
    <m/>
    <x v="1"/>
  </r>
  <r>
    <x v="0"/>
    <x v="1"/>
    <x v="4"/>
    <m/>
    <x v="1"/>
  </r>
  <r>
    <x v="5"/>
    <x v="0"/>
    <x v="4"/>
    <n v="6.8"/>
    <x v="0"/>
  </r>
  <r>
    <x v="3"/>
    <x v="1"/>
    <x v="23"/>
    <m/>
    <x v="1"/>
  </r>
  <r>
    <x v="3"/>
    <x v="1"/>
    <x v="20"/>
    <m/>
    <x v="1"/>
  </r>
  <r>
    <x v="3"/>
    <x v="1"/>
    <x v="4"/>
    <m/>
    <x v="1"/>
  </r>
  <r>
    <x v="2"/>
    <x v="0"/>
    <x v="7"/>
    <m/>
    <x v="1"/>
  </r>
  <r>
    <x v="0"/>
    <x v="0"/>
    <x v="4"/>
    <n v="7.5"/>
    <x v="1"/>
  </r>
  <r>
    <x v="0"/>
    <x v="0"/>
    <x v="21"/>
    <n v="7.5"/>
    <x v="1"/>
  </r>
  <r>
    <x v="5"/>
    <x v="0"/>
    <x v="4"/>
    <m/>
    <x v="1"/>
  </r>
  <r>
    <x v="2"/>
    <x v="2"/>
    <x v="4"/>
    <n v="5.8"/>
    <x v="1"/>
  </r>
  <r>
    <x v="2"/>
    <x v="0"/>
    <x v="4"/>
    <n v="7.4"/>
    <x v="0"/>
  </r>
  <r>
    <x v="1"/>
    <x v="1"/>
    <x v="20"/>
    <m/>
    <x v="1"/>
  </r>
  <r>
    <x v="1"/>
    <x v="1"/>
    <x v="3"/>
    <m/>
    <x v="1"/>
  </r>
  <r>
    <x v="1"/>
    <x v="1"/>
    <x v="5"/>
    <m/>
    <x v="1"/>
  </r>
  <r>
    <x v="3"/>
    <x v="1"/>
    <x v="23"/>
    <n v="3.6"/>
    <x v="1"/>
  </r>
  <r>
    <x v="3"/>
    <x v="1"/>
    <x v="20"/>
    <n v="3.6"/>
    <x v="1"/>
  </r>
  <r>
    <x v="0"/>
    <x v="2"/>
    <x v="20"/>
    <m/>
    <x v="1"/>
  </r>
  <r>
    <x v="0"/>
    <x v="2"/>
    <x v="6"/>
    <m/>
    <x v="1"/>
  </r>
  <r>
    <x v="1"/>
    <x v="1"/>
    <x v="20"/>
    <m/>
    <x v="1"/>
  </r>
  <r>
    <x v="1"/>
    <x v="1"/>
    <x v="4"/>
    <m/>
    <x v="1"/>
  </r>
  <r>
    <x v="3"/>
    <x v="0"/>
    <x v="13"/>
    <n v="8.6"/>
    <x v="1"/>
  </r>
  <r>
    <x v="3"/>
    <x v="0"/>
    <x v="4"/>
    <n v="8.6"/>
    <x v="1"/>
  </r>
  <r>
    <x v="5"/>
    <x v="2"/>
    <x v="17"/>
    <m/>
    <x v="1"/>
  </r>
  <r>
    <x v="0"/>
    <x v="2"/>
    <x v="23"/>
    <m/>
    <x v="1"/>
  </r>
  <r>
    <x v="4"/>
    <x v="0"/>
    <x v="17"/>
    <m/>
    <x v="1"/>
  </r>
  <r>
    <x v="4"/>
    <x v="2"/>
    <x v="17"/>
    <m/>
    <x v="1"/>
  </r>
  <r>
    <x v="0"/>
    <x v="0"/>
    <x v="23"/>
    <m/>
    <x v="1"/>
  </r>
  <r>
    <x v="0"/>
    <x v="0"/>
    <x v="19"/>
    <m/>
    <x v="1"/>
  </r>
  <r>
    <x v="0"/>
    <x v="1"/>
    <x v="20"/>
    <m/>
    <x v="1"/>
  </r>
  <r>
    <x v="0"/>
    <x v="1"/>
    <x v="2"/>
    <m/>
    <x v="1"/>
  </r>
  <r>
    <x v="1"/>
    <x v="1"/>
    <x v="20"/>
    <m/>
    <x v="1"/>
  </r>
  <r>
    <x v="4"/>
    <x v="2"/>
    <x v="4"/>
    <m/>
    <x v="1"/>
  </r>
  <r>
    <x v="5"/>
    <x v="2"/>
    <x v="4"/>
    <m/>
    <x v="1"/>
  </r>
  <r>
    <x v="1"/>
    <x v="1"/>
    <x v="20"/>
    <m/>
    <x v="1"/>
  </r>
  <r>
    <x v="1"/>
    <x v="1"/>
    <x v="3"/>
    <m/>
    <x v="1"/>
  </r>
  <r>
    <x v="6"/>
    <x v="2"/>
    <x v="17"/>
    <m/>
    <x v="1"/>
  </r>
  <r>
    <x v="3"/>
    <x v="1"/>
    <x v="20"/>
    <n v="6.4"/>
    <x v="1"/>
  </r>
  <r>
    <x v="3"/>
    <x v="0"/>
    <x v="17"/>
    <m/>
    <x v="1"/>
  </r>
  <r>
    <x v="1"/>
    <x v="2"/>
    <x v="20"/>
    <m/>
    <x v="1"/>
  </r>
  <r>
    <x v="1"/>
    <x v="2"/>
    <x v="0"/>
    <m/>
    <x v="1"/>
  </r>
  <r>
    <x v="1"/>
    <x v="2"/>
    <x v="4"/>
    <m/>
    <x v="1"/>
  </r>
  <r>
    <x v="0"/>
    <x v="1"/>
    <x v="23"/>
    <m/>
    <x v="1"/>
  </r>
  <r>
    <x v="0"/>
    <x v="1"/>
    <x v="20"/>
    <m/>
    <x v="1"/>
  </r>
  <r>
    <x v="7"/>
    <x v="2"/>
    <x v="4"/>
    <m/>
    <x v="1"/>
  </r>
  <r>
    <x v="1"/>
    <x v="2"/>
    <x v="4"/>
    <m/>
    <x v="1"/>
  </r>
  <r>
    <x v="1"/>
    <x v="2"/>
    <x v="9"/>
    <m/>
    <x v="1"/>
  </r>
  <r>
    <x v="1"/>
    <x v="2"/>
    <x v="4"/>
    <m/>
    <x v="1"/>
  </r>
  <r>
    <x v="0"/>
    <x v="2"/>
    <x v="20"/>
    <m/>
    <x v="1"/>
  </r>
  <r>
    <x v="0"/>
    <x v="2"/>
    <x v="13"/>
    <m/>
    <x v="1"/>
  </r>
  <r>
    <x v="0"/>
    <x v="1"/>
    <x v="20"/>
    <m/>
    <x v="1"/>
  </r>
  <r>
    <x v="0"/>
    <x v="1"/>
    <x v="4"/>
    <m/>
    <x v="1"/>
  </r>
  <r>
    <x v="0"/>
    <x v="1"/>
    <x v="20"/>
    <m/>
    <x v="1"/>
  </r>
  <r>
    <x v="0"/>
    <x v="1"/>
    <x v="4"/>
    <m/>
    <x v="1"/>
  </r>
  <r>
    <x v="0"/>
    <x v="1"/>
    <x v="20"/>
    <m/>
    <x v="1"/>
  </r>
  <r>
    <x v="0"/>
    <x v="1"/>
    <x v="4"/>
    <m/>
    <x v="1"/>
  </r>
  <r>
    <x v="0"/>
    <x v="2"/>
    <x v="20"/>
    <m/>
    <x v="1"/>
  </r>
  <r>
    <x v="0"/>
    <x v="2"/>
    <x v="5"/>
    <m/>
    <x v="1"/>
  </r>
  <r>
    <x v="0"/>
    <x v="1"/>
    <x v="20"/>
    <m/>
    <x v="1"/>
  </r>
  <r>
    <x v="0"/>
    <x v="1"/>
    <x v="4"/>
    <m/>
    <x v="1"/>
  </r>
  <r>
    <x v="0"/>
    <x v="1"/>
    <x v="4"/>
    <m/>
    <x v="1"/>
  </r>
  <r>
    <x v="0"/>
    <x v="1"/>
    <x v="6"/>
    <m/>
    <x v="1"/>
  </r>
  <r>
    <x v="0"/>
    <x v="0"/>
    <x v="3"/>
    <n v="5.3"/>
    <x v="1"/>
  </r>
  <r>
    <x v="0"/>
    <x v="0"/>
    <x v="4"/>
    <n v="6.5"/>
    <x v="1"/>
  </r>
  <r>
    <x v="5"/>
    <x v="0"/>
    <x v="8"/>
    <n v="7.7"/>
    <x v="1"/>
  </r>
  <r>
    <x v="0"/>
    <x v="2"/>
    <x v="4"/>
    <m/>
    <x v="1"/>
  </r>
  <r>
    <x v="0"/>
    <x v="1"/>
    <x v="20"/>
    <m/>
    <x v="1"/>
  </r>
  <r>
    <x v="0"/>
    <x v="1"/>
    <x v="0"/>
    <m/>
    <x v="1"/>
  </r>
  <r>
    <x v="0"/>
    <x v="1"/>
    <x v="11"/>
    <m/>
    <x v="1"/>
  </r>
  <r>
    <x v="3"/>
    <x v="1"/>
    <x v="20"/>
    <m/>
    <x v="1"/>
  </r>
  <r>
    <x v="3"/>
    <x v="1"/>
    <x v="4"/>
    <m/>
    <x v="1"/>
  </r>
  <r>
    <x v="3"/>
    <x v="0"/>
    <x v="3"/>
    <n v="5.4"/>
    <x v="1"/>
  </r>
  <r>
    <x v="1"/>
    <x v="1"/>
    <x v="23"/>
    <m/>
    <x v="1"/>
  </r>
  <r>
    <x v="1"/>
    <x v="1"/>
    <x v="20"/>
    <m/>
    <x v="1"/>
  </r>
  <r>
    <x v="1"/>
    <x v="1"/>
    <x v="0"/>
    <m/>
    <x v="1"/>
  </r>
  <r>
    <x v="1"/>
    <x v="1"/>
    <x v="7"/>
    <m/>
    <x v="1"/>
  </r>
  <r>
    <x v="6"/>
    <x v="2"/>
    <x v="17"/>
    <m/>
    <x v="1"/>
  </r>
  <r>
    <x v="0"/>
    <x v="2"/>
    <x v="20"/>
    <m/>
    <x v="1"/>
  </r>
  <r>
    <x v="0"/>
    <x v="2"/>
    <x v="19"/>
    <m/>
    <x v="1"/>
  </r>
  <r>
    <x v="0"/>
    <x v="1"/>
    <x v="20"/>
    <m/>
    <x v="1"/>
  </r>
  <r>
    <x v="0"/>
    <x v="1"/>
    <x v="0"/>
    <m/>
    <x v="1"/>
  </r>
  <r>
    <x v="6"/>
    <x v="2"/>
    <x v="4"/>
    <m/>
    <x v="1"/>
  </r>
  <r>
    <x v="0"/>
    <x v="1"/>
    <x v="20"/>
    <m/>
    <x v="1"/>
  </r>
  <r>
    <x v="0"/>
    <x v="1"/>
    <x v="13"/>
    <m/>
    <x v="1"/>
  </r>
  <r>
    <x v="0"/>
    <x v="1"/>
    <x v="4"/>
    <m/>
    <x v="1"/>
  </r>
  <r>
    <x v="1"/>
    <x v="1"/>
    <x v="20"/>
    <m/>
    <x v="1"/>
  </r>
  <r>
    <x v="1"/>
    <x v="1"/>
    <x v="4"/>
    <m/>
    <x v="1"/>
  </r>
  <r>
    <x v="2"/>
    <x v="0"/>
    <x v="17"/>
    <m/>
    <x v="1"/>
  </r>
  <r>
    <x v="1"/>
    <x v="1"/>
    <x v="20"/>
    <m/>
    <x v="1"/>
  </r>
  <r>
    <x v="1"/>
    <x v="1"/>
    <x v="4"/>
    <m/>
    <x v="1"/>
  </r>
  <r>
    <x v="11"/>
    <x v="2"/>
    <x v="4"/>
    <m/>
    <x v="1"/>
  </r>
  <r>
    <x v="0"/>
    <x v="2"/>
    <x v="4"/>
    <m/>
    <x v="1"/>
  </r>
  <r>
    <x v="0"/>
    <x v="2"/>
    <x v="20"/>
    <m/>
    <x v="1"/>
  </r>
  <r>
    <x v="0"/>
    <x v="2"/>
    <x v="0"/>
    <m/>
    <x v="1"/>
  </r>
  <r>
    <x v="0"/>
    <x v="1"/>
    <x v="20"/>
    <m/>
    <x v="1"/>
  </r>
  <r>
    <x v="0"/>
    <x v="1"/>
    <x v="9"/>
    <m/>
    <x v="1"/>
  </r>
  <r>
    <x v="0"/>
    <x v="1"/>
    <x v="4"/>
    <m/>
    <x v="1"/>
  </r>
  <r>
    <x v="0"/>
    <x v="0"/>
    <x v="4"/>
    <n v="7.8"/>
    <x v="1"/>
  </r>
  <r>
    <x v="0"/>
    <x v="2"/>
    <x v="20"/>
    <m/>
    <x v="1"/>
  </r>
  <r>
    <x v="0"/>
    <x v="2"/>
    <x v="9"/>
    <m/>
    <x v="1"/>
  </r>
  <r>
    <x v="0"/>
    <x v="0"/>
    <x v="4"/>
    <n v="6.6"/>
    <x v="1"/>
  </r>
  <r>
    <x v="4"/>
    <x v="0"/>
    <x v="0"/>
    <m/>
    <x v="1"/>
  </r>
  <r>
    <x v="0"/>
    <x v="0"/>
    <x v="23"/>
    <m/>
    <x v="1"/>
  </r>
  <r>
    <x v="0"/>
    <x v="2"/>
    <x v="2"/>
    <m/>
    <x v="1"/>
  </r>
  <r>
    <x v="6"/>
    <x v="2"/>
    <x v="20"/>
    <m/>
    <x v="1"/>
  </r>
  <r>
    <x v="6"/>
    <x v="2"/>
    <x v="7"/>
    <m/>
    <x v="1"/>
  </r>
  <r>
    <x v="6"/>
    <x v="2"/>
    <x v="3"/>
    <m/>
    <x v="1"/>
  </r>
  <r>
    <x v="0"/>
    <x v="1"/>
    <x v="20"/>
    <m/>
    <x v="1"/>
  </r>
  <r>
    <x v="0"/>
    <x v="1"/>
    <x v="7"/>
    <m/>
    <x v="1"/>
  </r>
  <r>
    <x v="0"/>
    <x v="1"/>
    <x v="4"/>
    <m/>
    <x v="1"/>
  </r>
  <r>
    <x v="0"/>
    <x v="1"/>
    <x v="20"/>
    <m/>
    <x v="1"/>
  </r>
  <r>
    <x v="0"/>
    <x v="1"/>
    <x v="20"/>
    <m/>
    <x v="1"/>
  </r>
  <r>
    <x v="0"/>
    <x v="1"/>
    <x v="4"/>
    <m/>
    <x v="1"/>
  </r>
  <r>
    <x v="0"/>
    <x v="1"/>
    <x v="23"/>
    <m/>
    <x v="1"/>
  </r>
  <r>
    <x v="0"/>
    <x v="1"/>
    <x v="9"/>
    <m/>
    <x v="1"/>
  </r>
  <r>
    <x v="0"/>
    <x v="1"/>
    <x v="4"/>
    <m/>
    <x v="1"/>
  </r>
  <r>
    <x v="3"/>
    <x v="0"/>
    <x v="4"/>
    <m/>
    <x v="1"/>
  </r>
  <r>
    <x v="1"/>
    <x v="1"/>
    <x v="20"/>
    <m/>
    <x v="1"/>
  </r>
  <r>
    <x v="1"/>
    <x v="1"/>
    <x v="2"/>
    <m/>
    <x v="1"/>
  </r>
  <r>
    <x v="2"/>
    <x v="1"/>
    <x v="23"/>
    <m/>
    <x v="1"/>
  </r>
  <r>
    <x v="2"/>
    <x v="1"/>
    <x v="20"/>
    <m/>
    <x v="1"/>
  </r>
  <r>
    <x v="0"/>
    <x v="2"/>
    <x v="20"/>
    <m/>
    <x v="1"/>
  </r>
  <r>
    <x v="0"/>
    <x v="2"/>
    <x v="2"/>
    <m/>
    <x v="1"/>
  </r>
  <r>
    <x v="0"/>
    <x v="1"/>
    <x v="20"/>
    <m/>
    <x v="1"/>
  </r>
  <r>
    <x v="0"/>
    <x v="1"/>
    <x v="4"/>
    <m/>
    <x v="1"/>
  </r>
  <r>
    <x v="7"/>
    <x v="0"/>
    <x v="7"/>
    <m/>
    <x v="1"/>
  </r>
  <r>
    <x v="7"/>
    <x v="0"/>
    <x v="4"/>
    <m/>
    <x v="1"/>
  </r>
  <r>
    <x v="1"/>
    <x v="2"/>
    <x v="23"/>
    <m/>
    <x v="1"/>
  </r>
  <r>
    <x v="3"/>
    <x v="1"/>
    <x v="20"/>
    <m/>
    <x v="1"/>
  </r>
  <r>
    <x v="3"/>
    <x v="1"/>
    <x v="4"/>
    <m/>
    <x v="1"/>
  </r>
  <r>
    <x v="1"/>
    <x v="2"/>
    <x v="4"/>
    <m/>
    <x v="1"/>
  </r>
  <r>
    <x v="7"/>
    <x v="0"/>
    <x v="7"/>
    <n v="5.3"/>
    <x v="1"/>
  </r>
  <r>
    <x v="7"/>
    <x v="0"/>
    <x v="4"/>
    <n v="5.3"/>
    <x v="1"/>
  </r>
  <r>
    <x v="0"/>
    <x v="2"/>
    <x v="20"/>
    <m/>
    <x v="1"/>
  </r>
  <r>
    <x v="0"/>
    <x v="2"/>
    <x v="4"/>
    <m/>
    <x v="1"/>
  </r>
  <r>
    <x v="0"/>
    <x v="1"/>
    <x v="23"/>
    <m/>
    <x v="1"/>
  </r>
  <r>
    <x v="0"/>
    <x v="1"/>
    <x v="20"/>
    <m/>
    <x v="1"/>
  </r>
  <r>
    <x v="0"/>
    <x v="1"/>
    <x v="9"/>
    <m/>
    <x v="1"/>
  </r>
  <r>
    <x v="8"/>
    <x v="2"/>
    <x v="4"/>
    <m/>
    <x v="1"/>
  </r>
  <r>
    <x v="0"/>
    <x v="0"/>
    <x v="4"/>
    <n v="6.7"/>
    <x v="1"/>
  </r>
  <r>
    <x v="0"/>
    <x v="0"/>
    <x v="2"/>
    <n v="5.2"/>
    <x v="1"/>
  </r>
  <r>
    <x v="0"/>
    <x v="1"/>
    <x v="23"/>
    <m/>
    <x v="1"/>
  </r>
  <r>
    <x v="0"/>
    <x v="1"/>
    <x v="20"/>
    <m/>
    <x v="1"/>
  </r>
  <r>
    <x v="0"/>
    <x v="1"/>
    <x v="21"/>
    <m/>
    <x v="1"/>
  </r>
  <r>
    <x v="5"/>
    <x v="0"/>
    <x v="4"/>
    <m/>
    <x v="1"/>
  </r>
  <r>
    <x v="0"/>
    <x v="0"/>
    <x v="23"/>
    <m/>
    <x v="1"/>
  </r>
  <r>
    <x v="2"/>
    <x v="2"/>
    <x v="7"/>
    <n v="5.0999999999999996"/>
    <x v="1"/>
  </r>
  <r>
    <x v="2"/>
    <x v="0"/>
    <x v="4"/>
    <m/>
    <x v="1"/>
  </r>
  <r>
    <x v="9"/>
    <x v="2"/>
    <x v="17"/>
    <m/>
    <x v="1"/>
  </r>
  <r>
    <x v="3"/>
    <x v="0"/>
    <x v="4"/>
    <n v="5.7"/>
    <x v="1"/>
  </r>
  <r>
    <x v="1"/>
    <x v="1"/>
    <x v="20"/>
    <n v="9.4"/>
    <x v="1"/>
  </r>
  <r>
    <x v="1"/>
    <x v="1"/>
    <x v="11"/>
    <n v="9.4"/>
    <x v="1"/>
  </r>
  <r>
    <x v="5"/>
    <x v="0"/>
    <x v="17"/>
    <m/>
    <x v="1"/>
  </r>
  <r>
    <x v="0"/>
    <x v="2"/>
    <x v="23"/>
    <m/>
    <x v="1"/>
  </r>
  <r>
    <x v="7"/>
    <x v="2"/>
    <x v="4"/>
    <m/>
    <x v="1"/>
  </r>
  <r>
    <x v="0"/>
    <x v="1"/>
    <x v="20"/>
    <m/>
    <x v="1"/>
  </r>
  <r>
    <x v="0"/>
    <x v="1"/>
    <x v="4"/>
    <m/>
    <x v="1"/>
  </r>
  <r>
    <x v="0"/>
    <x v="1"/>
    <x v="23"/>
    <m/>
    <x v="1"/>
  </r>
  <r>
    <x v="0"/>
    <x v="1"/>
    <x v="20"/>
    <m/>
    <x v="1"/>
  </r>
  <r>
    <x v="0"/>
    <x v="1"/>
    <x v="9"/>
    <m/>
    <x v="1"/>
  </r>
  <r>
    <x v="1"/>
    <x v="2"/>
    <x v="20"/>
    <m/>
    <x v="1"/>
  </r>
  <r>
    <x v="1"/>
    <x v="2"/>
    <x v="4"/>
    <m/>
    <x v="1"/>
  </r>
  <r>
    <x v="6"/>
    <x v="1"/>
    <x v="23"/>
    <m/>
    <x v="1"/>
  </r>
  <r>
    <x v="0"/>
    <x v="1"/>
    <x v="23"/>
    <m/>
    <x v="1"/>
  </r>
  <r>
    <x v="0"/>
    <x v="1"/>
    <x v="20"/>
    <m/>
    <x v="1"/>
  </r>
  <r>
    <x v="1"/>
    <x v="1"/>
    <x v="20"/>
    <m/>
    <x v="1"/>
  </r>
  <r>
    <x v="1"/>
    <x v="1"/>
    <x v="4"/>
    <m/>
    <x v="1"/>
  </r>
  <r>
    <x v="5"/>
    <x v="0"/>
    <x v="4"/>
    <m/>
    <x v="1"/>
  </r>
  <r>
    <x v="0"/>
    <x v="1"/>
    <x v="20"/>
    <m/>
    <x v="1"/>
  </r>
  <r>
    <x v="0"/>
    <x v="1"/>
    <x v="4"/>
    <m/>
    <x v="1"/>
  </r>
  <r>
    <x v="5"/>
    <x v="2"/>
    <x v="13"/>
    <m/>
    <x v="1"/>
  </r>
  <r>
    <x v="5"/>
    <x v="2"/>
    <x v="8"/>
    <m/>
    <x v="1"/>
  </r>
  <r>
    <x v="1"/>
    <x v="1"/>
    <x v="20"/>
    <m/>
    <x v="1"/>
  </r>
  <r>
    <x v="1"/>
    <x v="1"/>
    <x v="4"/>
    <m/>
    <x v="1"/>
  </r>
  <r>
    <x v="0"/>
    <x v="2"/>
    <x v="22"/>
    <m/>
    <x v="1"/>
  </r>
  <r>
    <x v="3"/>
    <x v="0"/>
    <x v="6"/>
    <n v="5.9"/>
    <x v="1"/>
  </r>
  <r>
    <x v="0"/>
    <x v="2"/>
    <x v="23"/>
    <m/>
    <x v="1"/>
  </r>
  <r>
    <x v="0"/>
    <x v="1"/>
    <x v="20"/>
    <m/>
    <x v="1"/>
  </r>
  <r>
    <x v="0"/>
    <x v="1"/>
    <x v="7"/>
    <m/>
    <x v="1"/>
  </r>
  <r>
    <x v="0"/>
    <x v="1"/>
    <x v="20"/>
    <m/>
    <x v="1"/>
  </r>
  <r>
    <x v="0"/>
    <x v="1"/>
    <x v="4"/>
    <m/>
    <x v="1"/>
  </r>
  <r>
    <x v="0"/>
    <x v="1"/>
    <x v="20"/>
    <m/>
    <x v="1"/>
  </r>
  <r>
    <x v="0"/>
    <x v="1"/>
    <x v="4"/>
    <m/>
    <x v="1"/>
  </r>
  <r>
    <x v="1"/>
    <x v="1"/>
    <x v="20"/>
    <m/>
    <x v="1"/>
  </r>
  <r>
    <x v="1"/>
    <x v="1"/>
    <x v="7"/>
    <m/>
    <x v="1"/>
  </r>
  <r>
    <x v="1"/>
    <x v="1"/>
    <x v="20"/>
    <m/>
    <x v="1"/>
  </r>
  <r>
    <x v="1"/>
    <x v="1"/>
    <x v="4"/>
    <m/>
    <x v="1"/>
  </r>
  <r>
    <x v="3"/>
    <x v="1"/>
    <x v="20"/>
    <m/>
    <x v="1"/>
  </r>
  <r>
    <x v="3"/>
    <x v="1"/>
    <x v="1"/>
    <m/>
    <x v="1"/>
  </r>
  <r>
    <x v="3"/>
    <x v="1"/>
    <x v="5"/>
    <m/>
    <x v="1"/>
  </r>
  <r>
    <x v="2"/>
    <x v="0"/>
    <x v="4"/>
    <m/>
    <x v="1"/>
  </r>
  <r>
    <x v="4"/>
    <x v="1"/>
    <x v="13"/>
    <m/>
    <x v="1"/>
  </r>
  <r>
    <x v="7"/>
    <x v="2"/>
    <x v="17"/>
    <m/>
    <x v="1"/>
  </r>
  <r>
    <x v="0"/>
    <x v="2"/>
    <x v="17"/>
    <m/>
    <x v="1"/>
  </r>
  <r>
    <x v="1"/>
    <x v="1"/>
    <x v="20"/>
    <m/>
    <x v="1"/>
  </r>
  <r>
    <x v="1"/>
    <x v="1"/>
    <x v="4"/>
    <m/>
    <x v="1"/>
  </r>
  <r>
    <x v="7"/>
    <x v="2"/>
    <x v="4"/>
    <m/>
    <x v="1"/>
  </r>
  <r>
    <x v="0"/>
    <x v="2"/>
    <x v="20"/>
    <m/>
    <x v="1"/>
  </r>
  <r>
    <x v="0"/>
    <x v="2"/>
    <x v="19"/>
    <m/>
    <x v="1"/>
  </r>
  <r>
    <x v="8"/>
    <x v="2"/>
    <x v="17"/>
    <m/>
    <x v="1"/>
  </r>
  <r>
    <x v="0"/>
    <x v="1"/>
    <x v="20"/>
    <m/>
    <x v="1"/>
  </r>
  <r>
    <x v="0"/>
    <x v="1"/>
    <x v="13"/>
    <m/>
    <x v="1"/>
  </r>
  <r>
    <x v="0"/>
    <x v="1"/>
    <x v="4"/>
    <m/>
    <x v="1"/>
  </r>
  <r>
    <x v="3"/>
    <x v="0"/>
    <x v="4"/>
    <m/>
    <x v="1"/>
  </r>
  <r>
    <x v="3"/>
    <x v="0"/>
    <x v="21"/>
    <m/>
    <x v="1"/>
  </r>
  <r>
    <x v="1"/>
    <x v="1"/>
    <x v="20"/>
    <m/>
    <x v="1"/>
  </r>
  <r>
    <x v="1"/>
    <x v="1"/>
    <x v="4"/>
    <m/>
    <x v="1"/>
  </r>
  <r>
    <x v="11"/>
    <x v="2"/>
    <x v="4"/>
    <m/>
    <x v="1"/>
  </r>
  <r>
    <x v="1"/>
    <x v="1"/>
    <x v="11"/>
    <m/>
    <x v="1"/>
  </r>
  <r>
    <x v="7"/>
    <x v="2"/>
    <x v="17"/>
    <m/>
    <x v="1"/>
  </r>
  <r>
    <x v="4"/>
    <x v="0"/>
    <x v="0"/>
    <m/>
    <x v="1"/>
  </r>
  <r>
    <x v="0"/>
    <x v="2"/>
    <x v="20"/>
    <m/>
    <x v="1"/>
  </r>
  <r>
    <x v="0"/>
    <x v="2"/>
    <x v="11"/>
    <m/>
    <x v="1"/>
  </r>
  <r>
    <x v="3"/>
    <x v="2"/>
    <x v="17"/>
    <m/>
    <x v="1"/>
  </r>
  <r>
    <x v="0"/>
    <x v="0"/>
    <x v="23"/>
    <m/>
    <x v="1"/>
  </r>
  <r>
    <x v="0"/>
    <x v="2"/>
    <x v="20"/>
    <m/>
    <x v="1"/>
  </r>
  <r>
    <x v="0"/>
    <x v="2"/>
    <x v="19"/>
    <m/>
    <x v="1"/>
  </r>
  <r>
    <x v="1"/>
    <x v="1"/>
    <x v="20"/>
    <m/>
    <x v="1"/>
  </r>
  <r>
    <x v="1"/>
    <x v="1"/>
    <x v="4"/>
    <m/>
    <x v="1"/>
  </r>
  <r>
    <x v="0"/>
    <x v="2"/>
    <x v="7"/>
    <m/>
    <x v="1"/>
  </r>
  <r>
    <x v="1"/>
    <x v="2"/>
    <x v="7"/>
    <n v="7.6"/>
    <x v="1"/>
  </r>
  <r>
    <x v="1"/>
    <x v="1"/>
    <x v="23"/>
    <m/>
    <x v="1"/>
  </r>
  <r>
    <x v="1"/>
    <x v="1"/>
    <x v="20"/>
    <m/>
    <x v="1"/>
  </r>
  <r>
    <x v="1"/>
    <x v="1"/>
    <x v="20"/>
    <m/>
    <x v="1"/>
  </r>
  <r>
    <x v="1"/>
    <x v="1"/>
    <x v="1"/>
    <m/>
    <x v="1"/>
  </r>
  <r>
    <x v="0"/>
    <x v="1"/>
    <x v="20"/>
    <m/>
    <x v="1"/>
  </r>
  <r>
    <x v="0"/>
    <x v="1"/>
    <x v="4"/>
    <m/>
    <x v="1"/>
  </r>
  <r>
    <x v="0"/>
    <x v="1"/>
    <x v="23"/>
    <m/>
    <x v="1"/>
  </r>
  <r>
    <x v="0"/>
    <x v="1"/>
    <x v="20"/>
    <m/>
    <x v="1"/>
  </r>
  <r>
    <x v="2"/>
    <x v="0"/>
    <x v="4"/>
    <m/>
    <x v="1"/>
  </r>
  <r>
    <x v="2"/>
    <x v="0"/>
    <x v="6"/>
    <m/>
    <x v="1"/>
  </r>
  <r>
    <x v="0"/>
    <x v="0"/>
    <x v="0"/>
    <n v="7.9"/>
    <x v="1"/>
  </r>
  <r>
    <x v="0"/>
    <x v="0"/>
    <x v="7"/>
    <n v="7.9"/>
    <x v="1"/>
  </r>
  <r>
    <x v="0"/>
    <x v="0"/>
    <x v="4"/>
    <n v="7.9"/>
    <x v="1"/>
  </r>
  <r>
    <x v="0"/>
    <x v="2"/>
    <x v="4"/>
    <m/>
    <x v="1"/>
  </r>
  <r>
    <x v="0"/>
    <x v="1"/>
    <x v="20"/>
    <m/>
    <x v="1"/>
  </r>
  <r>
    <x v="1"/>
    <x v="2"/>
    <x v="20"/>
    <m/>
    <x v="1"/>
  </r>
  <r>
    <x v="1"/>
    <x v="2"/>
    <x v="4"/>
    <m/>
    <x v="1"/>
  </r>
  <r>
    <x v="2"/>
    <x v="0"/>
    <x v="4"/>
    <n v="7.7"/>
    <x v="1"/>
  </r>
  <r>
    <x v="5"/>
    <x v="0"/>
    <x v="17"/>
    <n v="7.6"/>
    <x v="1"/>
  </r>
  <r>
    <x v="5"/>
    <x v="0"/>
    <x v="17"/>
    <n v="6.9"/>
    <x v="0"/>
  </r>
  <r>
    <x v="2"/>
    <x v="2"/>
    <x v="4"/>
    <m/>
    <x v="1"/>
  </r>
  <r>
    <x v="2"/>
    <x v="2"/>
    <x v="6"/>
    <m/>
    <x v="1"/>
  </r>
  <r>
    <x v="5"/>
    <x v="2"/>
    <x v="17"/>
    <n v="6.7"/>
    <x v="1"/>
  </r>
  <r>
    <x v="5"/>
    <x v="2"/>
    <x v="17"/>
    <m/>
    <x v="1"/>
  </r>
  <r>
    <x v="0"/>
    <x v="1"/>
    <x v="23"/>
    <m/>
    <x v="1"/>
  </r>
  <r>
    <x v="0"/>
    <x v="1"/>
    <x v="20"/>
    <m/>
    <x v="1"/>
  </r>
  <r>
    <x v="2"/>
    <x v="0"/>
    <x v="0"/>
    <m/>
    <x v="1"/>
  </r>
  <r>
    <x v="2"/>
    <x v="0"/>
    <x v="4"/>
    <m/>
    <x v="1"/>
  </r>
  <r>
    <x v="7"/>
    <x v="2"/>
    <x v="17"/>
    <m/>
    <x v="1"/>
  </r>
  <r>
    <x v="0"/>
    <x v="0"/>
    <x v="23"/>
    <m/>
    <x v="1"/>
  </r>
  <r>
    <x v="0"/>
    <x v="0"/>
    <x v="4"/>
    <m/>
    <x v="1"/>
  </r>
  <r>
    <x v="4"/>
    <x v="2"/>
    <x v="17"/>
    <m/>
    <x v="1"/>
  </r>
  <r>
    <x v="1"/>
    <x v="1"/>
    <x v="20"/>
    <m/>
    <x v="1"/>
  </r>
  <r>
    <x v="1"/>
    <x v="1"/>
    <x v="7"/>
    <m/>
    <x v="1"/>
  </r>
  <r>
    <x v="5"/>
    <x v="2"/>
    <x v="17"/>
    <m/>
    <x v="1"/>
  </r>
  <r>
    <x v="0"/>
    <x v="2"/>
    <x v="23"/>
    <m/>
    <x v="1"/>
  </r>
  <r>
    <x v="0"/>
    <x v="2"/>
    <x v="9"/>
    <m/>
    <x v="1"/>
  </r>
  <r>
    <x v="0"/>
    <x v="2"/>
    <x v="21"/>
    <m/>
    <x v="1"/>
  </r>
  <r>
    <x v="3"/>
    <x v="2"/>
    <x v="6"/>
    <n v="8.6"/>
    <x v="1"/>
  </r>
  <r>
    <x v="4"/>
    <x v="2"/>
    <x v="20"/>
    <m/>
    <x v="1"/>
  </r>
  <r>
    <x v="3"/>
    <x v="2"/>
    <x v="4"/>
    <m/>
    <x v="1"/>
  </r>
  <r>
    <x v="2"/>
    <x v="0"/>
    <x v="17"/>
    <m/>
    <x v="1"/>
  </r>
  <r>
    <x v="0"/>
    <x v="0"/>
    <x v="4"/>
    <n v="7.2"/>
    <x v="1"/>
  </r>
  <r>
    <x v="0"/>
    <x v="0"/>
    <x v="6"/>
    <n v="7.2"/>
    <x v="1"/>
  </r>
  <r>
    <x v="0"/>
    <x v="1"/>
    <x v="20"/>
    <m/>
    <x v="1"/>
  </r>
  <r>
    <x v="0"/>
    <x v="1"/>
    <x v="2"/>
    <m/>
    <x v="1"/>
  </r>
  <r>
    <x v="11"/>
    <x v="2"/>
    <x v="7"/>
    <m/>
    <x v="1"/>
  </r>
  <r>
    <x v="2"/>
    <x v="0"/>
    <x v="4"/>
    <n v="7.8"/>
    <x v="1"/>
  </r>
  <r>
    <x v="0"/>
    <x v="1"/>
    <x v="20"/>
    <m/>
    <x v="1"/>
  </r>
  <r>
    <x v="0"/>
    <x v="1"/>
    <x v="3"/>
    <m/>
    <x v="1"/>
  </r>
  <r>
    <x v="0"/>
    <x v="1"/>
    <x v="5"/>
    <m/>
    <x v="1"/>
  </r>
  <r>
    <x v="0"/>
    <x v="2"/>
    <x v="20"/>
    <m/>
    <x v="1"/>
  </r>
  <r>
    <x v="0"/>
    <x v="2"/>
    <x v="19"/>
    <m/>
    <x v="1"/>
  </r>
  <r>
    <x v="0"/>
    <x v="0"/>
    <x v="4"/>
    <n v="6.9"/>
    <x v="1"/>
  </r>
  <r>
    <x v="0"/>
    <x v="0"/>
    <x v="6"/>
    <n v="6.9"/>
    <x v="1"/>
  </r>
  <r>
    <x v="0"/>
    <x v="1"/>
    <x v="20"/>
    <m/>
    <x v="1"/>
  </r>
  <r>
    <x v="0"/>
    <x v="1"/>
    <x v="0"/>
    <m/>
    <x v="1"/>
  </r>
  <r>
    <x v="0"/>
    <x v="1"/>
    <x v="4"/>
    <m/>
    <x v="1"/>
  </r>
  <r>
    <x v="6"/>
    <x v="2"/>
    <x v="0"/>
    <m/>
    <x v="1"/>
  </r>
  <r>
    <x v="0"/>
    <x v="1"/>
    <x v="23"/>
    <m/>
    <x v="1"/>
  </r>
  <r>
    <x v="0"/>
    <x v="1"/>
    <x v="20"/>
    <m/>
    <x v="1"/>
  </r>
  <r>
    <x v="0"/>
    <x v="1"/>
    <x v="4"/>
    <m/>
    <x v="1"/>
  </r>
  <r>
    <x v="0"/>
    <x v="2"/>
    <x v="20"/>
    <m/>
    <x v="1"/>
  </r>
  <r>
    <x v="0"/>
    <x v="2"/>
    <x v="4"/>
    <m/>
    <x v="1"/>
  </r>
  <r>
    <x v="0"/>
    <x v="1"/>
    <x v="20"/>
    <n v="8.4"/>
    <x v="1"/>
  </r>
  <r>
    <x v="0"/>
    <x v="1"/>
    <x v="4"/>
    <n v="8.4"/>
    <x v="1"/>
  </r>
  <r>
    <x v="6"/>
    <x v="2"/>
    <x v="1"/>
    <m/>
    <x v="1"/>
  </r>
  <r>
    <x v="6"/>
    <x v="2"/>
    <x v="4"/>
    <m/>
    <x v="1"/>
  </r>
  <r>
    <x v="6"/>
    <x v="2"/>
    <x v="5"/>
    <m/>
    <x v="1"/>
  </r>
  <r>
    <x v="2"/>
    <x v="2"/>
    <x v="17"/>
    <m/>
    <x v="1"/>
  </r>
  <r>
    <x v="7"/>
    <x v="2"/>
    <x v="17"/>
    <m/>
    <x v="1"/>
  </r>
  <r>
    <x v="0"/>
    <x v="1"/>
    <x v="15"/>
    <m/>
    <x v="1"/>
  </r>
  <r>
    <x v="0"/>
    <x v="1"/>
    <x v="20"/>
    <m/>
    <x v="1"/>
  </r>
  <r>
    <x v="2"/>
    <x v="0"/>
    <x v="7"/>
    <n v="7.1"/>
    <x v="0"/>
  </r>
  <r>
    <x v="3"/>
    <x v="0"/>
    <x v="4"/>
    <n v="3.6"/>
    <x v="1"/>
  </r>
  <r>
    <x v="0"/>
    <x v="0"/>
    <x v="7"/>
    <n v="6.7"/>
    <x v="1"/>
  </r>
  <r>
    <x v="0"/>
    <x v="0"/>
    <x v="3"/>
    <n v="6.7"/>
    <x v="1"/>
  </r>
  <r>
    <x v="5"/>
    <x v="2"/>
    <x v="4"/>
    <m/>
    <x v="1"/>
  </r>
  <r>
    <x v="0"/>
    <x v="1"/>
    <x v="20"/>
    <m/>
    <x v="1"/>
  </r>
  <r>
    <x v="0"/>
    <x v="1"/>
    <x v="7"/>
    <m/>
    <x v="1"/>
  </r>
  <r>
    <x v="3"/>
    <x v="1"/>
    <x v="5"/>
    <m/>
    <x v="1"/>
  </r>
  <r>
    <x v="3"/>
    <x v="1"/>
    <x v="20"/>
    <m/>
    <x v="1"/>
  </r>
  <r>
    <x v="9"/>
    <x v="0"/>
    <x v="4"/>
    <m/>
    <x v="1"/>
  </r>
  <r>
    <x v="0"/>
    <x v="0"/>
    <x v="4"/>
    <m/>
    <x v="1"/>
  </r>
  <r>
    <x v="1"/>
    <x v="1"/>
    <x v="20"/>
    <m/>
    <x v="1"/>
  </r>
  <r>
    <x v="1"/>
    <x v="1"/>
    <x v="20"/>
    <m/>
    <x v="1"/>
  </r>
  <r>
    <x v="1"/>
    <x v="1"/>
    <x v="1"/>
    <m/>
    <x v="1"/>
  </r>
  <r>
    <x v="0"/>
    <x v="0"/>
    <x v="4"/>
    <n v="4.3"/>
    <x v="1"/>
  </r>
  <r>
    <x v="4"/>
    <x v="2"/>
    <x v="17"/>
    <m/>
    <x v="1"/>
  </r>
  <r>
    <x v="6"/>
    <x v="2"/>
    <x v="11"/>
    <m/>
    <x v="1"/>
  </r>
  <r>
    <x v="3"/>
    <x v="2"/>
    <x v="7"/>
    <n v="5.8"/>
    <x v="1"/>
  </r>
  <r>
    <x v="2"/>
    <x v="0"/>
    <x v="17"/>
    <m/>
    <x v="1"/>
  </r>
  <r>
    <x v="3"/>
    <x v="0"/>
    <x v="7"/>
    <n v="7.2"/>
    <x v="1"/>
  </r>
  <r>
    <x v="5"/>
    <x v="2"/>
    <x v="4"/>
    <m/>
    <x v="1"/>
  </r>
  <r>
    <x v="7"/>
    <x v="2"/>
    <x v="17"/>
    <m/>
    <x v="1"/>
  </r>
  <r>
    <x v="0"/>
    <x v="2"/>
    <x v="7"/>
    <n v="4.9000000000000004"/>
    <x v="1"/>
  </r>
  <r>
    <x v="0"/>
    <x v="2"/>
    <x v="3"/>
    <n v="4.9000000000000004"/>
    <x v="1"/>
  </r>
  <r>
    <x v="3"/>
    <x v="0"/>
    <x v="3"/>
    <n v="4.5999999999999996"/>
    <x v="1"/>
  </r>
  <r>
    <x v="3"/>
    <x v="0"/>
    <x v="4"/>
    <m/>
    <x v="1"/>
  </r>
  <r>
    <x v="0"/>
    <x v="1"/>
    <x v="20"/>
    <m/>
    <x v="1"/>
  </r>
  <r>
    <x v="0"/>
    <x v="2"/>
    <x v="20"/>
    <m/>
    <x v="1"/>
  </r>
  <r>
    <x v="0"/>
    <x v="2"/>
    <x v="4"/>
    <m/>
    <x v="1"/>
  </r>
  <r>
    <x v="0"/>
    <x v="2"/>
    <x v="5"/>
    <m/>
    <x v="1"/>
  </r>
  <r>
    <x v="0"/>
    <x v="2"/>
    <x v="20"/>
    <m/>
    <x v="1"/>
  </r>
  <r>
    <x v="0"/>
    <x v="2"/>
    <x v="4"/>
    <m/>
    <x v="1"/>
  </r>
  <r>
    <x v="5"/>
    <x v="0"/>
    <x v="4"/>
    <m/>
    <x v="1"/>
  </r>
  <r>
    <x v="0"/>
    <x v="0"/>
    <x v="4"/>
    <n v="6.3"/>
    <x v="1"/>
  </r>
  <r>
    <x v="0"/>
    <x v="0"/>
    <x v="6"/>
    <n v="6.3"/>
    <x v="1"/>
  </r>
  <r>
    <x v="0"/>
    <x v="1"/>
    <x v="20"/>
    <m/>
    <x v="1"/>
  </r>
  <r>
    <x v="0"/>
    <x v="1"/>
    <x v="4"/>
    <m/>
    <x v="1"/>
  </r>
  <r>
    <x v="1"/>
    <x v="1"/>
    <x v="20"/>
    <m/>
    <x v="1"/>
  </r>
  <r>
    <x v="1"/>
    <x v="1"/>
    <x v="4"/>
    <m/>
    <x v="1"/>
  </r>
  <r>
    <x v="1"/>
    <x v="1"/>
    <x v="20"/>
    <n v="7.8"/>
    <x v="1"/>
  </r>
  <r>
    <x v="1"/>
    <x v="1"/>
    <x v="4"/>
    <n v="7.8"/>
    <x v="1"/>
  </r>
  <r>
    <x v="5"/>
    <x v="2"/>
    <x v="17"/>
    <m/>
    <x v="1"/>
  </r>
  <r>
    <x v="0"/>
    <x v="1"/>
    <x v="23"/>
    <m/>
    <x v="1"/>
  </r>
  <r>
    <x v="0"/>
    <x v="1"/>
    <x v="20"/>
    <m/>
    <x v="1"/>
  </r>
  <r>
    <x v="1"/>
    <x v="2"/>
    <x v="20"/>
    <m/>
    <x v="1"/>
  </r>
  <r>
    <x v="1"/>
    <x v="2"/>
    <x v="7"/>
    <m/>
    <x v="1"/>
  </r>
  <r>
    <x v="1"/>
    <x v="2"/>
    <x v="3"/>
    <m/>
    <x v="1"/>
  </r>
  <r>
    <x v="1"/>
    <x v="1"/>
    <x v="20"/>
    <n v="8.4"/>
    <x v="1"/>
  </r>
  <r>
    <x v="1"/>
    <x v="1"/>
    <x v="5"/>
    <n v="8.4"/>
    <x v="1"/>
  </r>
  <r>
    <x v="0"/>
    <x v="2"/>
    <x v="20"/>
    <m/>
    <x v="1"/>
  </r>
  <r>
    <x v="0"/>
    <x v="2"/>
    <x v="19"/>
    <m/>
    <x v="1"/>
  </r>
  <r>
    <x v="0"/>
    <x v="0"/>
    <x v="23"/>
    <n v="7.5"/>
    <x v="1"/>
  </r>
  <r>
    <x v="0"/>
    <x v="0"/>
    <x v="4"/>
    <n v="7.5"/>
    <x v="1"/>
  </r>
  <r>
    <x v="0"/>
    <x v="0"/>
    <x v="12"/>
    <n v="7.5"/>
    <x v="1"/>
  </r>
  <r>
    <x v="8"/>
    <x v="2"/>
    <x v="17"/>
    <m/>
    <x v="1"/>
  </r>
  <r>
    <x v="7"/>
    <x v="2"/>
    <x v="17"/>
    <m/>
    <x v="1"/>
  </r>
  <r>
    <x v="0"/>
    <x v="0"/>
    <x v="4"/>
    <m/>
    <x v="1"/>
  </r>
  <r>
    <x v="0"/>
    <x v="0"/>
    <x v="7"/>
    <n v="5"/>
    <x v="1"/>
  </r>
  <r>
    <x v="0"/>
    <x v="0"/>
    <x v="4"/>
    <n v="5"/>
    <x v="1"/>
  </r>
  <r>
    <x v="2"/>
    <x v="0"/>
    <x v="0"/>
    <m/>
    <x v="1"/>
  </r>
  <r>
    <x v="0"/>
    <x v="2"/>
    <x v="17"/>
    <m/>
    <x v="1"/>
  </r>
  <r>
    <x v="2"/>
    <x v="0"/>
    <x v="9"/>
    <n v="7.6"/>
    <x v="1"/>
  </r>
  <r>
    <x v="4"/>
    <x v="2"/>
    <x v="23"/>
    <n v="6.2"/>
    <x v="1"/>
  </r>
  <r>
    <x v="2"/>
    <x v="0"/>
    <x v="4"/>
    <n v="7.2"/>
    <x v="1"/>
  </r>
  <r>
    <x v="9"/>
    <x v="2"/>
    <x v="17"/>
    <m/>
    <x v="1"/>
  </r>
  <r>
    <x v="0"/>
    <x v="1"/>
    <x v="20"/>
    <m/>
    <x v="1"/>
  </r>
  <r>
    <x v="0"/>
    <x v="1"/>
    <x v="23"/>
    <m/>
    <x v="1"/>
  </r>
  <r>
    <x v="0"/>
    <x v="1"/>
    <x v="15"/>
    <m/>
    <x v="1"/>
  </r>
  <r>
    <x v="0"/>
    <x v="1"/>
    <x v="20"/>
    <m/>
    <x v="1"/>
  </r>
  <r>
    <x v="0"/>
    <x v="1"/>
    <x v="7"/>
    <m/>
    <x v="1"/>
  </r>
  <r>
    <x v="1"/>
    <x v="1"/>
    <x v="20"/>
    <m/>
    <x v="1"/>
  </r>
  <r>
    <x v="1"/>
    <x v="1"/>
    <x v="3"/>
    <m/>
    <x v="1"/>
  </r>
  <r>
    <x v="0"/>
    <x v="1"/>
    <x v="20"/>
    <m/>
    <x v="1"/>
  </r>
  <r>
    <x v="0"/>
    <x v="1"/>
    <x v="0"/>
    <m/>
    <x v="1"/>
  </r>
  <r>
    <x v="3"/>
    <x v="0"/>
    <x v="4"/>
    <n v="5.5"/>
    <x v="1"/>
  </r>
  <r>
    <x v="0"/>
    <x v="2"/>
    <x v="20"/>
    <m/>
    <x v="1"/>
  </r>
  <r>
    <x v="0"/>
    <x v="2"/>
    <x v="4"/>
    <m/>
    <x v="1"/>
  </r>
  <r>
    <x v="0"/>
    <x v="2"/>
    <x v="20"/>
    <m/>
    <x v="1"/>
  </r>
  <r>
    <x v="0"/>
    <x v="2"/>
    <x v="4"/>
    <m/>
    <x v="1"/>
  </r>
  <r>
    <x v="0"/>
    <x v="1"/>
    <x v="20"/>
    <m/>
    <x v="1"/>
  </r>
  <r>
    <x v="0"/>
    <x v="1"/>
    <x v="2"/>
    <m/>
    <x v="1"/>
  </r>
  <r>
    <x v="5"/>
    <x v="2"/>
    <x v="7"/>
    <m/>
    <x v="1"/>
  </r>
  <r>
    <x v="3"/>
    <x v="0"/>
    <x v="7"/>
    <n v="6"/>
    <x v="1"/>
  </r>
  <r>
    <x v="1"/>
    <x v="2"/>
    <x v="20"/>
    <n v="8.4"/>
    <x v="1"/>
  </r>
  <r>
    <x v="1"/>
    <x v="2"/>
    <x v="2"/>
    <n v="8.4"/>
    <x v="1"/>
  </r>
  <r>
    <x v="0"/>
    <x v="1"/>
    <x v="20"/>
    <m/>
    <x v="1"/>
  </r>
  <r>
    <x v="0"/>
    <x v="1"/>
    <x v="4"/>
    <m/>
    <x v="1"/>
  </r>
  <r>
    <x v="0"/>
    <x v="1"/>
    <x v="12"/>
    <m/>
    <x v="1"/>
  </r>
  <r>
    <x v="0"/>
    <x v="1"/>
    <x v="20"/>
    <m/>
    <x v="1"/>
  </r>
  <r>
    <x v="0"/>
    <x v="1"/>
    <x v="4"/>
    <m/>
    <x v="1"/>
  </r>
  <r>
    <x v="4"/>
    <x v="2"/>
    <x v="23"/>
    <n v="5.5"/>
    <x v="1"/>
  </r>
  <r>
    <x v="4"/>
    <x v="2"/>
    <x v="20"/>
    <n v="5.5"/>
    <x v="1"/>
  </r>
  <r>
    <x v="0"/>
    <x v="2"/>
    <x v="4"/>
    <n v="9.1999999999999993"/>
    <x v="1"/>
  </r>
  <r>
    <x v="0"/>
    <x v="1"/>
    <x v="20"/>
    <m/>
    <x v="1"/>
  </r>
  <r>
    <x v="0"/>
    <x v="1"/>
    <x v="4"/>
    <m/>
    <x v="1"/>
  </r>
  <r>
    <x v="3"/>
    <x v="1"/>
    <x v="6"/>
    <m/>
    <x v="1"/>
  </r>
  <r>
    <x v="9"/>
    <x v="2"/>
    <x v="4"/>
    <m/>
    <x v="1"/>
  </r>
  <r>
    <x v="0"/>
    <x v="2"/>
    <x v="20"/>
    <m/>
    <x v="1"/>
  </r>
  <r>
    <x v="0"/>
    <x v="2"/>
    <x v="16"/>
    <m/>
    <x v="1"/>
  </r>
  <r>
    <x v="5"/>
    <x v="2"/>
    <x v="17"/>
    <m/>
    <x v="1"/>
  </r>
  <r>
    <x v="3"/>
    <x v="1"/>
    <x v="23"/>
    <m/>
    <x v="1"/>
  </r>
  <r>
    <x v="3"/>
    <x v="1"/>
    <x v="20"/>
    <m/>
    <x v="1"/>
  </r>
  <r>
    <x v="0"/>
    <x v="1"/>
    <x v="20"/>
    <m/>
    <x v="1"/>
  </r>
  <r>
    <x v="0"/>
    <x v="1"/>
    <x v="4"/>
    <m/>
    <x v="1"/>
  </r>
  <r>
    <x v="0"/>
    <x v="1"/>
    <x v="20"/>
    <m/>
    <x v="1"/>
  </r>
  <r>
    <x v="0"/>
    <x v="1"/>
    <x v="4"/>
    <m/>
    <x v="1"/>
  </r>
  <r>
    <x v="0"/>
    <x v="1"/>
    <x v="20"/>
    <m/>
    <x v="1"/>
  </r>
  <r>
    <x v="0"/>
    <x v="1"/>
    <x v="4"/>
    <m/>
    <x v="1"/>
  </r>
  <r>
    <x v="0"/>
    <x v="1"/>
    <x v="20"/>
    <m/>
    <x v="1"/>
  </r>
  <r>
    <x v="0"/>
    <x v="1"/>
    <x v="2"/>
    <m/>
    <x v="1"/>
  </r>
  <r>
    <x v="0"/>
    <x v="2"/>
    <x v="20"/>
    <m/>
    <x v="1"/>
  </r>
  <r>
    <x v="0"/>
    <x v="2"/>
    <x v="23"/>
    <m/>
    <x v="1"/>
  </r>
  <r>
    <x v="0"/>
    <x v="2"/>
    <x v="12"/>
    <m/>
    <x v="1"/>
  </r>
  <r>
    <x v="1"/>
    <x v="2"/>
    <x v="23"/>
    <m/>
    <x v="1"/>
  </r>
  <r>
    <x v="0"/>
    <x v="1"/>
    <x v="23"/>
    <m/>
    <x v="1"/>
  </r>
  <r>
    <x v="0"/>
    <x v="1"/>
    <x v="20"/>
    <m/>
    <x v="1"/>
  </r>
  <r>
    <x v="6"/>
    <x v="2"/>
    <x v="4"/>
    <m/>
    <x v="1"/>
  </r>
  <r>
    <x v="1"/>
    <x v="1"/>
    <x v="20"/>
    <m/>
    <x v="1"/>
  </r>
  <r>
    <x v="1"/>
    <x v="1"/>
    <x v="4"/>
    <m/>
    <x v="1"/>
  </r>
  <r>
    <x v="1"/>
    <x v="1"/>
    <x v="2"/>
    <m/>
    <x v="1"/>
  </r>
  <r>
    <x v="4"/>
    <x v="2"/>
    <x v="17"/>
    <m/>
    <x v="1"/>
  </r>
  <r>
    <x v="9"/>
    <x v="2"/>
    <x v="2"/>
    <m/>
    <x v="1"/>
  </r>
  <r>
    <x v="1"/>
    <x v="2"/>
    <x v="23"/>
    <m/>
    <x v="1"/>
  </r>
  <r>
    <x v="3"/>
    <x v="0"/>
    <x v="7"/>
    <n v="6.6"/>
    <x v="1"/>
  </r>
  <r>
    <x v="3"/>
    <x v="0"/>
    <x v="6"/>
    <n v="6.6"/>
    <x v="1"/>
  </r>
  <r>
    <x v="0"/>
    <x v="1"/>
    <x v="20"/>
    <m/>
    <x v="1"/>
  </r>
  <r>
    <x v="0"/>
    <x v="1"/>
    <x v="7"/>
    <m/>
    <x v="1"/>
  </r>
  <r>
    <x v="0"/>
    <x v="1"/>
    <x v="4"/>
    <m/>
    <x v="1"/>
  </r>
  <r>
    <x v="0"/>
    <x v="0"/>
    <x v="7"/>
    <m/>
    <x v="1"/>
  </r>
  <r>
    <x v="0"/>
    <x v="0"/>
    <x v="4"/>
    <m/>
    <x v="1"/>
  </r>
  <r>
    <x v="0"/>
    <x v="1"/>
    <x v="20"/>
    <m/>
    <x v="1"/>
  </r>
  <r>
    <x v="0"/>
    <x v="1"/>
    <x v="4"/>
    <m/>
    <x v="1"/>
  </r>
  <r>
    <x v="11"/>
    <x v="2"/>
    <x v="4"/>
    <m/>
    <x v="1"/>
  </r>
  <r>
    <x v="7"/>
    <x v="2"/>
    <x v="4"/>
    <m/>
    <x v="1"/>
  </r>
  <r>
    <x v="3"/>
    <x v="1"/>
    <x v="23"/>
    <m/>
    <x v="1"/>
  </r>
  <r>
    <x v="3"/>
    <x v="1"/>
    <x v="20"/>
    <m/>
    <x v="1"/>
  </r>
  <r>
    <x v="0"/>
    <x v="2"/>
    <x v="20"/>
    <m/>
    <x v="1"/>
  </r>
  <r>
    <x v="0"/>
    <x v="2"/>
    <x v="9"/>
    <m/>
    <x v="1"/>
  </r>
  <r>
    <x v="0"/>
    <x v="2"/>
    <x v="7"/>
    <m/>
    <x v="1"/>
  </r>
  <r>
    <x v="0"/>
    <x v="1"/>
    <x v="23"/>
    <m/>
    <x v="1"/>
  </r>
  <r>
    <x v="0"/>
    <x v="1"/>
    <x v="20"/>
    <m/>
    <x v="1"/>
  </r>
  <r>
    <x v="0"/>
    <x v="1"/>
    <x v="4"/>
    <m/>
    <x v="1"/>
  </r>
  <r>
    <x v="1"/>
    <x v="1"/>
    <x v="23"/>
    <m/>
    <x v="1"/>
  </r>
  <r>
    <x v="1"/>
    <x v="1"/>
    <x v="20"/>
    <m/>
    <x v="1"/>
  </r>
  <r>
    <x v="0"/>
    <x v="1"/>
    <x v="20"/>
    <m/>
    <x v="1"/>
  </r>
  <r>
    <x v="0"/>
    <x v="1"/>
    <x v="4"/>
    <m/>
    <x v="1"/>
  </r>
  <r>
    <x v="1"/>
    <x v="2"/>
    <x v="20"/>
    <m/>
    <x v="1"/>
  </r>
  <r>
    <x v="1"/>
    <x v="2"/>
    <x v="19"/>
    <m/>
    <x v="1"/>
  </r>
  <r>
    <x v="4"/>
    <x v="0"/>
    <x v="4"/>
    <m/>
    <x v="1"/>
  </r>
  <r>
    <x v="4"/>
    <x v="0"/>
    <x v="6"/>
    <m/>
    <x v="1"/>
  </r>
  <r>
    <x v="0"/>
    <x v="1"/>
    <x v="20"/>
    <m/>
    <x v="1"/>
  </r>
  <r>
    <x v="0"/>
    <x v="1"/>
    <x v="4"/>
    <m/>
    <x v="1"/>
  </r>
  <r>
    <x v="5"/>
    <x v="2"/>
    <x v="17"/>
    <m/>
    <x v="1"/>
  </r>
  <r>
    <x v="1"/>
    <x v="2"/>
    <x v="20"/>
    <m/>
    <x v="1"/>
  </r>
  <r>
    <x v="1"/>
    <x v="2"/>
    <x v="13"/>
    <m/>
    <x v="1"/>
  </r>
  <r>
    <x v="0"/>
    <x v="1"/>
    <x v="20"/>
    <n v="8.6999999999999993"/>
    <x v="1"/>
  </r>
  <r>
    <x v="0"/>
    <x v="1"/>
    <x v="7"/>
    <n v="8.6999999999999993"/>
    <x v="1"/>
  </r>
  <r>
    <x v="1"/>
    <x v="2"/>
    <x v="20"/>
    <m/>
    <x v="1"/>
  </r>
  <r>
    <x v="1"/>
    <x v="2"/>
    <x v="11"/>
    <m/>
    <x v="1"/>
  </r>
  <r>
    <x v="0"/>
    <x v="2"/>
    <x v="4"/>
    <m/>
    <x v="1"/>
  </r>
  <r>
    <x v="2"/>
    <x v="0"/>
    <x v="4"/>
    <n v="7.7"/>
    <x v="1"/>
  </r>
  <r>
    <x v="0"/>
    <x v="2"/>
    <x v="20"/>
    <m/>
    <x v="1"/>
  </r>
  <r>
    <x v="0"/>
    <x v="2"/>
    <x v="6"/>
    <m/>
    <x v="1"/>
  </r>
  <r>
    <x v="0"/>
    <x v="2"/>
    <x v="20"/>
    <m/>
    <x v="1"/>
  </r>
  <r>
    <x v="0"/>
    <x v="2"/>
    <x v="3"/>
    <m/>
    <x v="1"/>
  </r>
  <r>
    <x v="0"/>
    <x v="1"/>
    <x v="20"/>
    <m/>
    <x v="1"/>
  </r>
  <r>
    <x v="0"/>
    <x v="1"/>
    <x v="4"/>
    <m/>
    <x v="1"/>
  </r>
  <r>
    <x v="3"/>
    <x v="1"/>
    <x v="20"/>
    <m/>
    <x v="1"/>
  </r>
  <r>
    <x v="3"/>
    <x v="1"/>
    <x v="9"/>
    <m/>
    <x v="1"/>
  </r>
  <r>
    <x v="9"/>
    <x v="2"/>
    <x v="17"/>
    <m/>
    <x v="1"/>
  </r>
  <r>
    <x v="7"/>
    <x v="2"/>
    <x v="4"/>
    <m/>
    <x v="1"/>
  </r>
  <r>
    <x v="9"/>
    <x v="0"/>
    <x v="4"/>
    <m/>
    <x v="1"/>
  </r>
  <r>
    <x v="0"/>
    <x v="2"/>
    <x v="20"/>
    <m/>
    <x v="1"/>
  </r>
  <r>
    <x v="0"/>
    <x v="2"/>
    <x v="4"/>
    <m/>
    <x v="1"/>
  </r>
  <r>
    <x v="0"/>
    <x v="1"/>
    <x v="20"/>
    <m/>
    <x v="1"/>
  </r>
  <r>
    <x v="9"/>
    <x v="2"/>
    <x v="4"/>
    <m/>
    <x v="1"/>
  </r>
  <r>
    <x v="0"/>
    <x v="2"/>
    <x v="23"/>
    <m/>
    <x v="1"/>
  </r>
  <r>
    <x v="0"/>
    <x v="0"/>
    <x v="9"/>
    <m/>
    <x v="1"/>
  </r>
  <r>
    <x v="0"/>
    <x v="0"/>
    <x v="7"/>
    <m/>
    <x v="1"/>
  </r>
  <r>
    <x v="0"/>
    <x v="0"/>
    <x v="4"/>
    <m/>
    <x v="1"/>
  </r>
  <r>
    <x v="0"/>
    <x v="1"/>
    <x v="20"/>
    <m/>
    <x v="1"/>
  </r>
  <r>
    <x v="0"/>
    <x v="1"/>
    <x v="4"/>
    <m/>
    <x v="1"/>
  </r>
  <r>
    <x v="6"/>
    <x v="2"/>
    <x v="2"/>
    <m/>
    <x v="1"/>
  </r>
  <r>
    <x v="1"/>
    <x v="2"/>
    <x v="20"/>
    <m/>
    <x v="1"/>
  </r>
  <r>
    <x v="1"/>
    <x v="2"/>
    <x v="4"/>
    <m/>
    <x v="1"/>
  </r>
  <r>
    <x v="0"/>
    <x v="1"/>
    <x v="12"/>
    <m/>
    <x v="1"/>
  </r>
  <r>
    <x v="0"/>
    <x v="1"/>
    <x v="16"/>
    <m/>
    <x v="1"/>
  </r>
  <r>
    <x v="3"/>
    <x v="1"/>
    <x v="23"/>
    <m/>
    <x v="1"/>
  </r>
  <r>
    <x v="3"/>
    <x v="1"/>
    <x v="20"/>
    <m/>
    <x v="1"/>
  </r>
  <r>
    <x v="1"/>
    <x v="2"/>
    <x v="20"/>
    <m/>
    <x v="1"/>
  </r>
  <r>
    <x v="1"/>
    <x v="2"/>
    <x v="4"/>
    <m/>
    <x v="1"/>
  </r>
  <r>
    <x v="0"/>
    <x v="2"/>
    <x v="20"/>
    <m/>
    <x v="1"/>
  </r>
  <r>
    <x v="0"/>
    <x v="2"/>
    <x v="19"/>
    <m/>
    <x v="1"/>
  </r>
  <r>
    <x v="0"/>
    <x v="1"/>
    <x v="20"/>
    <m/>
    <x v="1"/>
  </r>
  <r>
    <x v="0"/>
    <x v="1"/>
    <x v="7"/>
    <m/>
    <x v="1"/>
  </r>
  <r>
    <x v="0"/>
    <x v="1"/>
    <x v="20"/>
    <m/>
    <x v="1"/>
  </r>
  <r>
    <x v="0"/>
    <x v="1"/>
    <x v="4"/>
    <m/>
    <x v="1"/>
  </r>
  <r>
    <x v="0"/>
    <x v="1"/>
    <x v="20"/>
    <m/>
    <x v="1"/>
  </r>
  <r>
    <x v="0"/>
    <x v="1"/>
    <x v="4"/>
    <m/>
    <x v="1"/>
  </r>
  <r>
    <x v="0"/>
    <x v="1"/>
    <x v="6"/>
    <m/>
    <x v="1"/>
  </r>
  <r>
    <x v="1"/>
    <x v="1"/>
    <x v="20"/>
    <m/>
    <x v="1"/>
  </r>
  <r>
    <x v="1"/>
    <x v="1"/>
    <x v="13"/>
    <m/>
    <x v="1"/>
  </r>
  <r>
    <x v="0"/>
    <x v="1"/>
    <x v="20"/>
    <n v="8.8000000000000007"/>
    <x v="1"/>
  </r>
  <r>
    <x v="0"/>
    <x v="1"/>
    <x v="7"/>
    <n v="8.8000000000000007"/>
    <x v="1"/>
  </r>
  <r>
    <x v="8"/>
    <x v="2"/>
    <x v="4"/>
    <m/>
    <x v="1"/>
  </r>
  <r>
    <x v="0"/>
    <x v="1"/>
    <x v="23"/>
    <m/>
    <x v="1"/>
  </r>
  <r>
    <x v="0"/>
    <x v="1"/>
    <x v="20"/>
    <m/>
    <x v="1"/>
  </r>
  <r>
    <x v="0"/>
    <x v="1"/>
    <x v="1"/>
    <m/>
    <x v="1"/>
  </r>
  <r>
    <x v="1"/>
    <x v="1"/>
    <x v="20"/>
    <m/>
    <x v="1"/>
  </r>
  <r>
    <x v="1"/>
    <x v="1"/>
    <x v="4"/>
    <m/>
    <x v="1"/>
  </r>
  <r>
    <x v="1"/>
    <x v="1"/>
    <x v="20"/>
    <m/>
    <x v="1"/>
  </r>
  <r>
    <x v="1"/>
    <x v="1"/>
    <x v="3"/>
    <m/>
    <x v="1"/>
  </r>
  <r>
    <x v="0"/>
    <x v="1"/>
    <x v="20"/>
    <m/>
    <x v="1"/>
  </r>
  <r>
    <x v="0"/>
    <x v="1"/>
    <x v="6"/>
    <m/>
    <x v="1"/>
  </r>
  <r>
    <x v="0"/>
    <x v="2"/>
    <x v="15"/>
    <m/>
    <x v="1"/>
  </r>
  <r>
    <x v="0"/>
    <x v="2"/>
    <x v="20"/>
    <m/>
    <x v="1"/>
  </r>
  <r>
    <x v="1"/>
    <x v="1"/>
    <x v="20"/>
    <m/>
    <x v="1"/>
  </r>
  <r>
    <x v="1"/>
    <x v="1"/>
    <x v="4"/>
    <m/>
    <x v="1"/>
  </r>
  <r>
    <x v="1"/>
    <x v="1"/>
    <x v="11"/>
    <m/>
    <x v="1"/>
  </r>
  <r>
    <x v="0"/>
    <x v="1"/>
    <x v="20"/>
    <m/>
    <x v="1"/>
  </r>
  <r>
    <x v="0"/>
    <x v="1"/>
    <x v="20"/>
    <m/>
    <x v="1"/>
  </r>
  <r>
    <x v="0"/>
    <x v="1"/>
    <x v="8"/>
    <m/>
    <x v="1"/>
  </r>
  <r>
    <x v="2"/>
    <x v="0"/>
    <x v="17"/>
    <m/>
    <x v="1"/>
  </r>
  <r>
    <x v="1"/>
    <x v="2"/>
    <x v="20"/>
    <m/>
    <x v="1"/>
  </r>
  <r>
    <x v="1"/>
    <x v="2"/>
    <x v="6"/>
    <m/>
    <x v="1"/>
  </r>
  <r>
    <x v="0"/>
    <x v="1"/>
    <x v="23"/>
    <m/>
    <x v="1"/>
  </r>
  <r>
    <x v="0"/>
    <x v="1"/>
    <x v="20"/>
    <m/>
    <x v="1"/>
  </r>
  <r>
    <x v="1"/>
    <x v="2"/>
    <x v="20"/>
    <m/>
    <x v="1"/>
  </r>
  <r>
    <x v="1"/>
    <x v="2"/>
    <x v="7"/>
    <m/>
    <x v="1"/>
  </r>
  <r>
    <x v="1"/>
    <x v="1"/>
    <x v="20"/>
    <m/>
    <x v="1"/>
  </r>
  <r>
    <x v="1"/>
    <x v="1"/>
    <x v="2"/>
    <m/>
    <x v="1"/>
  </r>
  <r>
    <x v="0"/>
    <x v="1"/>
    <x v="20"/>
    <m/>
    <x v="1"/>
  </r>
  <r>
    <x v="0"/>
    <x v="1"/>
    <x v="4"/>
    <m/>
    <x v="1"/>
  </r>
  <r>
    <x v="0"/>
    <x v="1"/>
    <x v="20"/>
    <m/>
    <x v="1"/>
  </r>
  <r>
    <x v="0"/>
    <x v="1"/>
    <x v="4"/>
    <m/>
    <x v="1"/>
  </r>
  <r>
    <x v="0"/>
    <x v="1"/>
    <x v="20"/>
    <m/>
    <x v="1"/>
  </r>
  <r>
    <x v="0"/>
    <x v="1"/>
    <x v="4"/>
    <m/>
    <x v="1"/>
  </r>
  <r>
    <x v="1"/>
    <x v="1"/>
    <x v="20"/>
    <m/>
    <x v="1"/>
  </r>
  <r>
    <x v="1"/>
    <x v="1"/>
    <x v="19"/>
    <m/>
    <x v="1"/>
  </r>
  <r>
    <x v="0"/>
    <x v="1"/>
    <x v="23"/>
    <m/>
    <x v="1"/>
  </r>
  <r>
    <x v="0"/>
    <x v="1"/>
    <x v="20"/>
    <m/>
    <x v="1"/>
  </r>
  <r>
    <x v="0"/>
    <x v="2"/>
    <x v="20"/>
    <m/>
    <x v="1"/>
  </r>
  <r>
    <x v="0"/>
    <x v="1"/>
    <x v="23"/>
    <m/>
    <x v="1"/>
  </r>
  <r>
    <x v="1"/>
    <x v="2"/>
    <x v="20"/>
    <m/>
    <x v="1"/>
  </r>
  <r>
    <x v="1"/>
    <x v="2"/>
    <x v="4"/>
    <m/>
    <x v="1"/>
  </r>
  <r>
    <x v="3"/>
    <x v="1"/>
    <x v="20"/>
    <m/>
    <x v="1"/>
  </r>
  <r>
    <x v="5"/>
    <x v="2"/>
    <x v="4"/>
    <m/>
    <x v="1"/>
  </r>
  <r>
    <x v="8"/>
    <x v="2"/>
    <x v="4"/>
    <m/>
    <x v="1"/>
  </r>
  <r>
    <x v="0"/>
    <x v="1"/>
    <x v="20"/>
    <m/>
    <x v="1"/>
  </r>
  <r>
    <x v="0"/>
    <x v="1"/>
    <x v="4"/>
    <m/>
    <x v="1"/>
  </r>
  <r>
    <x v="3"/>
    <x v="2"/>
    <x v="16"/>
    <m/>
    <x v="1"/>
  </r>
  <r>
    <x v="3"/>
    <x v="2"/>
    <x v="4"/>
    <m/>
    <x v="1"/>
  </r>
  <r>
    <x v="3"/>
    <x v="2"/>
    <x v="7"/>
    <m/>
    <x v="1"/>
  </r>
  <r>
    <x v="6"/>
    <x v="2"/>
    <x v="20"/>
    <m/>
    <x v="1"/>
  </r>
  <r>
    <x v="6"/>
    <x v="2"/>
    <x v="6"/>
    <m/>
    <x v="1"/>
  </r>
  <r>
    <x v="0"/>
    <x v="2"/>
    <x v="20"/>
    <m/>
    <x v="1"/>
  </r>
  <r>
    <x v="0"/>
    <x v="1"/>
    <x v="20"/>
    <m/>
    <x v="1"/>
  </r>
  <r>
    <x v="0"/>
    <x v="1"/>
    <x v="0"/>
    <m/>
    <x v="1"/>
  </r>
  <r>
    <x v="0"/>
    <x v="1"/>
    <x v="1"/>
    <m/>
    <x v="1"/>
  </r>
  <r>
    <x v="0"/>
    <x v="2"/>
    <x v="20"/>
    <m/>
    <x v="1"/>
  </r>
  <r>
    <x v="0"/>
    <x v="1"/>
    <x v="23"/>
    <m/>
    <x v="1"/>
  </r>
  <r>
    <x v="0"/>
    <x v="1"/>
    <x v="20"/>
    <m/>
    <x v="1"/>
  </r>
  <r>
    <x v="0"/>
    <x v="1"/>
    <x v="20"/>
    <m/>
    <x v="1"/>
  </r>
  <r>
    <x v="0"/>
    <x v="1"/>
    <x v="3"/>
    <m/>
    <x v="1"/>
  </r>
  <r>
    <x v="0"/>
    <x v="1"/>
    <x v="23"/>
    <m/>
    <x v="1"/>
  </r>
  <r>
    <x v="0"/>
    <x v="1"/>
    <x v="20"/>
    <m/>
    <x v="1"/>
  </r>
  <r>
    <x v="0"/>
    <x v="1"/>
    <x v="10"/>
    <m/>
    <x v="1"/>
  </r>
  <r>
    <x v="0"/>
    <x v="1"/>
    <x v="20"/>
    <n v="7.6"/>
    <x v="1"/>
  </r>
  <r>
    <x v="0"/>
    <x v="1"/>
    <x v="7"/>
    <n v="7.6"/>
    <x v="1"/>
  </r>
  <r>
    <x v="0"/>
    <x v="1"/>
    <x v="4"/>
    <n v="7.6"/>
    <x v="1"/>
  </r>
  <r>
    <x v="0"/>
    <x v="2"/>
    <x v="4"/>
    <m/>
    <x v="1"/>
  </r>
  <r>
    <x v="7"/>
    <x v="2"/>
    <x v="4"/>
    <m/>
    <x v="1"/>
  </r>
  <r>
    <x v="1"/>
    <x v="1"/>
    <x v="20"/>
    <m/>
    <x v="1"/>
  </r>
  <r>
    <x v="1"/>
    <x v="1"/>
    <x v="5"/>
    <m/>
    <x v="1"/>
  </r>
  <r>
    <x v="0"/>
    <x v="2"/>
    <x v="13"/>
    <m/>
    <x v="1"/>
  </r>
  <r>
    <x v="0"/>
    <x v="1"/>
    <x v="20"/>
    <n v="6.9"/>
    <x v="1"/>
  </r>
  <r>
    <x v="0"/>
    <x v="1"/>
    <x v="4"/>
    <n v="6.9"/>
    <x v="1"/>
  </r>
  <r>
    <x v="2"/>
    <x v="0"/>
    <x v="4"/>
    <m/>
    <x v="1"/>
  </r>
  <r>
    <x v="0"/>
    <x v="1"/>
    <x v="20"/>
    <m/>
    <x v="1"/>
  </r>
  <r>
    <x v="0"/>
    <x v="1"/>
    <x v="4"/>
    <m/>
    <x v="1"/>
  </r>
  <r>
    <x v="1"/>
    <x v="1"/>
    <x v="20"/>
    <m/>
    <x v="1"/>
  </r>
  <r>
    <x v="1"/>
    <x v="1"/>
    <x v="4"/>
    <m/>
    <x v="1"/>
  </r>
  <r>
    <x v="0"/>
    <x v="1"/>
    <x v="20"/>
    <m/>
    <x v="1"/>
  </r>
  <r>
    <x v="0"/>
    <x v="1"/>
    <x v="2"/>
    <m/>
    <x v="1"/>
  </r>
  <r>
    <x v="1"/>
    <x v="1"/>
    <x v="20"/>
    <m/>
    <x v="1"/>
  </r>
  <r>
    <x v="1"/>
    <x v="1"/>
    <x v="2"/>
    <m/>
    <x v="1"/>
  </r>
  <r>
    <x v="1"/>
    <x v="1"/>
    <x v="20"/>
    <m/>
    <x v="1"/>
  </r>
  <r>
    <x v="1"/>
    <x v="1"/>
    <x v="4"/>
    <m/>
    <x v="1"/>
  </r>
  <r>
    <x v="0"/>
    <x v="1"/>
    <x v="15"/>
    <m/>
    <x v="1"/>
  </r>
  <r>
    <x v="0"/>
    <x v="1"/>
    <x v="20"/>
    <m/>
    <x v="1"/>
  </r>
  <r>
    <x v="0"/>
    <x v="0"/>
    <x v="23"/>
    <n v="7.2"/>
    <x v="1"/>
  </r>
  <r>
    <x v="0"/>
    <x v="1"/>
    <x v="23"/>
    <m/>
    <x v="1"/>
  </r>
  <r>
    <x v="0"/>
    <x v="1"/>
    <x v="20"/>
    <m/>
    <x v="1"/>
  </r>
  <r>
    <x v="7"/>
    <x v="2"/>
    <x v="17"/>
    <m/>
    <x v="1"/>
  </r>
  <r>
    <x v="1"/>
    <x v="1"/>
    <x v="15"/>
    <m/>
    <x v="1"/>
  </r>
  <r>
    <x v="1"/>
    <x v="1"/>
    <x v="20"/>
    <m/>
    <x v="1"/>
  </r>
  <r>
    <x v="5"/>
    <x v="0"/>
    <x v="17"/>
    <m/>
    <x v="1"/>
  </r>
  <r>
    <x v="2"/>
    <x v="0"/>
    <x v="7"/>
    <m/>
    <x v="1"/>
  </r>
  <r>
    <x v="1"/>
    <x v="0"/>
    <x v="4"/>
    <m/>
    <x v="1"/>
  </r>
  <r>
    <x v="2"/>
    <x v="2"/>
    <x v="17"/>
    <m/>
    <x v="1"/>
  </r>
  <r>
    <x v="0"/>
    <x v="2"/>
    <x v="20"/>
    <m/>
    <x v="1"/>
  </r>
  <r>
    <x v="0"/>
    <x v="2"/>
    <x v="1"/>
    <m/>
    <x v="1"/>
  </r>
  <r>
    <x v="0"/>
    <x v="2"/>
    <x v="7"/>
    <n v="8.4"/>
    <x v="1"/>
  </r>
  <r>
    <x v="0"/>
    <x v="2"/>
    <x v="4"/>
    <n v="8.4"/>
    <x v="1"/>
  </r>
  <r>
    <x v="0"/>
    <x v="2"/>
    <x v="12"/>
    <n v="8.4"/>
    <x v="1"/>
  </r>
  <r>
    <x v="2"/>
    <x v="0"/>
    <x v="5"/>
    <m/>
    <x v="1"/>
  </r>
  <r>
    <x v="1"/>
    <x v="1"/>
    <x v="15"/>
    <n v="5.5"/>
    <x v="1"/>
  </r>
  <r>
    <x v="1"/>
    <x v="1"/>
    <x v="20"/>
    <n v="5.5"/>
    <x v="1"/>
  </r>
  <r>
    <x v="0"/>
    <x v="1"/>
    <x v="20"/>
    <m/>
    <x v="1"/>
  </r>
  <r>
    <x v="0"/>
    <x v="1"/>
    <x v="4"/>
    <m/>
    <x v="1"/>
  </r>
  <r>
    <x v="11"/>
    <x v="2"/>
    <x v="4"/>
    <m/>
    <x v="1"/>
  </r>
  <r>
    <x v="0"/>
    <x v="2"/>
    <x v="23"/>
    <m/>
    <x v="1"/>
  </r>
  <r>
    <x v="0"/>
    <x v="2"/>
    <x v="20"/>
    <m/>
    <x v="1"/>
  </r>
  <r>
    <x v="11"/>
    <x v="2"/>
    <x v="17"/>
    <m/>
    <x v="1"/>
  </r>
  <r>
    <x v="0"/>
    <x v="1"/>
    <x v="20"/>
    <m/>
    <x v="1"/>
  </r>
  <r>
    <x v="0"/>
    <x v="1"/>
    <x v="4"/>
    <m/>
    <x v="1"/>
  </r>
  <r>
    <x v="0"/>
    <x v="1"/>
    <x v="6"/>
    <m/>
    <x v="1"/>
  </r>
  <r>
    <x v="8"/>
    <x v="2"/>
    <x v="0"/>
    <m/>
    <x v="1"/>
  </r>
  <r>
    <x v="3"/>
    <x v="2"/>
    <x v="22"/>
    <m/>
    <x v="1"/>
  </r>
  <r>
    <x v="0"/>
    <x v="1"/>
    <x v="20"/>
    <m/>
    <x v="1"/>
  </r>
  <r>
    <x v="0"/>
    <x v="1"/>
    <x v="6"/>
    <m/>
    <x v="1"/>
  </r>
  <r>
    <x v="0"/>
    <x v="1"/>
    <x v="20"/>
    <m/>
    <x v="1"/>
  </r>
  <r>
    <x v="0"/>
    <x v="1"/>
    <x v="4"/>
    <m/>
    <x v="1"/>
  </r>
  <r>
    <x v="0"/>
    <x v="1"/>
    <x v="2"/>
    <m/>
    <x v="1"/>
  </r>
  <r>
    <x v="0"/>
    <x v="1"/>
    <x v="23"/>
    <m/>
    <x v="1"/>
  </r>
  <r>
    <x v="0"/>
    <x v="1"/>
    <x v="20"/>
    <m/>
    <x v="1"/>
  </r>
  <r>
    <x v="7"/>
    <x v="2"/>
    <x v="4"/>
    <m/>
    <x v="1"/>
  </r>
  <r>
    <x v="7"/>
    <x v="2"/>
    <x v="17"/>
    <m/>
    <x v="1"/>
  </r>
  <r>
    <x v="1"/>
    <x v="2"/>
    <x v="20"/>
    <m/>
    <x v="1"/>
  </r>
  <r>
    <x v="1"/>
    <x v="2"/>
    <x v="19"/>
    <m/>
    <x v="1"/>
  </r>
  <r>
    <x v="5"/>
    <x v="0"/>
    <x v="17"/>
    <m/>
    <x v="1"/>
  </r>
  <r>
    <x v="0"/>
    <x v="0"/>
    <x v="4"/>
    <m/>
    <x v="1"/>
  </r>
  <r>
    <x v="0"/>
    <x v="0"/>
    <x v="12"/>
    <m/>
    <x v="1"/>
  </r>
  <r>
    <x v="0"/>
    <x v="1"/>
    <x v="15"/>
    <m/>
    <x v="1"/>
  </r>
  <r>
    <x v="0"/>
    <x v="1"/>
    <x v="20"/>
    <m/>
    <x v="1"/>
  </r>
  <r>
    <x v="0"/>
    <x v="1"/>
    <x v="13"/>
    <m/>
    <x v="1"/>
  </r>
  <r>
    <x v="0"/>
    <x v="1"/>
    <x v="20"/>
    <m/>
    <x v="1"/>
  </r>
  <r>
    <x v="0"/>
    <x v="1"/>
    <x v="4"/>
    <m/>
    <x v="1"/>
  </r>
  <r>
    <x v="0"/>
    <x v="1"/>
    <x v="23"/>
    <m/>
    <x v="1"/>
  </r>
  <r>
    <x v="0"/>
    <x v="1"/>
    <x v="20"/>
    <m/>
    <x v="1"/>
  </r>
  <r>
    <x v="0"/>
    <x v="1"/>
    <x v="20"/>
    <m/>
    <x v="1"/>
  </r>
  <r>
    <x v="0"/>
    <x v="1"/>
    <x v="3"/>
    <m/>
    <x v="1"/>
  </r>
  <r>
    <x v="0"/>
    <x v="1"/>
    <x v="20"/>
    <m/>
    <x v="1"/>
  </r>
  <r>
    <x v="0"/>
    <x v="1"/>
    <x v="4"/>
    <m/>
    <x v="1"/>
  </r>
  <r>
    <x v="3"/>
    <x v="1"/>
    <x v="6"/>
    <m/>
    <x v="1"/>
  </r>
  <r>
    <x v="0"/>
    <x v="1"/>
    <x v="20"/>
    <m/>
    <x v="1"/>
  </r>
  <r>
    <x v="0"/>
    <x v="1"/>
    <x v="7"/>
    <m/>
    <x v="1"/>
  </r>
  <r>
    <x v="1"/>
    <x v="2"/>
    <x v="20"/>
    <m/>
    <x v="1"/>
  </r>
  <r>
    <x v="1"/>
    <x v="2"/>
    <x v="4"/>
    <m/>
    <x v="1"/>
  </r>
  <r>
    <x v="9"/>
    <x v="0"/>
    <x v="4"/>
    <m/>
    <x v="1"/>
  </r>
  <r>
    <x v="0"/>
    <x v="1"/>
    <x v="20"/>
    <m/>
    <x v="1"/>
  </r>
  <r>
    <x v="0"/>
    <x v="1"/>
    <x v="4"/>
    <m/>
    <x v="1"/>
  </r>
  <r>
    <x v="0"/>
    <x v="1"/>
    <x v="12"/>
    <m/>
    <x v="1"/>
  </r>
  <r>
    <x v="1"/>
    <x v="2"/>
    <x v="20"/>
    <m/>
    <x v="1"/>
  </r>
  <r>
    <x v="1"/>
    <x v="2"/>
    <x v="7"/>
    <m/>
    <x v="1"/>
  </r>
  <r>
    <x v="3"/>
    <x v="1"/>
    <x v="20"/>
    <n v="7.4"/>
    <x v="1"/>
  </r>
  <r>
    <x v="3"/>
    <x v="1"/>
    <x v="4"/>
    <n v="7.4"/>
    <x v="1"/>
  </r>
  <r>
    <x v="0"/>
    <x v="0"/>
    <x v="4"/>
    <m/>
    <x v="1"/>
  </r>
  <r>
    <x v="2"/>
    <x v="2"/>
    <x v="7"/>
    <m/>
    <x v="1"/>
  </r>
  <r>
    <x v="0"/>
    <x v="2"/>
    <x v="23"/>
    <m/>
    <x v="1"/>
  </r>
  <r>
    <x v="0"/>
    <x v="2"/>
    <x v="20"/>
    <m/>
    <x v="1"/>
  </r>
  <r>
    <x v="0"/>
    <x v="2"/>
    <x v="20"/>
    <m/>
    <x v="1"/>
  </r>
  <r>
    <x v="0"/>
    <x v="2"/>
    <x v="4"/>
    <m/>
    <x v="1"/>
  </r>
  <r>
    <x v="0"/>
    <x v="1"/>
    <x v="20"/>
    <m/>
    <x v="1"/>
  </r>
  <r>
    <x v="0"/>
    <x v="1"/>
    <x v="7"/>
    <m/>
    <x v="1"/>
  </r>
  <r>
    <x v="0"/>
    <x v="1"/>
    <x v="19"/>
    <m/>
    <x v="1"/>
  </r>
  <r>
    <x v="9"/>
    <x v="2"/>
    <x v="4"/>
    <m/>
    <x v="1"/>
  </r>
  <r>
    <x v="0"/>
    <x v="1"/>
    <x v="15"/>
    <m/>
    <x v="1"/>
  </r>
  <r>
    <x v="0"/>
    <x v="1"/>
    <x v="20"/>
    <m/>
    <x v="1"/>
  </r>
  <r>
    <x v="0"/>
    <x v="1"/>
    <x v="23"/>
    <m/>
    <x v="1"/>
  </r>
  <r>
    <x v="0"/>
    <x v="1"/>
    <x v="20"/>
    <m/>
    <x v="1"/>
  </r>
  <r>
    <x v="0"/>
    <x v="1"/>
    <x v="10"/>
    <m/>
    <x v="1"/>
  </r>
  <r>
    <x v="0"/>
    <x v="1"/>
    <x v="20"/>
    <m/>
    <x v="1"/>
  </r>
  <r>
    <x v="0"/>
    <x v="1"/>
    <x v="1"/>
    <m/>
    <x v="1"/>
  </r>
  <r>
    <x v="0"/>
    <x v="2"/>
    <x v="20"/>
    <m/>
    <x v="1"/>
  </r>
  <r>
    <x v="0"/>
    <x v="2"/>
    <x v="4"/>
    <m/>
    <x v="1"/>
  </r>
  <r>
    <x v="0"/>
    <x v="2"/>
    <x v="20"/>
    <m/>
    <x v="1"/>
  </r>
  <r>
    <x v="0"/>
    <x v="2"/>
    <x v="19"/>
    <m/>
    <x v="1"/>
  </r>
  <r>
    <x v="0"/>
    <x v="1"/>
    <x v="23"/>
    <m/>
    <x v="1"/>
  </r>
  <r>
    <x v="0"/>
    <x v="1"/>
    <x v="20"/>
    <m/>
    <x v="1"/>
  </r>
  <r>
    <x v="1"/>
    <x v="1"/>
    <x v="20"/>
    <m/>
    <x v="1"/>
  </r>
  <r>
    <x v="1"/>
    <x v="1"/>
    <x v="19"/>
    <m/>
    <x v="1"/>
  </r>
  <r>
    <x v="1"/>
    <x v="1"/>
    <x v="20"/>
    <m/>
    <x v="1"/>
  </r>
  <r>
    <x v="1"/>
    <x v="1"/>
    <x v="0"/>
    <m/>
    <x v="1"/>
  </r>
  <r>
    <x v="1"/>
    <x v="1"/>
    <x v="7"/>
    <m/>
    <x v="1"/>
  </r>
  <r>
    <x v="0"/>
    <x v="2"/>
    <x v="4"/>
    <m/>
    <x v="1"/>
  </r>
  <r>
    <x v="0"/>
    <x v="1"/>
    <x v="20"/>
    <m/>
    <x v="1"/>
  </r>
  <r>
    <x v="0"/>
    <x v="1"/>
    <x v="4"/>
    <m/>
    <x v="1"/>
  </r>
  <r>
    <x v="1"/>
    <x v="1"/>
    <x v="20"/>
    <m/>
    <x v="1"/>
  </r>
  <r>
    <x v="1"/>
    <x v="1"/>
    <x v="4"/>
    <m/>
    <x v="1"/>
  </r>
  <r>
    <x v="0"/>
    <x v="0"/>
    <x v="7"/>
    <n v="7.6"/>
    <x v="1"/>
  </r>
  <r>
    <x v="0"/>
    <x v="0"/>
    <x v="4"/>
    <n v="7.6"/>
    <x v="1"/>
  </r>
  <r>
    <x v="1"/>
    <x v="1"/>
    <x v="20"/>
    <m/>
    <x v="1"/>
  </r>
  <r>
    <x v="1"/>
    <x v="1"/>
    <x v="13"/>
    <m/>
    <x v="1"/>
  </r>
  <r>
    <x v="0"/>
    <x v="1"/>
    <x v="23"/>
    <m/>
    <x v="1"/>
  </r>
  <r>
    <x v="0"/>
    <x v="1"/>
    <x v="20"/>
    <m/>
    <x v="1"/>
  </r>
  <r>
    <x v="5"/>
    <x v="2"/>
    <x v="17"/>
    <m/>
    <x v="1"/>
  </r>
  <r>
    <x v="0"/>
    <x v="0"/>
    <x v="6"/>
    <m/>
    <x v="1"/>
  </r>
  <r>
    <x v="0"/>
    <x v="1"/>
    <x v="20"/>
    <m/>
    <x v="1"/>
  </r>
  <r>
    <x v="0"/>
    <x v="1"/>
    <x v="4"/>
    <m/>
    <x v="1"/>
  </r>
  <r>
    <x v="2"/>
    <x v="0"/>
    <x v="17"/>
    <m/>
    <x v="1"/>
  </r>
  <r>
    <x v="0"/>
    <x v="1"/>
    <x v="20"/>
    <m/>
    <x v="1"/>
  </r>
  <r>
    <x v="0"/>
    <x v="1"/>
    <x v="4"/>
    <m/>
    <x v="1"/>
  </r>
  <r>
    <x v="0"/>
    <x v="2"/>
    <x v="11"/>
    <m/>
    <x v="1"/>
  </r>
  <r>
    <x v="9"/>
    <x v="2"/>
    <x v="7"/>
    <m/>
    <x v="1"/>
  </r>
  <r>
    <x v="6"/>
    <x v="2"/>
    <x v="20"/>
    <m/>
    <x v="1"/>
  </r>
  <r>
    <x v="6"/>
    <x v="2"/>
    <x v="4"/>
    <m/>
    <x v="1"/>
  </r>
  <r>
    <x v="11"/>
    <x v="2"/>
    <x v="17"/>
    <m/>
    <x v="1"/>
  </r>
  <r>
    <x v="2"/>
    <x v="0"/>
    <x v="17"/>
    <m/>
    <x v="1"/>
  </r>
  <r>
    <x v="0"/>
    <x v="1"/>
    <x v="20"/>
    <m/>
    <x v="1"/>
  </r>
  <r>
    <x v="0"/>
    <x v="1"/>
    <x v="4"/>
    <m/>
    <x v="1"/>
  </r>
  <r>
    <x v="0"/>
    <x v="1"/>
    <x v="20"/>
    <m/>
    <x v="1"/>
  </r>
  <r>
    <x v="2"/>
    <x v="0"/>
    <x v="4"/>
    <m/>
    <x v="1"/>
  </r>
  <r>
    <x v="2"/>
    <x v="0"/>
    <x v="6"/>
    <m/>
    <x v="1"/>
  </r>
  <r>
    <x v="3"/>
    <x v="2"/>
    <x v="22"/>
    <m/>
    <x v="1"/>
  </r>
  <r>
    <x v="0"/>
    <x v="1"/>
    <x v="20"/>
    <m/>
    <x v="1"/>
  </r>
  <r>
    <x v="0"/>
    <x v="1"/>
    <x v="4"/>
    <m/>
    <x v="1"/>
  </r>
  <r>
    <x v="0"/>
    <x v="2"/>
    <x v="20"/>
    <m/>
    <x v="1"/>
  </r>
  <r>
    <x v="0"/>
    <x v="2"/>
    <x v="4"/>
    <m/>
    <x v="1"/>
  </r>
  <r>
    <x v="1"/>
    <x v="2"/>
    <x v="20"/>
    <m/>
    <x v="1"/>
  </r>
  <r>
    <x v="1"/>
    <x v="2"/>
    <x v="19"/>
    <m/>
    <x v="1"/>
  </r>
  <r>
    <x v="0"/>
    <x v="2"/>
    <x v="4"/>
    <m/>
    <x v="1"/>
  </r>
  <r>
    <x v="0"/>
    <x v="2"/>
    <x v="16"/>
    <m/>
    <x v="1"/>
  </r>
  <r>
    <x v="0"/>
    <x v="2"/>
    <x v="20"/>
    <m/>
    <x v="1"/>
  </r>
  <r>
    <x v="0"/>
    <x v="2"/>
    <x v="4"/>
    <m/>
    <x v="1"/>
  </r>
  <r>
    <x v="0"/>
    <x v="2"/>
    <x v="6"/>
    <m/>
    <x v="1"/>
  </r>
  <r>
    <x v="9"/>
    <x v="0"/>
    <x v="17"/>
    <m/>
    <x v="1"/>
  </r>
  <r>
    <x v="1"/>
    <x v="2"/>
    <x v="20"/>
    <m/>
    <x v="1"/>
  </r>
  <r>
    <x v="1"/>
    <x v="2"/>
    <x v="3"/>
    <m/>
    <x v="1"/>
  </r>
  <r>
    <x v="1"/>
    <x v="2"/>
    <x v="5"/>
    <m/>
    <x v="1"/>
  </r>
  <r>
    <x v="0"/>
    <x v="1"/>
    <x v="7"/>
    <n v="9.1999999999999993"/>
    <x v="0"/>
  </r>
  <r>
    <x v="0"/>
    <x v="1"/>
    <x v="4"/>
    <n v="9.1999999999999993"/>
    <x v="0"/>
  </r>
  <r>
    <x v="0"/>
    <x v="1"/>
    <x v="20"/>
    <m/>
    <x v="1"/>
  </r>
  <r>
    <x v="0"/>
    <x v="1"/>
    <x v="4"/>
    <m/>
    <x v="1"/>
  </r>
  <r>
    <x v="1"/>
    <x v="1"/>
    <x v="20"/>
    <n v="9.6"/>
    <x v="1"/>
  </r>
  <r>
    <x v="1"/>
    <x v="1"/>
    <x v="7"/>
    <n v="9.6"/>
    <x v="1"/>
  </r>
  <r>
    <x v="1"/>
    <x v="1"/>
    <x v="4"/>
    <n v="9.6"/>
    <x v="1"/>
  </r>
  <r>
    <x v="0"/>
    <x v="1"/>
    <x v="23"/>
    <m/>
    <x v="1"/>
  </r>
  <r>
    <x v="0"/>
    <x v="1"/>
    <x v="20"/>
    <m/>
    <x v="1"/>
  </r>
  <r>
    <x v="0"/>
    <x v="1"/>
    <x v="9"/>
    <m/>
    <x v="1"/>
  </r>
  <r>
    <x v="0"/>
    <x v="1"/>
    <x v="20"/>
    <n v="7.2"/>
    <x v="1"/>
  </r>
  <r>
    <x v="0"/>
    <x v="1"/>
    <x v="4"/>
    <n v="7.2"/>
    <x v="1"/>
  </r>
  <r>
    <x v="2"/>
    <x v="0"/>
    <x v="4"/>
    <m/>
    <x v="1"/>
  </r>
  <r>
    <x v="2"/>
    <x v="0"/>
    <x v="12"/>
    <m/>
    <x v="1"/>
  </r>
  <r>
    <x v="7"/>
    <x v="2"/>
    <x v="17"/>
    <m/>
    <x v="1"/>
  </r>
  <r>
    <x v="0"/>
    <x v="1"/>
    <x v="20"/>
    <m/>
    <x v="1"/>
  </r>
  <r>
    <x v="0"/>
    <x v="1"/>
    <x v="7"/>
    <m/>
    <x v="1"/>
  </r>
  <r>
    <x v="0"/>
    <x v="1"/>
    <x v="20"/>
    <m/>
    <x v="1"/>
  </r>
  <r>
    <x v="0"/>
    <x v="1"/>
    <x v="0"/>
    <m/>
    <x v="1"/>
  </r>
  <r>
    <x v="0"/>
    <x v="1"/>
    <x v="2"/>
    <m/>
    <x v="1"/>
  </r>
  <r>
    <x v="2"/>
    <x v="0"/>
    <x v="17"/>
    <m/>
    <x v="1"/>
  </r>
  <r>
    <x v="0"/>
    <x v="1"/>
    <x v="20"/>
    <m/>
    <x v="1"/>
  </r>
  <r>
    <x v="0"/>
    <x v="1"/>
    <x v="6"/>
    <m/>
    <x v="1"/>
  </r>
  <r>
    <x v="0"/>
    <x v="1"/>
    <x v="20"/>
    <n v="9.4"/>
    <x v="1"/>
  </r>
  <r>
    <x v="0"/>
    <x v="1"/>
    <x v="20"/>
    <m/>
    <x v="1"/>
  </r>
  <r>
    <x v="8"/>
    <x v="2"/>
    <x v="4"/>
    <m/>
    <x v="1"/>
  </r>
  <r>
    <x v="0"/>
    <x v="1"/>
    <x v="20"/>
    <m/>
    <x v="1"/>
  </r>
  <r>
    <x v="0"/>
    <x v="1"/>
    <x v="3"/>
    <m/>
    <x v="1"/>
  </r>
  <r>
    <x v="5"/>
    <x v="0"/>
    <x v="4"/>
    <m/>
    <x v="1"/>
  </r>
  <r>
    <x v="5"/>
    <x v="1"/>
    <x v="15"/>
    <m/>
    <x v="1"/>
  </r>
  <r>
    <x v="5"/>
    <x v="1"/>
    <x v="20"/>
    <m/>
    <x v="1"/>
  </r>
  <r>
    <x v="0"/>
    <x v="0"/>
    <x v="23"/>
    <m/>
    <x v="1"/>
  </r>
  <r>
    <x v="0"/>
    <x v="1"/>
    <x v="20"/>
    <m/>
    <x v="1"/>
  </r>
  <r>
    <x v="0"/>
    <x v="1"/>
    <x v="8"/>
    <m/>
    <x v="1"/>
  </r>
  <r>
    <x v="0"/>
    <x v="1"/>
    <x v="2"/>
    <m/>
    <x v="1"/>
  </r>
  <r>
    <x v="1"/>
    <x v="1"/>
    <x v="20"/>
    <m/>
    <x v="1"/>
  </r>
  <r>
    <x v="1"/>
    <x v="1"/>
    <x v="4"/>
    <m/>
    <x v="1"/>
  </r>
  <r>
    <x v="1"/>
    <x v="1"/>
    <x v="8"/>
    <m/>
    <x v="1"/>
  </r>
  <r>
    <x v="0"/>
    <x v="1"/>
    <x v="20"/>
    <m/>
    <x v="1"/>
  </r>
  <r>
    <x v="0"/>
    <x v="1"/>
    <x v="4"/>
    <m/>
    <x v="1"/>
  </r>
  <r>
    <x v="10"/>
    <x v="2"/>
    <x v="13"/>
    <n v="7.1"/>
    <x v="1"/>
  </r>
  <r>
    <x v="0"/>
    <x v="1"/>
    <x v="15"/>
    <m/>
    <x v="1"/>
  </r>
  <r>
    <x v="0"/>
    <x v="1"/>
    <x v="20"/>
    <m/>
    <x v="1"/>
  </r>
  <r>
    <x v="3"/>
    <x v="2"/>
    <x v="4"/>
    <m/>
    <x v="1"/>
  </r>
  <r>
    <x v="6"/>
    <x v="2"/>
    <x v="3"/>
    <m/>
    <x v="1"/>
  </r>
  <r>
    <x v="6"/>
    <x v="2"/>
    <x v="5"/>
    <m/>
    <x v="1"/>
  </r>
  <r>
    <x v="6"/>
    <x v="2"/>
    <x v="2"/>
    <m/>
    <x v="1"/>
  </r>
  <r>
    <x v="1"/>
    <x v="2"/>
    <x v="6"/>
    <m/>
    <x v="1"/>
  </r>
  <r>
    <x v="5"/>
    <x v="2"/>
    <x v="4"/>
    <m/>
    <x v="1"/>
  </r>
  <r>
    <x v="0"/>
    <x v="2"/>
    <x v="20"/>
    <m/>
    <x v="1"/>
  </r>
  <r>
    <x v="0"/>
    <x v="2"/>
    <x v="13"/>
    <m/>
    <x v="1"/>
  </r>
  <r>
    <x v="3"/>
    <x v="0"/>
    <x v="4"/>
    <n v="7.4"/>
    <x v="1"/>
  </r>
  <r>
    <x v="0"/>
    <x v="1"/>
    <x v="20"/>
    <m/>
    <x v="1"/>
  </r>
  <r>
    <x v="0"/>
    <x v="1"/>
    <x v="4"/>
    <m/>
    <x v="1"/>
  </r>
  <r>
    <x v="1"/>
    <x v="1"/>
    <x v="20"/>
    <m/>
    <x v="1"/>
  </r>
  <r>
    <x v="1"/>
    <x v="1"/>
    <x v="4"/>
    <m/>
    <x v="1"/>
  </r>
  <r>
    <x v="6"/>
    <x v="2"/>
    <x v="20"/>
    <m/>
    <x v="1"/>
  </r>
  <r>
    <x v="6"/>
    <x v="2"/>
    <x v="4"/>
    <m/>
    <x v="1"/>
  </r>
  <r>
    <x v="6"/>
    <x v="2"/>
    <x v="20"/>
    <m/>
    <x v="1"/>
  </r>
  <r>
    <x v="6"/>
    <x v="2"/>
    <x v="4"/>
    <m/>
    <x v="1"/>
  </r>
  <r>
    <x v="0"/>
    <x v="1"/>
    <x v="23"/>
    <m/>
    <x v="1"/>
  </r>
  <r>
    <x v="0"/>
    <x v="1"/>
    <x v="20"/>
    <m/>
    <x v="1"/>
  </r>
  <r>
    <x v="0"/>
    <x v="1"/>
    <x v="15"/>
    <m/>
    <x v="1"/>
  </r>
  <r>
    <x v="0"/>
    <x v="1"/>
    <x v="20"/>
    <m/>
    <x v="1"/>
  </r>
  <r>
    <x v="5"/>
    <x v="0"/>
    <x v="17"/>
    <m/>
    <x v="1"/>
  </r>
  <r>
    <x v="0"/>
    <x v="1"/>
    <x v="15"/>
    <m/>
    <x v="1"/>
  </r>
  <r>
    <x v="0"/>
    <x v="1"/>
    <x v="20"/>
    <m/>
    <x v="1"/>
  </r>
  <r>
    <x v="0"/>
    <x v="1"/>
    <x v="4"/>
    <m/>
    <x v="1"/>
  </r>
  <r>
    <x v="1"/>
    <x v="1"/>
    <x v="20"/>
    <n v="8.8000000000000007"/>
    <x v="1"/>
  </r>
  <r>
    <x v="1"/>
    <x v="1"/>
    <x v="6"/>
    <n v="8.8000000000000007"/>
    <x v="1"/>
  </r>
  <r>
    <x v="0"/>
    <x v="1"/>
    <x v="20"/>
    <m/>
    <x v="1"/>
  </r>
  <r>
    <x v="0"/>
    <x v="1"/>
    <x v="2"/>
    <m/>
    <x v="1"/>
  </r>
  <r>
    <x v="3"/>
    <x v="2"/>
    <x v="17"/>
    <m/>
    <x v="1"/>
  </r>
  <r>
    <x v="9"/>
    <x v="2"/>
    <x v="4"/>
    <m/>
    <x v="1"/>
  </r>
  <r>
    <x v="1"/>
    <x v="2"/>
    <x v="20"/>
    <m/>
    <x v="1"/>
  </r>
  <r>
    <x v="1"/>
    <x v="2"/>
    <x v="4"/>
    <m/>
    <x v="1"/>
  </r>
  <r>
    <x v="7"/>
    <x v="2"/>
    <x v="17"/>
    <m/>
    <x v="1"/>
  </r>
  <r>
    <x v="4"/>
    <x v="0"/>
    <x v="7"/>
    <n v="8"/>
    <x v="1"/>
  </r>
  <r>
    <x v="0"/>
    <x v="2"/>
    <x v="23"/>
    <m/>
    <x v="1"/>
  </r>
  <r>
    <x v="0"/>
    <x v="2"/>
    <x v="20"/>
    <m/>
    <x v="1"/>
  </r>
  <r>
    <x v="2"/>
    <x v="0"/>
    <x v="7"/>
    <m/>
    <x v="1"/>
  </r>
  <r>
    <x v="9"/>
    <x v="0"/>
    <x v="4"/>
    <m/>
    <x v="1"/>
  </r>
  <r>
    <x v="0"/>
    <x v="2"/>
    <x v="21"/>
    <m/>
    <x v="1"/>
  </r>
  <r>
    <x v="1"/>
    <x v="2"/>
    <x v="4"/>
    <m/>
    <x v="1"/>
  </r>
  <r>
    <x v="0"/>
    <x v="1"/>
    <x v="20"/>
    <m/>
    <x v="1"/>
  </r>
  <r>
    <x v="0"/>
    <x v="1"/>
    <x v="4"/>
    <m/>
    <x v="1"/>
  </r>
  <r>
    <x v="2"/>
    <x v="0"/>
    <x v="0"/>
    <m/>
    <x v="1"/>
  </r>
  <r>
    <x v="2"/>
    <x v="0"/>
    <x v="4"/>
    <m/>
    <x v="1"/>
  </r>
  <r>
    <x v="2"/>
    <x v="0"/>
    <x v="8"/>
    <m/>
    <x v="1"/>
  </r>
  <r>
    <x v="0"/>
    <x v="2"/>
    <x v="20"/>
    <m/>
    <x v="1"/>
  </r>
  <r>
    <x v="0"/>
    <x v="2"/>
    <x v="4"/>
    <m/>
    <x v="1"/>
  </r>
  <r>
    <x v="0"/>
    <x v="0"/>
    <x v="13"/>
    <m/>
    <x v="1"/>
  </r>
  <r>
    <x v="0"/>
    <x v="0"/>
    <x v="12"/>
    <m/>
    <x v="1"/>
  </r>
  <r>
    <x v="1"/>
    <x v="1"/>
    <x v="20"/>
    <m/>
    <x v="1"/>
  </r>
  <r>
    <x v="1"/>
    <x v="1"/>
    <x v="4"/>
    <m/>
    <x v="1"/>
  </r>
  <r>
    <x v="0"/>
    <x v="2"/>
    <x v="20"/>
    <m/>
    <x v="1"/>
  </r>
  <r>
    <x v="0"/>
    <x v="2"/>
    <x v="4"/>
    <m/>
    <x v="1"/>
  </r>
  <r>
    <x v="11"/>
    <x v="0"/>
    <x v="4"/>
    <m/>
    <x v="1"/>
  </r>
  <r>
    <x v="0"/>
    <x v="1"/>
    <x v="23"/>
    <m/>
    <x v="1"/>
  </r>
  <r>
    <x v="0"/>
    <x v="1"/>
    <x v="20"/>
    <m/>
    <x v="1"/>
  </r>
  <r>
    <x v="1"/>
    <x v="1"/>
    <x v="20"/>
    <m/>
    <x v="1"/>
  </r>
  <r>
    <x v="1"/>
    <x v="1"/>
    <x v="3"/>
    <m/>
    <x v="1"/>
  </r>
  <r>
    <x v="11"/>
    <x v="2"/>
    <x v="0"/>
    <m/>
    <x v="1"/>
  </r>
  <r>
    <x v="0"/>
    <x v="1"/>
    <x v="20"/>
    <m/>
    <x v="1"/>
  </r>
  <r>
    <x v="0"/>
    <x v="1"/>
    <x v="4"/>
    <m/>
    <x v="1"/>
  </r>
  <r>
    <x v="0"/>
    <x v="1"/>
    <x v="6"/>
    <m/>
    <x v="1"/>
  </r>
  <r>
    <x v="7"/>
    <x v="2"/>
    <x v="4"/>
    <m/>
    <x v="1"/>
  </r>
  <r>
    <x v="0"/>
    <x v="1"/>
    <x v="20"/>
    <m/>
    <x v="1"/>
  </r>
  <r>
    <x v="0"/>
    <x v="1"/>
    <x v="7"/>
    <m/>
    <x v="1"/>
  </r>
  <r>
    <x v="0"/>
    <x v="1"/>
    <x v="4"/>
    <m/>
    <x v="1"/>
  </r>
  <r>
    <x v="6"/>
    <x v="2"/>
    <x v="20"/>
    <m/>
    <x v="1"/>
  </r>
  <r>
    <x v="6"/>
    <x v="2"/>
    <x v="19"/>
    <m/>
    <x v="1"/>
  </r>
  <r>
    <x v="0"/>
    <x v="0"/>
    <x v="7"/>
    <n v="3.3"/>
    <x v="1"/>
  </r>
  <r>
    <x v="7"/>
    <x v="2"/>
    <x v="4"/>
    <m/>
    <x v="1"/>
  </r>
  <r>
    <x v="0"/>
    <x v="1"/>
    <x v="20"/>
    <m/>
    <x v="1"/>
  </r>
  <r>
    <x v="0"/>
    <x v="1"/>
    <x v="7"/>
    <m/>
    <x v="1"/>
  </r>
  <r>
    <x v="0"/>
    <x v="2"/>
    <x v="20"/>
    <m/>
    <x v="1"/>
  </r>
  <r>
    <x v="0"/>
    <x v="2"/>
    <x v="4"/>
    <m/>
    <x v="1"/>
  </r>
  <r>
    <x v="0"/>
    <x v="1"/>
    <x v="23"/>
    <m/>
    <x v="1"/>
  </r>
  <r>
    <x v="0"/>
    <x v="1"/>
    <x v="20"/>
    <m/>
    <x v="1"/>
  </r>
  <r>
    <x v="0"/>
    <x v="1"/>
    <x v="20"/>
    <m/>
    <x v="1"/>
  </r>
  <r>
    <x v="0"/>
    <x v="1"/>
    <x v="13"/>
    <m/>
    <x v="1"/>
  </r>
  <r>
    <x v="0"/>
    <x v="1"/>
    <x v="7"/>
    <m/>
    <x v="1"/>
  </r>
  <r>
    <x v="0"/>
    <x v="1"/>
    <x v="20"/>
    <m/>
    <x v="1"/>
  </r>
  <r>
    <x v="0"/>
    <x v="1"/>
    <x v="4"/>
    <m/>
    <x v="1"/>
  </r>
  <r>
    <x v="0"/>
    <x v="1"/>
    <x v="19"/>
    <m/>
    <x v="1"/>
  </r>
  <r>
    <x v="9"/>
    <x v="2"/>
    <x v="17"/>
    <m/>
    <x v="1"/>
  </r>
  <r>
    <x v="0"/>
    <x v="2"/>
    <x v="20"/>
    <m/>
    <x v="1"/>
  </r>
  <r>
    <x v="0"/>
    <x v="2"/>
    <x v="4"/>
    <m/>
    <x v="1"/>
  </r>
  <r>
    <x v="0"/>
    <x v="2"/>
    <x v="12"/>
    <m/>
    <x v="1"/>
  </r>
  <r>
    <x v="0"/>
    <x v="1"/>
    <x v="20"/>
    <m/>
    <x v="1"/>
  </r>
  <r>
    <x v="0"/>
    <x v="1"/>
    <x v="0"/>
    <m/>
    <x v="1"/>
  </r>
  <r>
    <x v="8"/>
    <x v="2"/>
    <x v="4"/>
    <m/>
    <x v="1"/>
  </r>
  <r>
    <x v="0"/>
    <x v="1"/>
    <x v="20"/>
    <m/>
    <x v="1"/>
  </r>
  <r>
    <x v="0"/>
    <x v="2"/>
    <x v="23"/>
    <m/>
    <x v="1"/>
  </r>
  <r>
    <x v="1"/>
    <x v="1"/>
    <x v="20"/>
    <m/>
    <x v="1"/>
  </r>
  <r>
    <x v="1"/>
    <x v="1"/>
    <x v="4"/>
    <m/>
    <x v="1"/>
  </r>
  <r>
    <x v="0"/>
    <x v="1"/>
    <x v="20"/>
    <m/>
    <x v="1"/>
  </r>
  <r>
    <x v="0"/>
    <x v="1"/>
    <x v="4"/>
    <m/>
    <x v="1"/>
  </r>
  <r>
    <x v="0"/>
    <x v="2"/>
    <x v="20"/>
    <m/>
    <x v="1"/>
  </r>
  <r>
    <x v="0"/>
    <x v="2"/>
    <x v="19"/>
    <m/>
    <x v="1"/>
  </r>
  <r>
    <x v="3"/>
    <x v="2"/>
    <x v="20"/>
    <m/>
    <x v="1"/>
  </r>
  <r>
    <x v="3"/>
    <x v="2"/>
    <x v="4"/>
    <m/>
    <x v="1"/>
  </r>
  <r>
    <x v="0"/>
    <x v="1"/>
    <x v="20"/>
    <m/>
    <x v="1"/>
  </r>
  <r>
    <x v="0"/>
    <x v="1"/>
    <x v="4"/>
    <m/>
    <x v="1"/>
  </r>
  <r>
    <x v="8"/>
    <x v="2"/>
    <x v="4"/>
    <m/>
    <x v="1"/>
  </r>
  <r>
    <x v="3"/>
    <x v="1"/>
    <x v="15"/>
    <m/>
    <x v="1"/>
  </r>
  <r>
    <x v="3"/>
    <x v="1"/>
    <x v="20"/>
    <m/>
    <x v="1"/>
  </r>
  <r>
    <x v="3"/>
    <x v="1"/>
    <x v="7"/>
    <m/>
    <x v="1"/>
  </r>
  <r>
    <x v="5"/>
    <x v="2"/>
    <x v="17"/>
    <m/>
    <x v="1"/>
  </r>
  <r>
    <x v="0"/>
    <x v="1"/>
    <x v="20"/>
    <m/>
    <x v="1"/>
  </r>
  <r>
    <x v="0"/>
    <x v="1"/>
    <x v="4"/>
    <m/>
    <x v="1"/>
  </r>
  <r>
    <x v="0"/>
    <x v="1"/>
    <x v="12"/>
    <m/>
    <x v="1"/>
  </r>
  <r>
    <x v="6"/>
    <x v="2"/>
    <x v="23"/>
    <m/>
    <x v="1"/>
  </r>
  <r>
    <x v="6"/>
    <x v="2"/>
    <x v="20"/>
    <m/>
    <x v="1"/>
  </r>
  <r>
    <x v="5"/>
    <x v="2"/>
    <x v="17"/>
    <m/>
    <x v="1"/>
  </r>
  <r>
    <x v="0"/>
    <x v="1"/>
    <x v="20"/>
    <m/>
    <x v="1"/>
  </r>
  <r>
    <x v="0"/>
    <x v="1"/>
    <x v="4"/>
    <m/>
    <x v="1"/>
  </r>
  <r>
    <x v="3"/>
    <x v="0"/>
    <x v="0"/>
    <m/>
    <x v="1"/>
  </r>
  <r>
    <x v="0"/>
    <x v="1"/>
    <x v="20"/>
    <n v="7"/>
    <x v="1"/>
  </r>
  <r>
    <x v="0"/>
    <x v="1"/>
    <x v="4"/>
    <n v="7"/>
    <x v="1"/>
  </r>
  <r>
    <x v="0"/>
    <x v="1"/>
    <x v="20"/>
    <n v="6.4"/>
    <x v="1"/>
  </r>
  <r>
    <x v="0"/>
    <x v="1"/>
    <x v="4"/>
    <n v="6.4"/>
    <x v="1"/>
  </r>
  <r>
    <x v="5"/>
    <x v="0"/>
    <x v="4"/>
    <m/>
    <x v="1"/>
  </r>
  <r>
    <x v="0"/>
    <x v="1"/>
    <x v="20"/>
    <n v="8.4"/>
    <x v="1"/>
  </r>
  <r>
    <x v="0"/>
    <x v="1"/>
    <x v="3"/>
    <n v="8.4"/>
    <x v="1"/>
  </r>
  <r>
    <x v="11"/>
    <x v="2"/>
    <x v="8"/>
    <m/>
    <x v="1"/>
  </r>
  <r>
    <x v="0"/>
    <x v="2"/>
    <x v="20"/>
    <m/>
    <x v="1"/>
  </r>
  <r>
    <x v="0"/>
    <x v="2"/>
    <x v="6"/>
    <m/>
    <x v="1"/>
  </r>
  <r>
    <x v="7"/>
    <x v="2"/>
    <x v="17"/>
    <m/>
    <x v="1"/>
  </r>
  <r>
    <x v="1"/>
    <x v="2"/>
    <x v="25"/>
    <m/>
    <x v="1"/>
  </r>
  <r>
    <x v="0"/>
    <x v="0"/>
    <x v="4"/>
    <m/>
    <x v="1"/>
  </r>
  <r>
    <x v="1"/>
    <x v="1"/>
    <x v="20"/>
    <m/>
    <x v="1"/>
  </r>
  <r>
    <x v="1"/>
    <x v="1"/>
    <x v="4"/>
    <m/>
    <x v="1"/>
  </r>
  <r>
    <x v="1"/>
    <x v="1"/>
    <x v="3"/>
    <m/>
    <x v="1"/>
  </r>
  <r>
    <x v="7"/>
    <x v="2"/>
    <x v="17"/>
    <m/>
    <x v="1"/>
  </r>
  <r>
    <x v="6"/>
    <x v="2"/>
    <x v="4"/>
    <m/>
    <x v="1"/>
  </r>
  <r>
    <x v="1"/>
    <x v="2"/>
    <x v="15"/>
    <m/>
    <x v="1"/>
  </r>
  <r>
    <x v="1"/>
    <x v="2"/>
    <x v="20"/>
    <m/>
    <x v="1"/>
  </r>
  <r>
    <x v="0"/>
    <x v="1"/>
    <x v="20"/>
    <m/>
    <x v="1"/>
  </r>
  <r>
    <x v="0"/>
    <x v="1"/>
    <x v="3"/>
    <m/>
    <x v="1"/>
  </r>
  <r>
    <x v="0"/>
    <x v="1"/>
    <x v="20"/>
    <m/>
    <x v="1"/>
  </r>
  <r>
    <x v="0"/>
    <x v="1"/>
    <x v="4"/>
    <m/>
    <x v="1"/>
  </r>
  <r>
    <x v="0"/>
    <x v="1"/>
    <x v="12"/>
    <m/>
    <x v="1"/>
  </r>
  <r>
    <x v="0"/>
    <x v="1"/>
    <x v="23"/>
    <m/>
    <x v="1"/>
  </r>
  <r>
    <x v="0"/>
    <x v="1"/>
    <x v="20"/>
    <m/>
    <x v="1"/>
  </r>
  <r>
    <x v="1"/>
    <x v="1"/>
    <x v="20"/>
    <m/>
    <x v="1"/>
  </r>
  <r>
    <x v="1"/>
    <x v="1"/>
    <x v="4"/>
    <m/>
    <x v="1"/>
  </r>
  <r>
    <x v="0"/>
    <x v="1"/>
    <x v="20"/>
    <m/>
    <x v="1"/>
  </r>
  <r>
    <x v="0"/>
    <x v="1"/>
    <x v="4"/>
    <m/>
    <x v="1"/>
  </r>
  <r>
    <x v="0"/>
    <x v="1"/>
    <x v="23"/>
    <m/>
    <x v="1"/>
  </r>
  <r>
    <x v="0"/>
    <x v="1"/>
    <x v="20"/>
    <m/>
    <x v="1"/>
  </r>
  <r>
    <x v="0"/>
    <x v="1"/>
    <x v="12"/>
    <m/>
    <x v="1"/>
  </r>
  <r>
    <x v="2"/>
    <x v="2"/>
    <x v="20"/>
    <m/>
    <x v="1"/>
  </r>
  <r>
    <x v="6"/>
    <x v="0"/>
    <x v="4"/>
    <m/>
    <x v="1"/>
  </r>
  <r>
    <x v="7"/>
    <x v="2"/>
    <x v="4"/>
    <m/>
    <x v="1"/>
  </r>
  <r>
    <x v="0"/>
    <x v="1"/>
    <x v="20"/>
    <m/>
    <x v="1"/>
  </r>
  <r>
    <x v="0"/>
    <x v="1"/>
    <x v="12"/>
    <m/>
    <x v="1"/>
  </r>
  <r>
    <x v="0"/>
    <x v="0"/>
    <x v="23"/>
    <m/>
    <x v="1"/>
  </r>
  <r>
    <x v="10"/>
    <x v="2"/>
    <x v="0"/>
    <m/>
    <x v="1"/>
  </r>
  <r>
    <x v="1"/>
    <x v="2"/>
    <x v="23"/>
    <n v="7.8"/>
    <x v="1"/>
  </r>
  <r>
    <x v="2"/>
    <x v="1"/>
    <x v="23"/>
    <m/>
    <x v="1"/>
  </r>
  <r>
    <x v="2"/>
    <x v="1"/>
    <x v="20"/>
    <m/>
    <x v="1"/>
  </r>
  <r>
    <x v="1"/>
    <x v="1"/>
    <x v="20"/>
    <m/>
    <x v="1"/>
  </r>
  <r>
    <x v="1"/>
    <x v="1"/>
    <x v="4"/>
    <m/>
    <x v="1"/>
  </r>
  <r>
    <x v="0"/>
    <x v="0"/>
    <x v="4"/>
    <n v="7"/>
    <x v="1"/>
  </r>
  <r>
    <x v="0"/>
    <x v="0"/>
    <x v="12"/>
    <n v="7"/>
    <x v="1"/>
  </r>
  <r>
    <x v="0"/>
    <x v="0"/>
    <x v="8"/>
    <n v="7"/>
    <x v="1"/>
  </r>
  <r>
    <x v="5"/>
    <x v="0"/>
    <x v="17"/>
    <m/>
    <x v="1"/>
  </r>
  <r>
    <x v="2"/>
    <x v="0"/>
    <x v="4"/>
    <m/>
    <x v="1"/>
  </r>
  <r>
    <x v="3"/>
    <x v="2"/>
    <x v="24"/>
    <m/>
    <x v="1"/>
  </r>
  <r>
    <x v="3"/>
    <x v="2"/>
    <x v="19"/>
    <m/>
    <x v="1"/>
  </r>
  <r>
    <x v="3"/>
    <x v="2"/>
    <x v="22"/>
    <m/>
    <x v="1"/>
  </r>
  <r>
    <x v="0"/>
    <x v="1"/>
    <x v="20"/>
    <m/>
    <x v="1"/>
  </r>
  <r>
    <x v="0"/>
    <x v="1"/>
    <x v="11"/>
    <m/>
    <x v="1"/>
  </r>
  <r>
    <x v="3"/>
    <x v="2"/>
    <x v="4"/>
    <n v="7.1"/>
    <x v="1"/>
  </r>
  <r>
    <x v="1"/>
    <x v="1"/>
    <x v="20"/>
    <m/>
    <x v="1"/>
  </r>
  <r>
    <x v="1"/>
    <x v="1"/>
    <x v="4"/>
    <m/>
    <x v="1"/>
  </r>
  <r>
    <x v="1"/>
    <x v="1"/>
    <x v="12"/>
    <m/>
    <x v="1"/>
  </r>
  <r>
    <x v="1"/>
    <x v="1"/>
    <x v="23"/>
    <m/>
    <x v="1"/>
  </r>
  <r>
    <x v="1"/>
    <x v="1"/>
    <x v="20"/>
    <m/>
    <x v="1"/>
  </r>
  <r>
    <x v="1"/>
    <x v="1"/>
    <x v="4"/>
    <m/>
    <x v="1"/>
  </r>
  <r>
    <x v="0"/>
    <x v="1"/>
    <x v="23"/>
    <m/>
    <x v="1"/>
  </r>
  <r>
    <x v="0"/>
    <x v="1"/>
    <x v="20"/>
    <m/>
    <x v="1"/>
  </r>
  <r>
    <x v="3"/>
    <x v="2"/>
    <x v="19"/>
    <m/>
    <x v="1"/>
  </r>
  <r>
    <x v="3"/>
    <x v="2"/>
    <x v="22"/>
    <m/>
    <x v="1"/>
  </r>
  <r>
    <x v="1"/>
    <x v="2"/>
    <x v="20"/>
    <m/>
    <x v="1"/>
  </r>
  <r>
    <x v="1"/>
    <x v="2"/>
    <x v="4"/>
    <m/>
    <x v="1"/>
  </r>
  <r>
    <x v="0"/>
    <x v="1"/>
    <x v="20"/>
    <m/>
    <x v="1"/>
  </r>
  <r>
    <x v="0"/>
    <x v="2"/>
    <x v="20"/>
    <m/>
    <x v="1"/>
  </r>
  <r>
    <x v="0"/>
    <x v="2"/>
    <x v="19"/>
    <m/>
    <x v="1"/>
  </r>
  <r>
    <x v="0"/>
    <x v="0"/>
    <x v="4"/>
    <n v="5"/>
    <x v="1"/>
  </r>
  <r>
    <x v="0"/>
    <x v="1"/>
    <x v="15"/>
    <m/>
    <x v="1"/>
  </r>
  <r>
    <x v="0"/>
    <x v="1"/>
    <x v="20"/>
    <m/>
    <x v="1"/>
  </r>
  <r>
    <x v="0"/>
    <x v="1"/>
    <x v="4"/>
    <m/>
    <x v="1"/>
  </r>
  <r>
    <x v="0"/>
    <x v="1"/>
    <x v="20"/>
    <m/>
    <x v="1"/>
  </r>
  <r>
    <x v="0"/>
    <x v="1"/>
    <x v="2"/>
    <m/>
    <x v="1"/>
  </r>
  <r>
    <x v="3"/>
    <x v="1"/>
    <x v="23"/>
    <m/>
    <x v="1"/>
  </r>
  <r>
    <x v="3"/>
    <x v="1"/>
    <x v="13"/>
    <m/>
    <x v="1"/>
  </r>
  <r>
    <x v="3"/>
    <x v="1"/>
    <x v="4"/>
    <m/>
    <x v="1"/>
  </r>
  <r>
    <x v="0"/>
    <x v="0"/>
    <x v="23"/>
    <m/>
    <x v="1"/>
  </r>
  <r>
    <x v="0"/>
    <x v="0"/>
    <x v="9"/>
    <m/>
    <x v="1"/>
  </r>
  <r>
    <x v="0"/>
    <x v="0"/>
    <x v="12"/>
    <m/>
    <x v="1"/>
  </r>
  <r>
    <x v="5"/>
    <x v="0"/>
    <x v="3"/>
    <n v="6.4"/>
    <x v="0"/>
  </r>
  <r>
    <x v="0"/>
    <x v="1"/>
    <x v="22"/>
    <m/>
    <x v="1"/>
  </r>
  <r>
    <x v="0"/>
    <x v="1"/>
    <x v="20"/>
    <m/>
    <x v="1"/>
  </r>
  <r>
    <x v="0"/>
    <x v="1"/>
    <x v="4"/>
    <m/>
    <x v="1"/>
  </r>
  <r>
    <x v="0"/>
    <x v="1"/>
    <x v="12"/>
    <m/>
    <x v="1"/>
  </r>
  <r>
    <x v="0"/>
    <x v="1"/>
    <x v="20"/>
    <m/>
    <x v="1"/>
  </r>
  <r>
    <x v="0"/>
    <x v="1"/>
    <x v="4"/>
    <m/>
    <x v="1"/>
  </r>
  <r>
    <x v="0"/>
    <x v="1"/>
    <x v="12"/>
    <m/>
    <x v="1"/>
  </r>
  <r>
    <x v="0"/>
    <x v="1"/>
    <x v="20"/>
    <m/>
    <x v="1"/>
  </r>
  <r>
    <x v="0"/>
    <x v="1"/>
    <x v="7"/>
    <m/>
    <x v="1"/>
  </r>
  <r>
    <x v="0"/>
    <x v="1"/>
    <x v="4"/>
    <m/>
    <x v="1"/>
  </r>
  <r>
    <x v="6"/>
    <x v="2"/>
    <x v="26"/>
    <m/>
    <x v="1"/>
  </r>
  <r>
    <x v="1"/>
    <x v="1"/>
    <x v="20"/>
    <m/>
    <x v="1"/>
  </r>
  <r>
    <x v="0"/>
    <x v="1"/>
    <x v="23"/>
    <m/>
    <x v="1"/>
  </r>
  <r>
    <x v="0"/>
    <x v="1"/>
    <x v="20"/>
    <m/>
    <x v="1"/>
  </r>
  <r>
    <x v="0"/>
    <x v="1"/>
    <x v="4"/>
    <m/>
    <x v="1"/>
  </r>
  <r>
    <x v="0"/>
    <x v="0"/>
    <x v="23"/>
    <m/>
    <x v="1"/>
  </r>
  <r>
    <x v="0"/>
    <x v="1"/>
    <x v="23"/>
    <m/>
    <x v="1"/>
  </r>
  <r>
    <x v="0"/>
    <x v="1"/>
    <x v="9"/>
    <m/>
    <x v="1"/>
  </r>
  <r>
    <x v="0"/>
    <x v="1"/>
    <x v="4"/>
    <m/>
    <x v="1"/>
  </r>
  <r>
    <x v="3"/>
    <x v="1"/>
    <x v="20"/>
    <m/>
    <x v="1"/>
  </r>
  <r>
    <x v="3"/>
    <x v="1"/>
    <x v="4"/>
    <m/>
    <x v="1"/>
  </r>
  <r>
    <x v="6"/>
    <x v="2"/>
    <x v="17"/>
    <m/>
    <x v="1"/>
  </r>
  <r>
    <x v="0"/>
    <x v="1"/>
    <x v="20"/>
    <m/>
    <x v="1"/>
  </r>
  <r>
    <x v="0"/>
    <x v="1"/>
    <x v="6"/>
    <m/>
    <x v="1"/>
  </r>
  <r>
    <x v="0"/>
    <x v="1"/>
    <x v="20"/>
    <m/>
    <x v="1"/>
  </r>
  <r>
    <x v="0"/>
    <x v="1"/>
    <x v="4"/>
    <m/>
    <x v="1"/>
  </r>
  <r>
    <x v="1"/>
    <x v="1"/>
    <x v="20"/>
    <n v="9.5"/>
    <x v="1"/>
  </r>
  <r>
    <x v="1"/>
    <x v="1"/>
    <x v="4"/>
    <n v="9.5"/>
    <x v="1"/>
  </r>
  <r>
    <x v="0"/>
    <x v="2"/>
    <x v="20"/>
    <m/>
    <x v="1"/>
  </r>
  <r>
    <x v="0"/>
    <x v="2"/>
    <x v="4"/>
    <m/>
    <x v="1"/>
  </r>
  <r>
    <x v="0"/>
    <x v="2"/>
    <x v="11"/>
    <m/>
    <x v="1"/>
  </r>
  <r>
    <x v="0"/>
    <x v="1"/>
    <x v="20"/>
    <m/>
    <x v="1"/>
  </r>
  <r>
    <x v="0"/>
    <x v="1"/>
    <x v="4"/>
    <m/>
    <x v="1"/>
  </r>
  <r>
    <x v="0"/>
    <x v="2"/>
    <x v="20"/>
    <m/>
    <x v="1"/>
  </r>
  <r>
    <x v="0"/>
    <x v="2"/>
    <x v="19"/>
    <m/>
    <x v="1"/>
  </r>
  <r>
    <x v="5"/>
    <x v="0"/>
    <x v="4"/>
    <m/>
    <x v="1"/>
  </r>
  <r>
    <x v="3"/>
    <x v="1"/>
    <x v="23"/>
    <m/>
    <x v="1"/>
  </r>
  <r>
    <x v="3"/>
    <x v="1"/>
    <x v="20"/>
    <m/>
    <x v="1"/>
  </r>
  <r>
    <x v="0"/>
    <x v="1"/>
    <x v="20"/>
    <m/>
    <x v="1"/>
  </r>
  <r>
    <x v="0"/>
    <x v="1"/>
    <x v="4"/>
    <m/>
    <x v="1"/>
  </r>
  <r>
    <x v="0"/>
    <x v="1"/>
    <x v="8"/>
    <m/>
    <x v="1"/>
  </r>
  <r>
    <x v="1"/>
    <x v="1"/>
    <x v="15"/>
    <m/>
    <x v="1"/>
  </r>
  <r>
    <x v="1"/>
    <x v="1"/>
    <x v="20"/>
    <m/>
    <x v="1"/>
  </r>
  <r>
    <x v="3"/>
    <x v="1"/>
    <x v="20"/>
    <m/>
    <x v="1"/>
  </r>
  <r>
    <x v="3"/>
    <x v="1"/>
    <x v="4"/>
    <m/>
    <x v="1"/>
  </r>
  <r>
    <x v="9"/>
    <x v="0"/>
    <x v="17"/>
    <m/>
    <x v="1"/>
  </r>
  <r>
    <x v="1"/>
    <x v="2"/>
    <x v="20"/>
    <m/>
    <x v="1"/>
  </r>
  <r>
    <x v="1"/>
    <x v="2"/>
    <x v="3"/>
    <m/>
    <x v="1"/>
  </r>
  <r>
    <x v="5"/>
    <x v="0"/>
    <x v="4"/>
    <m/>
    <x v="1"/>
  </r>
  <r>
    <x v="0"/>
    <x v="2"/>
    <x v="4"/>
    <m/>
    <x v="1"/>
  </r>
  <r>
    <x v="0"/>
    <x v="2"/>
    <x v="12"/>
    <m/>
    <x v="1"/>
  </r>
  <r>
    <x v="7"/>
    <x v="2"/>
    <x v="17"/>
    <m/>
    <x v="1"/>
  </r>
  <r>
    <x v="1"/>
    <x v="2"/>
    <x v="20"/>
    <m/>
    <x v="1"/>
  </r>
  <r>
    <x v="1"/>
    <x v="2"/>
    <x v="13"/>
    <m/>
    <x v="1"/>
  </r>
  <r>
    <x v="0"/>
    <x v="0"/>
    <x v="0"/>
    <m/>
    <x v="1"/>
  </r>
  <r>
    <x v="0"/>
    <x v="0"/>
    <x v="7"/>
    <m/>
    <x v="1"/>
  </r>
  <r>
    <x v="0"/>
    <x v="1"/>
    <x v="20"/>
    <m/>
    <x v="1"/>
  </r>
  <r>
    <x v="0"/>
    <x v="1"/>
    <x v="4"/>
    <m/>
    <x v="1"/>
  </r>
  <r>
    <x v="0"/>
    <x v="1"/>
    <x v="23"/>
    <m/>
    <x v="1"/>
  </r>
  <r>
    <x v="1"/>
    <x v="2"/>
    <x v="4"/>
    <m/>
    <x v="1"/>
  </r>
  <r>
    <x v="3"/>
    <x v="1"/>
    <x v="23"/>
    <m/>
    <x v="1"/>
  </r>
  <r>
    <x v="3"/>
    <x v="1"/>
    <x v="20"/>
    <m/>
    <x v="1"/>
  </r>
  <r>
    <x v="3"/>
    <x v="1"/>
    <x v="13"/>
    <m/>
    <x v="1"/>
  </r>
  <r>
    <x v="9"/>
    <x v="2"/>
    <x v="7"/>
    <m/>
    <x v="1"/>
  </r>
  <r>
    <x v="9"/>
    <x v="2"/>
    <x v="4"/>
    <m/>
    <x v="1"/>
  </r>
  <r>
    <x v="0"/>
    <x v="0"/>
    <x v="3"/>
    <m/>
    <x v="1"/>
  </r>
  <r>
    <x v="0"/>
    <x v="1"/>
    <x v="23"/>
    <m/>
    <x v="1"/>
  </r>
  <r>
    <x v="0"/>
    <x v="1"/>
    <x v="20"/>
    <m/>
    <x v="1"/>
  </r>
  <r>
    <x v="5"/>
    <x v="0"/>
    <x v="4"/>
    <m/>
    <x v="1"/>
  </r>
  <r>
    <x v="0"/>
    <x v="2"/>
    <x v="4"/>
    <m/>
    <x v="1"/>
  </r>
  <r>
    <x v="0"/>
    <x v="1"/>
    <x v="23"/>
    <m/>
    <x v="1"/>
  </r>
  <r>
    <x v="0"/>
    <x v="1"/>
    <x v="20"/>
    <m/>
    <x v="1"/>
  </r>
  <r>
    <x v="0"/>
    <x v="1"/>
    <x v="20"/>
    <m/>
    <x v="1"/>
  </r>
  <r>
    <x v="0"/>
    <x v="1"/>
    <x v="4"/>
    <m/>
    <x v="1"/>
  </r>
  <r>
    <x v="0"/>
    <x v="2"/>
    <x v="20"/>
    <m/>
    <x v="1"/>
  </r>
  <r>
    <x v="0"/>
    <x v="2"/>
    <x v="4"/>
    <m/>
    <x v="1"/>
  </r>
  <r>
    <x v="1"/>
    <x v="1"/>
    <x v="20"/>
    <m/>
    <x v="1"/>
  </r>
  <r>
    <x v="3"/>
    <x v="1"/>
    <x v="23"/>
    <m/>
    <x v="1"/>
  </r>
  <r>
    <x v="0"/>
    <x v="1"/>
    <x v="17"/>
    <m/>
    <x v="1"/>
  </r>
  <r>
    <x v="0"/>
    <x v="1"/>
    <x v="23"/>
    <m/>
    <x v="1"/>
  </r>
  <r>
    <x v="0"/>
    <x v="1"/>
    <x v="20"/>
    <m/>
    <x v="1"/>
  </r>
  <r>
    <x v="1"/>
    <x v="1"/>
    <x v="23"/>
    <m/>
    <x v="1"/>
  </r>
  <r>
    <x v="0"/>
    <x v="0"/>
    <x v="7"/>
    <m/>
    <x v="1"/>
  </r>
  <r>
    <x v="0"/>
    <x v="0"/>
    <x v="25"/>
    <m/>
    <x v="1"/>
  </r>
  <r>
    <x v="6"/>
    <x v="2"/>
    <x v="4"/>
    <m/>
    <x v="1"/>
  </r>
  <r>
    <x v="0"/>
    <x v="2"/>
    <x v="20"/>
    <m/>
    <x v="1"/>
  </r>
  <r>
    <x v="0"/>
    <x v="2"/>
    <x v="4"/>
    <m/>
    <x v="1"/>
  </r>
  <r>
    <x v="0"/>
    <x v="2"/>
    <x v="23"/>
    <m/>
    <x v="1"/>
  </r>
  <r>
    <x v="0"/>
    <x v="2"/>
    <x v="17"/>
    <m/>
    <x v="1"/>
  </r>
  <r>
    <x v="1"/>
    <x v="2"/>
    <x v="20"/>
    <m/>
    <x v="1"/>
  </r>
  <r>
    <x v="1"/>
    <x v="2"/>
    <x v="4"/>
    <m/>
    <x v="1"/>
  </r>
  <r>
    <x v="0"/>
    <x v="2"/>
    <x v="20"/>
    <m/>
    <x v="1"/>
  </r>
  <r>
    <x v="0"/>
    <x v="2"/>
    <x v="2"/>
    <m/>
    <x v="1"/>
  </r>
  <r>
    <x v="1"/>
    <x v="2"/>
    <x v="26"/>
    <m/>
    <x v="1"/>
  </r>
  <r>
    <x v="0"/>
    <x v="1"/>
    <x v="20"/>
    <m/>
    <x v="1"/>
  </r>
  <r>
    <x v="0"/>
    <x v="1"/>
    <x v="4"/>
    <m/>
    <x v="1"/>
  </r>
  <r>
    <x v="0"/>
    <x v="1"/>
    <x v="12"/>
    <m/>
    <x v="1"/>
  </r>
  <r>
    <x v="1"/>
    <x v="2"/>
    <x v="20"/>
    <m/>
    <x v="1"/>
  </r>
  <r>
    <x v="1"/>
    <x v="2"/>
    <x v="4"/>
    <m/>
    <x v="1"/>
  </r>
  <r>
    <x v="0"/>
    <x v="1"/>
    <x v="15"/>
    <m/>
    <x v="1"/>
  </r>
  <r>
    <x v="0"/>
    <x v="1"/>
    <x v="20"/>
    <m/>
    <x v="1"/>
  </r>
  <r>
    <x v="0"/>
    <x v="1"/>
    <x v="20"/>
    <m/>
    <x v="1"/>
  </r>
  <r>
    <x v="0"/>
    <x v="1"/>
    <x v="4"/>
    <m/>
    <x v="1"/>
  </r>
  <r>
    <x v="0"/>
    <x v="1"/>
    <x v="6"/>
    <m/>
    <x v="1"/>
  </r>
  <r>
    <x v="0"/>
    <x v="1"/>
    <x v="20"/>
    <m/>
    <x v="1"/>
  </r>
  <r>
    <x v="0"/>
    <x v="1"/>
    <x v="4"/>
    <m/>
    <x v="1"/>
  </r>
  <r>
    <x v="0"/>
    <x v="2"/>
    <x v="20"/>
    <m/>
    <x v="1"/>
  </r>
  <r>
    <x v="0"/>
    <x v="2"/>
    <x v="4"/>
    <m/>
    <x v="1"/>
  </r>
  <r>
    <x v="0"/>
    <x v="1"/>
    <x v="15"/>
    <m/>
    <x v="1"/>
  </r>
  <r>
    <x v="0"/>
    <x v="1"/>
    <x v="20"/>
    <m/>
    <x v="1"/>
  </r>
  <r>
    <x v="9"/>
    <x v="2"/>
    <x v="4"/>
    <m/>
    <x v="1"/>
  </r>
  <r>
    <x v="3"/>
    <x v="1"/>
    <x v="15"/>
    <n v="8.1999999999999993"/>
    <x v="1"/>
  </r>
  <r>
    <x v="3"/>
    <x v="1"/>
    <x v="20"/>
    <n v="8.1999999999999993"/>
    <x v="1"/>
  </r>
  <r>
    <x v="0"/>
    <x v="2"/>
    <x v="15"/>
    <m/>
    <x v="1"/>
  </r>
  <r>
    <x v="0"/>
    <x v="2"/>
    <x v="20"/>
    <m/>
    <x v="1"/>
  </r>
  <r>
    <x v="0"/>
    <x v="1"/>
    <x v="20"/>
    <m/>
    <x v="1"/>
  </r>
  <r>
    <x v="0"/>
    <x v="1"/>
    <x v="4"/>
    <m/>
    <x v="1"/>
  </r>
  <r>
    <x v="0"/>
    <x v="2"/>
    <x v="23"/>
    <m/>
    <x v="1"/>
  </r>
  <r>
    <x v="0"/>
    <x v="2"/>
    <x v="20"/>
    <m/>
    <x v="1"/>
  </r>
  <r>
    <x v="0"/>
    <x v="1"/>
    <x v="20"/>
    <m/>
    <x v="1"/>
  </r>
  <r>
    <x v="0"/>
    <x v="1"/>
    <x v="3"/>
    <m/>
    <x v="1"/>
  </r>
  <r>
    <x v="2"/>
    <x v="0"/>
    <x v="17"/>
    <m/>
    <x v="1"/>
  </r>
  <r>
    <x v="0"/>
    <x v="1"/>
    <x v="7"/>
    <m/>
    <x v="1"/>
  </r>
  <r>
    <x v="1"/>
    <x v="1"/>
    <x v="20"/>
    <m/>
    <x v="1"/>
  </r>
  <r>
    <x v="1"/>
    <x v="1"/>
    <x v="8"/>
    <m/>
    <x v="1"/>
  </r>
  <r>
    <x v="0"/>
    <x v="1"/>
    <x v="20"/>
    <n v="8.1999999999999993"/>
    <x v="1"/>
  </r>
  <r>
    <x v="0"/>
    <x v="1"/>
    <x v="4"/>
    <n v="8.1999999999999993"/>
    <x v="1"/>
  </r>
  <r>
    <x v="0"/>
    <x v="1"/>
    <x v="6"/>
    <n v="8.1999999999999993"/>
    <x v="1"/>
  </r>
  <r>
    <x v="5"/>
    <x v="2"/>
    <x v="4"/>
    <m/>
    <x v="1"/>
  </r>
  <r>
    <x v="0"/>
    <x v="1"/>
    <x v="20"/>
    <m/>
    <x v="1"/>
  </r>
  <r>
    <x v="0"/>
    <x v="1"/>
    <x v="4"/>
    <m/>
    <x v="1"/>
  </r>
  <r>
    <x v="1"/>
    <x v="2"/>
    <x v="20"/>
    <m/>
    <x v="1"/>
  </r>
  <r>
    <x v="1"/>
    <x v="2"/>
    <x v="7"/>
    <m/>
    <x v="1"/>
  </r>
  <r>
    <x v="0"/>
    <x v="0"/>
    <x v="2"/>
    <n v="4.0999999999999996"/>
    <x v="1"/>
  </r>
  <r>
    <x v="7"/>
    <x v="2"/>
    <x v="4"/>
    <m/>
    <x v="1"/>
  </r>
  <r>
    <x v="0"/>
    <x v="1"/>
    <x v="23"/>
    <m/>
    <x v="1"/>
  </r>
  <r>
    <x v="0"/>
    <x v="1"/>
    <x v="20"/>
    <m/>
    <x v="1"/>
  </r>
  <r>
    <x v="1"/>
    <x v="2"/>
    <x v="20"/>
    <m/>
    <x v="1"/>
  </r>
  <r>
    <x v="1"/>
    <x v="1"/>
    <x v="20"/>
    <m/>
    <x v="1"/>
  </r>
  <r>
    <x v="1"/>
    <x v="1"/>
    <x v="4"/>
    <m/>
    <x v="1"/>
  </r>
  <r>
    <x v="0"/>
    <x v="1"/>
    <x v="20"/>
    <m/>
    <x v="1"/>
  </r>
  <r>
    <x v="0"/>
    <x v="1"/>
    <x v="4"/>
    <m/>
    <x v="1"/>
  </r>
  <r>
    <x v="0"/>
    <x v="1"/>
    <x v="20"/>
    <m/>
    <x v="1"/>
  </r>
  <r>
    <x v="0"/>
    <x v="1"/>
    <x v="7"/>
    <m/>
    <x v="1"/>
  </r>
  <r>
    <x v="0"/>
    <x v="1"/>
    <x v="4"/>
    <m/>
    <x v="1"/>
  </r>
  <r>
    <x v="1"/>
    <x v="1"/>
    <x v="20"/>
    <m/>
    <x v="1"/>
  </r>
  <r>
    <x v="1"/>
    <x v="1"/>
    <x v="19"/>
    <m/>
    <x v="1"/>
  </r>
  <r>
    <x v="0"/>
    <x v="1"/>
    <x v="23"/>
    <m/>
    <x v="1"/>
  </r>
  <r>
    <x v="0"/>
    <x v="1"/>
    <x v="20"/>
    <m/>
    <x v="1"/>
  </r>
  <r>
    <x v="3"/>
    <x v="1"/>
    <x v="20"/>
    <m/>
    <x v="1"/>
  </r>
  <r>
    <x v="3"/>
    <x v="1"/>
    <x v="4"/>
    <m/>
    <x v="1"/>
  </r>
  <r>
    <x v="1"/>
    <x v="1"/>
    <x v="20"/>
    <m/>
    <x v="1"/>
  </r>
  <r>
    <x v="1"/>
    <x v="1"/>
    <x v="4"/>
    <m/>
    <x v="1"/>
  </r>
  <r>
    <x v="7"/>
    <x v="2"/>
    <x v="4"/>
    <m/>
    <x v="1"/>
  </r>
  <r>
    <x v="0"/>
    <x v="1"/>
    <x v="20"/>
    <m/>
    <x v="1"/>
  </r>
  <r>
    <x v="0"/>
    <x v="1"/>
    <x v="4"/>
    <m/>
    <x v="1"/>
  </r>
  <r>
    <x v="0"/>
    <x v="1"/>
    <x v="20"/>
    <m/>
    <x v="1"/>
  </r>
  <r>
    <x v="0"/>
    <x v="1"/>
    <x v="4"/>
    <m/>
    <x v="1"/>
  </r>
  <r>
    <x v="0"/>
    <x v="0"/>
    <x v="0"/>
    <n v="7.4"/>
    <x v="1"/>
  </r>
  <r>
    <x v="0"/>
    <x v="0"/>
    <x v="4"/>
    <n v="7.4"/>
    <x v="1"/>
  </r>
  <r>
    <x v="3"/>
    <x v="0"/>
    <x v="17"/>
    <n v="7.2"/>
    <x v="1"/>
  </r>
  <r>
    <x v="4"/>
    <x v="1"/>
    <x v="23"/>
    <m/>
    <x v="1"/>
  </r>
  <r>
    <x v="4"/>
    <x v="1"/>
    <x v="20"/>
    <m/>
    <x v="1"/>
  </r>
  <r>
    <x v="1"/>
    <x v="1"/>
    <x v="23"/>
    <n v="9"/>
    <x v="1"/>
  </r>
  <r>
    <x v="1"/>
    <x v="1"/>
    <x v="20"/>
    <n v="9"/>
    <x v="1"/>
  </r>
  <r>
    <x v="0"/>
    <x v="1"/>
    <x v="20"/>
    <m/>
    <x v="1"/>
  </r>
  <r>
    <x v="0"/>
    <x v="1"/>
    <x v="2"/>
    <m/>
    <x v="1"/>
  </r>
  <r>
    <x v="0"/>
    <x v="2"/>
    <x v="20"/>
    <m/>
    <x v="1"/>
  </r>
  <r>
    <x v="0"/>
    <x v="2"/>
    <x v="6"/>
    <m/>
    <x v="1"/>
  </r>
  <r>
    <x v="3"/>
    <x v="2"/>
    <x v="23"/>
    <n v="7.7"/>
    <x v="1"/>
  </r>
  <r>
    <x v="0"/>
    <x v="1"/>
    <x v="20"/>
    <n v="9.1999999999999993"/>
    <x v="1"/>
  </r>
  <r>
    <x v="0"/>
    <x v="1"/>
    <x v="4"/>
    <n v="9.1999999999999993"/>
    <x v="1"/>
  </r>
  <r>
    <x v="7"/>
    <x v="2"/>
    <x v="17"/>
    <m/>
    <x v="1"/>
  </r>
  <r>
    <x v="0"/>
    <x v="1"/>
    <x v="23"/>
    <m/>
    <x v="1"/>
  </r>
  <r>
    <x v="0"/>
    <x v="1"/>
    <x v="20"/>
    <m/>
    <x v="1"/>
  </r>
  <r>
    <x v="8"/>
    <x v="2"/>
    <x v="4"/>
    <m/>
    <x v="1"/>
  </r>
  <r>
    <x v="9"/>
    <x v="2"/>
    <x v="4"/>
    <m/>
    <x v="1"/>
  </r>
  <r>
    <x v="1"/>
    <x v="1"/>
    <x v="23"/>
    <m/>
    <x v="1"/>
  </r>
  <r>
    <x v="5"/>
    <x v="2"/>
    <x v="7"/>
    <m/>
    <x v="1"/>
  </r>
  <r>
    <x v="10"/>
    <x v="2"/>
    <x v="17"/>
    <m/>
    <x v="1"/>
  </r>
  <r>
    <x v="7"/>
    <x v="0"/>
    <x v="17"/>
    <m/>
    <x v="1"/>
  </r>
  <r>
    <x v="1"/>
    <x v="2"/>
    <x v="15"/>
    <n v="8.5"/>
    <x v="1"/>
  </r>
  <r>
    <x v="0"/>
    <x v="1"/>
    <x v="23"/>
    <m/>
    <x v="1"/>
  </r>
  <r>
    <x v="0"/>
    <x v="1"/>
    <x v="20"/>
    <m/>
    <x v="1"/>
  </r>
  <r>
    <x v="0"/>
    <x v="1"/>
    <x v="23"/>
    <m/>
    <x v="1"/>
  </r>
  <r>
    <x v="0"/>
    <x v="1"/>
    <x v="20"/>
    <m/>
    <x v="1"/>
  </r>
  <r>
    <x v="0"/>
    <x v="1"/>
    <x v="4"/>
    <m/>
    <x v="1"/>
  </r>
  <r>
    <x v="0"/>
    <x v="1"/>
    <x v="8"/>
    <m/>
    <x v="1"/>
  </r>
  <r>
    <x v="1"/>
    <x v="1"/>
    <x v="20"/>
    <n v="8.6999999999999993"/>
    <x v="1"/>
  </r>
  <r>
    <x v="1"/>
    <x v="1"/>
    <x v="4"/>
    <n v="8.6999999999999993"/>
    <x v="1"/>
  </r>
  <r>
    <x v="1"/>
    <x v="2"/>
    <x v="23"/>
    <m/>
    <x v="1"/>
  </r>
  <r>
    <x v="0"/>
    <x v="2"/>
    <x v="20"/>
    <m/>
    <x v="1"/>
  </r>
  <r>
    <x v="0"/>
    <x v="2"/>
    <x v="7"/>
    <m/>
    <x v="1"/>
  </r>
  <r>
    <x v="0"/>
    <x v="0"/>
    <x v="3"/>
    <n v="4.8"/>
    <x v="1"/>
  </r>
  <r>
    <x v="0"/>
    <x v="1"/>
    <x v="23"/>
    <m/>
    <x v="1"/>
  </r>
  <r>
    <x v="0"/>
    <x v="1"/>
    <x v="20"/>
    <m/>
    <x v="1"/>
  </r>
  <r>
    <x v="1"/>
    <x v="2"/>
    <x v="23"/>
    <m/>
    <x v="1"/>
  </r>
  <r>
    <x v="0"/>
    <x v="1"/>
    <x v="20"/>
    <m/>
    <x v="1"/>
  </r>
  <r>
    <x v="0"/>
    <x v="1"/>
    <x v="4"/>
    <m/>
    <x v="1"/>
  </r>
  <r>
    <x v="0"/>
    <x v="1"/>
    <x v="8"/>
    <m/>
    <x v="1"/>
  </r>
  <r>
    <x v="1"/>
    <x v="2"/>
    <x v="20"/>
    <m/>
    <x v="1"/>
  </r>
  <r>
    <x v="1"/>
    <x v="2"/>
    <x v="16"/>
    <m/>
    <x v="1"/>
  </r>
  <r>
    <x v="11"/>
    <x v="2"/>
    <x v="4"/>
    <m/>
    <x v="1"/>
  </r>
  <r>
    <x v="1"/>
    <x v="2"/>
    <x v="20"/>
    <m/>
    <x v="1"/>
  </r>
  <r>
    <x v="1"/>
    <x v="2"/>
    <x v="4"/>
    <m/>
    <x v="1"/>
  </r>
  <r>
    <x v="0"/>
    <x v="1"/>
    <x v="20"/>
    <n v="5.6"/>
    <x v="1"/>
  </r>
  <r>
    <x v="0"/>
    <x v="1"/>
    <x v="4"/>
    <n v="5.6"/>
    <x v="1"/>
  </r>
  <r>
    <x v="0"/>
    <x v="1"/>
    <x v="6"/>
    <n v="5.6"/>
    <x v="1"/>
  </r>
  <r>
    <x v="0"/>
    <x v="2"/>
    <x v="17"/>
    <m/>
    <x v="1"/>
  </r>
  <r>
    <x v="7"/>
    <x v="2"/>
    <x v="4"/>
    <m/>
    <x v="1"/>
  </r>
  <r>
    <x v="1"/>
    <x v="2"/>
    <x v="20"/>
    <m/>
    <x v="1"/>
  </r>
  <r>
    <x v="1"/>
    <x v="2"/>
    <x v="4"/>
    <m/>
    <x v="1"/>
  </r>
  <r>
    <x v="2"/>
    <x v="0"/>
    <x v="17"/>
    <m/>
    <x v="1"/>
  </r>
  <r>
    <x v="4"/>
    <x v="2"/>
    <x v="5"/>
    <m/>
    <x v="1"/>
  </r>
  <r>
    <x v="4"/>
    <x v="2"/>
    <x v="6"/>
    <m/>
    <x v="1"/>
  </r>
  <r>
    <x v="11"/>
    <x v="2"/>
    <x v="23"/>
    <m/>
    <x v="1"/>
  </r>
  <r>
    <x v="11"/>
    <x v="2"/>
    <x v="20"/>
    <m/>
    <x v="1"/>
  </r>
  <r>
    <x v="1"/>
    <x v="1"/>
    <x v="20"/>
    <m/>
    <x v="1"/>
  </r>
  <r>
    <x v="1"/>
    <x v="1"/>
    <x v="7"/>
    <m/>
    <x v="1"/>
  </r>
  <r>
    <x v="1"/>
    <x v="1"/>
    <x v="19"/>
    <m/>
    <x v="1"/>
  </r>
  <r>
    <x v="7"/>
    <x v="2"/>
    <x v="17"/>
    <m/>
    <x v="1"/>
  </r>
  <r>
    <x v="11"/>
    <x v="2"/>
    <x v="17"/>
    <m/>
    <x v="1"/>
  </r>
  <r>
    <x v="0"/>
    <x v="1"/>
    <x v="20"/>
    <m/>
    <x v="1"/>
  </r>
  <r>
    <x v="0"/>
    <x v="1"/>
    <x v="4"/>
    <m/>
    <x v="1"/>
  </r>
  <r>
    <x v="0"/>
    <x v="1"/>
    <x v="23"/>
    <m/>
    <x v="1"/>
  </r>
  <r>
    <x v="0"/>
    <x v="1"/>
    <x v="20"/>
    <m/>
    <x v="1"/>
  </r>
  <r>
    <x v="0"/>
    <x v="1"/>
    <x v="1"/>
    <m/>
    <x v="1"/>
  </r>
  <r>
    <x v="1"/>
    <x v="2"/>
    <x v="20"/>
    <m/>
    <x v="1"/>
  </r>
  <r>
    <x v="1"/>
    <x v="2"/>
    <x v="4"/>
    <m/>
    <x v="1"/>
  </r>
  <r>
    <x v="3"/>
    <x v="0"/>
    <x v="7"/>
    <n v="1.4"/>
    <x v="1"/>
  </r>
  <r>
    <x v="0"/>
    <x v="1"/>
    <x v="23"/>
    <m/>
    <x v="1"/>
  </r>
  <r>
    <x v="0"/>
    <x v="1"/>
    <x v="20"/>
    <m/>
    <x v="1"/>
  </r>
  <r>
    <x v="0"/>
    <x v="0"/>
    <x v="23"/>
    <n v="5.5"/>
    <x v="1"/>
  </r>
  <r>
    <x v="1"/>
    <x v="0"/>
    <x v="0"/>
    <m/>
    <x v="1"/>
  </r>
  <r>
    <x v="1"/>
    <x v="0"/>
    <x v="1"/>
    <m/>
    <x v="1"/>
  </r>
  <r>
    <x v="1"/>
    <x v="0"/>
    <x v="4"/>
    <m/>
    <x v="1"/>
  </r>
  <r>
    <x v="0"/>
    <x v="2"/>
    <x v="20"/>
    <m/>
    <x v="1"/>
  </r>
  <r>
    <x v="0"/>
    <x v="2"/>
    <x v="3"/>
    <m/>
    <x v="1"/>
  </r>
  <r>
    <x v="1"/>
    <x v="1"/>
    <x v="20"/>
    <m/>
    <x v="1"/>
  </r>
  <r>
    <x v="1"/>
    <x v="1"/>
    <x v="4"/>
    <m/>
    <x v="1"/>
  </r>
  <r>
    <x v="1"/>
    <x v="1"/>
    <x v="20"/>
    <m/>
    <x v="1"/>
  </r>
  <r>
    <x v="1"/>
    <x v="1"/>
    <x v="4"/>
    <m/>
    <x v="1"/>
  </r>
  <r>
    <x v="0"/>
    <x v="1"/>
    <x v="23"/>
    <m/>
    <x v="1"/>
  </r>
  <r>
    <x v="0"/>
    <x v="1"/>
    <x v="20"/>
    <m/>
    <x v="1"/>
  </r>
  <r>
    <x v="0"/>
    <x v="1"/>
    <x v="9"/>
    <m/>
    <x v="1"/>
  </r>
  <r>
    <x v="0"/>
    <x v="2"/>
    <x v="20"/>
    <m/>
    <x v="1"/>
  </r>
  <r>
    <x v="9"/>
    <x v="2"/>
    <x v="17"/>
    <m/>
    <x v="1"/>
  </r>
  <r>
    <x v="0"/>
    <x v="2"/>
    <x v="7"/>
    <m/>
    <x v="1"/>
  </r>
  <r>
    <x v="0"/>
    <x v="2"/>
    <x v="20"/>
    <m/>
    <x v="1"/>
  </r>
  <r>
    <x v="0"/>
    <x v="2"/>
    <x v="4"/>
    <m/>
    <x v="1"/>
  </r>
  <r>
    <x v="0"/>
    <x v="0"/>
    <x v="4"/>
    <n v="6.9"/>
    <x v="1"/>
  </r>
  <r>
    <x v="0"/>
    <x v="0"/>
    <x v="16"/>
    <n v="6.9"/>
    <x v="1"/>
  </r>
  <r>
    <x v="3"/>
    <x v="1"/>
    <x v="23"/>
    <m/>
    <x v="1"/>
  </r>
  <r>
    <x v="3"/>
    <x v="1"/>
    <x v="20"/>
    <m/>
    <x v="1"/>
  </r>
  <r>
    <x v="2"/>
    <x v="2"/>
    <x v="7"/>
    <m/>
    <x v="1"/>
  </r>
  <r>
    <x v="0"/>
    <x v="2"/>
    <x v="7"/>
    <m/>
    <x v="1"/>
  </r>
  <r>
    <x v="0"/>
    <x v="0"/>
    <x v="23"/>
    <m/>
    <x v="1"/>
  </r>
  <r>
    <x v="1"/>
    <x v="1"/>
    <x v="20"/>
    <m/>
    <x v="1"/>
  </r>
  <r>
    <x v="1"/>
    <x v="1"/>
    <x v="3"/>
    <m/>
    <x v="1"/>
  </r>
  <r>
    <x v="1"/>
    <x v="2"/>
    <x v="4"/>
    <m/>
    <x v="1"/>
  </r>
  <r>
    <x v="1"/>
    <x v="1"/>
    <x v="20"/>
    <m/>
    <x v="1"/>
  </r>
  <r>
    <x v="1"/>
    <x v="1"/>
    <x v="4"/>
    <m/>
    <x v="1"/>
  </r>
  <r>
    <x v="0"/>
    <x v="2"/>
    <x v="20"/>
    <m/>
    <x v="1"/>
  </r>
  <r>
    <x v="0"/>
    <x v="2"/>
    <x v="19"/>
    <m/>
    <x v="1"/>
  </r>
  <r>
    <x v="1"/>
    <x v="1"/>
    <x v="20"/>
    <m/>
    <x v="1"/>
  </r>
  <r>
    <x v="1"/>
    <x v="1"/>
    <x v="3"/>
    <m/>
    <x v="1"/>
  </r>
  <r>
    <x v="0"/>
    <x v="1"/>
    <x v="20"/>
    <m/>
    <x v="1"/>
  </r>
  <r>
    <x v="0"/>
    <x v="1"/>
    <x v="4"/>
    <m/>
    <x v="1"/>
  </r>
  <r>
    <x v="0"/>
    <x v="2"/>
    <x v="12"/>
    <n v="6.3"/>
    <x v="1"/>
  </r>
  <r>
    <x v="4"/>
    <x v="0"/>
    <x v="4"/>
    <m/>
    <x v="1"/>
  </r>
  <r>
    <x v="1"/>
    <x v="1"/>
    <x v="20"/>
    <m/>
    <x v="1"/>
  </r>
  <r>
    <x v="1"/>
    <x v="1"/>
    <x v="4"/>
    <m/>
    <x v="1"/>
  </r>
  <r>
    <x v="1"/>
    <x v="1"/>
    <x v="20"/>
    <m/>
    <x v="1"/>
  </r>
  <r>
    <x v="1"/>
    <x v="1"/>
    <x v="7"/>
    <m/>
    <x v="1"/>
  </r>
  <r>
    <x v="1"/>
    <x v="1"/>
    <x v="12"/>
    <m/>
    <x v="1"/>
  </r>
  <r>
    <x v="8"/>
    <x v="2"/>
    <x v="4"/>
    <m/>
    <x v="1"/>
  </r>
  <r>
    <x v="0"/>
    <x v="1"/>
    <x v="23"/>
    <m/>
    <x v="1"/>
  </r>
  <r>
    <x v="11"/>
    <x v="2"/>
    <x v="4"/>
    <m/>
    <x v="1"/>
  </r>
  <r>
    <x v="0"/>
    <x v="1"/>
    <x v="20"/>
    <m/>
    <x v="1"/>
  </r>
  <r>
    <x v="0"/>
    <x v="1"/>
    <x v="4"/>
    <m/>
    <x v="1"/>
  </r>
  <r>
    <x v="6"/>
    <x v="2"/>
    <x v="17"/>
    <m/>
    <x v="1"/>
  </r>
  <r>
    <x v="1"/>
    <x v="0"/>
    <x v="7"/>
    <n v="8.1"/>
    <x v="1"/>
  </r>
  <r>
    <x v="11"/>
    <x v="2"/>
    <x v="4"/>
    <m/>
    <x v="1"/>
  </r>
  <r>
    <x v="0"/>
    <x v="1"/>
    <x v="20"/>
    <m/>
    <x v="1"/>
  </r>
  <r>
    <x v="0"/>
    <x v="1"/>
    <x v="4"/>
    <m/>
    <x v="1"/>
  </r>
  <r>
    <x v="7"/>
    <x v="2"/>
    <x v="17"/>
    <m/>
    <x v="1"/>
  </r>
  <r>
    <x v="7"/>
    <x v="2"/>
    <x v="17"/>
    <m/>
    <x v="1"/>
  </r>
  <r>
    <x v="0"/>
    <x v="2"/>
    <x v="21"/>
    <m/>
    <x v="1"/>
  </r>
  <r>
    <x v="0"/>
    <x v="2"/>
    <x v="3"/>
    <m/>
    <x v="1"/>
  </r>
  <r>
    <x v="2"/>
    <x v="2"/>
    <x v="17"/>
    <n v="7.4"/>
    <x v="1"/>
  </r>
  <r>
    <x v="1"/>
    <x v="1"/>
    <x v="20"/>
    <m/>
    <x v="1"/>
  </r>
  <r>
    <x v="1"/>
    <x v="1"/>
    <x v="7"/>
    <m/>
    <x v="1"/>
  </r>
  <r>
    <x v="1"/>
    <x v="1"/>
    <x v="4"/>
    <m/>
    <x v="1"/>
  </r>
  <r>
    <x v="1"/>
    <x v="1"/>
    <x v="20"/>
    <m/>
    <x v="1"/>
  </r>
  <r>
    <x v="0"/>
    <x v="2"/>
    <x v="20"/>
    <m/>
    <x v="1"/>
  </r>
  <r>
    <x v="0"/>
    <x v="2"/>
    <x v="4"/>
    <m/>
    <x v="1"/>
  </r>
  <r>
    <x v="0"/>
    <x v="2"/>
    <x v="23"/>
    <m/>
    <x v="1"/>
  </r>
  <r>
    <x v="0"/>
    <x v="2"/>
    <x v="20"/>
    <m/>
    <x v="1"/>
  </r>
  <r>
    <x v="2"/>
    <x v="0"/>
    <x v="7"/>
    <m/>
    <x v="1"/>
  </r>
  <r>
    <x v="7"/>
    <x v="2"/>
    <x v="4"/>
    <m/>
    <x v="1"/>
  </r>
  <r>
    <x v="0"/>
    <x v="1"/>
    <x v="20"/>
    <m/>
    <x v="1"/>
  </r>
  <r>
    <x v="0"/>
    <x v="1"/>
    <x v="7"/>
    <m/>
    <x v="1"/>
  </r>
  <r>
    <x v="1"/>
    <x v="1"/>
    <x v="20"/>
    <m/>
    <x v="1"/>
  </r>
  <r>
    <x v="1"/>
    <x v="1"/>
    <x v="4"/>
    <m/>
    <x v="1"/>
  </r>
  <r>
    <x v="0"/>
    <x v="1"/>
    <x v="23"/>
    <m/>
    <x v="1"/>
  </r>
  <r>
    <x v="0"/>
    <x v="1"/>
    <x v="20"/>
    <m/>
    <x v="1"/>
  </r>
  <r>
    <x v="1"/>
    <x v="2"/>
    <x v="20"/>
    <m/>
    <x v="1"/>
  </r>
  <r>
    <x v="1"/>
    <x v="2"/>
    <x v="2"/>
    <m/>
    <x v="1"/>
  </r>
  <r>
    <x v="6"/>
    <x v="1"/>
    <x v="20"/>
    <m/>
    <x v="1"/>
  </r>
  <r>
    <x v="6"/>
    <x v="1"/>
    <x v="4"/>
    <m/>
    <x v="1"/>
  </r>
  <r>
    <x v="1"/>
    <x v="2"/>
    <x v="23"/>
    <m/>
    <x v="1"/>
  </r>
  <r>
    <x v="1"/>
    <x v="2"/>
    <x v="20"/>
    <m/>
    <x v="1"/>
  </r>
  <r>
    <x v="0"/>
    <x v="2"/>
    <x v="12"/>
    <m/>
    <x v="1"/>
  </r>
  <r>
    <x v="0"/>
    <x v="2"/>
    <x v="22"/>
    <m/>
    <x v="1"/>
  </r>
  <r>
    <x v="0"/>
    <x v="1"/>
    <x v="20"/>
    <m/>
    <x v="1"/>
  </r>
  <r>
    <x v="0"/>
    <x v="1"/>
    <x v="13"/>
    <m/>
    <x v="1"/>
  </r>
  <r>
    <x v="0"/>
    <x v="1"/>
    <x v="4"/>
    <m/>
    <x v="1"/>
  </r>
  <r>
    <x v="1"/>
    <x v="1"/>
    <x v="20"/>
    <m/>
    <x v="1"/>
  </r>
  <r>
    <x v="1"/>
    <x v="1"/>
    <x v="7"/>
    <m/>
    <x v="1"/>
  </r>
  <r>
    <x v="1"/>
    <x v="2"/>
    <x v="23"/>
    <m/>
    <x v="1"/>
  </r>
  <r>
    <x v="1"/>
    <x v="2"/>
    <x v="20"/>
    <m/>
    <x v="1"/>
  </r>
  <r>
    <x v="0"/>
    <x v="2"/>
    <x v="20"/>
    <m/>
    <x v="1"/>
  </r>
  <r>
    <x v="9"/>
    <x v="0"/>
    <x v="4"/>
    <m/>
    <x v="1"/>
  </r>
  <r>
    <x v="9"/>
    <x v="0"/>
    <x v="6"/>
    <m/>
    <x v="1"/>
  </r>
  <r>
    <x v="0"/>
    <x v="0"/>
    <x v="4"/>
    <m/>
    <x v="1"/>
  </r>
  <r>
    <x v="0"/>
    <x v="1"/>
    <x v="20"/>
    <m/>
    <x v="1"/>
  </r>
  <r>
    <x v="0"/>
    <x v="1"/>
    <x v="8"/>
    <m/>
    <x v="1"/>
  </r>
  <r>
    <x v="0"/>
    <x v="1"/>
    <x v="2"/>
    <m/>
    <x v="1"/>
  </r>
  <r>
    <x v="0"/>
    <x v="1"/>
    <x v="20"/>
    <m/>
    <x v="1"/>
  </r>
  <r>
    <x v="0"/>
    <x v="1"/>
    <x v="23"/>
    <m/>
    <x v="1"/>
  </r>
  <r>
    <x v="1"/>
    <x v="2"/>
    <x v="20"/>
    <m/>
    <x v="1"/>
  </r>
  <r>
    <x v="1"/>
    <x v="2"/>
    <x v="8"/>
    <m/>
    <x v="1"/>
  </r>
  <r>
    <x v="1"/>
    <x v="2"/>
    <x v="3"/>
    <m/>
    <x v="1"/>
  </r>
  <r>
    <x v="1"/>
    <x v="1"/>
    <x v="23"/>
    <m/>
    <x v="1"/>
  </r>
  <r>
    <x v="1"/>
    <x v="1"/>
    <x v="20"/>
    <m/>
    <x v="1"/>
  </r>
  <r>
    <x v="7"/>
    <x v="2"/>
    <x v="4"/>
    <m/>
    <x v="1"/>
  </r>
  <r>
    <x v="3"/>
    <x v="2"/>
    <x v="4"/>
    <n v="6.1"/>
    <x v="1"/>
  </r>
  <r>
    <x v="0"/>
    <x v="1"/>
    <x v="23"/>
    <m/>
    <x v="1"/>
  </r>
  <r>
    <x v="0"/>
    <x v="1"/>
    <x v="20"/>
    <m/>
    <x v="1"/>
  </r>
  <r>
    <x v="5"/>
    <x v="1"/>
    <x v="20"/>
    <m/>
    <x v="1"/>
  </r>
  <r>
    <x v="0"/>
    <x v="1"/>
    <x v="23"/>
    <m/>
    <x v="1"/>
  </r>
  <r>
    <x v="0"/>
    <x v="1"/>
    <x v="20"/>
    <m/>
    <x v="1"/>
  </r>
  <r>
    <x v="0"/>
    <x v="1"/>
    <x v="15"/>
    <m/>
    <x v="1"/>
  </r>
  <r>
    <x v="0"/>
    <x v="1"/>
    <x v="20"/>
    <m/>
    <x v="1"/>
  </r>
  <r>
    <x v="0"/>
    <x v="1"/>
    <x v="7"/>
    <m/>
    <x v="1"/>
  </r>
  <r>
    <x v="0"/>
    <x v="2"/>
    <x v="20"/>
    <m/>
    <x v="1"/>
  </r>
  <r>
    <x v="0"/>
    <x v="2"/>
    <x v="4"/>
    <m/>
    <x v="1"/>
  </r>
  <r>
    <x v="0"/>
    <x v="2"/>
    <x v="21"/>
    <m/>
    <x v="1"/>
  </r>
  <r>
    <x v="0"/>
    <x v="2"/>
    <x v="21"/>
    <m/>
    <x v="1"/>
  </r>
  <r>
    <x v="3"/>
    <x v="1"/>
    <x v="23"/>
    <m/>
    <x v="1"/>
  </r>
  <r>
    <x v="3"/>
    <x v="1"/>
    <x v="20"/>
    <m/>
    <x v="1"/>
  </r>
  <r>
    <x v="0"/>
    <x v="2"/>
    <x v="23"/>
    <m/>
    <x v="1"/>
  </r>
  <r>
    <x v="5"/>
    <x v="0"/>
    <x v="4"/>
    <m/>
    <x v="1"/>
  </r>
  <r>
    <x v="0"/>
    <x v="1"/>
    <x v="23"/>
    <m/>
    <x v="1"/>
  </r>
  <r>
    <x v="0"/>
    <x v="1"/>
    <x v="20"/>
    <m/>
    <x v="1"/>
  </r>
  <r>
    <x v="0"/>
    <x v="1"/>
    <x v="23"/>
    <m/>
    <x v="1"/>
  </r>
  <r>
    <x v="0"/>
    <x v="1"/>
    <x v="20"/>
    <m/>
    <x v="1"/>
  </r>
  <r>
    <x v="5"/>
    <x v="0"/>
    <x v="4"/>
    <m/>
    <x v="1"/>
  </r>
  <r>
    <x v="1"/>
    <x v="1"/>
    <x v="22"/>
    <m/>
    <x v="1"/>
  </r>
  <r>
    <x v="3"/>
    <x v="1"/>
    <x v="23"/>
    <m/>
    <x v="1"/>
  </r>
  <r>
    <x v="3"/>
    <x v="1"/>
    <x v="20"/>
    <m/>
    <x v="1"/>
  </r>
  <r>
    <x v="3"/>
    <x v="1"/>
    <x v="4"/>
    <m/>
    <x v="1"/>
  </r>
  <r>
    <x v="0"/>
    <x v="2"/>
    <x v="21"/>
    <m/>
    <x v="1"/>
  </r>
  <r>
    <x v="6"/>
    <x v="2"/>
    <x v="6"/>
    <m/>
    <x v="1"/>
  </r>
  <r>
    <x v="3"/>
    <x v="1"/>
    <x v="23"/>
    <m/>
    <x v="1"/>
  </r>
  <r>
    <x v="0"/>
    <x v="2"/>
    <x v="20"/>
    <m/>
    <x v="1"/>
  </r>
  <r>
    <x v="0"/>
    <x v="2"/>
    <x v="20"/>
    <m/>
    <x v="1"/>
  </r>
  <r>
    <x v="0"/>
    <x v="2"/>
    <x v="4"/>
    <m/>
    <x v="1"/>
  </r>
  <r>
    <x v="0"/>
    <x v="2"/>
    <x v="6"/>
    <m/>
    <x v="1"/>
  </r>
  <r>
    <x v="1"/>
    <x v="1"/>
    <x v="20"/>
    <m/>
    <x v="1"/>
  </r>
  <r>
    <x v="1"/>
    <x v="1"/>
    <x v="11"/>
    <m/>
    <x v="1"/>
  </r>
  <r>
    <x v="4"/>
    <x v="2"/>
    <x v="7"/>
    <m/>
    <x v="1"/>
  </r>
  <r>
    <x v="3"/>
    <x v="0"/>
    <x v="4"/>
    <n v="5.4"/>
    <x v="1"/>
  </r>
  <r>
    <x v="2"/>
    <x v="0"/>
    <x v="4"/>
    <m/>
    <x v="1"/>
  </r>
  <r>
    <x v="1"/>
    <x v="2"/>
    <x v="20"/>
    <m/>
    <x v="1"/>
  </r>
  <r>
    <x v="1"/>
    <x v="2"/>
    <x v="19"/>
    <m/>
    <x v="1"/>
  </r>
  <r>
    <x v="0"/>
    <x v="0"/>
    <x v="9"/>
    <m/>
    <x v="1"/>
  </r>
  <r>
    <x v="5"/>
    <x v="2"/>
    <x v="17"/>
    <m/>
    <x v="1"/>
  </r>
  <r>
    <x v="1"/>
    <x v="1"/>
    <x v="20"/>
    <m/>
    <x v="1"/>
  </r>
  <r>
    <x v="1"/>
    <x v="1"/>
    <x v="19"/>
    <m/>
    <x v="1"/>
  </r>
  <r>
    <x v="4"/>
    <x v="2"/>
    <x v="7"/>
    <m/>
    <x v="1"/>
  </r>
  <r>
    <x v="7"/>
    <x v="2"/>
    <x v="4"/>
    <m/>
    <x v="1"/>
  </r>
  <r>
    <x v="0"/>
    <x v="2"/>
    <x v="20"/>
    <m/>
    <x v="1"/>
  </r>
  <r>
    <x v="0"/>
    <x v="2"/>
    <x v="4"/>
    <m/>
    <x v="1"/>
  </r>
  <r>
    <x v="0"/>
    <x v="1"/>
    <x v="23"/>
    <m/>
    <x v="1"/>
  </r>
  <r>
    <x v="0"/>
    <x v="1"/>
    <x v="20"/>
    <m/>
    <x v="1"/>
  </r>
  <r>
    <x v="0"/>
    <x v="1"/>
    <x v="4"/>
    <m/>
    <x v="1"/>
  </r>
  <r>
    <x v="1"/>
    <x v="2"/>
    <x v="20"/>
    <m/>
    <x v="1"/>
  </r>
  <r>
    <x v="1"/>
    <x v="2"/>
    <x v="4"/>
    <m/>
    <x v="1"/>
  </r>
  <r>
    <x v="1"/>
    <x v="1"/>
    <x v="20"/>
    <m/>
    <x v="1"/>
  </r>
  <r>
    <x v="1"/>
    <x v="1"/>
    <x v="4"/>
    <m/>
    <x v="1"/>
  </r>
  <r>
    <x v="0"/>
    <x v="1"/>
    <x v="20"/>
    <m/>
    <x v="1"/>
  </r>
  <r>
    <x v="0"/>
    <x v="1"/>
    <x v="0"/>
    <m/>
    <x v="1"/>
  </r>
  <r>
    <x v="0"/>
    <x v="2"/>
    <x v="20"/>
    <m/>
    <x v="1"/>
  </r>
  <r>
    <x v="0"/>
    <x v="0"/>
    <x v="23"/>
    <m/>
    <x v="1"/>
  </r>
  <r>
    <x v="0"/>
    <x v="2"/>
    <x v="4"/>
    <m/>
    <x v="1"/>
  </r>
  <r>
    <x v="2"/>
    <x v="0"/>
    <x v="17"/>
    <n v="7.1"/>
    <x v="0"/>
  </r>
  <r>
    <x v="0"/>
    <x v="1"/>
    <x v="20"/>
    <m/>
    <x v="1"/>
  </r>
  <r>
    <x v="0"/>
    <x v="1"/>
    <x v="8"/>
    <m/>
    <x v="1"/>
  </r>
  <r>
    <x v="5"/>
    <x v="0"/>
    <x v="17"/>
    <m/>
    <x v="1"/>
  </r>
  <r>
    <x v="0"/>
    <x v="2"/>
    <x v="23"/>
    <m/>
    <x v="1"/>
  </r>
  <r>
    <x v="0"/>
    <x v="2"/>
    <x v="20"/>
    <m/>
    <x v="1"/>
  </r>
  <r>
    <x v="2"/>
    <x v="0"/>
    <x v="4"/>
    <n v="6"/>
    <x v="1"/>
  </r>
  <r>
    <x v="3"/>
    <x v="0"/>
    <x v="6"/>
    <n v="1.6"/>
    <x v="1"/>
  </r>
  <r>
    <x v="3"/>
    <x v="0"/>
    <x v="2"/>
    <n v="1.6"/>
    <x v="1"/>
  </r>
  <r>
    <x v="1"/>
    <x v="1"/>
    <x v="20"/>
    <m/>
    <x v="1"/>
  </r>
  <r>
    <x v="1"/>
    <x v="1"/>
    <x v="3"/>
    <m/>
    <x v="1"/>
  </r>
  <r>
    <x v="0"/>
    <x v="1"/>
    <x v="20"/>
    <m/>
    <x v="1"/>
  </r>
  <r>
    <x v="0"/>
    <x v="1"/>
    <x v="4"/>
    <m/>
    <x v="1"/>
  </r>
  <r>
    <x v="0"/>
    <x v="1"/>
    <x v="20"/>
    <m/>
    <x v="1"/>
  </r>
  <r>
    <x v="0"/>
    <x v="1"/>
    <x v="1"/>
    <m/>
    <x v="1"/>
  </r>
  <r>
    <x v="0"/>
    <x v="1"/>
    <x v="4"/>
    <m/>
    <x v="1"/>
  </r>
  <r>
    <x v="0"/>
    <x v="1"/>
    <x v="20"/>
    <m/>
    <x v="1"/>
  </r>
  <r>
    <x v="0"/>
    <x v="1"/>
    <x v="7"/>
    <m/>
    <x v="1"/>
  </r>
  <r>
    <x v="0"/>
    <x v="1"/>
    <x v="4"/>
    <m/>
    <x v="1"/>
  </r>
  <r>
    <x v="0"/>
    <x v="2"/>
    <x v="21"/>
    <m/>
    <x v="1"/>
  </r>
  <r>
    <x v="0"/>
    <x v="1"/>
    <x v="20"/>
    <m/>
    <x v="1"/>
  </r>
  <r>
    <x v="0"/>
    <x v="1"/>
    <x v="4"/>
    <m/>
    <x v="1"/>
  </r>
  <r>
    <x v="0"/>
    <x v="1"/>
    <x v="8"/>
    <m/>
    <x v="1"/>
  </r>
  <r>
    <x v="0"/>
    <x v="1"/>
    <x v="20"/>
    <m/>
    <x v="1"/>
  </r>
  <r>
    <x v="0"/>
    <x v="1"/>
    <x v="0"/>
    <m/>
    <x v="1"/>
  </r>
  <r>
    <x v="0"/>
    <x v="1"/>
    <x v="20"/>
    <m/>
    <x v="1"/>
  </r>
  <r>
    <x v="0"/>
    <x v="1"/>
    <x v="4"/>
    <m/>
    <x v="1"/>
  </r>
  <r>
    <x v="0"/>
    <x v="0"/>
    <x v="23"/>
    <m/>
    <x v="1"/>
  </r>
  <r>
    <x v="0"/>
    <x v="1"/>
    <x v="23"/>
    <m/>
    <x v="1"/>
  </r>
  <r>
    <x v="0"/>
    <x v="1"/>
    <x v="9"/>
    <m/>
    <x v="1"/>
  </r>
  <r>
    <x v="0"/>
    <x v="1"/>
    <x v="12"/>
    <m/>
    <x v="1"/>
  </r>
  <r>
    <x v="9"/>
    <x v="0"/>
    <x v="17"/>
    <m/>
    <x v="1"/>
  </r>
  <r>
    <x v="1"/>
    <x v="1"/>
    <x v="20"/>
    <m/>
    <x v="1"/>
  </r>
  <r>
    <x v="1"/>
    <x v="1"/>
    <x v="4"/>
    <m/>
    <x v="1"/>
  </r>
  <r>
    <x v="1"/>
    <x v="1"/>
    <x v="6"/>
    <m/>
    <x v="1"/>
  </r>
  <r>
    <x v="0"/>
    <x v="1"/>
    <x v="20"/>
    <m/>
    <x v="1"/>
  </r>
  <r>
    <x v="0"/>
    <x v="1"/>
    <x v="4"/>
    <m/>
    <x v="1"/>
  </r>
  <r>
    <x v="2"/>
    <x v="2"/>
    <x v="20"/>
    <m/>
    <x v="1"/>
  </r>
  <r>
    <x v="2"/>
    <x v="2"/>
    <x v="16"/>
    <m/>
    <x v="1"/>
  </r>
  <r>
    <x v="1"/>
    <x v="2"/>
    <x v="23"/>
    <m/>
    <x v="1"/>
  </r>
  <r>
    <x v="1"/>
    <x v="2"/>
    <x v="20"/>
    <m/>
    <x v="1"/>
  </r>
  <r>
    <x v="2"/>
    <x v="2"/>
    <x v="4"/>
    <m/>
    <x v="1"/>
  </r>
  <r>
    <x v="0"/>
    <x v="1"/>
    <x v="20"/>
    <m/>
    <x v="1"/>
  </r>
  <r>
    <x v="0"/>
    <x v="1"/>
    <x v="7"/>
    <m/>
    <x v="1"/>
  </r>
  <r>
    <x v="0"/>
    <x v="1"/>
    <x v="20"/>
    <m/>
    <x v="1"/>
  </r>
  <r>
    <x v="0"/>
    <x v="1"/>
    <x v="7"/>
    <m/>
    <x v="1"/>
  </r>
  <r>
    <x v="0"/>
    <x v="1"/>
    <x v="20"/>
    <m/>
    <x v="1"/>
  </r>
  <r>
    <x v="0"/>
    <x v="1"/>
    <x v="1"/>
    <m/>
    <x v="1"/>
  </r>
  <r>
    <x v="0"/>
    <x v="1"/>
    <x v="4"/>
    <m/>
    <x v="1"/>
  </r>
  <r>
    <x v="0"/>
    <x v="1"/>
    <x v="23"/>
    <m/>
    <x v="1"/>
  </r>
  <r>
    <x v="0"/>
    <x v="1"/>
    <x v="20"/>
    <m/>
    <x v="1"/>
  </r>
  <r>
    <x v="0"/>
    <x v="1"/>
    <x v="9"/>
    <m/>
    <x v="1"/>
  </r>
  <r>
    <x v="0"/>
    <x v="2"/>
    <x v="20"/>
    <m/>
    <x v="1"/>
  </r>
  <r>
    <x v="0"/>
    <x v="2"/>
    <x v="19"/>
    <m/>
    <x v="1"/>
  </r>
  <r>
    <x v="0"/>
    <x v="1"/>
    <x v="20"/>
    <m/>
    <x v="1"/>
  </r>
  <r>
    <x v="0"/>
    <x v="1"/>
    <x v="4"/>
    <m/>
    <x v="1"/>
  </r>
  <r>
    <x v="0"/>
    <x v="1"/>
    <x v="20"/>
    <m/>
    <x v="1"/>
  </r>
  <r>
    <x v="0"/>
    <x v="1"/>
    <x v="4"/>
    <m/>
    <x v="1"/>
  </r>
  <r>
    <x v="0"/>
    <x v="1"/>
    <x v="5"/>
    <m/>
    <x v="1"/>
  </r>
  <r>
    <x v="0"/>
    <x v="2"/>
    <x v="20"/>
    <m/>
    <x v="1"/>
  </r>
  <r>
    <x v="0"/>
    <x v="2"/>
    <x v="4"/>
    <m/>
    <x v="1"/>
  </r>
  <r>
    <x v="0"/>
    <x v="1"/>
    <x v="20"/>
    <m/>
    <x v="1"/>
  </r>
  <r>
    <x v="0"/>
    <x v="1"/>
    <x v="4"/>
    <m/>
    <x v="1"/>
  </r>
  <r>
    <x v="0"/>
    <x v="1"/>
    <x v="6"/>
    <m/>
    <x v="1"/>
  </r>
  <r>
    <x v="0"/>
    <x v="1"/>
    <x v="20"/>
    <m/>
    <x v="1"/>
  </r>
  <r>
    <x v="0"/>
    <x v="1"/>
    <x v="3"/>
    <m/>
    <x v="1"/>
  </r>
  <r>
    <x v="0"/>
    <x v="1"/>
    <x v="2"/>
    <m/>
    <x v="1"/>
  </r>
  <r>
    <x v="0"/>
    <x v="2"/>
    <x v="4"/>
    <m/>
    <x v="1"/>
  </r>
  <r>
    <x v="5"/>
    <x v="0"/>
    <x v="17"/>
    <m/>
    <x v="1"/>
  </r>
  <r>
    <x v="0"/>
    <x v="1"/>
    <x v="23"/>
    <m/>
    <x v="1"/>
  </r>
  <r>
    <x v="0"/>
    <x v="1"/>
    <x v="20"/>
    <m/>
    <x v="1"/>
  </r>
  <r>
    <x v="0"/>
    <x v="1"/>
    <x v="20"/>
    <m/>
    <x v="1"/>
  </r>
  <r>
    <x v="0"/>
    <x v="1"/>
    <x v="7"/>
    <m/>
    <x v="1"/>
  </r>
  <r>
    <x v="0"/>
    <x v="1"/>
    <x v="20"/>
    <n v="7"/>
    <x v="1"/>
  </r>
  <r>
    <x v="0"/>
    <x v="1"/>
    <x v="7"/>
    <n v="7"/>
    <x v="1"/>
  </r>
  <r>
    <x v="0"/>
    <x v="1"/>
    <x v="4"/>
    <n v="7"/>
    <x v="1"/>
  </r>
  <r>
    <x v="0"/>
    <x v="1"/>
    <x v="20"/>
    <m/>
    <x v="1"/>
  </r>
  <r>
    <x v="0"/>
    <x v="2"/>
    <x v="20"/>
    <n v="8.5"/>
    <x v="1"/>
  </r>
  <r>
    <x v="0"/>
    <x v="2"/>
    <x v="0"/>
    <n v="8.5"/>
    <x v="1"/>
  </r>
  <r>
    <x v="0"/>
    <x v="2"/>
    <x v="1"/>
    <n v="8.5"/>
    <x v="1"/>
  </r>
  <r>
    <x v="0"/>
    <x v="2"/>
    <x v="23"/>
    <m/>
    <x v="1"/>
  </r>
  <r>
    <x v="0"/>
    <x v="0"/>
    <x v="7"/>
    <n v="2.5"/>
    <x v="1"/>
  </r>
  <r>
    <x v="0"/>
    <x v="0"/>
    <x v="3"/>
    <n v="2.5"/>
    <x v="1"/>
  </r>
  <r>
    <x v="1"/>
    <x v="2"/>
    <x v="20"/>
    <m/>
    <x v="1"/>
  </r>
  <r>
    <x v="1"/>
    <x v="2"/>
    <x v="2"/>
    <m/>
    <x v="1"/>
  </r>
  <r>
    <x v="0"/>
    <x v="1"/>
    <x v="20"/>
    <m/>
    <x v="1"/>
  </r>
  <r>
    <x v="0"/>
    <x v="1"/>
    <x v="0"/>
    <m/>
    <x v="1"/>
  </r>
  <r>
    <x v="0"/>
    <x v="1"/>
    <x v="4"/>
    <m/>
    <x v="1"/>
  </r>
  <r>
    <x v="1"/>
    <x v="1"/>
    <x v="20"/>
    <m/>
    <x v="1"/>
  </r>
  <r>
    <x v="0"/>
    <x v="1"/>
    <x v="20"/>
    <m/>
    <x v="1"/>
  </r>
  <r>
    <x v="0"/>
    <x v="1"/>
    <x v="4"/>
    <m/>
    <x v="1"/>
  </r>
  <r>
    <x v="0"/>
    <x v="1"/>
    <x v="20"/>
    <m/>
    <x v="1"/>
  </r>
  <r>
    <x v="0"/>
    <x v="1"/>
    <x v="6"/>
    <m/>
    <x v="1"/>
  </r>
  <r>
    <x v="0"/>
    <x v="1"/>
    <x v="20"/>
    <m/>
    <x v="1"/>
  </r>
  <r>
    <x v="0"/>
    <x v="1"/>
    <x v="4"/>
    <m/>
    <x v="1"/>
  </r>
  <r>
    <x v="3"/>
    <x v="2"/>
    <x v="23"/>
    <m/>
    <x v="1"/>
  </r>
  <r>
    <x v="3"/>
    <x v="2"/>
    <x v="20"/>
    <m/>
    <x v="1"/>
  </r>
  <r>
    <x v="0"/>
    <x v="1"/>
    <x v="20"/>
    <m/>
    <x v="1"/>
  </r>
  <r>
    <x v="0"/>
    <x v="1"/>
    <x v="4"/>
    <m/>
    <x v="1"/>
  </r>
  <r>
    <x v="7"/>
    <x v="2"/>
    <x v="17"/>
    <m/>
    <x v="1"/>
  </r>
  <r>
    <x v="0"/>
    <x v="1"/>
    <x v="20"/>
    <m/>
    <x v="1"/>
  </r>
  <r>
    <x v="0"/>
    <x v="1"/>
    <x v="4"/>
    <m/>
    <x v="1"/>
  </r>
  <r>
    <x v="0"/>
    <x v="1"/>
    <x v="20"/>
    <n v="6.5"/>
    <x v="1"/>
  </r>
  <r>
    <x v="7"/>
    <x v="2"/>
    <x v="4"/>
    <m/>
    <x v="1"/>
  </r>
  <r>
    <x v="6"/>
    <x v="2"/>
    <x v="23"/>
    <m/>
    <x v="1"/>
  </r>
  <r>
    <x v="0"/>
    <x v="2"/>
    <x v="20"/>
    <m/>
    <x v="1"/>
  </r>
  <r>
    <x v="0"/>
    <x v="2"/>
    <x v="4"/>
    <m/>
    <x v="1"/>
  </r>
  <r>
    <x v="0"/>
    <x v="2"/>
    <x v="20"/>
    <m/>
    <x v="1"/>
  </r>
  <r>
    <x v="0"/>
    <x v="2"/>
    <x v="19"/>
    <m/>
    <x v="1"/>
  </r>
  <r>
    <x v="0"/>
    <x v="1"/>
    <x v="23"/>
    <m/>
    <x v="1"/>
  </r>
  <r>
    <x v="0"/>
    <x v="1"/>
    <x v="9"/>
    <m/>
    <x v="1"/>
  </r>
  <r>
    <x v="0"/>
    <x v="1"/>
    <x v="12"/>
    <m/>
    <x v="1"/>
  </r>
  <r>
    <x v="0"/>
    <x v="2"/>
    <x v="23"/>
    <m/>
    <x v="1"/>
  </r>
  <r>
    <x v="1"/>
    <x v="1"/>
    <x v="20"/>
    <m/>
    <x v="1"/>
  </r>
  <r>
    <x v="1"/>
    <x v="1"/>
    <x v="4"/>
    <m/>
    <x v="1"/>
  </r>
  <r>
    <x v="0"/>
    <x v="1"/>
    <x v="20"/>
    <m/>
    <x v="1"/>
  </r>
  <r>
    <x v="0"/>
    <x v="1"/>
    <x v="4"/>
    <m/>
    <x v="1"/>
  </r>
  <r>
    <x v="7"/>
    <x v="2"/>
    <x v="4"/>
    <m/>
    <x v="1"/>
  </r>
  <r>
    <x v="7"/>
    <x v="2"/>
    <x v="17"/>
    <m/>
    <x v="1"/>
  </r>
  <r>
    <x v="7"/>
    <x v="2"/>
    <x v="4"/>
    <m/>
    <x v="1"/>
  </r>
  <r>
    <x v="0"/>
    <x v="1"/>
    <x v="20"/>
    <m/>
    <x v="1"/>
  </r>
  <r>
    <x v="0"/>
    <x v="1"/>
    <x v="2"/>
    <m/>
    <x v="1"/>
  </r>
  <r>
    <x v="1"/>
    <x v="2"/>
    <x v="20"/>
    <m/>
    <x v="1"/>
  </r>
  <r>
    <x v="3"/>
    <x v="1"/>
    <x v="20"/>
    <m/>
    <x v="1"/>
  </r>
  <r>
    <x v="3"/>
    <x v="1"/>
    <x v="4"/>
    <m/>
    <x v="1"/>
  </r>
  <r>
    <x v="11"/>
    <x v="2"/>
    <x v="17"/>
    <m/>
    <x v="1"/>
  </r>
  <r>
    <x v="3"/>
    <x v="2"/>
    <x v="7"/>
    <m/>
    <x v="1"/>
  </r>
  <r>
    <x v="0"/>
    <x v="1"/>
    <x v="20"/>
    <m/>
    <x v="1"/>
  </r>
  <r>
    <x v="0"/>
    <x v="1"/>
    <x v="4"/>
    <m/>
    <x v="1"/>
  </r>
  <r>
    <x v="0"/>
    <x v="1"/>
    <x v="11"/>
    <m/>
    <x v="1"/>
  </r>
  <r>
    <x v="0"/>
    <x v="1"/>
    <x v="23"/>
    <m/>
    <x v="1"/>
  </r>
  <r>
    <x v="0"/>
    <x v="1"/>
    <x v="20"/>
    <m/>
    <x v="1"/>
  </r>
  <r>
    <x v="0"/>
    <x v="1"/>
    <x v="4"/>
    <m/>
    <x v="1"/>
  </r>
  <r>
    <x v="0"/>
    <x v="1"/>
    <x v="20"/>
    <m/>
    <x v="1"/>
  </r>
  <r>
    <x v="0"/>
    <x v="1"/>
    <x v="4"/>
    <m/>
    <x v="1"/>
  </r>
  <r>
    <x v="0"/>
    <x v="2"/>
    <x v="20"/>
    <m/>
    <x v="1"/>
  </r>
  <r>
    <x v="0"/>
    <x v="2"/>
    <x v="19"/>
    <m/>
    <x v="1"/>
  </r>
  <r>
    <x v="5"/>
    <x v="0"/>
    <x v="4"/>
    <m/>
    <x v="1"/>
  </r>
  <r>
    <x v="0"/>
    <x v="1"/>
    <x v="20"/>
    <m/>
    <x v="1"/>
  </r>
  <r>
    <x v="0"/>
    <x v="1"/>
    <x v="4"/>
    <m/>
    <x v="1"/>
  </r>
  <r>
    <x v="0"/>
    <x v="1"/>
    <x v="12"/>
    <m/>
    <x v="1"/>
  </r>
  <r>
    <x v="0"/>
    <x v="0"/>
    <x v="23"/>
    <m/>
    <x v="1"/>
  </r>
  <r>
    <x v="1"/>
    <x v="1"/>
    <x v="20"/>
    <m/>
    <x v="1"/>
  </r>
  <r>
    <x v="1"/>
    <x v="1"/>
    <x v="4"/>
    <m/>
    <x v="1"/>
  </r>
  <r>
    <x v="5"/>
    <x v="2"/>
    <x v="4"/>
    <n v="6.8"/>
    <x v="0"/>
  </r>
  <r>
    <x v="0"/>
    <x v="2"/>
    <x v="20"/>
    <m/>
    <x v="1"/>
  </r>
  <r>
    <x v="8"/>
    <x v="2"/>
    <x v="4"/>
    <m/>
    <x v="1"/>
  </r>
  <r>
    <x v="6"/>
    <x v="2"/>
    <x v="20"/>
    <m/>
    <x v="1"/>
  </r>
  <r>
    <x v="6"/>
    <x v="2"/>
    <x v="7"/>
    <m/>
    <x v="1"/>
  </r>
  <r>
    <x v="5"/>
    <x v="2"/>
    <x v="17"/>
    <m/>
    <x v="1"/>
  </r>
  <r>
    <x v="0"/>
    <x v="1"/>
    <x v="20"/>
    <m/>
    <x v="1"/>
  </r>
  <r>
    <x v="0"/>
    <x v="1"/>
    <x v="4"/>
    <m/>
    <x v="1"/>
  </r>
  <r>
    <x v="7"/>
    <x v="2"/>
    <x v="17"/>
    <m/>
    <x v="1"/>
  </r>
  <r>
    <x v="0"/>
    <x v="1"/>
    <x v="23"/>
    <m/>
    <x v="1"/>
  </r>
  <r>
    <x v="0"/>
    <x v="1"/>
    <x v="20"/>
    <m/>
    <x v="1"/>
  </r>
  <r>
    <x v="0"/>
    <x v="1"/>
    <x v="4"/>
    <m/>
    <x v="1"/>
  </r>
  <r>
    <x v="0"/>
    <x v="0"/>
    <x v="4"/>
    <m/>
    <x v="1"/>
  </r>
  <r>
    <x v="0"/>
    <x v="1"/>
    <x v="20"/>
    <m/>
    <x v="1"/>
  </r>
  <r>
    <x v="0"/>
    <x v="1"/>
    <x v="7"/>
    <m/>
    <x v="1"/>
  </r>
  <r>
    <x v="0"/>
    <x v="1"/>
    <x v="4"/>
    <m/>
    <x v="1"/>
  </r>
  <r>
    <x v="1"/>
    <x v="2"/>
    <x v="20"/>
    <m/>
    <x v="1"/>
  </r>
  <r>
    <x v="1"/>
    <x v="2"/>
    <x v="4"/>
    <m/>
    <x v="1"/>
  </r>
  <r>
    <x v="0"/>
    <x v="1"/>
    <x v="20"/>
    <m/>
    <x v="1"/>
  </r>
  <r>
    <x v="0"/>
    <x v="1"/>
    <x v="4"/>
    <m/>
    <x v="1"/>
  </r>
  <r>
    <x v="0"/>
    <x v="1"/>
    <x v="8"/>
    <m/>
    <x v="1"/>
  </r>
  <r>
    <x v="1"/>
    <x v="1"/>
    <x v="20"/>
    <n v="5.7"/>
    <x v="1"/>
  </r>
  <r>
    <x v="1"/>
    <x v="1"/>
    <x v="3"/>
    <n v="5.7"/>
    <x v="1"/>
  </r>
  <r>
    <x v="0"/>
    <x v="2"/>
    <x v="20"/>
    <m/>
    <x v="1"/>
  </r>
  <r>
    <x v="0"/>
    <x v="2"/>
    <x v="20"/>
    <m/>
    <x v="1"/>
  </r>
  <r>
    <x v="0"/>
    <x v="2"/>
    <x v="7"/>
    <m/>
    <x v="1"/>
  </r>
  <r>
    <x v="6"/>
    <x v="2"/>
    <x v="20"/>
    <m/>
    <x v="1"/>
  </r>
  <r>
    <x v="6"/>
    <x v="2"/>
    <x v="4"/>
    <m/>
    <x v="1"/>
  </r>
  <r>
    <x v="5"/>
    <x v="2"/>
    <x v="0"/>
    <m/>
    <x v="1"/>
  </r>
  <r>
    <x v="2"/>
    <x v="2"/>
    <x v="17"/>
    <m/>
    <x v="1"/>
  </r>
  <r>
    <x v="1"/>
    <x v="2"/>
    <x v="23"/>
    <m/>
    <x v="1"/>
  </r>
  <r>
    <x v="1"/>
    <x v="2"/>
    <x v="20"/>
    <m/>
    <x v="1"/>
  </r>
  <r>
    <x v="0"/>
    <x v="0"/>
    <x v="9"/>
    <n v="7.3"/>
    <x v="1"/>
  </r>
  <r>
    <x v="0"/>
    <x v="0"/>
    <x v="4"/>
    <n v="7.3"/>
    <x v="1"/>
  </r>
  <r>
    <x v="0"/>
    <x v="0"/>
    <x v="21"/>
    <n v="7.3"/>
    <x v="1"/>
  </r>
  <r>
    <x v="5"/>
    <x v="1"/>
    <x v="15"/>
    <m/>
    <x v="1"/>
  </r>
  <r>
    <x v="5"/>
    <x v="1"/>
    <x v="20"/>
    <m/>
    <x v="1"/>
  </r>
  <r>
    <x v="1"/>
    <x v="2"/>
    <x v="0"/>
    <m/>
    <x v="1"/>
  </r>
  <r>
    <x v="1"/>
    <x v="2"/>
    <x v="7"/>
    <m/>
    <x v="1"/>
  </r>
  <r>
    <x v="1"/>
    <x v="2"/>
    <x v="12"/>
    <m/>
    <x v="1"/>
  </r>
  <r>
    <x v="7"/>
    <x v="0"/>
    <x v="17"/>
    <m/>
    <x v="1"/>
  </r>
  <r>
    <x v="0"/>
    <x v="1"/>
    <x v="0"/>
    <m/>
    <x v="1"/>
  </r>
  <r>
    <x v="0"/>
    <x v="1"/>
    <x v="12"/>
    <m/>
    <x v="1"/>
  </r>
  <r>
    <x v="0"/>
    <x v="1"/>
    <x v="23"/>
    <m/>
    <x v="1"/>
  </r>
  <r>
    <x v="0"/>
    <x v="1"/>
    <x v="20"/>
    <m/>
    <x v="1"/>
  </r>
  <r>
    <x v="0"/>
    <x v="1"/>
    <x v="7"/>
    <m/>
    <x v="1"/>
  </r>
  <r>
    <x v="0"/>
    <x v="1"/>
    <x v="20"/>
    <n v="7.7"/>
    <x v="1"/>
  </r>
  <r>
    <x v="0"/>
    <x v="1"/>
    <x v="4"/>
    <n v="7.7"/>
    <x v="1"/>
  </r>
  <r>
    <x v="3"/>
    <x v="0"/>
    <x v="3"/>
    <m/>
    <x v="1"/>
  </r>
  <r>
    <x v="3"/>
    <x v="0"/>
    <x v="2"/>
    <m/>
    <x v="1"/>
  </r>
  <r>
    <x v="2"/>
    <x v="1"/>
    <x v="20"/>
    <n v="7.5"/>
    <x v="1"/>
  </r>
  <r>
    <x v="6"/>
    <x v="2"/>
    <x v="17"/>
    <m/>
    <x v="1"/>
  </r>
  <r>
    <x v="0"/>
    <x v="1"/>
    <x v="20"/>
    <m/>
    <x v="1"/>
  </r>
  <r>
    <x v="0"/>
    <x v="1"/>
    <x v="1"/>
    <m/>
    <x v="1"/>
  </r>
  <r>
    <x v="0"/>
    <x v="1"/>
    <x v="4"/>
    <m/>
    <x v="1"/>
  </r>
  <r>
    <x v="3"/>
    <x v="1"/>
    <x v="4"/>
    <n v="7"/>
    <x v="1"/>
  </r>
  <r>
    <x v="3"/>
    <x v="1"/>
    <x v="20"/>
    <n v="7"/>
    <x v="1"/>
  </r>
  <r>
    <x v="11"/>
    <x v="2"/>
    <x v="17"/>
    <m/>
    <x v="1"/>
  </r>
  <r>
    <x v="3"/>
    <x v="2"/>
    <x v="21"/>
    <m/>
    <x v="1"/>
  </r>
  <r>
    <x v="0"/>
    <x v="1"/>
    <x v="23"/>
    <m/>
    <x v="1"/>
  </r>
  <r>
    <x v="0"/>
    <x v="1"/>
    <x v="20"/>
    <m/>
    <x v="1"/>
  </r>
  <r>
    <x v="3"/>
    <x v="0"/>
    <x v="7"/>
    <n v="2.5"/>
    <x v="1"/>
  </r>
  <r>
    <x v="0"/>
    <x v="1"/>
    <x v="20"/>
    <m/>
    <x v="1"/>
  </r>
  <r>
    <x v="0"/>
    <x v="1"/>
    <x v="4"/>
    <m/>
    <x v="1"/>
  </r>
  <r>
    <x v="1"/>
    <x v="2"/>
    <x v="20"/>
    <m/>
    <x v="1"/>
  </r>
  <r>
    <x v="1"/>
    <x v="2"/>
    <x v="4"/>
    <m/>
    <x v="1"/>
  </r>
  <r>
    <x v="0"/>
    <x v="0"/>
    <x v="4"/>
    <m/>
    <x v="1"/>
  </r>
  <r>
    <x v="0"/>
    <x v="0"/>
    <x v="12"/>
    <m/>
    <x v="1"/>
  </r>
  <r>
    <x v="1"/>
    <x v="2"/>
    <x v="20"/>
    <m/>
    <x v="1"/>
  </r>
  <r>
    <x v="1"/>
    <x v="2"/>
    <x v="4"/>
    <m/>
    <x v="1"/>
  </r>
  <r>
    <x v="0"/>
    <x v="1"/>
    <x v="15"/>
    <m/>
    <x v="1"/>
  </r>
  <r>
    <x v="0"/>
    <x v="1"/>
    <x v="20"/>
    <m/>
    <x v="1"/>
  </r>
  <r>
    <x v="3"/>
    <x v="0"/>
    <x v="23"/>
    <m/>
    <x v="1"/>
  </r>
  <r>
    <x v="2"/>
    <x v="0"/>
    <x v="4"/>
    <m/>
    <x v="1"/>
  </r>
  <r>
    <x v="7"/>
    <x v="2"/>
    <x v="17"/>
    <m/>
    <x v="1"/>
  </r>
  <r>
    <x v="8"/>
    <x v="2"/>
    <x v="4"/>
    <m/>
    <x v="1"/>
  </r>
  <r>
    <x v="0"/>
    <x v="2"/>
    <x v="20"/>
    <m/>
    <x v="1"/>
  </r>
  <r>
    <x v="1"/>
    <x v="1"/>
    <x v="20"/>
    <m/>
    <x v="1"/>
  </r>
  <r>
    <x v="11"/>
    <x v="2"/>
    <x v="17"/>
    <m/>
    <x v="1"/>
  </r>
  <r>
    <x v="7"/>
    <x v="2"/>
    <x v="4"/>
    <m/>
    <x v="1"/>
  </r>
  <r>
    <x v="0"/>
    <x v="1"/>
    <x v="20"/>
    <n v="6.5"/>
    <x v="1"/>
  </r>
  <r>
    <x v="0"/>
    <x v="1"/>
    <x v="4"/>
    <n v="6.5"/>
    <x v="1"/>
  </r>
  <r>
    <x v="0"/>
    <x v="1"/>
    <x v="20"/>
    <m/>
    <x v="1"/>
  </r>
  <r>
    <x v="0"/>
    <x v="1"/>
    <x v="3"/>
    <m/>
    <x v="1"/>
  </r>
  <r>
    <x v="0"/>
    <x v="1"/>
    <x v="20"/>
    <m/>
    <x v="1"/>
  </r>
  <r>
    <x v="0"/>
    <x v="1"/>
    <x v="0"/>
    <m/>
    <x v="1"/>
  </r>
  <r>
    <x v="0"/>
    <x v="1"/>
    <x v="7"/>
    <m/>
    <x v="1"/>
  </r>
  <r>
    <x v="7"/>
    <x v="2"/>
    <x v="17"/>
    <m/>
    <x v="1"/>
  </r>
  <r>
    <x v="0"/>
    <x v="1"/>
    <x v="20"/>
    <m/>
    <x v="1"/>
  </r>
  <r>
    <x v="0"/>
    <x v="1"/>
    <x v="7"/>
    <m/>
    <x v="1"/>
  </r>
  <r>
    <x v="0"/>
    <x v="1"/>
    <x v="4"/>
    <m/>
    <x v="1"/>
  </r>
  <r>
    <x v="0"/>
    <x v="0"/>
    <x v="3"/>
    <m/>
    <x v="1"/>
  </r>
  <r>
    <x v="0"/>
    <x v="0"/>
    <x v="2"/>
    <m/>
    <x v="1"/>
  </r>
  <r>
    <x v="0"/>
    <x v="0"/>
    <x v="23"/>
    <n v="8"/>
    <x v="1"/>
  </r>
  <r>
    <x v="0"/>
    <x v="0"/>
    <x v="19"/>
    <n v="8"/>
    <x v="1"/>
  </r>
  <r>
    <x v="0"/>
    <x v="1"/>
    <x v="20"/>
    <m/>
    <x v="1"/>
  </r>
  <r>
    <x v="0"/>
    <x v="1"/>
    <x v="4"/>
    <m/>
    <x v="1"/>
  </r>
  <r>
    <x v="0"/>
    <x v="2"/>
    <x v="23"/>
    <m/>
    <x v="1"/>
  </r>
  <r>
    <x v="0"/>
    <x v="2"/>
    <x v="20"/>
    <m/>
    <x v="1"/>
  </r>
  <r>
    <x v="2"/>
    <x v="2"/>
    <x v="4"/>
    <m/>
    <x v="1"/>
  </r>
  <r>
    <x v="0"/>
    <x v="1"/>
    <x v="20"/>
    <m/>
    <x v="1"/>
  </r>
  <r>
    <x v="0"/>
    <x v="1"/>
    <x v="4"/>
    <m/>
    <x v="1"/>
  </r>
  <r>
    <x v="0"/>
    <x v="1"/>
    <x v="23"/>
    <m/>
    <x v="1"/>
  </r>
  <r>
    <x v="0"/>
    <x v="1"/>
    <x v="20"/>
    <m/>
    <x v="1"/>
  </r>
  <r>
    <x v="1"/>
    <x v="1"/>
    <x v="23"/>
    <m/>
    <x v="1"/>
  </r>
  <r>
    <x v="1"/>
    <x v="1"/>
    <x v="20"/>
    <m/>
    <x v="1"/>
  </r>
  <r>
    <x v="0"/>
    <x v="2"/>
    <x v="23"/>
    <m/>
    <x v="1"/>
  </r>
  <r>
    <x v="0"/>
    <x v="2"/>
    <x v="20"/>
    <m/>
    <x v="1"/>
  </r>
  <r>
    <x v="5"/>
    <x v="0"/>
    <x v="17"/>
    <m/>
    <x v="1"/>
  </r>
  <r>
    <x v="1"/>
    <x v="2"/>
    <x v="22"/>
    <m/>
    <x v="1"/>
  </r>
  <r>
    <x v="3"/>
    <x v="1"/>
    <x v="15"/>
    <m/>
    <x v="1"/>
  </r>
  <r>
    <x v="3"/>
    <x v="1"/>
    <x v="20"/>
    <m/>
    <x v="1"/>
  </r>
  <r>
    <x v="3"/>
    <x v="1"/>
    <x v="0"/>
    <m/>
    <x v="1"/>
  </r>
  <r>
    <x v="1"/>
    <x v="2"/>
    <x v="20"/>
    <n v="9.5"/>
    <x v="1"/>
  </r>
  <r>
    <x v="1"/>
    <x v="2"/>
    <x v="4"/>
    <n v="9.5"/>
    <x v="1"/>
  </r>
  <r>
    <x v="11"/>
    <x v="2"/>
    <x v="4"/>
    <m/>
    <x v="1"/>
  </r>
  <r>
    <x v="0"/>
    <x v="1"/>
    <x v="20"/>
    <m/>
    <x v="1"/>
  </r>
  <r>
    <x v="0"/>
    <x v="1"/>
    <x v="7"/>
    <m/>
    <x v="1"/>
  </r>
  <r>
    <x v="0"/>
    <x v="1"/>
    <x v="3"/>
    <m/>
    <x v="1"/>
  </r>
  <r>
    <x v="9"/>
    <x v="2"/>
    <x v="17"/>
    <m/>
    <x v="1"/>
  </r>
  <r>
    <x v="1"/>
    <x v="1"/>
    <x v="20"/>
    <m/>
    <x v="1"/>
  </r>
  <r>
    <x v="1"/>
    <x v="1"/>
    <x v="4"/>
    <m/>
    <x v="1"/>
  </r>
  <r>
    <x v="0"/>
    <x v="0"/>
    <x v="4"/>
    <n v="8.1999999999999993"/>
    <x v="1"/>
  </r>
  <r>
    <x v="0"/>
    <x v="2"/>
    <x v="20"/>
    <m/>
    <x v="1"/>
  </r>
  <r>
    <x v="0"/>
    <x v="2"/>
    <x v="4"/>
    <m/>
    <x v="1"/>
  </r>
  <r>
    <x v="5"/>
    <x v="0"/>
    <x v="17"/>
    <m/>
    <x v="1"/>
  </r>
  <r>
    <x v="0"/>
    <x v="1"/>
    <x v="20"/>
    <m/>
    <x v="1"/>
  </r>
  <r>
    <x v="0"/>
    <x v="2"/>
    <x v="21"/>
    <m/>
    <x v="1"/>
  </r>
  <r>
    <x v="1"/>
    <x v="2"/>
    <x v="20"/>
    <m/>
    <x v="1"/>
  </r>
  <r>
    <x v="1"/>
    <x v="2"/>
    <x v="19"/>
    <m/>
    <x v="1"/>
  </r>
  <r>
    <x v="0"/>
    <x v="2"/>
    <x v="4"/>
    <m/>
    <x v="1"/>
  </r>
  <r>
    <x v="3"/>
    <x v="0"/>
    <x v="23"/>
    <m/>
    <x v="1"/>
  </r>
  <r>
    <x v="3"/>
    <x v="2"/>
    <x v="6"/>
    <m/>
    <x v="1"/>
  </r>
  <r>
    <x v="0"/>
    <x v="2"/>
    <x v="20"/>
    <m/>
    <x v="1"/>
  </r>
  <r>
    <x v="0"/>
    <x v="2"/>
    <x v="0"/>
    <m/>
    <x v="1"/>
  </r>
  <r>
    <x v="4"/>
    <x v="0"/>
    <x v="4"/>
    <m/>
    <x v="1"/>
  </r>
  <r>
    <x v="9"/>
    <x v="2"/>
    <x v="14"/>
    <m/>
    <x v="1"/>
  </r>
  <r>
    <x v="0"/>
    <x v="1"/>
    <x v="20"/>
    <m/>
    <x v="1"/>
  </r>
  <r>
    <x v="0"/>
    <x v="1"/>
    <x v="4"/>
    <m/>
    <x v="1"/>
  </r>
  <r>
    <x v="0"/>
    <x v="1"/>
    <x v="23"/>
    <m/>
    <x v="1"/>
  </r>
  <r>
    <x v="0"/>
    <x v="1"/>
    <x v="20"/>
    <m/>
    <x v="1"/>
  </r>
  <r>
    <x v="1"/>
    <x v="1"/>
    <x v="20"/>
    <m/>
    <x v="1"/>
  </r>
  <r>
    <x v="1"/>
    <x v="1"/>
    <x v="4"/>
    <m/>
    <x v="1"/>
  </r>
  <r>
    <x v="3"/>
    <x v="2"/>
    <x v="7"/>
    <m/>
    <x v="1"/>
  </r>
  <r>
    <x v="0"/>
    <x v="2"/>
    <x v="20"/>
    <m/>
    <x v="1"/>
  </r>
  <r>
    <x v="0"/>
    <x v="2"/>
    <x v="0"/>
    <m/>
    <x v="1"/>
  </r>
  <r>
    <x v="0"/>
    <x v="2"/>
    <x v="8"/>
    <m/>
    <x v="1"/>
  </r>
  <r>
    <x v="0"/>
    <x v="1"/>
    <x v="20"/>
    <m/>
    <x v="1"/>
  </r>
  <r>
    <x v="0"/>
    <x v="1"/>
    <x v="7"/>
    <m/>
    <x v="1"/>
  </r>
  <r>
    <x v="0"/>
    <x v="1"/>
    <x v="20"/>
    <n v="8.6999999999999993"/>
    <x v="1"/>
  </r>
  <r>
    <x v="0"/>
    <x v="1"/>
    <x v="4"/>
    <n v="8.6999999999999993"/>
    <x v="1"/>
  </r>
  <r>
    <x v="5"/>
    <x v="0"/>
    <x v="7"/>
    <m/>
    <x v="1"/>
  </r>
  <r>
    <x v="0"/>
    <x v="1"/>
    <x v="23"/>
    <m/>
    <x v="1"/>
  </r>
  <r>
    <x v="0"/>
    <x v="1"/>
    <x v="20"/>
    <m/>
    <x v="1"/>
  </r>
  <r>
    <x v="0"/>
    <x v="1"/>
    <x v="13"/>
    <m/>
    <x v="1"/>
  </r>
  <r>
    <x v="1"/>
    <x v="1"/>
    <x v="23"/>
    <m/>
    <x v="1"/>
  </r>
  <r>
    <x v="1"/>
    <x v="1"/>
    <x v="20"/>
    <m/>
    <x v="1"/>
  </r>
  <r>
    <x v="1"/>
    <x v="1"/>
    <x v="20"/>
    <m/>
    <x v="1"/>
  </r>
  <r>
    <x v="1"/>
    <x v="1"/>
    <x v="8"/>
    <m/>
    <x v="1"/>
  </r>
  <r>
    <x v="0"/>
    <x v="1"/>
    <x v="20"/>
    <m/>
    <x v="1"/>
  </r>
  <r>
    <x v="0"/>
    <x v="1"/>
    <x v="4"/>
    <m/>
    <x v="1"/>
  </r>
  <r>
    <x v="0"/>
    <x v="1"/>
    <x v="10"/>
    <m/>
    <x v="1"/>
  </r>
  <r>
    <x v="0"/>
    <x v="1"/>
    <x v="20"/>
    <m/>
    <x v="1"/>
  </r>
  <r>
    <x v="0"/>
    <x v="1"/>
    <x v="4"/>
    <m/>
    <x v="1"/>
  </r>
  <r>
    <x v="9"/>
    <x v="0"/>
    <x v="17"/>
    <m/>
    <x v="1"/>
  </r>
  <r>
    <x v="0"/>
    <x v="0"/>
    <x v="23"/>
    <m/>
    <x v="1"/>
  </r>
  <r>
    <x v="3"/>
    <x v="1"/>
    <x v="4"/>
    <m/>
    <x v="1"/>
  </r>
  <r>
    <x v="3"/>
    <x v="2"/>
    <x v="0"/>
    <m/>
    <x v="1"/>
  </r>
  <r>
    <x v="0"/>
    <x v="1"/>
    <x v="22"/>
    <m/>
    <x v="1"/>
  </r>
  <r>
    <x v="0"/>
    <x v="2"/>
    <x v="20"/>
    <m/>
    <x v="1"/>
  </r>
  <r>
    <x v="0"/>
    <x v="2"/>
    <x v="19"/>
    <m/>
    <x v="1"/>
  </r>
  <r>
    <x v="0"/>
    <x v="2"/>
    <x v="22"/>
    <m/>
    <x v="1"/>
  </r>
  <r>
    <x v="3"/>
    <x v="0"/>
    <x v="7"/>
    <n v="9"/>
    <x v="1"/>
  </r>
  <r>
    <x v="1"/>
    <x v="1"/>
    <x v="20"/>
    <m/>
    <x v="1"/>
  </r>
  <r>
    <x v="1"/>
    <x v="1"/>
    <x v="4"/>
    <m/>
    <x v="1"/>
  </r>
  <r>
    <x v="0"/>
    <x v="1"/>
    <x v="20"/>
    <m/>
    <x v="1"/>
  </r>
  <r>
    <x v="0"/>
    <x v="1"/>
    <x v="3"/>
    <m/>
    <x v="1"/>
  </r>
  <r>
    <x v="5"/>
    <x v="0"/>
    <x v="17"/>
    <m/>
    <x v="1"/>
  </r>
  <r>
    <x v="1"/>
    <x v="1"/>
    <x v="20"/>
    <m/>
    <x v="1"/>
  </r>
  <r>
    <x v="1"/>
    <x v="1"/>
    <x v="3"/>
    <m/>
    <x v="1"/>
  </r>
  <r>
    <x v="10"/>
    <x v="2"/>
    <x v="4"/>
    <m/>
    <x v="1"/>
  </r>
  <r>
    <x v="0"/>
    <x v="1"/>
    <x v="20"/>
    <m/>
    <x v="1"/>
  </r>
  <r>
    <x v="0"/>
    <x v="1"/>
    <x v="7"/>
    <m/>
    <x v="1"/>
  </r>
  <r>
    <x v="0"/>
    <x v="1"/>
    <x v="22"/>
    <m/>
    <x v="1"/>
  </r>
  <r>
    <x v="9"/>
    <x v="2"/>
    <x v="17"/>
    <m/>
    <x v="1"/>
  </r>
  <r>
    <x v="1"/>
    <x v="1"/>
    <x v="20"/>
    <m/>
    <x v="1"/>
  </r>
  <r>
    <x v="0"/>
    <x v="1"/>
    <x v="23"/>
    <m/>
    <x v="1"/>
  </r>
  <r>
    <x v="0"/>
    <x v="1"/>
    <x v="20"/>
    <m/>
    <x v="1"/>
  </r>
  <r>
    <x v="0"/>
    <x v="1"/>
    <x v="9"/>
    <m/>
    <x v="1"/>
  </r>
  <r>
    <x v="1"/>
    <x v="2"/>
    <x v="7"/>
    <n v="9.4"/>
    <x v="1"/>
  </r>
  <r>
    <x v="0"/>
    <x v="1"/>
    <x v="20"/>
    <m/>
    <x v="1"/>
  </r>
  <r>
    <x v="0"/>
    <x v="1"/>
    <x v="0"/>
    <m/>
    <x v="1"/>
  </r>
  <r>
    <x v="0"/>
    <x v="1"/>
    <x v="4"/>
    <m/>
    <x v="1"/>
  </r>
  <r>
    <x v="4"/>
    <x v="0"/>
    <x v="17"/>
    <m/>
    <x v="1"/>
  </r>
  <r>
    <x v="1"/>
    <x v="2"/>
    <x v="20"/>
    <m/>
    <x v="1"/>
  </r>
  <r>
    <x v="1"/>
    <x v="2"/>
    <x v="19"/>
    <m/>
    <x v="1"/>
  </r>
  <r>
    <x v="1"/>
    <x v="2"/>
    <x v="23"/>
    <m/>
    <x v="1"/>
  </r>
  <r>
    <x v="1"/>
    <x v="2"/>
    <x v="20"/>
    <m/>
    <x v="1"/>
  </r>
  <r>
    <x v="0"/>
    <x v="1"/>
    <x v="20"/>
    <m/>
    <x v="1"/>
  </r>
  <r>
    <x v="1"/>
    <x v="1"/>
    <x v="20"/>
    <m/>
    <x v="1"/>
  </r>
  <r>
    <x v="1"/>
    <x v="1"/>
    <x v="4"/>
    <m/>
    <x v="1"/>
  </r>
  <r>
    <x v="1"/>
    <x v="1"/>
    <x v="20"/>
    <m/>
    <x v="1"/>
  </r>
  <r>
    <x v="1"/>
    <x v="1"/>
    <x v="3"/>
    <m/>
    <x v="1"/>
  </r>
  <r>
    <x v="2"/>
    <x v="0"/>
    <x v="0"/>
    <m/>
    <x v="1"/>
  </r>
  <r>
    <x v="0"/>
    <x v="1"/>
    <x v="20"/>
    <m/>
    <x v="1"/>
  </r>
  <r>
    <x v="0"/>
    <x v="1"/>
    <x v="1"/>
    <m/>
    <x v="1"/>
  </r>
  <r>
    <x v="0"/>
    <x v="1"/>
    <x v="4"/>
    <m/>
    <x v="1"/>
  </r>
  <r>
    <x v="0"/>
    <x v="1"/>
    <x v="20"/>
    <m/>
    <x v="1"/>
  </r>
  <r>
    <x v="0"/>
    <x v="1"/>
    <x v="7"/>
    <m/>
    <x v="1"/>
  </r>
  <r>
    <x v="11"/>
    <x v="2"/>
    <x v="17"/>
    <m/>
    <x v="1"/>
  </r>
  <r>
    <x v="0"/>
    <x v="1"/>
    <x v="20"/>
    <m/>
    <x v="1"/>
  </r>
  <r>
    <x v="0"/>
    <x v="1"/>
    <x v="7"/>
    <m/>
    <x v="1"/>
  </r>
  <r>
    <x v="0"/>
    <x v="1"/>
    <x v="4"/>
    <m/>
    <x v="1"/>
  </r>
  <r>
    <x v="0"/>
    <x v="1"/>
    <x v="20"/>
    <n v="8.1999999999999993"/>
    <x v="1"/>
  </r>
  <r>
    <x v="0"/>
    <x v="1"/>
    <x v="4"/>
    <n v="8.1999999999999993"/>
    <x v="1"/>
  </r>
  <r>
    <x v="0"/>
    <x v="1"/>
    <x v="12"/>
    <n v="8.1999999999999993"/>
    <x v="1"/>
  </r>
  <r>
    <x v="0"/>
    <x v="2"/>
    <x v="12"/>
    <m/>
    <x v="1"/>
  </r>
  <r>
    <x v="0"/>
    <x v="1"/>
    <x v="23"/>
    <m/>
    <x v="1"/>
  </r>
  <r>
    <x v="0"/>
    <x v="1"/>
    <x v="20"/>
    <m/>
    <x v="1"/>
  </r>
  <r>
    <x v="2"/>
    <x v="0"/>
    <x v="4"/>
    <m/>
    <x v="1"/>
  </r>
  <r>
    <x v="4"/>
    <x v="0"/>
    <x v="17"/>
    <m/>
    <x v="1"/>
  </r>
  <r>
    <x v="0"/>
    <x v="1"/>
    <x v="20"/>
    <n v="5.2"/>
    <x v="1"/>
  </r>
  <r>
    <x v="0"/>
    <x v="1"/>
    <x v="3"/>
    <n v="5.2"/>
    <x v="1"/>
  </r>
  <r>
    <x v="0"/>
    <x v="1"/>
    <x v="20"/>
    <m/>
    <x v="1"/>
  </r>
  <r>
    <x v="0"/>
    <x v="1"/>
    <x v="1"/>
    <m/>
    <x v="1"/>
  </r>
  <r>
    <x v="0"/>
    <x v="1"/>
    <x v="5"/>
    <m/>
    <x v="1"/>
  </r>
  <r>
    <x v="0"/>
    <x v="1"/>
    <x v="20"/>
    <m/>
    <x v="1"/>
  </r>
  <r>
    <x v="0"/>
    <x v="1"/>
    <x v="4"/>
    <m/>
    <x v="1"/>
  </r>
  <r>
    <x v="1"/>
    <x v="2"/>
    <x v="23"/>
    <m/>
    <x v="1"/>
  </r>
  <r>
    <x v="0"/>
    <x v="1"/>
    <x v="20"/>
    <m/>
    <x v="1"/>
  </r>
  <r>
    <x v="0"/>
    <x v="1"/>
    <x v="19"/>
    <m/>
    <x v="1"/>
  </r>
  <r>
    <x v="1"/>
    <x v="1"/>
    <x v="20"/>
    <m/>
    <x v="1"/>
  </r>
  <r>
    <x v="1"/>
    <x v="1"/>
    <x v="23"/>
    <m/>
    <x v="1"/>
  </r>
  <r>
    <x v="0"/>
    <x v="1"/>
    <x v="20"/>
    <m/>
    <x v="1"/>
  </r>
  <r>
    <x v="0"/>
    <x v="1"/>
    <x v="4"/>
    <m/>
    <x v="1"/>
  </r>
  <r>
    <x v="0"/>
    <x v="2"/>
    <x v="20"/>
    <m/>
    <x v="1"/>
  </r>
  <r>
    <x v="0"/>
    <x v="2"/>
    <x v="11"/>
    <m/>
    <x v="1"/>
  </r>
  <r>
    <x v="0"/>
    <x v="1"/>
    <x v="20"/>
    <m/>
    <x v="1"/>
  </r>
  <r>
    <x v="0"/>
    <x v="1"/>
    <x v="8"/>
    <m/>
    <x v="1"/>
  </r>
  <r>
    <x v="0"/>
    <x v="1"/>
    <x v="10"/>
    <m/>
    <x v="1"/>
  </r>
  <r>
    <x v="8"/>
    <x v="2"/>
    <x v="4"/>
    <m/>
    <x v="1"/>
  </r>
  <r>
    <x v="1"/>
    <x v="2"/>
    <x v="7"/>
    <m/>
    <x v="1"/>
  </r>
  <r>
    <x v="1"/>
    <x v="2"/>
    <x v="3"/>
    <m/>
    <x v="1"/>
  </r>
  <r>
    <x v="0"/>
    <x v="2"/>
    <x v="20"/>
    <m/>
    <x v="1"/>
  </r>
  <r>
    <x v="0"/>
    <x v="2"/>
    <x v="4"/>
    <m/>
    <x v="1"/>
  </r>
  <r>
    <x v="9"/>
    <x v="2"/>
    <x v="17"/>
    <m/>
    <x v="1"/>
  </r>
  <r>
    <x v="0"/>
    <x v="0"/>
    <x v="7"/>
    <m/>
    <x v="1"/>
  </r>
  <r>
    <x v="1"/>
    <x v="2"/>
    <x v="20"/>
    <m/>
    <x v="1"/>
  </r>
  <r>
    <x v="1"/>
    <x v="2"/>
    <x v="7"/>
    <m/>
    <x v="1"/>
  </r>
  <r>
    <x v="0"/>
    <x v="1"/>
    <x v="20"/>
    <m/>
    <x v="1"/>
  </r>
  <r>
    <x v="0"/>
    <x v="1"/>
    <x v="1"/>
    <m/>
    <x v="1"/>
  </r>
  <r>
    <x v="0"/>
    <x v="1"/>
    <x v="4"/>
    <m/>
    <x v="1"/>
  </r>
  <r>
    <x v="0"/>
    <x v="2"/>
    <x v="20"/>
    <m/>
    <x v="1"/>
  </r>
  <r>
    <x v="0"/>
    <x v="2"/>
    <x v="23"/>
    <m/>
    <x v="1"/>
  </r>
  <r>
    <x v="0"/>
    <x v="1"/>
    <x v="23"/>
    <m/>
    <x v="1"/>
  </r>
  <r>
    <x v="2"/>
    <x v="0"/>
    <x v="17"/>
    <m/>
    <x v="1"/>
  </r>
  <r>
    <x v="8"/>
    <x v="0"/>
    <x v="4"/>
    <m/>
    <x v="1"/>
  </r>
  <r>
    <x v="1"/>
    <x v="2"/>
    <x v="20"/>
    <m/>
    <x v="1"/>
  </r>
  <r>
    <x v="1"/>
    <x v="2"/>
    <x v="4"/>
    <m/>
    <x v="1"/>
  </r>
  <r>
    <x v="1"/>
    <x v="2"/>
    <x v="12"/>
    <m/>
    <x v="1"/>
  </r>
  <r>
    <x v="0"/>
    <x v="1"/>
    <x v="20"/>
    <m/>
    <x v="1"/>
  </r>
  <r>
    <x v="0"/>
    <x v="1"/>
    <x v="4"/>
    <m/>
    <x v="1"/>
  </r>
  <r>
    <x v="0"/>
    <x v="2"/>
    <x v="17"/>
    <m/>
    <x v="1"/>
  </r>
  <r>
    <x v="0"/>
    <x v="1"/>
    <x v="20"/>
    <m/>
    <x v="1"/>
  </r>
  <r>
    <x v="0"/>
    <x v="1"/>
    <x v="7"/>
    <m/>
    <x v="1"/>
  </r>
  <r>
    <x v="0"/>
    <x v="1"/>
    <x v="4"/>
    <m/>
    <x v="1"/>
  </r>
  <r>
    <x v="9"/>
    <x v="0"/>
    <x v="4"/>
    <m/>
    <x v="1"/>
  </r>
  <r>
    <x v="0"/>
    <x v="1"/>
    <x v="20"/>
    <m/>
    <x v="1"/>
  </r>
  <r>
    <x v="0"/>
    <x v="1"/>
    <x v="4"/>
    <m/>
    <x v="1"/>
  </r>
  <r>
    <x v="0"/>
    <x v="1"/>
    <x v="12"/>
    <m/>
    <x v="1"/>
  </r>
  <r>
    <x v="1"/>
    <x v="2"/>
    <x v="23"/>
    <m/>
    <x v="1"/>
  </r>
  <r>
    <x v="1"/>
    <x v="2"/>
    <x v="20"/>
    <m/>
    <x v="1"/>
  </r>
  <r>
    <x v="5"/>
    <x v="2"/>
    <x v="0"/>
    <n v="7.7"/>
    <x v="1"/>
  </r>
  <r>
    <x v="5"/>
    <x v="2"/>
    <x v="8"/>
    <n v="7.7"/>
    <x v="1"/>
  </r>
  <r>
    <x v="1"/>
    <x v="1"/>
    <x v="20"/>
    <m/>
    <x v="1"/>
  </r>
  <r>
    <x v="1"/>
    <x v="1"/>
    <x v="4"/>
    <m/>
    <x v="1"/>
  </r>
  <r>
    <x v="0"/>
    <x v="1"/>
    <x v="20"/>
    <m/>
    <x v="1"/>
  </r>
  <r>
    <x v="0"/>
    <x v="1"/>
    <x v="8"/>
    <m/>
    <x v="1"/>
  </r>
  <r>
    <x v="0"/>
    <x v="1"/>
    <x v="3"/>
    <m/>
    <x v="1"/>
  </r>
  <r>
    <x v="4"/>
    <x v="2"/>
    <x v="0"/>
    <m/>
    <x v="1"/>
  </r>
  <r>
    <x v="0"/>
    <x v="1"/>
    <x v="20"/>
    <m/>
    <x v="1"/>
  </r>
  <r>
    <x v="0"/>
    <x v="1"/>
    <x v="4"/>
    <m/>
    <x v="1"/>
  </r>
  <r>
    <x v="0"/>
    <x v="0"/>
    <x v="23"/>
    <m/>
    <x v="1"/>
  </r>
  <r>
    <x v="0"/>
    <x v="2"/>
    <x v="25"/>
    <m/>
    <x v="1"/>
  </r>
  <r>
    <x v="1"/>
    <x v="2"/>
    <x v="23"/>
    <m/>
    <x v="1"/>
  </r>
  <r>
    <x v="1"/>
    <x v="2"/>
    <x v="20"/>
    <m/>
    <x v="1"/>
  </r>
  <r>
    <x v="1"/>
    <x v="2"/>
    <x v="20"/>
    <m/>
    <x v="1"/>
  </r>
  <r>
    <x v="1"/>
    <x v="2"/>
    <x v="19"/>
    <m/>
    <x v="1"/>
  </r>
  <r>
    <x v="3"/>
    <x v="2"/>
    <x v="7"/>
    <n v="2.8"/>
    <x v="1"/>
  </r>
  <r>
    <x v="0"/>
    <x v="1"/>
    <x v="23"/>
    <m/>
    <x v="1"/>
  </r>
  <r>
    <x v="0"/>
    <x v="1"/>
    <x v="20"/>
    <m/>
    <x v="1"/>
  </r>
  <r>
    <x v="0"/>
    <x v="1"/>
    <x v="13"/>
    <m/>
    <x v="1"/>
  </r>
  <r>
    <x v="0"/>
    <x v="1"/>
    <x v="15"/>
    <m/>
    <x v="1"/>
  </r>
  <r>
    <x v="0"/>
    <x v="1"/>
    <x v="20"/>
    <m/>
    <x v="1"/>
  </r>
  <r>
    <x v="0"/>
    <x v="1"/>
    <x v="4"/>
    <m/>
    <x v="1"/>
  </r>
  <r>
    <x v="0"/>
    <x v="1"/>
    <x v="20"/>
    <m/>
    <x v="1"/>
  </r>
  <r>
    <x v="0"/>
    <x v="1"/>
    <x v="4"/>
    <m/>
    <x v="1"/>
  </r>
  <r>
    <x v="0"/>
    <x v="1"/>
    <x v="12"/>
    <m/>
    <x v="1"/>
  </r>
  <r>
    <x v="11"/>
    <x v="2"/>
    <x v="0"/>
    <m/>
    <x v="1"/>
  </r>
  <r>
    <x v="3"/>
    <x v="2"/>
    <x v="23"/>
    <m/>
    <x v="1"/>
  </r>
  <r>
    <x v="1"/>
    <x v="1"/>
    <x v="23"/>
    <m/>
    <x v="1"/>
  </r>
  <r>
    <x v="1"/>
    <x v="1"/>
    <x v="20"/>
    <m/>
    <x v="1"/>
  </r>
  <r>
    <x v="0"/>
    <x v="1"/>
    <x v="20"/>
    <m/>
    <x v="1"/>
  </r>
  <r>
    <x v="0"/>
    <x v="1"/>
    <x v="3"/>
    <m/>
    <x v="1"/>
  </r>
  <r>
    <x v="0"/>
    <x v="1"/>
    <x v="23"/>
    <n v="6.6"/>
    <x v="1"/>
  </r>
  <r>
    <x v="0"/>
    <x v="1"/>
    <x v="20"/>
    <n v="6.6"/>
    <x v="1"/>
  </r>
  <r>
    <x v="0"/>
    <x v="1"/>
    <x v="19"/>
    <n v="6.6"/>
    <x v="1"/>
  </r>
  <r>
    <x v="0"/>
    <x v="1"/>
    <x v="20"/>
    <m/>
    <x v="1"/>
  </r>
  <r>
    <x v="0"/>
    <x v="1"/>
    <x v="3"/>
    <m/>
    <x v="1"/>
  </r>
  <r>
    <x v="0"/>
    <x v="1"/>
    <x v="20"/>
    <n v="7.1"/>
    <x v="1"/>
  </r>
  <r>
    <x v="0"/>
    <x v="1"/>
    <x v="1"/>
    <n v="7.1"/>
    <x v="1"/>
  </r>
  <r>
    <x v="0"/>
    <x v="1"/>
    <x v="4"/>
    <n v="7.1"/>
    <x v="1"/>
  </r>
  <r>
    <x v="0"/>
    <x v="2"/>
    <x v="0"/>
    <m/>
    <x v="1"/>
  </r>
  <r>
    <x v="0"/>
    <x v="1"/>
    <x v="20"/>
    <m/>
    <x v="1"/>
  </r>
  <r>
    <x v="0"/>
    <x v="1"/>
    <x v="7"/>
    <m/>
    <x v="1"/>
  </r>
  <r>
    <x v="0"/>
    <x v="1"/>
    <x v="4"/>
    <m/>
    <x v="1"/>
  </r>
  <r>
    <x v="5"/>
    <x v="0"/>
    <x v="4"/>
    <m/>
    <x v="1"/>
  </r>
  <r>
    <x v="0"/>
    <x v="2"/>
    <x v="20"/>
    <m/>
    <x v="1"/>
  </r>
  <r>
    <x v="0"/>
    <x v="2"/>
    <x v="4"/>
    <m/>
    <x v="1"/>
  </r>
  <r>
    <x v="1"/>
    <x v="1"/>
    <x v="23"/>
    <m/>
    <x v="1"/>
  </r>
  <r>
    <x v="0"/>
    <x v="1"/>
    <x v="20"/>
    <m/>
    <x v="1"/>
  </r>
  <r>
    <x v="0"/>
    <x v="1"/>
    <x v="4"/>
    <m/>
    <x v="1"/>
  </r>
  <r>
    <x v="4"/>
    <x v="2"/>
    <x v="12"/>
    <m/>
    <x v="1"/>
  </r>
  <r>
    <x v="7"/>
    <x v="2"/>
    <x v="17"/>
    <m/>
    <x v="1"/>
  </r>
  <r>
    <x v="0"/>
    <x v="1"/>
    <x v="20"/>
    <m/>
    <x v="1"/>
  </r>
  <r>
    <x v="0"/>
    <x v="1"/>
    <x v="0"/>
    <m/>
    <x v="1"/>
  </r>
  <r>
    <x v="0"/>
    <x v="0"/>
    <x v="2"/>
    <m/>
    <x v="1"/>
  </r>
  <r>
    <x v="0"/>
    <x v="1"/>
    <x v="20"/>
    <m/>
    <x v="1"/>
  </r>
  <r>
    <x v="0"/>
    <x v="1"/>
    <x v="7"/>
    <m/>
    <x v="1"/>
  </r>
  <r>
    <x v="5"/>
    <x v="2"/>
    <x v="4"/>
    <m/>
    <x v="1"/>
  </r>
  <r>
    <x v="0"/>
    <x v="2"/>
    <x v="23"/>
    <m/>
    <x v="1"/>
  </r>
  <r>
    <x v="1"/>
    <x v="2"/>
    <x v="20"/>
    <m/>
    <x v="1"/>
  </r>
  <r>
    <x v="0"/>
    <x v="1"/>
    <x v="20"/>
    <m/>
    <x v="1"/>
  </r>
  <r>
    <x v="0"/>
    <x v="1"/>
    <x v="1"/>
    <m/>
    <x v="1"/>
  </r>
  <r>
    <x v="0"/>
    <x v="1"/>
    <x v="4"/>
    <m/>
    <x v="1"/>
  </r>
  <r>
    <x v="1"/>
    <x v="1"/>
    <x v="20"/>
    <m/>
    <x v="1"/>
  </r>
  <r>
    <x v="1"/>
    <x v="1"/>
    <x v="4"/>
    <m/>
    <x v="1"/>
  </r>
  <r>
    <x v="0"/>
    <x v="1"/>
    <x v="20"/>
    <m/>
    <x v="1"/>
  </r>
  <r>
    <x v="0"/>
    <x v="1"/>
    <x v="4"/>
    <m/>
    <x v="1"/>
  </r>
  <r>
    <x v="7"/>
    <x v="2"/>
    <x v="4"/>
    <m/>
    <x v="1"/>
  </r>
  <r>
    <x v="0"/>
    <x v="0"/>
    <x v="4"/>
    <n v="4.5999999999999996"/>
    <x v="1"/>
  </r>
  <r>
    <x v="0"/>
    <x v="2"/>
    <x v="20"/>
    <m/>
    <x v="1"/>
  </r>
  <r>
    <x v="0"/>
    <x v="1"/>
    <x v="20"/>
    <m/>
    <x v="1"/>
  </r>
  <r>
    <x v="0"/>
    <x v="1"/>
    <x v="7"/>
    <m/>
    <x v="1"/>
  </r>
  <r>
    <x v="0"/>
    <x v="1"/>
    <x v="4"/>
    <m/>
    <x v="1"/>
  </r>
  <r>
    <x v="11"/>
    <x v="2"/>
    <x v="0"/>
    <m/>
    <x v="1"/>
  </r>
  <r>
    <x v="8"/>
    <x v="2"/>
    <x v="4"/>
    <m/>
    <x v="1"/>
  </r>
  <r>
    <x v="0"/>
    <x v="0"/>
    <x v="4"/>
    <m/>
    <x v="1"/>
  </r>
  <r>
    <x v="0"/>
    <x v="1"/>
    <x v="23"/>
    <m/>
    <x v="1"/>
  </r>
  <r>
    <x v="0"/>
    <x v="1"/>
    <x v="20"/>
    <m/>
    <x v="1"/>
  </r>
  <r>
    <x v="0"/>
    <x v="2"/>
    <x v="20"/>
    <m/>
    <x v="1"/>
  </r>
  <r>
    <x v="0"/>
    <x v="2"/>
    <x v="4"/>
    <m/>
    <x v="1"/>
  </r>
  <r>
    <x v="0"/>
    <x v="1"/>
    <x v="20"/>
    <m/>
    <x v="1"/>
  </r>
  <r>
    <x v="0"/>
    <x v="1"/>
    <x v="7"/>
    <m/>
    <x v="1"/>
  </r>
  <r>
    <x v="8"/>
    <x v="2"/>
    <x v="4"/>
    <m/>
    <x v="1"/>
  </r>
  <r>
    <x v="0"/>
    <x v="2"/>
    <x v="4"/>
    <m/>
    <x v="1"/>
  </r>
  <r>
    <x v="7"/>
    <x v="2"/>
    <x v="17"/>
    <m/>
    <x v="1"/>
  </r>
  <r>
    <x v="0"/>
    <x v="0"/>
    <x v="3"/>
    <m/>
    <x v="1"/>
  </r>
  <r>
    <x v="4"/>
    <x v="2"/>
    <x v="4"/>
    <m/>
    <x v="1"/>
  </r>
  <r>
    <x v="3"/>
    <x v="1"/>
    <x v="23"/>
    <m/>
    <x v="1"/>
  </r>
  <r>
    <x v="3"/>
    <x v="1"/>
    <x v="20"/>
    <m/>
    <x v="1"/>
  </r>
  <r>
    <x v="3"/>
    <x v="1"/>
    <x v="15"/>
    <m/>
    <x v="1"/>
  </r>
  <r>
    <x v="3"/>
    <x v="1"/>
    <x v="20"/>
    <m/>
    <x v="1"/>
  </r>
  <r>
    <x v="3"/>
    <x v="1"/>
    <x v="8"/>
    <m/>
    <x v="1"/>
  </r>
  <r>
    <x v="0"/>
    <x v="1"/>
    <x v="22"/>
    <m/>
    <x v="1"/>
  </r>
  <r>
    <x v="0"/>
    <x v="1"/>
    <x v="20"/>
    <m/>
    <x v="1"/>
  </r>
  <r>
    <x v="0"/>
    <x v="1"/>
    <x v="4"/>
    <m/>
    <x v="1"/>
  </r>
  <r>
    <x v="7"/>
    <x v="2"/>
    <x v="17"/>
    <m/>
    <x v="1"/>
  </r>
  <r>
    <x v="0"/>
    <x v="1"/>
    <x v="20"/>
    <m/>
    <x v="1"/>
  </r>
  <r>
    <x v="0"/>
    <x v="1"/>
    <x v="4"/>
    <m/>
    <x v="1"/>
  </r>
  <r>
    <x v="1"/>
    <x v="1"/>
    <x v="20"/>
    <m/>
    <x v="1"/>
  </r>
  <r>
    <x v="1"/>
    <x v="1"/>
    <x v="19"/>
    <m/>
    <x v="1"/>
  </r>
  <r>
    <x v="0"/>
    <x v="1"/>
    <x v="23"/>
    <m/>
    <x v="1"/>
  </r>
  <r>
    <x v="0"/>
    <x v="1"/>
    <x v="20"/>
    <m/>
    <x v="1"/>
  </r>
  <r>
    <x v="0"/>
    <x v="1"/>
    <x v="19"/>
    <m/>
    <x v="1"/>
  </r>
  <r>
    <x v="1"/>
    <x v="1"/>
    <x v="20"/>
    <m/>
    <x v="1"/>
  </r>
  <r>
    <x v="1"/>
    <x v="1"/>
    <x v="4"/>
    <m/>
    <x v="1"/>
  </r>
  <r>
    <x v="0"/>
    <x v="1"/>
    <x v="20"/>
    <m/>
    <x v="1"/>
  </r>
  <r>
    <x v="0"/>
    <x v="1"/>
    <x v="13"/>
    <m/>
    <x v="1"/>
  </r>
  <r>
    <x v="0"/>
    <x v="1"/>
    <x v="21"/>
    <m/>
    <x v="1"/>
  </r>
  <r>
    <x v="8"/>
    <x v="2"/>
    <x v="20"/>
    <m/>
    <x v="1"/>
  </r>
  <r>
    <x v="0"/>
    <x v="1"/>
    <x v="20"/>
    <m/>
    <x v="1"/>
  </r>
  <r>
    <x v="0"/>
    <x v="1"/>
    <x v="4"/>
    <m/>
    <x v="1"/>
  </r>
  <r>
    <x v="5"/>
    <x v="2"/>
    <x v="7"/>
    <n v="7.3"/>
    <x v="0"/>
  </r>
  <r>
    <x v="0"/>
    <x v="1"/>
    <x v="20"/>
    <m/>
    <x v="1"/>
  </r>
  <r>
    <x v="0"/>
    <x v="1"/>
    <x v="5"/>
    <m/>
    <x v="1"/>
  </r>
  <r>
    <x v="0"/>
    <x v="1"/>
    <x v="6"/>
    <m/>
    <x v="1"/>
  </r>
  <r>
    <x v="0"/>
    <x v="1"/>
    <x v="20"/>
    <m/>
    <x v="1"/>
  </r>
  <r>
    <x v="0"/>
    <x v="1"/>
    <x v="4"/>
    <m/>
    <x v="1"/>
  </r>
  <r>
    <x v="0"/>
    <x v="1"/>
    <x v="20"/>
    <m/>
    <x v="1"/>
  </r>
  <r>
    <x v="0"/>
    <x v="1"/>
    <x v="2"/>
    <m/>
    <x v="1"/>
  </r>
  <r>
    <x v="0"/>
    <x v="0"/>
    <x v="4"/>
    <n v="7.8"/>
    <x v="1"/>
  </r>
  <r>
    <x v="1"/>
    <x v="1"/>
    <x v="20"/>
    <m/>
    <x v="1"/>
  </r>
  <r>
    <x v="1"/>
    <x v="1"/>
    <x v="12"/>
    <m/>
    <x v="1"/>
  </r>
  <r>
    <x v="2"/>
    <x v="2"/>
    <x v="4"/>
    <m/>
    <x v="1"/>
  </r>
  <r>
    <x v="2"/>
    <x v="2"/>
    <x v="6"/>
    <m/>
    <x v="1"/>
  </r>
  <r>
    <x v="0"/>
    <x v="1"/>
    <x v="20"/>
    <m/>
    <x v="1"/>
  </r>
  <r>
    <x v="0"/>
    <x v="1"/>
    <x v="8"/>
    <m/>
    <x v="1"/>
  </r>
  <r>
    <x v="0"/>
    <x v="1"/>
    <x v="5"/>
    <m/>
    <x v="1"/>
  </r>
  <r>
    <x v="0"/>
    <x v="2"/>
    <x v="23"/>
    <m/>
    <x v="1"/>
  </r>
  <r>
    <x v="0"/>
    <x v="2"/>
    <x v="20"/>
    <m/>
    <x v="1"/>
  </r>
  <r>
    <x v="0"/>
    <x v="1"/>
    <x v="20"/>
    <m/>
    <x v="1"/>
  </r>
  <r>
    <x v="0"/>
    <x v="1"/>
    <x v="4"/>
    <m/>
    <x v="1"/>
  </r>
  <r>
    <x v="0"/>
    <x v="1"/>
    <x v="23"/>
    <m/>
    <x v="1"/>
  </r>
  <r>
    <x v="0"/>
    <x v="1"/>
    <x v="20"/>
    <m/>
    <x v="1"/>
  </r>
  <r>
    <x v="0"/>
    <x v="1"/>
    <x v="7"/>
    <m/>
    <x v="1"/>
  </r>
  <r>
    <x v="0"/>
    <x v="1"/>
    <x v="23"/>
    <m/>
    <x v="1"/>
  </r>
  <r>
    <x v="0"/>
    <x v="1"/>
    <x v="20"/>
    <m/>
    <x v="1"/>
  </r>
  <r>
    <x v="5"/>
    <x v="2"/>
    <x v="13"/>
    <m/>
    <x v="1"/>
  </r>
  <r>
    <x v="5"/>
    <x v="2"/>
    <x v="7"/>
    <m/>
    <x v="1"/>
  </r>
  <r>
    <x v="5"/>
    <x v="2"/>
    <x v="4"/>
    <m/>
    <x v="1"/>
  </r>
  <r>
    <x v="0"/>
    <x v="2"/>
    <x v="20"/>
    <m/>
    <x v="1"/>
  </r>
  <r>
    <x v="0"/>
    <x v="2"/>
    <x v="4"/>
    <m/>
    <x v="1"/>
  </r>
  <r>
    <x v="0"/>
    <x v="1"/>
    <x v="7"/>
    <m/>
    <x v="1"/>
  </r>
  <r>
    <x v="11"/>
    <x v="2"/>
    <x v="17"/>
    <m/>
    <x v="1"/>
  </r>
  <r>
    <x v="5"/>
    <x v="0"/>
    <x v="4"/>
    <m/>
    <x v="1"/>
  </r>
  <r>
    <x v="3"/>
    <x v="0"/>
    <x v="4"/>
    <n v="5"/>
    <x v="1"/>
  </r>
  <r>
    <x v="4"/>
    <x v="0"/>
    <x v="4"/>
    <m/>
    <x v="1"/>
  </r>
  <r>
    <x v="1"/>
    <x v="2"/>
    <x v="20"/>
    <m/>
    <x v="1"/>
  </r>
  <r>
    <x v="1"/>
    <x v="2"/>
    <x v="4"/>
    <m/>
    <x v="1"/>
  </r>
  <r>
    <x v="0"/>
    <x v="2"/>
    <x v="20"/>
    <m/>
    <x v="1"/>
  </r>
  <r>
    <x v="0"/>
    <x v="2"/>
    <x v="0"/>
    <m/>
    <x v="1"/>
  </r>
  <r>
    <x v="0"/>
    <x v="0"/>
    <x v="3"/>
    <m/>
    <x v="1"/>
  </r>
  <r>
    <x v="0"/>
    <x v="1"/>
    <x v="20"/>
    <n v="9"/>
    <x v="1"/>
  </r>
  <r>
    <x v="0"/>
    <x v="1"/>
    <x v="1"/>
    <n v="9"/>
    <x v="1"/>
  </r>
  <r>
    <x v="0"/>
    <x v="1"/>
    <x v="4"/>
    <n v="9"/>
    <x v="1"/>
  </r>
  <r>
    <x v="3"/>
    <x v="1"/>
    <x v="20"/>
    <m/>
    <x v="1"/>
  </r>
  <r>
    <x v="0"/>
    <x v="1"/>
    <x v="20"/>
    <m/>
    <x v="1"/>
  </r>
  <r>
    <x v="0"/>
    <x v="1"/>
    <x v="7"/>
    <m/>
    <x v="1"/>
  </r>
  <r>
    <x v="0"/>
    <x v="1"/>
    <x v="3"/>
    <m/>
    <x v="1"/>
  </r>
  <r>
    <x v="7"/>
    <x v="2"/>
    <x v="4"/>
    <m/>
    <x v="1"/>
  </r>
  <r>
    <x v="1"/>
    <x v="1"/>
    <x v="20"/>
    <m/>
    <x v="1"/>
  </r>
  <r>
    <x v="1"/>
    <x v="1"/>
    <x v="6"/>
    <m/>
    <x v="1"/>
  </r>
  <r>
    <x v="3"/>
    <x v="2"/>
    <x v="4"/>
    <m/>
    <x v="1"/>
  </r>
  <r>
    <x v="0"/>
    <x v="1"/>
    <x v="20"/>
    <m/>
    <x v="1"/>
  </r>
  <r>
    <x v="0"/>
    <x v="1"/>
    <x v="4"/>
    <m/>
    <x v="1"/>
  </r>
  <r>
    <x v="1"/>
    <x v="2"/>
    <x v="23"/>
    <m/>
    <x v="1"/>
  </r>
  <r>
    <x v="0"/>
    <x v="2"/>
    <x v="23"/>
    <m/>
    <x v="1"/>
  </r>
  <r>
    <x v="0"/>
    <x v="2"/>
    <x v="19"/>
    <m/>
    <x v="1"/>
  </r>
  <r>
    <x v="2"/>
    <x v="0"/>
    <x v="12"/>
    <m/>
    <x v="1"/>
  </r>
  <r>
    <x v="1"/>
    <x v="1"/>
    <x v="20"/>
    <m/>
    <x v="1"/>
  </r>
  <r>
    <x v="1"/>
    <x v="1"/>
    <x v="4"/>
    <m/>
    <x v="1"/>
  </r>
  <r>
    <x v="0"/>
    <x v="2"/>
    <x v="20"/>
    <n v="7.7"/>
    <x v="1"/>
  </r>
  <r>
    <x v="0"/>
    <x v="2"/>
    <x v="5"/>
    <n v="7.7"/>
    <x v="1"/>
  </r>
  <r>
    <x v="0"/>
    <x v="0"/>
    <x v="3"/>
    <n v="3.1"/>
    <x v="1"/>
  </r>
  <r>
    <x v="1"/>
    <x v="1"/>
    <x v="20"/>
    <m/>
    <x v="1"/>
  </r>
  <r>
    <x v="1"/>
    <x v="1"/>
    <x v="4"/>
    <m/>
    <x v="1"/>
  </r>
  <r>
    <x v="0"/>
    <x v="0"/>
    <x v="4"/>
    <m/>
    <x v="1"/>
  </r>
  <r>
    <x v="1"/>
    <x v="1"/>
    <x v="20"/>
    <m/>
    <x v="1"/>
  </r>
  <r>
    <x v="1"/>
    <x v="1"/>
    <x v="3"/>
    <m/>
    <x v="1"/>
  </r>
  <r>
    <x v="0"/>
    <x v="1"/>
    <x v="20"/>
    <m/>
    <x v="1"/>
  </r>
  <r>
    <x v="0"/>
    <x v="1"/>
    <x v="4"/>
    <m/>
    <x v="1"/>
  </r>
  <r>
    <x v="0"/>
    <x v="1"/>
    <x v="6"/>
    <m/>
    <x v="1"/>
  </r>
  <r>
    <x v="0"/>
    <x v="1"/>
    <x v="20"/>
    <m/>
    <x v="1"/>
  </r>
  <r>
    <x v="0"/>
    <x v="1"/>
    <x v="4"/>
    <m/>
    <x v="1"/>
  </r>
  <r>
    <x v="0"/>
    <x v="1"/>
    <x v="6"/>
    <m/>
    <x v="1"/>
  </r>
  <r>
    <x v="0"/>
    <x v="1"/>
    <x v="20"/>
    <m/>
    <x v="1"/>
  </r>
  <r>
    <x v="0"/>
    <x v="1"/>
    <x v="4"/>
    <m/>
    <x v="1"/>
  </r>
  <r>
    <x v="1"/>
    <x v="1"/>
    <x v="20"/>
    <m/>
    <x v="1"/>
  </r>
  <r>
    <x v="1"/>
    <x v="1"/>
    <x v="7"/>
    <m/>
    <x v="1"/>
  </r>
  <r>
    <x v="1"/>
    <x v="1"/>
    <x v="4"/>
    <m/>
    <x v="1"/>
  </r>
  <r>
    <x v="0"/>
    <x v="1"/>
    <x v="20"/>
    <m/>
    <x v="1"/>
  </r>
  <r>
    <x v="0"/>
    <x v="1"/>
    <x v="8"/>
    <m/>
    <x v="1"/>
  </r>
  <r>
    <x v="3"/>
    <x v="1"/>
    <x v="23"/>
    <m/>
    <x v="1"/>
  </r>
  <r>
    <x v="0"/>
    <x v="1"/>
    <x v="23"/>
    <m/>
    <x v="1"/>
  </r>
  <r>
    <x v="0"/>
    <x v="1"/>
    <x v="20"/>
    <m/>
    <x v="1"/>
  </r>
  <r>
    <x v="0"/>
    <x v="1"/>
    <x v="20"/>
    <m/>
    <x v="1"/>
  </r>
  <r>
    <x v="0"/>
    <x v="1"/>
    <x v="13"/>
    <m/>
    <x v="1"/>
  </r>
  <r>
    <x v="0"/>
    <x v="1"/>
    <x v="4"/>
    <m/>
    <x v="1"/>
  </r>
  <r>
    <x v="4"/>
    <x v="2"/>
    <x v="4"/>
    <m/>
    <x v="1"/>
  </r>
  <r>
    <x v="4"/>
    <x v="2"/>
    <x v="14"/>
    <m/>
    <x v="1"/>
  </r>
  <r>
    <x v="0"/>
    <x v="1"/>
    <x v="20"/>
    <m/>
    <x v="1"/>
  </r>
  <r>
    <x v="0"/>
    <x v="1"/>
    <x v="10"/>
    <m/>
    <x v="1"/>
  </r>
  <r>
    <x v="0"/>
    <x v="1"/>
    <x v="23"/>
    <m/>
    <x v="1"/>
  </r>
  <r>
    <x v="0"/>
    <x v="1"/>
    <x v="20"/>
    <m/>
    <x v="1"/>
  </r>
  <r>
    <x v="0"/>
    <x v="1"/>
    <x v="20"/>
    <n v="7.5"/>
    <x v="1"/>
  </r>
  <r>
    <x v="0"/>
    <x v="1"/>
    <x v="7"/>
    <n v="7.5"/>
    <x v="1"/>
  </r>
  <r>
    <x v="0"/>
    <x v="1"/>
    <x v="4"/>
    <n v="7.5"/>
    <x v="1"/>
  </r>
  <r>
    <x v="0"/>
    <x v="0"/>
    <x v="7"/>
    <m/>
    <x v="1"/>
  </r>
  <r>
    <x v="0"/>
    <x v="0"/>
    <x v="6"/>
    <m/>
    <x v="1"/>
  </r>
  <r>
    <x v="9"/>
    <x v="2"/>
    <x v="17"/>
    <m/>
    <x v="1"/>
  </r>
  <r>
    <x v="3"/>
    <x v="1"/>
    <x v="20"/>
    <m/>
    <x v="1"/>
  </r>
  <r>
    <x v="3"/>
    <x v="1"/>
    <x v="4"/>
    <m/>
    <x v="1"/>
  </r>
  <r>
    <x v="0"/>
    <x v="2"/>
    <x v="20"/>
    <n v="7.3"/>
    <x v="1"/>
  </r>
  <r>
    <x v="0"/>
    <x v="2"/>
    <x v="3"/>
    <n v="7.3"/>
    <x v="1"/>
  </r>
  <r>
    <x v="5"/>
    <x v="0"/>
    <x v="17"/>
    <m/>
    <x v="1"/>
  </r>
  <r>
    <x v="5"/>
    <x v="0"/>
    <x v="4"/>
    <m/>
    <x v="1"/>
  </r>
  <r>
    <x v="3"/>
    <x v="0"/>
    <x v="7"/>
    <n v="5.8"/>
    <x v="1"/>
  </r>
  <r>
    <x v="3"/>
    <x v="0"/>
    <x v="19"/>
    <n v="5.8"/>
    <x v="1"/>
  </r>
  <r>
    <x v="1"/>
    <x v="1"/>
    <x v="23"/>
    <m/>
    <x v="1"/>
  </r>
  <r>
    <x v="0"/>
    <x v="1"/>
    <x v="15"/>
    <m/>
    <x v="1"/>
  </r>
  <r>
    <x v="0"/>
    <x v="1"/>
    <x v="20"/>
    <m/>
    <x v="1"/>
  </r>
  <r>
    <x v="0"/>
    <x v="1"/>
    <x v="13"/>
    <m/>
    <x v="1"/>
  </r>
  <r>
    <x v="2"/>
    <x v="0"/>
    <x v="4"/>
    <m/>
    <x v="1"/>
  </r>
  <r>
    <x v="2"/>
    <x v="0"/>
    <x v="5"/>
    <m/>
    <x v="1"/>
  </r>
  <r>
    <x v="0"/>
    <x v="1"/>
    <x v="20"/>
    <m/>
    <x v="1"/>
  </r>
  <r>
    <x v="0"/>
    <x v="1"/>
    <x v="4"/>
    <m/>
    <x v="1"/>
  </r>
  <r>
    <x v="1"/>
    <x v="2"/>
    <x v="20"/>
    <m/>
    <x v="1"/>
  </r>
  <r>
    <x v="1"/>
    <x v="2"/>
    <x v="0"/>
    <m/>
    <x v="1"/>
  </r>
  <r>
    <x v="1"/>
    <x v="2"/>
    <x v="20"/>
    <m/>
    <x v="1"/>
  </r>
  <r>
    <x v="0"/>
    <x v="0"/>
    <x v="3"/>
    <n v="4.2"/>
    <x v="1"/>
  </r>
  <r>
    <x v="0"/>
    <x v="0"/>
    <x v="3"/>
    <n v="6.8"/>
    <x v="1"/>
  </r>
  <r>
    <x v="1"/>
    <x v="1"/>
    <x v="20"/>
    <m/>
    <x v="1"/>
  </r>
  <r>
    <x v="1"/>
    <x v="1"/>
    <x v="4"/>
    <m/>
    <x v="1"/>
  </r>
  <r>
    <x v="1"/>
    <x v="2"/>
    <x v="23"/>
    <m/>
    <x v="1"/>
  </r>
  <r>
    <x v="1"/>
    <x v="2"/>
    <x v="15"/>
    <m/>
    <x v="1"/>
  </r>
  <r>
    <x v="1"/>
    <x v="2"/>
    <x v="20"/>
    <m/>
    <x v="1"/>
  </r>
  <r>
    <x v="0"/>
    <x v="1"/>
    <x v="20"/>
    <m/>
    <x v="1"/>
  </r>
  <r>
    <x v="0"/>
    <x v="1"/>
    <x v="6"/>
    <m/>
    <x v="1"/>
  </r>
  <r>
    <x v="1"/>
    <x v="0"/>
    <x v="23"/>
    <m/>
    <x v="1"/>
  </r>
  <r>
    <x v="0"/>
    <x v="1"/>
    <x v="23"/>
    <m/>
    <x v="1"/>
  </r>
  <r>
    <x v="0"/>
    <x v="1"/>
    <x v="20"/>
    <m/>
    <x v="1"/>
  </r>
  <r>
    <x v="1"/>
    <x v="2"/>
    <x v="20"/>
    <m/>
    <x v="1"/>
  </r>
  <r>
    <x v="1"/>
    <x v="2"/>
    <x v="2"/>
    <m/>
    <x v="1"/>
  </r>
  <r>
    <x v="5"/>
    <x v="0"/>
    <x v="7"/>
    <n v="7.8"/>
    <x v="1"/>
  </r>
  <r>
    <x v="0"/>
    <x v="1"/>
    <x v="23"/>
    <m/>
    <x v="1"/>
  </r>
  <r>
    <x v="0"/>
    <x v="1"/>
    <x v="20"/>
    <m/>
    <x v="1"/>
  </r>
  <r>
    <x v="0"/>
    <x v="0"/>
    <x v="4"/>
    <m/>
    <x v="1"/>
  </r>
  <r>
    <x v="0"/>
    <x v="1"/>
    <x v="20"/>
    <m/>
    <x v="1"/>
  </r>
  <r>
    <x v="0"/>
    <x v="1"/>
    <x v="0"/>
    <m/>
    <x v="1"/>
  </r>
  <r>
    <x v="0"/>
    <x v="1"/>
    <x v="23"/>
    <m/>
    <x v="1"/>
  </r>
  <r>
    <x v="2"/>
    <x v="0"/>
    <x v="4"/>
    <m/>
    <x v="1"/>
  </r>
  <r>
    <x v="1"/>
    <x v="2"/>
    <x v="3"/>
    <m/>
    <x v="1"/>
  </r>
  <r>
    <x v="1"/>
    <x v="2"/>
    <x v="20"/>
    <m/>
    <x v="1"/>
  </r>
  <r>
    <x v="1"/>
    <x v="2"/>
    <x v="21"/>
    <m/>
    <x v="1"/>
  </r>
  <r>
    <x v="9"/>
    <x v="2"/>
    <x v="4"/>
    <m/>
    <x v="1"/>
  </r>
  <r>
    <x v="0"/>
    <x v="0"/>
    <x v="23"/>
    <m/>
    <x v="1"/>
  </r>
  <r>
    <x v="3"/>
    <x v="1"/>
    <x v="7"/>
    <m/>
    <x v="1"/>
  </r>
  <r>
    <x v="0"/>
    <x v="1"/>
    <x v="15"/>
    <m/>
    <x v="1"/>
  </r>
  <r>
    <x v="0"/>
    <x v="1"/>
    <x v="20"/>
    <m/>
    <x v="1"/>
  </r>
  <r>
    <x v="0"/>
    <x v="1"/>
    <x v="7"/>
    <m/>
    <x v="1"/>
  </r>
  <r>
    <x v="0"/>
    <x v="1"/>
    <x v="23"/>
    <m/>
    <x v="1"/>
  </r>
  <r>
    <x v="0"/>
    <x v="1"/>
    <x v="20"/>
    <m/>
    <x v="1"/>
  </r>
  <r>
    <x v="1"/>
    <x v="1"/>
    <x v="20"/>
    <m/>
    <x v="1"/>
  </r>
  <r>
    <x v="1"/>
    <x v="1"/>
    <x v="4"/>
    <m/>
    <x v="1"/>
  </r>
  <r>
    <x v="1"/>
    <x v="2"/>
    <x v="20"/>
    <m/>
    <x v="1"/>
  </r>
  <r>
    <x v="1"/>
    <x v="2"/>
    <x v="2"/>
    <m/>
    <x v="1"/>
  </r>
  <r>
    <x v="4"/>
    <x v="1"/>
    <x v="20"/>
    <m/>
    <x v="1"/>
  </r>
  <r>
    <x v="7"/>
    <x v="2"/>
    <x v="4"/>
    <m/>
    <x v="1"/>
  </r>
  <r>
    <x v="0"/>
    <x v="1"/>
    <x v="23"/>
    <m/>
    <x v="1"/>
  </r>
  <r>
    <x v="0"/>
    <x v="1"/>
    <x v="20"/>
    <m/>
    <x v="1"/>
  </r>
  <r>
    <x v="0"/>
    <x v="1"/>
    <x v="19"/>
    <m/>
    <x v="1"/>
  </r>
  <r>
    <x v="0"/>
    <x v="0"/>
    <x v="3"/>
    <m/>
    <x v="1"/>
  </r>
  <r>
    <x v="0"/>
    <x v="1"/>
    <x v="20"/>
    <m/>
    <x v="1"/>
  </r>
  <r>
    <x v="0"/>
    <x v="1"/>
    <x v="7"/>
    <m/>
    <x v="1"/>
  </r>
  <r>
    <x v="0"/>
    <x v="0"/>
    <x v="4"/>
    <m/>
    <x v="1"/>
  </r>
  <r>
    <x v="1"/>
    <x v="2"/>
    <x v="20"/>
    <m/>
    <x v="1"/>
  </r>
  <r>
    <x v="0"/>
    <x v="0"/>
    <x v="4"/>
    <m/>
    <x v="1"/>
  </r>
  <r>
    <x v="1"/>
    <x v="2"/>
    <x v="20"/>
    <n v="9.8000000000000007"/>
    <x v="1"/>
  </r>
  <r>
    <x v="1"/>
    <x v="2"/>
    <x v="9"/>
    <n v="9.8000000000000007"/>
    <x v="1"/>
  </r>
  <r>
    <x v="0"/>
    <x v="2"/>
    <x v="4"/>
    <m/>
    <x v="1"/>
  </r>
  <r>
    <x v="0"/>
    <x v="1"/>
    <x v="23"/>
    <m/>
    <x v="1"/>
  </r>
  <r>
    <x v="0"/>
    <x v="1"/>
    <x v="20"/>
    <m/>
    <x v="1"/>
  </r>
  <r>
    <x v="0"/>
    <x v="1"/>
    <x v="4"/>
    <m/>
    <x v="1"/>
  </r>
  <r>
    <x v="9"/>
    <x v="2"/>
    <x v="4"/>
    <m/>
    <x v="1"/>
  </r>
  <r>
    <x v="1"/>
    <x v="2"/>
    <x v="23"/>
    <m/>
    <x v="1"/>
  </r>
  <r>
    <x v="0"/>
    <x v="1"/>
    <x v="20"/>
    <n v="5.8"/>
    <x v="1"/>
  </r>
  <r>
    <x v="0"/>
    <x v="1"/>
    <x v="4"/>
    <n v="5.8"/>
    <x v="1"/>
  </r>
  <r>
    <x v="0"/>
    <x v="2"/>
    <x v="4"/>
    <m/>
    <x v="1"/>
  </r>
  <r>
    <x v="0"/>
    <x v="1"/>
    <x v="20"/>
    <m/>
    <x v="1"/>
  </r>
  <r>
    <x v="1"/>
    <x v="2"/>
    <x v="3"/>
    <n v="6.6"/>
    <x v="1"/>
  </r>
  <r>
    <x v="1"/>
    <x v="2"/>
    <x v="2"/>
    <n v="6.6"/>
    <x v="1"/>
  </r>
  <r>
    <x v="0"/>
    <x v="0"/>
    <x v="4"/>
    <m/>
    <x v="1"/>
  </r>
  <r>
    <x v="0"/>
    <x v="2"/>
    <x v="23"/>
    <m/>
    <x v="1"/>
  </r>
  <r>
    <x v="0"/>
    <x v="2"/>
    <x v="20"/>
    <m/>
    <x v="1"/>
  </r>
  <r>
    <x v="0"/>
    <x v="1"/>
    <x v="23"/>
    <m/>
    <x v="1"/>
  </r>
  <r>
    <x v="0"/>
    <x v="1"/>
    <x v="20"/>
    <m/>
    <x v="1"/>
  </r>
  <r>
    <x v="0"/>
    <x v="1"/>
    <x v="9"/>
    <m/>
    <x v="1"/>
  </r>
  <r>
    <x v="1"/>
    <x v="2"/>
    <x v="23"/>
    <n v="9.5"/>
    <x v="1"/>
  </r>
  <r>
    <x v="7"/>
    <x v="0"/>
    <x v="4"/>
    <m/>
    <x v="1"/>
  </r>
  <r>
    <x v="0"/>
    <x v="2"/>
    <x v="20"/>
    <m/>
    <x v="1"/>
  </r>
  <r>
    <x v="0"/>
    <x v="2"/>
    <x v="1"/>
    <m/>
    <x v="1"/>
  </r>
  <r>
    <x v="6"/>
    <x v="2"/>
    <x v="20"/>
    <m/>
    <x v="1"/>
  </r>
  <r>
    <x v="6"/>
    <x v="2"/>
    <x v="4"/>
    <m/>
    <x v="1"/>
  </r>
  <r>
    <x v="0"/>
    <x v="1"/>
    <x v="20"/>
    <m/>
    <x v="1"/>
  </r>
  <r>
    <x v="0"/>
    <x v="1"/>
    <x v="3"/>
    <m/>
    <x v="1"/>
  </r>
  <r>
    <x v="3"/>
    <x v="1"/>
    <x v="15"/>
    <m/>
    <x v="1"/>
  </r>
  <r>
    <x v="3"/>
    <x v="1"/>
    <x v="20"/>
    <m/>
    <x v="1"/>
  </r>
  <r>
    <x v="3"/>
    <x v="1"/>
    <x v="0"/>
    <m/>
    <x v="1"/>
  </r>
  <r>
    <x v="3"/>
    <x v="1"/>
    <x v="20"/>
    <m/>
    <x v="1"/>
  </r>
  <r>
    <x v="3"/>
    <x v="1"/>
    <x v="4"/>
    <m/>
    <x v="1"/>
  </r>
  <r>
    <x v="0"/>
    <x v="1"/>
    <x v="23"/>
    <m/>
    <x v="1"/>
  </r>
  <r>
    <x v="0"/>
    <x v="1"/>
    <x v="20"/>
    <m/>
    <x v="1"/>
  </r>
  <r>
    <x v="0"/>
    <x v="1"/>
    <x v="1"/>
    <m/>
    <x v="1"/>
  </r>
  <r>
    <x v="0"/>
    <x v="1"/>
    <x v="20"/>
    <n v="7.6"/>
    <x v="1"/>
  </r>
  <r>
    <x v="0"/>
    <x v="1"/>
    <x v="13"/>
    <n v="7.6"/>
    <x v="1"/>
  </r>
  <r>
    <x v="0"/>
    <x v="1"/>
    <x v="4"/>
    <n v="7.6"/>
    <x v="1"/>
  </r>
  <r>
    <x v="0"/>
    <x v="1"/>
    <x v="22"/>
    <m/>
    <x v="1"/>
  </r>
  <r>
    <x v="1"/>
    <x v="1"/>
    <x v="20"/>
    <m/>
    <x v="1"/>
  </r>
  <r>
    <x v="1"/>
    <x v="1"/>
    <x v="4"/>
    <m/>
    <x v="1"/>
  </r>
  <r>
    <x v="6"/>
    <x v="2"/>
    <x v="0"/>
    <m/>
    <x v="1"/>
  </r>
  <r>
    <x v="6"/>
    <x v="2"/>
    <x v="2"/>
    <m/>
    <x v="1"/>
  </r>
  <r>
    <x v="1"/>
    <x v="2"/>
    <x v="23"/>
    <m/>
    <x v="1"/>
  </r>
  <r>
    <x v="1"/>
    <x v="2"/>
    <x v="20"/>
    <m/>
    <x v="1"/>
  </r>
  <r>
    <x v="7"/>
    <x v="2"/>
    <x v="4"/>
    <m/>
    <x v="1"/>
  </r>
  <r>
    <x v="0"/>
    <x v="0"/>
    <x v="3"/>
    <n v="6.8"/>
    <x v="1"/>
  </r>
  <r>
    <x v="0"/>
    <x v="1"/>
    <x v="20"/>
    <m/>
    <x v="1"/>
  </r>
  <r>
    <x v="0"/>
    <x v="1"/>
    <x v="0"/>
    <m/>
    <x v="1"/>
  </r>
  <r>
    <x v="0"/>
    <x v="1"/>
    <x v="2"/>
    <m/>
    <x v="1"/>
  </r>
  <r>
    <x v="1"/>
    <x v="1"/>
    <x v="20"/>
    <m/>
    <x v="1"/>
  </r>
  <r>
    <x v="1"/>
    <x v="1"/>
    <x v="4"/>
    <m/>
    <x v="1"/>
  </r>
  <r>
    <x v="0"/>
    <x v="1"/>
    <x v="20"/>
    <m/>
    <x v="1"/>
  </r>
  <r>
    <x v="0"/>
    <x v="1"/>
    <x v="4"/>
    <m/>
    <x v="1"/>
  </r>
  <r>
    <x v="3"/>
    <x v="1"/>
    <x v="23"/>
    <m/>
    <x v="1"/>
  </r>
  <r>
    <x v="3"/>
    <x v="1"/>
    <x v="20"/>
    <m/>
    <x v="1"/>
  </r>
  <r>
    <x v="2"/>
    <x v="0"/>
    <x v="4"/>
    <m/>
    <x v="1"/>
  </r>
  <r>
    <x v="0"/>
    <x v="1"/>
    <x v="20"/>
    <m/>
    <x v="1"/>
  </r>
  <r>
    <x v="0"/>
    <x v="1"/>
    <x v="4"/>
    <m/>
    <x v="1"/>
  </r>
  <r>
    <x v="0"/>
    <x v="2"/>
    <x v="8"/>
    <m/>
    <x v="1"/>
  </r>
  <r>
    <x v="2"/>
    <x v="0"/>
    <x v="4"/>
    <m/>
    <x v="1"/>
  </r>
  <r>
    <x v="0"/>
    <x v="2"/>
    <x v="4"/>
    <m/>
    <x v="1"/>
  </r>
  <r>
    <x v="5"/>
    <x v="0"/>
    <x v="4"/>
    <m/>
    <x v="1"/>
  </r>
  <r>
    <x v="0"/>
    <x v="0"/>
    <x v="23"/>
    <m/>
    <x v="1"/>
  </r>
  <r>
    <x v="3"/>
    <x v="1"/>
    <x v="23"/>
    <m/>
    <x v="1"/>
  </r>
  <r>
    <x v="3"/>
    <x v="1"/>
    <x v="20"/>
    <m/>
    <x v="1"/>
  </r>
  <r>
    <x v="3"/>
    <x v="1"/>
    <x v="10"/>
    <m/>
    <x v="1"/>
  </r>
  <r>
    <x v="1"/>
    <x v="1"/>
    <x v="20"/>
    <m/>
    <x v="1"/>
  </r>
  <r>
    <x v="1"/>
    <x v="1"/>
    <x v="3"/>
    <m/>
    <x v="1"/>
  </r>
  <r>
    <x v="0"/>
    <x v="1"/>
    <x v="20"/>
    <m/>
    <x v="1"/>
  </r>
  <r>
    <x v="0"/>
    <x v="1"/>
    <x v="4"/>
    <m/>
    <x v="1"/>
  </r>
  <r>
    <x v="0"/>
    <x v="1"/>
    <x v="12"/>
    <m/>
    <x v="1"/>
  </r>
  <r>
    <x v="1"/>
    <x v="2"/>
    <x v="20"/>
    <m/>
    <x v="1"/>
  </r>
  <r>
    <x v="0"/>
    <x v="2"/>
    <x v="22"/>
    <m/>
    <x v="1"/>
  </r>
  <r>
    <x v="0"/>
    <x v="0"/>
    <x v="4"/>
    <m/>
    <x v="1"/>
  </r>
  <r>
    <x v="0"/>
    <x v="0"/>
    <x v="19"/>
    <m/>
    <x v="1"/>
  </r>
  <r>
    <x v="0"/>
    <x v="0"/>
    <x v="16"/>
    <m/>
    <x v="1"/>
  </r>
  <r>
    <x v="0"/>
    <x v="2"/>
    <x v="20"/>
    <m/>
    <x v="1"/>
  </r>
  <r>
    <x v="0"/>
    <x v="2"/>
    <x v="19"/>
    <m/>
    <x v="1"/>
  </r>
  <r>
    <x v="9"/>
    <x v="2"/>
    <x v="4"/>
    <m/>
    <x v="1"/>
  </r>
  <r>
    <x v="0"/>
    <x v="1"/>
    <x v="20"/>
    <n v="6.5"/>
    <x v="1"/>
  </r>
  <r>
    <x v="0"/>
    <x v="1"/>
    <x v="4"/>
    <n v="6.5"/>
    <x v="1"/>
  </r>
  <r>
    <x v="0"/>
    <x v="0"/>
    <x v="7"/>
    <n v="4.5999999999999996"/>
    <x v="1"/>
  </r>
  <r>
    <x v="0"/>
    <x v="0"/>
    <x v="4"/>
    <n v="4.5999999999999996"/>
    <x v="1"/>
  </r>
  <r>
    <x v="0"/>
    <x v="2"/>
    <x v="4"/>
    <m/>
    <x v="1"/>
  </r>
  <r>
    <x v="0"/>
    <x v="1"/>
    <x v="20"/>
    <m/>
    <x v="1"/>
  </r>
  <r>
    <x v="0"/>
    <x v="1"/>
    <x v="0"/>
    <m/>
    <x v="1"/>
  </r>
  <r>
    <x v="0"/>
    <x v="2"/>
    <x v="20"/>
    <m/>
    <x v="1"/>
  </r>
  <r>
    <x v="1"/>
    <x v="1"/>
    <x v="20"/>
    <m/>
    <x v="1"/>
  </r>
  <r>
    <x v="1"/>
    <x v="1"/>
    <x v="4"/>
    <m/>
    <x v="1"/>
  </r>
  <r>
    <x v="7"/>
    <x v="2"/>
    <x v="17"/>
    <m/>
    <x v="1"/>
  </r>
  <r>
    <x v="0"/>
    <x v="2"/>
    <x v="4"/>
    <m/>
    <x v="1"/>
  </r>
  <r>
    <x v="0"/>
    <x v="1"/>
    <x v="20"/>
    <m/>
    <x v="1"/>
  </r>
  <r>
    <x v="0"/>
    <x v="1"/>
    <x v="0"/>
    <m/>
    <x v="1"/>
  </r>
  <r>
    <x v="0"/>
    <x v="1"/>
    <x v="7"/>
    <m/>
    <x v="1"/>
  </r>
  <r>
    <x v="1"/>
    <x v="1"/>
    <x v="7"/>
    <n v="8"/>
    <x v="1"/>
  </r>
  <r>
    <x v="1"/>
    <x v="1"/>
    <x v="19"/>
    <n v="8"/>
    <x v="1"/>
  </r>
  <r>
    <x v="1"/>
    <x v="1"/>
    <x v="25"/>
    <n v="8"/>
    <x v="1"/>
  </r>
  <r>
    <x v="6"/>
    <x v="2"/>
    <x v="0"/>
    <m/>
    <x v="1"/>
  </r>
  <r>
    <x v="1"/>
    <x v="2"/>
    <x v="20"/>
    <m/>
    <x v="1"/>
  </r>
  <r>
    <x v="1"/>
    <x v="2"/>
    <x v="19"/>
    <m/>
    <x v="1"/>
  </r>
  <r>
    <x v="1"/>
    <x v="0"/>
    <x v="4"/>
    <m/>
    <x v="1"/>
  </r>
  <r>
    <x v="1"/>
    <x v="0"/>
    <x v="6"/>
    <m/>
    <x v="1"/>
  </r>
  <r>
    <x v="0"/>
    <x v="2"/>
    <x v="21"/>
    <m/>
    <x v="1"/>
  </r>
  <r>
    <x v="0"/>
    <x v="2"/>
    <x v="20"/>
    <m/>
    <x v="1"/>
  </r>
  <r>
    <x v="0"/>
    <x v="2"/>
    <x v="19"/>
    <m/>
    <x v="1"/>
  </r>
  <r>
    <x v="0"/>
    <x v="0"/>
    <x v="4"/>
    <n v="7.4"/>
    <x v="1"/>
  </r>
  <r>
    <x v="0"/>
    <x v="1"/>
    <x v="23"/>
    <m/>
    <x v="1"/>
  </r>
  <r>
    <x v="9"/>
    <x v="2"/>
    <x v="0"/>
    <m/>
    <x v="1"/>
  </r>
  <r>
    <x v="9"/>
    <x v="2"/>
    <x v="7"/>
    <m/>
    <x v="1"/>
  </r>
  <r>
    <x v="9"/>
    <x v="2"/>
    <x v="2"/>
    <m/>
    <x v="1"/>
  </r>
  <r>
    <x v="0"/>
    <x v="1"/>
    <x v="20"/>
    <m/>
    <x v="1"/>
  </r>
  <r>
    <x v="0"/>
    <x v="1"/>
    <x v="4"/>
    <m/>
    <x v="1"/>
  </r>
  <r>
    <x v="5"/>
    <x v="0"/>
    <x v="17"/>
    <m/>
    <x v="1"/>
  </r>
  <r>
    <x v="1"/>
    <x v="2"/>
    <x v="20"/>
    <m/>
    <x v="1"/>
  </r>
  <r>
    <x v="1"/>
    <x v="2"/>
    <x v="15"/>
    <m/>
    <x v="1"/>
  </r>
  <r>
    <x v="1"/>
    <x v="2"/>
    <x v="20"/>
    <m/>
    <x v="1"/>
  </r>
  <r>
    <x v="0"/>
    <x v="1"/>
    <x v="20"/>
    <m/>
    <x v="1"/>
  </r>
  <r>
    <x v="0"/>
    <x v="1"/>
    <x v="4"/>
    <m/>
    <x v="1"/>
  </r>
  <r>
    <x v="2"/>
    <x v="0"/>
    <x v="17"/>
    <m/>
    <x v="1"/>
  </r>
  <r>
    <x v="7"/>
    <x v="2"/>
    <x v="7"/>
    <m/>
    <x v="1"/>
  </r>
  <r>
    <x v="7"/>
    <x v="2"/>
    <x v="4"/>
    <m/>
    <x v="1"/>
  </r>
  <r>
    <x v="0"/>
    <x v="2"/>
    <x v="20"/>
    <m/>
    <x v="1"/>
  </r>
  <r>
    <x v="0"/>
    <x v="2"/>
    <x v="19"/>
    <m/>
    <x v="1"/>
  </r>
  <r>
    <x v="0"/>
    <x v="2"/>
    <x v="20"/>
    <m/>
    <x v="1"/>
  </r>
  <r>
    <x v="0"/>
    <x v="2"/>
    <x v="19"/>
    <m/>
    <x v="1"/>
  </r>
  <r>
    <x v="0"/>
    <x v="1"/>
    <x v="20"/>
    <m/>
    <x v="1"/>
  </r>
  <r>
    <x v="0"/>
    <x v="1"/>
    <x v="7"/>
    <m/>
    <x v="1"/>
  </r>
  <r>
    <x v="0"/>
    <x v="2"/>
    <x v="7"/>
    <n v="8.3000000000000007"/>
    <x v="1"/>
  </r>
  <r>
    <x v="0"/>
    <x v="1"/>
    <x v="20"/>
    <m/>
    <x v="1"/>
  </r>
  <r>
    <x v="0"/>
    <x v="1"/>
    <x v="4"/>
    <m/>
    <x v="1"/>
  </r>
  <r>
    <x v="1"/>
    <x v="2"/>
    <x v="20"/>
    <m/>
    <x v="1"/>
  </r>
  <r>
    <x v="9"/>
    <x v="2"/>
    <x v="4"/>
    <m/>
    <x v="1"/>
  </r>
  <r>
    <x v="3"/>
    <x v="2"/>
    <x v="17"/>
    <n v="6.4"/>
    <x v="1"/>
  </r>
  <r>
    <x v="0"/>
    <x v="1"/>
    <x v="20"/>
    <m/>
    <x v="1"/>
  </r>
  <r>
    <x v="0"/>
    <x v="1"/>
    <x v="4"/>
    <m/>
    <x v="1"/>
  </r>
  <r>
    <x v="0"/>
    <x v="1"/>
    <x v="6"/>
    <m/>
    <x v="1"/>
  </r>
  <r>
    <x v="1"/>
    <x v="2"/>
    <x v="20"/>
    <m/>
    <x v="1"/>
  </r>
  <r>
    <x v="1"/>
    <x v="2"/>
    <x v="7"/>
    <m/>
    <x v="1"/>
  </r>
  <r>
    <x v="11"/>
    <x v="2"/>
    <x v="4"/>
    <m/>
    <x v="1"/>
  </r>
  <r>
    <x v="5"/>
    <x v="0"/>
    <x v="4"/>
    <m/>
    <x v="1"/>
  </r>
  <r>
    <x v="1"/>
    <x v="1"/>
    <x v="20"/>
    <m/>
    <x v="1"/>
  </r>
  <r>
    <x v="1"/>
    <x v="1"/>
    <x v="4"/>
    <m/>
    <x v="1"/>
  </r>
  <r>
    <x v="1"/>
    <x v="1"/>
    <x v="15"/>
    <m/>
    <x v="1"/>
  </r>
  <r>
    <x v="1"/>
    <x v="1"/>
    <x v="20"/>
    <m/>
    <x v="1"/>
  </r>
  <r>
    <x v="1"/>
    <x v="1"/>
    <x v="0"/>
    <m/>
    <x v="1"/>
  </r>
  <r>
    <x v="5"/>
    <x v="0"/>
    <x v="7"/>
    <m/>
    <x v="1"/>
  </r>
  <r>
    <x v="0"/>
    <x v="0"/>
    <x v="8"/>
    <m/>
    <x v="1"/>
  </r>
  <r>
    <x v="0"/>
    <x v="1"/>
    <x v="20"/>
    <m/>
    <x v="1"/>
  </r>
  <r>
    <x v="0"/>
    <x v="1"/>
    <x v="0"/>
    <m/>
    <x v="1"/>
  </r>
  <r>
    <x v="0"/>
    <x v="0"/>
    <x v="3"/>
    <m/>
    <x v="1"/>
  </r>
  <r>
    <x v="0"/>
    <x v="2"/>
    <x v="20"/>
    <m/>
    <x v="1"/>
  </r>
  <r>
    <x v="0"/>
    <x v="2"/>
    <x v="7"/>
    <m/>
    <x v="1"/>
  </r>
  <r>
    <x v="8"/>
    <x v="2"/>
    <x v="4"/>
    <m/>
    <x v="1"/>
  </r>
  <r>
    <x v="0"/>
    <x v="2"/>
    <x v="3"/>
    <n v="6.6"/>
    <x v="1"/>
  </r>
  <r>
    <x v="0"/>
    <x v="0"/>
    <x v="12"/>
    <m/>
    <x v="1"/>
  </r>
  <r>
    <x v="0"/>
    <x v="0"/>
    <x v="8"/>
    <m/>
    <x v="1"/>
  </r>
  <r>
    <x v="5"/>
    <x v="0"/>
    <x v="4"/>
    <m/>
    <x v="1"/>
  </r>
  <r>
    <x v="0"/>
    <x v="2"/>
    <x v="20"/>
    <n v="6.7"/>
    <x v="1"/>
  </r>
  <r>
    <x v="0"/>
    <x v="2"/>
    <x v="3"/>
    <n v="6.7"/>
    <x v="1"/>
  </r>
  <r>
    <x v="0"/>
    <x v="1"/>
    <x v="20"/>
    <m/>
    <x v="1"/>
  </r>
  <r>
    <x v="0"/>
    <x v="1"/>
    <x v="0"/>
    <m/>
    <x v="1"/>
  </r>
  <r>
    <x v="0"/>
    <x v="1"/>
    <x v="13"/>
    <m/>
    <x v="1"/>
  </r>
  <r>
    <x v="1"/>
    <x v="1"/>
    <x v="23"/>
    <m/>
    <x v="1"/>
  </r>
  <r>
    <x v="1"/>
    <x v="1"/>
    <x v="20"/>
    <m/>
    <x v="1"/>
  </r>
  <r>
    <x v="0"/>
    <x v="0"/>
    <x v="3"/>
    <n v="5.0999999999999996"/>
    <x v="1"/>
  </r>
  <r>
    <x v="0"/>
    <x v="2"/>
    <x v="20"/>
    <m/>
    <x v="1"/>
  </r>
  <r>
    <x v="0"/>
    <x v="2"/>
    <x v="4"/>
    <m/>
    <x v="1"/>
  </r>
  <r>
    <x v="0"/>
    <x v="1"/>
    <x v="23"/>
    <m/>
    <x v="1"/>
  </r>
  <r>
    <x v="0"/>
    <x v="1"/>
    <x v="20"/>
    <m/>
    <x v="1"/>
  </r>
  <r>
    <x v="0"/>
    <x v="1"/>
    <x v="20"/>
    <m/>
    <x v="1"/>
  </r>
  <r>
    <x v="0"/>
    <x v="1"/>
    <x v="4"/>
    <m/>
    <x v="1"/>
  </r>
  <r>
    <x v="0"/>
    <x v="1"/>
    <x v="23"/>
    <m/>
    <x v="1"/>
  </r>
  <r>
    <x v="0"/>
    <x v="1"/>
    <x v="20"/>
    <m/>
    <x v="1"/>
  </r>
  <r>
    <x v="0"/>
    <x v="1"/>
    <x v="23"/>
    <m/>
    <x v="1"/>
  </r>
  <r>
    <x v="0"/>
    <x v="1"/>
    <x v="20"/>
    <m/>
    <x v="1"/>
  </r>
  <r>
    <x v="1"/>
    <x v="1"/>
    <x v="20"/>
    <m/>
    <x v="1"/>
  </r>
  <r>
    <x v="1"/>
    <x v="1"/>
    <x v="4"/>
    <m/>
    <x v="1"/>
  </r>
  <r>
    <x v="0"/>
    <x v="2"/>
    <x v="20"/>
    <m/>
    <x v="1"/>
  </r>
  <r>
    <x v="0"/>
    <x v="2"/>
    <x v="4"/>
    <m/>
    <x v="1"/>
  </r>
  <r>
    <x v="8"/>
    <x v="2"/>
    <x v="4"/>
    <m/>
    <x v="1"/>
  </r>
  <r>
    <x v="0"/>
    <x v="2"/>
    <x v="20"/>
    <m/>
    <x v="1"/>
  </r>
  <r>
    <x v="0"/>
    <x v="2"/>
    <x v="4"/>
    <m/>
    <x v="1"/>
  </r>
  <r>
    <x v="0"/>
    <x v="1"/>
    <x v="15"/>
    <m/>
    <x v="1"/>
  </r>
  <r>
    <x v="0"/>
    <x v="1"/>
    <x v="19"/>
    <m/>
    <x v="1"/>
  </r>
  <r>
    <x v="0"/>
    <x v="1"/>
    <x v="20"/>
    <m/>
    <x v="1"/>
  </r>
  <r>
    <x v="0"/>
    <x v="1"/>
    <x v="4"/>
    <m/>
    <x v="1"/>
  </r>
  <r>
    <x v="5"/>
    <x v="2"/>
    <x v="17"/>
    <m/>
    <x v="1"/>
  </r>
  <r>
    <x v="11"/>
    <x v="2"/>
    <x v="8"/>
    <m/>
    <x v="1"/>
  </r>
  <r>
    <x v="0"/>
    <x v="1"/>
    <x v="20"/>
    <m/>
    <x v="1"/>
  </r>
  <r>
    <x v="5"/>
    <x v="2"/>
    <x v="4"/>
    <m/>
    <x v="1"/>
  </r>
  <r>
    <x v="0"/>
    <x v="1"/>
    <x v="20"/>
    <m/>
    <x v="1"/>
  </r>
  <r>
    <x v="0"/>
    <x v="1"/>
    <x v="4"/>
    <m/>
    <x v="1"/>
  </r>
  <r>
    <x v="1"/>
    <x v="2"/>
    <x v="4"/>
    <m/>
    <x v="1"/>
  </r>
  <r>
    <x v="1"/>
    <x v="2"/>
    <x v="20"/>
    <m/>
    <x v="1"/>
  </r>
  <r>
    <x v="1"/>
    <x v="2"/>
    <x v="3"/>
    <m/>
    <x v="1"/>
  </r>
  <r>
    <x v="1"/>
    <x v="2"/>
    <x v="20"/>
    <n v="9.5"/>
    <x v="1"/>
  </r>
  <r>
    <x v="0"/>
    <x v="1"/>
    <x v="23"/>
    <m/>
    <x v="1"/>
  </r>
  <r>
    <x v="0"/>
    <x v="1"/>
    <x v="20"/>
    <m/>
    <x v="1"/>
  </r>
  <r>
    <x v="0"/>
    <x v="1"/>
    <x v="9"/>
    <m/>
    <x v="1"/>
  </r>
  <r>
    <x v="0"/>
    <x v="1"/>
    <x v="20"/>
    <m/>
    <x v="1"/>
  </r>
  <r>
    <x v="0"/>
    <x v="1"/>
    <x v="8"/>
    <m/>
    <x v="1"/>
  </r>
  <r>
    <x v="0"/>
    <x v="1"/>
    <x v="16"/>
    <m/>
    <x v="1"/>
  </r>
  <r>
    <x v="2"/>
    <x v="2"/>
    <x v="16"/>
    <m/>
    <x v="1"/>
  </r>
  <r>
    <x v="3"/>
    <x v="0"/>
    <x v="12"/>
    <m/>
    <x v="1"/>
  </r>
  <r>
    <x v="2"/>
    <x v="0"/>
    <x v="4"/>
    <m/>
    <x v="1"/>
  </r>
  <r>
    <x v="2"/>
    <x v="0"/>
    <x v="16"/>
    <m/>
    <x v="1"/>
  </r>
  <r>
    <x v="3"/>
    <x v="1"/>
    <x v="23"/>
    <m/>
    <x v="1"/>
  </r>
  <r>
    <x v="3"/>
    <x v="1"/>
    <x v="20"/>
    <m/>
    <x v="1"/>
  </r>
  <r>
    <x v="0"/>
    <x v="2"/>
    <x v="20"/>
    <m/>
    <x v="1"/>
  </r>
  <r>
    <x v="11"/>
    <x v="2"/>
    <x v="4"/>
    <m/>
    <x v="1"/>
  </r>
  <r>
    <x v="6"/>
    <x v="0"/>
    <x v="1"/>
    <m/>
    <x v="1"/>
  </r>
  <r>
    <x v="6"/>
    <x v="2"/>
    <x v="17"/>
    <m/>
    <x v="1"/>
  </r>
  <r>
    <x v="0"/>
    <x v="1"/>
    <x v="23"/>
    <m/>
    <x v="1"/>
  </r>
  <r>
    <x v="0"/>
    <x v="1"/>
    <x v="20"/>
    <m/>
    <x v="1"/>
  </r>
  <r>
    <x v="1"/>
    <x v="1"/>
    <x v="23"/>
    <m/>
    <x v="1"/>
  </r>
  <r>
    <x v="1"/>
    <x v="1"/>
    <x v="20"/>
    <m/>
    <x v="1"/>
  </r>
  <r>
    <x v="1"/>
    <x v="1"/>
    <x v="4"/>
    <m/>
    <x v="1"/>
  </r>
  <r>
    <x v="10"/>
    <x v="2"/>
    <x v="17"/>
    <m/>
    <x v="1"/>
  </r>
  <r>
    <x v="1"/>
    <x v="2"/>
    <x v="5"/>
    <m/>
    <x v="1"/>
  </r>
  <r>
    <x v="0"/>
    <x v="1"/>
    <x v="20"/>
    <m/>
    <x v="1"/>
  </r>
  <r>
    <x v="0"/>
    <x v="1"/>
    <x v="7"/>
    <m/>
    <x v="1"/>
  </r>
  <r>
    <x v="0"/>
    <x v="1"/>
    <x v="17"/>
    <m/>
    <x v="1"/>
  </r>
  <r>
    <x v="0"/>
    <x v="1"/>
    <x v="20"/>
    <m/>
    <x v="1"/>
  </r>
  <r>
    <x v="0"/>
    <x v="1"/>
    <x v="8"/>
    <m/>
    <x v="1"/>
  </r>
  <r>
    <x v="0"/>
    <x v="1"/>
    <x v="19"/>
    <m/>
    <x v="1"/>
  </r>
  <r>
    <x v="0"/>
    <x v="1"/>
    <x v="20"/>
    <m/>
    <x v="1"/>
  </r>
  <r>
    <x v="0"/>
    <x v="1"/>
    <x v="12"/>
    <m/>
    <x v="1"/>
  </r>
  <r>
    <x v="0"/>
    <x v="2"/>
    <x v="3"/>
    <m/>
    <x v="1"/>
  </r>
  <r>
    <x v="0"/>
    <x v="2"/>
    <x v="20"/>
    <m/>
    <x v="1"/>
  </r>
  <r>
    <x v="0"/>
    <x v="2"/>
    <x v="12"/>
    <m/>
    <x v="1"/>
  </r>
  <r>
    <x v="0"/>
    <x v="0"/>
    <x v="23"/>
    <m/>
    <x v="1"/>
  </r>
  <r>
    <x v="0"/>
    <x v="0"/>
    <x v="21"/>
    <m/>
    <x v="1"/>
  </r>
  <r>
    <x v="7"/>
    <x v="2"/>
    <x v="4"/>
    <m/>
    <x v="1"/>
  </r>
  <r>
    <x v="5"/>
    <x v="2"/>
    <x v="0"/>
    <m/>
    <x v="1"/>
  </r>
  <r>
    <x v="5"/>
    <x v="2"/>
    <x v="13"/>
    <m/>
    <x v="1"/>
  </r>
  <r>
    <x v="1"/>
    <x v="2"/>
    <x v="20"/>
    <m/>
    <x v="1"/>
  </r>
  <r>
    <x v="1"/>
    <x v="2"/>
    <x v="7"/>
    <m/>
    <x v="1"/>
  </r>
  <r>
    <x v="1"/>
    <x v="2"/>
    <x v="7"/>
    <m/>
    <x v="1"/>
  </r>
  <r>
    <x v="1"/>
    <x v="2"/>
    <x v="4"/>
    <m/>
    <x v="1"/>
  </r>
  <r>
    <x v="1"/>
    <x v="2"/>
    <x v="6"/>
    <m/>
    <x v="1"/>
  </r>
  <r>
    <x v="1"/>
    <x v="2"/>
    <x v="11"/>
    <m/>
    <x v="1"/>
  </r>
  <r>
    <x v="0"/>
    <x v="2"/>
    <x v="22"/>
    <m/>
    <x v="1"/>
  </r>
  <r>
    <x v="7"/>
    <x v="2"/>
    <x v="17"/>
    <m/>
    <x v="1"/>
  </r>
  <r>
    <x v="1"/>
    <x v="2"/>
    <x v="20"/>
    <m/>
    <x v="1"/>
  </r>
  <r>
    <x v="1"/>
    <x v="2"/>
    <x v="19"/>
    <m/>
    <x v="1"/>
  </r>
  <r>
    <x v="0"/>
    <x v="0"/>
    <x v="4"/>
    <m/>
    <x v="1"/>
  </r>
  <r>
    <x v="5"/>
    <x v="0"/>
    <x v="4"/>
    <n v="7.2"/>
    <x v="0"/>
  </r>
  <r>
    <x v="6"/>
    <x v="1"/>
    <x v="20"/>
    <m/>
    <x v="1"/>
  </r>
  <r>
    <x v="6"/>
    <x v="1"/>
    <x v="13"/>
    <m/>
    <x v="1"/>
  </r>
  <r>
    <x v="6"/>
    <x v="1"/>
    <x v="7"/>
    <m/>
    <x v="1"/>
  </r>
  <r>
    <x v="0"/>
    <x v="2"/>
    <x v="23"/>
    <m/>
    <x v="1"/>
  </r>
  <r>
    <x v="7"/>
    <x v="2"/>
    <x v="4"/>
    <m/>
    <x v="1"/>
  </r>
  <r>
    <x v="3"/>
    <x v="1"/>
    <x v="20"/>
    <n v="6.7"/>
    <x v="1"/>
  </r>
  <r>
    <x v="0"/>
    <x v="2"/>
    <x v="20"/>
    <m/>
    <x v="1"/>
  </r>
  <r>
    <x v="0"/>
    <x v="2"/>
    <x v="19"/>
    <m/>
    <x v="1"/>
  </r>
  <r>
    <x v="0"/>
    <x v="0"/>
    <x v="4"/>
    <n v="9.1999999999999993"/>
    <x v="1"/>
  </r>
  <r>
    <x v="1"/>
    <x v="1"/>
    <x v="23"/>
    <m/>
    <x v="1"/>
  </r>
  <r>
    <x v="1"/>
    <x v="1"/>
    <x v="20"/>
    <m/>
    <x v="1"/>
  </r>
  <r>
    <x v="0"/>
    <x v="1"/>
    <x v="23"/>
    <m/>
    <x v="1"/>
  </r>
  <r>
    <x v="0"/>
    <x v="1"/>
    <x v="20"/>
    <m/>
    <x v="1"/>
  </r>
  <r>
    <x v="0"/>
    <x v="1"/>
    <x v="13"/>
    <m/>
    <x v="1"/>
  </r>
  <r>
    <x v="4"/>
    <x v="1"/>
    <x v="23"/>
    <m/>
    <x v="1"/>
  </r>
  <r>
    <x v="4"/>
    <x v="1"/>
    <x v="20"/>
    <m/>
    <x v="1"/>
  </r>
  <r>
    <x v="1"/>
    <x v="2"/>
    <x v="23"/>
    <m/>
    <x v="1"/>
  </r>
  <r>
    <x v="1"/>
    <x v="2"/>
    <x v="20"/>
    <m/>
    <x v="1"/>
  </r>
  <r>
    <x v="5"/>
    <x v="2"/>
    <x v="7"/>
    <m/>
    <x v="1"/>
  </r>
  <r>
    <x v="8"/>
    <x v="2"/>
    <x v="6"/>
    <m/>
    <x v="1"/>
  </r>
  <r>
    <x v="1"/>
    <x v="1"/>
    <x v="20"/>
    <m/>
    <x v="1"/>
  </r>
  <r>
    <x v="1"/>
    <x v="1"/>
    <x v="3"/>
    <m/>
    <x v="1"/>
  </r>
  <r>
    <x v="0"/>
    <x v="1"/>
    <x v="20"/>
    <m/>
    <x v="1"/>
  </r>
  <r>
    <x v="0"/>
    <x v="1"/>
    <x v="4"/>
    <m/>
    <x v="1"/>
  </r>
  <r>
    <x v="3"/>
    <x v="1"/>
    <x v="20"/>
    <m/>
    <x v="1"/>
  </r>
  <r>
    <x v="3"/>
    <x v="1"/>
    <x v="4"/>
    <m/>
    <x v="1"/>
  </r>
  <r>
    <x v="0"/>
    <x v="1"/>
    <x v="20"/>
    <m/>
    <x v="1"/>
  </r>
  <r>
    <x v="0"/>
    <x v="1"/>
    <x v="4"/>
    <m/>
    <x v="1"/>
  </r>
  <r>
    <x v="0"/>
    <x v="1"/>
    <x v="20"/>
    <m/>
    <x v="1"/>
  </r>
  <r>
    <x v="0"/>
    <x v="1"/>
    <x v="13"/>
    <m/>
    <x v="1"/>
  </r>
  <r>
    <x v="0"/>
    <x v="1"/>
    <x v="4"/>
    <m/>
    <x v="1"/>
  </r>
  <r>
    <x v="11"/>
    <x v="2"/>
    <x v="4"/>
    <m/>
    <x v="1"/>
  </r>
  <r>
    <x v="3"/>
    <x v="2"/>
    <x v="17"/>
    <n v="6"/>
    <x v="1"/>
  </r>
  <r>
    <x v="1"/>
    <x v="2"/>
    <x v="20"/>
    <m/>
    <x v="1"/>
  </r>
  <r>
    <x v="1"/>
    <x v="2"/>
    <x v="2"/>
    <m/>
    <x v="1"/>
  </r>
  <r>
    <x v="0"/>
    <x v="1"/>
    <x v="23"/>
    <m/>
    <x v="1"/>
  </r>
  <r>
    <x v="0"/>
    <x v="1"/>
    <x v="20"/>
    <m/>
    <x v="1"/>
  </r>
  <r>
    <x v="0"/>
    <x v="1"/>
    <x v="23"/>
    <m/>
    <x v="1"/>
  </r>
  <r>
    <x v="0"/>
    <x v="1"/>
    <x v="20"/>
    <m/>
    <x v="1"/>
  </r>
  <r>
    <x v="1"/>
    <x v="1"/>
    <x v="20"/>
    <m/>
    <x v="1"/>
  </r>
  <r>
    <x v="1"/>
    <x v="1"/>
    <x v="4"/>
    <m/>
    <x v="1"/>
  </r>
  <r>
    <x v="0"/>
    <x v="1"/>
    <x v="23"/>
    <m/>
    <x v="1"/>
  </r>
  <r>
    <x v="0"/>
    <x v="1"/>
    <x v="20"/>
    <m/>
    <x v="1"/>
  </r>
  <r>
    <x v="0"/>
    <x v="1"/>
    <x v="26"/>
    <m/>
    <x v="1"/>
  </r>
  <r>
    <x v="9"/>
    <x v="2"/>
    <x v="4"/>
    <m/>
    <x v="1"/>
  </r>
  <r>
    <x v="7"/>
    <x v="2"/>
    <x v="4"/>
    <m/>
    <x v="1"/>
  </r>
  <r>
    <x v="9"/>
    <x v="2"/>
    <x v="17"/>
    <m/>
    <x v="1"/>
  </r>
  <r>
    <x v="0"/>
    <x v="1"/>
    <x v="20"/>
    <n v="7.1"/>
    <x v="1"/>
  </r>
  <r>
    <x v="0"/>
    <x v="1"/>
    <x v="4"/>
    <n v="7.1"/>
    <x v="1"/>
  </r>
  <r>
    <x v="0"/>
    <x v="1"/>
    <x v="20"/>
    <m/>
    <x v="1"/>
  </r>
  <r>
    <x v="1"/>
    <x v="2"/>
    <x v="20"/>
    <m/>
    <x v="1"/>
  </r>
  <r>
    <x v="1"/>
    <x v="2"/>
    <x v="4"/>
    <m/>
    <x v="1"/>
  </r>
  <r>
    <x v="1"/>
    <x v="2"/>
    <x v="7"/>
    <m/>
    <x v="1"/>
  </r>
  <r>
    <x v="11"/>
    <x v="0"/>
    <x v="4"/>
    <m/>
    <x v="1"/>
  </r>
  <r>
    <x v="1"/>
    <x v="2"/>
    <x v="20"/>
    <m/>
    <x v="1"/>
  </r>
  <r>
    <x v="5"/>
    <x v="2"/>
    <x v="13"/>
    <n v="5.9"/>
    <x v="0"/>
  </r>
  <r>
    <x v="0"/>
    <x v="2"/>
    <x v="23"/>
    <m/>
    <x v="1"/>
  </r>
  <r>
    <x v="0"/>
    <x v="2"/>
    <x v="20"/>
    <m/>
    <x v="1"/>
  </r>
  <r>
    <x v="1"/>
    <x v="2"/>
    <x v="4"/>
    <m/>
    <x v="1"/>
  </r>
  <r>
    <x v="1"/>
    <x v="1"/>
    <x v="20"/>
    <m/>
    <x v="1"/>
  </r>
  <r>
    <x v="1"/>
    <x v="1"/>
    <x v="4"/>
    <m/>
    <x v="1"/>
  </r>
  <r>
    <x v="1"/>
    <x v="1"/>
    <x v="12"/>
    <m/>
    <x v="1"/>
  </r>
  <r>
    <x v="0"/>
    <x v="2"/>
    <x v="4"/>
    <m/>
    <x v="1"/>
  </r>
  <r>
    <x v="7"/>
    <x v="2"/>
    <x v="17"/>
    <m/>
    <x v="1"/>
  </r>
  <r>
    <x v="1"/>
    <x v="2"/>
    <x v="20"/>
    <m/>
    <x v="1"/>
  </r>
  <r>
    <x v="1"/>
    <x v="2"/>
    <x v="4"/>
    <m/>
    <x v="1"/>
  </r>
  <r>
    <x v="1"/>
    <x v="2"/>
    <x v="20"/>
    <m/>
    <x v="1"/>
  </r>
  <r>
    <x v="1"/>
    <x v="2"/>
    <x v="19"/>
    <m/>
    <x v="1"/>
  </r>
  <r>
    <x v="0"/>
    <x v="1"/>
    <x v="20"/>
    <m/>
    <x v="1"/>
  </r>
  <r>
    <x v="0"/>
    <x v="1"/>
    <x v="0"/>
    <m/>
    <x v="1"/>
  </r>
  <r>
    <x v="0"/>
    <x v="1"/>
    <x v="13"/>
    <m/>
    <x v="1"/>
  </r>
  <r>
    <x v="0"/>
    <x v="2"/>
    <x v="5"/>
    <m/>
    <x v="1"/>
  </r>
  <r>
    <x v="1"/>
    <x v="1"/>
    <x v="20"/>
    <m/>
    <x v="1"/>
  </r>
  <r>
    <x v="1"/>
    <x v="1"/>
    <x v="3"/>
    <m/>
    <x v="1"/>
  </r>
  <r>
    <x v="1"/>
    <x v="0"/>
    <x v="4"/>
    <m/>
    <x v="1"/>
  </r>
  <r>
    <x v="1"/>
    <x v="0"/>
    <x v="3"/>
    <m/>
    <x v="1"/>
  </r>
  <r>
    <x v="0"/>
    <x v="2"/>
    <x v="2"/>
    <m/>
    <x v="1"/>
  </r>
  <r>
    <x v="0"/>
    <x v="1"/>
    <x v="15"/>
    <n v="6"/>
    <x v="1"/>
  </r>
  <r>
    <x v="0"/>
    <x v="1"/>
    <x v="20"/>
    <n v="6"/>
    <x v="1"/>
  </r>
  <r>
    <x v="0"/>
    <x v="1"/>
    <x v="0"/>
    <n v="6"/>
    <x v="1"/>
  </r>
  <r>
    <x v="5"/>
    <x v="2"/>
    <x v="17"/>
    <m/>
    <x v="1"/>
  </r>
  <r>
    <x v="5"/>
    <x v="0"/>
    <x v="4"/>
    <m/>
    <x v="1"/>
  </r>
  <r>
    <x v="0"/>
    <x v="2"/>
    <x v="20"/>
    <m/>
    <x v="1"/>
  </r>
  <r>
    <x v="0"/>
    <x v="2"/>
    <x v="19"/>
    <m/>
    <x v="1"/>
  </r>
  <r>
    <x v="3"/>
    <x v="1"/>
    <x v="20"/>
    <m/>
    <x v="1"/>
  </r>
  <r>
    <x v="1"/>
    <x v="1"/>
    <x v="20"/>
    <m/>
    <x v="1"/>
  </r>
  <r>
    <x v="1"/>
    <x v="1"/>
    <x v="11"/>
    <m/>
    <x v="1"/>
  </r>
  <r>
    <x v="0"/>
    <x v="2"/>
    <x v="23"/>
    <m/>
    <x v="1"/>
  </r>
  <r>
    <x v="0"/>
    <x v="2"/>
    <x v="20"/>
    <m/>
    <x v="1"/>
  </r>
  <r>
    <x v="7"/>
    <x v="2"/>
    <x v="17"/>
    <m/>
    <x v="1"/>
  </r>
  <r>
    <x v="2"/>
    <x v="0"/>
    <x v="7"/>
    <n v="5.9"/>
    <x v="1"/>
  </r>
  <r>
    <x v="2"/>
    <x v="0"/>
    <x v="4"/>
    <n v="5.9"/>
    <x v="1"/>
  </r>
  <r>
    <x v="0"/>
    <x v="1"/>
    <x v="20"/>
    <m/>
    <x v="1"/>
  </r>
  <r>
    <x v="0"/>
    <x v="1"/>
    <x v="8"/>
    <m/>
    <x v="1"/>
  </r>
  <r>
    <x v="0"/>
    <x v="1"/>
    <x v="3"/>
    <m/>
    <x v="1"/>
  </r>
  <r>
    <x v="1"/>
    <x v="2"/>
    <x v="7"/>
    <m/>
    <x v="1"/>
  </r>
  <r>
    <x v="0"/>
    <x v="1"/>
    <x v="20"/>
    <m/>
    <x v="1"/>
  </r>
  <r>
    <x v="0"/>
    <x v="1"/>
    <x v="4"/>
    <m/>
    <x v="1"/>
  </r>
  <r>
    <x v="5"/>
    <x v="2"/>
    <x v="17"/>
    <m/>
    <x v="1"/>
  </r>
  <r>
    <x v="3"/>
    <x v="1"/>
    <x v="15"/>
    <m/>
    <x v="1"/>
  </r>
  <r>
    <x v="3"/>
    <x v="1"/>
    <x v="20"/>
    <m/>
    <x v="1"/>
  </r>
  <r>
    <x v="3"/>
    <x v="1"/>
    <x v="0"/>
    <m/>
    <x v="1"/>
  </r>
  <r>
    <x v="1"/>
    <x v="1"/>
    <x v="15"/>
    <m/>
    <x v="1"/>
  </r>
  <r>
    <x v="1"/>
    <x v="1"/>
    <x v="20"/>
    <m/>
    <x v="1"/>
  </r>
  <r>
    <x v="0"/>
    <x v="1"/>
    <x v="20"/>
    <m/>
    <x v="1"/>
  </r>
  <r>
    <x v="0"/>
    <x v="1"/>
    <x v="20"/>
    <m/>
    <x v="1"/>
  </r>
  <r>
    <x v="2"/>
    <x v="2"/>
    <x v="7"/>
    <m/>
    <x v="1"/>
  </r>
  <r>
    <x v="0"/>
    <x v="1"/>
    <x v="23"/>
    <m/>
    <x v="1"/>
  </r>
  <r>
    <x v="0"/>
    <x v="1"/>
    <x v="20"/>
    <m/>
    <x v="1"/>
  </r>
  <r>
    <x v="0"/>
    <x v="1"/>
    <x v="20"/>
    <n v="9.6"/>
    <x v="1"/>
  </r>
  <r>
    <x v="0"/>
    <x v="1"/>
    <x v="4"/>
    <n v="9.6"/>
    <x v="1"/>
  </r>
  <r>
    <x v="0"/>
    <x v="1"/>
    <x v="5"/>
    <n v="9.6"/>
    <x v="1"/>
  </r>
  <r>
    <x v="1"/>
    <x v="1"/>
    <x v="7"/>
    <m/>
    <x v="1"/>
  </r>
  <r>
    <x v="1"/>
    <x v="1"/>
    <x v="1"/>
    <m/>
    <x v="1"/>
  </r>
  <r>
    <x v="1"/>
    <x v="1"/>
    <x v="4"/>
    <m/>
    <x v="1"/>
  </r>
  <r>
    <x v="0"/>
    <x v="1"/>
    <x v="20"/>
    <m/>
    <x v="1"/>
  </r>
  <r>
    <x v="0"/>
    <x v="1"/>
    <x v="7"/>
    <m/>
    <x v="1"/>
  </r>
  <r>
    <x v="0"/>
    <x v="1"/>
    <x v="4"/>
    <m/>
    <x v="1"/>
  </r>
  <r>
    <x v="3"/>
    <x v="1"/>
    <x v="20"/>
    <m/>
    <x v="1"/>
  </r>
  <r>
    <x v="0"/>
    <x v="1"/>
    <x v="20"/>
    <m/>
    <x v="1"/>
  </r>
  <r>
    <x v="0"/>
    <x v="1"/>
    <x v="0"/>
    <m/>
    <x v="1"/>
  </r>
  <r>
    <x v="0"/>
    <x v="1"/>
    <x v="20"/>
    <m/>
    <x v="1"/>
  </r>
  <r>
    <x v="0"/>
    <x v="1"/>
    <x v="4"/>
    <m/>
    <x v="1"/>
  </r>
  <r>
    <x v="0"/>
    <x v="1"/>
    <x v="8"/>
    <m/>
    <x v="1"/>
  </r>
  <r>
    <x v="3"/>
    <x v="0"/>
    <x v="4"/>
    <m/>
    <x v="1"/>
  </r>
  <r>
    <x v="5"/>
    <x v="0"/>
    <x v="17"/>
    <m/>
    <x v="1"/>
  </r>
  <r>
    <x v="0"/>
    <x v="1"/>
    <x v="23"/>
    <m/>
    <x v="1"/>
  </r>
  <r>
    <x v="0"/>
    <x v="1"/>
    <x v="20"/>
    <m/>
    <x v="1"/>
  </r>
  <r>
    <x v="0"/>
    <x v="2"/>
    <x v="4"/>
    <m/>
    <x v="1"/>
  </r>
  <r>
    <x v="0"/>
    <x v="2"/>
    <x v="20"/>
    <m/>
    <x v="1"/>
  </r>
  <r>
    <x v="0"/>
    <x v="2"/>
    <x v="19"/>
    <m/>
    <x v="1"/>
  </r>
  <r>
    <x v="3"/>
    <x v="0"/>
    <x v="4"/>
    <n v="6.8"/>
    <x v="1"/>
  </r>
  <r>
    <x v="7"/>
    <x v="2"/>
    <x v="17"/>
    <m/>
    <x v="1"/>
  </r>
  <r>
    <x v="3"/>
    <x v="1"/>
    <x v="20"/>
    <m/>
    <x v="1"/>
  </r>
  <r>
    <x v="3"/>
    <x v="1"/>
    <x v="4"/>
    <m/>
    <x v="1"/>
  </r>
  <r>
    <x v="3"/>
    <x v="1"/>
    <x v="23"/>
    <m/>
    <x v="1"/>
  </r>
  <r>
    <x v="3"/>
    <x v="1"/>
    <x v="20"/>
    <m/>
    <x v="1"/>
  </r>
  <r>
    <x v="0"/>
    <x v="1"/>
    <x v="20"/>
    <m/>
    <x v="1"/>
  </r>
  <r>
    <x v="0"/>
    <x v="1"/>
    <x v="3"/>
    <m/>
    <x v="1"/>
  </r>
  <r>
    <x v="0"/>
    <x v="1"/>
    <x v="20"/>
    <m/>
    <x v="1"/>
  </r>
  <r>
    <x v="0"/>
    <x v="1"/>
    <x v="6"/>
    <m/>
    <x v="1"/>
  </r>
  <r>
    <x v="1"/>
    <x v="1"/>
    <x v="20"/>
    <m/>
    <x v="1"/>
  </r>
  <r>
    <x v="1"/>
    <x v="1"/>
    <x v="1"/>
    <m/>
    <x v="1"/>
  </r>
  <r>
    <x v="1"/>
    <x v="1"/>
    <x v="4"/>
    <m/>
    <x v="1"/>
  </r>
  <r>
    <x v="0"/>
    <x v="1"/>
    <x v="20"/>
    <m/>
    <x v="1"/>
  </r>
  <r>
    <x v="0"/>
    <x v="1"/>
    <x v="4"/>
    <m/>
    <x v="1"/>
  </r>
  <r>
    <x v="0"/>
    <x v="1"/>
    <x v="12"/>
    <m/>
    <x v="1"/>
  </r>
  <r>
    <x v="0"/>
    <x v="2"/>
    <x v="13"/>
    <m/>
    <x v="1"/>
  </r>
  <r>
    <x v="0"/>
    <x v="1"/>
    <x v="23"/>
    <m/>
    <x v="1"/>
  </r>
  <r>
    <x v="0"/>
    <x v="1"/>
    <x v="20"/>
    <m/>
    <x v="1"/>
  </r>
  <r>
    <x v="4"/>
    <x v="0"/>
    <x v="4"/>
    <m/>
    <x v="1"/>
  </r>
  <r>
    <x v="0"/>
    <x v="2"/>
    <x v="20"/>
    <m/>
    <x v="1"/>
  </r>
  <r>
    <x v="0"/>
    <x v="2"/>
    <x v="8"/>
    <m/>
    <x v="1"/>
  </r>
  <r>
    <x v="1"/>
    <x v="2"/>
    <x v="20"/>
    <m/>
    <x v="1"/>
  </r>
  <r>
    <x v="1"/>
    <x v="2"/>
    <x v="19"/>
    <m/>
    <x v="1"/>
  </r>
  <r>
    <x v="1"/>
    <x v="0"/>
    <x v="23"/>
    <m/>
    <x v="1"/>
  </r>
  <r>
    <x v="4"/>
    <x v="2"/>
    <x v="19"/>
    <m/>
    <x v="1"/>
  </r>
  <r>
    <x v="4"/>
    <x v="2"/>
    <x v="6"/>
    <m/>
    <x v="1"/>
  </r>
  <r>
    <x v="0"/>
    <x v="2"/>
    <x v="17"/>
    <m/>
    <x v="1"/>
  </r>
  <r>
    <x v="1"/>
    <x v="1"/>
    <x v="4"/>
    <m/>
    <x v="1"/>
  </r>
  <r>
    <x v="1"/>
    <x v="1"/>
    <x v="19"/>
    <m/>
    <x v="1"/>
  </r>
  <r>
    <x v="0"/>
    <x v="1"/>
    <x v="20"/>
    <m/>
    <x v="1"/>
  </r>
  <r>
    <x v="0"/>
    <x v="1"/>
    <x v="19"/>
    <m/>
    <x v="1"/>
  </r>
  <r>
    <x v="1"/>
    <x v="2"/>
    <x v="20"/>
    <m/>
    <x v="1"/>
  </r>
  <r>
    <x v="1"/>
    <x v="2"/>
    <x v="6"/>
    <m/>
    <x v="1"/>
  </r>
  <r>
    <x v="0"/>
    <x v="1"/>
    <x v="20"/>
    <n v="6"/>
    <x v="1"/>
  </r>
  <r>
    <x v="0"/>
    <x v="1"/>
    <x v="3"/>
    <n v="6"/>
    <x v="1"/>
  </r>
  <r>
    <x v="1"/>
    <x v="1"/>
    <x v="20"/>
    <m/>
    <x v="1"/>
  </r>
  <r>
    <x v="1"/>
    <x v="1"/>
    <x v="4"/>
    <m/>
    <x v="1"/>
  </r>
  <r>
    <x v="0"/>
    <x v="2"/>
    <x v="20"/>
    <m/>
    <x v="1"/>
  </r>
  <r>
    <x v="0"/>
    <x v="1"/>
    <x v="20"/>
    <n v="9.1999999999999993"/>
    <x v="1"/>
  </r>
  <r>
    <x v="0"/>
    <x v="1"/>
    <x v="4"/>
    <n v="9.1999999999999993"/>
    <x v="1"/>
  </r>
  <r>
    <x v="6"/>
    <x v="1"/>
    <x v="20"/>
    <m/>
    <x v="1"/>
  </r>
  <r>
    <x v="6"/>
    <x v="1"/>
    <x v="3"/>
    <m/>
    <x v="1"/>
  </r>
  <r>
    <x v="6"/>
    <x v="1"/>
    <x v="5"/>
    <m/>
    <x v="1"/>
  </r>
  <r>
    <x v="1"/>
    <x v="1"/>
    <x v="20"/>
    <m/>
    <x v="1"/>
  </r>
  <r>
    <x v="1"/>
    <x v="1"/>
    <x v="3"/>
    <m/>
    <x v="1"/>
  </r>
  <r>
    <x v="7"/>
    <x v="2"/>
    <x v="17"/>
    <m/>
    <x v="1"/>
  </r>
  <r>
    <x v="3"/>
    <x v="1"/>
    <x v="20"/>
    <m/>
    <x v="1"/>
  </r>
  <r>
    <x v="3"/>
    <x v="1"/>
    <x v="4"/>
    <m/>
    <x v="1"/>
  </r>
  <r>
    <x v="0"/>
    <x v="1"/>
    <x v="20"/>
    <n v="9"/>
    <x v="1"/>
  </r>
  <r>
    <x v="0"/>
    <x v="1"/>
    <x v="8"/>
    <n v="9"/>
    <x v="1"/>
  </r>
  <r>
    <x v="3"/>
    <x v="2"/>
    <x v="4"/>
    <n v="6.2"/>
    <x v="1"/>
  </r>
  <r>
    <x v="3"/>
    <x v="1"/>
    <x v="23"/>
    <m/>
    <x v="1"/>
  </r>
  <r>
    <x v="3"/>
    <x v="1"/>
    <x v="20"/>
    <m/>
    <x v="1"/>
  </r>
  <r>
    <x v="1"/>
    <x v="1"/>
    <x v="20"/>
    <m/>
    <x v="1"/>
  </r>
  <r>
    <x v="1"/>
    <x v="1"/>
    <x v="4"/>
    <m/>
    <x v="1"/>
  </r>
  <r>
    <x v="0"/>
    <x v="1"/>
    <x v="20"/>
    <m/>
    <x v="1"/>
  </r>
  <r>
    <x v="0"/>
    <x v="1"/>
    <x v="4"/>
    <m/>
    <x v="1"/>
  </r>
  <r>
    <x v="0"/>
    <x v="1"/>
    <x v="5"/>
    <m/>
    <x v="1"/>
  </r>
  <r>
    <x v="0"/>
    <x v="1"/>
    <x v="23"/>
    <m/>
    <x v="1"/>
  </r>
  <r>
    <x v="0"/>
    <x v="1"/>
    <x v="20"/>
    <m/>
    <x v="1"/>
  </r>
  <r>
    <x v="1"/>
    <x v="2"/>
    <x v="22"/>
    <m/>
    <x v="1"/>
  </r>
  <r>
    <x v="0"/>
    <x v="1"/>
    <x v="20"/>
    <m/>
    <x v="1"/>
  </r>
  <r>
    <x v="0"/>
    <x v="1"/>
    <x v="23"/>
    <n v="3.7"/>
    <x v="1"/>
  </r>
  <r>
    <x v="0"/>
    <x v="1"/>
    <x v="1"/>
    <n v="3.7"/>
    <x v="1"/>
  </r>
  <r>
    <x v="1"/>
    <x v="1"/>
    <x v="20"/>
    <m/>
    <x v="1"/>
  </r>
  <r>
    <x v="1"/>
    <x v="1"/>
    <x v="8"/>
    <m/>
    <x v="1"/>
  </r>
  <r>
    <x v="1"/>
    <x v="0"/>
    <x v="7"/>
    <n v="5.3"/>
    <x v="1"/>
  </r>
  <r>
    <x v="1"/>
    <x v="0"/>
    <x v="4"/>
    <n v="5.3"/>
    <x v="1"/>
  </r>
  <r>
    <x v="1"/>
    <x v="0"/>
    <x v="5"/>
    <n v="5.3"/>
    <x v="1"/>
  </r>
  <r>
    <x v="11"/>
    <x v="1"/>
    <x v="23"/>
    <m/>
    <x v="1"/>
  </r>
  <r>
    <x v="11"/>
    <x v="1"/>
    <x v="20"/>
    <m/>
    <x v="1"/>
  </r>
  <r>
    <x v="0"/>
    <x v="1"/>
    <x v="23"/>
    <m/>
    <x v="1"/>
  </r>
  <r>
    <x v="0"/>
    <x v="1"/>
    <x v="20"/>
    <m/>
    <x v="1"/>
  </r>
  <r>
    <x v="0"/>
    <x v="1"/>
    <x v="9"/>
    <m/>
    <x v="1"/>
  </r>
  <r>
    <x v="0"/>
    <x v="2"/>
    <x v="4"/>
    <m/>
    <x v="1"/>
  </r>
  <r>
    <x v="5"/>
    <x v="0"/>
    <x v="4"/>
    <m/>
    <x v="1"/>
  </r>
  <r>
    <x v="1"/>
    <x v="1"/>
    <x v="25"/>
    <m/>
    <x v="1"/>
  </r>
  <r>
    <x v="0"/>
    <x v="1"/>
    <x v="20"/>
    <m/>
    <x v="1"/>
  </r>
  <r>
    <x v="3"/>
    <x v="1"/>
    <x v="20"/>
    <m/>
    <x v="1"/>
  </r>
  <r>
    <x v="3"/>
    <x v="1"/>
    <x v="4"/>
    <m/>
    <x v="1"/>
  </r>
  <r>
    <x v="3"/>
    <x v="1"/>
    <x v="2"/>
    <m/>
    <x v="1"/>
  </r>
  <r>
    <x v="0"/>
    <x v="2"/>
    <x v="5"/>
    <m/>
    <x v="1"/>
  </r>
  <r>
    <x v="0"/>
    <x v="1"/>
    <x v="23"/>
    <m/>
    <x v="1"/>
  </r>
  <r>
    <x v="0"/>
    <x v="1"/>
    <x v="20"/>
    <m/>
    <x v="1"/>
  </r>
  <r>
    <x v="0"/>
    <x v="1"/>
    <x v="4"/>
    <m/>
    <x v="1"/>
  </r>
  <r>
    <x v="1"/>
    <x v="2"/>
    <x v="0"/>
    <m/>
    <x v="1"/>
  </r>
  <r>
    <x v="1"/>
    <x v="2"/>
    <x v="13"/>
    <m/>
    <x v="1"/>
  </r>
  <r>
    <x v="1"/>
    <x v="2"/>
    <x v="8"/>
    <m/>
    <x v="1"/>
  </r>
  <r>
    <x v="1"/>
    <x v="2"/>
    <x v="17"/>
    <m/>
    <x v="1"/>
  </r>
  <r>
    <x v="0"/>
    <x v="1"/>
    <x v="20"/>
    <m/>
    <x v="1"/>
  </r>
  <r>
    <x v="0"/>
    <x v="1"/>
    <x v="4"/>
    <m/>
    <x v="1"/>
  </r>
  <r>
    <x v="0"/>
    <x v="1"/>
    <x v="5"/>
    <m/>
    <x v="1"/>
  </r>
  <r>
    <x v="1"/>
    <x v="2"/>
    <x v="17"/>
    <m/>
    <x v="1"/>
  </r>
  <r>
    <x v="0"/>
    <x v="2"/>
    <x v="15"/>
    <m/>
    <x v="1"/>
  </r>
  <r>
    <x v="0"/>
    <x v="2"/>
    <x v="12"/>
    <m/>
    <x v="1"/>
  </r>
  <r>
    <x v="1"/>
    <x v="2"/>
    <x v="17"/>
    <m/>
    <x v="1"/>
  </r>
  <r>
    <x v="0"/>
    <x v="2"/>
    <x v="0"/>
    <n v="7.4"/>
    <x v="1"/>
  </r>
  <r>
    <x v="0"/>
    <x v="2"/>
    <x v="2"/>
    <n v="7.4"/>
    <x v="1"/>
  </r>
  <r>
    <x v="0"/>
    <x v="1"/>
    <x v="20"/>
    <m/>
    <x v="1"/>
  </r>
  <r>
    <x v="0"/>
    <x v="1"/>
    <x v="3"/>
    <m/>
    <x v="1"/>
  </r>
  <r>
    <x v="0"/>
    <x v="1"/>
    <x v="23"/>
    <m/>
    <x v="1"/>
  </r>
  <r>
    <x v="0"/>
    <x v="1"/>
    <x v="20"/>
    <m/>
    <x v="1"/>
  </r>
  <r>
    <x v="0"/>
    <x v="1"/>
    <x v="1"/>
    <m/>
    <x v="1"/>
  </r>
  <r>
    <x v="1"/>
    <x v="2"/>
    <x v="20"/>
    <m/>
    <x v="1"/>
  </r>
  <r>
    <x v="1"/>
    <x v="2"/>
    <x v="6"/>
    <m/>
    <x v="1"/>
  </r>
  <r>
    <x v="0"/>
    <x v="1"/>
    <x v="17"/>
    <m/>
    <x v="1"/>
  </r>
  <r>
    <x v="9"/>
    <x v="0"/>
    <x v="4"/>
    <m/>
    <x v="1"/>
  </r>
  <r>
    <x v="1"/>
    <x v="1"/>
    <x v="20"/>
    <m/>
    <x v="1"/>
  </r>
  <r>
    <x v="1"/>
    <x v="1"/>
    <x v="12"/>
    <m/>
    <x v="1"/>
  </r>
  <r>
    <x v="6"/>
    <x v="2"/>
    <x v="8"/>
    <m/>
    <x v="1"/>
  </r>
  <r>
    <x v="0"/>
    <x v="2"/>
    <x v="20"/>
    <m/>
    <x v="1"/>
  </r>
  <r>
    <x v="0"/>
    <x v="2"/>
    <x v="19"/>
    <m/>
    <x v="1"/>
  </r>
  <r>
    <x v="0"/>
    <x v="1"/>
    <x v="20"/>
    <m/>
    <x v="1"/>
  </r>
  <r>
    <x v="0"/>
    <x v="1"/>
    <x v="4"/>
    <m/>
    <x v="1"/>
  </r>
  <r>
    <x v="0"/>
    <x v="2"/>
    <x v="20"/>
    <m/>
    <x v="1"/>
  </r>
  <r>
    <x v="0"/>
    <x v="2"/>
    <x v="4"/>
    <m/>
    <x v="1"/>
  </r>
  <r>
    <x v="0"/>
    <x v="2"/>
    <x v="20"/>
    <m/>
    <x v="1"/>
  </r>
  <r>
    <x v="9"/>
    <x v="0"/>
    <x v="4"/>
    <m/>
    <x v="1"/>
  </r>
  <r>
    <x v="1"/>
    <x v="2"/>
    <x v="13"/>
    <m/>
    <x v="1"/>
  </r>
  <r>
    <x v="1"/>
    <x v="2"/>
    <x v="3"/>
    <m/>
    <x v="1"/>
  </r>
  <r>
    <x v="0"/>
    <x v="1"/>
    <x v="12"/>
    <m/>
    <x v="1"/>
  </r>
  <r>
    <x v="0"/>
    <x v="1"/>
    <x v="19"/>
    <m/>
    <x v="1"/>
  </r>
  <r>
    <x v="4"/>
    <x v="2"/>
    <x v="3"/>
    <m/>
    <x v="1"/>
  </r>
  <r>
    <x v="1"/>
    <x v="2"/>
    <x v="20"/>
    <m/>
    <x v="1"/>
  </r>
  <r>
    <x v="1"/>
    <x v="2"/>
    <x v="11"/>
    <m/>
    <x v="1"/>
  </r>
  <r>
    <x v="0"/>
    <x v="2"/>
    <x v="0"/>
    <m/>
    <x v="1"/>
  </r>
  <r>
    <x v="0"/>
    <x v="2"/>
    <x v="13"/>
    <m/>
    <x v="1"/>
  </r>
  <r>
    <x v="0"/>
    <x v="2"/>
    <x v="8"/>
    <m/>
    <x v="1"/>
  </r>
  <r>
    <x v="0"/>
    <x v="1"/>
    <x v="20"/>
    <m/>
    <x v="1"/>
  </r>
  <r>
    <x v="0"/>
    <x v="1"/>
    <x v="7"/>
    <m/>
    <x v="1"/>
  </r>
  <r>
    <x v="0"/>
    <x v="1"/>
    <x v="4"/>
    <m/>
    <x v="1"/>
  </r>
  <r>
    <x v="1"/>
    <x v="2"/>
    <x v="17"/>
    <m/>
    <x v="1"/>
  </r>
  <r>
    <x v="1"/>
    <x v="2"/>
    <x v="16"/>
    <m/>
    <x v="1"/>
  </r>
  <r>
    <x v="0"/>
    <x v="1"/>
    <x v="17"/>
    <m/>
    <x v="1"/>
  </r>
  <r>
    <x v="1"/>
    <x v="2"/>
    <x v="17"/>
    <m/>
    <x v="1"/>
  </r>
  <r>
    <x v="0"/>
    <x v="1"/>
    <x v="17"/>
    <m/>
    <x v="1"/>
  </r>
  <r>
    <x v="0"/>
    <x v="2"/>
    <x v="17"/>
    <m/>
    <x v="1"/>
  </r>
  <r>
    <x v="1"/>
    <x v="1"/>
    <x v="4"/>
    <m/>
    <x v="1"/>
  </r>
  <r>
    <x v="1"/>
    <x v="2"/>
    <x v="9"/>
    <m/>
    <x v="1"/>
  </r>
  <r>
    <x v="1"/>
    <x v="2"/>
    <x v="8"/>
    <m/>
    <x v="1"/>
  </r>
  <r>
    <x v="1"/>
    <x v="2"/>
    <x v="6"/>
    <m/>
    <x v="1"/>
  </r>
  <r>
    <x v="1"/>
    <x v="1"/>
    <x v="20"/>
    <m/>
    <x v="1"/>
  </r>
  <r>
    <x v="1"/>
    <x v="1"/>
    <x v="19"/>
    <m/>
    <x v="1"/>
  </r>
  <r>
    <x v="6"/>
    <x v="2"/>
    <x v="17"/>
    <m/>
    <x v="1"/>
  </r>
  <r>
    <x v="1"/>
    <x v="2"/>
    <x v="25"/>
    <m/>
    <x v="1"/>
  </r>
  <r>
    <x v="0"/>
    <x v="1"/>
    <x v="17"/>
    <m/>
    <x v="1"/>
  </r>
  <r>
    <x v="0"/>
    <x v="1"/>
    <x v="12"/>
    <m/>
    <x v="1"/>
  </r>
  <r>
    <x v="0"/>
    <x v="1"/>
    <x v="19"/>
    <m/>
    <x v="1"/>
  </r>
  <r>
    <x v="1"/>
    <x v="1"/>
    <x v="15"/>
    <m/>
    <x v="1"/>
  </r>
  <r>
    <x v="1"/>
    <x v="1"/>
    <x v="19"/>
    <m/>
    <x v="1"/>
  </r>
  <r>
    <x v="0"/>
    <x v="2"/>
    <x v="0"/>
    <m/>
    <x v="1"/>
  </r>
  <r>
    <x v="0"/>
    <x v="2"/>
    <x v="17"/>
    <m/>
    <x v="1"/>
  </r>
  <r>
    <x v="0"/>
    <x v="2"/>
    <x v="20"/>
    <m/>
    <x v="1"/>
  </r>
  <r>
    <x v="0"/>
    <x v="2"/>
    <x v="6"/>
    <m/>
    <x v="1"/>
  </r>
  <r>
    <x v="0"/>
    <x v="2"/>
    <x v="8"/>
    <m/>
    <x v="1"/>
  </r>
  <r>
    <x v="0"/>
    <x v="1"/>
    <x v="4"/>
    <m/>
    <x v="1"/>
  </r>
  <r>
    <x v="1"/>
    <x v="2"/>
    <x v="17"/>
    <m/>
    <x v="1"/>
  </r>
  <r>
    <x v="0"/>
    <x v="1"/>
    <x v="4"/>
    <m/>
    <x v="1"/>
  </r>
  <r>
    <x v="1"/>
    <x v="1"/>
    <x v="15"/>
    <m/>
    <x v="1"/>
  </r>
  <r>
    <x v="0"/>
    <x v="2"/>
    <x v="15"/>
    <m/>
    <x v="1"/>
  </r>
  <r>
    <x v="0"/>
    <x v="2"/>
    <x v="13"/>
    <m/>
    <x v="1"/>
  </r>
  <r>
    <x v="1"/>
    <x v="1"/>
    <x v="15"/>
    <m/>
    <x v="1"/>
  </r>
  <r>
    <x v="1"/>
    <x v="1"/>
    <x v="19"/>
    <m/>
    <x v="1"/>
  </r>
  <r>
    <x v="1"/>
    <x v="2"/>
    <x v="10"/>
    <m/>
    <x v="1"/>
  </r>
  <r>
    <x v="1"/>
    <x v="2"/>
    <x v="13"/>
    <m/>
    <x v="1"/>
  </r>
  <r>
    <x v="0"/>
    <x v="1"/>
    <x v="4"/>
    <m/>
    <x v="1"/>
  </r>
  <r>
    <x v="1"/>
    <x v="2"/>
    <x v="7"/>
    <m/>
    <x v="1"/>
  </r>
  <r>
    <x v="0"/>
    <x v="1"/>
    <x v="17"/>
    <m/>
    <x v="1"/>
  </r>
  <r>
    <x v="1"/>
    <x v="2"/>
    <x v="26"/>
    <m/>
    <x v="1"/>
  </r>
  <r>
    <x v="1"/>
    <x v="2"/>
    <x v="17"/>
    <m/>
    <x v="1"/>
  </r>
  <r>
    <x v="1"/>
    <x v="2"/>
    <x v="25"/>
    <m/>
    <x v="1"/>
  </r>
  <r>
    <x v="4"/>
    <x v="1"/>
    <x v="4"/>
    <m/>
    <x v="1"/>
  </r>
  <r>
    <x v="1"/>
    <x v="2"/>
    <x v="17"/>
    <m/>
    <x v="1"/>
  </r>
  <r>
    <x v="1"/>
    <x v="2"/>
    <x v="17"/>
    <m/>
    <x v="1"/>
  </r>
  <r>
    <x v="1"/>
    <x v="2"/>
    <x v="13"/>
    <m/>
    <x v="1"/>
  </r>
  <r>
    <x v="1"/>
    <x v="1"/>
    <x v="19"/>
    <m/>
    <x v="1"/>
  </r>
  <r>
    <x v="1"/>
    <x v="1"/>
    <x v="15"/>
    <m/>
    <x v="1"/>
  </r>
  <r>
    <x v="1"/>
    <x v="1"/>
    <x v="17"/>
    <m/>
    <x v="1"/>
  </r>
  <r>
    <x v="0"/>
    <x v="2"/>
    <x v="3"/>
    <m/>
    <x v="1"/>
  </r>
  <r>
    <x v="1"/>
    <x v="2"/>
    <x v="17"/>
    <m/>
    <x v="1"/>
  </r>
  <r>
    <x v="1"/>
    <x v="1"/>
    <x v="15"/>
    <m/>
    <x v="1"/>
  </r>
  <r>
    <x v="1"/>
    <x v="1"/>
    <x v="19"/>
    <m/>
    <x v="1"/>
  </r>
  <r>
    <x v="1"/>
    <x v="1"/>
    <x v="17"/>
    <m/>
    <x v="1"/>
  </r>
  <r>
    <x v="1"/>
    <x v="0"/>
    <x v="25"/>
    <m/>
    <x v="1"/>
  </r>
  <r>
    <x v="0"/>
    <x v="1"/>
    <x v="17"/>
    <m/>
    <x v="1"/>
  </r>
  <r>
    <x v="1"/>
    <x v="2"/>
    <x v="17"/>
    <m/>
    <x v="1"/>
  </r>
  <r>
    <x v="1"/>
    <x v="2"/>
    <x v="17"/>
    <m/>
    <x v="1"/>
  </r>
  <r>
    <x v="1"/>
    <x v="1"/>
    <x v="15"/>
    <m/>
    <x v="1"/>
  </r>
  <r>
    <x v="1"/>
    <x v="1"/>
    <x v="19"/>
    <m/>
    <x v="1"/>
  </r>
  <r>
    <x v="1"/>
    <x v="2"/>
    <x v="5"/>
    <m/>
    <x v="1"/>
  </r>
  <r>
    <x v="1"/>
    <x v="1"/>
    <x v="4"/>
    <n v="9.6999999999999993"/>
    <x v="1"/>
  </r>
  <r>
    <x v="1"/>
    <x v="1"/>
    <x v="10"/>
    <n v="9.6999999999999993"/>
    <x v="1"/>
  </r>
  <r>
    <x v="1"/>
    <x v="1"/>
    <x v="2"/>
    <n v="9.6999999999999993"/>
    <x v="1"/>
  </r>
  <r>
    <x v="4"/>
    <x v="1"/>
    <x v="23"/>
    <m/>
    <x v="1"/>
  </r>
  <r>
    <x v="4"/>
    <x v="1"/>
    <x v="22"/>
    <m/>
    <x v="1"/>
  </r>
  <r>
    <x v="1"/>
    <x v="1"/>
    <x v="20"/>
    <m/>
    <x v="1"/>
  </r>
  <r>
    <x v="1"/>
    <x v="1"/>
    <x v="4"/>
    <m/>
    <x v="1"/>
  </r>
  <r>
    <x v="6"/>
    <x v="2"/>
    <x v="17"/>
    <m/>
    <x v="1"/>
  </r>
  <r>
    <x v="1"/>
    <x v="0"/>
    <x v="4"/>
    <m/>
    <x v="1"/>
  </r>
  <r>
    <x v="1"/>
    <x v="0"/>
    <x v="6"/>
    <m/>
    <x v="1"/>
  </r>
  <r>
    <x v="1"/>
    <x v="1"/>
    <x v="20"/>
    <m/>
    <x v="1"/>
  </r>
  <r>
    <x v="1"/>
    <x v="1"/>
    <x v="2"/>
    <m/>
    <x v="1"/>
  </r>
  <r>
    <x v="9"/>
    <x v="2"/>
    <x v="16"/>
    <m/>
    <x v="1"/>
  </r>
  <r>
    <x v="6"/>
    <x v="2"/>
    <x v="20"/>
    <m/>
    <x v="1"/>
  </r>
  <r>
    <x v="6"/>
    <x v="2"/>
    <x v="13"/>
    <m/>
    <x v="1"/>
  </r>
  <r>
    <x v="1"/>
    <x v="1"/>
    <x v="20"/>
    <m/>
    <x v="1"/>
  </r>
  <r>
    <x v="1"/>
    <x v="1"/>
    <x v="7"/>
    <m/>
    <x v="1"/>
  </r>
  <r>
    <x v="6"/>
    <x v="2"/>
    <x v="4"/>
    <m/>
    <x v="1"/>
  </r>
  <r>
    <x v="6"/>
    <x v="2"/>
    <x v="3"/>
    <m/>
    <x v="1"/>
  </r>
  <r>
    <x v="6"/>
    <x v="2"/>
    <x v="5"/>
    <m/>
    <x v="1"/>
  </r>
  <r>
    <x v="6"/>
    <x v="2"/>
    <x v="2"/>
    <m/>
    <x v="1"/>
  </r>
  <r>
    <x v="0"/>
    <x v="1"/>
    <x v="20"/>
    <m/>
    <x v="1"/>
  </r>
  <r>
    <x v="0"/>
    <x v="1"/>
    <x v="4"/>
    <m/>
    <x v="1"/>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r>
    <x v="12"/>
    <x v="3"/>
    <x v="17"/>
    <m/>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68">
  <r>
    <x v="0"/>
    <x v="0"/>
    <x v="0"/>
    <n v="7.6"/>
    <x v="0"/>
  </r>
  <r>
    <x v="1"/>
    <x v="0"/>
    <x v="0"/>
    <n v="7.9"/>
    <x v="0"/>
  </r>
  <r>
    <x v="2"/>
    <x v="0"/>
    <x v="0"/>
    <n v="6.9"/>
    <x v="0"/>
  </r>
  <r>
    <x v="3"/>
    <x v="1"/>
    <x v="0"/>
    <n v="6.2"/>
    <x v="0"/>
  </r>
  <r>
    <x v="4"/>
    <x v="1"/>
    <x v="0"/>
    <n v="6.8"/>
    <x v="0"/>
  </r>
  <r>
    <x v="5"/>
    <x v="1"/>
    <x v="0"/>
    <n v="6.2"/>
    <x v="1"/>
  </r>
  <r>
    <x v="6"/>
    <x v="0"/>
    <x v="0"/>
    <n v="6.5"/>
    <x v="0"/>
  </r>
  <r>
    <x v="7"/>
    <x v="0"/>
    <x v="0"/>
    <n v="6.6"/>
    <x v="0"/>
  </r>
  <r>
    <x v="8"/>
    <x v="1"/>
    <x v="0"/>
    <n v="5.7"/>
    <x v="0"/>
  </r>
  <r>
    <x v="9"/>
    <x v="1"/>
    <x v="0"/>
    <n v="7.7"/>
    <x v="1"/>
  </r>
  <r>
    <x v="10"/>
    <x v="1"/>
    <x v="0"/>
    <n v="6.1"/>
    <x v="0"/>
  </r>
  <r>
    <x v="11"/>
    <x v="1"/>
    <x v="0"/>
    <n v="5.9"/>
    <x v="1"/>
  </r>
  <r>
    <x v="12"/>
    <x v="0"/>
    <x v="0"/>
    <n v="6.3"/>
    <x v="0"/>
  </r>
  <r>
    <x v="13"/>
    <x v="0"/>
    <x v="0"/>
    <n v="5.2"/>
    <x v="0"/>
  </r>
  <r>
    <x v="14"/>
    <x v="1"/>
    <x v="0"/>
    <n v="8.6999999999999993"/>
    <x v="1"/>
  </r>
  <r>
    <x v="15"/>
    <x v="1"/>
    <x v="0"/>
    <n v="6"/>
    <x v="0"/>
  </r>
  <r>
    <x v="16"/>
    <x v="1"/>
    <x v="0"/>
    <n v="6.8"/>
    <x v="1"/>
  </r>
  <r>
    <x v="17"/>
    <x v="0"/>
    <x v="0"/>
    <n v="5.9"/>
    <x v="0"/>
  </r>
  <r>
    <x v="18"/>
    <x v="1"/>
    <x v="1"/>
    <n v="7.6"/>
    <x v="0"/>
  </r>
  <r>
    <x v="19"/>
    <x v="1"/>
    <x v="0"/>
    <n v="6.6"/>
    <x v="0"/>
  </r>
  <r>
    <x v="20"/>
    <x v="1"/>
    <x v="2"/>
    <m/>
    <x v="1"/>
  </r>
  <r>
    <x v="21"/>
    <x v="2"/>
    <x v="0"/>
    <n v="5.5"/>
    <x v="0"/>
  </r>
  <r>
    <x v="22"/>
    <x v="1"/>
    <x v="0"/>
    <n v="5.9"/>
    <x v="0"/>
  </r>
  <r>
    <x v="23"/>
    <x v="1"/>
    <x v="0"/>
    <n v="6.8"/>
    <x v="0"/>
  </r>
  <r>
    <x v="24"/>
    <x v="3"/>
    <x v="0"/>
    <n v="6.7"/>
    <x v="0"/>
  </r>
  <r>
    <x v="25"/>
    <x v="0"/>
    <x v="1"/>
    <n v="7.2"/>
    <x v="0"/>
  </r>
  <r>
    <x v="26"/>
    <x v="1"/>
    <x v="0"/>
    <n v="5.9"/>
    <x v="1"/>
  </r>
  <r>
    <x v="27"/>
    <x v="1"/>
    <x v="0"/>
    <n v="6.7"/>
    <x v="1"/>
  </r>
  <r>
    <x v="28"/>
    <x v="3"/>
    <x v="0"/>
    <n v="6.4"/>
    <x v="0"/>
  </r>
  <r>
    <x v="29"/>
    <x v="1"/>
    <x v="0"/>
    <n v="6.6"/>
    <x v="0"/>
  </r>
  <r>
    <x v="30"/>
    <x v="0"/>
    <x v="0"/>
    <n v="4.5"/>
    <x v="0"/>
  </r>
  <r>
    <x v="31"/>
    <x v="1"/>
    <x v="0"/>
    <n v="6.4"/>
    <x v="0"/>
  </r>
  <r>
    <x v="32"/>
    <x v="1"/>
    <x v="0"/>
    <n v="6.6"/>
    <x v="1"/>
  </r>
  <r>
    <x v="33"/>
    <x v="1"/>
    <x v="0"/>
    <n v="7.5"/>
    <x v="0"/>
  </r>
  <r>
    <x v="34"/>
    <x v="0"/>
    <x v="0"/>
    <n v="5.5"/>
    <x v="0"/>
  </r>
  <r>
    <x v="35"/>
    <x v="1"/>
    <x v="0"/>
    <n v="7.3"/>
    <x v="0"/>
  </r>
  <r>
    <x v="36"/>
    <x v="1"/>
    <x v="0"/>
    <n v="6"/>
    <x v="0"/>
  </r>
  <r>
    <x v="37"/>
    <x v="3"/>
    <x v="0"/>
    <n v="6.6"/>
    <x v="0"/>
  </r>
  <r>
    <x v="38"/>
    <x v="1"/>
    <x v="0"/>
    <n v="7.1"/>
    <x v="0"/>
  </r>
  <r>
    <x v="39"/>
    <x v="0"/>
    <x v="0"/>
    <n v="5.4"/>
    <x v="0"/>
  </r>
  <r>
    <x v="40"/>
    <x v="0"/>
    <x v="0"/>
    <n v="5.9"/>
    <x v="0"/>
  </r>
  <r>
    <x v="41"/>
    <x v="0"/>
    <x v="0"/>
    <n v="5.2"/>
    <x v="0"/>
  </r>
  <r>
    <x v="42"/>
    <x v="1"/>
    <x v="1"/>
    <n v="8.1999999999999993"/>
    <x v="0"/>
  </r>
  <r>
    <x v="43"/>
    <x v="0"/>
    <x v="0"/>
    <n v="6.4"/>
    <x v="0"/>
  </r>
  <r>
    <x v="44"/>
    <x v="1"/>
    <x v="0"/>
    <n v="7.4"/>
    <x v="0"/>
  </r>
  <r>
    <x v="45"/>
    <x v="1"/>
    <x v="0"/>
    <n v="5"/>
    <x v="0"/>
  </r>
  <r>
    <x v="46"/>
    <x v="1"/>
    <x v="2"/>
    <m/>
    <x v="1"/>
  </r>
  <r>
    <x v="47"/>
    <x v="1"/>
    <x v="1"/>
    <n v="6.9"/>
    <x v="1"/>
  </r>
  <r>
    <x v="48"/>
    <x v="0"/>
    <x v="0"/>
    <n v="6.5"/>
    <x v="0"/>
  </r>
  <r>
    <x v="49"/>
    <x v="1"/>
    <x v="0"/>
    <n v="5.9"/>
    <x v="0"/>
  </r>
  <r>
    <x v="50"/>
    <x v="1"/>
    <x v="0"/>
    <n v="7.7"/>
    <x v="0"/>
  </r>
  <r>
    <x v="51"/>
    <x v="1"/>
    <x v="0"/>
    <n v="8"/>
    <x v="1"/>
  </r>
  <r>
    <x v="52"/>
    <x v="1"/>
    <x v="0"/>
    <n v="6.7"/>
    <x v="0"/>
  </r>
  <r>
    <x v="53"/>
    <x v="1"/>
    <x v="0"/>
    <n v="7.4"/>
    <x v="1"/>
  </r>
  <r>
    <x v="54"/>
    <x v="2"/>
    <x v="0"/>
    <n v="5.9"/>
    <x v="0"/>
  </r>
  <r>
    <x v="55"/>
    <x v="1"/>
    <x v="0"/>
    <n v="5.7"/>
    <x v="0"/>
  </r>
  <r>
    <x v="56"/>
    <x v="1"/>
    <x v="0"/>
    <n v="5.3"/>
    <x v="0"/>
  </r>
  <r>
    <x v="57"/>
    <x v="0"/>
    <x v="0"/>
    <n v="6.9"/>
    <x v="0"/>
  </r>
  <r>
    <x v="58"/>
    <x v="0"/>
    <x v="0"/>
    <n v="6.6"/>
    <x v="0"/>
  </r>
  <r>
    <x v="59"/>
    <x v="1"/>
    <x v="0"/>
    <n v="4.8"/>
    <x v="0"/>
  </r>
  <r>
    <x v="60"/>
    <x v="1"/>
    <x v="2"/>
    <n v="6"/>
    <x v="1"/>
  </r>
  <r>
    <x v="61"/>
    <x v="3"/>
    <x v="0"/>
    <n v="5.5"/>
    <x v="1"/>
  </r>
  <r>
    <x v="62"/>
    <x v="1"/>
    <x v="0"/>
    <n v="7.5"/>
    <x v="1"/>
  </r>
  <r>
    <x v="63"/>
    <x v="1"/>
    <x v="0"/>
    <n v="4.2"/>
    <x v="0"/>
  </r>
  <r>
    <x v="64"/>
    <x v="1"/>
    <x v="0"/>
    <n v="4.5"/>
    <x v="0"/>
  </r>
  <r>
    <x v="65"/>
    <x v="0"/>
    <x v="0"/>
    <n v="5"/>
    <x v="1"/>
  </r>
  <r>
    <x v="66"/>
    <x v="1"/>
    <x v="0"/>
    <n v="6.8"/>
    <x v="0"/>
  </r>
  <r>
    <x v="67"/>
    <x v="1"/>
    <x v="1"/>
    <n v="6.4"/>
    <x v="1"/>
  </r>
  <r>
    <x v="68"/>
    <x v="1"/>
    <x v="1"/>
    <n v="7.5"/>
    <x v="1"/>
  </r>
  <r>
    <x v="69"/>
    <x v="1"/>
    <x v="0"/>
    <m/>
    <x v="1"/>
  </r>
  <r>
    <x v="70"/>
    <x v="1"/>
    <x v="1"/>
    <n v="7.1"/>
    <x v="1"/>
  </r>
  <r>
    <x v="71"/>
    <x v="1"/>
    <x v="2"/>
    <n v="7.2"/>
    <x v="0"/>
  </r>
  <r>
    <x v="72"/>
    <x v="3"/>
    <x v="0"/>
    <n v="6.8"/>
    <x v="0"/>
  </r>
  <r>
    <x v="73"/>
    <x v="0"/>
    <x v="0"/>
    <n v="5.3"/>
    <x v="0"/>
  </r>
  <r>
    <x v="74"/>
    <x v="1"/>
    <x v="0"/>
    <n v="5.2"/>
    <x v="0"/>
  </r>
  <r>
    <x v="75"/>
    <x v="1"/>
    <x v="0"/>
    <n v="7.4"/>
    <x v="0"/>
  </r>
  <r>
    <x v="76"/>
    <x v="0"/>
    <x v="0"/>
    <n v="7.4"/>
    <x v="1"/>
  </r>
  <r>
    <x v="77"/>
    <x v="2"/>
    <x v="0"/>
    <n v="6.3"/>
    <x v="1"/>
  </r>
  <r>
    <x v="78"/>
    <x v="0"/>
    <x v="0"/>
    <n v="5.4"/>
    <x v="1"/>
  </r>
  <r>
    <x v="79"/>
    <x v="1"/>
    <x v="2"/>
    <n v="8.4"/>
    <x v="1"/>
  </r>
  <r>
    <x v="80"/>
    <x v="1"/>
    <x v="0"/>
    <n v="4.3"/>
    <x v="1"/>
  </r>
  <r>
    <x v="81"/>
    <x v="0"/>
    <x v="0"/>
    <n v="7.5"/>
    <x v="0"/>
  </r>
  <r>
    <x v="82"/>
    <x v="1"/>
    <x v="0"/>
    <n v="8.1"/>
    <x v="1"/>
  </r>
  <r>
    <x v="83"/>
    <x v="0"/>
    <x v="0"/>
    <n v="5.3"/>
    <x v="0"/>
  </r>
  <r>
    <x v="84"/>
    <x v="0"/>
    <x v="0"/>
    <n v="7.8"/>
    <x v="0"/>
  </r>
  <r>
    <x v="85"/>
    <x v="0"/>
    <x v="0"/>
    <n v="6.2"/>
    <x v="1"/>
  </r>
  <r>
    <x v="86"/>
    <x v="1"/>
    <x v="2"/>
    <n v="8.4"/>
    <x v="0"/>
  </r>
  <r>
    <x v="87"/>
    <x v="1"/>
    <x v="0"/>
    <n v="7.3"/>
    <x v="1"/>
  </r>
  <r>
    <x v="88"/>
    <x v="1"/>
    <x v="0"/>
    <n v="8.6"/>
    <x v="1"/>
  </r>
  <r>
    <x v="89"/>
    <x v="0"/>
    <x v="0"/>
    <n v="7.8"/>
    <x v="1"/>
  </r>
  <r>
    <x v="90"/>
    <x v="1"/>
    <x v="0"/>
    <n v="8.4"/>
    <x v="1"/>
  </r>
  <r>
    <x v="91"/>
    <x v="0"/>
    <x v="0"/>
    <n v="6.8"/>
    <x v="0"/>
  </r>
  <r>
    <x v="92"/>
    <x v="0"/>
    <x v="0"/>
    <n v="5.9"/>
    <x v="0"/>
  </r>
  <r>
    <x v="93"/>
    <x v="1"/>
    <x v="0"/>
    <n v="6.2"/>
    <x v="1"/>
  </r>
  <r>
    <x v="94"/>
    <x v="0"/>
    <x v="0"/>
    <n v="7.5"/>
    <x v="0"/>
  </r>
  <r>
    <x v="95"/>
    <x v="1"/>
    <x v="0"/>
    <n v="5.5"/>
    <x v="1"/>
  </r>
  <r>
    <x v="96"/>
    <x v="0"/>
    <x v="0"/>
    <n v="5.0999999999999996"/>
    <x v="0"/>
  </r>
  <r>
    <x v="97"/>
    <x v="1"/>
    <x v="2"/>
    <m/>
    <x v="1"/>
  </r>
  <r>
    <x v="98"/>
    <x v="1"/>
    <x v="0"/>
    <n v="6.8"/>
    <x v="0"/>
  </r>
  <r>
    <x v="99"/>
    <x v="0"/>
    <x v="0"/>
    <n v="4.8"/>
    <x v="0"/>
  </r>
  <r>
    <x v="100"/>
    <x v="1"/>
    <x v="0"/>
    <n v="6.3"/>
    <x v="1"/>
  </r>
  <r>
    <x v="101"/>
    <x v="1"/>
    <x v="1"/>
    <n v="7.7"/>
    <x v="0"/>
  </r>
  <r>
    <x v="102"/>
    <x v="0"/>
    <x v="0"/>
    <n v="7"/>
    <x v="0"/>
  </r>
  <r>
    <x v="103"/>
    <x v="1"/>
    <x v="0"/>
    <n v="7.8"/>
    <x v="1"/>
  </r>
  <r>
    <x v="104"/>
    <x v="0"/>
    <x v="0"/>
    <n v="3.8"/>
    <x v="0"/>
  </r>
  <r>
    <x v="105"/>
    <x v="1"/>
    <x v="0"/>
    <n v="7.5"/>
    <x v="1"/>
  </r>
  <r>
    <x v="106"/>
    <x v="0"/>
    <x v="1"/>
    <n v="8.9"/>
    <x v="1"/>
  </r>
  <r>
    <x v="107"/>
    <x v="1"/>
    <x v="0"/>
    <n v="7.3"/>
    <x v="0"/>
  </r>
  <r>
    <x v="108"/>
    <x v="0"/>
    <x v="0"/>
    <n v="6.1"/>
    <x v="0"/>
  </r>
  <r>
    <x v="109"/>
    <x v="4"/>
    <x v="0"/>
    <n v="5.9"/>
    <x v="1"/>
  </r>
  <r>
    <x v="110"/>
    <x v="4"/>
    <x v="0"/>
    <n v="5"/>
    <x v="0"/>
  </r>
  <r>
    <x v="111"/>
    <x v="1"/>
    <x v="0"/>
    <n v="5.6"/>
    <x v="0"/>
  </r>
  <r>
    <x v="112"/>
    <x v="0"/>
    <x v="0"/>
    <n v="4.2"/>
    <x v="0"/>
  </r>
  <r>
    <x v="113"/>
    <x v="1"/>
    <x v="2"/>
    <n v="7.4"/>
    <x v="0"/>
  </r>
  <r>
    <x v="114"/>
    <x v="1"/>
    <x v="0"/>
    <n v="7.9"/>
    <x v="1"/>
  </r>
  <r>
    <x v="115"/>
    <x v="0"/>
    <x v="0"/>
    <n v="6"/>
    <x v="0"/>
  </r>
  <r>
    <x v="116"/>
    <x v="5"/>
    <x v="0"/>
    <n v="4"/>
    <x v="0"/>
  </r>
  <r>
    <x v="117"/>
    <x v="1"/>
    <x v="0"/>
    <n v="3.6"/>
    <x v="1"/>
  </r>
  <r>
    <x v="118"/>
    <x v="0"/>
    <x v="0"/>
    <n v="6.8"/>
    <x v="0"/>
  </r>
  <r>
    <x v="119"/>
    <x v="0"/>
    <x v="0"/>
    <n v="7.6"/>
    <x v="0"/>
  </r>
  <r>
    <x v="120"/>
    <x v="1"/>
    <x v="0"/>
    <n v="7.3"/>
    <x v="0"/>
  </r>
  <r>
    <x v="121"/>
    <x v="1"/>
    <x v="0"/>
    <n v="8.6"/>
    <x v="1"/>
  </r>
  <r>
    <x v="122"/>
    <x v="2"/>
    <x v="0"/>
    <m/>
    <x v="1"/>
  </r>
  <r>
    <x v="123"/>
    <x v="3"/>
    <x v="0"/>
    <n v="7.7"/>
    <x v="0"/>
  </r>
  <r>
    <x v="124"/>
    <x v="0"/>
    <x v="0"/>
    <n v="5.2"/>
    <x v="0"/>
  </r>
  <r>
    <x v="125"/>
    <x v="3"/>
    <x v="2"/>
    <n v="6.5"/>
    <x v="1"/>
  </r>
  <r>
    <x v="126"/>
    <x v="1"/>
    <x v="0"/>
    <n v="6.6"/>
    <x v="1"/>
  </r>
  <r>
    <x v="127"/>
    <x v="0"/>
    <x v="0"/>
    <n v="4.3"/>
    <x v="0"/>
  </r>
  <r>
    <x v="128"/>
    <x v="1"/>
    <x v="0"/>
    <n v="7"/>
    <x v="0"/>
  </r>
  <r>
    <x v="129"/>
    <x v="0"/>
    <x v="0"/>
    <n v="6.2"/>
    <x v="0"/>
  </r>
  <r>
    <x v="130"/>
    <x v="1"/>
    <x v="2"/>
    <n v="7.8"/>
    <x v="1"/>
  </r>
  <r>
    <x v="131"/>
    <x v="0"/>
    <x v="0"/>
    <n v="6.9"/>
    <x v="0"/>
  </r>
  <r>
    <x v="132"/>
    <x v="1"/>
    <x v="1"/>
    <n v="8.5"/>
    <x v="1"/>
  </r>
  <r>
    <x v="133"/>
    <x v="1"/>
    <x v="0"/>
    <n v="8.3000000000000007"/>
    <x v="1"/>
  </r>
  <r>
    <x v="134"/>
    <x v="1"/>
    <x v="0"/>
    <n v="5.8"/>
    <x v="0"/>
  </r>
  <r>
    <x v="135"/>
    <x v="1"/>
    <x v="0"/>
    <m/>
    <x v="1"/>
  </r>
  <r>
    <x v="136"/>
    <x v="2"/>
    <x v="0"/>
    <n v="6.7"/>
    <x v="1"/>
  </r>
  <r>
    <x v="137"/>
    <x v="1"/>
    <x v="2"/>
    <m/>
    <x v="1"/>
  </r>
  <r>
    <x v="138"/>
    <x v="0"/>
    <x v="0"/>
    <n v="6.7"/>
    <x v="0"/>
  </r>
  <r>
    <x v="139"/>
    <x v="1"/>
    <x v="0"/>
    <n v="7.9"/>
    <x v="0"/>
  </r>
  <r>
    <x v="140"/>
    <x v="1"/>
    <x v="0"/>
    <n v="4.0999999999999996"/>
    <x v="1"/>
  </r>
  <r>
    <x v="141"/>
    <x v="1"/>
    <x v="0"/>
    <n v="9.4"/>
    <x v="1"/>
  </r>
  <r>
    <x v="142"/>
    <x v="0"/>
    <x v="0"/>
    <n v="7.7"/>
    <x v="0"/>
  </r>
  <r>
    <x v="143"/>
    <x v="0"/>
    <x v="0"/>
    <n v="6.4"/>
    <x v="0"/>
  </r>
  <r>
    <x v="144"/>
    <x v="1"/>
    <x v="2"/>
    <n v="7.6"/>
    <x v="1"/>
  </r>
  <r>
    <x v="145"/>
    <x v="1"/>
    <x v="0"/>
    <n v="6.9"/>
    <x v="1"/>
  </r>
  <r>
    <x v="146"/>
    <x v="1"/>
    <x v="1"/>
    <n v="6.9"/>
    <x v="1"/>
  </r>
  <r>
    <x v="147"/>
    <x v="1"/>
    <x v="0"/>
    <n v="6.7"/>
    <x v="0"/>
  </r>
  <r>
    <x v="148"/>
    <x v="1"/>
    <x v="1"/>
    <n v="8.4"/>
    <x v="1"/>
  </r>
  <r>
    <x v="149"/>
    <x v="0"/>
    <x v="0"/>
    <n v="5"/>
    <x v="0"/>
  </r>
  <r>
    <x v="150"/>
    <x v="1"/>
    <x v="0"/>
    <n v="6.8"/>
    <x v="0"/>
  </r>
  <r>
    <x v="151"/>
    <x v="1"/>
    <x v="0"/>
    <n v="5.3"/>
    <x v="0"/>
  </r>
  <r>
    <x v="152"/>
    <x v="2"/>
    <x v="0"/>
    <n v="5.9"/>
    <x v="1"/>
  </r>
  <r>
    <x v="153"/>
    <x v="0"/>
    <x v="0"/>
    <n v="4.8"/>
    <x v="0"/>
  </r>
  <r>
    <x v="154"/>
    <x v="1"/>
    <x v="2"/>
    <m/>
    <x v="1"/>
  </r>
  <r>
    <x v="155"/>
    <x v="1"/>
    <x v="0"/>
    <n v="8.6999999999999993"/>
    <x v="1"/>
  </r>
  <r>
    <x v="156"/>
    <x v="1"/>
    <x v="0"/>
    <n v="5.9"/>
    <x v="0"/>
  </r>
  <r>
    <x v="157"/>
    <x v="2"/>
    <x v="0"/>
    <n v="5.7"/>
    <x v="0"/>
  </r>
  <r>
    <x v="158"/>
    <x v="2"/>
    <x v="0"/>
    <n v="4.8"/>
    <x v="1"/>
  </r>
  <r>
    <x v="159"/>
    <x v="1"/>
    <x v="0"/>
    <n v="5.4"/>
    <x v="0"/>
  </r>
  <r>
    <x v="160"/>
    <x v="1"/>
    <x v="0"/>
    <m/>
    <x v="1"/>
  </r>
  <r>
    <x v="161"/>
    <x v="2"/>
    <x v="0"/>
    <n v="7.7"/>
    <x v="0"/>
  </r>
  <r>
    <x v="162"/>
    <x v="0"/>
    <x v="0"/>
    <n v="4.5999999999999996"/>
    <x v="0"/>
  </r>
  <r>
    <x v="163"/>
    <x v="0"/>
    <x v="0"/>
    <n v="5.0999999999999996"/>
    <x v="0"/>
  </r>
  <r>
    <x v="164"/>
    <x v="1"/>
    <x v="2"/>
    <n v="2.2000000000000002"/>
    <x v="0"/>
  </r>
  <r>
    <x v="165"/>
    <x v="1"/>
    <x v="0"/>
    <n v="8.1"/>
    <x v="1"/>
  </r>
  <r>
    <x v="166"/>
    <x v="4"/>
    <x v="0"/>
    <n v="5.2"/>
    <x v="1"/>
  </r>
  <r>
    <x v="167"/>
    <x v="3"/>
    <x v="0"/>
    <n v="7.8"/>
    <x v="0"/>
  </r>
  <r>
    <x v="168"/>
    <x v="1"/>
    <x v="0"/>
    <n v="5.5"/>
    <x v="0"/>
  </r>
  <r>
    <x v="169"/>
    <x v="4"/>
    <x v="0"/>
    <n v="5.8"/>
    <x v="1"/>
  </r>
  <r>
    <x v="170"/>
    <x v="0"/>
    <x v="0"/>
    <n v="7.4"/>
    <x v="0"/>
  </r>
  <r>
    <x v="171"/>
    <x v="2"/>
    <x v="0"/>
    <n v="6.4"/>
    <x v="0"/>
  </r>
  <r>
    <x v="172"/>
    <x v="0"/>
    <x v="0"/>
    <n v="6.4"/>
    <x v="0"/>
  </r>
  <r>
    <x v="173"/>
    <x v="1"/>
    <x v="2"/>
    <m/>
    <x v="1"/>
  </r>
  <r>
    <x v="174"/>
    <x v="1"/>
    <x v="0"/>
    <n v="7.4"/>
    <x v="1"/>
  </r>
  <r>
    <x v="175"/>
    <x v="1"/>
    <x v="0"/>
    <n v="7.3"/>
    <x v="0"/>
  </r>
  <r>
    <x v="176"/>
    <x v="4"/>
    <x v="0"/>
    <n v="5.9"/>
    <x v="1"/>
  </r>
  <r>
    <x v="177"/>
    <x v="1"/>
    <x v="0"/>
    <n v="6.9"/>
    <x v="0"/>
  </r>
  <r>
    <x v="178"/>
    <x v="1"/>
    <x v="2"/>
    <n v="7.1"/>
    <x v="1"/>
  </r>
  <r>
    <x v="179"/>
    <x v="1"/>
    <x v="2"/>
    <m/>
    <x v="1"/>
  </r>
  <r>
    <x v="180"/>
    <x v="1"/>
    <x v="2"/>
    <n v="8.3000000000000007"/>
    <x v="1"/>
  </r>
  <r>
    <x v="181"/>
    <x v="2"/>
    <x v="0"/>
    <n v="6.7"/>
    <x v="0"/>
  </r>
  <r>
    <x v="182"/>
    <x v="0"/>
    <x v="0"/>
    <n v="6.5"/>
    <x v="0"/>
  </r>
  <r>
    <x v="183"/>
    <x v="1"/>
    <x v="1"/>
    <n v="8.4"/>
    <x v="0"/>
  </r>
  <r>
    <x v="184"/>
    <x v="1"/>
    <x v="2"/>
    <n v="8.6999999999999993"/>
    <x v="1"/>
  </r>
  <r>
    <x v="185"/>
    <x v="1"/>
    <x v="0"/>
    <n v="4.8"/>
    <x v="1"/>
  </r>
  <r>
    <x v="186"/>
    <x v="0"/>
    <x v="0"/>
    <n v="9.3000000000000007"/>
    <x v="1"/>
  </r>
  <r>
    <x v="187"/>
    <x v="1"/>
    <x v="0"/>
    <n v="6"/>
    <x v="0"/>
  </r>
  <r>
    <x v="188"/>
    <x v="2"/>
    <x v="0"/>
    <n v="7.2"/>
    <x v="0"/>
  </r>
  <r>
    <x v="189"/>
    <x v="1"/>
    <x v="2"/>
    <n v="9.8000000000000007"/>
    <x v="1"/>
  </r>
  <r>
    <x v="190"/>
    <x v="0"/>
    <x v="0"/>
    <n v="7.8"/>
    <x v="1"/>
  </r>
  <r>
    <x v="191"/>
    <x v="1"/>
    <x v="0"/>
    <n v="4.8"/>
    <x v="0"/>
  </r>
  <r>
    <x v="192"/>
    <x v="0"/>
    <x v="0"/>
    <n v="6.7"/>
    <x v="0"/>
  </r>
  <r>
    <x v="193"/>
    <x v="2"/>
    <x v="0"/>
    <n v="6.9"/>
    <x v="0"/>
  </r>
  <r>
    <x v="194"/>
    <x v="1"/>
    <x v="2"/>
    <n v="8"/>
    <x v="1"/>
  </r>
  <r>
    <x v="195"/>
    <x v="0"/>
    <x v="2"/>
    <n v="7.9"/>
    <x v="1"/>
  </r>
  <r>
    <x v="196"/>
    <x v="1"/>
    <x v="2"/>
    <n v="5.7"/>
    <x v="0"/>
  </r>
  <r>
    <x v="197"/>
    <x v="1"/>
    <x v="0"/>
    <n v="5"/>
    <x v="0"/>
  </r>
  <r>
    <x v="198"/>
    <x v="6"/>
    <x v="2"/>
    <m/>
    <x v="1"/>
  </r>
  <r>
    <x v="199"/>
    <x v="1"/>
    <x v="0"/>
    <n v="8"/>
    <x v="0"/>
  </r>
  <r>
    <x v="200"/>
    <x v="1"/>
    <x v="0"/>
    <n v="5"/>
    <x v="0"/>
  </r>
  <r>
    <x v="201"/>
    <x v="0"/>
    <x v="0"/>
    <n v="5.4"/>
    <x v="0"/>
  </r>
  <r>
    <x v="202"/>
    <x v="0"/>
    <x v="0"/>
    <n v="8.1999999999999993"/>
    <x v="1"/>
  </r>
  <r>
    <x v="203"/>
    <x v="0"/>
    <x v="0"/>
    <n v="5.8"/>
    <x v="0"/>
  </r>
  <r>
    <x v="204"/>
    <x v="2"/>
    <x v="2"/>
    <n v="7.8"/>
    <x v="0"/>
  </r>
  <r>
    <x v="205"/>
    <x v="1"/>
    <x v="0"/>
    <n v="6.5"/>
    <x v="0"/>
  </r>
  <r>
    <x v="206"/>
    <x v="1"/>
    <x v="2"/>
    <m/>
    <x v="1"/>
  </r>
  <r>
    <x v="207"/>
    <x v="0"/>
    <x v="0"/>
    <n v="5.5"/>
    <x v="0"/>
  </r>
  <r>
    <x v="208"/>
    <x v="1"/>
    <x v="0"/>
    <n v="5.6"/>
    <x v="1"/>
  </r>
  <r>
    <x v="209"/>
    <x v="1"/>
    <x v="0"/>
    <n v="7.6"/>
    <x v="0"/>
  </r>
  <r>
    <x v="210"/>
    <x v="0"/>
    <x v="0"/>
    <n v="7.1"/>
    <x v="0"/>
  </r>
  <r>
    <x v="211"/>
    <x v="0"/>
    <x v="0"/>
    <n v="7.1"/>
    <x v="0"/>
  </r>
  <r>
    <x v="212"/>
    <x v="0"/>
    <x v="0"/>
    <n v="7.1"/>
    <x v="0"/>
  </r>
  <r>
    <x v="213"/>
    <x v="1"/>
    <x v="0"/>
    <n v="6.8"/>
    <x v="1"/>
  </r>
  <r>
    <x v="214"/>
    <x v="2"/>
    <x v="0"/>
    <n v="7.1"/>
    <x v="0"/>
  </r>
  <r>
    <x v="215"/>
    <x v="1"/>
    <x v="0"/>
    <n v="9"/>
    <x v="1"/>
  </r>
  <r>
    <x v="216"/>
    <x v="4"/>
    <x v="0"/>
    <n v="5.8"/>
    <x v="1"/>
  </r>
  <r>
    <x v="217"/>
    <x v="1"/>
    <x v="2"/>
    <n v="9.5"/>
    <x v="1"/>
  </r>
  <r>
    <x v="218"/>
    <x v="1"/>
    <x v="0"/>
    <n v="6.9"/>
    <x v="0"/>
  </r>
  <r>
    <x v="219"/>
    <x v="0"/>
    <x v="0"/>
    <n v="6.8"/>
    <x v="0"/>
  </r>
  <r>
    <x v="220"/>
    <x v="1"/>
    <x v="2"/>
    <n v="9.3000000000000007"/>
    <x v="1"/>
  </r>
  <r>
    <x v="221"/>
    <x v="0"/>
    <x v="0"/>
    <n v="7.7"/>
    <x v="0"/>
  </r>
  <r>
    <x v="222"/>
    <x v="0"/>
    <x v="2"/>
    <n v="3.6"/>
    <x v="0"/>
  </r>
  <r>
    <x v="223"/>
    <x v="1"/>
    <x v="0"/>
    <n v="8.1999999999999993"/>
    <x v="1"/>
  </r>
  <r>
    <x v="224"/>
    <x v="2"/>
    <x v="0"/>
    <n v="8.1"/>
    <x v="1"/>
  </r>
  <r>
    <x v="225"/>
    <x v="1"/>
    <x v="0"/>
    <n v="6.7"/>
    <x v="0"/>
  </r>
  <r>
    <x v="226"/>
    <x v="1"/>
    <x v="0"/>
    <n v="6.2"/>
    <x v="1"/>
  </r>
  <r>
    <x v="227"/>
    <x v="3"/>
    <x v="0"/>
    <n v="5.9"/>
    <x v="1"/>
  </r>
  <r>
    <x v="228"/>
    <x v="4"/>
    <x v="0"/>
    <n v="6.5"/>
    <x v="1"/>
  </r>
  <r>
    <x v="229"/>
    <x v="0"/>
    <x v="0"/>
    <n v="6.6"/>
    <x v="0"/>
  </r>
  <r>
    <x v="230"/>
    <x v="1"/>
    <x v="1"/>
    <n v="4.3"/>
    <x v="1"/>
  </r>
  <r>
    <x v="231"/>
    <x v="0"/>
    <x v="0"/>
    <n v="5.0999999999999996"/>
    <x v="0"/>
  </r>
  <r>
    <x v="232"/>
    <x v="0"/>
    <x v="0"/>
    <n v="6.5"/>
    <x v="0"/>
  </r>
  <r>
    <x v="233"/>
    <x v="1"/>
    <x v="2"/>
    <n v="8.1999999999999993"/>
    <x v="1"/>
  </r>
  <r>
    <x v="234"/>
    <x v="1"/>
    <x v="0"/>
    <n v="6.4"/>
    <x v="0"/>
  </r>
  <r>
    <x v="235"/>
    <x v="1"/>
    <x v="0"/>
    <n v="5.7"/>
    <x v="0"/>
  </r>
  <r>
    <x v="236"/>
    <x v="2"/>
    <x v="0"/>
    <n v="8.1"/>
    <x v="1"/>
  </r>
  <r>
    <x v="237"/>
    <x v="0"/>
    <x v="0"/>
    <n v="6"/>
    <x v="0"/>
  </r>
  <r>
    <x v="238"/>
    <x v="4"/>
    <x v="0"/>
    <n v="4.3"/>
    <x v="0"/>
  </r>
  <r>
    <x v="239"/>
    <x v="1"/>
    <x v="0"/>
    <n v="4.3"/>
    <x v="0"/>
  </r>
  <r>
    <x v="240"/>
    <x v="0"/>
    <x v="0"/>
    <n v="6.6"/>
    <x v="0"/>
  </r>
  <r>
    <x v="241"/>
    <x v="1"/>
    <x v="0"/>
    <n v="5.6"/>
    <x v="0"/>
  </r>
  <r>
    <x v="242"/>
    <x v="0"/>
    <x v="0"/>
    <n v="5.0999999999999996"/>
    <x v="0"/>
  </r>
  <r>
    <x v="243"/>
    <x v="1"/>
    <x v="0"/>
    <n v="5.3"/>
    <x v="0"/>
  </r>
  <r>
    <x v="244"/>
    <x v="3"/>
    <x v="2"/>
    <n v="5.5"/>
    <x v="1"/>
  </r>
  <r>
    <x v="245"/>
    <x v="1"/>
    <x v="0"/>
    <n v="4.5999999999999996"/>
    <x v="0"/>
  </r>
  <r>
    <x v="246"/>
    <x v="1"/>
    <x v="0"/>
    <n v="6.2"/>
    <x v="0"/>
  </r>
  <r>
    <x v="247"/>
    <x v="1"/>
    <x v="0"/>
    <n v="4.3"/>
    <x v="1"/>
  </r>
  <r>
    <x v="248"/>
    <x v="6"/>
    <x v="2"/>
    <m/>
    <x v="1"/>
  </r>
  <r>
    <x v="249"/>
    <x v="1"/>
    <x v="0"/>
    <n v="6.6"/>
    <x v="0"/>
  </r>
  <r>
    <x v="250"/>
    <x v="0"/>
    <x v="0"/>
    <n v="6.9"/>
    <x v="0"/>
  </r>
  <r>
    <x v="251"/>
    <x v="1"/>
    <x v="2"/>
    <n v="6.4"/>
    <x v="1"/>
  </r>
  <r>
    <x v="252"/>
    <x v="1"/>
    <x v="0"/>
    <n v="6.9"/>
    <x v="1"/>
  </r>
  <r>
    <x v="253"/>
    <x v="0"/>
    <x v="0"/>
    <n v="5.4"/>
    <x v="0"/>
  </r>
  <r>
    <x v="254"/>
    <x v="1"/>
    <x v="2"/>
    <n v="7.2"/>
    <x v="1"/>
  </r>
  <r>
    <x v="255"/>
    <x v="1"/>
    <x v="0"/>
    <n v="6.3"/>
    <x v="0"/>
  </r>
  <r>
    <x v="256"/>
    <x v="1"/>
    <x v="2"/>
    <m/>
    <x v="1"/>
  </r>
  <r>
    <x v="257"/>
    <x v="1"/>
    <x v="0"/>
    <n v="8.1999999999999993"/>
    <x v="1"/>
  </r>
  <r>
    <x v="258"/>
    <x v="0"/>
    <x v="0"/>
    <n v="9.1"/>
    <x v="1"/>
  </r>
  <r>
    <x v="259"/>
    <x v="0"/>
    <x v="0"/>
    <n v="7.2"/>
    <x v="0"/>
  </r>
  <r>
    <x v="260"/>
    <x v="4"/>
    <x v="2"/>
    <n v="7.9"/>
    <x v="1"/>
  </r>
  <r>
    <x v="261"/>
    <x v="1"/>
    <x v="2"/>
    <n v="8.3000000000000007"/>
    <x v="1"/>
  </r>
  <r>
    <x v="262"/>
    <x v="1"/>
    <x v="0"/>
    <n v="7.1"/>
    <x v="1"/>
  </r>
  <r>
    <x v="263"/>
    <x v="6"/>
    <x v="2"/>
    <m/>
    <x v="1"/>
  </r>
  <r>
    <x v="264"/>
    <x v="1"/>
    <x v="0"/>
    <n v="8.5"/>
    <x v="1"/>
  </r>
  <r>
    <x v="265"/>
    <x v="1"/>
    <x v="0"/>
    <n v="2.7"/>
    <x v="0"/>
  </r>
  <r>
    <x v="266"/>
    <x v="1"/>
    <x v="0"/>
    <n v="6.1"/>
    <x v="0"/>
  </r>
  <r>
    <x v="267"/>
    <x v="3"/>
    <x v="0"/>
    <n v="6.7"/>
    <x v="0"/>
  </r>
  <r>
    <x v="268"/>
    <x v="4"/>
    <x v="2"/>
    <n v="5.5"/>
    <x v="1"/>
  </r>
  <r>
    <x v="269"/>
    <x v="1"/>
    <x v="0"/>
    <n v="7.1"/>
    <x v="0"/>
  </r>
  <r>
    <x v="270"/>
    <x v="0"/>
    <x v="0"/>
    <n v="7.4"/>
    <x v="0"/>
  </r>
  <r>
    <x v="271"/>
    <x v="0"/>
    <x v="0"/>
    <n v="6.1"/>
    <x v="0"/>
  </r>
  <r>
    <x v="272"/>
    <x v="1"/>
    <x v="0"/>
    <n v="5.5"/>
    <x v="0"/>
  </r>
  <r>
    <x v="273"/>
    <x v="1"/>
    <x v="2"/>
    <n v="9.4"/>
    <x v="1"/>
  </r>
  <r>
    <x v="274"/>
    <x v="1"/>
    <x v="0"/>
    <n v="7.5"/>
    <x v="0"/>
  </r>
  <r>
    <x v="275"/>
    <x v="6"/>
    <x v="2"/>
    <m/>
    <x v="1"/>
  </r>
  <r>
    <x v="276"/>
    <x v="2"/>
    <x v="0"/>
    <m/>
    <x v="1"/>
  </r>
  <r>
    <x v="277"/>
    <x v="2"/>
    <x v="0"/>
    <n v="5.6"/>
    <x v="0"/>
  </r>
  <r>
    <x v="278"/>
    <x v="1"/>
    <x v="0"/>
    <n v="6.9"/>
    <x v="0"/>
  </r>
  <r>
    <x v="279"/>
    <x v="0"/>
    <x v="0"/>
    <n v="8.1999999999999993"/>
    <x v="1"/>
  </r>
  <r>
    <x v="280"/>
    <x v="1"/>
    <x v="2"/>
    <n v="9.1999999999999993"/>
    <x v="1"/>
  </r>
  <r>
    <x v="281"/>
    <x v="0"/>
    <x v="0"/>
    <n v="5"/>
    <x v="1"/>
  </r>
  <r>
    <x v="282"/>
    <x v="2"/>
    <x v="0"/>
    <n v="6.2"/>
    <x v="1"/>
  </r>
  <r>
    <x v="283"/>
    <x v="4"/>
    <x v="0"/>
    <n v="4.5"/>
    <x v="0"/>
  </r>
  <r>
    <x v="284"/>
    <x v="0"/>
    <x v="0"/>
    <n v="4.5999999999999996"/>
    <x v="0"/>
  </r>
  <r>
    <x v="285"/>
    <x v="1"/>
    <x v="2"/>
    <n v="8.3000000000000007"/>
    <x v="0"/>
  </r>
  <r>
    <x v="286"/>
    <x v="1"/>
    <x v="2"/>
    <n v="7.9"/>
    <x v="1"/>
  </r>
  <r>
    <x v="287"/>
    <x v="0"/>
    <x v="2"/>
    <n v="9.4"/>
    <x v="1"/>
  </r>
  <r>
    <x v="288"/>
    <x v="1"/>
    <x v="2"/>
    <n v="7.9"/>
    <x v="1"/>
  </r>
  <r>
    <x v="289"/>
    <x v="1"/>
    <x v="2"/>
    <n v="9.1"/>
    <x v="1"/>
  </r>
  <r>
    <x v="290"/>
    <x v="1"/>
    <x v="0"/>
    <n v="6.4"/>
    <x v="0"/>
  </r>
  <r>
    <x v="291"/>
    <x v="5"/>
    <x v="0"/>
    <n v="7.1"/>
    <x v="0"/>
  </r>
  <r>
    <x v="292"/>
    <x v="3"/>
    <x v="0"/>
    <n v="6.1"/>
    <x v="0"/>
  </r>
  <r>
    <x v="293"/>
    <x v="0"/>
    <x v="0"/>
    <n v="7.1"/>
    <x v="0"/>
  </r>
  <r>
    <x v="294"/>
    <x v="1"/>
    <x v="2"/>
    <n v="6.3"/>
    <x v="1"/>
  </r>
  <r>
    <x v="295"/>
    <x v="0"/>
    <x v="0"/>
    <n v="5.2"/>
    <x v="0"/>
  </r>
  <r>
    <x v="296"/>
    <x v="1"/>
    <x v="0"/>
    <n v="8.1"/>
    <x v="1"/>
  </r>
  <r>
    <x v="297"/>
    <x v="0"/>
    <x v="0"/>
    <n v="7.7"/>
    <x v="0"/>
  </r>
  <r>
    <x v="298"/>
    <x v="0"/>
    <x v="0"/>
    <n v="6.6"/>
    <x v="0"/>
  </r>
  <r>
    <x v="299"/>
    <x v="3"/>
    <x v="0"/>
    <n v="4.9000000000000004"/>
    <x v="1"/>
  </r>
  <r>
    <x v="300"/>
    <x v="2"/>
    <x v="0"/>
    <n v="7.3"/>
    <x v="0"/>
  </r>
  <r>
    <x v="301"/>
    <x v="2"/>
    <x v="0"/>
    <n v="6.6"/>
    <x v="1"/>
  </r>
  <r>
    <x v="302"/>
    <x v="1"/>
    <x v="2"/>
    <n v="10"/>
    <x v="1"/>
  </r>
  <r>
    <x v="303"/>
    <x v="0"/>
    <x v="0"/>
    <n v="4.0999999999999996"/>
    <x v="0"/>
  </r>
  <r>
    <x v="304"/>
    <x v="1"/>
    <x v="0"/>
    <n v="8.3000000000000007"/>
    <x v="1"/>
  </r>
  <r>
    <x v="305"/>
    <x v="2"/>
    <x v="0"/>
    <n v="5"/>
    <x v="0"/>
  </r>
  <r>
    <x v="306"/>
    <x v="4"/>
    <x v="0"/>
    <n v="7.8"/>
    <x v="1"/>
  </r>
  <r>
    <x v="307"/>
    <x v="1"/>
    <x v="0"/>
    <n v="7"/>
    <x v="1"/>
  </r>
  <r>
    <x v="308"/>
    <x v="0"/>
    <x v="0"/>
    <n v="5"/>
    <x v="0"/>
  </r>
  <r>
    <x v="309"/>
    <x v="1"/>
    <x v="0"/>
    <m/>
    <x v="1"/>
  </r>
  <r>
    <x v="310"/>
    <x v="1"/>
    <x v="0"/>
    <n v="5.8"/>
    <x v="0"/>
  </r>
  <r>
    <x v="311"/>
    <x v="1"/>
    <x v="0"/>
    <n v="7.3"/>
    <x v="1"/>
  </r>
  <r>
    <x v="312"/>
    <x v="1"/>
    <x v="1"/>
    <n v="6.4"/>
    <x v="0"/>
  </r>
  <r>
    <x v="313"/>
    <x v="1"/>
    <x v="0"/>
    <n v="8.1999999999999993"/>
    <x v="1"/>
  </r>
  <r>
    <x v="314"/>
    <x v="0"/>
    <x v="0"/>
    <n v="5.2"/>
    <x v="0"/>
  </r>
  <r>
    <x v="315"/>
    <x v="1"/>
    <x v="2"/>
    <n v="7.5"/>
    <x v="0"/>
  </r>
  <r>
    <x v="316"/>
    <x v="4"/>
    <x v="0"/>
    <n v="5.4"/>
    <x v="1"/>
  </r>
  <r>
    <x v="317"/>
    <x v="2"/>
    <x v="0"/>
    <n v="3.8"/>
    <x v="0"/>
  </r>
  <r>
    <x v="318"/>
    <x v="1"/>
    <x v="0"/>
    <n v="7"/>
    <x v="0"/>
  </r>
  <r>
    <x v="319"/>
    <x v="1"/>
    <x v="0"/>
    <n v="5.4"/>
    <x v="0"/>
  </r>
  <r>
    <x v="320"/>
    <x v="1"/>
    <x v="2"/>
    <n v="1.3"/>
    <x v="1"/>
  </r>
  <r>
    <x v="321"/>
    <x v="4"/>
    <x v="0"/>
    <n v="4.3"/>
    <x v="0"/>
  </r>
  <r>
    <x v="322"/>
    <x v="4"/>
    <x v="0"/>
    <n v="5"/>
    <x v="1"/>
  </r>
  <r>
    <x v="323"/>
    <x v="2"/>
    <x v="0"/>
    <n v="6.5"/>
    <x v="1"/>
  </r>
  <r>
    <x v="324"/>
    <x v="0"/>
    <x v="0"/>
    <n v="6.8"/>
    <x v="1"/>
  </r>
  <r>
    <x v="325"/>
    <x v="2"/>
    <x v="0"/>
    <n v="8"/>
    <x v="0"/>
  </r>
  <r>
    <x v="326"/>
    <x v="1"/>
    <x v="0"/>
    <n v="5.5"/>
    <x v="0"/>
  </r>
  <r>
    <x v="327"/>
    <x v="0"/>
    <x v="2"/>
    <n v="4.9000000000000004"/>
    <x v="1"/>
  </r>
  <r>
    <x v="328"/>
    <x v="1"/>
    <x v="2"/>
    <n v="8.9"/>
    <x v="1"/>
  </r>
  <r>
    <x v="329"/>
    <x v="1"/>
    <x v="0"/>
    <n v="5.6"/>
    <x v="0"/>
  </r>
  <r>
    <x v="330"/>
    <x v="1"/>
    <x v="2"/>
    <m/>
    <x v="1"/>
  </r>
  <r>
    <x v="331"/>
    <x v="0"/>
    <x v="1"/>
    <n v="8.5"/>
    <x v="1"/>
  </r>
  <r>
    <x v="332"/>
    <x v="1"/>
    <x v="0"/>
    <n v="8.1"/>
    <x v="1"/>
  </r>
  <r>
    <x v="333"/>
    <x v="1"/>
    <x v="0"/>
    <n v="6.6"/>
    <x v="1"/>
  </r>
  <r>
    <x v="334"/>
    <x v="1"/>
    <x v="2"/>
    <n v="9.3000000000000007"/>
    <x v="1"/>
  </r>
  <r>
    <x v="335"/>
    <x v="0"/>
    <x v="0"/>
    <m/>
    <x v="1"/>
  </r>
  <r>
    <x v="336"/>
    <x v="1"/>
    <x v="0"/>
    <n v="8"/>
    <x v="1"/>
  </r>
  <r>
    <x v="337"/>
    <x v="3"/>
    <x v="0"/>
    <n v="6.5"/>
    <x v="0"/>
  </r>
  <r>
    <x v="338"/>
    <x v="0"/>
    <x v="2"/>
    <n v="8.4"/>
    <x v="1"/>
  </r>
  <r>
    <x v="339"/>
    <x v="1"/>
    <x v="1"/>
    <n v="6.8"/>
    <x v="0"/>
  </r>
  <r>
    <x v="340"/>
    <x v="0"/>
    <x v="0"/>
    <n v="7.8"/>
    <x v="0"/>
  </r>
  <r>
    <x v="341"/>
    <x v="0"/>
    <x v="0"/>
    <n v="4.3"/>
    <x v="0"/>
  </r>
  <r>
    <x v="342"/>
    <x v="1"/>
    <x v="2"/>
    <n v="8.3000000000000007"/>
    <x v="1"/>
  </r>
  <r>
    <x v="343"/>
    <x v="0"/>
    <x v="0"/>
    <n v="8.4"/>
    <x v="1"/>
  </r>
  <r>
    <x v="344"/>
    <x v="3"/>
    <x v="0"/>
    <n v="6.8"/>
    <x v="1"/>
  </r>
  <r>
    <x v="345"/>
    <x v="0"/>
    <x v="0"/>
    <n v="7.2"/>
    <x v="0"/>
  </r>
  <r>
    <x v="346"/>
    <x v="0"/>
    <x v="0"/>
    <n v="6"/>
    <x v="0"/>
  </r>
  <r>
    <x v="347"/>
    <x v="0"/>
    <x v="0"/>
    <n v="6.5"/>
    <x v="1"/>
  </r>
  <r>
    <x v="348"/>
    <x v="0"/>
    <x v="0"/>
    <n v="4"/>
    <x v="0"/>
  </r>
  <r>
    <x v="349"/>
    <x v="2"/>
    <x v="0"/>
    <n v="6.5"/>
    <x v="0"/>
  </r>
  <r>
    <x v="350"/>
    <x v="1"/>
    <x v="0"/>
    <n v="5.8"/>
    <x v="1"/>
  </r>
  <r>
    <x v="351"/>
    <x v="1"/>
    <x v="1"/>
    <n v="8"/>
    <x v="1"/>
  </r>
  <r>
    <x v="352"/>
    <x v="6"/>
    <x v="2"/>
    <m/>
    <x v="1"/>
  </r>
  <r>
    <x v="353"/>
    <x v="3"/>
    <x v="0"/>
    <n v="5.9"/>
    <x v="0"/>
  </r>
  <r>
    <x v="354"/>
    <x v="1"/>
    <x v="0"/>
    <n v="4"/>
    <x v="0"/>
  </r>
  <r>
    <x v="355"/>
    <x v="1"/>
    <x v="0"/>
    <n v="6.2"/>
    <x v="0"/>
  </r>
  <r>
    <x v="356"/>
    <x v="1"/>
    <x v="0"/>
    <n v="7.4"/>
    <x v="1"/>
  </r>
  <r>
    <x v="357"/>
    <x v="4"/>
    <x v="0"/>
    <n v="9"/>
    <x v="0"/>
  </r>
  <r>
    <x v="358"/>
    <x v="1"/>
    <x v="2"/>
    <m/>
    <x v="1"/>
  </r>
  <r>
    <x v="359"/>
    <x v="1"/>
    <x v="0"/>
    <m/>
    <x v="1"/>
  </r>
  <r>
    <x v="360"/>
    <x v="1"/>
    <x v="0"/>
    <n v="5.5"/>
    <x v="0"/>
  </r>
  <r>
    <x v="361"/>
    <x v="1"/>
    <x v="0"/>
    <n v="5.8"/>
    <x v="1"/>
  </r>
  <r>
    <x v="362"/>
    <x v="0"/>
    <x v="0"/>
    <n v="1.5"/>
    <x v="0"/>
  </r>
  <r>
    <x v="363"/>
    <x v="0"/>
    <x v="0"/>
    <n v="8"/>
    <x v="1"/>
  </r>
  <r>
    <x v="364"/>
    <x v="0"/>
    <x v="0"/>
    <n v="6.8"/>
    <x v="0"/>
  </r>
  <r>
    <x v="365"/>
    <x v="0"/>
    <x v="0"/>
    <n v="6.2"/>
    <x v="1"/>
  </r>
  <r>
    <x v="366"/>
    <x v="2"/>
    <x v="2"/>
    <n v="6.4"/>
    <x v="1"/>
  </r>
  <r>
    <x v="367"/>
    <x v="0"/>
    <x v="0"/>
    <n v="1.9"/>
    <x v="0"/>
  </r>
  <r>
    <x v="368"/>
    <x v="3"/>
    <x v="2"/>
    <n v="7"/>
    <x v="1"/>
  </r>
  <r>
    <x v="369"/>
    <x v="1"/>
    <x v="1"/>
    <n v="8"/>
    <x v="0"/>
  </r>
  <r>
    <x v="370"/>
    <x v="0"/>
    <x v="0"/>
    <n v="7.9"/>
    <x v="1"/>
  </r>
  <r>
    <x v="371"/>
    <x v="1"/>
    <x v="1"/>
    <n v="8.4"/>
    <x v="1"/>
  </r>
  <r>
    <x v="372"/>
    <x v="0"/>
    <x v="0"/>
    <n v="7"/>
    <x v="0"/>
  </r>
  <r>
    <x v="373"/>
    <x v="1"/>
    <x v="0"/>
    <n v="5.2"/>
    <x v="0"/>
  </r>
  <r>
    <x v="374"/>
    <x v="1"/>
    <x v="2"/>
    <m/>
    <x v="1"/>
  </r>
  <r>
    <x v="375"/>
    <x v="0"/>
    <x v="0"/>
    <n v="5.0999999999999996"/>
    <x v="1"/>
  </r>
  <r>
    <x v="376"/>
    <x v="4"/>
    <x v="0"/>
    <n v="6.5"/>
    <x v="1"/>
  </r>
  <r>
    <x v="377"/>
    <x v="0"/>
    <x v="0"/>
    <n v="7.6"/>
    <x v="0"/>
  </r>
  <r>
    <x v="378"/>
    <x v="3"/>
    <x v="0"/>
    <n v="6.6"/>
    <x v="0"/>
  </r>
  <r>
    <x v="379"/>
    <x v="1"/>
    <x v="2"/>
    <n v="7.7"/>
    <x v="0"/>
  </r>
  <r>
    <x v="380"/>
    <x v="0"/>
    <x v="0"/>
    <n v="6.7"/>
    <x v="0"/>
  </r>
  <r>
    <x v="381"/>
    <x v="1"/>
    <x v="0"/>
    <m/>
    <x v="1"/>
  </r>
  <r>
    <x v="382"/>
    <x v="1"/>
    <x v="0"/>
    <n v="4"/>
    <x v="0"/>
  </r>
  <r>
    <x v="383"/>
    <x v="0"/>
    <x v="0"/>
    <n v="7"/>
    <x v="0"/>
  </r>
  <r>
    <x v="384"/>
    <x v="1"/>
    <x v="2"/>
    <n v="8.9"/>
    <x v="1"/>
  </r>
  <r>
    <x v="385"/>
    <x v="3"/>
    <x v="0"/>
    <n v="6.5"/>
    <x v="1"/>
  </r>
  <r>
    <x v="386"/>
    <x v="1"/>
    <x v="0"/>
    <n v="5.5"/>
    <x v="0"/>
  </r>
  <r>
    <x v="387"/>
    <x v="3"/>
    <x v="0"/>
    <n v="7.6"/>
    <x v="0"/>
  </r>
  <r>
    <x v="388"/>
    <x v="0"/>
    <x v="0"/>
    <n v="6.6"/>
    <x v="1"/>
  </r>
  <r>
    <x v="389"/>
    <x v="3"/>
    <x v="0"/>
    <n v="8.3000000000000007"/>
    <x v="1"/>
  </r>
  <r>
    <x v="390"/>
    <x v="0"/>
    <x v="0"/>
    <n v="5.7"/>
    <x v="1"/>
  </r>
  <r>
    <x v="391"/>
    <x v="1"/>
    <x v="1"/>
    <n v="7.9"/>
    <x v="1"/>
  </r>
  <r>
    <x v="392"/>
    <x v="2"/>
    <x v="0"/>
    <n v="8"/>
    <x v="0"/>
  </r>
  <r>
    <x v="393"/>
    <x v="0"/>
    <x v="0"/>
    <n v="7.9"/>
    <x v="1"/>
  </r>
  <r>
    <x v="394"/>
    <x v="1"/>
    <x v="0"/>
    <n v="5.6"/>
    <x v="1"/>
  </r>
  <r>
    <x v="395"/>
    <x v="4"/>
    <x v="0"/>
    <n v="6"/>
    <x v="1"/>
  </r>
  <r>
    <x v="396"/>
    <x v="0"/>
    <x v="0"/>
    <n v="6.7"/>
    <x v="1"/>
  </r>
  <r>
    <x v="397"/>
    <x v="1"/>
    <x v="0"/>
    <n v="7.4"/>
    <x v="0"/>
  </r>
  <r>
    <x v="398"/>
    <x v="0"/>
    <x v="1"/>
    <n v="8.4"/>
    <x v="1"/>
  </r>
  <r>
    <x v="399"/>
    <x v="0"/>
    <x v="0"/>
    <n v="6.6"/>
    <x v="0"/>
  </r>
  <r>
    <x v="400"/>
    <x v="1"/>
    <x v="0"/>
    <n v="8.4"/>
    <x v="1"/>
  </r>
  <r>
    <x v="401"/>
    <x v="0"/>
    <x v="0"/>
    <n v="7.9"/>
    <x v="0"/>
  </r>
  <r>
    <x v="402"/>
    <x v="0"/>
    <x v="0"/>
    <n v="7.4"/>
    <x v="0"/>
  </r>
  <r>
    <x v="403"/>
    <x v="0"/>
    <x v="0"/>
    <n v="4"/>
    <x v="1"/>
  </r>
  <r>
    <x v="404"/>
    <x v="0"/>
    <x v="0"/>
    <n v="5.9"/>
    <x v="0"/>
  </r>
  <r>
    <x v="405"/>
    <x v="1"/>
    <x v="2"/>
    <m/>
    <x v="1"/>
  </r>
  <r>
    <x v="406"/>
    <x v="0"/>
    <x v="0"/>
    <n v="6.9"/>
    <x v="0"/>
  </r>
  <r>
    <x v="407"/>
    <x v="1"/>
    <x v="2"/>
    <m/>
    <x v="1"/>
  </r>
  <r>
    <x v="408"/>
    <x v="4"/>
    <x v="0"/>
    <n v="7.9"/>
    <x v="1"/>
  </r>
  <r>
    <x v="409"/>
    <x v="0"/>
    <x v="0"/>
    <n v="7.1"/>
    <x v="0"/>
  </r>
  <r>
    <x v="410"/>
    <x v="7"/>
    <x v="0"/>
    <n v="7.9"/>
    <x v="0"/>
  </r>
  <r>
    <x v="411"/>
    <x v="0"/>
    <x v="0"/>
    <n v="7.2"/>
    <x v="0"/>
  </r>
  <r>
    <x v="412"/>
    <x v="4"/>
    <x v="0"/>
    <n v="7"/>
    <x v="1"/>
  </r>
  <r>
    <x v="413"/>
    <x v="3"/>
    <x v="0"/>
    <n v="6.2"/>
    <x v="0"/>
  </r>
  <r>
    <x v="414"/>
    <x v="0"/>
    <x v="0"/>
    <n v="3.5"/>
    <x v="0"/>
  </r>
  <r>
    <x v="415"/>
    <x v="0"/>
    <x v="0"/>
    <n v="7.4"/>
    <x v="0"/>
  </r>
  <r>
    <x v="416"/>
    <x v="1"/>
    <x v="2"/>
    <n v="7.6"/>
    <x v="1"/>
  </r>
  <r>
    <x v="417"/>
    <x v="0"/>
    <x v="0"/>
    <n v="6.2"/>
    <x v="0"/>
  </r>
  <r>
    <x v="418"/>
    <x v="1"/>
    <x v="2"/>
    <n v="9.6"/>
    <x v="1"/>
  </r>
  <r>
    <x v="419"/>
    <x v="1"/>
    <x v="0"/>
    <n v="6.6"/>
    <x v="0"/>
  </r>
  <r>
    <x v="420"/>
    <x v="4"/>
    <x v="0"/>
    <n v="4.8"/>
    <x v="0"/>
  </r>
  <r>
    <x v="421"/>
    <x v="4"/>
    <x v="1"/>
    <n v="7.9"/>
    <x v="1"/>
  </r>
  <r>
    <x v="422"/>
    <x v="1"/>
    <x v="0"/>
    <n v="6"/>
    <x v="0"/>
  </r>
  <r>
    <x v="423"/>
    <x v="0"/>
    <x v="0"/>
    <n v="6.3"/>
    <x v="0"/>
  </r>
  <r>
    <x v="424"/>
    <x v="1"/>
    <x v="0"/>
    <n v="8.5"/>
    <x v="1"/>
  </r>
  <r>
    <x v="425"/>
    <x v="1"/>
    <x v="0"/>
    <n v="5.8"/>
    <x v="0"/>
  </r>
  <r>
    <x v="426"/>
    <x v="2"/>
    <x v="2"/>
    <n v="4.5999999999999996"/>
    <x v="1"/>
  </r>
  <r>
    <x v="427"/>
    <x v="0"/>
    <x v="0"/>
    <n v="4.2"/>
    <x v="0"/>
  </r>
  <r>
    <x v="428"/>
    <x v="3"/>
    <x v="0"/>
    <n v="7.4"/>
    <x v="1"/>
  </r>
  <r>
    <x v="429"/>
    <x v="1"/>
    <x v="0"/>
    <m/>
    <x v="1"/>
  </r>
  <r>
    <x v="430"/>
    <x v="5"/>
    <x v="0"/>
    <n v="6.4"/>
    <x v="0"/>
  </r>
  <r>
    <x v="431"/>
    <x v="1"/>
    <x v="0"/>
    <n v="7.9"/>
    <x v="1"/>
  </r>
  <r>
    <x v="432"/>
    <x v="1"/>
    <x v="0"/>
    <n v="8.1999999999999993"/>
    <x v="0"/>
  </r>
  <r>
    <x v="433"/>
    <x v="1"/>
    <x v="0"/>
    <n v="6"/>
    <x v="1"/>
  </r>
  <r>
    <x v="434"/>
    <x v="0"/>
    <x v="0"/>
    <n v="6.1"/>
    <x v="1"/>
  </r>
  <r>
    <x v="435"/>
    <x v="0"/>
    <x v="1"/>
    <n v="7.9"/>
    <x v="1"/>
  </r>
  <r>
    <x v="436"/>
    <x v="0"/>
    <x v="2"/>
    <n v="9.3000000000000007"/>
    <x v="1"/>
  </r>
  <r>
    <x v="437"/>
    <x v="0"/>
    <x v="0"/>
    <n v="6.5"/>
    <x v="0"/>
  </r>
  <r>
    <x v="438"/>
    <x v="1"/>
    <x v="1"/>
    <n v="7.5"/>
    <x v="1"/>
  </r>
  <r>
    <x v="439"/>
    <x v="0"/>
    <x v="0"/>
    <n v="7"/>
    <x v="0"/>
  </r>
  <r>
    <x v="440"/>
    <x v="0"/>
    <x v="2"/>
    <n v="8"/>
    <x v="1"/>
  </r>
  <r>
    <x v="441"/>
    <x v="0"/>
    <x v="0"/>
    <n v="6.8"/>
    <x v="0"/>
  </r>
  <r>
    <x v="442"/>
    <x v="2"/>
    <x v="0"/>
    <n v="5.6"/>
    <x v="0"/>
  </r>
  <r>
    <x v="443"/>
    <x v="3"/>
    <x v="0"/>
    <n v="7.7"/>
    <x v="0"/>
  </r>
  <r>
    <x v="444"/>
    <x v="3"/>
    <x v="0"/>
    <n v="7.3"/>
    <x v="0"/>
  </r>
  <r>
    <x v="445"/>
    <x v="0"/>
    <x v="0"/>
    <n v="8"/>
    <x v="1"/>
  </r>
  <r>
    <x v="446"/>
    <x v="4"/>
    <x v="0"/>
    <n v="6.6"/>
    <x v="0"/>
  </r>
  <r>
    <x v="447"/>
    <x v="0"/>
    <x v="2"/>
    <n v="7.6"/>
    <x v="1"/>
  </r>
  <r>
    <x v="448"/>
    <x v="2"/>
    <x v="0"/>
    <n v="6.8"/>
    <x v="1"/>
  </r>
  <r>
    <x v="449"/>
    <x v="1"/>
    <x v="0"/>
    <n v="5.5"/>
    <x v="1"/>
  </r>
  <r>
    <x v="450"/>
    <x v="6"/>
    <x v="2"/>
    <m/>
    <x v="1"/>
  </r>
  <r>
    <x v="451"/>
    <x v="0"/>
    <x v="1"/>
    <n v="8.4"/>
    <x v="1"/>
  </r>
  <r>
    <x v="452"/>
    <x v="0"/>
    <x v="0"/>
    <n v="7.5"/>
    <x v="1"/>
  </r>
  <r>
    <x v="453"/>
    <x v="1"/>
    <x v="2"/>
    <n v="8.1"/>
    <x v="1"/>
  </r>
  <r>
    <x v="454"/>
    <x v="3"/>
    <x v="0"/>
    <n v="6.9"/>
    <x v="0"/>
  </r>
  <r>
    <x v="455"/>
    <x v="2"/>
    <x v="0"/>
    <n v="6.3"/>
    <x v="1"/>
  </r>
  <r>
    <x v="456"/>
    <x v="2"/>
    <x v="0"/>
    <n v="6.2"/>
    <x v="0"/>
  </r>
  <r>
    <x v="457"/>
    <x v="1"/>
    <x v="2"/>
    <n v="3.2"/>
    <x v="1"/>
  </r>
  <r>
    <x v="458"/>
    <x v="4"/>
    <x v="0"/>
    <n v="5.2"/>
    <x v="0"/>
  </r>
  <r>
    <x v="459"/>
    <x v="1"/>
    <x v="2"/>
    <n v="7.8"/>
    <x v="1"/>
  </r>
  <r>
    <x v="460"/>
    <x v="2"/>
    <x v="0"/>
    <n v="5.7"/>
    <x v="1"/>
  </r>
  <r>
    <x v="461"/>
    <x v="0"/>
    <x v="0"/>
    <n v="8.1999999999999993"/>
    <x v="0"/>
  </r>
  <r>
    <x v="462"/>
    <x v="3"/>
    <x v="0"/>
    <n v="5.5"/>
    <x v="1"/>
  </r>
  <r>
    <x v="463"/>
    <x v="1"/>
    <x v="2"/>
    <n v="5.4"/>
    <x v="1"/>
  </r>
  <r>
    <x v="464"/>
    <x v="1"/>
    <x v="2"/>
    <n v="7.9"/>
    <x v="1"/>
  </r>
  <r>
    <x v="465"/>
    <x v="4"/>
    <x v="0"/>
    <n v="4.3"/>
    <x v="0"/>
  </r>
  <r>
    <x v="466"/>
    <x v="1"/>
    <x v="0"/>
    <n v="5.7"/>
    <x v="0"/>
  </r>
  <r>
    <x v="467"/>
    <x v="1"/>
    <x v="2"/>
    <n v="8.9"/>
    <x v="1"/>
  </r>
  <r>
    <x v="468"/>
    <x v="3"/>
    <x v="2"/>
    <n v="6.8"/>
    <x v="0"/>
  </r>
  <r>
    <x v="469"/>
    <x v="1"/>
    <x v="0"/>
    <n v="7.4"/>
    <x v="0"/>
  </r>
  <r>
    <x v="470"/>
    <x v="0"/>
    <x v="0"/>
    <n v="8"/>
    <x v="1"/>
  </r>
  <r>
    <x v="471"/>
    <x v="1"/>
    <x v="0"/>
    <n v="3.7"/>
    <x v="1"/>
  </r>
  <r>
    <x v="472"/>
    <x v="0"/>
    <x v="0"/>
    <n v="5.7"/>
    <x v="0"/>
  </r>
  <r>
    <x v="473"/>
    <x v="1"/>
    <x v="2"/>
    <m/>
    <x v="1"/>
  </r>
  <r>
    <x v="474"/>
    <x v="1"/>
    <x v="0"/>
    <n v="6.1"/>
    <x v="0"/>
  </r>
  <r>
    <x v="475"/>
    <x v="0"/>
    <x v="0"/>
    <n v="5.3"/>
    <x v="1"/>
  </r>
  <r>
    <x v="476"/>
    <x v="1"/>
    <x v="2"/>
    <n v="8.3000000000000007"/>
    <x v="1"/>
  </r>
  <r>
    <x v="477"/>
    <x v="1"/>
    <x v="0"/>
    <n v="6"/>
    <x v="0"/>
  </r>
  <r>
    <x v="478"/>
    <x v="1"/>
    <x v="0"/>
    <n v="5.6"/>
    <x v="1"/>
  </r>
  <r>
    <x v="479"/>
    <x v="1"/>
    <x v="0"/>
    <n v="5"/>
    <x v="1"/>
  </r>
  <r>
    <x v="480"/>
    <x v="0"/>
    <x v="0"/>
    <n v="7.6"/>
    <x v="1"/>
  </r>
  <r>
    <x v="481"/>
    <x v="1"/>
    <x v="2"/>
    <n v="8"/>
    <x v="0"/>
  </r>
  <r>
    <x v="482"/>
    <x v="3"/>
    <x v="0"/>
    <n v="6"/>
    <x v="0"/>
  </r>
  <r>
    <x v="483"/>
    <x v="0"/>
    <x v="0"/>
    <n v="6.3"/>
    <x v="1"/>
  </r>
  <r>
    <x v="484"/>
    <x v="1"/>
    <x v="2"/>
    <m/>
    <x v="1"/>
  </r>
  <r>
    <x v="485"/>
    <x v="0"/>
    <x v="0"/>
    <n v="6.6"/>
    <x v="1"/>
  </r>
  <r>
    <x v="486"/>
    <x v="1"/>
    <x v="2"/>
    <n v="7.5"/>
    <x v="0"/>
  </r>
  <r>
    <x v="487"/>
    <x v="1"/>
    <x v="0"/>
    <n v="5.2"/>
    <x v="0"/>
  </r>
  <r>
    <x v="488"/>
    <x v="2"/>
    <x v="0"/>
    <n v="4.3"/>
    <x v="1"/>
  </r>
  <r>
    <x v="489"/>
    <x v="0"/>
    <x v="0"/>
    <n v="7.1"/>
    <x v="0"/>
  </r>
  <r>
    <x v="490"/>
    <x v="0"/>
    <x v="0"/>
    <n v="3.2"/>
    <x v="0"/>
  </r>
  <r>
    <x v="491"/>
    <x v="1"/>
    <x v="0"/>
    <n v="6.1"/>
    <x v="0"/>
  </r>
  <r>
    <x v="492"/>
    <x v="2"/>
    <x v="0"/>
    <n v="6.8"/>
    <x v="0"/>
  </r>
  <r>
    <x v="493"/>
    <x v="1"/>
    <x v="0"/>
    <m/>
    <x v="1"/>
  </r>
  <r>
    <x v="494"/>
    <x v="5"/>
    <x v="0"/>
    <n v="7.8"/>
    <x v="0"/>
  </r>
  <r>
    <x v="495"/>
    <x v="2"/>
    <x v="0"/>
    <n v="6.8"/>
    <x v="0"/>
  </r>
  <r>
    <x v="496"/>
    <x v="0"/>
    <x v="1"/>
    <n v="7.7"/>
    <x v="0"/>
  </r>
  <r>
    <x v="497"/>
    <x v="2"/>
    <x v="0"/>
    <n v="6.1"/>
    <x v="1"/>
  </r>
  <r>
    <x v="498"/>
    <x v="0"/>
    <x v="0"/>
    <n v="7.1"/>
    <x v="0"/>
  </r>
  <r>
    <x v="499"/>
    <x v="1"/>
    <x v="2"/>
    <n v="8.6"/>
    <x v="1"/>
  </r>
  <r>
    <x v="500"/>
    <x v="4"/>
    <x v="0"/>
    <n v="7.1"/>
    <x v="1"/>
  </r>
  <r>
    <x v="501"/>
    <x v="1"/>
    <x v="2"/>
    <n v="6.3"/>
    <x v="1"/>
  </r>
  <r>
    <x v="502"/>
    <x v="1"/>
    <x v="0"/>
    <n v="6.4"/>
    <x v="0"/>
  </r>
  <r>
    <x v="503"/>
    <x v="1"/>
    <x v="1"/>
    <n v="7.5"/>
    <x v="1"/>
  </r>
  <r>
    <x v="504"/>
    <x v="5"/>
    <x v="0"/>
    <n v="7.4"/>
    <x v="0"/>
  </r>
  <r>
    <x v="505"/>
    <x v="1"/>
    <x v="2"/>
    <n v="5.5"/>
    <x v="1"/>
  </r>
  <r>
    <x v="506"/>
    <x v="1"/>
    <x v="2"/>
    <m/>
    <x v="1"/>
  </r>
  <r>
    <x v="507"/>
    <x v="2"/>
    <x v="0"/>
    <m/>
    <x v="1"/>
  </r>
  <r>
    <x v="508"/>
    <x v="0"/>
    <x v="0"/>
    <n v="5.5"/>
    <x v="1"/>
  </r>
  <r>
    <x v="509"/>
    <x v="0"/>
    <x v="0"/>
    <n v="6.3"/>
    <x v="1"/>
  </r>
  <r>
    <x v="510"/>
    <x v="4"/>
    <x v="0"/>
    <n v="8"/>
    <x v="0"/>
  </r>
  <r>
    <x v="511"/>
    <x v="0"/>
    <x v="0"/>
    <n v="6.9"/>
    <x v="0"/>
  </r>
  <r>
    <x v="512"/>
    <x v="1"/>
    <x v="2"/>
    <n v="9.9"/>
    <x v="1"/>
  </r>
  <r>
    <x v="513"/>
    <x v="1"/>
    <x v="0"/>
    <n v="6.2"/>
    <x v="0"/>
  </r>
  <r>
    <x v="514"/>
    <x v="6"/>
    <x v="2"/>
    <m/>
    <x v="1"/>
  </r>
  <r>
    <x v="515"/>
    <x v="0"/>
    <x v="0"/>
    <n v="5.8"/>
    <x v="0"/>
  </r>
  <r>
    <x v="516"/>
    <x v="3"/>
    <x v="0"/>
    <n v="7.4"/>
    <x v="0"/>
  </r>
  <r>
    <x v="517"/>
    <x v="2"/>
    <x v="0"/>
    <n v="4.8"/>
    <x v="0"/>
  </r>
  <r>
    <x v="518"/>
    <x v="1"/>
    <x v="1"/>
    <n v="7.7"/>
    <x v="1"/>
  </r>
  <r>
    <x v="519"/>
    <x v="3"/>
    <x v="0"/>
    <n v="3.9"/>
    <x v="1"/>
  </r>
  <r>
    <x v="520"/>
    <x v="4"/>
    <x v="0"/>
    <n v="8"/>
    <x v="1"/>
  </r>
  <r>
    <x v="521"/>
    <x v="1"/>
    <x v="0"/>
    <n v="7.6"/>
    <x v="1"/>
  </r>
  <r>
    <x v="522"/>
    <x v="1"/>
    <x v="1"/>
    <n v="7.6"/>
    <x v="1"/>
  </r>
  <r>
    <x v="523"/>
    <x v="3"/>
    <x v="2"/>
    <n v="6.9"/>
    <x v="1"/>
  </r>
  <r>
    <x v="524"/>
    <x v="0"/>
    <x v="0"/>
    <n v="6.3"/>
    <x v="0"/>
  </r>
  <r>
    <x v="525"/>
    <x v="6"/>
    <x v="0"/>
    <m/>
    <x v="1"/>
  </r>
  <r>
    <x v="526"/>
    <x v="3"/>
    <x v="0"/>
    <n v="4"/>
    <x v="1"/>
  </r>
  <r>
    <x v="527"/>
    <x v="0"/>
    <x v="0"/>
    <n v="6.9"/>
    <x v="0"/>
  </r>
  <r>
    <x v="528"/>
    <x v="1"/>
    <x v="0"/>
    <n v="7.8"/>
    <x v="1"/>
  </r>
  <r>
    <x v="529"/>
    <x v="0"/>
    <x v="0"/>
    <n v="7.8"/>
    <x v="1"/>
  </r>
  <r>
    <x v="530"/>
    <x v="2"/>
    <x v="2"/>
    <n v="4.7"/>
    <x v="1"/>
  </r>
  <r>
    <x v="531"/>
    <x v="0"/>
    <x v="0"/>
    <n v="7.2"/>
    <x v="1"/>
  </r>
  <r>
    <x v="532"/>
    <x v="0"/>
    <x v="0"/>
    <n v="7.3"/>
    <x v="0"/>
  </r>
  <r>
    <x v="533"/>
    <x v="0"/>
    <x v="1"/>
    <n v="6.8"/>
    <x v="0"/>
  </r>
  <r>
    <x v="534"/>
    <x v="0"/>
    <x v="0"/>
    <n v="6.7"/>
    <x v="1"/>
  </r>
  <r>
    <x v="535"/>
    <x v="0"/>
    <x v="0"/>
    <n v="4.3"/>
    <x v="1"/>
  </r>
  <r>
    <x v="536"/>
    <x v="1"/>
    <x v="2"/>
    <n v="9.9"/>
    <x v="1"/>
  </r>
  <r>
    <x v="537"/>
    <x v="1"/>
    <x v="0"/>
    <n v="7.7"/>
    <x v="1"/>
  </r>
  <r>
    <x v="538"/>
    <x v="3"/>
    <x v="0"/>
    <n v="5.2"/>
    <x v="0"/>
  </r>
  <r>
    <x v="539"/>
    <x v="0"/>
    <x v="1"/>
    <n v="9.1"/>
    <x v="1"/>
  </r>
  <r>
    <x v="540"/>
    <x v="0"/>
    <x v="0"/>
    <n v="6.7"/>
    <x v="0"/>
  </r>
  <r>
    <x v="541"/>
    <x v="1"/>
    <x v="1"/>
    <n v="7.9"/>
    <x v="0"/>
  </r>
  <r>
    <x v="542"/>
    <x v="0"/>
    <x v="0"/>
    <n v="5.5"/>
    <x v="0"/>
  </r>
  <r>
    <x v="543"/>
    <x v="0"/>
    <x v="0"/>
    <n v="6"/>
    <x v="0"/>
  </r>
  <r>
    <x v="544"/>
    <x v="3"/>
    <x v="2"/>
    <n v="4.5999999999999996"/>
    <x v="1"/>
  </r>
  <r>
    <x v="545"/>
    <x v="1"/>
    <x v="0"/>
    <n v="6.7"/>
    <x v="1"/>
  </r>
  <r>
    <x v="546"/>
    <x v="1"/>
    <x v="1"/>
    <n v="5.9"/>
    <x v="1"/>
  </r>
  <r>
    <x v="547"/>
    <x v="0"/>
    <x v="0"/>
    <n v="8.5"/>
    <x v="1"/>
  </r>
  <r>
    <x v="548"/>
    <x v="0"/>
    <x v="0"/>
    <n v="9.5"/>
    <x v="1"/>
  </r>
  <r>
    <x v="549"/>
    <x v="1"/>
    <x v="0"/>
    <n v="7.6"/>
    <x v="1"/>
  </r>
  <r>
    <x v="550"/>
    <x v="0"/>
    <x v="0"/>
    <n v="6.9"/>
    <x v="0"/>
  </r>
  <r>
    <x v="551"/>
    <x v="1"/>
    <x v="2"/>
    <m/>
    <x v="1"/>
  </r>
  <r>
    <x v="552"/>
    <x v="3"/>
    <x v="0"/>
    <n v="7.6"/>
    <x v="0"/>
  </r>
  <r>
    <x v="553"/>
    <x v="0"/>
    <x v="0"/>
    <n v="5.2"/>
    <x v="0"/>
  </r>
  <r>
    <x v="554"/>
    <x v="0"/>
    <x v="0"/>
    <n v="7.1"/>
    <x v="0"/>
  </r>
  <r>
    <x v="555"/>
    <x v="1"/>
    <x v="0"/>
    <n v="6.2"/>
    <x v="0"/>
  </r>
  <r>
    <x v="556"/>
    <x v="1"/>
    <x v="0"/>
    <n v="6.2"/>
    <x v="0"/>
  </r>
  <r>
    <x v="557"/>
    <x v="1"/>
    <x v="0"/>
    <n v="8.3000000000000007"/>
    <x v="1"/>
  </r>
  <r>
    <x v="558"/>
    <x v="1"/>
    <x v="0"/>
    <m/>
    <x v="1"/>
  </r>
  <r>
    <x v="559"/>
    <x v="1"/>
    <x v="0"/>
    <n v="5.5"/>
    <x v="1"/>
  </r>
  <r>
    <x v="560"/>
    <x v="0"/>
    <x v="0"/>
    <n v="7.3"/>
    <x v="0"/>
  </r>
  <r>
    <x v="561"/>
    <x v="0"/>
    <x v="2"/>
    <m/>
    <x v="1"/>
  </r>
  <r>
    <x v="562"/>
    <x v="0"/>
    <x v="1"/>
    <n v="8.5"/>
    <x v="1"/>
  </r>
  <r>
    <x v="563"/>
    <x v="6"/>
    <x v="2"/>
    <m/>
    <x v="1"/>
  </r>
  <r>
    <x v="564"/>
    <x v="3"/>
    <x v="0"/>
    <n v="4.3"/>
    <x v="1"/>
  </r>
  <r>
    <x v="565"/>
    <x v="1"/>
    <x v="0"/>
    <n v="7.2"/>
    <x v="1"/>
  </r>
  <r>
    <x v="566"/>
    <x v="1"/>
    <x v="2"/>
    <n v="4.9000000000000004"/>
    <x v="1"/>
  </r>
  <r>
    <x v="567"/>
    <x v="1"/>
    <x v="2"/>
    <m/>
    <x v="1"/>
  </r>
  <r>
    <x v="568"/>
    <x v="1"/>
    <x v="2"/>
    <n v="7.3"/>
    <x v="1"/>
  </r>
  <r>
    <x v="569"/>
    <x v="0"/>
    <x v="0"/>
    <n v="5.5"/>
    <x v="0"/>
  </r>
  <r>
    <x v="570"/>
    <x v="0"/>
    <x v="0"/>
    <n v="5.9"/>
    <x v="0"/>
  </r>
  <r>
    <x v="571"/>
    <x v="5"/>
    <x v="0"/>
    <n v="8"/>
    <x v="0"/>
  </r>
  <r>
    <x v="572"/>
    <x v="1"/>
    <x v="2"/>
    <m/>
    <x v="1"/>
  </r>
  <r>
    <x v="573"/>
    <x v="0"/>
    <x v="1"/>
    <n v="8.5"/>
    <x v="1"/>
  </r>
  <r>
    <x v="574"/>
    <x v="1"/>
    <x v="0"/>
    <n v="7.9"/>
    <x v="1"/>
  </r>
  <r>
    <x v="575"/>
    <x v="1"/>
    <x v="0"/>
    <n v="6.1"/>
    <x v="0"/>
  </r>
  <r>
    <x v="576"/>
    <x v="1"/>
    <x v="0"/>
    <n v="8"/>
    <x v="1"/>
  </r>
  <r>
    <x v="577"/>
    <x v="3"/>
    <x v="0"/>
    <n v="2.4"/>
    <x v="1"/>
  </r>
  <r>
    <x v="578"/>
    <x v="1"/>
    <x v="0"/>
    <n v="2.9"/>
    <x v="1"/>
  </r>
  <r>
    <x v="579"/>
    <x v="4"/>
    <x v="0"/>
    <n v="6.8"/>
    <x v="1"/>
  </r>
  <r>
    <x v="580"/>
    <x v="0"/>
    <x v="0"/>
    <n v="7.4"/>
    <x v="0"/>
  </r>
  <r>
    <x v="581"/>
    <x v="0"/>
    <x v="0"/>
    <n v="7.3"/>
    <x v="0"/>
  </r>
  <r>
    <x v="582"/>
    <x v="1"/>
    <x v="0"/>
    <n v="6.6"/>
    <x v="1"/>
  </r>
  <r>
    <x v="583"/>
    <x v="0"/>
    <x v="0"/>
    <n v="6.8"/>
    <x v="0"/>
  </r>
  <r>
    <x v="584"/>
    <x v="3"/>
    <x v="0"/>
    <n v="5.9"/>
    <x v="1"/>
  </r>
  <r>
    <x v="585"/>
    <x v="0"/>
    <x v="0"/>
    <n v="7.9"/>
    <x v="1"/>
  </r>
  <r>
    <x v="586"/>
    <x v="0"/>
    <x v="0"/>
    <n v="6.2"/>
    <x v="0"/>
  </r>
  <r>
    <x v="587"/>
    <x v="3"/>
    <x v="0"/>
    <n v="7"/>
    <x v="0"/>
  </r>
  <r>
    <x v="588"/>
    <x v="1"/>
    <x v="0"/>
    <n v="4.5"/>
    <x v="1"/>
  </r>
  <r>
    <x v="589"/>
    <x v="0"/>
    <x v="0"/>
    <n v="7.3"/>
    <x v="0"/>
  </r>
  <r>
    <x v="590"/>
    <x v="1"/>
    <x v="2"/>
    <n v="1.5"/>
    <x v="1"/>
  </r>
  <r>
    <x v="591"/>
    <x v="0"/>
    <x v="0"/>
    <n v="4"/>
    <x v="0"/>
  </r>
  <r>
    <x v="592"/>
    <x v="0"/>
    <x v="0"/>
    <n v="6.9"/>
    <x v="1"/>
  </r>
  <r>
    <x v="593"/>
    <x v="5"/>
    <x v="0"/>
    <n v="7.7"/>
    <x v="0"/>
  </r>
  <r>
    <x v="594"/>
    <x v="3"/>
    <x v="0"/>
    <n v="7"/>
    <x v="0"/>
  </r>
  <r>
    <x v="595"/>
    <x v="0"/>
    <x v="0"/>
    <n v="6.1"/>
    <x v="1"/>
  </r>
  <r>
    <x v="596"/>
    <x v="0"/>
    <x v="0"/>
    <n v="5.7"/>
    <x v="1"/>
  </r>
  <r>
    <x v="597"/>
    <x v="4"/>
    <x v="0"/>
    <n v="7.9"/>
    <x v="1"/>
  </r>
  <r>
    <x v="598"/>
    <x v="3"/>
    <x v="2"/>
    <n v="5.6"/>
    <x v="1"/>
  </r>
  <r>
    <x v="599"/>
    <x v="0"/>
    <x v="1"/>
    <n v="8.6999999999999993"/>
    <x v="1"/>
  </r>
  <r>
    <x v="600"/>
    <x v="0"/>
    <x v="0"/>
    <n v="7.1"/>
    <x v="0"/>
  </r>
  <r>
    <x v="601"/>
    <x v="1"/>
    <x v="2"/>
    <n v="7.8"/>
    <x v="1"/>
  </r>
  <r>
    <x v="602"/>
    <x v="1"/>
    <x v="2"/>
    <n v="5.3"/>
    <x v="1"/>
  </r>
  <r>
    <x v="603"/>
    <x v="0"/>
    <x v="0"/>
    <n v="5.6"/>
    <x v="1"/>
  </r>
  <r>
    <x v="604"/>
    <x v="1"/>
    <x v="0"/>
    <n v="4.8"/>
    <x v="0"/>
  </r>
  <r>
    <x v="605"/>
    <x v="4"/>
    <x v="0"/>
    <n v="6.8"/>
    <x v="1"/>
  </r>
  <r>
    <x v="606"/>
    <x v="3"/>
    <x v="0"/>
    <n v="6.6"/>
    <x v="0"/>
  </r>
  <r>
    <x v="607"/>
    <x v="1"/>
    <x v="2"/>
    <n v="8.3000000000000007"/>
    <x v="1"/>
  </r>
  <r>
    <x v="608"/>
    <x v="0"/>
    <x v="0"/>
    <n v="6.9"/>
    <x v="0"/>
  </r>
  <r>
    <x v="609"/>
    <x v="1"/>
    <x v="0"/>
    <n v="1.3"/>
    <x v="0"/>
  </r>
  <r>
    <x v="610"/>
    <x v="3"/>
    <x v="0"/>
    <n v="4.9000000000000004"/>
    <x v="1"/>
  </r>
  <r>
    <x v="611"/>
    <x v="1"/>
    <x v="0"/>
    <n v="8"/>
    <x v="1"/>
  </r>
  <r>
    <x v="612"/>
    <x v="7"/>
    <x v="0"/>
    <n v="7.4"/>
    <x v="0"/>
  </r>
  <r>
    <x v="613"/>
    <x v="1"/>
    <x v="2"/>
    <n v="9.3000000000000007"/>
    <x v="1"/>
  </r>
  <r>
    <x v="614"/>
    <x v="1"/>
    <x v="1"/>
    <m/>
    <x v="1"/>
  </r>
  <r>
    <x v="615"/>
    <x v="0"/>
    <x v="0"/>
    <n v="6.9"/>
    <x v="0"/>
  </r>
  <r>
    <x v="616"/>
    <x v="0"/>
    <x v="0"/>
    <n v="5.5"/>
    <x v="0"/>
  </r>
  <r>
    <x v="617"/>
    <x v="1"/>
    <x v="2"/>
    <m/>
    <x v="1"/>
  </r>
  <r>
    <x v="618"/>
    <x v="0"/>
    <x v="0"/>
    <n v="1.4"/>
    <x v="0"/>
  </r>
  <r>
    <x v="619"/>
    <x v="0"/>
    <x v="2"/>
    <n v="7.5"/>
    <x v="1"/>
  </r>
  <r>
    <x v="620"/>
    <x v="3"/>
    <x v="0"/>
    <n v="3.6"/>
    <x v="0"/>
  </r>
  <r>
    <x v="621"/>
    <x v="6"/>
    <x v="2"/>
    <m/>
    <x v="1"/>
  </r>
  <r>
    <x v="622"/>
    <x v="0"/>
    <x v="0"/>
    <n v="5.4"/>
    <x v="1"/>
  </r>
  <r>
    <x v="623"/>
    <x v="1"/>
    <x v="0"/>
    <n v="4.0999999999999996"/>
    <x v="0"/>
  </r>
  <r>
    <x v="624"/>
    <x v="0"/>
    <x v="0"/>
    <n v="5.7"/>
    <x v="0"/>
  </r>
  <r>
    <x v="625"/>
    <x v="0"/>
    <x v="0"/>
    <n v="6.1"/>
    <x v="0"/>
  </r>
  <r>
    <x v="626"/>
    <x v="1"/>
    <x v="0"/>
    <n v="6.9"/>
    <x v="0"/>
  </r>
  <r>
    <x v="627"/>
    <x v="0"/>
    <x v="0"/>
    <n v="7.3"/>
    <x v="1"/>
  </r>
  <r>
    <x v="628"/>
    <x v="1"/>
    <x v="0"/>
    <n v="5.2"/>
    <x v="0"/>
  </r>
  <r>
    <x v="629"/>
    <x v="1"/>
    <x v="0"/>
    <n v="2"/>
    <x v="1"/>
  </r>
  <r>
    <x v="630"/>
    <x v="0"/>
    <x v="0"/>
    <n v="7"/>
    <x v="0"/>
  </r>
  <r>
    <x v="631"/>
    <x v="0"/>
    <x v="0"/>
    <n v="6.4"/>
    <x v="0"/>
  </r>
  <r>
    <x v="632"/>
    <x v="3"/>
    <x v="0"/>
    <n v="4.2"/>
    <x v="1"/>
  </r>
  <r>
    <x v="633"/>
    <x v="3"/>
    <x v="0"/>
    <n v="7.3"/>
    <x v="1"/>
  </r>
  <r>
    <x v="634"/>
    <x v="2"/>
    <x v="0"/>
    <n v="5.9"/>
    <x v="1"/>
  </r>
  <r>
    <x v="635"/>
    <x v="3"/>
    <x v="0"/>
    <n v="6.5"/>
    <x v="0"/>
  </r>
  <r>
    <x v="636"/>
    <x v="0"/>
    <x v="0"/>
    <n v="6.7"/>
    <x v="1"/>
  </r>
  <r>
    <x v="637"/>
    <x v="1"/>
    <x v="1"/>
    <m/>
    <x v="1"/>
  </r>
  <r>
    <x v="638"/>
    <x v="0"/>
    <x v="0"/>
    <n v="7.2"/>
    <x v="0"/>
  </r>
  <r>
    <x v="639"/>
    <x v="1"/>
    <x v="0"/>
    <n v="5.2"/>
    <x v="0"/>
  </r>
  <r>
    <x v="640"/>
    <x v="0"/>
    <x v="0"/>
    <n v="7.3"/>
    <x v="0"/>
  </r>
  <r>
    <x v="641"/>
    <x v="6"/>
    <x v="2"/>
    <m/>
    <x v="1"/>
  </r>
  <r>
    <x v="642"/>
    <x v="0"/>
    <x v="0"/>
    <n v="4.5"/>
    <x v="1"/>
  </r>
  <r>
    <x v="643"/>
    <x v="0"/>
    <x v="0"/>
    <n v="6.2"/>
    <x v="0"/>
  </r>
  <r>
    <x v="644"/>
    <x v="0"/>
    <x v="2"/>
    <n v="3.8"/>
    <x v="1"/>
  </r>
  <r>
    <x v="645"/>
    <x v="0"/>
    <x v="0"/>
    <n v="7.1"/>
    <x v="0"/>
  </r>
  <r>
    <x v="646"/>
    <x v="0"/>
    <x v="0"/>
    <n v="6.4"/>
    <x v="0"/>
  </r>
  <r>
    <x v="647"/>
    <x v="1"/>
    <x v="0"/>
    <n v="5.6"/>
    <x v="0"/>
  </r>
  <r>
    <x v="648"/>
    <x v="1"/>
    <x v="2"/>
    <m/>
    <x v="1"/>
  </r>
  <r>
    <x v="649"/>
    <x v="1"/>
    <x v="0"/>
    <n v="3.5"/>
    <x v="0"/>
  </r>
  <r>
    <x v="650"/>
    <x v="1"/>
    <x v="0"/>
    <n v="5.8"/>
    <x v="1"/>
  </r>
  <r>
    <x v="651"/>
    <x v="4"/>
    <x v="0"/>
    <n v="7.3"/>
    <x v="0"/>
  </r>
  <r>
    <x v="652"/>
    <x v="1"/>
    <x v="0"/>
    <n v="6.2"/>
    <x v="1"/>
  </r>
  <r>
    <x v="653"/>
    <x v="1"/>
    <x v="2"/>
    <n v="9.8000000000000007"/>
    <x v="1"/>
  </r>
  <r>
    <x v="654"/>
    <x v="1"/>
    <x v="0"/>
    <n v="7.2"/>
    <x v="1"/>
  </r>
  <r>
    <x v="655"/>
    <x v="1"/>
    <x v="1"/>
    <n v="6.5"/>
    <x v="1"/>
  </r>
  <r>
    <x v="656"/>
    <x v="1"/>
    <x v="0"/>
    <n v="7.2"/>
    <x v="1"/>
  </r>
  <r>
    <x v="657"/>
    <x v="0"/>
    <x v="0"/>
    <n v="6.5"/>
    <x v="0"/>
  </r>
  <r>
    <x v="658"/>
    <x v="0"/>
    <x v="0"/>
    <n v="8.1999999999999993"/>
    <x v="0"/>
  </r>
  <r>
    <x v="659"/>
    <x v="1"/>
    <x v="0"/>
    <n v="7"/>
    <x v="1"/>
  </r>
  <r>
    <x v="660"/>
    <x v="2"/>
    <x v="0"/>
    <n v="4.9000000000000004"/>
    <x v="1"/>
  </r>
  <r>
    <x v="661"/>
    <x v="0"/>
    <x v="0"/>
    <n v="3.8"/>
    <x v="0"/>
  </r>
  <r>
    <x v="662"/>
    <x v="2"/>
    <x v="0"/>
    <n v="4.2"/>
    <x v="1"/>
  </r>
  <r>
    <x v="663"/>
    <x v="1"/>
    <x v="0"/>
    <n v="8.8000000000000007"/>
    <x v="1"/>
  </r>
  <r>
    <x v="664"/>
    <x v="1"/>
    <x v="1"/>
    <n v="7.9"/>
    <x v="0"/>
  </r>
  <r>
    <x v="665"/>
    <x v="1"/>
    <x v="0"/>
    <n v="6"/>
    <x v="1"/>
  </r>
  <r>
    <x v="666"/>
    <x v="0"/>
    <x v="1"/>
    <n v="8.9"/>
    <x v="1"/>
  </r>
  <r>
    <x v="667"/>
    <x v="2"/>
    <x v="0"/>
    <n v="6.4"/>
    <x v="1"/>
  </r>
  <r>
    <x v="668"/>
    <x v="1"/>
    <x v="2"/>
    <n v="9.3000000000000007"/>
    <x v="1"/>
  </r>
  <r>
    <x v="669"/>
    <x v="0"/>
    <x v="0"/>
    <n v="8.1999999999999993"/>
    <x v="1"/>
  </r>
  <r>
    <x v="670"/>
    <x v="1"/>
    <x v="2"/>
    <n v="4.2"/>
    <x v="1"/>
  </r>
  <r>
    <x v="671"/>
    <x v="0"/>
    <x v="0"/>
    <n v="7.5"/>
    <x v="0"/>
  </r>
  <r>
    <x v="672"/>
    <x v="0"/>
    <x v="0"/>
    <n v="8"/>
    <x v="1"/>
  </r>
  <r>
    <x v="673"/>
    <x v="7"/>
    <x v="0"/>
    <n v="6.7"/>
    <x v="1"/>
  </r>
  <r>
    <x v="674"/>
    <x v="0"/>
    <x v="0"/>
    <n v="5.4"/>
    <x v="1"/>
  </r>
  <r>
    <x v="675"/>
    <x v="1"/>
    <x v="0"/>
    <n v="7.4"/>
    <x v="1"/>
  </r>
  <r>
    <x v="676"/>
    <x v="0"/>
    <x v="2"/>
    <n v="8"/>
    <x v="1"/>
  </r>
  <r>
    <x v="677"/>
    <x v="3"/>
    <x v="0"/>
    <n v="5.0999999999999996"/>
    <x v="1"/>
  </r>
  <r>
    <x v="678"/>
    <x v="3"/>
    <x v="2"/>
    <n v="7"/>
    <x v="0"/>
  </r>
  <r>
    <x v="679"/>
    <x v="0"/>
    <x v="0"/>
    <n v="5.6"/>
    <x v="1"/>
  </r>
  <r>
    <x v="680"/>
    <x v="1"/>
    <x v="2"/>
    <m/>
    <x v="1"/>
  </r>
  <r>
    <x v="681"/>
    <x v="1"/>
    <x v="2"/>
    <n v="8.6999999999999993"/>
    <x v="1"/>
  </r>
  <r>
    <x v="682"/>
    <x v="1"/>
    <x v="0"/>
    <n v="8.1999999999999993"/>
    <x v="1"/>
  </r>
  <r>
    <x v="683"/>
    <x v="0"/>
    <x v="0"/>
    <n v="7.6"/>
    <x v="0"/>
  </r>
  <r>
    <x v="684"/>
    <x v="1"/>
    <x v="0"/>
    <m/>
    <x v="1"/>
  </r>
  <r>
    <x v="685"/>
    <x v="3"/>
    <x v="0"/>
    <n v="6.5"/>
    <x v="0"/>
  </r>
  <r>
    <x v="686"/>
    <x v="1"/>
    <x v="0"/>
    <n v="6.5"/>
    <x v="1"/>
  </r>
  <r>
    <x v="687"/>
    <x v="3"/>
    <x v="0"/>
    <n v="3.6"/>
    <x v="1"/>
  </r>
  <r>
    <x v="688"/>
    <x v="1"/>
    <x v="0"/>
    <n v="6.2"/>
    <x v="0"/>
  </r>
  <r>
    <x v="689"/>
    <x v="0"/>
    <x v="0"/>
    <n v="6"/>
    <x v="0"/>
  </r>
  <r>
    <x v="690"/>
    <x v="0"/>
    <x v="2"/>
    <n v="4.7"/>
    <x v="0"/>
  </r>
  <r>
    <x v="691"/>
    <x v="0"/>
    <x v="0"/>
    <n v="6.1"/>
    <x v="1"/>
  </r>
  <r>
    <x v="692"/>
    <x v="0"/>
    <x v="0"/>
    <n v="7.3"/>
    <x v="1"/>
  </r>
  <r>
    <x v="693"/>
    <x v="3"/>
    <x v="0"/>
    <n v="4.4000000000000004"/>
    <x v="0"/>
  </r>
  <r>
    <x v="694"/>
    <x v="0"/>
    <x v="2"/>
    <n v="6.3"/>
    <x v="1"/>
  </r>
  <r>
    <x v="695"/>
    <x v="1"/>
    <x v="0"/>
    <n v="7.4"/>
    <x v="1"/>
  </r>
  <r>
    <x v="696"/>
    <x v="5"/>
    <x v="0"/>
    <n v="7"/>
    <x v="0"/>
  </r>
  <r>
    <x v="697"/>
    <x v="2"/>
    <x v="0"/>
    <n v="4.8"/>
    <x v="1"/>
  </r>
  <r>
    <x v="698"/>
    <x v="4"/>
    <x v="0"/>
    <n v="5.3"/>
    <x v="1"/>
  </r>
  <r>
    <x v="699"/>
    <x v="2"/>
    <x v="0"/>
    <n v="7.5"/>
    <x v="1"/>
  </r>
  <r>
    <x v="700"/>
    <x v="0"/>
    <x v="0"/>
    <n v="5.3"/>
    <x v="0"/>
  </r>
  <r>
    <x v="701"/>
    <x v="0"/>
    <x v="0"/>
    <n v="3.8"/>
    <x v="1"/>
  </r>
  <r>
    <x v="702"/>
    <x v="1"/>
    <x v="2"/>
    <m/>
    <x v="1"/>
  </r>
  <r>
    <x v="703"/>
    <x v="0"/>
    <x v="0"/>
    <n v="6.4"/>
    <x v="1"/>
  </r>
  <r>
    <x v="704"/>
    <x v="0"/>
    <x v="0"/>
    <n v="7.1"/>
    <x v="0"/>
  </r>
  <r>
    <x v="705"/>
    <x v="0"/>
    <x v="0"/>
    <n v="6.2"/>
    <x v="0"/>
  </r>
  <r>
    <x v="706"/>
    <x v="2"/>
    <x v="0"/>
    <n v="3.8"/>
    <x v="1"/>
  </r>
  <r>
    <x v="707"/>
    <x v="0"/>
    <x v="0"/>
    <n v="7.1"/>
    <x v="1"/>
  </r>
  <r>
    <x v="708"/>
    <x v="3"/>
    <x v="0"/>
    <n v="7.4"/>
    <x v="0"/>
  </r>
  <r>
    <x v="709"/>
    <x v="3"/>
    <x v="0"/>
    <n v="8.5"/>
    <x v="1"/>
  </r>
  <r>
    <x v="710"/>
    <x v="0"/>
    <x v="0"/>
    <n v="6"/>
    <x v="1"/>
  </r>
  <r>
    <x v="711"/>
    <x v="0"/>
    <x v="0"/>
    <n v="6.4"/>
    <x v="0"/>
  </r>
  <r>
    <x v="712"/>
    <x v="0"/>
    <x v="0"/>
    <n v="7.1"/>
    <x v="1"/>
  </r>
  <r>
    <x v="713"/>
    <x v="0"/>
    <x v="0"/>
    <n v="6.7"/>
    <x v="1"/>
  </r>
  <r>
    <x v="714"/>
    <x v="0"/>
    <x v="0"/>
    <n v="6.4"/>
    <x v="0"/>
  </r>
  <r>
    <x v="715"/>
    <x v="1"/>
    <x v="0"/>
    <n v="5"/>
    <x v="1"/>
  </r>
  <r>
    <x v="716"/>
    <x v="0"/>
    <x v="0"/>
    <n v="7"/>
    <x v="1"/>
  </r>
  <r>
    <x v="717"/>
    <x v="0"/>
    <x v="0"/>
    <n v="7.9"/>
    <x v="1"/>
  </r>
  <r>
    <x v="718"/>
    <x v="6"/>
    <x v="2"/>
    <m/>
    <x v="1"/>
  </r>
  <r>
    <x v="719"/>
    <x v="0"/>
    <x v="0"/>
    <n v="7.3"/>
    <x v="0"/>
  </r>
  <r>
    <x v="720"/>
    <x v="3"/>
    <x v="2"/>
    <n v="4.4000000000000004"/>
    <x v="1"/>
  </r>
  <r>
    <x v="721"/>
    <x v="1"/>
    <x v="2"/>
    <n v="9.1"/>
    <x v="1"/>
  </r>
  <r>
    <x v="722"/>
    <x v="0"/>
    <x v="0"/>
    <n v="6.2"/>
    <x v="0"/>
  </r>
  <r>
    <x v="723"/>
    <x v="0"/>
    <x v="0"/>
    <n v="6.7"/>
    <x v="0"/>
  </r>
  <r>
    <x v="724"/>
    <x v="0"/>
    <x v="2"/>
    <n v="5.8"/>
    <x v="1"/>
  </r>
  <r>
    <x v="725"/>
    <x v="0"/>
    <x v="0"/>
    <n v="5.4"/>
    <x v="0"/>
  </r>
  <r>
    <x v="726"/>
    <x v="1"/>
    <x v="2"/>
    <n v="9.4"/>
    <x v="1"/>
  </r>
  <r>
    <x v="727"/>
    <x v="3"/>
    <x v="0"/>
    <n v="5.6"/>
    <x v="1"/>
  </r>
  <r>
    <x v="728"/>
    <x v="0"/>
    <x v="0"/>
    <n v="8.3000000000000007"/>
    <x v="1"/>
  </r>
  <r>
    <x v="729"/>
    <x v="1"/>
    <x v="2"/>
    <n v="7.3"/>
    <x v="1"/>
  </r>
  <r>
    <x v="730"/>
    <x v="1"/>
    <x v="0"/>
    <n v="8.1999999999999993"/>
    <x v="1"/>
  </r>
  <r>
    <x v="731"/>
    <x v="1"/>
    <x v="2"/>
    <m/>
    <x v="1"/>
  </r>
  <r>
    <x v="732"/>
    <x v="4"/>
    <x v="0"/>
    <n v="7"/>
    <x v="1"/>
  </r>
  <r>
    <x v="733"/>
    <x v="0"/>
    <x v="0"/>
    <n v="6.9"/>
    <x v="0"/>
  </r>
  <r>
    <x v="734"/>
    <x v="3"/>
    <x v="0"/>
    <n v="6.9"/>
    <x v="1"/>
  </r>
  <r>
    <x v="735"/>
    <x v="3"/>
    <x v="1"/>
    <n v="7.2"/>
    <x v="0"/>
  </r>
  <r>
    <x v="736"/>
    <x v="3"/>
    <x v="0"/>
    <n v="7.3"/>
    <x v="0"/>
  </r>
  <r>
    <x v="737"/>
    <x v="0"/>
    <x v="2"/>
    <n v="6.8"/>
    <x v="1"/>
  </r>
  <r>
    <x v="738"/>
    <x v="0"/>
    <x v="2"/>
    <n v="4.3"/>
    <x v="1"/>
  </r>
  <r>
    <x v="739"/>
    <x v="6"/>
    <x v="2"/>
    <m/>
    <x v="1"/>
  </r>
  <r>
    <x v="740"/>
    <x v="0"/>
    <x v="0"/>
    <n v="7.3"/>
    <x v="0"/>
  </r>
  <r>
    <x v="741"/>
    <x v="1"/>
    <x v="0"/>
    <n v="8.6"/>
    <x v="1"/>
  </r>
  <r>
    <x v="742"/>
    <x v="2"/>
    <x v="0"/>
    <n v="6.2"/>
    <x v="0"/>
  </r>
  <r>
    <x v="743"/>
    <x v="0"/>
    <x v="0"/>
    <n v="4.3"/>
    <x v="0"/>
  </r>
  <r>
    <x v="744"/>
    <x v="6"/>
    <x v="2"/>
    <m/>
    <x v="1"/>
  </r>
  <r>
    <x v="745"/>
    <x v="1"/>
    <x v="2"/>
    <m/>
    <x v="1"/>
  </r>
  <r>
    <x v="746"/>
    <x v="0"/>
    <x v="1"/>
    <n v="7.9"/>
    <x v="1"/>
  </r>
  <r>
    <x v="747"/>
    <x v="2"/>
    <x v="0"/>
    <n v="5.7"/>
    <x v="1"/>
  </r>
  <r>
    <x v="748"/>
    <x v="0"/>
    <x v="0"/>
    <n v="5.3"/>
    <x v="1"/>
  </r>
  <r>
    <x v="749"/>
    <x v="0"/>
    <x v="0"/>
    <n v="6.7"/>
    <x v="0"/>
  </r>
  <r>
    <x v="750"/>
    <x v="5"/>
    <x v="0"/>
    <n v="7"/>
    <x v="0"/>
  </r>
  <r>
    <x v="751"/>
    <x v="3"/>
    <x v="0"/>
    <n v="5.3"/>
    <x v="1"/>
  </r>
  <r>
    <x v="752"/>
    <x v="5"/>
    <x v="0"/>
    <n v="7.5"/>
    <x v="0"/>
  </r>
  <r>
    <x v="753"/>
    <x v="0"/>
    <x v="2"/>
    <n v="3.7"/>
    <x v="1"/>
  </r>
  <r>
    <x v="754"/>
    <x v="0"/>
    <x v="0"/>
    <n v="1.3"/>
    <x v="0"/>
  </r>
  <r>
    <x v="755"/>
    <x v="6"/>
    <x v="2"/>
    <m/>
    <x v="1"/>
  </r>
  <r>
    <x v="756"/>
    <x v="0"/>
    <x v="2"/>
    <n v="6.9"/>
    <x v="1"/>
  </r>
  <r>
    <x v="757"/>
    <x v="0"/>
    <x v="0"/>
    <n v="7.8"/>
    <x v="1"/>
  </r>
  <r>
    <x v="758"/>
    <x v="0"/>
    <x v="0"/>
    <n v="7.2"/>
    <x v="1"/>
  </r>
  <r>
    <x v="759"/>
    <x v="0"/>
    <x v="0"/>
    <n v="6.4"/>
    <x v="0"/>
  </r>
  <r>
    <x v="760"/>
    <x v="0"/>
    <x v="0"/>
    <n v="8"/>
    <x v="1"/>
  </r>
  <r>
    <x v="761"/>
    <x v="3"/>
    <x v="0"/>
    <n v="7.1"/>
    <x v="0"/>
  </r>
  <r>
    <x v="762"/>
    <x v="1"/>
    <x v="0"/>
    <n v="6.9"/>
    <x v="1"/>
  </r>
  <r>
    <x v="763"/>
    <x v="0"/>
    <x v="0"/>
    <n v="5.8"/>
    <x v="0"/>
  </r>
  <r>
    <x v="764"/>
    <x v="3"/>
    <x v="2"/>
    <n v="5.6"/>
    <x v="1"/>
  </r>
  <r>
    <x v="765"/>
    <x v="1"/>
    <x v="2"/>
    <m/>
    <x v="1"/>
  </r>
  <r>
    <x v="766"/>
    <x v="1"/>
    <x v="0"/>
    <n v="2.2000000000000002"/>
    <x v="1"/>
  </r>
  <r>
    <x v="767"/>
    <x v="3"/>
    <x v="2"/>
    <n v="3.3"/>
    <x v="1"/>
  </r>
  <r>
    <x v="768"/>
    <x v="1"/>
    <x v="0"/>
    <n v="5.8"/>
    <x v="0"/>
  </r>
  <r>
    <x v="769"/>
    <x v="1"/>
    <x v="1"/>
    <n v="8.1999999999999993"/>
    <x v="1"/>
  </r>
  <r>
    <x v="770"/>
    <x v="2"/>
    <x v="0"/>
    <n v="7.1"/>
    <x v="0"/>
  </r>
  <r>
    <x v="771"/>
    <x v="0"/>
    <x v="0"/>
    <n v="7.1"/>
    <x v="0"/>
  </r>
  <r>
    <x v="772"/>
    <x v="3"/>
    <x v="0"/>
    <n v="6.2"/>
    <x v="1"/>
  </r>
  <r>
    <x v="773"/>
    <x v="4"/>
    <x v="0"/>
    <n v="8"/>
    <x v="1"/>
  </r>
  <r>
    <x v="774"/>
    <x v="1"/>
    <x v="1"/>
    <n v="7.1"/>
    <x v="1"/>
  </r>
  <r>
    <x v="775"/>
    <x v="0"/>
    <x v="0"/>
    <n v="4.7"/>
    <x v="0"/>
  </r>
  <r>
    <x v="776"/>
    <x v="1"/>
    <x v="2"/>
    <n v="8.1"/>
    <x v="1"/>
  </r>
  <r>
    <x v="777"/>
    <x v="0"/>
    <x v="0"/>
    <n v="3.2"/>
    <x v="1"/>
  </r>
  <r>
    <x v="778"/>
    <x v="1"/>
    <x v="0"/>
    <n v="6.3"/>
    <x v="0"/>
  </r>
  <r>
    <x v="779"/>
    <x v="1"/>
    <x v="2"/>
    <n v="6.7"/>
    <x v="1"/>
  </r>
  <r>
    <x v="780"/>
    <x v="0"/>
    <x v="0"/>
    <n v="6"/>
    <x v="0"/>
  </r>
  <r>
    <x v="781"/>
    <x v="3"/>
    <x v="0"/>
    <n v="4.3"/>
    <x v="1"/>
  </r>
  <r>
    <x v="782"/>
    <x v="0"/>
    <x v="0"/>
    <n v="6.4"/>
    <x v="0"/>
  </r>
  <r>
    <x v="783"/>
    <x v="0"/>
    <x v="0"/>
    <n v="6.6"/>
    <x v="0"/>
  </r>
  <r>
    <x v="784"/>
    <x v="1"/>
    <x v="0"/>
    <n v="5.3"/>
    <x v="1"/>
  </r>
  <r>
    <x v="785"/>
    <x v="3"/>
    <x v="0"/>
    <n v="6.8"/>
    <x v="0"/>
  </r>
  <r>
    <x v="786"/>
    <x v="2"/>
    <x v="0"/>
    <n v="6.9"/>
    <x v="0"/>
  </r>
  <r>
    <x v="787"/>
    <x v="0"/>
    <x v="1"/>
    <n v="8.1"/>
    <x v="1"/>
  </r>
  <r>
    <x v="788"/>
    <x v="2"/>
    <x v="0"/>
    <n v="5.6"/>
    <x v="0"/>
  </r>
  <r>
    <x v="789"/>
    <x v="1"/>
    <x v="0"/>
    <n v="3.9"/>
    <x v="1"/>
  </r>
  <r>
    <x v="790"/>
    <x v="3"/>
    <x v="0"/>
    <n v="6.7"/>
    <x v="0"/>
  </r>
  <r>
    <x v="791"/>
    <x v="1"/>
    <x v="2"/>
    <n v="7.5"/>
    <x v="0"/>
  </r>
  <r>
    <x v="792"/>
    <x v="0"/>
    <x v="0"/>
    <m/>
    <x v="1"/>
  </r>
  <r>
    <x v="793"/>
    <x v="0"/>
    <x v="0"/>
    <n v="6.4"/>
    <x v="0"/>
  </r>
  <r>
    <x v="794"/>
    <x v="4"/>
    <x v="0"/>
    <n v="6.5"/>
    <x v="1"/>
  </r>
  <r>
    <x v="795"/>
    <x v="0"/>
    <x v="2"/>
    <m/>
    <x v="1"/>
  </r>
  <r>
    <x v="796"/>
    <x v="0"/>
    <x v="0"/>
    <n v="7.1"/>
    <x v="0"/>
  </r>
  <r>
    <x v="797"/>
    <x v="4"/>
    <x v="0"/>
    <n v="6.7"/>
    <x v="1"/>
  </r>
  <r>
    <x v="798"/>
    <x v="0"/>
    <x v="0"/>
    <n v="7.5"/>
    <x v="1"/>
  </r>
  <r>
    <x v="799"/>
    <x v="1"/>
    <x v="0"/>
    <n v="6.1"/>
    <x v="0"/>
  </r>
  <r>
    <x v="800"/>
    <x v="1"/>
    <x v="2"/>
    <n v="9.6999999999999993"/>
    <x v="1"/>
  </r>
  <r>
    <x v="801"/>
    <x v="0"/>
    <x v="0"/>
    <n v="7.8"/>
    <x v="1"/>
  </r>
  <r>
    <x v="802"/>
    <x v="1"/>
    <x v="0"/>
    <n v="8.4"/>
    <x v="1"/>
  </r>
  <r>
    <x v="803"/>
    <x v="2"/>
    <x v="0"/>
    <n v="6.5"/>
    <x v="1"/>
  </r>
  <r>
    <x v="804"/>
    <x v="1"/>
    <x v="0"/>
    <n v="6.4"/>
    <x v="1"/>
  </r>
  <r>
    <x v="805"/>
    <x v="1"/>
    <x v="2"/>
    <n v="7.9"/>
    <x v="1"/>
  </r>
  <r>
    <x v="806"/>
    <x v="0"/>
    <x v="2"/>
    <m/>
    <x v="1"/>
  </r>
  <r>
    <x v="807"/>
    <x v="1"/>
    <x v="0"/>
    <m/>
    <x v="1"/>
  </r>
  <r>
    <x v="808"/>
    <x v="0"/>
    <x v="0"/>
    <n v="6.7"/>
    <x v="1"/>
  </r>
  <r>
    <x v="809"/>
    <x v="0"/>
    <x v="0"/>
    <n v="4.4000000000000004"/>
    <x v="1"/>
  </r>
  <r>
    <x v="810"/>
    <x v="3"/>
    <x v="1"/>
    <n v="6.9"/>
    <x v="1"/>
  </r>
  <r>
    <x v="811"/>
    <x v="2"/>
    <x v="0"/>
    <n v="6.2"/>
    <x v="0"/>
  </r>
  <r>
    <x v="812"/>
    <x v="3"/>
    <x v="0"/>
    <n v="5.5"/>
    <x v="0"/>
  </r>
  <r>
    <x v="813"/>
    <x v="1"/>
    <x v="0"/>
    <m/>
    <x v="1"/>
  </r>
  <r>
    <x v="814"/>
    <x v="0"/>
    <x v="0"/>
    <n v="6.8"/>
    <x v="1"/>
  </r>
  <r>
    <x v="815"/>
    <x v="1"/>
    <x v="2"/>
    <m/>
    <x v="1"/>
  </r>
  <r>
    <x v="816"/>
    <x v="2"/>
    <x v="0"/>
    <n v="6.4"/>
    <x v="0"/>
  </r>
  <r>
    <x v="817"/>
    <x v="0"/>
    <x v="0"/>
    <n v="8.5"/>
    <x v="1"/>
  </r>
  <r>
    <x v="818"/>
    <x v="1"/>
    <x v="2"/>
    <m/>
    <x v="1"/>
  </r>
  <r>
    <x v="819"/>
    <x v="0"/>
    <x v="0"/>
    <n v="8.8000000000000007"/>
    <x v="1"/>
  </r>
  <r>
    <x v="820"/>
    <x v="1"/>
    <x v="2"/>
    <m/>
    <x v="1"/>
  </r>
  <r>
    <x v="821"/>
    <x v="1"/>
    <x v="0"/>
    <n v="7.5"/>
    <x v="1"/>
  </r>
  <r>
    <x v="822"/>
    <x v="0"/>
    <x v="1"/>
    <n v="8.4"/>
    <x v="1"/>
  </r>
  <r>
    <x v="823"/>
    <x v="1"/>
    <x v="0"/>
    <n v="6.5"/>
    <x v="1"/>
  </r>
  <r>
    <x v="824"/>
    <x v="0"/>
    <x v="2"/>
    <n v="8.1999999999999993"/>
    <x v="1"/>
  </r>
  <r>
    <x v="825"/>
    <x v="4"/>
    <x v="0"/>
    <n v="7.8"/>
    <x v="1"/>
  </r>
  <r>
    <x v="826"/>
    <x v="2"/>
    <x v="0"/>
    <n v="5.2"/>
    <x v="0"/>
  </r>
  <r>
    <x v="827"/>
    <x v="5"/>
    <x v="0"/>
    <m/>
    <x v="1"/>
  </r>
  <r>
    <x v="828"/>
    <x v="3"/>
    <x v="0"/>
    <n v="2.9"/>
    <x v="1"/>
  </r>
  <r>
    <x v="829"/>
    <x v="4"/>
    <x v="0"/>
    <n v="7.2"/>
    <x v="1"/>
  </r>
  <r>
    <x v="830"/>
    <x v="3"/>
    <x v="2"/>
    <n v="4.5999999999999996"/>
    <x v="1"/>
  </r>
  <r>
    <x v="831"/>
    <x v="1"/>
    <x v="0"/>
    <n v="4"/>
    <x v="1"/>
  </r>
  <r>
    <x v="832"/>
    <x v="1"/>
    <x v="0"/>
    <n v="8.6999999999999993"/>
    <x v="1"/>
  </r>
  <r>
    <x v="833"/>
    <x v="0"/>
    <x v="0"/>
    <n v="7.8"/>
    <x v="1"/>
  </r>
  <r>
    <x v="834"/>
    <x v="3"/>
    <x v="2"/>
    <n v="6"/>
    <x v="0"/>
  </r>
  <r>
    <x v="835"/>
    <x v="4"/>
    <x v="0"/>
    <n v="7.9"/>
    <x v="0"/>
  </r>
  <r>
    <x v="836"/>
    <x v="1"/>
    <x v="1"/>
    <n v="9.1"/>
    <x v="1"/>
  </r>
  <r>
    <x v="837"/>
    <x v="0"/>
    <x v="0"/>
    <n v="8"/>
    <x v="1"/>
  </r>
  <r>
    <x v="838"/>
    <x v="3"/>
    <x v="0"/>
    <n v="7.3"/>
    <x v="0"/>
  </r>
  <r>
    <x v="839"/>
    <x v="0"/>
    <x v="0"/>
    <n v="7.1"/>
    <x v="1"/>
  </r>
  <r>
    <x v="840"/>
    <x v="0"/>
    <x v="0"/>
    <n v="7.9"/>
    <x v="1"/>
  </r>
  <r>
    <x v="841"/>
    <x v="0"/>
    <x v="0"/>
    <n v="6.8"/>
    <x v="0"/>
  </r>
  <r>
    <x v="842"/>
    <x v="1"/>
    <x v="2"/>
    <n v="9.3000000000000007"/>
    <x v="1"/>
  </r>
  <r>
    <x v="843"/>
    <x v="3"/>
    <x v="0"/>
    <n v="4.7"/>
    <x v="1"/>
  </r>
  <r>
    <x v="844"/>
    <x v="0"/>
    <x v="0"/>
    <n v="6.6"/>
    <x v="0"/>
  </r>
  <r>
    <x v="845"/>
    <x v="0"/>
    <x v="2"/>
    <m/>
    <x v="1"/>
  </r>
  <r>
    <x v="846"/>
    <x v="2"/>
    <x v="0"/>
    <n v="7.5"/>
    <x v="1"/>
  </r>
  <r>
    <x v="847"/>
    <x v="0"/>
    <x v="0"/>
    <n v="3.9"/>
    <x v="1"/>
  </r>
  <r>
    <x v="848"/>
    <x v="0"/>
    <x v="0"/>
    <n v="7.5"/>
    <x v="1"/>
  </r>
  <r>
    <x v="849"/>
    <x v="3"/>
    <x v="2"/>
    <n v="4.3"/>
    <x v="1"/>
  </r>
  <r>
    <x v="850"/>
    <x v="2"/>
    <x v="2"/>
    <m/>
    <x v="1"/>
  </r>
  <r>
    <x v="851"/>
    <x v="1"/>
    <x v="2"/>
    <m/>
    <x v="1"/>
  </r>
  <r>
    <x v="852"/>
    <x v="0"/>
    <x v="0"/>
    <n v="5.9"/>
    <x v="0"/>
  </r>
  <r>
    <x v="853"/>
    <x v="6"/>
    <x v="2"/>
    <m/>
    <x v="1"/>
  </r>
  <r>
    <x v="854"/>
    <x v="6"/>
    <x v="2"/>
    <m/>
    <x v="1"/>
  </r>
  <r>
    <x v="855"/>
    <x v="3"/>
    <x v="2"/>
    <n v="6.5"/>
    <x v="0"/>
  </r>
  <r>
    <x v="856"/>
    <x v="4"/>
    <x v="0"/>
    <n v="7.7"/>
    <x v="1"/>
  </r>
  <r>
    <x v="857"/>
    <x v="0"/>
    <x v="0"/>
    <n v="6.7"/>
    <x v="0"/>
  </r>
  <r>
    <x v="858"/>
    <x v="0"/>
    <x v="0"/>
    <n v="7.1"/>
    <x v="0"/>
  </r>
  <r>
    <x v="859"/>
    <x v="3"/>
    <x v="0"/>
    <n v="7.4"/>
    <x v="1"/>
  </r>
  <r>
    <x v="860"/>
    <x v="1"/>
    <x v="1"/>
    <m/>
    <x v="1"/>
  </r>
  <r>
    <x v="861"/>
    <x v="0"/>
    <x v="0"/>
    <n v="6.2"/>
    <x v="1"/>
  </r>
  <r>
    <x v="862"/>
    <x v="1"/>
    <x v="0"/>
    <n v="5.6"/>
    <x v="1"/>
  </r>
  <r>
    <x v="863"/>
    <x v="0"/>
    <x v="0"/>
    <n v="5.9"/>
    <x v="0"/>
  </r>
  <r>
    <x v="864"/>
    <x v="1"/>
    <x v="2"/>
    <n v="5.9"/>
    <x v="1"/>
  </r>
  <r>
    <x v="865"/>
    <x v="0"/>
    <x v="0"/>
    <n v="3.5"/>
    <x v="1"/>
  </r>
  <r>
    <x v="866"/>
    <x v="0"/>
    <x v="0"/>
    <n v="7.7"/>
    <x v="1"/>
  </r>
  <r>
    <x v="867"/>
    <x v="1"/>
    <x v="0"/>
    <n v="8.6"/>
    <x v="1"/>
  </r>
  <r>
    <x v="868"/>
    <x v="2"/>
    <x v="2"/>
    <m/>
    <x v="1"/>
  </r>
  <r>
    <x v="869"/>
    <x v="0"/>
    <x v="0"/>
    <n v="6"/>
    <x v="0"/>
  </r>
  <r>
    <x v="870"/>
    <x v="4"/>
    <x v="2"/>
    <n v="6"/>
    <x v="1"/>
  </r>
  <r>
    <x v="871"/>
    <x v="2"/>
    <x v="0"/>
    <n v="5.4"/>
    <x v="1"/>
  </r>
  <r>
    <x v="872"/>
    <x v="0"/>
    <x v="0"/>
    <n v="7"/>
    <x v="0"/>
  </r>
  <r>
    <x v="873"/>
    <x v="5"/>
    <x v="0"/>
    <n v="6.8"/>
    <x v="0"/>
  </r>
  <r>
    <x v="874"/>
    <x v="3"/>
    <x v="2"/>
    <n v="4.4000000000000004"/>
    <x v="1"/>
  </r>
  <r>
    <x v="875"/>
    <x v="1"/>
    <x v="2"/>
    <m/>
    <x v="1"/>
  </r>
  <r>
    <x v="876"/>
    <x v="1"/>
    <x v="0"/>
    <m/>
    <x v="1"/>
  </r>
  <r>
    <x v="877"/>
    <x v="0"/>
    <x v="0"/>
    <n v="6.5"/>
    <x v="0"/>
  </r>
  <r>
    <x v="878"/>
    <x v="1"/>
    <x v="0"/>
    <n v="6.4"/>
    <x v="0"/>
  </r>
  <r>
    <x v="879"/>
    <x v="1"/>
    <x v="2"/>
    <m/>
    <x v="1"/>
  </r>
  <r>
    <x v="880"/>
    <x v="6"/>
    <x v="2"/>
    <m/>
    <x v="1"/>
  </r>
  <r>
    <x v="881"/>
    <x v="0"/>
    <x v="0"/>
    <n v="7.1"/>
    <x v="0"/>
  </r>
  <r>
    <x v="882"/>
    <x v="2"/>
    <x v="0"/>
    <m/>
    <x v="1"/>
  </r>
  <r>
    <x v="883"/>
    <x v="1"/>
    <x v="0"/>
    <m/>
    <x v="1"/>
  </r>
  <r>
    <x v="884"/>
    <x v="0"/>
    <x v="0"/>
    <n v="4.8"/>
    <x v="1"/>
  </r>
  <r>
    <x v="885"/>
    <x v="0"/>
    <x v="0"/>
    <n v="6.6"/>
    <x v="0"/>
  </r>
  <r>
    <x v="886"/>
    <x v="2"/>
    <x v="0"/>
    <m/>
    <x v="1"/>
  </r>
  <r>
    <x v="887"/>
    <x v="1"/>
    <x v="1"/>
    <n v="7.8"/>
    <x v="1"/>
  </r>
  <r>
    <x v="888"/>
    <x v="0"/>
    <x v="0"/>
    <n v="6.4"/>
    <x v="1"/>
  </r>
  <r>
    <x v="889"/>
    <x v="0"/>
    <x v="0"/>
    <n v="6.9"/>
    <x v="1"/>
  </r>
  <r>
    <x v="430"/>
    <x v="3"/>
    <x v="0"/>
    <n v="3.6"/>
    <x v="1"/>
  </r>
  <r>
    <x v="890"/>
    <x v="3"/>
    <x v="0"/>
    <n v="6.5"/>
    <x v="0"/>
  </r>
  <r>
    <x v="891"/>
    <x v="0"/>
    <x v="2"/>
    <n v="5.4"/>
    <x v="1"/>
  </r>
  <r>
    <x v="892"/>
    <x v="0"/>
    <x v="0"/>
    <n v="6.3"/>
    <x v="1"/>
  </r>
  <r>
    <x v="893"/>
    <x v="0"/>
    <x v="0"/>
    <n v="6.6"/>
    <x v="0"/>
  </r>
  <r>
    <x v="894"/>
    <x v="0"/>
    <x v="0"/>
    <n v="5.4"/>
    <x v="1"/>
  </r>
  <r>
    <x v="895"/>
    <x v="1"/>
    <x v="0"/>
    <m/>
    <x v="1"/>
  </r>
  <r>
    <x v="896"/>
    <x v="6"/>
    <x v="2"/>
    <m/>
    <x v="1"/>
  </r>
  <r>
    <x v="897"/>
    <x v="0"/>
    <x v="0"/>
    <n v="5.4"/>
    <x v="0"/>
  </r>
  <r>
    <x v="898"/>
    <x v="0"/>
    <x v="0"/>
    <n v="7.6"/>
    <x v="1"/>
  </r>
  <r>
    <x v="899"/>
    <x v="1"/>
    <x v="2"/>
    <m/>
    <x v="1"/>
  </r>
  <r>
    <x v="900"/>
    <x v="3"/>
    <x v="0"/>
    <n v="5.5"/>
    <x v="0"/>
  </r>
  <r>
    <x v="901"/>
    <x v="0"/>
    <x v="0"/>
    <n v="7.4"/>
    <x v="0"/>
  </r>
  <r>
    <x v="902"/>
    <x v="6"/>
    <x v="2"/>
    <m/>
    <x v="1"/>
  </r>
  <r>
    <x v="903"/>
    <x v="1"/>
    <x v="0"/>
    <m/>
    <x v="1"/>
  </r>
  <r>
    <x v="904"/>
    <x v="0"/>
    <x v="0"/>
    <n v="7"/>
    <x v="0"/>
  </r>
  <r>
    <x v="905"/>
    <x v="0"/>
    <x v="0"/>
    <n v="7"/>
    <x v="1"/>
  </r>
  <r>
    <x v="906"/>
    <x v="0"/>
    <x v="0"/>
    <n v="4.5999999999999996"/>
    <x v="0"/>
  </r>
  <r>
    <x v="907"/>
    <x v="0"/>
    <x v="1"/>
    <m/>
    <x v="1"/>
  </r>
  <r>
    <x v="908"/>
    <x v="1"/>
    <x v="2"/>
    <n v="9"/>
    <x v="1"/>
  </r>
  <r>
    <x v="909"/>
    <x v="1"/>
    <x v="2"/>
    <m/>
    <x v="1"/>
  </r>
  <r>
    <x v="910"/>
    <x v="2"/>
    <x v="0"/>
    <n v="4.5"/>
    <x v="1"/>
  </r>
  <r>
    <x v="911"/>
    <x v="1"/>
    <x v="1"/>
    <n v="1.6"/>
    <x v="1"/>
  </r>
  <r>
    <x v="912"/>
    <x v="6"/>
    <x v="2"/>
    <m/>
    <x v="1"/>
  </r>
  <r>
    <x v="913"/>
    <x v="1"/>
    <x v="1"/>
    <m/>
    <x v="1"/>
  </r>
  <r>
    <x v="914"/>
    <x v="3"/>
    <x v="2"/>
    <n v="5.5"/>
    <x v="1"/>
  </r>
  <r>
    <x v="915"/>
    <x v="5"/>
    <x v="0"/>
    <n v="5.8"/>
    <x v="1"/>
  </r>
  <r>
    <x v="916"/>
    <x v="0"/>
    <x v="0"/>
    <n v="6.6"/>
    <x v="1"/>
  </r>
  <r>
    <x v="917"/>
    <x v="2"/>
    <x v="0"/>
    <n v="6.7"/>
    <x v="1"/>
  </r>
  <r>
    <x v="918"/>
    <x v="0"/>
    <x v="0"/>
    <n v="6.2"/>
    <x v="0"/>
  </r>
  <r>
    <x v="919"/>
    <x v="0"/>
    <x v="0"/>
    <n v="7.8"/>
    <x v="1"/>
  </r>
  <r>
    <x v="920"/>
    <x v="0"/>
    <x v="0"/>
    <n v="2.6"/>
    <x v="1"/>
  </r>
  <r>
    <x v="921"/>
    <x v="0"/>
    <x v="0"/>
    <n v="7.5"/>
    <x v="0"/>
  </r>
  <r>
    <x v="922"/>
    <x v="0"/>
    <x v="0"/>
    <n v="6.2"/>
    <x v="1"/>
  </r>
  <r>
    <x v="923"/>
    <x v="1"/>
    <x v="1"/>
    <n v="1.5"/>
    <x v="1"/>
  </r>
  <r>
    <x v="924"/>
    <x v="0"/>
    <x v="0"/>
    <n v="6.6"/>
    <x v="1"/>
  </r>
  <r>
    <x v="925"/>
    <x v="1"/>
    <x v="2"/>
    <n v="7.9"/>
    <x v="1"/>
  </r>
  <r>
    <x v="926"/>
    <x v="1"/>
    <x v="2"/>
    <m/>
    <x v="1"/>
  </r>
  <r>
    <x v="927"/>
    <x v="4"/>
    <x v="2"/>
    <n v="8.1"/>
    <x v="1"/>
  </r>
  <r>
    <x v="928"/>
    <x v="1"/>
    <x v="0"/>
    <n v="6"/>
    <x v="1"/>
  </r>
  <r>
    <x v="929"/>
    <x v="5"/>
    <x v="0"/>
    <n v="8"/>
    <x v="1"/>
  </r>
  <r>
    <x v="930"/>
    <x v="1"/>
    <x v="2"/>
    <n v="8.1999999999999993"/>
    <x v="1"/>
  </r>
  <r>
    <x v="931"/>
    <x v="0"/>
    <x v="0"/>
    <n v="6.6"/>
    <x v="1"/>
  </r>
  <r>
    <x v="932"/>
    <x v="1"/>
    <x v="2"/>
    <n v="8.6"/>
    <x v="1"/>
  </r>
  <r>
    <x v="933"/>
    <x v="1"/>
    <x v="2"/>
    <n v="8.1999999999999993"/>
    <x v="1"/>
  </r>
  <r>
    <x v="934"/>
    <x v="3"/>
    <x v="0"/>
    <n v="7.1"/>
    <x v="1"/>
  </r>
  <r>
    <x v="935"/>
    <x v="1"/>
    <x v="0"/>
    <n v="5.4"/>
    <x v="1"/>
  </r>
  <r>
    <x v="936"/>
    <x v="3"/>
    <x v="0"/>
    <n v="6"/>
    <x v="0"/>
  </r>
  <r>
    <x v="937"/>
    <x v="6"/>
    <x v="2"/>
    <m/>
    <x v="1"/>
  </r>
  <r>
    <x v="938"/>
    <x v="3"/>
    <x v="2"/>
    <n v="5.6"/>
    <x v="1"/>
  </r>
  <r>
    <x v="939"/>
    <x v="0"/>
    <x v="0"/>
    <n v="4.9000000000000004"/>
    <x v="1"/>
  </r>
  <r>
    <x v="940"/>
    <x v="6"/>
    <x v="2"/>
    <m/>
    <x v="1"/>
  </r>
  <r>
    <x v="941"/>
    <x v="5"/>
    <x v="0"/>
    <n v="7.6"/>
    <x v="0"/>
  </r>
  <r>
    <x v="942"/>
    <x v="1"/>
    <x v="0"/>
    <n v="7.4"/>
    <x v="1"/>
  </r>
  <r>
    <x v="943"/>
    <x v="3"/>
    <x v="0"/>
    <n v="6.2"/>
    <x v="0"/>
  </r>
  <r>
    <x v="944"/>
    <x v="5"/>
    <x v="0"/>
    <n v="7.1"/>
    <x v="0"/>
  </r>
  <r>
    <x v="945"/>
    <x v="6"/>
    <x v="2"/>
    <m/>
    <x v="1"/>
  </r>
  <r>
    <x v="946"/>
    <x v="0"/>
    <x v="0"/>
    <n v="7.7"/>
    <x v="1"/>
  </r>
  <r>
    <x v="947"/>
    <x v="2"/>
    <x v="0"/>
    <n v="7.4"/>
    <x v="0"/>
  </r>
  <r>
    <x v="948"/>
    <x v="0"/>
    <x v="0"/>
    <n v="6.1"/>
    <x v="0"/>
  </r>
  <r>
    <x v="949"/>
    <x v="3"/>
    <x v="0"/>
    <n v="6.8"/>
    <x v="0"/>
  </r>
  <r>
    <x v="950"/>
    <x v="0"/>
    <x v="0"/>
    <n v="5.8"/>
    <x v="0"/>
  </r>
  <r>
    <x v="951"/>
    <x v="4"/>
    <x v="0"/>
    <n v="6.6"/>
    <x v="0"/>
  </r>
  <r>
    <x v="952"/>
    <x v="0"/>
    <x v="0"/>
    <n v="6.7"/>
    <x v="0"/>
  </r>
  <r>
    <x v="953"/>
    <x v="1"/>
    <x v="0"/>
    <m/>
    <x v="1"/>
  </r>
  <r>
    <x v="954"/>
    <x v="0"/>
    <x v="0"/>
    <n v="6.5"/>
    <x v="0"/>
  </r>
  <r>
    <x v="955"/>
    <x v="0"/>
    <x v="0"/>
    <m/>
    <x v="1"/>
  </r>
  <r>
    <x v="956"/>
    <x v="2"/>
    <x v="0"/>
    <n v="4.4000000000000004"/>
    <x v="0"/>
  </r>
  <r>
    <x v="957"/>
    <x v="1"/>
    <x v="2"/>
    <n v="8.8000000000000007"/>
    <x v="1"/>
  </r>
  <r>
    <x v="958"/>
    <x v="6"/>
    <x v="2"/>
    <m/>
    <x v="1"/>
  </r>
  <r>
    <x v="959"/>
    <x v="3"/>
    <x v="0"/>
    <n v="6.7"/>
    <x v="0"/>
  </r>
  <r>
    <x v="960"/>
    <x v="0"/>
    <x v="0"/>
    <n v="6.2"/>
    <x v="0"/>
  </r>
  <r>
    <x v="961"/>
    <x v="0"/>
    <x v="0"/>
    <n v="5.8"/>
    <x v="1"/>
  </r>
  <r>
    <x v="962"/>
    <x v="6"/>
    <x v="2"/>
    <m/>
    <x v="1"/>
  </r>
  <r>
    <x v="963"/>
    <x v="4"/>
    <x v="1"/>
    <m/>
    <x v="1"/>
  </r>
  <r>
    <x v="964"/>
    <x v="1"/>
    <x v="2"/>
    <m/>
    <x v="1"/>
  </r>
  <r>
    <x v="965"/>
    <x v="0"/>
    <x v="0"/>
    <n v="6.6"/>
    <x v="1"/>
  </r>
  <r>
    <x v="966"/>
    <x v="3"/>
    <x v="0"/>
    <n v="6"/>
    <x v="0"/>
  </r>
  <r>
    <x v="967"/>
    <x v="3"/>
    <x v="0"/>
    <n v="5"/>
    <x v="1"/>
  </r>
  <r>
    <x v="968"/>
    <x v="0"/>
    <x v="0"/>
    <n v="6.2"/>
    <x v="1"/>
  </r>
  <r>
    <x v="969"/>
    <x v="0"/>
    <x v="2"/>
    <m/>
    <x v="1"/>
  </r>
  <r>
    <x v="970"/>
    <x v="1"/>
    <x v="2"/>
    <n v="9.6"/>
    <x v="1"/>
  </r>
  <r>
    <x v="971"/>
    <x v="1"/>
    <x v="1"/>
    <n v="7.5"/>
    <x v="1"/>
  </r>
  <r>
    <x v="972"/>
    <x v="1"/>
    <x v="0"/>
    <n v="5.7"/>
    <x v="1"/>
  </r>
  <r>
    <x v="973"/>
    <x v="3"/>
    <x v="0"/>
    <n v="6.1"/>
    <x v="0"/>
  </r>
  <r>
    <x v="974"/>
    <x v="1"/>
    <x v="2"/>
    <n v="7.6"/>
    <x v="1"/>
  </r>
  <r>
    <x v="975"/>
    <x v="0"/>
    <x v="2"/>
    <n v="7.1"/>
    <x v="1"/>
  </r>
  <r>
    <x v="976"/>
    <x v="1"/>
    <x v="0"/>
    <n v="5.0999999999999996"/>
    <x v="1"/>
  </r>
  <r>
    <x v="977"/>
    <x v="3"/>
    <x v="0"/>
    <n v="7.7"/>
    <x v="0"/>
  </r>
  <r>
    <x v="978"/>
    <x v="0"/>
    <x v="0"/>
    <n v="5.0999999999999996"/>
    <x v="1"/>
  </r>
  <r>
    <x v="979"/>
    <x v="1"/>
    <x v="2"/>
    <n v="9.3000000000000007"/>
    <x v="1"/>
  </r>
  <r>
    <x v="980"/>
    <x v="0"/>
    <x v="0"/>
    <n v="7.2"/>
    <x v="1"/>
  </r>
  <r>
    <x v="981"/>
    <x v="0"/>
    <x v="2"/>
    <n v="7.9"/>
    <x v="1"/>
  </r>
  <r>
    <x v="982"/>
    <x v="0"/>
    <x v="0"/>
    <n v="3"/>
    <x v="0"/>
  </r>
  <r>
    <x v="983"/>
    <x v="6"/>
    <x v="2"/>
    <m/>
    <x v="1"/>
  </r>
  <r>
    <x v="984"/>
    <x v="0"/>
    <x v="2"/>
    <n v="4.9000000000000004"/>
    <x v="1"/>
  </r>
  <r>
    <x v="985"/>
    <x v="4"/>
    <x v="0"/>
    <n v="4.8"/>
    <x v="1"/>
  </r>
  <r>
    <x v="986"/>
    <x v="1"/>
    <x v="0"/>
    <n v="4.4000000000000004"/>
    <x v="1"/>
  </r>
  <r>
    <x v="987"/>
    <x v="1"/>
    <x v="1"/>
    <n v="1.6"/>
    <x v="1"/>
  </r>
  <r>
    <x v="988"/>
    <x v="1"/>
    <x v="2"/>
    <n v="9.5"/>
    <x v="1"/>
  </r>
  <r>
    <x v="989"/>
    <x v="1"/>
    <x v="0"/>
    <m/>
    <x v="1"/>
  </r>
  <r>
    <x v="990"/>
    <x v="0"/>
    <x v="0"/>
    <n v="7.9"/>
    <x v="0"/>
  </r>
  <r>
    <x v="991"/>
    <x v="2"/>
    <x v="0"/>
    <n v="7.4"/>
    <x v="0"/>
  </r>
  <r>
    <x v="992"/>
    <x v="0"/>
    <x v="0"/>
    <n v="8.9"/>
    <x v="1"/>
  </r>
  <r>
    <x v="993"/>
    <x v="0"/>
    <x v="2"/>
    <n v="7.6"/>
    <x v="1"/>
  </r>
  <r>
    <x v="994"/>
    <x v="0"/>
    <x v="0"/>
    <n v="6.8"/>
    <x v="0"/>
  </r>
  <r>
    <x v="995"/>
    <x v="1"/>
    <x v="2"/>
    <m/>
    <x v="1"/>
  </r>
  <r>
    <x v="996"/>
    <x v="3"/>
    <x v="2"/>
    <n v="4.5"/>
    <x v="1"/>
  </r>
  <r>
    <x v="997"/>
    <x v="5"/>
    <x v="0"/>
    <m/>
    <x v="1"/>
  </r>
  <r>
    <x v="998"/>
    <x v="0"/>
    <x v="2"/>
    <n v="8.3000000000000007"/>
    <x v="1"/>
  </r>
  <r>
    <x v="999"/>
    <x v="0"/>
    <x v="0"/>
    <n v="8.4"/>
    <x v="1"/>
  </r>
  <r>
    <x v="1000"/>
    <x v="2"/>
    <x v="0"/>
    <m/>
    <x v="1"/>
  </r>
  <r>
    <x v="1001"/>
    <x v="1"/>
    <x v="2"/>
    <n v="9.6"/>
    <x v="1"/>
  </r>
  <r>
    <x v="1002"/>
    <x v="0"/>
    <x v="0"/>
    <n v="5.6"/>
    <x v="0"/>
  </r>
  <r>
    <x v="1003"/>
    <x v="2"/>
    <x v="0"/>
    <n v="2.8"/>
    <x v="1"/>
  </r>
  <r>
    <x v="1004"/>
    <x v="1"/>
    <x v="2"/>
    <n v="8.5"/>
    <x v="1"/>
  </r>
  <r>
    <x v="1005"/>
    <x v="0"/>
    <x v="1"/>
    <n v="9.1999999999999993"/>
    <x v="1"/>
  </r>
  <r>
    <x v="1006"/>
    <x v="4"/>
    <x v="0"/>
    <n v="6.4"/>
    <x v="1"/>
  </r>
  <r>
    <x v="1007"/>
    <x v="5"/>
    <x v="0"/>
    <n v="7.8"/>
    <x v="1"/>
  </r>
  <r>
    <x v="1008"/>
    <x v="5"/>
    <x v="0"/>
    <n v="7.8"/>
    <x v="0"/>
  </r>
  <r>
    <x v="1009"/>
    <x v="0"/>
    <x v="0"/>
    <n v="7.4"/>
    <x v="0"/>
  </r>
  <r>
    <x v="1010"/>
    <x v="3"/>
    <x v="0"/>
    <n v="6.6"/>
    <x v="0"/>
  </r>
  <r>
    <x v="1011"/>
    <x v="5"/>
    <x v="2"/>
    <n v="7.1"/>
    <x v="0"/>
  </r>
  <r>
    <x v="1012"/>
    <x v="0"/>
    <x v="0"/>
    <n v="4.0999999999999996"/>
    <x v="1"/>
  </r>
  <r>
    <x v="1013"/>
    <x v="0"/>
    <x v="1"/>
    <n v="8.6999999999999993"/>
    <x v="1"/>
  </r>
  <r>
    <x v="1014"/>
    <x v="1"/>
    <x v="0"/>
    <n v="6.9"/>
    <x v="1"/>
  </r>
  <r>
    <x v="1015"/>
    <x v="4"/>
    <x v="2"/>
    <n v="6.4"/>
    <x v="1"/>
  </r>
  <r>
    <x v="1016"/>
    <x v="1"/>
    <x v="2"/>
    <m/>
    <x v="1"/>
  </r>
  <r>
    <x v="1017"/>
    <x v="3"/>
    <x v="0"/>
    <n v="6.9"/>
    <x v="0"/>
  </r>
  <r>
    <x v="1018"/>
    <x v="1"/>
    <x v="0"/>
    <n v="5.8"/>
    <x v="1"/>
  </r>
  <r>
    <x v="1019"/>
    <x v="1"/>
    <x v="0"/>
    <n v="7.5"/>
    <x v="1"/>
  </r>
  <r>
    <x v="1020"/>
    <x v="0"/>
    <x v="0"/>
    <n v="7.5"/>
    <x v="0"/>
  </r>
  <r>
    <x v="1021"/>
    <x v="5"/>
    <x v="2"/>
    <n v="7"/>
    <x v="0"/>
  </r>
  <r>
    <x v="1022"/>
    <x v="0"/>
    <x v="0"/>
    <n v="8.1"/>
    <x v="1"/>
  </r>
  <r>
    <x v="1023"/>
    <x v="4"/>
    <x v="0"/>
    <n v="6.7"/>
    <x v="1"/>
  </r>
  <r>
    <x v="1024"/>
    <x v="4"/>
    <x v="0"/>
    <m/>
    <x v="1"/>
  </r>
  <r>
    <x v="1025"/>
    <x v="1"/>
    <x v="0"/>
    <n v="5.8"/>
    <x v="1"/>
  </r>
  <r>
    <x v="1026"/>
    <x v="0"/>
    <x v="0"/>
    <n v="5.6"/>
    <x v="1"/>
  </r>
  <r>
    <x v="1027"/>
    <x v="0"/>
    <x v="0"/>
    <n v="6.6"/>
    <x v="1"/>
  </r>
  <r>
    <x v="1028"/>
    <x v="3"/>
    <x v="0"/>
    <n v="5.5"/>
    <x v="1"/>
  </r>
  <r>
    <x v="1029"/>
    <x v="0"/>
    <x v="0"/>
    <n v="6.2"/>
    <x v="0"/>
  </r>
  <r>
    <x v="1030"/>
    <x v="0"/>
    <x v="0"/>
    <n v="7.4"/>
    <x v="1"/>
  </r>
  <r>
    <x v="1031"/>
    <x v="0"/>
    <x v="0"/>
    <n v="7.1"/>
    <x v="1"/>
  </r>
  <r>
    <x v="1032"/>
    <x v="0"/>
    <x v="0"/>
    <n v="7.2"/>
    <x v="1"/>
  </r>
  <r>
    <x v="1033"/>
    <x v="0"/>
    <x v="0"/>
    <n v="7.7"/>
    <x v="1"/>
  </r>
  <r>
    <x v="1034"/>
    <x v="0"/>
    <x v="0"/>
    <n v="8.6"/>
    <x v="1"/>
  </r>
  <r>
    <x v="1035"/>
    <x v="0"/>
    <x v="2"/>
    <n v="9"/>
    <x v="1"/>
  </r>
  <r>
    <x v="1036"/>
    <x v="3"/>
    <x v="2"/>
    <n v="6.8"/>
    <x v="1"/>
  </r>
  <r>
    <x v="1037"/>
    <x v="0"/>
    <x v="0"/>
    <n v="6.6"/>
    <x v="0"/>
  </r>
  <r>
    <x v="1038"/>
    <x v="1"/>
    <x v="0"/>
    <n v="4.8"/>
    <x v="1"/>
  </r>
  <r>
    <x v="1039"/>
    <x v="0"/>
    <x v="0"/>
    <n v="7.4"/>
    <x v="0"/>
  </r>
  <r>
    <x v="1040"/>
    <x v="1"/>
    <x v="2"/>
    <n v="7.9"/>
    <x v="0"/>
  </r>
  <r>
    <x v="1041"/>
    <x v="0"/>
    <x v="0"/>
    <n v="7.1"/>
    <x v="0"/>
  </r>
  <r>
    <x v="1042"/>
    <x v="0"/>
    <x v="0"/>
    <n v="6.8"/>
    <x v="0"/>
  </r>
  <r>
    <x v="1043"/>
    <x v="0"/>
    <x v="0"/>
    <n v="7"/>
    <x v="0"/>
  </r>
  <r>
    <x v="1044"/>
    <x v="5"/>
    <x v="0"/>
    <n v="8.1999999999999993"/>
    <x v="1"/>
  </r>
  <r>
    <x v="1045"/>
    <x v="1"/>
    <x v="0"/>
    <n v="6.2"/>
    <x v="1"/>
  </r>
  <r>
    <x v="1046"/>
    <x v="1"/>
    <x v="0"/>
    <n v="8.6"/>
    <x v="1"/>
  </r>
  <r>
    <x v="1047"/>
    <x v="5"/>
    <x v="0"/>
    <n v="7.4"/>
    <x v="0"/>
  </r>
  <r>
    <x v="1048"/>
    <x v="0"/>
    <x v="0"/>
    <n v="5.3"/>
    <x v="1"/>
  </r>
  <r>
    <x v="1049"/>
    <x v="1"/>
    <x v="2"/>
    <n v="7.1"/>
    <x v="0"/>
  </r>
  <r>
    <x v="1050"/>
    <x v="1"/>
    <x v="0"/>
    <n v="7.2"/>
    <x v="1"/>
  </r>
  <r>
    <x v="1051"/>
    <x v="1"/>
    <x v="2"/>
    <n v="9.1"/>
    <x v="1"/>
  </r>
  <r>
    <x v="1052"/>
    <x v="2"/>
    <x v="2"/>
    <m/>
    <x v="1"/>
  </r>
  <r>
    <x v="1053"/>
    <x v="4"/>
    <x v="0"/>
    <n v="7"/>
    <x v="1"/>
  </r>
  <r>
    <x v="1054"/>
    <x v="0"/>
    <x v="0"/>
    <n v="6.5"/>
    <x v="0"/>
  </r>
  <r>
    <x v="1055"/>
    <x v="0"/>
    <x v="0"/>
    <n v="9.5"/>
    <x v="1"/>
  </r>
  <r>
    <x v="1056"/>
    <x v="0"/>
    <x v="0"/>
    <n v="6.8"/>
    <x v="0"/>
  </r>
  <r>
    <x v="1057"/>
    <x v="0"/>
    <x v="0"/>
    <m/>
    <x v="1"/>
  </r>
  <r>
    <x v="1058"/>
    <x v="0"/>
    <x v="0"/>
    <n v="7.2"/>
    <x v="1"/>
  </r>
  <r>
    <x v="1059"/>
    <x v="0"/>
    <x v="0"/>
    <n v="5.6"/>
    <x v="1"/>
  </r>
  <r>
    <x v="1060"/>
    <x v="3"/>
    <x v="2"/>
    <n v="7.4"/>
    <x v="1"/>
  </r>
  <r>
    <x v="1061"/>
    <x v="1"/>
    <x v="0"/>
    <n v="5.3"/>
    <x v="1"/>
  </r>
  <r>
    <x v="1062"/>
    <x v="1"/>
    <x v="1"/>
    <m/>
    <x v="1"/>
  </r>
  <r>
    <x v="1063"/>
    <x v="1"/>
    <x v="1"/>
    <m/>
    <x v="1"/>
  </r>
  <r>
    <x v="1064"/>
    <x v="0"/>
    <x v="0"/>
    <n v="6.7"/>
    <x v="1"/>
  </r>
  <r>
    <x v="1065"/>
    <x v="3"/>
    <x v="0"/>
    <n v="3.6"/>
    <x v="1"/>
  </r>
  <r>
    <x v="1066"/>
    <x v="0"/>
    <x v="2"/>
    <m/>
    <x v="1"/>
  </r>
  <r>
    <x v="1067"/>
    <x v="0"/>
    <x v="0"/>
    <n v="8.1999999999999993"/>
    <x v="1"/>
  </r>
  <r>
    <x v="1068"/>
    <x v="1"/>
    <x v="0"/>
    <n v="6.5"/>
    <x v="1"/>
  </r>
  <r>
    <x v="1069"/>
    <x v="1"/>
    <x v="2"/>
    <m/>
    <x v="1"/>
  </r>
  <r>
    <x v="1070"/>
    <x v="3"/>
    <x v="2"/>
    <n v="2.7"/>
    <x v="1"/>
  </r>
  <r>
    <x v="1071"/>
    <x v="4"/>
    <x v="0"/>
    <n v="7.2"/>
    <x v="1"/>
  </r>
  <r>
    <x v="1072"/>
    <x v="0"/>
    <x v="0"/>
    <n v="2.9"/>
    <x v="0"/>
  </r>
  <r>
    <x v="1073"/>
    <x v="1"/>
    <x v="2"/>
    <n v="1.9"/>
    <x v="1"/>
  </r>
  <r>
    <x v="1074"/>
    <x v="0"/>
    <x v="0"/>
    <n v="6.4"/>
    <x v="0"/>
  </r>
  <r>
    <x v="1075"/>
    <x v="0"/>
    <x v="2"/>
    <n v="7.1"/>
    <x v="0"/>
  </r>
  <r>
    <x v="1076"/>
    <x v="1"/>
    <x v="2"/>
    <m/>
    <x v="1"/>
  </r>
  <r>
    <x v="1077"/>
    <x v="0"/>
    <x v="0"/>
    <n v="4.4000000000000004"/>
    <x v="1"/>
  </r>
  <r>
    <x v="1078"/>
    <x v="0"/>
    <x v="0"/>
    <n v="7.2"/>
    <x v="1"/>
  </r>
  <r>
    <x v="1079"/>
    <x v="0"/>
    <x v="0"/>
    <n v="6.1"/>
    <x v="1"/>
  </r>
  <r>
    <x v="1080"/>
    <x v="2"/>
    <x v="0"/>
    <n v="3.9"/>
    <x v="1"/>
  </r>
  <r>
    <x v="1081"/>
    <x v="5"/>
    <x v="0"/>
    <m/>
    <x v="1"/>
  </r>
  <r>
    <x v="1082"/>
    <x v="4"/>
    <x v="2"/>
    <n v="5.8"/>
    <x v="1"/>
  </r>
  <r>
    <x v="1083"/>
    <x v="1"/>
    <x v="0"/>
    <n v="4.0999999999999996"/>
    <x v="1"/>
  </r>
  <r>
    <x v="1084"/>
    <x v="6"/>
    <x v="2"/>
    <m/>
    <x v="1"/>
  </r>
  <r>
    <x v="1085"/>
    <x v="2"/>
    <x v="0"/>
    <n v="5.0999999999999996"/>
    <x v="1"/>
  </r>
  <r>
    <x v="1086"/>
    <x v="1"/>
    <x v="2"/>
    <m/>
    <x v="1"/>
  </r>
  <r>
    <x v="1087"/>
    <x v="0"/>
    <x v="0"/>
    <n v="7"/>
    <x v="1"/>
  </r>
  <r>
    <x v="1088"/>
    <x v="0"/>
    <x v="1"/>
    <m/>
    <x v="1"/>
  </r>
  <r>
    <x v="1089"/>
    <x v="0"/>
    <x v="0"/>
    <n v="7.5"/>
    <x v="1"/>
  </r>
  <r>
    <x v="1090"/>
    <x v="0"/>
    <x v="0"/>
    <n v="6.2"/>
    <x v="1"/>
  </r>
  <r>
    <x v="1091"/>
    <x v="1"/>
    <x v="2"/>
    <n v="5.6"/>
    <x v="1"/>
  </r>
  <r>
    <x v="1092"/>
    <x v="0"/>
    <x v="0"/>
    <m/>
    <x v="1"/>
  </r>
  <r>
    <x v="1093"/>
    <x v="0"/>
    <x v="0"/>
    <n v="3.1"/>
    <x v="0"/>
  </r>
  <r>
    <x v="1094"/>
    <x v="0"/>
    <x v="0"/>
    <n v="4.5999999999999996"/>
    <x v="0"/>
  </r>
  <r>
    <x v="1095"/>
    <x v="0"/>
    <x v="0"/>
    <n v="7"/>
    <x v="1"/>
  </r>
  <r>
    <x v="1096"/>
    <x v="2"/>
    <x v="0"/>
    <n v="5.0999999999999996"/>
    <x v="1"/>
  </r>
  <r>
    <x v="1097"/>
    <x v="0"/>
    <x v="0"/>
    <n v="4"/>
    <x v="0"/>
  </r>
  <r>
    <x v="1098"/>
    <x v="1"/>
    <x v="0"/>
    <n v="5.6"/>
    <x v="1"/>
  </r>
  <r>
    <x v="1099"/>
    <x v="1"/>
    <x v="2"/>
    <m/>
    <x v="1"/>
  </r>
  <r>
    <x v="1100"/>
    <x v="1"/>
    <x v="0"/>
    <m/>
    <x v="1"/>
  </r>
  <r>
    <x v="1101"/>
    <x v="1"/>
    <x v="2"/>
    <n v="9.6999999999999993"/>
    <x v="1"/>
  </r>
  <r>
    <x v="1102"/>
    <x v="6"/>
    <x v="0"/>
    <m/>
    <x v="1"/>
  </r>
  <r>
    <x v="1103"/>
    <x v="2"/>
    <x v="0"/>
    <n v="7.3"/>
    <x v="0"/>
  </r>
  <r>
    <x v="1104"/>
    <x v="0"/>
    <x v="0"/>
    <n v="6.9"/>
    <x v="1"/>
  </r>
  <r>
    <x v="1105"/>
    <x v="1"/>
    <x v="2"/>
    <n v="8.1"/>
    <x v="1"/>
  </r>
  <r>
    <x v="1106"/>
    <x v="0"/>
    <x v="0"/>
    <n v="7.2"/>
    <x v="0"/>
  </r>
  <r>
    <x v="1107"/>
    <x v="0"/>
    <x v="2"/>
    <n v="6"/>
    <x v="1"/>
  </r>
  <r>
    <x v="1108"/>
    <x v="0"/>
    <x v="0"/>
    <n v="6.6"/>
    <x v="1"/>
  </r>
  <r>
    <x v="1109"/>
    <x v="4"/>
    <x v="0"/>
    <m/>
    <x v="1"/>
  </r>
  <r>
    <x v="1110"/>
    <x v="0"/>
    <x v="0"/>
    <n v="6.3"/>
    <x v="0"/>
  </r>
  <r>
    <x v="1111"/>
    <x v="0"/>
    <x v="0"/>
    <n v="6.5"/>
    <x v="1"/>
  </r>
  <r>
    <x v="1112"/>
    <x v="2"/>
    <x v="0"/>
    <n v="7.4"/>
    <x v="1"/>
  </r>
  <r>
    <x v="1113"/>
    <x v="2"/>
    <x v="0"/>
    <n v="6.7"/>
    <x v="1"/>
  </r>
  <r>
    <x v="1114"/>
    <x v="0"/>
    <x v="0"/>
    <n v="6.5"/>
    <x v="1"/>
  </r>
  <r>
    <x v="1115"/>
    <x v="0"/>
    <x v="0"/>
    <n v="6.1"/>
    <x v="0"/>
  </r>
  <r>
    <x v="1116"/>
    <x v="0"/>
    <x v="0"/>
    <n v="3.5"/>
    <x v="1"/>
  </r>
  <r>
    <x v="1117"/>
    <x v="0"/>
    <x v="1"/>
    <n v="7.7"/>
    <x v="1"/>
  </r>
  <r>
    <x v="1118"/>
    <x v="1"/>
    <x v="0"/>
    <n v="6"/>
    <x v="1"/>
  </r>
  <r>
    <x v="1119"/>
    <x v="0"/>
    <x v="0"/>
    <n v="8.4"/>
    <x v="1"/>
  </r>
  <r>
    <x v="1120"/>
    <x v="0"/>
    <x v="1"/>
    <m/>
    <x v="1"/>
  </r>
  <r>
    <x v="1121"/>
    <x v="1"/>
    <x v="0"/>
    <m/>
    <x v="1"/>
  </r>
  <r>
    <x v="1122"/>
    <x v="0"/>
    <x v="0"/>
    <n v="7.7"/>
    <x v="1"/>
  </r>
  <r>
    <x v="1123"/>
    <x v="0"/>
    <x v="0"/>
    <m/>
    <x v="1"/>
  </r>
  <r>
    <x v="1124"/>
    <x v="3"/>
    <x v="0"/>
    <n v="6.5"/>
    <x v="0"/>
  </r>
  <r>
    <x v="1125"/>
    <x v="1"/>
    <x v="1"/>
    <n v="6.6"/>
    <x v="1"/>
  </r>
  <r>
    <x v="1126"/>
    <x v="0"/>
    <x v="0"/>
    <n v="6.4"/>
    <x v="0"/>
  </r>
  <r>
    <x v="1127"/>
    <x v="0"/>
    <x v="2"/>
    <n v="1.5"/>
    <x v="1"/>
  </r>
  <r>
    <x v="1128"/>
    <x v="0"/>
    <x v="0"/>
    <n v="6.4"/>
    <x v="0"/>
  </r>
  <r>
    <x v="1129"/>
    <x v="0"/>
    <x v="0"/>
    <n v="6.1"/>
    <x v="1"/>
  </r>
  <r>
    <x v="1130"/>
    <x v="0"/>
    <x v="0"/>
    <n v="4.9000000000000004"/>
    <x v="1"/>
  </r>
  <r>
    <x v="1131"/>
    <x v="3"/>
    <x v="2"/>
    <n v="5.8"/>
    <x v="1"/>
  </r>
  <r>
    <x v="1132"/>
    <x v="0"/>
    <x v="0"/>
    <n v="7.9"/>
    <x v="0"/>
  </r>
  <r>
    <x v="1133"/>
    <x v="0"/>
    <x v="0"/>
    <n v="5.4"/>
    <x v="1"/>
  </r>
  <r>
    <x v="1134"/>
    <x v="4"/>
    <x v="2"/>
    <n v="5.2"/>
    <x v="1"/>
  </r>
  <r>
    <x v="1135"/>
    <x v="1"/>
    <x v="1"/>
    <n v="7.5"/>
    <x v="1"/>
  </r>
  <r>
    <x v="1136"/>
    <x v="0"/>
    <x v="0"/>
    <n v="7.6"/>
    <x v="1"/>
  </r>
  <r>
    <x v="1137"/>
    <x v="1"/>
    <x v="0"/>
    <m/>
    <x v="1"/>
  </r>
  <r>
    <x v="1138"/>
    <x v="1"/>
    <x v="2"/>
    <n v="8.6"/>
    <x v="1"/>
  </r>
  <r>
    <x v="1139"/>
    <x v="0"/>
    <x v="0"/>
    <n v="6.9"/>
    <x v="1"/>
  </r>
  <r>
    <x v="1140"/>
    <x v="0"/>
    <x v="0"/>
    <n v="5.9"/>
    <x v="1"/>
  </r>
  <r>
    <x v="1141"/>
    <x v="3"/>
    <x v="0"/>
    <n v="6.1"/>
    <x v="1"/>
  </r>
  <r>
    <x v="1142"/>
    <x v="0"/>
    <x v="0"/>
    <n v="1.9"/>
    <x v="1"/>
  </r>
  <r>
    <x v="1143"/>
    <x v="2"/>
    <x v="0"/>
    <n v="5.7"/>
    <x v="1"/>
  </r>
  <r>
    <x v="1144"/>
    <x v="0"/>
    <x v="2"/>
    <n v="4.5"/>
    <x v="1"/>
  </r>
  <r>
    <x v="1145"/>
    <x v="5"/>
    <x v="0"/>
    <n v="7.4"/>
    <x v="0"/>
  </r>
  <r>
    <x v="1146"/>
    <x v="0"/>
    <x v="0"/>
    <n v="7.2"/>
    <x v="0"/>
  </r>
  <r>
    <x v="1147"/>
    <x v="5"/>
    <x v="0"/>
    <n v="7.5"/>
    <x v="0"/>
  </r>
  <r>
    <x v="1148"/>
    <x v="2"/>
    <x v="0"/>
    <n v="5.8"/>
    <x v="1"/>
  </r>
  <r>
    <x v="1149"/>
    <x v="1"/>
    <x v="2"/>
    <m/>
    <x v="1"/>
  </r>
  <r>
    <x v="1150"/>
    <x v="0"/>
    <x v="2"/>
    <n v="4.9000000000000004"/>
    <x v="1"/>
  </r>
  <r>
    <x v="1151"/>
    <x v="2"/>
    <x v="0"/>
    <n v="7.8"/>
    <x v="1"/>
  </r>
  <r>
    <x v="1152"/>
    <x v="0"/>
    <x v="0"/>
    <n v="6"/>
    <x v="1"/>
  </r>
  <r>
    <x v="1153"/>
    <x v="0"/>
    <x v="0"/>
    <n v="5.8"/>
    <x v="1"/>
  </r>
  <r>
    <x v="1154"/>
    <x v="3"/>
    <x v="0"/>
    <n v="5.5"/>
    <x v="1"/>
  </r>
  <r>
    <x v="1155"/>
    <x v="1"/>
    <x v="2"/>
    <n v="9.1"/>
    <x v="1"/>
  </r>
  <r>
    <x v="1156"/>
    <x v="2"/>
    <x v="2"/>
    <n v="6"/>
    <x v="1"/>
  </r>
  <r>
    <x v="1157"/>
    <x v="1"/>
    <x v="0"/>
    <n v="7.8"/>
    <x v="1"/>
  </r>
  <r>
    <x v="1158"/>
    <x v="0"/>
    <x v="2"/>
    <n v="8.3000000000000007"/>
    <x v="1"/>
  </r>
  <r>
    <x v="1159"/>
    <x v="3"/>
    <x v="0"/>
    <n v="5"/>
    <x v="0"/>
  </r>
  <r>
    <x v="1160"/>
    <x v="3"/>
    <x v="0"/>
    <n v="5.7"/>
    <x v="0"/>
  </r>
  <r>
    <x v="1161"/>
    <x v="3"/>
    <x v="0"/>
    <n v="6"/>
    <x v="1"/>
  </r>
  <r>
    <x v="1162"/>
    <x v="0"/>
    <x v="0"/>
    <m/>
    <x v="1"/>
  </r>
  <r>
    <x v="1163"/>
    <x v="1"/>
    <x v="0"/>
    <n v="6.2"/>
    <x v="1"/>
  </r>
  <r>
    <x v="1164"/>
    <x v="2"/>
    <x v="0"/>
    <n v="7.8"/>
    <x v="0"/>
  </r>
  <r>
    <x v="1165"/>
    <x v="3"/>
    <x v="0"/>
    <n v="8.3000000000000007"/>
    <x v="1"/>
  </r>
  <r>
    <x v="1166"/>
    <x v="4"/>
    <x v="0"/>
    <n v="5.2"/>
    <x v="1"/>
  </r>
  <r>
    <x v="1167"/>
    <x v="4"/>
    <x v="0"/>
    <n v="6.8"/>
    <x v="1"/>
  </r>
  <r>
    <x v="1168"/>
    <x v="0"/>
    <x v="0"/>
    <n v="6.6"/>
    <x v="1"/>
  </r>
  <r>
    <x v="1169"/>
    <x v="4"/>
    <x v="0"/>
    <n v="6.5"/>
    <x v="1"/>
  </r>
  <r>
    <x v="1170"/>
    <x v="0"/>
    <x v="0"/>
    <n v="6.5"/>
    <x v="1"/>
  </r>
  <r>
    <x v="1171"/>
    <x v="0"/>
    <x v="0"/>
    <n v="6.1"/>
    <x v="0"/>
  </r>
  <r>
    <x v="1172"/>
    <x v="3"/>
    <x v="0"/>
    <n v="6.4"/>
    <x v="1"/>
  </r>
  <r>
    <x v="1173"/>
    <x v="4"/>
    <x v="0"/>
    <n v="6.1"/>
    <x v="1"/>
  </r>
  <r>
    <x v="1174"/>
    <x v="0"/>
    <x v="0"/>
    <n v="7"/>
    <x v="1"/>
  </r>
  <r>
    <x v="1175"/>
    <x v="6"/>
    <x v="2"/>
    <m/>
    <x v="1"/>
  </r>
  <r>
    <x v="1176"/>
    <x v="1"/>
    <x v="2"/>
    <n v="3.6"/>
    <x v="1"/>
  </r>
  <r>
    <x v="1177"/>
    <x v="1"/>
    <x v="2"/>
    <m/>
    <x v="1"/>
  </r>
  <r>
    <x v="1178"/>
    <x v="0"/>
    <x v="2"/>
    <n v="8.6999999999999993"/>
    <x v="1"/>
  </r>
  <r>
    <x v="1179"/>
    <x v="0"/>
    <x v="0"/>
    <n v="7.4"/>
    <x v="1"/>
  </r>
  <r>
    <x v="1180"/>
    <x v="0"/>
    <x v="0"/>
    <n v="5.4"/>
    <x v="0"/>
  </r>
  <r>
    <x v="1181"/>
    <x v="0"/>
    <x v="0"/>
    <n v="5.7"/>
    <x v="0"/>
  </r>
  <r>
    <x v="1182"/>
    <x v="1"/>
    <x v="0"/>
    <n v="7.6"/>
    <x v="1"/>
  </r>
  <r>
    <x v="1183"/>
    <x v="0"/>
    <x v="0"/>
    <n v="4.7"/>
    <x v="1"/>
  </r>
  <r>
    <x v="1184"/>
    <x v="3"/>
    <x v="0"/>
    <n v="7.1"/>
    <x v="1"/>
  </r>
  <r>
    <x v="1185"/>
    <x v="0"/>
    <x v="0"/>
    <n v="2.2000000000000002"/>
    <x v="1"/>
  </r>
  <r>
    <x v="1186"/>
    <x v="2"/>
    <x v="0"/>
    <n v="6.6"/>
    <x v="0"/>
  </r>
  <r>
    <x v="1187"/>
    <x v="0"/>
    <x v="0"/>
    <n v="6.6"/>
    <x v="1"/>
  </r>
  <r>
    <x v="1188"/>
    <x v="1"/>
    <x v="2"/>
    <n v="8.5"/>
    <x v="0"/>
  </r>
  <r>
    <x v="1189"/>
    <x v="1"/>
    <x v="2"/>
    <m/>
    <x v="1"/>
  </r>
  <r>
    <x v="1190"/>
    <x v="0"/>
    <x v="1"/>
    <n v="7.5"/>
    <x v="1"/>
  </r>
  <r>
    <x v="1191"/>
    <x v="0"/>
    <x v="0"/>
    <n v="5"/>
    <x v="0"/>
  </r>
  <r>
    <x v="1192"/>
    <x v="4"/>
    <x v="1"/>
    <m/>
    <x v="1"/>
  </r>
  <r>
    <x v="1193"/>
    <x v="6"/>
    <x v="2"/>
    <m/>
    <x v="1"/>
  </r>
  <r>
    <x v="1194"/>
    <x v="0"/>
    <x v="0"/>
    <n v="7.2"/>
    <x v="0"/>
  </r>
  <r>
    <x v="1195"/>
    <x v="4"/>
    <x v="0"/>
    <n v="5.7"/>
    <x v="1"/>
  </r>
  <r>
    <x v="1196"/>
    <x v="0"/>
    <x v="0"/>
    <n v="8.4"/>
    <x v="1"/>
  </r>
  <r>
    <x v="1197"/>
    <x v="0"/>
    <x v="0"/>
    <m/>
    <x v="1"/>
  </r>
  <r>
    <x v="1198"/>
    <x v="1"/>
    <x v="0"/>
    <m/>
    <x v="1"/>
  </r>
  <r>
    <x v="1199"/>
    <x v="0"/>
    <x v="0"/>
    <n v="3.9"/>
    <x v="1"/>
  </r>
  <r>
    <x v="1200"/>
    <x v="0"/>
    <x v="0"/>
    <n v="6.6"/>
    <x v="1"/>
  </r>
  <r>
    <x v="1201"/>
    <x v="4"/>
    <x v="2"/>
    <n v="7.2"/>
    <x v="1"/>
  </r>
  <r>
    <x v="1202"/>
    <x v="1"/>
    <x v="2"/>
    <n v="8.4"/>
    <x v="1"/>
  </r>
  <r>
    <x v="1203"/>
    <x v="0"/>
    <x v="2"/>
    <m/>
    <x v="1"/>
  </r>
  <r>
    <x v="1204"/>
    <x v="1"/>
    <x v="1"/>
    <n v="6.9"/>
    <x v="1"/>
  </r>
  <r>
    <x v="1205"/>
    <x v="0"/>
    <x v="0"/>
    <n v="8.1"/>
    <x v="1"/>
  </r>
  <r>
    <x v="1206"/>
    <x v="0"/>
    <x v="0"/>
    <n v="7"/>
    <x v="1"/>
  </r>
  <r>
    <x v="1207"/>
    <x v="1"/>
    <x v="0"/>
    <m/>
    <x v="1"/>
  </r>
  <r>
    <x v="1208"/>
    <x v="4"/>
    <x v="0"/>
    <n v="6.5"/>
    <x v="1"/>
  </r>
  <r>
    <x v="1209"/>
    <x v="6"/>
    <x v="2"/>
    <m/>
    <x v="1"/>
  </r>
  <r>
    <x v="1210"/>
    <x v="4"/>
    <x v="0"/>
    <n v="7.4"/>
    <x v="1"/>
  </r>
  <r>
    <x v="1211"/>
    <x v="3"/>
    <x v="2"/>
    <n v="6.5"/>
    <x v="1"/>
  </r>
  <r>
    <x v="1212"/>
    <x v="5"/>
    <x v="2"/>
    <n v="7.3"/>
    <x v="0"/>
  </r>
  <r>
    <x v="1213"/>
    <x v="1"/>
    <x v="0"/>
    <m/>
    <x v="1"/>
  </r>
  <r>
    <x v="1214"/>
    <x v="1"/>
    <x v="0"/>
    <n v="7.6"/>
    <x v="1"/>
  </r>
  <r>
    <x v="1215"/>
    <x v="0"/>
    <x v="0"/>
    <n v="4.7"/>
    <x v="1"/>
  </r>
  <r>
    <x v="1216"/>
    <x v="1"/>
    <x v="2"/>
    <n v="9.6999999999999993"/>
    <x v="1"/>
  </r>
  <r>
    <x v="1217"/>
    <x v="0"/>
    <x v="0"/>
    <n v="6.6"/>
    <x v="1"/>
  </r>
  <r>
    <x v="1218"/>
    <x v="0"/>
    <x v="0"/>
    <n v="4.3"/>
    <x v="0"/>
  </r>
  <r>
    <x v="1219"/>
    <x v="4"/>
    <x v="0"/>
    <n v="6.8"/>
    <x v="1"/>
  </r>
  <r>
    <x v="1220"/>
    <x v="0"/>
    <x v="0"/>
    <n v="7.1"/>
    <x v="0"/>
  </r>
  <r>
    <x v="1221"/>
    <x v="1"/>
    <x v="0"/>
    <n v="7"/>
    <x v="1"/>
  </r>
  <r>
    <x v="1222"/>
    <x v="4"/>
    <x v="0"/>
    <n v="6.7"/>
    <x v="1"/>
  </r>
  <r>
    <x v="1223"/>
    <x v="3"/>
    <x v="0"/>
    <n v="6.4"/>
    <x v="1"/>
  </r>
  <r>
    <x v="1224"/>
    <x v="1"/>
    <x v="2"/>
    <m/>
    <x v="1"/>
  </r>
  <r>
    <x v="1225"/>
    <x v="0"/>
    <x v="0"/>
    <n v="7"/>
    <x v="1"/>
  </r>
  <r>
    <x v="1226"/>
    <x v="3"/>
    <x v="0"/>
    <n v="5.2"/>
    <x v="1"/>
  </r>
  <r>
    <x v="1227"/>
    <x v="1"/>
    <x v="2"/>
    <n v="8.5"/>
    <x v="1"/>
  </r>
  <r>
    <x v="1228"/>
    <x v="0"/>
    <x v="1"/>
    <n v="7.2"/>
    <x v="1"/>
  </r>
  <r>
    <x v="1229"/>
    <x v="1"/>
    <x v="0"/>
    <n v="5.7"/>
    <x v="1"/>
  </r>
  <r>
    <x v="1230"/>
    <x v="0"/>
    <x v="1"/>
    <n v="6.8"/>
    <x v="1"/>
  </r>
  <r>
    <x v="1231"/>
    <x v="0"/>
    <x v="0"/>
    <n v="6.9"/>
    <x v="0"/>
  </r>
  <r>
    <x v="1232"/>
    <x v="0"/>
    <x v="0"/>
    <n v="5.6"/>
    <x v="1"/>
  </r>
  <r>
    <x v="1233"/>
    <x v="0"/>
    <x v="2"/>
    <n v="4.5999999999999996"/>
    <x v="1"/>
  </r>
  <r>
    <x v="1234"/>
    <x v="0"/>
    <x v="0"/>
    <n v="6.7"/>
    <x v="0"/>
  </r>
  <r>
    <x v="1235"/>
    <x v="3"/>
    <x v="0"/>
    <n v="5.2"/>
    <x v="1"/>
  </r>
  <r>
    <x v="1236"/>
    <x v="5"/>
    <x v="2"/>
    <m/>
    <x v="1"/>
  </r>
  <r>
    <x v="1237"/>
    <x v="0"/>
    <x v="0"/>
    <n v="7.9"/>
    <x v="1"/>
  </r>
  <r>
    <x v="1238"/>
    <x v="0"/>
    <x v="0"/>
    <n v="7.2"/>
    <x v="1"/>
  </r>
  <r>
    <x v="1239"/>
    <x v="2"/>
    <x v="0"/>
    <n v="7.4"/>
    <x v="0"/>
  </r>
  <r>
    <x v="1240"/>
    <x v="0"/>
    <x v="0"/>
    <n v="3.2"/>
    <x v="1"/>
  </r>
  <r>
    <x v="1241"/>
    <x v="1"/>
    <x v="0"/>
    <n v="7.1"/>
    <x v="1"/>
  </r>
  <r>
    <x v="1242"/>
    <x v="0"/>
    <x v="0"/>
    <n v="5.9"/>
    <x v="1"/>
  </r>
  <r>
    <x v="1243"/>
    <x v="0"/>
    <x v="2"/>
    <m/>
    <x v="1"/>
  </r>
  <r>
    <x v="1244"/>
    <x v="6"/>
    <x v="2"/>
    <m/>
    <x v="1"/>
  </r>
  <r>
    <x v="1245"/>
    <x v="0"/>
    <x v="0"/>
    <n v="6.2"/>
    <x v="1"/>
  </r>
  <r>
    <x v="1246"/>
    <x v="4"/>
    <x v="0"/>
    <n v="7.5"/>
    <x v="0"/>
  </r>
  <r>
    <x v="1247"/>
    <x v="0"/>
    <x v="0"/>
    <n v="7.2"/>
    <x v="1"/>
  </r>
  <r>
    <x v="1248"/>
    <x v="1"/>
    <x v="2"/>
    <n v="9.3000000000000007"/>
    <x v="1"/>
  </r>
  <r>
    <x v="1249"/>
    <x v="1"/>
    <x v="0"/>
    <n v="6.3"/>
    <x v="1"/>
  </r>
  <r>
    <x v="1250"/>
    <x v="2"/>
    <x v="0"/>
    <n v="3.7"/>
    <x v="1"/>
  </r>
  <r>
    <x v="1251"/>
    <x v="0"/>
    <x v="0"/>
    <n v="7.2"/>
    <x v="0"/>
  </r>
  <r>
    <x v="1252"/>
    <x v="0"/>
    <x v="0"/>
    <n v="6.4"/>
    <x v="0"/>
  </r>
  <r>
    <x v="1253"/>
    <x v="0"/>
    <x v="0"/>
    <n v="6.5"/>
    <x v="0"/>
  </r>
  <r>
    <x v="1254"/>
    <x v="1"/>
    <x v="0"/>
    <n v="5.0999999999999996"/>
    <x v="1"/>
  </r>
  <r>
    <x v="1255"/>
    <x v="3"/>
    <x v="2"/>
    <n v="4.5999999999999996"/>
    <x v="1"/>
  </r>
  <r>
    <x v="1256"/>
    <x v="1"/>
    <x v="2"/>
    <m/>
    <x v="1"/>
  </r>
  <r>
    <x v="1257"/>
    <x v="1"/>
    <x v="1"/>
    <m/>
    <x v="1"/>
  </r>
  <r>
    <x v="1258"/>
    <x v="3"/>
    <x v="0"/>
    <n v="3.6"/>
    <x v="1"/>
  </r>
  <r>
    <x v="1259"/>
    <x v="0"/>
    <x v="0"/>
    <n v="7.3"/>
    <x v="1"/>
  </r>
  <r>
    <x v="1260"/>
    <x v="2"/>
    <x v="0"/>
    <n v="6.8"/>
    <x v="0"/>
  </r>
  <r>
    <x v="1261"/>
    <x v="1"/>
    <x v="2"/>
    <m/>
    <x v="1"/>
  </r>
  <r>
    <x v="1262"/>
    <x v="0"/>
    <x v="0"/>
    <n v="7.1"/>
    <x v="0"/>
  </r>
  <r>
    <x v="1263"/>
    <x v="3"/>
    <x v="0"/>
    <n v="4.9000000000000004"/>
    <x v="1"/>
  </r>
  <r>
    <x v="1264"/>
    <x v="0"/>
    <x v="2"/>
    <n v="8"/>
    <x v="1"/>
  </r>
  <r>
    <x v="1265"/>
    <x v="0"/>
    <x v="0"/>
    <n v="9.6"/>
    <x v="1"/>
  </r>
  <r>
    <x v="1266"/>
    <x v="0"/>
    <x v="0"/>
    <n v="7.1"/>
    <x v="1"/>
  </r>
  <r>
    <x v="1267"/>
    <x v="0"/>
    <x v="0"/>
    <n v="4.3"/>
    <x v="1"/>
  </r>
  <r>
    <x v="1268"/>
    <x v="1"/>
    <x v="2"/>
    <n v="9.4"/>
    <x v="1"/>
  </r>
  <r>
    <x v="1269"/>
    <x v="0"/>
    <x v="0"/>
    <n v="5.3"/>
    <x v="1"/>
  </r>
  <r>
    <x v="1270"/>
    <x v="0"/>
    <x v="0"/>
    <n v="6.1"/>
    <x v="1"/>
  </r>
  <r>
    <x v="1271"/>
    <x v="2"/>
    <x v="0"/>
    <n v="6.8"/>
    <x v="1"/>
  </r>
  <r>
    <x v="1272"/>
    <x v="2"/>
    <x v="0"/>
    <m/>
    <x v="1"/>
  </r>
  <r>
    <x v="1273"/>
    <x v="0"/>
    <x v="0"/>
    <n v="7.1"/>
    <x v="0"/>
  </r>
  <r>
    <x v="1274"/>
    <x v="6"/>
    <x v="2"/>
    <m/>
    <x v="1"/>
  </r>
  <r>
    <x v="1275"/>
    <x v="0"/>
    <x v="2"/>
    <n v="8.3000000000000007"/>
    <x v="1"/>
  </r>
  <r>
    <x v="1276"/>
    <x v="1"/>
    <x v="1"/>
    <m/>
    <x v="1"/>
  </r>
  <r>
    <x v="1277"/>
    <x v="0"/>
    <x v="0"/>
    <n v="7.7"/>
    <x v="1"/>
  </r>
  <r>
    <x v="1278"/>
    <x v="1"/>
    <x v="0"/>
    <n v="6.4"/>
    <x v="1"/>
  </r>
  <r>
    <x v="1279"/>
    <x v="4"/>
    <x v="0"/>
    <n v="6.6"/>
    <x v="1"/>
  </r>
  <r>
    <x v="1280"/>
    <x v="6"/>
    <x v="2"/>
    <m/>
    <x v="1"/>
  </r>
  <r>
    <x v="1281"/>
    <x v="1"/>
    <x v="1"/>
    <m/>
    <x v="1"/>
  </r>
  <r>
    <x v="1282"/>
    <x v="4"/>
    <x v="2"/>
    <m/>
    <x v="1"/>
  </r>
  <r>
    <x v="1283"/>
    <x v="0"/>
    <x v="0"/>
    <n v="6.9"/>
    <x v="1"/>
  </r>
  <r>
    <x v="1284"/>
    <x v="2"/>
    <x v="0"/>
    <n v="8.6"/>
    <x v="1"/>
  </r>
  <r>
    <x v="1285"/>
    <x v="6"/>
    <x v="2"/>
    <m/>
    <x v="1"/>
  </r>
  <r>
    <x v="1286"/>
    <x v="5"/>
    <x v="0"/>
    <m/>
    <x v="1"/>
  </r>
  <r>
    <x v="1287"/>
    <x v="0"/>
    <x v="0"/>
    <n v="5.2"/>
    <x v="1"/>
  </r>
  <r>
    <x v="1288"/>
    <x v="6"/>
    <x v="2"/>
    <m/>
    <x v="1"/>
  </r>
  <r>
    <x v="1289"/>
    <x v="2"/>
    <x v="0"/>
    <n v="4.7"/>
    <x v="1"/>
  </r>
  <r>
    <x v="1290"/>
    <x v="0"/>
    <x v="0"/>
    <n v="7.2"/>
    <x v="1"/>
  </r>
  <r>
    <x v="1291"/>
    <x v="0"/>
    <x v="2"/>
    <m/>
    <x v="1"/>
  </r>
  <r>
    <x v="1292"/>
    <x v="3"/>
    <x v="2"/>
    <n v="5.2"/>
    <x v="1"/>
  </r>
  <r>
    <x v="1293"/>
    <x v="3"/>
    <x v="0"/>
    <n v="5"/>
    <x v="1"/>
  </r>
  <r>
    <x v="1294"/>
    <x v="1"/>
    <x v="0"/>
    <n v="6.5"/>
    <x v="1"/>
  </r>
  <r>
    <x v="1295"/>
    <x v="1"/>
    <x v="2"/>
    <n v="1.8"/>
    <x v="1"/>
  </r>
  <r>
    <x v="1296"/>
    <x v="1"/>
    <x v="2"/>
    <n v="9.9"/>
    <x v="1"/>
  </r>
  <r>
    <x v="1297"/>
    <x v="1"/>
    <x v="2"/>
    <n v="7.6"/>
    <x v="0"/>
  </r>
  <r>
    <x v="1298"/>
    <x v="0"/>
    <x v="2"/>
    <n v="6.4"/>
    <x v="1"/>
  </r>
  <r>
    <x v="1299"/>
    <x v="0"/>
    <x v="0"/>
    <m/>
    <x v="1"/>
  </r>
  <r>
    <x v="1300"/>
    <x v="4"/>
    <x v="2"/>
    <n v="6.8"/>
    <x v="0"/>
  </r>
  <r>
    <x v="1301"/>
    <x v="6"/>
    <x v="2"/>
    <m/>
    <x v="1"/>
  </r>
  <r>
    <x v="1302"/>
    <x v="3"/>
    <x v="0"/>
    <n v="8.5"/>
    <x v="1"/>
  </r>
  <r>
    <x v="1303"/>
    <x v="0"/>
    <x v="0"/>
    <n v="7.9"/>
    <x v="1"/>
  </r>
  <r>
    <x v="1304"/>
    <x v="3"/>
    <x v="2"/>
    <n v="4.9000000000000004"/>
    <x v="1"/>
  </r>
  <r>
    <x v="1305"/>
    <x v="5"/>
    <x v="2"/>
    <n v="6.9"/>
    <x v="0"/>
  </r>
  <r>
    <x v="1306"/>
    <x v="0"/>
    <x v="0"/>
    <n v="7.1"/>
    <x v="1"/>
  </r>
  <r>
    <x v="1307"/>
    <x v="0"/>
    <x v="1"/>
    <m/>
    <x v="1"/>
  </r>
  <r>
    <x v="1308"/>
    <x v="5"/>
    <x v="0"/>
    <m/>
    <x v="1"/>
  </r>
  <r>
    <x v="1309"/>
    <x v="0"/>
    <x v="0"/>
    <n v="6.3"/>
    <x v="1"/>
  </r>
  <r>
    <x v="1310"/>
    <x v="0"/>
    <x v="0"/>
    <n v="9"/>
    <x v="1"/>
  </r>
  <r>
    <x v="1311"/>
    <x v="3"/>
    <x v="0"/>
    <n v="6.1"/>
    <x v="0"/>
  </r>
  <r>
    <x v="1312"/>
    <x v="2"/>
    <x v="0"/>
    <n v="6.8"/>
    <x v="0"/>
  </r>
  <r>
    <x v="1313"/>
    <x v="2"/>
    <x v="0"/>
    <m/>
    <x v="1"/>
  </r>
  <r>
    <x v="1314"/>
    <x v="0"/>
    <x v="0"/>
    <n v="7.5"/>
    <x v="0"/>
  </r>
  <r>
    <x v="1315"/>
    <x v="2"/>
    <x v="0"/>
    <m/>
    <x v="1"/>
  </r>
  <r>
    <x v="1316"/>
    <x v="5"/>
    <x v="0"/>
    <n v="7.3"/>
    <x v="0"/>
  </r>
  <r>
    <x v="1317"/>
    <x v="0"/>
    <x v="0"/>
    <n v="8"/>
    <x v="1"/>
  </r>
  <r>
    <x v="1318"/>
    <x v="0"/>
    <x v="0"/>
    <n v="7.8"/>
    <x v="1"/>
  </r>
  <r>
    <x v="1319"/>
    <x v="0"/>
    <x v="0"/>
    <n v="7.6"/>
    <x v="0"/>
  </r>
  <r>
    <x v="1320"/>
    <x v="0"/>
    <x v="0"/>
    <n v="6.5"/>
    <x v="1"/>
  </r>
  <r>
    <x v="1321"/>
    <x v="3"/>
    <x v="2"/>
    <n v="6"/>
    <x v="1"/>
  </r>
  <r>
    <x v="1322"/>
    <x v="1"/>
    <x v="0"/>
    <n v="7.7"/>
    <x v="1"/>
  </r>
  <r>
    <x v="1323"/>
    <x v="2"/>
    <x v="0"/>
    <m/>
    <x v="1"/>
  </r>
  <r>
    <x v="1324"/>
    <x v="3"/>
    <x v="2"/>
    <n v="6.8"/>
    <x v="1"/>
  </r>
  <r>
    <x v="1325"/>
    <x v="4"/>
    <x v="0"/>
    <m/>
    <x v="1"/>
  </r>
  <r>
    <x v="1326"/>
    <x v="0"/>
    <x v="0"/>
    <n v="7.4"/>
    <x v="1"/>
  </r>
  <r>
    <x v="1327"/>
    <x v="3"/>
    <x v="0"/>
    <n v="5.9"/>
    <x v="1"/>
  </r>
  <r>
    <x v="1328"/>
    <x v="2"/>
    <x v="0"/>
    <n v="4.0999999999999996"/>
    <x v="1"/>
  </r>
  <r>
    <x v="1329"/>
    <x v="1"/>
    <x v="2"/>
    <m/>
    <x v="1"/>
  </r>
  <r>
    <x v="1330"/>
    <x v="2"/>
    <x v="0"/>
    <n v="6"/>
    <x v="1"/>
  </r>
  <r>
    <x v="1331"/>
    <x v="5"/>
    <x v="2"/>
    <m/>
    <x v="1"/>
  </r>
  <r>
    <x v="1332"/>
    <x v="2"/>
    <x v="2"/>
    <n v="6.7"/>
    <x v="1"/>
  </r>
  <r>
    <x v="1333"/>
    <x v="0"/>
    <x v="0"/>
    <n v="7.7"/>
    <x v="1"/>
  </r>
  <r>
    <x v="1334"/>
    <x v="2"/>
    <x v="0"/>
    <n v="5.4"/>
    <x v="1"/>
  </r>
  <r>
    <x v="1335"/>
    <x v="3"/>
    <x v="0"/>
    <n v="7.9"/>
    <x v="0"/>
  </r>
  <r>
    <x v="1336"/>
    <x v="0"/>
    <x v="0"/>
    <n v="5.8"/>
    <x v="1"/>
  </r>
  <r>
    <x v="1337"/>
    <x v="1"/>
    <x v="0"/>
    <n v="3.6"/>
    <x v="1"/>
  </r>
  <r>
    <x v="1338"/>
    <x v="0"/>
    <x v="0"/>
    <n v="7"/>
    <x v="0"/>
  </r>
  <r>
    <x v="1339"/>
    <x v="4"/>
    <x v="0"/>
    <n v="8.5"/>
    <x v="1"/>
  </r>
  <r>
    <x v="1340"/>
    <x v="5"/>
    <x v="2"/>
    <n v="7"/>
    <x v="0"/>
  </r>
  <r>
    <x v="1341"/>
    <x v="1"/>
    <x v="2"/>
    <m/>
    <x v="1"/>
  </r>
  <r>
    <x v="1342"/>
    <x v="1"/>
    <x v="2"/>
    <n v="8.4"/>
    <x v="1"/>
  </r>
  <r>
    <x v="1343"/>
    <x v="1"/>
    <x v="2"/>
    <n v="5.8"/>
    <x v="1"/>
  </r>
  <r>
    <x v="1344"/>
    <x v="3"/>
    <x v="0"/>
    <m/>
    <x v="1"/>
  </r>
  <r>
    <x v="1345"/>
    <x v="2"/>
    <x v="0"/>
    <n v="7.5"/>
    <x v="1"/>
  </r>
  <r>
    <x v="1346"/>
    <x v="3"/>
    <x v="0"/>
    <n v="5.5"/>
    <x v="0"/>
  </r>
  <r>
    <x v="1347"/>
    <x v="2"/>
    <x v="0"/>
    <n v="6.4"/>
    <x v="0"/>
  </r>
  <r>
    <x v="1348"/>
    <x v="0"/>
    <x v="0"/>
    <n v="7.1"/>
    <x v="1"/>
  </r>
  <r>
    <x v="1349"/>
    <x v="1"/>
    <x v="0"/>
    <n v="8.5"/>
    <x v="1"/>
  </r>
  <r>
    <x v="1350"/>
    <x v="6"/>
    <x v="2"/>
    <m/>
    <x v="1"/>
  </r>
  <r>
    <x v="1351"/>
    <x v="0"/>
    <x v="1"/>
    <n v="8.8000000000000007"/>
    <x v="1"/>
  </r>
  <r>
    <x v="1352"/>
    <x v="0"/>
    <x v="0"/>
    <n v="6.9"/>
    <x v="1"/>
  </r>
  <r>
    <x v="1353"/>
    <x v="0"/>
    <x v="0"/>
    <n v="7.5"/>
    <x v="1"/>
  </r>
  <r>
    <x v="1354"/>
    <x v="1"/>
    <x v="0"/>
    <n v="7.1"/>
    <x v="1"/>
  </r>
  <r>
    <x v="1355"/>
    <x v="3"/>
    <x v="0"/>
    <m/>
    <x v="1"/>
  </r>
  <r>
    <x v="1356"/>
    <x v="6"/>
    <x v="2"/>
    <m/>
    <x v="1"/>
  </r>
  <r>
    <x v="1357"/>
    <x v="0"/>
    <x v="2"/>
    <n v="6.9"/>
    <x v="1"/>
  </r>
  <r>
    <x v="1358"/>
    <x v="0"/>
    <x v="0"/>
    <n v="8.8000000000000007"/>
    <x v="1"/>
  </r>
  <r>
    <x v="1359"/>
    <x v="1"/>
    <x v="1"/>
    <m/>
    <x v="1"/>
  </r>
  <r>
    <x v="1360"/>
    <x v="0"/>
    <x v="0"/>
    <n v="5.7"/>
    <x v="1"/>
  </r>
  <r>
    <x v="1361"/>
    <x v="1"/>
    <x v="0"/>
    <n v="8.1999999999999993"/>
    <x v="1"/>
  </r>
  <r>
    <x v="1362"/>
    <x v="0"/>
    <x v="0"/>
    <n v="7.9"/>
    <x v="1"/>
  </r>
  <r>
    <x v="1363"/>
    <x v="2"/>
    <x v="2"/>
    <m/>
    <x v="1"/>
  </r>
  <r>
    <x v="1364"/>
    <x v="0"/>
    <x v="0"/>
    <n v="5.8"/>
    <x v="1"/>
  </r>
  <r>
    <x v="1365"/>
    <x v="1"/>
    <x v="2"/>
    <m/>
    <x v="1"/>
  </r>
  <r>
    <x v="1366"/>
    <x v="0"/>
    <x v="0"/>
    <n v="8.3000000000000007"/>
    <x v="1"/>
  </r>
  <r>
    <x v="1367"/>
    <x v="3"/>
    <x v="0"/>
    <n v="5.6"/>
    <x v="0"/>
  </r>
  <r>
    <x v="1368"/>
    <x v="2"/>
    <x v="0"/>
    <n v="6.9"/>
    <x v="0"/>
  </r>
  <r>
    <x v="1369"/>
    <x v="0"/>
    <x v="0"/>
    <n v="5.3"/>
    <x v="0"/>
  </r>
  <r>
    <x v="1370"/>
    <x v="6"/>
    <x v="2"/>
    <m/>
    <x v="1"/>
  </r>
  <r>
    <x v="1371"/>
    <x v="0"/>
    <x v="0"/>
    <n v="7.6"/>
    <x v="1"/>
  </r>
  <r>
    <x v="1372"/>
    <x v="0"/>
    <x v="0"/>
    <n v="7.8"/>
    <x v="1"/>
  </r>
  <r>
    <x v="1373"/>
    <x v="0"/>
    <x v="0"/>
    <n v="7.1"/>
    <x v="1"/>
  </r>
  <r>
    <x v="1374"/>
    <x v="5"/>
    <x v="0"/>
    <n v="6"/>
    <x v="1"/>
  </r>
  <r>
    <x v="1375"/>
    <x v="1"/>
    <x v="0"/>
    <m/>
    <x v="1"/>
  </r>
  <r>
    <x v="1376"/>
    <x v="1"/>
    <x v="2"/>
    <m/>
    <x v="1"/>
  </r>
  <r>
    <x v="1377"/>
    <x v="4"/>
    <x v="0"/>
    <n v="5.8"/>
    <x v="1"/>
  </r>
  <r>
    <x v="1378"/>
    <x v="2"/>
    <x v="0"/>
    <m/>
    <x v="1"/>
  </r>
  <r>
    <x v="1379"/>
    <x v="2"/>
    <x v="0"/>
    <m/>
    <x v="1"/>
  </r>
  <r>
    <x v="1380"/>
    <x v="1"/>
    <x v="2"/>
    <n v="9.4"/>
    <x v="1"/>
  </r>
  <r>
    <x v="1381"/>
    <x v="1"/>
    <x v="2"/>
    <n v="8.6"/>
    <x v="1"/>
  </r>
  <r>
    <x v="1382"/>
    <x v="1"/>
    <x v="2"/>
    <m/>
    <x v="1"/>
  </r>
  <r>
    <x v="1383"/>
    <x v="1"/>
    <x v="2"/>
    <m/>
    <x v="1"/>
  </r>
  <r>
    <x v="1384"/>
    <x v="6"/>
    <x v="2"/>
    <m/>
    <x v="1"/>
  </r>
  <r>
    <x v="1385"/>
    <x v="0"/>
    <x v="0"/>
    <n v="6.9"/>
    <x v="1"/>
  </r>
  <r>
    <x v="1386"/>
    <x v="0"/>
    <x v="0"/>
    <n v="7.3"/>
    <x v="0"/>
  </r>
  <r>
    <x v="1387"/>
    <x v="5"/>
    <x v="2"/>
    <n v="7.6"/>
    <x v="1"/>
  </r>
  <r>
    <x v="1388"/>
    <x v="0"/>
    <x v="0"/>
    <m/>
    <x v="1"/>
  </r>
  <r>
    <x v="1389"/>
    <x v="3"/>
    <x v="2"/>
    <n v="4.5"/>
    <x v="1"/>
  </r>
  <r>
    <x v="1390"/>
    <x v="1"/>
    <x v="0"/>
    <n v="7.4"/>
    <x v="1"/>
  </r>
  <r>
    <x v="1391"/>
    <x v="1"/>
    <x v="2"/>
    <n v="8.9"/>
    <x v="1"/>
  </r>
  <r>
    <x v="1392"/>
    <x v="0"/>
    <x v="1"/>
    <n v="7.3"/>
    <x v="1"/>
  </r>
  <r>
    <x v="1393"/>
    <x v="0"/>
    <x v="1"/>
    <m/>
    <x v="1"/>
  </r>
  <r>
    <x v="1394"/>
    <x v="0"/>
    <x v="0"/>
    <n v="2.7"/>
    <x v="1"/>
  </r>
  <r>
    <x v="1395"/>
    <x v="1"/>
    <x v="1"/>
    <m/>
    <x v="1"/>
  </r>
  <r>
    <x v="1396"/>
    <x v="0"/>
    <x v="2"/>
    <n v="5.6"/>
    <x v="1"/>
  </r>
  <r>
    <x v="1397"/>
    <x v="0"/>
    <x v="0"/>
    <n v="7.6"/>
    <x v="1"/>
  </r>
  <r>
    <x v="1398"/>
    <x v="0"/>
    <x v="0"/>
    <n v="6.4"/>
    <x v="1"/>
  </r>
  <r>
    <x v="1399"/>
    <x v="3"/>
    <x v="2"/>
    <n v="6.3"/>
    <x v="1"/>
  </r>
  <r>
    <x v="1400"/>
    <x v="1"/>
    <x v="0"/>
    <n v="7.9"/>
    <x v="1"/>
  </r>
  <r>
    <x v="1401"/>
    <x v="0"/>
    <x v="0"/>
    <n v="6.5"/>
    <x v="0"/>
  </r>
  <r>
    <x v="1402"/>
    <x v="5"/>
    <x v="2"/>
    <n v="7.4"/>
    <x v="0"/>
  </r>
  <r>
    <x v="1403"/>
    <x v="0"/>
    <x v="0"/>
    <n v="4.5"/>
    <x v="0"/>
  </r>
  <r>
    <x v="1404"/>
    <x v="1"/>
    <x v="2"/>
    <m/>
    <x v="1"/>
  </r>
  <r>
    <x v="1405"/>
    <x v="3"/>
    <x v="2"/>
    <n v="7.1"/>
    <x v="1"/>
  </r>
  <r>
    <x v="1406"/>
    <x v="0"/>
    <x v="0"/>
    <n v="7"/>
    <x v="0"/>
  </r>
  <r>
    <x v="1407"/>
    <x v="3"/>
    <x v="1"/>
    <m/>
    <x v="1"/>
  </r>
  <r>
    <x v="1408"/>
    <x v="0"/>
    <x v="0"/>
    <n v="8.4"/>
    <x v="1"/>
  </r>
  <r>
    <x v="1409"/>
    <x v="0"/>
    <x v="0"/>
    <n v="5.7"/>
    <x v="1"/>
  </r>
  <r>
    <x v="1410"/>
    <x v="1"/>
    <x v="0"/>
    <n v="6.8"/>
    <x v="1"/>
  </r>
  <r>
    <x v="1411"/>
    <x v="1"/>
    <x v="0"/>
    <n v="5.6"/>
    <x v="1"/>
  </r>
  <r>
    <x v="1412"/>
    <x v="0"/>
    <x v="0"/>
    <n v="7.9"/>
    <x v="1"/>
  </r>
  <r>
    <x v="1413"/>
    <x v="3"/>
    <x v="2"/>
    <n v="7.2"/>
    <x v="1"/>
  </r>
  <r>
    <x v="1414"/>
    <x v="1"/>
    <x v="0"/>
    <n v="5.9"/>
    <x v="0"/>
  </r>
  <r>
    <x v="1415"/>
    <x v="3"/>
    <x v="0"/>
    <n v="5.7"/>
    <x v="1"/>
  </r>
  <r>
    <x v="1416"/>
    <x v="3"/>
    <x v="2"/>
    <n v="7.5"/>
    <x v="1"/>
  </r>
  <r>
    <x v="1417"/>
    <x v="6"/>
    <x v="2"/>
    <m/>
    <x v="1"/>
  </r>
  <r>
    <x v="1418"/>
    <x v="3"/>
    <x v="1"/>
    <n v="2.2999999999999998"/>
    <x v="0"/>
  </r>
  <r>
    <x v="1419"/>
    <x v="2"/>
    <x v="2"/>
    <m/>
    <x v="1"/>
  </r>
  <r>
    <x v="1420"/>
    <x v="1"/>
    <x v="1"/>
    <n v="8.4"/>
    <x v="1"/>
  </r>
  <r>
    <x v="1421"/>
    <x v="0"/>
    <x v="2"/>
    <n v="5.2"/>
    <x v="1"/>
  </r>
  <r>
    <x v="1422"/>
    <x v="1"/>
    <x v="2"/>
    <m/>
    <x v="1"/>
  </r>
  <r>
    <x v="1423"/>
    <x v="0"/>
    <x v="0"/>
    <m/>
    <x v="1"/>
  </r>
  <r>
    <x v="1424"/>
    <x v="1"/>
    <x v="0"/>
    <m/>
    <x v="1"/>
  </r>
  <r>
    <x v="1425"/>
    <x v="3"/>
    <x v="0"/>
    <n v="6.9"/>
    <x v="0"/>
  </r>
  <r>
    <x v="1426"/>
    <x v="3"/>
    <x v="2"/>
    <n v="7.7"/>
    <x v="1"/>
  </r>
  <r>
    <x v="1427"/>
    <x v="2"/>
    <x v="2"/>
    <m/>
    <x v="1"/>
  </r>
  <r>
    <x v="1428"/>
    <x v="3"/>
    <x v="2"/>
    <n v="5.3"/>
    <x v="1"/>
  </r>
  <r>
    <x v="1429"/>
    <x v="3"/>
    <x v="2"/>
    <n v="7.4"/>
    <x v="1"/>
  </r>
  <r>
    <x v="1430"/>
    <x v="0"/>
    <x v="0"/>
    <n v="6.7"/>
    <x v="1"/>
  </r>
  <r>
    <x v="1431"/>
    <x v="0"/>
    <x v="0"/>
    <m/>
    <x v="1"/>
  </r>
  <r>
    <x v="1432"/>
    <x v="6"/>
    <x v="2"/>
    <m/>
    <x v="1"/>
  </r>
  <r>
    <x v="1433"/>
    <x v="2"/>
    <x v="2"/>
    <n v="6.6"/>
    <x v="1"/>
  </r>
  <r>
    <x v="1434"/>
    <x v="0"/>
    <x v="0"/>
    <n v="6.9"/>
    <x v="0"/>
  </r>
  <r>
    <x v="1435"/>
    <x v="0"/>
    <x v="0"/>
    <n v="8.3000000000000007"/>
    <x v="1"/>
  </r>
  <r>
    <x v="1436"/>
    <x v="3"/>
    <x v="0"/>
    <n v="5.7"/>
    <x v="1"/>
  </r>
  <r>
    <x v="1437"/>
    <x v="0"/>
    <x v="2"/>
    <n v="5.5"/>
    <x v="1"/>
  </r>
  <r>
    <x v="1438"/>
    <x v="2"/>
    <x v="0"/>
    <m/>
    <x v="1"/>
  </r>
  <r>
    <x v="1439"/>
    <x v="1"/>
    <x v="0"/>
    <n v="8.6999999999999993"/>
    <x v="1"/>
  </r>
  <r>
    <x v="1440"/>
    <x v="1"/>
    <x v="0"/>
    <n v="6.3"/>
    <x v="1"/>
  </r>
  <r>
    <x v="1441"/>
    <x v="0"/>
    <x v="0"/>
    <n v="8.8000000000000007"/>
    <x v="1"/>
  </r>
  <r>
    <x v="1442"/>
    <x v="3"/>
    <x v="2"/>
    <m/>
    <x v="1"/>
  </r>
  <r>
    <x v="1443"/>
    <x v="3"/>
    <x v="0"/>
    <n v="4.5999999999999996"/>
    <x v="1"/>
  </r>
  <r>
    <x v="1444"/>
    <x v="1"/>
    <x v="0"/>
    <n v="6.3"/>
    <x v="1"/>
  </r>
  <r>
    <x v="1445"/>
    <x v="1"/>
    <x v="2"/>
    <m/>
    <x v="1"/>
  </r>
  <r>
    <x v="1446"/>
    <x v="1"/>
    <x v="2"/>
    <m/>
    <x v="1"/>
  </r>
  <r>
    <x v="1447"/>
    <x v="0"/>
    <x v="0"/>
    <n v="6.7"/>
    <x v="1"/>
  </r>
  <r>
    <x v="1448"/>
    <x v="2"/>
    <x v="2"/>
    <n v="4.8"/>
    <x v="1"/>
  </r>
  <r>
    <x v="1449"/>
    <x v="1"/>
    <x v="0"/>
    <n v="7.8"/>
    <x v="1"/>
  </r>
  <r>
    <x v="1450"/>
    <x v="6"/>
    <x v="1"/>
    <n v="8.1999999999999993"/>
    <x v="1"/>
  </r>
  <r>
    <x v="1451"/>
    <x v="1"/>
    <x v="0"/>
    <m/>
    <x v="1"/>
  </r>
  <r>
    <x v="1452"/>
    <x v="2"/>
    <x v="0"/>
    <m/>
    <x v="1"/>
  </r>
  <r>
    <x v="1453"/>
    <x v="2"/>
    <x v="0"/>
    <n v="7.4"/>
    <x v="0"/>
  </r>
  <r>
    <x v="1454"/>
    <x v="2"/>
    <x v="2"/>
    <m/>
    <x v="1"/>
  </r>
  <r>
    <x v="1455"/>
    <x v="0"/>
    <x v="0"/>
    <n v="6.8"/>
    <x v="1"/>
  </r>
  <r>
    <x v="1456"/>
    <x v="0"/>
    <x v="2"/>
    <m/>
    <x v="1"/>
  </r>
  <r>
    <x v="1457"/>
    <x v="2"/>
    <x v="0"/>
    <n v="6.7"/>
    <x v="1"/>
  </r>
  <r>
    <x v="1458"/>
    <x v="2"/>
    <x v="0"/>
    <n v="5.2"/>
    <x v="1"/>
  </r>
  <r>
    <x v="1459"/>
    <x v="1"/>
    <x v="0"/>
    <m/>
    <x v="1"/>
  </r>
  <r>
    <x v="1460"/>
    <x v="2"/>
    <x v="0"/>
    <n v="6.8"/>
    <x v="0"/>
  </r>
  <r>
    <x v="1461"/>
    <x v="0"/>
    <x v="0"/>
    <n v="6.3"/>
    <x v="1"/>
  </r>
  <r>
    <x v="1462"/>
    <x v="0"/>
    <x v="0"/>
    <n v="7.2"/>
    <x v="1"/>
  </r>
  <r>
    <x v="1463"/>
    <x v="2"/>
    <x v="2"/>
    <n v="5.8"/>
    <x v="0"/>
  </r>
  <r>
    <x v="1464"/>
    <x v="0"/>
    <x v="0"/>
    <n v="6.5"/>
    <x v="1"/>
  </r>
  <r>
    <x v="1465"/>
    <x v="1"/>
    <x v="0"/>
    <n v="7.3"/>
    <x v="1"/>
  </r>
  <r>
    <x v="1466"/>
    <x v="0"/>
    <x v="0"/>
    <n v="9.6"/>
    <x v="1"/>
  </r>
  <r>
    <x v="1467"/>
    <x v="2"/>
    <x v="0"/>
    <n v="7.5"/>
    <x v="1"/>
  </r>
  <r>
    <x v="1468"/>
    <x v="0"/>
    <x v="0"/>
    <n v="7.5"/>
    <x v="1"/>
  </r>
  <r>
    <x v="1469"/>
    <x v="0"/>
    <x v="0"/>
    <n v="7"/>
    <x v="0"/>
  </r>
  <r>
    <x v="1470"/>
    <x v="0"/>
    <x v="0"/>
    <n v="8"/>
    <x v="0"/>
  </r>
  <r>
    <x v="1471"/>
    <x v="4"/>
    <x v="2"/>
    <n v="5.2"/>
    <x v="1"/>
  </r>
  <r>
    <x v="1472"/>
    <x v="3"/>
    <x v="0"/>
    <n v="4"/>
    <x v="1"/>
  </r>
  <r>
    <x v="1473"/>
    <x v="0"/>
    <x v="0"/>
    <n v="6.7"/>
    <x v="0"/>
  </r>
  <r>
    <x v="1474"/>
    <x v="0"/>
    <x v="0"/>
    <n v="4.7"/>
    <x v="1"/>
  </r>
  <r>
    <x v="1475"/>
    <x v="8"/>
    <x v="2"/>
    <n v="6.2"/>
    <x v="1"/>
  </r>
  <r>
    <x v="1476"/>
    <x v="1"/>
    <x v="1"/>
    <n v="1.8"/>
    <x v="1"/>
  </r>
  <r>
    <x v="1477"/>
    <x v="0"/>
    <x v="0"/>
    <n v="6.4"/>
    <x v="1"/>
  </r>
  <r>
    <x v="1478"/>
    <x v="1"/>
    <x v="0"/>
    <n v="5.9"/>
    <x v="1"/>
  </r>
  <r>
    <x v="1479"/>
    <x v="0"/>
    <x v="0"/>
    <n v="8.6"/>
    <x v="1"/>
  </r>
  <r>
    <x v="1480"/>
    <x v="1"/>
    <x v="2"/>
    <n v="1.8"/>
    <x v="1"/>
  </r>
  <r>
    <x v="1481"/>
    <x v="3"/>
    <x v="0"/>
    <n v="6.3"/>
    <x v="1"/>
  </r>
  <r>
    <x v="1482"/>
    <x v="3"/>
    <x v="0"/>
    <n v="6.7"/>
    <x v="0"/>
  </r>
  <r>
    <x v="1483"/>
    <x v="2"/>
    <x v="2"/>
    <n v="5.9"/>
    <x v="1"/>
  </r>
  <r>
    <x v="1484"/>
    <x v="1"/>
    <x v="0"/>
    <n v="8.5"/>
    <x v="1"/>
  </r>
  <r>
    <x v="1485"/>
    <x v="1"/>
    <x v="2"/>
    <n v="1.6"/>
    <x v="1"/>
  </r>
  <r>
    <x v="1486"/>
    <x v="1"/>
    <x v="2"/>
    <m/>
    <x v="1"/>
  </r>
  <r>
    <x v="1487"/>
    <x v="3"/>
    <x v="0"/>
    <n v="7.6"/>
    <x v="1"/>
  </r>
  <r>
    <x v="1488"/>
    <x v="1"/>
    <x v="2"/>
    <m/>
    <x v="1"/>
  </r>
  <r>
    <x v="1489"/>
    <x v="5"/>
    <x v="0"/>
    <m/>
    <x v="1"/>
  </r>
  <r>
    <x v="1490"/>
    <x v="0"/>
    <x v="0"/>
    <n v="5.0999999999999996"/>
    <x v="1"/>
  </r>
  <r>
    <x v="1491"/>
    <x v="0"/>
    <x v="0"/>
    <n v="5.9"/>
    <x v="1"/>
  </r>
  <r>
    <x v="1492"/>
    <x v="2"/>
    <x v="0"/>
    <m/>
    <x v="1"/>
  </r>
  <r>
    <x v="1493"/>
    <x v="0"/>
    <x v="0"/>
    <n v="7"/>
    <x v="1"/>
  </r>
  <r>
    <x v="1494"/>
    <x v="0"/>
    <x v="0"/>
    <n v="7.3"/>
    <x v="1"/>
  </r>
  <r>
    <x v="1495"/>
    <x v="1"/>
    <x v="2"/>
    <n v="9.1"/>
    <x v="1"/>
  </r>
  <r>
    <x v="1496"/>
    <x v="0"/>
    <x v="0"/>
    <n v="6.7"/>
    <x v="1"/>
  </r>
  <r>
    <x v="1497"/>
    <x v="3"/>
    <x v="2"/>
    <m/>
    <x v="1"/>
  </r>
  <r>
    <x v="1498"/>
    <x v="0"/>
    <x v="0"/>
    <m/>
    <x v="1"/>
  </r>
  <r>
    <x v="1499"/>
    <x v="6"/>
    <x v="2"/>
    <m/>
    <x v="1"/>
  </r>
  <r>
    <x v="1500"/>
    <x v="0"/>
    <x v="0"/>
    <n v="1"/>
    <x v="1"/>
  </r>
  <r>
    <x v="1501"/>
    <x v="1"/>
    <x v="2"/>
    <m/>
    <x v="1"/>
  </r>
  <r>
    <x v="1502"/>
    <x v="1"/>
    <x v="2"/>
    <m/>
    <x v="1"/>
  </r>
  <r>
    <x v="1503"/>
    <x v="0"/>
    <x v="2"/>
    <n v="2"/>
    <x v="1"/>
  </r>
  <r>
    <x v="1504"/>
    <x v="3"/>
    <x v="0"/>
    <n v="6.8"/>
    <x v="0"/>
  </r>
  <r>
    <x v="1505"/>
    <x v="0"/>
    <x v="2"/>
    <n v="3.8"/>
    <x v="1"/>
  </r>
  <r>
    <x v="1506"/>
    <x v="0"/>
    <x v="0"/>
    <n v="5.3"/>
    <x v="1"/>
  </r>
  <r>
    <x v="1507"/>
    <x v="1"/>
    <x v="0"/>
    <n v="5.6"/>
    <x v="0"/>
  </r>
  <r>
    <x v="1508"/>
    <x v="1"/>
    <x v="0"/>
    <n v="7.6"/>
    <x v="1"/>
  </r>
  <r>
    <x v="1509"/>
    <x v="3"/>
    <x v="2"/>
    <n v="4.2"/>
    <x v="1"/>
  </r>
  <r>
    <x v="1510"/>
    <x v="3"/>
    <x v="0"/>
    <n v="7.3"/>
    <x v="1"/>
  </r>
  <r>
    <x v="1511"/>
    <x v="0"/>
    <x v="0"/>
    <n v="5.7"/>
    <x v="1"/>
  </r>
  <r>
    <x v="1512"/>
    <x v="0"/>
    <x v="0"/>
    <n v="9.4"/>
    <x v="1"/>
  </r>
  <r>
    <x v="1513"/>
    <x v="0"/>
    <x v="0"/>
    <n v="7"/>
    <x v="1"/>
  </r>
  <r>
    <x v="1514"/>
    <x v="1"/>
    <x v="2"/>
    <m/>
    <x v="1"/>
  </r>
  <r>
    <x v="1515"/>
    <x v="0"/>
    <x v="0"/>
    <n v="7.8"/>
    <x v="0"/>
  </r>
  <r>
    <x v="1516"/>
    <x v="0"/>
    <x v="0"/>
    <n v="8.8000000000000007"/>
    <x v="1"/>
  </r>
  <r>
    <x v="1517"/>
    <x v="1"/>
    <x v="2"/>
    <m/>
    <x v="1"/>
  </r>
  <r>
    <x v="1518"/>
    <x v="1"/>
    <x v="1"/>
    <n v="8.8000000000000007"/>
    <x v="1"/>
  </r>
  <r>
    <x v="1519"/>
    <x v="0"/>
    <x v="0"/>
    <n v="6.3"/>
    <x v="1"/>
  </r>
  <r>
    <x v="1520"/>
    <x v="3"/>
    <x v="2"/>
    <n v="6.1"/>
    <x v="1"/>
  </r>
  <r>
    <x v="1521"/>
    <x v="3"/>
    <x v="0"/>
    <n v="7.2"/>
    <x v="0"/>
  </r>
  <r>
    <x v="1522"/>
    <x v="3"/>
    <x v="0"/>
    <n v="6.8"/>
    <x v="1"/>
  </r>
  <r>
    <x v="1523"/>
    <x v="5"/>
    <x v="0"/>
    <m/>
    <x v="1"/>
  </r>
  <r>
    <x v="1524"/>
    <x v="3"/>
    <x v="0"/>
    <n v="3.8"/>
    <x v="1"/>
  </r>
  <r>
    <x v="1525"/>
    <x v="4"/>
    <x v="0"/>
    <n v="5.8"/>
    <x v="1"/>
  </r>
  <r>
    <x v="1526"/>
    <x v="0"/>
    <x v="2"/>
    <n v="4.2"/>
    <x v="1"/>
  </r>
  <r>
    <x v="1527"/>
    <x v="2"/>
    <x v="0"/>
    <m/>
    <x v="1"/>
  </r>
  <r>
    <x v="1528"/>
    <x v="1"/>
    <x v="1"/>
    <m/>
    <x v="1"/>
  </r>
  <r>
    <x v="1529"/>
    <x v="2"/>
    <x v="2"/>
    <m/>
    <x v="1"/>
  </r>
  <r>
    <x v="1530"/>
    <x v="4"/>
    <x v="2"/>
    <m/>
    <x v="1"/>
  </r>
  <r>
    <x v="1531"/>
    <x v="1"/>
    <x v="1"/>
    <m/>
    <x v="1"/>
  </r>
  <r>
    <x v="1532"/>
    <x v="4"/>
    <x v="2"/>
    <n v="7.4"/>
    <x v="1"/>
  </r>
  <r>
    <x v="1533"/>
    <x v="2"/>
    <x v="0"/>
    <m/>
    <x v="1"/>
  </r>
  <r>
    <x v="1534"/>
    <x v="1"/>
    <x v="0"/>
    <n v="6.7"/>
    <x v="1"/>
  </r>
  <r>
    <x v="1535"/>
    <x v="1"/>
    <x v="0"/>
    <n v="2.8"/>
    <x v="1"/>
  </r>
  <r>
    <x v="1536"/>
    <x v="6"/>
    <x v="2"/>
    <m/>
    <x v="1"/>
  </r>
  <r>
    <x v="1537"/>
    <x v="3"/>
    <x v="0"/>
    <n v="7.1"/>
    <x v="1"/>
  </r>
  <r>
    <x v="1538"/>
    <x v="2"/>
    <x v="0"/>
    <n v="6.9"/>
    <x v="1"/>
  </r>
  <r>
    <x v="1539"/>
    <x v="3"/>
    <x v="2"/>
    <n v="3"/>
    <x v="1"/>
  </r>
  <r>
    <x v="1540"/>
    <x v="2"/>
    <x v="0"/>
    <n v="6.4"/>
    <x v="0"/>
  </r>
  <r>
    <x v="1541"/>
    <x v="0"/>
    <x v="0"/>
    <n v="6.8"/>
    <x v="1"/>
  </r>
  <r>
    <x v="1542"/>
    <x v="0"/>
    <x v="2"/>
    <n v="5.7"/>
    <x v="1"/>
  </r>
  <r>
    <x v="1543"/>
    <x v="1"/>
    <x v="0"/>
    <m/>
    <x v="1"/>
  </r>
  <r>
    <x v="1544"/>
    <x v="5"/>
    <x v="0"/>
    <n v="7.3"/>
    <x v="0"/>
  </r>
  <r>
    <x v="1545"/>
    <x v="0"/>
    <x v="2"/>
    <n v="8.8000000000000007"/>
    <x v="1"/>
  </r>
  <r>
    <x v="1546"/>
    <x v="3"/>
    <x v="0"/>
    <n v="5"/>
    <x v="1"/>
  </r>
  <r>
    <x v="1547"/>
    <x v="0"/>
    <x v="0"/>
    <m/>
    <x v="1"/>
  </r>
  <r>
    <x v="1548"/>
    <x v="0"/>
    <x v="1"/>
    <m/>
    <x v="1"/>
  </r>
  <r>
    <x v="1549"/>
    <x v="2"/>
    <x v="0"/>
    <n v="4.0999999999999996"/>
    <x v="1"/>
  </r>
  <r>
    <x v="1550"/>
    <x v="1"/>
    <x v="2"/>
    <m/>
    <x v="1"/>
  </r>
  <r>
    <x v="1551"/>
    <x v="0"/>
    <x v="0"/>
    <n v="6.8"/>
    <x v="1"/>
  </r>
  <r>
    <x v="1552"/>
    <x v="0"/>
    <x v="0"/>
    <n v="6.3"/>
    <x v="1"/>
  </r>
  <r>
    <x v="1553"/>
    <x v="0"/>
    <x v="0"/>
    <n v="6.7"/>
    <x v="1"/>
  </r>
  <r>
    <x v="1554"/>
    <x v="0"/>
    <x v="0"/>
    <n v="6.4"/>
    <x v="1"/>
  </r>
  <r>
    <x v="1555"/>
    <x v="2"/>
    <x v="0"/>
    <n v="7.3"/>
    <x v="0"/>
  </r>
  <r>
    <x v="1556"/>
    <x v="0"/>
    <x v="0"/>
    <n v="6.6"/>
    <x v="1"/>
  </r>
  <r>
    <x v="1557"/>
    <x v="5"/>
    <x v="0"/>
    <n v="5.8"/>
    <x v="1"/>
  </r>
  <r>
    <x v="1558"/>
    <x v="0"/>
    <x v="2"/>
    <m/>
    <x v="1"/>
  </r>
  <r>
    <x v="1559"/>
    <x v="3"/>
    <x v="2"/>
    <m/>
    <x v="1"/>
  </r>
  <r>
    <x v="1560"/>
    <x v="3"/>
    <x v="0"/>
    <n v="6.9"/>
    <x v="1"/>
  </r>
  <r>
    <x v="1561"/>
    <x v="3"/>
    <x v="0"/>
    <n v="7.6"/>
    <x v="1"/>
  </r>
  <r>
    <x v="1562"/>
    <x v="0"/>
    <x v="0"/>
    <n v="8.5"/>
    <x v="1"/>
  </r>
  <r>
    <x v="1563"/>
    <x v="0"/>
    <x v="0"/>
    <n v="6.1"/>
    <x v="1"/>
  </r>
  <r>
    <x v="1564"/>
    <x v="0"/>
    <x v="0"/>
    <n v="7.8"/>
    <x v="1"/>
  </r>
  <r>
    <x v="1565"/>
    <x v="1"/>
    <x v="1"/>
    <m/>
    <x v="1"/>
  </r>
  <r>
    <x v="1566"/>
    <x v="0"/>
    <x v="0"/>
    <n v="6.9"/>
    <x v="1"/>
  </r>
  <r>
    <x v="1567"/>
    <x v="3"/>
    <x v="0"/>
    <n v="4.8"/>
    <x v="1"/>
  </r>
  <r>
    <x v="1568"/>
    <x v="3"/>
    <x v="2"/>
    <n v="6.3"/>
    <x v="1"/>
  </r>
  <r>
    <x v="1569"/>
    <x v="0"/>
    <x v="0"/>
    <n v="7.7"/>
    <x v="1"/>
  </r>
  <r>
    <x v="1570"/>
    <x v="2"/>
    <x v="0"/>
    <n v="7.9"/>
    <x v="0"/>
  </r>
  <r>
    <x v="1571"/>
    <x v="3"/>
    <x v="0"/>
    <n v="6.3"/>
    <x v="0"/>
  </r>
  <r>
    <x v="1572"/>
    <x v="3"/>
    <x v="2"/>
    <n v="3.2"/>
    <x v="1"/>
  </r>
  <r>
    <x v="1573"/>
    <x v="3"/>
    <x v="2"/>
    <n v="7.9"/>
    <x v="1"/>
  </r>
  <r>
    <x v="1574"/>
    <x v="3"/>
    <x v="0"/>
    <n v="8.4"/>
    <x v="1"/>
  </r>
  <r>
    <x v="1575"/>
    <x v="4"/>
    <x v="0"/>
    <n v="6.8"/>
    <x v="1"/>
  </r>
  <r>
    <x v="1576"/>
    <x v="0"/>
    <x v="0"/>
    <m/>
    <x v="1"/>
  </r>
  <r>
    <x v="1577"/>
    <x v="0"/>
    <x v="0"/>
    <m/>
    <x v="1"/>
  </r>
  <r>
    <x v="1578"/>
    <x v="1"/>
    <x v="0"/>
    <m/>
    <x v="1"/>
  </r>
  <r>
    <x v="1579"/>
    <x v="0"/>
    <x v="0"/>
    <n v="7"/>
    <x v="1"/>
  </r>
  <r>
    <x v="1580"/>
    <x v="0"/>
    <x v="0"/>
    <n v="7.8"/>
    <x v="1"/>
  </r>
  <r>
    <x v="1581"/>
    <x v="1"/>
    <x v="2"/>
    <m/>
    <x v="1"/>
  </r>
  <r>
    <x v="1582"/>
    <x v="3"/>
    <x v="0"/>
    <n v="7.9"/>
    <x v="1"/>
  </r>
  <r>
    <x v="1583"/>
    <x v="2"/>
    <x v="0"/>
    <n v="4"/>
    <x v="1"/>
  </r>
  <r>
    <x v="1584"/>
    <x v="0"/>
    <x v="1"/>
    <n v="7.2"/>
    <x v="1"/>
  </r>
  <r>
    <x v="1585"/>
    <x v="1"/>
    <x v="2"/>
    <n v="9.6"/>
    <x v="1"/>
  </r>
  <r>
    <x v="1586"/>
    <x v="1"/>
    <x v="1"/>
    <m/>
    <x v="1"/>
  </r>
  <r>
    <x v="1587"/>
    <x v="5"/>
    <x v="2"/>
    <m/>
    <x v="1"/>
  </r>
  <r>
    <x v="1588"/>
    <x v="1"/>
    <x v="2"/>
    <n v="1.5"/>
    <x v="1"/>
  </r>
  <r>
    <x v="1589"/>
    <x v="1"/>
    <x v="0"/>
    <n v="7.2"/>
    <x v="1"/>
  </r>
  <r>
    <x v="1590"/>
    <x v="0"/>
    <x v="0"/>
    <n v="7.2"/>
    <x v="1"/>
  </r>
  <r>
    <x v="1591"/>
    <x v="1"/>
    <x v="2"/>
    <m/>
    <x v="1"/>
  </r>
  <r>
    <x v="1592"/>
    <x v="0"/>
    <x v="0"/>
    <n v="6.2"/>
    <x v="1"/>
  </r>
  <r>
    <x v="1593"/>
    <x v="1"/>
    <x v="0"/>
    <n v="7.7"/>
    <x v="1"/>
  </r>
  <r>
    <x v="1594"/>
    <x v="1"/>
    <x v="2"/>
    <n v="6.2"/>
    <x v="1"/>
  </r>
  <r>
    <x v="1595"/>
    <x v="0"/>
    <x v="0"/>
    <n v="5.2"/>
    <x v="0"/>
  </r>
  <r>
    <x v="1596"/>
    <x v="0"/>
    <x v="0"/>
    <n v="7.9"/>
    <x v="1"/>
  </r>
  <r>
    <x v="1597"/>
    <x v="0"/>
    <x v="0"/>
    <n v="6.1"/>
    <x v="0"/>
  </r>
  <r>
    <x v="1598"/>
    <x v="1"/>
    <x v="0"/>
    <n v="5.3"/>
    <x v="1"/>
  </r>
  <r>
    <x v="1599"/>
    <x v="1"/>
    <x v="1"/>
    <m/>
    <x v="1"/>
  </r>
  <r>
    <x v="1600"/>
    <x v="3"/>
    <x v="0"/>
    <n v="6.7"/>
    <x v="1"/>
  </r>
  <r>
    <x v="1601"/>
    <x v="0"/>
    <x v="0"/>
    <n v="7.5"/>
    <x v="1"/>
  </r>
  <r>
    <x v="1602"/>
    <x v="1"/>
    <x v="2"/>
    <m/>
    <x v="1"/>
  </r>
  <r>
    <x v="1603"/>
    <x v="3"/>
    <x v="2"/>
    <n v="4.9000000000000004"/>
    <x v="1"/>
  </r>
  <r>
    <x v="1604"/>
    <x v="2"/>
    <x v="0"/>
    <n v="7.5"/>
    <x v="1"/>
  </r>
  <r>
    <x v="1605"/>
    <x v="2"/>
    <x v="0"/>
    <n v="5"/>
    <x v="1"/>
  </r>
  <r>
    <x v="1606"/>
    <x v="3"/>
    <x v="2"/>
    <n v="5.4"/>
    <x v="1"/>
  </r>
  <r>
    <x v="1607"/>
    <x v="3"/>
    <x v="0"/>
    <n v="7.3"/>
    <x v="1"/>
  </r>
  <r>
    <x v="1608"/>
    <x v="1"/>
    <x v="0"/>
    <n v="6.6"/>
    <x v="1"/>
  </r>
  <r>
    <x v="1609"/>
    <x v="3"/>
    <x v="2"/>
    <n v="5"/>
    <x v="1"/>
  </r>
  <r>
    <x v="1610"/>
    <x v="0"/>
    <x v="0"/>
    <n v="5.5"/>
    <x v="1"/>
  </r>
  <r>
    <x v="1611"/>
    <x v="0"/>
    <x v="1"/>
    <m/>
    <x v="1"/>
  </r>
  <r>
    <x v="1612"/>
    <x v="1"/>
    <x v="0"/>
    <n v="8.1999999999999993"/>
    <x v="1"/>
  </r>
  <r>
    <x v="1613"/>
    <x v="3"/>
    <x v="0"/>
    <n v="5.8"/>
    <x v="0"/>
  </r>
  <r>
    <x v="1614"/>
    <x v="0"/>
    <x v="0"/>
    <n v="7.7"/>
    <x v="1"/>
  </r>
  <r>
    <x v="1615"/>
    <x v="0"/>
    <x v="0"/>
    <n v="5.6"/>
    <x v="1"/>
  </r>
  <r>
    <x v="1616"/>
    <x v="0"/>
    <x v="2"/>
    <m/>
    <x v="1"/>
  </r>
  <r>
    <x v="1617"/>
    <x v="0"/>
    <x v="2"/>
    <m/>
    <x v="1"/>
  </r>
  <r>
    <x v="1618"/>
    <x v="0"/>
    <x v="2"/>
    <m/>
    <x v="1"/>
  </r>
  <r>
    <x v="1619"/>
    <x v="0"/>
    <x v="0"/>
    <n v="7"/>
    <x v="1"/>
  </r>
  <r>
    <x v="1620"/>
    <x v="3"/>
    <x v="0"/>
    <n v="6.6"/>
    <x v="1"/>
  </r>
  <r>
    <x v="1621"/>
    <x v="1"/>
    <x v="0"/>
    <n v="6.4"/>
    <x v="1"/>
  </r>
  <r>
    <x v="1622"/>
    <x v="3"/>
    <x v="0"/>
    <n v="4.5"/>
    <x v="1"/>
  </r>
  <r>
    <x v="1623"/>
    <x v="5"/>
    <x v="2"/>
    <m/>
    <x v="1"/>
  </r>
  <r>
    <x v="1624"/>
    <x v="3"/>
    <x v="2"/>
    <n v="5.7"/>
    <x v="1"/>
  </r>
  <r>
    <x v="1625"/>
    <x v="0"/>
    <x v="0"/>
    <m/>
    <x v="1"/>
  </r>
  <r>
    <x v="1626"/>
    <x v="1"/>
    <x v="0"/>
    <n v="7.3"/>
    <x v="1"/>
  </r>
  <r>
    <x v="1627"/>
    <x v="0"/>
    <x v="0"/>
    <n v="5.4"/>
    <x v="1"/>
  </r>
  <r>
    <x v="1628"/>
    <x v="0"/>
    <x v="0"/>
    <n v="8"/>
    <x v="1"/>
  </r>
  <r>
    <x v="1629"/>
    <x v="6"/>
    <x v="0"/>
    <m/>
    <x v="1"/>
  </r>
  <r>
    <x v="1630"/>
    <x v="1"/>
    <x v="1"/>
    <m/>
    <x v="1"/>
  </r>
  <r>
    <x v="1631"/>
    <x v="1"/>
    <x v="0"/>
    <m/>
    <x v="1"/>
  </r>
  <r>
    <x v="1632"/>
    <x v="0"/>
    <x v="0"/>
    <n v="7.4"/>
    <x v="1"/>
  </r>
  <r>
    <x v="1633"/>
    <x v="1"/>
    <x v="2"/>
    <n v="1.4"/>
    <x v="1"/>
  </r>
  <r>
    <x v="1634"/>
    <x v="3"/>
    <x v="2"/>
    <n v="5.3"/>
    <x v="1"/>
  </r>
  <r>
    <x v="1635"/>
    <x v="3"/>
    <x v="2"/>
    <n v="4.8"/>
    <x v="1"/>
  </r>
  <r>
    <x v="1636"/>
    <x v="3"/>
    <x v="2"/>
    <n v="4.5999999999999996"/>
    <x v="1"/>
  </r>
  <r>
    <x v="1637"/>
    <x v="1"/>
    <x v="1"/>
    <m/>
    <x v="1"/>
  </r>
  <r>
    <x v="1638"/>
    <x v="0"/>
    <x v="0"/>
    <n v="6.4"/>
    <x v="1"/>
  </r>
  <r>
    <x v="1639"/>
    <x v="3"/>
    <x v="2"/>
    <n v="7.4"/>
    <x v="1"/>
  </r>
  <r>
    <x v="1640"/>
    <x v="3"/>
    <x v="0"/>
    <n v="4"/>
    <x v="1"/>
  </r>
  <r>
    <x v="1641"/>
    <x v="0"/>
    <x v="2"/>
    <n v="5.9"/>
    <x v="1"/>
  </r>
  <r>
    <x v="1642"/>
    <x v="0"/>
    <x v="0"/>
    <n v="6.6"/>
    <x v="0"/>
  </r>
  <r>
    <x v="1643"/>
    <x v="0"/>
    <x v="0"/>
    <m/>
    <x v="1"/>
  </r>
  <r>
    <x v="1644"/>
    <x v="2"/>
    <x v="0"/>
    <n v="3.5"/>
    <x v="1"/>
  </r>
  <r>
    <x v="1645"/>
    <x v="1"/>
    <x v="0"/>
    <n v="4.7"/>
    <x v="1"/>
  </r>
  <r>
    <x v="1646"/>
    <x v="0"/>
    <x v="0"/>
    <n v="5"/>
    <x v="1"/>
  </r>
  <r>
    <x v="1647"/>
    <x v="0"/>
    <x v="0"/>
    <n v="4.9000000000000004"/>
    <x v="1"/>
  </r>
  <r>
    <x v="1648"/>
    <x v="0"/>
    <x v="0"/>
    <n v="7.4"/>
    <x v="1"/>
  </r>
  <r>
    <x v="1649"/>
    <x v="2"/>
    <x v="0"/>
    <n v="7.4"/>
    <x v="0"/>
  </r>
  <r>
    <x v="1650"/>
    <x v="3"/>
    <x v="2"/>
    <n v="4.3"/>
    <x v="1"/>
  </r>
  <r>
    <x v="1651"/>
    <x v="2"/>
    <x v="0"/>
    <m/>
    <x v="1"/>
  </r>
  <r>
    <x v="1652"/>
    <x v="0"/>
    <x v="0"/>
    <n v="7.1"/>
    <x v="1"/>
  </r>
  <r>
    <x v="1653"/>
    <x v="0"/>
    <x v="0"/>
    <n v="6.2"/>
    <x v="1"/>
  </r>
  <r>
    <x v="1654"/>
    <x v="0"/>
    <x v="2"/>
    <n v="6.8"/>
    <x v="1"/>
  </r>
  <r>
    <x v="1655"/>
    <x v="1"/>
    <x v="0"/>
    <n v="6"/>
    <x v="1"/>
  </r>
  <r>
    <x v="1656"/>
    <x v="3"/>
    <x v="1"/>
    <n v="5.9"/>
    <x v="1"/>
  </r>
  <r>
    <x v="1657"/>
    <x v="0"/>
    <x v="0"/>
    <n v="7.3"/>
    <x v="1"/>
  </r>
  <r>
    <x v="1658"/>
    <x v="4"/>
    <x v="0"/>
    <n v="6.5"/>
    <x v="1"/>
  </r>
  <r>
    <x v="1659"/>
    <x v="0"/>
    <x v="2"/>
    <n v="5.3"/>
    <x v="1"/>
  </r>
  <r>
    <x v="1660"/>
    <x v="0"/>
    <x v="0"/>
    <m/>
    <x v="1"/>
  </r>
  <r>
    <x v="1661"/>
    <x v="0"/>
    <x v="0"/>
    <n v="7"/>
    <x v="1"/>
  </r>
  <r>
    <x v="1662"/>
    <x v="1"/>
    <x v="2"/>
    <m/>
    <x v="1"/>
  </r>
  <r>
    <x v="1663"/>
    <x v="1"/>
    <x v="1"/>
    <n v="2.2999999999999998"/>
    <x v="1"/>
  </r>
  <r>
    <x v="1664"/>
    <x v="0"/>
    <x v="1"/>
    <m/>
    <x v="1"/>
  </r>
  <r>
    <x v="1665"/>
    <x v="0"/>
    <x v="0"/>
    <n v="5.6"/>
    <x v="1"/>
  </r>
  <r>
    <x v="1666"/>
    <x v="1"/>
    <x v="2"/>
    <m/>
    <x v="1"/>
  </r>
  <r>
    <x v="1667"/>
    <x v="0"/>
    <x v="2"/>
    <m/>
    <x v="1"/>
  </r>
  <r>
    <x v="1668"/>
    <x v="4"/>
    <x v="0"/>
    <m/>
    <x v="1"/>
  </r>
  <r>
    <x v="1669"/>
    <x v="0"/>
    <x v="0"/>
    <n v="7.4"/>
    <x v="1"/>
  </r>
  <r>
    <x v="1670"/>
    <x v="7"/>
    <x v="0"/>
    <n v="6.3"/>
    <x v="1"/>
  </r>
  <r>
    <x v="1671"/>
    <x v="0"/>
    <x v="2"/>
    <n v="5.6"/>
    <x v="1"/>
  </r>
  <r>
    <x v="1672"/>
    <x v="4"/>
    <x v="2"/>
    <m/>
    <x v="1"/>
  </r>
  <r>
    <x v="1673"/>
    <x v="1"/>
    <x v="1"/>
    <m/>
    <x v="1"/>
  </r>
  <r>
    <x v="1674"/>
    <x v="0"/>
    <x v="0"/>
    <m/>
    <x v="1"/>
  </r>
  <r>
    <x v="1675"/>
    <x v="0"/>
    <x v="0"/>
    <n v="4.8"/>
    <x v="1"/>
  </r>
  <r>
    <x v="1676"/>
    <x v="0"/>
    <x v="0"/>
    <m/>
    <x v="1"/>
  </r>
  <r>
    <x v="1677"/>
    <x v="3"/>
    <x v="2"/>
    <n v="6.6"/>
    <x v="1"/>
  </r>
  <r>
    <x v="1678"/>
    <x v="5"/>
    <x v="0"/>
    <n v="6.9"/>
    <x v="0"/>
  </r>
  <r>
    <x v="1679"/>
    <x v="3"/>
    <x v="0"/>
    <n v="7.5"/>
    <x v="0"/>
  </r>
  <r>
    <x v="1680"/>
    <x v="2"/>
    <x v="0"/>
    <m/>
    <x v="1"/>
  </r>
  <r>
    <x v="1681"/>
    <x v="1"/>
    <x v="0"/>
    <n v="7.5"/>
    <x v="1"/>
  </r>
  <r>
    <x v="1682"/>
    <x v="4"/>
    <x v="2"/>
    <n v="7.5"/>
    <x v="0"/>
  </r>
  <r>
    <x v="1683"/>
    <x v="0"/>
    <x v="0"/>
    <n v="6.7"/>
    <x v="1"/>
  </r>
  <r>
    <x v="1684"/>
    <x v="0"/>
    <x v="0"/>
    <n v="6.8"/>
    <x v="1"/>
  </r>
  <r>
    <x v="1685"/>
    <x v="0"/>
    <x v="0"/>
    <n v="6.9"/>
    <x v="0"/>
  </r>
  <r>
    <x v="1686"/>
    <x v="0"/>
    <x v="0"/>
    <m/>
    <x v="1"/>
  </r>
  <r>
    <x v="1687"/>
    <x v="0"/>
    <x v="0"/>
    <n v="6.9"/>
    <x v="1"/>
  </r>
  <r>
    <x v="1688"/>
    <x v="0"/>
    <x v="0"/>
    <n v="8.6999999999999993"/>
    <x v="1"/>
  </r>
  <r>
    <x v="1689"/>
    <x v="0"/>
    <x v="1"/>
    <m/>
    <x v="1"/>
  </r>
  <r>
    <x v="1690"/>
    <x v="0"/>
    <x v="0"/>
    <n v="5.6"/>
    <x v="0"/>
  </r>
  <r>
    <x v="1691"/>
    <x v="2"/>
    <x v="0"/>
    <n v="8.1999999999999993"/>
    <x v="1"/>
  </r>
  <r>
    <x v="1692"/>
    <x v="6"/>
    <x v="2"/>
    <m/>
    <x v="1"/>
  </r>
  <r>
    <x v="1693"/>
    <x v="3"/>
    <x v="1"/>
    <n v="7.3"/>
    <x v="1"/>
  </r>
  <r>
    <x v="1694"/>
    <x v="4"/>
    <x v="0"/>
    <n v="7"/>
    <x v="1"/>
  </r>
  <r>
    <x v="1695"/>
    <x v="4"/>
    <x v="2"/>
    <m/>
    <x v="1"/>
  </r>
  <r>
    <x v="1696"/>
    <x v="1"/>
    <x v="2"/>
    <m/>
    <x v="1"/>
  </r>
  <r>
    <x v="1697"/>
    <x v="3"/>
    <x v="0"/>
    <n v="7.3"/>
    <x v="1"/>
  </r>
  <r>
    <x v="1698"/>
    <x v="6"/>
    <x v="2"/>
    <m/>
    <x v="1"/>
  </r>
  <r>
    <x v="1699"/>
    <x v="0"/>
    <x v="0"/>
    <n v="7.2"/>
    <x v="0"/>
  </r>
  <r>
    <x v="1700"/>
    <x v="6"/>
    <x v="2"/>
    <m/>
    <x v="1"/>
  </r>
  <r>
    <x v="1701"/>
    <x v="1"/>
    <x v="1"/>
    <m/>
    <x v="1"/>
  </r>
  <r>
    <x v="1702"/>
    <x v="0"/>
    <x v="0"/>
    <n v="7.4"/>
    <x v="1"/>
  </r>
  <r>
    <x v="1703"/>
    <x v="1"/>
    <x v="1"/>
    <m/>
    <x v="1"/>
  </r>
  <r>
    <x v="1704"/>
    <x v="0"/>
    <x v="2"/>
    <n v="8.6"/>
    <x v="1"/>
  </r>
  <r>
    <x v="1705"/>
    <x v="1"/>
    <x v="2"/>
    <m/>
    <x v="1"/>
  </r>
  <r>
    <x v="1706"/>
    <x v="0"/>
    <x v="0"/>
    <n v="7.6"/>
    <x v="1"/>
  </r>
  <r>
    <x v="1707"/>
    <x v="1"/>
    <x v="2"/>
    <m/>
    <x v="1"/>
  </r>
  <r>
    <x v="1708"/>
    <x v="6"/>
    <x v="2"/>
    <m/>
    <x v="1"/>
  </r>
  <r>
    <x v="1709"/>
    <x v="1"/>
    <x v="2"/>
    <n v="8.6"/>
    <x v="1"/>
  </r>
  <r>
    <x v="1710"/>
    <x v="4"/>
    <x v="2"/>
    <m/>
    <x v="1"/>
  </r>
  <r>
    <x v="1711"/>
    <x v="1"/>
    <x v="2"/>
    <m/>
    <x v="1"/>
  </r>
  <r>
    <x v="1712"/>
    <x v="1"/>
    <x v="2"/>
    <n v="5.7"/>
    <x v="1"/>
  </r>
  <r>
    <x v="1713"/>
    <x v="6"/>
    <x v="2"/>
    <m/>
    <x v="1"/>
  </r>
  <r>
    <x v="1714"/>
    <x v="6"/>
    <x v="2"/>
    <m/>
    <x v="1"/>
  </r>
  <r>
    <x v="1715"/>
    <x v="0"/>
    <x v="1"/>
    <m/>
    <x v="1"/>
  </r>
  <r>
    <x v="1716"/>
    <x v="4"/>
    <x v="2"/>
    <n v="6.3"/>
    <x v="1"/>
  </r>
  <r>
    <x v="1717"/>
    <x v="2"/>
    <x v="0"/>
    <n v="7.1"/>
    <x v="0"/>
  </r>
  <r>
    <x v="1718"/>
    <x v="2"/>
    <x v="2"/>
    <n v="8.3000000000000007"/>
    <x v="1"/>
  </r>
  <r>
    <x v="1719"/>
    <x v="1"/>
    <x v="1"/>
    <n v="5.4"/>
    <x v="1"/>
  </r>
  <r>
    <x v="1720"/>
    <x v="4"/>
    <x v="0"/>
    <n v="6.7"/>
    <x v="0"/>
  </r>
  <r>
    <x v="1721"/>
    <x v="1"/>
    <x v="0"/>
    <n v="6.1"/>
    <x v="1"/>
  </r>
  <r>
    <x v="1722"/>
    <x v="4"/>
    <x v="2"/>
    <n v="5.5"/>
    <x v="1"/>
  </r>
  <r>
    <x v="1723"/>
    <x v="6"/>
    <x v="2"/>
    <m/>
    <x v="1"/>
  </r>
  <r>
    <x v="1724"/>
    <x v="0"/>
    <x v="0"/>
    <n v="7.3"/>
    <x v="1"/>
  </r>
  <r>
    <x v="1725"/>
    <x v="0"/>
    <x v="0"/>
    <n v="7.1"/>
    <x v="0"/>
  </r>
  <r>
    <x v="1726"/>
    <x v="2"/>
    <x v="0"/>
    <n v="7.3"/>
    <x v="0"/>
  </r>
  <r>
    <x v="1727"/>
    <x v="3"/>
    <x v="0"/>
    <n v="6.2"/>
    <x v="0"/>
  </r>
  <r>
    <x v="1728"/>
    <x v="0"/>
    <x v="0"/>
    <m/>
    <x v="1"/>
  </r>
  <r>
    <x v="1729"/>
    <x v="6"/>
    <x v="2"/>
    <m/>
    <x v="1"/>
  </r>
  <r>
    <x v="1730"/>
    <x v="0"/>
    <x v="1"/>
    <n v="7.7"/>
    <x v="1"/>
  </r>
  <r>
    <x v="1731"/>
    <x v="0"/>
    <x v="0"/>
    <m/>
    <x v="1"/>
  </r>
  <r>
    <x v="1732"/>
    <x v="0"/>
    <x v="1"/>
    <n v="8.5"/>
    <x v="1"/>
  </r>
  <r>
    <x v="1733"/>
    <x v="0"/>
    <x v="0"/>
    <n v="8.6999999999999993"/>
    <x v="1"/>
  </r>
  <r>
    <x v="1734"/>
    <x v="6"/>
    <x v="2"/>
    <m/>
    <x v="1"/>
  </r>
  <r>
    <x v="1735"/>
    <x v="0"/>
    <x v="1"/>
    <m/>
    <x v="1"/>
  </r>
  <r>
    <x v="1736"/>
    <x v="1"/>
    <x v="0"/>
    <m/>
    <x v="1"/>
  </r>
  <r>
    <x v="1737"/>
    <x v="1"/>
    <x v="2"/>
    <m/>
    <x v="1"/>
  </r>
  <r>
    <x v="1738"/>
    <x v="6"/>
    <x v="2"/>
    <m/>
    <x v="1"/>
  </r>
  <r>
    <x v="1739"/>
    <x v="3"/>
    <x v="0"/>
    <n v="6.8"/>
    <x v="0"/>
  </r>
  <r>
    <x v="1740"/>
    <x v="0"/>
    <x v="0"/>
    <n v="5"/>
    <x v="1"/>
  </r>
  <r>
    <x v="1741"/>
    <x v="1"/>
    <x v="2"/>
    <m/>
    <x v="1"/>
  </r>
  <r>
    <x v="1742"/>
    <x v="3"/>
    <x v="0"/>
    <n v="6.3"/>
    <x v="1"/>
  </r>
  <r>
    <x v="1743"/>
    <x v="3"/>
    <x v="0"/>
    <n v="6.2"/>
    <x v="0"/>
  </r>
  <r>
    <x v="1744"/>
    <x v="4"/>
    <x v="2"/>
    <n v="5.8"/>
    <x v="1"/>
  </r>
  <r>
    <x v="1745"/>
    <x v="3"/>
    <x v="0"/>
    <n v="6.3"/>
    <x v="1"/>
  </r>
  <r>
    <x v="1746"/>
    <x v="0"/>
    <x v="0"/>
    <n v="7.1"/>
    <x v="1"/>
  </r>
  <r>
    <x v="1747"/>
    <x v="0"/>
    <x v="0"/>
    <m/>
    <x v="1"/>
  </r>
  <r>
    <x v="1748"/>
    <x v="6"/>
    <x v="2"/>
    <m/>
    <x v="1"/>
  </r>
  <r>
    <x v="1749"/>
    <x v="4"/>
    <x v="0"/>
    <n v="6.9"/>
    <x v="1"/>
  </r>
  <r>
    <x v="1750"/>
    <x v="0"/>
    <x v="0"/>
    <n v="2.9"/>
    <x v="1"/>
  </r>
  <r>
    <x v="1751"/>
    <x v="0"/>
    <x v="0"/>
    <m/>
    <x v="1"/>
  </r>
  <r>
    <x v="1752"/>
    <x v="5"/>
    <x v="0"/>
    <m/>
    <x v="1"/>
  </r>
  <r>
    <x v="1753"/>
    <x v="0"/>
    <x v="2"/>
    <n v="5.0999999999999996"/>
    <x v="1"/>
  </r>
  <r>
    <x v="1754"/>
    <x v="0"/>
    <x v="0"/>
    <n v="5"/>
    <x v="1"/>
  </r>
  <r>
    <x v="1755"/>
    <x v="6"/>
    <x v="2"/>
    <m/>
    <x v="1"/>
  </r>
  <r>
    <x v="1756"/>
    <x v="3"/>
    <x v="2"/>
    <n v="4.5999999999999996"/>
    <x v="1"/>
  </r>
  <r>
    <x v="1757"/>
    <x v="1"/>
    <x v="2"/>
    <n v="4.7"/>
    <x v="1"/>
  </r>
  <r>
    <x v="1758"/>
    <x v="0"/>
    <x v="0"/>
    <n v="6.6"/>
    <x v="1"/>
  </r>
  <r>
    <x v="1759"/>
    <x v="2"/>
    <x v="0"/>
    <n v="7.9"/>
    <x v="1"/>
  </r>
  <r>
    <x v="1760"/>
    <x v="1"/>
    <x v="1"/>
    <m/>
    <x v="1"/>
  </r>
  <r>
    <x v="1761"/>
    <x v="2"/>
    <x v="0"/>
    <n v="7.4"/>
    <x v="0"/>
  </r>
  <r>
    <x v="1762"/>
    <x v="0"/>
    <x v="2"/>
    <m/>
    <x v="1"/>
  </r>
  <r>
    <x v="1763"/>
    <x v="4"/>
    <x v="2"/>
    <m/>
    <x v="1"/>
  </r>
  <r>
    <x v="1764"/>
    <x v="1"/>
    <x v="1"/>
    <m/>
    <x v="1"/>
  </r>
  <r>
    <x v="1765"/>
    <x v="0"/>
    <x v="0"/>
    <n v="6.8"/>
    <x v="1"/>
  </r>
  <r>
    <x v="1766"/>
    <x v="1"/>
    <x v="2"/>
    <m/>
    <x v="1"/>
  </r>
  <r>
    <x v="1767"/>
    <x v="3"/>
    <x v="0"/>
    <n v="4"/>
    <x v="1"/>
  </r>
  <r>
    <x v="1768"/>
    <x v="2"/>
    <x v="0"/>
    <n v="6.2"/>
    <x v="1"/>
  </r>
  <r>
    <x v="1769"/>
    <x v="1"/>
    <x v="2"/>
    <m/>
    <x v="1"/>
  </r>
  <r>
    <x v="1770"/>
    <x v="3"/>
    <x v="2"/>
    <n v="5.8"/>
    <x v="1"/>
  </r>
  <r>
    <x v="1771"/>
    <x v="0"/>
    <x v="0"/>
    <n v="3.4"/>
    <x v="1"/>
  </r>
  <r>
    <x v="1772"/>
    <x v="2"/>
    <x v="0"/>
    <n v="5.6"/>
    <x v="1"/>
  </r>
  <r>
    <x v="1773"/>
    <x v="0"/>
    <x v="0"/>
    <n v="7.3"/>
    <x v="1"/>
  </r>
  <r>
    <x v="1774"/>
    <x v="0"/>
    <x v="0"/>
    <n v="6.1"/>
    <x v="1"/>
  </r>
  <r>
    <x v="1775"/>
    <x v="0"/>
    <x v="2"/>
    <n v="8.1"/>
    <x v="1"/>
  </r>
  <r>
    <x v="1776"/>
    <x v="0"/>
    <x v="0"/>
    <n v="6.5"/>
    <x v="1"/>
  </r>
  <r>
    <x v="1777"/>
    <x v="1"/>
    <x v="1"/>
    <m/>
    <x v="1"/>
  </r>
  <r>
    <x v="1778"/>
    <x v="0"/>
    <x v="2"/>
    <m/>
    <x v="1"/>
  </r>
  <r>
    <x v="1779"/>
    <x v="3"/>
    <x v="0"/>
    <n v="5.2"/>
    <x v="1"/>
  </r>
  <r>
    <x v="1780"/>
    <x v="1"/>
    <x v="0"/>
    <n v="5.8"/>
    <x v="1"/>
  </r>
  <r>
    <x v="1781"/>
    <x v="0"/>
    <x v="0"/>
    <n v="5.6"/>
    <x v="1"/>
  </r>
  <r>
    <x v="1782"/>
    <x v="0"/>
    <x v="0"/>
    <n v="6.8"/>
    <x v="1"/>
  </r>
  <r>
    <x v="1783"/>
    <x v="0"/>
    <x v="0"/>
    <n v="7.4"/>
    <x v="1"/>
  </r>
  <r>
    <x v="1784"/>
    <x v="5"/>
    <x v="0"/>
    <n v="6"/>
    <x v="1"/>
  </r>
  <r>
    <x v="1785"/>
    <x v="2"/>
    <x v="0"/>
    <m/>
    <x v="1"/>
  </r>
  <r>
    <x v="1786"/>
    <x v="1"/>
    <x v="2"/>
    <m/>
    <x v="1"/>
  </r>
  <r>
    <x v="1787"/>
    <x v="2"/>
    <x v="0"/>
    <n v="8"/>
    <x v="1"/>
  </r>
  <r>
    <x v="1788"/>
    <x v="0"/>
    <x v="0"/>
    <n v="8.8000000000000007"/>
    <x v="1"/>
  </r>
  <r>
    <x v="1789"/>
    <x v="6"/>
    <x v="2"/>
    <m/>
    <x v="1"/>
  </r>
  <r>
    <x v="1790"/>
    <x v="7"/>
    <x v="2"/>
    <m/>
    <x v="1"/>
  </r>
  <r>
    <x v="1791"/>
    <x v="4"/>
    <x v="0"/>
    <m/>
    <x v="1"/>
  </r>
  <r>
    <x v="1792"/>
    <x v="1"/>
    <x v="1"/>
    <n v="7.4"/>
    <x v="1"/>
  </r>
  <r>
    <x v="1793"/>
    <x v="0"/>
    <x v="0"/>
    <n v="6.3"/>
    <x v="1"/>
  </r>
  <r>
    <x v="1794"/>
    <x v="3"/>
    <x v="0"/>
    <n v="7.7"/>
    <x v="0"/>
  </r>
  <r>
    <x v="1795"/>
    <x v="3"/>
    <x v="0"/>
    <n v="6.5"/>
    <x v="1"/>
  </r>
  <r>
    <x v="1796"/>
    <x v="4"/>
    <x v="0"/>
    <n v="6.6"/>
    <x v="1"/>
  </r>
  <r>
    <x v="1797"/>
    <x v="0"/>
    <x v="0"/>
    <n v="5"/>
    <x v="1"/>
  </r>
  <r>
    <x v="1798"/>
    <x v="0"/>
    <x v="0"/>
    <m/>
    <x v="1"/>
  </r>
  <r>
    <x v="1799"/>
    <x v="0"/>
    <x v="2"/>
    <m/>
    <x v="1"/>
  </r>
  <r>
    <x v="1800"/>
    <x v="0"/>
    <x v="2"/>
    <n v="7"/>
    <x v="1"/>
  </r>
  <r>
    <x v="1801"/>
    <x v="1"/>
    <x v="1"/>
    <m/>
    <x v="1"/>
  </r>
  <r>
    <x v="1802"/>
    <x v="6"/>
    <x v="2"/>
    <m/>
    <x v="1"/>
  </r>
  <r>
    <x v="1803"/>
    <x v="0"/>
    <x v="0"/>
    <n v="4.8"/>
    <x v="1"/>
  </r>
  <r>
    <x v="1804"/>
    <x v="3"/>
    <x v="2"/>
    <n v="1.9"/>
    <x v="1"/>
  </r>
  <r>
    <x v="1805"/>
    <x v="0"/>
    <x v="0"/>
    <n v="5.9"/>
    <x v="1"/>
  </r>
  <r>
    <x v="1806"/>
    <x v="3"/>
    <x v="0"/>
    <n v="3.7"/>
    <x v="1"/>
  </r>
  <r>
    <x v="1807"/>
    <x v="3"/>
    <x v="0"/>
    <n v="6.8"/>
    <x v="0"/>
  </r>
  <r>
    <x v="1808"/>
    <x v="0"/>
    <x v="0"/>
    <n v="6.8"/>
    <x v="1"/>
  </r>
  <r>
    <x v="1809"/>
    <x v="0"/>
    <x v="0"/>
    <n v="6.2"/>
    <x v="1"/>
  </r>
  <r>
    <x v="1810"/>
    <x v="2"/>
    <x v="0"/>
    <m/>
    <x v="1"/>
  </r>
  <r>
    <x v="1811"/>
    <x v="2"/>
    <x v="0"/>
    <n v="7"/>
    <x v="1"/>
  </r>
  <r>
    <x v="1812"/>
    <x v="1"/>
    <x v="2"/>
    <n v="6"/>
    <x v="1"/>
  </r>
  <r>
    <x v="1813"/>
    <x v="0"/>
    <x v="0"/>
    <n v="3.5"/>
    <x v="1"/>
  </r>
  <r>
    <x v="1814"/>
    <x v="3"/>
    <x v="2"/>
    <n v="4"/>
    <x v="1"/>
  </r>
  <r>
    <x v="1815"/>
    <x v="5"/>
    <x v="0"/>
    <m/>
    <x v="1"/>
  </r>
  <r>
    <x v="1816"/>
    <x v="1"/>
    <x v="0"/>
    <n v="5.8"/>
    <x v="1"/>
  </r>
  <r>
    <x v="1817"/>
    <x v="3"/>
    <x v="0"/>
    <m/>
    <x v="1"/>
  </r>
  <r>
    <x v="1818"/>
    <x v="1"/>
    <x v="2"/>
    <m/>
    <x v="1"/>
  </r>
  <r>
    <x v="1819"/>
    <x v="0"/>
    <x v="0"/>
    <n v="8.8000000000000007"/>
    <x v="1"/>
  </r>
  <r>
    <x v="1820"/>
    <x v="1"/>
    <x v="2"/>
    <n v="7.4"/>
    <x v="1"/>
  </r>
  <r>
    <x v="1821"/>
    <x v="0"/>
    <x v="2"/>
    <n v="5"/>
    <x v="1"/>
  </r>
  <r>
    <x v="1822"/>
    <x v="0"/>
    <x v="2"/>
    <m/>
    <x v="1"/>
  </r>
  <r>
    <x v="1823"/>
    <x v="1"/>
    <x v="2"/>
    <m/>
    <x v="1"/>
  </r>
  <r>
    <x v="1824"/>
    <x v="0"/>
    <x v="0"/>
    <m/>
    <x v="1"/>
  </r>
  <r>
    <x v="1825"/>
    <x v="0"/>
    <x v="0"/>
    <n v="6.3"/>
    <x v="1"/>
  </r>
  <r>
    <x v="1826"/>
    <x v="1"/>
    <x v="2"/>
    <m/>
    <x v="1"/>
  </r>
  <r>
    <x v="1827"/>
    <x v="0"/>
    <x v="0"/>
    <n v="6.9"/>
    <x v="1"/>
  </r>
  <r>
    <x v="1828"/>
    <x v="4"/>
    <x v="1"/>
    <n v="8.4"/>
    <x v="1"/>
  </r>
  <r>
    <x v="1829"/>
    <x v="1"/>
    <x v="2"/>
    <n v="1.7"/>
    <x v="1"/>
  </r>
  <r>
    <x v="1830"/>
    <x v="0"/>
    <x v="0"/>
    <n v="5.7"/>
    <x v="1"/>
  </r>
  <r>
    <x v="1831"/>
    <x v="2"/>
    <x v="0"/>
    <m/>
    <x v="1"/>
  </r>
  <r>
    <x v="1832"/>
    <x v="0"/>
    <x v="1"/>
    <n v="7.2"/>
    <x v="1"/>
  </r>
  <r>
    <x v="1833"/>
    <x v="5"/>
    <x v="2"/>
    <n v="7.2"/>
    <x v="0"/>
  </r>
  <r>
    <x v="1834"/>
    <x v="0"/>
    <x v="0"/>
    <n v="7.1"/>
    <x v="1"/>
  </r>
  <r>
    <x v="1835"/>
    <x v="2"/>
    <x v="0"/>
    <m/>
    <x v="1"/>
  </r>
  <r>
    <x v="1836"/>
    <x v="2"/>
    <x v="0"/>
    <n v="7.3"/>
    <x v="0"/>
  </r>
  <r>
    <x v="1837"/>
    <x v="4"/>
    <x v="0"/>
    <m/>
    <x v="1"/>
  </r>
  <r>
    <x v="1838"/>
    <x v="2"/>
    <x v="0"/>
    <n v="6.9"/>
    <x v="0"/>
  </r>
  <r>
    <x v="1839"/>
    <x v="0"/>
    <x v="2"/>
    <m/>
    <x v="1"/>
  </r>
  <r>
    <x v="1840"/>
    <x v="2"/>
    <x v="0"/>
    <n v="5.8"/>
    <x v="1"/>
  </r>
  <r>
    <x v="1841"/>
    <x v="4"/>
    <x v="0"/>
    <m/>
    <x v="1"/>
  </r>
  <r>
    <x v="1842"/>
    <x v="0"/>
    <x v="1"/>
    <m/>
    <x v="1"/>
  </r>
  <r>
    <x v="1843"/>
    <x v="5"/>
    <x v="0"/>
    <m/>
    <x v="1"/>
  </r>
  <r>
    <x v="1844"/>
    <x v="0"/>
    <x v="0"/>
    <n v="8.4"/>
    <x v="1"/>
  </r>
  <r>
    <x v="1845"/>
    <x v="2"/>
    <x v="2"/>
    <n v="7.2"/>
    <x v="1"/>
  </r>
  <r>
    <x v="1846"/>
    <x v="3"/>
    <x v="0"/>
    <n v="6.4"/>
    <x v="1"/>
  </r>
  <r>
    <x v="1847"/>
    <x v="2"/>
    <x v="0"/>
    <n v="6"/>
    <x v="1"/>
  </r>
  <r>
    <x v="1848"/>
    <x v="0"/>
    <x v="0"/>
    <n v="8.3000000000000007"/>
    <x v="1"/>
  </r>
  <r>
    <x v="1849"/>
    <x v="4"/>
    <x v="0"/>
    <n v="4.7"/>
    <x v="1"/>
  </r>
  <r>
    <x v="1850"/>
    <x v="1"/>
    <x v="2"/>
    <n v="7.2"/>
    <x v="1"/>
  </r>
  <r>
    <x v="1851"/>
    <x v="1"/>
    <x v="0"/>
    <n v="10"/>
    <x v="1"/>
  </r>
  <r>
    <x v="1852"/>
    <x v="0"/>
    <x v="0"/>
    <m/>
    <x v="1"/>
  </r>
  <r>
    <x v="1853"/>
    <x v="0"/>
    <x v="0"/>
    <n v="7.2"/>
    <x v="1"/>
  </r>
  <r>
    <x v="1854"/>
    <x v="0"/>
    <x v="0"/>
    <n v="7.4"/>
    <x v="1"/>
  </r>
  <r>
    <x v="1855"/>
    <x v="0"/>
    <x v="0"/>
    <n v="4.2"/>
    <x v="1"/>
  </r>
  <r>
    <x v="1856"/>
    <x v="0"/>
    <x v="2"/>
    <m/>
    <x v="1"/>
  </r>
  <r>
    <x v="1857"/>
    <x v="6"/>
    <x v="2"/>
    <m/>
    <x v="1"/>
  </r>
  <r>
    <x v="1858"/>
    <x v="0"/>
    <x v="0"/>
    <n v="4.5"/>
    <x v="1"/>
  </r>
  <r>
    <x v="1859"/>
    <x v="0"/>
    <x v="1"/>
    <n v="7.9"/>
    <x v="1"/>
  </r>
  <r>
    <x v="1860"/>
    <x v="1"/>
    <x v="2"/>
    <m/>
    <x v="1"/>
  </r>
  <r>
    <x v="1861"/>
    <x v="4"/>
    <x v="2"/>
    <m/>
    <x v="1"/>
  </r>
  <r>
    <x v="1862"/>
    <x v="2"/>
    <x v="0"/>
    <n v="6.1"/>
    <x v="0"/>
  </r>
  <r>
    <x v="1863"/>
    <x v="0"/>
    <x v="0"/>
    <n v="4.5"/>
    <x v="1"/>
  </r>
  <r>
    <x v="1864"/>
    <x v="0"/>
    <x v="0"/>
    <m/>
    <x v="1"/>
  </r>
  <r>
    <x v="1865"/>
    <x v="0"/>
    <x v="0"/>
    <m/>
    <x v="1"/>
  </r>
  <r>
    <x v="1866"/>
    <x v="6"/>
    <x v="2"/>
    <m/>
    <x v="1"/>
  </r>
  <r>
    <x v="1867"/>
    <x v="0"/>
    <x v="0"/>
    <n v="5.5"/>
    <x v="1"/>
  </r>
  <r>
    <x v="1868"/>
    <x v="1"/>
    <x v="1"/>
    <m/>
    <x v="1"/>
  </r>
  <r>
    <x v="1869"/>
    <x v="2"/>
    <x v="0"/>
    <n v="7.4"/>
    <x v="0"/>
  </r>
  <r>
    <x v="1870"/>
    <x v="1"/>
    <x v="2"/>
    <m/>
    <x v="1"/>
  </r>
  <r>
    <x v="1871"/>
    <x v="1"/>
    <x v="1"/>
    <m/>
    <x v="1"/>
  </r>
  <r>
    <x v="1872"/>
    <x v="0"/>
    <x v="0"/>
    <m/>
    <x v="1"/>
  </r>
  <r>
    <x v="1873"/>
    <x v="1"/>
    <x v="0"/>
    <n v="6.8"/>
    <x v="1"/>
  </r>
  <r>
    <x v="1874"/>
    <x v="7"/>
    <x v="0"/>
    <n v="7.5"/>
    <x v="0"/>
  </r>
  <r>
    <x v="1875"/>
    <x v="0"/>
    <x v="0"/>
    <n v="7.7"/>
    <x v="1"/>
  </r>
  <r>
    <x v="1876"/>
    <x v="1"/>
    <x v="1"/>
    <m/>
    <x v="1"/>
  </r>
  <r>
    <x v="1877"/>
    <x v="2"/>
    <x v="2"/>
    <n v="7.2"/>
    <x v="0"/>
  </r>
  <r>
    <x v="1878"/>
    <x v="0"/>
    <x v="2"/>
    <n v="8.9"/>
    <x v="1"/>
  </r>
  <r>
    <x v="1879"/>
    <x v="2"/>
    <x v="0"/>
    <n v="7"/>
    <x v="1"/>
  </r>
  <r>
    <x v="1880"/>
    <x v="1"/>
    <x v="2"/>
    <n v="9.5"/>
    <x v="1"/>
  </r>
  <r>
    <x v="1881"/>
    <x v="2"/>
    <x v="0"/>
    <n v="7.2"/>
    <x v="1"/>
  </r>
  <r>
    <x v="1882"/>
    <x v="2"/>
    <x v="0"/>
    <m/>
    <x v="1"/>
  </r>
  <r>
    <x v="1883"/>
    <x v="0"/>
    <x v="0"/>
    <n v="8.1999999999999993"/>
    <x v="1"/>
  </r>
  <r>
    <x v="1884"/>
    <x v="1"/>
    <x v="0"/>
    <n v="6.5"/>
    <x v="1"/>
  </r>
  <r>
    <x v="1885"/>
    <x v="4"/>
    <x v="2"/>
    <n v="8.4"/>
    <x v="1"/>
  </r>
  <r>
    <x v="1886"/>
    <x v="0"/>
    <x v="1"/>
    <n v="5.8"/>
    <x v="1"/>
  </r>
  <r>
    <x v="1887"/>
    <x v="0"/>
    <x v="0"/>
    <n v="6.2"/>
    <x v="1"/>
  </r>
  <r>
    <x v="1888"/>
    <x v="2"/>
    <x v="0"/>
    <m/>
    <x v="1"/>
  </r>
  <r>
    <x v="1889"/>
    <x v="1"/>
    <x v="2"/>
    <m/>
    <x v="1"/>
  </r>
  <r>
    <x v="1890"/>
    <x v="0"/>
    <x v="2"/>
    <n v="8.6"/>
    <x v="1"/>
  </r>
  <r>
    <x v="1891"/>
    <x v="3"/>
    <x v="0"/>
    <n v="4.2"/>
    <x v="1"/>
  </r>
  <r>
    <x v="1892"/>
    <x v="2"/>
    <x v="0"/>
    <m/>
    <x v="1"/>
  </r>
  <r>
    <x v="1893"/>
    <x v="4"/>
    <x v="0"/>
    <m/>
    <x v="1"/>
  </r>
  <r>
    <x v="1894"/>
    <x v="0"/>
    <x v="2"/>
    <m/>
    <x v="1"/>
  </r>
  <r>
    <x v="1895"/>
    <x v="0"/>
    <x v="2"/>
    <m/>
    <x v="1"/>
  </r>
  <r>
    <x v="1896"/>
    <x v="3"/>
    <x v="0"/>
    <m/>
    <x v="1"/>
  </r>
  <r>
    <x v="1897"/>
    <x v="1"/>
    <x v="1"/>
    <n v="4.8"/>
    <x v="1"/>
  </r>
  <r>
    <x v="1898"/>
    <x v="0"/>
    <x v="1"/>
    <n v="8.5"/>
    <x v="0"/>
  </r>
  <r>
    <x v="1899"/>
    <x v="0"/>
    <x v="0"/>
    <n v="8.1999999999999993"/>
    <x v="1"/>
  </r>
  <r>
    <x v="1900"/>
    <x v="2"/>
    <x v="0"/>
    <n v="7"/>
    <x v="1"/>
  </r>
  <r>
    <x v="1901"/>
    <x v="0"/>
    <x v="2"/>
    <n v="1.5"/>
    <x v="1"/>
  </r>
  <r>
    <x v="1902"/>
    <x v="0"/>
    <x v="2"/>
    <n v="7.9"/>
    <x v="1"/>
  </r>
  <r>
    <x v="1903"/>
    <x v="2"/>
    <x v="0"/>
    <n v="6.8"/>
    <x v="0"/>
  </r>
  <r>
    <x v="1904"/>
    <x v="2"/>
    <x v="0"/>
    <m/>
    <x v="1"/>
  </r>
  <r>
    <x v="1905"/>
    <x v="1"/>
    <x v="0"/>
    <n v="7.1"/>
    <x v="1"/>
  </r>
  <r>
    <x v="1906"/>
    <x v="3"/>
    <x v="2"/>
    <n v="1.3"/>
    <x v="1"/>
  </r>
  <r>
    <x v="1907"/>
    <x v="2"/>
    <x v="2"/>
    <m/>
    <x v="1"/>
  </r>
  <r>
    <x v="1908"/>
    <x v="1"/>
    <x v="1"/>
    <m/>
    <x v="1"/>
  </r>
  <r>
    <x v="1909"/>
    <x v="3"/>
    <x v="2"/>
    <m/>
    <x v="1"/>
  </r>
  <r>
    <x v="1910"/>
    <x v="3"/>
    <x v="1"/>
    <n v="6.6"/>
    <x v="1"/>
  </r>
  <r>
    <x v="1911"/>
    <x v="4"/>
    <x v="2"/>
    <n v="4.3"/>
    <x v="1"/>
  </r>
  <r>
    <x v="1912"/>
    <x v="1"/>
    <x v="0"/>
    <n v="6.4"/>
    <x v="1"/>
  </r>
  <r>
    <x v="1913"/>
    <x v="3"/>
    <x v="0"/>
    <n v="8.1"/>
    <x v="1"/>
  </r>
  <r>
    <x v="1914"/>
    <x v="0"/>
    <x v="0"/>
    <m/>
    <x v="1"/>
  </r>
  <r>
    <x v="1915"/>
    <x v="5"/>
    <x v="0"/>
    <m/>
    <x v="1"/>
  </r>
  <r>
    <x v="1916"/>
    <x v="3"/>
    <x v="2"/>
    <n v="5.7"/>
    <x v="1"/>
  </r>
  <r>
    <x v="1917"/>
    <x v="0"/>
    <x v="0"/>
    <m/>
    <x v="1"/>
  </r>
  <r>
    <x v="1918"/>
    <x v="3"/>
    <x v="0"/>
    <n v="7"/>
    <x v="0"/>
  </r>
  <r>
    <x v="1919"/>
    <x v="4"/>
    <x v="0"/>
    <m/>
    <x v="1"/>
  </r>
  <r>
    <x v="1920"/>
    <x v="5"/>
    <x v="0"/>
    <n v="6.4"/>
    <x v="0"/>
  </r>
  <r>
    <x v="1921"/>
    <x v="0"/>
    <x v="0"/>
    <n v="7.3"/>
    <x v="1"/>
  </r>
  <r>
    <x v="1922"/>
    <x v="2"/>
    <x v="0"/>
    <m/>
    <x v="1"/>
  </r>
  <r>
    <x v="1923"/>
    <x v="6"/>
    <x v="2"/>
    <m/>
    <x v="1"/>
  </r>
  <r>
    <x v="1924"/>
    <x v="0"/>
    <x v="0"/>
    <n v="7.6"/>
    <x v="1"/>
  </r>
  <r>
    <x v="1925"/>
    <x v="2"/>
    <x v="0"/>
    <n v="6"/>
    <x v="1"/>
  </r>
  <r>
    <x v="1926"/>
    <x v="0"/>
    <x v="0"/>
    <m/>
    <x v="1"/>
  </r>
  <r>
    <x v="1927"/>
    <x v="4"/>
    <x v="0"/>
    <m/>
    <x v="1"/>
  </r>
  <r>
    <x v="1928"/>
    <x v="0"/>
    <x v="0"/>
    <n v="8.6"/>
    <x v="1"/>
  </r>
  <r>
    <x v="1929"/>
    <x v="0"/>
    <x v="2"/>
    <m/>
    <x v="1"/>
  </r>
  <r>
    <x v="1930"/>
    <x v="0"/>
    <x v="1"/>
    <m/>
    <x v="1"/>
  </r>
  <r>
    <x v="1931"/>
    <x v="2"/>
    <x v="0"/>
    <n v="7"/>
    <x v="0"/>
  </r>
  <r>
    <x v="1932"/>
    <x v="0"/>
    <x v="1"/>
    <m/>
    <x v="1"/>
  </r>
  <r>
    <x v="1933"/>
    <x v="0"/>
    <x v="1"/>
    <n v="7.3"/>
    <x v="1"/>
  </r>
  <r>
    <x v="1934"/>
    <x v="5"/>
    <x v="0"/>
    <m/>
    <x v="1"/>
  </r>
  <r>
    <x v="1935"/>
    <x v="4"/>
    <x v="2"/>
    <m/>
    <x v="1"/>
  </r>
  <r>
    <x v="1936"/>
    <x v="3"/>
    <x v="0"/>
    <n v="5.0999999999999996"/>
    <x v="1"/>
  </r>
  <r>
    <x v="1937"/>
    <x v="6"/>
    <x v="2"/>
    <m/>
    <x v="1"/>
  </r>
  <r>
    <x v="1938"/>
    <x v="0"/>
    <x v="1"/>
    <n v="6.7"/>
    <x v="1"/>
  </r>
  <r>
    <x v="1939"/>
    <x v="3"/>
    <x v="2"/>
    <n v="7.5"/>
    <x v="1"/>
  </r>
  <r>
    <x v="1940"/>
    <x v="2"/>
    <x v="0"/>
    <m/>
    <x v="1"/>
  </r>
  <r>
    <x v="1941"/>
    <x v="0"/>
    <x v="0"/>
    <n v="9"/>
    <x v="1"/>
  </r>
  <r>
    <x v="1942"/>
    <x v="3"/>
    <x v="0"/>
    <n v="3.3"/>
    <x v="1"/>
  </r>
  <r>
    <x v="1943"/>
    <x v="0"/>
    <x v="2"/>
    <n v="6.1"/>
    <x v="1"/>
  </r>
  <r>
    <x v="1944"/>
    <x v="0"/>
    <x v="0"/>
    <n v="8.5"/>
    <x v="1"/>
  </r>
  <r>
    <x v="1945"/>
    <x v="1"/>
    <x v="2"/>
    <n v="9.8000000000000007"/>
    <x v="1"/>
  </r>
  <r>
    <x v="1946"/>
    <x v="1"/>
    <x v="0"/>
    <m/>
    <x v="1"/>
  </r>
  <r>
    <x v="1947"/>
    <x v="3"/>
    <x v="0"/>
    <m/>
    <x v="1"/>
  </r>
  <r>
    <x v="1948"/>
    <x v="6"/>
    <x v="2"/>
    <m/>
    <x v="1"/>
  </r>
  <r>
    <x v="1949"/>
    <x v="3"/>
    <x v="0"/>
    <n v="5.7"/>
    <x v="1"/>
  </r>
  <r>
    <x v="1950"/>
    <x v="1"/>
    <x v="2"/>
    <m/>
    <x v="1"/>
  </r>
  <r>
    <x v="1951"/>
    <x v="0"/>
    <x v="0"/>
    <n v="6.5"/>
    <x v="1"/>
  </r>
  <r>
    <x v="1952"/>
    <x v="2"/>
    <x v="2"/>
    <n v="6.6"/>
    <x v="1"/>
  </r>
  <r>
    <x v="1953"/>
    <x v="4"/>
    <x v="1"/>
    <m/>
    <x v="1"/>
  </r>
  <r>
    <x v="1954"/>
    <x v="0"/>
    <x v="2"/>
    <m/>
    <x v="1"/>
  </r>
  <r>
    <x v="1955"/>
    <x v="3"/>
    <x v="0"/>
    <n v="8.1"/>
    <x v="1"/>
  </r>
  <r>
    <x v="1956"/>
    <x v="2"/>
    <x v="2"/>
    <m/>
    <x v="1"/>
  </r>
  <r>
    <x v="1957"/>
    <x v="1"/>
    <x v="1"/>
    <m/>
    <x v="1"/>
  </r>
  <r>
    <x v="1958"/>
    <x v="1"/>
    <x v="2"/>
    <m/>
    <x v="1"/>
  </r>
  <r>
    <x v="1959"/>
    <x v="0"/>
    <x v="0"/>
    <n v="7.1"/>
    <x v="1"/>
  </r>
  <r>
    <x v="1960"/>
    <x v="0"/>
    <x v="0"/>
    <n v="6.7"/>
    <x v="1"/>
  </r>
  <r>
    <x v="1961"/>
    <x v="0"/>
    <x v="0"/>
    <n v="7"/>
    <x v="1"/>
  </r>
  <r>
    <x v="1962"/>
    <x v="5"/>
    <x v="2"/>
    <m/>
    <x v="1"/>
  </r>
  <r>
    <x v="1963"/>
    <x v="3"/>
    <x v="0"/>
    <m/>
    <x v="1"/>
  </r>
  <r>
    <x v="1964"/>
    <x v="0"/>
    <x v="0"/>
    <n v="2.5"/>
    <x v="1"/>
  </r>
  <r>
    <x v="1965"/>
    <x v="6"/>
    <x v="2"/>
    <m/>
    <x v="1"/>
  </r>
  <r>
    <x v="1966"/>
    <x v="1"/>
    <x v="1"/>
    <n v="6.5"/>
    <x v="1"/>
  </r>
  <r>
    <x v="1967"/>
    <x v="0"/>
    <x v="2"/>
    <n v="7.1"/>
    <x v="1"/>
  </r>
  <r>
    <x v="1968"/>
    <x v="0"/>
    <x v="0"/>
    <n v="6.2"/>
    <x v="0"/>
  </r>
  <r>
    <x v="1969"/>
    <x v="0"/>
    <x v="1"/>
    <n v="8.5"/>
    <x v="1"/>
  </r>
  <r>
    <x v="1970"/>
    <x v="0"/>
    <x v="0"/>
    <n v="6.1"/>
    <x v="1"/>
  </r>
  <r>
    <x v="1971"/>
    <x v="3"/>
    <x v="2"/>
    <m/>
    <x v="1"/>
  </r>
  <r>
    <x v="1972"/>
    <x v="0"/>
    <x v="2"/>
    <m/>
    <x v="1"/>
  </r>
  <r>
    <x v="1973"/>
    <x v="2"/>
    <x v="2"/>
    <n v="6.4"/>
    <x v="0"/>
  </r>
  <r>
    <x v="891"/>
    <x v="5"/>
    <x v="0"/>
    <m/>
    <x v="1"/>
  </r>
  <r>
    <x v="1974"/>
    <x v="3"/>
    <x v="2"/>
    <n v="5.6"/>
    <x v="1"/>
  </r>
  <r>
    <x v="1975"/>
    <x v="1"/>
    <x v="2"/>
    <m/>
    <x v="1"/>
  </r>
  <r>
    <x v="1976"/>
    <x v="2"/>
    <x v="0"/>
    <n v="6.7"/>
    <x v="1"/>
  </r>
  <r>
    <x v="1977"/>
    <x v="6"/>
    <x v="2"/>
    <m/>
    <x v="1"/>
  </r>
  <r>
    <x v="1978"/>
    <x v="0"/>
    <x v="0"/>
    <n v="5.5"/>
    <x v="1"/>
  </r>
  <r>
    <x v="1979"/>
    <x v="3"/>
    <x v="0"/>
    <n v="5.0999999999999996"/>
    <x v="1"/>
  </r>
  <r>
    <x v="1980"/>
    <x v="0"/>
    <x v="1"/>
    <m/>
    <x v="1"/>
  </r>
  <r>
    <x v="1981"/>
    <x v="1"/>
    <x v="1"/>
    <m/>
    <x v="1"/>
  </r>
  <r>
    <x v="1982"/>
    <x v="0"/>
    <x v="0"/>
    <n v="6.3"/>
    <x v="1"/>
  </r>
  <r>
    <x v="1983"/>
    <x v="0"/>
    <x v="0"/>
    <n v="6.8"/>
    <x v="1"/>
  </r>
  <r>
    <x v="1984"/>
    <x v="5"/>
    <x v="2"/>
    <m/>
    <x v="1"/>
  </r>
  <r>
    <x v="1985"/>
    <x v="0"/>
    <x v="1"/>
    <m/>
    <x v="1"/>
  </r>
  <r>
    <x v="1986"/>
    <x v="0"/>
    <x v="2"/>
    <m/>
    <x v="1"/>
  </r>
  <r>
    <x v="1987"/>
    <x v="0"/>
    <x v="0"/>
    <n v="4.3"/>
    <x v="1"/>
  </r>
  <r>
    <x v="1988"/>
    <x v="7"/>
    <x v="0"/>
    <m/>
    <x v="1"/>
  </r>
  <r>
    <x v="1989"/>
    <x v="0"/>
    <x v="1"/>
    <m/>
    <x v="1"/>
  </r>
  <r>
    <x v="1990"/>
    <x v="5"/>
    <x v="0"/>
    <m/>
    <x v="1"/>
  </r>
  <r>
    <x v="1991"/>
    <x v="7"/>
    <x v="2"/>
    <m/>
    <x v="1"/>
  </r>
  <r>
    <x v="1992"/>
    <x v="5"/>
    <x v="0"/>
    <n v="7.8"/>
    <x v="1"/>
  </r>
  <r>
    <x v="1993"/>
    <x v="4"/>
    <x v="2"/>
    <m/>
    <x v="1"/>
  </r>
  <r>
    <x v="1994"/>
    <x v="3"/>
    <x v="0"/>
    <n v="6.2"/>
    <x v="1"/>
  </r>
  <r>
    <x v="1995"/>
    <x v="6"/>
    <x v="2"/>
    <m/>
    <x v="1"/>
  </r>
  <r>
    <x v="1996"/>
    <x v="5"/>
    <x v="2"/>
    <n v="7.2"/>
    <x v="0"/>
  </r>
  <r>
    <x v="1997"/>
    <x v="0"/>
    <x v="0"/>
    <n v="5.6"/>
    <x v="1"/>
  </r>
  <r>
    <x v="1998"/>
    <x v="4"/>
    <x v="0"/>
    <n v="6.4"/>
    <x v="0"/>
  </r>
  <r>
    <x v="1999"/>
    <x v="1"/>
    <x v="1"/>
    <n v="7.6"/>
    <x v="1"/>
  </r>
  <r>
    <x v="2000"/>
    <x v="0"/>
    <x v="0"/>
    <n v="6.6"/>
    <x v="1"/>
  </r>
  <r>
    <x v="2001"/>
    <x v="6"/>
    <x v="2"/>
    <m/>
    <x v="1"/>
  </r>
  <r>
    <x v="2002"/>
    <x v="5"/>
    <x v="0"/>
    <n v="6.8"/>
    <x v="0"/>
  </r>
  <r>
    <x v="2003"/>
    <x v="4"/>
    <x v="0"/>
    <m/>
    <x v="1"/>
  </r>
  <r>
    <x v="2004"/>
    <x v="0"/>
    <x v="0"/>
    <n v="7.4"/>
    <x v="1"/>
  </r>
  <r>
    <x v="2005"/>
    <x v="0"/>
    <x v="2"/>
    <m/>
    <x v="1"/>
  </r>
  <r>
    <x v="2006"/>
    <x v="6"/>
    <x v="2"/>
    <m/>
    <x v="1"/>
  </r>
  <r>
    <x v="2007"/>
    <x v="0"/>
    <x v="0"/>
    <m/>
    <x v="1"/>
  </r>
  <r>
    <x v="2008"/>
    <x v="3"/>
    <x v="0"/>
    <n v="7.6"/>
    <x v="1"/>
  </r>
  <r>
    <x v="2009"/>
    <x v="5"/>
    <x v="0"/>
    <n v="5.2"/>
    <x v="1"/>
  </r>
  <r>
    <x v="2010"/>
    <x v="1"/>
    <x v="0"/>
    <m/>
    <x v="1"/>
  </r>
  <r>
    <x v="2011"/>
    <x v="0"/>
    <x v="2"/>
    <m/>
    <x v="1"/>
  </r>
  <r>
    <x v="2012"/>
    <x v="9"/>
    <x v="0"/>
    <m/>
    <x v="1"/>
  </r>
  <r>
    <x v="2013"/>
    <x v="4"/>
    <x v="2"/>
    <n v="4.9000000000000004"/>
    <x v="1"/>
  </r>
  <r>
    <x v="2014"/>
    <x v="1"/>
    <x v="1"/>
    <m/>
    <x v="1"/>
  </r>
  <r>
    <x v="2015"/>
    <x v="1"/>
    <x v="0"/>
    <n v="6.9"/>
    <x v="1"/>
  </r>
  <r>
    <x v="2016"/>
    <x v="3"/>
    <x v="0"/>
    <n v="5.2"/>
    <x v="1"/>
  </r>
  <r>
    <x v="2017"/>
    <x v="0"/>
    <x v="1"/>
    <m/>
    <x v="1"/>
  </r>
  <r>
    <x v="2018"/>
    <x v="0"/>
    <x v="1"/>
    <n v="5.8"/>
    <x v="1"/>
  </r>
  <r>
    <x v="2019"/>
    <x v="1"/>
    <x v="2"/>
    <m/>
    <x v="1"/>
  </r>
  <r>
    <x v="2020"/>
    <x v="1"/>
    <x v="0"/>
    <m/>
    <x v="1"/>
  </r>
  <r>
    <x v="2021"/>
    <x v="1"/>
    <x v="2"/>
    <m/>
    <x v="1"/>
  </r>
  <r>
    <x v="2022"/>
    <x v="3"/>
    <x v="0"/>
    <n v="6.4"/>
    <x v="1"/>
  </r>
  <r>
    <x v="2023"/>
    <x v="4"/>
    <x v="2"/>
    <m/>
    <x v="1"/>
  </r>
  <r>
    <x v="2024"/>
    <x v="3"/>
    <x v="0"/>
    <n v="7.7"/>
    <x v="1"/>
  </r>
  <r>
    <x v="2025"/>
    <x v="1"/>
    <x v="1"/>
    <m/>
    <x v="1"/>
  </r>
  <r>
    <x v="2026"/>
    <x v="0"/>
    <x v="0"/>
    <n v="7"/>
    <x v="1"/>
  </r>
  <r>
    <x v="2027"/>
    <x v="0"/>
    <x v="0"/>
    <n v="5"/>
    <x v="1"/>
  </r>
  <r>
    <x v="2028"/>
    <x v="1"/>
    <x v="1"/>
    <m/>
    <x v="1"/>
  </r>
  <r>
    <x v="2029"/>
    <x v="0"/>
    <x v="0"/>
    <n v="7.7"/>
    <x v="1"/>
  </r>
  <r>
    <x v="2030"/>
    <x v="1"/>
    <x v="0"/>
    <n v="7.8"/>
    <x v="1"/>
  </r>
  <r>
    <x v="2031"/>
    <x v="3"/>
    <x v="0"/>
    <n v="3.8"/>
    <x v="1"/>
  </r>
  <r>
    <x v="2032"/>
    <x v="0"/>
    <x v="0"/>
    <n v="6.2"/>
    <x v="0"/>
  </r>
  <r>
    <x v="2033"/>
    <x v="1"/>
    <x v="1"/>
    <m/>
    <x v="1"/>
  </r>
  <r>
    <x v="2034"/>
    <x v="1"/>
    <x v="2"/>
    <m/>
    <x v="1"/>
  </r>
  <r>
    <x v="2035"/>
    <x v="0"/>
    <x v="2"/>
    <n v="7.6"/>
    <x v="1"/>
  </r>
  <r>
    <x v="2036"/>
    <x v="5"/>
    <x v="0"/>
    <m/>
    <x v="1"/>
  </r>
  <r>
    <x v="2037"/>
    <x v="1"/>
    <x v="2"/>
    <n v="8.6"/>
    <x v="1"/>
  </r>
  <r>
    <x v="2038"/>
    <x v="1"/>
    <x v="0"/>
    <m/>
    <x v="1"/>
  </r>
  <r>
    <x v="2039"/>
    <x v="2"/>
    <x v="0"/>
    <m/>
    <x v="1"/>
  </r>
  <r>
    <x v="2040"/>
    <x v="0"/>
    <x v="0"/>
    <n v="6.1"/>
    <x v="1"/>
  </r>
  <r>
    <x v="2041"/>
    <x v="0"/>
    <x v="1"/>
    <n v="8.3000000000000007"/>
    <x v="1"/>
  </r>
  <r>
    <x v="2042"/>
    <x v="1"/>
    <x v="2"/>
    <n v="9.1999999999999993"/>
    <x v="1"/>
  </r>
  <r>
    <x v="2043"/>
    <x v="1"/>
    <x v="2"/>
    <m/>
    <x v="1"/>
  </r>
  <r>
    <x v="2044"/>
    <x v="1"/>
    <x v="1"/>
    <m/>
    <x v="1"/>
  </r>
  <r>
    <x v="2045"/>
    <x v="4"/>
    <x v="0"/>
    <n v="9.6999999999999993"/>
    <x v="1"/>
  </r>
  <r>
    <x v="2046"/>
    <x v="2"/>
    <x v="0"/>
    <n v="6.9"/>
    <x v="1"/>
  </r>
  <r>
    <x v="2047"/>
    <x v="3"/>
    <x v="2"/>
    <n v="8.5"/>
    <x v="1"/>
  </r>
  <r>
    <x v="2048"/>
    <x v="2"/>
    <x v="0"/>
    <n v="5.2"/>
    <x v="1"/>
  </r>
  <r>
    <x v="2049"/>
    <x v="0"/>
    <x v="0"/>
    <m/>
    <x v="1"/>
  </r>
  <r>
    <x v="2050"/>
    <x v="0"/>
    <x v="1"/>
    <m/>
    <x v="1"/>
  </r>
  <r>
    <x v="2051"/>
    <x v="5"/>
    <x v="0"/>
    <m/>
    <x v="1"/>
  </r>
  <r>
    <x v="2052"/>
    <x v="6"/>
    <x v="2"/>
    <m/>
    <x v="1"/>
  </r>
  <r>
    <x v="2053"/>
    <x v="0"/>
    <x v="2"/>
    <n v="8.1999999999999993"/>
    <x v="1"/>
  </r>
  <r>
    <x v="2054"/>
    <x v="3"/>
    <x v="2"/>
    <n v="6.1"/>
    <x v="1"/>
  </r>
  <r>
    <x v="2055"/>
    <x v="2"/>
    <x v="0"/>
    <n v="5.9"/>
    <x v="1"/>
  </r>
  <r>
    <x v="2056"/>
    <x v="3"/>
    <x v="0"/>
    <n v="5.7"/>
    <x v="1"/>
  </r>
  <r>
    <x v="2057"/>
    <x v="0"/>
    <x v="0"/>
    <m/>
    <x v="1"/>
  </r>
  <r>
    <x v="2058"/>
    <x v="1"/>
    <x v="2"/>
    <n v="9.1"/>
    <x v="1"/>
  </r>
  <r>
    <x v="2059"/>
    <x v="1"/>
    <x v="1"/>
    <n v="6.3"/>
    <x v="1"/>
  </r>
  <r>
    <x v="2060"/>
    <x v="1"/>
    <x v="2"/>
    <n v="9.6999999999999993"/>
    <x v="1"/>
  </r>
  <r>
    <x v="2061"/>
    <x v="0"/>
    <x v="0"/>
    <n v="3.1"/>
    <x v="1"/>
  </r>
  <r>
    <x v="2062"/>
    <x v="3"/>
    <x v="0"/>
    <n v="7.3"/>
    <x v="1"/>
  </r>
  <r>
    <x v="2063"/>
    <x v="3"/>
    <x v="2"/>
    <n v="5.6"/>
    <x v="1"/>
  </r>
  <r>
    <x v="2064"/>
    <x v="1"/>
    <x v="2"/>
    <m/>
    <x v="1"/>
  </r>
  <r>
    <x v="2065"/>
    <x v="4"/>
    <x v="2"/>
    <m/>
    <x v="1"/>
  </r>
  <r>
    <x v="2066"/>
    <x v="2"/>
    <x v="0"/>
    <m/>
    <x v="1"/>
  </r>
  <r>
    <x v="2067"/>
    <x v="1"/>
    <x v="1"/>
    <n v="8.4"/>
    <x v="1"/>
  </r>
  <r>
    <x v="2068"/>
    <x v="0"/>
    <x v="2"/>
    <n v="8.4"/>
    <x v="1"/>
  </r>
  <r>
    <x v="2069"/>
    <x v="0"/>
    <x v="0"/>
    <n v="8.6"/>
    <x v="1"/>
  </r>
  <r>
    <x v="2070"/>
    <x v="4"/>
    <x v="0"/>
    <m/>
    <x v="1"/>
  </r>
  <r>
    <x v="2071"/>
    <x v="5"/>
    <x v="0"/>
    <m/>
    <x v="1"/>
  </r>
  <r>
    <x v="2072"/>
    <x v="1"/>
    <x v="2"/>
    <m/>
    <x v="1"/>
  </r>
  <r>
    <x v="2073"/>
    <x v="3"/>
    <x v="2"/>
    <n v="8.6999999999999993"/>
    <x v="1"/>
  </r>
  <r>
    <x v="2074"/>
    <x v="7"/>
    <x v="0"/>
    <n v="6.3"/>
    <x v="1"/>
  </r>
  <r>
    <x v="2075"/>
    <x v="1"/>
    <x v="2"/>
    <n v="6.4"/>
    <x v="1"/>
  </r>
  <r>
    <x v="2076"/>
    <x v="2"/>
    <x v="0"/>
    <n v="7.3"/>
    <x v="0"/>
  </r>
  <r>
    <x v="2077"/>
    <x v="0"/>
    <x v="2"/>
    <n v="5.4"/>
    <x v="1"/>
  </r>
  <r>
    <x v="2078"/>
    <x v="1"/>
    <x v="1"/>
    <n v="6.3"/>
    <x v="1"/>
  </r>
  <r>
    <x v="2079"/>
    <x v="0"/>
    <x v="1"/>
    <m/>
    <x v="1"/>
  </r>
  <r>
    <x v="2080"/>
    <x v="0"/>
    <x v="0"/>
    <m/>
    <x v="1"/>
  </r>
  <r>
    <x v="2081"/>
    <x v="1"/>
    <x v="0"/>
    <m/>
    <x v="1"/>
  </r>
  <r>
    <x v="2082"/>
    <x v="4"/>
    <x v="2"/>
    <m/>
    <x v="1"/>
  </r>
  <r>
    <x v="2083"/>
    <x v="5"/>
    <x v="2"/>
    <m/>
    <x v="1"/>
  </r>
  <r>
    <x v="2084"/>
    <x v="0"/>
    <x v="0"/>
    <m/>
    <x v="1"/>
  </r>
  <r>
    <x v="2085"/>
    <x v="10"/>
    <x v="0"/>
    <n v="7.3"/>
    <x v="1"/>
  </r>
  <r>
    <x v="2086"/>
    <x v="2"/>
    <x v="0"/>
    <m/>
    <x v="1"/>
  </r>
  <r>
    <x v="2087"/>
    <x v="2"/>
    <x v="0"/>
    <n v="6.6"/>
    <x v="1"/>
  </r>
  <r>
    <x v="2088"/>
    <x v="6"/>
    <x v="2"/>
    <m/>
    <x v="1"/>
  </r>
  <r>
    <x v="2089"/>
    <x v="0"/>
    <x v="0"/>
    <n v="7.3"/>
    <x v="1"/>
  </r>
  <r>
    <x v="2090"/>
    <x v="2"/>
    <x v="0"/>
    <m/>
    <x v="1"/>
  </r>
  <r>
    <x v="2091"/>
    <x v="3"/>
    <x v="0"/>
    <n v="3"/>
    <x v="1"/>
  </r>
  <r>
    <x v="2092"/>
    <x v="0"/>
    <x v="0"/>
    <m/>
    <x v="1"/>
  </r>
  <r>
    <x v="2093"/>
    <x v="3"/>
    <x v="0"/>
    <n v="7.6"/>
    <x v="1"/>
  </r>
  <r>
    <x v="2094"/>
    <x v="4"/>
    <x v="2"/>
    <m/>
    <x v="1"/>
  </r>
  <r>
    <x v="2095"/>
    <x v="4"/>
    <x v="0"/>
    <n v="7.7"/>
    <x v="1"/>
  </r>
  <r>
    <x v="2096"/>
    <x v="3"/>
    <x v="1"/>
    <n v="6.8"/>
    <x v="1"/>
  </r>
  <r>
    <x v="2097"/>
    <x v="3"/>
    <x v="0"/>
    <n v="6.7"/>
    <x v="1"/>
  </r>
  <r>
    <x v="2098"/>
    <x v="0"/>
    <x v="2"/>
    <m/>
    <x v="1"/>
  </r>
  <r>
    <x v="2099"/>
    <x v="2"/>
    <x v="0"/>
    <m/>
    <x v="1"/>
  </r>
  <r>
    <x v="2100"/>
    <x v="4"/>
    <x v="0"/>
    <n v="6.9"/>
    <x v="0"/>
  </r>
  <r>
    <x v="2101"/>
    <x v="3"/>
    <x v="0"/>
    <m/>
    <x v="1"/>
  </r>
  <r>
    <x v="2102"/>
    <x v="1"/>
    <x v="0"/>
    <n v="5.5"/>
    <x v="1"/>
  </r>
  <r>
    <x v="2103"/>
    <x v="1"/>
    <x v="1"/>
    <m/>
    <x v="1"/>
  </r>
  <r>
    <x v="2104"/>
    <x v="1"/>
    <x v="2"/>
    <n v="1.6"/>
    <x v="1"/>
  </r>
  <r>
    <x v="2105"/>
    <x v="0"/>
    <x v="0"/>
    <n v="2.8"/>
    <x v="1"/>
  </r>
  <r>
    <x v="2106"/>
    <x v="0"/>
    <x v="0"/>
    <n v="6.6"/>
    <x v="1"/>
  </r>
  <r>
    <x v="2107"/>
    <x v="2"/>
    <x v="0"/>
    <n v="6.4"/>
    <x v="1"/>
  </r>
  <r>
    <x v="2108"/>
    <x v="5"/>
    <x v="0"/>
    <m/>
    <x v="1"/>
  </r>
  <r>
    <x v="2109"/>
    <x v="3"/>
    <x v="0"/>
    <n v="2.8"/>
    <x v="1"/>
  </r>
  <r>
    <x v="2110"/>
    <x v="3"/>
    <x v="0"/>
    <n v="7.1"/>
    <x v="1"/>
  </r>
  <r>
    <x v="2111"/>
    <x v="2"/>
    <x v="0"/>
    <n v="6.2"/>
    <x v="1"/>
  </r>
  <r>
    <x v="2112"/>
    <x v="5"/>
    <x v="0"/>
    <m/>
    <x v="1"/>
  </r>
  <r>
    <x v="2113"/>
    <x v="0"/>
    <x v="2"/>
    <n v="7.9"/>
    <x v="1"/>
  </r>
  <r>
    <x v="2114"/>
    <x v="5"/>
    <x v="2"/>
    <m/>
    <x v="1"/>
  </r>
  <r>
    <x v="2115"/>
    <x v="1"/>
    <x v="2"/>
    <n v="1.6"/>
    <x v="1"/>
  </r>
  <r>
    <x v="2116"/>
    <x v="1"/>
    <x v="2"/>
    <m/>
    <x v="1"/>
  </r>
  <r>
    <x v="2117"/>
    <x v="0"/>
    <x v="2"/>
    <n v="8.1999999999999993"/>
    <x v="1"/>
  </r>
  <r>
    <x v="2118"/>
    <x v="0"/>
    <x v="0"/>
    <n v="7"/>
    <x v="1"/>
  </r>
  <r>
    <x v="2119"/>
    <x v="1"/>
    <x v="1"/>
    <m/>
    <x v="1"/>
  </r>
  <r>
    <x v="2120"/>
    <x v="2"/>
    <x v="0"/>
    <n v="6.4"/>
    <x v="1"/>
  </r>
  <r>
    <x v="2121"/>
    <x v="1"/>
    <x v="2"/>
    <n v="1.6"/>
    <x v="1"/>
  </r>
  <r>
    <x v="2122"/>
    <x v="5"/>
    <x v="0"/>
    <m/>
    <x v="1"/>
  </r>
  <r>
    <x v="2123"/>
    <x v="0"/>
    <x v="0"/>
    <n v="3.7"/>
    <x v="1"/>
  </r>
  <r>
    <x v="2124"/>
    <x v="0"/>
    <x v="0"/>
    <n v="6.9"/>
    <x v="1"/>
  </r>
  <r>
    <x v="2125"/>
    <x v="0"/>
    <x v="1"/>
    <m/>
    <x v="1"/>
  </r>
  <r>
    <x v="2126"/>
    <x v="3"/>
    <x v="2"/>
    <n v="5.0999999999999996"/>
    <x v="1"/>
  </r>
  <r>
    <x v="2127"/>
    <x v="1"/>
    <x v="0"/>
    <m/>
    <x v="1"/>
  </r>
  <r>
    <x v="2128"/>
    <x v="1"/>
    <x v="0"/>
    <m/>
    <x v="1"/>
  </r>
  <r>
    <x v="2129"/>
    <x v="0"/>
    <x v="0"/>
    <n v="4.5"/>
    <x v="1"/>
  </r>
  <r>
    <x v="2130"/>
    <x v="0"/>
    <x v="0"/>
    <m/>
    <x v="1"/>
  </r>
  <r>
    <x v="2131"/>
    <x v="5"/>
    <x v="2"/>
    <m/>
    <x v="1"/>
  </r>
  <r>
    <x v="2132"/>
    <x v="3"/>
    <x v="0"/>
    <n v="3.9"/>
    <x v="1"/>
  </r>
  <r>
    <x v="2133"/>
    <x v="2"/>
    <x v="2"/>
    <m/>
    <x v="1"/>
  </r>
  <r>
    <x v="2134"/>
    <x v="0"/>
    <x v="0"/>
    <m/>
    <x v="1"/>
  </r>
  <r>
    <x v="2135"/>
    <x v="2"/>
    <x v="0"/>
    <n v="7.9"/>
    <x v="1"/>
  </r>
  <r>
    <x v="2136"/>
    <x v="3"/>
    <x v="1"/>
    <m/>
    <x v="1"/>
  </r>
  <r>
    <x v="2137"/>
    <x v="3"/>
    <x v="0"/>
    <n v="6.5"/>
    <x v="1"/>
  </r>
  <r>
    <x v="2138"/>
    <x v="6"/>
    <x v="2"/>
    <m/>
    <x v="1"/>
  </r>
  <r>
    <x v="2139"/>
    <x v="6"/>
    <x v="2"/>
    <m/>
    <x v="1"/>
  </r>
  <r>
    <x v="2140"/>
    <x v="3"/>
    <x v="0"/>
    <n v="6.9"/>
    <x v="1"/>
  </r>
  <r>
    <x v="2141"/>
    <x v="6"/>
    <x v="2"/>
    <m/>
    <x v="1"/>
  </r>
  <r>
    <x v="2142"/>
    <x v="1"/>
    <x v="1"/>
    <m/>
    <x v="1"/>
  </r>
  <r>
    <x v="2143"/>
    <x v="0"/>
    <x v="1"/>
    <n v="7.6"/>
    <x v="1"/>
  </r>
  <r>
    <x v="2144"/>
    <x v="0"/>
    <x v="0"/>
    <m/>
    <x v="1"/>
  </r>
  <r>
    <x v="2145"/>
    <x v="6"/>
    <x v="2"/>
    <m/>
    <x v="1"/>
  </r>
  <r>
    <x v="2146"/>
    <x v="2"/>
    <x v="2"/>
    <m/>
    <x v="1"/>
  </r>
  <r>
    <x v="2147"/>
    <x v="3"/>
    <x v="2"/>
    <n v="8.6"/>
    <x v="1"/>
  </r>
  <r>
    <x v="2148"/>
    <x v="3"/>
    <x v="2"/>
    <n v="6.4"/>
    <x v="1"/>
  </r>
  <r>
    <x v="2149"/>
    <x v="1"/>
    <x v="0"/>
    <m/>
    <x v="1"/>
  </r>
  <r>
    <x v="2150"/>
    <x v="5"/>
    <x v="0"/>
    <m/>
    <x v="1"/>
  </r>
  <r>
    <x v="2151"/>
    <x v="0"/>
    <x v="0"/>
    <m/>
    <x v="1"/>
  </r>
  <r>
    <x v="2152"/>
    <x v="3"/>
    <x v="0"/>
    <n v="6.1"/>
    <x v="1"/>
  </r>
  <r>
    <x v="2153"/>
    <x v="0"/>
    <x v="2"/>
    <m/>
    <x v="1"/>
  </r>
  <r>
    <x v="2154"/>
    <x v="1"/>
    <x v="0"/>
    <m/>
    <x v="1"/>
  </r>
  <r>
    <x v="2155"/>
    <x v="4"/>
    <x v="0"/>
    <n v="7.1"/>
    <x v="1"/>
  </r>
  <r>
    <x v="2156"/>
    <x v="6"/>
    <x v="0"/>
    <m/>
    <x v="1"/>
  </r>
  <r>
    <x v="2157"/>
    <x v="0"/>
    <x v="0"/>
    <n v="7.5"/>
    <x v="1"/>
  </r>
  <r>
    <x v="2158"/>
    <x v="4"/>
    <x v="0"/>
    <n v="4.5999999999999996"/>
    <x v="1"/>
  </r>
  <r>
    <x v="2159"/>
    <x v="1"/>
    <x v="2"/>
    <n v="4.3"/>
    <x v="1"/>
  </r>
  <r>
    <x v="2160"/>
    <x v="2"/>
    <x v="0"/>
    <n v="5.7"/>
    <x v="1"/>
  </r>
  <r>
    <x v="2161"/>
    <x v="0"/>
    <x v="0"/>
    <n v="6.1"/>
    <x v="1"/>
  </r>
  <r>
    <x v="2162"/>
    <x v="0"/>
    <x v="0"/>
    <n v="5.4"/>
    <x v="1"/>
  </r>
  <r>
    <x v="2163"/>
    <x v="1"/>
    <x v="0"/>
    <n v="8.1999999999999993"/>
    <x v="1"/>
  </r>
  <r>
    <x v="2164"/>
    <x v="0"/>
    <x v="1"/>
    <m/>
    <x v="1"/>
  </r>
  <r>
    <x v="2165"/>
    <x v="1"/>
    <x v="1"/>
    <m/>
    <x v="1"/>
  </r>
  <r>
    <x v="2166"/>
    <x v="0"/>
    <x v="1"/>
    <n v="8.4"/>
    <x v="1"/>
  </r>
  <r>
    <x v="2167"/>
    <x v="1"/>
    <x v="0"/>
    <n v="7.8"/>
    <x v="1"/>
  </r>
  <r>
    <x v="2168"/>
    <x v="9"/>
    <x v="0"/>
    <n v="7.1"/>
    <x v="0"/>
  </r>
  <r>
    <x v="2169"/>
    <x v="1"/>
    <x v="0"/>
    <n v="6"/>
    <x v="1"/>
  </r>
  <r>
    <x v="2170"/>
    <x v="0"/>
    <x v="0"/>
    <n v="7.6"/>
    <x v="1"/>
  </r>
  <r>
    <x v="2171"/>
    <x v="4"/>
    <x v="0"/>
    <m/>
    <x v="1"/>
  </r>
  <r>
    <x v="2172"/>
    <x v="1"/>
    <x v="0"/>
    <n v="7.3"/>
    <x v="1"/>
  </r>
  <r>
    <x v="2173"/>
    <x v="3"/>
    <x v="1"/>
    <n v="8.9"/>
    <x v="1"/>
  </r>
  <r>
    <x v="2174"/>
    <x v="0"/>
    <x v="0"/>
    <n v="7.7"/>
    <x v="1"/>
  </r>
  <r>
    <x v="2175"/>
    <x v="0"/>
    <x v="1"/>
    <m/>
    <x v="1"/>
  </r>
  <r>
    <x v="2176"/>
    <x v="1"/>
    <x v="2"/>
    <m/>
    <x v="1"/>
  </r>
  <r>
    <x v="2177"/>
    <x v="4"/>
    <x v="1"/>
    <n v="6.2"/>
    <x v="1"/>
  </r>
  <r>
    <x v="2178"/>
    <x v="6"/>
    <x v="2"/>
    <m/>
    <x v="1"/>
  </r>
  <r>
    <x v="2179"/>
    <x v="5"/>
    <x v="0"/>
    <n v="6.8"/>
    <x v="1"/>
  </r>
  <r>
    <x v="2180"/>
    <x v="0"/>
    <x v="2"/>
    <m/>
    <x v="1"/>
  </r>
  <r>
    <x v="2181"/>
    <x v="0"/>
    <x v="0"/>
    <n v="6.2"/>
    <x v="1"/>
  </r>
  <r>
    <x v="2182"/>
    <x v="0"/>
    <x v="0"/>
    <n v="6.8"/>
    <x v="1"/>
  </r>
  <r>
    <x v="2183"/>
    <x v="0"/>
    <x v="2"/>
    <m/>
    <x v="1"/>
  </r>
  <r>
    <x v="2184"/>
    <x v="0"/>
    <x v="0"/>
    <n v="9.1"/>
    <x v="1"/>
  </r>
  <r>
    <x v="2185"/>
    <x v="4"/>
    <x v="0"/>
    <m/>
    <x v="1"/>
  </r>
  <r>
    <x v="2186"/>
    <x v="0"/>
    <x v="1"/>
    <m/>
    <x v="1"/>
  </r>
  <r>
    <x v="2187"/>
    <x v="0"/>
    <x v="0"/>
    <n v="4.0999999999999996"/>
    <x v="1"/>
  </r>
  <r>
    <x v="2188"/>
    <x v="2"/>
    <x v="0"/>
    <n v="6.7"/>
    <x v="1"/>
  </r>
  <r>
    <x v="2189"/>
    <x v="0"/>
    <x v="2"/>
    <m/>
    <x v="1"/>
  </r>
  <r>
    <x v="2190"/>
    <x v="3"/>
    <x v="0"/>
    <n v="4"/>
    <x v="1"/>
  </r>
  <r>
    <x v="2191"/>
    <x v="3"/>
    <x v="0"/>
    <n v="5"/>
    <x v="1"/>
  </r>
  <r>
    <x v="2192"/>
    <x v="0"/>
    <x v="0"/>
    <n v="7.9"/>
    <x v="1"/>
  </r>
  <r>
    <x v="2193"/>
    <x v="0"/>
    <x v="0"/>
    <n v="7"/>
    <x v="1"/>
  </r>
  <r>
    <x v="2194"/>
    <x v="0"/>
    <x v="0"/>
    <n v="9.4"/>
    <x v="1"/>
  </r>
  <r>
    <x v="2195"/>
    <x v="1"/>
    <x v="2"/>
    <m/>
    <x v="1"/>
  </r>
  <r>
    <x v="2196"/>
    <x v="0"/>
    <x v="1"/>
    <m/>
    <x v="1"/>
  </r>
  <r>
    <x v="2197"/>
    <x v="0"/>
    <x v="0"/>
    <n v="6.3"/>
    <x v="1"/>
  </r>
  <r>
    <x v="2198"/>
    <x v="3"/>
    <x v="1"/>
    <n v="6.2"/>
    <x v="1"/>
  </r>
  <r>
    <x v="2199"/>
    <x v="0"/>
    <x v="0"/>
    <n v="6.1"/>
    <x v="1"/>
  </r>
  <r>
    <x v="2200"/>
    <x v="6"/>
    <x v="2"/>
    <m/>
    <x v="1"/>
  </r>
  <r>
    <x v="2201"/>
    <x v="1"/>
    <x v="2"/>
    <m/>
    <x v="1"/>
  </r>
  <r>
    <x v="2202"/>
    <x v="1"/>
    <x v="2"/>
    <m/>
    <x v="1"/>
  </r>
  <r>
    <x v="2203"/>
    <x v="2"/>
    <x v="0"/>
    <n v="5.5"/>
    <x v="1"/>
  </r>
  <r>
    <x v="2204"/>
    <x v="1"/>
    <x v="0"/>
    <m/>
    <x v="1"/>
  </r>
  <r>
    <x v="2205"/>
    <x v="1"/>
    <x v="2"/>
    <n v="9"/>
    <x v="1"/>
  </r>
  <r>
    <x v="997"/>
    <x v="6"/>
    <x v="2"/>
    <m/>
    <x v="1"/>
  </r>
  <r>
    <x v="2206"/>
    <x v="3"/>
    <x v="1"/>
    <m/>
    <x v="1"/>
  </r>
  <r>
    <x v="2207"/>
    <x v="4"/>
    <x v="0"/>
    <n v="4.2"/>
    <x v="1"/>
  </r>
  <r>
    <x v="2208"/>
    <x v="0"/>
    <x v="2"/>
    <n v="6.8"/>
    <x v="1"/>
  </r>
  <r>
    <x v="2209"/>
    <x v="6"/>
    <x v="2"/>
    <m/>
    <x v="1"/>
  </r>
  <r>
    <x v="2210"/>
    <x v="5"/>
    <x v="2"/>
    <n v="7.8"/>
    <x v="1"/>
  </r>
  <r>
    <x v="2211"/>
    <x v="0"/>
    <x v="0"/>
    <n v="6.4"/>
    <x v="1"/>
  </r>
  <r>
    <x v="2212"/>
    <x v="0"/>
    <x v="0"/>
    <n v="6.8"/>
    <x v="1"/>
  </r>
  <r>
    <x v="2213"/>
    <x v="2"/>
    <x v="0"/>
    <n v="7.7"/>
    <x v="0"/>
  </r>
  <r>
    <x v="2214"/>
    <x v="5"/>
    <x v="2"/>
    <m/>
    <x v="1"/>
  </r>
  <r>
    <x v="2215"/>
    <x v="0"/>
    <x v="1"/>
    <m/>
    <x v="1"/>
  </r>
  <r>
    <x v="2216"/>
    <x v="1"/>
    <x v="0"/>
    <n v="6.2"/>
    <x v="1"/>
  </r>
  <r>
    <x v="2217"/>
    <x v="0"/>
    <x v="0"/>
    <n v="5.9"/>
    <x v="1"/>
  </r>
  <r>
    <x v="2218"/>
    <x v="1"/>
    <x v="2"/>
    <m/>
    <x v="1"/>
  </r>
  <r>
    <x v="2219"/>
    <x v="1"/>
    <x v="2"/>
    <m/>
    <x v="1"/>
  </r>
  <r>
    <x v="2220"/>
    <x v="7"/>
    <x v="2"/>
    <m/>
    <x v="1"/>
  </r>
  <r>
    <x v="2221"/>
    <x v="0"/>
    <x v="0"/>
    <n v="6"/>
    <x v="1"/>
  </r>
  <r>
    <x v="2222"/>
    <x v="3"/>
    <x v="2"/>
    <n v="7.6"/>
    <x v="1"/>
  </r>
  <r>
    <x v="2223"/>
    <x v="0"/>
    <x v="0"/>
    <m/>
    <x v="1"/>
  </r>
  <r>
    <x v="2224"/>
    <x v="1"/>
    <x v="1"/>
    <n v="6.4"/>
    <x v="1"/>
  </r>
  <r>
    <x v="2225"/>
    <x v="0"/>
    <x v="0"/>
    <m/>
    <x v="1"/>
  </r>
  <r>
    <x v="2226"/>
    <x v="4"/>
    <x v="0"/>
    <m/>
    <x v="1"/>
  </r>
  <r>
    <x v="2227"/>
    <x v="4"/>
    <x v="0"/>
    <m/>
    <x v="1"/>
  </r>
  <r>
    <x v="2228"/>
    <x v="1"/>
    <x v="1"/>
    <m/>
    <x v="1"/>
  </r>
  <r>
    <x v="2229"/>
    <x v="0"/>
    <x v="2"/>
    <m/>
    <x v="1"/>
  </r>
  <r>
    <x v="2230"/>
    <x v="5"/>
    <x v="2"/>
    <m/>
    <x v="1"/>
  </r>
  <r>
    <x v="2231"/>
    <x v="1"/>
    <x v="2"/>
    <m/>
    <x v="1"/>
  </r>
  <r>
    <x v="2232"/>
    <x v="4"/>
    <x v="0"/>
    <m/>
    <x v="1"/>
  </r>
  <r>
    <x v="2233"/>
    <x v="1"/>
    <x v="2"/>
    <m/>
    <x v="1"/>
  </r>
  <r>
    <x v="2234"/>
    <x v="0"/>
    <x v="0"/>
    <n v="9"/>
    <x v="1"/>
  </r>
  <r>
    <x v="2235"/>
    <x v="0"/>
    <x v="0"/>
    <n v="7.5"/>
    <x v="1"/>
  </r>
  <r>
    <x v="2236"/>
    <x v="0"/>
    <x v="2"/>
    <n v="5.3"/>
    <x v="1"/>
  </r>
  <r>
    <x v="2237"/>
    <x v="1"/>
    <x v="0"/>
    <m/>
    <x v="1"/>
  </r>
  <r>
    <x v="2238"/>
    <x v="3"/>
    <x v="0"/>
    <n v="5.3"/>
    <x v="1"/>
  </r>
  <r>
    <x v="2239"/>
    <x v="1"/>
    <x v="1"/>
    <m/>
    <x v="1"/>
  </r>
  <r>
    <x v="2240"/>
    <x v="3"/>
    <x v="0"/>
    <m/>
    <x v="1"/>
  </r>
  <r>
    <x v="2241"/>
    <x v="9"/>
    <x v="0"/>
    <m/>
    <x v="1"/>
  </r>
  <r>
    <x v="2242"/>
    <x v="5"/>
    <x v="0"/>
    <n v="6.9"/>
    <x v="0"/>
  </r>
  <r>
    <x v="2243"/>
    <x v="4"/>
    <x v="0"/>
    <m/>
    <x v="1"/>
  </r>
  <r>
    <x v="2244"/>
    <x v="0"/>
    <x v="1"/>
    <n v="6.8"/>
    <x v="1"/>
  </r>
  <r>
    <x v="2245"/>
    <x v="1"/>
    <x v="2"/>
    <n v="1.7"/>
    <x v="1"/>
  </r>
  <r>
    <x v="2246"/>
    <x v="1"/>
    <x v="2"/>
    <n v="1.5"/>
    <x v="1"/>
  </r>
  <r>
    <x v="2247"/>
    <x v="1"/>
    <x v="2"/>
    <m/>
    <x v="1"/>
  </r>
  <r>
    <x v="2248"/>
    <x v="1"/>
    <x v="0"/>
    <n v="3.5"/>
    <x v="1"/>
  </r>
  <r>
    <x v="2249"/>
    <x v="0"/>
    <x v="0"/>
    <n v="7.3"/>
    <x v="1"/>
  </r>
  <r>
    <x v="2250"/>
    <x v="0"/>
    <x v="0"/>
    <n v="5"/>
    <x v="1"/>
  </r>
  <r>
    <x v="2251"/>
    <x v="0"/>
    <x v="2"/>
    <n v="4.5999999999999996"/>
    <x v="1"/>
  </r>
  <r>
    <x v="2252"/>
    <x v="0"/>
    <x v="0"/>
    <m/>
    <x v="1"/>
  </r>
  <r>
    <x v="2253"/>
    <x v="0"/>
    <x v="0"/>
    <m/>
    <x v="1"/>
  </r>
  <r>
    <x v="2254"/>
    <x v="0"/>
    <x v="2"/>
    <n v="7.6"/>
    <x v="1"/>
  </r>
  <r>
    <x v="2255"/>
    <x v="0"/>
    <x v="2"/>
    <m/>
    <x v="1"/>
  </r>
  <r>
    <x v="2256"/>
    <x v="0"/>
    <x v="0"/>
    <m/>
    <x v="1"/>
  </r>
  <r>
    <x v="2257"/>
    <x v="0"/>
    <x v="2"/>
    <m/>
    <x v="1"/>
  </r>
  <r>
    <x v="2258"/>
    <x v="3"/>
    <x v="2"/>
    <m/>
    <x v="1"/>
  </r>
  <r>
    <x v="2259"/>
    <x v="0"/>
    <x v="1"/>
    <n v="8.1"/>
    <x v="1"/>
  </r>
  <r>
    <x v="2260"/>
    <x v="9"/>
    <x v="0"/>
    <n v="7"/>
    <x v="1"/>
  </r>
  <r>
    <x v="2261"/>
    <x v="0"/>
    <x v="1"/>
    <m/>
    <x v="1"/>
  </r>
  <r>
    <x v="2262"/>
    <x v="2"/>
    <x v="0"/>
    <n v="7.4"/>
    <x v="1"/>
  </r>
  <r>
    <x v="2263"/>
    <x v="3"/>
    <x v="0"/>
    <n v="4.5"/>
    <x v="1"/>
  </r>
  <r>
    <x v="2264"/>
    <x v="1"/>
    <x v="2"/>
    <m/>
    <x v="1"/>
  </r>
  <r>
    <x v="2265"/>
    <x v="4"/>
    <x v="2"/>
    <m/>
    <x v="1"/>
  </r>
  <r>
    <x v="2266"/>
    <x v="0"/>
    <x v="0"/>
    <n v="4.8"/>
    <x v="1"/>
  </r>
  <r>
    <x v="2267"/>
    <x v="0"/>
    <x v="1"/>
    <n v="7.9"/>
    <x v="1"/>
  </r>
  <r>
    <x v="2268"/>
    <x v="3"/>
    <x v="0"/>
    <n v="5.0999999999999996"/>
    <x v="1"/>
  </r>
  <r>
    <x v="2269"/>
    <x v="1"/>
    <x v="2"/>
    <m/>
    <x v="1"/>
  </r>
  <r>
    <x v="2270"/>
    <x v="3"/>
    <x v="2"/>
    <n v="5.7"/>
    <x v="1"/>
  </r>
  <r>
    <x v="2271"/>
    <x v="5"/>
    <x v="2"/>
    <m/>
    <x v="1"/>
  </r>
  <r>
    <x v="2272"/>
    <x v="1"/>
    <x v="1"/>
    <m/>
    <x v="1"/>
  </r>
  <r>
    <x v="2273"/>
    <x v="2"/>
    <x v="0"/>
    <n v="4.8"/>
    <x v="1"/>
  </r>
  <r>
    <x v="2274"/>
    <x v="2"/>
    <x v="0"/>
    <m/>
    <x v="1"/>
  </r>
  <r>
    <x v="2275"/>
    <x v="1"/>
    <x v="2"/>
    <n v="1.4"/>
    <x v="1"/>
  </r>
  <r>
    <x v="2276"/>
    <x v="4"/>
    <x v="0"/>
    <n v="2.8"/>
    <x v="1"/>
  </r>
  <r>
    <x v="2277"/>
    <x v="3"/>
    <x v="0"/>
    <n v="5.9"/>
    <x v="1"/>
  </r>
  <r>
    <x v="2278"/>
    <x v="0"/>
    <x v="1"/>
    <m/>
    <x v="1"/>
  </r>
  <r>
    <x v="2279"/>
    <x v="0"/>
    <x v="0"/>
    <n v="7"/>
    <x v="1"/>
  </r>
  <r>
    <x v="2280"/>
    <x v="6"/>
    <x v="2"/>
    <m/>
    <x v="1"/>
  </r>
  <r>
    <x v="2281"/>
    <x v="1"/>
    <x v="1"/>
    <n v="8.4"/>
    <x v="1"/>
  </r>
  <r>
    <x v="2282"/>
    <x v="0"/>
    <x v="1"/>
    <m/>
    <x v="1"/>
  </r>
  <r>
    <x v="2283"/>
    <x v="7"/>
    <x v="2"/>
    <m/>
    <x v="1"/>
  </r>
  <r>
    <x v="2284"/>
    <x v="1"/>
    <x v="2"/>
    <m/>
    <x v="1"/>
  </r>
  <r>
    <x v="2285"/>
    <x v="6"/>
    <x v="0"/>
    <m/>
    <x v="1"/>
  </r>
  <r>
    <x v="2286"/>
    <x v="0"/>
    <x v="0"/>
    <n v="2.5"/>
    <x v="1"/>
  </r>
  <r>
    <x v="2287"/>
    <x v="2"/>
    <x v="2"/>
    <m/>
    <x v="1"/>
  </r>
  <r>
    <x v="2288"/>
    <x v="0"/>
    <x v="0"/>
    <n v="6.1"/>
    <x v="1"/>
  </r>
  <r>
    <x v="2289"/>
    <x v="5"/>
    <x v="0"/>
    <m/>
    <x v="1"/>
  </r>
  <r>
    <x v="2290"/>
    <x v="0"/>
    <x v="1"/>
    <m/>
    <x v="1"/>
  </r>
  <r>
    <x v="2291"/>
    <x v="6"/>
    <x v="1"/>
    <m/>
    <x v="1"/>
  </r>
  <r>
    <x v="2292"/>
    <x v="1"/>
    <x v="1"/>
    <m/>
    <x v="1"/>
  </r>
  <r>
    <x v="2293"/>
    <x v="0"/>
    <x v="0"/>
    <n v="5.4"/>
    <x v="1"/>
  </r>
  <r>
    <x v="2294"/>
    <x v="0"/>
    <x v="0"/>
    <n v="6.6"/>
    <x v="1"/>
  </r>
  <r>
    <x v="2295"/>
    <x v="1"/>
    <x v="2"/>
    <n v="1.6"/>
    <x v="1"/>
  </r>
  <r>
    <x v="2296"/>
    <x v="1"/>
    <x v="2"/>
    <m/>
    <x v="1"/>
  </r>
  <r>
    <x v="2297"/>
    <x v="2"/>
    <x v="0"/>
    <m/>
    <x v="1"/>
  </r>
  <r>
    <x v="2298"/>
    <x v="0"/>
    <x v="2"/>
    <m/>
    <x v="1"/>
  </r>
  <r>
    <x v="2299"/>
    <x v="2"/>
    <x v="2"/>
    <m/>
    <x v="1"/>
  </r>
  <r>
    <x v="2300"/>
    <x v="0"/>
    <x v="0"/>
    <m/>
    <x v="1"/>
  </r>
  <r>
    <x v="2301"/>
    <x v="4"/>
    <x v="2"/>
    <n v="8.1"/>
    <x v="1"/>
  </r>
  <r>
    <x v="2302"/>
    <x v="0"/>
    <x v="0"/>
    <n v="7.1"/>
    <x v="1"/>
  </r>
  <r>
    <x v="2303"/>
    <x v="0"/>
    <x v="1"/>
    <m/>
    <x v="1"/>
  </r>
  <r>
    <x v="2304"/>
    <x v="4"/>
    <x v="0"/>
    <n v="6.7"/>
    <x v="1"/>
  </r>
  <r>
    <x v="2305"/>
    <x v="0"/>
    <x v="1"/>
    <m/>
    <x v="1"/>
  </r>
  <r>
    <x v="2306"/>
    <x v="1"/>
    <x v="1"/>
    <m/>
    <x v="1"/>
  </r>
  <r>
    <x v="2307"/>
    <x v="0"/>
    <x v="2"/>
    <m/>
    <x v="1"/>
  </r>
  <r>
    <x v="2308"/>
    <x v="2"/>
    <x v="0"/>
    <m/>
    <x v="1"/>
  </r>
  <r>
    <x v="2309"/>
    <x v="0"/>
    <x v="1"/>
    <m/>
    <x v="1"/>
  </r>
  <r>
    <x v="2310"/>
    <x v="0"/>
    <x v="0"/>
    <n v="6"/>
    <x v="1"/>
  </r>
  <r>
    <x v="2311"/>
    <x v="2"/>
    <x v="2"/>
    <m/>
    <x v="1"/>
  </r>
  <r>
    <x v="2312"/>
    <x v="1"/>
    <x v="2"/>
    <m/>
    <x v="1"/>
  </r>
  <r>
    <x v="2313"/>
    <x v="0"/>
    <x v="2"/>
    <n v="5.5"/>
    <x v="1"/>
  </r>
  <r>
    <x v="2314"/>
    <x v="0"/>
    <x v="0"/>
    <n v="6.4"/>
    <x v="1"/>
  </r>
  <r>
    <x v="2315"/>
    <x v="2"/>
    <x v="0"/>
    <m/>
    <x v="1"/>
  </r>
  <r>
    <x v="2316"/>
    <x v="9"/>
    <x v="0"/>
    <n v="5.7"/>
    <x v="1"/>
  </r>
  <r>
    <x v="2317"/>
    <x v="2"/>
    <x v="2"/>
    <n v="7.1"/>
    <x v="0"/>
  </r>
  <r>
    <x v="2318"/>
    <x v="1"/>
    <x v="0"/>
    <n v="9.1"/>
    <x v="1"/>
  </r>
  <r>
    <x v="2319"/>
    <x v="0"/>
    <x v="0"/>
    <m/>
    <x v="1"/>
  </r>
  <r>
    <x v="2320"/>
    <x v="0"/>
    <x v="2"/>
    <m/>
    <x v="1"/>
  </r>
  <r>
    <x v="2321"/>
    <x v="2"/>
    <x v="0"/>
    <m/>
    <x v="1"/>
  </r>
  <r>
    <x v="2322"/>
    <x v="0"/>
    <x v="2"/>
    <m/>
    <x v="1"/>
  </r>
  <r>
    <x v="2323"/>
    <x v="4"/>
    <x v="0"/>
    <n v="6.7"/>
    <x v="1"/>
  </r>
  <r>
    <x v="2324"/>
    <x v="0"/>
    <x v="2"/>
    <m/>
    <x v="1"/>
  </r>
  <r>
    <x v="2325"/>
    <x v="1"/>
    <x v="0"/>
    <n v="6.7"/>
    <x v="1"/>
  </r>
  <r>
    <x v="2326"/>
    <x v="0"/>
    <x v="1"/>
    <m/>
    <x v="1"/>
  </r>
  <r>
    <x v="2327"/>
    <x v="0"/>
    <x v="0"/>
    <n v="4.3"/>
    <x v="1"/>
  </r>
  <r>
    <x v="2328"/>
    <x v="1"/>
    <x v="2"/>
    <m/>
    <x v="1"/>
  </r>
  <r>
    <x v="2329"/>
    <x v="3"/>
    <x v="2"/>
    <n v="4.4000000000000004"/>
    <x v="1"/>
  </r>
  <r>
    <x v="2330"/>
    <x v="0"/>
    <x v="0"/>
    <m/>
    <x v="1"/>
  </r>
  <r>
    <x v="2331"/>
    <x v="0"/>
    <x v="1"/>
    <m/>
    <x v="1"/>
  </r>
  <r>
    <x v="2332"/>
    <x v="6"/>
    <x v="2"/>
    <m/>
    <x v="1"/>
  </r>
  <r>
    <x v="2333"/>
    <x v="3"/>
    <x v="2"/>
    <n v="6.2"/>
    <x v="1"/>
  </r>
  <r>
    <x v="2334"/>
    <x v="2"/>
    <x v="0"/>
    <n v="7.3"/>
    <x v="0"/>
  </r>
  <r>
    <x v="2335"/>
    <x v="0"/>
    <x v="1"/>
    <m/>
    <x v="1"/>
  </r>
  <r>
    <x v="2336"/>
    <x v="0"/>
    <x v="2"/>
    <m/>
    <x v="1"/>
  </r>
  <r>
    <x v="2337"/>
    <x v="0"/>
    <x v="2"/>
    <m/>
    <x v="1"/>
  </r>
  <r>
    <x v="2338"/>
    <x v="0"/>
    <x v="2"/>
    <n v="6.9"/>
    <x v="1"/>
  </r>
  <r>
    <x v="2339"/>
    <x v="0"/>
    <x v="0"/>
    <n v="8"/>
    <x v="1"/>
  </r>
  <r>
    <x v="2340"/>
    <x v="2"/>
    <x v="0"/>
    <n v="3.7"/>
    <x v="1"/>
  </r>
  <r>
    <x v="2341"/>
    <x v="0"/>
    <x v="2"/>
    <n v="6.4"/>
    <x v="1"/>
  </r>
  <r>
    <x v="2342"/>
    <x v="2"/>
    <x v="2"/>
    <m/>
    <x v="1"/>
  </r>
  <r>
    <x v="2343"/>
    <x v="6"/>
    <x v="2"/>
    <m/>
    <x v="1"/>
  </r>
  <r>
    <x v="2344"/>
    <x v="4"/>
    <x v="0"/>
    <m/>
    <x v="1"/>
  </r>
  <r>
    <x v="2345"/>
    <x v="0"/>
    <x v="0"/>
    <n v="6.3"/>
    <x v="1"/>
  </r>
  <r>
    <x v="2346"/>
    <x v="0"/>
    <x v="2"/>
    <m/>
    <x v="1"/>
  </r>
  <r>
    <x v="2347"/>
    <x v="0"/>
    <x v="1"/>
    <m/>
    <x v="1"/>
  </r>
  <r>
    <x v="2348"/>
    <x v="3"/>
    <x v="0"/>
    <n v="6"/>
    <x v="1"/>
  </r>
  <r>
    <x v="2349"/>
    <x v="0"/>
    <x v="2"/>
    <m/>
    <x v="1"/>
  </r>
  <r>
    <x v="2350"/>
    <x v="9"/>
    <x v="0"/>
    <m/>
    <x v="1"/>
  </r>
  <r>
    <x v="2351"/>
    <x v="1"/>
    <x v="1"/>
    <m/>
    <x v="1"/>
  </r>
  <r>
    <x v="2352"/>
    <x v="0"/>
    <x v="0"/>
    <m/>
    <x v="1"/>
  </r>
  <r>
    <x v="2353"/>
    <x v="0"/>
    <x v="2"/>
    <m/>
    <x v="1"/>
  </r>
  <r>
    <x v="2354"/>
    <x v="5"/>
    <x v="0"/>
    <n v="6.4"/>
    <x v="1"/>
  </r>
  <r>
    <x v="2355"/>
    <x v="0"/>
    <x v="1"/>
    <n v="8"/>
    <x v="1"/>
  </r>
  <r>
    <x v="2356"/>
    <x v="1"/>
    <x v="2"/>
    <m/>
    <x v="1"/>
  </r>
  <r>
    <x v="2357"/>
    <x v="4"/>
    <x v="2"/>
    <m/>
    <x v="1"/>
  </r>
  <r>
    <x v="2358"/>
    <x v="1"/>
    <x v="2"/>
    <m/>
    <x v="1"/>
  </r>
  <r>
    <x v="2359"/>
    <x v="3"/>
    <x v="0"/>
    <n v="6.1"/>
    <x v="1"/>
  </r>
  <r>
    <x v="2360"/>
    <x v="0"/>
    <x v="0"/>
    <n v="7.5"/>
    <x v="1"/>
  </r>
  <r>
    <x v="2361"/>
    <x v="2"/>
    <x v="0"/>
    <m/>
    <x v="1"/>
  </r>
  <r>
    <x v="2362"/>
    <x v="0"/>
    <x v="0"/>
    <n v="7.4"/>
    <x v="1"/>
  </r>
  <r>
    <x v="2363"/>
    <x v="0"/>
    <x v="0"/>
    <m/>
    <x v="1"/>
  </r>
  <r>
    <x v="2364"/>
    <x v="1"/>
    <x v="2"/>
    <m/>
    <x v="1"/>
  </r>
  <r>
    <x v="2365"/>
    <x v="0"/>
    <x v="2"/>
    <n v="6.5"/>
    <x v="1"/>
  </r>
  <r>
    <x v="2366"/>
    <x v="2"/>
    <x v="0"/>
    <m/>
    <x v="1"/>
  </r>
  <r>
    <x v="2367"/>
    <x v="2"/>
    <x v="0"/>
    <m/>
    <x v="1"/>
  </r>
  <r>
    <x v="2368"/>
    <x v="3"/>
    <x v="2"/>
    <n v="6.7"/>
    <x v="1"/>
  </r>
  <r>
    <x v="2369"/>
    <x v="0"/>
    <x v="2"/>
    <m/>
    <x v="1"/>
  </r>
  <r>
    <x v="2370"/>
    <x v="0"/>
    <x v="1"/>
    <n v="6.7"/>
    <x v="1"/>
  </r>
  <r>
    <x v="2371"/>
    <x v="3"/>
    <x v="0"/>
    <n v="5.8"/>
    <x v="1"/>
  </r>
  <r>
    <x v="2372"/>
    <x v="1"/>
    <x v="2"/>
    <m/>
    <x v="1"/>
  </r>
  <r>
    <x v="2373"/>
    <x v="3"/>
    <x v="2"/>
    <n v="5.6"/>
    <x v="1"/>
  </r>
  <r>
    <x v="2374"/>
    <x v="0"/>
    <x v="0"/>
    <m/>
    <x v="1"/>
  </r>
  <r>
    <x v="2375"/>
    <x v="0"/>
    <x v="0"/>
    <m/>
    <x v="1"/>
  </r>
  <r>
    <x v="2376"/>
    <x v="0"/>
    <x v="2"/>
    <m/>
    <x v="1"/>
  </r>
  <r>
    <x v="2377"/>
    <x v="2"/>
    <x v="2"/>
    <m/>
    <x v="1"/>
  </r>
  <r>
    <x v="2378"/>
    <x v="2"/>
    <x v="0"/>
    <m/>
    <x v="1"/>
  </r>
  <r>
    <x v="2379"/>
    <x v="5"/>
    <x v="2"/>
    <n v="6.2"/>
    <x v="1"/>
  </r>
  <r>
    <x v="2380"/>
    <x v="0"/>
    <x v="0"/>
    <n v="7.8"/>
    <x v="1"/>
  </r>
  <r>
    <x v="2381"/>
    <x v="0"/>
    <x v="0"/>
    <m/>
    <x v="1"/>
  </r>
  <r>
    <x v="2382"/>
    <x v="4"/>
    <x v="0"/>
    <m/>
    <x v="1"/>
  </r>
  <r>
    <x v="2383"/>
    <x v="0"/>
    <x v="1"/>
    <m/>
    <x v="1"/>
  </r>
  <r>
    <x v="2384"/>
    <x v="0"/>
    <x v="2"/>
    <n v="6.2"/>
    <x v="1"/>
  </r>
  <r>
    <x v="2385"/>
    <x v="5"/>
    <x v="0"/>
    <m/>
    <x v="1"/>
  </r>
  <r>
    <x v="2386"/>
    <x v="0"/>
    <x v="0"/>
    <m/>
    <x v="1"/>
  </r>
  <r>
    <x v="2387"/>
    <x v="6"/>
    <x v="2"/>
    <m/>
    <x v="1"/>
  </r>
  <r>
    <x v="2388"/>
    <x v="3"/>
    <x v="0"/>
    <n v="5.3"/>
    <x v="1"/>
  </r>
  <r>
    <x v="2389"/>
    <x v="5"/>
    <x v="0"/>
    <m/>
    <x v="1"/>
  </r>
  <r>
    <x v="2390"/>
    <x v="2"/>
    <x v="2"/>
    <m/>
    <x v="1"/>
  </r>
  <r>
    <x v="2391"/>
    <x v="7"/>
    <x v="0"/>
    <m/>
    <x v="1"/>
  </r>
  <r>
    <x v="2392"/>
    <x v="0"/>
    <x v="1"/>
    <m/>
    <x v="1"/>
  </r>
  <r>
    <x v="2393"/>
    <x v="6"/>
    <x v="2"/>
    <m/>
    <x v="1"/>
  </r>
  <r>
    <x v="2394"/>
    <x v="0"/>
    <x v="2"/>
    <m/>
    <x v="1"/>
  </r>
  <r>
    <x v="2395"/>
    <x v="1"/>
    <x v="1"/>
    <m/>
    <x v="1"/>
  </r>
  <r>
    <x v="2396"/>
    <x v="7"/>
    <x v="0"/>
    <m/>
    <x v="1"/>
  </r>
  <r>
    <x v="2397"/>
    <x v="0"/>
    <x v="1"/>
    <m/>
    <x v="1"/>
  </r>
  <r>
    <x v="2398"/>
    <x v="0"/>
    <x v="2"/>
    <n v="6.3"/>
    <x v="1"/>
  </r>
  <r>
    <x v="2399"/>
    <x v="1"/>
    <x v="0"/>
    <m/>
    <x v="1"/>
  </r>
  <r>
    <x v="2400"/>
    <x v="5"/>
    <x v="0"/>
    <m/>
    <x v="1"/>
  </r>
  <r>
    <x v="2401"/>
    <x v="3"/>
    <x v="0"/>
    <n v="3.2"/>
    <x v="1"/>
  </r>
  <r>
    <x v="2402"/>
    <x v="0"/>
    <x v="1"/>
    <m/>
    <x v="1"/>
  </r>
  <r>
    <x v="2403"/>
    <x v="1"/>
    <x v="1"/>
    <m/>
    <x v="1"/>
  </r>
  <r>
    <x v="2404"/>
    <x v="5"/>
    <x v="2"/>
    <m/>
    <x v="1"/>
  </r>
  <r>
    <x v="2405"/>
    <x v="9"/>
    <x v="0"/>
    <m/>
    <x v="1"/>
  </r>
  <r>
    <x v="2406"/>
    <x v="4"/>
    <x v="2"/>
    <m/>
    <x v="1"/>
  </r>
  <r>
    <x v="2407"/>
    <x v="1"/>
    <x v="1"/>
    <m/>
    <x v="1"/>
  </r>
  <r>
    <x v="2408"/>
    <x v="3"/>
    <x v="1"/>
    <m/>
    <x v="1"/>
  </r>
  <r>
    <x v="2409"/>
    <x v="0"/>
    <x v="2"/>
    <n v="6.6"/>
    <x v="1"/>
  </r>
  <r>
    <x v="2410"/>
    <x v="2"/>
    <x v="0"/>
    <n v="7"/>
    <x v="0"/>
  </r>
  <r>
    <x v="2411"/>
    <x v="2"/>
    <x v="0"/>
    <n v="7.1"/>
    <x v="0"/>
  </r>
  <r>
    <x v="2412"/>
    <x v="3"/>
    <x v="0"/>
    <n v="7.8"/>
    <x v="1"/>
  </r>
  <r>
    <x v="2413"/>
    <x v="1"/>
    <x v="1"/>
    <m/>
    <x v="1"/>
  </r>
  <r>
    <x v="2414"/>
    <x v="1"/>
    <x v="2"/>
    <m/>
    <x v="1"/>
  </r>
  <r>
    <x v="2415"/>
    <x v="1"/>
    <x v="1"/>
    <m/>
    <x v="1"/>
  </r>
  <r>
    <x v="2416"/>
    <x v="1"/>
    <x v="1"/>
    <m/>
    <x v="1"/>
  </r>
  <r>
    <x v="2417"/>
    <x v="0"/>
    <x v="0"/>
    <n v="6.4"/>
    <x v="1"/>
  </r>
  <r>
    <x v="2418"/>
    <x v="3"/>
    <x v="1"/>
    <n v="7.5"/>
    <x v="1"/>
  </r>
  <r>
    <x v="2419"/>
    <x v="5"/>
    <x v="2"/>
    <n v="6.3"/>
    <x v="1"/>
  </r>
  <r>
    <x v="2420"/>
    <x v="0"/>
    <x v="2"/>
    <n v="7.6"/>
    <x v="1"/>
  </r>
  <r>
    <x v="2421"/>
    <x v="0"/>
    <x v="0"/>
    <n v="5.4"/>
    <x v="1"/>
  </r>
  <r>
    <x v="2422"/>
    <x v="0"/>
    <x v="1"/>
    <n v="8.5"/>
    <x v="1"/>
  </r>
  <r>
    <x v="2423"/>
    <x v="1"/>
    <x v="1"/>
    <m/>
    <x v="1"/>
  </r>
  <r>
    <x v="2424"/>
    <x v="5"/>
    <x v="0"/>
    <m/>
    <x v="1"/>
  </r>
  <r>
    <x v="2425"/>
    <x v="6"/>
    <x v="2"/>
    <m/>
    <x v="1"/>
  </r>
  <r>
    <x v="2426"/>
    <x v="2"/>
    <x v="0"/>
    <m/>
    <x v="1"/>
  </r>
  <r>
    <x v="2427"/>
    <x v="0"/>
    <x v="0"/>
    <n v="5.6"/>
    <x v="1"/>
  </r>
  <r>
    <x v="2428"/>
    <x v="0"/>
    <x v="0"/>
    <n v="7.2"/>
    <x v="1"/>
  </r>
  <r>
    <x v="2429"/>
    <x v="6"/>
    <x v="2"/>
    <m/>
    <x v="1"/>
  </r>
  <r>
    <x v="2430"/>
    <x v="0"/>
    <x v="0"/>
    <m/>
    <x v="1"/>
  </r>
  <r>
    <x v="2431"/>
    <x v="7"/>
    <x v="2"/>
    <m/>
    <x v="1"/>
  </r>
  <r>
    <x v="2432"/>
    <x v="0"/>
    <x v="2"/>
    <m/>
    <x v="1"/>
  </r>
  <r>
    <x v="2433"/>
    <x v="1"/>
    <x v="1"/>
    <m/>
    <x v="1"/>
  </r>
  <r>
    <x v="2434"/>
    <x v="6"/>
    <x v="2"/>
    <m/>
    <x v="1"/>
  </r>
  <r>
    <x v="2435"/>
    <x v="0"/>
    <x v="0"/>
    <n v="7.6"/>
    <x v="1"/>
  </r>
  <r>
    <x v="2436"/>
    <x v="0"/>
    <x v="0"/>
    <n v="6.1"/>
    <x v="0"/>
  </r>
  <r>
    <x v="2437"/>
    <x v="0"/>
    <x v="0"/>
    <m/>
    <x v="1"/>
  </r>
  <r>
    <x v="2438"/>
    <x v="1"/>
    <x v="2"/>
    <n v="8.6999999999999993"/>
    <x v="1"/>
  </r>
  <r>
    <x v="2439"/>
    <x v="0"/>
    <x v="2"/>
    <m/>
    <x v="1"/>
  </r>
  <r>
    <x v="2440"/>
    <x v="1"/>
    <x v="2"/>
    <n v="9.6"/>
    <x v="1"/>
  </r>
  <r>
    <x v="2441"/>
    <x v="3"/>
    <x v="2"/>
    <n v="3.3"/>
    <x v="1"/>
  </r>
  <r>
    <x v="2442"/>
    <x v="0"/>
    <x v="0"/>
    <m/>
    <x v="1"/>
  </r>
  <r>
    <x v="2443"/>
    <x v="0"/>
    <x v="0"/>
    <n v="7.6"/>
    <x v="1"/>
  </r>
  <r>
    <x v="2444"/>
    <x v="4"/>
    <x v="2"/>
    <n v="3.6"/>
    <x v="1"/>
  </r>
  <r>
    <x v="2445"/>
    <x v="4"/>
    <x v="2"/>
    <m/>
    <x v="1"/>
  </r>
  <r>
    <x v="2446"/>
    <x v="3"/>
    <x v="2"/>
    <n v="6"/>
    <x v="1"/>
  </r>
  <r>
    <x v="2447"/>
    <x v="2"/>
    <x v="0"/>
    <n v="8.3000000000000007"/>
    <x v="1"/>
  </r>
  <r>
    <x v="2448"/>
    <x v="2"/>
    <x v="2"/>
    <n v="6.3"/>
    <x v="1"/>
  </r>
  <r>
    <x v="2449"/>
    <x v="4"/>
    <x v="0"/>
    <m/>
    <x v="1"/>
  </r>
  <r>
    <x v="2450"/>
    <x v="7"/>
    <x v="2"/>
    <m/>
    <x v="1"/>
  </r>
  <r>
    <x v="2451"/>
    <x v="0"/>
    <x v="0"/>
    <n v="6.2"/>
    <x v="1"/>
  </r>
  <r>
    <x v="2452"/>
    <x v="4"/>
    <x v="2"/>
    <m/>
    <x v="1"/>
  </r>
  <r>
    <x v="2453"/>
    <x v="5"/>
    <x v="0"/>
    <m/>
    <x v="1"/>
  </r>
  <r>
    <x v="2454"/>
    <x v="0"/>
    <x v="0"/>
    <n v="3.7"/>
    <x v="1"/>
  </r>
  <r>
    <x v="2455"/>
    <x v="1"/>
    <x v="1"/>
    <m/>
    <x v="1"/>
  </r>
  <r>
    <x v="2456"/>
    <x v="9"/>
    <x v="0"/>
    <n v="7.4"/>
    <x v="0"/>
  </r>
  <r>
    <x v="2457"/>
    <x v="0"/>
    <x v="0"/>
    <n v="5"/>
    <x v="1"/>
  </r>
  <r>
    <x v="2458"/>
    <x v="5"/>
    <x v="0"/>
    <n v="7.8"/>
    <x v="1"/>
  </r>
  <r>
    <x v="2459"/>
    <x v="1"/>
    <x v="1"/>
    <m/>
    <x v="1"/>
  </r>
  <r>
    <x v="2460"/>
    <x v="0"/>
    <x v="0"/>
    <n v="7.1"/>
    <x v="1"/>
  </r>
  <r>
    <x v="2461"/>
    <x v="1"/>
    <x v="1"/>
    <m/>
    <x v="1"/>
  </r>
  <r>
    <x v="2462"/>
    <x v="2"/>
    <x v="0"/>
    <m/>
    <x v="1"/>
  </r>
  <r>
    <x v="2463"/>
    <x v="4"/>
    <x v="0"/>
    <n v="6.5"/>
    <x v="1"/>
  </r>
  <r>
    <x v="2464"/>
    <x v="1"/>
    <x v="2"/>
    <m/>
    <x v="1"/>
  </r>
  <r>
    <x v="2465"/>
    <x v="2"/>
    <x v="2"/>
    <m/>
    <x v="1"/>
  </r>
  <r>
    <x v="2466"/>
    <x v="2"/>
    <x v="2"/>
    <n v="7.2"/>
    <x v="0"/>
  </r>
  <r>
    <x v="2467"/>
    <x v="2"/>
    <x v="2"/>
    <n v="5.0999999999999996"/>
    <x v="1"/>
  </r>
  <r>
    <x v="2468"/>
    <x v="2"/>
    <x v="0"/>
    <m/>
    <x v="1"/>
  </r>
  <r>
    <x v="2469"/>
    <x v="1"/>
    <x v="0"/>
    <n v="5.6"/>
    <x v="1"/>
  </r>
  <r>
    <x v="2470"/>
    <x v="1"/>
    <x v="1"/>
    <m/>
    <x v="1"/>
  </r>
  <r>
    <x v="2471"/>
    <x v="6"/>
    <x v="2"/>
    <m/>
    <x v="1"/>
  </r>
  <r>
    <x v="2472"/>
    <x v="0"/>
    <x v="0"/>
    <n v="2.4"/>
    <x v="1"/>
  </r>
  <r>
    <x v="2473"/>
    <x v="3"/>
    <x v="0"/>
    <n v="7.1"/>
    <x v="1"/>
  </r>
  <r>
    <x v="2474"/>
    <x v="0"/>
    <x v="2"/>
    <m/>
    <x v="1"/>
  </r>
  <r>
    <x v="2475"/>
    <x v="0"/>
    <x v="0"/>
    <n v="7.1"/>
    <x v="1"/>
  </r>
  <r>
    <x v="2476"/>
    <x v="0"/>
    <x v="1"/>
    <m/>
    <x v="1"/>
  </r>
  <r>
    <x v="2477"/>
    <x v="0"/>
    <x v="0"/>
    <n v="7.2"/>
    <x v="1"/>
  </r>
  <r>
    <x v="2478"/>
    <x v="1"/>
    <x v="1"/>
    <m/>
    <x v="1"/>
  </r>
  <r>
    <x v="2479"/>
    <x v="0"/>
    <x v="0"/>
    <m/>
    <x v="1"/>
  </r>
  <r>
    <x v="2480"/>
    <x v="6"/>
    <x v="2"/>
    <m/>
    <x v="1"/>
  </r>
  <r>
    <x v="2481"/>
    <x v="0"/>
    <x v="1"/>
    <n v="6"/>
    <x v="1"/>
  </r>
  <r>
    <x v="2482"/>
    <x v="5"/>
    <x v="2"/>
    <m/>
    <x v="1"/>
  </r>
  <r>
    <x v="2483"/>
    <x v="4"/>
    <x v="2"/>
    <n v="5.4"/>
    <x v="1"/>
  </r>
  <r>
    <x v="2484"/>
    <x v="0"/>
    <x v="0"/>
    <n v="5.2"/>
    <x v="1"/>
  </r>
  <r>
    <x v="2485"/>
    <x v="0"/>
    <x v="0"/>
    <m/>
    <x v="1"/>
  </r>
  <r>
    <x v="2486"/>
    <x v="2"/>
    <x v="2"/>
    <m/>
    <x v="1"/>
  </r>
  <r>
    <x v="2487"/>
    <x v="0"/>
    <x v="1"/>
    <m/>
    <x v="1"/>
  </r>
  <r>
    <x v="2488"/>
    <x v="0"/>
    <x v="0"/>
    <n v="4"/>
    <x v="1"/>
  </r>
  <r>
    <x v="2489"/>
    <x v="6"/>
    <x v="2"/>
    <m/>
    <x v="1"/>
  </r>
  <r>
    <x v="2490"/>
    <x v="11"/>
    <x v="2"/>
    <m/>
    <x v="1"/>
  </r>
  <r>
    <x v="2491"/>
    <x v="6"/>
    <x v="2"/>
    <m/>
    <x v="1"/>
  </r>
  <r>
    <x v="2492"/>
    <x v="3"/>
    <x v="0"/>
    <n v="3"/>
    <x v="1"/>
  </r>
  <r>
    <x v="2493"/>
    <x v="0"/>
    <x v="0"/>
    <m/>
    <x v="1"/>
  </r>
  <r>
    <x v="2494"/>
    <x v="2"/>
    <x v="2"/>
    <n v="7"/>
    <x v="1"/>
  </r>
  <r>
    <x v="2495"/>
    <x v="0"/>
    <x v="1"/>
    <n v="7.9"/>
    <x v="1"/>
  </r>
  <r>
    <x v="2496"/>
    <x v="0"/>
    <x v="1"/>
    <n v="5.8"/>
    <x v="1"/>
  </r>
  <r>
    <x v="2497"/>
    <x v="0"/>
    <x v="2"/>
    <n v="7"/>
    <x v="1"/>
  </r>
  <r>
    <x v="2498"/>
    <x v="5"/>
    <x v="0"/>
    <m/>
    <x v="1"/>
  </r>
  <r>
    <x v="2499"/>
    <x v="2"/>
    <x v="0"/>
    <n v="6"/>
    <x v="1"/>
  </r>
  <r>
    <x v="2500"/>
    <x v="2"/>
    <x v="0"/>
    <m/>
    <x v="1"/>
  </r>
  <r>
    <x v="2501"/>
    <x v="0"/>
    <x v="1"/>
    <n v="6.8"/>
    <x v="1"/>
  </r>
  <r>
    <x v="2502"/>
    <x v="2"/>
    <x v="0"/>
    <m/>
    <x v="1"/>
  </r>
  <r>
    <x v="2503"/>
    <x v="6"/>
    <x v="2"/>
    <m/>
    <x v="1"/>
  </r>
  <r>
    <x v="2504"/>
    <x v="2"/>
    <x v="0"/>
    <n v="7.2"/>
    <x v="1"/>
  </r>
  <r>
    <x v="2505"/>
    <x v="0"/>
    <x v="1"/>
    <m/>
    <x v="1"/>
  </r>
  <r>
    <x v="2506"/>
    <x v="0"/>
    <x v="1"/>
    <n v="6.4"/>
    <x v="1"/>
  </r>
  <r>
    <x v="2507"/>
    <x v="3"/>
    <x v="0"/>
    <n v="6.4"/>
    <x v="1"/>
  </r>
  <r>
    <x v="2508"/>
    <x v="1"/>
    <x v="2"/>
    <n v="8.6"/>
    <x v="1"/>
  </r>
  <r>
    <x v="2509"/>
    <x v="4"/>
    <x v="2"/>
    <m/>
    <x v="1"/>
  </r>
  <r>
    <x v="2510"/>
    <x v="4"/>
    <x v="0"/>
    <n v="7.7"/>
    <x v="1"/>
  </r>
  <r>
    <x v="2511"/>
    <x v="3"/>
    <x v="0"/>
    <n v="6.1"/>
    <x v="1"/>
  </r>
  <r>
    <x v="2512"/>
    <x v="0"/>
    <x v="0"/>
    <n v="8"/>
    <x v="1"/>
  </r>
  <r>
    <x v="2513"/>
    <x v="0"/>
    <x v="0"/>
    <n v="8.1"/>
    <x v="1"/>
  </r>
  <r>
    <x v="2514"/>
    <x v="1"/>
    <x v="1"/>
    <n v="8.3000000000000007"/>
    <x v="1"/>
  </r>
  <r>
    <x v="2515"/>
    <x v="6"/>
    <x v="2"/>
    <m/>
    <x v="1"/>
  </r>
  <r>
    <x v="2516"/>
    <x v="1"/>
    <x v="0"/>
    <m/>
    <x v="1"/>
  </r>
  <r>
    <x v="2517"/>
    <x v="1"/>
    <x v="2"/>
    <n v="9.5"/>
    <x v="1"/>
  </r>
  <r>
    <x v="2518"/>
    <x v="1"/>
    <x v="1"/>
    <m/>
    <x v="1"/>
  </r>
  <r>
    <x v="2519"/>
    <x v="6"/>
    <x v="2"/>
    <m/>
    <x v="1"/>
  </r>
  <r>
    <x v="2520"/>
    <x v="6"/>
    <x v="2"/>
    <m/>
    <x v="1"/>
  </r>
  <r>
    <x v="2521"/>
    <x v="3"/>
    <x v="0"/>
    <n v="6.9"/>
    <x v="1"/>
  </r>
  <r>
    <x v="2522"/>
    <x v="0"/>
    <x v="0"/>
    <n v="5.0999999999999996"/>
    <x v="1"/>
  </r>
  <r>
    <x v="2523"/>
    <x v="0"/>
    <x v="2"/>
    <n v="4.3"/>
    <x v="1"/>
  </r>
  <r>
    <x v="2524"/>
    <x v="0"/>
    <x v="1"/>
    <n v="7.7"/>
    <x v="1"/>
  </r>
  <r>
    <x v="2525"/>
    <x v="0"/>
    <x v="2"/>
    <m/>
    <x v="1"/>
  </r>
  <r>
    <x v="2526"/>
    <x v="10"/>
    <x v="2"/>
    <m/>
    <x v="1"/>
  </r>
  <r>
    <x v="2527"/>
    <x v="7"/>
    <x v="2"/>
    <m/>
    <x v="1"/>
  </r>
  <r>
    <x v="2528"/>
    <x v="3"/>
    <x v="2"/>
    <n v="2.4"/>
    <x v="1"/>
  </r>
  <r>
    <x v="2529"/>
    <x v="2"/>
    <x v="0"/>
    <m/>
    <x v="1"/>
  </r>
  <r>
    <x v="2530"/>
    <x v="0"/>
    <x v="2"/>
    <m/>
    <x v="1"/>
  </r>
  <r>
    <x v="2531"/>
    <x v="1"/>
    <x v="1"/>
    <m/>
    <x v="1"/>
  </r>
  <r>
    <x v="2532"/>
    <x v="0"/>
    <x v="0"/>
    <n v="8.4"/>
    <x v="1"/>
  </r>
  <r>
    <x v="2533"/>
    <x v="1"/>
    <x v="2"/>
    <m/>
    <x v="1"/>
  </r>
  <r>
    <x v="2534"/>
    <x v="0"/>
    <x v="0"/>
    <m/>
    <x v="1"/>
  </r>
  <r>
    <x v="2535"/>
    <x v="0"/>
    <x v="1"/>
    <m/>
    <x v="1"/>
  </r>
  <r>
    <x v="2536"/>
    <x v="0"/>
    <x v="0"/>
    <n v="5"/>
    <x v="1"/>
  </r>
  <r>
    <x v="2537"/>
    <x v="0"/>
    <x v="2"/>
    <m/>
    <x v="1"/>
  </r>
  <r>
    <x v="2538"/>
    <x v="0"/>
    <x v="2"/>
    <n v="5.8"/>
    <x v="1"/>
  </r>
  <r>
    <x v="2539"/>
    <x v="4"/>
    <x v="0"/>
    <m/>
    <x v="1"/>
  </r>
  <r>
    <x v="2540"/>
    <x v="0"/>
    <x v="0"/>
    <n v="5.0999999999999996"/>
    <x v="1"/>
  </r>
  <r>
    <x v="2541"/>
    <x v="2"/>
    <x v="0"/>
    <n v="3.7"/>
    <x v="1"/>
  </r>
  <r>
    <x v="2542"/>
    <x v="0"/>
    <x v="1"/>
    <m/>
    <x v="1"/>
  </r>
  <r>
    <x v="2543"/>
    <x v="9"/>
    <x v="2"/>
    <m/>
    <x v="1"/>
  </r>
  <r>
    <x v="2544"/>
    <x v="5"/>
    <x v="0"/>
    <m/>
    <x v="1"/>
  </r>
  <r>
    <x v="2545"/>
    <x v="1"/>
    <x v="2"/>
    <m/>
    <x v="1"/>
  </r>
  <r>
    <x v="2546"/>
    <x v="1"/>
    <x v="2"/>
    <m/>
    <x v="1"/>
  </r>
  <r>
    <x v="2547"/>
    <x v="2"/>
    <x v="0"/>
    <n v="6.1"/>
    <x v="1"/>
  </r>
  <r>
    <x v="2548"/>
    <x v="1"/>
    <x v="1"/>
    <m/>
    <x v="1"/>
  </r>
  <r>
    <x v="2549"/>
    <x v="4"/>
    <x v="0"/>
    <m/>
    <x v="1"/>
  </r>
  <r>
    <x v="2550"/>
    <x v="3"/>
    <x v="1"/>
    <m/>
    <x v="1"/>
  </r>
  <r>
    <x v="2551"/>
    <x v="1"/>
    <x v="1"/>
    <m/>
    <x v="1"/>
  </r>
  <r>
    <x v="2552"/>
    <x v="1"/>
    <x v="2"/>
    <n v="8.6"/>
    <x v="1"/>
  </r>
  <r>
    <x v="2553"/>
    <x v="0"/>
    <x v="1"/>
    <m/>
    <x v="1"/>
  </r>
  <r>
    <x v="2554"/>
    <x v="11"/>
    <x v="2"/>
    <m/>
    <x v="1"/>
  </r>
  <r>
    <x v="2555"/>
    <x v="2"/>
    <x v="0"/>
    <m/>
    <x v="1"/>
  </r>
  <r>
    <x v="2556"/>
    <x v="0"/>
    <x v="0"/>
    <n v="6.2"/>
    <x v="1"/>
  </r>
  <r>
    <x v="2557"/>
    <x v="0"/>
    <x v="0"/>
    <n v="7.6"/>
    <x v="1"/>
  </r>
  <r>
    <x v="2558"/>
    <x v="0"/>
    <x v="2"/>
    <m/>
    <x v="1"/>
  </r>
  <r>
    <x v="2559"/>
    <x v="0"/>
    <x v="0"/>
    <n v="9"/>
    <x v="1"/>
  </r>
  <r>
    <x v="2560"/>
    <x v="0"/>
    <x v="0"/>
    <n v="7.9"/>
    <x v="1"/>
  </r>
  <r>
    <x v="2561"/>
    <x v="6"/>
    <x v="2"/>
    <m/>
    <x v="1"/>
  </r>
  <r>
    <x v="2562"/>
    <x v="7"/>
    <x v="2"/>
    <m/>
    <x v="1"/>
  </r>
  <r>
    <x v="2563"/>
    <x v="0"/>
    <x v="0"/>
    <n v="7.6"/>
    <x v="1"/>
  </r>
  <r>
    <x v="2564"/>
    <x v="0"/>
    <x v="2"/>
    <m/>
    <x v="1"/>
  </r>
  <r>
    <x v="2565"/>
    <x v="0"/>
    <x v="0"/>
    <n v="7.4"/>
    <x v="1"/>
  </r>
  <r>
    <x v="2566"/>
    <x v="4"/>
    <x v="0"/>
    <n v="8.8000000000000007"/>
    <x v="1"/>
  </r>
  <r>
    <x v="2567"/>
    <x v="2"/>
    <x v="0"/>
    <n v="6.3"/>
    <x v="0"/>
  </r>
  <r>
    <x v="2568"/>
    <x v="1"/>
    <x v="2"/>
    <n v="8"/>
    <x v="1"/>
  </r>
  <r>
    <x v="2569"/>
    <x v="9"/>
    <x v="2"/>
    <m/>
    <x v="1"/>
  </r>
  <r>
    <x v="2570"/>
    <x v="1"/>
    <x v="1"/>
    <m/>
    <x v="1"/>
  </r>
  <r>
    <x v="2571"/>
    <x v="0"/>
    <x v="1"/>
    <m/>
    <x v="1"/>
  </r>
  <r>
    <x v="2572"/>
    <x v="0"/>
    <x v="2"/>
    <m/>
    <x v="1"/>
  </r>
  <r>
    <x v="2573"/>
    <x v="5"/>
    <x v="0"/>
    <m/>
    <x v="1"/>
  </r>
  <r>
    <x v="2574"/>
    <x v="2"/>
    <x v="2"/>
    <m/>
    <x v="1"/>
  </r>
  <r>
    <x v="2575"/>
    <x v="1"/>
    <x v="2"/>
    <m/>
    <x v="1"/>
  </r>
  <r>
    <x v="2576"/>
    <x v="0"/>
    <x v="0"/>
    <m/>
    <x v="1"/>
  </r>
  <r>
    <x v="2577"/>
    <x v="0"/>
    <x v="1"/>
    <m/>
    <x v="1"/>
  </r>
  <r>
    <x v="2578"/>
    <x v="5"/>
    <x v="0"/>
    <m/>
    <x v="1"/>
  </r>
  <r>
    <x v="2579"/>
    <x v="2"/>
    <x v="2"/>
    <m/>
    <x v="1"/>
  </r>
  <r>
    <x v="2580"/>
    <x v="0"/>
    <x v="2"/>
    <m/>
    <x v="1"/>
  </r>
  <r>
    <x v="2581"/>
    <x v="6"/>
    <x v="2"/>
    <m/>
    <x v="1"/>
  </r>
  <r>
    <x v="2582"/>
    <x v="0"/>
    <x v="0"/>
    <n v="7.2"/>
    <x v="1"/>
  </r>
  <r>
    <x v="2583"/>
    <x v="4"/>
    <x v="2"/>
    <m/>
    <x v="1"/>
  </r>
  <r>
    <x v="2584"/>
    <x v="2"/>
    <x v="2"/>
    <n v="8.5"/>
    <x v="1"/>
  </r>
  <r>
    <x v="2585"/>
    <x v="5"/>
    <x v="2"/>
    <n v="5.4"/>
    <x v="1"/>
  </r>
  <r>
    <x v="2586"/>
    <x v="0"/>
    <x v="2"/>
    <n v="5.6"/>
    <x v="1"/>
  </r>
  <r>
    <x v="2587"/>
    <x v="0"/>
    <x v="2"/>
    <m/>
    <x v="1"/>
  </r>
  <r>
    <x v="2588"/>
    <x v="1"/>
    <x v="1"/>
    <m/>
    <x v="1"/>
  </r>
  <r>
    <x v="2589"/>
    <x v="0"/>
    <x v="0"/>
    <n v="5.6"/>
    <x v="1"/>
  </r>
  <r>
    <x v="2590"/>
    <x v="0"/>
    <x v="1"/>
    <m/>
    <x v="1"/>
  </r>
  <r>
    <x v="2591"/>
    <x v="5"/>
    <x v="0"/>
    <m/>
    <x v="1"/>
  </r>
  <r>
    <x v="2592"/>
    <x v="0"/>
    <x v="2"/>
    <n v="6.8"/>
    <x v="1"/>
  </r>
  <r>
    <x v="2593"/>
    <x v="4"/>
    <x v="0"/>
    <n v="8"/>
    <x v="1"/>
  </r>
  <r>
    <x v="2594"/>
    <x v="0"/>
    <x v="0"/>
    <n v="6.7"/>
    <x v="1"/>
  </r>
  <r>
    <x v="2595"/>
    <x v="4"/>
    <x v="2"/>
    <m/>
    <x v="1"/>
  </r>
  <r>
    <x v="2596"/>
    <x v="0"/>
    <x v="0"/>
    <m/>
    <x v="1"/>
  </r>
  <r>
    <x v="2597"/>
    <x v="1"/>
    <x v="1"/>
    <m/>
    <x v="1"/>
  </r>
  <r>
    <x v="2598"/>
    <x v="3"/>
    <x v="2"/>
    <n v="6"/>
    <x v="1"/>
  </r>
  <r>
    <x v="2599"/>
    <x v="0"/>
    <x v="1"/>
    <n v="9.1"/>
    <x v="1"/>
  </r>
  <r>
    <x v="2600"/>
    <x v="0"/>
    <x v="0"/>
    <n v="7.7"/>
    <x v="1"/>
  </r>
  <r>
    <x v="2601"/>
    <x v="2"/>
    <x v="0"/>
    <m/>
    <x v="1"/>
  </r>
  <r>
    <x v="2602"/>
    <x v="1"/>
    <x v="1"/>
    <m/>
    <x v="1"/>
  </r>
  <r>
    <x v="2603"/>
    <x v="4"/>
    <x v="2"/>
    <m/>
    <x v="1"/>
  </r>
  <r>
    <x v="2604"/>
    <x v="2"/>
    <x v="0"/>
    <m/>
    <x v="1"/>
  </r>
  <r>
    <x v="2605"/>
    <x v="6"/>
    <x v="2"/>
    <m/>
    <x v="1"/>
  </r>
  <r>
    <x v="2606"/>
    <x v="7"/>
    <x v="0"/>
    <m/>
    <x v="1"/>
  </r>
  <r>
    <x v="2607"/>
    <x v="1"/>
    <x v="2"/>
    <m/>
    <x v="1"/>
  </r>
  <r>
    <x v="2608"/>
    <x v="5"/>
    <x v="2"/>
    <m/>
    <x v="1"/>
  </r>
  <r>
    <x v="2609"/>
    <x v="0"/>
    <x v="0"/>
    <n v="5.9"/>
    <x v="1"/>
  </r>
  <r>
    <x v="2610"/>
    <x v="11"/>
    <x v="2"/>
    <m/>
    <x v="1"/>
  </r>
  <r>
    <x v="2611"/>
    <x v="3"/>
    <x v="1"/>
    <n v="6.8"/>
    <x v="1"/>
  </r>
  <r>
    <x v="2612"/>
    <x v="1"/>
    <x v="0"/>
    <m/>
    <x v="1"/>
  </r>
  <r>
    <x v="2613"/>
    <x v="0"/>
    <x v="1"/>
    <n v="7.6"/>
    <x v="1"/>
  </r>
  <r>
    <x v="2614"/>
    <x v="1"/>
    <x v="2"/>
    <m/>
    <x v="1"/>
  </r>
  <r>
    <x v="2615"/>
    <x v="7"/>
    <x v="0"/>
    <m/>
    <x v="1"/>
  </r>
  <r>
    <x v="2616"/>
    <x v="3"/>
    <x v="0"/>
    <m/>
    <x v="1"/>
  </r>
  <r>
    <x v="2617"/>
    <x v="7"/>
    <x v="2"/>
    <m/>
    <x v="1"/>
  </r>
  <r>
    <x v="2618"/>
    <x v="3"/>
    <x v="2"/>
    <n v="5.8"/>
    <x v="1"/>
  </r>
  <r>
    <x v="2619"/>
    <x v="0"/>
    <x v="0"/>
    <n v="5.2"/>
    <x v="1"/>
  </r>
  <r>
    <x v="2620"/>
    <x v="7"/>
    <x v="2"/>
    <m/>
    <x v="1"/>
  </r>
  <r>
    <x v="2621"/>
    <x v="4"/>
    <x v="0"/>
    <m/>
    <x v="1"/>
  </r>
  <r>
    <x v="2622"/>
    <x v="1"/>
    <x v="1"/>
    <m/>
    <x v="1"/>
  </r>
  <r>
    <x v="2623"/>
    <x v="0"/>
    <x v="0"/>
    <n v="6"/>
    <x v="1"/>
  </r>
  <r>
    <x v="2624"/>
    <x v="0"/>
    <x v="1"/>
    <m/>
    <x v="1"/>
  </r>
  <r>
    <x v="2625"/>
    <x v="2"/>
    <x v="2"/>
    <m/>
    <x v="1"/>
  </r>
  <r>
    <x v="2626"/>
    <x v="3"/>
    <x v="2"/>
    <n v="6.1"/>
    <x v="1"/>
  </r>
  <r>
    <x v="2627"/>
    <x v="11"/>
    <x v="0"/>
    <n v="7"/>
    <x v="1"/>
  </r>
  <r>
    <x v="2628"/>
    <x v="2"/>
    <x v="0"/>
    <m/>
    <x v="1"/>
  </r>
  <r>
    <x v="2629"/>
    <x v="6"/>
    <x v="2"/>
    <m/>
    <x v="1"/>
  </r>
  <r>
    <x v="2630"/>
    <x v="7"/>
    <x v="2"/>
    <m/>
    <x v="1"/>
  </r>
  <r>
    <x v="2631"/>
    <x v="0"/>
    <x v="1"/>
    <m/>
    <x v="1"/>
  </r>
  <r>
    <x v="2632"/>
    <x v="5"/>
    <x v="2"/>
    <m/>
    <x v="1"/>
  </r>
  <r>
    <x v="2633"/>
    <x v="7"/>
    <x v="2"/>
    <m/>
    <x v="1"/>
  </r>
  <r>
    <x v="2634"/>
    <x v="1"/>
    <x v="0"/>
    <m/>
    <x v="1"/>
  </r>
  <r>
    <x v="2635"/>
    <x v="0"/>
    <x v="0"/>
    <n v="6"/>
    <x v="1"/>
  </r>
  <r>
    <x v="2636"/>
    <x v="0"/>
    <x v="0"/>
    <n v="6.5"/>
    <x v="1"/>
  </r>
  <r>
    <x v="2637"/>
    <x v="1"/>
    <x v="1"/>
    <m/>
    <x v="1"/>
  </r>
  <r>
    <x v="2638"/>
    <x v="0"/>
    <x v="2"/>
    <n v="7.5"/>
    <x v="0"/>
  </r>
  <r>
    <x v="2639"/>
    <x v="1"/>
    <x v="2"/>
    <m/>
    <x v="1"/>
  </r>
  <r>
    <x v="2640"/>
    <x v="4"/>
    <x v="0"/>
    <n v="4.7"/>
    <x v="1"/>
  </r>
  <r>
    <x v="2641"/>
    <x v="1"/>
    <x v="1"/>
    <m/>
    <x v="1"/>
  </r>
  <r>
    <x v="2642"/>
    <x v="0"/>
    <x v="0"/>
    <n v="2.4"/>
    <x v="1"/>
  </r>
  <r>
    <x v="2643"/>
    <x v="1"/>
    <x v="0"/>
    <n v="6.5"/>
    <x v="1"/>
  </r>
  <r>
    <x v="2644"/>
    <x v="6"/>
    <x v="2"/>
    <m/>
    <x v="1"/>
  </r>
  <r>
    <x v="2645"/>
    <x v="0"/>
    <x v="1"/>
    <m/>
    <x v="1"/>
  </r>
  <r>
    <x v="2646"/>
    <x v="0"/>
    <x v="1"/>
    <m/>
    <x v="1"/>
  </r>
  <r>
    <x v="2647"/>
    <x v="1"/>
    <x v="2"/>
    <m/>
    <x v="1"/>
  </r>
  <r>
    <x v="2648"/>
    <x v="1"/>
    <x v="1"/>
    <m/>
    <x v="1"/>
  </r>
  <r>
    <x v="2649"/>
    <x v="1"/>
    <x v="2"/>
    <n v="1.4"/>
    <x v="1"/>
  </r>
  <r>
    <x v="2650"/>
    <x v="0"/>
    <x v="1"/>
    <m/>
    <x v="1"/>
  </r>
  <r>
    <x v="2651"/>
    <x v="0"/>
    <x v="0"/>
    <n v="3.1"/>
    <x v="1"/>
  </r>
  <r>
    <x v="2652"/>
    <x v="5"/>
    <x v="2"/>
    <m/>
    <x v="1"/>
  </r>
  <r>
    <x v="2653"/>
    <x v="0"/>
    <x v="2"/>
    <m/>
    <x v="1"/>
  </r>
  <r>
    <x v="2654"/>
    <x v="0"/>
    <x v="2"/>
    <m/>
    <x v="1"/>
  </r>
  <r>
    <x v="2655"/>
    <x v="1"/>
    <x v="2"/>
    <m/>
    <x v="1"/>
  </r>
  <r>
    <x v="2656"/>
    <x v="0"/>
    <x v="2"/>
    <n v="5.0999999999999996"/>
    <x v="1"/>
  </r>
  <r>
    <x v="2657"/>
    <x v="0"/>
    <x v="1"/>
    <m/>
    <x v="1"/>
  </r>
  <r>
    <x v="2658"/>
    <x v="3"/>
    <x v="0"/>
    <m/>
    <x v="1"/>
  </r>
  <r>
    <x v="2659"/>
    <x v="0"/>
    <x v="1"/>
    <m/>
    <x v="1"/>
  </r>
  <r>
    <x v="2660"/>
    <x v="3"/>
    <x v="2"/>
    <n v="4"/>
    <x v="1"/>
  </r>
  <r>
    <x v="2661"/>
    <x v="1"/>
    <x v="2"/>
    <m/>
    <x v="1"/>
  </r>
  <r>
    <x v="2662"/>
    <x v="3"/>
    <x v="0"/>
    <n v="3.3"/>
    <x v="1"/>
  </r>
  <r>
    <x v="2663"/>
    <x v="3"/>
    <x v="1"/>
    <m/>
    <x v="1"/>
  </r>
  <r>
    <x v="2664"/>
    <x v="1"/>
    <x v="2"/>
    <m/>
    <x v="1"/>
  </r>
  <r>
    <x v="2665"/>
    <x v="5"/>
    <x v="2"/>
    <m/>
    <x v="1"/>
  </r>
  <r>
    <x v="2666"/>
    <x v="3"/>
    <x v="1"/>
    <m/>
    <x v="1"/>
  </r>
  <r>
    <x v="2667"/>
    <x v="0"/>
    <x v="0"/>
    <n v="5.7"/>
    <x v="1"/>
  </r>
  <r>
    <x v="2668"/>
    <x v="0"/>
    <x v="1"/>
    <n v="6.6"/>
    <x v="1"/>
  </r>
  <r>
    <x v="2669"/>
    <x v="9"/>
    <x v="0"/>
    <m/>
    <x v="1"/>
  </r>
  <r>
    <x v="2670"/>
    <x v="1"/>
    <x v="2"/>
    <m/>
    <x v="1"/>
  </r>
  <r>
    <x v="2671"/>
    <x v="5"/>
    <x v="2"/>
    <m/>
    <x v="1"/>
  </r>
  <r>
    <x v="2672"/>
    <x v="6"/>
    <x v="2"/>
    <m/>
    <x v="1"/>
  </r>
  <r>
    <x v="2673"/>
    <x v="2"/>
    <x v="0"/>
    <m/>
    <x v="1"/>
  </r>
  <r>
    <x v="2674"/>
    <x v="0"/>
    <x v="2"/>
    <m/>
    <x v="1"/>
  </r>
  <r>
    <x v="2675"/>
    <x v="3"/>
    <x v="2"/>
    <n v="4.2"/>
    <x v="1"/>
  </r>
  <r>
    <x v="2676"/>
    <x v="3"/>
    <x v="0"/>
    <m/>
    <x v="1"/>
  </r>
  <r>
    <x v="2677"/>
    <x v="0"/>
    <x v="0"/>
    <n v="6.9"/>
    <x v="1"/>
  </r>
  <r>
    <x v="2678"/>
    <x v="0"/>
    <x v="2"/>
    <m/>
    <x v="1"/>
  </r>
  <r>
    <x v="2679"/>
    <x v="1"/>
    <x v="2"/>
    <n v="9.3000000000000007"/>
    <x v="1"/>
  </r>
  <r>
    <x v="2680"/>
    <x v="4"/>
    <x v="0"/>
    <m/>
    <x v="1"/>
  </r>
  <r>
    <x v="2681"/>
    <x v="0"/>
    <x v="1"/>
    <n v="8.6"/>
    <x v="1"/>
  </r>
  <r>
    <x v="2682"/>
    <x v="6"/>
    <x v="2"/>
    <m/>
    <x v="1"/>
  </r>
  <r>
    <x v="2683"/>
    <x v="3"/>
    <x v="1"/>
    <n v="5.0999999999999996"/>
    <x v="1"/>
  </r>
  <r>
    <x v="2684"/>
    <x v="6"/>
    <x v="2"/>
    <m/>
    <x v="1"/>
  </r>
  <r>
    <x v="2685"/>
    <x v="3"/>
    <x v="2"/>
    <n v="3.3"/>
    <x v="1"/>
  </r>
  <r>
    <x v="2686"/>
    <x v="1"/>
    <x v="1"/>
    <m/>
    <x v="1"/>
  </r>
  <r>
    <x v="2687"/>
    <x v="1"/>
    <x v="1"/>
    <m/>
    <x v="1"/>
  </r>
  <r>
    <x v="2688"/>
    <x v="2"/>
    <x v="0"/>
    <n v="6.9"/>
    <x v="0"/>
  </r>
  <r>
    <x v="2689"/>
    <x v="5"/>
    <x v="0"/>
    <m/>
    <x v="1"/>
  </r>
  <r>
    <x v="2690"/>
    <x v="11"/>
    <x v="2"/>
    <m/>
    <x v="1"/>
  </r>
  <r>
    <x v="2691"/>
    <x v="0"/>
    <x v="2"/>
    <n v="6.5"/>
    <x v="1"/>
  </r>
  <r>
    <x v="2692"/>
    <x v="0"/>
    <x v="0"/>
    <n v="6.6"/>
    <x v="1"/>
  </r>
  <r>
    <x v="2693"/>
    <x v="1"/>
    <x v="1"/>
    <m/>
    <x v="1"/>
  </r>
  <r>
    <x v="2694"/>
    <x v="4"/>
    <x v="2"/>
    <m/>
    <x v="1"/>
  </r>
  <r>
    <x v="2695"/>
    <x v="5"/>
    <x v="0"/>
    <n v="7.3"/>
    <x v="0"/>
  </r>
  <r>
    <x v="2696"/>
    <x v="1"/>
    <x v="2"/>
    <m/>
    <x v="1"/>
  </r>
  <r>
    <x v="2697"/>
    <x v="4"/>
    <x v="0"/>
    <m/>
    <x v="1"/>
  </r>
  <r>
    <x v="2698"/>
    <x v="4"/>
    <x v="0"/>
    <m/>
    <x v="1"/>
  </r>
  <r>
    <x v="2699"/>
    <x v="3"/>
    <x v="2"/>
    <n v="6.1"/>
    <x v="1"/>
  </r>
  <r>
    <x v="2700"/>
    <x v="2"/>
    <x v="0"/>
    <n v="7.1"/>
    <x v="0"/>
  </r>
  <r>
    <x v="2701"/>
    <x v="0"/>
    <x v="0"/>
    <n v="3.8"/>
    <x v="1"/>
  </r>
  <r>
    <x v="2702"/>
    <x v="1"/>
    <x v="2"/>
    <m/>
    <x v="1"/>
  </r>
  <r>
    <x v="2703"/>
    <x v="3"/>
    <x v="0"/>
    <n v="2.7"/>
    <x v="1"/>
  </r>
  <r>
    <x v="2704"/>
    <x v="0"/>
    <x v="1"/>
    <n v="8.3000000000000007"/>
    <x v="1"/>
  </r>
  <r>
    <x v="2705"/>
    <x v="0"/>
    <x v="2"/>
    <n v="5.8"/>
    <x v="1"/>
  </r>
  <r>
    <x v="2706"/>
    <x v="0"/>
    <x v="2"/>
    <m/>
    <x v="1"/>
  </r>
  <r>
    <x v="2707"/>
    <x v="1"/>
    <x v="1"/>
    <m/>
    <x v="1"/>
  </r>
  <r>
    <x v="2708"/>
    <x v="6"/>
    <x v="2"/>
    <m/>
    <x v="1"/>
  </r>
  <r>
    <x v="2709"/>
    <x v="0"/>
    <x v="1"/>
    <m/>
    <x v="1"/>
  </r>
  <r>
    <x v="2710"/>
    <x v="0"/>
    <x v="0"/>
    <n v="6.6"/>
    <x v="1"/>
  </r>
  <r>
    <x v="2711"/>
    <x v="3"/>
    <x v="0"/>
    <n v="4.8"/>
    <x v="1"/>
  </r>
  <r>
    <x v="2712"/>
    <x v="1"/>
    <x v="2"/>
    <m/>
    <x v="1"/>
  </r>
  <r>
    <x v="2713"/>
    <x v="2"/>
    <x v="0"/>
    <m/>
    <x v="1"/>
  </r>
  <r>
    <x v="2714"/>
    <x v="0"/>
    <x v="2"/>
    <m/>
    <x v="1"/>
  </r>
  <r>
    <x v="2715"/>
    <x v="4"/>
    <x v="2"/>
    <m/>
    <x v="1"/>
  </r>
  <r>
    <x v="2716"/>
    <x v="4"/>
    <x v="1"/>
    <n v="4.3"/>
    <x v="1"/>
  </r>
  <r>
    <x v="2717"/>
    <x v="7"/>
    <x v="2"/>
    <m/>
    <x v="1"/>
  </r>
  <r>
    <x v="2718"/>
    <x v="3"/>
    <x v="0"/>
    <n v="4.5999999999999996"/>
    <x v="1"/>
  </r>
  <r>
    <x v="2719"/>
    <x v="0"/>
    <x v="0"/>
    <n v="6.8"/>
    <x v="1"/>
  </r>
  <r>
    <x v="2720"/>
    <x v="2"/>
    <x v="0"/>
    <m/>
    <x v="1"/>
  </r>
  <r>
    <x v="2721"/>
    <x v="4"/>
    <x v="0"/>
    <m/>
    <x v="1"/>
  </r>
  <r>
    <x v="2722"/>
    <x v="6"/>
    <x v="2"/>
    <m/>
    <x v="1"/>
  </r>
  <r>
    <x v="2723"/>
    <x v="6"/>
    <x v="0"/>
    <m/>
    <x v="1"/>
  </r>
  <r>
    <x v="2724"/>
    <x v="5"/>
    <x v="2"/>
    <m/>
    <x v="1"/>
  </r>
  <r>
    <x v="2725"/>
    <x v="3"/>
    <x v="2"/>
    <n v="6.9"/>
    <x v="1"/>
  </r>
  <r>
    <x v="2726"/>
    <x v="6"/>
    <x v="2"/>
    <m/>
    <x v="1"/>
  </r>
  <r>
    <x v="2727"/>
    <x v="2"/>
    <x v="2"/>
    <n v="6.6"/>
    <x v="1"/>
  </r>
  <r>
    <x v="2728"/>
    <x v="2"/>
    <x v="0"/>
    <m/>
    <x v="1"/>
  </r>
  <r>
    <x v="2729"/>
    <x v="1"/>
    <x v="1"/>
    <m/>
    <x v="1"/>
  </r>
  <r>
    <x v="2730"/>
    <x v="2"/>
    <x v="0"/>
    <m/>
    <x v="1"/>
  </r>
  <r>
    <x v="2731"/>
    <x v="0"/>
    <x v="2"/>
    <m/>
    <x v="1"/>
  </r>
  <r>
    <x v="2732"/>
    <x v="1"/>
    <x v="1"/>
    <m/>
    <x v="1"/>
  </r>
  <r>
    <x v="2733"/>
    <x v="1"/>
    <x v="2"/>
    <m/>
    <x v="1"/>
  </r>
  <r>
    <x v="2734"/>
    <x v="3"/>
    <x v="0"/>
    <n v="5.2"/>
    <x v="1"/>
  </r>
  <r>
    <x v="2735"/>
    <x v="1"/>
    <x v="1"/>
    <m/>
    <x v="1"/>
  </r>
  <r>
    <x v="2736"/>
    <x v="0"/>
    <x v="0"/>
    <n v="6.9"/>
    <x v="1"/>
  </r>
  <r>
    <x v="2737"/>
    <x v="2"/>
    <x v="0"/>
    <n v="5.6"/>
    <x v="1"/>
  </r>
  <r>
    <x v="2738"/>
    <x v="5"/>
    <x v="0"/>
    <n v="6.9"/>
    <x v="0"/>
  </r>
  <r>
    <x v="2739"/>
    <x v="4"/>
    <x v="2"/>
    <m/>
    <x v="1"/>
  </r>
  <r>
    <x v="2740"/>
    <x v="11"/>
    <x v="2"/>
    <m/>
    <x v="1"/>
  </r>
  <r>
    <x v="2741"/>
    <x v="2"/>
    <x v="2"/>
    <m/>
    <x v="1"/>
  </r>
  <r>
    <x v="2742"/>
    <x v="11"/>
    <x v="2"/>
    <m/>
    <x v="1"/>
  </r>
  <r>
    <x v="2743"/>
    <x v="0"/>
    <x v="2"/>
    <m/>
    <x v="1"/>
  </r>
  <r>
    <x v="2744"/>
    <x v="2"/>
    <x v="0"/>
    <m/>
    <x v="1"/>
  </r>
  <r>
    <x v="2745"/>
    <x v="0"/>
    <x v="1"/>
    <n v="5.6"/>
    <x v="1"/>
  </r>
  <r>
    <x v="2746"/>
    <x v="1"/>
    <x v="1"/>
    <m/>
    <x v="1"/>
  </r>
  <r>
    <x v="2747"/>
    <x v="4"/>
    <x v="1"/>
    <n v="7.6"/>
    <x v="1"/>
  </r>
  <r>
    <x v="2748"/>
    <x v="9"/>
    <x v="2"/>
    <m/>
    <x v="1"/>
  </r>
  <r>
    <x v="2749"/>
    <x v="3"/>
    <x v="0"/>
    <n v="6.8"/>
    <x v="1"/>
  </r>
  <r>
    <x v="2750"/>
    <x v="3"/>
    <x v="2"/>
    <m/>
    <x v="1"/>
  </r>
  <r>
    <x v="2751"/>
    <x v="3"/>
    <x v="1"/>
    <m/>
    <x v="1"/>
  </r>
  <r>
    <x v="2752"/>
    <x v="4"/>
    <x v="0"/>
    <m/>
    <x v="1"/>
  </r>
  <r>
    <x v="2753"/>
    <x v="2"/>
    <x v="0"/>
    <m/>
    <x v="1"/>
  </r>
  <r>
    <x v="2754"/>
    <x v="2"/>
    <x v="0"/>
    <m/>
    <x v="1"/>
  </r>
  <r>
    <x v="2755"/>
    <x v="0"/>
    <x v="1"/>
    <m/>
    <x v="1"/>
  </r>
  <r>
    <x v="2756"/>
    <x v="2"/>
    <x v="0"/>
    <m/>
    <x v="1"/>
  </r>
  <r>
    <x v="2757"/>
    <x v="0"/>
    <x v="1"/>
    <m/>
    <x v="1"/>
  </r>
  <r>
    <x v="2758"/>
    <x v="3"/>
    <x v="0"/>
    <m/>
    <x v="1"/>
  </r>
  <r>
    <x v="2759"/>
    <x v="5"/>
    <x v="0"/>
    <m/>
    <x v="1"/>
  </r>
  <r>
    <x v="2760"/>
    <x v="1"/>
    <x v="1"/>
    <n v="7.6"/>
    <x v="1"/>
  </r>
  <r>
    <x v="2761"/>
    <x v="0"/>
    <x v="2"/>
    <m/>
    <x v="1"/>
  </r>
  <r>
    <x v="2762"/>
    <x v="5"/>
    <x v="2"/>
    <m/>
    <x v="1"/>
  </r>
  <r>
    <x v="2763"/>
    <x v="1"/>
    <x v="1"/>
    <m/>
    <x v="1"/>
  </r>
  <r>
    <x v="2764"/>
    <x v="5"/>
    <x v="0"/>
    <m/>
    <x v="1"/>
  </r>
  <r>
    <x v="2765"/>
    <x v="4"/>
    <x v="0"/>
    <m/>
    <x v="1"/>
  </r>
  <r>
    <x v="2766"/>
    <x v="3"/>
    <x v="2"/>
    <n v="5.5"/>
    <x v="1"/>
  </r>
  <r>
    <x v="2767"/>
    <x v="0"/>
    <x v="0"/>
    <n v="5.6"/>
    <x v="1"/>
  </r>
  <r>
    <x v="2768"/>
    <x v="0"/>
    <x v="0"/>
    <n v="7"/>
    <x v="1"/>
  </r>
  <r>
    <x v="2769"/>
    <x v="6"/>
    <x v="2"/>
    <m/>
    <x v="1"/>
  </r>
  <r>
    <x v="2770"/>
    <x v="8"/>
    <x v="2"/>
    <m/>
    <x v="1"/>
  </r>
  <r>
    <x v="2771"/>
    <x v="0"/>
    <x v="1"/>
    <m/>
    <x v="1"/>
  </r>
  <r>
    <x v="2772"/>
    <x v="9"/>
    <x v="0"/>
    <m/>
    <x v="1"/>
  </r>
  <r>
    <x v="2773"/>
    <x v="5"/>
    <x v="0"/>
    <m/>
    <x v="1"/>
  </r>
  <r>
    <x v="2774"/>
    <x v="4"/>
    <x v="0"/>
    <m/>
    <x v="1"/>
  </r>
  <r>
    <x v="2775"/>
    <x v="2"/>
    <x v="0"/>
    <m/>
    <x v="1"/>
  </r>
  <r>
    <x v="2776"/>
    <x v="7"/>
    <x v="2"/>
    <m/>
    <x v="1"/>
  </r>
  <r>
    <x v="2777"/>
    <x v="0"/>
    <x v="1"/>
    <n v="7.2"/>
    <x v="1"/>
  </r>
  <r>
    <x v="2778"/>
    <x v="0"/>
    <x v="0"/>
    <m/>
    <x v="1"/>
  </r>
  <r>
    <x v="2779"/>
    <x v="0"/>
    <x v="2"/>
    <m/>
    <x v="1"/>
  </r>
  <r>
    <x v="2780"/>
    <x v="6"/>
    <x v="2"/>
    <m/>
    <x v="1"/>
  </r>
  <r>
    <x v="2781"/>
    <x v="6"/>
    <x v="1"/>
    <m/>
    <x v="1"/>
  </r>
  <r>
    <x v="2782"/>
    <x v="1"/>
    <x v="1"/>
    <m/>
    <x v="1"/>
  </r>
  <r>
    <x v="2783"/>
    <x v="0"/>
    <x v="1"/>
    <m/>
    <x v="1"/>
  </r>
  <r>
    <x v="2784"/>
    <x v="0"/>
    <x v="1"/>
    <n v="7"/>
    <x v="1"/>
  </r>
  <r>
    <x v="2785"/>
    <x v="2"/>
    <x v="0"/>
    <m/>
    <x v="1"/>
  </r>
  <r>
    <x v="2786"/>
    <x v="6"/>
    <x v="2"/>
    <m/>
    <x v="1"/>
  </r>
  <r>
    <x v="2787"/>
    <x v="1"/>
    <x v="1"/>
    <m/>
    <x v="1"/>
  </r>
  <r>
    <x v="2788"/>
    <x v="3"/>
    <x v="2"/>
    <n v="5.4"/>
    <x v="1"/>
  </r>
  <r>
    <x v="2789"/>
    <x v="9"/>
    <x v="0"/>
    <m/>
    <x v="1"/>
  </r>
  <r>
    <x v="2790"/>
    <x v="0"/>
    <x v="2"/>
    <m/>
    <x v="1"/>
  </r>
  <r>
    <x v="2791"/>
    <x v="1"/>
    <x v="0"/>
    <m/>
    <x v="1"/>
  </r>
  <r>
    <x v="2792"/>
    <x v="4"/>
    <x v="2"/>
    <n v="7.2"/>
    <x v="0"/>
  </r>
  <r>
    <x v="2793"/>
    <x v="3"/>
    <x v="1"/>
    <m/>
    <x v="1"/>
  </r>
  <r>
    <x v="2794"/>
    <x v="0"/>
    <x v="1"/>
    <m/>
    <x v="1"/>
  </r>
  <r>
    <x v="2795"/>
    <x v="0"/>
    <x v="1"/>
    <m/>
    <x v="1"/>
  </r>
  <r>
    <x v="2796"/>
    <x v="2"/>
    <x v="0"/>
    <m/>
    <x v="1"/>
  </r>
  <r>
    <x v="2797"/>
    <x v="1"/>
    <x v="1"/>
    <m/>
    <x v="1"/>
  </r>
  <r>
    <x v="2798"/>
    <x v="0"/>
    <x v="2"/>
    <n v="7.1"/>
    <x v="1"/>
  </r>
  <r>
    <x v="2799"/>
    <x v="1"/>
    <x v="1"/>
    <m/>
    <x v="1"/>
  </r>
  <r>
    <x v="2800"/>
    <x v="2"/>
    <x v="0"/>
    <m/>
    <x v="1"/>
  </r>
  <r>
    <x v="2801"/>
    <x v="3"/>
    <x v="1"/>
    <m/>
    <x v="1"/>
  </r>
  <r>
    <x v="2802"/>
    <x v="3"/>
    <x v="0"/>
    <n v="6"/>
    <x v="1"/>
  </r>
  <r>
    <x v="2803"/>
    <x v="1"/>
    <x v="2"/>
    <m/>
    <x v="1"/>
  </r>
  <r>
    <x v="2804"/>
    <x v="0"/>
    <x v="2"/>
    <m/>
    <x v="1"/>
  </r>
  <r>
    <x v="2805"/>
    <x v="3"/>
    <x v="1"/>
    <m/>
    <x v="1"/>
  </r>
  <r>
    <x v="2806"/>
    <x v="2"/>
    <x v="2"/>
    <n v="4.8"/>
    <x v="1"/>
  </r>
  <r>
    <x v="2807"/>
    <x v="4"/>
    <x v="0"/>
    <n v="7.5"/>
    <x v="1"/>
  </r>
  <r>
    <x v="2808"/>
    <x v="5"/>
    <x v="0"/>
    <m/>
    <x v="1"/>
  </r>
  <r>
    <x v="2809"/>
    <x v="0"/>
    <x v="0"/>
    <n v="4.7"/>
    <x v="1"/>
  </r>
  <r>
    <x v="2810"/>
    <x v="7"/>
    <x v="2"/>
    <m/>
    <x v="1"/>
  </r>
  <r>
    <x v="2811"/>
    <x v="0"/>
    <x v="1"/>
    <m/>
    <x v="1"/>
  </r>
  <r>
    <x v="2812"/>
    <x v="0"/>
    <x v="1"/>
    <n v="7.2"/>
    <x v="1"/>
  </r>
  <r>
    <x v="2813"/>
    <x v="0"/>
    <x v="1"/>
    <m/>
    <x v="1"/>
  </r>
  <r>
    <x v="2814"/>
    <x v="0"/>
    <x v="1"/>
    <m/>
    <x v="1"/>
  </r>
  <r>
    <x v="2815"/>
    <x v="0"/>
    <x v="0"/>
    <n v="6.9"/>
    <x v="1"/>
  </r>
  <r>
    <x v="2816"/>
    <x v="2"/>
    <x v="2"/>
    <m/>
    <x v="1"/>
  </r>
  <r>
    <x v="2817"/>
    <x v="0"/>
    <x v="2"/>
    <m/>
    <x v="1"/>
  </r>
  <r>
    <x v="2818"/>
    <x v="0"/>
    <x v="1"/>
    <n v="9.1"/>
    <x v="1"/>
  </r>
  <r>
    <x v="2819"/>
    <x v="1"/>
    <x v="2"/>
    <n v="8.8000000000000007"/>
    <x v="1"/>
  </r>
  <r>
    <x v="2820"/>
    <x v="5"/>
    <x v="2"/>
    <m/>
    <x v="1"/>
  </r>
  <r>
    <x v="2821"/>
    <x v="0"/>
    <x v="0"/>
    <n v="5.9"/>
    <x v="1"/>
  </r>
  <r>
    <x v="2822"/>
    <x v="4"/>
    <x v="0"/>
    <n v="6"/>
    <x v="1"/>
  </r>
  <r>
    <x v="2823"/>
    <x v="0"/>
    <x v="1"/>
    <m/>
    <x v="1"/>
  </r>
  <r>
    <x v="2824"/>
    <x v="4"/>
    <x v="2"/>
    <m/>
    <x v="1"/>
  </r>
  <r>
    <x v="2825"/>
    <x v="6"/>
    <x v="2"/>
    <m/>
    <x v="1"/>
  </r>
  <r>
    <x v="2826"/>
    <x v="5"/>
    <x v="2"/>
    <m/>
    <x v="1"/>
  </r>
  <r>
    <x v="2827"/>
    <x v="0"/>
    <x v="1"/>
    <m/>
    <x v="1"/>
  </r>
  <r>
    <x v="2828"/>
    <x v="1"/>
    <x v="2"/>
    <m/>
    <x v="1"/>
  </r>
  <r>
    <x v="2829"/>
    <x v="2"/>
    <x v="2"/>
    <m/>
    <x v="1"/>
  </r>
  <r>
    <x v="2830"/>
    <x v="4"/>
    <x v="0"/>
    <m/>
    <x v="1"/>
  </r>
  <r>
    <x v="2831"/>
    <x v="1"/>
    <x v="1"/>
    <m/>
    <x v="1"/>
  </r>
  <r>
    <x v="2832"/>
    <x v="0"/>
    <x v="1"/>
    <n v="5.2"/>
    <x v="1"/>
  </r>
  <r>
    <x v="2833"/>
    <x v="9"/>
    <x v="2"/>
    <m/>
    <x v="1"/>
  </r>
  <r>
    <x v="2834"/>
    <x v="2"/>
    <x v="0"/>
    <m/>
    <x v="1"/>
  </r>
  <r>
    <x v="2835"/>
    <x v="0"/>
    <x v="0"/>
    <m/>
    <x v="1"/>
  </r>
  <r>
    <x v="2836"/>
    <x v="5"/>
    <x v="2"/>
    <m/>
    <x v="1"/>
  </r>
  <r>
    <x v="2837"/>
    <x v="0"/>
    <x v="0"/>
    <m/>
    <x v="1"/>
  </r>
  <r>
    <x v="2838"/>
    <x v="0"/>
    <x v="1"/>
    <m/>
    <x v="1"/>
  </r>
  <r>
    <x v="2839"/>
    <x v="2"/>
    <x v="2"/>
    <n v="6.8"/>
    <x v="1"/>
  </r>
  <r>
    <x v="2840"/>
    <x v="0"/>
    <x v="1"/>
    <n v="8.3000000000000007"/>
    <x v="1"/>
  </r>
  <r>
    <x v="2841"/>
    <x v="2"/>
    <x v="0"/>
    <m/>
    <x v="1"/>
  </r>
  <r>
    <x v="2842"/>
    <x v="0"/>
    <x v="1"/>
    <m/>
    <x v="1"/>
  </r>
  <r>
    <x v="2843"/>
    <x v="0"/>
    <x v="2"/>
    <m/>
    <x v="1"/>
  </r>
  <r>
    <x v="2844"/>
    <x v="0"/>
    <x v="0"/>
    <n v="6.2"/>
    <x v="1"/>
  </r>
  <r>
    <x v="2845"/>
    <x v="2"/>
    <x v="0"/>
    <m/>
    <x v="1"/>
  </r>
  <r>
    <x v="2846"/>
    <x v="4"/>
    <x v="2"/>
    <m/>
    <x v="1"/>
  </r>
  <r>
    <x v="2847"/>
    <x v="2"/>
    <x v="2"/>
    <m/>
    <x v="1"/>
  </r>
  <r>
    <x v="2848"/>
    <x v="1"/>
    <x v="2"/>
    <m/>
    <x v="1"/>
  </r>
  <r>
    <x v="2849"/>
    <x v="5"/>
    <x v="0"/>
    <m/>
    <x v="1"/>
  </r>
  <r>
    <x v="2850"/>
    <x v="2"/>
    <x v="0"/>
    <m/>
    <x v="1"/>
  </r>
  <r>
    <x v="2851"/>
    <x v="2"/>
    <x v="0"/>
    <m/>
    <x v="1"/>
  </r>
  <r>
    <x v="2852"/>
    <x v="0"/>
    <x v="1"/>
    <m/>
    <x v="1"/>
  </r>
  <r>
    <x v="2853"/>
    <x v="0"/>
    <x v="1"/>
    <n v="7.1"/>
    <x v="1"/>
  </r>
  <r>
    <x v="2854"/>
    <x v="2"/>
    <x v="0"/>
    <m/>
    <x v="1"/>
  </r>
  <r>
    <x v="2855"/>
    <x v="9"/>
    <x v="0"/>
    <n v="6.9"/>
    <x v="0"/>
  </r>
  <r>
    <x v="2856"/>
    <x v="1"/>
    <x v="1"/>
    <m/>
    <x v="1"/>
  </r>
  <r>
    <x v="2857"/>
    <x v="0"/>
    <x v="0"/>
    <n v="6.1"/>
    <x v="1"/>
  </r>
  <r>
    <x v="2858"/>
    <x v="0"/>
    <x v="1"/>
    <m/>
    <x v="1"/>
  </r>
  <r>
    <x v="2859"/>
    <x v="9"/>
    <x v="0"/>
    <m/>
    <x v="1"/>
  </r>
  <r>
    <x v="2860"/>
    <x v="0"/>
    <x v="0"/>
    <n v="7.4"/>
    <x v="1"/>
  </r>
  <r>
    <x v="2861"/>
    <x v="1"/>
    <x v="2"/>
    <m/>
    <x v="1"/>
  </r>
  <r>
    <x v="2862"/>
    <x v="0"/>
    <x v="2"/>
    <m/>
    <x v="1"/>
  </r>
  <r>
    <x v="2863"/>
    <x v="0"/>
    <x v="0"/>
    <n v="4.2"/>
    <x v="1"/>
  </r>
  <r>
    <x v="2864"/>
    <x v="3"/>
    <x v="0"/>
    <m/>
    <x v="1"/>
  </r>
  <r>
    <x v="2865"/>
    <x v="1"/>
    <x v="2"/>
    <m/>
    <x v="1"/>
  </r>
  <r>
    <x v="2866"/>
    <x v="4"/>
    <x v="1"/>
    <m/>
    <x v="1"/>
  </r>
  <r>
    <x v="2867"/>
    <x v="6"/>
    <x v="2"/>
    <m/>
    <x v="1"/>
  </r>
  <r>
    <x v="2868"/>
    <x v="0"/>
    <x v="0"/>
    <m/>
    <x v="1"/>
  </r>
  <r>
    <x v="2869"/>
    <x v="6"/>
    <x v="2"/>
    <m/>
    <x v="1"/>
  </r>
  <r>
    <x v="2870"/>
    <x v="3"/>
    <x v="2"/>
    <n v="5.3"/>
    <x v="1"/>
  </r>
  <r>
    <x v="2871"/>
    <x v="4"/>
    <x v="0"/>
    <m/>
    <x v="1"/>
  </r>
  <r>
    <x v="2872"/>
    <x v="2"/>
    <x v="0"/>
    <m/>
    <x v="1"/>
  </r>
  <r>
    <x v="2873"/>
    <x v="1"/>
    <x v="1"/>
    <m/>
    <x v="1"/>
  </r>
  <r>
    <x v="2874"/>
    <x v="3"/>
    <x v="0"/>
    <n v="6.2"/>
    <x v="1"/>
  </r>
  <r>
    <x v="2875"/>
    <x v="2"/>
    <x v="0"/>
    <n v="6.9"/>
    <x v="1"/>
  </r>
  <r>
    <x v="2876"/>
    <x v="2"/>
    <x v="0"/>
    <m/>
    <x v="1"/>
  </r>
  <r>
    <x v="2877"/>
    <x v="6"/>
    <x v="2"/>
    <m/>
    <x v="1"/>
  </r>
  <r>
    <x v="2878"/>
    <x v="2"/>
    <x v="0"/>
    <m/>
    <x v="1"/>
  </r>
  <r>
    <x v="2879"/>
    <x v="3"/>
    <x v="0"/>
    <m/>
    <x v="1"/>
  </r>
  <r>
    <x v="2880"/>
    <x v="0"/>
    <x v="0"/>
    <m/>
    <x v="1"/>
  </r>
  <r>
    <x v="2881"/>
    <x v="4"/>
    <x v="2"/>
    <m/>
    <x v="1"/>
  </r>
  <r>
    <x v="2882"/>
    <x v="1"/>
    <x v="1"/>
    <m/>
    <x v="1"/>
  </r>
  <r>
    <x v="2883"/>
    <x v="0"/>
    <x v="2"/>
    <n v="3"/>
    <x v="1"/>
  </r>
  <r>
    <x v="2884"/>
    <x v="1"/>
    <x v="2"/>
    <n v="1.6"/>
    <x v="1"/>
  </r>
  <r>
    <x v="2885"/>
    <x v="0"/>
    <x v="1"/>
    <m/>
    <x v="1"/>
  </r>
  <r>
    <x v="2886"/>
    <x v="0"/>
    <x v="2"/>
    <m/>
    <x v="1"/>
  </r>
  <r>
    <x v="2887"/>
    <x v="2"/>
    <x v="0"/>
    <m/>
    <x v="1"/>
  </r>
  <r>
    <x v="2888"/>
    <x v="4"/>
    <x v="2"/>
    <m/>
    <x v="1"/>
  </r>
  <r>
    <x v="2889"/>
    <x v="3"/>
    <x v="0"/>
    <n v="4.2"/>
    <x v="1"/>
  </r>
  <r>
    <x v="2890"/>
    <x v="4"/>
    <x v="2"/>
    <m/>
    <x v="1"/>
  </r>
  <r>
    <x v="2891"/>
    <x v="0"/>
    <x v="0"/>
    <n v="6.1"/>
    <x v="1"/>
  </r>
  <r>
    <x v="2892"/>
    <x v="5"/>
    <x v="2"/>
    <m/>
    <x v="1"/>
  </r>
  <r>
    <x v="2893"/>
    <x v="5"/>
    <x v="0"/>
    <n v="8.5"/>
    <x v="1"/>
  </r>
  <r>
    <x v="2894"/>
    <x v="3"/>
    <x v="0"/>
    <n v="6.2"/>
    <x v="1"/>
  </r>
  <r>
    <x v="2895"/>
    <x v="6"/>
    <x v="2"/>
    <m/>
    <x v="1"/>
  </r>
  <r>
    <x v="2896"/>
    <x v="1"/>
    <x v="2"/>
    <m/>
    <x v="1"/>
  </r>
  <r>
    <x v="2897"/>
    <x v="0"/>
    <x v="1"/>
    <m/>
    <x v="1"/>
  </r>
  <r>
    <x v="2898"/>
    <x v="2"/>
    <x v="0"/>
    <m/>
    <x v="1"/>
  </r>
  <r>
    <x v="2899"/>
    <x v="0"/>
    <x v="1"/>
    <m/>
    <x v="1"/>
  </r>
  <r>
    <x v="2900"/>
    <x v="0"/>
    <x v="0"/>
    <m/>
    <x v="1"/>
  </r>
  <r>
    <x v="2901"/>
    <x v="5"/>
    <x v="0"/>
    <m/>
    <x v="1"/>
  </r>
  <r>
    <x v="2902"/>
    <x v="5"/>
    <x v="0"/>
    <m/>
    <x v="1"/>
  </r>
  <r>
    <x v="2903"/>
    <x v="5"/>
    <x v="0"/>
    <m/>
    <x v="1"/>
  </r>
  <r>
    <x v="2904"/>
    <x v="0"/>
    <x v="0"/>
    <m/>
    <x v="1"/>
  </r>
  <r>
    <x v="2905"/>
    <x v="1"/>
    <x v="1"/>
    <m/>
    <x v="1"/>
  </r>
  <r>
    <x v="2906"/>
    <x v="0"/>
    <x v="0"/>
    <n v="3.3"/>
    <x v="1"/>
  </r>
  <r>
    <x v="2907"/>
    <x v="1"/>
    <x v="0"/>
    <n v="7.6"/>
    <x v="1"/>
  </r>
  <r>
    <x v="2908"/>
    <x v="0"/>
    <x v="0"/>
    <n v="7.4"/>
    <x v="1"/>
  </r>
  <r>
    <x v="2909"/>
    <x v="0"/>
    <x v="0"/>
    <m/>
    <x v="1"/>
  </r>
  <r>
    <x v="2910"/>
    <x v="1"/>
    <x v="2"/>
    <n v="1.3"/>
    <x v="1"/>
  </r>
  <r>
    <x v="2911"/>
    <x v="4"/>
    <x v="0"/>
    <n v="6"/>
    <x v="1"/>
  </r>
  <r>
    <x v="2912"/>
    <x v="0"/>
    <x v="2"/>
    <m/>
    <x v="1"/>
  </r>
  <r>
    <x v="2913"/>
    <x v="0"/>
    <x v="1"/>
    <m/>
    <x v="1"/>
  </r>
  <r>
    <x v="2914"/>
    <x v="0"/>
    <x v="2"/>
    <n v="6.2"/>
    <x v="1"/>
  </r>
  <r>
    <x v="2915"/>
    <x v="2"/>
    <x v="0"/>
    <n v="5.6"/>
    <x v="1"/>
  </r>
  <r>
    <x v="2916"/>
    <x v="4"/>
    <x v="0"/>
    <m/>
    <x v="1"/>
  </r>
  <r>
    <x v="2917"/>
    <x v="3"/>
    <x v="0"/>
    <m/>
    <x v="1"/>
  </r>
  <r>
    <x v="2918"/>
    <x v="3"/>
    <x v="1"/>
    <m/>
    <x v="1"/>
  </r>
  <r>
    <x v="2919"/>
    <x v="1"/>
    <x v="1"/>
    <n v="8.4"/>
    <x v="1"/>
  </r>
  <r>
    <x v="2920"/>
    <x v="3"/>
    <x v="0"/>
    <m/>
    <x v="1"/>
  </r>
  <r>
    <x v="2921"/>
    <x v="1"/>
    <x v="1"/>
    <m/>
    <x v="1"/>
  </r>
  <r>
    <x v="2922"/>
    <x v="4"/>
    <x v="2"/>
    <n v="7.8"/>
    <x v="1"/>
  </r>
  <r>
    <x v="2923"/>
    <x v="1"/>
    <x v="2"/>
    <m/>
    <x v="1"/>
  </r>
  <r>
    <x v="2924"/>
    <x v="1"/>
    <x v="2"/>
    <m/>
    <x v="1"/>
  </r>
  <r>
    <x v="2925"/>
    <x v="4"/>
    <x v="2"/>
    <m/>
    <x v="1"/>
  </r>
  <r>
    <x v="2926"/>
    <x v="0"/>
    <x v="1"/>
    <m/>
    <x v="1"/>
  </r>
  <r>
    <x v="2927"/>
    <x v="2"/>
    <x v="0"/>
    <m/>
    <x v="1"/>
  </r>
  <r>
    <x v="2928"/>
    <x v="3"/>
    <x v="0"/>
    <m/>
    <x v="1"/>
  </r>
  <r>
    <x v="2929"/>
    <x v="0"/>
    <x v="1"/>
    <n v="7.2"/>
    <x v="1"/>
  </r>
  <r>
    <x v="2930"/>
    <x v="4"/>
    <x v="2"/>
    <m/>
    <x v="1"/>
  </r>
  <r>
    <x v="2931"/>
    <x v="0"/>
    <x v="0"/>
    <n v="4.5999999999999996"/>
    <x v="1"/>
  </r>
  <r>
    <x v="2932"/>
    <x v="0"/>
    <x v="1"/>
    <m/>
    <x v="1"/>
  </r>
  <r>
    <x v="2933"/>
    <x v="5"/>
    <x v="0"/>
    <m/>
    <x v="1"/>
  </r>
  <r>
    <x v="2934"/>
    <x v="6"/>
    <x v="2"/>
    <m/>
    <x v="1"/>
  </r>
  <r>
    <x v="2935"/>
    <x v="6"/>
    <x v="2"/>
    <m/>
    <x v="1"/>
  </r>
  <r>
    <x v="2936"/>
    <x v="0"/>
    <x v="2"/>
    <m/>
    <x v="1"/>
  </r>
  <r>
    <x v="2937"/>
    <x v="0"/>
    <x v="0"/>
    <n v="2.2999999999999998"/>
    <x v="1"/>
  </r>
  <r>
    <x v="2938"/>
    <x v="1"/>
    <x v="1"/>
    <m/>
    <x v="1"/>
  </r>
  <r>
    <x v="2939"/>
    <x v="0"/>
    <x v="0"/>
    <n v="6.5"/>
    <x v="0"/>
  </r>
  <r>
    <x v="2940"/>
    <x v="0"/>
    <x v="0"/>
    <m/>
    <x v="1"/>
  </r>
  <r>
    <x v="2941"/>
    <x v="2"/>
    <x v="0"/>
    <m/>
    <x v="1"/>
  </r>
  <r>
    <x v="2942"/>
    <x v="5"/>
    <x v="0"/>
    <n v="7.3"/>
    <x v="0"/>
  </r>
  <r>
    <x v="2943"/>
    <x v="5"/>
    <x v="2"/>
    <m/>
    <x v="1"/>
  </r>
  <r>
    <x v="2944"/>
    <x v="6"/>
    <x v="2"/>
    <m/>
    <x v="1"/>
  </r>
  <r>
    <x v="2945"/>
    <x v="0"/>
    <x v="0"/>
    <n v="5.9"/>
    <x v="1"/>
  </r>
  <r>
    <x v="2946"/>
    <x v="5"/>
    <x v="0"/>
    <m/>
    <x v="1"/>
  </r>
  <r>
    <x v="2947"/>
    <x v="11"/>
    <x v="2"/>
    <m/>
    <x v="1"/>
  </r>
  <r>
    <x v="2948"/>
    <x v="0"/>
    <x v="1"/>
    <m/>
    <x v="1"/>
  </r>
  <r>
    <x v="2949"/>
    <x v="0"/>
    <x v="2"/>
    <n v="6"/>
    <x v="1"/>
  </r>
  <r>
    <x v="2950"/>
    <x v="0"/>
    <x v="1"/>
    <m/>
    <x v="1"/>
  </r>
  <r>
    <x v="2951"/>
    <x v="1"/>
    <x v="2"/>
    <m/>
    <x v="1"/>
  </r>
  <r>
    <x v="2952"/>
    <x v="9"/>
    <x v="2"/>
    <m/>
    <x v="1"/>
  </r>
  <r>
    <x v="2953"/>
    <x v="2"/>
    <x v="2"/>
    <m/>
    <x v="1"/>
  </r>
  <r>
    <x v="2954"/>
    <x v="5"/>
    <x v="2"/>
    <m/>
    <x v="1"/>
  </r>
  <r>
    <x v="2955"/>
    <x v="2"/>
    <x v="2"/>
    <m/>
    <x v="1"/>
  </r>
  <r>
    <x v="2956"/>
    <x v="1"/>
    <x v="1"/>
    <m/>
    <x v="1"/>
  </r>
  <r>
    <x v="2957"/>
    <x v="9"/>
    <x v="2"/>
    <m/>
    <x v="1"/>
  </r>
  <r>
    <x v="2958"/>
    <x v="5"/>
    <x v="0"/>
    <m/>
    <x v="1"/>
  </r>
  <r>
    <x v="2959"/>
    <x v="2"/>
    <x v="2"/>
    <m/>
    <x v="1"/>
  </r>
  <r>
    <x v="2960"/>
    <x v="11"/>
    <x v="2"/>
    <m/>
    <x v="1"/>
  </r>
  <r>
    <x v="2961"/>
    <x v="0"/>
    <x v="2"/>
    <m/>
    <x v="1"/>
  </r>
  <r>
    <x v="2962"/>
    <x v="0"/>
    <x v="1"/>
    <m/>
    <x v="1"/>
  </r>
  <r>
    <x v="2963"/>
    <x v="0"/>
    <x v="1"/>
    <m/>
    <x v="1"/>
  </r>
  <r>
    <x v="2964"/>
    <x v="7"/>
    <x v="2"/>
    <m/>
    <x v="1"/>
  </r>
  <r>
    <x v="2965"/>
    <x v="1"/>
    <x v="2"/>
    <m/>
    <x v="1"/>
  </r>
  <r>
    <x v="2966"/>
    <x v="1"/>
    <x v="1"/>
    <m/>
    <x v="1"/>
  </r>
  <r>
    <x v="2967"/>
    <x v="3"/>
    <x v="2"/>
    <m/>
    <x v="1"/>
  </r>
  <r>
    <x v="2968"/>
    <x v="1"/>
    <x v="1"/>
    <m/>
    <x v="1"/>
  </r>
  <r>
    <x v="2969"/>
    <x v="2"/>
    <x v="0"/>
    <n v="7.2"/>
    <x v="1"/>
  </r>
  <r>
    <x v="2970"/>
    <x v="1"/>
    <x v="2"/>
    <m/>
    <x v="1"/>
  </r>
  <r>
    <x v="2971"/>
    <x v="4"/>
    <x v="0"/>
    <n v="6.9"/>
    <x v="0"/>
  </r>
  <r>
    <x v="2972"/>
    <x v="5"/>
    <x v="2"/>
    <m/>
    <x v="1"/>
  </r>
  <r>
    <x v="2973"/>
    <x v="0"/>
    <x v="0"/>
    <n v="6.3"/>
    <x v="1"/>
  </r>
  <r>
    <x v="2974"/>
    <x v="7"/>
    <x v="2"/>
    <m/>
    <x v="1"/>
  </r>
  <r>
    <x v="2975"/>
    <x v="0"/>
    <x v="0"/>
    <m/>
    <x v="1"/>
  </r>
  <r>
    <x v="2976"/>
    <x v="0"/>
    <x v="1"/>
    <m/>
    <x v="1"/>
  </r>
  <r>
    <x v="2977"/>
    <x v="3"/>
    <x v="0"/>
    <n v="6.9"/>
    <x v="1"/>
  </r>
  <r>
    <x v="2978"/>
    <x v="2"/>
    <x v="2"/>
    <n v="6.1"/>
    <x v="1"/>
  </r>
  <r>
    <x v="2979"/>
    <x v="5"/>
    <x v="0"/>
    <m/>
    <x v="1"/>
  </r>
  <r>
    <x v="2980"/>
    <x v="0"/>
    <x v="2"/>
    <m/>
    <x v="1"/>
  </r>
  <r>
    <x v="2981"/>
    <x v="1"/>
    <x v="1"/>
    <m/>
    <x v="1"/>
  </r>
  <r>
    <x v="2982"/>
    <x v="3"/>
    <x v="2"/>
    <m/>
    <x v="1"/>
  </r>
  <r>
    <x v="2983"/>
    <x v="3"/>
    <x v="0"/>
    <n v="5.9"/>
    <x v="1"/>
  </r>
  <r>
    <x v="2984"/>
    <x v="3"/>
    <x v="2"/>
    <m/>
    <x v="1"/>
  </r>
  <r>
    <x v="2985"/>
    <x v="1"/>
    <x v="1"/>
    <m/>
    <x v="1"/>
  </r>
  <r>
    <x v="2986"/>
    <x v="0"/>
    <x v="1"/>
    <m/>
    <x v="1"/>
  </r>
  <r>
    <x v="2987"/>
    <x v="3"/>
    <x v="0"/>
    <n v="6.3"/>
    <x v="1"/>
  </r>
  <r>
    <x v="2988"/>
    <x v="1"/>
    <x v="2"/>
    <m/>
    <x v="1"/>
  </r>
  <r>
    <x v="2989"/>
    <x v="0"/>
    <x v="1"/>
    <m/>
    <x v="1"/>
  </r>
  <r>
    <x v="2990"/>
    <x v="0"/>
    <x v="0"/>
    <m/>
    <x v="1"/>
  </r>
  <r>
    <x v="2991"/>
    <x v="0"/>
    <x v="1"/>
    <m/>
    <x v="1"/>
  </r>
  <r>
    <x v="2992"/>
    <x v="0"/>
    <x v="1"/>
    <n v="8.6"/>
    <x v="1"/>
  </r>
  <r>
    <x v="2993"/>
    <x v="5"/>
    <x v="2"/>
    <m/>
    <x v="1"/>
  </r>
  <r>
    <x v="2994"/>
    <x v="1"/>
    <x v="1"/>
    <m/>
    <x v="1"/>
  </r>
  <r>
    <x v="2995"/>
    <x v="0"/>
    <x v="2"/>
    <m/>
    <x v="1"/>
  </r>
  <r>
    <x v="2996"/>
    <x v="4"/>
    <x v="0"/>
    <m/>
    <x v="1"/>
  </r>
  <r>
    <x v="2997"/>
    <x v="0"/>
    <x v="1"/>
    <m/>
    <x v="1"/>
  </r>
  <r>
    <x v="2998"/>
    <x v="4"/>
    <x v="2"/>
    <m/>
    <x v="1"/>
  </r>
  <r>
    <x v="2999"/>
    <x v="0"/>
    <x v="2"/>
    <m/>
    <x v="1"/>
  </r>
  <r>
    <x v="3000"/>
    <x v="0"/>
    <x v="1"/>
    <m/>
    <x v="1"/>
  </r>
  <r>
    <x v="3001"/>
    <x v="2"/>
    <x v="0"/>
    <m/>
    <x v="1"/>
  </r>
  <r>
    <x v="3002"/>
    <x v="0"/>
    <x v="1"/>
    <m/>
    <x v="1"/>
  </r>
  <r>
    <x v="3003"/>
    <x v="3"/>
    <x v="0"/>
    <m/>
    <x v="1"/>
  </r>
  <r>
    <x v="3004"/>
    <x v="3"/>
    <x v="2"/>
    <n v="6"/>
    <x v="1"/>
  </r>
  <r>
    <x v="3005"/>
    <x v="1"/>
    <x v="2"/>
    <m/>
    <x v="1"/>
  </r>
  <r>
    <x v="3006"/>
    <x v="1"/>
    <x v="1"/>
    <m/>
    <x v="1"/>
  </r>
  <r>
    <x v="3007"/>
    <x v="8"/>
    <x v="2"/>
    <m/>
    <x v="1"/>
  </r>
  <r>
    <x v="3008"/>
    <x v="5"/>
    <x v="2"/>
    <m/>
    <x v="1"/>
  </r>
  <r>
    <x v="3009"/>
    <x v="3"/>
    <x v="1"/>
    <m/>
    <x v="1"/>
  </r>
  <r>
    <x v="3010"/>
    <x v="0"/>
    <x v="0"/>
    <n v="7.3"/>
    <x v="1"/>
  </r>
  <r>
    <x v="3011"/>
    <x v="3"/>
    <x v="2"/>
    <n v="1.7"/>
    <x v="1"/>
  </r>
  <r>
    <x v="3012"/>
    <x v="0"/>
    <x v="0"/>
    <n v="6.9"/>
    <x v="1"/>
  </r>
  <r>
    <x v="3013"/>
    <x v="3"/>
    <x v="0"/>
    <n v="5.0999999999999996"/>
    <x v="1"/>
  </r>
  <r>
    <x v="3014"/>
    <x v="5"/>
    <x v="2"/>
    <m/>
    <x v="1"/>
  </r>
  <r>
    <x v="3015"/>
    <x v="0"/>
    <x v="0"/>
    <m/>
    <x v="1"/>
  </r>
  <r>
    <x v="3016"/>
    <x v="0"/>
    <x v="1"/>
    <m/>
    <x v="1"/>
  </r>
  <r>
    <x v="3017"/>
    <x v="0"/>
    <x v="1"/>
    <m/>
    <x v="1"/>
  </r>
  <r>
    <x v="3018"/>
    <x v="1"/>
    <x v="0"/>
    <m/>
    <x v="1"/>
  </r>
  <r>
    <x v="3019"/>
    <x v="0"/>
    <x v="1"/>
    <m/>
    <x v="1"/>
  </r>
  <r>
    <x v="3020"/>
    <x v="7"/>
    <x v="2"/>
    <m/>
    <x v="1"/>
  </r>
  <r>
    <x v="3021"/>
    <x v="0"/>
    <x v="1"/>
    <m/>
    <x v="1"/>
  </r>
  <r>
    <x v="3022"/>
    <x v="0"/>
    <x v="1"/>
    <m/>
    <x v="1"/>
  </r>
  <r>
    <x v="3023"/>
    <x v="3"/>
    <x v="0"/>
    <m/>
    <x v="1"/>
  </r>
  <r>
    <x v="3024"/>
    <x v="0"/>
    <x v="1"/>
    <m/>
    <x v="1"/>
  </r>
  <r>
    <x v="3025"/>
    <x v="1"/>
    <x v="1"/>
    <m/>
    <x v="1"/>
  </r>
  <r>
    <x v="3026"/>
    <x v="9"/>
    <x v="0"/>
    <m/>
    <x v="1"/>
  </r>
  <r>
    <x v="3027"/>
    <x v="0"/>
    <x v="1"/>
    <m/>
    <x v="1"/>
  </r>
  <r>
    <x v="3028"/>
    <x v="11"/>
    <x v="2"/>
    <m/>
    <x v="1"/>
  </r>
  <r>
    <x v="3029"/>
    <x v="6"/>
    <x v="2"/>
    <m/>
    <x v="1"/>
  </r>
  <r>
    <x v="3030"/>
    <x v="1"/>
    <x v="1"/>
    <m/>
    <x v="1"/>
  </r>
  <r>
    <x v="3031"/>
    <x v="0"/>
    <x v="1"/>
    <m/>
    <x v="1"/>
  </r>
  <r>
    <x v="1603"/>
    <x v="5"/>
    <x v="2"/>
    <n v="7.3"/>
    <x v="0"/>
  </r>
  <r>
    <x v="3032"/>
    <x v="0"/>
    <x v="0"/>
    <n v="6.5"/>
    <x v="1"/>
  </r>
  <r>
    <x v="3033"/>
    <x v="3"/>
    <x v="0"/>
    <m/>
    <x v="1"/>
  </r>
  <r>
    <x v="3034"/>
    <x v="4"/>
    <x v="0"/>
    <n v="7.1"/>
    <x v="1"/>
  </r>
  <r>
    <x v="3035"/>
    <x v="0"/>
    <x v="0"/>
    <m/>
    <x v="1"/>
  </r>
  <r>
    <x v="3036"/>
    <x v="1"/>
    <x v="2"/>
    <m/>
    <x v="1"/>
  </r>
  <r>
    <x v="3037"/>
    <x v="5"/>
    <x v="0"/>
    <m/>
    <x v="1"/>
  </r>
  <r>
    <x v="3038"/>
    <x v="0"/>
    <x v="0"/>
    <n v="6.7"/>
    <x v="1"/>
  </r>
  <r>
    <x v="3039"/>
    <x v="1"/>
    <x v="1"/>
    <m/>
    <x v="1"/>
  </r>
  <r>
    <x v="3040"/>
    <x v="0"/>
    <x v="1"/>
    <m/>
    <x v="1"/>
  </r>
  <r>
    <x v="3041"/>
    <x v="7"/>
    <x v="2"/>
    <m/>
    <x v="1"/>
  </r>
  <r>
    <x v="3042"/>
    <x v="3"/>
    <x v="0"/>
    <n v="4.3"/>
    <x v="1"/>
  </r>
  <r>
    <x v="3043"/>
    <x v="2"/>
    <x v="2"/>
    <m/>
    <x v="1"/>
  </r>
  <r>
    <x v="3044"/>
    <x v="0"/>
    <x v="1"/>
    <n v="7.7"/>
    <x v="1"/>
  </r>
  <r>
    <x v="3045"/>
    <x v="0"/>
    <x v="0"/>
    <m/>
    <x v="1"/>
  </r>
  <r>
    <x v="3046"/>
    <x v="3"/>
    <x v="1"/>
    <m/>
    <x v="1"/>
  </r>
  <r>
    <x v="3047"/>
    <x v="0"/>
    <x v="1"/>
    <m/>
    <x v="1"/>
  </r>
  <r>
    <x v="3048"/>
    <x v="0"/>
    <x v="1"/>
    <m/>
    <x v="1"/>
  </r>
  <r>
    <x v="3049"/>
    <x v="2"/>
    <x v="0"/>
    <m/>
    <x v="1"/>
  </r>
  <r>
    <x v="3050"/>
    <x v="3"/>
    <x v="1"/>
    <m/>
    <x v="1"/>
  </r>
  <r>
    <x v="3051"/>
    <x v="8"/>
    <x v="2"/>
    <m/>
    <x v="1"/>
  </r>
  <r>
    <x v="3052"/>
    <x v="4"/>
    <x v="2"/>
    <m/>
    <x v="1"/>
  </r>
  <r>
    <x v="3053"/>
    <x v="0"/>
    <x v="2"/>
    <n v="5"/>
    <x v="1"/>
  </r>
  <r>
    <x v="3054"/>
    <x v="9"/>
    <x v="2"/>
    <m/>
    <x v="1"/>
  </r>
  <r>
    <x v="3055"/>
    <x v="1"/>
    <x v="1"/>
    <m/>
    <x v="1"/>
  </r>
  <r>
    <x v="3056"/>
    <x v="9"/>
    <x v="2"/>
    <m/>
    <x v="1"/>
  </r>
  <r>
    <x v="3057"/>
    <x v="0"/>
    <x v="2"/>
    <m/>
    <x v="1"/>
  </r>
  <r>
    <x v="3058"/>
    <x v="4"/>
    <x v="0"/>
    <n v="6.8"/>
    <x v="1"/>
  </r>
  <r>
    <x v="3059"/>
    <x v="1"/>
    <x v="1"/>
    <m/>
    <x v="1"/>
  </r>
  <r>
    <x v="3060"/>
    <x v="0"/>
    <x v="2"/>
    <m/>
    <x v="1"/>
  </r>
  <r>
    <x v="3061"/>
    <x v="0"/>
    <x v="1"/>
    <m/>
    <x v="1"/>
  </r>
  <r>
    <x v="3062"/>
    <x v="2"/>
    <x v="0"/>
    <m/>
    <x v="1"/>
  </r>
  <r>
    <x v="3063"/>
    <x v="0"/>
    <x v="1"/>
    <n v="7.2"/>
    <x v="1"/>
  </r>
  <r>
    <x v="3064"/>
    <x v="5"/>
    <x v="0"/>
    <m/>
    <x v="1"/>
  </r>
  <r>
    <x v="3065"/>
    <x v="5"/>
    <x v="0"/>
    <m/>
    <x v="1"/>
  </r>
  <r>
    <x v="3066"/>
    <x v="3"/>
    <x v="2"/>
    <m/>
    <x v="1"/>
  </r>
  <r>
    <x v="3067"/>
    <x v="1"/>
    <x v="2"/>
    <m/>
    <x v="1"/>
  </r>
  <r>
    <x v="3068"/>
    <x v="0"/>
    <x v="1"/>
    <m/>
    <x v="1"/>
  </r>
  <r>
    <x v="3069"/>
    <x v="0"/>
    <x v="0"/>
    <n v="7.2"/>
    <x v="1"/>
  </r>
  <r>
    <x v="3070"/>
    <x v="0"/>
    <x v="1"/>
    <m/>
    <x v="1"/>
  </r>
  <r>
    <x v="3071"/>
    <x v="1"/>
    <x v="2"/>
    <m/>
    <x v="1"/>
  </r>
  <r>
    <x v="3072"/>
    <x v="0"/>
    <x v="1"/>
    <m/>
    <x v="1"/>
  </r>
  <r>
    <x v="3073"/>
    <x v="4"/>
    <x v="2"/>
    <m/>
    <x v="1"/>
  </r>
  <r>
    <x v="3074"/>
    <x v="7"/>
    <x v="2"/>
    <m/>
    <x v="1"/>
  </r>
  <r>
    <x v="3075"/>
    <x v="1"/>
    <x v="2"/>
    <m/>
    <x v="1"/>
  </r>
  <r>
    <x v="3076"/>
    <x v="0"/>
    <x v="1"/>
    <m/>
    <x v="1"/>
  </r>
  <r>
    <x v="3077"/>
    <x v="7"/>
    <x v="2"/>
    <m/>
    <x v="1"/>
  </r>
  <r>
    <x v="3078"/>
    <x v="3"/>
    <x v="0"/>
    <n v="3.3"/>
    <x v="1"/>
  </r>
  <r>
    <x v="3079"/>
    <x v="0"/>
    <x v="2"/>
    <m/>
    <x v="1"/>
  </r>
  <r>
    <x v="3080"/>
    <x v="2"/>
    <x v="2"/>
    <m/>
    <x v="1"/>
  </r>
  <r>
    <x v="3081"/>
    <x v="0"/>
    <x v="2"/>
    <m/>
    <x v="1"/>
  </r>
  <r>
    <x v="3082"/>
    <x v="5"/>
    <x v="0"/>
    <m/>
    <x v="1"/>
  </r>
  <r>
    <x v="3083"/>
    <x v="0"/>
    <x v="2"/>
    <m/>
    <x v="1"/>
  </r>
  <r>
    <x v="3084"/>
    <x v="11"/>
    <x v="2"/>
    <m/>
    <x v="1"/>
  </r>
  <r>
    <x v="3085"/>
    <x v="0"/>
    <x v="1"/>
    <m/>
    <x v="1"/>
  </r>
  <r>
    <x v="3086"/>
    <x v="1"/>
    <x v="2"/>
    <n v="9.1"/>
    <x v="1"/>
  </r>
  <r>
    <x v="3087"/>
    <x v="0"/>
    <x v="1"/>
    <n v="7.8"/>
    <x v="1"/>
  </r>
  <r>
    <x v="3088"/>
    <x v="1"/>
    <x v="2"/>
    <m/>
    <x v="1"/>
  </r>
  <r>
    <x v="3089"/>
    <x v="0"/>
    <x v="2"/>
    <m/>
    <x v="1"/>
  </r>
  <r>
    <x v="3090"/>
    <x v="2"/>
    <x v="0"/>
    <m/>
    <x v="1"/>
  </r>
  <r>
    <x v="3091"/>
    <x v="0"/>
    <x v="2"/>
    <m/>
    <x v="1"/>
  </r>
  <r>
    <x v="3092"/>
    <x v="2"/>
    <x v="0"/>
    <m/>
    <x v="1"/>
  </r>
  <r>
    <x v="3093"/>
    <x v="2"/>
    <x v="0"/>
    <m/>
    <x v="1"/>
  </r>
  <r>
    <x v="3094"/>
    <x v="2"/>
    <x v="0"/>
    <m/>
    <x v="1"/>
  </r>
  <r>
    <x v="3095"/>
    <x v="0"/>
    <x v="1"/>
    <m/>
    <x v="1"/>
  </r>
  <r>
    <x v="3096"/>
    <x v="0"/>
    <x v="2"/>
    <m/>
    <x v="1"/>
  </r>
  <r>
    <x v="3097"/>
    <x v="9"/>
    <x v="2"/>
    <m/>
    <x v="1"/>
  </r>
  <r>
    <x v="3098"/>
    <x v="7"/>
    <x v="2"/>
    <m/>
    <x v="1"/>
  </r>
  <r>
    <x v="3099"/>
    <x v="6"/>
    <x v="2"/>
    <m/>
    <x v="1"/>
  </r>
  <r>
    <x v="3100"/>
    <x v="5"/>
    <x v="0"/>
    <m/>
    <x v="1"/>
  </r>
  <r>
    <x v="3101"/>
    <x v="0"/>
    <x v="2"/>
    <m/>
    <x v="1"/>
  </r>
  <r>
    <x v="3102"/>
    <x v="1"/>
    <x v="2"/>
    <m/>
    <x v="1"/>
  </r>
  <r>
    <x v="3103"/>
    <x v="0"/>
    <x v="2"/>
    <n v="7"/>
    <x v="1"/>
  </r>
  <r>
    <x v="3104"/>
    <x v="2"/>
    <x v="0"/>
    <m/>
    <x v="1"/>
  </r>
  <r>
    <x v="3105"/>
    <x v="3"/>
    <x v="1"/>
    <m/>
    <x v="1"/>
  </r>
  <r>
    <x v="3106"/>
    <x v="7"/>
    <x v="2"/>
    <m/>
    <x v="1"/>
  </r>
  <r>
    <x v="3107"/>
    <x v="3"/>
    <x v="2"/>
    <n v="3.8"/>
    <x v="1"/>
  </r>
  <r>
    <x v="3108"/>
    <x v="0"/>
    <x v="0"/>
    <n v="5.9"/>
    <x v="1"/>
  </r>
  <r>
    <x v="3109"/>
    <x v="0"/>
    <x v="0"/>
    <m/>
    <x v="1"/>
  </r>
  <r>
    <x v="3110"/>
    <x v="0"/>
    <x v="1"/>
    <m/>
    <x v="1"/>
  </r>
  <r>
    <x v="3111"/>
    <x v="0"/>
    <x v="0"/>
    <n v="4.2"/>
    <x v="1"/>
  </r>
  <r>
    <x v="3112"/>
    <x v="2"/>
    <x v="0"/>
    <m/>
    <x v="1"/>
  </r>
  <r>
    <x v="3113"/>
    <x v="1"/>
    <x v="1"/>
    <m/>
    <x v="1"/>
  </r>
  <r>
    <x v="3114"/>
    <x v="3"/>
    <x v="2"/>
    <n v="6.1"/>
    <x v="1"/>
  </r>
  <r>
    <x v="3115"/>
    <x v="7"/>
    <x v="2"/>
    <m/>
    <x v="1"/>
  </r>
  <r>
    <x v="3116"/>
    <x v="7"/>
    <x v="2"/>
    <m/>
    <x v="1"/>
  </r>
  <r>
    <x v="3117"/>
    <x v="4"/>
    <x v="2"/>
    <m/>
    <x v="1"/>
  </r>
  <r>
    <x v="3118"/>
    <x v="5"/>
    <x v="0"/>
    <m/>
    <x v="1"/>
  </r>
  <r>
    <x v="3119"/>
    <x v="0"/>
    <x v="0"/>
    <m/>
    <x v="1"/>
  </r>
  <r>
    <x v="3120"/>
    <x v="0"/>
    <x v="1"/>
    <m/>
    <x v="1"/>
  </r>
  <r>
    <x v="3121"/>
    <x v="0"/>
    <x v="0"/>
    <n v="7.4"/>
    <x v="1"/>
  </r>
  <r>
    <x v="3122"/>
    <x v="0"/>
    <x v="1"/>
    <m/>
    <x v="1"/>
  </r>
  <r>
    <x v="3123"/>
    <x v="7"/>
    <x v="2"/>
    <m/>
    <x v="1"/>
  </r>
  <r>
    <x v="3124"/>
    <x v="1"/>
    <x v="2"/>
    <m/>
    <x v="1"/>
  </r>
  <r>
    <x v="3125"/>
    <x v="1"/>
    <x v="1"/>
    <m/>
    <x v="1"/>
  </r>
  <r>
    <x v="3126"/>
    <x v="1"/>
    <x v="2"/>
    <m/>
    <x v="1"/>
  </r>
  <r>
    <x v="3127"/>
    <x v="0"/>
    <x v="0"/>
    <n v="7"/>
    <x v="1"/>
  </r>
  <r>
    <x v="3128"/>
    <x v="1"/>
    <x v="1"/>
    <m/>
    <x v="1"/>
  </r>
  <r>
    <x v="3129"/>
    <x v="1"/>
    <x v="1"/>
    <m/>
    <x v="1"/>
  </r>
  <r>
    <x v="3130"/>
    <x v="0"/>
    <x v="1"/>
    <n v="8.6"/>
    <x v="1"/>
  </r>
  <r>
    <x v="3131"/>
    <x v="0"/>
    <x v="2"/>
    <m/>
    <x v="1"/>
  </r>
  <r>
    <x v="3132"/>
    <x v="1"/>
    <x v="1"/>
    <m/>
    <x v="1"/>
  </r>
  <r>
    <x v="3133"/>
    <x v="7"/>
    <x v="2"/>
    <m/>
    <x v="1"/>
  </r>
  <r>
    <x v="3134"/>
    <x v="0"/>
    <x v="0"/>
    <n v="7"/>
    <x v="1"/>
  </r>
  <r>
    <x v="3135"/>
    <x v="0"/>
    <x v="1"/>
    <m/>
    <x v="1"/>
  </r>
  <r>
    <x v="3136"/>
    <x v="6"/>
    <x v="2"/>
    <m/>
    <x v="1"/>
  </r>
  <r>
    <x v="3137"/>
    <x v="0"/>
    <x v="1"/>
    <m/>
    <x v="1"/>
  </r>
  <r>
    <x v="3138"/>
    <x v="7"/>
    <x v="2"/>
    <m/>
    <x v="1"/>
  </r>
  <r>
    <x v="3139"/>
    <x v="0"/>
    <x v="1"/>
    <m/>
    <x v="1"/>
  </r>
  <r>
    <x v="3140"/>
    <x v="7"/>
    <x v="2"/>
    <m/>
    <x v="1"/>
  </r>
  <r>
    <x v="3141"/>
    <x v="11"/>
    <x v="2"/>
    <m/>
    <x v="1"/>
  </r>
  <r>
    <x v="3142"/>
    <x v="4"/>
    <x v="0"/>
    <m/>
    <x v="1"/>
  </r>
  <r>
    <x v="3143"/>
    <x v="1"/>
    <x v="0"/>
    <n v="8.1999999999999993"/>
    <x v="1"/>
  </r>
  <r>
    <x v="3144"/>
    <x v="5"/>
    <x v="2"/>
    <n v="5.8"/>
    <x v="1"/>
  </r>
  <r>
    <x v="3145"/>
    <x v="5"/>
    <x v="2"/>
    <m/>
    <x v="1"/>
  </r>
  <r>
    <x v="3146"/>
    <x v="1"/>
    <x v="0"/>
    <m/>
    <x v="1"/>
  </r>
  <r>
    <x v="3147"/>
    <x v="3"/>
    <x v="1"/>
    <m/>
    <x v="1"/>
  </r>
  <r>
    <x v="3148"/>
    <x v="7"/>
    <x v="2"/>
    <m/>
    <x v="1"/>
  </r>
  <r>
    <x v="3149"/>
    <x v="0"/>
    <x v="1"/>
    <m/>
    <x v="1"/>
  </r>
  <r>
    <x v="3150"/>
    <x v="2"/>
    <x v="0"/>
    <m/>
    <x v="1"/>
  </r>
  <r>
    <x v="3151"/>
    <x v="1"/>
    <x v="2"/>
    <m/>
    <x v="1"/>
  </r>
  <r>
    <x v="3152"/>
    <x v="5"/>
    <x v="0"/>
    <m/>
    <x v="1"/>
  </r>
  <r>
    <x v="3153"/>
    <x v="0"/>
    <x v="2"/>
    <m/>
    <x v="1"/>
  </r>
  <r>
    <x v="3154"/>
    <x v="1"/>
    <x v="2"/>
    <m/>
    <x v="1"/>
  </r>
  <r>
    <x v="3155"/>
    <x v="1"/>
    <x v="1"/>
    <n v="9.4"/>
    <x v="1"/>
  </r>
  <r>
    <x v="3156"/>
    <x v="0"/>
    <x v="2"/>
    <m/>
    <x v="1"/>
  </r>
  <r>
    <x v="3157"/>
    <x v="0"/>
    <x v="1"/>
    <m/>
    <x v="1"/>
  </r>
  <r>
    <x v="3158"/>
    <x v="3"/>
    <x v="0"/>
    <n v="4"/>
    <x v="1"/>
  </r>
  <r>
    <x v="3159"/>
    <x v="1"/>
    <x v="1"/>
    <m/>
    <x v="1"/>
  </r>
  <r>
    <x v="3160"/>
    <x v="0"/>
    <x v="2"/>
    <m/>
    <x v="1"/>
  </r>
  <r>
    <x v="3161"/>
    <x v="0"/>
    <x v="2"/>
    <m/>
    <x v="1"/>
  </r>
  <r>
    <x v="3162"/>
    <x v="6"/>
    <x v="2"/>
    <m/>
    <x v="1"/>
  </r>
  <r>
    <x v="3163"/>
    <x v="6"/>
    <x v="2"/>
    <m/>
    <x v="1"/>
  </r>
  <r>
    <x v="3164"/>
    <x v="0"/>
    <x v="2"/>
    <m/>
    <x v="1"/>
  </r>
  <r>
    <x v="3165"/>
    <x v="3"/>
    <x v="0"/>
    <n v="6.7"/>
    <x v="1"/>
  </r>
  <r>
    <x v="3166"/>
    <x v="9"/>
    <x v="2"/>
    <m/>
    <x v="1"/>
  </r>
  <r>
    <x v="3167"/>
    <x v="4"/>
    <x v="0"/>
    <m/>
    <x v="1"/>
  </r>
  <r>
    <x v="3168"/>
    <x v="0"/>
    <x v="1"/>
    <m/>
    <x v="1"/>
  </r>
  <r>
    <x v="3169"/>
    <x v="5"/>
    <x v="2"/>
    <m/>
    <x v="1"/>
  </r>
  <r>
    <x v="3170"/>
    <x v="0"/>
    <x v="1"/>
    <m/>
    <x v="1"/>
  </r>
  <r>
    <x v="3171"/>
    <x v="0"/>
    <x v="0"/>
    <m/>
    <x v="1"/>
  </r>
  <r>
    <x v="3172"/>
    <x v="0"/>
    <x v="2"/>
    <m/>
    <x v="1"/>
  </r>
  <r>
    <x v="3173"/>
    <x v="1"/>
    <x v="2"/>
    <m/>
    <x v="1"/>
  </r>
  <r>
    <x v="3174"/>
    <x v="2"/>
    <x v="0"/>
    <n v="7.8"/>
    <x v="1"/>
  </r>
  <r>
    <x v="3175"/>
    <x v="3"/>
    <x v="0"/>
    <n v="4.4000000000000004"/>
    <x v="1"/>
  </r>
  <r>
    <x v="3176"/>
    <x v="6"/>
    <x v="2"/>
    <m/>
    <x v="1"/>
  </r>
  <r>
    <x v="3177"/>
    <x v="0"/>
    <x v="1"/>
    <m/>
    <x v="1"/>
  </r>
  <r>
    <x v="3178"/>
    <x v="0"/>
    <x v="1"/>
    <m/>
    <x v="1"/>
  </r>
  <r>
    <x v="3179"/>
    <x v="0"/>
    <x v="0"/>
    <n v="7.2"/>
    <x v="1"/>
  </r>
  <r>
    <x v="3180"/>
    <x v="1"/>
    <x v="0"/>
    <n v="9"/>
    <x v="1"/>
  </r>
  <r>
    <x v="3181"/>
    <x v="1"/>
    <x v="1"/>
    <m/>
    <x v="1"/>
  </r>
  <r>
    <x v="3182"/>
    <x v="5"/>
    <x v="0"/>
    <m/>
    <x v="1"/>
  </r>
  <r>
    <x v="3183"/>
    <x v="9"/>
    <x v="2"/>
    <m/>
    <x v="1"/>
  </r>
  <r>
    <x v="3184"/>
    <x v="0"/>
    <x v="1"/>
    <m/>
    <x v="1"/>
  </r>
  <r>
    <x v="3185"/>
    <x v="0"/>
    <x v="1"/>
    <m/>
    <x v="1"/>
  </r>
  <r>
    <x v="3186"/>
    <x v="3"/>
    <x v="0"/>
    <n v="4.3"/>
    <x v="1"/>
  </r>
  <r>
    <x v="3187"/>
    <x v="7"/>
    <x v="2"/>
    <m/>
    <x v="1"/>
  </r>
  <r>
    <x v="3188"/>
    <x v="1"/>
    <x v="1"/>
    <m/>
    <x v="1"/>
  </r>
  <r>
    <x v="3189"/>
    <x v="0"/>
    <x v="1"/>
    <n v="6.2"/>
    <x v="1"/>
  </r>
  <r>
    <x v="3190"/>
    <x v="1"/>
    <x v="1"/>
    <m/>
    <x v="1"/>
  </r>
  <r>
    <x v="3191"/>
    <x v="11"/>
    <x v="2"/>
    <m/>
    <x v="1"/>
  </r>
  <r>
    <x v="3192"/>
    <x v="2"/>
    <x v="2"/>
    <m/>
    <x v="1"/>
  </r>
  <r>
    <x v="3193"/>
    <x v="0"/>
    <x v="1"/>
    <m/>
    <x v="1"/>
  </r>
  <r>
    <x v="3194"/>
    <x v="1"/>
    <x v="2"/>
    <m/>
    <x v="1"/>
  </r>
  <r>
    <x v="3195"/>
    <x v="3"/>
    <x v="0"/>
    <n v="5"/>
    <x v="1"/>
  </r>
  <r>
    <x v="3196"/>
    <x v="0"/>
    <x v="1"/>
    <m/>
    <x v="1"/>
  </r>
  <r>
    <x v="3197"/>
    <x v="0"/>
    <x v="1"/>
    <m/>
    <x v="1"/>
  </r>
  <r>
    <x v="3198"/>
    <x v="2"/>
    <x v="0"/>
    <n v="7.1"/>
    <x v="1"/>
  </r>
  <r>
    <x v="3199"/>
    <x v="7"/>
    <x v="2"/>
    <m/>
    <x v="1"/>
  </r>
  <r>
    <x v="3200"/>
    <x v="2"/>
    <x v="0"/>
    <m/>
    <x v="1"/>
  </r>
  <r>
    <x v="3201"/>
    <x v="0"/>
    <x v="1"/>
    <m/>
    <x v="1"/>
  </r>
  <r>
    <x v="3202"/>
    <x v="0"/>
    <x v="2"/>
    <m/>
    <x v="1"/>
  </r>
  <r>
    <x v="3203"/>
    <x v="3"/>
    <x v="2"/>
    <m/>
    <x v="1"/>
  </r>
  <r>
    <x v="3204"/>
    <x v="0"/>
    <x v="1"/>
    <m/>
    <x v="1"/>
  </r>
  <r>
    <x v="3205"/>
    <x v="0"/>
    <x v="1"/>
    <n v="7.3"/>
    <x v="1"/>
  </r>
  <r>
    <x v="3206"/>
    <x v="1"/>
    <x v="2"/>
    <m/>
    <x v="1"/>
  </r>
  <r>
    <x v="3207"/>
    <x v="9"/>
    <x v="2"/>
    <m/>
    <x v="1"/>
  </r>
  <r>
    <x v="3208"/>
    <x v="0"/>
    <x v="1"/>
    <m/>
    <x v="1"/>
  </r>
  <r>
    <x v="3209"/>
    <x v="3"/>
    <x v="0"/>
    <n v="4.0999999999999996"/>
    <x v="1"/>
  </r>
  <r>
    <x v="3210"/>
    <x v="3"/>
    <x v="1"/>
    <m/>
    <x v="1"/>
  </r>
  <r>
    <x v="3211"/>
    <x v="5"/>
    <x v="2"/>
    <m/>
    <x v="1"/>
  </r>
  <r>
    <x v="3212"/>
    <x v="9"/>
    <x v="2"/>
    <m/>
    <x v="1"/>
  </r>
  <r>
    <x v="3213"/>
    <x v="0"/>
    <x v="0"/>
    <m/>
    <x v="1"/>
  </r>
  <r>
    <x v="3214"/>
    <x v="1"/>
    <x v="1"/>
    <m/>
    <x v="1"/>
  </r>
  <r>
    <x v="3215"/>
    <x v="0"/>
    <x v="1"/>
    <m/>
    <x v="1"/>
  </r>
  <r>
    <x v="3216"/>
    <x v="0"/>
    <x v="1"/>
    <m/>
    <x v="1"/>
  </r>
  <r>
    <x v="3217"/>
    <x v="1"/>
    <x v="2"/>
    <m/>
    <x v="1"/>
  </r>
  <r>
    <x v="3218"/>
    <x v="1"/>
    <x v="2"/>
    <m/>
    <x v="1"/>
  </r>
  <r>
    <x v="3219"/>
    <x v="0"/>
    <x v="1"/>
    <m/>
    <x v="1"/>
  </r>
  <r>
    <x v="3220"/>
    <x v="0"/>
    <x v="2"/>
    <m/>
    <x v="1"/>
  </r>
  <r>
    <x v="3221"/>
    <x v="1"/>
    <x v="1"/>
    <m/>
    <x v="1"/>
  </r>
  <r>
    <x v="3222"/>
    <x v="6"/>
    <x v="2"/>
    <m/>
    <x v="1"/>
  </r>
  <r>
    <x v="3223"/>
    <x v="2"/>
    <x v="0"/>
    <m/>
    <x v="1"/>
  </r>
  <r>
    <x v="3224"/>
    <x v="0"/>
    <x v="1"/>
    <m/>
    <x v="1"/>
  </r>
  <r>
    <x v="3225"/>
    <x v="8"/>
    <x v="2"/>
    <m/>
    <x v="1"/>
  </r>
  <r>
    <x v="3226"/>
    <x v="0"/>
    <x v="1"/>
    <m/>
    <x v="1"/>
  </r>
  <r>
    <x v="3227"/>
    <x v="4"/>
    <x v="2"/>
    <m/>
    <x v="1"/>
  </r>
  <r>
    <x v="3228"/>
    <x v="7"/>
    <x v="0"/>
    <m/>
    <x v="1"/>
  </r>
  <r>
    <x v="3229"/>
    <x v="1"/>
    <x v="2"/>
    <m/>
    <x v="1"/>
  </r>
  <r>
    <x v="3230"/>
    <x v="9"/>
    <x v="2"/>
    <m/>
    <x v="1"/>
  </r>
  <r>
    <x v="3231"/>
    <x v="0"/>
    <x v="2"/>
    <m/>
    <x v="1"/>
  </r>
  <r>
    <x v="3232"/>
    <x v="0"/>
    <x v="2"/>
    <m/>
    <x v="1"/>
  </r>
  <r>
    <x v="3233"/>
    <x v="1"/>
    <x v="2"/>
    <m/>
    <x v="1"/>
  </r>
  <r>
    <x v="3234"/>
    <x v="7"/>
    <x v="2"/>
    <m/>
    <x v="1"/>
  </r>
  <r>
    <x v="3235"/>
    <x v="2"/>
    <x v="0"/>
    <m/>
    <x v="1"/>
  </r>
  <r>
    <x v="3236"/>
    <x v="2"/>
    <x v="0"/>
    <m/>
    <x v="1"/>
  </r>
  <r>
    <x v="3237"/>
    <x v="4"/>
    <x v="0"/>
    <m/>
    <x v="1"/>
  </r>
  <r>
    <x v="3238"/>
    <x v="5"/>
    <x v="0"/>
    <m/>
    <x v="1"/>
  </r>
  <r>
    <x v="3239"/>
    <x v="1"/>
    <x v="1"/>
    <m/>
    <x v="1"/>
  </r>
  <r>
    <x v="3240"/>
    <x v="1"/>
    <x v="2"/>
    <m/>
    <x v="1"/>
  </r>
  <r>
    <x v="3241"/>
    <x v="0"/>
    <x v="2"/>
    <m/>
    <x v="1"/>
  </r>
  <r>
    <x v="3242"/>
    <x v="0"/>
    <x v="0"/>
    <n v="8.4"/>
    <x v="1"/>
  </r>
  <r>
    <x v="3243"/>
    <x v="0"/>
    <x v="1"/>
    <m/>
    <x v="1"/>
  </r>
  <r>
    <x v="3244"/>
    <x v="1"/>
    <x v="2"/>
    <m/>
    <x v="1"/>
  </r>
  <r>
    <x v="3245"/>
    <x v="3"/>
    <x v="2"/>
    <n v="3.8"/>
    <x v="1"/>
  </r>
  <r>
    <x v="3246"/>
    <x v="0"/>
    <x v="1"/>
    <m/>
    <x v="1"/>
  </r>
  <r>
    <x v="3247"/>
    <x v="6"/>
    <x v="2"/>
    <m/>
    <x v="1"/>
  </r>
  <r>
    <x v="3248"/>
    <x v="0"/>
    <x v="2"/>
    <m/>
    <x v="1"/>
  </r>
  <r>
    <x v="3249"/>
    <x v="0"/>
    <x v="1"/>
    <m/>
    <x v="1"/>
  </r>
  <r>
    <x v="3250"/>
    <x v="1"/>
    <x v="2"/>
    <m/>
    <x v="1"/>
  </r>
  <r>
    <x v="3251"/>
    <x v="3"/>
    <x v="1"/>
    <m/>
    <x v="1"/>
  </r>
  <r>
    <x v="3252"/>
    <x v="0"/>
    <x v="1"/>
    <n v="7"/>
    <x v="1"/>
  </r>
  <r>
    <x v="3253"/>
    <x v="0"/>
    <x v="1"/>
    <m/>
    <x v="1"/>
  </r>
  <r>
    <x v="3254"/>
    <x v="9"/>
    <x v="2"/>
    <m/>
    <x v="1"/>
  </r>
  <r>
    <x v="3255"/>
    <x v="0"/>
    <x v="2"/>
    <m/>
    <x v="1"/>
  </r>
  <r>
    <x v="3256"/>
    <x v="6"/>
    <x v="2"/>
    <m/>
    <x v="1"/>
  </r>
  <r>
    <x v="3257"/>
    <x v="10"/>
    <x v="2"/>
    <m/>
    <x v="1"/>
  </r>
  <r>
    <x v="3258"/>
    <x v="0"/>
    <x v="2"/>
    <m/>
    <x v="1"/>
  </r>
  <r>
    <x v="3259"/>
    <x v="4"/>
    <x v="0"/>
    <m/>
    <x v="1"/>
  </r>
  <r>
    <x v="3260"/>
    <x v="2"/>
    <x v="0"/>
    <n v="6.5"/>
    <x v="0"/>
  </r>
  <r>
    <x v="3261"/>
    <x v="5"/>
    <x v="0"/>
    <m/>
    <x v="1"/>
  </r>
  <r>
    <x v="3262"/>
    <x v="2"/>
    <x v="0"/>
    <m/>
    <x v="1"/>
  </r>
  <r>
    <x v="3263"/>
    <x v="2"/>
    <x v="2"/>
    <m/>
    <x v="1"/>
  </r>
  <r>
    <x v="3264"/>
    <x v="0"/>
    <x v="1"/>
    <m/>
    <x v="1"/>
  </r>
  <r>
    <x v="3265"/>
    <x v="5"/>
    <x v="0"/>
    <n v="6.8"/>
    <x v="0"/>
  </r>
  <r>
    <x v="3266"/>
    <x v="3"/>
    <x v="1"/>
    <m/>
    <x v="1"/>
  </r>
  <r>
    <x v="3267"/>
    <x v="2"/>
    <x v="0"/>
    <m/>
    <x v="1"/>
  </r>
  <r>
    <x v="3268"/>
    <x v="0"/>
    <x v="0"/>
    <n v="7.5"/>
    <x v="1"/>
  </r>
  <r>
    <x v="3269"/>
    <x v="5"/>
    <x v="0"/>
    <m/>
    <x v="1"/>
  </r>
  <r>
    <x v="3270"/>
    <x v="2"/>
    <x v="2"/>
    <n v="5.8"/>
    <x v="1"/>
  </r>
  <r>
    <x v="3271"/>
    <x v="2"/>
    <x v="0"/>
    <n v="7.4"/>
    <x v="0"/>
  </r>
  <r>
    <x v="3272"/>
    <x v="1"/>
    <x v="1"/>
    <m/>
    <x v="1"/>
  </r>
  <r>
    <x v="3273"/>
    <x v="3"/>
    <x v="1"/>
    <n v="3.6"/>
    <x v="1"/>
  </r>
  <r>
    <x v="3274"/>
    <x v="0"/>
    <x v="2"/>
    <m/>
    <x v="1"/>
  </r>
  <r>
    <x v="3275"/>
    <x v="1"/>
    <x v="1"/>
    <m/>
    <x v="1"/>
  </r>
  <r>
    <x v="3276"/>
    <x v="3"/>
    <x v="0"/>
    <n v="8.6"/>
    <x v="1"/>
  </r>
  <r>
    <x v="3277"/>
    <x v="5"/>
    <x v="2"/>
    <m/>
    <x v="1"/>
  </r>
  <r>
    <x v="3278"/>
    <x v="0"/>
    <x v="2"/>
    <m/>
    <x v="1"/>
  </r>
  <r>
    <x v="3279"/>
    <x v="4"/>
    <x v="0"/>
    <m/>
    <x v="1"/>
  </r>
  <r>
    <x v="3280"/>
    <x v="4"/>
    <x v="2"/>
    <m/>
    <x v="1"/>
  </r>
  <r>
    <x v="3281"/>
    <x v="0"/>
    <x v="0"/>
    <m/>
    <x v="1"/>
  </r>
  <r>
    <x v="3282"/>
    <x v="0"/>
    <x v="1"/>
    <m/>
    <x v="1"/>
  </r>
  <r>
    <x v="3283"/>
    <x v="1"/>
    <x v="1"/>
    <m/>
    <x v="1"/>
  </r>
  <r>
    <x v="3284"/>
    <x v="4"/>
    <x v="2"/>
    <m/>
    <x v="1"/>
  </r>
  <r>
    <x v="3285"/>
    <x v="5"/>
    <x v="2"/>
    <m/>
    <x v="1"/>
  </r>
  <r>
    <x v="3286"/>
    <x v="1"/>
    <x v="1"/>
    <m/>
    <x v="1"/>
  </r>
  <r>
    <x v="3287"/>
    <x v="6"/>
    <x v="2"/>
    <m/>
    <x v="1"/>
  </r>
  <r>
    <x v="3288"/>
    <x v="3"/>
    <x v="1"/>
    <n v="6.4"/>
    <x v="1"/>
  </r>
  <r>
    <x v="3289"/>
    <x v="3"/>
    <x v="0"/>
    <m/>
    <x v="1"/>
  </r>
  <r>
    <x v="3290"/>
    <x v="1"/>
    <x v="2"/>
    <m/>
    <x v="1"/>
  </r>
  <r>
    <x v="3291"/>
    <x v="0"/>
    <x v="1"/>
    <m/>
    <x v="1"/>
  </r>
  <r>
    <x v="3292"/>
    <x v="7"/>
    <x v="2"/>
    <m/>
    <x v="1"/>
  </r>
  <r>
    <x v="3293"/>
    <x v="1"/>
    <x v="2"/>
    <m/>
    <x v="1"/>
  </r>
  <r>
    <x v="3294"/>
    <x v="1"/>
    <x v="2"/>
    <m/>
    <x v="1"/>
  </r>
  <r>
    <x v="3295"/>
    <x v="0"/>
    <x v="2"/>
    <m/>
    <x v="1"/>
  </r>
  <r>
    <x v="3296"/>
    <x v="0"/>
    <x v="1"/>
    <m/>
    <x v="1"/>
  </r>
  <r>
    <x v="3297"/>
    <x v="0"/>
    <x v="1"/>
    <m/>
    <x v="1"/>
  </r>
  <r>
    <x v="3298"/>
    <x v="0"/>
    <x v="1"/>
    <m/>
    <x v="1"/>
  </r>
  <r>
    <x v="3299"/>
    <x v="0"/>
    <x v="2"/>
    <m/>
    <x v="1"/>
  </r>
  <r>
    <x v="3300"/>
    <x v="0"/>
    <x v="1"/>
    <m/>
    <x v="1"/>
  </r>
  <r>
    <x v="3301"/>
    <x v="0"/>
    <x v="1"/>
    <m/>
    <x v="1"/>
  </r>
  <r>
    <x v="3302"/>
    <x v="0"/>
    <x v="0"/>
    <n v="5.3"/>
    <x v="1"/>
  </r>
  <r>
    <x v="3303"/>
    <x v="0"/>
    <x v="0"/>
    <n v="6.5"/>
    <x v="1"/>
  </r>
  <r>
    <x v="3304"/>
    <x v="5"/>
    <x v="0"/>
    <n v="7.7"/>
    <x v="1"/>
  </r>
  <r>
    <x v="3305"/>
    <x v="0"/>
    <x v="2"/>
    <m/>
    <x v="1"/>
  </r>
  <r>
    <x v="3306"/>
    <x v="0"/>
    <x v="1"/>
    <m/>
    <x v="1"/>
  </r>
  <r>
    <x v="3307"/>
    <x v="3"/>
    <x v="1"/>
    <m/>
    <x v="1"/>
  </r>
  <r>
    <x v="3308"/>
    <x v="3"/>
    <x v="0"/>
    <n v="5.4"/>
    <x v="1"/>
  </r>
  <r>
    <x v="3309"/>
    <x v="1"/>
    <x v="1"/>
    <m/>
    <x v="1"/>
  </r>
  <r>
    <x v="3310"/>
    <x v="1"/>
    <x v="1"/>
    <m/>
    <x v="1"/>
  </r>
  <r>
    <x v="3311"/>
    <x v="6"/>
    <x v="2"/>
    <m/>
    <x v="1"/>
  </r>
  <r>
    <x v="3312"/>
    <x v="0"/>
    <x v="2"/>
    <m/>
    <x v="1"/>
  </r>
  <r>
    <x v="3313"/>
    <x v="0"/>
    <x v="1"/>
    <m/>
    <x v="1"/>
  </r>
  <r>
    <x v="3314"/>
    <x v="6"/>
    <x v="2"/>
    <m/>
    <x v="1"/>
  </r>
  <r>
    <x v="3315"/>
    <x v="0"/>
    <x v="1"/>
    <m/>
    <x v="1"/>
  </r>
  <r>
    <x v="3316"/>
    <x v="1"/>
    <x v="1"/>
    <m/>
    <x v="1"/>
  </r>
  <r>
    <x v="3317"/>
    <x v="2"/>
    <x v="0"/>
    <m/>
    <x v="1"/>
  </r>
  <r>
    <x v="3318"/>
    <x v="1"/>
    <x v="1"/>
    <m/>
    <x v="1"/>
  </r>
  <r>
    <x v="3319"/>
    <x v="11"/>
    <x v="2"/>
    <m/>
    <x v="1"/>
  </r>
  <r>
    <x v="3320"/>
    <x v="0"/>
    <x v="2"/>
    <m/>
    <x v="1"/>
  </r>
  <r>
    <x v="3321"/>
    <x v="0"/>
    <x v="2"/>
    <m/>
    <x v="1"/>
  </r>
  <r>
    <x v="3322"/>
    <x v="0"/>
    <x v="1"/>
    <m/>
    <x v="1"/>
  </r>
  <r>
    <x v="3323"/>
    <x v="0"/>
    <x v="0"/>
    <n v="7.8"/>
    <x v="1"/>
  </r>
  <r>
    <x v="3324"/>
    <x v="0"/>
    <x v="2"/>
    <m/>
    <x v="1"/>
  </r>
  <r>
    <x v="3325"/>
    <x v="0"/>
    <x v="0"/>
    <n v="6.6"/>
    <x v="1"/>
  </r>
  <r>
    <x v="3326"/>
    <x v="4"/>
    <x v="0"/>
    <m/>
    <x v="1"/>
  </r>
  <r>
    <x v="3327"/>
    <x v="0"/>
    <x v="0"/>
    <m/>
    <x v="1"/>
  </r>
  <r>
    <x v="3328"/>
    <x v="0"/>
    <x v="2"/>
    <m/>
    <x v="1"/>
  </r>
  <r>
    <x v="3329"/>
    <x v="6"/>
    <x v="2"/>
    <m/>
    <x v="1"/>
  </r>
  <r>
    <x v="3330"/>
    <x v="0"/>
    <x v="1"/>
    <m/>
    <x v="1"/>
  </r>
  <r>
    <x v="3331"/>
    <x v="0"/>
    <x v="1"/>
    <m/>
    <x v="1"/>
  </r>
  <r>
    <x v="3332"/>
    <x v="0"/>
    <x v="1"/>
    <m/>
    <x v="1"/>
  </r>
  <r>
    <x v="3333"/>
    <x v="0"/>
    <x v="1"/>
    <m/>
    <x v="1"/>
  </r>
  <r>
    <x v="3334"/>
    <x v="3"/>
    <x v="0"/>
    <m/>
    <x v="1"/>
  </r>
  <r>
    <x v="3335"/>
    <x v="1"/>
    <x v="1"/>
    <m/>
    <x v="1"/>
  </r>
  <r>
    <x v="3336"/>
    <x v="2"/>
    <x v="1"/>
    <m/>
    <x v="1"/>
  </r>
  <r>
    <x v="3337"/>
    <x v="0"/>
    <x v="2"/>
    <m/>
    <x v="1"/>
  </r>
  <r>
    <x v="3338"/>
    <x v="0"/>
    <x v="1"/>
    <m/>
    <x v="1"/>
  </r>
  <r>
    <x v="3339"/>
    <x v="7"/>
    <x v="0"/>
    <m/>
    <x v="1"/>
  </r>
  <r>
    <x v="3340"/>
    <x v="1"/>
    <x v="2"/>
    <m/>
    <x v="1"/>
  </r>
  <r>
    <x v="3341"/>
    <x v="3"/>
    <x v="1"/>
    <m/>
    <x v="1"/>
  </r>
  <r>
    <x v="3342"/>
    <x v="1"/>
    <x v="2"/>
    <m/>
    <x v="1"/>
  </r>
  <r>
    <x v="3343"/>
    <x v="7"/>
    <x v="0"/>
    <n v="5.3"/>
    <x v="1"/>
  </r>
  <r>
    <x v="3344"/>
    <x v="0"/>
    <x v="2"/>
    <m/>
    <x v="1"/>
  </r>
  <r>
    <x v="3345"/>
    <x v="0"/>
    <x v="1"/>
    <m/>
    <x v="1"/>
  </r>
  <r>
    <x v="3346"/>
    <x v="8"/>
    <x v="2"/>
    <m/>
    <x v="1"/>
  </r>
  <r>
    <x v="3347"/>
    <x v="0"/>
    <x v="0"/>
    <n v="6.7"/>
    <x v="1"/>
  </r>
  <r>
    <x v="3348"/>
    <x v="0"/>
    <x v="0"/>
    <n v="5.2"/>
    <x v="1"/>
  </r>
  <r>
    <x v="3349"/>
    <x v="0"/>
    <x v="1"/>
    <m/>
    <x v="1"/>
  </r>
  <r>
    <x v="3350"/>
    <x v="5"/>
    <x v="0"/>
    <m/>
    <x v="1"/>
  </r>
  <r>
    <x v="3351"/>
    <x v="0"/>
    <x v="0"/>
    <m/>
    <x v="1"/>
  </r>
  <r>
    <x v="3352"/>
    <x v="2"/>
    <x v="2"/>
    <n v="5.0999999999999996"/>
    <x v="1"/>
  </r>
  <r>
    <x v="3353"/>
    <x v="2"/>
    <x v="0"/>
    <m/>
    <x v="1"/>
  </r>
  <r>
    <x v="3354"/>
    <x v="9"/>
    <x v="2"/>
    <m/>
    <x v="1"/>
  </r>
  <r>
    <x v="3355"/>
    <x v="3"/>
    <x v="0"/>
    <n v="5.7"/>
    <x v="1"/>
  </r>
  <r>
    <x v="3356"/>
    <x v="1"/>
    <x v="1"/>
    <n v="9.4"/>
    <x v="1"/>
  </r>
  <r>
    <x v="3357"/>
    <x v="5"/>
    <x v="0"/>
    <m/>
    <x v="1"/>
  </r>
  <r>
    <x v="3358"/>
    <x v="0"/>
    <x v="2"/>
    <m/>
    <x v="1"/>
  </r>
  <r>
    <x v="3359"/>
    <x v="7"/>
    <x v="2"/>
    <m/>
    <x v="1"/>
  </r>
  <r>
    <x v="3360"/>
    <x v="0"/>
    <x v="1"/>
    <m/>
    <x v="1"/>
  </r>
  <r>
    <x v="3361"/>
    <x v="0"/>
    <x v="1"/>
    <m/>
    <x v="1"/>
  </r>
  <r>
    <x v="3362"/>
    <x v="1"/>
    <x v="2"/>
    <m/>
    <x v="1"/>
  </r>
  <r>
    <x v="3363"/>
    <x v="6"/>
    <x v="1"/>
    <m/>
    <x v="1"/>
  </r>
  <r>
    <x v="3364"/>
    <x v="0"/>
    <x v="1"/>
    <m/>
    <x v="1"/>
  </r>
  <r>
    <x v="3365"/>
    <x v="1"/>
    <x v="1"/>
    <m/>
    <x v="1"/>
  </r>
  <r>
    <x v="3366"/>
    <x v="5"/>
    <x v="0"/>
    <m/>
    <x v="1"/>
  </r>
  <r>
    <x v="3367"/>
    <x v="0"/>
    <x v="1"/>
    <m/>
    <x v="1"/>
  </r>
  <r>
    <x v="3368"/>
    <x v="5"/>
    <x v="2"/>
    <m/>
    <x v="1"/>
  </r>
  <r>
    <x v="3369"/>
    <x v="1"/>
    <x v="1"/>
    <m/>
    <x v="1"/>
  </r>
  <r>
    <x v="3370"/>
    <x v="0"/>
    <x v="2"/>
    <m/>
    <x v="1"/>
  </r>
  <r>
    <x v="3371"/>
    <x v="3"/>
    <x v="0"/>
    <n v="5.9"/>
    <x v="1"/>
  </r>
  <r>
    <x v="3372"/>
    <x v="0"/>
    <x v="2"/>
    <m/>
    <x v="1"/>
  </r>
  <r>
    <x v="3373"/>
    <x v="0"/>
    <x v="1"/>
    <m/>
    <x v="1"/>
  </r>
  <r>
    <x v="3374"/>
    <x v="0"/>
    <x v="1"/>
    <m/>
    <x v="1"/>
  </r>
  <r>
    <x v="3375"/>
    <x v="0"/>
    <x v="1"/>
    <m/>
    <x v="1"/>
  </r>
  <r>
    <x v="3376"/>
    <x v="1"/>
    <x v="1"/>
    <m/>
    <x v="1"/>
  </r>
  <r>
    <x v="3377"/>
    <x v="1"/>
    <x v="1"/>
    <m/>
    <x v="1"/>
  </r>
  <r>
    <x v="3378"/>
    <x v="3"/>
    <x v="1"/>
    <m/>
    <x v="1"/>
  </r>
  <r>
    <x v="3379"/>
    <x v="2"/>
    <x v="0"/>
    <m/>
    <x v="1"/>
  </r>
  <r>
    <x v="3380"/>
    <x v="4"/>
    <x v="1"/>
    <m/>
    <x v="1"/>
  </r>
  <r>
    <x v="3381"/>
    <x v="7"/>
    <x v="2"/>
    <m/>
    <x v="1"/>
  </r>
  <r>
    <x v="3382"/>
    <x v="0"/>
    <x v="2"/>
    <m/>
    <x v="1"/>
  </r>
  <r>
    <x v="3383"/>
    <x v="1"/>
    <x v="1"/>
    <m/>
    <x v="1"/>
  </r>
  <r>
    <x v="3384"/>
    <x v="7"/>
    <x v="2"/>
    <m/>
    <x v="1"/>
  </r>
  <r>
    <x v="3385"/>
    <x v="0"/>
    <x v="2"/>
    <m/>
    <x v="1"/>
  </r>
  <r>
    <x v="3386"/>
    <x v="8"/>
    <x v="2"/>
    <m/>
    <x v="1"/>
  </r>
  <r>
    <x v="3387"/>
    <x v="0"/>
    <x v="1"/>
    <m/>
    <x v="1"/>
  </r>
  <r>
    <x v="3388"/>
    <x v="3"/>
    <x v="0"/>
    <m/>
    <x v="1"/>
  </r>
  <r>
    <x v="3389"/>
    <x v="1"/>
    <x v="1"/>
    <m/>
    <x v="1"/>
  </r>
  <r>
    <x v="3390"/>
    <x v="11"/>
    <x v="2"/>
    <m/>
    <x v="1"/>
  </r>
  <r>
    <x v="3391"/>
    <x v="1"/>
    <x v="1"/>
    <m/>
    <x v="1"/>
  </r>
  <r>
    <x v="3392"/>
    <x v="7"/>
    <x v="2"/>
    <m/>
    <x v="1"/>
  </r>
  <r>
    <x v="3393"/>
    <x v="4"/>
    <x v="0"/>
    <m/>
    <x v="1"/>
  </r>
  <r>
    <x v="3394"/>
    <x v="0"/>
    <x v="2"/>
    <m/>
    <x v="1"/>
  </r>
  <r>
    <x v="3395"/>
    <x v="3"/>
    <x v="2"/>
    <m/>
    <x v="1"/>
  </r>
  <r>
    <x v="3396"/>
    <x v="0"/>
    <x v="0"/>
    <m/>
    <x v="1"/>
  </r>
  <r>
    <x v="3397"/>
    <x v="0"/>
    <x v="2"/>
    <m/>
    <x v="1"/>
  </r>
  <r>
    <x v="3398"/>
    <x v="1"/>
    <x v="1"/>
    <m/>
    <x v="1"/>
  </r>
  <r>
    <x v="3399"/>
    <x v="0"/>
    <x v="2"/>
    <m/>
    <x v="1"/>
  </r>
  <r>
    <x v="3400"/>
    <x v="1"/>
    <x v="2"/>
    <n v="7.6"/>
    <x v="1"/>
  </r>
  <r>
    <x v="3401"/>
    <x v="1"/>
    <x v="1"/>
    <m/>
    <x v="1"/>
  </r>
  <r>
    <x v="3402"/>
    <x v="1"/>
    <x v="1"/>
    <m/>
    <x v="1"/>
  </r>
  <r>
    <x v="3403"/>
    <x v="0"/>
    <x v="1"/>
    <m/>
    <x v="1"/>
  </r>
  <r>
    <x v="3404"/>
    <x v="0"/>
    <x v="1"/>
    <m/>
    <x v="1"/>
  </r>
  <r>
    <x v="3405"/>
    <x v="2"/>
    <x v="0"/>
    <m/>
    <x v="1"/>
  </r>
  <r>
    <x v="3406"/>
    <x v="0"/>
    <x v="0"/>
    <n v="7.9"/>
    <x v="1"/>
  </r>
  <r>
    <x v="3407"/>
    <x v="0"/>
    <x v="2"/>
    <m/>
    <x v="1"/>
  </r>
  <r>
    <x v="3408"/>
    <x v="0"/>
    <x v="1"/>
    <m/>
    <x v="1"/>
  </r>
  <r>
    <x v="3409"/>
    <x v="1"/>
    <x v="2"/>
    <m/>
    <x v="1"/>
  </r>
  <r>
    <x v="3410"/>
    <x v="2"/>
    <x v="0"/>
    <n v="7.7"/>
    <x v="1"/>
  </r>
  <r>
    <x v="3411"/>
    <x v="5"/>
    <x v="0"/>
    <n v="7.6"/>
    <x v="1"/>
  </r>
  <r>
    <x v="3412"/>
    <x v="5"/>
    <x v="0"/>
    <n v="6.9"/>
    <x v="0"/>
  </r>
  <r>
    <x v="3413"/>
    <x v="2"/>
    <x v="2"/>
    <m/>
    <x v="1"/>
  </r>
  <r>
    <x v="3414"/>
    <x v="5"/>
    <x v="2"/>
    <n v="6.7"/>
    <x v="1"/>
  </r>
  <r>
    <x v="3415"/>
    <x v="5"/>
    <x v="2"/>
    <m/>
    <x v="1"/>
  </r>
  <r>
    <x v="3416"/>
    <x v="0"/>
    <x v="1"/>
    <m/>
    <x v="1"/>
  </r>
  <r>
    <x v="3417"/>
    <x v="2"/>
    <x v="0"/>
    <m/>
    <x v="1"/>
  </r>
  <r>
    <x v="3418"/>
    <x v="7"/>
    <x v="2"/>
    <m/>
    <x v="1"/>
  </r>
  <r>
    <x v="3419"/>
    <x v="0"/>
    <x v="0"/>
    <m/>
    <x v="1"/>
  </r>
  <r>
    <x v="3420"/>
    <x v="0"/>
    <x v="0"/>
    <m/>
    <x v="1"/>
  </r>
  <r>
    <x v="3421"/>
    <x v="4"/>
    <x v="2"/>
    <m/>
    <x v="1"/>
  </r>
  <r>
    <x v="3422"/>
    <x v="1"/>
    <x v="1"/>
    <m/>
    <x v="1"/>
  </r>
  <r>
    <x v="3423"/>
    <x v="5"/>
    <x v="2"/>
    <m/>
    <x v="1"/>
  </r>
  <r>
    <x v="3424"/>
    <x v="0"/>
    <x v="2"/>
    <m/>
    <x v="1"/>
  </r>
  <r>
    <x v="3425"/>
    <x v="3"/>
    <x v="2"/>
    <n v="8.6"/>
    <x v="1"/>
  </r>
  <r>
    <x v="3426"/>
    <x v="4"/>
    <x v="2"/>
    <m/>
    <x v="1"/>
  </r>
  <r>
    <x v="3427"/>
    <x v="3"/>
    <x v="2"/>
    <m/>
    <x v="1"/>
  </r>
  <r>
    <x v="3428"/>
    <x v="2"/>
    <x v="0"/>
    <m/>
    <x v="1"/>
  </r>
  <r>
    <x v="3429"/>
    <x v="0"/>
    <x v="0"/>
    <n v="7.2"/>
    <x v="1"/>
  </r>
  <r>
    <x v="3430"/>
    <x v="0"/>
    <x v="1"/>
    <m/>
    <x v="1"/>
  </r>
  <r>
    <x v="3431"/>
    <x v="11"/>
    <x v="2"/>
    <m/>
    <x v="1"/>
  </r>
  <r>
    <x v="3432"/>
    <x v="2"/>
    <x v="0"/>
    <n v="7.8"/>
    <x v="1"/>
  </r>
  <r>
    <x v="3433"/>
    <x v="0"/>
    <x v="1"/>
    <m/>
    <x v="1"/>
  </r>
  <r>
    <x v="3434"/>
    <x v="0"/>
    <x v="2"/>
    <m/>
    <x v="1"/>
  </r>
  <r>
    <x v="3435"/>
    <x v="0"/>
    <x v="0"/>
    <n v="6.9"/>
    <x v="1"/>
  </r>
  <r>
    <x v="3436"/>
    <x v="0"/>
    <x v="1"/>
    <m/>
    <x v="1"/>
  </r>
  <r>
    <x v="3437"/>
    <x v="6"/>
    <x v="2"/>
    <m/>
    <x v="1"/>
  </r>
  <r>
    <x v="3438"/>
    <x v="0"/>
    <x v="1"/>
    <m/>
    <x v="1"/>
  </r>
  <r>
    <x v="3439"/>
    <x v="0"/>
    <x v="2"/>
    <m/>
    <x v="1"/>
  </r>
  <r>
    <x v="3440"/>
    <x v="0"/>
    <x v="1"/>
    <n v="8.4"/>
    <x v="1"/>
  </r>
  <r>
    <x v="3441"/>
    <x v="6"/>
    <x v="2"/>
    <m/>
    <x v="1"/>
  </r>
  <r>
    <x v="3442"/>
    <x v="2"/>
    <x v="2"/>
    <m/>
    <x v="1"/>
  </r>
  <r>
    <x v="3443"/>
    <x v="7"/>
    <x v="2"/>
    <m/>
    <x v="1"/>
  </r>
  <r>
    <x v="3444"/>
    <x v="0"/>
    <x v="1"/>
    <m/>
    <x v="1"/>
  </r>
  <r>
    <x v="3445"/>
    <x v="2"/>
    <x v="0"/>
    <n v="7.1"/>
    <x v="0"/>
  </r>
  <r>
    <x v="3446"/>
    <x v="3"/>
    <x v="0"/>
    <n v="3.6"/>
    <x v="1"/>
  </r>
  <r>
    <x v="3447"/>
    <x v="0"/>
    <x v="0"/>
    <n v="6.7"/>
    <x v="1"/>
  </r>
  <r>
    <x v="3448"/>
    <x v="5"/>
    <x v="2"/>
    <m/>
    <x v="1"/>
  </r>
  <r>
    <x v="3449"/>
    <x v="0"/>
    <x v="1"/>
    <m/>
    <x v="1"/>
  </r>
  <r>
    <x v="3450"/>
    <x v="3"/>
    <x v="1"/>
    <m/>
    <x v="1"/>
  </r>
  <r>
    <x v="3451"/>
    <x v="3"/>
    <x v="1"/>
    <m/>
    <x v="1"/>
  </r>
  <r>
    <x v="3452"/>
    <x v="9"/>
    <x v="0"/>
    <m/>
    <x v="1"/>
  </r>
  <r>
    <x v="3453"/>
    <x v="0"/>
    <x v="0"/>
    <m/>
    <x v="1"/>
  </r>
  <r>
    <x v="3454"/>
    <x v="1"/>
    <x v="1"/>
    <m/>
    <x v="1"/>
  </r>
  <r>
    <x v="3455"/>
    <x v="1"/>
    <x v="1"/>
    <m/>
    <x v="1"/>
  </r>
  <r>
    <x v="3456"/>
    <x v="0"/>
    <x v="0"/>
    <n v="4.3"/>
    <x v="1"/>
  </r>
  <r>
    <x v="3457"/>
    <x v="4"/>
    <x v="2"/>
    <m/>
    <x v="1"/>
  </r>
  <r>
    <x v="3458"/>
    <x v="6"/>
    <x v="2"/>
    <m/>
    <x v="1"/>
  </r>
  <r>
    <x v="3459"/>
    <x v="3"/>
    <x v="2"/>
    <n v="5.8"/>
    <x v="1"/>
  </r>
  <r>
    <x v="3460"/>
    <x v="2"/>
    <x v="0"/>
    <m/>
    <x v="1"/>
  </r>
  <r>
    <x v="3461"/>
    <x v="3"/>
    <x v="0"/>
    <n v="7.2"/>
    <x v="1"/>
  </r>
  <r>
    <x v="3462"/>
    <x v="5"/>
    <x v="2"/>
    <m/>
    <x v="1"/>
  </r>
  <r>
    <x v="3463"/>
    <x v="7"/>
    <x v="2"/>
    <m/>
    <x v="1"/>
  </r>
  <r>
    <x v="3464"/>
    <x v="0"/>
    <x v="2"/>
    <n v="4.9000000000000004"/>
    <x v="1"/>
  </r>
  <r>
    <x v="3465"/>
    <x v="3"/>
    <x v="0"/>
    <n v="4.5999999999999996"/>
    <x v="1"/>
  </r>
  <r>
    <x v="3466"/>
    <x v="3"/>
    <x v="0"/>
    <m/>
    <x v="1"/>
  </r>
  <r>
    <x v="3467"/>
    <x v="0"/>
    <x v="1"/>
    <m/>
    <x v="1"/>
  </r>
  <r>
    <x v="3468"/>
    <x v="0"/>
    <x v="2"/>
    <m/>
    <x v="1"/>
  </r>
  <r>
    <x v="3469"/>
    <x v="0"/>
    <x v="2"/>
    <m/>
    <x v="1"/>
  </r>
  <r>
    <x v="3470"/>
    <x v="5"/>
    <x v="0"/>
    <m/>
    <x v="1"/>
  </r>
  <r>
    <x v="3471"/>
    <x v="0"/>
    <x v="0"/>
    <n v="6.3"/>
    <x v="1"/>
  </r>
  <r>
    <x v="3472"/>
    <x v="0"/>
    <x v="1"/>
    <m/>
    <x v="1"/>
  </r>
  <r>
    <x v="3473"/>
    <x v="1"/>
    <x v="1"/>
    <m/>
    <x v="1"/>
  </r>
  <r>
    <x v="3474"/>
    <x v="1"/>
    <x v="1"/>
    <n v="7.8"/>
    <x v="1"/>
  </r>
  <r>
    <x v="3475"/>
    <x v="5"/>
    <x v="2"/>
    <m/>
    <x v="1"/>
  </r>
  <r>
    <x v="3476"/>
    <x v="0"/>
    <x v="1"/>
    <m/>
    <x v="1"/>
  </r>
  <r>
    <x v="3477"/>
    <x v="1"/>
    <x v="2"/>
    <m/>
    <x v="1"/>
  </r>
  <r>
    <x v="3478"/>
    <x v="1"/>
    <x v="1"/>
    <n v="8.4"/>
    <x v="1"/>
  </r>
  <r>
    <x v="3479"/>
    <x v="0"/>
    <x v="2"/>
    <m/>
    <x v="1"/>
  </r>
  <r>
    <x v="3480"/>
    <x v="0"/>
    <x v="0"/>
    <n v="7.5"/>
    <x v="1"/>
  </r>
  <r>
    <x v="3481"/>
    <x v="8"/>
    <x v="2"/>
    <m/>
    <x v="1"/>
  </r>
  <r>
    <x v="3482"/>
    <x v="7"/>
    <x v="2"/>
    <m/>
    <x v="1"/>
  </r>
  <r>
    <x v="3483"/>
    <x v="0"/>
    <x v="0"/>
    <m/>
    <x v="1"/>
  </r>
  <r>
    <x v="3484"/>
    <x v="0"/>
    <x v="0"/>
    <n v="5"/>
    <x v="1"/>
  </r>
  <r>
    <x v="3485"/>
    <x v="2"/>
    <x v="0"/>
    <m/>
    <x v="1"/>
  </r>
  <r>
    <x v="3486"/>
    <x v="0"/>
    <x v="2"/>
    <m/>
    <x v="1"/>
  </r>
  <r>
    <x v="3487"/>
    <x v="2"/>
    <x v="0"/>
    <n v="7.6"/>
    <x v="1"/>
  </r>
  <r>
    <x v="3488"/>
    <x v="4"/>
    <x v="2"/>
    <n v="6.2"/>
    <x v="1"/>
  </r>
  <r>
    <x v="3489"/>
    <x v="2"/>
    <x v="0"/>
    <n v="7.2"/>
    <x v="1"/>
  </r>
  <r>
    <x v="3490"/>
    <x v="9"/>
    <x v="2"/>
    <m/>
    <x v="1"/>
  </r>
  <r>
    <x v="3491"/>
    <x v="0"/>
    <x v="1"/>
    <m/>
    <x v="1"/>
  </r>
  <r>
    <x v="3492"/>
    <x v="0"/>
    <x v="1"/>
    <m/>
    <x v="1"/>
  </r>
  <r>
    <x v="3493"/>
    <x v="1"/>
    <x v="1"/>
    <m/>
    <x v="1"/>
  </r>
  <r>
    <x v="3494"/>
    <x v="0"/>
    <x v="1"/>
    <m/>
    <x v="1"/>
  </r>
  <r>
    <x v="3495"/>
    <x v="3"/>
    <x v="0"/>
    <n v="5.5"/>
    <x v="1"/>
  </r>
  <r>
    <x v="3496"/>
    <x v="0"/>
    <x v="2"/>
    <m/>
    <x v="1"/>
  </r>
  <r>
    <x v="3497"/>
    <x v="0"/>
    <x v="2"/>
    <m/>
    <x v="1"/>
  </r>
  <r>
    <x v="3498"/>
    <x v="0"/>
    <x v="1"/>
    <m/>
    <x v="1"/>
  </r>
  <r>
    <x v="3499"/>
    <x v="5"/>
    <x v="2"/>
    <m/>
    <x v="1"/>
  </r>
  <r>
    <x v="3500"/>
    <x v="3"/>
    <x v="0"/>
    <n v="6"/>
    <x v="1"/>
  </r>
  <r>
    <x v="3501"/>
    <x v="1"/>
    <x v="2"/>
    <n v="8.4"/>
    <x v="1"/>
  </r>
  <r>
    <x v="3502"/>
    <x v="0"/>
    <x v="1"/>
    <m/>
    <x v="1"/>
  </r>
  <r>
    <x v="3503"/>
    <x v="0"/>
    <x v="1"/>
    <m/>
    <x v="1"/>
  </r>
  <r>
    <x v="3504"/>
    <x v="4"/>
    <x v="2"/>
    <n v="5.5"/>
    <x v="1"/>
  </r>
  <r>
    <x v="3505"/>
    <x v="0"/>
    <x v="2"/>
    <n v="9.1999999999999993"/>
    <x v="1"/>
  </r>
  <r>
    <x v="3506"/>
    <x v="0"/>
    <x v="1"/>
    <m/>
    <x v="1"/>
  </r>
  <r>
    <x v="3507"/>
    <x v="3"/>
    <x v="1"/>
    <m/>
    <x v="1"/>
  </r>
  <r>
    <x v="3508"/>
    <x v="9"/>
    <x v="2"/>
    <m/>
    <x v="1"/>
  </r>
  <r>
    <x v="3509"/>
    <x v="0"/>
    <x v="2"/>
    <m/>
    <x v="1"/>
  </r>
  <r>
    <x v="3510"/>
    <x v="5"/>
    <x v="2"/>
    <m/>
    <x v="1"/>
  </r>
  <r>
    <x v="3511"/>
    <x v="3"/>
    <x v="1"/>
    <m/>
    <x v="1"/>
  </r>
  <r>
    <x v="3512"/>
    <x v="0"/>
    <x v="1"/>
    <m/>
    <x v="1"/>
  </r>
  <r>
    <x v="3513"/>
    <x v="0"/>
    <x v="1"/>
    <m/>
    <x v="1"/>
  </r>
  <r>
    <x v="3514"/>
    <x v="0"/>
    <x v="1"/>
    <m/>
    <x v="1"/>
  </r>
  <r>
    <x v="3515"/>
    <x v="0"/>
    <x v="1"/>
    <m/>
    <x v="1"/>
  </r>
  <r>
    <x v="3516"/>
    <x v="0"/>
    <x v="2"/>
    <m/>
    <x v="1"/>
  </r>
  <r>
    <x v="3517"/>
    <x v="0"/>
    <x v="2"/>
    <m/>
    <x v="1"/>
  </r>
  <r>
    <x v="3518"/>
    <x v="1"/>
    <x v="2"/>
    <m/>
    <x v="1"/>
  </r>
  <r>
    <x v="3519"/>
    <x v="0"/>
    <x v="1"/>
    <m/>
    <x v="1"/>
  </r>
  <r>
    <x v="3520"/>
    <x v="6"/>
    <x v="2"/>
    <m/>
    <x v="1"/>
  </r>
  <r>
    <x v="3521"/>
    <x v="1"/>
    <x v="1"/>
    <m/>
    <x v="1"/>
  </r>
  <r>
    <x v="3522"/>
    <x v="4"/>
    <x v="2"/>
    <m/>
    <x v="1"/>
  </r>
  <r>
    <x v="3523"/>
    <x v="9"/>
    <x v="2"/>
    <m/>
    <x v="1"/>
  </r>
  <r>
    <x v="3524"/>
    <x v="1"/>
    <x v="2"/>
    <m/>
    <x v="1"/>
  </r>
  <r>
    <x v="3525"/>
    <x v="3"/>
    <x v="0"/>
    <n v="6.6"/>
    <x v="1"/>
  </r>
  <r>
    <x v="3526"/>
    <x v="0"/>
    <x v="1"/>
    <m/>
    <x v="1"/>
  </r>
  <r>
    <x v="3527"/>
    <x v="0"/>
    <x v="0"/>
    <m/>
    <x v="1"/>
  </r>
  <r>
    <x v="3528"/>
    <x v="0"/>
    <x v="1"/>
    <m/>
    <x v="1"/>
  </r>
  <r>
    <x v="3529"/>
    <x v="11"/>
    <x v="2"/>
    <m/>
    <x v="1"/>
  </r>
  <r>
    <x v="3530"/>
    <x v="7"/>
    <x v="2"/>
    <m/>
    <x v="1"/>
  </r>
  <r>
    <x v="3531"/>
    <x v="3"/>
    <x v="1"/>
    <m/>
    <x v="1"/>
  </r>
  <r>
    <x v="3532"/>
    <x v="0"/>
    <x v="2"/>
    <m/>
    <x v="1"/>
  </r>
  <r>
    <x v="3533"/>
    <x v="0"/>
    <x v="1"/>
    <m/>
    <x v="1"/>
  </r>
  <r>
    <x v="3534"/>
    <x v="1"/>
    <x v="1"/>
    <m/>
    <x v="1"/>
  </r>
  <r>
    <x v="3535"/>
    <x v="0"/>
    <x v="1"/>
    <m/>
    <x v="1"/>
  </r>
  <r>
    <x v="3536"/>
    <x v="1"/>
    <x v="2"/>
    <m/>
    <x v="1"/>
  </r>
  <r>
    <x v="3537"/>
    <x v="4"/>
    <x v="0"/>
    <m/>
    <x v="1"/>
  </r>
  <r>
    <x v="3538"/>
    <x v="0"/>
    <x v="1"/>
    <m/>
    <x v="1"/>
  </r>
  <r>
    <x v="3539"/>
    <x v="5"/>
    <x v="2"/>
    <m/>
    <x v="1"/>
  </r>
  <r>
    <x v="3540"/>
    <x v="1"/>
    <x v="2"/>
    <m/>
    <x v="1"/>
  </r>
  <r>
    <x v="3541"/>
    <x v="0"/>
    <x v="1"/>
    <n v="8.6999999999999993"/>
    <x v="1"/>
  </r>
  <r>
    <x v="3542"/>
    <x v="1"/>
    <x v="2"/>
    <m/>
    <x v="1"/>
  </r>
  <r>
    <x v="3543"/>
    <x v="0"/>
    <x v="2"/>
    <m/>
    <x v="1"/>
  </r>
  <r>
    <x v="3544"/>
    <x v="2"/>
    <x v="0"/>
    <n v="7.7"/>
    <x v="1"/>
  </r>
  <r>
    <x v="3545"/>
    <x v="0"/>
    <x v="2"/>
    <m/>
    <x v="1"/>
  </r>
  <r>
    <x v="3546"/>
    <x v="0"/>
    <x v="2"/>
    <m/>
    <x v="1"/>
  </r>
  <r>
    <x v="3547"/>
    <x v="0"/>
    <x v="1"/>
    <m/>
    <x v="1"/>
  </r>
  <r>
    <x v="3548"/>
    <x v="3"/>
    <x v="1"/>
    <m/>
    <x v="1"/>
  </r>
  <r>
    <x v="3549"/>
    <x v="9"/>
    <x v="2"/>
    <m/>
    <x v="1"/>
  </r>
  <r>
    <x v="3550"/>
    <x v="7"/>
    <x v="2"/>
    <m/>
    <x v="1"/>
  </r>
  <r>
    <x v="3551"/>
    <x v="9"/>
    <x v="0"/>
    <m/>
    <x v="1"/>
  </r>
  <r>
    <x v="3552"/>
    <x v="0"/>
    <x v="2"/>
    <m/>
    <x v="1"/>
  </r>
  <r>
    <x v="3553"/>
    <x v="0"/>
    <x v="1"/>
    <m/>
    <x v="1"/>
  </r>
  <r>
    <x v="3554"/>
    <x v="9"/>
    <x v="2"/>
    <m/>
    <x v="1"/>
  </r>
  <r>
    <x v="3555"/>
    <x v="0"/>
    <x v="2"/>
    <m/>
    <x v="1"/>
  </r>
  <r>
    <x v="3556"/>
    <x v="0"/>
    <x v="0"/>
    <m/>
    <x v="1"/>
  </r>
  <r>
    <x v="3557"/>
    <x v="0"/>
    <x v="1"/>
    <m/>
    <x v="1"/>
  </r>
  <r>
    <x v="3558"/>
    <x v="6"/>
    <x v="2"/>
    <m/>
    <x v="1"/>
  </r>
  <r>
    <x v="3559"/>
    <x v="1"/>
    <x v="2"/>
    <m/>
    <x v="1"/>
  </r>
  <r>
    <x v="3560"/>
    <x v="0"/>
    <x v="1"/>
    <m/>
    <x v="1"/>
  </r>
  <r>
    <x v="3561"/>
    <x v="3"/>
    <x v="1"/>
    <m/>
    <x v="1"/>
  </r>
  <r>
    <x v="3562"/>
    <x v="1"/>
    <x v="2"/>
    <m/>
    <x v="1"/>
  </r>
  <r>
    <x v="3563"/>
    <x v="0"/>
    <x v="2"/>
    <m/>
    <x v="1"/>
  </r>
  <r>
    <x v="3564"/>
    <x v="0"/>
    <x v="1"/>
    <m/>
    <x v="1"/>
  </r>
  <r>
    <x v="3565"/>
    <x v="0"/>
    <x v="1"/>
    <m/>
    <x v="1"/>
  </r>
  <r>
    <x v="3566"/>
    <x v="0"/>
    <x v="1"/>
    <m/>
    <x v="1"/>
  </r>
  <r>
    <x v="3567"/>
    <x v="1"/>
    <x v="1"/>
    <m/>
    <x v="1"/>
  </r>
  <r>
    <x v="3568"/>
    <x v="0"/>
    <x v="1"/>
    <n v="8.8000000000000007"/>
    <x v="1"/>
  </r>
  <r>
    <x v="3569"/>
    <x v="8"/>
    <x v="2"/>
    <m/>
    <x v="1"/>
  </r>
  <r>
    <x v="3570"/>
    <x v="0"/>
    <x v="1"/>
    <m/>
    <x v="1"/>
  </r>
  <r>
    <x v="3571"/>
    <x v="1"/>
    <x v="1"/>
    <m/>
    <x v="1"/>
  </r>
  <r>
    <x v="3572"/>
    <x v="1"/>
    <x v="1"/>
    <m/>
    <x v="1"/>
  </r>
  <r>
    <x v="3573"/>
    <x v="0"/>
    <x v="1"/>
    <m/>
    <x v="1"/>
  </r>
  <r>
    <x v="3574"/>
    <x v="0"/>
    <x v="2"/>
    <m/>
    <x v="1"/>
  </r>
  <r>
    <x v="3575"/>
    <x v="1"/>
    <x v="1"/>
    <m/>
    <x v="1"/>
  </r>
  <r>
    <x v="3576"/>
    <x v="0"/>
    <x v="1"/>
    <m/>
    <x v="1"/>
  </r>
  <r>
    <x v="3577"/>
    <x v="0"/>
    <x v="1"/>
    <m/>
    <x v="1"/>
  </r>
  <r>
    <x v="3578"/>
    <x v="2"/>
    <x v="0"/>
    <m/>
    <x v="1"/>
  </r>
  <r>
    <x v="3579"/>
    <x v="1"/>
    <x v="2"/>
    <m/>
    <x v="1"/>
  </r>
  <r>
    <x v="3580"/>
    <x v="0"/>
    <x v="1"/>
    <m/>
    <x v="1"/>
  </r>
  <r>
    <x v="3581"/>
    <x v="1"/>
    <x v="2"/>
    <m/>
    <x v="1"/>
  </r>
  <r>
    <x v="3582"/>
    <x v="1"/>
    <x v="1"/>
    <m/>
    <x v="1"/>
  </r>
  <r>
    <x v="3583"/>
    <x v="0"/>
    <x v="1"/>
    <m/>
    <x v="1"/>
  </r>
  <r>
    <x v="3584"/>
    <x v="0"/>
    <x v="1"/>
    <m/>
    <x v="1"/>
  </r>
  <r>
    <x v="3585"/>
    <x v="0"/>
    <x v="1"/>
    <m/>
    <x v="1"/>
  </r>
  <r>
    <x v="3586"/>
    <x v="1"/>
    <x v="1"/>
    <m/>
    <x v="1"/>
  </r>
  <r>
    <x v="3587"/>
    <x v="0"/>
    <x v="1"/>
    <m/>
    <x v="1"/>
  </r>
  <r>
    <x v="3588"/>
    <x v="0"/>
    <x v="2"/>
    <m/>
    <x v="1"/>
  </r>
  <r>
    <x v="3589"/>
    <x v="0"/>
    <x v="1"/>
    <m/>
    <x v="1"/>
  </r>
  <r>
    <x v="3590"/>
    <x v="1"/>
    <x v="2"/>
    <m/>
    <x v="1"/>
  </r>
  <r>
    <x v="3591"/>
    <x v="3"/>
    <x v="1"/>
    <m/>
    <x v="1"/>
  </r>
  <r>
    <x v="3592"/>
    <x v="5"/>
    <x v="2"/>
    <m/>
    <x v="1"/>
  </r>
  <r>
    <x v="3593"/>
    <x v="8"/>
    <x v="2"/>
    <m/>
    <x v="1"/>
  </r>
  <r>
    <x v="3594"/>
    <x v="0"/>
    <x v="1"/>
    <m/>
    <x v="1"/>
  </r>
  <r>
    <x v="3595"/>
    <x v="3"/>
    <x v="2"/>
    <m/>
    <x v="1"/>
  </r>
  <r>
    <x v="3596"/>
    <x v="6"/>
    <x v="2"/>
    <m/>
    <x v="1"/>
  </r>
  <r>
    <x v="3597"/>
    <x v="0"/>
    <x v="2"/>
    <m/>
    <x v="1"/>
  </r>
  <r>
    <x v="3598"/>
    <x v="0"/>
    <x v="1"/>
    <m/>
    <x v="1"/>
  </r>
  <r>
    <x v="3599"/>
    <x v="0"/>
    <x v="2"/>
    <m/>
    <x v="1"/>
  </r>
  <r>
    <x v="3600"/>
    <x v="0"/>
    <x v="1"/>
    <m/>
    <x v="1"/>
  </r>
  <r>
    <x v="3601"/>
    <x v="0"/>
    <x v="1"/>
    <m/>
    <x v="1"/>
  </r>
  <r>
    <x v="3602"/>
    <x v="0"/>
    <x v="1"/>
    <m/>
    <x v="1"/>
  </r>
  <r>
    <x v="3603"/>
    <x v="0"/>
    <x v="1"/>
    <n v="7.6"/>
    <x v="1"/>
  </r>
  <r>
    <x v="3604"/>
    <x v="0"/>
    <x v="2"/>
    <m/>
    <x v="1"/>
  </r>
  <r>
    <x v="3605"/>
    <x v="7"/>
    <x v="2"/>
    <m/>
    <x v="1"/>
  </r>
  <r>
    <x v="3606"/>
    <x v="1"/>
    <x v="1"/>
    <m/>
    <x v="1"/>
  </r>
  <r>
    <x v="3607"/>
    <x v="0"/>
    <x v="2"/>
    <m/>
    <x v="1"/>
  </r>
  <r>
    <x v="3608"/>
    <x v="0"/>
    <x v="1"/>
    <n v="6.9"/>
    <x v="1"/>
  </r>
  <r>
    <x v="3609"/>
    <x v="2"/>
    <x v="0"/>
    <m/>
    <x v="1"/>
  </r>
  <r>
    <x v="3610"/>
    <x v="0"/>
    <x v="1"/>
    <m/>
    <x v="1"/>
  </r>
  <r>
    <x v="3611"/>
    <x v="1"/>
    <x v="1"/>
    <m/>
    <x v="1"/>
  </r>
  <r>
    <x v="3612"/>
    <x v="0"/>
    <x v="1"/>
    <m/>
    <x v="1"/>
  </r>
  <r>
    <x v="3613"/>
    <x v="1"/>
    <x v="1"/>
    <m/>
    <x v="1"/>
  </r>
  <r>
    <x v="3614"/>
    <x v="1"/>
    <x v="1"/>
    <m/>
    <x v="1"/>
  </r>
  <r>
    <x v="3615"/>
    <x v="0"/>
    <x v="1"/>
    <m/>
    <x v="1"/>
  </r>
  <r>
    <x v="3616"/>
    <x v="0"/>
    <x v="0"/>
    <n v="7.2"/>
    <x v="1"/>
  </r>
  <r>
    <x v="3617"/>
    <x v="0"/>
    <x v="1"/>
    <m/>
    <x v="1"/>
  </r>
  <r>
    <x v="3618"/>
    <x v="7"/>
    <x v="2"/>
    <m/>
    <x v="1"/>
  </r>
  <r>
    <x v="3619"/>
    <x v="1"/>
    <x v="1"/>
    <m/>
    <x v="1"/>
  </r>
  <r>
    <x v="3620"/>
    <x v="5"/>
    <x v="0"/>
    <m/>
    <x v="1"/>
  </r>
  <r>
    <x v="3621"/>
    <x v="2"/>
    <x v="0"/>
    <m/>
    <x v="1"/>
  </r>
  <r>
    <x v="3622"/>
    <x v="1"/>
    <x v="0"/>
    <m/>
    <x v="1"/>
  </r>
  <r>
    <x v="3623"/>
    <x v="2"/>
    <x v="2"/>
    <m/>
    <x v="1"/>
  </r>
  <r>
    <x v="3624"/>
    <x v="0"/>
    <x v="2"/>
    <m/>
    <x v="1"/>
  </r>
  <r>
    <x v="3625"/>
    <x v="0"/>
    <x v="2"/>
    <n v="8.4"/>
    <x v="1"/>
  </r>
  <r>
    <x v="3626"/>
    <x v="2"/>
    <x v="0"/>
    <m/>
    <x v="1"/>
  </r>
  <r>
    <x v="3627"/>
    <x v="1"/>
    <x v="1"/>
    <n v="5.5"/>
    <x v="1"/>
  </r>
  <r>
    <x v="3628"/>
    <x v="0"/>
    <x v="1"/>
    <m/>
    <x v="1"/>
  </r>
  <r>
    <x v="3629"/>
    <x v="11"/>
    <x v="2"/>
    <m/>
    <x v="1"/>
  </r>
  <r>
    <x v="3630"/>
    <x v="0"/>
    <x v="2"/>
    <m/>
    <x v="1"/>
  </r>
  <r>
    <x v="3631"/>
    <x v="11"/>
    <x v="2"/>
    <m/>
    <x v="1"/>
  </r>
  <r>
    <x v="3632"/>
    <x v="0"/>
    <x v="1"/>
    <m/>
    <x v="1"/>
  </r>
  <r>
    <x v="3633"/>
    <x v="8"/>
    <x v="2"/>
    <m/>
    <x v="1"/>
  </r>
  <r>
    <x v="3634"/>
    <x v="3"/>
    <x v="2"/>
    <m/>
    <x v="1"/>
  </r>
  <r>
    <x v="3635"/>
    <x v="0"/>
    <x v="1"/>
    <m/>
    <x v="1"/>
  </r>
  <r>
    <x v="3636"/>
    <x v="0"/>
    <x v="1"/>
    <m/>
    <x v="1"/>
  </r>
  <r>
    <x v="3637"/>
    <x v="0"/>
    <x v="1"/>
    <m/>
    <x v="1"/>
  </r>
  <r>
    <x v="3638"/>
    <x v="7"/>
    <x v="2"/>
    <m/>
    <x v="1"/>
  </r>
  <r>
    <x v="3639"/>
    <x v="7"/>
    <x v="2"/>
    <m/>
    <x v="1"/>
  </r>
  <r>
    <x v="3640"/>
    <x v="1"/>
    <x v="2"/>
    <m/>
    <x v="1"/>
  </r>
  <r>
    <x v="3641"/>
    <x v="5"/>
    <x v="0"/>
    <m/>
    <x v="1"/>
  </r>
  <r>
    <x v="3642"/>
    <x v="0"/>
    <x v="0"/>
    <m/>
    <x v="1"/>
  </r>
  <r>
    <x v="3643"/>
    <x v="0"/>
    <x v="1"/>
    <m/>
    <x v="1"/>
  </r>
  <r>
    <x v="3644"/>
    <x v="0"/>
    <x v="1"/>
    <m/>
    <x v="1"/>
  </r>
  <r>
    <x v="3645"/>
    <x v="0"/>
    <x v="1"/>
    <m/>
    <x v="1"/>
  </r>
  <r>
    <x v="3646"/>
    <x v="0"/>
    <x v="1"/>
    <m/>
    <x v="1"/>
  </r>
  <r>
    <x v="3647"/>
    <x v="0"/>
    <x v="1"/>
    <m/>
    <x v="1"/>
  </r>
  <r>
    <x v="3648"/>
    <x v="3"/>
    <x v="1"/>
    <m/>
    <x v="1"/>
  </r>
  <r>
    <x v="3649"/>
    <x v="0"/>
    <x v="1"/>
    <m/>
    <x v="1"/>
  </r>
  <r>
    <x v="3650"/>
    <x v="1"/>
    <x v="2"/>
    <m/>
    <x v="1"/>
  </r>
  <r>
    <x v="3651"/>
    <x v="9"/>
    <x v="0"/>
    <m/>
    <x v="1"/>
  </r>
  <r>
    <x v="3652"/>
    <x v="0"/>
    <x v="1"/>
    <m/>
    <x v="1"/>
  </r>
  <r>
    <x v="3653"/>
    <x v="1"/>
    <x v="2"/>
    <m/>
    <x v="1"/>
  </r>
  <r>
    <x v="3654"/>
    <x v="3"/>
    <x v="1"/>
    <n v="7.4"/>
    <x v="1"/>
  </r>
  <r>
    <x v="3655"/>
    <x v="0"/>
    <x v="0"/>
    <m/>
    <x v="1"/>
  </r>
  <r>
    <x v="3656"/>
    <x v="2"/>
    <x v="2"/>
    <m/>
    <x v="1"/>
  </r>
  <r>
    <x v="3657"/>
    <x v="0"/>
    <x v="2"/>
    <m/>
    <x v="1"/>
  </r>
  <r>
    <x v="3658"/>
    <x v="0"/>
    <x v="2"/>
    <m/>
    <x v="1"/>
  </r>
  <r>
    <x v="3659"/>
    <x v="0"/>
    <x v="1"/>
    <m/>
    <x v="1"/>
  </r>
  <r>
    <x v="3660"/>
    <x v="9"/>
    <x v="2"/>
    <m/>
    <x v="1"/>
  </r>
  <r>
    <x v="3661"/>
    <x v="0"/>
    <x v="1"/>
    <m/>
    <x v="1"/>
  </r>
  <r>
    <x v="3662"/>
    <x v="0"/>
    <x v="1"/>
    <m/>
    <x v="1"/>
  </r>
  <r>
    <x v="3663"/>
    <x v="0"/>
    <x v="1"/>
    <m/>
    <x v="1"/>
  </r>
  <r>
    <x v="3664"/>
    <x v="0"/>
    <x v="2"/>
    <m/>
    <x v="1"/>
  </r>
  <r>
    <x v="3665"/>
    <x v="0"/>
    <x v="2"/>
    <m/>
    <x v="1"/>
  </r>
  <r>
    <x v="3666"/>
    <x v="0"/>
    <x v="1"/>
    <m/>
    <x v="1"/>
  </r>
  <r>
    <x v="3667"/>
    <x v="1"/>
    <x v="1"/>
    <m/>
    <x v="1"/>
  </r>
  <r>
    <x v="3668"/>
    <x v="1"/>
    <x v="1"/>
    <m/>
    <x v="1"/>
  </r>
  <r>
    <x v="3669"/>
    <x v="0"/>
    <x v="2"/>
    <m/>
    <x v="1"/>
  </r>
  <r>
    <x v="3670"/>
    <x v="0"/>
    <x v="1"/>
    <m/>
    <x v="1"/>
  </r>
  <r>
    <x v="3671"/>
    <x v="1"/>
    <x v="1"/>
    <m/>
    <x v="1"/>
  </r>
  <r>
    <x v="3672"/>
    <x v="0"/>
    <x v="0"/>
    <n v="7.6"/>
    <x v="1"/>
  </r>
  <r>
    <x v="3673"/>
    <x v="1"/>
    <x v="1"/>
    <m/>
    <x v="1"/>
  </r>
  <r>
    <x v="3674"/>
    <x v="0"/>
    <x v="1"/>
    <m/>
    <x v="1"/>
  </r>
  <r>
    <x v="3675"/>
    <x v="5"/>
    <x v="2"/>
    <m/>
    <x v="1"/>
  </r>
  <r>
    <x v="3676"/>
    <x v="0"/>
    <x v="0"/>
    <m/>
    <x v="1"/>
  </r>
  <r>
    <x v="3677"/>
    <x v="0"/>
    <x v="1"/>
    <m/>
    <x v="1"/>
  </r>
  <r>
    <x v="3678"/>
    <x v="2"/>
    <x v="0"/>
    <m/>
    <x v="1"/>
  </r>
  <r>
    <x v="3679"/>
    <x v="0"/>
    <x v="1"/>
    <m/>
    <x v="1"/>
  </r>
  <r>
    <x v="3680"/>
    <x v="0"/>
    <x v="2"/>
    <m/>
    <x v="1"/>
  </r>
  <r>
    <x v="3681"/>
    <x v="9"/>
    <x v="2"/>
    <m/>
    <x v="1"/>
  </r>
  <r>
    <x v="3682"/>
    <x v="6"/>
    <x v="2"/>
    <m/>
    <x v="1"/>
  </r>
  <r>
    <x v="3683"/>
    <x v="11"/>
    <x v="2"/>
    <m/>
    <x v="1"/>
  </r>
  <r>
    <x v="3684"/>
    <x v="2"/>
    <x v="0"/>
    <m/>
    <x v="1"/>
  </r>
  <r>
    <x v="3685"/>
    <x v="0"/>
    <x v="1"/>
    <m/>
    <x v="1"/>
  </r>
  <r>
    <x v="3686"/>
    <x v="0"/>
    <x v="1"/>
    <m/>
    <x v="1"/>
  </r>
  <r>
    <x v="3687"/>
    <x v="2"/>
    <x v="0"/>
    <m/>
    <x v="1"/>
  </r>
  <r>
    <x v="3688"/>
    <x v="3"/>
    <x v="2"/>
    <m/>
    <x v="1"/>
  </r>
  <r>
    <x v="3689"/>
    <x v="0"/>
    <x v="1"/>
    <m/>
    <x v="1"/>
  </r>
  <r>
    <x v="3690"/>
    <x v="0"/>
    <x v="2"/>
    <m/>
    <x v="1"/>
  </r>
  <r>
    <x v="3691"/>
    <x v="1"/>
    <x v="2"/>
    <m/>
    <x v="1"/>
  </r>
  <r>
    <x v="3692"/>
    <x v="0"/>
    <x v="2"/>
    <m/>
    <x v="1"/>
  </r>
  <r>
    <x v="3693"/>
    <x v="0"/>
    <x v="2"/>
    <m/>
    <x v="1"/>
  </r>
  <r>
    <x v="3694"/>
    <x v="9"/>
    <x v="0"/>
    <m/>
    <x v="1"/>
  </r>
  <r>
    <x v="3695"/>
    <x v="1"/>
    <x v="2"/>
    <m/>
    <x v="1"/>
  </r>
  <r>
    <x v="3696"/>
    <x v="0"/>
    <x v="1"/>
    <n v="9.1999999999999993"/>
    <x v="0"/>
  </r>
  <r>
    <x v="3697"/>
    <x v="0"/>
    <x v="1"/>
    <m/>
    <x v="1"/>
  </r>
  <r>
    <x v="3698"/>
    <x v="1"/>
    <x v="1"/>
    <n v="9.6"/>
    <x v="1"/>
  </r>
  <r>
    <x v="3699"/>
    <x v="0"/>
    <x v="1"/>
    <m/>
    <x v="1"/>
  </r>
  <r>
    <x v="3700"/>
    <x v="0"/>
    <x v="1"/>
    <n v="7.2"/>
    <x v="1"/>
  </r>
  <r>
    <x v="3701"/>
    <x v="2"/>
    <x v="0"/>
    <m/>
    <x v="1"/>
  </r>
  <r>
    <x v="3702"/>
    <x v="7"/>
    <x v="2"/>
    <m/>
    <x v="1"/>
  </r>
  <r>
    <x v="3703"/>
    <x v="0"/>
    <x v="1"/>
    <m/>
    <x v="1"/>
  </r>
  <r>
    <x v="3704"/>
    <x v="0"/>
    <x v="1"/>
    <m/>
    <x v="1"/>
  </r>
  <r>
    <x v="3705"/>
    <x v="2"/>
    <x v="0"/>
    <m/>
    <x v="1"/>
  </r>
  <r>
    <x v="3706"/>
    <x v="0"/>
    <x v="1"/>
    <m/>
    <x v="1"/>
  </r>
  <r>
    <x v="3707"/>
    <x v="0"/>
    <x v="1"/>
    <n v="9.4"/>
    <x v="1"/>
  </r>
  <r>
    <x v="3708"/>
    <x v="0"/>
    <x v="1"/>
    <m/>
    <x v="1"/>
  </r>
  <r>
    <x v="3709"/>
    <x v="8"/>
    <x v="2"/>
    <m/>
    <x v="1"/>
  </r>
  <r>
    <x v="3710"/>
    <x v="0"/>
    <x v="1"/>
    <m/>
    <x v="1"/>
  </r>
  <r>
    <x v="3711"/>
    <x v="5"/>
    <x v="0"/>
    <m/>
    <x v="1"/>
  </r>
  <r>
    <x v="3712"/>
    <x v="5"/>
    <x v="1"/>
    <m/>
    <x v="1"/>
  </r>
  <r>
    <x v="3713"/>
    <x v="0"/>
    <x v="0"/>
    <m/>
    <x v="1"/>
  </r>
  <r>
    <x v="3714"/>
    <x v="0"/>
    <x v="1"/>
    <m/>
    <x v="1"/>
  </r>
  <r>
    <x v="3715"/>
    <x v="1"/>
    <x v="1"/>
    <m/>
    <x v="1"/>
  </r>
  <r>
    <x v="3716"/>
    <x v="0"/>
    <x v="1"/>
    <m/>
    <x v="1"/>
  </r>
  <r>
    <x v="3717"/>
    <x v="10"/>
    <x v="2"/>
    <n v="7.1"/>
    <x v="1"/>
  </r>
  <r>
    <x v="3718"/>
    <x v="0"/>
    <x v="1"/>
    <m/>
    <x v="1"/>
  </r>
  <r>
    <x v="3719"/>
    <x v="3"/>
    <x v="2"/>
    <m/>
    <x v="1"/>
  </r>
  <r>
    <x v="3720"/>
    <x v="6"/>
    <x v="2"/>
    <m/>
    <x v="1"/>
  </r>
  <r>
    <x v="3721"/>
    <x v="1"/>
    <x v="2"/>
    <m/>
    <x v="1"/>
  </r>
  <r>
    <x v="3722"/>
    <x v="5"/>
    <x v="2"/>
    <m/>
    <x v="1"/>
  </r>
  <r>
    <x v="3723"/>
    <x v="0"/>
    <x v="2"/>
    <m/>
    <x v="1"/>
  </r>
  <r>
    <x v="3724"/>
    <x v="3"/>
    <x v="0"/>
    <n v="7.4"/>
    <x v="1"/>
  </r>
  <r>
    <x v="3725"/>
    <x v="0"/>
    <x v="1"/>
    <m/>
    <x v="1"/>
  </r>
  <r>
    <x v="3726"/>
    <x v="1"/>
    <x v="1"/>
    <m/>
    <x v="1"/>
  </r>
  <r>
    <x v="3727"/>
    <x v="6"/>
    <x v="2"/>
    <m/>
    <x v="1"/>
  </r>
  <r>
    <x v="3728"/>
    <x v="6"/>
    <x v="2"/>
    <m/>
    <x v="1"/>
  </r>
  <r>
    <x v="3729"/>
    <x v="0"/>
    <x v="1"/>
    <m/>
    <x v="1"/>
  </r>
  <r>
    <x v="3730"/>
    <x v="0"/>
    <x v="1"/>
    <m/>
    <x v="1"/>
  </r>
  <r>
    <x v="3731"/>
    <x v="5"/>
    <x v="0"/>
    <m/>
    <x v="1"/>
  </r>
  <r>
    <x v="3732"/>
    <x v="0"/>
    <x v="1"/>
    <m/>
    <x v="1"/>
  </r>
  <r>
    <x v="3733"/>
    <x v="1"/>
    <x v="1"/>
    <n v="8.8000000000000007"/>
    <x v="1"/>
  </r>
  <r>
    <x v="3734"/>
    <x v="0"/>
    <x v="1"/>
    <m/>
    <x v="1"/>
  </r>
  <r>
    <x v="3735"/>
    <x v="3"/>
    <x v="2"/>
    <m/>
    <x v="1"/>
  </r>
  <r>
    <x v="3736"/>
    <x v="9"/>
    <x v="2"/>
    <m/>
    <x v="1"/>
  </r>
  <r>
    <x v="3737"/>
    <x v="1"/>
    <x v="2"/>
    <m/>
    <x v="1"/>
  </r>
  <r>
    <x v="3738"/>
    <x v="7"/>
    <x v="2"/>
    <m/>
    <x v="1"/>
  </r>
  <r>
    <x v="3739"/>
    <x v="4"/>
    <x v="0"/>
    <n v="8"/>
    <x v="1"/>
  </r>
  <r>
    <x v="3740"/>
    <x v="0"/>
    <x v="2"/>
    <m/>
    <x v="1"/>
  </r>
  <r>
    <x v="3741"/>
    <x v="2"/>
    <x v="0"/>
    <m/>
    <x v="1"/>
  </r>
  <r>
    <x v="3742"/>
    <x v="9"/>
    <x v="0"/>
    <m/>
    <x v="1"/>
  </r>
  <r>
    <x v="3743"/>
    <x v="0"/>
    <x v="2"/>
    <m/>
    <x v="1"/>
  </r>
  <r>
    <x v="3744"/>
    <x v="1"/>
    <x v="2"/>
    <m/>
    <x v="1"/>
  </r>
  <r>
    <x v="3745"/>
    <x v="0"/>
    <x v="1"/>
    <m/>
    <x v="1"/>
  </r>
  <r>
    <x v="3746"/>
    <x v="2"/>
    <x v="0"/>
    <m/>
    <x v="1"/>
  </r>
  <r>
    <x v="3747"/>
    <x v="0"/>
    <x v="2"/>
    <m/>
    <x v="1"/>
  </r>
  <r>
    <x v="3748"/>
    <x v="0"/>
    <x v="0"/>
    <m/>
    <x v="1"/>
  </r>
  <r>
    <x v="3749"/>
    <x v="1"/>
    <x v="1"/>
    <m/>
    <x v="1"/>
  </r>
  <r>
    <x v="3750"/>
    <x v="0"/>
    <x v="2"/>
    <m/>
    <x v="1"/>
  </r>
  <r>
    <x v="3751"/>
    <x v="11"/>
    <x v="0"/>
    <m/>
    <x v="1"/>
  </r>
  <r>
    <x v="3752"/>
    <x v="0"/>
    <x v="1"/>
    <m/>
    <x v="1"/>
  </r>
  <r>
    <x v="3753"/>
    <x v="1"/>
    <x v="1"/>
    <m/>
    <x v="1"/>
  </r>
  <r>
    <x v="3754"/>
    <x v="11"/>
    <x v="2"/>
    <m/>
    <x v="1"/>
  </r>
  <r>
    <x v="3755"/>
    <x v="0"/>
    <x v="1"/>
    <m/>
    <x v="1"/>
  </r>
  <r>
    <x v="3756"/>
    <x v="7"/>
    <x v="2"/>
    <m/>
    <x v="1"/>
  </r>
  <r>
    <x v="3757"/>
    <x v="0"/>
    <x v="1"/>
    <m/>
    <x v="1"/>
  </r>
  <r>
    <x v="3758"/>
    <x v="6"/>
    <x v="2"/>
    <m/>
    <x v="1"/>
  </r>
  <r>
    <x v="3759"/>
    <x v="0"/>
    <x v="0"/>
    <n v="3.3"/>
    <x v="1"/>
  </r>
  <r>
    <x v="3760"/>
    <x v="7"/>
    <x v="2"/>
    <m/>
    <x v="1"/>
  </r>
  <r>
    <x v="3761"/>
    <x v="0"/>
    <x v="1"/>
    <m/>
    <x v="1"/>
  </r>
  <r>
    <x v="3762"/>
    <x v="0"/>
    <x v="2"/>
    <m/>
    <x v="1"/>
  </r>
  <r>
    <x v="3763"/>
    <x v="0"/>
    <x v="1"/>
    <m/>
    <x v="1"/>
  </r>
  <r>
    <x v="3764"/>
    <x v="0"/>
    <x v="1"/>
    <m/>
    <x v="1"/>
  </r>
  <r>
    <x v="3765"/>
    <x v="0"/>
    <x v="1"/>
    <m/>
    <x v="1"/>
  </r>
  <r>
    <x v="3766"/>
    <x v="9"/>
    <x v="2"/>
    <m/>
    <x v="1"/>
  </r>
  <r>
    <x v="3767"/>
    <x v="0"/>
    <x v="2"/>
    <m/>
    <x v="1"/>
  </r>
  <r>
    <x v="3768"/>
    <x v="0"/>
    <x v="2"/>
    <m/>
    <x v="1"/>
  </r>
  <r>
    <x v="3769"/>
    <x v="0"/>
    <x v="1"/>
    <m/>
    <x v="1"/>
  </r>
  <r>
    <x v="3770"/>
    <x v="8"/>
    <x v="2"/>
    <m/>
    <x v="1"/>
  </r>
  <r>
    <x v="3771"/>
    <x v="0"/>
    <x v="1"/>
    <m/>
    <x v="1"/>
  </r>
  <r>
    <x v="3772"/>
    <x v="0"/>
    <x v="2"/>
    <m/>
    <x v="1"/>
  </r>
  <r>
    <x v="3773"/>
    <x v="1"/>
    <x v="1"/>
    <m/>
    <x v="1"/>
  </r>
  <r>
    <x v="3774"/>
    <x v="0"/>
    <x v="1"/>
    <m/>
    <x v="1"/>
  </r>
  <r>
    <x v="3775"/>
    <x v="0"/>
    <x v="2"/>
    <m/>
    <x v="1"/>
  </r>
  <r>
    <x v="3776"/>
    <x v="3"/>
    <x v="2"/>
    <m/>
    <x v="1"/>
  </r>
  <r>
    <x v="3777"/>
    <x v="0"/>
    <x v="1"/>
    <m/>
    <x v="1"/>
  </r>
  <r>
    <x v="3778"/>
    <x v="8"/>
    <x v="2"/>
    <m/>
    <x v="1"/>
  </r>
  <r>
    <x v="3779"/>
    <x v="3"/>
    <x v="1"/>
    <m/>
    <x v="1"/>
  </r>
  <r>
    <x v="3780"/>
    <x v="5"/>
    <x v="2"/>
    <m/>
    <x v="1"/>
  </r>
  <r>
    <x v="3781"/>
    <x v="0"/>
    <x v="1"/>
    <m/>
    <x v="1"/>
  </r>
  <r>
    <x v="3782"/>
    <x v="6"/>
    <x v="2"/>
    <m/>
    <x v="1"/>
  </r>
  <r>
    <x v="3783"/>
    <x v="5"/>
    <x v="2"/>
    <m/>
    <x v="1"/>
  </r>
  <r>
    <x v="3784"/>
    <x v="0"/>
    <x v="1"/>
    <m/>
    <x v="1"/>
  </r>
  <r>
    <x v="3785"/>
    <x v="3"/>
    <x v="0"/>
    <m/>
    <x v="1"/>
  </r>
  <r>
    <x v="3786"/>
    <x v="0"/>
    <x v="1"/>
    <n v="7"/>
    <x v="1"/>
  </r>
  <r>
    <x v="3787"/>
    <x v="0"/>
    <x v="1"/>
    <n v="6.4"/>
    <x v="1"/>
  </r>
  <r>
    <x v="3788"/>
    <x v="5"/>
    <x v="0"/>
    <m/>
    <x v="1"/>
  </r>
  <r>
    <x v="3789"/>
    <x v="0"/>
    <x v="1"/>
    <n v="8.4"/>
    <x v="1"/>
  </r>
  <r>
    <x v="3790"/>
    <x v="11"/>
    <x v="2"/>
    <m/>
    <x v="1"/>
  </r>
  <r>
    <x v="3791"/>
    <x v="0"/>
    <x v="2"/>
    <m/>
    <x v="1"/>
  </r>
  <r>
    <x v="3792"/>
    <x v="7"/>
    <x v="2"/>
    <m/>
    <x v="1"/>
  </r>
  <r>
    <x v="3793"/>
    <x v="1"/>
    <x v="2"/>
    <m/>
    <x v="1"/>
  </r>
  <r>
    <x v="3794"/>
    <x v="0"/>
    <x v="0"/>
    <m/>
    <x v="1"/>
  </r>
  <r>
    <x v="3795"/>
    <x v="1"/>
    <x v="1"/>
    <m/>
    <x v="1"/>
  </r>
  <r>
    <x v="3796"/>
    <x v="7"/>
    <x v="2"/>
    <m/>
    <x v="1"/>
  </r>
  <r>
    <x v="3797"/>
    <x v="6"/>
    <x v="2"/>
    <m/>
    <x v="1"/>
  </r>
  <r>
    <x v="3798"/>
    <x v="1"/>
    <x v="2"/>
    <m/>
    <x v="1"/>
  </r>
  <r>
    <x v="3799"/>
    <x v="0"/>
    <x v="1"/>
    <m/>
    <x v="1"/>
  </r>
  <r>
    <x v="3800"/>
    <x v="0"/>
    <x v="1"/>
    <m/>
    <x v="1"/>
  </r>
  <r>
    <x v="3801"/>
    <x v="0"/>
    <x v="1"/>
    <m/>
    <x v="1"/>
  </r>
  <r>
    <x v="3802"/>
    <x v="1"/>
    <x v="1"/>
    <m/>
    <x v="1"/>
  </r>
  <r>
    <x v="3803"/>
    <x v="0"/>
    <x v="1"/>
    <m/>
    <x v="1"/>
  </r>
  <r>
    <x v="3804"/>
    <x v="0"/>
    <x v="1"/>
    <m/>
    <x v="1"/>
  </r>
  <r>
    <x v="3805"/>
    <x v="2"/>
    <x v="2"/>
    <m/>
    <x v="1"/>
  </r>
  <r>
    <x v="3806"/>
    <x v="6"/>
    <x v="0"/>
    <m/>
    <x v="1"/>
  </r>
  <r>
    <x v="3807"/>
    <x v="7"/>
    <x v="2"/>
    <m/>
    <x v="1"/>
  </r>
  <r>
    <x v="3808"/>
    <x v="0"/>
    <x v="1"/>
    <m/>
    <x v="1"/>
  </r>
  <r>
    <x v="3809"/>
    <x v="0"/>
    <x v="0"/>
    <m/>
    <x v="1"/>
  </r>
  <r>
    <x v="3810"/>
    <x v="10"/>
    <x v="2"/>
    <m/>
    <x v="1"/>
  </r>
  <r>
    <x v="3811"/>
    <x v="1"/>
    <x v="2"/>
    <n v="7.8"/>
    <x v="1"/>
  </r>
  <r>
    <x v="3812"/>
    <x v="2"/>
    <x v="1"/>
    <m/>
    <x v="1"/>
  </r>
  <r>
    <x v="3813"/>
    <x v="1"/>
    <x v="1"/>
    <m/>
    <x v="1"/>
  </r>
  <r>
    <x v="3814"/>
    <x v="0"/>
    <x v="0"/>
    <n v="7"/>
    <x v="1"/>
  </r>
  <r>
    <x v="3815"/>
    <x v="5"/>
    <x v="0"/>
    <m/>
    <x v="1"/>
  </r>
  <r>
    <x v="3816"/>
    <x v="2"/>
    <x v="0"/>
    <m/>
    <x v="1"/>
  </r>
  <r>
    <x v="3817"/>
    <x v="3"/>
    <x v="2"/>
    <m/>
    <x v="1"/>
  </r>
  <r>
    <x v="3818"/>
    <x v="0"/>
    <x v="1"/>
    <m/>
    <x v="1"/>
  </r>
  <r>
    <x v="3819"/>
    <x v="3"/>
    <x v="2"/>
    <n v="7.1"/>
    <x v="1"/>
  </r>
  <r>
    <x v="3820"/>
    <x v="1"/>
    <x v="1"/>
    <m/>
    <x v="1"/>
  </r>
  <r>
    <x v="3821"/>
    <x v="1"/>
    <x v="1"/>
    <m/>
    <x v="1"/>
  </r>
  <r>
    <x v="3822"/>
    <x v="0"/>
    <x v="1"/>
    <m/>
    <x v="1"/>
  </r>
  <r>
    <x v="3823"/>
    <x v="3"/>
    <x v="2"/>
    <m/>
    <x v="1"/>
  </r>
  <r>
    <x v="3824"/>
    <x v="1"/>
    <x v="2"/>
    <m/>
    <x v="1"/>
  </r>
  <r>
    <x v="3825"/>
    <x v="0"/>
    <x v="1"/>
    <m/>
    <x v="1"/>
  </r>
  <r>
    <x v="3826"/>
    <x v="0"/>
    <x v="2"/>
    <m/>
    <x v="1"/>
  </r>
  <r>
    <x v="3827"/>
    <x v="0"/>
    <x v="0"/>
    <n v="5"/>
    <x v="1"/>
  </r>
  <r>
    <x v="3828"/>
    <x v="0"/>
    <x v="1"/>
    <m/>
    <x v="1"/>
  </r>
  <r>
    <x v="3829"/>
    <x v="0"/>
    <x v="1"/>
    <m/>
    <x v="1"/>
  </r>
  <r>
    <x v="3830"/>
    <x v="3"/>
    <x v="1"/>
    <m/>
    <x v="1"/>
  </r>
  <r>
    <x v="3831"/>
    <x v="0"/>
    <x v="0"/>
    <m/>
    <x v="1"/>
  </r>
  <r>
    <x v="3832"/>
    <x v="5"/>
    <x v="0"/>
    <n v="6.4"/>
    <x v="0"/>
  </r>
  <r>
    <x v="3833"/>
    <x v="0"/>
    <x v="1"/>
    <m/>
    <x v="1"/>
  </r>
  <r>
    <x v="3834"/>
    <x v="0"/>
    <x v="1"/>
    <m/>
    <x v="1"/>
  </r>
  <r>
    <x v="3835"/>
    <x v="0"/>
    <x v="1"/>
    <m/>
    <x v="1"/>
  </r>
  <r>
    <x v="3836"/>
    <x v="0"/>
    <x v="1"/>
    <m/>
    <x v="1"/>
  </r>
  <r>
    <x v="3837"/>
    <x v="6"/>
    <x v="2"/>
    <m/>
    <x v="1"/>
  </r>
  <r>
    <x v="3838"/>
    <x v="1"/>
    <x v="1"/>
    <m/>
    <x v="1"/>
  </r>
  <r>
    <x v="3839"/>
    <x v="0"/>
    <x v="1"/>
    <m/>
    <x v="1"/>
  </r>
  <r>
    <x v="3840"/>
    <x v="0"/>
    <x v="0"/>
    <m/>
    <x v="1"/>
  </r>
  <r>
    <x v="3841"/>
    <x v="0"/>
    <x v="1"/>
    <m/>
    <x v="1"/>
  </r>
  <r>
    <x v="3842"/>
    <x v="3"/>
    <x v="1"/>
    <m/>
    <x v="1"/>
  </r>
  <r>
    <x v="3843"/>
    <x v="6"/>
    <x v="2"/>
    <m/>
    <x v="1"/>
  </r>
  <r>
    <x v="3844"/>
    <x v="0"/>
    <x v="1"/>
    <m/>
    <x v="1"/>
  </r>
  <r>
    <x v="3845"/>
    <x v="0"/>
    <x v="1"/>
    <m/>
    <x v="1"/>
  </r>
  <r>
    <x v="3846"/>
    <x v="1"/>
    <x v="1"/>
    <n v="9.5"/>
    <x v="1"/>
  </r>
  <r>
    <x v="3847"/>
    <x v="0"/>
    <x v="2"/>
    <m/>
    <x v="1"/>
  </r>
  <r>
    <x v="3848"/>
    <x v="0"/>
    <x v="1"/>
    <m/>
    <x v="1"/>
  </r>
  <r>
    <x v="3849"/>
    <x v="0"/>
    <x v="2"/>
    <m/>
    <x v="1"/>
  </r>
  <r>
    <x v="3850"/>
    <x v="5"/>
    <x v="0"/>
    <m/>
    <x v="1"/>
  </r>
  <r>
    <x v="3851"/>
    <x v="3"/>
    <x v="1"/>
    <m/>
    <x v="1"/>
  </r>
  <r>
    <x v="3852"/>
    <x v="0"/>
    <x v="1"/>
    <m/>
    <x v="1"/>
  </r>
  <r>
    <x v="3853"/>
    <x v="1"/>
    <x v="1"/>
    <m/>
    <x v="1"/>
  </r>
  <r>
    <x v="3854"/>
    <x v="3"/>
    <x v="1"/>
    <m/>
    <x v="1"/>
  </r>
  <r>
    <x v="3855"/>
    <x v="9"/>
    <x v="0"/>
    <m/>
    <x v="1"/>
  </r>
  <r>
    <x v="3856"/>
    <x v="1"/>
    <x v="2"/>
    <m/>
    <x v="1"/>
  </r>
  <r>
    <x v="3857"/>
    <x v="5"/>
    <x v="0"/>
    <m/>
    <x v="1"/>
  </r>
  <r>
    <x v="3858"/>
    <x v="0"/>
    <x v="2"/>
    <m/>
    <x v="1"/>
  </r>
  <r>
    <x v="3859"/>
    <x v="7"/>
    <x v="2"/>
    <m/>
    <x v="1"/>
  </r>
  <r>
    <x v="3860"/>
    <x v="1"/>
    <x v="2"/>
    <m/>
    <x v="1"/>
  </r>
  <r>
    <x v="3861"/>
    <x v="0"/>
    <x v="0"/>
    <m/>
    <x v="1"/>
  </r>
  <r>
    <x v="3862"/>
    <x v="0"/>
    <x v="1"/>
    <m/>
    <x v="1"/>
  </r>
  <r>
    <x v="3863"/>
    <x v="0"/>
    <x v="1"/>
    <m/>
    <x v="1"/>
  </r>
  <r>
    <x v="3864"/>
    <x v="1"/>
    <x v="2"/>
    <m/>
    <x v="1"/>
  </r>
  <r>
    <x v="3865"/>
    <x v="3"/>
    <x v="1"/>
    <m/>
    <x v="1"/>
  </r>
  <r>
    <x v="3866"/>
    <x v="9"/>
    <x v="2"/>
    <m/>
    <x v="1"/>
  </r>
  <r>
    <x v="3867"/>
    <x v="0"/>
    <x v="0"/>
    <m/>
    <x v="1"/>
  </r>
  <r>
    <x v="3868"/>
    <x v="0"/>
    <x v="1"/>
    <m/>
    <x v="1"/>
  </r>
  <r>
    <x v="3869"/>
    <x v="5"/>
    <x v="0"/>
    <m/>
    <x v="1"/>
  </r>
  <r>
    <x v="3870"/>
    <x v="0"/>
    <x v="2"/>
    <m/>
    <x v="1"/>
  </r>
  <r>
    <x v="3871"/>
    <x v="0"/>
    <x v="1"/>
    <m/>
    <x v="1"/>
  </r>
  <r>
    <x v="3872"/>
    <x v="0"/>
    <x v="1"/>
    <m/>
    <x v="1"/>
  </r>
  <r>
    <x v="3873"/>
    <x v="0"/>
    <x v="2"/>
    <m/>
    <x v="1"/>
  </r>
  <r>
    <x v="3874"/>
    <x v="1"/>
    <x v="1"/>
    <m/>
    <x v="1"/>
  </r>
  <r>
    <x v="3875"/>
    <x v="3"/>
    <x v="1"/>
    <m/>
    <x v="1"/>
  </r>
  <r>
    <x v="3876"/>
    <x v="0"/>
    <x v="1"/>
    <m/>
    <x v="1"/>
  </r>
  <r>
    <x v="3877"/>
    <x v="0"/>
    <x v="1"/>
    <m/>
    <x v="1"/>
  </r>
  <r>
    <x v="3878"/>
    <x v="1"/>
    <x v="1"/>
    <m/>
    <x v="1"/>
  </r>
  <r>
    <x v="3879"/>
    <x v="0"/>
    <x v="0"/>
    <m/>
    <x v="1"/>
  </r>
  <r>
    <x v="3880"/>
    <x v="6"/>
    <x v="2"/>
    <m/>
    <x v="1"/>
  </r>
  <r>
    <x v="3881"/>
    <x v="0"/>
    <x v="2"/>
    <m/>
    <x v="1"/>
  </r>
  <r>
    <x v="3882"/>
    <x v="0"/>
    <x v="2"/>
    <m/>
    <x v="1"/>
  </r>
  <r>
    <x v="3883"/>
    <x v="0"/>
    <x v="2"/>
    <m/>
    <x v="1"/>
  </r>
  <r>
    <x v="3884"/>
    <x v="1"/>
    <x v="2"/>
    <m/>
    <x v="1"/>
  </r>
  <r>
    <x v="3885"/>
    <x v="0"/>
    <x v="2"/>
    <m/>
    <x v="1"/>
  </r>
  <r>
    <x v="3886"/>
    <x v="1"/>
    <x v="2"/>
    <m/>
    <x v="1"/>
  </r>
  <r>
    <x v="3887"/>
    <x v="0"/>
    <x v="1"/>
    <m/>
    <x v="1"/>
  </r>
  <r>
    <x v="3888"/>
    <x v="1"/>
    <x v="2"/>
    <m/>
    <x v="1"/>
  </r>
  <r>
    <x v="3889"/>
    <x v="0"/>
    <x v="1"/>
    <m/>
    <x v="1"/>
  </r>
  <r>
    <x v="3890"/>
    <x v="0"/>
    <x v="1"/>
    <m/>
    <x v="1"/>
  </r>
  <r>
    <x v="3891"/>
    <x v="0"/>
    <x v="1"/>
    <m/>
    <x v="1"/>
  </r>
  <r>
    <x v="3892"/>
    <x v="0"/>
    <x v="2"/>
    <m/>
    <x v="1"/>
  </r>
  <r>
    <x v="3893"/>
    <x v="0"/>
    <x v="1"/>
    <m/>
    <x v="1"/>
  </r>
  <r>
    <x v="3894"/>
    <x v="9"/>
    <x v="2"/>
    <m/>
    <x v="1"/>
  </r>
  <r>
    <x v="3895"/>
    <x v="3"/>
    <x v="1"/>
    <n v="8.1999999999999993"/>
    <x v="1"/>
  </r>
  <r>
    <x v="3896"/>
    <x v="0"/>
    <x v="2"/>
    <m/>
    <x v="1"/>
  </r>
  <r>
    <x v="3897"/>
    <x v="0"/>
    <x v="1"/>
    <m/>
    <x v="1"/>
  </r>
  <r>
    <x v="3898"/>
    <x v="0"/>
    <x v="2"/>
    <m/>
    <x v="1"/>
  </r>
  <r>
    <x v="3899"/>
    <x v="0"/>
    <x v="1"/>
    <m/>
    <x v="1"/>
  </r>
  <r>
    <x v="3900"/>
    <x v="2"/>
    <x v="0"/>
    <m/>
    <x v="1"/>
  </r>
  <r>
    <x v="3901"/>
    <x v="0"/>
    <x v="1"/>
    <m/>
    <x v="1"/>
  </r>
  <r>
    <x v="3902"/>
    <x v="1"/>
    <x v="1"/>
    <m/>
    <x v="1"/>
  </r>
  <r>
    <x v="3903"/>
    <x v="0"/>
    <x v="1"/>
    <n v="8.1999999999999993"/>
    <x v="1"/>
  </r>
  <r>
    <x v="3904"/>
    <x v="5"/>
    <x v="2"/>
    <m/>
    <x v="1"/>
  </r>
  <r>
    <x v="3905"/>
    <x v="0"/>
    <x v="1"/>
    <m/>
    <x v="1"/>
  </r>
  <r>
    <x v="3906"/>
    <x v="1"/>
    <x v="2"/>
    <m/>
    <x v="1"/>
  </r>
  <r>
    <x v="3907"/>
    <x v="0"/>
    <x v="0"/>
    <n v="4.0999999999999996"/>
    <x v="1"/>
  </r>
  <r>
    <x v="3908"/>
    <x v="7"/>
    <x v="2"/>
    <m/>
    <x v="1"/>
  </r>
  <r>
    <x v="3909"/>
    <x v="0"/>
    <x v="1"/>
    <m/>
    <x v="1"/>
  </r>
  <r>
    <x v="3910"/>
    <x v="1"/>
    <x v="2"/>
    <m/>
    <x v="1"/>
  </r>
  <r>
    <x v="3911"/>
    <x v="1"/>
    <x v="1"/>
    <m/>
    <x v="1"/>
  </r>
  <r>
    <x v="3912"/>
    <x v="0"/>
    <x v="1"/>
    <m/>
    <x v="1"/>
  </r>
  <r>
    <x v="3913"/>
    <x v="0"/>
    <x v="1"/>
    <m/>
    <x v="1"/>
  </r>
  <r>
    <x v="3914"/>
    <x v="1"/>
    <x v="1"/>
    <m/>
    <x v="1"/>
  </r>
  <r>
    <x v="3915"/>
    <x v="0"/>
    <x v="1"/>
    <m/>
    <x v="1"/>
  </r>
  <r>
    <x v="3916"/>
    <x v="3"/>
    <x v="1"/>
    <m/>
    <x v="1"/>
  </r>
  <r>
    <x v="3917"/>
    <x v="1"/>
    <x v="1"/>
    <m/>
    <x v="1"/>
  </r>
  <r>
    <x v="3918"/>
    <x v="7"/>
    <x v="2"/>
    <m/>
    <x v="1"/>
  </r>
  <r>
    <x v="3919"/>
    <x v="0"/>
    <x v="1"/>
    <m/>
    <x v="1"/>
  </r>
  <r>
    <x v="3920"/>
    <x v="0"/>
    <x v="1"/>
    <m/>
    <x v="1"/>
  </r>
  <r>
    <x v="3921"/>
    <x v="0"/>
    <x v="0"/>
    <n v="7.4"/>
    <x v="1"/>
  </r>
  <r>
    <x v="3922"/>
    <x v="3"/>
    <x v="0"/>
    <n v="7.2"/>
    <x v="1"/>
  </r>
  <r>
    <x v="3923"/>
    <x v="4"/>
    <x v="1"/>
    <m/>
    <x v="1"/>
  </r>
  <r>
    <x v="3924"/>
    <x v="1"/>
    <x v="1"/>
    <n v="9"/>
    <x v="1"/>
  </r>
  <r>
    <x v="3925"/>
    <x v="0"/>
    <x v="1"/>
    <m/>
    <x v="1"/>
  </r>
  <r>
    <x v="3926"/>
    <x v="0"/>
    <x v="2"/>
    <m/>
    <x v="1"/>
  </r>
  <r>
    <x v="3927"/>
    <x v="3"/>
    <x v="2"/>
    <n v="7.7"/>
    <x v="1"/>
  </r>
  <r>
    <x v="3928"/>
    <x v="0"/>
    <x v="1"/>
    <n v="9.1999999999999993"/>
    <x v="1"/>
  </r>
  <r>
    <x v="3929"/>
    <x v="7"/>
    <x v="2"/>
    <m/>
    <x v="1"/>
  </r>
  <r>
    <x v="3930"/>
    <x v="0"/>
    <x v="1"/>
    <m/>
    <x v="1"/>
  </r>
  <r>
    <x v="3931"/>
    <x v="8"/>
    <x v="2"/>
    <m/>
    <x v="1"/>
  </r>
  <r>
    <x v="3932"/>
    <x v="9"/>
    <x v="2"/>
    <m/>
    <x v="1"/>
  </r>
  <r>
    <x v="3933"/>
    <x v="1"/>
    <x v="1"/>
    <m/>
    <x v="1"/>
  </r>
  <r>
    <x v="3934"/>
    <x v="5"/>
    <x v="2"/>
    <m/>
    <x v="1"/>
  </r>
  <r>
    <x v="3935"/>
    <x v="10"/>
    <x v="2"/>
    <m/>
    <x v="1"/>
  </r>
  <r>
    <x v="3936"/>
    <x v="7"/>
    <x v="0"/>
    <m/>
    <x v="1"/>
  </r>
  <r>
    <x v="3937"/>
    <x v="1"/>
    <x v="2"/>
    <n v="8.5"/>
    <x v="1"/>
  </r>
  <r>
    <x v="3938"/>
    <x v="0"/>
    <x v="1"/>
    <m/>
    <x v="1"/>
  </r>
  <r>
    <x v="3939"/>
    <x v="0"/>
    <x v="1"/>
    <m/>
    <x v="1"/>
  </r>
  <r>
    <x v="3940"/>
    <x v="0"/>
    <x v="1"/>
    <m/>
    <x v="1"/>
  </r>
  <r>
    <x v="3941"/>
    <x v="1"/>
    <x v="1"/>
    <n v="8.6999999999999993"/>
    <x v="1"/>
  </r>
  <r>
    <x v="3942"/>
    <x v="1"/>
    <x v="2"/>
    <m/>
    <x v="1"/>
  </r>
  <r>
    <x v="3943"/>
    <x v="0"/>
    <x v="2"/>
    <m/>
    <x v="1"/>
  </r>
  <r>
    <x v="3944"/>
    <x v="0"/>
    <x v="0"/>
    <n v="4.8"/>
    <x v="1"/>
  </r>
  <r>
    <x v="3945"/>
    <x v="0"/>
    <x v="1"/>
    <m/>
    <x v="1"/>
  </r>
  <r>
    <x v="3946"/>
    <x v="1"/>
    <x v="2"/>
    <m/>
    <x v="1"/>
  </r>
  <r>
    <x v="3947"/>
    <x v="0"/>
    <x v="1"/>
    <m/>
    <x v="1"/>
  </r>
  <r>
    <x v="3948"/>
    <x v="1"/>
    <x v="2"/>
    <m/>
    <x v="1"/>
  </r>
  <r>
    <x v="3949"/>
    <x v="11"/>
    <x v="2"/>
    <m/>
    <x v="1"/>
  </r>
  <r>
    <x v="3950"/>
    <x v="1"/>
    <x v="2"/>
    <m/>
    <x v="1"/>
  </r>
  <r>
    <x v="3951"/>
    <x v="0"/>
    <x v="1"/>
    <n v="5.6"/>
    <x v="1"/>
  </r>
  <r>
    <x v="3952"/>
    <x v="0"/>
    <x v="2"/>
    <m/>
    <x v="1"/>
  </r>
  <r>
    <x v="3953"/>
    <x v="7"/>
    <x v="2"/>
    <m/>
    <x v="1"/>
  </r>
  <r>
    <x v="3954"/>
    <x v="1"/>
    <x v="2"/>
    <m/>
    <x v="1"/>
  </r>
  <r>
    <x v="3955"/>
    <x v="2"/>
    <x v="0"/>
    <m/>
    <x v="1"/>
  </r>
  <r>
    <x v="3956"/>
    <x v="4"/>
    <x v="2"/>
    <m/>
    <x v="1"/>
  </r>
  <r>
    <x v="3957"/>
    <x v="11"/>
    <x v="2"/>
    <m/>
    <x v="1"/>
  </r>
  <r>
    <x v="3958"/>
    <x v="1"/>
    <x v="1"/>
    <m/>
    <x v="1"/>
  </r>
  <r>
    <x v="3959"/>
    <x v="7"/>
    <x v="2"/>
    <m/>
    <x v="1"/>
  </r>
  <r>
    <x v="3960"/>
    <x v="11"/>
    <x v="2"/>
    <m/>
    <x v="1"/>
  </r>
  <r>
    <x v="3961"/>
    <x v="0"/>
    <x v="1"/>
    <m/>
    <x v="1"/>
  </r>
  <r>
    <x v="3962"/>
    <x v="0"/>
    <x v="1"/>
    <m/>
    <x v="1"/>
  </r>
  <r>
    <x v="3963"/>
    <x v="1"/>
    <x v="2"/>
    <m/>
    <x v="1"/>
  </r>
  <r>
    <x v="3964"/>
    <x v="3"/>
    <x v="0"/>
    <n v="1.4"/>
    <x v="1"/>
  </r>
  <r>
    <x v="3965"/>
    <x v="0"/>
    <x v="1"/>
    <m/>
    <x v="1"/>
  </r>
  <r>
    <x v="3966"/>
    <x v="0"/>
    <x v="0"/>
    <n v="5.5"/>
    <x v="1"/>
  </r>
  <r>
    <x v="3967"/>
    <x v="1"/>
    <x v="0"/>
    <m/>
    <x v="1"/>
  </r>
  <r>
    <x v="3968"/>
    <x v="0"/>
    <x v="2"/>
    <m/>
    <x v="1"/>
  </r>
  <r>
    <x v="3969"/>
    <x v="1"/>
    <x v="1"/>
    <m/>
    <x v="1"/>
  </r>
  <r>
    <x v="3970"/>
    <x v="1"/>
    <x v="1"/>
    <m/>
    <x v="1"/>
  </r>
  <r>
    <x v="3971"/>
    <x v="0"/>
    <x v="1"/>
    <m/>
    <x v="1"/>
  </r>
  <r>
    <x v="3972"/>
    <x v="0"/>
    <x v="2"/>
    <m/>
    <x v="1"/>
  </r>
  <r>
    <x v="3973"/>
    <x v="9"/>
    <x v="2"/>
    <m/>
    <x v="1"/>
  </r>
  <r>
    <x v="3974"/>
    <x v="0"/>
    <x v="2"/>
    <m/>
    <x v="1"/>
  </r>
  <r>
    <x v="3975"/>
    <x v="0"/>
    <x v="2"/>
    <m/>
    <x v="1"/>
  </r>
  <r>
    <x v="3976"/>
    <x v="0"/>
    <x v="0"/>
    <n v="6.9"/>
    <x v="1"/>
  </r>
  <r>
    <x v="3977"/>
    <x v="3"/>
    <x v="1"/>
    <m/>
    <x v="1"/>
  </r>
  <r>
    <x v="3978"/>
    <x v="2"/>
    <x v="2"/>
    <m/>
    <x v="1"/>
  </r>
  <r>
    <x v="3979"/>
    <x v="0"/>
    <x v="2"/>
    <m/>
    <x v="1"/>
  </r>
  <r>
    <x v="3980"/>
    <x v="0"/>
    <x v="0"/>
    <m/>
    <x v="1"/>
  </r>
  <r>
    <x v="3981"/>
    <x v="1"/>
    <x v="1"/>
    <m/>
    <x v="1"/>
  </r>
  <r>
    <x v="3982"/>
    <x v="1"/>
    <x v="2"/>
    <m/>
    <x v="1"/>
  </r>
  <r>
    <x v="3983"/>
    <x v="1"/>
    <x v="1"/>
    <m/>
    <x v="1"/>
  </r>
  <r>
    <x v="3984"/>
    <x v="0"/>
    <x v="2"/>
    <m/>
    <x v="1"/>
  </r>
  <r>
    <x v="3985"/>
    <x v="1"/>
    <x v="1"/>
    <m/>
    <x v="1"/>
  </r>
  <r>
    <x v="3986"/>
    <x v="0"/>
    <x v="1"/>
    <m/>
    <x v="1"/>
  </r>
  <r>
    <x v="3987"/>
    <x v="0"/>
    <x v="2"/>
    <n v="6.3"/>
    <x v="1"/>
  </r>
  <r>
    <x v="3988"/>
    <x v="4"/>
    <x v="0"/>
    <m/>
    <x v="1"/>
  </r>
  <r>
    <x v="3989"/>
    <x v="1"/>
    <x v="1"/>
    <m/>
    <x v="1"/>
  </r>
  <r>
    <x v="3990"/>
    <x v="1"/>
    <x v="1"/>
    <m/>
    <x v="1"/>
  </r>
  <r>
    <x v="3991"/>
    <x v="8"/>
    <x v="2"/>
    <m/>
    <x v="1"/>
  </r>
  <r>
    <x v="3992"/>
    <x v="0"/>
    <x v="1"/>
    <m/>
    <x v="1"/>
  </r>
  <r>
    <x v="3993"/>
    <x v="11"/>
    <x v="2"/>
    <m/>
    <x v="1"/>
  </r>
  <r>
    <x v="3994"/>
    <x v="0"/>
    <x v="1"/>
    <m/>
    <x v="1"/>
  </r>
  <r>
    <x v="3995"/>
    <x v="6"/>
    <x v="2"/>
    <m/>
    <x v="1"/>
  </r>
  <r>
    <x v="3996"/>
    <x v="1"/>
    <x v="0"/>
    <n v="8.1"/>
    <x v="1"/>
  </r>
  <r>
    <x v="3997"/>
    <x v="11"/>
    <x v="2"/>
    <m/>
    <x v="1"/>
  </r>
  <r>
    <x v="3998"/>
    <x v="0"/>
    <x v="1"/>
    <m/>
    <x v="1"/>
  </r>
  <r>
    <x v="3999"/>
    <x v="7"/>
    <x v="2"/>
    <m/>
    <x v="1"/>
  </r>
  <r>
    <x v="4000"/>
    <x v="7"/>
    <x v="2"/>
    <m/>
    <x v="1"/>
  </r>
  <r>
    <x v="4001"/>
    <x v="0"/>
    <x v="2"/>
    <m/>
    <x v="1"/>
  </r>
  <r>
    <x v="4002"/>
    <x v="0"/>
    <x v="2"/>
    <m/>
    <x v="1"/>
  </r>
  <r>
    <x v="4003"/>
    <x v="2"/>
    <x v="2"/>
    <n v="7.4"/>
    <x v="1"/>
  </r>
  <r>
    <x v="4004"/>
    <x v="1"/>
    <x v="1"/>
    <m/>
    <x v="1"/>
  </r>
  <r>
    <x v="4005"/>
    <x v="1"/>
    <x v="1"/>
    <m/>
    <x v="1"/>
  </r>
  <r>
    <x v="4006"/>
    <x v="0"/>
    <x v="2"/>
    <m/>
    <x v="1"/>
  </r>
  <r>
    <x v="4007"/>
    <x v="0"/>
    <x v="2"/>
    <m/>
    <x v="1"/>
  </r>
  <r>
    <x v="4008"/>
    <x v="2"/>
    <x v="0"/>
    <m/>
    <x v="1"/>
  </r>
  <r>
    <x v="4009"/>
    <x v="7"/>
    <x v="2"/>
    <m/>
    <x v="1"/>
  </r>
  <r>
    <x v="4010"/>
    <x v="0"/>
    <x v="1"/>
    <m/>
    <x v="1"/>
  </r>
  <r>
    <x v="4011"/>
    <x v="1"/>
    <x v="1"/>
    <m/>
    <x v="1"/>
  </r>
  <r>
    <x v="4012"/>
    <x v="0"/>
    <x v="1"/>
    <m/>
    <x v="1"/>
  </r>
  <r>
    <x v="4013"/>
    <x v="1"/>
    <x v="2"/>
    <m/>
    <x v="1"/>
  </r>
  <r>
    <x v="4014"/>
    <x v="6"/>
    <x v="1"/>
    <m/>
    <x v="1"/>
  </r>
  <r>
    <x v="4015"/>
    <x v="1"/>
    <x v="2"/>
    <m/>
    <x v="1"/>
  </r>
  <r>
    <x v="4016"/>
    <x v="0"/>
    <x v="2"/>
    <m/>
    <x v="1"/>
  </r>
  <r>
    <x v="4017"/>
    <x v="0"/>
    <x v="2"/>
    <m/>
    <x v="1"/>
  </r>
  <r>
    <x v="4018"/>
    <x v="0"/>
    <x v="1"/>
    <m/>
    <x v="1"/>
  </r>
  <r>
    <x v="4019"/>
    <x v="1"/>
    <x v="1"/>
    <m/>
    <x v="1"/>
  </r>
  <r>
    <x v="4020"/>
    <x v="1"/>
    <x v="2"/>
    <m/>
    <x v="1"/>
  </r>
  <r>
    <x v="4021"/>
    <x v="0"/>
    <x v="2"/>
    <m/>
    <x v="1"/>
  </r>
  <r>
    <x v="4022"/>
    <x v="9"/>
    <x v="0"/>
    <m/>
    <x v="1"/>
  </r>
  <r>
    <x v="4023"/>
    <x v="0"/>
    <x v="0"/>
    <m/>
    <x v="1"/>
  </r>
  <r>
    <x v="4024"/>
    <x v="0"/>
    <x v="1"/>
    <m/>
    <x v="1"/>
  </r>
  <r>
    <x v="4025"/>
    <x v="0"/>
    <x v="1"/>
    <m/>
    <x v="1"/>
  </r>
  <r>
    <x v="4026"/>
    <x v="1"/>
    <x v="2"/>
    <m/>
    <x v="1"/>
  </r>
  <r>
    <x v="4027"/>
    <x v="1"/>
    <x v="1"/>
    <m/>
    <x v="1"/>
  </r>
  <r>
    <x v="4028"/>
    <x v="7"/>
    <x v="2"/>
    <m/>
    <x v="1"/>
  </r>
  <r>
    <x v="4029"/>
    <x v="3"/>
    <x v="2"/>
    <n v="6.1"/>
    <x v="1"/>
  </r>
  <r>
    <x v="4030"/>
    <x v="0"/>
    <x v="1"/>
    <m/>
    <x v="1"/>
  </r>
  <r>
    <x v="4031"/>
    <x v="5"/>
    <x v="1"/>
    <m/>
    <x v="1"/>
  </r>
  <r>
    <x v="4032"/>
    <x v="0"/>
    <x v="1"/>
    <m/>
    <x v="1"/>
  </r>
  <r>
    <x v="4033"/>
    <x v="0"/>
    <x v="1"/>
    <m/>
    <x v="1"/>
  </r>
  <r>
    <x v="4034"/>
    <x v="0"/>
    <x v="2"/>
    <m/>
    <x v="1"/>
  </r>
  <r>
    <x v="4035"/>
    <x v="0"/>
    <x v="2"/>
    <m/>
    <x v="1"/>
  </r>
  <r>
    <x v="4036"/>
    <x v="0"/>
    <x v="2"/>
    <m/>
    <x v="1"/>
  </r>
  <r>
    <x v="4037"/>
    <x v="3"/>
    <x v="1"/>
    <m/>
    <x v="1"/>
  </r>
  <r>
    <x v="4038"/>
    <x v="0"/>
    <x v="2"/>
    <m/>
    <x v="1"/>
  </r>
  <r>
    <x v="4039"/>
    <x v="5"/>
    <x v="0"/>
    <m/>
    <x v="1"/>
  </r>
  <r>
    <x v="4040"/>
    <x v="0"/>
    <x v="1"/>
    <m/>
    <x v="1"/>
  </r>
  <r>
    <x v="4041"/>
    <x v="0"/>
    <x v="1"/>
    <m/>
    <x v="1"/>
  </r>
  <r>
    <x v="4042"/>
    <x v="5"/>
    <x v="0"/>
    <m/>
    <x v="1"/>
  </r>
  <r>
    <x v="4043"/>
    <x v="1"/>
    <x v="1"/>
    <m/>
    <x v="1"/>
  </r>
  <r>
    <x v="4044"/>
    <x v="3"/>
    <x v="1"/>
    <m/>
    <x v="1"/>
  </r>
  <r>
    <x v="4045"/>
    <x v="0"/>
    <x v="2"/>
    <m/>
    <x v="1"/>
  </r>
  <r>
    <x v="4046"/>
    <x v="6"/>
    <x v="2"/>
    <m/>
    <x v="1"/>
  </r>
  <r>
    <x v="4047"/>
    <x v="3"/>
    <x v="1"/>
    <m/>
    <x v="1"/>
  </r>
  <r>
    <x v="4048"/>
    <x v="0"/>
    <x v="2"/>
    <m/>
    <x v="1"/>
  </r>
  <r>
    <x v="4049"/>
    <x v="0"/>
    <x v="2"/>
    <m/>
    <x v="1"/>
  </r>
  <r>
    <x v="4050"/>
    <x v="0"/>
    <x v="2"/>
    <m/>
    <x v="1"/>
  </r>
  <r>
    <x v="4051"/>
    <x v="1"/>
    <x v="1"/>
    <m/>
    <x v="1"/>
  </r>
  <r>
    <x v="4052"/>
    <x v="4"/>
    <x v="2"/>
    <m/>
    <x v="1"/>
  </r>
  <r>
    <x v="4053"/>
    <x v="3"/>
    <x v="0"/>
    <n v="5.4"/>
    <x v="1"/>
  </r>
  <r>
    <x v="4054"/>
    <x v="2"/>
    <x v="0"/>
    <m/>
    <x v="1"/>
  </r>
  <r>
    <x v="4055"/>
    <x v="1"/>
    <x v="2"/>
    <m/>
    <x v="1"/>
  </r>
  <r>
    <x v="4056"/>
    <x v="0"/>
    <x v="0"/>
    <m/>
    <x v="1"/>
  </r>
  <r>
    <x v="4057"/>
    <x v="5"/>
    <x v="2"/>
    <m/>
    <x v="1"/>
  </r>
  <r>
    <x v="4058"/>
    <x v="1"/>
    <x v="1"/>
    <m/>
    <x v="1"/>
  </r>
  <r>
    <x v="4059"/>
    <x v="4"/>
    <x v="2"/>
    <m/>
    <x v="1"/>
  </r>
  <r>
    <x v="4060"/>
    <x v="7"/>
    <x v="2"/>
    <m/>
    <x v="1"/>
  </r>
  <r>
    <x v="4061"/>
    <x v="0"/>
    <x v="2"/>
    <m/>
    <x v="1"/>
  </r>
  <r>
    <x v="4062"/>
    <x v="0"/>
    <x v="1"/>
    <m/>
    <x v="1"/>
  </r>
  <r>
    <x v="4063"/>
    <x v="0"/>
    <x v="1"/>
    <m/>
    <x v="1"/>
  </r>
  <r>
    <x v="4064"/>
    <x v="1"/>
    <x v="2"/>
    <m/>
    <x v="1"/>
  </r>
  <r>
    <x v="4065"/>
    <x v="1"/>
    <x v="1"/>
    <m/>
    <x v="1"/>
  </r>
  <r>
    <x v="4066"/>
    <x v="0"/>
    <x v="1"/>
    <m/>
    <x v="1"/>
  </r>
  <r>
    <x v="4067"/>
    <x v="0"/>
    <x v="2"/>
    <m/>
    <x v="1"/>
  </r>
  <r>
    <x v="4068"/>
    <x v="0"/>
    <x v="0"/>
    <m/>
    <x v="1"/>
  </r>
  <r>
    <x v="4069"/>
    <x v="0"/>
    <x v="2"/>
    <m/>
    <x v="1"/>
  </r>
  <r>
    <x v="4070"/>
    <x v="2"/>
    <x v="0"/>
    <n v="7.1"/>
    <x v="0"/>
  </r>
  <r>
    <x v="4071"/>
    <x v="0"/>
    <x v="1"/>
    <m/>
    <x v="1"/>
  </r>
  <r>
    <x v="4072"/>
    <x v="5"/>
    <x v="0"/>
    <m/>
    <x v="1"/>
  </r>
  <r>
    <x v="4073"/>
    <x v="0"/>
    <x v="2"/>
    <m/>
    <x v="1"/>
  </r>
  <r>
    <x v="4074"/>
    <x v="2"/>
    <x v="0"/>
    <n v="6"/>
    <x v="1"/>
  </r>
  <r>
    <x v="4075"/>
    <x v="3"/>
    <x v="0"/>
    <n v="1.6"/>
    <x v="1"/>
  </r>
  <r>
    <x v="4076"/>
    <x v="1"/>
    <x v="1"/>
    <m/>
    <x v="1"/>
  </r>
  <r>
    <x v="4077"/>
    <x v="0"/>
    <x v="1"/>
    <m/>
    <x v="1"/>
  </r>
  <r>
    <x v="4078"/>
    <x v="0"/>
    <x v="1"/>
    <m/>
    <x v="1"/>
  </r>
  <r>
    <x v="4079"/>
    <x v="0"/>
    <x v="1"/>
    <m/>
    <x v="1"/>
  </r>
  <r>
    <x v="4080"/>
    <x v="0"/>
    <x v="2"/>
    <m/>
    <x v="1"/>
  </r>
  <r>
    <x v="4081"/>
    <x v="0"/>
    <x v="1"/>
    <m/>
    <x v="1"/>
  </r>
  <r>
    <x v="4082"/>
    <x v="0"/>
    <x v="1"/>
    <m/>
    <x v="1"/>
  </r>
  <r>
    <x v="4083"/>
    <x v="0"/>
    <x v="1"/>
    <m/>
    <x v="1"/>
  </r>
  <r>
    <x v="4084"/>
    <x v="0"/>
    <x v="0"/>
    <m/>
    <x v="1"/>
  </r>
  <r>
    <x v="4085"/>
    <x v="0"/>
    <x v="1"/>
    <m/>
    <x v="1"/>
  </r>
  <r>
    <x v="4086"/>
    <x v="9"/>
    <x v="0"/>
    <m/>
    <x v="1"/>
  </r>
  <r>
    <x v="4087"/>
    <x v="1"/>
    <x v="1"/>
    <m/>
    <x v="1"/>
  </r>
  <r>
    <x v="4088"/>
    <x v="0"/>
    <x v="1"/>
    <m/>
    <x v="1"/>
  </r>
  <r>
    <x v="4089"/>
    <x v="2"/>
    <x v="2"/>
    <m/>
    <x v="1"/>
  </r>
  <r>
    <x v="4090"/>
    <x v="1"/>
    <x v="2"/>
    <m/>
    <x v="1"/>
  </r>
  <r>
    <x v="4091"/>
    <x v="2"/>
    <x v="2"/>
    <m/>
    <x v="1"/>
  </r>
  <r>
    <x v="4092"/>
    <x v="0"/>
    <x v="1"/>
    <m/>
    <x v="1"/>
  </r>
  <r>
    <x v="4093"/>
    <x v="0"/>
    <x v="1"/>
    <m/>
    <x v="1"/>
  </r>
  <r>
    <x v="4094"/>
    <x v="0"/>
    <x v="1"/>
    <m/>
    <x v="1"/>
  </r>
  <r>
    <x v="4095"/>
    <x v="0"/>
    <x v="1"/>
    <m/>
    <x v="1"/>
  </r>
  <r>
    <x v="4096"/>
    <x v="0"/>
    <x v="2"/>
    <m/>
    <x v="1"/>
  </r>
  <r>
    <x v="4097"/>
    <x v="0"/>
    <x v="1"/>
    <m/>
    <x v="1"/>
  </r>
  <r>
    <x v="4098"/>
    <x v="0"/>
    <x v="1"/>
    <m/>
    <x v="1"/>
  </r>
  <r>
    <x v="4099"/>
    <x v="0"/>
    <x v="2"/>
    <m/>
    <x v="1"/>
  </r>
  <r>
    <x v="4100"/>
    <x v="0"/>
    <x v="1"/>
    <m/>
    <x v="1"/>
  </r>
  <r>
    <x v="4101"/>
    <x v="0"/>
    <x v="1"/>
    <m/>
    <x v="1"/>
  </r>
  <r>
    <x v="4102"/>
    <x v="0"/>
    <x v="2"/>
    <m/>
    <x v="1"/>
  </r>
  <r>
    <x v="4103"/>
    <x v="5"/>
    <x v="0"/>
    <m/>
    <x v="1"/>
  </r>
  <r>
    <x v="4104"/>
    <x v="0"/>
    <x v="1"/>
    <m/>
    <x v="1"/>
  </r>
  <r>
    <x v="4105"/>
    <x v="0"/>
    <x v="1"/>
    <m/>
    <x v="1"/>
  </r>
  <r>
    <x v="4106"/>
    <x v="0"/>
    <x v="1"/>
    <n v="7"/>
    <x v="1"/>
  </r>
  <r>
    <x v="4107"/>
    <x v="0"/>
    <x v="1"/>
    <m/>
    <x v="1"/>
  </r>
  <r>
    <x v="4108"/>
    <x v="0"/>
    <x v="2"/>
    <n v="8.5"/>
    <x v="1"/>
  </r>
  <r>
    <x v="4109"/>
    <x v="0"/>
    <x v="2"/>
    <m/>
    <x v="1"/>
  </r>
  <r>
    <x v="4110"/>
    <x v="0"/>
    <x v="0"/>
    <n v="2.5"/>
    <x v="1"/>
  </r>
  <r>
    <x v="4111"/>
    <x v="1"/>
    <x v="2"/>
    <m/>
    <x v="1"/>
  </r>
  <r>
    <x v="4112"/>
    <x v="0"/>
    <x v="1"/>
    <m/>
    <x v="1"/>
  </r>
  <r>
    <x v="4113"/>
    <x v="1"/>
    <x v="1"/>
    <m/>
    <x v="1"/>
  </r>
  <r>
    <x v="4114"/>
    <x v="0"/>
    <x v="1"/>
    <m/>
    <x v="1"/>
  </r>
  <r>
    <x v="4115"/>
    <x v="0"/>
    <x v="1"/>
    <m/>
    <x v="1"/>
  </r>
  <r>
    <x v="4116"/>
    <x v="0"/>
    <x v="1"/>
    <m/>
    <x v="1"/>
  </r>
  <r>
    <x v="4117"/>
    <x v="3"/>
    <x v="2"/>
    <m/>
    <x v="1"/>
  </r>
  <r>
    <x v="4118"/>
    <x v="0"/>
    <x v="1"/>
    <m/>
    <x v="1"/>
  </r>
  <r>
    <x v="4119"/>
    <x v="7"/>
    <x v="2"/>
    <m/>
    <x v="1"/>
  </r>
  <r>
    <x v="4120"/>
    <x v="0"/>
    <x v="1"/>
    <m/>
    <x v="1"/>
  </r>
  <r>
    <x v="4121"/>
    <x v="0"/>
    <x v="1"/>
    <n v="6.5"/>
    <x v="1"/>
  </r>
  <r>
    <x v="4122"/>
    <x v="7"/>
    <x v="2"/>
    <m/>
    <x v="1"/>
  </r>
  <r>
    <x v="4123"/>
    <x v="6"/>
    <x v="2"/>
    <m/>
    <x v="1"/>
  </r>
  <r>
    <x v="4124"/>
    <x v="0"/>
    <x v="2"/>
    <m/>
    <x v="1"/>
  </r>
  <r>
    <x v="4125"/>
    <x v="0"/>
    <x v="2"/>
    <m/>
    <x v="1"/>
  </r>
  <r>
    <x v="4126"/>
    <x v="0"/>
    <x v="1"/>
    <m/>
    <x v="1"/>
  </r>
  <r>
    <x v="4127"/>
    <x v="0"/>
    <x v="2"/>
    <m/>
    <x v="1"/>
  </r>
  <r>
    <x v="4128"/>
    <x v="1"/>
    <x v="1"/>
    <m/>
    <x v="1"/>
  </r>
  <r>
    <x v="4129"/>
    <x v="0"/>
    <x v="1"/>
    <m/>
    <x v="1"/>
  </r>
  <r>
    <x v="4130"/>
    <x v="7"/>
    <x v="2"/>
    <m/>
    <x v="1"/>
  </r>
  <r>
    <x v="4131"/>
    <x v="7"/>
    <x v="2"/>
    <m/>
    <x v="1"/>
  </r>
  <r>
    <x v="4132"/>
    <x v="7"/>
    <x v="2"/>
    <m/>
    <x v="1"/>
  </r>
  <r>
    <x v="4133"/>
    <x v="0"/>
    <x v="1"/>
    <m/>
    <x v="1"/>
  </r>
  <r>
    <x v="4134"/>
    <x v="1"/>
    <x v="2"/>
    <m/>
    <x v="1"/>
  </r>
  <r>
    <x v="4135"/>
    <x v="3"/>
    <x v="1"/>
    <m/>
    <x v="1"/>
  </r>
  <r>
    <x v="4136"/>
    <x v="11"/>
    <x v="2"/>
    <m/>
    <x v="1"/>
  </r>
  <r>
    <x v="4137"/>
    <x v="3"/>
    <x v="2"/>
    <m/>
    <x v="1"/>
  </r>
  <r>
    <x v="4138"/>
    <x v="0"/>
    <x v="1"/>
    <m/>
    <x v="1"/>
  </r>
  <r>
    <x v="4139"/>
    <x v="0"/>
    <x v="1"/>
    <m/>
    <x v="1"/>
  </r>
  <r>
    <x v="4140"/>
    <x v="0"/>
    <x v="1"/>
    <m/>
    <x v="1"/>
  </r>
  <r>
    <x v="4141"/>
    <x v="0"/>
    <x v="2"/>
    <m/>
    <x v="1"/>
  </r>
  <r>
    <x v="4142"/>
    <x v="5"/>
    <x v="0"/>
    <m/>
    <x v="1"/>
  </r>
  <r>
    <x v="4143"/>
    <x v="0"/>
    <x v="1"/>
    <m/>
    <x v="1"/>
  </r>
  <r>
    <x v="4144"/>
    <x v="0"/>
    <x v="0"/>
    <m/>
    <x v="1"/>
  </r>
  <r>
    <x v="4145"/>
    <x v="1"/>
    <x v="1"/>
    <m/>
    <x v="1"/>
  </r>
  <r>
    <x v="4146"/>
    <x v="5"/>
    <x v="2"/>
    <n v="6.8"/>
    <x v="0"/>
  </r>
  <r>
    <x v="4147"/>
    <x v="0"/>
    <x v="2"/>
    <m/>
    <x v="1"/>
  </r>
  <r>
    <x v="4148"/>
    <x v="8"/>
    <x v="2"/>
    <m/>
    <x v="1"/>
  </r>
  <r>
    <x v="4149"/>
    <x v="6"/>
    <x v="2"/>
    <m/>
    <x v="1"/>
  </r>
  <r>
    <x v="4150"/>
    <x v="5"/>
    <x v="2"/>
    <m/>
    <x v="1"/>
  </r>
  <r>
    <x v="4151"/>
    <x v="0"/>
    <x v="1"/>
    <m/>
    <x v="1"/>
  </r>
  <r>
    <x v="4152"/>
    <x v="7"/>
    <x v="2"/>
    <m/>
    <x v="1"/>
  </r>
  <r>
    <x v="4153"/>
    <x v="0"/>
    <x v="1"/>
    <m/>
    <x v="1"/>
  </r>
  <r>
    <x v="4154"/>
    <x v="0"/>
    <x v="0"/>
    <m/>
    <x v="1"/>
  </r>
  <r>
    <x v="4155"/>
    <x v="0"/>
    <x v="1"/>
    <m/>
    <x v="1"/>
  </r>
  <r>
    <x v="4156"/>
    <x v="1"/>
    <x v="2"/>
    <m/>
    <x v="1"/>
  </r>
  <r>
    <x v="4157"/>
    <x v="0"/>
    <x v="1"/>
    <m/>
    <x v="1"/>
  </r>
  <r>
    <x v="4158"/>
    <x v="1"/>
    <x v="1"/>
    <n v="5.7"/>
    <x v="1"/>
  </r>
  <r>
    <x v="4159"/>
    <x v="0"/>
    <x v="2"/>
    <m/>
    <x v="1"/>
  </r>
  <r>
    <x v="4160"/>
    <x v="0"/>
    <x v="2"/>
    <m/>
    <x v="1"/>
  </r>
  <r>
    <x v="4161"/>
    <x v="6"/>
    <x v="2"/>
    <m/>
    <x v="1"/>
  </r>
  <r>
    <x v="4162"/>
    <x v="5"/>
    <x v="2"/>
    <m/>
    <x v="1"/>
  </r>
  <r>
    <x v="4163"/>
    <x v="2"/>
    <x v="2"/>
    <m/>
    <x v="1"/>
  </r>
  <r>
    <x v="4164"/>
    <x v="1"/>
    <x v="2"/>
    <m/>
    <x v="1"/>
  </r>
  <r>
    <x v="4165"/>
    <x v="0"/>
    <x v="0"/>
    <n v="7.3"/>
    <x v="1"/>
  </r>
  <r>
    <x v="4166"/>
    <x v="5"/>
    <x v="1"/>
    <m/>
    <x v="1"/>
  </r>
  <r>
    <x v="4167"/>
    <x v="1"/>
    <x v="2"/>
    <m/>
    <x v="1"/>
  </r>
  <r>
    <x v="4168"/>
    <x v="7"/>
    <x v="0"/>
    <m/>
    <x v="1"/>
  </r>
  <r>
    <x v="4169"/>
    <x v="0"/>
    <x v="1"/>
    <m/>
    <x v="1"/>
  </r>
  <r>
    <x v="4170"/>
    <x v="0"/>
    <x v="1"/>
    <m/>
    <x v="1"/>
  </r>
  <r>
    <x v="4171"/>
    <x v="0"/>
    <x v="1"/>
    <n v="7.7"/>
    <x v="1"/>
  </r>
  <r>
    <x v="4172"/>
    <x v="3"/>
    <x v="0"/>
    <m/>
    <x v="1"/>
  </r>
  <r>
    <x v="4173"/>
    <x v="2"/>
    <x v="1"/>
    <n v="7.5"/>
    <x v="1"/>
  </r>
  <r>
    <x v="4174"/>
    <x v="6"/>
    <x v="2"/>
    <m/>
    <x v="1"/>
  </r>
  <r>
    <x v="4175"/>
    <x v="0"/>
    <x v="1"/>
    <m/>
    <x v="1"/>
  </r>
  <r>
    <x v="4176"/>
    <x v="3"/>
    <x v="1"/>
    <n v="7"/>
    <x v="1"/>
  </r>
  <r>
    <x v="4177"/>
    <x v="11"/>
    <x v="2"/>
    <m/>
    <x v="1"/>
  </r>
  <r>
    <x v="4178"/>
    <x v="3"/>
    <x v="2"/>
    <m/>
    <x v="1"/>
  </r>
  <r>
    <x v="4179"/>
    <x v="0"/>
    <x v="1"/>
    <m/>
    <x v="1"/>
  </r>
  <r>
    <x v="4180"/>
    <x v="3"/>
    <x v="0"/>
    <n v="2.5"/>
    <x v="1"/>
  </r>
  <r>
    <x v="4181"/>
    <x v="0"/>
    <x v="1"/>
    <m/>
    <x v="1"/>
  </r>
  <r>
    <x v="4182"/>
    <x v="1"/>
    <x v="2"/>
    <m/>
    <x v="1"/>
  </r>
  <r>
    <x v="4183"/>
    <x v="0"/>
    <x v="0"/>
    <m/>
    <x v="1"/>
  </r>
  <r>
    <x v="4184"/>
    <x v="1"/>
    <x v="2"/>
    <m/>
    <x v="1"/>
  </r>
  <r>
    <x v="4185"/>
    <x v="0"/>
    <x v="1"/>
    <m/>
    <x v="1"/>
  </r>
  <r>
    <x v="4186"/>
    <x v="3"/>
    <x v="0"/>
    <m/>
    <x v="1"/>
  </r>
  <r>
    <x v="4187"/>
    <x v="2"/>
    <x v="0"/>
    <m/>
    <x v="1"/>
  </r>
  <r>
    <x v="4188"/>
    <x v="7"/>
    <x v="2"/>
    <m/>
    <x v="1"/>
  </r>
  <r>
    <x v="4189"/>
    <x v="8"/>
    <x v="2"/>
    <m/>
    <x v="1"/>
  </r>
  <r>
    <x v="4190"/>
    <x v="0"/>
    <x v="2"/>
    <m/>
    <x v="1"/>
  </r>
  <r>
    <x v="4191"/>
    <x v="1"/>
    <x v="1"/>
    <m/>
    <x v="1"/>
  </r>
  <r>
    <x v="4192"/>
    <x v="11"/>
    <x v="2"/>
    <m/>
    <x v="1"/>
  </r>
  <r>
    <x v="4193"/>
    <x v="7"/>
    <x v="2"/>
    <m/>
    <x v="1"/>
  </r>
  <r>
    <x v="4194"/>
    <x v="0"/>
    <x v="1"/>
    <n v="6.5"/>
    <x v="1"/>
  </r>
  <r>
    <x v="4195"/>
    <x v="0"/>
    <x v="1"/>
    <m/>
    <x v="1"/>
  </r>
  <r>
    <x v="4196"/>
    <x v="0"/>
    <x v="1"/>
    <m/>
    <x v="1"/>
  </r>
  <r>
    <x v="4197"/>
    <x v="7"/>
    <x v="2"/>
    <m/>
    <x v="1"/>
  </r>
  <r>
    <x v="4198"/>
    <x v="0"/>
    <x v="1"/>
    <m/>
    <x v="1"/>
  </r>
  <r>
    <x v="4199"/>
    <x v="0"/>
    <x v="0"/>
    <m/>
    <x v="1"/>
  </r>
  <r>
    <x v="4200"/>
    <x v="0"/>
    <x v="0"/>
    <n v="8"/>
    <x v="1"/>
  </r>
  <r>
    <x v="4201"/>
    <x v="0"/>
    <x v="1"/>
    <m/>
    <x v="1"/>
  </r>
  <r>
    <x v="4202"/>
    <x v="0"/>
    <x v="2"/>
    <m/>
    <x v="1"/>
  </r>
  <r>
    <x v="4203"/>
    <x v="2"/>
    <x v="2"/>
    <m/>
    <x v="1"/>
  </r>
  <r>
    <x v="4204"/>
    <x v="0"/>
    <x v="1"/>
    <m/>
    <x v="1"/>
  </r>
  <r>
    <x v="4205"/>
    <x v="0"/>
    <x v="1"/>
    <m/>
    <x v="1"/>
  </r>
  <r>
    <x v="4206"/>
    <x v="1"/>
    <x v="1"/>
    <m/>
    <x v="1"/>
  </r>
  <r>
    <x v="4207"/>
    <x v="0"/>
    <x v="2"/>
    <m/>
    <x v="1"/>
  </r>
  <r>
    <x v="4208"/>
    <x v="5"/>
    <x v="0"/>
    <m/>
    <x v="1"/>
  </r>
  <r>
    <x v="4209"/>
    <x v="1"/>
    <x v="2"/>
    <m/>
    <x v="1"/>
  </r>
  <r>
    <x v="4210"/>
    <x v="3"/>
    <x v="1"/>
    <m/>
    <x v="1"/>
  </r>
  <r>
    <x v="4211"/>
    <x v="1"/>
    <x v="2"/>
    <n v="9.5"/>
    <x v="1"/>
  </r>
  <r>
    <x v="4212"/>
    <x v="11"/>
    <x v="2"/>
    <m/>
    <x v="1"/>
  </r>
  <r>
    <x v="4213"/>
    <x v="0"/>
    <x v="1"/>
    <m/>
    <x v="1"/>
  </r>
  <r>
    <x v="4214"/>
    <x v="9"/>
    <x v="2"/>
    <m/>
    <x v="1"/>
  </r>
  <r>
    <x v="4215"/>
    <x v="1"/>
    <x v="1"/>
    <m/>
    <x v="1"/>
  </r>
  <r>
    <x v="4216"/>
    <x v="0"/>
    <x v="0"/>
    <n v="8.1999999999999993"/>
    <x v="1"/>
  </r>
  <r>
    <x v="4217"/>
    <x v="0"/>
    <x v="2"/>
    <m/>
    <x v="1"/>
  </r>
  <r>
    <x v="4218"/>
    <x v="5"/>
    <x v="0"/>
    <m/>
    <x v="1"/>
  </r>
  <r>
    <x v="4219"/>
    <x v="0"/>
    <x v="1"/>
    <m/>
    <x v="1"/>
  </r>
  <r>
    <x v="4220"/>
    <x v="0"/>
    <x v="2"/>
    <m/>
    <x v="1"/>
  </r>
  <r>
    <x v="4221"/>
    <x v="1"/>
    <x v="2"/>
    <m/>
    <x v="1"/>
  </r>
  <r>
    <x v="4222"/>
    <x v="0"/>
    <x v="2"/>
    <m/>
    <x v="1"/>
  </r>
  <r>
    <x v="4223"/>
    <x v="3"/>
    <x v="0"/>
    <m/>
    <x v="1"/>
  </r>
  <r>
    <x v="4224"/>
    <x v="3"/>
    <x v="2"/>
    <m/>
    <x v="1"/>
  </r>
  <r>
    <x v="4225"/>
    <x v="0"/>
    <x v="2"/>
    <m/>
    <x v="1"/>
  </r>
  <r>
    <x v="4226"/>
    <x v="4"/>
    <x v="0"/>
    <m/>
    <x v="1"/>
  </r>
  <r>
    <x v="4227"/>
    <x v="9"/>
    <x v="2"/>
    <m/>
    <x v="1"/>
  </r>
  <r>
    <x v="4228"/>
    <x v="0"/>
    <x v="1"/>
    <m/>
    <x v="1"/>
  </r>
  <r>
    <x v="4229"/>
    <x v="0"/>
    <x v="1"/>
    <m/>
    <x v="1"/>
  </r>
  <r>
    <x v="4230"/>
    <x v="1"/>
    <x v="1"/>
    <m/>
    <x v="1"/>
  </r>
  <r>
    <x v="4231"/>
    <x v="3"/>
    <x v="2"/>
    <m/>
    <x v="1"/>
  </r>
  <r>
    <x v="4232"/>
    <x v="0"/>
    <x v="2"/>
    <m/>
    <x v="1"/>
  </r>
  <r>
    <x v="4233"/>
    <x v="0"/>
    <x v="1"/>
    <m/>
    <x v="1"/>
  </r>
  <r>
    <x v="4234"/>
    <x v="0"/>
    <x v="1"/>
    <n v="8.6999999999999993"/>
    <x v="1"/>
  </r>
  <r>
    <x v="4235"/>
    <x v="5"/>
    <x v="0"/>
    <m/>
    <x v="1"/>
  </r>
  <r>
    <x v="4236"/>
    <x v="0"/>
    <x v="1"/>
    <m/>
    <x v="1"/>
  </r>
  <r>
    <x v="4237"/>
    <x v="1"/>
    <x v="1"/>
    <m/>
    <x v="1"/>
  </r>
  <r>
    <x v="4238"/>
    <x v="1"/>
    <x v="1"/>
    <m/>
    <x v="1"/>
  </r>
  <r>
    <x v="4239"/>
    <x v="0"/>
    <x v="1"/>
    <m/>
    <x v="1"/>
  </r>
  <r>
    <x v="4240"/>
    <x v="0"/>
    <x v="1"/>
    <m/>
    <x v="1"/>
  </r>
  <r>
    <x v="4241"/>
    <x v="9"/>
    <x v="0"/>
    <m/>
    <x v="1"/>
  </r>
  <r>
    <x v="4242"/>
    <x v="0"/>
    <x v="0"/>
    <m/>
    <x v="1"/>
  </r>
  <r>
    <x v="4243"/>
    <x v="3"/>
    <x v="1"/>
    <m/>
    <x v="1"/>
  </r>
  <r>
    <x v="4244"/>
    <x v="3"/>
    <x v="2"/>
    <m/>
    <x v="1"/>
  </r>
  <r>
    <x v="4245"/>
    <x v="0"/>
    <x v="1"/>
    <m/>
    <x v="1"/>
  </r>
  <r>
    <x v="4246"/>
    <x v="0"/>
    <x v="2"/>
    <m/>
    <x v="1"/>
  </r>
  <r>
    <x v="4247"/>
    <x v="0"/>
    <x v="2"/>
    <m/>
    <x v="1"/>
  </r>
  <r>
    <x v="4248"/>
    <x v="3"/>
    <x v="0"/>
    <n v="9"/>
    <x v="1"/>
  </r>
  <r>
    <x v="4249"/>
    <x v="1"/>
    <x v="1"/>
    <m/>
    <x v="1"/>
  </r>
  <r>
    <x v="4250"/>
    <x v="0"/>
    <x v="1"/>
    <m/>
    <x v="1"/>
  </r>
  <r>
    <x v="4251"/>
    <x v="5"/>
    <x v="0"/>
    <m/>
    <x v="1"/>
  </r>
  <r>
    <x v="4252"/>
    <x v="1"/>
    <x v="1"/>
    <m/>
    <x v="1"/>
  </r>
  <r>
    <x v="4253"/>
    <x v="10"/>
    <x v="2"/>
    <m/>
    <x v="1"/>
  </r>
  <r>
    <x v="4254"/>
    <x v="0"/>
    <x v="1"/>
    <m/>
    <x v="1"/>
  </r>
  <r>
    <x v="4255"/>
    <x v="0"/>
    <x v="1"/>
    <m/>
    <x v="1"/>
  </r>
  <r>
    <x v="4256"/>
    <x v="9"/>
    <x v="2"/>
    <m/>
    <x v="1"/>
  </r>
  <r>
    <x v="4257"/>
    <x v="1"/>
    <x v="1"/>
    <m/>
    <x v="1"/>
  </r>
  <r>
    <x v="4258"/>
    <x v="0"/>
    <x v="1"/>
    <m/>
    <x v="1"/>
  </r>
  <r>
    <x v="4259"/>
    <x v="1"/>
    <x v="2"/>
    <n v="9.4"/>
    <x v="1"/>
  </r>
  <r>
    <x v="4260"/>
    <x v="0"/>
    <x v="1"/>
    <m/>
    <x v="1"/>
  </r>
  <r>
    <x v="4261"/>
    <x v="4"/>
    <x v="0"/>
    <m/>
    <x v="1"/>
  </r>
  <r>
    <x v="4262"/>
    <x v="1"/>
    <x v="2"/>
    <m/>
    <x v="1"/>
  </r>
  <r>
    <x v="4263"/>
    <x v="1"/>
    <x v="2"/>
    <m/>
    <x v="1"/>
  </r>
  <r>
    <x v="4264"/>
    <x v="0"/>
    <x v="1"/>
    <m/>
    <x v="1"/>
  </r>
  <r>
    <x v="4265"/>
    <x v="1"/>
    <x v="1"/>
    <m/>
    <x v="1"/>
  </r>
  <r>
    <x v="4266"/>
    <x v="1"/>
    <x v="1"/>
    <m/>
    <x v="1"/>
  </r>
  <r>
    <x v="4267"/>
    <x v="2"/>
    <x v="0"/>
    <m/>
    <x v="1"/>
  </r>
  <r>
    <x v="4268"/>
    <x v="0"/>
    <x v="1"/>
    <m/>
    <x v="1"/>
  </r>
  <r>
    <x v="4269"/>
    <x v="0"/>
    <x v="1"/>
    <m/>
    <x v="1"/>
  </r>
  <r>
    <x v="4270"/>
    <x v="11"/>
    <x v="2"/>
    <m/>
    <x v="1"/>
  </r>
  <r>
    <x v="4271"/>
    <x v="0"/>
    <x v="1"/>
    <m/>
    <x v="1"/>
  </r>
  <r>
    <x v="4272"/>
    <x v="0"/>
    <x v="1"/>
    <n v="8.1999999999999993"/>
    <x v="1"/>
  </r>
  <r>
    <x v="4273"/>
    <x v="0"/>
    <x v="2"/>
    <m/>
    <x v="1"/>
  </r>
  <r>
    <x v="4274"/>
    <x v="0"/>
    <x v="1"/>
    <m/>
    <x v="1"/>
  </r>
  <r>
    <x v="4275"/>
    <x v="2"/>
    <x v="0"/>
    <m/>
    <x v="1"/>
  </r>
  <r>
    <x v="4276"/>
    <x v="4"/>
    <x v="0"/>
    <m/>
    <x v="1"/>
  </r>
  <r>
    <x v="4277"/>
    <x v="0"/>
    <x v="1"/>
    <n v="5.2"/>
    <x v="1"/>
  </r>
  <r>
    <x v="4278"/>
    <x v="0"/>
    <x v="1"/>
    <m/>
    <x v="1"/>
  </r>
  <r>
    <x v="4279"/>
    <x v="0"/>
    <x v="1"/>
    <m/>
    <x v="1"/>
  </r>
  <r>
    <x v="4280"/>
    <x v="1"/>
    <x v="2"/>
    <m/>
    <x v="1"/>
  </r>
  <r>
    <x v="4281"/>
    <x v="0"/>
    <x v="1"/>
    <m/>
    <x v="1"/>
  </r>
  <r>
    <x v="4282"/>
    <x v="1"/>
    <x v="1"/>
    <m/>
    <x v="1"/>
  </r>
  <r>
    <x v="4283"/>
    <x v="0"/>
    <x v="1"/>
    <m/>
    <x v="1"/>
  </r>
  <r>
    <x v="4284"/>
    <x v="0"/>
    <x v="2"/>
    <m/>
    <x v="1"/>
  </r>
  <r>
    <x v="4285"/>
    <x v="0"/>
    <x v="1"/>
    <m/>
    <x v="1"/>
  </r>
  <r>
    <x v="4286"/>
    <x v="8"/>
    <x v="2"/>
    <m/>
    <x v="1"/>
  </r>
  <r>
    <x v="4287"/>
    <x v="1"/>
    <x v="2"/>
    <m/>
    <x v="1"/>
  </r>
  <r>
    <x v="4288"/>
    <x v="0"/>
    <x v="2"/>
    <m/>
    <x v="1"/>
  </r>
  <r>
    <x v="4289"/>
    <x v="9"/>
    <x v="2"/>
    <m/>
    <x v="1"/>
  </r>
  <r>
    <x v="4290"/>
    <x v="0"/>
    <x v="0"/>
    <m/>
    <x v="1"/>
  </r>
  <r>
    <x v="4291"/>
    <x v="1"/>
    <x v="2"/>
    <m/>
    <x v="1"/>
  </r>
  <r>
    <x v="4292"/>
    <x v="0"/>
    <x v="1"/>
    <m/>
    <x v="1"/>
  </r>
  <r>
    <x v="4293"/>
    <x v="0"/>
    <x v="2"/>
    <m/>
    <x v="1"/>
  </r>
  <r>
    <x v="4294"/>
    <x v="0"/>
    <x v="1"/>
    <m/>
    <x v="1"/>
  </r>
  <r>
    <x v="4295"/>
    <x v="2"/>
    <x v="0"/>
    <m/>
    <x v="1"/>
  </r>
  <r>
    <x v="4296"/>
    <x v="8"/>
    <x v="0"/>
    <m/>
    <x v="1"/>
  </r>
  <r>
    <x v="4297"/>
    <x v="1"/>
    <x v="2"/>
    <m/>
    <x v="1"/>
  </r>
  <r>
    <x v="4298"/>
    <x v="0"/>
    <x v="1"/>
    <m/>
    <x v="1"/>
  </r>
  <r>
    <x v="4299"/>
    <x v="0"/>
    <x v="2"/>
    <m/>
    <x v="1"/>
  </r>
  <r>
    <x v="4300"/>
    <x v="0"/>
    <x v="1"/>
    <m/>
    <x v="1"/>
  </r>
  <r>
    <x v="4301"/>
    <x v="9"/>
    <x v="0"/>
    <m/>
    <x v="1"/>
  </r>
  <r>
    <x v="4302"/>
    <x v="0"/>
    <x v="1"/>
    <m/>
    <x v="1"/>
  </r>
  <r>
    <x v="4303"/>
    <x v="1"/>
    <x v="2"/>
    <m/>
    <x v="1"/>
  </r>
  <r>
    <x v="4304"/>
    <x v="5"/>
    <x v="2"/>
    <n v="7.7"/>
    <x v="1"/>
  </r>
  <r>
    <x v="4305"/>
    <x v="1"/>
    <x v="1"/>
    <m/>
    <x v="1"/>
  </r>
  <r>
    <x v="4306"/>
    <x v="0"/>
    <x v="1"/>
    <m/>
    <x v="1"/>
  </r>
  <r>
    <x v="4307"/>
    <x v="4"/>
    <x v="2"/>
    <m/>
    <x v="1"/>
  </r>
  <r>
    <x v="4308"/>
    <x v="0"/>
    <x v="1"/>
    <m/>
    <x v="1"/>
  </r>
  <r>
    <x v="4309"/>
    <x v="0"/>
    <x v="0"/>
    <m/>
    <x v="1"/>
  </r>
  <r>
    <x v="4310"/>
    <x v="0"/>
    <x v="2"/>
    <m/>
    <x v="1"/>
  </r>
  <r>
    <x v="4311"/>
    <x v="1"/>
    <x v="2"/>
    <m/>
    <x v="1"/>
  </r>
  <r>
    <x v="4312"/>
    <x v="1"/>
    <x v="2"/>
    <m/>
    <x v="1"/>
  </r>
  <r>
    <x v="4313"/>
    <x v="3"/>
    <x v="2"/>
    <n v="2.8"/>
    <x v="1"/>
  </r>
  <r>
    <x v="4314"/>
    <x v="0"/>
    <x v="1"/>
    <m/>
    <x v="1"/>
  </r>
  <r>
    <x v="4315"/>
    <x v="0"/>
    <x v="1"/>
    <m/>
    <x v="1"/>
  </r>
  <r>
    <x v="4316"/>
    <x v="0"/>
    <x v="1"/>
    <m/>
    <x v="1"/>
  </r>
  <r>
    <x v="4317"/>
    <x v="11"/>
    <x v="2"/>
    <m/>
    <x v="1"/>
  </r>
  <r>
    <x v="4318"/>
    <x v="3"/>
    <x v="2"/>
    <m/>
    <x v="1"/>
  </r>
  <r>
    <x v="4319"/>
    <x v="1"/>
    <x v="1"/>
    <m/>
    <x v="1"/>
  </r>
  <r>
    <x v="4320"/>
    <x v="0"/>
    <x v="1"/>
    <m/>
    <x v="1"/>
  </r>
  <r>
    <x v="4321"/>
    <x v="0"/>
    <x v="1"/>
    <n v="6.6"/>
    <x v="1"/>
  </r>
  <r>
    <x v="4322"/>
    <x v="0"/>
    <x v="1"/>
    <m/>
    <x v="1"/>
  </r>
  <r>
    <x v="4323"/>
    <x v="0"/>
    <x v="1"/>
    <n v="7.1"/>
    <x v="1"/>
  </r>
  <r>
    <x v="4324"/>
    <x v="0"/>
    <x v="2"/>
    <m/>
    <x v="1"/>
  </r>
  <r>
    <x v="4325"/>
    <x v="0"/>
    <x v="1"/>
    <m/>
    <x v="1"/>
  </r>
  <r>
    <x v="4326"/>
    <x v="5"/>
    <x v="0"/>
    <m/>
    <x v="1"/>
  </r>
  <r>
    <x v="4327"/>
    <x v="0"/>
    <x v="2"/>
    <m/>
    <x v="1"/>
  </r>
  <r>
    <x v="4328"/>
    <x v="1"/>
    <x v="1"/>
    <m/>
    <x v="1"/>
  </r>
  <r>
    <x v="4329"/>
    <x v="0"/>
    <x v="1"/>
    <m/>
    <x v="1"/>
  </r>
  <r>
    <x v="4330"/>
    <x v="4"/>
    <x v="2"/>
    <m/>
    <x v="1"/>
  </r>
  <r>
    <x v="4331"/>
    <x v="7"/>
    <x v="2"/>
    <m/>
    <x v="1"/>
  </r>
  <r>
    <x v="4332"/>
    <x v="0"/>
    <x v="1"/>
    <m/>
    <x v="1"/>
  </r>
  <r>
    <x v="4333"/>
    <x v="0"/>
    <x v="0"/>
    <m/>
    <x v="1"/>
  </r>
  <r>
    <x v="4334"/>
    <x v="0"/>
    <x v="1"/>
    <m/>
    <x v="1"/>
  </r>
  <r>
    <x v="4335"/>
    <x v="5"/>
    <x v="2"/>
    <m/>
    <x v="1"/>
  </r>
  <r>
    <x v="4336"/>
    <x v="0"/>
    <x v="2"/>
    <m/>
    <x v="1"/>
  </r>
  <r>
    <x v="4337"/>
    <x v="1"/>
    <x v="2"/>
    <m/>
    <x v="1"/>
  </r>
  <r>
    <x v="4338"/>
    <x v="0"/>
    <x v="1"/>
    <m/>
    <x v="1"/>
  </r>
  <r>
    <x v="4339"/>
    <x v="1"/>
    <x v="1"/>
    <m/>
    <x v="1"/>
  </r>
  <r>
    <x v="4340"/>
    <x v="0"/>
    <x v="1"/>
    <m/>
    <x v="1"/>
  </r>
  <r>
    <x v="4341"/>
    <x v="7"/>
    <x v="2"/>
    <m/>
    <x v="1"/>
  </r>
  <r>
    <x v="4342"/>
    <x v="0"/>
    <x v="0"/>
    <n v="4.5999999999999996"/>
    <x v="1"/>
  </r>
  <r>
    <x v="4343"/>
    <x v="0"/>
    <x v="2"/>
    <m/>
    <x v="1"/>
  </r>
  <r>
    <x v="4344"/>
    <x v="0"/>
    <x v="1"/>
    <m/>
    <x v="1"/>
  </r>
  <r>
    <x v="4345"/>
    <x v="11"/>
    <x v="2"/>
    <m/>
    <x v="1"/>
  </r>
  <r>
    <x v="4346"/>
    <x v="8"/>
    <x v="2"/>
    <m/>
    <x v="1"/>
  </r>
  <r>
    <x v="4347"/>
    <x v="0"/>
    <x v="0"/>
    <m/>
    <x v="1"/>
  </r>
  <r>
    <x v="4348"/>
    <x v="0"/>
    <x v="1"/>
    <m/>
    <x v="1"/>
  </r>
  <r>
    <x v="4349"/>
    <x v="0"/>
    <x v="2"/>
    <m/>
    <x v="1"/>
  </r>
  <r>
    <x v="4350"/>
    <x v="0"/>
    <x v="1"/>
    <m/>
    <x v="1"/>
  </r>
  <r>
    <x v="4351"/>
    <x v="8"/>
    <x v="2"/>
    <m/>
    <x v="1"/>
  </r>
  <r>
    <x v="4352"/>
    <x v="0"/>
    <x v="2"/>
    <m/>
    <x v="1"/>
  </r>
  <r>
    <x v="4353"/>
    <x v="7"/>
    <x v="2"/>
    <m/>
    <x v="1"/>
  </r>
  <r>
    <x v="4354"/>
    <x v="0"/>
    <x v="0"/>
    <m/>
    <x v="1"/>
  </r>
  <r>
    <x v="4355"/>
    <x v="4"/>
    <x v="2"/>
    <m/>
    <x v="1"/>
  </r>
  <r>
    <x v="4356"/>
    <x v="3"/>
    <x v="1"/>
    <m/>
    <x v="1"/>
  </r>
  <r>
    <x v="4357"/>
    <x v="3"/>
    <x v="1"/>
    <m/>
    <x v="1"/>
  </r>
  <r>
    <x v="4358"/>
    <x v="0"/>
    <x v="1"/>
    <m/>
    <x v="1"/>
  </r>
  <r>
    <x v="4359"/>
    <x v="0"/>
    <x v="1"/>
    <m/>
    <x v="1"/>
  </r>
  <r>
    <x v="4360"/>
    <x v="7"/>
    <x v="2"/>
    <m/>
    <x v="1"/>
  </r>
  <r>
    <x v="4361"/>
    <x v="0"/>
    <x v="1"/>
    <m/>
    <x v="1"/>
  </r>
  <r>
    <x v="4362"/>
    <x v="1"/>
    <x v="1"/>
    <m/>
    <x v="1"/>
  </r>
  <r>
    <x v="4363"/>
    <x v="0"/>
    <x v="1"/>
    <m/>
    <x v="1"/>
  </r>
  <r>
    <x v="4364"/>
    <x v="1"/>
    <x v="1"/>
    <m/>
    <x v="1"/>
  </r>
  <r>
    <x v="4365"/>
    <x v="0"/>
    <x v="1"/>
    <m/>
    <x v="1"/>
  </r>
  <r>
    <x v="4366"/>
    <x v="8"/>
    <x v="2"/>
    <m/>
    <x v="1"/>
  </r>
  <r>
    <x v="4367"/>
    <x v="0"/>
    <x v="1"/>
    <m/>
    <x v="1"/>
  </r>
  <r>
    <x v="4368"/>
    <x v="5"/>
    <x v="2"/>
    <n v="7.3"/>
    <x v="0"/>
  </r>
  <r>
    <x v="4369"/>
    <x v="0"/>
    <x v="1"/>
    <m/>
    <x v="1"/>
  </r>
  <r>
    <x v="4370"/>
    <x v="0"/>
    <x v="1"/>
    <m/>
    <x v="1"/>
  </r>
  <r>
    <x v="4371"/>
    <x v="0"/>
    <x v="1"/>
    <m/>
    <x v="1"/>
  </r>
  <r>
    <x v="4372"/>
    <x v="0"/>
    <x v="0"/>
    <n v="7.8"/>
    <x v="1"/>
  </r>
  <r>
    <x v="4373"/>
    <x v="1"/>
    <x v="1"/>
    <m/>
    <x v="1"/>
  </r>
  <r>
    <x v="4374"/>
    <x v="2"/>
    <x v="2"/>
    <m/>
    <x v="1"/>
  </r>
  <r>
    <x v="4375"/>
    <x v="0"/>
    <x v="1"/>
    <m/>
    <x v="1"/>
  </r>
  <r>
    <x v="4376"/>
    <x v="0"/>
    <x v="2"/>
    <m/>
    <x v="1"/>
  </r>
  <r>
    <x v="4377"/>
    <x v="0"/>
    <x v="1"/>
    <m/>
    <x v="1"/>
  </r>
  <r>
    <x v="4378"/>
    <x v="0"/>
    <x v="1"/>
    <m/>
    <x v="1"/>
  </r>
  <r>
    <x v="4379"/>
    <x v="0"/>
    <x v="1"/>
    <m/>
    <x v="1"/>
  </r>
  <r>
    <x v="4380"/>
    <x v="5"/>
    <x v="2"/>
    <m/>
    <x v="1"/>
  </r>
  <r>
    <x v="4381"/>
    <x v="0"/>
    <x v="2"/>
    <m/>
    <x v="1"/>
  </r>
  <r>
    <x v="4382"/>
    <x v="0"/>
    <x v="1"/>
    <m/>
    <x v="1"/>
  </r>
  <r>
    <x v="4383"/>
    <x v="11"/>
    <x v="2"/>
    <m/>
    <x v="1"/>
  </r>
  <r>
    <x v="4384"/>
    <x v="5"/>
    <x v="0"/>
    <m/>
    <x v="1"/>
  </r>
  <r>
    <x v="4385"/>
    <x v="3"/>
    <x v="0"/>
    <n v="5"/>
    <x v="1"/>
  </r>
  <r>
    <x v="4386"/>
    <x v="4"/>
    <x v="0"/>
    <m/>
    <x v="1"/>
  </r>
  <r>
    <x v="4387"/>
    <x v="1"/>
    <x v="2"/>
    <m/>
    <x v="1"/>
  </r>
  <r>
    <x v="4388"/>
    <x v="0"/>
    <x v="2"/>
    <m/>
    <x v="1"/>
  </r>
  <r>
    <x v="4389"/>
    <x v="0"/>
    <x v="0"/>
    <m/>
    <x v="1"/>
  </r>
  <r>
    <x v="4390"/>
    <x v="0"/>
    <x v="1"/>
    <n v="9"/>
    <x v="1"/>
  </r>
  <r>
    <x v="4391"/>
    <x v="3"/>
    <x v="1"/>
    <m/>
    <x v="1"/>
  </r>
  <r>
    <x v="4392"/>
    <x v="0"/>
    <x v="1"/>
    <m/>
    <x v="1"/>
  </r>
  <r>
    <x v="4393"/>
    <x v="7"/>
    <x v="2"/>
    <m/>
    <x v="1"/>
  </r>
  <r>
    <x v="4394"/>
    <x v="1"/>
    <x v="1"/>
    <m/>
    <x v="1"/>
  </r>
  <r>
    <x v="4395"/>
    <x v="3"/>
    <x v="2"/>
    <m/>
    <x v="1"/>
  </r>
  <r>
    <x v="4396"/>
    <x v="0"/>
    <x v="1"/>
    <m/>
    <x v="1"/>
  </r>
  <r>
    <x v="4397"/>
    <x v="1"/>
    <x v="2"/>
    <m/>
    <x v="1"/>
  </r>
  <r>
    <x v="4398"/>
    <x v="0"/>
    <x v="2"/>
    <m/>
    <x v="1"/>
  </r>
  <r>
    <x v="4399"/>
    <x v="2"/>
    <x v="0"/>
    <m/>
    <x v="1"/>
  </r>
  <r>
    <x v="4400"/>
    <x v="1"/>
    <x v="1"/>
    <m/>
    <x v="1"/>
  </r>
  <r>
    <x v="4401"/>
    <x v="0"/>
    <x v="2"/>
    <n v="7.7"/>
    <x v="1"/>
  </r>
  <r>
    <x v="4402"/>
    <x v="0"/>
    <x v="0"/>
    <n v="3.1"/>
    <x v="1"/>
  </r>
  <r>
    <x v="4403"/>
    <x v="1"/>
    <x v="1"/>
    <m/>
    <x v="1"/>
  </r>
  <r>
    <x v="4404"/>
    <x v="0"/>
    <x v="0"/>
    <m/>
    <x v="1"/>
  </r>
  <r>
    <x v="4405"/>
    <x v="1"/>
    <x v="1"/>
    <m/>
    <x v="1"/>
  </r>
  <r>
    <x v="4406"/>
    <x v="0"/>
    <x v="1"/>
    <m/>
    <x v="1"/>
  </r>
  <r>
    <x v="4407"/>
    <x v="0"/>
    <x v="1"/>
    <m/>
    <x v="1"/>
  </r>
  <r>
    <x v="4408"/>
    <x v="0"/>
    <x v="1"/>
    <m/>
    <x v="1"/>
  </r>
  <r>
    <x v="4409"/>
    <x v="1"/>
    <x v="1"/>
    <m/>
    <x v="1"/>
  </r>
  <r>
    <x v="4410"/>
    <x v="0"/>
    <x v="1"/>
    <m/>
    <x v="1"/>
  </r>
  <r>
    <x v="4411"/>
    <x v="3"/>
    <x v="1"/>
    <m/>
    <x v="1"/>
  </r>
  <r>
    <x v="4412"/>
    <x v="0"/>
    <x v="1"/>
    <m/>
    <x v="1"/>
  </r>
  <r>
    <x v="4413"/>
    <x v="0"/>
    <x v="1"/>
    <m/>
    <x v="1"/>
  </r>
  <r>
    <x v="4414"/>
    <x v="4"/>
    <x v="2"/>
    <m/>
    <x v="1"/>
  </r>
  <r>
    <x v="4415"/>
    <x v="0"/>
    <x v="1"/>
    <m/>
    <x v="1"/>
  </r>
  <r>
    <x v="4416"/>
    <x v="0"/>
    <x v="1"/>
    <m/>
    <x v="1"/>
  </r>
  <r>
    <x v="4417"/>
    <x v="0"/>
    <x v="1"/>
    <n v="7.5"/>
    <x v="1"/>
  </r>
  <r>
    <x v="4418"/>
    <x v="0"/>
    <x v="0"/>
    <m/>
    <x v="1"/>
  </r>
  <r>
    <x v="4419"/>
    <x v="9"/>
    <x v="2"/>
    <m/>
    <x v="1"/>
  </r>
  <r>
    <x v="4420"/>
    <x v="3"/>
    <x v="1"/>
    <m/>
    <x v="1"/>
  </r>
  <r>
    <x v="4421"/>
    <x v="0"/>
    <x v="2"/>
    <n v="7.3"/>
    <x v="1"/>
  </r>
  <r>
    <x v="4422"/>
    <x v="5"/>
    <x v="0"/>
    <m/>
    <x v="1"/>
  </r>
  <r>
    <x v="4423"/>
    <x v="5"/>
    <x v="0"/>
    <m/>
    <x v="1"/>
  </r>
  <r>
    <x v="4424"/>
    <x v="3"/>
    <x v="0"/>
    <n v="5.8"/>
    <x v="1"/>
  </r>
  <r>
    <x v="4425"/>
    <x v="1"/>
    <x v="1"/>
    <m/>
    <x v="1"/>
  </r>
  <r>
    <x v="4426"/>
    <x v="0"/>
    <x v="1"/>
    <m/>
    <x v="1"/>
  </r>
  <r>
    <x v="4427"/>
    <x v="2"/>
    <x v="0"/>
    <m/>
    <x v="1"/>
  </r>
  <r>
    <x v="4428"/>
    <x v="0"/>
    <x v="1"/>
    <m/>
    <x v="1"/>
  </r>
  <r>
    <x v="4429"/>
    <x v="1"/>
    <x v="2"/>
    <m/>
    <x v="1"/>
  </r>
  <r>
    <x v="4430"/>
    <x v="1"/>
    <x v="2"/>
    <m/>
    <x v="1"/>
  </r>
  <r>
    <x v="4431"/>
    <x v="0"/>
    <x v="0"/>
    <n v="4.2"/>
    <x v="1"/>
  </r>
  <r>
    <x v="4432"/>
    <x v="0"/>
    <x v="0"/>
    <n v="6.8"/>
    <x v="1"/>
  </r>
  <r>
    <x v="4433"/>
    <x v="1"/>
    <x v="1"/>
    <m/>
    <x v="1"/>
  </r>
  <r>
    <x v="4434"/>
    <x v="1"/>
    <x v="2"/>
    <m/>
    <x v="1"/>
  </r>
  <r>
    <x v="4435"/>
    <x v="0"/>
    <x v="1"/>
    <m/>
    <x v="1"/>
  </r>
  <r>
    <x v="4436"/>
    <x v="1"/>
    <x v="0"/>
    <m/>
    <x v="1"/>
  </r>
  <r>
    <x v="4437"/>
    <x v="0"/>
    <x v="1"/>
    <m/>
    <x v="1"/>
  </r>
  <r>
    <x v="4438"/>
    <x v="1"/>
    <x v="2"/>
    <m/>
    <x v="1"/>
  </r>
  <r>
    <x v="4439"/>
    <x v="5"/>
    <x v="0"/>
    <n v="7.8"/>
    <x v="1"/>
  </r>
  <r>
    <x v="4440"/>
    <x v="0"/>
    <x v="1"/>
    <m/>
    <x v="1"/>
  </r>
  <r>
    <x v="4441"/>
    <x v="0"/>
    <x v="0"/>
    <m/>
    <x v="1"/>
  </r>
  <r>
    <x v="4442"/>
    <x v="0"/>
    <x v="1"/>
    <m/>
    <x v="1"/>
  </r>
  <r>
    <x v="4443"/>
    <x v="0"/>
    <x v="1"/>
    <m/>
    <x v="1"/>
  </r>
  <r>
    <x v="4444"/>
    <x v="2"/>
    <x v="0"/>
    <m/>
    <x v="1"/>
  </r>
  <r>
    <x v="4445"/>
    <x v="1"/>
    <x v="2"/>
    <m/>
    <x v="1"/>
  </r>
  <r>
    <x v="4446"/>
    <x v="1"/>
    <x v="2"/>
    <m/>
    <x v="1"/>
  </r>
  <r>
    <x v="4447"/>
    <x v="9"/>
    <x v="2"/>
    <m/>
    <x v="1"/>
  </r>
  <r>
    <x v="4448"/>
    <x v="0"/>
    <x v="0"/>
    <m/>
    <x v="1"/>
  </r>
  <r>
    <x v="4449"/>
    <x v="3"/>
    <x v="1"/>
    <m/>
    <x v="1"/>
  </r>
  <r>
    <x v="4450"/>
    <x v="0"/>
    <x v="1"/>
    <m/>
    <x v="1"/>
  </r>
  <r>
    <x v="4451"/>
    <x v="0"/>
    <x v="1"/>
    <m/>
    <x v="1"/>
  </r>
  <r>
    <x v="4452"/>
    <x v="1"/>
    <x v="1"/>
    <m/>
    <x v="1"/>
  </r>
  <r>
    <x v="4453"/>
    <x v="1"/>
    <x v="2"/>
    <m/>
    <x v="1"/>
  </r>
  <r>
    <x v="4454"/>
    <x v="4"/>
    <x v="1"/>
    <m/>
    <x v="1"/>
  </r>
  <r>
    <x v="4455"/>
    <x v="7"/>
    <x v="2"/>
    <m/>
    <x v="1"/>
  </r>
  <r>
    <x v="4456"/>
    <x v="0"/>
    <x v="1"/>
    <m/>
    <x v="1"/>
  </r>
  <r>
    <x v="4457"/>
    <x v="0"/>
    <x v="0"/>
    <m/>
    <x v="1"/>
  </r>
  <r>
    <x v="4458"/>
    <x v="0"/>
    <x v="1"/>
    <m/>
    <x v="1"/>
  </r>
  <r>
    <x v="4459"/>
    <x v="0"/>
    <x v="0"/>
    <m/>
    <x v="1"/>
  </r>
  <r>
    <x v="4460"/>
    <x v="1"/>
    <x v="2"/>
    <m/>
    <x v="1"/>
  </r>
  <r>
    <x v="4461"/>
    <x v="0"/>
    <x v="0"/>
    <m/>
    <x v="1"/>
  </r>
  <r>
    <x v="4462"/>
    <x v="1"/>
    <x v="2"/>
    <n v="9.8000000000000007"/>
    <x v="1"/>
  </r>
  <r>
    <x v="4463"/>
    <x v="0"/>
    <x v="2"/>
    <m/>
    <x v="1"/>
  </r>
  <r>
    <x v="4464"/>
    <x v="0"/>
    <x v="1"/>
    <m/>
    <x v="1"/>
  </r>
  <r>
    <x v="4465"/>
    <x v="9"/>
    <x v="2"/>
    <m/>
    <x v="1"/>
  </r>
  <r>
    <x v="4466"/>
    <x v="1"/>
    <x v="2"/>
    <m/>
    <x v="1"/>
  </r>
  <r>
    <x v="4467"/>
    <x v="0"/>
    <x v="1"/>
    <n v="5.8"/>
    <x v="1"/>
  </r>
  <r>
    <x v="4468"/>
    <x v="0"/>
    <x v="2"/>
    <m/>
    <x v="1"/>
  </r>
  <r>
    <x v="4469"/>
    <x v="0"/>
    <x v="1"/>
    <m/>
    <x v="1"/>
  </r>
  <r>
    <x v="4470"/>
    <x v="1"/>
    <x v="2"/>
    <n v="6.6"/>
    <x v="1"/>
  </r>
  <r>
    <x v="4471"/>
    <x v="0"/>
    <x v="0"/>
    <m/>
    <x v="1"/>
  </r>
  <r>
    <x v="4472"/>
    <x v="0"/>
    <x v="2"/>
    <m/>
    <x v="1"/>
  </r>
  <r>
    <x v="4473"/>
    <x v="0"/>
    <x v="1"/>
    <m/>
    <x v="1"/>
  </r>
  <r>
    <x v="4474"/>
    <x v="1"/>
    <x v="2"/>
    <n v="9.5"/>
    <x v="1"/>
  </r>
  <r>
    <x v="4475"/>
    <x v="7"/>
    <x v="0"/>
    <m/>
    <x v="1"/>
  </r>
  <r>
    <x v="4476"/>
    <x v="0"/>
    <x v="2"/>
    <m/>
    <x v="1"/>
  </r>
  <r>
    <x v="4477"/>
    <x v="6"/>
    <x v="2"/>
    <m/>
    <x v="1"/>
  </r>
  <r>
    <x v="4478"/>
    <x v="0"/>
    <x v="1"/>
    <m/>
    <x v="1"/>
  </r>
  <r>
    <x v="4479"/>
    <x v="3"/>
    <x v="1"/>
    <m/>
    <x v="1"/>
  </r>
  <r>
    <x v="4480"/>
    <x v="3"/>
    <x v="1"/>
    <m/>
    <x v="1"/>
  </r>
  <r>
    <x v="4481"/>
    <x v="0"/>
    <x v="1"/>
    <m/>
    <x v="1"/>
  </r>
  <r>
    <x v="4482"/>
    <x v="0"/>
    <x v="1"/>
    <n v="7.6"/>
    <x v="1"/>
  </r>
  <r>
    <x v="4483"/>
    <x v="0"/>
    <x v="1"/>
    <m/>
    <x v="1"/>
  </r>
  <r>
    <x v="4484"/>
    <x v="1"/>
    <x v="1"/>
    <m/>
    <x v="1"/>
  </r>
  <r>
    <x v="4485"/>
    <x v="6"/>
    <x v="2"/>
    <m/>
    <x v="1"/>
  </r>
  <r>
    <x v="4486"/>
    <x v="1"/>
    <x v="2"/>
    <m/>
    <x v="1"/>
  </r>
  <r>
    <x v="4487"/>
    <x v="7"/>
    <x v="2"/>
    <m/>
    <x v="1"/>
  </r>
  <r>
    <x v="4488"/>
    <x v="0"/>
    <x v="0"/>
    <n v="6.8"/>
    <x v="1"/>
  </r>
  <r>
    <x v="4489"/>
    <x v="0"/>
    <x v="1"/>
    <m/>
    <x v="1"/>
  </r>
  <r>
    <x v="4490"/>
    <x v="1"/>
    <x v="1"/>
    <m/>
    <x v="1"/>
  </r>
  <r>
    <x v="4491"/>
    <x v="0"/>
    <x v="1"/>
    <m/>
    <x v="1"/>
  </r>
  <r>
    <x v="4492"/>
    <x v="3"/>
    <x v="1"/>
    <m/>
    <x v="1"/>
  </r>
  <r>
    <x v="4493"/>
    <x v="2"/>
    <x v="0"/>
    <m/>
    <x v="1"/>
  </r>
  <r>
    <x v="4494"/>
    <x v="0"/>
    <x v="1"/>
    <m/>
    <x v="1"/>
  </r>
  <r>
    <x v="4495"/>
    <x v="0"/>
    <x v="2"/>
    <m/>
    <x v="1"/>
  </r>
  <r>
    <x v="4496"/>
    <x v="2"/>
    <x v="0"/>
    <m/>
    <x v="1"/>
  </r>
  <r>
    <x v="4497"/>
    <x v="0"/>
    <x v="2"/>
    <m/>
    <x v="1"/>
  </r>
  <r>
    <x v="4498"/>
    <x v="5"/>
    <x v="0"/>
    <m/>
    <x v="1"/>
  </r>
  <r>
    <x v="4499"/>
    <x v="0"/>
    <x v="0"/>
    <m/>
    <x v="1"/>
  </r>
  <r>
    <x v="4500"/>
    <x v="3"/>
    <x v="1"/>
    <m/>
    <x v="1"/>
  </r>
  <r>
    <x v="4501"/>
    <x v="1"/>
    <x v="1"/>
    <m/>
    <x v="1"/>
  </r>
  <r>
    <x v="4502"/>
    <x v="0"/>
    <x v="1"/>
    <m/>
    <x v="1"/>
  </r>
  <r>
    <x v="4503"/>
    <x v="1"/>
    <x v="2"/>
    <m/>
    <x v="1"/>
  </r>
  <r>
    <x v="4504"/>
    <x v="0"/>
    <x v="2"/>
    <m/>
    <x v="1"/>
  </r>
  <r>
    <x v="4505"/>
    <x v="0"/>
    <x v="0"/>
    <m/>
    <x v="1"/>
  </r>
  <r>
    <x v="4506"/>
    <x v="0"/>
    <x v="2"/>
    <m/>
    <x v="1"/>
  </r>
  <r>
    <x v="4507"/>
    <x v="9"/>
    <x v="2"/>
    <m/>
    <x v="1"/>
  </r>
  <r>
    <x v="4508"/>
    <x v="0"/>
    <x v="1"/>
    <n v="6.5"/>
    <x v="1"/>
  </r>
  <r>
    <x v="4509"/>
    <x v="0"/>
    <x v="0"/>
    <n v="4.5999999999999996"/>
    <x v="1"/>
  </r>
  <r>
    <x v="4510"/>
    <x v="0"/>
    <x v="2"/>
    <m/>
    <x v="1"/>
  </r>
  <r>
    <x v="4511"/>
    <x v="0"/>
    <x v="1"/>
    <m/>
    <x v="1"/>
  </r>
  <r>
    <x v="4512"/>
    <x v="0"/>
    <x v="2"/>
    <m/>
    <x v="1"/>
  </r>
  <r>
    <x v="4513"/>
    <x v="1"/>
    <x v="1"/>
    <m/>
    <x v="1"/>
  </r>
  <r>
    <x v="4514"/>
    <x v="7"/>
    <x v="2"/>
    <m/>
    <x v="1"/>
  </r>
  <r>
    <x v="4515"/>
    <x v="0"/>
    <x v="2"/>
    <m/>
    <x v="1"/>
  </r>
  <r>
    <x v="4516"/>
    <x v="0"/>
    <x v="1"/>
    <m/>
    <x v="1"/>
  </r>
  <r>
    <x v="4517"/>
    <x v="1"/>
    <x v="1"/>
    <n v="8"/>
    <x v="1"/>
  </r>
  <r>
    <x v="4518"/>
    <x v="6"/>
    <x v="2"/>
    <m/>
    <x v="1"/>
  </r>
  <r>
    <x v="4519"/>
    <x v="1"/>
    <x v="2"/>
    <m/>
    <x v="1"/>
  </r>
  <r>
    <x v="4520"/>
    <x v="1"/>
    <x v="0"/>
    <m/>
    <x v="1"/>
  </r>
  <r>
    <x v="4521"/>
    <x v="0"/>
    <x v="2"/>
    <m/>
    <x v="1"/>
  </r>
  <r>
    <x v="4522"/>
    <x v="0"/>
    <x v="2"/>
    <m/>
    <x v="1"/>
  </r>
  <r>
    <x v="4523"/>
    <x v="0"/>
    <x v="0"/>
    <n v="7.4"/>
    <x v="1"/>
  </r>
  <r>
    <x v="4524"/>
    <x v="0"/>
    <x v="1"/>
    <m/>
    <x v="1"/>
  </r>
  <r>
    <x v="4525"/>
    <x v="9"/>
    <x v="2"/>
    <m/>
    <x v="1"/>
  </r>
  <r>
    <x v="4526"/>
    <x v="0"/>
    <x v="1"/>
    <m/>
    <x v="1"/>
  </r>
  <r>
    <x v="4527"/>
    <x v="5"/>
    <x v="0"/>
    <m/>
    <x v="1"/>
  </r>
  <r>
    <x v="4528"/>
    <x v="1"/>
    <x v="2"/>
    <m/>
    <x v="1"/>
  </r>
  <r>
    <x v="4529"/>
    <x v="1"/>
    <x v="2"/>
    <m/>
    <x v="1"/>
  </r>
  <r>
    <x v="4530"/>
    <x v="0"/>
    <x v="1"/>
    <m/>
    <x v="1"/>
  </r>
  <r>
    <x v="4531"/>
    <x v="2"/>
    <x v="0"/>
    <m/>
    <x v="1"/>
  </r>
  <r>
    <x v="4532"/>
    <x v="7"/>
    <x v="2"/>
    <m/>
    <x v="1"/>
  </r>
  <r>
    <x v="4533"/>
    <x v="0"/>
    <x v="2"/>
    <m/>
    <x v="1"/>
  </r>
  <r>
    <x v="4534"/>
    <x v="0"/>
    <x v="2"/>
    <m/>
    <x v="1"/>
  </r>
  <r>
    <x v="4535"/>
    <x v="0"/>
    <x v="1"/>
    <m/>
    <x v="1"/>
  </r>
  <r>
    <x v="4536"/>
    <x v="0"/>
    <x v="2"/>
    <n v="8.3000000000000007"/>
    <x v="1"/>
  </r>
  <r>
    <x v="4537"/>
    <x v="0"/>
    <x v="1"/>
    <m/>
    <x v="1"/>
  </r>
  <r>
    <x v="4538"/>
    <x v="1"/>
    <x v="2"/>
    <m/>
    <x v="1"/>
  </r>
  <r>
    <x v="4539"/>
    <x v="9"/>
    <x v="2"/>
    <m/>
    <x v="1"/>
  </r>
  <r>
    <x v="4540"/>
    <x v="3"/>
    <x v="2"/>
    <n v="6.4"/>
    <x v="1"/>
  </r>
  <r>
    <x v="4541"/>
    <x v="0"/>
    <x v="1"/>
    <m/>
    <x v="1"/>
  </r>
  <r>
    <x v="4542"/>
    <x v="1"/>
    <x v="2"/>
    <m/>
    <x v="1"/>
  </r>
  <r>
    <x v="4543"/>
    <x v="11"/>
    <x v="2"/>
    <m/>
    <x v="1"/>
  </r>
  <r>
    <x v="4544"/>
    <x v="5"/>
    <x v="0"/>
    <m/>
    <x v="1"/>
  </r>
  <r>
    <x v="4545"/>
    <x v="1"/>
    <x v="1"/>
    <m/>
    <x v="1"/>
  </r>
  <r>
    <x v="4546"/>
    <x v="1"/>
    <x v="1"/>
    <m/>
    <x v="1"/>
  </r>
  <r>
    <x v="4547"/>
    <x v="5"/>
    <x v="0"/>
    <m/>
    <x v="1"/>
  </r>
  <r>
    <x v="4548"/>
    <x v="0"/>
    <x v="0"/>
    <m/>
    <x v="1"/>
  </r>
  <r>
    <x v="4549"/>
    <x v="0"/>
    <x v="1"/>
    <m/>
    <x v="1"/>
  </r>
  <r>
    <x v="4550"/>
    <x v="0"/>
    <x v="0"/>
    <m/>
    <x v="1"/>
  </r>
  <r>
    <x v="4551"/>
    <x v="0"/>
    <x v="2"/>
    <m/>
    <x v="1"/>
  </r>
  <r>
    <x v="4552"/>
    <x v="8"/>
    <x v="2"/>
    <m/>
    <x v="1"/>
  </r>
  <r>
    <x v="4553"/>
    <x v="0"/>
    <x v="2"/>
    <n v="6.6"/>
    <x v="1"/>
  </r>
  <r>
    <x v="4554"/>
    <x v="0"/>
    <x v="0"/>
    <m/>
    <x v="1"/>
  </r>
  <r>
    <x v="4555"/>
    <x v="5"/>
    <x v="0"/>
    <m/>
    <x v="1"/>
  </r>
  <r>
    <x v="4556"/>
    <x v="0"/>
    <x v="2"/>
    <n v="6.7"/>
    <x v="1"/>
  </r>
  <r>
    <x v="4557"/>
    <x v="0"/>
    <x v="1"/>
    <m/>
    <x v="1"/>
  </r>
  <r>
    <x v="4558"/>
    <x v="1"/>
    <x v="1"/>
    <m/>
    <x v="1"/>
  </r>
  <r>
    <x v="4559"/>
    <x v="0"/>
    <x v="0"/>
    <n v="5.0999999999999996"/>
    <x v="1"/>
  </r>
  <r>
    <x v="4560"/>
    <x v="0"/>
    <x v="2"/>
    <m/>
    <x v="1"/>
  </r>
  <r>
    <x v="4561"/>
    <x v="0"/>
    <x v="1"/>
    <m/>
    <x v="1"/>
  </r>
  <r>
    <x v="4562"/>
    <x v="0"/>
    <x v="1"/>
    <m/>
    <x v="1"/>
  </r>
  <r>
    <x v="4563"/>
    <x v="0"/>
    <x v="1"/>
    <m/>
    <x v="1"/>
  </r>
  <r>
    <x v="4564"/>
    <x v="0"/>
    <x v="1"/>
    <m/>
    <x v="1"/>
  </r>
  <r>
    <x v="4565"/>
    <x v="1"/>
    <x v="1"/>
    <m/>
    <x v="1"/>
  </r>
  <r>
    <x v="4566"/>
    <x v="0"/>
    <x v="2"/>
    <m/>
    <x v="1"/>
  </r>
  <r>
    <x v="4567"/>
    <x v="8"/>
    <x v="2"/>
    <m/>
    <x v="1"/>
  </r>
  <r>
    <x v="4568"/>
    <x v="0"/>
    <x v="2"/>
    <m/>
    <x v="1"/>
  </r>
  <r>
    <x v="4569"/>
    <x v="0"/>
    <x v="1"/>
    <m/>
    <x v="1"/>
  </r>
  <r>
    <x v="4570"/>
    <x v="0"/>
    <x v="1"/>
    <m/>
    <x v="1"/>
  </r>
  <r>
    <x v="4571"/>
    <x v="5"/>
    <x v="2"/>
    <m/>
    <x v="1"/>
  </r>
  <r>
    <x v="4572"/>
    <x v="11"/>
    <x v="2"/>
    <m/>
    <x v="1"/>
  </r>
  <r>
    <x v="4573"/>
    <x v="0"/>
    <x v="1"/>
    <m/>
    <x v="1"/>
  </r>
  <r>
    <x v="4574"/>
    <x v="5"/>
    <x v="2"/>
    <m/>
    <x v="1"/>
  </r>
  <r>
    <x v="4575"/>
    <x v="0"/>
    <x v="1"/>
    <m/>
    <x v="1"/>
  </r>
  <r>
    <x v="4576"/>
    <x v="1"/>
    <x v="2"/>
    <m/>
    <x v="1"/>
  </r>
  <r>
    <x v="4577"/>
    <x v="1"/>
    <x v="2"/>
    <m/>
    <x v="1"/>
  </r>
  <r>
    <x v="4578"/>
    <x v="1"/>
    <x v="2"/>
    <n v="9.5"/>
    <x v="1"/>
  </r>
  <r>
    <x v="4579"/>
    <x v="0"/>
    <x v="1"/>
    <m/>
    <x v="1"/>
  </r>
  <r>
    <x v="4580"/>
    <x v="0"/>
    <x v="1"/>
    <m/>
    <x v="1"/>
  </r>
  <r>
    <x v="4581"/>
    <x v="2"/>
    <x v="2"/>
    <m/>
    <x v="1"/>
  </r>
  <r>
    <x v="4582"/>
    <x v="3"/>
    <x v="0"/>
    <m/>
    <x v="1"/>
  </r>
  <r>
    <x v="4583"/>
    <x v="2"/>
    <x v="0"/>
    <m/>
    <x v="1"/>
  </r>
  <r>
    <x v="4584"/>
    <x v="3"/>
    <x v="1"/>
    <m/>
    <x v="1"/>
  </r>
  <r>
    <x v="4585"/>
    <x v="0"/>
    <x v="2"/>
    <m/>
    <x v="1"/>
  </r>
  <r>
    <x v="4586"/>
    <x v="11"/>
    <x v="2"/>
    <m/>
    <x v="1"/>
  </r>
  <r>
    <x v="4587"/>
    <x v="6"/>
    <x v="0"/>
    <m/>
    <x v="1"/>
  </r>
  <r>
    <x v="4588"/>
    <x v="6"/>
    <x v="2"/>
    <m/>
    <x v="1"/>
  </r>
  <r>
    <x v="4589"/>
    <x v="0"/>
    <x v="1"/>
    <m/>
    <x v="1"/>
  </r>
  <r>
    <x v="4590"/>
    <x v="1"/>
    <x v="1"/>
    <m/>
    <x v="1"/>
  </r>
  <r>
    <x v="4591"/>
    <x v="1"/>
    <x v="1"/>
    <m/>
    <x v="1"/>
  </r>
  <r>
    <x v="4592"/>
    <x v="10"/>
    <x v="2"/>
    <m/>
    <x v="1"/>
  </r>
  <r>
    <x v="4593"/>
    <x v="1"/>
    <x v="2"/>
    <m/>
    <x v="1"/>
  </r>
  <r>
    <x v="4594"/>
    <x v="0"/>
    <x v="1"/>
    <m/>
    <x v="1"/>
  </r>
  <r>
    <x v="4595"/>
    <x v="0"/>
    <x v="1"/>
    <m/>
    <x v="1"/>
  </r>
  <r>
    <x v="4596"/>
    <x v="0"/>
    <x v="1"/>
    <m/>
    <x v="1"/>
  </r>
  <r>
    <x v="4597"/>
    <x v="0"/>
    <x v="1"/>
    <m/>
    <x v="1"/>
  </r>
  <r>
    <x v="4598"/>
    <x v="0"/>
    <x v="2"/>
    <m/>
    <x v="1"/>
  </r>
  <r>
    <x v="4599"/>
    <x v="0"/>
    <x v="2"/>
    <m/>
    <x v="1"/>
  </r>
  <r>
    <x v="4600"/>
    <x v="0"/>
    <x v="0"/>
    <m/>
    <x v="1"/>
  </r>
  <r>
    <x v="4601"/>
    <x v="7"/>
    <x v="2"/>
    <m/>
    <x v="1"/>
  </r>
  <r>
    <x v="4602"/>
    <x v="5"/>
    <x v="2"/>
    <m/>
    <x v="1"/>
  </r>
  <r>
    <x v="4603"/>
    <x v="1"/>
    <x v="2"/>
    <m/>
    <x v="1"/>
  </r>
  <r>
    <x v="4604"/>
    <x v="1"/>
    <x v="2"/>
    <m/>
    <x v="1"/>
  </r>
  <r>
    <x v="4605"/>
    <x v="1"/>
    <x v="2"/>
    <m/>
    <x v="1"/>
  </r>
  <r>
    <x v="4606"/>
    <x v="0"/>
    <x v="2"/>
    <m/>
    <x v="1"/>
  </r>
  <r>
    <x v="4607"/>
    <x v="7"/>
    <x v="2"/>
    <m/>
    <x v="1"/>
  </r>
  <r>
    <x v="4608"/>
    <x v="1"/>
    <x v="2"/>
    <m/>
    <x v="1"/>
  </r>
  <r>
    <x v="4609"/>
    <x v="0"/>
    <x v="0"/>
    <m/>
    <x v="1"/>
  </r>
  <r>
    <x v="4610"/>
    <x v="5"/>
    <x v="0"/>
    <n v="7.2"/>
    <x v="0"/>
  </r>
  <r>
    <x v="4611"/>
    <x v="6"/>
    <x v="1"/>
    <m/>
    <x v="1"/>
  </r>
  <r>
    <x v="4612"/>
    <x v="0"/>
    <x v="2"/>
    <m/>
    <x v="1"/>
  </r>
  <r>
    <x v="4613"/>
    <x v="7"/>
    <x v="2"/>
    <m/>
    <x v="1"/>
  </r>
  <r>
    <x v="4614"/>
    <x v="3"/>
    <x v="1"/>
    <n v="6.7"/>
    <x v="1"/>
  </r>
  <r>
    <x v="4615"/>
    <x v="0"/>
    <x v="2"/>
    <m/>
    <x v="1"/>
  </r>
  <r>
    <x v="4616"/>
    <x v="0"/>
    <x v="0"/>
    <n v="9.1999999999999993"/>
    <x v="1"/>
  </r>
  <r>
    <x v="4617"/>
    <x v="1"/>
    <x v="1"/>
    <m/>
    <x v="1"/>
  </r>
  <r>
    <x v="4618"/>
    <x v="0"/>
    <x v="1"/>
    <m/>
    <x v="1"/>
  </r>
  <r>
    <x v="4619"/>
    <x v="4"/>
    <x v="1"/>
    <m/>
    <x v="1"/>
  </r>
  <r>
    <x v="4620"/>
    <x v="1"/>
    <x v="2"/>
    <m/>
    <x v="1"/>
  </r>
  <r>
    <x v="4621"/>
    <x v="5"/>
    <x v="2"/>
    <m/>
    <x v="1"/>
  </r>
  <r>
    <x v="4622"/>
    <x v="8"/>
    <x v="2"/>
    <m/>
    <x v="1"/>
  </r>
  <r>
    <x v="4623"/>
    <x v="1"/>
    <x v="1"/>
    <m/>
    <x v="1"/>
  </r>
  <r>
    <x v="4624"/>
    <x v="0"/>
    <x v="1"/>
    <m/>
    <x v="1"/>
  </r>
  <r>
    <x v="4625"/>
    <x v="3"/>
    <x v="1"/>
    <m/>
    <x v="1"/>
  </r>
  <r>
    <x v="4626"/>
    <x v="0"/>
    <x v="1"/>
    <m/>
    <x v="1"/>
  </r>
  <r>
    <x v="4627"/>
    <x v="0"/>
    <x v="1"/>
    <m/>
    <x v="1"/>
  </r>
  <r>
    <x v="4628"/>
    <x v="11"/>
    <x v="2"/>
    <m/>
    <x v="1"/>
  </r>
  <r>
    <x v="4629"/>
    <x v="3"/>
    <x v="2"/>
    <n v="6"/>
    <x v="1"/>
  </r>
  <r>
    <x v="4630"/>
    <x v="1"/>
    <x v="2"/>
    <m/>
    <x v="1"/>
  </r>
  <r>
    <x v="4631"/>
    <x v="0"/>
    <x v="1"/>
    <m/>
    <x v="1"/>
  </r>
  <r>
    <x v="4632"/>
    <x v="0"/>
    <x v="1"/>
    <m/>
    <x v="1"/>
  </r>
  <r>
    <x v="4633"/>
    <x v="1"/>
    <x v="1"/>
    <m/>
    <x v="1"/>
  </r>
  <r>
    <x v="4634"/>
    <x v="0"/>
    <x v="1"/>
    <m/>
    <x v="1"/>
  </r>
  <r>
    <x v="4635"/>
    <x v="9"/>
    <x v="2"/>
    <m/>
    <x v="1"/>
  </r>
  <r>
    <x v="4636"/>
    <x v="7"/>
    <x v="2"/>
    <m/>
    <x v="1"/>
  </r>
  <r>
    <x v="4637"/>
    <x v="9"/>
    <x v="2"/>
    <m/>
    <x v="1"/>
  </r>
  <r>
    <x v="4638"/>
    <x v="0"/>
    <x v="1"/>
    <n v="7.1"/>
    <x v="1"/>
  </r>
  <r>
    <x v="4639"/>
    <x v="0"/>
    <x v="1"/>
    <m/>
    <x v="1"/>
  </r>
  <r>
    <x v="4640"/>
    <x v="1"/>
    <x v="2"/>
    <m/>
    <x v="1"/>
  </r>
  <r>
    <x v="4641"/>
    <x v="1"/>
    <x v="2"/>
    <m/>
    <x v="1"/>
  </r>
  <r>
    <x v="4642"/>
    <x v="11"/>
    <x v="0"/>
    <m/>
    <x v="1"/>
  </r>
  <r>
    <x v="4643"/>
    <x v="1"/>
    <x v="2"/>
    <m/>
    <x v="1"/>
  </r>
  <r>
    <x v="4644"/>
    <x v="5"/>
    <x v="2"/>
    <n v="5.9"/>
    <x v="0"/>
  </r>
  <r>
    <x v="4645"/>
    <x v="0"/>
    <x v="2"/>
    <m/>
    <x v="1"/>
  </r>
  <r>
    <x v="4646"/>
    <x v="1"/>
    <x v="2"/>
    <m/>
    <x v="1"/>
  </r>
  <r>
    <x v="4647"/>
    <x v="1"/>
    <x v="1"/>
    <m/>
    <x v="1"/>
  </r>
  <r>
    <x v="4648"/>
    <x v="0"/>
    <x v="2"/>
    <m/>
    <x v="1"/>
  </r>
  <r>
    <x v="4649"/>
    <x v="7"/>
    <x v="2"/>
    <m/>
    <x v="1"/>
  </r>
  <r>
    <x v="4650"/>
    <x v="1"/>
    <x v="2"/>
    <m/>
    <x v="1"/>
  </r>
  <r>
    <x v="4651"/>
    <x v="1"/>
    <x v="2"/>
    <m/>
    <x v="1"/>
  </r>
  <r>
    <x v="4652"/>
    <x v="0"/>
    <x v="1"/>
    <m/>
    <x v="1"/>
  </r>
  <r>
    <x v="4653"/>
    <x v="0"/>
    <x v="2"/>
    <m/>
    <x v="1"/>
  </r>
  <r>
    <x v="4654"/>
    <x v="1"/>
    <x v="1"/>
    <m/>
    <x v="1"/>
  </r>
  <r>
    <x v="4655"/>
    <x v="1"/>
    <x v="0"/>
    <m/>
    <x v="1"/>
  </r>
  <r>
    <x v="4656"/>
    <x v="0"/>
    <x v="2"/>
    <m/>
    <x v="1"/>
  </r>
  <r>
    <x v="4657"/>
    <x v="0"/>
    <x v="1"/>
    <n v="6"/>
    <x v="1"/>
  </r>
  <r>
    <x v="4658"/>
    <x v="5"/>
    <x v="2"/>
    <m/>
    <x v="1"/>
  </r>
  <r>
    <x v="4659"/>
    <x v="5"/>
    <x v="0"/>
    <m/>
    <x v="1"/>
  </r>
  <r>
    <x v="4660"/>
    <x v="0"/>
    <x v="2"/>
    <m/>
    <x v="1"/>
  </r>
  <r>
    <x v="4661"/>
    <x v="3"/>
    <x v="1"/>
    <m/>
    <x v="1"/>
  </r>
  <r>
    <x v="4662"/>
    <x v="1"/>
    <x v="1"/>
    <m/>
    <x v="1"/>
  </r>
  <r>
    <x v="4663"/>
    <x v="0"/>
    <x v="2"/>
    <m/>
    <x v="1"/>
  </r>
  <r>
    <x v="4664"/>
    <x v="7"/>
    <x v="2"/>
    <m/>
    <x v="1"/>
  </r>
  <r>
    <x v="4665"/>
    <x v="2"/>
    <x v="0"/>
    <n v="5.9"/>
    <x v="1"/>
  </r>
  <r>
    <x v="4666"/>
    <x v="0"/>
    <x v="1"/>
    <m/>
    <x v="1"/>
  </r>
  <r>
    <x v="4667"/>
    <x v="1"/>
    <x v="2"/>
    <m/>
    <x v="1"/>
  </r>
  <r>
    <x v="4668"/>
    <x v="0"/>
    <x v="1"/>
    <m/>
    <x v="1"/>
  </r>
  <r>
    <x v="4669"/>
    <x v="5"/>
    <x v="2"/>
    <m/>
    <x v="1"/>
  </r>
  <r>
    <x v="4670"/>
    <x v="3"/>
    <x v="1"/>
    <m/>
    <x v="1"/>
  </r>
  <r>
    <x v="4671"/>
    <x v="1"/>
    <x v="1"/>
    <m/>
    <x v="1"/>
  </r>
  <r>
    <x v="4672"/>
    <x v="0"/>
    <x v="1"/>
    <m/>
    <x v="1"/>
  </r>
  <r>
    <x v="4673"/>
    <x v="0"/>
    <x v="1"/>
    <m/>
    <x v="1"/>
  </r>
  <r>
    <x v="4674"/>
    <x v="2"/>
    <x v="2"/>
    <m/>
    <x v="1"/>
  </r>
  <r>
    <x v="4675"/>
    <x v="0"/>
    <x v="1"/>
    <m/>
    <x v="1"/>
  </r>
  <r>
    <x v="4676"/>
    <x v="0"/>
    <x v="1"/>
    <n v="9.6"/>
    <x v="1"/>
  </r>
  <r>
    <x v="4677"/>
    <x v="1"/>
    <x v="1"/>
    <m/>
    <x v="1"/>
  </r>
  <r>
    <x v="4678"/>
    <x v="0"/>
    <x v="1"/>
    <m/>
    <x v="1"/>
  </r>
  <r>
    <x v="4679"/>
    <x v="3"/>
    <x v="1"/>
    <m/>
    <x v="1"/>
  </r>
  <r>
    <x v="4680"/>
    <x v="0"/>
    <x v="1"/>
    <m/>
    <x v="1"/>
  </r>
  <r>
    <x v="4681"/>
    <x v="0"/>
    <x v="1"/>
    <m/>
    <x v="1"/>
  </r>
  <r>
    <x v="4682"/>
    <x v="3"/>
    <x v="0"/>
    <m/>
    <x v="1"/>
  </r>
  <r>
    <x v="4683"/>
    <x v="5"/>
    <x v="0"/>
    <m/>
    <x v="1"/>
  </r>
  <r>
    <x v="4684"/>
    <x v="0"/>
    <x v="1"/>
    <m/>
    <x v="1"/>
  </r>
  <r>
    <x v="4685"/>
    <x v="0"/>
    <x v="2"/>
    <m/>
    <x v="1"/>
  </r>
  <r>
    <x v="4686"/>
    <x v="0"/>
    <x v="2"/>
    <m/>
    <x v="1"/>
  </r>
  <r>
    <x v="4687"/>
    <x v="3"/>
    <x v="0"/>
    <n v="6.8"/>
    <x v="1"/>
  </r>
  <r>
    <x v="4688"/>
    <x v="7"/>
    <x v="2"/>
    <m/>
    <x v="1"/>
  </r>
  <r>
    <x v="4689"/>
    <x v="3"/>
    <x v="1"/>
    <m/>
    <x v="1"/>
  </r>
  <r>
    <x v="4690"/>
    <x v="3"/>
    <x v="1"/>
    <m/>
    <x v="1"/>
  </r>
  <r>
    <x v="4691"/>
    <x v="0"/>
    <x v="1"/>
    <m/>
    <x v="1"/>
  </r>
  <r>
    <x v="4692"/>
    <x v="0"/>
    <x v="1"/>
    <m/>
    <x v="1"/>
  </r>
  <r>
    <x v="4693"/>
    <x v="1"/>
    <x v="1"/>
    <m/>
    <x v="1"/>
  </r>
  <r>
    <x v="4694"/>
    <x v="0"/>
    <x v="1"/>
    <m/>
    <x v="1"/>
  </r>
  <r>
    <x v="4695"/>
    <x v="0"/>
    <x v="2"/>
    <m/>
    <x v="1"/>
  </r>
  <r>
    <x v="4696"/>
    <x v="0"/>
    <x v="1"/>
    <m/>
    <x v="1"/>
  </r>
  <r>
    <x v="4697"/>
    <x v="4"/>
    <x v="0"/>
    <m/>
    <x v="1"/>
  </r>
  <r>
    <x v="4698"/>
    <x v="0"/>
    <x v="2"/>
    <m/>
    <x v="1"/>
  </r>
  <r>
    <x v="4699"/>
    <x v="1"/>
    <x v="2"/>
    <m/>
    <x v="1"/>
  </r>
  <r>
    <x v="4700"/>
    <x v="1"/>
    <x v="0"/>
    <m/>
    <x v="1"/>
  </r>
  <r>
    <x v="4701"/>
    <x v="4"/>
    <x v="2"/>
    <m/>
    <x v="1"/>
  </r>
  <r>
    <x v="4702"/>
    <x v="0"/>
    <x v="2"/>
    <m/>
    <x v="1"/>
  </r>
  <r>
    <x v="4703"/>
    <x v="1"/>
    <x v="1"/>
    <m/>
    <x v="1"/>
  </r>
  <r>
    <x v="4704"/>
    <x v="0"/>
    <x v="1"/>
    <m/>
    <x v="1"/>
  </r>
  <r>
    <x v="4705"/>
    <x v="1"/>
    <x v="2"/>
    <m/>
    <x v="1"/>
  </r>
  <r>
    <x v="4706"/>
    <x v="0"/>
    <x v="1"/>
    <n v="6"/>
    <x v="1"/>
  </r>
  <r>
    <x v="4707"/>
    <x v="1"/>
    <x v="1"/>
    <m/>
    <x v="1"/>
  </r>
  <r>
    <x v="4708"/>
    <x v="0"/>
    <x v="2"/>
    <m/>
    <x v="1"/>
  </r>
  <r>
    <x v="4709"/>
    <x v="0"/>
    <x v="1"/>
    <n v="9.1999999999999993"/>
    <x v="1"/>
  </r>
  <r>
    <x v="4710"/>
    <x v="6"/>
    <x v="1"/>
    <m/>
    <x v="1"/>
  </r>
  <r>
    <x v="4711"/>
    <x v="1"/>
    <x v="1"/>
    <m/>
    <x v="1"/>
  </r>
  <r>
    <x v="4712"/>
    <x v="7"/>
    <x v="2"/>
    <m/>
    <x v="1"/>
  </r>
  <r>
    <x v="4713"/>
    <x v="3"/>
    <x v="1"/>
    <m/>
    <x v="1"/>
  </r>
  <r>
    <x v="4714"/>
    <x v="0"/>
    <x v="1"/>
    <n v="9"/>
    <x v="1"/>
  </r>
  <r>
    <x v="4715"/>
    <x v="3"/>
    <x v="2"/>
    <n v="6.2"/>
    <x v="1"/>
  </r>
  <r>
    <x v="4716"/>
    <x v="3"/>
    <x v="1"/>
    <m/>
    <x v="1"/>
  </r>
  <r>
    <x v="4717"/>
    <x v="1"/>
    <x v="1"/>
    <m/>
    <x v="1"/>
  </r>
  <r>
    <x v="4718"/>
    <x v="0"/>
    <x v="1"/>
    <m/>
    <x v="1"/>
  </r>
  <r>
    <x v="4719"/>
    <x v="0"/>
    <x v="1"/>
    <m/>
    <x v="1"/>
  </r>
  <r>
    <x v="4720"/>
    <x v="1"/>
    <x v="2"/>
    <m/>
    <x v="1"/>
  </r>
  <r>
    <x v="4721"/>
    <x v="0"/>
    <x v="1"/>
    <m/>
    <x v="1"/>
  </r>
  <r>
    <x v="4722"/>
    <x v="0"/>
    <x v="1"/>
    <n v="3.7"/>
    <x v="1"/>
  </r>
  <r>
    <x v="4723"/>
    <x v="1"/>
    <x v="1"/>
    <m/>
    <x v="1"/>
  </r>
  <r>
    <x v="4724"/>
    <x v="1"/>
    <x v="0"/>
    <n v="5.3"/>
    <x v="1"/>
  </r>
  <r>
    <x v="4725"/>
    <x v="11"/>
    <x v="1"/>
    <m/>
    <x v="1"/>
  </r>
  <r>
    <x v="4726"/>
    <x v="0"/>
    <x v="1"/>
    <m/>
    <x v="1"/>
  </r>
  <r>
    <x v="4727"/>
    <x v="0"/>
    <x v="2"/>
    <m/>
    <x v="1"/>
  </r>
  <r>
    <x v="4728"/>
    <x v="5"/>
    <x v="0"/>
    <m/>
    <x v="1"/>
  </r>
  <r>
    <x v="4729"/>
    <x v="1"/>
    <x v="1"/>
    <m/>
    <x v="1"/>
  </r>
  <r>
    <x v="4730"/>
    <x v="0"/>
    <x v="1"/>
    <m/>
    <x v="1"/>
  </r>
  <r>
    <x v="4731"/>
    <x v="3"/>
    <x v="1"/>
    <m/>
    <x v="1"/>
  </r>
  <r>
    <x v="4732"/>
    <x v="0"/>
    <x v="2"/>
    <m/>
    <x v="1"/>
  </r>
  <r>
    <x v="4733"/>
    <x v="0"/>
    <x v="1"/>
    <m/>
    <x v="1"/>
  </r>
  <r>
    <x v="4734"/>
    <x v="1"/>
    <x v="2"/>
    <m/>
    <x v="1"/>
  </r>
  <r>
    <x v="4735"/>
    <x v="1"/>
    <x v="2"/>
    <m/>
    <x v="1"/>
  </r>
  <r>
    <x v="4736"/>
    <x v="0"/>
    <x v="1"/>
    <m/>
    <x v="1"/>
  </r>
  <r>
    <x v="4737"/>
    <x v="1"/>
    <x v="2"/>
    <m/>
    <x v="1"/>
  </r>
  <r>
    <x v="4738"/>
    <x v="0"/>
    <x v="2"/>
    <m/>
    <x v="1"/>
  </r>
  <r>
    <x v="4739"/>
    <x v="1"/>
    <x v="2"/>
    <m/>
    <x v="1"/>
  </r>
  <r>
    <x v="4740"/>
    <x v="0"/>
    <x v="2"/>
    <n v="7.4"/>
    <x v="1"/>
  </r>
  <r>
    <x v="4741"/>
    <x v="0"/>
    <x v="1"/>
    <m/>
    <x v="1"/>
  </r>
  <r>
    <x v="4742"/>
    <x v="0"/>
    <x v="1"/>
    <m/>
    <x v="1"/>
  </r>
  <r>
    <x v="4743"/>
    <x v="1"/>
    <x v="2"/>
    <m/>
    <x v="1"/>
  </r>
  <r>
    <x v="4744"/>
    <x v="0"/>
    <x v="1"/>
    <m/>
    <x v="1"/>
  </r>
  <r>
    <x v="4745"/>
    <x v="9"/>
    <x v="0"/>
    <m/>
    <x v="1"/>
  </r>
  <r>
    <x v="4746"/>
    <x v="1"/>
    <x v="1"/>
    <m/>
    <x v="1"/>
  </r>
  <r>
    <x v="4747"/>
    <x v="6"/>
    <x v="2"/>
    <m/>
    <x v="1"/>
  </r>
  <r>
    <x v="4748"/>
    <x v="0"/>
    <x v="2"/>
    <m/>
    <x v="1"/>
  </r>
  <r>
    <x v="4749"/>
    <x v="0"/>
    <x v="1"/>
    <m/>
    <x v="1"/>
  </r>
  <r>
    <x v="4750"/>
    <x v="0"/>
    <x v="2"/>
    <m/>
    <x v="1"/>
  </r>
  <r>
    <x v="4751"/>
    <x v="0"/>
    <x v="2"/>
    <m/>
    <x v="1"/>
  </r>
  <r>
    <x v="4752"/>
    <x v="9"/>
    <x v="0"/>
    <m/>
    <x v="1"/>
  </r>
  <r>
    <x v="4753"/>
    <x v="1"/>
    <x v="2"/>
    <m/>
    <x v="1"/>
  </r>
  <r>
    <x v="4754"/>
    <x v="0"/>
    <x v="1"/>
    <m/>
    <x v="1"/>
  </r>
  <r>
    <x v="4755"/>
    <x v="4"/>
    <x v="2"/>
    <m/>
    <x v="1"/>
  </r>
  <r>
    <x v="4756"/>
    <x v="1"/>
    <x v="2"/>
    <m/>
    <x v="1"/>
  </r>
  <r>
    <x v="4757"/>
    <x v="0"/>
    <x v="2"/>
    <m/>
    <x v="1"/>
  </r>
  <r>
    <x v="4758"/>
    <x v="0"/>
    <x v="1"/>
    <m/>
    <x v="1"/>
  </r>
  <r>
    <x v="4759"/>
    <x v="1"/>
    <x v="2"/>
    <m/>
    <x v="1"/>
  </r>
  <r>
    <x v="4760"/>
    <x v="1"/>
    <x v="2"/>
    <m/>
    <x v="1"/>
  </r>
  <r>
    <x v="4761"/>
    <x v="0"/>
    <x v="1"/>
    <m/>
    <x v="1"/>
  </r>
  <r>
    <x v="4762"/>
    <x v="1"/>
    <x v="2"/>
    <m/>
    <x v="1"/>
  </r>
  <r>
    <x v="4763"/>
    <x v="0"/>
    <x v="1"/>
    <m/>
    <x v="1"/>
  </r>
  <r>
    <x v="4764"/>
    <x v="0"/>
    <x v="2"/>
    <m/>
    <x v="1"/>
  </r>
  <r>
    <x v="4765"/>
    <x v="1"/>
    <x v="1"/>
    <m/>
    <x v="1"/>
  </r>
  <r>
    <x v="4766"/>
    <x v="1"/>
    <x v="2"/>
    <m/>
    <x v="1"/>
  </r>
  <r>
    <x v="4767"/>
    <x v="1"/>
    <x v="2"/>
    <m/>
    <x v="1"/>
  </r>
  <r>
    <x v="4768"/>
    <x v="1"/>
    <x v="1"/>
    <m/>
    <x v="1"/>
  </r>
  <r>
    <x v="4769"/>
    <x v="6"/>
    <x v="2"/>
    <m/>
    <x v="1"/>
  </r>
  <r>
    <x v="4770"/>
    <x v="1"/>
    <x v="2"/>
    <m/>
    <x v="1"/>
  </r>
  <r>
    <x v="4771"/>
    <x v="0"/>
    <x v="1"/>
    <m/>
    <x v="1"/>
  </r>
  <r>
    <x v="4772"/>
    <x v="0"/>
    <x v="1"/>
    <m/>
    <x v="1"/>
  </r>
  <r>
    <x v="4773"/>
    <x v="1"/>
    <x v="1"/>
    <m/>
    <x v="1"/>
  </r>
  <r>
    <x v="4774"/>
    <x v="0"/>
    <x v="2"/>
    <m/>
    <x v="1"/>
  </r>
  <r>
    <x v="4775"/>
    <x v="0"/>
    <x v="2"/>
    <m/>
    <x v="1"/>
  </r>
  <r>
    <x v="4776"/>
    <x v="0"/>
    <x v="2"/>
    <m/>
    <x v="1"/>
  </r>
  <r>
    <x v="4777"/>
    <x v="0"/>
    <x v="2"/>
    <m/>
    <x v="1"/>
  </r>
  <r>
    <x v="4778"/>
    <x v="0"/>
    <x v="1"/>
    <m/>
    <x v="1"/>
  </r>
  <r>
    <x v="4779"/>
    <x v="1"/>
    <x v="2"/>
    <m/>
    <x v="1"/>
  </r>
  <r>
    <x v="4780"/>
    <x v="0"/>
    <x v="1"/>
    <m/>
    <x v="1"/>
  </r>
  <r>
    <x v="4781"/>
    <x v="1"/>
    <x v="1"/>
    <m/>
    <x v="1"/>
  </r>
  <r>
    <x v="4782"/>
    <x v="0"/>
    <x v="2"/>
    <m/>
    <x v="1"/>
  </r>
  <r>
    <x v="4783"/>
    <x v="1"/>
    <x v="1"/>
    <m/>
    <x v="1"/>
  </r>
  <r>
    <x v="4784"/>
    <x v="1"/>
    <x v="2"/>
    <m/>
    <x v="1"/>
  </r>
  <r>
    <x v="4785"/>
    <x v="1"/>
    <x v="2"/>
    <m/>
    <x v="1"/>
  </r>
  <r>
    <x v="4786"/>
    <x v="0"/>
    <x v="1"/>
    <m/>
    <x v="1"/>
  </r>
  <r>
    <x v="4787"/>
    <x v="1"/>
    <x v="2"/>
    <m/>
    <x v="1"/>
  </r>
  <r>
    <x v="4788"/>
    <x v="0"/>
    <x v="1"/>
    <m/>
    <x v="1"/>
  </r>
  <r>
    <x v="4789"/>
    <x v="1"/>
    <x v="2"/>
    <m/>
    <x v="1"/>
  </r>
  <r>
    <x v="4790"/>
    <x v="1"/>
    <x v="2"/>
    <m/>
    <x v="1"/>
  </r>
  <r>
    <x v="4791"/>
    <x v="1"/>
    <x v="2"/>
    <m/>
    <x v="1"/>
  </r>
  <r>
    <x v="4792"/>
    <x v="4"/>
    <x v="1"/>
    <m/>
    <x v="1"/>
  </r>
  <r>
    <x v="4793"/>
    <x v="1"/>
    <x v="2"/>
    <m/>
    <x v="1"/>
  </r>
  <r>
    <x v="4794"/>
    <x v="1"/>
    <x v="2"/>
    <m/>
    <x v="1"/>
  </r>
  <r>
    <x v="4795"/>
    <x v="1"/>
    <x v="2"/>
    <m/>
    <x v="1"/>
  </r>
  <r>
    <x v="4796"/>
    <x v="1"/>
    <x v="1"/>
    <m/>
    <x v="1"/>
  </r>
  <r>
    <x v="4797"/>
    <x v="1"/>
    <x v="1"/>
    <m/>
    <x v="1"/>
  </r>
  <r>
    <x v="4798"/>
    <x v="0"/>
    <x v="2"/>
    <m/>
    <x v="1"/>
  </r>
  <r>
    <x v="4799"/>
    <x v="1"/>
    <x v="2"/>
    <m/>
    <x v="1"/>
  </r>
  <r>
    <x v="4800"/>
    <x v="1"/>
    <x v="1"/>
    <m/>
    <x v="1"/>
  </r>
  <r>
    <x v="4801"/>
    <x v="1"/>
    <x v="1"/>
    <m/>
    <x v="1"/>
  </r>
  <r>
    <x v="4802"/>
    <x v="1"/>
    <x v="0"/>
    <m/>
    <x v="1"/>
  </r>
  <r>
    <x v="4803"/>
    <x v="0"/>
    <x v="1"/>
    <m/>
    <x v="1"/>
  </r>
  <r>
    <x v="4804"/>
    <x v="1"/>
    <x v="2"/>
    <m/>
    <x v="1"/>
  </r>
  <r>
    <x v="4805"/>
    <x v="1"/>
    <x v="2"/>
    <m/>
    <x v="1"/>
  </r>
  <r>
    <x v="4806"/>
    <x v="1"/>
    <x v="1"/>
    <m/>
    <x v="1"/>
  </r>
  <r>
    <x v="4807"/>
    <x v="1"/>
    <x v="2"/>
    <m/>
    <x v="1"/>
  </r>
  <r>
    <x v="4808"/>
    <x v="1"/>
    <x v="1"/>
    <n v="9.6999999999999993"/>
    <x v="1"/>
  </r>
  <r>
    <x v="4809"/>
    <x v="4"/>
    <x v="1"/>
    <m/>
    <x v="1"/>
  </r>
  <r>
    <x v="4810"/>
    <x v="4"/>
    <x v="1"/>
    <m/>
    <x v="1"/>
  </r>
  <r>
    <x v="4811"/>
    <x v="1"/>
    <x v="1"/>
    <m/>
    <x v="1"/>
  </r>
  <r>
    <x v="4812"/>
    <x v="6"/>
    <x v="2"/>
    <m/>
    <x v="1"/>
  </r>
  <r>
    <x v="4813"/>
    <x v="1"/>
    <x v="0"/>
    <m/>
    <x v="1"/>
  </r>
  <r>
    <x v="4814"/>
    <x v="1"/>
    <x v="1"/>
    <m/>
    <x v="1"/>
  </r>
  <r>
    <x v="4815"/>
    <x v="9"/>
    <x v="2"/>
    <m/>
    <x v="1"/>
  </r>
  <r>
    <x v="4816"/>
    <x v="6"/>
    <x v="2"/>
    <m/>
    <x v="1"/>
  </r>
  <r>
    <x v="4817"/>
    <x v="1"/>
    <x v="1"/>
    <m/>
    <x v="1"/>
  </r>
  <r>
    <x v="4818"/>
    <x v="6"/>
    <x v="2"/>
    <m/>
    <x v="1"/>
  </r>
  <r>
    <x v="4819"/>
    <x v="6"/>
    <x v="2"/>
    <m/>
    <x v="1"/>
  </r>
  <r>
    <x v="4820"/>
    <x v="0"/>
    <x v="1"/>
    <m/>
    <x v="1"/>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r>
    <x v="4821"/>
    <x v="12"/>
    <x v="3"/>
    <m/>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2">
  <r>
    <x v="0"/>
    <n v="101"/>
    <x v="0"/>
  </r>
  <r>
    <x v="0"/>
    <n v="150"/>
    <x v="0"/>
  </r>
  <r>
    <x v="0"/>
    <n v="121"/>
    <x v="0"/>
  </r>
  <r>
    <x v="1"/>
    <n v="132"/>
    <x v="0"/>
  </r>
  <r>
    <x v="1"/>
    <n v="119"/>
    <x v="0"/>
  </r>
  <r>
    <x v="1"/>
    <n v="92"/>
    <x v="0"/>
  </r>
  <r>
    <x v="0"/>
    <n v="107"/>
    <x v="0"/>
  </r>
  <r>
    <x v="0"/>
    <n v="106"/>
    <x v="0"/>
  </r>
  <r>
    <x v="1"/>
    <n v="103"/>
    <x v="0"/>
  </r>
  <r>
    <x v="1"/>
    <n v="102"/>
    <x v="0"/>
  </r>
  <r>
    <x v="1"/>
    <n v="141"/>
    <x v="0"/>
  </r>
  <r>
    <x v="1"/>
    <n v="117"/>
    <x v="0"/>
  </r>
  <r>
    <x v="0"/>
    <n v="118"/>
    <x v="0"/>
  </r>
  <r>
    <x v="0"/>
    <n v="90"/>
    <x v="0"/>
  </r>
  <r>
    <x v="1"/>
    <n v="137"/>
    <x v="0"/>
  </r>
  <r>
    <x v="1"/>
    <n v="104"/>
    <x v="0"/>
  </r>
  <r>
    <x v="1"/>
    <n v="92"/>
    <x v="0"/>
  </r>
  <r>
    <x v="0"/>
    <n v="110"/>
    <x v="0"/>
  </r>
  <r>
    <x v="1"/>
    <n v="49"/>
    <x v="1"/>
  </r>
  <r>
    <x v="1"/>
    <n v="121"/>
    <x v="0"/>
  </r>
  <r>
    <x v="1"/>
    <m/>
    <x v="2"/>
  </r>
  <r>
    <x v="2"/>
    <n v="82"/>
    <x v="0"/>
  </r>
  <r>
    <x v="1"/>
    <n v="106"/>
    <x v="0"/>
  </r>
  <r>
    <x v="1"/>
    <n v="106"/>
    <x v="0"/>
  </r>
  <r>
    <x v="3"/>
    <n v="134"/>
    <x v="0"/>
  </r>
  <r>
    <x v="0"/>
    <n v="45"/>
    <x v="1"/>
  </r>
  <r>
    <x v="1"/>
    <n v="126"/>
    <x v="0"/>
  </r>
  <r>
    <x v="1"/>
    <n v="88"/>
    <x v="0"/>
  </r>
  <r>
    <x v="3"/>
    <n v="95"/>
    <x v="0"/>
  </r>
  <r>
    <x v="1"/>
    <n v="103"/>
    <x v="0"/>
  </r>
  <r>
    <x v="0"/>
    <n v="87"/>
    <x v="0"/>
  </r>
  <r>
    <x v="1"/>
    <n v="102"/>
    <x v="0"/>
  </r>
  <r>
    <x v="1"/>
    <n v="96"/>
    <x v="0"/>
  </r>
  <r>
    <x v="1"/>
    <n v="125"/>
    <x v="0"/>
  </r>
  <r>
    <x v="0"/>
    <n v="125"/>
    <x v="0"/>
  </r>
  <r>
    <x v="1"/>
    <n v="121"/>
    <x v="0"/>
  </r>
  <r>
    <x v="1"/>
    <n v="110"/>
    <x v="0"/>
  </r>
  <r>
    <x v="3"/>
    <n v="115"/>
    <x v="0"/>
  </r>
  <r>
    <x v="1"/>
    <n v="104"/>
    <x v="0"/>
  </r>
  <r>
    <x v="0"/>
    <n v="114"/>
    <x v="0"/>
  </r>
  <r>
    <x v="0"/>
    <n v="91"/>
    <x v="0"/>
  </r>
  <r>
    <x v="0"/>
    <n v="107"/>
    <x v="0"/>
  </r>
  <r>
    <x v="1"/>
    <n v="47"/>
    <x v="1"/>
  </r>
  <r>
    <x v="0"/>
    <n v="137"/>
    <x v="0"/>
  </r>
  <r>
    <x v="1"/>
    <n v="115"/>
    <x v="0"/>
  </r>
  <r>
    <x v="1"/>
    <n v="109"/>
    <x v="0"/>
  </r>
  <r>
    <x v="1"/>
    <m/>
    <x v="2"/>
  </r>
  <r>
    <x v="1"/>
    <n v="45"/>
    <x v="1"/>
  </r>
  <r>
    <x v="0"/>
    <n v="99"/>
    <x v="0"/>
  </r>
  <r>
    <x v="1"/>
    <n v="130"/>
    <x v="0"/>
  </r>
  <r>
    <x v="1"/>
    <n v="145"/>
    <x v="0"/>
  </r>
  <r>
    <x v="1"/>
    <n v="104"/>
    <x v="0"/>
  </r>
  <r>
    <x v="1"/>
    <n v="109"/>
    <x v="0"/>
  </r>
  <r>
    <x v="1"/>
    <n v="99"/>
    <x v="0"/>
  </r>
  <r>
    <x v="2"/>
    <n v="96"/>
    <x v="0"/>
  </r>
  <r>
    <x v="1"/>
    <n v="175"/>
    <x v="0"/>
  </r>
  <r>
    <x v="1"/>
    <n v="114"/>
    <x v="0"/>
  </r>
  <r>
    <x v="0"/>
    <n v="181"/>
    <x v="0"/>
  </r>
  <r>
    <x v="0"/>
    <n v="106"/>
    <x v="0"/>
  </r>
  <r>
    <x v="1"/>
    <n v="92"/>
    <x v="0"/>
  </r>
  <r>
    <x v="1"/>
    <m/>
    <x v="2"/>
  </r>
  <r>
    <x v="3"/>
    <n v="103"/>
    <x v="0"/>
  </r>
  <r>
    <x v="1"/>
    <n v="110"/>
    <x v="0"/>
  </r>
  <r>
    <x v="1"/>
    <n v="90"/>
    <x v="0"/>
  </r>
  <r>
    <x v="1"/>
    <n v="105"/>
    <x v="0"/>
  </r>
  <r>
    <x v="0"/>
    <n v="84"/>
    <x v="0"/>
  </r>
  <r>
    <x v="1"/>
    <n v="135"/>
    <x v="0"/>
  </r>
  <r>
    <x v="1"/>
    <n v="52"/>
    <x v="1"/>
  </r>
  <r>
    <x v="1"/>
    <n v="45"/>
    <x v="1"/>
  </r>
  <r>
    <x v="1"/>
    <n v="102"/>
    <x v="0"/>
  </r>
  <r>
    <x v="1"/>
    <n v="45"/>
    <x v="1"/>
  </r>
  <r>
    <x v="1"/>
    <m/>
    <x v="2"/>
  </r>
  <r>
    <x v="3"/>
    <n v="80"/>
    <x v="0"/>
  </r>
  <r>
    <x v="0"/>
    <n v="95"/>
    <x v="0"/>
  </r>
  <r>
    <x v="1"/>
    <n v="99"/>
    <x v="0"/>
  </r>
  <r>
    <x v="1"/>
    <n v="95"/>
    <x v="0"/>
  </r>
  <r>
    <x v="0"/>
    <n v="90"/>
    <x v="0"/>
  </r>
  <r>
    <x v="2"/>
    <n v="77"/>
    <x v="0"/>
  </r>
  <r>
    <x v="0"/>
    <n v="91"/>
    <x v="0"/>
  </r>
  <r>
    <x v="1"/>
    <m/>
    <x v="2"/>
  </r>
  <r>
    <x v="1"/>
    <n v="115"/>
    <x v="0"/>
  </r>
  <r>
    <x v="0"/>
    <n v="122"/>
    <x v="0"/>
  </r>
  <r>
    <x v="1"/>
    <n v="87"/>
    <x v="0"/>
  </r>
  <r>
    <x v="0"/>
    <n v="74"/>
    <x v="0"/>
  </r>
  <r>
    <x v="0"/>
    <n v="113"/>
    <x v="0"/>
  </r>
  <r>
    <x v="0"/>
    <n v="94"/>
    <x v="0"/>
  </r>
  <r>
    <x v="1"/>
    <m/>
    <x v="2"/>
  </r>
  <r>
    <x v="1"/>
    <n v="109"/>
    <x v="0"/>
  </r>
  <r>
    <x v="1"/>
    <n v="113"/>
    <x v="0"/>
  </r>
  <r>
    <x v="0"/>
    <n v="100"/>
    <x v="0"/>
  </r>
  <r>
    <x v="1"/>
    <n v="107"/>
    <x v="0"/>
  </r>
  <r>
    <x v="0"/>
    <n v="94"/>
    <x v="0"/>
  </r>
  <r>
    <x v="0"/>
    <n v="60"/>
    <x v="0"/>
  </r>
  <r>
    <x v="1"/>
    <n v="103"/>
    <x v="0"/>
  </r>
  <r>
    <x v="0"/>
    <n v="124"/>
    <x v="0"/>
  </r>
  <r>
    <x v="1"/>
    <n v="108"/>
    <x v="0"/>
  </r>
  <r>
    <x v="0"/>
    <n v="107"/>
    <x v="0"/>
  </r>
  <r>
    <x v="1"/>
    <m/>
    <x v="2"/>
  </r>
  <r>
    <x v="1"/>
    <n v="130"/>
    <x v="0"/>
  </r>
  <r>
    <x v="0"/>
    <n v="97"/>
    <x v="0"/>
  </r>
  <r>
    <x v="1"/>
    <n v="80"/>
    <x v="0"/>
  </r>
  <r>
    <x v="1"/>
    <n v="42"/>
    <x v="1"/>
  </r>
  <r>
    <x v="0"/>
    <n v="100"/>
    <x v="0"/>
  </r>
  <r>
    <x v="1"/>
    <n v="76"/>
    <x v="0"/>
  </r>
  <r>
    <x v="0"/>
    <n v="85"/>
    <x v="0"/>
  </r>
  <r>
    <x v="1"/>
    <n v="102"/>
    <x v="0"/>
  </r>
  <r>
    <x v="0"/>
    <n v="42"/>
    <x v="1"/>
  </r>
  <r>
    <x v="1"/>
    <n v="154"/>
    <x v="0"/>
  </r>
  <r>
    <x v="0"/>
    <n v="123"/>
    <x v="0"/>
  </r>
  <r>
    <x v="4"/>
    <n v="80"/>
    <x v="0"/>
  </r>
  <r>
    <x v="4"/>
    <n v="97"/>
    <x v="0"/>
  </r>
  <r>
    <x v="1"/>
    <n v="92"/>
    <x v="0"/>
  </r>
  <r>
    <x v="0"/>
    <n v="113"/>
    <x v="0"/>
  </r>
  <r>
    <x v="1"/>
    <m/>
    <x v="2"/>
  </r>
  <r>
    <x v="1"/>
    <n v="96"/>
    <x v="0"/>
  </r>
  <r>
    <x v="0"/>
    <n v="110"/>
    <x v="0"/>
  </r>
  <r>
    <x v="5"/>
    <n v="90"/>
    <x v="0"/>
  </r>
  <r>
    <x v="1"/>
    <n v="99"/>
    <x v="0"/>
  </r>
  <r>
    <x v="0"/>
    <n v="96"/>
    <x v="0"/>
  </r>
  <r>
    <x v="0"/>
    <n v="120"/>
    <x v="0"/>
  </r>
  <r>
    <x v="1"/>
    <n v="117"/>
    <x v="0"/>
  </r>
  <r>
    <x v="1"/>
    <n v="92"/>
    <x v="0"/>
  </r>
  <r>
    <x v="2"/>
    <n v="95"/>
    <x v="0"/>
  </r>
  <r>
    <x v="3"/>
    <n v="112"/>
    <x v="0"/>
  </r>
  <r>
    <x v="0"/>
    <n v="117"/>
    <x v="0"/>
  </r>
  <r>
    <x v="3"/>
    <m/>
    <x v="2"/>
  </r>
  <r>
    <x v="1"/>
    <n v="70"/>
    <x v="0"/>
  </r>
  <r>
    <x v="0"/>
    <n v="82"/>
    <x v="0"/>
  </r>
  <r>
    <x v="1"/>
    <n v="112"/>
    <x v="0"/>
  </r>
  <r>
    <x v="0"/>
    <n v="114"/>
    <x v="0"/>
  </r>
  <r>
    <x v="1"/>
    <m/>
    <x v="2"/>
  </r>
  <r>
    <x v="0"/>
    <n v="123"/>
    <x v="0"/>
  </r>
  <r>
    <x v="1"/>
    <n v="44"/>
    <x v="1"/>
  </r>
  <r>
    <x v="1"/>
    <n v="112"/>
    <x v="0"/>
  </r>
  <r>
    <x v="1"/>
    <n v="118"/>
    <x v="0"/>
  </r>
  <r>
    <x v="1"/>
    <n v="105"/>
    <x v="0"/>
  </r>
  <r>
    <x v="2"/>
    <n v="84"/>
    <x v="0"/>
  </r>
  <r>
    <x v="1"/>
    <m/>
    <x v="2"/>
  </r>
  <r>
    <x v="0"/>
    <n v="100"/>
    <x v="0"/>
  </r>
  <r>
    <x v="1"/>
    <n v="119"/>
    <x v="0"/>
  </r>
  <r>
    <x v="1"/>
    <n v="105"/>
    <x v="0"/>
  </r>
  <r>
    <x v="1"/>
    <n v="83"/>
    <x v="0"/>
  </r>
  <r>
    <x v="0"/>
    <n v="113"/>
    <x v="0"/>
  </r>
  <r>
    <x v="0"/>
    <n v="99"/>
    <x v="0"/>
  </r>
  <r>
    <x v="1"/>
    <m/>
    <x v="2"/>
  </r>
  <r>
    <x v="1"/>
    <n v="99"/>
    <x v="0"/>
  </r>
  <r>
    <x v="1"/>
    <n v="46"/>
    <x v="1"/>
  </r>
  <r>
    <x v="1"/>
    <n v="117"/>
    <x v="0"/>
  </r>
  <r>
    <x v="1"/>
    <n v="45"/>
    <x v="1"/>
  </r>
  <r>
    <x v="0"/>
    <n v="102"/>
    <x v="0"/>
  </r>
  <r>
    <x v="1"/>
    <n v="150"/>
    <x v="0"/>
  </r>
  <r>
    <x v="1"/>
    <n v="109"/>
    <x v="0"/>
  </r>
  <r>
    <x v="2"/>
    <n v="90"/>
    <x v="0"/>
  </r>
  <r>
    <x v="0"/>
    <n v="95"/>
    <x v="0"/>
  </r>
  <r>
    <x v="1"/>
    <m/>
    <x v="2"/>
  </r>
  <r>
    <x v="1"/>
    <n v="124"/>
    <x v="0"/>
  </r>
  <r>
    <x v="1"/>
    <n v="116"/>
    <x v="0"/>
  </r>
  <r>
    <x v="2"/>
    <n v="86"/>
    <x v="0"/>
  </r>
  <r>
    <x v="2"/>
    <n v="87"/>
    <x v="0"/>
  </r>
  <r>
    <x v="1"/>
    <n v="112"/>
    <x v="0"/>
  </r>
  <r>
    <x v="1"/>
    <n v="110"/>
    <x v="0"/>
  </r>
  <r>
    <x v="2"/>
    <n v="210"/>
    <x v="0"/>
  </r>
  <r>
    <x v="0"/>
    <n v="105"/>
    <x v="0"/>
  </r>
  <r>
    <x v="0"/>
    <n v="77"/>
    <x v="0"/>
  </r>
  <r>
    <x v="1"/>
    <m/>
    <x v="2"/>
  </r>
  <r>
    <x v="1"/>
    <n v="84"/>
    <x v="0"/>
  </r>
  <r>
    <x v="4"/>
    <n v="73"/>
    <x v="0"/>
  </r>
  <r>
    <x v="3"/>
    <n v="112"/>
    <x v="0"/>
  </r>
  <r>
    <x v="1"/>
    <n v="106"/>
    <x v="0"/>
  </r>
  <r>
    <x v="4"/>
    <n v="60"/>
    <x v="0"/>
  </r>
  <r>
    <x v="0"/>
    <n v="119"/>
    <x v="0"/>
  </r>
  <r>
    <x v="2"/>
    <n v="83"/>
    <x v="0"/>
  </r>
  <r>
    <x v="0"/>
    <n v="105"/>
    <x v="0"/>
  </r>
  <r>
    <x v="1"/>
    <m/>
    <x v="2"/>
  </r>
  <r>
    <x v="1"/>
    <n v="77"/>
    <x v="0"/>
  </r>
  <r>
    <x v="1"/>
    <n v="107"/>
    <x v="0"/>
  </r>
  <r>
    <x v="4"/>
    <n v="86"/>
    <x v="0"/>
  </r>
  <r>
    <x v="1"/>
    <n v="113"/>
    <x v="0"/>
  </r>
  <r>
    <x v="1"/>
    <m/>
    <x v="2"/>
  </r>
  <r>
    <x v="1"/>
    <m/>
    <x v="2"/>
  </r>
  <r>
    <x v="1"/>
    <m/>
    <x v="2"/>
  </r>
  <r>
    <x v="2"/>
    <n v="90"/>
    <x v="0"/>
  </r>
  <r>
    <x v="0"/>
    <n v="97"/>
    <x v="0"/>
  </r>
  <r>
    <x v="1"/>
    <n v="50"/>
    <x v="1"/>
  </r>
  <r>
    <x v="1"/>
    <m/>
    <x v="2"/>
  </r>
  <r>
    <x v="1"/>
    <n v="97"/>
    <x v="0"/>
  </r>
  <r>
    <x v="0"/>
    <n v="103"/>
    <x v="0"/>
  </r>
  <r>
    <x v="1"/>
    <n v="115"/>
    <x v="0"/>
  </r>
  <r>
    <x v="2"/>
    <n v="95"/>
    <x v="0"/>
  </r>
  <r>
    <x v="1"/>
    <m/>
    <x v="2"/>
  </r>
  <r>
    <x v="0"/>
    <n v="82"/>
    <x v="0"/>
  </r>
  <r>
    <x v="1"/>
    <n v="83"/>
    <x v="0"/>
  </r>
  <r>
    <x v="0"/>
    <n v="99"/>
    <x v="0"/>
  </r>
  <r>
    <x v="2"/>
    <n v="100"/>
    <x v="0"/>
  </r>
  <r>
    <x v="1"/>
    <m/>
    <x v="2"/>
  </r>
  <r>
    <x v="0"/>
    <m/>
    <x v="2"/>
  </r>
  <r>
    <x v="1"/>
    <m/>
    <x v="2"/>
  </r>
  <r>
    <x v="1"/>
    <n v="107"/>
    <x v="0"/>
  </r>
  <r>
    <x v="6"/>
    <m/>
    <x v="2"/>
  </r>
  <r>
    <x v="1"/>
    <n v="114"/>
    <x v="0"/>
  </r>
  <r>
    <x v="1"/>
    <n v="108"/>
    <x v="0"/>
  </r>
  <r>
    <x v="0"/>
    <n v="116"/>
    <x v="0"/>
  </r>
  <r>
    <x v="0"/>
    <n v="93"/>
    <x v="0"/>
  </r>
  <r>
    <x v="0"/>
    <n v="102"/>
    <x v="0"/>
  </r>
  <r>
    <x v="2"/>
    <m/>
    <x v="2"/>
  </r>
  <r>
    <x v="1"/>
    <n v="116"/>
    <x v="0"/>
  </r>
  <r>
    <x v="1"/>
    <m/>
    <x v="2"/>
  </r>
  <r>
    <x v="0"/>
    <n v="90"/>
    <x v="0"/>
  </r>
  <r>
    <x v="1"/>
    <n v="93"/>
    <x v="0"/>
  </r>
  <r>
    <x v="1"/>
    <n v="114"/>
    <x v="0"/>
  </r>
  <r>
    <x v="0"/>
    <n v="161"/>
    <x v="0"/>
  </r>
  <r>
    <x v="0"/>
    <n v="108"/>
    <x v="0"/>
  </r>
  <r>
    <x v="0"/>
    <n v="116"/>
    <x v="0"/>
  </r>
  <r>
    <x v="1"/>
    <n v="87"/>
    <x v="0"/>
  </r>
  <r>
    <x v="2"/>
    <n v="107"/>
    <x v="0"/>
  </r>
  <r>
    <x v="1"/>
    <n v="90"/>
    <x v="0"/>
  </r>
  <r>
    <x v="4"/>
    <n v="95"/>
    <x v="0"/>
  </r>
  <r>
    <x v="1"/>
    <m/>
    <x v="2"/>
  </r>
  <r>
    <x v="1"/>
    <n v="114"/>
    <x v="0"/>
  </r>
  <r>
    <x v="0"/>
    <n v="106"/>
    <x v="0"/>
  </r>
  <r>
    <x v="1"/>
    <m/>
    <x v="2"/>
  </r>
  <r>
    <x v="0"/>
    <n v="164"/>
    <x v="0"/>
  </r>
  <r>
    <x v="0"/>
    <m/>
    <x v="2"/>
  </r>
  <r>
    <x v="1"/>
    <n v="98"/>
    <x v="0"/>
  </r>
  <r>
    <x v="2"/>
    <n v="88"/>
    <x v="0"/>
  </r>
  <r>
    <x v="1"/>
    <n v="105"/>
    <x v="0"/>
  </r>
  <r>
    <x v="1"/>
    <n v="101"/>
    <x v="0"/>
  </r>
  <r>
    <x v="3"/>
    <n v="90"/>
    <x v="0"/>
  </r>
  <r>
    <x v="4"/>
    <n v="71"/>
    <x v="0"/>
  </r>
  <r>
    <x v="0"/>
    <n v="106"/>
    <x v="0"/>
  </r>
  <r>
    <x v="1"/>
    <n v="49"/>
    <x v="1"/>
  </r>
  <r>
    <x v="0"/>
    <n v="104"/>
    <x v="0"/>
  </r>
  <r>
    <x v="0"/>
    <n v="95"/>
    <x v="0"/>
  </r>
  <r>
    <x v="1"/>
    <m/>
    <x v="2"/>
  </r>
  <r>
    <x v="1"/>
    <n v="95"/>
    <x v="0"/>
  </r>
  <r>
    <x v="1"/>
    <n v="100"/>
    <x v="0"/>
  </r>
  <r>
    <x v="2"/>
    <n v="60"/>
    <x v="0"/>
  </r>
  <r>
    <x v="0"/>
    <n v="102"/>
    <x v="0"/>
  </r>
  <r>
    <x v="4"/>
    <n v="77"/>
    <x v="0"/>
  </r>
  <r>
    <x v="1"/>
    <n v="105"/>
    <x v="0"/>
  </r>
  <r>
    <x v="0"/>
    <n v="100"/>
    <x v="0"/>
  </r>
  <r>
    <x v="1"/>
    <n v="92"/>
    <x v="0"/>
  </r>
  <r>
    <x v="0"/>
    <n v="90"/>
    <x v="0"/>
  </r>
  <r>
    <x v="1"/>
    <n v="129"/>
    <x v="0"/>
  </r>
  <r>
    <x v="3"/>
    <m/>
    <x v="2"/>
  </r>
  <r>
    <x v="1"/>
    <n v="115"/>
    <x v="0"/>
  </r>
  <r>
    <x v="1"/>
    <n v="107"/>
    <x v="0"/>
  </r>
  <r>
    <x v="1"/>
    <n v="90"/>
    <x v="0"/>
  </r>
  <r>
    <x v="6"/>
    <m/>
    <x v="2"/>
  </r>
  <r>
    <x v="1"/>
    <n v="116"/>
    <x v="0"/>
  </r>
  <r>
    <x v="0"/>
    <n v="93"/>
    <x v="0"/>
  </r>
  <r>
    <x v="1"/>
    <m/>
    <x v="2"/>
  </r>
  <r>
    <x v="1"/>
    <n v="86"/>
    <x v="0"/>
  </r>
  <r>
    <x v="0"/>
    <n v="87"/>
    <x v="0"/>
  </r>
  <r>
    <x v="1"/>
    <m/>
    <x v="2"/>
  </r>
  <r>
    <x v="1"/>
    <n v="90"/>
    <x v="0"/>
  </r>
  <r>
    <x v="1"/>
    <m/>
    <x v="2"/>
  </r>
  <r>
    <x v="1"/>
    <n v="88"/>
    <x v="0"/>
  </r>
  <r>
    <x v="0"/>
    <n v="125"/>
    <x v="0"/>
  </r>
  <r>
    <x v="0"/>
    <n v="121"/>
    <x v="0"/>
  </r>
  <r>
    <x v="4"/>
    <m/>
    <x v="2"/>
  </r>
  <r>
    <x v="1"/>
    <m/>
    <x v="2"/>
  </r>
  <r>
    <x v="1"/>
    <n v="102"/>
    <x v="0"/>
  </r>
  <r>
    <x v="6"/>
    <m/>
    <x v="2"/>
  </r>
  <r>
    <x v="1"/>
    <n v="96"/>
    <x v="0"/>
  </r>
  <r>
    <x v="1"/>
    <n v="102"/>
    <x v="0"/>
  </r>
  <r>
    <x v="1"/>
    <n v="104"/>
    <x v="0"/>
  </r>
  <r>
    <x v="3"/>
    <n v="110"/>
    <x v="0"/>
  </r>
  <r>
    <x v="4"/>
    <m/>
    <x v="2"/>
  </r>
  <r>
    <x v="1"/>
    <n v="112"/>
    <x v="0"/>
  </r>
  <r>
    <x v="0"/>
    <n v="100"/>
    <x v="0"/>
  </r>
  <r>
    <x v="0"/>
    <n v="104"/>
    <x v="0"/>
  </r>
  <r>
    <x v="1"/>
    <n v="109"/>
    <x v="0"/>
  </r>
  <r>
    <x v="1"/>
    <m/>
    <x v="2"/>
  </r>
  <r>
    <x v="1"/>
    <n v="109"/>
    <x v="0"/>
  </r>
  <r>
    <x v="6"/>
    <m/>
    <x v="2"/>
  </r>
  <r>
    <x v="2"/>
    <n v="107"/>
    <x v="0"/>
  </r>
  <r>
    <x v="2"/>
    <n v="101"/>
    <x v="0"/>
  </r>
  <r>
    <x v="1"/>
    <n v="110"/>
    <x v="0"/>
  </r>
  <r>
    <x v="0"/>
    <n v="95"/>
    <x v="0"/>
  </r>
  <r>
    <x v="1"/>
    <m/>
    <x v="2"/>
  </r>
  <r>
    <x v="0"/>
    <n v="92"/>
    <x v="0"/>
  </r>
  <r>
    <x v="2"/>
    <n v="84"/>
    <x v="0"/>
  </r>
  <r>
    <x v="4"/>
    <n v="90"/>
    <x v="0"/>
  </r>
  <r>
    <x v="0"/>
    <n v="111"/>
    <x v="0"/>
  </r>
  <r>
    <x v="1"/>
    <m/>
    <x v="2"/>
  </r>
  <r>
    <x v="1"/>
    <m/>
    <x v="2"/>
  </r>
  <r>
    <x v="0"/>
    <m/>
    <x v="2"/>
  </r>
  <r>
    <x v="1"/>
    <m/>
    <x v="2"/>
  </r>
  <r>
    <x v="1"/>
    <m/>
    <x v="2"/>
  </r>
  <r>
    <x v="1"/>
    <n v="109"/>
    <x v="0"/>
  </r>
  <r>
    <x v="5"/>
    <n v="170"/>
    <x v="0"/>
  </r>
  <r>
    <x v="3"/>
    <n v="108"/>
    <x v="0"/>
  </r>
  <r>
    <x v="0"/>
    <n v="117"/>
    <x v="0"/>
  </r>
  <r>
    <x v="1"/>
    <m/>
    <x v="2"/>
  </r>
  <r>
    <x v="0"/>
    <n v="92"/>
    <x v="0"/>
  </r>
  <r>
    <x v="1"/>
    <n v="113"/>
    <x v="0"/>
  </r>
  <r>
    <x v="0"/>
    <n v="110"/>
    <x v="0"/>
  </r>
  <r>
    <x v="0"/>
    <n v="97"/>
    <x v="0"/>
  </r>
  <r>
    <x v="3"/>
    <n v="76"/>
    <x v="0"/>
  </r>
  <r>
    <x v="2"/>
    <n v="220"/>
    <x v="0"/>
  </r>
  <r>
    <x v="2"/>
    <n v="92"/>
    <x v="0"/>
  </r>
  <r>
    <x v="1"/>
    <m/>
    <x v="2"/>
  </r>
  <r>
    <x v="0"/>
    <n v="93"/>
    <x v="0"/>
  </r>
  <r>
    <x v="1"/>
    <n v="103"/>
    <x v="0"/>
  </r>
  <r>
    <x v="2"/>
    <n v="94"/>
    <x v="0"/>
  </r>
  <r>
    <x v="4"/>
    <n v="83"/>
    <x v="0"/>
  </r>
  <r>
    <x v="1"/>
    <n v="103"/>
    <x v="0"/>
  </r>
  <r>
    <x v="0"/>
    <n v="97"/>
    <x v="0"/>
  </r>
  <r>
    <x v="1"/>
    <n v="100"/>
    <x v="0"/>
  </r>
  <r>
    <x v="1"/>
    <n v="118"/>
    <x v="0"/>
  </r>
  <r>
    <x v="1"/>
    <n v="120"/>
    <x v="0"/>
  </r>
  <r>
    <x v="1"/>
    <n v="30"/>
    <x v="1"/>
  </r>
  <r>
    <x v="1"/>
    <n v="134"/>
    <x v="0"/>
  </r>
  <r>
    <x v="0"/>
    <n v="116"/>
    <x v="0"/>
  </r>
  <r>
    <x v="1"/>
    <m/>
    <x v="2"/>
  </r>
  <r>
    <x v="4"/>
    <n v="81"/>
    <x v="0"/>
  </r>
  <r>
    <x v="2"/>
    <n v="100"/>
    <x v="0"/>
  </r>
  <r>
    <x v="1"/>
    <n v="100"/>
    <x v="0"/>
  </r>
  <r>
    <x v="1"/>
    <n v="81"/>
    <x v="0"/>
  </r>
  <r>
    <x v="1"/>
    <m/>
    <x v="2"/>
  </r>
  <r>
    <x v="4"/>
    <n v="95"/>
    <x v="0"/>
  </r>
  <r>
    <x v="4"/>
    <n v="85"/>
    <x v="0"/>
  </r>
  <r>
    <x v="2"/>
    <n v="100"/>
    <x v="0"/>
  </r>
  <r>
    <x v="0"/>
    <n v="107"/>
    <x v="0"/>
  </r>
  <r>
    <x v="2"/>
    <n v="150"/>
    <x v="0"/>
  </r>
  <r>
    <x v="1"/>
    <n v="91"/>
    <x v="0"/>
  </r>
  <r>
    <x v="0"/>
    <m/>
    <x v="2"/>
  </r>
  <r>
    <x v="1"/>
    <m/>
    <x v="2"/>
  </r>
  <r>
    <x v="1"/>
    <n v="91"/>
    <x v="0"/>
  </r>
  <r>
    <x v="1"/>
    <m/>
    <x v="2"/>
  </r>
  <r>
    <x v="0"/>
    <n v="30"/>
    <x v="1"/>
  </r>
  <r>
    <x v="1"/>
    <n v="114"/>
    <x v="0"/>
  </r>
  <r>
    <x v="1"/>
    <n v="100"/>
    <x v="0"/>
  </r>
  <r>
    <x v="1"/>
    <m/>
    <x v="2"/>
  </r>
  <r>
    <x v="0"/>
    <n v="99"/>
    <x v="0"/>
  </r>
  <r>
    <x v="1"/>
    <n v="96"/>
    <x v="0"/>
  </r>
  <r>
    <x v="3"/>
    <n v="98"/>
    <x v="0"/>
  </r>
  <r>
    <x v="0"/>
    <m/>
    <x v="2"/>
  </r>
  <r>
    <x v="1"/>
    <n v="40"/>
    <x v="1"/>
  </r>
  <r>
    <x v="0"/>
    <n v="104"/>
    <x v="0"/>
  </r>
  <r>
    <x v="0"/>
    <n v="100"/>
    <x v="0"/>
  </r>
  <r>
    <x v="1"/>
    <m/>
    <x v="2"/>
  </r>
  <r>
    <x v="0"/>
    <n v="101"/>
    <x v="0"/>
  </r>
  <r>
    <x v="3"/>
    <n v="100"/>
    <x v="0"/>
  </r>
  <r>
    <x v="0"/>
    <n v="125"/>
    <x v="0"/>
  </r>
  <r>
    <x v="0"/>
    <n v="90"/>
    <x v="0"/>
  </r>
  <r>
    <x v="0"/>
    <n v="88"/>
    <x v="0"/>
  </r>
  <r>
    <x v="0"/>
    <n v="91"/>
    <x v="0"/>
  </r>
  <r>
    <x v="2"/>
    <n v="102"/>
    <x v="0"/>
  </r>
  <r>
    <x v="1"/>
    <n v="93"/>
    <x v="0"/>
  </r>
  <r>
    <x v="1"/>
    <n v="45"/>
    <x v="1"/>
  </r>
  <r>
    <x v="6"/>
    <m/>
    <x v="2"/>
  </r>
  <r>
    <x v="3"/>
    <n v="93"/>
    <x v="0"/>
  </r>
  <r>
    <x v="1"/>
    <n v="92"/>
    <x v="0"/>
  </r>
  <r>
    <x v="1"/>
    <n v="113"/>
    <x v="0"/>
  </r>
  <r>
    <x v="1"/>
    <n v="85"/>
    <x v="0"/>
  </r>
  <r>
    <x v="4"/>
    <n v="60"/>
    <x v="0"/>
  </r>
  <r>
    <x v="1"/>
    <m/>
    <x v="2"/>
  </r>
  <r>
    <x v="1"/>
    <n v="107"/>
    <x v="0"/>
  </r>
  <r>
    <x v="1"/>
    <n v="92"/>
    <x v="0"/>
  </r>
  <r>
    <x v="1"/>
    <n v="104"/>
    <x v="0"/>
  </r>
  <r>
    <x v="0"/>
    <n v="90"/>
    <x v="0"/>
  </r>
  <r>
    <x v="0"/>
    <n v="107"/>
    <x v="0"/>
  </r>
  <r>
    <x v="0"/>
    <n v="85"/>
    <x v="0"/>
  </r>
  <r>
    <x v="0"/>
    <n v="82"/>
    <x v="0"/>
  </r>
  <r>
    <x v="2"/>
    <m/>
    <x v="2"/>
  </r>
  <r>
    <x v="0"/>
    <n v="90"/>
    <x v="0"/>
  </r>
  <r>
    <x v="3"/>
    <m/>
    <x v="2"/>
  </r>
  <r>
    <x v="1"/>
    <n v="34"/>
    <x v="1"/>
  </r>
  <r>
    <x v="0"/>
    <n v="106"/>
    <x v="0"/>
  </r>
  <r>
    <x v="1"/>
    <n v="45"/>
    <x v="1"/>
  </r>
  <r>
    <x v="0"/>
    <n v="110"/>
    <x v="0"/>
  </r>
  <r>
    <x v="1"/>
    <n v="90"/>
    <x v="0"/>
  </r>
  <r>
    <x v="1"/>
    <m/>
    <x v="2"/>
  </r>
  <r>
    <x v="0"/>
    <n v="79"/>
    <x v="0"/>
  </r>
  <r>
    <x v="4"/>
    <n v="82"/>
    <x v="0"/>
  </r>
  <r>
    <x v="0"/>
    <n v="76"/>
    <x v="0"/>
  </r>
  <r>
    <x v="3"/>
    <n v="126"/>
    <x v="0"/>
  </r>
  <r>
    <x v="1"/>
    <m/>
    <x v="2"/>
  </r>
  <r>
    <x v="0"/>
    <n v="127"/>
    <x v="0"/>
  </r>
  <r>
    <x v="1"/>
    <n v="101"/>
    <x v="0"/>
  </r>
  <r>
    <x v="1"/>
    <n v="107"/>
    <x v="0"/>
  </r>
  <r>
    <x v="0"/>
    <n v="148"/>
    <x v="0"/>
  </r>
  <r>
    <x v="1"/>
    <m/>
    <x v="2"/>
  </r>
  <r>
    <x v="3"/>
    <n v="94"/>
    <x v="0"/>
  </r>
  <r>
    <x v="1"/>
    <n v="83"/>
    <x v="0"/>
  </r>
  <r>
    <x v="3"/>
    <n v="147"/>
    <x v="0"/>
  </r>
  <r>
    <x v="0"/>
    <n v="75"/>
    <x v="0"/>
  </r>
  <r>
    <x v="3"/>
    <n v="90"/>
    <x v="0"/>
  </r>
  <r>
    <x v="0"/>
    <n v="116"/>
    <x v="0"/>
  </r>
  <r>
    <x v="1"/>
    <n v="50"/>
    <x v="1"/>
  </r>
  <r>
    <x v="2"/>
    <n v="90"/>
    <x v="0"/>
  </r>
  <r>
    <x v="0"/>
    <n v="93"/>
    <x v="0"/>
  </r>
  <r>
    <x v="1"/>
    <n v="86"/>
    <x v="0"/>
  </r>
  <r>
    <x v="4"/>
    <n v="86"/>
    <x v="0"/>
  </r>
  <r>
    <x v="0"/>
    <n v="90"/>
    <x v="0"/>
  </r>
  <r>
    <x v="1"/>
    <n v="97"/>
    <x v="0"/>
  </r>
  <r>
    <x v="0"/>
    <n v="24"/>
    <x v="1"/>
  </r>
  <r>
    <x v="0"/>
    <n v="96"/>
    <x v="0"/>
  </r>
  <r>
    <x v="1"/>
    <n v="107"/>
    <x v="0"/>
  </r>
  <r>
    <x v="0"/>
    <n v="112"/>
    <x v="0"/>
  </r>
  <r>
    <x v="0"/>
    <n v="96"/>
    <x v="0"/>
  </r>
  <r>
    <x v="0"/>
    <n v="76"/>
    <x v="0"/>
  </r>
  <r>
    <x v="0"/>
    <n v="90"/>
    <x v="0"/>
  </r>
  <r>
    <x v="1"/>
    <m/>
    <x v="2"/>
  </r>
  <r>
    <x v="0"/>
    <n v="137"/>
    <x v="0"/>
  </r>
  <r>
    <x v="1"/>
    <m/>
    <x v="2"/>
  </r>
  <r>
    <x v="4"/>
    <n v="78"/>
    <x v="0"/>
  </r>
  <r>
    <x v="0"/>
    <n v="108"/>
    <x v="0"/>
  </r>
  <r>
    <x v="7"/>
    <n v="115"/>
    <x v="0"/>
  </r>
  <r>
    <x v="0"/>
    <n v="120"/>
    <x v="0"/>
  </r>
  <r>
    <x v="4"/>
    <n v="68"/>
    <x v="0"/>
  </r>
  <r>
    <x v="3"/>
    <n v="262"/>
    <x v="0"/>
  </r>
  <r>
    <x v="0"/>
    <n v="125"/>
    <x v="0"/>
  </r>
  <r>
    <x v="0"/>
    <n v="105"/>
    <x v="0"/>
  </r>
  <r>
    <x v="1"/>
    <m/>
    <x v="2"/>
  </r>
  <r>
    <x v="0"/>
    <n v="91"/>
    <x v="0"/>
  </r>
  <r>
    <x v="1"/>
    <m/>
    <x v="2"/>
  </r>
  <r>
    <x v="1"/>
    <n v="93"/>
    <x v="0"/>
  </r>
  <r>
    <x v="4"/>
    <n v="95"/>
    <x v="0"/>
  </r>
  <r>
    <x v="4"/>
    <n v="51"/>
    <x v="1"/>
  </r>
  <r>
    <x v="1"/>
    <n v="114"/>
    <x v="0"/>
  </r>
  <r>
    <x v="0"/>
    <n v="135"/>
    <x v="0"/>
  </r>
  <r>
    <x v="1"/>
    <n v="90"/>
    <x v="0"/>
  </r>
  <r>
    <x v="1"/>
    <n v="90"/>
    <x v="0"/>
  </r>
  <r>
    <x v="2"/>
    <m/>
    <x v="2"/>
  </r>
  <r>
    <x v="0"/>
    <n v="103"/>
    <x v="0"/>
  </r>
  <r>
    <x v="3"/>
    <n v="104"/>
    <x v="0"/>
  </r>
  <r>
    <x v="1"/>
    <n v="105"/>
    <x v="0"/>
  </r>
  <r>
    <x v="5"/>
    <n v="90"/>
    <x v="0"/>
  </r>
  <r>
    <x v="1"/>
    <n v="97"/>
    <x v="0"/>
  </r>
  <r>
    <x v="1"/>
    <n v="60"/>
    <x v="0"/>
  </r>
  <r>
    <x v="1"/>
    <n v="95"/>
    <x v="0"/>
  </r>
  <r>
    <x v="0"/>
    <n v="96"/>
    <x v="0"/>
  </r>
  <r>
    <x v="0"/>
    <n v="48"/>
    <x v="1"/>
  </r>
  <r>
    <x v="0"/>
    <m/>
    <x v="2"/>
  </r>
  <r>
    <x v="0"/>
    <n v="119"/>
    <x v="0"/>
  </r>
  <r>
    <x v="1"/>
    <n v="22"/>
    <x v="1"/>
  </r>
  <r>
    <x v="0"/>
    <n v="110"/>
    <x v="0"/>
  </r>
  <r>
    <x v="0"/>
    <m/>
    <x v="2"/>
  </r>
  <r>
    <x v="0"/>
    <n v="96"/>
    <x v="0"/>
  </r>
  <r>
    <x v="2"/>
    <n v="83"/>
    <x v="0"/>
  </r>
  <r>
    <x v="3"/>
    <n v="90"/>
    <x v="0"/>
  </r>
  <r>
    <x v="3"/>
    <n v="129"/>
    <x v="0"/>
  </r>
  <r>
    <x v="0"/>
    <n v="126"/>
    <x v="0"/>
  </r>
  <r>
    <x v="4"/>
    <n v="110"/>
    <x v="0"/>
  </r>
  <r>
    <x v="0"/>
    <m/>
    <x v="2"/>
  </r>
  <r>
    <x v="2"/>
    <n v="99"/>
    <x v="0"/>
  </r>
  <r>
    <x v="1"/>
    <n v="93"/>
    <x v="0"/>
  </r>
  <r>
    <x v="6"/>
    <m/>
    <x v="2"/>
  </r>
  <r>
    <x v="0"/>
    <n v="50"/>
    <x v="1"/>
  </r>
  <r>
    <x v="0"/>
    <n v="105"/>
    <x v="0"/>
  </r>
  <r>
    <x v="1"/>
    <m/>
    <x v="2"/>
  </r>
  <r>
    <x v="3"/>
    <n v="130"/>
    <x v="0"/>
  </r>
  <r>
    <x v="2"/>
    <n v="82"/>
    <x v="0"/>
  </r>
  <r>
    <x v="2"/>
    <n v="92"/>
    <x v="0"/>
  </r>
  <r>
    <x v="1"/>
    <m/>
    <x v="2"/>
  </r>
  <r>
    <x v="4"/>
    <n v="98"/>
    <x v="0"/>
  </r>
  <r>
    <x v="1"/>
    <m/>
    <x v="2"/>
  </r>
  <r>
    <x v="2"/>
    <n v="95"/>
    <x v="0"/>
  </r>
  <r>
    <x v="0"/>
    <n v="90"/>
    <x v="0"/>
  </r>
  <r>
    <x v="3"/>
    <n v="87"/>
    <x v="0"/>
  </r>
  <r>
    <x v="1"/>
    <m/>
    <x v="2"/>
  </r>
  <r>
    <x v="1"/>
    <m/>
    <x v="2"/>
  </r>
  <r>
    <x v="4"/>
    <n v="95"/>
    <x v="0"/>
  </r>
  <r>
    <x v="1"/>
    <n v="102"/>
    <x v="0"/>
  </r>
  <r>
    <x v="1"/>
    <m/>
    <x v="2"/>
  </r>
  <r>
    <x v="3"/>
    <m/>
    <x v="2"/>
  </r>
  <r>
    <x v="1"/>
    <n v="126"/>
    <x v="0"/>
  </r>
  <r>
    <x v="0"/>
    <n v="96"/>
    <x v="0"/>
  </r>
  <r>
    <x v="1"/>
    <n v="97"/>
    <x v="0"/>
  </r>
  <r>
    <x v="0"/>
    <n v="119"/>
    <x v="0"/>
  </r>
  <r>
    <x v="1"/>
    <m/>
    <x v="2"/>
  </r>
  <r>
    <x v="1"/>
    <n v="98"/>
    <x v="0"/>
  </r>
  <r>
    <x v="0"/>
    <n v="93"/>
    <x v="0"/>
  </r>
  <r>
    <x v="1"/>
    <m/>
    <x v="2"/>
  </r>
  <r>
    <x v="1"/>
    <n v="114"/>
    <x v="0"/>
  </r>
  <r>
    <x v="1"/>
    <n v="100"/>
    <x v="0"/>
  </r>
  <r>
    <x v="1"/>
    <n v="101"/>
    <x v="0"/>
  </r>
  <r>
    <x v="0"/>
    <n v="88"/>
    <x v="0"/>
  </r>
  <r>
    <x v="1"/>
    <m/>
    <x v="2"/>
  </r>
  <r>
    <x v="3"/>
    <n v="95"/>
    <x v="0"/>
  </r>
  <r>
    <x v="0"/>
    <n v="76"/>
    <x v="0"/>
  </r>
  <r>
    <x v="1"/>
    <m/>
    <x v="2"/>
  </r>
  <r>
    <x v="0"/>
    <n v="102"/>
    <x v="0"/>
  </r>
  <r>
    <x v="1"/>
    <m/>
    <x v="2"/>
  </r>
  <r>
    <x v="1"/>
    <n v="105"/>
    <x v="0"/>
  </r>
  <r>
    <x v="2"/>
    <n v="95"/>
    <x v="0"/>
  </r>
  <r>
    <x v="0"/>
    <n v="106"/>
    <x v="0"/>
  </r>
  <r>
    <x v="0"/>
    <n v="85"/>
    <x v="0"/>
  </r>
  <r>
    <x v="1"/>
    <n v="119"/>
    <x v="0"/>
  </r>
  <r>
    <x v="2"/>
    <n v="95"/>
    <x v="0"/>
  </r>
  <r>
    <x v="1"/>
    <n v="118"/>
    <x v="0"/>
  </r>
  <r>
    <x v="5"/>
    <n v="180"/>
    <x v="0"/>
  </r>
  <r>
    <x v="2"/>
    <n v="88"/>
    <x v="0"/>
  </r>
  <r>
    <x v="0"/>
    <n v="22"/>
    <x v="1"/>
  </r>
  <r>
    <x v="2"/>
    <n v="95"/>
    <x v="0"/>
  </r>
  <r>
    <x v="0"/>
    <n v="135"/>
    <x v="0"/>
  </r>
  <r>
    <x v="1"/>
    <m/>
    <x v="2"/>
  </r>
  <r>
    <x v="4"/>
    <n v="75"/>
    <x v="0"/>
  </r>
  <r>
    <x v="1"/>
    <m/>
    <x v="2"/>
  </r>
  <r>
    <x v="1"/>
    <n v="77"/>
    <x v="0"/>
  </r>
  <r>
    <x v="1"/>
    <n v="45"/>
    <x v="1"/>
  </r>
  <r>
    <x v="5"/>
    <n v="117"/>
    <x v="0"/>
  </r>
  <r>
    <x v="1"/>
    <m/>
    <x v="2"/>
  </r>
  <r>
    <x v="1"/>
    <m/>
    <x v="2"/>
  </r>
  <r>
    <x v="2"/>
    <n v="95"/>
    <x v="0"/>
  </r>
  <r>
    <x v="0"/>
    <n v="84"/>
    <x v="0"/>
  </r>
  <r>
    <x v="0"/>
    <n v="92"/>
    <x v="0"/>
  </r>
  <r>
    <x v="4"/>
    <n v="120"/>
    <x v="0"/>
  </r>
  <r>
    <x v="0"/>
    <n v="136"/>
    <x v="0"/>
  </r>
  <r>
    <x v="1"/>
    <m/>
    <x v="2"/>
  </r>
  <r>
    <x v="1"/>
    <n v="94"/>
    <x v="0"/>
  </r>
  <r>
    <x v="6"/>
    <m/>
    <x v="2"/>
  </r>
  <r>
    <x v="0"/>
    <n v="95"/>
    <x v="0"/>
  </r>
  <r>
    <x v="3"/>
    <n v="109"/>
    <x v="0"/>
  </r>
  <r>
    <x v="2"/>
    <n v="93"/>
    <x v="0"/>
  </r>
  <r>
    <x v="1"/>
    <n v="31"/>
    <x v="1"/>
  </r>
  <r>
    <x v="3"/>
    <n v="82"/>
    <x v="0"/>
  </r>
  <r>
    <x v="4"/>
    <n v="81"/>
    <x v="0"/>
  </r>
  <r>
    <x v="1"/>
    <n v="124"/>
    <x v="0"/>
  </r>
  <r>
    <x v="1"/>
    <n v="44"/>
    <x v="1"/>
  </r>
  <r>
    <x v="3"/>
    <m/>
    <x v="2"/>
  </r>
  <r>
    <x v="0"/>
    <n v="102"/>
    <x v="0"/>
  </r>
  <r>
    <x v="6"/>
    <n v="97"/>
    <x v="0"/>
  </r>
  <r>
    <x v="3"/>
    <n v="90"/>
    <x v="0"/>
  </r>
  <r>
    <x v="0"/>
    <n v="139"/>
    <x v="0"/>
  </r>
  <r>
    <x v="1"/>
    <n v="90"/>
    <x v="0"/>
  </r>
  <r>
    <x v="0"/>
    <n v="96"/>
    <x v="0"/>
  </r>
  <r>
    <x v="2"/>
    <m/>
    <x v="2"/>
  </r>
  <r>
    <x v="0"/>
    <n v="120"/>
    <x v="0"/>
  </r>
  <r>
    <x v="0"/>
    <n v="123"/>
    <x v="0"/>
  </r>
  <r>
    <x v="0"/>
    <n v="22"/>
    <x v="1"/>
  </r>
  <r>
    <x v="0"/>
    <n v="106"/>
    <x v="0"/>
  </r>
  <r>
    <x v="0"/>
    <n v="98"/>
    <x v="0"/>
  </r>
  <r>
    <x v="1"/>
    <m/>
    <x v="2"/>
  </r>
  <r>
    <x v="1"/>
    <n v="100"/>
    <x v="0"/>
  </r>
  <r>
    <x v="3"/>
    <n v="90"/>
    <x v="0"/>
  </r>
  <r>
    <x v="0"/>
    <n v="24"/>
    <x v="1"/>
  </r>
  <r>
    <x v="0"/>
    <n v="103"/>
    <x v="0"/>
  </r>
  <r>
    <x v="1"/>
    <n v="35"/>
    <x v="1"/>
  </r>
  <r>
    <x v="0"/>
    <n v="125"/>
    <x v="0"/>
  </r>
  <r>
    <x v="0"/>
    <n v="98"/>
    <x v="0"/>
  </r>
  <r>
    <x v="3"/>
    <m/>
    <x v="2"/>
  </r>
  <r>
    <x v="1"/>
    <n v="89"/>
    <x v="0"/>
  </r>
  <r>
    <x v="1"/>
    <n v="59"/>
    <x v="1"/>
  </r>
  <r>
    <x v="0"/>
    <n v="96"/>
    <x v="0"/>
  </r>
  <r>
    <x v="0"/>
    <n v="109"/>
    <x v="0"/>
  </r>
  <r>
    <x v="1"/>
    <n v="106"/>
    <x v="0"/>
  </r>
  <r>
    <x v="0"/>
    <n v="85"/>
    <x v="0"/>
  </r>
  <r>
    <x v="1"/>
    <m/>
    <x v="2"/>
  </r>
  <r>
    <x v="3"/>
    <n v="83"/>
    <x v="0"/>
  </r>
  <r>
    <x v="0"/>
    <n v="110"/>
    <x v="0"/>
  </r>
  <r>
    <x v="0"/>
    <n v="112"/>
    <x v="0"/>
  </r>
  <r>
    <x v="1"/>
    <n v="117"/>
    <x v="0"/>
  </r>
  <r>
    <x v="1"/>
    <n v="102"/>
    <x v="0"/>
  </r>
  <r>
    <x v="1"/>
    <n v="105"/>
    <x v="0"/>
  </r>
  <r>
    <x v="1"/>
    <n v="103"/>
    <x v="0"/>
  </r>
  <r>
    <x v="1"/>
    <n v="103"/>
    <x v="0"/>
  </r>
  <r>
    <x v="0"/>
    <n v="95"/>
    <x v="0"/>
  </r>
  <r>
    <x v="0"/>
    <m/>
    <x v="2"/>
  </r>
  <r>
    <x v="0"/>
    <n v="13"/>
    <x v="1"/>
  </r>
  <r>
    <x v="6"/>
    <m/>
    <x v="2"/>
  </r>
  <r>
    <x v="3"/>
    <n v="80"/>
    <x v="0"/>
  </r>
  <r>
    <x v="1"/>
    <n v="115"/>
    <x v="0"/>
  </r>
  <r>
    <x v="1"/>
    <m/>
    <x v="2"/>
  </r>
  <r>
    <x v="1"/>
    <m/>
    <x v="2"/>
  </r>
  <r>
    <x v="1"/>
    <m/>
    <x v="2"/>
  </r>
  <r>
    <x v="0"/>
    <n v="110"/>
    <x v="0"/>
  </r>
  <r>
    <x v="0"/>
    <n v="100"/>
    <x v="0"/>
  </r>
  <r>
    <x v="5"/>
    <n v="104"/>
    <x v="0"/>
  </r>
  <r>
    <x v="1"/>
    <m/>
    <x v="2"/>
  </r>
  <r>
    <x v="0"/>
    <n v="50"/>
    <x v="1"/>
  </r>
  <r>
    <x v="1"/>
    <n v="95"/>
    <x v="0"/>
  </r>
  <r>
    <x v="1"/>
    <n v="87"/>
    <x v="0"/>
  </r>
  <r>
    <x v="1"/>
    <n v="84"/>
    <x v="0"/>
  </r>
  <r>
    <x v="3"/>
    <n v="90"/>
    <x v="0"/>
  </r>
  <r>
    <x v="1"/>
    <n v="86"/>
    <x v="0"/>
  </r>
  <r>
    <x v="4"/>
    <n v="86"/>
    <x v="0"/>
  </r>
  <r>
    <x v="0"/>
    <n v="125"/>
    <x v="0"/>
  </r>
  <r>
    <x v="0"/>
    <n v="102"/>
    <x v="0"/>
  </r>
  <r>
    <x v="1"/>
    <n v="97"/>
    <x v="0"/>
  </r>
  <r>
    <x v="0"/>
    <n v="95"/>
    <x v="0"/>
  </r>
  <r>
    <x v="3"/>
    <n v="103"/>
    <x v="0"/>
  </r>
  <r>
    <x v="0"/>
    <n v="76"/>
    <x v="0"/>
  </r>
  <r>
    <x v="0"/>
    <n v="100"/>
    <x v="0"/>
  </r>
  <r>
    <x v="3"/>
    <n v="102"/>
    <x v="0"/>
  </r>
  <r>
    <x v="1"/>
    <n v="70"/>
    <x v="0"/>
  </r>
  <r>
    <x v="0"/>
    <n v="97"/>
    <x v="0"/>
  </r>
  <r>
    <x v="1"/>
    <m/>
    <x v="2"/>
  </r>
  <r>
    <x v="0"/>
    <n v="90"/>
    <x v="0"/>
  </r>
  <r>
    <x v="0"/>
    <n v="76"/>
    <x v="0"/>
  </r>
  <r>
    <x v="5"/>
    <n v="98"/>
    <x v="0"/>
  </r>
  <r>
    <x v="3"/>
    <n v="104"/>
    <x v="0"/>
  </r>
  <r>
    <x v="0"/>
    <n v="94"/>
    <x v="0"/>
  </r>
  <r>
    <x v="0"/>
    <n v="75"/>
    <x v="0"/>
  </r>
  <r>
    <x v="4"/>
    <n v="60"/>
    <x v="0"/>
  </r>
  <r>
    <x v="3"/>
    <m/>
    <x v="2"/>
  </r>
  <r>
    <x v="0"/>
    <n v="45"/>
    <x v="1"/>
  </r>
  <r>
    <x v="0"/>
    <n v="91"/>
    <x v="0"/>
  </r>
  <r>
    <x v="1"/>
    <m/>
    <x v="2"/>
  </r>
  <r>
    <x v="1"/>
    <m/>
    <x v="2"/>
  </r>
  <r>
    <x v="0"/>
    <n v="107"/>
    <x v="0"/>
  </r>
  <r>
    <x v="1"/>
    <n v="86"/>
    <x v="0"/>
  </r>
  <r>
    <x v="4"/>
    <n v="78"/>
    <x v="0"/>
  </r>
  <r>
    <x v="3"/>
    <n v="110"/>
    <x v="0"/>
  </r>
  <r>
    <x v="1"/>
    <m/>
    <x v="2"/>
  </r>
  <r>
    <x v="0"/>
    <n v="101"/>
    <x v="0"/>
  </r>
  <r>
    <x v="1"/>
    <n v="88"/>
    <x v="0"/>
  </r>
  <r>
    <x v="3"/>
    <n v="87"/>
    <x v="0"/>
  </r>
  <r>
    <x v="1"/>
    <n v="75"/>
    <x v="0"/>
  </r>
  <r>
    <x v="7"/>
    <n v="101"/>
    <x v="0"/>
  </r>
  <r>
    <x v="1"/>
    <m/>
    <x v="2"/>
  </r>
  <r>
    <x v="1"/>
    <n v="16"/>
    <x v="1"/>
  </r>
  <r>
    <x v="0"/>
    <n v="109"/>
    <x v="0"/>
  </r>
  <r>
    <x v="0"/>
    <n v="83"/>
    <x v="0"/>
  </r>
  <r>
    <x v="1"/>
    <m/>
    <x v="2"/>
  </r>
  <r>
    <x v="0"/>
    <n v="91"/>
    <x v="0"/>
  </r>
  <r>
    <x v="0"/>
    <m/>
    <x v="2"/>
  </r>
  <r>
    <x v="3"/>
    <n v="80"/>
    <x v="0"/>
  </r>
  <r>
    <x v="6"/>
    <m/>
    <x v="2"/>
  </r>
  <r>
    <x v="0"/>
    <n v="76"/>
    <x v="0"/>
  </r>
  <r>
    <x v="1"/>
    <n v="97"/>
    <x v="0"/>
  </r>
  <r>
    <x v="0"/>
    <n v="102"/>
    <x v="0"/>
  </r>
  <r>
    <x v="0"/>
    <n v="95"/>
    <x v="0"/>
  </r>
  <r>
    <x v="1"/>
    <n v="100"/>
    <x v="0"/>
  </r>
  <r>
    <x v="0"/>
    <n v="89"/>
    <x v="0"/>
  </r>
  <r>
    <x v="1"/>
    <n v="99"/>
    <x v="0"/>
  </r>
  <r>
    <x v="1"/>
    <n v="89"/>
    <x v="0"/>
  </r>
  <r>
    <x v="0"/>
    <n v="92"/>
    <x v="0"/>
  </r>
  <r>
    <x v="0"/>
    <n v="112"/>
    <x v="0"/>
  </r>
  <r>
    <x v="3"/>
    <n v="91"/>
    <x v="0"/>
  </r>
  <r>
    <x v="3"/>
    <n v="105"/>
    <x v="0"/>
  </r>
  <r>
    <x v="2"/>
    <n v="94"/>
    <x v="0"/>
  </r>
  <r>
    <x v="3"/>
    <n v="90"/>
    <x v="0"/>
  </r>
  <r>
    <x v="0"/>
    <n v="124"/>
    <x v="0"/>
  </r>
  <r>
    <x v="1"/>
    <n v="14"/>
    <x v="1"/>
  </r>
  <r>
    <x v="0"/>
    <n v="97"/>
    <x v="0"/>
  </r>
  <r>
    <x v="1"/>
    <n v="104"/>
    <x v="0"/>
  </r>
  <r>
    <x v="0"/>
    <n v="99"/>
    <x v="0"/>
  </r>
  <r>
    <x v="6"/>
    <m/>
    <x v="2"/>
  </r>
  <r>
    <x v="0"/>
    <n v="80"/>
    <x v="0"/>
  </r>
  <r>
    <x v="0"/>
    <n v="96"/>
    <x v="0"/>
  </r>
  <r>
    <x v="0"/>
    <m/>
    <x v="2"/>
  </r>
  <r>
    <x v="0"/>
    <n v="123"/>
    <x v="0"/>
  </r>
  <r>
    <x v="0"/>
    <n v="126"/>
    <x v="0"/>
  </r>
  <r>
    <x v="1"/>
    <n v="110"/>
    <x v="0"/>
  </r>
  <r>
    <x v="1"/>
    <m/>
    <x v="2"/>
  </r>
  <r>
    <x v="1"/>
    <n v="105"/>
    <x v="0"/>
  </r>
  <r>
    <x v="1"/>
    <n v="92"/>
    <x v="0"/>
  </r>
  <r>
    <x v="4"/>
    <n v="120"/>
    <x v="0"/>
  </r>
  <r>
    <x v="1"/>
    <n v="86"/>
    <x v="0"/>
  </r>
  <r>
    <x v="1"/>
    <m/>
    <x v="2"/>
  </r>
  <r>
    <x v="1"/>
    <n v="85"/>
    <x v="0"/>
  </r>
  <r>
    <x v="1"/>
    <n v="12"/>
    <x v="1"/>
  </r>
  <r>
    <x v="1"/>
    <n v="100"/>
    <x v="0"/>
  </r>
  <r>
    <x v="0"/>
    <n v="115"/>
    <x v="0"/>
  </r>
  <r>
    <x v="0"/>
    <n v="102"/>
    <x v="0"/>
  </r>
  <r>
    <x v="1"/>
    <n v="120"/>
    <x v="0"/>
  </r>
  <r>
    <x v="2"/>
    <n v="87"/>
    <x v="0"/>
  </r>
  <r>
    <x v="0"/>
    <n v="86"/>
    <x v="0"/>
  </r>
  <r>
    <x v="2"/>
    <n v="86"/>
    <x v="0"/>
  </r>
  <r>
    <x v="1"/>
    <n v="87"/>
    <x v="0"/>
  </r>
  <r>
    <x v="1"/>
    <n v="40"/>
    <x v="1"/>
  </r>
  <r>
    <x v="1"/>
    <n v="95"/>
    <x v="0"/>
  </r>
  <r>
    <x v="0"/>
    <n v="45"/>
    <x v="1"/>
  </r>
  <r>
    <x v="2"/>
    <n v="90"/>
    <x v="0"/>
  </r>
  <r>
    <x v="1"/>
    <m/>
    <x v="2"/>
  </r>
  <r>
    <x v="0"/>
    <n v="101"/>
    <x v="0"/>
  </r>
  <r>
    <x v="1"/>
    <m/>
    <x v="2"/>
  </r>
  <r>
    <x v="0"/>
    <n v="112"/>
    <x v="0"/>
  </r>
  <r>
    <x v="0"/>
    <n v="82"/>
    <x v="0"/>
  </r>
  <r>
    <x v="7"/>
    <n v="150"/>
    <x v="0"/>
  </r>
  <r>
    <x v="0"/>
    <n v="90"/>
    <x v="0"/>
  </r>
  <r>
    <x v="1"/>
    <n v="96"/>
    <x v="0"/>
  </r>
  <r>
    <x v="0"/>
    <m/>
    <x v="2"/>
  </r>
  <r>
    <x v="3"/>
    <n v="105"/>
    <x v="0"/>
  </r>
  <r>
    <x v="3"/>
    <m/>
    <x v="2"/>
  </r>
  <r>
    <x v="0"/>
    <n v="96"/>
    <x v="0"/>
  </r>
  <r>
    <x v="1"/>
    <m/>
    <x v="2"/>
  </r>
  <r>
    <x v="1"/>
    <m/>
    <x v="2"/>
  </r>
  <r>
    <x v="1"/>
    <n v="116"/>
    <x v="0"/>
  </r>
  <r>
    <x v="0"/>
    <n v="104"/>
    <x v="0"/>
  </r>
  <r>
    <x v="1"/>
    <n v="106"/>
    <x v="0"/>
  </r>
  <r>
    <x v="3"/>
    <n v="105"/>
    <x v="0"/>
  </r>
  <r>
    <x v="1"/>
    <n v="90"/>
    <x v="0"/>
  </r>
  <r>
    <x v="3"/>
    <n v="105"/>
    <x v="0"/>
  </r>
  <r>
    <x v="1"/>
    <n v="101"/>
    <x v="0"/>
  </r>
  <r>
    <x v="0"/>
    <n v="109"/>
    <x v="0"/>
  </r>
  <r>
    <x v="0"/>
    <m/>
    <x v="2"/>
  </r>
  <r>
    <x v="0"/>
    <n v="86"/>
    <x v="0"/>
  </r>
  <r>
    <x v="0"/>
    <n v="111"/>
    <x v="0"/>
  </r>
  <r>
    <x v="3"/>
    <n v="89"/>
    <x v="0"/>
  </r>
  <r>
    <x v="0"/>
    <m/>
    <x v="2"/>
  </r>
  <r>
    <x v="1"/>
    <n v="112"/>
    <x v="0"/>
  </r>
  <r>
    <x v="5"/>
    <n v="95"/>
    <x v="0"/>
  </r>
  <r>
    <x v="2"/>
    <n v="96"/>
    <x v="0"/>
  </r>
  <r>
    <x v="4"/>
    <n v="94"/>
    <x v="0"/>
  </r>
  <r>
    <x v="2"/>
    <n v="138"/>
    <x v="0"/>
  </r>
  <r>
    <x v="0"/>
    <n v="121"/>
    <x v="0"/>
  </r>
  <r>
    <x v="0"/>
    <n v="90"/>
    <x v="0"/>
  </r>
  <r>
    <x v="1"/>
    <m/>
    <x v="2"/>
  </r>
  <r>
    <x v="0"/>
    <n v="92"/>
    <x v="0"/>
  </r>
  <r>
    <x v="0"/>
    <n v="100"/>
    <x v="0"/>
  </r>
  <r>
    <x v="0"/>
    <n v="128"/>
    <x v="0"/>
  </r>
  <r>
    <x v="2"/>
    <n v="87"/>
    <x v="0"/>
  </r>
  <r>
    <x v="0"/>
    <n v="99"/>
    <x v="0"/>
  </r>
  <r>
    <x v="3"/>
    <n v="110"/>
    <x v="0"/>
  </r>
  <r>
    <x v="3"/>
    <n v="60"/>
    <x v="0"/>
  </r>
  <r>
    <x v="0"/>
    <n v="76"/>
    <x v="0"/>
  </r>
  <r>
    <x v="0"/>
    <n v="79"/>
    <x v="0"/>
  </r>
  <r>
    <x v="0"/>
    <n v="90"/>
    <x v="0"/>
  </r>
  <r>
    <x v="0"/>
    <n v="91"/>
    <x v="0"/>
  </r>
  <r>
    <x v="0"/>
    <n v="107"/>
    <x v="0"/>
  </r>
  <r>
    <x v="1"/>
    <n v="108"/>
    <x v="0"/>
  </r>
  <r>
    <x v="0"/>
    <n v="96"/>
    <x v="0"/>
  </r>
  <r>
    <x v="0"/>
    <n v="106"/>
    <x v="0"/>
  </r>
  <r>
    <x v="6"/>
    <m/>
    <x v="2"/>
  </r>
  <r>
    <x v="0"/>
    <n v="101"/>
    <x v="0"/>
  </r>
  <r>
    <x v="3"/>
    <m/>
    <x v="2"/>
  </r>
  <r>
    <x v="1"/>
    <m/>
    <x v="2"/>
  </r>
  <r>
    <x v="0"/>
    <n v="117"/>
    <x v="0"/>
  </r>
  <r>
    <x v="0"/>
    <n v="102"/>
    <x v="0"/>
  </r>
  <r>
    <x v="0"/>
    <m/>
    <x v="2"/>
  </r>
  <r>
    <x v="0"/>
    <n v="113"/>
    <x v="0"/>
  </r>
  <r>
    <x v="1"/>
    <m/>
    <x v="2"/>
  </r>
  <r>
    <x v="3"/>
    <n v="91"/>
    <x v="0"/>
  </r>
  <r>
    <x v="0"/>
    <n v="87"/>
    <x v="0"/>
  </r>
  <r>
    <x v="1"/>
    <m/>
    <x v="2"/>
  </r>
  <r>
    <x v="1"/>
    <n v="60"/>
    <x v="0"/>
  </r>
  <r>
    <x v="1"/>
    <m/>
    <x v="2"/>
  </r>
  <r>
    <x v="4"/>
    <n v="83"/>
    <x v="0"/>
  </r>
  <r>
    <x v="0"/>
    <n v="119"/>
    <x v="0"/>
  </r>
  <r>
    <x v="3"/>
    <n v="120"/>
    <x v="0"/>
  </r>
  <r>
    <x v="3"/>
    <n v="22"/>
    <x v="1"/>
  </r>
  <r>
    <x v="3"/>
    <n v="106"/>
    <x v="0"/>
  </r>
  <r>
    <x v="0"/>
    <m/>
    <x v="2"/>
  </r>
  <r>
    <x v="0"/>
    <m/>
    <x v="2"/>
  </r>
  <r>
    <x v="6"/>
    <m/>
    <x v="2"/>
  </r>
  <r>
    <x v="0"/>
    <n v="100"/>
    <x v="0"/>
  </r>
  <r>
    <x v="1"/>
    <n v="100"/>
    <x v="0"/>
  </r>
  <r>
    <x v="2"/>
    <n v="87"/>
    <x v="0"/>
  </r>
  <r>
    <x v="0"/>
    <n v="98"/>
    <x v="0"/>
  </r>
  <r>
    <x v="6"/>
    <m/>
    <x v="2"/>
  </r>
  <r>
    <x v="1"/>
    <m/>
    <x v="2"/>
  </r>
  <r>
    <x v="0"/>
    <n v="30"/>
    <x v="1"/>
  </r>
  <r>
    <x v="2"/>
    <n v="75"/>
    <x v="0"/>
  </r>
  <r>
    <x v="0"/>
    <n v="87"/>
    <x v="0"/>
  </r>
  <r>
    <x v="0"/>
    <n v="102"/>
    <x v="0"/>
  </r>
  <r>
    <x v="5"/>
    <n v="98"/>
    <x v="0"/>
  </r>
  <r>
    <x v="3"/>
    <n v="115"/>
    <x v="0"/>
  </r>
  <r>
    <x v="5"/>
    <n v="95"/>
    <x v="0"/>
  </r>
  <r>
    <x v="0"/>
    <m/>
    <x v="2"/>
  </r>
  <r>
    <x v="0"/>
    <n v="90"/>
    <x v="0"/>
  </r>
  <r>
    <x v="6"/>
    <m/>
    <x v="2"/>
  </r>
  <r>
    <x v="0"/>
    <m/>
    <x v="2"/>
  </r>
  <r>
    <x v="0"/>
    <n v="144"/>
    <x v="0"/>
  </r>
  <r>
    <x v="0"/>
    <n v="107"/>
    <x v="0"/>
  </r>
  <r>
    <x v="0"/>
    <n v="115"/>
    <x v="0"/>
  </r>
  <r>
    <x v="0"/>
    <n v="88"/>
    <x v="0"/>
  </r>
  <r>
    <x v="3"/>
    <n v="118"/>
    <x v="0"/>
  </r>
  <r>
    <x v="1"/>
    <n v="82"/>
    <x v="0"/>
  </r>
  <r>
    <x v="0"/>
    <n v="71"/>
    <x v="0"/>
  </r>
  <r>
    <x v="3"/>
    <m/>
    <x v="2"/>
  </r>
  <r>
    <x v="1"/>
    <m/>
    <x v="2"/>
  </r>
  <r>
    <x v="1"/>
    <n v="159"/>
    <x v="0"/>
  </r>
  <r>
    <x v="3"/>
    <m/>
    <x v="2"/>
  </r>
  <r>
    <x v="1"/>
    <n v="82"/>
    <x v="0"/>
  </r>
  <r>
    <x v="1"/>
    <n v="30"/>
    <x v="1"/>
  </r>
  <r>
    <x v="2"/>
    <n v="84"/>
    <x v="0"/>
  </r>
  <r>
    <x v="0"/>
    <n v="110"/>
    <x v="0"/>
  </r>
  <r>
    <x v="3"/>
    <n v="90"/>
    <x v="0"/>
  </r>
  <r>
    <x v="4"/>
    <n v="60"/>
    <x v="0"/>
  </r>
  <r>
    <x v="1"/>
    <n v="44"/>
    <x v="1"/>
  </r>
  <r>
    <x v="0"/>
    <n v="87"/>
    <x v="0"/>
  </r>
  <r>
    <x v="1"/>
    <m/>
    <x v="2"/>
  </r>
  <r>
    <x v="0"/>
    <n v="79"/>
    <x v="0"/>
  </r>
  <r>
    <x v="1"/>
    <n v="101"/>
    <x v="0"/>
  </r>
  <r>
    <x v="1"/>
    <m/>
    <x v="2"/>
  </r>
  <r>
    <x v="0"/>
    <n v="86"/>
    <x v="0"/>
  </r>
  <r>
    <x v="3"/>
    <n v="60"/>
    <x v="0"/>
  </r>
  <r>
    <x v="0"/>
    <n v="96"/>
    <x v="0"/>
  </r>
  <r>
    <x v="0"/>
    <n v="121"/>
    <x v="0"/>
  </r>
  <r>
    <x v="1"/>
    <n v="85"/>
    <x v="0"/>
  </r>
  <r>
    <x v="3"/>
    <n v="114"/>
    <x v="0"/>
  </r>
  <r>
    <x v="2"/>
    <n v="90"/>
    <x v="0"/>
  </r>
  <r>
    <x v="0"/>
    <n v="27"/>
    <x v="1"/>
  </r>
  <r>
    <x v="2"/>
    <n v="88"/>
    <x v="0"/>
  </r>
  <r>
    <x v="1"/>
    <n v="104"/>
    <x v="0"/>
  </r>
  <r>
    <x v="3"/>
    <n v="97"/>
    <x v="0"/>
  </r>
  <r>
    <x v="1"/>
    <m/>
    <x v="2"/>
  </r>
  <r>
    <x v="0"/>
    <n v="77"/>
    <x v="0"/>
  </r>
  <r>
    <x v="0"/>
    <n v="121"/>
    <x v="0"/>
  </r>
  <r>
    <x v="4"/>
    <n v="90"/>
    <x v="0"/>
  </r>
  <r>
    <x v="0"/>
    <m/>
    <x v="2"/>
  </r>
  <r>
    <x v="0"/>
    <n v="129"/>
    <x v="0"/>
  </r>
  <r>
    <x v="4"/>
    <n v="92"/>
    <x v="0"/>
  </r>
  <r>
    <x v="0"/>
    <n v="94"/>
    <x v="0"/>
  </r>
  <r>
    <x v="1"/>
    <n v="112"/>
    <x v="0"/>
  </r>
  <r>
    <x v="1"/>
    <m/>
    <x v="2"/>
  </r>
  <r>
    <x v="0"/>
    <n v="90"/>
    <x v="0"/>
  </r>
  <r>
    <x v="1"/>
    <n v="105"/>
    <x v="0"/>
  </r>
  <r>
    <x v="2"/>
    <n v="88"/>
    <x v="0"/>
  </r>
  <r>
    <x v="1"/>
    <n v="66"/>
    <x v="0"/>
  </r>
  <r>
    <x v="1"/>
    <m/>
    <x v="2"/>
  </r>
  <r>
    <x v="0"/>
    <m/>
    <x v="2"/>
  </r>
  <r>
    <x v="1"/>
    <n v="93"/>
    <x v="0"/>
  </r>
  <r>
    <x v="0"/>
    <n v="99"/>
    <x v="0"/>
  </r>
  <r>
    <x v="0"/>
    <n v="89"/>
    <x v="0"/>
  </r>
  <r>
    <x v="3"/>
    <n v="45"/>
    <x v="1"/>
  </r>
  <r>
    <x v="2"/>
    <n v="92"/>
    <x v="0"/>
  </r>
  <r>
    <x v="3"/>
    <n v="127"/>
    <x v="0"/>
  </r>
  <r>
    <x v="1"/>
    <n v="81"/>
    <x v="0"/>
  </r>
  <r>
    <x v="0"/>
    <n v="110"/>
    <x v="0"/>
  </r>
  <r>
    <x v="1"/>
    <m/>
    <x v="2"/>
  </r>
  <r>
    <x v="2"/>
    <n v="86"/>
    <x v="0"/>
  </r>
  <r>
    <x v="0"/>
    <n v="87"/>
    <x v="0"/>
  </r>
  <r>
    <x v="1"/>
    <m/>
    <x v="2"/>
  </r>
  <r>
    <x v="0"/>
    <n v="90"/>
    <x v="0"/>
  </r>
  <r>
    <x v="1"/>
    <m/>
    <x v="2"/>
  </r>
  <r>
    <x v="1"/>
    <n v="106"/>
    <x v="0"/>
  </r>
  <r>
    <x v="0"/>
    <n v="50"/>
    <x v="1"/>
  </r>
  <r>
    <x v="1"/>
    <n v="100"/>
    <x v="0"/>
  </r>
  <r>
    <x v="0"/>
    <m/>
    <x v="2"/>
  </r>
  <r>
    <x v="4"/>
    <n v="100"/>
    <x v="0"/>
  </r>
  <r>
    <x v="2"/>
    <n v="93"/>
    <x v="0"/>
  </r>
  <r>
    <x v="5"/>
    <n v="99"/>
    <x v="0"/>
  </r>
  <r>
    <x v="3"/>
    <n v="82"/>
    <x v="0"/>
  </r>
  <r>
    <x v="4"/>
    <n v="60"/>
    <x v="0"/>
  </r>
  <r>
    <x v="3"/>
    <m/>
    <x v="2"/>
  </r>
  <r>
    <x v="1"/>
    <n v="79"/>
    <x v="0"/>
  </r>
  <r>
    <x v="1"/>
    <n v="81"/>
    <x v="0"/>
  </r>
  <r>
    <x v="0"/>
    <n v="77"/>
    <x v="0"/>
  </r>
  <r>
    <x v="3"/>
    <m/>
    <x v="2"/>
  </r>
  <r>
    <x v="4"/>
    <n v="95"/>
    <x v="0"/>
  </r>
  <r>
    <x v="1"/>
    <n v="49"/>
    <x v="1"/>
  </r>
  <r>
    <x v="0"/>
    <n v="95"/>
    <x v="0"/>
  </r>
  <r>
    <x v="3"/>
    <n v="86"/>
    <x v="0"/>
  </r>
  <r>
    <x v="0"/>
    <n v="75"/>
    <x v="0"/>
  </r>
  <r>
    <x v="0"/>
    <n v="115"/>
    <x v="0"/>
  </r>
  <r>
    <x v="0"/>
    <n v="121"/>
    <x v="0"/>
  </r>
  <r>
    <x v="1"/>
    <m/>
    <x v="2"/>
  </r>
  <r>
    <x v="3"/>
    <n v="86"/>
    <x v="0"/>
  </r>
  <r>
    <x v="0"/>
    <n v="92"/>
    <x v="0"/>
  </r>
  <r>
    <x v="0"/>
    <m/>
    <x v="2"/>
  </r>
  <r>
    <x v="2"/>
    <n v="112"/>
    <x v="0"/>
  </r>
  <r>
    <x v="0"/>
    <n v="78"/>
    <x v="0"/>
  </r>
  <r>
    <x v="0"/>
    <n v="90"/>
    <x v="0"/>
  </r>
  <r>
    <x v="3"/>
    <m/>
    <x v="2"/>
  </r>
  <r>
    <x v="2"/>
    <m/>
    <x v="2"/>
  </r>
  <r>
    <x v="1"/>
    <m/>
    <x v="2"/>
  </r>
  <r>
    <x v="0"/>
    <n v="103"/>
    <x v="0"/>
  </r>
  <r>
    <x v="6"/>
    <m/>
    <x v="2"/>
  </r>
  <r>
    <x v="6"/>
    <m/>
    <x v="2"/>
  </r>
  <r>
    <x v="3"/>
    <m/>
    <x v="2"/>
  </r>
  <r>
    <x v="4"/>
    <n v="90"/>
    <x v="0"/>
  </r>
  <r>
    <x v="0"/>
    <n v="89"/>
    <x v="0"/>
  </r>
  <r>
    <x v="0"/>
    <n v="93"/>
    <x v="0"/>
  </r>
  <r>
    <x v="3"/>
    <n v="87"/>
    <x v="0"/>
  </r>
  <r>
    <x v="1"/>
    <n v="17"/>
    <x v="1"/>
  </r>
  <r>
    <x v="0"/>
    <n v="99"/>
    <x v="0"/>
  </r>
  <r>
    <x v="1"/>
    <n v="88"/>
    <x v="0"/>
  </r>
  <r>
    <x v="0"/>
    <n v="101"/>
    <x v="0"/>
  </r>
  <r>
    <x v="1"/>
    <m/>
    <x v="2"/>
  </r>
  <r>
    <x v="0"/>
    <n v="90"/>
    <x v="0"/>
  </r>
  <r>
    <x v="0"/>
    <n v="101"/>
    <x v="0"/>
  </r>
  <r>
    <x v="1"/>
    <n v="98"/>
    <x v="0"/>
  </r>
  <r>
    <x v="2"/>
    <m/>
    <x v="2"/>
  </r>
  <r>
    <x v="0"/>
    <n v="107"/>
    <x v="0"/>
  </r>
  <r>
    <x v="4"/>
    <m/>
    <x v="2"/>
  </r>
  <r>
    <x v="2"/>
    <n v="90"/>
    <x v="0"/>
  </r>
  <r>
    <x v="0"/>
    <n v="114"/>
    <x v="0"/>
  </r>
  <r>
    <x v="5"/>
    <n v="140"/>
    <x v="0"/>
  </r>
  <r>
    <x v="3"/>
    <m/>
    <x v="2"/>
  </r>
  <r>
    <x v="1"/>
    <m/>
    <x v="2"/>
  </r>
  <r>
    <x v="1"/>
    <n v="90"/>
    <x v="0"/>
  </r>
  <r>
    <x v="0"/>
    <n v="121"/>
    <x v="0"/>
  </r>
  <r>
    <x v="1"/>
    <n v="111"/>
    <x v="0"/>
  </r>
  <r>
    <x v="1"/>
    <m/>
    <x v="2"/>
  </r>
  <r>
    <x v="6"/>
    <m/>
    <x v="2"/>
  </r>
  <r>
    <x v="0"/>
    <n v="97"/>
    <x v="0"/>
  </r>
  <r>
    <x v="2"/>
    <n v="97"/>
    <x v="0"/>
  </r>
  <r>
    <x v="1"/>
    <n v="109"/>
    <x v="0"/>
  </r>
  <r>
    <x v="0"/>
    <n v="85"/>
    <x v="0"/>
  </r>
  <r>
    <x v="0"/>
    <n v="108"/>
    <x v="0"/>
  </r>
  <r>
    <x v="2"/>
    <n v="94"/>
    <x v="0"/>
  </r>
  <r>
    <x v="1"/>
    <n v="46"/>
    <x v="1"/>
  </r>
  <r>
    <x v="0"/>
    <n v="112"/>
    <x v="0"/>
  </r>
  <r>
    <x v="0"/>
    <n v="106"/>
    <x v="0"/>
  </r>
  <r>
    <x v="3"/>
    <n v="90"/>
    <x v="0"/>
  </r>
  <r>
    <x v="3"/>
    <n v="102"/>
    <x v="0"/>
  </r>
  <r>
    <x v="0"/>
    <m/>
    <x v="2"/>
  </r>
  <r>
    <x v="0"/>
    <n v="94"/>
    <x v="0"/>
  </r>
  <r>
    <x v="0"/>
    <n v="96"/>
    <x v="0"/>
  </r>
  <r>
    <x v="0"/>
    <n v="83"/>
    <x v="0"/>
  </r>
  <r>
    <x v="1"/>
    <n v="89"/>
    <x v="0"/>
  </r>
  <r>
    <x v="6"/>
    <m/>
    <x v="2"/>
  </r>
  <r>
    <x v="0"/>
    <n v="90"/>
    <x v="0"/>
  </r>
  <r>
    <x v="0"/>
    <n v="90"/>
    <x v="0"/>
  </r>
  <r>
    <x v="1"/>
    <m/>
    <x v="2"/>
  </r>
  <r>
    <x v="3"/>
    <n v="102"/>
    <x v="0"/>
  </r>
  <r>
    <x v="0"/>
    <n v="94"/>
    <x v="0"/>
  </r>
  <r>
    <x v="6"/>
    <m/>
    <x v="2"/>
  </r>
  <r>
    <x v="1"/>
    <n v="85"/>
    <x v="0"/>
  </r>
  <r>
    <x v="0"/>
    <n v="105"/>
    <x v="0"/>
  </r>
  <r>
    <x v="0"/>
    <n v="80"/>
    <x v="0"/>
  </r>
  <r>
    <x v="0"/>
    <n v="80"/>
    <x v="0"/>
  </r>
  <r>
    <x v="0"/>
    <n v="19"/>
    <x v="1"/>
  </r>
  <r>
    <x v="1"/>
    <m/>
    <x v="2"/>
  </r>
  <r>
    <x v="1"/>
    <m/>
    <x v="2"/>
  </r>
  <r>
    <x v="2"/>
    <n v="89"/>
    <x v="0"/>
  </r>
  <r>
    <x v="1"/>
    <n v="25"/>
    <x v="1"/>
  </r>
  <r>
    <x v="6"/>
    <m/>
    <x v="2"/>
  </r>
  <r>
    <x v="1"/>
    <n v="15"/>
    <x v="1"/>
  </r>
  <r>
    <x v="3"/>
    <m/>
    <x v="2"/>
  </r>
  <r>
    <x v="5"/>
    <n v="90"/>
    <x v="0"/>
  </r>
  <r>
    <x v="0"/>
    <n v="78"/>
    <x v="0"/>
  </r>
  <r>
    <x v="2"/>
    <n v="95"/>
    <x v="0"/>
  </r>
  <r>
    <x v="0"/>
    <n v="108"/>
    <x v="0"/>
  </r>
  <r>
    <x v="0"/>
    <n v="110"/>
    <x v="0"/>
  </r>
  <r>
    <x v="0"/>
    <n v="77"/>
    <x v="0"/>
  </r>
  <r>
    <x v="0"/>
    <n v="96"/>
    <x v="0"/>
  </r>
  <r>
    <x v="0"/>
    <n v="83"/>
    <x v="0"/>
  </r>
  <r>
    <x v="1"/>
    <n v="30"/>
    <x v="1"/>
  </r>
  <r>
    <x v="0"/>
    <n v="93"/>
    <x v="0"/>
  </r>
  <r>
    <x v="1"/>
    <m/>
    <x v="2"/>
  </r>
  <r>
    <x v="1"/>
    <m/>
    <x v="2"/>
  </r>
  <r>
    <x v="4"/>
    <m/>
    <x v="2"/>
  </r>
  <r>
    <x v="1"/>
    <n v="70"/>
    <x v="0"/>
  </r>
  <r>
    <x v="5"/>
    <n v="115"/>
    <x v="0"/>
  </r>
  <r>
    <x v="1"/>
    <m/>
    <x v="2"/>
  </r>
  <r>
    <x v="0"/>
    <n v="94"/>
    <x v="0"/>
  </r>
  <r>
    <x v="1"/>
    <m/>
    <x v="2"/>
  </r>
  <r>
    <x v="1"/>
    <m/>
    <x v="2"/>
  </r>
  <r>
    <x v="3"/>
    <n v="90"/>
    <x v="0"/>
  </r>
  <r>
    <x v="1"/>
    <n v="64"/>
    <x v="0"/>
  </r>
  <r>
    <x v="3"/>
    <n v="103"/>
    <x v="0"/>
  </r>
  <r>
    <x v="6"/>
    <m/>
    <x v="2"/>
  </r>
  <r>
    <x v="3"/>
    <m/>
    <x v="2"/>
  </r>
  <r>
    <x v="0"/>
    <n v="96"/>
    <x v="0"/>
  </r>
  <r>
    <x v="6"/>
    <m/>
    <x v="2"/>
  </r>
  <r>
    <x v="5"/>
    <n v="95"/>
    <x v="0"/>
  </r>
  <r>
    <x v="1"/>
    <n v="79"/>
    <x v="0"/>
  </r>
  <r>
    <x v="3"/>
    <n v="120"/>
    <x v="0"/>
  </r>
  <r>
    <x v="5"/>
    <n v="102"/>
    <x v="0"/>
  </r>
  <r>
    <x v="6"/>
    <m/>
    <x v="2"/>
  </r>
  <r>
    <x v="0"/>
    <n v="104"/>
    <x v="0"/>
  </r>
  <r>
    <x v="2"/>
    <n v="90"/>
    <x v="0"/>
  </r>
  <r>
    <x v="0"/>
    <n v="102"/>
    <x v="0"/>
  </r>
  <r>
    <x v="3"/>
    <n v="120"/>
    <x v="0"/>
  </r>
  <r>
    <x v="0"/>
    <n v="95"/>
    <x v="0"/>
  </r>
  <r>
    <x v="4"/>
    <n v="82"/>
    <x v="0"/>
  </r>
  <r>
    <x v="0"/>
    <n v="83"/>
    <x v="0"/>
  </r>
  <r>
    <x v="1"/>
    <n v="72"/>
    <x v="0"/>
  </r>
  <r>
    <x v="0"/>
    <n v="117"/>
    <x v="0"/>
  </r>
  <r>
    <x v="0"/>
    <n v="82"/>
    <x v="0"/>
  </r>
  <r>
    <x v="2"/>
    <n v="93"/>
    <x v="0"/>
  </r>
  <r>
    <x v="1"/>
    <m/>
    <x v="2"/>
  </r>
  <r>
    <x v="6"/>
    <m/>
    <x v="2"/>
  </r>
  <r>
    <x v="3"/>
    <n v="94"/>
    <x v="0"/>
  </r>
  <r>
    <x v="0"/>
    <n v="111"/>
    <x v="0"/>
  </r>
  <r>
    <x v="0"/>
    <n v="95"/>
    <x v="0"/>
  </r>
  <r>
    <x v="6"/>
    <m/>
    <x v="2"/>
  </r>
  <r>
    <x v="4"/>
    <n v="45"/>
    <x v="1"/>
  </r>
  <r>
    <x v="1"/>
    <m/>
    <x v="2"/>
  </r>
  <r>
    <x v="0"/>
    <n v="100"/>
    <x v="0"/>
  </r>
  <r>
    <x v="3"/>
    <n v="77"/>
    <x v="0"/>
  </r>
  <r>
    <x v="3"/>
    <n v="90"/>
    <x v="0"/>
  </r>
  <r>
    <x v="0"/>
    <n v="89"/>
    <x v="0"/>
  </r>
  <r>
    <x v="0"/>
    <m/>
    <x v="2"/>
  </r>
  <r>
    <x v="1"/>
    <m/>
    <x v="2"/>
  </r>
  <r>
    <x v="1"/>
    <n v="45"/>
    <x v="1"/>
  </r>
  <r>
    <x v="1"/>
    <n v="85"/>
    <x v="0"/>
  </r>
  <r>
    <x v="3"/>
    <n v="120"/>
    <x v="0"/>
  </r>
  <r>
    <x v="1"/>
    <m/>
    <x v="2"/>
  </r>
  <r>
    <x v="0"/>
    <m/>
    <x v="2"/>
  </r>
  <r>
    <x v="1"/>
    <n v="81"/>
    <x v="0"/>
  </r>
  <r>
    <x v="3"/>
    <n v="120"/>
    <x v="0"/>
  </r>
  <r>
    <x v="0"/>
    <n v="80"/>
    <x v="0"/>
  </r>
  <r>
    <x v="1"/>
    <m/>
    <x v="2"/>
  </r>
  <r>
    <x v="0"/>
    <n v="93"/>
    <x v="0"/>
  </r>
  <r>
    <x v="0"/>
    <m/>
    <x v="2"/>
  </r>
  <r>
    <x v="0"/>
    <n v="95"/>
    <x v="0"/>
  </r>
  <r>
    <x v="6"/>
    <m/>
    <x v="2"/>
  </r>
  <r>
    <x v="0"/>
    <m/>
    <x v="2"/>
  </r>
  <r>
    <x v="4"/>
    <n v="79"/>
    <x v="0"/>
  </r>
  <r>
    <x v="1"/>
    <n v="85"/>
    <x v="0"/>
  </r>
  <r>
    <x v="1"/>
    <n v="25"/>
    <x v="1"/>
  </r>
  <r>
    <x v="1"/>
    <m/>
    <x v="2"/>
  </r>
  <r>
    <x v="1"/>
    <n v="90"/>
    <x v="0"/>
  </r>
  <r>
    <x v="0"/>
    <n v="83"/>
    <x v="0"/>
  </r>
  <r>
    <x v="2"/>
    <n v="92"/>
    <x v="0"/>
  </r>
  <r>
    <x v="0"/>
    <n v="94"/>
    <x v="0"/>
  </r>
  <r>
    <x v="0"/>
    <m/>
    <x v="2"/>
  </r>
  <r>
    <x v="0"/>
    <n v="91"/>
    <x v="0"/>
  </r>
  <r>
    <x v="1"/>
    <m/>
    <x v="2"/>
  </r>
  <r>
    <x v="3"/>
    <m/>
    <x v="2"/>
  </r>
  <r>
    <x v="5"/>
    <n v="86"/>
    <x v="0"/>
  </r>
  <r>
    <x v="0"/>
    <m/>
    <x v="2"/>
  </r>
  <r>
    <x v="0"/>
    <n v="110"/>
    <x v="0"/>
  </r>
  <r>
    <x v="2"/>
    <n v="82"/>
    <x v="0"/>
  </r>
  <r>
    <x v="1"/>
    <m/>
    <x v="2"/>
  </r>
  <r>
    <x v="0"/>
    <n v="90"/>
    <x v="0"/>
  </r>
  <r>
    <x v="2"/>
    <n v="80"/>
    <x v="0"/>
  </r>
  <r>
    <x v="1"/>
    <m/>
    <x v="2"/>
  </r>
  <r>
    <x v="0"/>
    <n v="48"/>
    <x v="1"/>
  </r>
  <r>
    <x v="4"/>
    <n v="88"/>
    <x v="0"/>
  </r>
  <r>
    <x v="5"/>
    <n v="107"/>
    <x v="0"/>
  </r>
  <r>
    <x v="5"/>
    <n v="127"/>
    <x v="0"/>
  </r>
  <r>
    <x v="0"/>
    <n v="94"/>
    <x v="0"/>
  </r>
  <r>
    <x v="3"/>
    <n v="78"/>
    <x v="0"/>
  </r>
  <r>
    <x v="5"/>
    <m/>
    <x v="2"/>
  </r>
  <r>
    <x v="0"/>
    <n v="85"/>
    <x v="0"/>
  </r>
  <r>
    <x v="0"/>
    <n v="4"/>
    <x v="1"/>
  </r>
  <r>
    <x v="1"/>
    <n v="141"/>
    <x v="0"/>
  </r>
  <r>
    <x v="4"/>
    <m/>
    <x v="2"/>
  </r>
  <r>
    <x v="1"/>
    <m/>
    <x v="2"/>
  </r>
  <r>
    <x v="3"/>
    <n v="117"/>
    <x v="0"/>
  </r>
  <r>
    <x v="1"/>
    <n v="81"/>
    <x v="0"/>
  </r>
  <r>
    <x v="1"/>
    <n v="82"/>
    <x v="0"/>
  </r>
  <r>
    <x v="0"/>
    <n v="90"/>
    <x v="0"/>
  </r>
  <r>
    <x v="5"/>
    <m/>
    <x v="2"/>
  </r>
  <r>
    <x v="0"/>
    <n v="104"/>
    <x v="0"/>
  </r>
  <r>
    <x v="4"/>
    <n v="88"/>
    <x v="0"/>
  </r>
  <r>
    <x v="4"/>
    <n v="93"/>
    <x v="0"/>
  </r>
  <r>
    <x v="1"/>
    <n v="90"/>
    <x v="0"/>
  </r>
  <r>
    <x v="0"/>
    <n v="92"/>
    <x v="0"/>
  </r>
  <r>
    <x v="0"/>
    <n v="100"/>
    <x v="0"/>
  </r>
  <r>
    <x v="3"/>
    <n v="134"/>
    <x v="0"/>
  </r>
  <r>
    <x v="0"/>
    <n v="99"/>
    <x v="0"/>
  </r>
  <r>
    <x v="0"/>
    <n v="89"/>
    <x v="0"/>
  </r>
  <r>
    <x v="0"/>
    <n v="96"/>
    <x v="0"/>
  </r>
  <r>
    <x v="0"/>
    <n v="94"/>
    <x v="0"/>
  </r>
  <r>
    <x v="0"/>
    <n v="96"/>
    <x v="0"/>
  </r>
  <r>
    <x v="0"/>
    <n v="100"/>
    <x v="0"/>
  </r>
  <r>
    <x v="0"/>
    <m/>
    <x v="2"/>
  </r>
  <r>
    <x v="3"/>
    <m/>
    <x v="2"/>
  </r>
  <r>
    <x v="0"/>
    <n v="106"/>
    <x v="0"/>
  </r>
  <r>
    <x v="1"/>
    <n v="106"/>
    <x v="0"/>
  </r>
  <r>
    <x v="0"/>
    <n v="95"/>
    <x v="0"/>
  </r>
  <r>
    <x v="1"/>
    <m/>
    <x v="2"/>
  </r>
  <r>
    <x v="0"/>
    <n v="102"/>
    <x v="0"/>
  </r>
  <r>
    <x v="0"/>
    <n v="100"/>
    <x v="0"/>
  </r>
  <r>
    <x v="0"/>
    <n v="104"/>
    <x v="0"/>
  </r>
  <r>
    <x v="5"/>
    <n v="110"/>
    <x v="0"/>
  </r>
  <r>
    <x v="1"/>
    <n v="70"/>
    <x v="0"/>
  </r>
  <r>
    <x v="1"/>
    <n v="71"/>
    <x v="0"/>
  </r>
  <r>
    <x v="5"/>
    <n v="90"/>
    <x v="0"/>
  </r>
  <r>
    <x v="0"/>
    <n v="84"/>
    <x v="0"/>
  </r>
  <r>
    <x v="1"/>
    <m/>
    <x v="2"/>
  </r>
  <r>
    <x v="1"/>
    <n v="82"/>
    <x v="0"/>
  </r>
  <r>
    <x v="1"/>
    <m/>
    <x v="2"/>
  </r>
  <r>
    <x v="2"/>
    <m/>
    <x v="2"/>
  </r>
  <r>
    <x v="4"/>
    <n v="60"/>
    <x v="0"/>
  </r>
  <r>
    <x v="0"/>
    <n v="106"/>
    <x v="0"/>
  </r>
  <r>
    <x v="0"/>
    <n v="95"/>
    <x v="0"/>
  </r>
  <r>
    <x v="0"/>
    <n v="101"/>
    <x v="0"/>
  </r>
  <r>
    <x v="0"/>
    <n v="95"/>
    <x v="0"/>
  </r>
  <r>
    <x v="0"/>
    <n v="118"/>
    <x v="0"/>
  </r>
  <r>
    <x v="0"/>
    <n v="90"/>
    <x v="0"/>
  </r>
  <r>
    <x v="3"/>
    <m/>
    <x v="2"/>
  </r>
  <r>
    <x v="1"/>
    <n v="95"/>
    <x v="0"/>
  </r>
  <r>
    <x v="1"/>
    <n v="10"/>
    <x v="1"/>
  </r>
  <r>
    <x v="1"/>
    <n v="15"/>
    <x v="1"/>
  </r>
  <r>
    <x v="0"/>
    <n v="82"/>
    <x v="0"/>
  </r>
  <r>
    <x v="3"/>
    <n v="90"/>
    <x v="0"/>
  </r>
  <r>
    <x v="0"/>
    <m/>
    <x v="2"/>
  </r>
  <r>
    <x v="0"/>
    <n v="101"/>
    <x v="0"/>
  </r>
  <r>
    <x v="1"/>
    <n v="95"/>
    <x v="0"/>
  </r>
  <r>
    <x v="1"/>
    <m/>
    <x v="2"/>
  </r>
  <r>
    <x v="3"/>
    <m/>
    <x v="2"/>
  </r>
  <r>
    <x v="4"/>
    <n v="82"/>
    <x v="0"/>
  </r>
  <r>
    <x v="0"/>
    <n v="110"/>
    <x v="0"/>
  </r>
  <r>
    <x v="1"/>
    <m/>
    <x v="2"/>
  </r>
  <r>
    <x v="0"/>
    <n v="98"/>
    <x v="0"/>
  </r>
  <r>
    <x v="0"/>
    <m/>
    <x v="2"/>
  </r>
  <r>
    <x v="1"/>
    <m/>
    <x v="2"/>
  </r>
  <r>
    <x v="0"/>
    <n v="75"/>
    <x v="0"/>
  </r>
  <r>
    <x v="0"/>
    <n v="103"/>
    <x v="0"/>
  </r>
  <r>
    <x v="0"/>
    <n v="92"/>
    <x v="0"/>
  </r>
  <r>
    <x v="2"/>
    <n v="95"/>
    <x v="0"/>
  </r>
  <r>
    <x v="5"/>
    <n v="107"/>
    <x v="0"/>
  </r>
  <r>
    <x v="4"/>
    <m/>
    <x v="2"/>
  </r>
  <r>
    <x v="1"/>
    <n v="86"/>
    <x v="0"/>
  </r>
  <r>
    <x v="6"/>
    <m/>
    <x v="2"/>
  </r>
  <r>
    <x v="2"/>
    <n v="90"/>
    <x v="0"/>
  </r>
  <r>
    <x v="1"/>
    <m/>
    <x v="2"/>
  </r>
  <r>
    <x v="0"/>
    <n v="93"/>
    <x v="0"/>
  </r>
  <r>
    <x v="0"/>
    <n v="5"/>
    <x v="1"/>
  </r>
  <r>
    <x v="0"/>
    <n v="118"/>
    <x v="0"/>
  </r>
  <r>
    <x v="0"/>
    <n v="114"/>
    <x v="0"/>
  </r>
  <r>
    <x v="1"/>
    <m/>
    <x v="2"/>
  </r>
  <r>
    <x v="0"/>
    <n v="60"/>
    <x v="0"/>
  </r>
  <r>
    <x v="0"/>
    <n v="90"/>
    <x v="0"/>
  </r>
  <r>
    <x v="0"/>
    <n v="100"/>
    <x v="0"/>
  </r>
  <r>
    <x v="0"/>
    <n v="90"/>
    <x v="0"/>
  </r>
  <r>
    <x v="2"/>
    <n v="90"/>
    <x v="0"/>
  </r>
  <r>
    <x v="0"/>
    <n v="101"/>
    <x v="0"/>
  </r>
  <r>
    <x v="1"/>
    <n v="84"/>
    <x v="0"/>
  </r>
  <r>
    <x v="1"/>
    <m/>
    <x v="2"/>
  </r>
  <r>
    <x v="1"/>
    <n v="110"/>
    <x v="0"/>
  </r>
  <r>
    <x v="1"/>
    <m/>
    <x v="2"/>
  </r>
  <r>
    <x v="6"/>
    <n v="120"/>
    <x v="0"/>
  </r>
  <r>
    <x v="2"/>
    <n v="95"/>
    <x v="0"/>
  </r>
  <r>
    <x v="0"/>
    <n v="98"/>
    <x v="0"/>
  </r>
  <r>
    <x v="1"/>
    <m/>
    <x v="2"/>
  </r>
  <r>
    <x v="0"/>
    <n v="115"/>
    <x v="0"/>
  </r>
  <r>
    <x v="0"/>
    <m/>
    <x v="2"/>
  </r>
  <r>
    <x v="0"/>
    <n v="93"/>
    <x v="0"/>
  </r>
  <r>
    <x v="4"/>
    <n v="71"/>
    <x v="0"/>
  </r>
  <r>
    <x v="0"/>
    <n v="95"/>
    <x v="0"/>
  </r>
  <r>
    <x v="0"/>
    <n v="103"/>
    <x v="0"/>
  </r>
  <r>
    <x v="2"/>
    <n v="90"/>
    <x v="0"/>
  </r>
  <r>
    <x v="2"/>
    <n v="97"/>
    <x v="0"/>
  </r>
  <r>
    <x v="0"/>
    <n v="90"/>
    <x v="0"/>
  </r>
  <r>
    <x v="0"/>
    <n v="85"/>
    <x v="0"/>
  </r>
  <r>
    <x v="0"/>
    <n v="78"/>
    <x v="0"/>
  </r>
  <r>
    <x v="0"/>
    <n v="30"/>
    <x v="1"/>
  </r>
  <r>
    <x v="1"/>
    <n v="79"/>
    <x v="0"/>
  </r>
  <r>
    <x v="0"/>
    <n v="90"/>
    <x v="0"/>
  </r>
  <r>
    <x v="0"/>
    <n v="18"/>
    <x v="1"/>
  </r>
  <r>
    <x v="1"/>
    <n v="91"/>
    <x v="0"/>
  </r>
  <r>
    <x v="0"/>
    <n v="75"/>
    <x v="0"/>
  </r>
  <r>
    <x v="0"/>
    <n v="98"/>
    <x v="0"/>
  </r>
  <r>
    <x v="3"/>
    <n v="104"/>
    <x v="0"/>
  </r>
  <r>
    <x v="1"/>
    <n v="15"/>
    <x v="1"/>
  </r>
  <r>
    <x v="0"/>
    <n v="107"/>
    <x v="0"/>
  </r>
  <r>
    <x v="0"/>
    <m/>
    <x v="2"/>
  </r>
  <r>
    <x v="0"/>
    <n v="100"/>
    <x v="0"/>
  </r>
  <r>
    <x v="0"/>
    <n v="84"/>
    <x v="0"/>
  </r>
  <r>
    <x v="0"/>
    <n v="80"/>
    <x v="0"/>
  </r>
  <r>
    <x v="3"/>
    <m/>
    <x v="2"/>
  </r>
  <r>
    <x v="0"/>
    <n v="151"/>
    <x v="0"/>
  </r>
  <r>
    <x v="0"/>
    <n v="91"/>
    <x v="0"/>
  </r>
  <r>
    <x v="4"/>
    <m/>
    <x v="2"/>
  </r>
  <r>
    <x v="1"/>
    <n v="25"/>
    <x v="1"/>
  </r>
  <r>
    <x v="0"/>
    <n v="120"/>
    <x v="0"/>
  </r>
  <r>
    <x v="1"/>
    <n v="101"/>
    <x v="0"/>
  </r>
  <r>
    <x v="1"/>
    <m/>
    <x v="2"/>
  </r>
  <r>
    <x v="0"/>
    <n v="88"/>
    <x v="0"/>
  </r>
  <r>
    <x v="0"/>
    <n v="85"/>
    <x v="0"/>
  </r>
  <r>
    <x v="3"/>
    <n v="82"/>
    <x v="0"/>
  </r>
  <r>
    <x v="0"/>
    <n v="86"/>
    <x v="0"/>
  </r>
  <r>
    <x v="2"/>
    <n v="87"/>
    <x v="0"/>
  </r>
  <r>
    <x v="0"/>
    <m/>
    <x v="2"/>
  </r>
  <r>
    <x v="5"/>
    <n v="100"/>
    <x v="0"/>
  </r>
  <r>
    <x v="0"/>
    <n v="105"/>
    <x v="0"/>
  </r>
  <r>
    <x v="5"/>
    <n v="116"/>
    <x v="0"/>
  </r>
  <r>
    <x v="2"/>
    <n v="90"/>
    <x v="0"/>
  </r>
  <r>
    <x v="1"/>
    <m/>
    <x v="2"/>
  </r>
  <r>
    <x v="0"/>
    <m/>
    <x v="2"/>
  </r>
  <r>
    <x v="2"/>
    <n v="95"/>
    <x v="0"/>
  </r>
  <r>
    <x v="0"/>
    <n v="92"/>
    <x v="0"/>
  </r>
  <r>
    <x v="0"/>
    <n v="100"/>
    <x v="0"/>
  </r>
  <r>
    <x v="3"/>
    <n v="90"/>
    <x v="0"/>
  </r>
  <r>
    <x v="1"/>
    <m/>
    <x v="2"/>
  </r>
  <r>
    <x v="2"/>
    <m/>
    <x v="2"/>
  </r>
  <r>
    <x v="1"/>
    <n v="80"/>
    <x v="0"/>
  </r>
  <r>
    <x v="0"/>
    <m/>
    <x v="2"/>
  </r>
  <r>
    <x v="3"/>
    <n v="112"/>
    <x v="0"/>
  </r>
  <r>
    <x v="3"/>
    <n v="90"/>
    <x v="0"/>
  </r>
  <r>
    <x v="3"/>
    <n v="104"/>
    <x v="0"/>
  </r>
  <r>
    <x v="0"/>
    <n v="120"/>
    <x v="0"/>
  </r>
  <r>
    <x v="1"/>
    <n v="98"/>
    <x v="0"/>
  </r>
  <r>
    <x v="2"/>
    <n v="95"/>
    <x v="0"/>
  </r>
  <r>
    <x v="3"/>
    <n v="60"/>
    <x v="0"/>
  </r>
  <r>
    <x v="4"/>
    <n v="90"/>
    <x v="0"/>
  </r>
  <r>
    <x v="4"/>
    <n v="94"/>
    <x v="0"/>
  </r>
  <r>
    <x v="0"/>
    <n v="99"/>
    <x v="0"/>
  </r>
  <r>
    <x v="4"/>
    <n v="90"/>
    <x v="0"/>
  </r>
  <r>
    <x v="0"/>
    <n v="80"/>
    <x v="0"/>
  </r>
  <r>
    <x v="0"/>
    <n v="110"/>
    <x v="0"/>
  </r>
  <r>
    <x v="3"/>
    <n v="91"/>
    <x v="0"/>
  </r>
  <r>
    <x v="4"/>
    <n v="91"/>
    <x v="0"/>
  </r>
  <r>
    <x v="0"/>
    <n v="95"/>
    <x v="0"/>
  </r>
  <r>
    <x v="6"/>
    <m/>
    <x v="2"/>
  </r>
  <r>
    <x v="1"/>
    <m/>
    <x v="2"/>
  </r>
  <r>
    <x v="1"/>
    <m/>
    <x v="2"/>
  </r>
  <r>
    <x v="0"/>
    <m/>
    <x v="2"/>
  </r>
  <r>
    <x v="0"/>
    <n v="90"/>
    <x v="0"/>
  </r>
  <r>
    <x v="0"/>
    <n v="95"/>
    <x v="0"/>
  </r>
  <r>
    <x v="0"/>
    <n v="100"/>
    <x v="0"/>
  </r>
  <r>
    <x v="1"/>
    <n v="98"/>
    <x v="0"/>
  </r>
  <r>
    <x v="0"/>
    <n v="84"/>
    <x v="0"/>
  </r>
  <r>
    <x v="3"/>
    <n v="103"/>
    <x v="0"/>
  </r>
  <r>
    <x v="0"/>
    <n v="94"/>
    <x v="0"/>
  </r>
  <r>
    <x v="2"/>
    <n v="86"/>
    <x v="0"/>
  </r>
  <r>
    <x v="0"/>
    <n v="92"/>
    <x v="0"/>
  </r>
  <r>
    <x v="1"/>
    <m/>
    <x v="2"/>
  </r>
  <r>
    <x v="1"/>
    <m/>
    <x v="2"/>
  </r>
  <r>
    <x v="0"/>
    <n v="15"/>
    <x v="1"/>
  </r>
  <r>
    <x v="0"/>
    <n v="85"/>
    <x v="0"/>
  </r>
  <r>
    <x v="4"/>
    <n v="30"/>
    <x v="1"/>
  </r>
  <r>
    <x v="6"/>
    <m/>
    <x v="2"/>
  </r>
  <r>
    <x v="0"/>
    <n v="95"/>
    <x v="0"/>
  </r>
  <r>
    <x v="4"/>
    <n v="81"/>
    <x v="0"/>
  </r>
  <r>
    <x v="0"/>
    <n v="95"/>
    <x v="0"/>
  </r>
  <r>
    <x v="0"/>
    <n v="73"/>
    <x v="0"/>
  </r>
  <r>
    <x v="1"/>
    <n v="85"/>
    <x v="0"/>
  </r>
  <r>
    <x v="0"/>
    <n v="104"/>
    <x v="0"/>
  </r>
  <r>
    <x v="0"/>
    <n v="95"/>
    <x v="0"/>
  </r>
  <r>
    <x v="4"/>
    <m/>
    <x v="2"/>
  </r>
  <r>
    <x v="1"/>
    <m/>
    <x v="2"/>
  </r>
  <r>
    <x v="0"/>
    <m/>
    <x v="2"/>
  </r>
  <r>
    <x v="1"/>
    <n v="20"/>
    <x v="1"/>
  </r>
  <r>
    <x v="0"/>
    <n v="86"/>
    <x v="0"/>
  </r>
  <r>
    <x v="0"/>
    <n v="103"/>
    <x v="0"/>
  </r>
  <r>
    <x v="1"/>
    <n v="79"/>
    <x v="0"/>
  </r>
  <r>
    <x v="4"/>
    <n v="88"/>
    <x v="0"/>
  </r>
  <r>
    <x v="6"/>
    <m/>
    <x v="2"/>
  </r>
  <r>
    <x v="4"/>
    <n v="60"/>
    <x v="0"/>
  </r>
  <r>
    <x v="3"/>
    <m/>
    <x v="2"/>
  </r>
  <r>
    <x v="5"/>
    <m/>
    <x v="2"/>
  </r>
  <r>
    <x v="1"/>
    <n v="85"/>
    <x v="0"/>
  </r>
  <r>
    <x v="1"/>
    <n v="80"/>
    <x v="0"/>
  </r>
  <r>
    <x v="0"/>
    <n v="77"/>
    <x v="0"/>
  </r>
  <r>
    <x v="1"/>
    <m/>
    <x v="2"/>
  </r>
  <r>
    <x v="0"/>
    <n v="85"/>
    <x v="0"/>
  </r>
  <r>
    <x v="0"/>
    <n v="83"/>
    <x v="0"/>
  </r>
  <r>
    <x v="4"/>
    <n v="60"/>
    <x v="0"/>
  </r>
  <r>
    <x v="0"/>
    <n v="97"/>
    <x v="0"/>
  </r>
  <r>
    <x v="1"/>
    <n v="104"/>
    <x v="0"/>
  </r>
  <r>
    <x v="4"/>
    <n v="118"/>
    <x v="0"/>
  </r>
  <r>
    <x v="3"/>
    <n v="85"/>
    <x v="0"/>
  </r>
  <r>
    <x v="1"/>
    <m/>
    <x v="2"/>
  </r>
  <r>
    <x v="0"/>
    <n v="110"/>
    <x v="0"/>
  </r>
  <r>
    <x v="3"/>
    <n v="75"/>
    <x v="0"/>
  </r>
  <r>
    <x v="1"/>
    <m/>
    <x v="2"/>
  </r>
  <r>
    <x v="0"/>
    <n v="30"/>
    <x v="1"/>
  </r>
  <r>
    <x v="1"/>
    <n v="87"/>
    <x v="0"/>
  </r>
  <r>
    <x v="0"/>
    <n v="10"/>
    <x v="1"/>
  </r>
  <r>
    <x v="0"/>
    <n v="77"/>
    <x v="0"/>
  </r>
  <r>
    <x v="0"/>
    <n v="80"/>
    <x v="0"/>
  </r>
  <r>
    <x v="0"/>
    <m/>
    <x v="2"/>
  </r>
  <r>
    <x v="0"/>
    <n v="105"/>
    <x v="0"/>
  </r>
  <r>
    <x v="3"/>
    <n v="90"/>
    <x v="0"/>
  </r>
  <r>
    <x v="5"/>
    <m/>
    <x v="2"/>
  </r>
  <r>
    <x v="0"/>
    <n v="88"/>
    <x v="0"/>
  </r>
  <r>
    <x v="0"/>
    <n v="75"/>
    <x v="0"/>
  </r>
  <r>
    <x v="2"/>
    <n v="88"/>
    <x v="0"/>
  </r>
  <r>
    <x v="0"/>
    <n v="90"/>
    <x v="0"/>
  </r>
  <r>
    <x v="1"/>
    <n v="60"/>
    <x v="0"/>
  </r>
  <r>
    <x v="0"/>
    <n v="85"/>
    <x v="0"/>
  </r>
  <r>
    <x v="0"/>
    <m/>
    <x v="2"/>
  </r>
  <r>
    <x v="6"/>
    <m/>
    <x v="2"/>
  </r>
  <r>
    <x v="0"/>
    <n v="80"/>
    <x v="0"/>
  </r>
  <r>
    <x v="4"/>
    <n v="83"/>
    <x v="0"/>
  </r>
  <r>
    <x v="0"/>
    <n v="122"/>
    <x v="0"/>
  </r>
  <r>
    <x v="1"/>
    <m/>
    <x v="2"/>
  </r>
  <r>
    <x v="1"/>
    <n v="88"/>
    <x v="0"/>
  </r>
  <r>
    <x v="2"/>
    <n v="94"/>
    <x v="0"/>
  </r>
  <r>
    <x v="0"/>
    <n v="122"/>
    <x v="0"/>
  </r>
  <r>
    <x v="0"/>
    <n v="110"/>
    <x v="0"/>
  </r>
  <r>
    <x v="0"/>
    <n v="97"/>
    <x v="0"/>
  </r>
  <r>
    <x v="1"/>
    <n v="85"/>
    <x v="0"/>
  </r>
  <r>
    <x v="3"/>
    <m/>
    <x v="2"/>
  </r>
  <r>
    <x v="1"/>
    <m/>
    <x v="2"/>
  </r>
  <r>
    <x v="1"/>
    <n v="11"/>
    <x v="1"/>
  </r>
  <r>
    <x v="3"/>
    <n v="90"/>
    <x v="0"/>
  </r>
  <r>
    <x v="0"/>
    <n v="91"/>
    <x v="0"/>
  </r>
  <r>
    <x v="2"/>
    <n v="87"/>
    <x v="0"/>
  </r>
  <r>
    <x v="1"/>
    <m/>
    <x v="2"/>
  </r>
  <r>
    <x v="0"/>
    <n v="104"/>
    <x v="0"/>
  </r>
  <r>
    <x v="3"/>
    <n v="90"/>
    <x v="0"/>
  </r>
  <r>
    <x v="0"/>
    <m/>
    <x v="2"/>
  </r>
  <r>
    <x v="0"/>
    <n v="120"/>
    <x v="0"/>
  </r>
  <r>
    <x v="0"/>
    <n v="112"/>
    <x v="0"/>
  </r>
  <r>
    <x v="0"/>
    <n v="77"/>
    <x v="0"/>
  </r>
  <r>
    <x v="1"/>
    <m/>
    <x v="2"/>
  </r>
  <r>
    <x v="0"/>
    <n v="95"/>
    <x v="0"/>
  </r>
  <r>
    <x v="0"/>
    <n v="89"/>
    <x v="0"/>
  </r>
  <r>
    <x v="2"/>
    <n v="92"/>
    <x v="0"/>
  </r>
  <r>
    <x v="2"/>
    <n v="93"/>
    <x v="0"/>
  </r>
  <r>
    <x v="0"/>
    <n v="91"/>
    <x v="0"/>
  </r>
  <r>
    <x v="6"/>
    <m/>
    <x v="2"/>
  </r>
  <r>
    <x v="0"/>
    <m/>
    <x v="2"/>
  </r>
  <r>
    <x v="1"/>
    <n v="25"/>
    <x v="1"/>
  </r>
  <r>
    <x v="0"/>
    <n v="82"/>
    <x v="0"/>
  </r>
  <r>
    <x v="1"/>
    <n v="86"/>
    <x v="0"/>
  </r>
  <r>
    <x v="4"/>
    <n v="112"/>
    <x v="0"/>
  </r>
  <r>
    <x v="6"/>
    <m/>
    <x v="2"/>
  </r>
  <r>
    <x v="1"/>
    <n v="15"/>
    <x v="1"/>
  </r>
  <r>
    <x v="4"/>
    <m/>
    <x v="2"/>
  </r>
  <r>
    <x v="0"/>
    <n v="88"/>
    <x v="0"/>
  </r>
  <r>
    <x v="2"/>
    <n v="84"/>
    <x v="0"/>
  </r>
  <r>
    <x v="6"/>
    <m/>
    <x v="2"/>
  </r>
  <r>
    <x v="5"/>
    <n v="93"/>
    <x v="0"/>
  </r>
  <r>
    <x v="0"/>
    <n v="79"/>
    <x v="0"/>
  </r>
  <r>
    <x v="6"/>
    <m/>
    <x v="2"/>
  </r>
  <r>
    <x v="2"/>
    <n v="87"/>
    <x v="0"/>
  </r>
  <r>
    <x v="0"/>
    <n v="114"/>
    <x v="0"/>
  </r>
  <r>
    <x v="0"/>
    <m/>
    <x v="2"/>
  </r>
  <r>
    <x v="3"/>
    <m/>
    <x v="2"/>
  </r>
  <r>
    <x v="3"/>
    <n v="86"/>
    <x v="0"/>
  </r>
  <r>
    <x v="1"/>
    <n v="87"/>
    <x v="0"/>
  </r>
  <r>
    <x v="1"/>
    <m/>
    <x v="2"/>
  </r>
  <r>
    <x v="1"/>
    <m/>
    <x v="2"/>
  </r>
  <r>
    <x v="1"/>
    <m/>
    <x v="2"/>
  </r>
  <r>
    <x v="0"/>
    <m/>
    <x v="2"/>
  </r>
  <r>
    <x v="0"/>
    <n v="93"/>
    <x v="0"/>
  </r>
  <r>
    <x v="4"/>
    <m/>
    <x v="2"/>
  </r>
  <r>
    <x v="6"/>
    <m/>
    <x v="2"/>
  </r>
  <r>
    <x v="3"/>
    <n v="95"/>
    <x v="0"/>
  </r>
  <r>
    <x v="0"/>
    <n v="98"/>
    <x v="0"/>
  </r>
  <r>
    <x v="3"/>
    <m/>
    <x v="2"/>
  </r>
  <r>
    <x v="5"/>
    <m/>
    <x v="2"/>
  </r>
  <r>
    <x v="0"/>
    <n v="90"/>
    <x v="0"/>
  </r>
  <r>
    <x v="0"/>
    <n v="45"/>
    <x v="1"/>
  </r>
  <r>
    <x v="5"/>
    <n v="89"/>
    <x v="0"/>
  </r>
  <r>
    <x v="0"/>
    <n v="90"/>
    <x v="0"/>
  </r>
  <r>
    <x v="0"/>
    <n v="98"/>
    <x v="0"/>
  </r>
  <r>
    <x v="3"/>
    <n v="126"/>
    <x v="0"/>
  </r>
  <r>
    <x v="2"/>
    <n v="196"/>
    <x v="0"/>
  </r>
  <r>
    <x v="2"/>
    <n v="96"/>
    <x v="0"/>
  </r>
  <r>
    <x v="0"/>
    <n v="107"/>
    <x v="0"/>
  </r>
  <r>
    <x v="2"/>
    <n v="89"/>
    <x v="0"/>
  </r>
  <r>
    <x v="5"/>
    <n v="111"/>
    <x v="0"/>
  </r>
  <r>
    <x v="0"/>
    <n v="77"/>
    <x v="0"/>
  </r>
  <r>
    <x v="0"/>
    <n v="92"/>
    <x v="0"/>
  </r>
  <r>
    <x v="0"/>
    <n v="112"/>
    <x v="0"/>
  </r>
  <r>
    <x v="0"/>
    <n v="102"/>
    <x v="0"/>
  </r>
  <r>
    <x v="3"/>
    <m/>
    <x v="2"/>
  </r>
  <r>
    <x v="1"/>
    <n v="89"/>
    <x v="0"/>
  </r>
  <r>
    <x v="2"/>
    <n v="95"/>
    <x v="0"/>
  </r>
  <r>
    <x v="3"/>
    <m/>
    <x v="2"/>
  </r>
  <r>
    <x v="4"/>
    <n v="80"/>
    <x v="0"/>
  </r>
  <r>
    <x v="0"/>
    <n v="115"/>
    <x v="0"/>
  </r>
  <r>
    <x v="3"/>
    <n v="90"/>
    <x v="0"/>
  </r>
  <r>
    <x v="2"/>
    <n v="88"/>
    <x v="0"/>
  </r>
  <r>
    <x v="1"/>
    <m/>
    <x v="2"/>
  </r>
  <r>
    <x v="2"/>
    <n v="90"/>
    <x v="0"/>
  </r>
  <r>
    <x v="5"/>
    <m/>
    <x v="2"/>
  </r>
  <r>
    <x v="2"/>
    <m/>
    <x v="2"/>
  </r>
  <r>
    <x v="0"/>
    <n v="99"/>
    <x v="0"/>
  </r>
  <r>
    <x v="2"/>
    <n v="78"/>
    <x v="0"/>
  </r>
  <r>
    <x v="3"/>
    <n v="124"/>
    <x v="0"/>
  </r>
  <r>
    <x v="0"/>
    <n v="90"/>
    <x v="0"/>
  </r>
  <r>
    <x v="1"/>
    <n v="71"/>
    <x v="0"/>
  </r>
  <r>
    <x v="0"/>
    <n v="100"/>
    <x v="0"/>
  </r>
  <r>
    <x v="4"/>
    <n v="60"/>
    <x v="0"/>
  </r>
  <r>
    <x v="5"/>
    <m/>
    <x v="2"/>
  </r>
  <r>
    <x v="1"/>
    <m/>
    <x v="2"/>
  </r>
  <r>
    <x v="1"/>
    <m/>
    <x v="2"/>
  </r>
  <r>
    <x v="1"/>
    <m/>
    <x v="2"/>
  </r>
  <r>
    <x v="3"/>
    <n v="90"/>
    <x v="0"/>
  </r>
  <r>
    <x v="2"/>
    <n v="127"/>
    <x v="0"/>
  </r>
  <r>
    <x v="3"/>
    <n v="120"/>
    <x v="0"/>
  </r>
  <r>
    <x v="2"/>
    <n v="87"/>
    <x v="0"/>
  </r>
  <r>
    <x v="0"/>
    <n v="105"/>
    <x v="0"/>
  </r>
  <r>
    <x v="1"/>
    <n v="129"/>
    <x v="0"/>
  </r>
  <r>
    <x v="6"/>
    <m/>
    <x v="2"/>
  </r>
  <r>
    <x v="0"/>
    <n v="45"/>
    <x v="1"/>
  </r>
  <r>
    <x v="0"/>
    <n v="108"/>
    <x v="0"/>
  </r>
  <r>
    <x v="0"/>
    <n v="101"/>
    <x v="0"/>
  </r>
  <r>
    <x v="1"/>
    <n v="82"/>
    <x v="0"/>
  </r>
  <r>
    <x v="3"/>
    <n v="87"/>
    <x v="0"/>
  </r>
  <r>
    <x v="6"/>
    <m/>
    <x v="2"/>
  </r>
  <r>
    <x v="0"/>
    <m/>
    <x v="2"/>
  </r>
  <r>
    <x v="0"/>
    <n v="110"/>
    <x v="0"/>
  </r>
  <r>
    <x v="1"/>
    <n v="10"/>
    <x v="1"/>
  </r>
  <r>
    <x v="0"/>
    <n v="84"/>
    <x v="0"/>
  </r>
  <r>
    <x v="1"/>
    <n v="87"/>
    <x v="0"/>
  </r>
  <r>
    <x v="0"/>
    <n v="100"/>
    <x v="0"/>
  </r>
  <r>
    <x v="2"/>
    <m/>
    <x v="2"/>
  </r>
  <r>
    <x v="0"/>
    <n v="90"/>
    <x v="0"/>
  </r>
  <r>
    <x v="1"/>
    <m/>
    <x v="2"/>
  </r>
  <r>
    <x v="0"/>
    <n v="107"/>
    <x v="0"/>
  </r>
  <r>
    <x v="3"/>
    <n v="118"/>
    <x v="0"/>
  </r>
  <r>
    <x v="2"/>
    <n v="78"/>
    <x v="0"/>
  </r>
  <r>
    <x v="0"/>
    <n v="97"/>
    <x v="0"/>
  </r>
  <r>
    <x v="6"/>
    <m/>
    <x v="2"/>
  </r>
  <r>
    <x v="0"/>
    <n v="107"/>
    <x v="0"/>
  </r>
  <r>
    <x v="0"/>
    <n v="89"/>
    <x v="0"/>
  </r>
  <r>
    <x v="0"/>
    <n v="99"/>
    <x v="0"/>
  </r>
  <r>
    <x v="5"/>
    <n v="91"/>
    <x v="0"/>
  </r>
  <r>
    <x v="1"/>
    <n v="101"/>
    <x v="0"/>
  </r>
  <r>
    <x v="1"/>
    <m/>
    <x v="2"/>
  </r>
  <r>
    <x v="4"/>
    <n v="60"/>
    <x v="0"/>
  </r>
  <r>
    <x v="2"/>
    <n v="60"/>
    <x v="0"/>
  </r>
  <r>
    <x v="2"/>
    <n v="97"/>
    <x v="0"/>
  </r>
  <r>
    <x v="1"/>
    <m/>
    <x v="2"/>
  </r>
  <r>
    <x v="1"/>
    <m/>
    <x v="2"/>
  </r>
  <r>
    <x v="1"/>
    <m/>
    <x v="2"/>
  </r>
  <r>
    <x v="1"/>
    <m/>
    <x v="2"/>
  </r>
  <r>
    <x v="6"/>
    <m/>
    <x v="2"/>
  </r>
  <r>
    <x v="0"/>
    <n v="101"/>
    <x v="0"/>
  </r>
  <r>
    <x v="0"/>
    <n v="110"/>
    <x v="0"/>
  </r>
  <r>
    <x v="5"/>
    <m/>
    <x v="2"/>
  </r>
  <r>
    <x v="0"/>
    <n v="75"/>
    <x v="0"/>
  </r>
  <r>
    <x v="3"/>
    <m/>
    <x v="2"/>
  </r>
  <r>
    <x v="1"/>
    <n v="99"/>
    <x v="0"/>
  </r>
  <r>
    <x v="1"/>
    <m/>
    <x v="2"/>
  </r>
  <r>
    <x v="0"/>
    <n v="50"/>
    <x v="1"/>
  </r>
  <r>
    <x v="0"/>
    <n v="32"/>
    <x v="1"/>
  </r>
  <r>
    <x v="0"/>
    <n v="83"/>
    <x v="0"/>
  </r>
  <r>
    <x v="1"/>
    <n v="13"/>
    <x v="1"/>
  </r>
  <r>
    <x v="0"/>
    <m/>
    <x v="2"/>
  </r>
  <r>
    <x v="0"/>
    <n v="95"/>
    <x v="0"/>
  </r>
  <r>
    <x v="0"/>
    <n v="60"/>
    <x v="0"/>
  </r>
  <r>
    <x v="3"/>
    <m/>
    <x v="2"/>
  </r>
  <r>
    <x v="1"/>
    <n v="93"/>
    <x v="0"/>
  </r>
  <r>
    <x v="0"/>
    <n v="103"/>
    <x v="0"/>
  </r>
  <r>
    <x v="5"/>
    <m/>
    <x v="2"/>
  </r>
  <r>
    <x v="0"/>
    <n v="101"/>
    <x v="0"/>
  </r>
  <r>
    <x v="1"/>
    <m/>
    <x v="2"/>
  </r>
  <r>
    <x v="3"/>
    <m/>
    <x v="2"/>
  </r>
  <r>
    <x v="0"/>
    <n v="90"/>
    <x v="0"/>
  </r>
  <r>
    <x v="3"/>
    <n v="12"/>
    <x v="1"/>
  </r>
  <r>
    <x v="0"/>
    <n v="99"/>
    <x v="0"/>
  </r>
  <r>
    <x v="0"/>
    <n v="97"/>
    <x v="0"/>
  </r>
  <r>
    <x v="1"/>
    <n v="75"/>
    <x v="0"/>
  </r>
  <r>
    <x v="1"/>
    <n v="98"/>
    <x v="0"/>
  </r>
  <r>
    <x v="0"/>
    <n v="118"/>
    <x v="0"/>
  </r>
  <r>
    <x v="3"/>
    <m/>
    <x v="2"/>
  </r>
  <r>
    <x v="1"/>
    <n v="98"/>
    <x v="0"/>
  </r>
  <r>
    <x v="3"/>
    <n v="97"/>
    <x v="0"/>
  </r>
  <r>
    <x v="3"/>
    <m/>
    <x v="2"/>
  </r>
  <r>
    <x v="6"/>
    <m/>
    <x v="2"/>
  </r>
  <r>
    <x v="3"/>
    <n v="41"/>
    <x v="1"/>
  </r>
  <r>
    <x v="2"/>
    <m/>
    <x v="2"/>
  </r>
  <r>
    <x v="1"/>
    <n v="17"/>
    <x v="1"/>
  </r>
  <r>
    <x v="0"/>
    <m/>
    <x v="2"/>
  </r>
  <r>
    <x v="1"/>
    <m/>
    <x v="2"/>
  </r>
  <r>
    <x v="0"/>
    <n v="76"/>
    <x v="0"/>
  </r>
  <r>
    <x v="1"/>
    <n v="72"/>
    <x v="0"/>
  </r>
  <r>
    <x v="3"/>
    <n v="116"/>
    <x v="0"/>
  </r>
  <r>
    <x v="3"/>
    <m/>
    <x v="2"/>
  </r>
  <r>
    <x v="2"/>
    <m/>
    <x v="2"/>
  </r>
  <r>
    <x v="3"/>
    <m/>
    <x v="2"/>
  </r>
  <r>
    <x v="3"/>
    <m/>
    <x v="2"/>
  </r>
  <r>
    <x v="0"/>
    <n v="90"/>
    <x v="0"/>
  </r>
  <r>
    <x v="0"/>
    <n v="103"/>
    <x v="0"/>
  </r>
  <r>
    <x v="6"/>
    <m/>
    <x v="2"/>
  </r>
  <r>
    <x v="2"/>
    <m/>
    <x v="2"/>
  </r>
  <r>
    <x v="0"/>
    <n v="95"/>
    <x v="0"/>
  </r>
  <r>
    <x v="0"/>
    <n v="94"/>
    <x v="0"/>
  </r>
  <r>
    <x v="3"/>
    <n v="95"/>
    <x v="0"/>
  </r>
  <r>
    <x v="0"/>
    <m/>
    <x v="2"/>
  </r>
  <r>
    <x v="2"/>
    <n v="85"/>
    <x v="0"/>
  </r>
  <r>
    <x v="1"/>
    <n v="77"/>
    <x v="0"/>
  </r>
  <r>
    <x v="1"/>
    <n v="100"/>
    <x v="0"/>
  </r>
  <r>
    <x v="0"/>
    <n v="118"/>
    <x v="0"/>
  </r>
  <r>
    <x v="3"/>
    <m/>
    <x v="2"/>
  </r>
  <r>
    <x v="3"/>
    <n v="74"/>
    <x v="0"/>
  </r>
  <r>
    <x v="1"/>
    <n v="91"/>
    <x v="0"/>
  </r>
  <r>
    <x v="1"/>
    <m/>
    <x v="2"/>
  </r>
  <r>
    <x v="1"/>
    <m/>
    <x v="2"/>
  </r>
  <r>
    <x v="0"/>
    <n v="97"/>
    <x v="0"/>
  </r>
  <r>
    <x v="2"/>
    <m/>
    <x v="2"/>
  </r>
  <r>
    <x v="1"/>
    <n v="96"/>
    <x v="0"/>
  </r>
  <r>
    <x v="6"/>
    <n v="53"/>
    <x v="1"/>
  </r>
  <r>
    <x v="1"/>
    <n v="89"/>
    <x v="0"/>
  </r>
  <r>
    <x v="2"/>
    <n v="95"/>
    <x v="0"/>
  </r>
  <r>
    <x v="2"/>
    <n v="107"/>
    <x v="0"/>
  </r>
  <r>
    <x v="2"/>
    <m/>
    <x v="2"/>
  </r>
  <r>
    <x v="0"/>
    <n v="98"/>
    <x v="0"/>
  </r>
  <r>
    <x v="0"/>
    <m/>
    <x v="2"/>
  </r>
  <r>
    <x v="2"/>
    <n v="100"/>
    <x v="0"/>
  </r>
  <r>
    <x v="2"/>
    <n v="95"/>
    <x v="0"/>
  </r>
  <r>
    <x v="1"/>
    <n v="66"/>
    <x v="0"/>
  </r>
  <r>
    <x v="2"/>
    <n v="86"/>
    <x v="0"/>
  </r>
  <r>
    <x v="0"/>
    <n v="98"/>
    <x v="0"/>
  </r>
  <r>
    <x v="0"/>
    <n v="101"/>
    <x v="0"/>
  </r>
  <r>
    <x v="2"/>
    <m/>
    <x v="2"/>
  </r>
  <r>
    <x v="0"/>
    <n v="134"/>
    <x v="0"/>
  </r>
  <r>
    <x v="1"/>
    <n v="101"/>
    <x v="0"/>
  </r>
  <r>
    <x v="0"/>
    <n v="106"/>
    <x v="0"/>
  </r>
  <r>
    <x v="2"/>
    <n v="89"/>
    <x v="0"/>
  </r>
  <r>
    <x v="0"/>
    <n v="138"/>
    <x v="0"/>
  </r>
  <r>
    <x v="0"/>
    <n v="111"/>
    <x v="0"/>
  </r>
  <r>
    <x v="0"/>
    <n v="108"/>
    <x v="0"/>
  </r>
  <r>
    <x v="4"/>
    <m/>
    <x v="2"/>
  </r>
  <r>
    <x v="3"/>
    <n v="90"/>
    <x v="0"/>
  </r>
  <r>
    <x v="0"/>
    <n v="94"/>
    <x v="0"/>
  </r>
  <r>
    <x v="0"/>
    <n v="90"/>
    <x v="0"/>
  </r>
  <r>
    <x v="8"/>
    <m/>
    <x v="2"/>
  </r>
  <r>
    <x v="1"/>
    <n v="30"/>
    <x v="1"/>
  </r>
  <r>
    <x v="0"/>
    <n v="94"/>
    <x v="0"/>
  </r>
  <r>
    <x v="1"/>
    <n v="100"/>
    <x v="0"/>
  </r>
  <r>
    <x v="0"/>
    <n v="95"/>
    <x v="0"/>
  </r>
  <r>
    <x v="1"/>
    <m/>
    <x v="2"/>
  </r>
  <r>
    <x v="3"/>
    <n v="110"/>
    <x v="0"/>
  </r>
  <r>
    <x v="3"/>
    <n v="131"/>
    <x v="0"/>
  </r>
  <r>
    <x v="2"/>
    <m/>
    <x v="2"/>
  </r>
  <r>
    <x v="1"/>
    <n v="75"/>
    <x v="0"/>
  </r>
  <r>
    <x v="1"/>
    <m/>
    <x v="2"/>
  </r>
  <r>
    <x v="1"/>
    <m/>
    <x v="2"/>
  </r>
  <r>
    <x v="3"/>
    <n v="90"/>
    <x v="0"/>
  </r>
  <r>
    <x v="1"/>
    <m/>
    <x v="2"/>
  </r>
  <r>
    <x v="5"/>
    <n v="101"/>
    <x v="0"/>
  </r>
  <r>
    <x v="0"/>
    <n v="93"/>
    <x v="0"/>
  </r>
  <r>
    <x v="0"/>
    <n v="91"/>
    <x v="0"/>
  </r>
  <r>
    <x v="2"/>
    <n v="81"/>
    <x v="0"/>
  </r>
  <r>
    <x v="0"/>
    <n v="91"/>
    <x v="0"/>
  </r>
  <r>
    <x v="0"/>
    <n v="100"/>
    <x v="0"/>
  </r>
  <r>
    <x v="1"/>
    <m/>
    <x v="2"/>
  </r>
  <r>
    <x v="0"/>
    <n v="90"/>
    <x v="0"/>
  </r>
  <r>
    <x v="3"/>
    <m/>
    <x v="2"/>
  </r>
  <r>
    <x v="0"/>
    <n v="97"/>
    <x v="0"/>
  </r>
  <r>
    <x v="6"/>
    <m/>
    <x v="2"/>
  </r>
  <r>
    <x v="0"/>
    <n v="85"/>
    <x v="0"/>
  </r>
  <r>
    <x v="1"/>
    <m/>
    <x v="2"/>
  </r>
  <r>
    <x v="1"/>
    <m/>
    <x v="2"/>
  </r>
  <r>
    <x v="0"/>
    <m/>
    <x v="2"/>
  </r>
  <r>
    <x v="3"/>
    <n v="114"/>
    <x v="0"/>
  </r>
  <r>
    <x v="0"/>
    <m/>
    <x v="2"/>
  </r>
  <r>
    <x v="0"/>
    <n v="80"/>
    <x v="0"/>
  </r>
  <r>
    <x v="1"/>
    <n v="97"/>
    <x v="0"/>
  </r>
  <r>
    <x v="1"/>
    <n v="92"/>
    <x v="0"/>
  </r>
  <r>
    <x v="3"/>
    <m/>
    <x v="2"/>
  </r>
  <r>
    <x v="3"/>
    <n v="115"/>
    <x v="0"/>
  </r>
  <r>
    <x v="0"/>
    <n v="85"/>
    <x v="0"/>
  </r>
  <r>
    <x v="0"/>
    <n v="90"/>
    <x v="0"/>
  </r>
  <r>
    <x v="0"/>
    <n v="98"/>
    <x v="0"/>
  </r>
  <r>
    <x v="1"/>
    <m/>
    <x v="2"/>
  </r>
  <r>
    <x v="0"/>
    <n v="94"/>
    <x v="0"/>
  </r>
  <r>
    <x v="0"/>
    <n v="110"/>
    <x v="0"/>
  </r>
  <r>
    <x v="1"/>
    <m/>
    <x v="2"/>
  </r>
  <r>
    <x v="1"/>
    <n v="21"/>
    <x v="1"/>
  </r>
  <r>
    <x v="0"/>
    <n v="86"/>
    <x v="0"/>
  </r>
  <r>
    <x v="3"/>
    <m/>
    <x v="2"/>
  </r>
  <r>
    <x v="3"/>
    <n v="120"/>
    <x v="0"/>
  </r>
  <r>
    <x v="3"/>
    <n v="104"/>
    <x v="0"/>
  </r>
  <r>
    <x v="5"/>
    <n v="110"/>
    <x v="0"/>
  </r>
  <r>
    <x v="3"/>
    <n v="90"/>
    <x v="0"/>
  </r>
  <r>
    <x v="4"/>
    <n v="83"/>
    <x v="0"/>
  </r>
  <r>
    <x v="0"/>
    <m/>
    <x v="2"/>
  </r>
  <r>
    <x v="2"/>
    <n v="100"/>
    <x v="0"/>
  </r>
  <r>
    <x v="1"/>
    <n v="29"/>
    <x v="1"/>
  </r>
  <r>
    <x v="2"/>
    <m/>
    <x v="2"/>
  </r>
  <r>
    <x v="4"/>
    <m/>
    <x v="2"/>
  </r>
  <r>
    <x v="1"/>
    <n v="55"/>
    <x v="1"/>
  </r>
  <r>
    <x v="4"/>
    <m/>
    <x v="2"/>
  </r>
  <r>
    <x v="2"/>
    <n v="90"/>
    <x v="0"/>
  </r>
  <r>
    <x v="1"/>
    <n v="82"/>
    <x v="0"/>
  </r>
  <r>
    <x v="1"/>
    <n v="91"/>
    <x v="0"/>
  </r>
  <r>
    <x v="6"/>
    <m/>
    <x v="2"/>
  </r>
  <r>
    <x v="3"/>
    <n v="90"/>
    <x v="0"/>
  </r>
  <r>
    <x v="2"/>
    <n v="92"/>
    <x v="0"/>
  </r>
  <r>
    <x v="3"/>
    <m/>
    <x v="2"/>
  </r>
  <r>
    <x v="2"/>
    <n v="97"/>
    <x v="0"/>
  </r>
  <r>
    <x v="0"/>
    <n v="108"/>
    <x v="0"/>
  </r>
  <r>
    <x v="0"/>
    <m/>
    <x v="2"/>
  </r>
  <r>
    <x v="1"/>
    <n v="73"/>
    <x v="0"/>
  </r>
  <r>
    <x v="5"/>
    <n v="92"/>
    <x v="0"/>
  </r>
  <r>
    <x v="0"/>
    <m/>
    <x v="2"/>
  </r>
  <r>
    <x v="3"/>
    <n v="90"/>
    <x v="0"/>
  </r>
  <r>
    <x v="0"/>
    <n v="120"/>
    <x v="0"/>
  </r>
  <r>
    <x v="0"/>
    <n v="7"/>
    <x v="1"/>
  </r>
  <r>
    <x v="2"/>
    <n v="85"/>
    <x v="0"/>
  </r>
  <r>
    <x v="1"/>
    <m/>
    <x v="2"/>
  </r>
  <r>
    <x v="0"/>
    <n v="120"/>
    <x v="0"/>
  </r>
  <r>
    <x v="0"/>
    <n v="80"/>
    <x v="0"/>
  </r>
  <r>
    <x v="0"/>
    <n v="100"/>
    <x v="0"/>
  </r>
  <r>
    <x v="0"/>
    <n v="100"/>
    <x v="0"/>
  </r>
  <r>
    <x v="2"/>
    <n v="91"/>
    <x v="0"/>
  </r>
  <r>
    <x v="0"/>
    <n v="106"/>
    <x v="0"/>
  </r>
  <r>
    <x v="5"/>
    <n v="90"/>
    <x v="0"/>
  </r>
  <r>
    <x v="0"/>
    <m/>
    <x v="2"/>
  </r>
  <r>
    <x v="3"/>
    <m/>
    <x v="2"/>
  </r>
  <r>
    <x v="3"/>
    <n v="70"/>
    <x v="0"/>
  </r>
  <r>
    <x v="3"/>
    <n v="71"/>
    <x v="0"/>
  </r>
  <r>
    <x v="0"/>
    <n v="100"/>
    <x v="0"/>
  </r>
  <r>
    <x v="0"/>
    <n v="84"/>
    <x v="0"/>
  </r>
  <r>
    <x v="0"/>
    <n v="100"/>
    <x v="0"/>
  </r>
  <r>
    <x v="1"/>
    <n v="7"/>
    <x v="1"/>
  </r>
  <r>
    <x v="0"/>
    <n v="104"/>
    <x v="0"/>
  </r>
  <r>
    <x v="3"/>
    <n v="90"/>
    <x v="0"/>
  </r>
  <r>
    <x v="3"/>
    <m/>
    <x v="2"/>
  </r>
  <r>
    <x v="0"/>
    <n v="104"/>
    <x v="0"/>
  </r>
  <r>
    <x v="2"/>
    <n v="90"/>
    <x v="0"/>
  </r>
  <r>
    <x v="3"/>
    <n v="120"/>
    <x v="0"/>
  </r>
  <r>
    <x v="3"/>
    <m/>
    <x v="2"/>
  </r>
  <r>
    <x v="3"/>
    <m/>
    <x v="2"/>
  </r>
  <r>
    <x v="3"/>
    <n v="88"/>
    <x v="0"/>
  </r>
  <r>
    <x v="4"/>
    <n v="73"/>
    <x v="0"/>
  </r>
  <r>
    <x v="0"/>
    <n v="90"/>
    <x v="0"/>
  </r>
  <r>
    <x v="0"/>
    <n v="102"/>
    <x v="0"/>
  </r>
  <r>
    <x v="1"/>
    <n v="89"/>
    <x v="0"/>
  </r>
  <r>
    <x v="0"/>
    <n v="94"/>
    <x v="0"/>
  </r>
  <r>
    <x v="0"/>
    <n v="83"/>
    <x v="0"/>
  </r>
  <r>
    <x v="1"/>
    <m/>
    <x v="2"/>
  </r>
  <r>
    <x v="3"/>
    <n v="90"/>
    <x v="0"/>
  </r>
  <r>
    <x v="2"/>
    <n v="109"/>
    <x v="0"/>
  </r>
  <r>
    <x v="0"/>
    <n v="10"/>
    <x v="1"/>
  </r>
  <r>
    <x v="1"/>
    <m/>
    <x v="2"/>
  </r>
  <r>
    <x v="1"/>
    <n v="13"/>
    <x v="1"/>
  </r>
  <r>
    <x v="5"/>
    <m/>
    <x v="2"/>
  </r>
  <r>
    <x v="1"/>
    <m/>
    <x v="2"/>
  </r>
  <r>
    <x v="1"/>
    <n v="76"/>
    <x v="0"/>
  </r>
  <r>
    <x v="0"/>
    <n v="119"/>
    <x v="0"/>
  </r>
  <r>
    <x v="1"/>
    <m/>
    <x v="2"/>
  </r>
  <r>
    <x v="0"/>
    <n v="97"/>
    <x v="0"/>
  </r>
  <r>
    <x v="1"/>
    <n v="105"/>
    <x v="0"/>
  </r>
  <r>
    <x v="1"/>
    <m/>
    <x v="2"/>
  </r>
  <r>
    <x v="0"/>
    <n v="83"/>
    <x v="0"/>
  </r>
  <r>
    <x v="0"/>
    <n v="103"/>
    <x v="0"/>
  </r>
  <r>
    <x v="0"/>
    <n v="94"/>
    <x v="0"/>
  </r>
  <r>
    <x v="1"/>
    <n v="94"/>
    <x v="0"/>
  </r>
  <r>
    <x v="1"/>
    <n v="15"/>
    <x v="1"/>
  </r>
  <r>
    <x v="3"/>
    <n v="90"/>
    <x v="0"/>
  </r>
  <r>
    <x v="0"/>
    <n v="100"/>
    <x v="0"/>
  </r>
  <r>
    <x v="1"/>
    <m/>
    <x v="2"/>
  </r>
  <r>
    <x v="3"/>
    <m/>
    <x v="2"/>
  </r>
  <r>
    <x v="2"/>
    <n v="98"/>
    <x v="0"/>
  </r>
  <r>
    <x v="2"/>
    <n v="95"/>
    <x v="0"/>
  </r>
  <r>
    <x v="3"/>
    <m/>
    <x v="2"/>
  </r>
  <r>
    <x v="3"/>
    <n v="75"/>
    <x v="0"/>
  </r>
  <r>
    <x v="1"/>
    <n v="81"/>
    <x v="0"/>
  </r>
  <r>
    <x v="3"/>
    <m/>
    <x v="2"/>
  </r>
  <r>
    <x v="0"/>
    <n v="93"/>
    <x v="0"/>
  </r>
  <r>
    <x v="0"/>
    <n v="24"/>
    <x v="1"/>
  </r>
  <r>
    <x v="1"/>
    <n v="80"/>
    <x v="0"/>
  </r>
  <r>
    <x v="3"/>
    <n v="92"/>
    <x v="0"/>
  </r>
  <r>
    <x v="0"/>
    <n v="90"/>
    <x v="0"/>
  </r>
  <r>
    <x v="0"/>
    <n v="71"/>
    <x v="0"/>
  </r>
  <r>
    <x v="0"/>
    <m/>
    <x v="2"/>
  </r>
  <r>
    <x v="0"/>
    <m/>
    <x v="2"/>
  </r>
  <r>
    <x v="0"/>
    <m/>
    <x v="2"/>
  </r>
  <r>
    <x v="0"/>
    <n v="107"/>
    <x v="0"/>
  </r>
  <r>
    <x v="3"/>
    <n v="90"/>
    <x v="0"/>
  </r>
  <r>
    <x v="1"/>
    <n v="90"/>
    <x v="0"/>
  </r>
  <r>
    <x v="3"/>
    <n v="99"/>
    <x v="0"/>
  </r>
  <r>
    <x v="5"/>
    <m/>
    <x v="2"/>
  </r>
  <r>
    <x v="3"/>
    <m/>
    <x v="2"/>
  </r>
  <r>
    <x v="0"/>
    <n v="83"/>
    <x v="0"/>
  </r>
  <r>
    <x v="1"/>
    <n v="89"/>
    <x v="0"/>
  </r>
  <r>
    <x v="0"/>
    <n v="96"/>
    <x v="0"/>
  </r>
  <r>
    <x v="0"/>
    <n v="109"/>
    <x v="0"/>
  </r>
  <r>
    <x v="6"/>
    <n v="76"/>
    <x v="0"/>
  </r>
  <r>
    <x v="1"/>
    <n v="17"/>
    <x v="1"/>
  </r>
  <r>
    <x v="1"/>
    <n v="76"/>
    <x v="0"/>
  </r>
  <r>
    <x v="0"/>
    <n v="80"/>
    <x v="0"/>
  </r>
  <r>
    <x v="1"/>
    <m/>
    <x v="2"/>
  </r>
  <r>
    <x v="3"/>
    <m/>
    <x v="2"/>
  </r>
  <r>
    <x v="3"/>
    <m/>
    <x v="2"/>
  </r>
  <r>
    <x v="3"/>
    <m/>
    <x v="2"/>
  </r>
  <r>
    <x v="1"/>
    <n v="22"/>
    <x v="1"/>
  </r>
  <r>
    <x v="0"/>
    <n v="90"/>
    <x v="0"/>
  </r>
  <r>
    <x v="3"/>
    <m/>
    <x v="2"/>
  </r>
  <r>
    <x v="3"/>
    <n v="90"/>
    <x v="0"/>
  </r>
  <r>
    <x v="0"/>
    <m/>
    <x v="2"/>
  </r>
  <r>
    <x v="0"/>
    <n v="100"/>
    <x v="0"/>
  </r>
  <r>
    <x v="0"/>
    <n v="73"/>
    <x v="0"/>
  </r>
  <r>
    <x v="2"/>
    <n v="90"/>
    <x v="0"/>
  </r>
  <r>
    <x v="1"/>
    <n v="82"/>
    <x v="0"/>
  </r>
  <r>
    <x v="0"/>
    <n v="80"/>
    <x v="0"/>
  </r>
  <r>
    <x v="0"/>
    <n v="80"/>
    <x v="0"/>
  </r>
  <r>
    <x v="0"/>
    <n v="107"/>
    <x v="0"/>
  </r>
  <r>
    <x v="2"/>
    <n v="165"/>
    <x v="0"/>
  </r>
  <r>
    <x v="3"/>
    <m/>
    <x v="2"/>
  </r>
  <r>
    <x v="2"/>
    <n v="85"/>
    <x v="0"/>
  </r>
  <r>
    <x v="0"/>
    <n v="96"/>
    <x v="0"/>
  </r>
  <r>
    <x v="0"/>
    <n v="92"/>
    <x v="0"/>
  </r>
  <r>
    <x v="0"/>
    <m/>
    <x v="2"/>
  </r>
  <r>
    <x v="1"/>
    <n v="86"/>
    <x v="0"/>
  </r>
  <r>
    <x v="3"/>
    <n v="5"/>
    <x v="1"/>
  </r>
  <r>
    <x v="0"/>
    <n v="104"/>
    <x v="0"/>
  </r>
  <r>
    <x v="4"/>
    <n v="83"/>
    <x v="0"/>
  </r>
  <r>
    <x v="0"/>
    <m/>
    <x v="2"/>
  </r>
  <r>
    <x v="0"/>
    <n v="104"/>
    <x v="0"/>
  </r>
  <r>
    <x v="0"/>
    <n v="98"/>
    <x v="0"/>
  </r>
  <r>
    <x v="1"/>
    <m/>
    <x v="2"/>
  </r>
  <r>
    <x v="1"/>
    <n v="12"/>
    <x v="1"/>
  </r>
  <r>
    <x v="0"/>
    <n v="11"/>
    <x v="1"/>
  </r>
  <r>
    <x v="0"/>
    <n v="99"/>
    <x v="0"/>
  </r>
  <r>
    <x v="1"/>
    <m/>
    <x v="2"/>
  </r>
  <r>
    <x v="0"/>
    <m/>
    <x v="2"/>
  </r>
  <r>
    <x v="4"/>
    <n v="75"/>
    <x v="0"/>
  </r>
  <r>
    <x v="0"/>
    <n v="91"/>
    <x v="0"/>
  </r>
  <r>
    <x v="7"/>
    <n v="116"/>
    <x v="0"/>
  </r>
  <r>
    <x v="0"/>
    <m/>
    <x v="2"/>
  </r>
  <r>
    <x v="4"/>
    <m/>
    <x v="2"/>
  </r>
  <r>
    <x v="1"/>
    <n v="15"/>
    <x v="1"/>
  </r>
  <r>
    <x v="0"/>
    <n v="88"/>
    <x v="0"/>
  </r>
  <r>
    <x v="0"/>
    <n v="78"/>
    <x v="0"/>
  </r>
  <r>
    <x v="0"/>
    <n v="79"/>
    <x v="0"/>
  </r>
  <r>
    <x v="3"/>
    <m/>
    <x v="2"/>
  </r>
  <r>
    <x v="5"/>
    <n v="110"/>
    <x v="0"/>
  </r>
  <r>
    <x v="3"/>
    <n v="78"/>
    <x v="0"/>
  </r>
  <r>
    <x v="2"/>
    <n v="87"/>
    <x v="0"/>
  </r>
  <r>
    <x v="1"/>
    <n v="73"/>
    <x v="0"/>
  </r>
  <r>
    <x v="4"/>
    <m/>
    <x v="2"/>
  </r>
  <r>
    <x v="0"/>
    <n v="82"/>
    <x v="0"/>
  </r>
  <r>
    <x v="0"/>
    <n v="81"/>
    <x v="0"/>
  </r>
  <r>
    <x v="0"/>
    <n v="94"/>
    <x v="0"/>
  </r>
  <r>
    <x v="0"/>
    <n v="100"/>
    <x v="0"/>
  </r>
  <r>
    <x v="0"/>
    <n v="98"/>
    <x v="0"/>
  </r>
  <r>
    <x v="0"/>
    <n v="89"/>
    <x v="0"/>
  </r>
  <r>
    <x v="0"/>
    <n v="5"/>
    <x v="1"/>
  </r>
  <r>
    <x v="0"/>
    <n v="88"/>
    <x v="0"/>
  </r>
  <r>
    <x v="2"/>
    <n v="84"/>
    <x v="0"/>
  </r>
  <r>
    <x v="6"/>
    <m/>
    <x v="2"/>
  </r>
  <r>
    <x v="3"/>
    <n v="7"/>
    <x v="1"/>
  </r>
  <r>
    <x v="4"/>
    <n v="77"/>
    <x v="0"/>
  </r>
  <r>
    <x v="4"/>
    <m/>
    <x v="2"/>
  </r>
  <r>
    <x v="1"/>
    <m/>
    <x v="2"/>
  </r>
  <r>
    <x v="3"/>
    <n v="105"/>
    <x v="0"/>
  </r>
  <r>
    <x v="6"/>
    <m/>
    <x v="2"/>
  </r>
  <r>
    <x v="0"/>
    <n v="100"/>
    <x v="0"/>
  </r>
  <r>
    <x v="6"/>
    <m/>
    <x v="2"/>
  </r>
  <r>
    <x v="1"/>
    <n v="19"/>
    <x v="1"/>
  </r>
  <r>
    <x v="0"/>
    <n v="109"/>
    <x v="0"/>
  </r>
  <r>
    <x v="1"/>
    <n v="24"/>
    <x v="1"/>
  </r>
  <r>
    <x v="0"/>
    <m/>
    <x v="2"/>
  </r>
  <r>
    <x v="1"/>
    <m/>
    <x v="2"/>
  </r>
  <r>
    <x v="0"/>
    <n v="95"/>
    <x v="0"/>
  </r>
  <r>
    <x v="1"/>
    <m/>
    <x v="2"/>
  </r>
  <r>
    <x v="6"/>
    <m/>
    <x v="2"/>
  </r>
  <r>
    <x v="1"/>
    <m/>
    <x v="2"/>
  </r>
  <r>
    <x v="4"/>
    <m/>
    <x v="2"/>
  </r>
  <r>
    <x v="1"/>
    <m/>
    <x v="2"/>
  </r>
  <r>
    <x v="1"/>
    <m/>
    <x v="2"/>
  </r>
  <r>
    <x v="6"/>
    <m/>
    <x v="2"/>
  </r>
  <r>
    <x v="6"/>
    <m/>
    <x v="2"/>
  </r>
  <r>
    <x v="0"/>
    <n v="35"/>
    <x v="1"/>
  </r>
  <r>
    <x v="4"/>
    <m/>
    <x v="2"/>
  </r>
  <r>
    <x v="2"/>
    <n v="131"/>
    <x v="0"/>
  </r>
  <r>
    <x v="2"/>
    <m/>
    <x v="2"/>
  </r>
  <r>
    <x v="1"/>
    <n v="26"/>
    <x v="1"/>
  </r>
  <r>
    <x v="4"/>
    <n v="95"/>
    <x v="0"/>
  </r>
  <r>
    <x v="1"/>
    <n v="80"/>
    <x v="0"/>
  </r>
  <r>
    <x v="4"/>
    <m/>
    <x v="2"/>
  </r>
  <r>
    <x v="6"/>
    <m/>
    <x v="2"/>
  </r>
  <r>
    <x v="0"/>
    <n v="67"/>
    <x v="0"/>
  </r>
  <r>
    <x v="0"/>
    <n v="100"/>
    <x v="0"/>
  </r>
  <r>
    <x v="2"/>
    <n v="153"/>
    <x v="0"/>
  </r>
  <r>
    <x v="3"/>
    <n v="99"/>
    <x v="0"/>
  </r>
  <r>
    <x v="0"/>
    <n v="97"/>
    <x v="0"/>
  </r>
  <r>
    <x v="6"/>
    <m/>
    <x v="2"/>
  </r>
  <r>
    <x v="0"/>
    <n v="11"/>
    <x v="1"/>
  </r>
  <r>
    <x v="0"/>
    <n v="75"/>
    <x v="0"/>
  </r>
  <r>
    <x v="0"/>
    <n v="7"/>
    <x v="1"/>
  </r>
  <r>
    <x v="0"/>
    <n v="122"/>
    <x v="0"/>
  </r>
  <r>
    <x v="6"/>
    <m/>
    <x v="2"/>
  </r>
  <r>
    <x v="0"/>
    <n v="14"/>
    <x v="1"/>
  </r>
  <r>
    <x v="1"/>
    <n v="110"/>
    <x v="0"/>
  </r>
  <r>
    <x v="1"/>
    <m/>
    <x v="2"/>
  </r>
  <r>
    <x v="6"/>
    <m/>
    <x v="2"/>
  </r>
  <r>
    <x v="3"/>
    <n v="102"/>
    <x v="0"/>
  </r>
  <r>
    <x v="0"/>
    <n v="86"/>
    <x v="0"/>
  </r>
  <r>
    <x v="1"/>
    <m/>
    <x v="2"/>
  </r>
  <r>
    <x v="3"/>
    <n v="102"/>
    <x v="0"/>
  </r>
  <r>
    <x v="3"/>
    <n v="115"/>
    <x v="0"/>
  </r>
  <r>
    <x v="4"/>
    <m/>
    <x v="2"/>
  </r>
  <r>
    <x v="3"/>
    <n v="115"/>
    <x v="0"/>
  </r>
  <r>
    <x v="0"/>
    <n v="75"/>
    <x v="0"/>
  </r>
  <r>
    <x v="0"/>
    <n v="85"/>
    <x v="0"/>
  </r>
  <r>
    <x v="6"/>
    <m/>
    <x v="2"/>
  </r>
  <r>
    <x v="4"/>
    <n v="100"/>
    <x v="0"/>
  </r>
  <r>
    <x v="0"/>
    <n v="95"/>
    <x v="0"/>
  </r>
  <r>
    <x v="0"/>
    <n v="91"/>
    <x v="0"/>
  </r>
  <r>
    <x v="5"/>
    <n v="98"/>
    <x v="0"/>
  </r>
  <r>
    <x v="0"/>
    <m/>
    <x v="2"/>
  </r>
  <r>
    <x v="0"/>
    <n v="77"/>
    <x v="0"/>
  </r>
  <r>
    <x v="6"/>
    <m/>
    <x v="2"/>
  </r>
  <r>
    <x v="3"/>
    <m/>
    <x v="2"/>
  </r>
  <r>
    <x v="1"/>
    <m/>
    <x v="2"/>
  </r>
  <r>
    <x v="0"/>
    <n v="96"/>
    <x v="0"/>
  </r>
  <r>
    <x v="2"/>
    <n v="93"/>
    <x v="0"/>
  </r>
  <r>
    <x v="1"/>
    <n v="7"/>
    <x v="1"/>
  </r>
  <r>
    <x v="2"/>
    <n v="88"/>
    <x v="0"/>
  </r>
  <r>
    <x v="0"/>
    <m/>
    <x v="2"/>
  </r>
  <r>
    <x v="4"/>
    <m/>
    <x v="2"/>
  </r>
  <r>
    <x v="1"/>
    <n v="8"/>
    <x v="1"/>
  </r>
  <r>
    <x v="0"/>
    <n v="93"/>
    <x v="0"/>
  </r>
  <r>
    <x v="1"/>
    <m/>
    <x v="2"/>
  </r>
  <r>
    <x v="3"/>
    <n v="90"/>
    <x v="0"/>
  </r>
  <r>
    <x v="2"/>
    <n v="122"/>
    <x v="0"/>
  </r>
  <r>
    <x v="1"/>
    <m/>
    <x v="2"/>
  </r>
  <r>
    <x v="3"/>
    <m/>
    <x v="2"/>
  </r>
  <r>
    <x v="0"/>
    <n v="81"/>
    <x v="0"/>
  </r>
  <r>
    <x v="2"/>
    <n v="122"/>
    <x v="0"/>
  </r>
  <r>
    <x v="0"/>
    <n v="105"/>
    <x v="0"/>
  </r>
  <r>
    <x v="0"/>
    <n v="90"/>
    <x v="0"/>
  </r>
  <r>
    <x v="0"/>
    <m/>
    <x v="2"/>
  </r>
  <r>
    <x v="0"/>
    <n v="101"/>
    <x v="0"/>
  </r>
  <r>
    <x v="1"/>
    <n v="15"/>
    <x v="1"/>
  </r>
  <r>
    <x v="0"/>
    <m/>
    <x v="2"/>
  </r>
  <r>
    <x v="3"/>
    <n v="118"/>
    <x v="0"/>
  </r>
  <r>
    <x v="1"/>
    <n v="86"/>
    <x v="0"/>
  </r>
  <r>
    <x v="0"/>
    <n v="91"/>
    <x v="0"/>
  </r>
  <r>
    <x v="0"/>
    <n v="99"/>
    <x v="0"/>
  </r>
  <r>
    <x v="0"/>
    <n v="105"/>
    <x v="0"/>
  </r>
  <r>
    <x v="5"/>
    <n v="110"/>
    <x v="0"/>
  </r>
  <r>
    <x v="2"/>
    <n v="87"/>
    <x v="0"/>
  </r>
  <r>
    <x v="1"/>
    <m/>
    <x v="2"/>
  </r>
  <r>
    <x v="2"/>
    <n v="100"/>
    <x v="0"/>
  </r>
  <r>
    <x v="0"/>
    <n v="98"/>
    <x v="0"/>
  </r>
  <r>
    <x v="6"/>
    <m/>
    <x v="2"/>
  </r>
  <r>
    <x v="7"/>
    <m/>
    <x v="2"/>
  </r>
  <r>
    <x v="4"/>
    <n v="88"/>
    <x v="0"/>
  </r>
  <r>
    <x v="1"/>
    <n v="20"/>
    <x v="1"/>
  </r>
  <r>
    <x v="0"/>
    <n v="86"/>
    <x v="0"/>
  </r>
  <r>
    <x v="3"/>
    <n v="98"/>
    <x v="0"/>
  </r>
  <r>
    <x v="3"/>
    <n v="92"/>
    <x v="0"/>
  </r>
  <r>
    <x v="4"/>
    <n v="85"/>
    <x v="0"/>
  </r>
  <r>
    <x v="0"/>
    <n v="79"/>
    <x v="0"/>
  </r>
  <r>
    <x v="0"/>
    <n v="85"/>
    <x v="0"/>
  </r>
  <r>
    <x v="0"/>
    <m/>
    <x v="2"/>
  </r>
  <r>
    <x v="0"/>
    <m/>
    <x v="2"/>
  </r>
  <r>
    <x v="1"/>
    <n v="16"/>
    <x v="1"/>
  </r>
  <r>
    <x v="6"/>
    <m/>
    <x v="2"/>
  </r>
  <r>
    <x v="0"/>
    <n v="84"/>
    <x v="0"/>
  </r>
  <r>
    <x v="3"/>
    <m/>
    <x v="2"/>
  </r>
  <r>
    <x v="0"/>
    <n v="96"/>
    <x v="0"/>
  </r>
  <r>
    <x v="3"/>
    <n v="80"/>
    <x v="0"/>
  </r>
  <r>
    <x v="3"/>
    <n v="88"/>
    <x v="0"/>
  </r>
  <r>
    <x v="0"/>
    <n v="84"/>
    <x v="0"/>
  </r>
  <r>
    <x v="0"/>
    <n v="122"/>
    <x v="0"/>
  </r>
  <r>
    <x v="2"/>
    <n v="91"/>
    <x v="0"/>
  </r>
  <r>
    <x v="2"/>
    <n v="81"/>
    <x v="0"/>
  </r>
  <r>
    <x v="1"/>
    <m/>
    <x v="2"/>
  </r>
  <r>
    <x v="0"/>
    <n v="77"/>
    <x v="0"/>
  </r>
  <r>
    <x v="3"/>
    <m/>
    <x v="2"/>
  </r>
  <r>
    <x v="5"/>
    <n v="107"/>
    <x v="0"/>
  </r>
  <r>
    <x v="1"/>
    <n v="86"/>
    <x v="0"/>
  </r>
  <r>
    <x v="3"/>
    <n v="95"/>
    <x v="0"/>
  </r>
  <r>
    <x v="1"/>
    <m/>
    <x v="2"/>
  </r>
  <r>
    <x v="0"/>
    <n v="106"/>
    <x v="0"/>
  </r>
  <r>
    <x v="1"/>
    <m/>
    <x v="2"/>
  </r>
  <r>
    <x v="0"/>
    <m/>
    <x v="2"/>
  </r>
  <r>
    <x v="0"/>
    <m/>
    <x v="2"/>
  </r>
  <r>
    <x v="1"/>
    <m/>
    <x v="2"/>
  </r>
  <r>
    <x v="0"/>
    <n v="106"/>
    <x v="0"/>
  </r>
  <r>
    <x v="0"/>
    <n v="94"/>
    <x v="0"/>
  </r>
  <r>
    <x v="1"/>
    <m/>
    <x v="2"/>
  </r>
  <r>
    <x v="0"/>
    <n v="79"/>
    <x v="0"/>
  </r>
  <r>
    <x v="4"/>
    <n v="20"/>
    <x v="1"/>
  </r>
  <r>
    <x v="1"/>
    <m/>
    <x v="2"/>
  </r>
  <r>
    <x v="0"/>
    <n v="95"/>
    <x v="0"/>
  </r>
  <r>
    <x v="2"/>
    <n v="103"/>
    <x v="0"/>
  </r>
  <r>
    <x v="0"/>
    <n v="20"/>
    <x v="1"/>
  </r>
  <r>
    <x v="5"/>
    <m/>
    <x v="2"/>
  </r>
  <r>
    <x v="0"/>
    <n v="75"/>
    <x v="0"/>
  </r>
  <r>
    <x v="2"/>
    <n v="86"/>
    <x v="0"/>
  </r>
  <r>
    <x v="2"/>
    <n v="85"/>
    <x v="0"/>
  </r>
  <r>
    <x v="4"/>
    <n v="82"/>
    <x v="0"/>
  </r>
  <r>
    <x v="2"/>
    <n v="94"/>
    <x v="0"/>
  </r>
  <r>
    <x v="0"/>
    <m/>
    <x v="2"/>
  </r>
  <r>
    <x v="2"/>
    <n v="123"/>
    <x v="0"/>
  </r>
  <r>
    <x v="4"/>
    <n v="79"/>
    <x v="0"/>
  </r>
  <r>
    <x v="0"/>
    <n v="24"/>
    <x v="1"/>
  </r>
  <r>
    <x v="5"/>
    <n v="105"/>
    <x v="0"/>
  </r>
  <r>
    <x v="0"/>
    <n v="84"/>
    <x v="0"/>
  </r>
  <r>
    <x v="2"/>
    <m/>
    <x v="2"/>
  </r>
  <r>
    <x v="3"/>
    <n v="95"/>
    <x v="0"/>
  </r>
  <r>
    <x v="2"/>
    <n v="105"/>
    <x v="0"/>
  </r>
  <r>
    <x v="0"/>
    <n v="98"/>
    <x v="0"/>
  </r>
  <r>
    <x v="4"/>
    <n v="81"/>
    <x v="0"/>
  </r>
  <r>
    <x v="1"/>
    <m/>
    <x v="2"/>
  </r>
  <r>
    <x v="1"/>
    <n v="96"/>
    <x v="0"/>
  </r>
  <r>
    <x v="0"/>
    <n v="88"/>
    <x v="0"/>
  </r>
  <r>
    <x v="0"/>
    <n v="94"/>
    <x v="0"/>
  </r>
  <r>
    <x v="0"/>
    <n v="100"/>
    <x v="0"/>
  </r>
  <r>
    <x v="0"/>
    <n v="75"/>
    <x v="0"/>
  </r>
  <r>
    <x v="0"/>
    <m/>
    <x v="2"/>
  </r>
  <r>
    <x v="6"/>
    <m/>
    <x v="2"/>
  </r>
  <r>
    <x v="0"/>
    <n v="83"/>
    <x v="0"/>
  </r>
  <r>
    <x v="0"/>
    <n v="32"/>
    <x v="1"/>
  </r>
  <r>
    <x v="1"/>
    <m/>
    <x v="2"/>
  </r>
  <r>
    <x v="4"/>
    <m/>
    <x v="2"/>
  </r>
  <r>
    <x v="2"/>
    <n v="86"/>
    <x v="0"/>
  </r>
  <r>
    <x v="0"/>
    <n v="68"/>
    <x v="0"/>
  </r>
  <r>
    <x v="0"/>
    <n v="92"/>
    <x v="0"/>
  </r>
  <r>
    <x v="0"/>
    <n v="108"/>
    <x v="0"/>
  </r>
  <r>
    <x v="6"/>
    <m/>
    <x v="2"/>
  </r>
  <r>
    <x v="0"/>
    <n v="90"/>
    <x v="0"/>
  </r>
  <r>
    <x v="1"/>
    <n v="21"/>
    <x v="1"/>
  </r>
  <r>
    <x v="2"/>
    <n v="105"/>
    <x v="0"/>
  </r>
  <r>
    <x v="1"/>
    <m/>
    <x v="2"/>
  </r>
  <r>
    <x v="1"/>
    <n v="15"/>
    <x v="1"/>
  </r>
  <r>
    <x v="0"/>
    <n v="91"/>
    <x v="0"/>
  </r>
  <r>
    <x v="1"/>
    <n v="94"/>
    <x v="0"/>
  </r>
  <r>
    <x v="7"/>
    <n v="119"/>
    <x v="0"/>
  </r>
  <r>
    <x v="0"/>
    <n v="84"/>
    <x v="0"/>
  </r>
  <r>
    <x v="1"/>
    <n v="20"/>
    <x v="1"/>
  </r>
  <r>
    <x v="2"/>
    <m/>
    <x v="2"/>
  </r>
  <r>
    <x v="0"/>
    <m/>
    <x v="2"/>
  </r>
  <r>
    <x v="2"/>
    <n v="107"/>
    <x v="0"/>
  </r>
  <r>
    <x v="1"/>
    <m/>
    <x v="2"/>
  </r>
  <r>
    <x v="2"/>
    <n v="113"/>
    <x v="0"/>
  </r>
  <r>
    <x v="2"/>
    <n v="107"/>
    <x v="0"/>
  </r>
  <r>
    <x v="0"/>
    <n v="98"/>
    <x v="0"/>
  </r>
  <r>
    <x v="1"/>
    <n v="90"/>
    <x v="0"/>
  </r>
  <r>
    <x v="4"/>
    <m/>
    <x v="2"/>
  </r>
  <r>
    <x v="0"/>
    <n v="12"/>
    <x v="1"/>
  </r>
  <r>
    <x v="0"/>
    <n v="90"/>
    <x v="0"/>
  </r>
  <r>
    <x v="2"/>
    <n v="83"/>
    <x v="0"/>
  </r>
  <r>
    <x v="1"/>
    <m/>
    <x v="2"/>
  </r>
  <r>
    <x v="0"/>
    <m/>
    <x v="2"/>
  </r>
  <r>
    <x v="3"/>
    <n v="80"/>
    <x v="0"/>
  </r>
  <r>
    <x v="2"/>
    <n v="85"/>
    <x v="0"/>
  </r>
  <r>
    <x v="4"/>
    <n v="60"/>
    <x v="0"/>
  </r>
  <r>
    <x v="0"/>
    <m/>
    <x v="2"/>
  </r>
  <r>
    <x v="0"/>
    <m/>
    <x v="2"/>
  </r>
  <r>
    <x v="3"/>
    <n v="90"/>
    <x v="0"/>
  </r>
  <r>
    <x v="1"/>
    <n v="42"/>
    <x v="1"/>
  </r>
  <r>
    <x v="0"/>
    <n v="30"/>
    <x v="1"/>
  </r>
  <r>
    <x v="0"/>
    <n v="117"/>
    <x v="0"/>
  </r>
  <r>
    <x v="2"/>
    <n v="89"/>
    <x v="0"/>
  </r>
  <r>
    <x v="0"/>
    <m/>
    <x v="2"/>
  </r>
  <r>
    <x v="0"/>
    <m/>
    <x v="2"/>
  </r>
  <r>
    <x v="2"/>
    <n v="139"/>
    <x v="0"/>
  </r>
  <r>
    <x v="2"/>
    <n v="85"/>
    <x v="0"/>
  </r>
  <r>
    <x v="1"/>
    <n v="102"/>
    <x v="0"/>
  </r>
  <r>
    <x v="3"/>
    <m/>
    <x v="2"/>
  </r>
  <r>
    <x v="2"/>
    <m/>
    <x v="2"/>
  </r>
  <r>
    <x v="1"/>
    <n v="18"/>
    <x v="1"/>
  </r>
  <r>
    <x v="3"/>
    <m/>
    <x v="2"/>
  </r>
  <r>
    <x v="3"/>
    <n v="7"/>
    <x v="1"/>
  </r>
  <r>
    <x v="4"/>
    <m/>
    <x v="2"/>
  </r>
  <r>
    <x v="1"/>
    <n v="97"/>
    <x v="0"/>
  </r>
  <r>
    <x v="3"/>
    <n v="60"/>
    <x v="0"/>
  </r>
  <r>
    <x v="0"/>
    <n v="70"/>
    <x v="0"/>
  </r>
  <r>
    <x v="5"/>
    <n v="101"/>
    <x v="0"/>
  </r>
  <r>
    <x v="3"/>
    <m/>
    <x v="2"/>
  </r>
  <r>
    <x v="0"/>
    <n v="71"/>
    <x v="0"/>
  </r>
  <r>
    <x v="3"/>
    <n v="105"/>
    <x v="0"/>
  </r>
  <r>
    <x v="4"/>
    <n v="60"/>
    <x v="0"/>
  </r>
  <r>
    <x v="5"/>
    <n v="73"/>
    <x v="0"/>
  </r>
  <r>
    <x v="0"/>
    <n v="120"/>
    <x v="0"/>
  </r>
  <r>
    <x v="2"/>
    <n v="131"/>
    <x v="0"/>
  </r>
  <r>
    <x v="6"/>
    <m/>
    <x v="2"/>
  </r>
  <r>
    <x v="0"/>
    <n v="93"/>
    <x v="0"/>
  </r>
  <r>
    <x v="2"/>
    <n v="96"/>
    <x v="0"/>
  </r>
  <r>
    <x v="0"/>
    <n v="112"/>
    <x v="0"/>
  </r>
  <r>
    <x v="4"/>
    <n v="90"/>
    <x v="0"/>
  </r>
  <r>
    <x v="0"/>
    <n v="89"/>
    <x v="0"/>
  </r>
  <r>
    <x v="0"/>
    <m/>
    <x v="2"/>
  </r>
  <r>
    <x v="0"/>
    <n v="18"/>
    <x v="1"/>
  </r>
  <r>
    <x v="2"/>
    <n v="110"/>
    <x v="0"/>
  </r>
  <r>
    <x v="0"/>
    <n v="10"/>
    <x v="1"/>
  </r>
  <r>
    <x v="0"/>
    <n v="25"/>
    <x v="1"/>
  </r>
  <r>
    <x v="5"/>
    <n v="98"/>
    <x v="0"/>
  </r>
  <r>
    <x v="4"/>
    <m/>
    <x v="2"/>
  </r>
  <r>
    <x v="3"/>
    <n v="93"/>
    <x v="0"/>
  </r>
  <r>
    <x v="6"/>
    <m/>
    <x v="2"/>
  </r>
  <r>
    <x v="0"/>
    <n v="57"/>
    <x v="1"/>
  </r>
  <r>
    <x v="3"/>
    <m/>
    <x v="2"/>
  </r>
  <r>
    <x v="2"/>
    <n v="85"/>
    <x v="0"/>
  </r>
  <r>
    <x v="0"/>
    <n v="78"/>
    <x v="0"/>
  </r>
  <r>
    <x v="3"/>
    <n v="100"/>
    <x v="0"/>
  </r>
  <r>
    <x v="0"/>
    <m/>
    <x v="2"/>
  </r>
  <r>
    <x v="0"/>
    <n v="88"/>
    <x v="0"/>
  </r>
  <r>
    <x v="1"/>
    <m/>
    <x v="2"/>
  </r>
  <r>
    <x v="1"/>
    <n v="97"/>
    <x v="0"/>
  </r>
  <r>
    <x v="3"/>
    <n v="95"/>
    <x v="0"/>
  </r>
  <r>
    <x v="6"/>
    <m/>
    <x v="2"/>
  </r>
  <r>
    <x v="3"/>
    <n v="106"/>
    <x v="0"/>
  </r>
  <r>
    <x v="1"/>
    <m/>
    <x v="2"/>
  </r>
  <r>
    <x v="0"/>
    <n v="98"/>
    <x v="0"/>
  </r>
  <r>
    <x v="2"/>
    <m/>
    <x v="2"/>
  </r>
  <r>
    <x v="4"/>
    <n v="22"/>
    <x v="1"/>
  </r>
  <r>
    <x v="0"/>
    <m/>
    <x v="2"/>
  </r>
  <r>
    <x v="3"/>
    <n v="122"/>
    <x v="0"/>
  </r>
  <r>
    <x v="2"/>
    <m/>
    <x v="2"/>
  </r>
  <r>
    <x v="1"/>
    <n v="10"/>
    <x v="1"/>
  </r>
  <r>
    <x v="1"/>
    <m/>
    <x v="2"/>
  </r>
  <r>
    <x v="0"/>
    <n v="106"/>
    <x v="0"/>
  </r>
  <r>
    <x v="0"/>
    <n v="100"/>
    <x v="0"/>
  </r>
  <r>
    <x v="0"/>
    <n v="91"/>
    <x v="0"/>
  </r>
  <r>
    <x v="5"/>
    <m/>
    <x v="2"/>
  </r>
  <r>
    <x v="3"/>
    <n v="75"/>
    <x v="0"/>
  </r>
  <r>
    <x v="0"/>
    <n v="82"/>
    <x v="0"/>
  </r>
  <r>
    <x v="6"/>
    <m/>
    <x v="2"/>
  </r>
  <r>
    <x v="1"/>
    <n v="56"/>
    <x v="1"/>
  </r>
  <r>
    <x v="0"/>
    <m/>
    <x v="2"/>
  </r>
  <r>
    <x v="0"/>
    <n v="90"/>
    <x v="0"/>
  </r>
  <r>
    <x v="0"/>
    <n v="5"/>
    <x v="1"/>
  </r>
  <r>
    <x v="0"/>
    <n v="78"/>
    <x v="0"/>
  </r>
  <r>
    <x v="3"/>
    <m/>
    <x v="2"/>
  </r>
  <r>
    <x v="0"/>
    <m/>
    <x v="2"/>
  </r>
  <r>
    <x v="2"/>
    <m/>
    <x v="2"/>
  </r>
  <r>
    <x v="5"/>
    <n v="90"/>
    <x v="0"/>
  </r>
  <r>
    <x v="3"/>
    <m/>
    <x v="2"/>
  </r>
  <r>
    <x v="1"/>
    <m/>
    <x v="2"/>
  </r>
  <r>
    <x v="2"/>
    <n v="121"/>
    <x v="0"/>
  </r>
  <r>
    <x v="6"/>
    <m/>
    <x v="2"/>
  </r>
  <r>
    <x v="0"/>
    <n v="79"/>
    <x v="0"/>
  </r>
  <r>
    <x v="3"/>
    <n v="97"/>
    <x v="0"/>
  </r>
  <r>
    <x v="0"/>
    <n v="20"/>
    <x v="1"/>
  </r>
  <r>
    <x v="1"/>
    <n v="27"/>
    <x v="1"/>
  </r>
  <r>
    <x v="0"/>
    <n v="96"/>
    <x v="0"/>
  </r>
  <r>
    <x v="0"/>
    <n v="79"/>
    <x v="0"/>
  </r>
  <r>
    <x v="5"/>
    <m/>
    <x v="2"/>
  </r>
  <r>
    <x v="0"/>
    <n v="30"/>
    <x v="1"/>
  </r>
  <r>
    <x v="0"/>
    <m/>
    <x v="2"/>
  </r>
  <r>
    <x v="0"/>
    <n v="85"/>
    <x v="0"/>
  </r>
  <r>
    <x v="7"/>
    <n v="127"/>
    <x v="0"/>
  </r>
  <r>
    <x v="0"/>
    <n v="45"/>
    <x v="1"/>
  </r>
  <r>
    <x v="5"/>
    <n v="101"/>
    <x v="0"/>
  </r>
  <r>
    <x v="7"/>
    <m/>
    <x v="2"/>
  </r>
  <r>
    <x v="5"/>
    <n v="105"/>
    <x v="0"/>
  </r>
  <r>
    <x v="4"/>
    <m/>
    <x v="2"/>
  </r>
  <r>
    <x v="3"/>
    <n v="100"/>
    <x v="0"/>
  </r>
  <r>
    <x v="6"/>
    <m/>
    <x v="2"/>
  </r>
  <r>
    <x v="5"/>
    <m/>
    <x v="2"/>
  </r>
  <r>
    <x v="0"/>
    <n v="78"/>
    <x v="0"/>
  </r>
  <r>
    <x v="4"/>
    <n v="72"/>
    <x v="0"/>
  </r>
  <r>
    <x v="1"/>
    <n v="13"/>
    <x v="1"/>
  </r>
  <r>
    <x v="0"/>
    <n v="94"/>
    <x v="0"/>
  </r>
  <r>
    <x v="6"/>
    <m/>
    <x v="2"/>
  </r>
  <r>
    <x v="5"/>
    <n v="115"/>
    <x v="0"/>
  </r>
  <r>
    <x v="4"/>
    <n v="86"/>
    <x v="0"/>
  </r>
  <r>
    <x v="0"/>
    <n v="94"/>
    <x v="0"/>
  </r>
  <r>
    <x v="0"/>
    <m/>
    <x v="2"/>
  </r>
  <r>
    <x v="6"/>
    <m/>
    <x v="2"/>
  </r>
  <r>
    <x v="0"/>
    <n v="77"/>
    <x v="0"/>
  </r>
  <r>
    <x v="3"/>
    <n v="90"/>
    <x v="0"/>
  </r>
  <r>
    <x v="5"/>
    <n v="78"/>
    <x v="0"/>
  </r>
  <r>
    <x v="1"/>
    <n v="96"/>
    <x v="0"/>
  </r>
  <r>
    <x v="0"/>
    <m/>
    <x v="2"/>
  </r>
  <r>
    <x v="9"/>
    <n v="100"/>
    <x v="0"/>
  </r>
  <r>
    <x v="4"/>
    <m/>
    <x v="2"/>
  </r>
  <r>
    <x v="1"/>
    <n v="17"/>
    <x v="1"/>
  </r>
  <r>
    <x v="1"/>
    <n v="94"/>
    <x v="0"/>
  </r>
  <r>
    <x v="3"/>
    <n v="90"/>
    <x v="0"/>
  </r>
  <r>
    <x v="0"/>
    <n v="12"/>
    <x v="1"/>
  </r>
  <r>
    <x v="0"/>
    <n v="43"/>
    <x v="1"/>
  </r>
  <r>
    <x v="1"/>
    <m/>
    <x v="2"/>
  </r>
  <r>
    <x v="1"/>
    <n v="80"/>
    <x v="0"/>
  </r>
  <r>
    <x v="1"/>
    <m/>
    <x v="2"/>
  </r>
  <r>
    <x v="3"/>
    <n v="97"/>
    <x v="0"/>
  </r>
  <r>
    <x v="4"/>
    <m/>
    <x v="2"/>
  </r>
  <r>
    <x v="3"/>
    <n v="105"/>
    <x v="0"/>
  </r>
  <r>
    <x v="1"/>
    <n v="24"/>
    <x v="1"/>
  </r>
  <r>
    <x v="0"/>
    <n v="90"/>
    <x v="0"/>
  </r>
  <r>
    <x v="0"/>
    <n v="90"/>
    <x v="0"/>
  </r>
  <r>
    <x v="1"/>
    <n v="45"/>
    <x v="1"/>
  </r>
  <r>
    <x v="0"/>
    <n v="137"/>
    <x v="0"/>
  </r>
  <r>
    <x v="1"/>
    <n v="68"/>
    <x v="0"/>
  </r>
  <r>
    <x v="3"/>
    <n v="90"/>
    <x v="0"/>
  </r>
  <r>
    <x v="0"/>
    <n v="98"/>
    <x v="0"/>
  </r>
  <r>
    <x v="1"/>
    <n v="2"/>
    <x v="1"/>
  </r>
  <r>
    <x v="1"/>
    <m/>
    <x v="2"/>
  </r>
  <r>
    <x v="0"/>
    <m/>
    <x v="2"/>
  </r>
  <r>
    <x v="5"/>
    <n v="140"/>
    <x v="0"/>
  </r>
  <r>
    <x v="1"/>
    <m/>
    <x v="2"/>
  </r>
  <r>
    <x v="1"/>
    <n v="96"/>
    <x v="0"/>
  </r>
  <r>
    <x v="2"/>
    <n v="86"/>
    <x v="0"/>
  </r>
  <r>
    <x v="0"/>
    <n v="85"/>
    <x v="0"/>
  </r>
  <r>
    <x v="0"/>
    <n v="13"/>
    <x v="1"/>
  </r>
  <r>
    <x v="1"/>
    <m/>
    <x v="2"/>
  </r>
  <r>
    <x v="1"/>
    <m/>
    <x v="2"/>
  </r>
  <r>
    <x v="1"/>
    <n v="5"/>
    <x v="1"/>
  </r>
  <r>
    <x v="4"/>
    <n v="60"/>
    <x v="0"/>
  </r>
  <r>
    <x v="2"/>
    <n v="85"/>
    <x v="0"/>
  </r>
  <r>
    <x v="3"/>
    <m/>
    <x v="2"/>
  </r>
  <r>
    <x v="2"/>
    <n v="90"/>
    <x v="0"/>
  </r>
  <r>
    <x v="0"/>
    <n v="95"/>
    <x v="0"/>
  </r>
  <r>
    <x v="0"/>
    <n v="46"/>
    <x v="1"/>
  </r>
  <r>
    <x v="5"/>
    <n v="85"/>
    <x v="0"/>
  </r>
  <r>
    <x v="6"/>
    <m/>
    <x v="2"/>
  </r>
  <r>
    <x v="0"/>
    <m/>
    <x v="2"/>
  </r>
  <r>
    <x v="3"/>
    <m/>
    <x v="2"/>
  </r>
  <r>
    <x v="2"/>
    <n v="92"/>
    <x v="0"/>
  </r>
  <r>
    <x v="3"/>
    <n v="93"/>
    <x v="0"/>
  </r>
  <r>
    <x v="0"/>
    <n v="103"/>
    <x v="0"/>
  </r>
  <r>
    <x v="1"/>
    <m/>
    <x v="2"/>
  </r>
  <r>
    <x v="1"/>
    <n v="27"/>
    <x v="1"/>
  </r>
  <r>
    <x v="1"/>
    <m/>
    <x v="2"/>
  </r>
  <r>
    <x v="0"/>
    <n v="91"/>
    <x v="0"/>
  </r>
  <r>
    <x v="3"/>
    <n v="94"/>
    <x v="0"/>
  </r>
  <r>
    <x v="3"/>
    <m/>
    <x v="2"/>
  </r>
  <r>
    <x v="1"/>
    <m/>
    <x v="2"/>
  </r>
  <r>
    <x v="4"/>
    <m/>
    <x v="2"/>
  </r>
  <r>
    <x v="2"/>
    <n v="90"/>
    <x v="0"/>
  </r>
  <r>
    <x v="1"/>
    <n v="52"/>
    <x v="1"/>
  </r>
  <r>
    <x v="0"/>
    <m/>
    <x v="2"/>
  </r>
  <r>
    <x v="0"/>
    <n v="123"/>
    <x v="0"/>
  </r>
  <r>
    <x v="4"/>
    <n v="81"/>
    <x v="0"/>
  </r>
  <r>
    <x v="5"/>
    <n v="105"/>
    <x v="0"/>
  </r>
  <r>
    <x v="1"/>
    <m/>
    <x v="2"/>
  </r>
  <r>
    <x v="3"/>
    <m/>
    <x v="2"/>
  </r>
  <r>
    <x v="7"/>
    <n v="97"/>
    <x v="0"/>
  </r>
  <r>
    <x v="1"/>
    <m/>
    <x v="2"/>
  </r>
  <r>
    <x v="2"/>
    <n v="84"/>
    <x v="0"/>
  </r>
  <r>
    <x v="0"/>
    <m/>
    <x v="2"/>
  </r>
  <r>
    <x v="1"/>
    <n v="20"/>
    <x v="1"/>
  </r>
  <r>
    <x v="0"/>
    <n v="48"/>
    <x v="1"/>
  </r>
  <r>
    <x v="0"/>
    <n v="85"/>
    <x v="0"/>
  </r>
  <r>
    <x v="1"/>
    <n v="80"/>
    <x v="0"/>
  </r>
  <r>
    <x v="4"/>
    <m/>
    <x v="2"/>
  </r>
  <r>
    <x v="5"/>
    <m/>
    <x v="2"/>
  </r>
  <r>
    <x v="0"/>
    <n v="90"/>
    <x v="0"/>
  </r>
  <r>
    <x v="10"/>
    <n v="60"/>
    <x v="0"/>
  </r>
  <r>
    <x v="2"/>
    <n v="93"/>
    <x v="0"/>
  </r>
  <r>
    <x v="2"/>
    <n v="89"/>
    <x v="0"/>
  </r>
  <r>
    <x v="6"/>
    <m/>
    <x v="2"/>
  </r>
  <r>
    <x v="0"/>
    <n v="92"/>
    <x v="0"/>
  </r>
  <r>
    <x v="2"/>
    <n v="98"/>
    <x v="0"/>
  </r>
  <r>
    <x v="3"/>
    <n v="89"/>
    <x v="0"/>
  </r>
  <r>
    <x v="0"/>
    <n v="120"/>
    <x v="0"/>
  </r>
  <r>
    <x v="3"/>
    <n v="146"/>
    <x v="0"/>
  </r>
  <r>
    <x v="4"/>
    <m/>
    <x v="2"/>
  </r>
  <r>
    <x v="4"/>
    <n v="90"/>
    <x v="0"/>
  </r>
  <r>
    <x v="3"/>
    <n v="7"/>
    <x v="1"/>
  </r>
  <r>
    <x v="3"/>
    <n v="105"/>
    <x v="0"/>
  </r>
  <r>
    <x v="0"/>
    <m/>
    <x v="2"/>
  </r>
  <r>
    <x v="2"/>
    <n v="82"/>
    <x v="0"/>
  </r>
  <r>
    <x v="4"/>
    <n v="90"/>
    <x v="0"/>
  </r>
  <r>
    <x v="3"/>
    <n v="60"/>
    <x v="0"/>
  </r>
  <r>
    <x v="1"/>
    <n v="60"/>
    <x v="0"/>
  </r>
  <r>
    <x v="1"/>
    <n v="24"/>
    <x v="1"/>
  </r>
  <r>
    <x v="1"/>
    <m/>
    <x v="2"/>
  </r>
  <r>
    <x v="0"/>
    <n v="77"/>
    <x v="0"/>
  </r>
  <r>
    <x v="0"/>
    <n v="80"/>
    <x v="0"/>
  </r>
  <r>
    <x v="2"/>
    <n v="89"/>
    <x v="0"/>
  </r>
  <r>
    <x v="5"/>
    <n v="99"/>
    <x v="0"/>
  </r>
  <r>
    <x v="3"/>
    <n v="90"/>
    <x v="0"/>
  </r>
  <r>
    <x v="3"/>
    <n v="100"/>
    <x v="0"/>
  </r>
  <r>
    <x v="2"/>
    <n v="90"/>
    <x v="0"/>
  </r>
  <r>
    <x v="5"/>
    <n v="100"/>
    <x v="0"/>
  </r>
  <r>
    <x v="0"/>
    <m/>
    <x v="2"/>
  </r>
  <r>
    <x v="5"/>
    <m/>
    <x v="2"/>
  </r>
  <r>
    <x v="1"/>
    <m/>
    <x v="2"/>
  </r>
  <r>
    <x v="1"/>
    <m/>
    <x v="2"/>
  </r>
  <r>
    <x v="0"/>
    <m/>
    <x v="2"/>
  </r>
  <r>
    <x v="0"/>
    <n v="80"/>
    <x v="0"/>
  </r>
  <r>
    <x v="1"/>
    <n v="35"/>
    <x v="1"/>
  </r>
  <r>
    <x v="2"/>
    <n v="90"/>
    <x v="0"/>
  </r>
  <r>
    <x v="1"/>
    <m/>
    <x v="2"/>
  </r>
  <r>
    <x v="5"/>
    <n v="93"/>
    <x v="0"/>
  </r>
  <r>
    <x v="0"/>
    <n v="83"/>
    <x v="0"/>
  </r>
  <r>
    <x v="0"/>
    <n v="112"/>
    <x v="0"/>
  </r>
  <r>
    <x v="0"/>
    <n v="26"/>
    <x v="1"/>
  </r>
  <r>
    <x v="3"/>
    <m/>
    <x v="2"/>
  </r>
  <r>
    <x v="1"/>
    <n v="82"/>
    <x v="0"/>
  </r>
  <r>
    <x v="1"/>
    <n v="120"/>
    <x v="0"/>
  </r>
  <r>
    <x v="0"/>
    <n v="76"/>
    <x v="0"/>
  </r>
  <r>
    <x v="0"/>
    <n v="100"/>
    <x v="0"/>
  </r>
  <r>
    <x v="5"/>
    <m/>
    <x v="2"/>
  </r>
  <r>
    <x v="3"/>
    <n v="90"/>
    <x v="0"/>
  </r>
  <r>
    <x v="2"/>
    <m/>
    <x v="2"/>
  </r>
  <r>
    <x v="0"/>
    <n v="66"/>
    <x v="0"/>
  </r>
  <r>
    <x v="2"/>
    <n v="60"/>
    <x v="0"/>
  </r>
  <r>
    <x v="3"/>
    <n v="18"/>
    <x v="1"/>
  </r>
  <r>
    <x v="3"/>
    <n v="120"/>
    <x v="0"/>
  </r>
  <r>
    <x v="6"/>
    <m/>
    <x v="2"/>
  </r>
  <r>
    <x v="6"/>
    <m/>
    <x v="2"/>
  </r>
  <r>
    <x v="3"/>
    <n v="112"/>
    <x v="0"/>
  </r>
  <r>
    <x v="6"/>
    <m/>
    <x v="2"/>
  </r>
  <r>
    <x v="1"/>
    <n v="15"/>
    <x v="1"/>
  </r>
  <r>
    <x v="0"/>
    <n v="3"/>
    <x v="1"/>
  </r>
  <r>
    <x v="0"/>
    <n v="90"/>
    <x v="0"/>
  </r>
  <r>
    <x v="6"/>
    <m/>
    <x v="2"/>
  </r>
  <r>
    <x v="2"/>
    <m/>
    <x v="2"/>
  </r>
  <r>
    <x v="3"/>
    <m/>
    <x v="2"/>
  </r>
  <r>
    <x v="3"/>
    <m/>
    <x v="2"/>
  </r>
  <r>
    <x v="1"/>
    <n v="83"/>
    <x v="0"/>
  </r>
  <r>
    <x v="5"/>
    <n v="90"/>
    <x v="0"/>
  </r>
  <r>
    <x v="0"/>
    <n v="80"/>
    <x v="0"/>
  </r>
  <r>
    <x v="3"/>
    <n v="90"/>
    <x v="0"/>
  </r>
  <r>
    <x v="0"/>
    <m/>
    <x v="2"/>
  </r>
  <r>
    <x v="1"/>
    <n v="80"/>
    <x v="0"/>
  </r>
  <r>
    <x v="4"/>
    <n v="125"/>
    <x v="0"/>
  </r>
  <r>
    <x v="6"/>
    <n v="120"/>
    <x v="0"/>
  </r>
  <r>
    <x v="0"/>
    <n v="73"/>
    <x v="0"/>
  </r>
  <r>
    <x v="4"/>
    <n v="86"/>
    <x v="0"/>
  </r>
  <r>
    <x v="1"/>
    <m/>
    <x v="2"/>
  </r>
  <r>
    <x v="2"/>
    <n v="106"/>
    <x v="0"/>
  </r>
  <r>
    <x v="0"/>
    <n v="92"/>
    <x v="0"/>
  </r>
  <r>
    <x v="0"/>
    <n v="81"/>
    <x v="0"/>
  </r>
  <r>
    <x v="1"/>
    <n v="106"/>
    <x v="0"/>
  </r>
  <r>
    <x v="0"/>
    <n v="16"/>
    <x v="1"/>
  </r>
  <r>
    <x v="1"/>
    <n v="10"/>
    <x v="1"/>
  </r>
  <r>
    <x v="0"/>
    <n v="15"/>
    <x v="1"/>
  </r>
  <r>
    <x v="1"/>
    <n v="70"/>
    <x v="0"/>
  </r>
  <r>
    <x v="9"/>
    <n v="140"/>
    <x v="0"/>
  </r>
  <r>
    <x v="1"/>
    <n v="66"/>
    <x v="0"/>
  </r>
  <r>
    <x v="0"/>
    <n v="92"/>
    <x v="0"/>
  </r>
  <r>
    <x v="4"/>
    <n v="84"/>
    <x v="0"/>
  </r>
  <r>
    <x v="1"/>
    <n v="91"/>
    <x v="0"/>
  </r>
  <r>
    <x v="3"/>
    <n v="10"/>
    <x v="1"/>
  </r>
  <r>
    <x v="0"/>
    <n v="105"/>
    <x v="0"/>
  </r>
  <r>
    <x v="0"/>
    <n v="12"/>
    <x v="1"/>
  </r>
  <r>
    <x v="1"/>
    <m/>
    <x v="2"/>
  </r>
  <r>
    <x v="4"/>
    <n v="30"/>
    <x v="1"/>
  </r>
  <r>
    <x v="6"/>
    <m/>
    <x v="2"/>
  </r>
  <r>
    <x v="5"/>
    <n v="145"/>
    <x v="0"/>
  </r>
  <r>
    <x v="0"/>
    <m/>
    <x v="2"/>
  </r>
  <r>
    <x v="0"/>
    <n v="81"/>
    <x v="0"/>
  </r>
  <r>
    <x v="0"/>
    <n v="89"/>
    <x v="0"/>
  </r>
  <r>
    <x v="0"/>
    <m/>
    <x v="2"/>
  </r>
  <r>
    <x v="0"/>
    <n v="97"/>
    <x v="0"/>
  </r>
  <r>
    <x v="4"/>
    <n v="84"/>
    <x v="0"/>
  </r>
  <r>
    <x v="0"/>
    <n v="45"/>
    <x v="1"/>
  </r>
  <r>
    <x v="0"/>
    <n v="83"/>
    <x v="0"/>
  </r>
  <r>
    <x v="2"/>
    <n v="181"/>
    <x v="0"/>
  </r>
  <r>
    <x v="0"/>
    <m/>
    <x v="2"/>
  </r>
  <r>
    <x v="3"/>
    <n v="90"/>
    <x v="0"/>
  </r>
  <r>
    <x v="3"/>
    <n v="95"/>
    <x v="0"/>
  </r>
  <r>
    <x v="0"/>
    <n v="83"/>
    <x v="0"/>
  </r>
  <r>
    <x v="0"/>
    <n v="90"/>
    <x v="0"/>
  </r>
  <r>
    <x v="0"/>
    <n v="60"/>
    <x v="0"/>
  </r>
  <r>
    <x v="1"/>
    <m/>
    <x v="2"/>
  </r>
  <r>
    <x v="0"/>
    <n v="21"/>
    <x v="1"/>
  </r>
  <r>
    <x v="0"/>
    <n v="90"/>
    <x v="0"/>
  </r>
  <r>
    <x v="3"/>
    <n v="6"/>
    <x v="1"/>
  </r>
  <r>
    <x v="0"/>
    <n v="148"/>
    <x v="0"/>
  </r>
  <r>
    <x v="6"/>
    <m/>
    <x v="2"/>
  </r>
  <r>
    <x v="1"/>
    <m/>
    <x v="2"/>
  </r>
  <r>
    <x v="1"/>
    <m/>
    <x v="2"/>
  </r>
  <r>
    <x v="2"/>
    <n v="77"/>
    <x v="0"/>
  </r>
  <r>
    <x v="1"/>
    <n v="107"/>
    <x v="0"/>
  </r>
  <r>
    <x v="1"/>
    <m/>
    <x v="2"/>
  </r>
  <r>
    <x v="6"/>
    <m/>
    <x v="2"/>
  </r>
  <r>
    <x v="3"/>
    <n v="8"/>
    <x v="1"/>
  </r>
  <r>
    <x v="4"/>
    <n v="78"/>
    <x v="0"/>
  </r>
  <r>
    <x v="0"/>
    <m/>
    <x v="2"/>
  </r>
  <r>
    <x v="6"/>
    <m/>
    <x v="2"/>
  </r>
  <r>
    <x v="5"/>
    <m/>
    <x v="2"/>
  </r>
  <r>
    <x v="0"/>
    <n v="81"/>
    <x v="0"/>
  </r>
  <r>
    <x v="0"/>
    <n v="109"/>
    <x v="0"/>
  </r>
  <r>
    <x v="2"/>
    <n v="95"/>
    <x v="0"/>
  </r>
  <r>
    <x v="5"/>
    <m/>
    <x v="2"/>
  </r>
  <r>
    <x v="0"/>
    <n v="53"/>
    <x v="1"/>
  </r>
  <r>
    <x v="1"/>
    <n v="100"/>
    <x v="0"/>
  </r>
  <r>
    <x v="0"/>
    <n v="83"/>
    <x v="0"/>
  </r>
  <r>
    <x v="1"/>
    <m/>
    <x v="2"/>
  </r>
  <r>
    <x v="1"/>
    <m/>
    <x v="2"/>
  </r>
  <r>
    <x v="7"/>
    <m/>
    <x v="2"/>
  </r>
  <r>
    <x v="0"/>
    <n v="83"/>
    <x v="0"/>
  </r>
  <r>
    <x v="3"/>
    <m/>
    <x v="2"/>
  </r>
  <r>
    <x v="0"/>
    <n v="80"/>
    <x v="0"/>
  </r>
  <r>
    <x v="1"/>
    <n v="12"/>
    <x v="1"/>
  </r>
  <r>
    <x v="0"/>
    <n v="110"/>
    <x v="0"/>
  </r>
  <r>
    <x v="4"/>
    <n v="112"/>
    <x v="0"/>
  </r>
  <r>
    <x v="4"/>
    <n v="81"/>
    <x v="0"/>
  </r>
  <r>
    <x v="1"/>
    <n v="10"/>
    <x v="1"/>
  </r>
  <r>
    <x v="0"/>
    <m/>
    <x v="2"/>
  </r>
  <r>
    <x v="5"/>
    <m/>
    <x v="2"/>
  </r>
  <r>
    <x v="1"/>
    <m/>
    <x v="2"/>
  </r>
  <r>
    <x v="4"/>
    <n v="60"/>
    <x v="0"/>
  </r>
  <r>
    <x v="1"/>
    <m/>
    <x v="2"/>
  </r>
  <r>
    <x v="0"/>
    <n v="90"/>
    <x v="0"/>
  </r>
  <r>
    <x v="0"/>
    <n v="108"/>
    <x v="0"/>
  </r>
  <r>
    <x v="0"/>
    <m/>
    <x v="2"/>
  </r>
  <r>
    <x v="1"/>
    <n v="137"/>
    <x v="0"/>
  </r>
  <r>
    <x v="3"/>
    <n v="85"/>
    <x v="0"/>
  </r>
  <r>
    <x v="1"/>
    <n v="5"/>
    <x v="1"/>
  </r>
  <r>
    <x v="3"/>
    <n v="94"/>
    <x v="0"/>
  </r>
  <r>
    <x v="9"/>
    <n v="75"/>
    <x v="0"/>
  </r>
  <r>
    <x v="5"/>
    <n v="93"/>
    <x v="0"/>
  </r>
  <r>
    <x v="4"/>
    <n v="95"/>
    <x v="0"/>
  </r>
  <r>
    <x v="0"/>
    <n v="28"/>
    <x v="1"/>
  </r>
  <r>
    <x v="1"/>
    <m/>
    <x v="2"/>
  </r>
  <r>
    <x v="1"/>
    <m/>
    <x v="2"/>
  </r>
  <r>
    <x v="1"/>
    <m/>
    <x v="2"/>
  </r>
  <r>
    <x v="1"/>
    <n v="84"/>
    <x v="0"/>
  </r>
  <r>
    <x v="0"/>
    <n v="92"/>
    <x v="0"/>
  </r>
  <r>
    <x v="0"/>
    <n v="80"/>
    <x v="0"/>
  </r>
  <r>
    <x v="0"/>
    <m/>
    <x v="2"/>
  </r>
  <r>
    <x v="0"/>
    <n v="119"/>
    <x v="0"/>
  </r>
  <r>
    <x v="0"/>
    <n v="83"/>
    <x v="0"/>
  </r>
  <r>
    <x v="0"/>
    <m/>
    <x v="2"/>
  </r>
  <r>
    <x v="0"/>
    <m/>
    <x v="2"/>
  </r>
  <r>
    <x v="0"/>
    <n v="65"/>
    <x v="0"/>
  </r>
  <r>
    <x v="0"/>
    <m/>
    <x v="2"/>
  </r>
  <r>
    <x v="3"/>
    <m/>
    <x v="2"/>
  </r>
  <r>
    <x v="0"/>
    <n v="8"/>
    <x v="1"/>
  </r>
  <r>
    <x v="9"/>
    <n v="92"/>
    <x v="0"/>
  </r>
  <r>
    <x v="0"/>
    <n v="21"/>
    <x v="1"/>
  </r>
  <r>
    <x v="2"/>
    <n v="79"/>
    <x v="0"/>
  </r>
  <r>
    <x v="3"/>
    <n v="110"/>
    <x v="0"/>
  </r>
  <r>
    <x v="1"/>
    <m/>
    <x v="2"/>
  </r>
  <r>
    <x v="4"/>
    <m/>
    <x v="2"/>
  </r>
  <r>
    <x v="0"/>
    <n v="85"/>
    <x v="0"/>
  </r>
  <r>
    <x v="0"/>
    <n v="12"/>
    <x v="1"/>
  </r>
  <r>
    <x v="3"/>
    <n v="97"/>
    <x v="0"/>
  </r>
  <r>
    <x v="1"/>
    <m/>
    <x v="2"/>
  </r>
  <r>
    <x v="3"/>
    <m/>
    <x v="2"/>
  </r>
  <r>
    <x v="5"/>
    <m/>
    <x v="2"/>
  </r>
  <r>
    <x v="1"/>
    <n v="11"/>
    <x v="1"/>
  </r>
  <r>
    <x v="2"/>
    <n v="129"/>
    <x v="0"/>
  </r>
  <r>
    <x v="2"/>
    <n v="120"/>
    <x v="0"/>
  </r>
  <r>
    <x v="1"/>
    <m/>
    <x v="2"/>
  </r>
  <r>
    <x v="4"/>
    <n v="81"/>
    <x v="0"/>
  </r>
  <r>
    <x v="3"/>
    <n v="86"/>
    <x v="0"/>
  </r>
  <r>
    <x v="0"/>
    <n v="2"/>
    <x v="1"/>
  </r>
  <r>
    <x v="0"/>
    <n v="95"/>
    <x v="0"/>
  </r>
  <r>
    <x v="6"/>
    <m/>
    <x v="2"/>
  </r>
  <r>
    <x v="1"/>
    <n v="15"/>
    <x v="1"/>
  </r>
  <r>
    <x v="0"/>
    <n v="4"/>
    <x v="1"/>
  </r>
  <r>
    <x v="7"/>
    <m/>
    <x v="2"/>
  </r>
  <r>
    <x v="1"/>
    <m/>
    <x v="2"/>
  </r>
  <r>
    <x v="6"/>
    <n v="111"/>
    <x v="0"/>
  </r>
  <r>
    <x v="0"/>
    <n v="115"/>
    <x v="0"/>
  </r>
  <r>
    <x v="2"/>
    <m/>
    <x v="2"/>
  </r>
  <r>
    <x v="0"/>
    <n v="99"/>
    <x v="0"/>
  </r>
  <r>
    <x v="5"/>
    <n v="105"/>
    <x v="0"/>
  </r>
  <r>
    <x v="0"/>
    <n v="10"/>
    <x v="1"/>
  </r>
  <r>
    <x v="6"/>
    <n v="12"/>
    <x v="1"/>
  </r>
  <r>
    <x v="1"/>
    <n v="26"/>
    <x v="1"/>
  </r>
  <r>
    <x v="0"/>
    <n v="105"/>
    <x v="0"/>
  </r>
  <r>
    <x v="0"/>
    <n v="96"/>
    <x v="0"/>
  </r>
  <r>
    <x v="1"/>
    <m/>
    <x v="2"/>
  </r>
  <r>
    <x v="1"/>
    <m/>
    <x v="2"/>
  </r>
  <r>
    <x v="2"/>
    <n v="79"/>
    <x v="0"/>
  </r>
  <r>
    <x v="0"/>
    <m/>
    <x v="2"/>
  </r>
  <r>
    <x v="2"/>
    <m/>
    <x v="2"/>
  </r>
  <r>
    <x v="0"/>
    <n v="89"/>
    <x v="0"/>
  </r>
  <r>
    <x v="4"/>
    <m/>
    <x v="2"/>
  </r>
  <r>
    <x v="0"/>
    <n v="113"/>
    <x v="0"/>
  </r>
  <r>
    <x v="0"/>
    <n v="27"/>
    <x v="1"/>
  </r>
  <r>
    <x v="4"/>
    <n v="88"/>
    <x v="0"/>
  </r>
  <r>
    <x v="0"/>
    <n v="24"/>
    <x v="1"/>
  </r>
  <r>
    <x v="1"/>
    <n v="10"/>
    <x v="1"/>
  </r>
  <r>
    <x v="0"/>
    <m/>
    <x v="2"/>
  </r>
  <r>
    <x v="2"/>
    <n v="77"/>
    <x v="0"/>
  </r>
  <r>
    <x v="0"/>
    <n v="30"/>
    <x v="1"/>
  </r>
  <r>
    <x v="0"/>
    <n v="83"/>
    <x v="0"/>
  </r>
  <r>
    <x v="2"/>
    <m/>
    <x v="2"/>
  </r>
  <r>
    <x v="1"/>
    <m/>
    <x v="2"/>
  </r>
  <r>
    <x v="0"/>
    <m/>
    <x v="2"/>
  </r>
  <r>
    <x v="0"/>
    <n v="88"/>
    <x v="0"/>
  </r>
  <r>
    <x v="2"/>
    <n v="92"/>
    <x v="0"/>
  </r>
  <r>
    <x v="9"/>
    <n v="152"/>
    <x v="0"/>
  </r>
  <r>
    <x v="2"/>
    <m/>
    <x v="2"/>
  </r>
  <r>
    <x v="1"/>
    <n v="120"/>
    <x v="0"/>
  </r>
  <r>
    <x v="0"/>
    <n v="65"/>
    <x v="0"/>
  </r>
  <r>
    <x v="0"/>
    <m/>
    <x v="2"/>
  </r>
  <r>
    <x v="2"/>
    <n v="90"/>
    <x v="0"/>
  </r>
  <r>
    <x v="0"/>
    <m/>
    <x v="2"/>
  </r>
  <r>
    <x v="4"/>
    <n v="84"/>
    <x v="0"/>
  </r>
  <r>
    <x v="0"/>
    <m/>
    <x v="2"/>
  </r>
  <r>
    <x v="1"/>
    <n v="114"/>
    <x v="0"/>
  </r>
  <r>
    <x v="0"/>
    <n v="14"/>
    <x v="1"/>
  </r>
  <r>
    <x v="0"/>
    <n v="75"/>
    <x v="0"/>
  </r>
  <r>
    <x v="1"/>
    <m/>
    <x v="2"/>
  </r>
  <r>
    <x v="3"/>
    <m/>
    <x v="2"/>
  </r>
  <r>
    <x v="0"/>
    <n v="130"/>
    <x v="0"/>
  </r>
  <r>
    <x v="0"/>
    <n v="10"/>
    <x v="1"/>
  </r>
  <r>
    <x v="6"/>
    <m/>
    <x v="2"/>
  </r>
  <r>
    <x v="3"/>
    <m/>
    <x v="2"/>
  </r>
  <r>
    <x v="2"/>
    <n v="135"/>
    <x v="0"/>
  </r>
  <r>
    <x v="0"/>
    <n v="34"/>
    <x v="1"/>
  </r>
  <r>
    <x v="0"/>
    <m/>
    <x v="2"/>
  </r>
  <r>
    <x v="0"/>
    <m/>
    <x v="2"/>
  </r>
  <r>
    <x v="0"/>
    <m/>
    <x v="2"/>
  </r>
  <r>
    <x v="0"/>
    <n v="98"/>
    <x v="0"/>
  </r>
  <r>
    <x v="2"/>
    <n v="74"/>
    <x v="0"/>
  </r>
  <r>
    <x v="0"/>
    <m/>
    <x v="2"/>
  </r>
  <r>
    <x v="2"/>
    <m/>
    <x v="2"/>
  </r>
  <r>
    <x v="6"/>
    <m/>
    <x v="2"/>
  </r>
  <r>
    <x v="4"/>
    <n v="91"/>
    <x v="0"/>
  </r>
  <r>
    <x v="0"/>
    <n v="92"/>
    <x v="0"/>
  </r>
  <r>
    <x v="0"/>
    <m/>
    <x v="2"/>
  </r>
  <r>
    <x v="0"/>
    <n v="6"/>
    <x v="1"/>
  </r>
  <r>
    <x v="3"/>
    <n v="112"/>
    <x v="0"/>
  </r>
  <r>
    <x v="0"/>
    <m/>
    <x v="2"/>
  </r>
  <r>
    <x v="9"/>
    <n v="90"/>
    <x v="0"/>
  </r>
  <r>
    <x v="1"/>
    <n v="18"/>
    <x v="1"/>
  </r>
  <r>
    <x v="0"/>
    <n v="101"/>
    <x v="0"/>
  </r>
  <r>
    <x v="0"/>
    <m/>
    <x v="2"/>
  </r>
  <r>
    <x v="5"/>
    <n v="110"/>
    <x v="0"/>
  </r>
  <r>
    <x v="0"/>
    <n v="26"/>
    <x v="1"/>
  </r>
  <r>
    <x v="1"/>
    <m/>
    <x v="2"/>
  </r>
  <r>
    <x v="4"/>
    <m/>
    <x v="2"/>
  </r>
  <r>
    <x v="1"/>
    <m/>
    <x v="2"/>
  </r>
  <r>
    <x v="3"/>
    <n v="97"/>
    <x v="0"/>
  </r>
  <r>
    <x v="0"/>
    <n v="113"/>
    <x v="0"/>
  </r>
  <r>
    <x v="2"/>
    <n v="108"/>
    <x v="0"/>
  </r>
  <r>
    <x v="0"/>
    <n v="100"/>
    <x v="0"/>
  </r>
  <r>
    <x v="0"/>
    <n v="105"/>
    <x v="0"/>
  </r>
  <r>
    <x v="1"/>
    <m/>
    <x v="2"/>
  </r>
  <r>
    <x v="0"/>
    <m/>
    <x v="2"/>
  </r>
  <r>
    <x v="2"/>
    <n v="82"/>
    <x v="0"/>
  </r>
  <r>
    <x v="2"/>
    <n v="99"/>
    <x v="0"/>
  </r>
  <r>
    <x v="3"/>
    <m/>
    <x v="2"/>
  </r>
  <r>
    <x v="0"/>
    <m/>
    <x v="2"/>
  </r>
  <r>
    <x v="0"/>
    <n v="17"/>
    <x v="1"/>
  </r>
  <r>
    <x v="3"/>
    <n v="63"/>
    <x v="0"/>
  </r>
  <r>
    <x v="1"/>
    <m/>
    <x v="2"/>
  </r>
  <r>
    <x v="3"/>
    <m/>
    <x v="2"/>
  </r>
  <r>
    <x v="0"/>
    <n v="60"/>
    <x v="0"/>
  </r>
  <r>
    <x v="0"/>
    <n v="80"/>
    <x v="0"/>
  </r>
  <r>
    <x v="0"/>
    <m/>
    <x v="2"/>
  </r>
  <r>
    <x v="2"/>
    <m/>
    <x v="2"/>
  </r>
  <r>
    <x v="2"/>
    <n v="104"/>
    <x v="0"/>
  </r>
  <r>
    <x v="5"/>
    <m/>
    <x v="2"/>
  </r>
  <r>
    <x v="0"/>
    <n v="102"/>
    <x v="0"/>
  </r>
  <r>
    <x v="0"/>
    <n v="76"/>
    <x v="0"/>
  </r>
  <r>
    <x v="4"/>
    <n v="93"/>
    <x v="0"/>
  </r>
  <r>
    <x v="0"/>
    <n v="21"/>
    <x v="1"/>
  </r>
  <r>
    <x v="0"/>
    <m/>
    <x v="2"/>
  </r>
  <r>
    <x v="5"/>
    <n v="111"/>
    <x v="0"/>
  </r>
  <r>
    <x v="0"/>
    <n v="106"/>
    <x v="0"/>
  </r>
  <r>
    <x v="6"/>
    <m/>
    <x v="2"/>
  </r>
  <r>
    <x v="3"/>
    <n v="93"/>
    <x v="0"/>
  </r>
  <r>
    <x v="5"/>
    <n v="107"/>
    <x v="0"/>
  </r>
  <r>
    <x v="2"/>
    <m/>
    <x v="2"/>
  </r>
  <r>
    <x v="7"/>
    <n v="89"/>
    <x v="0"/>
  </r>
  <r>
    <x v="0"/>
    <n v="27"/>
    <x v="1"/>
  </r>
  <r>
    <x v="6"/>
    <m/>
    <x v="2"/>
  </r>
  <r>
    <x v="0"/>
    <m/>
    <x v="2"/>
  </r>
  <r>
    <x v="1"/>
    <n v="23"/>
    <x v="1"/>
  </r>
  <r>
    <x v="7"/>
    <n v="132"/>
    <x v="0"/>
  </r>
  <r>
    <x v="0"/>
    <n v="10"/>
    <x v="1"/>
  </r>
  <r>
    <x v="0"/>
    <m/>
    <x v="2"/>
  </r>
  <r>
    <x v="1"/>
    <n v="105"/>
    <x v="0"/>
  </r>
  <r>
    <x v="5"/>
    <n v="94"/>
    <x v="0"/>
  </r>
  <r>
    <x v="3"/>
    <n v="89"/>
    <x v="0"/>
  </r>
  <r>
    <x v="0"/>
    <n v="2"/>
    <x v="1"/>
  </r>
  <r>
    <x v="1"/>
    <n v="20"/>
    <x v="1"/>
  </r>
  <r>
    <x v="5"/>
    <m/>
    <x v="2"/>
  </r>
  <r>
    <x v="9"/>
    <n v="89"/>
    <x v="0"/>
  </r>
  <r>
    <x v="4"/>
    <m/>
    <x v="2"/>
  </r>
  <r>
    <x v="1"/>
    <n v="23"/>
    <x v="1"/>
  </r>
  <r>
    <x v="3"/>
    <n v="16"/>
    <x v="1"/>
  </r>
  <r>
    <x v="0"/>
    <m/>
    <x v="2"/>
  </r>
  <r>
    <x v="2"/>
    <n v="100"/>
    <x v="0"/>
  </r>
  <r>
    <x v="2"/>
    <n v="105"/>
    <x v="0"/>
  </r>
  <r>
    <x v="3"/>
    <n v="98"/>
    <x v="0"/>
  </r>
  <r>
    <x v="1"/>
    <n v="5"/>
    <x v="1"/>
  </r>
  <r>
    <x v="1"/>
    <m/>
    <x v="2"/>
  </r>
  <r>
    <x v="1"/>
    <n v="24"/>
    <x v="1"/>
  </r>
  <r>
    <x v="1"/>
    <n v="56"/>
    <x v="1"/>
  </r>
  <r>
    <x v="0"/>
    <n v="102"/>
    <x v="0"/>
  </r>
  <r>
    <x v="3"/>
    <n v="48"/>
    <x v="1"/>
  </r>
  <r>
    <x v="5"/>
    <m/>
    <x v="2"/>
  </r>
  <r>
    <x v="0"/>
    <m/>
    <x v="2"/>
  </r>
  <r>
    <x v="0"/>
    <n v="75"/>
    <x v="0"/>
  </r>
  <r>
    <x v="0"/>
    <n v="21"/>
    <x v="1"/>
  </r>
  <r>
    <x v="1"/>
    <n v="42"/>
    <x v="1"/>
  </r>
  <r>
    <x v="5"/>
    <n v="110"/>
    <x v="0"/>
  </r>
  <r>
    <x v="6"/>
    <m/>
    <x v="2"/>
  </r>
  <r>
    <x v="2"/>
    <n v="86"/>
    <x v="0"/>
  </r>
  <r>
    <x v="0"/>
    <n v="82"/>
    <x v="0"/>
  </r>
  <r>
    <x v="0"/>
    <n v="92"/>
    <x v="0"/>
  </r>
  <r>
    <x v="6"/>
    <m/>
    <x v="2"/>
  </r>
  <r>
    <x v="0"/>
    <n v="80"/>
    <x v="0"/>
  </r>
  <r>
    <x v="7"/>
    <m/>
    <x v="2"/>
  </r>
  <r>
    <x v="0"/>
    <m/>
    <x v="2"/>
  </r>
  <r>
    <x v="1"/>
    <n v="9"/>
    <x v="1"/>
  </r>
  <r>
    <x v="6"/>
    <m/>
    <x v="2"/>
  </r>
  <r>
    <x v="0"/>
    <n v="75"/>
    <x v="0"/>
  </r>
  <r>
    <x v="0"/>
    <n v="105"/>
    <x v="0"/>
  </r>
  <r>
    <x v="0"/>
    <n v="75"/>
    <x v="0"/>
  </r>
  <r>
    <x v="1"/>
    <m/>
    <x v="2"/>
  </r>
  <r>
    <x v="0"/>
    <m/>
    <x v="2"/>
  </r>
  <r>
    <x v="1"/>
    <m/>
    <x v="2"/>
  </r>
  <r>
    <x v="3"/>
    <m/>
    <x v="2"/>
  </r>
  <r>
    <x v="0"/>
    <n v="83"/>
    <x v="0"/>
  </r>
  <r>
    <x v="0"/>
    <n v="105"/>
    <x v="0"/>
  </r>
  <r>
    <x v="4"/>
    <m/>
    <x v="2"/>
  </r>
  <r>
    <x v="4"/>
    <m/>
    <x v="2"/>
  </r>
  <r>
    <x v="3"/>
    <m/>
    <x v="2"/>
  </r>
  <r>
    <x v="2"/>
    <n v="90"/>
    <x v="0"/>
  </r>
  <r>
    <x v="2"/>
    <m/>
    <x v="2"/>
  </r>
  <r>
    <x v="4"/>
    <n v="71"/>
    <x v="0"/>
  </r>
  <r>
    <x v="7"/>
    <m/>
    <x v="2"/>
  </r>
  <r>
    <x v="0"/>
    <n v="83"/>
    <x v="0"/>
  </r>
  <r>
    <x v="4"/>
    <m/>
    <x v="2"/>
  </r>
  <r>
    <x v="5"/>
    <n v="99"/>
    <x v="0"/>
  </r>
  <r>
    <x v="0"/>
    <n v="75"/>
    <x v="0"/>
  </r>
  <r>
    <x v="1"/>
    <n v="9"/>
    <x v="1"/>
  </r>
  <r>
    <x v="9"/>
    <n v="127"/>
    <x v="0"/>
  </r>
  <r>
    <x v="0"/>
    <n v="90"/>
    <x v="0"/>
  </r>
  <r>
    <x v="5"/>
    <n v="105"/>
    <x v="0"/>
  </r>
  <r>
    <x v="1"/>
    <n v="19"/>
    <x v="1"/>
  </r>
  <r>
    <x v="0"/>
    <n v="82"/>
    <x v="0"/>
  </r>
  <r>
    <x v="1"/>
    <n v="38"/>
    <x v="1"/>
  </r>
  <r>
    <x v="2"/>
    <n v="90"/>
    <x v="0"/>
  </r>
  <r>
    <x v="4"/>
    <n v="86"/>
    <x v="0"/>
  </r>
  <r>
    <x v="1"/>
    <m/>
    <x v="2"/>
  </r>
  <r>
    <x v="2"/>
    <m/>
    <x v="2"/>
  </r>
  <r>
    <x v="2"/>
    <m/>
    <x v="2"/>
  </r>
  <r>
    <x v="2"/>
    <m/>
    <x v="2"/>
  </r>
  <r>
    <x v="2"/>
    <n v="92"/>
    <x v="0"/>
  </r>
  <r>
    <x v="1"/>
    <n v="106"/>
    <x v="0"/>
  </r>
  <r>
    <x v="1"/>
    <n v="35"/>
    <x v="1"/>
  </r>
  <r>
    <x v="6"/>
    <m/>
    <x v="2"/>
  </r>
  <r>
    <x v="0"/>
    <n v="80"/>
    <x v="0"/>
  </r>
  <r>
    <x v="3"/>
    <n v="95"/>
    <x v="0"/>
  </r>
  <r>
    <x v="0"/>
    <m/>
    <x v="2"/>
  </r>
  <r>
    <x v="0"/>
    <n v="110"/>
    <x v="0"/>
  </r>
  <r>
    <x v="0"/>
    <n v="6"/>
    <x v="1"/>
  </r>
  <r>
    <x v="0"/>
    <n v="93"/>
    <x v="0"/>
  </r>
  <r>
    <x v="1"/>
    <n v="15"/>
    <x v="1"/>
  </r>
  <r>
    <x v="0"/>
    <n v="81"/>
    <x v="0"/>
  </r>
  <r>
    <x v="6"/>
    <m/>
    <x v="2"/>
  </r>
  <r>
    <x v="0"/>
    <n v="18"/>
    <x v="1"/>
  </r>
  <r>
    <x v="5"/>
    <m/>
    <x v="2"/>
  </r>
  <r>
    <x v="4"/>
    <m/>
    <x v="2"/>
  </r>
  <r>
    <x v="0"/>
    <n v="75"/>
    <x v="0"/>
  </r>
  <r>
    <x v="0"/>
    <n v="60"/>
    <x v="0"/>
  </r>
  <r>
    <x v="2"/>
    <m/>
    <x v="2"/>
  </r>
  <r>
    <x v="0"/>
    <n v="12"/>
    <x v="1"/>
  </r>
  <r>
    <x v="0"/>
    <n v="90"/>
    <x v="0"/>
  </r>
  <r>
    <x v="6"/>
    <m/>
    <x v="2"/>
  </r>
  <r>
    <x v="11"/>
    <m/>
    <x v="2"/>
  </r>
  <r>
    <x v="6"/>
    <m/>
    <x v="2"/>
  </r>
  <r>
    <x v="3"/>
    <n v="93"/>
    <x v="0"/>
  </r>
  <r>
    <x v="0"/>
    <n v="90"/>
    <x v="0"/>
  </r>
  <r>
    <x v="2"/>
    <m/>
    <x v="2"/>
  </r>
  <r>
    <x v="0"/>
    <n v="17"/>
    <x v="1"/>
  </r>
  <r>
    <x v="0"/>
    <n v="10"/>
    <x v="1"/>
  </r>
  <r>
    <x v="0"/>
    <m/>
    <x v="2"/>
  </r>
  <r>
    <x v="5"/>
    <n v="86"/>
    <x v="0"/>
  </r>
  <r>
    <x v="2"/>
    <n v="92"/>
    <x v="0"/>
  </r>
  <r>
    <x v="2"/>
    <n v="79"/>
    <x v="0"/>
  </r>
  <r>
    <x v="0"/>
    <n v="13"/>
    <x v="1"/>
  </r>
  <r>
    <x v="2"/>
    <n v="80"/>
    <x v="0"/>
  </r>
  <r>
    <x v="6"/>
    <m/>
    <x v="2"/>
  </r>
  <r>
    <x v="2"/>
    <n v="90"/>
    <x v="0"/>
  </r>
  <r>
    <x v="0"/>
    <n v="20"/>
    <x v="1"/>
  </r>
  <r>
    <x v="0"/>
    <n v="12"/>
    <x v="1"/>
  </r>
  <r>
    <x v="3"/>
    <n v="60"/>
    <x v="0"/>
  </r>
  <r>
    <x v="1"/>
    <m/>
    <x v="2"/>
  </r>
  <r>
    <x v="4"/>
    <m/>
    <x v="2"/>
  </r>
  <r>
    <x v="4"/>
    <n v="87"/>
    <x v="0"/>
  </r>
  <r>
    <x v="3"/>
    <n v="90"/>
    <x v="0"/>
  </r>
  <r>
    <x v="0"/>
    <n v="75"/>
    <x v="0"/>
  </r>
  <r>
    <x v="0"/>
    <n v="101"/>
    <x v="0"/>
  </r>
  <r>
    <x v="1"/>
    <n v="22"/>
    <x v="1"/>
  </r>
  <r>
    <x v="6"/>
    <m/>
    <x v="2"/>
  </r>
  <r>
    <x v="1"/>
    <n v="92"/>
    <x v="0"/>
  </r>
  <r>
    <x v="1"/>
    <m/>
    <x v="2"/>
  </r>
  <r>
    <x v="1"/>
    <n v="13"/>
    <x v="1"/>
  </r>
  <r>
    <x v="6"/>
    <m/>
    <x v="2"/>
  </r>
  <r>
    <x v="6"/>
    <m/>
    <x v="2"/>
  </r>
  <r>
    <x v="3"/>
    <n v="92"/>
    <x v="0"/>
  </r>
  <r>
    <x v="0"/>
    <n v="100"/>
    <x v="0"/>
  </r>
  <r>
    <x v="0"/>
    <m/>
    <x v="2"/>
  </r>
  <r>
    <x v="0"/>
    <n v="15"/>
    <x v="1"/>
  </r>
  <r>
    <x v="0"/>
    <m/>
    <x v="2"/>
  </r>
  <r>
    <x v="10"/>
    <m/>
    <x v="2"/>
  </r>
  <r>
    <x v="7"/>
    <m/>
    <x v="2"/>
  </r>
  <r>
    <x v="3"/>
    <m/>
    <x v="2"/>
  </r>
  <r>
    <x v="2"/>
    <n v="91"/>
    <x v="0"/>
  </r>
  <r>
    <x v="0"/>
    <m/>
    <x v="2"/>
  </r>
  <r>
    <x v="1"/>
    <n v="10"/>
    <x v="1"/>
  </r>
  <r>
    <x v="0"/>
    <n v="96"/>
    <x v="0"/>
  </r>
  <r>
    <x v="1"/>
    <m/>
    <x v="2"/>
  </r>
  <r>
    <x v="0"/>
    <n v="90"/>
    <x v="0"/>
  </r>
  <r>
    <x v="0"/>
    <n v="16"/>
    <x v="1"/>
  </r>
  <r>
    <x v="0"/>
    <n v="80"/>
    <x v="0"/>
  </r>
  <r>
    <x v="0"/>
    <m/>
    <x v="2"/>
  </r>
  <r>
    <x v="0"/>
    <m/>
    <x v="2"/>
  </r>
  <r>
    <x v="4"/>
    <n v="76"/>
    <x v="0"/>
  </r>
  <r>
    <x v="0"/>
    <n v="108"/>
    <x v="0"/>
  </r>
  <r>
    <x v="2"/>
    <n v="83"/>
    <x v="0"/>
  </r>
  <r>
    <x v="0"/>
    <n v="27"/>
    <x v="1"/>
  </r>
  <r>
    <x v="9"/>
    <m/>
    <x v="2"/>
  </r>
  <r>
    <x v="5"/>
    <n v="102"/>
    <x v="0"/>
  </r>
  <r>
    <x v="1"/>
    <m/>
    <x v="2"/>
  </r>
  <r>
    <x v="1"/>
    <m/>
    <x v="2"/>
  </r>
  <r>
    <x v="2"/>
    <n v="77"/>
    <x v="0"/>
  </r>
  <r>
    <x v="1"/>
    <n v="27"/>
    <x v="1"/>
  </r>
  <r>
    <x v="4"/>
    <n v="83"/>
    <x v="0"/>
  </r>
  <r>
    <x v="3"/>
    <n v="12"/>
    <x v="1"/>
  </r>
  <r>
    <x v="1"/>
    <n v="11"/>
    <x v="1"/>
  </r>
  <r>
    <x v="1"/>
    <m/>
    <x v="2"/>
  </r>
  <r>
    <x v="0"/>
    <n v="28"/>
    <x v="1"/>
  </r>
  <r>
    <x v="11"/>
    <m/>
    <x v="2"/>
  </r>
  <r>
    <x v="2"/>
    <n v="95"/>
    <x v="0"/>
  </r>
  <r>
    <x v="0"/>
    <n v="104"/>
    <x v="0"/>
  </r>
  <r>
    <x v="0"/>
    <n v="93"/>
    <x v="0"/>
  </r>
  <r>
    <x v="0"/>
    <m/>
    <x v="2"/>
  </r>
  <r>
    <x v="0"/>
    <n v="66"/>
    <x v="0"/>
  </r>
  <r>
    <x v="0"/>
    <n v="104"/>
    <x v="0"/>
  </r>
  <r>
    <x v="6"/>
    <m/>
    <x v="2"/>
  </r>
  <r>
    <x v="7"/>
    <m/>
    <x v="2"/>
  </r>
  <r>
    <x v="0"/>
    <n v="106"/>
    <x v="0"/>
  </r>
  <r>
    <x v="0"/>
    <m/>
    <x v="2"/>
  </r>
  <r>
    <x v="0"/>
    <n v="112"/>
    <x v="0"/>
  </r>
  <r>
    <x v="4"/>
    <n v="60"/>
    <x v="0"/>
  </r>
  <r>
    <x v="2"/>
    <n v="83"/>
    <x v="0"/>
  </r>
  <r>
    <x v="1"/>
    <m/>
    <x v="2"/>
  </r>
  <r>
    <x v="9"/>
    <m/>
    <x v="2"/>
  </r>
  <r>
    <x v="1"/>
    <n v="24"/>
    <x v="1"/>
  </r>
  <r>
    <x v="0"/>
    <n v="12"/>
    <x v="1"/>
  </r>
  <r>
    <x v="0"/>
    <m/>
    <x v="2"/>
  </r>
  <r>
    <x v="5"/>
    <n v="115"/>
    <x v="0"/>
  </r>
  <r>
    <x v="2"/>
    <m/>
    <x v="2"/>
  </r>
  <r>
    <x v="1"/>
    <m/>
    <x v="2"/>
  </r>
  <r>
    <x v="0"/>
    <n v="82"/>
    <x v="0"/>
  </r>
  <r>
    <x v="0"/>
    <n v="7"/>
    <x v="1"/>
  </r>
  <r>
    <x v="5"/>
    <n v="123"/>
    <x v="0"/>
  </r>
  <r>
    <x v="2"/>
    <m/>
    <x v="2"/>
  </r>
  <r>
    <x v="0"/>
    <m/>
    <x v="2"/>
  </r>
  <r>
    <x v="6"/>
    <m/>
    <x v="2"/>
  </r>
  <r>
    <x v="0"/>
    <n v="106"/>
    <x v="0"/>
  </r>
  <r>
    <x v="4"/>
    <m/>
    <x v="2"/>
  </r>
  <r>
    <x v="2"/>
    <m/>
    <x v="2"/>
  </r>
  <r>
    <x v="5"/>
    <m/>
    <x v="2"/>
  </r>
  <r>
    <x v="0"/>
    <m/>
    <x v="2"/>
  </r>
  <r>
    <x v="0"/>
    <m/>
    <x v="2"/>
  </r>
  <r>
    <x v="1"/>
    <n v="36"/>
    <x v="1"/>
  </r>
  <r>
    <x v="0"/>
    <n v="82"/>
    <x v="0"/>
  </r>
  <r>
    <x v="0"/>
    <n v="5"/>
    <x v="1"/>
  </r>
  <r>
    <x v="5"/>
    <n v="110"/>
    <x v="0"/>
  </r>
  <r>
    <x v="0"/>
    <m/>
    <x v="2"/>
  </r>
  <r>
    <x v="4"/>
    <n v="90"/>
    <x v="0"/>
  </r>
  <r>
    <x v="0"/>
    <n v="105"/>
    <x v="0"/>
  </r>
  <r>
    <x v="4"/>
    <m/>
    <x v="2"/>
  </r>
  <r>
    <x v="0"/>
    <n v="98"/>
    <x v="0"/>
  </r>
  <r>
    <x v="1"/>
    <n v="15"/>
    <x v="1"/>
  </r>
  <r>
    <x v="3"/>
    <m/>
    <x v="2"/>
  </r>
  <r>
    <x v="0"/>
    <n v="21"/>
    <x v="1"/>
  </r>
  <r>
    <x v="0"/>
    <n v="72"/>
    <x v="0"/>
  </r>
  <r>
    <x v="2"/>
    <n v="83"/>
    <x v="0"/>
  </r>
  <r>
    <x v="1"/>
    <n v="2"/>
    <x v="1"/>
  </r>
  <r>
    <x v="4"/>
    <m/>
    <x v="2"/>
  </r>
  <r>
    <x v="2"/>
    <n v="81"/>
    <x v="0"/>
  </r>
  <r>
    <x v="6"/>
    <m/>
    <x v="2"/>
  </r>
  <r>
    <x v="7"/>
    <n v="110"/>
    <x v="0"/>
  </r>
  <r>
    <x v="1"/>
    <m/>
    <x v="2"/>
  </r>
  <r>
    <x v="5"/>
    <m/>
    <x v="2"/>
  </r>
  <r>
    <x v="0"/>
    <n v="90"/>
    <x v="0"/>
  </r>
  <r>
    <x v="11"/>
    <m/>
    <x v="2"/>
  </r>
  <r>
    <x v="3"/>
    <n v="7"/>
    <x v="1"/>
  </r>
  <r>
    <x v="1"/>
    <n v="101"/>
    <x v="0"/>
  </r>
  <r>
    <x v="0"/>
    <n v="14"/>
    <x v="1"/>
  </r>
  <r>
    <x v="1"/>
    <m/>
    <x v="2"/>
  </r>
  <r>
    <x v="7"/>
    <n v="94"/>
    <x v="0"/>
  </r>
  <r>
    <x v="3"/>
    <n v="84"/>
    <x v="0"/>
  </r>
  <r>
    <x v="7"/>
    <m/>
    <x v="2"/>
  </r>
  <r>
    <x v="3"/>
    <m/>
    <x v="2"/>
  </r>
  <r>
    <x v="0"/>
    <n v="89"/>
    <x v="0"/>
  </r>
  <r>
    <x v="7"/>
    <m/>
    <x v="2"/>
  </r>
  <r>
    <x v="4"/>
    <n v="90"/>
    <x v="0"/>
  </r>
  <r>
    <x v="1"/>
    <n v="29"/>
    <x v="1"/>
  </r>
  <r>
    <x v="0"/>
    <n v="100"/>
    <x v="0"/>
  </r>
  <r>
    <x v="0"/>
    <n v="7"/>
    <x v="1"/>
  </r>
  <r>
    <x v="2"/>
    <m/>
    <x v="2"/>
  </r>
  <r>
    <x v="3"/>
    <m/>
    <x v="2"/>
  </r>
  <r>
    <x v="11"/>
    <n v="92"/>
    <x v="0"/>
  </r>
  <r>
    <x v="2"/>
    <n v="89"/>
    <x v="0"/>
  </r>
  <r>
    <x v="6"/>
    <m/>
    <x v="2"/>
  </r>
  <r>
    <x v="7"/>
    <m/>
    <x v="2"/>
  </r>
  <r>
    <x v="0"/>
    <n v="25"/>
    <x v="1"/>
  </r>
  <r>
    <x v="5"/>
    <m/>
    <x v="2"/>
  </r>
  <r>
    <x v="7"/>
    <m/>
    <x v="2"/>
  </r>
  <r>
    <x v="1"/>
    <n v="109"/>
    <x v="0"/>
  </r>
  <r>
    <x v="0"/>
    <n v="91"/>
    <x v="0"/>
  </r>
  <r>
    <x v="0"/>
    <n v="97"/>
    <x v="0"/>
  </r>
  <r>
    <x v="1"/>
    <n v="24"/>
    <x v="1"/>
  </r>
  <r>
    <x v="0"/>
    <m/>
    <x v="2"/>
  </r>
  <r>
    <x v="1"/>
    <m/>
    <x v="2"/>
  </r>
  <r>
    <x v="4"/>
    <n v="85"/>
    <x v="0"/>
  </r>
  <r>
    <x v="1"/>
    <n v="19"/>
    <x v="1"/>
  </r>
  <r>
    <x v="0"/>
    <n v="79"/>
    <x v="0"/>
  </r>
  <r>
    <x v="1"/>
    <n v="80"/>
    <x v="0"/>
  </r>
  <r>
    <x v="6"/>
    <m/>
    <x v="2"/>
  </r>
  <r>
    <x v="0"/>
    <n v="4"/>
    <x v="1"/>
  </r>
  <r>
    <x v="0"/>
    <n v="14"/>
    <x v="1"/>
  </r>
  <r>
    <x v="1"/>
    <m/>
    <x v="2"/>
  </r>
  <r>
    <x v="1"/>
    <n v="3"/>
    <x v="1"/>
  </r>
  <r>
    <x v="1"/>
    <m/>
    <x v="2"/>
  </r>
  <r>
    <x v="0"/>
    <n v="5"/>
    <x v="1"/>
  </r>
  <r>
    <x v="0"/>
    <n v="82"/>
    <x v="0"/>
  </r>
  <r>
    <x v="5"/>
    <m/>
    <x v="2"/>
  </r>
  <r>
    <x v="0"/>
    <m/>
    <x v="2"/>
  </r>
  <r>
    <x v="0"/>
    <m/>
    <x v="2"/>
  </r>
  <r>
    <x v="1"/>
    <m/>
    <x v="2"/>
  </r>
  <r>
    <x v="0"/>
    <m/>
    <x v="2"/>
  </r>
  <r>
    <x v="0"/>
    <n v="24"/>
    <x v="1"/>
  </r>
  <r>
    <x v="3"/>
    <n v="90"/>
    <x v="0"/>
  </r>
  <r>
    <x v="0"/>
    <n v="13"/>
    <x v="1"/>
  </r>
  <r>
    <x v="3"/>
    <m/>
    <x v="2"/>
  </r>
  <r>
    <x v="1"/>
    <m/>
    <x v="2"/>
  </r>
  <r>
    <x v="3"/>
    <n v="80"/>
    <x v="0"/>
  </r>
  <r>
    <x v="3"/>
    <n v="55"/>
    <x v="1"/>
  </r>
  <r>
    <x v="1"/>
    <m/>
    <x v="2"/>
  </r>
  <r>
    <x v="5"/>
    <m/>
    <x v="2"/>
  </r>
  <r>
    <x v="3"/>
    <n v="47"/>
    <x v="1"/>
  </r>
  <r>
    <x v="0"/>
    <n v="76"/>
    <x v="0"/>
  </r>
  <r>
    <x v="0"/>
    <n v="13"/>
    <x v="1"/>
  </r>
  <r>
    <x v="9"/>
    <n v="127"/>
    <x v="0"/>
  </r>
  <r>
    <x v="1"/>
    <m/>
    <x v="2"/>
  </r>
  <r>
    <x v="5"/>
    <m/>
    <x v="2"/>
  </r>
  <r>
    <x v="6"/>
    <m/>
    <x v="2"/>
  </r>
  <r>
    <x v="2"/>
    <n v="83"/>
    <x v="0"/>
  </r>
  <r>
    <x v="0"/>
    <m/>
    <x v="2"/>
  </r>
  <r>
    <x v="3"/>
    <m/>
    <x v="2"/>
  </r>
  <r>
    <x v="3"/>
    <n v="60"/>
    <x v="0"/>
  </r>
  <r>
    <x v="0"/>
    <n v="99"/>
    <x v="0"/>
  </r>
  <r>
    <x v="0"/>
    <m/>
    <x v="2"/>
  </r>
  <r>
    <x v="1"/>
    <m/>
    <x v="2"/>
  </r>
  <r>
    <x v="4"/>
    <n v="84"/>
    <x v="0"/>
  </r>
  <r>
    <x v="0"/>
    <n v="23"/>
    <x v="1"/>
  </r>
  <r>
    <x v="6"/>
    <m/>
    <x v="2"/>
  </r>
  <r>
    <x v="3"/>
    <n v="6"/>
    <x v="1"/>
  </r>
  <r>
    <x v="6"/>
    <m/>
    <x v="2"/>
  </r>
  <r>
    <x v="3"/>
    <m/>
    <x v="2"/>
  </r>
  <r>
    <x v="1"/>
    <n v="5"/>
    <x v="1"/>
  </r>
  <r>
    <x v="1"/>
    <n v="10"/>
    <x v="1"/>
  </r>
  <r>
    <x v="2"/>
    <n v="84"/>
    <x v="0"/>
  </r>
  <r>
    <x v="5"/>
    <n v="111"/>
    <x v="0"/>
  </r>
  <r>
    <x v="11"/>
    <m/>
    <x v="2"/>
  </r>
  <r>
    <x v="0"/>
    <m/>
    <x v="2"/>
  </r>
  <r>
    <x v="0"/>
    <n v="107"/>
    <x v="0"/>
  </r>
  <r>
    <x v="1"/>
    <n v="20"/>
    <x v="1"/>
  </r>
  <r>
    <x v="4"/>
    <m/>
    <x v="2"/>
  </r>
  <r>
    <x v="5"/>
    <n v="133"/>
    <x v="0"/>
  </r>
  <r>
    <x v="1"/>
    <m/>
    <x v="2"/>
  </r>
  <r>
    <x v="4"/>
    <n v="79"/>
    <x v="0"/>
  </r>
  <r>
    <x v="4"/>
    <n v="95"/>
    <x v="0"/>
  </r>
  <r>
    <x v="3"/>
    <m/>
    <x v="2"/>
  </r>
  <r>
    <x v="2"/>
    <n v="103"/>
    <x v="0"/>
  </r>
  <r>
    <x v="0"/>
    <n v="80"/>
    <x v="0"/>
  </r>
  <r>
    <x v="1"/>
    <m/>
    <x v="2"/>
  </r>
  <r>
    <x v="3"/>
    <n v="90"/>
    <x v="0"/>
  </r>
  <r>
    <x v="0"/>
    <n v="12"/>
    <x v="1"/>
  </r>
  <r>
    <x v="0"/>
    <m/>
    <x v="2"/>
  </r>
  <r>
    <x v="0"/>
    <m/>
    <x v="2"/>
  </r>
  <r>
    <x v="1"/>
    <n v="13"/>
    <x v="1"/>
  </r>
  <r>
    <x v="6"/>
    <m/>
    <x v="2"/>
  </r>
  <r>
    <x v="0"/>
    <n v="38"/>
    <x v="1"/>
  </r>
  <r>
    <x v="0"/>
    <n v="100"/>
    <x v="0"/>
  </r>
  <r>
    <x v="3"/>
    <n v="107"/>
    <x v="0"/>
  </r>
  <r>
    <x v="1"/>
    <m/>
    <x v="2"/>
  </r>
  <r>
    <x v="2"/>
    <n v="109"/>
    <x v="0"/>
  </r>
  <r>
    <x v="0"/>
    <m/>
    <x v="2"/>
  </r>
  <r>
    <x v="4"/>
    <m/>
    <x v="2"/>
  </r>
  <r>
    <x v="4"/>
    <n v="52"/>
    <x v="1"/>
  </r>
  <r>
    <x v="7"/>
    <m/>
    <x v="2"/>
  </r>
  <r>
    <x v="3"/>
    <n v="90"/>
    <x v="0"/>
  </r>
  <r>
    <x v="0"/>
    <n v="98"/>
    <x v="0"/>
  </r>
  <r>
    <x v="2"/>
    <n v="97"/>
    <x v="0"/>
  </r>
  <r>
    <x v="4"/>
    <n v="60"/>
    <x v="0"/>
  </r>
  <r>
    <x v="6"/>
    <m/>
    <x v="2"/>
  </r>
  <r>
    <x v="6"/>
    <n v="114"/>
    <x v="0"/>
  </r>
  <r>
    <x v="5"/>
    <m/>
    <x v="2"/>
  </r>
  <r>
    <x v="3"/>
    <m/>
    <x v="2"/>
  </r>
  <r>
    <x v="6"/>
    <m/>
    <x v="2"/>
  </r>
  <r>
    <x v="2"/>
    <m/>
    <x v="2"/>
  </r>
  <r>
    <x v="2"/>
    <n v="93"/>
    <x v="0"/>
  </r>
  <r>
    <x v="1"/>
    <n v="15"/>
    <x v="1"/>
  </r>
  <r>
    <x v="2"/>
    <n v="81"/>
    <x v="0"/>
  </r>
  <r>
    <x v="0"/>
    <m/>
    <x v="2"/>
  </r>
  <r>
    <x v="1"/>
    <n v="3"/>
    <x v="1"/>
  </r>
  <r>
    <x v="1"/>
    <m/>
    <x v="2"/>
  </r>
  <r>
    <x v="3"/>
    <n v="90"/>
    <x v="0"/>
  </r>
  <r>
    <x v="1"/>
    <n v="23"/>
    <x v="1"/>
  </r>
  <r>
    <x v="0"/>
    <n v="100"/>
    <x v="0"/>
  </r>
  <r>
    <x v="2"/>
    <n v="88"/>
    <x v="0"/>
  </r>
  <r>
    <x v="5"/>
    <n v="115"/>
    <x v="0"/>
  </r>
  <r>
    <x v="4"/>
    <m/>
    <x v="2"/>
  </r>
  <r>
    <x v="11"/>
    <m/>
    <x v="2"/>
  </r>
  <r>
    <x v="2"/>
    <m/>
    <x v="2"/>
  </r>
  <r>
    <x v="11"/>
    <m/>
    <x v="2"/>
  </r>
  <r>
    <x v="0"/>
    <m/>
    <x v="2"/>
  </r>
  <r>
    <x v="2"/>
    <n v="95"/>
    <x v="0"/>
  </r>
  <r>
    <x v="0"/>
    <n v="2"/>
    <x v="1"/>
  </r>
  <r>
    <x v="1"/>
    <n v="7"/>
    <x v="1"/>
  </r>
  <r>
    <x v="4"/>
    <n v="55"/>
    <x v="1"/>
  </r>
  <r>
    <x v="9"/>
    <m/>
    <x v="2"/>
  </r>
  <r>
    <x v="3"/>
    <n v="80"/>
    <x v="0"/>
  </r>
  <r>
    <x v="3"/>
    <m/>
    <x v="2"/>
  </r>
  <r>
    <x v="3"/>
    <n v="6"/>
    <x v="1"/>
  </r>
  <r>
    <x v="4"/>
    <n v="92"/>
    <x v="0"/>
  </r>
  <r>
    <x v="2"/>
    <n v="82"/>
    <x v="0"/>
  </r>
  <r>
    <x v="2"/>
    <n v="107"/>
    <x v="0"/>
  </r>
  <r>
    <x v="0"/>
    <n v="7"/>
    <x v="1"/>
  </r>
  <r>
    <x v="2"/>
    <n v="105"/>
    <x v="0"/>
  </r>
  <r>
    <x v="0"/>
    <n v="4"/>
    <x v="1"/>
  </r>
  <r>
    <x v="3"/>
    <n v="60"/>
    <x v="0"/>
  </r>
  <r>
    <x v="5"/>
    <n v="107"/>
    <x v="0"/>
  </r>
  <r>
    <x v="1"/>
    <n v="6"/>
    <x v="1"/>
  </r>
  <r>
    <x v="0"/>
    <m/>
    <x v="2"/>
  </r>
  <r>
    <x v="5"/>
    <m/>
    <x v="2"/>
  </r>
  <r>
    <x v="1"/>
    <n v="7"/>
    <x v="1"/>
  </r>
  <r>
    <x v="5"/>
    <n v="128"/>
    <x v="0"/>
  </r>
  <r>
    <x v="4"/>
    <n v="87"/>
    <x v="0"/>
  </r>
  <r>
    <x v="3"/>
    <m/>
    <x v="2"/>
  </r>
  <r>
    <x v="0"/>
    <n v="105"/>
    <x v="0"/>
  </r>
  <r>
    <x v="0"/>
    <n v="110"/>
    <x v="0"/>
  </r>
  <r>
    <x v="6"/>
    <m/>
    <x v="2"/>
  </r>
  <r>
    <x v="8"/>
    <m/>
    <x v="2"/>
  </r>
  <r>
    <x v="0"/>
    <n v="12"/>
    <x v="1"/>
  </r>
  <r>
    <x v="9"/>
    <n v="88"/>
    <x v="0"/>
  </r>
  <r>
    <x v="5"/>
    <n v="87"/>
    <x v="0"/>
  </r>
  <r>
    <x v="4"/>
    <n v="120"/>
    <x v="0"/>
  </r>
  <r>
    <x v="2"/>
    <n v="104"/>
    <x v="0"/>
  </r>
  <r>
    <x v="7"/>
    <m/>
    <x v="2"/>
  </r>
  <r>
    <x v="0"/>
    <n v="19"/>
    <x v="1"/>
  </r>
  <r>
    <x v="0"/>
    <n v="72"/>
    <x v="0"/>
  </r>
  <r>
    <x v="0"/>
    <m/>
    <x v="2"/>
  </r>
  <r>
    <x v="6"/>
    <m/>
    <x v="2"/>
  </r>
  <r>
    <x v="6"/>
    <n v="52"/>
    <x v="1"/>
  </r>
  <r>
    <x v="1"/>
    <n v="5"/>
    <x v="1"/>
  </r>
  <r>
    <x v="0"/>
    <n v="3"/>
    <x v="1"/>
  </r>
  <r>
    <x v="0"/>
    <n v="48"/>
    <x v="1"/>
  </r>
  <r>
    <x v="2"/>
    <n v="114"/>
    <x v="0"/>
  </r>
  <r>
    <x v="6"/>
    <m/>
    <x v="2"/>
  </r>
  <r>
    <x v="1"/>
    <n v="20"/>
    <x v="1"/>
  </r>
  <r>
    <x v="3"/>
    <m/>
    <x v="2"/>
  </r>
  <r>
    <x v="9"/>
    <n v="102"/>
    <x v="0"/>
  </r>
  <r>
    <x v="0"/>
    <m/>
    <x v="2"/>
  </r>
  <r>
    <x v="1"/>
    <n v="80"/>
    <x v="0"/>
  </r>
  <r>
    <x v="4"/>
    <m/>
    <x v="2"/>
  </r>
  <r>
    <x v="3"/>
    <n v="11"/>
    <x v="1"/>
  </r>
  <r>
    <x v="0"/>
    <n v="16"/>
    <x v="1"/>
  </r>
  <r>
    <x v="0"/>
    <n v="50"/>
    <x v="1"/>
  </r>
  <r>
    <x v="2"/>
    <n v="87"/>
    <x v="0"/>
  </r>
  <r>
    <x v="1"/>
    <n v="10"/>
    <x v="1"/>
  </r>
  <r>
    <x v="0"/>
    <m/>
    <x v="2"/>
  </r>
  <r>
    <x v="1"/>
    <n v="4"/>
    <x v="1"/>
  </r>
  <r>
    <x v="2"/>
    <n v="129"/>
    <x v="0"/>
  </r>
  <r>
    <x v="3"/>
    <n v="8"/>
    <x v="1"/>
  </r>
  <r>
    <x v="3"/>
    <n v="92"/>
    <x v="0"/>
  </r>
  <r>
    <x v="1"/>
    <m/>
    <x v="2"/>
  </r>
  <r>
    <x v="0"/>
    <m/>
    <x v="2"/>
  </r>
  <r>
    <x v="3"/>
    <n v="24"/>
    <x v="1"/>
  </r>
  <r>
    <x v="2"/>
    <m/>
    <x v="2"/>
  </r>
  <r>
    <x v="4"/>
    <n v="103"/>
    <x v="0"/>
  </r>
  <r>
    <x v="5"/>
    <n v="90"/>
    <x v="0"/>
  </r>
  <r>
    <x v="0"/>
    <n v="90"/>
    <x v="0"/>
  </r>
  <r>
    <x v="7"/>
    <m/>
    <x v="2"/>
  </r>
  <r>
    <x v="0"/>
    <n v="5"/>
    <x v="1"/>
  </r>
  <r>
    <x v="0"/>
    <n v="28"/>
    <x v="1"/>
  </r>
  <r>
    <x v="0"/>
    <n v="24"/>
    <x v="1"/>
  </r>
  <r>
    <x v="0"/>
    <n v="5"/>
    <x v="1"/>
  </r>
  <r>
    <x v="0"/>
    <n v="90"/>
    <x v="0"/>
  </r>
  <r>
    <x v="2"/>
    <m/>
    <x v="2"/>
  </r>
  <r>
    <x v="0"/>
    <m/>
    <x v="2"/>
  </r>
  <r>
    <x v="0"/>
    <n v="5"/>
    <x v="1"/>
  </r>
  <r>
    <x v="1"/>
    <m/>
    <x v="2"/>
  </r>
  <r>
    <x v="5"/>
    <m/>
    <x v="2"/>
  </r>
  <r>
    <x v="0"/>
    <n v="87"/>
    <x v="0"/>
  </r>
  <r>
    <x v="4"/>
    <n v="105"/>
    <x v="0"/>
  </r>
  <r>
    <x v="0"/>
    <n v="4"/>
    <x v="1"/>
  </r>
  <r>
    <x v="4"/>
    <m/>
    <x v="2"/>
  </r>
  <r>
    <x v="6"/>
    <m/>
    <x v="2"/>
  </r>
  <r>
    <x v="5"/>
    <m/>
    <x v="2"/>
  </r>
  <r>
    <x v="0"/>
    <n v="20"/>
    <x v="1"/>
  </r>
  <r>
    <x v="1"/>
    <m/>
    <x v="2"/>
  </r>
  <r>
    <x v="2"/>
    <m/>
    <x v="2"/>
  </r>
  <r>
    <x v="4"/>
    <n v="89"/>
    <x v="0"/>
  </r>
  <r>
    <x v="1"/>
    <n v="17"/>
    <x v="1"/>
  </r>
  <r>
    <x v="0"/>
    <n v="4"/>
    <x v="1"/>
  </r>
  <r>
    <x v="9"/>
    <m/>
    <x v="2"/>
  </r>
  <r>
    <x v="2"/>
    <n v="90"/>
    <x v="0"/>
  </r>
  <r>
    <x v="0"/>
    <n v="91"/>
    <x v="0"/>
  </r>
  <r>
    <x v="5"/>
    <m/>
    <x v="2"/>
  </r>
  <r>
    <x v="0"/>
    <n v="98"/>
    <x v="0"/>
  </r>
  <r>
    <x v="0"/>
    <n v="12"/>
    <x v="1"/>
  </r>
  <r>
    <x v="2"/>
    <m/>
    <x v="2"/>
  </r>
  <r>
    <x v="0"/>
    <n v="13"/>
    <x v="1"/>
  </r>
  <r>
    <x v="2"/>
    <n v="82"/>
    <x v="0"/>
  </r>
  <r>
    <x v="0"/>
    <n v="25"/>
    <x v="1"/>
  </r>
  <r>
    <x v="0"/>
    <m/>
    <x v="2"/>
  </r>
  <r>
    <x v="0"/>
    <n v="84"/>
    <x v="0"/>
  </r>
  <r>
    <x v="2"/>
    <n v="87"/>
    <x v="0"/>
  </r>
  <r>
    <x v="4"/>
    <m/>
    <x v="2"/>
  </r>
  <r>
    <x v="2"/>
    <m/>
    <x v="2"/>
  </r>
  <r>
    <x v="1"/>
    <m/>
    <x v="2"/>
  </r>
  <r>
    <x v="5"/>
    <n v="117"/>
    <x v="0"/>
  </r>
  <r>
    <x v="2"/>
    <n v="103"/>
    <x v="0"/>
  </r>
  <r>
    <x v="2"/>
    <n v="121"/>
    <x v="0"/>
  </r>
  <r>
    <x v="0"/>
    <n v="6"/>
    <x v="1"/>
  </r>
  <r>
    <x v="0"/>
    <n v="15"/>
    <x v="1"/>
  </r>
  <r>
    <x v="2"/>
    <n v="92"/>
    <x v="0"/>
  </r>
  <r>
    <x v="9"/>
    <n v="115"/>
    <x v="0"/>
  </r>
  <r>
    <x v="1"/>
    <n v="36"/>
    <x v="1"/>
  </r>
  <r>
    <x v="0"/>
    <n v="100"/>
    <x v="0"/>
  </r>
  <r>
    <x v="0"/>
    <n v="13"/>
    <x v="1"/>
  </r>
  <r>
    <x v="9"/>
    <n v="90"/>
    <x v="0"/>
  </r>
  <r>
    <x v="0"/>
    <n v="88"/>
    <x v="0"/>
  </r>
  <r>
    <x v="1"/>
    <m/>
    <x v="2"/>
  </r>
  <r>
    <x v="0"/>
    <m/>
    <x v="2"/>
  </r>
  <r>
    <x v="0"/>
    <n v="85"/>
    <x v="0"/>
  </r>
  <r>
    <x v="3"/>
    <n v="97"/>
    <x v="0"/>
  </r>
  <r>
    <x v="1"/>
    <m/>
    <x v="2"/>
  </r>
  <r>
    <x v="4"/>
    <n v="45"/>
    <x v="1"/>
  </r>
  <r>
    <x v="6"/>
    <m/>
    <x v="2"/>
  </r>
  <r>
    <x v="0"/>
    <n v="84"/>
    <x v="0"/>
  </r>
  <r>
    <x v="6"/>
    <m/>
    <x v="2"/>
  </r>
  <r>
    <x v="3"/>
    <m/>
    <x v="2"/>
  </r>
  <r>
    <x v="4"/>
    <n v="69"/>
    <x v="0"/>
  </r>
  <r>
    <x v="2"/>
    <n v="89"/>
    <x v="0"/>
  </r>
  <r>
    <x v="1"/>
    <n v="19"/>
    <x v="1"/>
  </r>
  <r>
    <x v="3"/>
    <n v="90"/>
    <x v="0"/>
  </r>
  <r>
    <x v="2"/>
    <n v="97"/>
    <x v="0"/>
  </r>
  <r>
    <x v="2"/>
    <n v="109"/>
    <x v="0"/>
  </r>
  <r>
    <x v="6"/>
    <m/>
    <x v="2"/>
  </r>
  <r>
    <x v="2"/>
    <n v="90"/>
    <x v="0"/>
  </r>
  <r>
    <x v="3"/>
    <n v="80"/>
    <x v="0"/>
  </r>
  <r>
    <x v="0"/>
    <n v="104"/>
    <x v="0"/>
  </r>
  <r>
    <x v="4"/>
    <m/>
    <x v="2"/>
  </r>
  <r>
    <x v="1"/>
    <n v="25"/>
    <x v="1"/>
  </r>
  <r>
    <x v="0"/>
    <m/>
    <x v="2"/>
  </r>
  <r>
    <x v="1"/>
    <m/>
    <x v="2"/>
  </r>
  <r>
    <x v="0"/>
    <n v="9"/>
    <x v="1"/>
  </r>
  <r>
    <x v="0"/>
    <m/>
    <x v="2"/>
  </r>
  <r>
    <x v="2"/>
    <n v="85"/>
    <x v="0"/>
  </r>
  <r>
    <x v="4"/>
    <m/>
    <x v="2"/>
  </r>
  <r>
    <x v="3"/>
    <n v="98"/>
    <x v="0"/>
  </r>
  <r>
    <x v="4"/>
    <m/>
    <x v="2"/>
  </r>
  <r>
    <x v="0"/>
    <n v="103"/>
    <x v="0"/>
  </r>
  <r>
    <x v="5"/>
    <m/>
    <x v="2"/>
  </r>
  <r>
    <x v="5"/>
    <n v="88"/>
    <x v="0"/>
  </r>
  <r>
    <x v="3"/>
    <n v="153"/>
    <x v="0"/>
  </r>
  <r>
    <x v="6"/>
    <m/>
    <x v="2"/>
  </r>
  <r>
    <x v="1"/>
    <m/>
    <x v="2"/>
  </r>
  <r>
    <x v="0"/>
    <n v="17"/>
    <x v="1"/>
  </r>
  <r>
    <x v="2"/>
    <n v="89"/>
    <x v="0"/>
  </r>
  <r>
    <x v="0"/>
    <n v="26"/>
    <x v="1"/>
  </r>
  <r>
    <x v="0"/>
    <n v="116"/>
    <x v="0"/>
  </r>
  <r>
    <x v="5"/>
    <n v="100"/>
    <x v="0"/>
  </r>
  <r>
    <x v="5"/>
    <n v="87"/>
    <x v="0"/>
  </r>
  <r>
    <x v="5"/>
    <n v="92"/>
    <x v="0"/>
  </r>
  <r>
    <x v="0"/>
    <n v="82"/>
    <x v="0"/>
  </r>
  <r>
    <x v="1"/>
    <n v="13"/>
    <x v="1"/>
  </r>
  <r>
    <x v="0"/>
    <n v="77"/>
    <x v="0"/>
  </r>
  <r>
    <x v="1"/>
    <n v="80"/>
    <x v="0"/>
  </r>
  <r>
    <x v="0"/>
    <n v="73"/>
    <x v="0"/>
  </r>
  <r>
    <x v="0"/>
    <n v="85"/>
    <x v="0"/>
  </r>
  <r>
    <x v="1"/>
    <m/>
    <x v="2"/>
  </r>
  <r>
    <x v="4"/>
    <n v="84"/>
    <x v="0"/>
  </r>
  <r>
    <x v="0"/>
    <m/>
    <x v="2"/>
  </r>
  <r>
    <x v="0"/>
    <n v="15"/>
    <x v="1"/>
  </r>
  <r>
    <x v="0"/>
    <m/>
    <x v="2"/>
  </r>
  <r>
    <x v="2"/>
    <n v="94"/>
    <x v="0"/>
  </r>
  <r>
    <x v="4"/>
    <n v="80"/>
    <x v="0"/>
  </r>
  <r>
    <x v="3"/>
    <n v="120"/>
    <x v="0"/>
  </r>
  <r>
    <x v="3"/>
    <n v="12"/>
    <x v="1"/>
  </r>
  <r>
    <x v="1"/>
    <n v="30"/>
    <x v="1"/>
  </r>
  <r>
    <x v="3"/>
    <n v="113"/>
    <x v="0"/>
  </r>
  <r>
    <x v="1"/>
    <n v="17"/>
    <x v="1"/>
  </r>
  <r>
    <x v="4"/>
    <m/>
    <x v="2"/>
  </r>
  <r>
    <x v="1"/>
    <m/>
    <x v="2"/>
  </r>
  <r>
    <x v="1"/>
    <m/>
    <x v="2"/>
  </r>
  <r>
    <x v="4"/>
    <m/>
    <x v="2"/>
  </r>
  <r>
    <x v="0"/>
    <n v="38"/>
    <x v="1"/>
  </r>
  <r>
    <x v="2"/>
    <n v="93"/>
    <x v="0"/>
  </r>
  <r>
    <x v="3"/>
    <n v="75"/>
    <x v="0"/>
  </r>
  <r>
    <x v="0"/>
    <n v="11"/>
    <x v="1"/>
  </r>
  <r>
    <x v="4"/>
    <m/>
    <x v="2"/>
  </r>
  <r>
    <x v="0"/>
    <n v="90"/>
    <x v="0"/>
  </r>
  <r>
    <x v="0"/>
    <n v="42"/>
    <x v="1"/>
  </r>
  <r>
    <x v="5"/>
    <n v="81"/>
    <x v="0"/>
  </r>
  <r>
    <x v="6"/>
    <m/>
    <x v="2"/>
  </r>
  <r>
    <x v="6"/>
    <m/>
    <x v="2"/>
  </r>
  <r>
    <x v="0"/>
    <m/>
    <x v="2"/>
  </r>
  <r>
    <x v="0"/>
    <n v="80"/>
    <x v="0"/>
  </r>
  <r>
    <x v="1"/>
    <n v="27"/>
    <x v="1"/>
  </r>
  <r>
    <x v="0"/>
    <n v="119"/>
    <x v="0"/>
  </r>
  <r>
    <x v="0"/>
    <n v="80"/>
    <x v="0"/>
  </r>
  <r>
    <x v="2"/>
    <n v="95"/>
    <x v="0"/>
  </r>
  <r>
    <x v="5"/>
    <n v="111"/>
    <x v="0"/>
  </r>
  <r>
    <x v="5"/>
    <m/>
    <x v="2"/>
  </r>
  <r>
    <x v="6"/>
    <m/>
    <x v="2"/>
  </r>
  <r>
    <x v="0"/>
    <n v="85"/>
    <x v="0"/>
  </r>
  <r>
    <x v="5"/>
    <n v="120"/>
    <x v="0"/>
  </r>
  <r>
    <x v="11"/>
    <m/>
    <x v="2"/>
  </r>
  <r>
    <x v="0"/>
    <n v="20"/>
    <x v="1"/>
  </r>
  <r>
    <x v="0"/>
    <m/>
    <x v="2"/>
  </r>
  <r>
    <x v="0"/>
    <n v="10"/>
    <x v="1"/>
  </r>
  <r>
    <x v="1"/>
    <m/>
    <x v="2"/>
  </r>
  <r>
    <x v="9"/>
    <m/>
    <x v="2"/>
  </r>
  <r>
    <x v="2"/>
    <m/>
    <x v="2"/>
  </r>
  <r>
    <x v="5"/>
    <m/>
    <x v="2"/>
  </r>
  <r>
    <x v="2"/>
    <m/>
    <x v="2"/>
  </r>
  <r>
    <x v="1"/>
    <n v="4"/>
    <x v="1"/>
  </r>
  <r>
    <x v="9"/>
    <m/>
    <x v="2"/>
  </r>
  <r>
    <x v="5"/>
    <n v="85"/>
    <x v="0"/>
  </r>
  <r>
    <x v="2"/>
    <m/>
    <x v="2"/>
  </r>
  <r>
    <x v="11"/>
    <m/>
    <x v="2"/>
  </r>
  <r>
    <x v="0"/>
    <m/>
    <x v="2"/>
  </r>
  <r>
    <x v="0"/>
    <n v="8"/>
    <x v="1"/>
  </r>
  <r>
    <x v="0"/>
    <n v="4"/>
    <x v="1"/>
  </r>
  <r>
    <x v="7"/>
    <m/>
    <x v="2"/>
  </r>
  <r>
    <x v="1"/>
    <m/>
    <x v="2"/>
  </r>
  <r>
    <x v="1"/>
    <n v="7"/>
    <x v="1"/>
  </r>
  <r>
    <x v="3"/>
    <m/>
    <x v="2"/>
  </r>
  <r>
    <x v="1"/>
    <n v="12"/>
    <x v="1"/>
  </r>
  <r>
    <x v="2"/>
    <n v="106"/>
    <x v="0"/>
  </r>
  <r>
    <x v="1"/>
    <m/>
    <x v="2"/>
  </r>
  <r>
    <x v="4"/>
    <n v="78"/>
    <x v="0"/>
  </r>
  <r>
    <x v="5"/>
    <m/>
    <x v="2"/>
  </r>
  <r>
    <x v="0"/>
    <n v="75"/>
    <x v="0"/>
  </r>
  <r>
    <x v="7"/>
    <m/>
    <x v="2"/>
  </r>
  <r>
    <x v="0"/>
    <n v="118"/>
    <x v="0"/>
  </r>
  <r>
    <x v="0"/>
    <n v="13"/>
    <x v="1"/>
  </r>
  <r>
    <x v="3"/>
    <n v="89"/>
    <x v="0"/>
  </r>
  <r>
    <x v="2"/>
    <m/>
    <x v="2"/>
  </r>
  <r>
    <x v="5"/>
    <n v="120"/>
    <x v="0"/>
  </r>
  <r>
    <x v="0"/>
    <m/>
    <x v="2"/>
  </r>
  <r>
    <x v="1"/>
    <n v="9"/>
    <x v="1"/>
  </r>
  <r>
    <x v="3"/>
    <m/>
    <x v="2"/>
  </r>
  <r>
    <x v="3"/>
    <n v="84"/>
    <x v="0"/>
  </r>
  <r>
    <x v="3"/>
    <m/>
    <x v="2"/>
  </r>
  <r>
    <x v="1"/>
    <n v="4"/>
    <x v="1"/>
  </r>
  <r>
    <x v="0"/>
    <n v="17"/>
    <x v="1"/>
  </r>
  <r>
    <x v="3"/>
    <n v="110"/>
    <x v="0"/>
  </r>
  <r>
    <x v="1"/>
    <m/>
    <x v="2"/>
  </r>
  <r>
    <x v="0"/>
    <n v="45"/>
    <x v="1"/>
  </r>
  <r>
    <x v="0"/>
    <n v="240"/>
    <x v="0"/>
  </r>
  <r>
    <x v="0"/>
    <n v="14"/>
    <x v="1"/>
  </r>
  <r>
    <x v="0"/>
    <n v="16"/>
    <x v="1"/>
  </r>
  <r>
    <x v="5"/>
    <m/>
    <x v="2"/>
  </r>
  <r>
    <x v="1"/>
    <n v="42"/>
    <x v="1"/>
  </r>
  <r>
    <x v="0"/>
    <m/>
    <x v="2"/>
  </r>
  <r>
    <x v="4"/>
    <n v="60"/>
    <x v="0"/>
  </r>
  <r>
    <x v="0"/>
    <n v="12"/>
    <x v="1"/>
  </r>
  <r>
    <x v="4"/>
    <m/>
    <x v="2"/>
  </r>
  <r>
    <x v="0"/>
    <m/>
    <x v="2"/>
  </r>
  <r>
    <x v="0"/>
    <n v="5"/>
    <x v="1"/>
  </r>
  <r>
    <x v="2"/>
    <n v="90"/>
    <x v="0"/>
  </r>
  <r>
    <x v="0"/>
    <n v="12"/>
    <x v="1"/>
  </r>
  <r>
    <x v="3"/>
    <n v="90"/>
    <x v="0"/>
  </r>
  <r>
    <x v="3"/>
    <m/>
    <x v="2"/>
  </r>
  <r>
    <x v="1"/>
    <m/>
    <x v="2"/>
  </r>
  <r>
    <x v="1"/>
    <n v="16"/>
    <x v="1"/>
  </r>
  <r>
    <x v="8"/>
    <m/>
    <x v="2"/>
  </r>
  <r>
    <x v="5"/>
    <m/>
    <x v="2"/>
  </r>
  <r>
    <x v="3"/>
    <n v="12"/>
    <x v="1"/>
  </r>
  <r>
    <x v="0"/>
    <n v="105"/>
    <x v="0"/>
  </r>
  <r>
    <x v="3"/>
    <m/>
    <x v="2"/>
  </r>
  <r>
    <x v="0"/>
    <n v="80"/>
    <x v="0"/>
  </r>
  <r>
    <x v="3"/>
    <n v="90"/>
    <x v="0"/>
  </r>
  <r>
    <x v="5"/>
    <m/>
    <x v="2"/>
  </r>
  <r>
    <x v="0"/>
    <n v="121"/>
    <x v="0"/>
  </r>
  <r>
    <x v="0"/>
    <n v="3"/>
    <x v="1"/>
  </r>
  <r>
    <x v="0"/>
    <n v="11"/>
    <x v="1"/>
  </r>
  <r>
    <x v="1"/>
    <n v="74"/>
    <x v="0"/>
  </r>
  <r>
    <x v="0"/>
    <n v="8"/>
    <x v="1"/>
  </r>
  <r>
    <x v="7"/>
    <m/>
    <x v="2"/>
  </r>
  <r>
    <x v="0"/>
    <n v="20"/>
    <x v="1"/>
  </r>
  <r>
    <x v="0"/>
    <n v="11"/>
    <x v="1"/>
  </r>
  <r>
    <x v="3"/>
    <n v="89"/>
    <x v="0"/>
  </r>
  <r>
    <x v="0"/>
    <n v="2"/>
    <x v="1"/>
  </r>
  <r>
    <x v="1"/>
    <n v="25"/>
    <x v="1"/>
  </r>
  <r>
    <x v="9"/>
    <n v="157"/>
    <x v="0"/>
  </r>
  <r>
    <x v="0"/>
    <n v="17"/>
    <x v="1"/>
  </r>
  <r>
    <x v="11"/>
    <m/>
    <x v="2"/>
  </r>
  <r>
    <x v="6"/>
    <m/>
    <x v="2"/>
  </r>
  <r>
    <x v="1"/>
    <n v="9"/>
    <x v="1"/>
  </r>
  <r>
    <x v="0"/>
    <n v="20"/>
    <x v="1"/>
  </r>
  <r>
    <x v="5"/>
    <m/>
    <x v="2"/>
  </r>
  <r>
    <x v="0"/>
    <n v="97"/>
    <x v="0"/>
  </r>
  <r>
    <x v="3"/>
    <n v="115"/>
    <x v="0"/>
  </r>
  <r>
    <x v="4"/>
    <n v="85"/>
    <x v="0"/>
  </r>
  <r>
    <x v="0"/>
    <n v="89"/>
    <x v="0"/>
  </r>
  <r>
    <x v="1"/>
    <m/>
    <x v="2"/>
  </r>
  <r>
    <x v="5"/>
    <n v="114"/>
    <x v="0"/>
  </r>
  <r>
    <x v="0"/>
    <n v="94"/>
    <x v="0"/>
  </r>
  <r>
    <x v="1"/>
    <n v="11"/>
    <x v="1"/>
  </r>
  <r>
    <x v="0"/>
    <n v="6"/>
    <x v="1"/>
  </r>
  <r>
    <x v="7"/>
    <m/>
    <x v="2"/>
  </r>
  <r>
    <x v="3"/>
    <n v="72"/>
    <x v="0"/>
  </r>
  <r>
    <x v="2"/>
    <m/>
    <x v="2"/>
  </r>
  <r>
    <x v="0"/>
    <n v="30"/>
    <x v="1"/>
  </r>
  <r>
    <x v="0"/>
    <n v="81"/>
    <x v="0"/>
  </r>
  <r>
    <x v="3"/>
    <n v="4"/>
    <x v="1"/>
  </r>
  <r>
    <x v="0"/>
    <n v="20"/>
    <x v="1"/>
  </r>
  <r>
    <x v="0"/>
    <n v="21"/>
    <x v="1"/>
  </r>
  <r>
    <x v="2"/>
    <n v="91"/>
    <x v="0"/>
  </r>
  <r>
    <x v="3"/>
    <n v="6"/>
    <x v="1"/>
  </r>
  <r>
    <x v="8"/>
    <m/>
    <x v="2"/>
  </r>
  <r>
    <x v="4"/>
    <m/>
    <x v="2"/>
  </r>
  <r>
    <x v="0"/>
    <m/>
    <x v="2"/>
  </r>
  <r>
    <x v="9"/>
    <m/>
    <x v="2"/>
  </r>
  <r>
    <x v="1"/>
    <n v="3"/>
    <x v="1"/>
  </r>
  <r>
    <x v="9"/>
    <m/>
    <x v="2"/>
  </r>
  <r>
    <x v="0"/>
    <m/>
    <x v="2"/>
  </r>
  <r>
    <x v="4"/>
    <n v="100"/>
    <x v="0"/>
  </r>
  <r>
    <x v="1"/>
    <n v="10"/>
    <x v="1"/>
  </r>
  <r>
    <x v="0"/>
    <m/>
    <x v="2"/>
  </r>
  <r>
    <x v="0"/>
    <n v="20"/>
    <x v="1"/>
  </r>
  <r>
    <x v="2"/>
    <n v="89"/>
    <x v="0"/>
  </r>
  <r>
    <x v="0"/>
    <n v="40"/>
    <x v="1"/>
  </r>
  <r>
    <x v="5"/>
    <n v="105"/>
    <x v="0"/>
  </r>
  <r>
    <x v="5"/>
    <n v="94"/>
    <x v="0"/>
  </r>
  <r>
    <x v="3"/>
    <m/>
    <x v="2"/>
  </r>
  <r>
    <x v="1"/>
    <m/>
    <x v="2"/>
  </r>
  <r>
    <x v="0"/>
    <n v="22"/>
    <x v="1"/>
  </r>
  <r>
    <x v="0"/>
    <n v="89"/>
    <x v="0"/>
  </r>
  <r>
    <x v="0"/>
    <n v="5"/>
    <x v="1"/>
  </r>
  <r>
    <x v="1"/>
    <m/>
    <x v="2"/>
  </r>
  <r>
    <x v="0"/>
    <n v="18"/>
    <x v="1"/>
  </r>
  <r>
    <x v="4"/>
    <m/>
    <x v="2"/>
  </r>
  <r>
    <x v="7"/>
    <m/>
    <x v="2"/>
  </r>
  <r>
    <x v="1"/>
    <m/>
    <x v="2"/>
  </r>
  <r>
    <x v="0"/>
    <n v="23"/>
    <x v="1"/>
  </r>
  <r>
    <x v="7"/>
    <m/>
    <x v="2"/>
  </r>
  <r>
    <x v="3"/>
    <n v="97"/>
    <x v="0"/>
  </r>
  <r>
    <x v="0"/>
    <m/>
    <x v="2"/>
  </r>
  <r>
    <x v="2"/>
    <m/>
    <x v="2"/>
  </r>
  <r>
    <x v="0"/>
    <m/>
    <x v="2"/>
  </r>
  <r>
    <x v="5"/>
    <n v="98"/>
    <x v="0"/>
  </r>
  <r>
    <x v="0"/>
    <m/>
    <x v="2"/>
  </r>
  <r>
    <x v="11"/>
    <m/>
    <x v="2"/>
  </r>
  <r>
    <x v="0"/>
    <n v="23"/>
    <x v="1"/>
  </r>
  <r>
    <x v="1"/>
    <m/>
    <x v="2"/>
  </r>
  <r>
    <x v="0"/>
    <n v="19"/>
    <x v="1"/>
  </r>
  <r>
    <x v="1"/>
    <m/>
    <x v="2"/>
  </r>
  <r>
    <x v="0"/>
    <m/>
    <x v="2"/>
  </r>
  <r>
    <x v="2"/>
    <n v="104"/>
    <x v="0"/>
  </r>
  <r>
    <x v="0"/>
    <m/>
    <x v="2"/>
  </r>
  <r>
    <x v="2"/>
    <n v="95"/>
    <x v="0"/>
  </r>
  <r>
    <x v="2"/>
    <n v="75"/>
    <x v="0"/>
  </r>
  <r>
    <x v="2"/>
    <n v="110"/>
    <x v="0"/>
  </r>
  <r>
    <x v="0"/>
    <n v="5"/>
    <x v="1"/>
  </r>
  <r>
    <x v="0"/>
    <m/>
    <x v="2"/>
  </r>
  <r>
    <x v="9"/>
    <m/>
    <x v="2"/>
  </r>
  <r>
    <x v="7"/>
    <m/>
    <x v="2"/>
  </r>
  <r>
    <x v="6"/>
    <m/>
    <x v="2"/>
  </r>
  <r>
    <x v="5"/>
    <n v="106"/>
    <x v="0"/>
  </r>
  <r>
    <x v="0"/>
    <m/>
    <x v="2"/>
  </r>
  <r>
    <x v="1"/>
    <m/>
    <x v="2"/>
  </r>
  <r>
    <x v="0"/>
    <m/>
    <x v="2"/>
  </r>
  <r>
    <x v="2"/>
    <n v="92"/>
    <x v="0"/>
  </r>
  <r>
    <x v="3"/>
    <n v="12"/>
    <x v="1"/>
  </r>
  <r>
    <x v="7"/>
    <m/>
    <x v="2"/>
  </r>
  <r>
    <x v="3"/>
    <m/>
    <x v="2"/>
  </r>
  <r>
    <x v="0"/>
    <n v="87"/>
    <x v="0"/>
  </r>
  <r>
    <x v="0"/>
    <n v="90"/>
    <x v="0"/>
  </r>
  <r>
    <x v="0"/>
    <n v="22"/>
    <x v="1"/>
  </r>
  <r>
    <x v="0"/>
    <n v="95"/>
    <x v="0"/>
  </r>
  <r>
    <x v="2"/>
    <n v="85"/>
    <x v="0"/>
  </r>
  <r>
    <x v="1"/>
    <n v="6"/>
    <x v="1"/>
  </r>
  <r>
    <x v="3"/>
    <m/>
    <x v="2"/>
  </r>
  <r>
    <x v="7"/>
    <m/>
    <x v="2"/>
  </r>
  <r>
    <x v="7"/>
    <m/>
    <x v="2"/>
  </r>
  <r>
    <x v="4"/>
    <m/>
    <x v="2"/>
  </r>
  <r>
    <x v="5"/>
    <n v="106"/>
    <x v="0"/>
  </r>
  <r>
    <x v="0"/>
    <n v="92"/>
    <x v="0"/>
  </r>
  <r>
    <x v="0"/>
    <n v="35"/>
    <x v="1"/>
  </r>
  <r>
    <x v="0"/>
    <n v="88"/>
    <x v="0"/>
  </r>
  <r>
    <x v="0"/>
    <n v="30"/>
    <x v="1"/>
  </r>
  <r>
    <x v="7"/>
    <m/>
    <x v="2"/>
  </r>
  <r>
    <x v="1"/>
    <m/>
    <x v="2"/>
  </r>
  <r>
    <x v="1"/>
    <n v="9"/>
    <x v="1"/>
  </r>
  <r>
    <x v="1"/>
    <m/>
    <x v="2"/>
  </r>
  <r>
    <x v="0"/>
    <n v="90"/>
    <x v="0"/>
  </r>
  <r>
    <x v="1"/>
    <n v="6"/>
    <x v="1"/>
  </r>
  <r>
    <x v="1"/>
    <n v="12"/>
    <x v="1"/>
  </r>
  <r>
    <x v="0"/>
    <n v="15"/>
    <x v="1"/>
  </r>
  <r>
    <x v="0"/>
    <m/>
    <x v="2"/>
  </r>
  <r>
    <x v="1"/>
    <n v="50"/>
    <x v="1"/>
  </r>
  <r>
    <x v="7"/>
    <m/>
    <x v="2"/>
  </r>
  <r>
    <x v="0"/>
    <n v="155"/>
    <x v="0"/>
  </r>
  <r>
    <x v="0"/>
    <n v="2"/>
    <x v="1"/>
  </r>
  <r>
    <x v="6"/>
    <m/>
    <x v="2"/>
  </r>
  <r>
    <x v="0"/>
    <n v="5"/>
    <x v="1"/>
  </r>
  <r>
    <x v="7"/>
    <m/>
    <x v="2"/>
  </r>
  <r>
    <x v="0"/>
    <n v="22"/>
    <x v="1"/>
  </r>
  <r>
    <x v="7"/>
    <m/>
    <x v="2"/>
  </r>
  <r>
    <x v="11"/>
    <m/>
    <x v="2"/>
  </r>
  <r>
    <x v="4"/>
    <n v="83"/>
    <x v="0"/>
  </r>
  <r>
    <x v="1"/>
    <n v="84"/>
    <x v="0"/>
  </r>
  <r>
    <x v="5"/>
    <m/>
    <x v="2"/>
  </r>
  <r>
    <x v="5"/>
    <m/>
    <x v="2"/>
  </r>
  <r>
    <x v="1"/>
    <n v="91"/>
    <x v="0"/>
  </r>
  <r>
    <x v="3"/>
    <n v="36"/>
    <x v="1"/>
  </r>
  <r>
    <x v="7"/>
    <m/>
    <x v="2"/>
  </r>
  <r>
    <x v="0"/>
    <n v="17"/>
    <x v="1"/>
  </r>
  <r>
    <x v="2"/>
    <n v="80"/>
    <x v="0"/>
  </r>
  <r>
    <x v="1"/>
    <m/>
    <x v="2"/>
  </r>
  <r>
    <x v="5"/>
    <n v="96"/>
    <x v="0"/>
  </r>
  <r>
    <x v="0"/>
    <m/>
    <x v="2"/>
  </r>
  <r>
    <x v="1"/>
    <m/>
    <x v="2"/>
  </r>
  <r>
    <x v="1"/>
    <n v="5"/>
    <x v="1"/>
  </r>
  <r>
    <x v="0"/>
    <m/>
    <x v="2"/>
  </r>
  <r>
    <x v="0"/>
    <n v="7"/>
    <x v="1"/>
  </r>
  <r>
    <x v="3"/>
    <n v="105"/>
    <x v="0"/>
  </r>
  <r>
    <x v="1"/>
    <n v="27"/>
    <x v="1"/>
  </r>
  <r>
    <x v="0"/>
    <m/>
    <x v="2"/>
  </r>
  <r>
    <x v="0"/>
    <m/>
    <x v="2"/>
  </r>
  <r>
    <x v="6"/>
    <m/>
    <x v="2"/>
  </r>
  <r>
    <x v="6"/>
    <m/>
    <x v="2"/>
  </r>
  <r>
    <x v="0"/>
    <m/>
    <x v="2"/>
  </r>
  <r>
    <x v="3"/>
    <n v="92"/>
    <x v="0"/>
  </r>
  <r>
    <x v="9"/>
    <m/>
    <x v="2"/>
  </r>
  <r>
    <x v="4"/>
    <n v="77"/>
    <x v="0"/>
  </r>
  <r>
    <x v="0"/>
    <n v="4"/>
    <x v="1"/>
  </r>
  <r>
    <x v="5"/>
    <m/>
    <x v="2"/>
  </r>
  <r>
    <x v="0"/>
    <n v="5"/>
    <x v="1"/>
  </r>
  <r>
    <x v="0"/>
    <n v="83"/>
    <x v="0"/>
  </r>
  <r>
    <x v="0"/>
    <m/>
    <x v="2"/>
  </r>
  <r>
    <x v="1"/>
    <m/>
    <x v="2"/>
  </r>
  <r>
    <x v="2"/>
    <n v="135"/>
    <x v="0"/>
  </r>
  <r>
    <x v="3"/>
    <n v="82"/>
    <x v="0"/>
  </r>
  <r>
    <x v="6"/>
    <m/>
    <x v="2"/>
  </r>
  <r>
    <x v="0"/>
    <n v="15"/>
    <x v="1"/>
  </r>
  <r>
    <x v="0"/>
    <n v="15"/>
    <x v="1"/>
  </r>
  <r>
    <x v="0"/>
    <n v="90"/>
    <x v="0"/>
  </r>
  <r>
    <x v="1"/>
    <n v="66"/>
    <x v="0"/>
  </r>
  <r>
    <x v="1"/>
    <n v="10"/>
    <x v="1"/>
  </r>
  <r>
    <x v="5"/>
    <n v="98"/>
    <x v="0"/>
  </r>
  <r>
    <x v="9"/>
    <m/>
    <x v="2"/>
  </r>
  <r>
    <x v="0"/>
    <n v="48"/>
    <x v="1"/>
  </r>
  <r>
    <x v="0"/>
    <n v="15"/>
    <x v="1"/>
  </r>
  <r>
    <x v="3"/>
    <n v="91"/>
    <x v="0"/>
  </r>
  <r>
    <x v="7"/>
    <m/>
    <x v="2"/>
  </r>
  <r>
    <x v="1"/>
    <n v="6"/>
    <x v="1"/>
  </r>
  <r>
    <x v="0"/>
    <n v="10"/>
    <x v="1"/>
  </r>
  <r>
    <x v="1"/>
    <n v="5"/>
    <x v="1"/>
  </r>
  <r>
    <x v="11"/>
    <m/>
    <x v="2"/>
  </r>
  <r>
    <x v="2"/>
    <m/>
    <x v="2"/>
  </r>
  <r>
    <x v="0"/>
    <n v="6"/>
    <x v="1"/>
  </r>
  <r>
    <x v="1"/>
    <m/>
    <x v="2"/>
  </r>
  <r>
    <x v="3"/>
    <n v="115"/>
    <x v="0"/>
  </r>
  <r>
    <x v="0"/>
    <n v="20"/>
    <x v="1"/>
  </r>
  <r>
    <x v="0"/>
    <n v="11"/>
    <x v="1"/>
  </r>
  <r>
    <x v="2"/>
    <n v="106"/>
    <x v="0"/>
  </r>
  <r>
    <x v="7"/>
    <m/>
    <x v="2"/>
  </r>
  <r>
    <x v="2"/>
    <n v="94"/>
    <x v="0"/>
  </r>
  <r>
    <x v="0"/>
    <n v="4"/>
    <x v="1"/>
  </r>
  <r>
    <x v="0"/>
    <m/>
    <x v="2"/>
  </r>
  <r>
    <x v="3"/>
    <m/>
    <x v="2"/>
  </r>
  <r>
    <x v="0"/>
    <n v="16"/>
    <x v="1"/>
  </r>
  <r>
    <x v="0"/>
    <n v="10"/>
    <x v="1"/>
  </r>
  <r>
    <x v="1"/>
    <m/>
    <x v="2"/>
  </r>
  <r>
    <x v="9"/>
    <m/>
    <x v="2"/>
  </r>
  <r>
    <x v="0"/>
    <n v="7"/>
    <x v="1"/>
  </r>
  <r>
    <x v="3"/>
    <n v="120"/>
    <x v="0"/>
  </r>
  <r>
    <x v="3"/>
    <n v="16"/>
    <x v="1"/>
  </r>
  <r>
    <x v="5"/>
    <m/>
    <x v="2"/>
  </r>
  <r>
    <x v="9"/>
    <m/>
    <x v="2"/>
  </r>
  <r>
    <x v="0"/>
    <n v="92"/>
    <x v="0"/>
  </r>
  <r>
    <x v="1"/>
    <n v="10"/>
    <x v="1"/>
  </r>
  <r>
    <x v="0"/>
    <n v="10"/>
    <x v="1"/>
  </r>
  <r>
    <x v="0"/>
    <n v="25"/>
    <x v="1"/>
  </r>
  <r>
    <x v="1"/>
    <m/>
    <x v="2"/>
  </r>
  <r>
    <x v="1"/>
    <m/>
    <x v="2"/>
  </r>
  <r>
    <x v="0"/>
    <n v="19"/>
    <x v="1"/>
  </r>
  <r>
    <x v="0"/>
    <m/>
    <x v="2"/>
  </r>
  <r>
    <x v="1"/>
    <n v="14"/>
    <x v="1"/>
  </r>
  <r>
    <x v="6"/>
    <m/>
    <x v="2"/>
  </r>
  <r>
    <x v="2"/>
    <n v="103"/>
    <x v="0"/>
  </r>
  <r>
    <x v="0"/>
    <n v="8"/>
    <x v="1"/>
  </r>
  <r>
    <x v="8"/>
    <m/>
    <x v="2"/>
  </r>
  <r>
    <x v="0"/>
    <n v="13"/>
    <x v="1"/>
  </r>
  <r>
    <x v="4"/>
    <m/>
    <x v="2"/>
  </r>
  <r>
    <x v="7"/>
    <n v="120"/>
    <x v="0"/>
  </r>
  <r>
    <x v="1"/>
    <m/>
    <x v="2"/>
  </r>
  <r>
    <x v="9"/>
    <m/>
    <x v="2"/>
  </r>
  <r>
    <x v="0"/>
    <m/>
    <x v="2"/>
  </r>
  <r>
    <x v="0"/>
    <m/>
    <x v="2"/>
  </r>
  <r>
    <x v="1"/>
    <m/>
    <x v="2"/>
  </r>
  <r>
    <x v="7"/>
    <m/>
    <x v="2"/>
  </r>
  <r>
    <x v="2"/>
    <n v="103"/>
    <x v="0"/>
  </r>
  <r>
    <x v="2"/>
    <n v="91"/>
    <x v="0"/>
  </r>
  <r>
    <x v="4"/>
    <n v="75"/>
    <x v="0"/>
  </r>
  <r>
    <x v="5"/>
    <n v="109"/>
    <x v="0"/>
  </r>
  <r>
    <x v="1"/>
    <n v="8"/>
    <x v="1"/>
  </r>
  <r>
    <x v="1"/>
    <m/>
    <x v="2"/>
  </r>
  <r>
    <x v="0"/>
    <m/>
    <x v="2"/>
  </r>
  <r>
    <x v="0"/>
    <n v="107"/>
    <x v="0"/>
  </r>
  <r>
    <x v="0"/>
    <n v="22"/>
    <x v="1"/>
  </r>
  <r>
    <x v="1"/>
    <m/>
    <x v="2"/>
  </r>
  <r>
    <x v="3"/>
    <m/>
    <x v="2"/>
  </r>
  <r>
    <x v="0"/>
    <n v="9"/>
    <x v="1"/>
  </r>
  <r>
    <x v="6"/>
    <m/>
    <x v="2"/>
  </r>
  <r>
    <x v="0"/>
    <m/>
    <x v="2"/>
  </r>
  <r>
    <x v="0"/>
    <n v="20"/>
    <x v="1"/>
  </r>
  <r>
    <x v="1"/>
    <m/>
    <x v="2"/>
  </r>
  <r>
    <x v="3"/>
    <n v="18"/>
    <x v="1"/>
  </r>
  <r>
    <x v="0"/>
    <n v="18"/>
    <x v="1"/>
  </r>
  <r>
    <x v="0"/>
    <n v="29"/>
    <x v="1"/>
  </r>
  <r>
    <x v="9"/>
    <m/>
    <x v="2"/>
  </r>
  <r>
    <x v="0"/>
    <m/>
    <x v="2"/>
  </r>
  <r>
    <x v="6"/>
    <m/>
    <x v="2"/>
  </r>
  <r>
    <x v="10"/>
    <m/>
    <x v="2"/>
  </r>
  <r>
    <x v="0"/>
    <m/>
    <x v="2"/>
  </r>
  <r>
    <x v="4"/>
    <n v="60"/>
    <x v="0"/>
  </r>
  <r>
    <x v="2"/>
    <n v="104"/>
    <x v="0"/>
  </r>
  <r>
    <x v="5"/>
    <n v="91"/>
    <x v="0"/>
  </r>
  <r>
    <x v="2"/>
    <n v="95"/>
    <x v="0"/>
  </r>
  <r>
    <x v="2"/>
    <m/>
    <x v="2"/>
  </r>
  <r>
    <x v="0"/>
    <n v="8"/>
    <x v="1"/>
  </r>
  <r>
    <x v="5"/>
    <n v="127"/>
    <x v="0"/>
  </r>
  <r>
    <x v="3"/>
    <n v="30"/>
    <x v="1"/>
  </r>
  <r>
    <x v="2"/>
    <n v="90"/>
    <x v="0"/>
  </r>
  <r>
    <x v="0"/>
    <n v="100"/>
    <x v="0"/>
  </r>
  <r>
    <x v="5"/>
    <n v="87"/>
    <x v="0"/>
  </r>
  <r>
    <x v="2"/>
    <m/>
    <x v="2"/>
  </r>
  <r>
    <x v="2"/>
    <n v="120"/>
    <x v="0"/>
  </r>
  <r>
    <x v="1"/>
    <n v="19"/>
    <x v="1"/>
  </r>
  <r>
    <x v="3"/>
    <n v="30"/>
    <x v="1"/>
  </r>
  <r>
    <x v="0"/>
    <m/>
    <x v="2"/>
  </r>
  <r>
    <x v="1"/>
    <n v="20"/>
    <x v="1"/>
  </r>
  <r>
    <x v="3"/>
    <n v="109"/>
    <x v="0"/>
  </r>
  <r>
    <x v="5"/>
    <m/>
    <x v="2"/>
  </r>
  <r>
    <x v="0"/>
    <m/>
    <x v="2"/>
  </r>
  <r>
    <x v="4"/>
    <n v="77"/>
    <x v="0"/>
  </r>
  <r>
    <x v="4"/>
    <m/>
    <x v="2"/>
  </r>
  <r>
    <x v="0"/>
    <n v="130"/>
    <x v="0"/>
  </r>
  <r>
    <x v="0"/>
    <n v="19"/>
    <x v="1"/>
  </r>
  <r>
    <x v="1"/>
    <n v="1"/>
    <x v="1"/>
  </r>
  <r>
    <x v="4"/>
    <m/>
    <x v="2"/>
  </r>
  <r>
    <x v="5"/>
    <m/>
    <x v="2"/>
  </r>
  <r>
    <x v="1"/>
    <n v="10"/>
    <x v="1"/>
  </r>
  <r>
    <x v="6"/>
    <m/>
    <x v="2"/>
  </r>
  <r>
    <x v="3"/>
    <n v="9"/>
    <x v="1"/>
  </r>
  <r>
    <x v="3"/>
    <n v="95"/>
    <x v="0"/>
  </r>
  <r>
    <x v="1"/>
    <m/>
    <x v="2"/>
  </r>
  <r>
    <x v="0"/>
    <n v="3"/>
    <x v="1"/>
  </r>
  <r>
    <x v="7"/>
    <m/>
    <x v="2"/>
  </r>
  <r>
    <x v="1"/>
    <m/>
    <x v="2"/>
  </r>
  <r>
    <x v="1"/>
    <m/>
    <x v="2"/>
  </r>
  <r>
    <x v="0"/>
    <m/>
    <x v="2"/>
  </r>
  <r>
    <x v="0"/>
    <n v="8"/>
    <x v="1"/>
  </r>
  <r>
    <x v="0"/>
    <n v="10"/>
    <x v="1"/>
  </r>
  <r>
    <x v="0"/>
    <n v="25"/>
    <x v="1"/>
  </r>
  <r>
    <x v="0"/>
    <m/>
    <x v="2"/>
  </r>
  <r>
    <x v="0"/>
    <n v="7"/>
    <x v="1"/>
  </r>
  <r>
    <x v="0"/>
    <n v="40"/>
    <x v="1"/>
  </r>
  <r>
    <x v="0"/>
    <n v="82"/>
    <x v="0"/>
  </r>
  <r>
    <x v="0"/>
    <n v="85"/>
    <x v="0"/>
  </r>
  <r>
    <x v="5"/>
    <n v="102"/>
    <x v="0"/>
  </r>
  <r>
    <x v="0"/>
    <m/>
    <x v="2"/>
  </r>
  <r>
    <x v="0"/>
    <n v="12"/>
    <x v="1"/>
  </r>
  <r>
    <x v="3"/>
    <n v="32"/>
    <x v="1"/>
  </r>
  <r>
    <x v="3"/>
    <n v="98"/>
    <x v="0"/>
  </r>
  <r>
    <x v="1"/>
    <n v="44"/>
    <x v="1"/>
  </r>
  <r>
    <x v="1"/>
    <n v="15"/>
    <x v="1"/>
  </r>
  <r>
    <x v="6"/>
    <m/>
    <x v="2"/>
  </r>
  <r>
    <x v="0"/>
    <m/>
    <x v="2"/>
  </r>
  <r>
    <x v="0"/>
    <n v="19"/>
    <x v="1"/>
  </r>
  <r>
    <x v="6"/>
    <m/>
    <x v="2"/>
  </r>
  <r>
    <x v="0"/>
    <n v="19"/>
    <x v="1"/>
  </r>
  <r>
    <x v="1"/>
    <n v="6"/>
    <x v="1"/>
  </r>
  <r>
    <x v="2"/>
    <n v="111"/>
    <x v="0"/>
  </r>
  <r>
    <x v="1"/>
    <n v="13"/>
    <x v="1"/>
  </r>
  <r>
    <x v="11"/>
    <m/>
    <x v="2"/>
  </r>
  <r>
    <x v="0"/>
    <m/>
    <x v="2"/>
  </r>
  <r>
    <x v="0"/>
    <m/>
    <x v="2"/>
  </r>
  <r>
    <x v="0"/>
    <n v="6"/>
    <x v="1"/>
  </r>
  <r>
    <x v="0"/>
    <n v="102"/>
    <x v="0"/>
  </r>
  <r>
    <x v="0"/>
    <m/>
    <x v="2"/>
  </r>
  <r>
    <x v="0"/>
    <n v="99"/>
    <x v="0"/>
  </r>
  <r>
    <x v="4"/>
    <n v="88"/>
    <x v="0"/>
  </r>
  <r>
    <x v="0"/>
    <n v="77"/>
    <x v="0"/>
  </r>
  <r>
    <x v="0"/>
    <m/>
    <x v="2"/>
  </r>
  <r>
    <x v="6"/>
    <m/>
    <x v="2"/>
  </r>
  <r>
    <x v="0"/>
    <n v="7"/>
    <x v="1"/>
  </r>
  <r>
    <x v="0"/>
    <n v="11"/>
    <x v="1"/>
  </r>
  <r>
    <x v="0"/>
    <n v="16"/>
    <x v="1"/>
  </r>
  <r>
    <x v="0"/>
    <n v="28"/>
    <x v="1"/>
  </r>
  <r>
    <x v="3"/>
    <n v="96"/>
    <x v="0"/>
  </r>
  <r>
    <x v="1"/>
    <n v="17"/>
    <x v="1"/>
  </r>
  <r>
    <x v="2"/>
    <n v="31"/>
    <x v="1"/>
  </r>
  <r>
    <x v="0"/>
    <m/>
    <x v="2"/>
  </r>
  <r>
    <x v="0"/>
    <n v="3"/>
    <x v="1"/>
  </r>
  <r>
    <x v="7"/>
    <n v="114"/>
    <x v="0"/>
  </r>
  <r>
    <x v="1"/>
    <m/>
    <x v="2"/>
  </r>
  <r>
    <x v="3"/>
    <n v="18"/>
    <x v="1"/>
  </r>
  <r>
    <x v="1"/>
    <m/>
    <x v="2"/>
  </r>
  <r>
    <x v="7"/>
    <n v="107"/>
    <x v="0"/>
  </r>
  <r>
    <x v="0"/>
    <m/>
    <x v="2"/>
  </r>
  <r>
    <x v="0"/>
    <n v="9"/>
    <x v="1"/>
  </r>
  <r>
    <x v="8"/>
    <m/>
    <x v="2"/>
  </r>
  <r>
    <x v="0"/>
    <n v="90"/>
    <x v="0"/>
  </r>
  <r>
    <x v="0"/>
    <n v="77"/>
    <x v="0"/>
  </r>
  <r>
    <x v="0"/>
    <n v="15"/>
    <x v="1"/>
  </r>
  <r>
    <x v="5"/>
    <n v="100"/>
    <x v="0"/>
  </r>
  <r>
    <x v="0"/>
    <n v="93"/>
    <x v="0"/>
  </r>
  <r>
    <x v="2"/>
    <m/>
    <x v="2"/>
  </r>
  <r>
    <x v="2"/>
    <n v="83"/>
    <x v="0"/>
  </r>
  <r>
    <x v="9"/>
    <m/>
    <x v="2"/>
  </r>
  <r>
    <x v="3"/>
    <n v="120"/>
    <x v="0"/>
  </r>
  <r>
    <x v="1"/>
    <n v="15"/>
    <x v="1"/>
  </r>
  <r>
    <x v="5"/>
    <n v="83"/>
    <x v="0"/>
  </r>
  <r>
    <x v="0"/>
    <m/>
    <x v="2"/>
  </r>
  <r>
    <x v="7"/>
    <m/>
    <x v="2"/>
  </r>
  <r>
    <x v="0"/>
    <n v="25"/>
    <x v="1"/>
  </r>
  <r>
    <x v="0"/>
    <n v="13"/>
    <x v="1"/>
  </r>
  <r>
    <x v="1"/>
    <m/>
    <x v="2"/>
  </r>
  <r>
    <x v="6"/>
    <n v="24"/>
    <x v="1"/>
  </r>
  <r>
    <x v="0"/>
    <n v="27"/>
    <x v="1"/>
  </r>
  <r>
    <x v="1"/>
    <n v="13"/>
    <x v="1"/>
  </r>
  <r>
    <x v="5"/>
    <n v="95"/>
    <x v="0"/>
  </r>
  <r>
    <x v="0"/>
    <n v="17"/>
    <x v="1"/>
  </r>
  <r>
    <x v="5"/>
    <m/>
    <x v="2"/>
  </r>
  <r>
    <x v="1"/>
    <n v="14"/>
    <x v="1"/>
  </r>
  <r>
    <x v="0"/>
    <m/>
    <x v="2"/>
  </r>
  <r>
    <x v="3"/>
    <n v="96"/>
    <x v="0"/>
  </r>
  <r>
    <x v="0"/>
    <m/>
    <x v="2"/>
  </r>
  <r>
    <x v="0"/>
    <n v="4"/>
    <x v="1"/>
  </r>
  <r>
    <x v="0"/>
    <n v="15"/>
    <x v="1"/>
  </r>
  <r>
    <x v="0"/>
    <n v="15"/>
    <x v="1"/>
  </r>
  <r>
    <x v="1"/>
    <n v="14"/>
    <x v="1"/>
  </r>
  <r>
    <x v="1"/>
    <n v="15"/>
    <x v="1"/>
  </r>
  <r>
    <x v="3"/>
    <n v="30"/>
    <x v="1"/>
  </r>
  <r>
    <x v="2"/>
    <n v="93"/>
    <x v="0"/>
  </r>
  <r>
    <x v="4"/>
    <n v="30"/>
    <x v="1"/>
  </r>
  <r>
    <x v="7"/>
    <m/>
    <x v="2"/>
  </r>
  <r>
    <x v="0"/>
    <m/>
    <x v="2"/>
  </r>
  <r>
    <x v="1"/>
    <n v="15"/>
    <x v="1"/>
  </r>
  <r>
    <x v="7"/>
    <m/>
    <x v="2"/>
  </r>
  <r>
    <x v="0"/>
    <m/>
    <x v="2"/>
  </r>
  <r>
    <x v="8"/>
    <m/>
    <x v="2"/>
  </r>
  <r>
    <x v="0"/>
    <n v="14"/>
    <x v="1"/>
  </r>
  <r>
    <x v="3"/>
    <n v="116"/>
    <x v="0"/>
  </r>
  <r>
    <x v="1"/>
    <n v="20"/>
    <x v="1"/>
  </r>
  <r>
    <x v="11"/>
    <m/>
    <x v="2"/>
  </r>
  <r>
    <x v="1"/>
    <n v="16"/>
    <x v="1"/>
  </r>
  <r>
    <x v="7"/>
    <m/>
    <x v="2"/>
  </r>
  <r>
    <x v="4"/>
    <n v="90"/>
    <x v="0"/>
  </r>
  <r>
    <x v="0"/>
    <m/>
    <x v="2"/>
  </r>
  <r>
    <x v="3"/>
    <m/>
    <x v="2"/>
  </r>
  <r>
    <x v="0"/>
    <n v="123"/>
    <x v="0"/>
  </r>
  <r>
    <x v="0"/>
    <m/>
    <x v="2"/>
  </r>
  <r>
    <x v="1"/>
    <n v="3"/>
    <x v="1"/>
  </r>
  <r>
    <x v="0"/>
    <m/>
    <x v="2"/>
  </r>
  <r>
    <x v="1"/>
    <m/>
    <x v="2"/>
  </r>
  <r>
    <x v="1"/>
    <n v="12"/>
    <x v="1"/>
  </r>
  <r>
    <x v="1"/>
    <n v="15"/>
    <x v="1"/>
  </r>
  <r>
    <x v="0"/>
    <n v="5"/>
    <x v="1"/>
  </r>
  <r>
    <x v="0"/>
    <n v="4"/>
    <x v="1"/>
  </r>
  <r>
    <x v="2"/>
    <n v="104"/>
    <x v="0"/>
  </r>
  <r>
    <x v="0"/>
    <n v="86"/>
    <x v="0"/>
  </r>
  <r>
    <x v="0"/>
    <m/>
    <x v="2"/>
  </r>
  <r>
    <x v="0"/>
    <n v="1"/>
    <x v="1"/>
  </r>
  <r>
    <x v="1"/>
    <m/>
    <x v="2"/>
  </r>
  <r>
    <x v="2"/>
    <n v="100"/>
    <x v="0"/>
  </r>
  <r>
    <x v="5"/>
    <n v="91"/>
    <x v="0"/>
  </r>
  <r>
    <x v="5"/>
    <n v="89"/>
    <x v="0"/>
  </r>
  <r>
    <x v="2"/>
    <m/>
    <x v="2"/>
  </r>
  <r>
    <x v="5"/>
    <m/>
    <x v="2"/>
  </r>
  <r>
    <x v="5"/>
    <m/>
    <x v="2"/>
  </r>
  <r>
    <x v="0"/>
    <n v="8"/>
    <x v="1"/>
  </r>
  <r>
    <x v="2"/>
    <n v="124"/>
    <x v="0"/>
  </r>
  <r>
    <x v="7"/>
    <m/>
    <x v="2"/>
  </r>
  <r>
    <x v="0"/>
    <n v="83"/>
    <x v="0"/>
  </r>
  <r>
    <x v="0"/>
    <n v="102"/>
    <x v="0"/>
  </r>
  <r>
    <x v="4"/>
    <m/>
    <x v="2"/>
  </r>
  <r>
    <x v="1"/>
    <n v="28"/>
    <x v="1"/>
  </r>
  <r>
    <x v="5"/>
    <m/>
    <x v="2"/>
  </r>
  <r>
    <x v="0"/>
    <m/>
    <x v="2"/>
  </r>
  <r>
    <x v="3"/>
    <m/>
    <x v="2"/>
  </r>
  <r>
    <x v="4"/>
    <m/>
    <x v="2"/>
  </r>
  <r>
    <x v="3"/>
    <m/>
    <x v="2"/>
  </r>
  <r>
    <x v="2"/>
    <n v="92"/>
    <x v="0"/>
  </r>
  <r>
    <x v="0"/>
    <n v="105"/>
    <x v="0"/>
  </r>
  <r>
    <x v="0"/>
    <n v="13"/>
    <x v="1"/>
  </r>
  <r>
    <x v="11"/>
    <m/>
    <x v="2"/>
  </r>
  <r>
    <x v="2"/>
    <n v="121"/>
    <x v="0"/>
  </r>
  <r>
    <x v="0"/>
    <n v="30"/>
    <x v="1"/>
  </r>
  <r>
    <x v="0"/>
    <m/>
    <x v="2"/>
  </r>
  <r>
    <x v="0"/>
    <n v="100"/>
    <x v="0"/>
  </r>
  <r>
    <x v="0"/>
    <n v="3"/>
    <x v="1"/>
  </r>
  <r>
    <x v="6"/>
    <m/>
    <x v="2"/>
  </r>
  <r>
    <x v="0"/>
    <n v="10"/>
    <x v="1"/>
  </r>
  <r>
    <x v="0"/>
    <m/>
    <x v="2"/>
  </r>
  <r>
    <x v="0"/>
    <n v="20"/>
    <x v="1"/>
  </r>
  <r>
    <x v="6"/>
    <m/>
    <x v="2"/>
  </r>
  <r>
    <x v="2"/>
    <m/>
    <x v="2"/>
  </r>
  <r>
    <x v="7"/>
    <m/>
    <x v="2"/>
  </r>
  <r>
    <x v="0"/>
    <n v="2"/>
    <x v="1"/>
  </r>
  <r>
    <x v="2"/>
    <n v="90"/>
    <x v="0"/>
  </r>
  <r>
    <x v="3"/>
    <n v="90"/>
    <x v="0"/>
  </r>
  <r>
    <x v="0"/>
    <n v="83"/>
    <x v="0"/>
  </r>
  <r>
    <x v="5"/>
    <m/>
    <x v="2"/>
  </r>
  <r>
    <x v="0"/>
    <n v="33"/>
    <x v="1"/>
  </r>
  <r>
    <x v="3"/>
    <n v="47"/>
    <x v="1"/>
  </r>
  <r>
    <x v="3"/>
    <n v="16"/>
    <x v="1"/>
  </r>
  <r>
    <x v="9"/>
    <n v="95"/>
    <x v="0"/>
  </r>
  <r>
    <x v="0"/>
    <n v="120"/>
    <x v="0"/>
  </r>
  <r>
    <x v="1"/>
    <n v="5"/>
    <x v="1"/>
  </r>
  <r>
    <x v="1"/>
    <n v="21"/>
    <x v="1"/>
  </r>
  <r>
    <x v="0"/>
    <n v="97"/>
    <x v="0"/>
  </r>
  <r>
    <x v="4"/>
    <m/>
    <x v="2"/>
  </r>
  <r>
    <x v="6"/>
    <m/>
    <x v="2"/>
  </r>
  <r>
    <x v="3"/>
    <m/>
    <x v="2"/>
  </r>
  <r>
    <x v="2"/>
    <n v="98"/>
    <x v="0"/>
  </r>
  <r>
    <x v="3"/>
    <n v="90"/>
    <x v="0"/>
  </r>
  <r>
    <x v="5"/>
    <m/>
    <x v="2"/>
  </r>
  <r>
    <x v="7"/>
    <m/>
    <x v="2"/>
  </r>
  <r>
    <x v="0"/>
    <m/>
    <x v="2"/>
  </r>
  <r>
    <x v="3"/>
    <n v="87"/>
    <x v="0"/>
  </r>
  <r>
    <x v="3"/>
    <n v="60"/>
    <x v="0"/>
  </r>
  <r>
    <x v="0"/>
    <n v="9"/>
    <x v="1"/>
  </r>
  <r>
    <x v="0"/>
    <m/>
    <x v="2"/>
  </r>
  <r>
    <x v="0"/>
    <m/>
    <x v="2"/>
  </r>
  <r>
    <x v="5"/>
    <n v="96"/>
    <x v="0"/>
  </r>
  <r>
    <x v="0"/>
    <n v="90"/>
    <x v="0"/>
  </r>
  <r>
    <x v="0"/>
    <n v="10"/>
    <x v="1"/>
  </r>
  <r>
    <x v="1"/>
    <n v="14"/>
    <x v="1"/>
  </r>
  <r>
    <x v="1"/>
    <n v="2"/>
    <x v="1"/>
  </r>
  <r>
    <x v="5"/>
    <m/>
    <x v="2"/>
  </r>
  <r>
    <x v="0"/>
    <n v="37"/>
    <x v="1"/>
  </r>
  <r>
    <x v="1"/>
    <m/>
    <x v="2"/>
  </r>
  <r>
    <x v="1"/>
    <n v="8"/>
    <x v="1"/>
  </r>
  <r>
    <x v="0"/>
    <m/>
    <x v="2"/>
  </r>
  <r>
    <x v="0"/>
    <n v="89"/>
    <x v="0"/>
  </r>
  <r>
    <x v="8"/>
    <m/>
    <x v="2"/>
  </r>
  <r>
    <x v="7"/>
    <m/>
    <x v="2"/>
  </r>
  <r>
    <x v="0"/>
    <n v="80"/>
    <x v="0"/>
  </r>
  <r>
    <x v="0"/>
    <n v="90"/>
    <x v="0"/>
  </r>
  <r>
    <x v="2"/>
    <n v="90"/>
    <x v="0"/>
  </r>
  <r>
    <x v="0"/>
    <m/>
    <x v="2"/>
  </r>
  <r>
    <x v="2"/>
    <n v="131"/>
    <x v="0"/>
  </r>
  <r>
    <x v="4"/>
    <m/>
    <x v="2"/>
  </r>
  <r>
    <x v="2"/>
    <n v="112"/>
    <x v="0"/>
  </r>
  <r>
    <x v="9"/>
    <m/>
    <x v="2"/>
  </r>
  <r>
    <x v="0"/>
    <n v="5"/>
    <x v="1"/>
  </r>
  <r>
    <x v="0"/>
    <n v="8"/>
    <x v="1"/>
  </r>
  <r>
    <x v="1"/>
    <n v="15"/>
    <x v="1"/>
  </r>
  <r>
    <x v="0"/>
    <n v="2"/>
    <x v="1"/>
  </r>
  <r>
    <x v="3"/>
    <n v="127"/>
    <x v="0"/>
  </r>
  <r>
    <x v="0"/>
    <m/>
    <x v="2"/>
  </r>
  <r>
    <x v="0"/>
    <m/>
    <x v="2"/>
  </r>
  <r>
    <x v="0"/>
    <n v="2"/>
    <x v="1"/>
  </r>
  <r>
    <x v="5"/>
    <m/>
    <x v="2"/>
  </r>
  <r>
    <x v="3"/>
    <n v="92"/>
    <x v="0"/>
  </r>
  <r>
    <x v="1"/>
    <m/>
    <x v="2"/>
  </r>
  <r>
    <x v="0"/>
    <n v="14"/>
    <x v="1"/>
  </r>
  <r>
    <x v="0"/>
    <n v="7"/>
    <x v="1"/>
  </r>
  <r>
    <x v="4"/>
    <m/>
    <x v="2"/>
  </r>
  <r>
    <x v="0"/>
    <m/>
    <x v="2"/>
  </r>
  <r>
    <x v="0"/>
    <n v="13"/>
    <x v="1"/>
  </r>
  <r>
    <x v="3"/>
    <n v="48"/>
    <x v="1"/>
  </r>
  <r>
    <x v="9"/>
    <m/>
    <x v="2"/>
  </r>
  <r>
    <x v="0"/>
    <m/>
    <x v="2"/>
  </r>
  <r>
    <x v="5"/>
    <m/>
    <x v="2"/>
  </r>
  <r>
    <x v="3"/>
    <n v="7"/>
    <x v="1"/>
  </r>
  <r>
    <x v="0"/>
    <n v="10"/>
    <x v="1"/>
  </r>
  <r>
    <x v="0"/>
    <n v="4"/>
    <x v="1"/>
  </r>
  <r>
    <x v="0"/>
    <n v="8"/>
    <x v="1"/>
  </r>
  <r>
    <x v="0"/>
    <n v="23"/>
    <x v="1"/>
  </r>
  <r>
    <x v="0"/>
    <m/>
    <x v="2"/>
  </r>
  <r>
    <x v="0"/>
    <m/>
    <x v="2"/>
  </r>
  <r>
    <x v="1"/>
    <m/>
    <x v="2"/>
  </r>
  <r>
    <x v="0"/>
    <n v="4"/>
    <x v="1"/>
  </r>
  <r>
    <x v="6"/>
    <m/>
    <x v="2"/>
  </r>
  <r>
    <x v="1"/>
    <n v="10"/>
    <x v="1"/>
  </r>
  <r>
    <x v="4"/>
    <m/>
    <x v="2"/>
  </r>
  <r>
    <x v="9"/>
    <m/>
    <x v="2"/>
  </r>
  <r>
    <x v="1"/>
    <m/>
    <x v="2"/>
  </r>
  <r>
    <x v="3"/>
    <n v="105"/>
    <x v="0"/>
  </r>
  <r>
    <x v="0"/>
    <n v="25"/>
    <x v="1"/>
  </r>
  <r>
    <x v="0"/>
    <n v="84"/>
    <x v="0"/>
  </r>
  <r>
    <x v="0"/>
    <n v="5"/>
    <x v="1"/>
  </r>
  <r>
    <x v="11"/>
    <m/>
    <x v="2"/>
  </r>
  <r>
    <x v="7"/>
    <m/>
    <x v="2"/>
  </r>
  <r>
    <x v="3"/>
    <n v="22"/>
    <x v="1"/>
  </r>
  <r>
    <x v="0"/>
    <m/>
    <x v="2"/>
  </r>
  <r>
    <x v="0"/>
    <n v="16"/>
    <x v="1"/>
  </r>
  <r>
    <x v="1"/>
    <n v="5"/>
    <x v="1"/>
  </r>
  <r>
    <x v="0"/>
    <n v="14"/>
    <x v="1"/>
  </r>
  <r>
    <x v="1"/>
    <m/>
    <x v="2"/>
  </r>
  <r>
    <x v="4"/>
    <n v="85"/>
    <x v="0"/>
  </r>
  <r>
    <x v="0"/>
    <n v="12"/>
    <x v="1"/>
  </r>
  <r>
    <x v="5"/>
    <m/>
    <x v="2"/>
  </r>
  <r>
    <x v="1"/>
    <m/>
    <x v="2"/>
  </r>
  <r>
    <x v="0"/>
    <n v="14"/>
    <x v="1"/>
  </r>
  <r>
    <x v="1"/>
    <m/>
    <x v="2"/>
  </r>
  <r>
    <x v="0"/>
    <m/>
    <x v="2"/>
  </r>
  <r>
    <x v="2"/>
    <n v="93"/>
    <x v="0"/>
  </r>
  <r>
    <x v="0"/>
    <m/>
    <x v="2"/>
  </r>
  <r>
    <x v="0"/>
    <m/>
    <x v="2"/>
  </r>
  <r>
    <x v="0"/>
    <n v="6"/>
    <x v="1"/>
  </r>
  <r>
    <x v="3"/>
    <n v="6"/>
    <x v="1"/>
  </r>
  <r>
    <x v="9"/>
    <m/>
    <x v="2"/>
  </r>
  <r>
    <x v="7"/>
    <m/>
    <x v="2"/>
  </r>
  <r>
    <x v="9"/>
    <n v="97"/>
    <x v="0"/>
  </r>
  <r>
    <x v="0"/>
    <m/>
    <x v="2"/>
  </r>
  <r>
    <x v="0"/>
    <n v="25"/>
    <x v="1"/>
  </r>
  <r>
    <x v="9"/>
    <m/>
    <x v="2"/>
  </r>
  <r>
    <x v="0"/>
    <m/>
    <x v="2"/>
  </r>
  <r>
    <x v="0"/>
    <n v="100"/>
    <x v="0"/>
  </r>
  <r>
    <x v="0"/>
    <n v="6"/>
    <x v="1"/>
  </r>
  <r>
    <x v="6"/>
    <m/>
    <x v="2"/>
  </r>
  <r>
    <x v="1"/>
    <m/>
    <x v="2"/>
  </r>
  <r>
    <x v="0"/>
    <n v="45"/>
    <x v="1"/>
  </r>
  <r>
    <x v="3"/>
    <n v="9"/>
    <x v="1"/>
  </r>
  <r>
    <x v="1"/>
    <m/>
    <x v="2"/>
  </r>
  <r>
    <x v="0"/>
    <m/>
    <x v="2"/>
  </r>
  <r>
    <x v="0"/>
    <n v="23"/>
    <x v="1"/>
  </r>
  <r>
    <x v="0"/>
    <n v="8"/>
    <x v="1"/>
  </r>
  <r>
    <x v="0"/>
    <n v="19"/>
    <x v="1"/>
  </r>
  <r>
    <x v="1"/>
    <n v="18"/>
    <x v="1"/>
  </r>
  <r>
    <x v="0"/>
    <n v="16"/>
    <x v="1"/>
  </r>
  <r>
    <x v="8"/>
    <m/>
    <x v="2"/>
  </r>
  <r>
    <x v="0"/>
    <n v="21"/>
    <x v="1"/>
  </r>
  <r>
    <x v="1"/>
    <n v="9"/>
    <x v="1"/>
  </r>
  <r>
    <x v="1"/>
    <n v="13"/>
    <x v="1"/>
  </r>
  <r>
    <x v="0"/>
    <n v="2"/>
    <x v="1"/>
  </r>
  <r>
    <x v="0"/>
    <m/>
    <x v="2"/>
  </r>
  <r>
    <x v="1"/>
    <n v="18"/>
    <x v="1"/>
  </r>
  <r>
    <x v="0"/>
    <n v="9"/>
    <x v="1"/>
  </r>
  <r>
    <x v="0"/>
    <n v="3"/>
    <x v="1"/>
  </r>
  <r>
    <x v="2"/>
    <n v="97"/>
    <x v="0"/>
  </r>
  <r>
    <x v="1"/>
    <m/>
    <x v="2"/>
  </r>
  <r>
    <x v="0"/>
    <n v="7"/>
    <x v="1"/>
  </r>
  <r>
    <x v="1"/>
    <m/>
    <x v="2"/>
  </r>
  <r>
    <x v="1"/>
    <n v="18"/>
    <x v="1"/>
  </r>
  <r>
    <x v="0"/>
    <n v="5"/>
    <x v="1"/>
  </r>
  <r>
    <x v="0"/>
    <n v="3"/>
    <x v="1"/>
  </r>
  <r>
    <x v="0"/>
    <n v="7"/>
    <x v="1"/>
  </r>
  <r>
    <x v="1"/>
    <n v="3"/>
    <x v="1"/>
  </r>
  <r>
    <x v="0"/>
    <n v="39"/>
    <x v="1"/>
  </r>
  <r>
    <x v="0"/>
    <m/>
    <x v="2"/>
  </r>
  <r>
    <x v="0"/>
    <n v="54"/>
    <x v="1"/>
  </r>
  <r>
    <x v="1"/>
    <m/>
    <x v="2"/>
  </r>
  <r>
    <x v="3"/>
    <n v="16"/>
    <x v="1"/>
  </r>
  <r>
    <x v="5"/>
    <m/>
    <x v="2"/>
  </r>
  <r>
    <x v="8"/>
    <m/>
    <x v="2"/>
  </r>
  <r>
    <x v="0"/>
    <n v="17"/>
    <x v="1"/>
  </r>
  <r>
    <x v="3"/>
    <m/>
    <x v="2"/>
  </r>
  <r>
    <x v="6"/>
    <m/>
    <x v="2"/>
  </r>
  <r>
    <x v="0"/>
    <m/>
    <x v="2"/>
  </r>
  <r>
    <x v="0"/>
    <n v="9"/>
    <x v="1"/>
  </r>
  <r>
    <x v="0"/>
    <m/>
    <x v="2"/>
  </r>
  <r>
    <x v="0"/>
    <n v="4"/>
    <x v="1"/>
  </r>
  <r>
    <x v="0"/>
    <n v="4"/>
    <x v="1"/>
  </r>
  <r>
    <x v="0"/>
    <n v="6"/>
    <x v="1"/>
  </r>
  <r>
    <x v="0"/>
    <n v="29"/>
    <x v="1"/>
  </r>
  <r>
    <x v="0"/>
    <m/>
    <x v="2"/>
  </r>
  <r>
    <x v="7"/>
    <m/>
    <x v="2"/>
  </r>
  <r>
    <x v="1"/>
    <n v="5"/>
    <x v="1"/>
  </r>
  <r>
    <x v="0"/>
    <m/>
    <x v="2"/>
  </r>
  <r>
    <x v="0"/>
    <n v="26"/>
    <x v="1"/>
  </r>
  <r>
    <x v="2"/>
    <n v="81"/>
    <x v="0"/>
  </r>
  <r>
    <x v="0"/>
    <n v="19"/>
    <x v="1"/>
  </r>
  <r>
    <x v="1"/>
    <n v="3"/>
    <x v="1"/>
  </r>
  <r>
    <x v="0"/>
    <n v="9"/>
    <x v="1"/>
  </r>
  <r>
    <x v="1"/>
    <n v="11"/>
    <x v="1"/>
  </r>
  <r>
    <x v="1"/>
    <n v="5"/>
    <x v="1"/>
  </r>
  <r>
    <x v="0"/>
    <n v="18"/>
    <x v="1"/>
  </r>
  <r>
    <x v="0"/>
    <n v="90"/>
    <x v="0"/>
  </r>
  <r>
    <x v="0"/>
    <n v="4"/>
    <x v="1"/>
  </r>
  <r>
    <x v="7"/>
    <m/>
    <x v="2"/>
  </r>
  <r>
    <x v="1"/>
    <n v="7"/>
    <x v="1"/>
  </r>
  <r>
    <x v="5"/>
    <n v="109"/>
    <x v="0"/>
  </r>
  <r>
    <x v="2"/>
    <n v="88"/>
    <x v="0"/>
  </r>
  <r>
    <x v="1"/>
    <n v="105"/>
    <x v="0"/>
  </r>
  <r>
    <x v="2"/>
    <m/>
    <x v="2"/>
  </r>
  <r>
    <x v="0"/>
    <m/>
    <x v="2"/>
  </r>
  <r>
    <x v="0"/>
    <m/>
    <x v="2"/>
  </r>
  <r>
    <x v="2"/>
    <n v="92"/>
    <x v="0"/>
  </r>
  <r>
    <x v="1"/>
    <n v="7"/>
    <x v="1"/>
  </r>
  <r>
    <x v="0"/>
    <n v="11"/>
    <x v="1"/>
  </r>
  <r>
    <x v="11"/>
    <m/>
    <x v="2"/>
  </r>
  <r>
    <x v="0"/>
    <m/>
    <x v="2"/>
  </r>
  <r>
    <x v="11"/>
    <m/>
    <x v="2"/>
  </r>
  <r>
    <x v="0"/>
    <n v="13"/>
    <x v="1"/>
  </r>
  <r>
    <x v="8"/>
    <m/>
    <x v="2"/>
  </r>
  <r>
    <x v="3"/>
    <m/>
    <x v="2"/>
  </r>
  <r>
    <x v="0"/>
    <n v="8"/>
    <x v="1"/>
  </r>
  <r>
    <x v="0"/>
    <n v="10"/>
    <x v="1"/>
  </r>
  <r>
    <x v="0"/>
    <n v="44"/>
    <x v="1"/>
  </r>
  <r>
    <x v="7"/>
    <m/>
    <x v="2"/>
  </r>
  <r>
    <x v="7"/>
    <m/>
    <x v="2"/>
  </r>
  <r>
    <x v="1"/>
    <m/>
    <x v="2"/>
  </r>
  <r>
    <x v="5"/>
    <n v="99"/>
    <x v="0"/>
  </r>
  <r>
    <x v="0"/>
    <n v="107"/>
    <x v="0"/>
  </r>
  <r>
    <x v="0"/>
    <n v="15"/>
    <x v="1"/>
  </r>
  <r>
    <x v="0"/>
    <n v="18"/>
    <x v="1"/>
  </r>
  <r>
    <x v="0"/>
    <n v="13"/>
    <x v="1"/>
  </r>
  <r>
    <x v="0"/>
    <n v="12"/>
    <x v="1"/>
  </r>
  <r>
    <x v="0"/>
    <n v="18"/>
    <x v="1"/>
  </r>
  <r>
    <x v="3"/>
    <n v="55"/>
    <x v="1"/>
  </r>
  <r>
    <x v="0"/>
    <n v="28"/>
    <x v="1"/>
  </r>
  <r>
    <x v="1"/>
    <m/>
    <x v="2"/>
  </r>
  <r>
    <x v="9"/>
    <n v="122"/>
    <x v="0"/>
  </r>
  <r>
    <x v="0"/>
    <n v="29"/>
    <x v="1"/>
  </r>
  <r>
    <x v="1"/>
    <m/>
    <x v="2"/>
  </r>
  <r>
    <x v="3"/>
    <n v="15"/>
    <x v="1"/>
  </r>
  <r>
    <x v="0"/>
    <n v="60"/>
    <x v="0"/>
  </r>
  <r>
    <x v="2"/>
    <m/>
    <x v="2"/>
  </r>
  <r>
    <x v="0"/>
    <m/>
    <x v="2"/>
  </r>
  <r>
    <x v="0"/>
    <m/>
    <x v="2"/>
  </r>
  <r>
    <x v="0"/>
    <n v="5"/>
    <x v="1"/>
  </r>
  <r>
    <x v="9"/>
    <m/>
    <x v="2"/>
  </r>
  <r>
    <x v="0"/>
    <n v="4"/>
    <x v="1"/>
  </r>
  <r>
    <x v="0"/>
    <n v="7"/>
    <x v="1"/>
  </r>
  <r>
    <x v="0"/>
    <n v="20"/>
    <x v="1"/>
  </r>
  <r>
    <x v="0"/>
    <m/>
    <x v="2"/>
  </r>
  <r>
    <x v="0"/>
    <m/>
    <x v="2"/>
  </r>
  <r>
    <x v="0"/>
    <n v="30"/>
    <x v="1"/>
  </r>
  <r>
    <x v="1"/>
    <n v="4"/>
    <x v="1"/>
  </r>
  <r>
    <x v="1"/>
    <n v="10"/>
    <x v="1"/>
  </r>
  <r>
    <x v="0"/>
    <m/>
    <x v="2"/>
  </r>
  <r>
    <x v="0"/>
    <n v="25"/>
    <x v="1"/>
  </r>
  <r>
    <x v="1"/>
    <n v="6"/>
    <x v="1"/>
  </r>
  <r>
    <x v="0"/>
    <n v="95"/>
    <x v="0"/>
  </r>
  <r>
    <x v="1"/>
    <n v="10"/>
    <x v="1"/>
  </r>
  <r>
    <x v="0"/>
    <n v="30"/>
    <x v="1"/>
  </r>
  <r>
    <x v="5"/>
    <m/>
    <x v="2"/>
  </r>
  <r>
    <x v="0"/>
    <n v="65"/>
    <x v="0"/>
  </r>
  <r>
    <x v="0"/>
    <n v="5"/>
    <x v="1"/>
  </r>
  <r>
    <x v="2"/>
    <n v="87"/>
    <x v="0"/>
  </r>
  <r>
    <x v="0"/>
    <n v="10"/>
    <x v="1"/>
  </r>
  <r>
    <x v="0"/>
    <m/>
    <x v="2"/>
  </r>
  <r>
    <x v="9"/>
    <m/>
    <x v="2"/>
  </r>
  <r>
    <x v="6"/>
    <m/>
    <x v="2"/>
  </r>
  <r>
    <x v="11"/>
    <m/>
    <x v="2"/>
  </r>
  <r>
    <x v="2"/>
    <n v="105"/>
    <x v="0"/>
  </r>
  <r>
    <x v="0"/>
    <n v="21"/>
    <x v="1"/>
  </r>
  <r>
    <x v="0"/>
    <n v="1"/>
    <x v="1"/>
  </r>
  <r>
    <x v="2"/>
    <n v="81"/>
    <x v="0"/>
  </r>
  <r>
    <x v="3"/>
    <m/>
    <x v="2"/>
  </r>
  <r>
    <x v="0"/>
    <n v="17"/>
    <x v="1"/>
  </r>
  <r>
    <x v="0"/>
    <m/>
    <x v="2"/>
  </r>
  <r>
    <x v="1"/>
    <m/>
    <x v="2"/>
  </r>
  <r>
    <x v="0"/>
    <m/>
    <x v="2"/>
  </r>
  <r>
    <x v="0"/>
    <m/>
    <x v="2"/>
  </r>
  <r>
    <x v="9"/>
    <n v="89"/>
    <x v="0"/>
  </r>
  <r>
    <x v="1"/>
    <m/>
    <x v="2"/>
  </r>
  <r>
    <x v="0"/>
    <n v="50"/>
    <x v="1"/>
  </r>
  <r>
    <x v="0"/>
    <n v="15"/>
    <x v="1"/>
  </r>
  <r>
    <x v="1"/>
    <n v="14"/>
    <x v="1"/>
  </r>
  <r>
    <x v="0"/>
    <n v="20"/>
    <x v="1"/>
  </r>
  <r>
    <x v="0"/>
    <n v="15"/>
    <x v="1"/>
  </r>
  <r>
    <x v="2"/>
    <n v="90"/>
    <x v="0"/>
  </r>
  <r>
    <x v="7"/>
    <m/>
    <x v="2"/>
  </r>
  <r>
    <x v="0"/>
    <n v="12"/>
    <x v="1"/>
  </r>
  <r>
    <x v="0"/>
    <n v="2"/>
    <x v="1"/>
  </r>
  <r>
    <x v="2"/>
    <n v="90"/>
    <x v="0"/>
  </r>
  <r>
    <x v="0"/>
    <n v="5"/>
    <x v="1"/>
  </r>
  <r>
    <x v="0"/>
    <n v="2"/>
    <x v="1"/>
  </r>
  <r>
    <x v="0"/>
    <n v="12"/>
    <x v="1"/>
  </r>
  <r>
    <x v="8"/>
    <m/>
    <x v="2"/>
  </r>
  <r>
    <x v="0"/>
    <n v="12"/>
    <x v="1"/>
  </r>
  <r>
    <x v="5"/>
    <n v="104"/>
    <x v="0"/>
  </r>
  <r>
    <x v="5"/>
    <n v="3"/>
    <x v="1"/>
  </r>
  <r>
    <x v="0"/>
    <n v="71"/>
    <x v="0"/>
  </r>
  <r>
    <x v="0"/>
    <n v="21"/>
    <x v="1"/>
  </r>
  <r>
    <x v="1"/>
    <n v="6"/>
    <x v="1"/>
  </r>
  <r>
    <x v="0"/>
    <n v="11"/>
    <x v="1"/>
  </r>
  <r>
    <x v="10"/>
    <m/>
    <x v="2"/>
  </r>
  <r>
    <x v="0"/>
    <n v="6"/>
    <x v="1"/>
  </r>
  <r>
    <x v="3"/>
    <m/>
    <x v="2"/>
  </r>
  <r>
    <x v="6"/>
    <m/>
    <x v="2"/>
  </r>
  <r>
    <x v="1"/>
    <m/>
    <x v="2"/>
  </r>
  <r>
    <x v="5"/>
    <m/>
    <x v="2"/>
  </r>
  <r>
    <x v="0"/>
    <m/>
    <x v="2"/>
  </r>
  <r>
    <x v="3"/>
    <n v="86"/>
    <x v="0"/>
  </r>
  <r>
    <x v="0"/>
    <n v="20"/>
    <x v="1"/>
  </r>
  <r>
    <x v="1"/>
    <n v="12"/>
    <x v="1"/>
  </r>
  <r>
    <x v="6"/>
    <m/>
    <x v="2"/>
  </r>
  <r>
    <x v="6"/>
    <m/>
    <x v="2"/>
  </r>
  <r>
    <x v="0"/>
    <n v="23"/>
    <x v="1"/>
  </r>
  <r>
    <x v="0"/>
    <n v="9"/>
    <x v="1"/>
  </r>
  <r>
    <x v="5"/>
    <n v="126"/>
    <x v="0"/>
  </r>
  <r>
    <x v="0"/>
    <n v="16"/>
    <x v="1"/>
  </r>
  <r>
    <x v="1"/>
    <n v="8"/>
    <x v="1"/>
  </r>
  <r>
    <x v="0"/>
    <n v="10"/>
    <x v="1"/>
  </r>
  <r>
    <x v="3"/>
    <m/>
    <x v="2"/>
  </r>
  <r>
    <x v="9"/>
    <m/>
    <x v="2"/>
  </r>
  <r>
    <x v="1"/>
    <m/>
    <x v="2"/>
  </r>
  <r>
    <x v="7"/>
    <m/>
    <x v="2"/>
  </r>
  <r>
    <x v="4"/>
    <n v="87"/>
    <x v="0"/>
  </r>
  <r>
    <x v="0"/>
    <m/>
    <x v="2"/>
  </r>
  <r>
    <x v="2"/>
    <n v="104"/>
    <x v="0"/>
  </r>
  <r>
    <x v="9"/>
    <n v="91"/>
    <x v="0"/>
  </r>
  <r>
    <x v="0"/>
    <m/>
    <x v="2"/>
  </r>
  <r>
    <x v="1"/>
    <m/>
    <x v="2"/>
  </r>
  <r>
    <x v="0"/>
    <n v="5"/>
    <x v="1"/>
  </r>
  <r>
    <x v="2"/>
    <n v="80"/>
    <x v="0"/>
  </r>
  <r>
    <x v="0"/>
    <m/>
    <x v="2"/>
  </r>
  <r>
    <x v="0"/>
    <n v="75"/>
    <x v="0"/>
  </r>
  <r>
    <x v="1"/>
    <n v="8"/>
    <x v="1"/>
  </r>
  <r>
    <x v="0"/>
    <m/>
    <x v="2"/>
  </r>
  <r>
    <x v="11"/>
    <n v="110"/>
    <x v="0"/>
  </r>
  <r>
    <x v="0"/>
    <n v="4"/>
    <x v="1"/>
  </r>
  <r>
    <x v="1"/>
    <n v="10"/>
    <x v="1"/>
  </r>
  <r>
    <x v="11"/>
    <m/>
    <x v="2"/>
  </r>
  <r>
    <x v="0"/>
    <n v="12"/>
    <x v="1"/>
  </r>
  <r>
    <x v="7"/>
    <m/>
    <x v="2"/>
  </r>
  <r>
    <x v="0"/>
    <n v="8"/>
    <x v="1"/>
  </r>
  <r>
    <x v="6"/>
    <m/>
    <x v="2"/>
  </r>
  <r>
    <x v="0"/>
    <n v="100"/>
    <x v="0"/>
  </r>
  <r>
    <x v="7"/>
    <m/>
    <x v="2"/>
  </r>
  <r>
    <x v="0"/>
    <n v="6"/>
    <x v="1"/>
  </r>
  <r>
    <x v="0"/>
    <m/>
    <x v="2"/>
  </r>
  <r>
    <x v="0"/>
    <n v="12"/>
    <x v="1"/>
  </r>
  <r>
    <x v="0"/>
    <n v="6"/>
    <x v="1"/>
  </r>
  <r>
    <x v="0"/>
    <n v="7"/>
    <x v="1"/>
  </r>
  <r>
    <x v="9"/>
    <m/>
    <x v="2"/>
  </r>
  <r>
    <x v="0"/>
    <m/>
    <x v="2"/>
  </r>
  <r>
    <x v="0"/>
    <m/>
    <x v="2"/>
  </r>
  <r>
    <x v="0"/>
    <n v="3"/>
    <x v="1"/>
  </r>
  <r>
    <x v="8"/>
    <m/>
    <x v="2"/>
  </r>
  <r>
    <x v="0"/>
    <n v="12"/>
    <x v="1"/>
  </r>
  <r>
    <x v="0"/>
    <m/>
    <x v="2"/>
  </r>
  <r>
    <x v="1"/>
    <n v="26"/>
    <x v="1"/>
  </r>
  <r>
    <x v="0"/>
    <n v="10"/>
    <x v="1"/>
  </r>
  <r>
    <x v="0"/>
    <m/>
    <x v="2"/>
  </r>
  <r>
    <x v="3"/>
    <m/>
    <x v="2"/>
  </r>
  <r>
    <x v="0"/>
    <n v="22"/>
    <x v="1"/>
  </r>
  <r>
    <x v="8"/>
    <m/>
    <x v="2"/>
  </r>
  <r>
    <x v="3"/>
    <n v="39"/>
    <x v="1"/>
  </r>
  <r>
    <x v="5"/>
    <m/>
    <x v="2"/>
  </r>
  <r>
    <x v="0"/>
    <n v="16"/>
    <x v="1"/>
  </r>
  <r>
    <x v="6"/>
    <m/>
    <x v="2"/>
  </r>
  <r>
    <x v="5"/>
    <m/>
    <x v="2"/>
  </r>
  <r>
    <x v="0"/>
    <n v="20"/>
    <x v="1"/>
  </r>
  <r>
    <x v="3"/>
    <n v="77"/>
    <x v="0"/>
  </r>
  <r>
    <x v="0"/>
    <n v="11"/>
    <x v="1"/>
  </r>
  <r>
    <x v="0"/>
    <n v="16"/>
    <x v="1"/>
  </r>
  <r>
    <x v="5"/>
    <n v="118"/>
    <x v="0"/>
  </r>
  <r>
    <x v="0"/>
    <n v="5"/>
    <x v="1"/>
  </r>
  <r>
    <x v="11"/>
    <m/>
    <x v="2"/>
  </r>
  <r>
    <x v="0"/>
    <m/>
    <x v="2"/>
  </r>
  <r>
    <x v="7"/>
    <m/>
    <x v="2"/>
  </r>
  <r>
    <x v="1"/>
    <m/>
    <x v="2"/>
  </r>
  <r>
    <x v="0"/>
    <n v="75"/>
    <x v="0"/>
  </r>
  <r>
    <x v="1"/>
    <n v="20"/>
    <x v="1"/>
  </r>
  <r>
    <x v="7"/>
    <m/>
    <x v="2"/>
  </r>
  <r>
    <x v="6"/>
    <m/>
    <x v="2"/>
  </r>
  <r>
    <x v="1"/>
    <m/>
    <x v="2"/>
  </r>
  <r>
    <x v="0"/>
    <n v="17"/>
    <x v="1"/>
  </r>
  <r>
    <x v="0"/>
    <n v="20"/>
    <x v="1"/>
  </r>
  <r>
    <x v="0"/>
    <n v="4"/>
    <x v="1"/>
  </r>
  <r>
    <x v="1"/>
    <n v="6"/>
    <x v="1"/>
  </r>
  <r>
    <x v="0"/>
    <n v="5"/>
    <x v="1"/>
  </r>
  <r>
    <x v="0"/>
    <n v="8"/>
    <x v="1"/>
  </r>
  <r>
    <x v="2"/>
    <m/>
    <x v="2"/>
  </r>
  <r>
    <x v="6"/>
    <n v="90"/>
    <x v="0"/>
  </r>
  <r>
    <x v="7"/>
    <m/>
    <x v="2"/>
  </r>
  <r>
    <x v="0"/>
    <n v="30"/>
    <x v="1"/>
  </r>
  <r>
    <x v="0"/>
    <n v="90"/>
    <x v="0"/>
  </r>
  <r>
    <x v="10"/>
    <m/>
    <x v="2"/>
  </r>
  <r>
    <x v="1"/>
    <m/>
    <x v="2"/>
  </r>
  <r>
    <x v="2"/>
    <n v="31"/>
    <x v="1"/>
  </r>
  <r>
    <x v="1"/>
    <n v="12"/>
    <x v="1"/>
  </r>
  <r>
    <x v="0"/>
    <n v="90"/>
    <x v="0"/>
  </r>
  <r>
    <x v="5"/>
    <n v="106"/>
    <x v="0"/>
  </r>
  <r>
    <x v="2"/>
    <n v="118"/>
    <x v="0"/>
  </r>
  <r>
    <x v="3"/>
    <m/>
    <x v="2"/>
  </r>
  <r>
    <x v="0"/>
    <n v="4"/>
    <x v="1"/>
  </r>
  <r>
    <x v="3"/>
    <m/>
    <x v="2"/>
  </r>
  <r>
    <x v="1"/>
    <n v="14"/>
    <x v="1"/>
  </r>
  <r>
    <x v="1"/>
    <n v="8"/>
    <x v="1"/>
  </r>
  <r>
    <x v="0"/>
    <n v="14"/>
    <x v="1"/>
  </r>
  <r>
    <x v="3"/>
    <m/>
    <x v="2"/>
  </r>
  <r>
    <x v="1"/>
    <m/>
    <x v="2"/>
  </r>
  <r>
    <x v="0"/>
    <n v="15"/>
    <x v="1"/>
  </r>
  <r>
    <x v="0"/>
    <m/>
    <x v="2"/>
  </r>
  <r>
    <x v="0"/>
    <n v="84"/>
    <x v="0"/>
  </r>
  <r>
    <x v="0"/>
    <n v="13"/>
    <x v="1"/>
  </r>
  <r>
    <x v="0"/>
    <n v="13"/>
    <x v="1"/>
  </r>
  <r>
    <x v="3"/>
    <n v="29"/>
    <x v="1"/>
  </r>
  <r>
    <x v="0"/>
    <n v="93"/>
    <x v="0"/>
  </r>
  <r>
    <x v="5"/>
    <n v="93"/>
    <x v="0"/>
  </r>
  <r>
    <x v="0"/>
    <n v="24"/>
    <x v="1"/>
  </r>
  <r>
    <x v="0"/>
    <n v="5"/>
    <x v="1"/>
  </r>
  <r>
    <x v="0"/>
    <n v="16"/>
    <x v="1"/>
  </r>
  <r>
    <x v="0"/>
    <n v="19"/>
    <x v="1"/>
  </r>
  <r>
    <x v="6"/>
    <m/>
    <x v="2"/>
  </r>
  <r>
    <x v="1"/>
    <n v="2"/>
    <x v="1"/>
  </r>
  <r>
    <x v="0"/>
    <n v="20"/>
    <x v="1"/>
  </r>
  <r>
    <x v="0"/>
    <n v="90"/>
    <x v="0"/>
  </r>
  <r>
    <x v="0"/>
    <n v="26"/>
    <x v="1"/>
  </r>
  <r>
    <x v="3"/>
    <n v="39"/>
    <x v="1"/>
  </r>
  <r>
    <x v="6"/>
    <m/>
    <x v="2"/>
  </r>
  <r>
    <x v="0"/>
    <n v="13"/>
    <x v="1"/>
  </r>
  <r>
    <x v="0"/>
    <n v="11"/>
    <x v="1"/>
  </r>
  <r>
    <x v="1"/>
    <n v="30"/>
    <x v="1"/>
  </r>
  <r>
    <x v="0"/>
    <m/>
    <x v="2"/>
  </r>
  <r>
    <x v="0"/>
    <n v="8"/>
    <x v="1"/>
  </r>
  <r>
    <x v="0"/>
    <m/>
    <x v="2"/>
  </r>
  <r>
    <x v="5"/>
    <n v="101"/>
    <x v="0"/>
  </r>
  <r>
    <x v="3"/>
    <n v="20"/>
    <x v="1"/>
  </r>
  <r>
    <x v="0"/>
    <n v="20"/>
    <x v="1"/>
  </r>
  <r>
    <x v="1"/>
    <n v="3"/>
    <x v="1"/>
  </r>
  <r>
    <x v="3"/>
    <n v="19"/>
    <x v="1"/>
  </r>
  <r>
    <x v="9"/>
    <n v="134"/>
    <x v="0"/>
  </r>
  <r>
    <x v="1"/>
    <m/>
    <x v="2"/>
  </r>
  <r>
    <x v="5"/>
    <n v="97"/>
    <x v="0"/>
  </r>
  <r>
    <x v="0"/>
    <m/>
    <x v="2"/>
  </r>
  <r>
    <x v="7"/>
    <m/>
    <x v="2"/>
  </r>
  <r>
    <x v="1"/>
    <m/>
    <x v="2"/>
  </r>
  <r>
    <x v="0"/>
    <n v="75"/>
    <x v="0"/>
  </r>
  <r>
    <x v="0"/>
    <n v="9"/>
    <x v="1"/>
  </r>
  <r>
    <x v="0"/>
    <n v="51"/>
    <x v="1"/>
  </r>
  <r>
    <x v="1"/>
    <m/>
    <x v="2"/>
  </r>
  <r>
    <x v="3"/>
    <n v="5"/>
    <x v="1"/>
  </r>
  <r>
    <x v="9"/>
    <m/>
    <x v="2"/>
  </r>
  <r>
    <x v="0"/>
    <n v="83"/>
    <x v="0"/>
  </r>
  <r>
    <x v="0"/>
    <n v="13"/>
    <x v="1"/>
  </r>
  <r>
    <x v="5"/>
    <n v="100"/>
    <x v="0"/>
  </r>
  <r>
    <x v="0"/>
    <m/>
    <x v="2"/>
  </r>
  <r>
    <x v="0"/>
    <n v="4"/>
    <x v="1"/>
  </r>
  <r>
    <x v="0"/>
    <n v="5"/>
    <x v="1"/>
  </r>
  <r>
    <x v="0"/>
    <m/>
    <x v="2"/>
  </r>
  <r>
    <x v="1"/>
    <n v="25"/>
    <x v="1"/>
  </r>
  <r>
    <x v="3"/>
    <n v="52"/>
    <x v="1"/>
  </r>
  <r>
    <x v="0"/>
    <n v="30"/>
    <x v="1"/>
  </r>
  <r>
    <x v="0"/>
    <n v="17"/>
    <x v="1"/>
  </r>
  <r>
    <x v="1"/>
    <n v="43"/>
    <x v="1"/>
  </r>
  <r>
    <x v="0"/>
    <n v="60"/>
    <x v="0"/>
  </r>
  <r>
    <x v="6"/>
    <m/>
    <x v="2"/>
  </r>
  <r>
    <x v="0"/>
    <m/>
    <x v="2"/>
  </r>
  <r>
    <x v="0"/>
    <m/>
    <x v="2"/>
  </r>
  <r>
    <x v="0"/>
    <m/>
    <x v="2"/>
  </r>
  <r>
    <x v="1"/>
    <m/>
    <x v="2"/>
  </r>
  <r>
    <x v="0"/>
    <m/>
    <x v="2"/>
  </r>
  <r>
    <x v="1"/>
    <m/>
    <x v="2"/>
  </r>
  <r>
    <x v="0"/>
    <n v="19"/>
    <x v="1"/>
  </r>
  <r>
    <x v="1"/>
    <m/>
    <x v="2"/>
  </r>
  <r>
    <x v="0"/>
    <n v="5"/>
    <x v="1"/>
  </r>
  <r>
    <x v="0"/>
    <n v="21"/>
    <x v="1"/>
  </r>
  <r>
    <x v="0"/>
    <n v="9"/>
    <x v="1"/>
  </r>
  <r>
    <x v="0"/>
    <m/>
    <x v="2"/>
  </r>
  <r>
    <x v="0"/>
    <n v="2"/>
    <x v="1"/>
  </r>
  <r>
    <x v="9"/>
    <m/>
    <x v="2"/>
  </r>
  <r>
    <x v="3"/>
    <n v="15"/>
    <x v="1"/>
  </r>
  <r>
    <x v="0"/>
    <m/>
    <x v="2"/>
  </r>
  <r>
    <x v="0"/>
    <n v="4"/>
    <x v="1"/>
  </r>
  <r>
    <x v="0"/>
    <m/>
    <x v="2"/>
  </r>
  <r>
    <x v="0"/>
    <n v="15"/>
    <x v="1"/>
  </r>
  <r>
    <x v="2"/>
    <n v="108"/>
    <x v="0"/>
  </r>
  <r>
    <x v="0"/>
    <n v="11"/>
    <x v="1"/>
  </r>
  <r>
    <x v="1"/>
    <n v="7"/>
    <x v="1"/>
  </r>
  <r>
    <x v="0"/>
    <n v="7"/>
    <x v="1"/>
  </r>
  <r>
    <x v="5"/>
    <m/>
    <x v="2"/>
  </r>
  <r>
    <x v="0"/>
    <n v="17"/>
    <x v="1"/>
  </r>
  <r>
    <x v="1"/>
    <m/>
    <x v="2"/>
  </r>
  <r>
    <x v="0"/>
    <n v="90"/>
    <x v="0"/>
  </r>
  <r>
    <x v="7"/>
    <m/>
    <x v="2"/>
  </r>
  <r>
    <x v="0"/>
    <n v="8"/>
    <x v="1"/>
  </r>
  <r>
    <x v="1"/>
    <m/>
    <x v="2"/>
  </r>
  <r>
    <x v="1"/>
    <n v="20"/>
    <x v="1"/>
  </r>
  <r>
    <x v="0"/>
    <n v="19"/>
    <x v="1"/>
  </r>
  <r>
    <x v="0"/>
    <n v="15"/>
    <x v="1"/>
  </r>
  <r>
    <x v="1"/>
    <n v="5"/>
    <x v="1"/>
  </r>
  <r>
    <x v="0"/>
    <n v="24"/>
    <x v="1"/>
  </r>
  <r>
    <x v="3"/>
    <n v="6"/>
    <x v="1"/>
  </r>
  <r>
    <x v="1"/>
    <n v="15"/>
    <x v="1"/>
  </r>
  <r>
    <x v="7"/>
    <m/>
    <x v="2"/>
  </r>
  <r>
    <x v="0"/>
    <n v="16"/>
    <x v="1"/>
  </r>
  <r>
    <x v="0"/>
    <n v="11"/>
    <x v="1"/>
  </r>
  <r>
    <x v="0"/>
    <n v="81"/>
    <x v="0"/>
  </r>
  <r>
    <x v="3"/>
    <n v="90"/>
    <x v="0"/>
  </r>
  <r>
    <x v="4"/>
    <n v="24"/>
    <x v="1"/>
  </r>
  <r>
    <x v="1"/>
    <n v="36"/>
    <x v="1"/>
  </r>
  <r>
    <x v="0"/>
    <n v="19"/>
    <x v="1"/>
  </r>
  <r>
    <x v="0"/>
    <m/>
    <x v="2"/>
  </r>
  <r>
    <x v="3"/>
    <m/>
    <x v="2"/>
  </r>
  <r>
    <x v="0"/>
    <n v="22"/>
    <x v="1"/>
  </r>
  <r>
    <x v="7"/>
    <m/>
    <x v="2"/>
  </r>
  <r>
    <x v="0"/>
    <n v="13"/>
    <x v="1"/>
  </r>
  <r>
    <x v="8"/>
    <m/>
    <x v="2"/>
  </r>
  <r>
    <x v="9"/>
    <m/>
    <x v="2"/>
  </r>
  <r>
    <x v="1"/>
    <n v="52"/>
    <x v="1"/>
  </r>
  <r>
    <x v="5"/>
    <m/>
    <x v="2"/>
  </r>
  <r>
    <x v="10"/>
    <m/>
    <x v="2"/>
  </r>
  <r>
    <x v="7"/>
    <n v="100"/>
    <x v="0"/>
  </r>
  <r>
    <x v="1"/>
    <m/>
    <x v="2"/>
  </r>
  <r>
    <x v="0"/>
    <n v="42"/>
    <x v="1"/>
  </r>
  <r>
    <x v="0"/>
    <n v="54"/>
    <x v="1"/>
  </r>
  <r>
    <x v="0"/>
    <n v="21"/>
    <x v="1"/>
  </r>
  <r>
    <x v="1"/>
    <n v="10"/>
    <x v="1"/>
  </r>
  <r>
    <x v="1"/>
    <m/>
    <x v="2"/>
  </r>
  <r>
    <x v="0"/>
    <m/>
    <x v="2"/>
  </r>
  <r>
    <x v="0"/>
    <n v="99"/>
    <x v="0"/>
  </r>
  <r>
    <x v="0"/>
    <n v="27"/>
    <x v="1"/>
  </r>
  <r>
    <x v="1"/>
    <m/>
    <x v="2"/>
  </r>
  <r>
    <x v="0"/>
    <n v="3"/>
    <x v="1"/>
  </r>
  <r>
    <x v="1"/>
    <m/>
    <x v="2"/>
  </r>
  <r>
    <x v="11"/>
    <m/>
    <x v="2"/>
  </r>
  <r>
    <x v="1"/>
    <m/>
    <x v="2"/>
  </r>
  <r>
    <x v="0"/>
    <n v="9"/>
    <x v="1"/>
  </r>
  <r>
    <x v="0"/>
    <m/>
    <x v="2"/>
  </r>
  <r>
    <x v="7"/>
    <m/>
    <x v="2"/>
  </r>
  <r>
    <x v="1"/>
    <m/>
    <x v="2"/>
  </r>
  <r>
    <x v="2"/>
    <n v="73"/>
    <x v="0"/>
  </r>
  <r>
    <x v="4"/>
    <m/>
    <x v="2"/>
  </r>
  <r>
    <x v="11"/>
    <m/>
    <x v="2"/>
  </r>
  <r>
    <x v="1"/>
    <n v="29"/>
    <x v="1"/>
  </r>
  <r>
    <x v="7"/>
    <m/>
    <x v="2"/>
  </r>
  <r>
    <x v="11"/>
    <m/>
    <x v="2"/>
  </r>
  <r>
    <x v="0"/>
    <n v="23"/>
    <x v="1"/>
  </r>
  <r>
    <x v="0"/>
    <n v="8"/>
    <x v="1"/>
  </r>
  <r>
    <x v="1"/>
    <m/>
    <x v="2"/>
  </r>
  <r>
    <x v="3"/>
    <n v="90"/>
    <x v="0"/>
  </r>
  <r>
    <x v="0"/>
    <n v="20"/>
    <x v="1"/>
  </r>
  <r>
    <x v="0"/>
    <n v="93"/>
    <x v="0"/>
  </r>
  <r>
    <x v="1"/>
    <n v="95"/>
    <x v="0"/>
  </r>
  <r>
    <x v="0"/>
    <m/>
    <x v="2"/>
  </r>
  <r>
    <x v="1"/>
    <n v="17"/>
    <x v="1"/>
  </r>
  <r>
    <x v="1"/>
    <n v="6"/>
    <x v="1"/>
  </r>
  <r>
    <x v="0"/>
    <n v="6"/>
    <x v="1"/>
  </r>
  <r>
    <x v="0"/>
    <m/>
    <x v="2"/>
  </r>
  <r>
    <x v="9"/>
    <m/>
    <x v="2"/>
  </r>
  <r>
    <x v="0"/>
    <m/>
    <x v="2"/>
  </r>
  <r>
    <x v="0"/>
    <m/>
    <x v="2"/>
  </r>
  <r>
    <x v="0"/>
    <n v="95"/>
    <x v="0"/>
  </r>
  <r>
    <x v="3"/>
    <n v="28"/>
    <x v="1"/>
  </r>
  <r>
    <x v="2"/>
    <m/>
    <x v="2"/>
  </r>
  <r>
    <x v="0"/>
    <m/>
    <x v="2"/>
  </r>
  <r>
    <x v="0"/>
    <n v="75"/>
    <x v="0"/>
  </r>
  <r>
    <x v="1"/>
    <n v="12"/>
    <x v="1"/>
  </r>
  <r>
    <x v="1"/>
    <m/>
    <x v="2"/>
  </r>
  <r>
    <x v="1"/>
    <n v="8"/>
    <x v="1"/>
  </r>
  <r>
    <x v="0"/>
    <m/>
    <x v="2"/>
  </r>
  <r>
    <x v="1"/>
    <n v="30"/>
    <x v="1"/>
  </r>
  <r>
    <x v="0"/>
    <n v="4"/>
    <x v="1"/>
  </r>
  <r>
    <x v="0"/>
    <m/>
    <x v="2"/>
  </r>
  <r>
    <x v="4"/>
    <n v="102"/>
    <x v="0"/>
  </r>
  <r>
    <x v="1"/>
    <n v="21"/>
    <x v="1"/>
  </r>
  <r>
    <x v="1"/>
    <n v="11"/>
    <x v="1"/>
  </r>
  <r>
    <x v="8"/>
    <m/>
    <x v="2"/>
  </r>
  <r>
    <x v="0"/>
    <n v="46"/>
    <x v="1"/>
  </r>
  <r>
    <x v="11"/>
    <m/>
    <x v="2"/>
  </r>
  <r>
    <x v="0"/>
    <n v="11"/>
    <x v="1"/>
  </r>
  <r>
    <x v="6"/>
    <m/>
    <x v="2"/>
  </r>
  <r>
    <x v="1"/>
    <n v="93"/>
    <x v="0"/>
  </r>
  <r>
    <x v="11"/>
    <m/>
    <x v="2"/>
  </r>
  <r>
    <x v="0"/>
    <n v="13"/>
    <x v="1"/>
  </r>
  <r>
    <x v="7"/>
    <m/>
    <x v="2"/>
  </r>
  <r>
    <x v="7"/>
    <m/>
    <x v="2"/>
  </r>
  <r>
    <x v="0"/>
    <m/>
    <x v="2"/>
  </r>
  <r>
    <x v="0"/>
    <m/>
    <x v="2"/>
  </r>
  <r>
    <x v="2"/>
    <m/>
    <x v="2"/>
  </r>
  <r>
    <x v="1"/>
    <n v="14"/>
    <x v="1"/>
  </r>
  <r>
    <x v="1"/>
    <n v="30"/>
    <x v="1"/>
  </r>
  <r>
    <x v="0"/>
    <m/>
    <x v="2"/>
  </r>
  <r>
    <x v="0"/>
    <m/>
    <x v="2"/>
  </r>
  <r>
    <x v="2"/>
    <n v="86"/>
    <x v="0"/>
  </r>
  <r>
    <x v="7"/>
    <m/>
    <x v="2"/>
  </r>
  <r>
    <x v="0"/>
    <n v="27"/>
    <x v="1"/>
  </r>
  <r>
    <x v="1"/>
    <n v="23"/>
    <x v="1"/>
  </r>
  <r>
    <x v="0"/>
    <n v="18"/>
    <x v="1"/>
  </r>
  <r>
    <x v="1"/>
    <m/>
    <x v="2"/>
  </r>
  <r>
    <x v="6"/>
    <n v="13"/>
    <x v="1"/>
  </r>
  <r>
    <x v="1"/>
    <m/>
    <x v="2"/>
  </r>
  <r>
    <x v="0"/>
    <m/>
    <x v="2"/>
  </r>
  <r>
    <x v="0"/>
    <m/>
    <x v="2"/>
  </r>
  <r>
    <x v="0"/>
    <n v="7"/>
    <x v="1"/>
  </r>
  <r>
    <x v="1"/>
    <n v="5"/>
    <x v="1"/>
  </r>
  <r>
    <x v="1"/>
    <m/>
    <x v="2"/>
  </r>
  <r>
    <x v="0"/>
    <m/>
    <x v="2"/>
  </r>
  <r>
    <x v="9"/>
    <n v="89"/>
    <x v="0"/>
  </r>
  <r>
    <x v="0"/>
    <n v="122"/>
    <x v="0"/>
  </r>
  <r>
    <x v="0"/>
    <n v="17"/>
    <x v="1"/>
  </r>
  <r>
    <x v="0"/>
    <n v="39"/>
    <x v="1"/>
  </r>
  <r>
    <x v="1"/>
    <m/>
    <x v="2"/>
  </r>
  <r>
    <x v="1"/>
    <n v="7"/>
    <x v="1"/>
  </r>
  <r>
    <x v="7"/>
    <m/>
    <x v="2"/>
  </r>
  <r>
    <x v="3"/>
    <m/>
    <x v="2"/>
  </r>
  <r>
    <x v="0"/>
    <n v="6"/>
    <x v="1"/>
  </r>
  <r>
    <x v="5"/>
    <n v="14"/>
    <x v="1"/>
  </r>
  <r>
    <x v="0"/>
    <n v="3"/>
    <x v="1"/>
  </r>
  <r>
    <x v="0"/>
    <n v="6"/>
    <x v="1"/>
  </r>
  <r>
    <x v="0"/>
    <m/>
    <x v="2"/>
  </r>
  <r>
    <x v="0"/>
    <m/>
    <x v="2"/>
  </r>
  <r>
    <x v="0"/>
    <m/>
    <x v="2"/>
  </r>
  <r>
    <x v="3"/>
    <n v="10"/>
    <x v="1"/>
  </r>
  <r>
    <x v="0"/>
    <m/>
    <x v="2"/>
  </r>
  <r>
    <x v="5"/>
    <n v="116"/>
    <x v="0"/>
  </r>
  <r>
    <x v="0"/>
    <n v="20"/>
    <x v="1"/>
  </r>
  <r>
    <x v="0"/>
    <n v="17"/>
    <x v="1"/>
  </r>
  <r>
    <x v="5"/>
    <n v="95"/>
    <x v="0"/>
  </r>
  <r>
    <x v="1"/>
    <n v="15"/>
    <x v="1"/>
  </r>
  <r>
    <x v="3"/>
    <n v="24"/>
    <x v="1"/>
  </r>
  <r>
    <x v="0"/>
    <m/>
    <x v="2"/>
  </r>
  <r>
    <x v="6"/>
    <m/>
    <x v="2"/>
  </r>
  <r>
    <x v="3"/>
    <n v="54"/>
    <x v="1"/>
  </r>
  <r>
    <x v="0"/>
    <m/>
    <x v="2"/>
  </r>
  <r>
    <x v="0"/>
    <m/>
    <x v="2"/>
  </r>
  <r>
    <x v="0"/>
    <m/>
    <x v="2"/>
  </r>
  <r>
    <x v="1"/>
    <n v="6"/>
    <x v="1"/>
  </r>
  <r>
    <x v="4"/>
    <m/>
    <x v="2"/>
  </r>
  <r>
    <x v="3"/>
    <n v="112"/>
    <x v="0"/>
  </r>
  <r>
    <x v="2"/>
    <n v="84"/>
    <x v="0"/>
  </r>
  <r>
    <x v="1"/>
    <m/>
    <x v="2"/>
  </r>
  <r>
    <x v="0"/>
    <n v="65"/>
    <x v="0"/>
  </r>
  <r>
    <x v="5"/>
    <m/>
    <x v="2"/>
  </r>
  <r>
    <x v="1"/>
    <n v="4"/>
    <x v="1"/>
  </r>
  <r>
    <x v="4"/>
    <m/>
    <x v="2"/>
  </r>
  <r>
    <x v="7"/>
    <m/>
    <x v="2"/>
  </r>
  <r>
    <x v="0"/>
    <m/>
    <x v="2"/>
  </r>
  <r>
    <x v="0"/>
    <n v="50"/>
    <x v="1"/>
  </r>
  <r>
    <x v="0"/>
    <n v="13"/>
    <x v="1"/>
  </r>
  <r>
    <x v="1"/>
    <m/>
    <x v="2"/>
  </r>
  <r>
    <x v="1"/>
    <n v="39"/>
    <x v="1"/>
  </r>
  <r>
    <x v="0"/>
    <n v="2"/>
    <x v="1"/>
  </r>
  <r>
    <x v="0"/>
    <m/>
    <x v="2"/>
  </r>
  <r>
    <x v="0"/>
    <n v="90"/>
    <x v="0"/>
  </r>
  <r>
    <x v="0"/>
    <m/>
    <x v="2"/>
  </r>
  <r>
    <x v="2"/>
    <n v="120"/>
    <x v="0"/>
  </r>
  <r>
    <x v="0"/>
    <n v="7"/>
    <x v="1"/>
  </r>
  <r>
    <x v="5"/>
    <n v="106"/>
    <x v="0"/>
  </r>
  <r>
    <x v="0"/>
    <m/>
    <x v="2"/>
  </r>
  <r>
    <x v="2"/>
    <n v="90"/>
    <x v="0"/>
  </r>
  <r>
    <x v="3"/>
    <n v="91"/>
    <x v="0"/>
  </r>
  <r>
    <x v="1"/>
    <n v="4"/>
    <x v="1"/>
  </r>
  <r>
    <x v="0"/>
    <n v="8"/>
    <x v="1"/>
  </r>
  <r>
    <x v="0"/>
    <n v="13"/>
    <x v="1"/>
  </r>
  <r>
    <x v="0"/>
    <n v="9"/>
    <x v="1"/>
  </r>
  <r>
    <x v="0"/>
    <m/>
    <x v="2"/>
  </r>
  <r>
    <x v="0"/>
    <n v="28"/>
    <x v="1"/>
  </r>
  <r>
    <x v="0"/>
    <n v="13"/>
    <x v="1"/>
  </r>
  <r>
    <x v="0"/>
    <n v="1"/>
    <x v="1"/>
  </r>
  <r>
    <x v="0"/>
    <n v="94"/>
    <x v="0"/>
  </r>
  <r>
    <x v="0"/>
    <n v="58"/>
    <x v="1"/>
  </r>
  <r>
    <x v="9"/>
    <n v="90"/>
    <x v="0"/>
  </r>
  <r>
    <x v="1"/>
    <n v="14"/>
    <x v="1"/>
  </r>
  <r>
    <x v="0"/>
    <n v="11"/>
    <x v="1"/>
  </r>
  <r>
    <x v="2"/>
    <m/>
    <x v="2"/>
  </r>
  <r>
    <x v="1"/>
    <m/>
    <x v="2"/>
  </r>
  <r>
    <x v="2"/>
    <m/>
    <x v="2"/>
  </r>
  <r>
    <x v="0"/>
    <n v="30"/>
    <x v="1"/>
  </r>
  <r>
    <x v="0"/>
    <n v="23"/>
    <x v="1"/>
  </r>
  <r>
    <x v="0"/>
    <n v="7"/>
    <x v="1"/>
  </r>
  <r>
    <x v="0"/>
    <n v="12"/>
    <x v="1"/>
  </r>
  <r>
    <x v="0"/>
    <m/>
    <x v="2"/>
  </r>
  <r>
    <x v="0"/>
    <n v="16"/>
    <x v="1"/>
  </r>
  <r>
    <x v="0"/>
    <n v="16"/>
    <x v="1"/>
  </r>
  <r>
    <x v="0"/>
    <m/>
    <x v="2"/>
  </r>
  <r>
    <x v="0"/>
    <n v="16"/>
    <x v="1"/>
  </r>
  <r>
    <x v="0"/>
    <n v="4"/>
    <x v="1"/>
  </r>
  <r>
    <x v="0"/>
    <m/>
    <x v="2"/>
  </r>
  <r>
    <x v="5"/>
    <n v="87"/>
    <x v="0"/>
  </r>
  <r>
    <x v="0"/>
    <n v="30"/>
    <x v="1"/>
  </r>
  <r>
    <x v="0"/>
    <n v="13"/>
    <x v="1"/>
  </r>
  <r>
    <x v="0"/>
    <n v="25"/>
    <x v="1"/>
  </r>
  <r>
    <x v="0"/>
    <n v="20"/>
    <x v="1"/>
  </r>
  <r>
    <x v="0"/>
    <m/>
    <x v="2"/>
  </r>
  <r>
    <x v="0"/>
    <m/>
    <x v="2"/>
  </r>
  <r>
    <x v="0"/>
    <n v="79"/>
    <x v="0"/>
  </r>
  <r>
    <x v="1"/>
    <m/>
    <x v="2"/>
  </r>
  <r>
    <x v="0"/>
    <n v="3"/>
    <x v="1"/>
  </r>
  <r>
    <x v="1"/>
    <n v="17"/>
    <x v="1"/>
  </r>
  <r>
    <x v="0"/>
    <n v="16"/>
    <x v="1"/>
  </r>
  <r>
    <x v="0"/>
    <n v="8"/>
    <x v="1"/>
  </r>
  <r>
    <x v="0"/>
    <n v="25"/>
    <x v="1"/>
  </r>
  <r>
    <x v="3"/>
    <m/>
    <x v="2"/>
  </r>
  <r>
    <x v="0"/>
    <n v="20"/>
    <x v="1"/>
  </r>
  <r>
    <x v="7"/>
    <m/>
    <x v="2"/>
  </r>
  <r>
    <x v="0"/>
    <n v="8"/>
    <x v="1"/>
  </r>
  <r>
    <x v="0"/>
    <n v="4"/>
    <x v="1"/>
  </r>
  <r>
    <x v="7"/>
    <m/>
    <x v="2"/>
  </r>
  <r>
    <x v="6"/>
    <m/>
    <x v="2"/>
  </r>
  <r>
    <x v="0"/>
    <m/>
    <x v="2"/>
  </r>
  <r>
    <x v="0"/>
    <m/>
    <x v="2"/>
  </r>
  <r>
    <x v="0"/>
    <n v="56"/>
    <x v="1"/>
  </r>
  <r>
    <x v="0"/>
    <m/>
    <x v="2"/>
  </r>
  <r>
    <x v="1"/>
    <n v="20"/>
    <x v="1"/>
  </r>
  <r>
    <x v="0"/>
    <n v="14"/>
    <x v="1"/>
  </r>
  <r>
    <x v="7"/>
    <m/>
    <x v="2"/>
  </r>
  <r>
    <x v="7"/>
    <m/>
    <x v="2"/>
  </r>
  <r>
    <x v="7"/>
    <m/>
    <x v="2"/>
  </r>
  <r>
    <x v="0"/>
    <n v="14"/>
    <x v="1"/>
  </r>
  <r>
    <x v="1"/>
    <m/>
    <x v="2"/>
  </r>
  <r>
    <x v="3"/>
    <n v="30"/>
    <x v="1"/>
  </r>
  <r>
    <x v="11"/>
    <m/>
    <x v="2"/>
  </r>
  <r>
    <x v="3"/>
    <m/>
    <x v="2"/>
  </r>
  <r>
    <x v="0"/>
    <n v="27"/>
    <x v="1"/>
  </r>
  <r>
    <x v="0"/>
    <n v="6"/>
    <x v="1"/>
  </r>
  <r>
    <x v="0"/>
    <n v="8"/>
    <x v="1"/>
  </r>
  <r>
    <x v="0"/>
    <m/>
    <x v="2"/>
  </r>
  <r>
    <x v="5"/>
    <n v="106"/>
    <x v="0"/>
  </r>
  <r>
    <x v="0"/>
    <n v="20"/>
    <x v="1"/>
  </r>
  <r>
    <x v="0"/>
    <n v="62"/>
    <x v="0"/>
  </r>
  <r>
    <x v="1"/>
    <n v="5"/>
    <x v="1"/>
  </r>
  <r>
    <x v="5"/>
    <m/>
    <x v="2"/>
  </r>
  <r>
    <x v="0"/>
    <m/>
    <x v="2"/>
  </r>
  <r>
    <x v="8"/>
    <m/>
    <x v="2"/>
  </r>
  <r>
    <x v="6"/>
    <m/>
    <x v="2"/>
  </r>
  <r>
    <x v="5"/>
    <m/>
    <x v="2"/>
  </r>
  <r>
    <x v="0"/>
    <n v="3"/>
    <x v="1"/>
  </r>
  <r>
    <x v="7"/>
    <m/>
    <x v="2"/>
  </r>
  <r>
    <x v="0"/>
    <n v="3"/>
    <x v="1"/>
  </r>
  <r>
    <x v="0"/>
    <n v="86"/>
    <x v="0"/>
  </r>
  <r>
    <x v="0"/>
    <n v="20"/>
    <x v="1"/>
  </r>
  <r>
    <x v="1"/>
    <m/>
    <x v="2"/>
  </r>
  <r>
    <x v="0"/>
    <n v="11"/>
    <x v="1"/>
  </r>
  <r>
    <x v="1"/>
    <n v="5"/>
    <x v="1"/>
  </r>
  <r>
    <x v="0"/>
    <m/>
    <x v="2"/>
  </r>
  <r>
    <x v="0"/>
    <m/>
    <x v="2"/>
  </r>
  <r>
    <x v="6"/>
    <m/>
    <x v="2"/>
  </r>
  <r>
    <x v="5"/>
    <m/>
    <x v="2"/>
  </r>
  <r>
    <x v="2"/>
    <m/>
    <x v="2"/>
  </r>
  <r>
    <x v="1"/>
    <m/>
    <x v="2"/>
  </r>
  <r>
    <x v="0"/>
    <n v="78"/>
    <x v="0"/>
  </r>
  <r>
    <x v="5"/>
    <n v="2"/>
    <x v="1"/>
  </r>
  <r>
    <x v="1"/>
    <m/>
    <x v="2"/>
  </r>
  <r>
    <x v="7"/>
    <n v="106"/>
    <x v="0"/>
  </r>
  <r>
    <x v="0"/>
    <n v="15"/>
    <x v="1"/>
  </r>
  <r>
    <x v="0"/>
    <n v="18"/>
    <x v="1"/>
  </r>
  <r>
    <x v="0"/>
    <n v="10"/>
    <x v="1"/>
  </r>
  <r>
    <x v="3"/>
    <n v="98"/>
    <x v="0"/>
  </r>
  <r>
    <x v="2"/>
    <n v="30"/>
    <x v="1"/>
  </r>
  <r>
    <x v="6"/>
    <m/>
    <x v="2"/>
  </r>
  <r>
    <x v="0"/>
    <n v="22"/>
    <x v="1"/>
  </r>
  <r>
    <x v="3"/>
    <n v="15"/>
    <x v="1"/>
  </r>
  <r>
    <x v="11"/>
    <m/>
    <x v="2"/>
  </r>
  <r>
    <x v="3"/>
    <m/>
    <x v="2"/>
  </r>
  <r>
    <x v="0"/>
    <n v="4"/>
    <x v="1"/>
  </r>
  <r>
    <x v="3"/>
    <n v="90"/>
    <x v="0"/>
  </r>
  <r>
    <x v="0"/>
    <n v="14"/>
    <x v="1"/>
  </r>
  <r>
    <x v="1"/>
    <m/>
    <x v="2"/>
  </r>
  <r>
    <x v="0"/>
    <n v="82"/>
    <x v="0"/>
  </r>
  <r>
    <x v="1"/>
    <m/>
    <x v="2"/>
  </r>
  <r>
    <x v="0"/>
    <n v="4"/>
    <x v="1"/>
  </r>
  <r>
    <x v="3"/>
    <n v="63"/>
    <x v="0"/>
  </r>
  <r>
    <x v="2"/>
    <n v="93"/>
    <x v="0"/>
  </r>
  <r>
    <x v="7"/>
    <m/>
    <x v="2"/>
  </r>
  <r>
    <x v="8"/>
    <m/>
    <x v="2"/>
  </r>
  <r>
    <x v="0"/>
    <m/>
    <x v="2"/>
  </r>
  <r>
    <x v="1"/>
    <n v="2"/>
    <x v="1"/>
  </r>
  <r>
    <x v="11"/>
    <m/>
    <x v="2"/>
  </r>
  <r>
    <x v="7"/>
    <m/>
    <x v="2"/>
  </r>
  <r>
    <x v="0"/>
    <n v="23"/>
    <x v="1"/>
  </r>
  <r>
    <x v="0"/>
    <n v="13"/>
    <x v="1"/>
  </r>
  <r>
    <x v="0"/>
    <n v="7"/>
    <x v="1"/>
  </r>
  <r>
    <x v="7"/>
    <m/>
    <x v="2"/>
  </r>
  <r>
    <x v="0"/>
    <n v="7"/>
    <x v="1"/>
  </r>
  <r>
    <x v="0"/>
    <n v="107"/>
    <x v="0"/>
  </r>
  <r>
    <x v="0"/>
    <n v="80"/>
    <x v="0"/>
  </r>
  <r>
    <x v="0"/>
    <n v="13"/>
    <x v="1"/>
  </r>
  <r>
    <x v="0"/>
    <m/>
    <x v="2"/>
  </r>
  <r>
    <x v="2"/>
    <m/>
    <x v="2"/>
  </r>
  <r>
    <x v="0"/>
    <n v="17"/>
    <x v="1"/>
  </r>
  <r>
    <x v="0"/>
    <n v="6"/>
    <x v="1"/>
  </r>
  <r>
    <x v="1"/>
    <n v="17"/>
    <x v="1"/>
  </r>
  <r>
    <x v="0"/>
    <m/>
    <x v="2"/>
  </r>
  <r>
    <x v="5"/>
    <n v="108"/>
    <x v="0"/>
  </r>
  <r>
    <x v="1"/>
    <m/>
    <x v="2"/>
  </r>
  <r>
    <x v="3"/>
    <n v="41"/>
    <x v="1"/>
  </r>
  <r>
    <x v="1"/>
    <m/>
    <x v="2"/>
  </r>
  <r>
    <x v="11"/>
    <m/>
    <x v="2"/>
  </r>
  <r>
    <x v="0"/>
    <n v="12"/>
    <x v="1"/>
  </r>
  <r>
    <x v="9"/>
    <m/>
    <x v="2"/>
  </r>
  <r>
    <x v="1"/>
    <n v="11"/>
    <x v="1"/>
  </r>
  <r>
    <x v="0"/>
    <n v="90"/>
    <x v="0"/>
  </r>
  <r>
    <x v="0"/>
    <m/>
    <x v="2"/>
  </r>
  <r>
    <x v="5"/>
    <n v="99"/>
    <x v="0"/>
  </r>
  <r>
    <x v="0"/>
    <n v="9"/>
    <x v="1"/>
  </r>
  <r>
    <x v="0"/>
    <m/>
    <x v="2"/>
  </r>
  <r>
    <x v="1"/>
    <m/>
    <x v="2"/>
  </r>
  <r>
    <x v="0"/>
    <m/>
    <x v="2"/>
  </r>
  <r>
    <x v="3"/>
    <n v="94"/>
    <x v="0"/>
  </r>
  <r>
    <x v="3"/>
    <m/>
    <x v="2"/>
  </r>
  <r>
    <x v="0"/>
    <m/>
    <x v="2"/>
  </r>
  <r>
    <x v="4"/>
    <n v="60"/>
    <x v="0"/>
  </r>
  <r>
    <x v="9"/>
    <m/>
    <x v="2"/>
  </r>
  <r>
    <x v="0"/>
    <n v="8"/>
    <x v="1"/>
  </r>
  <r>
    <x v="0"/>
    <n v="9"/>
    <x v="1"/>
  </r>
  <r>
    <x v="1"/>
    <n v="11"/>
    <x v="1"/>
  </r>
  <r>
    <x v="3"/>
    <m/>
    <x v="2"/>
  </r>
  <r>
    <x v="0"/>
    <m/>
    <x v="2"/>
  </r>
  <r>
    <x v="0"/>
    <n v="8"/>
    <x v="1"/>
  </r>
  <r>
    <x v="0"/>
    <n v="15"/>
    <x v="1"/>
  </r>
  <r>
    <x v="5"/>
    <n v="115"/>
    <x v="0"/>
  </r>
  <r>
    <x v="0"/>
    <n v="28"/>
    <x v="1"/>
  </r>
  <r>
    <x v="1"/>
    <n v="17"/>
    <x v="1"/>
  </r>
  <r>
    <x v="1"/>
    <n v="34"/>
    <x v="1"/>
  </r>
  <r>
    <x v="0"/>
    <n v="24"/>
    <x v="1"/>
  </r>
  <r>
    <x v="0"/>
    <n v="26"/>
    <x v="1"/>
  </r>
  <r>
    <x v="9"/>
    <n v="90"/>
    <x v="0"/>
  </r>
  <r>
    <x v="0"/>
    <n v="81"/>
    <x v="0"/>
  </r>
  <r>
    <x v="3"/>
    <n v="45"/>
    <x v="1"/>
  </r>
  <r>
    <x v="3"/>
    <m/>
    <x v="2"/>
  </r>
  <r>
    <x v="0"/>
    <n v="17"/>
    <x v="1"/>
  </r>
  <r>
    <x v="0"/>
    <m/>
    <x v="2"/>
  </r>
  <r>
    <x v="0"/>
    <m/>
    <x v="2"/>
  </r>
  <r>
    <x v="3"/>
    <n v="90"/>
    <x v="0"/>
  </r>
  <r>
    <x v="1"/>
    <n v="15"/>
    <x v="1"/>
  </r>
  <r>
    <x v="0"/>
    <n v="13"/>
    <x v="1"/>
  </r>
  <r>
    <x v="5"/>
    <n v="93"/>
    <x v="0"/>
  </r>
  <r>
    <x v="1"/>
    <n v="16"/>
    <x v="1"/>
  </r>
  <r>
    <x v="10"/>
    <m/>
    <x v="2"/>
  </r>
  <r>
    <x v="0"/>
    <n v="6"/>
    <x v="1"/>
  </r>
  <r>
    <x v="0"/>
    <n v="24"/>
    <x v="1"/>
  </r>
  <r>
    <x v="9"/>
    <m/>
    <x v="2"/>
  </r>
  <r>
    <x v="1"/>
    <n v="1"/>
    <x v="1"/>
  </r>
  <r>
    <x v="0"/>
    <n v="30"/>
    <x v="1"/>
  </r>
  <r>
    <x v="1"/>
    <m/>
    <x v="2"/>
  </r>
  <r>
    <x v="0"/>
    <n v="5"/>
    <x v="1"/>
  </r>
  <r>
    <x v="4"/>
    <n v="74"/>
    <x v="0"/>
  </r>
  <r>
    <x v="1"/>
    <m/>
    <x v="2"/>
  </r>
  <r>
    <x v="1"/>
    <m/>
    <x v="2"/>
  </r>
  <r>
    <x v="0"/>
    <n v="1"/>
    <x v="1"/>
  </r>
  <r>
    <x v="1"/>
    <n v="16"/>
    <x v="1"/>
  </r>
  <r>
    <x v="1"/>
    <n v="2"/>
    <x v="1"/>
  </r>
  <r>
    <x v="2"/>
    <n v="90"/>
    <x v="0"/>
  </r>
  <r>
    <x v="0"/>
    <n v="14"/>
    <x v="1"/>
  </r>
  <r>
    <x v="0"/>
    <n v="6"/>
    <x v="1"/>
  </r>
  <r>
    <x v="11"/>
    <m/>
    <x v="2"/>
  </r>
  <r>
    <x v="0"/>
    <n v="13"/>
    <x v="1"/>
  </r>
  <r>
    <x v="0"/>
    <n v="22"/>
    <x v="1"/>
  </r>
  <r>
    <x v="0"/>
    <m/>
    <x v="2"/>
  </r>
  <r>
    <x v="0"/>
    <n v="5"/>
    <x v="1"/>
  </r>
  <r>
    <x v="2"/>
    <n v="106"/>
    <x v="0"/>
  </r>
  <r>
    <x v="4"/>
    <n v="82"/>
    <x v="0"/>
  </r>
  <r>
    <x v="0"/>
    <n v="1"/>
    <x v="1"/>
  </r>
  <r>
    <x v="0"/>
    <n v="1"/>
    <x v="1"/>
  </r>
  <r>
    <x v="0"/>
    <n v="26"/>
    <x v="1"/>
  </r>
  <r>
    <x v="1"/>
    <m/>
    <x v="2"/>
  </r>
  <r>
    <x v="0"/>
    <n v="2"/>
    <x v="1"/>
  </r>
  <r>
    <x v="1"/>
    <n v="14"/>
    <x v="1"/>
  </r>
  <r>
    <x v="0"/>
    <n v="18"/>
    <x v="1"/>
  </r>
  <r>
    <x v="0"/>
    <m/>
    <x v="2"/>
  </r>
  <r>
    <x v="0"/>
    <n v="17"/>
    <x v="1"/>
  </r>
  <r>
    <x v="8"/>
    <m/>
    <x v="2"/>
  </r>
  <r>
    <x v="1"/>
    <m/>
    <x v="2"/>
  </r>
  <r>
    <x v="0"/>
    <m/>
    <x v="2"/>
  </r>
  <r>
    <x v="9"/>
    <m/>
    <x v="2"/>
  </r>
  <r>
    <x v="0"/>
    <n v="83"/>
    <x v="0"/>
  </r>
  <r>
    <x v="1"/>
    <m/>
    <x v="2"/>
  </r>
  <r>
    <x v="0"/>
    <n v="22"/>
    <x v="1"/>
  </r>
  <r>
    <x v="0"/>
    <m/>
    <x v="2"/>
  </r>
  <r>
    <x v="0"/>
    <n v="28"/>
    <x v="1"/>
  </r>
  <r>
    <x v="2"/>
    <n v="88"/>
    <x v="0"/>
  </r>
  <r>
    <x v="8"/>
    <n v="71"/>
    <x v="0"/>
  </r>
  <r>
    <x v="1"/>
    <m/>
    <x v="2"/>
  </r>
  <r>
    <x v="0"/>
    <n v="21"/>
    <x v="1"/>
  </r>
  <r>
    <x v="0"/>
    <m/>
    <x v="2"/>
  </r>
  <r>
    <x v="0"/>
    <n v="27"/>
    <x v="1"/>
  </r>
  <r>
    <x v="9"/>
    <n v="105"/>
    <x v="0"/>
  </r>
  <r>
    <x v="0"/>
    <n v="15"/>
    <x v="1"/>
  </r>
  <r>
    <x v="1"/>
    <m/>
    <x v="2"/>
  </r>
  <r>
    <x v="5"/>
    <m/>
    <x v="2"/>
  </r>
  <r>
    <x v="1"/>
    <n v="17"/>
    <x v="1"/>
  </r>
  <r>
    <x v="0"/>
    <n v="7"/>
    <x v="1"/>
  </r>
  <r>
    <x v="4"/>
    <m/>
    <x v="2"/>
  </r>
  <r>
    <x v="0"/>
    <n v="18"/>
    <x v="1"/>
  </r>
  <r>
    <x v="0"/>
    <n v="65"/>
    <x v="0"/>
  </r>
  <r>
    <x v="0"/>
    <m/>
    <x v="2"/>
  </r>
  <r>
    <x v="1"/>
    <m/>
    <x v="2"/>
  </r>
  <r>
    <x v="1"/>
    <m/>
    <x v="2"/>
  </r>
  <r>
    <x v="3"/>
    <m/>
    <x v="2"/>
  </r>
  <r>
    <x v="0"/>
    <n v="18"/>
    <x v="1"/>
  </r>
  <r>
    <x v="0"/>
    <n v="8"/>
    <x v="1"/>
  </r>
  <r>
    <x v="0"/>
    <n v="17"/>
    <x v="1"/>
  </r>
  <r>
    <x v="11"/>
    <m/>
    <x v="2"/>
  </r>
  <r>
    <x v="3"/>
    <m/>
    <x v="2"/>
  </r>
  <r>
    <x v="1"/>
    <n v="20"/>
    <x v="1"/>
  </r>
  <r>
    <x v="0"/>
    <n v="9"/>
    <x v="1"/>
  </r>
  <r>
    <x v="0"/>
    <n v="5"/>
    <x v="1"/>
  </r>
  <r>
    <x v="0"/>
    <n v="8"/>
    <x v="1"/>
  </r>
  <r>
    <x v="0"/>
    <n v="12"/>
    <x v="1"/>
  </r>
  <r>
    <x v="0"/>
    <m/>
    <x v="2"/>
  </r>
  <r>
    <x v="0"/>
    <n v="24"/>
    <x v="1"/>
  </r>
  <r>
    <x v="5"/>
    <n v="106"/>
    <x v="0"/>
  </r>
  <r>
    <x v="0"/>
    <m/>
    <x v="2"/>
  </r>
  <r>
    <x v="1"/>
    <n v="59"/>
    <x v="1"/>
  </r>
  <r>
    <x v="0"/>
    <n v="7"/>
    <x v="1"/>
  </r>
  <r>
    <x v="4"/>
    <m/>
    <x v="2"/>
  </r>
  <r>
    <x v="7"/>
    <m/>
    <x v="2"/>
  </r>
  <r>
    <x v="0"/>
    <n v="4"/>
    <x v="1"/>
  </r>
  <r>
    <x v="0"/>
    <n v="83"/>
    <x v="0"/>
  </r>
  <r>
    <x v="0"/>
    <n v="22"/>
    <x v="1"/>
  </r>
  <r>
    <x v="5"/>
    <m/>
    <x v="2"/>
  </r>
  <r>
    <x v="0"/>
    <m/>
    <x v="2"/>
  </r>
  <r>
    <x v="1"/>
    <m/>
    <x v="2"/>
  </r>
  <r>
    <x v="0"/>
    <n v="8"/>
    <x v="1"/>
  </r>
  <r>
    <x v="1"/>
    <n v="15"/>
    <x v="1"/>
  </r>
  <r>
    <x v="0"/>
    <n v="18"/>
    <x v="1"/>
  </r>
  <r>
    <x v="7"/>
    <m/>
    <x v="2"/>
  </r>
  <r>
    <x v="0"/>
    <n v="86"/>
    <x v="0"/>
  </r>
  <r>
    <x v="0"/>
    <m/>
    <x v="2"/>
  </r>
  <r>
    <x v="0"/>
    <n v="13"/>
    <x v="1"/>
  </r>
  <r>
    <x v="11"/>
    <m/>
    <x v="2"/>
  </r>
  <r>
    <x v="8"/>
    <m/>
    <x v="2"/>
  </r>
  <r>
    <x v="0"/>
    <n v="60"/>
    <x v="0"/>
  </r>
  <r>
    <x v="0"/>
    <n v="17"/>
    <x v="1"/>
  </r>
  <r>
    <x v="0"/>
    <m/>
    <x v="2"/>
  </r>
  <r>
    <x v="0"/>
    <n v="8"/>
    <x v="1"/>
  </r>
  <r>
    <x v="8"/>
    <m/>
    <x v="2"/>
  </r>
  <r>
    <x v="0"/>
    <m/>
    <x v="2"/>
  </r>
  <r>
    <x v="7"/>
    <m/>
    <x v="2"/>
  </r>
  <r>
    <x v="0"/>
    <n v="99"/>
    <x v="0"/>
  </r>
  <r>
    <x v="4"/>
    <m/>
    <x v="2"/>
  </r>
  <r>
    <x v="3"/>
    <n v="18"/>
    <x v="1"/>
  </r>
  <r>
    <x v="3"/>
    <n v="37"/>
    <x v="1"/>
  </r>
  <r>
    <x v="0"/>
    <n v="24"/>
    <x v="1"/>
  </r>
  <r>
    <x v="0"/>
    <n v="32"/>
    <x v="1"/>
  </r>
  <r>
    <x v="7"/>
    <m/>
    <x v="2"/>
  </r>
  <r>
    <x v="0"/>
    <n v="6"/>
    <x v="1"/>
  </r>
  <r>
    <x v="1"/>
    <n v="7"/>
    <x v="1"/>
  </r>
  <r>
    <x v="0"/>
    <n v="12"/>
    <x v="1"/>
  </r>
  <r>
    <x v="1"/>
    <n v="3"/>
    <x v="1"/>
  </r>
  <r>
    <x v="0"/>
    <n v="4"/>
    <x v="1"/>
  </r>
  <r>
    <x v="8"/>
    <m/>
    <x v="2"/>
  </r>
  <r>
    <x v="0"/>
    <n v="15"/>
    <x v="1"/>
  </r>
  <r>
    <x v="5"/>
    <m/>
    <x v="2"/>
  </r>
  <r>
    <x v="0"/>
    <n v="16"/>
    <x v="1"/>
  </r>
  <r>
    <x v="0"/>
    <n v="6"/>
    <x v="1"/>
  </r>
  <r>
    <x v="0"/>
    <n v="13"/>
    <x v="1"/>
  </r>
  <r>
    <x v="0"/>
    <n v="104"/>
    <x v="0"/>
  </r>
  <r>
    <x v="1"/>
    <n v="28"/>
    <x v="1"/>
  </r>
  <r>
    <x v="2"/>
    <m/>
    <x v="2"/>
  </r>
  <r>
    <x v="0"/>
    <n v="4"/>
    <x v="1"/>
  </r>
  <r>
    <x v="0"/>
    <m/>
    <x v="2"/>
  </r>
  <r>
    <x v="0"/>
    <n v="10"/>
    <x v="1"/>
  </r>
  <r>
    <x v="0"/>
    <n v="13"/>
    <x v="1"/>
  </r>
  <r>
    <x v="0"/>
    <n v="21"/>
    <x v="1"/>
  </r>
  <r>
    <x v="5"/>
    <m/>
    <x v="2"/>
  </r>
  <r>
    <x v="0"/>
    <m/>
    <x v="2"/>
  </r>
  <r>
    <x v="0"/>
    <n v="15"/>
    <x v="1"/>
  </r>
  <r>
    <x v="11"/>
    <m/>
    <x v="2"/>
  </r>
  <r>
    <x v="5"/>
    <n v="106"/>
    <x v="0"/>
  </r>
  <r>
    <x v="3"/>
    <n v="90"/>
    <x v="0"/>
  </r>
  <r>
    <x v="4"/>
    <n v="98"/>
    <x v="0"/>
  </r>
  <r>
    <x v="1"/>
    <m/>
    <x v="2"/>
  </r>
  <r>
    <x v="0"/>
    <m/>
    <x v="2"/>
  </r>
  <r>
    <x v="0"/>
    <n v="77"/>
    <x v="0"/>
  </r>
  <r>
    <x v="0"/>
    <n v="27"/>
    <x v="1"/>
  </r>
  <r>
    <x v="3"/>
    <n v="22"/>
    <x v="1"/>
  </r>
  <r>
    <x v="0"/>
    <n v="15"/>
    <x v="1"/>
  </r>
  <r>
    <x v="7"/>
    <m/>
    <x v="2"/>
  </r>
  <r>
    <x v="1"/>
    <n v="6"/>
    <x v="1"/>
  </r>
  <r>
    <x v="3"/>
    <m/>
    <x v="2"/>
  </r>
  <r>
    <x v="0"/>
    <n v="40"/>
    <x v="1"/>
  </r>
  <r>
    <x v="1"/>
    <m/>
    <x v="2"/>
  </r>
  <r>
    <x v="0"/>
    <m/>
    <x v="2"/>
  </r>
  <r>
    <x v="2"/>
    <n v="105"/>
    <x v="0"/>
  </r>
  <r>
    <x v="1"/>
    <n v="7"/>
    <x v="1"/>
  </r>
  <r>
    <x v="0"/>
    <m/>
    <x v="2"/>
  </r>
  <r>
    <x v="0"/>
    <n v="74"/>
    <x v="0"/>
  </r>
  <r>
    <x v="1"/>
    <n v="16"/>
    <x v="1"/>
  </r>
  <r>
    <x v="0"/>
    <n v="67"/>
    <x v="0"/>
  </r>
  <r>
    <x v="1"/>
    <n v="3"/>
    <x v="1"/>
  </r>
  <r>
    <x v="0"/>
    <n v="18"/>
    <x v="1"/>
  </r>
  <r>
    <x v="0"/>
    <n v="11"/>
    <x v="1"/>
  </r>
  <r>
    <x v="0"/>
    <n v="13"/>
    <x v="1"/>
  </r>
  <r>
    <x v="1"/>
    <n v="11"/>
    <x v="1"/>
  </r>
  <r>
    <x v="0"/>
    <n v="6"/>
    <x v="1"/>
  </r>
  <r>
    <x v="3"/>
    <n v="48"/>
    <x v="1"/>
  </r>
  <r>
    <x v="0"/>
    <n v="11"/>
    <x v="1"/>
  </r>
  <r>
    <x v="0"/>
    <n v="17"/>
    <x v="1"/>
  </r>
  <r>
    <x v="4"/>
    <m/>
    <x v="2"/>
  </r>
  <r>
    <x v="0"/>
    <n v="8"/>
    <x v="1"/>
  </r>
  <r>
    <x v="0"/>
    <n v="21"/>
    <x v="1"/>
  </r>
  <r>
    <x v="0"/>
    <n v="25"/>
    <x v="1"/>
  </r>
  <r>
    <x v="0"/>
    <n v="79"/>
    <x v="0"/>
  </r>
  <r>
    <x v="9"/>
    <m/>
    <x v="2"/>
  </r>
  <r>
    <x v="3"/>
    <n v="25"/>
    <x v="1"/>
  </r>
  <r>
    <x v="0"/>
    <m/>
    <x v="2"/>
  </r>
  <r>
    <x v="5"/>
    <n v="106"/>
    <x v="0"/>
  </r>
  <r>
    <x v="5"/>
    <n v="108"/>
    <x v="0"/>
  </r>
  <r>
    <x v="3"/>
    <n v="89"/>
    <x v="0"/>
  </r>
  <r>
    <x v="1"/>
    <n v="10"/>
    <x v="1"/>
  </r>
  <r>
    <x v="0"/>
    <n v="8"/>
    <x v="1"/>
  </r>
  <r>
    <x v="2"/>
    <n v="112"/>
    <x v="0"/>
  </r>
  <r>
    <x v="0"/>
    <n v="5"/>
    <x v="1"/>
  </r>
  <r>
    <x v="1"/>
    <m/>
    <x v="2"/>
  </r>
  <r>
    <x v="1"/>
    <m/>
    <x v="2"/>
  </r>
  <r>
    <x v="0"/>
    <n v="77"/>
    <x v="0"/>
  </r>
  <r>
    <x v="0"/>
    <n v="90"/>
    <x v="0"/>
  </r>
  <r>
    <x v="1"/>
    <n v="19"/>
    <x v="1"/>
  </r>
  <r>
    <x v="1"/>
    <m/>
    <x v="2"/>
  </r>
  <r>
    <x v="0"/>
    <n v="12"/>
    <x v="1"/>
  </r>
  <r>
    <x v="1"/>
    <n v="115"/>
    <x v="0"/>
  </r>
  <r>
    <x v="0"/>
    <n v="24"/>
    <x v="1"/>
  </r>
  <r>
    <x v="1"/>
    <m/>
    <x v="2"/>
  </r>
  <r>
    <x v="5"/>
    <n v="85"/>
    <x v="0"/>
  </r>
  <r>
    <x v="0"/>
    <n v="16"/>
    <x v="1"/>
  </r>
  <r>
    <x v="0"/>
    <n v="85"/>
    <x v="0"/>
  </r>
  <r>
    <x v="0"/>
    <n v="5"/>
    <x v="1"/>
  </r>
  <r>
    <x v="0"/>
    <n v="52"/>
    <x v="1"/>
  </r>
  <r>
    <x v="2"/>
    <n v="90"/>
    <x v="0"/>
  </r>
  <r>
    <x v="1"/>
    <m/>
    <x v="2"/>
  </r>
  <r>
    <x v="1"/>
    <m/>
    <x v="2"/>
  </r>
  <r>
    <x v="9"/>
    <m/>
    <x v="2"/>
  </r>
  <r>
    <x v="0"/>
    <n v="63"/>
    <x v="0"/>
  </r>
  <r>
    <x v="3"/>
    <n v="20"/>
    <x v="1"/>
  </r>
  <r>
    <x v="0"/>
    <n v="4"/>
    <x v="1"/>
  </r>
  <r>
    <x v="0"/>
    <n v="27"/>
    <x v="1"/>
  </r>
  <r>
    <x v="1"/>
    <n v="16"/>
    <x v="1"/>
  </r>
  <r>
    <x v="1"/>
    <m/>
    <x v="2"/>
  </r>
  <r>
    <x v="4"/>
    <n v="12"/>
    <x v="1"/>
  </r>
  <r>
    <x v="7"/>
    <m/>
    <x v="2"/>
  </r>
  <r>
    <x v="0"/>
    <n v="36"/>
    <x v="1"/>
  </r>
  <r>
    <x v="0"/>
    <n v="90"/>
    <x v="0"/>
  </r>
  <r>
    <x v="0"/>
    <n v="13"/>
    <x v="1"/>
  </r>
  <r>
    <x v="0"/>
    <n v="105"/>
    <x v="0"/>
  </r>
  <r>
    <x v="1"/>
    <m/>
    <x v="2"/>
  </r>
  <r>
    <x v="0"/>
    <n v="89"/>
    <x v="0"/>
  </r>
  <r>
    <x v="1"/>
    <m/>
    <x v="2"/>
  </r>
  <r>
    <x v="0"/>
    <m/>
    <x v="2"/>
  </r>
  <r>
    <x v="0"/>
    <n v="7"/>
    <x v="1"/>
  </r>
  <r>
    <x v="9"/>
    <m/>
    <x v="2"/>
  </r>
  <r>
    <x v="1"/>
    <m/>
    <x v="2"/>
  </r>
  <r>
    <x v="0"/>
    <n v="15"/>
    <x v="1"/>
  </r>
  <r>
    <x v="0"/>
    <m/>
    <x v="2"/>
  </r>
  <r>
    <x v="0"/>
    <n v="5"/>
    <x v="1"/>
  </r>
  <r>
    <x v="1"/>
    <m/>
    <x v="2"/>
  </r>
  <r>
    <x v="0"/>
    <n v="105"/>
    <x v="0"/>
  </r>
  <r>
    <x v="0"/>
    <m/>
    <x v="2"/>
  </r>
  <r>
    <x v="0"/>
    <n v="25"/>
    <x v="1"/>
  </r>
  <r>
    <x v="1"/>
    <m/>
    <x v="2"/>
  </r>
  <r>
    <x v="7"/>
    <n v="109"/>
    <x v="0"/>
  </r>
  <r>
    <x v="0"/>
    <m/>
    <x v="2"/>
  </r>
  <r>
    <x v="6"/>
    <m/>
    <x v="2"/>
  </r>
  <r>
    <x v="0"/>
    <n v="5"/>
    <x v="1"/>
  </r>
  <r>
    <x v="3"/>
    <n v="35"/>
    <x v="1"/>
  </r>
  <r>
    <x v="3"/>
    <n v="23"/>
    <x v="1"/>
  </r>
  <r>
    <x v="0"/>
    <n v="1"/>
    <x v="1"/>
  </r>
  <r>
    <x v="0"/>
    <n v="10"/>
    <x v="1"/>
  </r>
  <r>
    <x v="0"/>
    <n v="22"/>
    <x v="1"/>
  </r>
  <r>
    <x v="1"/>
    <n v="6"/>
    <x v="1"/>
  </r>
  <r>
    <x v="6"/>
    <m/>
    <x v="2"/>
  </r>
  <r>
    <x v="1"/>
    <m/>
    <x v="2"/>
  </r>
  <r>
    <x v="7"/>
    <m/>
    <x v="2"/>
  </r>
  <r>
    <x v="0"/>
    <n v="90"/>
    <x v="0"/>
  </r>
  <r>
    <x v="0"/>
    <n v="2"/>
    <x v="1"/>
  </r>
  <r>
    <x v="1"/>
    <n v="13"/>
    <x v="1"/>
  </r>
  <r>
    <x v="0"/>
    <n v="5"/>
    <x v="1"/>
  </r>
  <r>
    <x v="3"/>
    <n v="12"/>
    <x v="1"/>
  </r>
  <r>
    <x v="2"/>
    <n v="98"/>
    <x v="0"/>
  </r>
  <r>
    <x v="0"/>
    <n v="18"/>
    <x v="1"/>
  </r>
  <r>
    <x v="0"/>
    <m/>
    <x v="2"/>
  </r>
  <r>
    <x v="2"/>
    <n v="104"/>
    <x v="0"/>
  </r>
  <r>
    <x v="0"/>
    <m/>
    <x v="2"/>
  </r>
  <r>
    <x v="5"/>
    <n v="113"/>
    <x v="0"/>
  </r>
  <r>
    <x v="0"/>
    <n v="93"/>
    <x v="0"/>
  </r>
  <r>
    <x v="3"/>
    <n v="43"/>
    <x v="1"/>
  </r>
  <r>
    <x v="1"/>
    <n v="11"/>
    <x v="1"/>
  </r>
  <r>
    <x v="0"/>
    <n v="16"/>
    <x v="1"/>
  </r>
  <r>
    <x v="1"/>
    <m/>
    <x v="2"/>
  </r>
  <r>
    <x v="0"/>
    <m/>
    <x v="2"/>
  </r>
  <r>
    <x v="0"/>
    <n v="86"/>
    <x v="0"/>
  </r>
  <r>
    <x v="0"/>
    <m/>
    <x v="2"/>
  </r>
  <r>
    <x v="9"/>
    <m/>
    <x v="2"/>
  </r>
  <r>
    <x v="0"/>
    <n v="8"/>
    <x v="1"/>
  </r>
  <r>
    <x v="0"/>
    <n v="89"/>
    <x v="0"/>
  </r>
  <r>
    <x v="0"/>
    <m/>
    <x v="2"/>
  </r>
  <r>
    <x v="0"/>
    <n v="26"/>
    <x v="1"/>
  </r>
  <r>
    <x v="0"/>
    <m/>
    <x v="2"/>
  </r>
  <r>
    <x v="1"/>
    <n v="30"/>
    <x v="1"/>
  </r>
  <r>
    <x v="7"/>
    <m/>
    <x v="2"/>
  </r>
  <r>
    <x v="0"/>
    <m/>
    <x v="2"/>
  </r>
  <r>
    <x v="0"/>
    <n v="12"/>
    <x v="1"/>
  </r>
  <r>
    <x v="1"/>
    <n v="30"/>
    <x v="1"/>
  </r>
  <r>
    <x v="6"/>
    <m/>
    <x v="2"/>
  </r>
  <r>
    <x v="1"/>
    <m/>
    <x v="2"/>
  </r>
  <r>
    <x v="1"/>
    <n v="83"/>
    <x v="0"/>
  </r>
  <r>
    <x v="0"/>
    <m/>
    <x v="2"/>
  </r>
  <r>
    <x v="0"/>
    <m/>
    <x v="2"/>
  </r>
  <r>
    <x v="0"/>
    <n v="82"/>
    <x v="0"/>
  </r>
  <r>
    <x v="0"/>
    <n v="59"/>
    <x v="1"/>
  </r>
  <r>
    <x v="9"/>
    <m/>
    <x v="2"/>
  </r>
  <r>
    <x v="0"/>
    <n v="14"/>
    <x v="1"/>
  </r>
  <r>
    <x v="5"/>
    <n v="106"/>
    <x v="0"/>
  </r>
  <r>
    <x v="1"/>
    <m/>
    <x v="2"/>
  </r>
  <r>
    <x v="1"/>
    <m/>
    <x v="2"/>
  </r>
  <r>
    <x v="0"/>
    <n v="13"/>
    <x v="1"/>
  </r>
  <r>
    <x v="2"/>
    <n v="89"/>
    <x v="0"/>
  </r>
  <r>
    <x v="7"/>
    <m/>
    <x v="2"/>
  </r>
  <r>
    <x v="0"/>
    <m/>
    <x v="2"/>
  </r>
  <r>
    <x v="0"/>
    <m/>
    <x v="2"/>
  </r>
  <r>
    <x v="0"/>
    <n v="5"/>
    <x v="1"/>
  </r>
  <r>
    <x v="0"/>
    <m/>
    <x v="2"/>
  </r>
  <r>
    <x v="0"/>
    <n v="19"/>
    <x v="1"/>
  </r>
  <r>
    <x v="1"/>
    <m/>
    <x v="2"/>
  </r>
  <r>
    <x v="9"/>
    <m/>
    <x v="2"/>
  </r>
  <r>
    <x v="3"/>
    <m/>
    <x v="2"/>
  </r>
  <r>
    <x v="0"/>
    <n v="21"/>
    <x v="1"/>
  </r>
  <r>
    <x v="1"/>
    <m/>
    <x v="2"/>
  </r>
  <r>
    <x v="11"/>
    <m/>
    <x v="2"/>
  </r>
  <r>
    <x v="5"/>
    <n v="88"/>
    <x v="0"/>
  </r>
  <r>
    <x v="1"/>
    <n v="10"/>
    <x v="1"/>
  </r>
  <r>
    <x v="1"/>
    <n v="9"/>
    <x v="1"/>
  </r>
  <r>
    <x v="5"/>
    <n v="96"/>
    <x v="0"/>
  </r>
  <r>
    <x v="0"/>
    <n v="89"/>
    <x v="0"/>
  </r>
  <r>
    <x v="0"/>
    <n v="16"/>
    <x v="1"/>
  </r>
  <r>
    <x v="0"/>
    <n v="80"/>
    <x v="0"/>
  </r>
  <r>
    <x v="0"/>
    <m/>
    <x v="2"/>
  </r>
  <r>
    <x v="8"/>
    <m/>
    <x v="2"/>
  </r>
  <r>
    <x v="0"/>
    <m/>
    <x v="2"/>
  </r>
  <r>
    <x v="0"/>
    <n v="60"/>
    <x v="0"/>
  </r>
  <r>
    <x v="5"/>
    <n v="101"/>
    <x v="0"/>
  </r>
  <r>
    <x v="0"/>
    <m/>
    <x v="2"/>
  </r>
  <r>
    <x v="0"/>
    <n v="5"/>
    <x v="1"/>
  </r>
  <r>
    <x v="1"/>
    <n v="24"/>
    <x v="1"/>
  </r>
  <r>
    <x v="0"/>
    <n v="81"/>
    <x v="0"/>
  </r>
  <r>
    <x v="0"/>
    <m/>
    <x v="2"/>
  </r>
  <r>
    <x v="0"/>
    <n v="9"/>
    <x v="1"/>
  </r>
  <r>
    <x v="0"/>
    <n v="15"/>
    <x v="1"/>
  </r>
  <r>
    <x v="0"/>
    <n v="9"/>
    <x v="1"/>
  </r>
  <r>
    <x v="0"/>
    <n v="14"/>
    <x v="1"/>
  </r>
  <r>
    <x v="1"/>
    <n v="20"/>
    <x v="1"/>
  </r>
  <r>
    <x v="0"/>
    <m/>
    <x v="2"/>
  </r>
  <r>
    <x v="8"/>
    <m/>
    <x v="2"/>
  </r>
  <r>
    <x v="0"/>
    <m/>
    <x v="2"/>
  </r>
  <r>
    <x v="0"/>
    <n v="3"/>
    <x v="1"/>
  </r>
  <r>
    <x v="0"/>
    <n v="4"/>
    <x v="1"/>
  </r>
  <r>
    <x v="5"/>
    <m/>
    <x v="2"/>
  </r>
  <r>
    <x v="11"/>
    <m/>
    <x v="2"/>
  </r>
  <r>
    <x v="0"/>
    <n v="14"/>
    <x v="1"/>
  </r>
  <r>
    <x v="5"/>
    <m/>
    <x v="2"/>
  </r>
  <r>
    <x v="0"/>
    <n v="14"/>
    <x v="1"/>
  </r>
  <r>
    <x v="1"/>
    <m/>
    <x v="2"/>
  </r>
  <r>
    <x v="1"/>
    <m/>
    <x v="2"/>
  </r>
  <r>
    <x v="1"/>
    <m/>
    <x v="2"/>
  </r>
  <r>
    <x v="0"/>
    <n v="28"/>
    <x v="1"/>
  </r>
  <r>
    <x v="0"/>
    <n v="11"/>
    <x v="1"/>
  </r>
  <r>
    <x v="2"/>
    <m/>
    <x v="2"/>
  </r>
  <r>
    <x v="3"/>
    <n v="86"/>
    <x v="0"/>
  </r>
  <r>
    <x v="2"/>
    <n v="90"/>
    <x v="0"/>
  </r>
  <r>
    <x v="3"/>
    <n v="17"/>
    <x v="1"/>
  </r>
  <r>
    <x v="0"/>
    <m/>
    <x v="2"/>
  </r>
  <r>
    <x v="11"/>
    <m/>
    <x v="2"/>
  </r>
  <r>
    <x v="6"/>
    <n v="90"/>
    <x v="0"/>
  </r>
  <r>
    <x v="6"/>
    <m/>
    <x v="2"/>
  </r>
  <r>
    <x v="0"/>
    <n v="1"/>
    <x v="1"/>
  </r>
  <r>
    <x v="1"/>
    <n v="48"/>
    <x v="1"/>
  </r>
  <r>
    <x v="1"/>
    <n v="9"/>
    <x v="1"/>
  </r>
  <r>
    <x v="10"/>
    <m/>
    <x v="2"/>
  </r>
  <r>
    <x v="1"/>
    <m/>
    <x v="2"/>
  </r>
  <r>
    <x v="0"/>
    <n v="11"/>
    <x v="1"/>
  </r>
  <r>
    <x v="0"/>
    <n v="5"/>
    <x v="1"/>
  </r>
  <r>
    <x v="0"/>
    <n v="6"/>
    <x v="1"/>
  </r>
  <r>
    <x v="0"/>
    <n v="6"/>
    <x v="1"/>
  </r>
  <r>
    <x v="0"/>
    <m/>
    <x v="2"/>
  </r>
  <r>
    <x v="0"/>
    <m/>
    <x v="2"/>
  </r>
  <r>
    <x v="0"/>
    <n v="72"/>
    <x v="0"/>
  </r>
  <r>
    <x v="7"/>
    <m/>
    <x v="2"/>
  </r>
  <r>
    <x v="5"/>
    <m/>
    <x v="2"/>
  </r>
  <r>
    <x v="1"/>
    <m/>
    <x v="2"/>
  </r>
  <r>
    <x v="1"/>
    <m/>
    <x v="2"/>
  </r>
  <r>
    <x v="1"/>
    <m/>
    <x v="2"/>
  </r>
  <r>
    <x v="0"/>
    <m/>
    <x v="2"/>
  </r>
  <r>
    <x v="7"/>
    <m/>
    <x v="2"/>
  </r>
  <r>
    <x v="1"/>
    <m/>
    <x v="2"/>
  </r>
  <r>
    <x v="0"/>
    <n v="110"/>
    <x v="0"/>
  </r>
  <r>
    <x v="5"/>
    <n v="110"/>
    <x v="0"/>
  </r>
  <r>
    <x v="6"/>
    <n v="18"/>
    <x v="1"/>
  </r>
  <r>
    <x v="0"/>
    <m/>
    <x v="2"/>
  </r>
  <r>
    <x v="7"/>
    <m/>
    <x v="2"/>
  </r>
  <r>
    <x v="3"/>
    <n v="16"/>
    <x v="1"/>
  </r>
  <r>
    <x v="0"/>
    <m/>
    <x v="2"/>
  </r>
  <r>
    <x v="0"/>
    <n v="60"/>
    <x v="0"/>
  </r>
  <r>
    <x v="1"/>
    <n v="17"/>
    <x v="1"/>
  </r>
  <r>
    <x v="0"/>
    <n v="18"/>
    <x v="1"/>
  </r>
  <r>
    <x v="4"/>
    <n v="19"/>
    <x v="1"/>
  </r>
  <r>
    <x v="1"/>
    <m/>
    <x v="2"/>
  </r>
  <r>
    <x v="5"/>
    <m/>
    <x v="2"/>
  </r>
  <r>
    <x v="8"/>
    <m/>
    <x v="2"/>
  </r>
  <r>
    <x v="1"/>
    <n v="10"/>
    <x v="1"/>
  </r>
  <r>
    <x v="0"/>
    <n v="9"/>
    <x v="1"/>
  </r>
  <r>
    <x v="3"/>
    <n v="14"/>
    <x v="1"/>
  </r>
  <r>
    <x v="0"/>
    <n v="6"/>
    <x v="1"/>
  </r>
  <r>
    <x v="0"/>
    <n v="14"/>
    <x v="1"/>
  </r>
  <r>
    <x v="11"/>
    <m/>
    <x v="2"/>
  </r>
  <r>
    <x v="3"/>
    <m/>
    <x v="2"/>
  </r>
  <r>
    <x v="1"/>
    <m/>
    <x v="2"/>
  </r>
  <r>
    <x v="0"/>
    <n v="39"/>
    <x v="1"/>
  </r>
  <r>
    <x v="0"/>
    <n v="8"/>
    <x v="1"/>
  </r>
  <r>
    <x v="1"/>
    <n v="12"/>
    <x v="1"/>
  </r>
  <r>
    <x v="0"/>
    <n v="12"/>
    <x v="1"/>
  </r>
  <r>
    <x v="9"/>
    <m/>
    <x v="2"/>
  </r>
  <r>
    <x v="7"/>
    <m/>
    <x v="2"/>
  </r>
  <r>
    <x v="9"/>
    <m/>
    <x v="2"/>
  </r>
  <r>
    <x v="0"/>
    <n v="15"/>
    <x v="1"/>
  </r>
  <r>
    <x v="0"/>
    <n v="14"/>
    <x v="1"/>
  </r>
  <r>
    <x v="1"/>
    <m/>
    <x v="2"/>
  </r>
  <r>
    <x v="1"/>
    <m/>
    <x v="2"/>
  </r>
  <r>
    <x v="11"/>
    <n v="137"/>
    <x v="0"/>
  </r>
  <r>
    <x v="1"/>
    <m/>
    <x v="2"/>
  </r>
  <r>
    <x v="5"/>
    <m/>
    <x v="2"/>
  </r>
  <r>
    <x v="0"/>
    <m/>
    <x v="2"/>
  </r>
  <r>
    <x v="1"/>
    <m/>
    <x v="2"/>
  </r>
  <r>
    <x v="1"/>
    <n v="15"/>
    <x v="1"/>
  </r>
  <r>
    <x v="0"/>
    <m/>
    <x v="2"/>
  </r>
  <r>
    <x v="7"/>
    <m/>
    <x v="2"/>
  </r>
  <r>
    <x v="1"/>
    <m/>
    <x v="2"/>
  </r>
  <r>
    <x v="1"/>
    <m/>
    <x v="2"/>
  </r>
  <r>
    <x v="0"/>
    <n v="18"/>
    <x v="1"/>
  </r>
  <r>
    <x v="0"/>
    <m/>
    <x v="2"/>
  </r>
  <r>
    <x v="1"/>
    <n v="28"/>
    <x v="1"/>
  </r>
  <r>
    <x v="1"/>
    <n v="93"/>
    <x v="0"/>
  </r>
  <r>
    <x v="0"/>
    <m/>
    <x v="2"/>
  </r>
  <r>
    <x v="0"/>
    <n v="8"/>
    <x v="1"/>
  </r>
  <r>
    <x v="5"/>
    <m/>
    <x v="2"/>
  </r>
  <r>
    <x v="5"/>
    <n v="111"/>
    <x v="0"/>
  </r>
  <r>
    <x v="0"/>
    <m/>
    <x v="2"/>
  </r>
  <r>
    <x v="3"/>
    <n v="10"/>
    <x v="1"/>
  </r>
  <r>
    <x v="1"/>
    <n v="31"/>
    <x v="1"/>
  </r>
  <r>
    <x v="0"/>
    <m/>
    <x v="2"/>
  </r>
  <r>
    <x v="7"/>
    <m/>
    <x v="2"/>
  </r>
  <r>
    <x v="2"/>
    <n v="88"/>
    <x v="0"/>
  </r>
  <r>
    <x v="0"/>
    <n v="7"/>
    <x v="1"/>
  </r>
  <r>
    <x v="1"/>
    <m/>
    <x v="2"/>
  </r>
  <r>
    <x v="0"/>
    <n v="13"/>
    <x v="1"/>
  </r>
  <r>
    <x v="5"/>
    <m/>
    <x v="2"/>
  </r>
  <r>
    <x v="3"/>
    <n v="38"/>
    <x v="1"/>
  </r>
  <r>
    <x v="1"/>
    <n v="7"/>
    <x v="1"/>
  </r>
  <r>
    <x v="0"/>
    <n v="7"/>
    <x v="1"/>
  </r>
  <r>
    <x v="0"/>
    <n v="5"/>
    <x v="1"/>
  </r>
  <r>
    <x v="2"/>
    <m/>
    <x v="2"/>
  </r>
  <r>
    <x v="0"/>
    <n v="14"/>
    <x v="1"/>
  </r>
  <r>
    <x v="0"/>
    <n v="10"/>
    <x v="1"/>
  </r>
  <r>
    <x v="1"/>
    <n v="29"/>
    <x v="1"/>
  </r>
  <r>
    <x v="0"/>
    <n v="12"/>
    <x v="1"/>
  </r>
  <r>
    <x v="3"/>
    <n v="26"/>
    <x v="1"/>
  </r>
  <r>
    <x v="0"/>
    <n v="10"/>
    <x v="1"/>
  </r>
  <r>
    <x v="0"/>
    <n v="18"/>
    <x v="1"/>
  </r>
  <r>
    <x v="3"/>
    <n v="60"/>
    <x v="0"/>
  </r>
  <r>
    <x v="5"/>
    <n v="90"/>
    <x v="0"/>
  </r>
  <r>
    <x v="0"/>
    <n v="37"/>
    <x v="1"/>
  </r>
  <r>
    <x v="0"/>
    <m/>
    <x v="2"/>
  </r>
  <r>
    <x v="0"/>
    <m/>
    <x v="2"/>
  </r>
  <r>
    <x v="3"/>
    <n v="87"/>
    <x v="0"/>
  </r>
  <r>
    <x v="7"/>
    <m/>
    <x v="2"/>
  </r>
  <r>
    <x v="3"/>
    <n v="16"/>
    <x v="1"/>
  </r>
  <r>
    <x v="3"/>
    <n v="30"/>
    <x v="1"/>
  </r>
  <r>
    <x v="0"/>
    <n v="15"/>
    <x v="1"/>
  </r>
  <r>
    <x v="0"/>
    <n v="13"/>
    <x v="1"/>
  </r>
  <r>
    <x v="1"/>
    <n v="22"/>
    <x v="1"/>
  </r>
  <r>
    <x v="0"/>
    <n v="7"/>
    <x v="1"/>
  </r>
  <r>
    <x v="0"/>
    <m/>
    <x v="2"/>
  </r>
  <r>
    <x v="0"/>
    <n v="3"/>
    <x v="1"/>
  </r>
  <r>
    <x v="4"/>
    <n v="60"/>
    <x v="0"/>
  </r>
  <r>
    <x v="0"/>
    <m/>
    <x v="2"/>
  </r>
  <r>
    <x v="1"/>
    <m/>
    <x v="2"/>
  </r>
  <r>
    <x v="1"/>
    <n v="66"/>
    <x v="0"/>
  </r>
  <r>
    <x v="4"/>
    <m/>
    <x v="2"/>
  </r>
  <r>
    <x v="0"/>
    <m/>
    <x v="2"/>
  </r>
  <r>
    <x v="1"/>
    <n v="3"/>
    <x v="1"/>
  </r>
  <r>
    <x v="0"/>
    <n v="3"/>
    <x v="1"/>
  </r>
  <r>
    <x v="1"/>
    <m/>
    <x v="2"/>
  </r>
  <r>
    <x v="0"/>
    <n v="26"/>
    <x v="1"/>
  </r>
  <r>
    <x v="1"/>
    <n v="19"/>
    <x v="1"/>
  </r>
  <r>
    <x v="0"/>
    <m/>
    <x v="2"/>
  </r>
  <r>
    <x v="0"/>
    <n v="6"/>
    <x v="1"/>
  </r>
  <r>
    <x v="6"/>
    <n v="20"/>
    <x v="1"/>
  </r>
  <r>
    <x v="1"/>
    <n v="26"/>
    <x v="1"/>
  </r>
  <r>
    <x v="7"/>
    <m/>
    <x v="2"/>
  </r>
  <r>
    <x v="3"/>
    <n v="25"/>
    <x v="1"/>
  </r>
  <r>
    <x v="0"/>
    <n v="11"/>
    <x v="1"/>
  </r>
  <r>
    <x v="3"/>
    <m/>
    <x v="2"/>
  </r>
  <r>
    <x v="3"/>
    <n v="13"/>
    <x v="1"/>
  </r>
  <r>
    <x v="1"/>
    <n v="8"/>
    <x v="1"/>
  </r>
  <r>
    <x v="0"/>
    <n v="9"/>
    <x v="1"/>
  </r>
  <r>
    <x v="0"/>
    <n v="30"/>
    <x v="1"/>
  </r>
  <r>
    <x v="1"/>
    <m/>
    <x v="2"/>
  </r>
  <r>
    <x v="0"/>
    <n v="13"/>
    <x v="1"/>
  </r>
  <r>
    <x v="0"/>
    <n v="56"/>
    <x v="1"/>
  </r>
  <r>
    <x v="1"/>
    <n v="10"/>
    <x v="1"/>
  </r>
  <r>
    <x v="1"/>
    <n v="103"/>
    <x v="0"/>
  </r>
  <r>
    <x v="11"/>
    <n v="30"/>
    <x v="1"/>
  </r>
  <r>
    <x v="0"/>
    <n v="28"/>
    <x v="1"/>
  </r>
  <r>
    <x v="0"/>
    <m/>
    <x v="2"/>
  </r>
  <r>
    <x v="5"/>
    <n v="111"/>
    <x v="0"/>
  </r>
  <r>
    <x v="1"/>
    <n v="8"/>
    <x v="1"/>
  </r>
  <r>
    <x v="0"/>
    <n v="5"/>
    <x v="1"/>
  </r>
  <r>
    <x v="3"/>
    <n v="19"/>
    <x v="1"/>
  </r>
  <r>
    <x v="0"/>
    <m/>
    <x v="2"/>
  </r>
  <r>
    <x v="0"/>
    <n v="6"/>
    <x v="1"/>
  </r>
  <r>
    <x v="1"/>
    <m/>
    <x v="2"/>
  </r>
  <r>
    <x v="1"/>
    <m/>
    <x v="2"/>
  </r>
  <r>
    <x v="0"/>
    <n v="17"/>
    <x v="1"/>
  </r>
  <r>
    <x v="1"/>
    <m/>
    <x v="2"/>
  </r>
  <r>
    <x v="0"/>
    <m/>
    <x v="2"/>
  </r>
  <r>
    <x v="1"/>
    <m/>
    <x v="2"/>
  </r>
  <r>
    <x v="0"/>
    <m/>
    <x v="2"/>
  </r>
  <r>
    <x v="0"/>
    <n v="7"/>
    <x v="1"/>
  </r>
  <r>
    <x v="0"/>
    <n v="5"/>
    <x v="1"/>
  </r>
  <r>
    <x v="1"/>
    <m/>
    <x v="2"/>
  </r>
  <r>
    <x v="0"/>
    <n v="3"/>
    <x v="1"/>
  </r>
  <r>
    <x v="9"/>
    <n v="90"/>
    <x v="0"/>
  </r>
  <r>
    <x v="1"/>
    <n v="6"/>
    <x v="1"/>
  </r>
  <r>
    <x v="6"/>
    <m/>
    <x v="2"/>
  </r>
  <r>
    <x v="0"/>
    <m/>
    <x v="2"/>
  </r>
  <r>
    <x v="0"/>
    <n v="8"/>
    <x v="1"/>
  </r>
  <r>
    <x v="0"/>
    <m/>
    <x v="2"/>
  </r>
  <r>
    <x v="0"/>
    <m/>
    <x v="2"/>
  </r>
  <r>
    <x v="9"/>
    <n v="89"/>
    <x v="0"/>
  </r>
  <r>
    <x v="1"/>
    <m/>
    <x v="2"/>
  </r>
  <r>
    <x v="0"/>
    <n v="3"/>
    <x v="1"/>
  </r>
  <r>
    <x v="4"/>
    <m/>
    <x v="2"/>
  </r>
  <r>
    <x v="1"/>
    <m/>
    <x v="2"/>
  </r>
  <r>
    <x v="0"/>
    <m/>
    <x v="2"/>
  </r>
  <r>
    <x v="0"/>
    <n v="3"/>
    <x v="1"/>
  </r>
  <r>
    <x v="1"/>
    <m/>
    <x v="2"/>
  </r>
  <r>
    <x v="1"/>
    <m/>
    <x v="2"/>
  </r>
  <r>
    <x v="0"/>
    <n v="4"/>
    <x v="1"/>
  </r>
  <r>
    <x v="1"/>
    <m/>
    <x v="2"/>
  </r>
  <r>
    <x v="0"/>
    <n v="3"/>
    <x v="1"/>
  </r>
  <r>
    <x v="0"/>
    <m/>
    <x v="2"/>
  </r>
  <r>
    <x v="1"/>
    <n v="7"/>
    <x v="1"/>
  </r>
  <r>
    <x v="1"/>
    <m/>
    <x v="2"/>
  </r>
  <r>
    <x v="1"/>
    <m/>
    <x v="2"/>
  </r>
  <r>
    <x v="1"/>
    <n v="16"/>
    <x v="1"/>
  </r>
  <r>
    <x v="6"/>
    <m/>
    <x v="2"/>
  </r>
  <r>
    <x v="1"/>
    <m/>
    <x v="2"/>
  </r>
  <r>
    <x v="0"/>
    <n v="4"/>
    <x v="1"/>
  </r>
  <r>
    <x v="0"/>
    <n v="4"/>
    <x v="1"/>
  </r>
  <r>
    <x v="1"/>
    <n v="4"/>
    <x v="1"/>
  </r>
  <r>
    <x v="0"/>
    <m/>
    <x v="2"/>
  </r>
  <r>
    <x v="0"/>
    <m/>
    <x v="2"/>
  </r>
  <r>
    <x v="0"/>
    <m/>
    <x v="2"/>
  </r>
  <r>
    <x v="0"/>
    <m/>
    <x v="2"/>
  </r>
  <r>
    <x v="0"/>
    <n v="5"/>
    <x v="1"/>
  </r>
  <r>
    <x v="1"/>
    <m/>
    <x v="2"/>
  </r>
  <r>
    <x v="0"/>
    <n v="4"/>
    <x v="1"/>
  </r>
  <r>
    <x v="1"/>
    <n v="3"/>
    <x v="1"/>
  </r>
  <r>
    <x v="0"/>
    <m/>
    <x v="2"/>
  </r>
  <r>
    <x v="1"/>
    <n v="4"/>
    <x v="1"/>
  </r>
  <r>
    <x v="1"/>
    <m/>
    <x v="2"/>
  </r>
  <r>
    <x v="1"/>
    <m/>
    <x v="2"/>
  </r>
  <r>
    <x v="0"/>
    <n v="6"/>
    <x v="1"/>
  </r>
  <r>
    <x v="1"/>
    <m/>
    <x v="2"/>
  </r>
  <r>
    <x v="0"/>
    <n v="4"/>
    <x v="1"/>
  </r>
  <r>
    <x v="1"/>
    <m/>
    <x v="2"/>
  </r>
  <r>
    <x v="1"/>
    <m/>
    <x v="2"/>
  </r>
  <r>
    <x v="1"/>
    <m/>
    <x v="2"/>
  </r>
  <r>
    <x v="4"/>
    <n v="3"/>
    <x v="1"/>
  </r>
  <r>
    <x v="1"/>
    <m/>
    <x v="2"/>
  </r>
  <r>
    <x v="1"/>
    <m/>
    <x v="2"/>
  </r>
  <r>
    <x v="1"/>
    <m/>
    <x v="2"/>
  </r>
  <r>
    <x v="1"/>
    <n v="4"/>
    <x v="1"/>
  </r>
  <r>
    <x v="1"/>
    <n v="3"/>
    <x v="1"/>
  </r>
  <r>
    <x v="0"/>
    <m/>
    <x v="2"/>
  </r>
  <r>
    <x v="1"/>
    <m/>
    <x v="2"/>
  </r>
  <r>
    <x v="1"/>
    <n v="4"/>
    <x v="1"/>
  </r>
  <r>
    <x v="1"/>
    <n v="3"/>
    <x v="1"/>
  </r>
  <r>
    <x v="1"/>
    <n v="60"/>
    <x v="0"/>
  </r>
  <r>
    <x v="0"/>
    <n v="4"/>
    <x v="1"/>
  </r>
  <r>
    <x v="1"/>
    <m/>
    <x v="2"/>
  </r>
  <r>
    <x v="1"/>
    <m/>
    <x v="2"/>
  </r>
  <r>
    <x v="1"/>
    <n v="3"/>
    <x v="1"/>
  </r>
  <r>
    <x v="1"/>
    <m/>
    <x v="2"/>
  </r>
  <r>
    <x v="1"/>
    <n v="49"/>
    <x v="1"/>
  </r>
  <r>
    <x v="4"/>
    <n v="55"/>
    <x v="1"/>
  </r>
  <r>
    <x v="4"/>
    <n v="55"/>
    <x v="1"/>
  </r>
  <r>
    <x v="1"/>
    <n v="15"/>
    <x v="1"/>
  </r>
  <r>
    <x v="6"/>
    <m/>
    <x v="2"/>
  </r>
  <r>
    <x v="1"/>
    <n v="108"/>
    <x v="0"/>
  </r>
  <r>
    <x v="1"/>
    <n v="39"/>
    <x v="1"/>
  </r>
  <r>
    <x v="9"/>
    <m/>
    <x v="2"/>
  </r>
  <r>
    <x v="6"/>
    <m/>
    <x v="2"/>
  </r>
  <r>
    <x v="1"/>
    <n v="6"/>
    <x v="1"/>
  </r>
  <r>
    <x v="6"/>
    <m/>
    <x v="2"/>
  </r>
  <r>
    <x v="6"/>
    <m/>
    <x v="2"/>
  </r>
  <r>
    <x v="0"/>
    <n v="16"/>
    <x v="1"/>
  </r>
  <r>
    <x v="12"/>
    <m/>
    <x v="3"/>
  </r>
  <r>
    <x v="12"/>
    <m/>
    <x v="3"/>
  </r>
  <r>
    <x v="12"/>
    <m/>
    <x v="3"/>
  </r>
  <r>
    <x v="12"/>
    <m/>
    <x v="3"/>
  </r>
  <r>
    <x v="12"/>
    <m/>
    <x v="3"/>
  </r>
  <r>
    <x v="12"/>
    <m/>
    <x v="3"/>
  </r>
  <r>
    <x v="12"/>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1EF3A-197F-4563-ADD2-B24F799761E3}"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ength">
  <location ref="M15:N20" firstHeaderRow="1" firstDataRow="1" firstDataCol="1"/>
  <pivotFields count="3">
    <pivotField showAll="0">
      <items count="14">
        <item x="10"/>
        <item x="11"/>
        <item x="8"/>
        <item x="7"/>
        <item x="9"/>
        <item x="5"/>
        <item x="2"/>
        <item x="4"/>
        <item x="3"/>
        <item x="0"/>
        <item x="1"/>
        <item x="6"/>
        <item x="12"/>
        <item t="default"/>
      </items>
    </pivotField>
    <pivotField showAll="0"/>
    <pivotField axis="axisRow" dataField="1" showAll="0">
      <items count="5">
        <item x="0"/>
        <item x="2"/>
        <item x="1"/>
        <item x="3"/>
        <item t="default"/>
      </items>
    </pivotField>
  </pivotFields>
  <rowFields count="1">
    <field x="2"/>
  </rowFields>
  <rowItems count="5">
    <i>
      <x/>
    </i>
    <i>
      <x v="1"/>
    </i>
    <i>
      <x v="2"/>
    </i>
    <i>
      <x v="3"/>
    </i>
    <i t="grand">
      <x/>
    </i>
  </rowItems>
  <colItems count="1">
    <i/>
  </colItems>
  <dataFields count="1">
    <dataField name="Movies Count" fld="2" subtotal="count" showDataAs="percentOfTotal" baseField="2" baseItem="0" numFmtId="10"/>
  </dataFields>
  <chartFormats count="5">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C4B978-FBBA-4EE0-8C8C-3A0235FAF048}" name="PivotTable9"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Top 10 Movie">
  <location ref="I15:J26" firstHeaderRow="1" firstDataRow="1" firstDataCol="1"/>
  <pivotFields count="5">
    <pivotField axis="axisRow" showAll="0" measureFilter="1" sortType="descending">
      <items count="4823">
        <item x="2097"/>
        <item x="2812"/>
        <item x="390"/>
        <item x="3070"/>
        <item x="626"/>
        <item x="723"/>
        <item x="78"/>
        <item x="1740"/>
        <item x="2181"/>
        <item x="1478"/>
        <item x="4201"/>
        <item x="3865"/>
        <item x="823"/>
        <item x="2784"/>
        <item x="3694"/>
        <item x="3137"/>
        <item x="916"/>
        <item x="1227"/>
        <item x="1358"/>
        <item x="3158"/>
        <item x="1116"/>
        <item x="1193"/>
        <item x="978"/>
        <item x="603"/>
        <item x="3374"/>
        <item x="4608"/>
        <item x="1800"/>
        <item x="1536"/>
        <item x="13"/>
        <item x="190"/>
        <item x="2053"/>
        <item x="4284"/>
        <item x="3523"/>
        <item x="1766"/>
        <item x="665"/>
        <item x="4178"/>
        <item x="1702"/>
        <item x="1163"/>
        <item x="131"/>
        <item x="1191"/>
        <item x="763"/>
        <item x="926"/>
        <item x="401"/>
        <item x="4382"/>
        <item x="2310"/>
        <item x="2182"/>
        <item x="1504"/>
        <item x="1699"/>
        <item x="1136"/>
        <item x="2589"/>
        <item x="2250"/>
        <item x="783"/>
        <item x="645"/>
        <item x="834"/>
        <item x="700"/>
        <item x="2026"/>
        <item x="3555"/>
        <item x="1721"/>
        <item x="2612"/>
        <item x="2225"/>
        <item x="967"/>
        <item x="4768"/>
        <item x="4741"/>
        <item x="345"/>
        <item x="1556"/>
        <item x="352"/>
        <item x="2352"/>
        <item x="2699"/>
        <item x="3822"/>
        <item x="4165"/>
        <item x="2137"/>
        <item x="4472"/>
        <item x="4121"/>
        <item x="4548"/>
        <item x="791"/>
        <item x="1435"/>
        <item x="1704"/>
        <item x="3342"/>
        <item x="3068"/>
        <item x="1220"/>
        <item x="1354"/>
        <item x="1899"/>
        <item x="194"/>
        <item x="3033"/>
        <item x="172"/>
        <item x="485"/>
        <item x="717"/>
        <item x="1669"/>
        <item x="4173"/>
        <item x="4118"/>
        <item x="1034"/>
        <item x="4708"/>
        <item x="4562"/>
        <item x="3157"/>
        <item x="212"/>
        <item x="3902"/>
        <item x="411"/>
        <item x="4269"/>
        <item x="3670"/>
        <item x="4115"/>
        <item x="2156"/>
        <item x="2787"/>
        <item x="3863"/>
        <item x="2853"/>
        <item x="3795"/>
        <item x="1058"/>
        <item x="3734"/>
        <item x="4638"/>
        <item x="52"/>
        <item x="963"/>
        <item x="658"/>
        <item x="4513"/>
        <item x="397"/>
        <item x="4067"/>
        <item x="159"/>
        <item x="4782"/>
        <item x="4420"/>
        <item x="4400"/>
        <item x="4584"/>
        <item x="925"/>
        <item x="3061"/>
        <item x="4061"/>
        <item x="4557"/>
        <item x="3818"/>
        <item x="3288"/>
        <item x="2198"/>
        <item x="4012"/>
        <item x="1192"/>
        <item x="382"/>
        <item x="1685"/>
        <item x="933"/>
        <item x="2199"/>
        <item x="4203"/>
        <item x="585"/>
        <item x="633"/>
        <item x="691"/>
        <item x="4749"/>
        <item x="4587"/>
        <item x="3904"/>
        <item x="2306"/>
        <item x="1671"/>
        <item x="531"/>
        <item x="551"/>
        <item x="2038"/>
        <item x="2810"/>
        <item x="4287"/>
        <item x="2788"/>
        <item x="1322"/>
        <item x="4352"/>
        <item x="4717"/>
        <item x="155"/>
        <item x="4194"/>
        <item x="4320"/>
        <item x="3360"/>
        <item x="2220"/>
        <item x="4709"/>
        <item x="768"/>
        <item x="2021"/>
        <item x="4672"/>
        <item x="2439"/>
        <item x="1366"/>
        <item x="3001"/>
        <item x="4295"/>
        <item x="2327"/>
        <item x="425"/>
        <item x="2175"/>
        <item x="813"/>
        <item x="1946"/>
        <item x="714"/>
        <item x="1754"/>
        <item x="1753"/>
        <item x="612"/>
        <item x="4215"/>
        <item x="1890"/>
        <item x="3060"/>
        <item x="4282"/>
        <item x="4082"/>
        <item x="3303"/>
        <item x="3175"/>
        <item x="596"/>
        <item x="3504"/>
        <item x="2241"/>
        <item x="179"/>
        <item x="1833"/>
        <item x="4119"/>
        <item x="1590"/>
        <item x="1562"/>
        <item x="620"/>
        <item x="894"/>
        <item x="1545"/>
        <item x="3618"/>
        <item x="393"/>
        <item x="3273"/>
        <item x="1325"/>
        <item x="109"/>
        <item x="1692"/>
        <item x="1621"/>
        <item x="3496"/>
        <item x="1837"/>
        <item x="4032"/>
        <item x="1784"/>
        <item x="799"/>
        <item x="3834"/>
        <item x="3929"/>
        <item x="1024"/>
        <item x="891"/>
        <item x="1144"/>
        <item x="1379"/>
        <item x="2636"/>
        <item x="2376"/>
        <item x="2264"/>
        <item x="1895"/>
        <item x="2176"/>
        <item x="499"/>
        <item x="1619"/>
        <item x="2513"/>
        <item x="964"/>
        <item x="1241"/>
        <item x="2051"/>
        <item x="3152"/>
        <item x="1988"/>
        <item x="2194"/>
        <item x="2055"/>
        <item x="3390"/>
        <item x="683"/>
        <item x="127"/>
        <item x="4700"/>
        <item x="471"/>
        <item x="606"/>
        <item x="3849"/>
        <item x="1185"/>
        <item x="1995"/>
        <item x="318"/>
        <item x="3014"/>
        <item x="958"/>
        <item x="1962"/>
        <item x="2684"/>
        <item x="1177"/>
        <item x="3926"/>
        <item x="2479"/>
        <item x="4285"/>
        <item x="4089"/>
        <item x="3556"/>
        <item x="4125"/>
        <item x="3533"/>
        <item x="4225"/>
        <item x="2307"/>
        <item x="4050"/>
        <item x="4068"/>
        <item x="3330"/>
        <item x="4362"/>
        <item x="4006"/>
        <item x="2832"/>
        <item x="3622"/>
        <item x="3249"/>
        <item x="3414"/>
        <item x="141"/>
        <item x="1441"/>
        <item x="4092"/>
        <item x="811"/>
        <item x="3663"/>
        <item x="3866"/>
        <item x="4642"/>
        <item x="4653"/>
        <item x="1569"/>
        <item x="918"/>
        <item x="3298"/>
        <item x="3327"/>
        <item x="4231"/>
        <item x="2416"/>
        <item x="1409"/>
        <item x="222"/>
        <item x="289"/>
        <item x="484"/>
        <item x="2430"/>
        <item x="644"/>
        <item x="2033"/>
        <item x="4524"/>
        <item x="186"/>
        <item x="2669"/>
        <item x="2766"/>
        <item x="95"/>
        <item x="3203"/>
        <item x="3062"/>
        <item x="2957"/>
        <item x="2872"/>
        <item x="3760"/>
        <item x="3025"/>
        <item x="3069"/>
        <item x="2826"/>
        <item x="1273"/>
        <item x="1923"/>
        <item x="828"/>
        <item x="4750"/>
        <item x="3114"/>
        <item x="4766"/>
        <item x="3427"/>
        <item x="4224"/>
        <item x="160"/>
        <item x="4177"/>
        <item x="2042"/>
        <item x="1626"/>
        <item x="238"/>
        <item x="429"/>
        <item x="3412"/>
        <item x="3181"/>
        <item x="3451"/>
        <item x="4432"/>
        <item x="1609"/>
        <item x="1812"/>
        <item x="709"/>
        <item x="4452"/>
        <item x="3022"/>
        <item x="2558"/>
        <item x="2695"/>
        <item x="4681"/>
        <item x="3113"/>
        <item x="3719"/>
        <item x="2103"/>
        <item x="1534"/>
        <item x="655"/>
        <item x="4563"/>
        <item x="1245"/>
        <item x="2933"/>
        <item x="2350"/>
        <item x="312"/>
        <item x="2158"/>
        <item x="2647"/>
        <item x="3460"/>
        <item x="200"/>
        <item x="3214"/>
        <item x="4690"/>
        <item x="2456"/>
        <item x="4495"/>
        <item x="4373"/>
        <item x="4674"/>
        <item x="3169"/>
        <item x="1501"/>
        <item x="334"/>
        <item x="2644"/>
        <item x="4327"/>
        <item x="4707"/>
        <item x="649"/>
        <item x="1559"/>
        <item x="711"/>
        <item x="588"/>
        <item x="1787"/>
        <item x="738"/>
        <item x="3702"/>
        <item x="2559"/>
        <item x="2862"/>
        <item x="1803"/>
        <item x="3143"/>
        <item x="489"/>
        <item x="2604"/>
        <item x="865"/>
        <item x="4235"/>
        <item x="920"/>
        <item x="839"/>
        <item x="1199"/>
        <item x="1665"/>
        <item x="1229"/>
        <item x="2270"/>
        <item x="1760"/>
        <item x="4484"/>
        <item x="3275"/>
        <item x="760"/>
        <item x="1940"/>
        <item x="265"/>
        <item x="3823"/>
        <item x="163"/>
        <item x="266"/>
        <item x="3329"/>
        <item x="2357"/>
        <item x="2887"/>
        <item x="938"/>
        <item x="4622"/>
        <item x="4188"/>
        <item x="1572"/>
        <item x="1874"/>
        <item x="2781"/>
        <item x="560"/>
        <item x="1789"/>
        <item x="451"/>
        <item x="3704"/>
        <item x="4680"/>
        <item x="1599"/>
        <item x="3204"/>
        <item x="229"/>
        <item x="1887"/>
        <item x="802"/>
        <item x="4368"/>
        <item x="1316"/>
        <item x="2665"/>
        <item x="2179"/>
        <item x="3957"/>
        <item x="4658"/>
        <item x="654"/>
        <item x="44"/>
        <item x="550"/>
        <item x="2968"/>
        <item x="3089"/>
        <item x="4043"/>
        <item x="4519"/>
        <item x="2312"/>
        <item x="2972"/>
        <item x="2808"/>
        <item x="3701"/>
        <item x="1960"/>
        <item x="528"/>
        <item x="3102"/>
        <item x="3646"/>
        <item x="1865"/>
        <item x="2971"/>
        <item x="4716"/>
        <item x="656"/>
        <item x="1490"/>
        <item x="2732"/>
        <item x="3839"/>
        <item x="565"/>
        <item x="817"/>
        <item x="718"/>
        <item x="148"/>
        <item x="1296"/>
        <item x="1955"/>
        <item x="3417"/>
        <item x="981"/>
        <item x="2366"/>
        <item x="1530"/>
        <item x="1829"/>
        <item x="2260"/>
        <item x="2895"/>
        <item x="2792"/>
        <item x="3320"/>
        <item x="1706"/>
        <item x="2147"/>
        <item x="1108"/>
        <item x="3651"/>
        <item x="3593"/>
        <item x="2001"/>
        <item x="2671"/>
        <item x="1884"/>
        <item x="1668"/>
        <item x="2553"/>
        <item x="3540"/>
        <item x="4808"/>
        <item x="3119"/>
        <item x="1084"/>
        <item x="3942"/>
        <item x="690"/>
        <item x="2663"/>
        <item x="1450"/>
        <item x="4417"/>
        <item x="2731"/>
        <item x="3886"/>
        <item x="901"/>
        <item x="4278"/>
        <item x="3534"/>
        <item x="1542"/>
        <item x="1247"/>
        <item x="1793"/>
        <item x="1454"/>
        <item x="4431"/>
        <item x="1502"/>
        <item x="385"/>
        <item x="2193"/>
        <item x="323"/>
        <item x="1257"/>
        <item x="1010"/>
        <item x="4738"/>
        <item x="1187"/>
        <item x="4580"/>
        <item x="706"/>
        <item x="4059"/>
        <item x="1650"/>
        <item x="1102"/>
        <item x="3535"/>
        <item x="2977"/>
        <item x="1578"/>
        <item x="913"/>
        <item x="2113"/>
        <item x="2269"/>
        <item x="442"/>
        <item x="3313"/>
        <item x="4695"/>
        <item x="2707"/>
        <item x="2876"/>
        <item x="1416"/>
        <item x="4611"/>
        <item x="1892"/>
        <item x="3978"/>
        <item x="74"/>
        <item x="1879"/>
        <item x="2047"/>
        <item x="2683"/>
        <item x="3654"/>
        <item x="3507"/>
        <item x="1418"/>
        <item x="2540"/>
        <item x="3974"/>
        <item x="2828"/>
        <item x="2531"/>
        <item x="361"/>
        <item x="4234"/>
        <item x="1851"/>
        <item x="29"/>
        <item x="2728"/>
        <item x="3059"/>
        <item x="534"/>
        <item x="3215"/>
        <item x="3134"/>
        <item x="1868"/>
        <item x="125"/>
        <item x="2789"/>
        <item x="4341"/>
        <item x="3881"/>
        <item x="2821"/>
        <item x="1126"/>
        <item x="3990"/>
        <item x="3075"/>
        <item x="2341"/>
        <item x="56"/>
        <item x="1497"/>
        <item x="3129"/>
        <item x="2401"/>
        <item x="2984"/>
        <item x="1607"/>
        <item x="3741"/>
        <item x="4146"/>
        <item x="2756"/>
        <item x="1212"/>
        <item x="2608"/>
        <item x="2083"/>
        <item x="982"/>
        <item x="1912"/>
        <item x="430"/>
        <item x="4388"/>
        <item x="2004"/>
        <item x="1617"/>
        <item x="3292"/>
        <item x="2013"/>
        <item x="1113"/>
        <item x="4339"/>
        <item x="3032"/>
        <item x="3066"/>
        <item x="2265"/>
        <item x="504"/>
        <item x="3653"/>
        <item x="4814"/>
        <item x="4108"/>
        <item x="2725"/>
        <item x="3076"/>
        <item x="2285"/>
        <item x="908"/>
        <item x="3247"/>
        <item x="3578"/>
        <item x="2983"/>
        <item x="1560"/>
        <item x="1305"/>
        <item x="68"/>
        <item x="1451"/>
        <item x="2282"/>
        <item x="3086"/>
        <item x="4570"/>
        <item x="2980"/>
        <item x="2079"/>
        <item x="3636"/>
        <item x="2348"/>
        <item x="3270"/>
        <item x="3780"/>
        <item x="3731"/>
        <item x="1720"/>
        <item x="2466"/>
        <item x="3178"/>
        <item x="2507"/>
        <item x="1114"/>
        <item x="911"/>
        <item x="1466"/>
        <item x="1357"/>
        <item x="1299"/>
        <item x="3554"/>
        <item x="1397"/>
        <item x="1563"/>
        <item x="2273"/>
        <item x="1925"/>
        <item x="1135"/>
        <item x="4256"/>
        <item x="2210"/>
        <item x="1770"/>
        <item x="1761"/>
        <item x="2318"/>
        <item x="4607"/>
        <item x="1109"/>
        <item x="3804"/>
        <item x="3797"/>
        <item x="4730"/>
        <item x="4500"/>
        <item x="1904"/>
        <item x="2296"/>
        <item x="818"/>
        <item x="2547"/>
        <item x="1897"/>
        <item x="748"/>
        <item x="1535"/>
        <item x="421"/>
        <item x="1724"/>
        <item x="4154"/>
        <item x="62"/>
        <item x="1188"/>
        <item x="4734"/>
        <item x="1374"/>
        <item x="1676"/>
        <item x="3387"/>
        <item x="1565"/>
        <item x="3873"/>
        <item x="966"/>
        <item x="2581"/>
        <item x="306"/>
        <item x="18"/>
        <item x="962"/>
        <item x="465"/>
        <item x="2653"/>
        <item x="314"/>
        <item x="3650"/>
        <item x="2127"/>
        <item x="2067"/>
        <item x="4069"/>
        <item x="3657"/>
        <item x="2954"/>
        <item x="3880"/>
        <item x="4758"/>
        <item x="4169"/>
        <item x="3132"/>
        <item x="3018"/>
        <item x="4442"/>
        <item x="1810"/>
        <item x="4596"/>
        <item x="1781"/>
        <item x="2770"/>
        <item x="3529"/>
        <item x="3778"/>
        <item x="3219"/>
        <item x="4097"/>
        <item x="3159"/>
        <item x="1528"/>
        <item x="2650"/>
        <item x="3776"/>
        <item x="1762"/>
        <item x="3812"/>
        <item x="4508"/>
        <item x="2698"/>
        <item x="3511"/>
        <item x="4134"/>
        <item x="4151"/>
        <item x="2426"/>
        <item x="2443"/>
        <item x="106"/>
        <item x="3828"/>
        <item x="3039"/>
        <item x="4094"/>
        <item x="595"/>
        <item x="4453"/>
        <item x="3814"/>
        <item x="2535"/>
        <item x="647"/>
        <item x="1031"/>
        <item x="1568"/>
        <item x="670"/>
        <item x="2953"/>
        <item x="1250"/>
        <item x="2331"/>
        <item x="204"/>
        <item x="3359"/>
        <item x="203"/>
        <item x="2739"/>
        <item x="1043"/>
        <item x="4560"/>
        <item x="4409"/>
        <item x="2580"/>
        <item x="263"/>
        <item x="609"/>
        <item x="2116"/>
        <item x="2987"/>
        <item x="1574"/>
        <item x="2930"/>
        <item x="2511"/>
        <item x="1506"/>
        <item x="3383"/>
        <item x="3174"/>
        <item x="114"/>
        <item x="1888"/>
        <item x="3669"/>
        <item x="1480"/>
        <item x="1547"/>
        <item x="689"/>
        <item x="1094"/>
        <item x="2155"/>
        <item x="2686"/>
        <item x="3679"/>
        <item x="827"/>
        <item x="1596"/>
        <item x="3217"/>
        <item x="1011"/>
        <item x="1728"/>
        <item x="1533"/>
        <item x="1419"/>
        <item x="2993"/>
        <item x="4211"/>
        <item x="3862"/>
        <item x="1886"/>
        <item x="4549"/>
        <item x="1052"/>
        <item x="3116"/>
        <item x="3773"/>
        <item x="1711"/>
        <item x="2851"/>
        <item x="3192"/>
        <item x="23"/>
        <item x="648"/>
        <item x="473"/>
        <item x="294"/>
        <item x="2218"/>
        <item x="4787"/>
        <item x="4281"/>
        <item x="1521"/>
        <item x="1872"/>
        <item x="1489"/>
        <item x="878"/>
        <item x="1111"/>
        <item x="1468"/>
        <item x="1975"/>
        <item x="2011"/>
        <item x="2451"/>
        <item x="2039"/>
        <item x="2445"/>
        <item x="3619"/>
        <item x="4505"/>
        <item x="4657"/>
        <item x="1071"/>
        <item x="851"/>
        <item x="653"/>
        <item x="3223"/>
        <item x="2517"/>
        <item x="2734"/>
        <item x="3445"/>
        <item x="1271"/>
        <item x="441"/>
        <item x="3242"/>
        <item x="516"/>
        <item x="726"/>
        <item x="1471"/>
        <item x="26"/>
        <item x="301"/>
        <item x="1169"/>
        <item x="1015"/>
        <item x="1006"/>
        <item x="2406"/>
        <item x="2571"/>
        <item x="3206"/>
        <item x="3923"/>
        <item x="1214"/>
        <item x="286"/>
        <item x="297"/>
        <item x="422"/>
        <item x="2775"/>
        <item x="3905"/>
        <item x="3840"/>
        <item x="4025"/>
        <item x="4047"/>
        <item x="3305"/>
        <item x="3695"/>
        <item x="2365"/>
        <item x="3827"/>
        <item x="2073"/>
        <item x="4060"/>
        <item x="2024"/>
        <item x="3308"/>
        <item x="2277"/>
        <item x="3910"/>
        <item x="838"/>
        <item x="340"/>
        <item x="209"/>
        <item x="496"/>
        <item x="746"/>
        <item x="1424"/>
        <item x="2098"/>
        <item x="1403"/>
        <item x="1170"/>
        <item x="3583"/>
        <item x="4480"/>
        <item x="2908"/>
        <item x="3835"/>
        <item x="1677"/>
        <item x="4696"/>
        <item x="1252"/>
        <item x="4585"/>
        <item x="970"/>
        <item x="2714"/>
        <item x="46"/>
        <item x="1679"/>
        <item x="3464"/>
        <item x="2626"/>
        <item x="3917"/>
        <item x="189"/>
        <item x="2016"/>
        <item x="1823"/>
        <item x="2208"/>
        <item x="2121"/>
        <item x="3245"/>
        <item x="4510"/>
        <item x="2195"/>
        <item x="2910"/>
        <item x="2603"/>
        <item x="2730"/>
        <item x="2689"/>
        <item x="215"/>
        <item x="543"/>
        <item x="1968"/>
        <item x="3162"/>
        <item x="316"/>
        <item x="985"/>
        <item x="4216"/>
        <item x="957"/>
        <item x="599"/>
        <item x="2592"/>
        <item x="330"/>
        <item x="541"/>
        <item x="1785"/>
        <item x="840"/>
        <item x="1870"/>
        <item x="2648"/>
        <item x="2794"/>
        <item x="4682"/>
        <item x="2649"/>
        <item x="1044"/>
        <item x="4571"/>
        <item x="2758"/>
        <item x="2420"/>
        <item x="1840"/>
        <item x="2035"/>
        <item x="3791"/>
        <item x="4029"/>
        <item x="1476"/>
        <item x="2373"/>
        <item x="133"/>
        <item x="1503"/>
        <item x="1352"/>
        <item x="1707"/>
        <item x="1629"/>
        <item x="2279"/>
        <item x="2064"/>
        <item x="1637"/>
        <item x="1869"/>
        <item x="1916"/>
        <item x="2433"/>
        <item x="2619"/>
        <item x="3707"/>
        <item x="4062"/>
        <item x="2818"/>
        <item x="801"/>
        <item x="2102"/>
        <item x="1939"/>
        <item x="4502"/>
        <item x="775"/>
        <item x="2791"/>
        <item x="2132"/>
        <item x="414"/>
        <item x="1308"/>
        <item x="864"/>
        <item x="1049"/>
        <item x="2075"/>
        <item x="3019"/>
        <item x="1965"/>
        <item x="219"/>
        <item x="271"/>
        <item x="515"/>
        <item x="3164"/>
        <item x="3241"/>
        <item x="3240"/>
        <item x="3971"/>
        <item x="233"/>
        <item x="4342"/>
        <item x="3011"/>
        <item x="4208"/>
        <item x="688"/>
        <item x="898"/>
        <item x="90"/>
        <item x="4233"/>
        <item x="2552"/>
        <item x="4186"/>
        <item x="4371"/>
        <item x="498"/>
        <item x="1700"/>
        <item x="126"/>
        <item x="4555"/>
        <item x="4621"/>
        <item x="2570"/>
        <item x="968"/>
        <item x="930"/>
        <item x="4160"/>
        <item x="2549"/>
        <item x="4460"/>
        <item x="4309"/>
        <item x="4249"/>
        <item x="339"/>
        <item x="1293"/>
        <item x="2990"/>
        <item x="3325"/>
        <item x="3928"/>
        <item x="2697"/>
        <item x="4227"/>
        <item x="4762"/>
        <item x="1910"/>
        <item x="3623"/>
        <item x="4210"/>
        <item x="1717"/>
        <item x="3389"/>
        <item x="2506"/>
        <item x="4530"/>
        <item x="1059"/>
        <item x="3589"/>
        <item x="4298"/>
        <item x="1125"/>
        <item x="3110"/>
        <item x="669"/>
        <item x="1664"/>
        <item x="420"/>
        <item x="416"/>
        <item x="83"/>
        <item x="295"/>
        <item x="242"/>
        <item x="641"/>
        <item x="3688"/>
        <item x="1709"/>
        <item x="735"/>
        <item x="3166"/>
        <item x="1100"/>
        <item x="2192"/>
        <item x="673"/>
        <item x="1313"/>
        <item x="2109"/>
        <item x="3279"/>
        <item x="462"/>
        <item x="1583"/>
        <item x="4336"/>
        <item x="2846"/>
        <item x="4015"/>
        <item x="4022"/>
        <item x="122"/>
        <item x="3833"/>
        <item x="3499"/>
        <item x="4346"/>
        <item x="805"/>
        <item x="1101"/>
        <item x="2302"/>
        <item x="2638"/>
        <item x="2249"/>
        <item x="1974"/>
        <item x="1387"/>
        <item x="2742"/>
        <item x="3601"/>
        <item x="30"/>
        <item x="587"/>
        <item x="4066"/>
        <item x="2737"/>
        <item x="479"/>
        <item x="4476"/>
        <item x="1949"/>
        <item x="2515"/>
        <item x="134"/>
        <item x="3897"/>
        <item x="3031"/>
        <item x="1593"/>
        <item x="51"/>
        <item x="3429"/>
        <item x="192"/>
        <item x="608"/>
        <item x="128"/>
        <item x="1697"/>
        <item x="988"/>
        <item x="1957"/>
        <item x="93"/>
        <item x="4722"/>
        <item x="3662"/>
        <item x="417"/>
        <item x="4028"/>
        <item x="3040"/>
        <item x="3239"/>
        <item x="629"/>
        <item x="1240"/>
        <item x="3322"/>
        <item x="4239"/>
        <item x="1359"/>
        <item x="4485"/>
        <item x="4013"/>
        <item x="4280"/>
        <item x="3498"/>
        <item x="2427"/>
        <item x="3683"/>
        <item x="4532"/>
        <item x="3597"/>
        <item x="4228"/>
        <item x="1174"/>
        <item x="2065"/>
        <item x="2236"/>
        <item x="1827"/>
        <item x="3294"/>
        <item x="2628"/>
        <item x="2472"/>
        <item x="1831"/>
        <item x="753"/>
        <item x="2284"/>
        <item x="2974"/>
        <item x="3726"/>
        <item x="708"/>
        <item x="3480"/>
        <item x="1083"/>
        <item x="1801"/>
        <item x="4654"/>
        <item x="1992"/>
        <item x="983"/>
        <item x="2646"/>
        <item x="4129"/>
        <item x="715"/>
        <item x="611"/>
        <item x="2281"/>
        <item x="2693"/>
        <item x="4164"/>
        <item x="1413"/>
        <item x="3742"/>
        <item x="699"/>
        <item x="639"/>
        <item x="4670"/>
        <item x="2630"/>
        <item x="1894"/>
        <item x="1134"/>
        <item x="886"/>
        <item x="2283"/>
        <item x="1588"/>
        <item x="2464"/>
        <item x="3395"/>
        <item x="3756"/>
        <item x="256"/>
        <item x="2550"/>
        <item x="3293"/>
        <item x="4258"/>
        <item x="4395"/>
        <item x="1838"/>
        <item x="1716"/>
        <item x="2614"/>
        <item x="2534"/>
        <item x="2274"/>
        <item x="932"/>
        <item x="4374"/>
        <item x="2844"/>
        <item x="3007"/>
        <item x="660"/>
        <item x="2183"/>
        <item x="1863"/>
        <item x="999"/>
        <item x="2289"/>
        <item x="4222"/>
        <item x="2104"/>
        <item x="2720"/>
        <item x="2471"/>
        <item x="3837"/>
        <item x="1549"/>
        <item x="3852"/>
        <item x="3586"/>
        <item x="2436"/>
        <item x="3252"/>
        <item x="4020"/>
        <item x="3745"/>
        <item x="2726"/>
        <item x="4526"/>
        <item x="3035"/>
        <item x="272"/>
        <item x="3259"/>
        <item x="1021"/>
        <item x="4172"/>
        <item x="3046"/>
        <item x="285"/>
        <item x="439"/>
        <item x="877"/>
        <item x="792"/>
        <item x="1423"/>
        <item x="568"/>
        <item x="3621"/>
        <item x="2032"/>
        <item x="4030"/>
        <item x="3843"/>
        <item x="1889"/>
        <item x="4302"/>
        <item x="2760"/>
        <item x="4428"/>
        <item x="3969"/>
        <item x="2440"/>
        <item x="1710"/>
        <item x="617"/>
        <item x="3624"/>
        <item x="3222"/>
        <item x="2334"/>
        <item x="3730"/>
        <item x="4162"/>
        <item x="2527"/>
        <item x="358"/>
        <item x="789"/>
        <item x="4131"/>
        <item x="4412"/>
        <item x="3354"/>
        <item x="2863"/>
        <item x="3965"/>
        <item x="1723"/>
        <item x="922"/>
        <item x="772"/>
        <item x="2410"/>
        <item x="2298"/>
        <item x="4641"/>
        <item x="1764"/>
        <item x="2747"/>
        <item x="1283"/>
        <item x="2533"/>
        <item x="947"/>
        <item x="4277"/>
        <item x="4691"/>
        <item x="3408"/>
        <item x="1333"/>
        <item x="4335"/>
        <item x="4475"/>
        <item x="2046"/>
        <item x="3231"/>
        <item x="3524"/>
        <item x="4153"/>
        <item x="3539"/>
        <item x="3065"/>
        <item x="2448"/>
        <item x="4543"/>
        <item x="2903"/>
        <item x="681"/>
        <item x="308"/>
        <item x="1712"/>
        <item x="4553"/>
        <item x="1822"/>
        <item x="4183"/>
        <item x="1498"/>
        <item x="2564"/>
        <item x="3341"/>
        <item x="2950"/>
        <item x="810"/>
        <item x="1495"/>
        <item x="418"/>
        <item x="2622"/>
        <item x="2237"/>
        <item x="4545"/>
        <item x="854"/>
        <item x="4583"/>
        <item x="4163"/>
        <item x="2432"/>
        <item x="2068"/>
        <item x="1347"/>
        <item x="2233"/>
        <item x="2685"/>
        <item x="2037"/>
        <item x="1639"/>
        <item x="82"/>
        <item x="4138"/>
        <item x="4533"/>
        <item x="2929"/>
        <item x="4176"/>
        <item x="2566"/>
        <item x="4527"/>
        <item x="2932"/>
        <item x="3947"/>
        <item x="4767"/>
        <item x="3708"/>
        <item x="3977"/>
        <item x="524"/>
        <item x="722"/>
        <item x="413"/>
        <item x="3256"/>
        <item x="1131"/>
        <item x="3184"/>
        <item x="2618"/>
        <item x="1237"/>
        <item x="2601"/>
        <item x="2875"/>
        <item x="3603"/>
        <item x="1918"/>
        <item x="1794"/>
        <item x="3228"/>
        <item x="1231"/>
        <item x="436"/>
        <item x="1644"/>
        <item x="4663"/>
        <item x="2324"/>
        <item x="2937"/>
        <item x="1415"/>
        <item x="1850"/>
        <item x="1670"/>
        <item x="4334"/>
        <item x="2997"/>
        <item x="4617"/>
        <item x="4662"/>
        <item x="4576"/>
        <item x="4481"/>
        <item x="1133"/>
        <item x="1898"/>
        <item x="2267"/>
        <item x="2346"/>
        <item x="3131"/>
        <item x="4300"/>
        <item x="3468"/>
        <item x="4489"/>
        <item x="317"/>
        <item x="4798"/>
        <item x="2006"/>
        <item x="3372"/>
        <item x="2526"/>
        <item x="2330"/>
        <item x="2936"/>
        <item x="4774"/>
        <item x="4319"/>
        <item x="1908"/>
        <item x="1608"/>
        <item x="2414"/>
        <item x="438"/>
        <item x="4135"/>
        <item x="3607"/>
        <item x="3024"/>
        <item x="2222"/>
        <item x="905"/>
        <item x="1249"/>
        <item x="1612"/>
        <item x="3895"/>
        <item x="1663"/>
        <item x="4465"/>
        <item x="4635"/>
        <item x="4754"/>
        <item x="2478"/>
        <item x="1971"/>
        <item x="3111"/>
        <item x="4182"/>
        <item x="3338"/>
        <item x="4330"/>
        <item x="2813"/>
        <item x="4714"/>
        <item x="2970"/>
        <item x="651"/>
        <item x="103"/>
        <item x="3319"/>
        <item x="3324"/>
        <item x="3494"/>
        <item x="4590"/>
        <item x="517"/>
        <item x="667"/>
        <item x="784"/>
        <item x="1786"/>
        <item x="4332"/>
        <item x="3842"/>
        <item x="443"/>
        <item x="751"/>
        <item x="3913"/>
        <item x="1016"/>
        <item x="293"/>
        <item x="409"/>
        <item x="1230"/>
        <item x="2059"/>
        <item x="495"/>
        <item x="1566"/>
        <item x="1285"/>
        <item x="725"/>
        <item x="38"/>
        <item x="1866"/>
        <item x="1745"/>
        <item x="225"/>
        <item x="4760"/>
        <item x="1807"/>
        <item x="2551"/>
        <item x="1270"/>
        <item x="3912"/>
        <item x="1458"/>
        <item x="2599"/>
        <item x="3448"/>
        <item x="4478"/>
        <item x="2912"/>
        <item x="566"/>
        <item x="2897"/>
        <item x="2223"/>
        <item x="404"/>
        <item x="3546"/>
        <item x="3063"/>
        <item x="3344"/>
        <item x="2935"/>
        <item x="176"/>
        <item x="2262"/>
        <item x="2476"/>
        <item x="3841"/>
        <item x="1576"/>
        <item x="2247"/>
        <item x="1694"/>
        <item x="1392"/>
        <item x="39"/>
        <item x="2231"/>
        <item x="4732"/>
        <item x="4405"/>
        <item x="2015"/>
        <item x="2749"/>
        <item x="4528"/>
        <item x="2722"/>
        <item x="713"/>
        <item x="1460"/>
        <item x="1398"/>
        <item x="3027"/>
        <item x="3876"/>
        <item x="3771"/>
        <item x="2403"/>
        <item x="1652"/>
        <item x="3347"/>
        <item x="3685"/>
        <item x="2120"/>
        <item x="2859"/>
        <item x="2713"/>
        <item x="3949"/>
        <item x="3510"/>
        <item x="4289"/>
        <item x="2160"/>
        <item x="1201"/>
        <item x="2095"/>
        <item x="3807"/>
        <item x="2964"/>
        <item x="2591"/>
        <item x="2502"/>
        <item x="3631"/>
        <item x="169"/>
        <item x="166"/>
        <item x="3681"/>
        <item x="493"/>
        <item x="549"/>
        <item x="4736"/>
        <item x="2272"/>
        <item x="631"/>
        <item x="995"/>
        <item x="2071"/>
        <item x="3594"/>
        <item x="861"/>
        <item x="521"/>
        <item x="362"/>
        <item x="2727"/>
        <item x="2765"/>
        <item x="3564"/>
        <item x="1226"/>
        <item x="3077"/>
        <item x="3008"/>
        <item x="4251"/>
        <item x="120"/>
        <item x="1481"/>
        <item x="4627"/>
        <item x="3975"/>
        <item x="2245"/>
        <item x="333"/>
        <item x="3481"/>
        <item x="1824"/>
        <item x="1802"/>
        <item x="1738"/>
        <item x="2209"/>
        <item x="790"/>
        <item x="1128"/>
        <item x="1012"/>
        <item x="4546"/>
        <item x="1343"/>
        <item x="1130"/>
        <item x="4807"/>
        <item x="2923"/>
        <item x="2424"/>
        <item x="2323"/>
        <item x="4008"/>
        <item x="1847"/>
        <item x="3763"/>
        <item x="487"/>
        <item x="463"/>
        <item x="1882"/>
        <item x="2519"/>
        <item x="2796"/>
        <item x="4414"/>
        <item x="4455"/>
        <item x="1906"/>
        <item x="3908"/>
        <item x="741"/>
        <item x="329"/>
        <item x="1620"/>
        <item x="1737"/>
        <item x="1312"/>
        <item x="1360"/>
        <item x="2372"/>
        <item x="3785"/>
        <item x="3805"/>
        <item x="3690"/>
        <item x="2470"/>
        <item x="2442"/>
        <item x="2124"/>
        <item x="685"/>
        <item x="1613"/>
        <item x="961"/>
        <item x="4667"/>
        <item x="449"/>
        <item x="2332"/>
        <item x="4503"/>
        <item x="4757"/>
        <item x="2080"/>
        <item x="367"/>
        <item x="298"/>
        <item x="249"/>
        <item x="972"/>
        <item x="2014"/>
        <item x="2981"/>
        <item x="387"/>
        <item x="2576"/>
        <item x="1287"/>
        <item x="2126"/>
        <item x="4779"/>
        <item x="170"/>
        <item x="3478"/>
        <item x="1251"/>
        <item x="1276"/>
        <item x="1210"/>
        <item x="2003"/>
        <item x="2716"/>
        <item x="2419"/>
        <item x="853"/>
        <item x="960"/>
        <item x="2412"/>
        <item x="277"/>
        <item x="1871"/>
        <item x="1284"/>
        <item x="3467"/>
        <item x="4702"/>
        <item x="3952"/>
        <item x="146"/>
        <item x="1634"/>
        <item x="3626"/>
        <item x="4421"/>
        <item x="4684"/>
        <item x="4255"/>
        <item x="3872"/>
        <item x="4477"/>
        <item x="4742"/>
        <item x="755"/>
        <item x="2418"/>
        <item x="4161"/>
        <item x="2425"/>
        <item x="348"/>
        <item x="3860"/>
        <item x="4785"/>
        <item x="2263"/>
        <item x="1301"/>
        <item x="108"/>
        <item x="1463"/>
        <item x="3605"/>
        <item x="1849"/>
        <item x="210"/>
        <item x="1431"/>
        <item x="3462"/>
        <item x="3296"/>
        <item x="119"/>
        <item x="259"/>
        <item x="4041"/>
        <item x="4086"/>
        <item x="749"/>
        <item x="4205"/>
        <item x="3752"/>
        <item x="3580"/>
        <item x="3898"/>
        <item x="3517"/>
        <item x="4578"/>
        <item x="3808"/>
        <item x="4016"/>
        <item x="3015"/>
        <item x="2799"/>
        <item x="324"/>
        <item x="2956"/>
        <item x="1479"/>
        <item x="92"/>
        <item x="4026"/>
        <item x="4111"/>
        <item x="806"/>
        <item x="2050"/>
        <item x="4479"/>
        <item x="863"/>
        <item x="4745"/>
        <item x="1436"/>
        <item x="2703"/>
        <item x="767"/>
        <item x="558"/>
        <item x="1942"/>
        <item x="996"/>
        <item x="1954"/>
        <item x="1491"/>
        <item x="1065"/>
        <item x="1472"/>
        <item x="1635"/>
        <item x="1798"/>
        <item x="2662"/>
        <item x="1207"/>
        <item x="327"/>
        <item x="3465"/>
        <item x="1233"/>
        <item x="754"/>
        <item x="3331"/>
        <item x="440"/>
        <item x="3677"/>
        <item x="3082"/>
        <item x="4454"/>
        <item x="2631"/>
        <item x="467"/>
        <item x="3067"/>
        <item x="3887"/>
        <item x="4085"/>
        <item x="2228"/>
        <item x="3036"/>
        <item x="842"/>
        <item x="3733"/>
        <item x="3282"/>
        <item x="2030"/>
        <item x="3959"/>
        <item x="4381"/>
        <item x="3225"/>
        <item x="2881"/>
        <item x="3995"/>
        <item x="3087"/>
        <item x="3602"/>
        <item x="4573"/>
        <item x="1408"/>
        <item x="3870"/>
        <item x="2909"/>
        <item x="3664"/>
        <item x="14"/>
        <item x="2311"/>
        <item x="4647"/>
        <item x="1956"/>
        <item x="4544"/>
        <item x="1022"/>
        <item x="512"/>
        <item x="2216"/>
        <item x="1097"/>
        <item x="12"/>
        <item x="1514"/>
        <item x="4737"/>
        <item x="378"/>
        <item x="1119"/>
        <item x="1864"/>
        <item x="3525"/>
        <item x="2320"/>
        <item x="4494"/>
        <item x="1768"/>
        <item x="332"/>
        <item x="2475"/>
        <item x="4099"/>
        <item x="3081"/>
        <item x="2172"/>
        <item x="2702"/>
        <item x="3532"/>
        <item x="4093"/>
        <item x="2107"/>
        <item x="1189"/>
        <item x="1477"/>
        <item x="16"/>
        <item x="4466"/>
        <item x="1350"/>
        <item x="76"/>
        <item x="3769"/>
        <item x="2741"/>
        <item x="2134"/>
        <item x="304"/>
        <item x="1554"/>
        <item x="1265"/>
        <item x="998"/>
        <item x="2010"/>
        <item x="4547"/>
        <item x="129"/>
        <item x="371"/>
        <item x="2484"/>
        <item x="32"/>
        <item x="3930"/>
        <item x="4595"/>
        <item x="4620"/>
        <item x="1601"/>
        <item x="2407"/>
        <item x="3170"/>
        <item x="3858"/>
        <item x="4633"/>
        <item x="3829"/>
        <item x="2687"/>
        <item x="1087"/>
        <item x="3888"/>
        <item x="3591"/>
        <item x="4470"/>
        <item x="1090"/>
        <item x="2532"/>
        <item x="1591"/>
        <item x="1921"/>
        <item x="3909"/>
        <item x="548"/>
        <item x="4204"/>
        <item x="4149"/>
        <item x="4445"/>
        <item x="2523"/>
        <item x="4770"/>
        <item x="3277"/>
        <item x="1157"/>
        <item x="4789"/>
        <item x="4088"/>
        <item x="2746"/>
        <item x="47"/>
        <item x="921"/>
        <item x="1289"/>
        <item x="1219"/>
        <item x="2611"/>
        <item x="1834"/>
        <item x="1948"/>
        <item x="1025"/>
        <item x="2106"/>
        <item x="1655"/>
        <item x="1326"/>
        <item x="4397"/>
        <item x="1208"/>
        <item x="1796"/>
        <item x="3029"/>
        <item x="1500"/>
        <item x="3229"/>
        <item x="1091"/>
        <item x="2457"/>
        <item x="354"/>
        <item x="135"/>
        <item x="4271"/>
        <item x="3456"/>
        <item x="1040"/>
        <item x="1324"/>
        <item x="976"/>
        <item x="1600"/>
        <item x="1348"/>
        <item x="1651"/>
        <item x="955"/>
        <item x="433"/>
        <item x="652"/>
        <item x="1356"/>
        <item x="3297"/>
        <item x="302"/>
        <item x="614"/>
        <item x="1162"/>
        <item x="3473"/>
        <item x="3401"/>
        <item x="2700"/>
        <item x="4773"/>
        <item x="3165"/>
        <item x="2944"/>
        <item x="3634"/>
        <item x="1657"/>
        <item x="3794"/>
        <item x="4257"/>
        <item x="1268"/>
        <item x="164"/>
        <item x="1896"/>
        <item x="4276"/>
        <item x="3083"/>
        <item x="624"/>
        <item x="4083"/>
        <item x="2890"/>
        <item x="4471"/>
        <item x="2201"/>
        <item x="3316"/>
        <item x="4818"/>
        <item x="3373"/>
        <item x="4017"/>
        <item x="142"/>
        <item x="86"/>
        <item x="7"/>
        <item x="4212"/>
        <item x="3724"/>
        <item x="4042"/>
        <item x="1009"/>
        <item x="4056"/>
        <item x="3495"/>
        <item x="2254"/>
        <item x="3391"/>
        <item x="2896"/>
        <item x="3117"/>
        <item x="3348"/>
        <item x="407"/>
        <item x="4600"/>
        <item x="3109"/>
        <item x="3522"/>
        <item x="1383"/>
        <item x="3599"/>
        <item x="1512"/>
        <item x="3431"/>
        <item x="4109"/>
        <item x="3336"/>
        <item x="1426"/>
        <item x="3309"/>
        <item x="3878"/>
        <item x="730"/>
        <item x="42"/>
        <item x="561"/>
        <item x="750"/>
        <item x="4740"/>
        <item x="4565"/>
        <item x="2985"/>
        <item x="3727"/>
        <item x="4052"/>
        <item x="2598"/>
        <item x="1543"/>
        <item x="4791"/>
        <item x="290"/>
        <item x="3306"/>
        <item x="3885"/>
        <item x="4710"/>
        <item x="3530"/>
        <item x="2398"/>
        <item x="1595"/>
        <item x="1961"/>
        <item x="571"/>
        <item x="4644"/>
        <item x="3570"/>
        <item x="3337"/>
        <item x="4492"/>
        <item x="2399"/>
        <item x="220"/>
        <item x="2087"/>
        <item x="1776"/>
        <item x="882"/>
        <item x="4054"/>
        <item x="3561"/>
        <item x="3638"/>
        <item x="3497"/>
        <item x="2969"/>
        <item x="3444"/>
        <item x="3600"/>
        <item x="3519"/>
        <item x="3801"/>
        <item x="1854"/>
        <item x="2520"/>
        <item x="1795"/>
        <item x="4074"/>
        <item x="4214"/>
        <item x="2488"/>
        <item x="335"/>
        <item x="2271"/>
        <item x="4781"/>
        <item x="2757"/>
        <item x="4786"/>
        <item x="2151"/>
        <item x="3889"/>
        <item x="4792"/>
        <item x="4755"/>
        <item x="4701"/>
        <item x="3224"/>
        <item x="4435"/>
        <item x="4614"/>
        <item x="1239"/>
        <item x="8"/>
        <item x="3606"/>
        <item x="3894"/>
        <item x="2904"/>
        <item x="2058"/>
        <item x="2786"/>
        <item x="3290"/>
        <item x="616"/>
        <item x="2446"/>
        <item x="4769"/>
        <item x="939"/>
        <item x="661"/>
        <item x="1218"/>
        <item x="241"/>
        <item x="1427"/>
        <item x="456"/>
        <item x="634"/>
        <item x="794"/>
        <item x="2579"/>
        <item x="2070"/>
        <item x="305"/>
        <item x="2017"/>
        <item x="3658"/>
        <item x="3091"/>
        <item x="1290"/>
        <item x="3094"/>
        <item x="822"/>
        <item x="4518"/>
        <item x="1878"/>
        <item x="1936"/>
        <item x="4619"/>
        <item x="2435"/>
        <item x="1346"/>
        <item x="4612"/>
        <item x="2976"/>
        <item x="4525"/>
        <item x="3637"/>
        <item x="3764"/>
        <item x="1893"/>
        <item x="1919"/>
        <item x="2996"/>
        <item x="1470"/>
        <item x="2678"/>
        <item x="1618"/>
        <item x="2597"/>
        <item x="4687"/>
        <item x="1927"/>
        <item x="1861"/>
        <item x="3363"/>
        <item x="4137"/>
        <item x="874"/>
        <item x="1456"/>
        <item x="2159"/>
        <item x="4422"/>
        <item x="702"/>
        <item x="2578"/>
        <item x="2344"/>
        <item x="2049"/>
        <item x="3350"/>
        <item x="3357"/>
        <item x="4355"/>
        <item x="1098"/>
        <item x="1122"/>
        <item x="552"/>
        <item x="2385"/>
        <item x="1178"/>
        <item x="2290"/>
        <item x="494"/>
        <item x="3982"/>
        <item x="1797"/>
        <item x="4574"/>
        <item x="1532"/>
        <item x="3553"/>
        <item x="3371"/>
        <item x="945"/>
        <item x="4423"/>
        <item x="231"/>
        <item x="943"/>
        <item x="2130"/>
        <item x="3038"/>
        <item x="4275"/>
        <item x="1972"/>
        <item x="2850"/>
        <item x="1235"/>
        <item x="904"/>
        <item x="1275"/>
        <item x="1996"/>
        <item x="2232"/>
        <item x="105"/>
        <item x="2266"/>
        <item x="445"/>
        <item x="847"/>
        <item x="1876"/>
        <item x="3838"/>
        <item x="1584"/>
        <item x="1382"/>
        <item x="2777"/>
        <item x="3013"/>
        <item x="437"/>
        <item x="3592"/>
        <item x="2392"/>
        <item x="888"/>
        <item x="80"/>
        <item x="2086"/>
        <item x="264"/>
        <item x="213"/>
        <item x="3323"/>
        <item x="60"/>
        <item x="3759"/>
        <item x="2865"/>
        <item x="3548"/>
        <item x="1038"/>
        <item x="1952"/>
        <item x="3314"/>
        <item x="2819"/>
        <item x="2915"/>
        <item x="3668"/>
        <item x="3487"/>
        <item x="3370"/>
        <item x="3404"/>
        <item x="2261"/>
        <item x="954"/>
        <item x="1647"/>
        <item x="115"/>
        <item x="572"/>
        <item x="4418"/>
        <item x="1517"/>
        <item x="2136"/>
        <item x="3761"/>
        <item x="635"/>
        <item x="4237"/>
        <item x="2827"/>
        <item x="1341"/>
        <item x="4145"/>
        <item x="2185"/>
        <item x="370"/>
        <item x="2295"/>
        <item x="3766"/>
        <item x="3376"/>
        <item x="2142"/>
        <item x="1662"/>
        <item x="4243"/>
        <item x="3528"/>
        <item x="4705"/>
        <item x="255"/>
        <item x="956"/>
        <item x="3310"/>
        <item x="2369"/>
        <item x="391"/>
        <item x="1274"/>
        <item x="2925"/>
        <item x="1492"/>
        <item x="3073"/>
        <item x="257"/>
        <item x="4391"/>
        <item x="2293"/>
        <item x="4604"/>
        <item x="1365"/>
        <item x="2169"/>
        <item x="1791"/>
        <item x="937"/>
        <item x="3641"/>
        <item x="3265"/>
        <item x="3235"/>
        <item x="3287"/>
        <item x="2743"/>
        <item x="3489"/>
        <item x="3042"/>
        <item x="2817"/>
        <item x="1771"/>
        <item x="3138"/>
        <item x="182"/>
        <item x="4704"/>
        <item x="1848"/>
        <item x="710"/>
        <item x="1987"/>
        <item x="1422"/>
        <item x="483"/>
        <item x="145"/>
        <item x="347"/>
        <item x="622"/>
        <item x="2117"/>
        <item x="1381"/>
        <item x="4053"/>
        <item x="4000"/>
        <item x="1860"/>
        <item x="2536"/>
        <item x="2922"/>
        <item x="2931"/>
        <item x="3381"/>
        <item x="3382"/>
        <item x="1367"/>
        <item x="1410"/>
        <item x="2654"/>
        <item x="697"/>
        <item x="1909"/>
        <item x="4449"/>
        <item x="1666"/>
        <item x="3903"/>
        <item x="478"/>
        <item x="1742"/>
        <item x="2299"/>
        <item x="4404"/>
        <item x="1172"/>
        <item x="61"/>
        <item x="1302"/>
        <item x="814"/>
        <item x="739"/>
        <item x="974"/>
        <item x="1693"/>
        <item x="3520"/>
        <item x="1329"/>
        <item x="2400"/>
        <item x="2907"/>
        <item x="934"/>
        <item x="3084"/>
        <item x="2748"/>
        <item x="4148"/>
        <item x="81"/>
        <item x="1121"/>
        <item x="4434"/>
        <item x="2012"/>
        <item x="3463"/>
        <item x="2946"/>
        <item x="3452"/>
        <item x="2189"/>
        <item x="2481"/>
        <item x="3090"/>
        <item x="3867"/>
        <item x="2429"/>
        <item x="4715"/>
        <item x="4474"/>
        <item x="261"/>
        <item x="1820"/>
        <item x="3092"/>
        <item x="4598"/>
        <item x="677"/>
        <item x="1636"/>
        <item x="4142"/>
        <item x="3500"/>
        <item x="1633"/>
        <item x="4517"/>
        <item x="3366"/>
        <item x="3051"/>
        <item x="2594"/>
        <item x="1844"/>
        <item x="3916"/>
        <item x="88"/>
        <item x="1151"/>
        <item x="979"/>
        <item x="4812"/>
        <item x="2891"/>
        <item x="2965"/>
        <item x="4385"/>
        <item x="2902"/>
        <item x="1080"/>
        <item x="1077"/>
        <item x="3122"/>
        <item x="4230"/>
        <item x="2995"/>
        <item x="503"/>
        <item x="1759"/>
        <item x="902"/>
        <item x="1072"/>
        <item x="2538"/>
        <item x="4113"/>
        <item x="2355"/>
        <item x="1421"/>
        <item x="797"/>
        <item x="1552"/>
        <item x="3410"/>
        <item x="4102"/>
        <item x="1344"/>
        <item x="1922"/>
        <item x="2762"/>
        <item x="2229"/>
        <item x="3711"/>
        <item x="1976"/>
        <item x="214"/>
        <item x="4130"/>
        <item x="2258"/>
        <item x="505"/>
        <item x="1372"/>
        <item x="3859"/>
        <item x="1368"/>
        <item x="216"/>
        <item x="3484"/>
        <item x="2679"/>
        <item x="1675"/>
        <item x="4379"/>
        <item x="915"/>
        <item x="72"/>
        <item x="513"/>
        <item x="1394"/>
        <item x="2253"/>
        <item x="693"/>
        <item x="3271"/>
        <item x="1286"/>
        <item x="4185"/>
        <item x="4367"/>
        <item x="3104"/>
        <item x="4552"/>
        <item x="1538"/>
        <item x="1782"/>
        <item x="899"/>
        <item x="1622"/>
        <item x="3572"/>
        <item x="2835"/>
        <item x="4259"/>
        <item x="2920"/>
        <item x="9"/>
        <item x="3405"/>
        <item x="1775"/>
        <item x="2583"/>
        <item x="3466"/>
        <item x="3050"/>
        <item x="4196"/>
        <item x="613"/>
        <item x="4266"/>
        <item x="3802"/>
        <item x="2560"/>
        <item x="3946"/>
        <item x="1430"/>
        <item x="64"/>
        <item x="1425"/>
        <item x="2240"/>
        <item x="1117"/>
        <item x="867"/>
        <item x="1088"/>
        <item x="43"/>
        <item x="4046"/>
        <item x="1611"/>
        <item x="1184"/>
        <item x="3312"/>
        <item x="2278"/>
        <item x="3932"/>
        <item x="3369"/>
        <item x="1036"/>
        <item x="2921"/>
        <item x="2556"/>
        <item x="2255"/>
        <item x="2367"/>
        <item x="3194"/>
        <item x="3543"/>
        <item x="1623"/>
        <item x="1729"/>
        <item x="1953"/>
        <item x="2453"/>
        <item x="3514"/>
        <item x="3768"/>
        <item x="1378"/>
        <item x="195"/>
        <item x="567"/>
        <item x="3820"/>
        <item x="4582"/>
        <item x="3884"/>
        <item x="2778"/>
        <item x="1105"/>
        <item x="3919"/>
        <item x="3490"/>
        <item x="49"/>
        <item x="4819"/>
        <item x="55"/>
        <item x="3004"/>
        <item x="2187"/>
        <item x="1190"/>
        <item x="2634"/>
        <item x="3096"/>
        <item x="1989"/>
        <item x="844"/>
        <item x="703"/>
        <item x="2555"/>
        <item x="3378"/>
        <item x="3712"/>
        <item x="1259"/>
        <item x="1493"/>
        <item x="1446"/>
        <item x="3438"/>
        <item x="488"/>
        <item x="2557"/>
        <item x="2708"/>
        <item x="1269"/>
        <item x="3469"/>
        <item x="3793"/>
        <item x="3000"/>
        <item x="2951"/>
        <item x="2486"/>
        <item x="3355"/>
        <item x="1046"/>
        <item x="4688"/>
        <item x="3558"/>
        <item x="2387"/>
        <item x="3246"/>
        <item x="3612"/>
        <item x="3584"/>
        <item x="1778"/>
        <item x="2458"/>
        <item x="3078"/>
        <item x="4189"/>
        <item x="3041"/>
        <item x="3182"/>
        <item x="2839"/>
        <item x="4312"/>
        <item x="3967"/>
        <item x="1814"/>
        <item x="3106"/>
        <item x="2069"/>
        <item x="1149"/>
        <item x="2226"/>
        <item x="3985"/>
        <item x="3258"/>
        <item x="4713"/>
        <item x="1236"/>
        <item x="892"/>
        <item x="373"/>
        <item x="1319"/>
        <item x="446"/>
        <item x="3263"/>
        <item x="2391"/>
        <item x="2843"/>
        <item x="3819"/>
        <item x="2164"/>
        <item x="4601"/>
        <item x="4155"/>
        <item x="1813"/>
        <item x="341"/>
        <item x="239"/>
        <item x="1443"/>
        <item x="2642"/>
        <item x="3968"/>
        <item x="1267"/>
        <item x="457"/>
        <item x="2052"/>
        <item x="315"/>
        <item x="2138"/>
        <item x="2656"/>
        <item x="1064"/>
        <item x="1684"/>
        <item x="578"/>
        <item x="3850"/>
        <item x="1640"/>
        <item x="3661"/>
        <item x="2505"/>
        <item x="2706"/>
        <item x="3723"/>
        <item x="965"/>
        <item x="4529"/>
        <item x="3435"/>
        <item x="1859"/>
        <item x="110"/>
        <item x="321"/>
        <item x="21"/>
        <item x="3666"/>
        <item x="435"/>
        <item x="1541"/>
        <item x="3339"/>
        <item x="3986"/>
        <item x="4356"/>
        <item x="3020"/>
        <item x="2824"/>
        <item x="2849"/>
        <item x="3954"/>
        <item x="2833"/>
        <item x="3145"/>
        <item x="3269"/>
        <item x="4326"/>
        <item x="3950"/>
        <item x="408"/>
        <item x="1741"/>
        <item x="73"/>
        <item x="4554"/>
        <item x="1930"/>
        <item x="4144"/>
        <item x="2287"/>
        <item x="1765"/>
        <item x="2180"/>
        <item x="4232"/>
        <item x="2807"/>
        <item x="2292"/>
        <item x="3200"/>
        <item x="4337"/>
        <item x="117"/>
        <item x="205"/>
        <item x="1877"/>
        <item x="3635"/>
        <item x="2063"/>
        <item x="2512"/>
        <item x="4136"/>
        <item x="3736"/>
        <item x="3483"/>
        <item x="3692"/>
        <item x="1335"/>
        <item x="1002"/>
        <item x="434"/>
        <item x="4406"/>
        <item x="3998"/>
        <item x="4101"/>
        <item x="359"/>
        <item x="3136"/>
        <item x="267"/>
        <item x="4292"/>
        <item x="1253"/>
        <item x="2692"/>
        <item x="1003"/>
        <item x="1420"/>
        <item x="1159"/>
        <item x="101"/>
        <item x="1045"/>
        <item x="3851"/>
        <item x="491"/>
        <item x="1306"/>
        <item x="2460"/>
        <item x="684"/>
        <item x="1246"/>
        <item x="1539"/>
        <item x="1238"/>
        <item x="950"/>
        <item x="786"/>
        <item x="3352"/>
        <item x="1540"/>
        <item x="3340"/>
        <item x="1938"/>
        <item x="727"/>
        <item x="4273"/>
        <item x="3678"/>
        <item x="4746"/>
        <item x="2681"/>
        <item x="2317"/>
        <item x="4457"/>
        <item x="4171"/>
        <item x="4711"/>
        <item x="1790"/>
        <item x="4815"/>
        <item x="2830"/>
        <item x="2751"/>
        <item x="1520"/>
        <item x="1680"/>
        <item x="3285"/>
        <item x="4199"/>
        <item x="1816"/>
        <item x="881"/>
        <item x="4179"/>
        <item x="3689"/>
        <item x="1603"/>
        <item x="798"/>
        <item x="244"/>
        <item x="4283"/>
        <item x="4447"/>
        <item x="2864"/>
        <item x="4124"/>
        <item x="4077"/>
        <item x="3821"/>
        <item x="3155"/>
        <item x="1750"/>
        <item x="269"/>
        <item x="3470"/>
        <item x="1580"/>
        <item x="971"/>
        <item x="4253"/>
        <item x="1225"/>
        <item x="480"/>
        <item x="1763"/>
        <item x="3790"/>
        <item x="4593"/>
        <item x="3358"/>
        <item x="4315"/>
        <item x="4809"/>
        <item x="4491"/>
        <item x="113"/>
        <item x="3147"/>
        <item x="501"/>
        <item x="4639"/>
        <item x="3422"/>
        <item x="4564"/>
        <item x="2125"/>
        <item x="3994"/>
        <item x="3613"/>
        <item x="2280"/>
        <item x="3103"/>
        <item x="3883"/>
        <item x="2085"/>
        <item x="627"/>
        <item x="866"/>
        <item x="1205"/>
        <item x="1196"/>
        <item x="734"/>
        <item x="2485"/>
        <item x="4805"/>
        <item x="1610"/>
        <item x="2759"/>
        <item x="1828"/>
        <item x="1732"/>
        <item x="2744"/>
        <item x="2135"/>
        <item x="274"/>
        <item x="20"/>
        <item x="897"/>
        <item x="4569"/>
        <item x="1311"/>
        <item x="2857"/>
        <item x="4605"/>
        <item x="3502"/>
        <item x="4157"/>
        <item x="2034"/>
        <item x="1739"/>
        <item x="1362"/>
        <item x="4461"/>
        <item x="453"/>
        <item x="270"/>
        <item x="630"/>
        <item x="977"/>
        <item x="2639"/>
        <item x="1594"/>
        <item x="3471"/>
        <item x="1747"/>
        <item x="602"/>
        <item x="780"/>
        <item x="812"/>
        <item x="1749"/>
        <item x="3757"/>
        <item x="3762"/>
        <item x="1224"/>
        <item x="604"/>
        <item x="3565"/>
        <item x="2596"/>
        <item x="1033"/>
        <item x="3044"/>
        <item x="590"/>
        <item x="1830"/>
        <item x="3890"/>
        <item x="4645"/>
        <item x="2802"/>
        <item x="377"/>
        <item x="3691"/>
        <item x="3151"/>
        <item x="2099"/>
        <item x="4496"/>
        <item x="1001"/>
        <item x="816"/>
        <item x="2871"/>
        <item x="1774"/>
        <item x="4340"/>
        <item x="1112"/>
        <item x="2494"/>
        <item x="2978"/>
        <item x="1167"/>
        <item x="2177"/>
        <item x="3185"/>
        <item x="4357"/>
        <item x="3728"/>
        <item x="3647"/>
        <item x="28"/>
        <item x="2845"/>
        <item x="3918"/>
        <item x="2023"/>
        <item x="3595"/>
        <item x="1320"/>
        <item x="3551"/>
        <item x="4467"/>
        <item x="1371"/>
        <item x="336"/>
        <item x="4739"/>
        <item x="1150"/>
        <item x="2336"/>
        <item x="716"/>
        <item x="4264"/>
        <item x="643"/>
        <item x="2782"/>
        <item x="154"/>
        <item x="4353"/>
        <item x="287"/>
        <item x="991"/>
        <item x="3831"/>
        <item x="3266"/>
        <item x="3508"/>
        <item x="2801"/>
        <item x="1204"/>
        <item x="1168"/>
        <item x="2390"/>
        <item x="2595"/>
        <item x="1998"/>
        <item x="153"/>
        <item x="59"/>
        <item x="3177"/>
        <item x="3705"/>
        <item x="4616"/>
        <item x="4322"/>
        <item x="224"/>
        <item x="3879"/>
        <item x="993"/>
        <item x="1095"/>
        <item x="1432"/>
        <item x="136"/>
        <item x="1297"/>
        <item x="862"/>
        <item x="1402"/>
        <item x="3107"/>
        <item x="3317"/>
        <item x="4763"/>
        <item x="1461"/>
        <item x="3418"/>
        <item x="2652"/>
        <item x="2029"/>
        <item x="4416"/>
        <item x="1853"/>
        <item x="3817"/>
        <item x="1731"/>
        <item x="4727"/>
        <item x="3836"/>
        <item x="607"/>
        <item x="4308"/>
        <item x="944"/>
        <item x="850"/>
        <item x="2133"/>
        <item x="1411"/>
        <item x="151"/>
        <item x="311"/>
        <item x="4305"/>
        <item x="3267"/>
        <item x="756"/>
        <item x="1216"/>
        <item x="1041"/>
        <item x="464"/>
        <item x="1577"/>
        <item x="3856"/>
        <item x="223"/>
        <item x="3430"/>
        <item x="846"/>
        <item x="4427"/>
        <item x="1181"/>
        <item x="883"/>
        <item x="2735"/>
        <item x="2154"/>
        <item x="3268"/>
        <item x="4245"/>
        <item x="3255"/>
        <item x="2572"/>
        <item x="1990"/>
        <item x="147"/>
        <item x="2469"/>
        <item x="250"/>
        <item x="2795"/>
        <item x="3093"/>
        <item x="942"/>
        <item x="4063"/>
        <item x="522"/>
        <item x="459"/>
        <item x="251"/>
        <item x="1375"/>
        <item x="1303"/>
        <item x="1032"/>
        <item x="3782"/>
        <item x="1510"/>
        <item x="1783"/>
        <item x="2958"/>
        <item x="4693"/>
        <item x="2495"/>
        <item x="3964"/>
        <item x="2655"/>
        <item x="2353"/>
        <item x="3693"/>
        <item x="3207"/>
        <item x="3126"/>
        <item x="1661"/>
        <item x="2768"/>
        <item x="2368"/>
        <item x="1158"/>
        <item x="4410"/>
        <item x="2893"/>
        <item x="4279"/>
        <item x="1632"/>
        <item x="3289"/>
        <item x="2829"/>
        <item x="2257"/>
        <item x="4100"/>
        <item x="3632"/>
        <item x="1964"/>
        <item x="1154"/>
        <item x="1115"/>
        <item x="3770"/>
        <item x="3026"/>
        <item x="782"/>
        <item x="4180"/>
        <item x="1078"/>
        <item x="2963"/>
        <item x="4058"/>
        <item x="3914"/>
        <item x="506"/>
        <item x="4752"/>
        <item x="2898"/>
        <item x="291"/>
        <item x="17"/>
        <item x="36"/>
        <item x="4698"/>
        <item x="3307"/>
        <item x="1459"/>
        <item x="1321"/>
        <item x="2918"/>
        <item x="1779"/>
        <item x="1924"/>
        <item x="858"/>
        <item x="2022"/>
        <item x="470"/>
        <item x="1429"/>
        <item x="4202"/>
        <item x="2973"/>
        <item x="3425"/>
        <item x="3931"/>
        <item x="3141"/>
        <item x="4293"/>
        <item x="2230"/>
        <item x="2489"/>
        <item x="1982"/>
        <item x="2574"/>
        <item x="4772"/>
        <item x="3976"/>
        <item x="2315"/>
        <item x="1345"/>
        <item x="815"/>
        <item x="2146"/>
        <item x="405"/>
        <item x="1653"/>
        <item x="3232"/>
        <item x="2586"/>
        <item x="2449"/>
        <item x="1085"/>
        <item x="2938"/>
        <item x="1260"/>
        <item x="3349"/>
        <item x="415"/>
        <item x="3130"/>
        <item x="3419"/>
        <item x="2078"/>
        <item x="4396"/>
        <item x="2877"/>
        <item x="1515"/>
        <item x="4816"/>
        <item x="3747"/>
        <item x="912"/>
        <item x="490"/>
        <item x="855"/>
        <item x="1152"/>
        <item x="355"/>
        <item x="3588"/>
        <item x="4469"/>
        <item x="1943"/>
        <item x="2060"/>
        <item x="3457"/>
        <item x="4206"/>
        <item x="2215"/>
        <item x="368"/>
        <item x="2062"/>
        <item x="2666"/>
        <item x="1917"/>
        <item x="1019"/>
        <item x="1945"/>
        <item x="1433"/>
        <item x="4726"/>
        <item x="3188"/>
        <item x="3706"/>
        <item x="1581"/>
        <item x="4515"/>
        <item x="1488"/>
        <item x="2048"/>
        <item x="1361"/>
        <item x="1683"/>
        <item x="3379"/>
        <item x="3299"/>
        <item x="4629"/>
        <item x="3789"/>
        <item x="1194"/>
        <item x="4407"/>
        <item x="2025"/>
        <item x="3428"/>
        <item x="24"/>
        <item x="3115"/>
        <item x="1202"/>
        <item x="1407"/>
        <item x="3133"/>
        <item x="2521"/>
        <item x="2066"/>
        <item x="536"/>
        <item x="2528"/>
        <item x="3816"/>
        <item x="3315"/>
        <item x="400"/>
        <item x="4556"/>
        <item x="2504"/>
        <item x="1234"/>
        <item x="3999"/>
        <item x="2145"/>
        <item x="2637"/>
        <item x="2337"/>
        <item x="4314"/>
        <item x="40"/>
        <item x="4031"/>
        <item x="4566"/>
        <item x="4490"/>
        <item x="4051"/>
        <item x="3575"/>
        <item x="3016"/>
        <item x="1197"/>
        <item x="1690"/>
        <item x="1156"/>
        <item x="2256"/>
        <item x="1686"/>
        <item x="4623"/>
        <item x="1027"/>
        <item x="1056"/>
        <item x="3079"/>
        <item x="556"/>
        <item x="1030"/>
        <item x="719"/>
        <item x="1291"/>
        <item x="2924"/>
        <item x="1843"/>
        <item x="3230"/>
        <item x="4263"/>
        <item x="2607"/>
        <item x="4090"/>
        <item x="4376"/>
        <item x="4631"/>
        <item x="3183"/>
        <item x="4777"/>
        <item x="50"/>
        <item x="2252"/>
        <item x="2889"/>
        <item x="3426"/>
        <item x="2140"/>
        <item x="3180"/>
        <item x="3925"/>
        <item x="3201"/>
        <item x="1066"/>
        <item x="3563"/>
        <item x="4323"/>
        <item x="199"/>
        <item x="4297"/>
        <item x="4575"/>
        <item x="3956"/>
        <item x="1166"/>
        <item x="4304"/>
        <item x="2227"/>
        <item x="773"/>
        <item x="2691"/>
        <item x="395"/>
        <item x="1722"/>
        <item x="4252"/>
        <item x="1978"/>
        <item x="2509"/>
        <item x="3260"/>
        <item x="77"/>
        <item x="2941"/>
        <item x="4559"/>
        <item x="2114"/>
        <item x="3150"/>
        <item x="2803"/>
        <item x="2219"/>
        <item x="796"/>
        <item x="4200"/>
        <item x="4343"/>
        <item x="3386"/>
        <item x="1404"/>
        <item x="4209"/>
        <item x="682"/>
        <item x="3948"/>
        <item x="4756"/>
        <item x="845"/>
        <item x="1529"/>
        <item x="1967"/>
        <item x="2000"/>
        <item x="2565"/>
        <item x="4272"/>
        <item x="852"/>
        <item x="3962"/>
        <item x="5"/>
        <item x="3512"/>
        <item x="2635"/>
        <item x="2667"/>
        <item x="4446"/>
        <item x="273"/>
        <item x="4247"/>
        <item x="3380"/>
        <item x="3048"/>
        <item x="4005"/>
        <item x="2914"/>
        <item x="3385"/>
        <item x="4306"/>
        <item x="3135"/>
        <item x="4751"/>
        <item x="4542"/>
        <item x="322"/>
        <item x="168"/>
        <item x="2503"/>
        <item x="4240"/>
        <item x="2660"/>
        <item x="2736"/>
        <item x="3210"/>
        <item x="3482"/>
        <item x="3735"/>
        <item x="3423"/>
        <item x="4045"/>
        <item x="2340"/>
        <item x="2816"/>
        <item x="3477"/>
        <item x="4197"/>
        <item x="3518"/>
        <item x="4044"/>
        <item x="2123"/>
        <item x="2165"/>
        <item x="1585"/>
        <item x="4394"/>
        <item x="1598"/>
        <item x="3488"/>
        <item x="1261"/>
        <item x="889"/>
        <item x="328"/>
        <item x="202"/>
        <item x="1055"/>
        <item x="2314"/>
        <item x="664"/>
        <item x="4079"/>
        <item x="1567"/>
        <item x="1295"/>
        <item x="196"/>
        <item x="4735"/>
        <item x="555"/>
        <item x="211"/>
        <item x="893"/>
        <item x="3173"/>
        <item x="1575"/>
        <item x="157"/>
        <item x="3550"/>
        <item x="2483"/>
        <item x="1687"/>
        <item x="1772"/>
        <item x="4190"/>
        <item x="2573"/>
        <item x="188"/>
        <item x="761"/>
        <item x="675"/>
        <item x="557"/>
        <item x="4538"/>
        <item x="1855"/>
        <item x="4399"/>
        <item x="2884"/>
        <item x="2718"/>
        <item x="992"/>
        <item x="3629"/>
        <item x="2246"/>
        <item x="3064"/>
        <item x="696"/>
        <item x="1198"/>
        <item x="2621"/>
        <item x="2496"/>
        <item x="3475"/>
        <item x="4260"/>
        <item x="2057"/>
        <item x="3491"/>
        <item x="3012"/>
        <item x="4313"/>
        <item x="2328"/>
        <item x="872"/>
        <item x="1788"/>
        <item x="1516"/>
        <item x="638"/>
        <item x="375"/>
        <item x="4613"/>
        <item x="4299"/>
        <item x="3156"/>
        <item x="1881"/>
        <item x="2934"/>
        <item x="399"/>
        <item x="4775"/>
        <item x="2384"/>
        <item x="3367"/>
        <item x="1434"/>
        <item x="2545"/>
        <item x="527"/>
        <item x="4464"/>
        <item x="4733"/>
        <item x="1388"/>
        <item x="89"/>
        <item x="896"/>
        <item x="4753"/>
        <item x="4520"/>
        <item x="1873"/>
        <item x="2955"/>
        <item x="2847"/>
        <item x="3644"/>
        <item x="2848"/>
        <item x="388"/>
        <item x="4764"/>
        <item x="2994"/>
        <item x="3686"/>
        <item x="2960"/>
        <item x="3257"/>
        <item x="2690"/>
        <item x="4193"/>
        <item x="4516"/>
        <item x="4301"/>
        <item x="2072"/>
        <item x="1195"/>
        <item x="2600"/>
        <item x="2712"/>
        <item x="2588"/>
        <item x="3857"/>
        <item x="1605"/>
        <item x="3153"/>
        <item x="2018"/>
        <item x="4706"/>
        <item x="139"/>
        <item x="4359"/>
        <item x="4166"/>
        <item x="1390"/>
        <item x="621"/>
        <item x="4010"/>
        <item x="3356"/>
        <item x="4159"/>
        <item x="884"/>
        <item x="1389"/>
        <item x="3765"/>
        <item x="762"/>
        <item x="4112"/>
        <item x="4055"/>
        <item x="873"/>
        <item x="143"/>
        <item x="3684"/>
        <item x="3071"/>
        <item x="4661"/>
        <item x="2763"/>
        <item x="1013"/>
        <item x="3732"/>
        <item x="175"/>
        <item x="848"/>
        <item x="3989"/>
        <item x="1926"/>
        <item x="3560"/>
        <item x="171"/>
        <item x="455"/>
        <item x="1165"/>
        <item x="2948"/>
        <item x="1203"/>
        <item x="1298"/>
        <item x="3318"/>
        <item x="4783"/>
        <item x="4800"/>
        <item x="2548"/>
        <item x="4536"/>
        <item x="2110"/>
        <item x="1026"/>
        <item x="914"/>
        <item x="4628"/>
        <item x="4509"/>
        <item x="4649"/>
        <item x="2675"/>
        <item x="3208"/>
        <item x="3486"/>
        <item x="1695"/>
        <item x="4348"/>
        <item x="2239"/>
        <item x="4254"/>
        <item x="3161"/>
        <item x="856"/>
        <item x="2112"/>
        <item x="986"/>
        <item x="2668"/>
        <item x="4084"/>
        <item x="2613"/>
        <item x="4433"/>
        <item x="2704"/>
        <item x="4443"/>
        <item x="3149"/>
        <item x="1281"/>
        <item x="1380"/>
        <item x="766"/>
        <item x="3002"/>
        <item x="431"/>
        <item x="2682"/>
        <item x="3248"/>
        <item x="4080"/>
        <item x="4220"/>
        <item x="4001"/>
        <item x="4035"/>
        <item x="3743"/>
        <item x="3172"/>
        <item x="4036"/>
        <item x="35"/>
        <item x="4521"/>
        <item x="237"/>
        <item x="1499"/>
        <item x="481"/>
        <item x="2459"/>
        <item x="100"/>
        <item x="3017"/>
        <item x="3536"/>
        <item x="2166"/>
        <item x="903"/>
        <item x="1659"/>
        <item x="2911"/>
        <item x="342"/>
        <item x="2188"/>
        <item x="1913"/>
        <item x="2405"/>
        <item x="2869"/>
        <item x="1037"/>
        <item x="2605"/>
        <item x="2952"/>
        <item x="3871"/>
        <item x="3541"/>
        <item x="4609"/>
        <item x="4268"/>
        <item x="2351"/>
        <item x="1076"/>
        <item x="2772"/>
        <item x="4671"/>
        <item x="4123"/>
        <item x="2508"/>
        <item x="381"/>
        <item x="3562"/>
        <item x="4366"/>
        <item x="4347"/>
        <item x="1667"/>
        <item x="1994"/>
        <item x="3915"/>
        <item x="4037"/>
        <item x="3402"/>
        <item x="3803"/>
        <item x="3552"/>
        <item x="4501"/>
        <item x="2028"/>
        <item x="2544"/>
        <item x="403"/>
        <item x="1903"/>
        <item x="4648"/>
        <item x="2701"/>
        <item x="859"/>
        <item x="694"/>
        <item x="4087"/>
        <item x="3243"/>
        <item x="3709"/>
        <item x="4331"/>
        <item x="2497"/>
        <item x="4408"/>
        <item x="3234"/>
        <item x="299"/>
        <item x="4311"/>
        <item x="628"/>
        <item x="909"/>
        <item x="1799"/>
        <item x="2989"/>
        <item x="4192"/>
        <item x="1351"/>
        <item x="1835"/>
        <item x="4073"/>
        <item x="747"/>
        <item x="3753"/>
        <item x="3639"/>
        <item x="804"/>
        <item x="3738"/>
        <item x="1979"/>
        <item x="1099"/>
        <item x="4675"/>
        <item x="1211"/>
        <item x="997"/>
        <item x="732"/>
        <item x="3604"/>
        <item x="1941"/>
        <item x="1469"/>
        <item x="1642"/>
        <item x="63"/>
        <item x="3748"/>
        <item x="389"/>
        <item x="2002"/>
        <item x="3545"/>
        <item x="178"/>
        <item x="1826"/>
        <item x="466"/>
        <item x="4364"/>
        <item x="4250"/>
        <item x="2627"/>
        <item x="2602"/>
        <item x="1353"/>
        <item x="1369"/>
        <item x="1364"/>
        <item x="3458"/>
        <item x="1092"/>
        <item x="736"/>
        <item x="4643"/>
        <item x="4719"/>
        <item x="2394"/>
        <item x="193"/>
        <item x="980"/>
        <item x="3921"/>
        <item x="1698"/>
        <item x="4383"/>
        <item x="4473"/>
        <item x="4126"/>
        <item x="469"/>
        <item x="338"/>
        <item x="3205"/>
        <item x="2141"/>
        <item x="4697"/>
        <item x="2027"/>
        <item x="2804"/>
        <item x="2316"/>
        <item x="4514"/>
        <item x="4360"/>
        <item x="879"/>
        <item x="2482"/>
        <item x="2593"/>
        <item x="1050"/>
        <item x="2275"/>
        <item x="2462"/>
        <item x="2061"/>
        <item x="174"/>
        <item x="1505"/>
        <item x="4345"/>
        <item x="4712"/>
        <item x="2632"/>
        <item x="1973"/>
        <item x="662"/>
        <item x="941"/>
        <item x="2162"/>
        <item x="1920"/>
        <item x="3098"/>
        <item x="1937"/>
        <item x="3581"/>
        <item x="2468"/>
        <item x="4728"/>
        <item x="1537"/>
        <item x="3368"/>
        <item x="3710"/>
        <item x="2500"/>
        <item x="3394"/>
        <item x="2753"/>
        <item x="4106"/>
        <item x="2308"/>
        <item x="4267"/>
        <item x="4602"/>
        <item x="2122"/>
        <item x="4095"/>
        <item x="4370"/>
        <item x="3262"/>
        <item x="2221"/>
        <item x="3788"/>
        <item x="3045"/>
        <item x="3537"/>
        <item x="1315"/>
        <item x="1272"/>
        <item x="1587"/>
        <item x="2883"/>
        <item x="2170"/>
        <item x="1385"/>
        <item x="3620"/>
        <item x="2738"/>
        <item x="300"/>
        <item x="3148"/>
        <item x="2539"/>
        <item x="4634"/>
        <item x="2616"/>
        <item x="4168"/>
        <item x="2082"/>
        <item x="1744"/>
        <item x="276"/>
        <item x="3547"/>
        <item x="3416"/>
        <item x="460"/>
        <item x="326"/>
        <item x="2213"/>
        <item x="2243"/>
        <item x="1363"/>
        <item x="2128"/>
        <item x="2358"/>
        <item x="2764"/>
        <item x="2211"/>
        <item x="2338"/>
        <item x="33"/>
        <item x="4386"/>
        <item x="870"/>
        <item x="2499"/>
        <item x="3446"/>
        <item x="2251"/>
        <item x="695"/>
        <item x="1531"/>
        <item x="1232"/>
        <item x="376"/>
        <item x="262"/>
        <item x="1841"/>
        <item x="2321"/>
        <item x="3238"/>
        <item x="3043"/>
        <item x="4039"/>
        <item x="366"/>
        <item x="825"/>
        <item x="1726"/>
        <item x="2297"/>
        <item x="1328"/>
        <item x="2111"/>
        <item x="2115"/>
        <item x="2043"/>
        <item x="3737"/>
        <item x="1063"/>
        <item x="2927"/>
        <item x="2529"/>
        <item x="525"/>
        <item x="2437"/>
        <item x="2487"/>
        <item x="432"/>
        <item x="1438"/>
        <item x="4487"/>
        <item x="2056"/>
        <item x="1681"/>
        <item x="4009"/>
        <item x="1242"/>
        <item x="3476"/>
        <item x="2463"/>
        <item x="208"/>
        <item x="4027"/>
        <item x="4167"/>
        <item x="2811"/>
        <item x="4637"/>
        <item x="3783"/>
        <item x="3276"/>
        <item x="1086"/>
        <item x="282"/>
        <item x="2477"/>
        <item x="2161"/>
        <item x="3415"/>
        <item x="4338"/>
        <item x="2661"/>
        <item x="1228"/>
        <item x="3365"/>
        <item x="98"/>
        <item x="3855"/>
        <item x="577"/>
        <item x="1342"/>
        <item x="4539"/>
        <item x="2836"/>
        <item x="994"/>
        <item x="946"/>
        <item x="1467"/>
        <item x="1243"/>
        <item x="2300"/>
        <item x="833"/>
        <item x="832"/>
        <item x="1638"/>
        <item x="3003"/>
        <item x="3713"/>
        <item x="1811"/>
        <item x="1792"/>
        <item x="3628"/>
        <item x="2790"/>
        <item x="3227"/>
        <item x="4076"/>
        <item x="227"/>
        <item x="337"/>
        <item x="1292"/>
        <item x="2771"/>
        <item x="1806"/>
        <item x="2105"/>
        <item x="1891"/>
        <item x="1526"/>
        <item x="2129"/>
        <item x="1875"/>
        <item x="4110"/>
        <item x="2705"/>
        <item x="2091"/>
        <item x="207"/>
        <item x="1258"/>
        <item x="1970"/>
        <item x="4759"/>
        <item x="3754"/>
        <item x="4351"/>
        <item x="2530"/>
        <item x="118"/>
        <item x="1845"/>
        <item x="4310"/>
        <item x="3447"/>
        <item x="2709"/>
        <item x="1120"/>
        <item x="2411"/>
        <item x="2041"/>
        <item x="581"/>
        <item x="1110"/>
        <item x="3861"/>
        <item x="2967"/>
        <item x="3118"/>
        <item x="2205"/>
        <item x="4725"/>
        <item x="360"/>
        <item x="344"/>
        <item x="91"/>
        <item x="562"/>
        <item x="3896"/>
        <item x="704"/>
        <item x="25"/>
        <item x="533"/>
        <item x="3906"/>
        <item x="27"/>
        <item x="116"/>
        <item x="217"/>
        <item x="79"/>
        <item x="1660"/>
        <item x="3351"/>
        <item x="4448"/>
        <item x="3283"/>
        <item x="351"/>
        <item x="3559"/>
        <item x="1986"/>
        <item x="1950"/>
        <item x="4217"/>
        <item x="919"/>
        <item x="3875"/>
        <item x="3649"/>
        <item x="2374"/>
        <item x="4120"/>
        <item x="3729"/>
        <item x="1355"/>
        <item x="1627"/>
        <item x="2982"/>
        <item x="576"/>
        <item x="1689"/>
        <item x="1815"/>
        <item x="632"/>
        <item x="830"/>
        <item x="508"/>
        <item x="1182"/>
        <item x="4107"/>
        <item x="3610"/>
        <item x="3943"/>
        <item x="3614"/>
        <item x="468"/>
        <item x="2677"/>
        <item x="3779"/>
        <item x="1743"/>
        <item x="808"/>
        <item x="500"/>
        <item x="97"/>
        <item x="2873"/>
        <item x="1616"/>
        <item x="564"/>
        <item x="3384"/>
        <item x="3074"/>
        <item x="781"/>
        <item x="2153"/>
        <item x="2541"/>
        <item x="2465"/>
        <item x="4669"/>
        <item x="975"/>
        <item x="2797"/>
        <item x="31"/>
        <item x="45"/>
        <item x="4438"/>
        <item x="575"/>
        <item x="2711"/>
        <item x="4795"/>
        <item x="1338"/>
        <item x="1017"/>
        <item x="1932"/>
        <item x="2696"/>
        <item x="3963"/>
        <item x="3674"/>
        <item x="1455"/>
        <item x="2882"/>
        <item x="1649"/>
        <item x="1473"/>
        <item x="678"/>
        <item x="618"/>
        <item x="458"/>
        <item x="1602"/>
        <item x="4303"/>
        <item x="1857"/>
        <item x="4261"/>
        <item x="2389"/>
        <item x="2131"/>
        <item x="4441"/>
        <item x="1915"/>
        <item x="2620"/>
        <item x="1143"/>
        <item x="1294"/>
        <item x="4803"/>
        <item x="4761"/>
        <item x="2101"/>
        <item x="4439"/>
        <item x="2379"/>
        <item x="4535"/>
        <item x="4150"/>
        <item x="2362"/>
        <item x="3945"/>
        <item x="2510"/>
        <item x="3609"/>
        <item x="1773"/>
        <item x="3935"/>
        <item x="3980"/>
        <item x="3899"/>
        <item x="1082"/>
        <item x="1678"/>
        <item x="1081"/>
        <item x="268"/>
        <item x="1332"/>
        <item x="4128"/>
        <item x="3191"/>
        <item x="65"/>
        <item x="1060"/>
        <item x="1696"/>
        <item x="2899"/>
        <item x="3409"/>
        <item x="591"/>
        <item x="1061"/>
        <item x="3665"/>
        <item x="3864"/>
        <item x="1007"/>
        <item x="4531"/>
        <item x="3421"/>
        <item x="3140"/>
        <item x="1000"/>
        <item x="989"/>
        <item x="1769"/>
        <item x="2431"/>
        <item x="2945"/>
        <item x="152"/>
        <item x="3120"/>
        <item x="3449"/>
        <item x="3846"/>
        <item x="1474"/>
        <item x="4665"/>
        <item x="1564"/>
        <item x="2089"/>
        <item x="785"/>
        <item x="3332"/>
        <item x="3280"/>
        <item x="1839"/>
        <item x="4325"/>
        <item x="2395"/>
        <item x="4344"/>
        <item x="1386"/>
        <item x="292"/>
        <item x="138"/>
        <item x="240"/>
        <item x="2767"/>
        <item x="4729"/>
        <item x="4033"/>
        <item x="1171"/>
        <item x="1993"/>
        <item x="4468"/>
        <item x="1846"/>
        <item x="1179"/>
        <item x="4624"/>
        <item x="1934"/>
        <item x="2150"/>
        <item x="1527"/>
        <item x="2658"/>
        <item x="924"/>
        <item x="4329"/>
        <item x="1496"/>
        <item x="2178"/>
        <item x="3627"/>
        <item x="907"/>
        <item x="2408"/>
        <item x="3633"/>
        <item x="4790"/>
        <item x="2224"/>
        <item x="3010"/>
        <item x="3611"/>
        <item x="3717"/>
        <item x="2834"/>
        <item x="3168"/>
        <item x="2975"/>
        <item x="1048"/>
        <item x="743"/>
        <item x="1646"/>
        <item x="1883"/>
        <item x="4748"/>
        <item x="1096"/>
        <item x="2733"/>
        <item x="3796"/>
        <item x="2674"/>
        <item x="3698"/>
        <item x="1518"/>
        <item x="573"/>
        <item x="3640"/>
        <item x="3751"/>
        <item x="2171"/>
        <item x="1673"/>
        <item x="4804"/>
        <item x="2659"/>
        <item x="650"/>
        <item x="940"/>
        <item x="3660"/>
        <item x="4618"/>
        <item x="910"/>
        <item x="3295"/>
        <item x="2493"/>
        <item x="2386"/>
        <item x="868"/>
        <item x="1586"/>
        <item x="2364"/>
        <item x="2715"/>
        <item x="701"/>
        <item x="2404"/>
        <item x="3485"/>
        <item x="2325"/>
        <item x="3434"/>
        <item x="4294"/>
        <item x="3667"/>
        <item x="253"/>
        <item x="3590"/>
        <item x="3984"/>
        <item x="4398"/>
        <item x="3809"/>
        <item x="4127"/>
        <item x="2345"/>
        <item x="4537"/>
        <item x="4660"/>
        <item x="2084"/>
        <item x="2288"/>
        <item x="2139"/>
        <item x="3615"/>
        <item x="2694"/>
        <item x="1485"/>
        <item x="4636"/>
        <item x="4567"/>
        <item x="3993"/>
        <item x="2203"/>
        <item x="396"/>
        <item x="765"/>
        <item x="4497"/>
        <item x="2780"/>
        <item x="1217"/>
        <item x="3655"/>
        <item x="2322"/>
        <item x="2793"/>
        <item x="1278"/>
        <item x="2625"/>
        <item x="2609"/>
        <item x="1511"/>
        <item x="745"/>
        <item x="428"/>
        <item x="2773"/>
        <item x="1029"/>
        <item x="2501"/>
        <item x="1715"/>
        <item x="2044"/>
        <item x="666"/>
        <item x="1453"/>
        <item x="2657"/>
        <item x="2562"/>
        <item x="3095"/>
        <item x="4244"/>
        <item x="800"/>
        <item x="1142"/>
        <item x="729"/>
        <item x="2473"/>
        <item x="3439"/>
        <item x="94"/>
        <item x="3577"/>
        <item x="2008"/>
        <item x="4568"/>
        <item x="2007"/>
        <item x="4065"/>
        <item x="777"/>
        <item x="1107"/>
        <item x="4668"/>
        <item x="758"/>
        <item x="452"/>
        <item x="4402"/>
        <item x="935"/>
        <item x="948"/>
        <item x="149"/>
        <item x="2870"/>
        <item x="320"/>
        <item x="724"/>
        <item x="236"/>
        <item x="547"/>
        <item x="1317"/>
        <item x="1947"/>
        <item x="3758"/>
        <item x="2878"/>
        <item x="3777"/>
        <item x="712"/>
        <item x="809"/>
        <item x="4794"/>
        <item x="2729"/>
        <item x="4219"/>
        <item x="4591"/>
        <item x="2721"/>
        <item x="3413"/>
        <item x="3009"/>
        <item x="2754"/>
        <item x="112"/>
        <item x="384"/>
        <item x="1825"/>
        <item x="3933"/>
        <item x="4207"/>
        <item x="3673"/>
        <item x="2339"/>
        <item x="4784"/>
        <item x="518"/>
        <item x="1648"/>
        <item x="184"/>
        <item x="1336"/>
        <item x="3714"/>
        <item x="4703"/>
        <item x="3774"/>
        <item x="1752"/>
        <item x="4170"/>
        <item x="4103"/>
        <item x="2304"/>
        <item x="2916"/>
        <item x="1985"/>
        <item x="1277"/>
        <item x="4133"/>
        <item x="3505"/>
        <item x="3028"/>
        <item x="1604"/>
        <item x="2688"/>
        <item x="2615"/>
        <item x="424"/>
        <item x="4640"/>
        <item x="1902"/>
        <item x="530"/>
        <item x="3772"/>
        <item x="1127"/>
        <item x="3715"/>
        <item x="1969"/>
        <item x="1442"/>
        <item x="4511"/>
        <item x="3939"/>
        <item x="4540"/>
        <item x="1310"/>
        <item x="554"/>
        <item x="3784"/>
        <item x="1266"/>
        <item x="3146"/>
        <item x="492"/>
        <item x="104"/>
        <item x="2906"/>
        <item x="2710"/>
        <item x="2676"/>
        <item x="1751"/>
        <item x="2031"/>
        <item x="1035"/>
        <item x="206"/>
        <item x="2092"/>
        <item x="3687"/>
        <item x="2961"/>
        <item x="3144"/>
        <item x="1756"/>
        <item x="54"/>
        <item x="6"/>
        <item x="4"/>
        <item x="917"/>
        <item x="2776"/>
        <item x="243"/>
        <item x="398"/>
        <item x="539"/>
        <item x="1005"/>
        <item x="281"/>
        <item x="2305"/>
        <item x="2854"/>
        <item x="1417"/>
        <item x="2202"/>
        <item x="1809"/>
        <item x="1959"/>
        <item x="3186"/>
        <item x="4248"/>
        <item x="85"/>
        <item x="2167"/>
        <item x="2045"/>
        <item x="1164"/>
        <item x="835"/>
        <item x="951"/>
        <item x="1300"/>
        <item x="392"/>
        <item x="1606"/>
        <item x="2852"/>
        <item x="1674"/>
        <item x="3725"/>
        <item x="2563"/>
        <item x="1525"/>
        <item x="803"/>
        <item x="1486"/>
        <item x="1818"/>
        <item x="1057"/>
        <item x="230"/>
        <item x="252"/>
        <item x="4011"/>
        <item x="1062"/>
        <item x="3101"/>
        <item x="1713"/>
        <item x="3424"/>
        <item x="4523"/>
        <item x="3388"/>
        <item x="744"/>
        <item x="3420"/>
        <item x="2108"/>
        <item x="3585"/>
        <item x="1395"/>
        <item x="1714"/>
        <item x="1457"/>
        <item x="3261"/>
        <item x="4349"/>
        <item x="4114"/>
        <item x="2186"/>
        <item x="1104"/>
        <item x="1980"/>
        <item x="3124"/>
        <item x="1323"/>
        <item x="3676"/>
        <item x="2516"/>
        <item x="2949"/>
        <item x="2491"/>
        <item x="4597"/>
        <item x="3202"/>
        <item x="3571"/>
        <item x="4456"/>
        <item x="3284"/>
        <item x="3844"/>
        <item x="1405"/>
        <item x="3211"/>
        <item x="2752"/>
        <item x="4424"/>
        <item x="191"/>
        <item x="3907"/>
        <item x="2204"/>
        <item x="228"/>
        <item x="1935"/>
        <item x="2680"/>
        <item x="1523"/>
        <item x="3281"/>
        <item x="4184"/>
        <item x="3411"/>
        <item x="3549"/>
        <item x="2343"/>
        <item x="1966"/>
        <item x="637"/>
        <item x="1462"/>
        <item x="3815"/>
        <item x="3250"/>
        <item x="3824"/>
        <item x="2800"/>
        <item x="3616"/>
        <item x="4002"/>
        <item x="4241"/>
        <item x="3187"/>
        <item x="3746"/>
        <item x="2623"/>
        <item x="3049"/>
        <item x="2617"/>
        <item x="1885"/>
        <item x="4152"/>
        <item x="1579"/>
        <item x="3672"/>
        <item x="3197"/>
        <item x="3006"/>
        <item x="4384"/>
        <item x="3955"/>
        <item x="2447"/>
        <item x="3506"/>
        <item x="4683"/>
        <item x="2214"/>
        <item x="1718"/>
        <item x="2076"/>
        <item x="4072"/>
        <item x="1123"/>
        <item x="663"/>
        <item x="2019"/>
        <item x="3739"/>
        <item x="4038"/>
        <item x="2825"/>
        <item x="2894"/>
        <item x="1656"/>
        <item x="2514"/>
        <item x="1856"/>
        <item x="3432"/>
        <item x="1963"/>
        <item x="161"/>
        <item x="3798"/>
        <item x="2450"/>
        <item x="363"/>
        <item x="2820"/>
        <item x="3991"/>
        <item x="875"/>
        <item x="537"/>
        <item x="774"/>
        <item x="3944"/>
        <item x="2943"/>
        <item x="843"/>
        <item x="1643"/>
        <item x="770"/>
        <item x="3832"/>
        <item x="1370"/>
        <item x="3112"/>
        <item x="4592"/>
        <item x="1263"/>
        <item x="1858"/>
        <item x="2423"/>
        <item x="2867"/>
        <item x="2090"/>
        <item x="3966"/>
        <item x="3251"/>
        <item x="260"/>
        <item x="795"/>
        <item x="1445"/>
        <item x="3869"/>
        <item x="3142"/>
        <item x="3937"/>
        <item x="19"/>
        <item x="586"/>
        <item x="4413"/>
        <item x="3787"/>
        <item x="167"/>
        <item x="173"/>
        <item x="3579"/>
        <item x="3362"/>
        <item x="2624"/>
        <item x="4793"/>
        <item x="3501"/>
        <item x="2413"/>
        <item x="2417"/>
        <item x="2363"/>
        <item x="4459"/>
        <item x="4070"/>
        <item x="2242"/>
        <item x="1483"/>
        <item x="3326"/>
        <item x="450"/>
        <item x="1148"/>
        <item x="3675"/>
        <item x="2543"/>
        <item x="4419"/>
        <item x="1047"/>
        <item x="2200"/>
        <item x="2354"/>
        <item x="357"/>
        <item x="583"/>
        <item x="419"/>
        <item x="364"/>
        <item x="1161"/>
        <item x="707"/>
        <item x="1999"/>
        <item x="1209"/>
        <item x="553"/>
        <item x="927"/>
        <item x="2640"/>
        <item x="2942"/>
        <item x="752"/>
        <item x="1175"/>
        <item x="3900"/>
        <item x="2606"/>
        <item x="4317"/>
        <item x="1008"/>
        <item x="1145"/>
        <item x="4659"/>
        <item x="1672"/>
        <item x="1282"/>
        <item x="3960"/>
        <item x="1452"/>
        <item x="3810"/>
        <item x="2584"/>
        <item x="3567"/>
        <item x="4522"/>
        <item x="4246"/>
        <item x="3826"/>
        <item x="4534"/>
        <item x="3775"/>
        <item x="4506"/>
        <item x="4615"/>
        <item x="4096"/>
        <item x="4141"/>
        <item x="3397"/>
        <item x="4262"/>
        <item x="1073"/>
        <item x="2590"/>
        <item x="4721"/>
        <item x="2319"/>
        <item x="1280"/>
        <item x="374"/>
        <item x="2434"/>
        <item x="906"/>
        <item x="279"/>
        <item x="3364"/>
        <item x="4463"/>
        <item x="3335"/>
        <item x="4318"/>
        <item x="2806"/>
        <item x="2841"/>
        <item x="1555"/>
        <item x="3892"/>
        <item x="3987"/>
        <item x="3442"/>
        <item x="3160"/>
        <item x="570"/>
        <item x="969"/>
        <item x="2643"/>
        <item x="2837"/>
        <item x="2388"/>
        <item x="1984"/>
        <item x="2152"/>
        <item x="829"/>
        <item x="4350"/>
        <item x="380"/>
        <item x="705"/>
        <item x="3407"/>
        <item x="3521"/>
        <item x="4270"/>
        <item x="4242"/>
        <item x="3934"/>
        <item x="4486"/>
        <item x="2664"/>
        <item x="4813"/>
        <item x="1039"/>
        <item x="4586"/>
        <item x="1901"/>
        <item x="1339"/>
        <item x="2798"/>
        <item x="2217"/>
        <item x="4075"/>
        <item x="579"/>
        <item x="721"/>
        <item x="1654"/>
        <item x="1391"/>
        <item x="869"/>
        <item x="529"/>
        <item x="2886"/>
        <item x="309"/>
        <item x="247"/>
        <item x="3573"/>
        <item x="4589"/>
        <item x="4071"/>
        <item x="2356"/>
        <item x="3218"/>
        <item x="4191"/>
        <item x="1624"/>
        <item x="2546"/>
        <item x="475"/>
        <item x="4450"/>
        <item x="3749"/>
        <item x="3718"/>
        <item x="2349"/>
        <item x="3244"/>
        <item x="657"/>
        <item x="406"/>
        <item x="510"/>
        <item x="1020"/>
        <item x="2926"/>
        <item x="3825"/>
        <item x="4488"/>
        <item x="4437"/>
        <item x="589"/>
        <item x="1042"/>
        <item x="857"/>
        <item x="4673"/>
        <item x="3682"/>
        <item x="4572"/>
        <item x="2785"/>
        <item x="4140"/>
        <item x="2842"/>
        <item x="2438"/>
        <item x="4401"/>
        <item x="4218"/>
        <item x="3346"/>
        <item x="4286"/>
        <item x="3304"/>
        <item x="3459"/>
        <item x="1757"/>
        <item x="53"/>
        <item x="3981"/>
        <item x="476"/>
        <item x="4743"/>
        <item x="4483"/>
        <item x="3286"/>
        <item x="1279"/>
        <item x="4718"/>
        <item x="3403"/>
        <item x="1213"/>
        <item x="680"/>
        <item x="4175"/>
        <item x="1862"/>
        <item x="2383"/>
        <item x="394"/>
        <item x="197"/>
        <item x="880"/>
        <item x="3988"/>
        <item x="66"/>
        <item x="3167"/>
        <item x="514"/>
        <item x="278"/>
        <item x="2313"/>
        <item x="2919"/>
        <item x="296"/>
        <item x="2992"/>
        <item x="447"/>
        <item x="107"/>
        <item x="2009"/>
        <item x="3557"/>
        <item x="1746"/>
        <item x="1074"/>
        <item x="4504"/>
        <item x="183"/>
        <item x="546"/>
        <item x="502"/>
        <item x="3233"/>
        <item x="1244"/>
        <item x="2750"/>
        <item x="2040"/>
        <item x="2814"/>
        <item x="1447"/>
        <item x="1550"/>
        <item x="3625"/>
        <item x="3163"/>
        <item x="1688"/>
        <item x="520"/>
        <item x="2382"/>
        <item x="288"/>
        <item x="2148"/>
        <item x="849"/>
        <item x="2641"/>
        <item x="4429"/>
        <item x="3781"/>
        <item x="3538"/>
        <item x="1147"/>
        <item x="4747"/>
        <item x="3924"/>
        <item x="2173"/>
        <item x="3121"/>
        <item x="836"/>
        <item x="1137"/>
        <item x="2234"/>
        <item x="2360"/>
        <item x="1736"/>
        <item x="2421"/>
        <item x="1513"/>
        <item x="383"/>
        <item x="1880"/>
        <item x="523"/>
        <item x="720"/>
        <item x="1255"/>
        <item x="1570"/>
        <item x="1103"/>
        <item x="2831"/>
        <item x="3566"/>
        <item x="1614"/>
        <item x="731"/>
        <item x="349"/>
        <item x="1928"/>
        <item x="2986"/>
        <item x="3301"/>
        <item x="646"/>
        <item x="1377"/>
        <item x="1944"/>
        <item x="1256"/>
        <item x="2174"/>
        <item x="4652"/>
        <item x="4499"/>
        <item x="423"/>
        <item x="4664"/>
        <item x="3527"/>
        <item x="2966"/>
        <item x="346"/>
        <item x="132"/>
        <item x="4361"/>
        <item x="1817"/>
        <item x="1222"/>
        <item x="3893"/>
        <item x="2184"/>
        <item x="819"/>
        <item x="545"/>
        <item x="3936"/>
        <item x="2094"/>
        <item x="3154"/>
        <item x="1068"/>
        <item x="3671"/>
        <item x="2809"/>
        <item x="372"/>
        <item x="70"/>
        <item x="2190"/>
        <item x="402"/>
        <item x="519"/>
        <item x="642"/>
        <item x="544"/>
        <item x="605"/>
        <item x="1070"/>
        <item x="69"/>
        <item x="3970"/>
        <item x="1852"/>
        <item x="3054"/>
        <item x="34"/>
        <item x="3"/>
        <item x="275"/>
        <item x="771"/>
        <item x="1396"/>
        <item x="1842"/>
        <item x="130"/>
        <item x="1573"/>
        <item x="4558"/>
        <item x="3058"/>
        <item x="679"/>
        <item x="1314"/>
        <item x="1173"/>
        <item x="1900"/>
        <item x="22"/>
        <item x="987"/>
        <item x="1832"/>
        <item x="2093"/>
        <item x="3544"/>
        <item x="1140"/>
        <item x="3406"/>
        <item x="3973"/>
        <item x="923"/>
        <item x="4493"/>
        <item x="4018"/>
        <item x="3254"/>
        <item x="2100"/>
        <item x="2822"/>
        <item x="1160"/>
        <item x="1997"/>
        <item x="1406"/>
        <item x="2377"/>
        <item x="687"/>
        <item x="1183"/>
        <item x="1625"/>
        <item x="1558"/>
        <item x="740"/>
        <item x="3343"/>
        <item x="1448"/>
        <item x="837"/>
        <item x="600"/>
        <item x="2467"/>
        <item x="686"/>
        <item x="3171"/>
        <item x="4290"/>
        <item x="507"/>
        <item x="3848"/>
        <item x="3334"/>
        <item x="303"/>
        <item x="4324"/>
        <item x="4581"/>
        <item x="1867"/>
        <item x="4174"/>
        <item x="1628"/>
        <item x="4393"/>
        <item x="472"/>
        <item x="2036"/>
        <item x="187"/>
        <item x="1129"/>
        <item x="1340"/>
        <item x="1767"/>
        <item x="1334"/>
        <item x="1911"/>
        <item x="140"/>
        <item x="2672"/>
        <item x="2917"/>
        <item x="3123"/>
        <item x="1264"/>
        <item x="4507"/>
        <item x="3179"/>
        <item x="2858"/>
        <item x="2454"/>
        <item x="3927"/>
        <item x="2005"/>
        <item x="4333"/>
        <item x="1804"/>
        <item x="4679"/>
        <item x="3361"/>
        <item x="3983"/>
        <item x="2522"/>
        <item x="3353"/>
        <item x="121"/>
        <item x="3399"/>
        <item x="386"/>
        <item x="4132"/>
        <item x="448"/>
        <item x="1141"/>
        <item x="4158"/>
        <item x="1719"/>
        <item x="226"/>
        <item x="486"/>
        <item x="3911"/>
        <item x="4105"/>
        <item x="807"/>
        <item x="674"/>
        <item x="1376"/>
        <item x="4091"/>
        <item x="4363"/>
        <item x="4122"/>
        <item x="3236"/>
        <item x="1475"/>
        <item x="2149"/>
        <item x="1582"/>
        <item x="1484"/>
        <item x="3920"/>
        <item x="2554"/>
        <item x="2378"/>
        <item x="3680"/>
        <item x="692"/>
        <item x="3274"/>
        <item x="4820"/>
        <item x="860"/>
        <item x="668"/>
        <item x="3199"/>
        <item x="1067"/>
        <item x="3127"/>
        <item x="3392"/>
        <item x="3023"/>
        <item x="3792"/>
        <item x="4057"/>
        <item x="4550"/>
        <item x="1509"/>
        <item x="2874"/>
        <item x="2490"/>
        <item x="2409"/>
        <item x="3097"/>
        <item x="3891"/>
        <item x="3005"/>
        <item x="4321"/>
        <item x="3503"/>
        <item x="477"/>
        <item x="1248"/>
        <item x="3056"/>
        <item x="1735"/>
        <item x="2525"/>
        <item x="1146"/>
        <item x="787"/>
        <item x="3722"/>
        <item x="3433"/>
        <item x="4541"/>
        <item x="96"/>
        <item x="201"/>
        <item x="4014"/>
        <item x="4720"/>
        <item x="3493"/>
        <item x="2206"/>
        <item x="4117"/>
        <item x="3972"/>
        <item x="3750"/>
        <item x="2838"/>
        <item x="2880"/>
        <item x="87"/>
        <item x="4677"/>
        <item x="2168"/>
        <item x="3582"/>
        <item x="2582"/>
        <item x="10"/>
        <item x="2723"/>
        <item x="2197"/>
        <item x="2498"/>
        <item x="3139"/>
        <item x="4265"/>
        <item x="4724"/>
        <item x="1777"/>
        <item x="4226"/>
        <item x="3196"/>
        <item x="1223"/>
        <item x="2524"/>
        <item x="4104"/>
        <item x="3938"/>
        <item x="953"/>
        <item x="1808"/>
        <item x="353"/>
        <item x="900"/>
        <item x="538"/>
        <item x="162"/>
        <item x="4403"/>
        <item x="511"/>
        <item x="4579"/>
        <item x="3034"/>
        <item x="1641"/>
        <item x="3720"/>
        <item x="185"/>
        <item x="671"/>
        <item x="928"/>
        <item x="1981"/>
        <item x="3189"/>
        <item x="3740"/>
        <item x="3608"/>
        <item x="1914"/>
        <item x="41"/>
        <item x="124"/>
        <item x="245"/>
        <item x="1557"/>
        <item x="949"/>
        <item x="4223"/>
        <item x="150"/>
        <item x="824"/>
        <item x="2856"/>
        <item x="3328"/>
        <item x="4236"/>
        <item x="1615"/>
        <item x="584"/>
        <item x="4436"/>
        <item x="2745"/>
        <item x="1414"/>
        <item x="235"/>
        <item x="4676"/>
        <item x="2719"/>
        <item x="3321"/>
        <item x="4316"/>
        <item x="1631"/>
        <item x="3617"/>
        <item x="3786"/>
        <item x="37"/>
        <item x="1933"/>
        <item x="535"/>
        <item x="3951"/>
        <item x="1349"/>
        <item x="444"/>
        <item x="2939"/>
        <item x="2238"/>
        <item x="1507"/>
        <item x="1524"/>
        <item x="1089"/>
        <item x="1561"/>
        <item x="3053"/>
        <item x="4389"/>
        <item x="759"/>
        <item x="2244"/>
        <item x="4603"/>
        <item x="2301"/>
        <item x="778"/>
        <item x="580"/>
        <item x="841"/>
        <item x="659"/>
        <item x="1701"/>
        <item x="3642"/>
        <item x="1494"/>
        <item x="3645"/>
        <item x="3767"/>
        <item x="3630"/>
        <item x="3398"/>
        <item x="1051"/>
        <item x="788"/>
        <item x="198"/>
        <item x="2928"/>
        <item x="3576"/>
        <item x="4098"/>
        <item x="2991"/>
        <item x="820"/>
        <item x="3979"/>
        <item x="3047"/>
        <item x="2380"/>
        <item x="4081"/>
        <item x="3877"/>
        <item x="3652"/>
        <item x="2144"/>
        <item x="4588"/>
        <item x="3333"/>
        <item x="2375"/>
        <item x="3472"/>
        <item x="4024"/>
        <item x="1548"/>
        <item x="4626"/>
        <item x="1444"/>
        <item x="3237"/>
        <item x="3721"/>
        <item x="2999"/>
        <item x="1331"/>
        <item x="4599"/>
        <item x="2335"/>
        <item x="2542"/>
        <item x="3461"/>
        <item x="3345"/>
        <item x="4656"/>
        <item x="461"/>
        <item x="1725"/>
        <item x="2309"/>
        <item x="3088"/>
        <item x="4650"/>
        <item x="4411"/>
        <item x="3193"/>
        <item x="1307"/>
        <item x="2779"/>
        <item x="4817"/>
        <item x="2"/>
        <item x="1124"/>
        <item x="3264"/>
        <item x="313"/>
        <item x="4078"/>
        <item x="3253"/>
        <item x="1288"/>
        <item x="3125"/>
        <item x="3213"/>
        <item x="1758"/>
        <item x="4694"/>
        <item x="959"/>
        <item x="4369"/>
        <item x="1327"/>
        <item x="2248"/>
        <item x="4354"/>
        <item x="1412"/>
        <item x="2577"/>
        <item x="1200"/>
        <item x="2815"/>
        <item x="4358"/>
        <item x="1393"/>
        <item x="48"/>
        <item x="3085"/>
        <item x="1053"/>
        <item x="1"/>
        <item x="0"/>
        <item x="4378"/>
        <item x="764"/>
        <item x="2537"/>
        <item x="3587"/>
        <item x="1630"/>
        <item x="1139"/>
        <item x="1176"/>
        <item x="2428"/>
        <item x="2291"/>
        <item x="3278"/>
        <item x="1464"/>
        <item x="2855"/>
        <item x="2670"/>
        <item x="4451"/>
        <item x="307"/>
        <item x="1708"/>
        <item x="284"/>
        <item x="4577"/>
        <item x="563"/>
        <item x="3030"/>
        <item x="1054"/>
        <item x="3830"/>
        <item x="1337"/>
        <item x="3596"/>
        <item x="2879"/>
        <item x="610"/>
        <item x="952"/>
        <item x="737"/>
        <item x="180"/>
        <item x="248"/>
        <item x="2054"/>
        <item x="3598"/>
        <item x="2370"/>
        <item x="3216"/>
        <item x="221"/>
        <item x="3992"/>
        <item x="3700"/>
        <item x="2866"/>
        <item x="2422"/>
        <item x="4458"/>
        <item x="3699"/>
        <item x="742"/>
        <item x="4139"/>
        <item x="4462"/>
        <item x="474"/>
        <item x="4731"/>
        <item x="1727"/>
        <item x="3272"/>
        <item x="4646"/>
        <item x="343"/>
        <item x="2119"/>
        <item x="482"/>
        <item x="1399"/>
        <item x="1318"/>
        <item x="3697"/>
        <item x="2081"/>
        <item x="2074"/>
        <item x="4632"/>
        <item x="3454"/>
        <item x="4425"/>
        <item x="2397"/>
        <item x="310"/>
        <item x="1221"/>
        <item x="4390"/>
        <item x="1373"/>
        <item x="890"/>
        <item x="2303"/>
        <item x="593"/>
        <item x="1748"/>
        <item x="2329"/>
        <item x="779"/>
        <item x="3868"/>
        <item x="3813"/>
        <item x="871"/>
        <item x="1118"/>
        <item x="3811"/>
        <item x="1597"/>
        <item x="2212"/>
        <item x="3845"/>
        <item x="497"/>
        <item x="1733"/>
        <item x="1553"/>
        <item x="156"/>
        <item x="1551"/>
        <item x="2371"/>
        <item x="3516"/>
        <item x="625"/>
        <item x="3755"/>
        <item x="4375"/>
        <item x="1428"/>
        <item x="876"/>
        <item x="57"/>
        <item x="1929"/>
        <item x="2568"/>
        <item x="594"/>
        <item x="1519"/>
        <item x="636"/>
        <item x="3542"/>
        <item x="4796"/>
        <item x="2947"/>
        <item x="2633"/>
        <item x="4685"/>
        <item x="2724"/>
        <item x="410"/>
        <item x="1691"/>
        <item x="3443"/>
        <item x="3100"/>
        <item x="2900"/>
        <item x="1836"/>
        <item x="4021"/>
        <item x="4723"/>
        <item x="1004"/>
        <item x="319"/>
        <item x="2587"/>
        <item x="4291"/>
        <item x="2940"/>
        <item x="3961"/>
        <item x="3393"/>
        <item x="2840"/>
        <item x="2805"/>
        <item x="2259"/>
        <item x="1991"/>
        <item x="3509"/>
        <item x="2913"/>
        <item x="137"/>
        <item x="1907"/>
        <item x="4187"/>
        <item x="1215"/>
        <item x="526"/>
        <item x="3953"/>
        <item x="1931"/>
        <item x="3195"/>
        <item x="3105"/>
        <item x="887"/>
        <item x="698"/>
        <item x="1018"/>
        <item x="574"/>
        <item x="4034"/>
        <item x="2396"/>
        <item x="3997"/>
        <item x="2892"/>
        <item x="4296"/>
        <item x="325"/>
        <item x="1069"/>
        <item x="3940"/>
        <item x="757"/>
        <item x="11"/>
        <item x="3212"/>
        <item x="1437"/>
        <item x="3108"/>
        <item x="2196"/>
        <item x="3656"/>
        <item x="4686"/>
        <item x="4221"/>
        <item x="4651"/>
        <item x="2567"/>
        <item x="3128"/>
        <item x="58"/>
        <item x="3996"/>
        <item x="1658"/>
        <item x="4689"/>
        <item x="3209"/>
        <item x="4387"/>
        <item x="4380"/>
        <item x="4630"/>
        <item x="4156"/>
        <item x="3291"/>
        <item x="2461"/>
        <item x="4810"/>
        <item x="2268"/>
        <item x="1093"/>
        <item x="4049"/>
        <item x="1734"/>
        <item x="1592"/>
        <item x="1401"/>
        <item x="2096"/>
        <item x="2905"/>
        <item x="3854"/>
        <item x="4328"/>
        <item x="4606"/>
        <item x="1023"/>
        <item x="2235"/>
        <item x="4023"/>
        <item x="2452"/>
        <item x="4007"/>
        <item x="1400"/>
        <item x="1544"/>
        <item x="2774"/>
        <item x="4699"/>
        <item x="1439"/>
        <item x="2088"/>
        <item x="1730"/>
        <item x="4799"/>
        <item x="1309"/>
        <item x="1330"/>
        <item x="2361"/>
        <item x="619"/>
        <item x="984"/>
        <item x="1254"/>
        <item x="2492"/>
        <item x="2629"/>
        <item x="4744"/>
        <item x="4771"/>
        <item x="4788"/>
        <item x="895"/>
        <item x="3302"/>
        <item x="350"/>
        <item x="509"/>
        <item x="3941"/>
        <item x="331"/>
        <item x="990"/>
        <item x="2717"/>
        <item x="4307"/>
        <item x="1075"/>
        <item x="4147"/>
        <item x="254"/>
        <item x="4594"/>
        <item x="936"/>
        <item x="2651"/>
        <item x="1014"/>
        <item x="597"/>
        <item x="1682"/>
        <item x="2585"/>
        <item x="3037"/>
        <item x="1180"/>
        <item x="4048"/>
        <item x="1138"/>
        <item x="1155"/>
        <item x="540"/>
        <item x="84"/>
        <item x="3377"/>
        <item x="2610"/>
        <item x="733"/>
        <item x="3474"/>
        <item x="4678"/>
        <item x="3901"/>
        <item x="4238"/>
        <item x="2860"/>
        <item x="3375"/>
        <item x="3568"/>
        <item x="4004"/>
        <item x="3300"/>
        <item x="1079"/>
        <item x="4229"/>
        <item x="4198"/>
        <item x="3021"/>
        <item x="4372"/>
        <item x="4392"/>
        <item x="1487"/>
        <item x="111"/>
        <item x="793"/>
        <item x="4430"/>
        <item x="1522"/>
        <item x="4274"/>
        <item x="3526"/>
        <item x="3958"/>
        <item x="1958"/>
        <item x="676"/>
        <item x="3055"/>
        <item x="3455"/>
        <item x="821"/>
        <item x="4288"/>
        <item x="1384"/>
        <item x="2474"/>
        <item x="2333"/>
        <item x="2959"/>
        <item x="3744"/>
        <item x="1705"/>
        <item x="1186"/>
        <item x="2441"/>
        <item x="3198"/>
        <item x="181"/>
        <item x="379"/>
        <item x="4426"/>
        <item x="1508"/>
        <item x="3436"/>
        <item x="4003"/>
        <item x="3437"/>
        <item x="99"/>
        <item x="4213"/>
        <item x="3882"/>
        <item x="1703"/>
        <item x="2761"/>
        <item x="218"/>
        <item x="454"/>
        <item x="542"/>
        <item x="4625"/>
        <item x="3441"/>
        <item x="2143"/>
        <item x="3220"/>
        <item x="3574"/>
        <item x="1645"/>
        <item x="1821"/>
        <item x="2191"/>
        <item x="2569"/>
        <item x="2962"/>
        <item x="67"/>
        <item x="598"/>
        <item x="365"/>
        <item x="144"/>
        <item x="826"/>
        <item x="246"/>
        <item x="4778"/>
        <item x="4806"/>
        <item x="4512"/>
        <item x="2988"/>
        <item x="3922"/>
        <item x="672"/>
        <item x="2020"/>
        <item x="3696"/>
        <item x="4116"/>
        <item x="2561"/>
        <item x="4365"/>
        <item x="2783"/>
        <item x="1819"/>
        <item x="3643"/>
        <item x="258"/>
        <item x="3453"/>
        <item x="2286"/>
        <item x="4377"/>
        <item x="3221"/>
        <item x="4610"/>
        <item x="2901"/>
        <item x="2359"/>
        <item x="15"/>
        <item x="2207"/>
        <item x="831"/>
        <item x="3440"/>
        <item x="4655"/>
        <item x="3052"/>
        <item x="412"/>
        <item x="426"/>
        <item x="2276"/>
        <item x="1951"/>
        <item x="4561"/>
        <item x="2077"/>
        <item x="2444"/>
        <item x="427"/>
        <item x="559"/>
        <item x="232"/>
        <item x="569"/>
        <item x="2342"/>
        <item x="2769"/>
        <item x="3072"/>
        <item x="4064"/>
        <item x="3176"/>
        <item x="2480"/>
        <item x="3703"/>
        <item x="4440"/>
        <item x="1132"/>
        <item x="929"/>
        <item x="3400"/>
        <item x="102"/>
        <item x="71"/>
        <item x="1780"/>
        <item x="1905"/>
        <item x="4801"/>
        <item x="592"/>
        <item x="2381"/>
        <item x="2455"/>
        <item x="1153"/>
        <item x="2673"/>
        <item x="4551"/>
        <item x="4692"/>
        <item x="4019"/>
        <item x="885"/>
        <item x="1028"/>
        <item x="1262"/>
        <item x="369"/>
        <item x="2755"/>
        <item x="4802"/>
        <item x="3531"/>
        <item x="532"/>
        <item x="123"/>
        <item x="3716"/>
        <item x="973"/>
        <item x="1571"/>
        <item x="4143"/>
        <item x="1106"/>
        <item x="3190"/>
        <item x="2118"/>
        <item x="4811"/>
        <item x="623"/>
        <item x="2645"/>
        <item x="4666"/>
        <item x="165"/>
        <item x="4181"/>
        <item x="280"/>
        <item x="1465"/>
        <item x="4482"/>
        <item x="1206"/>
        <item x="3853"/>
        <item x="3847"/>
        <item x="283"/>
        <item x="158"/>
        <item x="1482"/>
        <item x="3311"/>
        <item x="4040"/>
        <item x="1983"/>
        <item x="2415"/>
        <item x="3396"/>
        <item x="1440"/>
        <item x="3648"/>
        <item x="4776"/>
        <item x="776"/>
        <item x="3513"/>
        <item x="2823"/>
        <item x="2868"/>
        <item x="3874"/>
        <item x="3099"/>
        <item x="2157"/>
        <item x="1304"/>
        <item x="2575"/>
        <item x="1546"/>
        <item x="3057"/>
        <item x="3080"/>
        <item x="2979"/>
        <item x="356"/>
        <item x="4444"/>
        <item x="2888"/>
        <item x="3450"/>
        <item x="3800"/>
        <item x="4498"/>
        <item x="1977"/>
        <item x="601"/>
        <item x="1589"/>
        <item x="1449"/>
        <item x="2326"/>
        <item x="4415"/>
        <item x="1755"/>
        <item x="3515"/>
        <item x="3799"/>
        <item x="2402"/>
        <item x="3659"/>
        <item x="2347"/>
        <item x="2885"/>
        <item x="3226"/>
        <item x="3492"/>
        <item x="1805"/>
        <item x="640"/>
        <item x="177"/>
        <item x="234"/>
        <item x="615"/>
        <item x="769"/>
        <item x="3806"/>
        <item x="75"/>
        <item x="4797"/>
        <item x="4780"/>
        <item x="4765"/>
        <item x="2393"/>
        <item x="3479"/>
        <item x="2861"/>
        <item x="2163"/>
        <item x="931"/>
        <item x="2294"/>
        <item x="728"/>
        <item x="2998"/>
        <item x="582"/>
        <item x="3569"/>
        <item x="2740"/>
        <item x="4195"/>
        <item x="2518"/>
        <item x="4821"/>
        <item t="default"/>
      </items>
      <autoSortScope>
        <pivotArea dataOnly="0" outline="0" fieldPosition="0">
          <references count="1">
            <reference field="4294967294" count="1" selected="0">
              <x v="0"/>
            </reference>
          </references>
        </pivotArea>
      </autoSortScope>
    </pivotField>
    <pivotField showAll="0">
      <items count="14">
        <item x="10"/>
        <item x="11"/>
        <item x="8"/>
        <item x="7"/>
        <item x="9"/>
        <item x="5"/>
        <item x="2"/>
        <item x="4"/>
        <item x="3"/>
        <item x="0"/>
        <item x="1"/>
        <item x="6"/>
        <item x="12"/>
        <item t="default"/>
      </items>
    </pivotField>
    <pivotField showAll="0">
      <items count="5">
        <item x="0"/>
        <item x="2"/>
        <item x="1"/>
        <item x="3"/>
        <item t="default"/>
      </items>
    </pivotField>
    <pivotField dataField="1" showAll="0"/>
    <pivotField showAll="0">
      <items count="4">
        <item h="1" x="1"/>
        <item x="0"/>
        <item h="1" x="2"/>
        <item t="default"/>
      </items>
    </pivotField>
  </pivotFields>
  <rowFields count="1">
    <field x="0"/>
  </rowFields>
  <rowItems count="11">
    <i>
      <x v="4668"/>
    </i>
    <i>
      <x v="3793"/>
    </i>
    <i>
      <x v="608"/>
    </i>
    <i>
      <x v="1206"/>
    </i>
    <i>
      <x v="3958"/>
    </i>
    <i>
      <x v="1674"/>
    </i>
    <i>
      <x v="1081"/>
    </i>
    <i>
      <x v="3166"/>
    </i>
    <i>
      <x v="4322"/>
    </i>
    <i>
      <x v="110"/>
    </i>
    <i>
      <x v="1701"/>
    </i>
  </rowItems>
  <colItems count="1">
    <i/>
  </colItems>
  <dataFields count="1">
    <dataField name="IMDB Score" fld="3" subtotal="average" baseField="0" baseItem="423" numFmtId="2"/>
  </dataField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441E9B-FCE4-4E6A-BB8F-CEF2B9AB5D93}" name="PivotTable8"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Genre">
  <location ref="E15:F25" firstHeaderRow="1" firstDataRow="1" firstDataCol="1"/>
  <pivotFields count="5">
    <pivotField showAll="0">
      <items count="14">
        <item x="6"/>
        <item x="10"/>
        <item x="11"/>
        <item x="8"/>
        <item x="7"/>
        <item x="9"/>
        <item x="5"/>
        <item x="2"/>
        <item x="4"/>
        <item x="3"/>
        <item x="0"/>
        <item x="1"/>
        <item x="12"/>
        <item t="default"/>
      </items>
    </pivotField>
    <pivotField showAll="0">
      <items count="5">
        <item x="0"/>
        <item x="2"/>
        <item x="1"/>
        <item x="3"/>
        <item t="default"/>
      </items>
    </pivotField>
    <pivotField axis="axisRow" showAll="0" measureFilter="1" sortType="descending">
      <items count="28">
        <item x="0"/>
        <item x="13"/>
        <item x="15"/>
        <item x="9"/>
        <item x="7"/>
        <item x="1"/>
        <item x="23"/>
        <item x="4"/>
        <item x="12"/>
        <item x="8"/>
        <item x="24"/>
        <item x="10"/>
        <item x="3"/>
        <item x="19"/>
        <item x="16"/>
        <item x="5"/>
        <item x="26"/>
        <item x="22"/>
        <item x="6"/>
        <item x="11"/>
        <item x="20"/>
        <item x="21"/>
        <item x="25"/>
        <item x="2"/>
        <item x="14"/>
        <item x="18"/>
        <item x="17"/>
        <item t="default"/>
      </items>
      <autoSortScope>
        <pivotArea dataOnly="0" outline="0" fieldPosition="0">
          <references count="1">
            <reference field="4294967294" count="1" selected="0">
              <x v="0"/>
            </reference>
          </references>
        </pivotArea>
      </autoSortScope>
    </pivotField>
    <pivotField dataField="1" showAll="0"/>
    <pivotField showAll="0">
      <items count="4">
        <item x="1"/>
        <item x="0"/>
        <item x="2"/>
        <item t="default"/>
      </items>
    </pivotField>
  </pivotFields>
  <rowFields count="1">
    <field x="2"/>
  </rowFields>
  <rowItems count="10">
    <i>
      <x v="10"/>
    </i>
    <i>
      <x v="17"/>
    </i>
    <i>
      <x v="20"/>
    </i>
    <i>
      <x v="6"/>
    </i>
    <i>
      <x v="3"/>
    </i>
    <i>
      <x v="8"/>
    </i>
    <i>
      <x v="13"/>
    </i>
    <i>
      <x v="11"/>
    </i>
    <i>
      <x v="2"/>
    </i>
    <i>
      <x v="25"/>
    </i>
  </rowItems>
  <colItems count="1">
    <i/>
  </colItems>
  <dataFields count="1">
    <dataField name="AVG IMDB Score" fld="3" subtotal="average" baseField="2" baseItem="1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975E39-4DA1-4B53-9F76-04538EB94768}" name="PivotTable7"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op 10 Genre">
  <location ref="C15:D25" firstHeaderRow="1" firstDataRow="1" firstDataCol="1"/>
  <pivotFields count="5">
    <pivotField showAll="0">
      <items count="14">
        <item x="6"/>
        <item x="10"/>
        <item x="11"/>
        <item x="8"/>
        <item x="7"/>
        <item x="9"/>
        <item x="5"/>
        <item x="2"/>
        <item x="4"/>
        <item x="3"/>
        <item x="0"/>
        <item x="1"/>
        <item x="12"/>
        <item t="default"/>
      </items>
    </pivotField>
    <pivotField showAll="0">
      <items count="5">
        <item x="0"/>
        <item x="2"/>
        <item x="1"/>
        <item x="3"/>
        <item t="default"/>
      </items>
    </pivotField>
    <pivotField axis="axisRow" dataField="1" showAll="0" measureFilter="1" sortType="descending">
      <items count="28">
        <item x="0"/>
        <item x="13"/>
        <item x="15"/>
        <item x="9"/>
        <item x="7"/>
        <item x="1"/>
        <item x="23"/>
        <item x="4"/>
        <item x="12"/>
        <item x="8"/>
        <item x="24"/>
        <item x="10"/>
        <item x="3"/>
        <item x="19"/>
        <item x="16"/>
        <item x="5"/>
        <item x="26"/>
        <item x="22"/>
        <item x="6"/>
        <item x="11"/>
        <item x="20"/>
        <item x="21"/>
        <item x="25"/>
        <item x="2"/>
        <item x="14"/>
        <item x="18"/>
        <item x="17"/>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s>
  <rowFields count="1">
    <field x="2"/>
  </rowFields>
  <rowItems count="10">
    <i>
      <x v="7"/>
    </i>
    <i>
      <x v="20"/>
    </i>
    <i>
      <x v="4"/>
    </i>
    <i>
      <x v="12"/>
    </i>
    <i>
      <x v="18"/>
    </i>
    <i>
      <x/>
    </i>
    <i>
      <x v="6"/>
    </i>
    <i>
      <x v="23"/>
    </i>
    <i>
      <x v="1"/>
    </i>
    <i>
      <x v="9"/>
    </i>
  </rowItems>
  <colItems count="1">
    <i/>
  </colItems>
  <dataFields count="1">
    <dataField name="Movies Count" fld="2" subtotal="count" showDataAs="percentOfTotal" baseField="2" baseItem="7" numFmtId="10"/>
  </dataField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92310A-6B00-48F3-8CF4-400CAB1214B4}" name="PivotTable6"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Actor">
  <location ref="O1:P12" firstHeaderRow="1" firstDataRow="1" firstDataCol="1"/>
  <pivotFields count="5">
    <pivotField axis="axisRow" showAll="0" measureFilter="1" sortType="ascending">
      <items count="6448">
        <item x="6251"/>
        <item x="3247"/>
        <item x="5013"/>
        <item x="5428"/>
        <item x="3728"/>
        <item x="719"/>
        <item x="4431"/>
        <item x="4540"/>
        <item x="2969"/>
        <item x="3546"/>
        <item x="5396"/>
        <item x="626"/>
        <item x="5896"/>
        <item x="1023"/>
        <item x="5340"/>
        <item x="3409"/>
        <item x="3866"/>
        <item x="2061"/>
        <item x="3415"/>
        <item x="402"/>
        <item x="2071"/>
        <item x="3430"/>
        <item x="667"/>
        <item x="5777"/>
        <item x="4559"/>
        <item x="103"/>
        <item x="1001"/>
        <item x="4812"/>
        <item x="3630"/>
        <item x="1562"/>
        <item x="1238"/>
        <item x="435"/>
        <item x="6416"/>
        <item x="5800"/>
        <item x="2571"/>
        <item x="168"/>
        <item x="2990"/>
        <item x="5157"/>
        <item x="34"/>
        <item x="636"/>
        <item x="6267"/>
        <item x="5695"/>
        <item x="879"/>
        <item x="5506"/>
        <item x="4387"/>
        <item x="3459"/>
        <item x="3466"/>
        <item x="461"/>
        <item x="376"/>
        <item x="5265"/>
        <item x="6206"/>
        <item x="225"/>
        <item x="3331"/>
        <item x="11"/>
        <item x="3891"/>
        <item x="6327"/>
        <item x="237"/>
        <item x="684"/>
        <item x="2960"/>
        <item x="4359"/>
        <item x="520"/>
        <item x="424"/>
        <item x="6280"/>
        <item x="4438"/>
        <item x="3330"/>
        <item x="1908"/>
        <item x="4187"/>
        <item x="2363"/>
        <item x="3035"/>
        <item x="4596"/>
        <item x="4658"/>
        <item x="4242"/>
        <item x="1112"/>
        <item x="2502"/>
        <item x="4194"/>
        <item x="1370"/>
        <item x="2297"/>
        <item x="1605"/>
        <item x="677"/>
        <item x="4064"/>
        <item x="3881"/>
        <item x="4829"/>
        <item x="3408"/>
        <item x="3396"/>
        <item x="2016"/>
        <item x="6355"/>
        <item x="4423"/>
        <item x="4675"/>
        <item x="944"/>
        <item x="1969"/>
        <item x="798"/>
        <item x="661"/>
        <item x="6017"/>
        <item x="4860"/>
        <item x="4435"/>
        <item x="1080"/>
        <item x="141"/>
        <item x="637"/>
        <item x="1091"/>
        <item x="4030"/>
        <item x="5097"/>
        <item x="4628"/>
        <item x="1218"/>
        <item x="3209"/>
        <item x="1768"/>
        <item x="1854"/>
        <item x="4495"/>
        <item x="5508"/>
        <item x="4311"/>
        <item x="6104"/>
        <item x="1801"/>
        <item x="3150"/>
        <item x="390"/>
        <item x="2579"/>
        <item x="1748"/>
        <item x="5139"/>
        <item x="6012"/>
        <item x="6093"/>
        <item x="4010"/>
        <item x="143"/>
        <item x="4630"/>
        <item x="5181"/>
        <item x="188"/>
        <item x="46"/>
        <item x="2794"/>
        <item x="5699"/>
        <item x="3460"/>
        <item x="4762"/>
        <item x="6415"/>
        <item x="2536"/>
        <item x="5737"/>
        <item x="5687"/>
        <item x="6083"/>
        <item x="2276"/>
        <item x="2764"/>
        <item x="2264"/>
        <item x="4995"/>
        <item x="2459"/>
        <item x="2979"/>
        <item x="968"/>
        <item x="5641"/>
        <item x="2135"/>
        <item x="4547"/>
        <item x="1686"/>
        <item x="1844"/>
        <item x="2795"/>
        <item x="984"/>
        <item x="568"/>
        <item x="1567"/>
        <item x="6231"/>
        <item x="3147"/>
        <item x="6435"/>
        <item x="1675"/>
        <item x="2023"/>
        <item x="2745"/>
        <item x="3271"/>
        <item x="6309"/>
        <item x="2114"/>
        <item x="2741"/>
        <item x="619"/>
        <item x="3638"/>
        <item x="5413"/>
        <item x="5463"/>
        <item x="4263"/>
        <item x="631"/>
        <item x="1061"/>
        <item x="4382"/>
        <item x="3121"/>
        <item x="2054"/>
        <item x="1767"/>
        <item x="3091"/>
        <item x="2220"/>
        <item x="5279"/>
        <item x="2013"/>
        <item x="1927"/>
        <item x="3068"/>
        <item x="4298"/>
        <item x="1690"/>
        <item x="2312"/>
        <item x="3533"/>
        <item x="5466"/>
        <item x="5268"/>
        <item x="468"/>
        <item x="5947"/>
        <item x="1467"/>
        <item x="2437"/>
        <item x="647"/>
        <item x="427"/>
        <item x="2136"/>
        <item x="4397"/>
        <item x="5774"/>
        <item x="6021"/>
        <item x="1998"/>
        <item x="2655"/>
        <item x="135"/>
        <item x="40"/>
        <item x="4264"/>
        <item x="355"/>
        <item x="1200"/>
        <item x="3075"/>
        <item x="2862"/>
        <item x="3347"/>
        <item x="4087"/>
        <item x="582"/>
        <item x="5422"/>
        <item x="742"/>
        <item x="4300"/>
        <item x="4448"/>
        <item x="2413"/>
        <item x="1305"/>
        <item x="780"/>
        <item x="6184"/>
        <item x="4722"/>
        <item x="4207"/>
        <item x="5816"/>
        <item x="5407"/>
        <item x="4773"/>
        <item x="822"/>
        <item x="3824"/>
        <item x="3272"/>
        <item x="5381"/>
        <item x="2575"/>
        <item x="4389"/>
        <item x="6079"/>
        <item x="4070"/>
        <item x="778"/>
        <item x="6429"/>
        <item x="5765"/>
        <item x="5892"/>
        <item x="2375"/>
        <item x="273"/>
        <item x="3508"/>
        <item x="6117"/>
        <item x="2422"/>
        <item x="5969"/>
        <item x="4939"/>
        <item x="5048"/>
        <item x="3395"/>
        <item x="5660"/>
        <item x="2033"/>
        <item x="5553"/>
        <item x="1261"/>
        <item x="2035"/>
        <item x="3911"/>
        <item x="3599"/>
        <item x="5645"/>
        <item x="4877"/>
        <item x="4079"/>
        <item x="909"/>
        <item x="2359"/>
        <item x="4674"/>
        <item x="6315"/>
        <item x="4915"/>
        <item x="4048"/>
        <item x="4755"/>
        <item x="6145"/>
        <item x="4489"/>
        <item x="3700"/>
        <item x="5471"/>
        <item x="6404"/>
        <item x="3794"/>
        <item x="4983"/>
        <item x="1608"/>
        <item x="4852"/>
        <item x="6301"/>
        <item x="996"/>
        <item x="5893"/>
        <item x="5029"/>
        <item x="6001"/>
        <item x="2600"/>
        <item x="1733"/>
        <item x="1517"/>
        <item x="2256"/>
        <item x="1864"/>
        <item x="3283"/>
        <item x="5914"/>
        <item x="121"/>
        <item x="56"/>
        <item x="4493"/>
        <item x="2707"/>
        <item x="1888"/>
        <item x="172"/>
        <item x="5566"/>
        <item x="2365"/>
        <item x="5299"/>
        <item x="2506"/>
        <item x="3100"/>
        <item x="6132"/>
        <item x="2278"/>
        <item x="3414"/>
        <item x="4879"/>
        <item x="4998"/>
        <item x="4866"/>
        <item x="794"/>
        <item x="5137"/>
        <item x="302"/>
        <item x="5166"/>
        <item x="6238"/>
        <item x="5199"/>
        <item x="5928"/>
        <item x="1901"/>
        <item x="3082"/>
        <item x="5590"/>
        <item x="3069"/>
        <item x="6438"/>
        <item x="1501"/>
        <item x="4222"/>
        <item x="5021"/>
        <item x="6204"/>
        <item x="4652"/>
        <item x="1285"/>
        <item x="2890"/>
        <item x="6245"/>
        <item x="5493"/>
        <item x="791"/>
        <item x="963"/>
        <item x="3194"/>
        <item x="6325"/>
        <item x="3603"/>
        <item x="2037"/>
        <item x="2267"/>
        <item x="1413"/>
        <item x="2986"/>
        <item x="3583"/>
        <item x="6334"/>
        <item x="5557"/>
        <item x="5000"/>
        <item x="5241"/>
        <item x="958"/>
        <item x="5053"/>
        <item x="5903"/>
        <item x="254"/>
        <item x="803"/>
        <item x="550"/>
        <item x="1962"/>
        <item x="357"/>
        <item x="1779"/>
        <item x="4054"/>
        <item x="2625"/>
        <item x="1243"/>
        <item x="4268"/>
        <item x="18"/>
        <item x="1553"/>
        <item x="4244"/>
        <item x="2803"/>
        <item x="3696"/>
        <item x="1707"/>
        <item x="5218"/>
        <item x="4043"/>
        <item x="6112"/>
        <item x="3519"/>
        <item x="518"/>
        <item x="4231"/>
        <item x="2916"/>
        <item x="6029"/>
        <item x="53"/>
        <item x="495"/>
        <item x="3787"/>
        <item x="557"/>
        <item x="6314"/>
        <item x="389"/>
        <item x="2036"/>
        <item x="553"/>
        <item x="761"/>
        <item x="1669"/>
        <item x="1461"/>
        <item x="4049"/>
        <item x="58"/>
        <item x="222"/>
        <item x="2343"/>
        <item x="1572"/>
        <item x="4407"/>
        <item x="4979"/>
        <item x="3739"/>
        <item x="2221"/>
        <item x="4235"/>
        <item x="2317"/>
        <item x="2150"/>
        <item x="4605"/>
        <item x="1539"/>
        <item x="1800"/>
        <item x="2056"/>
        <item x="1958"/>
        <item x="5081"/>
        <item x="2724"/>
        <item x="5704"/>
        <item x="4862"/>
        <item x="4358"/>
        <item x="5423"/>
        <item x="5098"/>
        <item x="4031"/>
        <item x="3860"/>
        <item x="5060"/>
        <item x="864"/>
        <item x="5858"/>
        <item x="4250"/>
        <item x="6357"/>
        <item x="6156"/>
        <item x="5538"/>
        <item x="3890"/>
        <item x="4503"/>
        <item x="4739"/>
        <item x="2606"/>
        <item x="6164"/>
        <item x="3853"/>
        <item x="5772"/>
        <item x="559"/>
        <item x="6409"/>
        <item x="3531"/>
        <item x="5662"/>
        <item x="6292"/>
        <item x="3512"/>
        <item x="2884"/>
        <item x="1294"/>
        <item x="1216"/>
        <item x="3581"/>
        <item x="4148"/>
        <item x="1302"/>
        <item x="2479"/>
        <item x="5033"/>
        <item x="1194"/>
        <item x="5260"/>
        <item x="4525"/>
        <item x="2592"/>
        <item x="6385"/>
        <item x="2503"/>
        <item x="3054"/>
        <item x="2537"/>
        <item x="3133"/>
        <item x="1509"/>
        <item x="6014"/>
        <item x="1759"/>
        <item x="708"/>
        <item x="854"/>
        <item x="5388"/>
        <item x="303"/>
        <item x="656"/>
        <item x="5991"/>
        <item x="3187"/>
        <item x="3122"/>
        <item x="5654"/>
        <item x="4617"/>
        <item x="2634"/>
        <item x="363"/>
        <item x="821"/>
        <item x="3791"/>
        <item x="296"/>
        <item x="3969"/>
        <item x="2269"/>
        <item x="4573"/>
        <item x="3371"/>
        <item x="2307"/>
        <item x="5533"/>
        <item x="5744"/>
        <item x="4690"/>
        <item x="4074"/>
        <item x="3566"/>
        <item x="4377"/>
        <item x="562"/>
        <item x="1299"/>
        <item x="2083"/>
        <item x="3108"/>
        <item x="538"/>
        <item x="4346"/>
        <item x="534"/>
        <item x="2012"/>
        <item x="1820"/>
        <item x="1047"/>
        <item x="387"/>
        <item x="3795"/>
        <item x="2927"/>
        <item x="6247"/>
        <item x="874"/>
        <item x="6161"/>
        <item x="5763"/>
        <item x="6144"/>
        <item x="3730"/>
        <item x="1796"/>
        <item x="3885"/>
        <item x="3250"/>
        <item x="3249"/>
        <item x="3436"/>
        <item x="1"/>
        <item x="3419"/>
        <item x="951"/>
        <item x="5244"/>
        <item x="1454"/>
        <item x="5409"/>
        <item x="5110"/>
        <item x="4082"/>
        <item x="4847"/>
        <item x="1584"/>
        <item x="613"/>
        <item x="3888"/>
        <item x="4702"/>
        <item x="1520"/>
        <item x="4003"/>
        <item x="1616"/>
        <item x="4810"/>
        <item x="3831"/>
        <item x="2218"/>
        <item x="3646"/>
        <item x="2052"/>
        <item x="3668"/>
        <item x="1659"/>
        <item x="815"/>
        <item x="3297"/>
        <item x="1357"/>
        <item x="950"/>
        <item x="1970"/>
        <item x="4620"/>
        <item x="1277"/>
        <item x="1151"/>
        <item x="983"/>
        <item x="5416"/>
        <item x="6369"/>
        <item x="3634"/>
        <item x="6239"/>
        <item x="3307"/>
        <item x="4409"/>
        <item x="1542"/>
        <item x="6443"/>
        <item x="1804"/>
        <item x="1043"/>
        <item x="4176"/>
        <item x="5543"/>
        <item x="2180"/>
        <item x="1348"/>
        <item x="1160"/>
        <item x="5889"/>
        <item x="6005"/>
        <item x="3225"/>
        <item x="2889"/>
        <item x="1123"/>
        <item x="3337"/>
        <item x="5477"/>
        <item x="1367"/>
        <item x="3103"/>
        <item x="4721"/>
        <item x="6227"/>
        <item x="3953"/>
        <item x="3021"/>
        <item x="1276"/>
        <item x="2925"/>
        <item x="4868"/>
        <item x="4766"/>
        <item x="6303"/>
        <item x="2251"/>
        <item x="73"/>
        <item x="6026"/>
        <item x="5371"/>
        <item x="3038"/>
        <item x="3177"/>
        <item x="2002"/>
        <item x="3555"/>
        <item x="3416"/>
        <item x="6089"/>
        <item x="5775"/>
        <item x="733"/>
        <item x="3465"/>
        <item x="1681"/>
        <item x="4671"/>
        <item x="4925"/>
        <item x="4080"/>
        <item x="5004"/>
        <item x="1373"/>
        <item x="567"/>
        <item x="1667"/>
        <item x="2554"/>
        <item x="2972"/>
        <item x="860"/>
        <item x="5171"/>
        <item x="5535"/>
        <item x="4664"/>
        <item x="5127"/>
        <item x="5932"/>
        <item x="3710"/>
        <item x="2866"/>
        <item x="1891"/>
        <item x="4902"/>
        <item x="1274"/>
        <item x="4598"/>
        <item x="2610"/>
        <item x="74"/>
        <item x="2466"/>
        <item x="1793"/>
        <item x="5062"/>
        <item x="2793"/>
        <item x="4655"/>
        <item x="6052"/>
        <item x="2812"/>
        <item x="392"/>
        <item x="3071"/>
        <item x="5944"/>
        <item x="4880"/>
        <item x="6395"/>
        <item x="911"/>
        <item x="6269"/>
        <item x="5673"/>
        <item x="84"/>
        <item x="6059"/>
        <item x="2182"/>
        <item x="5694"/>
        <item x="2130"/>
        <item x="3311"/>
        <item x="50"/>
        <item x="5622"/>
        <item x="6378"/>
        <item x="5335"/>
        <item x="2194"/>
        <item x="3522"/>
        <item x="183"/>
        <item x="2047"/>
        <item x="2725"/>
        <item x="2165"/>
        <item x="2534"/>
        <item x="3060"/>
        <item x="6248"/>
        <item x="3163"/>
        <item x="2936"/>
        <item x="1625"/>
        <item x="2771"/>
        <item x="1221"/>
        <item x="1453"/>
        <item x="4768"/>
        <item x="802"/>
        <item x="4102"/>
        <item x="3815"/>
        <item x="4699"/>
        <item x="4109"/>
        <item x="3200"/>
        <item x="4564"/>
        <item x="2934"/>
        <item x="3997"/>
        <item x="849"/>
        <item x="1175"/>
        <item x="3002"/>
        <item x="2612"/>
        <item x="3936"/>
        <item x="2306"/>
        <item x="5593"/>
        <item x="3125"/>
        <item x="2403"/>
        <item x="3923"/>
        <item x="1095"/>
        <item x="2290"/>
        <item x="834"/>
        <item x="3943"/>
        <item x="4695"/>
        <item x="2719"/>
        <item x="786"/>
        <item x="5194"/>
        <item x="516"/>
        <item x="261"/>
        <item x="1204"/>
        <item x="2701"/>
        <item x="810"/>
        <item x="3378"/>
        <item x="1044"/>
        <item x="967"/>
        <item x="5910"/>
        <item x="5520"/>
        <item x="1186"/>
        <item x="4107"/>
        <item x="3605"/>
        <item x="1286"/>
        <item x="5182"/>
        <item x="2280"/>
        <item x="3849"/>
        <item x="1609"/>
        <item x="4776"/>
        <item x="3110"/>
        <item x="4027"/>
        <item x="4742"/>
        <item x="3625"/>
        <item x="5523"/>
        <item x="3981"/>
        <item x="2683"/>
        <item x="4422"/>
        <item x="1641"/>
        <item x="6030"/>
        <item x="82"/>
        <item x="6406"/>
        <item x="3334"/>
        <item x="771"/>
        <item x="4183"/>
        <item x="5353"/>
        <item x="312"/>
        <item x="1145"/>
        <item x="5568"/>
        <item x="3376"/>
        <item x="2721"/>
        <item x="1710"/>
        <item x="921"/>
        <item x="5691"/>
        <item x="5524"/>
        <item x="205"/>
        <item x="1374"/>
        <item x="382"/>
        <item x="2811"/>
        <item x="334"/>
        <item x="3772"/>
        <item x="1766"/>
        <item x="5383"/>
        <item x="1375"/>
        <item x="1042"/>
        <item x="433"/>
        <item x="5456"/>
        <item x="3930"/>
        <item x="3405"/>
        <item x="6220"/>
        <item x="5672"/>
        <item x="2809"/>
        <item x="2448"/>
        <item x="1591"/>
        <item x="3932"/>
        <item x="163"/>
        <item x="6006"/>
        <item x="824"/>
        <item x="5565"/>
        <item x="809"/>
        <item x="4105"/>
        <item x="5965"/>
        <item x="807"/>
        <item x="3921"/>
        <item x="2891"/>
        <item x="5487"/>
        <item x="6152"/>
        <item x="2464"/>
        <item x="590"/>
        <item x="271"/>
        <item x="1661"/>
        <item x="1580"/>
        <item x="4393"/>
        <item x="36"/>
        <item x="707"/>
        <item x="5887"/>
        <item x="6013"/>
        <item x="3442"/>
        <item x="4154"/>
        <item x="4274"/>
        <item x="2567"/>
        <item x="422"/>
        <item x="474"/>
        <item x="2715"/>
        <item x="2328"/>
        <item x="5707"/>
        <item x="5990"/>
        <item x="5940"/>
        <item x="5860"/>
        <item x="5648"/>
        <item x="5043"/>
        <item x="5362"/>
        <item x="3491"/>
        <item x="4703"/>
        <item x="5"/>
        <item x="2453"/>
        <item x="5883"/>
        <item x="6177"/>
        <item x="4554"/>
        <item x="5741"/>
        <item x="2650"/>
        <item x="211"/>
        <item x="23"/>
        <item x="3825"/>
        <item x="5154"/>
        <item x="3664"/>
        <item x="747"/>
        <item x="3770"/>
        <item x="1955"/>
        <item x="2301"/>
        <item x="686"/>
        <item x="1242"/>
        <item x="1997"/>
        <item x="1742"/>
        <item x="6011"/>
        <item x="1215"/>
        <item x="814"/>
        <item x="1409"/>
        <item x="5236"/>
        <item x="3671"/>
        <item x="5138"/>
        <item x="4115"/>
        <item x="3143"/>
        <item x="6048"/>
        <item x="95"/>
        <item x="2695"/>
        <item x="2426"/>
        <item x="1620"/>
        <item x="2319"/>
        <item x="3724"/>
        <item x="4465"/>
        <item x="44"/>
        <item x="3771"/>
        <item x="4104"/>
        <item x="3763"/>
        <item x="6111"/>
        <item x="3642"/>
        <item x="2881"/>
        <item x="6397"/>
        <item x="4538"/>
        <item x="2212"/>
        <item x="1640"/>
        <item x="1309"/>
        <item x="5481"/>
        <item x="409"/>
        <item x="6252"/>
        <item x="86"/>
        <item x="5295"/>
        <item x="6085"/>
        <item x="3232"/>
        <item x="4609"/>
        <item x="5692"/>
        <item x="5633"/>
        <item x="777"/>
        <item x="5304"/>
        <item x="2739"/>
        <item x="3846"/>
        <item x="3570"/>
        <item x="2963"/>
        <item x="231"/>
        <item x="3784"/>
        <item x="1719"/>
        <item x="485"/>
        <item x="5439"/>
        <item x="1371"/>
        <item x="3847"/>
        <item x="1952"/>
        <item x="206"/>
        <item x="5030"/>
        <item x="573"/>
        <item x="2198"/>
        <item x="1197"/>
        <item x="4337"/>
        <item x="193"/>
        <item x="1245"/>
        <item x="3340"/>
        <item x="4891"/>
        <item x="2094"/>
        <item x="4535"/>
        <item x="3673"/>
        <item x="4059"/>
        <item x="2404"/>
        <item x="4317"/>
        <item x="5302"/>
        <item x="5491"/>
        <item x="1711"/>
        <item x="1903"/>
        <item x="1561"/>
        <item x="3427"/>
        <item x="4933"/>
        <item x="4345"/>
        <item x="4974"/>
        <item x="5734"/>
        <item x="1966"/>
        <item x="5237"/>
        <item x="2118"/>
        <item x="6170"/>
        <item x="5507"/>
        <item x="3551"/>
        <item x="2744"/>
        <item x="5190"/>
        <item x="2800"/>
        <item x="3215"/>
        <item x="965"/>
        <item x="4844"/>
        <item x="5721"/>
        <item x="1589"/>
        <item x="356"/>
        <item x="1104"/>
        <item x="3765"/>
        <item x="2897"/>
        <item x="610"/>
        <item x="4381"/>
        <item x="1213"/>
        <item x="173"/>
        <item x="1490"/>
        <item x="3126"/>
        <item x="5450"/>
        <item x="2980"/>
        <item x="5391"/>
        <item x="5455"/>
        <item x="3020"/>
        <item x="2215"/>
        <item x="1959"/>
        <item x="758"/>
        <item x="55"/>
        <item x="2382"/>
        <item x="646"/>
        <item x="611"/>
        <item x="1831"/>
        <item x="2213"/>
        <item x="403"/>
        <item x="580"/>
        <item x="4506"/>
        <item x="1582"/>
        <item x="2417"/>
        <item x="5227"/>
        <item x="2815"/>
        <item x="4276"/>
        <item x="3558"/>
        <item x="2597"/>
        <item x="3032"/>
        <item x="6054"/>
        <item x="1902"/>
        <item x="2003"/>
        <item x="2566"/>
        <item x="1126"/>
        <item x="5559"/>
        <item x="6264"/>
        <item x="3381"/>
        <item x="1227"/>
        <item x="1850"/>
        <item x="3984"/>
        <item x="3041"/>
        <item x="5473"/>
        <item x="5079"/>
        <item x="1569"/>
        <item x="438"/>
        <item x="3018"/>
        <item x="642"/>
        <item x="1984"/>
        <item x="2912"/>
        <item x="281"/>
        <item x="3903"/>
        <item x="3659"/>
        <item x="602"/>
        <item x="2132"/>
        <item x="2172"/>
        <item x="2932"/>
        <item x="5485"/>
        <item x="2327"/>
        <item x="2570"/>
        <item x="1127"/>
        <item x="1352"/>
        <item x="6149"/>
        <item x="3565"/>
        <item x="6408"/>
        <item x="2772"/>
        <item x="224"/>
        <item x="4083"/>
        <item x="5528"/>
        <item x="5591"/>
        <item x="5541"/>
        <item x="5788"/>
        <item x="5379"/>
        <item x="2586"/>
        <item x="6235"/>
        <item x="4946"/>
        <item x="4226"/>
        <item x="5223"/>
        <item x="2549"/>
        <item x="1070"/>
        <item x="6072"/>
        <item x="1550"/>
        <item x="2284"/>
        <item x="894"/>
        <item x="4680"/>
        <item x="1603"/>
        <item x="1629"/>
        <item x="4763"/>
        <item x="2673"/>
        <item x="2713"/>
        <item x="622"/>
        <item x="4318"/>
        <item x="2827"/>
        <item x="6009"/>
        <item x="4433"/>
        <item x="2876"/>
        <item x="2970"/>
        <item x="5425"/>
        <item x="4379"/>
        <item x="4248"/>
        <item x="4516"/>
        <item x="3285"/>
        <item x="5123"/>
        <item x="5187"/>
        <item x="5146"/>
        <item x="753"/>
        <item x="3875"/>
        <item x="400"/>
        <item x="2559"/>
        <item x="4464"/>
        <item x="5103"/>
        <item x="453"/>
        <item x="4257"/>
        <item x="3690"/>
        <item x="2285"/>
        <item x="2902"/>
        <item x="1311"/>
        <item x="658"/>
        <item x="1254"/>
        <item x="5956"/>
        <item x="3040"/>
        <item x="3576"/>
        <item x="3538"/>
        <item x="1138"/>
        <item x="1723"/>
        <item x="3281"/>
        <item x="3180"/>
        <item x="4033"/>
        <item x="5958"/>
        <item x="3052"/>
        <item x="5560"/>
        <item x="5632"/>
        <item x="598"/>
        <item x="1069"/>
        <item x="67"/>
        <item x="5484"/>
        <item x="3312"/>
        <item x="5226"/>
        <item x="6140"/>
        <item x="517"/>
        <item x="542"/>
        <item x="1449"/>
        <item x="4340"/>
        <item x="308"/>
        <item x="5768"/>
        <item x="114"/>
        <item x="5758"/>
        <item x="1999"/>
        <item x="481"/>
        <item x="5874"/>
        <item x="4091"/>
        <item x="5580"/>
        <item x="2996"/>
        <item x="1596"/>
        <item x="3195"/>
        <item x="2841"/>
        <item x="4969"/>
        <item x="5285"/>
        <item x="5286"/>
        <item x="5790"/>
        <item x="444"/>
        <item x="3798"/>
        <item x="2950"/>
        <item x="4504"/>
        <item x="1648"/>
        <item x="4021"/>
        <item x="586"/>
        <item x="3613"/>
        <item x="1064"/>
        <item x="295"/>
        <item x="3913"/>
        <item x="1776"/>
        <item x="2989"/>
        <item x="6127"/>
        <item x="1579"/>
        <item x="4930"/>
        <item x="2091"/>
        <item x="2050"/>
        <item x="6046"/>
        <item x="5239"/>
        <item x="6051"/>
        <item x="4882"/>
        <item x="2994"/>
        <item x="4252"/>
        <item x="5317"/>
        <item x="6135"/>
        <item x="6136"/>
        <item x="3649"/>
        <item x="1848"/>
        <item x="3919"/>
        <item x="5300"/>
        <item x="5762"/>
        <item x="768"/>
        <item x="4938"/>
        <item x="3435"/>
        <item x="2334"/>
        <item x="6155"/>
        <item x="3843"/>
        <item x="5601"/>
        <item x="4144"/>
        <item x="4716"/>
        <item x="2576"/>
        <item x="2607"/>
        <item x="1647"/>
        <item x="2462"/>
        <item x="354"/>
        <item x="5527"/>
        <item x="912"/>
        <item x="264"/>
        <item x="5076"/>
        <item x="3326"/>
        <item x="3219"/>
        <item x="4305"/>
        <item x="1436"/>
        <item x="6113"/>
        <item x="4119"/>
        <item x="989"/>
        <item x="4927"/>
        <item x="897"/>
        <item x="712"/>
        <item x="5281"/>
        <item x="3081"/>
        <item x="5115"/>
        <item x="6180"/>
        <item x="190"/>
        <item x="2480"/>
        <item x="4997"/>
        <item x="54"/>
        <item x="6430"/>
        <item x="2505"/>
        <item x="4785"/>
        <item x="1344"/>
        <item x="5414"/>
        <item x="4245"/>
        <item x="1295"/>
        <item x="621"/>
        <item x="1762"/>
        <item x="4603"/>
        <item x="3618"/>
        <item x="634"/>
        <item x="2320"/>
        <item x="5099"/>
        <item x="1860"/>
        <item x="1041"/>
        <item x="868"/>
        <item x="2345"/>
        <item x="3303"/>
        <item x="2175"/>
        <item x="4084"/>
        <item x="3629"/>
        <item x="4067"/>
        <item x="3262"/>
        <item x="4100"/>
        <item x="1698"/>
        <item x="4238"/>
        <item x="539"/>
        <item x="2828"/>
        <item x="4443"/>
        <item x="3499"/>
        <item x="5992"/>
        <item x="2065"/>
        <item x="4607"/>
        <item x="3214"/>
        <item x="3434"/>
        <item x="194"/>
        <item x="3432"/>
        <item x="1110"/>
        <item x="4528"/>
        <item x="608"/>
        <item x="2830"/>
        <item x="3789"/>
        <item x="4050"/>
        <item x="2563"/>
        <item x="1209"/>
        <item x="916"/>
        <item x="2092"/>
        <item x="3504"/>
        <item x="4223"/>
        <item x="3729"/>
        <item x="214"/>
        <item x="5579"/>
        <item x="4783"/>
        <item x="5389"/>
        <item x="2235"/>
        <item x="5370"/>
        <item x="2896"/>
        <item x="446"/>
        <item x="1679"/>
        <item x="5298"/>
        <item x="4548"/>
        <item x="3899"/>
        <item x="2018"/>
        <item x="1964"/>
        <item x="6000"/>
        <item x="3547"/>
        <item x="1866"/>
        <item x="1718"/>
        <item x="104"/>
        <item x="4873"/>
        <item x="2730"/>
        <item x="2358"/>
        <item x="17"/>
        <item x="2977"/>
        <item x="694"/>
        <item x="3956"/>
        <item x="702"/>
        <item x="4816"/>
        <item x="31"/>
        <item x="6428"/>
        <item x="5746"/>
        <item x="2325"/>
        <item x="1552"/>
        <item x="5807"/>
        <item x="3286"/>
        <item x="5747"/>
        <item x="1780"/>
        <item x="1040"/>
        <item x="5938"/>
        <item x="1945"/>
        <item x="2080"/>
        <item x="5055"/>
        <item x="6039"/>
        <item x="736"/>
        <item x="3289"/>
        <item x="6134"/>
        <item x="315"/>
        <item x="1036"/>
        <item x="5039"/>
        <item x="1222"/>
        <item x="4729"/>
        <item x="5536"/>
        <item x="1256"/>
        <item x="4215"/>
        <item x="1457"/>
        <item x="5838"/>
        <item x="1488"/>
        <item x="1543"/>
        <item x="6279"/>
        <item x="5415"/>
        <item x="2760"/>
        <item x="26"/>
        <item x="345"/>
        <item x="969"/>
        <item x="4799"/>
        <item x="4841"/>
        <item x="3842"/>
        <item x="3226"/>
        <item x="2330"/>
        <item x="3151"/>
        <item x="158"/>
        <item x="2797"/>
        <item x="4134"/>
        <item x="4520"/>
        <item x="892"/>
        <item x="4490"/>
        <item x="4833"/>
        <item x="3449"/>
        <item x="1287"/>
        <item x="2740"/>
        <item x="1045"/>
        <item x="3494"/>
        <item x="2097"/>
        <item x="5045"/>
        <item x="1600"/>
        <item x="929"/>
        <item x="3938"/>
        <item x="3102"/>
        <item x="6211"/>
        <item x="5627"/>
        <item x="2242"/>
        <item x="5614"/>
        <item x="3402"/>
        <item x="4319"/>
        <item x="277"/>
        <item x="2310"/>
        <item x="6074"/>
        <item x="6356"/>
        <item x="2484"/>
        <item x="1012"/>
        <item x="1092"/>
        <item x="4275"/>
        <item x="6354"/>
        <item x="792"/>
        <item x="4284"/>
        <item x="150"/>
        <item x="1783"/>
        <item x="3898"/>
        <item x="465"/>
        <item x="5809"/>
        <item x="5022"/>
        <item x="1220"/>
        <item x="3526"/>
        <item x="3527"/>
        <item x="1750"/>
        <item x="6373"/>
        <item x="1401"/>
        <item x="3280"/>
        <item x="2751"/>
        <item x="4330"/>
        <item x="414"/>
        <item x="4224"/>
        <item x="3358"/>
        <item x="2513"/>
        <item x="5325"/>
        <item x="2644"/>
        <item x="5075"/>
        <item x="335"/>
        <item x="175"/>
        <item x="3305"/>
        <item x="5472"/>
        <item x="3087"/>
        <item x="1320"/>
        <item x="687"/>
        <item x="3105"/>
        <item x="4094"/>
        <item x="3567"/>
        <item x="5126"/>
        <item x="6297"/>
        <item x="41"/>
        <item x="1019"/>
        <item x="4650"/>
        <item x="4918"/>
        <item x="2451"/>
        <item x="1841"/>
        <item x="1924"/>
        <item x="2174"/>
        <item x="2926"/>
        <item x="1956"/>
        <item x="119"/>
        <item x="91"/>
        <item x="4700"/>
        <item x="1950"/>
        <item x="1546"/>
        <item x="229"/>
        <item x="2191"/>
        <item x="905"/>
        <item x="856"/>
        <item x="604"/>
        <item x="2040"/>
        <item x="3636"/>
        <item x="1391"/>
        <item x="563"/>
        <item x="2173"/>
        <item x="2313"/>
        <item x="688"/>
        <item x="5798"/>
        <item x="3607"/>
        <item x="6036"/>
        <item x="3107"/>
        <item x="964"/>
        <item x="2471"/>
        <item x="6333"/>
        <item x="820"/>
        <item x="5495"/>
        <item x="5936"/>
        <item x="2355"/>
        <item x="839"/>
        <item x="1275"/>
        <item x="5250"/>
        <item x="297"/>
        <item x="1117"/>
        <item x="2034"/>
        <item x="25"/>
        <item x="510"/>
        <item x="2829"/>
        <item x="3572"/>
        <item x="68"/>
        <item x="979"/>
        <item x="6364"/>
        <item x="1781"/>
        <item x="2888"/>
        <item x="2681"/>
        <item x="3012"/>
        <item x="2233"/>
        <item x="1182"/>
        <item x="4531"/>
        <item x="5424"/>
        <item x="955"/>
        <item x="697"/>
        <item x="4825"/>
        <item x="4859"/>
        <item x="3937"/>
        <item x="1782"/>
        <item x="6040"/>
        <item x="3324"/>
        <item x="535"/>
        <item x="6126"/>
        <item x="4019"/>
        <item x="2742"/>
        <item x="1919"/>
        <item x="3059"/>
        <item x="4429"/>
        <item x="1308"/>
        <item x="487"/>
        <item x="3113"/>
        <item x="4018"/>
        <item x="1545"/>
        <item x="5913"/>
        <item x="4941"/>
        <item x="5376"/>
        <item x="6168"/>
        <item x="3196"/>
        <item x="233"/>
        <item x="263"/>
        <item x="1361"/>
        <item x="5035"/>
        <item x="2162"/>
        <item x="591"/>
        <item x="4302"/>
        <item x="1807"/>
        <item x="1892"/>
        <item x="3830"/>
        <item x="1658"/>
        <item x="69"/>
        <item x="2901"/>
        <item x="6423"/>
        <item x="4550"/>
        <item x="1130"/>
        <item x="5929"/>
        <item x="223"/>
        <item x="3517"/>
        <item x="2550"/>
        <item x="3089"/>
        <item x="711"/>
        <item x="784"/>
        <item x="1632"/>
        <item x="902"/>
        <item x="2702"/>
        <item x="4406"/>
        <item x="314"/>
        <item x="3230"/>
        <item x="4357"/>
        <item x="1660"/>
        <item x="6242"/>
        <item x="3157"/>
        <item x="2283"/>
        <item x="5977"/>
        <item x="1761"/>
        <item x="767"/>
        <item x="257"/>
        <item x="3720"/>
        <item x="4178"/>
        <item x="3447"/>
        <item x="1342"/>
        <item x="1446"/>
        <item x="6099"/>
        <item x="6142"/>
        <item x="890"/>
        <item x="4424"/>
        <item x="1177"/>
        <item x="532"/>
        <item x="232"/>
        <item x="530"/>
        <item x="1102"/>
        <item x="998"/>
        <item x="5338"/>
        <item x="1143"/>
        <item x="2930"/>
        <item x="4610"/>
        <item x="2171"/>
        <item x="292"/>
        <item x="181"/>
        <item x="4549"/>
        <item x="1529"/>
        <item x="3816"/>
        <item x="4823"/>
        <item x="2299"/>
        <item x="3987"/>
        <item x="6080"/>
        <item x="5578"/>
        <item x="3782"/>
        <item x="2690"/>
        <item x="5111"/>
        <item x="5612"/>
        <item x="3352"/>
        <item x="5957"/>
        <item x="5646"/>
        <item x="304"/>
        <item x="184"/>
        <item x="2086"/>
        <item x="3356"/>
        <item x="4774"/>
        <item x="2637"/>
        <item x="2747"/>
        <item x="2633"/>
        <item x="5505"/>
        <item x="4958"/>
        <item x="745"/>
        <item x="4510"/>
        <item x="6228"/>
        <item x="2223"/>
        <item x="2029"/>
        <item x="5955"/>
        <item x="3520"/>
        <item x="3641"/>
        <item x="5723"/>
        <item x="5718"/>
        <item x="1111"/>
        <item x="4499"/>
        <item x="6015"/>
        <item x="931"/>
        <item x="3112"/>
        <item x="4026"/>
        <item x="5613"/>
        <item x="4150"/>
        <item x="1317"/>
        <item x="5253"/>
        <item x="2878"/>
        <item x="401"/>
        <item x="3747"/>
        <item x="3652"/>
        <item x="2710"/>
        <item x="2354"/>
        <item x="3478"/>
        <item x="4474"/>
        <item x="1249"/>
        <item x="3948"/>
        <item x="2528"/>
        <item x="6445"/>
        <item x="1206"/>
        <item x="4901"/>
        <item x="1392"/>
        <item x="3350"/>
        <item x="519"/>
        <item x="4878"/>
        <item x="1280"/>
        <item x="375"/>
        <item x="4861"/>
        <item x="4558"/>
        <item x="5588"/>
        <item x="5705"/>
        <item x="5419"/>
        <item x="5212"/>
        <item x="869"/>
        <item x="2151"/>
        <item x="2112"/>
        <item x="406"/>
        <item x="3760"/>
        <item x="1268"/>
        <item x="6344"/>
        <item x="2872"/>
        <item x="5716"/>
        <item x="1872"/>
        <item x="5664"/>
        <item x="2758"/>
        <item x="3561"/>
        <item x="3839"/>
        <item x="4798"/>
        <item x="5933"/>
        <item x="3657"/>
        <item x="4271"/>
        <item x="947"/>
        <item x="6312"/>
        <item x="384"/>
        <item x="1279"/>
        <item x="1822"/>
        <item x="3776"/>
        <item x="5261"/>
        <item x="4321"/>
        <item x="2249"/>
        <item x="2518"/>
        <item x="2418"/>
        <item x="5997"/>
        <item x="5941"/>
        <item x="699"/>
        <item x="2868"/>
        <item x="6151"/>
        <item x="5214"/>
        <item x="5843"/>
        <item x="1306"/>
        <item x="4621"/>
        <item x="136"/>
        <item x="3357"/>
        <item x="6090"/>
        <item x="269"/>
        <item x="3918"/>
        <item x="2141"/>
        <item x="1468"/>
        <item x="1484"/>
        <item x="4851"/>
        <item x="1993"/>
        <item x="900"/>
        <item x="3592"/>
        <item x="940"/>
        <item x="4283"/>
        <item x="5478"/>
        <item x="2732"/>
        <item x="1063"/>
        <item x="318"/>
        <item x="886"/>
        <item x="226"/>
        <item x="6240"/>
        <item x="4654"/>
        <item x="4848"/>
        <item x="6194"/>
        <item x="680"/>
        <item x="4790"/>
        <item x="3908"/>
        <item x="4856"/>
        <item x="4908"/>
        <item x="252"/>
        <item x="1676"/>
        <item x="4056"/>
        <item x="2014"/>
        <item x="3418"/>
        <item x="1912"/>
        <item x="2475"/>
        <item x="1232"/>
        <item x="5779"/>
        <item x="5427"/>
        <item x="988"/>
        <item x="1678"/>
        <item x="2031"/>
        <item x="504"/>
        <item x="3482"/>
        <item x="3141"/>
        <item x="4971"/>
        <item x="2470"/>
        <item x="3227"/>
        <item x="1105"/>
        <item x="5011"/>
        <item x="3320"/>
        <item x="5799"/>
        <item x="1921"/>
        <item x="1335"/>
        <item x="5972"/>
        <item x="2179"/>
        <item x="2021"/>
        <item x="5156"/>
        <item x="459"/>
        <item x="5690"/>
        <item x="603"/>
        <item x="1246"/>
        <item x="4028"/>
        <item x="1087"/>
        <item x="1664"/>
        <item x="3934"/>
        <item x="1634"/>
        <item x="4372"/>
        <item x="106"/>
        <item x="4633"/>
        <item x="4887"/>
        <item x="3534"/>
        <item x="4906"/>
        <item x="4854"/>
        <item x="417"/>
        <item x="1021"/>
        <item x="4236"/>
        <item x="1158"/>
        <item x="4378"/>
        <item x="6106"/>
        <item x="4131"/>
        <item x="4413"/>
        <item x="6212"/>
        <item x="4787"/>
        <item x="2329"/>
        <item x="5090"/>
        <item x="5531"/>
        <item x="4392"/>
        <item x="1452"/>
        <item x="78"/>
        <item x="63"/>
        <item x="377"/>
        <item x="1060"/>
        <item x="1425"/>
        <item x="1843"/>
        <item x="423"/>
        <item x="3159"/>
        <item x="2685"/>
        <item x="2045"/>
        <item x="6193"/>
        <item x="3621"/>
        <item x="3805"/>
        <item x="1369"/>
        <item x="3473"/>
        <item x="3773"/>
        <item x="4569"/>
        <item x="4782"/>
        <item x="266"/>
        <item x="4612"/>
        <item x="153"/>
        <item x="2521"/>
        <item x="5065"/>
        <item x="4296"/>
        <item x="672"/>
        <item x="6273"/>
        <item x="1297"/>
        <item x="1773"/>
        <item x="720"/>
        <item x="2675"/>
        <item x="6286"/>
        <item x="3474"/>
        <item x="5724"/>
        <item x="4772"/>
        <item x="2626"/>
        <item x="2991"/>
        <item x="5027"/>
        <item x="1136"/>
        <item x="5650"/>
        <item x="4611"/>
        <item x="5172"/>
        <item x="2555"/>
        <item x="4472"/>
        <item x="1442"/>
        <item x="2840"/>
        <item x="4185"/>
        <item x="1623"/>
        <item x="2493"/>
        <item x="3905"/>
        <item x="4764"/>
        <item x="4744"/>
        <item x="4738"/>
        <item x="2519"/>
        <item x="5655"/>
        <item x="1395"/>
        <item x="1688"/>
        <item x="3606"/>
        <item x="2942"/>
        <item x="724"/>
        <item x="3753"/>
        <item x="321"/>
        <item x="3586"/>
        <item x="629"/>
        <item x="976"/>
        <item x="2188"/>
        <item x="4437"/>
        <item x="137"/>
        <item x="2558"/>
        <item x="2590"/>
        <item x="2630"/>
        <item x="1420"/>
        <item x="4270"/>
        <item x="471"/>
        <item x="4629"/>
        <item x="5454"/>
        <item x="4421"/>
        <item x="552"/>
        <item x="2865"/>
        <item x="2402"/>
        <item x="6272"/>
        <item x="5844"/>
        <item x="3958"/>
        <item x="4660"/>
        <item x="2268"/>
        <item x="2649"/>
        <item x="1262"/>
        <item x="617"/>
        <item x="478"/>
        <item x="4641"/>
        <item x="6307"/>
        <item x="6178"/>
        <item x="418"/>
        <item x="904"/>
        <item x="1428"/>
        <item x="5479"/>
        <item x="1805"/>
        <item x="5808"/>
        <item x="5891"/>
        <item x="4786"/>
        <item x="3137"/>
        <item x="3914"/>
        <item x="4455"/>
        <item x="4804"/>
        <item x="2259"/>
        <item x="5077"/>
        <item x="3138"/>
        <item x="22"/>
        <item x="5269"/>
        <item x="5661"/>
        <item x="128"/>
        <item x="3173"/>
        <item x="946"/>
        <item x="2049"/>
        <item x="4682"/>
        <item x="1839"/>
        <item x="4179"/>
        <item x="1865"/>
        <item x="344"/>
        <item x="2063"/>
        <item x="1381"/>
        <item x="1827"/>
        <item x="3904"/>
        <item x="2138"/>
        <item x="6335"/>
        <item x="3676"/>
        <item x="4286"/>
        <item x="5984"/>
        <item x="4600"/>
        <item x="3136"/>
        <item x="4677"/>
        <item x="341"/>
        <item x="1146"/>
        <item x="486"/>
        <item x="3840"/>
        <item x="5183"/>
        <item x="2524"/>
        <item x="3246"/>
        <item x="5526"/>
        <item x="3260"/>
        <item x="3213"/>
        <item x="2605"/>
        <item x="1472"/>
        <item x="2859"/>
        <item x="5752"/>
        <item x="366"/>
        <item x="5948"/>
        <item x="5205"/>
        <item x="202"/>
        <item x="2766"/>
        <item x="2122"/>
        <item x="4980"/>
        <item x="4883"/>
        <item x="1727"/>
        <item x="4095"/>
        <item x="5294"/>
        <item x="3043"/>
        <item x="6256"/>
        <item x="4765"/>
        <item x="5366"/>
        <item x="4356"/>
        <item x="4842"/>
        <item x="6217"/>
        <item x="3362"/>
        <item x="5229"/>
        <item x="5314"/>
        <item x="2395"/>
        <item x="1377"/>
        <item x="3686"/>
        <item x="4350"/>
        <item x="255"/>
        <item x="4985"/>
        <item x="4940"/>
        <item x="5071"/>
        <item x="2578"/>
        <item x="2444"/>
        <item x="4706"/>
        <item x="4590"/>
        <item x="5344"/>
        <item x="1400"/>
        <item x="3809"/>
        <item x="3587"/>
        <item x="3683"/>
        <item x="4952"/>
        <item x="4189"/>
        <item x="6341"/>
        <item x="757"/>
        <item x="4714"/>
        <item x="2336"/>
        <item x="3616"/>
        <item x="5041"/>
        <item x="5144"/>
        <item x="3708"/>
        <item x="1133"/>
        <item x="1172"/>
        <item x="1784"/>
        <item x="2842"/>
        <item x="4869"/>
        <item x="3"/>
        <item x="2367"/>
        <item x="77"/>
        <item x="494"/>
        <item x="4135"/>
        <item x="2556"/>
        <item x="501"/>
        <item x="1385"/>
        <item x="4867"/>
        <item x="5462"/>
        <item x="5966"/>
        <item x="1351"/>
        <item x="388"/>
        <item x="2544"/>
        <item x="1586"/>
        <item x="5544"/>
        <item x="1426"/>
        <item x="1932"/>
        <item x="3733"/>
        <item x="4199"/>
        <item x="3315"/>
        <item x="2754"/>
        <item x="2474"/>
        <item x="1355"/>
        <item x="6241"/>
        <item x="2825"/>
        <item x="2282"/>
        <item x="1971"/>
        <item x="5709"/>
        <item x="66"/>
        <item x="1106"/>
        <item x="2344"/>
        <item x="3706"/>
        <item x="4364"/>
        <item x="4802"/>
        <item x="5656"/>
        <item x="6282"/>
        <item x="4685"/>
        <item x="5939"/>
        <item x="2372"/>
        <item x="4749"/>
        <item x="2813"/>
        <item x="1869"/>
        <item x="4190"/>
        <item x="5970"/>
        <item x="4751"/>
        <item x="2374"/>
        <item x="3717"/>
        <item x="1482"/>
        <item x="3433"/>
        <item x="4444"/>
        <item x="4304"/>
        <item x="1777"/>
        <item x="838"/>
        <item x="1810"/>
        <item x="548"/>
        <item x="5036"/>
        <item x="2342"/>
        <item x="4450"/>
        <item x="415"/>
        <item x="1353"/>
        <item x="4808"/>
        <item x="1026"/>
        <item x="4324"/>
        <item x="4146"/>
        <item x="4173"/>
        <item x="4778"/>
        <item x="5436"/>
        <item x="2159"/>
        <item x="2183"/>
        <item x="3528"/>
        <item x="5164"/>
        <item x="2759"/>
        <item x="4086"/>
        <item x="1948"/>
        <item x="4715"/>
        <item x="882"/>
        <item x="5594"/>
        <item x="5092"/>
        <item x="2943"/>
        <item x="5678"/>
        <item x="3632"/>
        <item x="4467"/>
        <item x="4904"/>
        <item x="5161"/>
        <item x="1100"/>
        <item x="4899"/>
        <item x="605"/>
        <item x="2924"/>
        <item x="1236"/>
        <item x="1880"/>
        <item x="3476"/>
        <item x="2604"/>
        <item x="2009"/>
        <item x="5567"/>
        <item x="3252"/>
        <item x="2007"/>
        <item x="2093"/>
        <item x="1217"/>
        <item x="3146"/>
        <item x="6148"/>
        <item x="3873"/>
        <item x="5290"/>
        <item x="4175"/>
        <item x="3571"/>
        <item x="584"/>
        <item x="2573"/>
        <item x="6055"/>
        <item x="3148"/>
        <item x="3529"/>
        <item x="1525"/>
        <item x="2997"/>
        <item x="5725"/>
        <item x="2648"/>
        <item x="1867"/>
        <item x="4193"/>
        <item x="3707"/>
        <item x="4108"/>
        <item x="2098"/>
        <item x="5445"/>
        <item x="5203"/>
        <item x="1619"/>
        <item x="4156"/>
        <item x="6095"/>
        <item x="2790"/>
        <item x="500"/>
        <item x="2613"/>
        <item x="5617"/>
        <item x="274"/>
        <item x="1062"/>
        <item x="4928"/>
        <item x="3019"/>
        <item x="5550"/>
        <item x="458"/>
        <item x="5912"/>
        <item x="1458"/>
        <item x="5729"/>
        <item x="2067"/>
        <item x="6319"/>
        <item x="1229"/>
        <item x="2335"/>
        <item x="5091"/>
        <item x="829"/>
        <item x="5160"/>
        <item x="6221"/>
        <item x="3254"/>
        <item x="4623"/>
        <item x="3385"/>
        <item x="746"/>
        <item x="2090"/>
        <item x="3351"/>
        <item x="2015"/>
        <item x="3945"/>
        <item x="2265"/>
        <item x="2079"/>
        <item x="4106"/>
        <item x="5581"/>
        <item x="2854"/>
        <item x="5570"/>
        <item x="4920"/>
        <item x="1505"/>
        <item x="1071"/>
        <item x="5064"/>
        <item x="2964"/>
        <item x="2729"/>
        <item x="322"/>
        <item x="1412"/>
        <item x="3386"/>
        <item x="71"/>
        <item x="3889"/>
        <item x="1712"/>
        <item x="3961"/>
        <item x="5152"/>
        <item x="2406"/>
        <item x="3128"/>
        <item x="2461"/>
        <item x="1714"/>
        <item x="836"/>
        <item x="65"/>
        <item x="765"/>
        <item x="5968"/>
        <item x="5959"/>
        <item x="5974"/>
        <item x="2020"/>
        <item x="2660"/>
        <item x="4256"/>
        <item x="327"/>
        <item x="1307"/>
        <item x="4727"/>
        <item x="3471"/>
        <item x="4277"/>
        <item x="4840"/>
        <item x="15"/>
        <item x="5211"/>
        <item x="4373"/>
        <item x="5392"/>
        <item x="1459"/>
        <item x="632"/>
        <item x="307"/>
        <item x="2120"/>
        <item x="5459"/>
        <item x="5494"/>
        <item x="1602"/>
        <item x="5256"/>
        <item x="734"/>
        <item x="4278"/>
        <item x="1503"/>
        <item x="249"/>
        <item x="3653"/>
        <item x="3650"/>
        <item x="5880"/>
        <item x="2332"/>
        <item x="3244"/>
        <item x="1207"/>
        <item x="1581"/>
        <item x="1573"/>
        <item x="961"/>
        <item x="1663"/>
        <item x="5624"/>
        <item x="353"/>
        <item x="5829"/>
        <item x="2209"/>
        <item x="151"/>
        <item x="4428"/>
        <item x="6198"/>
        <item x="1038"/>
        <item x="5967"/>
        <item x="1516"/>
        <item x="3278"/>
        <item x="4512"/>
        <item x="1657"/>
        <item x="3994"/>
        <item x="4622"/>
        <item x="3611"/>
        <item x="3458"/>
        <item x="258"/>
        <item x="1032"/>
        <item x="3661"/>
        <item x="5671"/>
        <item x="3114"/>
        <item x="1473"/>
        <item x="191"/>
        <item x="2848"/>
        <item x="1576"/>
        <item x="825"/>
        <item x="4698"/>
        <item x="2763"/>
        <item x="4914"/>
        <item x="1532"/>
        <item x="2315"/>
        <item x="3393"/>
        <item x="2867"/>
        <item x="2331"/>
        <item x="270"/>
        <item x="3960"/>
        <item x="3996"/>
        <item x="3692"/>
        <item x="4507"/>
        <item x="1755"/>
        <item x="4259"/>
        <item x="5756"/>
        <item x="2252"/>
        <item x="480"/>
        <item x="1985"/>
        <item x="4944"/>
        <item x="1652"/>
        <item x="6305"/>
        <item x="3118"/>
        <item x="5871"/>
        <item x="2349"/>
        <item x="1665"/>
        <item x="220"/>
        <item x="3153"/>
        <item x="408"/>
        <item x="1376"/>
        <item x="2616"/>
        <item x="215"/>
        <item x="2323"/>
        <item x="1680"/>
        <item x="3939"/>
        <item x="1747"/>
        <item x="4469"/>
        <item x="5693"/>
        <item x="5266"/>
        <item x="3757"/>
        <item x="4457"/>
        <item x="2857"/>
        <item x="156"/>
        <item x="116"/>
        <item x="4065"/>
        <item x="5562"/>
        <item x="971"/>
        <item x="4213"/>
        <item x="2339"/>
        <item x="4425"/>
        <item x="5467"/>
        <item x="2641"/>
        <item x="2911"/>
        <item x="4260"/>
        <item x="1743"/>
        <item x="337"/>
        <item x="4023"/>
        <item x="1849"/>
        <item x="2074"/>
        <item x="1096"/>
        <item x="4456"/>
        <item x="5042"/>
        <item x="5308"/>
        <item x="5230"/>
        <item x="6224"/>
        <item x="3454"/>
        <item x="4919"/>
        <item x="4208"/>
        <item x="2185"/>
        <item x="5701"/>
        <item x="5262"/>
        <item x="6128"/>
        <item x="5200"/>
        <item x="1424"/>
        <item x="2420"/>
        <item x="3017"/>
        <item x="4515"/>
        <item x="2900"/>
        <item x="4627"/>
        <item x="2560"/>
        <item x="5711"/>
        <item x="21"/>
        <item x="2364"/>
        <item x="2117"/>
        <item x="752"/>
        <item x="2671"/>
        <item x="4864"/>
        <item x="1570"/>
        <item x="5282"/>
        <item x="2874"/>
        <item x="4201"/>
        <item x="3302"/>
        <item x="5623"/>
        <item x="5849"/>
        <item x="1721"/>
        <item x="1691"/>
        <item x="723"/>
        <item x="3042"/>
        <item x="174"/>
        <item x="3689"/>
        <item x="3190"/>
        <item x="2353"/>
        <item x="2160"/>
        <item x="545"/>
        <item x="2039"/>
        <item x="6122"/>
        <item x="775"/>
        <item x="1607"/>
        <item x="5789"/>
        <item x="1240"/>
        <item x="2107"/>
        <item x="5592"/>
        <item x="489"/>
        <item x="3279"/>
        <item x="1266"/>
        <item x="1728"/>
        <item x="1390"/>
        <item x="3882"/>
        <item x="1230"/>
        <item x="2178"/>
        <item x="4746"/>
        <item x="5469"/>
        <item x="4683"/>
        <item x="1644"/>
        <item x="5700"/>
        <item x="1098"/>
        <item x="4281"/>
        <item x="338"/>
        <item x="992"/>
        <item x="4831"/>
        <item x="3406"/>
        <item x="5046"/>
        <item x="3651"/>
        <item x="614"/>
        <item x="5499"/>
        <item x="5888"/>
        <item x="1536"/>
        <item x="1853"/>
        <item x="3308"/>
        <item x="2661"/>
        <item x="1190"/>
        <item x="4269"/>
        <item x="2446"/>
        <item x="3383"/>
        <item x="5649"/>
        <item x="1598"/>
        <item x="1031"/>
        <item x="1549"/>
        <item x="246"/>
        <item x="1056"/>
        <item x="2133"/>
        <item x="549"/>
        <item x="240"/>
        <item x="3498"/>
        <item x="5374"/>
        <item x="3635"/>
        <item x="3306"/>
        <item x="5825"/>
        <item x="6137"/>
        <item x="1159"/>
        <item x="649"/>
        <item x="4092"/>
        <item x="449"/>
        <item x="3317"/>
        <item x="5386"/>
        <item x="3359"/>
        <item x="1519"/>
        <item x="2300"/>
        <item x="1799"/>
        <item x="2498"/>
        <item x="350"/>
        <item x="365"/>
        <item x="5093"/>
        <item x="2485"/>
        <item x="439"/>
        <item x="6024"/>
        <item x="5797"/>
        <item x="6208"/>
        <item x="3829"/>
        <item x="3862"/>
        <item x="543"/>
        <item x="5341"/>
        <item x="4970"/>
        <item x="1354"/>
        <item x="4824"/>
        <item x="5231"/>
        <item x="5872"/>
        <item x="4246"/>
        <item x="2565"/>
        <item x="2458"/>
        <item x="537"/>
        <item x="2697"/>
        <item x="5511"/>
        <item x="665"/>
        <item x="404"/>
        <item x="4737"/>
        <item x="3596"/>
        <item x="3392"/>
        <item x="1904"/>
        <item x="3559"/>
        <item x="3178"/>
        <item x="5611"/>
        <item x="5128"/>
        <item x="2389"/>
        <item x="4182"/>
        <item x="2134"/>
        <item x="5417"/>
        <item x="2076"/>
        <item x="5066"/>
        <item x="817"/>
        <item x="1528"/>
        <item x="4375"/>
        <item x="2654"/>
        <item x="4294"/>
        <item x="3631"/>
        <item x="620"/>
        <item x="1862"/>
        <item x="4471"/>
        <item x="3523"/>
        <item x="1393"/>
        <item x="2684"/>
        <item x="1926"/>
        <item x="5642"/>
        <item x="4452"/>
        <item x="3132"/>
        <item x="6116"/>
        <item x="783"/>
        <item x="2532"/>
        <item x="5248"/>
        <item x="6410"/>
        <item x="1074"/>
        <item x="652"/>
        <item x="2551"/>
        <item x="4160"/>
        <item x="2216"/>
        <item x="3514"/>
        <item x="3609"/>
        <item x="2044"/>
        <item x="2348"/>
        <item x="4821"/>
        <item x="918"/>
        <item x="1887"/>
        <item x="2384"/>
        <item x="4991"/>
        <item x="2478"/>
        <item x="2689"/>
        <item x="1882"/>
        <item x="5783"/>
        <item x="6175"/>
        <item x="1382"/>
        <item x="4303"/>
        <item x="3699"/>
        <item x="2401"/>
        <item x="6371"/>
        <item x="763"/>
        <item x="6018"/>
        <item x="1673"/>
        <item x="3030"/>
        <item x="90"/>
        <item x="6150"/>
        <item x="4494"/>
        <item x="1142"/>
        <item x="1318"/>
        <item x="4865"/>
        <item x="3388"/>
        <item x="3966"/>
        <item x="5358"/>
        <item x="1486"/>
        <item x="2089"/>
        <item x="1702"/>
        <item x="6358"/>
        <item x="6044"/>
        <item x="641"/>
        <item x="826"/>
        <item x="4640"/>
        <item x="6254"/>
        <item x="4369"/>
        <item x="644"/>
        <item x="5482"/>
        <item x="2255"/>
        <item x="4481"/>
        <item x="1396"/>
        <item x="2516"/>
        <item x="2765"/>
        <item x="5995"/>
        <item x="2211"/>
        <item x="4211"/>
        <item x="2892"/>
        <item x="4470"/>
        <item x="588"/>
        <item x="5792"/>
        <item x="2860"/>
        <item x="6078"/>
        <item x="4075"/>
        <item x="3391"/>
        <item x="3333"/>
        <item x="5085"/>
        <item x="5759"/>
        <item x="695"/>
        <item x="359"/>
        <item x="4327"/>
        <item x="5833"/>
        <item x="2787"/>
        <item x="606"/>
        <item x="1128"/>
        <item x="835"/>
        <item x="2428"/>
        <item x="4282"/>
        <item x="1682"/>
        <item x="3530"/>
        <item x="4508"/>
        <item x="4347"/>
        <item x="6031"/>
        <item x="2206"/>
        <item x="3677"/>
        <item x="949"/>
        <item x="1494"/>
        <item x="6047"/>
        <item x="1211"/>
        <item x="1483"/>
        <item x="3593"/>
        <item x="475"/>
        <item x="4580"/>
        <item x="3737"/>
        <item x="2642"/>
        <item x="4637"/>
        <item x="5217"/>
        <item x="6348"/>
        <item x="4584"/>
        <item x="1563"/>
        <item x="6158"/>
        <item x="3088"/>
        <item x="2202"/>
        <item x="2540"/>
        <item x="209"/>
        <item x="558"/>
        <item x="4888"/>
        <item x="5324"/>
        <item x="2222"/>
        <item x="4279"/>
        <item x="2287"/>
        <item x="4307"/>
        <item x="506"/>
        <item x="3628"/>
        <item x="1787"/>
        <item x="5258"/>
        <item x="2769"/>
        <item x="305"/>
        <item x="1322"/>
        <item x="5112"/>
        <item x="4845"/>
        <item x="1937"/>
        <item x="245"/>
        <item x="5198"/>
        <item x="2381"/>
        <item x="4299"/>
        <item x="1402"/>
        <item x="2981"/>
        <item x="3291"/>
        <item x="5782"/>
        <item x="4937"/>
        <item x="5964"/>
        <item x="454"/>
        <item x="2621"/>
        <item x="2774"/>
        <item x="750"/>
        <item x="2548"/>
        <item x="4289"/>
        <item x="3685"/>
        <item x="3513"/>
        <item x="6316"/>
        <item x="431"/>
        <item x="1982"/>
        <item x="5086"/>
        <item x="1349"/>
        <item x="488"/>
        <item x="3256"/>
        <item x="5647"/>
        <item x="5546"/>
        <item x="1583"/>
        <item x="4711"/>
        <item x="5962"/>
        <item x="669"/>
        <item x="1627"/>
        <item x="5855"/>
        <item x="4090"/>
        <item x="903"/>
        <item x="6067"/>
        <item x="3844"/>
        <item x="4227"/>
        <item x="1343"/>
        <item x="3942"/>
        <item x="1427"/>
        <item x="162"/>
        <item x="4709"/>
        <item x="2598"/>
        <item x="1057"/>
        <item x="4807"/>
        <item x="259"/>
        <item x="1809"/>
        <item x="1455"/>
        <item x="3506"/>
        <item x="2647"/>
        <item x="3266"/>
        <item x="1340"/>
        <item x="4312"/>
        <item x="1846"/>
        <item x="3368"/>
        <item x="616"/>
        <item x="170"/>
        <item x="57"/>
        <item x="1135"/>
        <item x="4251"/>
        <item x="3970"/>
        <item x="1028"/>
        <item x="3174"/>
        <item x="407"/>
        <item x="5283"/>
        <item x="1672"/>
        <item x="4552"/>
        <item x="2603"/>
        <item x="910"/>
        <item x="5803"/>
        <item x="1635"/>
        <item x="4225"/>
        <item x="1451"/>
        <item x="5978"/>
        <item x="3014"/>
        <item x="5287"/>
        <item x="4733"/>
        <item x="1863"/>
        <item x="1319"/>
        <item x="3645"/>
        <item x="2538"/>
        <item x="6007"/>
        <item x="4155"/>
        <item x="2728"/>
        <item x="6200"/>
        <item x="3142"/>
        <item x="5976"/>
        <item x="144"/>
        <item x="6402"/>
        <item x="714"/>
        <item x="3557"/>
        <item x="3813"/>
        <item x="1475"/>
        <item x="612"/>
        <item x="630"/>
        <item x="2849"/>
        <item x="2995"/>
        <item x="3767"/>
        <item x="2246"/>
        <item x="1526"/>
        <item x="5009"/>
        <item x="1099"/>
        <item x="3822"/>
        <item x="4846"/>
        <item x="1788"/>
        <item x="1870"/>
        <item x="4736"/>
        <item x="1940"/>
        <item x="5529"/>
        <item x="6446"/>
        <item x="3501"/>
        <item x="503"/>
        <item x="2152"/>
        <item x="1129"/>
        <item x="3338"/>
        <item x="3654"/>
        <item x="4237"/>
        <item x="1666"/>
        <item x="2424"/>
        <item x="6433"/>
        <item x="1677"/>
        <item x="880"/>
        <item x="429"/>
        <item x="4662"/>
        <item x="5464"/>
        <item x="3974"/>
        <item x="5387"/>
        <item x="2619"/>
        <item x="4198"/>
        <item x="1700"/>
        <item x="4757"/>
        <item x="115"/>
        <item x="2780"/>
        <item x="3718"/>
        <item x="6366"/>
        <item x="2488"/>
        <item x="5215"/>
        <item x="899"/>
        <item x="1156"/>
        <item x="282"/>
        <item x="2720"/>
        <item x="320"/>
        <item x="3500"/>
        <item x="1192"/>
        <item x="3662"/>
        <item x="436"/>
        <item x="159"/>
        <item x="1022"/>
        <item x="1187"/>
        <item x="6432"/>
        <item x="5394"/>
        <item x="1934"/>
        <item x="5877"/>
        <item x="5263"/>
        <item x="3742"/>
        <item x="4943"/>
        <item x="4297"/>
        <item x="6101"/>
        <item x="5368"/>
        <item x="118"/>
        <item x="4645"/>
        <item x="4415"/>
        <item x="4602"/>
        <item x="5169"/>
        <item x="4210"/>
        <item x="9"/>
        <item x="6422"/>
        <item x="5192"/>
        <item x="5385"/>
        <item x="3745"/>
        <item x="393"/>
        <item x="3345"/>
        <item x="3915"/>
        <item x="1024"/>
        <item x="3495"/>
        <item x="88"/>
        <item x="1337"/>
        <item x="5498"/>
        <item x="2499"/>
        <item x="3206"/>
        <item x="5400"/>
        <item x="219"/>
        <item x="5668"/>
        <item x="5246"/>
        <item x="4308"/>
        <item x="5015"/>
        <item x="1114"/>
        <item x="1689"/>
        <item x="1460"/>
        <item x="1565"/>
        <item x="3766"/>
        <item x="5315"/>
        <item x="1557"/>
        <item x="1507"/>
        <item x="132"/>
        <item x="2153"/>
        <item x="2944"/>
        <item x="2095"/>
        <item x="490"/>
        <item x="3973"/>
        <item x="859"/>
        <item x="4693"/>
        <item x="1817"/>
        <item x="609"/>
        <item x="1291"/>
        <item x="2915"/>
        <item x="2457"/>
        <item x="2460"/>
        <item x="3691"/>
        <item x="673"/>
        <item x="2778"/>
        <item x="3785"/>
        <item x="3047"/>
        <item x="2629"/>
        <item x="4890"/>
        <item x="4536"/>
        <item x="2562"/>
        <item x="3241"/>
        <item x="3610"/>
        <item x="1107"/>
        <item x="6123"/>
        <item x="6263"/>
        <item x="5052"/>
        <item x="3276"/>
        <item x="5733"/>
        <item x="2017"/>
        <item x="6326"/>
        <item x="2531"/>
        <item x="3792"/>
        <item x="2768"/>
        <item x="5735"/>
        <item x="4140"/>
        <item x="4942"/>
        <item x="2788"/>
        <item x="618"/>
        <item x="3909"/>
        <item x="3208"/>
        <item x="2589"/>
        <item x="831"/>
        <item x="5185"/>
        <item x="741"/>
        <item x="6318"/>
        <item x="3941"/>
        <item x="4371"/>
        <item x="1988"/>
        <item x="3612"/>
        <item x="3109"/>
        <item x="6381"/>
        <item x="3751"/>
        <item x="6185"/>
        <item x="1821"/>
        <item x="3962"/>
        <item x="4577"/>
        <item x="5739"/>
        <item x="1917"/>
        <item x="4542"/>
        <item x="975"/>
        <item x="4159"/>
        <item x="5667"/>
        <item x="4850"/>
        <item x="4753"/>
        <item x="1566"/>
        <item x="107"/>
        <item x="2656"/>
        <item x="597"/>
        <item x="4097"/>
        <item x="4959"/>
        <item x="5677"/>
        <item x="2195"/>
        <item x="2272"/>
        <item x="4513"/>
        <item x="2226"/>
        <item x="5293"/>
        <item x="3007"/>
        <item x="4708"/>
        <item x="4669"/>
        <item x="2733"/>
        <item x="2022"/>
        <item x="6186"/>
        <item x="4900"/>
        <item x="5176"/>
        <item x="2542"/>
        <item x="3749"/>
        <item x="5996"/>
        <item x="1617"/>
        <item x="3469"/>
        <item x="607"/>
        <item x="3037"/>
        <item x="6190"/>
        <item x="3329"/>
        <item x="3713"/>
        <item x="1434"/>
        <item x="4001"/>
        <item x="4597"/>
        <item x="4239"/>
        <item x="3327"/>
        <item x="3503"/>
        <item x="5095"/>
        <item x="1630"/>
        <item x="463"/>
        <item x="4000"/>
        <item x="3397"/>
        <item x="4243"/>
        <item x="6434"/>
        <item x="5937"/>
        <item x="6107"/>
        <item x="4221"/>
        <item x="1578"/>
        <item x="1068"/>
        <item x="1991"/>
        <item x="2430"/>
        <item x="2738"/>
        <item x="2170"/>
        <item x="2663"/>
        <item x="5918"/>
        <item x="3263"/>
        <item x="1264"/>
        <item x="5410"/>
        <item x="3604"/>
        <item x="2947"/>
        <item x="3275"/>
        <item x="1938"/>
        <item x="1803"/>
        <item x="1939"/>
        <item x="5726"/>
        <item x="4978"/>
        <item x="1610"/>
        <item x="2652"/>
        <item x="2678"/>
        <item x="2529"/>
        <item x="5597"/>
        <item x="96"/>
        <item x="3666"/>
        <item x="5604"/>
        <item x="1437"/>
        <item x="1716"/>
        <item x="1753"/>
        <item x="705"/>
        <item x="1419"/>
        <item x="1992"/>
        <item x="2333"/>
        <item x="51"/>
        <item x="4767"/>
        <item x="4098"/>
        <item x="1941"/>
        <item x="3946"/>
        <item x="3155"/>
        <item x="3870"/>
        <item x="5257"/>
        <item x="1637"/>
        <item x="981"/>
        <item x="599"/>
        <item x="3145"/>
        <item x="4741"/>
        <item x="5390"/>
        <item x="3322"/>
        <item x="5008"/>
        <item x="1978"/>
        <item x="5830"/>
        <item x="1705"/>
        <item x="1538"/>
        <item x="1624"/>
        <item x="2247"/>
        <item x="4822"/>
        <item x="2817"/>
        <item x="6362"/>
        <item x="1196"/>
        <item x="4254"/>
        <item x="5794"/>
        <item x="6268"/>
        <item x="4638"/>
        <item x="2127"/>
        <item x="1119"/>
        <item x="2831"/>
        <item x="3070"/>
        <item x="5378"/>
        <item x="2126"/>
        <item x="2038"/>
        <item x="0"/>
        <item x="1166"/>
        <item x="1008"/>
        <item x="5158"/>
        <item x="1506"/>
        <item x="2894"/>
        <item x="4993"/>
        <item x="5365"/>
        <item x="2614"/>
        <item x="3407"/>
        <item x="6394"/>
        <item x="2615"/>
        <item x="395"/>
        <item x="2583"/>
        <item x="1794"/>
        <item x="3775"/>
        <item x="2706"/>
        <item x="3931"/>
        <item x="4068"/>
        <item x="896"/>
        <item x="2791"/>
        <item x="6169"/>
        <item x="5503"/>
        <item x="2640"/>
        <item x="5652"/>
        <item x="5636"/>
        <item x="3400"/>
        <item x="1922"/>
        <item x="2492"/>
        <item x="3294"/>
        <item x="4029"/>
        <item x="1037"/>
        <item x="533"/>
        <item x="3734"/>
        <item x="1726"/>
        <item x="1946"/>
        <item x="6320"/>
        <item x="1842"/>
        <item x="2324"/>
        <item x="329"/>
        <item x="2870"/>
        <item x="1920"/>
        <item x="2455"/>
        <item x="2467"/>
        <item x="4441"/>
        <item x="195"/>
        <item x="1980"/>
        <item x="2433"/>
        <item x="1651"/>
        <item x="857"/>
        <item x="2638"/>
        <item x="4500"/>
        <item x="5873"/>
        <item x="2922"/>
        <item x="2048"/>
        <item x="898"/>
        <item x="3582"/>
        <item x="3806"/>
        <item x="2277"/>
        <item x="3769"/>
        <item x="1983"/>
        <item x="2271"/>
        <item x="5740"/>
        <item x="4310"/>
        <item x="3972"/>
        <item x="3564"/>
        <item x="2526"/>
        <item x="4060"/>
        <item x="3976"/>
        <item x="3420"/>
        <item x="1171"/>
        <item x="146"/>
        <item x="2436"/>
        <item x="6098"/>
        <item x="3594"/>
        <item x="4624"/>
        <item x="2805"/>
        <item x="6359"/>
        <item x="2393"/>
        <item x="260"/>
        <item x="5437"/>
        <item x="5679"/>
        <item x="522"/>
        <item x="1875"/>
        <item x="1906"/>
        <item x="5897"/>
        <item x="5710"/>
        <item x="4114"/>
        <item x="576"/>
        <item x="6293"/>
        <item x="572"/>
        <item x="4168"/>
        <item x="4262"/>
        <item x="2438"/>
        <item x="2371"/>
        <item x="4255"/>
        <item x="160"/>
        <item x="5118"/>
        <item x="4151"/>
        <item x="5644"/>
        <item x="3398"/>
        <item x="5460"/>
        <item x="5242"/>
        <item x="1465"/>
        <item x="2750"/>
        <item x="2677"/>
        <item x="6285"/>
        <item x="1685"/>
        <item x="1540"/>
        <item x="3837"/>
        <item x="541"/>
        <item x="4039"/>
        <item x="2379"/>
        <item x="2623"/>
        <item x="4893"/>
        <item x="3464"/>
        <item x="4167"/>
        <item x="1491"/>
        <item x="571"/>
        <item x="3470"/>
        <item x="739"/>
        <item x="4024"/>
        <item x="4648"/>
        <item x="1697"/>
        <item x="2802"/>
        <item x="6035"/>
        <item x="3790"/>
        <item x="1852"/>
        <item x="3978"/>
        <item x="6288"/>
        <item x="4898"/>
        <item x="2232"/>
        <item x="2085"/>
        <item x="808"/>
        <item x="482"/>
        <item x="799"/>
        <item x="4486"/>
        <item x="4203"/>
        <item x="5168"/>
        <item x="507"/>
        <item x="4101"/>
        <item x="4128"/>
        <item x="2119"/>
        <item x="5403"/>
        <item x="1511"/>
        <item x="3210"/>
        <item x="3725"/>
        <item x="5306"/>
        <item x="2735"/>
        <item x="3267"/>
        <item x="5073"/>
        <item x="995"/>
        <item x="1731"/>
        <item x="5927"/>
        <item x="1758"/>
        <item x="4615"/>
        <item x="3064"/>
        <item x="432"/>
        <item x="2863"/>
        <item x="6414"/>
        <item x="5014"/>
        <item x="999"/>
        <item x="4793"/>
        <item x="3117"/>
        <item x="5188"/>
        <item x="3425"/>
        <item x="2923"/>
        <item x="2508"/>
        <item x="1588"/>
        <item x="4574"/>
        <item x="4679"/>
        <item x="3463"/>
        <item x="3878"/>
        <item x="5267"/>
        <item x="5142"/>
        <item x="1838"/>
        <item x="6027"/>
        <item x="2257"/>
        <item x="4142"/>
        <item x="1076"/>
        <item x="3917"/>
        <item x="2099"/>
        <item x="3236"/>
        <item x="2821"/>
        <item x="4253"/>
        <item x="2885"/>
        <item x="1312"/>
        <item x="1814"/>
        <item x="735"/>
        <item x="3678"/>
        <item x="2722"/>
        <item x="589"/>
        <item x="5219"/>
        <item x="4380"/>
        <item x="2784"/>
        <item x="1828"/>
        <item x="5179"/>
        <item x="1633"/>
        <item x="3048"/>
        <item x="5628"/>
        <item x="2696"/>
        <item x="4687"/>
        <item x="5186"/>
        <item x="5050"/>
        <item x="5309"/>
        <item x="4191"/>
        <item x="1027"/>
        <item x="6257"/>
        <item x="358"/>
        <item x="3896"/>
        <item x="2520"/>
        <item x="2258"/>
        <item x="381"/>
        <item x="4578"/>
        <item x="2186"/>
        <item x="4720"/>
        <item x="5252"/>
        <item x="3868"/>
        <item x="3867"/>
        <item x="3933"/>
        <item x="3732"/>
        <item x="6250"/>
        <item x="5629"/>
        <item x="3705"/>
        <item x="1611"/>
        <item x="6339"/>
        <item x="2686"/>
        <item x="6383"/>
        <item x="3222"/>
        <item x="3022"/>
        <item x="587"/>
        <item x="823"/>
        <item x="1823"/>
        <item x="1979"/>
        <item x="3872"/>
        <item x="1963"/>
        <item x="732"/>
        <item x="6108"/>
        <item x="3505"/>
        <item x="3614"/>
        <item x="1278"/>
        <item x="6076"/>
        <item x="3515"/>
        <item x="2454"/>
        <item x="3543"/>
        <item x="3015"/>
        <item x="4728"/>
        <item x="4338"/>
        <item x="3894"/>
        <item x="1341"/>
        <item x="276"/>
        <item x="2668"/>
        <item x="577"/>
        <item x="2711"/>
        <item x="4314"/>
        <item x="3095"/>
        <item x="1267"/>
        <item x="185"/>
        <item x="3390"/>
        <item x="5985"/>
        <item x="5421"/>
        <item x="3667"/>
        <item x="3170"/>
        <item x="4505"/>
        <item x="2703"/>
        <item x="1065"/>
        <item x="1832"/>
        <item x="6033"/>
        <item x="4280"/>
        <item x="948"/>
        <item x="457"/>
        <item x="2472"/>
        <item x="2530"/>
        <item x="2743"/>
        <item x="842"/>
        <item x="2601"/>
        <item x="1595"/>
        <item x="450"/>
        <item x="5979"/>
        <item x="650"/>
        <item x="3228"/>
        <item x="6075"/>
        <item x="298"/>
        <item x="3165"/>
        <item x="149"/>
        <item x="1524"/>
        <item x="1336"/>
        <item x="2617"/>
        <item x="840"/>
        <item x="2262"/>
        <item x="5589"/>
        <item x="3854"/>
        <item x="2473"/>
        <item x="2756"/>
        <item x="3202"/>
        <item x="3314"/>
        <item x="105"/>
        <item x="2645"/>
        <item x="3290"/>
        <item x="5885"/>
        <item x="1730"/>
        <item x="1925"/>
        <item x="5748"/>
        <item x="4363"/>
        <item x="4678"/>
        <item x="6283"/>
        <item x="4430"/>
        <item x="789"/>
        <item x="373"/>
        <item x="1288"/>
        <item x="1407"/>
        <item x="2635"/>
        <item x="3750"/>
        <item x="5905"/>
        <item x="3221"/>
        <item x="5489"/>
        <item x="3975"/>
        <item x="2115"/>
        <item x="6003"/>
        <item x="5440"/>
        <item x="5539"/>
        <item x="3694"/>
        <item x="3979"/>
        <item x="3680"/>
        <item x="1857"/>
        <item x="924"/>
        <item x="6077"/>
        <item x="319"/>
        <item x="1013"/>
        <item x="5764"/>
        <item x="2351"/>
        <item x="1176"/>
        <item x="939"/>
        <item x="770"/>
        <item x="2261"/>
        <item x="663"/>
        <item x="7"/>
        <item x="4625"/>
        <item x="4986"/>
        <item x="4171"/>
        <item x="1479"/>
        <item x="2864"/>
        <item x="1585"/>
        <item x="6296"/>
        <item x="6141"/>
        <item x="309"/>
        <item x="3922"/>
        <item x="2147"/>
        <item x="5981"/>
        <item x="3542"/>
        <item x="3175"/>
        <item x="717"/>
        <item x="4606"/>
        <item x="6103"/>
        <item x="4826"/>
        <item x="1331"/>
        <item x="6034"/>
        <item x="6332"/>
        <item x="2993"/>
        <item x="6249"/>
        <item x="1746"/>
        <item x="2978"/>
        <item x="291"/>
        <item x="718"/>
        <item x="2734"/>
        <item x="1388"/>
        <item x="4532"/>
        <item x="1168"/>
        <item x="5639"/>
        <item x="5663"/>
        <item x="451"/>
        <item x="3741"/>
        <item x="932"/>
        <item x="1421"/>
        <item x="1301"/>
        <item x="340"/>
        <item x="6277"/>
        <item x="845"/>
        <item x="4718"/>
        <item x="5577"/>
        <item x="5377"/>
        <item x="3154"/>
        <item x="818"/>
        <item x="5069"/>
        <item x="3013"/>
        <item x="3802"/>
        <item x="4725"/>
        <item x="927"/>
        <item x="1165"/>
        <item x="4184"/>
        <item x="1416"/>
        <item x="1534"/>
        <item x="6361"/>
        <item x="5351"/>
        <item x="5516"/>
        <item x="887"/>
        <item x="873"/>
        <item x="4458"/>
        <item x="4121"/>
        <item x="1202"/>
        <item x="70"/>
        <item x="920"/>
        <item x="5791"/>
        <item x="6176"/>
        <item x="991"/>
        <item x="4604"/>
        <item x="5233"/>
        <item x="2068"/>
        <item x="1052"/>
        <item x="1513"/>
        <item x="3049"/>
        <item x="445"/>
        <item x="5354"/>
        <item x="4814"/>
        <item x="2776"/>
        <item x="37"/>
        <item x="27"/>
        <item x="1161"/>
        <item x="3579"/>
        <item x="1674"/>
        <item x="6041"/>
        <item x="5159"/>
        <item x="1030"/>
        <item x="241"/>
        <item x="1007"/>
        <item x="5683"/>
        <item x="6236"/>
        <item x="1284"/>
        <item x="1252"/>
        <item x="5191"/>
        <item x="3282"/>
        <item x="3051"/>
        <item x="6302"/>
        <item x="1298"/>
        <item x="1010"/>
        <item x="5207"/>
        <item x="3584"/>
        <item x="2937"/>
        <item x="8"/>
        <item x="4320"/>
        <item x="6420"/>
        <item x="3185"/>
        <item x="6233"/>
        <item x="6270"/>
        <item x="1911"/>
        <item x="2405"/>
        <item x="6229"/>
        <item x="4206"/>
        <item x="5465"/>
        <item x="1089"/>
        <item x="28"/>
        <item x="3404"/>
        <item x="4287"/>
        <item x="2369"/>
        <item x="4761"/>
        <item x="5135"/>
        <item x="2294"/>
        <item x="3354"/>
        <item x="64"/>
        <item x="6390"/>
        <item x="3158"/>
        <item x="4957"/>
        <item x="5313"/>
        <item x="5074"/>
        <item x="2427"/>
        <item x="4025"/>
        <item x="5288"/>
        <item x="1931"/>
        <item x="3871"/>
        <item x="1951"/>
        <item x="990"/>
        <item x="972"/>
        <item x="5131"/>
        <item x="5196"/>
        <item x="3440"/>
        <item x="3374"/>
        <item x="3509"/>
        <item x="5587"/>
        <item x="3240"/>
        <item x="3034"/>
        <item x="5804"/>
        <item x="2773"/>
        <item x="1833"/>
        <item x="5102"/>
        <item x="2053"/>
        <item x="4130"/>
        <item x="3462"/>
        <item x="2468"/>
        <item x="2871"/>
        <item x="5638"/>
        <item x="3951"/>
        <item x="5815"/>
        <item x="3585"/>
        <item x="2064"/>
        <item x="1350"/>
        <item x="1003"/>
        <item x="4401"/>
        <item x="2611"/>
        <item x="956"/>
        <item x="5989"/>
        <item x="5630"/>
        <item x="4519"/>
        <item x="2443"/>
        <item x="1090"/>
        <item x="4885"/>
        <item x="2046"/>
        <item x="61"/>
        <item x="1029"/>
        <item x="2561"/>
        <item x="4353"/>
        <item x="3536"/>
        <item x="290"/>
        <item x="6081"/>
        <item x="5326"/>
        <item x="4595"/>
        <item x="1170"/>
        <item x="3164"/>
        <item x="2510"/>
        <item x="2983"/>
        <item x="2914"/>
        <item x="4089"/>
        <item x="1271"/>
        <item x="3796"/>
        <item x="3714"/>
        <item x="5853"/>
        <item x="1386"/>
        <item x="6376"/>
        <item x="1498"/>
        <item x="6340"/>
        <item x="5359"/>
        <item x="2855"/>
        <item x="1649"/>
        <item x="5708"/>
        <item x="5738"/>
        <item x="3341"/>
        <item x="2008"/>
        <item x="129"/>
        <item x="1504"/>
        <item x="370"/>
        <item x="1606"/>
        <item x="6100"/>
        <item x="2782"/>
        <item x="5548"/>
        <item x="1861"/>
        <item x="837"/>
        <item x="5208"/>
        <item x="171"/>
        <item x="674"/>
        <item x="5961"/>
        <item x="4147"/>
        <item x="3544"/>
        <item x="4666"/>
        <item x="6255"/>
        <item x="555"/>
        <item x="279"/>
        <item x="3518"/>
        <item x="4145"/>
        <item x="4588"/>
        <item x="1097"/>
        <item x="5684"/>
        <item x="6365"/>
        <item x="4521"/>
        <item x="527"/>
        <item x="2898"/>
        <item x="4113"/>
        <item x="2755"/>
        <item x="5865"/>
        <item x="704"/>
        <item x="2121"/>
        <item x="3346"/>
        <item x="4553"/>
        <item x="5802"/>
        <item x="529"/>
        <item x="6218"/>
        <item x="3344"/>
        <item x="5625"/>
        <item x="1638"/>
        <item x="5946"/>
        <item x="4636"/>
        <item x="2281"/>
        <item x="131"/>
        <item x="1405"/>
        <item x="5689"/>
        <item x="2662"/>
        <item x="4672"/>
        <item x="3456"/>
        <item x="5717"/>
        <item x="934"/>
        <item x="1224"/>
        <item x="2431"/>
        <item x="5841"/>
        <item x="4684"/>
        <item x="1614"/>
        <item x="4593"/>
        <item x="4426"/>
        <item x="2156"/>
        <item x="670"/>
        <item x="5174"/>
        <item x="5616"/>
        <item x="5814"/>
        <item x="4240"/>
        <item x="3647"/>
        <item x="1907"/>
        <item x="3552"/>
        <item x="5254"/>
        <item x="2951"/>
        <item x="5698"/>
        <item x="5987"/>
        <item x="2954"/>
        <item x="6377"/>
        <item x="1033"/>
        <item x="2190"/>
        <item x="596"/>
        <item x="1668"/>
        <item x="4796"/>
        <item x="5670"/>
        <item x="5801"/>
        <item x="1321"/>
        <item x="2368"/>
        <item x="1272"/>
        <item x="5637"/>
        <item x="5575"/>
        <item x="5963"/>
        <item x="524"/>
        <item x="5857"/>
        <item x="4875"/>
        <item x="1155"/>
        <item x="796"/>
        <item x="1612"/>
        <item x="5675"/>
        <item x="3258"/>
        <item x="4667"/>
        <item x="3216"/>
        <item x="521"/>
        <item x="19"/>
        <item x="6260"/>
        <item x="5907"/>
        <item x="2584"/>
        <item x="236"/>
        <item x="2477"/>
        <item x="2504"/>
        <item x="2837"/>
        <item x="2835"/>
        <item x="473"/>
        <item x="3600"/>
        <item x="1450"/>
        <item x="3313"/>
        <item x="509"/>
        <item x="278"/>
        <item x="3166"/>
        <item x="1432"/>
        <item x="4717"/>
        <item x="4460"/>
        <item x="3101"/>
        <item x="675"/>
        <item x="3027"/>
        <item x="1845"/>
        <item x="1878"/>
        <item x="3924"/>
        <item x="5586"/>
        <item x="5848"/>
        <item x="4592"/>
        <item x="4575"/>
        <item x="2356"/>
        <item x="5608"/>
        <item x="2004"/>
        <item x="1462"/>
        <item x="4924"/>
        <item x="5769"/>
        <item x="2157"/>
        <item x="1358"/>
        <item x="4704"/>
        <item x="3394"/>
        <item x="4754"/>
        <item x="4726"/>
        <item x="1147"/>
        <item x="6139"/>
        <item x="5264"/>
        <item x="1871"/>
        <item x="2326"/>
        <item x="2144"/>
        <item x="4670"/>
        <item x="5773"/>
        <item x="871"/>
        <item x="698"/>
        <item x="2350"/>
        <item x="5292"/>
        <item x="1594"/>
        <item x="167"/>
        <item x="3265"/>
        <item x="2494"/>
        <item x="2399"/>
        <item x="6328"/>
        <item x="3541"/>
        <item x="1770"/>
        <item x="5596"/>
        <item x="2469"/>
        <item x="5165"/>
        <item x="5728"/>
        <item x="2447"/>
        <item x="3510"/>
        <item x="2042"/>
        <item x="925"/>
        <item x="5812"/>
        <item x="5278"/>
        <item x="6143"/>
        <item x="5864"/>
        <item x="6294"/>
        <item x="325"/>
        <item x="4172"/>
        <item x="5435"/>
        <item x="6244"/>
        <item x="3299"/>
        <item x="1765"/>
        <item x="5595"/>
        <item x="6368"/>
        <item x="3735"/>
        <item x="5301"/>
        <item x="6207"/>
        <item x="4491"/>
        <item x="2483"/>
        <item x="2069"/>
        <item x="6382"/>
        <item x="3861"/>
        <item x="3261"/>
        <item x="4834"/>
        <item x="5983"/>
        <item x="2376"/>
        <item x="1656"/>
        <item x="4563"/>
        <item x="3865"/>
        <item x="5551"/>
        <item x="4953"/>
        <item x="3702"/>
        <item x="5289"/>
        <item x="5087"/>
        <item x="5177"/>
        <item x="76"/>
        <item x="987"/>
        <item x="5412"/>
        <item x="94"/>
        <item x="2545"/>
        <item x="1533"/>
        <item x="187"/>
        <item x="2106"/>
        <item x="1521"/>
        <item x="1936"/>
        <item x="4576"/>
        <item x="1314"/>
        <item x="2752"/>
        <item x="936"/>
        <item x="440"/>
        <item x="4758"/>
        <item x="4777"/>
        <item x="3761"/>
        <item x="4272"/>
        <item x="1360"/>
        <item x="6261"/>
        <item x="6133"/>
        <item x="2596"/>
        <item x="1005"/>
        <item x="4165"/>
        <item x="3569"/>
        <item x="2822"/>
        <item x="4332"/>
        <item x="4635"/>
        <item x="3162"/>
        <item x="2514"/>
        <item x="4166"/>
        <item x="99"/>
        <item x="5155"/>
        <item x="5610"/>
        <item x="2199"/>
        <item x="2962"/>
        <item x="4468"/>
        <item x="5178"/>
        <item x="1548"/>
        <item x="6202"/>
        <item x="1897"/>
        <item x="4127"/>
        <item x="816"/>
        <item x="5206"/>
        <item x="725"/>
        <item x="5935"/>
        <item x="1134"/>
        <item x="1411"/>
        <item x="4143"/>
        <item x="5715"/>
        <item x="443"/>
        <item x="5291"/>
        <item x="5811"/>
        <item x="5810"/>
        <item x="2193"/>
        <item x="2945"/>
        <item x="4853"/>
        <item x="2908"/>
        <item x="4334"/>
        <item x="5607"/>
        <item x="2895"/>
        <item x="3627"/>
        <item x="4956"/>
        <item x="4129"/>
        <item x="4987"/>
        <item x="2123"/>
        <item x="4035"/>
        <item x="3797"/>
        <item x="4046"/>
        <item x="5846"/>
        <item x="3224"/>
        <item x="3516"/>
        <item x="1905"/>
        <item x="2775"/>
        <item x="2078"/>
        <item x="1195"/>
        <item x="2129"/>
        <item x="906"/>
        <item x="5563"/>
        <item x="4832"/>
        <item x="3451"/>
        <item x="2585"/>
        <item x="4949"/>
        <item x="4999"/>
        <item x="5280"/>
        <item x="4081"/>
        <item x="6167"/>
        <item x="2836"/>
        <item x="3319"/>
        <item x="5659"/>
        <item x="2496"/>
        <item x="3003"/>
        <item x="5555"/>
        <item x="2205"/>
        <item x="6205"/>
        <item x="5512"/>
        <item x="3777"/>
        <item x="5119"/>
        <item x="2385"/>
        <item x="3205"/>
        <item x="1835"/>
        <item x="1522"/>
        <item x="6265"/>
        <item x="2273"/>
        <item x="6350"/>
        <item x="1943"/>
        <item x="3920"/>
        <item x="3461"/>
        <item x="3098"/>
        <item x="3005"/>
        <item x="5859"/>
        <item x="6213"/>
        <item x="6053"/>
        <item x="267"/>
        <item x="4884"/>
        <item x="3372"/>
        <item x="1989"/>
        <item x="2543"/>
        <item x="10"/>
        <item x="2397"/>
        <item x="33"/>
        <item x="4657"/>
        <item x="731"/>
        <item x="4416"/>
        <item x="5105"/>
        <item x="6060"/>
        <item x="3277"/>
        <item x="139"/>
        <item x="4333"/>
        <item x="3658"/>
        <item x="284"/>
        <item x="6411"/>
        <item x="6338"/>
        <item x="502"/>
        <item x="4876"/>
        <item x="4984"/>
        <item x="317"/>
        <item x="3332"/>
        <item x="715"/>
        <item x="3726"/>
        <item x="2227"/>
        <item x="2230"/>
        <item x="3234"/>
        <item x="3342"/>
        <item x="2931"/>
        <item x="2608"/>
        <item x="4750"/>
        <item x="3092"/>
        <item x="2984"/>
        <item x="5339"/>
        <item x="3736"/>
        <item x="1724"/>
        <item x="6336"/>
        <item x="5682"/>
        <item x="4835"/>
        <item x="5666"/>
        <item x="5908"/>
        <item x="3644"/>
        <item x="5778"/>
        <item x="5831"/>
        <item x="4963"/>
        <item x="4805"/>
        <item x="4220"/>
        <item x="3779"/>
        <item x="5820"/>
        <item x="554"/>
        <item x="1329"/>
        <item x="6071"/>
        <item x="6427"/>
        <item x="1332"/>
        <item x="3446"/>
        <item x="2088"/>
        <item x="5761"/>
        <item x="80"/>
        <item x="3255"/>
        <item x="511"/>
        <item x="3833"/>
        <item x="4557"/>
        <item x="4122"/>
        <item x="1670"/>
        <item x="3781"/>
        <item x="3786"/>
        <item x="4020"/>
        <item x="5828"/>
        <item x="6321"/>
        <item x="5150"/>
        <item x="3083"/>
        <item x="3869"/>
        <item x="1990"/>
        <item x="425"/>
        <item x="594"/>
        <item x="4981"/>
        <item x="6189"/>
        <item x="412"/>
        <item x="3025"/>
        <item x="4459"/>
        <item x="3078"/>
        <item x="804"/>
        <item x="4791"/>
        <item x="6306"/>
        <item x="1445"/>
        <item x="5817"/>
        <item x="1949"/>
        <item x="2441"/>
        <item x="5006"/>
        <item x="2250"/>
        <item x="578"/>
        <item x="420"/>
        <item x="1834"/>
        <item x="2959"/>
        <item x="1078"/>
        <item x="4329"/>
        <item x="2694"/>
        <item x="1208"/>
        <item x="5346"/>
        <item x="4386"/>
        <item x="1894"/>
        <item x="3204"/>
        <item x="3814"/>
        <item x="3568"/>
        <item x="2907"/>
        <item x="5380"/>
        <item x="1014"/>
        <item x="3061"/>
        <item x="452"/>
        <item x="2917"/>
        <item x="4403"/>
        <item x="4076"/>
        <item x="3803"/>
        <item x="371"/>
        <item x="1389"/>
        <item x="280"/>
        <item x="5603"/>
        <item x="1496"/>
        <item x="5776"/>
        <item x="3788"/>
        <item x="4153"/>
        <item x="4463"/>
        <item x="1923"/>
        <item x="2785"/>
        <item x="2370"/>
        <item x="2295"/>
        <item x="1471"/>
        <item x="3907"/>
        <item x="1826"/>
        <item x="4649"/>
        <item x="1356"/>
        <item x="3086"/>
        <item x="3876"/>
        <item x="3207"/>
        <item x="2853"/>
        <item x="4788"/>
        <item x="973"/>
        <item x="1379"/>
        <item x="326"/>
        <item x="1790"/>
        <item x="728"/>
        <item x="2627"/>
        <item x="1053"/>
        <item x="3597"/>
        <item x="773"/>
        <item x="2973"/>
        <item x="5751"/>
        <item x="476"/>
        <item x="4642"/>
        <item x="4817"/>
        <item x="3553"/>
        <item x="3588"/>
        <item x="122"/>
        <item x="2338"/>
        <item x="1188"/>
        <item x="6069"/>
        <item x="2953"/>
        <item x="1265"/>
        <item x="4643"/>
        <item x="4792"/>
        <item x="24"/>
        <item x="901"/>
        <item x="1879"/>
        <item x="579"/>
        <item x="1085"/>
        <item x="2352"/>
        <item x="5044"/>
        <item x="3046"/>
        <item x="4355"/>
        <item x="368"/>
        <item x="5238"/>
        <item x="2591"/>
        <item x="870"/>
        <item x="2346"/>
        <item x="347"/>
        <item x="5426"/>
        <item x="2487"/>
        <item x="4555"/>
        <item x="4809"/>
        <item x="100"/>
        <item x="5220"/>
        <item x="126"/>
        <item x="1537"/>
        <item x="5259"/>
        <item x="5136"/>
        <item x="4734"/>
        <item x="5714"/>
        <item x="513"/>
        <item x="5921"/>
        <item x="4331"/>
        <item x="643"/>
        <item x="5228"/>
        <item x="6219"/>
        <item x="1618"/>
        <item x="4572"/>
        <item x="3093"/>
        <item x="6004"/>
        <item x="662"/>
        <item x="4418"/>
        <item x="4249"/>
        <item x="5384"/>
        <item x="5023"/>
        <item x="5121"/>
        <item x="692"/>
        <item x="5722"/>
        <item x="3057"/>
        <item x="5058"/>
        <item x="4975"/>
        <item x="5475"/>
        <item x="1081"/>
        <item x="772"/>
        <item x="575"/>
        <item x="2030"/>
        <item x="4209"/>
        <item x="2240"/>
        <item x="4492"/>
        <item x="2946"/>
        <item x="5447"/>
        <item x="3855"/>
        <item x="1152"/>
        <item x="1929"/>
        <item x="625"/>
        <item x="4180"/>
        <item x="4570"/>
        <item x="2904"/>
        <item x="272"/>
        <item x="5080"/>
        <item x="5312"/>
        <item x="369"/>
        <item x="101"/>
        <item x="624"/>
        <item x="3602"/>
        <item x="3655"/>
        <item x="5275"/>
        <item x="6391"/>
        <item x="6392"/>
        <item x="1738"/>
        <item x="4926"/>
        <item x="3076"/>
        <item x="3421"/>
        <item x="1972"/>
        <item x="145"/>
        <item x="2357"/>
        <item x="3321"/>
        <item x="227"/>
        <item x="5760"/>
        <item x="4036"/>
        <item x="1541"/>
        <item x="346"/>
        <item x="3366"/>
        <item x="2533"/>
        <item x="4487"/>
        <item x="4843"/>
        <item x="3999"/>
        <item x="5024"/>
        <item x="2928"/>
        <item x="4663"/>
        <item x="4976"/>
        <item x="4665"/>
        <item x="5404"/>
        <item x="5626"/>
        <item x="4921"/>
        <item x="1435"/>
        <item x="1438"/>
        <item x="2582"/>
        <item x="3106"/>
        <item x="378"/>
        <item x="3845"/>
        <item x="2819"/>
        <item x="938"/>
        <item x="2072"/>
        <item x="4229"/>
        <item x="6192"/>
        <item x="1233"/>
        <item x="2609"/>
        <item x="2181"/>
        <item x="4285"/>
        <item x="1555"/>
        <item x="2643"/>
        <item x="3481"/>
        <item x="2699"/>
        <item x="4404"/>
        <item x="1101"/>
        <item x="1884"/>
        <item x="6413"/>
        <item x="2669"/>
        <item x="4770"/>
        <item x="247"/>
        <item x="4759"/>
        <item x="5323"/>
        <item x="800"/>
        <item x="3373"/>
        <item x="6199"/>
        <item x="1226"/>
        <item x="4366"/>
        <item x="3401"/>
        <item x="1885"/>
        <item x="1258"/>
        <item x="5492"/>
        <item x="2749"/>
        <item x="5719"/>
        <item x="3444"/>
        <item x="4910"/>
        <item x="3439"/>
        <item x="922"/>
        <item x="2077"/>
        <item x="627"/>
        <item x="1918"/>
        <item x="3835"/>
        <item x="2070"/>
        <item x="2709"/>
        <item x="4157"/>
        <item x="2270"/>
        <item x="2415"/>
        <item x="2163"/>
        <item x="3640"/>
        <item x="5012"/>
        <item x="1324"/>
        <item x="1829"/>
        <item x="4509"/>
        <item x="3124"/>
        <item x="1709"/>
        <item x="1124"/>
        <item x="5840"/>
        <item x="2143"/>
        <item x="4561"/>
        <item x="812"/>
        <item x="2682"/>
        <item x="2692"/>
        <item x="1935"/>
        <item x="2140"/>
        <item x="3167"/>
        <item x="5732"/>
        <item x="6370"/>
        <item x="4871"/>
        <item x="6436"/>
        <item x="4872"/>
        <item x="888"/>
        <item x="1292"/>
        <item x="243"/>
        <item x="1523"/>
        <item x="556"/>
        <item x="4265"/>
        <item x="3524"/>
        <item x="201"/>
        <item x="1234"/>
        <item x="858"/>
        <item x="2145"/>
        <item x="4291"/>
        <item x="5195"/>
        <item x="199"/>
        <item x="4945"/>
        <item x="4360"/>
        <item x="3176"/>
        <item x="980"/>
        <item x="850"/>
        <item x="1132"/>
        <item x="1334"/>
        <item x="5310"/>
        <item x="3270"/>
        <item x="62"/>
        <item x="97"/>
        <item x="1868"/>
        <item x="5031"/>
        <item x="4341"/>
        <item x="4316"/>
        <item x="1477"/>
        <item x="2164"/>
        <item x="210"/>
        <item x="5375"/>
        <item x="4132"/>
        <item x="2736"/>
        <item x="1443"/>
        <item x="497"/>
        <item x="6118"/>
        <item x="2482"/>
        <item x="833"/>
        <item x="300"/>
        <item x="1889"/>
        <item x="5712"/>
        <item x="2509"/>
        <item x="5727"/>
        <item x="843"/>
        <item x="1018"/>
        <item x="2321"/>
        <item x="6129"/>
        <item x="6418"/>
        <item x="4348"/>
        <item x="2001"/>
        <item x="6062"/>
        <item x="4551"/>
        <item x="793"/>
        <item x="852"/>
        <item x="4659"/>
        <item x="4544"/>
        <item x="3367"/>
        <item x="1825"/>
        <item x="4038"/>
        <item x="2322"/>
        <item x="5851"/>
        <item x="2799"/>
        <item x="4881"/>
        <item x="4932"/>
        <item x="4934"/>
        <item x="3423"/>
        <item x="3929"/>
        <item x="5104"/>
        <item x="2974"/>
        <item x="3774"/>
        <item x="4063"/>
        <item x="6084"/>
        <item x="2507"/>
        <item x="1883"/>
        <item x="2929"/>
        <item x="4351"/>
        <item x="5305"/>
        <item x="3886"/>
        <item x="4527"/>
        <item x="4152"/>
        <item x="3540"/>
        <item x="3935"/>
        <item x="525"/>
        <item x="1470"/>
        <item x="3758"/>
        <item x="5582"/>
        <item x="6360"/>
        <item x="544"/>
        <item x="1440"/>
        <item x="380"/>
        <item x="6403"/>
        <item x="256"/>
        <item x="5993"/>
        <item x="5730"/>
        <item x="4385"/>
        <item x="2958"/>
        <item x="2361"/>
        <item x="2919"/>
        <item x="4533"/>
        <item x="3239"/>
        <item x="4093"/>
        <item x="526"/>
        <item x="362"/>
        <item x="1967"/>
        <item x="1326"/>
        <item x="1439"/>
        <item x="1514"/>
        <item x="3336"/>
        <item x="851"/>
        <item x="1077"/>
        <item x="4892"/>
        <item x="5106"/>
        <item x="2653"/>
        <item x="6061"/>
        <item x="4032"/>
        <item x="5468"/>
        <item x="5251"/>
        <item x="4713"/>
        <item x="6171"/>
        <item x="4752"/>
        <item x="2383"/>
        <item x="893"/>
        <item x="2998"/>
        <item x="5449"/>
        <item x="4585"/>
        <item x="4748"/>
        <item x="2275"/>
        <item x="4411"/>
        <item x="2527"/>
        <item x="3709"/>
        <item x="4410"/>
        <item x="2714"/>
        <item x="4420"/>
        <item x="6400"/>
        <item x="5107"/>
        <item x="3310"/>
        <item x="3841"/>
        <item x="4477"/>
        <item x="6010"/>
        <item x="2580"/>
        <item x="1327"/>
        <item x="5894"/>
        <item x="865"/>
        <item x="5151"/>
        <item x="1055"/>
        <item x="6094"/>
        <item x="4408"/>
        <item x="2236"/>
        <item x="6092"/>
        <item x="1797"/>
        <item x="5122"/>
        <item x="5837"/>
        <item x="1399"/>
        <item x="2716"/>
        <item x="4374"/>
        <item x="4169"/>
        <item x="3453"/>
        <item x="2260"/>
        <item x="3755"/>
        <item x="5184"/>
        <item x="3715"/>
        <item x="3879"/>
        <item x="5525"/>
        <item x="2665"/>
        <item x="4849"/>
        <item x="4149"/>
        <item x="5784"/>
        <item x="5584"/>
        <item x="2879"/>
        <item x="180"/>
        <item x="498"/>
        <item x="830"/>
        <item x="3492"/>
        <item x="1383"/>
        <item x="2798"/>
        <item x="4326"/>
        <item x="5542"/>
        <item x="5037"/>
        <item x="5606"/>
        <item x="1736"/>
        <item x="6298"/>
        <item x="4419"/>
        <item x="2985"/>
        <item x="1430"/>
        <item x="2933"/>
        <item x="142"/>
        <item x="848"/>
        <item x="6025"/>
        <item x="4587"/>
        <item x="3883"/>
        <item x="5349"/>
        <item x="3243"/>
        <item x="6337"/>
        <item x="1120"/>
        <item x="3309"/>
        <item x="492"/>
        <item x="4195"/>
        <item x="3123"/>
        <item x="1740"/>
        <item x="3031"/>
        <item x="4384"/>
        <item x="2450"/>
        <item x="1359"/>
        <item x="3828"/>
        <item x="2386"/>
        <item x="3998"/>
        <item x="3723"/>
        <item x="4639"/>
        <item x="3983"/>
        <item x="1260"/>
        <item x="5134"/>
        <item x="769"/>
        <item x="2113"/>
        <item x="1410"/>
        <item x="1837"/>
        <item x="2241"/>
        <item x="2155"/>
        <item x="2748"/>
        <item x="781"/>
        <item x="3361"/>
        <item x="2588"/>
        <item x="5476"/>
        <item x="3967"/>
        <item x="49"/>
        <item x="4673"/>
        <item x="6063"/>
        <item x="4013"/>
        <item x="5856"/>
        <item x="3223"/>
        <item x="3496"/>
        <item x="1198"/>
        <item x="5602"/>
        <item x="3477"/>
        <item x="52"/>
        <item x="1149"/>
        <item x="2814"/>
        <item x="1986"/>
        <item x="6226"/>
        <item x="666"/>
        <item x="3056"/>
        <item x="1981"/>
        <item x="4352"/>
        <item x="5513"/>
        <item x="2921"/>
        <item x="2688"/>
        <item x="6096"/>
        <item x="4517"/>
        <item x="2657"/>
        <item x="3539"/>
        <item x="1150"/>
        <item x="2806"/>
        <item x="3115"/>
        <item x="1255"/>
        <item x="262"/>
        <item x="2515"/>
        <item x="2523"/>
        <item x="1622"/>
        <item x="3608"/>
        <item x="2823"/>
        <item x="2810"/>
        <item x="3620"/>
        <item x="333"/>
        <item x="4614"/>
        <item x="5824"/>
        <item x="5402"/>
        <item x="3364"/>
        <item x="1485"/>
        <item x="16"/>
        <item x="3384"/>
        <item x="5271"/>
        <item x="2146"/>
        <item x="2104"/>
        <item x="1847"/>
        <item x="2139"/>
        <item x="3399"/>
        <item x="3656"/>
        <item x="3424"/>
        <item x="4735"/>
        <item x="3253"/>
        <item x="6323"/>
        <item x="228"/>
        <item x="4045"/>
        <item x="3926"/>
        <item x="3028"/>
        <item x="3316"/>
        <item x="1316"/>
        <item x="2704"/>
        <item x="5771"/>
        <item x="748"/>
        <item x="941"/>
        <item x="4568"/>
        <item x="3902"/>
        <item x="4697"/>
        <item x="4453"/>
        <item x="917"/>
        <item x="2316"/>
        <item x="3601"/>
        <item x="2628"/>
        <item x="3339"/>
        <item x="301"/>
        <item x="4158"/>
        <item x="4258"/>
        <item x="1771"/>
        <item x="846"/>
        <item x="2796"/>
        <item x="1653"/>
        <item x="4815"/>
        <item x="5321"/>
        <item x="5360"/>
        <item x="5934"/>
        <item x="4041"/>
        <item x="2861"/>
        <item x="4795"/>
        <item x="4362"/>
        <item x="6172"/>
        <item x="4745"/>
        <item x="1764"/>
        <item x="1293"/>
        <item x="484"/>
        <item x="1447"/>
        <item x="2501"/>
        <item x="3369"/>
        <item x="797"/>
        <item x="394"/>
        <item x="2266"/>
        <item x="3264"/>
        <item x="1397"/>
        <item x="3134"/>
        <item x="6203"/>
        <item x="3183"/>
        <item x="3764"/>
        <item x="4545"/>
        <item x="895"/>
        <item x="405"/>
        <item x="4806"/>
        <item x="238"/>
        <item x="4432"/>
        <item x="3484"/>
        <item x="2882"/>
        <item x="3058"/>
        <item x="4354"/>
        <item x="1137"/>
        <item x="4651"/>
        <item x="1508"/>
        <item x="1824"/>
        <item x="3858"/>
        <item x="1131"/>
        <item x="4058"/>
        <item x="4011"/>
        <item x="6329"/>
        <item x="1692"/>
        <item x="6299"/>
        <item x="5047"/>
        <item x="324"/>
        <item x="6421"/>
        <item x="1654"/>
        <item x="1886"/>
        <item x="1002"/>
        <item x="5549"/>
        <item x="974"/>
        <item x="6065"/>
        <item x="6043"/>
        <item x="6028"/>
        <item x="6209"/>
        <item x="6210"/>
        <item x="4523"/>
        <item x="508"/>
        <item x="1296"/>
        <item x="566"/>
        <item x="2887"/>
        <item x="3000"/>
        <item x="1191"/>
        <item x="3273"/>
        <item x="1500"/>
        <item x="595"/>
        <item x="4567"/>
        <item x="5502"/>
        <item x="801"/>
        <item x="164"/>
        <item x="5850"/>
        <item x="5398"/>
        <item x="945"/>
        <item x="4692"/>
        <item x="640"/>
        <item x="3701"/>
        <item x="6439"/>
        <item x="1512"/>
        <item x="4838"/>
        <item x="5919"/>
        <item x="2525"/>
        <item x="1559"/>
        <item x="3598"/>
        <item x="3489"/>
        <item x="2705"/>
        <item x="1387"/>
        <item x="234"/>
        <item x="5010"/>
        <item x="505"/>
        <item x="1203"/>
        <item x="4968"/>
        <item x="2770"/>
        <item x="4895"/>
        <item x="2949"/>
        <item x="6367"/>
        <item x="2955"/>
        <item x="2196"/>
        <item x="3910"/>
        <item x="4836"/>
        <item x="6253"/>
        <item x="5917"/>
        <item x="2664"/>
        <item x="5540"/>
        <item x="2229"/>
        <item x="4858"/>
        <item x="212"/>
        <item x="244"/>
        <item x="3066"/>
        <item x="2010"/>
        <item x="2082"/>
        <item x="5922"/>
        <item x="3186"/>
        <item x="853"/>
        <item x="5120"/>
        <item x="3675"/>
        <item x="203"/>
        <item x="2659"/>
        <item x="3711"/>
        <item x="4163"/>
        <item x="4977"/>
        <item x="6398"/>
        <item x="4511"/>
        <item x="5658"/>
        <item x="3823"/>
        <item x="1219"/>
        <item x="5510"/>
        <item x="4827"/>
        <item x="3099"/>
        <item x="3993"/>
        <item x="1760"/>
        <item x="1049"/>
        <item x="6146"/>
        <item x="5620"/>
        <item x="2489"/>
        <item x="89"/>
        <item x="4912"/>
        <item x="4740"/>
        <item x="710"/>
        <item x="4784"/>
        <item x="4391"/>
        <item x="1987"/>
        <item x="3663"/>
        <item x="4475"/>
        <item x="3486"/>
        <item x="3450"/>
        <item x="2893"/>
        <item x="4399"/>
        <item x="6114"/>
        <item x="3507"/>
        <item x="5561"/>
        <item x="5109"/>
        <item x="1328"/>
        <item x="1167"/>
        <item x="4530"/>
        <item x="633"/>
        <item x="3989"/>
        <item x="5399"/>
        <item x="351"/>
        <item x="6441"/>
        <item x="5806"/>
        <item x="466"/>
        <item x="681"/>
        <item x="6181"/>
        <item x="437"/>
        <item x="491"/>
        <item x="6022"/>
        <item x="3382"/>
        <item x="2938"/>
        <item x="3880"/>
        <item x="1253"/>
        <item x="4205"/>
        <item x="1739"/>
        <item x="4261"/>
        <item x="1139"/>
        <item x="2940"/>
        <item x="2391"/>
        <item x="3065"/>
        <item x="2481"/>
        <item x="4322"/>
        <item x="3094"/>
        <item x="4202"/>
        <item x="5697"/>
        <item x="5016"/>
        <item x="4992"/>
        <item x="6324"/>
        <item x="6"/>
        <item x="3900"/>
        <item x="5444"/>
        <item x="5954"/>
        <item x="841"/>
        <item x="1703"/>
        <item x="3580"/>
        <item x="1547"/>
        <item x="4085"/>
        <item x="6120"/>
        <item x="1290"/>
        <item x="2757"/>
        <item x="3193"/>
        <item x="847"/>
        <item x="5369"/>
        <item x="6045"/>
        <item x="1745"/>
        <item x="1749"/>
        <item x="4012"/>
        <item x="5574"/>
        <item x="2149"/>
        <item x="6405"/>
        <item x="3300"/>
        <item x="48"/>
        <item x="3429"/>
        <item x="470"/>
        <item x="410"/>
        <item x="678"/>
        <item x="5232"/>
        <item x="332"/>
        <item x="4402"/>
        <item x="3589"/>
        <item x="3684"/>
        <item x="2777"/>
        <item x="915"/>
        <item x="4769"/>
        <item x="5500"/>
        <item x="3925"/>
        <item x="811"/>
        <item x="1122"/>
        <item x="3955"/>
        <item x="3448"/>
        <item x="4078"/>
        <item x="813"/>
        <item x="1944"/>
        <item x="1489"/>
        <item x="3817"/>
        <item x="4961"/>
        <item x="3010"/>
        <item x="2568"/>
        <item x="4484"/>
        <item x="4613"/>
        <item x="5028"/>
        <item x="3189"/>
        <item x="2057"/>
        <item x="703"/>
        <item x="2116"/>
        <item x="2602"/>
        <item x="2767"/>
        <item x="6331"/>
        <item x="4705"/>
        <item x="3325"/>
        <item x="5537"/>
        <item x="5100"/>
        <item x="5950"/>
        <item x="1363"/>
        <item x="701"/>
        <item x="6064"/>
        <item x="5631"/>
        <item x="5600"/>
        <item x="3199"/>
        <item x="4267"/>
        <item x="764"/>
        <item x="4874"/>
        <item x="4935"/>
        <item x="6346"/>
        <item x="6386"/>
        <item x="5145"/>
        <item x="391"/>
        <item x="4818"/>
        <item x="6393"/>
        <item x="2875"/>
        <item x="4342"/>
        <item x="4055"/>
        <item x="1568"/>
        <item x="464"/>
        <item x="691"/>
        <item x="1469"/>
        <item x="2838"/>
        <item x="926"/>
        <item x="5474"/>
        <item x="2877"/>
        <item x="4863"/>
        <item x="6442"/>
        <item x="6138"/>
        <item x="1431"/>
        <item x="4780"/>
        <item x="2289"/>
        <item x="5556"/>
        <item x="933"/>
        <item x="5703"/>
        <item x="6345"/>
        <item x="512"/>
        <item x="1025"/>
        <item x="120"/>
        <item x="1193"/>
        <item x="6121"/>
        <item x="876"/>
        <item x="628"/>
        <item x="5514"/>
        <item x="6183"/>
        <item x="3712"/>
        <item x="4760"/>
        <item x="5488"/>
        <item x="1896"/>
        <item x="1953"/>
        <item x="2429"/>
        <item x="6352"/>
        <item x="3387"/>
        <item x="3887"/>
        <item x="1757"/>
        <item x="4212"/>
        <item x="2111"/>
        <item x="6109"/>
        <item x="659"/>
        <item x="564"/>
        <item x="3740"/>
        <item x="1895"/>
        <item x="774"/>
        <item x="5003"/>
        <item x="2500"/>
        <item x="4124"/>
        <item x="1046"/>
        <item x="2850"/>
        <item x="1059"/>
        <item x="5822"/>
        <item x="60"/>
        <item x="1480"/>
        <item x="5521"/>
        <item x="2445"/>
        <item x="4394"/>
        <item x="4911"/>
        <item x="1368"/>
        <item x="5311"/>
        <item x="6154"/>
        <item x="4214"/>
        <item x="3016"/>
        <item x="4929"/>
        <item x="1957"/>
        <item x="1116"/>
        <item x="1050"/>
        <item x="4339"/>
        <item x="5685"/>
        <item x="5319"/>
        <item x="5446"/>
        <item x="5393"/>
        <item x="1973"/>
        <item x="2731"/>
        <item x="3560"/>
        <item x="721"/>
        <item x="2843"/>
        <item x="1706"/>
        <item x="3011"/>
        <item x="1313"/>
        <item x="1744"/>
        <item x="3563"/>
        <item x="1851"/>
        <item x="2314"/>
        <item x="3074"/>
        <item x="198"/>
        <item x="4136"/>
        <item x="648"/>
        <item x="730"/>
        <item x="3181"/>
        <item x="336"/>
        <item x="4461"/>
        <item x="5096"/>
        <item x="3380"/>
        <item x="1422"/>
        <item x="1601"/>
        <item x="3045"/>
        <item x="30"/>
        <item x="4088"/>
        <item x="1976"/>
        <item x="5702"/>
        <item x="3033"/>
        <item x="601"/>
        <item x="2781"/>
        <item x="166"/>
        <item x="3238"/>
        <item x="5635"/>
        <item x="5061"/>
        <item x="5998"/>
        <item x="6130"/>
        <item x="3804"/>
        <item x="2712"/>
        <item x="4691"/>
        <item x="4204"/>
        <item x="6342"/>
        <item x="2818"/>
        <item x="4656"/>
        <item x="5785"/>
        <item x="3703"/>
        <item x="5868"/>
        <item x="3431"/>
        <item x="1575"/>
        <item x="3191"/>
        <item x="455"/>
        <item x="6349"/>
        <item x="4647"/>
        <item x="5745"/>
        <item x="35"/>
        <item x="2851"/>
        <item x="2248"/>
        <item x="4177"/>
        <item x="3188"/>
        <item x="1492"/>
        <item x="4954"/>
        <item x="3251"/>
        <item x="3097"/>
        <item x="962"/>
        <item x="2238"/>
        <item x="1433"/>
        <item x="4541"/>
        <item x="3212"/>
        <item x="3892"/>
        <item x="4116"/>
        <item x="6311"/>
        <item x="5432"/>
        <item x="4126"/>
        <item x="6082"/>
        <item x="6225"/>
        <item x="2189"/>
        <item x="3940"/>
        <item x="4066"/>
        <item x="5923"/>
        <item x="5681"/>
        <item x="4233"/>
        <item x="1231"/>
        <item x="3982"/>
        <item x="5497"/>
        <item x="2779"/>
        <item x="2432"/>
        <item x="4323"/>
        <item x="4133"/>
        <item x="1015"/>
        <item x="5040"/>
        <item x="1034"/>
        <item x="111"/>
        <item x="5067"/>
        <item x="2476"/>
        <item x="6424"/>
        <item x="2847"/>
        <item x="1054"/>
        <item x="737"/>
        <item x="4586"/>
        <item x="2219"/>
        <item x="3801"/>
        <item x="1270"/>
        <item x="2419"/>
        <item x="4110"/>
        <item x="5382"/>
        <item x="3467"/>
        <item x="6201"/>
        <item x="3901"/>
        <item x="685"/>
        <item x="866"/>
        <item x="6388"/>
        <item x="4594"/>
        <item x="4839"/>
        <item x="1108"/>
        <item x="4526"/>
        <item x="729"/>
        <item x="5545"/>
        <item x="5986"/>
        <item x="3135"/>
        <item x="5823"/>
        <item x="1148"/>
        <item x="570"/>
        <item x="844"/>
        <item x="4973"/>
        <item x="760"/>
        <item x="5210"/>
        <item x="5434"/>
        <item x="1269"/>
        <item x="569"/>
        <item x="4396"/>
        <item x="2318"/>
        <item x="4857"/>
        <item x="3055"/>
        <item x="4016"/>
        <item x="5245"/>
        <item x="3172"/>
        <item x="994"/>
        <item x="5418"/>
        <item x="806"/>
        <item x="4007"/>
        <item x="2723"/>
        <item x="339"/>
        <item x="313"/>
        <item x="3365"/>
        <item x="4417"/>
        <item x="1497"/>
        <item x="3067"/>
        <item x="2918"/>
        <item x="1011"/>
        <item x="5347"/>
        <item x="5348"/>
        <item x="5124"/>
        <item x="4524"/>
        <item x="430"/>
        <item x="4579"/>
        <item x="2622"/>
        <item x="5337"/>
        <item x="514"/>
        <item x="4712"/>
        <item x="1613"/>
        <item x="6153"/>
        <item x="4931"/>
        <item x="5243"/>
        <item x="3328"/>
        <item x="4040"/>
        <item x="5916"/>
        <item x="706"/>
        <item x="5273"/>
        <item x="1251"/>
        <item x="4967"/>
        <item x="1518"/>
        <item x="1075"/>
        <item x="6091"/>
        <item x="1338"/>
        <item x="1448"/>
        <item x="2667"/>
        <item x="531"/>
        <item x="102"/>
        <item x="5736"/>
        <item x="4922"/>
        <item x="456"/>
        <item x="45"/>
        <item x="3296"/>
        <item x="1429"/>
        <item x="1942"/>
        <item x="3615"/>
        <item x="4644"/>
        <item x="2463"/>
        <item x="3438"/>
        <item x="1751"/>
        <item x="4870"/>
        <item x="2961"/>
        <item x="3768"/>
        <item x="213"/>
        <item x="6222"/>
        <item x="536"/>
        <item x="1088"/>
        <item x="766"/>
        <item x="217"/>
        <item x="1683"/>
        <item x="2102"/>
        <item x="3927"/>
        <item x="1791"/>
        <item x="861"/>
        <item x="4234"/>
        <item x="3437"/>
        <item x="4266"/>
        <item x="3850"/>
        <item x="5599"/>
        <item x="4800"/>
        <item x="3288"/>
        <item x="5329"/>
        <item x="5757"/>
        <item x="4498"/>
        <item x="4164"/>
        <item x="2465"/>
        <item x="2337"/>
        <item x="5680"/>
        <item x="5867"/>
        <item x="3182"/>
        <item x="316"/>
        <item x="5072"/>
        <item x="428"/>
        <item x="2019"/>
        <item x="2449"/>
        <item x="3026"/>
        <item x="5448"/>
        <item x="288"/>
        <item x="348"/>
        <item x="2824"/>
        <item x="3006"/>
        <item x="5926"/>
        <item x="1121"/>
        <item x="3556"/>
        <item x="4376"/>
        <item x="2"/>
        <item x="4230"/>
        <item x="2392"/>
        <item x="1406"/>
        <item x="4162"/>
        <item x="3377"/>
        <item x="1323"/>
        <item x="639"/>
        <item x="477"/>
        <item x="5618"/>
        <item x="5862"/>
        <item x="374"/>
        <item x="5180"/>
        <item x="2564"/>
        <item x="5141"/>
        <item x="4232"/>
        <item x="4696"/>
        <item x="4412"/>
        <item x="2110"/>
        <item x="4686"/>
        <item x="5770"/>
        <item x="87"/>
        <item x="4009"/>
        <item x="4112"/>
        <item x="32"/>
        <item x="5401"/>
        <item x="3619"/>
        <item x="2956"/>
        <item x="6125"/>
        <item x="208"/>
        <item x="3284"/>
        <item x="2700"/>
        <item x="5973"/>
        <item x="6417"/>
        <item x="6374"/>
        <item x="4529"/>
        <item x="6419"/>
        <item x="197"/>
        <item x="3895"/>
        <item x="3360"/>
        <item x="1900"/>
        <item x="204"/>
        <item x="2826"/>
        <item x="3511"/>
        <item x="1094"/>
        <item x="2858"/>
        <item x="4653"/>
        <item x="2154"/>
        <item x="1873"/>
        <item x="285"/>
        <item x="4123"/>
        <item x="3355"/>
        <item x="5573"/>
        <item x="5342"/>
        <item x="1283"/>
        <item x="462"/>
        <item x="5318"/>
        <item x="5125"/>
        <item x="472"/>
        <item x="4488"/>
        <item x="1769"/>
        <item x="942"/>
        <item x="1621"/>
        <item x="4730"/>
        <item x="3480"/>
        <item x="1928"/>
        <item x="1408"/>
        <item x="600"/>
        <item x="740"/>
        <item x="5133"/>
        <item x="6384"/>
        <item x="1554"/>
        <item x="2032"/>
        <item x="1289"/>
        <item x="5332"/>
        <item x="221"/>
        <item x="343"/>
        <item x="2411"/>
        <item x="551"/>
        <item x="5441"/>
        <item x="2965"/>
        <item x="1140"/>
        <item x="4966"/>
        <item x="5569"/>
        <item x="2452"/>
        <item x="5420"/>
        <item x="3731"/>
        <item x="1786"/>
        <item x="2105"/>
        <item x="6353"/>
        <item x="5049"/>
        <item x="5904"/>
        <item x="1752"/>
        <item x="615"/>
        <item x="253"/>
        <item x="5272"/>
        <item x="6291"/>
        <item x="3595"/>
        <item x="3550"/>
        <item x="1223"/>
        <item x="2512"/>
        <item x="1590"/>
        <item x="2203"/>
        <item x="6016"/>
        <item x="299"/>
        <item x="2000"/>
        <item x="2292"/>
        <item x="5953"/>
        <item x="4462"/>
        <item x="1417"/>
        <item x="1933"/>
        <item x="4522"/>
        <item x="3502"/>
        <item x="328"/>
        <item x="5209"/>
        <item x="762"/>
        <item x="2101"/>
        <item x="2982"/>
        <item x="928"/>
        <item x="867"/>
        <item x="3964"/>
        <item x="6115"/>
        <item x="3674"/>
        <item x="2158"/>
        <item x="2407"/>
        <item x="3343"/>
        <item x="3411"/>
        <item x="1248"/>
        <item x="1756"/>
        <item x="306"/>
        <item x="293"/>
        <item x="6425"/>
        <item x="2423"/>
        <item x="907"/>
        <item x="754"/>
        <item x="2873"/>
        <item x="779"/>
        <item x="1811"/>
        <item x="5793"/>
        <item x="4218"/>
        <item x="3626"/>
        <item x="4701"/>
        <item x="709"/>
        <item x="5522"/>
        <item x="4120"/>
        <item x="1877"/>
        <item x="4646"/>
        <item x="1592"/>
        <item x="2243"/>
        <item x="5906"/>
        <item x="1282"/>
        <item x="2225"/>
        <item x="3169"/>
        <item x="4368"/>
        <item x="2941"/>
        <item x="5621"/>
        <item x="2087"/>
        <item x="2253"/>
        <item x="6179"/>
        <item x="3639"/>
        <item x="2541"/>
        <item x="4336"/>
        <item x="4349"/>
        <item x="5818"/>
        <item x="5901"/>
        <item x="4069"/>
        <item x="1404"/>
        <item x="2055"/>
        <item x="5743"/>
        <item x="1079"/>
        <item x="1366"/>
        <item x="1016"/>
        <item x="130"/>
        <item x="6278"/>
        <item x="3139"/>
        <item x="323"/>
        <item x="117"/>
        <item x="1239"/>
        <item x="5496"/>
        <item x="3096"/>
        <item x="479"/>
        <item x="3483"/>
        <item x="1564"/>
        <item x="1772"/>
        <item x="3242"/>
        <item x="4948"/>
        <item x="1910"/>
        <item x="5143"/>
        <item x="5114"/>
        <item x="1593"/>
        <item x="5117"/>
        <item x="39"/>
        <item x="5452"/>
        <item x="6131"/>
        <item x="3623"/>
        <item x="3120"/>
        <item x="5971"/>
        <item x="5490"/>
        <item x="1662"/>
        <item x="954"/>
        <item x="3681"/>
        <item x="5878"/>
        <item x="2062"/>
        <item x="4813"/>
        <item x="1364"/>
        <item x="3084"/>
        <item x="360"/>
        <item x="5056"/>
        <item x="3834"/>
        <item x="5836"/>
        <item x="5357"/>
        <item x="2263"/>
        <item x="4905"/>
        <item x="5051"/>
        <item x="1173"/>
        <item x="6284"/>
        <item x="4689"/>
        <item x="2636"/>
        <item x="5406"/>
        <item x="3211"/>
        <item x="5643"/>
        <item x="1729"/>
        <item x="4756"/>
        <item x="6215"/>
        <item x="4913"/>
        <item x="4111"/>
        <item x="923"/>
        <item x="5749"/>
        <item x="3836"/>
        <item x="1785"/>
        <item x="2293"/>
        <item x="2380"/>
        <item x="3549"/>
        <item x="6399"/>
        <item x="5129"/>
        <item x="2456"/>
        <item x="744"/>
        <item x="4982"/>
        <item x="727"/>
        <item x="176"/>
        <item x="4994"/>
        <item x="2679"/>
        <item x="4989"/>
        <item x="4138"/>
        <item x="2676"/>
        <item x="2746"/>
        <item x="6214"/>
        <item x="5216"/>
        <item x="885"/>
        <item x="1083"/>
        <item x="2869"/>
        <item x="1244"/>
        <item x="3633"/>
        <item x="5753"/>
        <item x="294"/>
        <item x="5331"/>
        <item x="6310"/>
        <item x="1403"/>
        <item x="3335"/>
        <item x="2691"/>
        <item x="4996"/>
        <item x="3812"/>
        <item x="5881"/>
        <item x="2184"/>
        <item x="1495"/>
        <item x="1141"/>
        <item x="5408"/>
        <item x="1899"/>
        <item x="3947"/>
        <item x="3525"/>
        <item x="6020"/>
        <item x="4290"/>
        <item x="3811"/>
        <item x="4694"/>
        <item x="3856"/>
        <item x="342"/>
        <item x="5373"/>
        <item x="5240"/>
        <item x="5517"/>
        <item x="3793"/>
        <item x="2808"/>
        <item x="6038"/>
        <item x="5890"/>
        <item x="3877"/>
        <item x="2362"/>
        <item x="690"/>
        <item x="547"/>
        <item x="2434"/>
        <item x="6287"/>
        <item x="1954"/>
        <item x="1556"/>
        <item x="5686"/>
        <item x="4073"/>
        <item x="3727"/>
        <item x="2341"/>
        <item x="4343"/>
        <item x="2670"/>
        <item x="3848"/>
        <item x="1066"/>
        <item x="4400"/>
        <item x="4502"/>
        <item x="4962"/>
        <item x="5915"/>
        <item x="2421"/>
        <item x="2296"/>
        <item x="3591"/>
        <item x="1163"/>
        <item x="5197"/>
        <item x="2975"/>
        <item x="1890"/>
        <item x="386"/>
        <item x="6037"/>
        <item x="148"/>
        <item x="2587"/>
        <item x="1463"/>
        <item x="5863"/>
        <item x="1696"/>
        <item x="5430"/>
        <item x="5167"/>
        <item x="1487"/>
        <item x="3217"/>
        <item x="398"/>
        <item x="1347"/>
        <item x="722"/>
        <item x="2552"/>
        <item x="310"/>
        <item x="133"/>
        <item x="3485"/>
        <item x="4634"/>
        <item x="1333"/>
        <item x="5713"/>
        <item x="4565"/>
        <item x="2187"/>
        <item x="3348"/>
        <item x="2762"/>
        <item x="2639"/>
        <item x="2254"/>
        <item x="4071"/>
        <item x="2539"/>
        <item x="4731"/>
        <item x="3957"/>
        <item x="311"/>
        <item x="154"/>
        <item x="889"/>
        <item x="1701"/>
        <item x="6262"/>
        <item x="593"/>
        <item x="4077"/>
        <item x="913"/>
        <item x="3743"/>
        <item x="1464"/>
        <item x="1378"/>
        <item x="1510"/>
        <item x="6197"/>
        <item x="3617"/>
        <item x="3949"/>
        <item x="3024"/>
        <item x="560"/>
        <item x="2909"/>
        <item x="5221"/>
        <item x="6232"/>
        <item x="3127"/>
        <item x="5461"/>
        <item x="4668"/>
        <item x="2737"/>
        <item x="5088"/>
        <item x="5431"/>
        <item x="3992"/>
        <item x="5909"/>
        <item x="5433"/>
        <item x="1558"/>
        <item x="5902"/>
        <item x="4186"/>
        <item x="1968"/>
        <item x="1646"/>
        <item x="3293"/>
        <item x="660"/>
        <item x="1836"/>
        <item x="200"/>
        <item x="3053"/>
        <item x="4811"/>
        <item x="3863"/>
        <item x="5720"/>
        <item x="2200"/>
        <item x="3171"/>
        <item x="6057"/>
        <item x="795"/>
        <item x="2593"/>
        <item x="3072"/>
        <item x="1415"/>
        <item x="1456"/>
        <item x="2308"/>
        <item x="5247"/>
        <item x="5930"/>
        <item x="3838"/>
        <item x="2497"/>
        <item x="6380"/>
        <item x="6163"/>
        <item x="6230"/>
        <item x="5405"/>
        <item x="1478"/>
        <item x="2594"/>
        <item x="1372"/>
        <item x="2201"/>
        <item x="1499"/>
        <item x="4830"/>
        <item x="1974"/>
        <item x="5089"/>
        <item x="1604"/>
        <item x="4743"/>
        <item x="3799"/>
        <item x="2886"/>
        <item x="4365"/>
        <item x="13"/>
        <item x="4820"/>
        <item x="3963"/>
        <item x="3818"/>
        <item x="3800"/>
        <item x="5057"/>
        <item x="147"/>
        <item x="1201"/>
        <item x="2387"/>
        <item x="1189"/>
        <item x="98"/>
        <item x="713"/>
        <item x="5688"/>
        <item x="5576"/>
        <item x="6102"/>
        <item x="5355"/>
        <item x="5518"/>
        <item x="5222"/>
        <item x="4476"/>
        <item x="3152"/>
        <item x="6023"/>
        <item x="3971"/>
        <item x="5350"/>
        <item x="5333"/>
        <item x="2852"/>
        <item x="20"/>
        <item x="152"/>
        <item x="4632"/>
        <item x="986"/>
        <item x="2833"/>
        <item x="6246"/>
        <item x="4539"/>
        <item x="2005"/>
        <item x="3403"/>
        <item x="1737"/>
        <item x="4485"/>
        <item x="1813"/>
        <item x="230"/>
        <item x="2060"/>
        <item x="2599"/>
        <item x="2624"/>
        <item x="700"/>
        <item x="1725"/>
        <item x="919"/>
        <item x="3090"/>
        <item x="1858"/>
        <item x="6290"/>
        <item x="3259"/>
        <item x="2658"/>
        <item x="5173"/>
        <item x="1303"/>
        <item x="4661"/>
        <item x="177"/>
        <item x="124"/>
        <item x="1020"/>
        <item x="756"/>
        <item x="2646"/>
        <item x="5363"/>
        <item x="2966"/>
        <item x="5786"/>
        <item x="1398"/>
        <item x="5084"/>
        <item x="4037"/>
        <item x="1531"/>
        <item x="4125"/>
        <item x="1330"/>
        <item x="1530"/>
        <item x="4583"/>
        <item x="1164"/>
        <item x="6343"/>
        <item x="2214"/>
        <item x="3778"/>
        <item x="3665"/>
        <item x="5842"/>
        <item x="4797"/>
        <item x="2059"/>
        <item x="3738"/>
        <item x="5352"/>
        <item x="5149"/>
        <item x="3864"/>
        <item x="3832"/>
        <item x="4161"/>
        <item x="4483"/>
        <item x="3417"/>
        <item x="5316"/>
        <item x="6275"/>
        <item x="5296"/>
        <item x="2304"/>
        <item x="5519"/>
        <item x="2302"/>
        <item x="3111"/>
        <item x="4052"/>
        <item x="3980"/>
        <item x="6426"/>
        <item x="1830"/>
        <item x="6049"/>
        <item x="2167"/>
        <item x="4599"/>
        <item x="5879"/>
        <item x="207"/>
        <item x="5920"/>
        <item x="3977"/>
        <item x="4137"/>
        <item x="4197"/>
        <item x="5571"/>
        <item x="3679"/>
        <item x="3001"/>
        <item x="6088"/>
        <item x="331"/>
        <item x="2103"/>
        <item x="5327"/>
        <item x="4174"/>
        <item x="3269"/>
        <item x="2952"/>
        <item x="561"/>
        <item x="4923"/>
        <item x="6347"/>
        <item x="635"/>
        <item x="3851"/>
        <item x="1717"/>
        <item x="5276"/>
        <item x="3292"/>
        <item x="4454"/>
        <item x="161"/>
        <item x="5130"/>
        <item x="2708"/>
        <item x="5731"/>
        <item x="653"/>
        <item x="3062"/>
        <item x="4002"/>
        <item x="1515"/>
        <item x="1961"/>
        <item x="3490"/>
        <item x="2753"/>
        <item x="546"/>
        <item x="186"/>
        <item x="2442"/>
        <item x="1587"/>
        <item x="123"/>
        <item x="29"/>
        <item x="1734"/>
        <item x="1735"/>
        <item x="1228"/>
        <item x="6330"/>
        <item x="3575"/>
        <item x="2999"/>
        <item x="1650"/>
        <item x="1179"/>
        <item x="3807"/>
        <item x="2939"/>
        <item x="4309"/>
        <item x="2651"/>
        <item x="3821"/>
        <item x="92"/>
        <item x="3298"/>
        <item x="2439"/>
        <item x="2274"/>
        <item x="696"/>
        <item x="5754"/>
        <item x="2288"/>
        <item x="668"/>
        <item x="5132"/>
        <item x="4139"/>
        <item x="110"/>
        <item x="2839"/>
        <item x="1257"/>
        <item x="3698"/>
        <item x="3562"/>
        <item x="5805"/>
        <item x="2303"/>
        <item x="4004"/>
        <item x="2801"/>
        <item x="3375"/>
        <item x="268"/>
        <item x="5605"/>
        <item x="3197"/>
        <item x="416"/>
        <item x="3780"/>
        <item x="283"/>
        <item x="426"/>
        <item x="1855"/>
        <item x="3116"/>
        <item x="2360"/>
        <item x="83"/>
        <item x="4534"/>
        <item x="1000"/>
        <item x="2137"/>
        <item x="832"/>
        <item x="5869"/>
        <item x="5224"/>
        <item x="5411"/>
        <item x="1815"/>
        <item x="4828"/>
        <item x="4099"/>
        <item x="2378"/>
        <item x="827"/>
        <item x="3874"/>
        <item x="5038"/>
        <item x="5821"/>
        <item x="4917"/>
        <item x="5615"/>
        <item x="6271"/>
        <item x="5875"/>
        <item x="4361"/>
        <item x="93"/>
        <item x="5750"/>
        <item x="2166"/>
        <item x="1639"/>
        <item x="4497"/>
        <item x="4383"/>
        <item x="6105"/>
        <item x="157"/>
        <item x="2394"/>
        <item x="4367"/>
        <item x="4188"/>
        <item x="959"/>
        <item x="3752"/>
        <item x="112"/>
        <item x="79"/>
        <item x="3231"/>
        <item x="399"/>
        <item x="881"/>
        <item x="1214"/>
        <item x="528"/>
        <item x="5882"/>
        <item x="6173"/>
        <item x="3762"/>
        <item x="1715"/>
        <item x="2207"/>
        <item x="5796"/>
        <item x="5876"/>
        <item x="2234"/>
        <item x="2192"/>
        <item x="1225"/>
        <item x="2311"/>
        <item x="4442"/>
        <item x="1493"/>
        <item x="6440"/>
        <item x="3301"/>
        <item x="3990"/>
        <item x="499"/>
        <item x="6276"/>
        <item x="1694"/>
        <item x="5148"/>
        <item x="3783"/>
        <item x="540"/>
        <item x="1118"/>
        <item x="3203"/>
        <item x="3672"/>
        <item x="4543"/>
        <item x="4034"/>
        <item x="352"/>
        <item x="3304"/>
        <item x="6147"/>
        <item x="884"/>
        <item x="397"/>
        <item x="2491"/>
        <item x="4015"/>
        <item x="3257"/>
        <item x="1039"/>
        <item x="4062"/>
        <item x="5453"/>
        <item x="6050"/>
        <item x="592"/>
        <item x="2856"/>
        <item x="6097"/>
        <item x="441"/>
        <item x="5900"/>
        <item x="2081"/>
        <item x="1082"/>
        <item x="4560"/>
        <item x="493"/>
        <item x="4626"/>
        <item x="4955"/>
        <item x="1184"/>
        <item x="1893"/>
        <item x="4141"/>
        <item x="3687"/>
        <item x="251"/>
        <item x="908"/>
        <item x="5007"/>
        <item x="3748"/>
        <item x="993"/>
        <item x="3819"/>
        <item x="2783"/>
        <item x="4724"/>
        <item x="3413"/>
        <item x="5163"/>
        <item x="5982"/>
        <item x="6073"/>
        <item x="361"/>
        <item x="2547"/>
        <item x="5078"/>
        <item x="3682"/>
        <item x="5005"/>
        <item x="5706"/>
        <item x="6259"/>
        <item x="1185"/>
        <item x="4556"/>
        <item x="1259"/>
        <item x="2899"/>
        <item x="4479"/>
        <item x="935"/>
        <item x="638"/>
        <item x="3370"/>
        <item x="6300"/>
        <item x="5303"/>
        <item x="4781"/>
        <item x="5558"/>
        <item x="5068"/>
        <item x="3445"/>
        <item x="5501"/>
        <item x="6196"/>
        <item x="6281"/>
        <item x="6056"/>
        <item x="6110"/>
        <item x="2680"/>
        <item x="2574"/>
        <item x="5372"/>
        <item x="4395"/>
        <item x="2108"/>
        <item x="4044"/>
        <item x="5619"/>
        <item x="1250"/>
        <item x="2347"/>
        <item x="2366"/>
        <item x="1798"/>
        <item x="3129"/>
        <item x="1859"/>
        <item x="2177"/>
        <item x="4473"/>
        <item x="5108"/>
        <item x="4344"/>
        <item x="1947"/>
        <item x="5328"/>
        <item x="3493"/>
        <item x="5640"/>
        <item x="5886"/>
        <item x="1199"/>
        <item x="5274"/>
        <item x="5847"/>
        <item x="4581"/>
        <item x="3826"/>
        <item x="385"/>
        <item x="5017"/>
        <item x="1720"/>
        <item x="5429"/>
        <item x="651"/>
        <item x="3754"/>
        <item x="3532"/>
        <item x="2632"/>
        <item x="2920"/>
        <item x="3184"/>
        <item x="2435"/>
        <item x="2572"/>
        <item x="2298"/>
        <item x="42"/>
        <item x="2595"/>
        <item x="4293"/>
        <item x="4582"/>
        <item x="3452"/>
        <item x="6187"/>
        <item x="3746"/>
        <item x="5443"/>
        <item x="1384"/>
        <item x="3721"/>
        <item x="5787"/>
        <item x="1881"/>
        <item x="5367"/>
        <item x="4196"/>
        <item x="4707"/>
        <item x="6068"/>
        <item x="330"/>
        <item x="3218"/>
        <item x="3422"/>
        <item x="4398"/>
        <item x="3009"/>
        <item x="196"/>
        <item x="2410"/>
        <item x="1017"/>
        <item x="1643"/>
        <item x="5034"/>
        <item x="716"/>
        <item x="2231"/>
        <item x="1571"/>
        <item x="782"/>
        <item x="978"/>
        <item x="4405"/>
        <item x="5827"/>
        <item x="689"/>
        <item x="2618"/>
        <item x="349"/>
        <item x="5001"/>
        <item x="6058"/>
        <item x="3578"/>
        <item x="4537"/>
        <item x="4170"/>
        <item x="4947"/>
        <item x="4005"/>
        <item x="5018"/>
        <item x="4719"/>
        <item x="1241"/>
        <item x="1687"/>
        <item x="5676"/>
        <item x="1699"/>
        <item x="2726"/>
        <item x="1819"/>
        <item x="5442"/>
        <item x="364"/>
        <item x="5320"/>
        <item x="3472"/>
        <item x="6444"/>
        <item x="5343"/>
        <item x="4964"/>
        <item x="1174"/>
        <item x="289"/>
        <item x="2672"/>
        <item x="2903"/>
        <item x="6223"/>
        <item x="4466"/>
        <item x="2935"/>
        <item x="683"/>
        <item x="85"/>
        <item x="3039"/>
        <item x="3944"/>
        <item x="3637"/>
        <item x="5322"/>
        <item x="1816"/>
        <item x="3988"/>
        <item x="3487"/>
        <item x="676"/>
        <item x="4390"/>
        <item x="4388"/>
        <item x="3548"/>
        <item x="1444"/>
        <item x="3810"/>
        <item x="2239"/>
        <item x="108"/>
        <item x="4103"/>
        <item x="2913"/>
        <item x="2440"/>
        <item x="5509"/>
        <item x="413"/>
        <item x="970"/>
        <item x="6437"/>
        <item x="5094"/>
        <item x="2693"/>
        <item x="6070"/>
        <item x="4047"/>
        <item x="1153"/>
        <item x="5960"/>
        <item x="3670"/>
        <item x="3521"/>
        <item x="6266"/>
        <item x="1263"/>
        <item x="2786"/>
        <item x="5952"/>
        <item x="2398"/>
        <item x="248"/>
        <item x="1365"/>
        <item x="4436"/>
        <item x="6389"/>
        <item x="655"/>
        <item x="3441"/>
        <item x="1722"/>
        <item x="3079"/>
        <item x="5083"/>
        <item x="1631"/>
        <item x="14"/>
        <item x="1642"/>
        <item x="3389"/>
        <item x="6375"/>
        <item x="4096"/>
        <item x="654"/>
        <item x="5140"/>
        <item x="1996"/>
        <item x="2011"/>
        <item x="581"/>
        <item x="3235"/>
        <item x="4022"/>
        <item x="1898"/>
        <item x="1626"/>
        <item x="6042"/>
        <item x="787"/>
        <item x="4181"/>
        <item x="2816"/>
        <item x="788"/>
        <item x="5020"/>
        <item x="5795"/>
        <item x="2792"/>
        <item x="5458"/>
        <item x="189"/>
        <item x="1180"/>
        <item x="6182"/>
        <item x="6019"/>
        <item x="4061"/>
        <item x="4228"/>
        <item x="1181"/>
        <item x="2880"/>
        <item x="4972"/>
        <item x="5270"/>
        <item x="5530"/>
        <item x="3669"/>
        <item x="4219"/>
        <item x="4370"/>
        <item x="2305"/>
        <item x="2279"/>
        <item x="275"/>
        <item x="5951"/>
        <item x="4960"/>
        <item x="1876"/>
        <item x="523"/>
        <item x="4619"/>
        <item x="6317"/>
        <item x="953"/>
        <item x="3954"/>
        <item x="5002"/>
        <item x="657"/>
        <item x="4775"/>
        <item x="2967"/>
        <item x="1273"/>
        <item x="4501"/>
        <item x="726"/>
        <item x="4688"/>
        <item x="5585"/>
        <item x="2131"/>
        <item x="383"/>
        <item x="5583"/>
        <item x="1655"/>
        <item x="623"/>
        <item x="2511"/>
        <item x="2717"/>
        <item x="2096"/>
        <item x="1914"/>
        <item x="1636"/>
        <item x="3719"/>
        <item x="5249"/>
        <item x="3950"/>
        <item x="645"/>
        <item x="855"/>
        <item x="3574"/>
        <item x="1474"/>
        <item x="5931"/>
        <item x="819"/>
        <item x="3245"/>
        <item x="5113"/>
        <item x="2028"/>
        <item x="2948"/>
        <item x="6237"/>
        <item x="250"/>
        <item x="4801"/>
        <item x="3149"/>
        <item x="1977"/>
        <item x="1058"/>
        <item x="1441"/>
        <item x="3443"/>
        <item x="6087"/>
        <item x="2569"/>
        <item x="3995"/>
        <item x="2217"/>
        <item x="5063"/>
        <item x="5101"/>
        <item x="178"/>
        <item x="127"/>
        <item x="2027"/>
        <item x="4247"/>
        <item x="5832"/>
        <item x="1754"/>
        <item x="5766"/>
        <item x="3475"/>
        <item x="3063"/>
        <item x="2883"/>
        <item x="2388"/>
        <item x="6160"/>
        <item x="3857"/>
        <item x="1502"/>
        <item x="3144"/>
        <item x="3986"/>
        <item x="12"/>
        <item x="4988"/>
        <item x="5297"/>
        <item x="1684"/>
        <item x="138"/>
        <item x="5397"/>
        <item x="5116"/>
        <item x="3004"/>
        <item x="1763"/>
        <item x="2125"/>
        <item x="165"/>
        <item x="4676"/>
        <item x="2169"/>
        <item x="4072"/>
        <item x="1178"/>
        <item x="5826"/>
        <item x="3991"/>
        <item x="6234"/>
        <item x="1093"/>
        <item x="6191"/>
        <item x="4446"/>
        <item x="6165"/>
        <item x="411"/>
        <item x="3716"/>
        <item x="5277"/>
        <item x="6159"/>
        <item x="3233"/>
        <item x="2546"/>
        <item x="3029"/>
        <item x="5742"/>
        <item x="5884"/>
        <item x="3008"/>
        <item x="6322"/>
        <item x="1304"/>
        <item x="1162"/>
        <item x="5767"/>
        <item x="2486"/>
        <item x="434"/>
        <item x="5564"/>
        <item x="5845"/>
        <item x="2761"/>
        <item x="2425"/>
        <item x="2408"/>
        <item x="872"/>
        <item x="4855"/>
        <item x="242"/>
        <item x="5307"/>
        <item x="693"/>
        <item x="2373"/>
        <item x="5255"/>
        <item x="5895"/>
        <item x="5665"/>
        <item x="2245"/>
        <item x="2024"/>
        <item x="3693"/>
        <item x="5234"/>
        <item x="1995"/>
        <item x="960"/>
        <item x="4950"/>
        <item x="664"/>
        <item x="6313"/>
        <item x="6174"/>
        <item x="1915"/>
        <item x="3198"/>
        <item x="776"/>
        <item x="2176"/>
        <item x="2237"/>
        <item x="2976"/>
        <item x="6379"/>
        <item x="5361"/>
        <item x="460"/>
        <item x="1544"/>
        <item x="585"/>
        <item x="4732"/>
        <item x="1965"/>
        <item x="3952"/>
        <item x="3073"/>
        <item x="5674"/>
        <item x="2820"/>
        <item x="3722"/>
        <item x="878"/>
        <item x="5175"/>
        <item x="447"/>
        <item x="5515"/>
        <item x="1006"/>
        <item x="6166"/>
        <item x="4589"/>
        <item x="3363"/>
        <item x="1597"/>
        <item x="4779"/>
        <item x="515"/>
        <item x="1154"/>
        <item x="4789"/>
        <item x="5975"/>
        <item x="372"/>
        <item x="6387"/>
        <item x="1693"/>
        <item x="6304"/>
        <item x="4591"/>
        <item x="785"/>
        <item x="2084"/>
        <item x="419"/>
        <item x="1560"/>
        <item x="6401"/>
        <item x="4427"/>
        <item x="1300"/>
        <item x="1476"/>
        <item x="2522"/>
        <item x="5943"/>
        <item x="1310"/>
        <item x="1713"/>
        <item x="877"/>
        <item x="5942"/>
        <item x="3897"/>
        <item x="2409"/>
        <item x="287"/>
        <item x="3554"/>
        <item x="6412"/>
        <item x="3820"/>
        <item x="3119"/>
        <item x="5755"/>
        <item x="5534"/>
        <item x="59"/>
        <item x="5059"/>
        <item x="5854"/>
        <item x="4837"/>
        <item x="4897"/>
        <item x="1599"/>
        <item x="2041"/>
        <item x="1004"/>
        <item x="2718"/>
        <item x="6372"/>
        <item x="4608"/>
        <item x="2517"/>
        <item x="3537"/>
        <item x="3295"/>
        <item x="4571"/>
        <item x="4440"/>
        <item x="4681"/>
        <item x="3085"/>
        <item x="1792"/>
        <item x="3412"/>
        <item x="1708"/>
        <item x="5235"/>
        <item x="1103"/>
        <item x="3573"/>
        <item x="1125"/>
        <item x="2535"/>
        <item x="4819"/>
        <item x="4306"/>
        <item x="448"/>
        <item x="3535"/>
        <item x="5780"/>
        <item x="4042"/>
        <item x="5147"/>
        <item x="6002"/>
        <item x="4273"/>
        <item x="2674"/>
        <item x="4601"/>
        <item x="6431"/>
        <item x="2124"/>
        <item x="2051"/>
        <item x="3379"/>
        <item x="997"/>
        <item x="862"/>
        <item x="6243"/>
        <item x="5651"/>
        <item x="679"/>
        <item x="5999"/>
        <item x="1840"/>
        <item x="2390"/>
        <item x="985"/>
        <item x="1315"/>
        <item x="2846"/>
        <item x="109"/>
        <item x="743"/>
        <item x="4747"/>
        <item x="4008"/>
        <item x="218"/>
        <item x="3457"/>
        <item x="43"/>
        <item x="1073"/>
        <item x="883"/>
        <item x="3050"/>
        <item x="3906"/>
        <item x="957"/>
        <item x="3044"/>
        <item x="759"/>
        <item x="5554"/>
        <item x="1856"/>
        <item x="4057"/>
        <item x="3156"/>
        <item x="1481"/>
        <item x="2666"/>
        <item x="1394"/>
        <item x="1628"/>
        <item x="4117"/>
        <item x="4118"/>
        <item x="5504"/>
        <item x="5653"/>
        <item x="5225"/>
        <item x="966"/>
        <item x="3643"/>
        <item x="751"/>
        <item x="5480"/>
        <item x="1913"/>
        <item x="1362"/>
        <item x="3660"/>
        <item x="75"/>
        <item x="2807"/>
        <item x="3827"/>
        <item x="2161"/>
        <item x="1325"/>
        <item x="3287"/>
        <item x="4439"/>
        <item x="3468"/>
        <item x="6407"/>
        <item x="2992"/>
        <item x="5572"/>
        <item x="5026"/>
        <item x="125"/>
        <item x="5054"/>
        <item x="6351"/>
        <item x="3759"/>
        <item x="3688"/>
        <item x="3859"/>
        <item x="4794"/>
        <item x="1237"/>
        <item x="3916"/>
        <item x="3036"/>
        <item x="5819"/>
        <item x="1994"/>
        <item x="1874"/>
        <item x="1818"/>
        <item x="421"/>
        <item x="1645"/>
        <item x="790"/>
        <item x="1009"/>
        <item x="5945"/>
        <item x="5336"/>
        <item x="2228"/>
        <item x="155"/>
        <item x="2100"/>
        <item x="483"/>
        <item x="2377"/>
        <item x="2968"/>
        <item x="3077"/>
        <item x="4951"/>
        <item x="4618"/>
        <item x="5924"/>
        <item x="4965"/>
        <item x="891"/>
        <item x="3130"/>
        <item x="2631"/>
        <item x="4217"/>
        <item x="2957"/>
        <item x="4292"/>
        <item x="2286"/>
        <item x="2128"/>
        <item x="1247"/>
        <item x="2687"/>
        <item x="5598"/>
        <item x="2906"/>
        <item x="2066"/>
        <item x="2581"/>
        <item x="3744"/>
        <item x="6258"/>
        <item x="3323"/>
        <item x="5082"/>
        <item x="2396"/>
        <item x="4514"/>
        <item x="3248"/>
        <item x="3648"/>
        <item x="469"/>
        <item x="4192"/>
        <item x="467"/>
        <item x="442"/>
        <item x="4894"/>
        <item x="2789"/>
        <item x="4241"/>
        <item x="1086"/>
        <item x="3622"/>
        <item x="2804"/>
        <item x="3104"/>
        <item x="3808"/>
        <item x="6363"/>
        <item x="4566"/>
        <item x="192"/>
        <item x="2309"/>
        <item x="3410"/>
        <item x="2910"/>
        <item x="1704"/>
        <item x="2073"/>
        <item x="4051"/>
        <item x="2495"/>
        <item x="2168"/>
        <item x="6396"/>
        <item x="113"/>
        <item x="3697"/>
        <item x="5486"/>
        <item x="4200"/>
        <item x="671"/>
        <item x="583"/>
        <item x="937"/>
        <item x="5334"/>
        <item x="1795"/>
        <item x="4295"/>
        <item x="5070"/>
        <item x="2414"/>
        <item x="235"/>
        <item x="2208"/>
        <item x="1380"/>
        <item x="2416"/>
        <item x="5202"/>
        <item x="3220"/>
        <item x="4710"/>
        <item x="4328"/>
        <item x="749"/>
        <item x="2557"/>
        <item x="5861"/>
        <item x="3884"/>
        <item x="5193"/>
        <item x="2490"/>
        <item x="1808"/>
        <item x="4562"/>
        <item x="182"/>
        <item x="3704"/>
        <item x="3965"/>
        <item x="2224"/>
        <item x="6188"/>
        <item x="1423"/>
        <item x="875"/>
        <item x="2075"/>
        <item x="574"/>
        <item x="1551"/>
        <item x="5213"/>
        <item x="4916"/>
        <item x="1072"/>
        <item x="6295"/>
        <item x="4889"/>
        <item x="5170"/>
        <item x="5552"/>
        <item x="1235"/>
        <item x="2698"/>
        <item x="2971"/>
        <item x="3179"/>
        <item x="4771"/>
        <item x="1975"/>
        <item x="1806"/>
        <item x="2845"/>
        <item x="914"/>
        <item x="6032"/>
        <item x="1205"/>
        <item x="5019"/>
        <item x="47"/>
        <item x="6066"/>
        <item x="4478"/>
        <item x="1051"/>
        <item x="3959"/>
        <item x="1574"/>
        <item x="3237"/>
        <item x="755"/>
        <item x="5813"/>
        <item x="5781"/>
        <item x="4723"/>
        <item x="1048"/>
        <item x="2043"/>
        <item x="1741"/>
        <item x="4451"/>
        <item x="3893"/>
        <item x="3590"/>
        <item x="5451"/>
        <item x="3229"/>
        <item x="3131"/>
        <item x="6308"/>
        <item x="4449"/>
        <item x="179"/>
        <item x="4017"/>
        <item x="367"/>
        <item x="5839"/>
        <item x="1812"/>
        <item x="1671"/>
        <item x="2058"/>
        <item x="5925"/>
        <item x="3168"/>
        <item x="3023"/>
        <item x="2025"/>
        <item x="1109"/>
        <item x="3353"/>
        <item x="4"/>
        <item x="1930"/>
        <item x="286"/>
        <item x="6008"/>
        <item x="5696"/>
        <item x="1169"/>
        <item x="4803"/>
        <item x="5657"/>
        <item x="1210"/>
        <item x="2340"/>
        <item x="3161"/>
        <item x="5204"/>
        <item x="265"/>
        <item x="2412"/>
        <item x="2844"/>
        <item x="2400"/>
        <item x="2109"/>
        <item x="5949"/>
        <item x="4990"/>
        <item x="6124"/>
        <item x="6289"/>
        <item x="1281"/>
        <item x="5345"/>
        <item x="5025"/>
        <item x="140"/>
        <item x="2832"/>
        <item x="4313"/>
        <item x="943"/>
        <item x="863"/>
        <item x="6216"/>
        <item x="3577"/>
        <item x="3274"/>
        <item x="3968"/>
        <item x="1067"/>
        <item x="5457"/>
        <item x="3852"/>
        <item x="3349"/>
        <item x="805"/>
        <item x="1695"/>
        <item x="4014"/>
        <item x="3160"/>
        <item x="169"/>
        <item x="396"/>
        <item x="4896"/>
        <item x="4445"/>
        <item x="4315"/>
        <item x="5994"/>
        <item x="1346"/>
        <item x="496"/>
        <item x="1789"/>
        <item x="6162"/>
        <item x="1909"/>
        <item x="1414"/>
        <item x="3426"/>
        <item x="5988"/>
        <item x="5330"/>
        <item x="4907"/>
        <item x="5284"/>
        <item x="1916"/>
        <item x="3268"/>
        <item x="3318"/>
        <item x="3479"/>
        <item x="5364"/>
        <item x="3192"/>
        <item x="952"/>
        <item x="4546"/>
        <item x="5470"/>
        <item x="5980"/>
        <item x="4288"/>
        <item x="1732"/>
        <item x="682"/>
        <item x="1802"/>
        <item x="5911"/>
        <item x="4301"/>
        <item x="1778"/>
        <item x="3756"/>
        <item x="5669"/>
        <item x="81"/>
        <item x="6274"/>
        <item x="5356"/>
        <item x="4434"/>
        <item x="3695"/>
        <item x="4447"/>
        <item x="4909"/>
        <item x="2244"/>
        <item x="5866"/>
        <item x="5898"/>
        <item x="1466"/>
        <item x="2142"/>
        <item x="5609"/>
        <item x="3497"/>
        <item x="2006"/>
        <item x="5201"/>
        <item x="2197"/>
        <item x="6195"/>
        <item x="5835"/>
        <item x="5532"/>
        <item x="3428"/>
        <item x="2577"/>
        <item x="38"/>
        <item x="5483"/>
        <item x="1113"/>
        <item x="1115"/>
        <item x="2834"/>
        <item x="2987"/>
        <item x="6157"/>
        <item x="2204"/>
        <item x="1212"/>
        <item x="5162"/>
        <item x="6086"/>
        <item x="2988"/>
        <item x="3201"/>
        <item x="982"/>
        <item x="2905"/>
        <item x="1527"/>
        <item x="4006"/>
        <item x="4335"/>
        <item x="2620"/>
        <item x="828"/>
        <item x="4482"/>
        <item x="4480"/>
        <item x="4053"/>
        <item x="5438"/>
        <item x="5153"/>
        <item x="5395"/>
        <item x="1144"/>
        <item x="1157"/>
        <item x="5899"/>
        <item x="3928"/>
        <item x="4631"/>
        <item x="2553"/>
        <item x="5032"/>
        <item x="4414"/>
        <item x="5189"/>
        <item x="565"/>
        <item x="4496"/>
        <item x="3624"/>
        <item x="3080"/>
        <item x="1775"/>
        <item x="1535"/>
        <item x="5634"/>
        <item x="2291"/>
        <item x="930"/>
        <item x="1960"/>
        <item x="1774"/>
        <item x="4886"/>
        <item x="72"/>
        <item x="3545"/>
        <item x="1615"/>
        <item x="2026"/>
        <item x="379"/>
        <item x="5547"/>
        <item x="1577"/>
        <item x="1183"/>
        <item x="1339"/>
        <item x="4216"/>
        <item x="1345"/>
        <item x="3455"/>
        <item x="4616"/>
        <item x="1084"/>
        <item x="2727"/>
        <item x="216"/>
        <item x="1035"/>
        <item x="4325"/>
        <item x="3140"/>
        <item x="3488"/>
        <item x="5870"/>
        <item x="977"/>
        <item x="1418"/>
        <item x="239"/>
        <item x="3912"/>
        <item x="4518"/>
        <item x="5834"/>
        <item x="5852"/>
        <item x="3985"/>
        <item x="134"/>
        <item x="6119"/>
        <item x="2148"/>
        <item x="4936"/>
        <item x="2210"/>
        <item x="4903"/>
        <item x="738"/>
        <item t="default"/>
      </items>
      <autoSortScope>
        <pivotArea dataOnly="0" outline="0" fieldPosition="0">
          <references count="1">
            <reference field="4294967294" count="1" selected="0">
              <x v="0"/>
            </reference>
          </references>
        </pivotArea>
      </autoSortScope>
    </pivotField>
    <pivotField showAll="0">
      <items count="14">
        <item x="6"/>
        <item x="10"/>
        <item x="11"/>
        <item x="8"/>
        <item x="7"/>
        <item x="9"/>
        <item x="5"/>
        <item x="2"/>
        <item x="4"/>
        <item x="3"/>
        <item x="0"/>
        <item x="1"/>
        <item x="12"/>
        <item t="default"/>
      </items>
    </pivotField>
    <pivotField showAll="0">
      <items count="5">
        <item x="0"/>
        <item x="2"/>
        <item x="1"/>
        <item x="3"/>
        <item t="default"/>
      </items>
    </pivotField>
    <pivotField dataField="1" showAll="0"/>
    <pivotField showAll="0">
      <items count="4">
        <item h="1" x="1"/>
        <item x="0"/>
        <item h="1" x="2"/>
        <item t="default"/>
      </items>
    </pivotField>
  </pivotFields>
  <rowFields count="1">
    <field x="0"/>
  </rowFields>
  <rowItems count="11">
    <i>
      <x v="4334"/>
    </i>
    <i>
      <x v="56"/>
    </i>
    <i>
      <x v="3444"/>
    </i>
    <i>
      <x v="6434"/>
    </i>
    <i>
      <x v="1963"/>
    </i>
    <i>
      <x v="5600"/>
    </i>
    <i>
      <x v="6135"/>
    </i>
    <i>
      <x v="4570"/>
    </i>
    <i>
      <x v="1823"/>
    </i>
    <i>
      <x v="977"/>
    </i>
    <i>
      <x v="5072"/>
    </i>
  </rowItems>
  <colItems count="1">
    <i/>
  </colItems>
  <dataFields count="1">
    <dataField name="AVG IMDB Score" fld="3" subtotal="average"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76D1E5-074A-45D0-8010-919D74EB412E}" name="PivotTable5"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Actor">
  <location ref="M1:N11" firstHeaderRow="1" firstDataRow="1" firstDataCol="1"/>
  <pivotFields count="5">
    <pivotField axis="axisRow" dataField="1" showAll="0" measureFilter="1" sortType="ascending">
      <items count="6448">
        <item x="6251"/>
        <item x="3247"/>
        <item x="5013"/>
        <item x="5428"/>
        <item x="3728"/>
        <item x="719"/>
        <item x="4431"/>
        <item x="4540"/>
        <item x="2969"/>
        <item x="3546"/>
        <item x="5396"/>
        <item x="626"/>
        <item x="5896"/>
        <item x="1023"/>
        <item x="5340"/>
        <item x="3409"/>
        <item x="3866"/>
        <item x="2061"/>
        <item x="3415"/>
        <item x="402"/>
        <item x="2071"/>
        <item x="3430"/>
        <item x="667"/>
        <item x="5777"/>
        <item x="4559"/>
        <item x="103"/>
        <item x="1001"/>
        <item x="4812"/>
        <item x="3630"/>
        <item x="1562"/>
        <item x="1238"/>
        <item x="435"/>
        <item x="6416"/>
        <item x="5800"/>
        <item x="2571"/>
        <item x="168"/>
        <item x="2990"/>
        <item x="5157"/>
        <item x="34"/>
        <item x="636"/>
        <item x="6267"/>
        <item x="5695"/>
        <item x="879"/>
        <item x="5506"/>
        <item x="4387"/>
        <item x="3459"/>
        <item x="3466"/>
        <item x="461"/>
        <item x="376"/>
        <item x="5265"/>
        <item x="6206"/>
        <item x="225"/>
        <item x="3331"/>
        <item x="11"/>
        <item x="3891"/>
        <item x="6327"/>
        <item x="237"/>
        <item x="684"/>
        <item x="2960"/>
        <item x="4359"/>
        <item x="520"/>
        <item x="424"/>
        <item x="6280"/>
        <item x="4438"/>
        <item x="3330"/>
        <item x="1908"/>
        <item x="4187"/>
        <item x="2363"/>
        <item x="3035"/>
        <item x="4596"/>
        <item x="4658"/>
        <item x="4242"/>
        <item x="1112"/>
        <item x="2502"/>
        <item x="4194"/>
        <item x="1370"/>
        <item x="2297"/>
        <item x="1605"/>
        <item x="677"/>
        <item x="4064"/>
        <item x="3881"/>
        <item x="4829"/>
        <item x="3408"/>
        <item x="3396"/>
        <item x="2016"/>
        <item x="6355"/>
        <item x="4423"/>
        <item x="4675"/>
        <item x="944"/>
        <item x="1969"/>
        <item x="798"/>
        <item x="661"/>
        <item x="6017"/>
        <item x="4860"/>
        <item x="4435"/>
        <item x="1080"/>
        <item x="141"/>
        <item x="637"/>
        <item x="1091"/>
        <item x="4030"/>
        <item x="5097"/>
        <item x="4628"/>
        <item x="1218"/>
        <item x="3209"/>
        <item x="1768"/>
        <item x="1854"/>
        <item x="4495"/>
        <item x="5508"/>
        <item x="4311"/>
        <item x="6104"/>
        <item x="1801"/>
        <item x="3150"/>
        <item x="390"/>
        <item x="2579"/>
        <item x="1748"/>
        <item x="5139"/>
        <item x="6012"/>
        <item x="6093"/>
        <item x="4010"/>
        <item x="143"/>
        <item x="4630"/>
        <item x="5181"/>
        <item x="188"/>
        <item x="46"/>
        <item x="2794"/>
        <item x="5699"/>
        <item x="3460"/>
        <item x="4762"/>
        <item x="6415"/>
        <item x="2536"/>
        <item x="5737"/>
        <item x="5687"/>
        <item x="6083"/>
        <item x="2276"/>
        <item x="2764"/>
        <item x="2264"/>
        <item x="4995"/>
        <item x="2459"/>
        <item x="2979"/>
        <item x="968"/>
        <item x="5641"/>
        <item x="2135"/>
        <item x="4547"/>
        <item x="1686"/>
        <item x="1844"/>
        <item x="2795"/>
        <item x="984"/>
        <item x="568"/>
        <item x="1567"/>
        <item x="6231"/>
        <item x="3147"/>
        <item x="6435"/>
        <item x="1675"/>
        <item x="2023"/>
        <item x="2745"/>
        <item x="3271"/>
        <item x="6309"/>
        <item x="2114"/>
        <item x="2741"/>
        <item x="619"/>
        <item x="3638"/>
        <item x="5413"/>
        <item x="5463"/>
        <item x="4263"/>
        <item x="631"/>
        <item x="1061"/>
        <item x="4382"/>
        <item x="3121"/>
        <item x="2054"/>
        <item x="1767"/>
        <item x="3091"/>
        <item x="2220"/>
        <item x="5279"/>
        <item x="2013"/>
        <item x="1927"/>
        <item x="3068"/>
        <item x="4298"/>
        <item x="1690"/>
        <item x="2312"/>
        <item x="3533"/>
        <item x="5466"/>
        <item x="5268"/>
        <item x="468"/>
        <item x="5947"/>
        <item x="1467"/>
        <item x="2437"/>
        <item x="647"/>
        <item x="427"/>
        <item x="2136"/>
        <item x="4397"/>
        <item x="5774"/>
        <item x="6021"/>
        <item x="1998"/>
        <item x="2655"/>
        <item x="135"/>
        <item x="40"/>
        <item x="4264"/>
        <item x="355"/>
        <item x="1200"/>
        <item x="3075"/>
        <item x="2862"/>
        <item x="3347"/>
        <item x="4087"/>
        <item x="582"/>
        <item x="5422"/>
        <item x="742"/>
        <item x="4300"/>
        <item x="4448"/>
        <item x="2413"/>
        <item x="1305"/>
        <item x="780"/>
        <item x="6184"/>
        <item x="4722"/>
        <item x="4207"/>
        <item x="5816"/>
        <item x="5407"/>
        <item x="4773"/>
        <item x="822"/>
        <item x="3824"/>
        <item x="3272"/>
        <item x="5381"/>
        <item x="2575"/>
        <item x="4389"/>
        <item x="6079"/>
        <item x="4070"/>
        <item x="778"/>
        <item x="6429"/>
        <item x="5765"/>
        <item x="5892"/>
        <item x="2375"/>
        <item x="273"/>
        <item x="3508"/>
        <item x="6117"/>
        <item x="2422"/>
        <item x="5969"/>
        <item x="4939"/>
        <item x="5048"/>
        <item x="3395"/>
        <item x="5660"/>
        <item x="2033"/>
        <item x="5553"/>
        <item x="1261"/>
        <item x="2035"/>
        <item x="3911"/>
        <item x="3599"/>
        <item x="5645"/>
        <item x="4877"/>
        <item x="4079"/>
        <item x="909"/>
        <item x="2359"/>
        <item x="4674"/>
        <item x="6315"/>
        <item x="4915"/>
        <item x="4048"/>
        <item x="4755"/>
        <item x="6145"/>
        <item x="4489"/>
        <item x="3700"/>
        <item x="5471"/>
        <item x="6404"/>
        <item x="3794"/>
        <item x="4983"/>
        <item x="1608"/>
        <item x="4852"/>
        <item x="6301"/>
        <item x="996"/>
        <item x="5893"/>
        <item x="5029"/>
        <item x="6001"/>
        <item x="2600"/>
        <item x="1733"/>
        <item x="1517"/>
        <item x="2256"/>
        <item x="1864"/>
        <item x="3283"/>
        <item x="5914"/>
        <item x="121"/>
        <item x="56"/>
        <item x="4493"/>
        <item x="2707"/>
        <item x="1888"/>
        <item x="172"/>
        <item x="5566"/>
        <item x="2365"/>
        <item x="5299"/>
        <item x="2506"/>
        <item x="3100"/>
        <item x="6132"/>
        <item x="2278"/>
        <item x="3414"/>
        <item x="4879"/>
        <item x="4998"/>
        <item x="4866"/>
        <item x="794"/>
        <item x="5137"/>
        <item x="302"/>
        <item x="5166"/>
        <item x="6238"/>
        <item x="5199"/>
        <item x="5928"/>
        <item x="1901"/>
        <item x="3082"/>
        <item x="5590"/>
        <item x="3069"/>
        <item x="6438"/>
        <item x="1501"/>
        <item x="4222"/>
        <item x="5021"/>
        <item x="6204"/>
        <item x="4652"/>
        <item x="1285"/>
        <item x="2890"/>
        <item x="6245"/>
        <item x="5493"/>
        <item x="791"/>
        <item x="963"/>
        <item x="3194"/>
        <item x="6325"/>
        <item x="3603"/>
        <item x="2037"/>
        <item x="2267"/>
        <item x="1413"/>
        <item x="2986"/>
        <item x="3583"/>
        <item x="6334"/>
        <item x="5557"/>
        <item x="5000"/>
        <item x="5241"/>
        <item x="958"/>
        <item x="5053"/>
        <item x="5903"/>
        <item x="254"/>
        <item x="803"/>
        <item x="550"/>
        <item x="1962"/>
        <item x="357"/>
        <item x="1779"/>
        <item x="4054"/>
        <item x="2625"/>
        <item x="1243"/>
        <item x="4268"/>
        <item x="18"/>
        <item x="1553"/>
        <item x="4244"/>
        <item x="2803"/>
        <item x="3696"/>
        <item x="1707"/>
        <item x="5218"/>
        <item x="4043"/>
        <item x="6112"/>
        <item x="3519"/>
        <item x="518"/>
        <item x="4231"/>
        <item x="2916"/>
        <item x="6029"/>
        <item x="53"/>
        <item x="495"/>
        <item x="3787"/>
        <item x="557"/>
        <item x="6314"/>
        <item x="389"/>
        <item x="2036"/>
        <item x="553"/>
        <item x="761"/>
        <item x="1669"/>
        <item x="1461"/>
        <item x="4049"/>
        <item x="58"/>
        <item x="222"/>
        <item x="2343"/>
        <item x="1572"/>
        <item x="4407"/>
        <item x="4979"/>
        <item x="3739"/>
        <item x="2221"/>
        <item x="4235"/>
        <item x="2317"/>
        <item x="2150"/>
        <item x="4605"/>
        <item x="1539"/>
        <item x="1800"/>
        <item x="2056"/>
        <item x="1958"/>
        <item x="5081"/>
        <item x="2724"/>
        <item x="5704"/>
        <item x="4862"/>
        <item x="4358"/>
        <item x="5423"/>
        <item x="5098"/>
        <item x="4031"/>
        <item x="3860"/>
        <item x="5060"/>
        <item x="864"/>
        <item x="5858"/>
        <item x="4250"/>
        <item x="6357"/>
        <item x="6156"/>
        <item x="5538"/>
        <item x="3890"/>
        <item x="4503"/>
        <item x="4739"/>
        <item x="2606"/>
        <item x="6164"/>
        <item x="3853"/>
        <item x="5772"/>
        <item x="559"/>
        <item x="6409"/>
        <item x="3531"/>
        <item x="5662"/>
        <item x="6292"/>
        <item x="3512"/>
        <item x="2884"/>
        <item x="1294"/>
        <item x="1216"/>
        <item x="3581"/>
        <item x="4148"/>
        <item x="1302"/>
        <item x="2479"/>
        <item x="5033"/>
        <item x="1194"/>
        <item x="5260"/>
        <item x="4525"/>
        <item x="2592"/>
        <item x="6385"/>
        <item x="2503"/>
        <item x="3054"/>
        <item x="2537"/>
        <item x="3133"/>
        <item x="1509"/>
        <item x="6014"/>
        <item x="1759"/>
        <item x="708"/>
        <item x="854"/>
        <item x="5388"/>
        <item x="303"/>
        <item x="656"/>
        <item x="5991"/>
        <item x="3187"/>
        <item x="3122"/>
        <item x="5654"/>
        <item x="4617"/>
        <item x="2634"/>
        <item x="363"/>
        <item x="821"/>
        <item x="3791"/>
        <item x="296"/>
        <item x="3969"/>
        <item x="2269"/>
        <item x="4573"/>
        <item x="3371"/>
        <item x="2307"/>
        <item x="5533"/>
        <item x="5744"/>
        <item x="4690"/>
        <item x="4074"/>
        <item x="3566"/>
        <item x="4377"/>
        <item x="562"/>
        <item x="1299"/>
        <item x="2083"/>
        <item x="3108"/>
        <item x="538"/>
        <item x="4346"/>
        <item x="534"/>
        <item x="2012"/>
        <item x="1820"/>
        <item x="1047"/>
        <item x="387"/>
        <item x="3795"/>
        <item x="2927"/>
        <item x="6247"/>
        <item x="874"/>
        <item x="6161"/>
        <item x="5763"/>
        <item x="6144"/>
        <item x="3730"/>
        <item x="1796"/>
        <item x="3885"/>
        <item x="3250"/>
        <item x="3249"/>
        <item x="3436"/>
        <item x="1"/>
        <item x="3419"/>
        <item x="951"/>
        <item x="5244"/>
        <item x="1454"/>
        <item x="5409"/>
        <item x="5110"/>
        <item x="4082"/>
        <item x="4847"/>
        <item x="1584"/>
        <item x="613"/>
        <item x="3888"/>
        <item x="4702"/>
        <item x="1520"/>
        <item x="4003"/>
        <item x="1616"/>
        <item x="4810"/>
        <item x="3831"/>
        <item x="2218"/>
        <item x="3646"/>
        <item x="2052"/>
        <item x="3668"/>
        <item x="1659"/>
        <item x="815"/>
        <item x="3297"/>
        <item x="1357"/>
        <item x="950"/>
        <item x="1970"/>
        <item x="4620"/>
        <item x="1277"/>
        <item x="1151"/>
        <item x="983"/>
        <item x="5416"/>
        <item x="6369"/>
        <item x="3634"/>
        <item x="6239"/>
        <item x="3307"/>
        <item x="4409"/>
        <item x="1542"/>
        <item x="6443"/>
        <item x="1804"/>
        <item x="1043"/>
        <item x="4176"/>
        <item x="5543"/>
        <item x="2180"/>
        <item x="1348"/>
        <item x="1160"/>
        <item x="5889"/>
        <item x="6005"/>
        <item x="3225"/>
        <item x="2889"/>
        <item x="1123"/>
        <item x="3337"/>
        <item x="5477"/>
        <item x="1367"/>
        <item x="3103"/>
        <item x="4721"/>
        <item x="6227"/>
        <item x="3953"/>
        <item x="3021"/>
        <item x="1276"/>
        <item x="2925"/>
        <item x="4868"/>
        <item x="4766"/>
        <item x="6303"/>
        <item x="2251"/>
        <item x="73"/>
        <item x="6026"/>
        <item x="5371"/>
        <item x="3038"/>
        <item x="3177"/>
        <item x="2002"/>
        <item x="3555"/>
        <item x="3416"/>
        <item x="6089"/>
        <item x="5775"/>
        <item x="733"/>
        <item x="3465"/>
        <item x="1681"/>
        <item x="4671"/>
        <item x="4925"/>
        <item x="4080"/>
        <item x="5004"/>
        <item x="1373"/>
        <item x="567"/>
        <item x="1667"/>
        <item x="2554"/>
        <item x="2972"/>
        <item x="860"/>
        <item x="5171"/>
        <item x="5535"/>
        <item x="4664"/>
        <item x="5127"/>
        <item x="5932"/>
        <item x="3710"/>
        <item x="2866"/>
        <item x="1891"/>
        <item x="4902"/>
        <item x="1274"/>
        <item x="4598"/>
        <item x="2610"/>
        <item x="74"/>
        <item x="2466"/>
        <item x="1793"/>
        <item x="5062"/>
        <item x="2793"/>
        <item x="4655"/>
        <item x="6052"/>
        <item x="2812"/>
        <item x="392"/>
        <item x="3071"/>
        <item x="5944"/>
        <item x="4880"/>
        <item x="6395"/>
        <item x="911"/>
        <item x="6269"/>
        <item x="5673"/>
        <item x="84"/>
        <item x="6059"/>
        <item x="2182"/>
        <item x="5694"/>
        <item x="2130"/>
        <item x="3311"/>
        <item x="50"/>
        <item x="5622"/>
        <item x="6378"/>
        <item x="5335"/>
        <item x="2194"/>
        <item x="3522"/>
        <item x="183"/>
        <item x="2047"/>
        <item x="2725"/>
        <item x="2165"/>
        <item x="2534"/>
        <item x="3060"/>
        <item x="6248"/>
        <item x="3163"/>
        <item x="2936"/>
        <item x="1625"/>
        <item x="2771"/>
        <item x="1221"/>
        <item x="1453"/>
        <item x="4768"/>
        <item x="802"/>
        <item x="4102"/>
        <item x="3815"/>
        <item x="4699"/>
        <item x="4109"/>
        <item x="3200"/>
        <item x="4564"/>
        <item x="2934"/>
        <item x="3997"/>
        <item x="849"/>
        <item x="1175"/>
        <item x="3002"/>
        <item x="2612"/>
        <item x="3936"/>
        <item x="2306"/>
        <item x="5593"/>
        <item x="3125"/>
        <item x="2403"/>
        <item x="3923"/>
        <item x="1095"/>
        <item x="2290"/>
        <item x="834"/>
        <item x="3943"/>
        <item x="4695"/>
        <item x="2719"/>
        <item x="786"/>
        <item x="5194"/>
        <item x="516"/>
        <item x="261"/>
        <item x="1204"/>
        <item x="2701"/>
        <item x="810"/>
        <item x="3378"/>
        <item x="1044"/>
        <item x="967"/>
        <item x="5910"/>
        <item x="5520"/>
        <item x="1186"/>
        <item x="4107"/>
        <item x="3605"/>
        <item x="1286"/>
        <item x="5182"/>
        <item x="2280"/>
        <item x="3849"/>
        <item x="1609"/>
        <item x="4776"/>
        <item x="3110"/>
        <item x="4027"/>
        <item x="4742"/>
        <item x="3625"/>
        <item x="5523"/>
        <item x="3981"/>
        <item x="2683"/>
        <item x="4422"/>
        <item x="1641"/>
        <item x="6030"/>
        <item x="82"/>
        <item x="6406"/>
        <item x="3334"/>
        <item x="771"/>
        <item x="4183"/>
        <item x="5353"/>
        <item x="312"/>
        <item x="1145"/>
        <item x="5568"/>
        <item x="3376"/>
        <item x="2721"/>
        <item x="1710"/>
        <item x="921"/>
        <item x="5691"/>
        <item x="5524"/>
        <item x="205"/>
        <item x="1374"/>
        <item x="382"/>
        <item x="2811"/>
        <item x="334"/>
        <item x="3772"/>
        <item x="1766"/>
        <item x="5383"/>
        <item x="1375"/>
        <item x="1042"/>
        <item x="433"/>
        <item x="5456"/>
        <item x="3930"/>
        <item x="3405"/>
        <item x="6220"/>
        <item x="5672"/>
        <item x="2809"/>
        <item x="2448"/>
        <item x="1591"/>
        <item x="3932"/>
        <item x="163"/>
        <item x="6006"/>
        <item x="824"/>
        <item x="5565"/>
        <item x="809"/>
        <item x="4105"/>
        <item x="5965"/>
        <item x="807"/>
        <item x="3921"/>
        <item x="2891"/>
        <item x="5487"/>
        <item x="6152"/>
        <item x="2464"/>
        <item x="590"/>
        <item x="271"/>
        <item x="1661"/>
        <item x="1580"/>
        <item x="4393"/>
        <item x="36"/>
        <item x="707"/>
        <item x="5887"/>
        <item x="6013"/>
        <item x="3442"/>
        <item x="4154"/>
        <item x="4274"/>
        <item x="2567"/>
        <item x="422"/>
        <item x="474"/>
        <item x="2715"/>
        <item x="2328"/>
        <item x="5707"/>
        <item x="5990"/>
        <item x="5940"/>
        <item x="5860"/>
        <item x="5648"/>
        <item x="5043"/>
        <item x="5362"/>
        <item x="3491"/>
        <item x="4703"/>
        <item x="5"/>
        <item x="2453"/>
        <item x="5883"/>
        <item x="6177"/>
        <item x="4554"/>
        <item x="5741"/>
        <item x="2650"/>
        <item x="211"/>
        <item x="23"/>
        <item x="3825"/>
        <item x="5154"/>
        <item x="3664"/>
        <item x="747"/>
        <item x="3770"/>
        <item x="1955"/>
        <item x="2301"/>
        <item x="686"/>
        <item x="1242"/>
        <item x="1997"/>
        <item x="1742"/>
        <item x="6011"/>
        <item x="1215"/>
        <item x="814"/>
        <item x="1409"/>
        <item x="5236"/>
        <item x="3671"/>
        <item x="5138"/>
        <item x="4115"/>
        <item x="3143"/>
        <item x="6048"/>
        <item x="95"/>
        <item x="2695"/>
        <item x="2426"/>
        <item x="1620"/>
        <item x="2319"/>
        <item x="3724"/>
        <item x="4465"/>
        <item x="44"/>
        <item x="3771"/>
        <item x="4104"/>
        <item x="3763"/>
        <item x="6111"/>
        <item x="3642"/>
        <item x="2881"/>
        <item x="6397"/>
        <item x="4538"/>
        <item x="2212"/>
        <item x="1640"/>
        <item x="1309"/>
        <item x="5481"/>
        <item x="409"/>
        <item x="6252"/>
        <item x="86"/>
        <item x="5295"/>
        <item x="6085"/>
        <item x="3232"/>
        <item x="4609"/>
        <item x="5692"/>
        <item x="5633"/>
        <item x="777"/>
        <item x="5304"/>
        <item x="2739"/>
        <item x="3846"/>
        <item x="3570"/>
        <item x="2963"/>
        <item x="231"/>
        <item x="3784"/>
        <item x="1719"/>
        <item x="485"/>
        <item x="5439"/>
        <item x="1371"/>
        <item x="3847"/>
        <item x="1952"/>
        <item x="206"/>
        <item x="5030"/>
        <item x="573"/>
        <item x="2198"/>
        <item x="1197"/>
        <item x="4337"/>
        <item x="193"/>
        <item x="1245"/>
        <item x="3340"/>
        <item x="4891"/>
        <item x="2094"/>
        <item x="4535"/>
        <item x="3673"/>
        <item x="4059"/>
        <item x="2404"/>
        <item x="4317"/>
        <item x="5302"/>
        <item x="5491"/>
        <item x="1711"/>
        <item x="1903"/>
        <item x="1561"/>
        <item x="3427"/>
        <item x="4933"/>
        <item x="4345"/>
        <item x="4974"/>
        <item x="5734"/>
        <item x="1966"/>
        <item x="5237"/>
        <item x="2118"/>
        <item x="6170"/>
        <item x="5507"/>
        <item x="3551"/>
        <item x="2744"/>
        <item x="5190"/>
        <item x="2800"/>
        <item x="3215"/>
        <item x="965"/>
        <item x="4844"/>
        <item x="5721"/>
        <item x="1589"/>
        <item x="356"/>
        <item x="1104"/>
        <item x="3765"/>
        <item x="2897"/>
        <item x="610"/>
        <item x="4381"/>
        <item x="1213"/>
        <item x="173"/>
        <item x="1490"/>
        <item x="3126"/>
        <item x="5450"/>
        <item x="2980"/>
        <item x="5391"/>
        <item x="5455"/>
        <item x="3020"/>
        <item x="2215"/>
        <item x="1959"/>
        <item x="758"/>
        <item x="55"/>
        <item x="2382"/>
        <item x="646"/>
        <item x="611"/>
        <item x="1831"/>
        <item x="2213"/>
        <item x="403"/>
        <item x="580"/>
        <item x="4506"/>
        <item x="1582"/>
        <item x="2417"/>
        <item x="5227"/>
        <item x="2815"/>
        <item x="4276"/>
        <item x="3558"/>
        <item x="2597"/>
        <item x="3032"/>
        <item x="6054"/>
        <item x="1902"/>
        <item x="2003"/>
        <item x="2566"/>
        <item x="1126"/>
        <item x="5559"/>
        <item x="6264"/>
        <item x="3381"/>
        <item x="1227"/>
        <item x="1850"/>
        <item x="3984"/>
        <item x="3041"/>
        <item x="5473"/>
        <item x="5079"/>
        <item x="1569"/>
        <item x="438"/>
        <item x="3018"/>
        <item x="642"/>
        <item x="1984"/>
        <item x="2912"/>
        <item x="281"/>
        <item x="3903"/>
        <item x="3659"/>
        <item x="602"/>
        <item x="2132"/>
        <item x="2172"/>
        <item x="2932"/>
        <item x="5485"/>
        <item x="2327"/>
        <item x="2570"/>
        <item x="1127"/>
        <item x="1352"/>
        <item x="6149"/>
        <item x="3565"/>
        <item x="6408"/>
        <item x="2772"/>
        <item x="224"/>
        <item x="4083"/>
        <item x="5528"/>
        <item x="5591"/>
        <item x="5541"/>
        <item x="5788"/>
        <item x="5379"/>
        <item x="2586"/>
        <item x="6235"/>
        <item x="4946"/>
        <item x="4226"/>
        <item x="5223"/>
        <item x="2549"/>
        <item x="1070"/>
        <item x="6072"/>
        <item x="1550"/>
        <item x="2284"/>
        <item x="894"/>
        <item x="4680"/>
        <item x="1603"/>
        <item x="1629"/>
        <item x="4763"/>
        <item x="2673"/>
        <item x="2713"/>
        <item x="622"/>
        <item x="4318"/>
        <item x="2827"/>
        <item x="6009"/>
        <item x="4433"/>
        <item x="2876"/>
        <item x="2970"/>
        <item x="5425"/>
        <item x="4379"/>
        <item x="4248"/>
        <item x="4516"/>
        <item x="3285"/>
        <item x="5123"/>
        <item x="5187"/>
        <item x="5146"/>
        <item x="753"/>
        <item x="3875"/>
        <item x="400"/>
        <item x="2559"/>
        <item x="4464"/>
        <item x="5103"/>
        <item x="453"/>
        <item x="4257"/>
        <item x="3690"/>
        <item x="2285"/>
        <item x="2902"/>
        <item x="1311"/>
        <item x="658"/>
        <item x="1254"/>
        <item x="5956"/>
        <item x="3040"/>
        <item x="3576"/>
        <item x="3538"/>
        <item x="1138"/>
        <item x="1723"/>
        <item x="3281"/>
        <item x="3180"/>
        <item x="4033"/>
        <item x="5958"/>
        <item x="3052"/>
        <item x="5560"/>
        <item x="5632"/>
        <item x="598"/>
        <item x="1069"/>
        <item x="67"/>
        <item x="5484"/>
        <item x="3312"/>
        <item x="5226"/>
        <item x="6140"/>
        <item x="517"/>
        <item x="542"/>
        <item x="1449"/>
        <item x="4340"/>
        <item x="308"/>
        <item x="5768"/>
        <item x="114"/>
        <item x="5758"/>
        <item x="1999"/>
        <item x="481"/>
        <item x="5874"/>
        <item x="4091"/>
        <item x="5580"/>
        <item x="2996"/>
        <item x="1596"/>
        <item x="3195"/>
        <item x="2841"/>
        <item x="4969"/>
        <item x="5285"/>
        <item x="5286"/>
        <item x="5790"/>
        <item x="444"/>
        <item x="3798"/>
        <item x="2950"/>
        <item x="4504"/>
        <item x="1648"/>
        <item x="4021"/>
        <item x="586"/>
        <item x="3613"/>
        <item x="1064"/>
        <item x="295"/>
        <item x="3913"/>
        <item x="1776"/>
        <item x="2989"/>
        <item x="6127"/>
        <item x="1579"/>
        <item x="4930"/>
        <item x="2091"/>
        <item x="2050"/>
        <item x="6046"/>
        <item x="5239"/>
        <item x="6051"/>
        <item x="4882"/>
        <item x="2994"/>
        <item x="4252"/>
        <item x="5317"/>
        <item x="6135"/>
        <item x="6136"/>
        <item x="3649"/>
        <item x="1848"/>
        <item x="3919"/>
        <item x="5300"/>
        <item x="5762"/>
        <item x="768"/>
        <item x="4938"/>
        <item x="3435"/>
        <item x="2334"/>
        <item x="6155"/>
        <item x="3843"/>
        <item x="5601"/>
        <item x="4144"/>
        <item x="4716"/>
        <item x="2576"/>
        <item x="2607"/>
        <item x="1647"/>
        <item x="2462"/>
        <item x="354"/>
        <item x="5527"/>
        <item x="912"/>
        <item x="264"/>
        <item x="5076"/>
        <item x="3326"/>
        <item x="3219"/>
        <item x="4305"/>
        <item x="1436"/>
        <item x="6113"/>
        <item x="4119"/>
        <item x="989"/>
        <item x="4927"/>
        <item x="897"/>
        <item x="712"/>
        <item x="5281"/>
        <item x="3081"/>
        <item x="5115"/>
        <item x="6180"/>
        <item x="190"/>
        <item x="2480"/>
        <item x="4997"/>
        <item x="54"/>
        <item x="6430"/>
        <item x="2505"/>
        <item x="4785"/>
        <item x="1344"/>
        <item x="5414"/>
        <item x="4245"/>
        <item x="1295"/>
        <item x="621"/>
        <item x="1762"/>
        <item x="4603"/>
        <item x="3618"/>
        <item x="634"/>
        <item x="2320"/>
        <item x="5099"/>
        <item x="1860"/>
        <item x="1041"/>
        <item x="868"/>
        <item x="2345"/>
        <item x="3303"/>
        <item x="2175"/>
        <item x="4084"/>
        <item x="3629"/>
        <item x="4067"/>
        <item x="3262"/>
        <item x="4100"/>
        <item x="1698"/>
        <item x="4238"/>
        <item x="539"/>
        <item x="2828"/>
        <item x="4443"/>
        <item x="3499"/>
        <item x="5992"/>
        <item x="2065"/>
        <item x="4607"/>
        <item x="3214"/>
        <item x="3434"/>
        <item x="194"/>
        <item x="3432"/>
        <item x="1110"/>
        <item x="4528"/>
        <item x="608"/>
        <item x="2830"/>
        <item x="3789"/>
        <item x="4050"/>
        <item x="2563"/>
        <item x="1209"/>
        <item x="916"/>
        <item x="2092"/>
        <item x="3504"/>
        <item x="4223"/>
        <item x="3729"/>
        <item x="214"/>
        <item x="5579"/>
        <item x="4783"/>
        <item x="5389"/>
        <item x="2235"/>
        <item x="5370"/>
        <item x="2896"/>
        <item x="446"/>
        <item x="1679"/>
        <item x="5298"/>
        <item x="4548"/>
        <item x="3899"/>
        <item x="2018"/>
        <item x="1964"/>
        <item x="6000"/>
        <item x="3547"/>
        <item x="1866"/>
        <item x="1718"/>
        <item x="104"/>
        <item x="4873"/>
        <item x="2730"/>
        <item x="2358"/>
        <item x="17"/>
        <item x="2977"/>
        <item x="694"/>
        <item x="3956"/>
        <item x="702"/>
        <item x="4816"/>
        <item x="31"/>
        <item x="6428"/>
        <item x="5746"/>
        <item x="2325"/>
        <item x="1552"/>
        <item x="5807"/>
        <item x="3286"/>
        <item x="5747"/>
        <item x="1780"/>
        <item x="1040"/>
        <item x="5938"/>
        <item x="1945"/>
        <item x="2080"/>
        <item x="5055"/>
        <item x="6039"/>
        <item x="736"/>
        <item x="3289"/>
        <item x="6134"/>
        <item x="315"/>
        <item x="1036"/>
        <item x="5039"/>
        <item x="1222"/>
        <item x="4729"/>
        <item x="5536"/>
        <item x="1256"/>
        <item x="4215"/>
        <item x="1457"/>
        <item x="5838"/>
        <item x="1488"/>
        <item x="1543"/>
        <item x="6279"/>
        <item x="5415"/>
        <item x="2760"/>
        <item x="26"/>
        <item x="345"/>
        <item x="969"/>
        <item x="4799"/>
        <item x="4841"/>
        <item x="3842"/>
        <item x="3226"/>
        <item x="2330"/>
        <item x="3151"/>
        <item x="158"/>
        <item x="2797"/>
        <item x="4134"/>
        <item x="4520"/>
        <item x="892"/>
        <item x="4490"/>
        <item x="4833"/>
        <item x="3449"/>
        <item x="1287"/>
        <item x="2740"/>
        <item x="1045"/>
        <item x="3494"/>
        <item x="2097"/>
        <item x="5045"/>
        <item x="1600"/>
        <item x="929"/>
        <item x="3938"/>
        <item x="3102"/>
        <item x="6211"/>
        <item x="5627"/>
        <item x="2242"/>
        <item x="5614"/>
        <item x="3402"/>
        <item x="4319"/>
        <item x="277"/>
        <item x="2310"/>
        <item x="6074"/>
        <item x="6356"/>
        <item x="2484"/>
        <item x="1012"/>
        <item x="1092"/>
        <item x="4275"/>
        <item x="6354"/>
        <item x="792"/>
        <item x="4284"/>
        <item x="150"/>
        <item x="1783"/>
        <item x="3898"/>
        <item x="465"/>
        <item x="5809"/>
        <item x="5022"/>
        <item x="1220"/>
        <item x="3526"/>
        <item x="3527"/>
        <item x="1750"/>
        <item x="6373"/>
        <item x="1401"/>
        <item x="3280"/>
        <item x="2751"/>
        <item x="4330"/>
        <item x="414"/>
        <item x="4224"/>
        <item x="3358"/>
        <item x="2513"/>
        <item x="5325"/>
        <item x="2644"/>
        <item x="5075"/>
        <item x="335"/>
        <item x="175"/>
        <item x="3305"/>
        <item x="5472"/>
        <item x="3087"/>
        <item x="1320"/>
        <item x="687"/>
        <item x="3105"/>
        <item x="4094"/>
        <item x="3567"/>
        <item x="5126"/>
        <item x="6297"/>
        <item x="41"/>
        <item x="1019"/>
        <item x="4650"/>
        <item x="4918"/>
        <item x="2451"/>
        <item x="1841"/>
        <item x="1924"/>
        <item x="2174"/>
        <item x="2926"/>
        <item x="1956"/>
        <item x="119"/>
        <item x="91"/>
        <item x="4700"/>
        <item x="1950"/>
        <item x="1546"/>
        <item x="229"/>
        <item x="2191"/>
        <item x="905"/>
        <item x="856"/>
        <item x="604"/>
        <item x="2040"/>
        <item x="3636"/>
        <item x="1391"/>
        <item x="563"/>
        <item x="2173"/>
        <item x="2313"/>
        <item x="688"/>
        <item x="5798"/>
        <item x="3607"/>
        <item x="6036"/>
        <item x="3107"/>
        <item x="964"/>
        <item x="2471"/>
        <item x="6333"/>
        <item x="820"/>
        <item x="5495"/>
        <item x="5936"/>
        <item x="2355"/>
        <item x="839"/>
        <item x="1275"/>
        <item x="5250"/>
        <item x="297"/>
        <item x="1117"/>
        <item x="2034"/>
        <item x="25"/>
        <item x="510"/>
        <item x="2829"/>
        <item x="3572"/>
        <item x="68"/>
        <item x="979"/>
        <item x="6364"/>
        <item x="1781"/>
        <item x="2888"/>
        <item x="2681"/>
        <item x="3012"/>
        <item x="2233"/>
        <item x="1182"/>
        <item x="4531"/>
        <item x="5424"/>
        <item x="955"/>
        <item x="697"/>
        <item x="4825"/>
        <item x="4859"/>
        <item x="3937"/>
        <item x="1782"/>
        <item x="6040"/>
        <item x="3324"/>
        <item x="535"/>
        <item x="6126"/>
        <item x="4019"/>
        <item x="2742"/>
        <item x="1919"/>
        <item x="3059"/>
        <item x="4429"/>
        <item x="1308"/>
        <item x="487"/>
        <item x="3113"/>
        <item x="4018"/>
        <item x="1545"/>
        <item x="5913"/>
        <item x="4941"/>
        <item x="5376"/>
        <item x="6168"/>
        <item x="3196"/>
        <item x="233"/>
        <item x="263"/>
        <item x="1361"/>
        <item x="5035"/>
        <item x="2162"/>
        <item x="591"/>
        <item x="4302"/>
        <item x="1807"/>
        <item x="1892"/>
        <item x="3830"/>
        <item x="1658"/>
        <item x="69"/>
        <item x="2901"/>
        <item x="6423"/>
        <item x="4550"/>
        <item x="1130"/>
        <item x="5929"/>
        <item x="223"/>
        <item x="3517"/>
        <item x="2550"/>
        <item x="3089"/>
        <item x="711"/>
        <item x="784"/>
        <item x="1632"/>
        <item x="902"/>
        <item x="2702"/>
        <item x="4406"/>
        <item x="314"/>
        <item x="3230"/>
        <item x="4357"/>
        <item x="1660"/>
        <item x="6242"/>
        <item x="3157"/>
        <item x="2283"/>
        <item x="5977"/>
        <item x="1761"/>
        <item x="767"/>
        <item x="257"/>
        <item x="3720"/>
        <item x="4178"/>
        <item x="3447"/>
        <item x="1342"/>
        <item x="1446"/>
        <item x="6099"/>
        <item x="6142"/>
        <item x="890"/>
        <item x="4424"/>
        <item x="1177"/>
        <item x="532"/>
        <item x="232"/>
        <item x="530"/>
        <item x="1102"/>
        <item x="998"/>
        <item x="5338"/>
        <item x="1143"/>
        <item x="2930"/>
        <item x="4610"/>
        <item x="2171"/>
        <item x="292"/>
        <item x="181"/>
        <item x="4549"/>
        <item x="1529"/>
        <item x="3816"/>
        <item x="4823"/>
        <item x="2299"/>
        <item x="3987"/>
        <item x="6080"/>
        <item x="5578"/>
        <item x="3782"/>
        <item x="2690"/>
        <item x="5111"/>
        <item x="5612"/>
        <item x="3352"/>
        <item x="5957"/>
        <item x="5646"/>
        <item x="304"/>
        <item x="184"/>
        <item x="2086"/>
        <item x="3356"/>
        <item x="4774"/>
        <item x="2637"/>
        <item x="2747"/>
        <item x="2633"/>
        <item x="5505"/>
        <item x="4958"/>
        <item x="745"/>
        <item x="4510"/>
        <item x="6228"/>
        <item x="2223"/>
        <item x="2029"/>
        <item x="5955"/>
        <item x="3520"/>
        <item x="3641"/>
        <item x="5723"/>
        <item x="5718"/>
        <item x="1111"/>
        <item x="4499"/>
        <item x="6015"/>
        <item x="931"/>
        <item x="3112"/>
        <item x="4026"/>
        <item x="5613"/>
        <item x="4150"/>
        <item x="1317"/>
        <item x="5253"/>
        <item x="2878"/>
        <item x="401"/>
        <item x="3747"/>
        <item x="3652"/>
        <item x="2710"/>
        <item x="2354"/>
        <item x="3478"/>
        <item x="4474"/>
        <item x="1249"/>
        <item x="3948"/>
        <item x="2528"/>
        <item x="6445"/>
        <item x="1206"/>
        <item x="4901"/>
        <item x="1392"/>
        <item x="3350"/>
        <item x="519"/>
        <item x="4878"/>
        <item x="1280"/>
        <item x="375"/>
        <item x="4861"/>
        <item x="4558"/>
        <item x="5588"/>
        <item x="5705"/>
        <item x="5419"/>
        <item x="5212"/>
        <item x="869"/>
        <item x="2151"/>
        <item x="2112"/>
        <item x="406"/>
        <item x="3760"/>
        <item x="1268"/>
        <item x="6344"/>
        <item x="2872"/>
        <item x="5716"/>
        <item x="1872"/>
        <item x="5664"/>
        <item x="2758"/>
        <item x="3561"/>
        <item x="3839"/>
        <item x="4798"/>
        <item x="5933"/>
        <item x="3657"/>
        <item x="4271"/>
        <item x="947"/>
        <item x="6312"/>
        <item x="384"/>
        <item x="1279"/>
        <item x="1822"/>
        <item x="3776"/>
        <item x="5261"/>
        <item x="4321"/>
        <item x="2249"/>
        <item x="2518"/>
        <item x="2418"/>
        <item x="5997"/>
        <item x="5941"/>
        <item x="699"/>
        <item x="2868"/>
        <item x="6151"/>
        <item x="5214"/>
        <item x="5843"/>
        <item x="1306"/>
        <item x="4621"/>
        <item x="136"/>
        <item x="3357"/>
        <item x="6090"/>
        <item x="269"/>
        <item x="3918"/>
        <item x="2141"/>
        <item x="1468"/>
        <item x="1484"/>
        <item x="4851"/>
        <item x="1993"/>
        <item x="900"/>
        <item x="3592"/>
        <item x="940"/>
        <item x="4283"/>
        <item x="5478"/>
        <item x="2732"/>
        <item x="1063"/>
        <item x="318"/>
        <item x="886"/>
        <item x="226"/>
        <item x="6240"/>
        <item x="4654"/>
        <item x="4848"/>
        <item x="6194"/>
        <item x="680"/>
        <item x="4790"/>
        <item x="3908"/>
        <item x="4856"/>
        <item x="4908"/>
        <item x="252"/>
        <item x="1676"/>
        <item x="4056"/>
        <item x="2014"/>
        <item x="3418"/>
        <item x="1912"/>
        <item x="2475"/>
        <item x="1232"/>
        <item x="5779"/>
        <item x="5427"/>
        <item x="988"/>
        <item x="1678"/>
        <item x="2031"/>
        <item x="504"/>
        <item x="3482"/>
        <item x="3141"/>
        <item x="4971"/>
        <item x="2470"/>
        <item x="3227"/>
        <item x="1105"/>
        <item x="5011"/>
        <item x="3320"/>
        <item x="5799"/>
        <item x="1921"/>
        <item x="1335"/>
        <item x="5972"/>
        <item x="2179"/>
        <item x="2021"/>
        <item x="5156"/>
        <item x="459"/>
        <item x="5690"/>
        <item x="603"/>
        <item x="1246"/>
        <item x="4028"/>
        <item x="1087"/>
        <item x="1664"/>
        <item x="3934"/>
        <item x="1634"/>
        <item x="4372"/>
        <item x="106"/>
        <item x="4633"/>
        <item x="4887"/>
        <item x="3534"/>
        <item x="4906"/>
        <item x="4854"/>
        <item x="417"/>
        <item x="1021"/>
        <item x="4236"/>
        <item x="1158"/>
        <item x="4378"/>
        <item x="6106"/>
        <item x="4131"/>
        <item x="4413"/>
        <item x="6212"/>
        <item x="4787"/>
        <item x="2329"/>
        <item x="5090"/>
        <item x="5531"/>
        <item x="4392"/>
        <item x="1452"/>
        <item x="78"/>
        <item x="63"/>
        <item x="377"/>
        <item x="1060"/>
        <item x="1425"/>
        <item x="1843"/>
        <item x="423"/>
        <item x="3159"/>
        <item x="2685"/>
        <item x="2045"/>
        <item x="6193"/>
        <item x="3621"/>
        <item x="3805"/>
        <item x="1369"/>
        <item x="3473"/>
        <item x="3773"/>
        <item x="4569"/>
        <item x="4782"/>
        <item x="266"/>
        <item x="4612"/>
        <item x="153"/>
        <item x="2521"/>
        <item x="5065"/>
        <item x="4296"/>
        <item x="672"/>
        <item x="6273"/>
        <item x="1297"/>
        <item x="1773"/>
        <item x="720"/>
        <item x="2675"/>
        <item x="6286"/>
        <item x="3474"/>
        <item x="5724"/>
        <item x="4772"/>
        <item x="2626"/>
        <item x="2991"/>
        <item x="5027"/>
        <item x="1136"/>
        <item x="5650"/>
        <item x="4611"/>
        <item x="5172"/>
        <item x="2555"/>
        <item x="4472"/>
        <item x="1442"/>
        <item x="2840"/>
        <item x="4185"/>
        <item x="1623"/>
        <item x="2493"/>
        <item x="3905"/>
        <item x="4764"/>
        <item x="4744"/>
        <item x="4738"/>
        <item x="2519"/>
        <item x="5655"/>
        <item x="1395"/>
        <item x="1688"/>
        <item x="3606"/>
        <item x="2942"/>
        <item x="724"/>
        <item x="3753"/>
        <item x="321"/>
        <item x="3586"/>
        <item x="629"/>
        <item x="976"/>
        <item x="2188"/>
        <item x="4437"/>
        <item x="137"/>
        <item x="2558"/>
        <item x="2590"/>
        <item x="2630"/>
        <item x="1420"/>
        <item x="4270"/>
        <item x="471"/>
        <item x="4629"/>
        <item x="5454"/>
        <item x="4421"/>
        <item x="552"/>
        <item x="2865"/>
        <item x="2402"/>
        <item x="6272"/>
        <item x="5844"/>
        <item x="3958"/>
        <item x="4660"/>
        <item x="2268"/>
        <item x="2649"/>
        <item x="1262"/>
        <item x="617"/>
        <item x="478"/>
        <item x="4641"/>
        <item x="6307"/>
        <item x="6178"/>
        <item x="418"/>
        <item x="904"/>
        <item x="1428"/>
        <item x="5479"/>
        <item x="1805"/>
        <item x="5808"/>
        <item x="5891"/>
        <item x="4786"/>
        <item x="3137"/>
        <item x="3914"/>
        <item x="4455"/>
        <item x="4804"/>
        <item x="2259"/>
        <item x="5077"/>
        <item x="3138"/>
        <item x="22"/>
        <item x="5269"/>
        <item x="5661"/>
        <item x="128"/>
        <item x="3173"/>
        <item x="946"/>
        <item x="2049"/>
        <item x="4682"/>
        <item x="1839"/>
        <item x="4179"/>
        <item x="1865"/>
        <item x="344"/>
        <item x="2063"/>
        <item x="1381"/>
        <item x="1827"/>
        <item x="3904"/>
        <item x="2138"/>
        <item x="6335"/>
        <item x="3676"/>
        <item x="4286"/>
        <item x="5984"/>
        <item x="4600"/>
        <item x="3136"/>
        <item x="4677"/>
        <item x="341"/>
        <item x="1146"/>
        <item x="486"/>
        <item x="3840"/>
        <item x="5183"/>
        <item x="2524"/>
        <item x="3246"/>
        <item x="5526"/>
        <item x="3260"/>
        <item x="3213"/>
        <item x="2605"/>
        <item x="1472"/>
        <item x="2859"/>
        <item x="5752"/>
        <item x="366"/>
        <item x="5948"/>
        <item x="5205"/>
        <item x="202"/>
        <item x="2766"/>
        <item x="2122"/>
        <item x="4980"/>
        <item x="4883"/>
        <item x="1727"/>
        <item x="4095"/>
        <item x="5294"/>
        <item x="3043"/>
        <item x="6256"/>
        <item x="4765"/>
        <item x="5366"/>
        <item x="4356"/>
        <item x="4842"/>
        <item x="6217"/>
        <item x="3362"/>
        <item x="5229"/>
        <item x="5314"/>
        <item x="2395"/>
        <item x="1377"/>
        <item x="3686"/>
        <item x="4350"/>
        <item x="255"/>
        <item x="4985"/>
        <item x="4940"/>
        <item x="5071"/>
        <item x="2578"/>
        <item x="2444"/>
        <item x="4706"/>
        <item x="4590"/>
        <item x="5344"/>
        <item x="1400"/>
        <item x="3809"/>
        <item x="3587"/>
        <item x="3683"/>
        <item x="4952"/>
        <item x="4189"/>
        <item x="6341"/>
        <item x="757"/>
        <item x="4714"/>
        <item x="2336"/>
        <item x="3616"/>
        <item x="5041"/>
        <item x="5144"/>
        <item x="3708"/>
        <item x="1133"/>
        <item x="1172"/>
        <item x="1784"/>
        <item x="2842"/>
        <item x="4869"/>
        <item x="3"/>
        <item x="2367"/>
        <item x="77"/>
        <item x="494"/>
        <item x="4135"/>
        <item x="2556"/>
        <item x="501"/>
        <item x="1385"/>
        <item x="4867"/>
        <item x="5462"/>
        <item x="5966"/>
        <item x="1351"/>
        <item x="388"/>
        <item x="2544"/>
        <item x="1586"/>
        <item x="5544"/>
        <item x="1426"/>
        <item x="1932"/>
        <item x="3733"/>
        <item x="4199"/>
        <item x="3315"/>
        <item x="2754"/>
        <item x="2474"/>
        <item x="1355"/>
        <item x="6241"/>
        <item x="2825"/>
        <item x="2282"/>
        <item x="1971"/>
        <item x="5709"/>
        <item x="66"/>
        <item x="1106"/>
        <item x="2344"/>
        <item x="3706"/>
        <item x="4364"/>
        <item x="4802"/>
        <item x="5656"/>
        <item x="6282"/>
        <item x="4685"/>
        <item x="5939"/>
        <item x="2372"/>
        <item x="4749"/>
        <item x="2813"/>
        <item x="1869"/>
        <item x="4190"/>
        <item x="5970"/>
        <item x="4751"/>
        <item x="2374"/>
        <item x="3717"/>
        <item x="1482"/>
        <item x="3433"/>
        <item x="4444"/>
        <item x="4304"/>
        <item x="1777"/>
        <item x="838"/>
        <item x="1810"/>
        <item x="548"/>
        <item x="5036"/>
        <item x="2342"/>
        <item x="4450"/>
        <item x="415"/>
        <item x="1353"/>
        <item x="4808"/>
        <item x="1026"/>
        <item x="4324"/>
        <item x="4146"/>
        <item x="4173"/>
        <item x="4778"/>
        <item x="5436"/>
        <item x="2159"/>
        <item x="2183"/>
        <item x="3528"/>
        <item x="5164"/>
        <item x="2759"/>
        <item x="4086"/>
        <item x="1948"/>
        <item x="4715"/>
        <item x="882"/>
        <item x="5594"/>
        <item x="5092"/>
        <item x="2943"/>
        <item x="5678"/>
        <item x="3632"/>
        <item x="4467"/>
        <item x="4904"/>
        <item x="5161"/>
        <item x="1100"/>
        <item x="4899"/>
        <item x="605"/>
        <item x="2924"/>
        <item x="1236"/>
        <item x="1880"/>
        <item x="3476"/>
        <item x="2604"/>
        <item x="2009"/>
        <item x="5567"/>
        <item x="3252"/>
        <item x="2007"/>
        <item x="2093"/>
        <item x="1217"/>
        <item x="3146"/>
        <item x="6148"/>
        <item x="3873"/>
        <item x="5290"/>
        <item x="4175"/>
        <item x="3571"/>
        <item x="584"/>
        <item x="2573"/>
        <item x="6055"/>
        <item x="3148"/>
        <item x="3529"/>
        <item x="1525"/>
        <item x="2997"/>
        <item x="5725"/>
        <item x="2648"/>
        <item x="1867"/>
        <item x="4193"/>
        <item x="3707"/>
        <item x="4108"/>
        <item x="2098"/>
        <item x="5445"/>
        <item x="5203"/>
        <item x="1619"/>
        <item x="4156"/>
        <item x="6095"/>
        <item x="2790"/>
        <item x="500"/>
        <item x="2613"/>
        <item x="5617"/>
        <item x="274"/>
        <item x="1062"/>
        <item x="4928"/>
        <item x="3019"/>
        <item x="5550"/>
        <item x="458"/>
        <item x="5912"/>
        <item x="1458"/>
        <item x="5729"/>
        <item x="2067"/>
        <item x="6319"/>
        <item x="1229"/>
        <item x="2335"/>
        <item x="5091"/>
        <item x="829"/>
        <item x="5160"/>
        <item x="6221"/>
        <item x="3254"/>
        <item x="4623"/>
        <item x="3385"/>
        <item x="746"/>
        <item x="2090"/>
        <item x="3351"/>
        <item x="2015"/>
        <item x="3945"/>
        <item x="2265"/>
        <item x="2079"/>
        <item x="4106"/>
        <item x="5581"/>
        <item x="2854"/>
        <item x="5570"/>
        <item x="4920"/>
        <item x="1505"/>
        <item x="1071"/>
        <item x="5064"/>
        <item x="2964"/>
        <item x="2729"/>
        <item x="322"/>
        <item x="1412"/>
        <item x="3386"/>
        <item x="71"/>
        <item x="3889"/>
        <item x="1712"/>
        <item x="3961"/>
        <item x="5152"/>
        <item x="2406"/>
        <item x="3128"/>
        <item x="2461"/>
        <item x="1714"/>
        <item x="836"/>
        <item x="65"/>
        <item x="765"/>
        <item x="5968"/>
        <item x="5959"/>
        <item x="5974"/>
        <item x="2020"/>
        <item x="2660"/>
        <item x="4256"/>
        <item x="327"/>
        <item x="1307"/>
        <item x="4727"/>
        <item x="3471"/>
        <item x="4277"/>
        <item x="4840"/>
        <item x="15"/>
        <item x="5211"/>
        <item x="4373"/>
        <item x="5392"/>
        <item x="1459"/>
        <item x="632"/>
        <item x="307"/>
        <item x="2120"/>
        <item x="5459"/>
        <item x="5494"/>
        <item x="1602"/>
        <item x="5256"/>
        <item x="734"/>
        <item x="4278"/>
        <item x="1503"/>
        <item x="249"/>
        <item x="3653"/>
        <item x="3650"/>
        <item x="5880"/>
        <item x="2332"/>
        <item x="3244"/>
        <item x="1207"/>
        <item x="1581"/>
        <item x="1573"/>
        <item x="961"/>
        <item x="1663"/>
        <item x="5624"/>
        <item x="353"/>
        <item x="5829"/>
        <item x="2209"/>
        <item x="151"/>
        <item x="4428"/>
        <item x="6198"/>
        <item x="1038"/>
        <item x="5967"/>
        <item x="1516"/>
        <item x="3278"/>
        <item x="4512"/>
        <item x="1657"/>
        <item x="3994"/>
        <item x="4622"/>
        <item x="3611"/>
        <item x="3458"/>
        <item x="258"/>
        <item x="1032"/>
        <item x="3661"/>
        <item x="5671"/>
        <item x="3114"/>
        <item x="1473"/>
        <item x="191"/>
        <item x="2848"/>
        <item x="1576"/>
        <item x="825"/>
        <item x="4698"/>
        <item x="2763"/>
        <item x="4914"/>
        <item x="1532"/>
        <item x="2315"/>
        <item x="3393"/>
        <item x="2867"/>
        <item x="2331"/>
        <item x="270"/>
        <item x="3960"/>
        <item x="3996"/>
        <item x="3692"/>
        <item x="4507"/>
        <item x="1755"/>
        <item x="4259"/>
        <item x="5756"/>
        <item x="2252"/>
        <item x="480"/>
        <item x="1985"/>
        <item x="4944"/>
        <item x="1652"/>
        <item x="6305"/>
        <item x="3118"/>
        <item x="5871"/>
        <item x="2349"/>
        <item x="1665"/>
        <item x="220"/>
        <item x="3153"/>
        <item x="408"/>
        <item x="1376"/>
        <item x="2616"/>
        <item x="215"/>
        <item x="2323"/>
        <item x="1680"/>
        <item x="3939"/>
        <item x="1747"/>
        <item x="4469"/>
        <item x="5693"/>
        <item x="5266"/>
        <item x="3757"/>
        <item x="4457"/>
        <item x="2857"/>
        <item x="156"/>
        <item x="116"/>
        <item x="4065"/>
        <item x="5562"/>
        <item x="971"/>
        <item x="4213"/>
        <item x="2339"/>
        <item x="4425"/>
        <item x="5467"/>
        <item x="2641"/>
        <item x="2911"/>
        <item x="4260"/>
        <item x="1743"/>
        <item x="337"/>
        <item x="4023"/>
        <item x="1849"/>
        <item x="2074"/>
        <item x="1096"/>
        <item x="4456"/>
        <item x="5042"/>
        <item x="5308"/>
        <item x="5230"/>
        <item x="6224"/>
        <item x="3454"/>
        <item x="4919"/>
        <item x="4208"/>
        <item x="2185"/>
        <item x="5701"/>
        <item x="5262"/>
        <item x="6128"/>
        <item x="5200"/>
        <item x="1424"/>
        <item x="2420"/>
        <item x="3017"/>
        <item x="4515"/>
        <item x="2900"/>
        <item x="4627"/>
        <item x="2560"/>
        <item x="5711"/>
        <item x="21"/>
        <item x="2364"/>
        <item x="2117"/>
        <item x="752"/>
        <item x="2671"/>
        <item x="4864"/>
        <item x="1570"/>
        <item x="5282"/>
        <item x="2874"/>
        <item x="4201"/>
        <item x="3302"/>
        <item x="5623"/>
        <item x="5849"/>
        <item x="1721"/>
        <item x="1691"/>
        <item x="723"/>
        <item x="3042"/>
        <item x="174"/>
        <item x="3689"/>
        <item x="3190"/>
        <item x="2353"/>
        <item x="2160"/>
        <item x="545"/>
        <item x="2039"/>
        <item x="6122"/>
        <item x="775"/>
        <item x="1607"/>
        <item x="5789"/>
        <item x="1240"/>
        <item x="2107"/>
        <item x="5592"/>
        <item x="489"/>
        <item x="3279"/>
        <item x="1266"/>
        <item x="1728"/>
        <item x="1390"/>
        <item x="3882"/>
        <item x="1230"/>
        <item x="2178"/>
        <item x="4746"/>
        <item x="5469"/>
        <item x="4683"/>
        <item x="1644"/>
        <item x="5700"/>
        <item x="1098"/>
        <item x="4281"/>
        <item x="338"/>
        <item x="992"/>
        <item x="4831"/>
        <item x="3406"/>
        <item x="5046"/>
        <item x="3651"/>
        <item x="614"/>
        <item x="5499"/>
        <item x="5888"/>
        <item x="1536"/>
        <item x="1853"/>
        <item x="3308"/>
        <item x="2661"/>
        <item x="1190"/>
        <item x="4269"/>
        <item x="2446"/>
        <item x="3383"/>
        <item x="5649"/>
        <item x="1598"/>
        <item x="1031"/>
        <item x="1549"/>
        <item x="246"/>
        <item x="1056"/>
        <item x="2133"/>
        <item x="549"/>
        <item x="240"/>
        <item x="3498"/>
        <item x="5374"/>
        <item x="3635"/>
        <item x="3306"/>
        <item x="5825"/>
        <item x="6137"/>
        <item x="1159"/>
        <item x="649"/>
        <item x="4092"/>
        <item x="449"/>
        <item x="3317"/>
        <item x="5386"/>
        <item x="3359"/>
        <item x="1519"/>
        <item x="2300"/>
        <item x="1799"/>
        <item x="2498"/>
        <item x="350"/>
        <item x="365"/>
        <item x="5093"/>
        <item x="2485"/>
        <item x="439"/>
        <item x="6024"/>
        <item x="5797"/>
        <item x="6208"/>
        <item x="3829"/>
        <item x="3862"/>
        <item x="543"/>
        <item x="5341"/>
        <item x="4970"/>
        <item x="1354"/>
        <item x="4824"/>
        <item x="5231"/>
        <item x="5872"/>
        <item x="4246"/>
        <item x="2565"/>
        <item x="2458"/>
        <item x="537"/>
        <item x="2697"/>
        <item x="5511"/>
        <item x="665"/>
        <item x="404"/>
        <item x="4737"/>
        <item x="3596"/>
        <item x="3392"/>
        <item x="1904"/>
        <item x="3559"/>
        <item x="3178"/>
        <item x="5611"/>
        <item x="5128"/>
        <item x="2389"/>
        <item x="4182"/>
        <item x="2134"/>
        <item x="5417"/>
        <item x="2076"/>
        <item x="5066"/>
        <item x="817"/>
        <item x="1528"/>
        <item x="4375"/>
        <item x="2654"/>
        <item x="4294"/>
        <item x="3631"/>
        <item x="620"/>
        <item x="1862"/>
        <item x="4471"/>
        <item x="3523"/>
        <item x="1393"/>
        <item x="2684"/>
        <item x="1926"/>
        <item x="5642"/>
        <item x="4452"/>
        <item x="3132"/>
        <item x="6116"/>
        <item x="783"/>
        <item x="2532"/>
        <item x="5248"/>
        <item x="6410"/>
        <item x="1074"/>
        <item x="652"/>
        <item x="2551"/>
        <item x="4160"/>
        <item x="2216"/>
        <item x="3514"/>
        <item x="3609"/>
        <item x="2044"/>
        <item x="2348"/>
        <item x="4821"/>
        <item x="918"/>
        <item x="1887"/>
        <item x="2384"/>
        <item x="4991"/>
        <item x="2478"/>
        <item x="2689"/>
        <item x="1882"/>
        <item x="5783"/>
        <item x="6175"/>
        <item x="1382"/>
        <item x="4303"/>
        <item x="3699"/>
        <item x="2401"/>
        <item x="6371"/>
        <item x="763"/>
        <item x="6018"/>
        <item x="1673"/>
        <item x="3030"/>
        <item x="90"/>
        <item x="6150"/>
        <item x="4494"/>
        <item x="1142"/>
        <item x="1318"/>
        <item x="4865"/>
        <item x="3388"/>
        <item x="3966"/>
        <item x="5358"/>
        <item x="1486"/>
        <item x="2089"/>
        <item x="1702"/>
        <item x="6358"/>
        <item x="6044"/>
        <item x="641"/>
        <item x="826"/>
        <item x="4640"/>
        <item x="6254"/>
        <item x="4369"/>
        <item x="644"/>
        <item x="5482"/>
        <item x="2255"/>
        <item x="4481"/>
        <item x="1396"/>
        <item x="2516"/>
        <item x="2765"/>
        <item x="5995"/>
        <item x="2211"/>
        <item x="4211"/>
        <item x="2892"/>
        <item x="4470"/>
        <item x="588"/>
        <item x="5792"/>
        <item x="2860"/>
        <item x="6078"/>
        <item x="4075"/>
        <item x="3391"/>
        <item x="3333"/>
        <item x="5085"/>
        <item x="5759"/>
        <item x="695"/>
        <item x="359"/>
        <item x="4327"/>
        <item x="5833"/>
        <item x="2787"/>
        <item x="606"/>
        <item x="1128"/>
        <item x="835"/>
        <item x="2428"/>
        <item x="4282"/>
        <item x="1682"/>
        <item x="3530"/>
        <item x="4508"/>
        <item x="4347"/>
        <item x="6031"/>
        <item x="2206"/>
        <item x="3677"/>
        <item x="949"/>
        <item x="1494"/>
        <item x="6047"/>
        <item x="1211"/>
        <item x="1483"/>
        <item x="3593"/>
        <item x="475"/>
        <item x="4580"/>
        <item x="3737"/>
        <item x="2642"/>
        <item x="4637"/>
        <item x="5217"/>
        <item x="6348"/>
        <item x="4584"/>
        <item x="1563"/>
        <item x="6158"/>
        <item x="3088"/>
        <item x="2202"/>
        <item x="2540"/>
        <item x="209"/>
        <item x="558"/>
        <item x="4888"/>
        <item x="5324"/>
        <item x="2222"/>
        <item x="4279"/>
        <item x="2287"/>
        <item x="4307"/>
        <item x="506"/>
        <item x="3628"/>
        <item x="1787"/>
        <item x="5258"/>
        <item x="2769"/>
        <item x="305"/>
        <item x="1322"/>
        <item x="5112"/>
        <item x="4845"/>
        <item x="1937"/>
        <item x="245"/>
        <item x="5198"/>
        <item x="2381"/>
        <item x="4299"/>
        <item x="1402"/>
        <item x="2981"/>
        <item x="3291"/>
        <item x="5782"/>
        <item x="4937"/>
        <item x="5964"/>
        <item x="454"/>
        <item x="2621"/>
        <item x="2774"/>
        <item x="750"/>
        <item x="2548"/>
        <item x="4289"/>
        <item x="3685"/>
        <item x="3513"/>
        <item x="6316"/>
        <item x="431"/>
        <item x="1982"/>
        <item x="5086"/>
        <item x="1349"/>
        <item x="488"/>
        <item x="3256"/>
        <item x="5647"/>
        <item x="5546"/>
        <item x="1583"/>
        <item x="4711"/>
        <item x="5962"/>
        <item x="669"/>
        <item x="1627"/>
        <item x="5855"/>
        <item x="4090"/>
        <item x="903"/>
        <item x="6067"/>
        <item x="3844"/>
        <item x="4227"/>
        <item x="1343"/>
        <item x="3942"/>
        <item x="1427"/>
        <item x="162"/>
        <item x="4709"/>
        <item x="2598"/>
        <item x="1057"/>
        <item x="4807"/>
        <item x="259"/>
        <item x="1809"/>
        <item x="1455"/>
        <item x="3506"/>
        <item x="2647"/>
        <item x="3266"/>
        <item x="1340"/>
        <item x="4312"/>
        <item x="1846"/>
        <item x="3368"/>
        <item x="616"/>
        <item x="170"/>
        <item x="57"/>
        <item x="1135"/>
        <item x="4251"/>
        <item x="3970"/>
        <item x="1028"/>
        <item x="3174"/>
        <item x="407"/>
        <item x="5283"/>
        <item x="1672"/>
        <item x="4552"/>
        <item x="2603"/>
        <item x="910"/>
        <item x="5803"/>
        <item x="1635"/>
        <item x="4225"/>
        <item x="1451"/>
        <item x="5978"/>
        <item x="3014"/>
        <item x="5287"/>
        <item x="4733"/>
        <item x="1863"/>
        <item x="1319"/>
        <item x="3645"/>
        <item x="2538"/>
        <item x="6007"/>
        <item x="4155"/>
        <item x="2728"/>
        <item x="6200"/>
        <item x="3142"/>
        <item x="5976"/>
        <item x="144"/>
        <item x="6402"/>
        <item x="714"/>
        <item x="3557"/>
        <item x="3813"/>
        <item x="1475"/>
        <item x="612"/>
        <item x="630"/>
        <item x="2849"/>
        <item x="2995"/>
        <item x="3767"/>
        <item x="2246"/>
        <item x="1526"/>
        <item x="5009"/>
        <item x="1099"/>
        <item x="3822"/>
        <item x="4846"/>
        <item x="1788"/>
        <item x="1870"/>
        <item x="4736"/>
        <item x="1940"/>
        <item x="5529"/>
        <item x="6446"/>
        <item x="3501"/>
        <item x="503"/>
        <item x="2152"/>
        <item x="1129"/>
        <item x="3338"/>
        <item x="3654"/>
        <item x="4237"/>
        <item x="1666"/>
        <item x="2424"/>
        <item x="6433"/>
        <item x="1677"/>
        <item x="880"/>
        <item x="429"/>
        <item x="4662"/>
        <item x="5464"/>
        <item x="3974"/>
        <item x="5387"/>
        <item x="2619"/>
        <item x="4198"/>
        <item x="1700"/>
        <item x="4757"/>
        <item x="115"/>
        <item x="2780"/>
        <item x="3718"/>
        <item x="6366"/>
        <item x="2488"/>
        <item x="5215"/>
        <item x="899"/>
        <item x="1156"/>
        <item x="282"/>
        <item x="2720"/>
        <item x="320"/>
        <item x="3500"/>
        <item x="1192"/>
        <item x="3662"/>
        <item x="436"/>
        <item x="159"/>
        <item x="1022"/>
        <item x="1187"/>
        <item x="6432"/>
        <item x="5394"/>
        <item x="1934"/>
        <item x="5877"/>
        <item x="5263"/>
        <item x="3742"/>
        <item x="4943"/>
        <item x="4297"/>
        <item x="6101"/>
        <item x="5368"/>
        <item x="118"/>
        <item x="4645"/>
        <item x="4415"/>
        <item x="4602"/>
        <item x="5169"/>
        <item x="4210"/>
        <item x="9"/>
        <item x="6422"/>
        <item x="5192"/>
        <item x="5385"/>
        <item x="3745"/>
        <item x="393"/>
        <item x="3345"/>
        <item x="3915"/>
        <item x="1024"/>
        <item x="3495"/>
        <item x="88"/>
        <item x="1337"/>
        <item x="5498"/>
        <item x="2499"/>
        <item x="3206"/>
        <item x="5400"/>
        <item x="219"/>
        <item x="5668"/>
        <item x="5246"/>
        <item x="4308"/>
        <item x="5015"/>
        <item x="1114"/>
        <item x="1689"/>
        <item x="1460"/>
        <item x="1565"/>
        <item x="3766"/>
        <item x="5315"/>
        <item x="1557"/>
        <item x="1507"/>
        <item x="132"/>
        <item x="2153"/>
        <item x="2944"/>
        <item x="2095"/>
        <item x="490"/>
        <item x="3973"/>
        <item x="859"/>
        <item x="4693"/>
        <item x="1817"/>
        <item x="609"/>
        <item x="1291"/>
        <item x="2915"/>
        <item x="2457"/>
        <item x="2460"/>
        <item x="3691"/>
        <item x="673"/>
        <item x="2778"/>
        <item x="3785"/>
        <item x="3047"/>
        <item x="2629"/>
        <item x="4890"/>
        <item x="4536"/>
        <item x="2562"/>
        <item x="3241"/>
        <item x="3610"/>
        <item x="1107"/>
        <item x="6123"/>
        <item x="6263"/>
        <item x="5052"/>
        <item x="3276"/>
        <item x="5733"/>
        <item x="2017"/>
        <item x="6326"/>
        <item x="2531"/>
        <item x="3792"/>
        <item x="2768"/>
        <item x="5735"/>
        <item x="4140"/>
        <item x="4942"/>
        <item x="2788"/>
        <item x="618"/>
        <item x="3909"/>
        <item x="3208"/>
        <item x="2589"/>
        <item x="831"/>
        <item x="5185"/>
        <item x="741"/>
        <item x="6318"/>
        <item x="3941"/>
        <item x="4371"/>
        <item x="1988"/>
        <item x="3612"/>
        <item x="3109"/>
        <item x="6381"/>
        <item x="3751"/>
        <item x="6185"/>
        <item x="1821"/>
        <item x="3962"/>
        <item x="4577"/>
        <item x="5739"/>
        <item x="1917"/>
        <item x="4542"/>
        <item x="975"/>
        <item x="4159"/>
        <item x="5667"/>
        <item x="4850"/>
        <item x="4753"/>
        <item x="1566"/>
        <item x="107"/>
        <item x="2656"/>
        <item x="597"/>
        <item x="4097"/>
        <item x="4959"/>
        <item x="5677"/>
        <item x="2195"/>
        <item x="2272"/>
        <item x="4513"/>
        <item x="2226"/>
        <item x="5293"/>
        <item x="3007"/>
        <item x="4708"/>
        <item x="4669"/>
        <item x="2733"/>
        <item x="2022"/>
        <item x="6186"/>
        <item x="4900"/>
        <item x="5176"/>
        <item x="2542"/>
        <item x="3749"/>
        <item x="5996"/>
        <item x="1617"/>
        <item x="3469"/>
        <item x="607"/>
        <item x="3037"/>
        <item x="6190"/>
        <item x="3329"/>
        <item x="3713"/>
        <item x="1434"/>
        <item x="4001"/>
        <item x="4597"/>
        <item x="4239"/>
        <item x="3327"/>
        <item x="3503"/>
        <item x="5095"/>
        <item x="1630"/>
        <item x="463"/>
        <item x="4000"/>
        <item x="3397"/>
        <item x="4243"/>
        <item x="6434"/>
        <item x="5937"/>
        <item x="6107"/>
        <item x="4221"/>
        <item x="1578"/>
        <item x="1068"/>
        <item x="1991"/>
        <item x="2430"/>
        <item x="2738"/>
        <item x="2170"/>
        <item x="2663"/>
        <item x="5918"/>
        <item x="3263"/>
        <item x="1264"/>
        <item x="5410"/>
        <item x="3604"/>
        <item x="2947"/>
        <item x="3275"/>
        <item x="1938"/>
        <item x="1803"/>
        <item x="1939"/>
        <item x="5726"/>
        <item x="4978"/>
        <item x="1610"/>
        <item x="2652"/>
        <item x="2678"/>
        <item x="2529"/>
        <item x="5597"/>
        <item x="96"/>
        <item x="3666"/>
        <item x="5604"/>
        <item x="1437"/>
        <item x="1716"/>
        <item x="1753"/>
        <item x="705"/>
        <item x="1419"/>
        <item x="1992"/>
        <item x="2333"/>
        <item x="51"/>
        <item x="4767"/>
        <item x="4098"/>
        <item x="1941"/>
        <item x="3946"/>
        <item x="3155"/>
        <item x="3870"/>
        <item x="5257"/>
        <item x="1637"/>
        <item x="981"/>
        <item x="599"/>
        <item x="3145"/>
        <item x="4741"/>
        <item x="5390"/>
        <item x="3322"/>
        <item x="5008"/>
        <item x="1978"/>
        <item x="5830"/>
        <item x="1705"/>
        <item x="1538"/>
        <item x="1624"/>
        <item x="2247"/>
        <item x="4822"/>
        <item x="2817"/>
        <item x="6362"/>
        <item x="1196"/>
        <item x="4254"/>
        <item x="5794"/>
        <item x="6268"/>
        <item x="4638"/>
        <item x="2127"/>
        <item x="1119"/>
        <item x="2831"/>
        <item x="3070"/>
        <item x="5378"/>
        <item x="2126"/>
        <item x="2038"/>
        <item x="0"/>
        <item x="1166"/>
        <item x="1008"/>
        <item x="5158"/>
        <item x="1506"/>
        <item x="2894"/>
        <item x="4993"/>
        <item x="5365"/>
        <item x="2614"/>
        <item x="3407"/>
        <item x="6394"/>
        <item x="2615"/>
        <item x="395"/>
        <item x="2583"/>
        <item x="1794"/>
        <item x="3775"/>
        <item x="2706"/>
        <item x="3931"/>
        <item x="4068"/>
        <item x="896"/>
        <item x="2791"/>
        <item x="6169"/>
        <item x="5503"/>
        <item x="2640"/>
        <item x="5652"/>
        <item x="5636"/>
        <item x="3400"/>
        <item x="1922"/>
        <item x="2492"/>
        <item x="3294"/>
        <item x="4029"/>
        <item x="1037"/>
        <item x="533"/>
        <item x="3734"/>
        <item x="1726"/>
        <item x="1946"/>
        <item x="6320"/>
        <item x="1842"/>
        <item x="2324"/>
        <item x="329"/>
        <item x="2870"/>
        <item x="1920"/>
        <item x="2455"/>
        <item x="2467"/>
        <item x="4441"/>
        <item x="195"/>
        <item x="1980"/>
        <item x="2433"/>
        <item x="1651"/>
        <item x="857"/>
        <item x="2638"/>
        <item x="4500"/>
        <item x="5873"/>
        <item x="2922"/>
        <item x="2048"/>
        <item x="898"/>
        <item x="3582"/>
        <item x="3806"/>
        <item x="2277"/>
        <item x="3769"/>
        <item x="1983"/>
        <item x="2271"/>
        <item x="5740"/>
        <item x="4310"/>
        <item x="3972"/>
        <item x="3564"/>
        <item x="2526"/>
        <item x="4060"/>
        <item x="3976"/>
        <item x="3420"/>
        <item x="1171"/>
        <item x="146"/>
        <item x="2436"/>
        <item x="6098"/>
        <item x="3594"/>
        <item x="4624"/>
        <item x="2805"/>
        <item x="6359"/>
        <item x="2393"/>
        <item x="260"/>
        <item x="5437"/>
        <item x="5679"/>
        <item x="522"/>
        <item x="1875"/>
        <item x="1906"/>
        <item x="5897"/>
        <item x="5710"/>
        <item x="4114"/>
        <item x="576"/>
        <item x="6293"/>
        <item x="572"/>
        <item x="4168"/>
        <item x="4262"/>
        <item x="2438"/>
        <item x="2371"/>
        <item x="4255"/>
        <item x="160"/>
        <item x="5118"/>
        <item x="4151"/>
        <item x="5644"/>
        <item x="3398"/>
        <item x="5460"/>
        <item x="5242"/>
        <item x="1465"/>
        <item x="2750"/>
        <item x="2677"/>
        <item x="6285"/>
        <item x="1685"/>
        <item x="1540"/>
        <item x="3837"/>
        <item x="541"/>
        <item x="4039"/>
        <item x="2379"/>
        <item x="2623"/>
        <item x="4893"/>
        <item x="3464"/>
        <item x="4167"/>
        <item x="1491"/>
        <item x="571"/>
        <item x="3470"/>
        <item x="739"/>
        <item x="4024"/>
        <item x="4648"/>
        <item x="1697"/>
        <item x="2802"/>
        <item x="6035"/>
        <item x="3790"/>
        <item x="1852"/>
        <item x="3978"/>
        <item x="6288"/>
        <item x="4898"/>
        <item x="2232"/>
        <item x="2085"/>
        <item x="808"/>
        <item x="482"/>
        <item x="799"/>
        <item x="4486"/>
        <item x="4203"/>
        <item x="5168"/>
        <item x="507"/>
        <item x="4101"/>
        <item x="4128"/>
        <item x="2119"/>
        <item x="5403"/>
        <item x="1511"/>
        <item x="3210"/>
        <item x="3725"/>
        <item x="5306"/>
        <item x="2735"/>
        <item x="3267"/>
        <item x="5073"/>
        <item x="995"/>
        <item x="1731"/>
        <item x="5927"/>
        <item x="1758"/>
        <item x="4615"/>
        <item x="3064"/>
        <item x="432"/>
        <item x="2863"/>
        <item x="6414"/>
        <item x="5014"/>
        <item x="999"/>
        <item x="4793"/>
        <item x="3117"/>
        <item x="5188"/>
        <item x="3425"/>
        <item x="2923"/>
        <item x="2508"/>
        <item x="1588"/>
        <item x="4574"/>
        <item x="4679"/>
        <item x="3463"/>
        <item x="3878"/>
        <item x="5267"/>
        <item x="5142"/>
        <item x="1838"/>
        <item x="6027"/>
        <item x="2257"/>
        <item x="4142"/>
        <item x="1076"/>
        <item x="3917"/>
        <item x="2099"/>
        <item x="3236"/>
        <item x="2821"/>
        <item x="4253"/>
        <item x="2885"/>
        <item x="1312"/>
        <item x="1814"/>
        <item x="735"/>
        <item x="3678"/>
        <item x="2722"/>
        <item x="589"/>
        <item x="5219"/>
        <item x="4380"/>
        <item x="2784"/>
        <item x="1828"/>
        <item x="5179"/>
        <item x="1633"/>
        <item x="3048"/>
        <item x="5628"/>
        <item x="2696"/>
        <item x="4687"/>
        <item x="5186"/>
        <item x="5050"/>
        <item x="5309"/>
        <item x="4191"/>
        <item x="1027"/>
        <item x="6257"/>
        <item x="358"/>
        <item x="3896"/>
        <item x="2520"/>
        <item x="2258"/>
        <item x="381"/>
        <item x="4578"/>
        <item x="2186"/>
        <item x="4720"/>
        <item x="5252"/>
        <item x="3868"/>
        <item x="3867"/>
        <item x="3933"/>
        <item x="3732"/>
        <item x="6250"/>
        <item x="5629"/>
        <item x="3705"/>
        <item x="1611"/>
        <item x="6339"/>
        <item x="2686"/>
        <item x="6383"/>
        <item x="3222"/>
        <item x="3022"/>
        <item x="587"/>
        <item x="823"/>
        <item x="1823"/>
        <item x="1979"/>
        <item x="3872"/>
        <item x="1963"/>
        <item x="732"/>
        <item x="6108"/>
        <item x="3505"/>
        <item x="3614"/>
        <item x="1278"/>
        <item x="6076"/>
        <item x="3515"/>
        <item x="2454"/>
        <item x="3543"/>
        <item x="3015"/>
        <item x="4728"/>
        <item x="4338"/>
        <item x="3894"/>
        <item x="1341"/>
        <item x="276"/>
        <item x="2668"/>
        <item x="577"/>
        <item x="2711"/>
        <item x="4314"/>
        <item x="3095"/>
        <item x="1267"/>
        <item x="185"/>
        <item x="3390"/>
        <item x="5985"/>
        <item x="5421"/>
        <item x="3667"/>
        <item x="3170"/>
        <item x="4505"/>
        <item x="2703"/>
        <item x="1065"/>
        <item x="1832"/>
        <item x="6033"/>
        <item x="4280"/>
        <item x="948"/>
        <item x="457"/>
        <item x="2472"/>
        <item x="2530"/>
        <item x="2743"/>
        <item x="842"/>
        <item x="2601"/>
        <item x="1595"/>
        <item x="450"/>
        <item x="5979"/>
        <item x="650"/>
        <item x="3228"/>
        <item x="6075"/>
        <item x="298"/>
        <item x="3165"/>
        <item x="149"/>
        <item x="1524"/>
        <item x="1336"/>
        <item x="2617"/>
        <item x="840"/>
        <item x="2262"/>
        <item x="5589"/>
        <item x="3854"/>
        <item x="2473"/>
        <item x="2756"/>
        <item x="3202"/>
        <item x="3314"/>
        <item x="105"/>
        <item x="2645"/>
        <item x="3290"/>
        <item x="5885"/>
        <item x="1730"/>
        <item x="1925"/>
        <item x="5748"/>
        <item x="4363"/>
        <item x="4678"/>
        <item x="6283"/>
        <item x="4430"/>
        <item x="789"/>
        <item x="373"/>
        <item x="1288"/>
        <item x="1407"/>
        <item x="2635"/>
        <item x="3750"/>
        <item x="5905"/>
        <item x="3221"/>
        <item x="5489"/>
        <item x="3975"/>
        <item x="2115"/>
        <item x="6003"/>
        <item x="5440"/>
        <item x="5539"/>
        <item x="3694"/>
        <item x="3979"/>
        <item x="3680"/>
        <item x="1857"/>
        <item x="924"/>
        <item x="6077"/>
        <item x="319"/>
        <item x="1013"/>
        <item x="5764"/>
        <item x="2351"/>
        <item x="1176"/>
        <item x="939"/>
        <item x="770"/>
        <item x="2261"/>
        <item x="663"/>
        <item x="7"/>
        <item x="4625"/>
        <item x="4986"/>
        <item x="4171"/>
        <item x="1479"/>
        <item x="2864"/>
        <item x="1585"/>
        <item x="6296"/>
        <item x="6141"/>
        <item x="309"/>
        <item x="3922"/>
        <item x="2147"/>
        <item x="5981"/>
        <item x="3542"/>
        <item x="3175"/>
        <item x="717"/>
        <item x="4606"/>
        <item x="6103"/>
        <item x="4826"/>
        <item x="1331"/>
        <item x="6034"/>
        <item x="6332"/>
        <item x="2993"/>
        <item x="6249"/>
        <item x="1746"/>
        <item x="2978"/>
        <item x="291"/>
        <item x="718"/>
        <item x="2734"/>
        <item x="1388"/>
        <item x="4532"/>
        <item x="1168"/>
        <item x="5639"/>
        <item x="5663"/>
        <item x="451"/>
        <item x="3741"/>
        <item x="932"/>
        <item x="1421"/>
        <item x="1301"/>
        <item x="340"/>
        <item x="6277"/>
        <item x="845"/>
        <item x="4718"/>
        <item x="5577"/>
        <item x="5377"/>
        <item x="3154"/>
        <item x="818"/>
        <item x="5069"/>
        <item x="3013"/>
        <item x="3802"/>
        <item x="4725"/>
        <item x="927"/>
        <item x="1165"/>
        <item x="4184"/>
        <item x="1416"/>
        <item x="1534"/>
        <item x="6361"/>
        <item x="5351"/>
        <item x="5516"/>
        <item x="887"/>
        <item x="873"/>
        <item x="4458"/>
        <item x="4121"/>
        <item x="1202"/>
        <item x="70"/>
        <item x="920"/>
        <item x="5791"/>
        <item x="6176"/>
        <item x="991"/>
        <item x="4604"/>
        <item x="5233"/>
        <item x="2068"/>
        <item x="1052"/>
        <item x="1513"/>
        <item x="3049"/>
        <item x="445"/>
        <item x="5354"/>
        <item x="4814"/>
        <item x="2776"/>
        <item x="37"/>
        <item x="27"/>
        <item x="1161"/>
        <item x="3579"/>
        <item x="1674"/>
        <item x="6041"/>
        <item x="5159"/>
        <item x="1030"/>
        <item x="241"/>
        <item x="1007"/>
        <item x="5683"/>
        <item x="6236"/>
        <item x="1284"/>
        <item x="1252"/>
        <item x="5191"/>
        <item x="3282"/>
        <item x="3051"/>
        <item x="6302"/>
        <item x="1298"/>
        <item x="1010"/>
        <item x="5207"/>
        <item x="3584"/>
        <item x="2937"/>
        <item x="8"/>
        <item x="4320"/>
        <item x="6420"/>
        <item x="3185"/>
        <item x="6233"/>
        <item x="6270"/>
        <item x="1911"/>
        <item x="2405"/>
        <item x="6229"/>
        <item x="4206"/>
        <item x="5465"/>
        <item x="1089"/>
        <item x="28"/>
        <item x="3404"/>
        <item x="4287"/>
        <item x="2369"/>
        <item x="4761"/>
        <item x="5135"/>
        <item x="2294"/>
        <item x="3354"/>
        <item x="64"/>
        <item x="6390"/>
        <item x="3158"/>
        <item x="4957"/>
        <item x="5313"/>
        <item x="5074"/>
        <item x="2427"/>
        <item x="4025"/>
        <item x="5288"/>
        <item x="1931"/>
        <item x="3871"/>
        <item x="1951"/>
        <item x="990"/>
        <item x="972"/>
        <item x="5131"/>
        <item x="5196"/>
        <item x="3440"/>
        <item x="3374"/>
        <item x="3509"/>
        <item x="5587"/>
        <item x="3240"/>
        <item x="3034"/>
        <item x="5804"/>
        <item x="2773"/>
        <item x="1833"/>
        <item x="5102"/>
        <item x="2053"/>
        <item x="4130"/>
        <item x="3462"/>
        <item x="2468"/>
        <item x="2871"/>
        <item x="5638"/>
        <item x="3951"/>
        <item x="5815"/>
        <item x="3585"/>
        <item x="2064"/>
        <item x="1350"/>
        <item x="1003"/>
        <item x="4401"/>
        <item x="2611"/>
        <item x="956"/>
        <item x="5989"/>
        <item x="5630"/>
        <item x="4519"/>
        <item x="2443"/>
        <item x="1090"/>
        <item x="4885"/>
        <item x="2046"/>
        <item x="61"/>
        <item x="1029"/>
        <item x="2561"/>
        <item x="4353"/>
        <item x="3536"/>
        <item x="290"/>
        <item x="6081"/>
        <item x="5326"/>
        <item x="4595"/>
        <item x="1170"/>
        <item x="3164"/>
        <item x="2510"/>
        <item x="2983"/>
        <item x="2914"/>
        <item x="4089"/>
        <item x="1271"/>
        <item x="3796"/>
        <item x="3714"/>
        <item x="5853"/>
        <item x="1386"/>
        <item x="6376"/>
        <item x="1498"/>
        <item x="6340"/>
        <item x="5359"/>
        <item x="2855"/>
        <item x="1649"/>
        <item x="5708"/>
        <item x="5738"/>
        <item x="3341"/>
        <item x="2008"/>
        <item x="129"/>
        <item x="1504"/>
        <item x="370"/>
        <item x="1606"/>
        <item x="6100"/>
        <item x="2782"/>
        <item x="5548"/>
        <item x="1861"/>
        <item x="837"/>
        <item x="5208"/>
        <item x="171"/>
        <item x="674"/>
        <item x="5961"/>
        <item x="4147"/>
        <item x="3544"/>
        <item x="4666"/>
        <item x="6255"/>
        <item x="555"/>
        <item x="279"/>
        <item x="3518"/>
        <item x="4145"/>
        <item x="4588"/>
        <item x="1097"/>
        <item x="5684"/>
        <item x="6365"/>
        <item x="4521"/>
        <item x="527"/>
        <item x="2898"/>
        <item x="4113"/>
        <item x="2755"/>
        <item x="5865"/>
        <item x="704"/>
        <item x="2121"/>
        <item x="3346"/>
        <item x="4553"/>
        <item x="5802"/>
        <item x="529"/>
        <item x="6218"/>
        <item x="3344"/>
        <item x="5625"/>
        <item x="1638"/>
        <item x="5946"/>
        <item x="4636"/>
        <item x="2281"/>
        <item x="131"/>
        <item x="1405"/>
        <item x="5689"/>
        <item x="2662"/>
        <item x="4672"/>
        <item x="3456"/>
        <item x="5717"/>
        <item x="934"/>
        <item x="1224"/>
        <item x="2431"/>
        <item x="5841"/>
        <item x="4684"/>
        <item x="1614"/>
        <item x="4593"/>
        <item x="4426"/>
        <item x="2156"/>
        <item x="670"/>
        <item x="5174"/>
        <item x="5616"/>
        <item x="5814"/>
        <item x="4240"/>
        <item x="3647"/>
        <item x="1907"/>
        <item x="3552"/>
        <item x="5254"/>
        <item x="2951"/>
        <item x="5698"/>
        <item x="5987"/>
        <item x="2954"/>
        <item x="6377"/>
        <item x="1033"/>
        <item x="2190"/>
        <item x="596"/>
        <item x="1668"/>
        <item x="4796"/>
        <item x="5670"/>
        <item x="5801"/>
        <item x="1321"/>
        <item x="2368"/>
        <item x="1272"/>
        <item x="5637"/>
        <item x="5575"/>
        <item x="5963"/>
        <item x="524"/>
        <item x="5857"/>
        <item x="4875"/>
        <item x="1155"/>
        <item x="796"/>
        <item x="1612"/>
        <item x="5675"/>
        <item x="3258"/>
        <item x="4667"/>
        <item x="3216"/>
        <item x="521"/>
        <item x="19"/>
        <item x="6260"/>
        <item x="5907"/>
        <item x="2584"/>
        <item x="236"/>
        <item x="2477"/>
        <item x="2504"/>
        <item x="2837"/>
        <item x="2835"/>
        <item x="473"/>
        <item x="3600"/>
        <item x="1450"/>
        <item x="3313"/>
        <item x="509"/>
        <item x="278"/>
        <item x="3166"/>
        <item x="1432"/>
        <item x="4717"/>
        <item x="4460"/>
        <item x="3101"/>
        <item x="675"/>
        <item x="3027"/>
        <item x="1845"/>
        <item x="1878"/>
        <item x="3924"/>
        <item x="5586"/>
        <item x="5848"/>
        <item x="4592"/>
        <item x="4575"/>
        <item x="2356"/>
        <item x="5608"/>
        <item x="2004"/>
        <item x="1462"/>
        <item x="4924"/>
        <item x="5769"/>
        <item x="2157"/>
        <item x="1358"/>
        <item x="4704"/>
        <item x="3394"/>
        <item x="4754"/>
        <item x="4726"/>
        <item x="1147"/>
        <item x="6139"/>
        <item x="5264"/>
        <item x="1871"/>
        <item x="2326"/>
        <item x="2144"/>
        <item x="4670"/>
        <item x="5773"/>
        <item x="871"/>
        <item x="698"/>
        <item x="2350"/>
        <item x="5292"/>
        <item x="1594"/>
        <item x="167"/>
        <item x="3265"/>
        <item x="2494"/>
        <item x="2399"/>
        <item x="6328"/>
        <item x="3541"/>
        <item x="1770"/>
        <item x="5596"/>
        <item x="2469"/>
        <item x="5165"/>
        <item x="5728"/>
        <item x="2447"/>
        <item x="3510"/>
        <item x="2042"/>
        <item x="925"/>
        <item x="5812"/>
        <item x="5278"/>
        <item x="6143"/>
        <item x="5864"/>
        <item x="6294"/>
        <item x="325"/>
        <item x="4172"/>
        <item x="5435"/>
        <item x="6244"/>
        <item x="3299"/>
        <item x="1765"/>
        <item x="5595"/>
        <item x="6368"/>
        <item x="3735"/>
        <item x="5301"/>
        <item x="6207"/>
        <item x="4491"/>
        <item x="2483"/>
        <item x="2069"/>
        <item x="6382"/>
        <item x="3861"/>
        <item x="3261"/>
        <item x="4834"/>
        <item x="5983"/>
        <item x="2376"/>
        <item x="1656"/>
        <item x="4563"/>
        <item x="3865"/>
        <item x="5551"/>
        <item x="4953"/>
        <item x="3702"/>
        <item x="5289"/>
        <item x="5087"/>
        <item x="5177"/>
        <item x="76"/>
        <item x="987"/>
        <item x="5412"/>
        <item x="94"/>
        <item x="2545"/>
        <item x="1533"/>
        <item x="187"/>
        <item x="2106"/>
        <item x="1521"/>
        <item x="1936"/>
        <item x="4576"/>
        <item x="1314"/>
        <item x="2752"/>
        <item x="936"/>
        <item x="440"/>
        <item x="4758"/>
        <item x="4777"/>
        <item x="3761"/>
        <item x="4272"/>
        <item x="1360"/>
        <item x="6261"/>
        <item x="6133"/>
        <item x="2596"/>
        <item x="1005"/>
        <item x="4165"/>
        <item x="3569"/>
        <item x="2822"/>
        <item x="4332"/>
        <item x="4635"/>
        <item x="3162"/>
        <item x="2514"/>
        <item x="4166"/>
        <item x="99"/>
        <item x="5155"/>
        <item x="5610"/>
        <item x="2199"/>
        <item x="2962"/>
        <item x="4468"/>
        <item x="5178"/>
        <item x="1548"/>
        <item x="6202"/>
        <item x="1897"/>
        <item x="4127"/>
        <item x="816"/>
        <item x="5206"/>
        <item x="725"/>
        <item x="5935"/>
        <item x="1134"/>
        <item x="1411"/>
        <item x="4143"/>
        <item x="5715"/>
        <item x="443"/>
        <item x="5291"/>
        <item x="5811"/>
        <item x="5810"/>
        <item x="2193"/>
        <item x="2945"/>
        <item x="4853"/>
        <item x="2908"/>
        <item x="4334"/>
        <item x="5607"/>
        <item x="2895"/>
        <item x="3627"/>
        <item x="4956"/>
        <item x="4129"/>
        <item x="4987"/>
        <item x="2123"/>
        <item x="4035"/>
        <item x="3797"/>
        <item x="4046"/>
        <item x="5846"/>
        <item x="3224"/>
        <item x="3516"/>
        <item x="1905"/>
        <item x="2775"/>
        <item x="2078"/>
        <item x="1195"/>
        <item x="2129"/>
        <item x="906"/>
        <item x="5563"/>
        <item x="4832"/>
        <item x="3451"/>
        <item x="2585"/>
        <item x="4949"/>
        <item x="4999"/>
        <item x="5280"/>
        <item x="4081"/>
        <item x="6167"/>
        <item x="2836"/>
        <item x="3319"/>
        <item x="5659"/>
        <item x="2496"/>
        <item x="3003"/>
        <item x="5555"/>
        <item x="2205"/>
        <item x="6205"/>
        <item x="5512"/>
        <item x="3777"/>
        <item x="5119"/>
        <item x="2385"/>
        <item x="3205"/>
        <item x="1835"/>
        <item x="1522"/>
        <item x="6265"/>
        <item x="2273"/>
        <item x="6350"/>
        <item x="1943"/>
        <item x="3920"/>
        <item x="3461"/>
        <item x="3098"/>
        <item x="3005"/>
        <item x="5859"/>
        <item x="6213"/>
        <item x="6053"/>
        <item x="267"/>
        <item x="4884"/>
        <item x="3372"/>
        <item x="1989"/>
        <item x="2543"/>
        <item x="10"/>
        <item x="2397"/>
        <item x="33"/>
        <item x="4657"/>
        <item x="731"/>
        <item x="4416"/>
        <item x="5105"/>
        <item x="6060"/>
        <item x="3277"/>
        <item x="139"/>
        <item x="4333"/>
        <item x="3658"/>
        <item x="284"/>
        <item x="6411"/>
        <item x="6338"/>
        <item x="502"/>
        <item x="4876"/>
        <item x="4984"/>
        <item x="317"/>
        <item x="3332"/>
        <item x="715"/>
        <item x="3726"/>
        <item x="2227"/>
        <item x="2230"/>
        <item x="3234"/>
        <item x="3342"/>
        <item x="2931"/>
        <item x="2608"/>
        <item x="4750"/>
        <item x="3092"/>
        <item x="2984"/>
        <item x="5339"/>
        <item x="3736"/>
        <item x="1724"/>
        <item x="6336"/>
        <item x="5682"/>
        <item x="4835"/>
        <item x="5666"/>
        <item x="5908"/>
        <item x="3644"/>
        <item x="5778"/>
        <item x="5831"/>
        <item x="4963"/>
        <item x="4805"/>
        <item x="4220"/>
        <item x="3779"/>
        <item x="5820"/>
        <item x="554"/>
        <item x="1329"/>
        <item x="6071"/>
        <item x="6427"/>
        <item x="1332"/>
        <item x="3446"/>
        <item x="2088"/>
        <item x="5761"/>
        <item x="80"/>
        <item x="3255"/>
        <item x="511"/>
        <item x="3833"/>
        <item x="4557"/>
        <item x="4122"/>
        <item x="1670"/>
        <item x="3781"/>
        <item x="3786"/>
        <item x="4020"/>
        <item x="5828"/>
        <item x="6321"/>
        <item x="5150"/>
        <item x="3083"/>
        <item x="3869"/>
        <item x="1990"/>
        <item x="425"/>
        <item x="594"/>
        <item x="4981"/>
        <item x="6189"/>
        <item x="412"/>
        <item x="3025"/>
        <item x="4459"/>
        <item x="3078"/>
        <item x="804"/>
        <item x="4791"/>
        <item x="6306"/>
        <item x="1445"/>
        <item x="5817"/>
        <item x="1949"/>
        <item x="2441"/>
        <item x="5006"/>
        <item x="2250"/>
        <item x="578"/>
        <item x="420"/>
        <item x="1834"/>
        <item x="2959"/>
        <item x="1078"/>
        <item x="4329"/>
        <item x="2694"/>
        <item x="1208"/>
        <item x="5346"/>
        <item x="4386"/>
        <item x="1894"/>
        <item x="3204"/>
        <item x="3814"/>
        <item x="3568"/>
        <item x="2907"/>
        <item x="5380"/>
        <item x="1014"/>
        <item x="3061"/>
        <item x="452"/>
        <item x="2917"/>
        <item x="4403"/>
        <item x="4076"/>
        <item x="3803"/>
        <item x="371"/>
        <item x="1389"/>
        <item x="280"/>
        <item x="5603"/>
        <item x="1496"/>
        <item x="5776"/>
        <item x="3788"/>
        <item x="4153"/>
        <item x="4463"/>
        <item x="1923"/>
        <item x="2785"/>
        <item x="2370"/>
        <item x="2295"/>
        <item x="1471"/>
        <item x="3907"/>
        <item x="1826"/>
        <item x="4649"/>
        <item x="1356"/>
        <item x="3086"/>
        <item x="3876"/>
        <item x="3207"/>
        <item x="2853"/>
        <item x="4788"/>
        <item x="973"/>
        <item x="1379"/>
        <item x="326"/>
        <item x="1790"/>
        <item x="728"/>
        <item x="2627"/>
        <item x="1053"/>
        <item x="3597"/>
        <item x="773"/>
        <item x="2973"/>
        <item x="5751"/>
        <item x="476"/>
        <item x="4642"/>
        <item x="4817"/>
        <item x="3553"/>
        <item x="3588"/>
        <item x="122"/>
        <item x="2338"/>
        <item x="1188"/>
        <item x="6069"/>
        <item x="2953"/>
        <item x="1265"/>
        <item x="4643"/>
        <item x="4792"/>
        <item x="24"/>
        <item x="901"/>
        <item x="1879"/>
        <item x="579"/>
        <item x="1085"/>
        <item x="2352"/>
        <item x="5044"/>
        <item x="3046"/>
        <item x="4355"/>
        <item x="368"/>
        <item x="5238"/>
        <item x="2591"/>
        <item x="870"/>
        <item x="2346"/>
        <item x="347"/>
        <item x="5426"/>
        <item x="2487"/>
        <item x="4555"/>
        <item x="4809"/>
        <item x="100"/>
        <item x="5220"/>
        <item x="126"/>
        <item x="1537"/>
        <item x="5259"/>
        <item x="5136"/>
        <item x="4734"/>
        <item x="5714"/>
        <item x="513"/>
        <item x="5921"/>
        <item x="4331"/>
        <item x="643"/>
        <item x="5228"/>
        <item x="6219"/>
        <item x="1618"/>
        <item x="4572"/>
        <item x="3093"/>
        <item x="6004"/>
        <item x="662"/>
        <item x="4418"/>
        <item x="4249"/>
        <item x="5384"/>
        <item x="5023"/>
        <item x="5121"/>
        <item x="692"/>
        <item x="5722"/>
        <item x="3057"/>
        <item x="5058"/>
        <item x="4975"/>
        <item x="5475"/>
        <item x="1081"/>
        <item x="772"/>
        <item x="575"/>
        <item x="2030"/>
        <item x="4209"/>
        <item x="2240"/>
        <item x="4492"/>
        <item x="2946"/>
        <item x="5447"/>
        <item x="3855"/>
        <item x="1152"/>
        <item x="1929"/>
        <item x="625"/>
        <item x="4180"/>
        <item x="4570"/>
        <item x="2904"/>
        <item x="272"/>
        <item x="5080"/>
        <item x="5312"/>
        <item x="369"/>
        <item x="101"/>
        <item x="624"/>
        <item x="3602"/>
        <item x="3655"/>
        <item x="5275"/>
        <item x="6391"/>
        <item x="6392"/>
        <item x="1738"/>
        <item x="4926"/>
        <item x="3076"/>
        <item x="3421"/>
        <item x="1972"/>
        <item x="145"/>
        <item x="2357"/>
        <item x="3321"/>
        <item x="227"/>
        <item x="5760"/>
        <item x="4036"/>
        <item x="1541"/>
        <item x="346"/>
        <item x="3366"/>
        <item x="2533"/>
        <item x="4487"/>
        <item x="4843"/>
        <item x="3999"/>
        <item x="5024"/>
        <item x="2928"/>
        <item x="4663"/>
        <item x="4976"/>
        <item x="4665"/>
        <item x="5404"/>
        <item x="5626"/>
        <item x="4921"/>
        <item x="1435"/>
        <item x="1438"/>
        <item x="2582"/>
        <item x="3106"/>
        <item x="378"/>
        <item x="3845"/>
        <item x="2819"/>
        <item x="938"/>
        <item x="2072"/>
        <item x="4229"/>
        <item x="6192"/>
        <item x="1233"/>
        <item x="2609"/>
        <item x="2181"/>
        <item x="4285"/>
        <item x="1555"/>
        <item x="2643"/>
        <item x="3481"/>
        <item x="2699"/>
        <item x="4404"/>
        <item x="1101"/>
        <item x="1884"/>
        <item x="6413"/>
        <item x="2669"/>
        <item x="4770"/>
        <item x="247"/>
        <item x="4759"/>
        <item x="5323"/>
        <item x="800"/>
        <item x="3373"/>
        <item x="6199"/>
        <item x="1226"/>
        <item x="4366"/>
        <item x="3401"/>
        <item x="1885"/>
        <item x="1258"/>
        <item x="5492"/>
        <item x="2749"/>
        <item x="5719"/>
        <item x="3444"/>
        <item x="4910"/>
        <item x="3439"/>
        <item x="922"/>
        <item x="2077"/>
        <item x="627"/>
        <item x="1918"/>
        <item x="3835"/>
        <item x="2070"/>
        <item x="2709"/>
        <item x="4157"/>
        <item x="2270"/>
        <item x="2415"/>
        <item x="2163"/>
        <item x="3640"/>
        <item x="5012"/>
        <item x="1324"/>
        <item x="1829"/>
        <item x="4509"/>
        <item x="3124"/>
        <item x="1709"/>
        <item x="1124"/>
        <item x="5840"/>
        <item x="2143"/>
        <item x="4561"/>
        <item x="812"/>
        <item x="2682"/>
        <item x="2692"/>
        <item x="1935"/>
        <item x="2140"/>
        <item x="3167"/>
        <item x="5732"/>
        <item x="6370"/>
        <item x="4871"/>
        <item x="6436"/>
        <item x="4872"/>
        <item x="888"/>
        <item x="1292"/>
        <item x="243"/>
        <item x="1523"/>
        <item x="556"/>
        <item x="4265"/>
        <item x="3524"/>
        <item x="201"/>
        <item x="1234"/>
        <item x="858"/>
        <item x="2145"/>
        <item x="4291"/>
        <item x="5195"/>
        <item x="199"/>
        <item x="4945"/>
        <item x="4360"/>
        <item x="3176"/>
        <item x="980"/>
        <item x="850"/>
        <item x="1132"/>
        <item x="1334"/>
        <item x="5310"/>
        <item x="3270"/>
        <item x="62"/>
        <item x="97"/>
        <item x="1868"/>
        <item x="5031"/>
        <item x="4341"/>
        <item x="4316"/>
        <item x="1477"/>
        <item x="2164"/>
        <item x="210"/>
        <item x="5375"/>
        <item x="4132"/>
        <item x="2736"/>
        <item x="1443"/>
        <item x="497"/>
        <item x="6118"/>
        <item x="2482"/>
        <item x="833"/>
        <item x="300"/>
        <item x="1889"/>
        <item x="5712"/>
        <item x="2509"/>
        <item x="5727"/>
        <item x="843"/>
        <item x="1018"/>
        <item x="2321"/>
        <item x="6129"/>
        <item x="6418"/>
        <item x="4348"/>
        <item x="2001"/>
        <item x="6062"/>
        <item x="4551"/>
        <item x="793"/>
        <item x="852"/>
        <item x="4659"/>
        <item x="4544"/>
        <item x="3367"/>
        <item x="1825"/>
        <item x="4038"/>
        <item x="2322"/>
        <item x="5851"/>
        <item x="2799"/>
        <item x="4881"/>
        <item x="4932"/>
        <item x="4934"/>
        <item x="3423"/>
        <item x="3929"/>
        <item x="5104"/>
        <item x="2974"/>
        <item x="3774"/>
        <item x="4063"/>
        <item x="6084"/>
        <item x="2507"/>
        <item x="1883"/>
        <item x="2929"/>
        <item x="4351"/>
        <item x="5305"/>
        <item x="3886"/>
        <item x="4527"/>
        <item x="4152"/>
        <item x="3540"/>
        <item x="3935"/>
        <item x="525"/>
        <item x="1470"/>
        <item x="3758"/>
        <item x="5582"/>
        <item x="6360"/>
        <item x="544"/>
        <item x="1440"/>
        <item x="380"/>
        <item x="6403"/>
        <item x="256"/>
        <item x="5993"/>
        <item x="5730"/>
        <item x="4385"/>
        <item x="2958"/>
        <item x="2361"/>
        <item x="2919"/>
        <item x="4533"/>
        <item x="3239"/>
        <item x="4093"/>
        <item x="526"/>
        <item x="362"/>
        <item x="1967"/>
        <item x="1326"/>
        <item x="1439"/>
        <item x="1514"/>
        <item x="3336"/>
        <item x="851"/>
        <item x="1077"/>
        <item x="4892"/>
        <item x="5106"/>
        <item x="2653"/>
        <item x="6061"/>
        <item x="4032"/>
        <item x="5468"/>
        <item x="5251"/>
        <item x="4713"/>
        <item x="6171"/>
        <item x="4752"/>
        <item x="2383"/>
        <item x="893"/>
        <item x="2998"/>
        <item x="5449"/>
        <item x="4585"/>
        <item x="4748"/>
        <item x="2275"/>
        <item x="4411"/>
        <item x="2527"/>
        <item x="3709"/>
        <item x="4410"/>
        <item x="2714"/>
        <item x="4420"/>
        <item x="6400"/>
        <item x="5107"/>
        <item x="3310"/>
        <item x="3841"/>
        <item x="4477"/>
        <item x="6010"/>
        <item x="2580"/>
        <item x="1327"/>
        <item x="5894"/>
        <item x="865"/>
        <item x="5151"/>
        <item x="1055"/>
        <item x="6094"/>
        <item x="4408"/>
        <item x="2236"/>
        <item x="6092"/>
        <item x="1797"/>
        <item x="5122"/>
        <item x="5837"/>
        <item x="1399"/>
        <item x="2716"/>
        <item x="4374"/>
        <item x="4169"/>
        <item x="3453"/>
        <item x="2260"/>
        <item x="3755"/>
        <item x="5184"/>
        <item x="3715"/>
        <item x="3879"/>
        <item x="5525"/>
        <item x="2665"/>
        <item x="4849"/>
        <item x="4149"/>
        <item x="5784"/>
        <item x="5584"/>
        <item x="2879"/>
        <item x="180"/>
        <item x="498"/>
        <item x="830"/>
        <item x="3492"/>
        <item x="1383"/>
        <item x="2798"/>
        <item x="4326"/>
        <item x="5542"/>
        <item x="5037"/>
        <item x="5606"/>
        <item x="1736"/>
        <item x="6298"/>
        <item x="4419"/>
        <item x="2985"/>
        <item x="1430"/>
        <item x="2933"/>
        <item x="142"/>
        <item x="848"/>
        <item x="6025"/>
        <item x="4587"/>
        <item x="3883"/>
        <item x="5349"/>
        <item x="3243"/>
        <item x="6337"/>
        <item x="1120"/>
        <item x="3309"/>
        <item x="492"/>
        <item x="4195"/>
        <item x="3123"/>
        <item x="1740"/>
        <item x="3031"/>
        <item x="4384"/>
        <item x="2450"/>
        <item x="1359"/>
        <item x="3828"/>
        <item x="2386"/>
        <item x="3998"/>
        <item x="3723"/>
        <item x="4639"/>
        <item x="3983"/>
        <item x="1260"/>
        <item x="5134"/>
        <item x="769"/>
        <item x="2113"/>
        <item x="1410"/>
        <item x="1837"/>
        <item x="2241"/>
        <item x="2155"/>
        <item x="2748"/>
        <item x="781"/>
        <item x="3361"/>
        <item x="2588"/>
        <item x="5476"/>
        <item x="3967"/>
        <item x="49"/>
        <item x="4673"/>
        <item x="6063"/>
        <item x="4013"/>
        <item x="5856"/>
        <item x="3223"/>
        <item x="3496"/>
        <item x="1198"/>
        <item x="5602"/>
        <item x="3477"/>
        <item x="52"/>
        <item x="1149"/>
        <item x="2814"/>
        <item x="1986"/>
        <item x="6226"/>
        <item x="666"/>
        <item x="3056"/>
        <item x="1981"/>
        <item x="4352"/>
        <item x="5513"/>
        <item x="2921"/>
        <item x="2688"/>
        <item x="6096"/>
        <item x="4517"/>
        <item x="2657"/>
        <item x="3539"/>
        <item x="1150"/>
        <item x="2806"/>
        <item x="3115"/>
        <item x="1255"/>
        <item x="262"/>
        <item x="2515"/>
        <item x="2523"/>
        <item x="1622"/>
        <item x="3608"/>
        <item x="2823"/>
        <item x="2810"/>
        <item x="3620"/>
        <item x="333"/>
        <item x="4614"/>
        <item x="5824"/>
        <item x="5402"/>
        <item x="3364"/>
        <item x="1485"/>
        <item x="16"/>
        <item x="3384"/>
        <item x="5271"/>
        <item x="2146"/>
        <item x="2104"/>
        <item x="1847"/>
        <item x="2139"/>
        <item x="3399"/>
        <item x="3656"/>
        <item x="3424"/>
        <item x="4735"/>
        <item x="3253"/>
        <item x="6323"/>
        <item x="228"/>
        <item x="4045"/>
        <item x="3926"/>
        <item x="3028"/>
        <item x="3316"/>
        <item x="1316"/>
        <item x="2704"/>
        <item x="5771"/>
        <item x="748"/>
        <item x="941"/>
        <item x="4568"/>
        <item x="3902"/>
        <item x="4697"/>
        <item x="4453"/>
        <item x="917"/>
        <item x="2316"/>
        <item x="3601"/>
        <item x="2628"/>
        <item x="3339"/>
        <item x="301"/>
        <item x="4158"/>
        <item x="4258"/>
        <item x="1771"/>
        <item x="846"/>
        <item x="2796"/>
        <item x="1653"/>
        <item x="4815"/>
        <item x="5321"/>
        <item x="5360"/>
        <item x="5934"/>
        <item x="4041"/>
        <item x="2861"/>
        <item x="4795"/>
        <item x="4362"/>
        <item x="6172"/>
        <item x="4745"/>
        <item x="1764"/>
        <item x="1293"/>
        <item x="484"/>
        <item x="1447"/>
        <item x="2501"/>
        <item x="3369"/>
        <item x="797"/>
        <item x="394"/>
        <item x="2266"/>
        <item x="3264"/>
        <item x="1397"/>
        <item x="3134"/>
        <item x="6203"/>
        <item x="3183"/>
        <item x="3764"/>
        <item x="4545"/>
        <item x="895"/>
        <item x="405"/>
        <item x="4806"/>
        <item x="238"/>
        <item x="4432"/>
        <item x="3484"/>
        <item x="2882"/>
        <item x="3058"/>
        <item x="4354"/>
        <item x="1137"/>
        <item x="4651"/>
        <item x="1508"/>
        <item x="1824"/>
        <item x="3858"/>
        <item x="1131"/>
        <item x="4058"/>
        <item x="4011"/>
        <item x="6329"/>
        <item x="1692"/>
        <item x="6299"/>
        <item x="5047"/>
        <item x="324"/>
        <item x="6421"/>
        <item x="1654"/>
        <item x="1886"/>
        <item x="1002"/>
        <item x="5549"/>
        <item x="974"/>
        <item x="6065"/>
        <item x="6043"/>
        <item x="6028"/>
        <item x="6209"/>
        <item x="6210"/>
        <item x="4523"/>
        <item x="508"/>
        <item x="1296"/>
        <item x="566"/>
        <item x="2887"/>
        <item x="3000"/>
        <item x="1191"/>
        <item x="3273"/>
        <item x="1500"/>
        <item x="595"/>
        <item x="4567"/>
        <item x="5502"/>
        <item x="801"/>
        <item x="164"/>
        <item x="5850"/>
        <item x="5398"/>
        <item x="945"/>
        <item x="4692"/>
        <item x="640"/>
        <item x="3701"/>
        <item x="6439"/>
        <item x="1512"/>
        <item x="4838"/>
        <item x="5919"/>
        <item x="2525"/>
        <item x="1559"/>
        <item x="3598"/>
        <item x="3489"/>
        <item x="2705"/>
        <item x="1387"/>
        <item x="234"/>
        <item x="5010"/>
        <item x="505"/>
        <item x="1203"/>
        <item x="4968"/>
        <item x="2770"/>
        <item x="4895"/>
        <item x="2949"/>
        <item x="6367"/>
        <item x="2955"/>
        <item x="2196"/>
        <item x="3910"/>
        <item x="4836"/>
        <item x="6253"/>
        <item x="5917"/>
        <item x="2664"/>
        <item x="5540"/>
        <item x="2229"/>
        <item x="4858"/>
        <item x="212"/>
        <item x="244"/>
        <item x="3066"/>
        <item x="2010"/>
        <item x="2082"/>
        <item x="5922"/>
        <item x="3186"/>
        <item x="853"/>
        <item x="5120"/>
        <item x="3675"/>
        <item x="203"/>
        <item x="2659"/>
        <item x="3711"/>
        <item x="4163"/>
        <item x="4977"/>
        <item x="6398"/>
        <item x="4511"/>
        <item x="5658"/>
        <item x="3823"/>
        <item x="1219"/>
        <item x="5510"/>
        <item x="4827"/>
        <item x="3099"/>
        <item x="3993"/>
        <item x="1760"/>
        <item x="1049"/>
        <item x="6146"/>
        <item x="5620"/>
        <item x="2489"/>
        <item x="89"/>
        <item x="4912"/>
        <item x="4740"/>
        <item x="710"/>
        <item x="4784"/>
        <item x="4391"/>
        <item x="1987"/>
        <item x="3663"/>
        <item x="4475"/>
        <item x="3486"/>
        <item x="3450"/>
        <item x="2893"/>
        <item x="4399"/>
        <item x="6114"/>
        <item x="3507"/>
        <item x="5561"/>
        <item x="5109"/>
        <item x="1328"/>
        <item x="1167"/>
        <item x="4530"/>
        <item x="633"/>
        <item x="3989"/>
        <item x="5399"/>
        <item x="351"/>
        <item x="6441"/>
        <item x="5806"/>
        <item x="466"/>
        <item x="681"/>
        <item x="6181"/>
        <item x="437"/>
        <item x="491"/>
        <item x="6022"/>
        <item x="3382"/>
        <item x="2938"/>
        <item x="3880"/>
        <item x="1253"/>
        <item x="4205"/>
        <item x="1739"/>
        <item x="4261"/>
        <item x="1139"/>
        <item x="2940"/>
        <item x="2391"/>
        <item x="3065"/>
        <item x="2481"/>
        <item x="4322"/>
        <item x="3094"/>
        <item x="4202"/>
        <item x="5697"/>
        <item x="5016"/>
        <item x="4992"/>
        <item x="6324"/>
        <item x="6"/>
        <item x="3900"/>
        <item x="5444"/>
        <item x="5954"/>
        <item x="841"/>
        <item x="1703"/>
        <item x="3580"/>
        <item x="1547"/>
        <item x="4085"/>
        <item x="6120"/>
        <item x="1290"/>
        <item x="2757"/>
        <item x="3193"/>
        <item x="847"/>
        <item x="5369"/>
        <item x="6045"/>
        <item x="1745"/>
        <item x="1749"/>
        <item x="4012"/>
        <item x="5574"/>
        <item x="2149"/>
        <item x="6405"/>
        <item x="3300"/>
        <item x="48"/>
        <item x="3429"/>
        <item x="470"/>
        <item x="410"/>
        <item x="678"/>
        <item x="5232"/>
        <item x="332"/>
        <item x="4402"/>
        <item x="3589"/>
        <item x="3684"/>
        <item x="2777"/>
        <item x="915"/>
        <item x="4769"/>
        <item x="5500"/>
        <item x="3925"/>
        <item x="811"/>
        <item x="1122"/>
        <item x="3955"/>
        <item x="3448"/>
        <item x="4078"/>
        <item x="813"/>
        <item x="1944"/>
        <item x="1489"/>
        <item x="3817"/>
        <item x="4961"/>
        <item x="3010"/>
        <item x="2568"/>
        <item x="4484"/>
        <item x="4613"/>
        <item x="5028"/>
        <item x="3189"/>
        <item x="2057"/>
        <item x="703"/>
        <item x="2116"/>
        <item x="2602"/>
        <item x="2767"/>
        <item x="6331"/>
        <item x="4705"/>
        <item x="3325"/>
        <item x="5537"/>
        <item x="5100"/>
        <item x="5950"/>
        <item x="1363"/>
        <item x="701"/>
        <item x="6064"/>
        <item x="5631"/>
        <item x="5600"/>
        <item x="3199"/>
        <item x="4267"/>
        <item x="764"/>
        <item x="4874"/>
        <item x="4935"/>
        <item x="6346"/>
        <item x="6386"/>
        <item x="5145"/>
        <item x="391"/>
        <item x="4818"/>
        <item x="6393"/>
        <item x="2875"/>
        <item x="4342"/>
        <item x="4055"/>
        <item x="1568"/>
        <item x="464"/>
        <item x="691"/>
        <item x="1469"/>
        <item x="2838"/>
        <item x="926"/>
        <item x="5474"/>
        <item x="2877"/>
        <item x="4863"/>
        <item x="6442"/>
        <item x="6138"/>
        <item x="1431"/>
        <item x="4780"/>
        <item x="2289"/>
        <item x="5556"/>
        <item x="933"/>
        <item x="5703"/>
        <item x="6345"/>
        <item x="512"/>
        <item x="1025"/>
        <item x="120"/>
        <item x="1193"/>
        <item x="6121"/>
        <item x="876"/>
        <item x="628"/>
        <item x="5514"/>
        <item x="6183"/>
        <item x="3712"/>
        <item x="4760"/>
        <item x="5488"/>
        <item x="1896"/>
        <item x="1953"/>
        <item x="2429"/>
        <item x="6352"/>
        <item x="3387"/>
        <item x="3887"/>
        <item x="1757"/>
        <item x="4212"/>
        <item x="2111"/>
        <item x="6109"/>
        <item x="659"/>
        <item x="564"/>
        <item x="3740"/>
        <item x="1895"/>
        <item x="774"/>
        <item x="5003"/>
        <item x="2500"/>
        <item x="4124"/>
        <item x="1046"/>
        <item x="2850"/>
        <item x="1059"/>
        <item x="5822"/>
        <item x="60"/>
        <item x="1480"/>
        <item x="5521"/>
        <item x="2445"/>
        <item x="4394"/>
        <item x="4911"/>
        <item x="1368"/>
        <item x="5311"/>
        <item x="6154"/>
        <item x="4214"/>
        <item x="3016"/>
        <item x="4929"/>
        <item x="1957"/>
        <item x="1116"/>
        <item x="1050"/>
        <item x="4339"/>
        <item x="5685"/>
        <item x="5319"/>
        <item x="5446"/>
        <item x="5393"/>
        <item x="1973"/>
        <item x="2731"/>
        <item x="3560"/>
        <item x="721"/>
        <item x="2843"/>
        <item x="1706"/>
        <item x="3011"/>
        <item x="1313"/>
        <item x="1744"/>
        <item x="3563"/>
        <item x="1851"/>
        <item x="2314"/>
        <item x="3074"/>
        <item x="198"/>
        <item x="4136"/>
        <item x="648"/>
        <item x="730"/>
        <item x="3181"/>
        <item x="336"/>
        <item x="4461"/>
        <item x="5096"/>
        <item x="3380"/>
        <item x="1422"/>
        <item x="1601"/>
        <item x="3045"/>
        <item x="30"/>
        <item x="4088"/>
        <item x="1976"/>
        <item x="5702"/>
        <item x="3033"/>
        <item x="601"/>
        <item x="2781"/>
        <item x="166"/>
        <item x="3238"/>
        <item x="5635"/>
        <item x="5061"/>
        <item x="5998"/>
        <item x="6130"/>
        <item x="3804"/>
        <item x="2712"/>
        <item x="4691"/>
        <item x="4204"/>
        <item x="6342"/>
        <item x="2818"/>
        <item x="4656"/>
        <item x="5785"/>
        <item x="3703"/>
        <item x="5868"/>
        <item x="3431"/>
        <item x="1575"/>
        <item x="3191"/>
        <item x="455"/>
        <item x="6349"/>
        <item x="4647"/>
        <item x="5745"/>
        <item x="35"/>
        <item x="2851"/>
        <item x="2248"/>
        <item x="4177"/>
        <item x="3188"/>
        <item x="1492"/>
        <item x="4954"/>
        <item x="3251"/>
        <item x="3097"/>
        <item x="962"/>
        <item x="2238"/>
        <item x="1433"/>
        <item x="4541"/>
        <item x="3212"/>
        <item x="3892"/>
        <item x="4116"/>
        <item x="6311"/>
        <item x="5432"/>
        <item x="4126"/>
        <item x="6082"/>
        <item x="6225"/>
        <item x="2189"/>
        <item x="3940"/>
        <item x="4066"/>
        <item x="5923"/>
        <item x="5681"/>
        <item x="4233"/>
        <item x="1231"/>
        <item x="3982"/>
        <item x="5497"/>
        <item x="2779"/>
        <item x="2432"/>
        <item x="4323"/>
        <item x="4133"/>
        <item x="1015"/>
        <item x="5040"/>
        <item x="1034"/>
        <item x="111"/>
        <item x="5067"/>
        <item x="2476"/>
        <item x="6424"/>
        <item x="2847"/>
        <item x="1054"/>
        <item x="737"/>
        <item x="4586"/>
        <item x="2219"/>
        <item x="3801"/>
        <item x="1270"/>
        <item x="2419"/>
        <item x="4110"/>
        <item x="5382"/>
        <item x="3467"/>
        <item x="6201"/>
        <item x="3901"/>
        <item x="685"/>
        <item x="866"/>
        <item x="6388"/>
        <item x="4594"/>
        <item x="4839"/>
        <item x="1108"/>
        <item x="4526"/>
        <item x="729"/>
        <item x="5545"/>
        <item x="5986"/>
        <item x="3135"/>
        <item x="5823"/>
        <item x="1148"/>
        <item x="570"/>
        <item x="844"/>
        <item x="4973"/>
        <item x="760"/>
        <item x="5210"/>
        <item x="5434"/>
        <item x="1269"/>
        <item x="569"/>
        <item x="4396"/>
        <item x="2318"/>
        <item x="4857"/>
        <item x="3055"/>
        <item x="4016"/>
        <item x="5245"/>
        <item x="3172"/>
        <item x="994"/>
        <item x="5418"/>
        <item x="806"/>
        <item x="4007"/>
        <item x="2723"/>
        <item x="339"/>
        <item x="313"/>
        <item x="3365"/>
        <item x="4417"/>
        <item x="1497"/>
        <item x="3067"/>
        <item x="2918"/>
        <item x="1011"/>
        <item x="5347"/>
        <item x="5348"/>
        <item x="5124"/>
        <item x="4524"/>
        <item x="430"/>
        <item x="4579"/>
        <item x="2622"/>
        <item x="5337"/>
        <item x="514"/>
        <item x="4712"/>
        <item x="1613"/>
        <item x="6153"/>
        <item x="4931"/>
        <item x="5243"/>
        <item x="3328"/>
        <item x="4040"/>
        <item x="5916"/>
        <item x="706"/>
        <item x="5273"/>
        <item x="1251"/>
        <item x="4967"/>
        <item x="1518"/>
        <item x="1075"/>
        <item x="6091"/>
        <item x="1338"/>
        <item x="1448"/>
        <item x="2667"/>
        <item x="531"/>
        <item x="102"/>
        <item x="5736"/>
        <item x="4922"/>
        <item x="456"/>
        <item x="45"/>
        <item x="3296"/>
        <item x="1429"/>
        <item x="1942"/>
        <item x="3615"/>
        <item x="4644"/>
        <item x="2463"/>
        <item x="3438"/>
        <item x="1751"/>
        <item x="4870"/>
        <item x="2961"/>
        <item x="3768"/>
        <item x="213"/>
        <item x="6222"/>
        <item x="536"/>
        <item x="1088"/>
        <item x="766"/>
        <item x="217"/>
        <item x="1683"/>
        <item x="2102"/>
        <item x="3927"/>
        <item x="1791"/>
        <item x="861"/>
        <item x="4234"/>
        <item x="3437"/>
        <item x="4266"/>
        <item x="3850"/>
        <item x="5599"/>
        <item x="4800"/>
        <item x="3288"/>
        <item x="5329"/>
        <item x="5757"/>
        <item x="4498"/>
        <item x="4164"/>
        <item x="2465"/>
        <item x="2337"/>
        <item x="5680"/>
        <item x="5867"/>
        <item x="3182"/>
        <item x="316"/>
        <item x="5072"/>
        <item x="428"/>
        <item x="2019"/>
        <item x="2449"/>
        <item x="3026"/>
        <item x="5448"/>
        <item x="288"/>
        <item x="348"/>
        <item x="2824"/>
        <item x="3006"/>
        <item x="5926"/>
        <item x="1121"/>
        <item x="3556"/>
        <item x="4376"/>
        <item x="2"/>
        <item x="4230"/>
        <item x="2392"/>
        <item x="1406"/>
        <item x="4162"/>
        <item x="3377"/>
        <item x="1323"/>
        <item x="639"/>
        <item x="477"/>
        <item x="5618"/>
        <item x="5862"/>
        <item x="374"/>
        <item x="5180"/>
        <item x="2564"/>
        <item x="5141"/>
        <item x="4232"/>
        <item x="4696"/>
        <item x="4412"/>
        <item x="2110"/>
        <item x="4686"/>
        <item x="5770"/>
        <item x="87"/>
        <item x="4009"/>
        <item x="4112"/>
        <item x="32"/>
        <item x="5401"/>
        <item x="3619"/>
        <item x="2956"/>
        <item x="6125"/>
        <item x="208"/>
        <item x="3284"/>
        <item x="2700"/>
        <item x="5973"/>
        <item x="6417"/>
        <item x="6374"/>
        <item x="4529"/>
        <item x="6419"/>
        <item x="197"/>
        <item x="3895"/>
        <item x="3360"/>
        <item x="1900"/>
        <item x="204"/>
        <item x="2826"/>
        <item x="3511"/>
        <item x="1094"/>
        <item x="2858"/>
        <item x="4653"/>
        <item x="2154"/>
        <item x="1873"/>
        <item x="285"/>
        <item x="4123"/>
        <item x="3355"/>
        <item x="5573"/>
        <item x="5342"/>
        <item x="1283"/>
        <item x="462"/>
        <item x="5318"/>
        <item x="5125"/>
        <item x="472"/>
        <item x="4488"/>
        <item x="1769"/>
        <item x="942"/>
        <item x="1621"/>
        <item x="4730"/>
        <item x="3480"/>
        <item x="1928"/>
        <item x="1408"/>
        <item x="600"/>
        <item x="740"/>
        <item x="5133"/>
        <item x="6384"/>
        <item x="1554"/>
        <item x="2032"/>
        <item x="1289"/>
        <item x="5332"/>
        <item x="221"/>
        <item x="343"/>
        <item x="2411"/>
        <item x="551"/>
        <item x="5441"/>
        <item x="2965"/>
        <item x="1140"/>
        <item x="4966"/>
        <item x="5569"/>
        <item x="2452"/>
        <item x="5420"/>
        <item x="3731"/>
        <item x="1786"/>
        <item x="2105"/>
        <item x="6353"/>
        <item x="5049"/>
        <item x="5904"/>
        <item x="1752"/>
        <item x="615"/>
        <item x="253"/>
        <item x="5272"/>
        <item x="6291"/>
        <item x="3595"/>
        <item x="3550"/>
        <item x="1223"/>
        <item x="2512"/>
        <item x="1590"/>
        <item x="2203"/>
        <item x="6016"/>
        <item x="299"/>
        <item x="2000"/>
        <item x="2292"/>
        <item x="5953"/>
        <item x="4462"/>
        <item x="1417"/>
        <item x="1933"/>
        <item x="4522"/>
        <item x="3502"/>
        <item x="328"/>
        <item x="5209"/>
        <item x="762"/>
        <item x="2101"/>
        <item x="2982"/>
        <item x="928"/>
        <item x="867"/>
        <item x="3964"/>
        <item x="6115"/>
        <item x="3674"/>
        <item x="2158"/>
        <item x="2407"/>
        <item x="3343"/>
        <item x="3411"/>
        <item x="1248"/>
        <item x="1756"/>
        <item x="306"/>
        <item x="293"/>
        <item x="6425"/>
        <item x="2423"/>
        <item x="907"/>
        <item x="754"/>
        <item x="2873"/>
        <item x="779"/>
        <item x="1811"/>
        <item x="5793"/>
        <item x="4218"/>
        <item x="3626"/>
        <item x="4701"/>
        <item x="709"/>
        <item x="5522"/>
        <item x="4120"/>
        <item x="1877"/>
        <item x="4646"/>
        <item x="1592"/>
        <item x="2243"/>
        <item x="5906"/>
        <item x="1282"/>
        <item x="2225"/>
        <item x="3169"/>
        <item x="4368"/>
        <item x="2941"/>
        <item x="5621"/>
        <item x="2087"/>
        <item x="2253"/>
        <item x="6179"/>
        <item x="3639"/>
        <item x="2541"/>
        <item x="4336"/>
        <item x="4349"/>
        <item x="5818"/>
        <item x="5901"/>
        <item x="4069"/>
        <item x="1404"/>
        <item x="2055"/>
        <item x="5743"/>
        <item x="1079"/>
        <item x="1366"/>
        <item x="1016"/>
        <item x="130"/>
        <item x="6278"/>
        <item x="3139"/>
        <item x="323"/>
        <item x="117"/>
        <item x="1239"/>
        <item x="5496"/>
        <item x="3096"/>
        <item x="479"/>
        <item x="3483"/>
        <item x="1564"/>
        <item x="1772"/>
        <item x="3242"/>
        <item x="4948"/>
        <item x="1910"/>
        <item x="5143"/>
        <item x="5114"/>
        <item x="1593"/>
        <item x="5117"/>
        <item x="39"/>
        <item x="5452"/>
        <item x="6131"/>
        <item x="3623"/>
        <item x="3120"/>
        <item x="5971"/>
        <item x="5490"/>
        <item x="1662"/>
        <item x="954"/>
        <item x="3681"/>
        <item x="5878"/>
        <item x="2062"/>
        <item x="4813"/>
        <item x="1364"/>
        <item x="3084"/>
        <item x="360"/>
        <item x="5056"/>
        <item x="3834"/>
        <item x="5836"/>
        <item x="5357"/>
        <item x="2263"/>
        <item x="4905"/>
        <item x="5051"/>
        <item x="1173"/>
        <item x="6284"/>
        <item x="4689"/>
        <item x="2636"/>
        <item x="5406"/>
        <item x="3211"/>
        <item x="5643"/>
        <item x="1729"/>
        <item x="4756"/>
        <item x="6215"/>
        <item x="4913"/>
        <item x="4111"/>
        <item x="923"/>
        <item x="5749"/>
        <item x="3836"/>
        <item x="1785"/>
        <item x="2293"/>
        <item x="2380"/>
        <item x="3549"/>
        <item x="6399"/>
        <item x="5129"/>
        <item x="2456"/>
        <item x="744"/>
        <item x="4982"/>
        <item x="727"/>
        <item x="176"/>
        <item x="4994"/>
        <item x="2679"/>
        <item x="4989"/>
        <item x="4138"/>
        <item x="2676"/>
        <item x="2746"/>
        <item x="6214"/>
        <item x="5216"/>
        <item x="885"/>
        <item x="1083"/>
        <item x="2869"/>
        <item x="1244"/>
        <item x="3633"/>
        <item x="5753"/>
        <item x="294"/>
        <item x="5331"/>
        <item x="6310"/>
        <item x="1403"/>
        <item x="3335"/>
        <item x="2691"/>
        <item x="4996"/>
        <item x="3812"/>
        <item x="5881"/>
        <item x="2184"/>
        <item x="1495"/>
        <item x="1141"/>
        <item x="5408"/>
        <item x="1899"/>
        <item x="3947"/>
        <item x="3525"/>
        <item x="6020"/>
        <item x="4290"/>
        <item x="3811"/>
        <item x="4694"/>
        <item x="3856"/>
        <item x="342"/>
        <item x="5373"/>
        <item x="5240"/>
        <item x="5517"/>
        <item x="3793"/>
        <item x="2808"/>
        <item x="6038"/>
        <item x="5890"/>
        <item x="3877"/>
        <item x="2362"/>
        <item x="690"/>
        <item x="547"/>
        <item x="2434"/>
        <item x="6287"/>
        <item x="1954"/>
        <item x="1556"/>
        <item x="5686"/>
        <item x="4073"/>
        <item x="3727"/>
        <item x="2341"/>
        <item x="4343"/>
        <item x="2670"/>
        <item x="3848"/>
        <item x="1066"/>
        <item x="4400"/>
        <item x="4502"/>
        <item x="4962"/>
        <item x="5915"/>
        <item x="2421"/>
        <item x="2296"/>
        <item x="3591"/>
        <item x="1163"/>
        <item x="5197"/>
        <item x="2975"/>
        <item x="1890"/>
        <item x="386"/>
        <item x="6037"/>
        <item x="148"/>
        <item x="2587"/>
        <item x="1463"/>
        <item x="5863"/>
        <item x="1696"/>
        <item x="5430"/>
        <item x="5167"/>
        <item x="1487"/>
        <item x="3217"/>
        <item x="398"/>
        <item x="1347"/>
        <item x="722"/>
        <item x="2552"/>
        <item x="310"/>
        <item x="133"/>
        <item x="3485"/>
        <item x="4634"/>
        <item x="1333"/>
        <item x="5713"/>
        <item x="4565"/>
        <item x="2187"/>
        <item x="3348"/>
        <item x="2762"/>
        <item x="2639"/>
        <item x="2254"/>
        <item x="4071"/>
        <item x="2539"/>
        <item x="4731"/>
        <item x="3957"/>
        <item x="311"/>
        <item x="154"/>
        <item x="889"/>
        <item x="1701"/>
        <item x="6262"/>
        <item x="593"/>
        <item x="4077"/>
        <item x="913"/>
        <item x="3743"/>
        <item x="1464"/>
        <item x="1378"/>
        <item x="1510"/>
        <item x="6197"/>
        <item x="3617"/>
        <item x="3949"/>
        <item x="3024"/>
        <item x="560"/>
        <item x="2909"/>
        <item x="5221"/>
        <item x="6232"/>
        <item x="3127"/>
        <item x="5461"/>
        <item x="4668"/>
        <item x="2737"/>
        <item x="5088"/>
        <item x="5431"/>
        <item x="3992"/>
        <item x="5909"/>
        <item x="5433"/>
        <item x="1558"/>
        <item x="5902"/>
        <item x="4186"/>
        <item x="1968"/>
        <item x="1646"/>
        <item x="3293"/>
        <item x="660"/>
        <item x="1836"/>
        <item x="200"/>
        <item x="3053"/>
        <item x="4811"/>
        <item x="3863"/>
        <item x="5720"/>
        <item x="2200"/>
        <item x="3171"/>
        <item x="6057"/>
        <item x="795"/>
        <item x="2593"/>
        <item x="3072"/>
        <item x="1415"/>
        <item x="1456"/>
        <item x="2308"/>
        <item x="5247"/>
        <item x="5930"/>
        <item x="3838"/>
        <item x="2497"/>
        <item x="6380"/>
        <item x="6163"/>
        <item x="6230"/>
        <item x="5405"/>
        <item x="1478"/>
        <item x="2594"/>
        <item x="1372"/>
        <item x="2201"/>
        <item x="1499"/>
        <item x="4830"/>
        <item x="1974"/>
        <item x="5089"/>
        <item x="1604"/>
        <item x="4743"/>
        <item x="3799"/>
        <item x="2886"/>
        <item x="4365"/>
        <item x="13"/>
        <item x="4820"/>
        <item x="3963"/>
        <item x="3818"/>
        <item x="3800"/>
        <item x="5057"/>
        <item x="147"/>
        <item x="1201"/>
        <item x="2387"/>
        <item x="1189"/>
        <item x="98"/>
        <item x="713"/>
        <item x="5688"/>
        <item x="5576"/>
        <item x="6102"/>
        <item x="5355"/>
        <item x="5518"/>
        <item x="5222"/>
        <item x="4476"/>
        <item x="3152"/>
        <item x="6023"/>
        <item x="3971"/>
        <item x="5350"/>
        <item x="5333"/>
        <item x="2852"/>
        <item x="20"/>
        <item x="152"/>
        <item x="4632"/>
        <item x="986"/>
        <item x="2833"/>
        <item x="6246"/>
        <item x="4539"/>
        <item x="2005"/>
        <item x="3403"/>
        <item x="1737"/>
        <item x="4485"/>
        <item x="1813"/>
        <item x="230"/>
        <item x="2060"/>
        <item x="2599"/>
        <item x="2624"/>
        <item x="700"/>
        <item x="1725"/>
        <item x="919"/>
        <item x="3090"/>
        <item x="1858"/>
        <item x="6290"/>
        <item x="3259"/>
        <item x="2658"/>
        <item x="5173"/>
        <item x="1303"/>
        <item x="4661"/>
        <item x="177"/>
        <item x="124"/>
        <item x="1020"/>
        <item x="756"/>
        <item x="2646"/>
        <item x="5363"/>
        <item x="2966"/>
        <item x="5786"/>
        <item x="1398"/>
        <item x="5084"/>
        <item x="4037"/>
        <item x="1531"/>
        <item x="4125"/>
        <item x="1330"/>
        <item x="1530"/>
        <item x="4583"/>
        <item x="1164"/>
        <item x="6343"/>
        <item x="2214"/>
        <item x="3778"/>
        <item x="3665"/>
        <item x="5842"/>
        <item x="4797"/>
        <item x="2059"/>
        <item x="3738"/>
        <item x="5352"/>
        <item x="5149"/>
        <item x="3864"/>
        <item x="3832"/>
        <item x="4161"/>
        <item x="4483"/>
        <item x="3417"/>
        <item x="5316"/>
        <item x="6275"/>
        <item x="5296"/>
        <item x="2304"/>
        <item x="5519"/>
        <item x="2302"/>
        <item x="3111"/>
        <item x="4052"/>
        <item x="3980"/>
        <item x="6426"/>
        <item x="1830"/>
        <item x="6049"/>
        <item x="2167"/>
        <item x="4599"/>
        <item x="5879"/>
        <item x="207"/>
        <item x="5920"/>
        <item x="3977"/>
        <item x="4137"/>
        <item x="4197"/>
        <item x="5571"/>
        <item x="3679"/>
        <item x="3001"/>
        <item x="6088"/>
        <item x="331"/>
        <item x="2103"/>
        <item x="5327"/>
        <item x="4174"/>
        <item x="3269"/>
        <item x="2952"/>
        <item x="561"/>
        <item x="4923"/>
        <item x="6347"/>
        <item x="635"/>
        <item x="3851"/>
        <item x="1717"/>
        <item x="5276"/>
        <item x="3292"/>
        <item x="4454"/>
        <item x="161"/>
        <item x="5130"/>
        <item x="2708"/>
        <item x="5731"/>
        <item x="653"/>
        <item x="3062"/>
        <item x="4002"/>
        <item x="1515"/>
        <item x="1961"/>
        <item x="3490"/>
        <item x="2753"/>
        <item x="546"/>
        <item x="186"/>
        <item x="2442"/>
        <item x="1587"/>
        <item x="123"/>
        <item x="29"/>
        <item x="1734"/>
        <item x="1735"/>
        <item x="1228"/>
        <item x="6330"/>
        <item x="3575"/>
        <item x="2999"/>
        <item x="1650"/>
        <item x="1179"/>
        <item x="3807"/>
        <item x="2939"/>
        <item x="4309"/>
        <item x="2651"/>
        <item x="3821"/>
        <item x="92"/>
        <item x="3298"/>
        <item x="2439"/>
        <item x="2274"/>
        <item x="696"/>
        <item x="5754"/>
        <item x="2288"/>
        <item x="668"/>
        <item x="5132"/>
        <item x="4139"/>
        <item x="110"/>
        <item x="2839"/>
        <item x="1257"/>
        <item x="3698"/>
        <item x="3562"/>
        <item x="5805"/>
        <item x="2303"/>
        <item x="4004"/>
        <item x="2801"/>
        <item x="3375"/>
        <item x="268"/>
        <item x="5605"/>
        <item x="3197"/>
        <item x="416"/>
        <item x="3780"/>
        <item x="283"/>
        <item x="426"/>
        <item x="1855"/>
        <item x="3116"/>
        <item x="2360"/>
        <item x="83"/>
        <item x="4534"/>
        <item x="1000"/>
        <item x="2137"/>
        <item x="832"/>
        <item x="5869"/>
        <item x="5224"/>
        <item x="5411"/>
        <item x="1815"/>
        <item x="4828"/>
        <item x="4099"/>
        <item x="2378"/>
        <item x="827"/>
        <item x="3874"/>
        <item x="5038"/>
        <item x="5821"/>
        <item x="4917"/>
        <item x="5615"/>
        <item x="6271"/>
        <item x="5875"/>
        <item x="4361"/>
        <item x="93"/>
        <item x="5750"/>
        <item x="2166"/>
        <item x="1639"/>
        <item x="4497"/>
        <item x="4383"/>
        <item x="6105"/>
        <item x="157"/>
        <item x="2394"/>
        <item x="4367"/>
        <item x="4188"/>
        <item x="959"/>
        <item x="3752"/>
        <item x="112"/>
        <item x="79"/>
        <item x="3231"/>
        <item x="399"/>
        <item x="881"/>
        <item x="1214"/>
        <item x="528"/>
        <item x="5882"/>
        <item x="6173"/>
        <item x="3762"/>
        <item x="1715"/>
        <item x="2207"/>
        <item x="5796"/>
        <item x="5876"/>
        <item x="2234"/>
        <item x="2192"/>
        <item x="1225"/>
        <item x="2311"/>
        <item x="4442"/>
        <item x="1493"/>
        <item x="6440"/>
        <item x="3301"/>
        <item x="3990"/>
        <item x="499"/>
        <item x="6276"/>
        <item x="1694"/>
        <item x="5148"/>
        <item x="3783"/>
        <item x="540"/>
        <item x="1118"/>
        <item x="3203"/>
        <item x="3672"/>
        <item x="4543"/>
        <item x="4034"/>
        <item x="352"/>
        <item x="3304"/>
        <item x="6147"/>
        <item x="884"/>
        <item x="397"/>
        <item x="2491"/>
        <item x="4015"/>
        <item x="3257"/>
        <item x="1039"/>
        <item x="4062"/>
        <item x="5453"/>
        <item x="6050"/>
        <item x="592"/>
        <item x="2856"/>
        <item x="6097"/>
        <item x="441"/>
        <item x="5900"/>
        <item x="2081"/>
        <item x="1082"/>
        <item x="4560"/>
        <item x="493"/>
        <item x="4626"/>
        <item x="4955"/>
        <item x="1184"/>
        <item x="1893"/>
        <item x="4141"/>
        <item x="3687"/>
        <item x="251"/>
        <item x="908"/>
        <item x="5007"/>
        <item x="3748"/>
        <item x="993"/>
        <item x="3819"/>
        <item x="2783"/>
        <item x="4724"/>
        <item x="3413"/>
        <item x="5163"/>
        <item x="5982"/>
        <item x="6073"/>
        <item x="361"/>
        <item x="2547"/>
        <item x="5078"/>
        <item x="3682"/>
        <item x="5005"/>
        <item x="5706"/>
        <item x="6259"/>
        <item x="1185"/>
        <item x="4556"/>
        <item x="1259"/>
        <item x="2899"/>
        <item x="4479"/>
        <item x="935"/>
        <item x="638"/>
        <item x="3370"/>
        <item x="6300"/>
        <item x="5303"/>
        <item x="4781"/>
        <item x="5558"/>
        <item x="5068"/>
        <item x="3445"/>
        <item x="5501"/>
        <item x="6196"/>
        <item x="6281"/>
        <item x="6056"/>
        <item x="6110"/>
        <item x="2680"/>
        <item x="2574"/>
        <item x="5372"/>
        <item x="4395"/>
        <item x="2108"/>
        <item x="4044"/>
        <item x="5619"/>
        <item x="1250"/>
        <item x="2347"/>
        <item x="2366"/>
        <item x="1798"/>
        <item x="3129"/>
        <item x="1859"/>
        <item x="2177"/>
        <item x="4473"/>
        <item x="5108"/>
        <item x="4344"/>
        <item x="1947"/>
        <item x="5328"/>
        <item x="3493"/>
        <item x="5640"/>
        <item x="5886"/>
        <item x="1199"/>
        <item x="5274"/>
        <item x="5847"/>
        <item x="4581"/>
        <item x="3826"/>
        <item x="385"/>
        <item x="5017"/>
        <item x="1720"/>
        <item x="5429"/>
        <item x="651"/>
        <item x="3754"/>
        <item x="3532"/>
        <item x="2632"/>
        <item x="2920"/>
        <item x="3184"/>
        <item x="2435"/>
        <item x="2572"/>
        <item x="2298"/>
        <item x="42"/>
        <item x="2595"/>
        <item x="4293"/>
        <item x="4582"/>
        <item x="3452"/>
        <item x="6187"/>
        <item x="3746"/>
        <item x="5443"/>
        <item x="1384"/>
        <item x="3721"/>
        <item x="5787"/>
        <item x="1881"/>
        <item x="5367"/>
        <item x="4196"/>
        <item x="4707"/>
        <item x="6068"/>
        <item x="330"/>
        <item x="3218"/>
        <item x="3422"/>
        <item x="4398"/>
        <item x="3009"/>
        <item x="196"/>
        <item x="2410"/>
        <item x="1017"/>
        <item x="1643"/>
        <item x="5034"/>
        <item x="716"/>
        <item x="2231"/>
        <item x="1571"/>
        <item x="782"/>
        <item x="978"/>
        <item x="4405"/>
        <item x="5827"/>
        <item x="689"/>
        <item x="2618"/>
        <item x="349"/>
        <item x="5001"/>
        <item x="6058"/>
        <item x="3578"/>
        <item x="4537"/>
        <item x="4170"/>
        <item x="4947"/>
        <item x="4005"/>
        <item x="5018"/>
        <item x="4719"/>
        <item x="1241"/>
        <item x="1687"/>
        <item x="5676"/>
        <item x="1699"/>
        <item x="2726"/>
        <item x="1819"/>
        <item x="5442"/>
        <item x="364"/>
        <item x="5320"/>
        <item x="3472"/>
        <item x="6444"/>
        <item x="5343"/>
        <item x="4964"/>
        <item x="1174"/>
        <item x="289"/>
        <item x="2672"/>
        <item x="2903"/>
        <item x="6223"/>
        <item x="4466"/>
        <item x="2935"/>
        <item x="683"/>
        <item x="85"/>
        <item x="3039"/>
        <item x="3944"/>
        <item x="3637"/>
        <item x="5322"/>
        <item x="1816"/>
        <item x="3988"/>
        <item x="3487"/>
        <item x="676"/>
        <item x="4390"/>
        <item x="4388"/>
        <item x="3548"/>
        <item x="1444"/>
        <item x="3810"/>
        <item x="2239"/>
        <item x="108"/>
        <item x="4103"/>
        <item x="2913"/>
        <item x="2440"/>
        <item x="5509"/>
        <item x="413"/>
        <item x="970"/>
        <item x="6437"/>
        <item x="5094"/>
        <item x="2693"/>
        <item x="6070"/>
        <item x="4047"/>
        <item x="1153"/>
        <item x="5960"/>
        <item x="3670"/>
        <item x="3521"/>
        <item x="6266"/>
        <item x="1263"/>
        <item x="2786"/>
        <item x="5952"/>
        <item x="2398"/>
        <item x="248"/>
        <item x="1365"/>
        <item x="4436"/>
        <item x="6389"/>
        <item x="655"/>
        <item x="3441"/>
        <item x="1722"/>
        <item x="3079"/>
        <item x="5083"/>
        <item x="1631"/>
        <item x="14"/>
        <item x="1642"/>
        <item x="3389"/>
        <item x="6375"/>
        <item x="4096"/>
        <item x="654"/>
        <item x="5140"/>
        <item x="1996"/>
        <item x="2011"/>
        <item x="581"/>
        <item x="3235"/>
        <item x="4022"/>
        <item x="1898"/>
        <item x="1626"/>
        <item x="6042"/>
        <item x="787"/>
        <item x="4181"/>
        <item x="2816"/>
        <item x="788"/>
        <item x="5020"/>
        <item x="5795"/>
        <item x="2792"/>
        <item x="5458"/>
        <item x="189"/>
        <item x="1180"/>
        <item x="6182"/>
        <item x="6019"/>
        <item x="4061"/>
        <item x="4228"/>
        <item x="1181"/>
        <item x="2880"/>
        <item x="4972"/>
        <item x="5270"/>
        <item x="5530"/>
        <item x="3669"/>
        <item x="4219"/>
        <item x="4370"/>
        <item x="2305"/>
        <item x="2279"/>
        <item x="275"/>
        <item x="5951"/>
        <item x="4960"/>
        <item x="1876"/>
        <item x="523"/>
        <item x="4619"/>
        <item x="6317"/>
        <item x="953"/>
        <item x="3954"/>
        <item x="5002"/>
        <item x="657"/>
        <item x="4775"/>
        <item x="2967"/>
        <item x="1273"/>
        <item x="4501"/>
        <item x="726"/>
        <item x="4688"/>
        <item x="5585"/>
        <item x="2131"/>
        <item x="383"/>
        <item x="5583"/>
        <item x="1655"/>
        <item x="623"/>
        <item x="2511"/>
        <item x="2717"/>
        <item x="2096"/>
        <item x="1914"/>
        <item x="1636"/>
        <item x="3719"/>
        <item x="5249"/>
        <item x="3950"/>
        <item x="645"/>
        <item x="855"/>
        <item x="3574"/>
        <item x="1474"/>
        <item x="5931"/>
        <item x="819"/>
        <item x="3245"/>
        <item x="5113"/>
        <item x="2028"/>
        <item x="2948"/>
        <item x="6237"/>
        <item x="250"/>
        <item x="4801"/>
        <item x="3149"/>
        <item x="1977"/>
        <item x="1058"/>
        <item x="1441"/>
        <item x="3443"/>
        <item x="6087"/>
        <item x="2569"/>
        <item x="3995"/>
        <item x="2217"/>
        <item x="5063"/>
        <item x="5101"/>
        <item x="178"/>
        <item x="127"/>
        <item x="2027"/>
        <item x="4247"/>
        <item x="5832"/>
        <item x="1754"/>
        <item x="5766"/>
        <item x="3475"/>
        <item x="3063"/>
        <item x="2883"/>
        <item x="2388"/>
        <item x="6160"/>
        <item x="3857"/>
        <item x="1502"/>
        <item x="3144"/>
        <item x="3986"/>
        <item x="12"/>
        <item x="4988"/>
        <item x="5297"/>
        <item x="1684"/>
        <item x="138"/>
        <item x="5397"/>
        <item x="5116"/>
        <item x="3004"/>
        <item x="1763"/>
        <item x="2125"/>
        <item x="165"/>
        <item x="4676"/>
        <item x="2169"/>
        <item x="4072"/>
        <item x="1178"/>
        <item x="5826"/>
        <item x="3991"/>
        <item x="6234"/>
        <item x="1093"/>
        <item x="6191"/>
        <item x="4446"/>
        <item x="6165"/>
        <item x="411"/>
        <item x="3716"/>
        <item x="5277"/>
        <item x="6159"/>
        <item x="3233"/>
        <item x="2546"/>
        <item x="3029"/>
        <item x="5742"/>
        <item x="5884"/>
        <item x="3008"/>
        <item x="6322"/>
        <item x="1304"/>
        <item x="1162"/>
        <item x="5767"/>
        <item x="2486"/>
        <item x="434"/>
        <item x="5564"/>
        <item x="5845"/>
        <item x="2761"/>
        <item x="2425"/>
        <item x="2408"/>
        <item x="872"/>
        <item x="4855"/>
        <item x="242"/>
        <item x="5307"/>
        <item x="693"/>
        <item x="2373"/>
        <item x="5255"/>
        <item x="5895"/>
        <item x="5665"/>
        <item x="2245"/>
        <item x="2024"/>
        <item x="3693"/>
        <item x="5234"/>
        <item x="1995"/>
        <item x="960"/>
        <item x="4950"/>
        <item x="664"/>
        <item x="6313"/>
        <item x="6174"/>
        <item x="1915"/>
        <item x="3198"/>
        <item x="776"/>
        <item x="2176"/>
        <item x="2237"/>
        <item x="2976"/>
        <item x="6379"/>
        <item x="5361"/>
        <item x="460"/>
        <item x="1544"/>
        <item x="585"/>
        <item x="4732"/>
        <item x="1965"/>
        <item x="3952"/>
        <item x="3073"/>
        <item x="5674"/>
        <item x="2820"/>
        <item x="3722"/>
        <item x="878"/>
        <item x="5175"/>
        <item x="447"/>
        <item x="5515"/>
        <item x="1006"/>
        <item x="6166"/>
        <item x="4589"/>
        <item x="3363"/>
        <item x="1597"/>
        <item x="4779"/>
        <item x="515"/>
        <item x="1154"/>
        <item x="4789"/>
        <item x="5975"/>
        <item x="372"/>
        <item x="6387"/>
        <item x="1693"/>
        <item x="6304"/>
        <item x="4591"/>
        <item x="785"/>
        <item x="2084"/>
        <item x="419"/>
        <item x="1560"/>
        <item x="6401"/>
        <item x="4427"/>
        <item x="1300"/>
        <item x="1476"/>
        <item x="2522"/>
        <item x="5943"/>
        <item x="1310"/>
        <item x="1713"/>
        <item x="877"/>
        <item x="5942"/>
        <item x="3897"/>
        <item x="2409"/>
        <item x="287"/>
        <item x="3554"/>
        <item x="6412"/>
        <item x="3820"/>
        <item x="3119"/>
        <item x="5755"/>
        <item x="5534"/>
        <item x="59"/>
        <item x="5059"/>
        <item x="5854"/>
        <item x="4837"/>
        <item x="4897"/>
        <item x="1599"/>
        <item x="2041"/>
        <item x="1004"/>
        <item x="2718"/>
        <item x="6372"/>
        <item x="4608"/>
        <item x="2517"/>
        <item x="3537"/>
        <item x="3295"/>
        <item x="4571"/>
        <item x="4440"/>
        <item x="4681"/>
        <item x="3085"/>
        <item x="1792"/>
        <item x="3412"/>
        <item x="1708"/>
        <item x="5235"/>
        <item x="1103"/>
        <item x="3573"/>
        <item x="1125"/>
        <item x="2535"/>
        <item x="4819"/>
        <item x="4306"/>
        <item x="448"/>
        <item x="3535"/>
        <item x="5780"/>
        <item x="4042"/>
        <item x="5147"/>
        <item x="6002"/>
        <item x="4273"/>
        <item x="2674"/>
        <item x="4601"/>
        <item x="6431"/>
        <item x="2124"/>
        <item x="2051"/>
        <item x="3379"/>
        <item x="997"/>
        <item x="862"/>
        <item x="6243"/>
        <item x="5651"/>
        <item x="679"/>
        <item x="5999"/>
        <item x="1840"/>
        <item x="2390"/>
        <item x="985"/>
        <item x="1315"/>
        <item x="2846"/>
        <item x="109"/>
        <item x="743"/>
        <item x="4747"/>
        <item x="4008"/>
        <item x="218"/>
        <item x="3457"/>
        <item x="43"/>
        <item x="1073"/>
        <item x="883"/>
        <item x="3050"/>
        <item x="3906"/>
        <item x="957"/>
        <item x="3044"/>
        <item x="759"/>
        <item x="5554"/>
        <item x="1856"/>
        <item x="4057"/>
        <item x="3156"/>
        <item x="1481"/>
        <item x="2666"/>
        <item x="1394"/>
        <item x="1628"/>
        <item x="4117"/>
        <item x="4118"/>
        <item x="5504"/>
        <item x="5653"/>
        <item x="5225"/>
        <item x="966"/>
        <item x="3643"/>
        <item x="751"/>
        <item x="5480"/>
        <item x="1913"/>
        <item x="1362"/>
        <item x="3660"/>
        <item x="75"/>
        <item x="2807"/>
        <item x="3827"/>
        <item x="2161"/>
        <item x="1325"/>
        <item x="3287"/>
        <item x="4439"/>
        <item x="3468"/>
        <item x="6407"/>
        <item x="2992"/>
        <item x="5572"/>
        <item x="5026"/>
        <item x="125"/>
        <item x="5054"/>
        <item x="6351"/>
        <item x="3759"/>
        <item x="3688"/>
        <item x="3859"/>
        <item x="4794"/>
        <item x="1237"/>
        <item x="3916"/>
        <item x="3036"/>
        <item x="5819"/>
        <item x="1994"/>
        <item x="1874"/>
        <item x="1818"/>
        <item x="421"/>
        <item x="1645"/>
        <item x="790"/>
        <item x="1009"/>
        <item x="5945"/>
        <item x="5336"/>
        <item x="2228"/>
        <item x="155"/>
        <item x="2100"/>
        <item x="483"/>
        <item x="2377"/>
        <item x="2968"/>
        <item x="3077"/>
        <item x="4951"/>
        <item x="4618"/>
        <item x="5924"/>
        <item x="4965"/>
        <item x="891"/>
        <item x="3130"/>
        <item x="2631"/>
        <item x="4217"/>
        <item x="2957"/>
        <item x="4292"/>
        <item x="2286"/>
        <item x="2128"/>
        <item x="1247"/>
        <item x="2687"/>
        <item x="5598"/>
        <item x="2906"/>
        <item x="2066"/>
        <item x="2581"/>
        <item x="3744"/>
        <item x="6258"/>
        <item x="3323"/>
        <item x="5082"/>
        <item x="2396"/>
        <item x="4514"/>
        <item x="3248"/>
        <item x="3648"/>
        <item x="469"/>
        <item x="4192"/>
        <item x="467"/>
        <item x="442"/>
        <item x="4894"/>
        <item x="2789"/>
        <item x="4241"/>
        <item x="1086"/>
        <item x="3622"/>
        <item x="2804"/>
        <item x="3104"/>
        <item x="3808"/>
        <item x="6363"/>
        <item x="4566"/>
        <item x="192"/>
        <item x="2309"/>
        <item x="3410"/>
        <item x="2910"/>
        <item x="1704"/>
        <item x="2073"/>
        <item x="4051"/>
        <item x="2495"/>
        <item x="2168"/>
        <item x="6396"/>
        <item x="113"/>
        <item x="3697"/>
        <item x="5486"/>
        <item x="4200"/>
        <item x="671"/>
        <item x="583"/>
        <item x="937"/>
        <item x="5334"/>
        <item x="1795"/>
        <item x="4295"/>
        <item x="5070"/>
        <item x="2414"/>
        <item x="235"/>
        <item x="2208"/>
        <item x="1380"/>
        <item x="2416"/>
        <item x="5202"/>
        <item x="3220"/>
        <item x="4710"/>
        <item x="4328"/>
        <item x="749"/>
        <item x="2557"/>
        <item x="5861"/>
        <item x="3884"/>
        <item x="5193"/>
        <item x="2490"/>
        <item x="1808"/>
        <item x="4562"/>
        <item x="182"/>
        <item x="3704"/>
        <item x="3965"/>
        <item x="2224"/>
        <item x="6188"/>
        <item x="1423"/>
        <item x="875"/>
        <item x="2075"/>
        <item x="574"/>
        <item x="1551"/>
        <item x="5213"/>
        <item x="4916"/>
        <item x="1072"/>
        <item x="6295"/>
        <item x="4889"/>
        <item x="5170"/>
        <item x="5552"/>
        <item x="1235"/>
        <item x="2698"/>
        <item x="2971"/>
        <item x="3179"/>
        <item x="4771"/>
        <item x="1975"/>
        <item x="1806"/>
        <item x="2845"/>
        <item x="914"/>
        <item x="6032"/>
        <item x="1205"/>
        <item x="5019"/>
        <item x="47"/>
        <item x="6066"/>
        <item x="4478"/>
        <item x="1051"/>
        <item x="3959"/>
        <item x="1574"/>
        <item x="3237"/>
        <item x="755"/>
        <item x="5813"/>
        <item x="5781"/>
        <item x="4723"/>
        <item x="1048"/>
        <item x="2043"/>
        <item x="1741"/>
        <item x="4451"/>
        <item x="3893"/>
        <item x="3590"/>
        <item x="5451"/>
        <item x="3229"/>
        <item x="3131"/>
        <item x="6308"/>
        <item x="4449"/>
        <item x="179"/>
        <item x="4017"/>
        <item x="367"/>
        <item x="5839"/>
        <item x="1812"/>
        <item x="1671"/>
        <item x="2058"/>
        <item x="5925"/>
        <item x="3168"/>
        <item x="3023"/>
        <item x="2025"/>
        <item x="1109"/>
        <item x="3353"/>
        <item x="4"/>
        <item x="1930"/>
        <item x="286"/>
        <item x="6008"/>
        <item x="5696"/>
        <item x="1169"/>
        <item x="4803"/>
        <item x="5657"/>
        <item x="1210"/>
        <item x="2340"/>
        <item x="3161"/>
        <item x="5204"/>
        <item x="265"/>
        <item x="2412"/>
        <item x="2844"/>
        <item x="2400"/>
        <item x="2109"/>
        <item x="5949"/>
        <item x="4990"/>
        <item x="6124"/>
        <item x="6289"/>
        <item x="1281"/>
        <item x="5345"/>
        <item x="5025"/>
        <item x="140"/>
        <item x="2832"/>
        <item x="4313"/>
        <item x="943"/>
        <item x="863"/>
        <item x="6216"/>
        <item x="3577"/>
        <item x="3274"/>
        <item x="3968"/>
        <item x="1067"/>
        <item x="5457"/>
        <item x="3852"/>
        <item x="3349"/>
        <item x="805"/>
        <item x="1695"/>
        <item x="4014"/>
        <item x="3160"/>
        <item x="169"/>
        <item x="396"/>
        <item x="4896"/>
        <item x="4445"/>
        <item x="4315"/>
        <item x="5994"/>
        <item x="1346"/>
        <item x="496"/>
        <item x="1789"/>
        <item x="6162"/>
        <item x="1909"/>
        <item x="1414"/>
        <item x="3426"/>
        <item x="5988"/>
        <item x="5330"/>
        <item x="4907"/>
        <item x="5284"/>
        <item x="1916"/>
        <item x="3268"/>
        <item x="3318"/>
        <item x="3479"/>
        <item x="5364"/>
        <item x="3192"/>
        <item x="952"/>
        <item x="4546"/>
        <item x="5470"/>
        <item x="5980"/>
        <item x="4288"/>
        <item x="1732"/>
        <item x="682"/>
        <item x="1802"/>
        <item x="5911"/>
        <item x="4301"/>
        <item x="1778"/>
        <item x="3756"/>
        <item x="5669"/>
        <item x="81"/>
        <item x="6274"/>
        <item x="5356"/>
        <item x="4434"/>
        <item x="3695"/>
        <item x="4447"/>
        <item x="4909"/>
        <item x="2244"/>
        <item x="5866"/>
        <item x="5898"/>
        <item x="1466"/>
        <item x="2142"/>
        <item x="5609"/>
        <item x="3497"/>
        <item x="2006"/>
        <item x="5201"/>
        <item x="2197"/>
        <item x="6195"/>
        <item x="5835"/>
        <item x="5532"/>
        <item x="3428"/>
        <item x="2577"/>
        <item x="38"/>
        <item x="5483"/>
        <item x="1113"/>
        <item x="1115"/>
        <item x="2834"/>
        <item x="2987"/>
        <item x="6157"/>
        <item x="2204"/>
        <item x="1212"/>
        <item x="5162"/>
        <item x="6086"/>
        <item x="2988"/>
        <item x="3201"/>
        <item x="982"/>
        <item x="2905"/>
        <item x="1527"/>
        <item x="4006"/>
        <item x="4335"/>
        <item x="2620"/>
        <item x="828"/>
        <item x="4482"/>
        <item x="4480"/>
        <item x="4053"/>
        <item x="5438"/>
        <item x="5153"/>
        <item x="5395"/>
        <item x="1144"/>
        <item x="1157"/>
        <item x="5899"/>
        <item x="3928"/>
        <item x="4631"/>
        <item x="2553"/>
        <item x="5032"/>
        <item x="4414"/>
        <item x="5189"/>
        <item x="565"/>
        <item x="4496"/>
        <item x="3624"/>
        <item x="3080"/>
        <item x="1775"/>
        <item x="1535"/>
        <item x="5634"/>
        <item x="2291"/>
        <item x="930"/>
        <item x="1960"/>
        <item x="1774"/>
        <item x="4886"/>
        <item x="72"/>
        <item x="3545"/>
        <item x="1615"/>
        <item x="2026"/>
        <item x="379"/>
        <item x="5547"/>
        <item x="1577"/>
        <item x="1183"/>
        <item x="1339"/>
        <item x="4216"/>
        <item x="1345"/>
        <item x="3455"/>
        <item x="4616"/>
        <item x="1084"/>
        <item x="2727"/>
        <item x="216"/>
        <item x="1035"/>
        <item x="4325"/>
        <item x="3140"/>
        <item x="3488"/>
        <item x="5870"/>
        <item x="977"/>
        <item x="1418"/>
        <item x="239"/>
        <item x="3912"/>
        <item x="4518"/>
        <item x="5834"/>
        <item x="5852"/>
        <item x="3985"/>
        <item x="134"/>
        <item x="6119"/>
        <item x="2148"/>
        <item x="4936"/>
        <item x="2210"/>
        <item x="4903"/>
        <item x="738"/>
        <item t="default"/>
      </items>
      <autoSortScope>
        <pivotArea dataOnly="0" outline="0" fieldPosition="0">
          <references count="1">
            <reference field="4294967294" count="1" selected="0">
              <x v="0"/>
            </reference>
          </references>
        </pivotArea>
      </autoSortScope>
    </pivotField>
    <pivotField showAll="0">
      <items count="14">
        <item x="6"/>
        <item x="10"/>
        <item x="11"/>
        <item x="8"/>
        <item x="7"/>
        <item x="9"/>
        <item x="5"/>
        <item x="2"/>
        <item x="4"/>
        <item x="3"/>
        <item x="0"/>
        <item x="1"/>
        <item x="12"/>
        <item t="default"/>
      </items>
    </pivotField>
    <pivotField showAll="0">
      <items count="5">
        <item x="0"/>
        <item x="2"/>
        <item x="1"/>
        <item x="3"/>
        <item t="default"/>
      </items>
    </pivotField>
    <pivotField showAll="0"/>
    <pivotField showAll="0">
      <items count="4">
        <item x="1"/>
        <item x="0"/>
        <item x="2"/>
        <item t="default"/>
      </items>
    </pivotField>
  </pivotFields>
  <rowFields count="1">
    <field x="0"/>
  </rowFields>
  <rowItems count="10">
    <i>
      <x v="2092"/>
    </i>
    <i>
      <x v="123"/>
    </i>
    <i>
      <x v="6050"/>
    </i>
    <i>
      <x v="6117"/>
    </i>
    <i>
      <x v="2569"/>
    </i>
    <i>
      <x v="3966"/>
    </i>
    <i>
      <x v="6084"/>
    </i>
    <i>
      <x v="1016"/>
    </i>
    <i>
      <x v="6399"/>
    </i>
    <i>
      <x v="4979"/>
    </i>
  </rowItems>
  <colItems count="1">
    <i/>
  </colItems>
  <dataFields count="1">
    <dataField name="Appearance Count" fld="0" subtotal="count" baseField="0" baseItem="209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EAD4DE-FBC5-4186-A0AD-D7D434567B99}" name="PivotTable4"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Director">
  <location ref="I1:J11" firstHeaderRow="1" firstDataRow="1" firstDataCol="1"/>
  <pivotFields count="5">
    <pivotField axis="axisRow" showAll="0" measureFilter="1" sortType="ascending">
      <items count="1691">
        <item x="1632"/>
        <item x="1040"/>
        <item x="1272"/>
        <item x="354"/>
        <item x="447"/>
        <item x="348"/>
        <item x="476"/>
        <item x="1509"/>
        <item x="1523"/>
        <item x="545"/>
        <item x="1447"/>
        <item x="1496"/>
        <item x="1258"/>
        <item x="1088"/>
        <item x="322"/>
        <item x="802"/>
        <item x="574"/>
        <item x="1461"/>
        <item x="1108"/>
        <item x="376"/>
        <item x="781"/>
        <item x="1679"/>
        <item x="772"/>
        <item x="489"/>
        <item x="806"/>
        <item x="537"/>
        <item x="205"/>
        <item x="277"/>
        <item x="108"/>
        <item x="225"/>
        <item x="318"/>
        <item x="1646"/>
        <item x="246"/>
        <item x="976"/>
        <item x="1295"/>
        <item x="693"/>
        <item x="715"/>
        <item x="234"/>
        <item x="1193"/>
        <item x="832"/>
        <item x="1213"/>
        <item x="1532"/>
        <item x="446"/>
        <item x="557"/>
        <item x="922"/>
        <item x="220"/>
        <item x="252"/>
        <item x="585"/>
        <item x="1150"/>
        <item x="860"/>
        <item x="368"/>
        <item x="707"/>
        <item x="1362"/>
        <item x="1560"/>
        <item x="1284"/>
        <item x="1609"/>
        <item x="1192"/>
        <item x="610"/>
        <item x="229"/>
        <item x="1351"/>
        <item x="57"/>
        <item x="420"/>
        <item x="577"/>
        <item x="962"/>
        <item x="315"/>
        <item x="1014"/>
        <item x="1410"/>
        <item x="417"/>
        <item x="416"/>
        <item x="1388"/>
        <item x="1480"/>
        <item x="1003"/>
        <item x="1170"/>
        <item x="350"/>
        <item x="1487"/>
        <item x="1511"/>
        <item x="618"/>
        <item x="54"/>
        <item x="645"/>
        <item x="56"/>
        <item x="624"/>
        <item x="361"/>
        <item x="1567"/>
        <item x="1091"/>
        <item x="1548"/>
        <item x="1107"/>
        <item x="319"/>
        <item x="1534"/>
        <item x="854"/>
        <item x="254"/>
        <item x="48"/>
        <item x="722"/>
        <item x="1079"/>
        <item x="672"/>
        <item x="773"/>
        <item x="1508"/>
        <item x="1423"/>
        <item x="357"/>
        <item x="202"/>
        <item x="700"/>
        <item x="1435"/>
        <item x="837"/>
        <item x="1354"/>
        <item x="1466"/>
        <item x="749"/>
        <item x="504"/>
        <item x="1080"/>
        <item x="1559"/>
        <item x="317"/>
        <item x="1271"/>
        <item x="365"/>
        <item x="973"/>
        <item x="554"/>
        <item x="1441"/>
        <item x="725"/>
        <item x="1356"/>
        <item x="578"/>
        <item x="181"/>
        <item x="1037"/>
        <item x="674"/>
        <item x="891"/>
        <item x="1048"/>
        <item x="601"/>
        <item x="1218"/>
        <item x="892"/>
        <item x="1554"/>
        <item x="207"/>
        <item x="402"/>
        <item x="1457"/>
        <item x="899"/>
        <item x="1289"/>
        <item x="878"/>
        <item x="99"/>
        <item x="790"/>
        <item x="334"/>
        <item x="1018"/>
        <item x="134"/>
        <item x="988"/>
        <item x="1237"/>
        <item x="1597"/>
        <item x="755"/>
        <item x="483"/>
        <item x="394"/>
        <item x="978"/>
        <item x="776"/>
        <item x="664"/>
        <item x="708"/>
        <item x="1353"/>
        <item x="1453"/>
        <item x="1210"/>
        <item x="1173"/>
        <item x="509"/>
        <item x="890"/>
        <item x="1396"/>
        <item x="331"/>
        <item x="1287"/>
        <item x="79"/>
        <item x="1342"/>
        <item x="1266"/>
        <item x="1514"/>
        <item x="967"/>
        <item x="839"/>
        <item x="1477"/>
        <item x="607"/>
        <item x="127"/>
        <item x="1671"/>
        <item x="1454"/>
        <item x="432"/>
        <item x="1659"/>
        <item x="1364"/>
        <item x="902"/>
        <item x="1000"/>
        <item x="176"/>
        <item x="1495"/>
        <item x="482"/>
        <item x="697"/>
        <item x="527"/>
        <item x="717"/>
        <item x="856"/>
        <item x="156"/>
        <item x="1601"/>
        <item x="1324"/>
        <item x="960"/>
        <item x="1228"/>
        <item x="8"/>
        <item x="1636"/>
        <item x="68"/>
        <item x="1637"/>
        <item x="657"/>
        <item x="619"/>
        <item x="24"/>
        <item x="969"/>
        <item x="164"/>
        <item x="1393"/>
        <item x="412"/>
        <item x="833"/>
        <item x="529"/>
        <item x="1120"/>
        <item x="703"/>
        <item x="65"/>
        <item x="1683"/>
        <item x="739"/>
        <item x="745"/>
        <item x="1565"/>
        <item x="835"/>
        <item x="692"/>
        <item x="399"/>
        <item x="965"/>
        <item x="10"/>
        <item x="1493"/>
        <item x="1363"/>
        <item x="1399"/>
        <item x="1259"/>
        <item x="374"/>
        <item x="505"/>
        <item x="1299"/>
        <item x="1254"/>
        <item x="216"/>
        <item x="1240"/>
        <item x="1313"/>
        <item x="540"/>
        <item x="705"/>
        <item x="921"/>
        <item x="939"/>
        <item x="78"/>
        <item x="91"/>
        <item x="497"/>
        <item x="1400"/>
        <item x="999"/>
        <item x="260"/>
        <item x="1095"/>
        <item x="84"/>
        <item x="423"/>
        <item x="49"/>
        <item x="1186"/>
        <item x="151"/>
        <item x="1070"/>
        <item x="876"/>
        <item x="1599"/>
        <item x="1069"/>
        <item x="1607"/>
        <item x="524"/>
        <item x="198"/>
        <item x="81"/>
        <item x="1675"/>
        <item x="1022"/>
        <item x="424"/>
        <item x="1488"/>
        <item x="114"/>
        <item x="1512"/>
        <item x="1446"/>
        <item x="950"/>
        <item x="695"/>
        <item x="1045"/>
        <item x="1661"/>
        <item x="586"/>
        <item x="1369"/>
        <item x="1058"/>
        <item x="171"/>
        <item x="408"/>
        <item x="124"/>
        <item x="500"/>
        <item x="593"/>
        <item x="1468"/>
        <item x="180"/>
        <item x="33"/>
        <item x="1665"/>
        <item x="1415"/>
        <item x="1385"/>
        <item x="1445"/>
        <item x="1232"/>
        <item x="1490"/>
        <item x="83"/>
        <item x="1669"/>
        <item x="120"/>
        <item x="233"/>
        <item x="1368"/>
        <item x="501"/>
        <item x="1375"/>
        <item x="1348"/>
        <item x="267"/>
        <item x="502"/>
        <item x="1443"/>
        <item x="803"/>
        <item x="974"/>
        <item x="843"/>
        <item x="1397"/>
        <item x="581"/>
        <item x="285"/>
        <item x="26"/>
        <item x="1098"/>
        <item x="199"/>
        <item x="247"/>
        <item x="716"/>
        <item x="944"/>
        <item x="1206"/>
        <item x="572"/>
        <item x="687"/>
        <item x="510"/>
        <item x="862"/>
        <item x="1158"/>
        <item x="1540"/>
        <item x="849"/>
        <item x="567"/>
        <item x="89"/>
        <item x="1428"/>
        <item x="991"/>
        <item x="1304"/>
        <item x="97"/>
        <item x="39"/>
        <item x="441"/>
        <item x="1405"/>
        <item x="1494"/>
        <item x="1009"/>
        <item x="798"/>
        <item x="5"/>
        <item x="297"/>
        <item x="1198"/>
        <item x="1578"/>
        <item x="897"/>
        <item x="449"/>
        <item x="544"/>
        <item x="195"/>
        <item x="760"/>
        <item x="240"/>
        <item x="405"/>
        <item x="673"/>
        <item x="87"/>
        <item x="150"/>
        <item x="1169"/>
        <item x="1277"/>
        <item x="841"/>
        <item x="140"/>
        <item x="874"/>
        <item x="828"/>
        <item x="1571"/>
        <item x="248"/>
        <item x="909"/>
        <item x="838"/>
        <item x="1622"/>
        <item x="1247"/>
        <item x="1230"/>
        <item x="329"/>
        <item x="466"/>
        <item x="775"/>
        <item x="547"/>
        <item x="245"/>
        <item x="757"/>
        <item x="492"/>
        <item x="1126"/>
        <item x="239"/>
        <item x="1233"/>
        <item x="507"/>
        <item x="22"/>
        <item x="147"/>
        <item x="428"/>
        <item x="401"/>
        <item x="383"/>
        <item x="469"/>
        <item x="848"/>
        <item x="556"/>
        <item x="38"/>
        <item x="1317"/>
        <item x="1467"/>
        <item x="1501"/>
        <item x="511"/>
        <item x="1657"/>
        <item x="887"/>
        <item x="76"/>
        <item x="1238"/>
        <item x="281"/>
        <item x="1257"/>
        <item x="31"/>
        <item x="50"/>
        <item x="1680"/>
        <item x="347"/>
        <item x="471"/>
        <item x="1530"/>
        <item x="1336"/>
        <item x="1440"/>
        <item x="659"/>
        <item x="406"/>
        <item x="1420"/>
        <item x="396"/>
        <item x="1499"/>
        <item x="1674"/>
        <item x="58"/>
        <item x="1054"/>
        <item x="769"/>
        <item x="1134"/>
        <item x="1483"/>
        <item x="488"/>
        <item x="343"/>
        <item x="1586"/>
        <item x="966"/>
        <item x="1489"/>
        <item x="758"/>
        <item x="711"/>
        <item x="575"/>
        <item x="1154"/>
        <item x="1352"/>
        <item x="880"/>
        <item x="1595"/>
        <item x="1605"/>
        <item x="840"/>
        <item x="1543"/>
        <item x="1093"/>
        <item x="936"/>
        <item x="421"/>
        <item x="1551"/>
        <item x="742"/>
        <item x="61"/>
        <item x="1664"/>
        <item x="481"/>
        <item x="620"/>
        <item x="1380"/>
        <item x="750"/>
        <item x="377"/>
        <item x="1584"/>
        <item x="251"/>
        <item x="756"/>
        <item x="653"/>
        <item x="606"/>
        <item x="404"/>
        <item x="1026"/>
        <item x="250"/>
        <item x="12"/>
        <item x="35"/>
        <item x="1161"/>
        <item x="669"/>
        <item x="1451"/>
        <item x="1100"/>
        <item x="462"/>
        <item x="1421"/>
        <item x="172"/>
        <item x="1066"/>
        <item x="727"/>
        <item x="1686"/>
        <item x="1086"/>
        <item x="479"/>
        <item x="1308"/>
        <item x="1063"/>
        <item x="382"/>
        <item x="1598"/>
        <item x="977"/>
        <item x="770"/>
        <item x="1631"/>
        <item x="1615"/>
        <item x="311"/>
        <item x="363"/>
        <item x="565"/>
        <item x="1223"/>
        <item x="958"/>
        <item x="531"/>
        <item x="224"/>
        <item x="635"/>
        <item x="1132"/>
        <item x="1064"/>
        <item x="1335"/>
        <item x="831"/>
        <item x="1627"/>
        <item x="1004"/>
        <item x="1481"/>
        <item x="337"/>
        <item x="332"/>
        <item x="1562"/>
        <item x="1553"/>
        <item x="893"/>
        <item x="222"/>
        <item x="228"/>
        <item x="326"/>
        <item x="1189"/>
        <item x="1545"/>
        <item x="155"/>
        <item x="1673"/>
        <item x="1227"/>
        <item x="682"/>
        <item x="906"/>
        <item x="1687"/>
        <item x="1526"/>
        <item x="106"/>
        <item x="912"/>
        <item x="861"/>
        <item x="1378"/>
        <item x="320"/>
        <item x="1141"/>
        <item x="335"/>
        <item x="694"/>
        <item x="949"/>
        <item x="538"/>
        <item x="1437"/>
        <item x="801"/>
        <item x="1619"/>
        <item x="990"/>
        <item x="336"/>
        <item x="1185"/>
        <item x="111"/>
        <item x="1602"/>
        <item x="1196"/>
        <item x="201"/>
        <item x="1184"/>
        <item x="301"/>
        <item x="128"/>
        <item x="308"/>
        <item x="1510"/>
        <item x="616"/>
        <item x="983"/>
        <item x="1620"/>
        <item x="506"/>
        <item x="1155"/>
        <item x="826"/>
        <item x="148"/>
        <item x="109"/>
        <item x="1418"/>
        <item x="309"/>
        <item x="1568"/>
        <item x="1310"/>
        <item x="1323"/>
        <item x="614"/>
        <item x="1322"/>
        <item x="1130"/>
        <item x="300"/>
        <item x="282"/>
        <item x="553"/>
        <item x="870"/>
        <item x="1475"/>
        <item x="1078"/>
        <item x="1408"/>
        <item x="1319"/>
        <item x="1419"/>
        <item x="178"/>
        <item x="651"/>
        <item x="112"/>
        <item x="62"/>
        <item x="539"/>
        <item x="243"/>
        <item x="271"/>
        <item x="786"/>
        <item x="1497"/>
        <item x="993"/>
        <item x="1471"/>
        <item x="824"/>
        <item x="385"/>
        <item x="947"/>
        <item x="1660"/>
        <item x="1282"/>
        <item x="512"/>
        <item x="898"/>
        <item x="80"/>
        <item x="885"/>
        <item x="152"/>
        <item x="51"/>
        <item x="244"/>
        <item x="759"/>
        <item x="1124"/>
        <item x="403"/>
        <item x="279"/>
        <item x="1573"/>
        <item x="1051"/>
        <item x="903"/>
        <item x="1208"/>
        <item x="448"/>
        <item x="1140"/>
        <item x="64"/>
        <item x="1053"/>
        <item x="1651"/>
        <item x="1181"/>
        <item x="1460"/>
        <item x="1332"/>
        <item x="1325"/>
        <item x="1459"/>
        <item x="1641"/>
        <item x="17"/>
        <item x="1318"/>
        <item x="45"/>
        <item x="1256"/>
        <item x="730"/>
        <item x="836"/>
        <item x="528"/>
        <item x="929"/>
        <item x="66"/>
        <item x="369"/>
        <item x="1407"/>
        <item x="327"/>
        <item x="562"/>
        <item x="1083"/>
        <item x="366"/>
        <item x="661"/>
        <item x="523"/>
        <item x="904"/>
        <item x="219"/>
        <item x="1276"/>
        <item x="1458"/>
        <item x="588"/>
        <item x="1306"/>
        <item x="499"/>
        <item x="1179"/>
        <item x="1357"/>
        <item x="915"/>
        <item x="1656"/>
        <item x="1191"/>
        <item x="844"/>
        <item x="1314"/>
        <item x="490"/>
        <item x="1243"/>
        <item x="227"/>
        <item x="1635"/>
        <item x="1105"/>
        <item x="1472"/>
        <item x="1129"/>
        <item x="1062"/>
        <item x="143"/>
        <item x="895"/>
        <item x="453"/>
        <item x="1366"/>
        <item x="1533"/>
        <item x="851"/>
        <item x="1200"/>
        <item x="1479"/>
        <item x="1349"/>
        <item x="139"/>
        <item x="1327"/>
        <item x="1569"/>
        <item x="231"/>
        <item x="660"/>
        <item x="1591"/>
        <item x="1608"/>
        <item x="822"/>
        <item x="323"/>
        <item x="1125"/>
        <item x="392"/>
        <item x="736"/>
        <item x="1084"/>
        <item x="1395"/>
        <item x="688"/>
        <item x="679"/>
        <item x="1473"/>
        <item x="1293"/>
        <item x="719"/>
        <item x="1670"/>
        <item x="1207"/>
        <item x="1094"/>
        <item x="734"/>
        <item x="0"/>
        <item x="105"/>
        <item x="1556"/>
        <item x="1229"/>
        <item x="1389"/>
        <item x="652"/>
        <item x="1500"/>
        <item x="799"/>
        <item x="1214"/>
        <item x="933"/>
        <item x="256"/>
        <item x="1593"/>
        <item x="984"/>
        <item x="723"/>
        <item x="662"/>
        <item x="1138"/>
        <item x="945"/>
        <item x="647"/>
        <item x="1217"/>
        <item x="789"/>
        <item x="1180"/>
        <item x="44"/>
        <item x="16"/>
        <item x="345"/>
        <item x="149"/>
        <item x="938"/>
        <item x="1337"/>
        <item x="1073"/>
        <item x="548"/>
        <item x="804"/>
        <item x="589"/>
        <item x="440"/>
        <item x="1033"/>
        <item x="997"/>
        <item x="654"/>
        <item x="779"/>
        <item x="522"/>
        <item x="1330"/>
        <item x="1182"/>
        <item x="2"/>
        <item x="353"/>
        <item x="1448"/>
        <item x="1426"/>
        <item x="189"/>
        <item x="15"/>
        <item x="733"/>
        <item x="1038"/>
        <item x="461"/>
        <item x="43"/>
        <item x="1057"/>
        <item x="1006"/>
        <item x="1041"/>
        <item x="270"/>
        <item x="609"/>
        <item x="1667"/>
        <item x="1028"/>
        <item x="561"/>
        <item x="103"/>
        <item x="18"/>
        <item x="465"/>
        <item x="630"/>
        <item x="1572"/>
        <item x="1527"/>
        <item x="1055"/>
        <item x="1341"/>
        <item x="1046"/>
        <item x="1592"/>
        <item x="473"/>
        <item x="1616"/>
        <item x="605"/>
        <item x="306"/>
        <item x="192"/>
        <item x="413"/>
        <item x="253"/>
        <item x="713"/>
        <item x="784"/>
        <item x="46"/>
        <item x="513"/>
        <item x="373"/>
        <item x="1176"/>
        <item x="59"/>
        <item x="1577"/>
        <item x="1248"/>
        <item x="241"/>
        <item x="255"/>
        <item x="1205"/>
        <item x="560"/>
        <item x="333"/>
        <item x="905"/>
        <item x="380"/>
        <item x="951"/>
        <item x="1424"/>
        <item x="956"/>
        <item x="125"/>
        <item x="1528"/>
        <item x="310"/>
        <item x="579"/>
        <item x="1612"/>
        <item x="1157"/>
        <item x="1297"/>
        <item x="1285"/>
        <item x="728"/>
        <item x="807"/>
        <item x="29"/>
        <item x="238"/>
        <item x="358"/>
        <item x="541"/>
        <item x="998"/>
        <item x="1059"/>
        <item x="1244"/>
        <item x="648"/>
        <item x="1234"/>
        <item x="771"/>
        <item x="818"/>
        <item x="1638"/>
        <item x="1320"/>
        <item x="968"/>
        <item x="1311"/>
        <item x="1588"/>
        <item x="130"/>
        <item x="1101"/>
        <item x="129"/>
        <item x="1060"/>
        <item x="1439"/>
        <item x="92"/>
        <item x="1110"/>
        <item x="592"/>
        <item x="484"/>
        <item x="1294"/>
        <item x="917"/>
        <item x="777"/>
        <item x="752"/>
        <item x="668"/>
        <item x="1575"/>
        <item x="559"/>
        <item x="1118"/>
        <item x="95"/>
        <item x="288"/>
        <item x="963"/>
        <item x="23"/>
        <item x="747"/>
        <item x="1655"/>
        <item x="814"/>
        <item x="525"/>
        <item x="74"/>
        <item x="710"/>
        <item x="1498"/>
        <item x="889"/>
        <item x="1133"/>
        <item x="625"/>
        <item x="290"/>
        <item x="468"/>
        <item x="591"/>
        <item x="1546"/>
        <item x="1503"/>
        <item x="236"/>
        <item x="188"/>
        <item x="706"/>
        <item x="765"/>
        <item x="868"/>
        <item x="217"/>
        <item x="284"/>
        <item x="633"/>
        <item x="911"/>
        <item x="937"/>
        <item x="584"/>
        <item x="177"/>
        <item x="543"/>
        <item x="714"/>
        <item x="724"/>
        <item x="954"/>
        <item x="480"/>
        <item x="179"/>
        <item x="158"/>
        <item x="1339"/>
        <item x="1678"/>
        <item x="1204"/>
        <item x="732"/>
        <item x="1541"/>
        <item x="729"/>
        <item x="1628"/>
        <item x="1412"/>
        <item x="1391"/>
        <item x="1409"/>
        <item x="879"/>
        <item x="1302"/>
        <item x="1253"/>
        <item x="1328"/>
        <item x="223"/>
        <item x="221"/>
        <item x="738"/>
        <item x="1666"/>
        <item x="325"/>
        <item x="60"/>
        <item x="1044"/>
        <item x="1269"/>
        <item x="1429"/>
        <item x="819"/>
        <item x="117"/>
        <item x="641"/>
        <item x="1032"/>
        <item x="1115"/>
        <item x="1484"/>
        <item x="995"/>
        <item x="1580"/>
        <item x="1474"/>
        <item x="675"/>
        <item x="1416"/>
        <item x="1225"/>
        <item x="1036"/>
        <item x="436"/>
        <item x="808"/>
        <item x="910"/>
        <item x="1672"/>
        <item x="1114"/>
        <item x="850"/>
        <item x="47"/>
        <item x="788"/>
        <item x="101"/>
        <item x="119"/>
        <item x="3"/>
        <item x="367"/>
        <item x="1183"/>
        <item x="718"/>
        <item x="1403"/>
        <item x="1251"/>
        <item x="494"/>
        <item x="190"/>
        <item x="908"/>
        <item x="1517"/>
        <item x="71"/>
        <item x="1113"/>
        <item x="1652"/>
        <item x="520"/>
        <item x="1121"/>
        <item x="1166"/>
        <item x="1647"/>
        <item x="597"/>
        <item x="1606"/>
        <item x="1136"/>
        <item x="296"/>
        <item x="1387"/>
        <item x="1291"/>
        <item x="971"/>
        <item x="370"/>
        <item x="514"/>
        <item x="1513"/>
        <item x="1668"/>
        <item x="1555"/>
        <item x="226"/>
        <item x="582"/>
        <item x="986"/>
        <item x="20"/>
        <item x="683"/>
        <item x="1561"/>
        <item x="515"/>
        <item x="680"/>
        <item x="278"/>
        <item x="608"/>
        <item x="338"/>
        <item x="1265"/>
        <item x="1245"/>
        <item x="1159"/>
        <item x="1642"/>
        <item x="1676"/>
        <item x="1682"/>
        <item x="1438"/>
        <item x="1274"/>
        <item x="1373"/>
        <item x="25"/>
        <item x="286"/>
        <item x="598"/>
        <item x="583"/>
        <item x="743"/>
        <item x="1478"/>
        <item x="133"/>
        <item x="1630"/>
        <item x="1112"/>
        <item x="762"/>
        <item x="90"/>
        <item x="795"/>
        <item x="418"/>
        <item x="1279"/>
        <item x="1649"/>
        <item x="328"/>
        <item x="303"/>
        <item x="1301"/>
        <item x="643"/>
        <item x="1547"/>
        <item x="1034"/>
        <item x="6"/>
        <item x="894"/>
        <item x="516"/>
        <item x="857"/>
        <item x="113"/>
        <item x="794"/>
        <item x="1146"/>
        <item x="746"/>
        <item x="433"/>
        <item x="907"/>
        <item x="330"/>
        <item x="763"/>
        <item x="1504"/>
        <item x="72"/>
        <item x="542"/>
        <item x="622"/>
        <item x="1148"/>
        <item x="1648"/>
        <item x="526"/>
        <item x="1103"/>
        <item x="678"/>
        <item x="805"/>
        <item x="930"/>
        <item x="916"/>
        <item x="34"/>
        <item x="1131"/>
        <item x="785"/>
        <item x="451"/>
        <item x="232"/>
        <item x="955"/>
        <item x="1081"/>
        <item x="1172"/>
        <item x="612"/>
        <item x="698"/>
        <item x="1355"/>
        <item x="1367"/>
        <item x="639"/>
        <item x="1092"/>
        <item x="1529"/>
        <item x="888"/>
        <item x="1436"/>
        <item x="1239"/>
        <item x="42"/>
        <item x="665"/>
        <item x="1168"/>
        <item x="1465"/>
        <item x="1650"/>
        <item x="259"/>
        <item x="704"/>
        <item x="414"/>
        <item x="691"/>
        <item x="1171"/>
        <item x="75"/>
        <item x="1653"/>
        <item x="623"/>
        <item x="883"/>
        <item x="1211"/>
        <item x="362"/>
        <item x="212"/>
        <item x="816"/>
        <item x="751"/>
        <item x="994"/>
        <item x="1663"/>
        <item x="1222"/>
        <item x="1089"/>
        <item x="272"/>
        <item x="594"/>
        <item x="670"/>
        <item x="982"/>
        <item x="1427"/>
        <item x="1343"/>
        <item x="649"/>
        <item x="386"/>
        <item x="1061"/>
        <item x="356"/>
        <item x="564"/>
        <item x="1187"/>
        <item x="900"/>
        <item x="93"/>
        <item x="632"/>
        <item x="1522"/>
        <item x="1492"/>
        <item x="858"/>
        <item x="1177"/>
        <item x="459"/>
        <item x="32"/>
        <item x="685"/>
        <item x="121"/>
        <item x="869"/>
        <item x="1067"/>
        <item x="467"/>
        <item x="587"/>
        <item x="1221"/>
        <item x="863"/>
        <item x="953"/>
        <item x="914"/>
        <item x="1065"/>
        <item x="1401"/>
        <item x="813"/>
        <item x="671"/>
        <item x="1002"/>
        <item x="1654"/>
        <item x="1581"/>
        <item x="778"/>
        <item x="642"/>
        <item x="1374"/>
        <item x="1564"/>
        <item x="1381"/>
        <item x="1102"/>
        <item x="264"/>
        <item x="783"/>
        <item x="923"/>
        <item x="104"/>
        <item x="249"/>
        <item x="1145"/>
        <item x="1188"/>
        <item x="1128"/>
        <item x="1117"/>
        <item x="552"/>
        <item x="1433"/>
        <item x="426"/>
        <item x="1270"/>
        <item x="1043"/>
        <item x="4"/>
        <item x="1050"/>
        <item x="681"/>
        <item x="1382"/>
        <item x="1360"/>
        <item x="324"/>
        <item x="187"/>
        <item x="1402"/>
        <item x="400"/>
        <item x="517"/>
        <item x="972"/>
        <item x="518"/>
        <item x="159"/>
        <item x="1024"/>
        <item x="792"/>
        <item x="1202"/>
        <item x="1542"/>
        <item x="154"/>
        <item x="931"/>
        <item x="563"/>
        <item x="1329"/>
        <item x="1570"/>
        <item x="1434"/>
        <item x="13"/>
        <item x="684"/>
        <item x="116"/>
        <item x="450"/>
        <item x="422"/>
        <item x="67"/>
        <item x="810"/>
        <item x="1029"/>
        <item x="1273"/>
        <item x="1052"/>
        <item x="1574"/>
        <item x="1312"/>
        <item x="1197"/>
        <item x="1111"/>
        <item x="731"/>
        <item x="853"/>
        <item x="1203"/>
        <item x="431"/>
        <item x="865"/>
        <item x="371"/>
        <item x="1164"/>
        <item x="1264"/>
        <item x="257"/>
        <item x="1685"/>
        <item x="519"/>
        <item x="1455"/>
        <item x="924"/>
        <item x="1209"/>
        <item x="1021"/>
        <item x="1072"/>
        <item x="280"/>
        <item x="1226"/>
        <item x="873"/>
        <item x="740"/>
        <item x="940"/>
        <item x="186"/>
        <item x="1376"/>
        <item x="381"/>
        <item x="1552"/>
        <item x="1316"/>
        <item x="1315"/>
        <item x="815"/>
        <item x="926"/>
        <item x="1031"/>
        <item x="655"/>
        <item x="144"/>
        <item x="1119"/>
        <item x="667"/>
        <item x="823"/>
        <item x="1524"/>
        <item x="782"/>
        <item x="1096"/>
        <item x="283"/>
        <item x="208"/>
        <item x="9"/>
        <item x="1550"/>
        <item x="1326"/>
        <item x="932"/>
        <item x="1116"/>
        <item x="1535"/>
        <item x="1178"/>
        <item x="169"/>
        <item x="884"/>
        <item x="493"/>
        <item x="1215"/>
        <item x="1160"/>
        <item x="1147"/>
        <item x="457"/>
        <item x="162"/>
        <item x="981"/>
        <item x="1068"/>
        <item x="830"/>
        <item x="1684"/>
        <item x="535"/>
        <item x="1252"/>
        <item x="1219"/>
        <item x="1152"/>
        <item x="1220"/>
        <item x="1235"/>
        <item x="126"/>
        <item x="666"/>
        <item x="896"/>
        <item x="1085"/>
        <item x="118"/>
        <item x="1589"/>
        <item x="1013"/>
        <item x="1604"/>
        <item x="197"/>
        <item x="299"/>
        <item x="167"/>
        <item x="439"/>
        <item x="145"/>
        <item x="1142"/>
        <item x="696"/>
        <item x="1386"/>
        <item x="274"/>
        <item x="1030"/>
        <item x="1346"/>
        <item x="73"/>
        <item x="959"/>
        <item x="975"/>
        <item x="463"/>
        <item x="1267"/>
        <item x="456"/>
        <item x="289"/>
        <item x="825"/>
        <item x="485"/>
        <item x="1633"/>
        <item x="430"/>
        <item x="600"/>
        <item x="1122"/>
        <item x="391"/>
        <item x="1008"/>
        <item x="569"/>
        <item x="663"/>
        <item x="1383"/>
        <item x="590"/>
        <item x="1507"/>
        <item x="160"/>
        <item x="842"/>
        <item x="196"/>
        <item x="764"/>
        <item x="1639"/>
        <item x="1175"/>
        <item x="1127"/>
        <item x="1594"/>
        <item x="210"/>
        <item x="827"/>
        <item x="793"/>
        <item x="1442"/>
        <item x="339"/>
        <item x="1463"/>
        <item x="182"/>
        <item x="767"/>
        <item x="1370"/>
        <item x="615"/>
        <item x="1249"/>
        <item x="1521"/>
        <item x="787"/>
        <item x="1681"/>
        <item x="1047"/>
        <item x="1371"/>
        <item x="658"/>
        <item x="40"/>
        <item x="901"/>
        <item x="780"/>
        <item x="184"/>
        <item x="1231"/>
        <item x="1298"/>
        <item x="1519"/>
        <item x="88"/>
        <item x="536"/>
        <item x="638"/>
        <item x="631"/>
        <item x="1430"/>
        <item x="503"/>
        <item x="215"/>
        <item x="721"/>
        <item x="741"/>
        <item x="185"/>
        <item x="1090"/>
        <item x="791"/>
        <item x="1016"/>
        <item x="425"/>
        <item x="534"/>
        <item x="1432"/>
        <item x="989"/>
        <item x="1201"/>
        <item x="1082"/>
        <item x="701"/>
        <item x="464"/>
        <item x="1596"/>
        <item x="287"/>
        <item x="1425"/>
        <item x="1288"/>
        <item x="690"/>
        <item x="1431"/>
        <item x="934"/>
        <item x="146"/>
        <item x="393"/>
        <item x="1097"/>
        <item x="1411"/>
        <item x="1242"/>
        <item x="596"/>
        <item x="235"/>
        <item x="970"/>
        <item x="397"/>
        <item x="871"/>
        <item x="1042"/>
        <item x="1049"/>
        <item x="27"/>
        <item x="1502"/>
        <item x="566"/>
        <item x="1350"/>
        <item x="163"/>
        <item x="30"/>
        <item x="1307"/>
        <item x="845"/>
        <item x="344"/>
        <item x="342"/>
        <item x="165"/>
        <item x="1379"/>
        <item x="1644"/>
        <item x="131"/>
        <item x="1576"/>
        <item x="173"/>
        <item x="1392"/>
        <item x="292"/>
        <item x="1216"/>
        <item x="262"/>
        <item x="1587"/>
        <item x="599"/>
        <item x="797"/>
        <item x="1624"/>
        <item x="829"/>
        <item x="214"/>
        <item x="442"/>
        <item x="209"/>
        <item x="532"/>
        <item x="237"/>
        <item x="1450"/>
        <item x="136"/>
        <item x="1398"/>
        <item x="1538"/>
        <item x="340"/>
        <item x="1582"/>
        <item x="925"/>
        <item x="1643"/>
        <item x="768"/>
        <item x="634"/>
        <item x="1023"/>
        <item x="1199"/>
        <item x="571"/>
        <item x="1579"/>
        <item x="550"/>
        <item x="846"/>
        <item x="1139"/>
        <item x="980"/>
        <item x="735"/>
        <item x="576"/>
        <item x="1246"/>
        <item x="637"/>
        <item x="867"/>
        <item x="213"/>
        <item x="1623"/>
        <item x="1241"/>
        <item x="1099"/>
        <item x="617"/>
        <item x="927"/>
        <item x="1384"/>
        <item x="102"/>
        <item x="872"/>
        <item x="1292"/>
        <item x="1516"/>
        <item x="689"/>
        <item x="1162"/>
        <item x="86"/>
        <item x="1165"/>
        <item x="1001"/>
        <item x="766"/>
        <item x="82"/>
        <item x="644"/>
        <item x="200"/>
        <item x="877"/>
        <item x="1250"/>
        <item x="580"/>
        <item x="834"/>
        <item x="70"/>
        <item x="1011"/>
        <item x="135"/>
        <item x="203"/>
        <item x="613"/>
        <item x="1520"/>
        <item x="774"/>
        <item x="1286"/>
        <item x="28"/>
        <item x="1039"/>
        <item x="996"/>
        <item x="992"/>
        <item x="1333"/>
        <item x="1358"/>
        <item x="1544"/>
        <item x="455"/>
        <item x="941"/>
        <item x="1621"/>
        <item x="533"/>
        <item x="1149"/>
        <item x="549"/>
        <item x="1563"/>
        <item x="411"/>
        <item x="107"/>
        <item x="1566"/>
        <item x="96"/>
        <item x="157"/>
        <item x="19"/>
        <item x="498"/>
        <item x="748"/>
        <item x="444"/>
        <item x="1236"/>
        <item x="1035"/>
        <item x="1025"/>
        <item x="555"/>
        <item x="1075"/>
        <item x="307"/>
        <item x="387"/>
        <item x="979"/>
        <item x="269"/>
        <item x="37"/>
        <item x="1462"/>
        <item x="1334"/>
        <item x="161"/>
        <item x="1422"/>
        <item x="1506"/>
        <item x="1583"/>
        <item x="1153"/>
        <item x="312"/>
        <item x="437"/>
        <item x="1109"/>
        <item x="699"/>
        <item x="1600"/>
        <item x="193"/>
        <item x="258"/>
        <item x="1056"/>
        <item x="429"/>
        <item x="985"/>
        <item x="1662"/>
        <item x="359"/>
        <item x="372"/>
        <item x="1010"/>
        <item x="943"/>
        <item x="1557"/>
        <item x="676"/>
        <item x="1537"/>
        <item x="686"/>
        <item x="1190"/>
        <item x="855"/>
        <item x="1618"/>
        <item x="395"/>
        <item x="1470"/>
        <item x="69"/>
        <item x="375"/>
        <item x="656"/>
        <item x="913"/>
        <item x="1372"/>
        <item x="478"/>
        <item x="364"/>
        <item x="302"/>
        <item x="1156"/>
        <item x="1610"/>
        <item x="1449"/>
        <item x="355"/>
        <item x="1275"/>
        <item x="427"/>
        <item x="454"/>
        <item x="1195"/>
        <item x="11"/>
        <item x="122"/>
        <item x="919"/>
        <item x="753"/>
        <item x="341"/>
        <item x="1518"/>
        <item x="174"/>
        <item x="1300"/>
        <item x="1283"/>
        <item x="351"/>
        <item x="36"/>
        <item x="1365"/>
        <item x="100"/>
        <item x="389"/>
        <item x="206"/>
        <item x="646"/>
        <item x="304"/>
        <item x="379"/>
        <item x="141"/>
        <item x="712"/>
        <item x="568"/>
        <item x="137"/>
        <item x="273"/>
        <item x="194"/>
        <item x="650"/>
        <item x="573"/>
        <item x="602"/>
        <item x="1321"/>
        <item x="961"/>
        <item x="85"/>
        <item x="1331"/>
        <item x="1585"/>
        <item x="474"/>
        <item x="1263"/>
        <item x="1007"/>
        <item x="218"/>
        <item x="720"/>
        <item x="1611"/>
        <item x="21"/>
        <item x="1077"/>
        <item x="115"/>
        <item x="1280"/>
        <item x="1390"/>
        <item x="1074"/>
        <item x="487"/>
        <item x="1123"/>
        <item x="475"/>
        <item x="390"/>
        <item x="110"/>
        <item x="811"/>
        <item x="1261"/>
        <item x="293"/>
        <item x="1505"/>
        <item x="737"/>
        <item x="1444"/>
        <item x="709"/>
        <item x="1414"/>
        <item x="276"/>
        <item x="409"/>
        <item x="295"/>
        <item x="1394"/>
        <item x="875"/>
        <item x="1338"/>
        <item x="1689"/>
        <item x="1417"/>
        <item x="1558"/>
        <item x="1629"/>
        <item x="1290"/>
        <item x="952"/>
        <item x="349"/>
        <item x="546"/>
        <item x="1626"/>
        <item x="1645"/>
        <item x="1345"/>
        <item x="864"/>
        <item x="491"/>
        <item x="384"/>
        <item x="1281"/>
        <item x="1452"/>
        <item x="378"/>
        <item x="1012"/>
        <item x="820"/>
        <item x="138"/>
        <item x="1268"/>
        <item x="316"/>
        <item x="123"/>
        <item x="530"/>
        <item x="1151"/>
        <item x="508"/>
        <item x="987"/>
        <item x="636"/>
        <item x="265"/>
        <item x="918"/>
        <item x="859"/>
        <item x="168"/>
        <item x="1106"/>
        <item x="521"/>
        <item x="1640"/>
        <item x="1476"/>
        <item x="415"/>
        <item x="1303"/>
        <item x="1"/>
        <item x="558"/>
        <item x="1464"/>
        <item x="1305"/>
        <item x="627"/>
        <item x="1017"/>
        <item x="809"/>
        <item x="1485"/>
        <item x="1634"/>
        <item x="847"/>
        <item x="291"/>
        <item x="94"/>
        <item x="640"/>
        <item x="1015"/>
        <item x="346"/>
        <item x="948"/>
        <item x="294"/>
        <item x="275"/>
        <item x="1255"/>
        <item x="1539"/>
        <item x="1456"/>
        <item x="435"/>
        <item x="1260"/>
        <item x="261"/>
        <item x="477"/>
        <item x="1143"/>
        <item x="204"/>
        <item x="852"/>
        <item x="626"/>
        <item x="881"/>
        <item x="55"/>
        <item x="920"/>
        <item x="1005"/>
        <item x="677"/>
        <item x="1224"/>
        <item x="7"/>
        <item x="1614"/>
        <item x="41"/>
        <item x="470"/>
        <item x="175"/>
        <item x="570"/>
        <item x="1262"/>
        <item x="410"/>
        <item x="1347"/>
        <item x="1525"/>
        <item x="886"/>
        <item x="1625"/>
        <item x="452"/>
        <item x="1359"/>
        <item x="1309"/>
        <item x="434"/>
        <item x="1536"/>
        <item x="800"/>
        <item x="1413"/>
        <item x="821"/>
        <item x="242"/>
        <item x="360"/>
        <item x="98"/>
        <item x="398"/>
        <item x="1135"/>
        <item x="603"/>
        <item x="611"/>
        <item x="942"/>
        <item x="1019"/>
        <item x="63"/>
        <item x="621"/>
        <item x="754"/>
        <item x="52"/>
        <item x="191"/>
        <item x="1340"/>
        <item x="812"/>
        <item x="1613"/>
        <item x="628"/>
        <item x="1144"/>
        <item x="1658"/>
        <item x="1087"/>
        <item x="352"/>
        <item x="445"/>
        <item x="1688"/>
        <item x="629"/>
        <item x="268"/>
        <item x="1137"/>
        <item x="595"/>
        <item x="153"/>
        <item x="1296"/>
        <item x="1617"/>
        <item x="1590"/>
        <item x="321"/>
        <item x="419"/>
        <item x="495"/>
        <item x="1531"/>
        <item x="438"/>
        <item x="796"/>
        <item x="964"/>
        <item x="1076"/>
        <item x="1361"/>
        <item x="460"/>
        <item x="132"/>
        <item x="1027"/>
        <item x="407"/>
        <item x="928"/>
        <item x="388"/>
        <item x="866"/>
        <item x="1163"/>
        <item x="314"/>
        <item x="53"/>
        <item x="1404"/>
        <item x="935"/>
        <item x="170"/>
        <item x="1344"/>
        <item x="77"/>
        <item x="1486"/>
        <item x="1174"/>
        <item x="142"/>
        <item x="183"/>
        <item x="443"/>
        <item x="1104"/>
        <item x="1677"/>
        <item x="1406"/>
        <item x="551"/>
        <item x="744"/>
        <item x="266"/>
        <item x="298"/>
        <item x="486"/>
        <item x="230"/>
        <item x="458"/>
        <item x="1603"/>
        <item x="166"/>
        <item x="472"/>
        <item x="1549"/>
        <item x="726"/>
        <item x="263"/>
        <item x="211"/>
        <item x="761"/>
        <item x="817"/>
        <item x="1469"/>
        <item x="957"/>
        <item x="946"/>
        <item x="604"/>
        <item x="1212"/>
        <item x="1071"/>
        <item x="1482"/>
        <item x="313"/>
        <item x="1020"/>
        <item x="882"/>
        <item x="1278"/>
        <item x="1167"/>
        <item x="305"/>
        <item x="1194"/>
        <item x="496"/>
        <item x="1377"/>
        <item x="1491"/>
        <item x="1515"/>
        <item x="702"/>
        <item x="14"/>
        <item t="default"/>
      </items>
      <autoSortScope>
        <pivotArea dataOnly="0" outline="0" fieldPosition="0">
          <references count="1">
            <reference field="4294967294" count="1" selected="0">
              <x v="0"/>
            </reference>
          </references>
        </pivotArea>
      </autoSortScope>
    </pivotField>
    <pivotField showAll="0">
      <items count="14">
        <item x="6"/>
        <item x="10"/>
        <item x="11"/>
        <item x="8"/>
        <item x="7"/>
        <item x="9"/>
        <item x="5"/>
        <item x="2"/>
        <item x="4"/>
        <item x="3"/>
        <item x="0"/>
        <item x="1"/>
        <item x="12"/>
        <item t="default"/>
      </items>
    </pivotField>
    <pivotField showAll="0">
      <items count="5">
        <item x="0"/>
        <item h="1" x="2"/>
        <item h="1" x="1"/>
        <item h="1" x="3"/>
        <item t="default"/>
      </items>
    </pivotField>
    <pivotField dataField="1" showAll="0"/>
    <pivotField showAll="0">
      <items count="4">
        <item h="1" x="1"/>
        <item x="0"/>
        <item h="1" x="2"/>
        <item t="default"/>
      </items>
    </pivotField>
  </pivotFields>
  <rowFields count="1">
    <field x="0"/>
  </rowFields>
  <rowItems count="10">
    <i>
      <x v="1561"/>
    </i>
    <i>
      <x v="811"/>
    </i>
    <i>
      <x v="1482"/>
    </i>
    <i>
      <x v="50"/>
    </i>
    <i>
      <x v="623"/>
    </i>
    <i>
      <x v="1648"/>
    </i>
    <i>
      <x v="1611"/>
    </i>
    <i>
      <x v="391"/>
    </i>
    <i>
      <x v="550"/>
    </i>
    <i>
      <x v="1603"/>
    </i>
  </rowItems>
  <colItems count="1">
    <i/>
  </colItems>
  <dataFields count="1">
    <dataField name="AVG IMDB Score" fld="3" subtotal="average" baseField="0" baseItem="157"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6E59F1-4F98-4043-B80F-7599CEEBFF78}" name="PivotTable3"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op 10 Director">
  <location ref="G1:H11" firstHeaderRow="1" firstDataRow="1" firstDataCol="1"/>
  <pivotFields count="5">
    <pivotField axis="axisRow" dataField="1" showAll="0" measureFilter="1" sortType="ascending">
      <items count="1691">
        <item x="1632"/>
        <item x="1040"/>
        <item x="1272"/>
        <item x="354"/>
        <item x="447"/>
        <item x="348"/>
        <item x="476"/>
        <item x="1509"/>
        <item x="1523"/>
        <item x="545"/>
        <item x="1447"/>
        <item x="1496"/>
        <item x="1258"/>
        <item x="1088"/>
        <item x="322"/>
        <item x="802"/>
        <item x="574"/>
        <item x="1461"/>
        <item x="1108"/>
        <item x="376"/>
        <item x="781"/>
        <item x="1679"/>
        <item x="772"/>
        <item x="489"/>
        <item x="806"/>
        <item x="537"/>
        <item x="205"/>
        <item x="277"/>
        <item x="108"/>
        <item x="225"/>
        <item x="318"/>
        <item x="1646"/>
        <item x="246"/>
        <item x="976"/>
        <item x="1295"/>
        <item x="693"/>
        <item x="715"/>
        <item x="234"/>
        <item x="1193"/>
        <item x="832"/>
        <item x="1213"/>
        <item x="1532"/>
        <item x="446"/>
        <item x="557"/>
        <item x="922"/>
        <item x="220"/>
        <item x="252"/>
        <item x="585"/>
        <item x="1150"/>
        <item x="860"/>
        <item x="368"/>
        <item x="707"/>
        <item x="1362"/>
        <item x="1560"/>
        <item x="1284"/>
        <item x="1609"/>
        <item x="1192"/>
        <item x="610"/>
        <item x="229"/>
        <item x="1351"/>
        <item x="57"/>
        <item x="420"/>
        <item x="577"/>
        <item x="962"/>
        <item x="315"/>
        <item x="1014"/>
        <item x="1410"/>
        <item x="417"/>
        <item x="416"/>
        <item x="1388"/>
        <item x="1480"/>
        <item x="1003"/>
        <item x="1170"/>
        <item x="350"/>
        <item x="1487"/>
        <item x="1511"/>
        <item x="618"/>
        <item x="54"/>
        <item x="645"/>
        <item x="56"/>
        <item x="624"/>
        <item x="361"/>
        <item x="1567"/>
        <item x="1091"/>
        <item x="1548"/>
        <item x="1107"/>
        <item x="319"/>
        <item x="1534"/>
        <item x="854"/>
        <item x="254"/>
        <item x="48"/>
        <item x="722"/>
        <item x="1079"/>
        <item x="672"/>
        <item x="773"/>
        <item x="1508"/>
        <item x="1423"/>
        <item x="357"/>
        <item x="202"/>
        <item x="700"/>
        <item x="1435"/>
        <item x="837"/>
        <item x="1354"/>
        <item x="1466"/>
        <item x="749"/>
        <item x="504"/>
        <item x="1080"/>
        <item x="1559"/>
        <item x="317"/>
        <item x="1271"/>
        <item x="365"/>
        <item x="973"/>
        <item x="554"/>
        <item x="1441"/>
        <item x="725"/>
        <item x="1356"/>
        <item x="578"/>
        <item x="181"/>
        <item x="1037"/>
        <item x="674"/>
        <item x="891"/>
        <item x="1048"/>
        <item x="601"/>
        <item x="1218"/>
        <item x="892"/>
        <item x="1554"/>
        <item x="207"/>
        <item x="402"/>
        <item x="1457"/>
        <item x="899"/>
        <item x="1289"/>
        <item x="878"/>
        <item x="99"/>
        <item x="790"/>
        <item x="334"/>
        <item x="1018"/>
        <item x="134"/>
        <item x="988"/>
        <item x="1237"/>
        <item x="1597"/>
        <item x="755"/>
        <item x="483"/>
        <item x="394"/>
        <item x="978"/>
        <item x="776"/>
        <item x="664"/>
        <item x="708"/>
        <item x="1353"/>
        <item x="1453"/>
        <item x="1210"/>
        <item x="1173"/>
        <item x="509"/>
        <item x="890"/>
        <item x="1396"/>
        <item x="331"/>
        <item x="1287"/>
        <item x="79"/>
        <item x="1342"/>
        <item x="1266"/>
        <item x="1514"/>
        <item x="967"/>
        <item x="839"/>
        <item x="1477"/>
        <item x="607"/>
        <item x="127"/>
        <item x="1671"/>
        <item x="1454"/>
        <item x="432"/>
        <item x="1659"/>
        <item x="1364"/>
        <item x="902"/>
        <item x="1000"/>
        <item x="176"/>
        <item x="1495"/>
        <item x="482"/>
        <item x="697"/>
        <item x="527"/>
        <item x="717"/>
        <item x="856"/>
        <item x="156"/>
        <item x="1601"/>
        <item x="1324"/>
        <item x="960"/>
        <item x="1228"/>
        <item x="8"/>
        <item x="1636"/>
        <item x="68"/>
        <item x="1637"/>
        <item x="657"/>
        <item x="619"/>
        <item x="24"/>
        <item x="969"/>
        <item x="164"/>
        <item x="1393"/>
        <item x="412"/>
        <item x="833"/>
        <item x="529"/>
        <item x="1120"/>
        <item x="703"/>
        <item x="65"/>
        <item x="1683"/>
        <item x="739"/>
        <item x="745"/>
        <item x="1565"/>
        <item x="835"/>
        <item x="692"/>
        <item x="399"/>
        <item x="965"/>
        <item x="10"/>
        <item x="1493"/>
        <item x="1363"/>
        <item x="1399"/>
        <item x="1259"/>
        <item x="374"/>
        <item x="505"/>
        <item x="1299"/>
        <item x="1254"/>
        <item x="216"/>
        <item x="1240"/>
        <item x="1313"/>
        <item x="540"/>
        <item x="705"/>
        <item x="921"/>
        <item x="939"/>
        <item x="78"/>
        <item x="91"/>
        <item x="497"/>
        <item x="1400"/>
        <item x="999"/>
        <item x="260"/>
        <item x="1095"/>
        <item x="84"/>
        <item x="423"/>
        <item x="49"/>
        <item x="1186"/>
        <item x="151"/>
        <item x="1070"/>
        <item x="876"/>
        <item x="1599"/>
        <item x="1069"/>
        <item x="1607"/>
        <item x="524"/>
        <item x="198"/>
        <item x="81"/>
        <item x="1675"/>
        <item x="1022"/>
        <item x="424"/>
        <item x="1488"/>
        <item x="114"/>
        <item x="1512"/>
        <item x="1446"/>
        <item x="950"/>
        <item x="695"/>
        <item x="1045"/>
        <item x="1661"/>
        <item x="586"/>
        <item x="1369"/>
        <item x="1058"/>
        <item x="171"/>
        <item x="408"/>
        <item x="124"/>
        <item x="500"/>
        <item x="593"/>
        <item x="1468"/>
        <item x="180"/>
        <item x="33"/>
        <item x="1665"/>
        <item x="1415"/>
        <item x="1385"/>
        <item x="1445"/>
        <item x="1232"/>
        <item x="1490"/>
        <item x="83"/>
        <item x="1669"/>
        <item x="120"/>
        <item x="233"/>
        <item x="1368"/>
        <item x="501"/>
        <item x="1375"/>
        <item x="1348"/>
        <item x="267"/>
        <item x="502"/>
        <item x="1443"/>
        <item x="803"/>
        <item x="974"/>
        <item x="843"/>
        <item x="1397"/>
        <item x="581"/>
        <item x="285"/>
        <item x="26"/>
        <item x="1098"/>
        <item x="199"/>
        <item x="247"/>
        <item x="716"/>
        <item x="944"/>
        <item x="1206"/>
        <item x="572"/>
        <item x="687"/>
        <item x="510"/>
        <item x="862"/>
        <item x="1158"/>
        <item x="1540"/>
        <item x="849"/>
        <item x="567"/>
        <item x="89"/>
        <item x="1428"/>
        <item x="991"/>
        <item x="1304"/>
        <item x="97"/>
        <item x="39"/>
        <item x="441"/>
        <item x="1405"/>
        <item x="1494"/>
        <item x="1009"/>
        <item x="798"/>
        <item x="5"/>
        <item x="297"/>
        <item x="1198"/>
        <item x="1578"/>
        <item x="897"/>
        <item x="449"/>
        <item x="544"/>
        <item x="195"/>
        <item x="760"/>
        <item x="240"/>
        <item x="405"/>
        <item x="673"/>
        <item x="87"/>
        <item x="150"/>
        <item x="1169"/>
        <item x="1277"/>
        <item x="841"/>
        <item x="140"/>
        <item x="874"/>
        <item x="828"/>
        <item x="1571"/>
        <item x="248"/>
        <item x="909"/>
        <item x="838"/>
        <item x="1622"/>
        <item x="1247"/>
        <item x="1230"/>
        <item x="329"/>
        <item x="466"/>
        <item x="775"/>
        <item x="547"/>
        <item x="245"/>
        <item x="757"/>
        <item x="492"/>
        <item x="1126"/>
        <item x="239"/>
        <item x="1233"/>
        <item x="507"/>
        <item x="22"/>
        <item x="147"/>
        <item x="428"/>
        <item x="401"/>
        <item x="383"/>
        <item x="469"/>
        <item x="848"/>
        <item x="556"/>
        <item x="38"/>
        <item x="1317"/>
        <item x="1467"/>
        <item x="1501"/>
        <item x="511"/>
        <item x="1657"/>
        <item x="887"/>
        <item x="76"/>
        <item x="1238"/>
        <item x="281"/>
        <item x="1257"/>
        <item x="31"/>
        <item x="50"/>
        <item x="1680"/>
        <item x="347"/>
        <item x="471"/>
        <item x="1530"/>
        <item x="1336"/>
        <item x="1440"/>
        <item x="659"/>
        <item x="406"/>
        <item x="1420"/>
        <item x="396"/>
        <item x="1499"/>
        <item x="1674"/>
        <item x="58"/>
        <item x="1054"/>
        <item x="769"/>
        <item x="1134"/>
        <item x="1483"/>
        <item x="488"/>
        <item x="343"/>
        <item x="1586"/>
        <item x="966"/>
        <item x="1489"/>
        <item x="758"/>
        <item x="711"/>
        <item x="575"/>
        <item x="1154"/>
        <item x="1352"/>
        <item x="880"/>
        <item x="1595"/>
        <item x="1605"/>
        <item x="840"/>
        <item x="1543"/>
        <item x="1093"/>
        <item x="936"/>
        <item x="421"/>
        <item x="1551"/>
        <item x="742"/>
        <item x="61"/>
        <item x="1664"/>
        <item x="481"/>
        <item x="620"/>
        <item x="1380"/>
        <item x="750"/>
        <item x="377"/>
        <item x="1584"/>
        <item x="251"/>
        <item x="756"/>
        <item x="653"/>
        <item x="606"/>
        <item x="404"/>
        <item x="1026"/>
        <item x="250"/>
        <item x="12"/>
        <item x="35"/>
        <item x="1161"/>
        <item x="669"/>
        <item x="1451"/>
        <item x="1100"/>
        <item x="462"/>
        <item x="1421"/>
        <item x="172"/>
        <item x="1066"/>
        <item x="727"/>
        <item x="1686"/>
        <item x="1086"/>
        <item x="479"/>
        <item x="1308"/>
        <item x="1063"/>
        <item x="382"/>
        <item x="1598"/>
        <item x="977"/>
        <item x="770"/>
        <item x="1631"/>
        <item x="1615"/>
        <item x="311"/>
        <item x="363"/>
        <item x="565"/>
        <item x="1223"/>
        <item x="958"/>
        <item x="531"/>
        <item x="224"/>
        <item x="635"/>
        <item x="1132"/>
        <item x="1064"/>
        <item x="1335"/>
        <item x="831"/>
        <item x="1627"/>
        <item x="1004"/>
        <item x="1481"/>
        <item x="337"/>
        <item x="332"/>
        <item x="1562"/>
        <item x="1553"/>
        <item x="893"/>
        <item x="222"/>
        <item x="228"/>
        <item x="326"/>
        <item x="1189"/>
        <item x="1545"/>
        <item x="155"/>
        <item x="1673"/>
        <item x="1227"/>
        <item x="682"/>
        <item x="906"/>
        <item x="1687"/>
        <item x="1526"/>
        <item x="106"/>
        <item x="912"/>
        <item x="861"/>
        <item x="1378"/>
        <item x="320"/>
        <item x="1141"/>
        <item x="335"/>
        <item x="694"/>
        <item x="949"/>
        <item x="538"/>
        <item x="1437"/>
        <item x="801"/>
        <item x="1619"/>
        <item x="990"/>
        <item x="336"/>
        <item x="1185"/>
        <item x="111"/>
        <item x="1602"/>
        <item x="1196"/>
        <item x="201"/>
        <item x="1184"/>
        <item x="301"/>
        <item x="128"/>
        <item x="308"/>
        <item x="1510"/>
        <item x="616"/>
        <item x="983"/>
        <item x="1620"/>
        <item x="506"/>
        <item x="1155"/>
        <item x="826"/>
        <item x="148"/>
        <item x="109"/>
        <item x="1418"/>
        <item x="309"/>
        <item x="1568"/>
        <item x="1310"/>
        <item x="1323"/>
        <item x="614"/>
        <item x="1322"/>
        <item x="1130"/>
        <item x="300"/>
        <item x="282"/>
        <item x="553"/>
        <item x="870"/>
        <item x="1475"/>
        <item x="1078"/>
        <item x="1408"/>
        <item x="1319"/>
        <item x="1419"/>
        <item x="178"/>
        <item x="651"/>
        <item x="112"/>
        <item x="62"/>
        <item x="539"/>
        <item x="243"/>
        <item x="271"/>
        <item x="786"/>
        <item x="1497"/>
        <item x="993"/>
        <item x="1471"/>
        <item x="824"/>
        <item x="385"/>
        <item x="947"/>
        <item x="1660"/>
        <item x="1282"/>
        <item x="512"/>
        <item x="898"/>
        <item x="80"/>
        <item x="885"/>
        <item x="152"/>
        <item x="51"/>
        <item x="244"/>
        <item x="759"/>
        <item x="1124"/>
        <item x="403"/>
        <item x="279"/>
        <item x="1573"/>
        <item x="1051"/>
        <item x="903"/>
        <item x="1208"/>
        <item x="448"/>
        <item x="1140"/>
        <item x="64"/>
        <item x="1053"/>
        <item x="1651"/>
        <item x="1181"/>
        <item x="1460"/>
        <item x="1332"/>
        <item x="1325"/>
        <item x="1459"/>
        <item x="1641"/>
        <item x="17"/>
        <item x="1318"/>
        <item x="45"/>
        <item x="1256"/>
        <item x="730"/>
        <item x="836"/>
        <item x="528"/>
        <item x="929"/>
        <item x="66"/>
        <item x="369"/>
        <item x="1407"/>
        <item x="327"/>
        <item x="562"/>
        <item x="1083"/>
        <item x="366"/>
        <item x="661"/>
        <item x="523"/>
        <item x="904"/>
        <item x="219"/>
        <item x="1276"/>
        <item x="1458"/>
        <item x="588"/>
        <item x="1306"/>
        <item x="499"/>
        <item x="1179"/>
        <item x="1357"/>
        <item x="915"/>
        <item x="1656"/>
        <item x="1191"/>
        <item x="844"/>
        <item x="1314"/>
        <item x="490"/>
        <item x="1243"/>
        <item x="227"/>
        <item x="1635"/>
        <item x="1105"/>
        <item x="1472"/>
        <item x="1129"/>
        <item x="1062"/>
        <item x="143"/>
        <item x="895"/>
        <item x="453"/>
        <item x="1366"/>
        <item x="1533"/>
        <item x="851"/>
        <item x="1200"/>
        <item x="1479"/>
        <item x="1349"/>
        <item x="139"/>
        <item x="1327"/>
        <item x="1569"/>
        <item x="231"/>
        <item x="660"/>
        <item x="1591"/>
        <item x="1608"/>
        <item x="822"/>
        <item x="323"/>
        <item x="1125"/>
        <item x="392"/>
        <item x="736"/>
        <item x="1084"/>
        <item x="1395"/>
        <item x="688"/>
        <item x="679"/>
        <item x="1473"/>
        <item x="1293"/>
        <item x="719"/>
        <item x="1670"/>
        <item x="1207"/>
        <item x="1094"/>
        <item x="734"/>
        <item x="0"/>
        <item x="105"/>
        <item x="1556"/>
        <item x="1229"/>
        <item x="1389"/>
        <item x="652"/>
        <item x="1500"/>
        <item x="799"/>
        <item x="1214"/>
        <item x="933"/>
        <item x="256"/>
        <item x="1593"/>
        <item x="984"/>
        <item x="723"/>
        <item x="662"/>
        <item x="1138"/>
        <item x="945"/>
        <item x="647"/>
        <item x="1217"/>
        <item x="789"/>
        <item x="1180"/>
        <item x="44"/>
        <item x="16"/>
        <item x="345"/>
        <item x="149"/>
        <item x="938"/>
        <item x="1337"/>
        <item x="1073"/>
        <item x="548"/>
        <item x="804"/>
        <item x="589"/>
        <item x="440"/>
        <item x="1033"/>
        <item x="997"/>
        <item x="654"/>
        <item x="779"/>
        <item x="522"/>
        <item x="1330"/>
        <item x="1182"/>
        <item x="2"/>
        <item x="353"/>
        <item x="1448"/>
        <item x="1426"/>
        <item x="189"/>
        <item x="15"/>
        <item x="733"/>
        <item x="1038"/>
        <item x="461"/>
        <item x="43"/>
        <item x="1057"/>
        <item x="1006"/>
        <item x="1041"/>
        <item x="270"/>
        <item x="609"/>
        <item x="1667"/>
        <item x="1028"/>
        <item x="561"/>
        <item x="103"/>
        <item x="18"/>
        <item x="465"/>
        <item x="630"/>
        <item x="1572"/>
        <item x="1527"/>
        <item x="1055"/>
        <item x="1341"/>
        <item x="1046"/>
        <item x="1592"/>
        <item x="473"/>
        <item x="1616"/>
        <item x="605"/>
        <item x="306"/>
        <item x="192"/>
        <item x="413"/>
        <item x="253"/>
        <item x="713"/>
        <item x="784"/>
        <item x="46"/>
        <item x="513"/>
        <item x="373"/>
        <item x="1176"/>
        <item x="59"/>
        <item x="1577"/>
        <item x="1248"/>
        <item x="241"/>
        <item x="255"/>
        <item x="1205"/>
        <item x="560"/>
        <item x="333"/>
        <item x="905"/>
        <item x="380"/>
        <item x="951"/>
        <item x="1424"/>
        <item x="956"/>
        <item x="125"/>
        <item x="1528"/>
        <item x="310"/>
        <item x="579"/>
        <item x="1612"/>
        <item x="1157"/>
        <item x="1297"/>
        <item x="1285"/>
        <item x="728"/>
        <item x="807"/>
        <item x="29"/>
        <item x="238"/>
        <item x="358"/>
        <item x="541"/>
        <item x="998"/>
        <item x="1059"/>
        <item x="1244"/>
        <item x="648"/>
        <item x="1234"/>
        <item x="771"/>
        <item x="818"/>
        <item x="1638"/>
        <item x="1320"/>
        <item x="968"/>
        <item x="1311"/>
        <item x="1588"/>
        <item x="130"/>
        <item x="1101"/>
        <item x="129"/>
        <item x="1060"/>
        <item x="1439"/>
        <item x="92"/>
        <item x="1110"/>
        <item x="592"/>
        <item x="484"/>
        <item x="1294"/>
        <item x="917"/>
        <item x="777"/>
        <item x="752"/>
        <item x="668"/>
        <item x="1575"/>
        <item x="559"/>
        <item x="1118"/>
        <item x="95"/>
        <item x="288"/>
        <item x="963"/>
        <item x="23"/>
        <item x="747"/>
        <item x="1655"/>
        <item x="814"/>
        <item x="525"/>
        <item x="74"/>
        <item x="710"/>
        <item x="1498"/>
        <item x="889"/>
        <item x="1133"/>
        <item x="625"/>
        <item x="290"/>
        <item x="468"/>
        <item x="591"/>
        <item x="1546"/>
        <item x="1503"/>
        <item x="236"/>
        <item x="188"/>
        <item x="706"/>
        <item x="765"/>
        <item x="868"/>
        <item x="217"/>
        <item x="284"/>
        <item x="633"/>
        <item x="911"/>
        <item x="937"/>
        <item x="584"/>
        <item x="177"/>
        <item x="543"/>
        <item x="714"/>
        <item x="724"/>
        <item x="954"/>
        <item x="480"/>
        <item x="179"/>
        <item x="158"/>
        <item x="1339"/>
        <item x="1678"/>
        <item x="1204"/>
        <item x="732"/>
        <item x="1541"/>
        <item x="729"/>
        <item x="1628"/>
        <item x="1412"/>
        <item x="1391"/>
        <item x="1409"/>
        <item x="879"/>
        <item x="1302"/>
        <item x="1253"/>
        <item x="1328"/>
        <item x="223"/>
        <item x="221"/>
        <item x="738"/>
        <item x="1666"/>
        <item x="325"/>
        <item x="60"/>
        <item x="1044"/>
        <item x="1269"/>
        <item x="1429"/>
        <item x="819"/>
        <item x="117"/>
        <item x="641"/>
        <item x="1032"/>
        <item x="1115"/>
        <item x="1484"/>
        <item x="995"/>
        <item x="1580"/>
        <item x="1474"/>
        <item x="675"/>
        <item x="1416"/>
        <item x="1225"/>
        <item x="1036"/>
        <item x="436"/>
        <item x="808"/>
        <item x="910"/>
        <item x="1672"/>
        <item x="1114"/>
        <item x="850"/>
        <item x="47"/>
        <item x="788"/>
        <item x="101"/>
        <item x="119"/>
        <item x="3"/>
        <item x="367"/>
        <item x="1183"/>
        <item x="718"/>
        <item x="1403"/>
        <item x="1251"/>
        <item x="494"/>
        <item x="190"/>
        <item x="908"/>
        <item x="1517"/>
        <item x="71"/>
        <item x="1113"/>
        <item x="1652"/>
        <item x="520"/>
        <item x="1121"/>
        <item x="1166"/>
        <item x="1647"/>
        <item x="597"/>
        <item x="1606"/>
        <item x="1136"/>
        <item x="296"/>
        <item x="1387"/>
        <item x="1291"/>
        <item x="971"/>
        <item x="370"/>
        <item x="514"/>
        <item x="1513"/>
        <item x="1668"/>
        <item x="1555"/>
        <item x="226"/>
        <item x="582"/>
        <item x="986"/>
        <item x="20"/>
        <item x="683"/>
        <item x="1561"/>
        <item x="515"/>
        <item x="680"/>
        <item x="278"/>
        <item x="608"/>
        <item x="338"/>
        <item x="1265"/>
        <item x="1245"/>
        <item x="1159"/>
        <item x="1642"/>
        <item x="1676"/>
        <item x="1682"/>
        <item x="1438"/>
        <item x="1274"/>
        <item x="1373"/>
        <item x="25"/>
        <item x="286"/>
        <item x="598"/>
        <item x="583"/>
        <item x="743"/>
        <item x="1478"/>
        <item x="133"/>
        <item x="1630"/>
        <item x="1112"/>
        <item x="762"/>
        <item x="90"/>
        <item x="795"/>
        <item x="418"/>
        <item x="1279"/>
        <item x="1649"/>
        <item x="328"/>
        <item x="303"/>
        <item x="1301"/>
        <item x="643"/>
        <item x="1547"/>
        <item x="1034"/>
        <item x="6"/>
        <item x="894"/>
        <item x="516"/>
        <item x="857"/>
        <item x="113"/>
        <item x="794"/>
        <item x="1146"/>
        <item x="746"/>
        <item x="433"/>
        <item x="907"/>
        <item x="330"/>
        <item x="763"/>
        <item x="1504"/>
        <item x="72"/>
        <item x="542"/>
        <item x="622"/>
        <item x="1148"/>
        <item x="1648"/>
        <item x="526"/>
        <item x="1103"/>
        <item x="678"/>
        <item x="805"/>
        <item x="930"/>
        <item x="916"/>
        <item x="34"/>
        <item x="1131"/>
        <item x="785"/>
        <item x="451"/>
        <item x="232"/>
        <item x="955"/>
        <item x="1081"/>
        <item x="1172"/>
        <item x="612"/>
        <item x="698"/>
        <item x="1355"/>
        <item x="1367"/>
        <item x="639"/>
        <item x="1092"/>
        <item x="1529"/>
        <item x="888"/>
        <item x="1436"/>
        <item x="1239"/>
        <item x="42"/>
        <item x="665"/>
        <item x="1168"/>
        <item x="1465"/>
        <item x="1650"/>
        <item x="259"/>
        <item x="704"/>
        <item x="414"/>
        <item x="691"/>
        <item x="1171"/>
        <item x="75"/>
        <item x="1653"/>
        <item x="623"/>
        <item x="883"/>
        <item x="1211"/>
        <item x="362"/>
        <item x="212"/>
        <item x="816"/>
        <item x="751"/>
        <item x="994"/>
        <item x="1663"/>
        <item x="1222"/>
        <item x="1089"/>
        <item x="272"/>
        <item x="594"/>
        <item x="670"/>
        <item x="982"/>
        <item x="1427"/>
        <item x="1343"/>
        <item x="649"/>
        <item x="386"/>
        <item x="1061"/>
        <item x="356"/>
        <item x="564"/>
        <item x="1187"/>
        <item x="900"/>
        <item x="93"/>
        <item x="632"/>
        <item x="1522"/>
        <item x="1492"/>
        <item x="858"/>
        <item x="1177"/>
        <item x="459"/>
        <item x="32"/>
        <item x="685"/>
        <item x="121"/>
        <item x="869"/>
        <item x="1067"/>
        <item x="467"/>
        <item x="587"/>
        <item x="1221"/>
        <item x="863"/>
        <item x="953"/>
        <item x="914"/>
        <item x="1065"/>
        <item x="1401"/>
        <item x="813"/>
        <item x="671"/>
        <item x="1002"/>
        <item x="1654"/>
        <item x="1581"/>
        <item x="778"/>
        <item x="642"/>
        <item x="1374"/>
        <item x="1564"/>
        <item x="1381"/>
        <item x="1102"/>
        <item x="264"/>
        <item x="783"/>
        <item x="923"/>
        <item x="104"/>
        <item x="249"/>
        <item x="1145"/>
        <item x="1188"/>
        <item x="1128"/>
        <item x="1117"/>
        <item x="552"/>
        <item x="1433"/>
        <item x="426"/>
        <item x="1270"/>
        <item x="1043"/>
        <item x="4"/>
        <item x="1050"/>
        <item x="681"/>
        <item x="1382"/>
        <item x="1360"/>
        <item x="324"/>
        <item x="187"/>
        <item x="1402"/>
        <item x="400"/>
        <item x="517"/>
        <item x="972"/>
        <item x="518"/>
        <item x="159"/>
        <item x="1024"/>
        <item x="792"/>
        <item x="1202"/>
        <item x="1542"/>
        <item x="154"/>
        <item x="931"/>
        <item x="563"/>
        <item x="1329"/>
        <item x="1570"/>
        <item x="1434"/>
        <item x="13"/>
        <item x="684"/>
        <item x="116"/>
        <item x="450"/>
        <item x="422"/>
        <item x="67"/>
        <item x="810"/>
        <item x="1029"/>
        <item x="1273"/>
        <item x="1052"/>
        <item x="1574"/>
        <item x="1312"/>
        <item x="1197"/>
        <item x="1111"/>
        <item x="731"/>
        <item x="853"/>
        <item x="1203"/>
        <item x="431"/>
        <item x="865"/>
        <item x="371"/>
        <item x="1164"/>
        <item x="1264"/>
        <item x="257"/>
        <item x="1685"/>
        <item x="519"/>
        <item x="1455"/>
        <item x="924"/>
        <item x="1209"/>
        <item x="1021"/>
        <item x="1072"/>
        <item x="280"/>
        <item x="1226"/>
        <item x="873"/>
        <item x="740"/>
        <item x="940"/>
        <item x="186"/>
        <item x="1376"/>
        <item x="381"/>
        <item x="1552"/>
        <item x="1316"/>
        <item x="1315"/>
        <item x="815"/>
        <item x="926"/>
        <item x="1031"/>
        <item x="655"/>
        <item x="144"/>
        <item x="1119"/>
        <item x="667"/>
        <item x="823"/>
        <item x="1524"/>
        <item x="782"/>
        <item x="1096"/>
        <item x="283"/>
        <item x="208"/>
        <item x="9"/>
        <item x="1550"/>
        <item x="1326"/>
        <item x="932"/>
        <item x="1116"/>
        <item x="1535"/>
        <item x="1178"/>
        <item x="169"/>
        <item x="884"/>
        <item x="493"/>
        <item x="1215"/>
        <item x="1160"/>
        <item x="1147"/>
        <item x="457"/>
        <item x="162"/>
        <item x="981"/>
        <item x="1068"/>
        <item x="830"/>
        <item x="1684"/>
        <item x="535"/>
        <item x="1252"/>
        <item x="1219"/>
        <item x="1152"/>
        <item x="1220"/>
        <item x="1235"/>
        <item x="126"/>
        <item x="666"/>
        <item x="896"/>
        <item x="1085"/>
        <item x="118"/>
        <item x="1589"/>
        <item x="1013"/>
        <item x="1604"/>
        <item x="197"/>
        <item x="299"/>
        <item x="167"/>
        <item x="439"/>
        <item x="145"/>
        <item x="1142"/>
        <item x="696"/>
        <item x="1386"/>
        <item x="274"/>
        <item x="1030"/>
        <item x="1346"/>
        <item x="73"/>
        <item x="959"/>
        <item x="975"/>
        <item x="463"/>
        <item x="1267"/>
        <item x="456"/>
        <item x="289"/>
        <item x="825"/>
        <item x="485"/>
        <item x="1633"/>
        <item x="430"/>
        <item x="600"/>
        <item x="1122"/>
        <item x="391"/>
        <item x="1008"/>
        <item x="569"/>
        <item x="663"/>
        <item x="1383"/>
        <item x="590"/>
        <item x="1507"/>
        <item x="160"/>
        <item x="842"/>
        <item x="196"/>
        <item x="764"/>
        <item x="1639"/>
        <item x="1175"/>
        <item x="1127"/>
        <item x="1594"/>
        <item x="210"/>
        <item x="827"/>
        <item x="793"/>
        <item x="1442"/>
        <item x="339"/>
        <item x="1463"/>
        <item x="182"/>
        <item x="767"/>
        <item x="1370"/>
        <item x="615"/>
        <item x="1249"/>
        <item x="1521"/>
        <item x="787"/>
        <item x="1681"/>
        <item x="1047"/>
        <item x="1371"/>
        <item x="658"/>
        <item x="40"/>
        <item x="901"/>
        <item x="780"/>
        <item x="184"/>
        <item x="1231"/>
        <item x="1298"/>
        <item x="1519"/>
        <item x="88"/>
        <item x="536"/>
        <item x="638"/>
        <item x="631"/>
        <item x="1430"/>
        <item x="503"/>
        <item x="215"/>
        <item x="721"/>
        <item x="741"/>
        <item x="185"/>
        <item x="1090"/>
        <item x="791"/>
        <item x="1016"/>
        <item x="425"/>
        <item x="534"/>
        <item x="1432"/>
        <item x="989"/>
        <item x="1201"/>
        <item x="1082"/>
        <item x="701"/>
        <item x="464"/>
        <item x="1596"/>
        <item x="287"/>
        <item x="1425"/>
        <item x="1288"/>
        <item x="690"/>
        <item x="1431"/>
        <item x="934"/>
        <item x="146"/>
        <item x="393"/>
        <item x="1097"/>
        <item x="1411"/>
        <item x="1242"/>
        <item x="596"/>
        <item x="235"/>
        <item x="970"/>
        <item x="397"/>
        <item x="871"/>
        <item x="1042"/>
        <item x="1049"/>
        <item x="27"/>
        <item x="1502"/>
        <item x="566"/>
        <item x="1350"/>
        <item x="163"/>
        <item x="30"/>
        <item x="1307"/>
        <item x="845"/>
        <item x="344"/>
        <item x="342"/>
        <item x="165"/>
        <item x="1379"/>
        <item x="1644"/>
        <item x="131"/>
        <item x="1576"/>
        <item x="173"/>
        <item x="1392"/>
        <item x="292"/>
        <item x="1216"/>
        <item x="262"/>
        <item x="1587"/>
        <item x="599"/>
        <item x="797"/>
        <item x="1624"/>
        <item x="829"/>
        <item x="214"/>
        <item x="442"/>
        <item x="209"/>
        <item x="532"/>
        <item x="237"/>
        <item x="1450"/>
        <item x="136"/>
        <item x="1398"/>
        <item x="1538"/>
        <item x="340"/>
        <item x="1582"/>
        <item x="925"/>
        <item x="1643"/>
        <item x="768"/>
        <item x="634"/>
        <item x="1023"/>
        <item x="1199"/>
        <item x="571"/>
        <item x="1579"/>
        <item x="550"/>
        <item x="846"/>
        <item x="1139"/>
        <item x="980"/>
        <item x="735"/>
        <item x="576"/>
        <item x="1246"/>
        <item x="637"/>
        <item x="867"/>
        <item x="213"/>
        <item x="1623"/>
        <item x="1241"/>
        <item x="1099"/>
        <item x="617"/>
        <item x="927"/>
        <item x="1384"/>
        <item x="102"/>
        <item x="872"/>
        <item x="1292"/>
        <item x="1516"/>
        <item x="689"/>
        <item x="1162"/>
        <item x="86"/>
        <item x="1165"/>
        <item x="1001"/>
        <item x="766"/>
        <item x="82"/>
        <item x="644"/>
        <item x="200"/>
        <item x="877"/>
        <item x="1250"/>
        <item x="580"/>
        <item x="834"/>
        <item x="70"/>
        <item x="1011"/>
        <item x="135"/>
        <item x="203"/>
        <item x="613"/>
        <item x="1520"/>
        <item x="774"/>
        <item x="1286"/>
        <item x="28"/>
        <item x="1039"/>
        <item x="996"/>
        <item x="992"/>
        <item x="1333"/>
        <item x="1358"/>
        <item x="1544"/>
        <item x="455"/>
        <item x="941"/>
        <item x="1621"/>
        <item x="533"/>
        <item x="1149"/>
        <item x="549"/>
        <item x="1563"/>
        <item x="411"/>
        <item x="107"/>
        <item x="1566"/>
        <item x="96"/>
        <item x="157"/>
        <item x="19"/>
        <item x="498"/>
        <item x="748"/>
        <item x="444"/>
        <item x="1236"/>
        <item x="1035"/>
        <item x="1025"/>
        <item x="555"/>
        <item x="1075"/>
        <item x="307"/>
        <item x="387"/>
        <item x="979"/>
        <item x="269"/>
        <item x="37"/>
        <item x="1462"/>
        <item x="1334"/>
        <item x="161"/>
        <item x="1422"/>
        <item x="1506"/>
        <item x="1583"/>
        <item x="1153"/>
        <item x="312"/>
        <item x="437"/>
        <item x="1109"/>
        <item x="699"/>
        <item x="1600"/>
        <item x="193"/>
        <item x="258"/>
        <item x="1056"/>
        <item x="429"/>
        <item x="985"/>
        <item x="1662"/>
        <item x="359"/>
        <item x="372"/>
        <item x="1010"/>
        <item x="943"/>
        <item x="1557"/>
        <item x="676"/>
        <item x="1537"/>
        <item x="686"/>
        <item x="1190"/>
        <item x="855"/>
        <item x="1618"/>
        <item x="395"/>
        <item x="1470"/>
        <item x="69"/>
        <item x="375"/>
        <item x="656"/>
        <item x="913"/>
        <item x="1372"/>
        <item x="478"/>
        <item x="364"/>
        <item x="302"/>
        <item x="1156"/>
        <item x="1610"/>
        <item x="1449"/>
        <item x="355"/>
        <item x="1275"/>
        <item x="427"/>
        <item x="454"/>
        <item x="1195"/>
        <item x="11"/>
        <item x="122"/>
        <item x="919"/>
        <item x="753"/>
        <item x="341"/>
        <item x="1518"/>
        <item x="174"/>
        <item x="1300"/>
        <item x="1283"/>
        <item x="351"/>
        <item x="36"/>
        <item x="1365"/>
        <item x="100"/>
        <item x="389"/>
        <item x="206"/>
        <item x="646"/>
        <item x="304"/>
        <item x="379"/>
        <item x="141"/>
        <item x="712"/>
        <item x="568"/>
        <item x="137"/>
        <item x="273"/>
        <item x="194"/>
        <item x="650"/>
        <item x="573"/>
        <item x="602"/>
        <item x="1321"/>
        <item x="961"/>
        <item x="85"/>
        <item x="1331"/>
        <item x="1585"/>
        <item x="474"/>
        <item x="1263"/>
        <item x="1007"/>
        <item x="218"/>
        <item x="720"/>
        <item x="1611"/>
        <item x="21"/>
        <item x="1077"/>
        <item x="115"/>
        <item x="1280"/>
        <item x="1390"/>
        <item x="1074"/>
        <item x="487"/>
        <item x="1123"/>
        <item x="475"/>
        <item x="390"/>
        <item x="110"/>
        <item x="811"/>
        <item x="1261"/>
        <item x="293"/>
        <item x="1505"/>
        <item x="737"/>
        <item x="1444"/>
        <item x="709"/>
        <item x="1414"/>
        <item x="276"/>
        <item x="409"/>
        <item x="295"/>
        <item x="1394"/>
        <item x="875"/>
        <item x="1338"/>
        <item x="1689"/>
        <item x="1417"/>
        <item x="1558"/>
        <item x="1629"/>
        <item x="1290"/>
        <item x="952"/>
        <item x="349"/>
        <item x="546"/>
        <item x="1626"/>
        <item x="1645"/>
        <item x="1345"/>
        <item x="864"/>
        <item x="491"/>
        <item x="384"/>
        <item x="1281"/>
        <item x="1452"/>
        <item x="378"/>
        <item x="1012"/>
        <item x="820"/>
        <item x="138"/>
        <item x="1268"/>
        <item x="316"/>
        <item x="123"/>
        <item x="530"/>
        <item x="1151"/>
        <item x="508"/>
        <item x="987"/>
        <item x="636"/>
        <item x="265"/>
        <item x="918"/>
        <item x="859"/>
        <item x="168"/>
        <item x="1106"/>
        <item x="521"/>
        <item x="1640"/>
        <item x="1476"/>
        <item x="415"/>
        <item x="1303"/>
        <item x="1"/>
        <item x="558"/>
        <item x="1464"/>
        <item x="1305"/>
        <item x="627"/>
        <item x="1017"/>
        <item x="809"/>
        <item x="1485"/>
        <item x="1634"/>
        <item x="847"/>
        <item x="291"/>
        <item x="94"/>
        <item x="640"/>
        <item x="1015"/>
        <item x="346"/>
        <item x="948"/>
        <item x="294"/>
        <item x="275"/>
        <item x="1255"/>
        <item x="1539"/>
        <item x="1456"/>
        <item x="435"/>
        <item x="1260"/>
        <item x="261"/>
        <item x="477"/>
        <item x="1143"/>
        <item x="204"/>
        <item x="852"/>
        <item x="626"/>
        <item x="881"/>
        <item x="55"/>
        <item x="920"/>
        <item x="1005"/>
        <item x="677"/>
        <item x="1224"/>
        <item x="7"/>
        <item x="1614"/>
        <item x="41"/>
        <item x="470"/>
        <item x="175"/>
        <item x="570"/>
        <item x="1262"/>
        <item x="410"/>
        <item x="1347"/>
        <item x="1525"/>
        <item x="886"/>
        <item x="1625"/>
        <item x="452"/>
        <item x="1359"/>
        <item x="1309"/>
        <item x="434"/>
        <item x="1536"/>
        <item x="800"/>
        <item x="1413"/>
        <item x="821"/>
        <item x="242"/>
        <item x="360"/>
        <item x="98"/>
        <item x="398"/>
        <item x="1135"/>
        <item x="603"/>
        <item x="611"/>
        <item x="942"/>
        <item x="1019"/>
        <item x="63"/>
        <item x="621"/>
        <item x="754"/>
        <item x="52"/>
        <item x="191"/>
        <item x="1340"/>
        <item x="812"/>
        <item x="1613"/>
        <item x="628"/>
        <item x="1144"/>
        <item x="1658"/>
        <item x="1087"/>
        <item x="352"/>
        <item x="445"/>
        <item x="1688"/>
        <item x="629"/>
        <item x="268"/>
        <item x="1137"/>
        <item x="595"/>
        <item x="153"/>
        <item x="1296"/>
        <item x="1617"/>
        <item x="1590"/>
        <item x="321"/>
        <item x="419"/>
        <item x="495"/>
        <item x="1531"/>
        <item x="438"/>
        <item x="796"/>
        <item x="964"/>
        <item x="1076"/>
        <item x="1361"/>
        <item x="460"/>
        <item x="132"/>
        <item x="1027"/>
        <item x="407"/>
        <item x="928"/>
        <item x="388"/>
        <item x="866"/>
        <item x="1163"/>
        <item x="314"/>
        <item x="53"/>
        <item x="1404"/>
        <item x="935"/>
        <item x="170"/>
        <item x="1344"/>
        <item x="77"/>
        <item x="1486"/>
        <item x="1174"/>
        <item x="142"/>
        <item x="183"/>
        <item x="443"/>
        <item x="1104"/>
        <item x="1677"/>
        <item x="1406"/>
        <item x="551"/>
        <item x="744"/>
        <item x="266"/>
        <item x="298"/>
        <item x="486"/>
        <item x="230"/>
        <item x="458"/>
        <item x="1603"/>
        <item x="166"/>
        <item x="472"/>
        <item x="1549"/>
        <item x="726"/>
        <item x="263"/>
        <item x="211"/>
        <item x="761"/>
        <item x="817"/>
        <item x="1469"/>
        <item x="957"/>
        <item x="946"/>
        <item x="604"/>
        <item x="1212"/>
        <item x="1071"/>
        <item x="1482"/>
        <item x="313"/>
        <item x="1020"/>
        <item x="882"/>
        <item x="1278"/>
        <item x="1167"/>
        <item x="305"/>
        <item x="1194"/>
        <item x="496"/>
        <item x="1377"/>
        <item x="1491"/>
        <item x="1515"/>
        <item x="702"/>
        <item x="14"/>
        <item t="default"/>
      </items>
      <autoSortScope>
        <pivotArea dataOnly="0" outline="0" fieldPosition="0">
          <references count="1">
            <reference field="4294967294" count="1" selected="0">
              <x v="0"/>
            </reference>
          </references>
        </pivotArea>
      </autoSortScope>
    </pivotField>
    <pivotField showAll="0">
      <items count="14">
        <item x="6"/>
        <item x="10"/>
        <item x="11"/>
        <item x="8"/>
        <item x="7"/>
        <item x="9"/>
        <item x="5"/>
        <item x="2"/>
        <item x="4"/>
        <item x="3"/>
        <item x="0"/>
        <item x="1"/>
        <item x="12"/>
        <item t="default"/>
      </items>
    </pivotField>
    <pivotField showAll="0">
      <items count="5">
        <item x="0"/>
        <item h="1" x="2"/>
        <item h="1" x="1"/>
        <item h="1" x="3"/>
        <item t="default"/>
      </items>
    </pivotField>
    <pivotField showAll="0"/>
    <pivotField showAll="0">
      <items count="4">
        <item x="1"/>
        <item x="0"/>
        <item x="2"/>
        <item t="default"/>
      </items>
    </pivotField>
  </pivotFields>
  <rowFields count="1">
    <field x="0"/>
  </rowFields>
  <rowItems count="10">
    <i>
      <x v="1269"/>
    </i>
    <i>
      <x v="1622"/>
    </i>
    <i>
      <x v="190"/>
    </i>
    <i>
      <x v="682"/>
    </i>
    <i>
      <x v="1561"/>
    </i>
    <i>
      <x v="1079"/>
    </i>
    <i>
      <x v="701"/>
    </i>
    <i>
      <x v="1339"/>
    </i>
    <i>
      <x v="235"/>
    </i>
    <i>
      <x v="1133"/>
    </i>
  </rowItems>
  <colItems count="1">
    <i/>
  </colItems>
  <dataFields count="1">
    <dataField name="Movies Count" fld="0" subtotal="count" baseField="0" baseItem="68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F2B705-C407-47E5-8DC7-22775C742C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ecade">
  <location ref="C1:D13" firstHeaderRow="1" firstDataRow="1" firstDataCol="1"/>
  <pivotFields count="3">
    <pivotField axis="axisRow" dataField="1" showAll="0">
      <items count="13">
        <item x="0"/>
        <item x="1"/>
        <item x="2"/>
        <item x="3"/>
        <item x="4"/>
        <item x="5"/>
        <item x="6"/>
        <item x="7"/>
        <item x="8"/>
        <item x="9"/>
        <item x="10"/>
        <item x="11"/>
        <item t="default"/>
      </items>
    </pivotField>
    <pivotField showAll="0"/>
    <pivotField showAll="0">
      <items count="5">
        <item x="0"/>
        <item h="1" x="2"/>
        <item h="1" x="1"/>
        <item h="1" x="3"/>
        <item t="default"/>
      </items>
    </pivotField>
  </pivotFields>
  <rowFields count="1">
    <field x="0"/>
  </rowFields>
  <rowItems count="12">
    <i>
      <x/>
    </i>
    <i>
      <x v="1"/>
    </i>
    <i>
      <x v="2"/>
    </i>
    <i>
      <x v="3"/>
    </i>
    <i>
      <x v="4"/>
    </i>
    <i>
      <x v="5"/>
    </i>
    <i>
      <x v="6"/>
    </i>
    <i>
      <x v="7"/>
    </i>
    <i>
      <x v="8"/>
    </i>
    <i>
      <x v="9"/>
    </i>
    <i>
      <x v="10"/>
    </i>
    <i t="grand">
      <x/>
    </i>
  </rowItems>
  <colItems count="1">
    <i/>
  </colItems>
  <dataFields count="1">
    <dataField name="Movies Count" fld="0"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E737AC4D-7D5F-42EE-A4F7-2FA497916EDB}" autoFormatId="16" applyNumberFormats="0" applyBorderFormats="0" applyFontFormats="0" applyPatternFormats="0" applyAlignmentFormats="0" applyWidthHeightFormats="0">
  <queryTableRefresh nextId="6">
    <queryTableFields count="5">
      <queryTableField id="1" name="decade" tableColumnId="1"/>
      <queryTableField id="2" name="length" tableColumnId="2"/>
      <queryTableField id="3" name="genre" tableColumnId="3"/>
      <queryTableField id="4" name="imdb_score" tableColumnId="4"/>
      <queryTableField id="5" name="vote_min_threshol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 xr10:uid="{E3FC2941-D89C-4F4D-8048-F773DADFCF3E}" sourceName="length">
  <pivotTables>
    <pivotTable tabId="10" name="PivotTable10"/>
  </pivotTables>
  <data>
    <tabular pivotCacheId="2099913486">
      <items count="4">
        <i x="0" s="1"/>
        <i x="2"/>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EE3848BF-5A80-408D-93F3-6128ACC0A27B}" sourceName="decade">
  <pivotTables>
    <pivotTable tabId="10" name="PivotTable3"/>
    <pivotTable tabId="10" name="PivotTable4"/>
  </pivotTables>
  <data>
    <tabular pivotCacheId="1854988559">
      <items count="13">
        <i x="6" s="1"/>
        <i x="10" s="1"/>
        <i x="11" s="1"/>
        <i x="8" s="1"/>
        <i x="7" s="1"/>
        <i x="9" s="1"/>
        <i x="5" s="1"/>
        <i x="2" s="1"/>
        <i x="4" s="1"/>
        <i x="3" s="1"/>
        <i x="0" s="1"/>
        <i x="1"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1" xr10:uid="{A4AA5BEE-05A0-4ACD-904E-1057314E1E52}" sourceName="length">
  <pivotTables>
    <pivotTable tabId="10" name="PivotTable3"/>
    <pivotTable tabId="10" name="PivotTable4"/>
  </pivotTables>
  <data>
    <tabular pivotCacheId="1854988559">
      <items count="4">
        <i x="0" s="1"/>
        <i x="2"/>
        <i x="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 xr10:uid="{A90E541B-F38C-4C57-AB85-970F58114A27}" sourceName="vote_min_threshold">
  <pivotTables>
    <pivotTable tabId="10" name="PivotTable4"/>
  </pivotTables>
  <data>
    <tabular pivotCacheId="1854988559">
      <items count="3">
        <i x="1"/>
        <i x="0" s="1"/>
        <i x="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1" xr10:uid="{A4904320-8344-411F-9A48-A0D64C1FFAB8}" sourceName="decade">
  <pivotTables>
    <pivotTable tabId="10" name="PivotTable5"/>
    <pivotTable tabId="10" name="PivotTable6"/>
  </pivotTables>
  <data>
    <tabular pivotCacheId="1047921137">
      <items count="13">
        <i x="6" s="1"/>
        <i x="10" s="1"/>
        <i x="11" s="1"/>
        <i x="8" s="1"/>
        <i x="7" s="1"/>
        <i x="9" s="1"/>
        <i x="5" s="1"/>
        <i x="2" s="1"/>
        <i x="4" s="1"/>
        <i x="3" s="1"/>
        <i x="0" s="1"/>
        <i x="1" s="1"/>
        <i x="1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2" xr10:uid="{A60CCB78-C38B-4FA1-9BD7-54FF2E164A1D}" sourceName="length">
  <pivotTables>
    <pivotTable tabId="10" name="PivotTable5"/>
    <pivotTable tabId="10" name="PivotTable6"/>
  </pivotTables>
  <data>
    <tabular pivotCacheId="1047921137">
      <items count="4">
        <i x="0" s="1"/>
        <i x="2" s="1"/>
        <i x="1"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1" xr10:uid="{13899CFC-DEEE-40F6-A07C-CDCA02279691}" sourceName="vote_min_threshold">
  <pivotTables>
    <pivotTable tabId="10" name="PivotTable6"/>
  </pivotTables>
  <data>
    <tabular pivotCacheId="1047921137">
      <items count="3">
        <i x="1"/>
        <i x="0" s="1"/>
        <i x="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2" xr10:uid="{4A948AB3-F5BA-429B-A772-D103F38535DC}" sourceName="decade">
  <pivotTables>
    <pivotTable tabId="10" name="PivotTable7"/>
    <pivotTable tabId="10" name="PivotTable8"/>
  </pivotTables>
  <data>
    <tabular pivotCacheId="1577915052">
      <items count="13">
        <i x="6" s="1"/>
        <i x="10" s="1"/>
        <i x="11" s="1"/>
        <i x="8" s="1"/>
        <i x="7" s="1"/>
        <i x="9" s="1"/>
        <i x="5" s="1"/>
        <i x="2" s="1"/>
        <i x="4" s="1"/>
        <i x="3" s="1"/>
        <i x="0" s="1"/>
        <i x="1" s="1"/>
        <i x="1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3" xr10:uid="{1520E23A-3868-4B62-81B5-5B5025DA2AB0}" sourceName="length">
  <pivotTables>
    <pivotTable tabId="10" name="PivotTable7"/>
    <pivotTable tabId="10" name="PivotTable8"/>
  </pivotTables>
  <data>
    <tabular pivotCacheId="1577915052">
      <items count="4">
        <i x="0" s="1"/>
        <i x="2" s="1"/>
        <i x="1" s="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2" xr10:uid="{7E7489A1-02F2-491B-8462-7B07CB39345E}" sourceName="vote_min_threshold">
  <pivotTables>
    <pivotTable tabId="10" name="PivotTable8"/>
  </pivotTables>
  <data>
    <tabular pivotCacheId="1577915052">
      <items count="3">
        <i x="1" s="1"/>
        <i x="0" s="1"/>
        <i x="2"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3" xr10:uid="{457272FE-CAEB-4718-85B2-A8940BEFF99A}" sourceName="decade">
  <pivotTables>
    <pivotTable tabId="10" name="PivotTable9"/>
  </pivotTables>
  <data>
    <tabular pivotCacheId="1479814885">
      <items count="13">
        <i x="7" s="1"/>
        <i x="9" s="1"/>
        <i x="5" s="1"/>
        <i x="2" s="1"/>
        <i x="4" s="1"/>
        <i x="3" s="1"/>
        <i x="0" s="1"/>
        <i x="1" s="1"/>
        <i x="10" s="1" nd="1"/>
        <i x="11" s="1" nd="1"/>
        <i x="8" s="1" nd="1"/>
        <i x="6" s="1" nd="1"/>
        <i x="12"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4" xr10:uid="{938FADF2-2B8B-4FFF-B991-35522D7FA858}" sourceName="length">
  <pivotTables>
    <pivotTable tabId="10" name="PivotTable9"/>
  </pivotTables>
  <data>
    <tabular pivotCacheId="1479814885">
      <items count="4">
        <i x="0" s="1"/>
        <i x="2" s="1"/>
        <i x="1"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3" xr10:uid="{0C89B90D-7DDA-42BE-9BA7-148ECC5B4EE2}" sourceName="vote_min_threshold">
  <pivotTables>
    <pivotTable tabId="10" name="PivotTable9"/>
  </pivotTables>
  <data>
    <tabular pivotCacheId="1479814885">
      <items count="3">
        <i x="1"/>
        <i x="0" s="1"/>
        <i x="2"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4" xr10:uid="{DFCF03F7-BFB9-4367-9CE6-0469B34D48C0}" sourceName="decade">
  <pivotTables>
    <pivotTable tabId="10" name="PivotTable11"/>
  </pivotTables>
  <data>
    <tabular pivotCacheId="1281371976">
      <items count="13">
        <i x="10" s="1"/>
        <i x="11" s="1"/>
        <i x="8" s="1"/>
        <i x="7" s="1"/>
        <i x="9" s="1"/>
        <i x="5" s="1"/>
        <i x="2" s="1"/>
        <i x="4" s="1"/>
        <i x="3" s="1"/>
        <i x="0" s="1"/>
        <i x="1" s="1"/>
        <i x="6" s="1"/>
        <i x="12"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4" xr10:uid="{58B44855-CDB8-4C87-9B83-3DD7988C5724}" sourceName="vote_min_threshold">
  <pivotTables>
    <pivotTable tabId="10" name="PivotTable7"/>
  </pivotTables>
  <data>
    <tabular pivotCacheId="1577915052">
      <items count="3">
        <i x="1" s="1"/>
        <i x="0" s="1"/>
        <i x="2"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5" xr10:uid="{DD4BB6DB-8840-410E-B467-31221A7268DD}" sourceName="vote_min_threshold">
  <pivotTables>
    <pivotTable tabId="10" name="PivotTable3"/>
  </pivotTables>
  <data>
    <tabular pivotCacheId="1854988559">
      <items count="3">
        <i x="1" s="1"/>
        <i x="0" s="1"/>
        <i x="2"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min_threshold6" xr10:uid="{EEF30857-3B03-4560-B6D2-04409F4DC805}" sourceName="vote_min_threshold">
  <pivotTables>
    <pivotTable tabId="10" name="PivotTable5"/>
  </pivotTables>
  <data>
    <tabular pivotCacheId="1047921137">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ngth 5" xr10:uid="{A829D4D7-A2E1-4A1B-931B-E90A8E083B88}" cache="Slicer_length" caption="length" rowHeight="241300"/>
  <slicer name="decade 7" xr10:uid="{50CAF927-8F03-4091-B07E-6537EA6A8C16}" cache="Slicer_decade" caption="decade" rowHeight="241300"/>
  <slicer name="length 8" xr10:uid="{83D78C7C-0441-407D-8FEB-114C64AE69FF}" cache="Slicer_length1" caption="length" rowHeight="241300"/>
  <slicer name="decade 8" xr10:uid="{8001C08E-AC18-42EF-9657-314262784C84}" cache="Slicer_decade1" caption="decade" rowHeight="241300"/>
  <slicer name="length 9" xr10:uid="{A49577EE-EA0D-4764-8CDF-C6B1D79F601B}" cache="Slicer_length2" caption="length" rowHeight="241300"/>
  <slicer name="decade 5" xr10:uid="{B5B3AE41-AB9F-4026-9001-C557B74D2A1B}" cache="Slicer_decade2" caption="decade" rowHeight="241300"/>
  <slicer name="length 6" xr10:uid="{F1A371F5-4BA5-43BD-BDB1-F1F473773054}" cache="Slicer_length3" caption="length" rowHeight="241300"/>
  <slicer name="decade 6" xr10:uid="{FB4FAD31-C179-4A18-9DF0-CE59779A2C98}" cache="Slicer_decade3" caption="decade" rowHeight="241300"/>
  <slicer name="length 7" xr10:uid="{F9D419DD-1363-46D5-BA73-1B3CFDC28FCE}" cache="Slicer_length4" caption="length" rowHeight="241300"/>
  <slicer name="vote_min_threshold 5" xr10:uid="{768F5198-D019-4A9B-8D89-E8DB0D19A96D}" cache="Slicer_vote_min_threshold3" caption="vote_min_threshold" rowHeight="241300"/>
  <slicer name="vote_min_threshold 4" xr10:uid="{E82D8E41-891B-4C62-AE9B-730021CF552A}" cache="Slicer_vote_min_threshold4" caption="vote_min_threshold" rowHeight="241300"/>
  <slicer name="vote_min_threshold 6" xr10:uid="{4AE8B3FF-12E4-4E3A-A5C9-C6E6CC92CA4B}" cache="Slicer_vote_min_threshold5" caption="vote_min_threshold" rowHeight="241300"/>
  <slicer name="vote_min_threshold 7" xr10:uid="{D03BE22C-32C8-4762-A792-FAE7299322AF}" cache="Slicer_vote_min_threshold6" caption="vote_min_threshol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ngth" xr10:uid="{B2FE37A4-A5EF-4EC6-8E41-33C6DE114766}" cache="Slicer_length" caption="length" rowHeight="241300"/>
  <slicer name="decade" xr10:uid="{BEBBE58D-BD36-4B3D-9A4C-C5CA0E212297}" cache="Slicer_decade" caption="decade" rowHeight="241300"/>
  <slicer name="length 1" xr10:uid="{F12B20B2-0776-4D3B-8EF6-948768C5B35F}" cache="Slicer_length1" caption="length" rowHeight="241300"/>
  <slicer name="vote_min_threshold" xr10:uid="{C8136417-CB05-441D-97E4-367C20CC9742}" cache="Slicer_vote_min_threshold" caption="vote_min_threshold" rowHeight="241300"/>
  <slicer name="decade 1" xr10:uid="{7BE81C07-94ED-4BD7-8BB0-4B46E9352C1F}" cache="Slicer_decade1" caption="decade" startItem="7" rowHeight="241300"/>
  <slicer name="length 2" xr10:uid="{95A35F2B-FA3A-4C2E-9225-676DA7BD40FC}" cache="Slicer_length2" caption="length" rowHeight="241300"/>
  <slicer name="vote_min_threshold 1" xr10:uid="{F223787D-7BDA-43CB-A987-CAB2A9B6E8C3}" cache="Slicer_vote_min_threshold1" caption="vote_min_threshold" rowHeight="241300"/>
  <slicer name="decade 2" xr10:uid="{EBDC824E-B18C-408C-BBB3-41C3716E5038}" cache="Slicer_decade2" caption="decade" startItem="2" rowHeight="241300"/>
  <slicer name="length 3" xr10:uid="{E162B6B2-318F-4722-963F-93B0DC98FC0A}" cache="Slicer_length3" caption="length" rowHeight="241300"/>
  <slicer name="vote_min_threshold 2" xr10:uid="{4E4FB344-DC8E-4A82-976A-8A08DE3D6423}" cache="Slicer_vote_min_threshold2" caption="vote_min_threshold" rowHeight="241300"/>
  <slicer name="decade 3" xr10:uid="{6161823B-457E-42CA-946F-9D0C30863618}" cache="Slicer_decade3" caption="decade" rowHeight="241300"/>
  <slicer name="length 4" xr10:uid="{F99B9B96-4999-45E6-A2BF-3666345860D9}" cache="Slicer_length4" caption="length" rowHeight="241300"/>
  <slicer name="vote_min_threshold 3" xr10:uid="{30EC046A-58E3-4BE5-9E41-242C79AD7F85}" cache="Slicer_vote_min_threshold3" caption="vote_min_threshold" rowHeight="241300"/>
  <slicer name="decade 4" xr10:uid="{A7917532-90D2-4F74-A832-B94A7141A7A2}" cache="Slicer_decade4" caption="decade"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A5B794-D8E3-486A-8AC4-27E92D2AB722}" name="Table3_2" displayName="Table3_2" ref="U1:Y5272" totalsRowShown="0">
  <autoFilter ref="U1:Y5272" xr:uid="{ECA5B794-D8E3-486A-8AC4-27E92D2AB722}"/>
  <tableColumns count="5">
    <tableColumn id="1" xr3:uid="{B74054F1-4671-4E16-9164-0A382AF54A59}" name="director" dataDxfId="11"/>
    <tableColumn id="2" xr3:uid="{D4005EAD-750C-4E85-A85A-FE7C249C8AAF}" name="decade" dataDxfId="10"/>
    <tableColumn id="3" xr3:uid="{E361E0E1-F2C1-4B0D-9DF8-F74641FDDEAA}" name="length" dataDxfId="9"/>
    <tableColumn id="4" xr3:uid="{71A5CF22-2977-44C4-8AF5-2237E4F0CB88}" name="imdb_score"/>
    <tableColumn id="5" xr3:uid="{B66E205D-09E5-47E0-ADB1-4814C555E10D}" name="vote_min_threshold"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516F1C-563F-4845-B24A-B9A6FB00E284}" name="Table5_2" displayName="Table5_2" ref="Z1:AD15868" totalsRowShown="0">
  <autoFilter ref="Z1:AD15868" xr:uid="{7E516F1C-563F-4845-B24A-B9A6FB00E284}"/>
  <tableColumns count="5">
    <tableColumn id="1" xr3:uid="{EFD19C66-69C7-401F-A98F-918B2F0D8486}" name="stars" dataDxfId="7"/>
    <tableColumn id="2" xr3:uid="{5ECA6A2D-B128-457B-8B67-AEC040D83313}" name="decade" dataDxfId="6"/>
    <tableColumn id="3" xr3:uid="{51A9FD1B-6B04-4217-A0E7-26610D4915E4}" name="length" dataDxfId="5"/>
    <tableColumn id="4" xr3:uid="{88080496-41E1-4192-A8E8-A40AB2208F35}" name="imdb_score"/>
    <tableColumn id="5" xr3:uid="{26D9D9F1-4B10-4016-9780-6ADFB73937E8}" name="vote_min_threshold"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72B3CE9-FA7B-4127-B7EB-E8BC26D7ACC3}" name="Table7_2" displayName="Table7_2" ref="AE1:AI8131" tableType="queryTable" totalsRowShown="0">
  <autoFilter ref="AE1:AI8131" xr:uid="{672B3CE9-FA7B-4127-B7EB-E8BC26D7ACC3}"/>
  <tableColumns count="5">
    <tableColumn id="1" xr3:uid="{2B21B882-6A6C-41EB-9654-2A7ED7CAF666}" uniqueName="1" name="decade" queryTableFieldId="1" dataDxfId="3"/>
    <tableColumn id="2" xr3:uid="{B4444261-583E-4C2E-91EC-784143E6E6B7}" uniqueName="2" name="length" queryTableFieldId="2" dataDxfId="2"/>
    <tableColumn id="3" xr3:uid="{AB2E89FA-9627-4646-B07D-909A9AED2710}" uniqueName="3" name="genre" queryTableFieldId="3" dataDxfId="1"/>
    <tableColumn id="4" xr3:uid="{5847A403-6A5F-4618-A0DB-FB7C1B11ECEE}" uniqueName="4" name="imdb_score" queryTableFieldId="4"/>
    <tableColumn id="5" xr3:uid="{22768B3A-9088-475E-A43D-C2D5FCD9BAB1}" uniqueName="5" name="vote_min_threshold"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826"/>
  <sheetViews>
    <sheetView workbookViewId="0">
      <selection activeCell="N1" sqref="N1"/>
    </sheetView>
  </sheetViews>
  <sheetFormatPr defaultRowHeight="14.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14</v>
      </c>
      <c r="C2" t="s">
        <v>15</v>
      </c>
      <c r="D2" t="s">
        <v>16</v>
      </c>
      <c r="E2" t="s">
        <v>17</v>
      </c>
      <c r="F2" t="s">
        <v>18</v>
      </c>
      <c r="G2">
        <v>101</v>
      </c>
      <c r="H2" t="s">
        <v>19</v>
      </c>
      <c r="I2" t="s">
        <v>20</v>
      </c>
      <c r="J2">
        <v>7.6</v>
      </c>
      <c r="K2">
        <v>212167</v>
      </c>
      <c r="L2">
        <v>73</v>
      </c>
      <c r="M2">
        <v>4110000</v>
      </c>
    </row>
    <row r="3" spans="1:13">
      <c r="A3" t="s">
        <v>21</v>
      </c>
      <c r="B3" t="s">
        <v>22</v>
      </c>
      <c r="C3" t="s">
        <v>23</v>
      </c>
      <c r="D3" t="s">
        <v>16</v>
      </c>
      <c r="E3" t="s">
        <v>24</v>
      </c>
      <c r="F3" t="s">
        <v>25</v>
      </c>
      <c r="G3">
        <v>150</v>
      </c>
      <c r="H3" t="s">
        <v>19</v>
      </c>
      <c r="I3" t="s">
        <v>20</v>
      </c>
      <c r="J3">
        <v>7.9</v>
      </c>
      <c r="K3">
        <v>128416</v>
      </c>
      <c r="L3">
        <v>71</v>
      </c>
      <c r="M3">
        <v>2630000</v>
      </c>
    </row>
    <row r="4" spans="1:13">
      <c r="A4" t="s">
        <v>26</v>
      </c>
      <c r="B4" t="s">
        <v>27</v>
      </c>
      <c r="C4" t="s">
        <v>28</v>
      </c>
      <c r="D4" t="s">
        <v>29</v>
      </c>
      <c r="E4" t="s">
        <v>30</v>
      </c>
      <c r="F4" t="s">
        <v>31</v>
      </c>
      <c r="G4">
        <v>121</v>
      </c>
      <c r="H4" t="s">
        <v>19</v>
      </c>
      <c r="I4" t="s">
        <v>32</v>
      </c>
      <c r="J4">
        <v>6.9</v>
      </c>
      <c r="K4">
        <v>28146</v>
      </c>
      <c r="L4">
        <v>69</v>
      </c>
    </row>
    <row r="5" spans="1:13">
      <c r="A5" t="s">
        <v>33</v>
      </c>
      <c r="B5" t="s">
        <v>34</v>
      </c>
      <c r="C5" t="s">
        <v>35</v>
      </c>
      <c r="D5" t="s">
        <v>36</v>
      </c>
      <c r="E5" t="s">
        <v>37</v>
      </c>
      <c r="F5" t="s">
        <v>38</v>
      </c>
      <c r="G5">
        <v>132</v>
      </c>
      <c r="H5" t="s">
        <v>39</v>
      </c>
      <c r="I5" t="s">
        <v>32</v>
      </c>
      <c r="J5">
        <v>6.2</v>
      </c>
      <c r="K5">
        <v>153</v>
      </c>
    </row>
    <row r="6" spans="1:13">
      <c r="A6" t="s">
        <v>40</v>
      </c>
      <c r="B6" t="s">
        <v>41</v>
      </c>
      <c r="C6" t="s">
        <v>42</v>
      </c>
      <c r="D6" t="s">
        <v>43</v>
      </c>
      <c r="E6" t="s">
        <v>44</v>
      </c>
      <c r="F6" t="s">
        <v>45</v>
      </c>
      <c r="G6">
        <v>119</v>
      </c>
      <c r="H6" t="s">
        <v>46</v>
      </c>
      <c r="I6" t="s">
        <v>47</v>
      </c>
      <c r="J6">
        <v>6.8</v>
      </c>
      <c r="K6">
        <v>2947</v>
      </c>
    </row>
    <row r="7" spans="1:13">
      <c r="A7" t="s">
        <v>48</v>
      </c>
      <c r="B7" t="s">
        <v>49</v>
      </c>
      <c r="C7" t="s">
        <v>50</v>
      </c>
      <c r="D7" t="s">
        <v>51</v>
      </c>
      <c r="E7" t="s">
        <v>52</v>
      </c>
      <c r="F7" t="s">
        <v>38</v>
      </c>
      <c r="G7">
        <v>92</v>
      </c>
      <c r="H7" t="s">
        <v>53</v>
      </c>
      <c r="I7" t="s">
        <v>54</v>
      </c>
      <c r="J7">
        <v>6.2</v>
      </c>
      <c r="K7">
        <v>94</v>
      </c>
    </row>
    <row r="8" spans="1:13">
      <c r="A8" t="s">
        <v>55</v>
      </c>
      <c r="B8" t="s">
        <v>56</v>
      </c>
      <c r="C8" t="s">
        <v>57</v>
      </c>
      <c r="D8" t="s">
        <v>43</v>
      </c>
      <c r="E8" t="s">
        <v>58</v>
      </c>
      <c r="F8" t="s">
        <v>59</v>
      </c>
      <c r="G8">
        <v>107</v>
      </c>
      <c r="H8" t="s">
        <v>46</v>
      </c>
      <c r="I8" t="s">
        <v>60</v>
      </c>
      <c r="J8">
        <v>6.5</v>
      </c>
      <c r="K8">
        <v>10422</v>
      </c>
    </row>
    <row r="9" spans="1:13">
      <c r="A9" t="s">
        <v>61</v>
      </c>
      <c r="B9" t="s">
        <v>62</v>
      </c>
      <c r="C9" t="s">
        <v>63</v>
      </c>
      <c r="D9" t="s">
        <v>43</v>
      </c>
      <c r="E9" t="s">
        <v>64</v>
      </c>
      <c r="F9" t="s">
        <v>65</v>
      </c>
      <c r="G9">
        <v>106</v>
      </c>
      <c r="H9" t="s">
        <v>53</v>
      </c>
      <c r="I9" t="s">
        <v>60</v>
      </c>
      <c r="J9">
        <v>6.6</v>
      </c>
      <c r="K9">
        <v>6602</v>
      </c>
    </row>
    <row r="10" spans="1:13">
      <c r="A10" t="s">
        <v>66</v>
      </c>
      <c r="B10" t="s">
        <v>67</v>
      </c>
      <c r="C10" t="s">
        <v>68</v>
      </c>
      <c r="D10" t="s">
        <v>69</v>
      </c>
      <c r="E10" t="s">
        <v>70</v>
      </c>
      <c r="F10" t="s">
        <v>45</v>
      </c>
      <c r="G10">
        <v>103</v>
      </c>
      <c r="H10" t="s">
        <v>53</v>
      </c>
      <c r="I10" t="s">
        <v>20</v>
      </c>
      <c r="J10">
        <v>5.7</v>
      </c>
      <c r="K10">
        <v>1001</v>
      </c>
    </row>
    <row r="11" spans="1:13">
      <c r="A11" t="s">
        <v>71</v>
      </c>
      <c r="B11" t="s">
        <v>72</v>
      </c>
      <c r="C11" t="s">
        <v>73</v>
      </c>
      <c r="D11" t="s">
        <v>74</v>
      </c>
      <c r="E11" t="s">
        <v>75</v>
      </c>
      <c r="F11" t="s">
        <v>38</v>
      </c>
      <c r="G11">
        <v>102</v>
      </c>
      <c r="H11" t="s">
        <v>76</v>
      </c>
      <c r="I11" t="s">
        <v>47</v>
      </c>
      <c r="J11">
        <v>7.7</v>
      </c>
      <c r="K11">
        <v>72</v>
      </c>
    </row>
    <row r="12" spans="1:13">
      <c r="A12" t="s">
        <v>77</v>
      </c>
      <c r="B12" t="s">
        <v>78</v>
      </c>
      <c r="C12" t="s">
        <v>79</v>
      </c>
      <c r="D12" t="s">
        <v>29</v>
      </c>
      <c r="E12" t="s">
        <v>80</v>
      </c>
      <c r="F12" t="s">
        <v>45</v>
      </c>
      <c r="G12">
        <v>141</v>
      </c>
      <c r="H12" t="s">
        <v>81</v>
      </c>
      <c r="I12" t="s">
        <v>32</v>
      </c>
      <c r="J12">
        <v>6.1</v>
      </c>
      <c r="K12">
        <v>3174</v>
      </c>
    </row>
    <row r="13" spans="1:13">
      <c r="A13" t="s">
        <v>82</v>
      </c>
      <c r="B13" t="s">
        <v>83</v>
      </c>
      <c r="C13" t="s">
        <v>84</v>
      </c>
      <c r="D13" t="s">
        <v>85</v>
      </c>
      <c r="E13" t="s">
        <v>86</v>
      </c>
      <c r="F13" t="s">
        <v>38</v>
      </c>
      <c r="G13">
        <v>117</v>
      </c>
      <c r="H13" t="s">
        <v>76</v>
      </c>
      <c r="I13" t="s">
        <v>87</v>
      </c>
      <c r="J13">
        <v>5.9</v>
      </c>
      <c r="K13">
        <v>93</v>
      </c>
    </row>
    <row r="14" spans="1:13">
      <c r="A14" t="s">
        <v>88</v>
      </c>
      <c r="B14" t="s">
        <v>89</v>
      </c>
      <c r="C14" t="s">
        <v>90</v>
      </c>
      <c r="D14" t="s">
        <v>91</v>
      </c>
      <c r="E14" t="s">
        <v>92</v>
      </c>
      <c r="F14" t="s">
        <v>93</v>
      </c>
      <c r="G14">
        <v>118</v>
      </c>
      <c r="H14" t="s">
        <v>94</v>
      </c>
      <c r="I14" t="s">
        <v>60</v>
      </c>
      <c r="J14">
        <v>6.3</v>
      </c>
      <c r="K14">
        <v>15699</v>
      </c>
      <c r="L14">
        <v>61</v>
      </c>
    </row>
    <row r="15" spans="1:13">
      <c r="A15" t="s">
        <v>95</v>
      </c>
      <c r="B15" t="s">
        <v>96</v>
      </c>
      <c r="D15" t="s">
        <v>97</v>
      </c>
      <c r="E15" t="s">
        <v>98</v>
      </c>
      <c r="F15" t="s">
        <v>99</v>
      </c>
      <c r="G15">
        <v>90</v>
      </c>
      <c r="H15" t="s">
        <v>100</v>
      </c>
      <c r="I15" t="s">
        <v>32</v>
      </c>
      <c r="J15">
        <v>5.2</v>
      </c>
      <c r="K15">
        <v>228</v>
      </c>
    </row>
    <row r="16" spans="1:13">
      <c r="A16" t="s">
        <v>101</v>
      </c>
      <c r="B16" t="s">
        <v>102</v>
      </c>
      <c r="C16" t="s">
        <v>103</v>
      </c>
      <c r="D16" t="s">
        <v>104</v>
      </c>
      <c r="E16" t="s">
        <v>105</v>
      </c>
      <c r="F16" t="s">
        <v>38</v>
      </c>
      <c r="G16">
        <v>137</v>
      </c>
      <c r="H16" t="s">
        <v>100</v>
      </c>
      <c r="I16" t="s">
        <v>47</v>
      </c>
      <c r="J16">
        <v>8.6999999999999993</v>
      </c>
      <c r="K16">
        <v>79</v>
      </c>
    </row>
    <row r="17" spans="1:12">
      <c r="A17" t="s">
        <v>106</v>
      </c>
      <c r="B17" t="s">
        <v>107</v>
      </c>
      <c r="C17" t="s">
        <v>108</v>
      </c>
      <c r="D17" t="s">
        <v>109</v>
      </c>
      <c r="E17" t="s">
        <v>110</v>
      </c>
      <c r="F17" t="s">
        <v>38</v>
      </c>
      <c r="G17">
        <v>104</v>
      </c>
      <c r="H17" t="s">
        <v>53</v>
      </c>
      <c r="I17" t="s">
        <v>54</v>
      </c>
      <c r="J17">
        <v>6</v>
      </c>
      <c r="K17">
        <v>574</v>
      </c>
    </row>
    <row r="18" spans="1:12">
      <c r="A18" t="s">
        <v>111</v>
      </c>
      <c r="B18" t="s">
        <v>112</v>
      </c>
      <c r="C18" t="s">
        <v>113</v>
      </c>
      <c r="D18" t="s">
        <v>114</v>
      </c>
      <c r="E18" t="s">
        <v>115</v>
      </c>
      <c r="F18" t="s">
        <v>38</v>
      </c>
      <c r="G18">
        <v>92</v>
      </c>
      <c r="H18" t="s">
        <v>39</v>
      </c>
      <c r="I18" t="s">
        <v>47</v>
      </c>
      <c r="J18">
        <v>6.8</v>
      </c>
      <c r="K18">
        <v>87</v>
      </c>
    </row>
    <row r="19" spans="1:12">
      <c r="A19" t="s">
        <v>116</v>
      </c>
      <c r="B19" t="s">
        <v>117</v>
      </c>
      <c r="C19" t="s">
        <v>118</v>
      </c>
      <c r="D19" t="s">
        <v>29</v>
      </c>
      <c r="E19" t="s">
        <v>119</v>
      </c>
      <c r="F19" t="s">
        <v>31</v>
      </c>
      <c r="G19">
        <v>110</v>
      </c>
      <c r="H19" t="s">
        <v>53</v>
      </c>
      <c r="I19" t="s">
        <v>32</v>
      </c>
      <c r="J19">
        <v>5.9</v>
      </c>
      <c r="K19">
        <v>4737</v>
      </c>
    </row>
    <row r="20" spans="1:12">
      <c r="A20" t="s">
        <v>120</v>
      </c>
      <c r="B20" t="s">
        <v>121</v>
      </c>
      <c r="C20" t="s">
        <v>122</v>
      </c>
      <c r="E20" t="s">
        <v>123</v>
      </c>
      <c r="F20" t="s">
        <v>38</v>
      </c>
      <c r="G20">
        <v>49</v>
      </c>
      <c r="H20" t="s">
        <v>124</v>
      </c>
      <c r="I20" t="s">
        <v>32</v>
      </c>
      <c r="J20">
        <v>7.6</v>
      </c>
      <c r="K20">
        <v>270</v>
      </c>
    </row>
    <row r="21" spans="1:12">
      <c r="A21" t="s">
        <v>125</v>
      </c>
      <c r="B21" t="s">
        <v>126</v>
      </c>
      <c r="C21" t="s">
        <v>127</v>
      </c>
      <c r="D21" t="s">
        <v>69</v>
      </c>
      <c r="E21" t="s">
        <v>128</v>
      </c>
      <c r="F21" t="s">
        <v>38</v>
      </c>
      <c r="G21">
        <v>121</v>
      </c>
      <c r="H21" t="s">
        <v>39</v>
      </c>
      <c r="I21" t="s">
        <v>47</v>
      </c>
      <c r="J21">
        <v>6.6</v>
      </c>
      <c r="K21">
        <v>286</v>
      </c>
    </row>
    <row r="22" spans="1:12">
      <c r="A22" t="s">
        <v>129</v>
      </c>
      <c r="B22" t="s">
        <v>130</v>
      </c>
      <c r="C22" t="s">
        <v>131</v>
      </c>
      <c r="E22" t="s">
        <v>132</v>
      </c>
      <c r="F22" t="s">
        <v>38</v>
      </c>
      <c r="H22" t="s">
        <v>53</v>
      </c>
      <c r="I22" t="s">
        <v>54</v>
      </c>
    </row>
    <row r="23" spans="1:12">
      <c r="A23" t="s">
        <v>133</v>
      </c>
      <c r="B23" t="s">
        <v>134</v>
      </c>
      <c r="C23" t="s">
        <v>135</v>
      </c>
      <c r="D23" t="s">
        <v>136</v>
      </c>
      <c r="E23" t="s">
        <v>137</v>
      </c>
      <c r="F23" t="s">
        <v>138</v>
      </c>
      <c r="G23">
        <v>82</v>
      </c>
      <c r="H23" t="s">
        <v>139</v>
      </c>
      <c r="I23" t="s">
        <v>140</v>
      </c>
      <c r="J23">
        <v>5.5</v>
      </c>
      <c r="K23">
        <v>1926</v>
      </c>
    </row>
    <row r="24" spans="1:12">
      <c r="A24" t="s">
        <v>141</v>
      </c>
      <c r="B24" t="s">
        <v>142</v>
      </c>
      <c r="C24" t="s">
        <v>143</v>
      </c>
      <c r="D24" t="s">
        <v>144</v>
      </c>
      <c r="E24" t="s">
        <v>145</v>
      </c>
      <c r="F24" t="s">
        <v>45</v>
      </c>
      <c r="G24">
        <v>106</v>
      </c>
      <c r="H24" t="s">
        <v>39</v>
      </c>
      <c r="I24" t="s">
        <v>47</v>
      </c>
      <c r="J24">
        <v>5.9</v>
      </c>
      <c r="K24">
        <v>157</v>
      </c>
    </row>
    <row r="25" spans="1:12">
      <c r="A25" t="s">
        <v>146</v>
      </c>
      <c r="B25" t="s">
        <v>147</v>
      </c>
      <c r="C25" t="s">
        <v>148</v>
      </c>
      <c r="D25" t="s">
        <v>149</v>
      </c>
      <c r="E25" t="s">
        <v>150</v>
      </c>
      <c r="F25" t="s">
        <v>38</v>
      </c>
      <c r="G25">
        <v>106</v>
      </c>
      <c r="H25" t="s">
        <v>151</v>
      </c>
      <c r="I25" t="s">
        <v>87</v>
      </c>
      <c r="J25">
        <v>6.8</v>
      </c>
      <c r="K25">
        <v>254</v>
      </c>
    </row>
    <row r="26" spans="1:12">
      <c r="A26" t="s">
        <v>152</v>
      </c>
      <c r="B26" t="s">
        <v>153</v>
      </c>
      <c r="C26" t="s">
        <v>154</v>
      </c>
      <c r="D26" t="s">
        <v>16</v>
      </c>
      <c r="E26" t="s">
        <v>155</v>
      </c>
      <c r="F26" t="s">
        <v>156</v>
      </c>
      <c r="G26">
        <v>134</v>
      </c>
      <c r="H26" t="s">
        <v>157</v>
      </c>
      <c r="I26" t="s">
        <v>20</v>
      </c>
      <c r="J26">
        <v>6.7</v>
      </c>
      <c r="K26">
        <v>11241</v>
      </c>
    </row>
    <row r="27" spans="1:12">
      <c r="A27" t="s">
        <v>158</v>
      </c>
      <c r="B27" t="s">
        <v>159</v>
      </c>
      <c r="C27" t="s">
        <v>160</v>
      </c>
      <c r="E27" t="s">
        <v>161</v>
      </c>
      <c r="F27" t="s">
        <v>65</v>
      </c>
      <c r="G27">
        <v>45</v>
      </c>
      <c r="H27" t="s">
        <v>162</v>
      </c>
      <c r="I27" t="s">
        <v>47</v>
      </c>
      <c r="J27">
        <v>7.2</v>
      </c>
      <c r="K27">
        <v>312</v>
      </c>
    </row>
    <row r="28" spans="1:12">
      <c r="A28" t="s">
        <v>163</v>
      </c>
      <c r="B28" t="s">
        <v>164</v>
      </c>
      <c r="C28" t="s">
        <v>165</v>
      </c>
      <c r="D28" t="s">
        <v>166</v>
      </c>
      <c r="E28" t="s">
        <v>167</v>
      </c>
      <c r="F28" t="s">
        <v>38</v>
      </c>
      <c r="G28">
        <v>126</v>
      </c>
      <c r="H28" t="s">
        <v>76</v>
      </c>
      <c r="I28" t="s">
        <v>47</v>
      </c>
      <c r="J28">
        <v>5.9</v>
      </c>
      <c r="K28">
        <v>17</v>
      </c>
    </row>
    <row r="29" spans="1:12">
      <c r="A29" t="s">
        <v>168</v>
      </c>
      <c r="B29" t="s">
        <v>169</v>
      </c>
      <c r="C29" t="s">
        <v>170</v>
      </c>
      <c r="D29" t="s">
        <v>171</v>
      </c>
      <c r="E29" t="s">
        <v>172</v>
      </c>
      <c r="F29" t="s">
        <v>38</v>
      </c>
      <c r="G29">
        <v>88</v>
      </c>
      <c r="H29" t="s">
        <v>173</v>
      </c>
      <c r="I29" t="s">
        <v>47</v>
      </c>
      <c r="J29">
        <v>6.7</v>
      </c>
      <c r="K29">
        <v>13</v>
      </c>
    </row>
    <row r="30" spans="1:12">
      <c r="A30" t="s">
        <v>174</v>
      </c>
      <c r="B30" t="s">
        <v>175</v>
      </c>
      <c r="C30" t="s">
        <v>176</v>
      </c>
      <c r="D30" t="s">
        <v>91</v>
      </c>
      <c r="E30" t="s">
        <v>177</v>
      </c>
      <c r="F30" t="s">
        <v>156</v>
      </c>
      <c r="G30">
        <v>95</v>
      </c>
      <c r="H30" t="s">
        <v>178</v>
      </c>
      <c r="I30" t="s">
        <v>60</v>
      </c>
      <c r="J30">
        <v>6.4</v>
      </c>
      <c r="K30">
        <v>3601</v>
      </c>
    </row>
    <row r="31" spans="1:12">
      <c r="A31" t="s">
        <v>179</v>
      </c>
      <c r="B31" t="s">
        <v>180</v>
      </c>
      <c r="C31" t="s">
        <v>181</v>
      </c>
      <c r="D31" t="s">
        <v>182</v>
      </c>
      <c r="E31" t="s">
        <v>183</v>
      </c>
      <c r="F31" t="s">
        <v>45</v>
      </c>
      <c r="G31">
        <v>103</v>
      </c>
      <c r="H31" t="s">
        <v>184</v>
      </c>
      <c r="I31" t="s">
        <v>185</v>
      </c>
      <c r="J31">
        <v>6.6</v>
      </c>
      <c r="K31">
        <v>567</v>
      </c>
      <c r="L31">
        <v>70</v>
      </c>
    </row>
    <row r="32" spans="1:12">
      <c r="A32" t="s">
        <v>186</v>
      </c>
      <c r="B32" t="s">
        <v>187</v>
      </c>
      <c r="C32" t="s">
        <v>188</v>
      </c>
      <c r="D32" t="s">
        <v>189</v>
      </c>
      <c r="E32" t="s">
        <v>190</v>
      </c>
      <c r="F32" t="s">
        <v>191</v>
      </c>
      <c r="G32">
        <v>87</v>
      </c>
      <c r="H32" t="s">
        <v>192</v>
      </c>
      <c r="I32" t="s">
        <v>60</v>
      </c>
      <c r="J32">
        <v>4.5</v>
      </c>
      <c r="K32">
        <v>3204</v>
      </c>
    </row>
    <row r="33" spans="1:12">
      <c r="A33" t="s">
        <v>193</v>
      </c>
      <c r="B33" t="s">
        <v>194</v>
      </c>
      <c r="C33" t="s">
        <v>195</v>
      </c>
      <c r="D33" t="s">
        <v>196</v>
      </c>
      <c r="E33" t="s">
        <v>197</v>
      </c>
      <c r="F33" t="s">
        <v>45</v>
      </c>
      <c r="G33">
        <v>102</v>
      </c>
      <c r="H33" t="s">
        <v>139</v>
      </c>
      <c r="I33" t="s">
        <v>54</v>
      </c>
      <c r="J33">
        <v>6.4</v>
      </c>
      <c r="K33">
        <v>657</v>
      </c>
    </row>
    <row r="34" spans="1:12">
      <c r="A34" t="s">
        <v>198</v>
      </c>
      <c r="B34" t="s">
        <v>199</v>
      </c>
      <c r="C34" t="s">
        <v>200</v>
      </c>
      <c r="D34" t="s">
        <v>201</v>
      </c>
      <c r="E34" t="s">
        <v>202</v>
      </c>
      <c r="F34" t="s">
        <v>38</v>
      </c>
      <c r="G34">
        <v>96</v>
      </c>
      <c r="H34" t="s">
        <v>203</v>
      </c>
      <c r="I34" t="s">
        <v>204</v>
      </c>
      <c r="J34">
        <v>6.6</v>
      </c>
      <c r="K34">
        <v>52</v>
      </c>
    </row>
    <row r="35" spans="1:12">
      <c r="A35" t="s">
        <v>205</v>
      </c>
      <c r="B35" t="s">
        <v>206</v>
      </c>
      <c r="C35" t="s">
        <v>207</v>
      </c>
      <c r="D35" t="s">
        <v>208</v>
      </c>
      <c r="E35" t="s">
        <v>209</v>
      </c>
      <c r="F35" t="s">
        <v>45</v>
      </c>
      <c r="G35">
        <v>125</v>
      </c>
      <c r="H35" t="s">
        <v>210</v>
      </c>
      <c r="I35" t="s">
        <v>47</v>
      </c>
      <c r="J35">
        <v>7.5</v>
      </c>
      <c r="K35">
        <v>431</v>
      </c>
    </row>
    <row r="36" spans="1:12">
      <c r="A36" t="s">
        <v>211</v>
      </c>
      <c r="B36" t="s">
        <v>212</v>
      </c>
      <c r="C36" t="s">
        <v>213</v>
      </c>
      <c r="D36" t="s">
        <v>214</v>
      </c>
      <c r="E36" t="s">
        <v>215</v>
      </c>
      <c r="F36" t="s">
        <v>31</v>
      </c>
      <c r="G36">
        <v>125</v>
      </c>
      <c r="H36" t="s">
        <v>216</v>
      </c>
      <c r="I36" t="s">
        <v>32</v>
      </c>
      <c r="J36">
        <v>5.5</v>
      </c>
      <c r="K36">
        <v>1034</v>
      </c>
    </row>
    <row r="37" spans="1:12">
      <c r="A37" t="s">
        <v>217</v>
      </c>
      <c r="B37" t="s">
        <v>218</v>
      </c>
      <c r="C37" t="s">
        <v>219</v>
      </c>
      <c r="D37" t="s">
        <v>85</v>
      </c>
      <c r="E37" t="s">
        <v>220</v>
      </c>
      <c r="F37" t="s">
        <v>221</v>
      </c>
      <c r="G37">
        <v>121</v>
      </c>
      <c r="H37" t="s">
        <v>100</v>
      </c>
      <c r="I37" t="s">
        <v>87</v>
      </c>
      <c r="J37">
        <v>7.3</v>
      </c>
      <c r="K37">
        <v>1364</v>
      </c>
    </row>
    <row r="38" spans="1:12">
      <c r="A38" t="s">
        <v>222</v>
      </c>
      <c r="B38" t="s">
        <v>223</v>
      </c>
      <c r="C38" t="s">
        <v>224</v>
      </c>
      <c r="D38" t="s">
        <v>29</v>
      </c>
      <c r="E38" t="s">
        <v>225</v>
      </c>
      <c r="F38" t="s">
        <v>221</v>
      </c>
      <c r="G38">
        <v>110</v>
      </c>
      <c r="H38" t="s">
        <v>226</v>
      </c>
      <c r="I38" t="s">
        <v>60</v>
      </c>
      <c r="J38">
        <v>6</v>
      </c>
      <c r="K38">
        <v>1253</v>
      </c>
    </row>
    <row r="39" spans="1:12">
      <c r="A39" t="s">
        <v>227</v>
      </c>
      <c r="B39" t="s">
        <v>228</v>
      </c>
      <c r="C39" t="s">
        <v>229</v>
      </c>
      <c r="D39" t="s">
        <v>43</v>
      </c>
      <c r="E39" t="s">
        <v>230</v>
      </c>
      <c r="F39" t="s">
        <v>156</v>
      </c>
      <c r="G39">
        <v>115</v>
      </c>
      <c r="H39" t="s">
        <v>53</v>
      </c>
      <c r="I39" t="s">
        <v>204</v>
      </c>
      <c r="J39">
        <v>6.6</v>
      </c>
      <c r="K39">
        <v>2576</v>
      </c>
    </row>
    <row r="40" spans="1:12">
      <c r="A40" t="s">
        <v>231</v>
      </c>
      <c r="B40" t="s">
        <v>232</v>
      </c>
      <c r="C40" t="s">
        <v>233</v>
      </c>
      <c r="D40" t="s">
        <v>234</v>
      </c>
      <c r="E40" t="s">
        <v>235</v>
      </c>
      <c r="F40" t="s">
        <v>38</v>
      </c>
      <c r="G40">
        <v>104</v>
      </c>
      <c r="H40" t="s">
        <v>236</v>
      </c>
      <c r="I40" t="s">
        <v>54</v>
      </c>
      <c r="J40">
        <v>7.1</v>
      </c>
      <c r="K40">
        <v>250</v>
      </c>
    </row>
    <row r="41" spans="1:12">
      <c r="A41" t="s">
        <v>237</v>
      </c>
      <c r="B41" t="s">
        <v>238</v>
      </c>
      <c r="C41" t="s">
        <v>239</v>
      </c>
      <c r="D41" t="s">
        <v>240</v>
      </c>
      <c r="E41" t="s">
        <v>241</v>
      </c>
      <c r="F41" t="s">
        <v>65</v>
      </c>
      <c r="G41">
        <v>114</v>
      </c>
      <c r="H41" t="s">
        <v>242</v>
      </c>
      <c r="I41" t="s">
        <v>32</v>
      </c>
      <c r="J41">
        <v>5.4</v>
      </c>
      <c r="K41">
        <v>1477</v>
      </c>
    </row>
    <row r="42" spans="1:12">
      <c r="A42" t="s">
        <v>243</v>
      </c>
      <c r="B42" t="s">
        <v>244</v>
      </c>
      <c r="C42" t="s">
        <v>245</v>
      </c>
      <c r="D42" t="s">
        <v>246</v>
      </c>
      <c r="E42" t="s">
        <v>247</v>
      </c>
      <c r="F42" t="s">
        <v>31</v>
      </c>
      <c r="G42">
        <v>91</v>
      </c>
      <c r="H42" t="s">
        <v>19</v>
      </c>
      <c r="I42" t="s">
        <v>248</v>
      </c>
      <c r="J42">
        <v>5.9</v>
      </c>
      <c r="K42">
        <v>4852</v>
      </c>
    </row>
    <row r="43" spans="1:12">
      <c r="A43" t="s">
        <v>249</v>
      </c>
      <c r="B43" t="s">
        <v>250</v>
      </c>
      <c r="C43" t="s">
        <v>251</v>
      </c>
      <c r="D43" t="s">
        <v>252</v>
      </c>
      <c r="E43" t="s">
        <v>253</v>
      </c>
      <c r="F43" t="s">
        <v>93</v>
      </c>
      <c r="G43">
        <v>107</v>
      </c>
      <c r="H43" t="s">
        <v>254</v>
      </c>
      <c r="I43" t="s">
        <v>32</v>
      </c>
      <c r="J43">
        <v>5.2</v>
      </c>
      <c r="K43">
        <v>908</v>
      </c>
    </row>
    <row r="44" spans="1:12">
      <c r="A44" t="s">
        <v>255</v>
      </c>
      <c r="B44" t="s">
        <v>256</v>
      </c>
      <c r="C44" t="s">
        <v>257</v>
      </c>
      <c r="E44" t="s">
        <v>258</v>
      </c>
      <c r="F44" t="s">
        <v>38</v>
      </c>
      <c r="G44">
        <v>47</v>
      </c>
      <c r="H44" t="s">
        <v>259</v>
      </c>
      <c r="J44">
        <v>8.1999999999999993</v>
      </c>
      <c r="K44">
        <v>142</v>
      </c>
    </row>
    <row r="45" spans="1:12">
      <c r="A45" t="s">
        <v>260</v>
      </c>
      <c r="B45" t="s">
        <v>261</v>
      </c>
      <c r="C45" t="s">
        <v>262</v>
      </c>
      <c r="D45" t="s">
        <v>91</v>
      </c>
      <c r="E45" t="s">
        <v>263</v>
      </c>
      <c r="F45" t="s">
        <v>25</v>
      </c>
      <c r="G45">
        <v>137</v>
      </c>
      <c r="H45" t="s">
        <v>264</v>
      </c>
      <c r="I45" t="s">
        <v>60</v>
      </c>
      <c r="J45">
        <v>6.4</v>
      </c>
      <c r="K45">
        <v>5259</v>
      </c>
      <c r="L45">
        <v>51</v>
      </c>
    </row>
    <row r="46" spans="1:12">
      <c r="A46" t="s">
        <v>265</v>
      </c>
      <c r="B46" t="s">
        <v>266</v>
      </c>
      <c r="C46" t="s">
        <v>267</v>
      </c>
      <c r="D46" t="s">
        <v>268</v>
      </c>
      <c r="E46" t="s">
        <v>269</v>
      </c>
      <c r="F46" t="s">
        <v>45</v>
      </c>
      <c r="G46">
        <v>115</v>
      </c>
      <c r="H46" t="s">
        <v>270</v>
      </c>
      <c r="I46" t="s">
        <v>54</v>
      </c>
      <c r="J46">
        <v>7.4</v>
      </c>
      <c r="K46">
        <v>484</v>
      </c>
    </row>
    <row r="47" spans="1:12">
      <c r="A47" t="s">
        <v>271</v>
      </c>
      <c r="B47" t="s">
        <v>272</v>
      </c>
      <c r="C47" t="s">
        <v>273</v>
      </c>
      <c r="D47" t="s">
        <v>144</v>
      </c>
      <c r="E47" t="s">
        <v>274</v>
      </c>
      <c r="F47" t="s">
        <v>45</v>
      </c>
      <c r="G47">
        <v>109</v>
      </c>
      <c r="H47" t="s">
        <v>53</v>
      </c>
      <c r="I47" t="s">
        <v>54</v>
      </c>
      <c r="J47">
        <v>5</v>
      </c>
      <c r="K47">
        <v>539</v>
      </c>
    </row>
    <row r="48" spans="1:12">
      <c r="A48" t="s">
        <v>275</v>
      </c>
      <c r="B48" t="s">
        <v>276</v>
      </c>
      <c r="C48" t="s">
        <v>277</v>
      </c>
      <c r="E48" t="s">
        <v>278</v>
      </c>
      <c r="F48" t="s">
        <v>38</v>
      </c>
      <c r="H48" t="s">
        <v>279</v>
      </c>
    </row>
    <row r="49" spans="1:12">
      <c r="A49" t="s">
        <v>280</v>
      </c>
      <c r="B49" t="s">
        <v>281</v>
      </c>
      <c r="C49" t="s">
        <v>282</v>
      </c>
      <c r="E49" t="s">
        <v>283</v>
      </c>
      <c r="F49" t="s">
        <v>38</v>
      </c>
      <c r="G49">
        <v>45</v>
      </c>
      <c r="H49" t="s">
        <v>210</v>
      </c>
      <c r="I49" t="s">
        <v>87</v>
      </c>
      <c r="J49">
        <v>6.9</v>
      </c>
      <c r="K49">
        <v>11</v>
      </c>
    </row>
    <row r="50" spans="1:12">
      <c r="A50" t="s">
        <v>284</v>
      </c>
      <c r="B50" t="s">
        <v>285</v>
      </c>
      <c r="C50" t="s">
        <v>286</v>
      </c>
      <c r="D50" t="s">
        <v>69</v>
      </c>
      <c r="E50" t="s">
        <v>287</v>
      </c>
      <c r="F50" t="s">
        <v>65</v>
      </c>
      <c r="G50">
        <v>99</v>
      </c>
      <c r="H50" t="s">
        <v>46</v>
      </c>
      <c r="I50" t="s">
        <v>60</v>
      </c>
      <c r="J50">
        <v>6.5</v>
      </c>
      <c r="K50">
        <v>2841</v>
      </c>
      <c r="L50">
        <v>54</v>
      </c>
    </row>
    <row r="51" spans="1:12">
      <c r="A51" t="s">
        <v>288</v>
      </c>
      <c r="B51" t="s">
        <v>289</v>
      </c>
      <c r="C51" t="s">
        <v>290</v>
      </c>
      <c r="D51" t="s">
        <v>291</v>
      </c>
      <c r="E51" t="s">
        <v>292</v>
      </c>
      <c r="F51" t="s">
        <v>45</v>
      </c>
      <c r="G51">
        <v>130</v>
      </c>
      <c r="H51" t="s">
        <v>53</v>
      </c>
      <c r="I51" t="s">
        <v>293</v>
      </c>
      <c r="J51">
        <v>5.9</v>
      </c>
      <c r="K51">
        <v>2154</v>
      </c>
    </row>
    <row r="52" spans="1:12">
      <c r="A52" t="s">
        <v>294</v>
      </c>
      <c r="B52" t="s">
        <v>295</v>
      </c>
      <c r="C52" t="s">
        <v>296</v>
      </c>
      <c r="D52" t="s">
        <v>166</v>
      </c>
      <c r="E52" t="s">
        <v>297</v>
      </c>
      <c r="F52" t="s">
        <v>45</v>
      </c>
      <c r="G52">
        <v>145</v>
      </c>
      <c r="H52" t="s">
        <v>298</v>
      </c>
      <c r="I52" t="s">
        <v>87</v>
      </c>
      <c r="J52">
        <v>7.7</v>
      </c>
      <c r="K52">
        <v>695</v>
      </c>
    </row>
    <row r="53" spans="1:12">
      <c r="A53" t="s">
        <v>299</v>
      </c>
      <c r="B53" t="s">
        <v>300</v>
      </c>
      <c r="C53" t="s">
        <v>301</v>
      </c>
      <c r="D53" t="s">
        <v>302</v>
      </c>
      <c r="E53" t="s">
        <v>303</v>
      </c>
      <c r="F53" t="s">
        <v>38</v>
      </c>
      <c r="G53">
        <v>104</v>
      </c>
      <c r="H53" t="s">
        <v>76</v>
      </c>
      <c r="I53" t="s">
        <v>47</v>
      </c>
      <c r="J53">
        <v>8</v>
      </c>
      <c r="K53">
        <v>7</v>
      </c>
    </row>
    <row r="54" spans="1:12">
      <c r="A54" t="s">
        <v>304</v>
      </c>
      <c r="B54" t="s">
        <v>305</v>
      </c>
      <c r="C54" t="s">
        <v>306</v>
      </c>
      <c r="D54" t="s">
        <v>85</v>
      </c>
      <c r="E54" t="s">
        <v>307</v>
      </c>
      <c r="F54" t="s">
        <v>38</v>
      </c>
      <c r="G54">
        <v>109</v>
      </c>
      <c r="H54" t="s">
        <v>100</v>
      </c>
      <c r="I54" t="s">
        <v>87</v>
      </c>
      <c r="J54">
        <v>6.7</v>
      </c>
      <c r="K54">
        <v>255</v>
      </c>
    </row>
    <row r="55" spans="1:12">
      <c r="A55" t="s">
        <v>308</v>
      </c>
      <c r="B55" t="s">
        <v>309</v>
      </c>
      <c r="C55" t="s">
        <v>310</v>
      </c>
      <c r="D55" t="s">
        <v>311</v>
      </c>
      <c r="E55" t="s">
        <v>312</v>
      </c>
      <c r="F55" t="s">
        <v>38</v>
      </c>
      <c r="G55">
        <v>99</v>
      </c>
      <c r="H55" t="s">
        <v>173</v>
      </c>
      <c r="I55" t="s">
        <v>54</v>
      </c>
      <c r="J55">
        <v>7.4</v>
      </c>
      <c r="K55">
        <v>35</v>
      </c>
    </row>
    <row r="56" spans="1:12">
      <c r="A56" t="s">
        <v>313</v>
      </c>
      <c r="B56" t="s">
        <v>314</v>
      </c>
      <c r="C56" t="s">
        <v>315</v>
      </c>
      <c r="D56" t="s">
        <v>316</v>
      </c>
      <c r="E56" t="s">
        <v>317</v>
      </c>
      <c r="F56" t="s">
        <v>318</v>
      </c>
      <c r="G56">
        <v>96</v>
      </c>
      <c r="H56" t="s">
        <v>39</v>
      </c>
      <c r="I56" t="s">
        <v>20</v>
      </c>
      <c r="J56">
        <v>5.9</v>
      </c>
      <c r="K56">
        <v>986</v>
      </c>
    </row>
    <row r="57" spans="1:12">
      <c r="A57" t="s">
        <v>319</v>
      </c>
      <c r="B57" t="s">
        <v>320</v>
      </c>
      <c r="C57" t="s">
        <v>321</v>
      </c>
      <c r="D57" t="s">
        <v>291</v>
      </c>
      <c r="E57" t="s">
        <v>322</v>
      </c>
      <c r="F57" t="s">
        <v>45</v>
      </c>
      <c r="G57">
        <v>175</v>
      </c>
      <c r="H57" t="s">
        <v>323</v>
      </c>
      <c r="I57" t="s">
        <v>54</v>
      </c>
      <c r="J57">
        <v>5.7</v>
      </c>
      <c r="K57">
        <v>121</v>
      </c>
    </row>
    <row r="58" spans="1:12">
      <c r="A58" t="s">
        <v>324</v>
      </c>
      <c r="B58" t="s">
        <v>325</v>
      </c>
      <c r="C58" t="s">
        <v>326</v>
      </c>
      <c r="D58" t="s">
        <v>85</v>
      </c>
      <c r="E58" t="s">
        <v>327</v>
      </c>
      <c r="F58" t="s">
        <v>45</v>
      </c>
      <c r="G58">
        <v>114</v>
      </c>
      <c r="H58" t="s">
        <v>328</v>
      </c>
      <c r="I58" t="s">
        <v>32</v>
      </c>
      <c r="J58">
        <v>5.3</v>
      </c>
      <c r="K58">
        <v>381</v>
      </c>
    </row>
    <row r="59" spans="1:12">
      <c r="A59" t="s">
        <v>329</v>
      </c>
      <c r="B59" t="s">
        <v>330</v>
      </c>
      <c r="C59" t="s">
        <v>331</v>
      </c>
      <c r="D59" t="s">
        <v>166</v>
      </c>
      <c r="E59" t="s">
        <v>332</v>
      </c>
      <c r="F59" t="s">
        <v>65</v>
      </c>
      <c r="G59">
        <v>181</v>
      </c>
      <c r="H59" t="s">
        <v>184</v>
      </c>
      <c r="I59" t="s">
        <v>32</v>
      </c>
      <c r="J59">
        <v>6.9</v>
      </c>
      <c r="K59">
        <v>830</v>
      </c>
    </row>
    <row r="60" spans="1:12">
      <c r="A60" t="s">
        <v>333</v>
      </c>
      <c r="B60" t="s">
        <v>334</v>
      </c>
      <c r="C60" t="s">
        <v>335</v>
      </c>
      <c r="D60" t="s">
        <v>336</v>
      </c>
      <c r="E60" t="s">
        <v>337</v>
      </c>
      <c r="F60" t="s">
        <v>65</v>
      </c>
      <c r="G60">
        <v>106</v>
      </c>
      <c r="H60" t="s">
        <v>210</v>
      </c>
      <c r="I60" t="s">
        <v>338</v>
      </c>
      <c r="J60">
        <v>6.6</v>
      </c>
      <c r="K60">
        <v>693</v>
      </c>
    </row>
    <row r="61" spans="1:12">
      <c r="A61" t="s">
        <v>339</v>
      </c>
      <c r="B61" t="s">
        <v>340</v>
      </c>
      <c r="C61" t="s">
        <v>341</v>
      </c>
      <c r="D61" t="s">
        <v>36</v>
      </c>
      <c r="E61" t="s">
        <v>342</v>
      </c>
      <c r="F61" t="s">
        <v>343</v>
      </c>
      <c r="G61">
        <v>92</v>
      </c>
      <c r="H61" t="s">
        <v>39</v>
      </c>
      <c r="I61" t="s">
        <v>54</v>
      </c>
      <c r="J61">
        <v>4.8</v>
      </c>
      <c r="K61">
        <v>247</v>
      </c>
    </row>
    <row r="62" spans="1:12">
      <c r="A62" t="s">
        <v>344</v>
      </c>
      <c r="B62" t="s">
        <v>345</v>
      </c>
      <c r="C62" t="s">
        <v>346</v>
      </c>
      <c r="E62" t="s">
        <v>347</v>
      </c>
      <c r="F62" t="s">
        <v>348</v>
      </c>
      <c r="H62" t="s">
        <v>76</v>
      </c>
      <c r="I62" t="s">
        <v>47</v>
      </c>
      <c r="J62">
        <v>6</v>
      </c>
      <c r="K62">
        <v>42</v>
      </c>
    </row>
    <row r="63" spans="1:12">
      <c r="A63" t="s">
        <v>349</v>
      </c>
      <c r="B63" t="s">
        <v>350</v>
      </c>
      <c r="C63" t="s">
        <v>351</v>
      </c>
      <c r="D63" t="s">
        <v>352</v>
      </c>
      <c r="E63" t="s">
        <v>353</v>
      </c>
      <c r="F63" t="s">
        <v>354</v>
      </c>
      <c r="G63">
        <v>103</v>
      </c>
      <c r="H63" t="s">
        <v>355</v>
      </c>
      <c r="J63">
        <v>5.5</v>
      </c>
      <c r="K63">
        <v>11</v>
      </c>
    </row>
    <row r="64" spans="1:12">
      <c r="A64" t="s">
        <v>356</v>
      </c>
      <c r="B64" t="s">
        <v>357</v>
      </c>
      <c r="C64" t="s">
        <v>358</v>
      </c>
      <c r="D64" t="s">
        <v>359</v>
      </c>
      <c r="E64" t="s">
        <v>360</v>
      </c>
      <c r="F64" t="s">
        <v>38</v>
      </c>
      <c r="G64">
        <v>110</v>
      </c>
      <c r="H64" t="s">
        <v>76</v>
      </c>
      <c r="I64" t="s">
        <v>47</v>
      </c>
      <c r="J64">
        <v>7.5</v>
      </c>
      <c r="K64">
        <v>71</v>
      </c>
    </row>
    <row r="65" spans="1:11">
      <c r="A65" t="s">
        <v>361</v>
      </c>
      <c r="B65" t="s">
        <v>362</v>
      </c>
      <c r="C65" t="s">
        <v>363</v>
      </c>
      <c r="D65" t="s">
        <v>208</v>
      </c>
      <c r="E65" t="s">
        <v>364</v>
      </c>
      <c r="F65" t="s">
        <v>38</v>
      </c>
      <c r="G65">
        <v>90</v>
      </c>
      <c r="H65" t="s">
        <v>39</v>
      </c>
      <c r="I65" t="s">
        <v>32</v>
      </c>
      <c r="J65">
        <v>4.2</v>
      </c>
      <c r="K65">
        <v>150</v>
      </c>
    </row>
    <row r="66" spans="1:11">
      <c r="A66" t="s">
        <v>365</v>
      </c>
      <c r="B66" t="s">
        <v>366</v>
      </c>
      <c r="C66" t="s">
        <v>367</v>
      </c>
      <c r="D66" t="s">
        <v>368</v>
      </c>
      <c r="E66" t="s">
        <v>369</v>
      </c>
      <c r="F66" t="s">
        <v>38</v>
      </c>
      <c r="G66">
        <v>105</v>
      </c>
      <c r="H66" t="s">
        <v>254</v>
      </c>
      <c r="I66" t="s">
        <v>47</v>
      </c>
      <c r="J66">
        <v>4.5</v>
      </c>
      <c r="K66">
        <v>130</v>
      </c>
    </row>
    <row r="67" spans="1:11">
      <c r="A67" t="s">
        <v>370</v>
      </c>
      <c r="B67" t="s">
        <v>371</v>
      </c>
      <c r="D67" t="s">
        <v>372</v>
      </c>
      <c r="E67" t="s">
        <v>373</v>
      </c>
      <c r="F67" t="s">
        <v>99</v>
      </c>
      <c r="G67">
        <v>84</v>
      </c>
      <c r="H67" t="s">
        <v>39</v>
      </c>
      <c r="J67">
        <v>5</v>
      </c>
      <c r="K67">
        <v>47</v>
      </c>
    </row>
    <row r="68" spans="1:11">
      <c r="A68" t="s">
        <v>374</v>
      </c>
      <c r="B68" t="s">
        <v>375</v>
      </c>
      <c r="C68" t="s">
        <v>376</v>
      </c>
      <c r="D68" t="s">
        <v>377</v>
      </c>
      <c r="E68" t="s">
        <v>378</v>
      </c>
      <c r="F68" t="s">
        <v>45</v>
      </c>
      <c r="G68">
        <v>135</v>
      </c>
      <c r="H68" t="s">
        <v>328</v>
      </c>
      <c r="I68" t="s">
        <v>87</v>
      </c>
      <c r="J68">
        <v>6.8</v>
      </c>
      <c r="K68">
        <v>1031</v>
      </c>
    </row>
    <row r="69" spans="1:11">
      <c r="A69" t="s">
        <v>379</v>
      </c>
      <c r="B69" t="s">
        <v>380</v>
      </c>
      <c r="C69" t="s">
        <v>381</v>
      </c>
      <c r="E69" t="s">
        <v>382</v>
      </c>
      <c r="F69" t="s">
        <v>45</v>
      </c>
      <c r="G69">
        <v>52</v>
      </c>
      <c r="H69" t="s">
        <v>236</v>
      </c>
      <c r="I69" t="s">
        <v>32</v>
      </c>
      <c r="J69">
        <v>6.4</v>
      </c>
      <c r="K69">
        <v>79</v>
      </c>
    </row>
    <row r="70" spans="1:11">
      <c r="A70" t="s">
        <v>383</v>
      </c>
      <c r="B70" t="s">
        <v>384</v>
      </c>
      <c r="C70" t="s">
        <v>385</v>
      </c>
      <c r="E70" t="s">
        <v>386</v>
      </c>
      <c r="F70" t="s">
        <v>387</v>
      </c>
      <c r="G70">
        <v>45</v>
      </c>
      <c r="H70" t="s">
        <v>100</v>
      </c>
      <c r="I70" t="s">
        <v>32</v>
      </c>
      <c r="J70">
        <v>7.5</v>
      </c>
      <c r="K70">
        <v>91</v>
      </c>
    </row>
    <row r="71" spans="1:11">
      <c r="A71" t="s">
        <v>388</v>
      </c>
      <c r="B71" t="s">
        <v>389</v>
      </c>
      <c r="C71" t="s">
        <v>390</v>
      </c>
      <c r="D71" t="s">
        <v>144</v>
      </c>
      <c r="E71" t="s">
        <v>391</v>
      </c>
      <c r="F71" t="s">
        <v>38</v>
      </c>
      <c r="G71">
        <v>102</v>
      </c>
      <c r="H71" t="s">
        <v>39</v>
      </c>
      <c r="I71" t="s">
        <v>54</v>
      </c>
    </row>
    <row r="72" spans="1:11">
      <c r="A72" t="s">
        <v>392</v>
      </c>
      <c r="B72" t="s">
        <v>393</v>
      </c>
      <c r="C72" t="s">
        <v>394</v>
      </c>
      <c r="E72" t="s">
        <v>395</v>
      </c>
      <c r="F72" t="s">
        <v>348</v>
      </c>
      <c r="G72">
        <v>45</v>
      </c>
      <c r="H72" t="s">
        <v>210</v>
      </c>
      <c r="I72" t="s">
        <v>87</v>
      </c>
      <c r="J72">
        <v>7.1</v>
      </c>
      <c r="K72">
        <v>59</v>
      </c>
    </row>
    <row r="73" spans="1:11">
      <c r="A73" t="s">
        <v>396</v>
      </c>
      <c r="B73" t="s">
        <v>397</v>
      </c>
      <c r="C73" t="s">
        <v>398</v>
      </c>
      <c r="E73" t="s">
        <v>399</v>
      </c>
      <c r="F73" t="s">
        <v>45</v>
      </c>
      <c r="H73" t="s">
        <v>76</v>
      </c>
      <c r="I73" t="s">
        <v>87</v>
      </c>
      <c r="J73">
        <v>7.2</v>
      </c>
      <c r="K73">
        <v>237</v>
      </c>
    </row>
    <row r="74" spans="1:11">
      <c r="A74" t="s">
        <v>400</v>
      </c>
      <c r="B74" t="s">
        <v>401</v>
      </c>
      <c r="C74" t="s">
        <v>402</v>
      </c>
      <c r="D74" t="s">
        <v>403</v>
      </c>
      <c r="E74" t="s">
        <v>404</v>
      </c>
      <c r="F74" t="s">
        <v>156</v>
      </c>
      <c r="G74">
        <v>80</v>
      </c>
      <c r="H74" t="s">
        <v>39</v>
      </c>
      <c r="I74" t="s">
        <v>405</v>
      </c>
      <c r="J74">
        <v>6.8</v>
      </c>
      <c r="K74">
        <v>678</v>
      </c>
    </row>
    <row r="75" spans="1:11">
      <c r="A75" t="s">
        <v>406</v>
      </c>
      <c r="B75" t="s">
        <v>407</v>
      </c>
      <c r="C75" t="s">
        <v>408</v>
      </c>
      <c r="D75" t="s">
        <v>36</v>
      </c>
      <c r="E75" t="s">
        <v>409</v>
      </c>
      <c r="F75" t="s">
        <v>65</v>
      </c>
      <c r="G75">
        <v>95</v>
      </c>
      <c r="H75" t="s">
        <v>46</v>
      </c>
      <c r="I75" t="s">
        <v>47</v>
      </c>
      <c r="J75">
        <v>5.3</v>
      </c>
      <c r="K75">
        <v>194</v>
      </c>
    </row>
    <row r="76" spans="1:11">
      <c r="A76" t="s">
        <v>410</v>
      </c>
      <c r="B76" t="s">
        <v>411</v>
      </c>
      <c r="C76" t="s">
        <v>412</v>
      </c>
      <c r="D76" t="s">
        <v>208</v>
      </c>
      <c r="E76" t="s">
        <v>413</v>
      </c>
      <c r="F76" t="s">
        <v>38</v>
      </c>
      <c r="G76">
        <v>99</v>
      </c>
      <c r="H76" t="s">
        <v>39</v>
      </c>
      <c r="I76" t="s">
        <v>54</v>
      </c>
      <c r="J76">
        <v>5.2</v>
      </c>
      <c r="K76">
        <v>240</v>
      </c>
    </row>
    <row r="77" spans="1:11">
      <c r="A77" t="s">
        <v>414</v>
      </c>
      <c r="B77" t="s">
        <v>415</v>
      </c>
      <c r="C77" t="s">
        <v>416</v>
      </c>
      <c r="D77" t="s">
        <v>182</v>
      </c>
      <c r="E77" t="s">
        <v>417</v>
      </c>
      <c r="F77" t="s">
        <v>343</v>
      </c>
      <c r="G77">
        <v>95</v>
      </c>
      <c r="H77" t="s">
        <v>100</v>
      </c>
      <c r="I77" t="s">
        <v>32</v>
      </c>
      <c r="J77">
        <v>7.4</v>
      </c>
      <c r="K77">
        <v>1363</v>
      </c>
    </row>
    <row r="78" spans="1:11">
      <c r="A78" t="s">
        <v>418</v>
      </c>
      <c r="B78" t="s">
        <v>419</v>
      </c>
      <c r="C78" t="s">
        <v>420</v>
      </c>
      <c r="D78" t="s">
        <v>421</v>
      </c>
      <c r="E78" t="s">
        <v>422</v>
      </c>
      <c r="F78" t="s">
        <v>59</v>
      </c>
      <c r="G78">
        <v>90</v>
      </c>
      <c r="H78" t="s">
        <v>39</v>
      </c>
      <c r="I78" t="s">
        <v>54</v>
      </c>
      <c r="J78">
        <v>7.4</v>
      </c>
      <c r="K78">
        <v>91</v>
      </c>
    </row>
    <row r="79" spans="1:11">
      <c r="A79" t="s">
        <v>423</v>
      </c>
      <c r="B79" t="s">
        <v>424</v>
      </c>
      <c r="C79" t="s">
        <v>425</v>
      </c>
      <c r="D79" t="s">
        <v>426</v>
      </c>
      <c r="E79" t="s">
        <v>427</v>
      </c>
      <c r="F79" t="s">
        <v>428</v>
      </c>
      <c r="G79">
        <v>77</v>
      </c>
      <c r="H79" t="s">
        <v>429</v>
      </c>
      <c r="J79">
        <v>6.3</v>
      </c>
      <c r="K79">
        <v>10</v>
      </c>
    </row>
    <row r="80" spans="1:11">
      <c r="A80" t="s">
        <v>430</v>
      </c>
      <c r="B80" t="s">
        <v>431</v>
      </c>
      <c r="C80" t="s">
        <v>432</v>
      </c>
      <c r="D80" t="s">
        <v>433</v>
      </c>
      <c r="E80" t="s">
        <v>434</v>
      </c>
      <c r="F80" t="s">
        <v>65</v>
      </c>
      <c r="G80">
        <v>91</v>
      </c>
      <c r="H80" t="s">
        <v>53</v>
      </c>
      <c r="I80" t="s">
        <v>54</v>
      </c>
      <c r="J80">
        <v>5.4</v>
      </c>
      <c r="K80">
        <v>88</v>
      </c>
    </row>
    <row r="81" spans="1:11">
      <c r="A81" t="s">
        <v>435</v>
      </c>
      <c r="B81" t="s">
        <v>436</v>
      </c>
      <c r="C81" t="s">
        <v>437</v>
      </c>
      <c r="E81" t="s">
        <v>438</v>
      </c>
      <c r="F81" t="s">
        <v>439</v>
      </c>
      <c r="H81" t="s">
        <v>440</v>
      </c>
      <c r="J81">
        <v>8.4</v>
      </c>
      <c r="K81">
        <v>57</v>
      </c>
    </row>
    <row r="82" spans="1:11">
      <c r="A82" t="s">
        <v>441</v>
      </c>
      <c r="B82" t="s">
        <v>442</v>
      </c>
      <c r="C82" t="s">
        <v>443</v>
      </c>
      <c r="D82" t="s">
        <v>368</v>
      </c>
      <c r="E82" t="s">
        <v>444</v>
      </c>
      <c r="F82" t="s">
        <v>38</v>
      </c>
      <c r="G82">
        <v>115</v>
      </c>
      <c r="H82" t="s">
        <v>445</v>
      </c>
      <c r="I82" t="s">
        <v>446</v>
      </c>
      <c r="J82">
        <v>4.3</v>
      </c>
      <c r="K82">
        <v>39</v>
      </c>
    </row>
    <row r="83" spans="1:11">
      <c r="A83" t="s">
        <v>447</v>
      </c>
      <c r="B83" t="s">
        <v>448</v>
      </c>
      <c r="C83" t="s">
        <v>449</v>
      </c>
      <c r="D83" t="s">
        <v>166</v>
      </c>
      <c r="E83" t="s">
        <v>450</v>
      </c>
      <c r="F83" t="s">
        <v>59</v>
      </c>
      <c r="G83">
        <v>122</v>
      </c>
      <c r="H83" t="s">
        <v>451</v>
      </c>
      <c r="I83" t="s">
        <v>452</v>
      </c>
      <c r="J83">
        <v>7.5</v>
      </c>
      <c r="K83">
        <v>612</v>
      </c>
    </row>
    <row r="84" spans="1:11">
      <c r="A84" t="s">
        <v>453</v>
      </c>
      <c r="B84" t="s">
        <v>454</v>
      </c>
      <c r="C84" t="s">
        <v>455</v>
      </c>
      <c r="D84" t="s">
        <v>166</v>
      </c>
      <c r="E84" t="s">
        <v>456</v>
      </c>
      <c r="F84" t="s">
        <v>38</v>
      </c>
      <c r="G84">
        <v>87</v>
      </c>
      <c r="H84" t="s">
        <v>76</v>
      </c>
      <c r="I84" t="s">
        <v>47</v>
      </c>
      <c r="J84">
        <v>8.1</v>
      </c>
      <c r="K84">
        <v>9</v>
      </c>
    </row>
    <row r="85" spans="1:11">
      <c r="A85" t="s">
        <v>457</v>
      </c>
      <c r="B85" t="s">
        <v>458</v>
      </c>
      <c r="C85" t="s">
        <v>459</v>
      </c>
      <c r="D85" t="s">
        <v>291</v>
      </c>
      <c r="E85" t="s">
        <v>460</v>
      </c>
      <c r="F85" t="s">
        <v>59</v>
      </c>
      <c r="G85">
        <v>74</v>
      </c>
      <c r="H85" t="s">
        <v>53</v>
      </c>
      <c r="I85" t="s">
        <v>87</v>
      </c>
      <c r="J85">
        <v>5.3</v>
      </c>
      <c r="K85">
        <v>989</v>
      </c>
    </row>
    <row r="86" spans="1:11">
      <c r="A86" t="s">
        <v>461</v>
      </c>
      <c r="B86" t="s">
        <v>462</v>
      </c>
      <c r="C86" t="s">
        <v>463</v>
      </c>
      <c r="D86" t="s">
        <v>464</v>
      </c>
      <c r="E86" t="s">
        <v>465</v>
      </c>
      <c r="F86" t="s">
        <v>65</v>
      </c>
      <c r="G86">
        <v>113</v>
      </c>
      <c r="H86" t="s">
        <v>100</v>
      </c>
      <c r="I86" t="s">
        <v>87</v>
      </c>
      <c r="J86">
        <v>7.8</v>
      </c>
      <c r="K86">
        <v>1471</v>
      </c>
    </row>
    <row r="87" spans="1:11">
      <c r="A87" t="s">
        <v>466</v>
      </c>
      <c r="B87" t="s">
        <v>467</v>
      </c>
      <c r="C87" t="s">
        <v>468</v>
      </c>
      <c r="D87" t="s">
        <v>368</v>
      </c>
      <c r="E87" t="s">
        <v>469</v>
      </c>
      <c r="F87" t="s">
        <v>65</v>
      </c>
      <c r="G87">
        <v>94</v>
      </c>
      <c r="H87" t="s">
        <v>39</v>
      </c>
      <c r="I87" t="s">
        <v>54</v>
      </c>
      <c r="J87">
        <v>6.2</v>
      </c>
      <c r="K87">
        <v>98</v>
      </c>
    </row>
    <row r="88" spans="1:11">
      <c r="A88" t="s">
        <v>470</v>
      </c>
      <c r="B88" t="s">
        <v>471</v>
      </c>
      <c r="C88" t="s">
        <v>472</v>
      </c>
      <c r="E88" t="s">
        <v>473</v>
      </c>
      <c r="F88" t="s">
        <v>474</v>
      </c>
      <c r="H88" t="s">
        <v>210</v>
      </c>
      <c r="I88" t="s">
        <v>87</v>
      </c>
      <c r="J88">
        <v>8.4</v>
      </c>
      <c r="K88">
        <v>351</v>
      </c>
    </row>
    <row r="89" spans="1:11">
      <c r="A89" t="s">
        <v>475</v>
      </c>
      <c r="B89" t="s">
        <v>476</v>
      </c>
      <c r="C89" t="s">
        <v>477</v>
      </c>
      <c r="D89" t="s">
        <v>478</v>
      </c>
      <c r="E89" t="s">
        <v>479</v>
      </c>
      <c r="F89" t="s">
        <v>45</v>
      </c>
      <c r="G89">
        <v>109</v>
      </c>
      <c r="H89" t="s">
        <v>480</v>
      </c>
      <c r="I89" t="s">
        <v>47</v>
      </c>
      <c r="J89">
        <v>7.3</v>
      </c>
      <c r="K89">
        <v>60</v>
      </c>
    </row>
    <row r="90" spans="1:11">
      <c r="A90" t="s">
        <v>481</v>
      </c>
      <c r="B90" t="s">
        <v>482</v>
      </c>
      <c r="C90" t="s">
        <v>483</v>
      </c>
      <c r="D90" t="s">
        <v>484</v>
      </c>
      <c r="E90" t="s">
        <v>485</v>
      </c>
      <c r="F90" t="s">
        <v>38</v>
      </c>
      <c r="G90">
        <v>113</v>
      </c>
      <c r="H90" t="s">
        <v>100</v>
      </c>
      <c r="I90" t="s">
        <v>47</v>
      </c>
      <c r="J90">
        <v>8.6</v>
      </c>
      <c r="K90">
        <v>78</v>
      </c>
    </row>
    <row r="91" spans="1:11">
      <c r="A91" t="s">
        <v>486</v>
      </c>
      <c r="B91" t="s">
        <v>487</v>
      </c>
      <c r="C91" t="s">
        <v>488</v>
      </c>
      <c r="D91" t="s">
        <v>489</v>
      </c>
      <c r="E91" t="s">
        <v>490</v>
      </c>
      <c r="F91" t="s">
        <v>65</v>
      </c>
      <c r="G91">
        <v>100</v>
      </c>
      <c r="H91" t="s">
        <v>39</v>
      </c>
      <c r="I91" t="s">
        <v>47</v>
      </c>
      <c r="J91">
        <v>7.8</v>
      </c>
      <c r="K91">
        <v>19</v>
      </c>
    </row>
    <row r="92" spans="1:11">
      <c r="A92" t="s">
        <v>491</v>
      </c>
      <c r="B92" t="s">
        <v>492</v>
      </c>
      <c r="C92" t="s">
        <v>493</v>
      </c>
      <c r="D92" t="s">
        <v>494</v>
      </c>
      <c r="E92" t="s">
        <v>495</v>
      </c>
      <c r="F92" t="s">
        <v>45</v>
      </c>
      <c r="G92">
        <v>107</v>
      </c>
      <c r="H92" t="s">
        <v>496</v>
      </c>
      <c r="I92" t="s">
        <v>47</v>
      </c>
      <c r="J92">
        <v>8.4</v>
      </c>
      <c r="K92">
        <v>15</v>
      </c>
    </row>
    <row r="93" spans="1:11">
      <c r="A93" t="s">
        <v>497</v>
      </c>
      <c r="B93" t="s">
        <v>498</v>
      </c>
      <c r="C93" t="s">
        <v>499</v>
      </c>
      <c r="D93" t="s">
        <v>500</v>
      </c>
      <c r="E93" t="s">
        <v>501</v>
      </c>
      <c r="F93" t="s">
        <v>65</v>
      </c>
      <c r="G93">
        <v>94</v>
      </c>
      <c r="H93" t="s">
        <v>502</v>
      </c>
      <c r="I93" t="s">
        <v>87</v>
      </c>
      <c r="J93">
        <v>6.8</v>
      </c>
      <c r="K93">
        <v>160</v>
      </c>
    </row>
    <row r="94" spans="1:11">
      <c r="A94" t="s">
        <v>503</v>
      </c>
      <c r="B94" t="s">
        <v>504</v>
      </c>
      <c r="C94" t="s">
        <v>505</v>
      </c>
      <c r="E94" t="s">
        <v>506</v>
      </c>
      <c r="F94" t="s">
        <v>507</v>
      </c>
      <c r="G94">
        <v>60</v>
      </c>
      <c r="H94" t="s">
        <v>226</v>
      </c>
      <c r="J94">
        <v>5.9</v>
      </c>
      <c r="K94">
        <v>765</v>
      </c>
    </row>
    <row r="95" spans="1:11">
      <c r="A95" t="s">
        <v>508</v>
      </c>
      <c r="B95" t="s">
        <v>509</v>
      </c>
      <c r="C95" t="s">
        <v>510</v>
      </c>
      <c r="D95" t="s">
        <v>511</v>
      </c>
      <c r="E95" t="s">
        <v>512</v>
      </c>
      <c r="F95" t="s">
        <v>343</v>
      </c>
      <c r="G95">
        <v>103</v>
      </c>
      <c r="H95" t="s">
        <v>39</v>
      </c>
      <c r="J95">
        <v>6.2</v>
      </c>
      <c r="K95">
        <v>97</v>
      </c>
    </row>
    <row r="96" spans="1:11">
      <c r="A96" t="s">
        <v>513</v>
      </c>
      <c r="B96" t="s">
        <v>514</v>
      </c>
      <c r="C96" t="s">
        <v>515</v>
      </c>
      <c r="D96" t="s">
        <v>166</v>
      </c>
      <c r="E96" t="s">
        <v>516</v>
      </c>
      <c r="F96" t="s">
        <v>93</v>
      </c>
      <c r="G96">
        <v>124</v>
      </c>
      <c r="H96" t="s">
        <v>517</v>
      </c>
      <c r="I96" t="s">
        <v>87</v>
      </c>
      <c r="J96">
        <v>7.5</v>
      </c>
      <c r="K96">
        <v>886</v>
      </c>
    </row>
    <row r="97" spans="1:11">
      <c r="A97" t="s">
        <v>518</v>
      </c>
      <c r="B97" t="s">
        <v>519</v>
      </c>
      <c r="C97" t="s">
        <v>520</v>
      </c>
      <c r="D97" t="s">
        <v>521</v>
      </c>
      <c r="E97" t="s">
        <v>522</v>
      </c>
      <c r="F97" t="s">
        <v>38</v>
      </c>
      <c r="G97">
        <v>108</v>
      </c>
      <c r="H97" t="s">
        <v>39</v>
      </c>
      <c r="I97" t="s">
        <v>54</v>
      </c>
      <c r="J97">
        <v>5.5</v>
      </c>
      <c r="K97">
        <v>24</v>
      </c>
    </row>
    <row r="98" spans="1:11">
      <c r="A98" t="s">
        <v>523</v>
      </c>
      <c r="B98" t="s">
        <v>524</v>
      </c>
      <c r="C98" t="s">
        <v>525</v>
      </c>
      <c r="D98" t="s">
        <v>252</v>
      </c>
      <c r="E98" t="s">
        <v>526</v>
      </c>
      <c r="F98" t="s">
        <v>59</v>
      </c>
      <c r="G98">
        <v>107</v>
      </c>
      <c r="H98" t="s">
        <v>216</v>
      </c>
      <c r="I98" t="s">
        <v>32</v>
      </c>
      <c r="J98">
        <v>5.0999999999999996</v>
      </c>
      <c r="K98">
        <v>1571</v>
      </c>
    </row>
    <row r="99" spans="1:11">
      <c r="A99" t="s">
        <v>527</v>
      </c>
      <c r="B99" t="s">
        <v>528</v>
      </c>
      <c r="C99" t="s">
        <v>529</v>
      </c>
      <c r="D99" t="s">
        <v>403</v>
      </c>
      <c r="E99" t="s">
        <v>530</v>
      </c>
      <c r="F99" t="s">
        <v>38</v>
      </c>
      <c r="H99" t="s">
        <v>100</v>
      </c>
    </row>
    <row r="100" spans="1:11">
      <c r="A100" t="s">
        <v>531</v>
      </c>
      <c r="B100" t="s">
        <v>532</v>
      </c>
      <c r="C100" t="s">
        <v>533</v>
      </c>
      <c r="D100" t="s">
        <v>534</v>
      </c>
      <c r="E100" t="s">
        <v>535</v>
      </c>
      <c r="F100" t="s">
        <v>343</v>
      </c>
      <c r="G100">
        <v>130</v>
      </c>
      <c r="H100" t="s">
        <v>536</v>
      </c>
      <c r="I100" t="s">
        <v>32</v>
      </c>
      <c r="J100">
        <v>6.8</v>
      </c>
      <c r="K100">
        <v>3589</v>
      </c>
    </row>
    <row r="101" spans="1:11">
      <c r="A101" t="s">
        <v>537</v>
      </c>
      <c r="B101" t="s">
        <v>538</v>
      </c>
      <c r="C101" t="s">
        <v>539</v>
      </c>
      <c r="D101" t="s">
        <v>540</v>
      </c>
      <c r="E101" t="s">
        <v>541</v>
      </c>
      <c r="F101" t="s">
        <v>59</v>
      </c>
      <c r="G101">
        <v>97</v>
      </c>
      <c r="H101" t="s">
        <v>542</v>
      </c>
      <c r="I101" t="s">
        <v>87</v>
      </c>
      <c r="J101">
        <v>4.8</v>
      </c>
      <c r="K101">
        <v>919</v>
      </c>
    </row>
    <row r="102" spans="1:11">
      <c r="A102" t="s">
        <v>543</v>
      </c>
      <c r="B102" t="s">
        <v>544</v>
      </c>
      <c r="C102" t="s">
        <v>545</v>
      </c>
      <c r="D102" t="s">
        <v>546</v>
      </c>
      <c r="E102" t="s">
        <v>547</v>
      </c>
      <c r="F102" t="s">
        <v>343</v>
      </c>
      <c r="G102">
        <v>80</v>
      </c>
      <c r="H102" t="s">
        <v>76</v>
      </c>
      <c r="J102">
        <v>6.3</v>
      </c>
      <c r="K102">
        <v>81</v>
      </c>
    </row>
    <row r="103" spans="1:11">
      <c r="A103" t="s">
        <v>548</v>
      </c>
      <c r="B103" t="s">
        <v>549</v>
      </c>
      <c r="C103" t="s">
        <v>550</v>
      </c>
      <c r="E103" t="s">
        <v>551</v>
      </c>
      <c r="F103" t="s">
        <v>348</v>
      </c>
      <c r="G103">
        <v>42</v>
      </c>
      <c r="H103" t="s">
        <v>76</v>
      </c>
      <c r="I103" t="s">
        <v>60</v>
      </c>
      <c r="J103">
        <v>7.7</v>
      </c>
      <c r="K103">
        <v>268</v>
      </c>
    </row>
    <row r="104" spans="1:11">
      <c r="A104" t="s">
        <v>552</v>
      </c>
      <c r="B104" t="s">
        <v>553</v>
      </c>
      <c r="C104" t="s">
        <v>554</v>
      </c>
      <c r="D104" t="s">
        <v>104</v>
      </c>
      <c r="E104" t="s">
        <v>555</v>
      </c>
      <c r="F104" t="s">
        <v>65</v>
      </c>
      <c r="G104">
        <v>100</v>
      </c>
      <c r="H104" t="s">
        <v>76</v>
      </c>
      <c r="I104" t="s">
        <v>54</v>
      </c>
      <c r="J104">
        <v>7</v>
      </c>
      <c r="K104">
        <v>378</v>
      </c>
    </row>
    <row r="105" spans="1:11">
      <c r="A105" t="s">
        <v>556</v>
      </c>
      <c r="B105" t="s">
        <v>557</v>
      </c>
      <c r="C105" t="s">
        <v>558</v>
      </c>
      <c r="D105" t="s">
        <v>559</v>
      </c>
      <c r="E105" t="s">
        <v>560</v>
      </c>
      <c r="F105" t="s">
        <v>45</v>
      </c>
      <c r="G105">
        <v>76</v>
      </c>
      <c r="H105" t="s">
        <v>561</v>
      </c>
      <c r="I105" t="s">
        <v>562</v>
      </c>
      <c r="J105">
        <v>7.8</v>
      </c>
      <c r="K105">
        <v>16</v>
      </c>
    </row>
    <row r="106" spans="1:11">
      <c r="A106" t="s">
        <v>563</v>
      </c>
      <c r="B106" t="s">
        <v>564</v>
      </c>
      <c r="C106" t="s">
        <v>565</v>
      </c>
      <c r="D106" t="s">
        <v>566</v>
      </c>
      <c r="E106" t="s">
        <v>567</v>
      </c>
      <c r="F106" t="s">
        <v>31</v>
      </c>
      <c r="G106">
        <v>85</v>
      </c>
      <c r="H106" t="s">
        <v>39</v>
      </c>
      <c r="I106" t="s">
        <v>54</v>
      </c>
      <c r="J106">
        <v>3.8</v>
      </c>
      <c r="K106">
        <v>338</v>
      </c>
    </row>
    <row r="107" spans="1:11">
      <c r="A107" t="s">
        <v>568</v>
      </c>
      <c r="B107" t="s">
        <v>569</v>
      </c>
      <c r="C107" t="s">
        <v>570</v>
      </c>
      <c r="D107" t="s">
        <v>571</v>
      </c>
      <c r="E107" t="s">
        <v>572</v>
      </c>
      <c r="F107" t="s">
        <v>38</v>
      </c>
      <c r="G107">
        <v>102</v>
      </c>
      <c r="H107" t="s">
        <v>573</v>
      </c>
      <c r="I107" t="s">
        <v>446</v>
      </c>
      <c r="J107">
        <v>7.5</v>
      </c>
      <c r="K107">
        <v>14</v>
      </c>
    </row>
    <row r="108" spans="1:11">
      <c r="A108" t="s">
        <v>574</v>
      </c>
      <c r="B108" t="s">
        <v>575</v>
      </c>
      <c r="C108" t="s">
        <v>576</v>
      </c>
      <c r="E108" t="s">
        <v>577</v>
      </c>
      <c r="F108" t="s">
        <v>578</v>
      </c>
      <c r="G108">
        <v>42</v>
      </c>
      <c r="H108" t="s">
        <v>579</v>
      </c>
      <c r="I108" t="s">
        <v>47</v>
      </c>
      <c r="J108">
        <v>8.9</v>
      </c>
      <c r="K108">
        <v>84</v>
      </c>
    </row>
    <row r="109" spans="1:11">
      <c r="A109" t="s">
        <v>580</v>
      </c>
      <c r="B109" t="s">
        <v>581</v>
      </c>
      <c r="C109" t="s">
        <v>582</v>
      </c>
      <c r="D109" t="s">
        <v>85</v>
      </c>
      <c r="E109" t="s">
        <v>583</v>
      </c>
      <c r="F109" t="s">
        <v>45</v>
      </c>
      <c r="G109">
        <v>154</v>
      </c>
      <c r="H109" t="s">
        <v>264</v>
      </c>
      <c r="I109" t="s">
        <v>87</v>
      </c>
      <c r="J109">
        <v>7.3</v>
      </c>
      <c r="K109">
        <v>2277</v>
      </c>
    </row>
    <row r="110" spans="1:11">
      <c r="A110" t="s">
        <v>584</v>
      </c>
      <c r="B110" t="s">
        <v>585</v>
      </c>
      <c r="C110" t="s">
        <v>586</v>
      </c>
      <c r="D110" t="s">
        <v>43</v>
      </c>
      <c r="E110" t="s">
        <v>587</v>
      </c>
      <c r="F110" t="s">
        <v>65</v>
      </c>
      <c r="G110">
        <v>123</v>
      </c>
      <c r="H110" t="s">
        <v>328</v>
      </c>
      <c r="I110" t="s">
        <v>87</v>
      </c>
      <c r="J110">
        <v>6.1</v>
      </c>
      <c r="K110">
        <v>5527</v>
      </c>
    </row>
    <row r="111" spans="1:11">
      <c r="A111" t="s">
        <v>588</v>
      </c>
      <c r="B111" t="s">
        <v>589</v>
      </c>
      <c r="C111" t="s">
        <v>590</v>
      </c>
      <c r="D111" t="s">
        <v>316</v>
      </c>
      <c r="E111" t="s">
        <v>591</v>
      </c>
      <c r="F111" t="s">
        <v>592</v>
      </c>
      <c r="G111">
        <v>80</v>
      </c>
      <c r="H111" t="s">
        <v>216</v>
      </c>
      <c r="J111">
        <v>5.9</v>
      </c>
      <c r="K111">
        <v>32</v>
      </c>
    </row>
    <row r="112" spans="1:11">
      <c r="A112" t="s">
        <v>593</v>
      </c>
      <c r="B112" t="s">
        <v>594</v>
      </c>
      <c r="C112" t="s">
        <v>595</v>
      </c>
      <c r="D112" t="s">
        <v>596</v>
      </c>
      <c r="E112" t="s">
        <v>597</v>
      </c>
      <c r="F112" t="s">
        <v>598</v>
      </c>
      <c r="G112">
        <v>97</v>
      </c>
      <c r="H112" t="s">
        <v>264</v>
      </c>
      <c r="I112" t="s">
        <v>20</v>
      </c>
      <c r="J112">
        <v>5</v>
      </c>
      <c r="K112">
        <v>653</v>
      </c>
    </row>
    <row r="113" spans="1:11">
      <c r="A113" t="s">
        <v>599</v>
      </c>
      <c r="B113" t="s">
        <v>600</v>
      </c>
      <c r="C113" t="s">
        <v>601</v>
      </c>
      <c r="D113" t="s">
        <v>602</v>
      </c>
      <c r="E113" t="s">
        <v>603</v>
      </c>
      <c r="F113" t="s">
        <v>221</v>
      </c>
      <c r="G113">
        <v>92</v>
      </c>
      <c r="H113" t="s">
        <v>76</v>
      </c>
      <c r="I113" t="s">
        <v>87</v>
      </c>
      <c r="J113">
        <v>5.6</v>
      </c>
      <c r="K113">
        <v>491</v>
      </c>
    </row>
    <row r="114" spans="1:11">
      <c r="A114" t="s">
        <v>604</v>
      </c>
      <c r="B114" t="s">
        <v>605</v>
      </c>
      <c r="C114" t="s">
        <v>606</v>
      </c>
      <c r="D114" t="s">
        <v>252</v>
      </c>
      <c r="E114" t="s">
        <v>607</v>
      </c>
      <c r="F114" t="s">
        <v>31</v>
      </c>
      <c r="G114">
        <v>113</v>
      </c>
      <c r="H114" t="s">
        <v>254</v>
      </c>
      <c r="I114" t="s">
        <v>54</v>
      </c>
      <c r="J114">
        <v>4.2</v>
      </c>
      <c r="K114">
        <v>1923</v>
      </c>
    </row>
    <row r="115" spans="1:11">
      <c r="A115" t="s">
        <v>608</v>
      </c>
      <c r="B115" t="s">
        <v>609</v>
      </c>
      <c r="C115" t="s">
        <v>610</v>
      </c>
      <c r="E115" t="s">
        <v>611</v>
      </c>
      <c r="F115" t="s">
        <v>343</v>
      </c>
      <c r="H115" t="s">
        <v>76</v>
      </c>
      <c r="I115" t="s">
        <v>60</v>
      </c>
      <c r="J115">
        <v>7.4</v>
      </c>
      <c r="K115">
        <v>1654</v>
      </c>
    </row>
    <row r="116" spans="1:11">
      <c r="A116" t="s">
        <v>612</v>
      </c>
      <c r="B116" t="s">
        <v>613</v>
      </c>
      <c r="C116" t="s">
        <v>614</v>
      </c>
      <c r="D116" t="s">
        <v>36</v>
      </c>
      <c r="E116" t="s">
        <v>615</v>
      </c>
      <c r="F116" t="s">
        <v>38</v>
      </c>
      <c r="G116">
        <v>96</v>
      </c>
      <c r="H116" t="s">
        <v>100</v>
      </c>
      <c r="I116" t="s">
        <v>47</v>
      </c>
      <c r="J116">
        <v>7.9</v>
      </c>
      <c r="K116">
        <v>16</v>
      </c>
    </row>
    <row r="117" spans="1:11">
      <c r="A117" t="s">
        <v>616</v>
      </c>
      <c r="B117" t="s">
        <v>617</v>
      </c>
      <c r="C117" t="s">
        <v>618</v>
      </c>
      <c r="D117" t="s">
        <v>166</v>
      </c>
      <c r="E117" t="s">
        <v>619</v>
      </c>
      <c r="F117" t="s">
        <v>59</v>
      </c>
      <c r="G117">
        <v>110</v>
      </c>
      <c r="H117" t="s">
        <v>620</v>
      </c>
      <c r="I117" t="s">
        <v>54</v>
      </c>
      <c r="J117">
        <v>6</v>
      </c>
      <c r="K117">
        <v>110</v>
      </c>
    </row>
    <row r="118" spans="1:11">
      <c r="A118" t="s">
        <v>621</v>
      </c>
      <c r="B118" t="s">
        <v>622</v>
      </c>
      <c r="C118" t="s">
        <v>623</v>
      </c>
      <c r="D118" t="s">
        <v>316</v>
      </c>
      <c r="E118" t="s">
        <v>624</v>
      </c>
      <c r="F118" t="s">
        <v>625</v>
      </c>
      <c r="G118">
        <v>90</v>
      </c>
      <c r="H118" t="s">
        <v>626</v>
      </c>
      <c r="I118" t="s">
        <v>60</v>
      </c>
      <c r="J118">
        <v>4</v>
      </c>
      <c r="K118">
        <v>780</v>
      </c>
    </row>
    <row r="119" spans="1:11">
      <c r="A119" t="s">
        <v>627</v>
      </c>
      <c r="B119" t="s">
        <v>628</v>
      </c>
      <c r="C119" t="s">
        <v>629</v>
      </c>
      <c r="D119" t="s">
        <v>630</v>
      </c>
      <c r="E119" t="s">
        <v>631</v>
      </c>
      <c r="F119" t="s">
        <v>38</v>
      </c>
      <c r="G119">
        <v>99</v>
      </c>
      <c r="H119" t="s">
        <v>254</v>
      </c>
      <c r="I119" t="s">
        <v>54</v>
      </c>
      <c r="J119">
        <v>3.6</v>
      </c>
      <c r="K119">
        <v>12</v>
      </c>
    </row>
    <row r="120" spans="1:11">
      <c r="A120" t="s">
        <v>632</v>
      </c>
      <c r="B120" t="s">
        <v>633</v>
      </c>
      <c r="C120" t="s">
        <v>634</v>
      </c>
      <c r="D120" t="s">
        <v>635</v>
      </c>
      <c r="E120" t="s">
        <v>636</v>
      </c>
      <c r="F120" t="s">
        <v>65</v>
      </c>
      <c r="G120">
        <v>96</v>
      </c>
      <c r="H120" t="s">
        <v>100</v>
      </c>
      <c r="I120" t="s">
        <v>47</v>
      </c>
      <c r="J120">
        <v>6.8</v>
      </c>
      <c r="K120">
        <v>221</v>
      </c>
    </row>
    <row r="121" spans="1:11">
      <c r="A121" t="s">
        <v>637</v>
      </c>
      <c r="B121" t="s">
        <v>638</v>
      </c>
      <c r="C121" t="s">
        <v>639</v>
      </c>
      <c r="D121" t="s">
        <v>640</v>
      </c>
      <c r="E121" t="s">
        <v>641</v>
      </c>
      <c r="F121" t="s">
        <v>191</v>
      </c>
      <c r="G121">
        <v>120</v>
      </c>
      <c r="H121" t="s">
        <v>517</v>
      </c>
      <c r="I121" t="s">
        <v>87</v>
      </c>
      <c r="J121">
        <v>7.6</v>
      </c>
      <c r="K121">
        <v>2215</v>
      </c>
    </row>
    <row r="122" spans="1:11">
      <c r="A122" t="s">
        <v>642</v>
      </c>
      <c r="B122" t="s">
        <v>643</v>
      </c>
      <c r="C122" t="s">
        <v>644</v>
      </c>
      <c r="D122" t="s">
        <v>645</v>
      </c>
      <c r="E122" t="s">
        <v>646</v>
      </c>
      <c r="F122" t="s">
        <v>45</v>
      </c>
      <c r="G122">
        <v>117</v>
      </c>
      <c r="H122" t="s">
        <v>210</v>
      </c>
      <c r="I122" t="s">
        <v>452</v>
      </c>
      <c r="J122">
        <v>7.3</v>
      </c>
      <c r="K122">
        <v>404</v>
      </c>
    </row>
    <row r="123" spans="1:11">
      <c r="A123" t="s">
        <v>647</v>
      </c>
      <c r="B123" t="s">
        <v>648</v>
      </c>
      <c r="C123" t="s">
        <v>649</v>
      </c>
      <c r="D123" t="s">
        <v>650</v>
      </c>
      <c r="E123" t="s">
        <v>651</v>
      </c>
      <c r="F123" t="s">
        <v>45</v>
      </c>
      <c r="G123">
        <v>92</v>
      </c>
      <c r="H123" t="s">
        <v>100</v>
      </c>
      <c r="I123" t="s">
        <v>446</v>
      </c>
      <c r="J123">
        <v>8.6</v>
      </c>
      <c r="K123">
        <v>8</v>
      </c>
    </row>
    <row r="124" spans="1:11">
      <c r="A124" t="s">
        <v>652</v>
      </c>
      <c r="B124" t="s">
        <v>653</v>
      </c>
      <c r="C124" t="s">
        <v>654</v>
      </c>
      <c r="D124" t="s">
        <v>426</v>
      </c>
      <c r="E124" t="s">
        <v>655</v>
      </c>
      <c r="F124" t="s">
        <v>656</v>
      </c>
      <c r="G124">
        <v>95</v>
      </c>
      <c r="H124" t="s">
        <v>657</v>
      </c>
    </row>
    <row r="125" spans="1:11">
      <c r="A125" t="s">
        <v>658</v>
      </c>
      <c r="B125" t="s">
        <v>659</v>
      </c>
      <c r="C125" t="s">
        <v>660</v>
      </c>
      <c r="D125" t="s">
        <v>171</v>
      </c>
      <c r="E125" t="s">
        <v>661</v>
      </c>
      <c r="F125" t="s">
        <v>662</v>
      </c>
      <c r="G125">
        <v>112</v>
      </c>
      <c r="H125" t="s">
        <v>76</v>
      </c>
      <c r="I125" t="s">
        <v>87</v>
      </c>
      <c r="J125">
        <v>7.7</v>
      </c>
      <c r="K125">
        <v>3030</v>
      </c>
    </row>
    <row r="126" spans="1:11">
      <c r="A126" t="s">
        <v>663</v>
      </c>
      <c r="B126" t="s">
        <v>664</v>
      </c>
      <c r="C126" t="s">
        <v>665</v>
      </c>
      <c r="D126" t="s">
        <v>252</v>
      </c>
      <c r="E126" t="s">
        <v>666</v>
      </c>
      <c r="F126" t="s">
        <v>59</v>
      </c>
      <c r="G126">
        <v>117</v>
      </c>
      <c r="H126" t="s">
        <v>254</v>
      </c>
      <c r="I126" t="s">
        <v>32</v>
      </c>
      <c r="J126">
        <v>5.2</v>
      </c>
      <c r="K126">
        <v>657</v>
      </c>
    </row>
    <row r="127" spans="1:11">
      <c r="A127" t="s">
        <v>667</v>
      </c>
      <c r="B127" t="s">
        <v>668</v>
      </c>
      <c r="C127" t="s">
        <v>669</v>
      </c>
      <c r="D127" t="s">
        <v>670</v>
      </c>
      <c r="E127" t="s">
        <v>671</v>
      </c>
      <c r="F127" t="s">
        <v>672</v>
      </c>
      <c r="H127" t="s">
        <v>673</v>
      </c>
      <c r="J127">
        <v>6.5</v>
      </c>
      <c r="K127">
        <v>67</v>
      </c>
    </row>
    <row r="128" spans="1:11">
      <c r="A128" t="s">
        <v>674</v>
      </c>
      <c r="B128" t="s">
        <v>675</v>
      </c>
      <c r="C128" t="s">
        <v>676</v>
      </c>
      <c r="D128" t="s">
        <v>677</v>
      </c>
      <c r="E128" t="s">
        <v>678</v>
      </c>
      <c r="F128" t="s">
        <v>45</v>
      </c>
      <c r="G128">
        <v>70</v>
      </c>
      <c r="H128" t="s">
        <v>100</v>
      </c>
      <c r="I128" t="s">
        <v>54</v>
      </c>
      <c r="J128">
        <v>6.6</v>
      </c>
      <c r="K128">
        <v>52</v>
      </c>
    </row>
    <row r="129" spans="1:11">
      <c r="A129" t="s">
        <v>679</v>
      </c>
      <c r="B129" t="s">
        <v>680</v>
      </c>
      <c r="C129" t="s">
        <v>681</v>
      </c>
      <c r="D129" t="s">
        <v>682</v>
      </c>
      <c r="E129" t="s">
        <v>683</v>
      </c>
      <c r="F129" t="s">
        <v>31</v>
      </c>
      <c r="G129">
        <v>82</v>
      </c>
      <c r="H129" t="s">
        <v>429</v>
      </c>
      <c r="I129" t="s">
        <v>54</v>
      </c>
      <c r="J129">
        <v>4.3</v>
      </c>
      <c r="K129">
        <v>141</v>
      </c>
    </row>
    <row r="130" spans="1:11">
      <c r="A130" t="s">
        <v>684</v>
      </c>
      <c r="B130" t="s">
        <v>685</v>
      </c>
      <c r="C130" t="s">
        <v>686</v>
      </c>
      <c r="D130" t="s">
        <v>687</v>
      </c>
      <c r="E130" t="s">
        <v>688</v>
      </c>
      <c r="F130" t="s">
        <v>45</v>
      </c>
      <c r="G130">
        <v>112</v>
      </c>
      <c r="H130" t="s">
        <v>76</v>
      </c>
      <c r="I130" t="s">
        <v>47</v>
      </c>
      <c r="J130">
        <v>7</v>
      </c>
      <c r="K130">
        <v>175</v>
      </c>
    </row>
    <row r="131" spans="1:11">
      <c r="A131" t="s">
        <v>689</v>
      </c>
      <c r="B131" t="s">
        <v>690</v>
      </c>
      <c r="C131" t="s">
        <v>691</v>
      </c>
      <c r="D131" t="s">
        <v>692</v>
      </c>
      <c r="E131" t="s">
        <v>693</v>
      </c>
      <c r="F131" t="s">
        <v>65</v>
      </c>
      <c r="G131">
        <v>114</v>
      </c>
      <c r="H131" t="s">
        <v>694</v>
      </c>
      <c r="I131" t="s">
        <v>60</v>
      </c>
      <c r="J131">
        <v>6.2</v>
      </c>
      <c r="K131">
        <v>335</v>
      </c>
    </row>
    <row r="132" spans="1:11">
      <c r="A132" t="s">
        <v>695</v>
      </c>
      <c r="B132" t="s">
        <v>696</v>
      </c>
      <c r="C132" t="s">
        <v>697</v>
      </c>
      <c r="E132" t="s">
        <v>698</v>
      </c>
      <c r="F132" t="s">
        <v>38</v>
      </c>
      <c r="H132" t="s">
        <v>699</v>
      </c>
      <c r="I132" t="s">
        <v>47</v>
      </c>
      <c r="J132">
        <v>7.8</v>
      </c>
      <c r="K132">
        <v>26</v>
      </c>
    </row>
    <row r="133" spans="1:11">
      <c r="A133" t="s">
        <v>700</v>
      </c>
      <c r="B133" t="s">
        <v>701</v>
      </c>
      <c r="C133" t="s">
        <v>702</v>
      </c>
      <c r="D133" t="s">
        <v>85</v>
      </c>
      <c r="E133" t="s">
        <v>703</v>
      </c>
      <c r="F133" t="s">
        <v>31</v>
      </c>
      <c r="G133">
        <v>123</v>
      </c>
      <c r="H133" t="s">
        <v>704</v>
      </c>
      <c r="I133" t="s">
        <v>87</v>
      </c>
      <c r="J133">
        <v>6.9</v>
      </c>
      <c r="K133">
        <v>1592</v>
      </c>
    </row>
    <row r="134" spans="1:11">
      <c r="A134" t="s">
        <v>705</v>
      </c>
      <c r="B134" t="s">
        <v>706</v>
      </c>
      <c r="C134" t="s">
        <v>707</v>
      </c>
      <c r="E134" t="s">
        <v>708</v>
      </c>
      <c r="F134" t="s">
        <v>387</v>
      </c>
      <c r="G134">
        <v>44</v>
      </c>
      <c r="H134" t="s">
        <v>76</v>
      </c>
      <c r="I134" t="s">
        <v>47</v>
      </c>
      <c r="J134">
        <v>8.5</v>
      </c>
      <c r="K134">
        <v>17</v>
      </c>
    </row>
    <row r="135" spans="1:11">
      <c r="A135" t="s">
        <v>709</v>
      </c>
      <c r="B135" t="s">
        <v>710</v>
      </c>
      <c r="C135" t="s">
        <v>711</v>
      </c>
      <c r="D135" t="s">
        <v>712</v>
      </c>
      <c r="E135" t="s">
        <v>713</v>
      </c>
      <c r="F135" t="s">
        <v>45</v>
      </c>
      <c r="G135">
        <v>112</v>
      </c>
      <c r="H135" t="s">
        <v>76</v>
      </c>
      <c r="I135" t="s">
        <v>562</v>
      </c>
      <c r="J135">
        <v>8.3000000000000007</v>
      </c>
      <c r="K135">
        <v>99</v>
      </c>
    </row>
    <row r="136" spans="1:11">
      <c r="A136" t="s">
        <v>714</v>
      </c>
      <c r="B136" t="s">
        <v>715</v>
      </c>
      <c r="C136" t="s">
        <v>716</v>
      </c>
      <c r="D136" t="s">
        <v>717</v>
      </c>
      <c r="E136" t="s">
        <v>718</v>
      </c>
      <c r="F136" t="s">
        <v>38</v>
      </c>
      <c r="G136">
        <v>118</v>
      </c>
      <c r="H136" t="s">
        <v>496</v>
      </c>
      <c r="I136" t="s">
        <v>87</v>
      </c>
      <c r="J136">
        <v>5.8</v>
      </c>
      <c r="K136">
        <v>786</v>
      </c>
    </row>
    <row r="137" spans="1:11">
      <c r="A137" t="s">
        <v>719</v>
      </c>
      <c r="B137" t="s">
        <v>720</v>
      </c>
      <c r="C137" t="s">
        <v>721</v>
      </c>
      <c r="D137" t="s">
        <v>368</v>
      </c>
      <c r="E137" t="s">
        <v>722</v>
      </c>
      <c r="F137" t="s">
        <v>38</v>
      </c>
      <c r="G137">
        <v>105</v>
      </c>
      <c r="H137" t="s">
        <v>39</v>
      </c>
      <c r="I137" t="s">
        <v>32</v>
      </c>
    </row>
    <row r="138" spans="1:11">
      <c r="A138" t="s">
        <v>723</v>
      </c>
      <c r="B138" t="s">
        <v>724</v>
      </c>
      <c r="C138" t="s">
        <v>725</v>
      </c>
      <c r="D138" t="s">
        <v>316</v>
      </c>
      <c r="E138" t="s">
        <v>726</v>
      </c>
      <c r="F138" t="s">
        <v>727</v>
      </c>
      <c r="G138">
        <v>84</v>
      </c>
      <c r="H138" t="s">
        <v>728</v>
      </c>
      <c r="J138">
        <v>6.7</v>
      </c>
      <c r="K138">
        <v>30</v>
      </c>
    </row>
    <row r="139" spans="1:11">
      <c r="A139" t="s">
        <v>729</v>
      </c>
      <c r="B139" t="s">
        <v>730</v>
      </c>
      <c r="C139" t="s">
        <v>731</v>
      </c>
      <c r="E139" t="s">
        <v>732</v>
      </c>
      <c r="F139" t="s">
        <v>38</v>
      </c>
      <c r="H139" t="s">
        <v>328</v>
      </c>
    </row>
    <row r="140" spans="1:11">
      <c r="A140" t="s">
        <v>733</v>
      </c>
      <c r="B140" t="s">
        <v>734</v>
      </c>
      <c r="C140" t="s">
        <v>735</v>
      </c>
      <c r="D140" t="s">
        <v>736</v>
      </c>
      <c r="E140" t="s">
        <v>737</v>
      </c>
      <c r="F140" t="s">
        <v>99</v>
      </c>
      <c r="G140">
        <v>100</v>
      </c>
      <c r="H140" t="s">
        <v>738</v>
      </c>
      <c r="J140">
        <v>6.7</v>
      </c>
      <c r="K140">
        <v>293</v>
      </c>
    </row>
    <row r="141" spans="1:11">
      <c r="A141" t="s">
        <v>739</v>
      </c>
      <c r="B141" t="s">
        <v>740</v>
      </c>
      <c r="C141" t="s">
        <v>741</v>
      </c>
      <c r="D141" t="s">
        <v>336</v>
      </c>
      <c r="E141" t="s">
        <v>742</v>
      </c>
      <c r="F141" t="s">
        <v>45</v>
      </c>
      <c r="G141">
        <v>119</v>
      </c>
      <c r="H141" t="s">
        <v>76</v>
      </c>
      <c r="I141" t="s">
        <v>47</v>
      </c>
      <c r="J141">
        <v>7.9</v>
      </c>
      <c r="K141">
        <v>578</v>
      </c>
    </row>
    <row r="142" spans="1:11">
      <c r="A142" t="s">
        <v>743</v>
      </c>
      <c r="B142" t="s">
        <v>744</v>
      </c>
      <c r="C142" t="s">
        <v>745</v>
      </c>
      <c r="D142" t="s">
        <v>746</v>
      </c>
      <c r="E142" t="s">
        <v>747</v>
      </c>
      <c r="F142" t="s">
        <v>38</v>
      </c>
      <c r="G142">
        <v>105</v>
      </c>
      <c r="H142" t="s">
        <v>39</v>
      </c>
      <c r="I142" t="s">
        <v>47</v>
      </c>
      <c r="J142">
        <v>4.0999999999999996</v>
      </c>
      <c r="K142">
        <v>14</v>
      </c>
    </row>
    <row r="143" spans="1:11">
      <c r="A143" t="s">
        <v>748</v>
      </c>
      <c r="B143" t="s">
        <v>749</v>
      </c>
      <c r="D143" t="s">
        <v>750</v>
      </c>
      <c r="E143" t="s">
        <v>751</v>
      </c>
      <c r="F143" t="s">
        <v>45</v>
      </c>
      <c r="G143">
        <v>83</v>
      </c>
      <c r="H143" t="s">
        <v>210</v>
      </c>
      <c r="I143" t="s">
        <v>446</v>
      </c>
      <c r="J143">
        <v>9.4</v>
      </c>
      <c r="K143">
        <v>25</v>
      </c>
    </row>
    <row r="144" spans="1:11">
      <c r="A144" t="s">
        <v>752</v>
      </c>
      <c r="B144" t="s">
        <v>753</v>
      </c>
      <c r="C144" t="s">
        <v>754</v>
      </c>
      <c r="D144" t="s">
        <v>755</v>
      </c>
      <c r="E144" t="s">
        <v>756</v>
      </c>
      <c r="F144" t="s">
        <v>65</v>
      </c>
      <c r="G144">
        <v>113</v>
      </c>
      <c r="H144" t="s">
        <v>496</v>
      </c>
      <c r="I144" t="s">
        <v>338</v>
      </c>
      <c r="J144">
        <v>7.7</v>
      </c>
      <c r="K144">
        <v>1257</v>
      </c>
    </row>
    <row r="145" spans="1:11">
      <c r="A145" t="s">
        <v>757</v>
      </c>
      <c r="B145" t="s">
        <v>758</v>
      </c>
      <c r="C145" t="s">
        <v>759</v>
      </c>
      <c r="D145" t="s">
        <v>760</v>
      </c>
      <c r="E145" t="s">
        <v>761</v>
      </c>
      <c r="F145" t="s">
        <v>507</v>
      </c>
      <c r="G145">
        <v>99</v>
      </c>
      <c r="H145" t="s">
        <v>762</v>
      </c>
      <c r="I145" t="s">
        <v>87</v>
      </c>
      <c r="J145">
        <v>6.4</v>
      </c>
      <c r="K145">
        <v>3047</v>
      </c>
    </row>
    <row r="146" spans="1:11">
      <c r="A146" t="s">
        <v>763</v>
      </c>
      <c r="B146" t="s">
        <v>764</v>
      </c>
      <c r="C146" t="s">
        <v>765</v>
      </c>
      <c r="E146" t="s">
        <v>766</v>
      </c>
      <c r="F146" t="s">
        <v>387</v>
      </c>
      <c r="H146" t="s">
        <v>76</v>
      </c>
      <c r="I146" t="s">
        <v>47</v>
      </c>
      <c r="J146">
        <v>7.6</v>
      </c>
      <c r="K146">
        <v>26</v>
      </c>
    </row>
    <row r="147" spans="1:11">
      <c r="A147" t="s">
        <v>767</v>
      </c>
      <c r="B147" t="s">
        <v>768</v>
      </c>
      <c r="C147" t="s">
        <v>769</v>
      </c>
      <c r="D147" t="s">
        <v>546</v>
      </c>
      <c r="E147" t="s">
        <v>770</v>
      </c>
      <c r="F147" t="s">
        <v>38</v>
      </c>
      <c r="G147">
        <v>99</v>
      </c>
      <c r="H147" t="s">
        <v>39</v>
      </c>
      <c r="I147" t="s">
        <v>47</v>
      </c>
      <c r="J147">
        <v>6.9</v>
      </c>
      <c r="K147">
        <v>26</v>
      </c>
    </row>
    <row r="148" spans="1:11">
      <c r="A148" t="s">
        <v>771</v>
      </c>
      <c r="B148" t="s">
        <v>772</v>
      </c>
      <c r="C148" t="s">
        <v>773</v>
      </c>
      <c r="E148" t="s">
        <v>774</v>
      </c>
      <c r="F148" t="s">
        <v>221</v>
      </c>
      <c r="G148">
        <v>46</v>
      </c>
      <c r="H148" t="s">
        <v>76</v>
      </c>
      <c r="J148">
        <v>6.9</v>
      </c>
      <c r="K148">
        <v>39</v>
      </c>
    </row>
    <row r="149" spans="1:11">
      <c r="A149" t="s">
        <v>775</v>
      </c>
      <c r="B149" t="s">
        <v>776</v>
      </c>
      <c r="C149" t="s">
        <v>777</v>
      </c>
      <c r="D149" t="s">
        <v>149</v>
      </c>
      <c r="E149" t="s">
        <v>778</v>
      </c>
      <c r="F149" t="s">
        <v>221</v>
      </c>
      <c r="G149">
        <v>117</v>
      </c>
      <c r="H149" t="s">
        <v>496</v>
      </c>
      <c r="I149" t="s">
        <v>87</v>
      </c>
      <c r="J149">
        <v>6.7</v>
      </c>
      <c r="K149">
        <v>805</v>
      </c>
    </row>
    <row r="150" spans="1:11">
      <c r="A150" t="s">
        <v>779</v>
      </c>
      <c r="B150" t="s">
        <v>780</v>
      </c>
      <c r="C150" t="s">
        <v>781</v>
      </c>
      <c r="E150" t="s">
        <v>782</v>
      </c>
      <c r="F150" t="s">
        <v>45</v>
      </c>
      <c r="G150">
        <v>45</v>
      </c>
      <c r="H150" t="s">
        <v>496</v>
      </c>
      <c r="I150" t="s">
        <v>47</v>
      </c>
      <c r="J150">
        <v>8.4</v>
      </c>
      <c r="K150">
        <v>21</v>
      </c>
    </row>
    <row r="151" spans="1:11">
      <c r="A151" t="s">
        <v>783</v>
      </c>
      <c r="B151" t="s">
        <v>784</v>
      </c>
      <c r="C151" t="s">
        <v>785</v>
      </c>
      <c r="D151" t="s">
        <v>786</v>
      </c>
      <c r="E151" t="s">
        <v>787</v>
      </c>
      <c r="F151" t="s">
        <v>65</v>
      </c>
      <c r="G151">
        <v>102</v>
      </c>
      <c r="H151" t="s">
        <v>46</v>
      </c>
      <c r="I151" t="s">
        <v>54</v>
      </c>
      <c r="J151">
        <v>5</v>
      </c>
      <c r="K151">
        <v>109</v>
      </c>
    </row>
    <row r="152" spans="1:11">
      <c r="A152" t="s">
        <v>788</v>
      </c>
      <c r="B152" t="s">
        <v>789</v>
      </c>
      <c r="C152" t="s">
        <v>790</v>
      </c>
      <c r="D152" t="s">
        <v>36</v>
      </c>
      <c r="E152" t="s">
        <v>791</v>
      </c>
      <c r="F152" t="s">
        <v>343</v>
      </c>
      <c r="G152">
        <v>150</v>
      </c>
      <c r="H152" t="s">
        <v>100</v>
      </c>
      <c r="I152" t="s">
        <v>446</v>
      </c>
      <c r="J152">
        <v>6.8</v>
      </c>
      <c r="K152">
        <v>130</v>
      </c>
    </row>
    <row r="153" spans="1:11">
      <c r="A153" t="s">
        <v>792</v>
      </c>
      <c r="B153" t="s">
        <v>793</v>
      </c>
      <c r="C153" t="s">
        <v>794</v>
      </c>
      <c r="D153" t="s">
        <v>795</v>
      </c>
      <c r="E153" t="s">
        <v>796</v>
      </c>
      <c r="F153" t="s">
        <v>221</v>
      </c>
      <c r="G153">
        <v>109</v>
      </c>
      <c r="H153" t="s">
        <v>39</v>
      </c>
      <c r="I153" t="s">
        <v>54</v>
      </c>
      <c r="J153">
        <v>5.3</v>
      </c>
      <c r="K153">
        <v>175</v>
      </c>
    </row>
    <row r="154" spans="1:11">
      <c r="A154" t="s">
        <v>797</v>
      </c>
      <c r="B154" t="s">
        <v>798</v>
      </c>
      <c r="C154" t="s">
        <v>799</v>
      </c>
      <c r="D154" t="s">
        <v>316</v>
      </c>
      <c r="E154" t="s">
        <v>800</v>
      </c>
      <c r="F154" t="s">
        <v>801</v>
      </c>
      <c r="G154">
        <v>90</v>
      </c>
      <c r="H154" t="s">
        <v>802</v>
      </c>
      <c r="I154" t="s">
        <v>54</v>
      </c>
      <c r="J154">
        <v>5.9</v>
      </c>
      <c r="K154">
        <v>42</v>
      </c>
    </row>
    <row r="155" spans="1:11">
      <c r="A155" t="s">
        <v>803</v>
      </c>
      <c r="B155" t="s">
        <v>804</v>
      </c>
      <c r="C155" t="s">
        <v>805</v>
      </c>
      <c r="D155" t="s">
        <v>433</v>
      </c>
      <c r="E155" t="s">
        <v>806</v>
      </c>
      <c r="F155" t="s">
        <v>65</v>
      </c>
      <c r="G155">
        <v>95</v>
      </c>
      <c r="H155" t="s">
        <v>39</v>
      </c>
      <c r="I155" t="s">
        <v>54</v>
      </c>
      <c r="J155">
        <v>4.8</v>
      </c>
      <c r="K155">
        <v>477</v>
      </c>
    </row>
    <row r="156" spans="1:11">
      <c r="A156" t="s">
        <v>807</v>
      </c>
      <c r="B156" t="s">
        <v>808</v>
      </c>
      <c r="C156" t="s">
        <v>809</v>
      </c>
      <c r="E156" t="s">
        <v>810</v>
      </c>
      <c r="F156" t="s">
        <v>38</v>
      </c>
      <c r="H156" t="s">
        <v>76</v>
      </c>
    </row>
    <row r="157" spans="1:11">
      <c r="A157" t="s">
        <v>811</v>
      </c>
      <c r="B157" t="s">
        <v>812</v>
      </c>
      <c r="C157" t="s">
        <v>813</v>
      </c>
      <c r="D157" t="s">
        <v>786</v>
      </c>
      <c r="E157" t="s">
        <v>814</v>
      </c>
      <c r="F157" t="s">
        <v>38</v>
      </c>
      <c r="G157">
        <v>124</v>
      </c>
      <c r="H157" t="s">
        <v>157</v>
      </c>
      <c r="I157" t="s">
        <v>47</v>
      </c>
      <c r="J157">
        <v>8.6999999999999993</v>
      </c>
      <c r="K157">
        <v>31</v>
      </c>
    </row>
    <row r="158" spans="1:11">
      <c r="A158" t="s">
        <v>815</v>
      </c>
      <c r="B158" t="s">
        <v>816</v>
      </c>
      <c r="C158" t="s">
        <v>817</v>
      </c>
      <c r="D158" t="s">
        <v>478</v>
      </c>
      <c r="E158" t="s">
        <v>818</v>
      </c>
      <c r="F158" t="s">
        <v>45</v>
      </c>
      <c r="G158">
        <v>116</v>
      </c>
      <c r="H158" t="s">
        <v>46</v>
      </c>
      <c r="I158" t="s">
        <v>54</v>
      </c>
      <c r="J158">
        <v>5.9</v>
      </c>
      <c r="K158">
        <v>568</v>
      </c>
    </row>
    <row r="159" spans="1:11">
      <c r="A159" t="s">
        <v>819</v>
      </c>
      <c r="B159" t="s">
        <v>820</v>
      </c>
      <c r="C159" t="s">
        <v>821</v>
      </c>
      <c r="D159" t="s">
        <v>136</v>
      </c>
      <c r="E159" t="s">
        <v>822</v>
      </c>
      <c r="F159" t="s">
        <v>823</v>
      </c>
      <c r="G159">
        <v>86</v>
      </c>
      <c r="H159" t="s">
        <v>124</v>
      </c>
      <c r="J159">
        <v>5.7</v>
      </c>
      <c r="K159">
        <v>1400</v>
      </c>
    </row>
    <row r="160" spans="1:11">
      <c r="A160" t="s">
        <v>824</v>
      </c>
      <c r="B160" t="s">
        <v>825</v>
      </c>
      <c r="C160" t="s">
        <v>826</v>
      </c>
      <c r="D160" t="s">
        <v>316</v>
      </c>
      <c r="E160" t="s">
        <v>827</v>
      </c>
      <c r="F160" t="s">
        <v>823</v>
      </c>
      <c r="G160">
        <v>87</v>
      </c>
      <c r="H160" t="s">
        <v>254</v>
      </c>
      <c r="J160">
        <v>4.8</v>
      </c>
      <c r="K160">
        <v>78</v>
      </c>
    </row>
    <row r="161" spans="1:11">
      <c r="A161" t="s">
        <v>828</v>
      </c>
      <c r="B161" t="s">
        <v>829</v>
      </c>
      <c r="C161" t="s">
        <v>830</v>
      </c>
      <c r="D161" t="s">
        <v>433</v>
      </c>
      <c r="E161" t="s">
        <v>831</v>
      </c>
      <c r="F161" t="s">
        <v>343</v>
      </c>
      <c r="G161">
        <v>112</v>
      </c>
      <c r="H161" t="s">
        <v>496</v>
      </c>
      <c r="I161" t="s">
        <v>338</v>
      </c>
      <c r="J161">
        <v>5.4</v>
      </c>
      <c r="K161">
        <v>669</v>
      </c>
    </row>
    <row r="162" spans="1:11">
      <c r="A162" t="s">
        <v>832</v>
      </c>
      <c r="B162" t="s">
        <v>833</v>
      </c>
      <c r="C162" t="s">
        <v>834</v>
      </c>
      <c r="D162" t="s">
        <v>534</v>
      </c>
      <c r="E162" t="s">
        <v>835</v>
      </c>
      <c r="F162" t="s">
        <v>38</v>
      </c>
      <c r="G162">
        <v>110</v>
      </c>
      <c r="H162" t="s">
        <v>100</v>
      </c>
    </row>
    <row r="163" spans="1:11">
      <c r="A163" t="s">
        <v>836</v>
      </c>
      <c r="B163" t="s">
        <v>837</v>
      </c>
      <c r="D163" t="s">
        <v>838</v>
      </c>
      <c r="E163" t="s">
        <v>839</v>
      </c>
      <c r="F163" t="s">
        <v>823</v>
      </c>
      <c r="G163">
        <v>210</v>
      </c>
      <c r="H163" t="s">
        <v>840</v>
      </c>
      <c r="J163">
        <v>7.7</v>
      </c>
      <c r="K163">
        <v>342</v>
      </c>
    </row>
    <row r="164" spans="1:11">
      <c r="A164" t="s">
        <v>841</v>
      </c>
      <c r="B164" t="s">
        <v>842</v>
      </c>
      <c r="C164" t="s">
        <v>843</v>
      </c>
      <c r="D164" t="s">
        <v>786</v>
      </c>
      <c r="E164" t="s">
        <v>844</v>
      </c>
      <c r="F164" t="s">
        <v>31</v>
      </c>
      <c r="G164">
        <v>105</v>
      </c>
      <c r="H164" t="s">
        <v>845</v>
      </c>
      <c r="I164" t="s">
        <v>87</v>
      </c>
      <c r="J164">
        <v>4.5999999999999996</v>
      </c>
      <c r="K164">
        <v>751</v>
      </c>
    </row>
    <row r="165" spans="1:11">
      <c r="A165" t="s">
        <v>846</v>
      </c>
      <c r="B165" t="s">
        <v>847</v>
      </c>
      <c r="C165" t="s">
        <v>848</v>
      </c>
      <c r="D165" t="s">
        <v>291</v>
      </c>
      <c r="E165" t="s">
        <v>849</v>
      </c>
      <c r="F165" t="s">
        <v>31</v>
      </c>
      <c r="G165">
        <v>77</v>
      </c>
      <c r="H165" t="s">
        <v>53</v>
      </c>
      <c r="I165" t="s">
        <v>54</v>
      </c>
      <c r="J165">
        <v>5.0999999999999996</v>
      </c>
      <c r="K165">
        <v>401</v>
      </c>
    </row>
    <row r="166" spans="1:11">
      <c r="A166" t="s">
        <v>850</v>
      </c>
      <c r="B166" t="s">
        <v>851</v>
      </c>
      <c r="C166" t="s">
        <v>852</v>
      </c>
      <c r="E166" t="s">
        <v>853</v>
      </c>
      <c r="F166" t="s">
        <v>221</v>
      </c>
      <c r="H166" t="s">
        <v>76</v>
      </c>
      <c r="J166">
        <v>2.2000000000000002</v>
      </c>
      <c r="K166">
        <v>149</v>
      </c>
    </row>
    <row r="167" spans="1:11">
      <c r="A167" t="s">
        <v>854</v>
      </c>
      <c r="B167" t="s">
        <v>855</v>
      </c>
      <c r="C167" t="s">
        <v>856</v>
      </c>
      <c r="D167" t="s">
        <v>234</v>
      </c>
      <c r="E167" t="s">
        <v>857</v>
      </c>
      <c r="F167" t="s">
        <v>38</v>
      </c>
      <c r="G167">
        <v>84</v>
      </c>
      <c r="H167" t="s">
        <v>210</v>
      </c>
      <c r="I167" t="s">
        <v>32</v>
      </c>
      <c r="J167">
        <v>8.1</v>
      </c>
      <c r="K167">
        <v>29</v>
      </c>
    </row>
    <row r="168" spans="1:11">
      <c r="A168" t="s">
        <v>858</v>
      </c>
      <c r="B168" t="s">
        <v>859</v>
      </c>
      <c r="D168" t="s">
        <v>860</v>
      </c>
      <c r="E168" t="s">
        <v>861</v>
      </c>
      <c r="F168" t="s">
        <v>862</v>
      </c>
      <c r="G168">
        <v>73</v>
      </c>
      <c r="H168" t="s">
        <v>46</v>
      </c>
      <c r="J168">
        <v>5.2</v>
      </c>
      <c r="K168">
        <v>20</v>
      </c>
    </row>
    <row r="169" spans="1:11">
      <c r="A169" t="s">
        <v>863</v>
      </c>
      <c r="B169" t="s">
        <v>864</v>
      </c>
      <c r="C169" t="s">
        <v>865</v>
      </c>
      <c r="D169" t="s">
        <v>866</v>
      </c>
      <c r="E169" t="s">
        <v>867</v>
      </c>
      <c r="F169" t="s">
        <v>868</v>
      </c>
      <c r="G169">
        <v>112</v>
      </c>
      <c r="H169" t="s">
        <v>869</v>
      </c>
      <c r="I169" t="s">
        <v>452</v>
      </c>
      <c r="J169">
        <v>7.8</v>
      </c>
      <c r="K169">
        <v>880</v>
      </c>
    </row>
    <row r="170" spans="1:11">
      <c r="A170" t="s">
        <v>870</v>
      </c>
      <c r="B170" t="s">
        <v>871</v>
      </c>
      <c r="C170" t="s">
        <v>872</v>
      </c>
      <c r="D170" t="s">
        <v>786</v>
      </c>
      <c r="E170" t="s">
        <v>873</v>
      </c>
      <c r="F170" t="s">
        <v>45</v>
      </c>
      <c r="G170">
        <v>106</v>
      </c>
      <c r="H170" t="s">
        <v>874</v>
      </c>
      <c r="I170" t="s">
        <v>47</v>
      </c>
      <c r="J170">
        <v>5.5</v>
      </c>
      <c r="K170">
        <v>120</v>
      </c>
    </row>
    <row r="171" spans="1:11">
      <c r="A171" t="s">
        <v>875</v>
      </c>
      <c r="B171" t="s">
        <v>876</v>
      </c>
      <c r="E171" t="s">
        <v>877</v>
      </c>
      <c r="F171" t="s">
        <v>878</v>
      </c>
      <c r="G171">
        <v>60</v>
      </c>
      <c r="H171" t="s">
        <v>173</v>
      </c>
      <c r="I171" t="s">
        <v>54</v>
      </c>
      <c r="J171">
        <v>5.8</v>
      </c>
      <c r="K171">
        <v>23</v>
      </c>
    </row>
    <row r="172" spans="1:11">
      <c r="A172" t="s">
        <v>879</v>
      </c>
      <c r="B172" t="s">
        <v>880</v>
      </c>
      <c r="C172" t="s">
        <v>881</v>
      </c>
      <c r="D172" t="s">
        <v>866</v>
      </c>
      <c r="E172" t="s">
        <v>882</v>
      </c>
      <c r="F172" t="s">
        <v>65</v>
      </c>
      <c r="G172">
        <v>119</v>
      </c>
      <c r="H172" t="s">
        <v>883</v>
      </c>
      <c r="I172" t="s">
        <v>87</v>
      </c>
      <c r="J172">
        <v>7.4</v>
      </c>
      <c r="K172">
        <v>700</v>
      </c>
    </row>
    <row r="173" spans="1:11">
      <c r="A173" t="s">
        <v>884</v>
      </c>
      <c r="B173" t="s">
        <v>885</v>
      </c>
      <c r="D173" t="s">
        <v>316</v>
      </c>
      <c r="E173" t="s">
        <v>886</v>
      </c>
      <c r="F173" t="s">
        <v>887</v>
      </c>
      <c r="G173">
        <v>83</v>
      </c>
      <c r="H173" t="s">
        <v>657</v>
      </c>
      <c r="J173">
        <v>6.4</v>
      </c>
      <c r="K173">
        <v>142</v>
      </c>
    </row>
    <row r="174" spans="1:11">
      <c r="A174" t="s">
        <v>888</v>
      </c>
      <c r="B174" t="s">
        <v>889</v>
      </c>
      <c r="C174" t="s">
        <v>890</v>
      </c>
      <c r="D174" t="s">
        <v>36</v>
      </c>
      <c r="E174" t="s">
        <v>891</v>
      </c>
      <c r="F174" t="s">
        <v>892</v>
      </c>
      <c r="G174">
        <v>105</v>
      </c>
      <c r="H174" t="s">
        <v>573</v>
      </c>
      <c r="I174" t="s">
        <v>47</v>
      </c>
      <c r="J174">
        <v>6.4</v>
      </c>
      <c r="K174">
        <v>230</v>
      </c>
    </row>
    <row r="175" spans="1:11">
      <c r="A175" t="s">
        <v>893</v>
      </c>
      <c r="B175" t="s">
        <v>894</v>
      </c>
      <c r="C175" t="s">
        <v>895</v>
      </c>
      <c r="D175" t="s">
        <v>866</v>
      </c>
      <c r="E175" t="s">
        <v>896</v>
      </c>
      <c r="F175" t="s">
        <v>38</v>
      </c>
      <c r="H175" t="s">
        <v>869</v>
      </c>
      <c r="I175" t="s">
        <v>452</v>
      </c>
    </row>
    <row r="176" spans="1:11">
      <c r="A176" t="s">
        <v>897</v>
      </c>
      <c r="B176" t="s">
        <v>898</v>
      </c>
      <c r="C176" t="s">
        <v>899</v>
      </c>
      <c r="D176" t="s">
        <v>311</v>
      </c>
      <c r="E176" t="s">
        <v>900</v>
      </c>
      <c r="F176" t="s">
        <v>38</v>
      </c>
      <c r="G176">
        <v>77</v>
      </c>
      <c r="H176" t="s">
        <v>39</v>
      </c>
      <c r="I176" t="s">
        <v>47</v>
      </c>
      <c r="J176">
        <v>7.4</v>
      </c>
      <c r="K176">
        <v>9</v>
      </c>
    </row>
    <row r="177" spans="1:11">
      <c r="A177" t="s">
        <v>901</v>
      </c>
      <c r="B177" t="s">
        <v>902</v>
      </c>
      <c r="C177" t="s">
        <v>903</v>
      </c>
      <c r="D177" t="s">
        <v>904</v>
      </c>
      <c r="E177" t="s">
        <v>905</v>
      </c>
      <c r="F177" t="s">
        <v>343</v>
      </c>
      <c r="G177">
        <v>107</v>
      </c>
      <c r="H177" t="s">
        <v>906</v>
      </c>
      <c r="I177" t="s">
        <v>452</v>
      </c>
      <c r="J177">
        <v>7.3</v>
      </c>
      <c r="K177">
        <v>545</v>
      </c>
    </row>
    <row r="178" spans="1:11">
      <c r="A178" t="s">
        <v>907</v>
      </c>
      <c r="B178" t="s">
        <v>908</v>
      </c>
      <c r="C178" t="s">
        <v>909</v>
      </c>
      <c r="D178" t="s">
        <v>910</v>
      </c>
      <c r="E178" t="s">
        <v>911</v>
      </c>
      <c r="F178" t="s">
        <v>862</v>
      </c>
      <c r="G178">
        <v>86</v>
      </c>
      <c r="H178" t="s">
        <v>39</v>
      </c>
      <c r="J178">
        <v>5.9</v>
      </c>
      <c r="K178">
        <v>11</v>
      </c>
    </row>
    <row r="179" spans="1:11">
      <c r="A179" t="s">
        <v>912</v>
      </c>
      <c r="B179" t="s">
        <v>913</v>
      </c>
      <c r="C179" t="s">
        <v>914</v>
      </c>
      <c r="D179" t="s">
        <v>915</v>
      </c>
      <c r="E179" t="s">
        <v>916</v>
      </c>
      <c r="F179" t="s">
        <v>343</v>
      </c>
      <c r="G179">
        <v>113</v>
      </c>
      <c r="H179" t="s">
        <v>210</v>
      </c>
      <c r="I179" t="s">
        <v>452</v>
      </c>
      <c r="J179">
        <v>6.9</v>
      </c>
      <c r="K179">
        <v>193</v>
      </c>
    </row>
    <row r="180" spans="1:11">
      <c r="A180" t="s">
        <v>917</v>
      </c>
      <c r="B180" t="s">
        <v>918</v>
      </c>
      <c r="C180" t="s">
        <v>919</v>
      </c>
      <c r="E180" t="s">
        <v>920</v>
      </c>
      <c r="F180" t="s">
        <v>343</v>
      </c>
      <c r="H180" t="s">
        <v>673</v>
      </c>
      <c r="I180" t="s">
        <v>54</v>
      </c>
      <c r="J180">
        <v>7.1</v>
      </c>
      <c r="K180">
        <v>87</v>
      </c>
    </row>
    <row r="181" spans="1:11">
      <c r="A181" t="s">
        <v>921</v>
      </c>
      <c r="B181" t="s">
        <v>922</v>
      </c>
      <c r="C181" t="s">
        <v>923</v>
      </c>
      <c r="D181" t="s">
        <v>924</v>
      </c>
      <c r="E181" t="s">
        <v>925</v>
      </c>
      <c r="F181" t="s">
        <v>38</v>
      </c>
      <c r="H181" t="s">
        <v>100</v>
      </c>
    </row>
    <row r="182" spans="1:11">
      <c r="A182" t="s">
        <v>926</v>
      </c>
      <c r="B182" t="s">
        <v>927</v>
      </c>
      <c r="C182" t="s">
        <v>928</v>
      </c>
      <c r="E182" t="s">
        <v>929</v>
      </c>
      <c r="F182" t="s">
        <v>45</v>
      </c>
      <c r="H182" t="s">
        <v>496</v>
      </c>
      <c r="I182" t="s">
        <v>204</v>
      </c>
      <c r="J182">
        <v>8.3000000000000007</v>
      </c>
      <c r="K182">
        <v>25</v>
      </c>
    </row>
    <row r="183" spans="1:11">
      <c r="A183" t="s">
        <v>930</v>
      </c>
      <c r="B183" t="s">
        <v>931</v>
      </c>
      <c r="D183" t="s">
        <v>316</v>
      </c>
      <c r="E183" t="s">
        <v>932</v>
      </c>
      <c r="F183" t="s">
        <v>933</v>
      </c>
      <c r="G183">
        <v>90</v>
      </c>
      <c r="H183" t="s">
        <v>100</v>
      </c>
      <c r="J183">
        <v>6.7</v>
      </c>
      <c r="K183">
        <v>164</v>
      </c>
    </row>
    <row r="184" spans="1:11">
      <c r="A184" t="s">
        <v>934</v>
      </c>
      <c r="B184" t="s">
        <v>935</v>
      </c>
      <c r="C184" t="s">
        <v>936</v>
      </c>
      <c r="D184" t="s">
        <v>795</v>
      </c>
      <c r="E184" t="s">
        <v>937</v>
      </c>
      <c r="F184" t="s">
        <v>31</v>
      </c>
      <c r="G184">
        <v>97</v>
      </c>
      <c r="H184" t="s">
        <v>46</v>
      </c>
      <c r="I184" t="s">
        <v>32</v>
      </c>
      <c r="J184">
        <v>6.5</v>
      </c>
      <c r="K184">
        <v>701</v>
      </c>
    </row>
    <row r="185" spans="1:11">
      <c r="A185" t="s">
        <v>938</v>
      </c>
      <c r="B185" t="s">
        <v>939</v>
      </c>
      <c r="C185" t="s">
        <v>940</v>
      </c>
      <c r="E185" t="s">
        <v>941</v>
      </c>
      <c r="F185" t="s">
        <v>343</v>
      </c>
      <c r="G185">
        <v>50</v>
      </c>
      <c r="H185" t="s">
        <v>76</v>
      </c>
      <c r="I185" t="s">
        <v>87</v>
      </c>
      <c r="J185">
        <v>8.4</v>
      </c>
      <c r="K185">
        <v>1343</v>
      </c>
    </row>
    <row r="186" spans="1:11">
      <c r="A186" t="s">
        <v>942</v>
      </c>
      <c r="B186" t="s">
        <v>943</v>
      </c>
      <c r="C186" t="s">
        <v>944</v>
      </c>
      <c r="E186" t="s">
        <v>945</v>
      </c>
      <c r="F186" t="s">
        <v>38</v>
      </c>
      <c r="H186" t="s">
        <v>100</v>
      </c>
      <c r="I186" t="s">
        <v>47</v>
      </c>
      <c r="J186">
        <v>8.6999999999999993</v>
      </c>
      <c r="K186">
        <v>7</v>
      </c>
    </row>
    <row r="187" spans="1:11">
      <c r="A187" t="s">
        <v>946</v>
      </c>
      <c r="B187" t="s">
        <v>947</v>
      </c>
      <c r="C187" t="s">
        <v>948</v>
      </c>
      <c r="D187" t="s">
        <v>949</v>
      </c>
      <c r="E187" t="s">
        <v>950</v>
      </c>
      <c r="F187" t="s">
        <v>38</v>
      </c>
      <c r="G187">
        <v>97</v>
      </c>
      <c r="H187" t="s">
        <v>39</v>
      </c>
      <c r="I187" t="s">
        <v>54</v>
      </c>
      <c r="J187">
        <v>4.8</v>
      </c>
      <c r="K187">
        <v>11</v>
      </c>
    </row>
    <row r="188" spans="1:11">
      <c r="A188" t="s">
        <v>951</v>
      </c>
      <c r="B188" t="s">
        <v>952</v>
      </c>
      <c r="C188" t="s">
        <v>953</v>
      </c>
      <c r="D188" t="s">
        <v>954</v>
      </c>
      <c r="E188" t="s">
        <v>955</v>
      </c>
      <c r="F188" t="s">
        <v>65</v>
      </c>
      <c r="G188">
        <v>103</v>
      </c>
      <c r="H188" t="s">
        <v>620</v>
      </c>
      <c r="I188" t="s">
        <v>47</v>
      </c>
      <c r="J188">
        <v>9.3000000000000007</v>
      </c>
      <c r="K188">
        <v>72</v>
      </c>
    </row>
    <row r="189" spans="1:11">
      <c r="A189" t="s">
        <v>956</v>
      </c>
      <c r="B189" t="s">
        <v>957</v>
      </c>
      <c r="C189" t="s">
        <v>958</v>
      </c>
      <c r="D189" t="s">
        <v>104</v>
      </c>
      <c r="E189" t="s">
        <v>959</v>
      </c>
      <c r="F189" t="s">
        <v>221</v>
      </c>
      <c r="G189">
        <v>115</v>
      </c>
      <c r="H189" t="s">
        <v>328</v>
      </c>
      <c r="I189" t="s">
        <v>87</v>
      </c>
      <c r="J189">
        <v>6</v>
      </c>
      <c r="K189">
        <v>228</v>
      </c>
    </row>
    <row r="190" spans="1:11">
      <c r="A190" t="s">
        <v>960</v>
      </c>
      <c r="B190" t="s">
        <v>961</v>
      </c>
      <c r="C190" t="s">
        <v>962</v>
      </c>
      <c r="D190" t="s">
        <v>963</v>
      </c>
      <c r="E190" t="s">
        <v>964</v>
      </c>
      <c r="F190" t="s">
        <v>428</v>
      </c>
      <c r="G190">
        <v>95</v>
      </c>
      <c r="H190" t="s">
        <v>965</v>
      </c>
      <c r="J190">
        <v>7.2</v>
      </c>
      <c r="K190">
        <v>500</v>
      </c>
    </row>
    <row r="191" spans="1:11">
      <c r="A191" t="s">
        <v>966</v>
      </c>
      <c r="B191" t="s">
        <v>967</v>
      </c>
      <c r="C191" t="s">
        <v>968</v>
      </c>
      <c r="E191" t="s">
        <v>969</v>
      </c>
      <c r="F191" t="s">
        <v>38</v>
      </c>
      <c r="H191" t="s">
        <v>76</v>
      </c>
      <c r="J191">
        <v>9.8000000000000007</v>
      </c>
      <c r="K191">
        <v>20</v>
      </c>
    </row>
    <row r="192" spans="1:11">
      <c r="A192" t="s">
        <v>970</v>
      </c>
      <c r="B192" t="s">
        <v>971</v>
      </c>
      <c r="D192" t="s">
        <v>97</v>
      </c>
      <c r="E192" t="s">
        <v>972</v>
      </c>
      <c r="F192" t="s">
        <v>191</v>
      </c>
      <c r="G192">
        <v>82</v>
      </c>
      <c r="H192" t="s">
        <v>100</v>
      </c>
      <c r="J192">
        <v>7.8</v>
      </c>
      <c r="K192">
        <v>46</v>
      </c>
    </row>
    <row r="193" spans="1:12">
      <c r="A193" t="s">
        <v>973</v>
      </c>
      <c r="B193" t="s">
        <v>974</v>
      </c>
      <c r="C193" t="s">
        <v>975</v>
      </c>
      <c r="D193" t="s">
        <v>976</v>
      </c>
      <c r="E193" t="s">
        <v>977</v>
      </c>
      <c r="F193" t="s">
        <v>343</v>
      </c>
      <c r="G193">
        <v>83</v>
      </c>
      <c r="H193" t="s">
        <v>100</v>
      </c>
      <c r="I193" t="s">
        <v>293</v>
      </c>
      <c r="J193">
        <v>4.8</v>
      </c>
      <c r="K193">
        <v>175</v>
      </c>
    </row>
    <row r="194" spans="1:12">
      <c r="A194" t="s">
        <v>978</v>
      </c>
      <c r="B194" t="s">
        <v>979</v>
      </c>
      <c r="C194" t="s">
        <v>980</v>
      </c>
      <c r="D194" t="s">
        <v>712</v>
      </c>
      <c r="E194" t="s">
        <v>981</v>
      </c>
      <c r="F194" t="s">
        <v>59</v>
      </c>
      <c r="G194">
        <v>99</v>
      </c>
      <c r="H194" t="s">
        <v>76</v>
      </c>
      <c r="I194" t="s">
        <v>47</v>
      </c>
      <c r="J194">
        <v>6.7</v>
      </c>
      <c r="K194">
        <v>600</v>
      </c>
    </row>
    <row r="195" spans="1:12">
      <c r="A195" t="s">
        <v>982</v>
      </c>
      <c r="B195" t="s">
        <v>983</v>
      </c>
      <c r="C195" t="s">
        <v>984</v>
      </c>
      <c r="D195" t="s">
        <v>985</v>
      </c>
      <c r="E195" t="s">
        <v>986</v>
      </c>
      <c r="F195" t="s">
        <v>887</v>
      </c>
      <c r="G195">
        <v>100</v>
      </c>
      <c r="H195" t="s">
        <v>987</v>
      </c>
      <c r="J195">
        <v>6.9</v>
      </c>
      <c r="K195">
        <v>241</v>
      </c>
    </row>
    <row r="196" spans="1:12">
      <c r="A196" t="s">
        <v>988</v>
      </c>
      <c r="B196" t="s">
        <v>989</v>
      </c>
      <c r="C196" t="s">
        <v>990</v>
      </c>
      <c r="E196" t="s">
        <v>991</v>
      </c>
      <c r="F196" t="s">
        <v>38</v>
      </c>
      <c r="H196" t="s">
        <v>987</v>
      </c>
      <c r="I196" t="s">
        <v>204</v>
      </c>
      <c r="J196">
        <v>8</v>
      </c>
      <c r="K196">
        <v>24</v>
      </c>
    </row>
    <row r="197" spans="1:12">
      <c r="A197" t="s">
        <v>992</v>
      </c>
      <c r="B197" t="s">
        <v>993</v>
      </c>
      <c r="C197" t="s">
        <v>994</v>
      </c>
      <c r="E197" t="s">
        <v>995</v>
      </c>
      <c r="F197" t="s">
        <v>65</v>
      </c>
      <c r="H197" t="s">
        <v>39</v>
      </c>
      <c r="I197" t="s">
        <v>204</v>
      </c>
      <c r="J197">
        <v>7.9</v>
      </c>
      <c r="K197">
        <v>48</v>
      </c>
    </row>
    <row r="198" spans="1:12">
      <c r="A198" t="s">
        <v>996</v>
      </c>
      <c r="B198" t="s">
        <v>997</v>
      </c>
      <c r="C198" t="s">
        <v>998</v>
      </c>
      <c r="E198" t="s">
        <v>999</v>
      </c>
      <c r="F198" t="s">
        <v>387</v>
      </c>
      <c r="H198" t="s">
        <v>1000</v>
      </c>
      <c r="I198" t="s">
        <v>47</v>
      </c>
      <c r="J198">
        <v>5.7</v>
      </c>
      <c r="K198">
        <v>107</v>
      </c>
    </row>
    <row r="199" spans="1:12">
      <c r="A199" t="s">
        <v>1001</v>
      </c>
      <c r="B199" t="s">
        <v>1002</v>
      </c>
      <c r="C199" t="s">
        <v>1003</v>
      </c>
      <c r="D199" t="s">
        <v>1004</v>
      </c>
      <c r="E199" t="s">
        <v>1005</v>
      </c>
      <c r="F199" t="s">
        <v>45</v>
      </c>
      <c r="G199">
        <v>107</v>
      </c>
      <c r="H199" t="s">
        <v>1006</v>
      </c>
      <c r="I199" t="s">
        <v>47</v>
      </c>
      <c r="J199">
        <v>5</v>
      </c>
      <c r="K199">
        <v>134</v>
      </c>
    </row>
    <row r="200" spans="1:12">
      <c r="A200" t="s">
        <v>1007</v>
      </c>
      <c r="B200" t="s">
        <v>1008</v>
      </c>
      <c r="D200" t="s">
        <v>559</v>
      </c>
      <c r="E200" t="s">
        <v>1009</v>
      </c>
    </row>
    <row r="201" spans="1:12">
      <c r="A201" t="s">
        <v>1010</v>
      </c>
      <c r="B201" t="s">
        <v>1011</v>
      </c>
      <c r="C201" t="s">
        <v>1012</v>
      </c>
      <c r="D201" t="s">
        <v>1013</v>
      </c>
      <c r="E201" t="s">
        <v>1014</v>
      </c>
      <c r="F201" t="s">
        <v>45</v>
      </c>
      <c r="G201">
        <v>114</v>
      </c>
      <c r="H201" t="s">
        <v>210</v>
      </c>
      <c r="I201" t="s">
        <v>562</v>
      </c>
      <c r="J201">
        <v>8</v>
      </c>
      <c r="K201">
        <v>1797</v>
      </c>
    </row>
    <row r="202" spans="1:12">
      <c r="A202" t="s">
        <v>1015</v>
      </c>
      <c r="B202" t="s">
        <v>1016</v>
      </c>
      <c r="C202" t="s">
        <v>1017</v>
      </c>
      <c r="D202" t="s">
        <v>1018</v>
      </c>
      <c r="E202" t="s">
        <v>1019</v>
      </c>
      <c r="F202" t="s">
        <v>38</v>
      </c>
      <c r="G202">
        <v>108</v>
      </c>
      <c r="H202" t="s">
        <v>151</v>
      </c>
      <c r="J202">
        <v>5</v>
      </c>
      <c r="K202">
        <v>397</v>
      </c>
    </row>
    <row r="203" spans="1:12">
      <c r="A203" t="s">
        <v>1020</v>
      </c>
      <c r="B203" t="s">
        <v>1021</v>
      </c>
      <c r="C203" t="s">
        <v>1022</v>
      </c>
      <c r="D203" t="s">
        <v>252</v>
      </c>
      <c r="E203" t="s">
        <v>1023</v>
      </c>
      <c r="F203" t="s">
        <v>65</v>
      </c>
      <c r="G203">
        <v>116</v>
      </c>
      <c r="H203" t="s">
        <v>216</v>
      </c>
      <c r="I203" t="s">
        <v>54</v>
      </c>
      <c r="J203">
        <v>5.4</v>
      </c>
      <c r="K203">
        <v>675</v>
      </c>
    </row>
    <row r="204" spans="1:12">
      <c r="A204" t="s">
        <v>1024</v>
      </c>
      <c r="B204" t="s">
        <v>1025</v>
      </c>
      <c r="C204" t="s">
        <v>1026</v>
      </c>
      <c r="D204" t="s">
        <v>1027</v>
      </c>
      <c r="E204" t="s">
        <v>1028</v>
      </c>
      <c r="F204" t="s">
        <v>25</v>
      </c>
      <c r="G204">
        <v>93</v>
      </c>
      <c r="H204" t="s">
        <v>100</v>
      </c>
      <c r="J204">
        <v>8.1999999999999993</v>
      </c>
      <c r="K204">
        <v>45</v>
      </c>
    </row>
    <row r="205" spans="1:12">
      <c r="A205" t="s">
        <v>1029</v>
      </c>
      <c r="B205" t="s">
        <v>1030</v>
      </c>
      <c r="C205" t="s">
        <v>1031</v>
      </c>
      <c r="D205" t="s">
        <v>1032</v>
      </c>
      <c r="E205" t="s">
        <v>1033</v>
      </c>
      <c r="F205" t="s">
        <v>31</v>
      </c>
      <c r="G205">
        <v>102</v>
      </c>
      <c r="H205" t="s">
        <v>1034</v>
      </c>
      <c r="I205" t="s">
        <v>32</v>
      </c>
      <c r="J205">
        <v>5.8</v>
      </c>
      <c r="K205">
        <v>1287</v>
      </c>
      <c r="L205">
        <v>48</v>
      </c>
    </row>
    <row r="206" spans="1:12">
      <c r="A206" t="s">
        <v>1035</v>
      </c>
      <c r="B206" t="s">
        <v>1036</v>
      </c>
      <c r="D206" t="s">
        <v>1037</v>
      </c>
      <c r="E206" t="s">
        <v>1038</v>
      </c>
      <c r="F206" t="s">
        <v>887</v>
      </c>
      <c r="H206" t="s">
        <v>673</v>
      </c>
      <c r="J206">
        <v>7.8</v>
      </c>
      <c r="K206">
        <v>328</v>
      </c>
    </row>
    <row r="207" spans="1:12">
      <c r="A207" t="s">
        <v>1039</v>
      </c>
      <c r="B207" t="s">
        <v>1040</v>
      </c>
      <c r="C207" t="s">
        <v>1041</v>
      </c>
      <c r="D207" t="s">
        <v>1042</v>
      </c>
      <c r="E207" t="s">
        <v>1043</v>
      </c>
      <c r="F207" t="s">
        <v>45</v>
      </c>
      <c r="G207">
        <v>116</v>
      </c>
      <c r="H207" t="s">
        <v>210</v>
      </c>
      <c r="I207" t="s">
        <v>87</v>
      </c>
      <c r="J207">
        <v>6.5</v>
      </c>
      <c r="K207">
        <v>193</v>
      </c>
    </row>
    <row r="208" spans="1:12">
      <c r="A208" t="s">
        <v>1044</v>
      </c>
      <c r="B208" t="s">
        <v>1045</v>
      </c>
      <c r="C208" t="s">
        <v>1046</v>
      </c>
      <c r="D208" t="s">
        <v>1047</v>
      </c>
      <c r="E208" t="s">
        <v>1048</v>
      </c>
      <c r="F208" t="s">
        <v>38</v>
      </c>
      <c r="H208" t="s">
        <v>39</v>
      </c>
    </row>
    <row r="209" spans="1:12">
      <c r="A209" t="s">
        <v>1049</v>
      </c>
      <c r="B209" t="s">
        <v>1050</v>
      </c>
      <c r="C209" t="s">
        <v>1051</v>
      </c>
      <c r="D209" t="s">
        <v>403</v>
      </c>
      <c r="E209" t="s">
        <v>1052</v>
      </c>
      <c r="F209" t="s">
        <v>65</v>
      </c>
      <c r="G209">
        <v>90</v>
      </c>
      <c r="H209" t="s">
        <v>626</v>
      </c>
      <c r="I209" t="s">
        <v>47</v>
      </c>
      <c r="J209">
        <v>5.5</v>
      </c>
      <c r="K209">
        <v>186</v>
      </c>
    </row>
    <row r="210" spans="1:12">
      <c r="A210" t="s">
        <v>1053</v>
      </c>
      <c r="B210" t="s">
        <v>1054</v>
      </c>
      <c r="C210" t="s">
        <v>1055</v>
      </c>
      <c r="D210" t="s">
        <v>1056</v>
      </c>
      <c r="E210" t="s">
        <v>1057</v>
      </c>
      <c r="F210" t="s">
        <v>38</v>
      </c>
      <c r="G210">
        <v>93</v>
      </c>
      <c r="H210" t="s">
        <v>39</v>
      </c>
      <c r="I210" t="s">
        <v>54</v>
      </c>
      <c r="J210">
        <v>5.6</v>
      </c>
      <c r="K210">
        <v>13</v>
      </c>
    </row>
    <row r="211" spans="1:12">
      <c r="A211" t="s">
        <v>1058</v>
      </c>
      <c r="B211" t="s">
        <v>1059</v>
      </c>
      <c r="C211" t="s">
        <v>1060</v>
      </c>
      <c r="D211" t="s">
        <v>1061</v>
      </c>
      <c r="E211" t="s">
        <v>1062</v>
      </c>
      <c r="F211" t="s">
        <v>45</v>
      </c>
      <c r="G211">
        <v>114</v>
      </c>
      <c r="H211" t="s">
        <v>210</v>
      </c>
      <c r="I211" t="s">
        <v>452</v>
      </c>
      <c r="J211">
        <v>7.6</v>
      </c>
      <c r="K211">
        <v>413</v>
      </c>
    </row>
    <row r="212" spans="1:12">
      <c r="A212" t="s">
        <v>1063</v>
      </c>
      <c r="B212" t="s">
        <v>1064</v>
      </c>
      <c r="C212" t="s">
        <v>1065</v>
      </c>
      <c r="D212" t="s">
        <v>1066</v>
      </c>
      <c r="E212" t="s">
        <v>1067</v>
      </c>
      <c r="F212" t="s">
        <v>507</v>
      </c>
      <c r="G212">
        <v>161</v>
      </c>
      <c r="H212" t="s">
        <v>151</v>
      </c>
      <c r="I212" t="s">
        <v>47</v>
      </c>
      <c r="J212">
        <v>7.1</v>
      </c>
      <c r="K212">
        <v>145</v>
      </c>
    </row>
    <row r="213" spans="1:12">
      <c r="A213" t="s">
        <v>1068</v>
      </c>
      <c r="B213" t="s">
        <v>1069</v>
      </c>
      <c r="C213" t="s">
        <v>1070</v>
      </c>
      <c r="D213" t="s">
        <v>377</v>
      </c>
      <c r="E213" t="s">
        <v>1071</v>
      </c>
      <c r="F213" t="s">
        <v>93</v>
      </c>
      <c r="G213">
        <v>108</v>
      </c>
      <c r="H213" t="s">
        <v>620</v>
      </c>
      <c r="I213" t="s">
        <v>87</v>
      </c>
      <c r="J213">
        <v>7.1</v>
      </c>
      <c r="K213">
        <v>1693</v>
      </c>
    </row>
    <row r="214" spans="1:12">
      <c r="A214" t="s">
        <v>1072</v>
      </c>
      <c r="B214" t="s">
        <v>1073</v>
      </c>
      <c r="C214" t="s">
        <v>1074</v>
      </c>
      <c r="D214" t="s">
        <v>43</v>
      </c>
      <c r="E214" t="s">
        <v>1075</v>
      </c>
      <c r="F214" t="s">
        <v>507</v>
      </c>
      <c r="G214">
        <v>116</v>
      </c>
      <c r="H214" t="s">
        <v>100</v>
      </c>
      <c r="I214" t="s">
        <v>32</v>
      </c>
      <c r="J214">
        <v>7.1</v>
      </c>
      <c r="K214">
        <v>962</v>
      </c>
    </row>
    <row r="215" spans="1:12">
      <c r="A215" t="s">
        <v>1076</v>
      </c>
      <c r="B215" t="s">
        <v>1077</v>
      </c>
      <c r="C215" t="s">
        <v>1078</v>
      </c>
      <c r="D215" t="s">
        <v>1079</v>
      </c>
      <c r="E215" t="s">
        <v>1080</v>
      </c>
      <c r="F215" t="s">
        <v>38</v>
      </c>
      <c r="G215">
        <v>87</v>
      </c>
      <c r="H215" t="s">
        <v>39</v>
      </c>
      <c r="I215" t="s">
        <v>54</v>
      </c>
      <c r="J215">
        <v>6.8</v>
      </c>
      <c r="K215">
        <v>12</v>
      </c>
    </row>
    <row r="216" spans="1:12">
      <c r="A216" t="s">
        <v>1081</v>
      </c>
      <c r="B216" t="s">
        <v>1082</v>
      </c>
      <c r="C216" t="s">
        <v>1083</v>
      </c>
      <c r="D216" t="s">
        <v>1084</v>
      </c>
      <c r="E216" t="s">
        <v>1085</v>
      </c>
      <c r="F216" t="s">
        <v>887</v>
      </c>
      <c r="G216">
        <v>107</v>
      </c>
      <c r="H216" t="s">
        <v>987</v>
      </c>
      <c r="J216">
        <v>7.1</v>
      </c>
      <c r="K216">
        <v>264</v>
      </c>
    </row>
    <row r="217" spans="1:12">
      <c r="A217" t="s">
        <v>1086</v>
      </c>
      <c r="B217" t="s">
        <v>1087</v>
      </c>
      <c r="C217" t="s">
        <v>1088</v>
      </c>
      <c r="D217" t="s">
        <v>1089</v>
      </c>
      <c r="E217" t="s">
        <v>1090</v>
      </c>
      <c r="F217" t="s">
        <v>343</v>
      </c>
      <c r="G217">
        <v>90</v>
      </c>
      <c r="H217" t="s">
        <v>100</v>
      </c>
      <c r="I217" t="s">
        <v>293</v>
      </c>
      <c r="J217">
        <v>9</v>
      </c>
      <c r="K217">
        <v>7</v>
      </c>
    </row>
    <row r="218" spans="1:12">
      <c r="A218" t="s">
        <v>1091</v>
      </c>
      <c r="B218" t="s">
        <v>1092</v>
      </c>
      <c r="D218" t="s">
        <v>1093</v>
      </c>
      <c r="E218" t="s">
        <v>1094</v>
      </c>
      <c r="F218" t="s">
        <v>1095</v>
      </c>
      <c r="G218">
        <v>95</v>
      </c>
      <c r="H218" t="s">
        <v>100</v>
      </c>
      <c r="I218" t="s">
        <v>185</v>
      </c>
      <c r="J218">
        <v>5.8</v>
      </c>
      <c r="K218">
        <v>23</v>
      </c>
    </row>
    <row r="219" spans="1:12">
      <c r="A219" t="s">
        <v>1096</v>
      </c>
      <c r="B219" t="s">
        <v>1097</v>
      </c>
      <c r="C219" t="s">
        <v>1098</v>
      </c>
      <c r="E219" t="s">
        <v>1099</v>
      </c>
      <c r="F219" t="s">
        <v>38</v>
      </c>
      <c r="H219" t="s">
        <v>259</v>
      </c>
      <c r="I219" t="s">
        <v>47</v>
      </c>
      <c r="J219">
        <v>9.5</v>
      </c>
      <c r="K219">
        <v>12</v>
      </c>
    </row>
    <row r="220" spans="1:12">
      <c r="A220" t="s">
        <v>1100</v>
      </c>
      <c r="B220" t="s">
        <v>1101</v>
      </c>
      <c r="C220" t="s">
        <v>1102</v>
      </c>
      <c r="D220" t="s">
        <v>1103</v>
      </c>
      <c r="E220" t="s">
        <v>1104</v>
      </c>
      <c r="F220" t="s">
        <v>343</v>
      </c>
      <c r="G220">
        <v>114</v>
      </c>
      <c r="H220" t="s">
        <v>203</v>
      </c>
      <c r="I220" t="s">
        <v>32</v>
      </c>
      <c r="J220">
        <v>6.9</v>
      </c>
      <c r="K220">
        <v>870</v>
      </c>
      <c r="L220">
        <v>69</v>
      </c>
    </row>
    <row r="221" spans="1:12">
      <c r="A221" t="s">
        <v>1105</v>
      </c>
      <c r="B221" t="s">
        <v>1106</v>
      </c>
      <c r="C221" t="s">
        <v>1107</v>
      </c>
      <c r="D221" t="s">
        <v>368</v>
      </c>
      <c r="E221" t="s">
        <v>1108</v>
      </c>
      <c r="F221" t="s">
        <v>25</v>
      </c>
      <c r="G221">
        <v>106</v>
      </c>
      <c r="H221" t="s">
        <v>81</v>
      </c>
      <c r="I221" t="s">
        <v>54</v>
      </c>
      <c r="J221">
        <v>6.8</v>
      </c>
      <c r="K221">
        <v>1010</v>
      </c>
    </row>
    <row r="222" spans="1:12">
      <c r="A222" t="s">
        <v>1109</v>
      </c>
      <c r="B222" t="s">
        <v>1110</v>
      </c>
      <c r="C222" t="s">
        <v>1111</v>
      </c>
      <c r="E222" t="s">
        <v>1112</v>
      </c>
      <c r="F222" t="s">
        <v>348</v>
      </c>
      <c r="H222" t="s">
        <v>496</v>
      </c>
      <c r="I222" t="s">
        <v>405</v>
      </c>
      <c r="J222">
        <v>9.3000000000000007</v>
      </c>
      <c r="K222">
        <v>18</v>
      </c>
    </row>
    <row r="223" spans="1:12">
      <c r="A223" t="s">
        <v>1113</v>
      </c>
      <c r="B223" t="s">
        <v>1114</v>
      </c>
      <c r="C223" t="s">
        <v>1115</v>
      </c>
      <c r="D223" t="s">
        <v>1116</v>
      </c>
      <c r="E223" t="s">
        <v>1117</v>
      </c>
      <c r="F223" t="s">
        <v>892</v>
      </c>
      <c r="G223">
        <v>164</v>
      </c>
      <c r="H223" t="s">
        <v>76</v>
      </c>
      <c r="I223" t="s">
        <v>87</v>
      </c>
      <c r="J223">
        <v>7.7</v>
      </c>
      <c r="K223">
        <v>1435</v>
      </c>
    </row>
    <row r="224" spans="1:12">
      <c r="A224" t="s">
        <v>1118</v>
      </c>
      <c r="B224" t="s">
        <v>1119</v>
      </c>
      <c r="C224" t="s">
        <v>1120</v>
      </c>
      <c r="E224" t="s">
        <v>1121</v>
      </c>
      <c r="F224" t="s">
        <v>1122</v>
      </c>
      <c r="H224" t="s">
        <v>1123</v>
      </c>
      <c r="J224">
        <v>3.6</v>
      </c>
      <c r="K224">
        <v>167</v>
      </c>
    </row>
    <row r="225" spans="1:12">
      <c r="A225" t="s">
        <v>1124</v>
      </c>
      <c r="B225" t="s">
        <v>1125</v>
      </c>
      <c r="C225" t="s">
        <v>1126</v>
      </c>
      <c r="D225" t="s">
        <v>1127</v>
      </c>
      <c r="E225" t="s">
        <v>1128</v>
      </c>
      <c r="F225" t="s">
        <v>38</v>
      </c>
      <c r="G225">
        <v>98</v>
      </c>
      <c r="H225" t="s">
        <v>39</v>
      </c>
      <c r="I225" t="s">
        <v>54</v>
      </c>
      <c r="J225">
        <v>8.1999999999999993</v>
      </c>
      <c r="K225">
        <v>13</v>
      </c>
    </row>
    <row r="226" spans="1:12">
      <c r="A226" t="s">
        <v>1129</v>
      </c>
      <c r="B226" t="s">
        <v>1130</v>
      </c>
      <c r="C226" t="s">
        <v>1131</v>
      </c>
      <c r="D226" t="s">
        <v>316</v>
      </c>
      <c r="E226" t="s">
        <v>1132</v>
      </c>
      <c r="F226" t="s">
        <v>933</v>
      </c>
      <c r="G226">
        <v>88</v>
      </c>
      <c r="H226" t="s">
        <v>39</v>
      </c>
      <c r="I226" t="s">
        <v>54</v>
      </c>
      <c r="J226">
        <v>8.1</v>
      </c>
      <c r="K226">
        <v>36</v>
      </c>
    </row>
    <row r="227" spans="1:12">
      <c r="A227" t="s">
        <v>1133</v>
      </c>
      <c r="B227" t="s">
        <v>1134</v>
      </c>
      <c r="C227" t="s">
        <v>1135</v>
      </c>
      <c r="D227" t="s">
        <v>464</v>
      </c>
      <c r="E227" t="s">
        <v>1136</v>
      </c>
      <c r="F227" t="s">
        <v>343</v>
      </c>
      <c r="G227">
        <v>105</v>
      </c>
      <c r="H227" t="s">
        <v>76</v>
      </c>
      <c r="I227" t="s">
        <v>87</v>
      </c>
      <c r="J227">
        <v>6.7</v>
      </c>
      <c r="K227">
        <v>231</v>
      </c>
    </row>
    <row r="228" spans="1:12">
      <c r="A228" t="s">
        <v>1137</v>
      </c>
      <c r="B228" t="s">
        <v>1138</v>
      </c>
      <c r="C228" t="s">
        <v>1139</v>
      </c>
      <c r="D228" t="s">
        <v>311</v>
      </c>
      <c r="E228" t="s">
        <v>1140</v>
      </c>
      <c r="F228" t="s">
        <v>45</v>
      </c>
      <c r="G228">
        <v>101</v>
      </c>
      <c r="H228" t="s">
        <v>178</v>
      </c>
      <c r="I228" t="s">
        <v>32</v>
      </c>
      <c r="J228">
        <v>6.2</v>
      </c>
      <c r="K228">
        <v>35</v>
      </c>
    </row>
    <row r="229" spans="1:12">
      <c r="A229" t="s">
        <v>1141</v>
      </c>
      <c r="B229" t="s">
        <v>1142</v>
      </c>
      <c r="C229" t="s">
        <v>1143</v>
      </c>
      <c r="D229" t="s">
        <v>171</v>
      </c>
      <c r="E229" t="s">
        <v>1144</v>
      </c>
      <c r="F229" t="s">
        <v>1145</v>
      </c>
      <c r="G229">
        <v>90</v>
      </c>
      <c r="H229" t="s">
        <v>178</v>
      </c>
      <c r="I229" t="s">
        <v>405</v>
      </c>
      <c r="J229">
        <v>5.9</v>
      </c>
      <c r="K229">
        <v>52</v>
      </c>
    </row>
    <row r="230" spans="1:12">
      <c r="A230" t="s">
        <v>1146</v>
      </c>
      <c r="B230" t="s">
        <v>1147</v>
      </c>
      <c r="C230" t="s">
        <v>1148</v>
      </c>
      <c r="D230" t="s">
        <v>1149</v>
      </c>
      <c r="E230" t="s">
        <v>1150</v>
      </c>
      <c r="F230" t="s">
        <v>1151</v>
      </c>
      <c r="G230">
        <v>71</v>
      </c>
      <c r="H230" t="s">
        <v>76</v>
      </c>
      <c r="J230">
        <v>6.5</v>
      </c>
      <c r="K230">
        <v>13</v>
      </c>
    </row>
    <row r="231" spans="1:12">
      <c r="A231" t="s">
        <v>1152</v>
      </c>
      <c r="B231" t="s">
        <v>1153</v>
      </c>
      <c r="C231" t="s">
        <v>1154</v>
      </c>
      <c r="D231" t="s">
        <v>1155</v>
      </c>
      <c r="E231" t="s">
        <v>1156</v>
      </c>
      <c r="F231" t="s">
        <v>59</v>
      </c>
      <c r="G231">
        <v>106</v>
      </c>
      <c r="H231" t="s">
        <v>264</v>
      </c>
      <c r="I231" t="s">
        <v>47</v>
      </c>
      <c r="J231">
        <v>6.6</v>
      </c>
      <c r="K231">
        <v>185</v>
      </c>
    </row>
    <row r="232" spans="1:12">
      <c r="A232" t="s">
        <v>1157</v>
      </c>
      <c r="B232" t="s">
        <v>1158</v>
      </c>
      <c r="C232" t="s">
        <v>1159</v>
      </c>
      <c r="E232" t="s">
        <v>1160</v>
      </c>
      <c r="F232" t="s">
        <v>474</v>
      </c>
      <c r="G232">
        <v>49</v>
      </c>
      <c r="H232" t="s">
        <v>1161</v>
      </c>
      <c r="I232" t="s">
        <v>54</v>
      </c>
      <c r="J232">
        <v>4.3</v>
      </c>
      <c r="K232">
        <v>22</v>
      </c>
    </row>
    <row r="233" spans="1:12">
      <c r="A233" t="s">
        <v>1162</v>
      </c>
      <c r="B233" t="s">
        <v>1163</v>
      </c>
      <c r="C233" t="s">
        <v>1164</v>
      </c>
      <c r="D233" t="s">
        <v>1165</v>
      </c>
      <c r="E233" t="s">
        <v>1166</v>
      </c>
      <c r="F233" t="s">
        <v>892</v>
      </c>
      <c r="G233">
        <v>104</v>
      </c>
      <c r="H233" t="s">
        <v>19</v>
      </c>
      <c r="I233" t="s">
        <v>20</v>
      </c>
      <c r="J233">
        <v>5.0999999999999996</v>
      </c>
      <c r="K233">
        <v>4897</v>
      </c>
      <c r="L233">
        <v>35</v>
      </c>
    </row>
    <row r="234" spans="1:12">
      <c r="A234" t="s">
        <v>1167</v>
      </c>
      <c r="B234" t="s">
        <v>1168</v>
      </c>
      <c r="C234" t="s">
        <v>1169</v>
      </c>
      <c r="D234" t="s">
        <v>368</v>
      </c>
      <c r="E234" t="s">
        <v>1170</v>
      </c>
      <c r="F234" t="s">
        <v>93</v>
      </c>
      <c r="G234">
        <v>95</v>
      </c>
      <c r="H234" t="s">
        <v>1171</v>
      </c>
      <c r="I234" t="s">
        <v>47</v>
      </c>
      <c r="J234">
        <v>6.5</v>
      </c>
      <c r="K234">
        <v>1225</v>
      </c>
    </row>
    <row r="235" spans="1:12">
      <c r="A235" t="s">
        <v>1172</v>
      </c>
      <c r="B235" t="s">
        <v>1173</v>
      </c>
      <c r="C235" t="s">
        <v>1174</v>
      </c>
      <c r="E235" t="s">
        <v>1175</v>
      </c>
      <c r="F235" t="s">
        <v>45</v>
      </c>
      <c r="H235" t="s">
        <v>1176</v>
      </c>
      <c r="I235" t="s">
        <v>562</v>
      </c>
      <c r="J235">
        <v>8.1999999999999993</v>
      </c>
      <c r="K235">
        <v>27</v>
      </c>
    </row>
    <row r="236" spans="1:12">
      <c r="A236" t="s">
        <v>1177</v>
      </c>
      <c r="B236" t="s">
        <v>1178</v>
      </c>
      <c r="C236" t="s">
        <v>1179</v>
      </c>
      <c r="D236" t="s">
        <v>915</v>
      </c>
      <c r="E236" t="s">
        <v>916</v>
      </c>
      <c r="F236" t="s">
        <v>343</v>
      </c>
      <c r="G236">
        <v>95</v>
      </c>
      <c r="H236" t="s">
        <v>210</v>
      </c>
      <c r="I236" t="s">
        <v>87</v>
      </c>
      <c r="J236">
        <v>6.4</v>
      </c>
      <c r="K236">
        <v>123</v>
      </c>
    </row>
    <row r="237" spans="1:12">
      <c r="A237" t="s">
        <v>1180</v>
      </c>
      <c r="B237" t="s">
        <v>1181</v>
      </c>
      <c r="C237" t="s">
        <v>1182</v>
      </c>
      <c r="D237" t="s">
        <v>677</v>
      </c>
      <c r="E237" t="s">
        <v>1183</v>
      </c>
      <c r="F237" t="s">
        <v>221</v>
      </c>
      <c r="G237">
        <v>100</v>
      </c>
      <c r="H237" t="s">
        <v>100</v>
      </c>
      <c r="I237" t="s">
        <v>1184</v>
      </c>
      <c r="J237">
        <v>5.7</v>
      </c>
      <c r="K237">
        <v>225</v>
      </c>
    </row>
    <row r="238" spans="1:12">
      <c r="A238" t="s">
        <v>1185</v>
      </c>
      <c r="B238" t="s">
        <v>1186</v>
      </c>
      <c r="E238" t="s">
        <v>1187</v>
      </c>
      <c r="F238" t="s">
        <v>1188</v>
      </c>
      <c r="G238">
        <v>60</v>
      </c>
      <c r="H238" t="s">
        <v>1189</v>
      </c>
      <c r="J238">
        <v>8.1</v>
      </c>
      <c r="K238">
        <v>12</v>
      </c>
    </row>
    <row r="239" spans="1:12">
      <c r="A239" t="s">
        <v>1190</v>
      </c>
      <c r="B239" t="s">
        <v>1191</v>
      </c>
      <c r="C239" t="s">
        <v>1192</v>
      </c>
      <c r="D239" t="s">
        <v>1193</v>
      </c>
      <c r="E239" t="s">
        <v>1194</v>
      </c>
      <c r="F239" t="s">
        <v>59</v>
      </c>
      <c r="G239">
        <v>102</v>
      </c>
      <c r="H239" t="s">
        <v>76</v>
      </c>
      <c r="I239" t="s">
        <v>47</v>
      </c>
      <c r="J239">
        <v>6</v>
      </c>
      <c r="K239">
        <v>235</v>
      </c>
    </row>
    <row r="240" spans="1:12">
      <c r="A240" t="s">
        <v>1195</v>
      </c>
      <c r="B240" t="s">
        <v>1196</v>
      </c>
      <c r="C240" t="s">
        <v>1197</v>
      </c>
      <c r="D240" t="s">
        <v>1093</v>
      </c>
      <c r="E240" t="s">
        <v>1198</v>
      </c>
      <c r="F240" t="s">
        <v>1199</v>
      </c>
      <c r="G240">
        <v>77</v>
      </c>
      <c r="H240" t="s">
        <v>987</v>
      </c>
      <c r="I240" t="s">
        <v>20</v>
      </c>
      <c r="J240">
        <v>4.3</v>
      </c>
      <c r="K240">
        <v>366</v>
      </c>
    </row>
    <row r="241" spans="1:13">
      <c r="A241" t="s">
        <v>1200</v>
      </c>
      <c r="B241" t="s">
        <v>1201</v>
      </c>
      <c r="C241" t="s">
        <v>1202</v>
      </c>
      <c r="D241" t="s">
        <v>786</v>
      </c>
      <c r="E241" t="s">
        <v>1203</v>
      </c>
      <c r="F241" t="s">
        <v>45</v>
      </c>
      <c r="G241">
        <v>105</v>
      </c>
      <c r="H241" t="s">
        <v>1006</v>
      </c>
      <c r="I241" t="s">
        <v>562</v>
      </c>
      <c r="J241">
        <v>4.3</v>
      </c>
      <c r="K241">
        <v>178</v>
      </c>
    </row>
    <row r="242" spans="1:13">
      <c r="A242" t="s">
        <v>1204</v>
      </c>
      <c r="B242" t="s">
        <v>1205</v>
      </c>
      <c r="C242" t="s">
        <v>1206</v>
      </c>
      <c r="D242" t="s">
        <v>736</v>
      </c>
      <c r="E242" t="s">
        <v>1207</v>
      </c>
      <c r="F242" t="s">
        <v>18</v>
      </c>
      <c r="G242">
        <v>100</v>
      </c>
      <c r="H242" t="s">
        <v>738</v>
      </c>
      <c r="J242">
        <v>6.6</v>
      </c>
      <c r="K242">
        <v>167</v>
      </c>
    </row>
    <row r="243" spans="1:13">
      <c r="A243" t="s">
        <v>1208</v>
      </c>
      <c r="B243" t="s">
        <v>1209</v>
      </c>
      <c r="C243" t="s">
        <v>1210</v>
      </c>
      <c r="D243" t="s">
        <v>69</v>
      </c>
      <c r="E243" t="s">
        <v>1211</v>
      </c>
      <c r="F243" t="s">
        <v>45</v>
      </c>
      <c r="G243">
        <v>92</v>
      </c>
      <c r="H243" t="s">
        <v>39</v>
      </c>
      <c r="I243" t="s">
        <v>47</v>
      </c>
      <c r="J243">
        <v>5.6</v>
      </c>
      <c r="K243">
        <v>239</v>
      </c>
    </row>
    <row r="244" spans="1:13">
      <c r="A244" t="s">
        <v>1212</v>
      </c>
      <c r="B244" t="s">
        <v>1213</v>
      </c>
      <c r="C244" t="s">
        <v>1214</v>
      </c>
      <c r="D244" t="s">
        <v>291</v>
      </c>
      <c r="E244" t="s">
        <v>1215</v>
      </c>
      <c r="F244" t="s">
        <v>65</v>
      </c>
      <c r="G244">
        <v>90</v>
      </c>
      <c r="H244" t="s">
        <v>39</v>
      </c>
      <c r="I244" t="s">
        <v>47</v>
      </c>
      <c r="J244">
        <v>5.0999999999999996</v>
      </c>
      <c r="K244">
        <v>311</v>
      </c>
    </row>
    <row r="245" spans="1:13">
      <c r="A245" t="s">
        <v>1216</v>
      </c>
      <c r="B245" t="s">
        <v>1217</v>
      </c>
      <c r="C245" t="s">
        <v>1218</v>
      </c>
      <c r="D245" t="s">
        <v>166</v>
      </c>
      <c r="E245" t="s">
        <v>1219</v>
      </c>
      <c r="F245" t="s">
        <v>45</v>
      </c>
      <c r="G245">
        <v>129</v>
      </c>
      <c r="H245" t="s">
        <v>328</v>
      </c>
      <c r="I245" t="s">
        <v>87</v>
      </c>
      <c r="J245">
        <v>5.3</v>
      </c>
      <c r="K245">
        <v>789</v>
      </c>
    </row>
    <row r="246" spans="1:13">
      <c r="A246" t="s">
        <v>1220</v>
      </c>
      <c r="B246" t="s">
        <v>1221</v>
      </c>
      <c r="D246" t="s">
        <v>171</v>
      </c>
      <c r="E246" t="s">
        <v>1222</v>
      </c>
      <c r="F246" t="s">
        <v>1223</v>
      </c>
      <c r="J246">
        <v>5.5</v>
      </c>
      <c r="K246">
        <v>17</v>
      </c>
    </row>
    <row r="247" spans="1:13">
      <c r="A247" t="s">
        <v>1224</v>
      </c>
      <c r="B247" t="s">
        <v>1225</v>
      </c>
      <c r="C247" t="s">
        <v>1226</v>
      </c>
      <c r="D247" t="s">
        <v>252</v>
      </c>
      <c r="E247" t="s">
        <v>1227</v>
      </c>
      <c r="F247" t="s">
        <v>45</v>
      </c>
      <c r="G247">
        <v>115</v>
      </c>
      <c r="H247" t="s">
        <v>254</v>
      </c>
      <c r="I247" t="s">
        <v>32</v>
      </c>
      <c r="J247">
        <v>4.5999999999999996</v>
      </c>
      <c r="K247">
        <v>254</v>
      </c>
    </row>
    <row r="248" spans="1:13">
      <c r="A248" t="s">
        <v>1228</v>
      </c>
      <c r="B248" t="s">
        <v>1229</v>
      </c>
      <c r="C248" t="s">
        <v>1230</v>
      </c>
      <c r="D248" t="s">
        <v>692</v>
      </c>
      <c r="E248" t="s">
        <v>1231</v>
      </c>
      <c r="F248" t="s">
        <v>38</v>
      </c>
      <c r="G248">
        <v>107</v>
      </c>
      <c r="H248" t="s">
        <v>203</v>
      </c>
      <c r="I248" t="s">
        <v>338</v>
      </c>
      <c r="J248">
        <v>6.2</v>
      </c>
      <c r="K248">
        <v>124</v>
      </c>
    </row>
    <row r="249" spans="1:13">
      <c r="A249" t="s">
        <v>1232</v>
      </c>
      <c r="B249" t="s">
        <v>1233</v>
      </c>
      <c r="C249" t="s">
        <v>1234</v>
      </c>
      <c r="D249" t="s">
        <v>1235</v>
      </c>
      <c r="E249" t="s">
        <v>1236</v>
      </c>
      <c r="F249" t="s">
        <v>38</v>
      </c>
      <c r="G249">
        <v>90</v>
      </c>
      <c r="H249" t="s">
        <v>39</v>
      </c>
      <c r="J249">
        <v>4.3</v>
      </c>
      <c r="K249">
        <v>77</v>
      </c>
    </row>
    <row r="250" spans="1:13">
      <c r="A250" t="s">
        <v>1237</v>
      </c>
      <c r="B250" t="s">
        <v>1238</v>
      </c>
      <c r="D250" t="s">
        <v>29</v>
      </c>
      <c r="E250" t="s">
        <v>1239</v>
      </c>
      <c r="H250" t="s">
        <v>987</v>
      </c>
    </row>
    <row r="251" spans="1:13">
      <c r="A251" t="s">
        <v>1240</v>
      </c>
      <c r="B251" t="s">
        <v>1241</v>
      </c>
      <c r="C251" t="s">
        <v>1242</v>
      </c>
      <c r="D251" t="s">
        <v>645</v>
      </c>
      <c r="E251" t="s">
        <v>1243</v>
      </c>
      <c r="F251" t="s">
        <v>45</v>
      </c>
      <c r="G251">
        <v>116</v>
      </c>
      <c r="H251" t="s">
        <v>1244</v>
      </c>
      <c r="I251" t="s">
        <v>87</v>
      </c>
      <c r="J251">
        <v>6.6</v>
      </c>
      <c r="K251">
        <v>142</v>
      </c>
    </row>
    <row r="252" spans="1:13">
      <c r="A252" t="s">
        <v>1245</v>
      </c>
      <c r="B252" t="s">
        <v>1246</v>
      </c>
      <c r="C252" t="s">
        <v>1247</v>
      </c>
      <c r="D252" t="s">
        <v>1248</v>
      </c>
      <c r="E252" t="s">
        <v>1249</v>
      </c>
      <c r="F252" t="s">
        <v>59</v>
      </c>
      <c r="G252">
        <v>93</v>
      </c>
      <c r="H252" t="s">
        <v>1250</v>
      </c>
      <c r="I252" t="s">
        <v>60</v>
      </c>
      <c r="J252">
        <v>6.9</v>
      </c>
      <c r="K252">
        <v>3262</v>
      </c>
      <c r="L252">
        <v>77</v>
      </c>
      <c r="M252">
        <v>20000</v>
      </c>
    </row>
    <row r="253" spans="1:13">
      <c r="A253" t="s">
        <v>1251</v>
      </c>
      <c r="B253" t="s">
        <v>1252</v>
      </c>
      <c r="C253" t="s">
        <v>1253</v>
      </c>
      <c r="E253" t="s">
        <v>1254</v>
      </c>
      <c r="F253" t="s">
        <v>45</v>
      </c>
      <c r="H253" t="s">
        <v>76</v>
      </c>
      <c r="I253" t="s">
        <v>562</v>
      </c>
      <c r="J253">
        <v>6.4</v>
      </c>
      <c r="K253">
        <v>74</v>
      </c>
    </row>
    <row r="254" spans="1:13">
      <c r="A254" t="s">
        <v>1255</v>
      </c>
      <c r="B254" t="s">
        <v>1256</v>
      </c>
      <c r="C254" t="s">
        <v>1257</v>
      </c>
      <c r="D254" t="s">
        <v>1258</v>
      </c>
      <c r="E254" t="s">
        <v>1259</v>
      </c>
      <c r="F254" t="s">
        <v>38</v>
      </c>
      <c r="G254">
        <v>86</v>
      </c>
      <c r="H254" t="s">
        <v>1260</v>
      </c>
      <c r="I254" t="s">
        <v>47</v>
      </c>
      <c r="J254">
        <v>6.9</v>
      </c>
      <c r="K254">
        <v>59</v>
      </c>
    </row>
    <row r="255" spans="1:13">
      <c r="A255" t="s">
        <v>1261</v>
      </c>
      <c r="B255" t="s">
        <v>1262</v>
      </c>
      <c r="C255" t="s">
        <v>1263</v>
      </c>
      <c r="D255" t="s">
        <v>43</v>
      </c>
      <c r="E255" t="s">
        <v>1264</v>
      </c>
      <c r="F255" t="s">
        <v>191</v>
      </c>
      <c r="G255">
        <v>87</v>
      </c>
      <c r="H255" t="s">
        <v>270</v>
      </c>
      <c r="I255" t="s">
        <v>20</v>
      </c>
      <c r="J255">
        <v>5.4</v>
      </c>
      <c r="K255">
        <v>2921</v>
      </c>
    </row>
    <row r="256" spans="1:13">
      <c r="A256" t="s">
        <v>1265</v>
      </c>
      <c r="B256" t="s">
        <v>1266</v>
      </c>
      <c r="C256" t="s">
        <v>1267</v>
      </c>
      <c r="E256" t="s">
        <v>1268</v>
      </c>
      <c r="F256" t="s">
        <v>474</v>
      </c>
      <c r="H256" t="s">
        <v>76</v>
      </c>
      <c r="I256" t="s">
        <v>248</v>
      </c>
      <c r="J256">
        <v>7.2</v>
      </c>
      <c r="K256">
        <v>69</v>
      </c>
    </row>
    <row r="257" spans="1:11">
      <c r="A257" t="s">
        <v>1269</v>
      </c>
      <c r="B257" t="s">
        <v>1270</v>
      </c>
      <c r="C257" t="s">
        <v>1271</v>
      </c>
      <c r="D257" t="s">
        <v>1272</v>
      </c>
      <c r="E257" t="s">
        <v>1273</v>
      </c>
      <c r="F257" t="s">
        <v>343</v>
      </c>
      <c r="G257">
        <v>90</v>
      </c>
      <c r="H257" t="s">
        <v>1274</v>
      </c>
      <c r="I257" t="s">
        <v>452</v>
      </c>
      <c r="J257">
        <v>6.3</v>
      </c>
      <c r="K257">
        <v>625</v>
      </c>
    </row>
    <row r="258" spans="1:11">
      <c r="A258" t="s">
        <v>1275</v>
      </c>
      <c r="B258" t="s">
        <v>1276</v>
      </c>
      <c r="C258" t="s">
        <v>1277</v>
      </c>
      <c r="D258" t="s">
        <v>795</v>
      </c>
      <c r="E258" t="s">
        <v>1278</v>
      </c>
      <c r="F258" t="s">
        <v>38</v>
      </c>
      <c r="H258" t="s">
        <v>39</v>
      </c>
    </row>
    <row r="259" spans="1:11">
      <c r="A259" t="s">
        <v>1279</v>
      </c>
      <c r="B259" t="s">
        <v>1280</v>
      </c>
      <c r="C259" t="s">
        <v>1281</v>
      </c>
      <c r="D259" t="s">
        <v>1258</v>
      </c>
      <c r="E259" t="s">
        <v>1282</v>
      </c>
      <c r="F259" t="s">
        <v>343</v>
      </c>
      <c r="G259">
        <v>88</v>
      </c>
      <c r="H259" t="s">
        <v>100</v>
      </c>
      <c r="I259" t="s">
        <v>562</v>
      </c>
      <c r="J259">
        <v>8.1999999999999993</v>
      </c>
      <c r="K259">
        <v>22</v>
      </c>
    </row>
    <row r="260" spans="1:11">
      <c r="A260" t="s">
        <v>1283</v>
      </c>
      <c r="B260" t="s">
        <v>1284</v>
      </c>
      <c r="C260" t="s">
        <v>1285</v>
      </c>
      <c r="D260" t="s">
        <v>1286</v>
      </c>
      <c r="E260" t="s">
        <v>1287</v>
      </c>
      <c r="F260" t="s">
        <v>59</v>
      </c>
      <c r="G260">
        <v>125</v>
      </c>
      <c r="H260" t="s">
        <v>151</v>
      </c>
      <c r="J260">
        <v>9.1</v>
      </c>
      <c r="K260">
        <v>57</v>
      </c>
    </row>
    <row r="261" spans="1:11">
      <c r="A261" t="s">
        <v>1288</v>
      </c>
      <c r="B261" t="s">
        <v>1289</v>
      </c>
      <c r="C261" t="s">
        <v>1290</v>
      </c>
      <c r="D261" t="s">
        <v>166</v>
      </c>
      <c r="E261" t="s">
        <v>1291</v>
      </c>
      <c r="F261" t="s">
        <v>65</v>
      </c>
      <c r="G261">
        <v>121</v>
      </c>
      <c r="H261" t="s">
        <v>517</v>
      </c>
      <c r="I261" t="s">
        <v>87</v>
      </c>
      <c r="J261">
        <v>7.2</v>
      </c>
      <c r="K261">
        <v>355</v>
      </c>
    </row>
    <row r="262" spans="1:11">
      <c r="A262" t="s">
        <v>1292</v>
      </c>
      <c r="B262" t="s">
        <v>1293</v>
      </c>
      <c r="C262" t="s">
        <v>1294</v>
      </c>
      <c r="D262" t="s">
        <v>1295</v>
      </c>
      <c r="E262" t="s">
        <v>1296</v>
      </c>
      <c r="F262" t="s">
        <v>1095</v>
      </c>
      <c r="H262" t="s">
        <v>100</v>
      </c>
      <c r="J262">
        <v>7.9</v>
      </c>
      <c r="K262">
        <v>12</v>
      </c>
    </row>
    <row r="263" spans="1:11">
      <c r="A263" t="s">
        <v>1297</v>
      </c>
      <c r="B263" t="s">
        <v>1298</v>
      </c>
      <c r="C263" t="s">
        <v>1299</v>
      </c>
      <c r="E263" t="s">
        <v>1300</v>
      </c>
      <c r="F263" t="s">
        <v>38</v>
      </c>
      <c r="H263" t="s">
        <v>236</v>
      </c>
      <c r="I263" t="s">
        <v>248</v>
      </c>
      <c r="J263">
        <v>8.3000000000000007</v>
      </c>
      <c r="K263">
        <v>60</v>
      </c>
    </row>
    <row r="264" spans="1:11">
      <c r="A264" t="s">
        <v>1301</v>
      </c>
      <c r="B264" t="s">
        <v>1302</v>
      </c>
      <c r="C264" t="s">
        <v>1303</v>
      </c>
      <c r="D264" t="s">
        <v>433</v>
      </c>
      <c r="E264" t="s">
        <v>1304</v>
      </c>
      <c r="F264" t="s">
        <v>38</v>
      </c>
      <c r="G264">
        <v>102</v>
      </c>
      <c r="H264" t="s">
        <v>874</v>
      </c>
      <c r="I264" t="s">
        <v>54</v>
      </c>
      <c r="J264">
        <v>7.1</v>
      </c>
      <c r="K264">
        <v>27</v>
      </c>
    </row>
    <row r="265" spans="1:11">
      <c r="A265" t="s">
        <v>1305</v>
      </c>
      <c r="B265" t="s">
        <v>1306</v>
      </c>
      <c r="D265" t="s">
        <v>1307</v>
      </c>
      <c r="E265" t="s">
        <v>1308</v>
      </c>
      <c r="H265" t="s">
        <v>1176</v>
      </c>
    </row>
    <row r="266" spans="1:11">
      <c r="A266" t="s">
        <v>1309</v>
      </c>
      <c r="B266" t="s">
        <v>1310</v>
      </c>
      <c r="C266" t="s">
        <v>1311</v>
      </c>
      <c r="D266" t="s">
        <v>1312</v>
      </c>
      <c r="E266" t="s">
        <v>1313</v>
      </c>
      <c r="F266" t="s">
        <v>38</v>
      </c>
      <c r="G266">
        <v>96</v>
      </c>
      <c r="H266" t="s">
        <v>254</v>
      </c>
      <c r="I266" t="s">
        <v>47</v>
      </c>
      <c r="J266">
        <v>8.5</v>
      </c>
      <c r="K266">
        <v>45</v>
      </c>
    </row>
    <row r="267" spans="1:11">
      <c r="A267" t="s">
        <v>1314</v>
      </c>
      <c r="B267" t="s">
        <v>1315</v>
      </c>
      <c r="C267" t="s">
        <v>1316</v>
      </c>
      <c r="D267" t="s">
        <v>1317</v>
      </c>
      <c r="E267" t="s">
        <v>1318</v>
      </c>
      <c r="F267" t="s">
        <v>45</v>
      </c>
      <c r="G267">
        <v>102</v>
      </c>
      <c r="H267" t="s">
        <v>704</v>
      </c>
      <c r="I267" t="s">
        <v>87</v>
      </c>
      <c r="J267">
        <v>2.7</v>
      </c>
      <c r="K267">
        <v>1258</v>
      </c>
    </row>
    <row r="268" spans="1:11">
      <c r="A268" t="s">
        <v>1319</v>
      </c>
      <c r="B268" t="s">
        <v>1320</v>
      </c>
      <c r="C268" t="s">
        <v>1321</v>
      </c>
      <c r="D268" t="s">
        <v>786</v>
      </c>
      <c r="E268" t="s">
        <v>1322</v>
      </c>
      <c r="F268" t="s">
        <v>221</v>
      </c>
      <c r="G268">
        <v>104</v>
      </c>
      <c r="H268" t="s">
        <v>39</v>
      </c>
      <c r="I268" t="s">
        <v>54</v>
      </c>
      <c r="J268">
        <v>6.1</v>
      </c>
      <c r="K268">
        <v>266</v>
      </c>
    </row>
    <row r="269" spans="1:11">
      <c r="A269" t="s">
        <v>1323</v>
      </c>
      <c r="B269" t="s">
        <v>1324</v>
      </c>
      <c r="C269" t="s">
        <v>1325</v>
      </c>
      <c r="D269" t="s">
        <v>377</v>
      </c>
      <c r="E269" t="s">
        <v>1326</v>
      </c>
      <c r="F269" t="s">
        <v>156</v>
      </c>
      <c r="G269">
        <v>110</v>
      </c>
      <c r="H269" t="s">
        <v>264</v>
      </c>
      <c r="I269" t="s">
        <v>405</v>
      </c>
      <c r="J269">
        <v>6.7</v>
      </c>
      <c r="K269">
        <v>407</v>
      </c>
    </row>
    <row r="270" spans="1:11">
      <c r="A270" t="s">
        <v>1327</v>
      </c>
      <c r="B270" t="s">
        <v>1328</v>
      </c>
      <c r="D270" t="s">
        <v>1329</v>
      </c>
      <c r="E270" t="s">
        <v>1330</v>
      </c>
      <c r="F270" t="s">
        <v>1095</v>
      </c>
      <c r="H270" t="s">
        <v>100</v>
      </c>
      <c r="I270" t="s">
        <v>54</v>
      </c>
      <c r="J270">
        <v>5.5</v>
      </c>
      <c r="K270">
        <v>18</v>
      </c>
    </row>
    <row r="271" spans="1:11">
      <c r="A271" t="s">
        <v>1331</v>
      </c>
      <c r="B271" t="s">
        <v>1332</v>
      </c>
      <c r="C271" t="s">
        <v>1333</v>
      </c>
      <c r="D271" t="s">
        <v>464</v>
      </c>
      <c r="E271" t="s">
        <v>1334</v>
      </c>
      <c r="F271" t="s">
        <v>45</v>
      </c>
      <c r="G271">
        <v>112</v>
      </c>
      <c r="H271" t="s">
        <v>100</v>
      </c>
      <c r="I271" t="s">
        <v>32</v>
      </c>
      <c r="J271">
        <v>7.1</v>
      </c>
      <c r="K271">
        <v>930</v>
      </c>
    </row>
    <row r="272" spans="1:11">
      <c r="A272" t="s">
        <v>1335</v>
      </c>
      <c r="B272" t="s">
        <v>1336</v>
      </c>
      <c r="C272" t="s">
        <v>1337</v>
      </c>
      <c r="D272" t="s">
        <v>1338</v>
      </c>
      <c r="E272" t="s">
        <v>1339</v>
      </c>
      <c r="F272" t="s">
        <v>31</v>
      </c>
      <c r="G272">
        <v>100</v>
      </c>
      <c r="H272" t="s">
        <v>76</v>
      </c>
      <c r="I272" t="s">
        <v>32</v>
      </c>
      <c r="J272">
        <v>7.4</v>
      </c>
      <c r="K272">
        <v>1109</v>
      </c>
    </row>
    <row r="273" spans="1:11">
      <c r="A273" t="s">
        <v>1340</v>
      </c>
      <c r="B273" t="s">
        <v>1341</v>
      </c>
      <c r="C273" t="s">
        <v>1342</v>
      </c>
      <c r="D273" t="s">
        <v>368</v>
      </c>
      <c r="E273" t="s">
        <v>1343</v>
      </c>
      <c r="F273" t="s">
        <v>507</v>
      </c>
      <c r="G273">
        <v>104</v>
      </c>
      <c r="H273" t="s">
        <v>704</v>
      </c>
      <c r="I273" t="s">
        <v>47</v>
      </c>
      <c r="J273">
        <v>6.1</v>
      </c>
      <c r="K273">
        <v>426</v>
      </c>
    </row>
    <row r="274" spans="1:11">
      <c r="A274" t="s">
        <v>1344</v>
      </c>
      <c r="B274" t="s">
        <v>1345</v>
      </c>
      <c r="C274" t="s">
        <v>1346</v>
      </c>
      <c r="D274" t="s">
        <v>478</v>
      </c>
      <c r="E274" t="s">
        <v>1347</v>
      </c>
      <c r="F274" t="s">
        <v>221</v>
      </c>
      <c r="G274">
        <v>109</v>
      </c>
      <c r="H274" t="s">
        <v>100</v>
      </c>
      <c r="I274" t="s">
        <v>54</v>
      </c>
      <c r="J274">
        <v>5.5</v>
      </c>
      <c r="K274">
        <v>163</v>
      </c>
    </row>
    <row r="275" spans="1:11">
      <c r="A275" t="s">
        <v>1348</v>
      </c>
      <c r="B275" t="s">
        <v>1349</v>
      </c>
      <c r="C275" t="s">
        <v>1350</v>
      </c>
      <c r="E275" t="s">
        <v>1351</v>
      </c>
      <c r="F275" t="s">
        <v>38</v>
      </c>
      <c r="H275" t="s">
        <v>76</v>
      </c>
      <c r="J275">
        <v>9.4</v>
      </c>
      <c r="K275">
        <v>14</v>
      </c>
    </row>
    <row r="276" spans="1:11">
      <c r="A276" t="s">
        <v>1352</v>
      </c>
      <c r="B276" t="s">
        <v>1353</v>
      </c>
      <c r="C276" t="s">
        <v>1354</v>
      </c>
      <c r="D276" t="s">
        <v>1355</v>
      </c>
      <c r="E276" t="s">
        <v>1356</v>
      </c>
      <c r="F276" t="s">
        <v>343</v>
      </c>
      <c r="G276">
        <v>109</v>
      </c>
      <c r="H276" t="s">
        <v>100</v>
      </c>
      <c r="I276" t="s">
        <v>87</v>
      </c>
      <c r="J276">
        <v>7.5</v>
      </c>
      <c r="K276">
        <v>227</v>
      </c>
    </row>
    <row r="277" spans="1:11">
      <c r="A277" t="s">
        <v>1357</v>
      </c>
      <c r="B277" t="s">
        <v>1358</v>
      </c>
      <c r="D277" t="s">
        <v>252</v>
      </c>
      <c r="E277" t="s">
        <v>1359</v>
      </c>
      <c r="H277" t="s">
        <v>216</v>
      </c>
      <c r="I277" t="s">
        <v>32</v>
      </c>
    </row>
    <row r="278" spans="1:11">
      <c r="A278" t="s">
        <v>1360</v>
      </c>
      <c r="B278" t="s">
        <v>1361</v>
      </c>
      <c r="D278" t="s">
        <v>1362</v>
      </c>
      <c r="E278" t="s">
        <v>1363</v>
      </c>
      <c r="F278" t="s">
        <v>823</v>
      </c>
      <c r="G278">
        <v>107</v>
      </c>
      <c r="H278" t="s">
        <v>100</v>
      </c>
    </row>
    <row r="279" spans="1:11">
      <c r="A279" t="s">
        <v>1364</v>
      </c>
      <c r="B279" t="s">
        <v>1365</v>
      </c>
      <c r="C279" t="s">
        <v>1366</v>
      </c>
      <c r="D279" t="s">
        <v>1367</v>
      </c>
      <c r="E279" t="s">
        <v>1368</v>
      </c>
      <c r="F279" t="s">
        <v>1188</v>
      </c>
      <c r="G279">
        <v>101</v>
      </c>
      <c r="H279" t="s">
        <v>1006</v>
      </c>
      <c r="J279">
        <v>5.6</v>
      </c>
      <c r="K279">
        <v>520</v>
      </c>
    </row>
    <row r="280" spans="1:11">
      <c r="A280" t="s">
        <v>1369</v>
      </c>
      <c r="B280" t="s">
        <v>1370</v>
      </c>
      <c r="C280" t="s">
        <v>1371</v>
      </c>
      <c r="D280" t="s">
        <v>478</v>
      </c>
      <c r="E280" t="s">
        <v>1372</v>
      </c>
      <c r="F280" t="s">
        <v>45</v>
      </c>
      <c r="G280">
        <v>110</v>
      </c>
      <c r="H280" t="s">
        <v>1373</v>
      </c>
      <c r="I280" t="s">
        <v>562</v>
      </c>
      <c r="J280">
        <v>6.9</v>
      </c>
      <c r="K280">
        <v>192</v>
      </c>
    </row>
    <row r="281" spans="1:11">
      <c r="A281" t="s">
        <v>1374</v>
      </c>
      <c r="B281" t="s">
        <v>1375</v>
      </c>
      <c r="D281" t="s">
        <v>1376</v>
      </c>
      <c r="E281" t="s">
        <v>1377</v>
      </c>
      <c r="F281" t="s">
        <v>31</v>
      </c>
      <c r="G281">
        <v>95</v>
      </c>
      <c r="H281" t="s">
        <v>100</v>
      </c>
      <c r="J281">
        <v>8.1999999999999993</v>
      </c>
      <c r="K281">
        <v>51</v>
      </c>
    </row>
    <row r="282" spans="1:11">
      <c r="A282" t="s">
        <v>1378</v>
      </c>
      <c r="B282" t="s">
        <v>1379</v>
      </c>
      <c r="C282" t="s">
        <v>1380</v>
      </c>
      <c r="E282" t="s">
        <v>1381</v>
      </c>
      <c r="F282" t="s">
        <v>38</v>
      </c>
      <c r="H282" t="s">
        <v>76</v>
      </c>
      <c r="I282" t="s">
        <v>204</v>
      </c>
      <c r="J282">
        <v>9.1999999999999993</v>
      </c>
      <c r="K282">
        <v>8</v>
      </c>
    </row>
    <row r="283" spans="1:11">
      <c r="A283" t="s">
        <v>1382</v>
      </c>
      <c r="B283" t="s">
        <v>1383</v>
      </c>
      <c r="C283" t="s">
        <v>1384</v>
      </c>
      <c r="D283" t="s">
        <v>1385</v>
      </c>
      <c r="E283" t="s">
        <v>1386</v>
      </c>
      <c r="F283" t="s">
        <v>59</v>
      </c>
      <c r="G283">
        <v>92</v>
      </c>
      <c r="H283" t="s">
        <v>328</v>
      </c>
      <c r="I283" t="s">
        <v>338</v>
      </c>
      <c r="J283">
        <v>5</v>
      </c>
      <c r="K283">
        <v>83</v>
      </c>
    </row>
    <row r="284" spans="1:11">
      <c r="A284" t="s">
        <v>1387</v>
      </c>
      <c r="B284" t="s">
        <v>1388</v>
      </c>
      <c r="C284" t="s">
        <v>1389</v>
      </c>
      <c r="D284" t="s">
        <v>316</v>
      </c>
      <c r="E284" t="s">
        <v>1390</v>
      </c>
      <c r="F284" t="s">
        <v>933</v>
      </c>
      <c r="G284">
        <v>84</v>
      </c>
      <c r="H284" t="s">
        <v>657</v>
      </c>
      <c r="J284">
        <v>6.2</v>
      </c>
      <c r="K284">
        <v>66</v>
      </c>
    </row>
    <row r="285" spans="1:11">
      <c r="A285" t="s">
        <v>1391</v>
      </c>
      <c r="B285" t="s">
        <v>1392</v>
      </c>
      <c r="C285" t="s">
        <v>1393</v>
      </c>
      <c r="D285" t="s">
        <v>1394</v>
      </c>
      <c r="E285" t="s">
        <v>1395</v>
      </c>
      <c r="F285" t="s">
        <v>862</v>
      </c>
      <c r="G285">
        <v>90</v>
      </c>
      <c r="H285" t="s">
        <v>987</v>
      </c>
      <c r="I285" t="s">
        <v>20</v>
      </c>
      <c r="J285">
        <v>4.5</v>
      </c>
      <c r="K285">
        <v>142</v>
      </c>
    </row>
    <row r="286" spans="1:11">
      <c r="A286" t="s">
        <v>1396</v>
      </c>
      <c r="B286" t="s">
        <v>1397</v>
      </c>
      <c r="C286" t="s">
        <v>1398</v>
      </c>
      <c r="D286" t="s">
        <v>421</v>
      </c>
      <c r="E286" t="s">
        <v>1399</v>
      </c>
      <c r="F286" t="s">
        <v>65</v>
      </c>
      <c r="G286">
        <v>111</v>
      </c>
      <c r="H286" t="s">
        <v>39</v>
      </c>
      <c r="I286" t="s">
        <v>54</v>
      </c>
      <c r="J286">
        <v>4.5999999999999996</v>
      </c>
      <c r="K286">
        <v>141</v>
      </c>
    </row>
    <row r="287" spans="1:11">
      <c r="A287" t="s">
        <v>1400</v>
      </c>
      <c r="B287" t="s">
        <v>1401</v>
      </c>
      <c r="C287" t="s">
        <v>1402</v>
      </c>
      <c r="E287" t="s">
        <v>1403</v>
      </c>
      <c r="F287" t="s">
        <v>45</v>
      </c>
      <c r="H287" t="s">
        <v>496</v>
      </c>
      <c r="I287" t="s">
        <v>47</v>
      </c>
      <c r="J287">
        <v>8.3000000000000007</v>
      </c>
      <c r="K287">
        <v>130</v>
      </c>
    </row>
    <row r="288" spans="1:11">
      <c r="A288" t="s">
        <v>1404</v>
      </c>
      <c r="B288" t="s">
        <v>1405</v>
      </c>
      <c r="E288" t="s">
        <v>1406</v>
      </c>
      <c r="F288" t="s">
        <v>45</v>
      </c>
      <c r="H288" t="s">
        <v>210</v>
      </c>
      <c r="I288" t="s">
        <v>47</v>
      </c>
      <c r="J288">
        <v>7.9</v>
      </c>
      <c r="K288">
        <v>19</v>
      </c>
    </row>
    <row r="289" spans="1:11">
      <c r="A289" t="s">
        <v>1407</v>
      </c>
      <c r="B289" t="s">
        <v>1408</v>
      </c>
      <c r="D289" t="s">
        <v>1409</v>
      </c>
      <c r="E289" t="s">
        <v>1410</v>
      </c>
      <c r="F289" t="s">
        <v>31</v>
      </c>
      <c r="H289" t="s">
        <v>1411</v>
      </c>
      <c r="J289">
        <v>9.4</v>
      </c>
      <c r="K289">
        <v>20</v>
      </c>
    </row>
    <row r="290" spans="1:11">
      <c r="A290" t="s">
        <v>1412</v>
      </c>
      <c r="B290" t="s">
        <v>1413</v>
      </c>
      <c r="C290" t="s">
        <v>1414</v>
      </c>
      <c r="E290" t="s">
        <v>1415</v>
      </c>
      <c r="F290" t="s">
        <v>387</v>
      </c>
      <c r="H290" t="s">
        <v>210</v>
      </c>
      <c r="I290" t="s">
        <v>204</v>
      </c>
      <c r="J290">
        <v>7.9</v>
      </c>
      <c r="K290">
        <v>47</v>
      </c>
    </row>
    <row r="291" spans="1:11">
      <c r="A291" t="s">
        <v>1416</v>
      </c>
      <c r="B291" t="s">
        <v>1417</v>
      </c>
      <c r="C291" t="s">
        <v>1418</v>
      </c>
      <c r="D291" t="s">
        <v>1419</v>
      </c>
      <c r="E291" t="s">
        <v>1420</v>
      </c>
      <c r="F291" t="s">
        <v>343</v>
      </c>
      <c r="H291" t="s">
        <v>480</v>
      </c>
      <c r="J291">
        <v>9.1</v>
      </c>
      <c r="K291">
        <v>10</v>
      </c>
    </row>
    <row r="292" spans="1:11">
      <c r="A292" t="s">
        <v>1421</v>
      </c>
      <c r="B292" t="s">
        <v>1422</v>
      </c>
      <c r="C292" t="s">
        <v>1423</v>
      </c>
      <c r="D292" t="s">
        <v>1424</v>
      </c>
      <c r="E292" t="s">
        <v>1425</v>
      </c>
      <c r="F292" t="s">
        <v>38</v>
      </c>
      <c r="G292">
        <v>109</v>
      </c>
      <c r="H292" t="s">
        <v>270</v>
      </c>
      <c r="I292" t="s">
        <v>185</v>
      </c>
      <c r="J292">
        <v>6.4</v>
      </c>
      <c r="K292">
        <v>235</v>
      </c>
    </row>
    <row r="293" spans="1:11">
      <c r="A293" t="s">
        <v>1426</v>
      </c>
      <c r="B293" t="s">
        <v>1427</v>
      </c>
      <c r="C293" t="s">
        <v>1428</v>
      </c>
      <c r="D293" t="s">
        <v>1429</v>
      </c>
      <c r="E293" t="s">
        <v>1430</v>
      </c>
      <c r="F293" t="s">
        <v>1431</v>
      </c>
      <c r="G293">
        <v>170</v>
      </c>
      <c r="H293" t="s">
        <v>100</v>
      </c>
      <c r="I293" t="s">
        <v>1432</v>
      </c>
      <c r="J293">
        <v>7.1</v>
      </c>
      <c r="K293">
        <v>980</v>
      </c>
    </row>
    <row r="294" spans="1:11">
      <c r="A294" t="s">
        <v>1433</v>
      </c>
      <c r="B294" t="s">
        <v>1434</v>
      </c>
      <c r="C294" t="s">
        <v>1435</v>
      </c>
      <c r="D294" t="s">
        <v>1436</v>
      </c>
      <c r="E294" t="s">
        <v>1437</v>
      </c>
      <c r="F294" t="s">
        <v>156</v>
      </c>
      <c r="G294">
        <v>108</v>
      </c>
      <c r="H294" t="s">
        <v>738</v>
      </c>
      <c r="I294" t="s">
        <v>60</v>
      </c>
      <c r="J294">
        <v>6.1</v>
      </c>
      <c r="K294">
        <v>358</v>
      </c>
    </row>
    <row r="295" spans="1:11">
      <c r="A295" t="s">
        <v>1438</v>
      </c>
      <c r="B295" t="s">
        <v>1439</v>
      </c>
      <c r="C295" t="s">
        <v>1440</v>
      </c>
      <c r="D295" t="s">
        <v>85</v>
      </c>
      <c r="E295" t="s">
        <v>1441</v>
      </c>
      <c r="F295" t="s">
        <v>507</v>
      </c>
      <c r="G295">
        <v>117</v>
      </c>
      <c r="H295" t="s">
        <v>100</v>
      </c>
      <c r="I295" t="s">
        <v>47</v>
      </c>
      <c r="J295">
        <v>7.1</v>
      </c>
      <c r="K295">
        <v>795</v>
      </c>
    </row>
    <row r="296" spans="1:11">
      <c r="A296" t="s">
        <v>1442</v>
      </c>
      <c r="B296" t="s">
        <v>1443</v>
      </c>
      <c r="C296" t="s">
        <v>1444</v>
      </c>
      <c r="D296" t="s">
        <v>1445</v>
      </c>
      <c r="E296" t="s">
        <v>1446</v>
      </c>
      <c r="F296" t="s">
        <v>45</v>
      </c>
      <c r="I296" t="s">
        <v>47</v>
      </c>
      <c r="J296">
        <v>6.3</v>
      </c>
      <c r="K296">
        <v>8</v>
      </c>
    </row>
    <row r="297" spans="1:11">
      <c r="A297" t="s">
        <v>1447</v>
      </c>
      <c r="B297" t="s">
        <v>1448</v>
      </c>
      <c r="C297" t="s">
        <v>1449</v>
      </c>
      <c r="D297" t="s">
        <v>291</v>
      </c>
      <c r="E297" t="s">
        <v>1450</v>
      </c>
      <c r="F297" t="s">
        <v>31</v>
      </c>
      <c r="G297">
        <v>92</v>
      </c>
      <c r="H297" t="s">
        <v>39</v>
      </c>
      <c r="I297" t="s">
        <v>54</v>
      </c>
      <c r="J297">
        <v>5.2</v>
      </c>
      <c r="K297">
        <v>586</v>
      </c>
    </row>
    <row r="298" spans="1:11">
      <c r="A298" t="s">
        <v>1451</v>
      </c>
      <c r="B298" t="s">
        <v>1452</v>
      </c>
      <c r="C298" t="s">
        <v>1453</v>
      </c>
      <c r="D298" t="s">
        <v>1454</v>
      </c>
      <c r="E298" t="s">
        <v>1455</v>
      </c>
      <c r="F298" t="s">
        <v>38</v>
      </c>
      <c r="G298">
        <v>113</v>
      </c>
      <c r="H298" t="s">
        <v>210</v>
      </c>
      <c r="I298" t="s">
        <v>47</v>
      </c>
      <c r="J298">
        <v>8.1</v>
      </c>
      <c r="K298">
        <v>14</v>
      </c>
    </row>
    <row r="299" spans="1:11">
      <c r="A299" t="s">
        <v>1456</v>
      </c>
      <c r="B299" t="s">
        <v>1457</v>
      </c>
      <c r="C299" t="s">
        <v>1458</v>
      </c>
      <c r="D299" t="s">
        <v>1459</v>
      </c>
      <c r="E299" t="s">
        <v>1460</v>
      </c>
      <c r="F299" t="s">
        <v>31</v>
      </c>
      <c r="G299">
        <v>110</v>
      </c>
      <c r="H299" t="s">
        <v>1189</v>
      </c>
      <c r="I299" t="s">
        <v>452</v>
      </c>
      <c r="J299">
        <v>7.7</v>
      </c>
      <c r="K299">
        <v>897</v>
      </c>
    </row>
    <row r="300" spans="1:11">
      <c r="A300" t="s">
        <v>1461</v>
      </c>
      <c r="B300" t="s">
        <v>1462</v>
      </c>
      <c r="C300" t="s">
        <v>1463</v>
      </c>
      <c r="D300" t="s">
        <v>1013</v>
      </c>
      <c r="E300" t="s">
        <v>1464</v>
      </c>
      <c r="F300" t="s">
        <v>65</v>
      </c>
      <c r="G300">
        <v>97</v>
      </c>
      <c r="H300" t="s">
        <v>1244</v>
      </c>
      <c r="I300" t="s">
        <v>87</v>
      </c>
      <c r="J300">
        <v>6.6</v>
      </c>
      <c r="K300">
        <v>507</v>
      </c>
    </row>
    <row r="301" spans="1:11">
      <c r="A301" t="s">
        <v>1465</v>
      </c>
      <c r="B301" t="s">
        <v>1466</v>
      </c>
      <c r="D301" t="s">
        <v>1467</v>
      </c>
      <c r="E301" t="s">
        <v>1468</v>
      </c>
      <c r="F301" t="s">
        <v>156</v>
      </c>
      <c r="G301">
        <v>76</v>
      </c>
      <c r="H301" t="s">
        <v>39</v>
      </c>
      <c r="J301">
        <v>4.9000000000000004</v>
      </c>
      <c r="K301">
        <v>45</v>
      </c>
    </row>
    <row r="302" spans="1:11">
      <c r="A302" t="s">
        <v>1469</v>
      </c>
      <c r="B302" t="s">
        <v>1470</v>
      </c>
      <c r="C302" t="s">
        <v>1471</v>
      </c>
      <c r="D302" t="s">
        <v>838</v>
      </c>
      <c r="E302" t="s">
        <v>1472</v>
      </c>
      <c r="F302" t="s">
        <v>1188</v>
      </c>
      <c r="G302">
        <v>220</v>
      </c>
      <c r="H302" t="s">
        <v>1473</v>
      </c>
      <c r="J302">
        <v>7.3</v>
      </c>
      <c r="K302">
        <v>544</v>
      </c>
    </row>
    <row r="303" spans="1:11">
      <c r="A303" t="s">
        <v>1474</v>
      </c>
      <c r="B303" t="s">
        <v>1475</v>
      </c>
      <c r="D303" t="s">
        <v>1476</v>
      </c>
      <c r="E303" t="s">
        <v>1477</v>
      </c>
      <c r="F303" t="s">
        <v>727</v>
      </c>
      <c r="G303">
        <v>92</v>
      </c>
      <c r="H303" t="s">
        <v>100</v>
      </c>
      <c r="J303">
        <v>6.6</v>
      </c>
      <c r="K303">
        <v>45</v>
      </c>
    </row>
    <row r="304" spans="1:11">
      <c r="A304" t="s">
        <v>1478</v>
      </c>
      <c r="B304" t="s">
        <v>1479</v>
      </c>
      <c r="D304" t="s">
        <v>1480</v>
      </c>
      <c r="E304" t="s">
        <v>1481</v>
      </c>
      <c r="F304" t="s">
        <v>45</v>
      </c>
      <c r="H304" t="s">
        <v>1482</v>
      </c>
      <c r="J304">
        <v>10</v>
      </c>
      <c r="K304">
        <v>8</v>
      </c>
    </row>
    <row r="305" spans="1:11">
      <c r="A305" t="s">
        <v>1483</v>
      </c>
      <c r="B305" t="s">
        <v>1484</v>
      </c>
      <c r="C305" t="s">
        <v>1485</v>
      </c>
      <c r="D305" t="s">
        <v>1486</v>
      </c>
      <c r="E305" t="s">
        <v>1487</v>
      </c>
      <c r="F305" t="s">
        <v>31</v>
      </c>
      <c r="G305">
        <v>93</v>
      </c>
      <c r="H305" t="s">
        <v>1488</v>
      </c>
      <c r="I305" t="s">
        <v>47</v>
      </c>
      <c r="J305">
        <v>4.0999999999999996</v>
      </c>
      <c r="K305">
        <v>580</v>
      </c>
    </row>
    <row r="306" spans="1:11">
      <c r="A306" t="s">
        <v>1489</v>
      </c>
      <c r="B306" t="s">
        <v>1490</v>
      </c>
      <c r="C306" t="s">
        <v>1491</v>
      </c>
      <c r="D306" t="s">
        <v>403</v>
      </c>
      <c r="E306" t="s">
        <v>1492</v>
      </c>
      <c r="F306" t="s">
        <v>38</v>
      </c>
      <c r="G306">
        <v>103</v>
      </c>
      <c r="H306" t="s">
        <v>76</v>
      </c>
      <c r="I306" t="s">
        <v>87</v>
      </c>
      <c r="J306">
        <v>8.3000000000000007</v>
      </c>
      <c r="K306">
        <v>41</v>
      </c>
    </row>
    <row r="307" spans="1:11">
      <c r="A307" t="s">
        <v>1493</v>
      </c>
      <c r="B307" t="s">
        <v>1494</v>
      </c>
      <c r="C307" t="s">
        <v>1495</v>
      </c>
      <c r="D307" t="s">
        <v>1496</v>
      </c>
      <c r="E307" t="s">
        <v>1497</v>
      </c>
      <c r="F307" t="s">
        <v>727</v>
      </c>
      <c r="G307">
        <v>94</v>
      </c>
      <c r="H307" t="s">
        <v>1498</v>
      </c>
      <c r="I307" t="s">
        <v>20</v>
      </c>
      <c r="J307">
        <v>5</v>
      </c>
      <c r="K307">
        <v>163</v>
      </c>
    </row>
    <row r="308" spans="1:11">
      <c r="A308" t="s">
        <v>1499</v>
      </c>
      <c r="B308" t="s">
        <v>1500</v>
      </c>
      <c r="C308" t="s">
        <v>1501</v>
      </c>
      <c r="D308" t="s">
        <v>1502</v>
      </c>
      <c r="E308" t="s">
        <v>1503</v>
      </c>
      <c r="F308" t="s">
        <v>1199</v>
      </c>
      <c r="G308">
        <v>83</v>
      </c>
      <c r="H308" t="s">
        <v>100</v>
      </c>
      <c r="J308">
        <v>7.8</v>
      </c>
      <c r="K308">
        <v>19</v>
      </c>
    </row>
    <row r="309" spans="1:11">
      <c r="A309" t="s">
        <v>1504</v>
      </c>
      <c r="B309" t="s">
        <v>1505</v>
      </c>
      <c r="C309" t="s">
        <v>1506</v>
      </c>
      <c r="D309" t="s">
        <v>421</v>
      </c>
      <c r="E309" t="s">
        <v>1507</v>
      </c>
      <c r="F309" t="s">
        <v>45</v>
      </c>
      <c r="G309">
        <v>103</v>
      </c>
      <c r="H309" t="s">
        <v>173</v>
      </c>
      <c r="I309" t="s">
        <v>47</v>
      </c>
      <c r="J309">
        <v>7</v>
      </c>
      <c r="K309">
        <v>36</v>
      </c>
    </row>
    <row r="310" spans="1:11">
      <c r="A310" t="s">
        <v>1508</v>
      </c>
      <c r="B310" t="s">
        <v>1509</v>
      </c>
      <c r="C310" t="s">
        <v>1510</v>
      </c>
      <c r="D310" t="s">
        <v>69</v>
      </c>
      <c r="E310" t="s">
        <v>1511</v>
      </c>
      <c r="F310" t="s">
        <v>65</v>
      </c>
      <c r="G310">
        <v>97</v>
      </c>
      <c r="H310" t="s">
        <v>1006</v>
      </c>
      <c r="I310" t="s">
        <v>54</v>
      </c>
      <c r="J310">
        <v>5</v>
      </c>
      <c r="K310">
        <v>773</v>
      </c>
    </row>
    <row r="311" spans="1:11">
      <c r="A311" t="s">
        <v>1512</v>
      </c>
      <c r="B311" t="s">
        <v>1513</v>
      </c>
      <c r="C311" t="s">
        <v>1514</v>
      </c>
      <c r="D311" t="s">
        <v>478</v>
      </c>
      <c r="E311" t="s">
        <v>1515</v>
      </c>
      <c r="F311" t="s">
        <v>38</v>
      </c>
      <c r="G311">
        <v>100</v>
      </c>
      <c r="H311" t="s">
        <v>673</v>
      </c>
      <c r="I311" t="s">
        <v>248</v>
      </c>
    </row>
    <row r="312" spans="1:11">
      <c r="A312" t="s">
        <v>1516</v>
      </c>
      <c r="B312" t="s">
        <v>1517</v>
      </c>
      <c r="C312" t="s">
        <v>1518</v>
      </c>
      <c r="D312" t="s">
        <v>149</v>
      </c>
      <c r="E312" t="s">
        <v>1519</v>
      </c>
      <c r="F312" t="s">
        <v>45</v>
      </c>
      <c r="G312">
        <v>118</v>
      </c>
      <c r="H312" t="s">
        <v>76</v>
      </c>
      <c r="I312" t="s">
        <v>87</v>
      </c>
      <c r="J312">
        <v>5.8</v>
      </c>
      <c r="K312">
        <v>111</v>
      </c>
    </row>
    <row r="313" spans="1:11">
      <c r="A313" t="s">
        <v>1520</v>
      </c>
      <c r="B313" t="s">
        <v>1521</v>
      </c>
      <c r="C313" t="s">
        <v>1522</v>
      </c>
      <c r="D313" t="s">
        <v>795</v>
      </c>
      <c r="E313" t="s">
        <v>1523</v>
      </c>
      <c r="F313" t="s">
        <v>38</v>
      </c>
      <c r="G313">
        <v>120</v>
      </c>
      <c r="H313" t="s">
        <v>39</v>
      </c>
      <c r="I313" t="s">
        <v>54</v>
      </c>
      <c r="J313">
        <v>7.3</v>
      </c>
      <c r="K313">
        <v>53</v>
      </c>
    </row>
    <row r="314" spans="1:11">
      <c r="A314" t="s">
        <v>1524</v>
      </c>
      <c r="B314" t="s">
        <v>1525</v>
      </c>
      <c r="C314" t="s">
        <v>1526</v>
      </c>
      <c r="E314" t="s">
        <v>1527</v>
      </c>
      <c r="F314" t="s">
        <v>348</v>
      </c>
      <c r="G314">
        <v>30</v>
      </c>
      <c r="H314" t="s">
        <v>480</v>
      </c>
      <c r="I314" t="s">
        <v>1528</v>
      </c>
      <c r="J314">
        <v>6.4</v>
      </c>
      <c r="K314">
        <v>2401</v>
      </c>
    </row>
    <row r="315" spans="1:11">
      <c r="A315" t="s">
        <v>1529</v>
      </c>
      <c r="B315" t="s">
        <v>1530</v>
      </c>
      <c r="C315" t="s">
        <v>1531</v>
      </c>
      <c r="D315" t="s">
        <v>1532</v>
      </c>
      <c r="E315" t="s">
        <v>1533</v>
      </c>
      <c r="F315" t="s">
        <v>45</v>
      </c>
      <c r="G315">
        <v>134</v>
      </c>
      <c r="H315" t="s">
        <v>76</v>
      </c>
      <c r="I315" t="s">
        <v>562</v>
      </c>
      <c r="J315">
        <v>8.1999999999999993</v>
      </c>
      <c r="K315">
        <v>6</v>
      </c>
    </row>
    <row r="316" spans="1:11">
      <c r="A316" t="s">
        <v>1534</v>
      </c>
      <c r="B316" t="s">
        <v>1535</v>
      </c>
      <c r="C316" t="s">
        <v>1536</v>
      </c>
      <c r="D316" t="s">
        <v>1537</v>
      </c>
      <c r="E316" t="s">
        <v>1538</v>
      </c>
      <c r="F316" t="s">
        <v>65</v>
      </c>
      <c r="G316">
        <v>116</v>
      </c>
      <c r="H316" t="s">
        <v>254</v>
      </c>
      <c r="I316" t="s">
        <v>54</v>
      </c>
      <c r="J316">
        <v>5.2</v>
      </c>
      <c r="K316">
        <v>124</v>
      </c>
    </row>
    <row r="317" spans="1:11">
      <c r="A317" t="s">
        <v>1539</v>
      </c>
      <c r="B317" t="s">
        <v>1540</v>
      </c>
      <c r="C317" t="s">
        <v>1541</v>
      </c>
      <c r="E317" t="s">
        <v>1542</v>
      </c>
      <c r="F317" t="s">
        <v>45</v>
      </c>
      <c r="H317" t="s">
        <v>100</v>
      </c>
      <c r="I317" t="s">
        <v>60</v>
      </c>
      <c r="J317">
        <v>7.5</v>
      </c>
      <c r="K317">
        <v>108</v>
      </c>
    </row>
    <row r="318" spans="1:11">
      <c r="A318" t="s">
        <v>1543</v>
      </c>
      <c r="B318" t="s">
        <v>1544</v>
      </c>
      <c r="C318" t="s">
        <v>1545</v>
      </c>
      <c r="D318" t="s">
        <v>1149</v>
      </c>
      <c r="E318" t="s">
        <v>1546</v>
      </c>
      <c r="F318" t="s">
        <v>1151</v>
      </c>
      <c r="G318">
        <v>81</v>
      </c>
      <c r="H318" t="s">
        <v>76</v>
      </c>
      <c r="J318">
        <v>5.4</v>
      </c>
      <c r="K318">
        <v>19</v>
      </c>
    </row>
    <row r="319" spans="1:11">
      <c r="A319" t="s">
        <v>1547</v>
      </c>
      <c r="B319" t="s">
        <v>1548</v>
      </c>
      <c r="C319" t="s">
        <v>1549</v>
      </c>
      <c r="D319" t="s">
        <v>1295</v>
      </c>
      <c r="E319" t="s">
        <v>1550</v>
      </c>
      <c r="F319" t="s">
        <v>887</v>
      </c>
      <c r="G319">
        <v>100</v>
      </c>
      <c r="H319" t="s">
        <v>1551</v>
      </c>
      <c r="I319" t="s">
        <v>60</v>
      </c>
      <c r="J319">
        <v>3.8</v>
      </c>
      <c r="K319">
        <v>122</v>
      </c>
    </row>
    <row r="320" spans="1:11">
      <c r="A320" t="s">
        <v>1552</v>
      </c>
      <c r="B320" t="s">
        <v>1553</v>
      </c>
      <c r="C320" t="s">
        <v>1554</v>
      </c>
      <c r="D320" t="s">
        <v>717</v>
      </c>
      <c r="E320" t="s">
        <v>1555</v>
      </c>
      <c r="F320" t="s">
        <v>343</v>
      </c>
      <c r="G320">
        <v>100</v>
      </c>
      <c r="H320" t="s">
        <v>210</v>
      </c>
      <c r="I320" t="s">
        <v>87</v>
      </c>
      <c r="J320">
        <v>7</v>
      </c>
      <c r="K320">
        <v>1430</v>
      </c>
    </row>
    <row r="321" spans="1:11">
      <c r="A321" t="s">
        <v>1556</v>
      </c>
      <c r="B321" t="s">
        <v>1557</v>
      </c>
      <c r="C321" t="s">
        <v>1558</v>
      </c>
      <c r="D321" t="s">
        <v>368</v>
      </c>
      <c r="E321" t="s">
        <v>1559</v>
      </c>
      <c r="F321" t="s">
        <v>343</v>
      </c>
      <c r="G321">
        <v>81</v>
      </c>
      <c r="H321" t="s">
        <v>203</v>
      </c>
      <c r="J321">
        <v>5.4</v>
      </c>
      <c r="K321">
        <v>257</v>
      </c>
    </row>
    <row r="322" spans="1:11">
      <c r="A322" t="s">
        <v>1560</v>
      </c>
      <c r="B322" t="s">
        <v>1561</v>
      </c>
      <c r="C322" t="s">
        <v>1562</v>
      </c>
      <c r="D322" t="s">
        <v>1149</v>
      </c>
      <c r="E322" t="s">
        <v>1563</v>
      </c>
      <c r="F322" t="s">
        <v>45</v>
      </c>
      <c r="H322" t="s">
        <v>39</v>
      </c>
      <c r="I322" t="s">
        <v>47</v>
      </c>
      <c r="J322">
        <v>1.3</v>
      </c>
      <c r="K322">
        <v>15</v>
      </c>
    </row>
    <row r="323" spans="1:11">
      <c r="A323" t="s">
        <v>1564</v>
      </c>
      <c r="B323" t="s">
        <v>1565</v>
      </c>
      <c r="C323" t="s">
        <v>1566</v>
      </c>
      <c r="D323" t="s">
        <v>596</v>
      </c>
      <c r="E323" t="s">
        <v>1567</v>
      </c>
      <c r="F323" t="s">
        <v>878</v>
      </c>
      <c r="G323">
        <v>95</v>
      </c>
      <c r="H323" t="s">
        <v>264</v>
      </c>
      <c r="I323" t="s">
        <v>20</v>
      </c>
      <c r="J323">
        <v>4.3</v>
      </c>
      <c r="K323">
        <v>356</v>
      </c>
    </row>
    <row r="324" spans="1:11">
      <c r="A324" t="s">
        <v>1568</v>
      </c>
      <c r="B324" t="s">
        <v>1569</v>
      </c>
      <c r="D324" t="s">
        <v>1570</v>
      </c>
      <c r="E324" t="s">
        <v>1571</v>
      </c>
      <c r="F324" t="s">
        <v>878</v>
      </c>
      <c r="G324">
        <v>85</v>
      </c>
      <c r="J324">
        <v>5</v>
      </c>
      <c r="K324">
        <v>6</v>
      </c>
    </row>
    <row r="325" spans="1:11">
      <c r="A325" t="s">
        <v>1572</v>
      </c>
      <c r="B325" t="s">
        <v>1573</v>
      </c>
      <c r="C325" t="s">
        <v>1574</v>
      </c>
      <c r="D325" t="s">
        <v>316</v>
      </c>
      <c r="E325" t="s">
        <v>1575</v>
      </c>
      <c r="F325" t="s">
        <v>801</v>
      </c>
      <c r="G325">
        <v>100</v>
      </c>
      <c r="H325" t="s">
        <v>39</v>
      </c>
      <c r="J325">
        <v>6.5</v>
      </c>
      <c r="K325">
        <v>18</v>
      </c>
    </row>
    <row r="326" spans="1:11">
      <c r="A326" t="s">
        <v>1576</v>
      </c>
      <c r="B326" t="s">
        <v>1577</v>
      </c>
      <c r="C326" t="s">
        <v>1578</v>
      </c>
      <c r="D326" t="s">
        <v>559</v>
      </c>
      <c r="E326" t="s">
        <v>1579</v>
      </c>
      <c r="F326" t="s">
        <v>25</v>
      </c>
      <c r="G326">
        <v>107</v>
      </c>
      <c r="H326" t="s">
        <v>573</v>
      </c>
      <c r="I326" t="s">
        <v>47</v>
      </c>
      <c r="J326">
        <v>6.8</v>
      </c>
      <c r="K326">
        <v>43</v>
      </c>
    </row>
    <row r="327" spans="1:11">
      <c r="A327" t="s">
        <v>1580</v>
      </c>
      <c r="B327" t="s">
        <v>1581</v>
      </c>
      <c r="C327" t="s">
        <v>1582</v>
      </c>
      <c r="D327" t="s">
        <v>1583</v>
      </c>
      <c r="E327" t="s">
        <v>1584</v>
      </c>
      <c r="F327" t="s">
        <v>727</v>
      </c>
      <c r="G327">
        <v>150</v>
      </c>
      <c r="H327" t="s">
        <v>840</v>
      </c>
      <c r="J327">
        <v>8</v>
      </c>
      <c r="K327">
        <v>528</v>
      </c>
    </row>
    <row r="328" spans="1:11">
      <c r="A328" t="s">
        <v>1585</v>
      </c>
      <c r="B328" t="s">
        <v>1586</v>
      </c>
      <c r="C328" t="s">
        <v>1587</v>
      </c>
      <c r="D328" t="s">
        <v>1588</v>
      </c>
      <c r="E328" t="s">
        <v>1589</v>
      </c>
      <c r="F328" t="s">
        <v>45</v>
      </c>
      <c r="G328">
        <v>91</v>
      </c>
      <c r="H328" t="s">
        <v>39</v>
      </c>
      <c r="I328" t="s">
        <v>47</v>
      </c>
      <c r="J328">
        <v>5.5</v>
      </c>
      <c r="K328">
        <v>155</v>
      </c>
    </row>
    <row r="329" spans="1:11">
      <c r="A329" t="s">
        <v>1590</v>
      </c>
      <c r="B329" t="s">
        <v>1591</v>
      </c>
      <c r="D329" t="s">
        <v>860</v>
      </c>
      <c r="E329" t="s">
        <v>1592</v>
      </c>
      <c r="F329" t="s">
        <v>99</v>
      </c>
      <c r="H329" t="s">
        <v>874</v>
      </c>
      <c r="J329">
        <v>4.9000000000000004</v>
      </c>
      <c r="K329">
        <v>40</v>
      </c>
    </row>
    <row r="330" spans="1:11">
      <c r="A330" t="s">
        <v>1593</v>
      </c>
      <c r="B330" t="s">
        <v>1594</v>
      </c>
      <c r="C330" t="s">
        <v>1595</v>
      </c>
      <c r="E330" t="s">
        <v>1596</v>
      </c>
      <c r="F330" t="s">
        <v>45</v>
      </c>
      <c r="H330" t="s">
        <v>162</v>
      </c>
      <c r="I330" t="s">
        <v>204</v>
      </c>
      <c r="J330">
        <v>8.9</v>
      </c>
      <c r="K330">
        <v>18</v>
      </c>
    </row>
    <row r="331" spans="1:11">
      <c r="A331" t="s">
        <v>1597</v>
      </c>
      <c r="B331" t="s">
        <v>1598</v>
      </c>
      <c r="C331" t="s">
        <v>1599</v>
      </c>
      <c r="D331" t="s">
        <v>1600</v>
      </c>
      <c r="E331" t="s">
        <v>1601</v>
      </c>
      <c r="F331" t="s">
        <v>221</v>
      </c>
      <c r="G331">
        <v>91</v>
      </c>
      <c r="H331" t="s">
        <v>100</v>
      </c>
      <c r="I331" t="s">
        <v>87</v>
      </c>
      <c r="J331">
        <v>5.6</v>
      </c>
      <c r="K331">
        <v>190</v>
      </c>
    </row>
    <row r="332" spans="1:11">
      <c r="A332" t="s">
        <v>1602</v>
      </c>
      <c r="B332" t="s">
        <v>1603</v>
      </c>
      <c r="C332" t="s">
        <v>1604</v>
      </c>
      <c r="E332" t="s">
        <v>1605</v>
      </c>
      <c r="F332" t="s">
        <v>38</v>
      </c>
      <c r="H332" t="s">
        <v>76</v>
      </c>
      <c r="I332" t="s">
        <v>47</v>
      </c>
    </row>
    <row r="333" spans="1:11">
      <c r="A333" t="s">
        <v>1606</v>
      </c>
      <c r="B333" t="s">
        <v>1607</v>
      </c>
      <c r="C333" t="s">
        <v>1608</v>
      </c>
      <c r="E333" t="s">
        <v>1609</v>
      </c>
      <c r="F333" t="s">
        <v>1610</v>
      </c>
      <c r="G333">
        <v>30</v>
      </c>
      <c r="H333" t="s">
        <v>536</v>
      </c>
      <c r="I333" t="s">
        <v>185</v>
      </c>
      <c r="J333">
        <v>8.5</v>
      </c>
      <c r="K333">
        <v>69</v>
      </c>
    </row>
    <row r="334" spans="1:11">
      <c r="A334" t="s">
        <v>1611</v>
      </c>
      <c r="B334" t="s">
        <v>1612</v>
      </c>
      <c r="C334" t="s">
        <v>1613</v>
      </c>
      <c r="D334" t="s">
        <v>712</v>
      </c>
      <c r="E334" t="s">
        <v>1614</v>
      </c>
      <c r="F334" t="s">
        <v>38</v>
      </c>
      <c r="G334">
        <v>114</v>
      </c>
      <c r="H334" t="s">
        <v>210</v>
      </c>
      <c r="I334" t="s">
        <v>87</v>
      </c>
      <c r="J334">
        <v>8.1</v>
      </c>
      <c r="K334">
        <v>54</v>
      </c>
    </row>
    <row r="335" spans="1:11">
      <c r="A335" t="s">
        <v>1615</v>
      </c>
      <c r="B335" t="s">
        <v>1616</v>
      </c>
      <c r="C335" t="s">
        <v>1617</v>
      </c>
      <c r="D335" t="s">
        <v>1258</v>
      </c>
      <c r="E335" t="s">
        <v>1618</v>
      </c>
      <c r="F335" t="s">
        <v>45</v>
      </c>
      <c r="G335">
        <v>100</v>
      </c>
      <c r="H335" t="s">
        <v>76</v>
      </c>
      <c r="I335" t="s">
        <v>562</v>
      </c>
      <c r="J335">
        <v>6.6</v>
      </c>
      <c r="K335">
        <v>85</v>
      </c>
    </row>
    <row r="336" spans="1:11">
      <c r="A336" t="s">
        <v>1619</v>
      </c>
      <c r="B336" t="s">
        <v>1620</v>
      </c>
      <c r="C336" t="s">
        <v>1621</v>
      </c>
      <c r="E336" t="s">
        <v>1622</v>
      </c>
      <c r="F336" t="s">
        <v>38</v>
      </c>
      <c r="H336" t="s">
        <v>1623</v>
      </c>
      <c r="J336">
        <v>9.3000000000000007</v>
      </c>
      <c r="K336">
        <v>26</v>
      </c>
    </row>
    <row r="337" spans="1:11">
      <c r="A337" t="s">
        <v>1624</v>
      </c>
      <c r="B337" t="s">
        <v>1625</v>
      </c>
      <c r="C337" t="s">
        <v>1626</v>
      </c>
      <c r="D337" t="s">
        <v>1627</v>
      </c>
      <c r="F337" t="s">
        <v>65</v>
      </c>
      <c r="G337">
        <v>99</v>
      </c>
      <c r="H337" t="s">
        <v>100</v>
      </c>
    </row>
    <row r="338" spans="1:11">
      <c r="A338" t="s">
        <v>1628</v>
      </c>
      <c r="B338" t="s">
        <v>1629</v>
      </c>
      <c r="C338" t="s">
        <v>1630</v>
      </c>
      <c r="D338" t="s">
        <v>1631</v>
      </c>
      <c r="E338" t="s">
        <v>1632</v>
      </c>
      <c r="F338" t="s">
        <v>45</v>
      </c>
      <c r="G338">
        <v>96</v>
      </c>
      <c r="H338" t="s">
        <v>210</v>
      </c>
      <c r="I338" t="s">
        <v>562</v>
      </c>
      <c r="J338">
        <v>8</v>
      </c>
      <c r="K338">
        <v>29</v>
      </c>
    </row>
    <row r="339" spans="1:11">
      <c r="A339" t="s">
        <v>1633</v>
      </c>
      <c r="B339" t="s">
        <v>1634</v>
      </c>
      <c r="C339" t="s">
        <v>1635</v>
      </c>
      <c r="D339" t="s">
        <v>171</v>
      </c>
      <c r="E339" t="s">
        <v>1636</v>
      </c>
      <c r="F339" t="s">
        <v>1145</v>
      </c>
      <c r="G339">
        <v>98</v>
      </c>
      <c r="H339" t="s">
        <v>53</v>
      </c>
      <c r="I339" t="s">
        <v>405</v>
      </c>
      <c r="J339">
        <v>6.5</v>
      </c>
      <c r="K339">
        <v>173</v>
      </c>
    </row>
    <row r="340" spans="1:11">
      <c r="A340" t="s">
        <v>1637</v>
      </c>
      <c r="B340" t="s">
        <v>1638</v>
      </c>
      <c r="E340" t="s">
        <v>1639</v>
      </c>
      <c r="F340" t="s">
        <v>507</v>
      </c>
      <c r="H340" t="s">
        <v>480</v>
      </c>
      <c r="J340">
        <v>8.4</v>
      </c>
      <c r="K340">
        <v>15</v>
      </c>
    </row>
    <row r="341" spans="1:11">
      <c r="A341" t="s">
        <v>1640</v>
      </c>
      <c r="B341" t="s">
        <v>1641</v>
      </c>
      <c r="C341" t="s">
        <v>1642</v>
      </c>
      <c r="E341" t="s">
        <v>1643</v>
      </c>
      <c r="F341" t="s">
        <v>343</v>
      </c>
      <c r="G341">
        <v>40</v>
      </c>
      <c r="H341" t="s">
        <v>536</v>
      </c>
      <c r="I341" t="s">
        <v>54</v>
      </c>
      <c r="J341">
        <v>6.8</v>
      </c>
      <c r="K341">
        <v>941</v>
      </c>
    </row>
    <row r="342" spans="1:11">
      <c r="A342" t="s">
        <v>1644</v>
      </c>
      <c r="B342" t="s">
        <v>1645</v>
      </c>
      <c r="C342" t="s">
        <v>1646</v>
      </c>
      <c r="D342" t="s">
        <v>755</v>
      </c>
      <c r="E342" t="s">
        <v>1647</v>
      </c>
      <c r="F342" t="s">
        <v>93</v>
      </c>
      <c r="G342">
        <v>104</v>
      </c>
      <c r="H342" t="s">
        <v>210</v>
      </c>
      <c r="I342" t="s">
        <v>338</v>
      </c>
      <c r="J342">
        <v>7.8</v>
      </c>
      <c r="K342">
        <v>2051</v>
      </c>
    </row>
    <row r="343" spans="1:11">
      <c r="A343" t="s">
        <v>1648</v>
      </c>
      <c r="B343" t="s">
        <v>1649</v>
      </c>
      <c r="C343" t="s">
        <v>1650</v>
      </c>
      <c r="D343" t="s">
        <v>786</v>
      </c>
      <c r="E343" t="s">
        <v>1651</v>
      </c>
      <c r="F343" t="s">
        <v>65</v>
      </c>
      <c r="G343">
        <v>100</v>
      </c>
      <c r="H343" t="s">
        <v>39</v>
      </c>
      <c r="I343" t="s">
        <v>47</v>
      </c>
      <c r="J343">
        <v>4.3</v>
      </c>
      <c r="K343">
        <v>144</v>
      </c>
    </row>
    <row r="344" spans="1:11">
      <c r="A344" t="s">
        <v>1652</v>
      </c>
      <c r="B344" t="s">
        <v>1653</v>
      </c>
      <c r="C344" t="s">
        <v>1654</v>
      </c>
      <c r="E344" t="s">
        <v>1655</v>
      </c>
      <c r="F344" t="s">
        <v>38</v>
      </c>
      <c r="H344" t="s">
        <v>210</v>
      </c>
      <c r="I344" t="s">
        <v>248</v>
      </c>
      <c r="J344">
        <v>8.3000000000000007</v>
      </c>
      <c r="K344">
        <v>48</v>
      </c>
    </row>
    <row r="345" spans="1:11">
      <c r="A345" t="s">
        <v>1656</v>
      </c>
      <c r="B345" t="s">
        <v>1657</v>
      </c>
      <c r="C345" t="s">
        <v>1658</v>
      </c>
      <c r="D345" t="s">
        <v>1659</v>
      </c>
      <c r="E345" t="s">
        <v>1660</v>
      </c>
      <c r="F345" t="s">
        <v>25</v>
      </c>
      <c r="G345">
        <v>101</v>
      </c>
      <c r="H345" t="s">
        <v>76</v>
      </c>
      <c r="J345">
        <v>8.4</v>
      </c>
      <c r="K345">
        <v>53</v>
      </c>
    </row>
    <row r="346" spans="1:11">
      <c r="A346" t="s">
        <v>1661</v>
      </c>
      <c r="B346" t="s">
        <v>1662</v>
      </c>
      <c r="C346" t="s">
        <v>1663</v>
      </c>
      <c r="D346" t="s">
        <v>208</v>
      </c>
      <c r="E346" t="s">
        <v>1664</v>
      </c>
      <c r="F346" t="s">
        <v>156</v>
      </c>
      <c r="G346">
        <v>100</v>
      </c>
      <c r="H346" t="s">
        <v>620</v>
      </c>
      <c r="I346" t="s">
        <v>47</v>
      </c>
      <c r="J346">
        <v>6.8</v>
      </c>
      <c r="K346">
        <v>70</v>
      </c>
    </row>
    <row r="347" spans="1:11">
      <c r="A347" t="s">
        <v>1665</v>
      </c>
      <c r="B347" t="s">
        <v>1666</v>
      </c>
      <c r="C347" t="s">
        <v>1667</v>
      </c>
      <c r="D347" t="s">
        <v>786</v>
      </c>
      <c r="E347" t="s">
        <v>1668</v>
      </c>
      <c r="F347" t="s">
        <v>191</v>
      </c>
      <c r="G347">
        <v>125</v>
      </c>
      <c r="H347" t="s">
        <v>1669</v>
      </c>
      <c r="I347" t="s">
        <v>87</v>
      </c>
      <c r="J347">
        <v>7.2</v>
      </c>
      <c r="K347">
        <v>2305</v>
      </c>
    </row>
    <row r="348" spans="1:11">
      <c r="A348" t="s">
        <v>1670</v>
      </c>
      <c r="B348" t="s">
        <v>1671</v>
      </c>
      <c r="C348" t="s">
        <v>1672</v>
      </c>
      <c r="D348" t="s">
        <v>1673</v>
      </c>
      <c r="E348" t="s">
        <v>1674</v>
      </c>
      <c r="F348" t="s">
        <v>59</v>
      </c>
      <c r="G348">
        <v>90</v>
      </c>
      <c r="H348" t="s">
        <v>76</v>
      </c>
      <c r="I348" t="s">
        <v>47</v>
      </c>
      <c r="J348">
        <v>6</v>
      </c>
      <c r="K348">
        <v>512</v>
      </c>
    </row>
    <row r="349" spans="1:11">
      <c r="A349" t="s">
        <v>1675</v>
      </c>
      <c r="B349" t="s">
        <v>1676</v>
      </c>
      <c r="C349" t="s">
        <v>1677</v>
      </c>
      <c r="D349" t="s">
        <v>1678</v>
      </c>
      <c r="E349" t="s">
        <v>1679</v>
      </c>
      <c r="F349" t="s">
        <v>507</v>
      </c>
      <c r="G349">
        <v>88</v>
      </c>
      <c r="H349" t="s">
        <v>254</v>
      </c>
      <c r="I349" t="s">
        <v>293</v>
      </c>
      <c r="J349">
        <v>6.5</v>
      </c>
      <c r="K349">
        <v>24</v>
      </c>
    </row>
    <row r="350" spans="1:11">
      <c r="A350" t="s">
        <v>1680</v>
      </c>
      <c r="B350" t="s">
        <v>1681</v>
      </c>
      <c r="C350" t="s">
        <v>1682</v>
      </c>
      <c r="D350" t="s">
        <v>566</v>
      </c>
      <c r="E350" t="s">
        <v>1683</v>
      </c>
      <c r="F350" t="s">
        <v>25</v>
      </c>
      <c r="G350">
        <v>91</v>
      </c>
      <c r="H350" t="s">
        <v>1551</v>
      </c>
      <c r="I350" t="s">
        <v>60</v>
      </c>
      <c r="J350">
        <v>4</v>
      </c>
      <c r="K350">
        <v>203</v>
      </c>
    </row>
    <row r="351" spans="1:11">
      <c r="A351" t="s">
        <v>1684</v>
      </c>
      <c r="B351" t="s">
        <v>1685</v>
      </c>
      <c r="C351" t="s">
        <v>1686</v>
      </c>
      <c r="D351" t="s">
        <v>316</v>
      </c>
      <c r="E351" t="s">
        <v>1687</v>
      </c>
      <c r="F351" t="s">
        <v>823</v>
      </c>
      <c r="G351">
        <v>102</v>
      </c>
      <c r="H351" t="s">
        <v>216</v>
      </c>
      <c r="J351">
        <v>6.5</v>
      </c>
      <c r="K351">
        <v>106</v>
      </c>
    </row>
    <row r="352" spans="1:11">
      <c r="A352" t="s">
        <v>1688</v>
      </c>
      <c r="B352" t="s">
        <v>1689</v>
      </c>
      <c r="C352" t="s">
        <v>1690</v>
      </c>
      <c r="D352" t="s">
        <v>1691</v>
      </c>
      <c r="E352" t="s">
        <v>1692</v>
      </c>
      <c r="F352" t="s">
        <v>45</v>
      </c>
      <c r="G352">
        <v>93</v>
      </c>
      <c r="H352" t="s">
        <v>46</v>
      </c>
      <c r="I352" t="s">
        <v>54</v>
      </c>
      <c r="J352">
        <v>5.8</v>
      </c>
      <c r="K352">
        <v>32</v>
      </c>
    </row>
    <row r="353" spans="1:11">
      <c r="A353" t="s">
        <v>1693</v>
      </c>
      <c r="B353" t="s">
        <v>1694</v>
      </c>
      <c r="C353" t="s">
        <v>1695</v>
      </c>
      <c r="E353" t="s">
        <v>1696</v>
      </c>
      <c r="F353" t="s">
        <v>38</v>
      </c>
      <c r="G353">
        <v>45</v>
      </c>
      <c r="H353" t="s">
        <v>162</v>
      </c>
      <c r="J353">
        <v>8</v>
      </c>
      <c r="K353">
        <v>10</v>
      </c>
    </row>
    <row r="354" spans="1:11">
      <c r="A354" t="s">
        <v>1697</v>
      </c>
      <c r="B354" t="s">
        <v>1698</v>
      </c>
      <c r="E354" t="s">
        <v>1699</v>
      </c>
      <c r="H354" t="s">
        <v>76</v>
      </c>
    </row>
    <row r="355" spans="1:11">
      <c r="A355" t="s">
        <v>1700</v>
      </c>
      <c r="B355" t="s">
        <v>1701</v>
      </c>
      <c r="C355" t="s">
        <v>1702</v>
      </c>
      <c r="D355" t="s">
        <v>786</v>
      </c>
      <c r="E355" t="s">
        <v>1703</v>
      </c>
      <c r="F355" t="s">
        <v>1145</v>
      </c>
      <c r="G355">
        <v>93</v>
      </c>
      <c r="H355" t="s">
        <v>39</v>
      </c>
      <c r="J355">
        <v>5.9</v>
      </c>
      <c r="K355">
        <v>494</v>
      </c>
    </row>
    <row r="356" spans="1:11">
      <c r="A356" t="s">
        <v>1704</v>
      </c>
      <c r="B356" t="s">
        <v>1705</v>
      </c>
      <c r="C356" t="s">
        <v>1706</v>
      </c>
      <c r="D356" t="s">
        <v>433</v>
      </c>
      <c r="E356" t="s">
        <v>1707</v>
      </c>
      <c r="F356" t="s">
        <v>221</v>
      </c>
      <c r="G356">
        <v>92</v>
      </c>
      <c r="H356" t="s">
        <v>178</v>
      </c>
      <c r="I356" t="s">
        <v>87</v>
      </c>
      <c r="J356">
        <v>4</v>
      </c>
      <c r="K356">
        <v>278</v>
      </c>
    </row>
    <row r="357" spans="1:11">
      <c r="A357" t="s">
        <v>1708</v>
      </c>
      <c r="B357" t="s">
        <v>1709</v>
      </c>
      <c r="C357" t="s">
        <v>1710</v>
      </c>
      <c r="D357" t="s">
        <v>1711</v>
      </c>
      <c r="E357" t="s">
        <v>1712</v>
      </c>
      <c r="F357" t="s">
        <v>45</v>
      </c>
      <c r="G357">
        <v>113</v>
      </c>
      <c r="H357" t="s">
        <v>259</v>
      </c>
      <c r="I357" t="s">
        <v>47</v>
      </c>
      <c r="J357">
        <v>6.2</v>
      </c>
      <c r="K357">
        <v>196</v>
      </c>
    </row>
    <row r="358" spans="1:11">
      <c r="A358" t="s">
        <v>1713</v>
      </c>
      <c r="B358" t="s">
        <v>1714</v>
      </c>
      <c r="C358" t="s">
        <v>1715</v>
      </c>
      <c r="D358" t="s">
        <v>234</v>
      </c>
      <c r="E358" t="s">
        <v>1716</v>
      </c>
      <c r="F358" t="s">
        <v>45</v>
      </c>
      <c r="G358">
        <v>85</v>
      </c>
      <c r="H358" t="s">
        <v>1189</v>
      </c>
      <c r="I358" t="s">
        <v>47</v>
      </c>
      <c r="J358">
        <v>7.4</v>
      </c>
      <c r="K358">
        <v>10</v>
      </c>
    </row>
    <row r="359" spans="1:11">
      <c r="A359" t="s">
        <v>1717</v>
      </c>
      <c r="B359" t="s">
        <v>1718</v>
      </c>
      <c r="C359" t="s">
        <v>1719</v>
      </c>
      <c r="E359" t="s">
        <v>1720</v>
      </c>
      <c r="F359" t="s">
        <v>1095</v>
      </c>
      <c r="G359">
        <v>60</v>
      </c>
      <c r="H359" t="s">
        <v>210</v>
      </c>
      <c r="I359" t="s">
        <v>20</v>
      </c>
      <c r="J359">
        <v>9</v>
      </c>
      <c r="K359">
        <v>266</v>
      </c>
    </row>
    <row r="360" spans="1:11">
      <c r="A360" t="s">
        <v>1721</v>
      </c>
      <c r="B360" t="s">
        <v>1722</v>
      </c>
      <c r="C360" t="s">
        <v>1723</v>
      </c>
      <c r="D360" t="s">
        <v>1724</v>
      </c>
      <c r="E360" t="s">
        <v>1725</v>
      </c>
      <c r="F360" t="s">
        <v>45</v>
      </c>
      <c r="H360" t="s">
        <v>874</v>
      </c>
    </row>
    <row r="361" spans="1:11">
      <c r="A361" t="s">
        <v>1726</v>
      </c>
      <c r="B361" t="s">
        <v>1727</v>
      </c>
      <c r="C361" t="s">
        <v>1728</v>
      </c>
      <c r="D361" t="s">
        <v>1729</v>
      </c>
      <c r="E361" t="s">
        <v>1730</v>
      </c>
      <c r="F361" t="s">
        <v>38</v>
      </c>
      <c r="G361">
        <v>107</v>
      </c>
      <c r="H361" t="s">
        <v>100</v>
      </c>
    </row>
    <row r="362" spans="1:11">
      <c r="A362" t="s">
        <v>1731</v>
      </c>
      <c r="B362" t="s">
        <v>1732</v>
      </c>
      <c r="C362" t="s">
        <v>1733</v>
      </c>
      <c r="D362" t="s">
        <v>1734</v>
      </c>
      <c r="E362" t="s">
        <v>1735</v>
      </c>
      <c r="F362" t="s">
        <v>343</v>
      </c>
      <c r="G362">
        <v>92</v>
      </c>
      <c r="H362" t="s">
        <v>264</v>
      </c>
      <c r="I362" t="s">
        <v>32</v>
      </c>
      <c r="J362">
        <v>5.5</v>
      </c>
      <c r="K362">
        <v>166</v>
      </c>
    </row>
    <row r="363" spans="1:11">
      <c r="A363" t="s">
        <v>1736</v>
      </c>
      <c r="B363" t="s">
        <v>1737</v>
      </c>
      <c r="C363" t="s">
        <v>1738</v>
      </c>
      <c r="D363" t="s">
        <v>1739</v>
      </c>
      <c r="E363" t="s">
        <v>1740</v>
      </c>
      <c r="F363" t="s">
        <v>45</v>
      </c>
      <c r="G363">
        <v>104</v>
      </c>
      <c r="H363" t="s">
        <v>76</v>
      </c>
      <c r="I363" t="s">
        <v>47</v>
      </c>
      <c r="J363">
        <v>5.8</v>
      </c>
      <c r="K363">
        <v>28</v>
      </c>
    </row>
    <row r="364" spans="1:11">
      <c r="A364" t="s">
        <v>1741</v>
      </c>
      <c r="B364" t="s">
        <v>1742</v>
      </c>
      <c r="C364" t="s">
        <v>1743</v>
      </c>
      <c r="E364" t="s">
        <v>1744</v>
      </c>
      <c r="F364" t="s">
        <v>1745</v>
      </c>
      <c r="G364">
        <v>90</v>
      </c>
      <c r="H364" t="s">
        <v>1746</v>
      </c>
      <c r="I364" t="s">
        <v>47</v>
      </c>
      <c r="J364">
        <v>1.5</v>
      </c>
      <c r="K364">
        <v>121</v>
      </c>
    </row>
    <row r="365" spans="1:11">
      <c r="A365" t="s">
        <v>1747</v>
      </c>
      <c r="B365" t="s">
        <v>1748</v>
      </c>
      <c r="C365" t="s">
        <v>1749</v>
      </c>
      <c r="D365" t="s">
        <v>712</v>
      </c>
      <c r="E365" t="s">
        <v>1750</v>
      </c>
      <c r="F365" t="s">
        <v>31</v>
      </c>
      <c r="G365">
        <v>107</v>
      </c>
      <c r="H365" t="s">
        <v>100</v>
      </c>
      <c r="I365" t="s">
        <v>47</v>
      </c>
      <c r="J365">
        <v>8</v>
      </c>
      <c r="K365">
        <v>92</v>
      </c>
    </row>
    <row r="366" spans="1:11">
      <c r="A366" t="s">
        <v>1751</v>
      </c>
      <c r="B366" t="s">
        <v>1752</v>
      </c>
      <c r="C366" t="s">
        <v>1753</v>
      </c>
      <c r="D366" t="s">
        <v>1754</v>
      </c>
      <c r="E366" t="s">
        <v>1755</v>
      </c>
      <c r="F366" t="s">
        <v>31</v>
      </c>
      <c r="G366">
        <v>85</v>
      </c>
      <c r="H366" t="s">
        <v>76</v>
      </c>
      <c r="I366" t="s">
        <v>47</v>
      </c>
      <c r="J366">
        <v>6.8</v>
      </c>
      <c r="K366">
        <v>430</v>
      </c>
    </row>
    <row r="367" spans="1:11">
      <c r="A367" t="s">
        <v>1756</v>
      </c>
      <c r="B367" t="s">
        <v>1757</v>
      </c>
      <c r="D367" t="s">
        <v>97</v>
      </c>
      <c r="E367" t="s">
        <v>1758</v>
      </c>
      <c r="F367" t="s">
        <v>18</v>
      </c>
      <c r="G367">
        <v>82</v>
      </c>
      <c r="H367" t="s">
        <v>100</v>
      </c>
      <c r="J367">
        <v>6.2</v>
      </c>
      <c r="K367">
        <v>25</v>
      </c>
    </row>
    <row r="368" spans="1:11">
      <c r="A368" t="s">
        <v>1759</v>
      </c>
      <c r="B368" t="s">
        <v>1760</v>
      </c>
      <c r="C368" t="s">
        <v>1761</v>
      </c>
      <c r="D368" t="s">
        <v>316</v>
      </c>
      <c r="E368" t="s">
        <v>1762</v>
      </c>
      <c r="F368" t="s">
        <v>887</v>
      </c>
      <c r="H368" t="s">
        <v>1763</v>
      </c>
      <c r="J368">
        <v>6.4</v>
      </c>
      <c r="K368">
        <v>24</v>
      </c>
    </row>
    <row r="369" spans="1:11">
      <c r="A369" t="s">
        <v>1764</v>
      </c>
      <c r="B369" t="s">
        <v>1765</v>
      </c>
      <c r="C369" t="s">
        <v>1766</v>
      </c>
      <c r="D369" t="s">
        <v>1767</v>
      </c>
      <c r="E369" t="s">
        <v>1768</v>
      </c>
      <c r="F369" t="s">
        <v>18</v>
      </c>
      <c r="G369">
        <v>90</v>
      </c>
      <c r="H369" t="s">
        <v>874</v>
      </c>
      <c r="J369">
        <v>1.9</v>
      </c>
      <c r="K369">
        <v>195</v>
      </c>
    </row>
    <row r="370" spans="1:11">
      <c r="A370" t="s">
        <v>1769</v>
      </c>
      <c r="B370" t="s">
        <v>1770</v>
      </c>
      <c r="C370" t="s">
        <v>1771</v>
      </c>
      <c r="D370" t="s">
        <v>566</v>
      </c>
      <c r="E370" t="s">
        <v>1772</v>
      </c>
      <c r="F370" t="s">
        <v>1223</v>
      </c>
      <c r="H370" t="s">
        <v>100</v>
      </c>
      <c r="J370">
        <v>7</v>
      </c>
      <c r="K370">
        <v>22</v>
      </c>
    </row>
    <row r="371" spans="1:11">
      <c r="A371" t="s">
        <v>1773</v>
      </c>
      <c r="B371" t="s">
        <v>1774</v>
      </c>
      <c r="C371" t="s">
        <v>1775</v>
      </c>
      <c r="E371" t="s">
        <v>1776</v>
      </c>
      <c r="F371" t="s">
        <v>45</v>
      </c>
      <c r="G371">
        <v>34</v>
      </c>
      <c r="H371" t="s">
        <v>440</v>
      </c>
      <c r="I371" t="s">
        <v>87</v>
      </c>
      <c r="J371">
        <v>8</v>
      </c>
      <c r="K371">
        <v>139</v>
      </c>
    </row>
    <row r="372" spans="1:11">
      <c r="A372" t="s">
        <v>1777</v>
      </c>
      <c r="B372" t="s">
        <v>1778</v>
      </c>
      <c r="C372" t="s">
        <v>1779</v>
      </c>
      <c r="D372" t="s">
        <v>1780</v>
      </c>
      <c r="E372" t="s">
        <v>1781</v>
      </c>
      <c r="F372" t="s">
        <v>93</v>
      </c>
      <c r="G372">
        <v>106</v>
      </c>
      <c r="H372" t="s">
        <v>987</v>
      </c>
      <c r="I372" t="s">
        <v>47</v>
      </c>
      <c r="J372">
        <v>7.9</v>
      </c>
      <c r="K372">
        <v>38</v>
      </c>
    </row>
    <row r="373" spans="1:11">
      <c r="A373" t="s">
        <v>1782</v>
      </c>
      <c r="B373" t="s">
        <v>1783</v>
      </c>
      <c r="C373" t="s">
        <v>1784</v>
      </c>
      <c r="D373" t="s">
        <v>109</v>
      </c>
      <c r="E373" t="s">
        <v>1785</v>
      </c>
      <c r="F373" t="s">
        <v>343</v>
      </c>
      <c r="G373">
        <v>45</v>
      </c>
      <c r="H373" t="s">
        <v>53</v>
      </c>
      <c r="I373" t="s">
        <v>32</v>
      </c>
      <c r="J373">
        <v>8.4</v>
      </c>
      <c r="K373">
        <v>97</v>
      </c>
    </row>
    <row r="374" spans="1:11">
      <c r="A374" t="s">
        <v>1786</v>
      </c>
      <c r="B374" t="s">
        <v>1787</v>
      </c>
      <c r="C374" t="s">
        <v>1788</v>
      </c>
      <c r="D374" t="s">
        <v>755</v>
      </c>
      <c r="E374" t="s">
        <v>1789</v>
      </c>
      <c r="F374" t="s">
        <v>59</v>
      </c>
      <c r="G374">
        <v>110</v>
      </c>
      <c r="H374" t="s">
        <v>210</v>
      </c>
      <c r="I374" t="s">
        <v>87</v>
      </c>
      <c r="J374">
        <v>7</v>
      </c>
      <c r="K374">
        <v>1102</v>
      </c>
    </row>
    <row r="375" spans="1:11">
      <c r="A375" t="s">
        <v>1790</v>
      </c>
      <c r="B375" t="s">
        <v>1791</v>
      </c>
      <c r="C375" t="s">
        <v>1792</v>
      </c>
      <c r="D375" t="s">
        <v>74</v>
      </c>
      <c r="E375" t="s">
        <v>1793</v>
      </c>
      <c r="F375" t="s">
        <v>343</v>
      </c>
      <c r="G375">
        <v>90</v>
      </c>
      <c r="H375" t="s">
        <v>100</v>
      </c>
      <c r="I375" t="s">
        <v>562</v>
      </c>
      <c r="J375">
        <v>5.2</v>
      </c>
      <c r="K375">
        <v>428</v>
      </c>
    </row>
    <row r="376" spans="1:11">
      <c r="A376" t="s">
        <v>1794</v>
      </c>
      <c r="B376" t="s">
        <v>1795</v>
      </c>
      <c r="C376" t="s">
        <v>1796</v>
      </c>
      <c r="D376" t="s">
        <v>368</v>
      </c>
      <c r="E376" t="s">
        <v>1797</v>
      </c>
      <c r="F376" t="s">
        <v>38</v>
      </c>
      <c r="H376" t="s">
        <v>39</v>
      </c>
    </row>
    <row r="377" spans="1:11">
      <c r="A377" t="s">
        <v>1798</v>
      </c>
      <c r="B377" t="s">
        <v>1799</v>
      </c>
      <c r="C377" t="s">
        <v>1800</v>
      </c>
      <c r="D377" t="s">
        <v>1801</v>
      </c>
      <c r="E377" t="s">
        <v>1802</v>
      </c>
      <c r="F377" t="s">
        <v>191</v>
      </c>
      <c r="G377">
        <v>79</v>
      </c>
      <c r="H377" t="s">
        <v>874</v>
      </c>
      <c r="J377">
        <v>5.0999999999999996</v>
      </c>
      <c r="K377">
        <v>57</v>
      </c>
    </row>
    <row r="378" spans="1:11">
      <c r="A378" t="s">
        <v>1803</v>
      </c>
      <c r="B378" t="s">
        <v>1804</v>
      </c>
      <c r="C378" t="s">
        <v>1805</v>
      </c>
      <c r="D378" t="s">
        <v>316</v>
      </c>
      <c r="E378" t="s">
        <v>1806</v>
      </c>
      <c r="F378" t="s">
        <v>592</v>
      </c>
      <c r="G378">
        <v>82</v>
      </c>
      <c r="H378" t="s">
        <v>39</v>
      </c>
      <c r="I378" t="s">
        <v>54</v>
      </c>
      <c r="J378">
        <v>6.5</v>
      </c>
      <c r="K378">
        <v>38</v>
      </c>
    </row>
    <row r="379" spans="1:11">
      <c r="A379" t="s">
        <v>1807</v>
      </c>
      <c r="B379" t="s">
        <v>1808</v>
      </c>
      <c r="C379" t="s">
        <v>1809</v>
      </c>
      <c r="D379" t="s">
        <v>1424</v>
      </c>
      <c r="E379" t="s">
        <v>1810</v>
      </c>
      <c r="F379" t="s">
        <v>18</v>
      </c>
      <c r="G379">
        <v>76</v>
      </c>
      <c r="H379" t="s">
        <v>100</v>
      </c>
      <c r="I379" t="s">
        <v>204</v>
      </c>
      <c r="J379">
        <v>7.6</v>
      </c>
      <c r="K379">
        <v>525</v>
      </c>
    </row>
    <row r="380" spans="1:11">
      <c r="A380" t="s">
        <v>1811</v>
      </c>
      <c r="B380" t="s">
        <v>1812</v>
      </c>
      <c r="C380" t="s">
        <v>1813</v>
      </c>
      <c r="D380" t="s">
        <v>1056</v>
      </c>
      <c r="E380" t="s">
        <v>1814</v>
      </c>
      <c r="F380" t="s">
        <v>1145</v>
      </c>
      <c r="G380">
        <v>126</v>
      </c>
      <c r="H380" t="s">
        <v>76</v>
      </c>
      <c r="I380" t="s">
        <v>60</v>
      </c>
      <c r="J380">
        <v>6.6</v>
      </c>
      <c r="K380">
        <v>415</v>
      </c>
    </row>
    <row r="381" spans="1:11">
      <c r="A381" t="s">
        <v>1815</v>
      </c>
      <c r="B381" t="s">
        <v>1816</v>
      </c>
      <c r="C381" t="s">
        <v>1817</v>
      </c>
      <c r="E381" t="s">
        <v>1818</v>
      </c>
      <c r="F381" t="s">
        <v>343</v>
      </c>
      <c r="H381" t="s">
        <v>100</v>
      </c>
      <c r="I381" t="s">
        <v>60</v>
      </c>
      <c r="J381">
        <v>7.7</v>
      </c>
      <c r="K381">
        <v>130</v>
      </c>
    </row>
    <row r="382" spans="1:11">
      <c r="A382" t="s">
        <v>1819</v>
      </c>
      <c r="B382" t="s">
        <v>1820</v>
      </c>
      <c r="C382" t="s">
        <v>1821</v>
      </c>
      <c r="D382" t="s">
        <v>1486</v>
      </c>
      <c r="E382" t="s">
        <v>1822</v>
      </c>
      <c r="F382" t="s">
        <v>507</v>
      </c>
      <c r="G382">
        <v>127</v>
      </c>
      <c r="H382" t="s">
        <v>259</v>
      </c>
      <c r="I382" t="s">
        <v>87</v>
      </c>
      <c r="J382">
        <v>6.7</v>
      </c>
      <c r="K382">
        <v>796</v>
      </c>
    </row>
    <row r="383" spans="1:11">
      <c r="A383" t="s">
        <v>1823</v>
      </c>
      <c r="B383" t="s">
        <v>1824</v>
      </c>
      <c r="C383" t="s">
        <v>1825</v>
      </c>
      <c r="D383" t="s">
        <v>1826</v>
      </c>
      <c r="E383" t="s">
        <v>1827</v>
      </c>
      <c r="F383" t="s">
        <v>45</v>
      </c>
      <c r="G383">
        <v>101</v>
      </c>
      <c r="H383" t="s">
        <v>100</v>
      </c>
      <c r="I383" t="s">
        <v>47</v>
      </c>
    </row>
    <row r="384" spans="1:11">
      <c r="A384" t="s">
        <v>1828</v>
      </c>
      <c r="B384" t="s">
        <v>1829</v>
      </c>
      <c r="C384" t="s">
        <v>1830</v>
      </c>
      <c r="D384" t="s">
        <v>1831</v>
      </c>
      <c r="E384" t="s">
        <v>1832</v>
      </c>
      <c r="F384" t="s">
        <v>343</v>
      </c>
      <c r="G384">
        <v>107</v>
      </c>
      <c r="H384" t="s">
        <v>1833</v>
      </c>
      <c r="I384" t="s">
        <v>32</v>
      </c>
      <c r="J384">
        <v>4</v>
      </c>
      <c r="K384">
        <v>423</v>
      </c>
    </row>
    <row r="385" spans="1:11">
      <c r="A385" t="s">
        <v>1834</v>
      </c>
      <c r="B385" t="s">
        <v>1835</v>
      </c>
      <c r="C385" t="s">
        <v>1836</v>
      </c>
      <c r="D385" t="s">
        <v>1837</v>
      </c>
      <c r="E385" t="s">
        <v>1838</v>
      </c>
      <c r="F385" t="s">
        <v>31</v>
      </c>
      <c r="G385">
        <v>148</v>
      </c>
      <c r="H385" t="s">
        <v>1034</v>
      </c>
      <c r="I385" t="s">
        <v>47</v>
      </c>
      <c r="J385">
        <v>7</v>
      </c>
      <c r="K385">
        <v>234</v>
      </c>
    </row>
    <row r="386" spans="1:11">
      <c r="A386" t="s">
        <v>1839</v>
      </c>
      <c r="B386" t="s">
        <v>1840</v>
      </c>
      <c r="C386" t="s">
        <v>1841</v>
      </c>
      <c r="E386" t="s">
        <v>1842</v>
      </c>
      <c r="F386" t="s">
        <v>38</v>
      </c>
      <c r="H386" t="s">
        <v>100</v>
      </c>
      <c r="J386">
        <v>8.9</v>
      </c>
      <c r="K386">
        <v>40</v>
      </c>
    </row>
    <row r="387" spans="1:11">
      <c r="A387" t="s">
        <v>1843</v>
      </c>
      <c r="B387" t="s">
        <v>1844</v>
      </c>
      <c r="D387" t="s">
        <v>692</v>
      </c>
      <c r="E387" t="s">
        <v>1845</v>
      </c>
      <c r="F387" t="s">
        <v>354</v>
      </c>
      <c r="G387">
        <v>94</v>
      </c>
      <c r="H387" t="s">
        <v>39</v>
      </c>
      <c r="J387">
        <v>6.5</v>
      </c>
      <c r="K387">
        <v>36</v>
      </c>
    </row>
    <row r="388" spans="1:11">
      <c r="A388" t="s">
        <v>1846</v>
      </c>
      <c r="B388" t="s">
        <v>1847</v>
      </c>
      <c r="C388" t="s">
        <v>1848</v>
      </c>
      <c r="D388" t="s">
        <v>755</v>
      </c>
      <c r="E388" t="s">
        <v>1849</v>
      </c>
      <c r="F388" t="s">
        <v>343</v>
      </c>
      <c r="G388">
        <v>83</v>
      </c>
      <c r="H388" t="s">
        <v>1850</v>
      </c>
      <c r="I388" t="s">
        <v>87</v>
      </c>
      <c r="J388">
        <v>5.5</v>
      </c>
      <c r="K388">
        <v>523</v>
      </c>
    </row>
    <row r="389" spans="1:11">
      <c r="A389" t="s">
        <v>1851</v>
      </c>
      <c r="B389" t="s">
        <v>1852</v>
      </c>
      <c r="C389" t="s">
        <v>1853</v>
      </c>
      <c r="D389" t="s">
        <v>866</v>
      </c>
      <c r="E389" t="s">
        <v>1854</v>
      </c>
      <c r="F389" t="s">
        <v>672</v>
      </c>
      <c r="G389">
        <v>147</v>
      </c>
      <c r="H389" t="s">
        <v>1855</v>
      </c>
      <c r="I389" t="s">
        <v>60</v>
      </c>
      <c r="J389">
        <v>7.6</v>
      </c>
      <c r="K389">
        <v>1031</v>
      </c>
    </row>
    <row r="390" spans="1:11">
      <c r="A390" t="s">
        <v>1856</v>
      </c>
      <c r="B390" t="s">
        <v>1857</v>
      </c>
      <c r="C390" t="s">
        <v>1858</v>
      </c>
      <c r="D390" t="s">
        <v>1859</v>
      </c>
      <c r="E390" t="s">
        <v>1860</v>
      </c>
      <c r="F390" t="s">
        <v>31</v>
      </c>
      <c r="G390">
        <v>75</v>
      </c>
      <c r="H390" t="s">
        <v>39</v>
      </c>
      <c r="J390">
        <v>6.6</v>
      </c>
      <c r="K390">
        <v>98</v>
      </c>
    </row>
    <row r="391" spans="1:11">
      <c r="A391" t="s">
        <v>1861</v>
      </c>
      <c r="B391" t="s">
        <v>1862</v>
      </c>
      <c r="C391" t="s">
        <v>1863</v>
      </c>
      <c r="E391" t="s">
        <v>1864</v>
      </c>
      <c r="F391" t="s">
        <v>1865</v>
      </c>
      <c r="G391">
        <v>90</v>
      </c>
      <c r="H391" t="s">
        <v>298</v>
      </c>
      <c r="J391">
        <v>8.3000000000000007</v>
      </c>
      <c r="K391">
        <v>83</v>
      </c>
    </row>
    <row r="392" spans="1:11">
      <c r="A392" t="s">
        <v>1866</v>
      </c>
      <c r="B392" t="s">
        <v>1867</v>
      </c>
      <c r="C392" t="s">
        <v>1868</v>
      </c>
      <c r="D392" t="s">
        <v>1869</v>
      </c>
      <c r="E392" t="s">
        <v>1870</v>
      </c>
      <c r="F392" t="s">
        <v>507</v>
      </c>
      <c r="G392">
        <v>116</v>
      </c>
      <c r="H392" t="s">
        <v>987</v>
      </c>
      <c r="J392">
        <v>5.7</v>
      </c>
      <c r="K392">
        <v>36</v>
      </c>
    </row>
    <row r="393" spans="1:11">
      <c r="A393" t="s">
        <v>1871</v>
      </c>
      <c r="B393" t="s">
        <v>1872</v>
      </c>
      <c r="C393" t="s">
        <v>1873</v>
      </c>
      <c r="E393" t="s">
        <v>1874</v>
      </c>
      <c r="F393" t="s">
        <v>38</v>
      </c>
      <c r="G393">
        <v>50</v>
      </c>
      <c r="H393" t="s">
        <v>39</v>
      </c>
      <c r="I393" t="s">
        <v>87</v>
      </c>
      <c r="J393">
        <v>7.9</v>
      </c>
      <c r="K393">
        <v>39</v>
      </c>
    </row>
    <row r="394" spans="1:11">
      <c r="A394" t="s">
        <v>1875</v>
      </c>
      <c r="B394" t="s">
        <v>1876</v>
      </c>
      <c r="C394" t="s">
        <v>1877</v>
      </c>
      <c r="D394" t="s">
        <v>985</v>
      </c>
      <c r="E394" t="s">
        <v>1878</v>
      </c>
      <c r="F394" t="s">
        <v>727</v>
      </c>
      <c r="G394">
        <v>90</v>
      </c>
      <c r="H394" t="s">
        <v>1879</v>
      </c>
      <c r="J394">
        <v>8</v>
      </c>
      <c r="K394">
        <v>343</v>
      </c>
    </row>
    <row r="395" spans="1:11">
      <c r="A395" t="s">
        <v>1880</v>
      </c>
      <c r="B395" t="s">
        <v>1881</v>
      </c>
      <c r="C395" t="s">
        <v>1882</v>
      </c>
      <c r="D395" t="s">
        <v>1883</v>
      </c>
      <c r="E395" t="s">
        <v>1884</v>
      </c>
      <c r="F395" t="s">
        <v>65</v>
      </c>
      <c r="G395">
        <v>93</v>
      </c>
      <c r="H395" t="s">
        <v>100</v>
      </c>
      <c r="I395" t="s">
        <v>47</v>
      </c>
      <c r="J395">
        <v>7.9</v>
      </c>
      <c r="K395">
        <v>65</v>
      </c>
    </row>
    <row r="396" spans="1:11">
      <c r="A396" t="s">
        <v>1885</v>
      </c>
      <c r="B396" t="s">
        <v>1886</v>
      </c>
      <c r="C396" t="s">
        <v>1887</v>
      </c>
      <c r="D396" t="s">
        <v>795</v>
      </c>
      <c r="E396" t="s">
        <v>1888</v>
      </c>
      <c r="F396" t="s">
        <v>38</v>
      </c>
      <c r="G396">
        <v>86</v>
      </c>
      <c r="H396" t="s">
        <v>39</v>
      </c>
      <c r="I396" t="s">
        <v>47</v>
      </c>
      <c r="J396">
        <v>5.6</v>
      </c>
      <c r="K396">
        <v>11</v>
      </c>
    </row>
    <row r="397" spans="1:11">
      <c r="A397" t="s">
        <v>1889</v>
      </c>
      <c r="B397" t="s">
        <v>1890</v>
      </c>
      <c r="C397" t="s">
        <v>1891</v>
      </c>
      <c r="D397" t="s">
        <v>136</v>
      </c>
      <c r="E397" t="s">
        <v>1892</v>
      </c>
      <c r="F397" t="s">
        <v>592</v>
      </c>
      <c r="G397">
        <v>86</v>
      </c>
      <c r="H397" t="s">
        <v>39</v>
      </c>
      <c r="I397" t="s">
        <v>248</v>
      </c>
      <c r="J397">
        <v>6</v>
      </c>
      <c r="K397">
        <v>30</v>
      </c>
    </row>
    <row r="398" spans="1:11">
      <c r="A398" t="s">
        <v>1893</v>
      </c>
      <c r="B398" t="s">
        <v>1894</v>
      </c>
      <c r="C398" t="s">
        <v>1895</v>
      </c>
      <c r="D398" t="s">
        <v>1079</v>
      </c>
      <c r="E398" t="s">
        <v>1896</v>
      </c>
      <c r="F398" t="s">
        <v>65</v>
      </c>
      <c r="G398">
        <v>90</v>
      </c>
      <c r="H398" t="s">
        <v>39</v>
      </c>
      <c r="I398" t="s">
        <v>54</v>
      </c>
      <c r="J398">
        <v>6.7</v>
      </c>
      <c r="K398">
        <v>52</v>
      </c>
    </row>
    <row r="399" spans="1:11">
      <c r="A399" t="s">
        <v>1897</v>
      </c>
      <c r="B399" t="s">
        <v>1898</v>
      </c>
      <c r="C399" t="s">
        <v>1899</v>
      </c>
      <c r="D399" t="s">
        <v>234</v>
      </c>
      <c r="E399" t="s">
        <v>1900</v>
      </c>
      <c r="F399" t="s">
        <v>221</v>
      </c>
      <c r="G399">
        <v>97</v>
      </c>
      <c r="H399" t="s">
        <v>1189</v>
      </c>
      <c r="I399" t="s">
        <v>87</v>
      </c>
      <c r="J399">
        <v>7.4</v>
      </c>
      <c r="K399">
        <v>226</v>
      </c>
    </row>
    <row r="400" spans="1:11">
      <c r="A400" t="s">
        <v>1901</v>
      </c>
      <c r="B400" t="s">
        <v>1902</v>
      </c>
      <c r="C400" t="s">
        <v>1903</v>
      </c>
      <c r="E400" t="s">
        <v>1904</v>
      </c>
      <c r="F400" t="s">
        <v>892</v>
      </c>
      <c r="G400">
        <v>24</v>
      </c>
      <c r="H400" t="s">
        <v>328</v>
      </c>
      <c r="I400" t="s">
        <v>1905</v>
      </c>
      <c r="J400">
        <v>8.4</v>
      </c>
      <c r="K400">
        <v>86</v>
      </c>
    </row>
    <row r="401" spans="1:11">
      <c r="A401" t="s">
        <v>1906</v>
      </c>
      <c r="B401" t="s">
        <v>1907</v>
      </c>
      <c r="C401" t="s">
        <v>1908</v>
      </c>
      <c r="D401" t="s">
        <v>692</v>
      </c>
      <c r="E401" t="s">
        <v>1909</v>
      </c>
      <c r="F401" t="s">
        <v>65</v>
      </c>
      <c r="G401">
        <v>96</v>
      </c>
      <c r="H401" t="s">
        <v>298</v>
      </c>
      <c r="I401" t="s">
        <v>338</v>
      </c>
      <c r="J401">
        <v>6.6</v>
      </c>
      <c r="K401">
        <v>757</v>
      </c>
    </row>
    <row r="402" spans="1:11">
      <c r="A402" t="s">
        <v>1910</v>
      </c>
      <c r="B402" t="s">
        <v>1911</v>
      </c>
      <c r="C402" t="s">
        <v>1912</v>
      </c>
      <c r="D402" t="s">
        <v>433</v>
      </c>
      <c r="E402" t="s">
        <v>1913</v>
      </c>
      <c r="F402" t="s">
        <v>45</v>
      </c>
      <c r="G402">
        <v>107</v>
      </c>
      <c r="H402" t="s">
        <v>76</v>
      </c>
      <c r="I402" t="s">
        <v>562</v>
      </c>
      <c r="J402">
        <v>8.4</v>
      </c>
      <c r="K402">
        <v>84</v>
      </c>
    </row>
    <row r="403" spans="1:11">
      <c r="A403" t="s">
        <v>1914</v>
      </c>
      <c r="B403" t="s">
        <v>1915</v>
      </c>
      <c r="C403" t="s">
        <v>1916</v>
      </c>
      <c r="D403" t="s">
        <v>1917</v>
      </c>
      <c r="E403" t="s">
        <v>1918</v>
      </c>
      <c r="F403" t="s">
        <v>31</v>
      </c>
      <c r="G403">
        <v>112</v>
      </c>
      <c r="H403" t="s">
        <v>100</v>
      </c>
      <c r="I403" t="s">
        <v>54</v>
      </c>
      <c r="J403">
        <v>7.9</v>
      </c>
      <c r="K403">
        <v>568</v>
      </c>
    </row>
    <row r="404" spans="1:11">
      <c r="A404" t="s">
        <v>1919</v>
      </c>
      <c r="B404" t="s">
        <v>1920</v>
      </c>
      <c r="D404" t="s">
        <v>1921</v>
      </c>
      <c r="E404" t="s">
        <v>1922</v>
      </c>
      <c r="F404" t="s">
        <v>65</v>
      </c>
      <c r="G404">
        <v>96</v>
      </c>
      <c r="H404" t="s">
        <v>1923</v>
      </c>
      <c r="I404" t="s">
        <v>87</v>
      </c>
      <c r="J404">
        <v>7.4</v>
      </c>
      <c r="K404">
        <v>337</v>
      </c>
    </row>
    <row r="405" spans="1:11">
      <c r="A405" t="s">
        <v>1924</v>
      </c>
      <c r="B405" t="s">
        <v>1925</v>
      </c>
      <c r="D405" t="s">
        <v>1767</v>
      </c>
      <c r="E405" t="s">
        <v>1926</v>
      </c>
      <c r="F405" t="s">
        <v>18</v>
      </c>
      <c r="G405">
        <v>76</v>
      </c>
      <c r="H405" t="s">
        <v>874</v>
      </c>
      <c r="I405" t="s">
        <v>54</v>
      </c>
      <c r="J405">
        <v>4</v>
      </c>
      <c r="K405">
        <v>50</v>
      </c>
    </row>
    <row r="406" spans="1:11">
      <c r="A406" t="s">
        <v>1927</v>
      </c>
      <c r="B406" t="s">
        <v>1928</v>
      </c>
      <c r="C406" t="s">
        <v>1929</v>
      </c>
      <c r="D406" t="s">
        <v>795</v>
      </c>
      <c r="E406" t="s">
        <v>1930</v>
      </c>
      <c r="F406" t="s">
        <v>65</v>
      </c>
      <c r="G406">
        <v>90</v>
      </c>
      <c r="H406" t="s">
        <v>39</v>
      </c>
      <c r="I406" t="s">
        <v>54</v>
      </c>
      <c r="J406">
        <v>5.9</v>
      </c>
      <c r="K406">
        <v>106</v>
      </c>
    </row>
    <row r="407" spans="1:11">
      <c r="A407" t="s">
        <v>1931</v>
      </c>
      <c r="B407" t="s">
        <v>1932</v>
      </c>
      <c r="C407" t="s">
        <v>1933</v>
      </c>
      <c r="D407" t="s">
        <v>166</v>
      </c>
      <c r="E407" t="s">
        <v>1934</v>
      </c>
      <c r="F407" t="s">
        <v>45</v>
      </c>
      <c r="H407" t="s">
        <v>1935</v>
      </c>
    </row>
    <row r="408" spans="1:11">
      <c r="A408" t="s">
        <v>1936</v>
      </c>
      <c r="B408" t="s">
        <v>1937</v>
      </c>
      <c r="C408" t="s">
        <v>1938</v>
      </c>
      <c r="D408" t="s">
        <v>166</v>
      </c>
      <c r="E408" t="s">
        <v>1939</v>
      </c>
      <c r="F408" t="s">
        <v>892</v>
      </c>
      <c r="G408">
        <v>137</v>
      </c>
      <c r="H408" t="s">
        <v>151</v>
      </c>
      <c r="I408" t="s">
        <v>185</v>
      </c>
      <c r="J408">
        <v>6.9</v>
      </c>
      <c r="K408">
        <v>550</v>
      </c>
    </row>
    <row r="409" spans="1:11">
      <c r="A409" t="s">
        <v>1940</v>
      </c>
      <c r="B409" t="s">
        <v>1941</v>
      </c>
      <c r="C409" t="s">
        <v>1942</v>
      </c>
      <c r="D409" t="s">
        <v>252</v>
      </c>
      <c r="E409" t="s">
        <v>1943</v>
      </c>
      <c r="F409" t="s">
        <v>38</v>
      </c>
      <c r="H409" t="s">
        <v>39</v>
      </c>
    </row>
    <row r="410" spans="1:11">
      <c r="A410" t="s">
        <v>1944</v>
      </c>
      <c r="B410" t="s">
        <v>1945</v>
      </c>
      <c r="D410" t="s">
        <v>1149</v>
      </c>
      <c r="E410" t="s">
        <v>1946</v>
      </c>
      <c r="F410" t="s">
        <v>1151</v>
      </c>
      <c r="G410">
        <v>78</v>
      </c>
      <c r="H410" t="s">
        <v>76</v>
      </c>
      <c r="J410">
        <v>7.9</v>
      </c>
      <c r="K410">
        <v>15</v>
      </c>
    </row>
    <row r="411" spans="1:11">
      <c r="A411" t="s">
        <v>1947</v>
      </c>
      <c r="B411" t="s">
        <v>1948</v>
      </c>
      <c r="C411" t="s">
        <v>1949</v>
      </c>
      <c r="D411" t="s">
        <v>85</v>
      </c>
      <c r="E411" t="s">
        <v>1950</v>
      </c>
      <c r="F411" t="s">
        <v>59</v>
      </c>
      <c r="G411">
        <v>108</v>
      </c>
      <c r="H411" t="s">
        <v>573</v>
      </c>
      <c r="I411" t="s">
        <v>47</v>
      </c>
      <c r="J411">
        <v>7.1</v>
      </c>
      <c r="K411">
        <v>442</v>
      </c>
    </row>
    <row r="412" spans="1:11">
      <c r="A412" t="s">
        <v>1951</v>
      </c>
      <c r="B412" t="s">
        <v>1952</v>
      </c>
      <c r="C412" t="s">
        <v>1953</v>
      </c>
      <c r="D412" t="s">
        <v>1954</v>
      </c>
      <c r="E412" t="s">
        <v>1955</v>
      </c>
      <c r="F412" t="s">
        <v>1956</v>
      </c>
      <c r="G412">
        <v>115</v>
      </c>
      <c r="H412" t="s">
        <v>883</v>
      </c>
      <c r="J412">
        <v>7.9</v>
      </c>
      <c r="K412">
        <v>535</v>
      </c>
    </row>
    <row r="413" spans="1:11">
      <c r="A413" t="s">
        <v>1957</v>
      </c>
      <c r="B413" t="s">
        <v>1958</v>
      </c>
      <c r="C413" t="s">
        <v>1959</v>
      </c>
      <c r="D413" t="s">
        <v>1960</v>
      </c>
      <c r="E413" t="s">
        <v>1961</v>
      </c>
      <c r="F413" t="s">
        <v>59</v>
      </c>
      <c r="G413">
        <v>120</v>
      </c>
      <c r="H413" t="s">
        <v>1962</v>
      </c>
      <c r="I413" t="s">
        <v>60</v>
      </c>
      <c r="J413">
        <v>7.2</v>
      </c>
      <c r="K413">
        <v>159</v>
      </c>
    </row>
    <row r="414" spans="1:11">
      <c r="A414" t="s">
        <v>1963</v>
      </c>
      <c r="B414" t="s">
        <v>1964</v>
      </c>
      <c r="D414" t="s">
        <v>136</v>
      </c>
      <c r="E414" t="s">
        <v>1965</v>
      </c>
      <c r="F414" t="s">
        <v>1095</v>
      </c>
      <c r="G414">
        <v>68</v>
      </c>
      <c r="H414" t="s">
        <v>1966</v>
      </c>
      <c r="I414" t="s">
        <v>405</v>
      </c>
      <c r="J414">
        <v>7</v>
      </c>
      <c r="K414">
        <v>26</v>
      </c>
    </row>
    <row r="415" spans="1:11">
      <c r="A415" t="s">
        <v>1967</v>
      </c>
      <c r="B415" t="s">
        <v>1968</v>
      </c>
      <c r="C415" t="s">
        <v>1969</v>
      </c>
      <c r="D415" t="s">
        <v>1476</v>
      </c>
      <c r="E415" t="s">
        <v>1970</v>
      </c>
      <c r="F415" t="s">
        <v>1971</v>
      </c>
      <c r="G415">
        <v>262</v>
      </c>
      <c r="H415" t="s">
        <v>496</v>
      </c>
      <c r="I415" t="s">
        <v>338</v>
      </c>
      <c r="J415">
        <v>6.2</v>
      </c>
      <c r="K415">
        <v>632</v>
      </c>
    </row>
    <row r="416" spans="1:11">
      <c r="A416" t="s">
        <v>1972</v>
      </c>
      <c r="B416" t="s">
        <v>1973</v>
      </c>
      <c r="C416" t="s">
        <v>1974</v>
      </c>
      <c r="D416" t="s">
        <v>368</v>
      </c>
      <c r="E416" t="s">
        <v>1975</v>
      </c>
      <c r="F416" t="s">
        <v>892</v>
      </c>
      <c r="G416">
        <v>125</v>
      </c>
      <c r="H416" t="s">
        <v>1976</v>
      </c>
      <c r="I416" t="s">
        <v>47</v>
      </c>
      <c r="J416">
        <v>3.5</v>
      </c>
      <c r="K416">
        <v>175</v>
      </c>
    </row>
    <row r="417" spans="1:11">
      <c r="A417" t="s">
        <v>1977</v>
      </c>
      <c r="B417" t="s">
        <v>1978</v>
      </c>
      <c r="C417" t="s">
        <v>1979</v>
      </c>
      <c r="D417" t="s">
        <v>1066</v>
      </c>
      <c r="E417" t="s">
        <v>1980</v>
      </c>
      <c r="F417" t="s">
        <v>31</v>
      </c>
      <c r="G417">
        <v>105</v>
      </c>
      <c r="H417" t="s">
        <v>100</v>
      </c>
      <c r="I417" t="s">
        <v>32</v>
      </c>
      <c r="J417">
        <v>7.4</v>
      </c>
      <c r="K417">
        <v>501</v>
      </c>
    </row>
    <row r="418" spans="1:11">
      <c r="A418" t="s">
        <v>1981</v>
      </c>
      <c r="B418" t="s">
        <v>1982</v>
      </c>
      <c r="C418" t="s">
        <v>1983</v>
      </c>
      <c r="E418" t="s">
        <v>1984</v>
      </c>
      <c r="F418" t="s">
        <v>45</v>
      </c>
      <c r="H418" t="s">
        <v>76</v>
      </c>
      <c r="I418" t="s">
        <v>204</v>
      </c>
      <c r="J418">
        <v>7.6</v>
      </c>
      <c r="K418">
        <v>9</v>
      </c>
    </row>
    <row r="419" spans="1:11">
      <c r="A419" t="s">
        <v>1985</v>
      </c>
      <c r="B419" t="s">
        <v>1986</v>
      </c>
      <c r="C419" t="s">
        <v>1987</v>
      </c>
      <c r="D419" t="s">
        <v>291</v>
      </c>
      <c r="E419" t="s">
        <v>1988</v>
      </c>
      <c r="F419" t="s">
        <v>65</v>
      </c>
      <c r="G419">
        <v>91</v>
      </c>
      <c r="H419" t="s">
        <v>46</v>
      </c>
      <c r="I419" t="s">
        <v>32</v>
      </c>
      <c r="J419">
        <v>6.2</v>
      </c>
      <c r="K419">
        <v>320</v>
      </c>
    </row>
    <row r="420" spans="1:11">
      <c r="A420" t="s">
        <v>1989</v>
      </c>
      <c r="B420" t="s">
        <v>1990</v>
      </c>
      <c r="C420" t="s">
        <v>1991</v>
      </c>
      <c r="E420" t="s">
        <v>1992</v>
      </c>
      <c r="F420" t="s">
        <v>343</v>
      </c>
      <c r="H420" t="s">
        <v>39</v>
      </c>
      <c r="J420">
        <v>9.6</v>
      </c>
      <c r="K420">
        <v>9</v>
      </c>
    </row>
    <row r="421" spans="1:11">
      <c r="A421" t="s">
        <v>1993</v>
      </c>
      <c r="B421" t="s">
        <v>1994</v>
      </c>
      <c r="C421" t="s">
        <v>1995</v>
      </c>
      <c r="D421" t="s">
        <v>1754</v>
      </c>
      <c r="E421" t="s">
        <v>1996</v>
      </c>
      <c r="F421" t="s">
        <v>221</v>
      </c>
      <c r="G421">
        <v>93</v>
      </c>
      <c r="H421" t="s">
        <v>76</v>
      </c>
      <c r="I421" t="s">
        <v>47</v>
      </c>
      <c r="J421">
        <v>6.6</v>
      </c>
      <c r="K421">
        <v>141</v>
      </c>
    </row>
    <row r="422" spans="1:11">
      <c r="A422" t="s">
        <v>1997</v>
      </c>
      <c r="B422" t="s">
        <v>1998</v>
      </c>
      <c r="C422" t="s">
        <v>1999</v>
      </c>
      <c r="D422" t="s">
        <v>136</v>
      </c>
      <c r="E422" t="s">
        <v>2000</v>
      </c>
      <c r="F422" t="s">
        <v>598</v>
      </c>
      <c r="G422">
        <v>95</v>
      </c>
      <c r="H422" t="s">
        <v>39</v>
      </c>
      <c r="I422" t="s">
        <v>140</v>
      </c>
      <c r="J422">
        <v>4.8</v>
      </c>
      <c r="K422">
        <v>344</v>
      </c>
    </row>
    <row r="423" spans="1:11">
      <c r="A423" t="s">
        <v>2001</v>
      </c>
      <c r="B423" t="s">
        <v>2002</v>
      </c>
      <c r="D423" t="s">
        <v>860</v>
      </c>
      <c r="E423" t="s">
        <v>2003</v>
      </c>
      <c r="F423" t="s">
        <v>1151</v>
      </c>
      <c r="G423">
        <v>51</v>
      </c>
      <c r="H423" t="s">
        <v>2004</v>
      </c>
      <c r="I423" t="s">
        <v>54</v>
      </c>
      <c r="J423">
        <v>7.9</v>
      </c>
      <c r="K423">
        <v>43</v>
      </c>
    </row>
    <row r="424" spans="1:11">
      <c r="A424" t="s">
        <v>2005</v>
      </c>
      <c r="B424" t="s">
        <v>2006</v>
      </c>
      <c r="C424" t="s">
        <v>2007</v>
      </c>
      <c r="D424" t="s">
        <v>2008</v>
      </c>
      <c r="E424" t="s">
        <v>2009</v>
      </c>
      <c r="F424" t="s">
        <v>45</v>
      </c>
      <c r="G424">
        <v>114</v>
      </c>
      <c r="H424" t="s">
        <v>1189</v>
      </c>
      <c r="I424" t="s">
        <v>452</v>
      </c>
      <c r="J424">
        <v>6</v>
      </c>
      <c r="K424">
        <v>157</v>
      </c>
    </row>
    <row r="425" spans="1:11">
      <c r="A425" t="s">
        <v>2010</v>
      </c>
      <c r="B425" t="s">
        <v>2011</v>
      </c>
      <c r="C425" t="s">
        <v>2012</v>
      </c>
      <c r="D425" t="s">
        <v>786</v>
      </c>
      <c r="E425" t="s">
        <v>2013</v>
      </c>
      <c r="F425" t="s">
        <v>25</v>
      </c>
      <c r="G425">
        <v>135</v>
      </c>
      <c r="H425" t="s">
        <v>162</v>
      </c>
      <c r="I425" t="s">
        <v>47</v>
      </c>
      <c r="J425">
        <v>6.3</v>
      </c>
      <c r="K425">
        <v>347</v>
      </c>
    </row>
    <row r="426" spans="1:11">
      <c r="A426" t="s">
        <v>2014</v>
      </c>
      <c r="B426" t="s">
        <v>2015</v>
      </c>
      <c r="C426" t="s">
        <v>2016</v>
      </c>
      <c r="D426" t="s">
        <v>2017</v>
      </c>
      <c r="E426" t="s">
        <v>2018</v>
      </c>
      <c r="F426" t="s">
        <v>343</v>
      </c>
      <c r="G426">
        <v>90</v>
      </c>
      <c r="H426" t="s">
        <v>100</v>
      </c>
      <c r="J426">
        <v>8.5</v>
      </c>
      <c r="K426">
        <v>8</v>
      </c>
    </row>
    <row r="427" spans="1:11">
      <c r="A427" t="s">
        <v>2019</v>
      </c>
      <c r="B427" t="s">
        <v>2020</v>
      </c>
      <c r="C427" t="s">
        <v>2021</v>
      </c>
      <c r="D427" t="s">
        <v>1424</v>
      </c>
      <c r="E427" t="s">
        <v>2022</v>
      </c>
      <c r="F427" t="s">
        <v>343</v>
      </c>
      <c r="G427">
        <v>90</v>
      </c>
      <c r="H427" t="s">
        <v>254</v>
      </c>
      <c r="J427">
        <v>5.8</v>
      </c>
      <c r="K427">
        <v>132</v>
      </c>
    </row>
    <row r="428" spans="1:11">
      <c r="A428" t="s">
        <v>2023</v>
      </c>
      <c r="B428" t="s">
        <v>2024</v>
      </c>
      <c r="D428" t="s">
        <v>316</v>
      </c>
      <c r="E428" t="s">
        <v>2025</v>
      </c>
      <c r="F428" t="s">
        <v>138</v>
      </c>
      <c r="H428" t="s">
        <v>39</v>
      </c>
      <c r="J428">
        <v>4.5999999999999996</v>
      </c>
      <c r="K428">
        <v>22</v>
      </c>
    </row>
    <row r="429" spans="1:11">
      <c r="A429" t="s">
        <v>2026</v>
      </c>
      <c r="B429" t="s">
        <v>2027</v>
      </c>
      <c r="C429" t="s">
        <v>2028</v>
      </c>
      <c r="D429" t="s">
        <v>208</v>
      </c>
      <c r="E429" t="s">
        <v>2029</v>
      </c>
      <c r="F429" t="s">
        <v>65</v>
      </c>
      <c r="G429">
        <v>103</v>
      </c>
      <c r="H429" t="s">
        <v>1171</v>
      </c>
      <c r="I429" t="s">
        <v>47</v>
      </c>
      <c r="J429">
        <v>4.2</v>
      </c>
      <c r="K429">
        <v>183</v>
      </c>
    </row>
    <row r="430" spans="1:11">
      <c r="A430" t="s">
        <v>2030</v>
      </c>
      <c r="B430" t="s">
        <v>2031</v>
      </c>
      <c r="C430" t="s">
        <v>2032</v>
      </c>
      <c r="D430" t="s">
        <v>1338</v>
      </c>
      <c r="E430" t="s">
        <v>2033</v>
      </c>
      <c r="F430" t="s">
        <v>156</v>
      </c>
      <c r="G430">
        <v>104</v>
      </c>
      <c r="H430" t="s">
        <v>100</v>
      </c>
      <c r="J430">
        <v>7.4</v>
      </c>
      <c r="K430">
        <v>82</v>
      </c>
    </row>
    <row r="431" spans="1:11">
      <c r="A431" t="s">
        <v>2034</v>
      </c>
      <c r="B431" t="s">
        <v>2035</v>
      </c>
      <c r="C431" t="s">
        <v>2036</v>
      </c>
      <c r="D431" t="s">
        <v>2037</v>
      </c>
      <c r="E431" t="s">
        <v>2038</v>
      </c>
      <c r="F431" t="s">
        <v>38</v>
      </c>
      <c r="G431">
        <v>105</v>
      </c>
      <c r="H431" t="s">
        <v>100</v>
      </c>
      <c r="I431" t="s">
        <v>47</v>
      </c>
    </row>
    <row r="432" spans="1:11">
      <c r="A432" t="s">
        <v>2039</v>
      </c>
      <c r="B432" t="s">
        <v>2040</v>
      </c>
      <c r="C432" t="s">
        <v>2041</v>
      </c>
      <c r="D432" t="s">
        <v>2042</v>
      </c>
      <c r="E432" t="s">
        <v>2043</v>
      </c>
      <c r="F432" t="s">
        <v>2044</v>
      </c>
      <c r="G432">
        <v>90</v>
      </c>
      <c r="H432" t="s">
        <v>39</v>
      </c>
      <c r="J432">
        <v>6.4</v>
      </c>
      <c r="K432">
        <v>219</v>
      </c>
    </row>
    <row r="433" spans="1:11">
      <c r="A433" t="s">
        <v>2045</v>
      </c>
      <c r="B433" t="s">
        <v>2046</v>
      </c>
      <c r="C433" t="s">
        <v>2047</v>
      </c>
      <c r="D433" t="s">
        <v>2048</v>
      </c>
      <c r="E433" t="s">
        <v>2049</v>
      </c>
      <c r="F433" t="s">
        <v>38</v>
      </c>
      <c r="G433">
        <v>97</v>
      </c>
      <c r="H433" t="s">
        <v>298</v>
      </c>
      <c r="I433" t="s">
        <v>47</v>
      </c>
      <c r="J433">
        <v>7.9</v>
      </c>
      <c r="K433">
        <v>37</v>
      </c>
    </row>
    <row r="434" spans="1:11">
      <c r="A434" t="s">
        <v>2050</v>
      </c>
      <c r="B434" t="s">
        <v>2051</v>
      </c>
      <c r="C434" t="s">
        <v>2052</v>
      </c>
      <c r="E434" t="s">
        <v>2053</v>
      </c>
      <c r="F434" t="s">
        <v>387</v>
      </c>
      <c r="G434">
        <v>60</v>
      </c>
      <c r="H434" t="s">
        <v>264</v>
      </c>
      <c r="I434" t="s">
        <v>204</v>
      </c>
      <c r="J434">
        <v>8.1999999999999993</v>
      </c>
      <c r="K434">
        <v>129</v>
      </c>
    </row>
    <row r="435" spans="1:11">
      <c r="A435" t="s">
        <v>2054</v>
      </c>
      <c r="B435" t="s">
        <v>2055</v>
      </c>
      <c r="C435" t="s">
        <v>2056</v>
      </c>
      <c r="D435" t="s">
        <v>2057</v>
      </c>
      <c r="E435" t="s">
        <v>2058</v>
      </c>
      <c r="F435" t="s">
        <v>38</v>
      </c>
      <c r="G435">
        <v>95</v>
      </c>
      <c r="H435" t="s">
        <v>323</v>
      </c>
      <c r="I435" t="s">
        <v>47</v>
      </c>
      <c r="J435">
        <v>6</v>
      </c>
      <c r="K435">
        <v>47</v>
      </c>
    </row>
    <row r="436" spans="1:11">
      <c r="A436" t="s">
        <v>2059</v>
      </c>
      <c r="B436" t="s">
        <v>2060</v>
      </c>
      <c r="C436" t="s">
        <v>2061</v>
      </c>
      <c r="D436" t="s">
        <v>403</v>
      </c>
      <c r="E436" t="s">
        <v>2062</v>
      </c>
      <c r="F436" t="s">
        <v>99</v>
      </c>
      <c r="G436">
        <v>96</v>
      </c>
      <c r="H436" t="s">
        <v>2063</v>
      </c>
      <c r="I436" t="s">
        <v>47</v>
      </c>
      <c r="J436">
        <v>6.1</v>
      </c>
      <c r="K436">
        <v>46</v>
      </c>
    </row>
    <row r="437" spans="1:11">
      <c r="A437" t="s">
        <v>2064</v>
      </c>
      <c r="B437" t="s">
        <v>2065</v>
      </c>
      <c r="C437" t="s">
        <v>2066</v>
      </c>
      <c r="E437" t="s">
        <v>2067</v>
      </c>
      <c r="F437" t="s">
        <v>31</v>
      </c>
      <c r="G437">
        <v>48</v>
      </c>
      <c r="H437" t="s">
        <v>76</v>
      </c>
      <c r="J437">
        <v>7.9</v>
      </c>
      <c r="K437">
        <v>9</v>
      </c>
    </row>
    <row r="438" spans="1:11">
      <c r="A438" t="s">
        <v>2068</v>
      </c>
      <c r="B438" t="s">
        <v>2069</v>
      </c>
      <c r="C438" t="s">
        <v>2070</v>
      </c>
      <c r="E438" t="s">
        <v>2071</v>
      </c>
      <c r="F438" t="s">
        <v>1610</v>
      </c>
      <c r="H438" t="s">
        <v>440</v>
      </c>
      <c r="I438" t="s">
        <v>446</v>
      </c>
      <c r="J438">
        <v>9.3000000000000007</v>
      </c>
      <c r="K438">
        <v>14</v>
      </c>
    </row>
    <row r="439" spans="1:11">
      <c r="A439" t="s">
        <v>2072</v>
      </c>
      <c r="B439" t="s">
        <v>2073</v>
      </c>
      <c r="C439" t="s">
        <v>2074</v>
      </c>
      <c r="D439" t="s">
        <v>252</v>
      </c>
      <c r="E439" t="s">
        <v>2075</v>
      </c>
      <c r="F439" t="s">
        <v>65</v>
      </c>
      <c r="G439">
        <v>119</v>
      </c>
      <c r="H439" t="s">
        <v>39</v>
      </c>
      <c r="I439" t="s">
        <v>54</v>
      </c>
      <c r="J439">
        <v>6.5</v>
      </c>
      <c r="K439">
        <v>136</v>
      </c>
    </row>
    <row r="440" spans="1:11">
      <c r="A440" t="s">
        <v>2076</v>
      </c>
      <c r="B440" t="s">
        <v>2077</v>
      </c>
      <c r="C440" t="s">
        <v>2078</v>
      </c>
      <c r="E440" t="s">
        <v>2079</v>
      </c>
      <c r="F440" t="s">
        <v>2080</v>
      </c>
      <c r="G440">
        <v>22</v>
      </c>
      <c r="H440" t="s">
        <v>210</v>
      </c>
      <c r="I440" t="s">
        <v>87</v>
      </c>
      <c r="J440">
        <v>7.5</v>
      </c>
      <c r="K440">
        <v>34</v>
      </c>
    </row>
    <row r="441" spans="1:11">
      <c r="A441" t="s">
        <v>2081</v>
      </c>
      <c r="B441" t="s">
        <v>2082</v>
      </c>
      <c r="C441" t="s">
        <v>2083</v>
      </c>
      <c r="D441" t="s">
        <v>2084</v>
      </c>
      <c r="E441" t="s">
        <v>2085</v>
      </c>
      <c r="F441" t="s">
        <v>31</v>
      </c>
      <c r="G441">
        <v>110</v>
      </c>
      <c r="H441" t="s">
        <v>76</v>
      </c>
      <c r="I441" t="s">
        <v>87</v>
      </c>
      <c r="J441">
        <v>7</v>
      </c>
      <c r="K441">
        <v>3524</v>
      </c>
    </row>
    <row r="442" spans="1:11">
      <c r="A442" t="s">
        <v>2086</v>
      </c>
      <c r="B442" t="s">
        <v>2087</v>
      </c>
      <c r="E442" t="s">
        <v>2088</v>
      </c>
      <c r="F442" t="s">
        <v>191</v>
      </c>
      <c r="H442" t="s">
        <v>100</v>
      </c>
      <c r="J442">
        <v>8</v>
      </c>
      <c r="K442">
        <v>29</v>
      </c>
    </row>
    <row r="443" spans="1:11">
      <c r="A443" t="s">
        <v>2089</v>
      </c>
      <c r="B443" t="s">
        <v>2090</v>
      </c>
      <c r="C443" t="s">
        <v>2091</v>
      </c>
      <c r="D443" t="s">
        <v>2092</v>
      </c>
      <c r="E443" t="s">
        <v>2093</v>
      </c>
      <c r="F443" t="s">
        <v>18</v>
      </c>
      <c r="G443">
        <v>96</v>
      </c>
      <c r="H443" t="s">
        <v>480</v>
      </c>
      <c r="J443">
        <v>6.8</v>
      </c>
      <c r="K443">
        <v>154</v>
      </c>
    </row>
    <row r="444" spans="1:11">
      <c r="A444" t="s">
        <v>2094</v>
      </c>
      <c r="B444" t="s">
        <v>2095</v>
      </c>
      <c r="D444" t="s">
        <v>136</v>
      </c>
      <c r="E444" t="s">
        <v>2096</v>
      </c>
      <c r="F444" t="s">
        <v>933</v>
      </c>
      <c r="G444">
        <v>83</v>
      </c>
      <c r="H444" t="s">
        <v>39</v>
      </c>
      <c r="J444">
        <v>5.6</v>
      </c>
      <c r="K444">
        <v>180</v>
      </c>
    </row>
    <row r="445" spans="1:11">
      <c r="A445" t="s">
        <v>2097</v>
      </c>
      <c r="B445" t="s">
        <v>2098</v>
      </c>
      <c r="C445" t="s">
        <v>2099</v>
      </c>
      <c r="D445" t="s">
        <v>1248</v>
      </c>
      <c r="E445" t="s">
        <v>2100</v>
      </c>
      <c r="F445" t="s">
        <v>1223</v>
      </c>
      <c r="G445">
        <v>90</v>
      </c>
      <c r="H445" t="s">
        <v>236</v>
      </c>
      <c r="I445" t="s">
        <v>32</v>
      </c>
      <c r="J445">
        <v>7.7</v>
      </c>
      <c r="K445">
        <v>537</v>
      </c>
    </row>
    <row r="446" spans="1:11">
      <c r="A446" t="s">
        <v>2101</v>
      </c>
      <c r="B446" t="s">
        <v>2102</v>
      </c>
      <c r="C446" t="s">
        <v>2103</v>
      </c>
      <c r="D446" t="s">
        <v>1831</v>
      </c>
      <c r="E446" t="s">
        <v>2104</v>
      </c>
      <c r="F446" t="s">
        <v>1971</v>
      </c>
      <c r="G446">
        <v>129</v>
      </c>
      <c r="H446" t="s">
        <v>210</v>
      </c>
      <c r="I446" t="s">
        <v>32</v>
      </c>
      <c r="J446">
        <v>7.3</v>
      </c>
      <c r="K446">
        <v>894</v>
      </c>
    </row>
    <row r="447" spans="1:11">
      <c r="A447" t="s">
        <v>2105</v>
      </c>
      <c r="B447" t="s">
        <v>2106</v>
      </c>
      <c r="C447" t="s">
        <v>2107</v>
      </c>
      <c r="D447" t="s">
        <v>1018</v>
      </c>
      <c r="E447" t="s">
        <v>2108</v>
      </c>
      <c r="F447" t="s">
        <v>507</v>
      </c>
      <c r="G447">
        <v>126</v>
      </c>
      <c r="H447" t="s">
        <v>2109</v>
      </c>
      <c r="I447" t="s">
        <v>446</v>
      </c>
      <c r="J447">
        <v>8</v>
      </c>
      <c r="K447">
        <v>54</v>
      </c>
    </row>
    <row r="448" spans="1:11">
      <c r="A448" t="s">
        <v>2110</v>
      </c>
      <c r="B448" t="s">
        <v>2111</v>
      </c>
      <c r="C448" t="s">
        <v>2112</v>
      </c>
      <c r="D448" t="s">
        <v>2113</v>
      </c>
      <c r="E448" t="s">
        <v>2114</v>
      </c>
      <c r="F448" t="s">
        <v>2115</v>
      </c>
      <c r="G448">
        <v>110</v>
      </c>
      <c r="H448" t="s">
        <v>203</v>
      </c>
      <c r="J448">
        <v>6.6</v>
      </c>
      <c r="K448">
        <v>146</v>
      </c>
    </row>
    <row r="449" spans="1:11">
      <c r="A449" t="s">
        <v>2116</v>
      </c>
      <c r="B449" t="s">
        <v>2117</v>
      </c>
      <c r="C449" t="s">
        <v>2118</v>
      </c>
      <c r="D449" t="s">
        <v>171</v>
      </c>
      <c r="E449" t="s">
        <v>2119</v>
      </c>
      <c r="F449" t="s">
        <v>93</v>
      </c>
      <c r="H449" t="s">
        <v>100</v>
      </c>
      <c r="J449">
        <v>7.6</v>
      </c>
      <c r="K449">
        <v>17</v>
      </c>
    </row>
    <row r="450" spans="1:11">
      <c r="A450" t="s">
        <v>2120</v>
      </c>
      <c r="B450" t="s">
        <v>2121</v>
      </c>
      <c r="D450" t="s">
        <v>316</v>
      </c>
      <c r="E450" t="s">
        <v>2122</v>
      </c>
      <c r="F450" t="s">
        <v>1188</v>
      </c>
      <c r="G450">
        <v>99</v>
      </c>
      <c r="H450" t="s">
        <v>39</v>
      </c>
      <c r="J450">
        <v>6.8</v>
      </c>
      <c r="K450">
        <v>26</v>
      </c>
    </row>
    <row r="451" spans="1:11">
      <c r="A451" t="s">
        <v>2123</v>
      </c>
      <c r="B451" t="s">
        <v>2124</v>
      </c>
      <c r="C451" t="s">
        <v>2125</v>
      </c>
      <c r="D451" t="s">
        <v>403</v>
      </c>
      <c r="E451" t="s">
        <v>2126</v>
      </c>
      <c r="F451" t="s">
        <v>343</v>
      </c>
      <c r="G451">
        <v>93</v>
      </c>
      <c r="H451" t="s">
        <v>874</v>
      </c>
      <c r="I451" t="s">
        <v>54</v>
      </c>
      <c r="J451">
        <v>5.5</v>
      </c>
      <c r="K451">
        <v>84</v>
      </c>
    </row>
    <row r="452" spans="1:11">
      <c r="A452" t="s">
        <v>2127</v>
      </c>
      <c r="B452" t="s">
        <v>2128</v>
      </c>
      <c r="C452" t="s">
        <v>2129</v>
      </c>
      <c r="D452" t="s">
        <v>29</v>
      </c>
      <c r="H452" t="s">
        <v>328</v>
      </c>
    </row>
    <row r="453" spans="1:11">
      <c r="A453" t="s">
        <v>2130</v>
      </c>
      <c r="B453" t="s">
        <v>2131</v>
      </c>
      <c r="C453" t="s">
        <v>2132</v>
      </c>
      <c r="E453" t="s">
        <v>2133</v>
      </c>
      <c r="F453" t="s">
        <v>2134</v>
      </c>
      <c r="G453">
        <v>50</v>
      </c>
      <c r="H453" t="s">
        <v>76</v>
      </c>
      <c r="I453" t="s">
        <v>60</v>
      </c>
      <c r="J453">
        <v>8.4</v>
      </c>
      <c r="K453">
        <v>18</v>
      </c>
    </row>
    <row r="454" spans="1:11">
      <c r="A454" t="s">
        <v>2135</v>
      </c>
      <c r="B454" t="s">
        <v>2136</v>
      </c>
      <c r="C454" t="s">
        <v>2137</v>
      </c>
      <c r="D454" t="s">
        <v>682</v>
      </c>
      <c r="E454" t="s">
        <v>2138</v>
      </c>
      <c r="F454" t="s">
        <v>25</v>
      </c>
      <c r="G454">
        <v>105</v>
      </c>
      <c r="H454" t="s">
        <v>46</v>
      </c>
      <c r="J454">
        <v>7.5</v>
      </c>
      <c r="K454">
        <v>94</v>
      </c>
    </row>
    <row r="455" spans="1:11">
      <c r="A455" t="s">
        <v>2139</v>
      </c>
      <c r="B455" t="s">
        <v>2140</v>
      </c>
      <c r="E455" t="s">
        <v>2141</v>
      </c>
      <c r="F455" t="s">
        <v>387</v>
      </c>
      <c r="H455" t="s">
        <v>2142</v>
      </c>
      <c r="J455">
        <v>8.1</v>
      </c>
      <c r="K455">
        <v>17</v>
      </c>
    </row>
    <row r="456" spans="1:11">
      <c r="A456" t="s">
        <v>2143</v>
      </c>
      <c r="B456" t="s">
        <v>2144</v>
      </c>
      <c r="C456" t="s">
        <v>2145</v>
      </c>
      <c r="D456" t="s">
        <v>2146</v>
      </c>
      <c r="E456" t="s">
        <v>2147</v>
      </c>
      <c r="F456" t="s">
        <v>1223</v>
      </c>
      <c r="G456">
        <v>130</v>
      </c>
      <c r="H456" t="s">
        <v>76</v>
      </c>
      <c r="I456" t="s">
        <v>60</v>
      </c>
      <c r="J456">
        <v>6.9</v>
      </c>
      <c r="K456">
        <v>1239</v>
      </c>
    </row>
    <row r="457" spans="1:11">
      <c r="A457" t="s">
        <v>2148</v>
      </c>
      <c r="B457" t="s">
        <v>2149</v>
      </c>
      <c r="C457" t="s">
        <v>2150</v>
      </c>
      <c r="D457" t="s">
        <v>316</v>
      </c>
      <c r="E457" t="s">
        <v>2151</v>
      </c>
      <c r="F457" t="s">
        <v>318</v>
      </c>
      <c r="G457">
        <v>82</v>
      </c>
      <c r="H457" t="s">
        <v>1763</v>
      </c>
      <c r="I457" t="s">
        <v>60</v>
      </c>
      <c r="J457">
        <v>6.3</v>
      </c>
      <c r="K457">
        <v>69</v>
      </c>
    </row>
    <row r="458" spans="1:11">
      <c r="A458" t="s">
        <v>2152</v>
      </c>
      <c r="B458" t="s">
        <v>2153</v>
      </c>
      <c r="C458" t="s">
        <v>2154</v>
      </c>
      <c r="D458" t="s">
        <v>316</v>
      </c>
      <c r="E458" t="s">
        <v>2155</v>
      </c>
      <c r="F458" t="s">
        <v>823</v>
      </c>
      <c r="G458">
        <v>92</v>
      </c>
      <c r="H458" t="s">
        <v>2156</v>
      </c>
      <c r="J458">
        <v>6.2</v>
      </c>
      <c r="K458">
        <v>258</v>
      </c>
    </row>
    <row r="459" spans="1:11">
      <c r="A459" t="s">
        <v>2157</v>
      </c>
      <c r="B459" t="s">
        <v>2158</v>
      </c>
      <c r="C459" t="s">
        <v>2159</v>
      </c>
      <c r="E459" t="s">
        <v>2160</v>
      </c>
      <c r="F459" t="s">
        <v>348</v>
      </c>
      <c r="H459" t="s">
        <v>76</v>
      </c>
      <c r="I459" t="s">
        <v>54</v>
      </c>
      <c r="J459">
        <v>3.2</v>
      </c>
      <c r="K459">
        <v>51</v>
      </c>
    </row>
    <row r="460" spans="1:11">
      <c r="A460" t="s">
        <v>2161</v>
      </c>
      <c r="B460" t="s">
        <v>2162</v>
      </c>
      <c r="C460" t="s">
        <v>2163</v>
      </c>
      <c r="D460" t="s">
        <v>2164</v>
      </c>
      <c r="E460" t="s">
        <v>2165</v>
      </c>
      <c r="F460" t="s">
        <v>878</v>
      </c>
      <c r="G460">
        <v>98</v>
      </c>
      <c r="H460" t="s">
        <v>264</v>
      </c>
      <c r="I460" t="s">
        <v>20</v>
      </c>
      <c r="J460">
        <v>5.2</v>
      </c>
      <c r="K460">
        <v>541</v>
      </c>
    </row>
    <row r="461" spans="1:11">
      <c r="A461" t="s">
        <v>2166</v>
      </c>
      <c r="B461" t="s">
        <v>2167</v>
      </c>
      <c r="C461" t="s">
        <v>2168</v>
      </c>
      <c r="E461" t="s">
        <v>2169</v>
      </c>
      <c r="F461" t="s">
        <v>343</v>
      </c>
      <c r="H461" t="s">
        <v>496</v>
      </c>
      <c r="I461" t="s">
        <v>293</v>
      </c>
      <c r="J461">
        <v>7.8</v>
      </c>
      <c r="K461">
        <v>37</v>
      </c>
    </row>
    <row r="462" spans="1:11">
      <c r="A462" t="s">
        <v>2170</v>
      </c>
      <c r="B462" t="s">
        <v>2171</v>
      </c>
      <c r="C462" t="s">
        <v>2172</v>
      </c>
      <c r="D462" t="s">
        <v>2173</v>
      </c>
      <c r="E462" t="s">
        <v>2174</v>
      </c>
      <c r="F462" t="s">
        <v>318</v>
      </c>
      <c r="G462">
        <v>95</v>
      </c>
      <c r="H462" t="s">
        <v>264</v>
      </c>
      <c r="J462">
        <v>5.7</v>
      </c>
      <c r="K462">
        <v>8</v>
      </c>
    </row>
    <row r="463" spans="1:11">
      <c r="A463" t="s">
        <v>2175</v>
      </c>
      <c r="B463" t="s">
        <v>2176</v>
      </c>
      <c r="C463" t="s">
        <v>2177</v>
      </c>
      <c r="D463" t="s">
        <v>2178</v>
      </c>
      <c r="E463" t="s">
        <v>2179</v>
      </c>
      <c r="F463" t="s">
        <v>18</v>
      </c>
      <c r="G463">
        <v>90</v>
      </c>
      <c r="H463" t="s">
        <v>987</v>
      </c>
      <c r="J463">
        <v>8.1999999999999993</v>
      </c>
      <c r="K463">
        <v>191</v>
      </c>
    </row>
    <row r="464" spans="1:11">
      <c r="A464" t="s">
        <v>2180</v>
      </c>
      <c r="B464" t="s">
        <v>2181</v>
      </c>
      <c r="C464" t="s">
        <v>2182</v>
      </c>
      <c r="D464" t="s">
        <v>2183</v>
      </c>
      <c r="E464" t="s">
        <v>2184</v>
      </c>
      <c r="F464" t="s">
        <v>156</v>
      </c>
      <c r="G464">
        <v>87</v>
      </c>
      <c r="H464" t="s">
        <v>2004</v>
      </c>
      <c r="J464">
        <v>5.5</v>
      </c>
      <c r="K464">
        <v>32</v>
      </c>
    </row>
    <row r="465" spans="1:11">
      <c r="A465" t="s">
        <v>2185</v>
      </c>
      <c r="B465" t="s">
        <v>2186</v>
      </c>
      <c r="C465" t="s">
        <v>2187</v>
      </c>
      <c r="E465" t="s">
        <v>2188</v>
      </c>
      <c r="F465" t="s">
        <v>45</v>
      </c>
      <c r="H465" t="s">
        <v>76</v>
      </c>
      <c r="I465" t="s">
        <v>562</v>
      </c>
      <c r="J465">
        <v>5.4</v>
      </c>
      <c r="K465">
        <v>35</v>
      </c>
    </row>
    <row r="466" spans="1:11">
      <c r="A466" t="s">
        <v>2189</v>
      </c>
      <c r="B466" t="s">
        <v>2190</v>
      </c>
      <c r="C466" t="s">
        <v>2191</v>
      </c>
      <c r="E466" t="s">
        <v>2192</v>
      </c>
      <c r="F466" t="s">
        <v>38</v>
      </c>
      <c r="H466" t="s">
        <v>100</v>
      </c>
      <c r="J466">
        <v>7.9</v>
      </c>
      <c r="K466">
        <v>27</v>
      </c>
    </row>
    <row r="467" spans="1:11">
      <c r="A467" t="s">
        <v>2193</v>
      </c>
      <c r="B467" t="s">
        <v>2194</v>
      </c>
      <c r="C467" t="s">
        <v>2195</v>
      </c>
      <c r="D467" t="s">
        <v>2196</v>
      </c>
      <c r="E467" t="s">
        <v>2197</v>
      </c>
      <c r="F467" t="s">
        <v>878</v>
      </c>
      <c r="G467">
        <v>95</v>
      </c>
      <c r="H467" t="s">
        <v>264</v>
      </c>
      <c r="I467" t="s">
        <v>20</v>
      </c>
      <c r="J467">
        <v>4.3</v>
      </c>
      <c r="K467">
        <v>221</v>
      </c>
    </row>
    <row r="468" spans="1:11">
      <c r="A468" t="s">
        <v>2198</v>
      </c>
      <c r="B468" t="s">
        <v>2199</v>
      </c>
      <c r="C468" t="s">
        <v>2200</v>
      </c>
      <c r="D468" t="s">
        <v>866</v>
      </c>
      <c r="E468" t="s">
        <v>2201</v>
      </c>
      <c r="F468" t="s">
        <v>343</v>
      </c>
      <c r="G468">
        <v>102</v>
      </c>
      <c r="H468" t="s">
        <v>270</v>
      </c>
      <c r="I468" t="s">
        <v>87</v>
      </c>
      <c r="J468">
        <v>5.7</v>
      </c>
      <c r="K468">
        <v>201</v>
      </c>
    </row>
    <row r="469" spans="1:11">
      <c r="A469" t="s">
        <v>2202</v>
      </c>
      <c r="B469" t="s">
        <v>2203</v>
      </c>
      <c r="C469" t="s">
        <v>2204</v>
      </c>
      <c r="E469" t="s">
        <v>2205</v>
      </c>
      <c r="F469" t="s">
        <v>45</v>
      </c>
      <c r="H469" t="s">
        <v>496</v>
      </c>
      <c r="I469" t="s">
        <v>47</v>
      </c>
      <c r="J469">
        <v>8.9</v>
      </c>
      <c r="K469">
        <v>10</v>
      </c>
    </row>
    <row r="470" spans="1:11">
      <c r="A470" t="s">
        <v>2206</v>
      </c>
      <c r="B470" t="s">
        <v>2207</v>
      </c>
      <c r="C470" t="s">
        <v>2208</v>
      </c>
      <c r="D470" t="s">
        <v>692</v>
      </c>
      <c r="E470" t="s">
        <v>2209</v>
      </c>
      <c r="F470" t="s">
        <v>156</v>
      </c>
      <c r="H470" t="s">
        <v>2210</v>
      </c>
      <c r="I470" t="s">
        <v>47</v>
      </c>
      <c r="J470">
        <v>6.8</v>
      </c>
      <c r="K470">
        <v>205</v>
      </c>
    </row>
    <row r="471" spans="1:11">
      <c r="A471" t="s">
        <v>2211</v>
      </c>
      <c r="B471" t="s">
        <v>2212</v>
      </c>
      <c r="C471" t="s">
        <v>2213</v>
      </c>
      <c r="D471" t="s">
        <v>368</v>
      </c>
      <c r="E471" t="s">
        <v>2214</v>
      </c>
      <c r="F471" t="s">
        <v>221</v>
      </c>
      <c r="G471">
        <v>126</v>
      </c>
      <c r="H471" t="s">
        <v>869</v>
      </c>
      <c r="I471" t="s">
        <v>87</v>
      </c>
      <c r="J471">
        <v>7.4</v>
      </c>
      <c r="K471">
        <v>416</v>
      </c>
    </row>
    <row r="472" spans="1:11">
      <c r="A472" t="s">
        <v>2215</v>
      </c>
      <c r="B472" t="s">
        <v>2216</v>
      </c>
      <c r="C472" t="s">
        <v>2217</v>
      </c>
      <c r="D472" t="s">
        <v>559</v>
      </c>
      <c r="E472" t="s">
        <v>2218</v>
      </c>
      <c r="F472" t="s">
        <v>31</v>
      </c>
      <c r="G472">
        <v>96</v>
      </c>
      <c r="H472" t="s">
        <v>76</v>
      </c>
      <c r="I472" t="s">
        <v>47</v>
      </c>
      <c r="J472">
        <v>8</v>
      </c>
      <c r="K472">
        <v>80</v>
      </c>
    </row>
    <row r="473" spans="1:11">
      <c r="A473" t="s">
        <v>2219</v>
      </c>
      <c r="B473" t="s">
        <v>2220</v>
      </c>
      <c r="C473" t="s">
        <v>2221</v>
      </c>
      <c r="D473" t="s">
        <v>2222</v>
      </c>
      <c r="E473" t="s">
        <v>2223</v>
      </c>
      <c r="F473" t="s">
        <v>38</v>
      </c>
      <c r="G473">
        <v>97</v>
      </c>
      <c r="H473" t="s">
        <v>254</v>
      </c>
      <c r="I473" t="s">
        <v>47</v>
      </c>
      <c r="J473">
        <v>3.7</v>
      </c>
      <c r="K473">
        <v>13</v>
      </c>
    </row>
    <row r="474" spans="1:11">
      <c r="A474" t="s">
        <v>2224</v>
      </c>
      <c r="B474" t="s">
        <v>2225</v>
      </c>
      <c r="C474" t="s">
        <v>2226</v>
      </c>
      <c r="D474" t="s">
        <v>682</v>
      </c>
      <c r="E474" t="s">
        <v>2227</v>
      </c>
      <c r="F474" t="s">
        <v>507</v>
      </c>
      <c r="G474">
        <v>119</v>
      </c>
      <c r="H474" t="s">
        <v>46</v>
      </c>
      <c r="J474">
        <v>5.7</v>
      </c>
      <c r="K474">
        <v>125</v>
      </c>
    </row>
    <row r="475" spans="1:11">
      <c r="A475" t="s">
        <v>2228</v>
      </c>
      <c r="B475" t="s">
        <v>2229</v>
      </c>
      <c r="C475" t="s">
        <v>2230</v>
      </c>
      <c r="D475" t="s">
        <v>149</v>
      </c>
      <c r="E475" t="s">
        <v>2231</v>
      </c>
      <c r="F475" t="s">
        <v>38</v>
      </c>
      <c r="H475" t="s">
        <v>151</v>
      </c>
    </row>
    <row r="476" spans="1:11">
      <c r="A476" t="s">
        <v>2232</v>
      </c>
      <c r="B476" t="s">
        <v>2233</v>
      </c>
      <c r="C476" t="s">
        <v>2234</v>
      </c>
      <c r="D476" t="s">
        <v>559</v>
      </c>
      <c r="E476" t="s">
        <v>2235</v>
      </c>
      <c r="F476" t="s">
        <v>221</v>
      </c>
      <c r="G476">
        <v>98</v>
      </c>
      <c r="H476" t="s">
        <v>1855</v>
      </c>
      <c r="I476" t="s">
        <v>87</v>
      </c>
      <c r="J476">
        <v>6.1</v>
      </c>
      <c r="K476">
        <v>122</v>
      </c>
    </row>
    <row r="477" spans="1:11">
      <c r="A477" t="s">
        <v>2236</v>
      </c>
      <c r="B477" t="s">
        <v>2237</v>
      </c>
      <c r="C477" t="s">
        <v>2238</v>
      </c>
      <c r="D477" t="s">
        <v>949</v>
      </c>
      <c r="E477" t="s">
        <v>2239</v>
      </c>
      <c r="F477" t="s">
        <v>59</v>
      </c>
      <c r="G477">
        <v>93</v>
      </c>
      <c r="H477" t="s">
        <v>254</v>
      </c>
      <c r="J477">
        <v>5.3</v>
      </c>
      <c r="K477">
        <v>83</v>
      </c>
    </row>
    <row r="478" spans="1:11">
      <c r="A478" t="s">
        <v>2240</v>
      </c>
      <c r="B478" t="s">
        <v>2241</v>
      </c>
      <c r="C478" t="s">
        <v>2242</v>
      </c>
      <c r="E478" t="s">
        <v>2243</v>
      </c>
      <c r="F478" t="s">
        <v>38</v>
      </c>
      <c r="H478" t="s">
        <v>496</v>
      </c>
      <c r="J478">
        <v>8.3000000000000007</v>
      </c>
      <c r="K478">
        <v>18</v>
      </c>
    </row>
    <row r="479" spans="1:11">
      <c r="A479" t="s">
        <v>2244</v>
      </c>
      <c r="B479" t="s">
        <v>2245</v>
      </c>
      <c r="C479" t="s">
        <v>2246</v>
      </c>
      <c r="D479" t="s">
        <v>2247</v>
      </c>
      <c r="E479" t="s">
        <v>2248</v>
      </c>
      <c r="F479" t="s">
        <v>343</v>
      </c>
      <c r="G479">
        <v>114</v>
      </c>
      <c r="H479" t="s">
        <v>76</v>
      </c>
      <c r="I479" t="s">
        <v>87</v>
      </c>
      <c r="J479">
        <v>6</v>
      </c>
      <c r="K479">
        <v>233</v>
      </c>
    </row>
    <row r="480" spans="1:11">
      <c r="A480" t="s">
        <v>2249</v>
      </c>
      <c r="B480" t="s">
        <v>2250</v>
      </c>
      <c r="C480" t="s">
        <v>2251</v>
      </c>
      <c r="D480" t="s">
        <v>2252</v>
      </c>
      <c r="E480" t="s">
        <v>2253</v>
      </c>
      <c r="F480" t="s">
        <v>343</v>
      </c>
      <c r="G480">
        <v>100</v>
      </c>
      <c r="H480" t="s">
        <v>236</v>
      </c>
      <c r="I480" t="s">
        <v>562</v>
      </c>
      <c r="J480">
        <v>5.6</v>
      </c>
      <c r="K480">
        <v>66</v>
      </c>
    </row>
    <row r="481" spans="1:11">
      <c r="A481" t="s">
        <v>2254</v>
      </c>
      <c r="B481" t="s">
        <v>2255</v>
      </c>
      <c r="C481" t="s">
        <v>2256</v>
      </c>
      <c r="D481" t="s">
        <v>2257</v>
      </c>
      <c r="E481" t="s">
        <v>2258</v>
      </c>
      <c r="F481" t="s">
        <v>45</v>
      </c>
      <c r="G481">
        <v>101</v>
      </c>
      <c r="H481" t="s">
        <v>254</v>
      </c>
      <c r="I481" t="s">
        <v>54</v>
      </c>
      <c r="J481">
        <v>5</v>
      </c>
      <c r="K481">
        <v>60</v>
      </c>
    </row>
    <row r="482" spans="1:11">
      <c r="A482" t="s">
        <v>2259</v>
      </c>
      <c r="B482" t="s">
        <v>2260</v>
      </c>
      <c r="C482" t="s">
        <v>2261</v>
      </c>
      <c r="D482" t="s">
        <v>171</v>
      </c>
      <c r="E482" t="s">
        <v>2262</v>
      </c>
      <c r="F482" t="s">
        <v>18</v>
      </c>
      <c r="G482">
        <v>88</v>
      </c>
      <c r="H482" t="s">
        <v>2263</v>
      </c>
      <c r="I482" t="s">
        <v>452</v>
      </c>
      <c r="J482">
        <v>7.6</v>
      </c>
      <c r="K482">
        <v>94</v>
      </c>
    </row>
    <row r="483" spans="1:11">
      <c r="A483" t="s">
        <v>2264</v>
      </c>
      <c r="B483" t="s">
        <v>2265</v>
      </c>
      <c r="C483" t="s">
        <v>2266</v>
      </c>
      <c r="E483" t="s">
        <v>2267</v>
      </c>
      <c r="F483" t="s">
        <v>343</v>
      </c>
      <c r="H483" t="s">
        <v>100</v>
      </c>
      <c r="I483" t="s">
        <v>60</v>
      </c>
      <c r="J483">
        <v>8</v>
      </c>
      <c r="K483">
        <v>110</v>
      </c>
    </row>
    <row r="484" spans="1:11">
      <c r="A484" t="s">
        <v>2268</v>
      </c>
      <c r="B484" t="s">
        <v>2269</v>
      </c>
      <c r="C484" t="s">
        <v>2270</v>
      </c>
      <c r="D484" t="s">
        <v>2271</v>
      </c>
      <c r="E484" t="s">
        <v>2272</v>
      </c>
      <c r="F484" t="s">
        <v>1223</v>
      </c>
      <c r="G484">
        <v>95</v>
      </c>
      <c r="H484" t="s">
        <v>620</v>
      </c>
      <c r="I484" t="s">
        <v>446</v>
      </c>
      <c r="J484">
        <v>6</v>
      </c>
      <c r="K484">
        <v>125</v>
      </c>
    </row>
    <row r="485" spans="1:11">
      <c r="A485" t="s">
        <v>2273</v>
      </c>
      <c r="B485" t="s">
        <v>2274</v>
      </c>
      <c r="C485" t="s">
        <v>2275</v>
      </c>
      <c r="D485" t="s">
        <v>2276</v>
      </c>
      <c r="E485" t="s">
        <v>2277</v>
      </c>
      <c r="F485" t="s">
        <v>65</v>
      </c>
      <c r="G485">
        <v>76</v>
      </c>
      <c r="H485" t="s">
        <v>39</v>
      </c>
      <c r="I485" t="s">
        <v>54</v>
      </c>
      <c r="J485">
        <v>6.3</v>
      </c>
      <c r="K485">
        <v>28</v>
      </c>
    </row>
    <row r="486" spans="1:11">
      <c r="A486" t="s">
        <v>2278</v>
      </c>
      <c r="B486" t="s">
        <v>2279</v>
      </c>
      <c r="C486" t="s">
        <v>2280</v>
      </c>
      <c r="E486" t="s">
        <v>2281</v>
      </c>
      <c r="F486" t="s">
        <v>348</v>
      </c>
      <c r="H486" t="s">
        <v>480</v>
      </c>
    </row>
    <row r="487" spans="1:11">
      <c r="A487" t="s">
        <v>2282</v>
      </c>
      <c r="B487" t="s">
        <v>2283</v>
      </c>
      <c r="C487" t="s">
        <v>2284</v>
      </c>
      <c r="D487" t="s">
        <v>36</v>
      </c>
      <c r="E487" t="s">
        <v>2285</v>
      </c>
      <c r="F487" t="s">
        <v>25</v>
      </c>
      <c r="G487">
        <v>102</v>
      </c>
      <c r="H487" t="s">
        <v>573</v>
      </c>
      <c r="I487" t="s">
        <v>47</v>
      </c>
      <c r="J487">
        <v>6.6</v>
      </c>
      <c r="K487">
        <v>63</v>
      </c>
    </row>
    <row r="488" spans="1:11">
      <c r="A488" t="s">
        <v>2286</v>
      </c>
      <c r="B488" t="s">
        <v>2287</v>
      </c>
      <c r="C488" t="s">
        <v>2288</v>
      </c>
      <c r="E488" t="s">
        <v>2289</v>
      </c>
      <c r="F488" t="s">
        <v>343</v>
      </c>
      <c r="H488" t="s">
        <v>76</v>
      </c>
      <c r="I488" t="s">
        <v>2290</v>
      </c>
      <c r="J488">
        <v>7.5</v>
      </c>
      <c r="K488">
        <v>584</v>
      </c>
    </row>
    <row r="489" spans="1:11">
      <c r="A489" t="s">
        <v>2291</v>
      </c>
      <c r="B489" t="s">
        <v>2292</v>
      </c>
      <c r="C489" t="s">
        <v>2293</v>
      </c>
      <c r="D489" t="s">
        <v>2294</v>
      </c>
      <c r="E489" t="s">
        <v>2295</v>
      </c>
      <c r="F489" t="s">
        <v>343</v>
      </c>
      <c r="G489">
        <v>105</v>
      </c>
      <c r="H489" t="s">
        <v>76</v>
      </c>
      <c r="I489" t="s">
        <v>87</v>
      </c>
      <c r="J489">
        <v>5.2</v>
      </c>
      <c r="K489">
        <v>320</v>
      </c>
    </row>
    <row r="490" spans="1:11">
      <c r="A490" t="s">
        <v>2296</v>
      </c>
      <c r="B490" t="s">
        <v>2297</v>
      </c>
      <c r="C490" t="s">
        <v>2298</v>
      </c>
      <c r="D490" t="s">
        <v>2299</v>
      </c>
      <c r="E490" t="s">
        <v>2300</v>
      </c>
      <c r="F490" t="s">
        <v>933</v>
      </c>
      <c r="G490">
        <v>95</v>
      </c>
      <c r="H490" t="s">
        <v>1879</v>
      </c>
      <c r="J490">
        <v>4.3</v>
      </c>
      <c r="K490">
        <v>28</v>
      </c>
    </row>
    <row r="491" spans="1:11">
      <c r="A491" t="s">
        <v>2301</v>
      </c>
      <c r="B491" t="s">
        <v>2302</v>
      </c>
      <c r="C491" t="s">
        <v>2303</v>
      </c>
      <c r="D491" t="s">
        <v>1103</v>
      </c>
      <c r="E491" t="s">
        <v>2304</v>
      </c>
      <c r="F491" t="s">
        <v>31</v>
      </c>
      <c r="G491">
        <v>106</v>
      </c>
      <c r="H491" t="s">
        <v>76</v>
      </c>
      <c r="I491" t="s">
        <v>32</v>
      </c>
      <c r="J491">
        <v>7.1</v>
      </c>
      <c r="K491">
        <v>837</v>
      </c>
    </row>
    <row r="492" spans="1:11">
      <c r="A492" t="s">
        <v>2305</v>
      </c>
      <c r="B492" t="s">
        <v>2306</v>
      </c>
      <c r="C492" t="s">
        <v>2307</v>
      </c>
      <c r="D492" t="s">
        <v>1467</v>
      </c>
      <c r="E492" t="s">
        <v>2308</v>
      </c>
      <c r="F492" t="s">
        <v>99</v>
      </c>
      <c r="G492">
        <v>85</v>
      </c>
      <c r="H492" t="s">
        <v>2309</v>
      </c>
      <c r="J492">
        <v>3.2</v>
      </c>
      <c r="K492">
        <v>163</v>
      </c>
    </row>
    <row r="493" spans="1:11">
      <c r="A493" t="s">
        <v>2310</v>
      </c>
      <c r="B493" t="s">
        <v>2311</v>
      </c>
      <c r="C493" t="s">
        <v>2312</v>
      </c>
      <c r="D493" t="s">
        <v>403</v>
      </c>
      <c r="E493" t="s">
        <v>2313</v>
      </c>
      <c r="F493" t="s">
        <v>343</v>
      </c>
      <c r="G493">
        <v>119</v>
      </c>
      <c r="H493" t="s">
        <v>76</v>
      </c>
      <c r="I493" t="s">
        <v>87</v>
      </c>
      <c r="J493">
        <v>6.1</v>
      </c>
      <c r="K493">
        <v>305</v>
      </c>
    </row>
    <row r="494" spans="1:11">
      <c r="A494" t="s">
        <v>2314</v>
      </c>
      <c r="B494" t="s">
        <v>2315</v>
      </c>
      <c r="D494" t="s">
        <v>316</v>
      </c>
      <c r="E494" t="s">
        <v>2316</v>
      </c>
      <c r="F494" t="s">
        <v>318</v>
      </c>
      <c r="G494">
        <v>95</v>
      </c>
      <c r="H494" t="s">
        <v>2317</v>
      </c>
      <c r="J494">
        <v>6.8</v>
      </c>
      <c r="K494">
        <v>188</v>
      </c>
    </row>
    <row r="495" spans="1:11">
      <c r="A495" t="s">
        <v>2318</v>
      </c>
      <c r="B495" t="s">
        <v>2319</v>
      </c>
      <c r="C495" t="s">
        <v>2320</v>
      </c>
      <c r="D495" t="s">
        <v>687</v>
      </c>
      <c r="E495" t="s">
        <v>2321</v>
      </c>
      <c r="F495" t="s">
        <v>38</v>
      </c>
      <c r="G495">
        <v>118</v>
      </c>
      <c r="H495" t="s">
        <v>100</v>
      </c>
      <c r="I495" t="s">
        <v>47</v>
      </c>
    </row>
    <row r="496" spans="1:11">
      <c r="A496" t="s">
        <v>2322</v>
      </c>
      <c r="B496" t="s">
        <v>2323</v>
      </c>
      <c r="C496" t="s">
        <v>2324</v>
      </c>
      <c r="D496" t="s">
        <v>2325</v>
      </c>
      <c r="E496" t="s">
        <v>2326</v>
      </c>
      <c r="F496" t="s">
        <v>2327</v>
      </c>
      <c r="G496">
        <v>180</v>
      </c>
      <c r="H496" t="s">
        <v>840</v>
      </c>
      <c r="J496">
        <v>7.8</v>
      </c>
      <c r="K496">
        <v>355</v>
      </c>
    </row>
    <row r="497" spans="1:11">
      <c r="A497" t="s">
        <v>2328</v>
      </c>
      <c r="B497" t="s">
        <v>2329</v>
      </c>
      <c r="C497" t="s">
        <v>2330</v>
      </c>
      <c r="D497" t="s">
        <v>1570</v>
      </c>
      <c r="E497" t="s">
        <v>2331</v>
      </c>
      <c r="F497" t="s">
        <v>933</v>
      </c>
      <c r="G497">
        <v>88</v>
      </c>
      <c r="H497" t="s">
        <v>542</v>
      </c>
      <c r="J497">
        <v>6.8</v>
      </c>
      <c r="K497">
        <v>220</v>
      </c>
    </row>
    <row r="498" spans="1:11">
      <c r="A498" t="s">
        <v>2332</v>
      </c>
      <c r="B498" t="s">
        <v>2333</v>
      </c>
      <c r="C498" t="s">
        <v>2334</v>
      </c>
      <c r="E498" t="s">
        <v>2335</v>
      </c>
      <c r="F498" t="s">
        <v>2336</v>
      </c>
      <c r="G498">
        <v>22</v>
      </c>
      <c r="H498" t="s">
        <v>210</v>
      </c>
      <c r="I498" t="s">
        <v>87</v>
      </c>
      <c r="J498">
        <v>7.7</v>
      </c>
      <c r="K498">
        <v>172</v>
      </c>
    </row>
    <row r="499" spans="1:11">
      <c r="A499" t="s">
        <v>2337</v>
      </c>
      <c r="B499" t="s">
        <v>2338</v>
      </c>
      <c r="D499" t="s">
        <v>136</v>
      </c>
      <c r="E499" t="s">
        <v>2339</v>
      </c>
      <c r="F499" t="s">
        <v>727</v>
      </c>
      <c r="G499">
        <v>95</v>
      </c>
      <c r="H499" t="s">
        <v>39</v>
      </c>
      <c r="I499" t="s">
        <v>54</v>
      </c>
      <c r="J499">
        <v>6.1</v>
      </c>
      <c r="K499">
        <v>49</v>
      </c>
    </row>
    <row r="500" spans="1:11">
      <c r="A500" t="s">
        <v>2340</v>
      </c>
      <c r="B500" t="s">
        <v>2341</v>
      </c>
      <c r="C500" t="s">
        <v>2342</v>
      </c>
      <c r="D500" t="s">
        <v>2343</v>
      </c>
      <c r="E500" t="s">
        <v>2344</v>
      </c>
      <c r="F500" t="s">
        <v>59</v>
      </c>
      <c r="G500">
        <v>135</v>
      </c>
      <c r="H500" t="s">
        <v>76</v>
      </c>
      <c r="I500" t="s">
        <v>54</v>
      </c>
      <c r="J500">
        <v>7.1</v>
      </c>
      <c r="K500">
        <v>686</v>
      </c>
    </row>
    <row r="501" spans="1:11">
      <c r="A501" t="s">
        <v>2345</v>
      </c>
      <c r="B501" t="s">
        <v>2346</v>
      </c>
      <c r="C501" t="s">
        <v>2347</v>
      </c>
      <c r="E501" t="s">
        <v>2348</v>
      </c>
      <c r="F501" t="s">
        <v>45</v>
      </c>
      <c r="H501" t="s">
        <v>76</v>
      </c>
      <c r="J501">
        <v>8.6</v>
      </c>
      <c r="K501">
        <v>15</v>
      </c>
    </row>
    <row r="502" spans="1:11">
      <c r="A502" t="s">
        <v>2349</v>
      </c>
      <c r="B502" t="s">
        <v>2350</v>
      </c>
      <c r="C502" t="s">
        <v>2351</v>
      </c>
      <c r="D502" t="s">
        <v>316</v>
      </c>
      <c r="E502" t="s">
        <v>2352</v>
      </c>
      <c r="F502" t="s">
        <v>1199</v>
      </c>
      <c r="G502">
        <v>75</v>
      </c>
      <c r="H502" t="s">
        <v>657</v>
      </c>
      <c r="I502" t="s">
        <v>54</v>
      </c>
      <c r="J502">
        <v>7.1</v>
      </c>
      <c r="K502">
        <v>9</v>
      </c>
    </row>
    <row r="503" spans="1:11">
      <c r="A503" t="s">
        <v>2353</v>
      </c>
      <c r="B503" t="s">
        <v>2354</v>
      </c>
      <c r="C503" t="s">
        <v>2355</v>
      </c>
      <c r="E503" t="s">
        <v>2356</v>
      </c>
      <c r="F503" t="s">
        <v>348</v>
      </c>
      <c r="H503" t="s">
        <v>1176</v>
      </c>
      <c r="I503" t="s">
        <v>47</v>
      </c>
      <c r="J503">
        <v>6.3</v>
      </c>
      <c r="K503">
        <v>55</v>
      </c>
    </row>
    <row r="504" spans="1:11">
      <c r="A504" t="s">
        <v>2357</v>
      </c>
      <c r="B504" t="s">
        <v>2358</v>
      </c>
      <c r="C504" t="s">
        <v>2359</v>
      </c>
      <c r="D504" t="s">
        <v>85</v>
      </c>
      <c r="E504" t="s">
        <v>2360</v>
      </c>
      <c r="F504" t="s">
        <v>221</v>
      </c>
      <c r="G504">
        <v>77</v>
      </c>
      <c r="H504" t="s">
        <v>76</v>
      </c>
      <c r="I504" t="s">
        <v>32</v>
      </c>
      <c r="J504">
        <v>6.4</v>
      </c>
      <c r="K504">
        <v>323</v>
      </c>
    </row>
    <row r="505" spans="1:11">
      <c r="A505" t="s">
        <v>2361</v>
      </c>
      <c r="B505" t="s">
        <v>2362</v>
      </c>
      <c r="C505" t="s">
        <v>2363</v>
      </c>
      <c r="E505" t="s">
        <v>2364</v>
      </c>
      <c r="F505" t="s">
        <v>45</v>
      </c>
      <c r="G505">
        <v>45</v>
      </c>
      <c r="H505" t="s">
        <v>1189</v>
      </c>
      <c r="I505" t="s">
        <v>338</v>
      </c>
      <c r="J505">
        <v>7.5</v>
      </c>
      <c r="K505">
        <v>24</v>
      </c>
    </row>
    <row r="506" spans="1:11">
      <c r="A506" t="s">
        <v>2365</v>
      </c>
      <c r="B506" t="s">
        <v>2366</v>
      </c>
      <c r="C506" t="s">
        <v>2367</v>
      </c>
      <c r="D506" t="s">
        <v>2368</v>
      </c>
      <c r="E506" t="s">
        <v>2369</v>
      </c>
      <c r="F506" t="s">
        <v>2370</v>
      </c>
      <c r="G506">
        <v>117</v>
      </c>
      <c r="H506" t="s">
        <v>100</v>
      </c>
      <c r="J506">
        <v>7.4</v>
      </c>
      <c r="K506">
        <v>269</v>
      </c>
    </row>
    <row r="507" spans="1:11">
      <c r="A507" t="s">
        <v>2371</v>
      </c>
      <c r="B507" t="s">
        <v>2372</v>
      </c>
      <c r="C507" t="s">
        <v>2373</v>
      </c>
      <c r="E507" t="s">
        <v>2374</v>
      </c>
      <c r="F507" t="s">
        <v>45</v>
      </c>
      <c r="H507" t="s">
        <v>673</v>
      </c>
      <c r="I507" t="s">
        <v>204</v>
      </c>
      <c r="J507">
        <v>5.5</v>
      </c>
      <c r="K507">
        <v>42</v>
      </c>
    </row>
    <row r="508" spans="1:11">
      <c r="A508" t="s">
        <v>2375</v>
      </c>
      <c r="B508" t="s">
        <v>2376</v>
      </c>
      <c r="C508" t="s">
        <v>2377</v>
      </c>
      <c r="E508" t="s">
        <v>2378</v>
      </c>
      <c r="F508" t="s">
        <v>221</v>
      </c>
      <c r="H508" t="s">
        <v>1966</v>
      </c>
    </row>
    <row r="509" spans="1:11">
      <c r="A509" t="s">
        <v>2379</v>
      </c>
      <c r="B509" t="s">
        <v>2380</v>
      </c>
      <c r="D509" t="s">
        <v>1362</v>
      </c>
      <c r="E509" t="s">
        <v>2381</v>
      </c>
      <c r="F509" t="s">
        <v>887</v>
      </c>
      <c r="G509">
        <v>95</v>
      </c>
      <c r="H509" t="s">
        <v>620</v>
      </c>
    </row>
    <row r="510" spans="1:11">
      <c r="A510" t="s">
        <v>2382</v>
      </c>
      <c r="B510" t="s">
        <v>2383</v>
      </c>
      <c r="D510" t="s">
        <v>682</v>
      </c>
      <c r="E510" t="s">
        <v>2384</v>
      </c>
      <c r="F510" t="s">
        <v>191</v>
      </c>
      <c r="G510">
        <v>84</v>
      </c>
      <c r="H510" t="s">
        <v>39</v>
      </c>
      <c r="J510">
        <v>5.5</v>
      </c>
      <c r="K510">
        <v>51</v>
      </c>
    </row>
    <row r="511" spans="1:11">
      <c r="A511" t="s">
        <v>2385</v>
      </c>
      <c r="B511" t="s">
        <v>2386</v>
      </c>
      <c r="C511" t="s">
        <v>2387</v>
      </c>
      <c r="D511" t="s">
        <v>2388</v>
      </c>
      <c r="E511" t="s">
        <v>2389</v>
      </c>
      <c r="F511" t="s">
        <v>31</v>
      </c>
      <c r="G511">
        <v>92</v>
      </c>
      <c r="H511" t="s">
        <v>39</v>
      </c>
      <c r="I511" t="s">
        <v>54</v>
      </c>
      <c r="J511">
        <v>6.3</v>
      </c>
      <c r="K511">
        <v>22</v>
      </c>
    </row>
    <row r="512" spans="1:11">
      <c r="A512" t="s">
        <v>2390</v>
      </c>
      <c r="B512" t="s">
        <v>2391</v>
      </c>
      <c r="C512" t="s">
        <v>2392</v>
      </c>
      <c r="D512" t="s">
        <v>985</v>
      </c>
      <c r="E512" t="s">
        <v>2393</v>
      </c>
      <c r="F512" t="s">
        <v>1199</v>
      </c>
      <c r="G512">
        <v>120</v>
      </c>
      <c r="H512" t="s">
        <v>840</v>
      </c>
      <c r="J512">
        <v>8</v>
      </c>
      <c r="K512">
        <v>337</v>
      </c>
    </row>
    <row r="513" spans="1:11">
      <c r="A513" t="s">
        <v>2394</v>
      </c>
      <c r="B513" t="s">
        <v>2395</v>
      </c>
      <c r="C513" t="s">
        <v>2396</v>
      </c>
      <c r="D513" t="s">
        <v>208</v>
      </c>
      <c r="E513" t="s">
        <v>2397</v>
      </c>
      <c r="F513" t="s">
        <v>892</v>
      </c>
      <c r="G513">
        <v>136</v>
      </c>
      <c r="H513" t="s">
        <v>2398</v>
      </c>
      <c r="J513">
        <v>6.9</v>
      </c>
      <c r="K513">
        <v>166</v>
      </c>
    </row>
    <row r="514" spans="1:11">
      <c r="A514" t="s">
        <v>2399</v>
      </c>
      <c r="B514" t="s">
        <v>2400</v>
      </c>
      <c r="C514" t="s">
        <v>2401</v>
      </c>
      <c r="E514" t="s">
        <v>2402</v>
      </c>
      <c r="F514" t="s">
        <v>45</v>
      </c>
      <c r="H514" t="s">
        <v>100</v>
      </c>
      <c r="I514" t="s">
        <v>20</v>
      </c>
      <c r="J514">
        <v>9.9</v>
      </c>
      <c r="K514">
        <v>22</v>
      </c>
    </row>
    <row r="515" spans="1:11">
      <c r="A515" t="s">
        <v>2403</v>
      </c>
      <c r="B515" t="s">
        <v>2404</v>
      </c>
      <c r="C515" t="s">
        <v>2405</v>
      </c>
      <c r="D515" t="s">
        <v>403</v>
      </c>
      <c r="E515" t="s">
        <v>2406</v>
      </c>
      <c r="F515" t="s">
        <v>45</v>
      </c>
      <c r="G515">
        <v>94</v>
      </c>
      <c r="H515" t="s">
        <v>39</v>
      </c>
      <c r="I515" t="s">
        <v>47</v>
      </c>
      <c r="J515">
        <v>6.2</v>
      </c>
      <c r="K515">
        <v>397</v>
      </c>
    </row>
    <row r="516" spans="1:11">
      <c r="A516" t="s">
        <v>2407</v>
      </c>
      <c r="B516" t="s">
        <v>2408</v>
      </c>
      <c r="C516" t="s">
        <v>2409</v>
      </c>
      <c r="D516" t="s">
        <v>478</v>
      </c>
      <c r="E516" t="s">
        <v>2410</v>
      </c>
      <c r="H516" t="s">
        <v>1373</v>
      </c>
    </row>
    <row r="517" spans="1:11">
      <c r="A517" t="s">
        <v>2411</v>
      </c>
      <c r="B517" t="s">
        <v>2412</v>
      </c>
      <c r="C517" t="s">
        <v>2413</v>
      </c>
      <c r="D517" t="s">
        <v>368</v>
      </c>
      <c r="E517" t="s">
        <v>2414</v>
      </c>
      <c r="F517" t="s">
        <v>93</v>
      </c>
      <c r="G517">
        <v>95</v>
      </c>
      <c r="H517" t="s">
        <v>704</v>
      </c>
      <c r="I517" t="s">
        <v>47</v>
      </c>
      <c r="J517">
        <v>5.8</v>
      </c>
      <c r="K517">
        <v>391</v>
      </c>
    </row>
    <row r="518" spans="1:11">
      <c r="A518" t="s">
        <v>2415</v>
      </c>
      <c r="B518" t="s">
        <v>2416</v>
      </c>
      <c r="C518" t="s">
        <v>2417</v>
      </c>
      <c r="D518" t="s">
        <v>166</v>
      </c>
      <c r="E518" t="s">
        <v>2418</v>
      </c>
      <c r="F518" t="s">
        <v>672</v>
      </c>
      <c r="G518">
        <v>109</v>
      </c>
      <c r="H518" t="s">
        <v>210</v>
      </c>
      <c r="J518">
        <v>7.4</v>
      </c>
      <c r="K518">
        <v>513</v>
      </c>
    </row>
    <row r="519" spans="1:11">
      <c r="A519" t="s">
        <v>2419</v>
      </c>
      <c r="B519" t="s">
        <v>2420</v>
      </c>
      <c r="C519" t="s">
        <v>2421</v>
      </c>
      <c r="D519" t="s">
        <v>2422</v>
      </c>
      <c r="E519" t="s">
        <v>2174</v>
      </c>
      <c r="F519" t="s">
        <v>318</v>
      </c>
      <c r="G519">
        <v>93</v>
      </c>
      <c r="H519" t="s">
        <v>694</v>
      </c>
      <c r="I519" t="s">
        <v>20</v>
      </c>
      <c r="J519">
        <v>4.8</v>
      </c>
      <c r="K519">
        <v>250</v>
      </c>
    </row>
    <row r="520" spans="1:11">
      <c r="A520" t="s">
        <v>2423</v>
      </c>
      <c r="B520" t="s">
        <v>2424</v>
      </c>
      <c r="C520" t="s">
        <v>2425</v>
      </c>
      <c r="E520" t="s">
        <v>2426</v>
      </c>
      <c r="F520" t="s">
        <v>221</v>
      </c>
      <c r="G520">
        <v>31</v>
      </c>
      <c r="H520" t="s">
        <v>210</v>
      </c>
      <c r="J520">
        <v>7.7</v>
      </c>
      <c r="K520">
        <v>83</v>
      </c>
    </row>
    <row r="521" spans="1:11">
      <c r="A521" t="s">
        <v>2427</v>
      </c>
      <c r="B521" t="s">
        <v>2428</v>
      </c>
      <c r="C521" t="s">
        <v>2429</v>
      </c>
      <c r="D521" t="s">
        <v>566</v>
      </c>
      <c r="E521" t="s">
        <v>2430</v>
      </c>
      <c r="F521" t="s">
        <v>156</v>
      </c>
      <c r="G521">
        <v>82</v>
      </c>
      <c r="H521" t="s">
        <v>874</v>
      </c>
      <c r="J521">
        <v>3.9</v>
      </c>
      <c r="K521">
        <v>61</v>
      </c>
    </row>
    <row r="522" spans="1:11">
      <c r="A522" t="s">
        <v>2431</v>
      </c>
      <c r="B522" t="s">
        <v>2432</v>
      </c>
      <c r="D522" t="s">
        <v>2433</v>
      </c>
      <c r="E522" t="s">
        <v>2434</v>
      </c>
      <c r="F522" t="s">
        <v>1095</v>
      </c>
      <c r="G522">
        <v>81</v>
      </c>
      <c r="H522" t="s">
        <v>100</v>
      </c>
      <c r="J522">
        <v>8</v>
      </c>
      <c r="K522">
        <v>9</v>
      </c>
    </row>
    <row r="523" spans="1:11">
      <c r="A523" t="s">
        <v>2435</v>
      </c>
      <c r="B523" t="s">
        <v>2436</v>
      </c>
      <c r="C523" t="s">
        <v>2437</v>
      </c>
      <c r="D523" t="s">
        <v>1013</v>
      </c>
      <c r="E523" t="s">
        <v>2438</v>
      </c>
      <c r="F523" t="s">
        <v>38</v>
      </c>
      <c r="G523">
        <v>124</v>
      </c>
      <c r="H523" t="s">
        <v>210</v>
      </c>
      <c r="I523" t="s">
        <v>47</v>
      </c>
      <c r="J523">
        <v>7.6</v>
      </c>
      <c r="K523">
        <v>30</v>
      </c>
    </row>
    <row r="524" spans="1:11">
      <c r="A524" t="s">
        <v>2439</v>
      </c>
      <c r="B524" t="s">
        <v>2440</v>
      </c>
      <c r="C524" t="s">
        <v>2441</v>
      </c>
      <c r="E524" t="s">
        <v>2442</v>
      </c>
      <c r="F524" t="s">
        <v>38</v>
      </c>
      <c r="G524">
        <v>44</v>
      </c>
      <c r="H524" t="s">
        <v>76</v>
      </c>
      <c r="J524">
        <v>7.6</v>
      </c>
      <c r="K524">
        <v>29</v>
      </c>
    </row>
    <row r="525" spans="1:11">
      <c r="A525" t="s">
        <v>2443</v>
      </c>
      <c r="B525" t="s">
        <v>2444</v>
      </c>
      <c r="C525" t="s">
        <v>2445</v>
      </c>
      <c r="D525" t="s">
        <v>2446</v>
      </c>
      <c r="E525" t="s">
        <v>2447</v>
      </c>
      <c r="F525" t="s">
        <v>1223</v>
      </c>
      <c r="H525" t="s">
        <v>1176</v>
      </c>
      <c r="J525">
        <v>6.9</v>
      </c>
      <c r="K525">
        <v>23</v>
      </c>
    </row>
    <row r="526" spans="1:11">
      <c r="A526" t="s">
        <v>2448</v>
      </c>
      <c r="B526" t="s">
        <v>2449</v>
      </c>
      <c r="C526" t="s">
        <v>2450</v>
      </c>
      <c r="D526" t="s">
        <v>2451</v>
      </c>
      <c r="E526" t="s">
        <v>2452</v>
      </c>
      <c r="F526" t="s">
        <v>65</v>
      </c>
      <c r="G526">
        <v>102</v>
      </c>
      <c r="H526" t="s">
        <v>440</v>
      </c>
      <c r="I526" t="s">
        <v>47</v>
      </c>
      <c r="J526">
        <v>6.3</v>
      </c>
      <c r="K526">
        <v>103</v>
      </c>
    </row>
    <row r="527" spans="1:11">
      <c r="A527" t="s">
        <v>2453</v>
      </c>
      <c r="B527" t="s">
        <v>2454</v>
      </c>
      <c r="C527" t="s">
        <v>2455</v>
      </c>
      <c r="D527" t="s">
        <v>2456</v>
      </c>
      <c r="E527" t="s">
        <v>2457</v>
      </c>
      <c r="G527">
        <v>97</v>
      </c>
      <c r="H527" t="s">
        <v>46</v>
      </c>
      <c r="I527" t="s">
        <v>54</v>
      </c>
    </row>
    <row r="528" spans="1:11">
      <c r="A528" t="s">
        <v>2458</v>
      </c>
      <c r="B528" t="s">
        <v>2459</v>
      </c>
      <c r="C528" t="s">
        <v>2460</v>
      </c>
      <c r="D528" t="s">
        <v>1149</v>
      </c>
      <c r="E528" t="s">
        <v>2461</v>
      </c>
      <c r="F528" t="s">
        <v>1223</v>
      </c>
      <c r="G528">
        <v>90</v>
      </c>
      <c r="H528" t="s">
        <v>39</v>
      </c>
      <c r="J528">
        <v>4</v>
      </c>
      <c r="K528">
        <v>26</v>
      </c>
    </row>
    <row r="529" spans="1:11">
      <c r="A529" t="s">
        <v>2462</v>
      </c>
      <c r="B529" t="s">
        <v>2463</v>
      </c>
      <c r="C529" t="s">
        <v>2464</v>
      </c>
      <c r="D529" t="s">
        <v>602</v>
      </c>
      <c r="E529" t="s">
        <v>2465</v>
      </c>
      <c r="F529" t="s">
        <v>59</v>
      </c>
      <c r="G529">
        <v>139</v>
      </c>
      <c r="H529" t="s">
        <v>19</v>
      </c>
      <c r="I529" t="s">
        <v>54</v>
      </c>
      <c r="J529">
        <v>6.9</v>
      </c>
      <c r="K529">
        <v>212</v>
      </c>
    </row>
    <row r="530" spans="1:11">
      <c r="A530" t="s">
        <v>2466</v>
      </c>
      <c r="B530" t="s">
        <v>2467</v>
      </c>
      <c r="C530" t="s">
        <v>2468</v>
      </c>
      <c r="D530" t="s">
        <v>786</v>
      </c>
      <c r="E530" t="s">
        <v>2469</v>
      </c>
      <c r="F530" t="s">
        <v>45</v>
      </c>
      <c r="G530">
        <v>90</v>
      </c>
      <c r="H530" t="s">
        <v>496</v>
      </c>
      <c r="I530" t="s">
        <v>47</v>
      </c>
      <c r="J530">
        <v>7.8</v>
      </c>
      <c r="K530">
        <v>39</v>
      </c>
    </row>
    <row r="531" spans="1:11">
      <c r="A531" t="s">
        <v>2470</v>
      </c>
      <c r="B531" t="s">
        <v>2471</v>
      </c>
      <c r="C531" t="s">
        <v>2472</v>
      </c>
      <c r="D531" t="s">
        <v>149</v>
      </c>
      <c r="E531" t="s">
        <v>2473</v>
      </c>
      <c r="F531" t="s">
        <v>892</v>
      </c>
      <c r="G531">
        <v>96</v>
      </c>
      <c r="H531" t="s">
        <v>1260</v>
      </c>
      <c r="J531">
        <v>7.8</v>
      </c>
      <c r="K531">
        <v>29</v>
      </c>
    </row>
    <row r="532" spans="1:11">
      <c r="A532" t="s">
        <v>2474</v>
      </c>
      <c r="B532" t="s">
        <v>2475</v>
      </c>
      <c r="C532" t="s">
        <v>2476</v>
      </c>
      <c r="D532" t="s">
        <v>316</v>
      </c>
      <c r="E532" t="s">
        <v>2477</v>
      </c>
      <c r="F532" t="s">
        <v>428</v>
      </c>
      <c r="H532" t="s">
        <v>2478</v>
      </c>
      <c r="J532">
        <v>4.7</v>
      </c>
      <c r="K532">
        <v>84</v>
      </c>
    </row>
    <row r="533" spans="1:11">
      <c r="A533" t="s">
        <v>2479</v>
      </c>
      <c r="B533" t="s">
        <v>2480</v>
      </c>
      <c r="C533" t="s">
        <v>2481</v>
      </c>
      <c r="D533" t="s">
        <v>2482</v>
      </c>
      <c r="E533" t="s">
        <v>2483</v>
      </c>
      <c r="F533" t="s">
        <v>93</v>
      </c>
      <c r="G533">
        <v>120</v>
      </c>
      <c r="H533" t="s">
        <v>2484</v>
      </c>
      <c r="I533" t="s">
        <v>47</v>
      </c>
      <c r="J533">
        <v>7.2</v>
      </c>
      <c r="K533">
        <v>70</v>
      </c>
    </row>
    <row r="534" spans="1:11">
      <c r="A534" t="s">
        <v>2485</v>
      </c>
      <c r="B534" t="s">
        <v>2486</v>
      </c>
      <c r="C534" t="s">
        <v>2487</v>
      </c>
      <c r="D534" t="s">
        <v>866</v>
      </c>
      <c r="E534" t="s">
        <v>2488</v>
      </c>
      <c r="F534" t="s">
        <v>93</v>
      </c>
      <c r="G534">
        <v>123</v>
      </c>
      <c r="H534" t="s">
        <v>76</v>
      </c>
      <c r="I534" t="s">
        <v>87</v>
      </c>
      <c r="J534">
        <v>7.3</v>
      </c>
      <c r="K534">
        <v>2061</v>
      </c>
    </row>
    <row r="535" spans="1:11">
      <c r="A535" t="s">
        <v>2489</v>
      </c>
      <c r="B535" t="s">
        <v>2490</v>
      </c>
      <c r="C535" t="s">
        <v>2491</v>
      </c>
      <c r="D535" t="s">
        <v>2492</v>
      </c>
      <c r="E535" t="s">
        <v>2493</v>
      </c>
      <c r="F535" t="s">
        <v>59</v>
      </c>
      <c r="G535">
        <v>22</v>
      </c>
      <c r="H535" t="s">
        <v>2494</v>
      </c>
      <c r="J535">
        <v>6.8</v>
      </c>
      <c r="K535">
        <v>202</v>
      </c>
    </row>
    <row r="536" spans="1:11">
      <c r="A536" t="s">
        <v>2495</v>
      </c>
      <c r="B536" t="s">
        <v>2496</v>
      </c>
      <c r="C536" t="s">
        <v>2497</v>
      </c>
      <c r="D536" t="s">
        <v>2498</v>
      </c>
      <c r="E536" t="s">
        <v>2499</v>
      </c>
      <c r="F536" t="s">
        <v>507</v>
      </c>
      <c r="G536">
        <v>106</v>
      </c>
      <c r="H536" t="s">
        <v>2500</v>
      </c>
      <c r="I536" t="s">
        <v>47</v>
      </c>
      <c r="J536">
        <v>6.7</v>
      </c>
      <c r="K536">
        <v>93</v>
      </c>
    </row>
    <row r="537" spans="1:11">
      <c r="A537" t="s">
        <v>2501</v>
      </c>
      <c r="B537" t="s">
        <v>2502</v>
      </c>
      <c r="C537" t="s">
        <v>2503</v>
      </c>
      <c r="D537" t="s">
        <v>2504</v>
      </c>
      <c r="E537" t="s">
        <v>2505</v>
      </c>
      <c r="F537" t="s">
        <v>65</v>
      </c>
      <c r="G537">
        <v>98</v>
      </c>
      <c r="H537" t="s">
        <v>2506</v>
      </c>
      <c r="I537" t="s">
        <v>47</v>
      </c>
      <c r="J537">
        <v>4.3</v>
      </c>
      <c r="K537">
        <v>66</v>
      </c>
    </row>
    <row r="538" spans="1:11">
      <c r="A538" t="s">
        <v>2507</v>
      </c>
      <c r="B538" t="s">
        <v>2508</v>
      </c>
      <c r="E538" t="s">
        <v>2509</v>
      </c>
      <c r="F538" t="s">
        <v>45</v>
      </c>
      <c r="H538" t="s">
        <v>673</v>
      </c>
      <c r="J538">
        <v>9.9</v>
      </c>
      <c r="K538">
        <v>10</v>
      </c>
    </row>
    <row r="539" spans="1:11">
      <c r="A539" t="s">
        <v>2510</v>
      </c>
      <c r="B539" t="s">
        <v>2511</v>
      </c>
      <c r="C539" t="s">
        <v>2512</v>
      </c>
      <c r="D539" t="s">
        <v>2513</v>
      </c>
      <c r="E539" t="s">
        <v>2514</v>
      </c>
      <c r="F539" t="s">
        <v>343</v>
      </c>
      <c r="G539">
        <v>100</v>
      </c>
      <c r="H539" t="s">
        <v>157</v>
      </c>
      <c r="I539" t="s">
        <v>47</v>
      </c>
      <c r="J539">
        <v>7.7</v>
      </c>
      <c r="K539">
        <v>41</v>
      </c>
    </row>
    <row r="540" spans="1:11">
      <c r="A540" t="s">
        <v>2515</v>
      </c>
      <c r="B540" t="s">
        <v>2516</v>
      </c>
      <c r="C540" t="s">
        <v>2517</v>
      </c>
      <c r="D540" t="s">
        <v>786</v>
      </c>
      <c r="E540" t="s">
        <v>2518</v>
      </c>
      <c r="F540" t="s">
        <v>1223</v>
      </c>
      <c r="G540">
        <v>90</v>
      </c>
      <c r="H540" t="s">
        <v>39</v>
      </c>
      <c r="I540" t="s">
        <v>405</v>
      </c>
      <c r="J540">
        <v>5.2</v>
      </c>
      <c r="K540">
        <v>221</v>
      </c>
    </row>
    <row r="541" spans="1:11">
      <c r="A541" t="s">
        <v>2519</v>
      </c>
      <c r="B541" t="s">
        <v>2520</v>
      </c>
      <c r="C541" t="s">
        <v>2521</v>
      </c>
      <c r="E541" t="s">
        <v>2522</v>
      </c>
      <c r="F541" t="s">
        <v>1745</v>
      </c>
      <c r="G541">
        <v>24</v>
      </c>
      <c r="H541" t="s">
        <v>328</v>
      </c>
      <c r="I541" t="s">
        <v>1905</v>
      </c>
      <c r="J541">
        <v>9.1</v>
      </c>
      <c r="K541">
        <v>44</v>
      </c>
    </row>
    <row r="542" spans="1:11">
      <c r="A542" t="s">
        <v>2523</v>
      </c>
      <c r="B542" t="s">
        <v>2524</v>
      </c>
      <c r="C542" t="s">
        <v>2525</v>
      </c>
      <c r="D542" t="s">
        <v>359</v>
      </c>
      <c r="E542" t="s">
        <v>2526</v>
      </c>
      <c r="F542" t="s">
        <v>65</v>
      </c>
      <c r="G542">
        <v>103</v>
      </c>
      <c r="H542" t="s">
        <v>76</v>
      </c>
      <c r="I542" t="s">
        <v>140</v>
      </c>
      <c r="J542">
        <v>6.7</v>
      </c>
      <c r="K542">
        <v>290</v>
      </c>
    </row>
    <row r="543" spans="1:11">
      <c r="A543" t="s">
        <v>2527</v>
      </c>
      <c r="B543" t="s">
        <v>2528</v>
      </c>
      <c r="C543" t="s">
        <v>2529</v>
      </c>
      <c r="E543" t="s">
        <v>2530</v>
      </c>
      <c r="F543" t="s">
        <v>343</v>
      </c>
      <c r="G543">
        <v>35</v>
      </c>
      <c r="H543" t="s">
        <v>76</v>
      </c>
      <c r="I543" t="s">
        <v>87</v>
      </c>
      <c r="J543">
        <v>7.9</v>
      </c>
      <c r="K543">
        <v>677</v>
      </c>
    </row>
    <row r="544" spans="1:11">
      <c r="A544" t="s">
        <v>2531</v>
      </c>
      <c r="B544" t="s">
        <v>2532</v>
      </c>
      <c r="C544" t="s">
        <v>2533</v>
      </c>
      <c r="D544" t="s">
        <v>36</v>
      </c>
      <c r="E544" t="s">
        <v>2534</v>
      </c>
      <c r="F544" t="s">
        <v>59</v>
      </c>
      <c r="G544">
        <v>125</v>
      </c>
      <c r="H544" t="s">
        <v>76</v>
      </c>
      <c r="I544" t="s">
        <v>87</v>
      </c>
      <c r="J544">
        <v>5.5</v>
      </c>
      <c r="K544">
        <v>637</v>
      </c>
    </row>
    <row r="545" spans="1:11">
      <c r="A545" t="s">
        <v>2535</v>
      </c>
      <c r="B545" t="s">
        <v>2536</v>
      </c>
      <c r="C545" t="s">
        <v>2537</v>
      </c>
      <c r="D545" t="s">
        <v>478</v>
      </c>
      <c r="E545" t="s">
        <v>2538</v>
      </c>
      <c r="F545" t="s">
        <v>892</v>
      </c>
      <c r="G545">
        <v>98</v>
      </c>
      <c r="H545" t="s">
        <v>496</v>
      </c>
      <c r="I545" t="s">
        <v>47</v>
      </c>
      <c r="J545">
        <v>6</v>
      </c>
      <c r="K545">
        <v>424</v>
      </c>
    </row>
    <row r="546" spans="1:11">
      <c r="A546" t="s">
        <v>2539</v>
      </c>
      <c r="B546" t="s">
        <v>2540</v>
      </c>
      <c r="C546" t="s">
        <v>2541</v>
      </c>
      <c r="D546" t="s">
        <v>1018</v>
      </c>
      <c r="E546" t="s">
        <v>2542</v>
      </c>
      <c r="F546" t="s">
        <v>1865</v>
      </c>
      <c r="H546" t="s">
        <v>39</v>
      </c>
      <c r="J546">
        <v>4.5999999999999996</v>
      </c>
      <c r="K546">
        <v>34</v>
      </c>
    </row>
    <row r="547" spans="1:11">
      <c r="A547" t="s">
        <v>2543</v>
      </c>
      <c r="B547" t="s">
        <v>2544</v>
      </c>
      <c r="C547" t="s">
        <v>2545</v>
      </c>
      <c r="D547" t="s">
        <v>2546</v>
      </c>
      <c r="E547" t="s">
        <v>2547</v>
      </c>
      <c r="F547" t="s">
        <v>38</v>
      </c>
      <c r="G547">
        <v>89</v>
      </c>
      <c r="H547" t="s">
        <v>2548</v>
      </c>
      <c r="I547" t="s">
        <v>446</v>
      </c>
      <c r="J547">
        <v>6.7</v>
      </c>
      <c r="K547">
        <v>15</v>
      </c>
    </row>
    <row r="548" spans="1:11">
      <c r="A548" t="s">
        <v>2549</v>
      </c>
      <c r="B548" t="s">
        <v>2550</v>
      </c>
      <c r="C548" t="s">
        <v>2551</v>
      </c>
      <c r="D548" t="s">
        <v>144</v>
      </c>
      <c r="E548" t="s">
        <v>2552</v>
      </c>
      <c r="F548" t="s">
        <v>343</v>
      </c>
      <c r="G548">
        <v>59</v>
      </c>
      <c r="H548" t="s">
        <v>76</v>
      </c>
      <c r="I548" t="s">
        <v>32</v>
      </c>
      <c r="J548">
        <v>5.9</v>
      </c>
      <c r="K548">
        <v>86</v>
      </c>
    </row>
    <row r="549" spans="1:11">
      <c r="A549" t="s">
        <v>2553</v>
      </c>
      <c r="B549" t="s">
        <v>2554</v>
      </c>
      <c r="C549" t="s">
        <v>2555</v>
      </c>
      <c r="D549" t="s">
        <v>2556</v>
      </c>
      <c r="E549" t="s">
        <v>2557</v>
      </c>
      <c r="F549" t="s">
        <v>65</v>
      </c>
      <c r="G549">
        <v>96</v>
      </c>
      <c r="H549" t="s">
        <v>1189</v>
      </c>
      <c r="I549" t="s">
        <v>446</v>
      </c>
      <c r="J549">
        <v>8.5</v>
      </c>
      <c r="K549">
        <v>21</v>
      </c>
    </row>
    <row r="550" spans="1:11">
      <c r="A550" t="s">
        <v>2558</v>
      </c>
      <c r="B550" t="s">
        <v>2559</v>
      </c>
      <c r="C550" t="s">
        <v>2560</v>
      </c>
      <c r="D550" t="s">
        <v>2561</v>
      </c>
      <c r="E550" t="s">
        <v>2562</v>
      </c>
      <c r="F550" t="s">
        <v>65</v>
      </c>
      <c r="G550">
        <v>109</v>
      </c>
      <c r="H550" t="s">
        <v>210</v>
      </c>
      <c r="I550" t="s">
        <v>47</v>
      </c>
      <c r="J550">
        <v>9.5</v>
      </c>
      <c r="K550">
        <v>42</v>
      </c>
    </row>
    <row r="551" spans="1:11">
      <c r="A551" t="s">
        <v>2563</v>
      </c>
      <c r="B551" t="s">
        <v>2564</v>
      </c>
      <c r="C551" t="s">
        <v>2565</v>
      </c>
      <c r="D551" t="s">
        <v>546</v>
      </c>
      <c r="E551" t="s">
        <v>2566</v>
      </c>
      <c r="F551" t="s">
        <v>45</v>
      </c>
      <c r="G551">
        <v>106</v>
      </c>
      <c r="H551" t="s">
        <v>100</v>
      </c>
      <c r="J551">
        <v>7.6</v>
      </c>
      <c r="K551">
        <v>8</v>
      </c>
    </row>
    <row r="552" spans="1:11">
      <c r="A552" t="s">
        <v>2567</v>
      </c>
      <c r="B552" t="s">
        <v>2568</v>
      </c>
      <c r="C552" t="s">
        <v>2569</v>
      </c>
      <c r="D552" t="s">
        <v>677</v>
      </c>
      <c r="E552" t="s">
        <v>2570</v>
      </c>
      <c r="F552" t="s">
        <v>31</v>
      </c>
      <c r="G552">
        <v>85</v>
      </c>
      <c r="H552" t="s">
        <v>76</v>
      </c>
      <c r="I552" t="s">
        <v>54</v>
      </c>
      <c r="J552">
        <v>6.9</v>
      </c>
      <c r="K552">
        <v>534</v>
      </c>
    </row>
    <row r="553" spans="1:11">
      <c r="A553" t="s">
        <v>2571</v>
      </c>
      <c r="B553" t="s">
        <v>2572</v>
      </c>
      <c r="C553" t="s">
        <v>2573</v>
      </c>
      <c r="E553" t="s">
        <v>2574</v>
      </c>
      <c r="F553" t="s">
        <v>221</v>
      </c>
      <c r="H553" t="s">
        <v>440</v>
      </c>
    </row>
    <row r="554" spans="1:11">
      <c r="A554" t="s">
        <v>2575</v>
      </c>
      <c r="B554" t="s">
        <v>2576</v>
      </c>
      <c r="C554" t="s">
        <v>2577</v>
      </c>
      <c r="D554" t="s">
        <v>43</v>
      </c>
      <c r="E554" t="s">
        <v>2578</v>
      </c>
      <c r="F554" t="s">
        <v>672</v>
      </c>
      <c r="G554">
        <v>83</v>
      </c>
      <c r="H554" t="s">
        <v>869</v>
      </c>
      <c r="I554" t="s">
        <v>338</v>
      </c>
      <c r="J554">
        <v>7.6</v>
      </c>
      <c r="K554">
        <v>1478</v>
      </c>
    </row>
    <row r="555" spans="1:11">
      <c r="A555" t="s">
        <v>2579</v>
      </c>
      <c r="B555" t="s">
        <v>2580</v>
      </c>
      <c r="C555" t="s">
        <v>2581</v>
      </c>
      <c r="D555" t="s">
        <v>2582</v>
      </c>
      <c r="E555" t="s">
        <v>2583</v>
      </c>
      <c r="F555" t="s">
        <v>59</v>
      </c>
      <c r="G555">
        <v>110</v>
      </c>
      <c r="H555" t="s">
        <v>906</v>
      </c>
      <c r="I555" t="s">
        <v>338</v>
      </c>
      <c r="J555">
        <v>5.2</v>
      </c>
      <c r="K555">
        <v>125</v>
      </c>
    </row>
    <row r="556" spans="1:11">
      <c r="A556" t="s">
        <v>2584</v>
      </c>
      <c r="B556" t="s">
        <v>2585</v>
      </c>
      <c r="C556" t="s">
        <v>2586</v>
      </c>
      <c r="D556" t="s">
        <v>166</v>
      </c>
      <c r="E556" t="s">
        <v>2587</v>
      </c>
      <c r="F556" t="s">
        <v>99</v>
      </c>
      <c r="G556">
        <v>112</v>
      </c>
      <c r="H556" t="s">
        <v>151</v>
      </c>
      <c r="I556" t="s">
        <v>562</v>
      </c>
      <c r="J556">
        <v>7.1</v>
      </c>
      <c r="K556">
        <v>249</v>
      </c>
    </row>
    <row r="557" spans="1:11">
      <c r="A557" t="s">
        <v>2588</v>
      </c>
      <c r="B557" t="s">
        <v>2589</v>
      </c>
      <c r="C557" t="s">
        <v>2590</v>
      </c>
      <c r="D557" t="s">
        <v>149</v>
      </c>
      <c r="E557" t="s">
        <v>2591</v>
      </c>
      <c r="F557" t="s">
        <v>45</v>
      </c>
      <c r="G557">
        <v>117</v>
      </c>
      <c r="H557" t="s">
        <v>496</v>
      </c>
      <c r="I557" t="s">
        <v>87</v>
      </c>
      <c r="J557">
        <v>6.2</v>
      </c>
      <c r="K557">
        <v>103</v>
      </c>
    </row>
    <row r="558" spans="1:11">
      <c r="A558" t="s">
        <v>2592</v>
      </c>
      <c r="B558" t="s">
        <v>2593</v>
      </c>
      <c r="C558" t="s">
        <v>2594</v>
      </c>
      <c r="D558" t="s">
        <v>2084</v>
      </c>
      <c r="E558" t="s">
        <v>2595</v>
      </c>
      <c r="F558" t="s">
        <v>221</v>
      </c>
      <c r="G558">
        <v>102</v>
      </c>
      <c r="H558" t="s">
        <v>76</v>
      </c>
      <c r="I558" t="s">
        <v>87</v>
      </c>
      <c r="J558">
        <v>6.2</v>
      </c>
      <c r="K558">
        <v>651</v>
      </c>
    </row>
    <row r="559" spans="1:11">
      <c r="A559" t="s">
        <v>2596</v>
      </c>
      <c r="B559" t="s">
        <v>2597</v>
      </c>
      <c r="C559" t="s">
        <v>2598</v>
      </c>
      <c r="D559" t="s">
        <v>2294</v>
      </c>
      <c r="E559" t="s">
        <v>2599</v>
      </c>
      <c r="F559" t="s">
        <v>45</v>
      </c>
      <c r="G559">
        <v>105</v>
      </c>
      <c r="H559" t="s">
        <v>496</v>
      </c>
      <c r="I559" t="s">
        <v>47</v>
      </c>
      <c r="J559">
        <v>8.3000000000000007</v>
      </c>
      <c r="K559">
        <v>7</v>
      </c>
    </row>
    <row r="560" spans="1:11">
      <c r="A560" t="s">
        <v>2600</v>
      </c>
      <c r="B560" t="s">
        <v>2601</v>
      </c>
      <c r="C560" t="s">
        <v>2602</v>
      </c>
      <c r="D560" t="s">
        <v>2603</v>
      </c>
      <c r="E560" t="s">
        <v>2604</v>
      </c>
      <c r="F560" t="s">
        <v>38</v>
      </c>
      <c r="G560">
        <v>103</v>
      </c>
      <c r="H560" t="s">
        <v>874</v>
      </c>
      <c r="I560" t="s">
        <v>47</v>
      </c>
    </row>
    <row r="561" spans="1:11">
      <c r="A561" t="s">
        <v>2605</v>
      </c>
      <c r="B561" t="s">
        <v>2606</v>
      </c>
      <c r="C561" t="s">
        <v>2607</v>
      </c>
      <c r="D561" t="s">
        <v>208</v>
      </c>
      <c r="E561" t="s">
        <v>2029</v>
      </c>
      <c r="F561" t="s">
        <v>221</v>
      </c>
      <c r="G561">
        <v>103</v>
      </c>
      <c r="H561" t="s">
        <v>1171</v>
      </c>
      <c r="I561" t="s">
        <v>87</v>
      </c>
      <c r="J561">
        <v>5.5</v>
      </c>
      <c r="K561">
        <v>99</v>
      </c>
    </row>
    <row r="562" spans="1:11">
      <c r="A562" t="s">
        <v>2608</v>
      </c>
      <c r="B562" t="s">
        <v>2609</v>
      </c>
      <c r="C562" t="s">
        <v>2610</v>
      </c>
      <c r="D562" t="s">
        <v>36</v>
      </c>
      <c r="E562" t="s">
        <v>2611</v>
      </c>
      <c r="F562" t="s">
        <v>25</v>
      </c>
      <c r="G562">
        <v>95</v>
      </c>
      <c r="H562" t="s">
        <v>76</v>
      </c>
      <c r="I562" t="s">
        <v>87</v>
      </c>
      <c r="J562">
        <v>7.3</v>
      </c>
      <c r="K562">
        <v>356</v>
      </c>
    </row>
    <row r="563" spans="1:11">
      <c r="A563" t="s">
        <v>2612</v>
      </c>
      <c r="B563" t="s">
        <v>2613</v>
      </c>
      <c r="D563" t="s">
        <v>484</v>
      </c>
      <c r="E563" t="s">
        <v>2614</v>
      </c>
      <c r="F563" t="s">
        <v>65</v>
      </c>
      <c r="H563" t="s">
        <v>620</v>
      </c>
    </row>
    <row r="564" spans="1:11">
      <c r="A564" t="s">
        <v>2615</v>
      </c>
      <c r="B564" t="s">
        <v>2616</v>
      </c>
      <c r="C564" t="s">
        <v>2617</v>
      </c>
      <c r="D564" t="s">
        <v>534</v>
      </c>
      <c r="E564" t="s">
        <v>2618</v>
      </c>
      <c r="F564" t="s">
        <v>93</v>
      </c>
      <c r="G564">
        <v>13</v>
      </c>
      <c r="H564" t="s">
        <v>1935</v>
      </c>
      <c r="J564">
        <v>8.5</v>
      </c>
      <c r="K564">
        <v>59</v>
      </c>
    </row>
    <row r="565" spans="1:11">
      <c r="A565" t="s">
        <v>2619</v>
      </c>
      <c r="B565" t="s">
        <v>2620</v>
      </c>
      <c r="C565" t="s">
        <v>2621</v>
      </c>
      <c r="E565" t="s">
        <v>2622</v>
      </c>
      <c r="H565" t="s">
        <v>2263</v>
      </c>
    </row>
    <row r="566" spans="1:11">
      <c r="A566" t="s">
        <v>2623</v>
      </c>
      <c r="B566" t="s">
        <v>2624</v>
      </c>
      <c r="D566" t="s">
        <v>97</v>
      </c>
      <c r="E566" t="s">
        <v>2625</v>
      </c>
      <c r="F566" t="s">
        <v>156</v>
      </c>
      <c r="G566">
        <v>80</v>
      </c>
      <c r="H566" t="s">
        <v>100</v>
      </c>
      <c r="J566">
        <v>4.3</v>
      </c>
      <c r="K566">
        <v>23</v>
      </c>
    </row>
    <row r="567" spans="1:11">
      <c r="A567" t="s">
        <v>2626</v>
      </c>
      <c r="B567" t="s">
        <v>2627</v>
      </c>
      <c r="C567" t="s">
        <v>2628</v>
      </c>
      <c r="D567" t="s">
        <v>36</v>
      </c>
      <c r="E567" t="s">
        <v>2629</v>
      </c>
      <c r="F567" t="s">
        <v>343</v>
      </c>
      <c r="G567">
        <v>115</v>
      </c>
      <c r="H567" t="s">
        <v>1976</v>
      </c>
      <c r="I567" t="s">
        <v>452</v>
      </c>
      <c r="J567">
        <v>7.2</v>
      </c>
      <c r="K567">
        <v>97</v>
      </c>
    </row>
    <row r="568" spans="1:11">
      <c r="A568" t="s">
        <v>2630</v>
      </c>
      <c r="B568" t="s">
        <v>2631</v>
      </c>
      <c r="C568" t="s">
        <v>2632</v>
      </c>
      <c r="E568" t="s">
        <v>2633</v>
      </c>
      <c r="F568" t="s">
        <v>45</v>
      </c>
      <c r="H568" t="s">
        <v>259</v>
      </c>
      <c r="I568" t="s">
        <v>204</v>
      </c>
      <c r="J568">
        <v>4.9000000000000004</v>
      </c>
      <c r="K568">
        <v>25</v>
      </c>
    </row>
    <row r="569" spans="1:11">
      <c r="A569" t="s">
        <v>2634</v>
      </c>
      <c r="B569" t="s">
        <v>2635</v>
      </c>
      <c r="C569" t="s">
        <v>2636</v>
      </c>
      <c r="D569" t="s">
        <v>291</v>
      </c>
      <c r="E569" t="s">
        <v>2637</v>
      </c>
      <c r="F569" t="s">
        <v>38</v>
      </c>
      <c r="H569" t="s">
        <v>39</v>
      </c>
    </row>
    <row r="570" spans="1:11">
      <c r="A570" t="s">
        <v>2638</v>
      </c>
      <c r="B570" t="s">
        <v>2639</v>
      </c>
      <c r="E570" t="s">
        <v>2640</v>
      </c>
      <c r="F570" t="s">
        <v>45</v>
      </c>
      <c r="H570" t="s">
        <v>76</v>
      </c>
      <c r="I570" t="s">
        <v>204</v>
      </c>
      <c r="J570">
        <v>7.3</v>
      </c>
      <c r="K570">
        <v>10</v>
      </c>
    </row>
    <row r="571" spans="1:11">
      <c r="A571" t="s">
        <v>2641</v>
      </c>
      <c r="B571" t="s">
        <v>2642</v>
      </c>
      <c r="C571" t="s">
        <v>2643</v>
      </c>
      <c r="D571" t="s">
        <v>368</v>
      </c>
      <c r="E571" t="s">
        <v>2644</v>
      </c>
      <c r="F571" t="s">
        <v>59</v>
      </c>
      <c r="G571">
        <v>110</v>
      </c>
      <c r="H571" t="s">
        <v>1171</v>
      </c>
      <c r="I571" t="s">
        <v>47</v>
      </c>
      <c r="J571">
        <v>5.5</v>
      </c>
      <c r="K571">
        <v>505</v>
      </c>
    </row>
    <row r="572" spans="1:11">
      <c r="A572" t="s">
        <v>2645</v>
      </c>
      <c r="B572" t="s">
        <v>2646</v>
      </c>
      <c r="C572" t="s">
        <v>2647</v>
      </c>
      <c r="D572" t="s">
        <v>234</v>
      </c>
      <c r="E572" t="s">
        <v>2648</v>
      </c>
      <c r="F572" t="s">
        <v>65</v>
      </c>
      <c r="G572">
        <v>100</v>
      </c>
      <c r="H572" t="s">
        <v>76</v>
      </c>
      <c r="I572" t="s">
        <v>87</v>
      </c>
      <c r="J572">
        <v>5.9</v>
      </c>
      <c r="K572">
        <v>115</v>
      </c>
    </row>
    <row r="573" spans="1:11">
      <c r="A573" t="s">
        <v>2649</v>
      </c>
      <c r="B573" t="s">
        <v>2650</v>
      </c>
      <c r="C573" t="s">
        <v>2651</v>
      </c>
      <c r="D573" t="s">
        <v>2368</v>
      </c>
      <c r="E573" t="s">
        <v>2652</v>
      </c>
      <c r="F573" t="s">
        <v>2044</v>
      </c>
      <c r="G573">
        <v>104</v>
      </c>
      <c r="H573" t="s">
        <v>100</v>
      </c>
      <c r="I573" t="s">
        <v>54</v>
      </c>
      <c r="J573">
        <v>8</v>
      </c>
      <c r="K573">
        <v>271</v>
      </c>
    </row>
    <row r="574" spans="1:11">
      <c r="A574" t="s">
        <v>2653</v>
      </c>
      <c r="B574" t="s">
        <v>2654</v>
      </c>
      <c r="C574" t="s">
        <v>2655</v>
      </c>
      <c r="D574" t="s">
        <v>2656</v>
      </c>
      <c r="E574" t="s">
        <v>2657</v>
      </c>
      <c r="F574" t="s">
        <v>38</v>
      </c>
      <c r="H574" t="s">
        <v>210</v>
      </c>
    </row>
    <row r="575" spans="1:11">
      <c r="A575" t="s">
        <v>2658</v>
      </c>
      <c r="B575" t="s">
        <v>2659</v>
      </c>
      <c r="C575" t="s">
        <v>2660</v>
      </c>
      <c r="E575" t="s">
        <v>2661</v>
      </c>
      <c r="F575" t="s">
        <v>65</v>
      </c>
      <c r="G575">
        <v>50</v>
      </c>
      <c r="H575" t="s">
        <v>440</v>
      </c>
      <c r="J575">
        <v>8.5</v>
      </c>
      <c r="K575">
        <v>17</v>
      </c>
    </row>
    <row r="576" spans="1:11">
      <c r="A576" t="s">
        <v>2662</v>
      </c>
      <c r="B576" t="s">
        <v>2663</v>
      </c>
      <c r="C576" t="s">
        <v>2664</v>
      </c>
      <c r="D576" t="s">
        <v>2665</v>
      </c>
      <c r="E576" t="s">
        <v>2666</v>
      </c>
      <c r="F576" t="s">
        <v>221</v>
      </c>
      <c r="G576">
        <v>95</v>
      </c>
      <c r="H576" t="s">
        <v>906</v>
      </c>
      <c r="I576" t="s">
        <v>452</v>
      </c>
      <c r="J576">
        <v>7.9</v>
      </c>
      <c r="K576">
        <v>86</v>
      </c>
    </row>
    <row r="577" spans="1:11">
      <c r="A577" t="s">
        <v>2667</v>
      </c>
      <c r="B577" t="s">
        <v>2668</v>
      </c>
      <c r="C577" t="s">
        <v>2669</v>
      </c>
      <c r="D577" t="s">
        <v>2670</v>
      </c>
      <c r="E577" t="s">
        <v>2671</v>
      </c>
      <c r="F577" t="s">
        <v>221</v>
      </c>
      <c r="G577">
        <v>87</v>
      </c>
      <c r="H577" t="s">
        <v>236</v>
      </c>
      <c r="I577" t="s">
        <v>47</v>
      </c>
      <c r="J577">
        <v>6.1</v>
      </c>
      <c r="K577">
        <v>156</v>
      </c>
    </row>
    <row r="578" spans="1:11">
      <c r="A578" t="s">
        <v>2672</v>
      </c>
      <c r="B578" t="s">
        <v>2673</v>
      </c>
      <c r="C578" t="s">
        <v>2674</v>
      </c>
      <c r="D578" t="s">
        <v>795</v>
      </c>
      <c r="E578" t="s">
        <v>2675</v>
      </c>
      <c r="F578" t="s">
        <v>45</v>
      </c>
      <c r="G578">
        <v>84</v>
      </c>
      <c r="H578" t="s">
        <v>100</v>
      </c>
      <c r="I578" t="s">
        <v>562</v>
      </c>
      <c r="J578">
        <v>8</v>
      </c>
      <c r="K578">
        <v>35</v>
      </c>
    </row>
    <row r="579" spans="1:11">
      <c r="A579" t="s">
        <v>2676</v>
      </c>
      <c r="B579" t="s">
        <v>2677</v>
      </c>
      <c r="C579" t="s">
        <v>2678</v>
      </c>
      <c r="D579" t="s">
        <v>2679</v>
      </c>
      <c r="E579" t="s">
        <v>2680</v>
      </c>
      <c r="F579" t="s">
        <v>156</v>
      </c>
      <c r="G579">
        <v>90</v>
      </c>
      <c r="H579" t="s">
        <v>620</v>
      </c>
      <c r="J579">
        <v>2.4</v>
      </c>
      <c r="K579">
        <v>19</v>
      </c>
    </row>
    <row r="580" spans="1:11">
      <c r="A580" t="s">
        <v>2681</v>
      </c>
      <c r="B580" t="s">
        <v>2682</v>
      </c>
      <c r="C580" t="s">
        <v>2683</v>
      </c>
      <c r="D580" t="s">
        <v>2684</v>
      </c>
      <c r="E580" t="s">
        <v>2685</v>
      </c>
      <c r="F580" t="s">
        <v>38</v>
      </c>
      <c r="G580">
        <v>86</v>
      </c>
      <c r="H580" t="s">
        <v>178</v>
      </c>
      <c r="I580" t="s">
        <v>47</v>
      </c>
      <c r="J580">
        <v>2.9</v>
      </c>
      <c r="K580">
        <v>8</v>
      </c>
    </row>
    <row r="581" spans="1:11">
      <c r="A581" t="s">
        <v>2686</v>
      </c>
      <c r="B581" t="s">
        <v>2687</v>
      </c>
      <c r="C581" t="s">
        <v>2688</v>
      </c>
      <c r="D581" t="s">
        <v>136</v>
      </c>
      <c r="E581" t="s">
        <v>2689</v>
      </c>
      <c r="F581" t="s">
        <v>598</v>
      </c>
      <c r="G581">
        <v>86</v>
      </c>
      <c r="H581" t="s">
        <v>39</v>
      </c>
      <c r="J581">
        <v>6.8</v>
      </c>
      <c r="K581">
        <v>22</v>
      </c>
    </row>
    <row r="582" spans="1:11">
      <c r="A582" t="s">
        <v>2690</v>
      </c>
      <c r="B582" t="s">
        <v>2691</v>
      </c>
      <c r="C582" t="s">
        <v>2692</v>
      </c>
      <c r="D582" t="s">
        <v>687</v>
      </c>
      <c r="E582" t="s">
        <v>2693</v>
      </c>
      <c r="F582" t="s">
        <v>507</v>
      </c>
      <c r="G582">
        <v>125</v>
      </c>
      <c r="H582" t="s">
        <v>76</v>
      </c>
      <c r="I582" t="s">
        <v>87</v>
      </c>
      <c r="J582">
        <v>7.4</v>
      </c>
      <c r="K582">
        <v>2350</v>
      </c>
    </row>
    <row r="583" spans="1:11">
      <c r="A583" t="s">
        <v>2694</v>
      </c>
      <c r="B583" t="s">
        <v>2695</v>
      </c>
      <c r="C583" t="s">
        <v>2696</v>
      </c>
      <c r="D583" t="s">
        <v>1103</v>
      </c>
      <c r="E583" t="s">
        <v>2697</v>
      </c>
      <c r="F583" t="s">
        <v>59</v>
      </c>
      <c r="G583">
        <v>102</v>
      </c>
      <c r="H583" t="s">
        <v>496</v>
      </c>
      <c r="I583" t="s">
        <v>60</v>
      </c>
      <c r="J583">
        <v>7.3</v>
      </c>
      <c r="K583">
        <v>986</v>
      </c>
    </row>
    <row r="584" spans="1:11">
      <c r="A584" t="s">
        <v>2698</v>
      </c>
      <c r="B584" t="s">
        <v>2699</v>
      </c>
      <c r="C584" t="s">
        <v>2700</v>
      </c>
      <c r="D584" t="s">
        <v>2701</v>
      </c>
      <c r="E584" t="s">
        <v>2702</v>
      </c>
      <c r="F584" t="s">
        <v>38</v>
      </c>
      <c r="G584">
        <v>97</v>
      </c>
      <c r="H584" t="s">
        <v>2703</v>
      </c>
      <c r="I584" t="s">
        <v>446</v>
      </c>
      <c r="J584">
        <v>6.6</v>
      </c>
      <c r="K584">
        <v>24</v>
      </c>
    </row>
    <row r="585" spans="1:11">
      <c r="A585" t="s">
        <v>2704</v>
      </c>
      <c r="B585" t="s">
        <v>2705</v>
      </c>
      <c r="C585" t="s">
        <v>2706</v>
      </c>
      <c r="D585" t="s">
        <v>1754</v>
      </c>
      <c r="E585" t="s">
        <v>1996</v>
      </c>
      <c r="F585" t="s">
        <v>65</v>
      </c>
      <c r="G585">
        <v>95</v>
      </c>
      <c r="H585" t="s">
        <v>76</v>
      </c>
      <c r="I585" t="s">
        <v>47</v>
      </c>
      <c r="J585">
        <v>6.8</v>
      </c>
      <c r="K585">
        <v>190</v>
      </c>
    </row>
    <row r="586" spans="1:11">
      <c r="A586" t="s">
        <v>2707</v>
      </c>
      <c r="B586" t="s">
        <v>2708</v>
      </c>
      <c r="C586" t="s">
        <v>2709</v>
      </c>
      <c r="D586" t="s">
        <v>566</v>
      </c>
      <c r="E586" t="s">
        <v>2710</v>
      </c>
      <c r="F586" t="s">
        <v>1145</v>
      </c>
      <c r="G586">
        <v>103</v>
      </c>
      <c r="H586" t="s">
        <v>39</v>
      </c>
      <c r="I586" t="s">
        <v>293</v>
      </c>
      <c r="J586">
        <v>5.9</v>
      </c>
      <c r="K586">
        <v>86</v>
      </c>
    </row>
    <row r="587" spans="1:11">
      <c r="A587" t="s">
        <v>2711</v>
      </c>
      <c r="B587" t="s">
        <v>2712</v>
      </c>
      <c r="C587" t="s">
        <v>2713</v>
      </c>
      <c r="D587" t="s">
        <v>1424</v>
      </c>
      <c r="E587" t="s">
        <v>2714</v>
      </c>
      <c r="F587" t="s">
        <v>507</v>
      </c>
      <c r="G587">
        <v>76</v>
      </c>
      <c r="H587" t="s">
        <v>100</v>
      </c>
      <c r="I587" t="s">
        <v>405</v>
      </c>
      <c r="J587">
        <v>7.9</v>
      </c>
      <c r="K587">
        <v>84</v>
      </c>
    </row>
    <row r="588" spans="1:11">
      <c r="A588" t="s">
        <v>2715</v>
      </c>
      <c r="B588" t="s">
        <v>2716</v>
      </c>
      <c r="C588" t="s">
        <v>2717</v>
      </c>
      <c r="D588" t="s">
        <v>377</v>
      </c>
      <c r="E588" t="s">
        <v>2718</v>
      </c>
      <c r="F588" t="s">
        <v>191</v>
      </c>
      <c r="G588">
        <v>100</v>
      </c>
      <c r="H588" t="s">
        <v>53</v>
      </c>
      <c r="J588">
        <v>6.2</v>
      </c>
      <c r="K588">
        <v>252</v>
      </c>
    </row>
    <row r="589" spans="1:11">
      <c r="A589" t="s">
        <v>2719</v>
      </c>
      <c r="B589" t="s">
        <v>2720</v>
      </c>
      <c r="C589" t="s">
        <v>2721</v>
      </c>
      <c r="D589" t="s">
        <v>43</v>
      </c>
      <c r="E589" t="s">
        <v>2722</v>
      </c>
      <c r="F589" t="s">
        <v>1865</v>
      </c>
      <c r="G589">
        <v>102</v>
      </c>
      <c r="H589" t="s">
        <v>2723</v>
      </c>
      <c r="J589">
        <v>7</v>
      </c>
      <c r="K589">
        <v>1081</v>
      </c>
    </row>
    <row r="590" spans="1:11">
      <c r="A590" t="s">
        <v>2724</v>
      </c>
      <c r="B590" t="s">
        <v>2725</v>
      </c>
      <c r="C590" t="s">
        <v>2726</v>
      </c>
      <c r="D590" t="s">
        <v>2727</v>
      </c>
      <c r="E590" t="s">
        <v>2728</v>
      </c>
      <c r="F590" t="s">
        <v>45</v>
      </c>
      <c r="G590">
        <v>70</v>
      </c>
      <c r="H590" t="s">
        <v>1498</v>
      </c>
      <c r="I590" t="s">
        <v>293</v>
      </c>
      <c r="J590">
        <v>4.5</v>
      </c>
      <c r="K590">
        <v>92</v>
      </c>
    </row>
    <row r="591" spans="1:11">
      <c r="A591" t="s">
        <v>2729</v>
      </c>
      <c r="B591" t="s">
        <v>2730</v>
      </c>
      <c r="C591" t="s">
        <v>2731</v>
      </c>
      <c r="D591" t="s">
        <v>2732</v>
      </c>
      <c r="E591" t="s">
        <v>2733</v>
      </c>
      <c r="F591" t="s">
        <v>93</v>
      </c>
      <c r="G591">
        <v>97</v>
      </c>
      <c r="H591" t="s">
        <v>2734</v>
      </c>
      <c r="I591" t="s">
        <v>32</v>
      </c>
      <c r="J591">
        <v>7.3</v>
      </c>
      <c r="K591">
        <v>256</v>
      </c>
    </row>
    <row r="592" spans="1:11">
      <c r="A592" t="s">
        <v>2735</v>
      </c>
      <c r="B592" t="s">
        <v>2736</v>
      </c>
      <c r="C592" t="s">
        <v>2737</v>
      </c>
      <c r="E592" t="s">
        <v>2738</v>
      </c>
      <c r="F592" t="s">
        <v>348</v>
      </c>
      <c r="H592" t="s">
        <v>100</v>
      </c>
      <c r="I592" t="s">
        <v>47</v>
      </c>
      <c r="J592">
        <v>1.5</v>
      </c>
      <c r="K592">
        <v>42</v>
      </c>
    </row>
    <row r="593" spans="1:11">
      <c r="A593" t="s">
        <v>2739</v>
      </c>
      <c r="B593" t="s">
        <v>2740</v>
      </c>
      <c r="C593" t="s">
        <v>2741</v>
      </c>
      <c r="D593" t="s">
        <v>1079</v>
      </c>
      <c r="E593" t="s">
        <v>2742</v>
      </c>
      <c r="F593" t="s">
        <v>31</v>
      </c>
      <c r="G593">
        <v>90</v>
      </c>
      <c r="H593" t="s">
        <v>46</v>
      </c>
      <c r="I593" t="s">
        <v>54</v>
      </c>
      <c r="J593">
        <v>4</v>
      </c>
      <c r="K593">
        <v>142</v>
      </c>
    </row>
    <row r="594" spans="1:11">
      <c r="A594" t="s">
        <v>2743</v>
      </c>
      <c r="B594" t="s">
        <v>2744</v>
      </c>
      <c r="C594" t="s">
        <v>2745</v>
      </c>
      <c r="D594" t="s">
        <v>97</v>
      </c>
      <c r="E594" t="s">
        <v>2746</v>
      </c>
      <c r="F594" t="s">
        <v>31</v>
      </c>
      <c r="G594">
        <v>76</v>
      </c>
      <c r="H594" t="s">
        <v>39</v>
      </c>
      <c r="I594" t="s">
        <v>47</v>
      </c>
      <c r="J594">
        <v>6.9</v>
      </c>
      <c r="K594">
        <v>24</v>
      </c>
    </row>
    <row r="595" spans="1:11">
      <c r="A595" t="s">
        <v>2747</v>
      </c>
      <c r="B595" t="s">
        <v>2748</v>
      </c>
      <c r="D595" t="s">
        <v>2749</v>
      </c>
      <c r="E595" t="s">
        <v>2750</v>
      </c>
      <c r="F595" t="s">
        <v>625</v>
      </c>
      <c r="G595">
        <v>98</v>
      </c>
      <c r="H595" t="s">
        <v>100</v>
      </c>
      <c r="J595">
        <v>7.7</v>
      </c>
      <c r="K595">
        <v>306</v>
      </c>
    </row>
    <row r="596" spans="1:11">
      <c r="A596" t="s">
        <v>2751</v>
      </c>
      <c r="B596" t="s">
        <v>2752</v>
      </c>
      <c r="C596" t="s">
        <v>2753</v>
      </c>
      <c r="D596" t="s">
        <v>866</v>
      </c>
      <c r="E596" t="s">
        <v>2754</v>
      </c>
      <c r="F596" t="s">
        <v>1865</v>
      </c>
      <c r="G596">
        <v>104</v>
      </c>
      <c r="H596" t="s">
        <v>210</v>
      </c>
      <c r="I596" t="s">
        <v>32</v>
      </c>
      <c r="J596">
        <v>7</v>
      </c>
      <c r="K596">
        <v>438</v>
      </c>
    </row>
    <row r="597" spans="1:11">
      <c r="A597" t="s">
        <v>2755</v>
      </c>
      <c r="B597" t="s">
        <v>2756</v>
      </c>
      <c r="C597" t="s">
        <v>2757</v>
      </c>
      <c r="D597" t="s">
        <v>1338</v>
      </c>
      <c r="E597" t="s">
        <v>2758</v>
      </c>
      <c r="F597" t="s">
        <v>65</v>
      </c>
      <c r="G597">
        <v>94</v>
      </c>
      <c r="H597" t="s">
        <v>210</v>
      </c>
      <c r="I597" t="s">
        <v>47</v>
      </c>
      <c r="J597">
        <v>6.1</v>
      </c>
      <c r="K597">
        <v>60</v>
      </c>
    </row>
    <row r="598" spans="1:11">
      <c r="A598" t="s">
        <v>2759</v>
      </c>
      <c r="B598" t="s">
        <v>2760</v>
      </c>
      <c r="C598" t="s">
        <v>2761</v>
      </c>
      <c r="E598" t="s">
        <v>2762</v>
      </c>
      <c r="F598" t="s">
        <v>31</v>
      </c>
      <c r="G598">
        <v>75</v>
      </c>
      <c r="H598" t="s">
        <v>39</v>
      </c>
      <c r="I598" t="s">
        <v>248</v>
      </c>
      <c r="J598">
        <v>5.7</v>
      </c>
      <c r="K598">
        <v>36</v>
      </c>
    </row>
    <row r="599" spans="1:11">
      <c r="A599" t="s">
        <v>2763</v>
      </c>
      <c r="B599" t="s">
        <v>2764</v>
      </c>
      <c r="E599" t="s">
        <v>2765</v>
      </c>
      <c r="F599" t="s">
        <v>2766</v>
      </c>
      <c r="G599">
        <v>60</v>
      </c>
      <c r="H599" t="s">
        <v>1879</v>
      </c>
      <c r="J599">
        <v>7.9</v>
      </c>
      <c r="K599">
        <v>30</v>
      </c>
    </row>
    <row r="600" spans="1:11">
      <c r="A600" t="s">
        <v>2767</v>
      </c>
      <c r="B600" t="s">
        <v>2768</v>
      </c>
      <c r="D600" t="s">
        <v>97</v>
      </c>
      <c r="E600" t="s">
        <v>2769</v>
      </c>
      <c r="F600" t="s">
        <v>156</v>
      </c>
      <c r="H600" t="s">
        <v>100</v>
      </c>
      <c r="J600">
        <v>5.6</v>
      </c>
      <c r="K600">
        <v>74</v>
      </c>
    </row>
    <row r="601" spans="1:11">
      <c r="A601" t="s">
        <v>2770</v>
      </c>
      <c r="B601" t="s">
        <v>2771</v>
      </c>
      <c r="C601" t="s">
        <v>2772</v>
      </c>
      <c r="E601" t="s">
        <v>2773</v>
      </c>
      <c r="F601" t="s">
        <v>507</v>
      </c>
      <c r="G601">
        <v>45</v>
      </c>
      <c r="H601" t="s">
        <v>1176</v>
      </c>
      <c r="I601" t="s">
        <v>446</v>
      </c>
      <c r="J601">
        <v>8.6999999999999993</v>
      </c>
      <c r="K601">
        <v>54</v>
      </c>
    </row>
    <row r="602" spans="1:11">
      <c r="A602" t="s">
        <v>2774</v>
      </c>
      <c r="B602" t="s">
        <v>2775</v>
      </c>
      <c r="C602" t="s">
        <v>2776</v>
      </c>
      <c r="D602" t="s">
        <v>234</v>
      </c>
      <c r="E602" t="s">
        <v>2777</v>
      </c>
      <c r="F602" t="s">
        <v>191</v>
      </c>
      <c r="G602">
        <v>91</v>
      </c>
      <c r="H602" t="s">
        <v>100</v>
      </c>
      <c r="J602">
        <v>7.1</v>
      </c>
      <c r="K602">
        <v>120</v>
      </c>
    </row>
    <row r="603" spans="1:11">
      <c r="A603" t="s">
        <v>2778</v>
      </c>
      <c r="B603" t="s">
        <v>2779</v>
      </c>
      <c r="C603" t="s">
        <v>2780</v>
      </c>
      <c r="E603" t="s">
        <v>2781</v>
      </c>
      <c r="F603" t="s">
        <v>38</v>
      </c>
      <c r="H603" t="s">
        <v>76</v>
      </c>
      <c r="I603" t="s">
        <v>204</v>
      </c>
      <c r="J603">
        <v>7.8</v>
      </c>
      <c r="K603">
        <v>6</v>
      </c>
    </row>
    <row r="604" spans="1:11">
      <c r="A604" t="s">
        <v>2782</v>
      </c>
      <c r="B604" t="s">
        <v>2783</v>
      </c>
      <c r="C604" t="s">
        <v>2784</v>
      </c>
      <c r="E604" t="s">
        <v>2785</v>
      </c>
      <c r="F604" t="s">
        <v>343</v>
      </c>
      <c r="H604" t="s">
        <v>1746</v>
      </c>
      <c r="I604" t="s">
        <v>47</v>
      </c>
      <c r="J604">
        <v>5.3</v>
      </c>
      <c r="K604">
        <v>32</v>
      </c>
    </row>
    <row r="605" spans="1:11">
      <c r="A605" t="s">
        <v>2786</v>
      </c>
      <c r="B605" t="s">
        <v>2787</v>
      </c>
      <c r="C605" t="s">
        <v>2788</v>
      </c>
      <c r="D605" t="s">
        <v>171</v>
      </c>
      <c r="E605" t="s">
        <v>2789</v>
      </c>
      <c r="F605" t="s">
        <v>31</v>
      </c>
      <c r="G605">
        <v>107</v>
      </c>
      <c r="H605" t="s">
        <v>39</v>
      </c>
      <c r="I605" t="s">
        <v>47</v>
      </c>
      <c r="J605">
        <v>5.6</v>
      </c>
      <c r="K605">
        <v>64</v>
      </c>
    </row>
    <row r="606" spans="1:11">
      <c r="A606" t="s">
        <v>2790</v>
      </c>
      <c r="B606" t="s">
        <v>2791</v>
      </c>
      <c r="C606" t="s">
        <v>2792</v>
      </c>
      <c r="D606" t="s">
        <v>2793</v>
      </c>
      <c r="E606" t="s">
        <v>2794</v>
      </c>
      <c r="F606" t="s">
        <v>221</v>
      </c>
      <c r="G606">
        <v>86</v>
      </c>
      <c r="H606" t="s">
        <v>1962</v>
      </c>
      <c r="I606" t="s">
        <v>87</v>
      </c>
      <c r="J606">
        <v>4.8</v>
      </c>
      <c r="K606">
        <v>217</v>
      </c>
    </row>
    <row r="607" spans="1:11">
      <c r="A607" t="s">
        <v>2795</v>
      </c>
      <c r="B607" t="s">
        <v>2796</v>
      </c>
      <c r="D607" t="s">
        <v>2797</v>
      </c>
      <c r="E607" t="s">
        <v>2798</v>
      </c>
      <c r="F607" t="s">
        <v>878</v>
      </c>
      <c r="G607">
        <v>78</v>
      </c>
      <c r="H607" t="s">
        <v>1763</v>
      </c>
      <c r="J607">
        <v>6.8</v>
      </c>
      <c r="K607">
        <v>24</v>
      </c>
    </row>
    <row r="608" spans="1:11">
      <c r="A608" t="s">
        <v>2799</v>
      </c>
      <c r="B608" t="s">
        <v>2800</v>
      </c>
      <c r="C608" t="s">
        <v>2801</v>
      </c>
      <c r="D608" t="s">
        <v>692</v>
      </c>
      <c r="E608" t="s">
        <v>2802</v>
      </c>
      <c r="F608" t="s">
        <v>672</v>
      </c>
      <c r="G608">
        <v>110</v>
      </c>
      <c r="H608" t="s">
        <v>100</v>
      </c>
      <c r="J608">
        <v>6.6</v>
      </c>
      <c r="K608">
        <v>116</v>
      </c>
    </row>
    <row r="609" spans="1:11">
      <c r="A609" t="s">
        <v>2803</v>
      </c>
      <c r="B609" t="s">
        <v>2804</v>
      </c>
      <c r="C609" t="s">
        <v>2805</v>
      </c>
      <c r="E609" t="s">
        <v>2806</v>
      </c>
      <c r="F609" t="s">
        <v>343</v>
      </c>
      <c r="H609" t="s">
        <v>620</v>
      </c>
      <c r="I609" t="s">
        <v>1432</v>
      </c>
      <c r="J609">
        <v>8.3000000000000007</v>
      </c>
      <c r="K609">
        <v>7</v>
      </c>
    </row>
    <row r="610" spans="1:11">
      <c r="A610" t="s">
        <v>2807</v>
      </c>
      <c r="B610" t="s">
        <v>2808</v>
      </c>
      <c r="C610" t="s">
        <v>2809</v>
      </c>
      <c r="D610" t="s">
        <v>712</v>
      </c>
      <c r="E610" t="s">
        <v>2810</v>
      </c>
      <c r="F610" t="s">
        <v>31</v>
      </c>
      <c r="G610">
        <v>101</v>
      </c>
      <c r="H610" t="s">
        <v>76</v>
      </c>
      <c r="I610" t="s">
        <v>47</v>
      </c>
      <c r="J610">
        <v>6.9</v>
      </c>
      <c r="K610">
        <v>362</v>
      </c>
    </row>
    <row r="611" spans="1:11">
      <c r="A611" t="s">
        <v>2811</v>
      </c>
      <c r="B611" t="s">
        <v>2812</v>
      </c>
      <c r="C611" t="s">
        <v>2813</v>
      </c>
      <c r="D611" t="s">
        <v>2814</v>
      </c>
      <c r="E611" t="s">
        <v>2815</v>
      </c>
      <c r="F611" t="s">
        <v>45</v>
      </c>
      <c r="G611">
        <v>88</v>
      </c>
      <c r="H611" t="s">
        <v>496</v>
      </c>
      <c r="I611" t="s">
        <v>47</v>
      </c>
      <c r="J611">
        <v>1.3</v>
      </c>
      <c r="K611">
        <v>107</v>
      </c>
    </row>
    <row r="612" spans="1:11">
      <c r="A612" t="s">
        <v>2816</v>
      </c>
      <c r="B612" t="s">
        <v>2817</v>
      </c>
      <c r="C612" t="s">
        <v>2818</v>
      </c>
      <c r="D612" t="s">
        <v>949</v>
      </c>
      <c r="E612" t="s">
        <v>2819</v>
      </c>
      <c r="F612" t="s">
        <v>1865</v>
      </c>
      <c r="G612">
        <v>87</v>
      </c>
      <c r="H612" t="s">
        <v>39</v>
      </c>
      <c r="J612">
        <v>4.9000000000000004</v>
      </c>
      <c r="K612">
        <v>58</v>
      </c>
    </row>
    <row r="613" spans="1:11">
      <c r="A613" t="s">
        <v>2820</v>
      </c>
      <c r="B613" t="s">
        <v>2821</v>
      </c>
      <c r="C613" t="s">
        <v>2822</v>
      </c>
      <c r="D613" t="s">
        <v>2823</v>
      </c>
      <c r="E613" t="s">
        <v>2824</v>
      </c>
      <c r="F613" t="s">
        <v>38</v>
      </c>
      <c r="G613">
        <v>75</v>
      </c>
      <c r="H613" t="s">
        <v>210</v>
      </c>
      <c r="I613" t="s">
        <v>47</v>
      </c>
      <c r="J613">
        <v>8</v>
      </c>
      <c r="K613">
        <v>8</v>
      </c>
    </row>
    <row r="614" spans="1:11">
      <c r="A614" t="s">
        <v>2825</v>
      </c>
      <c r="B614" t="s">
        <v>2826</v>
      </c>
      <c r="C614" t="s">
        <v>2827</v>
      </c>
      <c r="D614" t="s">
        <v>1954</v>
      </c>
      <c r="E614" t="s">
        <v>2828</v>
      </c>
      <c r="F614" t="s">
        <v>2829</v>
      </c>
      <c r="G614">
        <v>101</v>
      </c>
      <c r="H614" t="s">
        <v>100</v>
      </c>
      <c r="J614">
        <v>7.4</v>
      </c>
      <c r="K614">
        <v>698</v>
      </c>
    </row>
    <row r="615" spans="1:11">
      <c r="A615" t="s">
        <v>2830</v>
      </c>
      <c r="B615" t="s">
        <v>2831</v>
      </c>
      <c r="C615" t="s">
        <v>2832</v>
      </c>
      <c r="E615" t="s">
        <v>2833</v>
      </c>
      <c r="F615" t="s">
        <v>45</v>
      </c>
      <c r="H615" t="s">
        <v>1176</v>
      </c>
      <c r="I615" t="s">
        <v>60</v>
      </c>
      <c r="J615">
        <v>9.3000000000000007</v>
      </c>
      <c r="K615">
        <v>31</v>
      </c>
    </row>
    <row r="616" spans="1:11">
      <c r="A616" t="s">
        <v>2834</v>
      </c>
      <c r="B616" t="s">
        <v>2835</v>
      </c>
      <c r="C616" t="s">
        <v>2836</v>
      </c>
      <c r="D616" t="s">
        <v>2837</v>
      </c>
      <c r="E616" t="s">
        <v>2838</v>
      </c>
      <c r="F616" t="s">
        <v>38</v>
      </c>
      <c r="G616">
        <v>16</v>
      </c>
      <c r="H616" t="s">
        <v>2839</v>
      </c>
    </row>
    <row r="617" spans="1:11">
      <c r="A617" t="s">
        <v>2840</v>
      </c>
      <c r="B617" t="s">
        <v>2841</v>
      </c>
      <c r="C617" t="s">
        <v>2842</v>
      </c>
      <c r="D617" t="s">
        <v>915</v>
      </c>
      <c r="E617" t="s">
        <v>916</v>
      </c>
      <c r="F617" t="s">
        <v>65</v>
      </c>
      <c r="G617">
        <v>109</v>
      </c>
      <c r="H617" t="s">
        <v>210</v>
      </c>
      <c r="I617" t="s">
        <v>338</v>
      </c>
      <c r="J617">
        <v>6.9</v>
      </c>
      <c r="K617">
        <v>386</v>
      </c>
    </row>
    <row r="618" spans="1:11">
      <c r="A618" t="s">
        <v>2843</v>
      </c>
      <c r="B618" t="s">
        <v>2844</v>
      </c>
      <c r="C618" t="s">
        <v>2845</v>
      </c>
      <c r="D618" t="s">
        <v>433</v>
      </c>
      <c r="E618" t="s">
        <v>2846</v>
      </c>
      <c r="F618" t="s">
        <v>31</v>
      </c>
      <c r="G618">
        <v>83</v>
      </c>
      <c r="H618" t="s">
        <v>39</v>
      </c>
      <c r="I618" t="s">
        <v>54</v>
      </c>
      <c r="J618">
        <v>5.5</v>
      </c>
      <c r="K618">
        <v>244</v>
      </c>
    </row>
    <row r="619" spans="1:11">
      <c r="A619" t="s">
        <v>2847</v>
      </c>
      <c r="B619" t="s">
        <v>2848</v>
      </c>
      <c r="C619" t="s">
        <v>2849</v>
      </c>
      <c r="E619" t="s">
        <v>2850</v>
      </c>
      <c r="F619" t="s">
        <v>38</v>
      </c>
      <c r="H619" t="s">
        <v>496</v>
      </c>
      <c r="I619" t="s">
        <v>204</v>
      </c>
    </row>
    <row r="620" spans="1:11">
      <c r="A620" t="s">
        <v>2851</v>
      </c>
      <c r="B620" t="s">
        <v>2852</v>
      </c>
      <c r="C620" t="s">
        <v>2853</v>
      </c>
      <c r="D620" t="s">
        <v>2854</v>
      </c>
      <c r="E620" t="s">
        <v>2855</v>
      </c>
      <c r="F620" t="s">
        <v>59</v>
      </c>
      <c r="G620">
        <v>91</v>
      </c>
      <c r="H620" t="s">
        <v>704</v>
      </c>
      <c r="I620" t="s">
        <v>47</v>
      </c>
      <c r="J620">
        <v>1.4</v>
      </c>
      <c r="K620">
        <v>1016</v>
      </c>
    </row>
    <row r="621" spans="1:11">
      <c r="A621" t="s">
        <v>2856</v>
      </c>
      <c r="B621" t="s">
        <v>2857</v>
      </c>
      <c r="E621" t="s">
        <v>2858</v>
      </c>
      <c r="F621" t="s">
        <v>191</v>
      </c>
      <c r="H621" t="s">
        <v>620</v>
      </c>
      <c r="J621">
        <v>7.5</v>
      </c>
      <c r="K621">
        <v>14</v>
      </c>
    </row>
    <row r="622" spans="1:11">
      <c r="A622" t="s">
        <v>2859</v>
      </c>
      <c r="B622" t="s">
        <v>2860</v>
      </c>
      <c r="C622" t="s">
        <v>2861</v>
      </c>
      <c r="D622" t="s">
        <v>786</v>
      </c>
      <c r="E622" t="s">
        <v>2862</v>
      </c>
      <c r="F622" t="s">
        <v>156</v>
      </c>
      <c r="G622">
        <v>80</v>
      </c>
      <c r="H622" t="s">
        <v>39</v>
      </c>
      <c r="J622">
        <v>3.6</v>
      </c>
      <c r="K622">
        <v>230</v>
      </c>
    </row>
    <row r="623" spans="1:11">
      <c r="A623" t="s">
        <v>2863</v>
      </c>
      <c r="B623" t="s">
        <v>2864</v>
      </c>
      <c r="D623" t="s">
        <v>2865</v>
      </c>
      <c r="E623" t="s">
        <v>2866</v>
      </c>
    </row>
    <row r="624" spans="1:11">
      <c r="A624" t="s">
        <v>2867</v>
      </c>
      <c r="B624" t="s">
        <v>2868</v>
      </c>
      <c r="C624" t="s">
        <v>2869</v>
      </c>
      <c r="D624" t="s">
        <v>1801</v>
      </c>
      <c r="E624" t="s">
        <v>2870</v>
      </c>
      <c r="F624" t="s">
        <v>191</v>
      </c>
      <c r="G624">
        <v>76</v>
      </c>
      <c r="H624" t="s">
        <v>874</v>
      </c>
      <c r="J624">
        <v>5.4</v>
      </c>
      <c r="K624">
        <v>42</v>
      </c>
    </row>
    <row r="625" spans="1:11">
      <c r="A625" t="s">
        <v>2871</v>
      </c>
      <c r="B625" t="s">
        <v>2872</v>
      </c>
      <c r="C625" t="s">
        <v>2873</v>
      </c>
      <c r="D625" t="s">
        <v>2874</v>
      </c>
      <c r="E625" t="s">
        <v>2875</v>
      </c>
      <c r="F625" t="s">
        <v>221</v>
      </c>
      <c r="G625">
        <v>97</v>
      </c>
      <c r="H625" t="s">
        <v>496</v>
      </c>
      <c r="I625" t="s">
        <v>87</v>
      </c>
      <c r="J625">
        <v>4.0999999999999996</v>
      </c>
      <c r="K625">
        <v>669</v>
      </c>
    </row>
    <row r="626" spans="1:11">
      <c r="A626" t="s">
        <v>2876</v>
      </c>
      <c r="B626" t="s">
        <v>2877</v>
      </c>
      <c r="C626" t="s">
        <v>2878</v>
      </c>
      <c r="D626" t="s">
        <v>1193</v>
      </c>
      <c r="E626" t="s">
        <v>2879</v>
      </c>
      <c r="F626" t="s">
        <v>93</v>
      </c>
      <c r="G626">
        <v>102</v>
      </c>
      <c r="H626" t="s">
        <v>76</v>
      </c>
      <c r="I626" t="s">
        <v>87</v>
      </c>
      <c r="J626">
        <v>5.7</v>
      </c>
      <c r="K626">
        <v>194</v>
      </c>
    </row>
    <row r="627" spans="1:11">
      <c r="A627" t="s">
        <v>2880</v>
      </c>
      <c r="B627" t="s">
        <v>2881</v>
      </c>
      <c r="C627" t="s">
        <v>2882</v>
      </c>
      <c r="D627" t="s">
        <v>421</v>
      </c>
      <c r="E627" t="s">
        <v>2883</v>
      </c>
      <c r="F627" t="s">
        <v>59</v>
      </c>
      <c r="G627">
        <v>95</v>
      </c>
      <c r="H627" t="s">
        <v>178</v>
      </c>
      <c r="J627">
        <v>6.1</v>
      </c>
      <c r="K627">
        <v>145</v>
      </c>
    </row>
    <row r="628" spans="1:11">
      <c r="A628" t="s">
        <v>2884</v>
      </c>
      <c r="B628" t="s">
        <v>2885</v>
      </c>
      <c r="C628" t="s">
        <v>2886</v>
      </c>
      <c r="D628" t="s">
        <v>208</v>
      </c>
      <c r="E628" t="s">
        <v>2887</v>
      </c>
      <c r="F628" t="s">
        <v>221</v>
      </c>
      <c r="G628">
        <v>100</v>
      </c>
      <c r="H628" t="s">
        <v>1373</v>
      </c>
      <c r="I628" t="s">
        <v>87</v>
      </c>
      <c r="J628">
        <v>6.9</v>
      </c>
      <c r="K628">
        <v>346</v>
      </c>
    </row>
    <row r="629" spans="1:11">
      <c r="A629" t="s">
        <v>2888</v>
      </c>
      <c r="B629" t="s">
        <v>2889</v>
      </c>
      <c r="C629" t="s">
        <v>2890</v>
      </c>
      <c r="D629" t="s">
        <v>1193</v>
      </c>
      <c r="E629" t="s">
        <v>2891</v>
      </c>
      <c r="F629" t="s">
        <v>93</v>
      </c>
      <c r="G629">
        <v>89</v>
      </c>
      <c r="H629" t="s">
        <v>76</v>
      </c>
      <c r="I629" t="s">
        <v>87</v>
      </c>
      <c r="J629">
        <v>7.3</v>
      </c>
      <c r="K629">
        <v>78</v>
      </c>
    </row>
    <row r="630" spans="1:11">
      <c r="A630" t="s">
        <v>2892</v>
      </c>
      <c r="B630" t="s">
        <v>2893</v>
      </c>
      <c r="C630" t="s">
        <v>2894</v>
      </c>
      <c r="D630" t="s">
        <v>2895</v>
      </c>
      <c r="E630" t="s">
        <v>2896</v>
      </c>
      <c r="F630" t="s">
        <v>45</v>
      </c>
      <c r="G630">
        <v>99</v>
      </c>
      <c r="H630" t="s">
        <v>323</v>
      </c>
      <c r="I630" t="s">
        <v>32</v>
      </c>
      <c r="J630">
        <v>5.2</v>
      </c>
      <c r="K630">
        <v>244</v>
      </c>
    </row>
    <row r="631" spans="1:11">
      <c r="A631" t="s">
        <v>2897</v>
      </c>
      <c r="B631" t="s">
        <v>2898</v>
      </c>
      <c r="C631" t="s">
        <v>2899</v>
      </c>
      <c r="D631" t="s">
        <v>2900</v>
      </c>
      <c r="E631" t="s">
        <v>2901</v>
      </c>
      <c r="F631" t="s">
        <v>38</v>
      </c>
      <c r="G631">
        <v>89</v>
      </c>
      <c r="H631" t="s">
        <v>39</v>
      </c>
      <c r="I631" t="s">
        <v>47</v>
      </c>
      <c r="J631">
        <v>2</v>
      </c>
      <c r="K631">
        <v>25</v>
      </c>
    </row>
    <row r="632" spans="1:11">
      <c r="A632" t="s">
        <v>2902</v>
      </c>
      <c r="B632" t="s">
        <v>2903</v>
      </c>
      <c r="C632" t="s">
        <v>2904</v>
      </c>
      <c r="D632" t="s">
        <v>1338</v>
      </c>
      <c r="E632" t="s">
        <v>2905</v>
      </c>
      <c r="F632" t="s">
        <v>65</v>
      </c>
      <c r="G632">
        <v>92</v>
      </c>
      <c r="H632" t="s">
        <v>76</v>
      </c>
      <c r="I632" t="s">
        <v>54</v>
      </c>
      <c r="J632">
        <v>7</v>
      </c>
      <c r="K632">
        <v>594</v>
      </c>
    </row>
    <row r="633" spans="1:11">
      <c r="A633" t="s">
        <v>2906</v>
      </c>
      <c r="B633" t="s">
        <v>2907</v>
      </c>
      <c r="C633" t="s">
        <v>2908</v>
      </c>
      <c r="D633" t="s">
        <v>717</v>
      </c>
      <c r="E633" t="s">
        <v>2909</v>
      </c>
      <c r="F633" t="s">
        <v>59</v>
      </c>
      <c r="G633">
        <v>112</v>
      </c>
      <c r="H633" t="s">
        <v>76</v>
      </c>
      <c r="I633" t="s">
        <v>47</v>
      </c>
      <c r="J633">
        <v>6.4</v>
      </c>
      <c r="K633">
        <v>280</v>
      </c>
    </row>
    <row r="634" spans="1:11">
      <c r="A634" t="s">
        <v>2910</v>
      </c>
      <c r="B634" t="s">
        <v>2911</v>
      </c>
      <c r="C634" t="s">
        <v>2912</v>
      </c>
      <c r="D634" t="s">
        <v>682</v>
      </c>
      <c r="E634" t="s">
        <v>2913</v>
      </c>
      <c r="F634" t="s">
        <v>1865</v>
      </c>
      <c r="G634">
        <v>91</v>
      </c>
      <c r="H634" t="s">
        <v>39</v>
      </c>
      <c r="J634">
        <v>4.2</v>
      </c>
      <c r="K634">
        <v>57</v>
      </c>
    </row>
    <row r="635" spans="1:11">
      <c r="A635" t="s">
        <v>2914</v>
      </c>
      <c r="B635" t="s">
        <v>2915</v>
      </c>
      <c r="C635" t="s">
        <v>2916</v>
      </c>
      <c r="D635" t="s">
        <v>171</v>
      </c>
      <c r="E635" t="s">
        <v>2917</v>
      </c>
      <c r="F635" t="s">
        <v>672</v>
      </c>
      <c r="G635">
        <v>105</v>
      </c>
      <c r="H635" t="s">
        <v>100</v>
      </c>
      <c r="I635" t="s">
        <v>60</v>
      </c>
      <c r="J635">
        <v>7.3</v>
      </c>
      <c r="K635">
        <v>94</v>
      </c>
    </row>
    <row r="636" spans="1:11">
      <c r="A636" t="s">
        <v>2918</v>
      </c>
      <c r="B636" t="s">
        <v>2919</v>
      </c>
      <c r="C636" t="s">
        <v>2920</v>
      </c>
      <c r="D636" t="s">
        <v>136</v>
      </c>
      <c r="E636" t="s">
        <v>2921</v>
      </c>
      <c r="F636" t="s">
        <v>801</v>
      </c>
      <c r="G636">
        <v>94</v>
      </c>
      <c r="H636" t="s">
        <v>2156</v>
      </c>
      <c r="J636">
        <v>5.9</v>
      </c>
      <c r="K636">
        <v>56</v>
      </c>
    </row>
    <row r="637" spans="1:11">
      <c r="A637" t="s">
        <v>2922</v>
      </c>
      <c r="B637" t="s">
        <v>2923</v>
      </c>
      <c r="C637" t="s">
        <v>2924</v>
      </c>
      <c r="D637" t="s">
        <v>1502</v>
      </c>
      <c r="E637" t="s">
        <v>2925</v>
      </c>
      <c r="F637" t="s">
        <v>2926</v>
      </c>
      <c r="G637">
        <v>90</v>
      </c>
      <c r="H637" t="s">
        <v>2927</v>
      </c>
      <c r="I637" t="s">
        <v>452</v>
      </c>
      <c r="J637">
        <v>6.5</v>
      </c>
      <c r="K637">
        <v>167</v>
      </c>
    </row>
    <row r="638" spans="1:11">
      <c r="A638" t="s">
        <v>2928</v>
      </c>
      <c r="B638" t="s">
        <v>2929</v>
      </c>
      <c r="C638" t="s">
        <v>2930</v>
      </c>
      <c r="D638" t="s">
        <v>1831</v>
      </c>
      <c r="E638" t="s">
        <v>2931</v>
      </c>
      <c r="F638" t="s">
        <v>93</v>
      </c>
      <c r="G638">
        <v>124</v>
      </c>
      <c r="H638" t="s">
        <v>2484</v>
      </c>
      <c r="I638" t="s">
        <v>562</v>
      </c>
      <c r="J638">
        <v>6.7</v>
      </c>
      <c r="K638">
        <v>60</v>
      </c>
    </row>
    <row r="639" spans="1:11">
      <c r="A639" t="s">
        <v>2932</v>
      </c>
      <c r="B639" t="s">
        <v>2933</v>
      </c>
      <c r="C639" t="s">
        <v>2934</v>
      </c>
      <c r="D639" t="s">
        <v>2935</v>
      </c>
      <c r="E639" t="s">
        <v>2936</v>
      </c>
      <c r="F639" t="s">
        <v>38</v>
      </c>
      <c r="G639">
        <v>14</v>
      </c>
      <c r="H639" t="s">
        <v>1482</v>
      </c>
    </row>
    <row r="640" spans="1:11">
      <c r="A640" t="s">
        <v>2937</v>
      </c>
      <c r="B640" t="s">
        <v>2938</v>
      </c>
      <c r="C640" t="s">
        <v>2939</v>
      </c>
      <c r="D640" t="s">
        <v>2940</v>
      </c>
      <c r="E640" t="s">
        <v>2941</v>
      </c>
      <c r="F640" t="s">
        <v>507</v>
      </c>
      <c r="G640">
        <v>97</v>
      </c>
      <c r="H640" t="s">
        <v>1669</v>
      </c>
      <c r="I640" t="s">
        <v>54</v>
      </c>
      <c r="J640">
        <v>7.2</v>
      </c>
      <c r="K640">
        <v>315</v>
      </c>
    </row>
    <row r="641" spans="1:11">
      <c r="A641" t="s">
        <v>2942</v>
      </c>
      <c r="B641" t="s">
        <v>2943</v>
      </c>
      <c r="C641" t="s">
        <v>2944</v>
      </c>
      <c r="D641" t="s">
        <v>368</v>
      </c>
      <c r="E641" t="s">
        <v>2945</v>
      </c>
      <c r="F641" t="s">
        <v>343</v>
      </c>
      <c r="G641">
        <v>104</v>
      </c>
      <c r="H641" t="s">
        <v>259</v>
      </c>
      <c r="I641" t="s">
        <v>87</v>
      </c>
      <c r="J641">
        <v>5.2</v>
      </c>
      <c r="K641">
        <v>186</v>
      </c>
    </row>
    <row r="642" spans="1:11">
      <c r="A642" t="s">
        <v>2946</v>
      </c>
      <c r="B642" t="s">
        <v>2947</v>
      </c>
      <c r="C642" t="s">
        <v>2948</v>
      </c>
      <c r="D642" t="s">
        <v>915</v>
      </c>
      <c r="E642" t="s">
        <v>2949</v>
      </c>
      <c r="F642" t="s">
        <v>31</v>
      </c>
      <c r="G642">
        <v>99</v>
      </c>
      <c r="H642" t="s">
        <v>883</v>
      </c>
      <c r="I642" t="s">
        <v>87</v>
      </c>
      <c r="J642">
        <v>7.3</v>
      </c>
      <c r="K642">
        <v>3384</v>
      </c>
    </row>
    <row r="643" spans="1:11">
      <c r="A643" t="s">
        <v>2950</v>
      </c>
      <c r="B643" t="s">
        <v>2951</v>
      </c>
      <c r="D643" t="s">
        <v>291</v>
      </c>
      <c r="E643" t="s">
        <v>2952</v>
      </c>
      <c r="H643" t="s">
        <v>39</v>
      </c>
    </row>
    <row r="644" spans="1:11">
      <c r="A644" t="s">
        <v>2953</v>
      </c>
      <c r="B644" t="s">
        <v>2954</v>
      </c>
      <c r="C644" t="s">
        <v>2955</v>
      </c>
      <c r="D644" t="s">
        <v>1467</v>
      </c>
      <c r="E644" t="s">
        <v>2956</v>
      </c>
      <c r="F644" t="s">
        <v>18</v>
      </c>
      <c r="G644">
        <v>80</v>
      </c>
      <c r="H644" t="s">
        <v>874</v>
      </c>
      <c r="I644" t="s">
        <v>54</v>
      </c>
      <c r="J644">
        <v>4.5</v>
      </c>
      <c r="K644">
        <v>74</v>
      </c>
    </row>
    <row r="645" spans="1:11">
      <c r="A645" t="s">
        <v>2957</v>
      </c>
      <c r="B645" t="s">
        <v>2958</v>
      </c>
      <c r="C645" t="s">
        <v>2959</v>
      </c>
      <c r="D645" t="s">
        <v>403</v>
      </c>
      <c r="E645" t="s">
        <v>2960</v>
      </c>
      <c r="F645" t="s">
        <v>65</v>
      </c>
      <c r="G645">
        <v>96</v>
      </c>
      <c r="H645" t="s">
        <v>210</v>
      </c>
      <c r="I645" t="s">
        <v>140</v>
      </c>
      <c r="J645">
        <v>6.2</v>
      </c>
      <c r="K645">
        <v>151</v>
      </c>
    </row>
    <row r="646" spans="1:11">
      <c r="A646" t="s">
        <v>2961</v>
      </c>
      <c r="B646" t="s">
        <v>2962</v>
      </c>
      <c r="C646" t="s">
        <v>2963</v>
      </c>
      <c r="E646" t="s">
        <v>2964</v>
      </c>
      <c r="F646" t="s">
        <v>2965</v>
      </c>
      <c r="H646" t="s">
        <v>1123</v>
      </c>
      <c r="I646" t="s">
        <v>47</v>
      </c>
      <c r="J646">
        <v>3.8</v>
      </c>
      <c r="K646">
        <v>60</v>
      </c>
    </row>
    <row r="647" spans="1:11">
      <c r="A647" t="s">
        <v>2966</v>
      </c>
      <c r="B647" t="s">
        <v>2967</v>
      </c>
      <c r="C647" t="s">
        <v>2968</v>
      </c>
      <c r="D647" t="s">
        <v>368</v>
      </c>
      <c r="E647" t="s">
        <v>2969</v>
      </c>
      <c r="F647" t="s">
        <v>507</v>
      </c>
      <c r="G647">
        <v>123</v>
      </c>
      <c r="H647" t="s">
        <v>242</v>
      </c>
      <c r="J647">
        <v>7.1</v>
      </c>
      <c r="K647">
        <v>373</v>
      </c>
    </row>
    <row r="648" spans="1:11">
      <c r="A648" t="s">
        <v>2970</v>
      </c>
      <c r="B648" t="s">
        <v>2971</v>
      </c>
      <c r="C648" t="s">
        <v>2972</v>
      </c>
      <c r="D648" t="s">
        <v>252</v>
      </c>
      <c r="E648" t="s">
        <v>2973</v>
      </c>
      <c r="F648" t="s">
        <v>507</v>
      </c>
      <c r="G648">
        <v>126</v>
      </c>
      <c r="H648" t="s">
        <v>496</v>
      </c>
      <c r="J648">
        <v>6.4</v>
      </c>
      <c r="K648">
        <v>100</v>
      </c>
    </row>
    <row r="649" spans="1:11">
      <c r="A649" t="s">
        <v>2974</v>
      </c>
      <c r="B649" t="s">
        <v>2975</v>
      </c>
      <c r="C649" t="s">
        <v>2976</v>
      </c>
      <c r="D649" t="s">
        <v>171</v>
      </c>
      <c r="E649" t="s">
        <v>2977</v>
      </c>
      <c r="F649" t="s">
        <v>45</v>
      </c>
      <c r="G649">
        <v>110</v>
      </c>
      <c r="H649" t="s">
        <v>480</v>
      </c>
      <c r="I649" t="s">
        <v>47</v>
      </c>
      <c r="J649">
        <v>5.6</v>
      </c>
      <c r="K649">
        <v>1543</v>
      </c>
    </row>
    <row r="650" spans="1:11">
      <c r="A650" t="s">
        <v>2978</v>
      </c>
      <c r="B650" t="s">
        <v>2979</v>
      </c>
      <c r="C650" t="s">
        <v>2980</v>
      </c>
      <c r="D650" t="s">
        <v>149</v>
      </c>
      <c r="E650" t="s">
        <v>2981</v>
      </c>
      <c r="F650" t="s">
        <v>38</v>
      </c>
      <c r="H650" t="s">
        <v>151</v>
      </c>
    </row>
    <row r="651" spans="1:11">
      <c r="A651" t="s">
        <v>2982</v>
      </c>
      <c r="B651" t="s">
        <v>2983</v>
      </c>
      <c r="C651" t="s">
        <v>2984</v>
      </c>
      <c r="D651" t="s">
        <v>36</v>
      </c>
      <c r="E651" t="s">
        <v>2985</v>
      </c>
      <c r="F651" t="s">
        <v>45</v>
      </c>
      <c r="G651">
        <v>105</v>
      </c>
      <c r="H651" t="s">
        <v>264</v>
      </c>
      <c r="I651" t="s">
        <v>47</v>
      </c>
      <c r="J651">
        <v>3.5</v>
      </c>
      <c r="K651">
        <v>202</v>
      </c>
    </row>
    <row r="652" spans="1:11">
      <c r="A652" t="s">
        <v>2986</v>
      </c>
      <c r="B652" t="s">
        <v>2987</v>
      </c>
      <c r="C652" t="s">
        <v>2988</v>
      </c>
      <c r="D652" t="s">
        <v>2989</v>
      </c>
      <c r="E652" t="s">
        <v>2990</v>
      </c>
      <c r="F652" t="s">
        <v>221</v>
      </c>
      <c r="G652">
        <v>92</v>
      </c>
      <c r="H652" t="s">
        <v>2991</v>
      </c>
      <c r="I652" t="s">
        <v>446</v>
      </c>
      <c r="J652">
        <v>5.8</v>
      </c>
      <c r="K652">
        <v>67</v>
      </c>
    </row>
    <row r="653" spans="1:11">
      <c r="A653" t="s">
        <v>2992</v>
      </c>
      <c r="B653" t="s">
        <v>2993</v>
      </c>
      <c r="D653" t="s">
        <v>2994</v>
      </c>
      <c r="E653" t="s">
        <v>2995</v>
      </c>
      <c r="F653" t="s">
        <v>2996</v>
      </c>
      <c r="G653">
        <v>120</v>
      </c>
      <c r="H653" t="s">
        <v>1879</v>
      </c>
      <c r="J653">
        <v>7.3</v>
      </c>
      <c r="K653">
        <v>296</v>
      </c>
    </row>
    <row r="654" spans="1:11">
      <c r="A654" t="s">
        <v>2997</v>
      </c>
      <c r="B654" t="s">
        <v>2998</v>
      </c>
      <c r="C654" t="s">
        <v>2999</v>
      </c>
      <c r="D654" t="s">
        <v>3000</v>
      </c>
      <c r="E654" t="s">
        <v>3001</v>
      </c>
      <c r="F654" t="s">
        <v>45</v>
      </c>
      <c r="G654">
        <v>86</v>
      </c>
      <c r="H654" t="s">
        <v>39</v>
      </c>
      <c r="I654" t="s">
        <v>293</v>
      </c>
      <c r="J654">
        <v>6.2</v>
      </c>
      <c r="K654">
        <v>65</v>
      </c>
    </row>
    <row r="655" spans="1:11">
      <c r="A655" t="s">
        <v>3002</v>
      </c>
      <c r="B655" t="s">
        <v>3003</v>
      </c>
      <c r="C655" t="s">
        <v>3004</v>
      </c>
      <c r="E655" t="s">
        <v>3005</v>
      </c>
      <c r="F655" t="s">
        <v>38</v>
      </c>
      <c r="H655" t="s">
        <v>3006</v>
      </c>
      <c r="J655">
        <v>9.8000000000000007</v>
      </c>
      <c r="K655">
        <v>22</v>
      </c>
    </row>
    <row r="656" spans="1:11">
      <c r="A656" t="s">
        <v>3007</v>
      </c>
      <c r="B656" t="s">
        <v>3008</v>
      </c>
      <c r="C656" t="s">
        <v>3009</v>
      </c>
      <c r="D656" t="s">
        <v>3010</v>
      </c>
      <c r="E656" t="s">
        <v>3011</v>
      </c>
      <c r="F656" t="s">
        <v>343</v>
      </c>
      <c r="G656">
        <v>85</v>
      </c>
      <c r="H656" t="s">
        <v>2734</v>
      </c>
      <c r="I656" t="s">
        <v>293</v>
      </c>
      <c r="J656">
        <v>7.2</v>
      </c>
      <c r="K656">
        <v>60</v>
      </c>
    </row>
    <row r="657" spans="1:11">
      <c r="A657" t="s">
        <v>3012</v>
      </c>
      <c r="B657" t="s">
        <v>3013</v>
      </c>
      <c r="C657" t="s">
        <v>3014</v>
      </c>
      <c r="D657" t="s">
        <v>3015</v>
      </c>
      <c r="E657" t="s">
        <v>3016</v>
      </c>
      <c r="F657" t="s">
        <v>45</v>
      </c>
      <c r="G657">
        <v>12</v>
      </c>
      <c r="H657" t="s">
        <v>3017</v>
      </c>
      <c r="J657">
        <v>6.5</v>
      </c>
      <c r="K657">
        <v>6</v>
      </c>
    </row>
    <row r="658" spans="1:11">
      <c r="A658" t="s">
        <v>3018</v>
      </c>
      <c r="B658" t="s">
        <v>3019</v>
      </c>
      <c r="C658" t="s">
        <v>3020</v>
      </c>
      <c r="D658" t="s">
        <v>1338</v>
      </c>
      <c r="E658" t="s">
        <v>3021</v>
      </c>
      <c r="F658" t="s">
        <v>45</v>
      </c>
      <c r="G658">
        <v>100</v>
      </c>
      <c r="H658" t="s">
        <v>210</v>
      </c>
      <c r="I658" t="s">
        <v>562</v>
      </c>
      <c r="J658">
        <v>7.2</v>
      </c>
      <c r="K658">
        <v>47</v>
      </c>
    </row>
    <row r="659" spans="1:11">
      <c r="A659" t="s">
        <v>3022</v>
      </c>
      <c r="B659" t="s">
        <v>3023</v>
      </c>
      <c r="C659" t="s">
        <v>3024</v>
      </c>
      <c r="D659" t="s">
        <v>1066</v>
      </c>
      <c r="E659" t="s">
        <v>3025</v>
      </c>
      <c r="F659" t="s">
        <v>191</v>
      </c>
      <c r="G659">
        <v>115</v>
      </c>
      <c r="H659" t="s">
        <v>151</v>
      </c>
      <c r="J659">
        <v>6.5</v>
      </c>
      <c r="K659">
        <v>141</v>
      </c>
    </row>
    <row r="660" spans="1:11">
      <c r="A660" t="s">
        <v>3026</v>
      </c>
      <c r="B660" t="s">
        <v>3027</v>
      </c>
      <c r="C660" t="s">
        <v>3028</v>
      </c>
      <c r="D660" t="s">
        <v>2092</v>
      </c>
      <c r="E660" t="s">
        <v>3029</v>
      </c>
      <c r="F660" t="s">
        <v>31</v>
      </c>
      <c r="G660">
        <v>102</v>
      </c>
      <c r="H660" t="s">
        <v>1855</v>
      </c>
      <c r="I660" t="s">
        <v>47</v>
      </c>
      <c r="J660">
        <v>8.1999999999999993</v>
      </c>
      <c r="K660">
        <v>4351</v>
      </c>
    </row>
    <row r="661" spans="1:11">
      <c r="A661" t="s">
        <v>3030</v>
      </c>
      <c r="B661" t="s">
        <v>3031</v>
      </c>
      <c r="C661" t="s">
        <v>3032</v>
      </c>
      <c r="D661" t="s">
        <v>3033</v>
      </c>
      <c r="E661" t="s">
        <v>3034</v>
      </c>
      <c r="F661" t="s">
        <v>343</v>
      </c>
      <c r="G661">
        <v>120</v>
      </c>
      <c r="H661" t="s">
        <v>76</v>
      </c>
      <c r="I661" t="s">
        <v>87</v>
      </c>
      <c r="J661">
        <v>7</v>
      </c>
      <c r="K661">
        <v>93</v>
      </c>
    </row>
    <row r="662" spans="1:11">
      <c r="A662" t="s">
        <v>3035</v>
      </c>
      <c r="B662" t="s">
        <v>3036</v>
      </c>
      <c r="D662" t="s">
        <v>2173</v>
      </c>
      <c r="E662" t="s">
        <v>3037</v>
      </c>
      <c r="F662" t="s">
        <v>1188</v>
      </c>
      <c r="G662">
        <v>87</v>
      </c>
      <c r="H662" t="s">
        <v>100</v>
      </c>
      <c r="J662">
        <v>4.9000000000000004</v>
      </c>
      <c r="K662">
        <v>9</v>
      </c>
    </row>
    <row r="663" spans="1:11">
      <c r="A663" t="s">
        <v>3038</v>
      </c>
      <c r="B663" t="s">
        <v>3039</v>
      </c>
      <c r="C663" t="s">
        <v>3040</v>
      </c>
      <c r="D663" t="s">
        <v>3041</v>
      </c>
      <c r="E663" t="s">
        <v>3042</v>
      </c>
      <c r="F663" t="s">
        <v>59</v>
      </c>
      <c r="G663">
        <v>86</v>
      </c>
      <c r="H663" t="s">
        <v>39</v>
      </c>
      <c r="I663" t="s">
        <v>47</v>
      </c>
      <c r="J663">
        <v>3.8</v>
      </c>
      <c r="K663">
        <v>305</v>
      </c>
    </row>
    <row r="664" spans="1:11">
      <c r="A664" t="s">
        <v>3043</v>
      </c>
      <c r="B664" t="s">
        <v>3044</v>
      </c>
      <c r="D664" t="s">
        <v>985</v>
      </c>
      <c r="E664" t="s">
        <v>3045</v>
      </c>
      <c r="F664" t="s">
        <v>138</v>
      </c>
      <c r="G664">
        <v>86</v>
      </c>
      <c r="H664" t="s">
        <v>2156</v>
      </c>
      <c r="J664">
        <v>4.2</v>
      </c>
      <c r="K664">
        <v>6</v>
      </c>
    </row>
    <row r="665" spans="1:11">
      <c r="A665" t="s">
        <v>3046</v>
      </c>
      <c r="B665" t="s">
        <v>3047</v>
      </c>
      <c r="C665" t="s">
        <v>3048</v>
      </c>
      <c r="D665" t="s">
        <v>3049</v>
      </c>
      <c r="E665" t="s">
        <v>3050</v>
      </c>
      <c r="F665" t="s">
        <v>343</v>
      </c>
      <c r="G665">
        <v>87</v>
      </c>
      <c r="H665" t="s">
        <v>210</v>
      </c>
      <c r="I665" t="s">
        <v>446</v>
      </c>
      <c r="J665">
        <v>8.8000000000000007</v>
      </c>
      <c r="K665">
        <v>16</v>
      </c>
    </row>
    <row r="666" spans="1:11">
      <c r="A666" t="s">
        <v>3051</v>
      </c>
      <c r="B666" t="s">
        <v>3052</v>
      </c>
      <c r="C666" t="s">
        <v>3053</v>
      </c>
      <c r="E666" t="s">
        <v>3054</v>
      </c>
      <c r="F666" t="s">
        <v>221</v>
      </c>
      <c r="G666">
        <v>40</v>
      </c>
      <c r="H666" t="s">
        <v>76</v>
      </c>
      <c r="I666" t="s">
        <v>87</v>
      </c>
      <c r="J666">
        <v>7.9</v>
      </c>
      <c r="K666">
        <v>609</v>
      </c>
    </row>
    <row r="667" spans="1:11">
      <c r="A667" t="s">
        <v>3055</v>
      </c>
      <c r="B667" t="s">
        <v>3056</v>
      </c>
      <c r="C667" t="s">
        <v>3057</v>
      </c>
      <c r="D667" t="s">
        <v>692</v>
      </c>
      <c r="E667" t="s">
        <v>3058</v>
      </c>
      <c r="F667" t="s">
        <v>38</v>
      </c>
      <c r="G667">
        <v>95</v>
      </c>
      <c r="H667" t="s">
        <v>3059</v>
      </c>
      <c r="I667" t="s">
        <v>47</v>
      </c>
      <c r="J667">
        <v>6</v>
      </c>
      <c r="K667">
        <v>45</v>
      </c>
    </row>
    <row r="668" spans="1:11">
      <c r="A668" t="s">
        <v>3060</v>
      </c>
      <c r="B668" t="s">
        <v>3061</v>
      </c>
      <c r="C668" t="s">
        <v>3062</v>
      </c>
      <c r="E668" t="s">
        <v>3063</v>
      </c>
      <c r="F668" t="s">
        <v>93</v>
      </c>
      <c r="G668">
        <v>45</v>
      </c>
      <c r="H668" t="s">
        <v>3064</v>
      </c>
      <c r="J668">
        <v>8.9</v>
      </c>
      <c r="K668">
        <v>18</v>
      </c>
    </row>
    <row r="669" spans="1:11">
      <c r="A669" t="s">
        <v>3065</v>
      </c>
      <c r="B669" t="s">
        <v>3066</v>
      </c>
      <c r="D669" t="s">
        <v>1570</v>
      </c>
      <c r="E669" t="s">
        <v>3067</v>
      </c>
      <c r="F669" t="s">
        <v>318</v>
      </c>
      <c r="G669">
        <v>90</v>
      </c>
      <c r="H669" t="s">
        <v>987</v>
      </c>
      <c r="J669">
        <v>6.4</v>
      </c>
      <c r="K669">
        <v>23</v>
      </c>
    </row>
    <row r="670" spans="1:11">
      <c r="A670" t="s">
        <v>3068</v>
      </c>
      <c r="B670" t="s">
        <v>3069</v>
      </c>
      <c r="C670" t="s">
        <v>3070</v>
      </c>
      <c r="D670" t="s">
        <v>3071</v>
      </c>
      <c r="E670" t="s">
        <v>3072</v>
      </c>
      <c r="F670" t="s">
        <v>343</v>
      </c>
      <c r="H670" t="s">
        <v>1189</v>
      </c>
      <c r="J670">
        <v>9.3000000000000007</v>
      </c>
      <c r="K670">
        <v>10</v>
      </c>
    </row>
    <row r="671" spans="1:11">
      <c r="A671" t="s">
        <v>3073</v>
      </c>
      <c r="B671" t="s">
        <v>3074</v>
      </c>
      <c r="C671" t="s">
        <v>3075</v>
      </c>
      <c r="D671" t="s">
        <v>1673</v>
      </c>
      <c r="E671" t="s">
        <v>3076</v>
      </c>
      <c r="F671" t="s">
        <v>31</v>
      </c>
      <c r="G671">
        <v>101</v>
      </c>
      <c r="H671" t="s">
        <v>3077</v>
      </c>
      <c r="I671" t="s">
        <v>60</v>
      </c>
      <c r="J671">
        <v>8.1999999999999993</v>
      </c>
      <c r="K671">
        <v>99</v>
      </c>
    </row>
    <row r="672" spans="1:11">
      <c r="A672" t="s">
        <v>3078</v>
      </c>
      <c r="B672" t="s">
        <v>3079</v>
      </c>
      <c r="C672" t="s">
        <v>3080</v>
      </c>
      <c r="E672" t="s">
        <v>3081</v>
      </c>
      <c r="F672" t="s">
        <v>343</v>
      </c>
      <c r="H672" t="s">
        <v>264</v>
      </c>
      <c r="I672" t="s">
        <v>54</v>
      </c>
      <c r="J672">
        <v>4.2</v>
      </c>
      <c r="K672">
        <v>63</v>
      </c>
    </row>
    <row r="673" spans="1:11">
      <c r="A673" t="s">
        <v>3082</v>
      </c>
      <c r="B673" t="s">
        <v>3083</v>
      </c>
      <c r="C673" t="s">
        <v>3084</v>
      </c>
      <c r="D673" t="s">
        <v>3085</v>
      </c>
      <c r="E673" t="s">
        <v>3086</v>
      </c>
      <c r="F673" t="s">
        <v>18</v>
      </c>
      <c r="G673">
        <v>112</v>
      </c>
      <c r="H673" t="s">
        <v>76</v>
      </c>
      <c r="I673" t="s">
        <v>32</v>
      </c>
      <c r="J673">
        <v>7.5</v>
      </c>
      <c r="K673">
        <v>311</v>
      </c>
    </row>
    <row r="674" spans="1:11">
      <c r="A674" t="s">
        <v>3087</v>
      </c>
      <c r="B674" t="s">
        <v>3088</v>
      </c>
      <c r="C674" t="s">
        <v>3089</v>
      </c>
      <c r="D674" t="s">
        <v>291</v>
      </c>
      <c r="E674" t="s">
        <v>3090</v>
      </c>
      <c r="F674" t="s">
        <v>25</v>
      </c>
      <c r="G674">
        <v>82</v>
      </c>
      <c r="H674" t="s">
        <v>883</v>
      </c>
      <c r="I674" t="s">
        <v>54</v>
      </c>
      <c r="J674">
        <v>8</v>
      </c>
      <c r="K674">
        <v>56</v>
      </c>
    </row>
    <row r="675" spans="1:11">
      <c r="A675" t="s">
        <v>3091</v>
      </c>
      <c r="B675" t="s">
        <v>3092</v>
      </c>
      <c r="C675" t="s">
        <v>3093</v>
      </c>
      <c r="D675" t="s">
        <v>1954</v>
      </c>
      <c r="E675" t="s">
        <v>3094</v>
      </c>
      <c r="F675" t="s">
        <v>3095</v>
      </c>
      <c r="G675">
        <v>150</v>
      </c>
      <c r="H675" t="s">
        <v>840</v>
      </c>
      <c r="J675">
        <v>6.7</v>
      </c>
      <c r="K675">
        <v>43</v>
      </c>
    </row>
    <row r="676" spans="1:11">
      <c r="A676" t="s">
        <v>3096</v>
      </c>
      <c r="B676" t="s">
        <v>3097</v>
      </c>
      <c r="C676" t="s">
        <v>3098</v>
      </c>
      <c r="D676" t="s">
        <v>786</v>
      </c>
      <c r="E676" t="s">
        <v>3099</v>
      </c>
      <c r="F676" t="s">
        <v>65</v>
      </c>
      <c r="G676">
        <v>90</v>
      </c>
      <c r="H676" t="s">
        <v>39</v>
      </c>
      <c r="I676" t="s">
        <v>54</v>
      </c>
      <c r="J676">
        <v>5.4</v>
      </c>
      <c r="K676">
        <v>43</v>
      </c>
    </row>
    <row r="677" spans="1:11">
      <c r="A677" t="s">
        <v>3100</v>
      </c>
      <c r="B677" t="s">
        <v>3101</v>
      </c>
      <c r="C677" t="s">
        <v>3102</v>
      </c>
      <c r="D677" t="s">
        <v>3103</v>
      </c>
      <c r="E677" t="s">
        <v>3104</v>
      </c>
      <c r="F677" t="s">
        <v>45</v>
      </c>
      <c r="G677">
        <v>96</v>
      </c>
      <c r="H677" t="s">
        <v>210</v>
      </c>
      <c r="I677" t="s">
        <v>562</v>
      </c>
      <c r="J677">
        <v>7.4</v>
      </c>
      <c r="K677">
        <v>32</v>
      </c>
    </row>
    <row r="678" spans="1:11">
      <c r="A678" t="s">
        <v>3105</v>
      </c>
      <c r="B678" t="s">
        <v>3106</v>
      </c>
      <c r="C678" t="s">
        <v>3107</v>
      </c>
      <c r="D678" t="s">
        <v>3108</v>
      </c>
      <c r="E678" t="s">
        <v>3109</v>
      </c>
      <c r="F678" t="s">
        <v>25</v>
      </c>
      <c r="H678" t="s">
        <v>100</v>
      </c>
      <c r="J678">
        <v>8</v>
      </c>
      <c r="K678">
        <v>9</v>
      </c>
    </row>
    <row r="679" spans="1:11">
      <c r="A679" t="s">
        <v>3110</v>
      </c>
      <c r="B679" t="s">
        <v>3111</v>
      </c>
      <c r="D679" t="s">
        <v>692</v>
      </c>
      <c r="E679" t="s">
        <v>3112</v>
      </c>
      <c r="F679" t="s">
        <v>1223</v>
      </c>
      <c r="G679">
        <v>105</v>
      </c>
      <c r="H679" t="s">
        <v>620</v>
      </c>
      <c r="I679" t="s">
        <v>405</v>
      </c>
      <c r="J679">
        <v>5.0999999999999996</v>
      </c>
      <c r="K679">
        <v>56</v>
      </c>
    </row>
    <row r="680" spans="1:11">
      <c r="A680" t="s">
        <v>3113</v>
      </c>
      <c r="B680" t="s">
        <v>3114</v>
      </c>
      <c r="C680" t="s">
        <v>3115</v>
      </c>
      <c r="D680" t="s">
        <v>377</v>
      </c>
      <c r="E680" t="s">
        <v>3116</v>
      </c>
      <c r="F680" t="s">
        <v>1223</v>
      </c>
      <c r="H680" t="s">
        <v>76</v>
      </c>
      <c r="I680" t="s">
        <v>405</v>
      </c>
      <c r="J680">
        <v>7</v>
      </c>
      <c r="K680">
        <v>325</v>
      </c>
    </row>
    <row r="681" spans="1:11">
      <c r="A681" t="s">
        <v>3117</v>
      </c>
      <c r="B681" t="s">
        <v>3118</v>
      </c>
      <c r="C681" t="s">
        <v>3119</v>
      </c>
      <c r="D681" t="s">
        <v>1739</v>
      </c>
      <c r="E681" t="s">
        <v>3120</v>
      </c>
      <c r="F681" t="s">
        <v>65</v>
      </c>
      <c r="G681">
        <v>96</v>
      </c>
      <c r="H681" t="s">
        <v>39</v>
      </c>
      <c r="I681" t="s">
        <v>54</v>
      </c>
      <c r="J681">
        <v>5.6</v>
      </c>
      <c r="K681">
        <v>69</v>
      </c>
    </row>
    <row r="682" spans="1:11">
      <c r="A682" t="s">
        <v>3121</v>
      </c>
      <c r="B682" t="s">
        <v>3122</v>
      </c>
      <c r="D682" t="s">
        <v>3123</v>
      </c>
      <c r="E682" t="s">
        <v>3124</v>
      </c>
      <c r="F682" t="s">
        <v>38</v>
      </c>
      <c r="H682" t="s">
        <v>3125</v>
      </c>
    </row>
    <row r="683" spans="1:11">
      <c r="A683" t="s">
        <v>3126</v>
      </c>
      <c r="B683" t="s">
        <v>3127</v>
      </c>
      <c r="C683" t="s">
        <v>3128</v>
      </c>
      <c r="E683" t="s">
        <v>3129</v>
      </c>
      <c r="F683" t="s">
        <v>45</v>
      </c>
      <c r="H683" t="s">
        <v>210</v>
      </c>
      <c r="I683" t="s">
        <v>54</v>
      </c>
      <c r="J683">
        <v>8.6999999999999993</v>
      </c>
      <c r="K683">
        <v>45</v>
      </c>
    </row>
    <row r="684" spans="1:11">
      <c r="A684" t="s">
        <v>3130</v>
      </c>
      <c r="B684" t="s">
        <v>3131</v>
      </c>
      <c r="C684" t="s">
        <v>3132</v>
      </c>
      <c r="D684" t="s">
        <v>3133</v>
      </c>
      <c r="E684" t="s">
        <v>3134</v>
      </c>
      <c r="F684" t="s">
        <v>45</v>
      </c>
      <c r="G684">
        <v>116</v>
      </c>
      <c r="H684" t="s">
        <v>210</v>
      </c>
      <c r="I684" t="s">
        <v>47</v>
      </c>
      <c r="J684">
        <v>8.1999999999999993</v>
      </c>
      <c r="K684">
        <v>5</v>
      </c>
    </row>
    <row r="685" spans="1:11">
      <c r="A685" t="s">
        <v>3135</v>
      </c>
      <c r="B685" t="s">
        <v>3136</v>
      </c>
      <c r="C685" t="s">
        <v>3137</v>
      </c>
      <c r="D685" t="s">
        <v>3138</v>
      </c>
      <c r="E685" t="s">
        <v>3139</v>
      </c>
      <c r="F685" t="s">
        <v>99</v>
      </c>
      <c r="G685">
        <v>104</v>
      </c>
      <c r="H685" t="s">
        <v>620</v>
      </c>
      <c r="I685" t="s">
        <v>54</v>
      </c>
      <c r="J685">
        <v>7.6</v>
      </c>
      <c r="K685">
        <v>271</v>
      </c>
    </row>
    <row r="686" spans="1:11">
      <c r="A686" t="s">
        <v>3140</v>
      </c>
      <c r="B686" t="s">
        <v>3141</v>
      </c>
      <c r="C686" t="s">
        <v>3142</v>
      </c>
      <c r="D686" t="s">
        <v>3143</v>
      </c>
      <c r="E686" t="s">
        <v>3144</v>
      </c>
      <c r="F686" t="s">
        <v>38</v>
      </c>
      <c r="G686">
        <v>106</v>
      </c>
      <c r="H686" t="s">
        <v>259</v>
      </c>
      <c r="I686" t="s">
        <v>47</v>
      </c>
    </row>
    <row r="687" spans="1:11">
      <c r="A687" t="s">
        <v>3145</v>
      </c>
      <c r="B687" t="s">
        <v>3146</v>
      </c>
      <c r="C687" t="s">
        <v>3147</v>
      </c>
      <c r="D687" t="s">
        <v>166</v>
      </c>
      <c r="E687" t="s">
        <v>3148</v>
      </c>
      <c r="F687" t="s">
        <v>1865</v>
      </c>
      <c r="G687">
        <v>105</v>
      </c>
      <c r="H687" t="s">
        <v>259</v>
      </c>
      <c r="J687">
        <v>6.5</v>
      </c>
      <c r="K687">
        <v>271</v>
      </c>
    </row>
    <row r="688" spans="1:11">
      <c r="A688" t="s">
        <v>3149</v>
      </c>
      <c r="B688" t="s">
        <v>3150</v>
      </c>
      <c r="C688" t="s">
        <v>3151</v>
      </c>
      <c r="D688" t="s">
        <v>3152</v>
      </c>
      <c r="E688" t="s">
        <v>3153</v>
      </c>
      <c r="F688" t="s">
        <v>38</v>
      </c>
      <c r="G688">
        <v>90</v>
      </c>
      <c r="H688" t="s">
        <v>264</v>
      </c>
      <c r="I688" t="s">
        <v>54</v>
      </c>
      <c r="J688">
        <v>6.5</v>
      </c>
      <c r="K688">
        <v>27</v>
      </c>
    </row>
    <row r="689" spans="1:11">
      <c r="A689" t="s">
        <v>3154</v>
      </c>
      <c r="B689" t="s">
        <v>3155</v>
      </c>
      <c r="C689" t="s">
        <v>3156</v>
      </c>
      <c r="D689" t="s">
        <v>949</v>
      </c>
      <c r="E689" t="s">
        <v>3157</v>
      </c>
      <c r="F689" t="s">
        <v>1223</v>
      </c>
      <c r="G689">
        <v>105</v>
      </c>
      <c r="H689" t="s">
        <v>39</v>
      </c>
      <c r="I689" t="s">
        <v>446</v>
      </c>
      <c r="J689">
        <v>3.6</v>
      </c>
      <c r="K689">
        <v>76</v>
      </c>
    </row>
    <row r="690" spans="1:11">
      <c r="A690" t="s">
        <v>3158</v>
      </c>
      <c r="B690" t="s">
        <v>3159</v>
      </c>
      <c r="C690" t="s">
        <v>3160</v>
      </c>
      <c r="D690" t="s">
        <v>3161</v>
      </c>
      <c r="E690" t="s">
        <v>3162</v>
      </c>
      <c r="F690" t="s">
        <v>221</v>
      </c>
      <c r="G690">
        <v>101</v>
      </c>
      <c r="H690" t="s">
        <v>210</v>
      </c>
      <c r="I690" t="s">
        <v>87</v>
      </c>
      <c r="J690">
        <v>6.2</v>
      </c>
      <c r="K690">
        <v>501</v>
      </c>
    </row>
    <row r="691" spans="1:11">
      <c r="A691" t="s">
        <v>3163</v>
      </c>
      <c r="B691" t="s">
        <v>3164</v>
      </c>
      <c r="C691" t="s">
        <v>3165</v>
      </c>
      <c r="D691" t="s">
        <v>786</v>
      </c>
      <c r="E691" t="s">
        <v>3166</v>
      </c>
      <c r="F691" t="s">
        <v>507</v>
      </c>
      <c r="G691">
        <v>109</v>
      </c>
      <c r="H691" t="s">
        <v>573</v>
      </c>
      <c r="I691" t="s">
        <v>54</v>
      </c>
      <c r="J691">
        <v>6</v>
      </c>
      <c r="K691">
        <v>252</v>
      </c>
    </row>
    <row r="692" spans="1:11">
      <c r="A692" t="s">
        <v>3167</v>
      </c>
      <c r="B692" t="s">
        <v>3168</v>
      </c>
      <c r="C692" t="s">
        <v>3169</v>
      </c>
      <c r="D692" t="s">
        <v>3170</v>
      </c>
      <c r="E692" t="s">
        <v>3171</v>
      </c>
      <c r="F692" t="s">
        <v>31</v>
      </c>
      <c r="H692" t="s">
        <v>3172</v>
      </c>
      <c r="I692" t="s">
        <v>446</v>
      </c>
      <c r="J692">
        <v>4.7</v>
      </c>
      <c r="K692">
        <v>795</v>
      </c>
    </row>
    <row r="693" spans="1:11">
      <c r="A693" t="s">
        <v>3173</v>
      </c>
      <c r="B693" t="s">
        <v>3174</v>
      </c>
      <c r="C693" t="s">
        <v>3175</v>
      </c>
      <c r="D693" t="s">
        <v>640</v>
      </c>
      <c r="E693" t="s">
        <v>3176</v>
      </c>
      <c r="F693" t="s">
        <v>65</v>
      </c>
      <c r="G693">
        <v>86</v>
      </c>
      <c r="H693" t="s">
        <v>210</v>
      </c>
      <c r="I693" t="s">
        <v>47</v>
      </c>
      <c r="J693">
        <v>6.1</v>
      </c>
      <c r="K693">
        <v>70</v>
      </c>
    </row>
    <row r="694" spans="1:11">
      <c r="A694" t="s">
        <v>3177</v>
      </c>
      <c r="B694" t="s">
        <v>3178</v>
      </c>
      <c r="C694" t="s">
        <v>3179</v>
      </c>
      <c r="D694" t="s">
        <v>478</v>
      </c>
      <c r="E694" t="s">
        <v>3180</v>
      </c>
      <c r="F694" t="s">
        <v>31</v>
      </c>
      <c r="G694">
        <v>111</v>
      </c>
      <c r="H694" t="s">
        <v>1855</v>
      </c>
      <c r="I694" t="s">
        <v>47</v>
      </c>
      <c r="J694">
        <v>7.3</v>
      </c>
      <c r="K694">
        <v>71</v>
      </c>
    </row>
    <row r="695" spans="1:11">
      <c r="A695" t="s">
        <v>3181</v>
      </c>
      <c r="B695" t="s">
        <v>3182</v>
      </c>
      <c r="C695" t="s">
        <v>3183</v>
      </c>
      <c r="D695" t="s">
        <v>97</v>
      </c>
      <c r="E695" t="s">
        <v>3184</v>
      </c>
      <c r="F695" t="s">
        <v>1223</v>
      </c>
      <c r="G695">
        <v>89</v>
      </c>
      <c r="H695" t="s">
        <v>39</v>
      </c>
      <c r="I695" t="s">
        <v>20</v>
      </c>
      <c r="J695">
        <v>4.4000000000000004</v>
      </c>
      <c r="K695">
        <v>804</v>
      </c>
    </row>
    <row r="696" spans="1:11">
      <c r="A696" t="s">
        <v>3185</v>
      </c>
      <c r="B696" t="s">
        <v>3186</v>
      </c>
      <c r="F696" t="s">
        <v>18</v>
      </c>
      <c r="H696" t="s">
        <v>3187</v>
      </c>
      <c r="J696">
        <v>6.3</v>
      </c>
      <c r="K696">
        <v>41</v>
      </c>
    </row>
    <row r="697" spans="1:11">
      <c r="A697" t="s">
        <v>3188</v>
      </c>
      <c r="B697" t="s">
        <v>3189</v>
      </c>
      <c r="C697" t="s">
        <v>3190</v>
      </c>
      <c r="D697" t="s">
        <v>3191</v>
      </c>
      <c r="E697" t="s">
        <v>3192</v>
      </c>
      <c r="F697" t="s">
        <v>343</v>
      </c>
      <c r="G697">
        <v>112</v>
      </c>
      <c r="H697" t="s">
        <v>2263</v>
      </c>
      <c r="I697" t="s">
        <v>446</v>
      </c>
      <c r="J697">
        <v>7.4</v>
      </c>
      <c r="K697">
        <v>44</v>
      </c>
    </row>
    <row r="698" spans="1:11">
      <c r="A698" t="s">
        <v>3193</v>
      </c>
      <c r="B698" t="s">
        <v>3194</v>
      </c>
      <c r="C698" t="s">
        <v>3195</v>
      </c>
      <c r="D698" t="s">
        <v>3196</v>
      </c>
      <c r="E698" t="s">
        <v>3197</v>
      </c>
      <c r="F698" t="s">
        <v>3198</v>
      </c>
      <c r="G698">
        <v>95</v>
      </c>
      <c r="H698" t="s">
        <v>173</v>
      </c>
      <c r="I698" t="s">
        <v>54</v>
      </c>
      <c r="J698">
        <v>7</v>
      </c>
      <c r="K698">
        <v>258</v>
      </c>
    </row>
    <row r="699" spans="1:11">
      <c r="A699" t="s">
        <v>3199</v>
      </c>
      <c r="B699" t="s">
        <v>3200</v>
      </c>
      <c r="C699" t="s">
        <v>3201</v>
      </c>
      <c r="D699" t="s">
        <v>2173</v>
      </c>
      <c r="E699" t="s">
        <v>3202</v>
      </c>
      <c r="F699" t="s">
        <v>887</v>
      </c>
      <c r="G699">
        <v>96</v>
      </c>
      <c r="H699" t="s">
        <v>157</v>
      </c>
      <c r="J699">
        <v>4.8</v>
      </c>
      <c r="K699">
        <v>46</v>
      </c>
    </row>
    <row r="700" spans="1:11">
      <c r="A700" t="s">
        <v>3203</v>
      </c>
      <c r="B700" t="s">
        <v>3204</v>
      </c>
      <c r="D700" t="s">
        <v>316</v>
      </c>
      <c r="E700" t="s">
        <v>3205</v>
      </c>
      <c r="F700" t="s">
        <v>1199</v>
      </c>
      <c r="G700">
        <v>94</v>
      </c>
      <c r="H700" t="s">
        <v>874</v>
      </c>
      <c r="J700">
        <v>5.3</v>
      </c>
      <c r="K700">
        <v>24</v>
      </c>
    </row>
    <row r="701" spans="1:11">
      <c r="A701" t="s">
        <v>3206</v>
      </c>
      <c r="B701" t="s">
        <v>3207</v>
      </c>
      <c r="D701" t="s">
        <v>3196</v>
      </c>
      <c r="E701" t="s">
        <v>3208</v>
      </c>
      <c r="F701" t="s">
        <v>823</v>
      </c>
      <c r="G701">
        <v>138</v>
      </c>
      <c r="H701" t="s">
        <v>100</v>
      </c>
      <c r="J701">
        <v>7.5</v>
      </c>
      <c r="K701">
        <v>9</v>
      </c>
    </row>
    <row r="702" spans="1:11">
      <c r="A702" t="s">
        <v>3209</v>
      </c>
      <c r="B702" t="s">
        <v>3210</v>
      </c>
      <c r="C702" t="s">
        <v>3211</v>
      </c>
      <c r="D702" t="s">
        <v>682</v>
      </c>
      <c r="E702" t="s">
        <v>3212</v>
      </c>
      <c r="F702" t="s">
        <v>892</v>
      </c>
      <c r="G702">
        <v>121</v>
      </c>
      <c r="H702" t="s">
        <v>53</v>
      </c>
      <c r="I702" t="s">
        <v>54</v>
      </c>
      <c r="J702">
        <v>5.3</v>
      </c>
      <c r="K702">
        <v>123</v>
      </c>
    </row>
    <row r="703" spans="1:11">
      <c r="A703" t="s">
        <v>3213</v>
      </c>
      <c r="B703" t="s">
        <v>3214</v>
      </c>
      <c r="C703" t="s">
        <v>3215</v>
      </c>
      <c r="D703" t="s">
        <v>1767</v>
      </c>
      <c r="E703" t="s">
        <v>3216</v>
      </c>
      <c r="F703" t="s">
        <v>99</v>
      </c>
      <c r="G703">
        <v>90</v>
      </c>
      <c r="H703" t="s">
        <v>39</v>
      </c>
      <c r="J703">
        <v>3.8</v>
      </c>
      <c r="K703">
        <v>80</v>
      </c>
    </row>
    <row r="704" spans="1:11">
      <c r="A704" t="s">
        <v>3217</v>
      </c>
      <c r="B704" t="s">
        <v>3218</v>
      </c>
      <c r="C704" t="s">
        <v>3219</v>
      </c>
      <c r="E704" t="s">
        <v>3220</v>
      </c>
      <c r="F704" t="s">
        <v>45</v>
      </c>
      <c r="H704" t="s">
        <v>76</v>
      </c>
    </row>
    <row r="705" spans="1:11">
      <c r="A705" t="s">
        <v>3221</v>
      </c>
      <c r="B705" t="s">
        <v>3222</v>
      </c>
      <c r="C705" t="s">
        <v>3223</v>
      </c>
      <c r="D705" t="s">
        <v>3224</v>
      </c>
      <c r="E705" t="s">
        <v>3225</v>
      </c>
      <c r="F705" t="s">
        <v>65</v>
      </c>
      <c r="G705">
        <v>92</v>
      </c>
      <c r="H705" t="s">
        <v>883</v>
      </c>
      <c r="I705" t="s">
        <v>47</v>
      </c>
      <c r="J705">
        <v>6.4</v>
      </c>
      <c r="K705">
        <v>29</v>
      </c>
    </row>
    <row r="706" spans="1:11">
      <c r="A706" t="s">
        <v>3226</v>
      </c>
      <c r="B706" t="s">
        <v>3227</v>
      </c>
      <c r="C706" t="s">
        <v>3228</v>
      </c>
      <c r="D706" t="s">
        <v>976</v>
      </c>
      <c r="E706" t="s">
        <v>3229</v>
      </c>
      <c r="F706" t="s">
        <v>65</v>
      </c>
      <c r="G706">
        <v>100</v>
      </c>
      <c r="H706" t="s">
        <v>210</v>
      </c>
      <c r="I706" t="s">
        <v>47</v>
      </c>
      <c r="J706">
        <v>7.1</v>
      </c>
      <c r="K706">
        <v>506</v>
      </c>
    </row>
    <row r="707" spans="1:11">
      <c r="A707" t="s">
        <v>3230</v>
      </c>
      <c r="B707" t="s">
        <v>3231</v>
      </c>
      <c r="C707" t="s">
        <v>3232</v>
      </c>
      <c r="D707" t="s">
        <v>1486</v>
      </c>
      <c r="E707" t="s">
        <v>3233</v>
      </c>
      <c r="F707" t="s">
        <v>65</v>
      </c>
      <c r="G707">
        <v>128</v>
      </c>
      <c r="H707" t="s">
        <v>259</v>
      </c>
      <c r="I707" t="s">
        <v>87</v>
      </c>
      <c r="J707">
        <v>6.2</v>
      </c>
      <c r="K707">
        <v>196</v>
      </c>
    </row>
    <row r="708" spans="1:11">
      <c r="A708" t="s">
        <v>3234</v>
      </c>
      <c r="B708" t="s">
        <v>3235</v>
      </c>
      <c r="C708" t="s">
        <v>3236</v>
      </c>
      <c r="D708" t="s">
        <v>1295</v>
      </c>
      <c r="E708" t="s">
        <v>3237</v>
      </c>
      <c r="F708" t="s">
        <v>428</v>
      </c>
      <c r="G708">
        <v>87</v>
      </c>
      <c r="H708" t="s">
        <v>3238</v>
      </c>
      <c r="J708">
        <v>3.8</v>
      </c>
      <c r="K708">
        <v>63</v>
      </c>
    </row>
    <row r="709" spans="1:11">
      <c r="A709" t="s">
        <v>3239</v>
      </c>
      <c r="B709" t="s">
        <v>3240</v>
      </c>
      <c r="C709" t="s">
        <v>3241</v>
      </c>
      <c r="D709" t="s">
        <v>3242</v>
      </c>
      <c r="E709" t="s">
        <v>3243</v>
      </c>
      <c r="F709" t="s">
        <v>507</v>
      </c>
      <c r="G709">
        <v>99</v>
      </c>
      <c r="H709" t="s">
        <v>203</v>
      </c>
      <c r="J709">
        <v>7.1</v>
      </c>
      <c r="K709">
        <v>23</v>
      </c>
    </row>
    <row r="710" spans="1:11">
      <c r="A710" t="s">
        <v>3244</v>
      </c>
      <c r="B710" t="s">
        <v>3245</v>
      </c>
      <c r="C710" t="s">
        <v>3246</v>
      </c>
      <c r="D710" t="s">
        <v>3247</v>
      </c>
      <c r="E710" t="s">
        <v>3248</v>
      </c>
      <c r="F710" t="s">
        <v>1145</v>
      </c>
      <c r="G710">
        <v>110</v>
      </c>
      <c r="H710" t="s">
        <v>1189</v>
      </c>
      <c r="I710" t="s">
        <v>338</v>
      </c>
      <c r="J710">
        <v>7.4</v>
      </c>
      <c r="K710">
        <v>174</v>
      </c>
    </row>
    <row r="711" spans="1:11">
      <c r="A711" t="s">
        <v>3249</v>
      </c>
      <c r="B711" t="s">
        <v>3250</v>
      </c>
      <c r="C711" t="s">
        <v>3251</v>
      </c>
      <c r="E711" t="s">
        <v>3252</v>
      </c>
      <c r="F711" t="s">
        <v>868</v>
      </c>
      <c r="G711">
        <v>60</v>
      </c>
      <c r="H711" t="s">
        <v>987</v>
      </c>
      <c r="J711">
        <v>8.5</v>
      </c>
      <c r="K711">
        <v>44</v>
      </c>
    </row>
    <row r="712" spans="1:11">
      <c r="A712" t="s">
        <v>3253</v>
      </c>
      <c r="B712" t="s">
        <v>3254</v>
      </c>
      <c r="C712" t="s">
        <v>3255</v>
      </c>
      <c r="D712" t="s">
        <v>3256</v>
      </c>
      <c r="E712" t="s">
        <v>3257</v>
      </c>
      <c r="F712" t="s">
        <v>65</v>
      </c>
      <c r="G712">
        <v>76</v>
      </c>
      <c r="H712" t="s">
        <v>39</v>
      </c>
      <c r="I712" t="s">
        <v>54</v>
      </c>
      <c r="J712">
        <v>6</v>
      </c>
      <c r="K712">
        <v>44</v>
      </c>
    </row>
    <row r="713" spans="1:11">
      <c r="A713" t="s">
        <v>3258</v>
      </c>
      <c r="B713" t="s">
        <v>3259</v>
      </c>
      <c r="C713" t="s">
        <v>3260</v>
      </c>
      <c r="D713" t="s">
        <v>2008</v>
      </c>
      <c r="E713" t="s">
        <v>3261</v>
      </c>
      <c r="F713" t="s">
        <v>31</v>
      </c>
      <c r="G713">
        <v>79</v>
      </c>
      <c r="H713" t="s">
        <v>100</v>
      </c>
      <c r="I713" t="s">
        <v>54</v>
      </c>
      <c r="J713">
        <v>6.4</v>
      </c>
      <c r="K713">
        <v>109</v>
      </c>
    </row>
    <row r="714" spans="1:11">
      <c r="A714" t="s">
        <v>3262</v>
      </c>
      <c r="B714" t="s">
        <v>3263</v>
      </c>
      <c r="C714" t="s">
        <v>3264</v>
      </c>
      <c r="D714" t="s">
        <v>36</v>
      </c>
      <c r="E714" t="s">
        <v>3265</v>
      </c>
      <c r="F714" t="s">
        <v>25</v>
      </c>
      <c r="G714">
        <v>90</v>
      </c>
      <c r="H714" t="s">
        <v>264</v>
      </c>
      <c r="J714">
        <v>7.1</v>
      </c>
      <c r="K714">
        <v>34</v>
      </c>
    </row>
    <row r="715" spans="1:11">
      <c r="A715" t="s">
        <v>3266</v>
      </c>
      <c r="B715" t="s">
        <v>3267</v>
      </c>
      <c r="C715" t="s">
        <v>3268</v>
      </c>
      <c r="D715" t="s">
        <v>3269</v>
      </c>
      <c r="E715" t="s">
        <v>3270</v>
      </c>
      <c r="F715" t="s">
        <v>59</v>
      </c>
      <c r="G715">
        <v>91</v>
      </c>
      <c r="H715" t="s">
        <v>496</v>
      </c>
      <c r="I715" t="s">
        <v>47</v>
      </c>
      <c r="J715">
        <v>6.7</v>
      </c>
      <c r="K715">
        <v>33</v>
      </c>
    </row>
    <row r="716" spans="1:11">
      <c r="A716" t="s">
        <v>3271</v>
      </c>
      <c r="B716" t="s">
        <v>3272</v>
      </c>
      <c r="C716" t="s">
        <v>3273</v>
      </c>
      <c r="D716" t="s">
        <v>3274</v>
      </c>
      <c r="E716" t="s">
        <v>3275</v>
      </c>
      <c r="F716" t="s">
        <v>65</v>
      </c>
      <c r="G716">
        <v>107</v>
      </c>
      <c r="H716" t="s">
        <v>100</v>
      </c>
      <c r="I716" t="s">
        <v>47</v>
      </c>
      <c r="J716">
        <v>6.4</v>
      </c>
      <c r="K716">
        <v>120</v>
      </c>
    </row>
    <row r="717" spans="1:11">
      <c r="A717" t="s">
        <v>3276</v>
      </c>
      <c r="B717" t="s">
        <v>3277</v>
      </c>
      <c r="C717" t="s">
        <v>3278</v>
      </c>
      <c r="D717" t="s">
        <v>3279</v>
      </c>
      <c r="E717" t="s">
        <v>3280</v>
      </c>
      <c r="F717" t="s">
        <v>221</v>
      </c>
      <c r="G717">
        <v>108</v>
      </c>
      <c r="H717" t="s">
        <v>673</v>
      </c>
      <c r="I717" t="s">
        <v>54</v>
      </c>
      <c r="J717">
        <v>5</v>
      </c>
      <c r="K717">
        <v>62</v>
      </c>
    </row>
    <row r="718" spans="1:11">
      <c r="A718" t="s">
        <v>3281</v>
      </c>
      <c r="B718" t="s">
        <v>3282</v>
      </c>
      <c r="C718" t="s">
        <v>3283</v>
      </c>
      <c r="D718" t="s">
        <v>1193</v>
      </c>
      <c r="E718" t="s">
        <v>3284</v>
      </c>
      <c r="F718" t="s">
        <v>507</v>
      </c>
      <c r="G718">
        <v>96</v>
      </c>
      <c r="H718" t="s">
        <v>76</v>
      </c>
      <c r="I718" t="s">
        <v>47</v>
      </c>
      <c r="J718">
        <v>7</v>
      </c>
      <c r="K718">
        <v>91</v>
      </c>
    </row>
    <row r="719" spans="1:11">
      <c r="A719" t="s">
        <v>3285</v>
      </c>
      <c r="B719" t="s">
        <v>3286</v>
      </c>
      <c r="C719" t="s">
        <v>3287</v>
      </c>
      <c r="D719" t="s">
        <v>559</v>
      </c>
      <c r="E719" t="s">
        <v>3288</v>
      </c>
      <c r="F719" t="s">
        <v>65</v>
      </c>
      <c r="G719">
        <v>106</v>
      </c>
      <c r="H719" t="s">
        <v>3006</v>
      </c>
      <c r="I719" t="s">
        <v>452</v>
      </c>
      <c r="J719">
        <v>7.9</v>
      </c>
      <c r="K719">
        <v>66</v>
      </c>
    </row>
    <row r="720" spans="1:11">
      <c r="A720" t="s">
        <v>3289</v>
      </c>
      <c r="B720" t="s">
        <v>3290</v>
      </c>
      <c r="D720" t="s">
        <v>1056</v>
      </c>
      <c r="E720" t="s">
        <v>3291</v>
      </c>
      <c r="H720" t="s">
        <v>100</v>
      </c>
    </row>
    <row r="721" spans="1:11">
      <c r="A721" t="s">
        <v>3292</v>
      </c>
      <c r="B721" t="s">
        <v>3293</v>
      </c>
      <c r="C721" t="s">
        <v>3294</v>
      </c>
      <c r="D721" t="s">
        <v>755</v>
      </c>
      <c r="E721" t="s">
        <v>3295</v>
      </c>
      <c r="F721" t="s">
        <v>31</v>
      </c>
      <c r="G721">
        <v>101</v>
      </c>
      <c r="H721" t="s">
        <v>210</v>
      </c>
      <c r="I721" t="s">
        <v>87</v>
      </c>
      <c r="J721">
        <v>7.3</v>
      </c>
      <c r="K721">
        <v>864</v>
      </c>
    </row>
    <row r="722" spans="1:11">
      <c r="A722" t="s">
        <v>3296</v>
      </c>
      <c r="B722" t="s">
        <v>3297</v>
      </c>
      <c r="D722" t="s">
        <v>566</v>
      </c>
      <c r="E722" t="s">
        <v>3298</v>
      </c>
      <c r="F722" t="s">
        <v>156</v>
      </c>
      <c r="H722" t="s">
        <v>874</v>
      </c>
      <c r="J722">
        <v>4.4000000000000004</v>
      </c>
      <c r="K722">
        <v>29</v>
      </c>
    </row>
    <row r="723" spans="1:11">
      <c r="A723" t="s">
        <v>3299</v>
      </c>
      <c r="B723" t="s">
        <v>3300</v>
      </c>
      <c r="C723" t="s">
        <v>3301</v>
      </c>
      <c r="E723" t="s">
        <v>3302</v>
      </c>
      <c r="F723" t="s">
        <v>38</v>
      </c>
      <c r="H723" t="s">
        <v>100</v>
      </c>
      <c r="I723" t="s">
        <v>47</v>
      </c>
      <c r="J723">
        <v>9.1</v>
      </c>
      <c r="K723">
        <v>13</v>
      </c>
    </row>
    <row r="724" spans="1:11">
      <c r="A724" t="s">
        <v>3303</v>
      </c>
      <c r="B724" t="s">
        <v>3304</v>
      </c>
      <c r="C724" t="s">
        <v>3305</v>
      </c>
      <c r="D724" t="s">
        <v>786</v>
      </c>
      <c r="E724" t="s">
        <v>3306</v>
      </c>
      <c r="F724" t="s">
        <v>31</v>
      </c>
      <c r="G724">
        <v>117</v>
      </c>
      <c r="H724" t="s">
        <v>496</v>
      </c>
      <c r="I724" t="s">
        <v>87</v>
      </c>
      <c r="J724">
        <v>6.2</v>
      </c>
      <c r="K724">
        <v>430</v>
      </c>
    </row>
    <row r="725" spans="1:11">
      <c r="A725" t="s">
        <v>3307</v>
      </c>
      <c r="B725" t="s">
        <v>3308</v>
      </c>
      <c r="C725" t="s">
        <v>3309</v>
      </c>
      <c r="D725" t="s">
        <v>208</v>
      </c>
      <c r="E725" t="s">
        <v>3310</v>
      </c>
      <c r="F725" t="s">
        <v>31</v>
      </c>
      <c r="G725">
        <v>102</v>
      </c>
      <c r="H725" t="s">
        <v>1373</v>
      </c>
      <c r="I725" t="s">
        <v>87</v>
      </c>
      <c r="J725">
        <v>6.7</v>
      </c>
      <c r="K725">
        <v>763</v>
      </c>
    </row>
    <row r="726" spans="1:11">
      <c r="A726" t="s">
        <v>3311</v>
      </c>
      <c r="B726" t="s">
        <v>3312</v>
      </c>
      <c r="D726" t="s">
        <v>421</v>
      </c>
      <c r="E726" t="s">
        <v>3313</v>
      </c>
      <c r="F726" t="s">
        <v>93</v>
      </c>
      <c r="H726" t="s">
        <v>39</v>
      </c>
      <c r="J726">
        <v>5.8</v>
      </c>
      <c r="K726">
        <v>19</v>
      </c>
    </row>
    <row r="727" spans="1:11">
      <c r="A727" t="s">
        <v>3314</v>
      </c>
      <c r="B727" t="s">
        <v>3315</v>
      </c>
      <c r="C727" t="s">
        <v>3316</v>
      </c>
      <c r="D727" t="s">
        <v>786</v>
      </c>
      <c r="E727" t="s">
        <v>3317</v>
      </c>
      <c r="F727" t="s">
        <v>93</v>
      </c>
      <c r="G727">
        <v>113</v>
      </c>
      <c r="H727" t="s">
        <v>1006</v>
      </c>
      <c r="J727">
        <v>5.4</v>
      </c>
      <c r="K727">
        <v>174</v>
      </c>
    </row>
    <row r="728" spans="1:11">
      <c r="A728" t="s">
        <v>3318</v>
      </c>
      <c r="B728" t="s">
        <v>3319</v>
      </c>
      <c r="C728" t="s">
        <v>3320</v>
      </c>
      <c r="E728" t="s">
        <v>3321</v>
      </c>
      <c r="F728" t="s">
        <v>45</v>
      </c>
      <c r="H728" t="s">
        <v>76</v>
      </c>
      <c r="J728">
        <v>9.4</v>
      </c>
      <c r="K728">
        <v>15</v>
      </c>
    </row>
    <row r="729" spans="1:11">
      <c r="A729" t="s">
        <v>3322</v>
      </c>
      <c r="B729" t="s">
        <v>3323</v>
      </c>
      <c r="C729" t="s">
        <v>3324</v>
      </c>
      <c r="D729" t="s">
        <v>166</v>
      </c>
      <c r="E729" t="s">
        <v>3325</v>
      </c>
      <c r="F729" t="s">
        <v>1865</v>
      </c>
      <c r="G729">
        <v>91</v>
      </c>
      <c r="H729" t="s">
        <v>39</v>
      </c>
      <c r="J729">
        <v>5.6</v>
      </c>
      <c r="K729">
        <v>33</v>
      </c>
    </row>
    <row r="730" spans="1:11">
      <c r="A730" t="s">
        <v>3326</v>
      </c>
      <c r="B730" t="s">
        <v>3327</v>
      </c>
      <c r="C730" t="s">
        <v>3328</v>
      </c>
      <c r="D730" t="s">
        <v>3329</v>
      </c>
      <c r="E730" t="s">
        <v>3330</v>
      </c>
      <c r="F730" t="s">
        <v>93</v>
      </c>
      <c r="G730">
        <v>87</v>
      </c>
      <c r="H730" t="s">
        <v>100</v>
      </c>
      <c r="I730" t="s">
        <v>47</v>
      </c>
      <c r="J730">
        <v>8.3000000000000007</v>
      </c>
      <c r="K730">
        <v>84</v>
      </c>
    </row>
    <row r="731" spans="1:11">
      <c r="A731" t="s">
        <v>3331</v>
      </c>
      <c r="B731" t="s">
        <v>3332</v>
      </c>
      <c r="C731" t="s">
        <v>3333</v>
      </c>
      <c r="E731" t="s">
        <v>3334</v>
      </c>
      <c r="F731" t="s">
        <v>45</v>
      </c>
      <c r="H731" t="s">
        <v>100</v>
      </c>
      <c r="I731" t="s">
        <v>20</v>
      </c>
      <c r="J731">
        <v>7.3</v>
      </c>
      <c r="K731">
        <v>16</v>
      </c>
    </row>
    <row r="732" spans="1:11">
      <c r="A732" t="s">
        <v>3335</v>
      </c>
      <c r="B732" t="s">
        <v>3336</v>
      </c>
      <c r="C732" t="s">
        <v>3337</v>
      </c>
      <c r="E732" t="s">
        <v>3338</v>
      </c>
      <c r="F732" t="s">
        <v>221</v>
      </c>
      <c r="G732">
        <v>60</v>
      </c>
      <c r="H732" t="s">
        <v>3339</v>
      </c>
      <c r="J732">
        <v>8.1999999999999993</v>
      </c>
      <c r="K732">
        <v>23</v>
      </c>
    </row>
    <row r="733" spans="1:11">
      <c r="A733" t="s">
        <v>3340</v>
      </c>
      <c r="B733" t="s">
        <v>3341</v>
      </c>
      <c r="C733" t="s">
        <v>3342</v>
      </c>
      <c r="D733" t="s">
        <v>3343</v>
      </c>
      <c r="E733" t="s">
        <v>3344</v>
      </c>
      <c r="F733" t="s">
        <v>38</v>
      </c>
      <c r="H733" t="s">
        <v>39</v>
      </c>
    </row>
    <row r="734" spans="1:11">
      <c r="A734" t="s">
        <v>3345</v>
      </c>
      <c r="B734" t="s">
        <v>3346</v>
      </c>
      <c r="D734" t="s">
        <v>3347</v>
      </c>
      <c r="E734" t="s">
        <v>3348</v>
      </c>
      <c r="F734" t="s">
        <v>862</v>
      </c>
      <c r="G734">
        <v>83</v>
      </c>
      <c r="H734" t="s">
        <v>987</v>
      </c>
      <c r="J734">
        <v>7</v>
      </c>
      <c r="K734">
        <v>8</v>
      </c>
    </row>
    <row r="735" spans="1:11">
      <c r="A735" t="s">
        <v>3349</v>
      </c>
      <c r="B735" t="s">
        <v>3350</v>
      </c>
      <c r="C735" t="s">
        <v>3351</v>
      </c>
      <c r="D735" t="s">
        <v>3352</v>
      </c>
      <c r="E735" t="s">
        <v>3353</v>
      </c>
      <c r="F735" t="s">
        <v>93</v>
      </c>
      <c r="G735">
        <v>119</v>
      </c>
      <c r="H735" t="s">
        <v>496</v>
      </c>
      <c r="J735">
        <v>6.9</v>
      </c>
      <c r="K735">
        <v>142</v>
      </c>
    </row>
    <row r="736" spans="1:11">
      <c r="A736" t="s">
        <v>3354</v>
      </c>
      <c r="B736" t="s">
        <v>3355</v>
      </c>
      <c r="C736" t="s">
        <v>3356</v>
      </c>
      <c r="D736" t="s">
        <v>3357</v>
      </c>
      <c r="E736" t="s">
        <v>3358</v>
      </c>
      <c r="F736" t="s">
        <v>1865</v>
      </c>
      <c r="G736">
        <v>120</v>
      </c>
      <c r="H736" t="s">
        <v>2500</v>
      </c>
      <c r="J736">
        <v>6.9</v>
      </c>
      <c r="K736">
        <v>52</v>
      </c>
    </row>
    <row r="737" spans="1:11">
      <c r="A737" t="s">
        <v>3359</v>
      </c>
      <c r="B737" t="s">
        <v>3360</v>
      </c>
      <c r="C737" t="s">
        <v>3361</v>
      </c>
      <c r="D737" t="s">
        <v>91</v>
      </c>
      <c r="E737" t="s">
        <v>3362</v>
      </c>
      <c r="F737" t="s">
        <v>1865</v>
      </c>
      <c r="G737">
        <v>22</v>
      </c>
      <c r="H737" t="s">
        <v>3363</v>
      </c>
      <c r="I737" t="s">
        <v>54</v>
      </c>
      <c r="J737">
        <v>7.2</v>
      </c>
      <c r="K737">
        <v>186</v>
      </c>
    </row>
    <row r="738" spans="1:11">
      <c r="A738" t="s">
        <v>3364</v>
      </c>
      <c r="B738" t="s">
        <v>3365</v>
      </c>
      <c r="C738" t="s">
        <v>3366</v>
      </c>
      <c r="D738" t="s">
        <v>3367</v>
      </c>
      <c r="E738" t="s">
        <v>3368</v>
      </c>
      <c r="F738" t="s">
        <v>2926</v>
      </c>
      <c r="G738">
        <v>106</v>
      </c>
      <c r="H738" t="s">
        <v>100</v>
      </c>
      <c r="J738">
        <v>7.3</v>
      </c>
      <c r="K738">
        <v>226</v>
      </c>
    </row>
    <row r="739" spans="1:11">
      <c r="A739" t="s">
        <v>3369</v>
      </c>
      <c r="B739" t="s">
        <v>3370</v>
      </c>
      <c r="D739" t="s">
        <v>566</v>
      </c>
      <c r="E739" t="s">
        <v>3371</v>
      </c>
      <c r="F739" t="s">
        <v>99</v>
      </c>
      <c r="H739" t="s">
        <v>100</v>
      </c>
      <c r="J739">
        <v>6.8</v>
      </c>
      <c r="K739">
        <v>6</v>
      </c>
    </row>
    <row r="740" spans="1:11">
      <c r="A740" t="s">
        <v>3372</v>
      </c>
      <c r="B740" t="s">
        <v>3373</v>
      </c>
      <c r="D740" t="s">
        <v>566</v>
      </c>
      <c r="E740" t="s">
        <v>3374</v>
      </c>
      <c r="F740" t="s">
        <v>99</v>
      </c>
      <c r="H740" t="s">
        <v>620</v>
      </c>
      <c r="J740">
        <v>4.3</v>
      </c>
      <c r="K740">
        <v>31</v>
      </c>
    </row>
    <row r="741" spans="1:11">
      <c r="A741" t="s">
        <v>3375</v>
      </c>
      <c r="B741" t="s">
        <v>3376</v>
      </c>
      <c r="C741" t="s">
        <v>3377</v>
      </c>
      <c r="D741" t="s">
        <v>786</v>
      </c>
      <c r="E741" t="s">
        <v>3378</v>
      </c>
      <c r="H741" t="s">
        <v>76</v>
      </c>
    </row>
    <row r="742" spans="1:11">
      <c r="A742" t="s">
        <v>3379</v>
      </c>
      <c r="B742" t="s">
        <v>3380</v>
      </c>
      <c r="C742" t="s">
        <v>3381</v>
      </c>
      <c r="D742" t="s">
        <v>36</v>
      </c>
      <c r="E742" t="s">
        <v>3382</v>
      </c>
      <c r="F742" t="s">
        <v>892</v>
      </c>
      <c r="G742">
        <v>100</v>
      </c>
      <c r="H742" t="s">
        <v>100</v>
      </c>
      <c r="J742">
        <v>7.3</v>
      </c>
      <c r="K742">
        <v>152</v>
      </c>
    </row>
    <row r="743" spans="1:11">
      <c r="A743" t="s">
        <v>3383</v>
      </c>
      <c r="B743" t="s">
        <v>3384</v>
      </c>
      <c r="C743" t="s">
        <v>3385</v>
      </c>
      <c r="D743" t="s">
        <v>2546</v>
      </c>
      <c r="E743" t="s">
        <v>3386</v>
      </c>
      <c r="F743" t="s">
        <v>45</v>
      </c>
      <c r="G743">
        <v>100</v>
      </c>
      <c r="H743" t="s">
        <v>210</v>
      </c>
      <c r="I743" t="s">
        <v>47</v>
      </c>
      <c r="J743">
        <v>8.6</v>
      </c>
      <c r="K743">
        <v>16</v>
      </c>
    </row>
    <row r="744" spans="1:11">
      <c r="A744" t="s">
        <v>3387</v>
      </c>
      <c r="B744" t="s">
        <v>3388</v>
      </c>
      <c r="C744" t="s">
        <v>3389</v>
      </c>
      <c r="D744" t="s">
        <v>1570</v>
      </c>
      <c r="E744" t="s">
        <v>3390</v>
      </c>
      <c r="F744" t="s">
        <v>933</v>
      </c>
      <c r="G744">
        <v>87</v>
      </c>
      <c r="H744" t="s">
        <v>987</v>
      </c>
      <c r="I744" t="s">
        <v>20</v>
      </c>
      <c r="J744">
        <v>6.2</v>
      </c>
      <c r="K744">
        <v>348</v>
      </c>
    </row>
    <row r="745" spans="1:11">
      <c r="A745" t="s">
        <v>3391</v>
      </c>
      <c r="B745" t="s">
        <v>3392</v>
      </c>
      <c r="C745" t="s">
        <v>3393</v>
      </c>
      <c r="D745" t="s">
        <v>3394</v>
      </c>
      <c r="E745" t="s">
        <v>3395</v>
      </c>
      <c r="F745" t="s">
        <v>31</v>
      </c>
      <c r="G745">
        <v>98</v>
      </c>
      <c r="H745" t="s">
        <v>874</v>
      </c>
      <c r="I745" t="s">
        <v>54</v>
      </c>
      <c r="J745">
        <v>4.3</v>
      </c>
      <c r="K745">
        <v>146</v>
      </c>
    </row>
    <row r="746" spans="1:11">
      <c r="A746" t="s">
        <v>3396</v>
      </c>
      <c r="B746" t="s">
        <v>3397</v>
      </c>
      <c r="C746" t="s">
        <v>3398</v>
      </c>
      <c r="D746" t="s">
        <v>29</v>
      </c>
      <c r="E746" t="s">
        <v>3399</v>
      </c>
      <c r="H746" t="s">
        <v>53</v>
      </c>
    </row>
    <row r="747" spans="1:11">
      <c r="A747" t="s">
        <v>3400</v>
      </c>
      <c r="B747" t="s">
        <v>3401</v>
      </c>
      <c r="C747" t="s">
        <v>3402</v>
      </c>
      <c r="D747" t="s">
        <v>602</v>
      </c>
      <c r="E747" t="s">
        <v>3403</v>
      </c>
      <c r="F747" t="s">
        <v>38</v>
      </c>
    </row>
    <row r="748" spans="1:11">
      <c r="A748" t="s">
        <v>3404</v>
      </c>
      <c r="B748" t="s">
        <v>3405</v>
      </c>
      <c r="C748" t="s">
        <v>3406</v>
      </c>
      <c r="E748" t="s">
        <v>3407</v>
      </c>
      <c r="F748" t="s">
        <v>65</v>
      </c>
      <c r="G748">
        <v>30</v>
      </c>
      <c r="H748" t="s">
        <v>620</v>
      </c>
      <c r="I748" t="s">
        <v>87</v>
      </c>
      <c r="J748">
        <v>7.9</v>
      </c>
      <c r="K748">
        <v>91</v>
      </c>
    </row>
    <row r="749" spans="1:11">
      <c r="A749" t="s">
        <v>3408</v>
      </c>
      <c r="B749" t="s">
        <v>3409</v>
      </c>
      <c r="C749" t="s">
        <v>3410</v>
      </c>
      <c r="D749" t="s">
        <v>3411</v>
      </c>
      <c r="E749" t="s">
        <v>3412</v>
      </c>
      <c r="F749" t="s">
        <v>138</v>
      </c>
      <c r="G749">
        <v>75</v>
      </c>
      <c r="H749" t="s">
        <v>657</v>
      </c>
      <c r="J749">
        <v>5.7</v>
      </c>
      <c r="K749">
        <v>7</v>
      </c>
    </row>
    <row r="750" spans="1:11">
      <c r="A750" t="s">
        <v>3413</v>
      </c>
      <c r="B750" t="s">
        <v>3414</v>
      </c>
      <c r="C750" t="s">
        <v>3415</v>
      </c>
      <c r="D750" t="s">
        <v>1056</v>
      </c>
      <c r="E750" t="s">
        <v>3416</v>
      </c>
      <c r="F750" t="s">
        <v>31</v>
      </c>
      <c r="G750">
        <v>87</v>
      </c>
      <c r="H750" t="s">
        <v>39</v>
      </c>
      <c r="I750" t="s">
        <v>47</v>
      </c>
      <c r="J750">
        <v>5.3</v>
      </c>
      <c r="K750">
        <v>78</v>
      </c>
    </row>
    <row r="751" spans="1:11">
      <c r="A751" t="s">
        <v>3417</v>
      </c>
      <c r="B751" t="s">
        <v>3418</v>
      </c>
      <c r="C751" t="s">
        <v>3419</v>
      </c>
      <c r="D751" t="s">
        <v>3420</v>
      </c>
      <c r="E751" t="s">
        <v>3421</v>
      </c>
      <c r="F751" t="s">
        <v>18</v>
      </c>
      <c r="G751">
        <v>102</v>
      </c>
      <c r="H751" t="s">
        <v>1189</v>
      </c>
      <c r="I751" t="s">
        <v>1905</v>
      </c>
      <c r="J751">
        <v>6.7</v>
      </c>
      <c r="K751">
        <v>183</v>
      </c>
    </row>
    <row r="752" spans="1:11">
      <c r="A752" t="s">
        <v>3422</v>
      </c>
      <c r="B752" t="s">
        <v>3423</v>
      </c>
      <c r="C752" t="s">
        <v>3424</v>
      </c>
      <c r="D752" t="s">
        <v>3425</v>
      </c>
      <c r="E752" t="s">
        <v>3426</v>
      </c>
      <c r="F752" t="s">
        <v>1431</v>
      </c>
      <c r="G752">
        <v>98</v>
      </c>
      <c r="H752" t="s">
        <v>620</v>
      </c>
      <c r="J752">
        <v>7</v>
      </c>
      <c r="K752">
        <v>276</v>
      </c>
    </row>
    <row r="753" spans="1:11">
      <c r="A753" t="s">
        <v>3427</v>
      </c>
      <c r="B753" t="s">
        <v>3428</v>
      </c>
      <c r="D753" t="s">
        <v>3429</v>
      </c>
      <c r="E753" t="s">
        <v>3430</v>
      </c>
      <c r="F753" t="s">
        <v>1865</v>
      </c>
      <c r="G753">
        <v>115</v>
      </c>
      <c r="H753" t="s">
        <v>874</v>
      </c>
      <c r="J753">
        <v>5.3</v>
      </c>
      <c r="K753">
        <v>41</v>
      </c>
    </row>
    <row r="754" spans="1:11">
      <c r="A754" t="s">
        <v>3431</v>
      </c>
      <c r="B754" t="s">
        <v>3432</v>
      </c>
      <c r="D754" t="s">
        <v>2368</v>
      </c>
      <c r="E754" t="s">
        <v>3433</v>
      </c>
      <c r="F754" t="s">
        <v>3198</v>
      </c>
      <c r="G754">
        <v>95</v>
      </c>
      <c r="H754" t="s">
        <v>39</v>
      </c>
      <c r="J754">
        <v>7.5</v>
      </c>
      <c r="K754">
        <v>223</v>
      </c>
    </row>
    <row r="755" spans="1:11">
      <c r="A755" t="s">
        <v>3434</v>
      </c>
      <c r="B755" t="s">
        <v>3435</v>
      </c>
      <c r="D755" t="s">
        <v>860</v>
      </c>
      <c r="E755" t="s">
        <v>1592</v>
      </c>
      <c r="F755" t="s">
        <v>99</v>
      </c>
      <c r="H755" t="s">
        <v>39</v>
      </c>
      <c r="J755">
        <v>3.7</v>
      </c>
      <c r="K755">
        <v>11</v>
      </c>
    </row>
    <row r="756" spans="1:11">
      <c r="A756" t="s">
        <v>3436</v>
      </c>
      <c r="B756" t="s">
        <v>3437</v>
      </c>
      <c r="C756" t="s">
        <v>3438</v>
      </c>
      <c r="D756" t="s">
        <v>359</v>
      </c>
      <c r="E756" t="s">
        <v>3439</v>
      </c>
      <c r="F756" t="s">
        <v>31</v>
      </c>
      <c r="G756">
        <v>90</v>
      </c>
      <c r="H756" t="s">
        <v>76</v>
      </c>
      <c r="I756" t="s">
        <v>47</v>
      </c>
      <c r="J756">
        <v>1.3</v>
      </c>
      <c r="K756">
        <v>3555</v>
      </c>
    </row>
    <row r="757" spans="1:11">
      <c r="A757" t="s">
        <v>3440</v>
      </c>
      <c r="B757" t="s">
        <v>3441</v>
      </c>
      <c r="D757" t="s">
        <v>43</v>
      </c>
      <c r="H757" t="s">
        <v>39</v>
      </c>
    </row>
    <row r="758" spans="1:11">
      <c r="A758" t="s">
        <v>3442</v>
      </c>
      <c r="B758" t="s">
        <v>3443</v>
      </c>
      <c r="C758" t="s">
        <v>3444</v>
      </c>
      <c r="D758" t="s">
        <v>3445</v>
      </c>
      <c r="E758" t="s">
        <v>3446</v>
      </c>
      <c r="F758" t="s">
        <v>59</v>
      </c>
      <c r="H758" t="s">
        <v>76</v>
      </c>
      <c r="J758">
        <v>6.9</v>
      </c>
      <c r="K758">
        <v>23</v>
      </c>
    </row>
    <row r="759" spans="1:11">
      <c r="A759" t="s">
        <v>3447</v>
      </c>
      <c r="B759" t="s">
        <v>3448</v>
      </c>
      <c r="C759" t="s">
        <v>3449</v>
      </c>
      <c r="D759" t="s">
        <v>359</v>
      </c>
      <c r="E759" t="s">
        <v>3450</v>
      </c>
      <c r="F759" t="s">
        <v>507</v>
      </c>
      <c r="G759">
        <v>144</v>
      </c>
      <c r="H759" t="s">
        <v>100</v>
      </c>
      <c r="J759">
        <v>7.8</v>
      </c>
      <c r="K759">
        <v>70</v>
      </c>
    </row>
    <row r="760" spans="1:11">
      <c r="A760" t="s">
        <v>3451</v>
      </c>
      <c r="B760" t="s">
        <v>3452</v>
      </c>
      <c r="D760" t="s">
        <v>1859</v>
      </c>
      <c r="E760" t="s">
        <v>3453</v>
      </c>
      <c r="F760" t="s">
        <v>191</v>
      </c>
      <c r="G760">
        <v>107</v>
      </c>
      <c r="H760" t="s">
        <v>100</v>
      </c>
      <c r="J760">
        <v>7.2</v>
      </c>
      <c r="K760">
        <v>31</v>
      </c>
    </row>
    <row r="761" spans="1:11">
      <c r="A761" t="s">
        <v>3454</v>
      </c>
      <c r="B761" t="s">
        <v>3455</v>
      </c>
      <c r="C761" t="s">
        <v>3456</v>
      </c>
      <c r="D761" t="s">
        <v>1486</v>
      </c>
      <c r="E761" t="s">
        <v>3457</v>
      </c>
      <c r="F761" t="s">
        <v>59</v>
      </c>
      <c r="G761">
        <v>115</v>
      </c>
      <c r="H761" t="s">
        <v>259</v>
      </c>
      <c r="I761" t="s">
        <v>47</v>
      </c>
      <c r="J761">
        <v>6.4</v>
      </c>
      <c r="K761">
        <v>364</v>
      </c>
    </row>
    <row r="762" spans="1:11">
      <c r="A762" t="s">
        <v>3458</v>
      </c>
      <c r="B762" t="s">
        <v>3459</v>
      </c>
      <c r="C762" t="s">
        <v>3460</v>
      </c>
      <c r="D762" t="s">
        <v>208</v>
      </c>
      <c r="E762" t="s">
        <v>3461</v>
      </c>
      <c r="F762" t="s">
        <v>31</v>
      </c>
      <c r="G762">
        <v>88</v>
      </c>
      <c r="H762" t="s">
        <v>76</v>
      </c>
      <c r="I762" t="s">
        <v>47</v>
      </c>
      <c r="J762">
        <v>8</v>
      </c>
      <c r="K762">
        <v>91</v>
      </c>
    </row>
    <row r="763" spans="1:11">
      <c r="A763" t="s">
        <v>3462</v>
      </c>
      <c r="B763" t="s">
        <v>3463</v>
      </c>
      <c r="C763" t="s">
        <v>3464</v>
      </c>
      <c r="D763" t="s">
        <v>3138</v>
      </c>
      <c r="E763" t="s">
        <v>3465</v>
      </c>
      <c r="F763" t="s">
        <v>1865</v>
      </c>
      <c r="G763">
        <v>118</v>
      </c>
      <c r="H763" t="s">
        <v>620</v>
      </c>
      <c r="J763">
        <v>7.1</v>
      </c>
      <c r="K763">
        <v>431</v>
      </c>
    </row>
    <row r="764" spans="1:11">
      <c r="A764" t="s">
        <v>3466</v>
      </c>
      <c r="B764" t="s">
        <v>3467</v>
      </c>
      <c r="C764" t="s">
        <v>3468</v>
      </c>
      <c r="D764" t="s">
        <v>3469</v>
      </c>
      <c r="E764" t="s">
        <v>3470</v>
      </c>
      <c r="F764" t="s">
        <v>343</v>
      </c>
      <c r="G764">
        <v>82</v>
      </c>
      <c r="H764" t="s">
        <v>100</v>
      </c>
      <c r="I764" t="s">
        <v>562</v>
      </c>
      <c r="J764">
        <v>6.9</v>
      </c>
      <c r="K764">
        <v>36</v>
      </c>
    </row>
    <row r="765" spans="1:11">
      <c r="A765" t="s">
        <v>3471</v>
      </c>
      <c r="B765" t="s">
        <v>3472</v>
      </c>
      <c r="C765" t="s">
        <v>3473</v>
      </c>
      <c r="D765" t="s">
        <v>3474</v>
      </c>
      <c r="E765" t="s">
        <v>3475</v>
      </c>
      <c r="F765" t="s">
        <v>31</v>
      </c>
      <c r="G765">
        <v>71</v>
      </c>
      <c r="H765" t="s">
        <v>94</v>
      </c>
      <c r="I765" t="s">
        <v>47</v>
      </c>
      <c r="J765">
        <v>5.8</v>
      </c>
      <c r="K765">
        <v>170</v>
      </c>
    </row>
    <row r="766" spans="1:11">
      <c r="A766" t="s">
        <v>3476</v>
      </c>
      <c r="B766" t="s">
        <v>3477</v>
      </c>
      <c r="D766" t="s">
        <v>1056</v>
      </c>
      <c r="E766" t="s">
        <v>3478</v>
      </c>
      <c r="F766" t="s">
        <v>156</v>
      </c>
      <c r="H766" t="s">
        <v>39</v>
      </c>
      <c r="J766">
        <v>5.6</v>
      </c>
      <c r="K766">
        <v>34</v>
      </c>
    </row>
    <row r="767" spans="1:11">
      <c r="A767" t="s">
        <v>3479</v>
      </c>
      <c r="B767" t="s">
        <v>3480</v>
      </c>
      <c r="C767" t="s">
        <v>3481</v>
      </c>
      <c r="D767" t="s">
        <v>3482</v>
      </c>
      <c r="E767" t="s">
        <v>3483</v>
      </c>
      <c r="F767" t="s">
        <v>343</v>
      </c>
      <c r="H767" t="s">
        <v>1935</v>
      </c>
    </row>
    <row r="768" spans="1:11">
      <c r="A768" t="s">
        <v>3484</v>
      </c>
      <c r="B768" t="s">
        <v>3485</v>
      </c>
      <c r="C768" t="s">
        <v>3486</v>
      </c>
      <c r="D768" t="s">
        <v>1869</v>
      </c>
      <c r="E768" t="s">
        <v>3487</v>
      </c>
      <c r="F768" t="s">
        <v>221</v>
      </c>
      <c r="G768">
        <v>159</v>
      </c>
      <c r="H768" t="s">
        <v>264</v>
      </c>
      <c r="I768" t="s">
        <v>54</v>
      </c>
      <c r="J768">
        <v>2.2000000000000002</v>
      </c>
      <c r="K768">
        <v>29</v>
      </c>
    </row>
    <row r="769" spans="1:11">
      <c r="A769" t="s">
        <v>3488</v>
      </c>
      <c r="B769" t="s">
        <v>3489</v>
      </c>
      <c r="D769" t="s">
        <v>97</v>
      </c>
      <c r="E769" t="s">
        <v>3490</v>
      </c>
      <c r="F769" t="s">
        <v>1223</v>
      </c>
      <c r="H769" t="s">
        <v>39</v>
      </c>
      <c r="J769">
        <v>3.3</v>
      </c>
      <c r="K769">
        <v>36</v>
      </c>
    </row>
    <row r="770" spans="1:11">
      <c r="A770" t="s">
        <v>3491</v>
      </c>
      <c r="B770" t="s">
        <v>3492</v>
      </c>
      <c r="C770" t="s">
        <v>3493</v>
      </c>
      <c r="D770" t="s">
        <v>3494</v>
      </c>
      <c r="E770" t="s">
        <v>3495</v>
      </c>
      <c r="F770" t="s">
        <v>343</v>
      </c>
      <c r="G770">
        <v>82</v>
      </c>
      <c r="H770" t="s">
        <v>3496</v>
      </c>
      <c r="I770" t="s">
        <v>338</v>
      </c>
      <c r="J770">
        <v>5.8</v>
      </c>
      <c r="K770">
        <v>109</v>
      </c>
    </row>
    <row r="771" spans="1:11">
      <c r="A771" t="s">
        <v>3497</v>
      </c>
      <c r="B771" t="s">
        <v>3498</v>
      </c>
      <c r="C771" t="s">
        <v>3499</v>
      </c>
      <c r="E771" t="s">
        <v>916</v>
      </c>
      <c r="F771" t="s">
        <v>221</v>
      </c>
      <c r="G771">
        <v>30</v>
      </c>
      <c r="H771" t="s">
        <v>210</v>
      </c>
      <c r="I771" t="s">
        <v>87</v>
      </c>
      <c r="J771">
        <v>8.1999999999999993</v>
      </c>
      <c r="K771">
        <v>70</v>
      </c>
    </row>
    <row r="772" spans="1:11">
      <c r="A772" t="s">
        <v>3500</v>
      </c>
      <c r="B772" t="s">
        <v>3501</v>
      </c>
      <c r="D772" t="s">
        <v>3502</v>
      </c>
      <c r="E772" t="s">
        <v>3503</v>
      </c>
      <c r="F772" t="s">
        <v>823</v>
      </c>
      <c r="G772">
        <v>84</v>
      </c>
      <c r="H772" t="s">
        <v>620</v>
      </c>
      <c r="J772">
        <v>7.1</v>
      </c>
      <c r="K772">
        <v>293</v>
      </c>
    </row>
    <row r="773" spans="1:11">
      <c r="A773" t="s">
        <v>3504</v>
      </c>
      <c r="B773" t="s">
        <v>3505</v>
      </c>
      <c r="C773" t="s">
        <v>3506</v>
      </c>
      <c r="D773" t="s">
        <v>692</v>
      </c>
      <c r="E773" t="s">
        <v>3507</v>
      </c>
      <c r="F773" t="s">
        <v>59</v>
      </c>
      <c r="G773">
        <v>110</v>
      </c>
      <c r="H773" t="s">
        <v>3508</v>
      </c>
      <c r="I773" t="s">
        <v>87</v>
      </c>
      <c r="J773">
        <v>7.1</v>
      </c>
      <c r="K773">
        <v>458</v>
      </c>
    </row>
    <row r="774" spans="1:11">
      <c r="A774" t="s">
        <v>3509</v>
      </c>
      <c r="B774" t="s">
        <v>3510</v>
      </c>
      <c r="C774" t="s">
        <v>3511</v>
      </c>
      <c r="D774" t="s">
        <v>166</v>
      </c>
      <c r="E774" t="s">
        <v>3512</v>
      </c>
      <c r="F774" t="s">
        <v>1223</v>
      </c>
      <c r="G774">
        <v>90</v>
      </c>
      <c r="H774" t="s">
        <v>100</v>
      </c>
      <c r="J774">
        <v>6.2</v>
      </c>
      <c r="K774">
        <v>57</v>
      </c>
    </row>
    <row r="775" spans="1:11">
      <c r="A775" t="s">
        <v>3513</v>
      </c>
      <c r="B775" t="s">
        <v>3514</v>
      </c>
      <c r="C775" t="s">
        <v>3515</v>
      </c>
      <c r="E775" t="s">
        <v>3516</v>
      </c>
      <c r="F775" t="s">
        <v>2996</v>
      </c>
      <c r="G775">
        <v>60</v>
      </c>
      <c r="H775" t="s">
        <v>192</v>
      </c>
      <c r="I775" t="s">
        <v>47</v>
      </c>
      <c r="J775">
        <v>8</v>
      </c>
      <c r="K775">
        <v>27</v>
      </c>
    </row>
    <row r="776" spans="1:11">
      <c r="A776" t="s">
        <v>3517</v>
      </c>
      <c r="B776" t="s">
        <v>3518</v>
      </c>
      <c r="C776" t="s">
        <v>3519</v>
      </c>
      <c r="E776" t="s">
        <v>3520</v>
      </c>
      <c r="F776" t="s">
        <v>439</v>
      </c>
      <c r="G776">
        <v>44</v>
      </c>
      <c r="H776" t="s">
        <v>264</v>
      </c>
      <c r="I776" t="s">
        <v>204</v>
      </c>
      <c r="J776">
        <v>7.1</v>
      </c>
      <c r="K776">
        <v>84</v>
      </c>
    </row>
    <row r="777" spans="1:11">
      <c r="A777" t="s">
        <v>3521</v>
      </c>
      <c r="B777" t="s">
        <v>3522</v>
      </c>
      <c r="C777" t="s">
        <v>3523</v>
      </c>
      <c r="D777" t="s">
        <v>291</v>
      </c>
      <c r="E777" t="s">
        <v>3524</v>
      </c>
      <c r="F777" t="s">
        <v>507</v>
      </c>
      <c r="G777">
        <v>87</v>
      </c>
      <c r="H777" t="s">
        <v>254</v>
      </c>
      <c r="J777">
        <v>4.7</v>
      </c>
      <c r="K777">
        <v>180</v>
      </c>
    </row>
    <row r="778" spans="1:11">
      <c r="A778" t="s">
        <v>3525</v>
      </c>
      <c r="B778" t="s">
        <v>3526</v>
      </c>
      <c r="C778" t="s">
        <v>3527</v>
      </c>
      <c r="E778" t="s">
        <v>3528</v>
      </c>
      <c r="F778" t="s">
        <v>343</v>
      </c>
      <c r="H778" t="s">
        <v>210</v>
      </c>
      <c r="I778" t="s">
        <v>47</v>
      </c>
      <c r="J778">
        <v>8.1</v>
      </c>
      <c r="K778">
        <v>9</v>
      </c>
    </row>
    <row r="779" spans="1:11">
      <c r="A779" t="s">
        <v>3529</v>
      </c>
      <c r="B779" t="s">
        <v>3530</v>
      </c>
      <c r="D779" t="s">
        <v>3531</v>
      </c>
      <c r="E779" t="s">
        <v>3532</v>
      </c>
      <c r="F779" t="s">
        <v>191</v>
      </c>
      <c r="G779">
        <v>79</v>
      </c>
      <c r="H779" t="s">
        <v>39</v>
      </c>
      <c r="J779">
        <v>3.2</v>
      </c>
      <c r="K779">
        <v>13</v>
      </c>
    </row>
    <row r="780" spans="1:11">
      <c r="A780" t="s">
        <v>3533</v>
      </c>
      <c r="B780" t="s">
        <v>3534</v>
      </c>
      <c r="C780" t="s">
        <v>3535</v>
      </c>
      <c r="D780" t="s">
        <v>3536</v>
      </c>
      <c r="E780" t="s">
        <v>3537</v>
      </c>
      <c r="F780" t="s">
        <v>343</v>
      </c>
      <c r="G780">
        <v>101</v>
      </c>
      <c r="H780" t="s">
        <v>496</v>
      </c>
      <c r="I780" t="s">
        <v>87</v>
      </c>
      <c r="J780">
        <v>6.3</v>
      </c>
      <c r="K780">
        <v>216</v>
      </c>
    </row>
    <row r="781" spans="1:11">
      <c r="A781" t="s">
        <v>3538</v>
      </c>
      <c r="B781" t="s">
        <v>3539</v>
      </c>
      <c r="D781" t="s">
        <v>3540</v>
      </c>
      <c r="E781" t="s">
        <v>3541</v>
      </c>
      <c r="F781" t="s">
        <v>45</v>
      </c>
      <c r="H781" t="s">
        <v>100</v>
      </c>
      <c r="J781">
        <v>6.7</v>
      </c>
      <c r="K781">
        <v>6</v>
      </c>
    </row>
    <row r="782" spans="1:11">
      <c r="A782" t="s">
        <v>3542</v>
      </c>
      <c r="B782" t="s">
        <v>3543</v>
      </c>
      <c r="C782" t="s">
        <v>3544</v>
      </c>
      <c r="D782" t="s">
        <v>3545</v>
      </c>
      <c r="E782" t="s">
        <v>3546</v>
      </c>
      <c r="F782" t="s">
        <v>65</v>
      </c>
      <c r="G782">
        <v>86</v>
      </c>
      <c r="H782" t="s">
        <v>496</v>
      </c>
      <c r="I782" t="s">
        <v>87</v>
      </c>
      <c r="J782">
        <v>6</v>
      </c>
      <c r="K782">
        <v>171</v>
      </c>
    </row>
    <row r="783" spans="1:11">
      <c r="A783" t="s">
        <v>3547</v>
      </c>
      <c r="B783" t="s">
        <v>3548</v>
      </c>
      <c r="E783" t="s">
        <v>3549</v>
      </c>
      <c r="F783" t="s">
        <v>2926</v>
      </c>
      <c r="G783">
        <v>60</v>
      </c>
      <c r="H783" t="s">
        <v>445</v>
      </c>
      <c r="J783">
        <v>4.3</v>
      </c>
      <c r="K783">
        <v>15</v>
      </c>
    </row>
    <row r="784" spans="1:11">
      <c r="A784" t="s">
        <v>3550</v>
      </c>
      <c r="B784" t="s">
        <v>3551</v>
      </c>
      <c r="C784" t="s">
        <v>3552</v>
      </c>
      <c r="D784" t="s">
        <v>403</v>
      </c>
      <c r="E784" t="s">
        <v>3553</v>
      </c>
      <c r="F784" t="s">
        <v>65</v>
      </c>
      <c r="G784">
        <v>96</v>
      </c>
      <c r="H784" t="s">
        <v>496</v>
      </c>
      <c r="I784" t="s">
        <v>87</v>
      </c>
      <c r="J784">
        <v>6.4</v>
      </c>
      <c r="K784">
        <v>216</v>
      </c>
    </row>
    <row r="785" spans="1:11">
      <c r="A785" t="s">
        <v>3554</v>
      </c>
      <c r="B785" t="s">
        <v>3555</v>
      </c>
      <c r="C785" t="s">
        <v>3556</v>
      </c>
      <c r="D785" t="s">
        <v>3557</v>
      </c>
      <c r="E785" t="s">
        <v>3558</v>
      </c>
      <c r="F785" t="s">
        <v>93</v>
      </c>
      <c r="G785">
        <v>121</v>
      </c>
      <c r="H785" t="s">
        <v>1923</v>
      </c>
      <c r="I785" t="s">
        <v>338</v>
      </c>
      <c r="J785">
        <v>6.6</v>
      </c>
      <c r="K785">
        <v>244</v>
      </c>
    </row>
    <row r="786" spans="1:11">
      <c r="A786" t="s">
        <v>3559</v>
      </c>
      <c r="B786" t="s">
        <v>3560</v>
      </c>
      <c r="C786" t="s">
        <v>3561</v>
      </c>
      <c r="D786" t="s">
        <v>3562</v>
      </c>
      <c r="E786" t="s">
        <v>3563</v>
      </c>
      <c r="F786" t="s">
        <v>221</v>
      </c>
      <c r="G786">
        <v>85</v>
      </c>
      <c r="H786" t="s">
        <v>39</v>
      </c>
      <c r="I786" t="s">
        <v>54</v>
      </c>
      <c r="J786">
        <v>5.3</v>
      </c>
      <c r="K786">
        <v>48</v>
      </c>
    </row>
    <row r="787" spans="1:11">
      <c r="A787" t="s">
        <v>3564</v>
      </c>
      <c r="B787" t="s">
        <v>3565</v>
      </c>
      <c r="C787" t="s">
        <v>3566</v>
      </c>
      <c r="D787" t="s">
        <v>377</v>
      </c>
      <c r="E787" t="s">
        <v>3567</v>
      </c>
      <c r="F787" t="s">
        <v>1145</v>
      </c>
      <c r="G787">
        <v>114</v>
      </c>
      <c r="H787" t="s">
        <v>76</v>
      </c>
      <c r="J787">
        <v>6.8</v>
      </c>
      <c r="K787">
        <v>329</v>
      </c>
    </row>
    <row r="788" spans="1:11">
      <c r="A788" t="s">
        <v>3568</v>
      </c>
      <c r="B788" t="s">
        <v>3569</v>
      </c>
      <c r="D788" t="s">
        <v>985</v>
      </c>
      <c r="E788" t="s">
        <v>3570</v>
      </c>
      <c r="F788" t="s">
        <v>887</v>
      </c>
      <c r="G788">
        <v>90</v>
      </c>
      <c r="H788" t="s">
        <v>1879</v>
      </c>
      <c r="J788">
        <v>6.9</v>
      </c>
      <c r="K788">
        <v>212</v>
      </c>
    </row>
    <row r="789" spans="1:11">
      <c r="A789" t="s">
        <v>3571</v>
      </c>
      <c r="B789" t="s">
        <v>3572</v>
      </c>
      <c r="C789" t="s">
        <v>3573</v>
      </c>
      <c r="E789" t="s">
        <v>3574</v>
      </c>
      <c r="F789" t="s">
        <v>3575</v>
      </c>
      <c r="G789">
        <v>27</v>
      </c>
      <c r="H789" t="s">
        <v>620</v>
      </c>
      <c r="J789">
        <v>8.1</v>
      </c>
      <c r="K789">
        <v>12</v>
      </c>
    </row>
    <row r="790" spans="1:11">
      <c r="A790" t="s">
        <v>3576</v>
      </c>
      <c r="B790" t="s">
        <v>3577</v>
      </c>
      <c r="C790" t="s">
        <v>3578</v>
      </c>
      <c r="D790" t="s">
        <v>2173</v>
      </c>
      <c r="E790" t="s">
        <v>3579</v>
      </c>
      <c r="F790" t="s">
        <v>801</v>
      </c>
      <c r="G790">
        <v>88</v>
      </c>
      <c r="H790" t="s">
        <v>19</v>
      </c>
      <c r="J790">
        <v>5.6</v>
      </c>
      <c r="K790">
        <v>266</v>
      </c>
    </row>
    <row r="791" spans="1:11">
      <c r="A791" t="s">
        <v>3580</v>
      </c>
      <c r="B791" t="s">
        <v>3581</v>
      </c>
      <c r="C791" t="s">
        <v>3582</v>
      </c>
      <c r="D791" t="s">
        <v>3583</v>
      </c>
      <c r="E791" t="s">
        <v>3584</v>
      </c>
      <c r="F791" t="s">
        <v>45</v>
      </c>
      <c r="G791">
        <v>104</v>
      </c>
      <c r="H791" t="s">
        <v>561</v>
      </c>
      <c r="I791" t="s">
        <v>338</v>
      </c>
      <c r="J791">
        <v>3.9</v>
      </c>
      <c r="K791">
        <v>58</v>
      </c>
    </row>
    <row r="792" spans="1:11">
      <c r="A792" t="s">
        <v>3585</v>
      </c>
      <c r="B792" t="s">
        <v>3586</v>
      </c>
      <c r="C792" t="s">
        <v>3587</v>
      </c>
      <c r="D792" t="s">
        <v>3085</v>
      </c>
      <c r="E792" t="s">
        <v>3588</v>
      </c>
      <c r="F792" t="s">
        <v>156</v>
      </c>
      <c r="G792">
        <v>97</v>
      </c>
      <c r="H792" t="s">
        <v>3589</v>
      </c>
      <c r="I792" t="s">
        <v>452</v>
      </c>
      <c r="J792">
        <v>6.7</v>
      </c>
      <c r="K792">
        <v>282</v>
      </c>
    </row>
    <row r="793" spans="1:11">
      <c r="A793" t="s">
        <v>3590</v>
      </c>
      <c r="B793" t="s">
        <v>3591</v>
      </c>
      <c r="C793" t="s">
        <v>3592</v>
      </c>
      <c r="E793" t="s">
        <v>3593</v>
      </c>
      <c r="F793" t="s">
        <v>343</v>
      </c>
      <c r="H793" t="s">
        <v>1176</v>
      </c>
      <c r="I793" t="s">
        <v>47</v>
      </c>
      <c r="J793">
        <v>7.5</v>
      </c>
      <c r="K793">
        <v>163</v>
      </c>
    </row>
    <row r="794" spans="1:11">
      <c r="A794" t="s">
        <v>3594</v>
      </c>
      <c r="B794" t="s">
        <v>3595</v>
      </c>
      <c r="D794" t="s">
        <v>97</v>
      </c>
      <c r="E794" t="s">
        <v>3596</v>
      </c>
      <c r="F794" t="s">
        <v>93</v>
      </c>
      <c r="G794">
        <v>77</v>
      </c>
      <c r="H794" t="s">
        <v>39</v>
      </c>
    </row>
    <row r="795" spans="1:11">
      <c r="A795" t="s">
        <v>3597</v>
      </c>
      <c r="B795" t="s">
        <v>3598</v>
      </c>
      <c r="C795" t="s">
        <v>3599</v>
      </c>
      <c r="D795" t="s">
        <v>1056</v>
      </c>
      <c r="E795" t="s">
        <v>3600</v>
      </c>
      <c r="F795" t="s">
        <v>18</v>
      </c>
      <c r="G795">
        <v>121</v>
      </c>
      <c r="H795" t="s">
        <v>76</v>
      </c>
      <c r="J795">
        <v>6.4</v>
      </c>
      <c r="K795">
        <v>124</v>
      </c>
    </row>
    <row r="796" spans="1:11">
      <c r="A796" t="s">
        <v>3601</v>
      </c>
      <c r="B796" t="s">
        <v>3602</v>
      </c>
      <c r="D796" t="s">
        <v>426</v>
      </c>
      <c r="E796" t="s">
        <v>3603</v>
      </c>
      <c r="F796" t="s">
        <v>1199</v>
      </c>
      <c r="G796">
        <v>90</v>
      </c>
      <c r="H796" t="s">
        <v>3604</v>
      </c>
      <c r="J796">
        <v>6.5</v>
      </c>
      <c r="K796">
        <v>12</v>
      </c>
    </row>
    <row r="797" spans="1:11">
      <c r="A797" t="s">
        <v>3605</v>
      </c>
      <c r="B797" t="s">
        <v>3606</v>
      </c>
      <c r="F797" t="s">
        <v>507</v>
      </c>
      <c r="H797" t="s">
        <v>3607</v>
      </c>
    </row>
    <row r="798" spans="1:11">
      <c r="A798" t="s">
        <v>3608</v>
      </c>
      <c r="B798" t="s">
        <v>3609</v>
      </c>
      <c r="C798" t="s">
        <v>3610</v>
      </c>
      <c r="D798" t="s">
        <v>478</v>
      </c>
      <c r="E798" t="s">
        <v>3611</v>
      </c>
      <c r="F798" t="s">
        <v>59</v>
      </c>
      <c r="G798">
        <v>129</v>
      </c>
      <c r="H798" t="s">
        <v>76</v>
      </c>
      <c r="I798" t="s">
        <v>248</v>
      </c>
      <c r="J798">
        <v>7.1</v>
      </c>
      <c r="K798">
        <v>129</v>
      </c>
    </row>
    <row r="799" spans="1:11">
      <c r="A799" t="s">
        <v>3612</v>
      </c>
      <c r="B799" t="s">
        <v>3613</v>
      </c>
      <c r="C799" t="s">
        <v>3614</v>
      </c>
      <c r="D799" t="s">
        <v>316</v>
      </c>
      <c r="E799" t="s">
        <v>3615</v>
      </c>
      <c r="F799" t="s">
        <v>598</v>
      </c>
      <c r="G799">
        <v>92</v>
      </c>
      <c r="H799" t="s">
        <v>323</v>
      </c>
      <c r="J799">
        <v>6.7</v>
      </c>
      <c r="K799">
        <v>17</v>
      </c>
    </row>
    <row r="800" spans="1:11">
      <c r="A800" t="s">
        <v>3616</v>
      </c>
      <c r="B800" t="s">
        <v>3617</v>
      </c>
      <c r="C800" t="s">
        <v>3618</v>
      </c>
      <c r="D800" t="s">
        <v>3191</v>
      </c>
      <c r="E800" t="s">
        <v>3619</v>
      </c>
      <c r="F800" t="s">
        <v>31</v>
      </c>
      <c r="G800">
        <v>94</v>
      </c>
      <c r="H800" t="s">
        <v>100</v>
      </c>
      <c r="I800" t="s">
        <v>47</v>
      </c>
      <c r="J800">
        <v>7.5</v>
      </c>
      <c r="K800">
        <v>36</v>
      </c>
    </row>
    <row r="801" spans="1:11">
      <c r="A801" t="s">
        <v>3620</v>
      </c>
      <c r="B801" t="s">
        <v>3621</v>
      </c>
      <c r="C801" t="s">
        <v>3622</v>
      </c>
      <c r="D801" t="s">
        <v>3623</v>
      </c>
      <c r="E801" t="s">
        <v>3624</v>
      </c>
      <c r="F801" t="s">
        <v>343</v>
      </c>
      <c r="G801">
        <v>112</v>
      </c>
      <c r="H801" t="s">
        <v>440</v>
      </c>
      <c r="I801" t="s">
        <v>87</v>
      </c>
      <c r="J801">
        <v>6.1</v>
      </c>
      <c r="K801">
        <v>130</v>
      </c>
    </row>
    <row r="802" spans="1:11">
      <c r="A802" t="s">
        <v>3625</v>
      </c>
      <c r="B802" t="s">
        <v>3626</v>
      </c>
      <c r="C802" t="s">
        <v>3627</v>
      </c>
      <c r="E802" t="s">
        <v>3628</v>
      </c>
      <c r="F802" t="s">
        <v>38</v>
      </c>
      <c r="H802" t="s">
        <v>874</v>
      </c>
      <c r="J802">
        <v>9.6999999999999993</v>
      </c>
      <c r="K802">
        <v>21</v>
      </c>
    </row>
    <row r="803" spans="1:11">
      <c r="A803" t="s">
        <v>3629</v>
      </c>
      <c r="B803" t="s">
        <v>3630</v>
      </c>
      <c r="C803" t="s">
        <v>3631</v>
      </c>
      <c r="D803" t="s">
        <v>2482</v>
      </c>
      <c r="E803" t="s">
        <v>3632</v>
      </c>
      <c r="F803" t="s">
        <v>507</v>
      </c>
      <c r="G803">
        <v>90</v>
      </c>
      <c r="H803" t="s">
        <v>1976</v>
      </c>
      <c r="I803" t="s">
        <v>47</v>
      </c>
      <c r="J803">
        <v>7.8</v>
      </c>
      <c r="K803">
        <v>51</v>
      </c>
    </row>
    <row r="804" spans="1:11">
      <c r="A804" t="s">
        <v>3633</v>
      </c>
      <c r="B804" t="s">
        <v>3634</v>
      </c>
      <c r="C804" t="s">
        <v>3635</v>
      </c>
      <c r="D804" t="s">
        <v>3636</v>
      </c>
      <c r="E804" t="s">
        <v>3637</v>
      </c>
      <c r="F804" t="s">
        <v>45</v>
      </c>
      <c r="G804">
        <v>105</v>
      </c>
      <c r="H804" t="s">
        <v>76</v>
      </c>
      <c r="I804" t="s">
        <v>47</v>
      </c>
      <c r="J804">
        <v>8.4</v>
      </c>
      <c r="K804">
        <v>13</v>
      </c>
    </row>
    <row r="805" spans="1:11">
      <c r="A805" t="s">
        <v>3638</v>
      </c>
      <c r="B805" t="s">
        <v>3639</v>
      </c>
      <c r="D805" t="s">
        <v>3640</v>
      </c>
      <c r="E805" t="s">
        <v>3641</v>
      </c>
      <c r="F805" t="s">
        <v>428</v>
      </c>
      <c r="G805">
        <v>88</v>
      </c>
      <c r="H805" t="s">
        <v>620</v>
      </c>
      <c r="I805" t="s">
        <v>204</v>
      </c>
      <c r="J805">
        <v>6.5</v>
      </c>
      <c r="K805">
        <v>11</v>
      </c>
    </row>
    <row r="806" spans="1:11">
      <c r="A806" t="s">
        <v>3642</v>
      </c>
      <c r="B806" t="s">
        <v>3643</v>
      </c>
      <c r="D806" t="s">
        <v>546</v>
      </c>
      <c r="E806" t="s">
        <v>3644</v>
      </c>
      <c r="F806" t="s">
        <v>45</v>
      </c>
      <c r="G806">
        <v>66</v>
      </c>
      <c r="H806" t="s">
        <v>100</v>
      </c>
      <c r="J806">
        <v>6.4</v>
      </c>
      <c r="K806">
        <v>9</v>
      </c>
    </row>
    <row r="807" spans="1:11">
      <c r="A807" t="s">
        <v>3645</v>
      </c>
      <c r="B807" t="s">
        <v>3646</v>
      </c>
      <c r="C807" t="s">
        <v>3647</v>
      </c>
      <c r="E807" t="s">
        <v>3648</v>
      </c>
      <c r="F807" t="s">
        <v>45</v>
      </c>
      <c r="H807" t="s">
        <v>76</v>
      </c>
      <c r="I807" t="s">
        <v>204</v>
      </c>
      <c r="J807">
        <v>7.9</v>
      </c>
      <c r="K807">
        <v>18</v>
      </c>
    </row>
    <row r="808" spans="1:11">
      <c r="A808" t="s">
        <v>3649</v>
      </c>
      <c r="B808" t="s">
        <v>3650</v>
      </c>
      <c r="C808" t="s">
        <v>3651</v>
      </c>
      <c r="E808" t="s">
        <v>3652</v>
      </c>
      <c r="F808" t="s">
        <v>31</v>
      </c>
      <c r="H808" t="s">
        <v>236</v>
      </c>
    </row>
    <row r="809" spans="1:11">
      <c r="A809" t="s">
        <v>3653</v>
      </c>
      <c r="B809" t="s">
        <v>3654</v>
      </c>
      <c r="D809" t="s">
        <v>3655</v>
      </c>
      <c r="E809" t="s">
        <v>3656</v>
      </c>
      <c r="F809" t="s">
        <v>38</v>
      </c>
      <c r="G809">
        <v>93</v>
      </c>
      <c r="H809" t="s">
        <v>173</v>
      </c>
      <c r="I809" t="s">
        <v>54</v>
      </c>
    </row>
    <row r="810" spans="1:11">
      <c r="A810" t="s">
        <v>3657</v>
      </c>
      <c r="B810" t="s">
        <v>3658</v>
      </c>
      <c r="C810" t="s">
        <v>3659</v>
      </c>
      <c r="D810" t="s">
        <v>36</v>
      </c>
      <c r="E810" t="s">
        <v>3660</v>
      </c>
      <c r="F810" t="s">
        <v>18</v>
      </c>
      <c r="G810">
        <v>99</v>
      </c>
      <c r="H810" t="s">
        <v>76</v>
      </c>
      <c r="J810">
        <v>6.7</v>
      </c>
      <c r="K810">
        <v>20</v>
      </c>
    </row>
    <row r="811" spans="1:11">
      <c r="A811" t="s">
        <v>3661</v>
      </c>
      <c r="B811" t="s">
        <v>3662</v>
      </c>
      <c r="C811" t="s">
        <v>3663</v>
      </c>
      <c r="D811" t="s">
        <v>682</v>
      </c>
      <c r="E811" t="s">
        <v>3664</v>
      </c>
      <c r="F811" t="s">
        <v>59</v>
      </c>
      <c r="G811">
        <v>89</v>
      </c>
      <c r="H811" t="s">
        <v>39</v>
      </c>
      <c r="I811" t="s">
        <v>54</v>
      </c>
      <c r="J811">
        <v>4.4000000000000004</v>
      </c>
      <c r="K811">
        <v>87</v>
      </c>
    </row>
    <row r="812" spans="1:11">
      <c r="A812" t="s">
        <v>3665</v>
      </c>
      <c r="B812" t="s">
        <v>3666</v>
      </c>
      <c r="C812" t="s">
        <v>3667</v>
      </c>
      <c r="D812" t="s">
        <v>866</v>
      </c>
      <c r="E812" t="s">
        <v>3668</v>
      </c>
      <c r="F812" t="s">
        <v>1223</v>
      </c>
      <c r="G812">
        <v>45</v>
      </c>
      <c r="H812" t="s">
        <v>3669</v>
      </c>
      <c r="J812">
        <v>6.9</v>
      </c>
      <c r="K812">
        <v>65</v>
      </c>
    </row>
    <row r="813" spans="1:11">
      <c r="A813" t="s">
        <v>3670</v>
      </c>
      <c r="B813" t="s">
        <v>3671</v>
      </c>
      <c r="C813" t="s">
        <v>3672</v>
      </c>
      <c r="D813" t="s">
        <v>1570</v>
      </c>
      <c r="E813" t="s">
        <v>3673</v>
      </c>
      <c r="F813" t="s">
        <v>727</v>
      </c>
      <c r="G813">
        <v>92</v>
      </c>
      <c r="H813" t="s">
        <v>987</v>
      </c>
      <c r="J813">
        <v>6.2</v>
      </c>
      <c r="K813">
        <v>196</v>
      </c>
    </row>
    <row r="814" spans="1:11">
      <c r="A814" t="s">
        <v>3674</v>
      </c>
      <c r="B814" t="s">
        <v>3675</v>
      </c>
      <c r="C814" t="s">
        <v>3676</v>
      </c>
      <c r="D814" t="s">
        <v>1056</v>
      </c>
      <c r="E814" t="s">
        <v>3677</v>
      </c>
      <c r="F814" t="s">
        <v>1865</v>
      </c>
      <c r="G814">
        <v>127</v>
      </c>
      <c r="H814" t="s">
        <v>440</v>
      </c>
      <c r="I814" t="s">
        <v>54</v>
      </c>
      <c r="J814">
        <v>5.5</v>
      </c>
      <c r="K814">
        <v>170</v>
      </c>
    </row>
    <row r="815" spans="1:11">
      <c r="A815" t="s">
        <v>3678</v>
      </c>
      <c r="B815" t="s">
        <v>3679</v>
      </c>
      <c r="C815" t="s">
        <v>3680</v>
      </c>
      <c r="D815" t="s">
        <v>3681</v>
      </c>
      <c r="E815" t="s">
        <v>3682</v>
      </c>
      <c r="F815" t="s">
        <v>38</v>
      </c>
      <c r="G815">
        <v>81</v>
      </c>
      <c r="H815" t="s">
        <v>210</v>
      </c>
      <c r="I815" t="s">
        <v>54</v>
      </c>
    </row>
    <row r="816" spans="1:11">
      <c r="A816" t="s">
        <v>3683</v>
      </c>
      <c r="B816" t="s">
        <v>3684</v>
      </c>
      <c r="C816" t="s">
        <v>3685</v>
      </c>
      <c r="D816" t="s">
        <v>3242</v>
      </c>
      <c r="E816" t="s">
        <v>3686</v>
      </c>
      <c r="F816" t="s">
        <v>65</v>
      </c>
      <c r="G816">
        <v>110</v>
      </c>
      <c r="H816" t="s">
        <v>210</v>
      </c>
      <c r="I816" t="s">
        <v>47</v>
      </c>
      <c r="J816">
        <v>6.8</v>
      </c>
      <c r="K816">
        <v>40</v>
      </c>
    </row>
    <row r="817" spans="1:11">
      <c r="A817" t="s">
        <v>3687</v>
      </c>
      <c r="B817" t="s">
        <v>3688</v>
      </c>
      <c r="C817" t="s">
        <v>3689</v>
      </c>
      <c r="D817" t="s">
        <v>1066</v>
      </c>
      <c r="E817" t="s">
        <v>3690</v>
      </c>
      <c r="F817" t="s">
        <v>38</v>
      </c>
      <c r="H817" t="s">
        <v>3691</v>
      </c>
    </row>
    <row r="818" spans="1:11">
      <c r="A818" t="s">
        <v>3692</v>
      </c>
      <c r="B818" t="s">
        <v>3693</v>
      </c>
      <c r="C818" t="s">
        <v>3694</v>
      </c>
      <c r="D818" t="s">
        <v>3695</v>
      </c>
      <c r="E818" t="s">
        <v>3696</v>
      </c>
      <c r="F818" t="s">
        <v>727</v>
      </c>
      <c r="G818">
        <v>86</v>
      </c>
      <c r="H818" t="s">
        <v>39</v>
      </c>
      <c r="J818">
        <v>6.4</v>
      </c>
      <c r="K818">
        <v>164</v>
      </c>
    </row>
    <row r="819" spans="1:11">
      <c r="A819" t="s">
        <v>3697</v>
      </c>
      <c r="B819" t="s">
        <v>3698</v>
      </c>
      <c r="D819" t="s">
        <v>3699</v>
      </c>
      <c r="E819" t="s">
        <v>3700</v>
      </c>
      <c r="F819" t="s">
        <v>31</v>
      </c>
      <c r="G819">
        <v>87</v>
      </c>
      <c r="H819" t="s">
        <v>620</v>
      </c>
      <c r="I819" t="s">
        <v>47</v>
      </c>
      <c r="J819">
        <v>8.5</v>
      </c>
      <c r="K819">
        <v>43</v>
      </c>
    </row>
    <row r="820" spans="1:11">
      <c r="A820" t="s">
        <v>3701</v>
      </c>
      <c r="B820" t="s">
        <v>3702</v>
      </c>
      <c r="E820" t="s">
        <v>3703</v>
      </c>
      <c r="F820" t="s">
        <v>45</v>
      </c>
      <c r="H820" t="s">
        <v>100</v>
      </c>
      <c r="I820" t="s">
        <v>54</v>
      </c>
    </row>
    <row r="821" spans="1:11">
      <c r="A821" t="s">
        <v>3704</v>
      </c>
      <c r="B821" t="s">
        <v>3705</v>
      </c>
      <c r="C821" t="s">
        <v>3706</v>
      </c>
      <c r="D821" t="s">
        <v>3191</v>
      </c>
      <c r="E821" t="s">
        <v>3707</v>
      </c>
      <c r="F821" t="s">
        <v>59</v>
      </c>
      <c r="G821">
        <v>90</v>
      </c>
      <c r="H821" t="s">
        <v>298</v>
      </c>
      <c r="J821">
        <v>8.8000000000000007</v>
      </c>
      <c r="K821">
        <v>81</v>
      </c>
    </row>
    <row r="822" spans="1:11">
      <c r="A822" t="s">
        <v>3708</v>
      </c>
      <c r="B822" t="s">
        <v>3709</v>
      </c>
      <c r="C822" t="s">
        <v>3710</v>
      </c>
      <c r="D822" t="s">
        <v>3711</v>
      </c>
      <c r="E822" t="s">
        <v>3712</v>
      </c>
      <c r="F822" t="s">
        <v>45</v>
      </c>
      <c r="H822" t="s">
        <v>3017</v>
      </c>
    </row>
    <row r="823" spans="1:11">
      <c r="A823" t="s">
        <v>3713</v>
      </c>
      <c r="B823" t="s">
        <v>3714</v>
      </c>
      <c r="C823" t="s">
        <v>3715</v>
      </c>
      <c r="D823" t="s">
        <v>433</v>
      </c>
      <c r="E823" t="s">
        <v>3716</v>
      </c>
      <c r="F823" t="s">
        <v>45</v>
      </c>
      <c r="G823">
        <v>106</v>
      </c>
      <c r="H823" t="s">
        <v>100</v>
      </c>
      <c r="I823" t="s">
        <v>47</v>
      </c>
      <c r="J823">
        <v>7.5</v>
      </c>
      <c r="K823">
        <v>24</v>
      </c>
    </row>
    <row r="824" spans="1:11">
      <c r="A824" t="s">
        <v>3717</v>
      </c>
      <c r="B824" t="s">
        <v>3718</v>
      </c>
      <c r="F824" t="s">
        <v>507</v>
      </c>
      <c r="G824">
        <v>50</v>
      </c>
      <c r="H824" t="s">
        <v>1176</v>
      </c>
      <c r="J824">
        <v>8.4</v>
      </c>
      <c r="K824">
        <v>5</v>
      </c>
    </row>
    <row r="825" spans="1:11">
      <c r="A825" t="s">
        <v>3719</v>
      </c>
      <c r="B825" t="s">
        <v>3720</v>
      </c>
      <c r="C825" t="s">
        <v>3721</v>
      </c>
      <c r="D825" t="s">
        <v>2656</v>
      </c>
      <c r="E825" t="s">
        <v>3722</v>
      </c>
      <c r="F825" t="s">
        <v>221</v>
      </c>
      <c r="G825">
        <v>100</v>
      </c>
      <c r="H825" t="s">
        <v>100</v>
      </c>
      <c r="J825">
        <v>6.5</v>
      </c>
      <c r="K825">
        <v>68</v>
      </c>
    </row>
    <row r="826" spans="1:11">
      <c r="A826" t="s">
        <v>3723</v>
      </c>
      <c r="B826" t="s">
        <v>3724</v>
      </c>
      <c r="C826" t="s">
        <v>3725</v>
      </c>
      <c r="E826" t="s">
        <v>3726</v>
      </c>
      <c r="F826" t="s">
        <v>3727</v>
      </c>
      <c r="H826" t="s">
        <v>620</v>
      </c>
      <c r="J826">
        <v>8.1999999999999993</v>
      </c>
      <c r="K826">
        <v>13</v>
      </c>
    </row>
    <row r="827" spans="1:11">
      <c r="A827" t="s">
        <v>3728</v>
      </c>
      <c r="B827" t="s">
        <v>3729</v>
      </c>
      <c r="C827" t="s">
        <v>3730</v>
      </c>
      <c r="D827" t="s">
        <v>3731</v>
      </c>
      <c r="E827" t="s">
        <v>3732</v>
      </c>
      <c r="F827" t="s">
        <v>862</v>
      </c>
      <c r="G827">
        <v>100</v>
      </c>
      <c r="H827" t="s">
        <v>173</v>
      </c>
      <c r="J827">
        <v>7.8</v>
      </c>
      <c r="K827">
        <v>34</v>
      </c>
    </row>
    <row r="828" spans="1:11">
      <c r="A828" t="s">
        <v>3733</v>
      </c>
      <c r="B828" t="s">
        <v>3734</v>
      </c>
      <c r="C828" t="s">
        <v>3735</v>
      </c>
      <c r="D828" t="s">
        <v>1093</v>
      </c>
      <c r="E828" t="s">
        <v>3736</v>
      </c>
      <c r="F828" t="s">
        <v>428</v>
      </c>
      <c r="G828">
        <v>93</v>
      </c>
      <c r="H828" t="s">
        <v>19</v>
      </c>
      <c r="J828">
        <v>5.2</v>
      </c>
      <c r="K828">
        <v>306</v>
      </c>
    </row>
    <row r="829" spans="1:11">
      <c r="A829" t="s">
        <v>3737</v>
      </c>
      <c r="B829" t="s">
        <v>3738</v>
      </c>
      <c r="C829" t="s">
        <v>3739</v>
      </c>
      <c r="D829" t="s">
        <v>3740</v>
      </c>
      <c r="E829" t="s">
        <v>3741</v>
      </c>
      <c r="F829" t="s">
        <v>625</v>
      </c>
      <c r="G829">
        <v>99</v>
      </c>
      <c r="H829" t="s">
        <v>100</v>
      </c>
    </row>
    <row r="830" spans="1:11">
      <c r="A830" t="s">
        <v>3742</v>
      </c>
      <c r="B830" t="s">
        <v>3743</v>
      </c>
      <c r="D830" t="s">
        <v>2679</v>
      </c>
      <c r="E830" t="s">
        <v>3744</v>
      </c>
      <c r="F830" t="s">
        <v>1223</v>
      </c>
      <c r="G830">
        <v>82</v>
      </c>
      <c r="H830" t="s">
        <v>620</v>
      </c>
      <c r="J830">
        <v>2.9</v>
      </c>
      <c r="K830">
        <v>9</v>
      </c>
    </row>
    <row r="831" spans="1:11">
      <c r="A831" t="s">
        <v>3745</v>
      </c>
      <c r="B831" t="s">
        <v>3746</v>
      </c>
      <c r="E831" t="s">
        <v>3747</v>
      </c>
      <c r="F831" t="s">
        <v>862</v>
      </c>
      <c r="G831">
        <v>60</v>
      </c>
      <c r="H831" t="s">
        <v>987</v>
      </c>
      <c r="J831">
        <v>7.2</v>
      </c>
      <c r="K831">
        <v>13</v>
      </c>
    </row>
    <row r="832" spans="1:11">
      <c r="A832" t="s">
        <v>3748</v>
      </c>
      <c r="B832" t="s">
        <v>3749</v>
      </c>
      <c r="D832" t="s">
        <v>682</v>
      </c>
      <c r="E832" t="s">
        <v>3750</v>
      </c>
      <c r="F832" t="s">
        <v>1223</v>
      </c>
      <c r="H832" t="s">
        <v>39</v>
      </c>
      <c r="J832">
        <v>4.5999999999999996</v>
      </c>
      <c r="K832">
        <v>54</v>
      </c>
    </row>
    <row r="833" spans="1:11">
      <c r="A833" t="s">
        <v>3751</v>
      </c>
      <c r="B833" t="s">
        <v>3752</v>
      </c>
      <c r="C833" t="s">
        <v>3753</v>
      </c>
      <c r="D833" t="s">
        <v>3754</v>
      </c>
      <c r="E833" t="s">
        <v>3755</v>
      </c>
      <c r="F833" t="s">
        <v>45</v>
      </c>
      <c r="G833">
        <v>79</v>
      </c>
      <c r="H833" t="s">
        <v>173</v>
      </c>
      <c r="I833" t="s">
        <v>562</v>
      </c>
      <c r="J833">
        <v>4</v>
      </c>
      <c r="K833">
        <v>11</v>
      </c>
    </row>
    <row r="834" spans="1:11">
      <c r="A834" t="s">
        <v>3756</v>
      </c>
      <c r="B834" t="s">
        <v>3757</v>
      </c>
      <c r="C834" t="s">
        <v>3758</v>
      </c>
      <c r="D834" t="s">
        <v>149</v>
      </c>
      <c r="E834" t="s">
        <v>3759</v>
      </c>
      <c r="F834" t="s">
        <v>343</v>
      </c>
      <c r="G834">
        <v>81</v>
      </c>
      <c r="H834" t="s">
        <v>100</v>
      </c>
      <c r="I834" t="s">
        <v>562</v>
      </c>
      <c r="J834">
        <v>8.6999999999999993</v>
      </c>
      <c r="K834">
        <v>25</v>
      </c>
    </row>
    <row r="835" spans="1:11">
      <c r="A835" t="s">
        <v>3760</v>
      </c>
      <c r="B835" t="s">
        <v>3761</v>
      </c>
      <c r="C835" t="s">
        <v>3762</v>
      </c>
      <c r="D835" t="s">
        <v>1272</v>
      </c>
      <c r="E835" t="s">
        <v>3763</v>
      </c>
      <c r="F835" t="s">
        <v>65</v>
      </c>
      <c r="G835">
        <v>77</v>
      </c>
      <c r="H835" t="s">
        <v>39</v>
      </c>
      <c r="I835" t="s">
        <v>54</v>
      </c>
      <c r="J835">
        <v>7.8</v>
      </c>
      <c r="K835">
        <v>19</v>
      </c>
    </row>
    <row r="836" spans="1:11">
      <c r="A836" t="s">
        <v>3764</v>
      </c>
      <c r="B836" t="s">
        <v>3765</v>
      </c>
      <c r="C836" t="s">
        <v>3766</v>
      </c>
      <c r="D836" t="s">
        <v>377</v>
      </c>
      <c r="E836" t="s">
        <v>3767</v>
      </c>
      <c r="F836" t="s">
        <v>354</v>
      </c>
      <c r="H836" t="s">
        <v>496</v>
      </c>
      <c r="I836" t="s">
        <v>405</v>
      </c>
      <c r="J836">
        <v>6</v>
      </c>
      <c r="K836">
        <v>234</v>
      </c>
    </row>
    <row r="837" spans="1:11">
      <c r="A837" t="s">
        <v>3768</v>
      </c>
      <c r="B837" t="s">
        <v>3769</v>
      </c>
      <c r="D837" t="s">
        <v>985</v>
      </c>
      <c r="E837" t="s">
        <v>3770</v>
      </c>
      <c r="F837" t="s">
        <v>1199</v>
      </c>
      <c r="G837">
        <v>95</v>
      </c>
      <c r="J837">
        <v>7.9</v>
      </c>
      <c r="K837">
        <v>317</v>
      </c>
    </row>
    <row r="838" spans="1:11">
      <c r="A838" t="s">
        <v>3771</v>
      </c>
      <c r="B838" t="s">
        <v>3772</v>
      </c>
      <c r="C838" t="s">
        <v>3773</v>
      </c>
      <c r="E838" t="s">
        <v>3774</v>
      </c>
      <c r="F838" t="s">
        <v>45</v>
      </c>
      <c r="G838">
        <v>49</v>
      </c>
      <c r="H838" t="s">
        <v>210</v>
      </c>
      <c r="I838" t="s">
        <v>204</v>
      </c>
      <c r="J838">
        <v>9.1</v>
      </c>
      <c r="K838">
        <v>67</v>
      </c>
    </row>
    <row r="839" spans="1:11">
      <c r="A839" t="s">
        <v>3775</v>
      </c>
      <c r="B839" t="s">
        <v>3776</v>
      </c>
      <c r="D839" t="s">
        <v>2556</v>
      </c>
      <c r="E839" t="s">
        <v>3777</v>
      </c>
      <c r="F839" t="s">
        <v>99</v>
      </c>
      <c r="G839">
        <v>95</v>
      </c>
      <c r="H839" t="s">
        <v>100</v>
      </c>
      <c r="J839">
        <v>8</v>
      </c>
      <c r="K839">
        <v>43</v>
      </c>
    </row>
    <row r="840" spans="1:11">
      <c r="A840" t="s">
        <v>3778</v>
      </c>
      <c r="B840" t="s">
        <v>3779</v>
      </c>
      <c r="C840" t="s">
        <v>3780</v>
      </c>
      <c r="D840" t="s">
        <v>171</v>
      </c>
      <c r="E840" t="s">
        <v>3781</v>
      </c>
      <c r="F840" t="s">
        <v>354</v>
      </c>
      <c r="G840">
        <v>86</v>
      </c>
      <c r="H840" t="s">
        <v>100</v>
      </c>
      <c r="J840">
        <v>7.3</v>
      </c>
      <c r="K840">
        <v>259</v>
      </c>
    </row>
    <row r="841" spans="1:11">
      <c r="A841" t="s">
        <v>3782</v>
      </c>
      <c r="B841" t="s">
        <v>3783</v>
      </c>
      <c r="C841" t="s">
        <v>3784</v>
      </c>
      <c r="D841" t="s">
        <v>3785</v>
      </c>
      <c r="E841" t="s">
        <v>3786</v>
      </c>
      <c r="F841" t="s">
        <v>65</v>
      </c>
      <c r="G841">
        <v>75</v>
      </c>
      <c r="H841" t="s">
        <v>39</v>
      </c>
      <c r="I841" t="s">
        <v>54</v>
      </c>
      <c r="J841">
        <v>7.1</v>
      </c>
      <c r="K841">
        <v>18</v>
      </c>
    </row>
    <row r="842" spans="1:11">
      <c r="A842" t="s">
        <v>3787</v>
      </c>
      <c r="B842" t="s">
        <v>3788</v>
      </c>
      <c r="C842" t="s">
        <v>3789</v>
      </c>
      <c r="D842" t="s">
        <v>36</v>
      </c>
      <c r="E842" t="s">
        <v>3790</v>
      </c>
      <c r="F842" t="s">
        <v>93</v>
      </c>
      <c r="G842">
        <v>115</v>
      </c>
      <c r="H842" t="s">
        <v>76</v>
      </c>
      <c r="I842" t="s">
        <v>47</v>
      </c>
      <c r="J842">
        <v>7.9</v>
      </c>
      <c r="K842">
        <v>90</v>
      </c>
    </row>
    <row r="843" spans="1:11">
      <c r="A843" t="s">
        <v>3791</v>
      </c>
      <c r="B843" t="s">
        <v>3792</v>
      </c>
      <c r="C843" t="s">
        <v>3793</v>
      </c>
      <c r="D843" t="s">
        <v>3794</v>
      </c>
      <c r="E843" t="s">
        <v>3795</v>
      </c>
      <c r="F843" t="s">
        <v>59</v>
      </c>
      <c r="G843">
        <v>121</v>
      </c>
      <c r="H843" t="s">
        <v>76</v>
      </c>
      <c r="I843" t="s">
        <v>87</v>
      </c>
      <c r="J843">
        <v>6.8</v>
      </c>
      <c r="K843">
        <v>469</v>
      </c>
    </row>
    <row r="844" spans="1:11">
      <c r="A844" t="s">
        <v>3796</v>
      </c>
      <c r="B844" t="s">
        <v>3797</v>
      </c>
      <c r="E844" t="s">
        <v>3798</v>
      </c>
      <c r="F844" t="s">
        <v>343</v>
      </c>
      <c r="H844" t="s">
        <v>100</v>
      </c>
      <c r="J844">
        <v>9.3000000000000007</v>
      </c>
      <c r="K844">
        <v>45</v>
      </c>
    </row>
    <row r="845" spans="1:11">
      <c r="A845" t="s">
        <v>3799</v>
      </c>
      <c r="B845" t="s">
        <v>3800</v>
      </c>
      <c r="C845" t="s">
        <v>3801</v>
      </c>
      <c r="D845" t="s">
        <v>1467</v>
      </c>
      <c r="E845" t="s">
        <v>3802</v>
      </c>
      <c r="F845" t="s">
        <v>156</v>
      </c>
      <c r="G845">
        <v>86</v>
      </c>
      <c r="H845" t="s">
        <v>874</v>
      </c>
      <c r="J845">
        <v>4.7</v>
      </c>
      <c r="K845">
        <v>56</v>
      </c>
    </row>
    <row r="846" spans="1:11">
      <c r="A846" t="s">
        <v>3803</v>
      </c>
      <c r="B846" t="s">
        <v>3804</v>
      </c>
      <c r="C846" t="s">
        <v>3805</v>
      </c>
      <c r="D846" t="s">
        <v>1486</v>
      </c>
      <c r="E846" t="s">
        <v>3806</v>
      </c>
      <c r="F846" t="s">
        <v>93</v>
      </c>
      <c r="G846">
        <v>92</v>
      </c>
      <c r="H846" t="s">
        <v>259</v>
      </c>
      <c r="I846" t="s">
        <v>47</v>
      </c>
      <c r="J846">
        <v>6.6</v>
      </c>
      <c r="K846">
        <v>584</v>
      </c>
    </row>
    <row r="847" spans="1:11">
      <c r="A847" t="s">
        <v>3807</v>
      </c>
      <c r="B847" t="s">
        <v>3808</v>
      </c>
      <c r="D847" t="s">
        <v>3809</v>
      </c>
      <c r="E847" t="s">
        <v>3810</v>
      </c>
      <c r="F847" t="s">
        <v>31</v>
      </c>
      <c r="H847" t="s">
        <v>3811</v>
      </c>
    </row>
    <row r="848" spans="1:11">
      <c r="A848" t="s">
        <v>3812</v>
      </c>
      <c r="B848" t="s">
        <v>3813</v>
      </c>
      <c r="D848" t="s">
        <v>3196</v>
      </c>
      <c r="E848" t="s">
        <v>3814</v>
      </c>
      <c r="F848" t="s">
        <v>823</v>
      </c>
      <c r="G848">
        <v>112</v>
      </c>
      <c r="H848" t="s">
        <v>620</v>
      </c>
      <c r="J848">
        <v>7.5</v>
      </c>
      <c r="K848">
        <v>75</v>
      </c>
    </row>
    <row r="849" spans="1:11">
      <c r="A849" t="s">
        <v>3815</v>
      </c>
      <c r="B849" t="s">
        <v>3816</v>
      </c>
      <c r="D849" t="s">
        <v>786</v>
      </c>
      <c r="E849" t="s">
        <v>3817</v>
      </c>
      <c r="F849" t="s">
        <v>18</v>
      </c>
      <c r="G849">
        <v>78</v>
      </c>
      <c r="H849" t="s">
        <v>254</v>
      </c>
      <c r="J849">
        <v>3.9</v>
      </c>
      <c r="K849">
        <v>81</v>
      </c>
    </row>
    <row r="850" spans="1:11">
      <c r="A850" t="s">
        <v>3818</v>
      </c>
      <c r="B850" t="s">
        <v>3819</v>
      </c>
      <c r="D850" t="s">
        <v>1066</v>
      </c>
      <c r="E850" t="s">
        <v>3820</v>
      </c>
      <c r="F850" t="s">
        <v>93</v>
      </c>
      <c r="G850">
        <v>90</v>
      </c>
      <c r="H850" t="s">
        <v>100</v>
      </c>
      <c r="J850">
        <v>7.5</v>
      </c>
      <c r="K850">
        <v>20</v>
      </c>
    </row>
    <row r="851" spans="1:11">
      <c r="A851" t="s">
        <v>3821</v>
      </c>
      <c r="B851" t="s">
        <v>3822</v>
      </c>
      <c r="C851" t="s">
        <v>3823</v>
      </c>
      <c r="D851" t="s">
        <v>3824</v>
      </c>
      <c r="E851" t="s">
        <v>3825</v>
      </c>
      <c r="F851" t="s">
        <v>1223</v>
      </c>
      <c r="H851" t="s">
        <v>620</v>
      </c>
      <c r="J851">
        <v>4.3</v>
      </c>
      <c r="K851">
        <v>42</v>
      </c>
    </row>
    <row r="852" spans="1:11">
      <c r="A852" t="s">
        <v>3826</v>
      </c>
      <c r="B852" t="s">
        <v>3827</v>
      </c>
      <c r="D852" t="s">
        <v>1093</v>
      </c>
      <c r="E852" t="s">
        <v>3828</v>
      </c>
      <c r="F852" t="s">
        <v>428</v>
      </c>
      <c r="H852" t="s">
        <v>987</v>
      </c>
    </row>
    <row r="853" spans="1:11">
      <c r="A853" t="s">
        <v>3829</v>
      </c>
      <c r="B853" t="s">
        <v>3830</v>
      </c>
      <c r="C853" t="s">
        <v>3831</v>
      </c>
      <c r="E853" t="s">
        <v>3832</v>
      </c>
      <c r="F853" t="s">
        <v>387</v>
      </c>
      <c r="H853" t="s">
        <v>76</v>
      </c>
      <c r="I853" t="s">
        <v>47</v>
      </c>
    </row>
    <row r="854" spans="1:11">
      <c r="A854" t="s">
        <v>3833</v>
      </c>
      <c r="B854" t="s">
        <v>3834</v>
      </c>
      <c r="C854" t="s">
        <v>3835</v>
      </c>
      <c r="D854" t="s">
        <v>1869</v>
      </c>
      <c r="E854" t="s">
        <v>3836</v>
      </c>
      <c r="F854" t="s">
        <v>18</v>
      </c>
      <c r="G854">
        <v>103</v>
      </c>
      <c r="H854" t="s">
        <v>3837</v>
      </c>
      <c r="I854" t="s">
        <v>20</v>
      </c>
      <c r="J854">
        <v>5.9</v>
      </c>
      <c r="K854">
        <v>128</v>
      </c>
    </row>
    <row r="855" spans="1:11">
      <c r="A855" t="s">
        <v>3838</v>
      </c>
      <c r="B855" t="s">
        <v>3839</v>
      </c>
      <c r="C855" t="s">
        <v>2129</v>
      </c>
      <c r="D855" t="s">
        <v>3840</v>
      </c>
      <c r="E855" t="s">
        <v>3841</v>
      </c>
      <c r="H855" t="s">
        <v>328</v>
      </c>
    </row>
    <row r="856" spans="1:11">
      <c r="A856" t="s">
        <v>3842</v>
      </c>
      <c r="B856" t="s">
        <v>3843</v>
      </c>
      <c r="E856" t="s">
        <v>3844</v>
      </c>
    </row>
    <row r="857" spans="1:11">
      <c r="A857" t="s">
        <v>3845</v>
      </c>
      <c r="B857" t="s">
        <v>3846</v>
      </c>
      <c r="C857" t="s">
        <v>3847</v>
      </c>
      <c r="D857" t="s">
        <v>171</v>
      </c>
      <c r="E857" t="s">
        <v>3848</v>
      </c>
      <c r="F857" t="s">
        <v>1145</v>
      </c>
      <c r="H857" t="s">
        <v>3849</v>
      </c>
      <c r="J857">
        <v>6.5</v>
      </c>
      <c r="K857">
        <v>103</v>
      </c>
    </row>
    <row r="858" spans="1:11">
      <c r="A858" t="s">
        <v>3850</v>
      </c>
      <c r="B858" t="s">
        <v>3851</v>
      </c>
      <c r="D858" t="s">
        <v>3852</v>
      </c>
      <c r="E858" t="s">
        <v>3853</v>
      </c>
      <c r="F858" t="s">
        <v>592</v>
      </c>
      <c r="G858">
        <v>90</v>
      </c>
      <c r="H858" t="s">
        <v>496</v>
      </c>
      <c r="J858">
        <v>7.7</v>
      </c>
      <c r="K858">
        <v>24</v>
      </c>
    </row>
    <row r="859" spans="1:11">
      <c r="A859" t="s">
        <v>3854</v>
      </c>
      <c r="B859" t="s">
        <v>3855</v>
      </c>
      <c r="C859" t="s">
        <v>3856</v>
      </c>
      <c r="D859" t="s">
        <v>1424</v>
      </c>
      <c r="E859" t="s">
        <v>3857</v>
      </c>
      <c r="F859" t="s">
        <v>892</v>
      </c>
      <c r="G859">
        <v>89</v>
      </c>
      <c r="H859" t="s">
        <v>100</v>
      </c>
      <c r="I859" t="s">
        <v>54</v>
      </c>
      <c r="J859">
        <v>6.7</v>
      </c>
      <c r="K859">
        <v>706</v>
      </c>
    </row>
    <row r="860" spans="1:11">
      <c r="A860" t="s">
        <v>3858</v>
      </c>
      <c r="B860" t="s">
        <v>3859</v>
      </c>
      <c r="C860" t="s">
        <v>3860</v>
      </c>
      <c r="D860" t="s">
        <v>1258</v>
      </c>
      <c r="E860" t="s">
        <v>3861</v>
      </c>
      <c r="F860" t="s">
        <v>65</v>
      </c>
      <c r="G860">
        <v>93</v>
      </c>
      <c r="H860" t="s">
        <v>210</v>
      </c>
      <c r="I860" t="s">
        <v>47</v>
      </c>
      <c r="J860">
        <v>7.1</v>
      </c>
      <c r="K860">
        <v>107</v>
      </c>
    </row>
    <row r="861" spans="1:11">
      <c r="A861" t="s">
        <v>3862</v>
      </c>
      <c r="B861" t="s">
        <v>3863</v>
      </c>
      <c r="C861" t="s">
        <v>3864</v>
      </c>
      <c r="D861" t="s">
        <v>3865</v>
      </c>
      <c r="E861" t="s">
        <v>3866</v>
      </c>
      <c r="F861" t="s">
        <v>868</v>
      </c>
      <c r="G861">
        <v>87</v>
      </c>
      <c r="H861" t="s">
        <v>100</v>
      </c>
      <c r="J861">
        <v>7.4</v>
      </c>
      <c r="K861">
        <v>22</v>
      </c>
    </row>
    <row r="862" spans="1:11">
      <c r="A862" t="s">
        <v>3867</v>
      </c>
      <c r="B862" t="s">
        <v>3868</v>
      </c>
      <c r="C862" t="s">
        <v>3869</v>
      </c>
      <c r="D862" t="s">
        <v>3870</v>
      </c>
      <c r="E862" t="s">
        <v>3871</v>
      </c>
      <c r="F862" t="s">
        <v>45</v>
      </c>
      <c r="G862">
        <v>17</v>
      </c>
      <c r="H862" t="s">
        <v>1935</v>
      </c>
      <c r="I862" t="s">
        <v>3872</v>
      </c>
    </row>
    <row r="863" spans="1:11">
      <c r="A863" t="s">
        <v>3873</v>
      </c>
      <c r="B863" t="s">
        <v>3874</v>
      </c>
      <c r="C863" t="s">
        <v>3875</v>
      </c>
      <c r="D863" t="s">
        <v>478</v>
      </c>
      <c r="E863" t="s">
        <v>3876</v>
      </c>
      <c r="F863" t="s">
        <v>507</v>
      </c>
      <c r="G863">
        <v>99</v>
      </c>
      <c r="H863" t="s">
        <v>1551</v>
      </c>
      <c r="I863" t="s">
        <v>47</v>
      </c>
      <c r="J863">
        <v>6.2</v>
      </c>
      <c r="K863">
        <v>60</v>
      </c>
    </row>
    <row r="864" spans="1:11">
      <c r="A864" t="s">
        <v>3877</v>
      </c>
      <c r="B864" t="s">
        <v>3878</v>
      </c>
      <c r="C864" t="s">
        <v>3879</v>
      </c>
      <c r="D864" t="s">
        <v>3880</v>
      </c>
      <c r="E864" t="s">
        <v>3881</v>
      </c>
      <c r="F864" t="s">
        <v>221</v>
      </c>
      <c r="G864">
        <v>88</v>
      </c>
      <c r="H864" t="s">
        <v>76</v>
      </c>
      <c r="I864" t="s">
        <v>87</v>
      </c>
      <c r="J864">
        <v>5.6</v>
      </c>
      <c r="K864">
        <v>48</v>
      </c>
    </row>
    <row r="865" spans="1:11">
      <c r="A865" t="s">
        <v>3882</v>
      </c>
      <c r="B865" t="s">
        <v>3883</v>
      </c>
      <c r="C865" t="s">
        <v>3884</v>
      </c>
      <c r="D865" t="s">
        <v>1486</v>
      </c>
      <c r="E865" t="s">
        <v>3885</v>
      </c>
      <c r="F865" t="s">
        <v>93</v>
      </c>
      <c r="G865">
        <v>101</v>
      </c>
      <c r="H865" t="s">
        <v>1488</v>
      </c>
      <c r="I865" t="s">
        <v>47</v>
      </c>
      <c r="J865">
        <v>5.9</v>
      </c>
      <c r="K865">
        <v>796</v>
      </c>
    </row>
    <row r="866" spans="1:11">
      <c r="A866" t="s">
        <v>3886</v>
      </c>
      <c r="B866" t="s">
        <v>3887</v>
      </c>
      <c r="C866" t="s">
        <v>3888</v>
      </c>
      <c r="E866" t="s">
        <v>3889</v>
      </c>
      <c r="F866" t="s">
        <v>45</v>
      </c>
      <c r="H866" t="s">
        <v>3890</v>
      </c>
      <c r="I866" t="s">
        <v>47</v>
      </c>
      <c r="J866">
        <v>5.9</v>
      </c>
      <c r="K866">
        <v>85</v>
      </c>
    </row>
    <row r="867" spans="1:11">
      <c r="A867" t="s">
        <v>3891</v>
      </c>
      <c r="B867" t="s">
        <v>3892</v>
      </c>
      <c r="C867" t="s">
        <v>3893</v>
      </c>
      <c r="D867" t="s">
        <v>566</v>
      </c>
      <c r="E867" t="s">
        <v>3894</v>
      </c>
      <c r="F867" t="s">
        <v>18</v>
      </c>
      <c r="G867">
        <v>90</v>
      </c>
      <c r="H867" t="s">
        <v>874</v>
      </c>
      <c r="J867">
        <v>3.5</v>
      </c>
      <c r="K867">
        <v>48</v>
      </c>
    </row>
    <row r="868" spans="1:11">
      <c r="A868" t="s">
        <v>3895</v>
      </c>
      <c r="B868" t="s">
        <v>3896</v>
      </c>
      <c r="C868" t="s">
        <v>3897</v>
      </c>
      <c r="D868" t="s">
        <v>1193</v>
      </c>
      <c r="E868" t="s">
        <v>3898</v>
      </c>
      <c r="F868" t="s">
        <v>59</v>
      </c>
      <c r="G868">
        <v>101</v>
      </c>
      <c r="H868" t="s">
        <v>76</v>
      </c>
      <c r="I868" t="s">
        <v>87</v>
      </c>
      <c r="J868">
        <v>7.7</v>
      </c>
      <c r="K868">
        <v>65</v>
      </c>
    </row>
    <row r="869" spans="1:11">
      <c r="A869" t="s">
        <v>3899</v>
      </c>
      <c r="B869" t="s">
        <v>3900</v>
      </c>
      <c r="C869" t="s">
        <v>3901</v>
      </c>
      <c r="D869" t="s">
        <v>3902</v>
      </c>
      <c r="E869" t="s">
        <v>3903</v>
      </c>
      <c r="F869" t="s">
        <v>38</v>
      </c>
      <c r="G869">
        <v>98</v>
      </c>
      <c r="H869" t="s">
        <v>906</v>
      </c>
      <c r="I869" t="s">
        <v>446</v>
      </c>
      <c r="J869">
        <v>8.6</v>
      </c>
      <c r="K869">
        <v>11</v>
      </c>
    </row>
    <row r="870" spans="1:11">
      <c r="A870" t="s">
        <v>3904</v>
      </c>
      <c r="B870" t="s">
        <v>3905</v>
      </c>
      <c r="C870" t="s">
        <v>3906</v>
      </c>
      <c r="E870" t="s">
        <v>3907</v>
      </c>
      <c r="F870" t="s">
        <v>3908</v>
      </c>
      <c r="H870" t="s">
        <v>3909</v>
      </c>
    </row>
    <row r="871" spans="1:11">
      <c r="A871" t="s">
        <v>3910</v>
      </c>
      <c r="B871" t="s">
        <v>3911</v>
      </c>
      <c r="C871" t="s">
        <v>3912</v>
      </c>
      <c r="D871" t="s">
        <v>3913</v>
      </c>
      <c r="E871" t="s">
        <v>3914</v>
      </c>
      <c r="F871" t="s">
        <v>31</v>
      </c>
      <c r="G871">
        <v>107</v>
      </c>
      <c r="H871" t="s">
        <v>3915</v>
      </c>
      <c r="I871" t="s">
        <v>32</v>
      </c>
      <c r="J871">
        <v>6</v>
      </c>
      <c r="K871">
        <v>132</v>
      </c>
    </row>
    <row r="872" spans="1:11">
      <c r="A872" t="s">
        <v>3916</v>
      </c>
      <c r="B872" t="s">
        <v>3917</v>
      </c>
      <c r="D872" t="s">
        <v>136</v>
      </c>
      <c r="E872" t="s">
        <v>3918</v>
      </c>
      <c r="F872" t="s">
        <v>1095</v>
      </c>
      <c r="H872" t="s">
        <v>100</v>
      </c>
      <c r="J872">
        <v>6</v>
      </c>
      <c r="K872">
        <v>8</v>
      </c>
    </row>
    <row r="873" spans="1:11">
      <c r="A873" t="s">
        <v>3919</v>
      </c>
      <c r="B873" t="s">
        <v>3920</v>
      </c>
      <c r="C873" t="s">
        <v>3921</v>
      </c>
      <c r="D873" t="s">
        <v>3922</v>
      </c>
      <c r="E873" t="s">
        <v>3923</v>
      </c>
      <c r="F873" t="s">
        <v>887</v>
      </c>
      <c r="G873">
        <v>90</v>
      </c>
      <c r="H873" t="s">
        <v>2156</v>
      </c>
      <c r="J873">
        <v>5.4</v>
      </c>
      <c r="K873">
        <v>71</v>
      </c>
    </row>
    <row r="874" spans="1:11">
      <c r="A874" t="s">
        <v>3924</v>
      </c>
      <c r="B874" t="s">
        <v>3925</v>
      </c>
      <c r="C874" t="s">
        <v>3926</v>
      </c>
      <c r="D874" t="s">
        <v>3927</v>
      </c>
      <c r="E874" t="s">
        <v>3928</v>
      </c>
      <c r="F874" t="s">
        <v>191</v>
      </c>
      <c r="G874">
        <v>114</v>
      </c>
      <c r="H874" t="s">
        <v>2263</v>
      </c>
      <c r="I874" t="s">
        <v>446</v>
      </c>
      <c r="J874">
        <v>7</v>
      </c>
      <c r="K874">
        <v>229</v>
      </c>
    </row>
    <row r="875" spans="1:11">
      <c r="A875" t="s">
        <v>3929</v>
      </c>
      <c r="B875" t="s">
        <v>3930</v>
      </c>
      <c r="C875" t="s">
        <v>3931</v>
      </c>
      <c r="D875" t="s">
        <v>3932</v>
      </c>
      <c r="E875" t="s">
        <v>3933</v>
      </c>
      <c r="F875" t="s">
        <v>2327</v>
      </c>
      <c r="G875">
        <v>140</v>
      </c>
      <c r="H875" t="s">
        <v>840</v>
      </c>
      <c r="J875">
        <v>6.8</v>
      </c>
      <c r="K875">
        <v>216</v>
      </c>
    </row>
    <row r="876" spans="1:11">
      <c r="A876" t="s">
        <v>3934</v>
      </c>
      <c r="B876" t="s">
        <v>3935</v>
      </c>
      <c r="D876" t="s">
        <v>3936</v>
      </c>
      <c r="E876" t="s">
        <v>3937</v>
      </c>
      <c r="F876" t="s">
        <v>156</v>
      </c>
      <c r="H876" t="s">
        <v>620</v>
      </c>
      <c r="J876">
        <v>4.4000000000000004</v>
      </c>
      <c r="K876">
        <v>23</v>
      </c>
    </row>
    <row r="877" spans="1:11">
      <c r="A877" t="s">
        <v>3938</v>
      </c>
      <c r="B877" t="s">
        <v>3939</v>
      </c>
      <c r="C877" t="s">
        <v>3940</v>
      </c>
      <c r="E877" t="s">
        <v>3941</v>
      </c>
      <c r="F877" t="s">
        <v>45</v>
      </c>
      <c r="H877" t="s">
        <v>440</v>
      </c>
    </row>
    <row r="878" spans="1:11">
      <c r="A878" t="s">
        <v>3942</v>
      </c>
      <c r="B878" t="s">
        <v>3943</v>
      </c>
      <c r="C878" t="s">
        <v>3944</v>
      </c>
      <c r="D878" t="s">
        <v>1248</v>
      </c>
      <c r="E878" t="s">
        <v>3945</v>
      </c>
      <c r="F878" t="s">
        <v>3946</v>
      </c>
      <c r="G878">
        <v>90</v>
      </c>
      <c r="H878" t="s">
        <v>2506</v>
      </c>
    </row>
    <row r="879" spans="1:11">
      <c r="A879" t="s">
        <v>3947</v>
      </c>
      <c r="B879" t="s">
        <v>3948</v>
      </c>
      <c r="C879" t="s">
        <v>3949</v>
      </c>
      <c r="D879" t="s">
        <v>2084</v>
      </c>
      <c r="E879" t="s">
        <v>2595</v>
      </c>
      <c r="F879" t="s">
        <v>65</v>
      </c>
      <c r="G879">
        <v>121</v>
      </c>
      <c r="H879" t="s">
        <v>76</v>
      </c>
      <c r="I879" t="s">
        <v>87</v>
      </c>
      <c r="J879">
        <v>6.5</v>
      </c>
      <c r="K879">
        <v>1208</v>
      </c>
    </row>
    <row r="880" spans="1:11">
      <c r="A880" t="s">
        <v>3950</v>
      </c>
      <c r="B880" t="s">
        <v>3951</v>
      </c>
      <c r="C880" t="s">
        <v>3952</v>
      </c>
      <c r="D880" t="s">
        <v>3953</v>
      </c>
      <c r="E880" t="s">
        <v>3954</v>
      </c>
      <c r="F880" t="s">
        <v>343</v>
      </c>
      <c r="G880">
        <v>111</v>
      </c>
      <c r="H880" t="s">
        <v>2506</v>
      </c>
      <c r="I880" t="s">
        <v>87</v>
      </c>
      <c r="J880">
        <v>6.4</v>
      </c>
      <c r="K880">
        <v>250</v>
      </c>
    </row>
    <row r="881" spans="1:11">
      <c r="A881" t="s">
        <v>3955</v>
      </c>
      <c r="B881" t="s">
        <v>3956</v>
      </c>
      <c r="D881" t="s">
        <v>3957</v>
      </c>
      <c r="E881" t="s">
        <v>3958</v>
      </c>
      <c r="F881" t="s">
        <v>38</v>
      </c>
      <c r="H881" t="s">
        <v>620</v>
      </c>
    </row>
    <row r="882" spans="1:11">
      <c r="A882" t="s">
        <v>3959</v>
      </c>
      <c r="B882" t="s">
        <v>3960</v>
      </c>
      <c r="C882" t="s">
        <v>3961</v>
      </c>
      <c r="D882" t="s">
        <v>3962</v>
      </c>
      <c r="H882" t="s">
        <v>178</v>
      </c>
    </row>
    <row r="883" spans="1:11">
      <c r="A883" t="s">
        <v>3963</v>
      </c>
      <c r="B883" t="s">
        <v>3964</v>
      </c>
      <c r="C883" t="s">
        <v>3965</v>
      </c>
      <c r="D883" t="s">
        <v>85</v>
      </c>
      <c r="E883" t="s">
        <v>3966</v>
      </c>
      <c r="F883" t="s">
        <v>93</v>
      </c>
      <c r="G883">
        <v>97</v>
      </c>
      <c r="H883" t="s">
        <v>2484</v>
      </c>
      <c r="I883" t="s">
        <v>87</v>
      </c>
      <c r="J883">
        <v>7.1</v>
      </c>
      <c r="K883">
        <v>384</v>
      </c>
    </row>
    <row r="884" spans="1:11">
      <c r="A884" t="s">
        <v>3967</v>
      </c>
      <c r="B884" t="s">
        <v>3968</v>
      </c>
      <c r="C884" t="s">
        <v>3969</v>
      </c>
      <c r="D884" t="s">
        <v>3970</v>
      </c>
      <c r="E884" t="s">
        <v>3971</v>
      </c>
      <c r="F884" t="s">
        <v>823</v>
      </c>
      <c r="G884">
        <v>97</v>
      </c>
      <c r="H884" t="s">
        <v>210</v>
      </c>
    </row>
    <row r="885" spans="1:11">
      <c r="A885" t="s">
        <v>3972</v>
      </c>
      <c r="B885" t="s">
        <v>3973</v>
      </c>
      <c r="C885" t="s">
        <v>3974</v>
      </c>
      <c r="D885" t="s">
        <v>750</v>
      </c>
      <c r="E885" t="s">
        <v>3975</v>
      </c>
      <c r="F885" t="s">
        <v>38</v>
      </c>
      <c r="G885">
        <v>109</v>
      </c>
      <c r="H885" t="s">
        <v>100</v>
      </c>
      <c r="I885" t="s">
        <v>47</v>
      </c>
    </row>
    <row r="886" spans="1:11">
      <c r="A886" t="s">
        <v>3976</v>
      </c>
      <c r="B886" t="s">
        <v>3977</v>
      </c>
      <c r="D886" t="s">
        <v>97</v>
      </c>
      <c r="E886" t="s">
        <v>3978</v>
      </c>
      <c r="F886" t="s">
        <v>99</v>
      </c>
      <c r="G886">
        <v>85</v>
      </c>
      <c r="H886" t="s">
        <v>100</v>
      </c>
      <c r="J886">
        <v>4.8</v>
      </c>
      <c r="K886">
        <v>14</v>
      </c>
    </row>
    <row r="887" spans="1:11">
      <c r="A887" t="s">
        <v>3979</v>
      </c>
      <c r="B887" t="s">
        <v>3980</v>
      </c>
      <c r="C887" t="s">
        <v>3981</v>
      </c>
      <c r="D887" t="s">
        <v>1673</v>
      </c>
      <c r="E887" t="s">
        <v>3982</v>
      </c>
      <c r="F887" t="s">
        <v>31</v>
      </c>
      <c r="G887">
        <v>108</v>
      </c>
      <c r="H887" t="s">
        <v>76</v>
      </c>
      <c r="I887" t="s">
        <v>87</v>
      </c>
      <c r="J887">
        <v>6.6</v>
      </c>
      <c r="K887">
        <v>115</v>
      </c>
    </row>
    <row r="888" spans="1:11">
      <c r="A888" t="s">
        <v>3983</v>
      </c>
      <c r="B888" t="s">
        <v>3984</v>
      </c>
      <c r="C888" t="s">
        <v>3985</v>
      </c>
      <c r="D888" t="s">
        <v>3986</v>
      </c>
      <c r="E888" t="s">
        <v>3987</v>
      </c>
      <c r="F888" t="s">
        <v>428</v>
      </c>
      <c r="G888">
        <v>94</v>
      </c>
      <c r="H888" t="s">
        <v>76</v>
      </c>
    </row>
    <row r="889" spans="1:11">
      <c r="A889" t="s">
        <v>3988</v>
      </c>
      <c r="B889" t="s">
        <v>3989</v>
      </c>
      <c r="C889" t="s">
        <v>3990</v>
      </c>
      <c r="E889" t="s">
        <v>3991</v>
      </c>
      <c r="F889" t="s">
        <v>221</v>
      </c>
      <c r="G889">
        <v>46</v>
      </c>
      <c r="H889" t="s">
        <v>39</v>
      </c>
      <c r="J889">
        <v>7.8</v>
      </c>
      <c r="K889">
        <v>21</v>
      </c>
    </row>
    <row r="890" spans="1:11">
      <c r="A890" t="s">
        <v>3992</v>
      </c>
      <c r="B890" t="s">
        <v>3993</v>
      </c>
      <c r="C890" t="s">
        <v>3994</v>
      </c>
      <c r="D890" t="s">
        <v>36</v>
      </c>
      <c r="E890" t="s">
        <v>3995</v>
      </c>
      <c r="F890" t="s">
        <v>93</v>
      </c>
      <c r="G890">
        <v>112</v>
      </c>
      <c r="H890" t="s">
        <v>76</v>
      </c>
      <c r="I890" t="s">
        <v>47</v>
      </c>
      <c r="J890">
        <v>6.4</v>
      </c>
      <c r="K890">
        <v>33</v>
      </c>
    </row>
    <row r="891" spans="1:11">
      <c r="A891" t="s">
        <v>3996</v>
      </c>
      <c r="B891" t="s">
        <v>3997</v>
      </c>
      <c r="C891" t="s">
        <v>3998</v>
      </c>
      <c r="D891" t="s">
        <v>377</v>
      </c>
      <c r="E891" t="s">
        <v>3999</v>
      </c>
      <c r="F891" t="s">
        <v>59</v>
      </c>
      <c r="G891">
        <v>106</v>
      </c>
      <c r="H891" t="s">
        <v>100</v>
      </c>
      <c r="J891">
        <v>6.9</v>
      </c>
      <c r="K891">
        <v>85</v>
      </c>
    </row>
    <row r="892" spans="1:11">
      <c r="A892" t="s">
        <v>4000</v>
      </c>
      <c r="B892" t="s">
        <v>4001</v>
      </c>
      <c r="C892" t="s">
        <v>4002</v>
      </c>
      <c r="D892" t="s">
        <v>4003</v>
      </c>
      <c r="E892" t="s">
        <v>4004</v>
      </c>
      <c r="F892" t="s">
        <v>1865</v>
      </c>
      <c r="G892">
        <v>90</v>
      </c>
      <c r="H892" t="s">
        <v>39</v>
      </c>
      <c r="J892">
        <v>3.6</v>
      </c>
      <c r="K892">
        <v>38</v>
      </c>
    </row>
    <row r="893" spans="1:11">
      <c r="A893" t="s">
        <v>4005</v>
      </c>
      <c r="B893" t="s">
        <v>4006</v>
      </c>
      <c r="C893" t="s">
        <v>4007</v>
      </c>
      <c r="D893" t="s">
        <v>3041</v>
      </c>
      <c r="E893" t="s">
        <v>4008</v>
      </c>
      <c r="F893" t="s">
        <v>2926</v>
      </c>
      <c r="G893">
        <v>102</v>
      </c>
      <c r="H893" t="s">
        <v>39</v>
      </c>
      <c r="J893">
        <v>6.5</v>
      </c>
      <c r="K893">
        <v>376</v>
      </c>
    </row>
    <row r="894" spans="1:11">
      <c r="A894" t="s">
        <v>4009</v>
      </c>
      <c r="B894" t="s">
        <v>4010</v>
      </c>
      <c r="D894" t="s">
        <v>97</v>
      </c>
      <c r="E894" t="s">
        <v>4011</v>
      </c>
      <c r="F894" t="s">
        <v>99</v>
      </c>
      <c r="H894" t="s">
        <v>100</v>
      </c>
      <c r="J894">
        <v>5.4</v>
      </c>
      <c r="K894">
        <v>44</v>
      </c>
    </row>
    <row r="895" spans="1:11">
      <c r="A895" t="s">
        <v>4012</v>
      </c>
      <c r="B895" t="s">
        <v>4013</v>
      </c>
      <c r="C895" t="s">
        <v>4014</v>
      </c>
      <c r="D895" t="s">
        <v>149</v>
      </c>
      <c r="E895" t="s">
        <v>4015</v>
      </c>
      <c r="F895" t="s">
        <v>25</v>
      </c>
      <c r="G895">
        <v>94</v>
      </c>
      <c r="H895" t="s">
        <v>496</v>
      </c>
      <c r="I895" t="s">
        <v>47</v>
      </c>
      <c r="J895">
        <v>6.3</v>
      </c>
      <c r="K895">
        <v>46</v>
      </c>
    </row>
    <row r="896" spans="1:11">
      <c r="A896" t="s">
        <v>4016</v>
      </c>
      <c r="B896" t="s">
        <v>4017</v>
      </c>
      <c r="C896" t="s">
        <v>4018</v>
      </c>
      <c r="D896" t="s">
        <v>377</v>
      </c>
      <c r="E896" t="s">
        <v>4019</v>
      </c>
      <c r="F896" t="s">
        <v>65</v>
      </c>
      <c r="G896">
        <v>96</v>
      </c>
      <c r="H896" t="s">
        <v>1171</v>
      </c>
      <c r="I896" t="s">
        <v>338</v>
      </c>
      <c r="J896">
        <v>6.6</v>
      </c>
      <c r="K896">
        <v>512</v>
      </c>
    </row>
    <row r="897" spans="1:11">
      <c r="A897" t="s">
        <v>4020</v>
      </c>
      <c r="B897" t="s">
        <v>4021</v>
      </c>
      <c r="C897" t="s">
        <v>4022</v>
      </c>
      <c r="D897" t="s">
        <v>786</v>
      </c>
      <c r="E897" t="s">
        <v>4023</v>
      </c>
      <c r="F897" t="s">
        <v>892</v>
      </c>
      <c r="G897">
        <v>83</v>
      </c>
      <c r="H897" t="s">
        <v>254</v>
      </c>
      <c r="J897">
        <v>5.4</v>
      </c>
      <c r="K897">
        <v>58</v>
      </c>
    </row>
    <row r="898" spans="1:11">
      <c r="A898" t="s">
        <v>4024</v>
      </c>
      <c r="B898" t="s">
        <v>4025</v>
      </c>
      <c r="C898" t="s">
        <v>4026</v>
      </c>
      <c r="D898" t="s">
        <v>4027</v>
      </c>
      <c r="E898" t="s">
        <v>4028</v>
      </c>
      <c r="F898" t="s">
        <v>45</v>
      </c>
      <c r="G898">
        <v>89</v>
      </c>
      <c r="H898" t="s">
        <v>39</v>
      </c>
      <c r="I898" t="s">
        <v>54</v>
      </c>
    </row>
    <row r="899" spans="1:11">
      <c r="A899" t="s">
        <v>4029</v>
      </c>
      <c r="B899" t="s">
        <v>4030</v>
      </c>
      <c r="C899" t="s">
        <v>4031</v>
      </c>
      <c r="E899" t="s">
        <v>4032</v>
      </c>
      <c r="H899" t="s">
        <v>4033</v>
      </c>
    </row>
    <row r="900" spans="1:11">
      <c r="A900" t="s">
        <v>4034</v>
      </c>
      <c r="B900" t="s">
        <v>4035</v>
      </c>
      <c r="C900" t="s">
        <v>4036</v>
      </c>
      <c r="D900" t="s">
        <v>3161</v>
      </c>
      <c r="E900" t="s">
        <v>4037</v>
      </c>
      <c r="F900" t="s">
        <v>31</v>
      </c>
      <c r="G900">
        <v>90</v>
      </c>
      <c r="H900" t="s">
        <v>39</v>
      </c>
      <c r="I900" t="s">
        <v>54</v>
      </c>
      <c r="J900">
        <v>5.4</v>
      </c>
      <c r="K900">
        <v>126</v>
      </c>
    </row>
    <row r="901" spans="1:11">
      <c r="A901" t="s">
        <v>4038</v>
      </c>
      <c r="B901" t="s">
        <v>4039</v>
      </c>
      <c r="C901" t="s">
        <v>4040</v>
      </c>
      <c r="D901" t="s">
        <v>36</v>
      </c>
      <c r="E901" t="s">
        <v>4041</v>
      </c>
      <c r="F901" t="s">
        <v>892</v>
      </c>
      <c r="G901">
        <v>90</v>
      </c>
      <c r="H901" t="s">
        <v>1176</v>
      </c>
      <c r="I901" t="s">
        <v>47</v>
      </c>
      <c r="J901">
        <v>7.6</v>
      </c>
      <c r="K901">
        <v>37</v>
      </c>
    </row>
    <row r="902" spans="1:11">
      <c r="A902" t="s">
        <v>4042</v>
      </c>
      <c r="B902" t="s">
        <v>4043</v>
      </c>
      <c r="C902" t="s">
        <v>4044</v>
      </c>
      <c r="E902" t="s">
        <v>4045</v>
      </c>
      <c r="F902" t="s">
        <v>38</v>
      </c>
      <c r="H902" t="s">
        <v>76</v>
      </c>
    </row>
    <row r="903" spans="1:11">
      <c r="A903" t="s">
        <v>4046</v>
      </c>
      <c r="B903" t="s">
        <v>4047</v>
      </c>
      <c r="C903" t="s">
        <v>4048</v>
      </c>
      <c r="D903" t="s">
        <v>786</v>
      </c>
      <c r="E903" t="s">
        <v>4049</v>
      </c>
      <c r="F903" t="s">
        <v>1865</v>
      </c>
      <c r="G903">
        <v>102</v>
      </c>
      <c r="H903" t="s">
        <v>39</v>
      </c>
      <c r="J903">
        <v>5.5</v>
      </c>
      <c r="K903">
        <v>200</v>
      </c>
    </row>
    <row r="904" spans="1:11">
      <c r="A904" t="s">
        <v>4050</v>
      </c>
      <c r="B904" t="s">
        <v>4051</v>
      </c>
      <c r="C904" t="s">
        <v>4052</v>
      </c>
      <c r="D904" t="s">
        <v>4053</v>
      </c>
      <c r="E904" t="s">
        <v>4054</v>
      </c>
      <c r="F904" t="s">
        <v>59</v>
      </c>
      <c r="G904">
        <v>94</v>
      </c>
      <c r="H904" t="s">
        <v>3909</v>
      </c>
      <c r="I904" t="s">
        <v>446</v>
      </c>
      <c r="J904">
        <v>7.4</v>
      </c>
      <c r="K904">
        <v>116</v>
      </c>
    </row>
    <row r="905" spans="1:11">
      <c r="A905" t="s">
        <v>4055</v>
      </c>
      <c r="B905" t="s">
        <v>4056</v>
      </c>
      <c r="D905" t="s">
        <v>208</v>
      </c>
      <c r="E905" t="s">
        <v>4057</v>
      </c>
      <c r="H905" t="s">
        <v>210</v>
      </c>
    </row>
    <row r="906" spans="1:11">
      <c r="A906" t="s">
        <v>4058</v>
      </c>
      <c r="B906" t="s">
        <v>4059</v>
      </c>
      <c r="C906" t="s">
        <v>4060</v>
      </c>
      <c r="D906" t="s">
        <v>4061</v>
      </c>
      <c r="E906" t="s">
        <v>4062</v>
      </c>
      <c r="F906" t="s">
        <v>38</v>
      </c>
      <c r="G906">
        <v>85</v>
      </c>
      <c r="H906" t="s">
        <v>1000</v>
      </c>
      <c r="I906" t="s">
        <v>47</v>
      </c>
    </row>
    <row r="907" spans="1:11">
      <c r="A907" t="s">
        <v>4063</v>
      </c>
      <c r="B907" t="s">
        <v>4064</v>
      </c>
      <c r="C907" t="s">
        <v>4065</v>
      </c>
      <c r="D907" t="s">
        <v>3655</v>
      </c>
      <c r="E907" t="s">
        <v>4066</v>
      </c>
      <c r="F907" t="s">
        <v>31</v>
      </c>
      <c r="G907">
        <v>105</v>
      </c>
      <c r="H907" t="s">
        <v>76</v>
      </c>
      <c r="I907" t="s">
        <v>47</v>
      </c>
      <c r="J907">
        <v>7</v>
      </c>
      <c r="K907">
        <v>289</v>
      </c>
    </row>
    <row r="908" spans="1:11">
      <c r="A908" t="s">
        <v>4067</v>
      </c>
      <c r="B908" t="s">
        <v>4068</v>
      </c>
      <c r="C908" t="s">
        <v>4069</v>
      </c>
      <c r="D908" t="s">
        <v>1467</v>
      </c>
      <c r="E908" t="s">
        <v>4070</v>
      </c>
      <c r="F908" t="s">
        <v>892</v>
      </c>
      <c r="G908">
        <v>80</v>
      </c>
      <c r="H908" t="s">
        <v>874</v>
      </c>
      <c r="J908">
        <v>7</v>
      </c>
      <c r="K908">
        <v>22</v>
      </c>
    </row>
    <row r="909" spans="1:11">
      <c r="A909" t="s">
        <v>4071</v>
      </c>
      <c r="B909" t="s">
        <v>4072</v>
      </c>
      <c r="C909" t="s">
        <v>4073</v>
      </c>
      <c r="D909" t="s">
        <v>682</v>
      </c>
      <c r="E909" t="s">
        <v>4074</v>
      </c>
      <c r="F909" t="s">
        <v>31</v>
      </c>
      <c r="G909">
        <v>80</v>
      </c>
      <c r="H909" t="s">
        <v>39</v>
      </c>
      <c r="I909" t="s">
        <v>54</v>
      </c>
      <c r="J909">
        <v>4.5999999999999996</v>
      </c>
      <c r="K909">
        <v>104</v>
      </c>
    </row>
    <row r="910" spans="1:11">
      <c r="A910" t="s">
        <v>4075</v>
      </c>
      <c r="B910" t="s">
        <v>4076</v>
      </c>
      <c r="D910" t="s">
        <v>4077</v>
      </c>
      <c r="E910" t="s">
        <v>4078</v>
      </c>
      <c r="F910" t="s">
        <v>18</v>
      </c>
      <c r="G910">
        <v>19</v>
      </c>
      <c r="H910" t="s">
        <v>1482</v>
      </c>
    </row>
    <row r="911" spans="1:11">
      <c r="A911" t="s">
        <v>4079</v>
      </c>
      <c r="B911" t="s">
        <v>4080</v>
      </c>
      <c r="C911" t="s">
        <v>4081</v>
      </c>
      <c r="E911" t="s">
        <v>4082</v>
      </c>
      <c r="F911" t="s">
        <v>387</v>
      </c>
      <c r="H911" t="s">
        <v>496</v>
      </c>
      <c r="I911" t="s">
        <v>204</v>
      </c>
      <c r="J911">
        <v>9</v>
      </c>
      <c r="K911">
        <v>10</v>
      </c>
    </row>
    <row r="912" spans="1:11">
      <c r="A912" t="s">
        <v>4083</v>
      </c>
      <c r="B912" t="s">
        <v>4084</v>
      </c>
      <c r="C912" t="s">
        <v>4085</v>
      </c>
      <c r="D912" t="s">
        <v>2895</v>
      </c>
      <c r="E912" t="s">
        <v>4086</v>
      </c>
      <c r="F912" t="s">
        <v>38</v>
      </c>
      <c r="H912" t="s">
        <v>323</v>
      </c>
    </row>
    <row r="913" spans="1:11">
      <c r="A913" t="s">
        <v>4087</v>
      </c>
      <c r="B913" t="s">
        <v>4088</v>
      </c>
      <c r="C913" t="s">
        <v>4089</v>
      </c>
      <c r="D913" t="s">
        <v>1367</v>
      </c>
      <c r="E913" t="s">
        <v>4090</v>
      </c>
      <c r="F913" t="s">
        <v>727</v>
      </c>
      <c r="G913">
        <v>89</v>
      </c>
      <c r="H913" t="s">
        <v>3064</v>
      </c>
      <c r="J913">
        <v>4.5</v>
      </c>
      <c r="K913">
        <v>23</v>
      </c>
    </row>
    <row r="914" spans="1:11">
      <c r="A914" t="s">
        <v>4091</v>
      </c>
      <c r="B914" t="s">
        <v>4092</v>
      </c>
      <c r="C914" t="s">
        <v>4093</v>
      </c>
      <c r="E914" t="s">
        <v>4094</v>
      </c>
      <c r="F914" t="s">
        <v>38</v>
      </c>
      <c r="G914">
        <v>25</v>
      </c>
      <c r="H914" t="s">
        <v>76</v>
      </c>
      <c r="J914">
        <v>1.6</v>
      </c>
      <c r="K914">
        <v>35</v>
      </c>
    </row>
    <row r="915" spans="1:11">
      <c r="A915" t="s">
        <v>4095</v>
      </c>
      <c r="B915" t="s">
        <v>4096</v>
      </c>
      <c r="C915" t="s">
        <v>4097</v>
      </c>
      <c r="D915" t="s">
        <v>4098</v>
      </c>
      <c r="E915" t="s">
        <v>4099</v>
      </c>
      <c r="H915" t="s">
        <v>100</v>
      </c>
    </row>
    <row r="916" spans="1:11">
      <c r="A916" t="s">
        <v>4100</v>
      </c>
      <c r="B916" t="s">
        <v>4101</v>
      </c>
      <c r="C916" t="s">
        <v>4102</v>
      </c>
      <c r="D916" t="s">
        <v>4103</v>
      </c>
      <c r="E916" t="s">
        <v>4104</v>
      </c>
      <c r="F916" t="s">
        <v>38</v>
      </c>
      <c r="G916">
        <v>15</v>
      </c>
      <c r="H916" t="s">
        <v>4105</v>
      </c>
    </row>
    <row r="917" spans="1:11">
      <c r="A917" t="s">
        <v>4106</v>
      </c>
      <c r="B917" t="s">
        <v>4107</v>
      </c>
      <c r="C917" t="s">
        <v>4108</v>
      </c>
      <c r="D917" t="s">
        <v>4109</v>
      </c>
      <c r="E917" t="s">
        <v>4110</v>
      </c>
      <c r="F917" t="s">
        <v>1223</v>
      </c>
      <c r="H917" t="s">
        <v>100</v>
      </c>
      <c r="J917">
        <v>5.5</v>
      </c>
      <c r="K917">
        <v>84</v>
      </c>
    </row>
    <row r="918" spans="1:11">
      <c r="A918" t="s">
        <v>4111</v>
      </c>
      <c r="B918" t="s">
        <v>4112</v>
      </c>
      <c r="C918" t="s">
        <v>4113</v>
      </c>
      <c r="D918" t="s">
        <v>4114</v>
      </c>
      <c r="E918" t="s">
        <v>4115</v>
      </c>
      <c r="F918" t="s">
        <v>625</v>
      </c>
      <c r="G918">
        <v>90</v>
      </c>
      <c r="H918" t="s">
        <v>4116</v>
      </c>
      <c r="J918">
        <v>5.8</v>
      </c>
      <c r="K918">
        <v>25</v>
      </c>
    </row>
    <row r="919" spans="1:11">
      <c r="A919" t="s">
        <v>4117</v>
      </c>
      <c r="B919" t="s">
        <v>4118</v>
      </c>
      <c r="C919" t="s">
        <v>4119</v>
      </c>
      <c r="D919" t="s">
        <v>4120</v>
      </c>
      <c r="E919" t="s">
        <v>4121</v>
      </c>
      <c r="F919" t="s">
        <v>65</v>
      </c>
      <c r="G919">
        <v>78</v>
      </c>
      <c r="H919" t="s">
        <v>39</v>
      </c>
      <c r="I919" t="s">
        <v>54</v>
      </c>
      <c r="J919">
        <v>6.6</v>
      </c>
      <c r="K919">
        <v>8</v>
      </c>
    </row>
    <row r="920" spans="1:11">
      <c r="A920" t="s">
        <v>4122</v>
      </c>
      <c r="B920" t="s">
        <v>4123</v>
      </c>
      <c r="D920" t="s">
        <v>3740</v>
      </c>
      <c r="E920" t="s">
        <v>4124</v>
      </c>
      <c r="F920" t="s">
        <v>1188</v>
      </c>
      <c r="G920">
        <v>95</v>
      </c>
      <c r="H920" t="s">
        <v>4125</v>
      </c>
      <c r="J920">
        <v>6.7</v>
      </c>
      <c r="K920">
        <v>22</v>
      </c>
    </row>
    <row r="921" spans="1:11">
      <c r="A921" t="s">
        <v>4126</v>
      </c>
      <c r="B921" t="s">
        <v>4127</v>
      </c>
      <c r="C921" t="s">
        <v>4128</v>
      </c>
      <c r="D921" t="s">
        <v>786</v>
      </c>
      <c r="E921" t="s">
        <v>4129</v>
      </c>
      <c r="F921" t="s">
        <v>65</v>
      </c>
      <c r="G921">
        <v>108</v>
      </c>
      <c r="H921" t="s">
        <v>100</v>
      </c>
      <c r="I921" t="s">
        <v>54</v>
      </c>
      <c r="J921">
        <v>6.2</v>
      </c>
      <c r="K921">
        <v>200</v>
      </c>
    </row>
    <row r="922" spans="1:11">
      <c r="A922" t="s">
        <v>4130</v>
      </c>
      <c r="B922" t="s">
        <v>4131</v>
      </c>
      <c r="C922" t="s">
        <v>4132</v>
      </c>
      <c r="D922" t="s">
        <v>1193</v>
      </c>
      <c r="E922" t="s">
        <v>4133</v>
      </c>
      <c r="F922" t="s">
        <v>59</v>
      </c>
      <c r="G922">
        <v>110</v>
      </c>
      <c r="H922" t="s">
        <v>496</v>
      </c>
      <c r="I922" t="s">
        <v>87</v>
      </c>
      <c r="J922">
        <v>7.8</v>
      </c>
      <c r="K922">
        <v>33</v>
      </c>
    </row>
    <row r="923" spans="1:11">
      <c r="A923" t="s">
        <v>4134</v>
      </c>
      <c r="B923" t="s">
        <v>4135</v>
      </c>
      <c r="D923" t="s">
        <v>1767</v>
      </c>
      <c r="E923" t="s">
        <v>4136</v>
      </c>
      <c r="F923" t="s">
        <v>18</v>
      </c>
      <c r="G923">
        <v>77</v>
      </c>
      <c r="H923" t="s">
        <v>845</v>
      </c>
      <c r="I923" t="s">
        <v>248</v>
      </c>
      <c r="J923">
        <v>2.6</v>
      </c>
      <c r="K923">
        <v>47</v>
      </c>
    </row>
    <row r="924" spans="1:11">
      <c r="A924" t="s">
        <v>4137</v>
      </c>
      <c r="B924" t="s">
        <v>4138</v>
      </c>
      <c r="C924" t="s">
        <v>4139</v>
      </c>
      <c r="D924" t="s">
        <v>4140</v>
      </c>
      <c r="E924" t="s">
        <v>4141</v>
      </c>
      <c r="F924" t="s">
        <v>59</v>
      </c>
      <c r="G924">
        <v>96</v>
      </c>
      <c r="H924" t="s">
        <v>76</v>
      </c>
      <c r="I924" t="s">
        <v>47</v>
      </c>
      <c r="J924">
        <v>7.5</v>
      </c>
      <c r="K924">
        <v>103</v>
      </c>
    </row>
    <row r="925" spans="1:11">
      <c r="A925" t="s">
        <v>4142</v>
      </c>
      <c r="B925" t="s">
        <v>4143</v>
      </c>
      <c r="C925" t="s">
        <v>4144</v>
      </c>
      <c r="D925" t="s">
        <v>368</v>
      </c>
      <c r="E925" t="s">
        <v>4145</v>
      </c>
      <c r="F925" t="s">
        <v>31</v>
      </c>
      <c r="G925">
        <v>83</v>
      </c>
      <c r="H925" t="s">
        <v>620</v>
      </c>
      <c r="I925" t="s">
        <v>47</v>
      </c>
      <c r="J925">
        <v>6.2</v>
      </c>
      <c r="K925">
        <v>82</v>
      </c>
    </row>
    <row r="926" spans="1:11">
      <c r="A926" t="s">
        <v>4146</v>
      </c>
      <c r="B926" t="s">
        <v>4147</v>
      </c>
      <c r="F926" t="s">
        <v>45</v>
      </c>
      <c r="G926">
        <v>30</v>
      </c>
      <c r="H926" t="s">
        <v>76</v>
      </c>
      <c r="J926">
        <v>1.5</v>
      </c>
      <c r="K926">
        <v>38</v>
      </c>
    </row>
    <row r="927" spans="1:11">
      <c r="A927" t="s">
        <v>4148</v>
      </c>
      <c r="B927" t="s">
        <v>4149</v>
      </c>
      <c r="C927" t="s">
        <v>4150</v>
      </c>
      <c r="D927" t="s">
        <v>559</v>
      </c>
      <c r="E927" t="s">
        <v>4151</v>
      </c>
      <c r="F927" t="s">
        <v>65</v>
      </c>
      <c r="G927">
        <v>93</v>
      </c>
      <c r="H927" t="s">
        <v>100</v>
      </c>
      <c r="I927" t="s">
        <v>47</v>
      </c>
      <c r="J927">
        <v>6.6</v>
      </c>
      <c r="K927">
        <v>74</v>
      </c>
    </row>
    <row r="928" spans="1:11">
      <c r="A928" t="s">
        <v>4152</v>
      </c>
      <c r="B928" t="s">
        <v>4153</v>
      </c>
      <c r="C928" t="s">
        <v>4154</v>
      </c>
      <c r="D928" t="s">
        <v>4155</v>
      </c>
      <c r="F928" t="s">
        <v>38</v>
      </c>
      <c r="H928" t="s">
        <v>1962</v>
      </c>
      <c r="I928" t="s">
        <v>4156</v>
      </c>
      <c r="J928">
        <v>7.9</v>
      </c>
      <c r="K928">
        <v>29</v>
      </c>
    </row>
    <row r="929" spans="1:11">
      <c r="A929" t="s">
        <v>4157</v>
      </c>
      <c r="B929" t="s">
        <v>4158</v>
      </c>
      <c r="C929" t="s">
        <v>4159</v>
      </c>
      <c r="D929" t="s">
        <v>2732</v>
      </c>
      <c r="E929" t="s">
        <v>4160</v>
      </c>
      <c r="F929" t="s">
        <v>38</v>
      </c>
      <c r="H929" t="s">
        <v>3890</v>
      </c>
    </row>
    <row r="930" spans="1:11">
      <c r="A930" t="s">
        <v>4161</v>
      </c>
      <c r="B930" t="s">
        <v>4162</v>
      </c>
      <c r="D930" t="s">
        <v>4163</v>
      </c>
      <c r="E930" t="s">
        <v>4164</v>
      </c>
      <c r="F930" t="s">
        <v>592</v>
      </c>
      <c r="H930" t="s">
        <v>620</v>
      </c>
      <c r="J930">
        <v>8.1</v>
      </c>
      <c r="K930">
        <v>18</v>
      </c>
    </row>
    <row r="931" spans="1:11">
      <c r="A931" t="s">
        <v>4165</v>
      </c>
      <c r="B931" t="s">
        <v>4166</v>
      </c>
      <c r="C931" t="s">
        <v>4167</v>
      </c>
      <c r="D931" t="s">
        <v>677</v>
      </c>
      <c r="E931" t="s">
        <v>4168</v>
      </c>
      <c r="F931" t="s">
        <v>38</v>
      </c>
      <c r="G931">
        <v>70</v>
      </c>
      <c r="H931" t="s">
        <v>100</v>
      </c>
      <c r="I931" t="s">
        <v>54</v>
      </c>
      <c r="J931">
        <v>6</v>
      </c>
      <c r="K931">
        <v>17</v>
      </c>
    </row>
    <row r="932" spans="1:11">
      <c r="A932" t="s">
        <v>4169</v>
      </c>
      <c r="B932" t="s">
        <v>4170</v>
      </c>
      <c r="C932" t="s">
        <v>4171</v>
      </c>
      <c r="D932" t="s">
        <v>3932</v>
      </c>
      <c r="E932" t="s">
        <v>4172</v>
      </c>
      <c r="F932" t="s">
        <v>4173</v>
      </c>
      <c r="G932">
        <v>115</v>
      </c>
      <c r="H932" t="s">
        <v>100</v>
      </c>
      <c r="I932" t="s">
        <v>87</v>
      </c>
      <c r="J932">
        <v>8</v>
      </c>
      <c r="K932">
        <v>57</v>
      </c>
    </row>
    <row r="933" spans="1:11">
      <c r="A933" t="s">
        <v>4174</v>
      </c>
      <c r="B933" t="s">
        <v>4175</v>
      </c>
      <c r="C933" t="s">
        <v>4176</v>
      </c>
      <c r="E933" t="s">
        <v>4177</v>
      </c>
      <c r="F933" t="s">
        <v>387</v>
      </c>
      <c r="H933" t="s">
        <v>76</v>
      </c>
      <c r="I933" t="s">
        <v>47</v>
      </c>
      <c r="J933">
        <v>8.1999999999999993</v>
      </c>
      <c r="K933">
        <v>8</v>
      </c>
    </row>
    <row r="934" spans="1:11">
      <c r="A934" t="s">
        <v>4178</v>
      </c>
      <c r="B934" t="s">
        <v>4179</v>
      </c>
      <c r="C934" t="s">
        <v>4180</v>
      </c>
      <c r="D934" t="s">
        <v>4181</v>
      </c>
      <c r="E934" t="s">
        <v>4182</v>
      </c>
      <c r="F934" t="s">
        <v>65</v>
      </c>
      <c r="G934">
        <v>94</v>
      </c>
      <c r="H934" t="s">
        <v>192</v>
      </c>
      <c r="I934" t="s">
        <v>54</v>
      </c>
      <c r="J934">
        <v>6.6</v>
      </c>
      <c r="K934">
        <v>42</v>
      </c>
    </row>
    <row r="935" spans="1:11">
      <c r="A935" t="s">
        <v>4183</v>
      </c>
      <c r="B935" t="s">
        <v>4184</v>
      </c>
      <c r="E935" t="s">
        <v>4185</v>
      </c>
      <c r="F935" t="s">
        <v>38</v>
      </c>
      <c r="H935" t="s">
        <v>210</v>
      </c>
      <c r="J935">
        <v>8.6</v>
      </c>
      <c r="K935">
        <v>12</v>
      </c>
    </row>
    <row r="936" spans="1:11">
      <c r="A936" t="s">
        <v>4186</v>
      </c>
      <c r="B936" t="s">
        <v>4187</v>
      </c>
      <c r="C936" t="s">
        <v>4188</v>
      </c>
      <c r="E936" t="s">
        <v>4189</v>
      </c>
      <c r="F936" t="s">
        <v>38</v>
      </c>
      <c r="H936" t="s">
        <v>100</v>
      </c>
      <c r="I936" t="s">
        <v>47</v>
      </c>
      <c r="J936">
        <v>8.1999999999999993</v>
      </c>
      <c r="K936">
        <v>73</v>
      </c>
    </row>
    <row r="937" spans="1:11">
      <c r="A937" t="s">
        <v>4190</v>
      </c>
      <c r="B937" t="s">
        <v>4191</v>
      </c>
      <c r="D937" t="s">
        <v>2446</v>
      </c>
      <c r="E937" t="s">
        <v>4192</v>
      </c>
      <c r="F937" t="s">
        <v>1223</v>
      </c>
      <c r="G937">
        <v>90</v>
      </c>
      <c r="H937" t="s">
        <v>673</v>
      </c>
      <c r="J937">
        <v>7.1</v>
      </c>
      <c r="K937">
        <v>40</v>
      </c>
    </row>
    <row r="938" spans="1:11">
      <c r="A938" t="s">
        <v>4193</v>
      </c>
      <c r="B938" t="s">
        <v>4194</v>
      </c>
      <c r="C938" t="s">
        <v>4195</v>
      </c>
      <c r="D938" t="s">
        <v>4196</v>
      </c>
      <c r="E938" t="s">
        <v>4197</v>
      </c>
      <c r="F938" t="s">
        <v>45</v>
      </c>
      <c r="G938">
        <v>64</v>
      </c>
      <c r="H938" t="s">
        <v>673</v>
      </c>
      <c r="I938" t="s">
        <v>4198</v>
      </c>
      <c r="J938">
        <v>5.4</v>
      </c>
      <c r="K938">
        <v>12</v>
      </c>
    </row>
    <row r="939" spans="1:11">
      <c r="A939" t="s">
        <v>4199</v>
      </c>
      <c r="B939" t="s">
        <v>4200</v>
      </c>
      <c r="C939" t="s">
        <v>4201</v>
      </c>
      <c r="D939" t="s">
        <v>4202</v>
      </c>
      <c r="E939" t="s">
        <v>4203</v>
      </c>
      <c r="F939" t="s">
        <v>1971</v>
      </c>
      <c r="G939">
        <v>103</v>
      </c>
      <c r="H939" t="s">
        <v>323</v>
      </c>
      <c r="J939">
        <v>6</v>
      </c>
      <c r="K939">
        <v>167</v>
      </c>
    </row>
    <row r="940" spans="1:11">
      <c r="A940" t="s">
        <v>4204</v>
      </c>
      <c r="B940" t="s">
        <v>4205</v>
      </c>
      <c r="D940" t="s">
        <v>1103</v>
      </c>
      <c r="E940" t="s">
        <v>4206</v>
      </c>
      <c r="H940" t="s">
        <v>3238</v>
      </c>
    </row>
    <row r="941" spans="1:11">
      <c r="A941" t="s">
        <v>4207</v>
      </c>
      <c r="B941" t="s">
        <v>4208</v>
      </c>
      <c r="C941" t="s">
        <v>4209</v>
      </c>
      <c r="D941" t="s">
        <v>291</v>
      </c>
      <c r="E941" t="s">
        <v>4210</v>
      </c>
      <c r="F941" t="s">
        <v>156</v>
      </c>
      <c r="H941" t="s">
        <v>210</v>
      </c>
      <c r="J941">
        <v>5.6</v>
      </c>
      <c r="K941">
        <v>29</v>
      </c>
    </row>
    <row r="942" spans="1:11">
      <c r="A942" t="s">
        <v>4211</v>
      </c>
      <c r="B942" t="s">
        <v>4212</v>
      </c>
      <c r="C942" t="s">
        <v>4213</v>
      </c>
      <c r="D942" t="s">
        <v>149</v>
      </c>
      <c r="E942" t="s">
        <v>4214</v>
      </c>
      <c r="F942" t="s">
        <v>93</v>
      </c>
      <c r="G942">
        <v>96</v>
      </c>
      <c r="H942" t="s">
        <v>704</v>
      </c>
      <c r="I942" t="s">
        <v>1905</v>
      </c>
      <c r="J942">
        <v>4.9000000000000004</v>
      </c>
      <c r="K942">
        <v>41</v>
      </c>
    </row>
    <row r="943" spans="1:11">
      <c r="A943" t="s">
        <v>4215</v>
      </c>
      <c r="B943" t="s">
        <v>4216</v>
      </c>
      <c r="C943" t="s">
        <v>4217</v>
      </c>
      <c r="D943" t="s">
        <v>2989</v>
      </c>
      <c r="E943" t="s">
        <v>4218</v>
      </c>
      <c r="H943" t="s">
        <v>3187</v>
      </c>
    </row>
    <row r="944" spans="1:11">
      <c r="A944" t="s">
        <v>4219</v>
      </c>
      <c r="B944" t="s">
        <v>4220</v>
      </c>
      <c r="D944" t="s">
        <v>3502</v>
      </c>
      <c r="E944" t="s">
        <v>4221</v>
      </c>
      <c r="F944" t="s">
        <v>4173</v>
      </c>
      <c r="G944">
        <v>95</v>
      </c>
      <c r="J944">
        <v>7.6</v>
      </c>
      <c r="K944">
        <v>310</v>
      </c>
    </row>
    <row r="945" spans="1:11">
      <c r="A945" t="s">
        <v>4222</v>
      </c>
      <c r="B945" t="s">
        <v>4223</v>
      </c>
      <c r="C945" t="s">
        <v>4224</v>
      </c>
      <c r="D945" t="s">
        <v>559</v>
      </c>
      <c r="E945" t="s">
        <v>4225</v>
      </c>
      <c r="F945" t="s">
        <v>343</v>
      </c>
      <c r="G945">
        <v>79</v>
      </c>
      <c r="H945" t="s">
        <v>76</v>
      </c>
      <c r="J945">
        <v>7.4</v>
      </c>
      <c r="K945">
        <v>17</v>
      </c>
    </row>
    <row r="946" spans="1:11">
      <c r="A946" t="s">
        <v>4226</v>
      </c>
      <c r="B946" t="s">
        <v>4227</v>
      </c>
      <c r="C946" t="s">
        <v>4228</v>
      </c>
      <c r="D946" t="s">
        <v>1066</v>
      </c>
      <c r="E946" t="s">
        <v>4229</v>
      </c>
      <c r="F946" t="s">
        <v>1145</v>
      </c>
      <c r="G946">
        <v>120</v>
      </c>
      <c r="H946" t="s">
        <v>3691</v>
      </c>
      <c r="I946" t="s">
        <v>60</v>
      </c>
      <c r="J946">
        <v>6.2</v>
      </c>
      <c r="K946">
        <v>435</v>
      </c>
    </row>
    <row r="947" spans="1:11">
      <c r="A947" t="s">
        <v>4230</v>
      </c>
      <c r="B947" t="s">
        <v>4231</v>
      </c>
      <c r="D947" t="s">
        <v>3502</v>
      </c>
      <c r="E947" t="s">
        <v>4232</v>
      </c>
      <c r="F947" t="s">
        <v>2327</v>
      </c>
      <c r="G947">
        <v>102</v>
      </c>
      <c r="H947" t="s">
        <v>620</v>
      </c>
      <c r="J947">
        <v>7.1</v>
      </c>
      <c r="K947">
        <v>276</v>
      </c>
    </row>
    <row r="948" spans="1:11">
      <c r="A948" t="s">
        <v>4233</v>
      </c>
      <c r="B948" t="s">
        <v>4234</v>
      </c>
      <c r="C948" t="s">
        <v>4235</v>
      </c>
      <c r="D948" t="s">
        <v>1459</v>
      </c>
      <c r="E948" t="s">
        <v>4236</v>
      </c>
      <c r="H948" t="s">
        <v>100</v>
      </c>
    </row>
    <row r="949" spans="1:11">
      <c r="A949" t="s">
        <v>4237</v>
      </c>
      <c r="B949" t="s">
        <v>4238</v>
      </c>
      <c r="C949" t="s">
        <v>4239</v>
      </c>
      <c r="D949" t="s">
        <v>36</v>
      </c>
      <c r="E949" t="s">
        <v>4240</v>
      </c>
      <c r="F949" t="s">
        <v>93</v>
      </c>
      <c r="G949">
        <v>104</v>
      </c>
      <c r="H949" t="s">
        <v>210</v>
      </c>
      <c r="J949">
        <v>7.7</v>
      </c>
      <c r="K949">
        <v>14</v>
      </c>
    </row>
    <row r="950" spans="1:11">
      <c r="A950" t="s">
        <v>4241</v>
      </c>
      <c r="B950" t="s">
        <v>4242</v>
      </c>
      <c r="C950" t="s">
        <v>4243</v>
      </c>
      <c r="D950" t="s">
        <v>1570</v>
      </c>
      <c r="E950" t="s">
        <v>4244</v>
      </c>
      <c r="F950" t="s">
        <v>318</v>
      </c>
      <c r="G950">
        <v>90</v>
      </c>
      <c r="H950" t="s">
        <v>620</v>
      </c>
      <c r="J950">
        <v>7.4</v>
      </c>
      <c r="K950">
        <v>355</v>
      </c>
    </row>
    <row r="951" spans="1:11">
      <c r="A951" t="s">
        <v>4245</v>
      </c>
      <c r="B951" t="s">
        <v>4246</v>
      </c>
      <c r="C951" t="s">
        <v>4247</v>
      </c>
      <c r="D951" t="s">
        <v>682</v>
      </c>
      <c r="E951" t="s">
        <v>4248</v>
      </c>
      <c r="F951" t="s">
        <v>191</v>
      </c>
      <c r="G951">
        <v>102</v>
      </c>
      <c r="H951" t="s">
        <v>39</v>
      </c>
      <c r="J951">
        <v>6.1</v>
      </c>
      <c r="K951">
        <v>106</v>
      </c>
    </row>
    <row r="952" spans="1:11">
      <c r="A952" t="s">
        <v>4249</v>
      </c>
      <c r="B952" t="s">
        <v>4250</v>
      </c>
      <c r="C952" t="s">
        <v>4251</v>
      </c>
      <c r="D952" t="s">
        <v>866</v>
      </c>
      <c r="E952" t="s">
        <v>4252</v>
      </c>
      <c r="F952" t="s">
        <v>156</v>
      </c>
      <c r="G952">
        <v>120</v>
      </c>
      <c r="H952" t="s">
        <v>573</v>
      </c>
      <c r="I952" t="s">
        <v>452</v>
      </c>
      <c r="J952">
        <v>6.8</v>
      </c>
      <c r="K952">
        <v>452</v>
      </c>
    </row>
    <row r="953" spans="1:11">
      <c r="A953" t="s">
        <v>4253</v>
      </c>
      <c r="B953" t="s">
        <v>4254</v>
      </c>
      <c r="C953" t="s">
        <v>4255</v>
      </c>
      <c r="D953" t="s">
        <v>4256</v>
      </c>
      <c r="E953" t="s">
        <v>4257</v>
      </c>
      <c r="F953" t="s">
        <v>31</v>
      </c>
      <c r="G953">
        <v>95</v>
      </c>
      <c r="H953" t="s">
        <v>4258</v>
      </c>
      <c r="J953">
        <v>5.8</v>
      </c>
      <c r="K953">
        <v>136</v>
      </c>
    </row>
    <row r="954" spans="1:11">
      <c r="A954" t="s">
        <v>4259</v>
      </c>
      <c r="B954" t="s">
        <v>4260</v>
      </c>
      <c r="D954" t="s">
        <v>985</v>
      </c>
      <c r="E954" t="s">
        <v>4261</v>
      </c>
      <c r="F954" t="s">
        <v>592</v>
      </c>
      <c r="G954">
        <v>82</v>
      </c>
      <c r="J954">
        <v>6.6</v>
      </c>
      <c r="K954">
        <v>167</v>
      </c>
    </row>
    <row r="955" spans="1:11">
      <c r="A955" t="s">
        <v>4262</v>
      </c>
      <c r="B955" t="s">
        <v>4263</v>
      </c>
      <c r="C955" t="s">
        <v>4264</v>
      </c>
      <c r="D955" t="s">
        <v>182</v>
      </c>
      <c r="E955" t="s">
        <v>4265</v>
      </c>
      <c r="F955" t="s">
        <v>59</v>
      </c>
      <c r="G955">
        <v>83</v>
      </c>
      <c r="H955" t="s">
        <v>100</v>
      </c>
      <c r="J955">
        <v>6.7</v>
      </c>
      <c r="K955">
        <v>390</v>
      </c>
    </row>
    <row r="956" spans="1:11">
      <c r="A956" t="s">
        <v>4266</v>
      </c>
      <c r="B956" t="s">
        <v>4267</v>
      </c>
      <c r="C956" t="s">
        <v>4268</v>
      </c>
      <c r="D956" t="s">
        <v>4269</v>
      </c>
      <c r="E956" t="s">
        <v>4270</v>
      </c>
      <c r="F956" t="s">
        <v>38</v>
      </c>
      <c r="G956">
        <v>72</v>
      </c>
      <c r="H956" t="s">
        <v>81</v>
      </c>
      <c r="I956" t="s">
        <v>60</v>
      </c>
    </row>
    <row r="957" spans="1:11">
      <c r="A957" t="s">
        <v>4271</v>
      </c>
      <c r="B957" t="s">
        <v>4272</v>
      </c>
      <c r="C957" t="s">
        <v>4273</v>
      </c>
      <c r="D957" t="s">
        <v>795</v>
      </c>
      <c r="E957" t="s">
        <v>4274</v>
      </c>
      <c r="F957" t="s">
        <v>892</v>
      </c>
      <c r="G957">
        <v>117</v>
      </c>
      <c r="H957" t="s">
        <v>1855</v>
      </c>
      <c r="J957">
        <v>6.5</v>
      </c>
      <c r="K957">
        <v>189</v>
      </c>
    </row>
    <row r="958" spans="1:11">
      <c r="A958" t="s">
        <v>4275</v>
      </c>
      <c r="B958" t="s">
        <v>4276</v>
      </c>
      <c r="C958" t="s">
        <v>4277</v>
      </c>
      <c r="D958" t="s">
        <v>4278</v>
      </c>
      <c r="E958" t="s">
        <v>4279</v>
      </c>
      <c r="F958" t="s">
        <v>93</v>
      </c>
      <c r="G958">
        <v>82</v>
      </c>
      <c r="H958" t="s">
        <v>39</v>
      </c>
    </row>
    <row r="959" spans="1:11">
      <c r="A959" t="s">
        <v>4280</v>
      </c>
      <c r="B959" t="s">
        <v>4281</v>
      </c>
      <c r="C959" t="s">
        <v>4282</v>
      </c>
      <c r="D959" t="s">
        <v>4283</v>
      </c>
      <c r="E959" t="s">
        <v>4284</v>
      </c>
      <c r="F959" t="s">
        <v>727</v>
      </c>
      <c r="G959">
        <v>93</v>
      </c>
      <c r="H959" t="s">
        <v>987</v>
      </c>
      <c r="I959" t="s">
        <v>60</v>
      </c>
      <c r="J959">
        <v>4.4000000000000004</v>
      </c>
      <c r="K959">
        <v>118</v>
      </c>
    </row>
    <row r="960" spans="1:11">
      <c r="A960" t="s">
        <v>4285</v>
      </c>
      <c r="B960" t="s">
        <v>4286</v>
      </c>
      <c r="C960" t="s">
        <v>4287</v>
      </c>
      <c r="E960" t="s">
        <v>4288</v>
      </c>
      <c r="F960" t="s">
        <v>45</v>
      </c>
      <c r="H960" t="s">
        <v>76</v>
      </c>
      <c r="I960" t="s">
        <v>20</v>
      </c>
      <c r="J960">
        <v>8.8000000000000007</v>
      </c>
      <c r="K960">
        <v>23</v>
      </c>
    </row>
    <row r="961" spans="1:11">
      <c r="A961" t="s">
        <v>4289</v>
      </c>
      <c r="B961" t="s">
        <v>4290</v>
      </c>
      <c r="C961" t="s">
        <v>4291</v>
      </c>
      <c r="D961" t="s">
        <v>109</v>
      </c>
      <c r="E961" t="s">
        <v>4292</v>
      </c>
      <c r="H961" t="s">
        <v>100</v>
      </c>
    </row>
    <row r="962" spans="1:11">
      <c r="A962" t="s">
        <v>4293</v>
      </c>
      <c r="B962" t="s">
        <v>4294</v>
      </c>
      <c r="C962" t="s">
        <v>4295</v>
      </c>
      <c r="D962" t="s">
        <v>3367</v>
      </c>
      <c r="E962" t="s">
        <v>4296</v>
      </c>
      <c r="F962" t="s">
        <v>1865</v>
      </c>
      <c r="G962">
        <v>94</v>
      </c>
      <c r="H962" t="s">
        <v>100</v>
      </c>
      <c r="J962">
        <v>6.7</v>
      </c>
      <c r="K962">
        <v>291</v>
      </c>
    </row>
    <row r="963" spans="1:11">
      <c r="A963" t="s">
        <v>4297</v>
      </c>
      <c r="B963" t="s">
        <v>4298</v>
      </c>
      <c r="C963" t="s">
        <v>4299</v>
      </c>
      <c r="D963" t="s">
        <v>3085</v>
      </c>
      <c r="E963" t="s">
        <v>4300</v>
      </c>
      <c r="F963" t="s">
        <v>25</v>
      </c>
      <c r="G963">
        <v>111</v>
      </c>
      <c r="H963" t="s">
        <v>328</v>
      </c>
      <c r="I963" t="s">
        <v>60</v>
      </c>
      <c r="J963">
        <v>6.2</v>
      </c>
      <c r="K963">
        <v>832</v>
      </c>
    </row>
    <row r="964" spans="1:11">
      <c r="A964" t="s">
        <v>4301</v>
      </c>
      <c r="B964" t="s">
        <v>4302</v>
      </c>
      <c r="C964" t="s">
        <v>4303</v>
      </c>
      <c r="D964" t="s">
        <v>4304</v>
      </c>
      <c r="E964" t="s">
        <v>4305</v>
      </c>
      <c r="F964" t="s">
        <v>18</v>
      </c>
      <c r="G964">
        <v>95</v>
      </c>
      <c r="H964" t="s">
        <v>620</v>
      </c>
      <c r="J964">
        <v>5.8</v>
      </c>
      <c r="K964">
        <v>60</v>
      </c>
    </row>
    <row r="965" spans="1:11">
      <c r="A965" t="s">
        <v>4306</v>
      </c>
      <c r="B965" t="s">
        <v>4307</v>
      </c>
      <c r="C965" t="s">
        <v>4308</v>
      </c>
      <c r="D965" t="s">
        <v>4309</v>
      </c>
      <c r="E965" t="s">
        <v>4310</v>
      </c>
      <c r="H965" t="s">
        <v>1551</v>
      </c>
    </row>
    <row r="966" spans="1:11">
      <c r="A966" t="s">
        <v>4311</v>
      </c>
      <c r="B966" t="s">
        <v>4312</v>
      </c>
      <c r="C966" t="s">
        <v>4313</v>
      </c>
      <c r="E966" t="s">
        <v>4314</v>
      </c>
      <c r="F966" t="s">
        <v>4315</v>
      </c>
      <c r="G966">
        <v>45</v>
      </c>
      <c r="H966" t="s">
        <v>328</v>
      </c>
      <c r="I966" t="s">
        <v>338</v>
      </c>
    </row>
    <row r="967" spans="1:11">
      <c r="A967" t="s">
        <v>4316</v>
      </c>
      <c r="B967" t="s">
        <v>4317</v>
      </c>
      <c r="C967" t="s">
        <v>4318</v>
      </c>
      <c r="E967" t="s">
        <v>4319</v>
      </c>
      <c r="F967" t="s">
        <v>45</v>
      </c>
      <c r="H967" t="s">
        <v>76</v>
      </c>
    </row>
    <row r="968" spans="1:11">
      <c r="A968" t="s">
        <v>4320</v>
      </c>
      <c r="B968" t="s">
        <v>4321</v>
      </c>
      <c r="C968" t="s">
        <v>4322</v>
      </c>
      <c r="D968" t="s">
        <v>559</v>
      </c>
      <c r="E968" t="s">
        <v>4323</v>
      </c>
      <c r="F968" t="s">
        <v>892</v>
      </c>
      <c r="G968">
        <v>100</v>
      </c>
      <c r="H968" t="s">
        <v>76</v>
      </c>
      <c r="I968" t="s">
        <v>47</v>
      </c>
      <c r="J968">
        <v>6.6</v>
      </c>
      <c r="K968">
        <v>96</v>
      </c>
    </row>
    <row r="969" spans="1:11">
      <c r="A969" t="s">
        <v>4324</v>
      </c>
      <c r="B969" t="s">
        <v>4325</v>
      </c>
      <c r="C969" t="s">
        <v>4326</v>
      </c>
      <c r="D969" t="s">
        <v>1103</v>
      </c>
      <c r="E969" t="s">
        <v>4327</v>
      </c>
      <c r="F969" t="s">
        <v>1223</v>
      </c>
      <c r="G969">
        <v>77</v>
      </c>
      <c r="H969" t="s">
        <v>100</v>
      </c>
      <c r="I969" t="s">
        <v>32</v>
      </c>
      <c r="J969">
        <v>6</v>
      </c>
      <c r="K969">
        <v>283</v>
      </c>
    </row>
    <row r="970" spans="1:11">
      <c r="A970" t="s">
        <v>4328</v>
      </c>
      <c r="B970" t="s">
        <v>4329</v>
      </c>
      <c r="C970" t="s">
        <v>4330</v>
      </c>
      <c r="D970" t="s">
        <v>171</v>
      </c>
      <c r="E970" t="s">
        <v>4331</v>
      </c>
      <c r="F970" t="s">
        <v>1223</v>
      </c>
      <c r="G970">
        <v>90</v>
      </c>
      <c r="H970" t="s">
        <v>39</v>
      </c>
      <c r="J970">
        <v>5</v>
      </c>
      <c r="K970">
        <v>61</v>
      </c>
    </row>
    <row r="971" spans="1:11">
      <c r="A971" t="s">
        <v>4332</v>
      </c>
      <c r="B971" t="s">
        <v>4333</v>
      </c>
      <c r="C971" t="s">
        <v>4334</v>
      </c>
      <c r="D971" t="s">
        <v>1588</v>
      </c>
      <c r="E971" t="s">
        <v>4335</v>
      </c>
      <c r="F971" t="s">
        <v>65</v>
      </c>
      <c r="G971">
        <v>89</v>
      </c>
      <c r="H971" t="s">
        <v>39</v>
      </c>
      <c r="I971" t="s">
        <v>54</v>
      </c>
      <c r="J971">
        <v>6.2</v>
      </c>
      <c r="K971">
        <v>82</v>
      </c>
    </row>
    <row r="972" spans="1:11">
      <c r="A972" t="s">
        <v>4336</v>
      </c>
      <c r="B972" t="s">
        <v>4337</v>
      </c>
      <c r="C972" t="s">
        <v>4338</v>
      </c>
      <c r="E972" t="s">
        <v>4339</v>
      </c>
      <c r="F972" t="s">
        <v>99</v>
      </c>
      <c r="H972" t="s">
        <v>1176</v>
      </c>
    </row>
    <row r="973" spans="1:11">
      <c r="A973" t="s">
        <v>4340</v>
      </c>
      <c r="B973" t="s">
        <v>4341</v>
      </c>
      <c r="C973" t="s">
        <v>4342</v>
      </c>
      <c r="E973" t="s">
        <v>4343</v>
      </c>
      <c r="F973" t="s">
        <v>38</v>
      </c>
      <c r="H973" t="s">
        <v>76</v>
      </c>
      <c r="J973">
        <v>9.6</v>
      </c>
      <c r="K973">
        <v>24</v>
      </c>
    </row>
    <row r="974" spans="1:11">
      <c r="A974" t="s">
        <v>4344</v>
      </c>
      <c r="B974" t="s">
        <v>4345</v>
      </c>
      <c r="C974" t="s">
        <v>4346</v>
      </c>
      <c r="D974" t="s">
        <v>4347</v>
      </c>
      <c r="E974" t="s">
        <v>4348</v>
      </c>
      <c r="F974" t="s">
        <v>221</v>
      </c>
      <c r="G974">
        <v>45</v>
      </c>
      <c r="H974" t="s">
        <v>100</v>
      </c>
      <c r="J974">
        <v>7.5</v>
      </c>
      <c r="K974">
        <v>24</v>
      </c>
    </row>
    <row r="975" spans="1:11">
      <c r="A975" t="s">
        <v>4349</v>
      </c>
      <c r="B975" t="s">
        <v>4350</v>
      </c>
      <c r="C975" t="s">
        <v>4351</v>
      </c>
      <c r="D975" t="s">
        <v>4352</v>
      </c>
      <c r="E975" t="s">
        <v>4353</v>
      </c>
      <c r="F975" t="s">
        <v>343</v>
      </c>
      <c r="G975">
        <v>85</v>
      </c>
      <c r="H975" t="s">
        <v>874</v>
      </c>
      <c r="J975">
        <v>5.7</v>
      </c>
      <c r="K975">
        <v>38</v>
      </c>
    </row>
    <row r="976" spans="1:11">
      <c r="A976" t="s">
        <v>4354</v>
      </c>
      <c r="B976" t="s">
        <v>4355</v>
      </c>
      <c r="C976" t="s">
        <v>4356</v>
      </c>
      <c r="D976" t="s">
        <v>4357</v>
      </c>
      <c r="E976" t="s">
        <v>4358</v>
      </c>
      <c r="F976" t="s">
        <v>156</v>
      </c>
      <c r="G976">
        <v>120</v>
      </c>
      <c r="H976" t="s">
        <v>76</v>
      </c>
      <c r="J976">
        <v>6.1</v>
      </c>
      <c r="K976">
        <v>199</v>
      </c>
    </row>
    <row r="977" spans="1:11">
      <c r="A977" t="s">
        <v>4359</v>
      </c>
      <c r="B977" t="s">
        <v>4360</v>
      </c>
      <c r="D977" t="s">
        <v>234</v>
      </c>
      <c r="E977" t="s">
        <v>4361</v>
      </c>
      <c r="F977" t="s">
        <v>343</v>
      </c>
      <c r="H977" t="s">
        <v>1189</v>
      </c>
      <c r="I977" t="s">
        <v>47</v>
      </c>
      <c r="J977">
        <v>7.6</v>
      </c>
      <c r="K977">
        <v>19</v>
      </c>
    </row>
    <row r="978" spans="1:11">
      <c r="A978" t="s">
        <v>4362</v>
      </c>
      <c r="B978" t="s">
        <v>4363</v>
      </c>
      <c r="E978" t="s">
        <v>4364</v>
      </c>
      <c r="F978" t="s">
        <v>99</v>
      </c>
      <c r="J978">
        <v>7.1</v>
      </c>
      <c r="K978">
        <v>9</v>
      </c>
    </row>
    <row r="979" spans="1:11">
      <c r="A979" t="s">
        <v>4365</v>
      </c>
      <c r="B979" t="s">
        <v>4366</v>
      </c>
      <c r="C979" t="s">
        <v>4367</v>
      </c>
      <c r="D979" t="s">
        <v>4368</v>
      </c>
      <c r="E979" t="s">
        <v>4369</v>
      </c>
      <c r="F979" t="s">
        <v>45</v>
      </c>
      <c r="G979">
        <v>81</v>
      </c>
      <c r="H979" t="s">
        <v>210</v>
      </c>
      <c r="I979" t="s">
        <v>562</v>
      </c>
      <c r="J979">
        <v>5.0999999999999996</v>
      </c>
      <c r="K979">
        <v>21</v>
      </c>
    </row>
    <row r="980" spans="1:11">
      <c r="A980" t="s">
        <v>4370</v>
      </c>
      <c r="B980" t="s">
        <v>4371</v>
      </c>
      <c r="C980" t="s">
        <v>4372</v>
      </c>
      <c r="D980" t="s">
        <v>1831</v>
      </c>
      <c r="E980" t="s">
        <v>4373</v>
      </c>
      <c r="F980" t="s">
        <v>1145</v>
      </c>
      <c r="G980">
        <v>120</v>
      </c>
      <c r="H980" t="s">
        <v>496</v>
      </c>
      <c r="I980" t="s">
        <v>54</v>
      </c>
      <c r="J980">
        <v>7.7</v>
      </c>
      <c r="K980">
        <v>422</v>
      </c>
    </row>
    <row r="981" spans="1:11">
      <c r="A981" t="s">
        <v>4374</v>
      </c>
      <c r="B981" t="s">
        <v>4375</v>
      </c>
      <c r="C981" t="s">
        <v>4376</v>
      </c>
      <c r="D981" t="s">
        <v>4377</v>
      </c>
      <c r="E981" t="s">
        <v>4378</v>
      </c>
      <c r="F981" t="s">
        <v>18</v>
      </c>
      <c r="G981">
        <v>80</v>
      </c>
      <c r="H981" t="s">
        <v>39</v>
      </c>
      <c r="J981">
        <v>5.0999999999999996</v>
      </c>
      <c r="K981">
        <v>32</v>
      </c>
    </row>
    <row r="982" spans="1:11">
      <c r="A982" t="s">
        <v>4379</v>
      </c>
      <c r="B982" t="s">
        <v>4380</v>
      </c>
      <c r="C982" t="s">
        <v>4381</v>
      </c>
      <c r="E982" t="s">
        <v>4382</v>
      </c>
      <c r="F982" t="s">
        <v>45</v>
      </c>
      <c r="H982" t="s">
        <v>496</v>
      </c>
      <c r="J982">
        <v>9.3000000000000007</v>
      </c>
      <c r="K982">
        <v>12</v>
      </c>
    </row>
    <row r="983" spans="1:11">
      <c r="A983" t="s">
        <v>4383</v>
      </c>
      <c r="B983" t="s">
        <v>4384</v>
      </c>
      <c r="C983" t="s">
        <v>4385</v>
      </c>
      <c r="D983" t="s">
        <v>4386</v>
      </c>
      <c r="E983" t="s">
        <v>4387</v>
      </c>
      <c r="F983" t="s">
        <v>93</v>
      </c>
      <c r="G983">
        <v>93</v>
      </c>
      <c r="H983" t="s">
        <v>738</v>
      </c>
      <c r="J983">
        <v>7.2</v>
      </c>
      <c r="K983">
        <v>20</v>
      </c>
    </row>
    <row r="984" spans="1:11">
      <c r="A984" t="s">
        <v>4388</v>
      </c>
      <c r="B984" t="s">
        <v>4389</v>
      </c>
      <c r="C984" t="s">
        <v>4390</v>
      </c>
      <c r="D984" t="s">
        <v>4391</v>
      </c>
      <c r="E984" t="s">
        <v>4392</v>
      </c>
      <c r="F984" t="s">
        <v>18</v>
      </c>
      <c r="H984" t="s">
        <v>3064</v>
      </c>
      <c r="J984">
        <v>7.9</v>
      </c>
      <c r="K984">
        <v>46</v>
      </c>
    </row>
    <row r="985" spans="1:11">
      <c r="A985" t="s">
        <v>4393</v>
      </c>
      <c r="B985" t="s">
        <v>4394</v>
      </c>
      <c r="C985" t="s">
        <v>4395</v>
      </c>
      <c r="D985" t="s">
        <v>166</v>
      </c>
      <c r="E985" t="s">
        <v>4396</v>
      </c>
      <c r="F985" t="s">
        <v>31</v>
      </c>
      <c r="G985">
        <v>95</v>
      </c>
      <c r="H985" t="s">
        <v>620</v>
      </c>
      <c r="I985" t="s">
        <v>32</v>
      </c>
      <c r="J985">
        <v>3</v>
      </c>
      <c r="K985">
        <v>259</v>
      </c>
    </row>
    <row r="986" spans="1:11">
      <c r="A986" t="s">
        <v>4397</v>
      </c>
      <c r="B986" t="s">
        <v>4398</v>
      </c>
      <c r="D986" t="s">
        <v>4399</v>
      </c>
      <c r="E986" t="s">
        <v>4400</v>
      </c>
    </row>
    <row r="987" spans="1:11">
      <c r="A987" t="s">
        <v>4401</v>
      </c>
      <c r="B987" t="s">
        <v>4402</v>
      </c>
      <c r="C987" t="s">
        <v>4403</v>
      </c>
      <c r="E987" t="s">
        <v>4404</v>
      </c>
      <c r="F987" t="s">
        <v>4405</v>
      </c>
      <c r="H987" t="s">
        <v>210</v>
      </c>
      <c r="J987">
        <v>4.9000000000000004</v>
      </c>
      <c r="K987">
        <v>7</v>
      </c>
    </row>
    <row r="988" spans="1:11">
      <c r="A988" t="s">
        <v>4406</v>
      </c>
      <c r="B988" t="s">
        <v>4407</v>
      </c>
      <c r="C988" t="s">
        <v>4408</v>
      </c>
      <c r="D988" t="s">
        <v>4409</v>
      </c>
      <c r="E988" t="s">
        <v>4410</v>
      </c>
      <c r="F988" t="s">
        <v>592</v>
      </c>
      <c r="G988">
        <v>79</v>
      </c>
      <c r="H988" t="s">
        <v>173</v>
      </c>
      <c r="J988">
        <v>4.8</v>
      </c>
      <c r="K988">
        <v>10</v>
      </c>
    </row>
    <row r="989" spans="1:11">
      <c r="A989" t="s">
        <v>4411</v>
      </c>
      <c r="B989" t="s">
        <v>4412</v>
      </c>
      <c r="C989" t="s">
        <v>4413</v>
      </c>
      <c r="D989" t="s">
        <v>489</v>
      </c>
      <c r="E989" t="s">
        <v>4414</v>
      </c>
      <c r="F989" t="s">
        <v>45</v>
      </c>
      <c r="G989">
        <v>85</v>
      </c>
      <c r="H989" t="s">
        <v>39</v>
      </c>
      <c r="I989" t="s">
        <v>293</v>
      </c>
      <c r="J989">
        <v>4.4000000000000004</v>
      </c>
      <c r="K989">
        <v>12</v>
      </c>
    </row>
    <row r="990" spans="1:11">
      <c r="A990" t="s">
        <v>4415</v>
      </c>
      <c r="B990" t="s">
        <v>4416</v>
      </c>
      <c r="C990" t="s">
        <v>4417</v>
      </c>
      <c r="E990" t="s">
        <v>4418</v>
      </c>
      <c r="F990" t="s">
        <v>45</v>
      </c>
      <c r="G990">
        <v>25</v>
      </c>
      <c r="H990" t="s">
        <v>76</v>
      </c>
      <c r="J990">
        <v>1.6</v>
      </c>
      <c r="K990">
        <v>35</v>
      </c>
    </row>
    <row r="991" spans="1:11">
      <c r="A991" t="s">
        <v>4419</v>
      </c>
      <c r="B991" t="s">
        <v>4420</v>
      </c>
      <c r="C991" t="s">
        <v>4421</v>
      </c>
      <c r="E991" t="s">
        <v>4422</v>
      </c>
      <c r="F991" t="s">
        <v>45</v>
      </c>
      <c r="H991" t="s">
        <v>76</v>
      </c>
      <c r="I991" t="s">
        <v>47</v>
      </c>
      <c r="J991">
        <v>9.5</v>
      </c>
      <c r="K991">
        <v>11</v>
      </c>
    </row>
    <row r="992" spans="1:11">
      <c r="A992" t="s">
        <v>4423</v>
      </c>
      <c r="B992" t="s">
        <v>4424</v>
      </c>
      <c r="C992" t="s">
        <v>4425</v>
      </c>
      <c r="D992" t="s">
        <v>1127</v>
      </c>
      <c r="E992" t="s">
        <v>4426</v>
      </c>
      <c r="F992" t="s">
        <v>45</v>
      </c>
      <c r="G992">
        <v>90</v>
      </c>
      <c r="H992" t="s">
        <v>100</v>
      </c>
      <c r="I992" t="s">
        <v>4198</v>
      </c>
    </row>
    <row r="993" spans="1:11">
      <c r="A993" t="s">
        <v>4427</v>
      </c>
      <c r="B993" t="s">
        <v>4428</v>
      </c>
      <c r="C993" t="s">
        <v>4429</v>
      </c>
      <c r="D993" t="s">
        <v>4430</v>
      </c>
      <c r="E993" t="s">
        <v>4431</v>
      </c>
      <c r="F993" t="s">
        <v>93</v>
      </c>
      <c r="G993">
        <v>83</v>
      </c>
      <c r="H993" t="s">
        <v>100</v>
      </c>
      <c r="I993" t="s">
        <v>47</v>
      </c>
      <c r="J993">
        <v>7.9</v>
      </c>
      <c r="K993">
        <v>101</v>
      </c>
    </row>
    <row r="994" spans="1:11">
      <c r="A994" t="s">
        <v>4432</v>
      </c>
      <c r="B994" t="s">
        <v>4433</v>
      </c>
      <c r="D994" t="s">
        <v>1570</v>
      </c>
      <c r="E994" t="s">
        <v>4434</v>
      </c>
      <c r="F994" t="s">
        <v>887</v>
      </c>
      <c r="G994">
        <v>92</v>
      </c>
      <c r="H994" t="s">
        <v>620</v>
      </c>
      <c r="J994">
        <v>7.4</v>
      </c>
      <c r="K994">
        <v>371</v>
      </c>
    </row>
    <row r="995" spans="1:11">
      <c r="A995" t="s">
        <v>4435</v>
      </c>
      <c r="B995" t="s">
        <v>4436</v>
      </c>
      <c r="C995" t="s">
        <v>4437</v>
      </c>
      <c r="D995" t="s">
        <v>3699</v>
      </c>
      <c r="E995" t="s">
        <v>4438</v>
      </c>
      <c r="F995" t="s">
        <v>31</v>
      </c>
      <c r="G995">
        <v>94</v>
      </c>
      <c r="H995" t="s">
        <v>100</v>
      </c>
      <c r="I995" t="s">
        <v>47</v>
      </c>
      <c r="J995">
        <v>8.9</v>
      </c>
      <c r="K995">
        <v>10</v>
      </c>
    </row>
    <row r="996" spans="1:11">
      <c r="A996" t="s">
        <v>4439</v>
      </c>
      <c r="B996" t="s">
        <v>4440</v>
      </c>
      <c r="E996" t="s">
        <v>4441</v>
      </c>
      <c r="F996" t="s">
        <v>4442</v>
      </c>
      <c r="H996" t="s">
        <v>620</v>
      </c>
      <c r="J996">
        <v>7.6</v>
      </c>
      <c r="K996">
        <v>51</v>
      </c>
    </row>
    <row r="997" spans="1:11">
      <c r="A997" t="s">
        <v>4443</v>
      </c>
      <c r="B997" t="s">
        <v>4444</v>
      </c>
      <c r="C997" t="s">
        <v>4445</v>
      </c>
      <c r="D997" t="s">
        <v>1486</v>
      </c>
      <c r="E997" t="s">
        <v>4446</v>
      </c>
      <c r="F997" t="s">
        <v>25</v>
      </c>
      <c r="G997">
        <v>91</v>
      </c>
      <c r="H997" t="s">
        <v>259</v>
      </c>
      <c r="I997" t="s">
        <v>47</v>
      </c>
      <c r="J997">
        <v>6.8</v>
      </c>
      <c r="K997">
        <v>418</v>
      </c>
    </row>
    <row r="998" spans="1:11">
      <c r="A998" t="s">
        <v>4447</v>
      </c>
      <c r="B998" t="s">
        <v>4448</v>
      </c>
      <c r="C998" t="s">
        <v>4449</v>
      </c>
      <c r="D998" t="s">
        <v>2823</v>
      </c>
      <c r="E998" t="s">
        <v>4450</v>
      </c>
      <c r="F998" t="s">
        <v>38</v>
      </c>
      <c r="H998" t="s">
        <v>210</v>
      </c>
    </row>
    <row r="999" spans="1:11">
      <c r="A999" t="s">
        <v>4451</v>
      </c>
      <c r="B999" t="s">
        <v>4452</v>
      </c>
      <c r="C999" t="s">
        <v>4453</v>
      </c>
      <c r="D999" t="s">
        <v>4454</v>
      </c>
      <c r="E999" t="s">
        <v>4455</v>
      </c>
      <c r="F999" t="s">
        <v>156</v>
      </c>
      <c r="H999" t="s">
        <v>39</v>
      </c>
      <c r="J999">
        <v>4.5</v>
      </c>
      <c r="K999">
        <v>31</v>
      </c>
    </row>
    <row r="1000" spans="1:11">
      <c r="A1000" t="s">
        <v>4456</v>
      </c>
      <c r="B1000" t="s">
        <v>4457</v>
      </c>
      <c r="D1000" t="s">
        <v>4458</v>
      </c>
      <c r="E1000" t="s">
        <v>4459</v>
      </c>
      <c r="F1000" t="s">
        <v>4460</v>
      </c>
      <c r="G1000">
        <v>86</v>
      </c>
      <c r="H1000" t="s">
        <v>157</v>
      </c>
    </row>
    <row r="1001" spans="1:11">
      <c r="A1001" t="s">
        <v>4461</v>
      </c>
      <c r="B1001" t="s">
        <v>4462</v>
      </c>
      <c r="C1001" t="s">
        <v>4463</v>
      </c>
      <c r="D1001" t="s">
        <v>712</v>
      </c>
      <c r="E1001" t="s">
        <v>4464</v>
      </c>
      <c r="F1001" t="s">
        <v>25</v>
      </c>
      <c r="H1001" t="s">
        <v>1855</v>
      </c>
      <c r="J1001">
        <v>8.3000000000000007</v>
      </c>
      <c r="K1001">
        <v>84</v>
      </c>
    </row>
    <row r="1002" spans="1:11">
      <c r="A1002" t="s">
        <v>4465</v>
      </c>
      <c r="B1002" t="s">
        <v>4466</v>
      </c>
      <c r="C1002" t="s">
        <v>4467</v>
      </c>
      <c r="D1002" t="s">
        <v>2556</v>
      </c>
      <c r="E1002" t="s">
        <v>4468</v>
      </c>
      <c r="F1002" t="s">
        <v>191</v>
      </c>
      <c r="G1002">
        <v>110</v>
      </c>
      <c r="H1002" t="s">
        <v>1189</v>
      </c>
      <c r="J1002">
        <v>8.4</v>
      </c>
      <c r="K1002">
        <v>90</v>
      </c>
    </row>
    <row r="1003" spans="1:11">
      <c r="A1003" t="s">
        <v>4469</v>
      </c>
      <c r="B1003" t="s">
        <v>4470</v>
      </c>
      <c r="D1003" t="s">
        <v>4471</v>
      </c>
      <c r="E1003" t="s">
        <v>4472</v>
      </c>
      <c r="F1003" t="s">
        <v>887</v>
      </c>
      <c r="G1003">
        <v>82</v>
      </c>
      <c r="H1003" t="s">
        <v>802</v>
      </c>
    </row>
    <row r="1004" spans="1:11">
      <c r="A1004" t="s">
        <v>4473</v>
      </c>
      <c r="B1004" t="s">
        <v>4474</v>
      </c>
      <c r="C1004" t="s">
        <v>4475</v>
      </c>
      <c r="E1004" t="s">
        <v>4476</v>
      </c>
      <c r="F1004" t="s">
        <v>343</v>
      </c>
      <c r="H1004" t="s">
        <v>100</v>
      </c>
      <c r="J1004">
        <v>9.6</v>
      </c>
      <c r="K1004">
        <v>11</v>
      </c>
    </row>
    <row r="1005" spans="1:11">
      <c r="A1005" t="s">
        <v>4477</v>
      </c>
      <c r="B1005" t="s">
        <v>4478</v>
      </c>
      <c r="C1005" t="s">
        <v>4479</v>
      </c>
      <c r="D1005" t="s">
        <v>359</v>
      </c>
      <c r="E1005" t="s">
        <v>4480</v>
      </c>
      <c r="F1005" t="s">
        <v>892</v>
      </c>
      <c r="G1005">
        <v>90</v>
      </c>
      <c r="H1005" t="s">
        <v>4481</v>
      </c>
      <c r="I1005" t="s">
        <v>452</v>
      </c>
      <c r="J1005">
        <v>5.6</v>
      </c>
      <c r="K1005">
        <v>133</v>
      </c>
    </row>
    <row r="1006" spans="1:11">
      <c r="A1006" t="s">
        <v>4482</v>
      </c>
      <c r="B1006" t="s">
        <v>4483</v>
      </c>
      <c r="C1006" t="s">
        <v>4484</v>
      </c>
      <c r="D1006" t="s">
        <v>3970</v>
      </c>
      <c r="E1006" t="s">
        <v>4485</v>
      </c>
      <c r="F1006" t="s">
        <v>138</v>
      </c>
      <c r="G1006">
        <v>80</v>
      </c>
      <c r="H1006" t="s">
        <v>3064</v>
      </c>
      <c r="J1006">
        <v>2.8</v>
      </c>
      <c r="K1006">
        <v>6</v>
      </c>
    </row>
    <row r="1007" spans="1:11">
      <c r="A1007" t="s">
        <v>4486</v>
      </c>
      <c r="B1007" t="s">
        <v>4487</v>
      </c>
      <c r="C1007" t="s">
        <v>4488</v>
      </c>
      <c r="E1007" t="s">
        <v>4489</v>
      </c>
      <c r="F1007" t="s">
        <v>38</v>
      </c>
      <c r="H1007" t="s">
        <v>1623</v>
      </c>
      <c r="J1007">
        <v>8.5</v>
      </c>
      <c r="K1007">
        <v>13</v>
      </c>
    </row>
    <row r="1008" spans="1:11">
      <c r="A1008" t="s">
        <v>4490</v>
      </c>
      <c r="B1008" t="s">
        <v>4491</v>
      </c>
      <c r="C1008" t="s">
        <v>4492</v>
      </c>
      <c r="D1008" t="s">
        <v>4493</v>
      </c>
      <c r="E1008" t="s">
        <v>4494</v>
      </c>
      <c r="F1008" t="s">
        <v>25</v>
      </c>
      <c r="G1008">
        <v>48</v>
      </c>
      <c r="H1008" t="s">
        <v>4495</v>
      </c>
      <c r="J1008">
        <v>9.1999999999999993</v>
      </c>
      <c r="K1008">
        <v>12</v>
      </c>
    </row>
    <row r="1009" spans="1:11">
      <c r="A1009" t="s">
        <v>4496</v>
      </c>
      <c r="B1009" t="s">
        <v>4497</v>
      </c>
      <c r="C1009" t="s">
        <v>4498</v>
      </c>
      <c r="D1009" t="s">
        <v>1476</v>
      </c>
      <c r="E1009" t="s">
        <v>4499</v>
      </c>
      <c r="F1009" t="s">
        <v>592</v>
      </c>
      <c r="G1009">
        <v>88</v>
      </c>
      <c r="H1009" t="s">
        <v>100</v>
      </c>
      <c r="J1009">
        <v>6.4</v>
      </c>
      <c r="K1009">
        <v>20</v>
      </c>
    </row>
    <row r="1010" spans="1:11">
      <c r="A1010" t="s">
        <v>4500</v>
      </c>
      <c r="B1010" t="s">
        <v>4501</v>
      </c>
      <c r="C1010" t="s">
        <v>4502</v>
      </c>
      <c r="D1010" t="s">
        <v>4503</v>
      </c>
      <c r="E1010" t="s">
        <v>4504</v>
      </c>
      <c r="F1010" t="s">
        <v>3198</v>
      </c>
      <c r="G1010">
        <v>107</v>
      </c>
      <c r="J1010">
        <v>7.8</v>
      </c>
      <c r="K1010">
        <v>58</v>
      </c>
    </row>
    <row r="1011" spans="1:11">
      <c r="A1011" t="s">
        <v>4505</v>
      </c>
      <c r="B1011" t="s">
        <v>4506</v>
      </c>
      <c r="C1011" t="s">
        <v>4507</v>
      </c>
      <c r="D1011" t="s">
        <v>3502</v>
      </c>
      <c r="E1011" t="s">
        <v>4508</v>
      </c>
      <c r="F1011" t="s">
        <v>2370</v>
      </c>
      <c r="G1011">
        <v>127</v>
      </c>
      <c r="H1011" t="s">
        <v>987</v>
      </c>
      <c r="J1011">
        <v>7.8</v>
      </c>
      <c r="K1011">
        <v>316</v>
      </c>
    </row>
    <row r="1012" spans="1:11">
      <c r="A1012" t="s">
        <v>4509</v>
      </c>
      <c r="B1012" t="s">
        <v>4510</v>
      </c>
      <c r="C1012" t="s">
        <v>4511</v>
      </c>
      <c r="D1012" t="s">
        <v>717</v>
      </c>
      <c r="E1012" t="s">
        <v>4512</v>
      </c>
      <c r="F1012" t="s">
        <v>25</v>
      </c>
      <c r="G1012">
        <v>94</v>
      </c>
      <c r="H1012" t="s">
        <v>100</v>
      </c>
      <c r="I1012" t="s">
        <v>32</v>
      </c>
      <c r="J1012">
        <v>7.4</v>
      </c>
      <c r="K1012">
        <v>275</v>
      </c>
    </row>
    <row r="1013" spans="1:11">
      <c r="A1013" t="s">
        <v>4513</v>
      </c>
      <c r="B1013" t="s">
        <v>4514</v>
      </c>
      <c r="C1013" t="s">
        <v>4515</v>
      </c>
      <c r="D1013" t="s">
        <v>1424</v>
      </c>
      <c r="E1013" t="s">
        <v>4516</v>
      </c>
      <c r="F1013" t="s">
        <v>672</v>
      </c>
      <c r="G1013">
        <v>78</v>
      </c>
      <c r="H1013" t="s">
        <v>100</v>
      </c>
      <c r="J1013">
        <v>6.6</v>
      </c>
      <c r="K1013">
        <v>150</v>
      </c>
    </row>
    <row r="1014" spans="1:11">
      <c r="A1014" t="s">
        <v>4517</v>
      </c>
      <c r="B1014" t="s">
        <v>4518</v>
      </c>
      <c r="D1014" t="s">
        <v>3196</v>
      </c>
      <c r="E1014" t="s">
        <v>4519</v>
      </c>
      <c r="F1014" t="s">
        <v>3198</v>
      </c>
      <c r="H1014" t="s">
        <v>100</v>
      </c>
      <c r="I1014" t="s">
        <v>54</v>
      </c>
      <c r="J1014">
        <v>7.1</v>
      </c>
      <c r="K1014">
        <v>116</v>
      </c>
    </row>
    <row r="1015" spans="1:11">
      <c r="A1015" t="s">
        <v>4520</v>
      </c>
      <c r="B1015" t="s">
        <v>4521</v>
      </c>
      <c r="C1015" t="s">
        <v>4522</v>
      </c>
      <c r="D1015" t="s">
        <v>4523</v>
      </c>
      <c r="E1015" t="s">
        <v>4524</v>
      </c>
      <c r="F1015" t="s">
        <v>507</v>
      </c>
      <c r="G1015">
        <v>85</v>
      </c>
      <c r="H1015" t="s">
        <v>4495</v>
      </c>
      <c r="J1015">
        <v>4.0999999999999996</v>
      </c>
      <c r="K1015">
        <v>32</v>
      </c>
    </row>
    <row r="1016" spans="1:11">
      <c r="A1016" t="s">
        <v>4525</v>
      </c>
      <c r="B1016" t="s">
        <v>4526</v>
      </c>
      <c r="C1016" t="s">
        <v>4527</v>
      </c>
      <c r="E1016" t="s">
        <v>4528</v>
      </c>
      <c r="F1016" t="s">
        <v>31</v>
      </c>
      <c r="G1016">
        <v>4</v>
      </c>
      <c r="H1016" t="s">
        <v>4529</v>
      </c>
      <c r="I1016" t="s">
        <v>452</v>
      </c>
      <c r="J1016">
        <v>8.6999999999999993</v>
      </c>
      <c r="K1016">
        <v>86</v>
      </c>
    </row>
    <row r="1017" spans="1:11">
      <c r="A1017" t="s">
        <v>4530</v>
      </c>
      <c r="B1017" t="s">
        <v>4531</v>
      </c>
      <c r="C1017" t="s">
        <v>4532</v>
      </c>
      <c r="D1017" t="s">
        <v>4533</v>
      </c>
      <c r="E1017" t="s">
        <v>4534</v>
      </c>
      <c r="F1017" t="s">
        <v>45</v>
      </c>
      <c r="G1017">
        <v>141</v>
      </c>
      <c r="H1017" t="s">
        <v>254</v>
      </c>
      <c r="I1017" t="s">
        <v>562</v>
      </c>
      <c r="J1017">
        <v>6.9</v>
      </c>
      <c r="K1017">
        <v>16</v>
      </c>
    </row>
    <row r="1018" spans="1:11">
      <c r="A1018" t="s">
        <v>4535</v>
      </c>
      <c r="B1018" t="s">
        <v>4536</v>
      </c>
      <c r="C1018" t="s">
        <v>4537</v>
      </c>
      <c r="D1018" t="s">
        <v>1476</v>
      </c>
      <c r="E1018" t="s">
        <v>4538</v>
      </c>
      <c r="F1018" t="s">
        <v>1199</v>
      </c>
      <c r="J1018">
        <v>6.4</v>
      </c>
      <c r="K1018">
        <v>14</v>
      </c>
    </row>
    <row r="1019" spans="1:11">
      <c r="A1019" t="s">
        <v>4539</v>
      </c>
      <c r="B1019" t="s">
        <v>4540</v>
      </c>
      <c r="E1019" t="s">
        <v>4541</v>
      </c>
      <c r="F1019" t="s">
        <v>343</v>
      </c>
      <c r="H1019" t="s">
        <v>3691</v>
      </c>
      <c r="I1019" t="s">
        <v>446</v>
      </c>
    </row>
    <row r="1020" spans="1:11">
      <c r="A1020" t="s">
        <v>4542</v>
      </c>
      <c r="B1020" t="s">
        <v>4543</v>
      </c>
      <c r="C1020" t="s">
        <v>4544</v>
      </c>
      <c r="D1020" t="s">
        <v>4202</v>
      </c>
      <c r="E1020" t="s">
        <v>4545</v>
      </c>
      <c r="F1020" t="s">
        <v>1865</v>
      </c>
      <c r="G1020">
        <v>117</v>
      </c>
      <c r="H1020" t="s">
        <v>496</v>
      </c>
      <c r="I1020" t="s">
        <v>54</v>
      </c>
      <c r="J1020">
        <v>6.9</v>
      </c>
      <c r="K1020">
        <v>425</v>
      </c>
    </row>
    <row r="1021" spans="1:11">
      <c r="A1021" t="s">
        <v>4546</v>
      </c>
      <c r="B1021" t="s">
        <v>4547</v>
      </c>
      <c r="D1021" t="s">
        <v>4548</v>
      </c>
      <c r="E1021" t="s">
        <v>4549</v>
      </c>
      <c r="F1021" t="s">
        <v>343</v>
      </c>
      <c r="G1021">
        <v>81</v>
      </c>
      <c r="H1021" t="s">
        <v>39</v>
      </c>
      <c r="J1021">
        <v>5.8</v>
      </c>
      <c r="K1021">
        <v>17</v>
      </c>
    </row>
    <row r="1022" spans="1:11">
      <c r="A1022" t="s">
        <v>4550</v>
      </c>
      <c r="B1022" t="s">
        <v>4551</v>
      </c>
      <c r="C1022" t="s">
        <v>4552</v>
      </c>
      <c r="D1022" t="s">
        <v>2276</v>
      </c>
      <c r="E1022" t="s">
        <v>4553</v>
      </c>
      <c r="F1022" t="s">
        <v>45</v>
      </c>
      <c r="G1022">
        <v>82</v>
      </c>
      <c r="H1022" t="s">
        <v>100</v>
      </c>
      <c r="I1022" t="s">
        <v>47</v>
      </c>
      <c r="J1022">
        <v>7.5</v>
      </c>
      <c r="K1022">
        <v>22</v>
      </c>
    </row>
    <row r="1023" spans="1:11">
      <c r="A1023" t="s">
        <v>4554</v>
      </c>
      <c r="B1023" t="s">
        <v>4555</v>
      </c>
      <c r="C1023" t="s">
        <v>4556</v>
      </c>
      <c r="D1023" t="s">
        <v>866</v>
      </c>
      <c r="E1023" t="s">
        <v>4557</v>
      </c>
      <c r="F1023" t="s">
        <v>892</v>
      </c>
      <c r="G1023">
        <v>90</v>
      </c>
      <c r="H1023" t="s">
        <v>1855</v>
      </c>
      <c r="J1023">
        <v>7.5</v>
      </c>
      <c r="K1023">
        <v>104</v>
      </c>
    </row>
    <row r="1024" spans="1:11">
      <c r="A1024" t="s">
        <v>4558</v>
      </c>
      <c r="B1024" t="s">
        <v>4559</v>
      </c>
      <c r="D1024" t="s">
        <v>4560</v>
      </c>
      <c r="E1024" t="s">
        <v>4561</v>
      </c>
      <c r="F1024" t="s">
        <v>4562</v>
      </c>
      <c r="J1024">
        <v>7</v>
      </c>
      <c r="K1024">
        <v>213</v>
      </c>
    </row>
    <row r="1025" spans="1:11">
      <c r="A1025" t="s">
        <v>4563</v>
      </c>
      <c r="B1025" t="s">
        <v>4564</v>
      </c>
      <c r="C1025" t="s">
        <v>4565</v>
      </c>
      <c r="D1025" t="s">
        <v>4566</v>
      </c>
      <c r="E1025" t="s">
        <v>4567</v>
      </c>
      <c r="F1025" t="s">
        <v>191</v>
      </c>
      <c r="G1025">
        <v>104</v>
      </c>
      <c r="H1025" t="s">
        <v>203</v>
      </c>
      <c r="I1025" t="s">
        <v>1432</v>
      </c>
      <c r="J1025">
        <v>8.1</v>
      </c>
      <c r="K1025">
        <v>39</v>
      </c>
    </row>
    <row r="1026" spans="1:11">
      <c r="A1026" t="s">
        <v>4568</v>
      </c>
      <c r="B1026" t="s">
        <v>4569</v>
      </c>
      <c r="C1026" t="s">
        <v>4570</v>
      </c>
      <c r="D1026" t="s">
        <v>1570</v>
      </c>
      <c r="E1026" t="s">
        <v>4571</v>
      </c>
      <c r="F1026" t="s">
        <v>598</v>
      </c>
      <c r="G1026">
        <v>88</v>
      </c>
      <c r="H1026" t="s">
        <v>620</v>
      </c>
      <c r="J1026">
        <v>6.7</v>
      </c>
      <c r="K1026">
        <v>53</v>
      </c>
    </row>
    <row r="1027" spans="1:11">
      <c r="A1027" t="s">
        <v>4572</v>
      </c>
      <c r="B1027" t="s">
        <v>4573</v>
      </c>
      <c r="D1027" t="s">
        <v>4574</v>
      </c>
      <c r="E1027" t="s">
        <v>4575</v>
      </c>
      <c r="F1027" t="s">
        <v>878</v>
      </c>
      <c r="G1027">
        <v>93</v>
      </c>
    </row>
    <row r="1028" spans="1:11">
      <c r="A1028" t="s">
        <v>4576</v>
      </c>
      <c r="B1028" t="s">
        <v>4577</v>
      </c>
      <c r="C1028" t="s">
        <v>4578</v>
      </c>
      <c r="D1028" t="s">
        <v>208</v>
      </c>
      <c r="E1028" t="s">
        <v>4579</v>
      </c>
      <c r="F1028" t="s">
        <v>221</v>
      </c>
      <c r="G1028">
        <v>90</v>
      </c>
      <c r="H1028" t="s">
        <v>1855</v>
      </c>
      <c r="I1028" t="s">
        <v>47</v>
      </c>
      <c r="J1028">
        <v>5.8</v>
      </c>
      <c r="K1028">
        <v>53</v>
      </c>
    </row>
    <row r="1029" spans="1:11">
      <c r="A1029" t="s">
        <v>4580</v>
      </c>
      <c r="B1029" t="s">
        <v>4581</v>
      </c>
      <c r="C1029" t="s">
        <v>4582</v>
      </c>
      <c r="D1029" t="s">
        <v>1056</v>
      </c>
      <c r="E1029" t="s">
        <v>4583</v>
      </c>
      <c r="F1029" t="s">
        <v>31</v>
      </c>
      <c r="G1029">
        <v>92</v>
      </c>
      <c r="H1029" t="s">
        <v>39</v>
      </c>
      <c r="I1029" t="s">
        <v>47</v>
      </c>
      <c r="J1029">
        <v>5.6</v>
      </c>
      <c r="K1029">
        <v>99</v>
      </c>
    </row>
    <row r="1030" spans="1:11">
      <c r="A1030" t="s">
        <v>4584</v>
      </c>
      <c r="B1030" t="s">
        <v>4585</v>
      </c>
      <c r="C1030" t="s">
        <v>4586</v>
      </c>
      <c r="D1030" t="s">
        <v>144</v>
      </c>
      <c r="E1030" t="s">
        <v>4587</v>
      </c>
      <c r="F1030" t="s">
        <v>93</v>
      </c>
      <c r="G1030">
        <v>100</v>
      </c>
      <c r="H1030" t="s">
        <v>4588</v>
      </c>
      <c r="I1030" t="s">
        <v>405</v>
      </c>
      <c r="J1030">
        <v>6.6</v>
      </c>
      <c r="K1030">
        <v>69</v>
      </c>
    </row>
    <row r="1031" spans="1:11">
      <c r="A1031" t="s">
        <v>4589</v>
      </c>
      <c r="B1031" t="s">
        <v>4590</v>
      </c>
      <c r="C1031" t="s">
        <v>4591</v>
      </c>
      <c r="D1031" t="s">
        <v>1116</v>
      </c>
      <c r="E1031" t="s">
        <v>4592</v>
      </c>
      <c r="F1031" t="s">
        <v>672</v>
      </c>
      <c r="G1031">
        <v>134</v>
      </c>
      <c r="H1031" t="s">
        <v>259</v>
      </c>
      <c r="J1031">
        <v>5.5</v>
      </c>
      <c r="K1031">
        <v>75</v>
      </c>
    </row>
    <row r="1032" spans="1:11">
      <c r="A1032" t="s">
        <v>4593</v>
      </c>
      <c r="B1032" t="s">
        <v>4594</v>
      </c>
      <c r="C1032" t="s">
        <v>4595</v>
      </c>
      <c r="D1032" t="s">
        <v>403</v>
      </c>
      <c r="E1032" t="s">
        <v>4596</v>
      </c>
      <c r="F1032" t="s">
        <v>31</v>
      </c>
      <c r="G1032">
        <v>99</v>
      </c>
      <c r="H1032" t="s">
        <v>76</v>
      </c>
      <c r="I1032" t="s">
        <v>47</v>
      </c>
      <c r="J1032">
        <v>6.2</v>
      </c>
      <c r="K1032">
        <v>228</v>
      </c>
    </row>
    <row r="1033" spans="1:11">
      <c r="A1033" t="s">
        <v>4597</v>
      </c>
      <c r="B1033" t="s">
        <v>4598</v>
      </c>
      <c r="C1033" t="s">
        <v>4599</v>
      </c>
      <c r="D1033" t="s">
        <v>1056</v>
      </c>
      <c r="E1033" t="s">
        <v>4600</v>
      </c>
      <c r="F1033" t="s">
        <v>18</v>
      </c>
      <c r="G1033">
        <v>89</v>
      </c>
      <c r="H1033" t="s">
        <v>76</v>
      </c>
      <c r="J1033">
        <v>7.4</v>
      </c>
      <c r="K1033">
        <v>51</v>
      </c>
    </row>
    <row r="1034" spans="1:11">
      <c r="A1034" t="s">
        <v>4601</v>
      </c>
      <c r="B1034" t="s">
        <v>4602</v>
      </c>
      <c r="C1034" t="s">
        <v>4603</v>
      </c>
      <c r="D1034" t="s">
        <v>566</v>
      </c>
      <c r="E1034" t="s">
        <v>4604</v>
      </c>
      <c r="F1034" t="s">
        <v>191</v>
      </c>
      <c r="G1034">
        <v>96</v>
      </c>
      <c r="H1034" t="s">
        <v>76</v>
      </c>
      <c r="J1034">
        <v>7.1</v>
      </c>
      <c r="K1034">
        <v>79</v>
      </c>
    </row>
    <row r="1035" spans="1:11">
      <c r="A1035" t="s">
        <v>4605</v>
      </c>
      <c r="B1035" t="s">
        <v>4606</v>
      </c>
      <c r="C1035" t="s">
        <v>4607</v>
      </c>
      <c r="D1035" t="s">
        <v>433</v>
      </c>
      <c r="E1035" t="s">
        <v>4608</v>
      </c>
      <c r="F1035" t="s">
        <v>59</v>
      </c>
      <c r="G1035">
        <v>94</v>
      </c>
      <c r="H1035" t="s">
        <v>259</v>
      </c>
      <c r="J1035">
        <v>7.2</v>
      </c>
      <c r="K1035">
        <v>24</v>
      </c>
    </row>
    <row r="1036" spans="1:11">
      <c r="A1036" t="s">
        <v>4609</v>
      </c>
      <c r="B1036" t="s">
        <v>4610</v>
      </c>
      <c r="C1036" t="s">
        <v>4611</v>
      </c>
      <c r="D1036" t="s">
        <v>1056</v>
      </c>
      <c r="E1036" t="s">
        <v>4612</v>
      </c>
      <c r="F1036" t="s">
        <v>18</v>
      </c>
      <c r="G1036">
        <v>96</v>
      </c>
      <c r="H1036" t="s">
        <v>76</v>
      </c>
      <c r="I1036" t="s">
        <v>54</v>
      </c>
      <c r="J1036">
        <v>7.7</v>
      </c>
      <c r="K1036">
        <v>42</v>
      </c>
    </row>
    <row r="1037" spans="1:11">
      <c r="A1037" t="s">
        <v>4613</v>
      </c>
      <c r="B1037" t="s">
        <v>4614</v>
      </c>
      <c r="C1037" t="s">
        <v>4615</v>
      </c>
      <c r="D1037" t="s">
        <v>4616</v>
      </c>
      <c r="F1037" t="s">
        <v>65</v>
      </c>
      <c r="G1037">
        <v>100</v>
      </c>
      <c r="H1037" t="s">
        <v>3909</v>
      </c>
      <c r="I1037" t="s">
        <v>47</v>
      </c>
      <c r="J1037">
        <v>8.6</v>
      </c>
      <c r="K1037">
        <v>8</v>
      </c>
    </row>
    <row r="1038" spans="1:11">
      <c r="A1038" t="s">
        <v>4617</v>
      </c>
      <c r="B1038" t="s">
        <v>4618</v>
      </c>
      <c r="C1038" t="s">
        <v>4619</v>
      </c>
      <c r="E1038" t="s">
        <v>4620</v>
      </c>
      <c r="F1038" t="s">
        <v>191</v>
      </c>
      <c r="H1038" t="s">
        <v>100</v>
      </c>
      <c r="J1038">
        <v>9</v>
      </c>
      <c r="K1038">
        <v>9</v>
      </c>
    </row>
    <row r="1039" spans="1:11">
      <c r="A1039" t="s">
        <v>4621</v>
      </c>
      <c r="B1039" t="s">
        <v>4622</v>
      </c>
      <c r="C1039" t="s">
        <v>4623</v>
      </c>
      <c r="D1039" t="s">
        <v>682</v>
      </c>
      <c r="E1039" t="s">
        <v>4624</v>
      </c>
      <c r="F1039" t="s">
        <v>156</v>
      </c>
      <c r="H1039" t="s">
        <v>620</v>
      </c>
      <c r="J1039">
        <v>6.8</v>
      </c>
      <c r="K1039">
        <v>31</v>
      </c>
    </row>
    <row r="1040" spans="1:11">
      <c r="A1040" t="s">
        <v>4625</v>
      </c>
      <c r="B1040" t="s">
        <v>4626</v>
      </c>
      <c r="C1040" t="s">
        <v>4627</v>
      </c>
      <c r="D1040" t="s">
        <v>403</v>
      </c>
      <c r="E1040" t="s">
        <v>4628</v>
      </c>
      <c r="F1040" t="s">
        <v>892</v>
      </c>
      <c r="G1040">
        <v>106</v>
      </c>
      <c r="H1040" t="s">
        <v>496</v>
      </c>
      <c r="I1040" t="s">
        <v>47</v>
      </c>
      <c r="J1040">
        <v>6.6</v>
      </c>
      <c r="K1040">
        <v>202</v>
      </c>
    </row>
    <row r="1041" spans="1:11">
      <c r="A1041" t="s">
        <v>4629</v>
      </c>
      <c r="B1041" t="s">
        <v>4630</v>
      </c>
      <c r="C1041" t="s">
        <v>4631</v>
      </c>
      <c r="D1041" t="s">
        <v>4632</v>
      </c>
      <c r="E1041" t="s">
        <v>4633</v>
      </c>
      <c r="F1041" t="s">
        <v>45</v>
      </c>
      <c r="G1041">
        <v>106</v>
      </c>
      <c r="H1041" t="s">
        <v>2263</v>
      </c>
      <c r="I1041" t="s">
        <v>446</v>
      </c>
      <c r="J1041">
        <v>4.8</v>
      </c>
      <c r="K1041">
        <v>20</v>
      </c>
    </row>
    <row r="1042" spans="1:11">
      <c r="A1042" t="s">
        <v>4634</v>
      </c>
      <c r="B1042" t="s">
        <v>4635</v>
      </c>
      <c r="C1042" t="s">
        <v>4636</v>
      </c>
      <c r="D1042" t="s">
        <v>4637</v>
      </c>
      <c r="E1042" t="s">
        <v>4638</v>
      </c>
      <c r="F1042" t="s">
        <v>25</v>
      </c>
      <c r="G1042">
        <v>95</v>
      </c>
      <c r="H1042" t="s">
        <v>100</v>
      </c>
      <c r="I1042" t="s">
        <v>60</v>
      </c>
      <c r="J1042">
        <v>7.4</v>
      </c>
      <c r="K1042">
        <v>249</v>
      </c>
    </row>
    <row r="1043" spans="1:11">
      <c r="A1043" t="s">
        <v>4639</v>
      </c>
      <c r="B1043" t="s">
        <v>4640</v>
      </c>
      <c r="C1043" t="s">
        <v>4641</v>
      </c>
      <c r="E1043" t="s">
        <v>4642</v>
      </c>
      <c r="F1043" t="s">
        <v>343</v>
      </c>
      <c r="H1043" t="s">
        <v>76</v>
      </c>
      <c r="J1043">
        <v>7.9</v>
      </c>
      <c r="K1043">
        <v>467</v>
      </c>
    </row>
    <row r="1044" spans="1:11">
      <c r="A1044" t="s">
        <v>4643</v>
      </c>
      <c r="B1044" t="s">
        <v>4644</v>
      </c>
      <c r="C1044" t="s">
        <v>4645</v>
      </c>
      <c r="D1044" t="s">
        <v>4646</v>
      </c>
      <c r="E1044" t="s">
        <v>4647</v>
      </c>
      <c r="F1044" t="s">
        <v>65</v>
      </c>
      <c r="G1044">
        <v>102</v>
      </c>
      <c r="H1044" t="s">
        <v>76</v>
      </c>
      <c r="I1044" t="s">
        <v>47</v>
      </c>
      <c r="J1044">
        <v>7.1</v>
      </c>
      <c r="K1044">
        <v>173</v>
      </c>
    </row>
    <row r="1045" spans="1:11">
      <c r="A1045" t="s">
        <v>4648</v>
      </c>
      <c r="B1045" t="s">
        <v>4649</v>
      </c>
      <c r="C1045" t="s">
        <v>4650</v>
      </c>
      <c r="D1045" t="s">
        <v>1193</v>
      </c>
      <c r="E1045" t="s">
        <v>4651</v>
      </c>
      <c r="F1045" t="s">
        <v>31</v>
      </c>
      <c r="G1045">
        <v>100</v>
      </c>
      <c r="H1045" t="s">
        <v>440</v>
      </c>
      <c r="I1045" t="s">
        <v>87</v>
      </c>
      <c r="J1045">
        <v>6.8</v>
      </c>
      <c r="K1045">
        <v>175</v>
      </c>
    </row>
    <row r="1046" spans="1:11">
      <c r="A1046" t="s">
        <v>4652</v>
      </c>
      <c r="B1046" t="s">
        <v>4653</v>
      </c>
      <c r="C1046" t="s">
        <v>4654</v>
      </c>
      <c r="D1046" t="s">
        <v>85</v>
      </c>
      <c r="E1046" t="s">
        <v>4655</v>
      </c>
      <c r="F1046" t="s">
        <v>59</v>
      </c>
      <c r="G1046">
        <v>104</v>
      </c>
      <c r="H1046" t="s">
        <v>210</v>
      </c>
      <c r="J1046">
        <v>7</v>
      </c>
      <c r="K1046">
        <v>131</v>
      </c>
    </row>
    <row r="1047" spans="1:11">
      <c r="A1047" t="s">
        <v>4656</v>
      </c>
      <c r="B1047" t="s">
        <v>4657</v>
      </c>
      <c r="C1047" t="s">
        <v>4658</v>
      </c>
      <c r="D1047" t="s">
        <v>3932</v>
      </c>
      <c r="E1047" t="s">
        <v>4659</v>
      </c>
      <c r="F1047" t="s">
        <v>3198</v>
      </c>
      <c r="G1047">
        <v>110</v>
      </c>
      <c r="H1047" t="s">
        <v>4660</v>
      </c>
      <c r="I1047" t="s">
        <v>446</v>
      </c>
      <c r="J1047">
        <v>8.1999999999999993</v>
      </c>
      <c r="K1047">
        <v>22</v>
      </c>
    </row>
    <row r="1048" spans="1:11">
      <c r="A1048" t="s">
        <v>4661</v>
      </c>
      <c r="B1048" t="s">
        <v>4662</v>
      </c>
      <c r="C1048" t="s">
        <v>4663</v>
      </c>
      <c r="D1048" t="s">
        <v>3085</v>
      </c>
      <c r="E1048" t="s">
        <v>4664</v>
      </c>
      <c r="F1048" t="s">
        <v>38</v>
      </c>
      <c r="G1048">
        <v>70</v>
      </c>
      <c r="H1048" t="s">
        <v>100</v>
      </c>
      <c r="I1048" t="s">
        <v>47</v>
      </c>
      <c r="J1048">
        <v>6.2</v>
      </c>
      <c r="K1048">
        <v>11</v>
      </c>
    </row>
    <row r="1049" spans="1:11">
      <c r="A1049" t="s">
        <v>4665</v>
      </c>
      <c r="B1049" t="s">
        <v>4666</v>
      </c>
      <c r="C1049" t="s">
        <v>4667</v>
      </c>
      <c r="D1049" t="s">
        <v>234</v>
      </c>
      <c r="E1049" t="s">
        <v>4668</v>
      </c>
      <c r="F1049" t="s">
        <v>45</v>
      </c>
      <c r="G1049">
        <v>71</v>
      </c>
      <c r="H1049" t="s">
        <v>100</v>
      </c>
      <c r="I1049" t="s">
        <v>54</v>
      </c>
      <c r="J1049">
        <v>8.6</v>
      </c>
      <c r="K1049">
        <v>51</v>
      </c>
    </row>
    <row r="1050" spans="1:11">
      <c r="A1050" t="s">
        <v>4669</v>
      </c>
      <c r="B1050" t="s">
        <v>4670</v>
      </c>
      <c r="D1050" t="s">
        <v>1037</v>
      </c>
      <c r="E1050" t="s">
        <v>4671</v>
      </c>
      <c r="F1050" t="s">
        <v>2044</v>
      </c>
      <c r="G1050">
        <v>90</v>
      </c>
      <c r="H1050" t="s">
        <v>3691</v>
      </c>
      <c r="J1050">
        <v>7.4</v>
      </c>
      <c r="K1050">
        <v>333</v>
      </c>
    </row>
    <row r="1051" spans="1:11">
      <c r="A1051" t="s">
        <v>4672</v>
      </c>
      <c r="B1051" t="s">
        <v>4673</v>
      </c>
      <c r="C1051" t="s">
        <v>4674</v>
      </c>
      <c r="D1051" t="s">
        <v>171</v>
      </c>
      <c r="E1051" t="s">
        <v>2789</v>
      </c>
      <c r="F1051" t="s">
        <v>65</v>
      </c>
      <c r="G1051">
        <v>84</v>
      </c>
      <c r="H1051" t="s">
        <v>39</v>
      </c>
      <c r="I1051" t="s">
        <v>54</v>
      </c>
      <c r="J1051">
        <v>5.3</v>
      </c>
      <c r="K1051">
        <v>24</v>
      </c>
    </row>
    <row r="1052" spans="1:11">
      <c r="A1052" t="s">
        <v>4675</v>
      </c>
      <c r="B1052" t="s">
        <v>4676</v>
      </c>
      <c r="F1052" t="s">
        <v>221</v>
      </c>
      <c r="H1052" t="s">
        <v>1962</v>
      </c>
      <c r="I1052" t="s">
        <v>4156</v>
      </c>
      <c r="J1052">
        <v>7.1</v>
      </c>
      <c r="K1052">
        <v>103</v>
      </c>
    </row>
    <row r="1053" spans="1:11">
      <c r="A1053" t="s">
        <v>4677</v>
      </c>
      <c r="B1053" t="s">
        <v>4678</v>
      </c>
      <c r="C1053" t="s">
        <v>4679</v>
      </c>
      <c r="D1053" t="s">
        <v>712</v>
      </c>
      <c r="E1053" t="s">
        <v>4680</v>
      </c>
      <c r="F1053" t="s">
        <v>45</v>
      </c>
      <c r="G1053">
        <v>82</v>
      </c>
      <c r="H1053" t="s">
        <v>100</v>
      </c>
      <c r="I1053" t="s">
        <v>562</v>
      </c>
      <c r="J1053">
        <v>7.2</v>
      </c>
      <c r="K1053">
        <v>19</v>
      </c>
    </row>
    <row r="1054" spans="1:11">
      <c r="A1054" t="s">
        <v>4681</v>
      </c>
      <c r="B1054" t="s">
        <v>4682</v>
      </c>
      <c r="C1054" t="s">
        <v>4683</v>
      </c>
      <c r="E1054" t="s">
        <v>4684</v>
      </c>
      <c r="F1054" t="s">
        <v>343</v>
      </c>
      <c r="H1054" t="s">
        <v>100</v>
      </c>
      <c r="J1054">
        <v>9.1</v>
      </c>
      <c r="K1054">
        <v>8</v>
      </c>
    </row>
    <row r="1055" spans="1:11">
      <c r="A1055" t="s">
        <v>4685</v>
      </c>
      <c r="B1055" t="s">
        <v>4686</v>
      </c>
      <c r="D1055" t="s">
        <v>136</v>
      </c>
      <c r="E1055" t="s">
        <v>4687</v>
      </c>
      <c r="F1055" t="s">
        <v>138</v>
      </c>
    </row>
    <row r="1056" spans="1:11">
      <c r="A1056" t="s">
        <v>4688</v>
      </c>
      <c r="B1056" t="s">
        <v>4689</v>
      </c>
      <c r="C1056" t="s">
        <v>4690</v>
      </c>
      <c r="E1056" t="s">
        <v>4691</v>
      </c>
      <c r="F1056" t="s">
        <v>2766</v>
      </c>
      <c r="G1056">
        <v>60</v>
      </c>
      <c r="H1056" t="s">
        <v>561</v>
      </c>
      <c r="I1056" t="s">
        <v>87</v>
      </c>
      <c r="J1056">
        <v>7</v>
      </c>
      <c r="K1056">
        <v>7</v>
      </c>
    </row>
    <row r="1057" spans="1:11">
      <c r="A1057" t="s">
        <v>4692</v>
      </c>
      <c r="B1057" t="s">
        <v>4693</v>
      </c>
      <c r="C1057" t="s">
        <v>4694</v>
      </c>
      <c r="D1057" t="s">
        <v>2732</v>
      </c>
      <c r="E1057" t="s">
        <v>4695</v>
      </c>
      <c r="F1057" t="s">
        <v>65</v>
      </c>
      <c r="G1057">
        <v>106</v>
      </c>
      <c r="H1057" t="s">
        <v>100</v>
      </c>
      <c r="I1057" t="s">
        <v>54</v>
      </c>
      <c r="J1057">
        <v>6.5</v>
      </c>
      <c r="K1057">
        <v>144</v>
      </c>
    </row>
    <row r="1058" spans="1:11">
      <c r="A1058" t="s">
        <v>4696</v>
      </c>
      <c r="B1058" t="s">
        <v>4697</v>
      </c>
      <c r="C1058" t="s">
        <v>4698</v>
      </c>
      <c r="D1058" t="s">
        <v>4699</v>
      </c>
      <c r="E1058" t="s">
        <v>4700</v>
      </c>
      <c r="F1058" t="s">
        <v>93</v>
      </c>
      <c r="G1058">
        <v>95</v>
      </c>
      <c r="H1058" t="s">
        <v>3064</v>
      </c>
      <c r="I1058" t="s">
        <v>446</v>
      </c>
      <c r="J1058">
        <v>9.5</v>
      </c>
      <c r="K1058">
        <v>22</v>
      </c>
    </row>
    <row r="1059" spans="1:11">
      <c r="A1059" t="s">
        <v>4701</v>
      </c>
      <c r="B1059" t="s">
        <v>4702</v>
      </c>
      <c r="C1059" t="s">
        <v>4703</v>
      </c>
      <c r="D1059" t="s">
        <v>2793</v>
      </c>
      <c r="E1059" t="s">
        <v>4704</v>
      </c>
      <c r="F1059" t="s">
        <v>892</v>
      </c>
      <c r="G1059">
        <v>101</v>
      </c>
      <c r="H1059" t="s">
        <v>76</v>
      </c>
      <c r="J1059">
        <v>6.8</v>
      </c>
      <c r="K1059">
        <v>133</v>
      </c>
    </row>
    <row r="1060" spans="1:11">
      <c r="A1060" t="s">
        <v>4705</v>
      </c>
      <c r="B1060" t="s">
        <v>4706</v>
      </c>
      <c r="C1060" t="s">
        <v>4707</v>
      </c>
      <c r="D1060" t="s">
        <v>4708</v>
      </c>
      <c r="E1060" t="s">
        <v>4709</v>
      </c>
      <c r="F1060" t="s">
        <v>25</v>
      </c>
      <c r="G1060">
        <v>95</v>
      </c>
      <c r="H1060" t="s">
        <v>1189</v>
      </c>
      <c r="I1060" t="s">
        <v>446</v>
      </c>
    </row>
    <row r="1061" spans="1:11">
      <c r="A1061" t="s">
        <v>4710</v>
      </c>
      <c r="B1061" t="s">
        <v>4711</v>
      </c>
      <c r="C1061" t="s">
        <v>4712</v>
      </c>
      <c r="D1061" t="s">
        <v>166</v>
      </c>
      <c r="E1061" t="s">
        <v>4713</v>
      </c>
      <c r="F1061" t="s">
        <v>18</v>
      </c>
      <c r="G1061">
        <v>118</v>
      </c>
      <c r="H1061" t="s">
        <v>100</v>
      </c>
      <c r="J1061">
        <v>7.2</v>
      </c>
      <c r="K1061">
        <v>76</v>
      </c>
    </row>
    <row r="1062" spans="1:11">
      <c r="A1062" t="s">
        <v>4714</v>
      </c>
      <c r="B1062" t="s">
        <v>4715</v>
      </c>
      <c r="C1062" t="s">
        <v>4716</v>
      </c>
      <c r="D1062" t="s">
        <v>682</v>
      </c>
      <c r="E1062" t="s">
        <v>4717</v>
      </c>
      <c r="F1062" t="s">
        <v>25</v>
      </c>
      <c r="G1062">
        <v>90</v>
      </c>
      <c r="H1062" t="s">
        <v>39</v>
      </c>
      <c r="I1062" t="s">
        <v>47</v>
      </c>
      <c r="J1062">
        <v>5.6</v>
      </c>
      <c r="K1062">
        <v>18</v>
      </c>
    </row>
    <row r="1063" spans="1:11">
      <c r="A1063" t="s">
        <v>4718</v>
      </c>
      <c r="B1063" t="s">
        <v>4719</v>
      </c>
      <c r="C1063" t="s">
        <v>4720</v>
      </c>
      <c r="D1063" t="s">
        <v>1780</v>
      </c>
      <c r="E1063" t="s">
        <v>4721</v>
      </c>
      <c r="F1063" t="s">
        <v>156</v>
      </c>
      <c r="H1063" t="s">
        <v>264</v>
      </c>
      <c r="J1063">
        <v>7.4</v>
      </c>
      <c r="K1063">
        <v>28</v>
      </c>
    </row>
    <row r="1064" spans="1:11">
      <c r="A1064" t="s">
        <v>4722</v>
      </c>
      <c r="B1064" t="s">
        <v>4723</v>
      </c>
      <c r="C1064" t="s">
        <v>4724</v>
      </c>
      <c r="D1064" t="s">
        <v>786</v>
      </c>
      <c r="E1064" t="s">
        <v>4725</v>
      </c>
      <c r="F1064" t="s">
        <v>221</v>
      </c>
      <c r="G1064">
        <v>95</v>
      </c>
      <c r="H1064" t="s">
        <v>39</v>
      </c>
      <c r="I1064" t="s">
        <v>54</v>
      </c>
      <c r="J1064">
        <v>5.3</v>
      </c>
      <c r="K1064">
        <v>62</v>
      </c>
    </row>
    <row r="1065" spans="1:11">
      <c r="A1065" t="s">
        <v>4726</v>
      </c>
      <c r="B1065" t="s">
        <v>4727</v>
      </c>
      <c r="C1065" t="s">
        <v>4728</v>
      </c>
      <c r="D1065" t="s">
        <v>4729</v>
      </c>
      <c r="E1065" t="s">
        <v>4730</v>
      </c>
      <c r="F1065" t="s">
        <v>38</v>
      </c>
      <c r="G1065">
        <v>10</v>
      </c>
      <c r="H1065" t="s">
        <v>4731</v>
      </c>
    </row>
    <row r="1066" spans="1:11">
      <c r="A1066" t="s">
        <v>4732</v>
      </c>
      <c r="B1066" t="s">
        <v>4733</v>
      </c>
      <c r="C1066" t="s">
        <v>4734</v>
      </c>
      <c r="D1066" t="s">
        <v>4735</v>
      </c>
      <c r="E1066" t="s">
        <v>4736</v>
      </c>
      <c r="F1066" t="s">
        <v>38</v>
      </c>
      <c r="G1066">
        <v>15</v>
      </c>
      <c r="H1066" t="s">
        <v>1935</v>
      </c>
      <c r="I1066" t="s">
        <v>2290</v>
      </c>
    </row>
    <row r="1067" spans="1:11">
      <c r="A1067" t="s">
        <v>4737</v>
      </c>
      <c r="B1067" t="s">
        <v>4738</v>
      </c>
      <c r="C1067" t="s">
        <v>4739</v>
      </c>
      <c r="D1067" t="s">
        <v>1673</v>
      </c>
      <c r="E1067" t="s">
        <v>4740</v>
      </c>
      <c r="F1067" t="s">
        <v>65</v>
      </c>
      <c r="G1067">
        <v>82</v>
      </c>
      <c r="H1067" t="s">
        <v>39</v>
      </c>
      <c r="I1067" t="s">
        <v>54</v>
      </c>
      <c r="J1067">
        <v>6.7</v>
      </c>
      <c r="K1067">
        <v>37</v>
      </c>
    </row>
    <row r="1068" spans="1:11">
      <c r="A1068" t="s">
        <v>4741</v>
      </c>
      <c r="B1068" t="s">
        <v>4742</v>
      </c>
      <c r="C1068" t="s">
        <v>4743</v>
      </c>
      <c r="D1068" t="s">
        <v>97</v>
      </c>
      <c r="E1068" t="s">
        <v>4744</v>
      </c>
      <c r="F1068" t="s">
        <v>156</v>
      </c>
      <c r="G1068">
        <v>90</v>
      </c>
      <c r="H1068" t="s">
        <v>53</v>
      </c>
      <c r="J1068">
        <v>3.6</v>
      </c>
      <c r="K1068">
        <v>36</v>
      </c>
    </row>
    <row r="1069" spans="1:11">
      <c r="A1069" t="s">
        <v>4745</v>
      </c>
      <c r="B1069" t="s">
        <v>4746</v>
      </c>
      <c r="C1069" t="s">
        <v>4747</v>
      </c>
      <c r="E1069" t="s">
        <v>4748</v>
      </c>
      <c r="F1069" t="s">
        <v>65</v>
      </c>
      <c r="H1069" t="s">
        <v>76</v>
      </c>
    </row>
    <row r="1070" spans="1:11">
      <c r="A1070" t="s">
        <v>4749</v>
      </c>
      <c r="B1070" t="s">
        <v>4750</v>
      </c>
      <c r="C1070" t="s">
        <v>4751</v>
      </c>
      <c r="D1070" t="s">
        <v>2388</v>
      </c>
      <c r="E1070" t="s">
        <v>4752</v>
      </c>
      <c r="F1070" t="s">
        <v>65</v>
      </c>
      <c r="G1070">
        <v>101</v>
      </c>
      <c r="H1070" t="s">
        <v>100</v>
      </c>
      <c r="I1070" t="s">
        <v>47</v>
      </c>
      <c r="J1070">
        <v>8.1999999999999993</v>
      </c>
      <c r="K1070">
        <v>13</v>
      </c>
    </row>
    <row r="1071" spans="1:11">
      <c r="A1071" t="s">
        <v>4753</v>
      </c>
      <c r="B1071" t="s">
        <v>4754</v>
      </c>
      <c r="C1071" t="s">
        <v>4755</v>
      </c>
      <c r="D1071" t="s">
        <v>368</v>
      </c>
      <c r="E1071" t="s">
        <v>4756</v>
      </c>
      <c r="F1071" t="s">
        <v>343</v>
      </c>
      <c r="G1071">
        <v>95</v>
      </c>
      <c r="H1071" t="s">
        <v>94</v>
      </c>
      <c r="J1071">
        <v>6.5</v>
      </c>
      <c r="K1071">
        <v>16</v>
      </c>
    </row>
    <row r="1072" spans="1:11">
      <c r="A1072" t="s">
        <v>4757</v>
      </c>
      <c r="B1072" t="s">
        <v>4758</v>
      </c>
      <c r="C1072" t="s">
        <v>4759</v>
      </c>
      <c r="E1072" t="s">
        <v>4760</v>
      </c>
      <c r="F1072" t="s">
        <v>38</v>
      </c>
      <c r="H1072" t="s">
        <v>496</v>
      </c>
    </row>
    <row r="1073" spans="1:11">
      <c r="A1073" t="s">
        <v>4761</v>
      </c>
      <c r="B1073" t="s">
        <v>4762</v>
      </c>
      <c r="D1073" t="s">
        <v>4763</v>
      </c>
      <c r="E1073" t="s">
        <v>4764</v>
      </c>
      <c r="F1073" t="s">
        <v>156</v>
      </c>
      <c r="H1073" t="s">
        <v>39</v>
      </c>
      <c r="J1073">
        <v>2.7</v>
      </c>
      <c r="K1073">
        <v>27</v>
      </c>
    </row>
    <row r="1074" spans="1:11">
      <c r="A1074" t="s">
        <v>4765</v>
      </c>
      <c r="B1074" t="s">
        <v>4766</v>
      </c>
      <c r="C1074" t="s">
        <v>4767</v>
      </c>
      <c r="D1074" t="s">
        <v>1570</v>
      </c>
      <c r="E1074" t="s">
        <v>4768</v>
      </c>
      <c r="F1074" t="s">
        <v>592</v>
      </c>
      <c r="G1074">
        <v>82</v>
      </c>
      <c r="H1074" t="s">
        <v>620</v>
      </c>
      <c r="J1074">
        <v>7.2</v>
      </c>
      <c r="K1074">
        <v>54</v>
      </c>
    </row>
    <row r="1075" spans="1:11">
      <c r="A1075" t="s">
        <v>4769</v>
      </c>
      <c r="B1075" t="s">
        <v>4770</v>
      </c>
      <c r="C1075" t="s">
        <v>4771</v>
      </c>
      <c r="D1075" t="s">
        <v>4772</v>
      </c>
      <c r="E1075" t="s">
        <v>4773</v>
      </c>
      <c r="F1075" t="s">
        <v>59</v>
      </c>
      <c r="G1075">
        <v>110</v>
      </c>
      <c r="H1075" t="s">
        <v>39</v>
      </c>
      <c r="I1075" t="s">
        <v>47</v>
      </c>
      <c r="J1075">
        <v>2.9</v>
      </c>
      <c r="K1075">
        <v>150</v>
      </c>
    </row>
    <row r="1076" spans="1:11">
      <c r="A1076" t="s">
        <v>4774</v>
      </c>
      <c r="B1076" t="s">
        <v>4775</v>
      </c>
      <c r="C1076" t="s">
        <v>4776</v>
      </c>
      <c r="E1076" t="s">
        <v>4777</v>
      </c>
      <c r="F1076" t="s">
        <v>45</v>
      </c>
      <c r="H1076" t="s">
        <v>100</v>
      </c>
      <c r="J1076">
        <v>1.9</v>
      </c>
      <c r="K1076">
        <v>39</v>
      </c>
    </row>
    <row r="1077" spans="1:11">
      <c r="A1077" t="s">
        <v>4778</v>
      </c>
      <c r="B1077" t="s">
        <v>4779</v>
      </c>
      <c r="C1077" t="s">
        <v>4780</v>
      </c>
      <c r="D1077" t="s">
        <v>4781</v>
      </c>
      <c r="E1077" t="s">
        <v>4782</v>
      </c>
      <c r="F1077" t="s">
        <v>59</v>
      </c>
      <c r="G1077">
        <v>98</v>
      </c>
      <c r="H1077" t="s">
        <v>620</v>
      </c>
      <c r="I1077" t="s">
        <v>87</v>
      </c>
      <c r="J1077">
        <v>6.4</v>
      </c>
      <c r="K1077">
        <v>187</v>
      </c>
    </row>
    <row r="1078" spans="1:11">
      <c r="A1078" t="s">
        <v>4783</v>
      </c>
      <c r="B1078" t="s">
        <v>4784</v>
      </c>
      <c r="C1078" t="s">
        <v>4785</v>
      </c>
      <c r="D1078" t="s">
        <v>4786</v>
      </c>
      <c r="E1078" t="s">
        <v>4787</v>
      </c>
      <c r="F1078" t="s">
        <v>507</v>
      </c>
      <c r="H1078" t="s">
        <v>1176</v>
      </c>
      <c r="J1078">
        <v>7.1</v>
      </c>
      <c r="K1078">
        <v>123</v>
      </c>
    </row>
    <row r="1079" spans="1:11">
      <c r="A1079" t="s">
        <v>4788</v>
      </c>
      <c r="B1079" t="s">
        <v>4789</v>
      </c>
      <c r="C1079" t="s">
        <v>4790</v>
      </c>
      <c r="D1079" t="s">
        <v>4791</v>
      </c>
      <c r="E1079" t="s">
        <v>4792</v>
      </c>
      <c r="F1079" t="s">
        <v>38</v>
      </c>
      <c r="H1079" t="s">
        <v>39</v>
      </c>
    </row>
    <row r="1080" spans="1:11">
      <c r="A1080" t="s">
        <v>4793</v>
      </c>
      <c r="B1080" t="s">
        <v>4794</v>
      </c>
      <c r="C1080" t="s">
        <v>4795</v>
      </c>
      <c r="D1080" t="s">
        <v>1859</v>
      </c>
      <c r="E1080" t="s">
        <v>4796</v>
      </c>
      <c r="F1080" t="s">
        <v>65</v>
      </c>
      <c r="G1080">
        <v>75</v>
      </c>
      <c r="H1080" t="s">
        <v>39</v>
      </c>
      <c r="I1080" t="s">
        <v>47</v>
      </c>
      <c r="J1080">
        <v>4.4000000000000004</v>
      </c>
      <c r="K1080">
        <v>26</v>
      </c>
    </row>
    <row r="1081" spans="1:11">
      <c r="A1081" t="s">
        <v>4797</v>
      </c>
      <c r="B1081" t="s">
        <v>4798</v>
      </c>
      <c r="C1081" t="s">
        <v>4799</v>
      </c>
      <c r="D1081" t="s">
        <v>3394</v>
      </c>
      <c r="E1081" t="s">
        <v>4800</v>
      </c>
      <c r="F1081" t="s">
        <v>59</v>
      </c>
      <c r="G1081">
        <v>103</v>
      </c>
      <c r="H1081" t="s">
        <v>210</v>
      </c>
      <c r="J1081">
        <v>7.2</v>
      </c>
      <c r="K1081">
        <v>47</v>
      </c>
    </row>
    <row r="1082" spans="1:11">
      <c r="A1082" t="s">
        <v>4801</v>
      </c>
      <c r="B1082" t="s">
        <v>4802</v>
      </c>
      <c r="C1082" t="s">
        <v>4803</v>
      </c>
      <c r="D1082" t="s">
        <v>1079</v>
      </c>
      <c r="E1082" t="s">
        <v>4804</v>
      </c>
      <c r="F1082" t="s">
        <v>65</v>
      </c>
      <c r="G1082">
        <v>92</v>
      </c>
      <c r="H1082" t="s">
        <v>39</v>
      </c>
      <c r="I1082" t="s">
        <v>47</v>
      </c>
      <c r="J1082">
        <v>6.1</v>
      </c>
      <c r="K1082">
        <v>26</v>
      </c>
    </row>
    <row r="1083" spans="1:11">
      <c r="A1083" t="s">
        <v>4805</v>
      </c>
      <c r="B1083" t="s">
        <v>4806</v>
      </c>
      <c r="D1083" t="s">
        <v>985</v>
      </c>
      <c r="E1083" t="s">
        <v>4807</v>
      </c>
      <c r="F1083" t="s">
        <v>428</v>
      </c>
      <c r="G1083">
        <v>95</v>
      </c>
      <c r="H1083" t="s">
        <v>192</v>
      </c>
      <c r="J1083">
        <v>3.9</v>
      </c>
      <c r="K1083">
        <v>11</v>
      </c>
    </row>
    <row r="1084" spans="1:11">
      <c r="A1084" t="s">
        <v>4808</v>
      </c>
      <c r="B1084" t="s">
        <v>4809</v>
      </c>
      <c r="D1084" t="s">
        <v>3196</v>
      </c>
      <c r="E1084" t="s">
        <v>4810</v>
      </c>
      <c r="F1084" t="s">
        <v>1431</v>
      </c>
      <c r="G1084">
        <v>107</v>
      </c>
    </row>
    <row r="1085" spans="1:11">
      <c r="A1085" t="s">
        <v>4811</v>
      </c>
      <c r="B1085" t="s">
        <v>4812</v>
      </c>
      <c r="C1085" t="s">
        <v>4813</v>
      </c>
      <c r="D1085" t="s">
        <v>910</v>
      </c>
      <c r="E1085" t="s">
        <v>4814</v>
      </c>
      <c r="F1085" t="s">
        <v>878</v>
      </c>
      <c r="H1085" t="s">
        <v>173</v>
      </c>
      <c r="J1085">
        <v>5.8</v>
      </c>
      <c r="K1085">
        <v>9</v>
      </c>
    </row>
    <row r="1086" spans="1:11">
      <c r="A1086" t="s">
        <v>4815</v>
      </c>
      <c r="B1086" t="s">
        <v>4816</v>
      </c>
      <c r="C1086" t="s">
        <v>4817</v>
      </c>
      <c r="D1086" t="s">
        <v>171</v>
      </c>
      <c r="E1086" t="s">
        <v>4818</v>
      </c>
      <c r="F1086" t="s">
        <v>221</v>
      </c>
      <c r="G1086">
        <v>86</v>
      </c>
      <c r="H1086" t="s">
        <v>53</v>
      </c>
      <c r="I1086" t="s">
        <v>32</v>
      </c>
      <c r="J1086">
        <v>4.0999999999999996</v>
      </c>
      <c r="K1086">
        <v>52</v>
      </c>
    </row>
    <row r="1087" spans="1:11">
      <c r="A1087" t="s">
        <v>4819</v>
      </c>
      <c r="B1087" t="s">
        <v>4820</v>
      </c>
      <c r="E1087" t="s">
        <v>4821</v>
      </c>
      <c r="H1087" t="s">
        <v>100</v>
      </c>
    </row>
    <row r="1088" spans="1:11">
      <c r="A1088" t="s">
        <v>4822</v>
      </c>
      <c r="B1088" t="s">
        <v>4823</v>
      </c>
      <c r="D1088" t="s">
        <v>1570</v>
      </c>
      <c r="E1088" t="s">
        <v>4824</v>
      </c>
      <c r="F1088" t="s">
        <v>887</v>
      </c>
      <c r="G1088">
        <v>90</v>
      </c>
      <c r="H1088" t="s">
        <v>987</v>
      </c>
      <c r="J1088">
        <v>5.0999999999999996</v>
      </c>
      <c r="K1088">
        <v>17</v>
      </c>
    </row>
    <row r="1089" spans="1:11">
      <c r="A1089" t="s">
        <v>4825</v>
      </c>
      <c r="B1089" t="s">
        <v>4826</v>
      </c>
      <c r="D1089" t="s">
        <v>682</v>
      </c>
      <c r="E1089" t="s">
        <v>4827</v>
      </c>
      <c r="F1089" t="s">
        <v>38</v>
      </c>
      <c r="H1089" t="s">
        <v>4828</v>
      </c>
    </row>
    <row r="1090" spans="1:11">
      <c r="A1090" t="s">
        <v>4829</v>
      </c>
      <c r="B1090" t="s">
        <v>4830</v>
      </c>
      <c r="C1090" t="s">
        <v>4831</v>
      </c>
      <c r="D1090" t="s">
        <v>546</v>
      </c>
      <c r="E1090" t="s">
        <v>4832</v>
      </c>
      <c r="F1090" t="s">
        <v>65</v>
      </c>
      <c r="G1090">
        <v>93</v>
      </c>
      <c r="H1090" t="s">
        <v>100</v>
      </c>
      <c r="J1090">
        <v>7</v>
      </c>
      <c r="K1090">
        <v>83</v>
      </c>
    </row>
    <row r="1091" spans="1:11">
      <c r="A1091" t="s">
        <v>4833</v>
      </c>
      <c r="B1091" t="s">
        <v>4834</v>
      </c>
      <c r="C1091" t="s">
        <v>4835</v>
      </c>
      <c r="D1091" t="s">
        <v>85</v>
      </c>
      <c r="E1091" t="s">
        <v>4836</v>
      </c>
      <c r="F1091" t="s">
        <v>93</v>
      </c>
      <c r="G1091">
        <v>5</v>
      </c>
      <c r="H1091" t="s">
        <v>3017</v>
      </c>
    </row>
    <row r="1092" spans="1:11">
      <c r="A1092" t="s">
        <v>4837</v>
      </c>
      <c r="B1092" t="s">
        <v>4838</v>
      </c>
      <c r="C1092" t="s">
        <v>4839</v>
      </c>
      <c r="D1092" t="s">
        <v>166</v>
      </c>
      <c r="E1092" t="s">
        <v>4840</v>
      </c>
      <c r="F1092" t="s">
        <v>31</v>
      </c>
      <c r="G1092">
        <v>118</v>
      </c>
      <c r="H1092" t="s">
        <v>100</v>
      </c>
      <c r="I1092" t="s">
        <v>54</v>
      </c>
      <c r="J1092">
        <v>7.5</v>
      </c>
      <c r="K1092">
        <v>75</v>
      </c>
    </row>
    <row r="1093" spans="1:11">
      <c r="A1093" t="s">
        <v>4841</v>
      </c>
      <c r="B1093" t="s">
        <v>4842</v>
      </c>
      <c r="C1093" t="s">
        <v>4843</v>
      </c>
      <c r="D1093" t="s">
        <v>1467</v>
      </c>
      <c r="E1093" t="s">
        <v>4844</v>
      </c>
      <c r="F1093" t="s">
        <v>892</v>
      </c>
      <c r="G1093">
        <v>114</v>
      </c>
      <c r="H1093" t="s">
        <v>620</v>
      </c>
      <c r="I1093" t="s">
        <v>54</v>
      </c>
      <c r="J1093">
        <v>6.2</v>
      </c>
      <c r="K1093">
        <v>13</v>
      </c>
    </row>
    <row r="1094" spans="1:11">
      <c r="A1094" t="s">
        <v>4845</v>
      </c>
      <c r="B1094" t="s">
        <v>4846</v>
      </c>
      <c r="C1094" t="s">
        <v>4847</v>
      </c>
      <c r="E1094" t="s">
        <v>4848</v>
      </c>
      <c r="F1094" t="s">
        <v>4849</v>
      </c>
      <c r="H1094" t="s">
        <v>1746</v>
      </c>
      <c r="I1094" t="s">
        <v>47</v>
      </c>
      <c r="J1094">
        <v>5.6</v>
      </c>
      <c r="K1094">
        <v>30</v>
      </c>
    </row>
    <row r="1095" spans="1:11">
      <c r="A1095" t="s">
        <v>4850</v>
      </c>
      <c r="B1095" t="s">
        <v>4851</v>
      </c>
      <c r="F1095" t="s">
        <v>25</v>
      </c>
      <c r="G1095">
        <v>60</v>
      </c>
      <c r="H1095" t="s">
        <v>100</v>
      </c>
    </row>
    <row r="1096" spans="1:11">
      <c r="A1096" t="s">
        <v>4852</v>
      </c>
      <c r="B1096" t="s">
        <v>4853</v>
      </c>
      <c r="C1096" t="s">
        <v>4854</v>
      </c>
      <c r="D1096" t="s">
        <v>4855</v>
      </c>
      <c r="E1096" t="s">
        <v>4856</v>
      </c>
      <c r="F1096" t="s">
        <v>93</v>
      </c>
      <c r="G1096">
        <v>90</v>
      </c>
      <c r="H1096" t="s">
        <v>987</v>
      </c>
      <c r="J1096">
        <v>3.1</v>
      </c>
      <c r="K1096">
        <v>255</v>
      </c>
    </row>
    <row r="1097" spans="1:11">
      <c r="A1097" t="s">
        <v>4857</v>
      </c>
      <c r="B1097" t="s">
        <v>4858</v>
      </c>
      <c r="C1097" t="s">
        <v>4859</v>
      </c>
      <c r="D1097" t="s">
        <v>786</v>
      </c>
      <c r="E1097" t="s">
        <v>3166</v>
      </c>
      <c r="F1097" t="s">
        <v>93</v>
      </c>
      <c r="G1097">
        <v>100</v>
      </c>
      <c r="H1097" t="s">
        <v>573</v>
      </c>
      <c r="I1097" t="s">
        <v>47</v>
      </c>
      <c r="J1097">
        <v>4.5999999999999996</v>
      </c>
      <c r="K1097">
        <v>175</v>
      </c>
    </row>
    <row r="1098" spans="1:11">
      <c r="A1098" t="s">
        <v>4860</v>
      </c>
      <c r="B1098" t="s">
        <v>4861</v>
      </c>
      <c r="C1098" t="s">
        <v>4862</v>
      </c>
      <c r="D1098" t="s">
        <v>1486</v>
      </c>
      <c r="E1098" t="s">
        <v>4863</v>
      </c>
      <c r="F1098" t="s">
        <v>25</v>
      </c>
      <c r="G1098">
        <v>90</v>
      </c>
      <c r="H1098" t="s">
        <v>620</v>
      </c>
      <c r="I1098" t="s">
        <v>20</v>
      </c>
      <c r="J1098">
        <v>7</v>
      </c>
      <c r="K1098">
        <v>65</v>
      </c>
    </row>
    <row r="1099" spans="1:11">
      <c r="A1099" t="s">
        <v>4864</v>
      </c>
      <c r="B1099" t="s">
        <v>4865</v>
      </c>
      <c r="C1099" t="s">
        <v>4866</v>
      </c>
      <c r="D1099" t="s">
        <v>1367</v>
      </c>
      <c r="E1099" t="s">
        <v>4867</v>
      </c>
      <c r="F1099" t="s">
        <v>1188</v>
      </c>
      <c r="G1099">
        <v>90</v>
      </c>
      <c r="H1099" t="s">
        <v>4868</v>
      </c>
      <c r="I1099" t="s">
        <v>20</v>
      </c>
      <c r="J1099">
        <v>5.0999999999999996</v>
      </c>
      <c r="K1099">
        <v>71</v>
      </c>
    </row>
    <row r="1100" spans="1:11">
      <c r="A1100" t="s">
        <v>4869</v>
      </c>
      <c r="B1100" t="s">
        <v>4870</v>
      </c>
      <c r="C1100" t="s">
        <v>4871</v>
      </c>
      <c r="D1100" t="s">
        <v>2656</v>
      </c>
      <c r="E1100" t="s">
        <v>4872</v>
      </c>
      <c r="F1100" t="s">
        <v>65</v>
      </c>
      <c r="G1100">
        <v>101</v>
      </c>
      <c r="H1100" t="s">
        <v>100</v>
      </c>
      <c r="I1100" t="s">
        <v>47</v>
      </c>
      <c r="J1100">
        <v>4</v>
      </c>
      <c r="K1100">
        <v>171</v>
      </c>
    </row>
    <row r="1101" spans="1:11">
      <c r="A1101" t="s">
        <v>4873</v>
      </c>
      <c r="B1101" t="s">
        <v>4874</v>
      </c>
      <c r="C1101" t="s">
        <v>4875</v>
      </c>
      <c r="D1101" t="s">
        <v>4523</v>
      </c>
      <c r="E1101" t="s">
        <v>4876</v>
      </c>
      <c r="F1101" t="s">
        <v>343</v>
      </c>
      <c r="G1101">
        <v>84</v>
      </c>
      <c r="H1101" t="s">
        <v>53</v>
      </c>
      <c r="I1101" t="s">
        <v>54</v>
      </c>
      <c r="J1101">
        <v>5.6</v>
      </c>
      <c r="K1101">
        <v>18</v>
      </c>
    </row>
    <row r="1102" spans="1:11">
      <c r="A1102" t="s">
        <v>4877</v>
      </c>
      <c r="B1102" t="s">
        <v>4878</v>
      </c>
      <c r="D1102" t="s">
        <v>36</v>
      </c>
      <c r="E1102" t="s">
        <v>4879</v>
      </c>
      <c r="F1102" t="s">
        <v>38</v>
      </c>
      <c r="H1102" t="s">
        <v>39</v>
      </c>
    </row>
    <row r="1103" spans="1:11">
      <c r="A1103" t="s">
        <v>4880</v>
      </c>
      <c r="B1103" t="s">
        <v>4881</v>
      </c>
      <c r="D1103" t="s">
        <v>4882</v>
      </c>
      <c r="E1103" t="s">
        <v>4883</v>
      </c>
      <c r="F1103" t="s">
        <v>221</v>
      </c>
      <c r="G1103">
        <v>110</v>
      </c>
      <c r="H1103" t="s">
        <v>1923</v>
      </c>
      <c r="I1103" t="s">
        <v>446</v>
      </c>
    </row>
    <row r="1104" spans="1:11">
      <c r="A1104" t="s">
        <v>4884</v>
      </c>
      <c r="B1104" t="s">
        <v>4885</v>
      </c>
      <c r="C1104" t="s">
        <v>4886</v>
      </c>
      <c r="E1104" t="s">
        <v>4887</v>
      </c>
      <c r="F1104" t="s">
        <v>343</v>
      </c>
      <c r="H1104" t="s">
        <v>100</v>
      </c>
      <c r="J1104">
        <v>9.6999999999999993</v>
      </c>
      <c r="K1104">
        <v>9</v>
      </c>
    </row>
    <row r="1105" spans="1:11">
      <c r="A1105" t="s">
        <v>4888</v>
      </c>
      <c r="B1105" t="s">
        <v>4889</v>
      </c>
      <c r="C1105" t="s">
        <v>4890</v>
      </c>
      <c r="E1105" t="s">
        <v>4891</v>
      </c>
      <c r="G1105">
        <v>120</v>
      </c>
      <c r="H1105" t="s">
        <v>2156</v>
      </c>
    </row>
    <row r="1106" spans="1:11">
      <c r="A1106" t="s">
        <v>4892</v>
      </c>
      <c r="B1106" t="s">
        <v>4893</v>
      </c>
      <c r="C1106" t="s">
        <v>4894</v>
      </c>
      <c r="D1106" t="s">
        <v>4895</v>
      </c>
      <c r="E1106" t="s">
        <v>4896</v>
      </c>
      <c r="F1106" t="s">
        <v>801</v>
      </c>
      <c r="G1106">
        <v>95</v>
      </c>
      <c r="H1106" t="s">
        <v>157</v>
      </c>
      <c r="J1106">
        <v>7.3</v>
      </c>
      <c r="K1106">
        <v>273</v>
      </c>
    </row>
    <row r="1107" spans="1:11">
      <c r="A1107" t="s">
        <v>4897</v>
      </c>
      <c r="B1107" t="s">
        <v>4898</v>
      </c>
      <c r="C1107" t="s">
        <v>4899</v>
      </c>
      <c r="D1107" t="s">
        <v>4061</v>
      </c>
      <c r="E1107" t="s">
        <v>4900</v>
      </c>
      <c r="F1107" t="s">
        <v>59</v>
      </c>
      <c r="G1107">
        <v>98</v>
      </c>
      <c r="H1107" t="s">
        <v>694</v>
      </c>
      <c r="J1107">
        <v>6.9</v>
      </c>
      <c r="K1107">
        <v>27</v>
      </c>
    </row>
    <row r="1108" spans="1:11">
      <c r="A1108" t="s">
        <v>4901</v>
      </c>
      <c r="B1108" t="s">
        <v>4902</v>
      </c>
      <c r="C1108" t="s">
        <v>4903</v>
      </c>
      <c r="E1108" t="s">
        <v>4904</v>
      </c>
      <c r="F1108" t="s">
        <v>38</v>
      </c>
      <c r="H1108" t="s">
        <v>496</v>
      </c>
      <c r="I1108" t="s">
        <v>204</v>
      </c>
      <c r="J1108">
        <v>8.1</v>
      </c>
      <c r="K1108">
        <v>11</v>
      </c>
    </row>
    <row r="1109" spans="1:11">
      <c r="A1109" t="s">
        <v>4905</v>
      </c>
      <c r="B1109" t="s">
        <v>4906</v>
      </c>
      <c r="C1109" t="s">
        <v>4907</v>
      </c>
      <c r="D1109" t="s">
        <v>692</v>
      </c>
      <c r="E1109" t="s">
        <v>4908</v>
      </c>
      <c r="F1109" t="s">
        <v>507</v>
      </c>
      <c r="G1109">
        <v>115</v>
      </c>
      <c r="H1109" t="s">
        <v>259</v>
      </c>
      <c r="I1109" t="s">
        <v>338</v>
      </c>
      <c r="J1109">
        <v>7.2</v>
      </c>
      <c r="K1109">
        <v>315</v>
      </c>
    </row>
    <row r="1110" spans="1:11">
      <c r="A1110" t="s">
        <v>4909</v>
      </c>
      <c r="B1110" t="s">
        <v>4910</v>
      </c>
      <c r="C1110" t="s">
        <v>4911</v>
      </c>
      <c r="D1110" t="s">
        <v>4772</v>
      </c>
      <c r="E1110" t="s">
        <v>4912</v>
      </c>
      <c r="F1110" t="s">
        <v>31</v>
      </c>
      <c r="H1110" t="s">
        <v>39</v>
      </c>
      <c r="J1110">
        <v>6</v>
      </c>
      <c r="K1110">
        <v>31</v>
      </c>
    </row>
    <row r="1111" spans="1:11">
      <c r="A1111" t="s">
        <v>4913</v>
      </c>
      <c r="B1111" t="s">
        <v>4914</v>
      </c>
      <c r="C1111" t="s">
        <v>4915</v>
      </c>
      <c r="D1111" t="s">
        <v>478</v>
      </c>
      <c r="E1111" t="s">
        <v>4916</v>
      </c>
      <c r="F1111" t="s">
        <v>25</v>
      </c>
      <c r="G1111">
        <v>93</v>
      </c>
      <c r="H1111" t="s">
        <v>694</v>
      </c>
      <c r="J1111">
        <v>6.6</v>
      </c>
      <c r="K1111">
        <v>25</v>
      </c>
    </row>
    <row r="1112" spans="1:11">
      <c r="A1112" t="s">
        <v>4917</v>
      </c>
      <c r="B1112" t="s">
        <v>4918</v>
      </c>
      <c r="C1112" t="s">
        <v>4919</v>
      </c>
      <c r="D1112" t="s">
        <v>4920</v>
      </c>
      <c r="E1112" t="s">
        <v>4921</v>
      </c>
      <c r="F1112" t="s">
        <v>2766</v>
      </c>
      <c r="G1112">
        <v>71</v>
      </c>
      <c r="H1112" t="s">
        <v>39</v>
      </c>
    </row>
    <row r="1113" spans="1:11">
      <c r="A1113" t="s">
        <v>4922</v>
      </c>
      <c r="B1113" t="s">
        <v>4923</v>
      </c>
      <c r="C1113" t="s">
        <v>4924</v>
      </c>
      <c r="D1113" t="s">
        <v>1103</v>
      </c>
      <c r="E1113" t="s">
        <v>4925</v>
      </c>
      <c r="F1113" t="s">
        <v>191</v>
      </c>
      <c r="G1113">
        <v>95</v>
      </c>
      <c r="H1113" t="s">
        <v>100</v>
      </c>
      <c r="J1113">
        <v>6.3</v>
      </c>
      <c r="K1113">
        <v>309</v>
      </c>
    </row>
    <row r="1114" spans="1:11">
      <c r="A1114" t="s">
        <v>4926</v>
      </c>
      <c r="B1114" t="s">
        <v>4927</v>
      </c>
      <c r="C1114" t="s">
        <v>4928</v>
      </c>
      <c r="D1114" t="s">
        <v>3085</v>
      </c>
      <c r="E1114" t="s">
        <v>4929</v>
      </c>
      <c r="F1114" t="s">
        <v>93</v>
      </c>
      <c r="G1114">
        <v>103</v>
      </c>
      <c r="H1114" t="s">
        <v>496</v>
      </c>
      <c r="J1114">
        <v>6.5</v>
      </c>
      <c r="K1114">
        <v>76</v>
      </c>
    </row>
    <row r="1115" spans="1:11">
      <c r="A1115" t="s">
        <v>4930</v>
      </c>
      <c r="B1115" t="s">
        <v>4931</v>
      </c>
      <c r="C1115" t="s">
        <v>4932</v>
      </c>
      <c r="D1115" t="s">
        <v>3852</v>
      </c>
      <c r="E1115" t="s">
        <v>4933</v>
      </c>
      <c r="F1115" t="s">
        <v>428</v>
      </c>
      <c r="G1115">
        <v>90</v>
      </c>
      <c r="J1115">
        <v>7.4</v>
      </c>
      <c r="K1115">
        <v>15</v>
      </c>
    </row>
    <row r="1116" spans="1:11">
      <c r="A1116" t="s">
        <v>4934</v>
      </c>
      <c r="B1116" t="s">
        <v>4935</v>
      </c>
      <c r="D1116" t="s">
        <v>1570</v>
      </c>
      <c r="E1116" t="s">
        <v>4936</v>
      </c>
      <c r="F1116" t="s">
        <v>887</v>
      </c>
      <c r="G1116">
        <v>97</v>
      </c>
      <c r="H1116" t="s">
        <v>4937</v>
      </c>
      <c r="J1116">
        <v>6.7</v>
      </c>
      <c r="K1116">
        <v>15</v>
      </c>
    </row>
    <row r="1117" spans="1:11">
      <c r="A1117" t="s">
        <v>4938</v>
      </c>
      <c r="B1117" t="s">
        <v>4939</v>
      </c>
      <c r="D1117" t="s">
        <v>4940</v>
      </c>
      <c r="E1117" t="s">
        <v>4941</v>
      </c>
      <c r="F1117" t="s">
        <v>99</v>
      </c>
      <c r="G1117">
        <v>90</v>
      </c>
      <c r="H1117" t="s">
        <v>100</v>
      </c>
      <c r="J1117">
        <v>6.5</v>
      </c>
      <c r="K1117">
        <v>9</v>
      </c>
    </row>
    <row r="1118" spans="1:11">
      <c r="A1118" t="s">
        <v>4942</v>
      </c>
      <c r="B1118" t="s">
        <v>4943</v>
      </c>
      <c r="C1118" t="s">
        <v>4944</v>
      </c>
      <c r="D1118" t="s">
        <v>4945</v>
      </c>
      <c r="E1118" t="s">
        <v>4946</v>
      </c>
      <c r="F1118" t="s">
        <v>65</v>
      </c>
      <c r="G1118">
        <v>85</v>
      </c>
      <c r="H1118" t="s">
        <v>39</v>
      </c>
      <c r="I1118" t="s">
        <v>60</v>
      </c>
      <c r="J1118">
        <v>6.1</v>
      </c>
      <c r="K1118">
        <v>126</v>
      </c>
    </row>
    <row r="1119" spans="1:11">
      <c r="A1119" t="s">
        <v>4947</v>
      </c>
      <c r="B1119" t="s">
        <v>4948</v>
      </c>
      <c r="C1119" t="s">
        <v>4949</v>
      </c>
      <c r="D1119" t="s">
        <v>4950</v>
      </c>
      <c r="E1119" t="s">
        <v>4951</v>
      </c>
      <c r="F1119" t="s">
        <v>59</v>
      </c>
      <c r="G1119">
        <v>78</v>
      </c>
      <c r="H1119" t="s">
        <v>39</v>
      </c>
      <c r="I1119" t="s">
        <v>47</v>
      </c>
      <c r="J1119">
        <v>3.5</v>
      </c>
      <c r="K1119">
        <v>27</v>
      </c>
    </row>
    <row r="1120" spans="1:11">
      <c r="A1120" t="s">
        <v>4952</v>
      </c>
      <c r="B1120" t="s">
        <v>4953</v>
      </c>
      <c r="C1120" t="s">
        <v>4954</v>
      </c>
      <c r="E1120" t="s">
        <v>4955</v>
      </c>
      <c r="F1120" t="s">
        <v>25</v>
      </c>
      <c r="G1120">
        <v>30</v>
      </c>
      <c r="H1120" t="s">
        <v>906</v>
      </c>
      <c r="I1120" t="s">
        <v>4956</v>
      </c>
      <c r="J1120">
        <v>7.7</v>
      </c>
      <c r="K1120">
        <v>54</v>
      </c>
    </row>
    <row r="1121" spans="1:11">
      <c r="A1121" t="s">
        <v>4957</v>
      </c>
      <c r="B1121" t="s">
        <v>4958</v>
      </c>
      <c r="C1121" t="s">
        <v>4959</v>
      </c>
      <c r="D1121" t="s">
        <v>368</v>
      </c>
      <c r="E1121" t="s">
        <v>4960</v>
      </c>
      <c r="F1121" t="s">
        <v>343</v>
      </c>
      <c r="G1121">
        <v>79</v>
      </c>
      <c r="H1121" t="s">
        <v>4961</v>
      </c>
      <c r="J1121">
        <v>6</v>
      </c>
      <c r="K1121">
        <v>62</v>
      </c>
    </row>
    <row r="1122" spans="1:11">
      <c r="A1122" t="s">
        <v>4962</v>
      </c>
      <c r="B1122" t="s">
        <v>4963</v>
      </c>
      <c r="C1122" t="s">
        <v>4964</v>
      </c>
      <c r="D1122" t="s">
        <v>97</v>
      </c>
      <c r="E1122" t="s">
        <v>4965</v>
      </c>
      <c r="F1122" t="s">
        <v>99</v>
      </c>
      <c r="G1122">
        <v>90</v>
      </c>
      <c r="H1122" t="s">
        <v>100</v>
      </c>
      <c r="J1122">
        <v>8.4</v>
      </c>
      <c r="K1122">
        <v>89</v>
      </c>
    </row>
    <row r="1123" spans="1:11">
      <c r="A1123" t="s">
        <v>4966</v>
      </c>
      <c r="B1123" t="s">
        <v>4967</v>
      </c>
      <c r="C1123" t="s">
        <v>4968</v>
      </c>
      <c r="D1123" t="s">
        <v>1734</v>
      </c>
      <c r="E1123" t="s">
        <v>4969</v>
      </c>
      <c r="F1123" t="s">
        <v>31</v>
      </c>
      <c r="G1123">
        <v>18</v>
      </c>
      <c r="H1123" t="s">
        <v>4970</v>
      </c>
    </row>
    <row r="1124" spans="1:11">
      <c r="A1124" t="s">
        <v>4971</v>
      </c>
      <c r="B1124" t="s">
        <v>4972</v>
      </c>
      <c r="C1124" t="s">
        <v>4973</v>
      </c>
      <c r="D1124" t="s">
        <v>4974</v>
      </c>
      <c r="E1124" t="s">
        <v>4975</v>
      </c>
      <c r="F1124" t="s">
        <v>45</v>
      </c>
      <c r="G1124">
        <v>91</v>
      </c>
      <c r="H1124" t="s">
        <v>1189</v>
      </c>
      <c r="I1124" t="s">
        <v>446</v>
      </c>
    </row>
    <row r="1125" spans="1:11">
      <c r="A1125" t="s">
        <v>4976</v>
      </c>
      <c r="B1125" t="s">
        <v>4977</v>
      </c>
      <c r="C1125" t="s">
        <v>4978</v>
      </c>
      <c r="D1125" t="s">
        <v>4979</v>
      </c>
      <c r="F1125" t="s">
        <v>25</v>
      </c>
      <c r="G1125">
        <v>75</v>
      </c>
      <c r="H1125" t="s">
        <v>3909</v>
      </c>
      <c r="J1125">
        <v>7.7</v>
      </c>
      <c r="K1125">
        <v>6</v>
      </c>
    </row>
    <row r="1126" spans="1:11">
      <c r="A1126" t="s">
        <v>4980</v>
      </c>
      <c r="B1126" t="s">
        <v>4981</v>
      </c>
      <c r="C1126" t="s">
        <v>4982</v>
      </c>
      <c r="D1126" t="s">
        <v>359</v>
      </c>
      <c r="E1126" t="s">
        <v>4983</v>
      </c>
      <c r="F1126" t="s">
        <v>25</v>
      </c>
      <c r="G1126">
        <v>98</v>
      </c>
      <c r="H1126" t="s">
        <v>1855</v>
      </c>
      <c r="I1126" t="s">
        <v>446</v>
      </c>
    </row>
    <row r="1127" spans="1:11">
      <c r="A1127" t="s">
        <v>4984</v>
      </c>
      <c r="B1127" t="s">
        <v>4985</v>
      </c>
      <c r="C1127" t="s">
        <v>4986</v>
      </c>
      <c r="D1127" t="s">
        <v>171</v>
      </c>
      <c r="E1127" t="s">
        <v>4987</v>
      </c>
      <c r="F1127" t="s">
        <v>1145</v>
      </c>
      <c r="G1127">
        <v>104</v>
      </c>
      <c r="H1127" t="s">
        <v>4988</v>
      </c>
      <c r="I1127" t="s">
        <v>54</v>
      </c>
      <c r="J1127">
        <v>6.5</v>
      </c>
      <c r="K1127">
        <v>132</v>
      </c>
    </row>
    <row r="1128" spans="1:11">
      <c r="A1128" t="s">
        <v>4989</v>
      </c>
      <c r="B1128" t="s">
        <v>4990</v>
      </c>
      <c r="C1128" t="s">
        <v>4991</v>
      </c>
      <c r="D1128" t="s">
        <v>4992</v>
      </c>
      <c r="E1128" t="s">
        <v>4993</v>
      </c>
      <c r="F1128" t="s">
        <v>45</v>
      </c>
      <c r="G1128">
        <v>15</v>
      </c>
      <c r="H1128" t="s">
        <v>1935</v>
      </c>
      <c r="J1128">
        <v>6.6</v>
      </c>
      <c r="K1128">
        <v>8</v>
      </c>
    </row>
    <row r="1129" spans="1:11">
      <c r="A1129" t="s">
        <v>4994</v>
      </c>
      <c r="B1129" t="s">
        <v>4995</v>
      </c>
      <c r="C1129" t="s">
        <v>4996</v>
      </c>
      <c r="D1129" t="s">
        <v>4997</v>
      </c>
      <c r="E1129" t="s">
        <v>4998</v>
      </c>
      <c r="F1129" t="s">
        <v>31</v>
      </c>
      <c r="G1129">
        <v>107</v>
      </c>
      <c r="H1129" t="s">
        <v>869</v>
      </c>
      <c r="I1129" t="s">
        <v>87</v>
      </c>
      <c r="J1129">
        <v>6.4</v>
      </c>
      <c r="K1129">
        <v>169</v>
      </c>
    </row>
    <row r="1130" spans="1:11">
      <c r="A1130" t="s">
        <v>4999</v>
      </c>
      <c r="B1130" t="s">
        <v>5000</v>
      </c>
      <c r="C1130" t="s">
        <v>5001</v>
      </c>
      <c r="E1130" t="s">
        <v>5002</v>
      </c>
      <c r="F1130" t="s">
        <v>5003</v>
      </c>
      <c r="H1130" t="s">
        <v>100</v>
      </c>
      <c r="J1130">
        <v>1.5</v>
      </c>
      <c r="K1130">
        <v>42</v>
      </c>
    </row>
    <row r="1131" spans="1:11">
      <c r="A1131" t="s">
        <v>5004</v>
      </c>
      <c r="B1131" t="s">
        <v>5005</v>
      </c>
      <c r="C1131" t="s">
        <v>5006</v>
      </c>
      <c r="D1131" t="s">
        <v>171</v>
      </c>
      <c r="E1131" t="s">
        <v>5007</v>
      </c>
      <c r="F1131" t="s">
        <v>18</v>
      </c>
      <c r="G1131">
        <v>100</v>
      </c>
      <c r="H1131" t="s">
        <v>3589</v>
      </c>
      <c r="I1131" t="s">
        <v>338</v>
      </c>
      <c r="J1131">
        <v>6.4</v>
      </c>
      <c r="K1131">
        <v>131</v>
      </c>
    </row>
    <row r="1132" spans="1:11">
      <c r="A1132" t="s">
        <v>5008</v>
      </c>
      <c r="B1132" t="s">
        <v>5009</v>
      </c>
      <c r="C1132" t="s">
        <v>5010</v>
      </c>
      <c r="D1132" t="s">
        <v>97</v>
      </c>
      <c r="E1132" t="s">
        <v>5011</v>
      </c>
      <c r="F1132" t="s">
        <v>18</v>
      </c>
      <c r="G1132">
        <v>84</v>
      </c>
      <c r="H1132" t="s">
        <v>987</v>
      </c>
      <c r="J1132">
        <v>6.1</v>
      </c>
      <c r="K1132">
        <v>80</v>
      </c>
    </row>
    <row r="1133" spans="1:11">
      <c r="A1133" t="s">
        <v>5012</v>
      </c>
      <c r="B1133" t="s">
        <v>5013</v>
      </c>
      <c r="C1133" t="s">
        <v>5014</v>
      </c>
      <c r="D1133" t="s">
        <v>682</v>
      </c>
      <c r="E1133" t="s">
        <v>5015</v>
      </c>
      <c r="F1133" t="s">
        <v>59</v>
      </c>
      <c r="G1133">
        <v>80</v>
      </c>
      <c r="H1133" t="s">
        <v>254</v>
      </c>
      <c r="I1133" t="s">
        <v>47</v>
      </c>
      <c r="J1133">
        <v>4.9000000000000004</v>
      </c>
      <c r="K1133">
        <v>88</v>
      </c>
    </row>
    <row r="1134" spans="1:11">
      <c r="A1134" t="s">
        <v>5016</v>
      </c>
      <c r="B1134" t="s">
        <v>5017</v>
      </c>
      <c r="C1134" t="s">
        <v>5018</v>
      </c>
      <c r="D1134" t="s">
        <v>97</v>
      </c>
      <c r="E1134" t="s">
        <v>5019</v>
      </c>
      <c r="F1134" t="s">
        <v>1145</v>
      </c>
      <c r="H1134" t="s">
        <v>3238</v>
      </c>
      <c r="J1134">
        <v>5.8</v>
      </c>
      <c r="K1134">
        <v>59</v>
      </c>
    </row>
    <row r="1135" spans="1:11">
      <c r="A1135" t="s">
        <v>5020</v>
      </c>
      <c r="B1135" t="s">
        <v>5021</v>
      </c>
      <c r="C1135" t="s">
        <v>5022</v>
      </c>
      <c r="D1135" t="s">
        <v>85</v>
      </c>
      <c r="E1135" t="s">
        <v>5023</v>
      </c>
      <c r="F1135" t="s">
        <v>25</v>
      </c>
      <c r="G1135">
        <v>151</v>
      </c>
      <c r="H1135" t="s">
        <v>1923</v>
      </c>
      <c r="I1135" t="s">
        <v>47</v>
      </c>
      <c r="J1135">
        <v>7.9</v>
      </c>
      <c r="K1135">
        <v>220</v>
      </c>
    </row>
    <row r="1136" spans="1:11">
      <c r="A1136" t="s">
        <v>5024</v>
      </c>
      <c r="B1136" t="s">
        <v>5025</v>
      </c>
      <c r="C1136" t="s">
        <v>5026</v>
      </c>
      <c r="D1136" t="s">
        <v>4061</v>
      </c>
      <c r="E1136" t="s">
        <v>5027</v>
      </c>
      <c r="F1136" t="s">
        <v>507</v>
      </c>
      <c r="G1136">
        <v>91</v>
      </c>
      <c r="H1136" t="s">
        <v>620</v>
      </c>
      <c r="I1136" t="s">
        <v>446</v>
      </c>
      <c r="J1136">
        <v>5.4</v>
      </c>
      <c r="K1136">
        <v>55</v>
      </c>
    </row>
    <row r="1137" spans="1:11">
      <c r="A1137" t="s">
        <v>5028</v>
      </c>
      <c r="B1137" t="s">
        <v>5029</v>
      </c>
      <c r="D1137" t="s">
        <v>1093</v>
      </c>
      <c r="E1137" t="s">
        <v>5030</v>
      </c>
      <c r="F1137" t="s">
        <v>1095</v>
      </c>
      <c r="H1137" t="s">
        <v>1763</v>
      </c>
      <c r="J1137">
        <v>5.2</v>
      </c>
      <c r="K1137">
        <v>19</v>
      </c>
    </row>
    <row r="1138" spans="1:11">
      <c r="A1138" t="s">
        <v>5031</v>
      </c>
      <c r="B1138" t="s">
        <v>5032</v>
      </c>
      <c r="C1138" t="s">
        <v>5033</v>
      </c>
      <c r="E1138" t="s">
        <v>5034</v>
      </c>
      <c r="F1138" t="s">
        <v>4849</v>
      </c>
      <c r="G1138">
        <v>25</v>
      </c>
      <c r="H1138" t="s">
        <v>762</v>
      </c>
      <c r="I1138" t="s">
        <v>1905</v>
      </c>
      <c r="J1138">
        <v>7.5</v>
      </c>
      <c r="K1138">
        <v>18</v>
      </c>
    </row>
    <row r="1139" spans="1:11">
      <c r="A1139" t="s">
        <v>5035</v>
      </c>
      <c r="B1139" t="s">
        <v>5036</v>
      </c>
      <c r="C1139" t="s">
        <v>5037</v>
      </c>
      <c r="D1139" t="s">
        <v>208</v>
      </c>
      <c r="E1139" t="s">
        <v>5038</v>
      </c>
      <c r="F1139" t="s">
        <v>25</v>
      </c>
      <c r="G1139">
        <v>120</v>
      </c>
      <c r="H1139" t="s">
        <v>100</v>
      </c>
      <c r="I1139" t="s">
        <v>446</v>
      </c>
      <c r="J1139">
        <v>7.6</v>
      </c>
      <c r="K1139">
        <v>40</v>
      </c>
    </row>
    <row r="1140" spans="1:11">
      <c r="A1140" t="s">
        <v>5039</v>
      </c>
      <c r="B1140" t="s">
        <v>5040</v>
      </c>
      <c r="C1140" t="s">
        <v>5041</v>
      </c>
      <c r="D1140" t="s">
        <v>5042</v>
      </c>
      <c r="E1140" t="s">
        <v>5043</v>
      </c>
      <c r="F1140" t="s">
        <v>38</v>
      </c>
      <c r="G1140">
        <v>101</v>
      </c>
      <c r="H1140" t="s">
        <v>100</v>
      </c>
    </row>
    <row r="1141" spans="1:11">
      <c r="A1141" t="s">
        <v>5044</v>
      </c>
      <c r="B1141" t="s">
        <v>5045</v>
      </c>
      <c r="C1141" t="s">
        <v>5046</v>
      </c>
      <c r="E1141" t="s">
        <v>5047</v>
      </c>
      <c r="F1141" t="s">
        <v>221</v>
      </c>
      <c r="H1141" t="s">
        <v>5048</v>
      </c>
      <c r="J1141">
        <v>8.6</v>
      </c>
      <c r="K1141">
        <v>10</v>
      </c>
    </row>
    <row r="1142" spans="1:11">
      <c r="A1142" t="s">
        <v>5049</v>
      </c>
      <c r="B1142" t="s">
        <v>5050</v>
      </c>
      <c r="C1142" t="s">
        <v>5051</v>
      </c>
      <c r="D1142" t="s">
        <v>5052</v>
      </c>
      <c r="E1142" t="s">
        <v>5053</v>
      </c>
      <c r="F1142" t="s">
        <v>31</v>
      </c>
      <c r="G1142">
        <v>88</v>
      </c>
      <c r="H1142" t="s">
        <v>39</v>
      </c>
      <c r="I1142" t="s">
        <v>47</v>
      </c>
      <c r="J1142">
        <v>6.9</v>
      </c>
      <c r="K1142">
        <v>37</v>
      </c>
    </row>
    <row r="1143" spans="1:11">
      <c r="A1143" t="s">
        <v>5054</v>
      </c>
      <c r="B1143" t="s">
        <v>5055</v>
      </c>
      <c r="C1143" t="s">
        <v>5056</v>
      </c>
      <c r="D1143" t="s">
        <v>149</v>
      </c>
      <c r="E1143" t="s">
        <v>5057</v>
      </c>
      <c r="F1143" t="s">
        <v>25</v>
      </c>
      <c r="G1143">
        <v>85</v>
      </c>
      <c r="H1143" t="s">
        <v>620</v>
      </c>
      <c r="J1143">
        <v>5.9</v>
      </c>
      <c r="K1143">
        <v>44</v>
      </c>
    </row>
    <row r="1144" spans="1:11">
      <c r="A1144" t="s">
        <v>5058</v>
      </c>
      <c r="B1144" t="s">
        <v>5059</v>
      </c>
      <c r="C1144" t="s">
        <v>5060</v>
      </c>
      <c r="D1144" t="s">
        <v>5061</v>
      </c>
      <c r="E1144" t="s">
        <v>5062</v>
      </c>
      <c r="F1144" t="s">
        <v>868</v>
      </c>
      <c r="G1144">
        <v>82</v>
      </c>
      <c r="H1144" t="s">
        <v>100</v>
      </c>
      <c r="J1144">
        <v>6.1</v>
      </c>
      <c r="K1144">
        <v>50</v>
      </c>
    </row>
    <row r="1145" spans="1:11">
      <c r="A1145" t="s">
        <v>5063</v>
      </c>
      <c r="B1145" t="s">
        <v>5064</v>
      </c>
      <c r="C1145" t="s">
        <v>5065</v>
      </c>
      <c r="D1145" t="s">
        <v>682</v>
      </c>
      <c r="E1145" t="s">
        <v>5066</v>
      </c>
      <c r="F1145" t="s">
        <v>65</v>
      </c>
      <c r="G1145">
        <v>86</v>
      </c>
      <c r="H1145" t="s">
        <v>39</v>
      </c>
      <c r="I1145" t="s">
        <v>54</v>
      </c>
      <c r="J1145">
        <v>1.9</v>
      </c>
      <c r="K1145">
        <v>85</v>
      </c>
    </row>
    <row r="1146" spans="1:11">
      <c r="A1146" t="s">
        <v>5067</v>
      </c>
      <c r="B1146" t="s">
        <v>5068</v>
      </c>
      <c r="C1146" t="s">
        <v>5069</v>
      </c>
      <c r="D1146" t="s">
        <v>5070</v>
      </c>
      <c r="E1146" t="s">
        <v>5071</v>
      </c>
      <c r="F1146" t="s">
        <v>801</v>
      </c>
      <c r="G1146">
        <v>87</v>
      </c>
      <c r="H1146" t="s">
        <v>5072</v>
      </c>
      <c r="J1146">
        <v>5.7</v>
      </c>
      <c r="K1146">
        <v>36</v>
      </c>
    </row>
    <row r="1147" spans="1:11">
      <c r="A1147" t="s">
        <v>5073</v>
      </c>
      <c r="B1147" t="s">
        <v>5074</v>
      </c>
      <c r="D1147" t="s">
        <v>1467</v>
      </c>
      <c r="E1147" t="s">
        <v>5075</v>
      </c>
      <c r="F1147" t="s">
        <v>18</v>
      </c>
      <c r="H1147" t="s">
        <v>100</v>
      </c>
      <c r="J1147">
        <v>4.5</v>
      </c>
      <c r="K1147">
        <v>29</v>
      </c>
    </row>
    <row r="1148" spans="1:11">
      <c r="A1148" t="s">
        <v>5076</v>
      </c>
      <c r="B1148" t="s">
        <v>5077</v>
      </c>
      <c r="D1148" t="s">
        <v>3502</v>
      </c>
      <c r="E1148" t="s">
        <v>5078</v>
      </c>
      <c r="F1148" t="s">
        <v>1431</v>
      </c>
      <c r="G1148">
        <v>100</v>
      </c>
      <c r="H1148" t="s">
        <v>987</v>
      </c>
      <c r="J1148">
        <v>7.4</v>
      </c>
      <c r="K1148">
        <v>279</v>
      </c>
    </row>
    <row r="1149" spans="1:11">
      <c r="A1149" t="s">
        <v>5079</v>
      </c>
      <c r="B1149" t="s">
        <v>5080</v>
      </c>
      <c r="C1149" t="s">
        <v>5081</v>
      </c>
      <c r="D1149" t="s">
        <v>403</v>
      </c>
      <c r="E1149" t="s">
        <v>5082</v>
      </c>
      <c r="F1149" t="s">
        <v>191</v>
      </c>
      <c r="G1149">
        <v>105</v>
      </c>
      <c r="H1149" t="s">
        <v>496</v>
      </c>
      <c r="J1149">
        <v>7.2</v>
      </c>
      <c r="K1149">
        <v>180</v>
      </c>
    </row>
    <row r="1150" spans="1:11">
      <c r="A1150" t="s">
        <v>5083</v>
      </c>
      <c r="B1150" t="s">
        <v>5084</v>
      </c>
      <c r="D1150" t="s">
        <v>838</v>
      </c>
      <c r="E1150" t="s">
        <v>5085</v>
      </c>
      <c r="F1150" t="s">
        <v>4173</v>
      </c>
      <c r="G1150">
        <v>116</v>
      </c>
      <c r="H1150" t="s">
        <v>76</v>
      </c>
      <c r="J1150">
        <v>7.5</v>
      </c>
      <c r="K1150">
        <v>298</v>
      </c>
    </row>
    <row r="1151" spans="1:11">
      <c r="A1151" t="s">
        <v>5086</v>
      </c>
      <c r="B1151" t="s">
        <v>5087</v>
      </c>
      <c r="C1151" t="s">
        <v>5088</v>
      </c>
      <c r="D1151" t="s">
        <v>1367</v>
      </c>
      <c r="E1151" t="s">
        <v>5089</v>
      </c>
      <c r="F1151" t="s">
        <v>428</v>
      </c>
      <c r="G1151">
        <v>90</v>
      </c>
      <c r="H1151" t="s">
        <v>987</v>
      </c>
      <c r="J1151">
        <v>5.8</v>
      </c>
      <c r="K1151">
        <v>72</v>
      </c>
    </row>
    <row r="1152" spans="1:11">
      <c r="A1152" t="s">
        <v>5090</v>
      </c>
      <c r="B1152" t="s">
        <v>5091</v>
      </c>
      <c r="D1152" t="s">
        <v>2895</v>
      </c>
      <c r="E1152" t="s">
        <v>5092</v>
      </c>
      <c r="F1152" t="s">
        <v>3946</v>
      </c>
      <c r="H1152" t="s">
        <v>39</v>
      </c>
    </row>
    <row r="1153" spans="1:11">
      <c r="A1153" t="s">
        <v>5093</v>
      </c>
      <c r="B1153" t="s">
        <v>5094</v>
      </c>
      <c r="D1153" t="s">
        <v>5095</v>
      </c>
      <c r="E1153" t="s">
        <v>5096</v>
      </c>
      <c r="F1153" t="s">
        <v>99</v>
      </c>
      <c r="H1153" t="s">
        <v>987</v>
      </c>
      <c r="J1153">
        <v>4.9000000000000004</v>
      </c>
      <c r="K1153">
        <v>28</v>
      </c>
    </row>
    <row r="1154" spans="1:11">
      <c r="A1154" t="s">
        <v>5097</v>
      </c>
      <c r="B1154" t="s">
        <v>5098</v>
      </c>
      <c r="D1154" t="s">
        <v>4357</v>
      </c>
      <c r="E1154" t="s">
        <v>5099</v>
      </c>
      <c r="F1154" t="s">
        <v>933</v>
      </c>
      <c r="G1154">
        <v>95</v>
      </c>
      <c r="H1154" t="s">
        <v>210</v>
      </c>
      <c r="I1154" t="s">
        <v>54</v>
      </c>
      <c r="J1154">
        <v>7.8</v>
      </c>
      <c r="K1154">
        <v>67</v>
      </c>
    </row>
    <row r="1155" spans="1:11">
      <c r="A1155" t="s">
        <v>5100</v>
      </c>
      <c r="B1155" t="s">
        <v>5101</v>
      </c>
      <c r="C1155" t="s">
        <v>5102</v>
      </c>
      <c r="D1155" t="s">
        <v>368</v>
      </c>
      <c r="E1155" t="s">
        <v>5103</v>
      </c>
      <c r="F1155" t="s">
        <v>65</v>
      </c>
      <c r="G1155">
        <v>92</v>
      </c>
      <c r="H1155" t="s">
        <v>620</v>
      </c>
      <c r="I1155" t="s">
        <v>47</v>
      </c>
      <c r="J1155">
        <v>6</v>
      </c>
      <c r="K1155">
        <v>48</v>
      </c>
    </row>
    <row r="1156" spans="1:11">
      <c r="A1156" t="s">
        <v>5104</v>
      </c>
      <c r="B1156" t="s">
        <v>5105</v>
      </c>
      <c r="C1156" t="s">
        <v>5106</v>
      </c>
      <c r="D1156" t="s">
        <v>786</v>
      </c>
      <c r="E1156" t="s">
        <v>5107</v>
      </c>
      <c r="F1156" t="s">
        <v>507</v>
      </c>
      <c r="G1156">
        <v>100</v>
      </c>
      <c r="H1156" t="s">
        <v>39</v>
      </c>
      <c r="J1156">
        <v>5.8</v>
      </c>
      <c r="K1156">
        <v>39</v>
      </c>
    </row>
    <row r="1157" spans="1:11">
      <c r="A1157" t="s">
        <v>5108</v>
      </c>
      <c r="B1157" t="s">
        <v>5109</v>
      </c>
      <c r="C1157" t="s">
        <v>5110</v>
      </c>
      <c r="D1157" t="s">
        <v>786</v>
      </c>
      <c r="E1157" t="s">
        <v>5111</v>
      </c>
      <c r="F1157" t="s">
        <v>156</v>
      </c>
      <c r="G1157">
        <v>90</v>
      </c>
      <c r="H1157" t="s">
        <v>39</v>
      </c>
      <c r="J1157">
        <v>5.5</v>
      </c>
      <c r="K1157">
        <v>78</v>
      </c>
    </row>
    <row r="1158" spans="1:11">
      <c r="A1158" t="s">
        <v>5112</v>
      </c>
      <c r="B1158" t="s">
        <v>5113</v>
      </c>
      <c r="C1158" t="s">
        <v>5114</v>
      </c>
      <c r="E1158" t="s">
        <v>5115</v>
      </c>
      <c r="F1158" t="s">
        <v>343</v>
      </c>
      <c r="H1158" t="s">
        <v>46</v>
      </c>
      <c r="J1158">
        <v>9.1</v>
      </c>
      <c r="K1158">
        <v>8</v>
      </c>
    </row>
    <row r="1159" spans="1:11">
      <c r="A1159" t="s">
        <v>5116</v>
      </c>
      <c r="B1159" t="s">
        <v>5117</v>
      </c>
      <c r="D1159" t="s">
        <v>5118</v>
      </c>
      <c r="E1159" t="s">
        <v>5119</v>
      </c>
      <c r="F1159" t="s">
        <v>887</v>
      </c>
      <c r="J1159">
        <v>6</v>
      </c>
      <c r="K1159">
        <v>9</v>
      </c>
    </row>
    <row r="1160" spans="1:11">
      <c r="A1160" t="s">
        <v>5120</v>
      </c>
      <c r="B1160" t="s">
        <v>5121</v>
      </c>
      <c r="C1160" t="s">
        <v>5122</v>
      </c>
      <c r="D1160" t="s">
        <v>1056</v>
      </c>
      <c r="E1160" t="s">
        <v>5123</v>
      </c>
      <c r="F1160" t="s">
        <v>45</v>
      </c>
      <c r="G1160">
        <v>80</v>
      </c>
      <c r="H1160" t="s">
        <v>100</v>
      </c>
      <c r="I1160" t="s">
        <v>47</v>
      </c>
      <c r="J1160">
        <v>7.8</v>
      </c>
      <c r="K1160">
        <v>9</v>
      </c>
    </row>
    <row r="1161" spans="1:11">
      <c r="A1161" t="s">
        <v>5124</v>
      </c>
      <c r="B1161" t="s">
        <v>5125</v>
      </c>
      <c r="E1161" t="s">
        <v>5126</v>
      </c>
      <c r="F1161" t="s">
        <v>18</v>
      </c>
      <c r="H1161" t="s">
        <v>3339</v>
      </c>
      <c r="J1161">
        <v>8.3000000000000007</v>
      </c>
      <c r="K1161">
        <v>51</v>
      </c>
    </row>
    <row r="1162" spans="1:11">
      <c r="A1162" t="s">
        <v>5127</v>
      </c>
      <c r="B1162" t="s">
        <v>5128</v>
      </c>
      <c r="C1162" t="s">
        <v>5129</v>
      </c>
      <c r="D1162" t="s">
        <v>949</v>
      </c>
      <c r="E1162" t="s">
        <v>5130</v>
      </c>
      <c r="F1162" t="s">
        <v>1865</v>
      </c>
      <c r="G1162">
        <v>112</v>
      </c>
      <c r="H1162" t="s">
        <v>39</v>
      </c>
      <c r="J1162">
        <v>5</v>
      </c>
      <c r="K1162">
        <v>211</v>
      </c>
    </row>
    <row r="1163" spans="1:11">
      <c r="A1163" t="s">
        <v>5131</v>
      </c>
      <c r="B1163" t="s">
        <v>5132</v>
      </c>
      <c r="C1163" t="s">
        <v>5133</v>
      </c>
      <c r="D1163" t="s">
        <v>5134</v>
      </c>
      <c r="E1163" t="s">
        <v>5135</v>
      </c>
      <c r="F1163" t="s">
        <v>1223</v>
      </c>
      <c r="G1163">
        <v>90</v>
      </c>
      <c r="H1163" t="s">
        <v>39</v>
      </c>
      <c r="J1163">
        <v>5.7</v>
      </c>
      <c r="K1163">
        <v>320</v>
      </c>
    </row>
    <row r="1164" spans="1:11">
      <c r="A1164" t="s">
        <v>5136</v>
      </c>
      <c r="B1164" t="s">
        <v>5137</v>
      </c>
      <c r="C1164" t="s">
        <v>5138</v>
      </c>
      <c r="D1164" t="s">
        <v>2271</v>
      </c>
      <c r="E1164" t="s">
        <v>5139</v>
      </c>
      <c r="F1164" t="s">
        <v>1223</v>
      </c>
      <c r="G1164">
        <v>104</v>
      </c>
      <c r="H1164" t="s">
        <v>210</v>
      </c>
      <c r="J1164">
        <v>6</v>
      </c>
      <c r="K1164">
        <v>67</v>
      </c>
    </row>
    <row r="1165" spans="1:11">
      <c r="A1165" t="s">
        <v>5140</v>
      </c>
      <c r="B1165" t="s">
        <v>5141</v>
      </c>
      <c r="D1165" t="s">
        <v>5142</v>
      </c>
      <c r="E1165" t="s">
        <v>5143</v>
      </c>
      <c r="F1165" t="s">
        <v>93</v>
      </c>
      <c r="G1165">
        <v>120</v>
      </c>
      <c r="H1165" t="s">
        <v>100</v>
      </c>
      <c r="I1165" t="s">
        <v>562</v>
      </c>
    </row>
    <row r="1166" spans="1:11">
      <c r="A1166" t="s">
        <v>5144</v>
      </c>
      <c r="B1166" t="s">
        <v>5145</v>
      </c>
      <c r="C1166" t="s">
        <v>5146</v>
      </c>
      <c r="D1166" t="s">
        <v>712</v>
      </c>
      <c r="E1166" t="s">
        <v>5147</v>
      </c>
      <c r="F1166" t="s">
        <v>45</v>
      </c>
      <c r="G1166">
        <v>98</v>
      </c>
      <c r="H1166" t="s">
        <v>5148</v>
      </c>
      <c r="I1166" t="s">
        <v>47</v>
      </c>
      <c r="J1166">
        <v>6.2</v>
      </c>
      <c r="K1166">
        <v>11</v>
      </c>
    </row>
    <row r="1167" spans="1:11">
      <c r="A1167" t="s">
        <v>5149</v>
      </c>
      <c r="B1167" t="s">
        <v>5150</v>
      </c>
      <c r="D1167" t="s">
        <v>985</v>
      </c>
      <c r="E1167" t="s">
        <v>3770</v>
      </c>
      <c r="F1167" t="s">
        <v>138</v>
      </c>
      <c r="G1167">
        <v>95</v>
      </c>
      <c r="H1167" t="s">
        <v>987</v>
      </c>
      <c r="J1167">
        <v>7.8</v>
      </c>
      <c r="K1167">
        <v>323</v>
      </c>
    </row>
    <row r="1168" spans="1:11">
      <c r="A1168" t="s">
        <v>5151</v>
      </c>
      <c r="B1168" t="s">
        <v>5152</v>
      </c>
      <c r="E1168" t="s">
        <v>5153</v>
      </c>
      <c r="F1168" t="s">
        <v>1971</v>
      </c>
      <c r="G1168">
        <v>60</v>
      </c>
      <c r="H1168" t="s">
        <v>987</v>
      </c>
      <c r="J1168">
        <v>8.3000000000000007</v>
      </c>
      <c r="K1168">
        <v>9</v>
      </c>
    </row>
    <row r="1169" spans="1:11">
      <c r="A1169" t="s">
        <v>5154</v>
      </c>
      <c r="B1169" t="s">
        <v>5155</v>
      </c>
      <c r="D1169" t="s">
        <v>426</v>
      </c>
      <c r="E1169" t="s">
        <v>5156</v>
      </c>
      <c r="F1169" t="s">
        <v>1199</v>
      </c>
      <c r="G1169">
        <v>90</v>
      </c>
      <c r="H1169" t="s">
        <v>192</v>
      </c>
      <c r="J1169">
        <v>5.2</v>
      </c>
      <c r="K1169">
        <v>20</v>
      </c>
    </row>
    <row r="1170" spans="1:11">
      <c r="A1170" t="s">
        <v>5157</v>
      </c>
      <c r="B1170" t="s">
        <v>5158</v>
      </c>
      <c r="D1170" t="s">
        <v>3852</v>
      </c>
      <c r="E1170" t="s">
        <v>5159</v>
      </c>
      <c r="F1170" t="s">
        <v>1199</v>
      </c>
      <c r="G1170">
        <v>94</v>
      </c>
      <c r="H1170" t="s">
        <v>620</v>
      </c>
      <c r="J1170">
        <v>6.8</v>
      </c>
      <c r="K1170">
        <v>9</v>
      </c>
    </row>
    <row r="1171" spans="1:11">
      <c r="A1171" t="s">
        <v>5160</v>
      </c>
      <c r="B1171" t="s">
        <v>5161</v>
      </c>
      <c r="C1171" t="s">
        <v>5162</v>
      </c>
      <c r="D1171" t="s">
        <v>5163</v>
      </c>
      <c r="E1171" t="s">
        <v>5164</v>
      </c>
      <c r="F1171" t="s">
        <v>892</v>
      </c>
      <c r="G1171">
        <v>99</v>
      </c>
      <c r="H1171" t="s">
        <v>620</v>
      </c>
      <c r="J1171">
        <v>6.6</v>
      </c>
      <c r="K1171">
        <v>8</v>
      </c>
    </row>
    <row r="1172" spans="1:11">
      <c r="A1172" t="s">
        <v>5165</v>
      </c>
      <c r="B1172" t="s">
        <v>5166</v>
      </c>
      <c r="D1172" t="s">
        <v>1476</v>
      </c>
      <c r="E1172" t="s">
        <v>5167</v>
      </c>
      <c r="F1172" t="s">
        <v>1199</v>
      </c>
      <c r="G1172">
        <v>90</v>
      </c>
      <c r="H1172" t="s">
        <v>100</v>
      </c>
      <c r="J1172">
        <v>6.5</v>
      </c>
      <c r="K1172">
        <v>28</v>
      </c>
    </row>
    <row r="1173" spans="1:11">
      <c r="A1173" t="s">
        <v>5168</v>
      </c>
      <c r="B1173" t="s">
        <v>5169</v>
      </c>
      <c r="D1173" t="s">
        <v>1056</v>
      </c>
      <c r="E1173" t="s">
        <v>5170</v>
      </c>
      <c r="F1173" t="s">
        <v>191</v>
      </c>
      <c r="G1173">
        <v>80</v>
      </c>
      <c r="H1173" t="s">
        <v>3691</v>
      </c>
      <c r="J1173">
        <v>6.5</v>
      </c>
      <c r="K1173">
        <v>22</v>
      </c>
    </row>
    <row r="1174" spans="1:11">
      <c r="A1174" t="s">
        <v>5171</v>
      </c>
      <c r="B1174" t="s">
        <v>5172</v>
      </c>
      <c r="C1174" t="s">
        <v>5173</v>
      </c>
      <c r="D1174" t="s">
        <v>478</v>
      </c>
      <c r="E1174" t="s">
        <v>5174</v>
      </c>
      <c r="F1174" t="s">
        <v>892</v>
      </c>
      <c r="G1174">
        <v>110</v>
      </c>
      <c r="H1174" t="s">
        <v>76</v>
      </c>
      <c r="J1174">
        <v>6.1</v>
      </c>
      <c r="K1174">
        <v>151</v>
      </c>
    </row>
    <row r="1175" spans="1:11">
      <c r="A1175" t="s">
        <v>5175</v>
      </c>
      <c r="B1175" t="s">
        <v>5176</v>
      </c>
      <c r="C1175" t="s">
        <v>5177</v>
      </c>
      <c r="D1175" t="s">
        <v>97</v>
      </c>
      <c r="E1175" t="s">
        <v>5178</v>
      </c>
      <c r="F1175" t="s">
        <v>1865</v>
      </c>
      <c r="G1175">
        <v>91</v>
      </c>
      <c r="H1175" t="s">
        <v>76</v>
      </c>
      <c r="J1175">
        <v>6.4</v>
      </c>
      <c r="K1175">
        <v>20</v>
      </c>
    </row>
    <row r="1176" spans="1:11">
      <c r="A1176" t="s">
        <v>5179</v>
      </c>
      <c r="B1176" t="s">
        <v>5180</v>
      </c>
      <c r="D1176" t="s">
        <v>1570</v>
      </c>
      <c r="E1176" t="s">
        <v>5181</v>
      </c>
      <c r="F1176" t="s">
        <v>878</v>
      </c>
      <c r="G1176">
        <v>91</v>
      </c>
      <c r="H1176" t="s">
        <v>620</v>
      </c>
      <c r="J1176">
        <v>6.1</v>
      </c>
      <c r="K1176">
        <v>8</v>
      </c>
    </row>
    <row r="1177" spans="1:11">
      <c r="A1177" t="s">
        <v>5182</v>
      </c>
      <c r="B1177" t="s">
        <v>5183</v>
      </c>
      <c r="C1177" t="s">
        <v>5184</v>
      </c>
      <c r="D1177" t="s">
        <v>795</v>
      </c>
      <c r="E1177" t="s">
        <v>5185</v>
      </c>
      <c r="F1177" t="s">
        <v>59</v>
      </c>
      <c r="G1177">
        <v>95</v>
      </c>
      <c r="H1177" t="s">
        <v>620</v>
      </c>
      <c r="J1177">
        <v>7</v>
      </c>
      <c r="K1177">
        <v>21</v>
      </c>
    </row>
    <row r="1178" spans="1:11">
      <c r="A1178" t="s">
        <v>5186</v>
      </c>
      <c r="B1178" t="s">
        <v>5187</v>
      </c>
      <c r="D1178" t="s">
        <v>368</v>
      </c>
      <c r="E1178" t="s">
        <v>5188</v>
      </c>
      <c r="H1178" t="s">
        <v>254</v>
      </c>
      <c r="I1178" t="s">
        <v>293</v>
      </c>
    </row>
    <row r="1179" spans="1:11">
      <c r="A1179" t="s">
        <v>5189</v>
      </c>
      <c r="B1179" t="s">
        <v>5190</v>
      </c>
      <c r="E1179" t="s">
        <v>5191</v>
      </c>
      <c r="F1179" t="s">
        <v>343</v>
      </c>
      <c r="H1179" t="s">
        <v>5192</v>
      </c>
      <c r="J1179">
        <v>3.6</v>
      </c>
      <c r="K1179">
        <v>18</v>
      </c>
    </row>
    <row r="1180" spans="1:11">
      <c r="A1180" t="s">
        <v>5193</v>
      </c>
      <c r="B1180" t="s">
        <v>5194</v>
      </c>
      <c r="F1180" t="s">
        <v>221</v>
      </c>
      <c r="H1180" t="s">
        <v>210</v>
      </c>
      <c r="I1180" t="s">
        <v>338</v>
      </c>
    </row>
    <row r="1181" spans="1:11">
      <c r="A1181" t="s">
        <v>5195</v>
      </c>
      <c r="B1181" t="s">
        <v>5196</v>
      </c>
      <c r="E1181" t="s">
        <v>5197</v>
      </c>
      <c r="F1181" t="s">
        <v>65</v>
      </c>
      <c r="H1181" t="s">
        <v>100</v>
      </c>
      <c r="J1181">
        <v>8.6999999999999993</v>
      </c>
      <c r="K1181">
        <v>7</v>
      </c>
    </row>
    <row r="1182" spans="1:11">
      <c r="A1182" t="s">
        <v>5198</v>
      </c>
      <c r="B1182" t="s">
        <v>5199</v>
      </c>
      <c r="C1182" t="s">
        <v>5200</v>
      </c>
      <c r="D1182" t="s">
        <v>5201</v>
      </c>
      <c r="E1182" t="s">
        <v>5202</v>
      </c>
      <c r="F1182" t="s">
        <v>507</v>
      </c>
      <c r="G1182">
        <v>90</v>
      </c>
      <c r="H1182" t="s">
        <v>620</v>
      </c>
      <c r="J1182">
        <v>7.4</v>
      </c>
      <c r="K1182">
        <v>17</v>
      </c>
    </row>
    <row r="1183" spans="1:11">
      <c r="A1183" t="s">
        <v>5203</v>
      </c>
      <c r="B1183" t="s">
        <v>5204</v>
      </c>
      <c r="C1183" t="s">
        <v>5205</v>
      </c>
      <c r="D1183" t="s">
        <v>421</v>
      </c>
      <c r="E1183" t="s">
        <v>5206</v>
      </c>
      <c r="F1183" t="s">
        <v>507</v>
      </c>
      <c r="G1183">
        <v>95</v>
      </c>
      <c r="H1183" t="s">
        <v>39</v>
      </c>
      <c r="I1183" t="s">
        <v>405</v>
      </c>
      <c r="J1183">
        <v>5.4</v>
      </c>
      <c r="K1183">
        <v>116</v>
      </c>
    </row>
    <row r="1184" spans="1:11">
      <c r="A1184" t="s">
        <v>5207</v>
      </c>
      <c r="B1184" t="s">
        <v>5208</v>
      </c>
      <c r="C1184" t="s">
        <v>5209</v>
      </c>
      <c r="D1184" t="s">
        <v>5201</v>
      </c>
      <c r="E1184" t="s">
        <v>5210</v>
      </c>
      <c r="F1184" t="s">
        <v>892</v>
      </c>
      <c r="G1184">
        <v>100</v>
      </c>
      <c r="H1184" t="s">
        <v>259</v>
      </c>
      <c r="I1184" t="s">
        <v>47</v>
      </c>
      <c r="J1184">
        <v>5.7</v>
      </c>
      <c r="K1184">
        <v>158</v>
      </c>
    </row>
    <row r="1185" spans="1:11">
      <c r="A1185" t="s">
        <v>5211</v>
      </c>
      <c r="B1185" t="s">
        <v>5212</v>
      </c>
      <c r="C1185" t="s">
        <v>5213</v>
      </c>
      <c r="D1185" t="s">
        <v>5214</v>
      </c>
      <c r="E1185" t="s">
        <v>5215</v>
      </c>
      <c r="F1185" t="s">
        <v>343</v>
      </c>
      <c r="G1185">
        <v>98</v>
      </c>
      <c r="H1185" t="s">
        <v>3909</v>
      </c>
      <c r="J1185">
        <v>7.6</v>
      </c>
      <c r="K1185">
        <v>36</v>
      </c>
    </row>
    <row r="1186" spans="1:11">
      <c r="A1186" t="s">
        <v>5216</v>
      </c>
      <c r="B1186" t="s">
        <v>5217</v>
      </c>
      <c r="C1186" t="s">
        <v>5218</v>
      </c>
      <c r="D1186" t="s">
        <v>5219</v>
      </c>
      <c r="E1186" t="s">
        <v>5220</v>
      </c>
      <c r="F1186" t="s">
        <v>191</v>
      </c>
      <c r="G1186">
        <v>84</v>
      </c>
      <c r="H1186" t="s">
        <v>39</v>
      </c>
      <c r="I1186" t="s">
        <v>54</v>
      </c>
      <c r="J1186">
        <v>4.7</v>
      </c>
      <c r="K1186">
        <v>34</v>
      </c>
    </row>
    <row r="1187" spans="1:11">
      <c r="A1187" t="s">
        <v>5221</v>
      </c>
      <c r="B1187" t="s">
        <v>5222</v>
      </c>
      <c r="C1187" t="s">
        <v>5223</v>
      </c>
      <c r="D1187" t="s">
        <v>2556</v>
      </c>
      <c r="E1187" t="s">
        <v>5224</v>
      </c>
      <c r="F1187" t="s">
        <v>156</v>
      </c>
      <c r="G1187">
        <v>103</v>
      </c>
      <c r="H1187" t="s">
        <v>5225</v>
      </c>
      <c r="J1187">
        <v>7.1</v>
      </c>
      <c r="K1187">
        <v>67</v>
      </c>
    </row>
    <row r="1188" spans="1:11">
      <c r="A1188" t="s">
        <v>5226</v>
      </c>
      <c r="B1188" t="s">
        <v>5227</v>
      </c>
      <c r="C1188" t="s">
        <v>5228</v>
      </c>
      <c r="D1188" t="s">
        <v>171</v>
      </c>
      <c r="E1188" t="s">
        <v>5229</v>
      </c>
      <c r="F1188" t="s">
        <v>93</v>
      </c>
      <c r="G1188">
        <v>94</v>
      </c>
      <c r="H1188" t="s">
        <v>987</v>
      </c>
      <c r="J1188">
        <v>2.2000000000000002</v>
      </c>
      <c r="K1188">
        <v>60</v>
      </c>
    </row>
    <row r="1189" spans="1:11">
      <c r="A1189" t="s">
        <v>5230</v>
      </c>
      <c r="B1189" t="s">
        <v>5231</v>
      </c>
      <c r="C1189" t="s">
        <v>5232</v>
      </c>
      <c r="D1189" t="s">
        <v>136</v>
      </c>
      <c r="E1189" t="s">
        <v>5233</v>
      </c>
      <c r="F1189" t="s">
        <v>933</v>
      </c>
      <c r="G1189">
        <v>86</v>
      </c>
      <c r="H1189" t="s">
        <v>1171</v>
      </c>
      <c r="J1189">
        <v>6.6</v>
      </c>
      <c r="K1189">
        <v>251</v>
      </c>
    </row>
    <row r="1190" spans="1:11">
      <c r="A1190" t="s">
        <v>5234</v>
      </c>
      <c r="B1190" t="s">
        <v>5235</v>
      </c>
      <c r="C1190" t="s">
        <v>5236</v>
      </c>
      <c r="D1190" t="s">
        <v>5237</v>
      </c>
      <c r="E1190" t="s">
        <v>5238</v>
      </c>
      <c r="F1190" t="s">
        <v>59</v>
      </c>
      <c r="G1190">
        <v>92</v>
      </c>
      <c r="H1190" t="s">
        <v>210</v>
      </c>
      <c r="I1190" t="s">
        <v>47</v>
      </c>
      <c r="J1190">
        <v>6.6</v>
      </c>
      <c r="K1190">
        <v>19</v>
      </c>
    </row>
    <row r="1191" spans="1:11">
      <c r="A1191" t="s">
        <v>5239</v>
      </c>
      <c r="B1191" t="s">
        <v>5240</v>
      </c>
      <c r="C1191" t="s">
        <v>5241</v>
      </c>
      <c r="E1191" t="s">
        <v>5242</v>
      </c>
      <c r="F1191" t="s">
        <v>45</v>
      </c>
      <c r="H1191" t="s">
        <v>561</v>
      </c>
      <c r="I1191" t="s">
        <v>60</v>
      </c>
      <c r="J1191">
        <v>8.5</v>
      </c>
      <c r="K1191">
        <v>215</v>
      </c>
    </row>
    <row r="1192" spans="1:11">
      <c r="A1192" t="s">
        <v>5243</v>
      </c>
      <c r="B1192" t="s">
        <v>5244</v>
      </c>
      <c r="C1192" t="s">
        <v>5245</v>
      </c>
      <c r="E1192" t="s">
        <v>5246</v>
      </c>
      <c r="F1192" t="s">
        <v>38</v>
      </c>
      <c r="H1192" t="s">
        <v>100</v>
      </c>
    </row>
    <row r="1193" spans="1:11">
      <c r="A1193" t="s">
        <v>5247</v>
      </c>
      <c r="B1193" t="s">
        <v>5248</v>
      </c>
      <c r="C1193" t="s">
        <v>5249</v>
      </c>
      <c r="D1193" t="s">
        <v>5250</v>
      </c>
      <c r="E1193" t="s">
        <v>5251</v>
      </c>
      <c r="F1193" t="s">
        <v>59</v>
      </c>
      <c r="G1193">
        <v>15</v>
      </c>
      <c r="H1193" t="s">
        <v>4529</v>
      </c>
      <c r="I1193" t="s">
        <v>446</v>
      </c>
      <c r="J1193">
        <v>7.5</v>
      </c>
      <c r="K1193">
        <v>33</v>
      </c>
    </row>
    <row r="1194" spans="1:11">
      <c r="A1194" t="s">
        <v>5252</v>
      </c>
      <c r="B1194" t="s">
        <v>5253</v>
      </c>
      <c r="C1194" t="s">
        <v>5254</v>
      </c>
      <c r="D1194" t="s">
        <v>2656</v>
      </c>
      <c r="E1194" t="s">
        <v>5255</v>
      </c>
      <c r="F1194" t="s">
        <v>31</v>
      </c>
      <c r="G1194">
        <v>85</v>
      </c>
      <c r="H1194" t="s">
        <v>184</v>
      </c>
      <c r="J1194">
        <v>5</v>
      </c>
      <c r="K1194">
        <v>103</v>
      </c>
    </row>
    <row r="1195" spans="1:11">
      <c r="A1195" t="s">
        <v>5256</v>
      </c>
      <c r="B1195" t="s">
        <v>5257</v>
      </c>
      <c r="C1195" t="s">
        <v>5258</v>
      </c>
      <c r="E1195" t="s">
        <v>5259</v>
      </c>
      <c r="F1195" t="s">
        <v>2996</v>
      </c>
      <c r="G1195">
        <v>30</v>
      </c>
      <c r="H1195" t="s">
        <v>5260</v>
      </c>
      <c r="I1195" t="s">
        <v>452</v>
      </c>
    </row>
    <row r="1196" spans="1:11">
      <c r="A1196" t="s">
        <v>5261</v>
      </c>
      <c r="B1196" t="s">
        <v>5262</v>
      </c>
      <c r="C1196" t="s">
        <v>5263</v>
      </c>
      <c r="D1196" t="s">
        <v>85</v>
      </c>
      <c r="E1196" t="s">
        <v>5264</v>
      </c>
      <c r="H1196" t="s">
        <v>1551</v>
      </c>
    </row>
    <row r="1197" spans="1:11">
      <c r="A1197" t="s">
        <v>5265</v>
      </c>
      <c r="B1197" t="s">
        <v>5266</v>
      </c>
      <c r="C1197" t="s">
        <v>5267</v>
      </c>
      <c r="D1197" t="s">
        <v>5268</v>
      </c>
      <c r="E1197" t="s">
        <v>5269</v>
      </c>
      <c r="F1197" t="s">
        <v>59</v>
      </c>
      <c r="G1197">
        <v>95</v>
      </c>
      <c r="H1197" t="s">
        <v>987</v>
      </c>
      <c r="I1197" t="s">
        <v>47</v>
      </c>
      <c r="J1197">
        <v>7.2</v>
      </c>
      <c r="K1197">
        <v>137</v>
      </c>
    </row>
    <row r="1198" spans="1:11">
      <c r="A1198" t="s">
        <v>5270</v>
      </c>
      <c r="B1198" t="s">
        <v>5271</v>
      </c>
      <c r="C1198" t="s">
        <v>5272</v>
      </c>
      <c r="D1198" t="s">
        <v>136</v>
      </c>
      <c r="E1198" t="s">
        <v>5273</v>
      </c>
      <c r="F1198" t="s">
        <v>878</v>
      </c>
      <c r="G1198">
        <v>81</v>
      </c>
      <c r="H1198" t="s">
        <v>620</v>
      </c>
      <c r="J1198">
        <v>5.7</v>
      </c>
      <c r="K1198">
        <v>22</v>
      </c>
    </row>
    <row r="1199" spans="1:11">
      <c r="A1199" t="s">
        <v>5274</v>
      </c>
      <c r="B1199" t="s">
        <v>5275</v>
      </c>
      <c r="C1199" t="s">
        <v>5276</v>
      </c>
      <c r="D1199" t="s">
        <v>5277</v>
      </c>
      <c r="E1199" t="s">
        <v>5278</v>
      </c>
      <c r="F1199" t="s">
        <v>99</v>
      </c>
      <c r="G1199">
        <v>95</v>
      </c>
      <c r="H1199" t="s">
        <v>210</v>
      </c>
      <c r="J1199">
        <v>8.4</v>
      </c>
      <c r="K1199">
        <v>13</v>
      </c>
    </row>
    <row r="1200" spans="1:11">
      <c r="A1200" t="s">
        <v>5279</v>
      </c>
      <c r="B1200" t="s">
        <v>5280</v>
      </c>
      <c r="C1200" t="s">
        <v>5281</v>
      </c>
      <c r="D1200" t="s">
        <v>5282</v>
      </c>
      <c r="E1200" t="s">
        <v>5283</v>
      </c>
      <c r="F1200" t="s">
        <v>65</v>
      </c>
      <c r="G1200">
        <v>73</v>
      </c>
      <c r="H1200" t="s">
        <v>236</v>
      </c>
      <c r="I1200" t="s">
        <v>54</v>
      </c>
    </row>
    <row r="1201" spans="1:11">
      <c r="A1201" t="s">
        <v>5284</v>
      </c>
      <c r="B1201" t="s">
        <v>5285</v>
      </c>
      <c r="C1201" t="s">
        <v>5286</v>
      </c>
      <c r="D1201" t="s">
        <v>5287</v>
      </c>
      <c r="E1201" t="s">
        <v>5288</v>
      </c>
      <c r="F1201" t="s">
        <v>45</v>
      </c>
      <c r="G1201">
        <v>85</v>
      </c>
      <c r="H1201" t="s">
        <v>100</v>
      </c>
      <c r="I1201" t="s">
        <v>47</v>
      </c>
    </row>
    <row r="1202" spans="1:11">
      <c r="A1202" t="s">
        <v>5289</v>
      </c>
      <c r="B1202" t="s">
        <v>5290</v>
      </c>
      <c r="C1202" t="s">
        <v>5291</v>
      </c>
      <c r="D1202" t="s">
        <v>949</v>
      </c>
      <c r="E1202" t="s">
        <v>5292</v>
      </c>
      <c r="F1202" t="s">
        <v>31</v>
      </c>
      <c r="G1202">
        <v>104</v>
      </c>
      <c r="H1202" t="s">
        <v>39</v>
      </c>
      <c r="I1202" t="s">
        <v>54</v>
      </c>
      <c r="J1202">
        <v>3.9</v>
      </c>
      <c r="K1202">
        <v>64</v>
      </c>
    </row>
    <row r="1203" spans="1:11">
      <c r="A1203" t="s">
        <v>5293</v>
      </c>
      <c r="B1203" t="s">
        <v>5294</v>
      </c>
      <c r="C1203" t="s">
        <v>5295</v>
      </c>
      <c r="D1203" t="s">
        <v>3927</v>
      </c>
      <c r="E1203" t="s">
        <v>5296</v>
      </c>
      <c r="F1203" t="s">
        <v>93</v>
      </c>
      <c r="G1203">
        <v>95</v>
      </c>
      <c r="H1203" t="s">
        <v>3837</v>
      </c>
      <c r="J1203">
        <v>6.6</v>
      </c>
      <c r="K1203">
        <v>52</v>
      </c>
    </row>
    <row r="1204" spans="1:11">
      <c r="A1204" t="s">
        <v>5297</v>
      </c>
      <c r="B1204" t="s">
        <v>5298</v>
      </c>
      <c r="D1204" t="s">
        <v>5299</v>
      </c>
      <c r="E1204" t="s">
        <v>5300</v>
      </c>
      <c r="F1204" t="s">
        <v>592</v>
      </c>
      <c r="H1204" t="s">
        <v>100</v>
      </c>
      <c r="J1204">
        <v>7.2</v>
      </c>
      <c r="K1204">
        <v>14</v>
      </c>
    </row>
    <row r="1205" spans="1:11">
      <c r="A1205" t="s">
        <v>5301</v>
      </c>
      <c r="B1205" t="s">
        <v>5302</v>
      </c>
      <c r="C1205" t="s">
        <v>5303</v>
      </c>
      <c r="E1205" t="s">
        <v>5304</v>
      </c>
      <c r="F1205" t="s">
        <v>45</v>
      </c>
      <c r="H1205" t="s">
        <v>5305</v>
      </c>
      <c r="I1205" t="s">
        <v>87</v>
      </c>
      <c r="J1205">
        <v>8.4</v>
      </c>
      <c r="K1205">
        <v>8</v>
      </c>
    </row>
    <row r="1206" spans="1:11">
      <c r="A1206" t="s">
        <v>5306</v>
      </c>
      <c r="B1206" t="s">
        <v>5307</v>
      </c>
      <c r="C1206" t="s">
        <v>5308</v>
      </c>
      <c r="D1206" t="s">
        <v>5309</v>
      </c>
      <c r="E1206" t="s">
        <v>5310</v>
      </c>
      <c r="F1206" t="s">
        <v>507</v>
      </c>
      <c r="H1206" t="s">
        <v>5311</v>
      </c>
    </row>
    <row r="1207" spans="1:11">
      <c r="A1207" t="s">
        <v>5312</v>
      </c>
      <c r="B1207" t="s">
        <v>5313</v>
      </c>
      <c r="C1207" t="s">
        <v>5314</v>
      </c>
      <c r="D1207" t="s">
        <v>4103</v>
      </c>
      <c r="E1207" t="s">
        <v>5315</v>
      </c>
      <c r="F1207" t="s">
        <v>343</v>
      </c>
      <c r="G1207">
        <v>20</v>
      </c>
      <c r="H1207" t="s">
        <v>1935</v>
      </c>
      <c r="J1207">
        <v>6.9</v>
      </c>
      <c r="K1207">
        <v>30</v>
      </c>
    </row>
    <row r="1208" spans="1:11">
      <c r="A1208" t="s">
        <v>5316</v>
      </c>
      <c r="B1208" t="s">
        <v>5317</v>
      </c>
      <c r="C1208" t="s">
        <v>5318</v>
      </c>
      <c r="D1208" t="s">
        <v>1193</v>
      </c>
      <c r="E1208" t="s">
        <v>5319</v>
      </c>
      <c r="F1208" t="s">
        <v>31</v>
      </c>
      <c r="G1208">
        <v>86</v>
      </c>
      <c r="H1208" t="s">
        <v>76</v>
      </c>
      <c r="I1208" t="s">
        <v>87</v>
      </c>
      <c r="J1208">
        <v>8.1</v>
      </c>
      <c r="K1208">
        <v>49</v>
      </c>
    </row>
    <row r="1209" spans="1:11">
      <c r="A1209" t="s">
        <v>5320</v>
      </c>
      <c r="B1209" t="s">
        <v>5321</v>
      </c>
      <c r="C1209" t="s">
        <v>5322</v>
      </c>
      <c r="D1209" t="s">
        <v>149</v>
      </c>
      <c r="E1209" t="s">
        <v>5323</v>
      </c>
      <c r="F1209" t="s">
        <v>93</v>
      </c>
      <c r="G1209">
        <v>103</v>
      </c>
      <c r="H1209" t="s">
        <v>1176</v>
      </c>
      <c r="I1209" t="s">
        <v>47</v>
      </c>
      <c r="J1209">
        <v>7</v>
      </c>
      <c r="K1209">
        <v>39</v>
      </c>
    </row>
    <row r="1210" spans="1:11">
      <c r="A1210" t="s">
        <v>5324</v>
      </c>
      <c r="B1210" t="s">
        <v>5325</v>
      </c>
      <c r="C1210" t="s">
        <v>5326</v>
      </c>
      <c r="D1210" t="s">
        <v>5327</v>
      </c>
      <c r="E1210" t="s">
        <v>5328</v>
      </c>
      <c r="F1210" t="s">
        <v>45</v>
      </c>
      <c r="G1210">
        <v>79</v>
      </c>
      <c r="H1210" t="s">
        <v>39</v>
      </c>
    </row>
    <row r="1211" spans="1:11">
      <c r="A1211" t="s">
        <v>5329</v>
      </c>
      <c r="B1211" t="s">
        <v>5330</v>
      </c>
      <c r="C1211" t="s">
        <v>5331</v>
      </c>
      <c r="D1211" t="s">
        <v>1570</v>
      </c>
      <c r="E1211" t="s">
        <v>5332</v>
      </c>
      <c r="F1211" t="s">
        <v>592</v>
      </c>
      <c r="G1211">
        <v>88</v>
      </c>
      <c r="H1211" t="s">
        <v>620</v>
      </c>
      <c r="J1211">
        <v>6.5</v>
      </c>
      <c r="K1211">
        <v>32</v>
      </c>
    </row>
    <row r="1212" spans="1:11">
      <c r="A1212" t="s">
        <v>5333</v>
      </c>
      <c r="B1212" t="s">
        <v>5334</v>
      </c>
      <c r="D1212" t="s">
        <v>2582</v>
      </c>
      <c r="E1212" t="s">
        <v>5335</v>
      </c>
      <c r="H1212" t="s">
        <v>906</v>
      </c>
      <c r="I1212" t="s">
        <v>338</v>
      </c>
    </row>
    <row r="1213" spans="1:11">
      <c r="A1213" t="s">
        <v>5336</v>
      </c>
      <c r="B1213" t="s">
        <v>5337</v>
      </c>
      <c r="D1213" t="s">
        <v>5338</v>
      </c>
      <c r="E1213" t="s">
        <v>5339</v>
      </c>
      <c r="F1213" t="s">
        <v>1095</v>
      </c>
      <c r="G1213">
        <v>60</v>
      </c>
      <c r="H1213" t="s">
        <v>100</v>
      </c>
      <c r="J1213">
        <v>7.4</v>
      </c>
      <c r="K1213">
        <v>8</v>
      </c>
    </row>
    <row r="1214" spans="1:11">
      <c r="A1214" t="s">
        <v>5340</v>
      </c>
      <c r="B1214" t="s">
        <v>5341</v>
      </c>
      <c r="E1214" t="s">
        <v>5342</v>
      </c>
      <c r="F1214" t="s">
        <v>2926</v>
      </c>
      <c r="H1214" t="s">
        <v>4495</v>
      </c>
      <c r="J1214">
        <v>6.5</v>
      </c>
      <c r="K1214">
        <v>15</v>
      </c>
    </row>
    <row r="1215" spans="1:11">
      <c r="A1215" t="s">
        <v>5343</v>
      </c>
      <c r="B1215" t="s">
        <v>5344</v>
      </c>
      <c r="D1215" t="s">
        <v>3502</v>
      </c>
      <c r="E1215" t="s">
        <v>5345</v>
      </c>
      <c r="F1215" t="s">
        <v>2044</v>
      </c>
      <c r="H1215" t="s">
        <v>620</v>
      </c>
      <c r="J1215">
        <v>7.3</v>
      </c>
      <c r="K1215">
        <v>216</v>
      </c>
    </row>
    <row r="1216" spans="1:11">
      <c r="A1216" t="s">
        <v>5346</v>
      </c>
      <c r="B1216" t="s">
        <v>5347</v>
      </c>
      <c r="C1216" t="s">
        <v>5348</v>
      </c>
      <c r="D1216" t="s">
        <v>5349</v>
      </c>
      <c r="E1216" t="s">
        <v>5350</v>
      </c>
      <c r="F1216" t="s">
        <v>38</v>
      </c>
      <c r="G1216">
        <v>85</v>
      </c>
      <c r="H1216" t="s">
        <v>4937</v>
      </c>
    </row>
    <row r="1217" spans="1:11">
      <c r="A1217" t="s">
        <v>5351</v>
      </c>
      <c r="B1217" t="s">
        <v>5352</v>
      </c>
      <c r="D1217" t="s">
        <v>3681</v>
      </c>
      <c r="E1217" t="s">
        <v>5353</v>
      </c>
      <c r="F1217" t="s">
        <v>45</v>
      </c>
      <c r="G1217">
        <v>80</v>
      </c>
      <c r="H1217" t="s">
        <v>100</v>
      </c>
      <c r="I1217" t="s">
        <v>293</v>
      </c>
      <c r="J1217">
        <v>7.6</v>
      </c>
      <c r="K1217">
        <v>22</v>
      </c>
    </row>
    <row r="1218" spans="1:11">
      <c r="A1218" t="s">
        <v>5354</v>
      </c>
      <c r="B1218" t="s">
        <v>5355</v>
      </c>
      <c r="D1218" t="s">
        <v>949</v>
      </c>
      <c r="E1218" t="s">
        <v>5356</v>
      </c>
      <c r="F1218" t="s">
        <v>99</v>
      </c>
      <c r="G1218">
        <v>77</v>
      </c>
      <c r="H1218" t="s">
        <v>39</v>
      </c>
      <c r="J1218">
        <v>4.7</v>
      </c>
      <c r="K1218">
        <v>28</v>
      </c>
    </row>
    <row r="1219" spans="1:11">
      <c r="A1219" t="s">
        <v>5357</v>
      </c>
      <c r="B1219" t="s">
        <v>5358</v>
      </c>
      <c r="C1219" t="s">
        <v>5359</v>
      </c>
      <c r="E1219" t="s">
        <v>5360</v>
      </c>
      <c r="F1219" t="s">
        <v>45</v>
      </c>
      <c r="H1219" t="s">
        <v>76</v>
      </c>
      <c r="J1219">
        <v>9.6999999999999993</v>
      </c>
      <c r="K1219">
        <v>13</v>
      </c>
    </row>
    <row r="1220" spans="1:11">
      <c r="A1220" t="s">
        <v>5361</v>
      </c>
      <c r="B1220" t="s">
        <v>5362</v>
      </c>
      <c r="C1220" t="s">
        <v>5363</v>
      </c>
      <c r="D1220" t="s">
        <v>208</v>
      </c>
      <c r="E1220" t="s">
        <v>5364</v>
      </c>
      <c r="F1220" t="s">
        <v>99</v>
      </c>
      <c r="G1220">
        <v>85</v>
      </c>
      <c r="H1220" t="s">
        <v>76</v>
      </c>
      <c r="J1220">
        <v>6.6</v>
      </c>
      <c r="K1220">
        <v>16</v>
      </c>
    </row>
    <row r="1221" spans="1:11">
      <c r="A1221" t="s">
        <v>5365</v>
      </c>
      <c r="B1221" t="s">
        <v>5366</v>
      </c>
      <c r="C1221" t="s">
        <v>5367</v>
      </c>
      <c r="D1221" t="s">
        <v>3041</v>
      </c>
      <c r="E1221" t="s">
        <v>5368</v>
      </c>
      <c r="F1221" t="s">
        <v>31</v>
      </c>
      <c r="G1221">
        <v>83</v>
      </c>
      <c r="H1221" t="s">
        <v>39</v>
      </c>
      <c r="I1221" t="s">
        <v>47</v>
      </c>
      <c r="J1221">
        <v>4.3</v>
      </c>
      <c r="K1221">
        <v>173</v>
      </c>
    </row>
    <row r="1222" spans="1:11">
      <c r="A1222" t="s">
        <v>5369</v>
      </c>
      <c r="B1222" t="s">
        <v>5370</v>
      </c>
      <c r="D1222" t="s">
        <v>1149</v>
      </c>
      <c r="E1222" t="s">
        <v>2003</v>
      </c>
      <c r="F1222" t="s">
        <v>1151</v>
      </c>
      <c r="G1222">
        <v>60</v>
      </c>
      <c r="H1222" t="s">
        <v>2004</v>
      </c>
      <c r="J1222">
        <v>6.8</v>
      </c>
      <c r="K1222">
        <v>31</v>
      </c>
    </row>
    <row r="1223" spans="1:11">
      <c r="A1223" t="s">
        <v>5371</v>
      </c>
      <c r="B1223" t="s">
        <v>5372</v>
      </c>
      <c r="C1223" t="s">
        <v>5373</v>
      </c>
      <c r="D1223" t="s">
        <v>478</v>
      </c>
      <c r="E1223" t="s">
        <v>5374</v>
      </c>
      <c r="F1223" t="s">
        <v>25</v>
      </c>
      <c r="G1223">
        <v>97</v>
      </c>
      <c r="H1223" t="s">
        <v>76</v>
      </c>
      <c r="J1223">
        <v>7.1</v>
      </c>
      <c r="K1223">
        <v>103</v>
      </c>
    </row>
    <row r="1224" spans="1:11">
      <c r="A1224" t="s">
        <v>5375</v>
      </c>
      <c r="B1224" t="s">
        <v>5376</v>
      </c>
      <c r="C1224" t="s">
        <v>5377</v>
      </c>
      <c r="D1224" t="s">
        <v>234</v>
      </c>
      <c r="E1224" t="s">
        <v>5378</v>
      </c>
      <c r="F1224" t="s">
        <v>343</v>
      </c>
      <c r="G1224">
        <v>104</v>
      </c>
      <c r="H1224" t="s">
        <v>1189</v>
      </c>
      <c r="I1224" t="s">
        <v>452</v>
      </c>
      <c r="J1224">
        <v>7</v>
      </c>
      <c r="K1224">
        <v>73</v>
      </c>
    </row>
    <row r="1225" spans="1:11">
      <c r="A1225" t="s">
        <v>5379</v>
      </c>
      <c r="B1225" t="s">
        <v>5380</v>
      </c>
      <c r="D1225" t="s">
        <v>1066</v>
      </c>
      <c r="E1225" t="s">
        <v>5381</v>
      </c>
      <c r="F1225" t="s">
        <v>1095</v>
      </c>
      <c r="G1225">
        <v>118</v>
      </c>
      <c r="H1225" t="s">
        <v>100</v>
      </c>
      <c r="J1225">
        <v>6.7</v>
      </c>
      <c r="K1225">
        <v>49</v>
      </c>
    </row>
    <row r="1226" spans="1:11">
      <c r="A1226" t="s">
        <v>5382</v>
      </c>
      <c r="B1226" t="s">
        <v>5383</v>
      </c>
      <c r="C1226" t="s">
        <v>5384</v>
      </c>
      <c r="D1226" t="s">
        <v>97</v>
      </c>
      <c r="E1226" t="s">
        <v>5385</v>
      </c>
      <c r="F1226" t="s">
        <v>1865</v>
      </c>
      <c r="G1226">
        <v>85</v>
      </c>
      <c r="H1226" t="s">
        <v>100</v>
      </c>
      <c r="J1226">
        <v>6.4</v>
      </c>
      <c r="K1226">
        <v>31</v>
      </c>
    </row>
    <row r="1227" spans="1:11">
      <c r="A1227" t="s">
        <v>5386</v>
      </c>
      <c r="B1227" t="s">
        <v>5387</v>
      </c>
      <c r="D1227" t="s">
        <v>5388</v>
      </c>
      <c r="E1227" t="s">
        <v>5389</v>
      </c>
      <c r="F1227" t="s">
        <v>343</v>
      </c>
      <c r="H1227" t="s">
        <v>1176</v>
      </c>
    </row>
    <row r="1228" spans="1:11">
      <c r="A1228" t="s">
        <v>5390</v>
      </c>
      <c r="B1228" t="s">
        <v>5391</v>
      </c>
      <c r="C1228" t="s">
        <v>5392</v>
      </c>
      <c r="D1228" t="s">
        <v>5393</v>
      </c>
      <c r="E1228" t="s">
        <v>5394</v>
      </c>
      <c r="F1228" t="s">
        <v>31</v>
      </c>
      <c r="G1228">
        <v>110</v>
      </c>
      <c r="H1228" t="s">
        <v>100</v>
      </c>
      <c r="I1228" t="s">
        <v>54</v>
      </c>
      <c r="J1228">
        <v>7</v>
      </c>
      <c r="K1228">
        <v>45</v>
      </c>
    </row>
    <row r="1229" spans="1:11">
      <c r="A1229" t="s">
        <v>5395</v>
      </c>
      <c r="B1229" t="s">
        <v>5396</v>
      </c>
      <c r="C1229" t="s">
        <v>5397</v>
      </c>
      <c r="D1229" t="s">
        <v>5398</v>
      </c>
      <c r="E1229" t="s">
        <v>5399</v>
      </c>
      <c r="F1229" t="s">
        <v>1223</v>
      </c>
      <c r="G1229">
        <v>75</v>
      </c>
      <c r="H1229" t="s">
        <v>5400</v>
      </c>
      <c r="J1229">
        <v>5.2</v>
      </c>
      <c r="K1229">
        <v>54</v>
      </c>
    </row>
    <row r="1230" spans="1:11">
      <c r="A1230" t="s">
        <v>5401</v>
      </c>
      <c r="B1230" t="s">
        <v>5402</v>
      </c>
      <c r="C1230" t="s">
        <v>5403</v>
      </c>
      <c r="E1230" t="s">
        <v>5404</v>
      </c>
      <c r="F1230" t="s">
        <v>45</v>
      </c>
      <c r="H1230" t="s">
        <v>264</v>
      </c>
      <c r="I1230" t="s">
        <v>405</v>
      </c>
      <c r="J1230">
        <v>8.5</v>
      </c>
      <c r="K1230">
        <v>14</v>
      </c>
    </row>
    <row r="1231" spans="1:11">
      <c r="A1231" t="s">
        <v>5405</v>
      </c>
      <c r="B1231" t="s">
        <v>5406</v>
      </c>
      <c r="C1231" t="s">
        <v>5407</v>
      </c>
      <c r="E1231" t="s">
        <v>5408</v>
      </c>
      <c r="F1231" t="s">
        <v>5409</v>
      </c>
      <c r="G1231">
        <v>30</v>
      </c>
      <c r="H1231" t="s">
        <v>573</v>
      </c>
      <c r="I1231" t="s">
        <v>47</v>
      </c>
      <c r="J1231">
        <v>7.2</v>
      </c>
      <c r="K1231">
        <v>22</v>
      </c>
    </row>
    <row r="1232" spans="1:11">
      <c r="A1232" t="s">
        <v>5410</v>
      </c>
      <c r="B1232" t="s">
        <v>5411</v>
      </c>
      <c r="C1232" t="s">
        <v>5412</v>
      </c>
      <c r="D1232" t="s">
        <v>949</v>
      </c>
      <c r="E1232" t="s">
        <v>5413</v>
      </c>
      <c r="F1232" t="s">
        <v>221</v>
      </c>
      <c r="G1232">
        <v>87</v>
      </c>
      <c r="H1232" t="s">
        <v>39</v>
      </c>
      <c r="I1232" t="s">
        <v>54</v>
      </c>
      <c r="J1232">
        <v>5.7</v>
      </c>
      <c r="K1232">
        <v>26</v>
      </c>
    </row>
    <row r="1233" spans="1:11">
      <c r="A1233" t="s">
        <v>5414</v>
      </c>
      <c r="B1233" t="s">
        <v>5415</v>
      </c>
      <c r="C1233" t="s">
        <v>5416</v>
      </c>
      <c r="E1233" t="s">
        <v>5417</v>
      </c>
      <c r="F1233" t="s">
        <v>59</v>
      </c>
      <c r="G1233">
        <v>10</v>
      </c>
      <c r="H1233" t="s">
        <v>100</v>
      </c>
      <c r="I1233" t="s">
        <v>47</v>
      </c>
      <c r="J1233">
        <v>6.8</v>
      </c>
      <c r="K1233">
        <v>13</v>
      </c>
    </row>
    <row r="1234" spans="1:11">
      <c r="A1234" t="s">
        <v>5418</v>
      </c>
      <c r="B1234" t="s">
        <v>5419</v>
      </c>
      <c r="C1234" t="s">
        <v>5420</v>
      </c>
      <c r="D1234" t="s">
        <v>866</v>
      </c>
      <c r="E1234" t="s">
        <v>5421</v>
      </c>
      <c r="F1234" t="s">
        <v>93</v>
      </c>
      <c r="G1234">
        <v>77</v>
      </c>
      <c r="H1234" t="s">
        <v>1855</v>
      </c>
      <c r="I1234" t="s">
        <v>87</v>
      </c>
      <c r="J1234">
        <v>6.9</v>
      </c>
      <c r="K1234">
        <v>158</v>
      </c>
    </row>
    <row r="1235" spans="1:11">
      <c r="A1235" t="s">
        <v>5422</v>
      </c>
      <c r="B1235" t="s">
        <v>5423</v>
      </c>
      <c r="C1235" t="s">
        <v>5424</v>
      </c>
      <c r="D1235" t="s">
        <v>4781</v>
      </c>
      <c r="E1235" t="s">
        <v>5425</v>
      </c>
      <c r="F1235" t="s">
        <v>65</v>
      </c>
      <c r="G1235">
        <v>80</v>
      </c>
      <c r="H1235" t="s">
        <v>39</v>
      </c>
      <c r="I1235" t="s">
        <v>54</v>
      </c>
      <c r="J1235">
        <v>5.6</v>
      </c>
      <c r="K1235">
        <v>41</v>
      </c>
    </row>
    <row r="1236" spans="1:11">
      <c r="A1236" t="s">
        <v>5426</v>
      </c>
      <c r="B1236" t="s">
        <v>5427</v>
      </c>
      <c r="C1236" t="s">
        <v>5428</v>
      </c>
      <c r="D1236" t="s">
        <v>1467</v>
      </c>
      <c r="E1236" t="s">
        <v>5429</v>
      </c>
      <c r="F1236" t="s">
        <v>99</v>
      </c>
      <c r="H1236" t="s">
        <v>39</v>
      </c>
      <c r="J1236">
        <v>4.5999999999999996</v>
      </c>
      <c r="K1236">
        <v>35</v>
      </c>
    </row>
    <row r="1237" spans="1:11">
      <c r="A1237" t="s">
        <v>5430</v>
      </c>
      <c r="B1237" t="s">
        <v>5431</v>
      </c>
      <c r="C1237" t="s">
        <v>5432</v>
      </c>
      <c r="D1237" t="s">
        <v>4140</v>
      </c>
      <c r="E1237" t="s">
        <v>5433</v>
      </c>
      <c r="F1237" t="s">
        <v>25</v>
      </c>
      <c r="G1237">
        <v>105</v>
      </c>
      <c r="H1237" t="s">
        <v>1373</v>
      </c>
      <c r="I1237" t="s">
        <v>87</v>
      </c>
      <c r="J1237">
        <v>6.7</v>
      </c>
      <c r="K1237">
        <v>223</v>
      </c>
    </row>
    <row r="1238" spans="1:11">
      <c r="A1238" t="s">
        <v>5434</v>
      </c>
      <c r="B1238" t="s">
        <v>5435</v>
      </c>
      <c r="C1238" t="s">
        <v>5436</v>
      </c>
      <c r="D1238" t="s">
        <v>85</v>
      </c>
      <c r="E1238" t="s">
        <v>5437</v>
      </c>
      <c r="F1238" t="s">
        <v>1865</v>
      </c>
      <c r="G1238">
        <v>90</v>
      </c>
      <c r="H1238" t="s">
        <v>39</v>
      </c>
      <c r="I1238" t="s">
        <v>446</v>
      </c>
      <c r="J1238">
        <v>5.2</v>
      </c>
      <c r="K1238">
        <v>33</v>
      </c>
    </row>
    <row r="1239" spans="1:11">
      <c r="A1239" t="s">
        <v>5438</v>
      </c>
      <c r="B1239" t="s">
        <v>5439</v>
      </c>
      <c r="D1239" t="s">
        <v>5440</v>
      </c>
      <c r="E1239" t="s">
        <v>5441</v>
      </c>
      <c r="F1239" t="s">
        <v>4173</v>
      </c>
    </row>
    <row r="1240" spans="1:11">
      <c r="A1240" t="s">
        <v>5442</v>
      </c>
      <c r="B1240" t="s">
        <v>5443</v>
      </c>
      <c r="C1240" t="s">
        <v>5444</v>
      </c>
      <c r="D1240" t="s">
        <v>1467</v>
      </c>
      <c r="E1240" t="s">
        <v>5445</v>
      </c>
      <c r="F1240" t="s">
        <v>31</v>
      </c>
      <c r="G1240">
        <v>88</v>
      </c>
      <c r="H1240" t="s">
        <v>76</v>
      </c>
      <c r="J1240">
        <v>7.9</v>
      </c>
      <c r="K1240">
        <v>12</v>
      </c>
    </row>
    <row r="1241" spans="1:11">
      <c r="A1241" t="s">
        <v>5446</v>
      </c>
      <c r="B1241" t="s">
        <v>5447</v>
      </c>
      <c r="C1241" t="s">
        <v>5448</v>
      </c>
      <c r="D1241" t="s">
        <v>4027</v>
      </c>
      <c r="E1241" t="s">
        <v>5449</v>
      </c>
      <c r="F1241" t="s">
        <v>65</v>
      </c>
      <c r="G1241">
        <v>75</v>
      </c>
      <c r="H1241" t="s">
        <v>39</v>
      </c>
      <c r="I1241" t="s">
        <v>54</v>
      </c>
      <c r="J1241">
        <v>7.2</v>
      </c>
      <c r="K1241">
        <v>11</v>
      </c>
    </row>
    <row r="1242" spans="1:11">
      <c r="A1242" t="s">
        <v>5450</v>
      </c>
      <c r="B1242" t="s">
        <v>5451</v>
      </c>
      <c r="C1242" t="s">
        <v>5452</v>
      </c>
      <c r="D1242" t="s">
        <v>1570</v>
      </c>
      <c r="E1242" t="s">
        <v>5453</v>
      </c>
      <c r="F1242" t="s">
        <v>1188</v>
      </c>
      <c r="G1242">
        <v>88</v>
      </c>
      <c r="H1242" t="s">
        <v>210</v>
      </c>
      <c r="J1242">
        <v>7.4</v>
      </c>
      <c r="K1242">
        <v>323</v>
      </c>
    </row>
    <row r="1243" spans="1:11">
      <c r="A1243" t="s">
        <v>5454</v>
      </c>
      <c r="B1243" t="s">
        <v>5455</v>
      </c>
      <c r="D1243" t="s">
        <v>1767</v>
      </c>
      <c r="E1243" t="s">
        <v>5456</v>
      </c>
      <c r="F1243" t="s">
        <v>18</v>
      </c>
      <c r="G1243">
        <v>90</v>
      </c>
      <c r="H1243" t="s">
        <v>39</v>
      </c>
      <c r="J1243">
        <v>3.2</v>
      </c>
      <c r="K1243">
        <v>21</v>
      </c>
    </row>
    <row r="1244" spans="1:11">
      <c r="A1244" t="s">
        <v>5457</v>
      </c>
      <c r="B1244" t="s">
        <v>5458</v>
      </c>
      <c r="D1244" t="s">
        <v>1127</v>
      </c>
      <c r="E1244" t="s">
        <v>5459</v>
      </c>
      <c r="F1244" t="s">
        <v>343</v>
      </c>
      <c r="G1244">
        <v>60</v>
      </c>
      <c r="H1244" t="s">
        <v>254</v>
      </c>
      <c r="I1244" t="s">
        <v>562</v>
      </c>
      <c r="J1244">
        <v>7.1</v>
      </c>
      <c r="K1244">
        <v>13</v>
      </c>
    </row>
    <row r="1245" spans="1:11">
      <c r="A1245" t="s">
        <v>5460</v>
      </c>
      <c r="B1245" t="s">
        <v>5461</v>
      </c>
      <c r="C1245" t="s">
        <v>5462</v>
      </c>
      <c r="D1245" t="s">
        <v>3085</v>
      </c>
      <c r="E1245" t="s">
        <v>5463</v>
      </c>
      <c r="F1245" t="s">
        <v>93</v>
      </c>
      <c r="G1245">
        <v>85</v>
      </c>
      <c r="H1245" t="s">
        <v>270</v>
      </c>
      <c r="J1245">
        <v>5.9</v>
      </c>
      <c r="K1245">
        <v>20</v>
      </c>
    </row>
    <row r="1246" spans="1:11">
      <c r="A1246" t="s">
        <v>5464</v>
      </c>
      <c r="B1246" t="s">
        <v>5465</v>
      </c>
      <c r="E1246" t="s">
        <v>5466</v>
      </c>
      <c r="F1246" t="s">
        <v>59</v>
      </c>
      <c r="H1246" t="s">
        <v>100</v>
      </c>
    </row>
    <row r="1247" spans="1:11">
      <c r="A1247" t="s">
        <v>5467</v>
      </c>
      <c r="B1247" t="s">
        <v>5468</v>
      </c>
      <c r="E1247" t="s">
        <v>5469</v>
      </c>
    </row>
    <row r="1248" spans="1:11">
      <c r="A1248" t="s">
        <v>5470</v>
      </c>
      <c r="B1248" t="s">
        <v>5471</v>
      </c>
      <c r="C1248" t="s">
        <v>5472</v>
      </c>
      <c r="D1248" t="s">
        <v>2008</v>
      </c>
      <c r="E1248" t="s">
        <v>5473</v>
      </c>
      <c r="F1248" t="s">
        <v>507</v>
      </c>
      <c r="G1248">
        <v>80</v>
      </c>
      <c r="H1248" t="s">
        <v>561</v>
      </c>
      <c r="J1248">
        <v>6.2</v>
      </c>
      <c r="K1248">
        <v>68</v>
      </c>
    </row>
    <row r="1249" spans="1:11">
      <c r="A1249" t="s">
        <v>5474</v>
      </c>
      <c r="B1249" t="s">
        <v>5475</v>
      </c>
      <c r="C1249" t="s">
        <v>5476</v>
      </c>
      <c r="D1249" t="s">
        <v>1066</v>
      </c>
      <c r="E1249" t="s">
        <v>5477</v>
      </c>
      <c r="F1249" t="s">
        <v>2996</v>
      </c>
      <c r="G1249">
        <v>83</v>
      </c>
      <c r="H1249" t="s">
        <v>4988</v>
      </c>
      <c r="J1249">
        <v>7.5</v>
      </c>
      <c r="K1249">
        <v>558</v>
      </c>
    </row>
    <row r="1250" spans="1:11">
      <c r="A1250" t="s">
        <v>5478</v>
      </c>
      <c r="B1250" t="s">
        <v>5479</v>
      </c>
      <c r="C1250" t="s">
        <v>5480</v>
      </c>
      <c r="D1250" t="s">
        <v>208</v>
      </c>
      <c r="E1250" t="s">
        <v>5481</v>
      </c>
      <c r="F1250" t="s">
        <v>93</v>
      </c>
      <c r="G1250">
        <v>122</v>
      </c>
      <c r="H1250" t="s">
        <v>242</v>
      </c>
      <c r="I1250" t="s">
        <v>47</v>
      </c>
      <c r="J1250">
        <v>7.2</v>
      </c>
      <c r="K1250">
        <v>32</v>
      </c>
    </row>
    <row r="1251" spans="1:11">
      <c r="A1251" t="s">
        <v>5482</v>
      </c>
      <c r="B1251" t="s">
        <v>5483</v>
      </c>
      <c r="E1251" t="s">
        <v>5484</v>
      </c>
      <c r="F1251" t="s">
        <v>343</v>
      </c>
      <c r="H1251" t="s">
        <v>76</v>
      </c>
      <c r="J1251">
        <v>9.3000000000000007</v>
      </c>
      <c r="K1251">
        <v>81</v>
      </c>
    </row>
    <row r="1252" spans="1:11">
      <c r="A1252" t="s">
        <v>5485</v>
      </c>
      <c r="B1252" t="s">
        <v>5486</v>
      </c>
      <c r="C1252" t="s">
        <v>5487</v>
      </c>
      <c r="D1252" t="s">
        <v>2895</v>
      </c>
      <c r="E1252" t="s">
        <v>5488</v>
      </c>
      <c r="F1252" t="s">
        <v>343</v>
      </c>
      <c r="G1252">
        <v>88</v>
      </c>
      <c r="H1252" t="s">
        <v>39</v>
      </c>
      <c r="I1252" t="s">
        <v>293</v>
      </c>
      <c r="J1252">
        <v>6.3</v>
      </c>
      <c r="K1252">
        <v>18</v>
      </c>
    </row>
    <row r="1253" spans="1:11">
      <c r="A1253" t="s">
        <v>5489</v>
      </c>
      <c r="B1253" t="s">
        <v>5490</v>
      </c>
      <c r="D1253" t="s">
        <v>5118</v>
      </c>
      <c r="E1253" t="s">
        <v>5491</v>
      </c>
      <c r="F1253" t="s">
        <v>318</v>
      </c>
      <c r="G1253">
        <v>94</v>
      </c>
      <c r="H1253" t="s">
        <v>1763</v>
      </c>
      <c r="J1253">
        <v>3.7</v>
      </c>
      <c r="K1253">
        <v>19</v>
      </c>
    </row>
    <row r="1254" spans="1:11">
      <c r="A1254" t="s">
        <v>5492</v>
      </c>
      <c r="B1254" t="s">
        <v>5493</v>
      </c>
      <c r="C1254" t="s">
        <v>5494</v>
      </c>
      <c r="D1254" t="s">
        <v>1338</v>
      </c>
      <c r="E1254" t="s">
        <v>5495</v>
      </c>
      <c r="F1254" t="s">
        <v>892</v>
      </c>
      <c r="G1254">
        <v>122</v>
      </c>
      <c r="H1254" t="s">
        <v>5496</v>
      </c>
      <c r="J1254">
        <v>7.2</v>
      </c>
      <c r="K1254">
        <v>147</v>
      </c>
    </row>
    <row r="1255" spans="1:11">
      <c r="A1255" t="s">
        <v>5497</v>
      </c>
      <c r="B1255" t="s">
        <v>5498</v>
      </c>
      <c r="C1255" t="s">
        <v>5499</v>
      </c>
      <c r="D1255" t="s">
        <v>786</v>
      </c>
      <c r="E1255" t="s">
        <v>5500</v>
      </c>
      <c r="F1255" t="s">
        <v>59</v>
      </c>
      <c r="G1255">
        <v>110</v>
      </c>
      <c r="H1255" t="s">
        <v>5501</v>
      </c>
      <c r="J1255">
        <v>6.4</v>
      </c>
      <c r="K1255">
        <v>109</v>
      </c>
    </row>
    <row r="1256" spans="1:11">
      <c r="A1256" t="s">
        <v>5502</v>
      </c>
      <c r="B1256" t="s">
        <v>5503</v>
      </c>
      <c r="C1256" t="s">
        <v>5504</v>
      </c>
      <c r="D1256" t="s">
        <v>2294</v>
      </c>
      <c r="E1256" t="s">
        <v>5505</v>
      </c>
      <c r="F1256" t="s">
        <v>65</v>
      </c>
      <c r="G1256">
        <v>97</v>
      </c>
      <c r="H1256" t="s">
        <v>210</v>
      </c>
      <c r="I1256" t="s">
        <v>47</v>
      </c>
      <c r="J1256">
        <v>6.5</v>
      </c>
      <c r="K1256">
        <v>107</v>
      </c>
    </row>
    <row r="1257" spans="1:11">
      <c r="A1257" t="s">
        <v>5506</v>
      </c>
      <c r="B1257" t="s">
        <v>5507</v>
      </c>
      <c r="C1257" t="s">
        <v>5508</v>
      </c>
      <c r="D1257" t="s">
        <v>5509</v>
      </c>
      <c r="E1257" t="s">
        <v>5510</v>
      </c>
      <c r="F1257" t="s">
        <v>45</v>
      </c>
      <c r="G1257">
        <v>85</v>
      </c>
      <c r="H1257" t="s">
        <v>254</v>
      </c>
      <c r="I1257" t="s">
        <v>54</v>
      </c>
      <c r="J1257">
        <v>5.0999999999999996</v>
      </c>
      <c r="K1257">
        <v>22</v>
      </c>
    </row>
    <row r="1258" spans="1:11">
      <c r="A1258" t="s">
        <v>5511</v>
      </c>
      <c r="B1258" t="s">
        <v>5512</v>
      </c>
      <c r="D1258" t="s">
        <v>291</v>
      </c>
      <c r="E1258" t="s">
        <v>5513</v>
      </c>
      <c r="F1258" t="s">
        <v>1223</v>
      </c>
      <c r="H1258" t="s">
        <v>46</v>
      </c>
      <c r="J1258">
        <v>4.5999999999999996</v>
      </c>
      <c r="K1258">
        <v>53</v>
      </c>
    </row>
    <row r="1259" spans="1:11">
      <c r="A1259" t="s">
        <v>5514</v>
      </c>
      <c r="B1259" t="s">
        <v>5515</v>
      </c>
      <c r="C1259" t="s">
        <v>5516</v>
      </c>
      <c r="E1259" t="s">
        <v>5517</v>
      </c>
      <c r="F1259" t="s">
        <v>45</v>
      </c>
      <c r="H1259" t="s">
        <v>210</v>
      </c>
    </row>
    <row r="1260" spans="1:11">
      <c r="A1260" t="s">
        <v>5518</v>
      </c>
      <c r="B1260" t="s">
        <v>5519</v>
      </c>
      <c r="C1260" t="s">
        <v>5520</v>
      </c>
      <c r="D1260" t="s">
        <v>5521</v>
      </c>
      <c r="E1260" t="s">
        <v>5522</v>
      </c>
      <c r="F1260" t="s">
        <v>221</v>
      </c>
      <c r="G1260">
        <v>11</v>
      </c>
      <c r="H1260" t="s">
        <v>4105</v>
      </c>
    </row>
    <row r="1261" spans="1:11">
      <c r="A1261" t="s">
        <v>5523</v>
      </c>
      <c r="B1261" t="s">
        <v>5524</v>
      </c>
      <c r="D1261" t="s">
        <v>5525</v>
      </c>
      <c r="E1261" t="s">
        <v>5526</v>
      </c>
      <c r="F1261" t="s">
        <v>1223</v>
      </c>
      <c r="G1261">
        <v>90</v>
      </c>
      <c r="H1261" t="s">
        <v>39</v>
      </c>
      <c r="J1261">
        <v>3.6</v>
      </c>
      <c r="K1261">
        <v>31</v>
      </c>
    </row>
    <row r="1262" spans="1:11">
      <c r="A1262" t="s">
        <v>5527</v>
      </c>
      <c r="B1262" t="s">
        <v>5528</v>
      </c>
      <c r="C1262" t="s">
        <v>5529</v>
      </c>
      <c r="D1262" t="s">
        <v>3085</v>
      </c>
      <c r="E1262" t="s">
        <v>5530</v>
      </c>
      <c r="F1262" t="s">
        <v>31</v>
      </c>
      <c r="G1262">
        <v>91</v>
      </c>
      <c r="H1262" t="s">
        <v>298</v>
      </c>
      <c r="I1262" t="s">
        <v>87</v>
      </c>
      <c r="J1262">
        <v>7.3</v>
      </c>
      <c r="K1262">
        <v>60</v>
      </c>
    </row>
    <row r="1263" spans="1:11">
      <c r="A1263" t="s">
        <v>5531</v>
      </c>
      <c r="B1263" t="s">
        <v>5532</v>
      </c>
      <c r="C1263" t="s">
        <v>5533</v>
      </c>
      <c r="D1263" t="s">
        <v>426</v>
      </c>
      <c r="E1263" t="s">
        <v>5534</v>
      </c>
      <c r="F1263" t="s">
        <v>933</v>
      </c>
      <c r="G1263">
        <v>87</v>
      </c>
      <c r="H1263" t="s">
        <v>874</v>
      </c>
      <c r="J1263">
        <v>6.8</v>
      </c>
      <c r="K1263">
        <v>168</v>
      </c>
    </row>
    <row r="1264" spans="1:11">
      <c r="A1264" t="s">
        <v>5535</v>
      </c>
      <c r="B1264" t="s">
        <v>5536</v>
      </c>
      <c r="E1264" t="s">
        <v>5537</v>
      </c>
      <c r="F1264" t="s">
        <v>45</v>
      </c>
      <c r="H1264" t="s">
        <v>259</v>
      </c>
    </row>
    <row r="1265" spans="1:11">
      <c r="A1265" t="s">
        <v>5538</v>
      </c>
      <c r="B1265" t="s">
        <v>5539</v>
      </c>
      <c r="C1265" t="s">
        <v>5540</v>
      </c>
      <c r="D1265" t="s">
        <v>1248</v>
      </c>
      <c r="E1265" t="s">
        <v>5541</v>
      </c>
      <c r="F1265" t="s">
        <v>892</v>
      </c>
      <c r="G1265">
        <v>104</v>
      </c>
      <c r="H1265" t="s">
        <v>76</v>
      </c>
      <c r="I1265" t="s">
        <v>60</v>
      </c>
      <c r="J1265">
        <v>7.1</v>
      </c>
      <c r="K1265">
        <v>303</v>
      </c>
    </row>
    <row r="1266" spans="1:11">
      <c r="A1266" t="s">
        <v>5542</v>
      </c>
      <c r="B1266" t="s">
        <v>5543</v>
      </c>
      <c r="C1266" t="s">
        <v>5544</v>
      </c>
      <c r="D1266" t="s">
        <v>5545</v>
      </c>
      <c r="E1266" t="s">
        <v>5546</v>
      </c>
      <c r="F1266" t="s">
        <v>1223</v>
      </c>
      <c r="G1266">
        <v>90</v>
      </c>
      <c r="H1266" t="s">
        <v>620</v>
      </c>
      <c r="J1266">
        <v>4.9000000000000004</v>
      </c>
      <c r="K1266">
        <v>27</v>
      </c>
    </row>
    <row r="1267" spans="1:11">
      <c r="A1267" t="s">
        <v>5547</v>
      </c>
      <c r="B1267" t="s">
        <v>5548</v>
      </c>
      <c r="C1267" t="s">
        <v>5549</v>
      </c>
      <c r="D1267" t="s">
        <v>2008</v>
      </c>
      <c r="E1267" t="s">
        <v>5550</v>
      </c>
      <c r="F1267" t="s">
        <v>65</v>
      </c>
      <c r="H1267" t="s">
        <v>100</v>
      </c>
      <c r="J1267">
        <v>8</v>
      </c>
      <c r="K1267">
        <v>5</v>
      </c>
    </row>
    <row r="1268" spans="1:11">
      <c r="A1268" t="s">
        <v>5551</v>
      </c>
      <c r="B1268" t="s">
        <v>5552</v>
      </c>
      <c r="C1268" t="s">
        <v>5553</v>
      </c>
      <c r="D1268" t="s">
        <v>5554</v>
      </c>
      <c r="E1268" t="s">
        <v>5555</v>
      </c>
      <c r="F1268" t="s">
        <v>25</v>
      </c>
      <c r="G1268">
        <v>120</v>
      </c>
      <c r="H1268" t="s">
        <v>1176</v>
      </c>
      <c r="J1268">
        <v>9.6</v>
      </c>
      <c r="K1268">
        <v>5</v>
      </c>
    </row>
    <row r="1269" spans="1:11">
      <c r="A1269" t="s">
        <v>5556</v>
      </c>
      <c r="B1269" t="s">
        <v>5557</v>
      </c>
      <c r="D1269" t="s">
        <v>5558</v>
      </c>
      <c r="E1269" t="s">
        <v>5559</v>
      </c>
      <c r="F1269" t="s">
        <v>892</v>
      </c>
      <c r="G1269">
        <v>112</v>
      </c>
      <c r="H1269" t="s">
        <v>100</v>
      </c>
      <c r="J1269">
        <v>7.1</v>
      </c>
      <c r="K1269">
        <v>27</v>
      </c>
    </row>
    <row r="1270" spans="1:11">
      <c r="A1270" t="s">
        <v>5560</v>
      </c>
      <c r="B1270" t="s">
        <v>5561</v>
      </c>
      <c r="C1270" t="s">
        <v>5562</v>
      </c>
      <c r="D1270" t="s">
        <v>97</v>
      </c>
      <c r="E1270" t="s">
        <v>5563</v>
      </c>
      <c r="F1270" t="s">
        <v>191</v>
      </c>
      <c r="G1270">
        <v>77</v>
      </c>
      <c r="H1270" t="s">
        <v>39</v>
      </c>
      <c r="J1270">
        <v>4.3</v>
      </c>
      <c r="K1270">
        <v>19</v>
      </c>
    </row>
    <row r="1271" spans="1:11">
      <c r="A1271" t="s">
        <v>5564</v>
      </c>
      <c r="B1271" t="s">
        <v>5565</v>
      </c>
      <c r="C1271" t="s">
        <v>5566</v>
      </c>
      <c r="E1271" t="s">
        <v>5567</v>
      </c>
      <c r="F1271" t="s">
        <v>38</v>
      </c>
      <c r="H1271" t="s">
        <v>874</v>
      </c>
      <c r="I1271" t="s">
        <v>446</v>
      </c>
      <c r="J1271">
        <v>9.4</v>
      </c>
      <c r="K1271">
        <v>20</v>
      </c>
    </row>
    <row r="1272" spans="1:11">
      <c r="A1272" t="s">
        <v>5568</v>
      </c>
      <c r="B1272" t="s">
        <v>5569</v>
      </c>
      <c r="C1272" t="s">
        <v>5570</v>
      </c>
      <c r="D1272" t="s">
        <v>4368</v>
      </c>
      <c r="E1272" t="s">
        <v>5571</v>
      </c>
      <c r="F1272" t="s">
        <v>507</v>
      </c>
      <c r="G1272">
        <v>95</v>
      </c>
      <c r="H1272" t="s">
        <v>620</v>
      </c>
      <c r="J1272">
        <v>5.3</v>
      </c>
      <c r="K1272">
        <v>21</v>
      </c>
    </row>
    <row r="1273" spans="1:11">
      <c r="A1273" t="s">
        <v>5572</v>
      </c>
      <c r="B1273" t="s">
        <v>5573</v>
      </c>
      <c r="C1273" t="s">
        <v>5574</v>
      </c>
      <c r="D1273" t="s">
        <v>2603</v>
      </c>
      <c r="E1273" t="s">
        <v>5575</v>
      </c>
      <c r="F1273" t="s">
        <v>31</v>
      </c>
      <c r="G1273">
        <v>89</v>
      </c>
      <c r="H1273" t="s">
        <v>620</v>
      </c>
      <c r="I1273" t="s">
        <v>32</v>
      </c>
      <c r="J1273">
        <v>6.1</v>
      </c>
      <c r="K1273">
        <v>78</v>
      </c>
    </row>
    <row r="1274" spans="1:11">
      <c r="A1274" t="s">
        <v>5576</v>
      </c>
      <c r="B1274" t="s">
        <v>5577</v>
      </c>
      <c r="D1274" t="s">
        <v>985</v>
      </c>
      <c r="E1274" t="s">
        <v>5578</v>
      </c>
      <c r="F1274" t="s">
        <v>801</v>
      </c>
      <c r="G1274">
        <v>92</v>
      </c>
      <c r="H1274" t="s">
        <v>987</v>
      </c>
      <c r="J1274">
        <v>6.8</v>
      </c>
      <c r="K1274">
        <v>8</v>
      </c>
    </row>
    <row r="1275" spans="1:11">
      <c r="A1275" t="s">
        <v>5579</v>
      </c>
      <c r="B1275" t="s">
        <v>5580</v>
      </c>
      <c r="C1275" t="s">
        <v>5581</v>
      </c>
      <c r="D1275" t="s">
        <v>5440</v>
      </c>
      <c r="E1275" t="s">
        <v>5582</v>
      </c>
      <c r="F1275" t="s">
        <v>887</v>
      </c>
      <c r="G1275">
        <v>93</v>
      </c>
      <c r="H1275" t="s">
        <v>100</v>
      </c>
    </row>
    <row r="1276" spans="1:11">
      <c r="A1276" t="s">
        <v>5583</v>
      </c>
      <c r="B1276" t="s">
        <v>5584</v>
      </c>
      <c r="C1276" t="s">
        <v>5585</v>
      </c>
      <c r="D1276" t="s">
        <v>2294</v>
      </c>
      <c r="E1276" t="s">
        <v>5586</v>
      </c>
      <c r="F1276" t="s">
        <v>31</v>
      </c>
      <c r="G1276">
        <v>91</v>
      </c>
      <c r="H1276" t="s">
        <v>496</v>
      </c>
      <c r="I1276" t="s">
        <v>47</v>
      </c>
      <c r="J1276">
        <v>7.1</v>
      </c>
      <c r="K1276">
        <v>105</v>
      </c>
    </row>
    <row r="1277" spans="1:11">
      <c r="A1277" t="s">
        <v>5587</v>
      </c>
      <c r="B1277" t="s">
        <v>5588</v>
      </c>
      <c r="D1277" t="s">
        <v>786</v>
      </c>
      <c r="E1277" t="s">
        <v>5589</v>
      </c>
      <c r="H1277" t="s">
        <v>39</v>
      </c>
    </row>
    <row r="1278" spans="1:11">
      <c r="A1278" t="s">
        <v>5590</v>
      </c>
      <c r="B1278" t="s">
        <v>5591</v>
      </c>
      <c r="D1278" t="s">
        <v>5592</v>
      </c>
      <c r="E1278" t="s">
        <v>5593</v>
      </c>
      <c r="F1278" t="s">
        <v>65</v>
      </c>
      <c r="H1278" t="s">
        <v>1935</v>
      </c>
      <c r="J1278">
        <v>8.3000000000000007</v>
      </c>
      <c r="K1278">
        <v>7</v>
      </c>
    </row>
    <row r="1279" spans="1:11">
      <c r="A1279" t="s">
        <v>5594</v>
      </c>
      <c r="B1279" t="s">
        <v>5595</v>
      </c>
      <c r="F1279" t="s">
        <v>221</v>
      </c>
      <c r="G1279">
        <v>25</v>
      </c>
      <c r="H1279" t="s">
        <v>5596</v>
      </c>
    </row>
    <row r="1280" spans="1:11">
      <c r="A1280" t="s">
        <v>5597</v>
      </c>
      <c r="B1280" t="s">
        <v>5598</v>
      </c>
      <c r="C1280" t="s">
        <v>5599</v>
      </c>
      <c r="D1280" t="s">
        <v>2546</v>
      </c>
      <c r="E1280" t="s">
        <v>5600</v>
      </c>
      <c r="F1280" t="s">
        <v>93</v>
      </c>
      <c r="G1280">
        <v>82</v>
      </c>
      <c r="H1280" t="s">
        <v>100</v>
      </c>
      <c r="J1280">
        <v>7.7</v>
      </c>
      <c r="K1280">
        <v>82</v>
      </c>
    </row>
    <row r="1281" spans="1:11">
      <c r="A1281" t="s">
        <v>5601</v>
      </c>
      <c r="B1281" t="s">
        <v>5602</v>
      </c>
      <c r="C1281" t="s">
        <v>5603</v>
      </c>
      <c r="D1281" t="s">
        <v>3329</v>
      </c>
      <c r="E1281" t="s">
        <v>5604</v>
      </c>
      <c r="F1281" t="s">
        <v>45</v>
      </c>
      <c r="G1281">
        <v>86</v>
      </c>
      <c r="H1281" t="s">
        <v>100</v>
      </c>
      <c r="I1281" t="s">
        <v>54</v>
      </c>
      <c r="J1281">
        <v>6.4</v>
      </c>
      <c r="K1281">
        <v>11</v>
      </c>
    </row>
    <row r="1282" spans="1:11">
      <c r="A1282" t="s">
        <v>5605</v>
      </c>
      <c r="B1282" t="s">
        <v>5606</v>
      </c>
      <c r="D1282" t="s">
        <v>5607</v>
      </c>
      <c r="F1282" t="s">
        <v>878</v>
      </c>
      <c r="G1282">
        <v>112</v>
      </c>
      <c r="H1282" t="s">
        <v>100</v>
      </c>
      <c r="J1282">
        <v>6.6</v>
      </c>
      <c r="K1282">
        <v>16</v>
      </c>
    </row>
    <row r="1283" spans="1:11">
      <c r="A1283" t="s">
        <v>5608</v>
      </c>
      <c r="B1283" t="s">
        <v>5609</v>
      </c>
      <c r="D1283" t="s">
        <v>433</v>
      </c>
      <c r="E1283" t="s">
        <v>5610</v>
      </c>
      <c r="H1283" t="s">
        <v>39</v>
      </c>
    </row>
    <row r="1284" spans="1:11">
      <c r="A1284" t="s">
        <v>5611</v>
      </c>
      <c r="B1284" t="s">
        <v>5612</v>
      </c>
      <c r="C1284" t="s">
        <v>5613</v>
      </c>
      <c r="D1284" t="s">
        <v>5614</v>
      </c>
      <c r="E1284" t="s">
        <v>5615</v>
      </c>
      <c r="F1284" t="s">
        <v>38</v>
      </c>
      <c r="G1284">
        <v>15</v>
      </c>
      <c r="H1284" t="s">
        <v>3125</v>
      </c>
    </row>
    <row r="1285" spans="1:11">
      <c r="A1285" t="s">
        <v>5616</v>
      </c>
      <c r="B1285" t="s">
        <v>5617</v>
      </c>
      <c r="C1285" t="s">
        <v>5618</v>
      </c>
      <c r="D1285" t="s">
        <v>3640</v>
      </c>
      <c r="E1285" t="s">
        <v>5619</v>
      </c>
      <c r="F1285" t="s">
        <v>878</v>
      </c>
    </row>
    <row r="1286" spans="1:11">
      <c r="A1286" t="s">
        <v>5620</v>
      </c>
      <c r="B1286" t="s">
        <v>5621</v>
      </c>
      <c r="C1286" t="s">
        <v>5622</v>
      </c>
      <c r="D1286" t="s">
        <v>5623</v>
      </c>
      <c r="E1286" t="s">
        <v>5624</v>
      </c>
      <c r="F1286" t="s">
        <v>31</v>
      </c>
      <c r="G1286">
        <v>88</v>
      </c>
      <c r="H1286" t="s">
        <v>39</v>
      </c>
      <c r="I1286" t="s">
        <v>54</v>
      </c>
      <c r="J1286">
        <v>6.9</v>
      </c>
      <c r="K1286">
        <v>38</v>
      </c>
    </row>
    <row r="1287" spans="1:11">
      <c r="A1287" t="s">
        <v>5625</v>
      </c>
      <c r="B1287" t="s">
        <v>5626</v>
      </c>
      <c r="D1287" t="s">
        <v>1367</v>
      </c>
      <c r="E1287" t="s">
        <v>5627</v>
      </c>
      <c r="F1287" t="s">
        <v>823</v>
      </c>
      <c r="G1287">
        <v>84</v>
      </c>
      <c r="H1287" t="s">
        <v>39</v>
      </c>
      <c r="J1287">
        <v>8.6</v>
      </c>
      <c r="K1287">
        <v>6</v>
      </c>
    </row>
    <row r="1288" spans="1:11">
      <c r="A1288" t="s">
        <v>5628</v>
      </c>
      <c r="B1288" t="s">
        <v>5629</v>
      </c>
      <c r="C1288" t="s">
        <v>5630</v>
      </c>
      <c r="D1288" t="s">
        <v>5631</v>
      </c>
      <c r="H1288" t="s">
        <v>3187</v>
      </c>
    </row>
    <row r="1289" spans="1:11">
      <c r="A1289" t="s">
        <v>5632</v>
      </c>
      <c r="B1289" t="s">
        <v>5633</v>
      </c>
      <c r="D1289" t="s">
        <v>4283</v>
      </c>
      <c r="E1289" t="s">
        <v>5634</v>
      </c>
      <c r="F1289" t="s">
        <v>2327</v>
      </c>
      <c r="G1289">
        <v>93</v>
      </c>
      <c r="H1289" t="s">
        <v>100</v>
      </c>
    </row>
    <row r="1290" spans="1:11">
      <c r="A1290" t="s">
        <v>5635</v>
      </c>
      <c r="B1290" t="s">
        <v>5636</v>
      </c>
      <c r="C1290" t="s">
        <v>5637</v>
      </c>
      <c r="D1290" t="s">
        <v>234</v>
      </c>
      <c r="E1290" t="s">
        <v>5638</v>
      </c>
      <c r="F1290" t="s">
        <v>31</v>
      </c>
      <c r="G1290">
        <v>79</v>
      </c>
      <c r="H1290" t="s">
        <v>620</v>
      </c>
      <c r="I1290" t="s">
        <v>47</v>
      </c>
      <c r="J1290">
        <v>5.2</v>
      </c>
      <c r="K1290">
        <v>57</v>
      </c>
    </row>
    <row r="1291" spans="1:11">
      <c r="A1291" t="s">
        <v>5639</v>
      </c>
      <c r="B1291" t="s">
        <v>5640</v>
      </c>
      <c r="C1291" t="s">
        <v>5641</v>
      </c>
      <c r="D1291" t="s">
        <v>1338</v>
      </c>
      <c r="E1291" t="s">
        <v>5642</v>
      </c>
    </row>
    <row r="1292" spans="1:11">
      <c r="A1292" t="s">
        <v>5643</v>
      </c>
      <c r="B1292" t="s">
        <v>5644</v>
      </c>
      <c r="D1292" t="s">
        <v>5645</v>
      </c>
      <c r="E1292" t="s">
        <v>5646</v>
      </c>
      <c r="F1292" t="s">
        <v>318</v>
      </c>
      <c r="G1292">
        <v>87</v>
      </c>
      <c r="J1292">
        <v>4.7</v>
      </c>
      <c r="K1292">
        <v>17</v>
      </c>
    </row>
    <row r="1293" spans="1:11">
      <c r="A1293" t="s">
        <v>5647</v>
      </c>
      <c r="B1293" t="s">
        <v>5648</v>
      </c>
      <c r="C1293" t="s">
        <v>5649</v>
      </c>
      <c r="D1293" t="s">
        <v>5650</v>
      </c>
      <c r="E1293" t="s">
        <v>5651</v>
      </c>
      <c r="F1293" t="s">
        <v>191</v>
      </c>
      <c r="G1293">
        <v>114</v>
      </c>
      <c r="H1293" t="s">
        <v>100</v>
      </c>
      <c r="J1293">
        <v>7.2</v>
      </c>
      <c r="K1293">
        <v>9</v>
      </c>
    </row>
    <row r="1294" spans="1:11">
      <c r="A1294" t="s">
        <v>5652</v>
      </c>
      <c r="B1294" t="s">
        <v>5653</v>
      </c>
      <c r="C1294" t="s">
        <v>5654</v>
      </c>
      <c r="E1294" t="s">
        <v>5655</v>
      </c>
      <c r="F1294" t="s">
        <v>31</v>
      </c>
      <c r="H1294" t="s">
        <v>620</v>
      </c>
    </row>
    <row r="1295" spans="1:11">
      <c r="A1295" t="s">
        <v>5656</v>
      </c>
      <c r="B1295" t="s">
        <v>5657</v>
      </c>
      <c r="D1295" t="s">
        <v>403</v>
      </c>
      <c r="E1295" t="s">
        <v>5658</v>
      </c>
      <c r="F1295" t="s">
        <v>1865</v>
      </c>
      <c r="H1295" t="s">
        <v>39</v>
      </c>
      <c r="J1295">
        <v>5.2</v>
      </c>
      <c r="K1295">
        <v>56</v>
      </c>
    </row>
    <row r="1296" spans="1:11">
      <c r="A1296" t="s">
        <v>5659</v>
      </c>
      <c r="B1296" t="s">
        <v>5660</v>
      </c>
      <c r="C1296" t="s">
        <v>5661</v>
      </c>
      <c r="D1296" t="s">
        <v>5662</v>
      </c>
      <c r="E1296" t="s">
        <v>5663</v>
      </c>
      <c r="F1296" t="s">
        <v>1223</v>
      </c>
      <c r="G1296">
        <v>86</v>
      </c>
      <c r="H1296" t="s">
        <v>496</v>
      </c>
      <c r="I1296" t="s">
        <v>405</v>
      </c>
      <c r="J1296">
        <v>5</v>
      </c>
      <c r="K1296">
        <v>61</v>
      </c>
    </row>
    <row r="1297" spans="1:11">
      <c r="A1297" t="s">
        <v>5664</v>
      </c>
      <c r="B1297" t="s">
        <v>5665</v>
      </c>
      <c r="C1297" t="s">
        <v>5666</v>
      </c>
      <c r="D1297" t="s">
        <v>1127</v>
      </c>
      <c r="E1297" t="s">
        <v>5667</v>
      </c>
      <c r="F1297" t="s">
        <v>343</v>
      </c>
      <c r="G1297">
        <v>87</v>
      </c>
      <c r="H1297" t="s">
        <v>76</v>
      </c>
      <c r="I1297" t="s">
        <v>87</v>
      </c>
      <c r="J1297">
        <v>6.5</v>
      </c>
      <c r="K1297">
        <v>20</v>
      </c>
    </row>
    <row r="1298" spans="1:11">
      <c r="A1298" t="s">
        <v>5668</v>
      </c>
      <c r="B1298" t="s">
        <v>5669</v>
      </c>
      <c r="C1298" t="s">
        <v>5670</v>
      </c>
      <c r="E1298" t="s">
        <v>5671</v>
      </c>
      <c r="F1298" t="s">
        <v>348</v>
      </c>
      <c r="H1298" t="s">
        <v>76</v>
      </c>
      <c r="I1298" t="s">
        <v>47</v>
      </c>
      <c r="J1298">
        <v>1.8</v>
      </c>
      <c r="K1298">
        <v>45</v>
      </c>
    </row>
    <row r="1299" spans="1:11">
      <c r="A1299" t="s">
        <v>5672</v>
      </c>
      <c r="B1299" t="s">
        <v>5673</v>
      </c>
      <c r="C1299" t="s">
        <v>5674</v>
      </c>
      <c r="E1299" t="s">
        <v>5675</v>
      </c>
      <c r="F1299" t="s">
        <v>45</v>
      </c>
      <c r="H1299" t="s">
        <v>100</v>
      </c>
      <c r="J1299">
        <v>9.9</v>
      </c>
      <c r="K1299">
        <v>10</v>
      </c>
    </row>
    <row r="1300" spans="1:11">
      <c r="A1300" t="s">
        <v>5676</v>
      </c>
      <c r="B1300" t="s">
        <v>5677</v>
      </c>
      <c r="C1300" t="s">
        <v>5678</v>
      </c>
      <c r="D1300" t="s">
        <v>786</v>
      </c>
      <c r="E1300" t="s">
        <v>5679</v>
      </c>
      <c r="F1300" t="s">
        <v>221</v>
      </c>
      <c r="H1300" t="s">
        <v>1482</v>
      </c>
      <c r="J1300">
        <v>7.6</v>
      </c>
      <c r="K1300">
        <v>151</v>
      </c>
    </row>
    <row r="1301" spans="1:11">
      <c r="A1301" t="s">
        <v>5680</v>
      </c>
      <c r="B1301" t="s">
        <v>5681</v>
      </c>
      <c r="D1301" t="s">
        <v>5682</v>
      </c>
      <c r="E1301" t="s">
        <v>5683</v>
      </c>
      <c r="F1301" t="s">
        <v>99</v>
      </c>
      <c r="H1301" t="s">
        <v>100</v>
      </c>
      <c r="J1301">
        <v>6.4</v>
      </c>
      <c r="K1301">
        <v>22</v>
      </c>
    </row>
    <row r="1302" spans="1:11">
      <c r="A1302" t="s">
        <v>5684</v>
      </c>
      <c r="B1302" t="s">
        <v>5685</v>
      </c>
      <c r="C1302" t="s">
        <v>5686</v>
      </c>
      <c r="D1302" t="s">
        <v>5687</v>
      </c>
      <c r="E1302" t="s">
        <v>5688</v>
      </c>
      <c r="F1302" t="s">
        <v>59</v>
      </c>
      <c r="G1302">
        <v>93</v>
      </c>
      <c r="H1302" t="s">
        <v>100</v>
      </c>
    </row>
    <row r="1303" spans="1:11">
      <c r="A1303" t="s">
        <v>5689</v>
      </c>
      <c r="B1303" t="s">
        <v>5690</v>
      </c>
      <c r="D1303" t="s">
        <v>3695</v>
      </c>
      <c r="E1303" t="s">
        <v>5691</v>
      </c>
      <c r="F1303" t="s">
        <v>598</v>
      </c>
      <c r="H1303" t="s">
        <v>987</v>
      </c>
      <c r="J1303">
        <v>6.8</v>
      </c>
      <c r="K1303">
        <v>160</v>
      </c>
    </row>
    <row r="1304" spans="1:11">
      <c r="A1304" t="s">
        <v>5692</v>
      </c>
      <c r="B1304" t="s">
        <v>5693</v>
      </c>
      <c r="D1304" t="s">
        <v>677</v>
      </c>
      <c r="E1304" t="s">
        <v>5694</v>
      </c>
    </row>
    <row r="1305" spans="1:11">
      <c r="A1305" t="s">
        <v>5695</v>
      </c>
      <c r="B1305" t="s">
        <v>5696</v>
      </c>
      <c r="C1305" t="s">
        <v>5697</v>
      </c>
      <c r="D1305" t="s">
        <v>5698</v>
      </c>
      <c r="E1305" t="s">
        <v>5699</v>
      </c>
      <c r="F1305" t="s">
        <v>1223</v>
      </c>
      <c r="G1305">
        <v>95</v>
      </c>
      <c r="H1305" t="s">
        <v>3909</v>
      </c>
      <c r="J1305">
        <v>8.5</v>
      </c>
      <c r="K1305">
        <v>40</v>
      </c>
    </row>
    <row r="1306" spans="1:11">
      <c r="A1306" t="s">
        <v>5700</v>
      </c>
      <c r="B1306" t="s">
        <v>5701</v>
      </c>
      <c r="C1306" t="s">
        <v>5702</v>
      </c>
      <c r="D1306" t="s">
        <v>433</v>
      </c>
      <c r="E1306" t="s">
        <v>5703</v>
      </c>
      <c r="F1306" t="s">
        <v>59</v>
      </c>
      <c r="G1306">
        <v>98</v>
      </c>
      <c r="H1306" t="s">
        <v>259</v>
      </c>
      <c r="J1306">
        <v>7.9</v>
      </c>
      <c r="K1306">
        <v>30</v>
      </c>
    </row>
    <row r="1307" spans="1:11">
      <c r="A1307" t="s">
        <v>5704</v>
      </c>
      <c r="B1307" t="s">
        <v>5705</v>
      </c>
      <c r="D1307" t="s">
        <v>403</v>
      </c>
      <c r="E1307" t="s">
        <v>5706</v>
      </c>
      <c r="F1307" t="s">
        <v>1223</v>
      </c>
      <c r="H1307" t="s">
        <v>100</v>
      </c>
      <c r="J1307">
        <v>4.9000000000000004</v>
      </c>
      <c r="K1307">
        <v>39</v>
      </c>
    </row>
    <row r="1308" spans="1:11">
      <c r="A1308" t="s">
        <v>5707</v>
      </c>
      <c r="B1308" t="s">
        <v>5708</v>
      </c>
      <c r="D1308" t="s">
        <v>5709</v>
      </c>
      <c r="E1308" t="s">
        <v>5710</v>
      </c>
      <c r="F1308" t="s">
        <v>625</v>
      </c>
      <c r="H1308" t="s">
        <v>620</v>
      </c>
      <c r="J1308">
        <v>6.9</v>
      </c>
      <c r="K1308">
        <v>136</v>
      </c>
    </row>
    <row r="1309" spans="1:11">
      <c r="A1309" t="s">
        <v>5711</v>
      </c>
      <c r="B1309" t="s">
        <v>5712</v>
      </c>
      <c r="C1309" t="s">
        <v>5713</v>
      </c>
      <c r="D1309" t="s">
        <v>36</v>
      </c>
      <c r="E1309" t="s">
        <v>5714</v>
      </c>
      <c r="F1309" t="s">
        <v>507</v>
      </c>
      <c r="G1309">
        <v>90</v>
      </c>
      <c r="H1309" t="s">
        <v>76</v>
      </c>
      <c r="J1309">
        <v>7.1</v>
      </c>
      <c r="K1309">
        <v>16</v>
      </c>
    </row>
    <row r="1310" spans="1:11">
      <c r="A1310" t="s">
        <v>5715</v>
      </c>
      <c r="B1310" t="s">
        <v>5716</v>
      </c>
      <c r="C1310" t="s">
        <v>5717</v>
      </c>
      <c r="E1310" t="s">
        <v>5718</v>
      </c>
      <c r="F1310" t="s">
        <v>5719</v>
      </c>
      <c r="G1310">
        <v>45</v>
      </c>
      <c r="H1310" t="s">
        <v>2142</v>
      </c>
    </row>
    <row r="1311" spans="1:11">
      <c r="A1311" t="s">
        <v>5720</v>
      </c>
      <c r="B1311" t="s">
        <v>5721</v>
      </c>
      <c r="C1311" t="s">
        <v>5722</v>
      </c>
      <c r="D1311" t="s">
        <v>5723</v>
      </c>
      <c r="E1311" t="s">
        <v>5724</v>
      </c>
      <c r="F1311" t="s">
        <v>4173</v>
      </c>
      <c r="G1311">
        <v>89</v>
      </c>
      <c r="H1311" t="s">
        <v>157</v>
      </c>
    </row>
    <row r="1312" spans="1:11">
      <c r="A1312" t="s">
        <v>5725</v>
      </c>
      <c r="B1312" t="s">
        <v>5726</v>
      </c>
      <c r="D1312" t="s">
        <v>3152</v>
      </c>
      <c r="E1312" t="s">
        <v>5727</v>
      </c>
      <c r="F1312" t="s">
        <v>31</v>
      </c>
      <c r="G1312">
        <v>90</v>
      </c>
      <c r="H1312" t="s">
        <v>39</v>
      </c>
      <c r="I1312" t="s">
        <v>54</v>
      </c>
      <c r="J1312">
        <v>6.3</v>
      </c>
      <c r="K1312">
        <v>14</v>
      </c>
    </row>
    <row r="1313" spans="1:11">
      <c r="A1313" t="s">
        <v>5728</v>
      </c>
      <c r="B1313" t="s">
        <v>5729</v>
      </c>
      <c r="C1313" t="s">
        <v>5730</v>
      </c>
      <c r="D1313" t="s">
        <v>566</v>
      </c>
      <c r="E1313" t="s">
        <v>5731</v>
      </c>
      <c r="F1313" t="s">
        <v>191</v>
      </c>
      <c r="G1313">
        <v>98</v>
      </c>
      <c r="H1313" t="s">
        <v>157</v>
      </c>
      <c r="J1313">
        <v>9</v>
      </c>
      <c r="K1313">
        <v>17</v>
      </c>
    </row>
    <row r="1314" spans="1:11">
      <c r="A1314" t="s">
        <v>5732</v>
      </c>
      <c r="B1314" t="s">
        <v>5733</v>
      </c>
      <c r="C1314" t="s">
        <v>5734</v>
      </c>
      <c r="D1314" t="s">
        <v>3545</v>
      </c>
      <c r="E1314" t="s">
        <v>5735</v>
      </c>
      <c r="F1314" t="s">
        <v>1223</v>
      </c>
      <c r="G1314">
        <v>126</v>
      </c>
      <c r="H1314" t="s">
        <v>76</v>
      </c>
      <c r="J1314">
        <v>6.1</v>
      </c>
      <c r="K1314">
        <v>106</v>
      </c>
    </row>
    <row r="1315" spans="1:11">
      <c r="A1315" t="s">
        <v>5736</v>
      </c>
      <c r="B1315" t="s">
        <v>5737</v>
      </c>
      <c r="C1315" t="s">
        <v>5738</v>
      </c>
      <c r="D1315" t="s">
        <v>3502</v>
      </c>
      <c r="E1315" t="s">
        <v>3503</v>
      </c>
      <c r="F1315" t="s">
        <v>656</v>
      </c>
      <c r="G1315">
        <v>196</v>
      </c>
      <c r="H1315" t="s">
        <v>620</v>
      </c>
      <c r="J1315">
        <v>6.8</v>
      </c>
      <c r="K1315">
        <v>233</v>
      </c>
    </row>
    <row r="1316" spans="1:11">
      <c r="A1316" t="s">
        <v>5739</v>
      </c>
      <c r="B1316" t="s">
        <v>5740</v>
      </c>
      <c r="D1316" t="s">
        <v>5741</v>
      </c>
      <c r="E1316" t="s">
        <v>5742</v>
      </c>
      <c r="F1316" t="s">
        <v>887</v>
      </c>
      <c r="G1316">
        <v>96</v>
      </c>
      <c r="H1316" t="s">
        <v>100</v>
      </c>
    </row>
    <row r="1317" spans="1:11">
      <c r="A1317" t="s">
        <v>5743</v>
      </c>
      <c r="B1317" t="s">
        <v>5744</v>
      </c>
      <c r="C1317" t="s">
        <v>5745</v>
      </c>
      <c r="D1317" t="s">
        <v>546</v>
      </c>
      <c r="E1317" t="s">
        <v>5746</v>
      </c>
      <c r="F1317" t="s">
        <v>25</v>
      </c>
      <c r="G1317">
        <v>107</v>
      </c>
      <c r="H1317" t="s">
        <v>100</v>
      </c>
      <c r="I1317" t="s">
        <v>338</v>
      </c>
      <c r="J1317">
        <v>7.5</v>
      </c>
      <c r="K1317">
        <v>193</v>
      </c>
    </row>
    <row r="1318" spans="1:11">
      <c r="A1318" t="s">
        <v>5747</v>
      </c>
      <c r="B1318" t="s">
        <v>5748</v>
      </c>
      <c r="D1318" t="s">
        <v>1570</v>
      </c>
      <c r="E1318" t="s">
        <v>5749</v>
      </c>
      <c r="F1318" t="s">
        <v>933</v>
      </c>
      <c r="G1318">
        <v>89</v>
      </c>
      <c r="H1318" t="s">
        <v>100</v>
      </c>
    </row>
    <row r="1319" spans="1:11">
      <c r="A1319" t="s">
        <v>5750</v>
      </c>
      <c r="B1319" t="s">
        <v>5751</v>
      </c>
      <c r="D1319" t="s">
        <v>3425</v>
      </c>
      <c r="E1319" t="s">
        <v>5752</v>
      </c>
      <c r="F1319" t="s">
        <v>4562</v>
      </c>
      <c r="G1319">
        <v>111</v>
      </c>
      <c r="H1319" t="s">
        <v>620</v>
      </c>
      <c r="J1319">
        <v>7.3</v>
      </c>
      <c r="K1319">
        <v>266</v>
      </c>
    </row>
    <row r="1320" spans="1:11">
      <c r="A1320" t="s">
        <v>5753</v>
      </c>
      <c r="B1320" t="s">
        <v>5754</v>
      </c>
      <c r="C1320" t="s">
        <v>5755</v>
      </c>
      <c r="D1320" t="s">
        <v>97</v>
      </c>
      <c r="E1320" t="s">
        <v>5756</v>
      </c>
      <c r="F1320" t="s">
        <v>93</v>
      </c>
      <c r="G1320">
        <v>77</v>
      </c>
      <c r="H1320" t="s">
        <v>39</v>
      </c>
      <c r="J1320">
        <v>8</v>
      </c>
      <c r="K1320">
        <v>10</v>
      </c>
    </row>
    <row r="1321" spans="1:11">
      <c r="A1321" t="s">
        <v>5757</v>
      </c>
      <c r="B1321" t="s">
        <v>5758</v>
      </c>
      <c r="C1321" t="s">
        <v>5759</v>
      </c>
      <c r="D1321" t="s">
        <v>2271</v>
      </c>
      <c r="E1321" t="s">
        <v>5760</v>
      </c>
      <c r="F1321" t="s">
        <v>18</v>
      </c>
      <c r="G1321">
        <v>92</v>
      </c>
      <c r="H1321" t="s">
        <v>210</v>
      </c>
      <c r="J1321">
        <v>7.8</v>
      </c>
      <c r="K1321">
        <v>64</v>
      </c>
    </row>
    <row r="1322" spans="1:11">
      <c r="A1322" t="s">
        <v>5761</v>
      </c>
      <c r="B1322" t="s">
        <v>5762</v>
      </c>
      <c r="C1322" t="s">
        <v>5763</v>
      </c>
      <c r="D1322" t="s">
        <v>866</v>
      </c>
      <c r="E1322" t="s">
        <v>5764</v>
      </c>
      <c r="F1322" t="s">
        <v>31</v>
      </c>
      <c r="G1322">
        <v>112</v>
      </c>
      <c r="H1322" t="s">
        <v>5765</v>
      </c>
      <c r="I1322" t="s">
        <v>452</v>
      </c>
      <c r="J1322">
        <v>7.6</v>
      </c>
      <c r="K1322">
        <v>270</v>
      </c>
    </row>
    <row r="1323" spans="1:11">
      <c r="A1323" t="s">
        <v>5766</v>
      </c>
      <c r="B1323" t="s">
        <v>5767</v>
      </c>
      <c r="C1323" t="s">
        <v>5768</v>
      </c>
      <c r="D1323" t="s">
        <v>717</v>
      </c>
      <c r="E1323" t="s">
        <v>5769</v>
      </c>
      <c r="F1323" t="s">
        <v>99</v>
      </c>
      <c r="G1323">
        <v>102</v>
      </c>
      <c r="H1323" t="s">
        <v>694</v>
      </c>
      <c r="J1323">
        <v>6.5</v>
      </c>
      <c r="K1323">
        <v>74</v>
      </c>
    </row>
    <row r="1324" spans="1:11">
      <c r="A1324" t="s">
        <v>5770</v>
      </c>
      <c r="B1324" t="s">
        <v>5771</v>
      </c>
      <c r="C1324" t="s">
        <v>5772</v>
      </c>
      <c r="D1324" t="s">
        <v>5662</v>
      </c>
      <c r="E1324" t="s">
        <v>5773</v>
      </c>
      <c r="F1324" t="s">
        <v>1223</v>
      </c>
      <c r="H1324" t="s">
        <v>496</v>
      </c>
      <c r="J1324">
        <v>6</v>
      </c>
      <c r="K1324">
        <v>28</v>
      </c>
    </row>
    <row r="1325" spans="1:11">
      <c r="A1325" t="s">
        <v>5774</v>
      </c>
      <c r="B1325" t="s">
        <v>5775</v>
      </c>
      <c r="D1325" t="s">
        <v>5776</v>
      </c>
      <c r="E1325" t="s">
        <v>5777</v>
      </c>
      <c r="F1325" t="s">
        <v>45</v>
      </c>
      <c r="G1325">
        <v>89</v>
      </c>
      <c r="H1325" t="s">
        <v>100</v>
      </c>
      <c r="I1325" t="s">
        <v>562</v>
      </c>
      <c r="J1325">
        <v>7.7</v>
      </c>
      <c r="K1325">
        <v>18</v>
      </c>
    </row>
    <row r="1326" spans="1:11">
      <c r="A1326" t="s">
        <v>5778</v>
      </c>
      <c r="B1326" t="s">
        <v>5779</v>
      </c>
      <c r="D1326" t="s">
        <v>1570</v>
      </c>
      <c r="E1326" t="s">
        <v>5780</v>
      </c>
      <c r="F1326" t="s">
        <v>933</v>
      </c>
      <c r="G1326">
        <v>95</v>
      </c>
    </row>
    <row r="1327" spans="1:11">
      <c r="A1327" t="s">
        <v>5781</v>
      </c>
      <c r="B1327" t="s">
        <v>5782</v>
      </c>
      <c r="C1327" t="s">
        <v>5783</v>
      </c>
      <c r="D1327" t="s">
        <v>5784</v>
      </c>
      <c r="E1327" t="s">
        <v>5785</v>
      </c>
      <c r="F1327" t="s">
        <v>1145</v>
      </c>
      <c r="H1327" t="s">
        <v>1176</v>
      </c>
      <c r="J1327">
        <v>6.8</v>
      </c>
      <c r="K1327">
        <v>34</v>
      </c>
    </row>
    <row r="1328" spans="1:11">
      <c r="A1328" t="s">
        <v>5786</v>
      </c>
      <c r="B1328" t="s">
        <v>5787</v>
      </c>
      <c r="C1328" t="s">
        <v>5788</v>
      </c>
      <c r="D1328" t="s">
        <v>4409</v>
      </c>
      <c r="E1328" t="s">
        <v>5789</v>
      </c>
      <c r="F1328" t="s">
        <v>1199</v>
      </c>
      <c r="G1328">
        <v>80</v>
      </c>
      <c r="H1328" t="s">
        <v>139</v>
      </c>
    </row>
    <row r="1329" spans="1:11">
      <c r="A1329" t="s">
        <v>5790</v>
      </c>
      <c r="B1329" t="s">
        <v>5791</v>
      </c>
      <c r="C1329" t="s">
        <v>5792</v>
      </c>
      <c r="D1329" t="s">
        <v>5793</v>
      </c>
      <c r="E1329" t="s">
        <v>5794</v>
      </c>
      <c r="F1329" t="s">
        <v>93</v>
      </c>
      <c r="G1329">
        <v>115</v>
      </c>
      <c r="H1329" t="s">
        <v>100</v>
      </c>
      <c r="I1329" t="s">
        <v>446</v>
      </c>
      <c r="J1329">
        <v>7.4</v>
      </c>
      <c r="K1329">
        <v>19</v>
      </c>
    </row>
    <row r="1330" spans="1:11">
      <c r="A1330" t="s">
        <v>5795</v>
      </c>
      <c r="B1330" t="s">
        <v>5796</v>
      </c>
      <c r="D1330" t="s">
        <v>5797</v>
      </c>
      <c r="E1330" t="s">
        <v>5798</v>
      </c>
      <c r="F1330" t="s">
        <v>156</v>
      </c>
      <c r="G1330">
        <v>90</v>
      </c>
      <c r="H1330" t="s">
        <v>694</v>
      </c>
      <c r="J1330">
        <v>5.9</v>
      </c>
      <c r="K1330">
        <v>23</v>
      </c>
    </row>
    <row r="1331" spans="1:11">
      <c r="A1331" t="s">
        <v>5799</v>
      </c>
      <c r="B1331" t="s">
        <v>5800</v>
      </c>
      <c r="C1331" t="s">
        <v>5801</v>
      </c>
      <c r="D1331" t="s">
        <v>1295</v>
      </c>
      <c r="E1331" t="s">
        <v>5802</v>
      </c>
      <c r="F1331" t="s">
        <v>727</v>
      </c>
      <c r="G1331">
        <v>88</v>
      </c>
      <c r="H1331" t="s">
        <v>3064</v>
      </c>
      <c r="J1331">
        <v>4.0999999999999996</v>
      </c>
      <c r="K1331">
        <v>11</v>
      </c>
    </row>
    <row r="1332" spans="1:11">
      <c r="A1332" t="s">
        <v>5803</v>
      </c>
      <c r="B1332" t="s">
        <v>5804</v>
      </c>
      <c r="C1332" t="s">
        <v>5805</v>
      </c>
      <c r="E1332" t="s">
        <v>5806</v>
      </c>
      <c r="F1332" t="s">
        <v>45</v>
      </c>
      <c r="H1332" t="s">
        <v>76</v>
      </c>
    </row>
    <row r="1333" spans="1:11">
      <c r="A1333" t="s">
        <v>5807</v>
      </c>
      <c r="B1333" t="s">
        <v>5808</v>
      </c>
      <c r="D1333" t="s">
        <v>985</v>
      </c>
      <c r="E1333" t="s">
        <v>5809</v>
      </c>
      <c r="F1333" t="s">
        <v>428</v>
      </c>
      <c r="G1333">
        <v>90</v>
      </c>
      <c r="H1333" t="s">
        <v>39</v>
      </c>
      <c r="J1333">
        <v>6</v>
      </c>
      <c r="K1333">
        <v>24</v>
      </c>
    </row>
    <row r="1334" spans="1:11">
      <c r="A1334" t="s">
        <v>5810</v>
      </c>
      <c r="B1334" t="s">
        <v>5811</v>
      </c>
      <c r="D1334" t="s">
        <v>5812</v>
      </c>
      <c r="E1334" t="s">
        <v>5813</v>
      </c>
      <c r="F1334" t="s">
        <v>4173</v>
      </c>
    </row>
    <row r="1335" spans="1:11">
      <c r="A1335" t="s">
        <v>5814</v>
      </c>
      <c r="B1335" t="s">
        <v>5815</v>
      </c>
      <c r="D1335" t="s">
        <v>1476</v>
      </c>
      <c r="E1335" t="s">
        <v>5816</v>
      </c>
      <c r="F1335" t="s">
        <v>1188</v>
      </c>
      <c r="J1335">
        <v>6.7</v>
      </c>
      <c r="K1335">
        <v>12</v>
      </c>
    </row>
    <row r="1336" spans="1:11">
      <c r="A1336" t="s">
        <v>5817</v>
      </c>
      <c r="B1336" t="s">
        <v>5818</v>
      </c>
      <c r="C1336" t="s">
        <v>5819</v>
      </c>
      <c r="D1336" t="s">
        <v>3329</v>
      </c>
      <c r="E1336" t="s">
        <v>5820</v>
      </c>
      <c r="F1336" t="s">
        <v>65</v>
      </c>
      <c r="G1336">
        <v>99</v>
      </c>
      <c r="H1336" t="s">
        <v>2548</v>
      </c>
      <c r="I1336" t="s">
        <v>452</v>
      </c>
      <c r="J1336">
        <v>7.7</v>
      </c>
      <c r="K1336">
        <v>67</v>
      </c>
    </row>
    <row r="1337" spans="1:11">
      <c r="A1337" t="s">
        <v>5821</v>
      </c>
      <c r="B1337" t="s">
        <v>5822</v>
      </c>
      <c r="C1337" t="s">
        <v>5823</v>
      </c>
      <c r="D1337" t="s">
        <v>1093</v>
      </c>
      <c r="E1337" t="s">
        <v>5824</v>
      </c>
      <c r="F1337" t="s">
        <v>138</v>
      </c>
      <c r="G1337">
        <v>78</v>
      </c>
      <c r="H1337" t="s">
        <v>3064</v>
      </c>
      <c r="I1337" t="s">
        <v>54</v>
      </c>
      <c r="J1337">
        <v>5.4</v>
      </c>
      <c r="K1337">
        <v>12</v>
      </c>
    </row>
    <row r="1338" spans="1:11">
      <c r="A1338" t="s">
        <v>5825</v>
      </c>
      <c r="B1338" t="s">
        <v>5826</v>
      </c>
      <c r="C1338" t="s">
        <v>5827</v>
      </c>
      <c r="D1338" t="s">
        <v>866</v>
      </c>
      <c r="E1338" t="s">
        <v>5828</v>
      </c>
      <c r="F1338" t="s">
        <v>1223</v>
      </c>
      <c r="G1338">
        <v>124</v>
      </c>
      <c r="H1338" t="s">
        <v>2263</v>
      </c>
      <c r="I1338" t="s">
        <v>452</v>
      </c>
      <c r="J1338">
        <v>7.9</v>
      </c>
      <c r="K1338">
        <v>2483</v>
      </c>
    </row>
    <row r="1339" spans="1:11">
      <c r="A1339" t="s">
        <v>5829</v>
      </c>
      <c r="B1339" t="s">
        <v>5830</v>
      </c>
      <c r="C1339" t="s">
        <v>5831</v>
      </c>
      <c r="D1339" t="s">
        <v>2388</v>
      </c>
      <c r="E1339" t="s">
        <v>5832</v>
      </c>
      <c r="F1339" t="s">
        <v>31</v>
      </c>
      <c r="G1339">
        <v>90</v>
      </c>
      <c r="H1339" t="s">
        <v>39</v>
      </c>
      <c r="I1339" t="s">
        <v>60</v>
      </c>
      <c r="J1339">
        <v>5.8</v>
      </c>
      <c r="K1339">
        <v>80</v>
      </c>
    </row>
    <row r="1340" spans="1:11">
      <c r="A1340" t="s">
        <v>5833</v>
      </c>
      <c r="B1340" t="s">
        <v>5834</v>
      </c>
      <c r="C1340" t="s">
        <v>5835</v>
      </c>
      <c r="D1340" t="s">
        <v>2276</v>
      </c>
      <c r="E1340" t="s">
        <v>5836</v>
      </c>
      <c r="F1340" t="s">
        <v>343</v>
      </c>
      <c r="G1340">
        <v>71</v>
      </c>
      <c r="H1340" t="s">
        <v>39</v>
      </c>
      <c r="J1340">
        <v>3.6</v>
      </c>
      <c r="K1340">
        <v>21</v>
      </c>
    </row>
    <row r="1341" spans="1:11">
      <c r="A1341" t="s">
        <v>5837</v>
      </c>
      <c r="B1341" t="s">
        <v>5838</v>
      </c>
      <c r="C1341" t="s">
        <v>5839</v>
      </c>
      <c r="D1341" t="s">
        <v>166</v>
      </c>
      <c r="E1341" t="s">
        <v>5840</v>
      </c>
      <c r="F1341" t="s">
        <v>18</v>
      </c>
      <c r="G1341">
        <v>100</v>
      </c>
      <c r="H1341" t="s">
        <v>100</v>
      </c>
      <c r="I1341" t="s">
        <v>87</v>
      </c>
      <c r="J1341">
        <v>7</v>
      </c>
      <c r="K1341">
        <v>283</v>
      </c>
    </row>
    <row r="1342" spans="1:11">
      <c r="A1342" t="s">
        <v>5841</v>
      </c>
      <c r="B1342" t="s">
        <v>5842</v>
      </c>
      <c r="E1342" t="s">
        <v>5843</v>
      </c>
      <c r="F1342" t="s">
        <v>1199</v>
      </c>
      <c r="G1342">
        <v>60</v>
      </c>
      <c r="H1342" t="s">
        <v>100</v>
      </c>
      <c r="J1342">
        <v>8.5</v>
      </c>
      <c r="K1342">
        <v>38</v>
      </c>
    </row>
    <row r="1343" spans="1:11">
      <c r="A1343" t="s">
        <v>5844</v>
      </c>
      <c r="B1343" t="s">
        <v>5845</v>
      </c>
      <c r="C1343" t="s">
        <v>5846</v>
      </c>
      <c r="D1343" t="s">
        <v>426</v>
      </c>
      <c r="E1343" t="s">
        <v>5847</v>
      </c>
      <c r="F1343" t="s">
        <v>4562</v>
      </c>
      <c r="H1343" t="s">
        <v>573</v>
      </c>
      <c r="J1343">
        <v>7</v>
      </c>
      <c r="K1343">
        <v>264</v>
      </c>
    </row>
    <row r="1344" spans="1:11">
      <c r="A1344" t="s">
        <v>5848</v>
      </c>
      <c r="B1344" t="s">
        <v>5849</v>
      </c>
      <c r="D1344" t="s">
        <v>5850</v>
      </c>
      <c r="E1344" t="s">
        <v>5851</v>
      </c>
      <c r="F1344" t="s">
        <v>343</v>
      </c>
      <c r="H1344" t="s">
        <v>5852</v>
      </c>
    </row>
    <row r="1345" spans="1:11">
      <c r="A1345" t="s">
        <v>5853</v>
      </c>
      <c r="B1345" t="s">
        <v>5854</v>
      </c>
      <c r="C1345" t="s">
        <v>5855</v>
      </c>
      <c r="E1345" t="s">
        <v>5856</v>
      </c>
      <c r="F1345" t="s">
        <v>45</v>
      </c>
      <c r="H1345" t="s">
        <v>5857</v>
      </c>
      <c r="J1345">
        <v>8.4</v>
      </c>
      <c r="K1345">
        <v>12</v>
      </c>
    </row>
    <row r="1346" spans="1:11">
      <c r="A1346" t="s">
        <v>5858</v>
      </c>
      <c r="B1346" t="s">
        <v>5859</v>
      </c>
      <c r="D1346" t="s">
        <v>4945</v>
      </c>
      <c r="E1346" t="s">
        <v>5860</v>
      </c>
      <c r="F1346" t="s">
        <v>343</v>
      </c>
      <c r="H1346" t="s">
        <v>157</v>
      </c>
      <c r="J1346">
        <v>5.8</v>
      </c>
      <c r="K1346">
        <v>6</v>
      </c>
    </row>
    <row r="1347" spans="1:11">
      <c r="A1347" t="s">
        <v>5861</v>
      </c>
      <c r="B1347" t="s">
        <v>5862</v>
      </c>
      <c r="D1347" t="s">
        <v>4699</v>
      </c>
      <c r="E1347" t="s">
        <v>5863</v>
      </c>
      <c r="F1347" t="s">
        <v>156</v>
      </c>
      <c r="G1347">
        <v>90</v>
      </c>
      <c r="H1347" t="s">
        <v>620</v>
      </c>
    </row>
    <row r="1348" spans="1:11">
      <c r="A1348" t="s">
        <v>5864</v>
      </c>
      <c r="B1348" t="s">
        <v>5865</v>
      </c>
      <c r="D1348" t="s">
        <v>5866</v>
      </c>
      <c r="E1348" t="s">
        <v>5867</v>
      </c>
      <c r="F1348" t="s">
        <v>656</v>
      </c>
      <c r="G1348">
        <v>127</v>
      </c>
      <c r="H1348" t="s">
        <v>100</v>
      </c>
      <c r="J1348">
        <v>7.5</v>
      </c>
      <c r="K1348">
        <v>14</v>
      </c>
    </row>
    <row r="1349" spans="1:11">
      <c r="A1349" t="s">
        <v>5868</v>
      </c>
      <c r="B1349" t="s">
        <v>5869</v>
      </c>
      <c r="C1349" t="s">
        <v>5870</v>
      </c>
      <c r="D1349" t="s">
        <v>5871</v>
      </c>
      <c r="E1349" t="s">
        <v>5872</v>
      </c>
      <c r="F1349" t="s">
        <v>1145</v>
      </c>
      <c r="G1349">
        <v>120</v>
      </c>
      <c r="H1349" t="s">
        <v>673</v>
      </c>
      <c r="I1349" t="s">
        <v>204</v>
      </c>
      <c r="J1349">
        <v>5.5</v>
      </c>
      <c r="K1349">
        <v>108</v>
      </c>
    </row>
    <row r="1350" spans="1:11">
      <c r="A1350" t="s">
        <v>5873</v>
      </c>
      <c r="B1350" t="s">
        <v>5874</v>
      </c>
      <c r="D1350" t="s">
        <v>5875</v>
      </c>
      <c r="E1350" t="s">
        <v>5876</v>
      </c>
      <c r="F1350" t="s">
        <v>823</v>
      </c>
      <c r="G1350">
        <v>87</v>
      </c>
      <c r="H1350" t="s">
        <v>46</v>
      </c>
      <c r="J1350">
        <v>6.4</v>
      </c>
      <c r="K1350">
        <v>158</v>
      </c>
    </row>
    <row r="1351" spans="1:11">
      <c r="A1351" t="s">
        <v>5877</v>
      </c>
      <c r="B1351" t="s">
        <v>5878</v>
      </c>
      <c r="C1351" t="s">
        <v>5879</v>
      </c>
      <c r="D1351" t="s">
        <v>403</v>
      </c>
      <c r="E1351" t="s">
        <v>5880</v>
      </c>
      <c r="F1351" t="s">
        <v>25</v>
      </c>
      <c r="G1351">
        <v>105</v>
      </c>
      <c r="H1351" t="s">
        <v>496</v>
      </c>
      <c r="I1351" t="s">
        <v>47</v>
      </c>
      <c r="J1351">
        <v>7.1</v>
      </c>
      <c r="K1351">
        <v>77</v>
      </c>
    </row>
    <row r="1352" spans="1:11">
      <c r="A1352" t="s">
        <v>5881</v>
      </c>
      <c r="B1352" t="s">
        <v>5882</v>
      </c>
      <c r="C1352" t="s">
        <v>5883</v>
      </c>
      <c r="D1352" t="s">
        <v>5884</v>
      </c>
      <c r="E1352" t="s">
        <v>5885</v>
      </c>
      <c r="F1352" t="s">
        <v>221</v>
      </c>
      <c r="G1352">
        <v>129</v>
      </c>
      <c r="H1352" t="s">
        <v>5886</v>
      </c>
      <c r="I1352" t="s">
        <v>87</v>
      </c>
      <c r="J1352">
        <v>8.5</v>
      </c>
      <c r="K1352">
        <v>55</v>
      </c>
    </row>
    <row r="1353" spans="1:11">
      <c r="A1353" t="s">
        <v>5887</v>
      </c>
      <c r="B1353" t="s">
        <v>5888</v>
      </c>
      <c r="H1353" t="s">
        <v>3909</v>
      </c>
    </row>
    <row r="1354" spans="1:11">
      <c r="A1354" t="s">
        <v>5889</v>
      </c>
      <c r="B1354" t="s">
        <v>5890</v>
      </c>
      <c r="F1354" t="s">
        <v>25</v>
      </c>
      <c r="G1354">
        <v>45</v>
      </c>
      <c r="H1354" t="s">
        <v>2142</v>
      </c>
      <c r="J1354">
        <v>8.8000000000000007</v>
      </c>
      <c r="K1354">
        <v>22</v>
      </c>
    </row>
    <row r="1355" spans="1:11">
      <c r="A1355" t="s">
        <v>5891</v>
      </c>
      <c r="B1355" t="s">
        <v>5892</v>
      </c>
      <c r="C1355" t="s">
        <v>5893</v>
      </c>
      <c r="D1355" t="s">
        <v>5894</v>
      </c>
      <c r="E1355" t="s">
        <v>5895</v>
      </c>
      <c r="F1355" t="s">
        <v>191</v>
      </c>
      <c r="G1355">
        <v>108</v>
      </c>
      <c r="H1355" t="s">
        <v>100</v>
      </c>
      <c r="J1355">
        <v>6.9</v>
      </c>
      <c r="K1355">
        <v>31</v>
      </c>
    </row>
    <row r="1356" spans="1:11">
      <c r="A1356" t="s">
        <v>5896</v>
      </c>
      <c r="B1356" t="s">
        <v>5897</v>
      </c>
      <c r="C1356" t="s">
        <v>5898</v>
      </c>
      <c r="D1356" t="s">
        <v>1338</v>
      </c>
      <c r="E1356" t="s">
        <v>5899</v>
      </c>
      <c r="F1356" t="s">
        <v>65</v>
      </c>
      <c r="G1356">
        <v>101</v>
      </c>
      <c r="H1356" t="s">
        <v>210</v>
      </c>
      <c r="I1356" t="s">
        <v>47</v>
      </c>
      <c r="J1356">
        <v>7.5</v>
      </c>
      <c r="K1356">
        <v>52</v>
      </c>
    </row>
    <row r="1357" spans="1:11">
      <c r="A1357" t="s">
        <v>5900</v>
      </c>
      <c r="B1357" t="s">
        <v>5901</v>
      </c>
      <c r="C1357" t="s">
        <v>5902</v>
      </c>
      <c r="D1357" t="s">
        <v>1127</v>
      </c>
      <c r="E1357" t="s">
        <v>5903</v>
      </c>
      <c r="F1357" t="s">
        <v>45</v>
      </c>
      <c r="G1357">
        <v>82</v>
      </c>
      <c r="H1357" t="s">
        <v>100</v>
      </c>
      <c r="I1357" t="s">
        <v>562</v>
      </c>
      <c r="J1357">
        <v>7.1</v>
      </c>
      <c r="K1357">
        <v>17</v>
      </c>
    </row>
    <row r="1358" spans="1:11">
      <c r="A1358" t="s">
        <v>5904</v>
      </c>
      <c r="B1358" t="s">
        <v>5905</v>
      </c>
      <c r="D1358" t="s">
        <v>1673</v>
      </c>
      <c r="E1358" t="s">
        <v>5906</v>
      </c>
      <c r="F1358" t="s">
        <v>672</v>
      </c>
      <c r="G1358">
        <v>87</v>
      </c>
      <c r="H1358" t="s">
        <v>39</v>
      </c>
    </row>
    <row r="1359" spans="1:11">
      <c r="A1359" t="s">
        <v>5907</v>
      </c>
      <c r="B1359" t="s">
        <v>5908</v>
      </c>
      <c r="D1359" t="s">
        <v>5909</v>
      </c>
      <c r="E1359" t="s">
        <v>5910</v>
      </c>
    </row>
    <row r="1360" spans="1:11">
      <c r="A1360" t="s">
        <v>5911</v>
      </c>
      <c r="B1360" t="s">
        <v>5912</v>
      </c>
      <c r="C1360" t="s">
        <v>5913</v>
      </c>
      <c r="D1360" t="s">
        <v>3420</v>
      </c>
      <c r="E1360" t="s">
        <v>5914</v>
      </c>
      <c r="F1360" t="s">
        <v>191</v>
      </c>
      <c r="H1360" t="s">
        <v>100</v>
      </c>
      <c r="J1360">
        <v>6.9</v>
      </c>
      <c r="K1360">
        <v>48</v>
      </c>
    </row>
    <row r="1361" spans="1:11">
      <c r="A1361" t="s">
        <v>5915</v>
      </c>
      <c r="B1361" t="s">
        <v>5916</v>
      </c>
      <c r="C1361" t="s">
        <v>5917</v>
      </c>
      <c r="D1361" t="s">
        <v>1056</v>
      </c>
      <c r="E1361" t="s">
        <v>5918</v>
      </c>
      <c r="F1361" t="s">
        <v>25</v>
      </c>
      <c r="G1361">
        <v>110</v>
      </c>
      <c r="H1361" t="s">
        <v>2548</v>
      </c>
      <c r="J1361">
        <v>8.8000000000000007</v>
      </c>
      <c r="K1361">
        <v>81</v>
      </c>
    </row>
    <row r="1362" spans="1:11">
      <c r="A1362" t="s">
        <v>5919</v>
      </c>
      <c r="B1362" t="s">
        <v>5920</v>
      </c>
      <c r="C1362" t="s">
        <v>5921</v>
      </c>
      <c r="D1362" t="s">
        <v>3015</v>
      </c>
      <c r="E1362" t="s">
        <v>5922</v>
      </c>
      <c r="F1362" t="s">
        <v>343</v>
      </c>
      <c r="G1362">
        <v>10</v>
      </c>
      <c r="H1362" t="s">
        <v>1482</v>
      </c>
    </row>
    <row r="1363" spans="1:11">
      <c r="A1363" t="s">
        <v>5923</v>
      </c>
      <c r="B1363" t="s">
        <v>5924</v>
      </c>
      <c r="C1363" t="s">
        <v>5925</v>
      </c>
      <c r="D1363" t="s">
        <v>5926</v>
      </c>
      <c r="E1363" t="s">
        <v>5927</v>
      </c>
      <c r="F1363" t="s">
        <v>31</v>
      </c>
      <c r="G1363">
        <v>84</v>
      </c>
      <c r="H1363" t="s">
        <v>39</v>
      </c>
      <c r="I1363" t="s">
        <v>47</v>
      </c>
      <c r="J1363">
        <v>5.7</v>
      </c>
      <c r="K1363">
        <v>26</v>
      </c>
    </row>
    <row r="1364" spans="1:11">
      <c r="A1364" t="s">
        <v>5928</v>
      </c>
      <c r="B1364" t="s">
        <v>5929</v>
      </c>
      <c r="D1364" t="s">
        <v>2504</v>
      </c>
      <c r="E1364" t="s">
        <v>5930</v>
      </c>
      <c r="F1364" t="s">
        <v>343</v>
      </c>
      <c r="G1364">
        <v>87</v>
      </c>
      <c r="H1364" t="s">
        <v>100</v>
      </c>
      <c r="I1364" t="s">
        <v>562</v>
      </c>
      <c r="J1364">
        <v>8.1999999999999993</v>
      </c>
      <c r="K1364">
        <v>19</v>
      </c>
    </row>
    <row r="1365" spans="1:11">
      <c r="A1365" t="s">
        <v>5931</v>
      </c>
      <c r="B1365" t="s">
        <v>5932</v>
      </c>
      <c r="C1365" t="s">
        <v>5933</v>
      </c>
      <c r="D1365" t="s">
        <v>359</v>
      </c>
      <c r="E1365" t="s">
        <v>5934</v>
      </c>
      <c r="F1365" t="s">
        <v>507</v>
      </c>
      <c r="G1365">
        <v>100</v>
      </c>
      <c r="H1365" t="s">
        <v>1855</v>
      </c>
      <c r="J1365">
        <v>7.9</v>
      </c>
      <c r="K1365">
        <v>34</v>
      </c>
    </row>
    <row r="1366" spans="1:11">
      <c r="A1366" t="s">
        <v>5935</v>
      </c>
      <c r="B1366" t="s">
        <v>5936</v>
      </c>
      <c r="D1366" t="s">
        <v>5338</v>
      </c>
      <c r="E1366" t="s">
        <v>5937</v>
      </c>
      <c r="F1366" t="s">
        <v>727</v>
      </c>
      <c r="H1366" t="s">
        <v>39</v>
      </c>
    </row>
    <row r="1367" spans="1:11">
      <c r="A1367" t="s">
        <v>5938</v>
      </c>
      <c r="B1367" t="s">
        <v>5939</v>
      </c>
      <c r="C1367" t="s">
        <v>5940</v>
      </c>
      <c r="D1367" t="s">
        <v>2048</v>
      </c>
      <c r="E1367" t="s">
        <v>5941</v>
      </c>
      <c r="F1367" t="s">
        <v>191</v>
      </c>
      <c r="G1367">
        <v>90</v>
      </c>
      <c r="H1367" t="s">
        <v>76</v>
      </c>
      <c r="J1367">
        <v>5.8</v>
      </c>
      <c r="K1367">
        <v>35</v>
      </c>
    </row>
    <row r="1368" spans="1:11">
      <c r="A1368" t="s">
        <v>5942</v>
      </c>
      <c r="B1368" t="s">
        <v>5943</v>
      </c>
      <c r="D1368" t="s">
        <v>5944</v>
      </c>
      <c r="E1368" t="s">
        <v>5945</v>
      </c>
      <c r="F1368" t="s">
        <v>343</v>
      </c>
      <c r="H1368" t="s">
        <v>100</v>
      </c>
    </row>
    <row r="1369" spans="1:11">
      <c r="A1369" t="s">
        <v>5946</v>
      </c>
      <c r="B1369" t="s">
        <v>5947</v>
      </c>
      <c r="C1369" t="s">
        <v>5948</v>
      </c>
      <c r="D1369" t="s">
        <v>478</v>
      </c>
      <c r="E1369" t="s">
        <v>5949</v>
      </c>
      <c r="F1369" t="s">
        <v>892</v>
      </c>
      <c r="G1369">
        <v>107</v>
      </c>
      <c r="H1369" t="s">
        <v>162</v>
      </c>
      <c r="J1369">
        <v>8.3000000000000007</v>
      </c>
      <c r="K1369">
        <v>6</v>
      </c>
    </row>
    <row r="1370" spans="1:11">
      <c r="A1370" t="s">
        <v>5950</v>
      </c>
      <c r="B1370" t="s">
        <v>5951</v>
      </c>
      <c r="C1370" t="s">
        <v>5952</v>
      </c>
      <c r="D1370" t="s">
        <v>171</v>
      </c>
      <c r="E1370" t="s">
        <v>5953</v>
      </c>
      <c r="F1370" t="s">
        <v>156</v>
      </c>
      <c r="G1370">
        <v>118</v>
      </c>
      <c r="H1370" t="s">
        <v>496</v>
      </c>
      <c r="J1370">
        <v>5.6</v>
      </c>
      <c r="K1370">
        <v>233</v>
      </c>
    </row>
    <row r="1371" spans="1:11">
      <c r="A1371" t="s">
        <v>5954</v>
      </c>
      <c r="B1371" t="s">
        <v>5955</v>
      </c>
      <c r="D1371" t="s">
        <v>5956</v>
      </c>
      <c r="E1371" t="s">
        <v>5957</v>
      </c>
      <c r="F1371" t="s">
        <v>1188</v>
      </c>
      <c r="G1371">
        <v>78</v>
      </c>
      <c r="H1371" t="s">
        <v>100</v>
      </c>
      <c r="J1371">
        <v>6.9</v>
      </c>
      <c r="K1371">
        <v>116</v>
      </c>
    </row>
    <row r="1372" spans="1:11">
      <c r="A1372" t="s">
        <v>5958</v>
      </c>
      <c r="B1372" t="s">
        <v>5959</v>
      </c>
      <c r="C1372" t="s">
        <v>5960</v>
      </c>
      <c r="D1372" t="s">
        <v>1711</v>
      </c>
      <c r="E1372" t="s">
        <v>5961</v>
      </c>
      <c r="F1372" t="s">
        <v>31</v>
      </c>
      <c r="G1372">
        <v>97</v>
      </c>
      <c r="H1372" t="s">
        <v>81</v>
      </c>
      <c r="I1372" t="s">
        <v>47</v>
      </c>
      <c r="J1372">
        <v>5.3</v>
      </c>
      <c r="K1372">
        <v>165</v>
      </c>
    </row>
    <row r="1373" spans="1:11">
      <c r="A1373" t="s">
        <v>5962</v>
      </c>
      <c r="B1373" t="s">
        <v>5963</v>
      </c>
      <c r="C1373" t="s">
        <v>5964</v>
      </c>
      <c r="D1373" t="s">
        <v>5965</v>
      </c>
      <c r="E1373" t="s">
        <v>5966</v>
      </c>
      <c r="H1373" t="s">
        <v>53</v>
      </c>
    </row>
    <row r="1374" spans="1:11">
      <c r="A1374" t="s">
        <v>5967</v>
      </c>
      <c r="B1374" t="s">
        <v>5968</v>
      </c>
      <c r="C1374" t="s">
        <v>5969</v>
      </c>
      <c r="D1374" t="s">
        <v>359</v>
      </c>
      <c r="E1374" t="s">
        <v>5970</v>
      </c>
      <c r="F1374" t="s">
        <v>892</v>
      </c>
      <c r="G1374">
        <v>107</v>
      </c>
      <c r="H1374" t="s">
        <v>100</v>
      </c>
      <c r="J1374">
        <v>7.6</v>
      </c>
      <c r="K1374">
        <v>80</v>
      </c>
    </row>
    <row r="1375" spans="1:11">
      <c r="A1375" t="s">
        <v>5971</v>
      </c>
      <c r="B1375" t="s">
        <v>5972</v>
      </c>
      <c r="C1375" t="s">
        <v>5973</v>
      </c>
      <c r="D1375" t="s">
        <v>1659</v>
      </c>
      <c r="E1375" t="s">
        <v>5974</v>
      </c>
      <c r="F1375" t="s">
        <v>31</v>
      </c>
      <c r="G1375">
        <v>89</v>
      </c>
      <c r="H1375" t="s">
        <v>496</v>
      </c>
      <c r="I1375" t="s">
        <v>248</v>
      </c>
      <c r="J1375">
        <v>7.8</v>
      </c>
      <c r="K1375">
        <v>48</v>
      </c>
    </row>
    <row r="1376" spans="1:11">
      <c r="A1376" t="s">
        <v>5975</v>
      </c>
      <c r="B1376" t="s">
        <v>5976</v>
      </c>
      <c r="C1376" t="s">
        <v>5977</v>
      </c>
      <c r="D1376" t="s">
        <v>2603</v>
      </c>
      <c r="E1376" t="s">
        <v>5978</v>
      </c>
      <c r="F1376" t="s">
        <v>59</v>
      </c>
      <c r="G1376">
        <v>99</v>
      </c>
      <c r="H1376" t="s">
        <v>620</v>
      </c>
      <c r="J1376">
        <v>7.1</v>
      </c>
      <c r="K1376">
        <v>99</v>
      </c>
    </row>
    <row r="1377" spans="1:11">
      <c r="A1377" t="s">
        <v>5979</v>
      </c>
      <c r="B1377" t="s">
        <v>5980</v>
      </c>
      <c r="C1377" t="s">
        <v>5981</v>
      </c>
      <c r="D1377" t="s">
        <v>5982</v>
      </c>
      <c r="E1377" t="s">
        <v>5983</v>
      </c>
      <c r="F1377" t="s">
        <v>2327</v>
      </c>
      <c r="G1377">
        <v>91</v>
      </c>
      <c r="H1377" t="s">
        <v>157</v>
      </c>
      <c r="I1377" t="s">
        <v>60</v>
      </c>
      <c r="J1377">
        <v>6</v>
      </c>
      <c r="K1377">
        <v>39</v>
      </c>
    </row>
    <row r="1378" spans="1:11">
      <c r="A1378" t="s">
        <v>5984</v>
      </c>
      <c r="B1378" t="s">
        <v>5985</v>
      </c>
      <c r="C1378" t="s">
        <v>5986</v>
      </c>
      <c r="D1378" t="s">
        <v>433</v>
      </c>
      <c r="E1378" t="s">
        <v>5987</v>
      </c>
      <c r="F1378" t="s">
        <v>221</v>
      </c>
      <c r="G1378">
        <v>101</v>
      </c>
      <c r="H1378" t="s">
        <v>210</v>
      </c>
      <c r="I1378" t="s">
        <v>47</v>
      </c>
    </row>
    <row r="1379" spans="1:11">
      <c r="A1379" t="s">
        <v>5988</v>
      </c>
      <c r="B1379" t="s">
        <v>5989</v>
      </c>
      <c r="E1379" t="s">
        <v>5990</v>
      </c>
      <c r="F1379" t="s">
        <v>38</v>
      </c>
    </row>
    <row r="1380" spans="1:11">
      <c r="A1380" t="s">
        <v>5991</v>
      </c>
      <c r="B1380" t="s">
        <v>5992</v>
      </c>
      <c r="C1380" t="s">
        <v>5993</v>
      </c>
      <c r="E1380" t="s">
        <v>5994</v>
      </c>
      <c r="F1380" t="s">
        <v>1151</v>
      </c>
      <c r="G1380">
        <v>60</v>
      </c>
      <c r="H1380" t="s">
        <v>100</v>
      </c>
      <c r="J1380">
        <v>5.8</v>
      </c>
      <c r="K1380">
        <v>5</v>
      </c>
    </row>
    <row r="1381" spans="1:11">
      <c r="A1381" t="s">
        <v>5995</v>
      </c>
      <c r="B1381" t="s">
        <v>5996</v>
      </c>
      <c r="E1381" t="s">
        <v>5997</v>
      </c>
      <c r="F1381" t="s">
        <v>428</v>
      </c>
      <c r="G1381">
        <v>60</v>
      </c>
      <c r="H1381" t="s">
        <v>1189</v>
      </c>
    </row>
    <row r="1382" spans="1:11">
      <c r="A1382" t="s">
        <v>5998</v>
      </c>
      <c r="B1382" t="s">
        <v>5999</v>
      </c>
      <c r="D1382" t="s">
        <v>6000</v>
      </c>
      <c r="E1382" t="s">
        <v>6001</v>
      </c>
      <c r="F1382" t="s">
        <v>727</v>
      </c>
      <c r="G1382">
        <v>97</v>
      </c>
    </row>
    <row r="1383" spans="1:11">
      <c r="A1383" t="s">
        <v>6002</v>
      </c>
      <c r="B1383" t="s">
        <v>6003</v>
      </c>
      <c r="F1383" t="s">
        <v>343</v>
      </c>
      <c r="H1383" t="s">
        <v>3909</v>
      </c>
      <c r="J1383">
        <v>9.4</v>
      </c>
      <c r="K1383">
        <v>9</v>
      </c>
    </row>
    <row r="1384" spans="1:11">
      <c r="A1384" t="s">
        <v>6004</v>
      </c>
      <c r="B1384" t="s">
        <v>6005</v>
      </c>
      <c r="C1384" t="s">
        <v>6006</v>
      </c>
      <c r="E1384" t="s">
        <v>6007</v>
      </c>
      <c r="F1384" t="s">
        <v>221</v>
      </c>
      <c r="H1384" t="s">
        <v>100</v>
      </c>
      <c r="J1384">
        <v>8.6</v>
      </c>
      <c r="K1384">
        <v>7</v>
      </c>
    </row>
    <row r="1385" spans="1:11">
      <c r="A1385" t="s">
        <v>6008</v>
      </c>
      <c r="B1385" t="s">
        <v>6009</v>
      </c>
      <c r="D1385" t="s">
        <v>6010</v>
      </c>
      <c r="E1385" t="s">
        <v>6011</v>
      </c>
      <c r="F1385" t="s">
        <v>45</v>
      </c>
      <c r="H1385" t="s">
        <v>4731</v>
      </c>
    </row>
    <row r="1386" spans="1:11">
      <c r="A1386" t="s">
        <v>6012</v>
      </c>
      <c r="B1386" t="s">
        <v>6013</v>
      </c>
      <c r="C1386" t="s">
        <v>6014</v>
      </c>
      <c r="E1386" t="s">
        <v>6015</v>
      </c>
      <c r="F1386" t="s">
        <v>45</v>
      </c>
      <c r="H1386" t="s">
        <v>4988</v>
      </c>
      <c r="I1386" t="s">
        <v>47</v>
      </c>
    </row>
    <row r="1387" spans="1:11">
      <c r="A1387" t="s">
        <v>6016</v>
      </c>
      <c r="B1387" t="s">
        <v>6017</v>
      </c>
      <c r="D1387" t="s">
        <v>149</v>
      </c>
      <c r="E1387" t="s">
        <v>6018</v>
      </c>
    </row>
    <row r="1388" spans="1:11">
      <c r="A1388" t="s">
        <v>6019</v>
      </c>
      <c r="B1388" t="s">
        <v>6020</v>
      </c>
      <c r="C1388" t="s">
        <v>6021</v>
      </c>
      <c r="D1388" t="s">
        <v>6022</v>
      </c>
      <c r="E1388" t="s">
        <v>6023</v>
      </c>
      <c r="F1388" t="s">
        <v>18</v>
      </c>
      <c r="G1388">
        <v>101</v>
      </c>
      <c r="H1388" t="s">
        <v>100</v>
      </c>
      <c r="J1388">
        <v>6.9</v>
      </c>
      <c r="K1388">
        <v>32</v>
      </c>
    </row>
    <row r="1389" spans="1:11">
      <c r="A1389" t="s">
        <v>6024</v>
      </c>
      <c r="B1389" t="s">
        <v>6025</v>
      </c>
      <c r="C1389" t="s">
        <v>6026</v>
      </c>
      <c r="D1389" t="s">
        <v>6027</v>
      </c>
      <c r="E1389" t="s">
        <v>6028</v>
      </c>
      <c r="F1389" t="s">
        <v>892</v>
      </c>
      <c r="G1389">
        <v>110</v>
      </c>
      <c r="H1389" t="s">
        <v>480</v>
      </c>
      <c r="J1389">
        <v>7.3</v>
      </c>
      <c r="K1389">
        <v>248</v>
      </c>
    </row>
    <row r="1390" spans="1:11">
      <c r="A1390" t="s">
        <v>6029</v>
      </c>
      <c r="B1390" t="s">
        <v>6030</v>
      </c>
      <c r="E1390" t="s">
        <v>6031</v>
      </c>
      <c r="F1390" t="s">
        <v>6032</v>
      </c>
      <c r="H1390" t="s">
        <v>100</v>
      </c>
      <c r="J1390">
        <v>7.6</v>
      </c>
      <c r="K1390">
        <v>41</v>
      </c>
    </row>
    <row r="1391" spans="1:11">
      <c r="A1391" t="s">
        <v>6033</v>
      </c>
      <c r="B1391" t="s">
        <v>6034</v>
      </c>
      <c r="C1391" t="s">
        <v>6035</v>
      </c>
      <c r="D1391" t="s">
        <v>6036</v>
      </c>
      <c r="E1391" t="s">
        <v>6037</v>
      </c>
      <c r="F1391" t="s">
        <v>892</v>
      </c>
      <c r="G1391">
        <v>75</v>
      </c>
      <c r="H1391" t="s">
        <v>39</v>
      </c>
    </row>
    <row r="1392" spans="1:11">
      <c r="A1392" t="s">
        <v>6038</v>
      </c>
      <c r="B1392" t="s">
        <v>6039</v>
      </c>
      <c r="C1392" t="s">
        <v>6040</v>
      </c>
      <c r="D1392" t="s">
        <v>2793</v>
      </c>
      <c r="E1392" t="s">
        <v>6041</v>
      </c>
      <c r="F1392" t="s">
        <v>1865</v>
      </c>
      <c r="H1392" t="s">
        <v>6042</v>
      </c>
      <c r="I1392" t="s">
        <v>20</v>
      </c>
      <c r="J1392">
        <v>4.5</v>
      </c>
      <c r="K1392">
        <v>58</v>
      </c>
    </row>
    <row r="1393" spans="1:11">
      <c r="A1393" t="s">
        <v>6043</v>
      </c>
      <c r="B1393" t="s">
        <v>6044</v>
      </c>
      <c r="C1393" t="s">
        <v>6045</v>
      </c>
      <c r="D1393" t="s">
        <v>650</v>
      </c>
      <c r="E1393" t="s">
        <v>6046</v>
      </c>
      <c r="F1393" t="s">
        <v>221</v>
      </c>
      <c r="G1393">
        <v>99</v>
      </c>
      <c r="H1393" t="s">
        <v>2263</v>
      </c>
      <c r="I1393" t="s">
        <v>60</v>
      </c>
      <c r="J1393">
        <v>7.4</v>
      </c>
      <c r="K1393">
        <v>32</v>
      </c>
    </row>
    <row r="1394" spans="1:11">
      <c r="A1394" t="s">
        <v>6047</v>
      </c>
      <c r="B1394" t="s">
        <v>6048</v>
      </c>
      <c r="C1394" t="s">
        <v>6049</v>
      </c>
      <c r="E1394" t="s">
        <v>6050</v>
      </c>
      <c r="F1394" t="s">
        <v>343</v>
      </c>
      <c r="H1394" t="s">
        <v>210</v>
      </c>
      <c r="J1394">
        <v>8.9</v>
      </c>
      <c r="K1394">
        <v>13</v>
      </c>
    </row>
    <row r="1395" spans="1:11">
      <c r="A1395" t="s">
        <v>6051</v>
      </c>
      <c r="B1395" t="s">
        <v>6052</v>
      </c>
      <c r="C1395" t="s">
        <v>6053</v>
      </c>
      <c r="E1395" t="s">
        <v>6054</v>
      </c>
      <c r="F1395" t="s">
        <v>6055</v>
      </c>
      <c r="G1395">
        <v>50</v>
      </c>
      <c r="H1395" t="s">
        <v>1176</v>
      </c>
      <c r="J1395">
        <v>7.3</v>
      </c>
      <c r="K1395">
        <v>6</v>
      </c>
    </row>
    <row r="1396" spans="1:11">
      <c r="A1396" t="s">
        <v>6056</v>
      </c>
      <c r="B1396" t="s">
        <v>6057</v>
      </c>
      <c r="C1396" t="s">
        <v>6058</v>
      </c>
      <c r="E1396" t="s">
        <v>6059</v>
      </c>
      <c r="F1396" t="s">
        <v>59</v>
      </c>
      <c r="G1396">
        <v>32</v>
      </c>
      <c r="H1396" t="s">
        <v>100</v>
      </c>
    </row>
    <row r="1397" spans="1:11">
      <c r="A1397" t="s">
        <v>6060</v>
      </c>
      <c r="B1397" t="s">
        <v>6061</v>
      </c>
      <c r="D1397" t="s">
        <v>97</v>
      </c>
      <c r="E1397" t="s">
        <v>6062</v>
      </c>
      <c r="F1397" t="s">
        <v>18</v>
      </c>
      <c r="G1397">
        <v>83</v>
      </c>
      <c r="H1397" t="s">
        <v>874</v>
      </c>
      <c r="J1397">
        <v>2.7</v>
      </c>
      <c r="K1397">
        <v>21</v>
      </c>
    </row>
    <row r="1398" spans="1:11">
      <c r="A1398" t="s">
        <v>6063</v>
      </c>
      <c r="B1398" t="s">
        <v>6064</v>
      </c>
      <c r="C1398" t="s">
        <v>6065</v>
      </c>
      <c r="D1398" t="s">
        <v>6066</v>
      </c>
      <c r="E1398" t="s">
        <v>6067</v>
      </c>
      <c r="F1398" t="s">
        <v>45</v>
      </c>
      <c r="G1398">
        <v>13</v>
      </c>
      <c r="H1398" t="s">
        <v>6068</v>
      </c>
      <c r="I1398" t="s">
        <v>562</v>
      </c>
    </row>
    <row r="1399" spans="1:11">
      <c r="A1399" t="s">
        <v>6069</v>
      </c>
      <c r="B1399" t="s">
        <v>6070</v>
      </c>
      <c r="C1399" t="s">
        <v>6071</v>
      </c>
      <c r="D1399" t="s">
        <v>1056</v>
      </c>
      <c r="E1399" t="s">
        <v>6072</v>
      </c>
      <c r="F1399" t="s">
        <v>99</v>
      </c>
      <c r="H1399" t="s">
        <v>100</v>
      </c>
      <c r="J1399">
        <v>5.6</v>
      </c>
      <c r="K1399">
        <v>11</v>
      </c>
    </row>
    <row r="1400" spans="1:11">
      <c r="A1400" t="s">
        <v>6073</v>
      </c>
      <c r="B1400" t="s">
        <v>6074</v>
      </c>
      <c r="C1400" t="s">
        <v>6075</v>
      </c>
      <c r="D1400" t="s">
        <v>500</v>
      </c>
      <c r="E1400" t="s">
        <v>6076</v>
      </c>
      <c r="F1400" t="s">
        <v>65</v>
      </c>
      <c r="G1400">
        <v>95</v>
      </c>
      <c r="H1400" t="s">
        <v>210</v>
      </c>
      <c r="I1400" t="s">
        <v>47</v>
      </c>
      <c r="J1400">
        <v>7.6</v>
      </c>
      <c r="K1400">
        <v>26</v>
      </c>
    </row>
    <row r="1401" spans="1:11">
      <c r="A1401" t="s">
        <v>6077</v>
      </c>
      <c r="B1401" t="s">
        <v>6078</v>
      </c>
      <c r="D1401" t="s">
        <v>6079</v>
      </c>
      <c r="F1401" t="s">
        <v>65</v>
      </c>
      <c r="G1401">
        <v>60</v>
      </c>
      <c r="H1401" t="s">
        <v>3909</v>
      </c>
      <c r="J1401">
        <v>6.4</v>
      </c>
      <c r="K1401">
        <v>7</v>
      </c>
    </row>
    <row r="1402" spans="1:11">
      <c r="A1402" t="s">
        <v>6080</v>
      </c>
      <c r="B1402" t="s">
        <v>6081</v>
      </c>
      <c r="C1402" t="s">
        <v>6082</v>
      </c>
      <c r="D1402" t="s">
        <v>2271</v>
      </c>
      <c r="E1402" t="s">
        <v>6083</v>
      </c>
      <c r="F1402" t="s">
        <v>156</v>
      </c>
      <c r="H1402" t="s">
        <v>620</v>
      </c>
      <c r="J1402">
        <v>6.3</v>
      </c>
      <c r="K1402">
        <v>62</v>
      </c>
    </row>
    <row r="1403" spans="1:11">
      <c r="A1403" t="s">
        <v>6084</v>
      </c>
      <c r="B1403" t="s">
        <v>6085</v>
      </c>
      <c r="C1403" t="s">
        <v>6086</v>
      </c>
      <c r="D1403" t="s">
        <v>6087</v>
      </c>
      <c r="E1403" t="s">
        <v>6088</v>
      </c>
      <c r="F1403" t="s">
        <v>221</v>
      </c>
      <c r="G1403">
        <v>93</v>
      </c>
      <c r="H1403" t="s">
        <v>6089</v>
      </c>
      <c r="I1403" t="s">
        <v>47</v>
      </c>
      <c r="J1403">
        <v>7.9</v>
      </c>
      <c r="K1403">
        <v>29</v>
      </c>
    </row>
    <row r="1404" spans="1:11">
      <c r="A1404" t="s">
        <v>6090</v>
      </c>
      <c r="B1404" t="s">
        <v>6091</v>
      </c>
      <c r="C1404" t="s">
        <v>6092</v>
      </c>
      <c r="D1404" t="s">
        <v>786</v>
      </c>
      <c r="E1404" t="s">
        <v>6093</v>
      </c>
      <c r="F1404" t="s">
        <v>59</v>
      </c>
      <c r="G1404">
        <v>103</v>
      </c>
      <c r="H1404" t="s">
        <v>1669</v>
      </c>
      <c r="I1404" t="s">
        <v>47</v>
      </c>
      <c r="J1404">
        <v>6.5</v>
      </c>
      <c r="K1404">
        <v>117</v>
      </c>
    </row>
    <row r="1405" spans="1:11">
      <c r="A1405" t="s">
        <v>6094</v>
      </c>
      <c r="B1405" t="s">
        <v>6095</v>
      </c>
      <c r="D1405" t="s">
        <v>6096</v>
      </c>
      <c r="E1405" t="s">
        <v>6097</v>
      </c>
      <c r="F1405" t="s">
        <v>4460</v>
      </c>
      <c r="J1405">
        <v>7.4</v>
      </c>
      <c r="K1405">
        <v>266</v>
      </c>
    </row>
    <row r="1406" spans="1:11">
      <c r="A1406" t="s">
        <v>6098</v>
      </c>
      <c r="B1406" t="s">
        <v>6099</v>
      </c>
      <c r="C1406" t="s">
        <v>6100</v>
      </c>
      <c r="D1406" t="s">
        <v>786</v>
      </c>
      <c r="E1406" t="s">
        <v>6101</v>
      </c>
      <c r="F1406" t="s">
        <v>25</v>
      </c>
      <c r="G1406">
        <v>101</v>
      </c>
      <c r="H1406" t="s">
        <v>883</v>
      </c>
      <c r="J1406">
        <v>4.5</v>
      </c>
      <c r="K1406">
        <v>128</v>
      </c>
    </row>
    <row r="1407" spans="1:11">
      <c r="A1407" t="s">
        <v>6102</v>
      </c>
      <c r="B1407" t="s">
        <v>6103</v>
      </c>
      <c r="D1407" t="s">
        <v>692</v>
      </c>
      <c r="E1407" t="s">
        <v>6104</v>
      </c>
      <c r="F1407" t="s">
        <v>38</v>
      </c>
      <c r="H1407" t="s">
        <v>259</v>
      </c>
    </row>
    <row r="1408" spans="1:11">
      <c r="A1408" t="s">
        <v>6105</v>
      </c>
      <c r="B1408" t="s">
        <v>6106</v>
      </c>
      <c r="C1408" t="s">
        <v>6107</v>
      </c>
      <c r="D1408" t="s">
        <v>692</v>
      </c>
      <c r="E1408" t="s">
        <v>6108</v>
      </c>
      <c r="F1408" t="s">
        <v>1865</v>
      </c>
      <c r="H1408" t="s">
        <v>76</v>
      </c>
      <c r="J1408">
        <v>7.1</v>
      </c>
      <c r="K1408">
        <v>62</v>
      </c>
    </row>
    <row r="1409" spans="1:11">
      <c r="A1409" t="s">
        <v>6109</v>
      </c>
      <c r="B1409" t="s">
        <v>6110</v>
      </c>
      <c r="C1409" t="s">
        <v>6111</v>
      </c>
      <c r="D1409" t="s">
        <v>6112</v>
      </c>
      <c r="E1409" t="s">
        <v>6113</v>
      </c>
      <c r="F1409" t="s">
        <v>93</v>
      </c>
      <c r="G1409">
        <v>90</v>
      </c>
      <c r="H1409" t="s">
        <v>210</v>
      </c>
      <c r="I1409" t="s">
        <v>338</v>
      </c>
      <c r="J1409">
        <v>7</v>
      </c>
      <c r="K1409">
        <v>130</v>
      </c>
    </row>
    <row r="1410" spans="1:11">
      <c r="A1410" t="s">
        <v>6114</v>
      </c>
      <c r="B1410" t="s">
        <v>6115</v>
      </c>
      <c r="C1410" t="s">
        <v>6116</v>
      </c>
      <c r="D1410" t="s">
        <v>6117</v>
      </c>
      <c r="E1410" t="s">
        <v>6118</v>
      </c>
      <c r="F1410" t="s">
        <v>1865</v>
      </c>
      <c r="G1410">
        <v>12</v>
      </c>
      <c r="H1410" t="s">
        <v>6119</v>
      </c>
    </row>
    <row r="1411" spans="1:11">
      <c r="A1411" t="s">
        <v>6120</v>
      </c>
      <c r="B1411" t="s">
        <v>6121</v>
      </c>
      <c r="D1411" t="s">
        <v>6122</v>
      </c>
      <c r="E1411" t="s">
        <v>6123</v>
      </c>
      <c r="F1411" t="s">
        <v>892</v>
      </c>
      <c r="G1411">
        <v>99</v>
      </c>
      <c r="H1411" t="s">
        <v>100</v>
      </c>
      <c r="J1411">
        <v>8.4</v>
      </c>
      <c r="K1411">
        <v>24</v>
      </c>
    </row>
    <row r="1412" spans="1:11">
      <c r="A1412" t="s">
        <v>6124</v>
      </c>
      <c r="B1412" t="s">
        <v>6125</v>
      </c>
      <c r="C1412" t="s">
        <v>6126</v>
      </c>
      <c r="D1412" t="s">
        <v>144</v>
      </c>
      <c r="E1412" t="s">
        <v>6127</v>
      </c>
      <c r="F1412" t="s">
        <v>65</v>
      </c>
      <c r="G1412">
        <v>97</v>
      </c>
      <c r="H1412" t="s">
        <v>100</v>
      </c>
      <c r="I1412" t="s">
        <v>47</v>
      </c>
      <c r="J1412">
        <v>5.7</v>
      </c>
      <c r="K1412">
        <v>17</v>
      </c>
    </row>
    <row r="1413" spans="1:11">
      <c r="A1413" t="s">
        <v>6128</v>
      </c>
      <c r="B1413" t="s">
        <v>6129</v>
      </c>
      <c r="C1413" t="s">
        <v>6130</v>
      </c>
      <c r="D1413" t="s">
        <v>208</v>
      </c>
      <c r="E1413" t="s">
        <v>6131</v>
      </c>
      <c r="F1413" t="s">
        <v>45</v>
      </c>
      <c r="G1413">
        <v>75</v>
      </c>
      <c r="H1413" t="s">
        <v>100</v>
      </c>
      <c r="I1413" t="s">
        <v>54</v>
      </c>
      <c r="J1413">
        <v>6.8</v>
      </c>
      <c r="K1413">
        <v>13</v>
      </c>
    </row>
    <row r="1414" spans="1:11">
      <c r="A1414" t="s">
        <v>6132</v>
      </c>
      <c r="B1414" t="s">
        <v>6133</v>
      </c>
      <c r="C1414" t="s">
        <v>6134</v>
      </c>
      <c r="D1414" t="s">
        <v>1532</v>
      </c>
      <c r="E1414" t="s">
        <v>6135</v>
      </c>
      <c r="F1414" t="s">
        <v>221</v>
      </c>
      <c r="G1414">
        <v>98</v>
      </c>
      <c r="H1414" t="s">
        <v>210</v>
      </c>
      <c r="I1414" t="s">
        <v>54</v>
      </c>
      <c r="J1414">
        <v>5.6</v>
      </c>
      <c r="K1414">
        <v>7</v>
      </c>
    </row>
    <row r="1415" spans="1:11">
      <c r="A1415" t="s">
        <v>6136</v>
      </c>
      <c r="B1415" t="s">
        <v>6137</v>
      </c>
      <c r="C1415" t="s">
        <v>6138</v>
      </c>
      <c r="D1415" t="s">
        <v>795</v>
      </c>
      <c r="E1415" t="s">
        <v>6139</v>
      </c>
      <c r="F1415" t="s">
        <v>93</v>
      </c>
      <c r="G1415">
        <v>118</v>
      </c>
      <c r="H1415" t="s">
        <v>279</v>
      </c>
      <c r="J1415">
        <v>7.9</v>
      </c>
      <c r="K1415">
        <v>34</v>
      </c>
    </row>
    <row r="1416" spans="1:11">
      <c r="A1416" t="s">
        <v>6140</v>
      </c>
      <c r="B1416" t="s">
        <v>6141</v>
      </c>
      <c r="C1416" t="s">
        <v>6142</v>
      </c>
      <c r="D1416" t="s">
        <v>4940</v>
      </c>
      <c r="E1416" t="s">
        <v>6143</v>
      </c>
      <c r="F1416" t="s">
        <v>672</v>
      </c>
      <c r="J1416">
        <v>7.2</v>
      </c>
      <c r="K1416">
        <v>22</v>
      </c>
    </row>
    <row r="1417" spans="1:11">
      <c r="A1417" t="s">
        <v>6144</v>
      </c>
      <c r="B1417" t="s">
        <v>6145</v>
      </c>
      <c r="C1417" t="s">
        <v>6146</v>
      </c>
      <c r="D1417" t="s">
        <v>1018</v>
      </c>
      <c r="E1417" t="s">
        <v>6147</v>
      </c>
      <c r="F1417" t="s">
        <v>221</v>
      </c>
      <c r="G1417">
        <v>98</v>
      </c>
      <c r="H1417" t="s">
        <v>496</v>
      </c>
      <c r="I1417" t="s">
        <v>87</v>
      </c>
      <c r="J1417">
        <v>5.9</v>
      </c>
      <c r="K1417">
        <v>183</v>
      </c>
    </row>
    <row r="1418" spans="1:11">
      <c r="A1418" t="s">
        <v>6148</v>
      </c>
      <c r="B1418" t="s">
        <v>6149</v>
      </c>
      <c r="C1418" t="s">
        <v>6150</v>
      </c>
      <c r="D1418" t="s">
        <v>6151</v>
      </c>
      <c r="E1418" t="s">
        <v>6152</v>
      </c>
      <c r="F1418" t="s">
        <v>1865</v>
      </c>
      <c r="G1418">
        <v>97</v>
      </c>
      <c r="H1418" t="s">
        <v>39</v>
      </c>
      <c r="J1418">
        <v>5.7</v>
      </c>
      <c r="K1418">
        <v>18</v>
      </c>
    </row>
    <row r="1419" spans="1:11">
      <c r="A1419" t="s">
        <v>6153</v>
      </c>
      <c r="B1419" t="s">
        <v>6154</v>
      </c>
      <c r="C1419" t="s">
        <v>6155</v>
      </c>
      <c r="E1419" t="s">
        <v>6156</v>
      </c>
      <c r="F1419" t="s">
        <v>6157</v>
      </c>
      <c r="H1419" t="s">
        <v>100</v>
      </c>
      <c r="J1419">
        <v>7.5</v>
      </c>
      <c r="K1419">
        <v>20</v>
      </c>
    </row>
    <row r="1420" spans="1:11">
      <c r="A1420" t="s">
        <v>6158</v>
      </c>
      <c r="B1420" t="s">
        <v>6159</v>
      </c>
      <c r="C1420" t="s">
        <v>6160</v>
      </c>
      <c r="E1420" t="s">
        <v>6161</v>
      </c>
      <c r="H1420" t="s">
        <v>76</v>
      </c>
    </row>
    <row r="1421" spans="1:11">
      <c r="A1421" t="s">
        <v>6162</v>
      </c>
      <c r="B1421" t="s">
        <v>6163</v>
      </c>
      <c r="C1421" t="s">
        <v>6164</v>
      </c>
      <c r="D1421" t="s">
        <v>6165</v>
      </c>
      <c r="E1421" t="s">
        <v>6166</v>
      </c>
      <c r="F1421" t="s">
        <v>662</v>
      </c>
      <c r="G1421">
        <v>41</v>
      </c>
      <c r="H1421" t="s">
        <v>3811</v>
      </c>
      <c r="I1421" t="s">
        <v>60</v>
      </c>
      <c r="J1421">
        <v>2.2999999999999998</v>
      </c>
      <c r="K1421">
        <v>108</v>
      </c>
    </row>
    <row r="1422" spans="1:11">
      <c r="A1422" t="s">
        <v>6167</v>
      </c>
      <c r="B1422" t="s">
        <v>6168</v>
      </c>
      <c r="D1422" t="s">
        <v>6169</v>
      </c>
      <c r="E1422" t="s">
        <v>6170</v>
      </c>
      <c r="F1422" t="s">
        <v>727</v>
      </c>
      <c r="H1422" t="s">
        <v>6171</v>
      </c>
    </row>
    <row r="1423" spans="1:11">
      <c r="A1423" t="s">
        <v>6172</v>
      </c>
      <c r="B1423" t="s">
        <v>6173</v>
      </c>
      <c r="C1423" t="s">
        <v>6174</v>
      </c>
      <c r="D1423" t="s">
        <v>6175</v>
      </c>
      <c r="E1423" t="s">
        <v>6176</v>
      </c>
      <c r="F1423" t="s">
        <v>343</v>
      </c>
      <c r="G1423">
        <v>17</v>
      </c>
      <c r="H1423" t="s">
        <v>1935</v>
      </c>
      <c r="J1423">
        <v>8.4</v>
      </c>
      <c r="K1423">
        <v>10</v>
      </c>
    </row>
    <row r="1424" spans="1:11">
      <c r="A1424" t="s">
        <v>6177</v>
      </c>
      <c r="B1424" t="s">
        <v>6178</v>
      </c>
      <c r="C1424" t="s">
        <v>6179</v>
      </c>
      <c r="D1424" t="s">
        <v>6180</v>
      </c>
      <c r="E1424" t="s">
        <v>6181</v>
      </c>
      <c r="F1424" t="s">
        <v>892</v>
      </c>
      <c r="H1424" t="s">
        <v>874</v>
      </c>
      <c r="J1424">
        <v>5.2</v>
      </c>
      <c r="K1424">
        <v>20</v>
      </c>
    </row>
    <row r="1425" spans="1:11">
      <c r="A1425" t="s">
        <v>6182</v>
      </c>
      <c r="B1425" t="s">
        <v>6183</v>
      </c>
      <c r="E1425" t="s">
        <v>6184</v>
      </c>
      <c r="F1425" t="s">
        <v>387</v>
      </c>
      <c r="H1425" t="s">
        <v>100</v>
      </c>
    </row>
    <row r="1426" spans="1:11">
      <c r="A1426" t="s">
        <v>6185</v>
      </c>
      <c r="B1426" t="s">
        <v>6186</v>
      </c>
      <c r="C1426" t="s">
        <v>6187</v>
      </c>
      <c r="D1426" t="s">
        <v>3247</v>
      </c>
      <c r="E1426" t="s">
        <v>6188</v>
      </c>
      <c r="F1426" t="s">
        <v>65</v>
      </c>
      <c r="G1426">
        <v>76</v>
      </c>
      <c r="H1426" t="s">
        <v>210</v>
      </c>
      <c r="I1426" t="s">
        <v>54</v>
      </c>
    </row>
    <row r="1427" spans="1:11">
      <c r="A1427" t="s">
        <v>6189</v>
      </c>
      <c r="B1427" t="s">
        <v>6190</v>
      </c>
      <c r="C1427" t="s">
        <v>6191</v>
      </c>
      <c r="D1427" t="s">
        <v>795</v>
      </c>
      <c r="E1427" t="s">
        <v>6192</v>
      </c>
      <c r="F1427" t="s">
        <v>38</v>
      </c>
      <c r="G1427">
        <v>72</v>
      </c>
      <c r="H1427" t="s">
        <v>236</v>
      </c>
      <c r="I1427" t="s">
        <v>54</v>
      </c>
    </row>
    <row r="1428" spans="1:11">
      <c r="A1428" t="s">
        <v>6193</v>
      </c>
      <c r="B1428" t="s">
        <v>6194</v>
      </c>
      <c r="C1428" t="s">
        <v>6195</v>
      </c>
      <c r="D1428" t="s">
        <v>3138</v>
      </c>
      <c r="E1428" t="s">
        <v>6196</v>
      </c>
      <c r="F1428" t="s">
        <v>1971</v>
      </c>
      <c r="G1428">
        <v>116</v>
      </c>
      <c r="H1428" t="s">
        <v>210</v>
      </c>
      <c r="J1428">
        <v>6.9</v>
      </c>
      <c r="K1428">
        <v>123</v>
      </c>
    </row>
    <row r="1429" spans="1:11">
      <c r="A1429" t="s">
        <v>6197</v>
      </c>
      <c r="B1429" t="s">
        <v>6198</v>
      </c>
      <c r="C1429" t="s">
        <v>6199</v>
      </c>
      <c r="E1429" t="s">
        <v>6200</v>
      </c>
      <c r="F1429" t="s">
        <v>354</v>
      </c>
      <c r="H1429" t="s">
        <v>6201</v>
      </c>
      <c r="J1429">
        <v>7.7</v>
      </c>
      <c r="K1429">
        <v>62</v>
      </c>
    </row>
    <row r="1430" spans="1:11">
      <c r="A1430" t="s">
        <v>6202</v>
      </c>
      <c r="B1430" t="s">
        <v>6203</v>
      </c>
      <c r="D1430" t="s">
        <v>5118</v>
      </c>
      <c r="E1430" t="s">
        <v>6204</v>
      </c>
      <c r="F1430" t="s">
        <v>887</v>
      </c>
    </row>
    <row r="1431" spans="1:11">
      <c r="A1431" t="s">
        <v>6205</v>
      </c>
      <c r="B1431" t="s">
        <v>6206</v>
      </c>
      <c r="C1431" t="s">
        <v>6207</v>
      </c>
      <c r="D1431" t="s">
        <v>566</v>
      </c>
      <c r="E1431" t="s">
        <v>6208</v>
      </c>
      <c r="F1431" t="s">
        <v>1865</v>
      </c>
      <c r="H1431" t="s">
        <v>39</v>
      </c>
      <c r="J1431">
        <v>5.3</v>
      </c>
      <c r="K1431">
        <v>58</v>
      </c>
    </row>
    <row r="1432" spans="1:11">
      <c r="A1432" t="s">
        <v>6209</v>
      </c>
      <c r="B1432" t="s">
        <v>6210</v>
      </c>
      <c r="D1432" t="s">
        <v>252</v>
      </c>
      <c r="E1432" t="s">
        <v>6211</v>
      </c>
      <c r="F1432" t="s">
        <v>1223</v>
      </c>
      <c r="H1432" t="s">
        <v>100</v>
      </c>
      <c r="J1432">
        <v>7.4</v>
      </c>
      <c r="K1432">
        <v>38</v>
      </c>
    </row>
    <row r="1433" spans="1:11">
      <c r="A1433" t="s">
        <v>6212</v>
      </c>
      <c r="B1433" t="s">
        <v>6213</v>
      </c>
      <c r="C1433" t="s">
        <v>6214</v>
      </c>
      <c r="D1433" t="s">
        <v>5687</v>
      </c>
      <c r="E1433" t="s">
        <v>6215</v>
      </c>
      <c r="F1433" t="s">
        <v>18</v>
      </c>
      <c r="G1433">
        <v>90</v>
      </c>
      <c r="H1433" t="s">
        <v>100</v>
      </c>
      <c r="J1433">
        <v>6.7</v>
      </c>
      <c r="K1433">
        <v>22</v>
      </c>
    </row>
    <row r="1434" spans="1:11">
      <c r="A1434" t="s">
        <v>6216</v>
      </c>
      <c r="B1434" t="s">
        <v>6217</v>
      </c>
      <c r="C1434" t="s">
        <v>6218</v>
      </c>
      <c r="D1434" t="s">
        <v>1859</v>
      </c>
      <c r="E1434" t="s">
        <v>6219</v>
      </c>
      <c r="F1434" t="s">
        <v>31</v>
      </c>
      <c r="G1434">
        <v>103</v>
      </c>
      <c r="H1434" t="s">
        <v>100</v>
      </c>
    </row>
    <row r="1435" spans="1:11">
      <c r="A1435" t="s">
        <v>6220</v>
      </c>
      <c r="B1435" t="s">
        <v>6221</v>
      </c>
      <c r="D1435" t="s">
        <v>712</v>
      </c>
      <c r="E1435" t="s">
        <v>6222</v>
      </c>
      <c r="H1435" t="s">
        <v>39</v>
      </c>
    </row>
    <row r="1436" spans="1:11">
      <c r="A1436" t="s">
        <v>6223</v>
      </c>
      <c r="B1436" t="s">
        <v>6224</v>
      </c>
      <c r="D1436" t="s">
        <v>3740</v>
      </c>
      <c r="E1436" t="s">
        <v>6225</v>
      </c>
      <c r="F1436" t="s">
        <v>933</v>
      </c>
      <c r="J1436">
        <v>6.6</v>
      </c>
      <c r="K1436">
        <v>9</v>
      </c>
    </row>
    <row r="1437" spans="1:11">
      <c r="A1437" t="s">
        <v>6226</v>
      </c>
      <c r="B1437" t="s">
        <v>6227</v>
      </c>
      <c r="C1437" t="s">
        <v>6228</v>
      </c>
      <c r="D1437" t="s">
        <v>755</v>
      </c>
      <c r="E1437" t="s">
        <v>6229</v>
      </c>
      <c r="F1437" t="s">
        <v>507</v>
      </c>
      <c r="G1437">
        <v>95</v>
      </c>
      <c r="H1437" t="s">
        <v>620</v>
      </c>
      <c r="I1437" t="s">
        <v>47</v>
      </c>
      <c r="J1437">
        <v>6.9</v>
      </c>
      <c r="K1437">
        <v>566</v>
      </c>
    </row>
    <row r="1438" spans="1:11">
      <c r="A1438" t="s">
        <v>6230</v>
      </c>
      <c r="B1438" t="s">
        <v>6231</v>
      </c>
      <c r="D1438" t="s">
        <v>677</v>
      </c>
      <c r="E1438" t="s">
        <v>6232</v>
      </c>
      <c r="F1438" t="s">
        <v>99</v>
      </c>
      <c r="G1438">
        <v>94</v>
      </c>
      <c r="H1438" t="s">
        <v>100</v>
      </c>
      <c r="I1438" t="s">
        <v>54</v>
      </c>
      <c r="J1438">
        <v>8.3000000000000007</v>
      </c>
      <c r="K1438">
        <v>18</v>
      </c>
    </row>
    <row r="1439" spans="1:11">
      <c r="A1439" t="s">
        <v>6233</v>
      </c>
      <c r="B1439" t="s">
        <v>6234</v>
      </c>
      <c r="D1439" t="s">
        <v>2727</v>
      </c>
      <c r="E1439" t="s">
        <v>6235</v>
      </c>
      <c r="F1439" t="s">
        <v>1865</v>
      </c>
      <c r="G1439">
        <v>95</v>
      </c>
      <c r="H1439" t="s">
        <v>39</v>
      </c>
      <c r="J1439">
        <v>5.7</v>
      </c>
      <c r="K1439">
        <v>50</v>
      </c>
    </row>
    <row r="1440" spans="1:11">
      <c r="A1440" t="s">
        <v>6236</v>
      </c>
      <c r="B1440" t="s">
        <v>6237</v>
      </c>
      <c r="C1440" t="s">
        <v>6238</v>
      </c>
      <c r="D1440" t="s">
        <v>2183</v>
      </c>
      <c r="E1440" t="s">
        <v>6239</v>
      </c>
      <c r="F1440" t="s">
        <v>99</v>
      </c>
      <c r="H1440" t="s">
        <v>39</v>
      </c>
      <c r="J1440">
        <v>5.5</v>
      </c>
      <c r="K1440">
        <v>60</v>
      </c>
    </row>
    <row r="1441" spans="1:11">
      <c r="A1441" t="s">
        <v>6240</v>
      </c>
      <c r="B1441" t="s">
        <v>6241</v>
      </c>
      <c r="C1441" t="s">
        <v>6242</v>
      </c>
      <c r="D1441" t="s">
        <v>6243</v>
      </c>
      <c r="E1441" t="s">
        <v>6244</v>
      </c>
      <c r="F1441" t="s">
        <v>727</v>
      </c>
      <c r="G1441">
        <v>85</v>
      </c>
      <c r="H1441" t="s">
        <v>987</v>
      </c>
    </row>
    <row r="1442" spans="1:11">
      <c r="A1442" t="s">
        <v>6245</v>
      </c>
      <c r="B1442" t="s">
        <v>6246</v>
      </c>
      <c r="C1442" t="s">
        <v>6247</v>
      </c>
      <c r="D1442" t="s">
        <v>795</v>
      </c>
      <c r="E1442" t="s">
        <v>6248</v>
      </c>
      <c r="F1442" t="s">
        <v>45</v>
      </c>
      <c r="G1442">
        <v>77</v>
      </c>
      <c r="H1442" t="s">
        <v>100</v>
      </c>
      <c r="I1442" t="s">
        <v>562</v>
      </c>
      <c r="J1442">
        <v>8.6999999999999993</v>
      </c>
      <c r="K1442">
        <v>12</v>
      </c>
    </row>
    <row r="1443" spans="1:11">
      <c r="A1443" t="s">
        <v>6249</v>
      </c>
      <c r="B1443" t="s">
        <v>6250</v>
      </c>
      <c r="C1443" t="s">
        <v>6251</v>
      </c>
      <c r="D1443" t="s">
        <v>234</v>
      </c>
      <c r="E1443" t="s">
        <v>6252</v>
      </c>
      <c r="F1443" t="s">
        <v>343</v>
      </c>
      <c r="G1443">
        <v>100</v>
      </c>
      <c r="H1443" t="s">
        <v>298</v>
      </c>
      <c r="I1443" t="s">
        <v>87</v>
      </c>
      <c r="J1443">
        <v>6.3</v>
      </c>
      <c r="K1443">
        <v>37</v>
      </c>
    </row>
    <row r="1444" spans="1:11">
      <c r="A1444" t="s">
        <v>6253</v>
      </c>
      <c r="B1444" t="s">
        <v>6254</v>
      </c>
      <c r="C1444" t="s">
        <v>6255</v>
      </c>
      <c r="D1444" t="s">
        <v>4098</v>
      </c>
      <c r="E1444" t="s">
        <v>6256</v>
      </c>
      <c r="F1444" t="s">
        <v>65</v>
      </c>
      <c r="G1444">
        <v>118</v>
      </c>
      <c r="H1444" t="s">
        <v>100</v>
      </c>
      <c r="I1444" t="s">
        <v>47</v>
      </c>
      <c r="J1444">
        <v>8.8000000000000007</v>
      </c>
      <c r="K1444">
        <v>61</v>
      </c>
    </row>
    <row r="1445" spans="1:11">
      <c r="A1445" t="s">
        <v>6257</v>
      </c>
      <c r="B1445" t="s">
        <v>6258</v>
      </c>
      <c r="D1445" t="s">
        <v>3071</v>
      </c>
      <c r="E1445" t="s">
        <v>6259</v>
      </c>
      <c r="F1445" t="s">
        <v>354</v>
      </c>
      <c r="H1445" t="s">
        <v>6260</v>
      </c>
    </row>
    <row r="1446" spans="1:11">
      <c r="A1446" t="s">
        <v>6261</v>
      </c>
      <c r="B1446" t="s">
        <v>6262</v>
      </c>
      <c r="D1446" t="s">
        <v>97</v>
      </c>
      <c r="E1446" t="s">
        <v>6263</v>
      </c>
      <c r="F1446" t="s">
        <v>156</v>
      </c>
      <c r="G1446">
        <v>74</v>
      </c>
      <c r="H1446" t="s">
        <v>39</v>
      </c>
      <c r="J1446">
        <v>4.5999999999999996</v>
      </c>
      <c r="K1446">
        <v>64</v>
      </c>
    </row>
    <row r="1447" spans="1:11">
      <c r="A1447" t="s">
        <v>6264</v>
      </c>
      <c r="B1447" t="s">
        <v>6265</v>
      </c>
      <c r="C1447" t="s">
        <v>6266</v>
      </c>
      <c r="D1447" t="s">
        <v>6169</v>
      </c>
      <c r="E1447" t="s">
        <v>6267</v>
      </c>
      <c r="F1447" t="s">
        <v>343</v>
      </c>
      <c r="G1447">
        <v>91</v>
      </c>
      <c r="H1447" t="s">
        <v>620</v>
      </c>
      <c r="J1447">
        <v>6.3</v>
      </c>
      <c r="K1447">
        <v>29</v>
      </c>
    </row>
    <row r="1448" spans="1:11">
      <c r="A1448" t="s">
        <v>6268</v>
      </c>
      <c r="B1448" t="s">
        <v>6269</v>
      </c>
      <c r="C1448" t="s">
        <v>6270</v>
      </c>
      <c r="E1448" t="s">
        <v>6271</v>
      </c>
      <c r="F1448" t="s">
        <v>343</v>
      </c>
      <c r="H1448" t="s">
        <v>440</v>
      </c>
    </row>
    <row r="1449" spans="1:11">
      <c r="A1449" t="s">
        <v>6272</v>
      </c>
      <c r="B1449" t="s">
        <v>6273</v>
      </c>
      <c r="C1449" t="s">
        <v>6274</v>
      </c>
      <c r="E1449" t="s">
        <v>6275</v>
      </c>
      <c r="F1449" t="s">
        <v>45</v>
      </c>
      <c r="H1449" t="s">
        <v>210</v>
      </c>
    </row>
    <row r="1450" spans="1:11">
      <c r="A1450" t="s">
        <v>6276</v>
      </c>
      <c r="B1450" t="s">
        <v>6277</v>
      </c>
      <c r="C1450" t="s">
        <v>6278</v>
      </c>
      <c r="D1450" t="s">
        <v>291</v>
      </c>
      <c r="E1450" t="s">
        <v>6279</v>
      </c>
      <c r="F1450" t="s">
        <v>25</v>
      </c>
      <c r="G1450">
        <v>97</v>
      </c>
      <c r="H1450" t="s">
        <v>987</v>
      </c>
      <c r="J1450">
        <v>6.7</v>
      </c>
      <c r="K1450">
        <v>94</v>
      </c>
    </row>
    <row r="1451" spans="1:11">
      <c r="A1451" t="s">
        <v>6280</v>
      </c>
      <c r="B1451" t="s">
        <v>6281</v>
      </c>
      <c r="D1451" t="s">
        <v>5338</v>
      </c>
      <c r="E1451" t="s">
        <v>6282</v>
      </c>
      <c r="F1451" t="s">
        <v>138</v>
      </c>
      <c r="H1451" t="s">
        <v>1763</v>
      </c>
      <c r="J1451">
        <v>4.8</v>
      </c>
      <c r="K1451">
        <v>13</v>
      </c>
    </row>
    <row r="1452" spans="1:11">
      <c r="A1452" t="s">
        <v>6283</v>
      </c>
      <c r="B1452" t="s">
        <v>6284</v>
      </c>
      <c r="C1452" t="s">
        <v>6285</v>
      </c>
      <c r="D1452" t="s">
        <v>6286</v>
      </c>
      <c r="E1452" t="s">
        <v>6287</v>
      </c>
      <c r="F1452" t="s">
        <v>343</v>
      </c>
      <c r="G1452">
        <v>96</v>
      </c>
      <c r="H1452" t="s">
        <v>76</v>
      </c>
      <c r="I1452" t="s">
        <v>47</v>
      </c>
      <c r="J1452">
        <v>7.8</v>
      </c>
      <c r="K1452">
        <v>19</v>
      </c>
    </row>
    <row r="1453" spans="1:11">
      <c r="A1453" t="s">
        <v>6288</v>
      </c>
      <c r="B1453" t="s">
        <v>6289</v>
      </c>
      <c r="C1453" t="s">
        <v>6290</v>
      </c>
      <c r="D1453" t="s">
        <v>6291</v>
      </c>
      <c r="E1453" t="s">
        <v>6292</v>
      </c>
      <c r="G1453">
        <v>53</v>
      </c>
      <c r="H1453" t="s">
        <v>6293</v>
      </c>
      <c r="J1453">
        <v>8.1999999999999993</v>
      </c>
      <c r="K1453">
        <v>6</v>
      </c>
    </row>
    <row r="1454" spans="1:11">
      <c r="A1454" t="s">
        <v>6294</v>
      </c>
      <c r="B1454" t="s">
        <v>6295</v>
      </c>
      <c r="C1454" t="s">
        <v>6296</v>
      </c>
      <c r="D1454" t="s">
        <v>6297</v>
      </c>
      <c r="E1454" t="s">
        <v>6298</v>
      </c>
      <c r="F1454" t="s">
        <v>45</v>
      </c>
      <c r="G1454">
        <v>89</v>
      </c>
      <c r="H1454" t="s">
        <v>100</v>
      </c>
      <c r="I1454" t="s">
        <v>47</v>
      </c>
    </row>
    <row r="1455" spans="1:11">
      <c r="A1455" t="s">
        <v>6299</v>
      </c>
      <c r="B1455" t="s">
        <v>6300</v>
      </c>
      <c r="D1455" t="s">
        <v>3852</v>
      </c>
      <c r="E1455" t="s">
        <v>6301</v>
      </c>
      <c r="F1455" t="s">
        <v>138</v>
      </c>
      <c r="G1455">
        <v>95</v>
      </c>
    </row>
    <row r="1456" spans="1:11">
      <c r="A1456" t="s">
        <v>6302</v>
      </c>
      <c r="B1456" t="s">
        <v>6303</v>
      </c>
      <c r="D1456" t="s">
        <v>6304</v>
      </c>
      <c r="E1456" t="s">
        <v>6305</v>
      </c>
      <c r="F1456" t="s">
        <v>887</v>
      </c>
      <c r="G1456">
        <v>107</v>
      </c>
      <c r="H1456" t="s">
        <v>76</v>
      </c>
      <c r="J1456">
        <v>7.4</v>
      </c>
      <c r="K1456">
        <v>221</v>
      </c>
    </row>
    <row r="1457" spans="1:11">
      <c r="A1457" t="s">
        <v>6306</v>
      </c>
      <c r="B1457" t="s">
        <v>6307</v>
      </c>
      <c r="D1457" t="s">
        <v>6308</v>
      </c>
      <c r="E1457" t="s">
        <v>6309</v>
      </c>
      <c r="F1457" t="s">
        <v>727</v>
      </c>
      <c r="H1457" t="s">
        <v>192</v>
      </c>
    </row>
    <row r="1458" spans="1:11">
      <c r="A1458" t="s">
        <v>6310</v>
      </c>
      <c r="B1458" t="s">
        <v>6311</v>
      </c>
      <c r="C1458" t="s">
        <v>6312</v>
      </c>
      <c r="D1458" t="s">
        <v>1467</v>
      </c>
      <c r="E1458" t="s">
        <v>6313</v>
      </c>
      <c r="F1458" t="s">
        <v>31</v>
      </c>
      <c r="G1458">
        <v>98</v>
      </c>
      <c r="H1458" t="s">
        <v>100</v>
      </c>
      <c r="I1458" t="s">
        <v>47</v>
      </c>
      <c r="J1458">
        <v>6.8</v>
      </c>
      <c r="K1458">
        <v>82</v>
      </c>
    </row>
    <row r="1459" spans="1:11">
      <c r="A1459" t="s">
        <v>6314</v>
      </c>
      <c r="B1459" t="s">
        <v>6315</v>
      </c>
      <c r="D1459" t="s">
        <v>6316</v>
      </c>
      <c r="E1459" t="s">
        <v>6317</v>
      </c>
      <c r="F1459" t="s">
        <v>65</v>
      </c>
      <c r="H1459" t="s">
        <v>1176</v>
      </c>
    </row>
    <row r="1460" spans="1:11">
      <c r="A1460" t="s">
        <v>6318</v>
      </c>
      <c r="B1460" t="s">
        <v>6319</v>
      </c>
      <c r="C1460" t="s">
        <v>6320</v>
      </c>
      <c r="D1460" t="s">
        <v>3932</v>
      </c>
      <c r="E1460" t="s">
        <v>6321</v>
      </c>
      <c r="F1460" t="s">
        <v>801</v>
      </c>
      <c r="G1460">
        <v>100</v>
      </c>
      <c r="H1460" t="s">
        <v>100</v>
      </c>
      <c r="J1460">
        <v>6.7</v>
      </c>
      <c r="K1460">
        <v>22</v>
      </c>
    </row>
    <row r="1461" spans="1:11">
      <c r="A1461" t="s">
        <v>6322</v>
      </c>
      <c r="B1461" t="s">
        <v>6323</v>
      </c>
      <c r="C1461" t="s">
        <v>6324</v>
      </c>
      <c r="D1461" t="s">
        <v>4283</v>
      </c>
      <c r="E1461" t="s">
        <v>6325</v>
      </c>
      <c r="F1461" t="s">
        <v>656</v>
      </c>
      <c r="G1461">
        <v>95</v>
      </c>
      <c r="H1461" t="s">
        <v>987</v>
      </c>
      <c r="J1461">
        <v>5.2</v>
      </c>
      <c r="K1461">
        <v>38</v>
      </c>
    </row>
    <row r="1462" spans="1:11">
      <c r="A1462" t="s">
        <v>6326</v>
      </c>
      <c r="B1462" t="s">
        <v>6327</v>
      </c>
      <c r="C1462" t="s">
        <v>6328</v>
      </c>
      <c r="D1462" t="s">
        <v>6329</v>
      </c>
      <c r="F1462" t="s">
        <v>38</v>
      </c>
      <c r="G1462">
        <v>66</v>
      </c>
      <c r="H1462" t="s">
        <v>3909</v>
      </c>
    </row>
    <row r="1463" spans="1:11">
      <c r="A1463" t="s">
        <v>6330</v>
      </c>
      <c r="B1463" t="s">
        <v>6331</v>
      </c>
      <c r="C1463" t="s">
        <v>6332</v>
      </c>
      <c r="D1463" t="s">
        <v>136</v>
      </c>
      <c r="E1463" t="s">
        <v>6333</v>
      </c>
      <c r="F1463" t="s">
        <v>428</v>
      </c>
      <c r="G1463">
        <v>86</v>
      </c>
      <c r="H1463" t="s">
        <v>6334</v>
      </c>
      <c r="J1463">
        <v>6.8</v>
      </c>
      <c r="K1463">
        <v>254</v>
      </c>
    </row>
    <row r="1464" spans="1:11">
      <c r="A1464" t="s">
        <v>6335</v>
      </c>
      <c r="B1464" t="s">
        <v>6336</v>
      </c>
      <c r="C1464" t="s">
        <v>6337</v>
      </c>
      <c r="D1464" t="s">
        <v>5525</v>
      </c>
      <c r="E1464" t="s">
        <v>6338</v>
      </c>
      <c r="F1464" t="s">
        <v>25</v>
      </c>
      <c r="G1464">
        <v>98</v>
      </c>
      <c r="H1464" t="s">
        <v>254</v>
      </c>
      <c r="I1464" t="s">
        <v>47</v>
      </c>
      <c r="J1464">
        <v>6.3</v>
      </c>
      <c r="K1464">
        <v>79</v>
      </c>
    </row>
    <row r="1465" spans="1:11">
      <c r="A1465" t="s">
        <v>6339</v>
      </c>
      <c r="B1465" t="s">
        <v>6340</v>
      </c>
      <c r="C1465" t="s">
        <v>6341</v>
      </c>
      <c r="D1465" t="s">
        <v>3247</v>
      </c>
      <c r="E1465" t="s">
        <v>6342</v>
      </c>
      <c r="F1465" t="s">
        <v>18</v>
      </c>
      <c r="G1465">
        <v>101</v>
      </c>
      <c r="H1465" t="s">
        <v>1189</v>
      </c>
      <c r="J1465">
        <v>7.2</v>
      </c>
      <c r="K1465">
        <v>27</v>
      </c>
    </row>
    <row r="1466" spans="1:11">
      <c r="A1466" t="s">
        <v>6343</v>
      </c>
      <c r="B1466" t="s">
        <v>6344</v>
      </c>
      <c r="C1466" t="s">
        <v>6345</v>
      </c>
      <c r="D1466" t="s">
        <v>426</v>
      </c>
      <c r="E1466" t="s">
        <v>6346</v>
      </c>
      <c r="F1466" t="s">
        <v>823</v>
      </c>
      <c r="H1466" t="s">
        <v>6347</v>
      </c>
      <c r="J1466">
        <v>5.8</v>
      </c>
      <c r="K1466">
        <v>145</v>
      </c>
    </row>
    <row r="1467" spans="1:11">
      <c r="A1467" t="s">
        <v>6348</v>
      </c>
      <c r="B1467" t="s">
        <v>6349</v>
      </c>
      <c r="C1467" t="s">
        <v>6350</v>
      </c>
      <c r="D1467" t="s">
        <v>6351</v>
      </c>
      <c r="E1467" t="s">
        <v>6352</v>
      </c>
      <c r="F1467" t="s">
        <v>892</v>
      </c>
      <c r="G1467">
        <v>134</v>
      </c>
      <c r="H1467" t="s">
        <v>328</v>
      </c>
      <c r="I1467" t="s">
        <v>293</v>
      </c>
      <c r="J1467">
        <v>6.5</v>
      </c>
      <c r="K1467">
        <v>44</v>
      </c>
    </row>
    <row r="1468" spans="1:11">
      <c r="A1468" t="s">
        <v>6353</v>
      </c>
      <c r="B1468" t="s">
        <v>6354</v>
      </c>
      <c r="C1468" t="s">
        <v>6355</v>
      </c>
      <c r="D1468" t="s">
        <v>1537</v>
      </c>
      <c r="E1468" t="s">
        <v>6356</v>
      </c>
      <c r="F1468" t="s">
        <v>343</v>
      </c>
      <c r="G1468">
        <v>101</v>
      </c>
      <c r="H1468" t="s">
        <v>236</v>
      </c>
      <c r="I1468" t="s">
        <v>47</v>
      </c>
      <c r="J1468">
        <v>7.3</v>
      </c>
      <c r="K1468">
        <v>12</v>
      </c>
    </row>
    <row r="1469" spans="1:11">
      <c r="A1469" t="s">
        <v>6357</v>
      </c>
      <c r="B1469" t="s">
        <v>6358</v>
      </c>
      <c r="C1469" t="s">
        <v>6359</v>
      </c>
      <c r="D1469" t="s">
        <v>291</v>
      </c>
      <c r="E1469" t="s">
        <v>6360</v>
      </c>
      <c r="F1469" t="s">
        <v>507</v>
      </c>
      <c r="G1469">
        <v>106</v>
      </c>
      <c r="H1469" t="s">
        <v>100</v>
      </c>
      <c r="J1469">
        <v>9.6</v>
      </c>
      <c r="K1469">
        <v>9</v>
      </c>
    </row>
    <row r="1470" spans="1:11">
      <c r="A1470" t="s">
        <v>6361</v>
      </c>
      <c r="B1470" t="s">
        <v>6362</v>
      </c>
      <c r="D1470" t="s">
        <v>1570</v>
      </c>
      <c r="E1470" t="s">
        <v>6363</v>
      </c>
      <c r="F1470" t="s">
        <v>656</v>
      </c>
      <c r="G1470">
        <v>89</v>
      </c>
      <c r="H1470" t="s">
        <v>210</v>
      </c>
      <c r="J1470">
        <v>7.5</v>
      </c>
      <c r="K1470">
        <v>62</v>
      </c>
    </row>
    <row r="1471" spans="1:11">
      <c r="A1471" t="s">
        <v>6364</v>
      </c>
      <c r="B1471" t="s">
        <v>6365</v>
      </c>
      <c r="C1471" t="s">
        <v>6366</v>
      </c>
      <c r="D1471" t="s">
        <v>3242</v>
      </c>
      <c r="E1471" t="s">
        <v>6367</v>
      </c>
      <c r="F1471" t="s">
        <v>93</v>
      </c>
      <c r="G1471">
        <v>138</v>
      </c>
      <c r="H1471" t="s">
        <v>210</v>
      </c>
      <c r="J1471">
        <v>7.5</v>
      </c>
      <c r="K1471">
        <v>8</v>
      </c>
    </row>
    <row r="1472" spans="1:11">
      <c r="A1472" t="s">
        <v>6368</v>
      </c>
      <c r="B1472" t="s">
        <v>6369</v>
      </c>
      <c r="C1472" t="s">
        <v>6370</v>
      </c>
      <c r="D1472" t="s">
        <v>166</v>
      </c>
      <c r="E1472" t="s">
        <v>6371</v>
      </c>
      <c r="F1472" t="s">
        <v>191</v>
      </c>
      <c r="G1472">
        <v>111</v>
      </c>
      <c r="H1472" t="s">
        <v>76</v>
      </c>
      <c r="J1472">
        <v>7</v>
      </c>
      <c r="K1472">
        <v>622</v>
      </c>
    </row>
    <row r="1473" spans="1:11">
      <c r="A1473" t="s">
        <v>6372</v>
      </c>
      <c r="B1473" t="s">
        <v>6373</v>
      </c>
      <c r="C1473" t="s">
        <v>6374</v>
      </c>
      <c r="D1473" t="s">
        <v>6375</v>
      </c>
      <c r="F1473" t="s">
        <v>892</v>
      </c>
      <c r="G1473">
        <v>108</v>
      </c>
      <c r="H1473" t="s">
        <v>6376</v>
      </c>
      <c r="J1473">
        <v>8</v>
      </c>
      <c r="K1473">
        <v>193</v>
      </c>
    </row>
    <row r="1474" spans="1:11">
      <c r="A1474" t="s">
        <v>6377</v>
      </c>
      <c r="B1474" t="s">
        <v>6378</v>
      </c>
      <c r="D1474" t="s">
        <v>6379</v>
      </c>
      <c r="E1474" t="s">
        <v>6380</v>
      </c>
      <c r="F1474" t="s">
        <v>1095</v>
      </c>
      <c r="H1474" t="s">
        <v>100</v>
      </c>
      <c r="J1474">
        <v>5.2</v>
      </c>
      <c r="K1474">
        <v>7</v>
      </c>
    </row>
    <row r="1475" spans="1:11">
      <c r="A1475" t="s">
        <v>6381</v>
      </c>
      <c r="B1475" t="s">
        <v>6382</v>
      </c>
      <c r="C1475" t="s">
        <v>6383</v>
      </c>
      <c r="D1475" t="s">
        <v>949</v>
      </c>
      <c r="E1475" t="s">
        <v>6384</v>
      </c>
      <c r="F1475" t="s">
        <v>1223</v>
      </c>
      <c r="G1475">
        <v>90</v>
      </c>
      <c r="H1475" t="s">
        <v>39</v>
      </c>
      <c r="I1475" t="s">
        <v>405</v>
      </c>
      <c r="J1475">
        <v>4</v>
      </c>
      <c r="K1475">
        <v>33</v>
      </c>
    </row>
    <row r="1476" spans="1:11">
      <c r="A1476" t="s">
        <v>6385</v>
      </c>
      <c r="B1476" t="s">
        <v>6386</v>
      </c>
      <c r="C1476" t="s">
        <v>6387</v>
      </c>
      <c r="D1476" t="s">
        <v>6388</v>
      </c>
      <c r="E1476" t="s">
        <v>6389</v>
      </c>
      <c r="F1476" t="s">
        <v>191</v>
      </c>
      <c r="G1476">
        <v>94</v>
      </c>
      <c r="H1476" t="s">
        <v>210</v>
      </c>
      <c r="J1476">
        <v>6.7</v>
      </c>
      <c r="K1476">
        <v>129</v>
      </c>
    </row>
    <row r="1477" spans="1:11">
      <c r="A1477" t="s">
        <v>6390</v>
      </c>
      <c r="B1477" t="s">
        <v>6391</v>
      </c>
      <c r="D1477" t="s">
        <v>6392</v>
      </c>
      <c r="E1477" t="s">
        <v>6393</v>
      </c>
      <c r="F1477" t="s">
        <v>99</v>
      </c>
      <c r="G1477">
        <v>90</v>
      </c>
      <c r="H1477" t="s">
        <v>39</v>
      </c>
      <c r="J1477">
        <v>4.7</v>
      </c>
      <c r="K1477">
        <v>18</v>
      </c>
    </row>
    <row r="1478" spans="1:11">
      <c r="A1478" t="s">
        <v>6394</v>
      </c>
      <c r="B1478" t="s">
        <v>6395</v>
      </c>
      <c r="C1478" t="s">
        <v>6396</v>
      </c>
      <c r="D1478" t="s">
        <v>6397</v>
      </c>
      <c r="E1478" t="s">
        <v>6398</v>
      </c>
      <c r="F1478" t="s">
        <v>6399</v>
      </c>
      <c r="H1478" t="s">
        <v>6400</v>
      </c>
      <c r="J1478">
        <v>6.2</v>
      </c>
      <c r="K1478">
        <v>15</v>
      </c>
    </row>
    <row r="1479" spans="1:11">
      <c r="A1479" t="s">
        <v>6401</v>
      </c>
      <c r="B1479" t="s">
        <v>6402</v>
      </c>
      <c r="C1479" t="s">
        <v>6403</v>
      </c>
      <c r="E1479" t="s">
        <v>6404</v>
      </c>
      <c r="F1479" t="s">
        <v>45</v>
      </c>
      <c r="G1479">
        <v>30</v>
      </c>
      <c r="H1479" t="s">
        <v>76</v>
      </c>
      <c r="J1479">
        <v>1.8</v>
      </c>
      <c r="K1479">
        <v>36</v>
      </c>
    </row>
    <row r="1480" spans="1:11">
      <c r="A1480" t="s">
        <v>6405</v>
      </c>
      <c r="B1480" t="s">
        <v>6406</v>
      </c>
      <c r="C1480" t="s">
        <v>6407</v>
      </c>
      <c r="D1480" t="s">
        <v>6408</v>
      </c>
      <c r="E1480" t="s">
        <v>6409</v>
      </c>
      <c r="F1480" t="s">
        <v>191</v>
      </c>
      <c r="G1480">
        <v>94</v>
      </c>
      <c r="H1480" t="s">
        <v>323</v>
      </c>
      <c r="J1480">
        <v>6.4</v>
      </c>
      <c r="K1480">
        <v>97</v>
      </c>
    </row>
    <row r="1481" spans="1:11">
      <c r="A1481" t="s">
        <v>6410</v>
      </c>
      <c r="B1481" t="s">
        <v>6411</v>
      </c>
      <c r="C1481" t="s">
        <v>6412</v>
      </c>
      <c r="D1481" t="s">
        <v>712</v>
      </c>
      <c r="E1481" t="s">
        <v>6413</v>
      </c>
      <c r="F1481" t="s">
        <v>343</v>
      </c>
      <c r="G1481">
        <v>100</v>
      </c>
      <c r="H1481" t="s">
        <v>76</v>
      </c>
      <c r="I1481" t="s">
        <v>87</v>
      </c>
      <c r="J1481">
        <v>5.9</v>
      </c>
      <c r="K1481">
        <v>22</v>
      </c>
    </row>
    <row r="1482" spans="1:11">
      <c r="A1482" t="s">
        <v>6414</v>
      </c>
      <c r="B1482" t="s">
        <v>6415</v>
      </c>
      <c r="C1482" t="s">
        <v>6416</v>
      </c>
      <c r="D1482" t="s">
        <v>692</v>
      </c>
      <c r="E1482" t="s">
        <v>6417</v>
      </c>
      <c r="F1482" t="s">
        <v>892</v>
      </c>
      <c r="G1482">
        <v>95</v>
      </c>
      <c r="H1482" t="s">
        <v>100</v>
      </c>
      <c r="J1482">
        <v>8.6</v>
      </c>
      <c r="K1482">
        <v>14</v>
      </c>
    </row>
    <row r="1483" spans="1:11">
      <c r="A1483" t="s">
        <v>6418</v>
      </c>
      <c r="B1483" t="s">
        <v>6419</v>
      </c>
      <c r="C1483" t="s">
        <v>6420</v>
      </c>
      <c r="E1483" t="s">
        <v>6421</v>
      </c>
      <c r="F1483" t="s">
        <v>348</v>
      </c>
      <c r="H1483" t="s">
        <v>100</v>
      </c>
      <c r="I1483" t="s">
        <v>47</v>
      </c>
      <c r="J1483">
        <v>1.8</v>
      </c>
      <c r="K1483">
        <v>46</v>
      </c>
    </row>
    <row r="1484" spans="1:11">
      <c r="A1484" t="s">
        <v>6422</v>
      </c>
      <c r="B1484" t="s">
        <v>6423</v>
      </c>
      <c r="C1484" t="s">
        <v>6424</v>
      </c>
      <c r="D1484" t="s">
        <v>4391</v>
      </c>
      <c r="E1484" t="s">
        <v>6425</v>
      </c>
      <c r="F1484" t="s">
        <v>1145</v>
      </c>
      <c r="G1484">
        <v>110</v>
      </c>
      <c r="H1484" t="s">
        <v>6426</v>
      </c>
      <c r="J1484">
        <v>6.3</v>
      </c>
      <c r="K1484">
        <v>80</v>
      </c>
    </row>
    <row r="1485" spans="1:11">
      <c r="A1485" t="s">
        <v>6427</v>
      </c>
      <c r="B1485" t="s">
        <v>6428</v>
      </c>
      <c r="C1485" t="s">
        <v>6429</v>
      </c>
      <c r="D1485" t="s">
        <v>166</v>
      </c>
      <c r="E1485" t="s">
        <v>6430</v>
      </c>
      <c r="F1485" t="s">
        <v>156</v>
      </c>
      <c r="G1485">
        <v>131</v>
      </c>
      <c r="H1485" t="s">
        <v>100</v>
      </c>
      <c r="I1485" t="s">
        <v>54</v>
      </c>
      <c r="J1485">
        <v>6.7</v>
      </c>
      <c r="K1485">
        <v>161</v>
      </c>
    </row>
    <row r="1486" spans="1:11">
      <c r="A1486" t="s">
        <v>6431</v>
      </c>
      <c r="B1486" t="s">
        <v>6432</v>
      </c>
      <c r="D1486" t="s">
        <v>1367</v>
      </c>
      <c r="E1486" t="s">
        <v>6433</v>
      </c>
      <c r="F1486" t="s">
        <v>801</v>
      </c>
      <c r="J1486">
        <v>5.9</v>
      </c>
      <c r="K1486">
        <v>17</v>
      </c>
    </row>
    <row r="1487" spans="1:11">
      <c r="A1487" t="s">
        <v>6434</v>
      </c>
      <c r="B1487" t="s">
        <v>6435</v>
      </c>
      <c r="C1487" t="s">
        <v>6436</v>
      </c>
      <c r="D1487" t="s">
        <v>1127</v>
      </c>
      <c r="E1487" t="s">
        <v>6437</v>
      </c>
      <c r="F1487" t="s">
        <v>343</v>
      </c>
      <c r="G1487">
        <v>75</v>
      </c>
      <c r="H1487" t="s">
        <v>76</v>
      </c>
      <c r="I1487" t="s">
        <v>87</v>
      </c>
      <c r="J1487">
        <v>8.5</v>
      </c>
      <c r="K1487">
        <v>18</v>
      </c>
    </row>
    <row r="1488" spans="1:11">
      <c r="A1488" t="s">
        <v>6438</v>
      </c>
      <c r="B1488" t="s">
        <v>6439</v>
      </c>
      <c r="C1488" t="s">
        <v>6440</v>
      </c>
      <c r="E1488" t="s">
        <v>6441</v>
      </c>
      <c r="F1488" t="s">
        <v>45</v>
      </c>
      <c r="H1488" t="s">
        <v>100</v>
      </c>
      <c r="J1488">
        <v>1.6</v>
      </c>
      <c r="K1488">
        <v>38</v>
      </c>
    </row>
    <row r="1489" spans="1:11">
      <c r="A1489" t="s">
        <v>6442</v>
      </c>
      <c r="B1489" t="s">
        <v>6443</v>
      </c>
      <c r="C1489" t="s">
        <v>6444</v>
      </c>
      <c r="E1489" t="s">
        <v>6445</v>
      </c>
      <c r="F1489" t="s">
        <v>38</v>
      </c>
      <c r="H1489" t="s">
        <v>100</v>
      </c>
    </row>
    <row r="1490" spans="1:11">
      <c r="A1490" t="s">
        <v>6446</v>
      </c>
      <c r="B1490" t="s">
        <v>6447</v>
      </c>
      <c r="C1490" t="s">
        <v>6448</v>
      </c>
      <c r="D1490" t="s">
        <v>1066</v>
      </c>
      <c r="E1490" t="s">
        <v>6449</v>
      </c>
      <c r="F1490" t="s">
        <v>868</v>
      </c>
      <c r="G1490">
        <v>90</v>
      </c>
      <c r="H1490" t="s">
        <v>6089</v>
      </c>
      <c r="J1490">
        <v>7.6</v>
      </c>
      <c r="K1490">
        <v>39</v>
      </c>
    </row>
    <row r="1491" spans="1:11">
      <c r="A1491" t="s">
        <v>6450</v>
      </c>
      <c r="B1491" t="s">
        <v>6451</v>
      </c>
      <c r="C1491" t="s">
        <v>6452</v>
      </c>
      <c r="D1491" t="s">
        <v>6453</v>
      </c>
      <c r="F1491" t="s">
        <v>38</v>
      </c>
      <c r="H1491" t="s">
        <v>3909</v>
      </c>
    </row>
    <row r="1492" spans="1:11">
      <c r="A1492" t="s">
        <v>6454</v>
      </c>
      <c r="B1492" t="s">
        <v>6455</v>
      </c>
      <c r="D1492" t="s">
        <v>5118</v>
      </c>
      <c r="E1492" t="s">
        <v>6456</v>
      </c>
      <c r="F1492" t="s">
        <v>4173</v>
      </c>
      <c r="G1492">
        <v>101</v>
      </c>
    </row>
    <row r="1493" spans="1:11">
      <c r="A1493" t="s">
        <v>6457</v>
      </c>
      <c r="B1493" t="s">
        <v>6458</v>
      </c>
      <c r="C1493" t="s">
        <v>6459</v>
      </c>
      <c r="D1493" t="s">
        <v>786</v>
      </c>
      <c r="E1493" t="s">
        <v>6460</v>
      </c>
      <c r="F1493" t="s">
        <v>31</v>
      </c>
      <c r="G1493">
        <v>93</v>
      </c>
      <c r="H1493" t="s">
        <v>39</v>
      </c>
      <c r="J1493">
        <v>5.0999999999999996</v>
      </c>
      <c r="K1493">
        <v>38</v>
      </c>
    </row>
    <row r="1494" spans="1:11">
      <c r="A1494" t="s">
        <v>6461</v>
      </c>
      <c r="B1494" t="s">
        <v>6462</v>
      </c>
      <c r="D1494" t="s">
        <v>97</v>
      </c>
      <c r="E1494" t="s">
        <v>6463</v>
      </c>
      <c r="F1494" t="s">
        <v>59</v>
      </c>
      <c r="G1494">
        <v>91</v>
      </c>
      <c r="H1494" t="s">
        <v>39</v>
      </c>
      <c r="J1494">
        <v>5.9</v>
      </c>
      <c r="K1494">
        <v>8</v>
      </c>
    </row>
    <row r="1495" spans="1:11">
      <c r="A1495" t="s">
        <v>6464</v>
      </c>
      <c r="B1495" t="s">
        <v>6465</v>
      </c>
      <c r="D1495" t="s">
        <v>3347</v>
      </c>
      <c r="E1495" t="s">
        <v>6466</v>
      </c>
      <c r="F1495" t="s">
        <v>138</v>
      </c>
      <c r="G1495">
        <v>81</v>
      </c>
      <c r="H1495" t="s">
        <v>987</v>
      </c>
    </row>
    <row r="1496" spans="1:11">
      <c r="A1496" t="s">
        <v>6467</v>
      </c>
      <c r="B1496" t="s">
        <v>6468</v>
      </c>
      <c r="C1496" t="s">
        <v>6469</v>
      </c>
      <c r="D1496" t="s">
        <v>1018</v>
      </c>
      <c r="E1496" t="s">
        <v>6470</v>
      </c>
      <c r="F1496" t="s">
        <v>65</v>
      </c>
      <c r="G1496">
        <v>91</v>
      </c>
      <c r="H1496" t="s">
        <v>298</v>
      </c>
      <c r="I1496" t="s">
        <v>338</v>
      </c>
      <c r="J1496">
        <v>7</v>
      </c>
      <c r="K1496">
        <v>35</v>
      </c>
    </row>
    <row r="1497" spans="1:11">
      <c r="A1497" t="s">
        <v>6471</v>
      </c>
      <c r="B1497" t="s">
        <v>6472</v>
      </c>
      <c r="C1497" t="s">
        <v>6473</v>
      </c>
      <c r="D1497" t="s">
        <v>4708</v>
      </c>
      <c r="E1497" t="s">
        <v>6474</v>
      </c>
      <c r="F1497" t="s">
        <v>18</v>
      </c>
      <c r="G1497">
        <v>100</v>
      </c>
      <c r="H1497" t="s">
        <v>6475</v>
      </c>
      <c r="I1497" t="s">
        <v>452</v>
      </c>
      <c r="J1497">
        <v>7.3</v>
      </c>
      <c r="K1497">
        <v>73</v>
      </c>
    </row>
    <row r="1498" spans="1:11">
      <c r="A1498" t="s">
        <v>6476</v>
      </c>
      <c r="B1498" t="s">
        <v>6477</v>
      </c>
      <c r="C1498" t="s">
        <v>6478</v>
      </c>
      <c r="E1498" t="s">
        <v>6479</v>
      </c>
      <c r="F1498" t="s">
        <v>221</v>
      </c>
      <c r="H1498" t="s">
        <v>39</v>
      </c>
      <c r="J1498">
        <v>9.1</v>
      </c>
      <c r="K1498">
        <v>9</v>
      </c>
    </row>
    <row r="1499" spans="1:11">
      <c r="A1499" t="s">
        <v>6480</v>
      </c>
      <c r="B1499" t="s">
        <v>6481</v>
      </c>
      <c r="C1499" t="s">
        <v>6482</v>
      </c>
      <c r="D1499" t="s">
        <v>149</v>
      </c>
      <c r="E1499" t="s">
        <v>6483</v>
      </c>
      <c r="F1499" t="s">
        <v>25</v>
      </c>
      <c r="G1499">
        <v>90</v>
      </c>
      <c r="H1499" t="s">
        <v>76</v>
      </c>
      <c r="J1499">
        <v>6.7</v>
      </c>
      <c r="K1499">
        <v>57</v>
      </c>
    </row>
    <row r="1500" spans="1:11">
      <c r="A1500" t="s">
        <v>6484</v>
      </c>
      <c r="B1500" t="s">
        <v>6485</v>
      </c>
      <c r="E1500" t="s">
        <v>6486</v>
      </c>
      <c r="F1500" t="s">
        <v>156</v>
      </c>
      <c r="H1500" t="s">
        <v>987</v>
      </c>
    </row>
    <row r="1501" spans="1:11">
      <c r="A1501" t="s">
        <v>6487</v>
      </c>
      <c r="B1501" t="s">
        <v>6488</v>
      </c>
      <c r="C1501" t="s">
        <v>6489</v>
      </c>
      <c r="D1501" t="s">
        <v>36</v>
      </c>
      <c r="E1501" t="s">
        <v>6490</v>
      </c>
      <c r="F1501" t="s">
        <v>93</v>
      </c>
      <c r="G1501">
        <v>97</v>
      </c>
      <c r="H1501" t="s">
        <v>1855</v>
      </c>
    </row>
    <row r="1502" spans="1:11">
      <c r="A1502" t="s">
        <v>6491</v>
      </c>
      <c r="B1502" t="s">
        <v>6492</v>
      </c>
      <c r="C1502" t="s">
        <v>6493</v>
      </c>
      <c r="D1502" t="s">
        <v>69</v>
      </c>
      <c r="E1502" t="s">
        <v>6494</v>
      </c>
    </row>
    <row r="1503" spans="1:11">
      <c r="A1503" t="s">
        <v>6495</v>
      </c>
      <c r="B1503" t="s">
        <v>6496</v>
      </c>
      <c r="C1503" t="s">
        <v>6497</v>
      </c>
      <c r="D1503" t="s">
        <v>6498</v>
      </c>
      <c r="E1503" t="s">
        <v>6499</v>
      </c>
      <c r="F1503" t="s">
        <v>65</v>
      </c>
      <c r="G1503">
        <v>85</v>
      </c>
      <c r="H1503" t="s">
        <v>323</v>
      </c>
      <c r="I1503" t="s">
        <v>446</v>
      </c>
      <c r="J1503">
        <v>1</v>
      </c>
      <c r="K1503">
        <v>6</v>
      </c>
    </row>
    <row r="1504" spans="1:11">
      <c r="A1504" t="s">
        <v>6500</v>
      </c>
      <c r="B1504" t="s">
        <v>6501</v>
      </c>
      <c r="C1504" t="s">
        <v>6502</v>
      </c>
      <c r="E1504" t="s">
        <v>6503</v>
      </c>
      <c r="F1504" t="s">
        <v>38</v>
      </c>
      <c r="H1504" t="s">
        <v>1176</v>
      </c>
    </row>
    <row r="1505" spans="1:11">
      <c r="A1505" t="s">
        <v>6504</v>
      </c>
      <c r="B1505" t="s">
        <v>6505</v>
      </c>
      <c r="D1505" t="s">
        <v>3936</v>
      </c>
      <c r="E1505" t="s">
        <v>6506</v>
      </c>
      <c r="F1505" t="s">
        <v>38</v>
      </c>
      <c r="H1505" t="s">
        <v>39</v>
      </c>
    </row>
    <row r="1506" spans="1:11">
      <c r="A1506" t="s">
        <v>6507</v>
      </c>
      <c r="B1506" t="s">
        <v>6508</v>
      </c>
      <c r="C1506" t="s">
        <v>6509</v>
      </c>
      <c r="E1506" t="s">
        <v>6510</v>
      </c>
      <c r="F1506" t="s">
        <v>2336</v>
      </c>
      <c r="H1506" t="s">
        <v>1176</v>
      </c>
      <c r="J1506">
        <v>2</v>
      </c>
      <c r="K1506">
        <v>38</v>
      </c>
    </row>
    <row r="1507" spans="1:11">
      <c r="A1507" t="s">
        <v>6511</v>
      </c>
      <c r="B1507" t="s">
        <v>6512</v>
      </c>
      <c r="C1507" t="s">
        <v>6513</v>
      </c>
      <c r="D1507" t="s">
        <v>5687</v>
      </c>
      <c r="E1507" t="s">
        <v>6514</v>
      </c>
      <c r="F1507" t="s">
        <v>1223</v>
      </c>
      <c r="G1507">
        <v>114</v>
      </c>
      <c r="H1507" t="s">
        <v>100</v>
      </c>
      <c r="J1507">
        <v>6.8</v>
      </c>
      <c r="K1507">
        <v>103</v>
      </c>
    </row>
    <row r="1508" spans="1:11">
      <c r="A1508" t="s">
        <v>6515</v>
      </c>
      <c r="B1508" t="s">
        <v>6516</v>
      </c>
      <c r="D1508" t="s">
        <v>566</v>
      </c>
      <c r="E1508" t="s">
        <v>6517</v>
      </c>
      <c r="F1508" t="s">
        <v>18</v>
      </c>
      <c r="H1508" t="s">
        <v>39</v>
      </c>
      <c r="J1508">
        <v>3.8</v>
      </c>
      <c r="K1508">
        <v>22</v>
      </c>
    </row>
    <row r="1509" spans="1:11">
      <c r="A1509" t="s">
        <v>6518</v>
      </c>
      <c r="B1509" t="s">
        <v>6519</v>
      </c>
      <c r="D1509" t="s">
        <v>97</v>
      </c>
      <c r="E1509" t="s">
        <v>6520</v>
      </c>
      <c r="F1509" t="s">
        <v>18</v>
      </c>
      <c r="G1509">
        <v>80</v>
      </c>
      <c r="H1509" t="s">
        <v>874</v>
      </c>
      <c r="J1509">
        <v>5.3</v>
      </c>
      <c r="K1509">
        <v>41</v>
      </c>
    </row>
    <row r="1510" spans="1:11">
      <c r="A1510" t="s">
        <v>6521</v>
      </c>
      <c r="B1510" t="s">
        <v>6522</v>
      </c>
      <c r="C1510" t="s">
        <v>6523</v>
      </c>
      <c r="D1510" t="s">
        <v>6524</v>
      </c>
      <c r="E1510" t="s">
        <v>6525</v>
      </c>
      <c r="F1510" t="s">
        <v>221</v>
      </c>
      <c r="G1510">
        <v>97</v>
      </c>
      <c r="H1510" t="s">
        <v>874</v>
      </c>
      <c r="I1510" t="s">
        <v>87</v>
      </c>
      <c r="J1510">
        <v>5.6</v>
      </c>
      <c r="K1510">
        <v>150</v>
      </c>
    </row>
    <row r="1511" spans="1:11">
      <c r="A1511" t="s">
        <v>6526</v>
      </c>
      <c r="B1511" t="s">
        <v>6527</v>
      </c>
      <c r="C1511" t="s">
        <v>6528</v>
      </c>
      <c r="D1511" t="s">
        <v>6529</v>
      </c>
      <c r="E1511" t="s">
        <v>6530</v>
      </c>
      <c r="F1511" t="s">
        <v>45</v>
      </c>
      <c r="G1511">
        <v>92</v>
      </c>
      <c r="H1511" t="s">
        <v>100</v>
      </c>
      <c r="I1511" t="s">
        <v>47</v>
      </c>
      <c r="J1511">
        <v>7.6</v>
      </c>
      <c r="K1511">
        <v>9</v>
      </c>
    </row>
    <row r="1512" spans="1:11">
      <c r="A1512" t="s">
        <v>6531</v>
      </c>
      <c r="B1512" t="s">
        <v>6532</v>
      </c>
      <c r="C1512" t="s">
        <v>6533</v>
      </c>
      <c r="D1512" t="s">
        <v>4940</v>
      </c>
      <c r="E1512" t="s">
        <v>6534</v>
      </c>
      <c r="F1512" t="s">
        <v>1865</v>
      </c>
      <c r="H1512" t="s">
        <v>39</v>
      </c>
      <c r="J1512">
        <v>4.2</v>
      </c>
      <c r="K1512">
        <v>54</v>
      </c>
    </row>
    <row r="1513" spans="1:11">
      <c r="A1513" t="s">
        <v>6535</v>
      </c>
      <c r="B1513" t="s">
        <v>6536</v>
      </c>
      <c r="C1513" t="s">
        <v>6537</v>
      </c>
      <c r="D1513" t="s">
        <v>5061</v>
      </c>
      <c r="E1513" t="s">
        <v>6538</v>
      </c>
      <c r="F1513" t="s">
        <v>2926</v>
      </c>
      <c r="G1513">
        <v>115</v>
      </c>
      <c r="H1513" t="s">
        <v>6539</v>
      </c>
      <c r="J1513">
        <v>7.3</v>
      </c>
      <c r="K1513">
        <v>25</v>
      </c>
    </row>
    <row r="1514" spans="1:11">
      <c r="A1514" t="s">
        <v>6540</v>
      </c>
      <c r="B1514" t="s">
        <v>6541</v>
      </c>
      <c r="C1514" t="s">
        <v>6542</v>
      </c>
      <c r="D1514" t="s">
        <v>149</v>
      </c>
      <c r="E1514" t="s">
        <v>6543</v>
      </c>
      <c r="F1514" t="s">
        <v>507</v>
      </c>
      <c r="G1514">
        <v>85</v>
      </c>
      <c r="H1514" t="s">
        <v>1669</v>
      </c>
      <c r="I1514" t="s">
        <v>338</v>
      </c>
      <c r="J1514">
        <v>5.7</v>
      </c>
      <c r="K1514">
        <v>28</v>
      </c>
    </row>
    <row r="1515" spans="1:11">
      <c r="A1515" t="s">
        <v>6544</v>
      </c>
      <c r="B1515" t="s">
        <v>6545</v>
      </c>
      <c r="C1515" t="s">
        <v>6546</v>
      </c>
      <c r="D1515" t="s">
        <v>6547</v>
      </c>
      <c r="E1515" t="s">
        <v>6548</v>
      </c>
      <c r="F1515" t="s">
        <v>93</v>
      </c>
      <c r="G1515">
        <v>90</v>
      </c>
      <c r="H1515" t="s">
        <v>3909</v>
      </c>
      <c r="J1515">
        <v>9.4</v>
      </c>
      <c r="K1515">
        <v>73</v>
      </c>
    </row>
    <row r="1516" spans="1:11">
      <c r="A1516" t="s">
        <v>6549</v>
      </c>
      <c r="B1516" t="s">
        <v>6550</v>
      </c>
      <c r="C1516" t="s">
        <v>6551</v>
      </c>
      <c r="D1516" t="s">
        <v>4368</v>
      </c>
      <c r="E1516" t="s">
        <v>6552</v>
      </c>
      <c r="F1516" t="s">
        <v>191</v>
      </c>
      <c r="G1516">
        <v>98</v>
      </c>
      <c r="H1516" t="s">
        <v>620</v>
      </c>
      <c r="I1516" t="s">
        <v>446</v>
      </c>
      <c r="J1516">
        <v>7</v>
      </c>
      <c r="K1516">
        <v>65</v>
      </c>
    </row>
    <row r="1517" spans="1:11">
      <c r="A1517" t="s">
        <v>6553</v>
      </c>
      <c r="B1517" t="s">
        <v>6554</v>
      </c>
      <c r="C1517" t="s">
        <v>6555</v>
      </c>
      <c r="E1517" t="s">
        <v>6556</v>
      </c>
      <c r="F1517" t="s">
        <v>45</v>
      </c>
      <c r="H1517" t="s">
        <v>259</v>
      </c>
      <c r="I1517" t="s">
        <v>60</v>
      </c>
    </row>
    <row r="1518" spans="1:11">
      <c r="A1518" t="s">
        <v>6557</v>
      </c>
      <c r="B1518" t="s">
        <v>6558</v>
      </c>
      <c r="C1518" t="s">
        <v>6559</v>
      </c>
      <c r="D1518" t="s">
        <v>2008</v>
      </c>
      <c r="E1518" t="s">
        <v>6560</v>
      </c>
      <c r="F1518" t="s">
        <v>507</v>
      </c>
      <c r="G1518">
        <v>94</v>
      </c>
      <c r="H1518" t="s">
        <v>573</v>
      </c>
      <c r="J1518">
        <v>7.8</v>
      </c>
      <c r="K1518">
        <v>100</v>
      </c>
    </row>
    <row r="1519" spans="1:11">
      <c r="A1519" t="s">
        <v>6561</v>
      </c>
      <c r="B1519" t="s">
        <v>6562</v>
      </c>
      <c r="C1519" t="s">
        <v>6563</v>
      </c>
      <c r="D1519" t="s">
        <v>6564</v>
      </c>
      <c r="E1519" t="s">
        <v>6565</v>
      </c>
      <c r="F1519" t="s">
        <v>25</v>
      </c>
      <c r="G1519">
        <v>110</v>
      </c>
      <c r="H1519" t="s">
        <v>100</v>
      </c>
      <c r="J1519">
        <v>8.8000000000000007</v>
      </c>
      <c r="K1519">
        <v>13</v>
      </c>
    </row>
    <row r="1520" spans="1:11">
      <c r="A1520" t="s">
        <v>6566</v>
      </c>
      <c r="B1520" t="s">
        <v>6567</v>
      </c>
      <c r="C1520" t="s">
        <v>6568</v>
      </c>
      <c r="E1520" t="s">
        <v>6569</v>
      </c>
      <c r="F1520" t="s">
        <v>387</v>
      </c>
      <c r="H1520" t="s">
        <v>1244</v>
      </c>
    </row>
    <row r="1521" spans="1:11">
      <c r="A1521" t="s">
        <v>6570</v>
      </c>
      <c r="B1521" t="s">
        <v>6571</v>
      </c>
      <c r="D1521" t="s">
        <v>6572</v>
      </c>
      <c r="E1521" t="s">
        <v>6573</v>
      </c>
      <c r="F1521" t="s">
        <v>343</v>
      </c>
      <c r="G1521">
        <v>21</v>
      </c>
      <c r="H1521" t="s">
        <v>2839</v>
      </c>
      <c r="J1521">
        <v>8.8000000000000007</v>
      </c>
      <c r="K1521">
        <v>12</v>
      </c>
    </row>
    <row r="1522" spans="1:11">
      <c r="A1522" t="s">
        <v>6574</v>
      </c>
      <c r="B1522" t="s">
        <v>6575</v>
      </c>
      <c r="C1522" t="s">
        <v>6576</v>
      </c>
      <c r="D1522" t="s">
        <v>4781</v>
      </c>
      <c r="E1522" t="s">
        <v>6577</v>
      </c>
      <c r="F1522" t="s">
        <v>507</v>
      </c>
      <c r="G1522">
        <v>86</v>
      </c>
      <c r="H1522" t="s">
        <v>4937</v>
      </c>
      <c r="J1522">
        <v>6.3</v>
      </c>
      <c r="K1522">
        <v>27</v>
      </c>
    </row>
    <row r="1523" spans="1:11">
      <c r="A1523" t="s">
        <v>6578</v>
      </c>
      <c r="B1523" t="s">
        <v>6579</v>
      </c>
      <c r="C1523" t="s">
        <v>6580</v>
      </c>
      <c r="D1523" t="s">
        <v>166</v>
      </c>
      <c r="E1523" t="s">
        <v>6581</v>
      </c>
      <c r="F1523" t="s">
        <v>1145</v>
      </c>
      <c r="H1523" t="s">
        <v>173</v>
      </c>
      <c r="J1523">
        <v>6.1</v>
      </c>
      <c r="K1523">
        <v>77</v>
      </c>
    </row>
    <row r="1524" spans="1:11">
      <c r="A1524" t="s">
        <v>6582</v>
      </c>
      <c r="B1524" t="s">
        <v>6583</v>
      </c>
      <c r="C1524" t="s">
        <v>6584</v>
      </c>
      <c r="D1524" t="s">
        <v>1831</v>
      </c>
      <c r="E1524" t="s">
        <v>6585</v>
      </c>
      <c r="F1524" t="s">
        <v>662</v>
      </c>
      <c r="G1524">
        <v>120</v>
      </c>
      <c r="H1524" t="s">
        <v>279</v>
      </c>
      <c r="J1524">
        <v>7.2</v>
      </c>
      <c r="K1524">
        <v>112</v>
      </c>
    </row>
    <row r="1525" spans="1:11">
      <c r="A1525" t="s">
        <v>6586</v>
      </c>
      <c r="B1525" t="s">
        <v>6587</v>
      </c>
      <c r="C1525" t="s">
        <v>6588</v>
      </c>
      <c r="D1525" t="s">
        <v>1066</v>
      </c>
      <c r="E1525" t="s">
        <v>6589</v>
      </c>
      <c r="F1525" t="s">
        <v>1223</v>
      </c>
      <c r="G1525">
        <v>104</v>
      </c>
      <c r="H1525" t="s">
        <v>100</v>
      </c>
      <c r="J1525">
        <v>6.8</v>
      </c>
      <c r="K1525">
        <v>69</v>
      </c>
    </row>
    <row r="1526" spans="1:11">
      <c r="A1526" t="s">
        <v>6590</v>
      </c>
      <c r="B1526" t="s">
        <v>6591</v>
      </c>
      <c r="D1526" t="s">
        <v>5956</v>
      </c>
      <c r="E1526" t="s">
        <v>6592</v>
      </c>
      <c r="F1526" t="s">
        <v>6593</v>
      </c>
      <c r="G1526">
        <v>110</v>
      </c>
    </row>
    <row r="1527" spans="1:11">
      <c r="A1527" t="s">
        <v>6594</v>
      </c>
      <c r="B1527" t="s">
        <v>6595</v>
      </c>
      <c r="C1527" t="s">
        <v>6596</v>
      </c>
      <c r="D1527" t="s">
        <v>4940</v>
      </c>
      <c r="E1527" t="s">
        <v>6597</v>
      </c>
      <c r="F1527" t="s">
        <v>156</v>
      </c>
      <c r="G1527">
        <v>90</v>
      </c>
      <c r="H1527" t="s">
        <v>39</v>
      </c>
      <c r="J1527">
        <v>3.8</v>
      </c>
      <c r="K1527">
        <v>29</v>
      </c>
    </row>
    <row r="1528" spans="1:11">
      <c r="A1528" t="s">
        <v>6598</v>
      </c>
      <c r="B1528" t="s">
        <v>6599</v>
      </c>
      <c r="D1528" t="s">
        <v>1570</v>
      </c>
      <c r="E1528" t="s">
        <v>6600</v>
      </c>
      <c r="F1528" t="s">
        <v>1095</v>
      </c>
      <c r="G1528">
        <v>83</v>
      </c>
      <c r="J1528">
        <v>5.8</v>
      </c>
      <c r="K1528">
        <v>27</v>
      </c>
    </row>
    <row r="1529" spans="1:11">
      <c r="A1529" t="s">
        <v>6601</v>
      </c>
      <c r="B1529" t="s">
        <v>6602</v>
      </c>
      <c r="D1529" t="s">
        <v>1018</v>
      </c>
      <c r="E1529" t="s">
        <v>6603</v>
      </c>
      <c r="F1529" t="s">
        <v>99</v>
      </c>
      <c r="H1529" t="s">
        <v>874</v>
      </c>
      <c r="J1529">
        <v>4.2</v>
      </c>
      <c r="K1529">
        <v>46</v>
      </c>
    </row>
    <row r="1530" spans="1:11">
      <c r="A1530" t="s">
        <v>6604</v>
      </c>
      <c r="B1530" t="s">
        <v>6605</v>
      </c>
      <c r="D1530" t="s">
        <v>5061</v>
      </c>
      <c r="E1530" t="s">
        <v>6606</v>
      </c>
      <c r="F1530" t="s">
        <v>656</v>
      </c>
      <c r="G1530">
        <v>100</v>
      </c>
      <c r="H1530" t="s">
        <v>100</v>
      </c>
    </row>
    <row r="1531" spans="1:11">
      <c r="A1531" t="s">
        <v>6607</v>
      </c>
      <c r="B1531" t="s">
        <v>6608</v>
      </c>
      <c r="C1531" t="s">
        <v>6609</v>
      </c>
      <c r="D1531" t="s">
        <v>6610</v>
      </c>
      <c r="E1531" t="s">
        <v>6611</v>
      </c>
      <c r="F1531" t="s">
        <v>45</v>
      </c>
      <c r="G1531">
        <v>29</v>
      </c>
      <c r="H1531" t="s">
        <v>4731</v>
      </c>
    </row>
    <row r="1532" spans="1:11">
      <c r="A1532" t="s">
        <v>6612</v>
      </c>
      <c r="B1532" t="s">
        <v>6613</v>
      </c>
      <c r="D1532" t="s">
        <v>6614</v>
      </c>
      <c r="E1532" t="s">
        <v>6615</v>
      </c>
      <c r="F1532" t="s">
        <v>1188</v>
      </c>
      <c r="H1532" t="s">
        <v>210</v>
      </c>
    </row>
    <row r="1533" spans="1:11">
      <c r="A1533" t="s">
        <v>6616</v>
      </c>
      <c r="B1533" t="s">
        <v>6617</v>
      </c>
      <c r="D1533" t="s">
        <v>3740</v>
      </c>
      <c r="E1533" t="s">
        <v>6618</v>
      </c>
      <c r="F1533" t="s">
        <v>592</v>
      </c>
    </row>
    <row r="1534" spans="1:11">
      <c r="A1534" t="s">
        <v>6619</v>
      </c>
      <c r="B1534" t="s">
        <v>6620</v>
      </c>
      <c r="C1534" t="s">
        <v>6621</v>
      </c>
      <c r="E1534" t="s">
        <v>6622</v>
      </c>
      <c r="F1534" t="s">
        <v>45</v>
      </c>
      <c r="G1534">
        <v>55</v>
      </c>
      <c r="H1534" t="s">
        <v>100</v>
      </c>
    </row>
    <row r="1535" spans="1:11">
      <c r="A1535" t="s">
        <v>6623</v>
      </c>
      <c r="B1535" t="s">
        <v>6624</v>
      </c>
      <c r="D1535" t="s">
        <v>6625</v>
      </c>
      <c r="E1535" t="s">
        <v>6626</v>
      </c>
      <c r="F1535" t="s">
        <v>1151</v>
      </c>
      <c r="J1535">
        <v>7.4</v>
      </c>
      <c r="K1535">
        <v>6</v>
      </c>
    </row>
    <row r="1536" spans="1:11">
      <c r="A1536" t="s">
        <v>6627</v>
      </c>
      <c r="B1536" t="s">
        <v>6628</v>
      </c>
      <c r="D1536" t="s">
        <v>4283</v>
      </c>
      <c r="E1536" t="s">
        <v>6629</v>
      </c>
      <c r="F1536" t="s">
        <v>823</v>
      </c>
      <c r="G1536">
        <v>90</v>
      </c>
    </row>
    <row r="1537" spans="1:11">
      <c r="A1537" t="s">
        <v>6630</v>
      </c>
      <c r="B1537" t="s">
        <v>6631</v>
      </c>
      <c r="C1537" t="s">
        <v>6632</v>
      </c>
      <c r="D1537" t="s">
        <v>712</v>
      </c>
      <c r="E1537" t="s">
        <v>6633</v>
      </c>
      <c r="F1537" t="s">
        <v>45</v>
      </c>
      <c r="G1537">
        <v>82</v>
      </c>
      <c r="H1537" t="s">
        <v>100</v>
      </c>
      <c r="I1537" t="s">
        <v>54</v>
      </c>
      <c r="J1537">
        <v>6.7</v>
      </c>
      <c r="K1537">
        <v>10</v>
      </c>
    </row>
    <row r="1538" spans="1:11">
      <c r="A1538" t="s">
        <v>6634</v>
      </c>
      <c r="B1538" t="s">
        <v>6635</v>
      </c>
      <c r="C1538" t="s">
        <v>6636</v>
      </c>
      <c r="D1538" t="s">
        <v>6637</v>
      </c>
      <c r="E1538" t="s">
        <v>6638</v>
      </c>
      <c r="F1538" t="s">
        <v>343</v>
      </c>
      <c r="G1538">
        <v>91</v>
      </c>
      <c r="H1538" t="s">
        <v>39</v>
      </c>
      <c r="I1538" t="s">
        <v>47</v>
      </c>
      <c r="J1538">
        <v>2.8</v>
      </c>
      <c r="K1538">
        <v>6</v>
      </c>
    </row>
    <row r="1539" spans="1:11">
      <c r="A1539" t="s">
        <v>6639</v>
      </c>
      <c r="B1539" t="s">
        <v>6640</v>
      </c>
      <c r="C1539" t="s">
        <v>6641</v>
      </c>
      <c r="D1539" t="s">
        <v>433</v>
      </c>
      <c r="E1539" t="s">
        <v>6642</v>
      </c>
      <c r="H1539" t="s">
        <v>1855</v>
      </c>
    </row>
    <row r="1540" spans="1:11">
      <c r="A1540" t="s">
        <v>6643</v>
      </c>
      <c r="B1540" t="s">
        <v>6644</v>
      </c>
      <c r="C1540" t="s">
        <v>6645</v>
      </c>
      <c r="D1540" t="s">
        <v>3927</v>
      </c>
      <c r="E1540" t="s">
        <v>6646</v>
      </c>
      <c r="F1540" t="s">
        <v>1223</v>
      </c>
      <c r="G1540">
        <v>90</v>
      </c>
      <c r="H1540" t="s">
        <v>6647</v>
      </c>
      <c r="J1540">
        <v>7.1</v>
      </c>
      <c r="K1540">
        <v>45</v>
      </c>
    </row>
    <row r="1541" spans="1:11">
      <c r="A1541" t="s">
        <v>6648</v>
      </c>
      <c r="B1541" t="s">
        <v>6649</v>
      </c>
      <c r="D1541" t="s">
        <v>1570</v>
      </c>
      <c r="E1541" t="s">
        <v>6650</v>
      </c>
      <c r="F1541" t="s">
        <v>801</v>
      </c>
      <c r="G1541">
        <v>92</v>
      </c>
      <c r="J1541">
        <v>6.9</v>
      </c>
      <c r="K1541">
        <v>43</v>
      </c>
    </row>
    <row r="1542" spans="1:11">
      <c r="A1542" t="s">
        <v>6651</v>
      </c>
      <c r="B1542" t="s">
        <v>6652</v>
      </c>
      <c r="D1542" t="s">
        <v>3852</v>
      </c>
      <c r="E1542" t="s">
        <v>6653</v>
      </c>
      <c r="F1542" t="s">
        <v>1865</v>
      </c>
      <c r="H1542" t="s">
        <v>39</v>
      </c>
      <c r="J1542">
        <v>3</v>
      </c>
      <c r="K1542">
        <v>8</v>
      </c>
    </row>
    <row r="1543" spans="1:11">
      <c r="A1543" t="s">
        <v>6654</v>
      </c>
      <c r="B1543" t="s">
        <v>6655</v>
      </c>
      <c r="C1543" t="s">
        <v>6656</v>
      </c>
      <c r="D1543" t="s">
        <v>1093</v>
      </c>
      <c r="E1543" t="s">
        <v>6657</v>
      </c>
      <c r="F1543" t="s">
        <v>823</v>
      </c>
      <c r="G1543">
        <v>97</v>
      </c>
      <c r="H1543" t="s">
        <v>39</v>
      </c>
      <c r="J1543">
        <v>6.4</v>
      </c>
      <c r="K1543">
        <v>159</v>
      </c>
    </row>
    <row r="1544" spans="1:11">
      <c r="A1544" t="s">
        <v>6658</v>
      </c>
      <c r="B1544" t="s">
        <v>6659</v>
      </c>
      <c r="C1544" t="s">
        <v>6660</v>
      </c>
      <c r="D1544" t="s">
        <v>403</v>
      </c>
      <c r="E1544" t="s">
        <v>6661</v>
      </c>
      <c r="F1544" t="s">
        <v>65</v>
      </c>
      <c r="G1544">
        <v>108</v>
      </c>
      <c r="H1544" t="s">
        <v>1274</v>
      </c>
      <c r="I1544" t="s">
        <v>452</v>
      </c>
      <c r="J1544">
        <v>6.8</v>
      </c>
      <c r="K1544">
        <v>38</v>
      </c>
    </row>
    <row r="1545" spans="1:11">
      <c r="A1545" t="s">
        <v>6662</v>
      </c>
      <c r="B1545" t="s">
        <v>6663</v>
      </c>
      <c r="C1545" t="s">
        <v>6664</v>
      </c>
      <c r="D1545" t="s">
        <v>97</v>
      </c>
      <c r="E1545" t="s">
        <v>6665</v>
      </c>
      <c r="F1545" t="s">
        <v>191</v>
      </c>
      <c r="H1545" t="s">
        <v>39</v>
      </c>
      <c r="J1545">
        <v>5.7</v>
      </c>
      <c r="K1545">
        <v>32</v>
      </c>
    </row>
    <row r="1546" spans="1:11">
      <c r="A1546" t="s">
        <v>6666</v>
      </c>
      <c r="B1546" t="s">
        <v>6667</v>
      </c>
      <c r="D1546" t="s">
        <v>6668</v>
      </c>
      <c r="F1546" t="s">
        <v>38</v>
      </c>
      <c r="G1546">
        <v>73</v>
      </c>
      <c r="H1546" t="s">
        <v>3909</v>
      </c>
    </row>
    <row r="1547" spans="1:11">
      <c r="A1547" t="s">
        <v>6669</v>
      </c>
      <c r="B1547" t="s">
        <v>6670</v>
      </c>
      <c r="D1547" t="s">
        <v>426</v>
      </c>
      <c r="E1547" t="s">
        <v>6671</v>
      </c>
      <c r="F1547" t="s">
        <v>4460</v>
      </c>
      <c r="G1547">
        <v>92</v>
      </c>
      <c r="H1547" t="s">
        <v>4116</v>
      </c>
      <c r="J1547">
        <v>7.3</v>
      </c>
      <c r="K1547">
        <v>124</v>
      </c>
    </row>
    <row r="1548" spans="1:11">
      <c r="A1548" t="s">
        <v>6672</v>
      </c>
      <c r="B1548" t="s">
        <v>6673</v>
      </c>
      <c r="C1548" t="s">
        <v>6674</v>
      </c>
      <c r="D1548" t="s">
        <v>234</v>
      </c>
      <c r="E1548" t="s">
        <v>6675</v>
      </c>
      <c r="F1548" t="s">
        <v>93</v>
      </c>
      <c r="H1548" t="s">
        <v>100</v>
      </c>
      <c r="J1548">
        <v>8.8000000000000007</v>
      </c>
      <c r="K1548">
        <v>19</v>
      </c>
    </row>
    <row r="1549" spans="1:11">
      <c r="A1549" t="s">
        <v>6676</v>
      </c>
      <c r="B1549" t="s">
        <v>6677</v>
      </c>
      <c r="D1549" t="s">
        <v>1678</v>
      </c>
      <c r="E1549" t="s">
        <v>6678</v>
      </c>
      <c r="F1549" t="s">
        <v>156</v>
      </c>
      <c r="G1549">
        <v>90</v>
      </c>
      <c r="H1549" t="s">
        <v>620</v>
      </c>
      <c r="J1549">
        <v>5</v>
      </c>
      <c r="K1549">
        <v>32</v>
      </c>
    </row>
    <row r="1550" spans="1:11">
      <c r="A1550" t="s">
        <v>6679</v>
      </c>
      <c r="B1550" t="s">
        <v>6680</v>
      </c>
      <c r="C1550" t="s">
        <v>6681</v>
      </c>
      <c r="D1550" t="s">
        <v>6682</v>
      </c>
      <c r="E1550" t="s">
        <v>6683</v>
      </c>
      <c r="F1550" t="s">
        <v>507</v>
      </c>
      <c r="G1550">
        <v>120</v>
      </c>
      <c r="H1550" t="s">
        <v>100</v>
      </c>
    </row>
    <row r="1551" spans="1:11">
      <c r="A1551" t="s">
        <v>6684</v>
      </c>
      <c r="B1551" t="s">
        <v>6685</v>
      </c>
      <c r="C1551" t="s">
        <v>6686</v>
      </c>
      <c r="D1551" t="s">
        <v>2271</v>
      </c>
      <c r="E1551" t="s">
        <v>6687</v>
      </c>
      <c r="F1551" t="s">
        <v>99</v>
      </c>
      <c r="G1551">
        <v>7</v>
      </c>
      <c r="H1551" t="s">
        <v>6688</v>
      </c>
    </row>
    <row r="1552" spans="1:11">
      <c r="A1552" t="s">
        <v>6689</v>
      </c>
      <c r="B1552" t="s">
        <v>6690</v>
      </c>
      <c r="C1552" t="s">
        <v>6691</v>
      </c>
      <c r="D1552" t="s">
        <v>1394</v>
      </c>
      <c r="E1552" t="s">
        <v>6692</v>
      </c>
      <c r="F1552" t="s">
        <v>727</v>
      </c>
      <c r="G1552">
        <v>85</v>
      </c>
      <c r="H1552" t="s">
        <v>987</v>
      </c>
      <c r="I1552" t="s">
        <v>20</v>
      </c>
      <c r="J1552">
        <v>4.0999999999999996</v>
      </c>
      <c r="K1552">
        <v>34</v>
      </c>
    </row>
    <row r="1553" spans="1:11">
      <c r="A1553" t="s">
        <v>6693</v>
      </c>
      <c r="B1553" t="s">
        <v>6694</v>
      </c>
      <c r="C1553" t="s">
        <v>6695</v>
      </c>
      <c r="E1553" t="s">
        <v>6696</v>
      </c>
      <c r="F1553" t="s">
        <v>387</v>
      </c>
      <c r="H1553" t="s">
        <v>100</v>
      </c>
    </row>
    <row r="1554" spans="1:11">
      <c r="A1554" t="s">
        <v>6697</v>
      </c>
      <c r="B1554" t="s">
        <v>6698</v>
      </c>
      <c r="C1554" t="s">
        <v>6699</v>
      </c>
      <c r="E1554" t="s">
        <v>6700</v>
      </c>
      <c r="F1554" t="s">
        <v>191</v>
      </c>
      <c r="G1554">
        <v>120</v>
      </c>
      <c r="H1554" t="s">
        <v>6701</v>
      </c>
      <c r="I1554" t="s">
        <v>405</v>
      </c>
      <c r="J1554">
        <v>6.8</v>
      </c>
      <c r="K1554">
        <v>20</v>
      </c>
    </row>
    <row r="1555" spans="1:11">
      <c r="A1555" t="s">
        <v>6702</v>
      </c>
      <c r="B1555" t="s">
        <v>6703</v>
      </c>
      <c r="C1555" t="s">
        <v>6704</v>
      </c>
      <c r="D1555" t="s">
        <v>1079</v>
      </c>
      <c r="E1555" t="s">
        <v>6705</v>
      </c>
      <c r="F1555" t="s">
        <v>31</v>
      </c>
      <c r="G1555">
        <v>80</v>
      </c>
      <c r="H1555" t="s">
        <v>39</v>
      </c>
      <c r="J1555">
        <v>6.3</v>
      </c>
      <c r="K1555">
        <v>28</v>
      </c>
    </row>
    <row r="1556" spans="1:11">
      <c r="A1556" t="s">
        <v>6706</v>
      </c>
      <c r="B1556" t="s">
        <v>6707</v>
      </c>
      <c r="C1556" t="s">
        <v>6708</v>
      </c>
      <c r="D1556" t="s">
        <v>3152</v>
      </c>
      <c r="E1556" t="s">
        <v>6709</v>
      </c>
      <c r="F1556" t="s">
        <v>191</v>
      </c>
      <c r="G1556">
        <v>100</v>
      </c>
      <c r="H1556" t="s">
        <v>46</v>
      </c>
      <c r="J1556">
        <v>6.7</v>
      </c>
      <c r="K1556">
        <v>56</v>
      </c>
    </row>
    <row r="1557" spans="1:11">
      <c r="A1557" t="s">
        <v>6710</v>
      </c>
      <c r="B1557" t="s">
        <v>6711</v>
      </c>
      <c r="C1557" t="s">
        <v>6712</v>
      </c>
      <c r="D1557" t="s">
        <v>166</v>
      </c>
      <c r="E1557" t="s">
        <v>6713</v>
      </c>
      <c r="F1557" t="s">
        <v>507</v>
      </c>
      <c r="G1557">
        <v>100</v>
      </c>
      <c r="H1557" t="s">
        <v>210</v>
      </c>
      <c r="J1557">
        <v>6.4</v>
      </c>
      <c r="K1557">
        <v>27</v>
      </c>
    </row>
    <row r="1558" spans="1:11">
      <c r="A1558" t="s">
        <v>6714</v>
      </c>
      <c r="B1558" t="s">
        <v>6715</v>
      </c>
      <c r="C1558" t="s">
        <v>6716</v>
      </c>
      <c r="D1558" t="s">
        <v>426</v>
      </c>
      <c r="E1558" t="s">
        <v>6717</v>
      </c>
      <c r="F1558" t="s">
        <v>727</v>
      </c>
      <c r="G1558">
        <v>91</v>
      </c>
      <c r="H1558" t="s">
        <v>2156</v>
      </c>
      <c r="J1558">
        <v>7.3</v>
      </c>
      <c r="K1558">
        <v>259</v>
      </c>
    </row>
    <row r="1559" spans="1:11">
      <c r="A1559" t="s">
        <v>6718</v>
      </c>
      <c r="B1559" t="s">
        <v>6719</v>
      </c>
      <c r="C1559" t="s">
        <v>6720</v>
      </c>
      <c r="D1559" t="s">
        <v>368</v>
      </c>
      <c r="E1559" t="s">
        <v>6721</v>
      </c>
      <c r="F1559" t="s">
        <v>59</v>
      </c>
      <c r="G1559">
        <v>106</v>
      </c>
      <c r="H1559" t="s">
        <v>694</v>
      </c>
      <c r="J1559">
        <v>6.6</v>
      </c>
      <c r="K1559">
        <v>40</v>
      </c>
    </row>
    <row r="1560" spans="1:11">
      <c r="A1560" t="s">
        <v>6722</v>
      </c>
      <c r="B1560" t="s">
        <v>6723</v>
      </c>
      <c r="C1560" t="s">
        <v>6724</v>
      </c>
      <c r="D1560" t="s">
        <v>6725</v>
      </c>
      <c r="E1560" t="s">
        <v>6726</v>
      </c>
      <c r="F1560" t="s">
        <v>1431</v>
      </c>
      <c r="G1560">
        <v>90</v>
      </c>
      <c r="H1560" t="s">
        <v>157</v>
      </c>
      <c r="J1560">
        <v>5.8</v>
      </c>
      <c r="K1560">
        <v>23</v>
      </c>
    </row>
    <row r="1561" spans="1:11">
      <c r="A1561" t="s">
        <v>6727</v>
      </c>
      <c r="B1561" t="s">
        <v>6728</v>
      </c>
      <c r="C1561" t="s">
        <v>6729</v>
      </c>
      <c r="D1561" t="s">
        <v>6730</v>
      </c>
      <c r="E1561" t="s">
        <v>6731</v>
      </c>
      <c r="F1561" t="s">
        <v>507</v>
      </c>
      <c r="H1561" t="s">
        <v>1935</v>
      </c>
    </row>
    <row r="1562" spans="1:11">
      <c r="A1562" t="s">
        <v>6732</v>
      </c>
      <c r="B1562" t="s">
        <v>6733</v>
      </c>
      <c r="C1562" t="s">
        <v>6734</v>
      </c>
      <c r="D1562" t="s">
        <v>3865</v>
      </c>
      <c r="E1562" t="s">
        <v>6735</v>
      </c>
      <c r="F1562" t="s">
        <v>672</v>
      </c>
      <c r="H1562" t="s">
        <v>573</v>
      </c>
    </row>
    <row r="1563" spans="1:11">
      <c r="A1563" t="s">
        <v>6736</v>
      </c>
      <c r="B1563" t="s">
        <v>6737</v>
      </c>
      <c r="D1563" t="s">
        <v>6564</v>
      </c>
      <c r="E1563" t="s">
        <v>6738</v>
      </c>
      <c r="F1563" t="s">
        <v>1145</v>
      </c>
      <c r="G1563">
        <v>70</v>
      </c>
      <c r="H1563" t="s">
        <v>100</v>
      </c>
      <c r="J1563">
        <v>6.9</v>
      </c>
      <c r="K1563">
        <v>10</v>
      </c>
    </row>
    <row r="1564" spans="1:11">
      <c r="A1564" t="s">
        <v>6739</v>
      </c>
      <c r="B1564" t="s">
        <v>6740</v>
      </c>
      <c r="C1564" t="s">
        <v>6741</v>
      </c>
      <c r="D1564" t="s">
        <v>6742</v>
      </c>
      <c r="E1564" t="s">
        <v>6743</v>
      </c>
      <c r="F1564" t="s">
        <v>1971</v>
      </c>
      <c r="G1564">
        <v>71</v>
      </c>
      <c r="H1564" t="s">
        <v>3909</v>
      </c>
      <c r="I1564" t="s">
        <v>60</v>
      </c>
      <c r="J1564">
        <v>7.6</v>
      </c>
      <c r="K1564">
        <v>73</v>
      </c>
    </row>
    <row r="1565" spans="1:11">
      <c r="A1565" t="s">
        <v>6744</v>
      </c>
      <c r="B1565" t="s">
        <v>6745</v>
      </c>
      <c r="C1565" t="s">
        <v>6746</v>
      </c>
      <c r="D1565" t="s">
        <v>2940</v>
      </c>
      <c r="E1565" t="s">
        <v>6747</v>
      </c>
      <c r="F1565" t="s">
        <v>892</v>
      </c>
      <c r="G1565">
        <v>100</v>
      </c>
      <c r="H1565" t="s">
        <v>100</v>
      </c>
      <c r="J1565">
        <v>8.5</v>
      </c>
      <c r="K1565">
        <v>15</v>
      </c>
    </row>
    <row r="1566" spans="1:11">
      <c r="A1566" t="s">
        <v>6748</v>
      </c>
      <c r="B1566" t="s">
        <v>6749</v>
      </c>
      <c r="C1566" t="s">
        <v>6750</v>
      </c>
      <c r="D1566" t="s">
        <v>6751</v>
      </c>
      <c r="E1566" t="s">
        <v>6752</v>
      </c>
      <c r="F1566" t="s">
        <v>191</v>
      </c>
      <c r="G1566">
        <v>84</v>
      </c>
      <c r="H1566" t="s">
        <v>100</v>
      </c>
      <c r="J1566">
        <v>6.1</v>
      </c>
      <c r="K1566">
        <v>14</v>
      </c>
    </row>
    <row r="1567" spans="1:11">
      <c r="A1567" t="s">
        <v>6753</v>
      </c>
      <c r="B1567" t="s">
        <v>6754</v>
      </c>
      <c r="D1567" t="s">
        <v>1018</v>
      </c>
      <c r="E1567" t="s">
        <v>6755</v>
      </c>
      <c r="F1567" t="s">
        <v>191</v>
      </c>
      <c r="G1567">
        <v>100</v>
      </c>
      <c r="H1567" t="s">
        <v>100</v>
      </c>
      <c r="J1567">
        <v>7.8</v>
      </c>
      <c r="K1567">
        <v>47</v>
      </c>
    </row>
    <row r="1568" spans="1:11">
      <c r="A1568" t="s">
        <v>6756</v>
      </c>
      <c r="B1568" t="s">
        <v>6757</v>
      </c>
      <c r="C1568" t="s">
        <v>6758</v>
      </c>
      <c r="D1568" t="s">
        <v>1272</v>
      </c>
      <c r="F1568" t="s">
        <v>343</v>
      </c>
      <c r="G1568">
        <v>7</v>
      </c>
      <c r="H1568" t="s">
        <v>6759</v>
      </c>
    </row>
    <row r="1569" spans="1:11">
      <c r="A1569" t="s">
        <v>6760</v>
      </c>
      <c r="B1569" t="s">
        <v>6761</v>
      </c>
      <c r="C1569" t="s">
        <v>6762</v>
      </c>
      <c r="D1569" t="s">
        <v>1780</v>
      </c>
      <c r="E1569" t="s">
        <v>6763</v>
      </c>
      <c r="F1569" t="s">
        <v>892</v>
      </c>
      <c r="G1569">
        <v>104</v>
      </c>
      <c r="H1569" t="s">
        <v>210</v>
      </c>
      <c r="I1569" t="s">
        <v>562</v>
      </c>
      <c r="J1569">
        <v>6.9</v>
      </c>
      <c r="K1569">
        <v>59</v>
      </c>
    </row>
    <row r="1570" spans="1:11">
      <c r="A1570" t="s">
        <v>6764</v>
      </c>
      <c r="B1570" t="s">
        <v>6765</v>
      </c>
      <c r="D1570" t="s">
        <v>6766</v>
      </c>
      <c r="E1570" t="s">
        <v>6767</v>
      </c>
      <c r="F1570" t="s">
        <v>1223</v>
      </c>
      <c r="G1570">
        <v>90</v>
      </c>
      <c r="H1570" t="s">
        <v>620</v>
      </c>
      <c r="J1570">
        <v>4.8</v>
      </c>
      <c r="K1570">
        <v>21</v>
      </c>
    </row>
    <row r="1571" spans="1:11">
      <c r="A1571" t="s">
        <v>6768</v>
      </c>
      <c r="B1571" t="s">
        <v>6769</v>
      </c>
      <c r="C1571" t="s">
        <v>6770</v>
      </c>
      <c r="D1571" t="s">
        <v>166</v>
      </c>
      <c r="E1571" t="s">
        <v>6771</v>
      </c>
      <c r="F1571" t="s">
        <v>672</v>
      </c>
      <c r="J1571">
        <v>6.3</v>
      </c>
      <c r="K1571">
        <v>51</v>
      </c>
    </row>
    <row r="1572" spans="1:11">
      <c r="A1572" t="s">
        <v>6772</v>
      </c>
      <c r="B1572" t="s">
        <v>6773</v>
      </c>
      <c r="C1572" t="s">
        <v>6774</v>
      </c>
      <c r="D1572" t="s">
        <v>208</v>
      </c>
      <c r="E1572" t="s">
        <v>6775</v>
      </c>
      <c r="F1572" t="s">
        <v>191</v>
      </c>
      <c r="G1572">
        <v>104</v>
      </c>
      <c r="H1572" t="s">
        <v>100</v>
      </c>
      <c r="J1572">
        <v>7.7</v>
      </c>
      <c r="K1572">
        <v>89</v>
      </c>
    </row>
    <row r="1573" spans="1:11">
      <c r="A1573" t="s">
        <v>6776</v>
      </c>
      <c r="B1573" t="s">
        <v>6777</v>
      </c>
      <c r="D1573" t="s">
        <v>6778</v>
      </c>
      <c r="E1573" t="s">
        <v>6779</v>
      </c>
      <c r="F1573" t="s">
        <v>1188</v>
      </c>
      <c r="G1573">
        <v>90</v>
      </c>
      <c r="H1573" t="s">
        <v>157</v>
      </c>
      <c r="J1573">
        <v>7.9</v>
      </c>
      <c r="K1573">
        <v>327</v>
      </c>
    </row>
    <row r="1574" spans="1:11">
      <c r="A1574" t="s">
        <v>6780</v>
      </c>
      <c r="B1574" t="s">
        <v>6781</v>
      </c>
      <c r="C1574" t="s">
        <v>6782</v>
      </c>
      <c r="D1574" t="s">
        <v>4357</v>
      </c>
      <c r="E1574" t="s">
        <v>4358</v>
      </c>
      <c r="F1574" t="s">
        <v>156</v>
      </c>
      <c r="G1574">
        <v>120</v>
      </c>
      <c r="H1574" t="s">
        <v>76</v>
      </c>
      <c r="J1574">
        <v>6.3</v>
      </c>
      <c r="K1574">
        <v>124</v>
      </c>
    </row>
    <row r="1575" spans="1:11">
      <c r="A1575" t="s">
        <v>6783</v>
      </c>
      <c r="B1575" t="s">
        <v>6784</v>
      </c>
      <c r="C1575" t="s">
        <v>6785</v>
      </c>
      <c r="D1575" t="s">
        <v>949</v>
      </c>
      <c r="E1575" t="s">
        <v>6786</v>
      </c>
      <c r="F1575" t="s">
        <v>1223</v>
      </c>
      <c r="H1575" t="s">
        <v>620</v>
      </c>
      <c r="J1575">
        <v>3.2</v>
      </c>
      <c r="K1575">
        <v>12</v>
      </c>
    </row>
    <row r="1576" spans="1:11">
      <c r="A1576" t="s">
        <v>6787</v>
      </c>
      <c r="B1576" t="s">
        <v>6788</v>
      </c>
      <c r="D1576" t="s">
        <v>6789</v>
      </c>
      <c r="E1576" t="s">
        <v>6790</v>
      </c>
      <c r="F1576" t="s">
        <v>1223</v>
      </c>
      <c r="H1576" t="s">
        <v>100</v>
      </c>
      <c r="J1576">
        <v>7.9</v>
      </c>
      <c r="K1576">
        <v>16</v>
      </c>
    </row>
    <row r="1577" spans="1:11">
      <c r="A1577" t="s">
        <v>6791</v>
      </c>
      <c r="B1577" t="s">
        <v>6792</v>
      </c>
      <c r="D1577" t="s">
        <v>2271</v>
      </c>
      <c r="E1577" t="s">
        <v>6793</v>
      </c>
      <c r="F1577" t="s">
        <v>1223</v>
      </c>
      <c r="G1577">
        <v>88</v>
      </c>
      <c r="H1577" t="s">
        <v>100</v>
      </c>
      <c r="J1577">
        <v>8.4</v>
      </c>
      <c r="K1577">
        <v>7</v>
      </c>
    </row>
    <row r="1578" spans="1:11">
      <c r="A1578" t="s">
        <v>6794</v>
      </c>
      <c r="B1578" t="s">
        <v>6795</v>
      </c>
      <c r="C1578" t="s">
        <v>6796</v>
      </c>
      <c r="D1578" t="s">
        <v>6797</v>
      </c>
      <c r="E1578" t="s">
        <v>6798</v>
      </c>
      <c r="F1578" t="s">
        <v>598</v>
      </c>
      <c r="G1578">
        <v>73</v>
      </c>
      <c r="H1578" t="s">
        <v>46</v>
      </c>
      <c r="J1578">
        <v>6.8</v>
      </c>
      <c r="K1578">
        <v>10</v>
      </c>
    </row>
    <row r="1579" spans="1:11">
      <c r="A1579" t="s">
        <v>6799</v>
      </c>
      <c r="B1579" t="s">
        <v>6800</v>
      </c>
      <c r="C1579" t="s">
        <v>6801</v>
      </c>
      <c r="D1579" t="s">
        <v>692</v>
      </c>
      <c r="E1579" t="s">
        <v>6802</v>
      </c>
      <c r="F1579" t="s">
        <v>31</v>
      </c>
      <c r="G1579">
        <v>90</v>
      </c>
      <c r="H1579" t="s">
        <v>259</v>
      </c>
    </row>
    <row r="1580" spans="1:11">
      <c r="A1580" t="s">
        <v>6803</v>
      </c>
      <c r="B1580" t="s">
        <v>6804</v>
      </c>
      <c r="C1580" t="s">
        <v>6805</v>
      </c>
      <c r="D1580" t="s">
        <v>4646</v>
      </c>
      <c r="E1580" t="s">
        <v>6806</v>
      </c>
      <c r="F1580" t="s">
        <v>25</v>
      </c>
      <c r="G1580">
        <v>102</v>
      </c>
      <c r="H1580" t="s">
        <v>100</v>
      </c>
    </row>
    <row r="1581" spans="1:11">
      <c r="A1581" t="s">
        <v>6807</v>
      </c>
      <c r="B1581" t="s">
        <v>6808</v>
      </c>
      <c r="C1581" t="s">
        <v>6809</v>
      </c>
      <c r="D1581" t="s">
        <v>6810</v>
      </c>
      <c r="E1581" t="s">
        <v>6811</v>
      </c>
      <c r="F1581" t="s">
        <v>221</v>
      </c>
      <c r="G1581">
        <v>89</v>
      </c>
      <c r="H1581" t="s">
        <v>3909</v>
      </c>
    </row>
    <row r="1582" spans="1:11">
      <c r="A1582" t="s">
        <v>6812</v>
      </c>
      <c r="B1582" t="s">
        <v>6813</v>
      </c>
      <c r="C1582" t="s">
        <v>6814</v>
      </c>
      <c r="D1582" t="s">
        <v>712</v>
      </c>
      <c r="E1582" t="s">
        <v>6815</v>
      </c>
      <c r="F1582" t="s">
        <v>65</v>
      </c>
      <c r="G1582">
        <v>94</v>
      </c>
      <c r="H1582" t="s">
        <v>100</v>
      </c>
      <c r="I1582" t="s">
        <v>47</v>
      </c>
      <c r="J1582">
        <v>7</v>
      </c>
      <c r="K1582">
        <v>30</v>
      </c>
    </row>
    <row r="1583" spans="1:11">
      <c r="A1583" t="s">
        <v>6816</v>
      </c>
      <c r="B1583" t="s">
        <v>6817</v>
      </c>
      <c r="C1583" t="s">
        <v>6818</v>
      </c>
      <c r="D1583" t="s">
        <v>6819</v>
      </c>
      <c r="E1583" t="s">
        <v>6820</v>
      </c>
      <c r="F1583" t="s">
        <v>507</v>
      </c>
      <c r="G1583">
        <v>83</v>
      </c>
      <c r="H1583" t="s">
        <v>236</v>
      </c>
      <c r="I1583" t="s">
        <v>54</v>
      </c>
      <c r="J1583">
        <v>7.8</v>
      </c>
      <c r="K1583">
        <v>16</v>
      </c>
    </row>
    <row r="1584" spans="1:11">
      <c r="A1584" t="s">
        <v>6821</v>
      </c>
      <c r="B1584" t="s">
        <v>6822</v>
      </c>
      <c r="D1584" t="s">
        <v>6823</v>
      </c>
      <c r="E1584" t="s">
        <v>6824</v>
      </c>
      <c r="F1584" t="s">
        <v>221</v>
      </c>
      <c r="H1584" t="s">
        <v>3607</v>
      </c>
    </row>
    <row r="1585" spans="1:11">
      <c r="A1585" t="s">
        <v>6825</v>
      </c>
      <c r="B1585" t="s">
        <v>6826</v>
      </c>
      <c r="C1585" t="s">
        <v>6827</v>
      </c>
      <c r="D1585" t="s">
        <v>3420</v>
      </c>
      <c r="E1585" t="s">
        <v>6828</v>
      </c>
      <c r="F1585" t="s">
        <v>1865</v>
      </c>
      <c r="G1585">
        <v>90</v>
      </c>
      <c r="H1585" t="s">
        <v>76</v>
      </c>
      <c r="J1585">
        <v>7.9</v>
      </c>
      <c r="K1585">
        <v>65</v>
      </c>
    </row>
    <row r="1586" spans="1:11">
      <c r="A1586" t="s">
        <v>6829</v>
      </c>
      <c r="B1586" t="s">
        <v>6830</v>
      </c>
      <c r="D1586" t="s">
        <v>1093</v>
      </c>
      <c r="E1586" t="s">
        <v>6831</v>
      </c>
      <c r="F1586" t="s">
        <v>801</v>
      </c>
      <c r="G1586">
        <v>109</v>
      </c>
      <c r="J1586">
        <v>4</v>
      </c>
      <c r="K1586">
        <v>8</v>
      </c>
    </row>
    <row r="1587" spans="1:11">
      <c r="A1587" t="s">
        <v>6832</v>
      </c>
      <c r="B1587" t="s">
        <v>6833</v>
      </c>
      <c r="C1587" t="s">
        <v>6834</v>
      </c>
      <c r="D1587" t="s">
        <v>43</v>
      </c>
      <c r="E1587" t="s">
        <v>6835</v>
      </c>
      <c r="F1587" t="s">
        <v>93</v>
      </c>
      <c r="G1587">
        <v>10</v>
      </c>
      <c r="H1587" t="s">
        <v>1482</v>
      </c>
      <c r="J1587">
        <v>7.2</v>
      </c>
      <c r="K1587">
        <v>13</v>
      </c>
    </row>
    <row r="1588" spans="1:11">
      <c r="A1588" t="s">
        <v>6836</v>
      </c>
      <c r="B1588" t="s">
        <v>6837</v>
      </c>
      <c r="C1588" t="s">
        <v>6838</v>
      </c>
      <c r="E1588" t="s">
        <v>6839</v>
      </c>
      <c r="F1588" t="s">
        <v>45</v>
      </c>
      <c r="H1588" t="s">
        <v>496</v>
      </c>
      <c r="I1588" t="s">
        <v>20</v>
      </c>
      <c r="J1588">
        <v>9.6</v>
      </c>
      <c r="K1588">
        <v>13</v>
      </c>
    </row>
    <row r="1589" spans="1:11">
      <c r="A1589" t="s">
        <v>6840</v>
      </c>
      <c r="B1589" t="s">
        <v>6841</v>
      </c>
      <c r="C1589" t="s">
        <v>6842</v>
      </c>
      <c r="D1589" t="s">
        <v>6843</v>
      </c>
      <c r="E1589" t="s">
        <v>6844</v>
      </c>
      <c r="F1589" t="s">
        <v>45</v>
      </c>
      <c r="G1589">
        <v>13</v>
      </c>
      <c r="H1589" t="s">
        <v>3607</v>
      </c>
    </row>
    <row r="1590" spans="1:11">
      <c r="A1590" t="s">
        <v>6845</v>
      </c>
      <c r="B1590" t="s">
        <v>6846</v>
      </c>
      <c r="D1590" t="s">
        <v>5440</v>
      </c>
      <c r="E1590" t="s">
        <v>6847</v>
      </c>
      <c r="F1590" t="s">
        <v>4460</v>
      </c>
    </row>
    <row r="1591" spans="1:11">
      <c r="A1591" t="s">
        <v>6848</v>
      </c>
      <c r="B1591" t="s">
        <v>6849</v>
      </c>
      <c r="C1591" t="s">
        <v>6850</v>
      </c>
      <c r="E1591" t="s">
        <v>6851</v>
      </c>
      <c r="F1591" t="s">
        <v>348</v>
      </c>
      <c r="H1591" t="s">
        <v>76</v>
      </c>
      <c r="J1591">
        <v>1.5</v>
      </c>
      <c r="K1591">
        <v>39</v>
      </c>
    </row>
    <row r="1592" spans="1:11">
      <c r="A1592" t="s">
        <v>6852</v>
      </c>
      <c r="B1592" t="s">
        <v>6853</v>
      </c>
      <c r="C1592" t="s">
        <v>6854</v>
      </c>
      <c r="D1592" t="s">
        <v>6855</v>
      </c>
      <c r="E1592" t="s">
        <v>6856</v>
      </c>
      <c r="F1592" t="s">
        <v>221</v>
      </c>
      <c r="G1592">
        <v>76</v>
      </c>
      <c r="H1592" t="s">
        <v>3909</v>
      </c>
      <c r="J1592">
        <v>7.2</v>
      </c>
      <c r="K1592">
        <v>13</v>
      </c>
    </row>
    <row r="1593" spans="1:11">
      <c r="A1593" t="s">
        <v>6857</v>
      </c>
      <c r="B1593" t="s">
        <v>6858</v>
      </c>
      <c r="C1593" t="s">
        <v>6859</v>
      </c>
      <c r="D1593" t="s">
        <v>4140</v>
      </c>
      <c r="E1593" t="s">
        <v>6860</v>
      </c>
      <c r="F1593" t="s">
        <v>507</v>
      </c>
      <c r="G1593">
        <v>119</v>
      </c>
      <c r="H1593" t="s">
        <v>100</v>
      </c>
      <c r="J1593">
        <v>7.2</v>
      </c>
      <c r="K1593">
        <v>14</v>
      </c>
    </row>
    <row r="1594" spans="1:11">
      <c r="A1594" t="s">
        <v>6861</v>
      </c>
      <c r="B1594" t="s">
        <v>6862</v>
      </c>
      <c r="C1594" t="s">
        <v>6863</v>
      </c>
      <c r="D1594" t="s">
        <v>6864</v>
      </c>
      <c r="E1594" t="s">
        <v>6865</v>
      </c>
      <c r="F1594" t="s">
        <v>38</v>
      </c>
      <c r="H1594" t="s">
        <v>6866</v>
      </c>
    </row>
    <row r="1595" spans="1:11">
      <c r="A1595" t="s">
        <v>6867</v>
      </c>
      <c r="B1595" t="s">
        <v>6868</v>
      </c>
      <c r="C1595" t="s">
        <v>6869</v>
      </c>
      <c r="D1595" t="s">
        <v>786</v>
      </c>
      <c r="E1595" t="s">
        <v>6870</v>
      </c>
      <c r="F1595" t="s">
        <v>65</v>
      </c>
      <c r="G1595">
        <v>97</v>
      </c>
      <c r="H1595" t="s">
        <v>1669</v>
      </c>
      <c r="I1595" t="s">
        <v>47</v>
      </c>
      <c r="J1595">
        <v>6.2</v>
      </c>
      <c r="K1595">
        <v>62</v>
      </c>
    </row>
    <row r="1596" spans="1:11">
      <c r="A1596" t="s">
        <v>6871</v>
      </c>
      <c r="B1596" t="s">
        <v>6872</v>
      </c>
      <c r="C1596" t="s">
        <v>6873</v>
      </c>
      <c r="D1596" t="s">
        <v>6874</v>
      </c>
      <c r="E1596" t="s">
        <v>6875</v>
      </c>
      <c r="F1596" t="s">
        <v>343</v>
      </c>
      <c r="G1596">
        <v>105</v>
      </c>
      <c r="H1596" t="s">
        <v>76</v>
      </c>
      <c r="I1596" t="s">
        <v>47</v>
      </c>
      <c r="J1596">
        <v>7.7</v>
      </c>
      <c r="K1596">
        <v>14</v>
      </c>
    </row>
    <row r="1597" spans="1:11">
      <c r="A1597" t="s">
        <v>6876</v>
      </c>
      <c r="B1597" t="s">
        <v>6877</v>
      </c>
      <c r="D1597" t="s">
        <v>6878</v>
      </c>
      <c r="E1597" t="s">
        <v>6879</v>
      </c>
      <c r="F1597" t="s">
        <v>45</v>
      </c>
      <c r="H1597" t="s">
        <v>210</v>
      </c>
      <c r="J1597">
        <v>6.2</v>
      </c>
      <c r="K1597">
        <v>14</v>
      </c>
    </row>
    <row r="1598" spans="1:11">
      <c r="A1598" t="s">
        <v>6880</v>
      </c>
      <c r="B1598" t="s">
        <v>6881</v>
      </c>
      <c r="C1598" t="s">
        <v>6882</v>
      </c>
      <c r="D1598" t="s">
        <v>359</v>
      </c>
      <c r="E1598" t="s">
        <v>6883</v>
      </c>
      <c r="F1598" t="s">
        <v>59</v>
      </c>
      <c r="G1598">
        <v>83</v>
      </c>
      <c r="H1598" t="s">
        <v>620</v>
      </c>
      <c r="J1598">
        <v>5.2</v>
      </c>
      <c r="K1598">
        <v>114</v>
      </c>
    </row>
    <row r="1599" spans="1:11">
      <c r="A1599" t="s">
        <v>6884</v>
      </c>
      <c r="B1599" t="s">
        <v>6885</v>
      </c>
      <c r="C1599" t="s">
        <v>6886</v>
      </c>
      <c r="D1599" t="s">
        <v>6887</v>
      </c>
      <c r="E1599" t="s">
        <v>6888</v>
      </c>
      <c r="F1599" t="s">
        <v>65</v>
      </c>
      <c r="G1599">
        <v>103</v>
      </c>
      <c r="H1599" t="s">
        <v>100</v>
      </c>
      <c r="I1599" t="s">
        <v>47</v>
      </c>
      <c r="J1599">
        <v>7.9</v>
      </c>
      <c r="K1599">
        <v>16</v>
      </c>
    </row>
    <row r="1600" spans="1:11">
      <c r="A1600" t="s">
        <v>6889</v>
      </c>
      <c r="B1600" t="s">
        <v>6890</v>
      </c>
      <c r="C1600" t="s">
        <v>6891</v>
      </c>
      <c r="D1600" t="s">
        <v>1673</v>
      </c>
      <c r="E1600" t="s">
        <v>6892</v>
      </c>
      <c r="F1600" t="s">
        <v>65</v>
      </c>
      <c r="G1600">
        <v>94</v>
      </c>
      <c r="H1600" t="s">
        <v>100</v>
      </c>
      <c r="I1600" t="s">
        <v>47</v>
      </c>
      <c r="J1600">
        <v>6.1</v>
      </c>
      <c r="K1600">
        <v>106</v>
      </c>
    </row>
    <row r="1601" spans="1:11">
      <c r="A1601" t="s">
        <v>6893</v>
      </c>
      <c r="B1601" t="s">
        <v>6894</v>
      </c>
      <c r="C1601" t="s">
        <v>6895</v>
      </c>
      <c r="D1601" t="s">
        <v>1739</v>
      </c>
      <c r="E1601" t="s">
        <v>6896</v>
      </c>
      <c r="F1601" t="s">
        <v>221</v>
      </c>
      <c r="G1601">
        <v>94</v>
      </c>
      <c r="H1601" t="s">
        <v>5765</v>
      </c>
      <c r="I1601" t="s">
        <v>4956</v>
      </c>
      <c r="J1601">
        <v>5.3</v>
      </c>
      <c r="K1601">
        <v>21</v>
      </c>
    </row>
    <row r="1602" spans="1:11">
      <c r="A1602" t="s">
        <v>6897</v>
      </c>
      <c r="B1602" t="s">
        <v>6898</v>
      </c>
      <c r="C1602" t="s">
        <v>6899</v>
      </c>
      <c r="E1602" t="s">
        <v>6900</v>
      </c>
      <c r="F1602" t="s">
        <v>221</v>
      </c>
      <c r="G1602">
        <v>15</v>
      </c>
      <c r="H1602" t="s">
        <v>100</v>
      </c>
    </row>
    <row r="1603" spans="1:11">
      <c r="A1603" t="s">
        <v>6901</v>
      </c>
      <c r="B1603" t="s">
        <v>6902</v>
      </c>
      <c r="C1603" t="s">
        <v>6903</v>
      </c>
      <c r="D1603" t="s">
        <v>1066</v>
      </c>
      <c r="E1603" t="s">
        <v>6904</v>
      </c>
      <c r="F1603" t="s">
        <v>662</v>
      </c>
      <c r="G1603">
        <v>90</v>
      </c>
      <c r="H1603" t="s">
        <v>502</v>
      </c>
      <c r="I1603" t="s">
        <v>60</v>
      </c>
      <c r="J1603">
        <v>6.7</v>
      </c>
      <c r="K1603">
        <v>56</v>
      </c>
    </row>
    <row r="1604" spans="1:11">
      <c r="A1604" t="s">
        <v>6905</v>
      </c>
      <c r="B1604" t="s">
        <v>6906</v>
      </c>
      <c r="C1604" t="s">
        <v>6907</v>
      </c>
      <c r="D1604" t="s">
        <v>3085</v>
      </c>
      <c r="E1604" t="s">
        <v>6908</v>
      </c>
      <c r="F1604" t="s">
        <v>191</v>
      </c>
      <c r="G1604">
        <v>100</v>
      </c>
      <c r="H1604" t="s">
        <v>1244</v>
      </c>
      <c r="I1604" t="s">
        <v>293</v>
      </c>
      <c r="J1604">
        <v>7.5</v>
      </c>
      <c r="K1604">
        <v>86</v>
      </c>
    </row>
    <row r="1605" spans="1:11">
      <c r="A1605" t="s">
        <v>6909</v>
      </c>
      <c r="B1605" t="s">
        <v>6910</v>
      </c>
      <c r="C1605" t="s">
        <v>6911</v>
      </c>
      <c r="E1605" t="s">
        <v>6912</v>
      </c>
      <c r="F1605" t="s">
        <v>38</v>
      </c>
      <c r="H1605" t="s">
        <v>480</v>
      </c>
    </row>
    <row r="1606" spans="1:11">
      <c r="A1606" t="s">
        <v>6913</v>
      </c>
      <c r="B1606" t="s">
        <v>6914</v>
      </c>
      <c r="C1606" t="s">
        <v>6915</v>
      </c>
      <c r="D1606" t="s">
        <v>97</v>
      </c>
      <c r="E1606" t="s">
        <v>6916</v>
      </c>
      <c r="F1606" t="s">
        <v>1865</v>
      </c>
      <c r="J1606">
        <v>4.9000000000000004</v>
      </c>
      <c r="K1606">
        <v>40</v>
      </c>
    </row>
    <row r="1607" spans="1:11">
      <c r="A1607" t="s">
        <v>6917</v>
      </c>
      <c r="B1607" t="s">
        <v>6918</v>
      </c>
      <c r="C1607" t="s">
        <v>6919</v>
      </c>
      <c r="D1607" t="s">
        <v>4357</v>
      </c>
      <c r="E1607" t="s">
        <v>6920</v>
      </c>
      <c r="F1607" t="s">
        <v>933</v>
      </c>
      <c r="G1607">
        <v>98</v>
      </c>
      <c r="H1607" t="s">
        <v>100</v>
      </c>
      <c r="I1607" t="s">
        <v>47</v>
      </c>
      <c r="J1607">
        <v>7.5</v>
      </c>
      <c r="K1607">
        <v>41</v>
      </c>
    </row>
    <row r="1608" spans="1:11">
      <c r="A1608" t="s">
        <v>6921</v>
      </c>
      <c r="B1608" t="s">
        <v>6922</v>
      </c>
      <c r="D1608" t="s">
        <v>1093</v>
      </c>
      <c r="E1608" t="s">
        <v>6923</v>
      </c>
      <c r="F1608" t="s">
        <v>801</v>
      </c>
      <c r="G1608">
        <v>95</v>
      </c>
      <c r="H1608" t="s">
        <v>987</v>
      </c>
      <c r="J1608">
        <v>5</v>
      </c>
      <c r="K1608">
        <v>7</v>
      </c>
    </row>
    <row r="1609" spans="1:11">
      <c r="A1609" t="s">
        <v>6924</v>
      </c>
      <c r="B1609" t="s">
        <v>6925</v>
      </c>
      <c r="D1609" t="s">
        <v>3583</v>
      </c>
      <c r="E1609" t="s">
        <v>6926</v>
      </c>
      <c r="F1609" t="s">
        <v>1223</v>
      </c>
      <c r="H1609" t="s">
        <v>100</v>
      </c>
      <c r="J1609">
        <v>5.4</v>
      </c>
      <c r="K1609">
        <v>28</v>
      </c>
    </row>
    <row r="1610" spans="1:11">
      <c r="A1610" t="s">
        <v>6927</v>
      </c>
      <c r="B1610" t="s">
        <v>6928</v>
      </c>
      <c r="C1610" t="s">
        <v>6929</v>
      </c>
      <c r="D1610" t="s">
        <v>3367</v>
      </c>
      <c r="E1610" t="s">
        <v>6930</v>
      </c>
      <c r="F1610" t="s">
        <v>662</v>
      </c>
      <c r="G1610">
        <v>75</v>
      </c>
      <c r="H1610" t="s">
        <v>1123</v>
      </c>
      <c r="J1610">
        <v>7.3</v>
      </c>
      <c r="K1610">
        <v>15</v>
      </c>
    </row>
    <row r="1611" spans="1:11">
      <c r="A1611" t="s">
        <v>6931</v>
      </c>
      <c r="B1611" t="s">
        <v>6932</v>
      </c>
      <c r="C1611" t="s">
        <v>6933</v>
      </c>
      <c r="D1611" t="s">
        <v>2092</v>
      </c>
      <c r="E1611" t="s">
        <v>6934</v>
      </c>
      <c r="F1611" t="s">
        <v>221</v>
      </c>
      <c r="G1611">
        <v>81</v>
      </c>
      <c r="H1611" t="s">
        <v>270</v>
      </c>
      <c r="J1611">
        <v>6.6</v>
      </c>
      <c r="K1611">
        <v>6</v>
      </c>
    </row>
    <row r="1612" spans="1:11">
      <c r="A1612" t="s">
        <v>6935</v>
      </c>
      <c r="B1612" t="s">
        <v>6936</v>
      </c>
      <c r="C1612" t="s">
        <v>6937</v>
      </c>
      <c r="D1612" t="s">
        <v>682</v>
      </c>
      <c r="E1612" t="s">
        <v>6938</v>
      </c>
      <c r="F1612" t="s">
        <v>1865</v>
      </c>
      <c r="H1612" t="s">
        <v>39</v>
      </c>
      <c r="J1612">
        <v>5</v>
      </c>
      <c r="K1612">
        <v>36</v>
      </c>
    </row>
    <row r="1613" spans="1:11">
      <c r="A1613" t="s">
        <v>6939</v>
      </c>
      <c r="B1613" t="s">
        <v>6940</v>
      </c>
      <c r="C1613" t="s">
        <v>6941</v>
      </c>
      <c r="D1613" t="s">
        <v>4140</v>
      </c>
      <c r="E1613" t="s">
        <v>6942</v>
      </c>
      <c r="F1613" t="s">
        <v>65</v>
      </c>
      <c r="G1613">
        <v>93</v>
      </c>
      <c r="H1613" t="s">
        <v>254</v>
      </c>
      <c r="I1613" t="s">
        <v>47</v>
      </c>
      <c r="J1613">
        <v>5.5</v>
      </c>
      <c r="K1613">
        <v>27</v>
      </c>
    </row>
    <row r="1614" spans="1:11">
      <c r="A1614" t="s">
        <v>6943</v>
      </c>
      <c r="B1614" t="s">
        <v>6944</v>
      </c>
      <c r="C1614" t="s">
        <v>6945</v>
      </c>
      <c r="D1614" t="s">
        <v>6946</v>
      </c>
      <c r="E1614" t="s">
        <v>6947</v>
      </c>
      <c r="F1614" t="s">
        <v>59</v>
      </c>
      <c r="G1614">
        <v>24</v>
      </c>
      <c r="H1614" t="s">
        <v>1935</v>
      </c>
    </row>
    <row r="1615" spans="1:11">
      <c r="A1615" t="s">
        <v>6948</v>
      </c>
      <c r="B1615" t="s">
        <v>6949</v>
      </c>
      <c r="D1615" t="s">
        <v>234</v>
      </c>
      <c r="E1615" t="s">
        <v>6950</v>
      </c>
      <c r="F1615" t="s">
        <v>343</v>
      </c>
      <c r="G1615">
        <v>80</v>
      </c>
      <c r="H1615" t="s">
        <v>100</v>
      </c>
      <c r="I1615" t="s">
        <v>562</v>
      </c>
      <c r="J1615">
        <v>8.1999999999999993</v>
      </c>
      <c r="K1615">
        <v>19</v>
      </c>
    </row>
    <row r="1616" spans="1:11">
      <c r="A1616" t="s">
        <v>6951</v>
      </c>
      <c r="B1616" t="s">
        <v>6952</v>
      </c>
      <c r="C1616" t="s">
        <v>6953</v>
      </c>
      <c r="D1616" t="s">
        <v>6954</v>
      </c>
      <c r="E1616" t="s">
        <v>6955</v>
      </c>
      <c r="F1616" t="s">
        <v>156</v>
      </c>
      <c r="G1616">
        <v>92</v>
      </c>
      <c r="H1616" t="s">
        <v>620</v>
      </c>
      <c r="J1616">
        <v>5.8</v>
      </c>
      <c r="K1616">
        <v>110</v>
      </c>
    </row>
    <row r="1617" spans="1:11">
      <c r="A1617" t="s">
        <v>6956</v>
      </c>
      <c r="B1617" t="s">
        <v>6957</v>
      </c>
      <c r="C1617" t="s">
        <v>6958</v>
      </c>
      <c r="D1617" t="s">
        <v>6564</v>
      </c>
      <c r="E1617" t="s">
        <v>6959</v>
      </c>
      <c r="F1617" t="s">
        <v>99</v>
      </c>
      <c r="G1617">
        <v>90</v>
      </c>
      <c r="H1617" t="s">
        <v>100</v>
      </c>
      <c r="J1617">
        <v>7.7</v>
      </c>
      <c r="K1617">
        <v>95</v>
      </c>
    </row>
    <row r="1618" spans="1:11">
      <c r="A1618" t="s">
        <v>6960</v>
      </c>
      <c r="B1618" t="s">
        <v>6961</v>
      </c>
      <c r="C1618" t="s">
        <v>6962</v>
      </c>
      <c r="D1618" t="s">
        <v>6963</v>
      </c>
      <c r="E1618" t="s">
        <v>6964</v>
      </c>
      <c r="F1618" t="s">
        <v>892</v>
      </c>
      <c r="G1618">
        <v>71</v>
      </c>
      <c r="H1618" t="s">
        <v>1034</v>
      </c>
      <c r="J1618">
        <v>5.6</v>
      </c>
      <c r="K1618">
        <v>56</v>
      </c>
    </row>
    <row r="1619" spans="1:11">
      <c r="A1619" t="s">
        <v>6965</v>
      </c>
      <c r="B1619" t="s">
        <v>6966</v>
      </c>
      <c r="C1619" t="s">
        <v>6967</v>
      </c>
      <c r="E1619" t="s">
        <v>6968</v>
      </c>
      <c r="F1619" t="s">
        <v>892</v>
      </c>
      <c r="H1619" t="s">
        <v>620</v>
      </c>
    </row>
    <row r="1620" spans="1:11">
      <c r="A1620" t="s">
        <v>6969</v>
      </c>
      <c r="B1620" t="s">
        <v>6970</v>
      </c>
      <c r="E1620" t="s">
        <v>6971</v>
      </c>
      <c r="F1620" t="s">
        <v>191</v>
      </c>
      <c r="H1620" t="s">
        <v>100</v>
      </c>
    </row>
    <row r="1621" spans="1:11">
      <c r="A1621" t="s">
        <v>6972</v>
      </c>
      <c r="B1621" t="s">
        <v>6973</v>
      </c>
      <c r="C1621" t="s">
        <v>6974</v>
      </c>
      <c r="E1621" t="s">
        <v>6975</v>
      </c>
      <c r="F1621" t="s">
        <v>6976</v>
      </c>
      <c r="H1621" t="s">
        <v>5596</v>
      </c>
    </row>
    <row r="1622" spans="1:11">
      <c r="A1622" t="s">
        <v>6977</v>
      </c>
      <c r="B1622" t="s">
        <v>6978</v>
      </c>
      <c r="C1622" t="s">
        <v>6979</v>
      </c>
      <c r="D1622" t="s">
        <v>6980</v>
      </c>
      <c r="E1622" t="s">
        <v>6981</v>
      </c>
      <c r="F1622" t="s">
        <v>25</v>
      </c>
      <c r="G1622">
        <v>107</v>
      </c>
      <c r="H1622" t="s">
        <v>76</v>
      </c>
      <c r="J1622">
        <v>7</v>
      </c>
      <c r="K1622">
        <v>6</v>
      </c>
    </row>
    <row r="1623" spans="1:11">
      <c r="A1623" t="s">
        <v>6982</v>
      </c>
      <c r="B1623" t="s">
        <v>6983</v>
      </c>
      <c r="C1623" t="s">
        <v>6984</v>
      </c>
      <c r="D1623" t="s">
        <v>6985</v>
      </c>
      <c r="E1623" t="s">
        <v>6986</v>
      </c>
      <c r="F1623" t="s">
        <v>156</v>
      </c>
      <c r="G1623">
        <v>90</v>
      </c>
      <c r="H1623" t="s">
        <v>6987</v>
      </c>
      <c r="J1623">
        <v>6.6</v>
      </c>
      <c r="K1623">
        <v>32</v>
      </c>
    </row>
    <row r="1624" spans="1:11">
      <c r="A1624" t="s">
        <v>6988</v>
      </c>
      <c r="B1624" t="s">
        <v>6989</v>
      </c>
      <c r="C1624" t="s">
        <v>6990</v>
      </c>
      <c r="D1624" t="s">
        <v>2513</v>
      </c>
      <c r="E1624" t="s">
        <v>6991</v>
      </c>
      <c r="F1624" t="s">
        <v>45</v>
      </c>
      <c r="G1624">
        <v>90</v>
      </c>
      <c r="H1624" t="s">
        <v>496</v>
      </c>
      <c r="I1624" t="s">
        <v>562</v>
      </c>
      <c r="J1624">
        <v>6.4</v>
      </c>
      <c r="K1624">
        <v>14</v>
      </c>
    </row>
    <row r="1625" spans="1:11">
      <c r="A1625" t="s">
        <v>6992</v>
      </c>
      <c r="B1625" t="s">
        <v>6993</v>
      </c>
      <c r="C1625" t="s">
        <v>6994</v>
      </c>
      <c r="D1625" t="s">
        <v>786</v>
      </c>
      <c r="E1625" t="s">
        <v>6995</v>
      </c>
      <c r="F1625" t="s">
        <v>1223</v>
      </c>
      <c r="G1625">
        <v>99</v>
      </c>
      <c r="H1625" t="s">
        <v>254</v>
      </c>
      <c r="J1625">
        <v>4.5</v>
      </c>
      <c r="K1625">
        <v>42</v>
      </c>
    </row>
    <row r="1626" spans="1:11">
      <c r="A1626" t="s">
        <v>6996</v>
      </c>
      <c r="B1626" t="s">
        <v>6997</v>
      </c>
      <c r="D1626" t="s">
        <v>3970</v>
      </c>
      <c r="E1626" t="s">
        <v>6998</v>
      </c>
      <c r="F1626" t="s">
        <v>625</v>
      </c>
    </row>
    <row r="1627" spans="1:11">
      <c r="A1627" t="s">
        <v>6999</v>
      </c>
      <c r="B1627" t="s">
        <v>7000</v>
      </c>
      <c r="C1627" t="s">
        <v>7001</v>
      </c>
      <c r="D1627" t="s">
        <v>7002</v>
      </c>
      <c r="E1627" t="s">
        <v>7003</v>
      </c>
      <c r="F1627" t="s">
        <v>156</v>
      </c>
      <c r="H1627" t="s">
        <v>210</v>
      </c>
      <c r="J1627">
        <v>5.7</v>
      </c>
      <c r="K1627">
        <v>16</v>
      </c>
    </row>
    <row r="1628" spans="1:11">
      <c r="A1628" t="s">
        <v>7004</v>
      </c>
      <c r="B1628" t="s">
        <v>7005</v>
      </c>
      <c r="C1628" t="s">
        <v>7006</v>
      </c>
      <c r="D1628" t="s">
        <v>4708</v>
      </c>
      <c r="E1628" t="s">
        <v>7007</v>
      </c>
      <c r="F1628" t="s">
        <v>892</v>
      </c>
      <c r="G1628">
        <v>83</v>
      </c>
      <c r="H1628" t="s">
        <v>874</v>
      </c>
    </row>
    <row r="1629" spans="1:11">
      <c r="A1629" t="s">
        <v>7008</v>
      </c>
      <c r="B1629" t="s">
        <v>7009</v>
      </c>
      <c r="C1629" t="s">
        <v>7010</v>
      </c>
      <c r="D1629" t="s">
        <v>7011</v>
      </c>
      <c r="E1629" t="s">
        <v>7012</v>
      </c>
      <c r="F1629" t="s">
        <v>221</v>
      </c>
      <c r="G1629">
        <v>89</v>
      </c>
      <c r="H1629" t="s">
        <v>100</v>
      </c>
      <c r="I1629" t="s">
        <v>87</v>
      </c>
      <c r="J1629">
        <v>7.3</v>
      </c>
      <c r="K1629">
        <v>42</v>
      </c>
    </row>
    <row r="1630" spans="1:11">
      <c r="A1630" t="s">
        <v>7013</v>
      </c>
      <c r="B1630" t="s">
        <v>7014</v>
      </c>
      <c r="C1630" t="s">
        <v>7015</v>
      </c>
      <c r="D1630" t="s">
        <v>7016</v>
      </c>
      <c r="E1630" t="s">
        <v>7017</v>
      </c>
      <c r="F1630" t="s">
        <v>65</v>
      </c>
      <c r="G1630">
        <v>96</v>
      </c>
      <c r="H1630" t="s">
        <v>620</v>
      </c>
      <c r="I1630" t="s">
        <v>47</v>
      </c>
      <c r="J1630">
        <v>5.4</v>
      </c>
      <c r="K1630">
        <v>33</v>
      </c>
    </row>
    <row r="1631" spans="1:11">
      <c r="A1631" t="s">
        <v>7018</v>
      </c>
      <c r="B1631" t="s">
        <v>7019</v>
      </c>
      <c r="C1631" t="s">
        <v>7020</v>
      </c>
      <c r="D1631" t="s">
        <v>7021</v>
      </c>
      <c r="E1631" t="s">
        <v>7022</v>
      </c>
      <c r="F1631" t="s">
        <v>59</v>
      </c>
      <c r="G1631">
        <v>109</v>
      </c>
      <c r="H1631" t="s">
        <v>3909</v>
      </c>
      <c r="J1631">
        <v>8</v>
      </c>
      <c r="K1631">
        <v>12</v>
      </c>
    </row>
    <row r="1632" spans="1:11">
      <c r="A1632" t="s">
        <v>7023</v>
      </c>
      <c r="B1632" t="s">
        <v>7024</v>
      </c>
      <c r="C1632" t="s">
        <v>7025</v>
      </c>
      <c r="D1632" t="s">
        <v>7026</v>
      </c>
      <c r="E1632" t="s">
        <v>7027</v>
      </c>
      <c r="G1632">
        <v>76</v>
      </c>
      <c r="H1632" t="s">
        <v>76</v>
      </c>
      <c r="I1632" t="s">
        <v>446</v>
      </c>
    </row>
    <row r="1633" spans="1:11">
      <c r="A1633" t="s">
        <v>7028</v>
      </c>
      <c r="B1633" t="s">
        <v>7029</v>
      </c>
      <c r="C1633" t="s">
        <v>7030</v>
      </c>
      <c r="D1633" t="s">
        <v>7031</v>
      </c>
      <c r="E1633" t="s">
        <v>7032</v>
      </c>
      <c r="F1633" t="s">
        <v>38</v>
      </c>
      <c r="G1633">
        <v>17</v>
      </c>
      <c r="H1633" t="s">
        <v>1935</v>
      </c>
    </row>
    <row r="1634" spans="1:11">
      <c r="A1634" t="s">
        <v>7033</v>
      </c>
      <c r="B1634" t="s">
        <v>7034</v>
      </c>
      <c r="C1634" t="s">
        <v>7035</v>
      </c>
      <c r="D1634" t="s">
        <v>6668</v>
      </c>
      <c r="E1634" t="s">
        <v>7036</v>
      </c>
      <c r="F1634" t="s">
        <v>343</v>
      </c>
      <c r="G1634">
        <v>76</v>
      </c>
      <c r="H1634" t="s">
        <v>3909</v>
      </c>
      <c r="I1634" t="s">
        <v>446</v>
      </c>
    </row>
    <row r="1635" spans="1:11">
      <c r="A1635" t="s">
        <v>7037</v>
      </c>
      <c r="B1635" t="s">
        <v>7038</v>
      </c>
      <c r="C1635" t="s">
        <v>7039</v>
      </c>
      <c r="D1635" t="s">
        <v>1338</v>
      </c>
      <c r="E1635" t="s">
        <v>7040</v>
      </c>
      <c r="F1635" t="s">
        <v>31</v>
      </c>
      <c r="G1635">
        <v>80</v>
      </c>
      <c r="H1635" t="s">
        <v>3589</v>
      </c>
      <c r="J1635">
        <v>7.4</v>
      </c>
      <c r="K1635">
        <v>16</v>
      </c>
    </row>
    <row r="1636" spans="1:11">
      <c r="A1636" t="s">
        <v>7041</v>
      </c>
      <c r="B1636" t="s">
        <v>7042</v>
      </c>
      <c r="C1636" t="s">
        <v>7043</v>
      </c>
      <c r="E1636" t="s">
        <v>7044</v>
      </c>
      <c r="F1636" t="s">
        <v>343</v>
      </c>
      <c r="H1636" t="s">
        <v>100</v>
      </c>
      <c r="J1636">
        <v>1.4</v>
      </c>
      <c r="K1636">
        <v>34</v>
      </c>
    </row>
    <row r="1637" spans="1:11">
      <c r="A1637" t="s">
        <v>7045</v>
      </c>
      <c r="B1637" t="s">
        <v>7046</v>
      </c>
      <c r="D1637" t="s">
        <v>97</v>
      </c>
      <c r="E1637" t="s">
        <v>7047</v>
      </c>
      <c r="F1637" t="s">
        <v>1145</v>
      </c>
      <c r="H1637" t="s">
        <v>39</v>
      </c>
      <c r="J1637">
        <v>5.3</v>
      </c>
      <c r="K1637">
        <v>29</v>
      </c>
    </row>
    <row r="1638" spans="1:11">
      <c r="A1638" t="s">
        <v>7048</v>
      </c>
      <c r="B1638" t="s">
        <v>7049</v>
      </c>
      <c r="C1638" t="s">
        <v>7050</v>
      </c>
      <c r="D1638" t="s">
        <v>97</v>
      </c>
      <c r="E1638" t="s">
        <v>7051</v>
      </c>
      <c r="F1638" t="s">
        <v>1145</v>
      </c>
      <c r="H1638" t="s">
        <v>39</v>
      </c>
      <c r="J1638">
        <v>4.8</v>
      </c>
      <c r="K1638">
        <v>66</v>
      </c>
    </row>
    <row r="1639" spans="1:11">
      <c r="A1639" t="s">
        <v>7052</v>
      </c>
      <c r="B1639" t="s">
        <v>7053</v>
      </c>
      <c r="D1639" t="s">
        <v>692</v>
      </c>
      <c r="E1639" t="s">
        <v>7054</v>
      </c>
      <c r="F1639" t="s">
        <v>1223</v>
      </c>
      <c r="H1639" t="s">
        <v>620</v>
      </c>
      <c r="J1639">
        <v>4.5999999999999996</v>
      </c>
      <c r="K1639">
        <v>39</v>
      </c>
    </row>
    <row r="1640" spans="1:11">
      <c r="A1640" t="s">
        <v>7055</v>
      </c>
      <c r="B1640" t="s">
        <v>7056</v>
      </c>
      <c r="D1640" t="s">
        <v>7057</v>
      </c>
      <c r="E1640" t="s">
        <v>7058</v>
      </c>
      <c r="F1640" t="s">
        <v>343</v>
      </c>
      <c r="G1640">
        <v>22</v>
      </c>
      <c r="H1640" t="s">
        <v>1935</v>
      </c>
    </row>
    <row r="1641" spans="1:11">
      <c r="A1641" t="s">
        <v>7059</v>
      </c>
      <c r="B1641" t="s">
        <v>7060</v>
      </c>
      <c r="C1641" t="s">
        <v>7061</v>
      </c>
      <c r="D1641" t="s">
        <v>7062</v>
      </c>
      <c r="E1641" t="s">
        <v>7063</v>
      </c>
      <c r="F1641" t="s">
        <v>507</v>
      </c>
      <c r="G1641">
        <v>90</v>
      </c>
      <c r="H1641" t="s">
        <v>694</v>
      </c>
      <c r="I1641" t="s">
        <v>446</v>
      </c>
      <c r="J1641">
        <v>6.4</v>
      </c>
      <c r="K1641">
        <v>18</v>
      </c>
    </row>
    <row r="1642" spans="1:11">
      <c r="A1642" t="s">
        <v>7064</v>
      </c>
      <c r="B1642" t="s">
        <v>7065</v>
      </c>
      <c r="D1642" t="s">
        <v>2793</v>
      </c>
      <c r="E1642" t="s">
        <v>7066</v>
      </c>
      <c r="F1642" t="s">
        <v>1145</v>
      </c>
      <c r="J1642">
        <v>7.4</v>
      </c>
      <c r="K1642">
        <v>8</v>
      </c>
    </row>
    <row r="1643" spans="1:11">
      <c r="A1643" t="s">
        <v>7067</v>
      </c>
      <c r="B1643" t="s">
        <v>7068</v>
      </c>
      <c r="D1643" t="s">
        <v>5525</v>
      </c>
      <c r="E1643" t="s">
        <v>7069</v>
      </c>
      <c r="F1643" t="s">
        <v>156</v>
      </c>
      <c r="G1643">
        <v>90</v>
      </c>
      <c r="H1643" t="s">
        <v>39</v>
      </c>
      <c r="J1643">
        <v>4</v>
      </c>
      <c r="K1643">
        <v>34</v>
      </c>
    </row>
    <row r="1644" spans="1:11">
      <c r="A1644" t="s">
        <v>7070</v>
      </c>
      <c r="B1644" t="s">
        <v>7071</v>
      </c>
      <c r="C1644" t="s">
        <v>7072</v>
      </c>
      <c r="D1644" t="s">
        <v>3152</v>
      </c>
      <c r="E1644" t="s">
        <v>7073</v>
      </c>
      <c r="F1644" t="s">
        <v>59</v>
      </c>
      <c r="H1644" t="s">
        <v>39</v>
      </c>
      <c r="J1644">
        <v>5.9</v>
      </c>
      <c r="K1644">
        <v>25</v>
      </c>
    </row>
    <row r="1645" spans="1:11">
      <c r="A1645" t="s">
        <v>7074</v>
      </c>
      <c r="B1645" t="s">
        <v>7075</v>
      </c>
      <c r="C1645" t="s">
        <v>7076</v>
      </c>
      <c r="D1645" t="s">
        <v>166</v>
      </c>
      <c r="E1645" t="s">
        <v>7077</v>
      </c>
      <c r="F1645" t="s">
        <v>191</v>
      </c>
      <c r="G1645">
        <v>100</v>
      </c>
      <c r="H1645" t="s">
        <v>76</v>
      </c>
      <c r="J1645">
        <v>6.6</v>
      </c>
      <c r="K1645">
        <v>303</v>
      </c>
    </row>
    <row r="1646" spans="1:11">
      <c r="A1646" t="s">
        <v>7078</v>
      </c>
      <c r="B1646" t="s">
        <v>7079</v>
      </c>
      <c r="C1646" t="s">
        <v>7080</v>
      </c>
      <c r="D1646" t="s">
        <v>1066</v>
      </c>
      <c r="E1646" t="s">
        <v>7081</v>
      </c>
      <c r="F1646" t="s">
        <v>59</v>
      </c>
      <c r="G1646">
        <v>73</v>
      </c>
      <c r="H1646" t="s">
        <v>7082</v>
      </c>
      <c r="I1646" t="s">
        <v>54</v>
      </c>
    </row>
    <row r="1647" spans="1:11">
      <c r="A1647" t="s">
        <v>7083</v>
      </c>
      <c r="B1647" t="s">
        <v>7084</v>
      </c>
      <c r="C1647" t="s">
        <v>7085</v>
      </c>
      <c r="D1647" t="s">
        <v>7086</v>
      </c>
      <c r="E1647" t="s">
        <v>7087</v>
      </c>
      <c r="F1647" t="s">
        <v>727</v>
      </c>
      <c r="G1647">
        <v>90</v>
      </c>
      <c r="H1647" t="s">
        <v>157</v>
      </c>
      <c r="J1647">
        <v>3.5</v>
      </c>
      <c r="K1647">
        <v>47</v>
      </c>
    </row>
    <row r="1648" spans="1:11">
      <c r="A1648" t="s">
        <v>7088</v>
      </c>
      <c r="B1648" t="s">
        <v>7089</v>
      </c>
      <c r="C1648" t="s">
        <v>7090</v>
      </c>
      <c r="D1648" t="s">
        <v>1127</v>
      </c>
      <c r="E1648" t="s">
        <v>7091</v>
      </c>
      <c r="F1648" t="s">
        <v>343</v>
      </c>
      <c r="G1648">
        <v>82</v>
      </c>
      <c r="H1648" t="s">
        <v>236</v>
      </c>
      <c r="I1648" t="s">
        <v>293</v>
      </c>
      <c r="J1648">
        <v>4.7</v>
      </c>
      <c r="K1648">
        <v>37</v>
      </c>
    </row>
    <row r="1649" spans="1:11">
      <c r="A1649" t="s">
        <v>7092</v>
      </c>
      <c r="B1649" t="s">
        <v>7093</v>
      </c>
      <c r="C1649" t="s">
        <v>7094</v>
      </c>
      <c r="D1649" t="s">
        <v>682</v>
      </c>
      <c r="E1649" t="s">
        <v>7095</v>
      </c>
      <c r="F1649" t="s">
        <v>65</v>
      </c>
      <c r="G1649">
        <v>80</v>
      </c>
      <c r="H1649" t="s">
        <v>39</v>
      </c>
      <c r="I1649" t="s">
        <v>54</v>
      </c>
      <c r="J1649">
        <v>5</v>
      </c>
      <c r="K1649">
        <v>20</v>
      </c>
    </row>
    <row r="1650" spans="1:11">
      <c r="A1650" t="s">
        <v>7096</v>
      </c>
      <c r="B1650" t="s">
        <v>7097</v>
      </c>
      <c r="C1650" t="s">
        <v>7098</v>
      </c>
      <c r="D1650" t="s">
        <v>7099</v>
      </c>
      <c r="E1650" t="s">
        <v>7100</v>
      </c>
      <c r="F1650" t="s">
        <v>25</v>
      </c>
      <c r="G1650">
        <v>80</v>
      </c>
      <c r="H1650" t="s">
        <v>1855</v>
      </c>
      <c r="J1650">
        <v>4.9000000000000004</v>
      </c>
      <c r="K1650">
        <v>11</v>
      </c>
    </row>
    <row r="1651" spans="1:11">
      <c r="A1651" t="s">
        <v>7101</v>
      </c>
      <c r="B1651" t="s">
        <v>7102</v>
      </c>
      <c r="D1651" t="s">
        <v>7103</v>
      </c>
      <c r="E1651" t="s">
        <v>7104</v>
      </c>
      <c r="F1651" t="s">
        <v>18</v>
      </c>
      <c r="G1651">
        <v>107</v>
      </c>
      <c r="H1651" t="s">
        <v>157</v>
      </c>
      <c r="J1651">
        <v>7.4</v>
      </c>
      <c r="K1651">
        <v>14</v>
      </c>
    </row>
    <row r="1652" spans="1:11">
      <c r="A1652" t="s">
        <v>7105</v>
      </c>
      <c r="B1652" t="s">
        <v>7106</v>
      </c>
      <c r="C1652" t="s">
        <v>7107</v>
      </c>
      <c r="D1652" t="s">
        <v>1037</v>
      </c>
      <c r="E1652" t="s">
        <v>7108</v>
      </c>
      <c r="F1652" t="s">
        <v>138</v>
      </c>
      <c r="G1652">
        <v>165</v>
      </c>
      <c r="H1652" t="s">
        <v>100</v>
      </c>
      <c r="J1652">
        <v>7.4</v>
      </c>
      <c r="K1652">
        <v>131</v>
      </c>
    </row>
    <row r="1653" spans="1:11">
      <c r="A1653" t="s">
        <v>7109</v>
      </c>
      <c r="B1653" t="s">
        <v>7110</v>
      </c>
      <c r="D1653" t="s">
        <v>403</v>
      </c>
      <c r="E1653" t="s">
        <v>7111</v>
      </c>
      <c r="F1653" t="s">
        <v>1223</v>
      </c>
      <c r="J1653">
        <v>4.3</v>
      </c>
      <c r="K1653">
        <v>22</v>
      </c>
    </row>
    <row r="1654" spans="1:11">
      <c r="A1654" t="s">
        <v>7112</v>
      </c>
      <c r="B1654" t="s">
        <v>7113</v>
      </c>
      <c r="D1654" t="s">
        <v>3970</v>
      </c>
      <c r="E1654" t="s">
        <v>7114</v>
      </c>
      <c r="F1654" t="s">
        <v>801</v>
      </c>
      <c r="G1654">
        <v>85</v>
      </c>
      <c r="H1654" t="s">
        <v>210</v>
      </c>
    </row>
    <row r="1655" spans="1:11">
      <c r="A1655" t="s">
        <v>7115</v>
      </c>
      <c r="B1655" t="s">
        <v>7116</v>
      </c>
      <c r="C1655" t="s">
        <v>7117</v>
      </c>
      <c r="D1655" t="s">
        <v>1193</v>
      </c>
      <c r="E1655" t="s">
        <v>7118</v>
      </c>
      <c r="F1655" t="s">
        <v>65</v>
      </c>
      <c r="G1655">
        <v>96</v>
      </c>
      <c r="H1655" t="s">
        <v>210</v>
      </c>
      <c r="I1655" t="s">
        <v>87</v>
      </c>
      <c r="J1655">
        <v>7.1</v>
      </c>
      <c r="K1655">
        <v>90</v>
      </c>
    </row>
    <row r="1656" spans="1:11">
      <c r="A1656" t="s">
        <v>7119</v>
      </c>
      <c r="B1656" t="s">
        <v>7120</v>
      </c>
      <c r="C1656" t="s">
        <v>7121</v>
      </c>
      <c r="D1656" t="s">
        <v>7122</v>
      </c>
      <c r="E1656" t="s">
        <v>7123</v>
      </c>
      <c r="F1656" t="s">
        <v>65</v>
      </c>
      <c r="G1656">
        <v>92</v>
      </c>
      <c r="H1656" t="s">
        <v>100</v>
      </c>
      <c r="I1656" t="s">
        <v>47</v>
      </c>
      <c r="J1656">
        <v>6.2</v>
      </c>
      <c r="K1656">
        <v>78</v>
      </c>
    </row>
    <row r="1657" spans="1:11">
      <c r="A1657" t="s">
        <v>7124</v>
      </c>
      <c r="B1657" t="s">
        <v>7125</v>
      </c>
      <c r="D1657" t="s">
        <v>3936</v>
      </c>
      <c r="E1657" t="s">
        <v>7126</v>
      </c>
      <c r="F1657" t="s">
        <v>99</v>
      </c>
      <c r="H1657" t="s">
        <v>620</v>
      </c>
      <c r="J1657">
        <v>6.8</v>
      </c>
      <c r="K1657">
        <v>38</v>
      </c>
    </row>
    <row r="1658" spans="1:11">
      <c r="A1658" t="s">
        <v>7127</v>
      </c>
      <c r="B1658" t="s">
        <v>7128</v>
      </c>
      <c r="C1658" t="s">
        <v>7129</v>
      </c>
      <c r="D1658" t="s">
        <v>368</v>
      </c>
      <c r="E1658" t="s">
        <v>7130</v>
      </c>
      <c r="F1658" t="s">
        <v>343</v>
      </c>
      <c r="G1658">
        <v>86</v>
      </c>
      <c r="H1658" t="s">
        <v>7131</v>
      </c>
      <c r="I1658" t="s">
        <v>405</v>
      </c>
      <c r="J1658">
        <v>6</v>
      </c>
      <c r="K1658">
        <v>13</v>
      </c>
    </row>
    <row r="1659" spans="1:11">
      <c r="A1659" t="s">
        <v>7132</v>
      </c>
      <c r="B1659" t="s">
        <v>7133</v>
      </c>
      <c r="C1659" t="s">
        <v>7134</v>
      </c>
      <c r="D1659" t="s">
        <v>7135</v>
      </c>
      <c r="E1659" t="s">
        <v>7136</v>
      </c>
      <c r="F1659" t="s">
        <v>662</v>
      </c>
      <c r="G1659">
        <v>5</v>
      </c>
      <c r="H1659" t="s">
        <v>3125</v>
      </c>
      <c r="J1659">
        <v>5.9</v>
      </c>
      <c r="K1659">
        <v>19</v>
      </c>
    </row>
    <row r="1660" spans="1:11">
      <c r="A1660" t="s">
        <v>7137</v>
      </c>
      <c r="B1660" t="s">
        <v>7138</v>
      </c>
      <c r="C1660" t="s">
        <v>7139</v>
      </c>
      <c r="D1660" t="s">
        <v>36</v>
      </c>
      <c r="E1660" t="s">
        <v>7140</v>
      </c>
      <c r="F1660" t="s">
        <v>65</v>
      </c>
      <c r="G1660">
        <v>104</v>
      </c>
      <c r="H1660" t="s">
        <v>210</v>
      </c>
      <c r="I1660" t="s">
        <v>87</v>
      </c>
      <c r="J1660">
        <v>7.3</v>
      </c>
      <c r="K1660">
        <v>86</v>
      </c>
    </row>
    <row r="1661" spans="1:11">
      <c r="A1661" t="s">
        <v>7141</v>
      </c>
      <c r="B1661" t="s">
        <v>7142</v>
      </c>
      <c r="C1661" t="s">
        <v>7143</v>
      </c>
      <c r="D1661" t="s">
        <v>1570</v>
      </c>
      <c r="E1661" t="s">
        <v>7144</v>
      </c>
      <c r="F1661" t="s">
        <v>1095</v>
      </c>
      <c r="G1661">
        <v>83</v>
      </c>
      <c r="H1661" t="s">
        <v>210</v>
      </c>
      <c r="J1661">
        <v>6.5</v>
      </c>
      <c r="K1661">
        <v>46</v>
      </c>
    </row>
    <row r="1662" spans="1:11">
      <c r="A1662" t="s">
        <v>7145</v>
      </c>
      <c r="B1662" t="s">
        <v>7146</v>
      </c>
      <c r="C1662" t="s">
        <v>7147</v>
      </c>
      <c r="D1662" t="s">
        <v>682</v>
      </c>
      <c r="E1662" t="s">
        <v>7148</v>
      </c>
      <c r="F1662" t="s">
        <v>25</v>
      </c>
      <c r="H1662" t="s">
        <v>53</v>
      </c>
      <c r="J1662">
        <v>5.3</v>
      </c>
      <c r="K1662">
        <v>63</v>
      </c>
    </row>
    <row r="1663" spans="1:11">
      <c r="A1663" t="s">
        <v>7149</v>
      </c>
      <c r="B1663" t="s">
        <v>7150</v>
      </c>
      <c r="D1663" t="s">
        <v>7151</v>
      </c>
      <c r="E1663" t="s">
        <v>7152</v>
      </c>
      <c r="F1663" t="s">
        <v>25</v>
      </c>
      <c r="G1663">
        <v>104</v>
      </c>
      <c r="H1663" t="s">
        <v>1123</v>
      </c>
    </row>
    <row r="1664" spans="1:11">
      <c r="A1664" t="s">
        <v>7153</v>
      </c>
      <c r="B1664" t="s">
        <v>7154</v>
      </c>
      <c r="D1664" t="s">
        <v>359</v>
      </c>
      <c r="E1664" t="s">
        <v>7155</v>
      </c>
      <c r="F1664" t="s">
        <v>18</v>
      </c>
      <c r="G1664">
        <v>98</v>
      </c>
      <c r="H1664" t="s">
        <v>100</v>
      </c>
      <c r="J1664">
        <v>7</v>
      </c>
      <c r="K1664">
        <v>23</v>
      </c>
    </row>
    <row r="1665" spans="1:11">
      <c r="A1665" t="s">
        <v>7156</v>
      </c>
      <c r="B1665" t="s">
        <v>7157</v>
      </c>
      <c r="D1665" t="s">
        <v>7158</v>
      </c>
      <c r="E1665" t="s">
        <v>7159</v>
      </c>
      <c r="F1665" t="s">
        <v>38</v>
      </c>
      <c r="H1665" t="s">
        <v>7160</v>
      </c>
    </row>
    <row r="1666" spans="1:11">
      <c r="A1666" t="s">
        <v>7161</v>
      </c>
      <c r="B1666" t="s">
        <v>7162</v>
      </c>
      <c r="C1666" t="s">
        <v>7163</v>
      </c>
      <c r="E1666" t="s">
        <v>7164</v>
      </c>
      <c r="F1666" t="s">
        <v>343</v>
      </c>
      <c r="G1666">
        <v>12</v>
      </c>
      <c r="H1666" t="s">
        <v>1746</v>
      </c>
      <c r="I1666" t="s">
        <v>47</v>
      </c>
      <c r="J1666">
        <v>2.2999999999999998</v>
      </c>
      <c r="K1666">
        <v>20</v>
      </c>
    </row>
    <row r="1667" spans="1:11">
      <c r="A1667" t="s">
        <v>7165</v>
      </c>
      <c r="B1667" t="s">
        <v>7166</v>
      </c>
      <c r="C1667" t="s">
        <v>7167</v>
      </c>
      <c r="D1667" t="s">
        <v>7168</v>
      </c>
      <c r="E1667" t="s">
        <v>7169</v>
      </c>
      <c r="F1667" t="s">
        <v>93</v>
      </c>
      <c r="G1667">
        <v>11</v>
      </c>
      <c r="H1667" t="s">
        <v>7170</v>
      </c>
    </row>
    <row r="1668" spans="1:11">
      <c r="A1668" t="s">
        <v>7171</v>
      </c>
      <c r="B1668" t="s">
        <v>7172</v>
      </c>
      <c r="C1668" t="s">
        <v>7173</v>
      </c>
      <c r="D1668" t="s">
        <v>949</v>
      </c>
      <c r="E1668" t="s">
        <v>7174</v>
      </c>
      <c r="F1668" t="s">
        <v>31</v>
      </c>
      <c r="G1668">
        <v>99</v>
      </c>
      <c r="H1668" t="s">
        <v>39</v>
      </c>
      <c r="I1668" t="s">
        <v>47</v>
      </c>
      <c r="J1668">
        <v>5.6</v>
      </c>
      <c r="K1668">
        <v>35</v>
      </c>
    </row>
    <row r="1669" spans="1:11">
      <c r="A1669" t="s">
        <v>7175</v>
      </c>
      <c r="B1669" t="s">
        <v>7176</v>
      </c>
      <c r="D1669" t="s">
        <v>1445</v>
      </c>
      <c r="E1669" t="s">
        <v>7177</v>
      </c>
      <c r="F1669" t="s">
        <v>38</v>
      </c>
      <c r="H1669" t="s">
        <v>39</v>
      </c>
    </row>
    <row r="1670" spans="1:11">
      <c r="A1670" t="s">
        <v>7178</v>
      </c>
      <c r="B1670" t="s">
        <v>7179</v>
      </c>
      <c r="C1670" t="s">
        <v>7180</v>
      </c>
      <c r="D1670" t="s">
        <v>7181</v>
      </c>
      <c r="E1670" t="s">
        <v>7182</v>
      </c>
      <c r="F1670" t="s">
        <v>59</v>
      </c>
      <c r="H1670" t="s">
        <v>3607</v>
      </c>
    </row>
    <row r="1671" spans="1:11">
      <c r="A1671" t="s">
        <v>7183</v>
      </c>
      <c r="B1671" t="s">
        <v>7184</v>
      </c>
      <c r="C1671" t="s">
        <v>7185</v>
      </c>
      <c r="D1671" t="s">
        <v>7186</v>
      </c>
      <c r="E1671" t="s">
        <v>7187</v>
      </c>
      <c r="F1671" t="s">
        <v>1199</v>
      </c>
      <c r="G1671">
        <v>75</v>
      </c>
      <c r="H1671" t="s">
        <v>987</v>
      </c>
    </row>
    <row r="1672" spans="1:11">
      <c r="A1672" t="s">
        <v>7188</v>
      </c>
      <c r="B1672" t="s">
        <v>7189</v>
      </c>
      <c r="C1672" t="s">
        <v>7190</v>
      </c>
      <c r="D1672" t="s">
        <v>149</v>
      </c>
      <c r="E1672" t="s">
        <v>7191</v>
      </c>
      <c r="F1672" t="s">
        <v>507</v>
      </c>
      <c r="G1672">
        <v>91</v>
      </c>
      <c r="H1672" t="s">
        <v>620</v>
      </c>
      <c r="J1672">
        <v>7.4</v>
      </c>
      <c r="K1672">
        <v>15</v>
      </c>
    </row>
    <row r="1673" spans="1:11">
      <c r="A1673" t="s">
        <v>7192</v>
      </c>
      <c r="B1673" t="s">
        <v>7193</v>
      </c>
      <c r="C1673" t="s">
        <v>7194</v>
      </c>
      <c r="D1673" t="s">
        <v>1954</v>
      </c>
      <c r="E1673" t="s">
        <v>7195</v>
      </c>
      <c r="F1673" t="s">
        <v>7196</v>
      </c>
      <c r="G1673">
        <v>116</v>
      </c>
      <c r="H1673" t="s">
        <v>840</v>
      </c>
      <c r="J1673">
        <v>6.3</v>
      </c>
      <c r="K1673">
        <v>17</v>
      </c>
    </row>
    <row r="1674" spans="1:11">
      <c r="A1674" t="s">
        <v>7197</v>
      </c>
      <c r="B1674" t="s">
        <v>7198</v>
      </c>
      <c r="C1674" t="s">
        <v>7199</v>
      </c>
      <c r="D1674" t="s">
        <v>6751</v>
      </c>
      <c r="E1674" t="s">
        <v>7200</v>
      </c>
      <c r="F1674" t="s">
        <v>18</v>
      </c>
      <c r="H1674" t="s">
        <v>874</v>
      </c>
      <c r="J1674">
        <v>5.6</v>
      </c>
      <c r="K1674">
        <v>34</v>
      </c>
    </row>
    <row r="1675" spans="1:11">
      <c r="A1675" t="s">
        <v>7201</v>
      </c>
      <c r="B1675" t="s">
        <v>7202</v>
      </c>
      <c r="D1675" t="s">
        <v>6243</v>
      </c>
      <c r="E1675" t="s">
        <v>7203</v>
      </c>
      <c r="F1675" t="s">
        <v>592</v>
      </c>
      <c r="H1675" t="s">
        <v>987</v>
      </c>
    </row>
    <row r="1676" spans="1:11">
      <c r="A1676" t="s">
        <v>7204</v>
      </c>
      <c r="B1676" t="s">
        <v>7205</v>
      </c>
      <c r="C1676" t="s">
        <v>7206</v>
      </c>
      <c r="D1676" t="s">
        <v>4103</v>
      </c>
      <c r="E1676" t="s">
        <v>7207</v>
      </c>
      <c r="F1676" t="s">
        <v>45</v>
      </c>
      <c r="G1676">
        <v>15</v>
      </c>
      <c r="H1676" t="s">
        <v>1935</v>
      </c>
    </row>
    <row r="1677" spans="1:11">
      <c r="A1677" t="s">
        <v>7208</v>
      </c>
      <c r="B1677" t="s">
        <v>7209</v>
      </c>
      <c r="C1677" t="s">
        <v>7210</v>
      </c>
      <c r="D1677" t="s">
        <v>7211</v>
      </c>
      <c r="E1677" t="s">
        <v>7212</v>
      </c>
      <c r="F1677" t="s">
        <v>93</v>
      </c>
      <c r="G1677">
        <v>88</v>
      </c>
      <c r="H1677" t="s">
        <v>39</v>
      </c>
    </row>
    <row r="1678" spans="1:11">
      <c r="A1678" t="s">
        <v>7213</v>
      </c>
      <c r="B1678" t="s">
        <v>7214</v>
      </c>
      <c r="C1678" t="s">
        <v>7215</v>
      </c>
      <c r="D1678" t="s">
        <v>97</v>
      </c>
      <c r="E1678" t="s">
        <v>7216</v>
      </c>
      <c r="F1678" t="s">
        <v>18</v>
      </c>
      <c r="G1678">
        <v>78</v>
      </c>
      <c r="H1678" t="s">
        <v>874</v>
      </c>
      <c r="J1678">
        <v>4.8</v>
      </c>
      <c r="K1678">
        <v>14</v>
      </c>
    </row>
    <row r="1679" spans="1:11">
      <c r="A1679" t="s">
        <v>7217</v>
      </c>
      <c r="B1679" t="s">
        <v>7218</v>
      </c>
      <c r="C1679" t="s">
        <v>7219</v>
      </c>
      <c r="D1679" t="s">
        <v>7220</v>
      </c>
      <c r="E1679" t="s">
        <v>7221</v>
      </c>
      <c r="F1679" t="s">
        <v>507</v>
      </c>
      <c r="G1679">
        <v>79</v>
      </c>
      <c r="H1679" t="s">
        <v>673</v>
      </c>
      <c r="I1679" t="s">
        <v>54</v>
      </c>
    </row>
    <row r="1680" spans="1:11">
      <c r="A1680" t="s">
        <v>7222</v>
      </c>
      <c r="B1680" t="s">
        <v>7223</v>
      </c>
      <c r="C1680" t="s">
        <v>7224</v>
      </c>
      <c r="D1680" t="s">
        <v>4781</v>
      </c>
      <c r="E1680" t="s">
        <v>7225</v>
      </c>
      <c r="F1680" t="s">
        <v>1865</v>
      </c>
      <c r="H1680" t="s">
        <v>100</v>
      </c>
      <c r="I1680" t="s">
        <v>20</v>
      </c>
      <c r="J1680">
        <v>6.6</v>
      </c>
      <c r="K1680">
        <v>77</v>
      </c>
    </row>
    <row r="1681" spans="1:11">
      <c r="A1681" t="s">
        <v>7226</v>
      </c>
      <c r="B1681" t="s">
        <v>7227</v>
      </c>
      <c r="D1681" t="s">
        <v>3932</v>
      </c>
      <c r="E1681" t="s">
        <v>7228</v>
      </c>
      <c r="F1681" t="s">
        <v>4562</v>
      </c>
      <c r="G1681">
        <v>110</v>
      </c>
      <c r="H1681" t="s">
        <v>100</v>
      </c>
      <c r="J1681">
        <v>6.9</v>
      </c>
      <c r="K1681">
        <v>121</v>
      </c>
    </row>
    <row r="1682" spans="1:11">
      <c r="A1682" t="s">
        <v>7229</v>
      </c>
      <c r="B1682" t="s">
        <v>7230</v>
      </c>
      <c r="C1682" t="s">
        <v>7231</v>
      </c>
      <c r="D1682" t="s">
        <v>3161</v>
      </c>
      <c r="E1682" t="s">
        <v>7232</v>
      </c>
      <c r="F1682" t="s">
        <v>156</v>
      </c>
      <c r="G1682">
        <v>78</v>
      </c>
      <c r="H1682" t="s">
        <v>76</v>
      </c>
      <c r="I1682" t="s">
        <v>405</v>
      </c>
      <c r="J1682">
        <v>7.5</v>
      </c>
      <c r="K1682">
        <v>234</v>
      </c>
    </row>
    <row r="1683" spans="1:11">
      <c r="A1683" t="s">
        <v>7233</v>
      </c>
      <c r="B1683" t="s">
        <v>7234</v>
      </c>
      <c r="C1683" t="s">
        <v>7235</v>
      </c>
      <c r="D1683" t="s">
        <v>3347</v>
      </c>
      <c r="E1683" t="s">
        <v>7236</v>
      </c>
      <c r="F1683" t="s">
        <v>887</v>
      </c>
      <c r="G1683">
        <v>87</v>
      </c>
      <c r="H1683" t="s">
        <v>987</v>
      </c>
    </row>
    <row r="1684" spans="1:11">
      <c r="A1684" t="s">
        <v>7237</v>
      </c>
      <c r="B1684" t="s">
        <v>7238</v>
      </c>
      <c r="D1684" t="s">
        <v>1127</v>
      </c>
      <c r="E1684" t="s">
        <v>7239</v>
      </c>
      <c r="F1684" t="s">
        <v>343</v>
      </c>
      <c r="G1684">
        <v>73</v>
      </c>
      <c r="H1684" t="s">
        <v>100</v>
      </c>
      <c r="I1684" t="s">
        <v>562</v>
      </c>
      <c r="J1684">
        <v>7.5</v>
      </c>
      <c r="K1684">
        <v>10</v>
      </c>
    </row>
    <row r="1685" spans="1:11">
      <c r="A1685" t="s">
        <v>7240</v>
      </c>
      <c r="B1685" t="s">
        <v>7241</v>
      </c>
      <c r="D1685" t="s">
        <v>6778</v>
      </c>
      <c r="E1685" t="s">
        <v>7242</v>
      </c>
      <c r="F1685" t="s">
        <v>598</v>
      </c>
      <c r="H1685" t="s">
        <v>1551</v>
      </c>
      <c r="J1685">
        <v>7.5</v>
      </c>
      <c r="K1685">
        <v>292</v>
      </c>
    </row>
    <row r="1686" spans="1:11">
      <c r="A1686" t="s">
        <v>7243</v>
      </c>
      <c r="B1686" t="s">
        <v>7244</v>
      </c>
      <c r="C1686" t="s">
        <v>7245</v>
      </c>
      <c r="D1686" t="s">
        <v>1424</v>
      </c>
      <c r="E1686" t="s">
        <v>7246</v>
      </c>
      <c r="F1686" t="s">
        <v>31</v>
      </c>
      <c r="G1686">
        <v>82</v>
      </c>
      <c r="H1686" t="s">
        <v>100</v>
      </c>
      <c r="I1686" t="s">
        <v>54</v>
      </c>
      <c r="J1686">
        <v>6.7</v>
      </c>
      <c r="K1686">
        <v>40</v>
      </c>
    </row>
    <row r="1687" spans="1:11">
      <c r="A1687" t="s">
        <v>7247</v>
      </c>
      <c r="B1687" t="s">
        <v>7248</v>
      </c>
      <c r="D1687" t="s">
        <v>7249</v>
      </c>
      <c r="E1687" t="s">
        <v>7250</v>
      </c>
      <c r="F1687" t="s">
        <v>191</v>
      </c>
      <c r="G1687">
        <v>81</v>
      </c>
      <c r="H1687" t="s">
        <v>39</v>
      </c>
      <c r="J1687">
        <v>6.8</v>
      </c>
      <c r="K1687">
        <v>17</v>
      </c>
    </row>
    <row r="1688" spans="1:11">
      <c r="A1688" t="s">
        <v>7251</v>
      </c>
      <c r="B1688" t="s">
        <v>7252</v>
      </c>
      <c r="C1688" t="s">
        <v>7253</v>
      </c>
      <c r="D1688" t="s">
        <v>2294</v>
      </c>
      <c r="E1688" t="s">
        <v>7254</v>
      </c>
      <c r="F1688" t="s">
        <v>59</v>
      </c>
      <c r="G1688">
        <v>94</v>
      </c>
      <c r="H1688" t="s">
        <v>76</v>
      </c>
      <c r="I1688" t="s">
        <v>87</v>
      </c>
      <c r="J1688">
        <v>6.9</v>
      </c>
      <c r="K1688">
        <v>197</v>
      </c>
    </row>
    <row r="1689" spans="1:11">
      <c r="A1689" t="s">
        <v>7255</v>
      </c>
      <c r="B1689" t="s">
        <v>7256</v>
      </c>
      <c r="C1689" t="s">
        <v>7257</v>
      </c>
      <c r="D1689" t="s">
        <v>4368</v>
      </c>
      <c r="E1689" t="s">
        <v>7258</v>
      </c>
      <c r="F1689" t="s">
        <v>507</v>
      </c>
      <c r="G1689">
        <v>100</v>
      </c>
      <c r="H1689" t="s">
        <v>620</v>
      </c>
      <c r="I1689" t="s">
        <v>446</v>
      </c>
    </row>
    <row r="1690" spans="1:11">
      <c r="A1690" t="s">
        <v>7259</v>
      </c>
      <c r="B1690" t="s">
        <v>7260</v>
      </c>
      <c r="C1690" t="s">
        <v>7261</v>
      </c>
      <c r="D1690" t="s">
        <v>1780</v>
      </c>
      <c r="E1690" t="s">
        <v>7262</v>
      </c>
      <c r="F1690" t="s">
        <v>507</v>
      </c>
      <c r="G1690">
        <v>98</v>
      </c>
      <c r="H1690" t="s">
        <v>1189</v>
      </c>
      <c r="J1690">
        <v>6.9</v>
      </c>
      <c r="K1690">
        <v>27</v>
      </c>
    </row>
    <row r="1691" spans="1:11">
      <c r="A1691" t="s">
        <v>7263</v>
      </c>
      <c r="B1691" t="s">
        <v>7264</v>
      </c>
      <c r="C1691" t="s">
        <v>7265</v>
      </c>
      <c r="D1691" t="s">
        <v>7266</v>
      </c>
      <c r="E1691" t="s">
        <v>7267</v>
      </c>
      <c r="F1691" t="s">
        <v>65</v>
      </c>
      <c r="G1691">
        <v>89</v>
      </c>
      <c r="H1691" t="s">
        <v>100</v>
      </c>
      <c r="I1691" t="s">
        <v>47</v>
      </c>
      <c r="J1691">
        <v>8.6999999999999993</v>
      </c>
      <c r="K1691">
        <v>10</v>
      </c>
    </row>
    <row r="1692" spans="1:11">
      <c r="A1692" t="s">
        <v>7268</v>
      </c>
      <c r="B1692" t="s">
        <v>7269</v>
      </c>
      <c r="C1692" t="s">
        <v>7270</v>
      </c>
      <c r="E1692" t="s">
        <v>7271</v>
      </c>
      <c r="F1692" t="s">
        <v>7272</v>
      </c>
      <c r="G1692">
        <v>5</v>
      </c>
      <c r="H1692" t="s">
        <v>210</v>
      </c>
    </row>
    <row r="1693" spans="1:11">
      <c r="A1693" t="s">
        <v>7273</v>
      </c>
      <c r="B1693" t="s">
        <v>7274</v>
      </c>
      <c r="C1693" t="s">
        <v>7275</v>
      </c>
      <c r="D1693" t="s">
        <v>478</v>
      </c>
      <c r="E1693" t="s">
        <v>7276</v>
      </c>
      <c r="F1693" t="s">
        <v>31</v>
      </c>
      <c r="G1693">
        <v>88</v>
      </c>
      <c r="H1693" t="s">
        <v>210</v>
      </c>
      <c r="I1693" t="s">
        <v>47</v>
      </c>
      <c r="J1693">
        <v>5.6</v>
      </c>
      <c r="K1693">
        <v>137</v>
      </c>
    </row>
    <row r="1694" spans="1:11">
      <c r="A1694" t="s">
        <v>7277</v>
      </c>
      <c r="B1694" t="s">
        <v>7278</v>
      </c>
      <c r="C1694" t="s">
        <v>7279</v>
      </c>
      <c r="D1694" t="s">
        <v>2173</v>
      </c>
      <c r="E1694" t="s">
        <v>7280</v>
      </c>
      <c r="F1694" t="s">
        <v>138</v>
      </c>
      <c r="G1694">
        <v>84</v>
      </c>
      <c r="H1694" t="s">
        <v>987</v>
      </c>
      <c r="J1694">
        <v>8.1999999999999993</v>
      </c>
      <c r="K1694">
        <v>5</v>
      </c>
    </row>
    <row r="1695" spans="1:11">
      <c r="A1695" t="s">
        <v>7281</v>
      </c>
      <c r="B1695" t="s">
        <v>7282</v>
      </c>
      <c r="C1695" t="s">
        <v>7283</v>
      </c>
      <c r="D1695" t="s">
        <v>7284</v>
      </c>
      <c r="H1695" t="s">
        <v>7285</v>
      </c>
    </row>
    <row r="1696" spans="1:11">
      <c r="A1696" t="s">
        <v>7286</v>
      </c>
      <c r="B1696" t="s">
        <v>7287</v>
      </c>
      <c r="C1696" t="s">
        <v>7288</v>
      </c>
      <c r="D1696" t="s">
        <v>1103</v>
      </c>
      <c r="E1696" t="s">
        <v>7289</v>
      </c>
      <c r="F1696" t="s">
        <v>672</v>
      </c>
      <c r="G1696">
        <v>7</v>
      </c>
      <c r="H1696" t="s">
        <v>3607</v>
      </c>
      <c r="J1696">
        <v>7.3</v>
      </c>
      <c r="K1696">
        <v>17</v>
      </c>
    </row>
    <row r="1697" spans="1:11">
      <c r="A1697" t="s">
        <v>7290</v>
      </c>
      <c r="B1697" t="s">
        <v>7291</v>
      </c>
      <c r="C1697" t="s">
        <v>7292</v>
      </c>
      <c r="D1697" t="s">
        <v>136</v>
      </c>
      <c r="E1697" t="s">
        <v>7293</v>
      </c>
      <c r="F1697" t="s">
        <v>1199</v>
      </c>
      <c r="G1697">
        <v>77</v>
      </c>
      <c r="H1697" t="s">
        <v>6334</v>
      </c>
      <c r="J1697">
        <v>7</v>
      </c>
      <c r="K1697">
        <v>47</v>
      </c>
    </row>
    <row r="1698" spans="1:11">
      <c r="A1698" t="s">
        <v>7294</v>
      </c>
      <c r="B1698" t="s">
        <v>7295</v>
      </c>
      <c r="D1698" t="s">
        <v>5338</v>
      </c>
      <c r="E1698" t="s">
        <v>7296</v>
      </c>
      <c r="F1698" t="s">
        <v>592</v>
      </c>
    </row>
    <row r="1699" spans="1:11">
      <c r="A1699" t="s">
        <v>7297</v>
      </c>
      <c r="B1699" t="s">
        <v>7298</v>
      </c>
      <c r="D1699" t="s">
        <v>7299</v>
      </c>
      <c r="E1699" t="s">
        <v>7300</v>
      </c>
      <c r="F1699" t="s">
        <v>45</v>
      </c>
      <c r="H1699" t="s">
        <v>1935</v>
      </c>
    </row>
    <row r="1700" spans="1:11">
      <c r="A1700" t="s">
        <v>7301</v>
      </c>
      <c r="B1700" t="s">
        <v>7302</v>
      </c>
      <c r="C1700" t="s">
        <v>7303</v>
      </c>
      <c r="D1700" t="s">
        <v>866</v>
      </c>
      <c r="E1700" t="s">
        <v>7304</v>
      </c>
      <c r="F1700" t="s">
        <v>672</v>
      </c>
      <c r="G1700">
        <v>105</v>
      </c>
      <c r="H1700" t="s">
        <v>1189</v>
      </c>
      <c r="I1700" t="s">
        <v>338</v>
      </c>
      <c r="J1700">
        <v>7.3</v>
      </c>
      <c r="K1700">
        <v>54</v>
      </c>
    </row>
    <row r="1701" spans="1:11">
      <c r="A1701" t="s">
        <v>7305</v>
      </c>
      <c r="B1701" t="s">
        <v>7306</v>
      </c>
      <c r="C1701" t="s">
        <v>7307</v>
      </c>
      <c r="D1701" t="s">
        <v>149</v>
      </c>
      <c r="E1701" t="s">
        <v>7308</v>
      </c>
      <c r="H1701" t="s">
        <v>259</v>
      </c>
    </row>
    <row r="1702" spans="1:11">
      <c r="A1702" t="s">
        <v>7309</v>
      </c>
      <c r="B1702" t="s">
        <v>7310</v>
      </c>
      <c r="C1702" t="s">
        <v>7311</v>
      </c>
      <c r="D1702" t="s">
        <v>359</v>
      </c>
      <c r="E1702" t="s">
        <v>7312</v>
      </c>
      <c r="F1702" t="s">
        <v>99</v>
      </c>
      <c r="G1702">
        <v>100</v>
      </c>
      <c r="H1702" t="s">
        <v>259</v>
      </c>
      <c r="J1702">
        <v>7.2</v>
      </c>
      <c r="K1702">
        <v>174</v>
      </c>
    </row>
    <row r="1703" spans="1:11">
      <c r="A1703" t="s">
        <v>7313</v>
      </c>
      <c r="B1703" t="s">
        <v>7314</v>
      </c>
      <c r="C1703" t="s">
        <v>7315</v>
      </c>
      <c r="D1703" t="s">
        <v>6175</v>
      </c>
      <c r="E1703" t="s">
        <v>7316</v>
      </c>
      <c r="H1703" t="s">
        <v>236</v>
      </c>
    </row>
    <row r="1704" spans="1:11">
      <c r="A1704" t="s">
        <v>7317</v>
      </c>
      <c r="B1704" t="s">
        <v>7318</v>
      </c>
      <c r="C1704" t="s">
        <v>7319</v>
      </c>
      <c r="D1704" t="s">
        <v>7320</v>
      </c>
      <c r="E1704" t="s">
        <v>7321</v>
      </c>
      <c r="F1704" t="s">
        <v>38</v>
      </c>
      <c r="G1704">
        <v>19</v>
      </c>
      <c r="H1704" t="s">
        <v>4731</v>
      </c>
    </row>
    <row r="1705" spans="1:11">
      <c r="A1705" t="s">
        <v>7322</v>
      </c>
      <c r="B1705" t="s">
        <v>25</v>
      </c>
      <c r="C1705" t="s">
        <v>7323</v>
      </c>
      <c r="D1705" t="s">
        <v>7324</v>
      </c>
      <c r="E1705" t="s">
        <v>7325</v>
      </c>
      <c r="F1705" t="s">
        <v>25</v>
      </c>
      <c r="G1705">
        <v>109</v>
      </c>
      <c r="H1705" t="s">
        <v>987</v>
      </c>
      <c r="J1705">
        <v>7.4</v>
      </c>
      <c r="K1705">
        <v>50</v>
      </c>
    </row>
    <row r="1706" spans="1:11">
      <c r="A1706" t="s">
        <v>7326</v>
      </c>
      <c r="B1706" t="s">
        <v>7327</v>
      </c>
      <c r="C1706" t="s">
        <v>7328</v>
      </c>
      <c r="D1706" t="s">
        <v>7329</v>
      </c>
      <c r="E1706" t="s">
        <v>7330</v>
      </c>
      <c r="F1706" t="s">
        <v>45</v>
      </c>
      <c r="G1706">
        <v>24</v>
      </c>
      <c r="H1706" t="s">
        <v>1935</v>
      </c>
    </row>
    <row r="1707" spans="1:11">
      <c r="A1707" t="s">
        <v>7331</v>
      </c>
      <c r="B1707" t="s">
        <v>7332</v>
      </c>
      <c r="D1707" t="s">
        <v>421</v>
      </c>
      <c r="E1707" t="s">
        <v>7333</v>
      </c>
      <c r="F1707" t="s">
        <v>25</v>
      </c>
      <c r="H1707" t="s">
        <v>100</v>
      </c>
      <c r="J1707">
        <v>8.6</v>
      </c>
      <c r="K1707">
        <v>14</v>
      </c>
    </row>
    <row r="1708" spans="1:11">
      <c r="A1708" t="s">
        <v>7334</v>
      </c>
      <c r="B1708" t="s">
        <v>7335</v>
      </c>
      <c r="E1708" t="s">
        <v>7336</v>
      </c>
      <c r="F1708" t="s">
        <v>45</v>
      </c>
      <c r="H1708" t="s">
        <v>2142</v>
      </c>
    </row>
    <row r="1709" spans="1:11">
      <c r="A1709" t="s">
        <v>7337</v>
      </c>
      <c r="B1709" t="s">
        <v>7338</v>
      </c>
      <c r="D1709" t="s">
        <v>7339</v>
      </c>
      <c r="E1709" t="s">
        <v>7340</v>
      </c>
      <c r="F1709" t="s">
        <v>18</v>
      </c>
      <c r="G1709">
        <v>95</v>
      </c>
      <c r="H1709" t="s">
        <v>100</v>
      </c>
      <c r="J1709">
        <v>7.6</v>
      </c>
      <c r="K1709">
        <v>17</v>
      </c>
    </row>
    <row r="1710" spans="1:11">
      <c r="A1710" t="s">
        <v>7341</v>
      </c>
      <c r="B1710" t="s">
        <v>7342</v>
      </c>
      <c r="C1710" t="s">
        <v>7343</v>
      </c>
      <c r="E1710" t="s">
        <v>7344</v>
      </c>
      <c r="F1710" t="s">
        <v>38</v>
      </c>
      <c r="H1710" t="s">
        <v>480</v>
      </c>
    </row>
    <row r="1711" spans="1:11">
      <c r="A1711" t="s">
        <v>7345</v>
      </c>
      <c r="B1711" t="s">
        <v>7346</v>
      </c>
      <c r="H1711" t="s">
        <v>39</v>
      </c>
    </row>
    <row r="1712" spans="1:11">
      <c r="A1712" t="s">
        <v>7347</v>
      </c>
      <c r="B1712" t="s">
        <v>7348</v>
      </c>
      <c r="C1712" t="s">
        <v>7349</v>
      </c>
      <c r="E1712" t="s">
        <v>7350</v>
      </c>
      <c r="F1712" t="s">
        <v>45</v>
      </c>
      <c r="H1712" t="s">
        <v>100</v>
      </c>
      <c r="I1712" t="s">
        <v>204</v>
      </c>
      <c r="J1712">
        <v>8.6</v>
      </c>
      <c r="K1712">
        <v>13</v>
      </c>
    </row>
    <row r="1713" spans="1:11">
      <c r="A1713" t="s">
        <v>7351</v>
      </c>
      <c r="B1713" t="s">
        <v>7352</v>
      </c>
      <c r="D1713" t="s">
        <v>4574</v>
      </c>
      <c r="E1713" t="s">
        <v>7353</v>
      </c>
      <c r="F1713" t="s">
        <v>1199</v>
      </c>
    </row>
    <row r="1714" spans="1:11">
      <c r="A1714" t="s">
        <v>7354</v>
      </c>
      <c r="B1714" t="s">
        <v>7355</v>
      </c>
      <c r="D1714" t="s">
        <v>7356</v>
      </c>
      <c r="E1714" t="s">
        <v>7357</v>
      </c>
      <c r="F1714" t="s">
        <v>343</v>
      </c>
      <c r="H1714" t="s">
        <v>2927</v>
      </c>
      <c r="I1714" t="s">
        <v>446</v>
      </c>
    </row>
    <row r="1715" spans="1:11">
      <c r="A1715" t="s">
        <v>7358</v>
      </c>
      <c r="B1715" t="s">
        <v>7359</v>
      </c>
      <c r="C1715" t="s">
        <v>7360</v>
      </c>
      <c r="D1715" t="s">
        <v>7361</v>
      </c>
      <c r="E1715" t="s">
        <v>7362</v>
      </c>
      <c r="F1715" t="s">
        <v>221</v>
      </c>
      <c r="H1715" t="s">
        <v>6400</v>
      </c>
      <c r="J1715">
        <v>5.7</v>
      </c>
      <c r="K1715">
        <v>76</v>
      </c>
    </row>
    <row r="1716" spans="1:11">
      <c r="A1716" t="s">
        <v>7363</v>
      </c>
      <c r="B1716" t="s">
        <v>7364</v>
      </c>
      <c r="C1716" t="s">
        <v>7365</v>
      </c>
      <c r="D1716" t="s">
        <v>7366</v>
      </c>
      <c r="H1716" t="s">
        <v>3909</v>
      </c>
    </row>
    <row r="1717" spans="1:11">
      <c r="A1717" t="s">
        <v>7367</v>
      </c>
      <c r="B1717" t="s">
        <v>7368</v>
      </c>
      <c r="D1717" t="s">
        <v>1258</v>
      </c>
      <c r="E1717" t="s">
        <v>7369</v>
      </c>
      <c r="H1717" t="s">
        <v>259</v>
      </c>
    </row>
    <row r="1718" spans="1:11">
      <c r="A1718" t="s">
        <v>7370</v>
      </c>
      <c r="B1718" t="s">
        <v>7371</v>
      </c>
      <c r="C1718" t="s">
        <v>7372</v>
      </c>
      <c r="D1718" t="s">
        <v>7373</v>
      </c>
      <c r="F1718" t="s">
        <v>31</v>
      </c>
      <c r="G1718">
        <v>35</v>
      </c>
      <c r="H1718" t="s">
        <v>2494</v>
      </c>
    </row>
    <row r="1719" spans="1:11">
      <c r="A1719" t="s">
        <v>7374</v>
      </c>
      <c r="B1719" t="s">
        <v>7375</v>
      </c>
      <c r="D1719" t="s">
        <v>7376</v>
      </c>
      <c r="E1719" t="s">
        <v>7377</v>
      </c>
      <c r="F1719" t="s">
        <v>862</v>
      </c>
      <c r="H1719" t="s">
        <v>100</v>
      </c>
      <c r="J1719">
        <v>6.3</v>
      </c>
      <c r="K1719">
        <v>8</v>
      </c>
    </row>
    <row r="1720" spans="1:11">
      <c r="A1720" t="s">
        <v>7378</v>
      </c>
      <c r="B1720" t="s">
        <v>7379</v>
      </c>
      <c r="D1720" t="s">
        <v>426</v>
      </c>
      <c r="E1720" t="s">
        <v>7380</v>
      </c>
      <c r="F1720" t="s">
        <v>887</v>
      </c>
      <c r="G1720">
        <v>131</v>
      </c>
      <c r="H1720" t="s">
        <v>1879</v>
      </c>
      <c r="J1720">
        <v>7.1</v>
      </c>
      <c r="K1720">
        <v>122</v>
      </c>
    </row>
    <row r="1721" spans="1:11">
      <c r="A1721" t="s">
        <v>7381</v>
      </c>
      <c r="B1721" t="s">
        <v>7382</v>
      </c>
      <c r="D1721" t="s">
        <v>7383</v>
      </c>
      <c r="E1721" t="s">
        <v>7384</v>
      </c>
      <c r="F1721" t="s">
        <v>656</v>
      </c>
      <c r="J1721">
        <v>8.3000000000000007</v>
      </c>
      <c r="K1721">
        <v>8</v>
      </c>
    </row>
    <row r="1722" spans="1:11">
      <c r="A1722" t="s">
        <v>7385</v>
      </c>
      <c r="B1722" t="s">
        <v>7386</v>
      </c>
      <c r="C1722" t="s">
        <v>7387</v>
      </c>
      <c r="D1722" t="s">
        <v>7388</v>
      </c>
      <c r="E1722" t="s">
        <v>7389</v>
      </c>
      <c r="F1722" t="s">
        <v>221</v>
      </c>
      <c r="G1722">
        <v>26</v>
      </c>
      <c r="H1722" t="s">
        <v>3607</v>
      </c>
      <c r="J1722">
        <v>5.4</v>
      </c>
      <c r="K1722">
        <v>8</v>
      </c>
    </row>
    <row r="1723" spans="1:11">
      <c r="A1723" t="s">
        <v>7390</v>
      </c>
      <c r="B1723" t="s">
        <v>7391</v>
      </c>
      <c r="C1723" t="s">
        <v>7392</v>
      </c>
      <c r="D1723" t="s">
        <v>838</v>
      </c>
      <c r="E1723" t="s">
        <v>7393</v>
      </c>
      <c r="F1723" t="s">
        <v>598</v>
      </c>
      <c r="G1723">
        <v>95</v>
      </c>
      <c r="H1723" t="s">
        <v>210</v>
      </c>
      <c r="I1723" t="s">
        <v>405</v>
      </c>
      <c r="J1723">
        <v>6.7</v>
      </c>
      <c r="K1723">
        <v>162</v>
      </c>
    </row>
    <row r="1724" spans="1:11">
      <c r="A1724" t="s">
        <v>7394</v>
      </c>
      <c r="B1724" t="s">
        <v>7395</v>
      </c>
      <c r="C1724" t="s">
        <v>7396</v>
      </c>
      <c r="D1724" t="s">
        <v>1056</v>
      </c>
      <c r="E1724" t="s">
        <v>7397</v>
      </c>
      <c r="F1724" t="s">
        <v>221</v>
      </c>
      <c r="G1724">
        <v>80</v>
      </c>
      <c r="H1724" t="s">
        <v>673</v>
      </c>
      <c r="I1724" t="s">
        <v>54</v>
      </c>
      <c r="J1724">
        <v>6.1</v>
      </c>
      <c r="K1724">
        <v>39</v>
      </c>
    </row>
    <row r="1725" spans="1:11">
      <c r="A1725" t="s">
        <v>7398</v>
      </c>
      <c r="B1725" t="s">
        <v>7399</v>
      </c>
      <c r="C1725" t="s">
        <v>7400</v>
      </c>
      <c r="E1725" t="s">
        <v>7401</v>
      </c>
      <c r="F1725" t="s">
        <v>2766</v>
      </c>
      <c r="J1725">
        <v>5.5</v>
      </c>
      <c r="K1725">
        <v>14</v>
      </c>
    </row>
    <row r="1726" spans="1:11">
      <c r="A1726" t="s">
        <v>7402</v>
      </c>
      <c r="B1726" t="s">
        <v>7403</v>
      </c>
      <c r="D1726" t="s">
        <v>291</v>
      </c>
      <c r="E1726" t="s">
        <v>7404</v>
      </c>
      <c r="H1726" t="s">
        <v>39</v>
      </c>
    </row>
    <row r="1727" spans="1:11">
      <c r="A1727" t="s">
        <v>7405</v>
      </c>
      <c r="B1727" t="s">
        <v>7406</v>
      </c>
      <c r="C1727" t="s">
        <v>7407</v>
      </c>
      <c r="D1727" t="s">
        <v>7408</v>
      </c>
      <c r="F1727" t="s">
        <v>25</v>
      </c>
      <c r="G1727">
        <v>67</v>
      </c>
      <c r="H1727" t="s">
        <v>3909</v>
      </c>
      <c r="J1727">
        <v>7.3</v>
      </c>
      <c r="K1727">
        <v>6</v>
      </c>
    </row>
    <row r="1728" spans="1:11">
      <c r="A1728" t="s">
        <v>7409</v>
      </c>
      <c r="B1728" t="s">
        <v>7410</v>
      </c>
      <c r="C1728" t="s">
        <v>7411</v>
      </c>
      <c r="D1728" t="s">
        <v>182</v>
      </c>
      <c r="E1728" t="s">
        <v>7412</v>
      </c>
      <c r="F1728" t="s">
        <v>18</v>
      </c>
      <c r="G1728">
        <v>100</v>
      </c>
      <c r="H1728" t="s">
        <v>100</v>
      </c>
      <c r="J1728">
        <v>7.1</v>
      </c>
      <c r="K1728">
        <v>104</v>
      </c>
    </row>
    <row r="1729" spans="1:11">
      <c r="A1729" t="s">
        <v>7413</v>
      </c>
      <c r="B1729" t="s">
        <v>7414</v>
      </c>
      <c r="D1729" t="s">
        <v>5956</v>
      </c>
      <c r="E1729" t="s">
        <v>7415</v>
      </c>
      <c r="F1729" t="s">
        <v>656</v>
      </c>
      <c r="G1729">
        <v>153</v>
      </c>
      <c r="J1729">
        <v>7.3</v>
      </c>
      <c r="K1729">
        <v>118</v>
      </c>
    </row>
    <row r="1730" spans="1:11">
      <c r="A1730" t="s">
        <v>7416</v>
      </c>
      <c r="B1730" t="s">
        <v>7417</v>
      </c>
      <c r="C1730" t="s">
        <v>7418</v>
      </c>
      <c r="D1730" t="s">
        <v>670</v>
      </c>
      <c r="E1730" t="s">
        <v>7419</v>
      </c>
      <c r="F1730" t="s">
        <v>1971</v>
      </c>
      <c r="G1730">
        <v>99</v>
      </c>
      <c r="H1730" t="s">
        <v>76</v>
      </c>
      <c r="J1730">
        <v>6.2</v>
      </c>
      <c r="K1730">
        <v>107</v>
      </c>
    </row>
    <row r="1731" spans="1:11">
      <c r="A1731" t="s">
        <v>7420</v>
      </c>
      <c r="B1731" t="s">
        <v>7421</v>
      </c>
      <c r="C1731" t="s">
        <v>7422</v>
      </c>
      <c r="D1731" t="s">
        <v>7423</v>
      </c>
      <c r="E1731" t="s">
        <v>7424</v>
      </c>
      <c r="F1731" t="s">
        <v>31</v>
      </c>
      <c r="G1731">
        <v>97</v>
      </c>
      <c r="H1731" t="s">
        <v>100</v>
      </c>
    </row>
    <row r="1732" spans="1:11">
      <c r="A1732" t="s">
        <v>7425</v>
      </c>
      <c r="B1732" t="s">
        <v>7426</v>
      </c>
      <c r="C1732" t="s">
        <v>7427</v>
      </c>
      <c r="E1732" t="s">
        <v>7428</v>
      </c>
      <c r="H1732" t="s">
        <v>76</v>
      </c>
      <c r="I1732" t="s">
        <v>20</v>
      </c>
    </row>
    <row r="1733" spans="1:11">
      <c r="A1733" t="s">
        <v>7429</v>
      </c>
      <c r="B1733" t="s">
        <v>7430</v>
      </c>
      <c r="D1733" t="s">
        <v>7431</v>
      </c>
      <c r="E1733" t="s">
        <v>7432</v>
      </c>
      <c r="F1733" t="s">
        <v>507</v>
      </c>
      <c r="G1733">
        <v>11</v>
      </c>
      <c r="H1733" t="s">
        <v>1935</v>
      </c>
      <c r="J1733">
        <v>7.7</v>
      </c>
      <c r="K1733">
        <v>6</v>
      </c>
    </row>
    <row r="1734" spans="1:11">
      <c r="A1734" t="s">
        <v>7433</v>
      </c>
      <c r="B1734" t="s">
        <v>7434</v>
      </c>
      <c r="C1734" t="s">
        <v>7435</v>
      </c>
      <c r="D1734" t="s">
        <v>1801</v>
      </c>
      <c r="E1734" t="s">
        <v>7436</v>
      </c>
      <c r="F1734" t="s">
        <v>191</v>
      </c>
      <c r="G1734">
        <v>75</v>
      </c>
      <c r="H1734" t="s">
        <v>874</v>
      </c>
    </row>
    <row r="1735" spans="1:11">
      <c r="A1735" t="s">
        <v>7437</v>
      </c>
      <c r="B1735" t="s">
        <v>7438</v>
      </c>
      <c r="C1735" t="s">
        <v>7439</v>
      </c>
      <c r="E1735" t="s">
        <v>7440</v>
      </c>
      <c r="F1735" t="s">
        <v>65</v>
      </c>
      <c r="G1735">
        <v>7</v>
      </c>
      <c r="H1735" t="s">
        <v>906</v>
      </c>
      <c r="I1735" t="s">
        <v>446</v>
      </c>
      <c r="J1735">
        <v>8.5</v>
      </c>
      <c r="K1735">
        <v>12</v>
      </c>
    </row>
    <row r="1736" spans="1:11">
      <c r="A1736" t="s">
        <v>7441</v>
      </c>
      <c r="B1736" t="s">
        <v>7442</v>
      </c>
      <c r="D1736" t="s">
        <v>5687</v>
      </c>
      <c r="E1736" t="s">
        <v>7443</v>
      </c>
      <c r="F1736" t="s">
        <v>93</v>
      </c>
      <c r="G1736">
        <v>122</v>
      </c>
      <c r="H1736" t="s">
        <v>100</v>
      </c>
      <c r="J1736">
        <v>8.6999999999999993</v>
      </c>
      <c r="K1736">
        <v>11</v>
      </c>
    </row>
    <row r="1737" spans="1:11">
      <c r="A1737" t="s">
        <v>7444</v>
      </c>
      <c r="B1737" t="s">
        <v>7445</v>
      </c>
      <c r="D1737" t="s">
        <v>166</v>
      </c>
      <c r="E1737" t="s">
        <v>7446</v>
      </c>
    </row>
    <row r="1738" spans="1:11">
      <c r="A1738" t="s">
        <v>7447</v>
      </c>
      <c r="B1738" t="s">
        <v>7448</v>
      </c>
      <c r="D1738" t="s">
        <v>2546</v>
      </c>
      <c r="E1738" t="s">
        <v>7449</v>
      </c>
      <c r="F1738" t="s">
        <v>65</v>
      </c>
      <c r="G1738">
        <v>14</v>
      </c>
      <c r="H1738" t="s">
        <v>7450</v>
      </c>
    </row>
    <row r="1739" spans="1:11">
      <c r="A1739" t="s">
        <v>7451</v>
      </c>
      <c r="B1739" t="s">
        <v>7452</v>
      </c>
      <c r="C1739" t="s">
        <v>7453</v>
      </c>
      <c r="D1739" t="s">
        <v>7454</v>
      </c>
      <c r="E1739" t="s">
        <v>7455</v>
      </c>
      <c r="F1739" t="s">
        <v>38</v>
      </c>
      <c r="G1739">
        <v>110</v>
      </c>
      <c r="H1739" t="s">
        <v>39</v>
      </c>
    </row>
    <row r="1740" spans="1:11">
      <c r="A1740" t="s">
        <v>7456</v>
      </c>
      <c r="B1740" t="s">
        <v>7457</v>
      </c>
      <c r="E1740" t="s">
        <v>7458</v>
      </c>
      <c r="F1740" t="s">
        <v>38</v>
      </c>
      <c r="H1740" t="s">
        <v>620</v>
      </c>
    </row>
    <row r="1741" spans="1:11">
      <c r="A1741" t="s">
        <v>7459</v>
      </c>
      <c r="B1741" t="s">
        <v>7460</v>
      </c>
      <c r="C1741" t="s">
        <v>7461</v>
      </c>
      <c r="D1741" t="s">
        <v>7462</v>
      </c>
      <c r="E1741" t="s">
        <v>7463</v>
      </c>
      <c r="H1741" t="s">
        <v>987</v>
      </c>
    </row>
    <row r="1742" spans="1:11">
      <c r="A1742" t="s">
        <v>7464</v>
      </c>
      <c r="B1742" t="s">
        <v>7465</v>
      </c>
      <c r="C1742" t="s">
        <v>7466</v>
      </c>
      <c r="D1742" t="s">
        <v>7467</v>
      </c>
      <c r="E1742" t="s">
        <v>7468</v>
      </c>
      <c r="F1742" t="s">
        <v>1223</v>
      </c>
      <c r="G1742">
        <v>102</v>
      </c>
      <c r="H1742" t="s">
        <v>76</v>
      </c>
      <c r="J1742">
        <v>6.8</v>
      </c>
      <c r="K1742">
        <v>107</v>
      </c>
    </row>
    <row r="1743" spans="1:11">
      <c r="A1743" t="s">
        <v>7469</v>
      </c>
      <c r="B1743" t="s">
        <v>7470</v>
      </c>
      <c r="C1743" t="s">
        <v>7471</v>
      </c>
      <c r="D1743" t="s">
        <v>7472</v>
      </c>
      <c r="E1743" t="s">
        <v>7473</v>
      </c>
      <c r="F1743" t="s">
        <v>93</v>
      </c>
      <c r="G1743">
        <v>86</v>
      </c>
      <c r="H1743" t="s">
        <v>620</v>
      </c>
      <c r="I1743" t="s">
        <v>47</v>
      </c>
      <c r="J1743">
        <v>5</v>
      </c>
      <c r="K1743">
        <v>41</v>
      </c>
    </row>
    <row r="1744" spans="1:11">
      <c r="A1744" t="s">
        <v>7474</v>
      </c>
      <c r="B1744" t="s">
        <v>7475</v>
      </c>
      <c r="D1744" t="s">
        <v>7476</v>
      </c>
      <c r="E1744" t="s">
        <v>7477</v>
      </c>
      <c r="F1744" t="s">
        <v>38</v>
      </c>
      <c r="H1744" t="s">
        <v>39</v>
      </c>
    </row>
    <row r="1745" spans="1:11">
      <c r="A1745" t="s">
        <v>7478</v>
      </c>
      <c r="B1745" t="s">
        <v>7479</v>
      </c>
      <c r="D1745" t="s">
        <v>166</v>
      </c>
      <c r="E1745" t="s">
        <v>7480</v>
      </c>
      <c r="F1745" t="s">
        <v>1865</v>
      </c>
      <c r="G1745">
        <v>102</v>
      </c>
      <c r="H1745" t="s">
        <v>210</v>
      </c>
      <c r="J1745">
        <v>6.3</v>
      </c>
      <c r="K1745">
        <v>38</v>
      </c>
    </row>
    <row r="1746" spans="1:11">
      <c r="A1746" t="s">
        <v>7481</v>
      </c>
      <c r="B1746" t="s">
        <v>7482</v>
      </c>
      <c r="C1746" t="s">
        <v>7483</v>
      </c>
      <c r="D1746" t="s">
        <v>208</v>
      </c>
      <c r="E1746" t="s">
        <v>7484</v>
      </c>
      <c r="F1746" t="s">
        <v>672</v>
      </c>
      <c r="G1746">
        <v>115</v>
      </c>
      <c r="H1746" t="s">
        <v>76</v>
      </c>
      <c r="J1746">
        <v>6.2</v>
      </c>
      <c r="K1746">
        <v>128</v>
      </c>
    </row>
    <row r="1747" spans="1:11">
      <c r="A1747" t="s">
        <v>7485</v>
      </c>
      <c r="B1747" t="s">
        <v>7486</v>
      </c>
      <c r="D1747" t="s">
        <v>7487</v>
      </c>
      <c r="E1747" t="s">
        <v>7488</v>
      </c>
      <c r="F1747" t="s">
        <v>592</v>
      </c>
      <c r="J1747">
        <v>5.8</v>
      </c>
      <c r="K1747">
        <v>7</v>
      </c>
    </row>
    <row r="1748" spans="1:11">
      <c r="A1748" t="s">
        <v>7489</v>
      </c>
      <c r="B1748" t="s">
        <v>7490</v>
      </c>
      <c r="C1748" t="s">
        <v>7491</v>
      </c>
      <c r="D1748" t="s">
        <v>97</v>
      </c>
      <c r="E1748" t="s">
        <v>7492</v>
      </c>
      <c r="F1748" t="s">
        <v>1145</v>
      </c>
      <c r="G1748">
        <v>115</v>
      </c>
      <c r="H1748" t="s">
        <v>100</v>
      </c>
      <c r="J1748">
        <v>6.3</v>
      </c>
      <c r="K1748">
        <v>66</v>
      </c>
    </row>
    <row r="1749" spans="1:11">
      <c r="A1749" t="s">
        <v>7493</v>
      </c>
      <c r="B1749" t="s">
        <v>7494</v>
      </c>
      <c r="C1749" t="s">
        <v>7495</v>
      </c>
      <c r="D1749" t="s">
        <v>7496</v>
      </c>
      <c r="E1749" t="s">
        <v>7497</v>
      </c>
      <c r="F1749" t="s">
        <v>191</v>
      </c>
      <c r="G1749">
        <v>75</v>
      </c>
      <c r="H1749" t="s">
        <v>100</v>
      </c>
      <c r="J1749">
        <v>7.1</v>
      </c>
      <c r="K1749">
        <v>32</v>
      </c>
    </row>
    <row r="1750" spans="1:11">
      <c r="A1750" t="s">
        <v>7498</v>
      </c>
      <c r="B1750" t="s">
        <v>7499</v>
      </c>
      <c r="C1750" t="s">
        <v>7500</v>
      </c>
      <c r="D1750" t="s">
        <v>2504</v>
      </c>
      <c r="E1750" t="s">
        <v>7501</v>
      </c>
      <c r="F1750" t="s">
        <v>65</v>
      </c>
      <c r="G1750">
        <v>85</v>
      </c>
      <c r="H1750" t="s">
        <v>100</v>
      </c>
    </row>
    <row r="1751" spans="1:11">
      <c r="A1751" t="s">
        <v>7502</v>
      </c>
      <c r="B1751" t="s">
        <v>7503</v>
      </c>
      <c r="D1751" t="s">
        <v>43</v>
      </c>
    </row>
    <row r="1752" spans="1:11">
      <c r="A1752" t="s">
        <v>7504</v>
      </c>
      <c r="B1752" t="s">
        <v>7505</v>
      </c>
      <c r="D1752" t="s">
        <v>1066</v>
      </c>
      <c r="E1752" t="s">
        <v>7506</v>
      </c>
      <c r="F1752" t="s">
        <v>598</v>
      </c>
      <c r="G1752">
        <v>100</v>
      </c>
      <c r="H1752" t="s">
        <v>210</v>
      </c>
      <c r="J1752">
        <v>6.9</v>
      </c>
      <c r="K1752">
        <v>50</v>
      </c>
    </row>
    <row r="1753" spans="1:11">
      <c r="A1753" t="s">
        <v>7507</v>
      </c>
      <c r="B1753" t="s">
        <v>7508</v>
      </c>
      <c r="D1753" t="s">
        <v>1467</v>
      </c>
      <c r="E1753" t="s">
        <v>7509</v>
      </c>
      <c r="F1753" t="s">
        <v>99</v>
      </c>
      <c r="G1753">
        <v>95</v>
      </c>
      <c r="H1753" t="s">
        <v>620</v>
      </c>
      <c r="J1753">
        <v>2.9</v>
      </c>
      <c r="K1753">
        <v>14</v>
      </c>
    </row>
    <row r="1754" spans="1:11">
      <c r="A1754" t="s">
        <v>7510</v>
      </c>
      <c r="B1754" t="s">
        <v>7511</v>
      </c>
      <c r="D1754" t="s">
        <v>7512</v>
      </c>
      <c r="E1754" t="s">
        <v>7513</v>
      </c>
      <c r="F1754" t="s">
        <v>31</v>
      </c>
      <c r="G1754">
        <v>91</v>
      </c>
      <c r="H1754" t="s">
        <v>100</v>
      </c>
      <c r="I1754" t="s">
        <v>54</v>
      </c>
    </row>
    <row r="1755" spans="1:11">
      <c r="A1755" t="s">
        <v>7514</v>
      </c>
      <c r="B1755" t="s">
        <v>7515</v>
      </c>
      <c r="D1755" t="s">
        <v>7516</v>
      </c>
      <c r="E1755" t="s">
        <v>7517</v>
      </c>
      <c r="F1755" t="s">
        <v>2044</v>
      </c>
      <c r="G1755">
        <v>98</v>
      </c>
      <c r="H1755" t="s">
        <v>100</v>
      </c>
    </row>
    <row r="1756" spans="1:11">
      <c r="A1756" t="s">
        <v>7518</v>
      </c>
      <c r="B1756" t="s">
        <v>7519</v>
      </c>
      <c r="D1756" t="s">
        <v>97</v>
      </c>
      <c r="E1756" t="s">
        <v>7520</v>
      </c>
      <c r="F1756" t="s">
        <v>59</v>
      </c>
      <c r="H1756" t="s">
        <v>39</v>
      </c>
      <c r="J1756">
        <v>5.0999999999999996</v>
      </c>
      <c r="K1756">
        <v>26</v>
      </c>
    </row>
    <row r="1757" spans="1:11">
      <c r="A1757" t="s">
        <v>7521</v>
      </c>
      <c r="B1757" t="s">
        <v>7522</v>
      </c>
      <c r="C1757" t="s">
        <v>7523</v>
      </c>
      <c r="D1757" t="s">
        <v>97</v>
      </c>
      <c r="E1757" t="s">
        <v>7524</v>
      </c>
      <c r="F1757" t="s">
        <v>25</v>
      </c>
      <c r="G1757">
        <v>77</v>
      </c>
      <c r="H1757" t="s">
        <v>39</v>
      </c>
      <c r="I1757" t="s">
        <v>47</v>
      </c>
      <c r="J1757">
        <v>5</v>
      </c>
      <c r="K1757">
        <v>5</v>
      </c>
    </row>
    <row r="1758" spans="1:11">
      <c r="A1758" t="s">
        <v>7525</v>
      </c>
      <c r="B1758" t="s">
        <v>7526</v>
      </c>
      <c r="D1758" t="s">
        <v>85</v>
      </c>
      <c r="E1758" t="s">
        <v>7527</v>
      </c>
      <c r="H1758" t="s">
        <v>100</v>
      </c>
    </row>
    <row r="1759" spans="1:11">
      <c r="A1759" t="s">
        <v>7528</v>
      </c>
      <c r="B1759" t="s">
        <v>7529</v>
      </c>
      <c r="C1759" t="s">
        <v>7530</v>
      </c>
      <c r="D1759" t="s">
        <v>7531</v>
      </c>
      <c r="E1759" t="s">
        <v>7532</v>
      </c>
      <c r="F1759" t="s">
        <v>662</v>
      </c>
      <c r="H1759" t="s">
        <v>39</v>
      </c>
      <c r="J1759">
        <v>4.5999999999999996</v>
      </c>
      <c r="K1759">
        <v>50</v>
      </c>
    </row>
    <row r="1760" spans="1:11">
      <c r="A1760" t="s">
        <v>7533</v>
      </c>
      <c r="B1760" t="s">
        <v>7534</v>
      </c>
      <c r="C1760" t="s">
        <v>7535</v>
      </c>
      <c r="E1760" t="s">
        <v>7536</v>
      </c>
      <c r="F1760" t="s">
        <v>343</v>
      </c>
      <c r="H1760" t="s">
        <v>1176</v>
      </c>
      <c r="I1760" t="s">
        <v>54</v>
      </c>
      <c r="J1760">
        <v>4.7</v>
      </c>
      <c r="K1760">
        <v>28</v>
      </c>
    </row>
    <row r="1761" spans="1:11">
      <c r="A1761" t="s">
        <v>7537</v>
      </c>
      <c r="B1761" t="s">
        <v>7538</v>
      </c>
      <c r="D1761" t="s">
        <v>3927</v>
      </c>
      <c r="E1761" t="s">
        <v>7539</v>
      </c>
      <c r="F1761" t="s">
        <v>18</v>
      </c>
      <c r="G1761">
        <v>96</v>
      </c>
      <c r="H1761" t="s">
        <v>673</v>
      </c>
      <c r="J1761">
        <v>6.6</v>
      </c>
      <c r="K1761">
        <v>20</v>
      </c>
    </row>
    <row r="1762" spans="1:11">
      <c r="A1762" t="s">
        <v>7540</v>
      </c>
      <c r="B1762" t="s">
        <v>7541</v>
      </c>
      <c r="D1762" t="s">
        <v>4357</v>
      </c>
      <c r="E1762" t="s">
        <v>7542</v>
      </c>
      <c r="F1762" t="s">
        <v>933</v>
      </c>
      <c r="G1762">
        <v>93</v>
      </c>
      <c r="J1762">
        <v>7.9</v>
      </c>
      <c r="K1762">
        <v>8</v>
      </c>
    </row>
    <row r="1763" spans="1:11">
      <c r="A1763" t="s">
        <v>7543</v>
      </c>
      <c r="B1763" t="s">
        <v>7544</v>
      </c>
      <c r="D1763" t="s">
        <v>7545</v>
      </c>
      <c r="E1763" t="s">
        <v>7546</v>
      </c>
      <c r="F1763" t="s">
        <v>221</v>
      </c>
      <c r="G1763">
        <v>7</v>
      </c>
      <c r="H1763" t="s">
        <v>1935</v>
      </c>
    </row>
    <row r="1764" spans="1:11">
      <c r="A1764" t="s">
        <v>7547</v>
      </c>
      <c r="B1764" t="s">
        <v>7548</v>
      </c>
      <c r="D1764" t="s">
        <v>4357</v>
      </c>
      <c r="E1764" t="s">
        <v>7549</v>
      </c>
      <c r="F1764" t="s">
        <v>933</v>
      </c>
      <c r="G1764">
        <v>88</v>
      </c>
      <c r="H1764" t="s">
        <v>210</v>
      </c>
      <c r="J1764">
        <v>7.4</v>
      </c>
      <c r="K1764">
        <v>129</v>
      </c>
    </row>
    <row r="1765" spans="1:11">
      <c r="A1765" t="s">
        <v>7550</v>
      </c>
      <c r="B1765" t="s">
        <v>7551</v>
      </c>
      <c r="F1765" t="s">
        <v>31</v>
      </c>
      <c r="H1765" t="s">
        <v>3909</v>
      </c>
    </row>
    <row r="1766" spans="1:11">
      <c r="A1766" t="s">
        <v>7552</v>
      </c>
      <c r="B1766" t="s">
        <v>7553</v>
      </c>
      <c r="D1766" t="s">
        <v>910</v>
      </c>
      <c r="E1766" t="s">
        <v>7554</v>
      </c>
      <c r="F1766" t="s">
        <v>592</v>
      </c>
    </row>
    <row r="1767" spans="1:11">
      <c r="A1767" t="s">
        <v>7555</v>
      </c>
      <c r="B1767" t="s">
        <v>7556</v>
      </c>
      <c r="C1767" t="s">
        <v>7557</v>
      </c>
      <c r="E1767" t="s">
        <v>7558</v>
      </c>
      <c r="F1767" t="s">
        <v>387</v>
      </c>
      <c r="G1767">
        <v>8</v>
      </c>
      <c r="H1767" t="s">
        <v>1123</v>
      </c>
    </row>
    <row r="1768" spans="1:11">
      <c r="A1768" t="s">
        <v>7559</v>
      </c>
      <c r="B1768" t="s">
        <v>7560</v>
      </c>
      <c r="C1768" t="s">
        <v>7561</v>
      </c>
      <c r="D1768" t="s">
        <v>2793</v>
      </c>
      <c r="E1768" t="s">
        <v>7562</v>
      </c>
      <c r="F1768" t="s">
        <v>18</v>
      </c>
      <c r="G1768">
        <v>93</v>
      </c>
      <c r="H1768" t="s">
        <v>298</v>
      </c>
      <c r="I1768" t="s">
        <v>20</v>
      </c>
      <c r="J1768">
        <v>6.8</v>
      </c>
      <c r="K1768">
        <v>26</v>
      </c>
    </row>
    <row r="1769" spans="1:11">
      <c r="A1769" t="s">
        <v>7563</v>
      </c>
      <c r="B1769" t="s">
        <v>7564</v>
      </c>
      <c r="E1769" t="s">
        <v>7565</v>
      </c>
      <c r="F1769" t="s">
        <v>343</v>
      </c>
      <c r="H1769" t="s">
        <v>100</v>
      </c>
    </row>
    <row r="1770" spans="1:11">
      <c r="A1770" t="s">
        <v>7566</v>
      </c>
      <c r="B1770" t="s">
        <v>7567</v>
      </c>
      <c r="C1770" t="s">
        <v>7568</v>
      </c>
      <c r="D1770" t="s">
        <v>2513</v>
      </c>
      <c r="E1770" t="s">
        <v>7569</v>
      </c>
      <c r="F1770" t="s">
        <v>1223</v>
      </c>
      <c r="G1770">
        <v>90</v>
      </c>
      <c r="H1770" t="s">
        <v>620</v>
      </c>
      <c r="J1770">
        <v>4</v>
      </c>
      <c r="K1770">
        <v>10</v>
      </c>
    </row>
    <row r="1771" spans="1:11">
      <c r="A1771" t="s">
        <v>7570</v>
      </c>
      <c r="B1771" t="s">
        <v>7571</v>
      </c>
      <c r="C1771" t="s">
        <v>7572</v>
      </c>
      <c r="D1771" t="s">
        <v>7573</v>
      </c>
      <c r="E1771" t="s">
        <v>986</v>
      </c>
      <c r="F1771" t="s">
        <v>801</v>
      </c>
      <c r="G1771">
        <v>122</v>
      </c>
      <c r="H1771" t="s">
        <v>738</v>
      </c>
      <c r="J1771">
        <v>6.2</v>
      </c>
      <c r="K1771">
        <v>29</v>
      </c>
    </row>
    <row r="1772" spans="1:11">
      <c r="A1772" t="s">
        <v>7574</v>
      </c>
      <c r="B1772" t="s">
        <v>7575</v>
      </c>
      <c r="C1772" t="s">
        <v>7576</v>
      </c>
      <c r="E1772" t="s">
        <v>7577</v>
      </c>
      <c r="F1772" t="s">
        <v>38</v>
      </c>
      <c r="H1772" t="s">
        <v>100</v>
      </c>
    </row>
    <row r="1773" spans="1:11">
      <c r="A1773" t="s">
        <v>7578</v>
      </c>
      <c r="B1773" t="s">
        <v>7579</v>
      </c>
      <c r="D1773" t="s">
        <v>171</v>
      </c>
      <c r="E1773" t="s">
        <v>7580</v>
      </c>
      <c r="F1773" t="s">
        <v>868</v>
      </c>
      <c r="H1773" t="s">
        <v>76</v>
      </c>
      <c r="J1773">
        <v>5.8</v>
      </c>
      <c r="K1773">
        <v>39</v>
      </c>
    </row>
    <row r="1774" spans="1:11">
      <c r="A1774" t="s">
        <v>7581</v>
      </c>
      <c r="B1774" t="s">
        <v>7582</v>
      </c>
      <c r="D1774" t="s">
        <v>1767</v>
      </c>
      <c r="E1774" t="s">
        <v>7583</v>
      </c>
      <c r="F1774" t="s">
        <v>191</v>
      </c>
      <c r="G1774">
        <v>81</v>
      </c>
      <c r="H1774" t="s">
        <v>39</v>
      </c>
      <c r="J1774">
        <v>3.4</v>
      </c>
      <c r="K1774">
        <v>25</v>
      </c>
    </row>
    <row r="1775" spans="1:11">
      <c r="A1775" t="s">
        <v>7584</v>
      </c>
      <c r="B1775" t="s">
        <v>7585</v>
      </c>
      <c r="D1775" t="s">
        <v>5866</v>
      </c>
      <c r="E1775" t="s">
        <v>7586</v>
      </c>
      <c r="F1775" t="s">
        <v>428</v>
      </c>
      <c r="G1775">
        <v>122</v>
      </c>
      <c r="H1775" t="s">
        <v>100</v>
      </c>
      <c r="J1775">
        <v>5.6</v>
      </c>
      <c r="K1775">
        <v>12</v>
      </c>
    </row>
    <row r="1776" spans="1:11">
      <c r="A1776" t="s">
        <v>7587</v>
      </c>
      <c r="B1776" t="s">
        <v>7588</v>
      </c>
      <c r="C1776" t="s">
        <v>7589</v>
      </c>
      <c r="D1776" t="s">
        <v>7590</v>
      </c>
      <c r="E1776" t="s">
        <v>7591</v>
      </c>
      <c r="F1776" t="s">
        <v>65</v>
      </c>
      <c r="G1776">
        <v>105</v>
      </c>
      <c r="H1776" t="s">
        <v>210</v>
      </c>
      <c r="J1776">
        <v>7.3</v>
      </c>
      <c r="K1776">
        <v>9</v>
      </c>
    </row>
    <row r="1777" spans="1:11">
      <c r="A1777" t="s">
        <v>7592</v>
      </c>
      <c r="B1777" t="s">
        <v>7593</v>
      </c>
      <c r="C1777" t="s">
        <v>7594</v>
      </c>
      <c r="D1777" t="s">
        <v>144</v>
      </c>
      <c r="E1777" t="s">
        <v>7595</v>
      </c>
      <c r="F1777" t="s">
        <v>65</v>
      </c>
      <c r="G1777">
        <v>90</v>
      </c>
      <c r="H1777" t="s">
        <v>39</v>
      </c>
      <c r="I1777" t="s">
        <v>54</v>
      </c>
      <c r="J1777">
        <v>6.1</v>
      </c>
      <c r="K1777">
        <v>25</v>
      </c>
    </row>
    <row r="1778" spans="1:11">
      <c r="A1778" t="s">
        <v>7596</v>
      </c>
      <c r="B1778" t="s">
        <v>7597</v>
      </c>
      <c r="C1778" t="s">
        <v>7598</v>
      </c>
      <c r="D1778" t="s">
        <v>7599</v>
      </c>
      <c r="E1778" t="s">
        <v>7600</v>
      </c>
      <c r="F1778" t="s">
        <v>93</v>
      </c>
      <c r="H1778" t="s">
        <v>100</v>
      </c>
      <c r="I1778" t="s">
        <v>446</v>
      </c>
      <c r="J1778">
        <v>8.1</v>
      </c>
      <c r="K1778">
        <v>75</v>
      </c>
    </row>
    <row r="1779" spans="1:11">
      <c r="A1779" t="s">
        <v>7601</v>
      </c>
      <c r="B1779" t="s">
        <v>7602</v>
      </c>
      <c r="C1779" t="s">
        <v>7603</v>
      </c>
      <c r="D1779" t="s">
        <v>7604</v>
      </c>
      <c r="E1779" t="s">
        <v>7605</v>
      </c>
      <c r="F1779" t="s">
        <v>65</v>
      </c>
      <c r="G1779">
        <v>101</v>
      </c>
      <c r="H1779" t="s">
        <v>2263</v>
      </c>
      <c r="I1779" t="s">
        <v>446</v>
      </c>
      <c r="J1779">
        <v>6.5</v>
      </c>
      <c r="K1779">
        <v>15</v>
      </c>
    </row>
    <row r="1780" spans="1:11">
      <c r="A1780" t="s">
        <v>7606</v>
      </c>
      <c r="B1780" t="s">
        <v>7607</v>
      </c>
      <c r="C1780" t="s">
        <v>7608</v>
      </c>
      <c r="E1780" t="s">
        <v>7609</v>
      </c>
      <c r="F1780" t="s">
        <v>343</v>
      </c>
      <c r="G1780">
        <v>15</v>
      </c>
      <c r="H1780" t="s">
        <v>76</v>
      </c>
    </row>
    <row r="1781" spans="1:11">
      <c r="A1781" t="s">
        <v>7610</v>
      </c>
      <c r="B1781" t="s">
        <v>7611</v>
      </c>
      <c r="F1781" t="s">
        <v>25</v>
      </c>
      <c r="H1781" t="s">
        <v>3607</v>
      </c>
    </row>
    <row r="1782" spans="1:11">
      <c r="A1782" t="s">
        <v>7612</v>
      </c>
      <c r="B1782" t="s">
        <v>7613</v>
      </c>
      <c r="D1782" t="s">
        <v>97</v>
      </c>
      <c r="E1782" t="s">
        <v>7614</v>
      </c>
      <c r="F1782" t="s">
        <v>672</v>
      </c>
      <c r="G1782">
        <v>118</v>
      </c>
      <c r="J1782">
        <v>5.2</v>
      </c>
      <c r="K1782">
        <v>22</v>
      </c>
    </row>
    <row r="1783" spans="1:11">
      <c r="A1783" t="s">
        <v>7615</v>
      </c>
      <c r="B1783" t="s">
        <v>7616</v>
      </c>
      <c r="C1783" t="s">
        <v>7617</v>
      </c>
      <c r="D1783" t="s">
        <v>7618</v>
      </c>
      <c r="E1783" t="s">
        <v>7619</v>
      </c>
      <c r="F1783" t="s">
        <v>221</v>
      </c>
      <c r="G1783">
        <v>86</v>
      </c>
      <c r="H1783" t="s">
        <v>210</v>
      </c>
      <c r="J1783">
        <v>5.8</v>
      </c>
      <c r="K1783">
        <v>58</v>
      </c>
    </row>
    <row r="1784" spans="1:11">
      <c r="A1784" t="s">
        <v>7620</v>
      </c>
      <c r="B1784" t="s">
        <v>7621</v>
      </c>
      <c r="C1784" t="s">
        <v>7622</v>
      </c>
      <c r="D1784" t="s">
        <v>4061</v>
      </c>
      <c r="E1784" t="s">
        <v>7623</v>
      </c>
      <c r="F1784" t="s">
        <v>31</v>
      </c>
      <c r="G1784">
        <v>91</v>
      </c>
      <c r="H1784" t="s">
        <v>620</v>
      </c>
      <c r="I1784" t="s">
        <v>47</v>
      </c>
      <c r="J1784">
        <v>5.6</v>
      </c>
      <c r="K1784">
        <v>67</v>
      </c>
    </row>
    <row r="1785" spans="1:11">
      <c r="A1785" t="s">
        <v>7624</v>
      </c>
      <c r="B1785" t="s">
        <v>7625</v>
      </c>
      <c r="C1785" t="s">
        <v>7626</v>
      </c>
      <c r="D1785" t="s">
        <v>291</v>
      </c>
      <c r="E1785" t="s">
        <v>7627</v>
      </c>
      <c r="F1785" t="s">
        <v>31</v>
      </c>
      <c r="G1785">
        <v>99</v>
      </c>
      <c r="H1785" t="s">
        <v>210</v>
      </c>
      <c r="I1785" t="s">
        <v>47</v>
      </c>
      <c r="J1785">
        <v>6.8</v>
      </c>
      <c r="K1785">
        <v>18</v>
      </c>
    </row>
    <row r="1786" spans="1:11">
      <c r="A1786" t="s">
        <v>7628</v>
      </c>
      <c r="B1786" t="s">
        <v>7629</v>
      </c>
      <c r="C1786" t="s">
        <v>7630</v>
      </c>
      <c r="D1786" t="s">
        <v>7631</v>
      </c>
      <c r="E1786" t="s">
        <v>7632</v>
      </c>
      <c r="F1786" t="s">
        <v>65</v>
      </c>
      <c r="G1786">
        <v>105</v>
      </c>
      <c r="H1786" t="s">
        <v>100</v>
      </c>
      <c r="I1786" t="s">
        <v>47</v>
      </c>
      <c r="J1786">
        <v>7.4</v>
      </c>
      <c r="K1786">
        <v>7</v>
      </c>
    </row>
    <row r="1787" spans="1:11">
      <c r="A1787" t="s">
        <v>7633</v>
      </c>
      <c r="B1787" t="s">
        <v>7634</v>
      </c>
      <c r="C1787" t="s">
        <v>7635</v>
      </c>
      <c r="D1787" t="s">
        <v>2368</v>
      </c>
      <c r="E1787" t="s">
        <v>7636</v>
      </c>
      <c r="F1787" t="s">
        <v>3198</v>
      </c>
      <c r="G1787">
        <v>110</v>
      </c>
      <c r="H1787" t="s">
        <v>100</v>
      </c>
      <c r="J1787">
        <v>6</v>
      </c>
      <c r="K1787">
        <v>9</v>
      </c>
    </row>
    <row r="1788" spans="1:11">
      <c r="A1788" t="s">
        <v>7637</v>
      </c>
      <c r="B1788" t="s">
        <v>7638</v>
      </c>
      <c r="D1788" t="s">
        <v>426</v>
      </c>
      <c r="E1788" t="s">
        <v>7639</v>
      </c>
      <c r="F1788" t="s">
        <v>801</v>
      </c>
      <c r="G1788">
        <v>87</v>
      </c>
      <c r="H1788" t="s">
        <v>3691</v>
      </c>
    </row>
    <row r="1789" spans="1:11">
      <c r="A1789" t="s">
        <v>7640</v>
      </c>
      <c r="B1789" t="s">
        <v>7641</v>
      </c>
      <c r="F1789" t="s">
        <v>38</v>
      </c>
      <c r="H1789" t="s">
        <v>7642</v>
      </c>
    </row>
    <row r="1790" spans="1:11">
      <c r="A1790" t="s">
        <v>7643</v>
      </c>
      <c r="B1790" t="s">
        <v>7644</v>
      </c>
      <c r="C1790" t="s">
        <v>7645</v>
      </c>
      <c r="D1790" t="s">
        <v>5440</v>
      </c>
      <c r="E1790" t="s">
        <v>7646</v>
      </c>
      <c r="F1790" t="s">
        <v>727</v>
      </c>
      <c r="G1790">
        <v>100</v>
      </c>
      <c r="J1790">
        <v>8</v>
      </c>
      <c r="K1790">
        <v>11</v>
      </c>
    </row>
    <row r="1791" spans="1:11">
      <c r="A1791" t="s">
        <v>7647</v>
      </c>
      <c r="B1791" t="s">
        <v>7648</v>
      </c>
      <c r="D1791" t="s">
        <v>650</v>
      </c>
      <c r="F1791" t="s">
        <v>59</v>
      </c>
      <c r="G1791">
        <v>98</v>
      </c>
      <c r="H1791" t="s">
        <v>3909</v>
      </c>
      <c r="J1791">
        <v>8.8000000000000007</v>
      </c>
      <c r="K1791">
        <v>9</v>
      </c>
    </row>
    <row r="1792" spans="1:11">
      <c r="A1792" t="s">
        <v>7649</v>
      </c>
      <c r="B1792" t="s">
        <v>7650</v>
      </c>
      <c r="C1792" t="s">
        <v>7651</v>
      </c>
      <c r="D1792" t="s">
        <v>36</v>
      </c>
      <c r="E1792" t="s">
        <v>7652</v>
      </c>
      <c r="H1792" t="s">
        <v>76</v>
      </c>
      <c r="I1792" t="s">
        <v>87</v>
      </c>
    </row>
    <row r="1793" spans="1:11">
      <c r="A1793" t="s">
        <v>7653</v>
      </c>
      <c r="B1793" t="s">
        <v>7654</v>
      </c>
      <c r="D1793" t="s">
        <v>7655</v>
      </c>
      <c r="E1793" t="s">
        <v>7656</v>
      </c>
      <c r="F1793" t="s">
        <v>7657</v>
      </c>
      <c r="H1793" t="s">
        <v>100</v>
      </c>
    </row>
    <row r="1794" spans="1:11">
      <c r="A1794" t="s">
        <v>7658</v>
      </c>
      <c r="B1794" t="s">
        <v>7659</v>
      </c>
      <c r="D1794" t="s">
        <v>3695</v>
      </c>
      <c r="E1794" t="s">
        <v>7660</v>
      </c>
      <c r="F1794" t="s">
        <v>1095</v>
      </c>
      <c r="G1794">
        <v>88</v>
      </c>
      <c r="H1794" t="s">
        <v>100</v>
      </c>
    </row>
    <row r="1795" spans="1:11">
      <c r="A1795" t="s">
        <v>7661</v>
      </c>
      <c r="B1795" t="s">
        <v>7662</v>
      </c>
      <c r="C1795" t="s">
        <v>7663</v>
      </c>
      <c r="D1795" t="s">
        <v>7664</v>
      </c>
      <c r="E1795" t="s">
        <v>7665</v>
      </c>
      <c r="F1795" t="s">
        <v>343</v>
      </c>
      <c r="G1795">
        <v>20</v>
      </c>
      <c r="H1795" t="s">
        <v>7666</v>
      </c>
      <c r="J1795">
        <v>7.4</v>
      </c>
      <c r="K1795">
        <v>21</v>
      </c>
    </row>
    <row r="1796" spans="1:11">
      <c r="A1796" t="s">
        <v>7667</v>
      </c>
      <c r="B1796" t="s">
        <v>7668</v>
      </c>
      <c r="E1796" t="s">
        <v>7669</v>
      </c>
      <c r="F1796" t="s">
        <v>65</v>
      </c>
      <c r="G1796">
        <v>86</v>
      </c>
      <c r="H1796" t="s">
        <v>39</v>
      </c>
      <c r="I1796" t="s">
        <v>47</v>
      </c>
      <c r="J1796">
        <v>6.3</v>
      </c>
      <c r="K1796">
        <v>24</v>
      </c>
    </row>
    <row r="1797" spans="1:11">
      <c r="A1797" t="s">
        <v>7670</v>
      </c>
      <c r="B1797" t="s">
        <v>7671</v>
      </c>
      <c r="C1797" t="s">
        <v>7672</v>
      </c>
      <c r="D1797" t="s">
        <v>4708</v>
      </c>
      <c r="E1797" t="s">
        <v>7673</v>
      </c>
      <c r="F1797" t="s">
        <v>156</v>
      </c>
      <c r="G1797">
        <v>98</v>
      </c>
      <c r="H1797" t="s">
        <v>100</v>
      </c>
      <c r="J1797">
        <v>7.7</v>
      </c>
      <c r="K1797">
        <v>154</v>
      </c>
    </row>
    <row r="1798" spans="1:11">
      <c r="A1798" t="s">
        <v>7674</v>
      </c>
      <c r="B1798" t="s">
        <v>7675</v>
      </c>
      <c r="D1798" t="s">
        <v>6789</v>
      </c>
      <c r="E1798" t="s">
        <v>7676</v>
      </c>
      <c r="F1798" t="s">
        <v>672</v>
      </c>
      <c r="G1798">
        <v>92</v>
      </c>
      <c r="H1798" t="s">
        <v>673</v>
      </c>
      <c r="J1798">
        <v>6.5</v>
      </c>
      <c r="K1798">
        <v>9</v>
      </c>
    </row>
    <row r="1799" spans="1:11">
      <c r="A1799" t="s">
        <v>7677</v>
      </c>
      <c r="B1799" t="s">
        <v>7678</v>
      </c>
      <c r="C1799" t="s">
        <v>7679</v>
      </c>
      <c r="D1799" t="s">
        <v>1570</v>
      </c>
      <c r="E1799" t="s">
        <v>7680</v>
      </c>
      <c r="F1799" t="s">
        <v>1199</v>
      </c>
      <c r="G1799">
        <v>85</v>
      </c>
      <c r="H1799" t="s">
        <v>210</v>
      </c>
      <c r="J1799">
        <v>6.6</v>
      </c>
      <c r="K1799">
        <v>36</v>
      </c>
    </row>
    <row r="1800" spans="1:11">
      <c r="A1800" t="s">
        <v>7681</v>
      </c>
      <c r="B1800" t="s">
        <v>7682</v>
      </c>
      <c r="C1800" t="s">
        <v>7683</v>
      </c>
      <c r="D1800" t="s">
        <v>1467</v>
      </c>
      <c r="E1800" t="s">
        <v>7684</v>
      </c>
      <c r="F1800" t="s">
        <v>31</v>
      </c>
      <c r="G1800">
        <v>79</v>
      </c>
      <c r="H1800" t="s">
        <v>39</v>
      </c>
      <c r="I1800" t="s">
        <v>47</v>
      </c>
      <c r="J1800">
        <v>5</v>
      </c>
      <c r="K1800">
        <v>26</v>
      </c>
    </row>
    <row r="1801" spans="1:11">
      <c r="A1801" t="s">
        <v>7685</v>
      </c>
      <c r="B1801" t="s">
        <v>7686</v>
      </c>
      <c r="D1801" t="s">
        <v>311</v>
      </c>
      <c r="E1801" t="s">
        <v>7687</v>
      </c>
      <c r="F1801" t="s">
        <v>25</v>
      </c>
      <c r="G1801">
        <v>85</v>
      </c>
      <c r="H1801" t="s">
        <v>39</v>
      </c>
    </row>
    <row r="1802" spans="1:11">
      <c r="A1802" t="s">
        <v>7688</v>
      </c>
      <c r="B1802" t="s">
        <v>7689</v>
      </c>
      <c r="F1802" t="s">
        <v>31</v>
      </c>
      <c r="H1802" t="s">
        <v>39</v>
      </c>
    </row>
    <row r="1803" spans="1:11">
      <c r="A1803" t="s">
        <v>7690</v>
      </c>
      <c r="B1803" t="s">
        <v>7691</v>
      </c>
      <c r="D1803" t="s">
        <v>97</v>
      </c>
      <c r="E1803" t="s">
        <v>7692</v>
      </c>
      <c r="F1803" t="s">
        <v>25</v>
      </c>
      <c r="H1803" t="s">
        <v>100</v>
      </c>
      <c r="J1803">
        <v>7</v>
      </c>
      <c r="K1803">
        <v>5</v>
      </c>
    </row>
    <row r="1804" spans="1:11">
      <c r="A1804" t="s">
        <v>7693</v>
      </c>
      <c r="B1804" t="s">
        <v>7694</v>
      </c>
      <c r="C1804" t="s">
        <v>7695</v>
      </c>
      <c r="D1804" t="s">
        <v>7696</v>
      </c>
      <c r="E1804" t="s">
        <v>7697</v>
      </c>
      <c r="F1804" t="s">
        <v>45</v>
      </c>
      <c r="G1804">
        <v>16</v>
      </c>
      <c r="H1804" t="s">
        <v>7698</v>
      </c>
    </row>
    <row r="1805" spans="1:11">
      <c r="A1805" t="s">
        <v>7699</v>
      </c>
      <c r="B1805" t="s">
        <v>7700</v>
      </c>
      <c r="C1805" t="s">
        <v>7701</v>
      </c>
      <c r="D1805" t="s">
        <v>7462</v>
      </c>
      <c r="E1805" t="s">
        <v>7702</v>
      </c>
      <c r="H1805" t="s">
        <v>987</v>
      </c>
    </row>
    <row r="1806" spans="1:11">
      <c r="A1806" t="s">
        <v>7703</v>
      </c>
      <c r="B1806" t="s">
        <v>7704</v>
      </c>
      <c r="C1806" t="s">
        <v>7705</v>
      </c>
      <c r="D1806" t="s">
        <v>97</v>
      </c>
      <c r="E1806" t="s">
        <v>7706</v>
      </c>
      <c r="F1806" t="s">
        <v>31</v>
      </c>
      <c r="G1806">
        <v>84</v>
      </c>
      <c r="H1806" t="s">
        <v>39</v>
      </c>
      <c r="J1806">
        <v>4.8</v>
      </c>
      <c r="K1806">
        <v>21</v>
      </c>
    </row>
    <row r="1807" spans="1:11">
      <c r="A1807" t="s">
        <v>7707</v>
      </c>
      <c r="B1807" t="s">
        <v>7708</v>
      </c>
      <c r="E1807" t="s">
        <v>7709</v>
      </c>
      <c r="F1807" t="s">
        <v>156</v>
      </c>
      <c r="H1807" t="s">
        <v>100</v>
      </c>
      <c r="I1807" t="s">
        <v>87</v>
      </c>
      <c r="J1807">
        <v>1.9</v>
      </c>
      <c r="K1807">
        <v>36</v>
      </c>
    </row>
    <row r="1808" spans="1:11">
      <c r="A1808" t="s">
        <v>7710</v>
      </c>
      <c r="B1808" t="s">
        <v>7711</v>
      </c>
      <c r="C1808" t="s">
        <v>7712</v>
      </c>
      <c r="D1808" t="s">
        <v>7713</v>
      </c>
      <c r="E1808" t="s">
        <v>7714</v>
      </c>
      <c r="F1808" t="s">
        <v>507</v>
      </c>
      <c r="G1808">
        <v>96</v>
      </c>
      <c r="H1808" t="s">
        <v>259</v>
      </c>
      <c r="J1808">
        <v>5.9</v>
      </c>
      <c r="K1808">
        <v>15</v>
      </c>
    </row>
    <row r="1809" spans="1:11">
      <c r="A1809" t="s">
        <v>7715</v>
      </c>
      <c r="B1809" t="s">
        <v>7716</v>
      </c>
      <c r="D1809" t="s">
        <v>97</v>
      </c>
      <c r="E1809" t="s">
        <v>7717</v>
      </c>
      <c r="F1809" t="s">
        <v>156</v>
      </c>
      <c r="G1809">
        <v>80</v>
      </c>
      <c r="H1809" t="s">
        <v>39</v>
      </c>
      <c r="J1809">
        <v>3.7</v>
      </c>
      <c r="K1809">
        <v>27</v>
      </c>
    </row>
    <row r="1810" spans="1:11">
      <c r="A1810" t="s">
        <v>7718</v>
      </c>
      <c r="B1810" t="s">
        <v>7719</v>
      </c>
      <c r="C1810" t="s">
        <v>7720</v>
      </c>
      <c r="D1810" t="s">
        <v>7721</v>
      </c>
      <c r="E1810" t="s">
        <v>7722</v>
      </c>
      <c r="F1810" t="s">
        <v>1223</v>
      </c>
      <c r="G1810">
        <v>88</v>
      </c>
      <c r="H1810" t="s">
        <v>100</v>
      </c>
      <c r="J1810">
        <v>6.8</v>
      </c>
      <c r="K1810">
        <v>179</v>
      </c>
    </row>
    <row r="1811" spans="1:11">
      <c r="A1811" t="s">
        <v>7723</v>
      </c>
      <c r="B1811" t="s">
        <v>7724</v>
      </c>
      <c r="C1811" t="s">
        <v>7725</v>
      </c>
      <c r="D1811" t="s">
        <v>2008</v>
      </c>
      <c r="E1811" t="s">
        <v>7726</v>
      </c>
      <c r="F1811" t="s">
        <v>59</v>
      </c>
      <c r="G1811">
        <v>84</v>
      </c>
      <c r="H1811" t="s">
        <v>236</v>
      </c>
      <c r="J1811">
        <v>6.8</v>
      </c>
      <c r="K1811">
        <v>25</v>
      </c>
    </row>
    <row r="1812" spans="1:11">
      <c r="A1812" t="s">
        <v>7727</v>
      </c>
      <c r="B1812" t="s">
        <v>7728</v>
      </c>
      <c r="C1812" t="s">
        <v>7729</v>
      </c>
      <c r="D1812" t="s">
        <v>5650</v>
      </c>
      <c r="E1812" t="s">
        <v>7730</v>
      </c>
      <c r="F1812" t="s">
        <v>59</v>
      </c>
      <c r="G1812">
        <v>122</v>
      </c>
      <c r="H1812" t="s">
        <v>76</v>
      </c>
      <c r="I1812" t="s">
        <v>248</v>
      </c>
      <c r="J1812">
        <v>6.2</v>
      </c>
      <c r="K1812">
        <v>63</v>
      </c>
    </row>
    <row r="1813" spans="1:11">
      <c r="A1813" t="s">
        <v>7731</v>
      </c>
      <c r="B1813" t="s">
        <v>7732</v>
      </c>
      <c r="D1813" t="s">
        <v>1570</v>
      </c>
      <c r="E1813" t="s">
        <v>7733</v>
      </c>
      <c r="F1813" t="s">
        <v>823</v>
      </c>
      <c r="G1813">
        <v>91</v>
      </c>
      <c r="H1813" t="s">
        <v>210</v>
      </c>
    </row>
    <row r="1814" spans="1:11">
      <c r="A1814" t="s">
        <v>7734</v>
      </c>
      <c r="B1814" t="s">
        <v>7735</v>
      </c>
      <c r="C1814" t="s">
        <v>7736</v>
      </c>
      <c r="D1814" t="s">
        <v>1362</v>
      </c>
      <c r="E1814" t="s">
        <v>7737</v>
      </c>
      <c r="F1814" t="s">
        <v>138</v>
      </c>
      <c r="G1814">
        <v>81</v>
      </c>
      <c r="H1814" t="s">
        <v>620</v>
      </c>
      <c r="J1814">
        <v>7</v>
      </c>
      <c r="K1814">
        <v>46</v>
      </c>
    </row>
    <row r="1815" spans="1:11">
      <c r="A1815" t="s">
        <v>7738</v>
      </c>
      <c r="B1815" t="s">
        <v>7739</v>
      </c>
      <c r="E1815" t="s">
        <v>7740</v>
      </c>
      <c r="F1815" t="s">
        <v>343</v>
      </c>
      <c r="H1815" t="s">
        <v>100</v>
      </c>
      <c r="J1815">
        <v>6</v>
      </c>
      <c r="K1815">
        <v>16</v>
      </c>
    </row>
    <row r="1816" spans="1:11">
      <c r="A1816" t="s">
        <v>7741</v>
      </c>
      <c r="B1816" t="s">
        <v>7742</v>
      </c>
      <c r="D1816" t="s">
        <v>1767</v>
      </c>
      <c r="E1816" t="s">
        <v>7743</v>
      </c>
      <c r="F1816" t="s">
        <v>191</v>
      </c>
      <c r="G1816">
        <v>77</v>
      </c>
      <c r="H1816" t="s">
        <v>874</v>
      </c>
      <c r="J1816">
        <v>3.5</v>
      </c>
      <c r="K1816">
        <v>35</v>
      </c>
    </row>
    <row r="1817" spans="1:11">
      <c r="A1817" t="s">
        <v>7744</v>
      </c>
      <c r="B1817" t="s">
        <v>7745</v>
      </c>
      <c r="D1817" t="s">
        <v>1467</v>
      </c>
      <c r="E1817" t="s">
        <v>7746</v>
      </c>
      <c r="F1817" t="s">
        <v>1223</v>
      </c>
      <c r="H1817" t="s">
        <v>620</v>
      </c>
      <c r="J1817">
        <v>4</v>
      </c>
      <c r="K1817">
        <v>27</v>
      </c>
    </row>
    <row r="1818" spans="1:11">
      <c r="A1818" t="s">
        <v>7747</v>
      </c>
      <c r="B1818" t="s">
        <v>7748</v>
      </c>
      <c r="D1818" t="s">
        <v>3196</v>
      </c>
      <c r="E1818" t="s">
        <v>7749</v>
      </c>
      <c r="F1818" t="s">
        <v>625</v>
      </c>
      <c r="G1818">
        <v>107</v>
      </c>
      <c r="H1818" t="s">
        <v>100</v>
      </c>
    </row>
    <row r="1819" spans="1:11">
      <c r="A1819" t="s">
        <v>7750</v>
      </c>
      <c r="B1819" t="s">
        <v>7751</v>
      </c>
      <c r="C1819" t="s">
        <v>7752</v>
      </c>
      <c r="D1819" t="s">
        <v>4140</v>
      </c>
      <c r="E1819" t="s">
        <v>7753</v>
      </c>
      <c r="F1819" t="s">
        <v>221</v>
      </c>
      <c r="G1819">
        <v>86</v>
      </c>
      <c r="H1819" t="s">
        <v>39</v>
      </c>
      <c r="J1819">
        <v>5.8</v>
      </c>
      <c r="K1819">
        <v>17</v>
      </c>
    </row>
    <row r="1820" spans="1:11">
      <c r="A1820" t="s">
        <v>7754</v>
      </c>
      <c r="B1820" t="s">
        <v>7755</v>
      </c>
      <c r="D1820" t="s">
        <v>4566</v>
      </c>
      <c r="E1820" t="s">
        <v>7756</v>
      </c>
      <c r="F1820" t="s">
        <v>1865</v>
      </c>
      <c r="G1820">
        <v>95</v>
      </c>
      <c r="H1820" t="s">
        <v>100</v>
      </c>
    </row>
    <row r="1821" spans="1:11">
      <c r="A1821" t="s">
        <v>7757</v>
      </c>
      <c r="B1821" t="s">
        <v>7758</v>
      </c>
      <c r="C1821" t="s">
        <v>7759</v>
      </c>
      <c r="E1821" t="s">
        <v>7760</v>
      </c>
      <c r="F1821" t="s">
        <v>221</v>
      </c>
      <c r="H1821" t="s">
        <v>100</v>
      </c>
    </row>
    <row r="1822" spans="1:11">
      <c r="A1822" t="s">
        <v>7761</v>
      </c>
      <c r="B1822" t="s">
        <v>7762</v>
      </c>
      <c r="C1822" t="s">
        <v>7763</v>
      </c>
      <c r="D1822" t="s">
        <v>359</v>
      </c>
      <c r="E1822" t="s">
        <v>7764</v>
      </c>
      <c r="F1822" t="s">
        <v>93</v>
      </c>
      <c r="G1822">
        <v>106</v>
      </c>
      <c r="H1822" t="s">
        <v>496</v>
      </c>
      <c r="J1822">
        <v>8.8000000000000007</v>
      </c>
      <c r="K1822">
        <v>14</v>
      </c>
    </row>
    <row r="1823" spans="1:11">
      <c r="A1823" t="s">
        <v>7765</v>
      </c>
      <c r="B1823" t="s">
        <v>7766</v>
      </c>
      <c r="D1823" t="s">
        <v>6286</v>
      </c>
      <c r="E1823" t="s">
        <v>7767</v>
      </c>
      <c r="F1823" t="s">
        <v>45</v>
      </c>
      <c r="H1823" t="s">
        <v>76</v>
      </c>
      <c r="J1823">
        <v>7.4</v>
      </c>
      <c r="K1823">
        <v>14</v>
      </c>
    </row>
    <row r="1824" spans="1:11">
      <c r="A1824" t="s">
        <v>7768</v>
      </c>
      <c r="B1824" t="s">
        <v>7769</v>
      </c>
      <c r="C1824" t="s">
        <v>7770</v>
      </c>
      <c r="D1824" t="s">
        <v>2276</v>
      </c>
      <c r="E1824" t="s">
        <v>7771</v>
      </c>
      <c r="F1824" t="s">
        <v>31</v>
      </c>
      <c r="H1824" t="s">
        <v>39</v>
      </c>
      <c r="J1824">
        <v>5</v>
      </c>
      <c r="K1824">
        <v>8</v>
      </c>
    </row>
    <row r="1825" spans="1:11">
      <c r="A1825" t="s">
        <v>7772</v>
      </c>
      <c r="B1825" t="s">
        <v>7773</v>
      </c>
      <c r="F1825" t="s">
        <v>31</v>
      </c>
      <c r="H1825" t="s">
        <v>7642</v>
      </c>
    </row>
    <row r="1826" spans="1:11">
      <c r="A1826" t="s">
        <v>7774</v>
      </c>
      <c r="B1826" t="s">
        <v>7775</v>
      </c>
      <c r="C1826" t="s">
        <v>7776</v>
      </c>
      <c r="D1826" t="s">
        <v>3482</v>
      </c>
      <c r="E1826" t="s">
        <v>7777</v>
      </c>
      <c r="F1826" t="s">
        <v>221</v>
      </c>
      <c r="H1826" t="s">
        <v>4731</v>
      </c>
    </row>
    <row r="1827" spans="1:11">
      <c r="A1827" t="s">
        <v>7778</v>
      </c>
      <c r="B1827" t="s">
        <v>7779</v>
      </c>
      <c r="C1827" t="s">
        <v>7780</v>
      </c>
      <c r="D1827" t="s">
        <v>1338</v>
      </c>
      <c r="E1827" t="s">
        <v>7781</v>
      </c>
      <c r="F1827" t="s">
        <v>25</v>
      </c>
      <c r="G1827">
        <v>106</v>
      </c>
      <c r="H1827" t="s">
        <v>3589</v>
      </c>
    </row>
    <row r="1828" spans="1:11">
      <c r="A1828" t="s">
        <v>7782</v>
      </c>
      <c r="B1828" t="s">
        <v>7783</v>
      </c>
      <c r="C1828" t="s">
        <v>7784</v>
      </c>
      <c r="D1828" t="s">
        <v>7785</v>
      </c>
      <c r="E1828" t="s">
        <v>7786</v>
      </c>
      <c r="F1828" t="s">
        <v>65</v>
      </c>
      <c r="G1828">
        <v>94</v>
      </c>
      <c r="H1828" t="s">
        <v>1976</v>
      </c>
      <c r="I1828" t="s">
        <v>452</v>
      </c>
      <c r="J1828">
        <v>6.3</v>
      </c>
      <c r="K1828">
        <v>17</v>
      </c>
    </row>
    <row r="1829" spans="1:11">
      <c r="A1829" t="s">
        <v>7787</v>
      </c>
      <c r="B1829" t="s">
        <v>7788</v>
      </c>
      <c r="F1829" t="s">
        <v>45</v>
      </c>
      <c r="H1829" t="s">
        <v>3125</v>
      </c>
    </row>
    <row r="1830" spans="1:11">
      <c r="A1830" t="s">
        <v>7789</v>
      </c>
      <c r="B1830" t="s">
        <v>7790</v>
      </c>
      <c r="C1830" t="s">
        <v>7791</v>
      </c>
      <c r="D1830" t="s">
        <v>3161</v>
      </c>
      <c r="E1830" t="s">
        <v>7792</v>
      </c>
      <c r="F1830" t="s">
        <v>191</v>
      </c>
      <c r="G1830">
        <v>79</v>
      </c>
      <c r="H1830" t="s">
        <v>210</v>
      </c>
      <c r="I1830" t="s">
        <v>47</v>
      </c>
      <c r="J1830">
        <v>6.9</v>
      </c>
      <c r="K1830">
        <v>55</v>
      </c>
    </row>
    <row r="1831" spans="1:11">
      <c r="A1831" t="s">
        <v>7793</v>
      </c>
      <c r="B1831" t="s">
        <v>7794</v>
      </c>
      <c r="C1831" t="s">
        <v>7795</v>
      </c>
      <c r="E1831" t="s">
        <v>7796</v>
      </c>
      <c r="F1831" t="s">
        <v>7797</v>
      </c>
      <c r="G1831">
        <v>20</v>
      </c>
      <c r="H1831" t="s">
        <v>7798</v>
      </c>
      <c r="I1831" t="s">
        <v>452</v>
      </c>
      <c r="J1831">
        <v>8.4</v>
      </c>
      <c r="K1831">
        <v>12</v>
      </c>
    </row>
    <row r="1832" spans="1:11">
      <c r="A1832" t="s">
        <v>7799</v>
      </c>
      <c r="B1832" t="s">
        <v>7800</v>
      </c>
      <c r="E1832" t="s">
        <v>7801</v>
      </c>
      <c r="F1832" t="s">
        <v>343</v>
      </c>
      <c r="H1832" t="s">
        <v>100</v>
      </c>
      <c r="J1832">
        <v>1.7</v>
      </c>
      <c r="K1832">
        <v>39</v>
      </c>
    </row>
    <row r="1833" spans="1:11">
      <c r="A1833" t="s">
        <v>7802</v>
      </c>
      <c r="B1833" t="s">
        <v>7803</v>
      </c>
      <c r="C1833" t="s">
        <v>7804</v>
      </c>
      <c r="D1833" t="s">
        <v>7805</v>
      </c>
      <c r="E1833" t="s">
        <v>7806</v>
      </c>
      <c r="F1833" t="s">
        <v>507</v>
      </c>
      <c r="G1833">
        <v>95</v>
      </c>
      <c r="H1833" t="s">
        <v>496</v>
      </c>
      <c r="I1833" t="s">
        <v>87</v>
      </c>
      <c r="J1833">
        <v>5.7</v>
      </c>
      <c r="K1833">
        <v>71</v>
      </c>
    </row>
    <row r="1834" spans="1:11">
      <c r="A1834" t="s">
        <v>7807</v>
      </c>
      <c r="B1834" t="s">
        <v>7808</v>
      </c>
      <c r="D1834" t="s">
        <v>1367</v>
      </c>
      <c r="E1834" t="s">
        <v>7809</v>
      </c>
      <c r="F1834" t="s">
        <v>823</v>
      </c>
      <c r="G1834">
        <v>103</v>
      </c>
      <c r="H1834" t="s">
        <v>987</v>
      </c>
    </row>
    <row r="1835" spans="1:11">
      <c r="A1835" t="s">
        <v>7810</v>
      </c>
      <c r="B1835" t="s">
        <v>7811</v>
      </c>
      <c r="C1835" t="s">
        <v>7812</v>
      </c>
      <c r="D1835" t="s">
        <v>534</v>
      </c>
      <c r="E1835" t="s">
        <v>7813</v>
      </c>
      <c r="F1835" t="s">
        <v>65</v>
      </c>
      <c r="G1835">
        <v>20</v>
      </c>
      <c r="H1835" t="s">
        <v>5852</v>
      </c>
      <c r="J1835">
        <v>7.2</v>
      </c>
      <c r="K1835">
        <v>33</v>
      </c>
    </row>
    <row r="1836" spans="1:11">
      <c r="A1836" t="s">
        <v>7814</v>
      </c>
      <c r="B1836" t="s">
        <v>7815</v>
      </c>
      <c r="C1836" t="s">
        <v>7816</v>
      </c>
      <c r="D1836" t="s">
        <v>426</v>
      </c>
      <c r="E1836" t="s">
        <v>7817</v>
      </c>
      <c r="F1836" t="s">
        <v>4460</v>
      </c>
      <c r="H1836" t="s">
        <v>100</v>
      </c>
      <c r="J1836">
        <v>7.2</v>
      </c>
      <c r="K1836">
        <v>116</v>
      </c>
    </row>
    <row r="1837" spans="1:11">
      <c r="A1837" t="s">
        <v>7818</v>
      </c>
      <c r="B1837" t="s">
        <v>7819</v>
      </c>
      <c r="C1837" t="s">
        <v>7820</v>
      </c>
      <c r="D1837" t="s">
        <v>866</v>
      </c>
      <c r="E1837" t="s">
        <v>7821</v>
      </c>
      <c r="F1837" t="s">
        <v>65</v>
      </c>
      <c r="G1837">
        <v>75</v>
      </c>
      <c r="H1837" t="s">
        <v>100</v>
      </c>
      <c r="J1837">
        <v>7.1</v>
      </c>
      <c r="K1837">
        <v>55</v>
      </c>
    </row>
    <row r="1838" spans="1:11">
      <c r="A1838" t="s">
        <v>7822</v>
      </c>
      <c r="B1838" t="s">
        <v>7823</v>
      </c>
      <c r="D1838" t="s">
        <v>7824</v>
      </c>
      <c r="E1838" t="s">
        <v>7825</v>
      </c>
      <c r="F1838" t="s">
        <v>318</v>
      </c>
      <c r="G1838">
        <v>86</v>
      </c>
      <c r="H1838" t="s">
        <v>1763</v>
      </c>
    </row>
    <row r="1839" spans="1:11">
      <c r="A1839" t="s">
        <v>7826</v>
      </c>
      <c r="B1839" t="s">
        <v>7827</v>
      </c>
      <c r="D1839" t="s">
        <v>426</v>
      </c>
      <c r="E1839" t="s">
        <v>7828</v>
      </c>
      <c r="F1839" t="s">
        <v>727</v>
      </c>
      <c r="G1839">
        <v>85</v>
      </c>
      <c r="H1839" t="s">
        <v>987</v>
      </c>
      <c r="J1839">
        <v>7.3</v>
      </c>
      <c r="K1839">
        <v>239</v>
      </c>
    </row>
    <row r="1840" spans="1:11">
      <c r="A1840" t="s">
        <v>7829</v>
      </c>
      <c r="B1840" t="s">
        <v>7830</v>
      </c>
      <c r="D1840" t="s">
        <v>1570</v>
      </c>
      <c r="E1840" t="s">
        <v>7831</v>
      </c>
      <c r="F1840" t="s">
        <v>592</v>
      </c>
      <c r="G1840">
        <v>82</v>
      </c>
      <c r="H1840" t="s">
        <v>620</v>
      </c>
    </row>
    <row r="1841" spans="1:11">
      <c r="A1841" t="s">
        <v>7832</v>
      </c>
      <c r="B1841" t="s">
        <v>7833</v>
      </c>
      <c r="C1841" t="s">
        <v>7834</v>
      </c>
      <c r="D1841" t="s">
        <v>3932</v>
      </c>
      <c r="E1841" t="s">
        <v>7835</v>
      </c>
      <c r="F1841" t="s">
        <v>887</v>
      </c>
      <c r="G1841">
        <v>94</v>
      </c>
      <c r="H1841" t="s">
        <v>100</v>
      </c>
      <c r="J1841">
        <v>6.9</v>
      </c>
      <c r="K1841">
        <v>206</v>
      </c>
    </row>
    <row r="1842" spans="1:11">
      <c r="A1842" t="s">
        <v>7836</v>
      </c>
      <c r="B1842" t="s">
        <v>7837</v>
      </c>
      <c r="F1842" t="s">
        <v>25</v>
      </c>
      <c r="H1842" t="s">
        <v>2142</v>
      </c>
    </row>
    <row r="1843" spans="1:11">
      <c r="A1843" t="s">
        <v>7838</v>
      </c>
      <c r="B1843" t="s">
        <v>7839</v>
      </c>
      <c r="D1843" t="s">
        <v>7840</v>
      </c>
      <c r="E1843" t="s">
        <v>7841</v>
      </c>
      <c r="F1843" t="s">
        <v>887</v>
      </c>
      <c r="G1843">
        <v>123</v>
      </c>
      <c r="H1843" t="s">
        <v>3691</v>
      </c>
      <c r="J1843">
        <v>5.8</v>
      </c>
      <c r="K1843">
        <v>10</v>
      </c>
    </row>
    <row r="1844" spans="1:11">
      <c r="A1844" t="s">
        <v>7842</v>
      </c>
      <c r="B1844" t="s">
        <v>7843</v>
      </c>
      <c r="C1844" t="s">
        <v>7844</v>
      </c>
      <c r="D1844" t="s">
        <v>6614</v>
      </c>
      <c r="E1844" t="s">
        <v>7845</v>
      </c>
      <c r="F1844" t="s">
        <v>1199</v>
      </c>
      <c r="G1844">
        <v>79</v>
      </c>
      <c r="H1844" t="s">
        <v>216</v>
      </c>
    </row>
    <row r="1845" spans="1:11">
      <c r="A1845" t="s">
        <v>7846</v>
      </c>
      <c r="B1845" t="s">
        <v>7847</v>
      </c>
      <c r="C1845" t="s">
        <v>7848</v>
      </c>
      <c r="E1845" t="s">
        <v>7849</v>
      </c>
      <c r="F1845" t="s">
        <v>59</v>
      </c>
      <c r="G1845">
        <v>24</v>
      </c>
      <c r="H1845" t="s">
        <v>440</v>
      </c>
    </row>
    <row r="1846" spans="1:11">
      <c r="A1846" t="s">
        <v>7850</v>
      </c>
      <c r="B1846" t="s">
        <v>7851</v>
      </c>
      <c r="D1846" t="s">
        <v>3970</v>
      </c>
      <c r="E1846" t="s">
        <v>7852</v>
      </c>
      <c r="F1846" t="s">
        <v>4562</v>
      </c>
      <c r="G1846">
        <v>105</v>
      </c>
      <c r="H1846" t="s">
        <v>100</v>
      </c>
    </row>
    <row r="1847" spans="1:11">
      <c r="A1847" t="s">
        <v>7853</v>
      </c>
      <c r="B1847" t="s">
        <v>7854</v>
      </c>
      <c r="C1847" t="s">
        <v>7855</v>
      </c>
      <c r="D1847" t="s">
        <v>7856</v>
      </c>
      <c r="E1847" t="s">
        <v>7857</v>
      </c>
      <c r="F1847" t="s">
        <v>31</v>
      </c>
      <c r="G1847">
        <v>84</v>
      </c>
      <c r="H1847" t="s">
        <v>100</v>
      </c>
      <c r="I1847" t="s">
        <v>54</v>
      </c>
      <c r="J1847">
        <v>8.4</v>
      </c>
      <c r="K1847">
        <v>8</v>
      </c>
    </row>
    <row r="1848" spans="1:11">
      <c r="A1848" t="s">
        <v>7858</v>
      </c>
      <c r="B1848" t="s">
        <v>7859</v>
      </c>
      <c r="C1848" t="s">
        <v>7860</v>
      </c>
      <c r="D1848" t="s">
        <v>1570</v>
      </c>
      <c r="E1848" t="s">
        <v>5233</v>
      </c>
      <c r="F1848" t="s">
        <v>887</v>
      </c>
      <c r="H1848" t="s">
        <v>210</v>
      </c>
      <c r="J1848">
        <v>7.2</v>
      </c>
      <c r="K1848">
        <v>54</v>
      </c>
    </row>
    <row r="1849" spans="1:11">
      <c r="A1849" t="s">
        <v>7861</v>
      </c>
      <c r="B1849" t="s">
        <v>7862</v>
      </c>
      <c r="D1849" t="s">
        <v>7863</v>
      </c>
      <c r="E1849" t="s">
        <v>7864</v>
      </c>
      <c r="F1849" t="s">
        <v>868</v>
      </c>
      <c r="G1849">
        <v>95</v>
      </c>
      <c r="H1849" t="s">
        <v>192</v>
      </c>
      <c r="J1849">
        <v>6.4</v>
      </c>
      <c r="K1849">
        <v>13</v>
      </c>
    </row>
    <row r="1850" spans="1:11">
      <c r="A1850" t="s">
        <v>7865</v>
      </c>
      <c r="B1850" t="s">
        <v>7866</v>
      </c>
      <c r="D1850" t="s">
        <v>3502</v>
      </c>
      <c r="E1850" t="s">
        <v>7867</v>
      </c>
      <c r="F1850" t="s">
        <v>656</v>
      </c>
      <c r="G1850">
        <v>105</v>
      </c>
      <c r="H1850" t="s">
        <v>620</v>
      </c>
      <c r="J1850">
        <v>6</v>
      </c>
      <c r="K1850">
        <v>8</v>
      </c>
    </row>
    <row r="1851" spans="1:11">
      <c r="A1851" t="s">
        <v>7868</v>
      </c>
      <c r="B1851" t="s">
        <v>7869</v>
      </c>
      <c r="D1851" t="s">
        <v>7870</v>
      </c>
      <c r="E1851" t="s">
        <v>7871</v>
      </c>
      <c r="F1851" t="s">
        <v>59</v>
      </c>
      <c r="G1851">
        <v>98</v>
      </c>
      <c r="H1851" t="s">
        <v>100</v>
      </c>
      <c r="I1851" t="s">
        <v>47</v>
      </c>
      <c r="J1851">
        <v>8.3000000000000007</v>
      </c>
      <c r="K1851">
        <v>19</v>
      </c>
    </row>
    <row r="1852" spans="1:11">
      <c r="A1852" t="s">
        <v>7872</v>
      </c>
      <c r="B1852" t="s">
        <v>7873</v>
      </c>
      <c r="D1852" t="s">
        <v>6169</v>
      </c>
      <c r="E1852" t="s">
        <v>7874</v>
      </c>
      <c r="F1852" t="s">
        <v>1199</v>
      </c>
      <c r="G1852">
        <v>81</v>
      </c>
      <c r="H1852" t="s">
        <v>39</v>
      </c>
      <c r="J1852">
        <v>4.7</v>
      </c>
      <c r="K1852">
        <v>17</v>
      </c>
    </row>
    <row r="1853" spans="1:11">
      <c r="A1853" t="s">
        <v>7875</v>
      </c>
      <c r="B1853" t="s">
        <v>7876</v>
      </c>
      <c r="D1853" t="s">
        <v>2017</v>
      </c>
      <c r="E1853" t="s">
        <v>7877</v>
      </c>
      <c r="F1853" t="s">
        <v>45</v>
      </c>
      <c r="H1853" t="s">
        <v>100</v>
      </c>
      <c r="I1853" t="s">
        <v>293</v>
      </c>
      <c r="J1853">
        <v>7.2</v>
      </c>
      <c r="K1853">
        <v>13</v>
      </c>
    </row>
    <row r="1854" spans="1:11">
      <c r="A1854" t="s">
        <v>7878</v>
      </c>
      <c r="B1854" t="s">
        <v>7879</v>
      </c>
      <c r="C1854" t="s">
        <v>7880</v>
      </c>
      <c r="D1854" t="s">
        <v>7881</v>
      </c>
      <c r="F1854" t="s">
        <v>45</v>
      </c>
      <c r="G1854">
        <v>96</v>
      </c>
      <c r="H1854" t="s">
        <v>3909</v>
      </c>
      <c r="I1854" t="s">
        <v>204</v>
      </c>
      <c r="J1854">
        <v>10</v>
      </c>
      <c r="K1854">
        <v>6</v>
      </c>
    </row>
    <row r="1855" spans="1:11">
      <c r="A1855" t="s">
        <v>7882</v>
      </c>
      <c r="B1855" t="s">
        <v>7883</v>
      </c>
      <c r="C1855" t="s">
        <v>7884</v>
      </c>
      <c r="D1855" t="s">
        <v>7885</v>
      </c>
      <c r="E1855" t="s">
        <v>7886</v>
      </c>
      <c r="F1855" t="s">
        <v>65</v>
      </c>
      <c r="G1855">
        <v>88</v>
      </c>
      <c r="H1855" t="s">
        <v>39</v>
      </c>
      <c r="I1855" t="s">
        <v>54</v>
      </c>
    </row>
    <row r="1856" spans="1:11">
      <c r="A1856" t="s">
        <v>7887</v>
      </c>
      <c r="B1856" t="s">
        <v>7888</v>
      </c>
      <c r="D1856" t="s">
        <v>1307</v>
      </c>
      <c r="E1856" t="s">
        <v>7889</v>
      </c>
      <c r="F1856" t="s">
        <v>31</v>
      </c>
      <c r="G1856">
        <v>94</v>
      </c>
      <c r="H1856" t="s">
        <v>210</v>
      </c>
      <c r="I1856" t="s">
        <v>47</v>
      </c>
      <c r="J1856">
        <v>7.2</v>
      </c>
      <c r="K1856">
        <v>13</v>
      </c>
    </row>
    <row r="1857" spans="1:11">
      <c r="A1857" t="s">
        <v>7890</v>
      </c>
      <c r="B1857" t="s">
        <v>7891</v>
      </c>
      <c r="C1857" t="s">
        <v>7892</v>
      </c>
      <c r="D1857" t="s">
        <v>7893</v>
      </c>
      <c r="E1857" t="s">
        <v>7894</v>
      </c>
      <c r="F1857" t="s">
        <v>93</v>
      </c>
      <c r="G1857">
        <v>100</v>
      </c>
      <c r="H1857" t="s">
        <v>100</v>
      </c>
      <c r="I1857" t="s">
        <v>405</v>
      </c>
      <c r="J1857">
        <v>7.4</v>
      </c>
      <c r="K1857">
        <v>38</v>
      </c>
    </row>
    <row r="1858" spans="1:11">
      <c r="A1858" t="s">
        <v>7895</v>
      </c>
      <c r="B1858" t="s">
        <v>7896</v>
      </c>
      <c r="D1858" t="s">
        <v>97</v>
      </c>
      <c r="E1858" t="s">
        <v>7897</v>
      </c>
      <c r="F1858" t="s">
        <v>99</v>
      </c>
      <c r="G1858">
        <v>75</v>
      </c>
      <c r="H1858" t="s">
        <v>254</v>
      </c>
      <c r="J1858">
        <v>4.2</v>
      </c>
      <c r="K1858">
        <v>19</v>
      </c>
    </row>
    <row r="1859" spans="1:11">
      <c r="A1859" t="s">
        <v>7898</v>
      </c>
      <c r="B1859" t="s">
        <v>7899</v>
      </c>
      <c r="C1859" t="s">
        <v>7900</v>
      </c>
      <c r="D1859" t="s">
        <v>2556</v>
      </c>
      <c r="E1859" t="s">
        <v>7901</v>
      </c>
      <c r="F1859" t="s">
        <v>25</v>
      </c>
      <c r="H1859" t="s">
        <v>1189</v>
      </c>
    </row>
    <row r="1860" spans="1:11">
      <c r="A1860" t="s">
        <v>7902</v>
      </c>
      <c r="B1860" t="s">
        <v>7903</v>
      </c>
      <c r="C1860" t="s">
        <v>7904</v>
      </c>
      <c r="E1860" t="s">
        <v>7905</v>
      </c>
      <c r="H1860" t="s">
        <v>7906</v>
      </c>
    </row>
    <row r="1861" spans="1:11">
      <c r="A1861" t="s">
        <v>7907</v>
      </c>
      <c r="B1861" t="s">
        <v>7908</v>
      </c>
      <c r="D1861" t="s">
        <v>5545</v>
      </c>
      <c r="E1861" t="s">
        <v>7909</v>
      </c>
      <c r="F1861" t="s">
        <v>18</v>
      </c>
      <c r="G1861">
        <v>83</v>
      </c>
      <c r="H1861" t="s">
        <v>874</v>
      </c>
      <c r="J1861">
        <v>4.5</v>
      </c>
      <c r="K1861">
        <v>15</v>
      </c>
    </row>
    <row r="1862" spans="1:11">
      <c r="A1862" t="s">
        <v>7910</v>
      </c>
      <c r="B1862" t="s">
        <v>7911</v>
      </c>
      <c r="C1862" t="s">
        <v>7912</v>
      </c>
      <c r="D1862" t="s">
        <v>7913</v>
      </c>
      <c r="E1862" t="s">
        <v>7914</v>
      </c>
      <c r="F1862" t="s">
        <v>31</v>
      </c>
      <c r="G1862">
        <v>32</v>
      </c>
      <c r="H1862" t="s">
        <v>1935</v>
      </c>
      <c r="J1862">
        <v>7.9</v>
      </c>
      <c r="K1862">
        <v>29</v>
      </c>
    </row>
    <row r="1863" spans="1:11">
      <c r="A1863" t="s">
        <v>7915</v>
      </c>
      <c r="B1863" t="s">
        <v>7916</v>
      </c>
      <c r="C1863" t="s">
        <v>7917</v>
      </c>
      <c r="E1863" t="s">
        <v>7918</v>
      </c>
      <c r="F1863" t="s">
        <v>221</v>
      </c>
      <c r="H1863" t="s">
        <v>100</v>
      </c>
    </row>
    <row r="1864" spans="1:11">
      <c r="A1864" t="s">
        <v>7919</v>
      </c>
      <c r="B1864" t="s">
        <v>7920</v>
      </c>
      <c r="D1864" t="s">
        <v>3347</v>
      </c>
      <c r="E1864" t="s">
        <v>7921</v>
      </c>
      <c r="F1864" t="s">
        <v>1199</v>
      </c>
    </row>
    <row r="1865" spans="1:11">
      <c r="A1865" t="s">
        <v>7922</v>
      </c>
      <c r="B1865" t="s">
        <v>7923</v>
      </c>
      <c r="C1865" t="s">
        <v>7924</v>
      </c>
      <c r="D1865" t="s">
        <v>1570</v>
      </c>
      <c r="E1865" t="s">
        <v>7925</v>
      </c>
      <c r="F1865" t="s">
        <v>318</v>
      </c>
      <c r="G1865">
        <v>86</v>
      </c>
      <c r="H1865" t="s">
        <v>139</v>
      </c>
      <c r="J1865">
        <v>6.1</v>
      </c>
      <c r="K1865">
        <v>103</v>
      </c>
    </row>
    <row r="1866" spans="1:11">
      <c r="A1866" t="s">
        <v>7926</v>
      </c>
      <c r="B1866" t="s">
        <v>7927</v>
      </c>
      <c r="C1866" t="s">
        <v>7928</v>
      </c>
      <c r="D1866" t="s">
        <v>97</v>
      </c>
      <c r="E1866" t="s">
        <v>7929</v>
      </c>
      <c r="F1866" t="s">
        <v>892</v>
      </c>
      <c r="G1866">
        <v>68</v>
      </c>
      <c r="H1866" t="s">
        <v>7930</v>
      </c>
      <c r="J1866">
        <v>4.5</v>
      </c>
      <c r="K1866">
        <v>7</v>
      </c>
    </row>
    <row r="1867" spans="1:11">
      <c r="A1867" t="s">
        <v>7931</v>
      </c>
      <c r="B1867" t="s">
        <v>7932</v>
      </c>
      <c r="D1867" t="s">
        <v>433</v>
      </c>
      <c r="E1867" t="s">
        <v>7933</v>
      </c>
      <c r="F1867" t="s">
        <v>507</v>
      </c>
      <c r="G1867">
        <v>92</v>
      </c>
      <c r="H1867" t="s">
        <v>100</v>
      </c>
      <c r="I1867" t="s">
        <v>446</v>
      </c>
    </row>
    <row r="1868" spans="1:11">
      <c r="A1868" t="s">
        <v>7934</v>
      </c>
      <c r="B1868" t="s">
        <v>7935</v>
      </c>
      <c r="C1868" t="s">
        <v>7936</v>
      </c>
      <c r="D1868" t="s">
        <v>3071</v>
      </c>
      <c r="E1868" t="s">
        <v>7937</v>
      </c>
      <c r="F1868" t="s">
        <v>892</v>
      </c>
      <c r="G1868">
        <v>108</v>
      </c>
      <c r="H1868" t="s">
        <v>157</v>
      </c>
    </row>
    <row r="1869" spans="1:11">
      <c r="A1869" t="s">
        <v>7938</v>
      </c>
      <c r="B1869" t="s">
        <v>7939</v>
      </c>
      <c r="C1869" t="s">
        <v>7940</v>
      </c>
      <c r="D1869" t="s">
        <v>3623</v>
      </c>
      <c r="H1869" t="s">
        <v>100</v>
      </c>
    </row>
    <row r="1870" spans="1:11">
      <c r="A1870" t="s">
        <v>7941</v>
      </c>
      <c r="B1870" t="s">
        <v>7942</v>
      </c>
      <c r="C1870" t="s">
        <v>7943</v>
      </c>
      <c r="D1870" t="s">
        <v>786</v>
      </c>
      <c r="E1870" t="s">
        <v>7944</v>
      </c>
      <c r="F1870" t="s">
        <v>99</v>
      </c>
      <c r="G1870">
        <v>90</v>
      </c>
      <c r="H1870" t="s">
        <v>39</v>
      </c>
      <c r="J1870">
        <v>5.5</v>
      </c>
      <c r="K1870">
        <v>28</v>
      </c>
    </row>
    <row r="1871" spans="1:11">
      <c r="A1871" t="s">
        <v>7945</v>
      </c>
      <c r="B1871" t="s">
        <v>7946</v>
      </c>
      <c r="C1871" t="s">
        <v>7947</v>
      </c>
      <c r="D1871" t="s">
        <v>7948</v>
      </c>
      <c r="F1871" t="s">
        <v>38</v>
      </c>
      <c r="G1871">
        <v>21</v>
      </c>
      <c r="H1871" t="s">
        <v>3125</v>
      </c>
    </row>
    <row r="1872" spans="1:11">
      <c r="A1872" t="s">
        <v>7949</v>
      </c>
      <c r="B1872" t="s">
        <v>7950</v>
      </c>
      <c r="D1872" t="s">
        <v>3425</v>
      </c>
      <c r="E1872" t="s">
        <v>7951</v>
      </c>
      <c r="F1872" t="s">
        <v>428</v>
      </c>
      <c r="G1872">
        <v>105</v>
      </c>
      <c r="H1872" t="s">
        <v>210</v>
      </c>
      <c r="J1872">
        <v>7.4</v>
      </c>
      <c r="K1872">
        <v>313</v>
      </c>
    </row>
    <row r="1873" spans="1:11">
      <c r="A1873" t="s">
        <v>7952</v>
      </c>
      <c r="B1873" t="s">
        <v>7953</v>
      </c>
      <c r="C1873" t="s">
        <v>7954</v>
      </c>
      <c r="E1873" t="s">
        <v>7955</v>
      </c>
      <c r="F1873" t="s">
        <v>38</v>
      </c>
      <c r="H1873" t="s">
        <v>496</v>
      </c>
    </row>
    <row r="1874" spans="1:11">
      <c r="A1874" t="s">
        <v>7956</v>
      </c>
      <c r="B1874" t="s">
        <v>7957</v>
      </c>
      <c r="C1874" t="s">
        <v>7958</v>
      </c>
      <c r="D1874" t="s">
        <v>7959</v>
      </c>
      <c r="E1874" t="s">
        <v>7960</v>
      </c>
      <c r="F1874" t="s">
        <v>221</v>
      </c>
      <c r="G1874">
        <v>15</v>
      </c>
      <c r="H1874" t="s">
        <v>1935</v>
      </c>
    </row>
    <row r="1875" spans="1:11">
      <c r="A1875" t="s">
        <v>7961</v>
      </c>
      <c r="B1875" t="s">
        <v>7962</v>
      </c>
      <c r="C1875" t="s">
        <v>7963</v>
      </c>
      <c r="D1875" t="s">
        <v>2940</v>
      </c>
      <c r="E1875" t="s">
        <v>7964</v>
      </c>
      <c r="F1875" t="s">
        <v>507</v>
      </c>
      <c r="G1875">
        <v>91</v>
      </c>
      <c r="H1875" t="s">
        <v>100</v>
      </c>
    </row>
    <row r="1876" spans="1:11">
      <c r="A1876" t="s">
        <v>7965</v>
      </c>
      <c r="B1876" t="s">
        <v>7966</v>
      </c>
      <c r="C1876" t="s">
        <v>7967</v>
      </c>
      <c r="D1876" t="s">
        <v>3000</v>
      </c>
      <c r="E1876" t="s">
        <v>7968</v>
      </c>
      <c r="F1876" t="s">
        <v>221</v>
      </c>
      <c r="G1876">
        <v>94</v>
      </c>
      <c r="H1876" t="s">
        <v>100</v>
      </c>
      <c r="I1876" t="s">
        <v>47</v>
      </c>
      <c r="J1876">
        <v>6.8</v>
      </c>
      <c r="K1876">
        <v>28</v>
      </c>
    </row>
    <row r="1877" spans="1:11">
      <c r="A1877" t="s">
        <v>7969</v>
      </c>
      <c r="B1877" t="s">
        <v>7970</v>
      </c>
      <c r="C1877" t="s">
        <v>7971</v>
      </c>
      <c r="D1877" t="s">
        <v>1954</v>
      </c>
      <c r="E1877" t="s">
        <v>7972</v>
      </c>
      <c r="F1877" t="s">
        <v>7973</v>
      </c>
      <c r="G1877">
        <v>119</v>
      </c>
      <c r="H1877" t="s">
        <v>6042</v>
      </c>
      <c r="J1877">
        <v>7.5</v>
      </c>
      <c r="K1877">
        <v>158</v>
      </c>
    </row>
    <row r="1878" spans="1:11">
      <c r="A1878" t="s">
        <v>7974</v>
      </c>
      <c r="B1878" t="s">
        <v>7975</v>
      </c>
      <c r="D1878" t="s">
        <v>7976</v>
      </c>
      <c r="E1878" t="s">
        <v>7977</v>
      </c>
      <c r="F1878" t="s">
        <v>18</v>
      </c>
      <c r="G1878">
        <v>84</v>
      </c>
      <c r="H1878" t="s">
        <v>874</v>
      </c>
      <c r="J1878">
        <v>7.7</v>
      </c>
      <c r="K1878">
        <v>16</v>
      </c>
    </row>
    <row r="1879" spans="1:11">
      <c r="A1879" t="s">
        <v>7978</v>
      </c>
      <c r="B1879" t="s">
        <v>7979</v>
      </c>
      <c r="C1879" t="s">
        <v>7980</v>
      </c>
      <c r="D1879" t="s">
        <v>7981</v>
      </c>
      <c r="E1879" t="s">
        <v>7982</v>
      </c>
      <c r="F1879" t="s">
        <v>343</v>
      </c>
      <c r="G1879">
        <v>20</v>
      </c>
      <c r="H1879" t="s">
        <v>3363</v>
      </c>
    </row>
    <row r="1880" spans="1:11">
      <c r="A1880" t="s">
        <v>7983</v>
      </c>
      <c r="B1880" t="s">
        <v>7984</v>
      </c>
      <c r="D1880" t="s">
        <v>5645</v>
      </c>
      <c r="E1880" t="s">
        <v>7985</v>
      </c>
      <c r="F1880" t="s">
        <v>887</v>
      </c>
      <c r="H1880" t="s">
        <v>7986</v>
      </c>
      <c r="J1880">
        <v>7.2</v>
      </c>
      <c r="K1880">
        <v>169</v>
      </c>
    </row>
    <row r="1881" spans="1:11">
      <c r="A1881" t="s">
        <v>7987</v>
      </c>
      <c r="B1881" t="s">
        <v>7988</v>
      </c>
      <c r="C1881" t="s">
        <v>7989</v>
      </c>
      <c r="E1881" t="s">
        <v>7990</v>
      </c>
      <c r="F1881" t="s">
        <v>31</v>
      </c>
      <c r="H1881" t="s">
        <v>7642</v>
      </c>
      <c r="J1881">
        <v>8.9</v>
      </c>
      <c r="K1881">
        <v>13</v>
      </c>
    </row>
    <row r="1882" spans="1:11">
      <c r="A1882" t="s">
        <v>7991</v>
      </c>
      <c r="B1882" t="s">
        <v>7992</v>
      </c>
      <c r="C1882" t="s">
        <v>7993</v>
      </c>
      <c r="D1882" t="s">
        <v>3740</v>
      </c>
      <c r="E1882" t="s">
        <v>7994</v>
      </c>
      <c r="F1882" t="s">
        <v>727</v>
      </c>
      <c r="G1882">
        <v>107</v>
      </c>
      <c r="H1882" t="s">
        <v>100</v>
      </c>
      <c r="J1882">
        <v>7</v>
      </c>
      <c r="K1882">
        <v>5</v>
      </c>
    </row>
    <row r="1883" spans="1:11">
      <c r="A1883" t="s">
        <v>7995</v>
      </c>
      <c r="B1883" t="s">
        <v>7996</v>
      </c>
      <c r="C1883" t="s">
        <v>7997</v>
      </c>
      <c r="E1883" t="s">
        <v>7998</v>
      </c>
      <c r="F1883" t="s">
        <v>343</v>
      </c>
      <c r="H1883" t="s">
        <v>496</v>
      </c>
      <c r="J1883">
        <v>9.5</v>
      </c>
      <c r="K1883">
        <v>12</v>
      </c>
    </row>
    <row r="1884" spans="1:11">
      <c r="A1884" t="s">
        <v>7999</v>
      </c>
      <c r="B1884" t="s">
        <v>8000</v>
      </c>
      <c r="D1884" t="s">
        <v>4163</v>
      </c>
      <c r="E1884" t="s">
        <v>8001</v>
      </c>
      <c r="F1884" t="s">
        <v>318</v>
      </c>
      <c r="G1884">
        <v>113</v>
      </c>
      <c r="J1884">
        <v>7.2</v>
      </c>
      <c r="K1884">
        <v>6</v>
      </c>
    </row>
    <row r="1885" spans="1:11">
      <c r="A1885" t="s">
        <v>8002</v>
      </c>
      <c r="B1885" t="s">
        <v>8003</v>
      </c>
      <c r="C1885" t="s">
        <v>8004</v>
      </c>
      <c r="D1885" t="s">
        <v>1295</v>
      </c>
      <c r="E1885" t="s">
        <v>8005</v>
      </c>
      <c r="F1885" t="s">
        <v>801</v>
      </c>
      <c r="G1885">
        <v>107</v>
      </c>
      <c r="H1885" t="s">
        <v>8006</v>
      </c>
    </row>
    <row r="1886" spans="1:11">
      <c r="A1886" t="s">
        <v>8007</v>
      </c>
      <c r="B1886" t="s">
        <v>8008</v>
      </c>
      <c r="C1886" t="s">
        <v>8009</v>
      </c>
      <c r="D1886" t="s">
        <v>7211</v>
      </c>
      <c r="E1886" t="s">
        <v>8010</v>
      </c>
      <c r="F1886" t="s">
        <v>31</v>
      </c>
      <c r="G1886">
        <v>98</v>
      </c>
      <c r="H1886" t="s">
        <v>76</v>
      </c>
      <c r="I1886" t="s">
        <v>47</v>
      </c>
      <c r="J1886">
        <v>8.1999999999999993</v>
      </c>
      <c r="K1886">
        <v>44</v>
      </c>
    </row>
    <row r="1887" spans="1:11">
      <c r="A1887" t="s">
        <v>8011</v>
      </c>
      <c r="B1887" t="s">
        <v>8012</v>
      </c>
      <c r="C1887" t="s">
        <v>8013</v>
      </c>
      <c r="D1887" t="s">
        <v>368</v>
      </c>
      <c r="E1887" t="s">
        <v>8014</v>
      </c>
      <c r="F1887" t="s">
        <v>343</v>
      </c>
      <c r="G1887">
        <v>90</v>
      </c>
      <c r="H1887" t="s">
        <v>4988</v>
      </c>
      <c r="I1887" t="s">
        <v>293</v>
      </c>
      <c r="J1887">
        <v>6.5</v>
      </c>
      <c r="K1887">
        <v>15</v>
      </c>
    </row>
    <row r="1888" spans="1:11">
      <c r="A1888" t="s">
        <v>8015</v>
      </c>
      <c r="B1888" t="s">
        <v>8016</v>
      </c>
      <c r="C1888" t="s">
        <v>8017</v>
      </c>
      <c r="E1888" t="s">
        <v>8018</v>
      </c>
      <c r="F1888" t="s">
        <v>592</v>
      </c>
      <c r="H1888" t="s">
        <v>100</v>
      </c>
      <c r="J1888">
        <v>8.4</v>
      </c>
      <c r="K1888">
        <v>38</v>
      </c>
    </row>
    <row r="1889" spans="1:11">
      <c r="A1889" t="s">
        <v>8019</v>
      </c>
      <c r="B1889" t="s">
        <v>8020</v>
      </c>
      <c r="C1889" t="s">
        <v>8021</v>
      </c>
      <c r="D1889" t="s">
        <v>8022</v>
      </c>
      <c r="E1889" t="s">
        <v>8023</v>
      </c>
      <c r="F1889" t="s">
        <v>65</v>
      </c>
      <c r="G1889">
        <v>12</v>
      </c>
      <c r="H1889" t="s">
        <v>3607</v>
      </c>
      <c r="J1889">
        <v>5.8</v>
      </c>
      <c r="K1889">
        <v>5</v>
      </c>
    </row>
    <row r="1890" spans="1:11">
      <c r="A1890" t="s">
        <v>8024</v>
      </c>
      <c r="B1890" t="s">
        <v>8025</v>
      </c>
      <c r="C1890" t="s">
        <v>8026</v>
      </c>
      <c r="D1890" t="s">
        <v>866</v>
      </c>
      <c r="E1890" t="s">
        <v>8027</v>
      </c>
      <c r="F1890" t="s">
        <v>191</v>
      </c>
      <c r="G1890">
        <v>90</v>
      </c>
      <c r="H1890" t="s">
        <v>100</v>
      </c>
      <c r="J1890">
        <v>6.2</v>
      </c>
      <c r="K1890">
        <v>51</v>
      </c>
    </row>
    <row r="1891" spans="1:11">
      <c r="A1891" t="s">
        <v>8028</v>
      </c>
      <c r="B1891" t="s">
        <v>8029</v>
      </c>
      <c r="C1891" t="s">
        <v>8030</v>
      </c>
      <c r="D1891" t="s">
        <v>5338</v>
      </c>
      <c r="E1891" t="s">
        <v>8031</v>
      </c>
      <c r="F1891" t="s">
        <v>801</v>
      </c>
      <c r="G1891">
        <v>83</v>
      </c>
      <c r="H1891" t="s">
        <v>987</v>
      </c>
      <c r="I1891" t="s">
        <v>54</v>
      </c>
    </row>
    <row r="1892" spans="1:11">
      <c r="A1892" t="s">
        <v>8032</v>
      </c>
      <c r="B1892" t="s">
        <v>8033</v>
      </c>
      <c r="C1892" t="s">
        <v>8034</v>
      </c>
      <c r="D1892" t="s">
        <v>8035</v>
      </c>
      <c r="E1892" t="s">
        <v>8036</v>
      </c>
      <c r="F1892" t="s">
        <v>45</v>
      </c>
      <c r="H1892" t="s">
        <v>1935</v>
      </c>
    </row>
    <row r="1893" spans="1:11">
      <c r="A1893" t="s">
        <v>8037</v>
      </c>
      <c r="B1893" t="s">
        <v>8038</v>
      </c>
      <c r="C1893" t="s">
        <v>8039</v>
      </c>
      <c r="E1893" t="s">
        <v>8040</v>
      </c>
      <c r="F1893" t="s">
        <v>59</v>
      </c>
      <c r="H1893" t="s">
        <v>76</v>
      </c>
      <c r="J1893">
        <v>8.6</v>
      </c>
      <c r="K1893">
        <v>40</v>
      </c>
    </row>
    <row r="1894" spans="1:11">
      <c r="A1894" t="s">
        <v>8041</v>
      </c>
      <c r="B1894" t="s">
        <v>8042</v>
      </c>
      <c r="D1894" t="s">
        <v>97</v>
      </c>
      <c r="E1894" t="s">
        <v>8043</v>
      </c>
      <c r="F1894" t="s">
        <v>156</v>
      </c>
      <c r="G1894">
        <v>80</v>
      </c>
      <c r="H1894" t="s">
        <v>39</v>
      </c>
      <c r="J1894">
        <v>4.2</v>
      </c>
      <c r="K1894">
        <v>30</v>
      </c>
    </row>
    <row r="1895" spans="1:11">
      <c r="A1895" t="s">
        <v>8044</v>
      </c>
      <c r="B1895" t="s">
        <v>8045</v>
      </c>
      <c r="C1895" t="s">
        <v>8046</v>
      </c>
      <c r="D1895" t="s">
        <v>3986</v>
      </c>
      <c r="E1895" t="s">
        <v>8047</v>
      </c>
      <c r="F1895" t="s">
        <v>428</v>
      </c>
      <c r="G1895">
        <v>85</v>
      </c>
      <c r="H1895" t="s">
        <v>76</v>
      </c>
    </row>
    <row r="1896" spans="1:11">
      <c r="A1896" t="s">
        <v>8048</v>
      </c>
      <c r="B1896" t="s">
        <v>8049</v>
      </c>
      <c r="E1896" t="s">
        <v>8050</v>
      </c>
      <c r="F1896" t="s">
        <v>1151</v>
      </c>
      <c r="G1896">
        <v>60</v>
      </c>
      <c r="H1896" t="s">
        <v>100</v>
      </c>
    </row>
    <row r="1897" spans="1:11">
      <c r="A1897" t="s">
        <v>8051</v>
      </c>
      <c r="B1897" t="s">
        <v>8052</v>
      </c>
      <c r="C1897" t="s">
        <v>8053</v>
      </c>
      <c r="E1897" t="s">
        <v>8054</v>
      </c>
      <c r="F1897" t="s">
        <v>1610</v>
      </c>
      <c r="H1897" t="s">
        <v>76</v>
      </c>
    </row>
    <row r="1898" spans="1:11">
      <c r="A1898" t="s">
        <v>8055</v>
      </c>
      <c r="B1898" t="s">
        <v>8056</v>
      </c>
      <c r="C1898" t="s">
        <v>8057</v>
      </c>
      <c r="E1898" t="s">
        <v>8058</v>
      </c>
      <c r="F1898" t="s">
        <v>65</v>
      </c>
      <c r="H1898" t="s">
        <v>210</v>
      </c>
    </row>
    <row r="1899" spans="1:11">
      <c r="A1899" t="s">
        <v>8059</v>
      </c>
      <c r="B1899" t="s">
        <v>8060</v>
      </c>
      <c r="D1899" t="s">
        <v>8061</v>
      </c>
      <c r="E1899" t="s">
        <v>8062</v>
      </c>
      <c r="F1899" t="s">
        <v>1223</v>
      </c>
      <c r="G1899">
        <v>90</v>
      </c>
      <c r="H1899" t="s">
        <v>100</v>
      </c>
    </row>
    <row r="1900" spans="1:11">
      <c r="A1900" t="s">
        <v>8063</v>
      </c>
      <c r="B1900" t="s">
        <v>8064</v>
      </c>
      <c r="C1900" t="s">
        <v>8065</v>
      </c>
      <c r="D1900" t="s">
        <v>7249</v>
      </c>
      <c r="E1900" t="s">
        <v>8066</v>
      </c>
      <c r="F1900" t="s">
        <v>343</v>
      </c>
      <c r="G1900">
        <v>42</v>
      </c>
      <c r="H1900" t="s">
        <v>874</v>
      </c>
      <c r="J1900">
        <v>4.8</v>
      </c>
      <c r="K1900">
        <v>6</v>
      </c>
    </row>
    <row r="1901" spans="1:11">
      <c r="A1901" t="s">
        <v>8067</v>
      </c>
      <c r="B1901" t="s">
        <v>8068</v>
      </c>
      <c r="C1901" t="s">
        <v>8069</v>
      </c>
      <c r="D1901" t="s">
        <v>6547</v>
      </c>
      <c r="F1901" t="s">
        <v>892</v>
      </c>
      <c r="G1901">
        <v>30</v>
      </c>
      <c r="H1901" t="s">
        <v>3125</v>
      </c>
      <c r="J1901">
        <v>8.5</v>
      </c>
      <c r="K1901">
        <v>213</v>
      </c>
    </row>
    <row r="1902" spans="1:11">
      <c r="A1902" t="s">
        <v>8070</v>
      </c>
      <c r="B1902" t="s">
        <v>8071</v>
      </c>
      <c r="C1902" t="s">
        <v>8072</v>
      </c>
      <c r="D1902" t="s">
        <v>3085</v>
      </c>
      <c r="E1902" t="s">
        <v>8073</v>
      </c>
      <c r="F1902" t="s">
        <v>892</v>
      </c>
      <c r="G1902">
        <v>117</v>
      </c>
      <c r="H1902" t="s">
        <v>451</v>
      </c>
      <c r="J1902">
        <v>8.1999999999999993</v>
      </c>
      <c r="K1902">
        <v>78</v>
      </c>
    </row>
    <row r="1903" spans="1:11">
      <c r="A1903" t="s">
        <v>8074</v>
      </c>
      <c r="B1903" t="s">
        <v>8075</v>
      </c>
      <c r="C1903" t="s">
        <v>8076</v>
      </c>
      <c r="D1903" t="s">
        <v>1570</v>
      </c>
      <c r="E1903" t="s">
        <v>8077</v>
      </c>
      <c r="F1903" t="s">
        <v>1188</v>
      </c>
      <c r="G1903">
        <v>89</v>
      </c>
      <c r="H1903" t="s">
        <v>210</v>
      </c>
      <c r="J1903">
        <v>7</v>
      </c>
      <c r="K1903">
        <v>49</v>
      </c>
    </row>
    <row r="1904" spans="1:11">
      <c r="A1904" t="s">
        <v>8078</v>
      </c>
      <c r="B1904" t="s">
        <v>8079</v>
      </c>
      <c r="C1904" t="s">
        <v>8080</v>
      </c>
      <c r="E1904" t="s">
        <v>8081</v>
      </c>
      <c r="F1904" t="s">
        <v>25</v>
      </c>
      <c r="H1904" t="s">
        <v>157</v>
      </c>
      <c r="J1904">
        <v>1.5</v>
      </c>
      <c r="K1904">
        <v>34</v>
      </c>
    </row>
    <row r="1905" spans="1:11">
      <c r="A1905" t="s">
        <v>8082</v>
      </c>
      <c r="B1905" t="s">
        <v>8083</v>
      </c>
      <c r="C1905" t="s">
        <v>8084</v>
      </c>
      <c r="D1905" t="s">
        <v>403</v>
      </c>
      <c r="E1905" t="s">
        <v>8085</v>
      </c>
      <c r="F1905" t="s">
        <v>191</v>
      </c>
      <c r="H1905" t="s">
        <v>100</v>
      </c>
      <c r="J1905">
        <v>7.9</v>
      </c>
      <c r="K1905">
        <v>41</v>
      </c>
    </row>
    <row r="1906" spans="1:11">
      <c r="A1906" t="s">
        <v>8086</v>
      </c>
      <c r="B1906" t="s">
        <v>8087</v>
      </c>
      <c r="C1906" t="s">
        <v>8088</v>
      </c>
      <c r="D1906" t="s">
        <v>3932</v>
      </c>
      <c r="E1906" t="s">
        <v>8089</v>
      </c>
      <c r="F1906" t="s">
        <v>138</v>
      </c>
      <c r="G1906">
        <v>139</v>
      </c>
      <c r="H1906" t="s">
        <v>76</v>
      </c>
      <c r="J1906">
        <v>6.8</v>
      </c>
      <c r="K1906">
        <v>194</v>
      </c>
    </row>
    <row r="1907" spans="1:11">
      <c r="A1907" t="s">
        <v>8090</v>
      </c>
      <c r="B1907" t="s">
        <v>8091</v>
      </c>
      <c r="D1907" t="s">
        <v>7383</v>
      </c>
      <c r="E1907" t="s">
        <v>8092</v>
      </c>
      <c r="F1907" t="s">
        <v>727</v>
      </c>
      <c r="G1907">
        <v>85</v>
      </c>
      <c r="H1907" t="s">
        <v>987</v>
      </c>
    </row>
    <row r="1908" spans="1:11">
      <c r="A1908" t="s">
        <v>8093</v>
      </c>
      <c r="B1908" t="s">
        <v>8094</v>
      </c>
      <c r="C1908" t="s">
        <v>8095</v>
      </c>
      <c r="D1908" t="s">
        <v>602</v>
      </c>
      <c r="E1908" t="s">
        <v>8096</v>
      </c>
      <c r="F1908" t="s">
        <v>343</v>
      </c>
      <c r="G1908">
        <v>102</v>
      </c>
      <c r="H1908" t="s">
        <v>496</v>
      </c>
      <c r="I1908" t="s">
        <v>87</v>
      </c>
      <c r="J1908">
        <v>7.1</v>
      </c>
      <c r="K1908">
        <v>52</v>
      </c>
    </row>
    <row r="1909" spans="1:11">
      <c r="A1909" t="s">
        <v>8097</v>
      </c>
      <c r="B1909" t="s">
        <v>8098</v>
      </c>
      <c r="C1909" t="s">
        <v>8099</v>
      </c>
      <c r="D1909" t="s">
        <v>2679</v>
      </c>
      <c r="E1909" t="s">
        <v>8100</v>
      </c>
      <c r="F1909" t="s">
        <v>1865</v>
      </c>
      <c r="H1909" t="s">
        <v>39</v>
      </c>
      <c r="I1909" t="s">
        <v>405</v>
      </c>
      <c r="J1909">
        <v>1.3</v>
      </c>
      <c r="K1909">
        <v>35</v>
      </c>
    </row>
    <row r="1910" spans="1:11">
      <c r="A1910" t="s">
        <v>8101</v>
      </c>
      <c r="B1910" t="s">
        <v>8102</v>
      </c>
      <c r="D1910" t="s">
        <v>8103</v>
      </c>
      <c r="E1910" t="s">
        <v>8104</v>
      </c>
      <c r="F1910" t="s">
        <v>1188</v>
      </c>
    </row>
    <row r="1911" spans="1:11">
      <c r="A1911" t="s">
        <v>8105</v>
      </c>
      <c r="B1911" t="s">
        <v>8106</v>
      </c>
      <c r="C1911" t="s">
        <v>8107</v>
      </c>
      <c r="D1911" t="s">
        <v>8108</v>
      </c>
      <c r="E1911" t="s">
        <v>8109</v>
      </c>
      <c r="F1911" t="s">
        <v>38</v>
      </c>
      <c r="G1911">
        <v>18</v>
      </c>
      <c r="H1911" t="s">
        <v>1935</v>
      </c>
    </row>
    <row r="1912" spans="1:11">
      <c r="A1912" t="s">
        <v>8110</v>
      </c>
      <c r="B1912" t="s">
        <v>8111</v>
      </c>
      <c r="E1912" t="s">
        <v>8112</v>
      </c>
      <c r="F1912" t="s">
        <v>8113</v>
      </c>
      <c r="H1912" t="s">
        <v>620</v>
      </c>
    </row>
    <row r="1913" spans="1:11">
      <c r="A1913" t="s">
        <v>8114</v>
      </c>
      <c r="B1913" t="s">
        <v>8115</v>
      </c>
      <c r="C1913" t="s">
        <v>8116</v>
      </c>
      <c r="D1913" t="s">
        <v>1103</v>
      </c>
      <c r="E1913" t="s">
        <v>8117</v>
      </c>
      <c r="F1913" t="s">
        <v>672</v>
      </c>
      <c r="G1913">
        <v>7</v>
      </c>
      <c r="H1913" t="s">
        <v>3607</v>
      </c>
      <c r="J1913">
        <v>6.6</v>
      </c>
      <c r="K1913">
        <v>11</v>
      </c>
    </row>
    <row r="1914" spans="1:11">
      <c r="A1914" t="s">
        <v>8118</v>
      </c>
      <c r="B1914" t="s">
        <v>8119</v>
      </c>
      <c r="C1914" t="s">
        <v>8120</v>
      </c>
      <c r="D1914" t="s">
        <v>3411</v>
      </c>
      <c r="E1914" t="s">
        <v>8121</v>
      </c>
      <c r="F1914" t="s">
        <v>1199</v>
      </c>
      <c r="H1914" t="s">
        <v>3064</v>
      </c>
      <c r="J1914">
        <v>4.3</v>
      </c>
      <c r="K1914">
        <v>7</v>
      </c>
    </row>
    <row r="1915" spans="1:11">
      <c r="A1915" t="s">
        <v>8122</v>
      </c>
      <c r="B1915" t="s">
        <v>8123</v>
      </c>
      <c r="C1915" t="s">
        <v>8124</v>
      </c>
      <c r="D1915" t="s">
        <v>166</v>
      </c>
      <c r="E1915" t="s">
        <v>4396</v>
      </c>
      <c r="F1915" t="s">
        <v>221</v>
      </c>
      <c r="G1915">
        <v>97</v>
      </c>
      <c r="H1915" t="s">
        <v>620</v>
      </c>
      <c r="I1915" t="s">
        <v>87</v>
      </c>
      <c r="J1915">
        <v>6.4</v>
      </c>
      <c r="K1915">
        <v>47</v>
      </c>
    </row>
    <row r="1916" spans="1:11">
      <c r="A1916" t="s">
        <v>8125</v>
      </c>
      <c r="B1916" t="s">
        <v>8126</v>
      </c>
      <c r="E1916" t="s">
        <v>8127</v>
      </c>
      <c r="F1916" t="s">
        <v>1223</v>
      </c>
      <c r="G1916">
        <v>60</v>
      </c>
      <c r="H1916" t="s">
        <v>620</v>
      </c>
      <c r="J1916">
        <v>8.1</v>
      </c>
      <c r="K1916">
        <v>48</v>
      </c>
    </row>
    <row r="1917" spans="1:11">
      <c r="A1917" t="s">
        <v>8128</v>
      </c>
      <c r="B1917" t="s">
        <v>8129</v>
      </c>
      <c r="C1917" t="s">
        <v>8130</v>
      </c>
      <c r="D1917" t="s">
        <v>8131</v>
      </c>
      <c r="F1917" t="s">
        <v>65</v>
      </c>
      <c r="G1917">
        <v>70</v>
      </c>
      <c r="H1917" t="s">
        <v>100</v>
      </c>
    </row>
    <row r="1918" spans="1:11">
      <c r="A1918" t="s">
        <v>8132</v>
      </c>
      <c r="B1918" t="s">
        <v>8133</v>
      </c>
      <c r="D1918" t="s">
        <v>8134</v>
      </c>
      <c r="E1918" t="s">
        <v>8135</v>
      </c>
      <c r="F1918" t="s">
        <v>4173</v>
      </c>
      <c r="G1918">
        <v>101</v>
      </c>
      <c r="H1918" t="s">
        <v>100</v>
      </c>
    </row>
    <row r="1919" spans="1:11">
      <c r="A1919" t="s">
        <v>8136</v>
      </c>
      <c r="B1919" t="s">
        <v>8137</v>
      </c>
      <c r="D1919" t="s">
        <v>171</v>
      </c>
      <c r="E1919" t="s">
        <v>8138</v>
      </c>
      <c r="F1919" t="s">
        <v>1865</v>
      </c>
      <c r="H1919" t="s">
        <v>620</v>
      </c>
      <c r="J1919">
        <v>5.7</v>
      </c>
      <c r="K1919">
        <v>48</v>
      </c>
    </row>
    <row r="1920" spans="1:11">
      <c r="A1920" t="s">
        <v>8139</v>
      </c>
      <c r="B1920" t="s">
        <v>8140</v>
      </c>
      <c r="C1920" t="s">
        <v>8141</v>
      </c>
      <c r="D1920" t="s">
        <v>97</v>
      </c>
      <c r="E1920" t="s">
        <v>8142</v>
      </c>
      <c r="F1920" t="s">
        <v>892</v>
      </c>
      <c r="G1920">
        <v>71</v>
      </c>
      <c r="H1920" t="s">
        <v>39</v>
      </c>
    </row>
    <row r="1921" spans="1:11">
      <c r="A1921" t="s">
        <v>8143</v>
      </c>
      <c r="B1921" t="s">
        <v>8144</v>
      </c>
      <c r="C1921" t="s">
        <v>8145</v>
      </c>
      <c r="D1921" t="s">
        <v>866</v>
      </c>
      <c r="E1921" t="s">
        <v>8146</v>
      </c>
      <c r="F1921" t="s">
        <v>662</v>
      </c>
      <c r="G1921">
        <v>105</v>
      </c>
      <c r="H1921" t="s">
        <v>100</v>
      </c>
      <c r="J1921">
        <v>7</v>
      </c>
      <c r="K1921">
        <v>157</v>
      </c>
    </row>
    <row r="1922" spans="1:11">
      <c r="A1922" t="s">
        <v>8147</v>
      </c>
      <c r="B1922" t="s">
        <v>8148</v>
      </c>
      <c r="E1922" t="s">
        <v>8149</v>
      </c>
      <c r="F1922" t="s">
        <v>1151</v>
      </c>
      <c r="G1922">
        <v>60</v>
      </c>
      <c r="H1922" t="s">
        <v>157</v>
      </c>
    </row>
    <row r="1923" spans="1:11">
      <c r="A1923" t="s">
        <v>8150</v>
      </c>
      <c r="B1923" t="s">
        <v>8151</v>
      </c>
      <c r="C1923" t="s">
        <v>8152</v>
      </c>
      <c r="D1923" t="s">
        <v>8153</v>
      </c>
      <c r="E1923" t="s">
        <v>8154</v>
      </c>
      <c r="F1923" t="s">
        <v>2044</v>
      </c>
      <c r="G1923">
        <v>73</v>
      </c>
      <c r="H1923" t="s">
        <v>673</v>
      </c>
      <c r="J1923">
        <v>6.4</v>
      </c>
      <c r="K1923">
        <v>116</v>
      </c>
    </row>
    <row r="1924" spans="1:11">
      <c r="A1924" t="s">
        <v>8155</v>
      </c>
      <c r="B1924" t="s">
        <v>8156</v>
      </c>
      <c r="C1924" t="s">
        <v>8157</v>
      </c>
      <c r="D1924" t="s">
        <v>682</v>
      </c>
      <c r="E1924" t="s">
        <v>8158</v>
      </c>
      <c r="F1924" t="s">
        <v>892</v>
      </c>
      <c r="G1924">
        <v>120</v>
      </c>
      <c r="H1924" t="s">
        <v>1962</v>
      </c>
      <c r="I1924" t="s">
        <v>87</v>
      </c>
      <c r="J1924">
        <v>7.3</v>
      </c>
      <c r="K1924">
        <v>43</v>
      </c>
    </row>
    <row r="1925" spans="1:11">
      <c r="A1925" t="s">
        <v>8159</v>
      </c>
      <c r="B1925" t="s">
        <v>8160</v>
      </c>
      <c r="D1925" t="s">
        <v>963</v>
      </c>
      <c r="E1925" t="s">
        <v>8161</v>
      </c>
      <c r="F1925" t="s">
        <v>656</v>
      </c>
      <c r="G1925">
        <v>131</v>
      </c>
      <c r="H1925" t="s">
        <v>100</v>
      </c>
    </row>
    <row r="1926" spans="1:11">
      <c r="A1926" t="s">
        <v>8162</v>
      </c>
      <c r="B1926" t="s">
        <v>8163</v>
      </c>
      <c r="D1926" t="s">
        <v>359</v>
      </c>
      <c r="E1926" t="s">
        <v>8164</v>
      </c>
    </row>
    <row r="1927" spans="1:11">
      <c r="A1927" t="s">
        <v>8165</v>
      </c>
      <c r="B1927" t="s">
        <v>8166</v>
      </c>
      <c r="C1927" t="s">
        <v>8167</v>
      </c>
      <c r="D1927" t="s">
        <v>692</v>
      </c>
      <c r="E1927" t="s">
        <v>8168</v>
      </c>
      <c r="F1927" t="s">
        <v>93</v>
      </c>
      <c r="G1927">
        <v>93</v>
      </c>
      <c r="H1927" t="s">
        <v>620</v>
      </c>
      <c r="I1927" t="s">
        <v>47</v>
      </c>
      <c r="J1927">
        <v>7.6</v>
      </c>
      <c r="K1927">
        <v>64</v>
      </c>
    </row>
    <row r="1928" spans="1:11">
      <c r="A1928" t="s">
        <v>8169</v>
      </c>
      <c r="B1928" t="s">
        <v>8170</v>
      </c>
      <c r="D1928" t="s">
        <v>1476</v>
      </c>
      <c r="E1928" t="s">
        <v>8171</v>
      </c>
      <c r="F1928" t="s">
        <v>428</v>
      </c>
      <c r="G1928">
        <v>96</v>
      </c>
      <c r="H1928" t="s">
        <v>100</v>
      </c>
      <c r="J1928">
        <v>6</v>
      </c>
      <c r="K1928">
        <v>6</v>
      </c>
    </row>
    <row r="1929" spans="1:11">
      <c r="A1929" t="s">
        <v>8172</v>
      </c>
      <c r="B1929" t="s">
        <v>8173</v>
      </c>
      <c r="C1929" t="s">
        <v>8174</v>
      </c>
      <c r="D1929" t="s">
        <v>6117</v>
      </c>
      <c r="F1929" t="s">
        <v>31</v>
      </c>
      <c r="G1929">
        <v>112</v>
      </c>
      <c r="H1929" t="s">
        <v>3909</v>
      </c>
    </row>
    <row r="1930" spans="1:11">
      <c r="A1930" t="s">
        <v>8175</v>
      </c>
      <c r="B1930" t="s">
        <v>8176</v>
      </c>
      <c r="D1930" t="s">
        <v>3411</v>
      </c>
      <c r="E1930" t="s">
        <v>8177</v>
      </c>
      <c r="F1930" t="s">
        <v>1199</v>
      </c>
      <c r="G1930">
        <v>90</v>
      </c>
      <c r="H1930" t="s">
        <v>987</v>
      </c>
    </row>
    <row r="1931" spans="1:11">
      <c r="A1931" t="s">
        <v>8178</v>
      </c>
      <c r="B1931" t="s">
        <v>8179</v>
      </c>
      <c r="C1931" t="s">
        <v>8180</v>
      </c>
      <c r="D1931" t="s">
        <v>2451</v>
      </c>
      <c r="E1931" t="s">
        <v>8181</v>
      </c>
      <c r="F1931" t="s">
        <v>93</v>
      </c>
      <c r="G1931">
        <v>89</v>
      </c>
      <c r="H1931" t="s">
        <v>1373</v>
      </c>
      <c r="I1931" t="s">
        <v>405</v>
      </c>
      <c r="J1931">
        <v>8.6</v>
      </c>
      <c r="K1931">
        <v>35</v>
      </c>
    </row>
    <row r="1932" spans="1:11">
      <c r="A1932" t="s">
        <v>8182</v>
      </c>
      <c r="B1932" t="s">
        <v>8183</v>
      </c>
      <c r="D1932" t="s">
        <v>3420</v>
      </c>
      <c r="E1932" t="s">
        <v>8184</v>
      </c>
      <c r="F1932" t="s">
        <v>507</v>
      </c>
      <c r="H1932" t="s">
        <v>1176</v>
      </c>
    </row>
    <row r="1933" spans="1:11">
      <c r="A1933" t="s">
        <v>8185</v>
      </c>
      <c r="B1933" t="s">
        <v>8186</v>
      </c>
      <c r="C1933" t="s">
        <v>8187</v>
      </c>
      <c r="D1933" t="s">
        <v>8188</v>
      </c>
      <c r="E1933" t="s">
        <v>8189</v>
      </c>
      <c r="F1933" t="s">
        <v>65</v>
      </c>
      <c r="G1933">
        <v>18</v>
      </c>
      <c r="H1933" t="s">
        <v>7698</v>
      </c>
    </row>
    <row r="1934" spans="1:11">
      <c r="A1934" t="s">
        <v>8190</v>
      </c>
      <c r="B1934" t="s">
        <v>8191</v>
      </c>
      <c r="D1934" t="s">
        <v>4357</v>
      </c>
      <c r="E1934" t="s">
        <v>8192</v>
      </c>
      <c r="F1934" t="s">
        <v>318</v>
      </c>
      <c r="G1934">
        <v>110</v>
      </c>
      <c r="H1934" t="s">
        <v>100</v>
      </c>
      <c r="J1934">
        <v>7</v>
      </c>
      <c r="K1934">
        <v>258</v>
      </c>
    </row>
    <row r="1935" spans="1:11">
      <c r="A1935" t="s">
        <v>8193</v>
      </c>
      <c r="B1935" t="s">
        <v>8194</v>
      </c>
      <c r="C1935" t="s">
        <v>8195</v>
      </c>
      <c r="D1935" t="s">
        <v>8196</v>
      </c>
      <c r="E1935" t="s">
        <v>8197</v>
      </c>
      <c r="F1935" t="s">
        <v>59</v>
      </c>
      <c r="G1935">
        <v>10</v>
      </c>
      <c r="H1935" t="s">
        <v>2839</v>
      </c>
    </row>
    <row r="1936" spans="1:11">
      <c r="A1936" t="s">
        <v>8198</v>
      </c>
      <c r="B1936" t="s">
        <v>8199</v>
      </c>
      <c r="C1936" t="s">
        <v>8200</v>
      </c>
      <c r="D1936" t="s">
        <v>717</v>
      </c>
      <c r="E1936" t="s">
        <v>8201</v>
      </c>
      <c r="F1936" t="s">
        <v>507</v>
      </c>
      <c r="G1936">
        <v>25</v>
      </c>
      <c r="H1936" t="s">
        <v>1935</v>
      </c>
      <c r="J1936">
        <v>7.3</v>
      </c>
      <c r="K1936">
        <v>63</v>
      </c>
    </row>
    <row r="1937" spans="1:11">
      <c r="A1937" t="s">
        <v>8202</v>
      </c>
      <c r="B1937" t="s">
        <v>8203</v>
      </c>
      <c r="D1937" t="s">
        <v>1570</v>
      </c>
      <c r="E1937" t="s">
        <v>8204</v>
      </c>
      <c r="F1937" t="s">
        <v>2327</v>
      </c>
      <c r="G1937">
        <v>98</v>
      </c>
      <c r="H1937" t="s">
        <v>100</v>
      </c>
    </row>
    <row r="1938" spans="1:11">
      <c r="A1938" t="s">
        <v>8205</v>
      </c>
      <c r="B1938" t="s">
        <v>8206</v>
      </c>
      <c r="D1938" t="s">
        <v>136</v>
      </c>
      <c r="E1938" t="s">
        <v>8207</v>
      </c>
      <c r="F1938" t="s">
        <v>592</v>
      </c>
    </row>
    <row r="1939" spans="1:11">
      <c r="A1939" t="s">
        <v>8208</v>
      </c>
      <c r="B1939" t="s">
        <v>8209</v>
      </c>
      <c r="C1939" t="s">
        <v>8210</v>
      </c>
      <c r="D1939" t="s">
        <v>8211</v>
      </c>
      <c r="E1939" t="s">
        <v>8212</v>
      </c>
      <c r="F1939" t="s">
        <v>2926</v>
      </c>
      <c r="G1939">
        <v>93</v>
      </c>
      <c r="J1939">
        <v>5.0999999999999996</v>
      </c>
      <c r="K1939">
        <v>17</v>
      </c>
    </row>
    <row r="1940" spans="1:11">
      <c r="A1940" t="s">
        <v>8213</v>
      </c>
      <c r="B1940" t="s">
        <v>8214</v>
      </c>
      <c r="D1940" t="s">
        <v>1780</v>
      </c>
      <c r="E1940" t="s">
        <v>8215</v>
      </c>
      <c r="H1940" t="s">
        <v>39</v>
      </c>
    </row>
    <row r="1941" spans="1:11">
      <c r="A1941" t="s">
        <v>8216</v>
      </c>
      <c r="B1941" t="s">
        <v>8217</v>
      </c>
      <c r="C1941" t="s">
        <v>8218</v>
      </c>
      <c r="D1941" t="s">
        <v>6963</v>
      </c>
      <c r="E1941" t="s">
        <v>8219</v>
      </c>
      <c r="F1941" t="s">
        <v>25</v>
      </c>
      <c r="G1941">
        <v>57</v>
      </c>
      <c r="H1941" t="s">
        <v>1034</v>
      </c>
      <c r="J1941">
        <v>6.7</v>
      </c>
      <c r="K1941">
        <v>24</v>
      </c>
    </row>
    <row r="1942" spans="1:11">
      <c r="A1942" t="s">
        <v>8220</v>
      </c>
      <c r="B1942" t="s">
        <v>8221</v>
      </c>
      <c r="D1942" t="s">
        <v>291</v>
      </c>
      <c r="E1942" t="s">
        <v>8222</v>
      </c>
      <c r="F1942" t="s">
        <v>1223</v>
      </c>
      <c r="H1942" t="s">
        <v>210</v>
      </c>
      <c r="J1942">
        <v>7.5</v>
      </c>
      <c r="K1942">
        <v>60</v>
      </c>
    </row>
    <row r="1943" spans="1:11">
      <c r="A1943" t="s">
        <v>8223</v>
      </c>
      <c r="B1943" t="s">
        <v>8224</v>
      </c>
      <c r="C1943" t="s">
        <v>8225</v>
      </c>
      <c r="D1943" t="s">
        <v>3502</v>
      </c>
      <c r="E1943" t="s">
        <v>8226</v>
      </c>
      <c r="F1943" t="s">
        <v>1188</v>
      </c>
      <c r="G1943">
        <v>85</v>
      </c>
      <c r="H1943" t="s">
        <v>620</v>
      </c>
    </row>
    <row r="1944" spans="1:11">
      <c r="A1944" t="s">
        <v>8227</v>
      </c>
      <c r="B1944" t="s">
        <v>8228</v>
      </c>
      <c r="C1944" t="s">
        <v>8229</v>
      </c>
      <c r="D1944" t="s">
        <v>8230</v>
      </c>
      <c r="E1944" t="s">
        <v>8231</v>
      </c>
      <c r="F1944" t="s">
        <v>93</v>
      </c>
      <c r="G1944">
        <v>78</v>
      </c>
      <c r="H1944" t="s">
        <v>8232</v>
      </c>
      <c r="J1944">
        <v>9</v>
      </c>
      <c r="K1944">
        <v>7</v>
      </c>
    </row>
    <row r="1945" spans="1:11">
      <c r="A1945" t="s">
        <v>8233</v>
      </c>
      <c r="B1945" t="s">
        <v>8234</v>
      </c>
      <c r="D1945" t="s">
        <v>8235</v>
      </c>
      <c r="E1945" t="s">
        <v>8236</v>
      </c>
      <c r="F1945" t="s">
        <v>156</v>
      </c>
      <c r="G1945">
        <v>100</v>
      </c>
      <c r="H1945" t="s">
        <v>1244</v>
      </c>
      <c r="J1945">
        <v>3.3</v>
      </c>
      <c r="K1945">
        <v>12</v>
      </c>
    </row>
    <row r="1946" spans="1:11">
      <c r="A1946" t="s">
        <v>8237</v>
      </c>
      <c r="B1946" t="s">
        <v>8238</v>
      </c>
      <c r="C1946" t="s">
        <v>8239</v>
      </c>
      <c r="D1946" t="s">
        <v>166</v>
      </c>
      <c r="E1946" t="s">
        <v>8240</v>
      </c>
      <c r="F1946" t="s">
        <v>99</v>
      </c>
      <c r="H1946" t="s">
        <v>100</v>
      </c>
      <c r="J1946">
        <v>6.1</v>
      </c>
      <c r="K1946">
        <v>15</v>
      </c>
    </row>
    <row r="1947" spans="1:11">
      <c r="A1947" t="s">
        <v>8241</v>
      </c>
      <c r="B1947" t="s">
        <v>8242</v>
      </c>
      <c r="C1947" t="s">
        <v>8243</v>
      </c>
      <c r="D1947" t="s">
        <v>8244</v>
      </c>
      <c r="F1947" t="s">
        <v>93</v>
      </c>
      <c r="G1947">
        <v>88</v>
      </c>
      <c r="H1947" t="s">
        <v>8245</v>
      </c>
      <c r="J1947">
        <v>8.5</v>
      </c>
      <c r="K1947">
        <v>14</v>
      </c>
    </row>
    <row r="1948" spans="1:11">
      <c r="A1948" t="s">
        <v>8246</v>
      </c>
      <c r="B1948" t="s">
        <v>8247</v>
      </c>
      <c r="C1948" t="s">
        <v>8248</v>
      </c>
      <c r="E1948" t="s">
        <v>8249</v>
      </c>
      <c r="F1948" t="s">
        <v>45</v>
      </c>
      <c r="H1948" t="s">
        <v>496</v>
      </c>
      <c r="J1948">
        <v>9.8000000000000007</v>
      </c>
      <c r="K1948">
        <v>13</v>
      </c>
    </row>
    <row r="1949" spans="1:11">
      <c r="A1949" t="s">
        <v>8250</v>
      </c>
      <c r="B1949" t="s">
        <v>8251</v>
      </c>
      <c r="C1949" t="s">
        <v>8252</v>
      </c>
      <c r="D1949" t="s">
        <v>8253</v>
      </c>
      <c r="E1949" t="s">
        <v>8254</v>
      </c>
      <c r="F1949" t="s">
        <v>45</v>
      </c>
      <c r="G1949">
        <v>97</v>
      </c>
      <c r="H1949" t="s">
        <v>76</v>
      </c>
    </row>
    <row r="1950" spans="1:11">
      <c r="A1950" t="s">
        <v>8255</v>
      </c>
      <c r="B1950" t="s">
        <v>8256</v>
      </c>
      <c r="C1950" t="s">
        <v>8257</v>
      </c>
      <c r="D1950" t="s">
        <v>3531</v>
      </c>
      <c r="E1950" t="s">
        <v>8258</v>
      </c>
      <c r="F1950" t="s">
        <v>1145</v>
      </c>
      <c r="G1950">
        <v>95</v>
      </c>
      <c r="H1950" t="s">
        <v>39</v>
      </c>
    </row>
    <row r="1951" spans="1:11">
      <c r="A1951" t="s">
        <v>8259</v>
      </c>
      <c r="B1951" t="s">
        <v>8260</v>
      </c>
      <c r="C1951" t="s">
        <v>8261</v>
      </c>
      <c r="D1951" t="s">
        <v>8262</v>
      </c>
      <c r="E1951" t="s">
        <v>8263</v>
      </c>
      <c r="H1951" t="s">
        <v>8264</v>
      </c>
    </row>
    <row r="1952" spans="1:11">
      <c r="A1952" t="s">
        <v>8265</v>
      </c>
      <c r="B1952" t="s">
        <v>8266</v>
      </c>
      <c r="C1952" t="s">
        <v>8267</v>
      </c>
      <c r="D1952" t="s">
        <v>6874</v>
      </c>
      <c r="E1952" t="s">
        <v>8268</v>
      </c>
      <c r="F1952" t="s">
        <v>672</v>
      </c>
      <c r="G1952">
        <v>106</v>
      </c>
      <c r="H1952" t="s">
        <v>259</v>
      </c>
      <c r="J1952">
        <v>5.7</v>
      </c>
      <c r="K1952">
        <v>86</v>
      </c>
    </row>
    <row r="1953" spans="1:11">
      <c r="A1953" t="s">
        <v>8269</v>
      </c>
      <c r="B1953" t="s">
        <v>8270</v>
      </c>
      <c r="D1953" t="s">
        <v>2456</v>
      </c>
      <c r="E1953" t="s">
        <v>8271</v>
      </c>
      <c r="F1953" t="s">
        <v>45</v>
      </c>
      <c r="H1953" t="s">
        <v>1000</v>
      </c>
    </row>
    <row r="1954" spans="1:11">
      <c r="A1954" t="s">
        <v>8272</v>
      </c>
      <c r="B1954" t="s">
        <v>8273</v>
      </c>
      <c r="D1954" t="s">
        <v>8274</v>
      </c>
      <c r="E1954" t="s">
        <v>8275</v>
      </c>
      <c r="F1954" t="s">
        <v>892</v>
      </c>
      <c r="G1954">
        <v>98</v>
      </c>
      <c r="H1954" t="s">
        <v>100</v>
      </c>
      <c r="J1954">
        <v>6.5</v>
      </c>
      <c r="K1954">
        <v>24</v>
      </c>
    </row>
    <row r="1955" spans="1:11">
      <c r="A1955" t="s">
        <v>8276</v>
      </c>
      <c r="B1955" t="s">
        <v>8277</v>
      </c>
      <c r="D1955" t="s">
        <v>6304</v>
      </c>
      <c r="E1955" t="s">
        <v>8278</v>
      </c>
      <c r="F1955" t="s">
        <v>727</v>
      </c>
      <c r="H1955" t="s">
        <v>620</v>
      </c>
      <c r="J1955">
        <v>6.6</v>
      </c>
      <c r="K1955">
        <v>36</v>
      </c>
    </row>
    <row r="1956" spans="1:11">
      <c r="A1956" t="s">
        <v>8279</v>
      </c>
      <c r="B1956" t="s">
        <v>8280</v>
      </c>
      <c r="C1956" t="s">
        <v>8281</v>
      </c>
      <c r="E1956" t="s">
        <v>8282</v>
      </c>
      <c r="F1956" t="s">
        <v>2996</v>
      </c>
      <c r="G1956">
        <v>22</v>
      </c>
      <c r="H1956" t="s">
        <v>2156</v>
      </c>
      <c r="I1956" t="s">
        <v>8283</v>
      </c>
    </row>
    <row r="1957" spans="1:11">
      <c r="A1957" t="s">
        <v>8284</v>
      </c>
      <c r="B1957" t="s">
        <v>8285</v>
      </c>
      <c r="D1957" t="s">
        <v>1149</v>
      </c>
      <c r="E1957" t="s">
        <v>8286</v>
      </c>
      <c r="F1957" t="s">
        <v>93</v>
      </c>
      <c r="H1957" t="s">
        <v>39</v>
      </c>
    </row>
    <row r="1958" spans="1:11">
      <c r="A1958" t="s">
        <v>8287</v>
      </c>
      <c r="B1958" t="s">
        <v>8288</v>
      </c>
      <c r="D1958" t="s">
        <v>8289</v>
      </c>
      <c r="E1958" t="s">
        <v>8290</v>
      </c>
      <c r="F1958" t="s">
        <v>672</v>
      </c>
      <c r="G1958">
        <v>122</v>
      </c>
      <c r="H1958" t="s">
        <v>987</v>
      </c>
      <c r="J1958">
        <v>8.1</v>
      </c>
      <c r="K1958">
        <v>23</v>
      </c>
    </row>
    <row r="1959" spans="1:11">
      <c r="A1959" t="s">
        <v>8291</v>
      </c>
      <c r="B1959" t="s">
        <v>8292</v>
      </c>
      <c r="D1959" t="s">
        <v>1476</v>
      </c>
      <c r="E1959" t="s">
        <v>8293</v>
      </c>
      <c r="F1959" t="s">
        <v>801</v>
      </c>
      <c r="H1959" t="s">
        <v>100</v>
      </c>
    </row>
    <row r="1960" spans="1:11">
      <c r="A1960" t="s">
        <v>8294</v>
      </c>
      <c r="B1960" t="s">
        <v>8295</v>
      </c>
      <c r="D1960" t="s">
        <v>8296</v>
      </c>
      <c r="E1960" t="s">
        <v>8297</v>
      </c>
      <c r="F1960" t="s">
        <v>221</v>
      </c>
      <c r="G1960">
        <v>10</v>
      </c>
      <c r="H1960" t="s">
        <v>7450</v>
      </c>
    </row>
    <row r="1961" spans="1:11">
      <c r="A1961" t="s">
        <v>8298</v>
      </c>
      <c r="B1961" t="s">
        <v>8299</v>
      </c>
      <c r="C1961" t="s">
        <v>8300</v>
      </c>
      <c r="E1961" t="s">
        <v>8301</v>
      </c>
      <c r="F1961" t="s">
        <v>343</v>
      </c>
      <c r="H1961" t="s">
        <v>673</v>
      </c>
      <c r="I1961" t="s">
        <v>54</v>
      </c>
    </row>
    <row r="1962" spans="1:11">
      <c r="A1962" t="s">
        <v>8302</v>
      </c>
      <c r="B1962" t="s">
        <v>8303</v>
      </c>
      <c r="D1962" t="s">
        <v>5554</v>
      </c>
      <c r="E1962" t="s">
        <v>8304</v>
      </c>
      <c r="F1962" t="s">
        <v>99</v>
      </c>
      <c r="G1962">
        <v>106</v>
      </c>
      <c r="H1962" t="s">
        <v>100</v>
      </c>
      <c r="J1962">
        <v>7.1</v>
      </c>
      <c r="K1962">
        <v>54</v>
      </c>
    </row>
    <row r="1963" spans="1:11">
      <c r="A1963" t="s">
        <v>8305</v>
      </c>
      <c r="B1963" t="s">
        <v>8306</v>
      </c>
      <c r="D1963" t="s">
        <v>4140</v>
      </c>
      <c r="E1963" t="s">
        <v>8307</v>
      </c>
      <c r="F1963" t="s">
        <v>507</v>
      </c>
      <c r="G1963">
        <v>100</v>
      </c>
      <c r="H1963" t="s">
        <v>100</v>
      </c>
      <c r="J1963">
        <v>6.7</v>
      </c>
      <c r="K1963">
        <v>8</v>
      </c>
    </row>
    <row r="1964" spans="1:11">
      <c r="A1964" t="s">
        <v>8308</v>
      </c>
      <c r="B1964" t="s">
        <v>8309</v>
      </c>
      <c r="C1964" t="s">
        <v>8310</v>
      </c>
      <c r="D1964" t="s">
        <v>1537</v>
      </c>
      <c r="E1964" t="s">
        <v>8311</v>
      </c>
      <c r="F1964" t="s">
        <v>31</v>
      </c>
      <c r="G1964">
        <v>91</v>
      </c>
      <c r="H1964" t="s">
        <v>694</v>
      </c>
      <c r="I1964" t="s">
        <v>47</v>
      </c>
      <c r="J1964">
        <v>7</v>
      </c>
      <c r="K1964">
        <v>65</v>
      </c>
    </row>
    <row r="1965" spans="1:11">
      <c r="A1965" t="s">
        <v>8312</v>
      </c>
      <c r="B1965" t="s">
        <v>8313</v>
      </c>
      <c r="D1965" t="s">
        <v>7487</v>
      </c>
      <c r="E1965" t="s">
        <v>8314</v>
      </c>
      <c r="F1965" t="s">
        <v>4173</v>
      </c>
      <c r="H1965" t="s">
        <v>100</v>
      </c>
    </row>
    <row r="1966" spans="1:11">
      <c r="A1966" t="s">
        <v>8315</v>
      </c>
      <c r="B1966" t="s">
        <v>8316</v>
      </c>
      <c r="C1966" t="s">
        <v>8317</v>
      </c>
      <c r="D1966" t="s">
        <v>8318</v>
      </c>
      <c r="F1966" t="s">
        <v>672</v>
      </c>
      <c r="G1966">
        <v>75</v>
      </c>
      <c r="H1966" t="s">
        <v>3909</v>
      </c>
    </row>
    <row r="1967" spans="1:11">
      <c r="A1967" t="s">
        <v>8319</v>
      </c>
      <c r="B1967" t="s">
        <v>8320</v>
      </c>
      <c r="D1967" t="s">
        <v>566</v>
      </c>
      <c r="E1967" t="s">
        <v>8321</v>
      </c>
      <c r="F1967" t="s">
        <v>18</v>
      </c>
      <c r="G1967">
        <v>82</v>
      </c>
      <c r="H1967" t="s">
        <v>620</v>
      </c>
      <c r="J1967">
        <v>2.5</v>
      </c>
      <c r="K1967">
        <v>8</v>
      </c>
    </row>
    <row r="1968" spans="1:11">
      <c r="A1968" t="s">
        <v>8322</v>
      </c>
      <c r="B1968" t="s">
        <v>8323</v>
      </c>
      <c r="C1968" t="s">
        <v>8324</v>
      </c>
      <c r="D1968" t="s">
        <v>1486</v>
      </c>
      <c r="E1968" t="s">
        <v>8325</v>
      </c>
      <c r="H1968" t="s">
        <v>620</v>
      </c>
    </row>
    <row r="1969" spans="1:11">
      <c r="A1969" t="s">
        <v>8326</v>
      </c>
      <c r="B1969" t="s">
        <v>8327</v>
      </c>
      <c r="C1969" t="s">
        <v>8328</v>
      </c>
      <c r="E1969" t="s">
        <v>8329</v>
      </c>
      <c r="F1969" t="s">
        <v>221</v>
      </c>
      <c r="G1969">
        <v>56</v>
      </c>
      <c r="H1969" t="s">
        <v>100</v>
      </c>
      <c r="J1969">
        <v>6.5</v>
      </c>
      <c r="K1969">
        <v>37</v>
      </c>
    </row>
    <row r="1970" spans="1:11">
      <c r="A1970" t="s">
        <v>8330</v>
      </c>
      <c r="B1970" t="s">
        <v>8331</v>
      </c>
      <c r="C1970" t="s">
        <v>8332</v>
      </c>
      <c r="E1970" t="s">
        <v>8333</v>
      </c>
      <c r="F1970" t="s">
        <v>6055</v>
      </c>
      <c r="J1970">
        <v>7.1</v>
      </c>
      <c r="K1970">
        <v>14</v>
      </c>
    </row>
    <row r="1971" spans="1:11">
      <c r="A1971" t="s">
        <v>8334</v>
      </c>
      <c r="B1971" t="s">
        <v>8335</v>
      </c>
      <c r="C1971" t="s">
        <v>8336</v>
      </c>
      <c r="D1971" t="s">
        <v>5650</v>
      </c>
      <c r="E1971" t="s">
        <v>8337</v>
      </c>
      <c r="F1971" t="s">
        <v>892</v>
      </c>
      <c r="G1971">
        <v>90</v>
      </c>
      <c r="H1971" t="s">
        <v>259</v>
      </c>
      <c r="J1971">
        <v>6.2</v>
      </c>
      <c r="K1971">
        <v>216</v>
      </c>
    </row>
    <row r="1972" spans="1:11">
      <c r="A1972" t="s">
        <v>8338</v>
      </c>
      <c r="B1972" t="s">
        <v>8339</v>
      </c>
      <c r="C1972" t="s">
        <v>8340</v>
      </c>
      <c r="D1972" t="s">
        <v>8341</v>
      </c>
      <c r="E1972" t="s">
        <v>8342</v>
      </c>
      <c r="F1972" t="s">
        <v>93</v>
      </c>
      <c r="G1972">
        <v>5</v>
      </c>
      <c r="H1972" t="s">
        <v>1935</v>
      </c>
      <c r="J1972">
        <v>8.5</v>
      </c>
      <c r="K1972">
        <v>8</v>
      </c>
    </row>
    <row r="1973" spans="1:11">
      <c r="A1973" t="s">
        <v>8343</v>
      </c>
      <c r="B1973" t="s">
        <v>8344</v>
      </c>
      <c r="C1973" t="s">
        <v>8345</v>
      </c>
      <c r="D1973" t="s">
        <v>97</v>
      </c>
      <c r="E1973" t="s">
        <v>8346</v>
      </c>
      <c r="F1973" t="s">
        <v>18</v>
      </c>
      <c r="G1973">
        <v>78</v>
      </c>
      <c r="H1973" t="s">
        <v>874</v>
      </c>
      <c r="J1973">
        <v>6.1</v>
      </c>
      <c r="K1973">
        <v>44</v>
      </c>
    </row>
    <row r="1974" spans="1:11">
      <c r="A1974" t="s">
        <v>8347</v>
      </c>
      <c r="B1974" t="s">
        <v>8348</v>
      </c>
      <c r="F1974" t="s">
        <v>672</v>
      </c>
      <c r="H1974" t="s">
        <v>100</v>
      </c>
    </row>
    <row r="1975" spans="1:11">
      <c r="A1975" t="s">
        <v>8349</v>
      </c>
      <c r="B1975" t="s">
        <v>8350</v>
      </c>
      <c r="C1975" t="s">
        <v>8351</v>
      </c>
      <c r="E1975" t="s">
        <v>8352</v>
      </c>
      <c r="F1975" t="s">
        <v>31</v>
      </c>
      <c r="H1975" t="s">
        <v>100</v>
      </c>
    </row>
    <row r="1976" spans="1:11">
      <c r="A1976" t="s">
        <v>8353</v>
      </c>
      <c r="B1976" t="s">
        <v>8354</v>
      </c>
      <c r="D1976" t="s">
        <v>6614</v>
      </c>
      <c r="E1976" t="s">
        <v>8355</v>
      </c>
      <c r="F1976" t="s">
        <v>318</v>
      </c>
      <c r="H1976" t="s">
        <v>39</v>
      </c>
      <c r="J1976">
        <v>6.4</v>
      </c>
      <c r="K1976">
        <v>147</v>
      </c>
    </row>
    <row r="1977" spans="1:11">
      <c r="A1977" t="s">
        <v>8356</v>
      </c>
      <c r="B1977" t="s">
        <v>8357</v>
      </c>
      <c r="D1977" t="s">
        <v>8358</v>
      </c>
      <c r="E1977" t="s">
        <v>8359</v>
      </c>
      <c r="F1977" t="s">
        <v>4173</v>
      </c>
      <c r="G1977">
        <v>90</v>
      </c>
    </row>
    <row r="1978" spans="1:11">
      <c r="A1978" t="s">
        <v>8360</v>
      </c>
      <c r="B1978" t="s">
        <v>8361</v>
      </c>
      <c r="C1978" t="s">
        <v>8362</v>
      </c>
      <c r="D1978" t="s">
        <v>208</v>
      </c>
      <c r="E1978" t="s">
        <v>8363</v>
      </c>
      <c r="F1978" t="s">
        <v>1865</v>
      </c>
      <c r="J1978">
        <v>5.6</v>
      </c>
      <c r="K1978">
        <v>52</v>
      </c>
    </row>
    <row r="1979" spans="1:11">
      <c r="A1979" t="s">
        <v>8364</v>
      </c>
      <c r="B1979" t="s">
        <v>8365</v>
      </c>
      <c r="D1979" t="s">
        <v>5287</v>
      </c>
      <c r="E1979" t="s">
        <v>8366</v>
      </c>
      <c r="F1979" t="s">
        <v>45</v>
      </c>
      <c r="H1979" t="s">
        <v>100</v>
      </c>
    </row>
    <row r="1980" spans="1:11">
      <c r="A1980" t="s">
        <v>8367</v>
      </c>
      <c r="B1980" t="s">
        <v>8368</v>
      </c>
      <c r="D1980" t="s">
        <v>5866</v>
      </c>
      <c r="E1980" t="s">
        <v>8369</v>
      </c>
      <c r="F1980" t="s">
        <v>801</v>
      </c>
      <c r="G1980">
        <v>121</v>
      </c>
      <c r="H1980" t="s">
        <v>157</v>
      </c>
      <c r="J1980">
        <v>6.7</v>
      </c>
      <c r="K1980">
        <v>12</v>
      </c>
    </row>
    <row r="1981" spans="1:11">
      <c r="A1981" t="s">
        <v>8370</v>
      </c>
      <c r="B1981" t="s">
        <v>8371</v>
      </c>
      <c r="C1981" t="s">
        <v>8372</v>
      </c>
      <c r="D1981" t="s">
        <v>677</v>
      </c>
      <c r="E1981" t="s">
        <v>8373</v>
      </c>
      <c r="H1981" t="s">
        <v>100</v>
      </c>
    </row>
    <row r="1982" spans="1:11">
      <c r="A1982" t="s">
        <v>8374</v>
      </c>
      <c r="B1982" t="s">
        <v>8375</v>
      </c>
      <c r="D1982" t="s">
        <v>8376</v>
      </c>
      <c r="E1982" t="s">
        <v>8377</v>
      </c>
      <c r="F1982" t="s">
        <v>191</v>
      </c>
      <c r="G1982">
        <v>79</v>
      </c>
      <c r="H1982" t="s">
        <v>173</v>
      </c>
      <c r="J1982">
        <v>5.5</v>
      </c>
      <c r="K1982">
        <v>9</v>
      </c>
    </row>
    <row r="1983" spans="1:11">
      <c r="A1983" t="s">
        <v>8378</v>
      </c>
      <c r="B1983" t="s">
        <v>8379</v>
      </c>
      <c r="D1983" t="s">
        <v>97</v>
      </c>
      <c r="E1983" t="s">
        <v>8380</v>
      </c>
      <c r="F1983" t="s">
        <v>672</v>
      </c>
      <c r="G1983">
        <v>97</v>
      </c>
      <c r="H1983" t="s">
        <v>39</v>
      </c>
      <c r="J1983">
        <v>5.0999999999999996</v>
      </c>
      <c r="K1983">
        <v>32</v>
      </c>
    </row>
    <row r="1984" spans="1:11">
      <c r="A1984" t="s">
        <v>8381</v>
      </c>
      <c r="B1984" t="s">
        <v>8382</v>
      </c>
      <c r="D1984" t="s">
        <v>4992</v>
      </c>
      <c r="E1984" t="s">
        <v>8383</v>
      </c>
      <c r="F1984" t="s">
        <v>93</v>
      </c>
      <c r="G1984">
        <v>20</v>
      </c>
      <c r="H1984" t="s">
        <v>1935</v>
      </c>
    </row>
    <row r="1985" spans="1:11">
      <c r="A1985" t="s">
        <v>8384</v>
      </c>
      <c r="B1985" t="s">
        <v>8385</v>
      </c>
      <c r="C1985" t="s">
        <v>8386</v>
      </c>
      <c r="D1985" t="s">
        <v>8387</v>
      </c>
      <c r="E1985" t="s">
        <v>8388</v>
      </c>
      <c r="F1985" t="s">
        <v>38</v>
      </c>
      <c r="G1985">
        <v>27</v>
      </c>
      <c r="H1985" t="s">
        <v>8389</v>
      </c>
    </row>
    <row r="1986" spans="1:11">
      <c r="A1986" t="s">
        <v>8390</v>
      </c>
      <c r="B1986" t="s">
        <v>8391</v>
      </c>
      <c r="C1986" t="s">
        <v>8392</v>
      </c>
      <c r="D1986" t="s">
        <v>559</v>
      </c>
      <c r="E1986" t="s">
        <v>8393</v>
      </c>
      <c r="F1986" t="s">
        <v>93</v>
      </c>
      <c r="G1986">
        <v>96</v>
      </c>
      <c r="H1986" t="s">
        <v>76</v>
      </c>
      <c r="J1986">
        <v>6.3</v>
      </c>
      <c r="K1986">
        <v>19</v>
      </c>
    </row>
    <row r="1987" spans="1:11">
      <c r="A1987" t="s">
        <v>8394</v>
      </c>
      <c r="B1987" t="s">
        <v>8395</v>
      </c>
      <c r="C1987" t="s">
        <v>8396</v>
      </c>
      <c r="D1987" t="s">
        <v>8397</v>
      </c>
      <c r="E1987" t="s">
        <v>8398</v>
      </c>
      <c r="F1987" t="s">
        <v>93</v>
      </c>
      <c r="G1987">
        <v>79</v>
      </c>
      <c r="H1987" t="s">
        <v>100</v>
      </c>
      <c r="I1987" t="s">
        <v>446</v>
      </c>
      <c r="J1987">
        <v>6.8</v>
      </c>
      <c r="K1987">
        <v>9</v>
      </c>
    </row>
    <row r="1988" spans="1:11">
      <c r="A1988" t="s">
        <v>8399</v>
      </c>
      <c r="B1988" t="s">
        <v>8400</v>
      </c>
      <c r="C1988" t="s">
        <v>8401</v>
      </c>
      <c r="D1988" t="s">
        <v>8402</v>
      </c>
      <c r="E1988" t="s">
        <v>8403</v>
      </c>
      <c r="F1988" t="s">
        <v>4460</v>
      </c>
      <c r="H1988" t="s">
        <v>987</v>
      </c>
    </row>
    <row r="1989" spans="1:11">
      <c r="A1989" t="s">
        <v>8404</v>
      </c>
      <c r="B1989" t="s">
        <v>8405</v>
      </c>
      <c r="C1989" t="s">
        <v>8406</v>
      </c>
      <c r="D1989" t="s">
        <v>8407</v>
      </c>
      <c r="E1989" t="s">
        <v>8408</v>
      </c>
      <c r="F1989" t="s">
        <v>507</v>
      </c>
      <c r="G1989">
        <v>30</v>
      </c>
      <c r="H1989" t="s">
        <v>8409</v>
      </c>
    </row>
    <row r="1990" spans="1:11">
      <c r="A1990" t="s">
        <v>8410</v>
      </c>
      <c r="B1990" t="s">
        <v>8411</v>
      </c>
      <c r="C1990" t="s">
        <v>8412</v>
      </c>
      <c r="D1990" t="s">
        <v>3962</v>
      </c>
      <c r="E1990" t="s">
        <v>8413</v>
      </c>
      <c r="F1990" t="s">
        <v>59</v>
      </c>
      <c r="H1990" t="s">
        <v>8414</v>
      </c>
    </row>
    <row r="1991" spans="1:11">
      <c r="A1991" t="s">
        <v>8415</v>
      </c>
      <c r="B1991" t="s">
        <v>8416</v>
      </c>
      <c r="D1991" t="s">
        <v>97</v>
      </c>
      <c r="E1991" t="s">
        <v>8417</v>
      </c>
      <c r="F1991" t="s">
        <v>99</v>
      </c>
      <c r="G1991">
        <v>85</v>
      </c>
      <c r="H1991" t="s">
        <v>39</v>
      </c>
      <c r="J1991">
        <v>4.3</v>
      </c>
      <c r="K1991">
        <v>37</v>
      </c>
    </row>
    <row r="1992" spans="1:11">
      <c r="A1992" t="s">
        <v>8418</v>
      </c>
      <c r="B1992" t="s">
        <v>8419</v>
      </c>
      <c r="C1992" t="s">
        <v>8420</v>
      </c>
      <c r="D1992" t="s">
        <v>8421</v>
      </c>
      <c r="F1992" t="s">
        <v>7657</v>
      </c>
      <c r="G1992">
        <v>127</v>
      </c>
    </row>
    <row r="1993" spans="1:11">
      <c r="A1993" t="s">
        <v>8422</v>
      </c>
      <c r="B1993" t="s">
        <v>8423</v>
      </c>
      <c r="C1993" t="s">
        <v>8424</v>
      </c>
      <c r="E1993" t="s">
        <v>8425</v>
      </c>
      <c r="F1993" t="s">
        <v>31</v>
      </c>
      <c r="G1993">
        <v>45</v>
      </c>
      <c r="H1993" t="s">
        <v>3589</v>
      </c>
    </row>
    <row r="1994" spans="1:11">
      <c r="A1994" t="s">
        <v>8426</v>
      </c>
      <c r="B1994" t="s">
        <v>8427</v>
      </c>
      <c r="D1994" t="s">
        <v>5956</v>
      </c>
      <c r="E1994" t="s">
        <v>8428</v>
      </c>
      <c r="F1994" t="s">
        <v>4173</v>
      </c>
      <c r="G1994">
        <v>101</v>
      </c>
      <c r="H1994" t="s">
        <v>100</v>
      </c>
    </row>
    <row r="1995" spans="1:11">
      <c r="A1995" t="s">
        <v>8429</v>
      </c>
      <c r="B1995" t="s">
        <v>8430</v>
      </c>
      <c r="D1995" t="s">
        <v>8431</v>
      </c>
      <c r="E1995" t="s">
        <v>8432</v>
      </c>
      <c r="F1995" t="s">
        <v>7657</v>
      </c>
      <c r="H1995" t="s">
        <v>100</v>
      </c>
    </row>
    <row r="1996" spans="1:11">
      <c r="A1996" t="s">
        <v>8433</v>
      </c>
      <c r="B1996" t="s">
        <v>8434</v>
      </c>
      <c r="C1996" t="s">
        <v>8435</v>
      </c>
      <c r="D1996" t="s">
        <v>7516</v>
      </c>
      <c r="E1996" t="s">
        <v>8436</v>
      </c>
      <c r="F1996" t="s">
        <v>2044</v>
      </c>
      <c r="G1996">
        <v>105</v>
      </c>
      <c r="H1996" t="s">
        <v>100</v>
      </c>
      <c r="J1996">
        <v>7.8</v>
      </c>
      <c r="K1996">
        <v>57</v>
      </c>
    </row>
    <row r="1997" spans="1:11">
      <c r="A1997" t="s">
        <v>8437</v>
      </c>
      <c r="B1997" t="s">
        <v>8438</v>
      </c>
      <c r="C1997" t="s">
        <v>8439</v>
      </c>
      <c r="D1997" t="s">
        <v>8440</v>
      </c>
      <c r="E1997" t="s">
        <v>8441</v>
      </c>
      <c r="F1997" t="s">
        <v>1095</v>
      </c>
      <c r="H1997" t="s">
        <v>1189</v>
      </c>
      <c r="I1997" t="s">
        <v>452</v>
      </c>
    </row>
    <row r="1998" spans="1:11">
      <c r="A1998" t="s">
        <v>8442</v>
      </c>
      <c r="B1998" t="s">
        <v>8443</v>
      </c>
      <c r="C1998" t="s">
        <v>8444</v>
      </c>
      <c r="D1998" t="s">
        <v>36</v>
      </c>
      <c r="E1998" t="s">
        <v>8445</v>
      </c>
      <c r="F1998" t="s">
        <v>1223</v>
      </c>
      <c r="G1998">
        <v>100</v>
      </c>
      <c r="H1998" t="s">
        <v>620</v>
      </c>
      <c r="I1998" t="s">
        <v>20</v>
      </c>
      <c r="J1998">
        <v>6.2</v>
      </c>
      <c r="K1998">
        <v>59</v>
      </c>
    </row>
    <row r="1999" spans="1:11">
      <c r="A1999" t="s">
        <v>8446</v>
      </c>
      <c r="B1999" t="s">
        <v>8447</v>
      </c>
      <c r="D1999" t="s">
        <v>5776</v>
      </c>
      <c r="E1999" t="s">
        <v>8448</v>
      </c>
    </row>
    <row r="2000" spans="1:11">
      <c r="A2000" t="s">
        <v>8449</v>
      </c>
      <c r="B2000" t="s">
        <v>8450</v>
      </c>
      <c r="D2000" t="s">
        <v>7516</v>
      </c>
      <c r="E2000" t="s">
        <v>8451</v>
      </c>
      <c r="F2000" t="s">
        <v>3198</v>
      </c>
      <c r="H2000" t="s">
        <v>100</v>
      </c>
      <c r="J2000">
        <v>7.2</v>
      </c>
      <c r="K2000">
        <v>117</v>
      </c>
    </row>
    <row r="2001" spans="1:11">
      <c r="A2001" t="s">
        <v>8452</v>
      </c>
      <c r="B2001" t="s">
        <v>8453</v>
      </c>
      <c r="C2001" t="s">
        <v>8454</v>
      </c>
      <c r="D2001" t="s">
        <v>97</v>
      </c>
      <c r="E2001" t="s">
        <v>8455</v>
      </c>
      <c r="F2001" t="s">
        <v>507</v>
      </c>
      <c r="G2001">
        <v>78</v>
      </c>
      <c r="H2001" t="s">
        <v>39</v>
      </c>
      <c r="J2001">
        <v>5.6</v>
      </c>
      <c r="K2001">
        <v>10</v>
      </c>
    </row>
    <row r="2002" spans="1:11">
      <c r="A2002" t="s">
        <v>8456</v>
      </c>
      <c r="B2002" t="s">
        <v>8457</v>
      </c>
      <c r="D2002" t="s">
        <v>3347</v>
      </c>
      <c r="E2002" t="s">
        <v>8458</v>
      </c>
      <c r="F2002" t="s">
        <v>592</v>
      </c>
      <c r="G2002">
        <v>72</v>
      </c>
      <c r="H2002" t="s">
        <v>39</v>
      </c>
      <c r="J2002">
        <v>6.4</v>
      </c>
      <c r="K2002">
        <v>164</v>
      </c>
    </row>
    <row r="2003" spans="1:11">
      <c r="A2003" t="s">
        <v>8459</v>
      </c>
      <c r="B2003" t="s">
        <v>8460</v>
      </c>
      <c r="C2003" t="s">
        <v>8461</v>
      </c>
      <c r="E2003" t="s">
        <v>8462</v>
      </c>
      <c r="F2003" t="s">
        <v>343</v>
      </c>
      <c r="G2003">
        <v>13</v>
      </c>
      <c r="H2003" t="s">
        <v>8463</v>
      </c>
      <c r="I2003" t="s">
        <v>20</v>
      </c>
      <c r="J2003">
        <v>7.6</v>
      </c>
      <c r="K2003">
        <v>13</v>
      </c>
    </row>
    <row r="2004" spans="1:11">
      <c r="A2004" t="s">
        <v>8464</v>
      </c>
      <c r="B2004" t="s">
        <v>8465</v>
      </c>
      <c r="C2004" t="s">
        <v>8466</v>
      </c>
      <c r="D2004" t="s">
        <v>8467</v>
      </c>
      <c r="E2004" t="s">
        <v>8468</v>
      </c>
      <c r="F2004" t="s">
        <v>59</v>
      </c>
      <c r="G2004">
        <v>94</v>
      </c>
      <c r="H2004" t="s">
        <v>100</v>
      </c>
      <c r="J2004">
        <v>6.6</v>
      </c>
      <c r="K2004">
        <v>17</v>
      </c>
    </row>
    <row r="2005" spans="1:11">
      <c r="A2005" t="s">
        <v>8469</v>
      </c>
      <c r="B2005" t="s">
        <v>8470</v>
      </c>
      <c r="C2005" t="s">
        <v>8471</v>
      </c>
      <c r="D2005" t="s">
        <v>8472</v>
      </c>
      <c r="E2005" t="s">
        <v>8473</v>
      </c>
      <c r="H2005" t="s">
        <v>100</v>
      </c>
    </row>
    <row r="2006" spans="1:11">
      <c r="A2006" t="s">
        <v>8474</v>
      </c>
      <c r="B2006" t="s">
        <v>8475</v>
      </c>
      <c r="D2006" t="s">
        <v>7516</v>
      </c>
      <c r="E2006" t="s">
        <v>8476</v>
      </c>
      <c r="F2006" t="s">
        <v>4173</v>
      </c>
      <c r="G2006">
        <v>115</v>
      </c>
      <c r="H2006" t="s">
        <v>157</v>
      </c>
      <c r="J2006">
        <v>6.8</v>
      </c>
      <c r="K2006">
        <v>218</v>
      </c>
    </row>
    <row r="2007" spans="1:11">
      <c r="A2007" t="s">
        <v>8477</v>
      </c>
      <c r="B2007" t="s">
        <v>8478</v>
      </c>
      <c r="C2007" t="s">
        <v>8479</v>
      </c>
      <c r="D2007" t="s">
        <v>4574</v>
      </c>
      <c r="E2007" t="s">
        <v>8480</v>
      </c>
      <c r="F2007" t="s">
        <v>1095</v>
      </c>
      <c r="G2007">
        <v>86</v>
      </c>
      <c r="H2007" t="s">
        <v>173</v>
      </c>
    </row>
    <row r="2008" spans="1:11">
      <c r="A2008" t="s">
        <v>8481</v>
      </c>
      <c r="B2008" t="s">
        <v>8482</v>
      </c>
      <c r="C2008" t="s">
        <v>8483</v>
      </c>
      <c r="D2008" t="s">
        <v>2451</v>
      </c>
      <c r="E2008" t="s">
        <v>8484</v>
      </c>
      <c r="F2008" t="s">
        <v>59</v>
      </c>
      <c r="G2008">
        <v>94</v>
      </c>
      <c r="H2008" t="s">
        <v>869</v>
      </c>
      <c r="I2008" t="s">
        <v>47</v>
      </c>
      <c r="J2008">
        <v>7.4</v>
      </c>
      <c r="K2008">
        <v>26</v>
      </c>
    </row>
    <row r="2009" spans="1:11">
      <c r="A2009" t="s">
        <v>8485</v>
      </c>
      <c r="B2009" t="s">
        <v>8486</v>
      </c>
      <c r="C2009" t="s">
        <v>8487</v>
      </c>
      <c r="D2009" t="s">
        <v>8488</v>
      </c>
      <c r="E2009" t="s">
        <v>8489</v>
      </c>
      <c r="F2009" t="s">
        <v>31</v>
      </c>
      <c r="H2009" t="s">
        <v>162</v>
      </c>
    </row>
    <row r="2010" spans="1:11">
      <c r="A2010" t="s">
        <v>8490</v>
      </c>
      <c r="B2010" t="s">
        <v>8491</v>
      </c>
      <c r="D2010" t="s">
        <v>7462</v>
      </c>
      <c r="E2010" t="s">
        <v>8492</v>
      </c>
      <c r="H2010" t="s">
        <v>264</v>
      </c>
    </row>
    <row r="2011" spans="1:11">
      <c r="A2011" t="s">
        <v>8493</v>
      </c>
      <c r="B2011" t="s">
        <v>8494</v>
      </c>
      <c r="C2011" t="s">
        <v>8495</v>
      </c>
      <c r="D2011" t="s">
        <v>8496</v>
      </c>
      <c r="E2011" t="s">
        <v>8497</v>
      </c>
      <c r="F2011" t="s">
        <v>892</v>
      </c>
      <c r="G2011">
        <v>77</v>
      </c>
      <c r="H2011" t="s">
        <v>39</v>
      </c>
      <c r="I2011" t="s">
        <v>54</v>
      </c>
    </row>
    <row r="2012" spans="1:11">
      <c r="A2012" t="s">
        <v>8498</v>
      </c>
      <c r="B2012" t="s">
        <v>8499</v>
      </c>
      <c r="C2012" t="s">
        <v>8500</v>
      </c>
      <c r="D2012" t="s">
        <v>1424</v>
      </c>
      <c r="E2012" t="s">
        <v>8501</v>
      </c>
      <c r="F2012" t="s">
        <v>156</v>
      </c>
      <c r="G2012">
        <v>90</v>
      </c>
      <c r="H2012" t="s">
        <v>100</v>
      </c>
      <c r="I2012" t="s">
        <v>47</v>
      </c>
      <c r="J2012">
        <v>7.6</v>
      </c>
      <c r="K2012">
        <v>33</v>
      </c>
    </row>
    <row r="2013" spans="1:11">
      <c r="A2013" t="s">
        <v>8502</v>
      </c>
      <c r="B2013" t="s">
        <v>8503</v>
      </c>
      <c r="C2013" t="s">
        <v>8504</v>
      </c>
      <c r="D2013" t="s">
        <v>6308</v>
      </c>
      <c r="E2013" t="s">
        <v>8505</v>
      </c>
      <c r="F2013" t="s">
        <v>4173</v>
      </c>
      <c r="G2013">
        <v>78</v>
      </c>
      <c r="H2013" t="s">
        <v>157</v>
      </c>
      <c r="I2013" t="s">
        <v>20</v>
      </c>
      <c r="J2013">
        <v>5.2</v>
      </c>
      <c r="K2013">
        <v>34</v>
      </c>
    </row>
    <row r="2014" spans="1:11">
      <c r="A2014" t="s">
        <v>8506</v>
      </c>
      <c r="B2014" t="s">
        <v>8507</v>
      </c>
      <c r="C2014" t="s">
        <v>8508</v>
      </c>
      <c r="D2014" t="s">
        <v>8509</v>
      </c>
      <c r="E2014" t="s">
        <v>8509</v>
      </c>
      <c r="F2014" t="s">
        <v>38</v>
      </c>
      <c r="G2014">
        <v>96</v>
      </c>
      <c r="H2014" t="s">
        <v>657</v>
      </c>
    </row>
    <row r="2015" spans="1:11">
      <c r="A2015" t="s">
        <v>8510</v>
      </c>
      <c r="B2015" t="s">
        <v>8511</v>
      </c>
      <c r="C2015" t="s">
        <v>8512</v>
      </c>
      <c r="E2015" t="s">
        <v>8513</v>
      </c>
      <c r="F2015" t="s">
        <v>65</v>
      </c>
      <c r="H2015" t="s">
        <v>76</v>
      </c>
    </row>
    <row r="2016" spans="1:11">
      <c r="A2016" t="s">
        <v>8514</v>
      </c>
      <c r="B2016" t="s">
        <v>8515</v>
      </c>
      <c r="D2016" t="s">
        <v>2368</v>
      </c>
      <c r="E2016" t="s">
        <v>8516</v>
      </c>
      <c r="F2016" t="s">
        <v>8517</v>
      </c>
      <c r="G2016">
        <v>100</v>
      </c>
    </row>
    <row r="2017" spans="1:11">
      <c r="A2017" t="s">
        <v>8518</v>
      </c>
      <c r="B2017" t="s">
        <v>8519</v>
      </c>
      <c r="E2017" t="s">
        <v>8520</v>
      </c>
      <c r="F2017" t="s">
        <v>1151</v>
      </c>
      <c r="H2017" t="s">
        <v>173</v>
      </c>
      <c r="J2017">
        <v>4.9000000000000004</v>
      </c>
      <c r="K2017">
        <v>22</v>
      </c>
    </row>
    <row r="2018" spans="1:11">
      <c r="A2018" t="s">
        <v>8521</v>
      </c>
      <c r="B2018" t="s">
        <v>8522</v>
      </c>
      <c r="D2018" t="s">
        <v>8523</v>
      </c>
      <c r="E2018" t="s">
        <v>8524</v>
      </c>
      <c r="F2018" t="s">
        <v>343</v>
      </c>
      <c r="G2018">
        <v>17</v>
      </c>
      <c r="H2018" t="s">
        <v>4105</v>
      </c>
    </row>
    <row r="2019" spans="1:11">
      <c r="A2019" t="s">
        <v>8525</v>
      </c>
      <c r="B2019" t="s">
        <v>8526</v>
      </c>
      <c r="C2019" t="s">
        <v>8527</v>
      </c>
      <c r="D2019" t="s">
        <v>8528</v>
      </c>
      <c r="E2019" t="s">
        <v>8529</v>
      </c>
      <c r="F2019" t="s">
        <v>343</v>
      </c>
      <c r="G2019">
        <v>94</v>
      </c>
      <c r="H2019" t="s">
        <v>210</v>
      </c>
      <c r="I2019" t="s">
        <v>47</v>
      </c>
      <c r="J2019">
        <v>6.9</v>
      </c>
      <c r="K2019">
        <v>31</v>
      </c>
    </row>
    <row r="2020" spans="1:11">
      <c r="A2020" t="s">
        <v>8530</v>
      </c>
      <c r="B2020" t="s">
        <v>8531</v>
      </c>
      <c r="C2020" t="s">
        <v>8532</v>
      </c>
      <c r="D2020" t="s">
        <v>36</v>
      </c>
      <c r="E2020" t="s">
        <v>8533</v>
      </c>
      <c r="F2020" t="s">
        <v>1223</v>
      </c>
      <c r="G2020">
        <v>90</v>
      </c>
      <c r="H2020" t="s">
        <v>259</v>
      </c>
      <c r="I2020" t="s">
        <v>47</v>
      </c>
      <c r="J2020">
        <v>5.2</v>
      </c>
      <c r="K2020">
        <v>32</v>
      </c>
    </row>
    <row r="2021" spans="1:11">
      <c r="A2021" t="s">
        <v>8534</v>
      </c>
      <c r="B2021" t="s">
        <v>8535</v>
      </c>
      <c r="C2021" t="s">
        <v>8536</v>
      </c>
      <c r="E2021" t="s">
        <v>8537</v>
      </c>
      <c r="F2021" t="s">
        <v>31</v>
      </c>
      <c r="G2021">
        <v>12</v>
      </c>
      <c r="H2021" t="s">
        <v>8538</v>
      </c>
    </row>
    <row r="2022" spans="1:11">
      <c r="A2022" t="s">
        <v>8539</v>
      </c>
      <c r="B2022" t="s">
        <v>8540</v>
      </c>
      <c r="C2022" t="s">
        <v>8541</v>
      </c>
      <c r="D2022" t="s">
        <v>7431</v>
      </c>
      <c r="E2022" t="s">
        <v>8542</v>
      </c>
      <c r="F2022" t="s">
        <v>892</v>
      </c>
      <c r="G2022">
        <v>43</v>
      </c>
      <c r="H2022" t="s">
        <v>1482</v>
      </c>
      <c r="J2022">
        <v>5.8</v>
      </c>
      <c r="K2022">
        <v>6</v>
      </c>
    </row>
    <row r="2023" spans="1:11">
      <c r="A2023" t="s">
        <v>8543</v>
      </c>
      <c r="B2023" t="s">
        <v>8544</v>
      </c>
      <c r="C2023" t="s">
        <v>8545</v>
      </c>
      <c r="D2023" t="s">
        <v>8546</v>
      </c>
      <c r="E2023" t="s">
        <v>8547</v>
      </c>
      <c r="F2023" t="s">
        <v>45</v>
      </c>
      <c r="H2023" t="s">
        <v>5852</v>
      </c>
    </row>
    <row r="2024" spans="1:11">
      <c r="A2024" t="s">
        <v>8548</v>
      </c>
      <c r="B2024" t="s">
        <v>8549</v>
      </c>
      <c r="D2024" t="s">
        <v>8550</v>
      </c>
      <c r="E2024" t="s">
        <v>8551</v>
      </c>
      <c r="F2024" t="s">
        <v>38</v>
      </c>
      <c r="G2024">
        <v>80</v>
      </c>
      <c r="H2024" t="s">
        <v>39</v>
      </c>
    </row>
    <row r="2025" spans="1:11">
      <c r="A2025" t="s">
        <v>8552</v>
      </c>
      <c r="B2025" t="s">
        <v>8553</v>
      </c>
      <c r="D2025" t="s">
        <v>8554</v>
      </c>
      <c r="E2025" t="s">
        <v>8555</v>
      </c>
      <c r="F2025" t="s">
        <v>38</v>
      </c>
      <c r="H2025" t="s">
        <v>4731</v>
      </c>
    </row>
    <row r="2026" spans="1:11">
      <c r="A2026" t="s">
        <v>8556</v>
      </c>
      <c r="B2026" t="s">
        <v>8557</v>
      </c>
      <c r="C2026" t="s">
        <v>8558</v>
      </c>
      <c r="D2026" t="s">
        <v>8559</v>
      </c>
      <c r="E2026" t="s">
        <v>8560</v>
      </c>
      <c r="F2026" t="s">
        <v>1865</v>
      </c>
      <c r="G2026">
        <v>97</v>
      </c>
      <c r="H2026" t="s">
        <v>100</v>
      </c>
      <c r="J2026">
        <v>6.4</v>
      </c>
      <c r="K2026">
        <v>9</v>
      </c>
    </row>
    <row r="2027" spans="1:11">
      <c r="A2027" t="s">
        <v>8561</v>
      </c>
      <c r="B2027" t="s">
        <v>8562</v>
      </c>
      <c r="D2027" t="s">
        <v>8563</v>
      </c>
      <c r="E2027" t="s">
        <v>8564</v>
      </c>
      <c r="F2027" t="s">
        <v>1095</v>
      </c>
    </row>
    <row r="2028" spans="1:11">
      <c r="A2028" t="s">
        <v>8565</v>
      </c>
      <c r="B2028" t="s">
        <v>8566</v>
      </c>
      <c r="C2028" t="s">
        <v>8567</v>
      </c>
      <c r="D2028" t="s">
        <v>8568</v>
      </c>
      <c r="E2028" t="s">
        <v>8569</v>
      </c>
      <c r="F2028" t="s">
        <v>1865</v>
      </c>
      <c r="G2028">
        <v>105</v>
      </c>
      <c r="H2028" t="s">
        <v>100</v>
      </c>
      <c r="I2028" t="s">
        <v>405</v>
      </c>
      <c r="J2028">
        <v>7.7</v>
      </c>
      <c r="K2028">
        <v>77</v>
      </c>
    </row>
    <row r="2029" spans="1:11">
      <c r="A2029" t="s">
        <v>8570</v>
      </c>
      <c r="B2029" t="s">
        <v>8571</v>
      </c>
      <c r="C2029" t="s">
        <v>8572</v>
      </c>
      <c r="D2029" t="s">
        <v>8573</v>
      </c>
      <c r="E2029" t="s">
        <v>8574</v>
      </c>
      <c r="F2029" t="s">
        <v>221</v>
      </c>
      <c r="G2029">
        <v>24</v>
      </c>
      <c r="H2029" t="s">
        <v>1935</v>
      </c>
    </row>
    <row r="2030" spans="1:11">
      <c r="A2030" t="s">
        <v>8575</v>
      </c>
      <c r="B2030" t="s">
        <v>8576</v>
      </c>
      <c r="C2030" t="s">
        <v>8577</v>
      </c>
      <c r="D2030" t="s">
        <v>97</v>
      </c>
      <c r="E2030" t="s">
        <v>8578</v>
      </c>
      <c r="F2030" t="s">
        <v>25</v>
      </c>
      <c r="G2030">
        <v>90</v>
      </c>
      <c r="H2030" t="s">
        <v>76</v>
      </c>
      <c r="J2030">
        <v>7</v>
      </c>
      <c r="K2030">
        <v>49</v>
      </c>
    </row>
    <row r="2031" spans="1:11">
      <c r="A2031" t="s">
        <v>8579</v>
      </c>
      <c r="B2031" t="s">
        <v>8580</v>
      </c>
      <c r="C2031" t="s">
        <v>8581</v>
      </c>
      <c r="D2031" t="s">
        <v>2732</v>
      </c>
      <c r="E2031" t="s">
        <v>8582</v>
      </c>
      <c r="F2031" t="s">
        <v>191</v>
      </c>
      <c r="G2031">
        <v>90</v>
      </c>
      <c r="H2031" t="s">
        <v>100</v>
      </c>
      <c r="J2031">
        <v>5</v>
      </c>
      <c r="K2031">
        <v>66</v>
      </c>
    </row>
    <row r="2032" spans="1:11">
      <c r="A2032" t="s">
        <v>8583</v>
      </c>
      <c r="B2032" t="s">
        <v>8584</v>
      </c>
      <c r="C2032" t="s">
        <v>8585</v>
      </c>
      <c r="D2032" t="s">
        <v>8586</v>
      </c>
      <c r="E2032" t="s">
        <v>8587</v>
      </c>
      <c r="F2032" t="s">
        <v>343</v>
      </c>
      <c r="G2032">
        <v>45</v>
      </c>
      <c r="H2032" t="s">
        <v>6260</v>
      </c>
    </row>
    <row r="2033" spans="1:11">
      <c r="A2033" t="s">
        <v>8588</v>
      </c>
      <c r="B2033" t="s">
        <v>8589</v>
      </c>
      <c r="C2033" t="s">
        <v>8590</v>
      </c>
      <c r="D2033" t="s">
        <v>368</v>
      </c>
      <c r="E2033" t="s">
        <v>8591</v>
      </c>
      <c r="F2033" t="s">
        <v>191</v>
      </c>
      <c r="G2033">
        <v>137</v>
      </c>
      <c r="H2033" t="s">
        <v>210</v>
      </c>
      <c r="J2033">
        <v>7.7</v>
      </c>
      <c r="K2033">
        <v>83</v>
      </c>
    </row>
    <row r="2034" spans="1:11">
      <c r="A2034" t="s">
        <v>8592</v>
      </c>
      <c r="B2034" t="s">
        <v>8593</v>
      </c>
      <c r="C2034" t="s">
        <v>8594</v>
      </c>
      <c r="D2034" t="s">
        <v>149</v>
      </c>
      <c r="E2034" t="s">
        <v>8595</v>
      </c>
      <c r="F2034" t="s">
        <v>343</v>
      </c>
      <c r="G2034">
        <v>68</v>
      </c>
      <c r="H2034" t="s">
        <v>100</v>
      </c>
      <c r="I2034" t="s">
        <v>47</v>
      </c>
      <c r="J2034">
        <v>7.8</v>
      </c>
      <c r="K2034">
        <v>15</v>
      </c>
    </row>
    <row r="2035" spans="1:11">
      <c r="A2035" t="s">
        <v>8596</v>
      </c>
      <c r="B2035" t="s">
        <v>8597</v>
      </c>
      <c r="C2035" t="s">
        <v>8598</v>
      </c>
      <c r="D2035" t="s">
        <v>97</v>
      </c>
      <c r="E2035" t="s">
        <v>8599</v>
      </c>
      <c r="F2035" t="s">
        <v>1223</v>
      </c>
      <c r="G2035">
        <v>90</v>
      </c>
      <c r="H2035" t="s">
        <v>39</v>
      </c>
      <c r="J2035">
        <v>3.8</v>
      </c>
      <c r="K2035">
        <v>25</v>
      </c>
    </row>
    <row r="2036" spans="1:11">
      <c r="A2036" t="s">
        <v>8600</v>
      </c>
      <c r="B2036" t="s">
        <v>8601</v>
      </c>
      <c r="C2036" t="s">
        <v>8602</v>
      </c>
      <c r="D2036" t="s">
        <v>7211</v>
      </c>
      <c r="E2036" t="s">
        <v>8603</v>
      </c>
      <c r="F2036" t="s">
        <v>31</v>
      </c>
      <c r="G2036">
        <v>98</v>
      </c>
      <c r="H2036" t="s">
        <v>259</v>
      </c>
      <c r="I2036" t="s">
        <v>47</v>
      </c>
      <c r="J2036">
        <v>6.2</v>
      </c>
      <c r="K2036">
        <v>102</v>
      </c>
    </row>
    <row r="2037" spans="1:11">
      <c r="A2037" t="s">
        <v>8604</v>
      </c>
      <c r="B2037" t="s">
        <v>8605</v>
      </c>
      <c r="C2037" t="s">
        <v>8606</v>
      </c>
      <c r="D2037" t="s">
        <v>4735</v>
      </c>
      <c r="E2037" t="s">
        <v>8607</v>
      </c>
      <c r="F2037" t="s">
        <v>38</v>
      </c>
      <c r="G2037">
        <v>2</v>
      </c>
      <c r="H2037" t="s">
        <v>100</v>
      </c>
      <c r="I2037" t="s">
        <v>446</v>
      </c>
    </row>
    <row r="2038" spans="1:11">
      <c r="A2038" t="s">
        <v>8608</v>
      </c>
      <c r="B2038" t="s">
        <v>8609</v>
      </c>
      <c r="D2038" t="s">
        <v>8610</v>
      </c>
      <c r="E2038" t="s">
        <v>8611</v>
      </c>
      <c r="F2038" t="s">
        <v>221</v>
      </c>
      <c r="H2038" t="s">
        <v>100</v>
      </c>
    </row>
    <row r="2039" spans="1:11">
      <c r="A2039" t="s">
        <v>8612</v>
      </c>
      <c r="B2039" t="s">
        <v>8613</v>
      </c>
      <c r="D2039" t="s">
        <v>478</v>
      </c>
      <c r="E2039" t="s">
        <v>8614</v>
      </c>
      <c r="F2039" t="s">
        <v>507</v>
      </c>
      <c r="H2039" t="s">
        <v>76</v>
      </c>
      <c r="J2039">
        <v>7.6</v>
      </c>
      <c r="K2039">
        <v>17</v>
      </c>
    </row>
    <row r="2040" spans="1:11">
      <c r="A2040" t="s">
        <v>8615</v>
      </c>
      <c r="B2040" t="s">
        <v>8616</v>
      </c>
      <c r="C2040" t="s">
        <v>8617</v>
      </c>
      <c r="D2040" t="s">
        <v>8618</v>
      </c>
      <c r="E2040" t="s">
        <v>8619</v>
      </c>
      <c r="F2040" t="s">
        <v>1431</v>
      </c>
      <c r="G2040">
        <v>140</v>
      </c>
      <c r="H2040" t="s">
        <v>1171</v>
      </c>
    </row>
    <row r="2041" spans="1:11">
      <c r="A2041" t="s">
        <v>8620</v>
      </c>
      <c r="B2041" t="s">
        <v>8621</v>
      </c>
      <c r="C2041" t="s">
        <v>8622</v>
      </c>
      <c r="E2041" t="s">
        <v>8623</v>
      </c>
      <c r="F2041" t="s">
        <v>343</v>
      </c>
      <c r="H2041" t="s">
        <v>100</v>
      </c>
      <c r="J2041">
        <v>8.6</v>
      </c>
      <c r="K2041">
        <v>13</v>
      </c>
    </row>
    <row r="2042" spans="1:11">
      <c r="A2042" t="s">
        <v>8624</v>
      </c>
      <c r="B2042" t="s">
        <v>8625</v>
      </c>
      <c r="C2042" t="s">
        <v>8626</v>
      </c>
      <c r="D2042" t="s">
        <v>5142</v>
      </c>
      <c r="E2042" t="s">
        <v>8627</v>
      </c>
      <c r="F2042" t="s">
        <v>221</v>
      </c>
      <c r="G2042">
        <v>96</v>
      </c>
      <c r="H2042" t="s">
        <v>440</v>
      </c>
    </row>
    <row r="2043" spans="1:11">
      <c r="A2043" t="s">
        <v>8628</v>
      </c>
      <c r="B2043" t="s">
        <v>8629</v>
      </c>
      <c r="D2043" t="s">
        <v>4574</v>
      </c>
      <c r="E2043" t="s">
        <v>8630</v>
      </c>
      <c r="F2043" t="s">
        <v>727</v>
      </c>
      <c r="G2043">
        <v>86</v>
      </c>
    </row>
    <row r="2044" spans="1:11">
      <c r="A2044" t="s">
        <v>8631</v>
      </c>
      <c r="B2044" t="s">
        <v>8632</v>
      </c>
      <c r="C2044" t="s">
        <v>8633</v>
      </c>
      <c r="D2044" t="s">
        <v>1056</v>
      </c>
      <c r="E2044" t="s">
        <v>8634</v>
      </c>
      <c r="F2044" t="s">
        <v>25</v>
      </c>
      <c r="G2044">
        <v>85</v>
      </c>
      <c r="H2044" t="s">
        <v>76</v>
      </c>
      <c r="I2044" t="s">
        <v>47</v>
      </c>
      <c r="J2044">
        <v>6.1</v>
      </c>
      <c r="K2044">
        <v>26</v>
      </c>
    </row>
    <row r="2045" spans="1:11">
      <c r="A2045" t="s">
        <v>8635</v>
      </c>
      <c r="B2045" t="s">
        <v>8636</v>
      </c>
      <c r="C2045" t="s">
        <v>8637</v>
      </c>
      <c r="D2045" t="s">
        <v>8638</v>
      </c>
      <c r="E2045" t="s">
        <v>8639</v>
      </c>
      <c r="F2045" t="s">
        <v>59</v>
      </c>
      <c r="G2045">
        <v>13</v>
      </c>
      <c r="H2045" t="s">
        <v>1482</v>
      </c>
      <c r="J2045">
        <v>8.3000000000000007</v>
      </c>
      <c r="K2045">
        <v>7</v>
      </c>
    </row>
    <row r="2046" spans="1:11">
      <c r="A2046" t="s">
        <v>8640</v>
      </c>
      <c r="B2046" t="s">
        <v>8641</v>
      </c>
      <c r="C2046" t="s">
        <v>8642</v>
      </c>
      <c r="E2046" t="s">
        <v>8643</v>
      </c>
      <c r="F2046" t="s">
        <v>45</v>
      </c>
      <c r="H2046" t="s">
        <v>100</v>
      </c>
      <c r="J2046">
        <v>9.1999999999999993</v>
      </c>
      <c r="K2046">
        <v>12</v>
      </c>
    </row>
    <row r="2047" spans="1:11">
      <c r="A2047" t="s">
        <v>8644</v>
      </c>
      <c r="B2047" t="s">
        <v>8645</v>
      </c>
      <c r="C2047" t="s">
        <v>8646</v>
      </c>
      <c r="D2047" t="s">
        <v>8647</v>
      </c>
      <c r="E2047" t="s">
        <v>8648</v>
      </c>
      <c r="F2047" t="s">
        <v>45</v>
      </c>
      <c r="H2047" t="s">
        <v>1000</v>
      </c>
    </row>
    <row r="2048" spans="1:11">
      <c r="A2048" t="s">
        <v>8649</v>
      </c>
      <c r="B2048" t="s">
        <v>8650</v>
      </c>
      <c r="C2048" t="s">
        <v>8651</v>
      </c>
      <c r="D2048" t="s">
        <v>8652</v>
      </c>
      <c r="E2048" t="s">
        <v>8653</v>
      </c>
      <c r="F2048" t="s">
        <v>45</v>
      </c>
      <c r="G2048">
        <v>5</v>
      </c>
      <c r="H2048" t="s">
        <v>4731</v>
      </c>
    </row>
    <row r="2049" spans="1:11">
      <c r="A2049" t="s">
        <v>8654</v>
      </c>
      <c r="B2049" t="s">
        <v>8655</v>
      </c>
      <c r="E2049" t="s">
        <v>8656</v>
      </c>
      <c r="F2049" t="s">
        <v>862</v>
      </c>
      <c r="G2049">
        <v>60</v>
      </c>
      <c r="H2049" t="s">
        <v>987</v>
      </c>
      <c r="J2049">
        <v>9.6999999999999993</v>
      </c>
      <c r="K2049">
        <v>8</v>
      </c>
    </row>
    <row r="2050" spans="1:11">
      <c r="A2050" t="s">
        <v>8657</v>
      </c>
      <c r="B2050" t="s">
        <v>8658</v>
      </c>
      <c r="C2050" t="s">
        <v>8659</v>
      </c>
      <c r="D2050" t="s">
        <v>1570</v>
      </c>
      <c r="E2050" t="s">
        <v>8660</v>
      </c>
      <c r="F2050" t="s">
        <v>138</v>
      </c>
      <c r="G2050">
        <v>85</v>
      </c>
      <c r="H2050" t="s">
        <v>1551</v>
      </c>
      <c r="J2050">
        <v>6.9</v>
      </c>
      <c r="K2050">
        <v>42</v>
      </c>
    </row>
    <row r="2051" spans="1:11">
      <c r="A2051" t="s">
        <v>8661</v>
      </c>
      <c r="B2051" t="s">
        <v>8662</v>
      </c>
      <c r="C2051" t="s">
        <v>8663</v>
      </c>
      <c r="E2051" t="s">
        <v>8664</v>
      </c>
      <c r="F2051" t="s">
        <v>8665</v>
      </c>
      <c r="H2051" t="s">
        <v>1176</v>
      </c>
      <c r="J2051">
        <v>8.5</v>
      </c>
      <c r="K2051">
        <v>8</v>
      </c>
    </row>
    <row r="2052" spans="1:11">
      <c r="A2052" t="s">
        <v>8666</v>
      </c>
      <c r="B2052" t="s">
        <v>8667</v>
      </c>
      <c r="D2052" t="s">
        <v>985</v>
      </c>
      <c r="E2052" t="s">
        <v>8668</v>
      </c>
      <c r="F2052" t="s">
        <v>428</v>
      </c>
      <c r="G2052">
        <v>90</v>
      </c>
      <c r="H2052" t="s">
        <v>987</v>
      </c>
      <c r="J2052">
        <v>5.2</v>
      </c>
      <c r="K2052">
        <v>25</v>
      </c>
    </row>
    <row r="2053" spans="1:11">
      <c r="A2053" t="s">
        <v>8669</v>
      </c>
      <c r="B2053" t="s">
        <v>8670</v>
      </c>
      <c r="C2053" t="s">
        <v>8671</v>
      </c>
      <c r="D2053" t="s">
        <v>8672</v>
      </c>
      <c r="E2053" t="s">
        <v>8673</v>
      </c>
      <c r="F2053" t="s">
        <v>93</v>
      </c>
      <c r="G2053">
        <v>95</v>
      </c>
      <c r="H2053" t="s">
        <v>39</v>
      </c>
    </row>
    <row r="2054" spans="1:11">
      <c r="A2054" t="s">
        <v>8674</v>
      </c>
      <c r="B2054" t="s">
        <v>8675</v>
      </c>
      <c r="C2054" t="s">
        <v>8676</v>
      </c>
      <c r="E2054" t="s">
        <v>8677</v>
      </c>
      <c r="F2054" t="s">
        <v>31</v>
      </c>
      <c r="G2054">
        <v>46</v>
      </c>
      <c r="H2054" t="s">
        <v>100</v>
      </c>
    </row>
    <row r="2055" spans="1:11">
      <c r="A2055" t="s">
        <v>8678</v>
      </c>
      <c r="B2055" t="s">
        <v>8679</v>
      </c>
      <c r="D2055" t="s">
        <v>8680</v>
      </c>
      <c r="E2055" t="s">
        <v>8681</v>
      </c>
      <c r="F2055" t="s">
        <v>4173</v>
      </c>
      <c r="G2055">
        <v>85</v>
      </c>
    </row>
    <row r="2056" spans="1:11">
      <c r="A2056" t="s">
        <v>8682</v>
      </c>
      <c r="B2056" t="s">
        <v>8683</v>
      </c>
      <c r="C2056" t="s">
        <v>8684</v>
      </c>
      <c r="D2056" t="s">
        <v>8685</v>
      </c>
      <c r="E2056" t="s">
        <v>8686</v>
      </c>
      <c r="H2056" t="s">
        <v>100</v>
      </c>
    </row>
    <row r="2057" spans="1:11">
      <c r="A2057" t="s">
        <v>8687</v>
      </c>
      <c r="B2057" t="s">
        <v>8688</v>
      </c>
      <c r="C2057" t="s">
        <v>8689</v>
      </c>
      <c r="E2057" t="s">
        <v>8690</v>
      </c>
      <c r="F2057" t="s">
        <v>31</v>
      </c>
      <c r="H2057" t="s">
        <v>6042</v>
      </c>
      <c r="J2057">
        <v>8.1999999999999993</v>
      </c>
      <c r="K2057">
        <v>9</v>
      </c>
    </row>
    <row r="2058" spans="1:11">
      <c r="A2058" t="s">
        <v>8691</v>
      </c>
      <c r="B2058" t="s">
        <v>8692</v>
      </c>
      <c r="D2058" t="s">
        <v>8693</v>
      </c>
      <c r="E2058" t="s">
        <v>8694</v>
      </c>
      <c r="F2058" t="s">
        <v>1223</v>
      </c>
      <c r="H2058" t="s">
        <v>39</v>
      </c>
      <c r="I2058" t="s">
        <v>446</v>
      </c>
      <c r="J2058">
        <v>6.1</v>
      </c>
      <c r="K2058">
        <v>24</v>
      </c>
    </row>
    <row r="2059" spans="1:11">
      <c r="A2059" t="s">
        <v>8695</v>
      </c>
      <c r="B2059" t="s">
        <v>8696</v>
      </c>
      <c r="D2059" t="s">
        <v>316</v>
      </c>
      <c r="E2059" t="s">
        <v>8697</v>
      </c>
      <c r="F2059" t="s">
        <v>318</v>
      </c>
      <c r="G2059">
        <v>92</v>
      </c>
      <c r="H2059" t="s">
        <v>157</v>
      </c>
      <c r="J2059">
        <v>5.9</v>
      </c>
      <c r="K2059">
        <v>19</v>
      </c>
    </row>
    <row r="2060" spans="1:11">
      <c r="A2060" t="s">
        <v>8698</v>
      </c>
      <c r="B2060" t="s">
        <v>8699</v>
      </c>
      <c r="D2060" t="s">
        <v>670</v>
      </c>
      <c r="E2060" t="s">
        <v>8700</v>
      </c>
      <c r="F2060" t="s">
        <v>1145</v>
      </c>
      <c r="G2060">
        <v>93</v>
      </c>
      <c r="H2060" t="s">
        <v>100</v>
      </c>
      <c r="J2060">
        <v>5.7</v>
      </c>
      <c r="K2060">
        <v>46</v>
      </c>
    </row>
    <row r="2061" spans="1:11">
      <c r="A2061" t="s">
        <v>8701</v>
      </c>
      <c r="B2061" t="s">
        <v>8702</v>
      </c>
      <c r="C2061" t="s">
        <v>8703</v>
      </c>
      <c r="D2061" t="s">
        <v>7496</v>
      </c>
      <c r="E2061" t="s">
        <v>8704</v>
      </c>
      <c r="F2061" t="s">
        <v>59</v>
      </c>
      <c r="G2061">
        <v>103</v>
      </c>
      <c r="H2061" t="s">
        <v>2263</v>
      </c>
      <c r="I2061" t="s">
        <v>446</v>
      </c>
    </row>
    <row r="2062" spans="1:11">
      <c r="A2062" t="s">
        <v>8705</v>
      </c>
      <c r="B2062" t="s">
        <v>8706</v>
      </c>
      <c r="C2062" t="s">
        <v>8707</v>
      </c>
      <c r="E2062" t="s">
        <v>8708</v>
      </c>
      <c r="F2062" t="s">
        <v>45</v>
      </c>
      <c r="H2062" t="s">
        <v>210</v>
      </c>
      <c r="J2062">
        <v>9.1</v>
      </c>
      <c r="K2062">
        <v>7</v>
      </c>
    </row>
    <row r="2063" spans="1:11">
      <c r="A2063" t="s">
        <v>8709</v>
      </c>
      <c r="B2063" t="s">
        <v>8710</v>
      </c>
      <c r="C2063" t="s">
        <v>8711</v>
      </c>
      <c r="D2063" t="s">
        <v>8712</v>
      </c>
      <c r="E2063" t="s">
        <v>8713</v>
      </c>
      <c r="F2063" t="s">
        <v>221</v>
      </c>
      <c r="G2063">
        <v>27</v>
      </c>
      <c r="H2063" t="s">
        <v>3125</v>
      </c>
      <c r="I2063" t="s">
        <v>446</v>
      </c>
      <c r="J2063">
        <v>6.3</v>
      </c>
      <c r="K2063">
        <v>11</v>
      </c>
    </row>
    <row r="2064" spans="1:11">
      <c r="A2064" t="s">
        <v>8714</v>
      </c>
      <c r="B2064" t="s">
        <v>8715</v>
      </c>
      <c r="C2064" t="s">
        <v>8716</v>
      </c>
      <c r="E2064" t="s">
        <v>8717</v>
      </c>
      <c r="F2064" t="s">
        <v>45</v>
      </c>
      <c r="H2064" t="s">
        <v>100</v>
      </c>
      <c r="J2064">
        <v>9.6999999999999993</v>
      </c>
      <c r="K2064">
        <v>11</v>
      </c>
    </row>
    <row r="2065" spans="1:11">
      <c r="A2065" t="s">
        <v>8718</v>
      </c>
      <c r="B2065" t="s">
        <v>8719</v>
      </c>
      <c r="D2065" t="s">
        <v>97</v>
      </c>
      <c r="E2065" t="s">
        <v>8720</v>
      </c>
      <c r="F2065" t="s">
        <v>18</v>
      </c>
      <c r="G2065">
        <v>91</v>
      </c>
      <c r="H2065" t="s">
        <v>39</v>
      </c>
      <c r="I2065" t="s">
        <v>248</v>
      </c>
      <c r="J2065">
        <v>3.1</v>
      </c>
      <c r="K2065">
        <v>16</v>
      </c>
    </row>
    <row r="2066" spans="1:11">
      <c r="A2066" t="s">
        <v>8721</v>
      </c>
      <c r="B2066" t="s">
        <v>8722</v>
      </c>
      <c r="C2066" t="s">
        <v>8723</v>
      </c>
      <c r="D2066" t="s">
        <v>171</v>
      </c>
      <c r="E2066" t="s">
        <v>8724</v>
      </c>
      <c r="F2066" t="s">
        <v>1865</v>
      </c>
      <c r="G2066">
        <v>94</v>
      </c>
      <c r="H2066" t="s">
        <v>210</v>
      </c>
      <c r="J2066">
        <v>7.3</v>
      </c>
      <c r="K2066">
        <v>50</v>
      </c>
    </row>
    <row r="2067" spans="1:11">
      <c r="A2067" t="s">
        <v>8725</v>
      </c>
      <c r="B2067" t="s">
        <v>8726</v>
      </c>
      <c r="D2067" t="s">
        <v>8727</v>
      </c>
      <c r="E2067" t="s">
        <v>8728</v>
      </c>
      <c r="F2067" t="s">
        <v>1865</v>
      </c>
      <c r="H2067" t="s">
        <v>100</v>
      </c>
      <c r="J2067">
        <v>5.6</v>
      </c>
      <c r="K2067">
        <v>9</v>
      </c>
    </row>
    <row r="2068" spans="1:11">
      <c r="A2068" t="s">
        <v>8729</v>
      </c>
      <c r="B2068" t="s">
        <v>8730</v>
      </c>
      <c r="C2068" t="s">
        <v>8731</v>
      </c>
      <c r="E2068" t="s">
        <v>8732</v>
      </c>
      <c r="F2068" t="s">
        <v>343</v>
      </c>
      <c r="H2068" t="s">
        <v>100</v>
      </c>
    </row>
    <row r="2069" spans="1:11">
      <c r="A2069" t="s">
        <v>8733</v>
      </c>
      <c r="B2069" t="s">
        <v>8734</v>
      </c>
      <c r="D2069" t="s">
        <v>1476</v>
      </c>
      <c r="E2069" t="s">
        <v>8735</v>
      </c>
      <c r="F2069" t="s">
        <v>592</v>
      </c>
      <c r="H2069" t="s">
        <v>100</v>
      </c>
    </row>
    <row r="2070" spans="1:11">
      <c r="A2070" t="s">
        <v>8736</v>
      </c>
      <c r="B2070" t="s">
        <v>8737</v>
      </c>
      <c r="D2070" t="s">
        <v>7531</v>
      </c>
      <c r="E2070" t="s">
        <v>8738</v>
      </c>
      <c r="F2070" t="s">
        <v>656</v>
      </c>
      <c r="G2070">
        <v>90</v>
      </c>
      <c r="H2070" t="s">
        <v>100</v>
      </c>
    </row>
    <row r="2071" spans="1:11">
      <c r="A2071" t="s">
        <v>8739</v>
      </c>
      <c r="B2071" t="s">
        <v>8740</v>
      </c>
      <c r="C2071" t="s">
        <v>8741</v>
      </c>
      <c r="D2071" t="s">
        <v>8742</v>
      </c>
      <c r="E2071" t="s">
        <v>8743</v>
      </c>
      <c r="F2071" t="s">
        <v>45</v>
      </c>
      <c r="G2071">
        <v>52</v>
      </c>
      <c r="H2071" t="s">
        <v>3909</v>
      </c>
      <c r="J2071">
        <v>8.4</v>
      </c>
      <c r="K2071">
        <v>10</v>
      </c>
    </row>
    <row r="2072" spans="1:11">
      <c r="A2072" t="s">
        <v>8744</v>
      </c>
      <c r="B2072" t="s">
        <v>8745</v>
      </c>
      <c r="C2072" t="s">
        <v>8746</v>
      </c>
      <c r="D2072" t="s">
        <v>7599</v>
      </c>
      <c r="E2072" t="s">
        <v>7600</v>
      </c>
      <c r="F2072" t="s">
        <v>59</v>
      </c>
      <c r="H2072" t="s">
        <v>100</v>
      </c>
      <c r="J2072">
        <v>8.4</v>
      </c>
      <c r="K2072">
        <v>28</v>
      </c>
    </row>
    <row r="2073" spans="1:11">
      <c r="A2073" t="s">
        <v>8747</v>
      </c>
      <c r="B2073" t="s">
        <v>8748</v>
      </c>
      <c r="C2073" t="s">
        <v>8749</v>
      </c>
      <c r="D2073" t="s">
        <v>795</v>
      </c>
      <c r="E2073" t="s">
        <v>8750</v>
      </c>
      <c r="F2073" t="s">
        <v>65</v>
      </c>
      <c r="G2073">
        <v>123</v>
      </c>
      <c r="H2073" t="s">
        <v>100</v>
      </c>
      <c r="I2073" t="s">
        <v>47</v>
      </c>
      <c r="J2073">
        <v>8.6</v>
      </c>
      <c r="K2073">
        <v>7</v>
      </c>
    </row>
    <row r="2074" spans="1:11">
      <c r="A2074" t="s">
        <v>8751</v>
      </c>
      <c r="B2074" t="s">
        <v>8752</v>
      </c>
      <c r="D2074" t="s">
        <v>3347</v>
      </c>
      <c r="E2074" t="s">
        <v>8753</v>
      </c>
      <c r="F2074" t="s">
        <v>1199</v>
      </c>
      <c r="G2074">
        <v>81</v>
      </c>
    </row>
    <row r="2075" spans="1:11">
      <c r="A2075" t="s">
        <v>8754</v>
      </c>
      <c r="B2075" t="s">
        <v>8755</v>
      </c>
      <c r="D2075" t="s">
        <v>2368</v>
      </c>
      <c r="E2075" t="s">
        <v>8756</v>
      </c>
      <c r="F2075" t="s">
        <v>1431</v>
      </c>
      <c r="G2075">
        <v>105</v>
      </c>
      <c r="H2075" t="s">
        <v>210</v>
      </c>
    </row>
    <row r="2076" spans="1:11">
      <c r="A2076" t="s">
        <v>8757</v>
      </c>
      <c r="B2076" t="s">
        <v>8758</v>
      </c>
      <c r="E2076" t="s">
        <v>8759</v>
      </c>
      <c r="F2076" t="s">
        <v>45</v>
      </c>
      <c r="H2076" t="s">
        <v>1176</v>
      </c>
    </row>
    <row r="2077" spans="1:11">
      <c r="A2077" t="s">
        <v>8760</v>
      </c>
      <c r="B2077" t="s">
        <v>8761</v>
      </c>
      <c r="C2077" t="s">
        <v>8762</v>
      </c>
      <c r="E2077" t="s">
        <v>8763</v>
      </c>
      <c r="F2077" t="s">
        <v>1971</v>
      </c>
      <c r="H2077" t="s">
        <v>1176</v>
      </c>
      <c r="J2077">
        <v>8.6999999999999993</v>
      </c>
      <c r="K2077">
        <v>7</v>
      </c>
    </row>
    <row r="2078" spans="1:11">
      <c r="A2078" t="s">
        <v>8764</v>
      </c>
      <c r="B2078" t="s">
        <v>8765</v>
      </c>
      <c r="C2078" t="s">
        <v>8766</v>
      </c>
      <c r="D2078" t="s">
        <v>6096</v>
      </c>
      <c r="E2078" t="s">
        <v>8767</v>
      </c>
      <c r="F2078" t="s">
        <v>7657</v>
      </c>
      <c r="G2078">
        <v>97</v>
      </c>
      <c r="H2078" t="s">
        <v>100</v>
      </c>
      <c r="J2078">
        <v>6.3</v>
      </c>
      <c r="K2078">
        <v>40</v>
      </c>
    </row>
    <row r="2079" spans="1:11">
      <c r="A2079" t="s">
        <v>8768</v>
      </c>
      <c r="B2079" t="s">
        <v>8769</v>
      </c>
      <c r="F2079" t="s">
        <v>38</v>
      </c>
      <c r="H2079" t="s">
        <v>1962</v>
      </c>
      <c r="I2079" t="s">
        <v>4156</v>
      </c>
      <c r="J2079">
        <v>6.4</v>
      </c>
      <c r="K2079">
        <v>19</v>
      </c>
    </row>
    <row r="2080" spans="1:11">
      <c r="A2080" t="s">
        <v>8770</v>
      </c>
      <c r="B2080" t="s">
        <v>8771</v>
      </c>
      <c r="D2080" t="s">
        <v>426</v>
      </c>
      <c r="E2080" t="s">
        <v>8772</v>
      </c>
      <c r="F2080" t="s">
        <v>727</v>
      </c>
      <c r="G2080">
        <v>84</v>
      </c>
      <c r="H2080" t="s">
        <v>8773</v>
      </c>
      <c r="J2080">
        <v>7.3</v>
      </c>
      <c r="K2080">
        <v>280</v>
      </c>
    </row>
    <row r="2081" spans="1:11">
      <c r="A2081" t="s">
        <v>8774</v>
      </c>
      <c r="B2081" t="s">
        <v>8775</v>
      </c>
      <c r="C2081" t="s">
        <v>8776</v>
      </c>
      <c r="D2081" t="s">
        <v>3242</v>
      </c>
      <c r="E2081" t="s">
        <v>8777</v>
      </c>
      <c r="F2081" t="s">
        <v>507</v>
      </c>
      <c r="H2081" t="s">
        <v>1171</v>
      </c>
      <c r="J2081">
        <v>5.4</v>
      </c>
      <c r="K2081">
        <v>5</v>
      </c>
    </row>
    <row r="2082" spans="1:11">
      <c r="A2082" t="s">
        <v>8778</v>
      </c>
      <c r="B2082" t="s">
        <v>8779</v>
      </c>
      <c r="C2082" t="s">
        <v>8780</v>
      </c>
      <c r="D2082" t="s">
        <v>85</v>
      </c>
      <c r="E2082" t="s">
        <v>8781</v>
      </c>
      <c r="F2082" t="s">
        <v>221</v>
      </c>
      <c r="G2082">
        <v>20</v>
      </c>
      <c r="H2082" t="s">
        <v>8782</v>
      </c>
      <c r="J2082">
        <v>6.3</v>
      </c>
      <c r="K2082">
        <v>17</v>
      </c>
    </row>
    <row r="2083" spans="1:11">
      <c r="A2083" t="s">
        <v>8783</v>
      </c>
      <c r="B2083" t="s">
        <v>8784</v>
      </c>
      <c r="C2083" t="s">
        <v>8785</v>
      </c>
      <c r="D2083" t="s">
        <v>8786</v>
      </c>
      <c r="E2083" t="s">
        <v>8787</v>
      </c>
      <c r="F2083" t="s">
        <v>65</v>
      </c>
      <c r="G2083">
        <v>48</v>
      </c>
      <c r="H2083" t="s">
        <v>100</v>
      </c>
    </row>
    <row r="2084" spans="1:11">
      <c r="A2084" t="s">
        <v>8788</v>
      </c>
      <c r="B2084" t="s">
        <v>8789</v>
      </c>
      <c r="C2084" t="s">
        <v>8790</v>
      </c>
      <c r="D2084" t="s">
        <v>8791</v>
      </c>
      <c r="E2084" t="s">
        <v>8792</v>
      </c>
      <c r="F2084" t="s">
        <v>25</v>
      </c>
      <c r="G2084">
        <v>85</v>
      </c>
      <c r="H2084" t="s">
        <v>39</v>
      </c>
      <c r="I2084" t="s">
        <v>140</v>
      </c>
    </row>
    <row r="2085" spans="1:11">
      <c r="A2085" t="s">
        <v>8793</v>
      </c>
      <c r="B2085" t="s">
        <v>8794</v>
      </c>
      <c r="C2085" t="s">
        <v>8795</v>
      </c>
      <c r="D2085" t="s">
        <v>8796</v>
      </c>
      <c r="E2085" t="s">
        <v>8797</v>
      </c>
      <c r="F2085" t="s">
        <v>343</v>
      </c>
      <c r="G2085">
        <v>80</v>
      </c>
      <c r="H2085" t="s">
        <v>8798</v>
      </c>
    </row>
    <row r="2086" spans="1:11">
      <c r="A2086" t="s">
        <v>8799</v>
      </c>
      <c r="B2086" t="s">
        <v>8800</v>
      </c>
      <c r="D2086" t="s">
        <v>3640</v>
      </c>
      <c r="E2086" t="s">
        <v>8801</v>
      </c>
      <c r="F2086" t="s">
        <v>878</v>
      </c>
    </row>
    <row r="2087" spans="1:11">
      <c r="A2087" t="s">
        <v>8802</v>
      </c>
      <c r="B2087" t="s">
        <v>8803</v>
      </c>
      <c r="D2087" t="s">
        <v>136</v>
      </c>
      <c r="E2087" t="s">
        <v>8804</v>
      </c>
      <c r="F2087" t="s">
        <v>4562</v>
      </c>
    </row>
    <row r="2088" spans="1:11">
      <c r="A2088" t="s">
        <v>8805</v>
      </c>
      <c r="B2088" t="s">
        <v>8806</v>
      </c>
      <c r="C2088" t="s">
        <v>8807</v>
      </c>
      <c r="D2088" t="s">
        <v>8808</v>
      </c>
      <c r="E2088" t="s">
        <v>8809</v>
      </c>
      <c r="F2088" t="s">
        <v>31</v>
      </c>
      <c r="G2088">
        <v>90</v>
      </c>
      <c r="H2088" t="s">
        <v>210</v>
      </c>
      <c r="I2088" t="s">
        <v>47</v>
      </c>
    </row>
    <row r="2089" spans="1:11">
      <c r="A2089" t="s">
        <v>8810</v>
      </c>
      <c r="B2089" t="s">
        <v>8811</v>
      </c>
      <c r="C2089" t="s">
        <v>8812</v>
      </c>
      <c r="D2089" t="s">
        <v>8813</v>
      </c>
      <c r="E2089" t="s">
        <v>8814</v>
      </c>
      <c r="F2089" t="s">
        <v>8815</v>
      </c>
      <c r="G2089">
        <v>60</v>
      </c>
      <c r="H2089" t="s">
        <v>657</v>
      </c>
      <c r="J2089">
        <v>7.3</v>
      </c>
      <c r="K2089">
        <v>12</v>
      </c>
    </row>
    <row r="2090" spans="1:11">
      <c r="A2090" t="s">
        <v>8816</v>
      </c>
      <c r="B2090" t="s">
        <v>8817</v>
      </c>
      <c r="D2090" t="s">
        <v>1367</v>
      </c>
      <c r="E2090" t="s">
        <v>8818</v>
      </c>
      <c r="F2090" t="s">
        <v>318</v>
      </c>
      <c r="G2090">
        <v>93</v>
      </c>
      <c r="H2090" t="s">
        <v>39</v>
      </c>
    </row>
    <row r="2091" spans="1:11">
      <c r="A2091" t="s">
        <v>8819</v>
      </c>
      <c r="B2091" t="s">
        <v>8820</v>
      </c>
      <c r="D2091" t="s">
        <v>3502</v>
      </c>
      <c r="E2091" t="s">
        <v>3503</v>
      </c>
      <c r="F2091" t="s">
        <v>823</v>
      </c>
      <c r="G2091">
        <v>89</v>
      </c>
      <c r="H2091" t="s">
        <v>620</v>
      </c>
      <c r="J2091">
        <v>6.6</v>
      </c>
      <c r="K2091">
        <v>12</v>
      </c>
    </row>
    <row r="2092" spans="1:11">
      <c r="A2092" t="s">
        <v>8821</v>
      </c>
      <c r="B2092" t="s">
        <v>8822</v>
      </c>
      <c r="C2092" t="s">
        <v>8823</v>
      </c>
      <c r="D2092" t="s">
        <v>166</v>
      </c>
      <c r="E2092" t="s">
        <v>8824</v>
      </c>
      <c r="H2092" t="s">
        <v>100</v>
      </c>
    </row>
    <row r="2093" spans="1:11">
      <c r="A2093" t="s">
        <v>8825</v>
      </c>
      <c r="B2093" t="s">
        <v>8826</v>
      </c>
      <c r="C2093" t="s">
        <v>8827</v>
      </c>
      <c r="D2093" t="s">
        <v>692</v>
      </c>
      <c r="E2093" t="s">
        <v>8828</v>
      </c>
      <c r="F2093" t="s">
        <v>31</v>
      </c>
      <c r="G2093">
        <v>92</v>
      </c>
      <c r="H2093" t="s">
        <v>620</v>
      </c>
      <c r="I2093" t="s">
        <v>47</v>
      </c>
      <c r="J2093">
        <v>7.3</v>
      </c>
      <c r="K2093">
        <v>14</v>
      </c>
    </row>
    <row r="2094" spans="1:11">
      <c r="A2094" t="s">
        <v>8829</v>
      </c>
      <c r="B2094" t="s">
        <v>8830</v>
      </c>
      <c r="D2094" t="s">
        <v>4409</v>
      </c>
      <c r="E2094" t="s">
        <v>8831</v>
      </c>
      <c r="F2094" t="s">
        <v>727</v>
      </c>
      <c r="G2094">
        <v>98</v>
      </c>
      <c r="H2094" t="s">
        <v>100</v>
      </c>
    </row>
    <row r="2095" spans="1:11">
      <c r="A2095" t="s">
        <v>8832</v>
      </c>
      <c r="B2095" t="s">
        <v>8833</v>
      </c>
      <c r="D2095" t="s">
        <v>1467</v>
      </c>
      <c r="E2095" t="s">
        <v>8834</v>
      </c>
      <c r="F2095" t="s">
        <v>156</v>
      </c>
      <c r="G2095">
        <v>89</v>
      </c>
      <c r="H2095" t="s">
        <v>39</v>
      </c>
      <c r="J2095">
        <v>3</v>
      </c>
      <c r="K2095">
        <v>14</v>
      </c>
    </row>
    <row r="2096" spans="1:11">
      <c r="A2096" t="s">
        <v>8835</v>
      </c>
      <c r="B2096" t="s">
        <v>8836</v>
      </c>
      <c r="C2096" t="s">
        <v>8837</v>
      </c>
      <c r="D2096" t="s">
        <v>8838</v>
      </c>
      <c r="E2096" t="s">
        <v>8839</v>
      </c>
      <c r="F2096" t="s">
        <v>18</v>
      </c>
      <c r="G2096">
        <v>120</v>
      </c>
      <c r="H2096" t="s">
        <v>8840</v>
      </c>
    </row>
    <row r="2097" spans="1:11">
      <c r="A2097" t="s">
        <v>8841</v>
      </c>
      <c r="B2097" t="s">
        <v>8842</v>
      </c>
      <c r="D2097" t="s">
        <v>682</v>
      </c>
      <c r="E2097" t="s">
        <v>8843</v>
      </c>
      <c r="F2097" t="s">
        <v>354</v>
      </c>
      <c r="G2097">
        <v>146</v>
      </c>
      <c r="H2097" t="s">
        <v>620</v>
      </c>
      <c r="J2097">
        <v>7.6</v>
      </c>
      <c r="K2097">
        <v>10</v>
      </c>
    </row>
    <row r="2098" spans="1:11">
      <c r="A2098" t="s">
        <v>8844</v>
      </c>
      <c r="B2098" t="s">
        <v>8845</v>
      </c>
      <c r="D2098" t="s">
        <v>7383</v>
      </c>
      <c r="E2098" t="s">
        <v>8846</v>
      </c>
      <c r="F2098" t="s">
        <v>592</v>
      </c>
    </row>
    <row r="2099" spans="1:11">
      <c r="A2099" t="s">
        <v>8847</v>
      </c>
      <c r="B2099" t="s">
        <v>8848</v>
      </c>
      <c r="D2099" t="s">
        <v>5299</v>
      </c>
      <c r="E2099" t="s">
        <v>8849</v>
      </c>
      <c r="F2099" t="s">
        <v>862</v>
      </c>
      <c r="G2099">
        <v>90</v>
      </c>
      <c r="H2099" t="s">
        <v>100</v>
      </c>
      <c r="J2099">
        <v>7.7</v>
      </c>
      <c r="K2099">
        <v>8</v>
      </c>
    </row>
    <row r="2100" spans="1:11">
      <c r="A2100" t="s">
        <v>8850</v>
      </c>
      <c r="B2100" t="s">
        <v>8851</v>
      </c>
      <c r="D2100" t="s">
        <v>1103</v>
      </c>
      <c r="E2100" t="s">
        <v>8852</v>
      </c>
      <c r="F2100" t="s">
        <v>1223</v>
      </c>
      <c r="G2100">
        <v>7</v>
      </c>
      <c r="H2100" t="s">
        <v>1935</v>
      </c>
      <c r="J2100">
        <v>6.8</v>
      </c>
      <c r="K2100">
        <v>17</v>
      </c>
    </row>
    <row r="2101" spans="1:11">
      <c r="A2101" t="s">
        <v>8853</v>
      </c>
      <c r="B2101" t="s">
        <v>8854</v>
      </c>
      <c r="D2101" t="s">
        <v>1018</v>
      </c>
      <c r="E2101" t="s">
        <v>8855</v>
      </c>
      <c r="F2101" t="s">
        <v>1223</v>
      </c>
      <c r="G2101">
        <v>105</v>
      </c>
      <c r="H2101" t="s">
        <v>100</v>
      </c>
      <c r="J2101">
        <v>6.7</v>
      </c>
      <c r="K2101">
        <v>11</v>
      </c>
    </row>
    <row r="2102" spans="1:11">
      <c r="A2102" t="s">
        <v>8856</v>
      </c>
      <c r="B2102" t="s">
        <v>8857</v>
      </c>
      <c r="F2102" t="s">
        <v>191</v>
      </c>
      <c r="H2102" t="s">
        <v>3064</v>
      </c>
    </row>
    <row r="2103" spans="1:11">
      <c r="A2103" t="s">
        <v>8858</v>
      </c>
      <c r="B2103" t="s">
        <v>8859</v>
      </c>
      <c r="C2103" t="s">
        <v>8860</v>
      </c>
      <c r="D2103" t="s">
        <v>7383</v>
      </c>
      <c r="E2103" t="s">
        <v>8861</v>
      </c>
      <c r="F2103" t="s">
        <v>428</v>
      </c>
      <c r="G2103">
        <v>82</v>
      </c>
      <c r="H2103" t="s">
        <v>39</v>
      </c>
    </row>
    <row r="2104" spans="1:11">
      <c r="A2104" t="s">
        <v>8862</v>
      </c>
      <c r="B2104" t="s">
        <v>8863</v>
      </c>
      <c r="C2104" t="s">
        <v>8864</v>
      </c>
      <c r="D2104" t="s">
        <v>838</v>
      </c>
      <c r="E2104" t="s">
        <v>8865</v>
      </c>
      <c r="F2104" t="s">
        <v>592</v>
      </c>
      <c r="G2104">
        <v>90</v>
      </c>
      <c r="H2104" t="s">
        <v>100</v>
      </c>
      <c r="J2104">
        <v>6.9</v>
      </c>
      <c r="K2104">
        <v>230</v>
      </c>
    </row>
    <row r="2105" spans="1:11">
      <c r="A2105" t="s">
        <v>8866</v>
      </c>
      <c r="B2105" t="s">
        <v>8867</v>
      </c>
      <c r="E2105" t="s">
        <v>8868</v>
      </c>
      <c r="F2105" t="s">
        <v>868</v>
      </c>
      <c r="G2105">
        <v>60</v>
      </c>
      <c r="H2105" t="s">
        <v>1189</v>
      </c>
    </row>
    <row r="2106" spans="1:11">
      <c r="A2106" t="s">
        <v>8869</v>
      </c>
      <c r="B2106" t="s">
        <v>8870</v>
      </c>
      <c r="D2106" t="s">
        <v>1127</v>
      </c>
      <c r="E2106" t="s">
        <v>8871</v>
      </c>
      <c r="F2106" t="s">
        <v>45</v>
      </c>
      <c r="G2106">
        <v>60</v>
      </c>
      <c r="H2106" t="s">
        <v>100</v>
      </c>
      <c r="I2106" t="s">
        <v>562</v>
      </c>
      <c r="J2106">
        <v>5.5</v>
      </c>
      <c r="K2106">
        <v>10</v>
      </c>
    </row>
    <row r="2107" spans="1:11">
      <c r="A2107" t="s">
        <v>8872</v>
      </c>
      <c r="B2107" t="s">
        <v>8873</v>
      </c>
      <c r="C2107" t="s">
        <v>8874</v>
      </c>
      <c r="D2107" t="s">
        <v>8875</v>
      </c>
      <c r="E2107" t="s">
        <v>8876</v>
      </c>
      <c r="F2107" t="s">
        <v>38</v>
      </c>
      <c r="G2107">
        <v>24</v>
      </c>
      <c r="H2107" t="s">
        <v>8877</v>
      </c>
    </row>
    <row r="2108" spans="1:11">
      <c r="A2108" t="s">
        <v>8878</v>
      </c>
      <c r="B2108" t="s">
        <v>8879</v>
      </c>
      <c r="C2108" t="s">
        <v>8880</v>
      </c>
      <c r="E2108" t="s">
        <v>8881</v>
      </c>
      <c r="F2108" t="s">
        <v>221</v>
      </c>
      <c r="H2108" t="s">
        <v>139</v>
      </c>
      <c r="J2108">
        <v>1.6</v>
      </c>
      <c r="K2108">
        <v>39</v>
      </c>
    </row>
    <row r="2109" spans="1:11">
      <c r="A2109" t="s">
        <v>8882</v>
      </c>
      <c r="B2109" t="s">
        <v>8883</v>
      </c>
      <c r="D2109" t="s">
        <v>97</v>
      </c>
      <c r="E2109" t="s">
        <v>8884</v>
      </c>
      <c r="F2109" t="s">
        <v>99</v>
      </c>
      <c r="G2109">
        <v>77</v>
      </c>
      <c r="H2109" t="s">
        <v>874</v>
      </c>
      <c r="J2109">
        <v>2.8</v>
      </c>
      <c r="K2109">
        <v>23</v>
      </c>
    </row>
    <row r="2110" spans="1:11">
      <c r="A2110" t="s">
        <v>8885</v>
      </c>
      <c r="B2110" t="s">
        <v>8886</v>
      </c>
      <c r="C2110" t="s">
        <v>8887</v>
      </c>
      <c r="D2110" t="s">
        <v>8888</v>
      </c>
      <c r="E2110" t="s">
        <v>8889</v>
      </c>
      <c r="F2110" t="s">
        <v>93</v>
      </c>
      <c r="G2110">
        <v>80</v>
      </c>
      <c r="H2110" t="s">
        <v>8890</v>
      </c>
      <c r="J2110">
        <v>6.6</v>
      </c>
      <c r="K2110">
        <v>7</v>
      </c>
    </row>
    <row r="2111" spans="1:11">
      <c r="A2111" t="s">
        <v>8891</v>
      </c>
      <c r="B2111" t="s">
        <v>8892</v>
      </c>
      <c r="C2111" t="s">
        <v>8893</v>
      </c>
      <c r="D2111" t="s">
        <v>6000</v>
      </c>
      <c r="E2111" t="s">
        <v>8894</v>
      </c>
      <c r="F2111" t="s">
        <v>138</v>
      </c>
      <c r="G2111">
        <v>89</v>
      </c>
      <c r="H2111" t="s">
        <v>620</v>
      </c>
      <c r="J2111">
        <v>6.4</v>
      </c>
      <c r="K2111">
        <v>23</v>
      </c>
    </row>
    <row r="2112" spans="1:11">
      <c r="A2112" t="s">
        <v>8895</v>
      </c>
      <c r="B2112" t="s">
        <v>8896</v>
      </c>
      <c r="D2112" t="s">
        <v>8897</v>
      </c>
      <c r="E2112" t="s">
        <v>8898</v>
      </c>
      <c r="F2112" t="s">
        <v>6593</v>
      </c>
      <c r="G2112">
        <v>99</v>
      </c>
      <c r="H2112" t="s">
        <v>620</v>
      </c>
    </row>
    <row r="2113" spans="1:11">
      <c r="A2113" t="s">
        <v>8899</v>
      </c>
      <c r="B2113" t="s">
        <v>8900</v>
      </c>
      <c r="D2113" t="s">
        <v>8901</v>
      </c>
      <c r="E2113" t="s">
        <v>8902</v>
      </c>
      <c r="F2113" t="s">
        <v>156</v>
      </c>
      <c r="G2113">
        <v>90</v>
      </c>
      <c r="H2113" t="s">
        <v>39</v>
      </c>
      <c r="J2113">
        <v>2.8</v>
      </c>
      <c r="K2113">
        <v>18</v>
      </c>
    </row>
    <row r="2114" spans="1:11">
      <c r="A2114" t="s">
        <v>8903</v>
      </c>
      <c r="B2114" t="s">
        <v>8904</v>
      </c>
      <c r="C2114" t="s">
        <v>8905</v>
      </c>
      <c r="D2114" t="s">
        <v>1066</v>
      </c>
      <c r="E2114" t="s">
        <v>8906</v>
      </c>
      <c r="F2114" t="s">
        <v>354</v>
      </c>
      <c r="G2114">
        <v>100</v>
      </c>
      <c r="H2114" t="s">
        <v>100</v>
      </c>
      <c r="I2114" t="s">
        <v>60</v>
      </c>
      <c r="J2114">
        <v>7.1</v>
      </c>
      <c r="K2114">
        <v>63</v>
      </c>
    </row>
    <row r="2115" spans="1:11">
      <c r="A2115" t="s">
        <v>8907</v>
      </c>
      <c r="B2115" t="s">
        <v>8908</v>
      </c>
      <c r="C2115" t="s">
        <v>8909</v>
      </c>
      <c r="D2115" t="s">
        <v>3695</v>
      </c>
      <c r="E2115" t="s">
        <v>8910</v>
      </c>
      <c r="F2115" t="s">
        <v>428</v>
      </c>
      <c r="G2115">
        <v>90</v>
      </c>
      <c r="H2115" t="s">
        <v>192</v>
      </c>
      <c r="J2115">
        <v>6.2</v>
      </c>
      <c r="K2115">
        <v>17</v>
      </c>
    </row>
    <row r="2116" spans="1:11">
      <c r="A2116" t="s">
        <v>8911</v>
      </c>
      <c r="B2116" t="s">
        <v>8912</v>
      </c>
      <c r="D2116" t="s">
        <v>5875</v>
      </c>
      <c r="E2116" t="s">
        <v>8913</v>
      </c>
      <c r="F2116" t="s">
        <v>1431</v>
      </c>
      <c r="G2116">
        <v>100</v>
      </c>
      <c r="H2116" t="s">
        <v>100</v>
      </c>
    </row>
    <row r="2117" spans="1:11">
      <c r="A2117" t="s">
        <v>8914</v>
      </c>
      <c r="B2117" t="s">
        <v>8915</v>
      </c>
      <c r="D2117" t="s">
        <v>171</v>
      </c>
      <c r="E2117" t="s">
        <v>8916</v>
      </c>
      <c r="F2117" t="s">
        <v>18</v>
      </c>
      <c r="H2117" t="s">
        <v>100</v>
      </c>
      <c r="J2117">
        <v>7.9</v>
      </c>
      <c r="K2117">
        <v>35</v>
      </c>
    </row>
    <row r="2118" spans="1:11">
      <c r="A2118" t="s">
        <v>8917</v>
      </c>
      <c r="B2118" t="s">
        <v>8918</v>
      </c>
      <c r="C2118" t="s">
        <v>8919</v>
      </c>
      <c r="D2118" t="s">
        <v>6308</v>
      </c>
      <c r="E2118" t="s">
        <v>8920</v>
      </c>
      <c r="F2118" t="s">
        <v>4562</v>
      </c>
      <c r="H2118" t="s">
        <v>173</v>
      </c>
    </row>
    <row r="2119" spans="1:11">
      <c r="A2119" t="s">
        <v>8921</v>
      </c>
      <c r="B2119" t="s">
        <v>8922</v>
      </c>
      <c r="C2119" t="s">
        <v>8923</v>
      </c>
      <c r="E2119" t="s">
        <v>8924</v>
      </c>
      <c r="F2119" t="s">
        <v>45</v>
      </c>
      <c r="H2119" t="s">
        <v>76</v>
      </c>
      <c r="J2119">
        <v>1.6</v>
      </c>
      <c r="K2119">
        <v>41</v>
      </c>
    </row>
    <row r="2120" spans="1:11">
      <c r="A2120" t="s">
        <v>8925</v>
      </c>
      <c r="B2120" t="s">
        <v>8926</v>
      </c>
      <c r="C2120" t="s">
        <v>8927</v>
      </c>
      <c r="E2120" t="s">
        <v>8928</v>
      </c>
      <c r="F2120" t="s">
        <v>45</v>
      </c>
      <c r="H2120" t="s">
        <v>76</v>
      </c>
    </row>
    <row r="2121" spans="1:11">
      <c r="A2121" t="s">
        <v>8929</v>
      </c>
      <c r="B2121" t="s">
        <v>8930</v>
      </c>
      <c r="C2121" t="s">
        <v>8931</v>
      </c>
      <c r="E2121" t="s">
        <v>8932</v>
      </c>
      <c r="F2121" t="s">
        <v>2336</v>
      </c>
      <c r="H2121" t="s">
        <v>1176</v>
      </c>
      <c r="J2121">
        <v>8.1999999999999993</v>
      </c>
      <c r="K2121">
        <v>5</v>
      </c>
    </row>
    <row r="2122" spans="1:11">
      <c r="A2122" t="s">
        <v>8933</v>
      </c>
      <c r="B2122" t="s">
        <v>8934</v>
      </c>
      <c r="C2122" t="s">
        <v>8935</v>
      </c>
      <c r="D2122" t="s">
        <v>8936</v>
      </c>
      <c r="F2122" t="s">
        <v>892</v>
      </c>
      <c r="G2122">
        <v>80</v>
      </c>
      <c r="H2122" t="s">
        <v>8937</v>
      </c>
      <c r="J2122">
        <v>7</v>
      </c>
      <c r="K2122">
        <v>19</v>
      </c>
    </row>
    <row r="2123" spans="1:11">
      <c r="A2123" t="s">
        <v>8938</v>
      </c>
      <c r="B2123" t="s">
        <v>8939</v>
      </c>
      <c r="C2123" t="s">
        <v>8940</v>
      </c>
      <c r="D2123" t="s">
        <v>8941</v>
      </c>
      <c r="E2123" t="s">
        <v>8942</v>
      </c>
      <c r="F2123" t="s">
        <v>45</v>
      </c>
      <c r="G2123">
        <v>35</v>
      </c>
      <c r="H2123" t="s">
        <v>4731</v>
      </c>
    </row>
    <row r="2124" spans="1:11">
      <c r="A2124" t="s">
        <v>8943</v>
      </c>
      <c r="B2124" t="s">
        <v>8944</v>
      </c>
      <c r="C2124" t="s">
        <v>8945</v>
      </c>
      <c r="D2124" t="s">
        <v>3196</v>
      </c>
      <c r="E2124" t="s">
        <v>8946</v>
      </c>
      <c r="F2124" t="s">
        <v>318</v>
      </c>
      <c r="G2124">
        <v>90</v>
      </c>
      <c r="H2124" t="s">
        <v>987</v>
      </c>
      <c r="J2124">
        <v>6.4</v>
      </c>
      <c r="K2124">
        <v>10</v>
      </c>
    </row>
    <row r="2125" spans="1:11">
      <c r="A2125" t="s">
        <v>8947</v>
      </c>
      <c r="B2125" t="s">
        <v>8948</v>
      </c>
      <c r="E2125" t="s">
        <v>8949</v>
      </c>
      <c r="F2125" t="s">
        <v>45</v>
      </c>
      <c r="H2125" t="s">
        <v>100</v>
      </c>
      <c r="J2125">
        <v>1.6</v>
      </c>
      <c r="K2125">
        <v>35</v>
      </c>
    </row>
    <row r="2126" spans="1:11">
      <c r="A2126" t="s">
        <v>8950</v>
      </c>
      <c r="B2126" t="s">
        <v>8951</v>
      </c>
      <c r="D2126" t="s">
        <v>5875</v>
      </c>
      <c r="E2126" t="s">
        <v>8952</v>
      </c>
      <c r="F2126" t="s">
        <v>4173</v>
      </c>
      <c r="G2126">
        <v>93</v>
      </c>
      <c r="H2126" t="s">
        <v>987</v>
      </c>
    </row>
    <row r="2127" spans="1:11">
      <c r="A2127" t="s">
        <v>8953</v>
      </c>
      <c r="B2127" t="s">
        <v>8954</v>
      </c>
      <c r="D2127" t="s">
        <v>1467</v>
      </c>
      <c r="E2127" t="s">
        <v>8955</v>
      </c>
      <c r="F2127" t="s">
        <v>18</v>
      </c>
      <c r="G2127">
        <v>83</v>
      </c>
      <c r="H2127" t="s">
        <v>210</v>
      </c>
      <c r="J2127">
        <v>3.7</v>
      </c>
      <c r="K2127">
        <v>31</v>
      </c>
    </row>
    <row r="2128" spans="1:11">
      <c r="A2128" t="s">
        <v>8956</v>
      </c>
      <c r="B2128" t="s">
        <v>8957</v>
      </c>
      <c r="C2128" t="s">
        <v>8958</v>
      </c>
      <c r="D2128" t="s">
        <v>403</v>
      </c>
      <c r="E2128" t="s">
        <v>6955</v>
      </c>
      <c r="F2128" t="s">
        <v>892</v>
      </c>
      <c r="G2128">
        <v>112</v>
      </c>
      <c r="H2128" t="s">
        <v>620</v>
      </c>
      <c r="J2128">
        <v>6.9</v>
      </c>
      <c r="K2128">
        <v>57</v>
      </c>
    </row>
    <row r="2129" spans="1:11">
      <c r="A2129" t="s">
        <v>8959</v>
      </c>
      <c r="B2129" t="s">
        <v>8960</v>
      </c>
      <c r="C2129" t="s">
        <v>8961</v>
      </c>
      <c r="D2129" t="s">
        <v>8962</v>
      </c>
      <c r="E2129" t="s">
        <v>8963</v>
      </c>
      <c r="F2129" t="s">
        <v>59</v>
      </c>
      <c r="G2129">
        <v>26</v>
      </c>
      <c r="H2129" t="s">
        <v>3125</v>
      </c>
    </row>
    <row r="2130" spans="1:11">
      <c r="A2130" t="s">
        <v>8964</v>
      </c>
      <c r="B2130" t="s">
        <v>8965</v>
      </c>
      <c r="C2130" t="s">
        <v>8966</v>
      </c>
      <c r="D2130" t="s">
        <v>5525</v>
      </c>
      <c r="E2130" t="s">
        <v>8967</v>
      </c>
      <c r="F2130" t="s">
        <v>156</v>
      </c>
      <c r="H2130" t="s">
        <v>8968</v>
      </c>
      <c r="J2130">
        <v>5.0999999999999996</v>
      </c>
      <c r="K2130">
        <v>14</v>
      </c>
    </row>
    <row r="2131" spans="1:11">
      <c r="A2131" t="s">
        <v>8969</v>
      </c>
      <c r="B2131" t="s">
        <v>8970</v>
      </c>
      <c r="C2131" t="s">
        <v>8971</v>
      </c>
      <c r="D2131" t="s">
        <v>3152</v>
      </c>
      <c r="E2131" t="s">
        <v>8972</v>
      </c>
      <c r="F2131" t="s">
        <v>343</v>
      </c>
      <c r="G2131">
        <v>82</v>
      </c>
      <c r="H2131" t="s">
        <v>100</v>
      </c>
    </row>
    <row r="2132" spans="1:11">
      <c r="A2132" t="s">
        <v>8973</v>
      </c>
      <c r="B2132" t="s">
        <v>8974</v>
      </c>
      <c r="C2132" t="s">
        <v>8975</v>
      </c>
      <c r="E2132" t="s">
        <v>8976</v>
      </c>
      <c r="F2132" t="s">
        <v>38</v>
      </c>
      <c r="G2132">
        <v>120</v>
      </c>
      <c r="H2132" t="s">
        <v>100</v>
      </c>
    </row>
    <row r="2133" spans="1:11">
      <c r="A2133" t="s">
        <v>8977</v>
      </c>
      <c r="B2133" t="s">
        <v>8978</v>
      </c>
      <c r="D2133" t="s">
        <v>97</v>
      </c>
      <c r="E2133" t="s">
        <v>8979</v>
      </c>
      <c r="F2133" t="s">
        <v>18</v>
      </c>
      <c r="G2133">
        <v>76</v>
      </c>
      <c r="H2133" t="s">
        <v>874</v>
      </c>
      <c r="J2133">
        <v>4.5</v>
      </c>
      <c r="K2133">
        <v>24</v>
      </c>
    </row>
    <row r="2134" spans="1:11">
      <c r="A2134" t="s">
        <v>8980</v>
      </c>
      <c r="B2134" t="s">
        <v>8981</v>
      </c>
      <c r="D2134" t="s">
        <v>4974</v>
      </c>
      <c r="E2134" t="s">
        <v>8982</v>
      </c>
      <c r="F2134" t="s">
        <v>31</v>
      </c>
      <c r="G2134">
        <v>100</v>
      </c>
      <c r="H2134" t="s">
        <v>100</v>
      </c>
      <c r="I2134" t="s">
        <v>47</v>
      </c>
    </row>
    <row r="2135" spans="1:11">
      <c r="A2135" t="s">
        <v>8983</v>
      </c>
      <c r="B2135" t="s">
        <v>8984</v>
      </c>
      <c r="C2135" t="s">
        <v>8985</v>
      </c>
      <c r="D2135" t="s">
        <v>1295</v>
      </c>
      <c r="E2135" t="s">
        <v>8986</v>
      </c>
      <c r="F2135" t="s">
        <v>625</v>
      </c>
      <c r="H2135" t="s">
        <v>100</v>
      </c>
    </row>
    <row r="2136" spans="1:11">
      <c r="A2136" t="s">
        <v>8987</v>
      </c>
      <c r="B2136" t="s">
        <v>8988</v>
      </c>
      <c r="C2136" t="s">
        <v>8989</v>
      </c>
      <c r="D2136" t="s">
        <v>1467</v>
      </c>
      <c r="E2136" t="s">
        <v>8990</v>
      </c>
      <c r="F2136" t="s">
        <v>1223</v>
      </c>
      <c r="G2136">
        <v>90</v>
      </c>
      <c r="H2136" t="s">
        <v>620</v>
      </c>
      <c r="J2136">
        <v>3.9</v>
      </c>
      <c r="K2136">
        <v>12</v>
      </c>
    </row>
    <row r="2137" spans="1:11">
      <c r="A2137" t="s">
        <v>8991</v>
      </c>
      <c r="B2137" t="s">
        <v>8992</v>
      </c>
      <c r="D2137" t="s">
        <v>1093</v>
      </c>
      <c r="E2137" t="s">
        <v>8993</v>
      </c>
      <c r="F2137" t="s">
        <v>727</v>
      </c>
    </row>
    <row r="2138" spans="1:11">
      <c r="A2138" t="s">
        <v>8994</v>
      </c>
      <c r="B2138" t="s">
        <v>8995</v>
      </c>
      <c r="C2138" t="s">
        <v>8996</v>
      </c>
      <c r="D2138" t="s">
        <v>8997</v>
      </c>
      <c r="E2138" t="s">
        <v>8997</v>
      </c>
      <c r="F2138" t="s">
        <v>18</v>
      </c>
      <c r="G2138">
        <v>66</v>
      </c>
      <c r="H2138" t="s">
        <v>8998</v>
      </c>
    </row>
    <row r="2139" spans="1:11">
      <c r="A2139" t="s">
        <v>8999</v>
      </c>
      <c r="B2139" t="s">
        <v>9000</v>
      </c>
      <c r="E2139" t="s">
        <v>9001</v>
      </c>
      <c r="F2139" t="s">
        <v>933</v>
      </c>
      <c r="G2139">
        <v>60</v>
      </c>
      <c r="H2139" t="s">
        <v>100</v>
      </c>
      <c r="J2139">
        <v>7.9</v>
      </c>
      <c r="K2139">
        <v>9</v>
      </c>
    </row>
    <row r="2140" spans="1:11">
      <c r="A2140" t="s">
        <v>9002</v>
      </c>
      <c r="B2140" t="s">
        <v>9003</v>
      </c>
      <c r="C2140" t="s">
        <v>9004</v>
      </c>
      <c r="D2140" t="s">
        <v>43</v>
      </c>
      <c r="E2140" t="s">
        <v>9005</v>
      </c>
      <c r="F2140" t="s">
        <v>1971</v>
      </c>
      <c r="G2140">
        <v>18</v>
      </c>
      <c r="H2140" t="s">
        <v>9006</v>
      </c>
    </row>
    <row r="2141" spans="1:11">
      <c r="A2141" t="s">
        <v>9007</v>
      </c>
      <c r="B2141" t="s">
        <v>9008</v>
      </c>
      <c r="C2141" t="s">
        <v>9009</v>
      </c>
      <c r="D2141" t="s">
        <v>9010</v>
      </c>
      <c r="E2141" t="s">
        <v>9011</v>
      </c>
      <c r="F2141" t="s">
        <v>1145</v>
      </c>
      <c r="G2141">
        <v>120</v>
      </c>
      <c r="H2141" t="s">
        <v>100</v>
      </c>
      <c r="J2141">
        <v>6.5</v>
      </c>
      <c r="K2141">
        <v>42</v>
      </c>
    </row>
    <row r="2142" spans="1:11">
      <c r="A2142" t="s">
        <v>9012</v>
      </c>
      <c r="B2142" t="s">
        <v>9013</v>
      </c>
      <c r="C2142" t="s">
        <v>9014</v>
      </c>
      <c r="D2142" t="s">
        <v>602</v>
      </c>
      <c r="E2142" t="s">
        <v>9015</v>
      </c>
      <c r="H2142" t="s">
        <v>279</v>
      </c>
    </row>
    <row r="2143" spans="1:11">
      <c r="A2143" t="s">
        <v>9016</v>
      </c>
      <c r="B2143" t="s">
        <v>9017</v>
      </c>
      <c r="C2143" t="s">
        <v>9018</v>
      </c>
      <c r="D2143" t="s">
        <v>9019</v>
      </c>
      <c r="E2143" t="s">
        <v>9020</v>
      </c>
      <c r="H2143" t="s">
        <v>39</v>
      </c>
    </row>
    <row r="2144" spans="1:11">
      <c r="A2144" t="s">
        <v>9021</v>
      </c>
      <c r="B2144" t="s">
        <v>9022</v>
      </c>
      <c r="C2144" t="s">
        <v>9023</v>
      </c>
      <c r="D2144" t="s">
        <v>1056</v>
      </c>
      <c r="E2144" t="s">
        <v>9024</v>
      </c>
      <c r="F2144" t="s">
        <v>672</v>
      </c>
      <c r="G2144">
        <v>112</v>
      </c>
      <c r="H2144" t="s">
        <v>254</v>
      </c>
      <c r="I2144" t="s">
        <v>405</v>
      </c>
      <c r="J2144">
        <v>6.9</v>
      </c>
      <c r="K2144">
        <v>92</v>
      </c>
    </row>
    <row r="2145" spans="1:11">
      <c r="A2145" t="s">
        <v>9025</v>
      </c>
      <c r="B2145" t="s">
        <v>9026</v>
      </c>
      <c r="D2145" t="s">
        <v>9027</v>
      </c>
      <c r="E2145" t="s">
        <v>9028</v>
      </c>
      <c r="H2145" t="s">
        <v>1935</v>
      </c>
    </row>
    <row r="2146" spans="1:11">
      <c r="A2146" t="s">
        <v>9029</v>
      </c>
      <c r="B2146" t="s">
        <v>9030</v>
      </c>
      <c r="C2146" t="s">
        <v>9031</v>
      </c>
      <c r="E2146" t="s">
        <v>9032</v>
      </c>
      <c r="F2146" t="s">
        <v>45</v>
      </c>
      <c r="G2146">
        <v>15</v>
      </c>
      <c r="H2146" t="s">
        <v>100</v>
      </c>
    </row>
    <row r="2147" spans="1:11">
      <c r="A2147" t="s">
        <v>9033</v>
      </c>
      <c r="B2147" t="s">
        <v>9034</v>
      </c>
      <c r="C2147" t="s">
        <v>9035</v>
      </c>
      <c r="D2147" t="s">
        <v>3170</v>
      </c>
      <c r="E2147" t="s">
        <v>9036</v>
      </c>
      <c r="F2147" t="s">
        <v>65</v>
      </c>
      <c r="G2147">
        <v>3</v>
      </c>
      <c r="H2147" t="s">
        <v>3125</v>
      </c>
      <c r="J2147">
        <v>7.6</v>
      </c>
      <c r="K2147">
        <v>13</v>
      </c>
    </row>
    <row r="2148" spans="1:11">
      <c r="A2148" t="s">
        <v>9037</v>
      </c>
      <c r="B2148" t="s">
        <v>9038</v>
      </c>
      <c r="C2148" t="s">
        <v>9039</v>
      </c>
      <c r="E2148" t="s">
        <v>9040</v>
      </c>
      <c r="F2148" t="s">
        <v>65</v>
      </c>
      <c r="G2148">
        <v>90</v>
      </c>
      <c r="H2148" t="s">
        <v>210</v>
      </c>
      <c r="I2148" t="s">
        <v>54</v>
      </c>
    </row>
    <row r="2149" spans="1:11">
      <c r="A2149" t="s">
        <v>9041</v>
      </c>
      <c r="B2149" t="s">
        <v>9042</v>
      </c>
      <c r="C2149" t="s">
        <v>9043</v>
      </c>
      <c r="E2149" t="s">
        <v>9044</v>
      </c>
      <c r="H2149" t="s">
        <v>1482</v>
      </c>
    </row>
    <row r="2150" spans="1:11">
      <c r="A2150" t="s">
        <v>9045</v>
      </c>
      <c r="B2150" t="s">
        <v>9046</v>
      </c>
      <c r="E2150" t="s">
        <v>9047</v>
      </c>
      <c r="F2150" t="s">
        <v>318</v>
      </c>
    </row>
    <row r="2151" spans="1:11">
      <c r="A2151" t="s">
        <v>9048</v>
      </c>
      <c r="B2151" t="s">
        <v>9049</v>
      </c>
      <c r="E2151" t="s">
        <v>9050</v>
      </c>
      <c r="F2151" t="s">
        <v>662</v>
      </c>
      <c r="H2151" t="s">
        <v>76</v>
      </c>
      <c r="J2151">
        <v>8.6</v>
      </c>
      <c r="K2151">
        <v>7</v>
      </c>
    </row>
    <row r="2152" spans="1:11">
      <c r="A2152" t="s">
        <v>9051</v>
      </c>
      <c r="B2152" t="s">
        <v>9052</v>
      </c>
      <c r="E2152" t="s">
        <v>9053</v>
      </c>
      <c r="F2152" t="s">
        <v>1865</v>
      </c>
      <c r="H2152" t="s">
        <v>620</v>
      </c>
      <c r="J2152">
        <v>6.4</v>
      </c>
      <c r="K2152">
        <v>8</v>
      </c>
    </row>
    <row r="2153" spans="1:11">
      <c r="A2153" t="s">
        <v>9054</v>
      </c>
      <c r="B2153" t="s">
        <v>9055</v>
      </c>
      <c r="C2153" t="s">
        <v>9056</v>
      </c>
      <c r="D2153" t="s">
        <v>3699</v>
      </c>
      <c r="E2153" t="s">
        <v>9057</v>
      </c>
      <c r="F2153" t="s">
        <v>221</v>
      </c>
      <c r="G2153">
        <v>83</v>
      </c>
      <c r="H2153" t="s">
        <v>100</v>
      </c>
      <c r="I2153" t="s">
        <v>47</v>
      </c>
    </row>
    <row r="2154" spans="1:11">
      <c r="A2154" t="s">
        <v>9058</v>
      </c>
      <c r="B2154" t="s">
        <v>9059</v>
      </c>
      <c r="D2154" t="s">
        <v>1570</v>
      </c>
      <c r="E2154" t="s">
        <v>9060</v>
      </c>
      <c r="F2154" t="s">
        <v>2327</v>
      </c>
      <c r="G2154">
        <v>90</v>
      </c>
      <c r="H2154" t="s">
        <v>100</v>
      </c>
    </row>
    <row r="2155" spans="1:11">
      <c r="A2155" t="s">
        <v>9061</v>
      </c>
      <c r="B2155" t="s">
        <v>9062</v>
      </c>
      <c r="D2155" t="s">
        <v>9063</v>
      </c>
      <c r="E2155" t="s">
        <v>9064</v>
      </c>
      <c r="F2155" t="s">
        <v>892</v>
      </c>
      <c r="G2155">
        <v>80</v>
      </c>
      <c r="H2155" t="s">
        <v>100</v>
      </c>
    </row>
    <row r="2156" spans="1:11">
      <c r="A2156" t="s">
        <v>9065</v>
      </c>
      <c r="B2156" t="s">
        <v>9066</v>
      </c>
      <c r="D2156" t="s">
        <v>9067</v>
      </c>
      <c r="E2156" t="s">
        <v>9068</v>
      </c>
      <c r="F2156" t="s">
        <v>1971</v>
      </c>
      <c r="G2156">
        <v>90</v>
      </c>
      <c r="H2156" t="s">
        <v>840</v>
      </c>
      <c r="J2156">
        <v>6.1</v>
      </c>
      <c r="K2156">
        <v>9</v>
      </c>
    </row>
    <row r="2157" spans="1:11">
      <c r="A2157" t="s">
        <v>9069</v>
      </c>
      <c r="B2157" t="s">
        <v>9070</v>
      </c>
      <c r="E2157" t="s">
        <v>9071</v>
      </c>
      <c r="F2157" t="s">
        <v>59</v>
      </c>
      <c r="H2157" t="s">
        <v>657</v>
      </c>
    </row>
    <row r="2158" spans="1:11">
      <c r="A2158" t="s">
        <v>9072</v>
      </c>
      <c r="B2158" t="s">
        <v>9073</v>
      </c>
      <c r="C2158" t="s">
        <v>9074</v>
      </c>
      <c r="D2158" t="s">
        <v>9075</v>
      </c>
      <c r="E2158" t="s">
        <v>9076</v>
      </c>
      <c r="F2158" t="s">
        <v>343</v>
      </c>
      <c r="G2158">
        <v>80</v>
      </c>
      <c r="H2158" t="s">
        <v>3909</v>
      </c>
    </row>
    <row r="2159" spans="1:11">
      <c r="A2159" t="s">
        <v>9077</v>
      </c>
      <c r="B2159" t="s">
        <v>9078</v>
      </c>
      <c r="C2159" t="s">
        <v>9079</v>
      </c>
      <c r="D2159" t="s">
        <v>1066</v>
      </c>
      <c r="E2159" t="s">
        <v>9080</v>
      </c>
      <c r="F2159" t="s">
        <v>862</v>
      </c>
      <c r="G2159">
        <v>125</v>
      </c>
      <c r="H2159" t="s">
        <v>100</v>
      </c>
      <c r="J2159">
        <v>7.1</v>
      </c>
      <c r="K2159">
        <v>57</v>
      </c>
    </row>
    <row r="2160" spans="1:11">
      <c r="A2160" t="s">
        <v>9081</v>
      </c>
      <c r="B2160" t="s">
        <v>9082</v>
      </c>
      <c r="C2160" t="s">
        <v>9083</v>
      </c>
      <c r="D2160" t="s">
        <v>9084</v>
      </c>
      <c r="E2160" t="s">
        <v>9085</v>
      </c>
      <c r="G2160">
        <v>120</v>
      </c>
      <c r="H2160" t="s">
        <v>1176</v>
      </c>
    </row>
    <row r="2161" spans="1:11">
      <c r="A2161" t="s">
        <v>9086</v>
      </c>
      <c r="B2161" t="s">
        <v>9087</v>
      </c>
      <c r="D2161" t="s">
        <v>1027</v>
      </c>
      <c r="E2161" t="s">
        <v>9088</v>
      </c>
      <c r="F2161" t="s">
        <v>191</v>
      </c>
      <c r="G2161">
        <v>73</v>
      </c>
      <c r="H2161" t="s">
        <v>100</v>
      </c>
      <c r="J2161">
        <v>7.5</v>
      </c>
      <c r="K2161">
        <v>13</v>
      </c>
    </row>
    <row r="2162" spans="1:11">
      <c r="A2162" t="s">
        <v>9089</v>
      </c>
      <c r="B2162" t="s">
        <v>9090</v>
      </c>
      <c r="D2162" t="s">
        <v>1570</v>
      </c>
      <c r="E2162" t="s">
        <v>9091</v>
      </c>
      <c r="F2162" t="s">
        <v>1199</v>
      </c>
      <c r="G2162">
        <v>86</v>
      </c>
      <c r="J2162">
        <v>4.5999999999999996</v>
      </c>
      <c r="K2162">
        <v>11</v>
      </c>
    </row>
    <row r="2163" spans="1:11">
      <c r="A2163" t="s">
        <v>9092</v>
      </c>
      <c r="B2163" t="s">
        <v>9093</v>
      </c>
      <c r="C2163" t="s">
        <v>9094</v>
      </c>
      <c r="E2163" t="s">
        <v>9095</v>
      </c>
      <c r="F2163" t="s">
        <v>45</v>
      </c>
      <c r="H2163" t="s">
        <v>76</v>
      </c>
      <c r="J2163">
        <v>4.3</v>
      </c>
      <c r="K2163">
        <v>20</v>
      </c>
    </row>
    <row r="2164" spans="1:11">
      <c r="A2164" t="s">
        <v>9096</v>
      </c>
      <c r="B2164" t="s">
        <v>9097</v>
      </c>
      <c r="C2164" t="s">
        <v>9098</v>
      </c>
      <c r="D2164" t="s">
        <v>4357</v>
      </c>
      <c r="E2164" t="s">
        <v>9099</v>
      </c>
      <c r="F2164" t="s">
        <v>823</v>
      </c>
      <c r="G2164">
        <v>106</v>
      </c>
      <c r="J2164">
        <v>5.7</v>
      </c>
      <c r="K2164">
        <v>7</v>
      </c>
    </row>
    <row r="2165" spans="1:11">
      <c r="A2165" t="s">
        <v>9100</v>
      </c>
      <c r="B2165" t="s">
        <v>9101</v>
      </c>
      <c r="D2165" t="s">
        <v>9102</v>
      </c>
      <c r="E2165" t="s">
        <v>9103</v>
      </c>
      <c r="F2165" t="s">
        <v>191</v>
      </c>
      <c r="G2165">
        <v>92</v>
      </c>
      <c r="H2165" t="s">
        <v>9104</v>
      </c>
      <c r="J2165">
        <v>6.1</v>
      </c>
      <c r="K2165">
        <v>12</v>
      </c>
    </row>
    <row r="2166" spans="1:11">
      <c r="A2166" t="s">
        <v>9105</v>
      </c>
      <c r="B2166" t="s">
        <v>9106</v>
      </c>
      <c r="D2166" t="s">
        <v>9107</v>
      </c>
      <c r="E2166" t="s">
        <v>9108</v>
      </c>
      <c r="F2166" t="s">
        <v>99</v>
      </c>
      <c r="G2166">
        <v>81</v>
      </c>
      <c r="H2166" t="s">
        <v>39</v>
      </c>
      <c r="J2166">
        <v>5.4</v>
      </c>
      <c r="K2166">
        <v>14</v>
      </c>
    </row>
    <row r="2167" spans="1:11">
      <c r="A2167" t="s">
        <v>9109</v>
      </c>
      <c r="B2167" t="s">
        <v>9110</v>
      </c>
      <c r="C2167" t="s">
        <v>9111</v>
      </c>
      <c r="D2167" t="s">
        <v>9112</v>
      </c>
      <c r="E2167" t="s">
        <v>9113</v>
      </c>
      <c r="F2167" t="s">
        <v>343</v>
      </c>
      <c r="G2167">
        <v>106</v>
      </c>
      <c r="H2167" t="s">
        <v>157</v>
      </c>
      <c r="I2167" t="s">
        <v>562</v>
      </c>
      <c r="J2167">
        <v>8.1999999999999993</v>
      </c>
      <c r="K2167">
        <v>6</v>
      </c>
    </row>
    <row r="2168" spans="1:11">
      <c r="A2168" t="s">
        <v>9114</v>
      </c>
      <c r="B2168" t="s">
        <v>9115</v>
      </c>
      <c r="C2168" t="s">
        <v>9116</v>
      </c>
      <c r="D2168" t="s">
        <v>9117</v>
      </c>
      <c r="E2168" t="s">
        <v>9118</v>
      </c>
      <c r="F2168" t="s">
        <v>25</v>
      </c>
      <c r="G2168">
        <v>16</v>
      </c>
      <c r="H2168" t="s">
        <v>5852</v>
      </c>
    </row>
    <row r="2169" spans="1:11">
      <c r="A2169" t="s">
        <v>9119</v>
      </c>
      <c r="B2169" t="s">
        <v>9120</v>
      </c>
      <c r="C2169" t="s">
        <v>9121</v>
      </c>
      <c r="D2169" t="s">
        <v>9122</v>
      </c>
      <c r="E2169" t="s">
        <v>9123</v>
      </c>
      <c r="F2169" t="s">
        <v>343</v>
      </c>
      <c r="G2169">
        <v>10</v>
      </c>
      <c r="H2169" t="s">
        <v>6759</v>
      </c>
    </row>
    <row r="2170" spans="1:11">
      <c r="A2170" t="s">
        <v>9124</v>
      </c>
      <c r="B2170" t="s">
        <v>9125</v>
      </c>
      <c r="C2170" t="s">
        <v>9126</v>
      </c>
      <c r="D2170" t="s">
        <v>9127</v>
      </c>
      <c r="E2170" t="s">
        <v>9128</v>
      </c>
      <c r="F2170" t="s">
        <v>25</v>
      </c>
      <c r="G2170">
        <v>15</v>
      </c>
      <c r="H2170" t="s">
        <v>2494</v>
      </c>
      <c r="J2170">
        <v>8.4</v>
      </c>
      <c r="K2170">
        <v>7</v>
      </c>
    </row>
    <row r="2171" spans="1:11">
      <c r="A2171" t="s">
        <v>9129</v>
      </c>
      <c r="B2171" t="s">
        <v>9130</v>
      </c>
      <c r="C2171" t="s">
        <v>9131</v>
      </c>
      <c r="D2171" t="s">
        <v>1127</v>
      </c>
      <c r="E2171" t="s">
        <v>9132</v>
      </c>
      <c r="F2171" t="s">
        <v>45</v>
      </c>
      <c r="G2171">
        <v>70</v>
      </c>
      <c r="H2171" t="s">
        <v>100</v>
      </c>
      <c r="I2171" t="s">
        <v>562</v>
      </c>
      <c r="J2171">
        <v>7.8</v>
      </c>
      <c r="K2171">
        <v>8</v>
      </c>
    </row>
    <row r="2172" spans="1:11">
      <c r="A2172" t="s">
        <v>9133</v>
      </c>
      <c r="B2172" t="s">
        <v>9134</v>
      </c>
      <c r="C2172" t="s">
        <v>9135</v>
      </c>
      <c r="D2172" t="s">
        <v>7516</v>
      </c>
      <c r="E2172" t="s">
        <v>9136</v>
      </c>
      <c r="F2172" t="s">
        <v>9137</v>
      </c>
      <c r="G2172">
        <v>140</v>
      </c>
      <c r="H2172" t="s">
        <v>100</v>
      </c>
      <c r="J2172">
        <v>7.1</v>
      </c>
      <c r="K2172">
        <v>122</v>
      </c>
    </row>
    <row r="2173" spans="1:11">
      <c r="A2173" t="s">
        <v>9138</v>
      </c>
      <c r="B2173" t="s">
        <v>9139</v>
      </c>
      <c r="D2173" t="s">
        <v>712</v>
      </c>
      <c r="E2173" t="s">
        <v>9140</v>
      </c>
      <c r="F2173" t="s">
        <v>343</v>
      </c>
      <c r="G2173">
        <v>66</v>
      </c>
      <c r="H2173" t="s">
        <v>254</v>
      </c>
      <c r="I2173" t="s">
        <v>562</v>
      </c>
      <c r="J2173">
        <v>6</v>
      </c>
      <c r="K2173">
        <v>9</v>
      </c>
    </row>
    <row r="2174" spans="1:11">
      <c r="A2174" t="s">
        <v>9141</v>
      </c>
      <c r="B2174" t="s">
        <v>9142</v>
      </c>
      <c r="C2174" t="s">
        <v>9143</v>
      </c>
      <c r="D2174" t="s">
        <v>291</v>
      </c>
      <c r="E2174" t="s">
        <v>9144</v>
      </c>
      <c r="F2174" t="s">
        <v>99</v>
      </c>
      <c r="G2174">
        <v>92</v>
      </c>
      <c r="H2174" t="s">
        <v>178</v>
      </c>
      <c r="J2174">
        <v>7.6</v>
      </c>
      <c r="K2174">
        <v>15</v>
      </c>
    </row>
    <row r="2175" spans="1:11">
      <c r="A2175" t="s">
        <v>9145</v>
      </c>
      <c r="B2175" t="s">
        <v>9146</v>
      </c>
      <c r="D2175" t="s">
        <v>3852</v>
      </c>
      <c r="E2175" t="s">
        <v>9147</v>
      </c>
      <c r="F2175" t="s">
        <v>1199</v>
      </c>
      <c r="G2175">
        <v>84</v>
      </c>
      <c r="H2175" t="s">
        <v>76</v>
      </c>
    </row>
    <row r="2176" spans="1:11">
      <c r="A2176" t="s">
        <v>9148</v>
      </c>
      <c r="B2176" t="s">
        <v>9149</v>
      </c>
      <c r="C2176" t="s">
        <v>9150</v>
      </c>
      <c r="D2176" t="s">
        <v>7021</v>
      </c>
      <c r="F2176" t="s">
        <v>221</v>
      </c>
      <c r="G2176">
        <v>91</v>
      </c>
      <c r="H2176" t="s">
        <v>3909</v>
      </c>
      <c r="J2176">
        <v>7.3</v>
      </c>
      <c r="K2176">
        <v>18</v>
      </c>
    </row>
    <row r="2177" spans="1:11">
      <c r="A2177" t="s">
        <v>9151</v>
      </c>
      <c r="B2177" t="s">
        <v>9152</v>
      </c>
      <c r="C2177" t="s">
        <v>9153</v>
      </c>
      <c r="D2177" t="s">
        <v>9154</v>
      </c>
      <c r="E2177" t="s">
        <v>9155</v>
      </c>
      <c r="F2177" t="s">
        <v>1223</v>
      </c>
      <c r="G2177">
        <v>10</v>
      </c>
      <c r="H2177" t="s">
        <v>3607</v>
      </c>
      <c r="J2177">
        <v>8.9</v>
      </c>
      <c r="K2177">
        <v>7</v>
      </c>
    </row>
    <row r="2178" spans="1:11">
      <c r="A2178" t="s">
        <v>9156</v>
      </c>
      <c r="B2178" t="s">
        <v>9157</v>
      </c>
      <c r="C2178" t="s">
        <v>9158</v>
      </c>
      <c r="D2178" t="s">
        <v>9159</v>
      </c>
      <c r="E2178" t="s">
        <v>9160</v>
      </c>
      <c r="F2178" t="s">
        <v>93</v>
      </c>
      <c r="G2178">
        <v>105</v>
      </c>
      <c r="H2178" t="s">
        <v>298</v>
      </c>
      <c r="I2178" t="s">
        <v>446</v>
      </c>
      <c r="J2178">
        <v>7.7</v>
      </c>
      <c r="K2178">
        <v>30</v>
      </c>
    </row>
    <row r="2179" spans="1:11">
      <c r="A2179" t="s">
        <v>9161</v>
      </c>
      <c r="B2179" t="s">
        <v>9162</v>
      </c>
      <c r="C2179" t="s">
        <v>9163</v>
      </c>
      <c r="D2179" t="s">
        <v>6117</v>
      </c>
      <c r="F2179" t="s">
        <v>93</v>
      </c>
      <c r="G2179">
        <v>12</v>
      </c>
      <c r="H2179" t="s">
        <v>8409</v>
      </c>
    </row>
    <row r="2180" spans="1:11">
      <c r="A2180" t="s">
        <v>9164</v>
      </c>
      <c r="B2180" t="s">
        <v>9165</v>
      </c>
      <c r="C2180" t="s">
        <v>9166</v>
      </c>
      <c r="E2180" t="s">
        <v>9167</v>
      </c>
      <c r="F2180" t="s">
        <v>38</v>
      </c>
      <c r="H2180" t="s">
        <v>210</v>
      </c>
    </row>
    <row r="2181" spans="1:11">
      <c r="A2181" t="s">
        <v>9168</v>
      </c>
      <c r="B2181" t="s">
        <v>9169</v>
      </c>
      <c r="E2181" t="s">
        <v>9170</v>
      </c>
      <c r="F2181" t="s">
        <v>2115</v>
      </c>
      <c r="G2181">
        <v>30</v>
      </c>
      <c r="H2181" t="s">
        <v>620</v>
      </c>
      <c r="J2181">
        <v>6.2</v>
      </c>
      <c r="K2181">
        <v>28</v>
      </c>
    </row>
    <row r="2182" spans="1:11">
      <c r="A2182" t="s">
        <v>9171</v>
      </c>
      <c r="B2182" t="s">
        <v>9172</v>
      </c>
      <c r="C2182" t="s">
        <v>9173</v>
      </c>
      <c r="E2182" t="s">
        <v>9174</v>
      </c>
      <c r="H2182" t="s">
        <v>9175</v>
      </c>
    </row>
    <row r="2183" spans="1:11">
      <c r="A2183" t="s">
        <v>9176</v>
      </c>
      <c r="B2183" t="s">
        <v>9177</v>
      </c>
      <c r="C2183" t="s">
        <v>9178</v>
      </c>
      <c r="D2183" t="s">
        <v>1037</v>
      </c>
      <c r="E2183" t="s">
        <v>9179</v>
      </c>
      <c r="F2183" t="s">
        <v>4562</v>
      </c>
      <c r="G2183">
        <v>145</v>
      </c>
      <c r="H2183" t="s">
        <v>100</v>
      </c>
      <c r="J2183">
        <v>6.8</v>
      </c>
      <c r="K2183">
        <v>19</v>
      </c>
    </row>
    <row r="2184" spans="1:11">
      <c r="A2184" t="s">
        <v>9180</v>
      </c>
      <c r="B2184" t="s">
        <v>9181</v>
      </c>
      <c r="D2184" t="s">
        <v>171</v>
      </c>
      <c r="E2184" t="s">
        <v>9182</v>
      </c>
      <c r="F2184" t="s">
        <v>191</v>
      </c>
      <c r="H2184" t="s">
        <v>100</v>
      </c>
    </row>
    <row r="2185" spans="1:11">
      <c r="A2185" t="s">
        <v>9183</v>
      </c>
      <c r="B2185" t="s">
        <v>9184</v>
      </c>
      <c r="C2185" t="s">
        <v>9185</v>
      </c>
      <c r="D2185" t="s">
        <v>4140</v>
      </c>
      <c r="E2185" t="s">
        <v>9186</v>
      </c>
      <c r="F2185" t="s">
        <v>65</v>
      </c>
      <c r="G2185">
        <v>81</v>
      </c>
      <c r="H2185" t="s">
        <v>496</v>
      </c>
      <c r="I2185" t="s">
        <v>54</v>
      </c>
      <c r="J2185">
        <v>6.2</v>
      </c>
      <c r="K2185">
        <v>20</v>
      </c>
    </row>
    <row r="2186" spans="1:11">
      <c r="A2186" t="s">
        <v>9187</v>
      </c>
      <c r="B2186" t="s">
        <v>9188</v>
      </c>
      <c r="C2186" t="s">
        <v>9189</v>
      </c>
      <c r="D2186" t="s">
        <v>403</v>
      </c>
      <c r="E2186" t="s">
        <v>9190</v>
      </c>
      <c r="F2186" t="s">
        <v>31</v>
      </c>
      <c r="G2186">
        <v>89</v>
      </c>
      <c r="H2186" t="s">
        <v>4937</v>
      </c>
      <c r="J2186">
        <v>6.8</v>
      </c>
      <c r="K2186">
        <v>39</v>
      </c>
    </row>
    <row r="2187" spans="1:11">
      <c r="A2187" t="s">
        <v>9191</v>
      </c>
      <c r="B2187" t="s">
        <v>9192</v>
      </c>
      <c r="C2187" t="s">
        <v>9193</v>
      </c>
      <c r="E2187" t="s">
        <v>9194</v>
      </c>
      <c r="F2187" t="s">
        <v>99</v>
      </c>
      <c r="H2187" t="s">
        <v>673</v>
      </c>
    </row>
    <row r="2188" spans="1:11">
      <c r="A2188" t="s">
        <v>9195</v>
      </c>
      <c r="B2188" t="s">
        <v>9196</v>
      </c>
      <c r="C2188" t="s">
        <v>9197</v>
      </c>
      <c r="D2188" t="s">
        <v>6122</v>
      </c>
      <c r="E2188" t="s">
        <v>9198</v>
      </c>
      <c r="F2188" t="s">
        <v>93</v>
      </c>
      <c r="G2188">
        <v>97</v>
      </c>
      <c r="H2188" t="s">
        <v>3890</v>
      </c>
      <c r="I2188" t="s">
        <v>47</v>
      </c>
      <c r="J2188">
        <v>9.1</v>
      </c>
      <c r="K2188">
        <v>25</v>
      </c>
    </row>
    <row r="2189" spans="1:11">
      <c r="A2189" t="s">
        <v>9199</v>
      </c>
      <c r="B2189" t="s">
        <v>9200</v>
      </c>
      <c r="D2189" t="s">
        <v>352</v>
      </c>
      <c r="E2189" t="s">
        <v>9201</v>
      </c>
      <c r="F2189" t="s">
        <v>1199</v>
      </c>
      <c r="G2189">
        <v>84</v>
      </c>
      <c r="H2189" t="s">
        <v>210</v>
      </c>
    </row>
    <row r="2190" spans="1:11">
      <c r="A2190" t="s">
        <v>9202</v>
      </c>
      <c r="B2190" t="s">
        <v>9203</v>
      </c>
      <c r="C2190" t="s">
        <v>9204</v>
      </c>
      <c r="D2190" t="s">
        <v>9205</v>
      </c>
      <c r="E2190" t="s">
        <v>9206</v>
      </c>
      <c r="F2190" t="s">
        <v>59</v>
      </c>
      <c r="G2190">
        <v>45</v>
      </c>
      <c r="H2190" t="s">
        <v>9207</v>
      </c>
    </row>
    <row r="2191" spans="1:11">
      <c r="A2191" t="s">
        <v>9208</v>
      </c>
      <c r="B2191" t="s">
        <v>9209</v>
      </c>
      <c r="D2191" t="s">
        <v>682</v>
      </c>
      <c r="E2191" t="s">
        <v>9210</v>
      </c>
      <c r="F2191" t="s">
        <v>892</v>
      </c>
      <c r="G2191">
        <v>83</v>
      </c>
      <c r="H2191" t="s">
        <v>39</v>
      </c>
      <c r="J2191">
        <v>4.0999999999999996</v>
      </c>
      <c r="K2191">
        <v>19</v>
      </c>
    </row>
    <row r="2192" spans="1:11">
      <c r="A2192" t="s">
        <v>9211</v>
      </c>
      <c r="B2192" t="s">
        <v>9212</v>
      </c>
      <c r="D2192" t="s">
        <v>1037</v>
      </c>
      <c r="E2192" t="s">
        <v>9213</v>
      </c>
      <c r="F2192" t="s">
        <v>933</v>
      </c>
      <c r="G2192">
        <v>181</v>
      </c>
      <c r="J2192">
        <v>6.7</v>
      </c>
      <c r="K2192">
        <v>14</v>
      </c>
    </row>
    <row r="2193" spans="1:11">
      <c r="A2193" t="s">
        <v>9214</v>
      </c>
      <c r="B2193" t="s">
        <v>9215</v>
      </c>
      <c r="D2193" t="s">
        <v>484</v>
      </c>
      <c r="E2193" t="s">
        <v>9216</v>
      </c>
      <c r="F2193" t="s">
        <v>31</v>
      </c>
      <c r="H2193" t="s">
        <v>210</v>
      </c>
    </row>
    <row r="2194" spans="1:11">
      <c r="A2194" t="s">
        <v>9217</v>
      </c>
      <c r="B2194" t="s">
        <v>9218</v>
      </c>
      <c r="D2194" t="s">
        <v>5268</v>
      </c>
      <c r="E2194" t="s">
        <v>9219</v>
      </c>
      <c r="F2194" t="s">
        <v>1223</v>
      </c>
      <c r="G2194">
        <v>90</v>
      </c>
      <c r="H2194" t="s">
        <v>883</v>
      </c>
      <c r="J2194">
        <v>4</v>
      </c>
      <c r="K2194">
        <v>13</v>
      </c>
    </row>
    <row r="2195" spans="1:11">
      <c r="A2195" t="s">
        <v>9220</v>
      </c>
      <c r="B2195" t="s">
        <v>9221</v>
      </c>
      <c r="C2195" t="s">
        <v>9222</v>
      </c>
      <c r="D2195" t="s">
        <v>8211</v>
      </c>
      <c r="E2195" t="s">
        <v>9223</v>
      </c>
      <c r="F2195" t="s">
        <v>672</v>
      </c>
      <c r="G2195">
        <v>95</v>
      </c>
      <c r="H2195" t="s">
        <v>1176</v>
      </c>
      <c r="J2195">
        <v>5</v>
      </c>
      <c r="K2195">
        <v>13</v>
      </c>
    </row>
    <row r="2196" spans="1:11">
      <c r="A2196" t="s">
        <v>9224</v>
      </c>
      <c r="B2196" t="s">
        <v>9225</v>
      </c>
      <c r="C2196" t="s">
        <v>9226</v>
      </c>
      <c r="D2196" t="s">
        <v>8796</v>
      </c>
      <c r="E2196" t="s">
        <v>9227</v>
      </c>
      <c r="F2196" t="s">
        <v>65</v>
      </c>
      <c r="G2196">
        <v>83</v>
      </c>
      <c r="H2196" t="s">
        <v>264</v>
      </c>
      <c r="I2196" t="s">
        <v>54</v>
      </c>
      <c r="J2196">
        <v>7.9</v>
      </c>
      <c r="K2196">
        <v>28</v>
      </c>
    </row>
    <row r="2197" spans="1:11">
      <c r="A2197" t="s">
        <v>9228</v>
      </c>
      <c r="B2197" t="s">
        <v>9229</v>
      </c>
      <c r="D2197" t="s">
        <v>359</v>
      </c>
      <c r="E2197" t="s">
        <v>9230</v>
      </c>
      <c r="F2197" t="s">
        <v>892</v>
      </c>
      <c r="G2197">
        <v>90</v>
      </c>
      <c r="H2197" t="s">
        <v>496</v>
      </c>
      <c r="J2197">
        <v>7</v>
      </c>
      <c r="K2197">
        <v>53</v>
      </c>
    </row>
    <row r="2198" spans="1:11">
      <c r="A2198" t="s">
        <v>9231</v>
      </c>
      <c r="B2198" t="s">
        <v>9232</v>
      </c>
      <c r="C2198" t="s">
        <v>9233</v>
      </c>
      <c r="E2198" t="s">
        <v>9234</v>
      </c>
      <c r="F2198" t="s">
        <v>93</v>
      </c>
      <c r="G2198">
        <v>60</v>
      </c>
      <c r="H2198" t="s">
        <v>2210</v>
      </c>
      <c r="I2198" t="s">
        <v>20</v>
      </c>
      <c r="J2198">
        <v>9.4</v>
      </c>
      <c r="K2198">
        <v>19</v>
      </c>
    </row>
    <row r="2199" spans="1:11">
      <c r="A2199" t="s">
        <v>9235</v>
      </c>
      <c r="B2199" t="s">
        <v>9236</v>
      </c>
      <c r="C2199" t="s">
        <v>9237</v>
      </c>
      <c r="E2199" t="s">
        <v>9238</v>
      </c>
      <c r="F2199" t="s">
        <v>387</v>
      </c>
      <c r="H2199" t="s">
        <v>100</v>
      </c>
    </row>
    <row r="2200" spans="1:11">
      <c r="A2200" t="s">
        <v>9239</v>
      </c>
      <c r="B2200" t="s">
        <v>9240</v>
      </c>
      <c r="C2200" t="s">
        <v>9241</v>
      </c>
      <c r="D2200" t="s">
        <v>8962</v>
      </c>
      <c r="E2200" t="s">
        <v>9242</v>
      </c>
      <c r="F2200" t="s">
        <v>31</v>
      </c>
      <c r="G2200">
        <v>21</v>
      </c>
      <c r="H2200" t="s">
        <v>3125</v>
      </c>
    </row>
    <row r="2201" spans="1:11">
      <c r="A2201" t="s">
        <v>9243</v>
      </c>
      <c r="B2201" t="s">
        <v>9244</v>
      </c>
      <c r="D2201" t="s">
        <v>1066</v>
      </c>
      <c r="E2201" t="s">
        <v>9245</v>
      </c>
      <c r="F2201" t="s">
        <v>191</v>
      </c>
      <c r="G2201">
        <v>90</v>
      </c>
      <c r="H2201" t="s">
        <v>100</v>
      </c>
      <c r="J2201">
        <v>6.3</v>
      </c>
      <c r="K2201">
        <v>50</v>
      </c>
    </row>
    <row r="2202" spans="1:11">
      <c r="A2202" t="s">
        <v>9246</v>
      </c>
      <c r="B2202" t="s">
        <v>9247</v>
      </c>
      <c r="C2202" t="s">
        <v>9248</v>
      </c>
      <c r="D2202" t="s">
        <v>1103</v>
      </c>
      <c r="E2202" t="s">
        <v>9249</v>
      </c>
      <c r="F2202" t="s">
        <v>1971</v>
      </c>
      <c r="G2202">
        <v>6</v>
      </c>
      <c r="H2202" t="s">
        <v>3607</v>
      </c>
      <c r="J2202">
        <v>6.2</v>
      </c>
      <c r="K2202">
        <v>17</v>
      </c>
    </row>
    <row r="2203" spans="1:11">
      <c r="A2203" t="s">
        <v>9250</v>
      </c>
      <c r="B2203" t="s">
        <v>9251</v>
      </c>
      <c r="C2203" t="s">
        <v>9252</v>
      </c>
      <c r="D2203" t="s">
        <v>9253</v>
      </c>
      <c r="E2203" t="s">
        <v>9254</v>
      </c>
      <c r="F2203" t="s">
        <v>25</v>
      </c>
      <c r="G2203">
        <v>148</v>
      </c>
      <c r="H2203" t="s">
        <v>620</v>
      </c>
      <c r="J2203">
        <v>6.1</v>
      </c>
      <c r="K2203">
        <v>12</v>
      </c>
    </row>
    <row r="2204" spans="1:11">
      <c r="A2204" t="s">
        <v>9255</v>
      </c>
      <c r="B2204" t="s">
        <v>9256</v>
      </c>
      <c r="E2204" t="s">
        <v>9257</v>
      </c>
    </row>
    <row r="2205" spans="1:11">
      <c r="A2205" t="s">
        <v>9258</v>
      </c>
      <c r="B2205" t="s">
        <v>9259</v>
      </c>
      <c r="E2205" t="s">
        <v>9260</v>
      </c>
      <c r="F2205" t="s">
        <v>221</v>
      </c>
    </row>
    <row r="2206" spans="1:11">
      <c r="A2206" t="s">
        <v>9261</v>
      </c>
      <c r="B2206" t="s">
        <v>9262</v>
      </c>
      <c r="C2206" t="s">
        <v>9263</v>
      </c>
      <c r="D2206" t="s">
        <v>9264</v>
      </c>
      <c r="E2206" t="s">
        <v>9265</v>
      </c>
      <c r="F2206" t="s">
        <v>38</v>
      </c>
    </row>
    <row r="2207" spans="1:11">
      <c r="A2207" t="s">
        <v>9266</v>
      </c>
      <c r="B2207" t="s">
        <v>9267</v>
      </c>
      <c r="C2207" t="s">
        <v>9268</v>
      </c>
      <c r="D2207" t="s">
        <v>9269</v>
      </c>
      <c r="E2207" t="s">
        <v>9270</v>
      </c>
      <c r="F2207" t="s">
        <v>138</v>
      </c>
      <c r="G2207">
        <v>77</v>
      </c>
      <c r="H2207" t="s">
        <v>39</v>
      </c>
      <c r="J2207">
        <v>5.5</v>
      </c>
      <c r="K2207">
        <v>17</v>
      </c>
    </row>
    <row r="2208" spans="1:11">
      <c r="A2208" t="s">
        <v>9271</v>
      </c>
      <c r="B2208" t="s">
        <v>9272</v>
      </c>
      <c r="C2208" t="s">
        <v>9273</v>
      </c>
      <c r="D2208" t="s">
        <v>9274</v>
      </c>
      <c r="E2208" t="s">
        <v>9275</v>
      </c>
      <c r="F2208" t="s">
        <v>45</v>
      </c>
      <c r="G2208">
        <v>107</v>
      </c>
      <c r="H2208" t="s">
        <v>100</v>
      </c>
      <c r="I2208" t="s">
        <v>562</v>
      </c>
    </row>
    <row r="2209" spans="1:11">
      <c r="A2209" t="s">
        <v>9276</v>
      </c>
      <c r="B2209" t="s">
        <v>9277</v>
      </c>
      <c r="F2209" t="s">
        <v>45</v>
      </c>
      <c r="H2209" t="s">
        <v>5192</v>
      </c>
      <c r="J2209">
        <v>9</v>
      </c>
      <c r="K2209">
        <v>5</v>
      </c>
    </row>
    <row r="2210" spans="1:11">
      <c r="A2210" t="s">
        <v>9278</v>
      </c>
      <c r="B2210" t="s">
        <v>9279</v>
      </c>
      <c r="D2210" t="s">
        <v>9280</v>
      </c>
      <c r="E2210" t="s">
        <v>9281</v>
      </c>
      <c r="H2210" t="s">
        <v>762</v>
      </c>
    </row>
    <row r="2211" spans="1:11">
      <c r="A2211" t="s">
        <v>9282</v>
      </c>
      <c r="B2211" t="s">
        <v>9283</v>
      </c>
      <c r="C2211" t="s">
        <v>9284</v>
      </c>
      <c r="D2211" t="s">
        <v>9285</v>
      </c>
      <c r="E2211" t="s">
        <v>9286</v>
      </c>
      <c r="F2211" t="s">
        <v>156</v>
      </c>
      <c r="G2211">
        <v>8</v>
      </c>
      <c r="H2211" t="s">
        <v>2494</v>
      </c>
    </row>
    <row r="2212" spans="1:11">
      <c r="A2212" t="s">
        <v>9287</v>
      </c>
      <c r="B2212" t="s">
        <v>9288</v>
      </c>
      <c r="D2212" t="s">
        <v>3347</v>
      </c>
      <c r="E2212" t="s">
        <v>9289</v>
      </c>
      <c r="F2212" t="s">
        <v>878</v>
      </c>
      <c r="G2212">
        <v>78</v>
      </c>
      <c r="H2212" t="s">
        <v>4495</v>
      </c>
      <c r="J2212">
        <v>4.2</v>
      </c>
      <c r="K2212">
        <v>7</v>
      </c>
    </row>
    <row r="2213" spans="1:11">
      <c r="A2213" t="s">
        <v>9290</v>
      </c>
      <c r="B2213" t="s">
        <v>9291</v>
      </c>
      <c r="D2213" t="s">
        <v>359</v>
      </c>
      <c r="E2213" t="s">
        <v>9292</v>
      </c>
      <c r="F2213" t="s">
        <v>99</v>
      </c>
      <c r="H2213" t="s">
        <v>100</v>
      </c>
      <c r="J2213">
        <v>6.8</v>
      </c>
      <c r="K2213">
        <v>24</v>
      </c>
    </row>
    <row r="2214" spans="1:11">
      <c r="A2214" t="s">
        <v>9293</v>
      </c>
      <c r="B2214" t="s">
        <v>9294</v>
      </c>
      <c r="D2214" t="s">
        <v>7462</v>
      </c>
      <c r="E2214" t="s">
        <v>9295</v>
      </c>
      <c r="H2214" t="s">
        <v>987</v>
      </c>
    </row>
    <row r="2215" spans="1:11">
      <c r="A2215" t="s">
        <v>9296</v>
      </c>
      <c r="B2215" t="s">
        <v>9297</v>
      </c>
      <c r="C2215" t="s">
        <v>9298</v>
      </c>
      <c r="D2215" t="s">
        <v>9299</v>
      </c>
      <c r="E2215" t="s">
        <v>9300</v>
      </c>
      <c r="F2215" t="s">
        <v>2044</v>
      </c>
      <c r="J2215">
        <v>7.8</v>
      </c>
      <c r="K2215">
        <v>7</v>
      </c>
    </row>
    <row r="2216" spans="1:11">
      <c r="A2216" t="s">
        <v>9301</v>
      </c>
      <c r="B2216" t="s">
        <v>9302</v>
      </c>
      <c r="D2216" t="s">
        <v>208</v>
      </c>
      <c r="E2216" t="s">
        <v>9303</v>
      </c>
      <c r="F2216" t="s">
        <v>18</v>
      </c>
      <c r="G2216">
        <v>81</v>
      </c>
      <c r="H2216" t="s">
        <v>210</v>
      </c>
      <c r="J2216">
        <v>6.4</v>
      </c>
      <c r="K2216">
        <v>23</v>
      </c>
    </row>
    <row r="2217" spans="1:11">
      <c r="A2217" t="s">
        <v>9304</v>
      </c>
      <c r="B2217" t="s">
        <v>9305</v>
      </c>
      <c r="C2217" t="s">
        <v>9306</v>
      </c>
      <c r="D2217" t="s">
        <v>9307</v>
      </c>
      <c r="E2217" t="s">
        <v>9308</v>
      </c>
      <c r="F2217" t="s">
        <v>507</v>
      </c>
      <c r="G2217">
        <v>109</v>
      </c>
      <c r="H2217" t="s">
        <v>620</v>
      </c>
      <c r="I2217" t="s">
        <v>446</v>
      </c>
      <c r="J2217">
        <v>6.8</v>
      </c>
      <c r="K2217">
        <v>32</v>
      </c>
    </row>
    <row r="2218" spans="1:11">
      <c r="A2218" t="s">
        <v>9309</v>
      </c>
      <c r="B2218" t="s">
        <v>9310</v>
      </c>
      <c r="D2218" t="s">
        <v>9311</v>
      </c>
      <c r="E2218" t="s">
        <v>9312</v>
      </c>
      <c r="F2218" t="s">
        <v>656</v>
      </c>
      <c r="G2218">
        <v>95</v>
      </c>
      <c r="H2218" t="s">
        <v>100</v>
      </c>
      <c r="J2218">
        <v>7.7</v>
      </c>
      <c r="K2218">
        <v>314</v>
      </c>
    </row>
    <row r="2219" spans="1:11">
      <c r="A2219" t="s">
        <v>9313</v>
      </c>
      <c r="B2219" t="s">
        <v>9314</v>
      </c>
      <c r="C2219" t="s">
        <v>9315</v>
      </c>
      <c r="D2219" t="s">
        <v>5440</v>
      </c>
      <c r="E2219" t="s">
        <v>9316</v>
      </c>
      <c r="F2219" t="s">
        <v>4562</v>
      </c>
      <c r="H2219" t="s">
        <v>100</v>
      </c>
    </row>
    <row r="2220" spans="1:11">
      <c r="A2220" t="s">
        <v>9317</v>
      </c>
      <c r="B2220" t="s">
        <v>9318</v>
      </c>
      <c r="C2220" t="s">
        <v>9319</v>
      </c>
      <c r="E2220" t="s">
        <v>9320</v>
      </c>
      <c r="F2220" t="s">
        <v>31</v>
      </c>
      <c r="G2220">
        <v>53</v>
      </c>
      <c r="H2220" t="s">
        <v>561</v>
      </c>
    </row>
    <row r="2221" spans="1:11">
      <c r="A2221" t="s">
        <v>9321</v>
      </c>
      <c r="B2221" t="s">
        <v>9322</v>
      </c>
      <c r="C2221" t="s">
        <v>9323</v>
      </c>
      <c r="D2221" t="s">
        <v>2656</v>
      </c>
      <c r="E2221" t="s">
        <v>9324</v>
      </c>
      <c r="F2221" t="s">
        <v>45</v>
      </c>
      <c r="G2221">
        <v>100</v>
      </c>
      <c r="H2221" t="s">
        <v>100</v>
      </c>
      <c r="I2221" t="s">
        <v>562</v>
      </c>
      <c r="J2221">
        <v>6.2</v>
      </c>
      <c r="K2221">
        <v>9</v>
      </c>
    </row>
    <row r="2222" spans="1:11">
      <c r="A2222" t="s">
        <v>9325</v>
      </c>
      <c r="B2222" t="s">
        <v>9326</v>
      </c>
      <c r="D2222" t="s">
        <v>682</v>
      </c>
      <c r="E2222" t="s">
        <v>9327</v>
      </c>
      <c r="F2222" t="s">
        <v>18</v>
      </c>
      <c r="G2222">
        <v>83</v>
      </c>
      <c r="H2222" t="s">
        <v>236</v>
      </c>
      <c r="I2222" t="s">
        <v>405</v>
      </c>
      <c r="J2222">
        <v>5.9</v>
      </c>
      <c r="K2222">
        <v>45</v>
      </c>
    </row>
    <row r="2223" spans="1:11">
      <c r="A2223" t="s">
        <v>9328</v>
      </c>
      <c r="B2223" t="s">
        <v>9329</v>
      </c>
      <c r="C2223" t="s">
        <v>9330</v>
      </c>
      <c r="D2223" t="s">
        <v>9331</v>
      </c>
      <c r="E2223" t="s">
        <v>9332</v>
      </c>
      <c r="F2223" t="s">
        <v>38</v>
      </c>
      <c r="H2223" t="s">
        <v>1935</v>
      </c>
    </row>
    <row r="2224" spans="1:11">
      <c r="A2224" t="s">
        <v>9333</v>
      </c>
      <c r="B2224" t="s">
        <v>9334</v>
      </c>
      <c r="C2224" t="s">
        <v>9335</v>
      </c>
      <c r="E2224" t="s">
        <v>9336</v>
      </c>
      <c r="F2224" t="s">
        <v>45</v>
      </c>
      <c r="H2224" t="s">
        <v>210</v>
      </c>
    </row>
    <row r="2225" spans="1:11">
      <c r="A2225" t="s">
        <v>9337</v>
      </c>
      <c r="B2225" t="s">
        <v>9338</v>
      </c>
      <c r="D2225" t="s">
        <v>9339</v>
      </c>
      <c r="E2225" t="s">
        <v>9340</v>
      </c>
      <c r="F2225" t="s">
        <v>2829</v>
      </c>
      <c r="H2225" t="s">
        <v>100</v>
      </c>
    </row>
    <row r="2226" spans="1:11">
      <c r="A2226" t="s">
        <v>9341</v>
      </c>
      <c r="B2226" t="s">
        <v>9342</v>
      </c>
      <c r="D2226" t="s">
        <v>9343</v>
      </c>
      <c r="E2226" t="s">
        <v>9344</v>
      </c>
      <c r="F2226" t="s">
        <v>99</v>
      </c>
      <c r="G2226">
        <v>83</v>
      </c>
      <c r="H2226" t="s">
        <v>100</v>
      </c>
      <c r="J2226">
        <v>6</v>
      </c>
      <c r="K2226">
        <v>12</v>
      </c>
    </row>
    <row r="2227" spans="1:11">
      <c r="A2227" t="s">
        <v>9345</v>
      </c>
      <c r="B2227" t="s">
        <v>9346</v>
      </c>
      <c r="E2227" t="s">
        <v>9347</v>
      </c>
      <c r="F2227" t="s">
        <v>9348</v>
      </c>
      <c r="H2227" t="s">
        <v>620</v>
      </c>
      <c r="J2227">
        <v>7.6</v>
      </c>
      <c r="K2227">
        <v>12</v>
      </c>
    </row>
    <row r="2228" spans="1:11">
      <c r="A2228" t="s">
        <v>9349</v>
      </c>
      <c r="B2228" t="s">
        <v>9350</v>
      </c>
      <c r="C2228" t="s">
        <v>9351</v>
      </c>
      <c r="D2228" t="s">
        <v>8610</v>
      </c>
      <c r="E2228" t="s">
        <v>9352</v>
      </c>
      <c r="F2228" t="s">
        <v>93</v>
      </c>
      <c r="G2228">
        <v>80</v>
      </c>
    </row>
    <row r="2229" spans="1:11">
      <c r="A2229" t="s">
        <v>9353</v>
      </c>
      <c r="B2229" t="s">
        <v>9354</v>
      </c>
      <c r="C2229" t="s">
        <v>9355</v>
      </c>
      <c r="D2229" t="s">
        <v>9356</v>
      </c>
      <c r="E2229" t="s">
        <v>9357</v>
      </c>
      <c r="F2229" t="s">
        <v>221</v>
      </c>
      <c r="G2229">
        <v>12</v>
      </c>
      <c r="H2229" t="s">
        <v>9358</v>
      </c>
      <c r="J2229">
        <v>6.4</v>
      </c>
      <c r="K2229">
        <v>7</v>
      </c>
    </row>
    <row r="2230" spans="1:11">
      <c r="A2230" t="s">
        <v>9359</v>
      </c>
      <c r="B2230" t="s">
        <v>9360</v>
      </c>
      <c r="C2230" t="s">
        <v>9361</v>
      </c>
      <c r="D2230" t="s">
        <v>8791</v>
      </c>
      <c r="E2230" t="s">
        <v>9362</v>
      </c>
      <c r="F2230" t="s">
        <v>25</v>
      </c>
      <c r="G2230">
        <v>110</v>
      </c>
      <c r="H2230" t="s">
        <v>39</v>
      </c>
      <c r="I2230" t="s">
        <v>47</v>
      </c>
    </row>
    <row r="2231" spans="1:11">
      <c r="A2231" t="s">
        <v>9363</v>
      </c>
      <c r="B2231" t="s">
        <v>9364</v>
      </c>
      <c r="C2231" t="s">
        <v>9365</v>
      </c>
      <c r="D2231" t="s">
        <v>9366</v>
      </c>
      <c r="E2231" t="s">
        <v>9367</v>
      </c>
      <c r="F2231" t="s">
        <v>598</v>
      </c>
      <c r="G2231">
        <v>112</v>
      </c>
      <c r="H2231" t="s">
        <v>100</v>
      </c>
    </row>
    <row r="2232" spans="1:11">
      <c r="A2232" t="s">
        <v>9368</v>
      </c>
      <c r="B2232" t="s">
        <v>9369</v>
      </c>
      <c r="C2232" t="s">
        <v>9370</v>
      </c>
      <c r="D2232" t="s">
        <v>5338</v>
      </c>
      <c r="E2232" t="s">
        <v>9371</v>
      </c>
      <c r="F2232" t="s">
        <v>878</v>
      </c>
      <c r="G2232">
        <v>81</v>
      </c>
      <c r="H2232" t="s">
        <v>39</v>
      </c>
    </row>
    <row r="2233" spans="1:11">
      <c r="A2233" t="s">
        <v>9372</v>
      </c>
      <c r="B2233" t="s">
        <v>9373</v>
      </c>
      <c r="C2233" t="s">
        <v>9374</v>
      </c>
      <c r="D2233" t="s">
        <v>9375</v>
      </c>
      <c r="E2233" t="s">
        <v>9376</v>
      </c>
      <c r="F2233" t="s">
        <v>45</v>
      </c>
      <c r="G2233">
        <v>10</v>
      </c>
      <c r="H2233" t="s">
        <v>9377</v>
      </c>
    </row>
    <row r="2234" spans="1:11">
      <c r="A2234" t="s">
        <v>9378</v>
      </c>
      <c r="B2234" t="s">
        <v>9379</v>
      </c>
      <c r="C2234" t="s">
        <v>9380</v>
      </c>
      <c r="D2234" t="s">
        <v>9381</v>
      </c>
      <c r="E2234" t="s">
        <v>9382</v>
      </c>
      <c r="F2234" t="s">
        <v>507</v>
      </c>
      <c r="H2234" t="s">
        <v>673</v>
      </c>
    </row>
    <row r="2235" spans="1:11">
      <c r="A2235" t="s">
        <v>9383</v>
      </c>
      <c r="B2235" t="s">
        <v>9384</v>
      </c>
      <c r="D2235" t="s">
        <v>9385</v>
      </c>
      <c r="E2235" t="s">
        <v>9386</v>
      </c>
      <c r="F2235" t="s">
        <v>4562</v>
      </c>
    </row>
    <row r="2236" spans="1:11">
      <c r="A2236" t="s">
        <v>9387</v>
      </c>
      <c r="B2236" t="s">
        <v>9388</v>
      </c>
      <c r="C2236" t="s">
        <v>9389</v>
      </c>
      <c r="D2236" t="s">
        <v>9390</v>
      </c>
      <c r="E2236" t="s">
        <v>9391</v>
      </c>
      <c r="F2236" t="s">
        <v>221</v>
      </c>
      <c r="H2236" t="s">
        <v>7450</v>
      </c>
    </row>
    <row r="2237" spans="1:11">
      <c r="A2237" t="s">
        <v>9392</v>
      </c>
      <c r="B2237" t="s">
        <v>9393</v>
      </c>
      <c r="E2237" t="s">
        <v>9394</v>
      </c>
      <c r="F2237" t="s">
        <v>1199</v>
      </c>
      <c r="G2237">
        <v>60</v>
      </c>
      <c r="H2237" t="s">
        <v>1189</v>
      </c>
    </row>
    <row r="2238" spans="1:11">
      <c r="A2238" t="s">
        <v>9395</v>
      </c>
      <c r="B2238" t="s">
        <v>9396</v>
      </c>
      <c r="C2238" t="s">
        <v>9397</v>
      </c>
      <c r="E2238" t="s">
        <v>9398</v>
      </c>
      <c r="F2238" t="s">
        <v>45</v>
      </c>
      <c r="H2238" t="s">
        <v>440</v>
      </c>
    </row>
    <row r="2239" spans="1:11">
      <c r="A2239" t="s">
        <v>9399</v>
      </c>
      <c r="B2239" t="s">
        <v>9400</v>
      </c>
      <c r="C2239" t="s">
        <v>9401</v>
      </c>
      <c r="D2239" t="s">
        <v>9402</v>
      </c>
      <c r="E2239" t="s">
        <v>9403</v>
      </c>
      <c r="F2239" t="s">
        <v>25</v>
      </c>
      <c r="G2239">
        <v>90</v>
      </c>
      <c r="H2239" t="s">
        <v>1976</v>
      </c>
      <c r="I2239" t="s">
        <v>446</v>
      </c>
      <c r="J2239">
        <v>9</v>
      </c>
      <c r="K2239">
        <v>23</v>
      </c>
    </row>
    <row r="2240" spans="1:11">
      <c r="A2240" t="s">
        <v>9404</v>
      </c>
      <c r="B2240" t="s">
        <v>9405</v>
      </c>
      <c r="D2240" t="s">
        <v>9406</v>
      </c>
      <c r="E2240" t="s">
        <v>9407</v>
      </c>
      <c r="F2240" t="s">
        <v>892</v>
      </c>
      <c r="G2240">
        <v>108</v>
      </c>
      <c r="H2240" t="s">
        <v>157</v>
      </c>
      <c r="J2240">
        <v>7.5</v>
      </c>
      <c r="K2240">
        <v>10</v>
      </c>
    </row>
    <row r="2241" spans="1:11">
      <c r="A2241" t="s">
        <v>9408</v>
      </c>
      <c r="B2241" t="s">
        <v>9409</v>
      </c>
      <c r="D2241" t="s">
        <v>1780</v>
      </c>
      <c r="E2241" t="s">
        <v>9410</v>
      </c>
      <c r="F2241" t="s">
        <v>99</v>
      </c>
      <c r="H2241" t="s">
        <v>100</v>
      </c>
      <c r="J2241">
        <v>5.3</v>
      </c>
      <c r="K2241">
        <v>9</v>
      </c>
    </row>
    <row r="2242" spans="1:11">
      <c r="A2242" t="s">
        <v>9411</v>
      </c>
      <c r="B2242" t="s">
        <v>9412</v>
      </c>
      <c r="C2242" t="s">
        <v>9413</v>
      </c>
      <c r="D2242" t="s">
        <v>9414</v>
      </c>
      <c r="E2242" t="s">
        <v>9415</v>
      </c>
      <c r="F2242" t="s">
        <v>45</v>
      </c>
      <c r="G2242">
        <v>137</v>
      </c>
      <c r="H2242" t="s">
        <v>100</v>
      </c>
    </row>
    <row r="2243" spans="1:11">
      <c r="A2243" t="s">
        <v>9416</v>
      </c>
      <c r="B2243" t="s">
        <v>9417</v>
      </c>
      <c r="C2243" t="s">
        <v>9418</v>
      </c>
      <c r="D2243" t="s">
        <v>97</v>
      </c>
      <c r="E2243" t="s">
        <v>9419</v>
      </c>
      <c r="F2243" t="s">
        <v>156</v>
      </c>
      <c r="G2243">
        <v>85</v>
      </c>
      <c r="H2243" t="s">
        <v>53</v>
      </c>
      <c r="J2243">
        <v>5.3</v>
      </c>
      <c r="K2243">
        <v>45</v>
      </c>
    </row>
    <row r="2244" spans="1:11">
      <c r="A2244" t="s">
        <v>9420</v>
      </c>
      <c r="B2244" t="s">
        <v>9421</v>
      </c>
      <c r="C2244" t="s">
        <v>9422</v>
      </c>
      <c r="D2244" t="s">
        <v>9423</v>
      </c>
      <c r="E2244" t="s">
        <v>9424</v>
      </c>
      <c r="F2244" t="s">
        <v>221</v>
      </c>
      <c r="G2244">
        <v>5</v>
      </c>
      <c r="H2244" t="s">
        <v>1482</v>
      </c>
    </row>
    <row r="2245" spans="1:11">
      <c r="A2245" t="s">
        <v>9425</v>
      </c>
      <c r="B2245" t="s">
        <v>9426</v>
      </c>
      <c r="D2245" t="s">
        <v>9427</v>
      </c>
      <c r="E2245" t="s">
        <v>9428</v>
      </c>
      <c r="F2245" t="s">
        <v>1223</v>
      </c>
      <c r="G2245">
        <v>94</v>
      </c>
      <c r="H2245" t="s">
        <v>100</v>
      </c>
    </row>
    <row r="2246" spans="1:11">
      <c r="A2246" t="s">
        <v>9429</v>
      </c>
      <c r="B2246" t="s">
        <v>9430</v>
      </c>
      <c r="C2246" t="s">
        <v>9431</v>
      </c>
      <c r="D2246" t="s">
        <v>9432</v>
      </c>
      <c r="E2246" t="s">
        <v>9433</v>
      </c>
      <c r="F2246" t="s">
        <v>9434</v>
      </c>
      <c r="G2246">
        <v>75</v>
      </c>
      <c r="H2246" t="s">
        <v>100</v>
      </c>
    </row>
    <row r="2247" spans="1:11">
      <c r="A2247" t="s">
        <v>9435</v>
      </c>
      <c r="B2247" t="s">
        <v>9436</v>
      </c>
      <c r="D2247" t="s">
        <v>3970</v>
      </c>
      <c r="E2247" t="s">
        <v>9437</v>
      </c>
      <c r="F2247" t="s">
        <v>2327</v>
      </c>
      <c r="G2247">
        <v>93</v>
      </c>
      <c r="H2247" t="s">
        <v>883</v>
      </c>
      <c r="J2247">
        <v>6.9</v>
      </c>
      <c r="K2247">
        <v>140</v>
      </c>
    </row>
    <row r="2248" spans="1:11">
      <c r="A2248" t="s">
        <v>9438</v>
      </c>
      <c r="B2248" t="s">
        <v>9439</v>
      </c>
      <c r="D2248" t="s">
        <v>1362</v>
      </c>
      <c r="E2248" t="s">
        <v>9440</v>
      </c>
      <c r="F2248" t="s">
        <v>1199</v>
      </c>
      <c r="G2248">
        <v>95</v>
      </c>
    </row>
    <row r="2249" spans="1:11">
      <c r="A2249" t="s">
        <v>9441</v>
      </c>
      <c r="B2249" t="s">
        <v>9442</v>
      </c>
      <c r="C2249" t="s">
        <v>9443</v>
      </c>
      <c r="D2249" t="s">
        <v>9444</v>
      </c>
      <c r="E2249" t="s">
        <v>9445</v>
      </c>
      <c r="F2249" t="s">
        <v>507</v>
      </c>
      <c r="G2249">
        <v>28</v>
      </c>
      <c r="H2249" t="s">
        <v>8389</v>
      </c>
      <c r="J2249">
        <v>6.8</v>
      </c>
      <c r="K2249">
        <v>24</v>
      </c>
    </row>
    <row r="2250" spans="1:11">
      <c r="A2250" t="s">
        <v>9446</v>
      </c>
      <c r="B2250" t="s">
        <v>9447</v>
      </c>
      <c r="C2250" t="s">
        <v>9448</v>
      </c>
      <c r="E2250" t="s">
        <v>9449</v>
      </c>
      <c r="F2250" t="s">
        <v>45</v>
      </c>
      <c r="H2250" t="s">
        <v>100</v>
      </c>
      <c r="J2250">
        <v>1.7</v>
      </c>
      <c r="K2250">
        <v>35</v>
      </c>
    </row>
    <row r="2251" spans="1:11">
      <c r="A2251" t="s">
        <v>9450</v>
      </c>
      <c r="B2251" t="s">
        <v>9451</v>
      </c>
      <c r="C2251" t="s">
        <v>9452</v>
      </c>
      <c r="E2251" t="s">
        <v>9453</v>
      </c>
      <c r="F2251" t="s">
        <v>45</v>
      </c>
      <c r="H2251" t="s">
        <v>9454</v>
      </c>
      <c r="I2251" t="s">
        <v>47</v>
      </c>
      <c r="J2251">
        <v>1.5</v>
      </c>
      <c r="K2251">
        <v>41</v>
      </c>
    </row>
    <row r="2252" spans="1:11">
      <c r="A2252" t="s">
        <v>9455</v>
      </c>
      <c r="B2252" t="s">
        <v>9456</v>
      </c>
      <c r="C2252" t="s">
        <v>9457</v>
      </c>
      <c r="D2252" t="s">
        <v>9458</v>
      </c>
      <c r="E2252" t="s">
        <v>9458</v>
      </c>
      <c r="F2252" t="s">
        <v>45</v>
      </c>
      <c r="H2252" t="s">
        <v>9459</v>
      </c>
    </row>
    <row r="2253" spans="1:11">
      <c r="A2253" t="s">
        <v>9460</v>
      </c>
      <c r="B2253" t="s">
        <v>9461</v>
      </c>
      <c r="C2253" t="s">
        <v>9462</v>
      </c>
      <c r="D2253" t="s">
        <v>2008</v>
      </c>
      <c r="E2253" t="s">
        <v>9463</v>
      </c>
      <c r="F2253" t="s">
        <v>221</v>
      </c>
      <c r="G2253">
        <v>84</v>
      </c>
      <c r="H2253" t="s">
        <v>100</v>
      </c>
      <c r="J2253">
        <v>3.5</v>
      </c>
      <c r="K2253">
        <v>16</v>
      </c>
    </row>
    <row r="2254" spans="1:11">
      <c r="A2254" t="s">
        <v>9464</v>
      </c>
      <c r="B2254" t="s">
        <v>9465</v>
      </c>
      <c r="C2254" t="s">
        <v>9466</v>
      </c>
      <c r="D2254" t="s">
        <v>2048</v>
      </c>
      <c r="E2254" t="s">
        <v>9467</v>
      </c>
      <c r="F2254" t="s">
        <v>31</v>
      </c>
      <c r="G2254">
        <v>92</v>
      </c>
      <c r="H2254" t="s">
        <v>76</v>
      </c>
      <c r="J2254">
        <v>7.3</v>
      </c>
      <c r="K2254">
        <v>19</v>
      </c>
    </row>
    <row r="2255" spans="1:11">
      <c r="A2255" t="s">
        <v>9468</v>
      </c>
      <c r="B2255" t="s">
        <v>9469</v>
      </c>
      <c r="C2255" t="s">
        <v>9470</v>
      </c>
      <c r="D2255" t="s">
        <v>97</v>
      </c>
      <c r="E2255" t="s">
        <v>9471</v>
      </c>
      <c r="F2255" t="s">
        <v>191</v>
      </c>
      <c r="G2255">
        <v>80</v>
      </c>
      <c r="H2255" t="s">
        <v>874</v>
      </c>
      <c r="J2255">
        <v>5</v>
      </c>
      <c r="K2255">
        <v>32</v>
      </c>
    </row>
    <row r="2256" spans="1:11">
      <c r="A2256" t="s">
        <v>9472</v>
      </c>
      <c r="B2256" t="s">
        <v>9473</v>
      </c>
      <c r="D2256" t="s">
        <v>9474</v>
      </c>
      <c r="E2256" t="s">
        <v>9475</v>
      </c>
      <c r="F2256" t="s">
        <v>99</v>
      </c>
      <c r="H2256" t="s">
        <v>620</v>
      </c>
      <c r="J2256">
        <v>4.5999999999999996</v>
      </c>
      <c r="K2256">
        <v>16</v>
      </c>
    </row>
    <row r="2257" spans="1:11">
      <c r="A2257" t="s">
        <v>9476</v>
      </c>
      <c r="B2257" t="s">
        <v>9477</v>
      </c>
      <c r="D2257" t="s">
        <v>1376</v>
      </c>
      <c r="E2257" t="s">
        <v>9478</v>
      </c>
      <c r="F2257" t="s">
        <v>507</v>
      </c>
      <c r="G2257">
        <v>119</v>
      </c>
      <c r="H2257" t="s">
        <v>100</v>
      </c>
    </row>
    <row r="2258" spans="1:11">
      <c r="A2258" t="s">
        <v>9479</v>
      </c>
      <c r="B2258" t="s">
        <v>9480</v>
      </c>
      <c r="D2258" t="s">
        <v>4950</v>
      </c>
      <c r="E2258" t="s">
        <v>9481</v>
      </c>
      <c r="F2258" t="s">
        <v>892</v>
      </c>
      <c r="G2258">
        <v>83</v>
      </c>
      <c r="H2258" t="s">
        <v>39</v>
      </c>
    </row>
    <row r="2259" spans="1:11">
      <c r="A2259" t="s">
        <v>9482</v>
      </c>
      <c r="B2259" t="s">
        <v>9483</v>
      </c>
      <c r="C2259" t="s">
        <v>9484</v>
      </c>
      <c r="D2259" t="s">
        <v>9485</v>
      </c>
      <c r="E2259" t="s">
        <v>9486</v>
      </c>
      <c r="F2259" t="s">
        <v>99</v>
      </c>
      <c r="H2259" t="s">
        <v>76</v>
      </c>
      <c r="J2259">
        <v>7.6</v>
      </c>
      <c r="K2259">
        <v>58</v>
      </c>
    </row>
    <row r="2260" spans="1:11">
      <c r="A2260" t="s">
        <v>9487</v>
      </c>
      <c r="B2260" t="s">
        <v>9488</v>
      </c>
      <c r="E2260" t="s">
        <v>9489</v>
      </c>
      <c r="F2260" t="s">
        <v>25</v>
      </c>
      <c r="H2260" t="s">
        <v>184</v>
      </c>
    </row>
    <row r="2261" spans="1:11">
      <c r="A2261" t="s">
        <v>9490</v>
      </c>
      <c r="B2261" t="s">
        <v>9491</v>
      </c>
      <c r="C2261" t="s">
        <v>9492</v>
      </c>
      <c r="D2261" t="s">
        <v>9493</v>
      </c>
      <c r="E2261" t="s">
        <v>9494</v>
      </c>
      <c r="F2261" t="s">
        <v>25</v>
      </c>
      <c r="G2261">
        <v>65</v>
      </c>
      <c r="H2261" t="s">
        <v>579</v>
      </c>
    </row>
    <row r="2262" spans="1:11">
      <c r="A2262" t="s">
        <v>9495</v>
      </c>
      <c r="B2262" t="s">
        <v>9496</v>
      </c>
      <c r="D2262" t="s">
        <v>9497</v>
      </c>
      <c r="E2262" t="s">
        <v>9498</v>
      </c>
      <c r="F2262" t="s">
        <v>65</v>
      </c>
      <c r="H2262" t="s">
        <v>3125</v>
      </c>
    </row>
    <row r="2263" spans="1:11">
      <c r="A2263" t="s">
        <v>9499</v>
      </c>
      <c r="B2263" t="s">
        <v>9500</v>
      </c>
      <c r="E2263" t="s">
        <v>9501</v>
      </c>
      <c r="F2263" t="s">
        <v>9502</v>
      </c>
      <c r="H2263" t="s">
        <v>100</v>
      </c>
    </row>
    <row r="2264" spans="1:11">
      <c r="A2264" t="s">
        <v>9503</v>
      </c>
      <c r="B2264" t="s">
        <v>9504</v>
      </c>
      <c r="C2264" t="s">
        <v>9505</v>
      </c>
      <c r="D2264" t="s">
        <v>9506</v>
      </c>
      <c r="E2264" t="s">
        <v>9507</v>
      </c>
      <c r="F2264" t="s">
        <v>93</v>
      </c>
      <c r="G2264">
        <v>8</v>
      </c>
      <c r="H2264" t="s">
        <v>9508</v>
      </c>
      <c r="J2264">
        <v>8.1</v>
      </c>
      <c r="K2264">
        <v>11</v>
      </c>
    </row>
    <row r="2265" spans="1:11">
      <c r="A2265" t="s">
        <v>9509</v>
      </c>
      <c r="B2265" t="s">
        <v>9510</v>
      </c>
      <c r="C2265" t="s">
        <v>9511</v>
      </c>
      <c r="D2265" t="s">
        <v>8402</v>
      </c>
      <c r="E2265" t="s">
        <v>9512</v>
      </c>
      <c r="F2265" t="s">
        <v>9137</v>
      </c>
      <c r="G2265">
        <v>92</v>
      </c>
      <c r="H2265" t="s">
        <v>173</v>
      </c>
      <c r="J2265">
        <v>7</v>
      </c>
      <c r="K2265">
        <v>9</v>
      </c>
    </row>
    <row r="2266" spans="1:11">
      <c r="A2266" t="s">
        <v>9513</v>
      </c>
      <c r="B2266" t="s">
        <v>9514</v>
      </c>
      <c r="C2266" t="s">
        <v>9515</v>
      </c>
      <c r="D2266" t="s">
        <v>9516</v>
      </c>
      <c r="F2266" t="s">
        <v>59</v>
      </c>
      <c r="G2266">
        <v>21</v>
      </c>
      <c r="H2266" t="s">
        <v>1935</v>
      </c>
    </row>
    <row r="2267" spans="1:11">
      <c r="A2267" t="s">
        <v>9517</v>
      </c>
      <c r="B2267" t="s">
        <v>9518</v>
      </c>
      <c r="C2267" t="s">
        <v>9519</v>
      </c>
      <c r="D2267" t="s">
        <v>1093</v>
      </c>
      <c r="E2267" t="s">
        <v>9520</v>
      </c>
      <c r="F2267" t="s">
        <v>428</v>
      </c>
      <c r="G2267">
        <v>79</v>
      </c>
      <c r="H2267" t="s">
        <v>987</v>
      </c>
      <c r="J2267">
        <v>7.4</v>
      </c>
      <c r="K2267">
        <v>8</v>
      </c>
    </row>
    <row r="2268" spans="1:11">
      <c r="A2268" t="s">
        <v>9521</v>
      </c>
      <c r="B2268" t="s">
        <v>9522</v>
      </c>
      <c r="D2268" t="s">
        <v>9523</v>
      </c>
      <c r="E2268" t="s">
        <v>9524</v>
      </c>
      <c r="F2268" t="s">
        <v>1145</v>
      </c>
      <c r="G2268">
        <v>110</v>
      </c>
      <c r="H2268" t="s">
        <v>259</v>
      </c>
      <c r="J2268">
        <v>4.5</v>
      </c>
      <c r="K2268">
        <v>13</v>
      </c>
    </row>
    <row r="2269" spans="1:11">
      <c r="A2269" t="s">
        <v>9525</v>
      </c>
      <c r="B2269" t="s">
        <v>9526</v>
      </c>
      <c r="C2269" t="s">
        <v>9527</v>
      </c>
      <c r="E2269" t="s">
        <v>9528</v>
      </c>
      <c r="F2269" t="s">
        <v>45</v>
      </c>
      <c r="H2269" t="s">
        <v>210</v>
      </c>
    </row>
    <row r="2270" spans="1:11">
      <c r="A2270" t="s">
        <v>9529</v>
      </c>
      <c r="B2270" t="s">
        <v>9530</v>
      </c>
      <c r="D2270" t="s">
        <v>2368</v>
      </c>
      <c r="E2270" t="s">
        <v>9531</v>
      </c>
      <c r="F2270" t="s">
        <v>592</v>
      </c>
    </row>
    <row r="2271" spans="1:11">
      <c r="A2271" t="s">
        <v>9532</v>
      </c>
      <c r="B2271" t="s">
        <v>9533</v>
      </c>
      <c r="D2271" t="s">
        <v>3865</v>
      </c>
      <c r="E2271" t="s">
        <v>9534</v>
      </c>
      <c r="F2271" t="s">
        <v>191</v>
      </c>
      <c r="G2271">
        <v>85</v>
      </c>
      <c r="H2271" t="s">
        <v>210</v>
      </c>
      <c r="J2271">
        <v>4.8</v>
      </c>
      <c r="K2271">
        <v>7</v>
      </c>
    </row>
    <row r="2272" spans="1:11">
      <c r="A2272" t="s">
        <v>9535</v>
      </c>
      <c r="B2272" t="s">
        <v>9536</v>
      </c>
      <c r="C2272" t="s">
        <v>9537</v>
      </c>
      <c r="D2272" t="s">
        <v>9538</v>
      </c>
      <c r="E2272" t="s">
        <v>9539</v>
      </c>
      <c r="F2272" t="s">
        <v>99</v>
      </c>
      <c r="G2272">
        <v>12</v>
      </c>
      <c r="H2272" t="s">
        <v>9540</v>
      </c>
      <c r="J2272">
        <v>7.9</v>
      </c>
      <c r="K2272">
        <v>13</v>
      </c>
    </row>
    <row r="2273" spans="1:11">
      <c r="A2273" t="s">
        <v>9541</v>
      </c>
      <c r="B2273" t="s">
        <v>9542</v>
      </c>
      <c r="C2273" t="s">
        <v>9543</v>
      </c>
      <c r="D2273" t="s">
        <v>208</v>
      </c>
      <c r="E2273" t="s">
        <v>9544</v>
      </c>
      <c r="F2273" t="s">
        <v>1223</v>
      </c>
      <c r="G2273">
        <v>97</v>
      </c>
      <c r="H2273" t="s">
        <v>620</v>
      </c>
      <c r="J2273">
        <v>5.0999999999999996</v>
      </c>
      <c r="K2273">
        <v>30</v>
      </c>
    </row>
    <row r="2274" spans="1:11">
      <c r="A2274" t="s">
        <v>9545</v>
      </c>
      <c r="B2274" t="s">
        <v>9546</v>
      </c>
      <c r="E2274" t="s">
        <v>9547</v>
      </c>
      <c r="F2274" t="s">
        <v>38</v>
      </c>
      <c r="H2274" t="s">
        <v>100</v>
      </c>
    </row>
    <row r="2275" spans="1:11">
      <c r="A2275" t="s">
        <v>9548</v>
      </c>
      <c r="B2275" t="s">
        <v>9549</v>
      </c>
      <c r="D2275" t="s">
        <v>9550</v>
      </c>
      <c r="E2275" t="s">
        <v>9551</v>
      </c>
      <c r="F2275" t="s">
        <v>662</v>
      </c>
      <c r="H2275" t="s">
        <v>173</v>
      </c>
      <c r="J2275">
        <v>5.7</v>
      </c>
      <c r="K2275">
        <v>11</v>
      </c>
    </row>
    <row r="2276" spans="1:11">
      <c r="A2276" t="s">
        <v>9552</v>
      </c>
      <c r="B2276" t="s">
        <v>9553</v>
      </c>
      <c r="D2276" t="s">
        <v>7824</v>
      </c>
      <c r="E2276" t="s">
        <v>9554</v>
      </c>
      <c r="F2276" t="s">
        <v>4173</v>
      </c>
      <c r="H2276" t="s">
        <v>1123</v>
      </c>
    </row>
    <row r="2277" spans="1:11">
      <c r="A2277" t="s">
        <v>9555</v>
      </c>
      <c r="B2277" t="s">
        <v>9556</v>
      </c>
      <c r="C2277" t="s">
        <v>9557</v>
      </c>
      <c r="D2277" t="s">
        <v>9558</v>
      </c>
      <c r="E2277" t="s">
        <v>9559</v>
      </c>
      <c r="F2277" t="s">
        <v>38</v>
      </c>
      <c r="G2277">
        <v>11</v>
      </c>
      <c r="H2277" t="s">
        <v>1935</v>
      </c>
    </row>
    <row r="2278" spans="1:11">
      <c r="A2278" t="s">
        <v>9560</v>
      </c>
      <c r="B2278" t="s">
        <v>9561</v>
      </c>
      <c r="D2278" t="s">
        <v>1570</v>
      </c>
      <c r="E2278" t="s">
        <v>9562</v>
      </c>
      <c r="F2278" t="s">
        <v>823</v>
      </c>
      <c r="G2278">
        <v>129</v>
      </c>
      <c r="H2278" t="s">
        <v>100</v>
      </c>
      <c r="J2278">
        <v>4.8</v>
      </c>
      <c r="K2278">
        <v>6</v>
      </c>
    </row>
    <row r="2279" spans="1:11">
      <c r="A2279" t="s">
        <v>9563</v>
      </c>
      <c r="B2279" t="s">
        <v>9564</v>
      </c>
      <c r="D2279" t="s">
        <v>7516</v>
      </c>
      <c r="E2279" t="s">
        <v>9565</v>
      </c>
      <c r="F2279" t="s">
        <v>823</v>
      </c>
      <c r="G2279">
        <v>120</v>
      </c>
      <c r="H2279" t="s">
        <v>100</v>
      </c>
    </row>
    <row r="2280" spans="1:11">
      <c r="A2280" t="s">
        <v>9566</v>
      </c>
      <c r="B2280" t="s">
        <v>9567</v>
      </c>
      <c r="C2280" t="s">
        <v>9568</v>
      </c>
      <c r="E2280" t="s">
        <v>9569</v>
      </c>
      <c r="F2280" t="s">
        <v>45</v>
      </c>
      <c r="H2280" t="s">
        <v>6475</v>
      </c>
      <c r="J2280">
        <v>1.4</v>
      </c>
      <c r="K2280">
        <v>35</v>
      </c>
    </row>
    <row r="2281" spans="1:11">
      <c r="A2281" t="s">
        <v>9570</v>
      </c>
      <c r="B2281" t="s">
        <v>9571</v>
      </c>
      <c r="C2281" t="s">
        <v>9572</v>
      </c>
      <c r="D2281" t="s">
        <v>6778</v>
      </c>
      <c r="E2281" t="s">
        <v>9573</v>
      </c>
      <c r="F2281" t="s">
        <v>1199</v>
      </c>
      <c r="G2281">
        <v>81</v>
      </c>
      <c r="H2281" t="s">
        <v>216</v>
      </c>
      <c r="J2281">
        <v>2.8</v>
      </c>
      <c r="K2281">
        <v>8</v>
      </c>
    </row>
    <row r="2282" spans="1:11">
      <c r="A2282" t="s">
        <v>9574</v>
      </c>
      <c r="B2282" t="s">
        <v>9575</v>
      </c>
      <c r="C2282" t="s">
        <v>9576</v>
      </c>
      <c r="D2282" t="s">
        <v>9577</v>
      </c>
      <c r="E2282" t="s">
        <v>9578</v>
      </c>
      <c r="F2282" t="s">
        <v>354</v>
      </c>
      <c r="G2282">
        <v>86</v>
      </c>
      <c r="H2282" t="s">
        <v>3064</v>
      </c>
      <c r="I2282" t="s">
        <v>1432</v>
      </c>
      <c r="J2282">
        <v>5.9</v>
      </c>
      <c r="K2282">
        <v>42</v>
      </c>
    </row>
    <row r="2283" spans="1:11">
      <c r="A2283" t="s">
        <v>9579</v>
      </c>
      <c r="B2283" t="s">
        <v>9580</v>
      </c>
      <c r="D2283" t="s">
        <v>9581</v>
      </c>
      <c r="E2283" t="s">
        <v>9581</v>
      </c>
      <c r="F2283" t="s">
        <v>59</v>
      </c>
      <c r="G2283">
        <v>2</v>
      </c>
      <c r="H2283" t="s">
        <v>3811</v>
      </c>
    </row>
    <row r="2284" spans="1:11">
      <c r="A2284" t="s">
        <v>9582</v>
      </c>
      <c r="B2284" t="s">
        <v>9583</v>
      </c>
      <c r="C2284" t="s">
        <v>9584</v>
      </c>
      <c r="D2284" t="s">
        <v>9585</v>
      </c>
      <c r="E2284" t="s">
        <v>9586</v>
      </c>
      <c r="F2284" t="s">
        <v>191</v>
      </c>
      <c r="G2284">
        <v>95</v>
      </c>
      <c r="H2284" t="s">
        <v>76</v>
      </c>
      <c r="J2284">
        <v>7</v>
      </c>
      <c r="K2284">
        <v>43</v>
      </c>
    </row>
    <row r="2285" spans="1:11">
      <c r="A2285" t="s">
        <v>9587</v>
      </c>
      <c r="B2285" t="s">
        <v>9588</v>
      </c>
      <c r="D2285" t="s">
        <v>208</v>
      </c>
      <c r="E2285" t="s">
        <v>9589</v>
      </c>
      <c r="H2285" t="s">
        <v>236</v>
      </c>
    </row>
    <row r="2286" spans="1:11">
      <c r="A2286" t="s">
        <v>9590</v>
      </c>
      <c r="B2286" t="s">
        <v>9591</v>
      </c>
      <c r="C2286" t="s">
        <v>9592</v>
      </c>
      <c r="E2286" t="s">
        <v>9593</v>
      </c>
      <c r="F2286" t="s">
        <v>343</v>
      </c>
      <c r="G2286">
        <v>15</v>
      </c>
      <c r="H2286" t="s">
        <v>620</v>
      </c>
      <c r="J2286">
        <v>8.4</v>
      </c>
      <c r="K2286">
        <v>9</v>
      </c>
    </row>
    <row r="2287" spans="1:11">
      <c r="A2287" t="s">
        <v>9594</v>
      </c>
      <c r="B2287" t="s">
        <v>9595</v>
      </c>
      <c r="C2287" t="s">
        <v>9596</v>
      </c>
      <c r="D2287" t="s">
        <v>9597</v>
      </c>
      <c r="E2287" t="s">
        <v>9598</v>
      </c>
      <c r="F2287" t="s">
        <v>65</v>
      </c>
      <c r="G2287">
        <v>4</v>
      </c>
      <c r="H2287" t="s">
        <v>9599</v>
      </c>
    </row>
    <row r="2288" spans="1:11">
      <c r="A2288" t="s">
        <v>9600</v>
      </c>
      <c r="B2288" t="s">
        <v>9601</v>
      </c>
      <c r="E2288" t="s">
        <v>9602</v>
      </c>
      <c r="F2288" t="s">
        <v>2829</v>
      </c>
      <c r="H2288" t="s">
        <v>100</v>
      </c>
    </row>
    <row r="2289" spans="1:11">
      <c r="A2289" t="s">
        <v>9603</v>
      </c>
      <c r="B2289" t="s">
        <v>9604</v>
      </c>
      <c r="C2289" t="s">
        <v>9605</v>
      </c>
      <c r="E2289" t="s">
        <v>9606</v>
      </c>
      <c r="F2289" t="s">
        <v>45</v>
      </c>
      <c r="H2289" t="s">
        <v>100</v>
      </c>
    </row>
    <row r="2290" spans="1:11">
      <c r="A2290" t="s">
        <v>9607</v>
      </c>
      <c r="B2290" t="s">
        <v>9608</v>
      </c>
      <c r="C2290" t="s">
        <v>9609</v>
      </c>
      <c r="D2290" t="s">
        <v>9084</v>
      </c>
      <c r="E2290" t="s">
        <v>9610</v>
      </c>
      <c r="G2290">
        <v>111</v>
      </c>
      <c r="H2290" t="s">
        <v>39</v>
      </c>
      <c r="I2290" t="s">
        <v>20</v>
      </c>
    </row>
    <row r="2291" spans="1:11">
      <c r="A2291" t="s">
        <v>9611</v>
      </c>
      <c r="B2291" t="s">
        <v>9612</v>
      </c>
      <c r="D2291" t="s">
        <v>9613</v>
      </c>
      <c r="E2291" t="s">
        <v>9614</v>
      </c>
      <c r="F2291" t="s">
        <v>31</v>
      </c>
      <c r="G2291">
        <v>115</v>
      </c>
      <c r="H2291" t="s">
        <v>626</v>
      </c>
      <c r="I2291" t="s">
        <v>47</v>
      </c>
      <c r="J2291">
        <v>2.5</v>
      </c>
      <c r="K2291">
        <v>10</v>
      </c>
    </row>
    <row r="2292" spans="1:11">
      <c r="A2292" t="s">
        <v>9615</v>
      </c>
      <c r="B2292" t="s">
        <v>9616</v>
      </c>
      <c r="C2292" t="s">
        <v>9617</v>
      </c>
      <c r="D2292" t="s">
        <v>5338</v>
      </c>
      <c r="E2292" t="s">
        <v>9618</v>
      </c>
      <c r="F2292" t="s">
        <v>933</v>
      </c>
    </row>
    <row r="2293" spans="1:11">
      <c r="A2293" t="s">
        <v>9619</v>
      </c>
      <c r="B2293" t="s">
        <v>9620</v>
      </c>
      <c r="C2293" t="s">
        <v>9621</v>
      </c>
      <c r="D2293" t="s">
        <v>8108</v>
      </c>
      <c r="E2293" t="s">
        <v>9622</v>
      </c>
      <c r="F2293" t="s">
        <v>892</v>
      </c>
      <c r="G2293">
        <v>99</v>
      </c>
      <c r="H2293" t="s">
        <v>100</v>
      </c>
      <c r="J2293">
        <v>6.1</v>
      </c>
      <c r="K2293">
        <v>27</v>
      </c>
    </row>
    <row r="2294" spans="1:11">
      <c r="A2294" t="s">
        <v>9623</v>
      </c>
      <c r="B2294" t="s">
        <v>9624</v>
      </c>
      <c r="D2294" t="s">
        <v>5956</v>
      </c>
      <c r="E2294" t="s">
        <v>9625</v>
      </c>
      <c r="F2294" t="s">
        <v>2327</v>
      </c>
      <c r="G2294">
        <v>105</v>
      </c>
      <c r="H2294" t="s">
        <v>100</v>
      </c>
    </row>
    <row r="2295" spans="1:11">
      <c r="A2295" t="s">
        <v>9626</v>
      </c>
      <c r="B2295" t="s">
        <v>9627</v>
      </c>
      <c r="C2295" t="s">
        <v>9628</v>
      </c>
      <c r="D2295" t="s">
        <v>9629</v>
      </c>
      <c r="E2295" t="s">
        <v>9630</v>
      </c>
      <c r="F2295" t="s">
        <v>65</v>
      </c>
      <c r="G2295">
        <v>10</v>
      </c>
      <c r="H2295" t="s">
        <v>2494</v>
      </c>
    </row>
    <row r="2296" spans="1:11">
      <c r="A2296" t="s">
        <v>9631</v>
      </c>
      <c r="B2296" t="s">
        <v>9632</v>
      </c>
      <c r="C2296" t="s">
        <v>9633</v>
      </c>
      <c r="D2296" t="s">
        <v>9634</v>
      </c>
      <c r="G2296">
        <v>12</v>
      </c>
      <c r="H2296" t="s">
        <v>9635</v>
      </c>
    </row>
    <row r="2297" spans="1:11">
      <c r="A2297" t="s">
        <v>9636</v>
      </c>
      <c r="B2297" t="s">
        <v>9637</v>
      </c>
      <c r="D2297" t="s">
        <v>9638</v>
      </c>
      <c r="E2297" t="s">
        <v>9639</v>
      </c>
      <c r="F2297" t="s">
        <v>38</v>
      </c>
      <c r="G2297">
        <v>26</v>
      </c>
      <c r="H2297" t="s">
        <v>1935</v>
      </c>
    </row>
    <row r="2298" spans="1:11">
      <c r="A2298" t="s">
        <v>9640</v>
      </c>
      <c r="B2298" t="s">
        <v>9641</v>
      </c>
      <c r="D2298" t="s">
        <v>36</v>
      </c>
      <c r="E2298" t="s">
        <v>9642</v>
      </c>
      <c r="F2298" t="s">
        <v>99</v>
      </c>
      <c r="G2298">
        <v>105</v>
      </c>
      <c r="H2298" t="s">
        <v>210</v>
      </c>
      <c r="J2298">
        <v>5.4</v>
      </c>
      <c r="K2298">
        <v>20</v>
      </c>
    </row>
    <row r="2299" spans="1:11">
      <c r="A2299" t="s">
        <v>9643</v>
      </c>
      <c r="B2299" t="s">
        <v>9644</v>
      </c>
      <c r="C2299" t="s">
        <v>9645</v>
      </c>
      <c r="D2299" t="s">
        <v>9646</v>
      </c>
      <c r="E2299" t="s">
        <v>9647</v>
      </c>
      <c r="F2299" t="s">
        <v>65</v>
      </c>
      <c r="G2299">
        <v>96</v>
      </c>
      <c r="H2299" t="s">
        <v>100</v>
      </c>
      <c r="I2299" t="s">
        <v>47</v>
      </c>
      <c r="J2299">
        <v>6.6</v>
      </c>
      <c r="K2299">
        <v>5</v>
      </c>
    </row>
    <row r="2300" spans="1:11">
      <c r="A2300" t="s">
        <v>9648</v>
      </c>
      <c r="B2300" t="s">
        <v>9649</v>
      </c>
      <c r="C2300" t="s">
        <v>9650</v>
      </c>
      <c r="E2300" t="s">
        <v>9651</v>
      </c>
      <c r="F2300" t="s">
        <v>45</v>
      </c>
      <c r="H2300" t="s">
        <v>3589</v>
      </c>
      <c r="J2300">
        <v>1.6</v>
      </c>
      <c r="K2300">
        <v>39</v>
      </c>
    </row>
    <row r="2301" spans="1:11">
      <c r="A2301" t="s">
        <v>9652</v>
      </c>
      <c r="B2301" t="s">
        <v>9653</v>
      </c>
      <c r="C2301" t="s">
        <v>9654</v>
      </c>
      <c r="D2301" t="s">
        <v>9655</v>
      </c>
      <c r="E2301" t="s">
        <v>9656</v>
      </c>
      <c r="F2301" t="s">
        <v>38</v>
      </c>
      <c r="H2301" t="s">
        <v>1935</v>
      </c>
    </row>
    <row r="2302" spans="1:11">
      <c r="A2302" t="s">
        <v>9657</v>
      </c>
      <c r="B2302" t="s">
        <v>9658</v>
      </c>
      <c r="D2302" t="s">
        <v>3970</v>
      </c>
      <c r="E2302" t="s">
        <v>9659</v>
      </c>
      <c r="F2302" t="s">
        <v>887</v>
      </c>
      <c r="G2302">
        <v>79</v>
      </c>
      <c r="H2302" t="s">
        <v>100</v>
      </c>
    </row>
    <row r="2303" spans="1:11">
      <c r="A2303" t="s">
        <v>9660</v>
      </c>
      <c r="B2303" t="s">
        <v>9661</v>
      </c>
      <c r="E2303" t="s">
        <v>9662</v>
      </c>
      <c r="F2303" t="s">
        <v>65</v>
      </c>
      <c r="H2303" t="s">
        <v>1176</v>
      </c>
    </row>
    <row r="2304" spans="1:11">
      <c r="A2304" t="s">
        <v>9663</v>
      </c>
      <c r="B2304" t="s">
        <v>9664</v>
      </c>
      <c r="D2304" t="s">
        <v>9665</v>
      </c>
      <c r="E2304" t="s">
        <v>9666</v>
      </c>
      <c r="F2304" t="s">
        <v>138</v>
      </c>
      <c r="H2304" t="s">
        <v>620</v>
      </c>
      <c r="I2304" t="s">
        <v>47</v>
      </c>
    </row>
    <row r="2305" spans="1:11">
      <c r="A2305" t="s">
        <v>9667</v>
      </c>
      <c r="B2305" t="s">
        <v>9668</v>
      </c>
      <c r="C2305" t="s">
        <v>9669</v>
      </c>
      <c r="D2305" t="s">
        <v>9670</v>
      </c>
      <c r="E2305" t="s">
        <v>9671</v>
      </c>
      <c r="F2305" t="s">
        <v>892</v>
      </c>
      <c r="G2305">
        <v>89</v>
      </c>
      <c r="H2305" t="s">
        <v>4961</v>
      </c>
    </row>
    <row r="2306" spans="1:11">
      <c r="A2306" t="s">
        <v>9672</v>
      </c>
      <c r="B2306" t="s">
        <v>9673</v>
      </c>
      <c r="C2306" t="s">
        <v>9674</v>
      </c>
      <c r="E2306" t="s">
        <v>9675</v>
      </c>
      <c r="F2306" t="s">
        <v>1095</v>
      </c>
      <c r="H2306" t="s">
        <v>9676</v>
      </c>
      <c r="I2306" t="s">
        <v>87</v>
      </c>
      <c r="J2306">
        <v>8.1</v>
      </c>
      <c r="K2306">
        <v>8</v>
      </c>
    </row>
    <row r="2307" spans="1:11">
      <c r="A2307" t="s">
        <v>9677</v>
      </c>
      <c r="B2307" t="s">
        <v>9678</v>
      </c>
      <c r="C2307" t="s">
        <v>9679</v>
      </c>
      <c r="D2307" t="s">
        <v>9680</v>
      </c>
      <c r="E2307" t="s">
        <v>9681</v>
      </c>
      <c r="F2307" t="s">
        <v>99</v>
      </c>
      <c r="G2307">
        <v>113</v>
      </c>
      <c r="H2307" t="s">
        <v>883</v>
      </c>
      <c r="J2307">
        <v>7.1</v>
      </c>
      <c r="K2307">
        <v>22</v>
      </c>
    </row>
    <row r="2308" spans="1:11">
      <c r="A2308" t="s">
        <v>9682</v>
      </c>
      <c r="B2308" t="s">
        <v>9683</v>
      </c>
      <c r="D2308" t="s">
        <v>9684</v>
      </c>
      <c r="F2308" t="s">
        <v>59</v>
      </c>
      <c r="G2308">
        <v>27</v>
      </c>
      <c r="H2308" t="s">
        <v>3125</v>
      </c>
    </row>
    <row r="2309" spans="1:11">
      <c r="A2309" t="s">
        <v>9685</v>
      </c>
      <c r="B2309" t="s">
        <v>9686</v>
      </c>
      <c r="D2309" t="s">
        <v>1570</v>
      </c>
      <c r="E2309" t="s">
        <v>9687</v>
      </c>
      <c r="F2309" t="s">
        <v>598</v>
      </c>
      <c r="G2309">
        <v>88</v>
      </c>
      <c r="H2309" t="s">
        <v>620</v>
      </c>
      <c r="J2309">
        <v>6.7</v>
      </c>
      <c r="K2309">
        <v>35</v>
      </c>
    </row>
    <row r="2310" spans="1:11">
      <c r="A2310" t="s">
        <v>9688</v>
      </c>
      <c r="B2310" t="s">
        <v>9689</v>
      </c>
      <c r="E2310" t="s">
        <v>9690</v>
      </c>
      <c r="F2310" t="s">
        <v>65</v>
      </c>
      <c r="G2310">
        <v>24</v>
      </c>
      <c r="H2310" t="s">
        <v>9691</v>
      </c>
    </row>
    <row r="2311" spans="1:11">
      <c r="A2311" t="s">
        <v>9692</v>
      </c>
      <c r="B2311" t="s">
        <v>9693</v>
      </c>
      <c r="D2311" t="s">
        <v>9694</v>
      </c>
      <c r="F2311" t="s">
        <v>38</v>
      </c>
      <c r="G2311">
        <v>10</v>
      </c>
      <c r="H2311" t="s">
        <v>9358</v>
      </c>
    </row>
    <row r="2312" spans="1:11">
      <c r="A2312" t="s">
        <v>9695</v>
      </c>
      <c r="B2312" t="s">
        <v>9696</v>
      </c>
      <c r="D2312" t="s">
        <v>9697</v>
      </c>
      <c r="E2312" t="s">
        <v>9698</v>
      </c>
      <c r="F2312" t="s">
        <v>507</v>
      </c>
      <c r="H2312" t="s">
        <v>39</v>
      </c>
    </row>
    <row r="2313" spans="1:11">
      <c r="A2313" t="s">
        <v>9699</v>
      </c>
      <c r="B2313" t="s">
        <v>9700</v>
      </c>
      <c r="D2313" t="s">
        <v>2173</v>
      </c>
      <c r="E2313" t="s">
        <v>9701</v>
      </c>
      <c r="F2313" t="s">
        <v>727</v>
      </c>
      <c r="G2313">
        <v>77</v>
      </c>
    </row>
    <row r="2314" spans="1:11">
      <c r="A2314" t="s">
        <v>9702</v>
      </c>
      <c r="B2314" t="s">
        <v>9703</v>
      </c>
      <c r="C2314" t="s">
        <v>9704</v>
      </c>
      <c r="D2314" t="s">
        <v>9705</v>
      </c>
      <c r="E2314" t="s">
        <v>9706</v>
      </c>
      <c r="F2314" t="s">
        <v>59</v>
      </c>
      <c r="G2314">
        <v>30</v>
      </c>
      <c r="H2314" t="s">
        <v>1935</v>
      </c>
    </row>
    <row r="2315" spans="1:11">
      <c r="A2315" t="s">
        <v>9707</v>
      </c>
      <c r="B2315" t="s">
        <v>9708</v>
      </c>
      <c r="C2315" t="s">
        <v>9709</v>
      </c>
      <c r="D2315" t="s">
        <v>5509</v>
      </c>
      <c r="E2315" t="s">
        <v>9710</v>
      </c>
      <c r="F2315" t="s">
        <v>892</v>
      </c>
      <c r="G2315">
        <v>83</v>
      </c>
      <c r="H2315" t="s">
        <v>7906</v>
      </c>
      <c r="J2315">
        <v>6</v>
      </c>
      <c r="K2315">
        <v>9</v>
      </c>
    </row>
    <row r="2316" spans="1:11">
      <c r="A2316" t="s">
        <v>9711</v>
      </c>
      <c r="B2316" t="s">
        <v>9712</v>
      </c>
      <c r="D2316" t="s">
        <v>4357</v>
      </c>
      <c r="E2316" t="s">
        <v>9713</v>
      </c>
      <c r="F2316" t="s">
        <v>1188</v>
      </c>
      <c r="H2316" t="s">
        <v>100</v>
      </c>
    </row>
    <row r="2317" spans="1:11">
      <c r="A2317" t="s">
        <v>9714</v>
      </c>
      <c r="B2317" t="s">
        <v>9715</v>
      </c>
      <c r="D2317" t="s">
        <v>9716</v>
      </c>
      <c r="F2317" t="s">
        <v>221</v>
      </c>
      <c r="H2317" t="s">
        <v>9717</v>
      </c>
    </row>
    <row r="2318" spans="1:11">
      <c r="A2318" t="s">
        <v>9718</v>
      </c>
      <c r="B2318" t="s">
        <v>9719</v>
      </c>
      <c r="D2318" t="s">
        <v>1056</v>
      </c>
      <c r="E2318" t="s">
        <v>9720</v>
      </c>
      <c r="F2318" t="s">
        <v>99</v>
      </c>
      <c r="H2318" t="s">
        <v>100</v>
      </c>
      <c r="J2318">
        <v>5.5</v>
      </c>
      <c r="K2318">
        <v>13</v>
      </c>
    </row>
    <row r="2319" spans="1:11">
      <c r="A2319" t="s">
        <v>9721</v>
      </c>
      <c r="B2319" t="s">
        <v>9722</v>
      </c>
      <c r="C2319" t="s">
        <v>9723</v>
      </c>
      <c r="D2319" t="s">
        <v>97</v>
      </c>
      <c r="E2319" t="s">
        <v>9724</v>
      </c>
      <c r="F2319" t="s">
        <v>191</v>
      </c>
      <c r="G2319">
        <v>88</v>
      </c>
      <c r="H2319" t="s">
        <v>100</v>
      </c>
      <c r="J2319">
        <v>6.4</v>
      </c>
      <c r="K2319">
        <v>22</v>
      </c>
    </row>
    <row r="2320" spans="1:11">
      <c r="A2320" t="s">
        <v>9725</v>
      </c>
      <c r="B2320" t="s">
        <v>9726</v>
      </c>
      <c r="D2320" t="s">
        <v>1570</v>
      </c>
      <c r="E2320" t="s">
        <v>9727</v>
      </c>
      <c r="F2320" t="s">
        <v>318</v>
      </c>
      <c r="G2320">
        <v>92</v>
      </c>
      <c r="H2320" t="s">
        <v>100</v>
      </c>
    </row>
    <row r="2321" spans="1:11">
      <c r="A2321" t="s">
        <v>9728</v>
      </c>
      <c r="B2321" t="s">
        <v>9729</v>
      </c>
      <c r="C2321" t="s">
        <v>9730</v>
      </c>
      <c r="D2321" t="s">
        <v>1954</v>
      </c>
      <c r="E2321" t="s">
        <v>9731</v>
      </c>
      <c r="F2321" t="s">
        <v>9137</v>
      </c>
      <c r="G2321">
        <v>152</v>
      </c>
      <c r="H2321" t="s">
        <v>9732</v>
      </c>
      <c r="J2321">
        <v>5.7</v>
      </c>
      <c r="K2321">
        <v>10</v>
      </c>
    </row>
    <row r="2322" spans="1:11">
      <c r="A2322" t="s">
        <v>9733</v>
      </c>
      <c r="B2322" t="s">
        <v>9734</v>
      </c>
      <c r="C2322" t="s">
        <v>9735</v>
      </c>
      <c r="D2322" t="s">
        <v>2173</v>
      </c>
      <c r="E2322" t="s">
        <v>9736</v>
      </c>
      <c r="F2322" t="s">
        <v>823</v>
      </c>
      <c r="H2322" t="s">
        <v>100</v>
      </c>
      <c r="J2322">
        <v>7.1</v>
      </c>
      <c r="K2322">
        <v>115</v>
      </c>
    </row>
    <row r="2323" spans="1:11">
      <c r="A2323" t="s">
        <v>9737</v>
      </c>
      <c r="B2323" t="s">
        <v>9738</v>
      </c>
      <c r="C2323" t="s">
        <v>9739</v>
      </c>
      <c r="E2323" t="s">
        <v>9740</v>
      </c>
      <c r="F2323" t="s">
        <v>387</v>
      </c>
      <c r="G2323">
        <v>120</v>
      </c>
      <c r="H2323" t="s">
        <v>157</v>
      </c>
      <c r="J2323">
        <v>9.1</v>
      </c>
      <c r="K2323">
        <v>10</v>
      </c>
    </row>
    <row r="2324" spans="1:11">
      <c r="A2324" t="s">
        <v>9741</v>
      </c>
      <c r="B2324" t="s">
        <v>9742</v>
      </c>
      <c r="C2324" t="s">
        <v>9743</v>
      </c>
      <c r="D2324" t="s">
        <v>9744</v>
      </c>
      <c r="E2324" t="s">
        <v>9745</v>
      </c>
      <c r="F2324" t="s">
        <v>93</v>
      </c>
      <c r="G2324">
        <v>65</v>
      </c>
      <c r="H2324" t="s">
        <v>3909</v>
      </c>
    </row>
    <row r="2325" spans="1:11">
      <c r="A2325" t="s">
        <v>9746</v>
      </c>
      <c r="B2325" t="s">
        <v>9747</v>
      </c>
      <c r="D2325" t="s">
        <v>9748</v>
      </c>
      <c r="E2325" t="s">
        <v>9749</v>
      </c>
      <c r="F2325" t="s">
        <v>31</v>
      </c>
      <c r="H2325" t="s">
        <v>8414</v>
      </c>
    </row>
    <row r="2326" spans="1:11">
      <c r="A2326" t="s">
        <v>9750</v>
      </c>
      <c r="B2326" t="s">
        <v>9751</v>
      </c>
      <c r="E2326" t="s">
        <v>9752</v>
      </c>
      <c r="F2326" t="s">
        <v>656</v>
      </c>
      <c r="G2326">
        <v>90</v>
      </c>
      <c r="H2326" t="s">
        <v>3691</v>
      </c>
    </row>
    <row r="2327" spans="1:11">
      <c r="A2327" t="s">
        <v>9753</v>
      </c>
      <c r="B2327" t="s">
        <v>9754</v>
      </c>
      <c r="D2327" t="s">
        <v>2276</v>
      </c>
      <c r="E2327" t="s">
        <v>9755</v>
      </c>
      <c r="F2327" t="s">
        <v>93</v>
      </c>
      <c r="H2327" t="s">
        <v>100</v>
      </c>
    </row>
    <row r="2328" spans="1:11">
      <c r="A2328" t="s">
        <v>9756</v>
      </c>
      <c r="B2328" t="s">
        <v>9757</v>
      </c>
      <c r="D2328" t="s">
        <v>136</v>
      </c>
      <c r="E2328" t="s">
        <v>9758</v>
      </c>
      <c r="F2328" t="s">
        <v>1095</v>
      </c>
      <c r="G2328">
        <v>84</v>
      </c>
      <c r="H2328" t="s">
        <v>39</v>
      </c>
      <c r="J2328">
        <v>6.7</v>
      </c>
      <c r="K2328">
        <v>10</v>
      </c>
    </row>
    <row r="2329" spans="1:11">
      <c r="A2329" t="s">
        <v>9759</v>
      </c>
      <c r="B2329" t="s">
        <v>9760</v>
      </c>
      <c r="D2329" t="s">
        <v>5042</v>
      </c>
      <c r="E2329" t="s">
        <v>9761</v>
      </c>
      <c r="F2329" t="s">
        <v>59</v>
      </c>
      <c r="H2329" t="s">
        <v>1935</v>
      </c>
    </row>
    <row r="2330" spans="1:11">
      <c r="A2330" t="s">
        <v>9762</v>
      </c>
      <c r="B2330" t="s">
        <v>9763</v>
      </c>
      <c r="C2330" t="s">
        <v>9764</v>
      </c>
      <c r="D2330" t="s">
        <v>9765</v>
      </c>
      <c r="E2330" t="s">
        <v>9766</v>
      </c>
      <c r="F2330" t="s">
        <v>45</v>
      </c>
      <c r="G2330">
        <v>114</v>
      </c>
      <c r="H2330" t="s">
        <v>100</v>
      </c>
      <c r="I2330" t="s">
        <v>562</v>
      </c>
      <c r="J2330">
        <v>6.7</v>
      </c>
      <c r="K2330">
        <v>7</v>
      </c>
    </row>
    <row r="2331" spans="1:11">
      <c r="A2331" t="s">
        <v>9767</v>
      </c>
      <c r="B2331" t="s">
        <v>9768</v>
      </c>
      <c r="C2331" t="s">
        <v>9769</v>
      </c>
      <c r="D2331" t="s">
        <v>291</v>
      </c>
      <c r="E2331" t="s">
        <v>9770</v>
      </c>
      <c r="F2331" t="s">
        <v>892</v>
      </c>
      <c r="G2331">
        <v>14</v>
      </c>
      <c r="H2331" t="s">
        <v>5857</v>
      </c>
    </row>
    <row r="2332" spans="1:11">
      <c r="A2332" t="s">
        <v>9771</v>
      </c>
      <c r="B2332" t="s">
        <v>9772</v>
      </c>
      <c r="C2332" t="s">
        <v>9773</v>
      </c>
      <c r="D2332" t="s">
        <v>97</v>
      </c>
      <c r="E2332" t="s">
        <v>9774</v>
      </c>
      <c r="F2332" t="s">
        <v>99</v>
      </c>
      <c r="G2332">
        <v>75</v>
      </c>
      <c r="H2332" t="s">
        <v>39</v>
      </c>
      <c r="J2332">
        <v>4.3</v>
      </c>
      <c r="K2332">
        <v>72</v>
      </c>
    </row>
    <row r="2333" spans="1:11">
      <c r="A2333" t="s">
        <v>9775</v>
      </c>
      <c r="B2333" t="s">
        <v>9776</v>
      </c>
      <c r="C2333" t="s">
        <v>9777</v>
      </c>
      <c r="D2333" t="s">
        <v>9778</v>
      </c>
      <c r="E2333" t="s">
        <v>9779</v>
      </c>
      <c r="F2333" t="s">
        <v>343</v>
      </c>
      <c r="H2333" t="s">
        <v>1935</v>
      </c>
    </row>
    <row r="2334" spans="1:11">
      <c r="A2334" t="s">
        <v>9780</v>
      </c>
      <c r="B2334" t="s">
        <v>9781</v>
      </c>
      <c r="C2334" t="s">
        <v>9782</v>
      </c>
      <c r="D2334" t="s">
        <v>9783</v>
      </c>
      <c r="E2334" t="s">
        <v>9784</v>
      </c>
      <c r="F2334" t="s">
        <v>1865</v>
      </c>
      <c r="H2334" t="s">
        <v>39</v>
      </c>
      <c r="J2334">
        <v>4.4000000000000004</v>
      </c>
      <c r="K2334">
        <v>12</v>
      </c>
    </row>
    <row r="2335" spans="1:11">
      <c r="A2335" t="s">
        <v>9785</v>
      </c>
      <c r="B2335" t="s">
        <v>9786</v>
      </c>
      <c r="D2335" t="s">
        <v>9787</v>
      </c>
      <c r="E2335" t="s">
        <v>9788</v>
      </c>
      <c r="F2335" t="s">
        <v>18</v>
      </c>
      <c r="G2335">
        <v>130</v>
      </c>
      <c r="H2335" t="s">
        <v>210</v>
      </c>
    </row>
    <row r="2336" spans="1:11">
      <c r="A2336" t="s">
        <v>9789</v>
      </c>
      <c r="B2336" t="s">
        <v>9790</v>
      </c>
      <c r="C2336" t="s">
        <v>9791</v>
      </c>
      <c r="D2336" t="s">
        <v>8573</v>
      </c>
      <c r="E2336" t="s">
        <v>9792</v>
      </c>
      <c r="F2336" t="s">
        <v>507</v>
      </c>
      <c r="G2336">
        <v>10</v>
      </c>
      <c r="H2336" t="s">
        <v>9793</v>
      </c>
    </row>
    <row r="2337" spans="1:11">
      <c r="A2337" t="s">
        <v>9794</v>
      </c>
      <c r="B2337" t="s">
        <v>9795</v>
      </c>
      <c r="D2337" t="s">
        <v>43</v>
      </c>
    </row>
    <row r="2338" spans="1:11">
      <c r="A2338" t="s">
        <v>9796</v>
      </c>
      <c r="B2338" t="s">
        <v>9797</v>
      </c>
      <c r="D2338" t="s">
        <v>1869</v>
      </c>
      <c r="E2338" t="s">
        <v>9798</v>
      </c>
      <c r="F2338" t="s">
        <v>1971</v>
      </c>
      <c r="H2338" t="s">
        <v>100</v>
      </c>
      <c r="J2338">
        <v>6.2</v>
      </c>
      <c r="K2338">
        <v>9</v>
      </c>
    </row>
    <row r="2339" spans="1:11">
      <c r="A2339" t="s">
        <v>9799</v>
      </c>
      <c r="B2339" t="s">
        <v>9800</v>
      </c>
      <c r="D2339" t="s">
        <v>838</v>
      </c>
      <c r="E2339" t="s">
        <v>9801</v>
      </c>
      <c r="F2339" t="s">
        <v>318</v>
      </c>
      <c r="G2339">
        <v>135</v>
      </c>
      <c r="H2339" t="s">
        <v>100</v>
      </c>
      <c r="J2339">
        <v>7.3</v>
      </c>
      <c r="K2339">
        <v>227</v>
      </c>
    </row>
    <row r="2340" spans="1:11">
      <c r="A2340" t="s">
        <v>9802</v>
      </c>
      <c r="B2340" t="s">
        <v>9803</v>
      </c>
      <c r="C2340" t="s">
        <v>9804</v>
      </c>
      <c r="D2340" t="s">
        <v>9805</v>
      </c>
      <c r="E2340" t="s">
        <v>9806</v>
      </c>
      <c r="F2340" t="s">
        <v>59</v>
      </c>
      <c r="G2340">
        <v>34</v>
      </c>
      <c r="H2340" t="s">
        <v>9807</v>
      </c>
    </row>
    <row r="2341" spans="1:11">
      <c r="A2341" t="s">
        <v>9808</v>
      </c>
      <c r="B2341" t="s">
        <v>9809</v>
      </c>
      <c r="E2341" t="s">
        <v>9810</v>
      </c>
      <c r="F2341" t="s">
        <v>59</v>
      </c>
      <c r="H2341" t="s">
        <v>620</v>
      </c>
    </row>
    <row r="2342" spans="1:11">
      <c r="A2342" t="s">
        <v>9811</v>
      </c>
      <c r="B2342" t="s">
        <v>9812</v>
      </c>
      <c r="D2342" t="s">
        <v>9813</v>
      </c>
      <c r="F2342" t="s">
        <v>65</v>
      </c>
      <c r="H2342" t="s">
        <v>1935</v>
      </c>
    </row>
    <row r="2343" spans="1:11">
      <c r="A2343" t="s">
        <v>9814</v>
      </c>
      <c r="B2343" t="s">
        <v>9815</v>
      </c>
      <c r="C2343" t="s">
        <v>9816</v>
      </c>
      <c r="D2343" t="s">
        <v>4140</v>
      </c>
      <c r="E2343" t="s">
        <v>9817</v>
      </c>
      <c r="F2343" t="s">
        <v>59</v>
      </c>
      <c r="H2343" t="s">
        <v>100</v>
      </c>
      <c r="J2343">
        <v>6.9</v>
      </c>
      <c r="K2343">
        <v>10</v>
      </c>
    </row>
    <row r="2344" spans="1:11">
      <c r="A2344" t="s">
        <v>9818</v>
      </c>
      <c r="B2344" t="s">
        <v>9819</v>
      </c>
      <c r="C2344" t="s">
        <v>9820</v>
      </c>
      <c r="D2344" t="s">
        <v>602</v>
      </c>
      <c r="E2344" t="s">
        <v>9821</v>
      </c>
      <c r="F2344" t="s">
        <v>892</v>
      </c>
      <c r="G2344">
        <v>98</v>
      </c>
      <c r="H2344" t="s">
        <v>573</v>
      </c>
      <c r="J2344">
        <v>8</v>
      </c>
      <c r="K2344">
        <v>26</v>
      </c>
    </row>
    <row r="2345" spans="1:11">
      <c r="A2345" t="s">
        <v>9822</v>
      </c>
      <c r="B2345" t="s">
        <v>9823</v>
      </c>
      <c r="C2345" t="s">
        <v>9824</v>
      </c>
      <c r="D2345" t="s">
        <v>1295</v>
      </c>
      <c r="E2345" t="s">
        <v>9825</v>
      </c>
      <c r="F2345" t="s">
        <v>138</v>
      </c>
      <c r="G2345">
        <v>74</v>
      </c>
      <c r="H2345" t="s">
        <v>39</v>
      </c>
      <c r="J2345">
        <v>3.7</v>
      </c>
      <c r="K2345">
        <v>12</v>
      </c>
    </row>
    <row r="2346" spans="1:11">
      <c r="A2346" t="s">
        <v>9826</v>
      </c>
      <c r="B2346" t="s">
        <v>9827</v>
      </c>
      <c r="D2346" t="s">
        <v>97</v>
      </c>
      <c r="E2346" t="s">
        <v>9828</v>
      </c>
      <c r="F2346" t="s">
        <v>99</v>
      </c>
      <c r="H2346" t="s">
        <v>100</v>
      </c>
      <c r="J2346">
        <v>6.4</v>
      </c>
      <c r="K2346">
        <v>8</v>
      </c>
    </row>
    <row r="2347" spans="1:11">
      <c r="A2347" t="s">
        <v>9829</v>
      </c>
      <c r="B2347" t="s">
        <v>9830</v>
      </c>
      <c r="D2347" t="s">
        <v>3502</v>
      </c>
      <c r="E2347" t="s">
        <v>9831</v>
      </c>
      <c r="F2347" t="s">
        <v>318</v>
      </c>
    </row>
    <row r="2348" spans="1:11">
      <c r="A2348" t="s">
        <v>9832</v>
      </c>
      <c r="B2348" t="s">
        <v>9833</v>
      </c>
      <c r="D2348" t="s">
        <v>9834</v>
      </c>
      <c r="E2348" t="s">
        <v>9835</v>
      </c>
      <c r="H2348" t="s">
        <v>1935</v>
      </c>
    </row>
    <row r="2349" spans="1:11">
      <c r="A2349" t="s">
        <v>9836</v>
      </c>
      <c r="B2349" t="s">
        <v>9837</v>
      </c>
      <c r="D2349" t="s">
        <v>4357</v>
      </c>
      <c r="E2349" t="s">
        <v>9838</v>
      </c>
      <c r="F2349" t="s">
        <v>1199</v>
      </c>
      <c r="G2349">
        <v>91</v>
      </c>
    </row>
    <row r="2350" spans="1:11">
      <c r="A2350" t="s">
        <v>9839</v>
      </c>
      <c r="B2350" t="s">
        <v>9840</v>
      </c>
      <c r="D2350" t="s">
        <v>4772</v>
      </c>
      <c r="E2350" t="s">
        <v>9841</v>
      </c>
      <c r="F2350" t="s">
        <v>507</v>
      </c>
      <c r="G2350">
        <v>92</v>
      </c>
      <c r="H2350" t="s">
        <v>100</v>
      </c>
      <c r="J2350">
        <v>6.3</v>
      </c>
      <c r="K2350">
        <v>8</v>
      </c>
    </row>
    <row r="2351" spans="1:11">
      <c r="A2351" t="s">
        <v>9842</v>
      </c>
      <c r="B2351" t="s">
        <v>9843</v>
      </c>
      <c r="D2351" t="s">
        <v>2276</v>
      </c>
      <c r="E2351" t="s">
        <v>9844</v>
      </c>
      <c r="F2351" t="s">
        <v>507</v>
      </c>
      <c r="H2351" t="s">
        <v>100</v>
      </c>
    </row>
    <row r="2352" spans="1:11">
      <c r="A2352" t="s">
        <v>9845</v>
      </c>
      <c r="B2352" t="s">
        <v>9846</v>
      </c>
      <c r="D2352" t="s">
        <v>9847</v>
      </c>
      <c r="E2352" t="s">
        <v>9848</v>
      </c>
      <c r="F2352" t="s">
        <v>93</v>
      </c>
      <c r="G2352">
        <v>6</v>
      </c>
      <c r="H2352" t="s">
        <v>9849</v>
      </c>
    </row>
    <row r="2353" spans="1:11">
      <c r="A2353" t="s">
        <v>9850</v>
      </c>
      <c r="B2353" t="s">
        <v>9851</v>
      </c>
      <c r="C2353" t="s">
        <v>9852</v>
      </c>
      <c r="D2353" t="s">
        <v>8211</v>
      </c>
      <c r="E2353" t="s">
        <v>9853</v>
      </c>
      <c r="F2353" t="s">
        <v>1971</v>
      </c>
      <c r="G2353">
        <v>112</v>
      </c>
      <c r="H2353" t="s">
        <v>3691</v>
      </c>
      <c r="J2353">
        <v>6</v>
      </c>
      <c r="K2353">
        <v>58</v>
      </c>
    </row>
    <row r="2354" spans="1:11">
      <c r="A2354" t="s">
        <v>9854</v>
      </c>
      <c r="B2354" t="s">
        <v>9855</v>
      </c>
      <c r="D2354" t="s">
        <v>9856</v>
      </c>
      <c r="E2354" t="s">
        <v>9857</v>
      </c>
      <c r="F2354" t="s">
        <v>65</v>
      </c>
      <c r="H2354" t="s">
        <v>3607</v>
      </c>
    </row>
    <row r="2355" spans="1:11">
      <c r="A2355" t="s">
        <v>9858</v>
      </c>
      <c r="B2355" t="s">
        <v>9859</v>
      </c>
      <c r="D2355" t="s">
        <v>2368</v>
      </c>
      <c r="E2355" t="s">
        <v>9860</v>
      </c>
      <c r="F2355" t="s">
        <v>9861</v>
      </c>
      <c r="G2355">
        <v>90</v>
      </c>
      <c r="H2355" t="s">
        <v>100</v>
      </c>
    </row>
    <row r="2356" spans="1:11">
      <c r="A2356" t="s">
        <v>9862</v>
      </c>
      <c r="B2356" t="s">
        <v>9863</v>
      </c>
      <c r="C2356" t="s">
        <v>9864</v>
      </c>
      <c r="D2356" t="s">
        <v>9865</v>
      </c>
      <c r="E2356" t="s">
        <v>9866</v>
      </c>
      <c r="F2356" t="s">
        <v>221</v>
      </c>
      <c r="G2356">
        <v>18</v>
      </c>
      <c r="H2356" t="s">
        <v>1935</v>
      </c>
    </row>
    <row r="2357" spans="1:11">
      <c r="A2357" t="s">
        <v>9867</v>
      </c>
      <c r="B2357" t="s">
        <v>9868</v>
      </c>
      <c r="D2357" t="s">
        <v>9869</v>
      </c>
      <c r="E2357" t="s">
        <v>9870</v>
      </c>
      <c r="F2357" t="s">
        <v>31</v>
      </c>
      <c r="G2357">
        <v>101</v>
      </c>
      <c r="H2357" t="s">
        <v>100</v>
      </c>
      <c r="I2357" t="s">
        <v>446</v>
      </c>
    </row>
    <row r="2358" spans="1:11">
      <c r="A2358" t="s">
        <v>9871</v>
      </c>
      <c r="B2358" t="s">
        <v>9872</v>
      </c>
      <c r="C2358" t="s">
        <v>9873</v>
      </c>
      <c r="E2358" t="s">
        <v>9874</v>
      </c>
      <c r="F2358" t="s">
        <v>59</v>
      </c>
      <c r="H2358" t="s">
        <v>76</v>
      </c>
      <c r="I2358" t="s">
        <v>20</v>
      </c>
    </row>
    <row r="2359" spans="1:11">
      <c r="A2359" t="s">
        <v>9875</v>
      </c>
      <c r="B2359" t="s">
        <v>9876</v>
      </c>
      <c r="D2359" t="s">
        <v>1037</v>
      </c>
      <c r="E2359" t="s">
        <v>9877</v>
      </c>
      <c r="F2359" t="s">
        <v>1431</v>
      </c>
      <c r="G2359">
        <v>110</v>
      </c>
      <c r="H2359" t="s">
        <v>883</v>
      </c>
      <c r="J2359">
        <v>6.4</v>
      </c>
      <c r="K2359">
        <v>26</v>
      </c>
    </row>
    <row r="2360" spans="1:11">
      <c r="A2360" t="s">
        <v>9878</v>
      </c>
      <c r="B2360" t="s">
        <v>9879</v>
      </c>
      <c r="C2360" t="s">
        <v>9880</v>
      </c>
      <c r="D2360" t="s">
        <v>4992</v>
      </c>
      <c r="E2360" t="s">
        <v>9881</v>
      </c>
      <c r="F2360" t="s">
        <v>31</v>
      </c>
      <c r="G2360">
        <v>26</v>
      </c>
      <c r="H2360" t="s">
        <v>1935</v>
      </c>
      <c r="J2360">
        <v>8</v>
      </c>
      <c r="K2360">
        <v>9</v>
      </c>
    </row>
    <row r="2361" spans="1:11">
      <c r="A2361" t="s">
        <v>9882</v>
      </c>
      <c r="B2361" t="s">
        <v>9883</v>
      </c>
      <c r="D2361" t="s">
        <v>9884</v>
      </c>
      <c r="E2361" t="s">
        <v>9884</v>
      </c>
      <c r="F2361" t="s">
        <v>38</v>
      </c>
      <c r="H2361" t="s">
        <v>3125</v>
      </c>
      <c r="I2361" t="s">
        <v>562</v>
      </c>
    </row>
    <row r="2362" spans="1:11">
      <c r="A2362" t="s">
        <v>9885</v>
      </c>
      <c r="B2362" t="s">
        <v>9886</v>
      </c>
      <c r="D2362" t="s">
        <v>7512</v>
      </c>
      <c r="E2362" t="s">
        <v>9887</v>
      </c>
      <c r="F2362" t="s">
        <v>598</v>
      </c>
    </row>
    <row r="2363" spans="1:11">
      <c r="A2363" t="s">
        <v>9888</v>
      </c>
      <c r="B2363" t="s">
        <v>9889</v>
      </c>
      <c r="C2363" t="s">
        <v>9890</v>
      </c>
      <c r="E2363" t="s">
        <v>9891</v>
      </c>
      <c r="F2363" t="s">
        <v>4849</v>
      </c>
      <c r="H2363" t="s">
        <v>76</v>
      </c>
    </row>
    <row r="2364" spans="1:11">
      <c r="A2364" t="s">
        <v>9892</v>
      </c>
      <c r="B2364" t="s">
        <v>9893</v>
      </c>
      <c r="C2364" t="s">
        <v>9894</v>
      </c>
      <c r="D2364" t="s">
        <v>403</v>
      </c>
      <c r="E2364" t="s">
        <v>9895</v>
      </c>
      <c r="F2364" t="s">
        <v>156</v>
      </c>
      <c r="G2364">
        <v>97</v>
      </c>
      <c r="H2364" t="s">
        <v>620</v>
      </c>
      <c r="J2364">
        <v>6.1</v>
      </c>
      <c r="K2364">
        <v>30</v>
      </c>
    </row>
    <row r="2365" spans="1:11">
      <c r="A2365" t="s">
        <v>9896</v>
      </c>
      <c r="B2365" t="s">
        <v>9897</v>
      </c>
      <c r="C2365" t="s">
        <v>9898</v>
      </c>
      <c r="D2365" t="s">
        <v>9899</v>
      </c>
      <c r="E2365" t="s">
        <v>9900</v>
      </c>
      <c r="F2365" t="s">
        <v>65</v>
      </c>
      <c r="G2365">
        <v>113</v>
      </c>
      <c r="H2365" t="s">
        <v>210</v>
      </c>
      <c r="I2365" t="s">
        <v>47</v>
      </c>
      <c r="J2365">
        <v>7.5</v>
      </c>
      <c r="K2365">
        <v>6</v>
      </c>
    </row>
    <row r="2366" spans="1:11">
      <c r="A2366" t="s">
        <v>9901</v>
      </c>
      <c r="B2366" t="s">
        <v>9902</v>
      </c>
      <c r="D2366" t="s">
        <v>7531</v>
      </c>
      <c r="E2366" t="s">
        <v>9903</v>
      </c>
      <c r="F2366" t="s">
        <v>887</v>
      </c>
      <c r="G2366">
        <v>108</v>
      </c>
      <c r="H2366" t="s">
        <v>9732</v>
      </c>
    </row>
    <row r="2367" spans="1:11">
      <c r="A2367" t="s">
        <v>9904</v>
      </c>
      <c r="B2367" t="s">
        <v>9905</v>
      </c>
      <c r="D2367" t="s">
        <v>403</v>
      </c>
      <c r="E2367" t="s">
        <v>9906</v>
      </c>
      <c r="F2367" t="s">
        <v>93</v>
      </c>
      <c r="G2367">
        <v>100</v>
      </c>
      <c r="H2367" t="s">
        <v>100</v>
      </c>
      <c r="J2367">
        <v>7.4</v>
      </c>
      <c r="K2367">
        <v>5</v>
      </c>
    </row>
    <row r="2368" spans="1:11">
      <c r="A2368" t="s">
        <v>9907</v>
      </c>
      <c r="B2368" t="s">
        <v>9908</v>
      </c>
      <c r="D2368" t="s">
        <v>5309</v>
      </c>
      <c r="E2368" t="s">
        <v>9909</v>
      </c>
      <c r="F2368" t="s">
        <v>18</v>
      </c>
      <c r="G2368">
        <v>105</v>
      </c>
      <c r="H2368" t="s">
        <v>100</v>
      </c>
    </row>
    <row r="2369" spans="1:11">
      <c r="A2369" t="s">
        <v>9910</v>
      </c>
      <c r="B2369" t="s">
        <v>9911</v>
      </c>
      <c r="C2369" t="s">
        <v>9912</v>
      </c>
      <c r="D2369" t="s">
        <v>5142</v>
      </c>
      <c r="E2369" t="s">
        <v>9913</v>
      </c>
      <c r="F2369" t="s">
        <v>45</v>
      </c>
      <c r="H2369" t="s">
        <v>76</v>
      </c>
    </row>
    <row r="2370" spans="1:11">
      <c r="A2370" t="s">
        <v>9914</v>
      </c>
      <c r="B2370" t="s">
        <v>9915</v>
      </c>
      <c r="D2370" t="s">
        <v>786</v>
      </c>
      <c r="E2370" t="s">
        <v>9916</v>
      </c>
      <c r="F2370" t="s">
        <v>18</v>
      </c>
      <c r="H2370" t="s">
        <v>210</v>
      </c>
      <c r="J2370">
        <v>6.5</v>
      </c>
      <c r="K2370">
        <v>17</v>
      </c>
    </row>
    <row r="2371" spans="1:11">
      <c r="A2371" t="s">
        <v>9917</v>
      </c>
      <c r="B2371" t="s">
        <v>9918</v>
      </c>
      <c r="D2371" t="s">
        <v>4574</v>
      </c>
      <c r="E2371" t="s">
        <v>9919</v>
      </c>
      <c r="F2371" t="s">
        <v>138</v>
      </c>
      <c r="G2371">
        <v>82</v>
      </c>
    </row>
    <row r="2372" spans="1:11">
      <c r="A2372" t="s">
        <v>9920</v>
      </c>
      <c r="B2372" t="s">
        <v>9921</v>
      </c>
      <c r="D2372" t="s">
        <v>3196</v>
      </c>
      <c r="E2372" t="s">
        <v>9922</v>
      </c>
      <c r="F2372" t="s">
        <v>727</v>
      </c>
      <c r="G2372">
        <v>99</v>
      </c>
    </row>
    <row r="2373" spans="1:11">
      <c r="A2373" t="s">
        <v>9923</v>
      </c>
      <c r="B2373" t="s">
        <v>9924</v>
      </c>
      <c r="C2373" t="s">
        <v>9925</v>
      </c>
      <c r="D2373" t="s">
        <v>9926</v>
      </c>
      <c r="E2373" t="s">
        <v>9927</v>
      </c>
      <c r="F2373" t="s">
        <v>1145</v>
      </c>
      <c r="H2373" t="s">
        <v>210</v>
      </c>
      <c r="J2373">
        <v>6.7</v>
      </c>
      <c r="K2373">
        <v>25</v>
      </c>
    </row>
    <row r="2374" spans="1:11">
      <c r="A2374" t="s">
        <v>9928</v>
      </c>
      <c r="B2374" t="s">
        <v>9929</v>
      </c>
      <c r="C2374" t="s">
        <v>9930</v>
      </c>
      <c r="D2374" t="s">
        <v>9931</v>
      </c>
      <c r="F2374" t="s">
        <v>65</v>
      </c>
      <c r="H2374" t="s">
        <v>3607</v>
      </c>
    </row>
    <row r="2375" spans="1:11">
      <c r="A2375" t="s">
        <v>9932</v>
      </c>
      <c r="B2375" t="s">
        <v>9933</v>
      </c>
      <c r="C2375" t="s">
        <v>9934</v>
      </c>
      <c r="D2375" t="s">
        <v>9935</v>
      </c>
      <c r="F2375" t="s">
        <v>93</v>
      </c>
      <c r="G2375">
        <v>17</v>
      </c>
      <c r="H2375" t="s">
        <v>1935</v>
      </c>
      <c r="J2375">
        <v>6.7</v>
      </c>
      <c r="K2375">
        <v>13</v>
      </c>
    </row>
    <row r="2376" spans="1:11">
      <c r="A2376" t="s">
        <v>9936</v>
      </c>
      <c r="B2376" t="s">
        <v>9937</v>
      </c>
      <c r="C2376" t="s">
        <v>9938</v>
      </c>
      <c r="D2376" t="s">
        <v>9939</v>
      </c>
      <c r="E2376" t="s">
        <v>9940</v>
      </c>
      <c r="F2376" t="s">
        <v>672</v>
      </c>
      <c r="G2376">
        <v>63</v>
      </c>
      <c r="H2376" t="s">
        <v>3909</v>
      </c>
      <c r="J2376">
        <v>5.8</v>
      </c>
      <c r="K2376">
        <v>33</v>
      </c>
    </row>
    <row r="2377" spans="1:11">
      <c r="A2377" t="s">
        <v>9941</v>
      </c>
      <c r="B2377" t="s">
        <v>9942</v>
      </c>
      <c r="C2377" t="s">
        <v>9943</v>
      </c>
      <c r="D2377" t="s">
        <v>9944</v>
      </c>
      <c r="E2377" t="s">
        <v>9945</v>
      </c>
      <c r="F2377" t="s">
        <v>343</v>
      </c>
      <c r="H2377" t="s">
        <v>7450</v>
      </c>
    </row>
    <row r="2378" spans="1:11">
      <c r="A2378" t="s">
        <v>9946</v>
      </c>
      <c r="B2378" t="s">
        <v>9947</v>
      </c>
      <c r="D2378" t="s">
        <v>5871</v>
      </c>
      <c r="E2378" t="s">
        <v>9948</v>
      </c>
      <c r="F2378" t="s">
        <v>672</v>
      </c>
      <c r="J2378">
        <v>5.6</v>
      </c>
      <c r="K2378">
        <v>24</v>
      </c>
    </row>
    <row r="2379" spans="1:11">
      <c r="A2379" t="s">
        <v>9949</v>
      </c>
      <c r="B2379" t="s">
        <v>9950</v>
      </c>
      <c r="E2379" t="s">
        <v>9951</v>
      </c>
      <c r="F2379" t="s">
        <v>191</v>
      </c>
      <c r="G2379">
        <v>60</v>
      </c>
      <c r="H2379" t="s">
        <v>100</v>
      </c>
    </row>
    <row r="2380" spans="1:11">
      <c r="A2380" t="s">
        <v>9952</v>
      </c>
      <c r="B2380" t="s">
        <v>9953</v>
      </c>
      <c r="D2380" t="s">
        <v>421</v>
      </c>
      <c r="E2380" t="s">
        <v>9954</v>
      </c>
      <c r="F2380" t="s">
        <v>892</v>
      </c>
      <c r="G2380">
        <v>80</v>
      </c>
      <c r="H2380" t="s">
        <v>694</v>
      </c>
    </row>
    <row r="2381" spans="1:11">
      <c r="A2381" t="s">
        <v>9955</v>
      </c>
      <c r="B2381" t="s">
        <v>9956</v>
      </c>
      <c r="C2381" t="s">
        <v>9957</v>
      </c>
      <c r="E2381" t="s">
        <v>9958</v>
      </c>
      <c r="F2381" t="s">
        <v>65</v>
      </c>
      <c r="H2381" t="s">
        <v>496</v>
      </c>
    </row>
    <row r="2382" spans="1:11">
      <c r="A2382" t="s">
        <v>9959</v>
      </c>
      <c r="B2382" t="s">
        <v>9960</v>
      </c>
      <c r="D2382" t="s">
        <v>4163</v>
      </c>
      <c r="E2382" t="s">
        <v>9961</v>
      </c>
      <c r="F2382" t="s">
        <v>823</v>
      </c>
    </row>
    <row r="2383" spans="1:11">
      <c r="A2383" t="s">
        <v>9962</v>
      </c>
      <c r="B2383" t="s">
        <v>9963</v>
      </c>
      <c r="D2383" t="s">
        <v>4357</v>
      </c>
      <c r="E2383" t="s">
        <v>9964</v>
      </c>
      <c r="F2383" t="s">
        <v>727</v>
      </c>
      <c r="G2383">
        <v>104</v>
      </c>
      <c r="H2383" t="s">
        <v>100</v>
      </c>
    </row>
    <row r="2384" spans="1:11">
      <c r="A2384" t="s">
        <v>9965</v>
      </c>
      <c r="B2384" t="s">
        <v>9966</v>
      </c>
      <c r="D2384" t="s">
        <v>1295</v>
      </c>
      <c r="E2384" t="s">
        <v>9967</v>
      </c>
      <c r="F2384" t="s">
        <v>625</v>
      </c>
      <c r="J2384">
        <v>6.2</v>
      </c>
      <c r="K2384">
        <v>7</v>
      </c>
    </row>
    <row r="2385" spans="1:11">
      <c r="A2385" t="s">
        <v>9968</v>
      </c>
      <c r="B2385" t="s">
        <v>9969</v>
      </c>
      <c r="C2385" t="s">
        <v>9970</v>
      </c>
      <c r="D2385" t="s">
        <v>4616</v>
      </c>
      <c r="E2385" t="s">
        <v>9971</v>
      </c>
      <c r="F2385" t="s">
        <v>18</v>
      </c>
      <c r="G2385">
        <v>102</v>
      </c>
      <c r="H2385" t="s">
        <v>3909</v>
      </c>
      <c r="I2385" t="s">
        <v>3872</v>
      </c>
      <c r="J2385">
        <v>7.8</v>
      </c>
      <c r="K2385">
        <v>27</v>
      </c>
    </row>
    <row r="2386" spans="1:11">
      <c r="A2386" t="s">
        <v>9972</v>
      </c>
      <c r="B2386" t="s">
        <v>9973</v>
      </c>
      <c r="C2386" t="s">
        <v>9974</v>
      </c>
      <c r="D2386" t="s">
        <v>3785</v>
      </c>
      <c r="E2386" t="s">
        <v>9975</v>
      </c>
      <c r="F2386" t="s">
        <v>65</v>
      </c>
      <c r="G2386">
        <v>76</v>
      </c>
      <c r="H2386" t="s">
        <v>236</v>
      </c>
    </row>
    <row r="2387" spans="1:11">
      <c r="A2387" t="s">
        <v>9976</v>
      </c>
      <c r="B2387" t="s">
        <v>9977</v>
      </c>
      <c r="D2387" t="s">
        <v>4163</v>
      </c>
      <c r="E2387" t="s">
        <v>9978</v>
      </c>
      <c r="F2387" t="s">
        <v>1199</v>
      </c>
      <c r="G2387">
        <v>93</v>
      </c>
      <c r="H2387" t="s">
        <v>210</v>
      </c>
    </row>
    <row r="2388" spans="1:11">
      <c r="A2388" t="s">
        <v>9979</v>
      </c>
      <c r="B2388" t="s">
        <v>9980</v>
      </c>
      <c r="C2388" t="s">
        <v>9981</v>
      </c>
      <c r="E2388" t="s">
        <v>9982</v>
      </c>
      <c r="F2388" t="s">
        <v>9983</v>
      </c>
      <c r="G2388">
        <v>21</v>
      </c>
      <c r="H2388" t="s">
        <v>2156</v>
      </c>
      <c r="I2388" t="s">
        <v>20</v>
      </c>
    </row>
    <row r="2389" spans="1:11">
      <c r="A2389" t="s">
        <v>9984</v>
      </c>
      <c r="B2389" t="s">
        <v>9985</v>
      </c>
      <c r="C2389" t="s">
        <v>9986</v>
      </c>
      <c r="D2389" t="s">
        <v>36</v>
      </c>
      <c r="E2389" t="s">
        <v>9987</v>
      </c>
      <c r="F2389" t="s">
        <v>99</v>
      </c>
      <c r="H2389" t="s">
        <v>620</v>
      </c>
      <c r="J2389">
        <v>6.2</v>
      </c>
      <c r="K2389">
        <v>19</v>
      </c>
    </row>
    <row r="2390" spans="1:11">
      <c r="A2390" t="s">
        <v>9988</v>
      </c>
      <c r="B2390" t="s">
        <v>9989</v>
      </c>
      <c r="D2390" t="s">
        <v>1570</v>
      </c>
      <c r="E2390" t="s">
        <v>9990</v>
      </c>
      <c r="F2390" t="s">
        <v>1431</v>
      </c>
      <c r="G2390">
        <v>111</v>
      </c>
      <c r="H2390" t="s">
        <v>100</v>
      </c>
    </row>
    <row r="2391" spans="1:11">
      <c r="A2391" t="s">
        <v>9991</v>
      </c>
      <c r="B2391" t="s">
        <v>9992</v>
      </c>
      <c r="D2391" t="s">
        <v>9993</v>
      </c>
      <c r="E2391" t="s">
        <v>9994</v>
      </c>
      <c r="F2391" t="s">
        <v>18</v>
      </c>
      <c r="G2391">
        <v>106</v>
      </c>
      <c r="H2391" t="s">
        <v>100</v>
      </c>
    </row>
    <row r="2392" spans="1:11">
      <c r="A2392" t="s">
        <v>9995</v>
      </c>
      <c r="B2392" t="s">
        <v>9996</v>
      </c>
      <c r="D2392" t="s">
        <v>9997</v>
      </c>
      <c r="E2392" t="s">
        <v>9998</v>
      </c>
      <c r="H2392" t="s">
        <v>673</v>
      </c>
    </row>
    <row r="2393" spans="1:11">
      <c r="A2393" t="s">
        <v>9999</v>
      </c>
      <c r="B2393" t="s">
        <v>10000</v>
      </c>
      <c r="D2393" t="s">
        <v>10001</v>
      </c>
      <c r="E2393" t="s">
        <v>10002</v>
      </c>
      <c r="F2393" t="s">
        <v>1223</v>
      </c>
      <c r="G2393">
        <v>93</v>
      </c>
      <c r="H2393" t="s">
        <v>10003</v>
      </c>
      <c r="J2393">
        <v>5.3</v>
      </c>
      <c r="K2393">
        <v>64</v>
      </c>
    </row>
    <row r="2394" spans="1:11">
      <c r="A2394" t="s">
        <v>10004</v>
      </c>
      <c r="B2394" t="s">
        <v>10005</v>
      </c>
      <c r="D2394" t="s">
        <v>3196</v>
      </c>
      <c r="E2394" t="s">
        <v>10006</v>
      </c>
      <c r="F2394" t="s">
        <v>6593</v>
      </c>
      <c r="G2394">
        <v>107</v>
      </c>
    </row>
    <row r="2395" spans="1:11">
      <c r="A2395" t="s">
        <v>10007</v>
      </c>
      <c r="B2395" t="s">
        <v>10008</v>
      </c>
      <c r="D2395" t="s">
        <v>1329</v>
      </c>
      <c r="E2395" t="s">
        <v>10009</v>
      </c>
      <c r="F2395" t="s">
        <v>138</v>
      </c>
      <c r="H2395" t="s">
        <v>620</v>
      </c>
    </row>
    <row r="2396" spans="1:11">
      <c r="A2396" t="s">
        <v>10010</v>
      </c>
      <c r="B2396" t="s">
        <v>10011</v>
      </c>
      <c r="D2396" t="s">
        <v>9339</v>
      </c>
      <c r="E2396" t="s">
        <v>10012</v>
      </c>
      <c r="F2396" t="s">
        <v>10013</v>
      </c>
      <c r="G2396">
        <v>89</v>
      </c>
      <c r="H2396" t="s">
        <v>100</v>
      </c>
    </row>
    <row r="2397" spans="1:11">
      <c r="A2397" t="s">
        <v>10014</v>
      </c>
      <c r="B2397" t="s">
        <v>10015</v>
      </c>
      <c r="C2397" t="s">
        <v>10016</v>
      </c>
      <c r="D2397" t="s">
        <v>8786</v>
      </c>
      <c r="E2397" t="s">
        <v>10017</v>
      </c>
      <c r="F2397" t="s">
        <v>59</v>
      </c>
      <c r="G2397">
        <v>27</v>
      </c>
      <c r="H2397" t="s">
        <v>4105</v>
      </c>
    </row>
    <row r="2398" spans="1:11">
      <c r="A2398" t="s">
        <v>10018</v>
      </c>
      <c r="B2398" t="s">
        <v>10019</v>
      </c>
      <c r="E2398" t="s">
        <v>10020</v>
      </c>
      <c r="H2398" t="s">
        <v>3187</v>
      </c>
    </row>
    <row r="2399" spans="1:11">
      <c r="A2399" t="s">
        <v>10021</v>
      </c>
      <c r="B2399" t="s">
        <v>10022</v>
      </c>
      <c r="C2399" t="s">
        <v>10023</v>
      </c>
      <c r="D2399" t="s">
        <v>10024</v>
      </c>
      <c r="E2399" t="s">
        <v>10025</v>
      </c>
      <c r="F2399" t="s">
        <v>892</v>
      </c>
      <c r="H2399" t="s">
        <v>1935</v>
      </c>
    </row>
    <row r="2400" spans="1:11">
      <c r="A2400" t="s">
        <v>10026</v>
      </c>
      <c r="B2400" t="s">
        <v>10027</v>
      </c>
      <c r="D2400" t="s">
        <v>10028</v>
      </c>
      <c r="E2400" t="s">
        <v>10029</v>
      </c>
      <c r="F2400" t="s">
        <v>45</v>
      </c>
      <c r="G2400">
        <v>23</v>
      </c>
      <c r="H2400" t="s">
        <v>9793</v>
      </c>
    </row>
    <row r="2401" spans="1:11">
      <c r="A2401" t="s">
        <v>10030</v>
      </c>
      <c r="B2401" t="s">
        <v>10031</v>
      </c>
      <c r="D2401" t="s">
        <v>6096</v>
      </c>
      <c r="E2401" t="s">
        <v>10032</v>
      </c>
      <c r="F2401" t="s">
        <v>7973</v>
      </c>
      <c r="G2401">
        <v>132</v>
      </c>
    </row>
    <row r="2402" spans="1:11">
      <c r="A2402" t="s">
        <v>10033</v>
      </c>
      <c r="B2402" t="s">
        <v>10034</v>
      </c>
      <c r="C2402" t="s">
        <v>10035</v>
      </c>
      <c r="D2402" t="s">
        <v>10036</v>
      </c>
      <c r="E2402" t="s">
        <v>10037</v>
      </c>
      <c r="F2402" t="s">
        <v>65</v>
      </c>
      <c r="G2402">
        <v>10</v>
      </c>
      <c r="H2402" t="s">
        <v>7450</v>
      </c>
    </row>
    <row r="2403" spans="1:11">
      <c r="A2403" t="s">
        <v>10038</v>
      </c>
      <c r="B2403" t="s">
        <v>10039</v>
      </c>
      <c r="C2403" t="s">
        <v>10040</v>
      </c>
      <c r="E2403" t="s">
        <v>10041</v>
      </c>
      <c r="F2403" t="s">
        <v>191</v>
      </c>
      <c r="H2403" t="s">
        <v>100</v>
      </c>
      <c r="J2403">
        <v>6.3</v>
      </c>
      <c r="K2403">
        <v>6</v>
      </c>
    </row>
    <row r="2404" spans="1:11">
      <c r="A2404" t="s">
        <v>10042</v>
      </c>
      <c r="B2404" t="s">
        <v>10043</v>
      </c>
      <c r="C2404" t="s">
        <v>10044</v>
      </c>
      <c r="D2404" t="s">
        <v>10045</v>
      </c>
      <c r="E2404" t="s">
        <v>10046</v>
      </c>
      <c r="F2404" t="s">
        <v>343</v>
      </c>
      <c r="G2404">
        <v>105</v>
      </c>
      <c r="H2404" t="s">
        <v>3909</v>
      </c>
      <c r="I2404" t="s">
        <v>54</v>
      </c>
    </row>
    <row r="2405" spans="1:11">
      <c r="A2405" t="s">
        <v>10047</v>
      </c>
      <c r="B2405" t="s">
        <v>10048</v>
      </c>
      <c r="D2405" t="s">
        <v>5956</v>
      </c>
      <c r="E2405" t="s">
        <v>10049</v>
      </c>
      <c r="F2405" t="s">
        <v>2327</v>
      </c>
      <c r="G2405">
        <v>94</v>
      </c>
    </row>
    <row r="2406" spans="1:11">
      <c r="A2406" t="s">
        <v>10050</v>
      </c>
      <c r="B2406" t="s">
        <v>10051</v>
      </c>
      <c r="D2406" t="s">
        <v>208</v>
      </c>
      <c r="E2406" t="s">
        <v>10052</v>
      </c>
      <c r="F2406" t="s">
        <v>156</v>
      </c>
      <c r="G2406">
        <v>89</v>
      </c>
      <c r="H2406" t="s">
        <v>620</v>
      </c>
      <c r="J2406">
        <v>3.2</v>
      </c>
      <c r="K2406">
        <v>30</v>
      </c>
    </row>
    <row r="2407" spans="1:11">
      <c r="A2407" t="s">
        <v>10053</v>
      </c>
      <c r="B2407" t="s">
        <v>10054</v>
      </c>
      <c r="D2407" t="s">
        <v>10055</v>
      </c>
      <c r="E2407" t="s">
        <v>10056</v>
      </c>
      <c r="F2407" t="s">
        <v>25</v>
      </c>
      <c r="G2407">
        <v>2</v>
      </c>
      <c r="H2407" t="s">
        <v>9849</v>
      </c>
    </row>
    <row r="2408" spans="1:11">
      <c r="A2408" t="s">
        <v>10057</v>
      </c>
      <c r="B2408" t="s">
        <v>10058</v>
      </c>
      <c r="D2408" t="s">
        <v>10059</v>
      </c>
      <c r="E2408" t="s">
        <v>10060</v>
      </c>
      <c r="F2408" t="s">
        <v>38</v>
      </c>
      <c r="G2408">
        <v>20</v>
      </c>
      <c r="H2408" t="s">
        <v>3125</v>
      </c>
    </row>
    <row r="2409" spans="1:11">
      <c r="A2409" t="s">
        <v>10061</v>
      </c>
      <c r="B2409" t="s">
        <v>10062</v>
      </c>
      <c r="D2409" t="s">
        <v>838</v>
      </c>
      <c r="E2409" t="s">
        <v>10063</v>
      </c>
      <c r="F2409" t="s">
        <v>4562</v>
      </c>
    </row>
    <row r="2410" spans="1:11">
      <c r="A2410" t="s">
        <v>10064</v>
      </c>
      <c r="B2410" t="s">
        <v>10065</v>
      </c>
      <c r="D2410" t="s">
        <v>2368</v>
      </c>
      <c r="E2410" t="s">
        <v>10066</v>
      </c>
      <c r="F2410" t="s">
        <v>10067</v>
      </c>
      <c r="G2410">
        <v>89</v>
      </c>
      <c r="H2410" t="s">
        <v>100</v>
      </c>
    </row>
    <row r="2411" spans="1:11">
      <c r="A2411" t="s">
        <v>10068</v>
      </c>
      <c r="B2411" t="s">
        <v>10069</v>
      </c>
      <c r="D2411" t="s">
        <v>1476</v>
      </c>
      <c r="E2411" t="s">
        <v>10070</v>
      </c>
      <c r="F2411" t="s">
        <v>592</v>
      </c>
      <c r="H2411" t="s">
        <v>100</v>
      </c>
    </row>
    <row r="2412" spans="1:11">
      <c r="A2412" t="s">
        <v>10071</v>
      </c>
      <c r="B2412" t="s">
        <v>10072</v>
      </c>
      <c r="C2412" t="s">
        <v>10073</v>
      </c>
      <c r="D2412" t="s">
        <v>8875</v>
      </c>
      <c r="E2412" t="s">
        <v>10074</v>
      </c>
      <c r="F2412" t="s">
        <v>38</v>
      </c>
      <c r="G2412">
        <v>23</v>
      </c>
      <c r="H2412" t="s">
        <v>8877</v>
      </c>
    </row>
    <row r="2413" spans="1:11">
      <c r="A2413" t="s">
        <v>10075</v>
      </c>
      <c r="B2413" t="s">
        <v>10076</v>
      </c>
      <c r="D2413" t="s">
        <v>10077</v>
      </c>
      <c r="F2413" t="s">
        <v>1865</v>
      </c>
      <c r="G2413">
        <v>16</v>
      </c>
      <c r="H2413" t="s">
        <v>3607</v>
      </c>
    </row>
    <row r="2414" spans="1:11">
      <c r="A2414" t="s">
        <v>10078</v>
      </c>
      <c r="B2414" t="s">
        <v>10079</v>
      </c>
      <c r="C2414" t="s">
        <v>10080</v>
      </c>
      <c r="D2414" t="s">
        <v>2504</v>
      </c>
      <c r="E2414" t="s">
        <v>10081</v>
      </c>
      <c r="F2414" t="s">
        <v>93</v>
      </c>
      <c r="H2414" t="s">
        <v>100</v>
      </c>
      <c r="J2414">
        <v>6.6</v>
      </c>
      <c r="K2414">
        <v>34</v>
      </c>
    </row>
    <row r="2415" spans="1:11">
      <c r="A2415" t="s">
        <v>10082</v>
      </c>
      <c r="B2415" t="s">
        <v>10083</v>
      </c>
      <c r="D2415" t="s">
        <v>3932</v>
      </c>
      <c r="E2415" t="s">
        <v>10084</v>
      </c>
      <c r="F2415" t="s">
        <v>801</v>
      </c>
      <c r="G2415">
        <v>100</v>
      </c>
      <c r="H2415" t="s">
        <v>76</v>
      </c>
      <c r="J2415">
        <v>7</v>
      </c>
      <c r="K2415">
        <v>142</v>
      </c>
    </row>
    <row r="2416" spans="1:11">
      <c r="A2416" t="s">
        <v>10085</v>
      </c>
      <c r="B2416" t="s">
        <v>10086</v>
      </c>
      <c r="C2416" t="s">
        <v>10087</v>
      </c>
      <c r="D2416" t="s">
        <v>5061</v>
      </c>
      <c r="E2416" t="s">
        <v>10088</v>
      </c>
      <c r="F2416" t="s">
        <v>1188</v>
      </c>
      <c r="G2416">
        <v>105</v>
      </c>
      <c r="H2416" t="s">
        <v>4988</v>
      </c>
      <c r="J2416">
        <v>7.1</v>
      </c>
      <c r="K2416">
        <v>127</v>
      </c>
    </row>
    <row r="2417" spans="1:11">
      <c r="A2417" t="s">
        <v>10089</v>
      </c>
      <c r="B2417" t="s">
        <v>10090</v>
      </c>
      <c r="C2417" t="s">
        <v>10091</v>
      </c>
      <c r="D2417" t="s">
        <v>5268</v>
      </c>
      <c r="E2417" t="s">
        <v>10092</v>
      </c>
      <c r="F2417" t="s">
        <v>1223</v>
      </c>
      <c r="G2417">
        <v>98</v>
      </c>
      <c r="H2417" t="s">
        <v>5400</v>
      </c>
      <c r="J2417">
        <v>7.8</v>
      </c>
      <c r="K2417">
        <v>23</v>
      </c>
    </row>
    <row r="2418" spans="1:11">
      <c r="A2418" t="s">
        <v>10093</v>
      </c>
      <c r="B2418" t="s">
        <v>10094</v>
      </c>
      <c r="C2418" t="s">
        <v>10095</v>
      </c>
      <c r="D2418" t="s">
        <v>10096</v>
      </c>
      <c r="E2418" t="s">
        <v>10097</v>
      </c>
      <c r="F2418" t="s">
        <v>343</v>
      </c>
      <c r="G2418">
        <v>5</v>
      </c>
      <c r="H2418" t="s">
        <v>4731</v>
      </c>
    </row>
    <row r="2419" spans="1:11">
      <c r="A2419" t="s">
        <v>10098</v>
      </c>
      <c r="B2419" t="s">
        <v>10099</v>
      </c>
      <c r="F2419" t="s">
        <v>38</v>
      </c>
      <c r="H2419" t="s">
        <v>76</v>
      </c>
    </row>
    <row r="2420" spans="1:11">
      <c r="A2420" t="s">
        <v>10100</v>
      </c>
      <c r="B2420" t="s">
        <v>10101</v>
      </c>
      <c r="C2420" t="s">
        <v>10102</v>
      </c>
      <c r="D2420" t="s">
        <v>10103</v>
      </c>
      <c r="E2420" t="s">
        <v>10104</v>
      </c>
      <c r="F2420" t="s">
        <v>45</v>
      </c>
      <c r="G2420">
        <v>24</v>
      </c>
      <c r="H2420" t="s">
        <v>4731</v>
      </c>
    </row>
    <row r="2421" spans="1:11">
      <c r="A2421" t="s">
        <v>10105</v>
      </c>
      <c r="B2421" t="s">
        <v>10106</v>
      </c>
      <c r="C2421" t="s">
        <v>10107</v>
      </c>
      <c r="D2421" t="s">
        <v>10108</v>
      </c>
      <c r="E2421" t="s">
        <v>10109</v>
      </c>
      <c r="F2421" t="s">
        <v>38</v>
      </c>
      <c r="G2421">
        <v>56</v>
      </c>
      <c r="H2421" t="s">
        <v>39</v>
      </c>
    </row>
    <row r="2422" spans="1:11">
      <c r="A2422" t="s">
        <v>10110</v>
      </c>
      <c r="B2422" t="s">
        <v>10111</v>
      </c>
      <c r="C2422" t="s">
        <v>10112</v>
      </c>
      <c r="D2422" t="s">
        <v>10113</v>
      </c>
      <c r="E2422" t="s">
        <v>10114</v>
      </c>
      <c r="F2422" t="s">
        <v>93</v>
      </c>
      <c r="G2422">
        <v>102</v>
      </c>
      <c r="H2422" t="s">
        <v>210</v>
      </c>
      <c r="J2422">
        <v>6.4</v>
      </c>
      <c r="K2422">
        <v>57</v>
      </c>
    </row>
    <row r="2423" spans="1:11">
      <c r="A2423" t="s">
        <v>10115</v>
      </c>
      <c r="B2423" t="s">
        <v>10116</v>
      </c>
      <c r="C2423" t="s">
        <v>10117</v>
      </c>
      <c r="D2423" t="s">
        <v>10118</v>
      </c>
      <c r="F2423" t="s">
        <v>156</v>
      </c>
      <c r="G2423">
        <v>48</v>
      </c>
      <c r="H2423" t="s">
        <v>3909</v>
      </c>
      <c r="J2423">
        <v>7.5</v>
      </c>
      <c r="K2423">
        <v>14</v>
      </c>
    </row>
    <row r="2424" spans="1:11">
      <c r="A2424" t="s">
        <v>10119</v>
      </c>
      <c r="B2424" t="s">
        <v>10120</v>
      </c>
      <c r="D2424" t="s">
        <v>1093</v>
      </c>
      <c r="E2424" t="s">
        <v>10121</v>
      </c>
      <c r="F2424" t="s">
        <v>625</v>
      </c>
      <c r="H2424" t="s">
        <v>39</v>
      </c>
      <c r="J2424">
        <v>6.3</v>
      </c>
      <c r="K2424">
        <v>12</v>
      </c>
    </row>
    <row r="2425" spans="1:11">
      <c r="A2425" t="s">
        <v>10122</v>
      </c>
      <c r="B2425" t="s">
        <v>10123</v>
      </c>
      <c r="C2425" t="s">
        <v>10124</v>
      </c>
      <c r="D2425" t="s">
        <v>750</v>
      </c>
      <c r="E2425" t="s">
        <v>10125</v>
      </c>
      <c r="F2425" t="s">
        <v>31</v>
      </c>
      <c r="H2425" t="s">
        <v>210</v>
      </c>
      <c r="I2425" t="s">
        <v>47</v>
      </c>
      <c r="J2425">
        <v>7.6</v>
      </c>
      <c r="K2425">
        <v>17</v>
      </c>
    </row>
    <row r="2426" spans="1:11">
      <c r="A2426" t="s">
        <v>10126</v>
      </c>
      <c r="B2426" t="s">
        <v>10127</v>
      </c>
      <c r="C2426" t="s">
        <v>10128</v>
      </c>
      <c r="D2426" t="s">
        <v>2513</v>
      </c>
      <c r="E2426" t="s">
        <v>10129</v>
      </c>
      <c r="F2426" t="s">
        <v>892</v>
      </c>
      <c r="G2426">
        <v>75</v>
      </c>
      <c r="H2426" t="s">
        <v>620</v>
      </c>
      <c r="J2426">
        <v>5.4</v>
      </c>
      <c r="K2426">
        <v>32</v>
      </c>
    </row>
    <row r="2427" spans="1:11">
      <c r="A2427" t="s">
        <v>10130</v>
      </c>
      <c r="B2427" t="s">
        <v>10131</v>
      </c>
      <c r="C2427" t="s">
        <v>10132</v>
      </c>
      <c r="D2427" t="s">
        <v>10133</v>
      </c>
      <c r="E2427" t="s">
        <v>10134</v>
      </c>
      <c r="F2427" t="s">
        <v>31</v>
      </c>
      <c r="G2427">
        <v>21</v>
      </c>
      <c r="H2427" t="s">
        <v>1935</v>
      </c>
      <c r="J2427">
        <v>8.5</v>
      </c>
      <c r="K2427">
        <v>11</v>
      </c>
    </row>
    <row r="2428" spans="1:11">
      <c r="A2428" t="s">
        <v>10135</v>
      </c>
      <c r="B2428" t="s">
        <v>10136</v>
      </c>
      <c r="C2428" t="s">
        <v>10137</v>
      </c>
      <c r="D2428" t="s">
        <v>10138</v>
      </c>
      <c r="E2428" t="s">
        <v>10139</v>
      </c>
      <c r="F2428" t="s">
        <v>343</v>
      </c>
      <c r="G2428">
        <v>42</v>
      </c>
      <c r="H2428" t="s">
        <v>3125</v>
      </c>
    </row>
    <row r="2429" spans="1:11">
      <c r="A2429" t="s">
        <v>10140</v>
      </c>
      <c r="B2429" t="s">
        <v>10141</v>
      </c>
      <c r="D2429" t="s">
        <v>3196</v>
      </c>
      <c r="E2429" t="s">
        <v>10142</v>
      </c>
      <c r="F2429" t="s">
        <v>4173</v>
      </c>
      <c r="G2429">
        <v>110</v>
      </c>
    </row>
    <row r="2430" spans="1:11">
      <c r="A2430" t="s">
        <v>10143</v>
      </c>
      <c r="B2430" t="s">
        <v>10144</v>
      </c>
      <c r="D2430" t="s">
        <v>10145</v>
      </c>
      <c r="E2430" t="s">
        <v>10146</v>
      </c>
      <c r="H2430" t="s">
        <v>3909</v>
      </c>
    </row>
    <row r="2431" spans="1:11">
      <c r="A2431" t="s">
        <v>10147</v>
      </c>
      <c r="B2431" t="s">
        <v>10148</v>
      </c>
      <c r="D2431" t="s">
        <v>5645</v>
      </c>
      <c r="E2431" t="s">
        <v>10149</v>
      </c>
      <c r="F2431" t="s">
        <v>727</v>
      </c>
      <c r="G2431">
        <v>86</v>
      </c>
      <c r="H2431" t="s">
        <v>210</v>
      </c>
    </row>
    <row r="2432" spans="1:11">
      <c r="A2432" t="s">
        <v>10150</v>
      </c>
      <c r="B2432" t="s">
        <v>10151</v>
      </c>
      <c r="C2432" t="s">
        <v>10152</v>
      </c>
      <c r="D2432" t="s">
        <v>1056</v>
      </c>
      <c r="E2432" t="s">
        <v>10153</v>
      </c>
      <c r="F2432" t="s">
        <v>507</v>
      </c>
      <c r="G2432">
        <v>82</v>
      </c>
      <c r="H2432" t="s">
        <v>39</v>
      </c>
      <c r="J2432">
        <v>5.6</v>
      </c>
      <c r="K2432">
        <v>5</v>
      </c>
    </row>
    <row r="2433" spans="1:11">
      <c r="A2433" t="s">
        <v>10154</v>
      </c>
      <c r="B2433" t="s">
        <v>10155</v>
      </c>
      <c r="C2433" t="s">
        <v>10156</v>
      </c>
      <c r="D2433" t="s">
        <v>6151</v>
      </c>
      <c r="E2433" t="s">
        <v>10157</v>
      </c>
      <c r="F2433" t="s">
        <v>25</v>
      </c>
      <c r="G2433">
        <v>92</v>
      </c>
      <c r="H2433" t="s">
        <v>76</v>
      </c>
      <c r="J2433">
        <v>7.2</v>
      </c>
      <c r="K2433">
        <v>24</v>
      </c>
    </row>
    <row r="2434" spans="1:11">
      <c r="A2434" t="s">
        <v>10158</v>
      </c>
      <c r="B2434" t="s">
        <v>10159</v>
      </c>
      <c r="D2434" t="s">
        <v>234</v>
      </c>
      <c r="E2434" t="s">
        <v>10160</v>
      </c>
      <c r="H2434" t="s">
        <v>76</v>
      </c>
    </row>
    <row r="2435" spans="1:11">
      <c r="A2435" t="s">
        <v>10161</v>
      </c>
      <c r="B2435" t="s">
        <v>10162</v>
      </c>
      <c r="C2435" t="s">
        <v>10163</v>
      </c>
      <c r="D2435" t="s">
        <v>2017</v>
      </c>
      <c r="E2435" t="s">
        <v>10164</v>
      </c>
      <c r="F2435" t="s">
        <v>507</v>
      </c>
      <c r="G2435">
        <v>80</v>
      </c>
      <c r="H2435" t="s">
        <v>100</v>
      </c>
    </row>
    <row r="2436" spans="1:11">
      <c r="A2436" t="s">
        <v>10165</v>
      </c>
      <c r="B2436" t="s">
        <v>10166</v>
      </c>
      <c r="D2436" t="s">
        <v>10167</v>
      </c>
      <c r="E2436" t="s">
        <v>10168</v>
      </c>
      <c r="F2436" t="s">
        <v>10169</v>
      </c>
    </row>
    <row r="2437" spans="1:11">
      <c r="A2437" t="s">
        <v>10170</v>
      </c>
      <c r="B2437" t="s">
        <v>10171</v>
      </c>
      <c r="D2437" t="s">
        <v>10172</v>
      </c>
      <c r="E2437" t="s">
        <v>10173</v>
      </c>
      <c r="F2437" t="s">
        <v>25</v>
      </c>
      <c r="H2437" t="s">
        <v>987</v>
      </c>
    </row>
    <row r="2438" spans="1:11">
      <c r="A2438" t="s">
        <v>10174</v>
      </c>
      <c r="B2438" t="s">
        <v>10175</v>
      </c>
      <c r="C2438" t="s">
        <v>10176</v>
      </c>
      <c r="D2438" t="s">
        <v>10177</v>
      </c>
      <c r="F2438" t="s">
        <v>343</v>
      </c>
      <c r="G2438">
        <v>9</v>
      </c>
      <c r="H2438" t="s">
        <v>9508</v>
      </c>
    </row>
    <row r="2439" spans="1:11">
      <c r="A2439" t="s">
        <v>10178</v>
      </c>
      <c r="B2439" t="s">
        <v>10179</v>
      </c>
      <c r="D2439" t="s">
        <v>2732</v>
      </c>
    </row>
    <row r="2440" spans="1:11">
      <c r="A2440" t="s">
        <v>10180</v>
      </c>
      <c r="B2440" t="s">
        <v>10181</v>
      </c>
      <c r="C2440" t="s">
        <v>10182</v>
      </c>
      <c r="D2440" t="s">
        <v>5650</v>
      </c>
      <c r="E2440" t="s">
        <v>10183</v>
      </c>
      <c r="F2440" t="s">
        <v>99</v>
      </c>
      <c r="G2440">
        <v>75</v>
      </c>
      <c r="H2440" t="s">
        <v>100</v>
      </c>
      <c r="J2440">
        <v>7.6</v>
      </c>
      <c r="K2440">
        <v>84</v>
      </c>
    </row>
    <row r="2441" spans="1:11">
      <c r="A2441" t="s">
        <v>10184</v>
      </c>
      <c r="B2441" t="s">
        <v>10185</v>
      </c>
      <c r="C2441" t="s">
        <v>10186</v>
      </c>
      <c r="D2441" t="s">
        <v>6122</v>
      </c>
      <c r="E2441" t="s">
        <v>10187</v>
      </c>
      <c r="F2441" t="s">
        <v>18</v>
      </c>
      <c r="G2441">
        <v>105</v>
      </c>
      <c r="H2441" t="s">
        <v>151</v>
      </c>
      <c r="I2441" t="s">
        <v>338</v>
      </c>
      <c r="J2441">
        <v>6.1</v>
      </c>
      <c r="K2441">
        <v>117</v>
      </c>
    </row>
    <row r="2442" spans="1:11">
      <c r="A2442" t="s">
        <v>10188</v>
      </c>
      <c r="B2442" t="s">
        <v>10189</v>
      </c>
      <c r="D2442" t="s">
        <v>10190</v>
      </c>
      <c r="E2442" t="s">
        <v>10191</v>
      </c>
      <c r="F2442" t="s">
        <v>191</v>
      </c>
      <c r="G2442">
        <v>75</v>
      </c>
      <c r="H2442" t="s">
        <v>3909</v>
      </c>
    </row>
    <row r="2443" spans="1:11">
      <c r="A2443" t="s">
        <v>10192</v>
      </c>
      <c r="B2443" t="s">
        <v>10193</v>
      </c>
      <c r="C2443" t="s">
        <v>10194</v>
      </c>
      <c r="D2443" t="s">
        <v>10195</v>
      </c>
      <c r="E2443" t="s">
        <v>10196</v>
      </c>
      <c r="F2443" t="s">
        <v>221</v>
      </c>
      <c r="H2443" t="s">
        <v>10197</v>
      </c>
      <c r="J2443">
        <v>8.6999999999999993</v>
      </c>
      <c r="K2443">
        <v>6</v>
      </c>
    </row>
    <row r="2444" spans="1:11">
      <c r="A2444" t="s">
        <v>10198</v>
      </c>
      <c r="B2444" t="s">
        <v>10199</v>
      </c>
      <c r="D2444" t="s">
        <v>10200</v>
      </c>
      <c r="E2444" t="s">
        <v>10201</v>
      </c>
      <c r="F2444" t="s">
        <v>93</v>
      </c>
      <c r="H2444" t="s">
        <v>39</v>
      </c>
    </row>
    <row r="2445" spans="1:11">
      <c r="A2445" t="s">
        <v>10202</v>
      </c>
      <c r="B2445" t="s">
        <v>10203</v>
      </c>
      <c r="C2445" t="s">
        <v>10204</v>
      </c>
      <c r="E2445" t="s">
        <v>10205</v>
      </c>
      <c r="F2445" t="s">
        <v>343</v>
      </c>
      <c r="H2445" t="s">
        <v>76</v>
      </c>
      <c r="J2445">
        <v>9.6</v>
      </c>
      <c r="K2445">
        <v>9</v>
      </c>
    </row>
    <row r="2446" spans="1:11">
      <c r="A2446" t="s">
        <v>10206</v>
      </c>
      <c r="B2446" t="s">
        <v>10207</v>
      </c>
      <c r="C2446" t="s">
        <v>10208</v>
      </c>
      <c r="E2446" t="s">
        <v>10209</v>
      </c>
      <c r="F2446" t="s">
        <v>1223</v>
      </c>
      <c r="H2446" t="s">
        <v>100</v>
      </c>
      <c r="J2446">
        <v>3.3</v>
      </c>
      <c r="K2446">
        <v>50</v>
      </c>
    </row>
    <row r="2447" spans="1:11">
      <c r="A2447" t="s">
        <v>10210</v>
      </c>
      <c r="B2447" t="s">
        <v>10211</v>
      </c>
      <c r="C2447" t="s">
        <v>10212</v>
      </c>
      <c r="D2447" t="s">
        <v>5509</v>
      </c>
      <c r="E2447" t="s">
        <v>10213</v>
      </c>
      <c r="F2447" t="s">
        <v>31</v>
      </c>
      <c r="G2447">
        <v>83</v>
      </c>
      <c r="H2447" t="s">
        <v>39</v>
      </c>
    </row>
    <row r="2448" spans="1:11">
      <c r="A2448" t="s">
        <v>10214</v>
      </c>
      <c r="B2448" t="s">
        <v>10215</v>
      </c>
      <c r="C2448" t="s">
        <v>10216</v>
      </c>
      <c r="D2448" t="s">
        <v>36</v>
      </c>
      <c r="E2448" t="s">
        <v>10217</v>
      </c>
      <c r="F2448" t="s">
        <v>191</v>
      </c>
      <c r="G2448">
        <v>105</v>
      </c>
      <c r="H2448" t="s">
        <v>100</v>
      </c>
      <c r="J2448">
        <v>7.6</v>
      </c>
      <c r="K2448">
        <v>33</v>
      </c>
    </row>
    <row r="2449" spans="1:11">
      <c r="A2449" t="s">
        <v>10218</v>
      </c>
      <c r="B2449" t="s">
        <v>10219</v>
      </c>
      <c r="D2449" t="s">
        <v>10220</v>
      </c>
      <c r="E2449" t="s">
        <v>10221</v>
      </c>
      <c r="F2449" t="s">
        <v>1199</v>
      </c>
      <c r="H2449" t="s">
        <v>39</v>
      </c>
      <c r="J2449">
        <v>3.6</v>
      </c>
      <c r="K2449">
        <v>10</v>
      </c>
    </row>
    <row r="2450" spans="1:11">
      <c r="A2450" t="s">
        <v>10222</v>
      </c>
      <c r="B2450" t="s">
        <v>10223</v>
      </c>
      <c r="D2450" t="s">
        <v>10224</v>
      </c>
      <c r="E2450" t="s">
        <v>10225</v>
      </c>
      <c r="F2450" t="s">
        <v>592</v>
      </c>
    </row>
    <row r="2451" spans="1:11">
      <c r="A2451" t="s">
        <v>10226</v>
      </c>
      <c r="B2451" t="s">
        <v>10227</v>
      </c>
      <c r="D2451" t="s">
        <v>234</v>
      </c>
      <c r="E2451" t="s">
        <v>10228</v>
      </c>
      <c r="F2451" t="s">
        <v>156</v>
      </c>
      <c r="J2451">
        <v>6</v>
      </c>
      <c r="K2451">
        <v>42</v>
      </c>
    </row>
    <row r="2452" spans="1:11">
      <c r="A2452" t="s">
        <v>10229</v>
      </c>
      <c r="B2452" t="s">
        <v>10230</v>
      </c>
      <c r="D2452" t="s">
        <v>3970</v>
      </c>
      <c r="E2452" t="s">
        <v>10231</v>
      </c>
      <c r="F2452" t="s">
        <v>933</v>
      </c>
      <c r="G2452">
        <v>90</v>
      </c>
      <c r="H2452" t="s">
        <v>210</v>
      </c>
      <c r="J2452">
        <v>8.3000000000000007</v>
      </c>
      <c r="K2452">
        <v>8</v>
      </c>
    </row>
    <row r="2453" spans="1:11">
      <c r="A2453" t="s">
        <v>10232</v>
      </c>
      <c r="B2453" t="s">
        <v>10233</v>
      </c>
      <c r="D2453" t="s">
        <v>5956</v>
      </c>
      <c r="E2453" t="s">
        <v>10234</v>
      </c>
      <c r="F2453" t="s">
        <v>823</v>
      </c>
      <c r="H2453" t="s">
        <v>100</v>
      </c>
      <c r="J2453">
        <v>6.3</v>
      </c>
      <c r="K2453">
        <v>8</v>
      </c>
    </row>
    <row r="2454" spans="1:11">
      <c r="A2454" t="s">
        <v>10235</v>
      </c>
      <c r="B2454" t="s">
        <v>10236</v>
      </c>
      <c r="D2454" t="s">
        <v>10237</v>
      </c>
      <c r="E2454" t="s">
        <v>10238</v>
      </c>
      <c r="F2454" t="s">
        <v>1095</v>
      </c>
      <c r="G2454">
        <v>71</v>
      </c>
      <c r="H2454" t="s">
        <v>987</v>
      </c>
    </row>
    <row r="2455" spans="1:11">
      <c r="A2455" t="s">
        <v>10239</v>
      </c>
      <c r="B2455" t="s">
        <v>10240</v>
      </c>
      <c r="D2455" t="s">
        <v>10241</v>
      </c>
      <c r="E2455" t="s">
        <v>10242</v>
      </c>
      <c r="F2455" t="s">
        <v>10243</v>
      </c>
    </row>
    <row r="2456" spans="1:11">
      <c r="A2456" t="s">
        <v>10244</v>
      </c>
      <c r="B2456" t="s">
        <v>10245</v>
      </c>
      <c r="C2456" t="s">
        <v>10246</v>
      </c>
      <c r="D2456" t="s">
        <v>5525</v>
      </c>
      <c r="E2456" t="s">
        <v>10247</v>
      </c>
      <c r="F2456" t="s">
        <v>507</v>
      </c>
      <c r="G2456">
        <v>83</v>
      </c>
      <c r="H2456" t="s">
        <v>39</v>
      </c>
      <c r="J2456">
        <v>6.2</v>
      </c>
      <c r="K2456">
        <v>13</v>
      </c>
    </row>
    <row r="2457" spans="1:11">
      <c r="A2457" t="s">
        <v>10248</v>
      </c>
      <c r="B2457" t="s">
        <v>10249</v>
      </c>
      <c r="E2457" t="s">
        <v>10250</v>
      </c>
      <c r="F2457" t="s">
        <v>2996</v>
      </c>
      <c r="H2457" t="s">
        <v>480</v>
      </c>
    </row>
    <row r="2458" spans="1:11">
      <c r="A2458" t="s">
        <v>10251</v>
      </c>
      <c r="B2458" t="s">
        <v>10252</v>
      </c>
      <c r="D2458" t="s">
        <v>3425</v>
      </c>
      <c r="E2458" t="s">
        <v>10253</v>
      </c>
      <c r="F2458" t="s">
        <v>2327</v>
      </c>
      <c r="G2458">
        <v>99</v>
      </c>
      <c r="H2458" t="s">
        <v>100</v>
      </c>
    </row>
    <row r="2459" spans="1:11">
      <c r="A2459" t="s">
        <v>10254</v>
      </c>
      <c r="B2459" t="s">
        <v>10255</v>
      </c>
      <c r="C2459" t="s">
        <v>10256</v>
      </c>
      <c r="D2459" t="s">
        <v>97</v>
      </c>
      <c r="E2459" t="s">
        <v>10257</v>
      </c>
      <c r="F2459" t="s">
        <v>99</v>
      </c>
      <c r="G2459">
        <v>75</v>
      </c>
      <c r="H2459" t="s">
        <v>39</v>
      </c>
      <c r="J2459">
        <v>3.7</v>
      </c>
      <c r="K2459">
        <v>21</v>
      </c>
    </row>
    <row r="2460" spans="1:11">
      <c r="A2460" t="s">
        <v>10258</v>
      </c>
      <c r="B2460" t="s">
        <v>10259</v>
      </c>
      <c r="C2460" t="s">
        <v>10260</v>
      </c>
      <c r="D2460" t="s">
        <v>4992</v>
      </c>
      <c r="E2460" t="s">
        <v>10261</v>
      </c>
      <c r="F2460" t="s">
        <v>343</v>
      </c>
      <c r="G2460">
        <v>9</v>
      </c>
      <c r="H2460" t="s">
        <v>1935</v>
      </c>
    </row>
    <row r="2461" spans="1:11">
      <c r="A2461" t="s">
        <v>10262</v>
      </c>
      <c r="B2461" t="s">
        <v>10263</v>
      </c>
      <c r="D2461" t="s">
        <v>7516</v>
      </c>
      <c r="E2461" t="s">
        <v>10264</v>
      </c>
      <c r="F2461" t="s">
        <v>10265</v>
      </c>
      <c r="G2461">
        <v>127</v>
      </c>
      <c r="H2461" t="s">
        <v>100</v>
      </c>
      <c r="J2461">
        <v>7.4</v>
      </c>
      <c r="K2461">
        <v>124</v>
      </c>
    </row>
    <row r="2462" spans="1:11">
      <c r="A2462" t="s">
        <v>10266</v>
      </c>
      <c r="B2462" t="s">
        <v>10267</v>
      </c>
      <c r="C2462" t="s">
        <v>10268</v>
      </c>
      <c r="D2462" t="s">
        <v>291</v>
      </c>
      <c r="E2462" t="s">
        <v>10269</v>
      </c>
      <c r="F2462" t="s">
        <v>99</v>
      </c>
      <c r="G2462">
        <v>90</v>
      </c>
      <c r="H2462" t="s">
        <v>496</v>
      </c>
      <c r="J2462">
        <v>5</v>
      </c>
      <c r="K2462">
        <v>25</v>
      </c>
    </row>
    <row r="2463" spans="1:11">
      <c r="A2463" t="s">
        <v>10270</v>
      </c>
      <c r="B2463" t="s">
        <v>10271</v>
      </c>
      <c r="D2463" t="s">
        <v>4503</v>
      </c>
      <c r="E2463" t="s">
        <v>10272</v>
      </c>
      <c r="F2463" t="s">
        <v>4173</v>
      </c>
      <c r="G2463">
        <v>105</v>
      </c>
      <c r="H2463" t="s">
        <v>987</v>
      </c>
      <c r="J2463">
        <v>7.8</v>
      </c>
      <c r="K2463">
        <v>66</v>
      </c>
    </row>
    <row r="2464" spans="1:11">
      <c r="A2464" t="s">
        <v>10273</v>
      </c>
      <c r="B2464" t="s">
        <v>10274</v>
      </c>
      <c r="C2464" t="s">
        <v>10275</v>
      </c>
      <c r="D2464" t="s">
        <v>7664</v>
      </c>
      <c r="E2464" t="s">
        <v>10276</v>
      </c>
      <c r="F2464" t="s">
        <v>343</v>
      </c>
      <c r="G2464">
        <v>19</v>
      </c>
      <c r="H2464" t="s">
        <v>1935</v>
      </c>
    </row>
    <row r="2465" spans="1:11">
      <c r="A2465" t="s">
        <v>10277</v>
      </c>
      <c r="B2465" t="s">
        <v>10278</v>
      </c>
      <c r="C2465" t="s">
        <v>10279</v>
      </c>
      <c r="D2465" t="s">
        <v>36</v>
      </c>
      <c r="E2465" t="s">
        <v>5714</v>
      </c>
      <c r="F2465" t="s">
        <v>507</v>
      </c>
      <c r="G2465">
        <v>82</v>
      </c>
      <c r="H2465" t="s">
        <v>76</v>
      </c>
      <c r="J2465">
        <v>7.1</v>
      </c>
      <c r="K2465">
        <v>10</v>
      </c>
    </row>
    <row r="2466" spans="1:11">
      <c r="A2466" t="s">
        <v>10280</v>
      </c>
      <c r="B2466" t="s">
        <v>10281</v>
      </c>
      <c r="C2466" t="s">
        <v>10282</v>
      </c>
      <c r="D2466" t="s">
        <v>6610</v>
      </c>
      <c r="E2466" t="s">
        <v>10283</v>
      </c>
      <c r="F2466" t="s">
        <v>38</v>
      </c>
      <c r="G2466">
        <v>38</v>
      </c>
      <c r="H2466" t="s">
        <v>1482</v>
      </c>
    </row>
    <row r="2467" spans="1:11">
      <c r="A2467" t="s">
        <v>10284</v>
      </c>
      <c r="B2467" t="s">
        <v>10285</v>
      </c>
      <c r="D2467" t="s">
        <v>985</v>
      </c>
      <c r="E2467" t="s">
        <v>10286</v>
      </c>
      <c r="F2467" t="s">
        <v>428</v>
      </c>
      <c r="G2467">
        <v>90</v>
      </c>
      <c r="H2467" t="s">
        <v>173</v>
      </c>
    </row>
    <row r="2468" spans="1:11">
      <c r="A2468" t="s">
        <v>10287</v>
      </c>
      <c r="B2468" t="s">
        <v>10288</v>
      </c>
      <c r="C2468" t="s">
        <v>10289</v>
      </c>
      <c r="D2468" t="s">
        <v>1502</v>
      </c>
      <c r="E2468" t="s">
        <v>10290</v>
      </c>
      <c r="F2468" t="s">
        <v>592</v>
      </c>
      <c r="G2468">
        <v>86</v>
      </c>
      <c r="H2468" t="s">
        <v>100</v>
      </c>
      <c r="J2468">
        <v>6.5</v>
      </c>
      <c r="K2468">
        <v>11</v>
      </c>
    </row>
    <row r="2469" spans="1:11">
      <c r="A2469" t="s">
        <v>10291</v>
      </c>
      <c r="B2469" t="s">
        <v>10292</v>
      </c>
      <c r="C2469" t="s">
        <v>10293</v>
      </c>
      <c r="D2469" t="s">
        <v>10294</v>
      </c>
      <c r="E2469" t="s">
        <v>10295</v>
      </c>
      <c r="F2469" t="s">
        <v>38</v>
      </c>
      <c r="H2469" t="s">
        <v>1935</v>
      </c>
    </row>
    <row r="2470" spans="1:11">
      <c r="A2470" t="s">
        <v>10296</v>
      </c>
      <c r="B2470" t="s">
        <v>10297</v>
      </c>
      <c r="D2470" t="s">
        <v>5440</v>
      </c>
      <c r="E2470" t="s">
        <v>10298</v>
      </c>
      <c r="F2470" t="s">
        <v>823</v>
      </c>
    </row>
    <row r="2471" spans="1:11">
      <c r="A2471" t="s">
        <v>10299</v>
      </c>
      <c r="B2471" t="s">
        <v>10300</v>
      </c>
      <c r="C2471" t="s">
        <v>10301</v>
      </c>
      <c r="D2471" t="s">
        <v>7531</v>
      </c>
      <c r="E2471" t="s">
        <v>10302</v>
      </c>
      <c r="F2471" t="s">
        <v>1188</v>
      </c>
      <c r="H2471" t="s">
        <v>100</v>
      </c>
      <c r="J2471">
        <v>7.2</v>
      </c>
      <c r="K2471">
        <v>114</v>
      </c>
    </row>
    <row r="2472" spans="1:11">
      <c r="A2472" t="s">
        <v>10303</v>
      </c>
      <c r="B2472" t="s">
        <v>10304</v>
      </c>
      <c r="D2472" t="s">
        <v>426</v>
      </c>
      <c r="E2472" t="s">
        <v>10305</v>
      </c>
      <c r="F2472" t="s">
        <v>318</v>
      </c>
      <c r="J2472">
        <v>5.0999999999999996</v>
      </c>
      <c r="K2472">
        <v>9</v>
      </c>
    </row>
    <row r="2473" spans="1:11">
      <c r="A2473" t="s">
        <v>10306</v>
      </c>
      <c r="B2473" t="s">
        <v>10307</v>
      </c>
      <c r="D2473" t="s">
        <v>3970</v>
      </c>
      <c r="E2473" t="s">
        <v>10308</v>
      </c>
      <c r="F2473" t="s">
        <v>887</v>
      </c>
      <c r="G2473">
        <v>92</v>
      </c>
      <c r="H2473" t="s">
        <v>203</v>
      </c>
    </row>
    <row r="2474" spans="1:11">
      <c r="A2474" t="s">
        <v>10309</v>
      </c>
      <c r="B2474" t="s">
        <v>10310</v>
      </c>
      <c r="C2474" t="s">
        <v>10311</v>
      </c>
      <c r="D2474" t="s">
        <v>10312</v>
      </c>
      <c r="E2474" t="s">
        <v>10313</v>
      </c>
      <c r="F2474" t="s">
        <v>45</v>
      </c>
      <c r="G2474">
        <v>106</v>
      </c>
      <c r="H2474" t="s">
        <v>100</v>
      </c>
      <c r="I2474" t="s">
        <v>446</v>
      </c>
      <c r="J2474">
        <v>5.6</v>
      </c>
      <c r="K2474">
        <v>20</v>
      </c>
    </row>
    <row r="2475" spans="1:11">
      <c r="A2475" t="s">
        <v>10314</v>
      </c>
      <c r="B2475" t="s">
        <v>10315</v>
      </c>
      <c r="C2475" t="s">
        <v>10316</v>
      </c>
      <c r="D2475" t="s">
        <v>10190</v>
      </c>
      <c r="E2475" t="s">
        <v>10317</v>
      </c>
      <c r="F2475" t="s">
        <v>343</v>
      </c>
      <c r="G2475">
        <v>35</v>
      </c>
      <c r="H2475" t="s">
        <v>3125</v>
      </c>
    </row>
    <row r="2476" spans="1:11">
      <c r="A2476" t="s">
        <v>10318</v>
      </c>
      <c r="B2476" t="s">
        <v>10319</v>
      </c>
      <c r="E2476" t="s">
        <v>10320</v>
      </c>
    </row>
    <row r="2477" spans="1:11">
      <c r="A2477" t="s">
        <v>10321</v>
      </c>
      <c r="B2477" t="s">
        <v>10322</v>
      </c>
      <c r="D2477" t="s">
        <v>97</v>
      </c>
      <c r="E2477" t="s">
        <v>10323</v>
      </c>
      <c r="F2477" t="s">
        <v>191</v>
      </c>
      <c r="G2477">
        <v>80</v>
      </c>
      <c r="H2477" t="s">
        <v>39</v>
      </c>
      <c r="I2477" t="s">
        <v>54</v>
      </c>
      <c r="J2477">
        <v>2.4</v>
      </c>
      <c r="K2477">
        <v>20</v>
      </c>
    </row>
    <row r="2478" spans="1:11">
      <c r="A2478" t="s">
        <v>10324</v>
      </c>
      <c r="B2478" t="s">
        <v>10325</v>
      </c>
      <c r="C2478" t="s">
        <v>10326</v>
      </c>
      <c r="D2478" t="s">
        <v>1424</v>
      </c>
      <c r="E2478" t="s">
        <v>10327</v>
      </c>
      <c r="F2478" t="s">
        <v>1145</v>
      </c>
      <c r="G2478">
        <v>95</v>
      </c>
      <c r="H2478" t="s">
        <v>100</v>
      </c>
      <c r="I2478" t="s">
        <v>54</v>
      </c>
      <c r="J2478">
        <v>7.1</v>
      </c>
      <c r="K2478">
        <v>31</v>
      </c>
    </row>
    <row r="2479" spans="1:11">
      <c r="A2479" t="s">
        <v>10328</v>
      </c>
      <c r="B2479" t="s">
        <v>10329</v>
      </c>
      <c r="D2479" t="s">
        <v>10330</v>
      </c>
      <c r="E2479" t="s">
        <v>10331</v>
      </c>
      <c r="F2479" t="s">
        <v>93</v>
      </c>
      <c r="H2479" t="s">
        <v>100</v>
      </c>
    </row>
    <row r="2480" spans="1:11">
      <c r="A2480" t="s">
        <v>10332</v>
      </c>
      <c r="B2480" t="s">
        <v>10333</v>
      </c>
      <c r="C2480" t="s">
        <v>10334</v>
      </c>
      <c r="D2480" t="s">
        <v>10335</v>
      </c>
      <c r="E2480" t="s">
        <v>10336</v>
      </c>
      <c r="F2480" t="s">
        <v>191</v>
      </c>
      <c r="G2480">
        <v>110</v>
      </c>
      <c r="H2480" t="s">
        <v>100</v>
      </c>
      <c r="J2480">
        <v>7.1</v>
      </c>
      <c r="K2480">
        <v>25</v>
      </c>
    </row>
    <row r="2481" spans="1:11">
      <c r="A2481" t="s">
        <v>10337</v>
      </c>
      <c r="B2481" t="s">
        <v>10338</v>
      </c>
      <c r="C2481" t="s">
        <v>10339</v>
      </c>
      <c r="D2481" t="s">
        <v>10340</v>
      </c>
      <c r="F2481" t="s">
        <v>59</v>
      </c>
      <c r="G2481">
        <v>6</v>
      </c>
      <c r="H2481" t="s">
        <v>1482</v>
      </c>
    </row>
    <row r="2482" spans="1:11">
      <c r="A2482" t="s">
        <v>10341</v>
      </c>
      <c r="B2482" t="s">
        <v>10342</v>
      </c>
      <c r="C2482" t="s">
        <v>10343</v>
      </c>
      <c r="D2482" t="s">
        <v>687</v>
      </c>
      <c r="E2482" t="s">
        <v>10344</v>
      </c>
      <c r="F2482" t="s">
        <v>31</v>
      </c>
      <c r="G2482">
        <v>93</v>
      </c>
      <c r="H2482" t="s">
        <v>869</v>
      </c>
      <c r="I2482" t="s">
        <v>452</v>
      </c>
      <c r="J2482">
        <v>7.2</v>
      </c>
      <c r="K2482">
        <v>41</v>
      </c>
    </row>
    <row r="2483" spans="1:11">
      <c r="A2483" t="s">
        <v>10345</v>
      </c>
      <c r="B2483" t="s">
        <v>10346</v>
      </c>
      <c r="C2483" t="s">
        <v>10347</v>
      </c>
      <c r="D2483" t="s">
        <v>10096</v>
      </c>
      <c r="E2483" t="s">
        <v>10348</v>
      </c>
      <c r="F2483" t="s">
        <v>45</v>
      </c>
      <c r="G2483">
        <v>15</v>
      </c>
      <c r="H2483" t="s">
        <v>1935</v>
      </c>
    </row>
    <row r="2484" spans="1:11">
      <c r="A2484" t="s">
        <v>10349</v>
      </c>
      <c r="B2484" t="s">
        <v>10350</v>
      </c>
      <c r="C2484" t="s">
        <v>10351</v>
      </c>
      <c r="D2484" t="s">
        <v>10352</v>
      </c>
      <c r="F2484" t="s">
        <v>507</v>
      </c>
      <c r="G2484">
        <v>81</v>
      </c>
      <c r="H2484" t="s">
        <v>3909</v>
      </c>
    </row>
    <row r="2485" spans="1:11">
      <c r="A2485" t="s">
        <v>10353</v>
      </c>
      <c r="B2485" t="s">
        <v>10354</v>
      </c>
    </row>
    <row r="2486" spans="1:11">
      <c r="A2486" t="s">
        <v>10355</v>
      </c>
      <c r="B2486" t="s">
        <v>10356</v>
      </c>
      <c r="C2486" t="s">
        <v>10357</v>
      </c>
      <c r="D2486" t="s">
        <v>7388</v>
      </c>
      <c r="F2486" t="s">
        <v>65</v>
      </c>
      <c r="G2486">
        <v>18</v>
      </c>
      <c r="H2486" t="s">
        <v>3607</v>
      </c>
      <c r="J2486">
        <v>6</v>
      </c>
      <c r="K2486">
        <v>8</v>
      </c>
    </row>
    <row r="2487" spans="1:11">
      <c r="A2487" t="s">
        <v>10358</v>
      </c>
      <c r="B2487" t="s">
        <v>10359</v>
      </c>
      <c r="D2487" t="s">
        <v>8358</v>
      </c>
      <c r="E2487" t="s">
        <v>10360</v>
      </c>
      <c r="F2487" t="s">
        <v>2327</v>
      </c>
    </row>
    <row r="2488" spans="1:11">
      <c r="A2488" t="s">
        <v>10361</v>
      </c>
      <c r="B2488" t="s">
        <v>10362</v>
      </c>
      <c r="D2488" t="s">
        <v>4357</v>
      </c>
      <c r="E2488" t="s">
        <v>10363</v>
      </c>
      <c r="F2488" t="s">
        <v>592</v>
      </c>
      <c r="H2488" t="s">
        <v>100</v>
      </c>
      <c r="J2488">
        <v>5.4</v>
      </c>
      <c r="K2488">
        <v>15</v>
      </c>
    </row>
    <row r="2489" spans="1:11">
      <c r="A2489" t="s">
        <v>10364</v>
      </c>
      <c r="B2489" t="s">
        <v>10365</v>
      </c>
      <c r="E2489" t="s">
        <v>10366</v>
      </c>
      <c r="F2489" t="s">
        <v>99</v>
      </c>
      <c r="G2489">
        <v>75</v>
      </c>
      <c r="H2489" t="s">
        <v>5192</v>
      </c>
      <c r="J2489">
        <v>5.2</v>
      </c>
      <c r="K2489">
        <v>8</v>
      </c>
    </row>
    <row r="2490" spans="1:11">
      <c r="A2490" t="s">
        <v>10367</v>
      </c>
      <c r="B2490" t="s">
        <v>10368</v>
      </c>
      <c r="C2490" t="s">
        <v>10369</v>
      </c>
      <c r="D2490" t="s">
        <v>4979</v>
      </c>
      <c r="F2490" t="s">
        <v>59</v>
      </c>
      <c r="G2490">
        <v>60</v>
      </c>
      <c r="H2490" t="s">
        <v>3909</v>
      </c>
    </row>
    <row r="2491" spans="1:11">
      <c r="A2491" t="s">
        <v>10370</v>
      </c>
      <c r="B2491" t="s">
        <v>10371</v>
      </c>
      <c r="D2491" t="s">
        <v>7824</v>
      </c>
      <c r="E2491" t="s">
        <v>10372</v>
      </c>
      <c r="F2491" t="s">
        <v>1188</v>
      </c>
    </row>
    <row r="2492" spans="1:11">
      <c r="A2492" t="s">
        <v>10373</v>
      </c>
      <c r="B2492" t="s">
        <v>10374</v>
      </c>
      <c r="C2492" t="s">
        <v>10375</v>
      </c>
      <c r="D2492" t="s">
        <v>2546</v>
      </c>
      <c r="E2492" t="s">
        <v>10376</v>
      </c>
      <c r="F2492" t="s">
        <v>59</v>
      </c>
      <c r="G2492">
        <v>12</v>
      </c>
      <c r="H2492" t="s">
        <v>7450</v>
      </c>
    </row>
    <row r="2493" spans="1:11">
      <c r="A2493" t="s">
        <v>10377</v>
      </c>
      <c r="B2493" t="s">
        <v>10378</v>
      </c>
      <c r="D2493" t="s">
        <v>949</v>
      </c>
      <c r="E2493" t="s">
        <v>10379</v>
      </c>
      <c r="F2493" t="s">
        <v>99</v>
      </c>
      <c r="G2493">
        <v>90</v>
      </c>
      <c r="H2493" t="s">
        <v>100</v>
      </c>
      <c r="J2493">
        <v>4</v>
      </c>
      <c r="K2493">
        <v>10</v>
      </c>
    </row>
    <row r="2494" spans="1:11">
      <c r="A2494" t="s">
        <v>10380</v>
      </c>
      <c r="B2494" t="s">
        <v>10381</v>
      </c>
      <c r="C2494" t="s">
        <v>10382</v>
      </c>
      <c r="D2494" t="s">
        <v>7431</v>
      </c>
      <c r="E2494" t="s">
        <v>10383</v>
      </c>
      <c r="H2494" t="s">
        <v>1935</v>
      </c>
    </row>
    <row r="2495" spans="1:11">
      <c r="A2495" t="s">
        <v>10384</v>
      </c>
      <c r="B2495" t="s">
        <v>10385</v>
      </c>
      <c r="D2495" t="s">
        <v>10386</v>
      </c>
      <c r="F2495" t="s">
        <v>10387</v>
      </c>
      <c r="H2495" t="s">
        <v>8006</v>
      </c>
    </row>
    <row r="2496" spans="1:11">
      <c r="A2496" t="s">
        <v>10388</v>
      </c>
      <c r="B2496" t="s">
        <v>10389</v>
      </c>
      <c r="D2496" t="s">
        <v>377</v>
      </c>
      <c r="E2496" t="s">
        <v>10390</v>
      </c>
      <c r="H2496" t="s">
        <v>254</v>
      </c>
    </row>
    <row r="2497" spans="1:11">
      <c r="A2497" t="s">
        <v>10391</v>
      </c>
      <c r="B2497" t="s">
        <v>10392</v>
      </c>
      <c r="C2497" t="s">
        <v>10393</v>
      </c>
      <c r="D2497" t="s">
        <v>10394</v>
      </c>
      <c r="E2497" t="s">
        <v>10395</v>
      </c>
      <c r="F2497" t="s">
        <v>1223</v>
      </c>
      <c r="G2497">
        <v>93</v>
      </c>
      <c r="H2497" t="s">
        <v>620</v>
      </c>
      <c r="J2497">
        <v>3</v>
      </c>
      <c r="K2497">
        <v>12</v>
      </c>
    </row>
    <row r="2498" spans="1:11">
      <c r="A2498" t="s">
        <v>10396</v>
      </c>
      <c r="B2498" t="s">
        <v>10397</v>
      </c>
      <c r="D2498" t="s">
        <v>10398</v>
      </c>
      <c r="E2498" t="s">
        <v>10399</v>
      </c>
      <c r="F2498" t="s">
        <v>191</v>
      </c>
      <c r="G2498">
        <v>90</v>
      </c>
      <c r="H2498" t="s">
        <v>100</v>
      </c>
    </row>
    <row r="2499" spans="1:11">
      <c r="A2499" t="s">
        <v>10400</v>
      </c>
      <c r="B2499" t="s">
        <v>10401</v>
      </c>
      <c r="D2499" t="s">
        <v>3852</v>
      </c>
      <c r="E2499" t="s">
        <v>10402</v>
      </c>
      <c r="F2499" t="s">
        <v>428</v>
      </c>
      <c r="J2499">
        <v>7</v>
      </c>
      <c r="K2499">
        <v>7</v>
      </c>
    </row>
    <row r="2500" spans="1:11">
      <c r="A2500" t="s">
        <v>10403</v>
      </c>
      <c r="B2500" t="s">
        <v>10404</v>
      </c>
      <c r="C2500" t="s">
        <v>10405</v>
      </c>
      <c r="D2500" t="s">
        <v>1307</v>
      </c>
      <c r="E2500" t="s">
        <v>10406</v>
      </c>
      <c r="F2500" t="s">
        <v>25</v>
      </c>
      <c r="G2500">
        <v>17</v>
      </c>
      <c r="H2500" t="s">
        <v>1935</v>
      </c>
      <c r="J2500">
        <v>7.9</v>
      </c>
      <c r="K2500">
        <v>10</v>
      </c>
    </row>
    <row r="2501" spans="1:11">
      <c r="A2501" t="s">
        <v>10407</v>
      </c>
      <c r="B2501" t="s">
        <v>10408</v>
      </c>
      <c r="D2501" t="s">
        <v>10409</v>
      </c>
      <c r="E2501" t="s">
        <v>10410</v>
      </c>
      <c r="F2501" t="s">
        <v>99</v>
      </c>
      <c r="G2501">
        <v>10</v>
      </c>
      <c r="H2501" t="s">
        <v>3607</v>
      </c>
      <c r="J2501">
        <v>5.8</v>
      </c>
      <c r="K2501">
        <v>5</v>
      </c>
    </row>
    <row r="2502" spans="1:11">
      <c r="A2502" t="s">
        <v>10411</v>
      </c>
      <c r="B2502" t="s">
        <v>10412</v>
      </c>
      <c r="C2502" t="s">
        <v>10413</v>
      </c>
      <c r="D2502" t="s">
        <v>1307</v>
      </c>
      <c r="E2502" t="s">
        <v>10414</v>
      </c>
      <c r="F2502" t="s">
        <v>31</v>
      </c>
      <c r="H2502" t="s">
        <v>3890</v>
      </c>
      <c r="J2502">
        <v>7</v>
      </c>
      <c r="K2502">
        <v>22</v>
      </c>
    </row>
    <row r="2503" spans="1:11">
      <c r="A2503" t="s">
        <v>10415</v>
      </c>
      <c r="B2503" t="s">
        <v>10416</v>
      </c>
      <c r="D2503" t="s">
        <v>3347</v>
      </c>
      <c r="E2503" t="s">
        <v>10417</v>
      </c>
      <c r="F2503" t="s">
        <v>3198</v>
      </c>
      <c r="G2503">
        <v>86</v>
      </c>
      <c r="H2503" t="s">
        <v>39</v>
      </c>
    </row>
    <row r="2504" spans="1:11">
      <c r="A2504" t="s">
        <v>10418</v>
      </c>
      <c r="B2504" t="s">
        <v>10419</v>
      </c>
      <c r="C2504" t="s">
        <v>10420</v>
      </c>
      <c r="D2504" t="s">
        <v>4283</v>
      </c>
      <c r="E2504" t="s">
        <v>10421</v>
      </c>
      <c r="F2504" t="s">
        <v>318</v>
      </c>
      <c r="G2504">
        <v>92</v>
      </c>
      <c r="H2504" t="s">
        <v>987</v>
      </c>
      <c r="J2504">
        <v>6</v>
      </c>
      <c r="K2504">
        <v>15</v>
      </c>
    </row>
    <row r="2505" spans="1:11">
      <c r="A2505" t="s">
        <v>10422</v>
      </c>
      <c r="B2505" t="s">
        <v>10423</v>
      </c>
      <c r="D2505" t="s">
        <v>910</v>
      </c>
      <c r="E2505" t="s">
        <v>10424</v>
      </c>
      <c r="F2505" t="s">
        <v>428</v>
      </c>
      <c r="G2505">
        <v>79</v>
      </c>
    </row>
    <row r="2506" spans="1:11">
      <c r="A2506" t="s">
        <v>10425</v>
      </c>
      <c r="B2506" t="s">
        <v>10426</v>
      </c>
      <c r="C2506" t="s">
        <v>10427</v>
      </c>
      <c r="D2506" t="s">
        <v>10428</v>
      </c>
      <c r="E2506" t="s">
        <v>10429</v>
      </c>
      <c r="F2506" t="s">
        <v>65</v>
      </c>
      <c r="G2506">
        <v>13</v>
      </c>
      <c r="H2506" t="s">
        <v>1482</v>
      </c>
      <c r="I2506" t="s">
        <v>204</v>
      </c>
      <c r="J2506">
        <v>6.8</v>
      </c>
      <c r="K2506">
        <v>10</v>
      </c>
    </row>
    <row r="2507" spans="1:11">
      <c r="A2507" t="s">
        <v>10430</v>
      </c>
      <c r="B2507" t="s">
        <v>10431</v>
      </c>
      <c r="D2507" t="s">
        <v>3970</v>
      </c>
      <c r="E2507" t="s">
        <v>10432</v>
      </c>
      <c r="F2507" t="s">
        <v>887</v>
      </c>
      <c r="G2507">
        <v>80</v>
      </c>
      <c r="H2507" t="s">
        <v>100</v>
      </c>
    </row>
    <row r="2508" spans="1:11">
      <c r="A2508" t="s">
        <v>10433</v>
      </c>
      <c r="B2508" t="s">
        <v>10434</v>
      </c>
      <c r="C2508" t="s">
        <v>10435</v>
      </c>
      <c r="D2508" t="s">
        <v>368</v>
      </c>
      <c r="E2508" t="s">
        <v>10436</v>
      </c>
      <c r="H2508" t="s">
        <v>39</v>
      </c>
    </row>
    <row r="2509" spans="1:11">
      <c r="A2509" t="s">
        <v>10437</v>
      </c>
      <c r="B2509" t="s">
        <v>10438</v>
      </c>
      <c r="D2509" t="s">
        <v>5440</v>
      </c>
      <c r="E2509" t="s">
        <v>10439</v>
      </c>
      <c r="F2509" t="s">
        <v>801</v>
      </c>
      <c r="G2509">
        <v>90</v>
      </c>
      <c r="H2509" t="s">
        <v>100</v>
      </c>
      <c r="J2509">
        <v>7.2</v>
      </c>
      <c r="K2509">
        <v>7</v>
      </c>
    </row>
    <row r="2510" spans="1:11">
      <c r="A2510" t="s">
        <v>10440</v>
      </c>
      <c r="B2510" t="s">
        <v>10441</v>
      </c>
      <c r="C2510" t="s">
        <v>10442</v>
      </c>
      <c r="E2510" t="s">
        <v>10443</v>
      </c>
      <c r="F2510" t="s">
        <v>31</v>
      </c>
      <c r="G2510">
        <v>20</v>
      </c>
      <c r="H2510" t="s">
        <v>100</v>
      </c>
    </row>
    <row r="2511" spans="1:11">
      <c r="A2511" t="s">
        <v>10444</v>
      </c>
      <c r="B2511" t="s">
        <v>10445</v>
      </c>
      <c r="C2511" t="s">
        <v>10446</v>
      </c>
      <c r="D2511" t="s">
        <v>3623</v>
      </c>
      <c r="E2511" t="s">
        <v>10447</v>
      </c>
      <c r="F2511" t="s">
        <v>31</v>
      </c>
      <c r="G2511">
        <v>12</v>
      </c>
      <c r="H2511" t="s">
        <v>4731</v>
      </c>
      <c r="J2511">
        <v>6.4</v>
      </c>
      <c r="K2511">
        <v>5</v>
      </c>
    </row>
    <row r="2512" spans="1:11">
      <c r="A2512" t="s">
        <v>10448</v>
      </c>
      <c r="B2512" t="s">
        <v>10449</v>
      </c>
      <c r="E2512" t="s">
        <v>10450</v>
      </c>
      <c r="F2512" t="s">
        <v>2926</v>
      </c>
      <c r="G2512">
        <v>60</v>
      </c>
      <c r="H2512" t="s">
        <v>10451</v>
      </c>
      <c r="J2512">
        <v>6.4</v>
      </c>
      <c r="K2512">
        <v>13</v>
      </c>
    </row>
    <row r="2513" spans="1:11">
      <c r="A2513" t="s">
        <v>10452</v>
      </c>
      <c r="B2513" t="s">
        <v>10453</v>
      </c>
      <c r="C2513" t="s">
        <v>10454</v>
      </c>
      <c r="D2513" t="s">
        <v>10455</v>
      </c>
      <c r="E2513" t="s">
        <v>10456</v>
      </c>
      <c r="F2513" t="s">
        <v>45</v>
      </c>
      <c r="H2513" t="s">
        <v>10457</v>
      </c>
      <c r="J2513">
        <v>8.6</v>
      </c>
      <c r="K2513">
        <v>11</v>
      </c>
    </row>
    <row r="2514" spans="1:11">
      <c r="A2514" t="s">
        <v>10458</v>
      </c>
      <c r="B2514" t="s">
        <v>10459</v>
      </c>
      <c r="D2514" t="s">
        <v>10460</v>
      </c>
      <c r="E2514" t="s">
        <v>10461</v>
      </c>
      <c r="F2514" t="s">
        <v>592</v>
      </c>
    </row>
    <row r="2515" spans="1:11">
      <c r="A2515" t="s">
        <v>10462</v>
      </c>
      <c r="B2515" t="s">
        <v>10463</v>
      </c>
      <c r="D2515" t="s">
        <v>4357</v>
      </c>
      <c r="E2515" t="s">
        <v>10464</v>
      </c>
      <c r="F2515" t="s">
        <v>598</v>
      </c>
      <c r="G2515">
        <v>87</v>
      </c>
      <c r="H2515" t="s">
        <v>620</v>
      </c>
      <c r="J2515">
        <v>7.7</v>
      </c>
      <c r="K2515">
        <v>7</v>
      </c>
    </row>
    <row r="2516" spans="1:11">
      <c r="A2516" t="s">
        <v>10465</v>
      </c>
      <c r="B2516" t="s">
        <v>10466</v>
      </c>
      <c r="D2516" t="s">
        <v>2271</v>
      </c>
      <c r="E2516" t="s">
        <v>10467</v>
      </c>
      <c r="F2516" t="s">
        <v>156</v>
      </c>
      <c r="G2516">
        <v>90</v>
      </c>
      <c r="H2516" t="s">
        <v>620</v>
      </c>
      <c r="J2516">
        <v>6.1</v>
      </c>
      <c r="K2516">
        <v>27</v>
      </c>
    </row>
    <row r="2517" spans="1:11">
      <c r="A2517" t="s">
        <v>10468</v>
      </c>
      <c r="B2517" t="s">
        <v>10469</v>
      </c>
      <c r="C2517" t="s">
        <v>10470</v>
      </c>
      <c r="D2517" t="s">
        <v>10200</v>
      </c>
      <c r="E2517" t="s">
        <v>10471</v>
      </c>
      <c r="F2517" t="s">
        <v>507</v>
      </c>
      <c r="G2517">
        <v>75</v>
      </c>
      <c r="H2517" t="s">
        <v>620</v>
      </c>
      <c r="J2517">
        <v>8</v>
      </c>
      <c r="K2517">
        <v>10</v>
      </c>
    </row>
    <row r="2518" spans="1:11">
      <c r="A2518" t="s">
        <v>10472</v>
      </c>
      <c r="B2518" t="s">
        <v>10473</v>
      </c>
      <c r="C2518" t="s">
        <v>10474</v>
      </c>
      <c r="D2518" t="s">
        <v>10475</v>
      </c>
      <c r="E2518" t="s">
        <v>10476</v>
      </c>
      <c r="F2518" t="s">
        <v>93</v>
      </c>
      <c r="G2518">
        <v>101</v>
      </c>
      <c r="H2518" t="s">
        <v>1189</v>
      </c>
      <c r="I2518" t="s">
        <v>446</v>
      </c>
      <c r="J2518">
        <v>8.1</v>
      </c>
      <c r="K2518">
        <v>12</v>
      </c>
    </row>
    <row r="2519" spans="1:11">
      <c r="A2519" t="s">
        <v>10477</v>
      </c>
      <c r="B2519" t="s">
        <v>10478</v>
      </c>
      <c r="C2519" t="s">
        <v>10479</v>
      </c>
      <c r="D2519" t="s">
        <v>1459</v>
      </c>
      <c r="E2519" t="s">
        <v>10480</v>
      </c>
      <c r="F2519" t="s">
        <v>221</v>
      </c>
      <c r="G2519">
        <v>22</v>
      </c>
      <c r="H2519" t="s">
        <v>1935</v>
      </c>
      <c r="J2519">
        <v>8.3000000000000007</v>
      </c>
      <c r="K2519">
        <v>7</v>
      </c>
    </row>
    <row r="2520" spans="1:11">
      <c r="A2520" t="s">
        <v>10481</v>
      </c>
      <c r="B2520" t="s">
        <v>10482</v>
      </c>
      <c r="D2520" t="s">
        <v>3655</v>
      </c>
      <c r="E2520" t="s">
        <v>10483</v>
      </c>
      <c r="H2520" t="s">
        <v>210</v>
      </c>
    </row>
    <row r="2521" spans="1:11">
      <c r="A2521" t="s">
        <v>10484</v>
      </c>
      <c r="B2521" t="s">
        <v>10485</v>
      </c>
      <c r="C2521" t="s">
        <v>10486</v>
      </c>
      <c r="D2521" t="s">
        <v>10487</v>
      </c>
      <c r="E2521" t="s">
        <v>10488</v>
      </c>
      <c r="F2521" t="s">
        <v>45</v>
      </c>
      <c r="G2521">
        <v>92</v>
      </c>
      <c r="H2521" t="s">
        <v>3909</v>
      </c>
    </row>
    <row r="2522" spans="1:11">
      <c r="A2522" t="s">
        <v>10489</v>
      </c>
      <c r="B2522" t="s">
        <v>10490</v>
      </c>
      <c r="C2522" t="s">
        <v>10491</v>
      </c>
      <c r="E2522" t="s">
        <v>10492</v>
      </c>
      <c r="F2522" t="s">
        <v>343</v>
      </c>
      <c r="H2522" t="s">
        <v>100</v>
      </c>
      <c r="J2522">
        <v>9.5</v>
      </c>
      <c r="K2522">
        <v>10</v>
      </c>
    </row>
    <row r="2523" spans="1:11">
      <c r="A2523" t="s">
        <v>10493</v>
      </c>
      <c r="B2523" t="s">
        <v>10494</v>
      </c>
      <c r="C2523" t="s">
        <v>10495</v>
      </c>
      <c r="D2523" t="s">
        <v>8296</v>
      </c>
      <c r="E2523" t="s">
        <v>10496</v>
      </c>
      <c r="F2523" t="s">
        <v>221</v>
      </c>
      <c r="G2523">
        <v>13</v>
      </c>
      <c r="H2523" t="s">
        <v>1935</v>
      </c>
    </row>
    <row r="2524" spans="1:11">
      <c r="A2524" t="s">
        <v>10497</v>
      </c>
      <c r="B2524" t="s">
        <v>10498</v>
      </c>
      <c r="D2524" t="s">
        <v>1445</v>
      </c>
      <c r="H2524" t="s">
        <v>100</v>
      </c>
    </row>
    <row r="2525" spans="1:11">
      <c r="A2525" t="s">
        <v>10499</v>
      </c>
      <c r="B2525" t="s">
        <v>10500</v>
      </c>
      <c r="C2525" t="s">
        <v>10501</v>
      </c>
      <c r="D2525" t="s">
        <v>10502</v>
      </c>
      <c r="H2525" t="s">
        <v>3909</v>
      </c>
    </row>
    <row r="2526" spans="1:11">
      <c r="A2526" t="s">
        <v>10503</v>
      </c>
      <c r="B2526" t="s">
        <v>10504</v>
      </c>
      <c r="C2526" t="s">
        <v>10505</v>
      </c>
      <c r="D2526" t="s">
        <v>10506</v>
      </c>
      <c r="E2526" t="s">
        <v>10507</v>
      </c>
      <c r="F2526" t="s">
        <v>1223</v>
      </c>
      <c r="G2526">
        <v>92</v>
      </c>
      <c r="H2526" t="s">
        <v>100</v>
      </c>
      <c r="J2526">
        <v>6.9</v>
      </c>
      <c r="K2526">
        <v>56</v>
      </c>
    </row>
    <row r="2527" spans="1:11">
      <c r="A2527" t="s">
        <v>10508</v>
      </c>
      <c r="B2527" t="s">
        <v>10509</v>
      </c>
      <c r="D2527" t="s">
        <v>3152</v>
      </c>
      <c r="E2527" t="s">
        <v>10510</v>
      </c>
      <c r="F2527" t="s">
        <v>18</v>
      </c>
      <c r="G2527">
        <v>100</v>
      </c>
      <c r="H2527" t="s">
        <v>10511</v>
      </c>
      <c r="J2527">
        <v>5.0999999999999996</v>
      </c>
      <c r="K2527">
        <v>19</v>
      </c>
    </row>
    <row r="2528" spans="1:11">
      <c r="A2528" t="s">
        <v>10512</v>
      </c>
      <c r="B2528" t="s">
        <v>10513</v>
      </c>
      <c r="D2528" t="s">
        <v>566</v>
      </c>
      <c r="E2528" t="s">
        <v>10514</v>
      </c>
      <c r="F2528" t="s">
        <v>99</v>
      </c>
      <c r="H2528" t="s">
        <v>39</v>
      </c>
      <c r="J2528">
        <v>4.3</v>
      </c>
      <c r="K2528">
        <v>27</v>
      </c>
    </row>
    <row r="2529" spans="1:11">
      <c r="A2529" t="s">
        <v>10515</v>
      </c>
      <c r="B2529" t="s">
        <v>10516</v>
      </c>
      <c r="C2529" t="s">
        <v>10517</v>
      </c>
      <c r="D2529" t="s">
        <v>10518</v>
      </c>
      <c r="E2529" t="s">
        <v>10519</v>
      </c>
      <c r="F2529" t="s">
        <v>93</v>
      </c>
      <c r="G2529">
        <v>15</v>
      </c>
      <c r="H2529" t="s">
        <v>10520</v>
      </c>
      <c r="I2529" t="s">
        <v>452</v>
      </c>
      <c r="J2529">
        <v>7.7</v>
      </c>
      <c r="K2529">
        <v>7</v>
      </c>
    </row>
    <row r="2530" spans="1:11">
      <c r="A2530" t="s">
        <v>10521</v>
      </c>
      <c r="B2530" t="s">
        <v>10522</v>
      </c>
      <c r="D2530" t="s">
        <v>10523</v>
      </c>
      <c r="E2530" t="s">
        <v>10524</v>
      </c>
      <c r="F2530" t="s">
        <v>507</v>
      </c>
      <c r="H2530" t="s">
        <v>39</v>
      </c>
    </row>
    <row r="2531" spans="1:11">
      <c r="A2531" t="s">
        <v>10525</v>
      </c>
      <c r="B2531" t="s">
        <v>10526</v>
      </c>
      <c r="D2531" t="s">
        <v>8813</v>
      </c>
      <c r="E2531" t="s">
        <v>10527</v>
      </c>
      <c r="F2531" t="s">
        <v>10528</v>
      </c>
      <c r="H2531" t="s">
        <v>100</v>
      </c>
    </row>
    <row r="2532" spans="1:11">
      <c r="A2532" t="s">
        <v>10529</v>
      </c>
      <c r="B2532" t="s">
        <v>10530</v>
      </c>
      <c r="D2532" t="s">
        <v>10531</v>
      </c>
      <c r="E2532" t="s">
        <v>10532</v>
      </c>
      <c r="F2532" t="s">
        <v>3095</v>
      </c>
      <c r="H2532" t="s">
        <v>100</v>
      </c>
    </row>
    <row r="2533" spans="1:11">
      <c r="A2533" t="s">
        <v>10533</v>
      </c>
      <c r="B2533" t="s">
        <v>10534</v>
      </c>
      <c r="D2533" t="s">
        <v>97</v>
      </c>
      <c r="E2533" t="s">
        <v>10535</v>
      </c>
      <c r="F2533" t="s">
        <v>1223</v>
      </c>
      <c r="H2533" t="s">
        <v>496</v>
      </c>
      <c r="J2533">
        <v>2.4</v>
      </c>
      <c r="K2533">
        <v>13</v>
      </c>
    </row>
    <row r="2534" spans="1:11">
      <c r="A2534" t="s">
        <v>10536</v>
      </c>
      <c r="B2534" t="s">
        <v>10537</v>
      </c>
      <c r="D2534" t="s">
        <v>3970</v>
      </c>
      <c r="E2534" t="s">
        <v>10538</v>
      </c>
      <c r="F2534" t="s">
        <v>1188</v>
      </c>
      <c r="G2534">
        <v>91</v>
      </c>
    </row>
    <row r="2535" spans="1:11">
      <c r="A2535" t="s">
        <v>10539</v>
      </c>
      <c r="B2535" t="s">
        <v>10540</v>
      </c>
      <c r="C2535" t="s">
        <v>10541</v>
      </c>
      <c r="D2535" t="s">
        <v>10177</v>
      </c>
      <c r="E2535" t="s">
        <v>10542</v>
      </c>
      <c r="F2535" t="s">
        <v>892</v>
      </c>
      <c r="H2535" t="s">
        <v>5852</v>
      </c>
    </row>
    <row r="2536" spans="1:11">
      <c r="A2536" t="s">
        <v>10543</v>
      </c>
      <c r="B2536" t="s">
        <v>10544</v>
      </c>
      <c r="C2536" t="s">
        <v>10545</v>
      </c>
      <c r="D2536" t="s">
        <v>10546</v>
      </c>
      <c r="E2536" t="s">
        <v>10547</v>
      </c>
      <c r="F2536" t="s">
        <v>343</v>
      </c>
      <c r="G2536">
        <v>10</v>
      </c>
      <c r="H2536" t="s">
        <v>1935</v>
      </c>
    </row>
    <row r="2537" spans="1:11">
      <c r="A2537" t="s">
        <v>10548</v>
      </c>
      <c r="B2537" t="s">
        <v>10549</v>
      </c>
      <c r="C2537" t="s">
        <v>10550</v>
      </c>
      <c r="D2537" t="s">
        <v>10551</v>
      </c>
      <c r="E2537" t="s">
        <v>10552</v>
      </c>
      <c r="F2537" t="s">
        <v>31</v>
      </c>
      <c r="G2537">
        <v>96</v>
      </c>
      <c r="H2537" t="s">
        <v>1171</v>
      </c>
      <c r="J2537">
        <v>8.4</v>
      </c>
      <c r="K2537">
        <v>9</v>
      </c>
    </row>
    <row r="2538" spans="1:11">
      <c r="A2538" t="s">
        <v>10553</v>
      </c>
      <c r="B2538" t="s">
        <v>10554</v>
      </c>
      <c r="E2538" t="s">
        <v>10555</v>
      </c>
      <c r="F2538" t="s">
        <v>343</v>
      </c>
      <c r="H2538" t="s">
        <v>100</v>
      </c>
    </row>
    <row r="2539" spans="1:11">
      <c r="A2539" t="s">
        <v>10556</v>
      </c>
      <c r="B2539" t="s">
        <v>10557</v>
      </c>
      <c r="D2539" t="s">
        <v>10558</v>
      </c>
      <c r="E2539" t="s">
        <v>10559</v>
      </c>
      <c r="F2539" t="s">
        <v>99</v>
      </c>
      <c r="G2539">
        <v>90</v>
      </c>
      <c r="H2539" t="s">
        <v>100</v>
      </c>
    </row>
    <row r="2540" spans="1:11">
      <c r="A2540" t="s">
        <v>10560</v>
      </c>
      <c r="B2540" t="s">
        <v>10561</v>
      </c>
      <c r="C2540" t="s">
        <v>10562</v>
      </c>
      <c r="D2540" t="s">
        <v>10563</v>
      </c>
      <c r="E2540" t="s">
        <v>10564</v>
      </c>
      <c r="F2540" t="s">
        <v>99</v>
      </c>
      <c r="G2540">
        <v>16</v>
      </c>
      <c r="H2540" t="s">
        <v>1935</v>
      </c>
    </row>
    <row r="2541" spans="1:11">
      <c r="A2541" t="s">
        <v>10565</v>
      </c>
      <c r="B2541" t="s">
        <v>10566</v>
      </c>
      <c r="D2541" t="s">
        <v>97</v>
      </c>
      <c r="E2541" t="s">
        <v>10567</v>
      </c>
      <c r="F2541" t="s">
        <v>18</v>
      </c>
      <c r="G2541">
        <v>80</v>
      </c>
      <c r="H2541" t="s">
        <v>39</v>
      </c>
      <c r="J2541">
        <v>5</v>
      </c>
      <c r="K2541">
        <v>17</v>
      </c>
    </row>
    <row r="2542" spans="1:11">
      <c r="A2542" t="s">
        <v>10568</v>
      </c>
      <c r="B2542" t="s">
        <v>10569</v>
      </c>
      <c r="C2542" t="s">
        <v>10570</v>
      </c>
      <c r="E2542" t="s">
        <v>10571</v>
      </c>
      <c r="F2542" t="s">
        <v>65</v>
      </c>
      <c r="H2542" t="s">
        <v>100</v>
      </c>
    </row>
    <row r="2543" spans="1:11">
      <c r="A2543" t="s">
        <v>10572</v>
      </c>
      <c r="B2543" t="s">
        <v>10573</v>
      </c>
      <c r="D2543" t="s">
        <v>3152</v>
      </c>
      <c r="E2543" t="s">
        <v>10574</v>
      </c>
      <c r="F2543" t="s">
        <v>892</v>
      </c>
      <c r="H2543" t="s">
        <v>39</v>
      </c>
      <c r="J2543">
        <v>5.8</v>
      </c>
      <c r="K2543">
        <v>8</v>
      </c>
    </row>
    <row r="2544" spans="1:11">
      <c r="A2544" t="s">
        <v>10575</v>
      </c>
      <c r="B2544" t="s">
        <v>10576</v>
      </c>
      <c r="C2544" t="s">
        <v>10577</v>
      </c>
      <c r="D2544" t="s">
        <v>4471</v>
      </c>
      <c r="E2544" t="s">
        <v>10578</v>
      </c>
      <c r="F2544" t="s">
        <v>592</v>
      </c>
      <c r="G2544">
        <v>76</v>
      </c>
      <c r="H2544" t="s">
        <v>802</v>
      </c>
    </row>
    <row r="2545" spans="1:11">
      <c r="A2545" t="s">
        <v>10579</v>
      </c>
      <c r="B2545" t="s">
        <v>10580</v>
      </c>
      <c r="C2545" t="s">
        <v>10581</v>
      </c>
      <c r="D2545" t="s">
        <v>2727</v>
      </c>
      <c r="E2545" t="s">
        <v>10582</v>
      </c>
      <c r="F2545" t="s">
        <v>99</v>
      </c>
      <c r="G2545">
        <v>108</v>
      </c>
      <c r="H2545" t="s">
        <v>620</v>
      </c>
      <c r="J2545">
        <v>5.0999999999999996</v>
      </c>
      <c r="K2545">
        <v>21</v>
      </c>
    </row>
    <row r="2546" spans="1:11">
      <c r="A2546" t="s">
        <v>10583</v>
      </c>
      <c r="B2546" t="s">
        <v>10584</v>
      </c>
      <c r="C2546" t="s">
        <v>10585</v>
      </c>
      <c r="D2546" t="s">
        <v>5338</v>
      </c>
      <c r="E2546" t="s">
        <v>10586</v>
      </c>
      <c r="F2546" t="s">
        <v>727</v>
      </c>
      <c r="G2546">
        <v>83</v>
      </c>
      <c r="H2546" t="s">
        <v>323</v>
      </c>
      <c r="J2546">
        <v>3.7</v>
      </c>
      <c r="K2546">
        <v>7</v>
      </c>
    </row>
    <row r="2547" spans="1:11">
      <c r="A2547" t="s">
        <v>10587</v>
      </c>
      <c r="B2547" t="s">
        <v>10588</v>
      </c>
      <c r="C2547" t="s">
        <v>10589</v>
      </c>
      <c r="D2547" t="s">
        <v>268</v>
      </c>
      <c r="E2547" t="s">
        <v>10590</v>
      </c>
      <c r="F2547" t="s">
        <v>93</v>
      </c>
      <c r="G2547">
        <v>27</v>
      </c>
      <c r="H2547" t="s">
        <v>5852</v>
      </c>
    </row>
    <row r="2548" spans="1:11">
      <c r="A2548" t="s">
        <v>10591</v>
      </c>
      <c r="B2548" t="s">
        <v>10592</v>
      </c>
      <c r="D2548" t="s">
        <v>426</v>
      </c>
      <c r="E2548" t="s">
        <v>10593</v>
      </c>
      <c r="F2548" t="s">
        <v>10265</v>
      </c>
      <c r="H2548" t="s">
        <v>987</v>
      </c>
    </row>
    <row r="2549" spans="1:11">
      <c r="A2549" t="s">
        <v>10594</v>
      </c>
      <c r="B2549" t="s">
        <v>10595</v>
      </c>
      <c r="D2549" t="s">
        <v>2368</v>
      </c>
      <c r="E2549" t="s">
        <v>10596</v>
      </c>
      <c r="F2549" t="s">
        <v>4562</v>
      </c>
      <c r="G2549">
        <v>102</v>
      </c>
      <c r="H2549" t="s">
        <v>1176</v>
      </c>
    </row>
    <row r="2550" spans="1:11">
      <c r="A2550" t="s">
        <v>10597</v>
      </c>
      <c r="B2550" t="s">
        <v>10598</v>
      </c>
      <c r="C2550" t="s">
        <v>10599</v>
      </c>
      <c r="D2550" t="s">
        <v>10600</v>
      </c>
      <c r="E2550" t="s">
        <v>10601</v>
      </c>
      <c r="F2550" t="s">
        <v>343</v>
      </c>
      <c r="H2550" t="s">
        <v>7666</v>
      </c>
    </row>
    <row r="2551" spans="1:11">
      <c r="A2551" t="s">
        <v>10602</v>
      </c>
      <c r="B2551" t="s">
        <v>10603</v>
      </c>
      <c r="C2551" t="s">
        <v>10604</v>
      </c>
      <c r="D2551" t="s">
        <v>10605</v>
      </c>
      <c r="E2551" t="s">
        <v>10606</v>
      </c>
      <c r="F2551" t="s">
        <v>45</v>
      </c>
      <c r="H2551" t="s">
        <v>3607</v>
      </c>
    </row>
    <row r="2552" spans="1:11">
      <c r="A2552" t="s">
        <v>10607</v>
      </c>
      <c r="B2552" t="s">
        <v>10608</v>
      </c>
      <c r="C2552" t="s">
        <v>10609</v>
      </c>
      <c r="D2552" t="s">
        <v>2173</v>
      </c>
      <c r="E2552" t="s">
        <v>10610</v>
      </c>
      <c r="F2552" t="s">
        <v>727</v>
      </c>
      <c r="G2552">
        <v>77</v>
      </c>
      <c r="H2552" t="s">
        <v>39</v>
      </c>
      <c r="J2552">
        <v>6.1</v>
      </c>
      <c r="K2552">
        <v>12</v>
      </c>
    </row>
    <row r="2553" spans="1:11">
      <c r="A2553" t="s">
        <v>10611</v>
      </c>
      <c r="B2553" t="s">
        <v>10612</v>
      </c>
      <c r="C2553" t="s">
        <v>10613</v>
      </c>
      <c r="D2553" t="s">
        <v>10614</v>
      </c>
      <c r="E2553" t="s">
        <v>10615</v>
      </c>
      <c r="F2553" t="s">
        <v>343</v>
      </c>
      <c r="G2553">
        <v>27</v>
      </c>
      <c r="H2553" t="s">
        <v>4105</v>
      </c>
    </row>
    <row r="2554" spans="1:11">
      <c r="A2554" t="s">
        <v>10616</v>
      </c>
      <c r="B2554" t="s">
        <v>10617</v>
      </c>
      <c r="D2554" t="s">
        <v>1570</v>
      </c>
      <c r="E2554" t="s">
        <v>10618</v>
      </c>
      <c r="F2554" t="s">
        <v>1199</v>
      </c>
      <c r="G2554">
        <v>83</v>
      </c>
      <c r="H2554" t="s">
        <v>620</v>
      </c>
    </row>
    <row r="2555" spans="1:11">
      <c r="A2555" t="s">
        <v>10619</v>
      </c>
      <c r="B2555" t="s">
        <v>10620</v>
      </c>
      <c r="D2555" t="s">
        <v>4637</v>
      </c>
      <c r="E2555" t="s">
        <v>10621</v>
      </c>
      <c r="F2555" t="s">
        <v>2926</v>
      </c>
      <c r="G2555">
        <v>12</v>
      </c>
      <c r="H2555" t="s">
        <v>3607</v>
      </c>
    </row>
    <row r="2556" spans="1:11">
      <c r="A2556" t="s">
        <v>10622</v>
      </c>
      <c r="B2556" t="s">
        <v>10623</v>
      </c>
      <c r="C2556" t="s">
        <v>10624</v>
      </c>
      <c r="D2556" t="s">
        <v>8509</v>
      </c>
      <c r="E2556" t="s">
        <v>10625</v>
      </c>
      <c r="F2556" t="s">
        <v>45</v>
      </c>
      <c r="G2556">
        <v>11</v>
      </c>
      <c r="H2556" t="s">
        <v>6759</v>
      </c>
    </row>
    <row r="2557" spans="1:11">
      <c r="A2557" t="s">
        <v>10626</v>
      </c>
      <c r="B2557" t="s">
        <v>10627</v>
      </c>
      <c r="C2557" t="s">
        <v>10628</v>
      </c>
      <c r="E2557" t="s">
        <v>10629</v>
      </c>
      <c r="F2557" t="s">
        <v>45</v>
      </c>
      <c r="H2557" t="s">
        <v>10630</v>
      </c>
      <c r="J2557">
        <v>8.6</v>
      </c>
      <c r="K2557">
        <v>11</v>
      </c>
    </row>
    <row r="2558" spans="1:11">
      <c r="A2558" t="s">
        <v>10631</v>
      </c>
      <c r="B2558" t="s">
        <v>10632</v>
      </c>
      <c r="C2558" t="s">
        <v>10633</v>
      </c>
      <c r="D2558" t="s">
        <v>10634</v>
      </c>
      <c r="F2558" t="s">
        <v>31</v>
      </c>
      <c r="G2558">
        <v>28</v>
      </c>
      <c r="H2558" t="s">
        <v>3125</v>
      </c>
    </row>
    <row r="2559" spans="1:11">
      <c r="A2559" t="s">
        <v>10635</v>
      </c>
      <c r="B2559" t="s">
        <v>10636</v>
      </c>
      <c r="D2559" t="s">
        <v>10637</v>
      </c>
      <c r="E2559" t="s">
        <v>10638</v>
      </c>
      <c r="F2559" t="s">
        <v>10639</v>
      </c>
      <c r="H2559" t="s">
        <v>100</v>
      </c>
    </row>
    <row r="2560" spans="1:11">
      <c r="A2560" t="s">
        <v>10640</v>
      </c>
      <c r="B2560" t="s">
        <v>10641</v>
      </c>
      <c r="D2560" t="s">
        <v>5061</v>
      </c>
      <c r="E2560" t="s">
        <v>10642</v>
      </c>
      <c r="F2560" t="s">
        <v>801</v>
      </c>
      <c r="G2560">
        <v>95</v>
      </c>
      <c r="H2560" t="s">
        <v>100</v>
      </c>
    </row>
    <row r="2561" spans="1:11">
      <c r="A2561" t="s">
        <v>10643</v>
      </c>
      <c r="B2561" t="s">
        <v>10644</v>
      </c>
      <c r="D2561" t="s">
        <v>9748</v>
      </c>
      <c r="E2561" t="s">
        <v>10645</v>
      </c>
      <c r="F2561" t="s">
        <v>892</v>
      </c>
      <c r="G2561">
        <v>104</v>
      </c>
      <c r="H2561" t="s">
        <v>100</v>
      </c>
      <c r="J2561">
        <v>6.2</v>
      </c>
      <c r="K2561">
        <v>10</v>
      </c>
    </row>
    <row r="2562" spans="1:11">
      <c r="A2562" t="s">
        <v>10646</v>
      </c>
      <c r="B2562" t="s">
        <v>10647</v>
      </c>
      <c r="C2562" t="s">
        <v>10648</v>
      </c>
      <c r="D2562" t="s">
        <v>4368</v>
      </c>
      <c r="E2562" t="s">
        <v>10649</v>
      </c>
      <c r="F2562" t="s">
        <v>93</v>
      </c>
      <c r="G2562">
        <v>93</v>
      </c>
      <c r="H2562" t="s">
        <v>620</v>
      </c>
      <c r="J2562">
        <v>7.6</v>
      </c>
      <c r="K2562">
        <v>9</v>
      </c>
    </row>
    <row r="2563" spans="1:11">
      <c r="A2563" t="s">
        <v>10650</v>
      </c>
      <c r="B2563" t="s">
        <v>10651</v>
      </c>
      <c r="F2563" t="s">
        <v>31</v>
      </c>
      <c r="H2563" t="s">
        <v>620</v>
      </c>
      <c r="I2563" t="s">
        <v>338</v>
      </c>
    </row>
    <row r="2564" spans="1:11">
      <c r="A2564" t="s">
        <v>10652</v>
      </c>
      <c r="B2564" t="s">
        <v>10653</v>
      </c>
      <c r="C2564" t="s">
        <v>10654</v>
      </c>
      <c r="D2564" t="s">
        <v>10655</v>
      </c>
      <c r="E2564" t="s">
        <v>10656</v>
      </c>
      <c r="F2564" t="s">
        <v>25</v>
      </c>
      <c r="G2564">
        <v>66</v>
      </c>
      <c r="H2564" t="s">
        <v>3909</v>
      </c>
      <c r="I2564" t="s">
        <v>446</v>
      </c>
      <c r="J2564">
        <v>9</v>
      </c>
      <c r="K2564">
        <v>15</v>
      </c>
    </row>
    <row r="2565" spans="1:11">
      <c r="A2565" t="s">
        <v>10657</v>
      </c>
      <c r="B2565" t="s">
        <v>10658</v>
      </c>
      <c r="D2565" t="s">
        <v>10659</v>
      </c>
      <c r="E2565" t="s">
        <v>10660</v>
      </c>
      <c r="F2565" t="s">
        <v>191</v>
      </c>
      <c r="G2565">
        <v>104</v>
      </c>
      <c r="H2565" t="s">
        <v>100</v>
      </c>
      <c r="J2565">
        <v>7.9</v>
      </c>
      <c r="K2565">
        <v>13</v>
      </c>
    </row>
    <row r="2566" spans="1:11">
      <c r="A2566" t="s">
        <v>10661</v>
      </c>
      <c r="B2566" t="s">
        <v>10662</v>
      </c>
      <c r="C2566" t="s">
        <v>10663</v>
      </c>
      <c r="D2566" t="s">
        <v>10664</v>
      </c>
      <c r="H2566" t="s">
        <v>3909</v>
      </c>
    </row>
    <row r="2567" spans="1:11">
      <c r="A2567" t="s">
        <v>10665</v>
      </c>
      <c r="B2567" t="s">
        <v>10666</v>
      </c>
      <c r="D2567" t="s">
        <v>9339</v>
      </c>
      <c r="E2567" t="s">
        <v>10667</v>
      </c>
      <c r="F2567" t="s">
        <v>7657</v>
      </c>
      <c r="H2567" t="s">
        <v>100</v>
      </c>
    </row>
    <row r="2568" spans="1:11">
      <c r="A2568" t="s">
        <v>10668</v>
      </c>
      <c r="B2568" t="s">
        <v>10669</v>
      </c>
      <c r="C2568" t="s">
        <v>10670</v>
      </c>
      <c r="D2568" t="s">
        <v>640</v>
      </c>
      <c r="E2568" t="s">
        <v>10671</v>
      </c>
      <c r="F2568" t="s">
        <v>65</v>
      </c>
      <c r="G2568">
        <v>106</v>
      </c>
      <c r="H2568" t="s">
        <v>1855</v>
      </c>
      <c r="I2568" t="s">
        <v>47</v>
      </c>
      <c r="J2568">
        <v>7.6</v>
      </c>
      <c r="K2568">
        <v>19</v>
      </c>
    </row>
    <row r="2569" spans="1:11">
      <c r="A2569" t="s">
        <v>10672</v>
      </c>
      <c r="B2569" t="s">
        <v>10673</v>
      </c>
      <c r="C2569" t="s">
        <v>10674</v>
      </c>
      <c r="D2569" t="s">
        <v>10675</v>
      </c>
      <c r="E2569" t="s">
        <v>10676</v>
      </c>
      <c r="F2569" t="s">
        <v>65</v>
      </c>
      <c r="H2569" t="s">
        <v>3909</v>
      </c>
    </row>
    <row r="2570" spans="1:11">
      <c r="A2570" t="s">
        <v>10677</v>
      </c>
      <c r="B2570" t="s">
        <v>10678</v>
      </c>
      <c r="C2570" t="s">
        <v>10679</v>
      </c>
      <c r="D2570" t="s">
        <v>10680</v>
      </c>
      <c r="E2570" t="s">
        <v>10681</v>
      </c>
      <c r="F2570" t="s">
        <v>31</v>
      </c>
      <c r="G2570">
        <v>112</v>
      </c>
      <c r="H2570" t="s">
        <v>1411</v>
      </c>
      <c r="I2570" t="s">
        <v>47</v>
      </c>
      <c r="J2570">
        <v>7.4</v>
      </c>
      <c r="K2570">
        <v>29</v>
      </c>
    </row>
    <row r="2571" spans="1:11">
      <c r="A2571" t="s">
        <v>10682</v>
      </c>
      <c r="B2571" t="s">
        <v>10683</v>
      </c>
      <c r="E2571" t="s">
        <v>10684</v>
      </c>
      <c r="F2571" t="s">
        <v>862</v>
      </c>
      <c r="G2571">
        <v>60</v>
      </c>
      <c r="H2571" t="s">
        <v>328</v>
      </c>
      <c r="J2571">
        <v>8.8000000000000007</v>
      </c>
      <c r="K2571">
        <v>16</v>
      </c>
    </row>
    <row r="2572" spans="1:11">
      <c r="A2572" t="s">
        <v>10685</v>
      </c>
      <c r="B2572" t="s">
        <v>10686</v>
      </c>
      <c r="D2572" t="s">
        <v>3970</v>
      </c>
      <c r="E2572" t="s">
        <v>10687</v>
      </c>
      <c r="F2572" t="s">
        <v>318</v>
      </c>
      <c r="G2572">
        <v>83</v>
      </c>
      <c r="J2572">
        <v>6.3</v>
      </c>
      <c r="K2572">
        <v>199</v>
      </c>
    </row>
    <row r="2573" spans="1:11">
      <c r="A2573" t="s">
        <v>10688</v>
      </c>
      <c r="B2573" t="s">
        <v>10689</v>
      </c>
      <c r="C2573" t="s">
        <v>10690</v>
      </c>
      <c r="E2573" t="s">
        <v>10691</v>
      </c>
      <c r="F2573" t="s">
        <v>45</v>
      </c>
      <c r="H2573" t="s">
        <v>100</v>
      </c>
      <c r="I2573" t="s">
        <v>204</v>
      </c>
      <c r="J2573">
        <v>8</v>
      </c>
      <c r="K2573">
        <v>6</v>
      </c>
    </row>
    <row r="2574" spans="1:11">
      <c r="A2574" t="s">
        <v>10692</v>
      </c>
      <c r="B2574" t="s">
        <v>10693</v>
      </c>
      <c r="D2574" t="s">
        <v>10694</v>
      </c>
      <c r="E2574" t="s">
        <v>10695</v>
      </c>
      <c r="F2574" t="s">
        <v>10696</v>
      </c>
    </row>
    <row r="2575" spans="1:11">
      <c r="A2575" t="s">
        <v>10697</v>
      </c>
      <c r="B2575" t="s">
        <v>10698</v>
      </c>
      <c r="C2575" t="s">
        <v>10699</v>
      </c>
      <c r="D2575" t="s">
        <v>336</v>
      </c>
      <c r="E2575" t="s">
        <v>10700</v>
      </c>
      <c r="F2575" t="s">
        <v>343</v>
      </c>
      <c r="G2575">
        <v>24</v>
      </c>
      <c r="H2575" t="s">
        <v>1935</v>
      </c>
    </row>
    <row r="2576" spans="1:11">
      <c r="A2576" t="s">
        <v>10701</v>
      </c>
      <c r="B2576" t="s">
        <v>10702</v>
      </c>
      <c r="D2576" t="s">
        <v>8550</v>
      </c>
      <c r="E2576" t="s">
        <v>10703</v>
      </c>
      <c r="F2576" t="s">
        <v>25</v>
      </c>
      <c r="G2576">
        <v>12</v>
      </c>
      <c r="H2576" t="s">
        <v>1935</v>
      </c>
    </row>
    <row r="2577" spans="1:11">
      <c r="A2577" t="s">
        <v>10704</v>
      </c>
      <c r="B2577" t="s">
        <v>10705</v>
      </c>
      <c r="D2577" t="s">
        <v>10706</v>
      </c>
      <c r="E2577" t="s">
        <v>10707</v>
      </c>
      <c r="F2577" t="s">
        <v>25</v>
      </c>
      <c r="H2577" t="s">
        <v>100</v>
      </c>
    </row>
    <row r="2578" spans="1:11">
      <c r="A2578" t="s">
        <v>10708</v>
      </c>
      <c r="B2578" t="s">
        <v>10709</v>
      </c>
      <c r="C2578" t="s">
        <v>10710</v>
      </c>
      <c r="D2578" t="s">
        <v>6614</v>
      </c>
      <c r="E2578" t="s">
        <v>10711</v>
      </c>
      <c r="F2578" t="s">
        <v>4173</v>
      </c>
      <c r="G2578">
        <v>115</v>
      </c>
      <c r="H2578" t="s">
        <v>620</v>
      </c>
    </row>
    <row r="2579" spans="1:11">
      <c r="A2579" t="s">
        <v>10712</v>
      </c>
      <c r="B2579" t="s">
        <v>10713</v>
      </c>
      <c r="D2579" t="s">
        <v>8440</v>
      </c>
      <c r="E2579" t="s">
        <v>10714</v>
      </c>
      <c r="F2579" t="s">
        <v>801</v>
      </c>
      <c r="H2579" t="s">
        <v>100</v>
      </c>
    </row>
    <row r="2580" spans="1:11">
      <c r="A2580" t="s">
        <v>10715</v>
      </c>
      <c r="B2580" t="s">
        <v>10716</v>
      </c>
      <c r="C2580" t="s">
        <v>10717</v>
      </c>
      <c r="D2580" t="s">
        <v>10718</v>
      </c>
      <c r="E2580" t="s">
        <v>10719</v>
      </c>
      <c r="F2580" t="s">
        <v>221</v>
      </c>
      <c r="H2580" t="s">
        <v>874</v>
      </c>
    </row>
    <row r="2581" spans="1:11">
      <c r="A2581" t="s">
        <v>10720</v>
      </c>
      <c r="B2581" t="s">
        <v>10721</v>
      </c>
      <c r="C2581" t="s">
        <v>10722</v>
      </c>
      <c r="D2581" t="s">
        <v>10723</v>
      </c>
      <c r="E2581" t="s">
        <v>10724</v>
      </c>
      <c r="F2581" t="s">
        <v>93</v>
      </c>
      <c r="G2581">
        <v>82</v>
      </c>
      <c r="H2581" t="s">
        <v>100</v>
      </c>
    </row>
    <row r="2582" spans="1:11">
      <c r="A2582" t="s">
        <v>10725</v>
      </c>
      <c r="B2582" t="s">
        <v>10726</v>
      </c>
      <c r="C2582" t="s">
        <v>10727</v>
      </c>
      <c r="D2582" t="s">
        <v>10728</v>
      </c>
      <c r="E2582" t="s">
        <v>10729</v>
      </c>
      <c r="F2582" t="s">
        <v>31</v>
      </c>
      <c r="G2582">
        <v>7</v>
      </c>
      <c r="H2582" t="s">
        <v>6759</v>
      </c>
    </row>
    <row r="2583" spans="1:11">
      <c r="A2583" t="s">
        <v>10730</v>
      </c>
      <c r="B2583" t="s">
        <v>10731</v>
      </c>
      <c r="D2583" t="s">
        <v>10732</v>
      </c>
      <c r="E2583" t="s">
        <v>10733</v>
      </c>
      <c r="F2583" t="s">
        <v>4562</v>
      </c>
      <c r="G2583">
        <v>123</v>
      </c>
      <c r="H2583" t="s">
        <v>100</v>
      </c>
    </row>
    <row r="2584" spans="1:11">
      <c r="A2584" t="s">
        <v>10734</v>
      </c>
      <c r="B2584" t="s">
        <v>10735</v>
      </c>
      <c r="D2584" t="s">
        <v>10736</v>
      </c>
      <c r="F2584" t="s">
        <v>887</v>
      </c>
      <c r="H2584" t="s">
        <v>2156</v>
      </c>
    </row>
    <row r="2585" spans="1:11">
      <c r="A2585" t="s">
        <v>10737</v>
      </c>
      <c r="B2585" t="s">
        <v>10738</v>
      </c>
      <c r="E2585" t="s">
        <v>10739</v>
      </c>
      <c r="F2585" t="s">
        <v>65</v>
      </c>
      <c r="H2585" t="s">
        <v>1482</v>
      </c>
    </row>
    <row r="2586" spans="1:11">
      <c r="A2586" t="s">
        <v>10740</v>
      </c>
      <c r="B2586" t="s">
        <v>10741</v>
      </c>
      <c r="H2586" t="s">
        <v>9691</v>
      </c>
    </row>
    <row r="2587" spans="1:11">
      <c r="A2587" t="s">
        <v>10742</v>
      </c>
      <c r="B2587" t="s">
        <v>10743</v>
      </c>
      <c r="D2587" t="s">
        <v>2556</v>
      </c>
      <c r="E2587" t="s">
        <v>10744</v>
      </c>
      <c r="F2587" t="s">
        <v>18</v>
      </c>
      <c r="G2587">
        <v>106</v>
      </c>
      <c r="H2587" t="s">
        <v>100</v>
      </c>
      <c r="J2587">
        <v>7.2</v>
      </c>
      <c r="K2587">
        <v>31</v>
      </c>
    </row>
    <row r="2588" spans="1:11">
      <c r="A2588" t="s">
        <v>10745</v>
      </c>
      <c r="B2588" t="s">
        <v>10746</v>
      </c>
      <c r="D2588" t="s">
        <v>8440</v>
      </c>
      <c r="E2588" t="s">
        <v>10747</v>
      </c>
      <c r="F2588" t="s">
        <v>592</v>
      </c>
      <c r="H2588" t="s">
        <v>100</v>
      </c>
    </row>
    <row r="2589" spans="1:11">
      <c r="A2589" t="s">
        <v>10748</v>
      </c>
      <c r="B2589" t="s">
        <v>10749</v>
      </c>
      <c r="F2589" t="s">
        <v>10750</v>
      </c>
      <c r="H2589" t="s">
        <v>1123</v>
      </c>
      <c r="J2589">
        <v>8.5</v>
      </c>
      <c r="K2589">
        <v>15</v>
      </c>
    </row>
    <row r="2590" spans="1:11">
      <c r="A2590" t="s">
        <v>10751</v>
      </c>
      <c r="B2590" t="s">
        <v>10752</v>
      </c>
      <c r="D2590" t="s">
        <v>10736</v>
      </c>
      <c r="E2590" t="s">
        <v>10753</v>
      </c>
      <c r="F2590" t="s">
        <v>2327</v>
      </c>
      <c r="H2590" t="s">
        <v>39</v>
      </c>
      <c r="J2590">
        <v>5.4</v>
      </c>
      <c r="K2590">
        <v>17</v>
      </c>
    </row>
    <row r="2591" spans="1:11">
      <c r="A2591" t="s">
        <v>10754</v>
      </c>
      <c r="B2591" t="s">
        <v>10755</v>
      </c>
      <c r="D2591" t="s">
        <v>10756</v>
      </c>
      <c r="E2591" t="s">
        <v>10757</v>
      </c>
      <c r="F2591" t="s">
        <v>59</v>
      </c>
      <c r="H2591" t="s">
        <v>673</v>
      </c>
      <c r="J2591">
        <v>5.6</v>
      </c>
      <c r="K2591">
        <v>9</v>
      </c>
    </row>
    <row r="2592" spans="1:11">
      <c r="A2592" t="s">
        <v>10758</v>
      </c>
      <c r="B2592" t="s">
        <v>10759</v>
      </c>
      <c r="F2592" t="s">
        <v>191</v>
      </c>
      <c r="H2592" t="s">
        <v>100</v>
      </c>
    </row>
    <row r="2593" spans="1:11">
      <c r="A2593" t="s">
        <v>10760</v>
      </c>
      <c r="B2593" t="s">
        <v>10761</v>
      </c>
      <c r="C2593" t="s">
        <v>10762</v>
      </c>
      <c r="D2593" t="s">
        <v>6610</v>
      </c>
      <c r="E2593" t="s">
        <v>10763</v>
      </c>
      <c r="F2593" t="s">
        <v>343</v>
      </c>
      <c r="G2593">
        <v>36</v>
      </c>
      <c r="H2593" t="s">
        <v>1935</v>
      </c>
    </row>
    <row r="2594" spans="1:11">
      <c r="A2594" t="s">
        <v>10764</v>
      </c>
      <c r="B2594" t="s">
        <v>10765</v>
      </c>
      <c r="D2594" t="s">
        <v>2271</v>
      </c>
      <c r="E2594" t="s">
        <v>10766</v>
      </c>
      <c r="F2594" t="s">
        <v>99</v>
      </c>
      <c r="G2594">
        <v>82</v>
      </c>
      <c r="H2594" t="s">
        <v>210</v>
      </c>
      <c r="J2594">
        <v>5.6</v>
      </c>
      <c r="K2594">
        <v>17</v>
      </c>
    </row>
    <row r="2595" spans="1:11">
      <c r="A2595" t="s">
        <v>10767</v>
      </c>
      <c r="B2595" t="s">
        <v>10768</v>
      </c>
      <c r="D2595" t="s">
        <v>10769</v>
      </c>
      <c r="E2595" t="s">
        <v>10770</v>
      </c>
      <c r="F2595" t="s">
        <v>65</v>
      </c>
      <c r="G2595">
        <v>5</v>
      </c>
      <c r="H2595" t="s">
        <v>1482</v>
      </c>
    </row>
    <row r="2596" spans="1:11">
      <c r="A2596" t="s">
        <v>10771</v>
      </c>
      <c r="B2596" t="s">
        <v>10772</v>
      </c>
      <c r="D2596" t="s">
        <v>3970</v>
      </c>
      <c r="E2596" t="s">
        <v>10773</v>
      </c>
      <c r="F2596" t="s">
        <v>1431</v>
      </c>
      <c r="G2596">
        <v>110</v>
      </c>
      <c r="H2596" t="s">
        <v>100</v>
      </c>
    </row>
    <row r="2597" spans="1:11">
      <c r="A2597" t="s">
        <v>10774</v>
      </c>
      <c r="B2597" t="s">
        <v>10775</v>
      </c>
      <c r="C2597" t="s">
        <v>10776</v>
      </c>
      <c r="D2597" t="s">
        <v>478</v>
      </c>
      <c r="E2597" t="s">
        <v>10777</v>
      </c>
      <c r="F2597" t="s">
        <v>191</v>
      </c>
      <c r="H2597" t="s">
        <v>210</v>
      </c>
      <c r="J2597">
        <v>6.8</v>
      </c>
      <c r="K2597">
        <v>46</v>
      </c>
    </row>
    <row r="2598" spans="1:11">
      <c r="A2598" t="s">
        <v>10778</v>
      </c>
      <c r="B2598" t="s">
        <v>10779</v>
      </c>
      <c r="D2598" t="s">
        <v>963</v>
      </c>
      <c r="E2598" t="s">
        <v>10780</v>
      </c>
      <c r="F2598" t="s">
        <v>598</v>
      </c>
      <c r="G2598">
        <v>90</v>
      </c>
      <c r="J2598">
        <v>8</v>
      </c>
      <c r="K2598">
        <v>6</v>
      </c>
    </row>
    <row r="2599" spans="1:11">
      <c r="A2599" t="s">
        <v>10781</v>
      </c>
      <c r="B2599" t="s">
        <v>10782</v>
      </c>
      <c r="D2599" t="s">
        <v>10783</v>
      </c>
      <c r="E2599" t="s">
        <v>10784</v>
      </c>
      <c r="F2599" t="s">
        <v>18</v>
      </c>
      <c r="G2599">
        <v>105</v>
      </c>
      <c r="H2599" t="s">
        <v>100</v>
      </c>
      <c r="J2599">
        <v>6.7</v>
      </c>
      <c r="K2599">
        <v>16</v>
      </c>
    </row>
    <row r="2600" spans="1:11">
      <c r="A2600" t="s">
        <v>10785</v>
      </c>
      <c r="B2600" t="s">
        <v>10786</v>
      </c>
      <c r="D2600" t="s">
        <v>1329</v>
      </c>
      <c r="E2600" t="s">
        <v>10787</v>
      </c>
      <c r="F2600" t="s">
        <v>1199</v>
      </c>
    </row>
    <row r="2601" spans="1:11">
      <c r="A2601" t="s">
        <v>10788</v>
      </c>
      <c r="B2601" t="s">
        <v>10789</v>
      </c>
      <c r="D2601" t="s">
        <v>571</v>
      </c>
      <c r="E2601" t="s">
        <v>10790</v>
      </c>
      <c r="F2601" t="s">
        <v>31</v>
      </c>
      <c r="G2601">
        <v>98</v>
      </c>
      <c r="H2601" t="s">
        <v>496</v>
      </c>
    </row>
    <row r="2602" spans="1:11">
      <c r="A2602" t="s">
        <v>10791</v>
      </c>
      <c r="B2602" t="s">
        <v>10792</v>
      </c>
      <c r="D2602" t="s">
        <v>10793</v>
      </c>
      <c r="F2602" t="s">
        <v>221</v>
      </c>
      <c r="G2602">
        <v>15</v>
      </c>
      <c r="H2602" t="s">
        <v>3607</v>
      </c>
    </row>
    <row r="2603" spans="1:11">
      <c r="A2603" t="s">
        <v>10794</v>
      </c>
      <c r="B2603" t="s">
        <v>10795</v>
      </c>
      <c r="C2603" t="s">
        <v>10796</v>
      </c>
      <c r="D2603" t="s">
        <v>10797</v>
      </c>
      <c r="E2603" t="s">
        <v>10798</v>
      </c>
      <c r="F2603" t="s">
        <v>672</v>
      </c>
      <c r="J2603">
        <v>6</v>
      </c>
      <c r="K2603">
        <v>12</v>
      </c>
    </row>
    <row r="2604" spans="1:11">
      <c r="A2604" t="s">
        <v>10799</v>
      </c>
      <c r="B2604" t="s">
        <v>10800</v>
      </c>
      <c r="C2604" t="s">
        <v>10801</v>
      </c>
      <c r="D2604" t="s">
        <v>10802</v>
      </c>
      <c r="E2604" t="s">
        <v>10803</v>
      </c>
      <c r="F2604" t="s">
        <v>65</v>
      </c>
      <c r="G2604">
        <v>21</v>
      </c>
      <c r="H2604" t="s">
        <v>10804</v>
      </c>
      <c r="J2604">
        <v>9.1</v>
      </c>
      <c r="K2604">
        <v>13</v>
      </c>
    </row>
    <row r="2605" spans="1:11">
      <c r="A2605" t="s">
        <v>10805</v>
      </c>
      <c r="B2605" t="s">
        <v>10806</v>
      </c>
      <c r="C2605" t="s">
        <v>10807</v>
      </c>
      <c r="D2605" t="s">
        <v>2092</v>
      </c>
      <c r="E2605" t="s">
        <v>10808</v>
      </c>
      <c r="F2605" t="s">
        <v>892</v>
      </c>
      <c r="G2605">
        <v>72</v>
      </c>
      <c r="H2605" t="s">
        <v>3172</v>
      </c>
      <c r="J2605">
        <v>7.7</v>
      </c>
      <c r="K2605">
        <v>10</v>
      </c>
    </row>
    <row r="2606" spans="1:11">
      <c r="A2606" t="s">
        <v>10809</v>
      </c>
      <c r="B2606" t="s">
        <v>10810</v>
      </c>
      <c r="D2606" t="s">
        <v>5875</v>
      </c>
      <c r="E2606" t="s">
        <v>10811</v>
      </c>
      <c r="F2606" t="s">
        <v>1188</v>
      </c>
      <c r="G2606">
        <v>83</v>
      </c>
      <c r="H2606" t="s">
        <v>157</v>
      </c>
    </row>
    <row r="2607" spans="1:11">
      <c r="A2607" t="s">
        <v>10812</v>
      </c>
      <c r="B2607" t="s">
        <v>10813</v>
      </c>
      <c r="D2607" t="s">
        <v>10814</v>
      </c>
      <c r="E2607" t="s">
        <v>10815</v>
      </c>
      <c r="F2607" t="s">
        <v>221</v>
      </c>
      <c r="G2607">
        <v>2</v>
      </c>
      <c r="H2607" t="s">
        <v>3607</v>
      </c>
    </row>
    <row r="2608" spans="1:11">
      <c r="A2608" t="s">
        <v>10816</v>
      </c>
      <c r="B2608" t="s">
        <v>10817</v>
      </c>
      <c r="D2608" t="s">
        <v>6000</v>
      </c>
      <c r="E2608" t="s">
        <v>10818</v>
      </c>
      <c r="F2608" t="s">
        <v>1199</v>
      </c>
    </row>
    <row r="2609" spans="1:11">
      <c r="A2609" t="s">
        <v>10819</v>
      </c>
      <c r="B2609" t="s">
        <v>10820</v>
      </c>
      <c r="C2609" t="s">
        <v>10821</v>
      </c>
      <c r="D2609" t="s">
        <v>3640</v>
      </c>
      <c r="E2609" t="s">
        <v>10822</v>
      </c>
      <c r="F2609" t="s">
        <v>727</v>
      </c>
      <c r="G2609">
        <v>81</v>
      </c>
      <c r="H2609" t="s">
        <v>39</v>
      </c>
    </row>
    <row r="2610" spans="1:11">
      <c r="A2610" t="s">
        <v>10823</v>
      </c>
      <c r="B2610" t="s">
        <v>10824</v>
      </c>
      <c r="E2610" t="s">
        <v>10825</v>
      </c>
    </row>
    <row r="2611" spans="1:11">
      <c r="A2611" t="s">
        <v>10826</v>
      </c>
      <c r="B2611" t="s">
        <v>10827</v>
      </c>
      <c r="C2611" t="s">
        <v>10828</v>
      </c>
      <c r="D2611" t="s">
        <v>10829</v>
      </c>
      <c r="F2611" t="s">
        <v>10013</v>
      </c>
      <c r="G2611">
        <v>110</v>
      </c>
      <c r="H2611" t="s">
        <v>840</v>
      </c>
    </row>
    <row r="2612" spans="1:11">
      <c r="A2612" t="s">
        <v>10830</v>
      </c>
      <c r="B2612" t="s">
        <v>10831</v>
      </c>
      <c r="D2612" t="s">
        <v>10832</v>
      </c>
      <c r="E2612" t="s">
        <v>10832</v>
      </c>
      <c r="F2612" t="s">
        <v>343</v>
      </c>
      <c r="H2612" t="s">
        <v>3125</v>
      </c>
    </row>
    <row r="2613" spans="1:11">
      <c r="A2613" t="s">
        <v>10833</v>
      </c>
      <c r="B2613" t="s">
        <v>10834</v>
      </c>
      <c r="D2613" t="s">
        <v>5118</v>
      </c>
      <c r="E2613" t="s">
        <v>10835</v>
      </c>
      <c r="F2613" t="s">
        <v>4562</v>
      </c>
    </row>
    <row r="2614" spans="1:11">
      <c r="A2614" t="s">
        <v>10836</v>
      </c>
      <c r="B2614" t="s">
        <v>10837</v>
      </c>
      <c r="D2614" t="s">
        <v>403</v>
      </c>
      <c r="E2614" t="s">
        <v>10838</v>
      </c>
      <c r="F2614" t="s">
        <v>892</v>
      </c>
      <c r="G2614">
        <v>90</v>
      </c>
      <c r="H2614" t="s">
        <v>100</v>
      </c>
      <c r="J2614">
        <v>5.9</v>
      </c>
      <c r="K2614">
        <v>14</v>
      </c>
    </row>
    <row r="2615" spans="1:11">
      <c r="A2615" t="s">
        <v>10839</v>
      </c>
      <c r="B2615" t="s">
        <v>10840</v>
      </c>
      <c r="D2615" t="s">
        <v>10841</v>
      </c>
      <c r="F2615" t="s">
        <v>10842</v>
      </c>
      <c r="H2615" t="s">
        <v>657</v>
      </c>
    </row>
    <row r="2616" spans="1:11">
      <c r="A2616" t="s">
        <v>10843</v>
      </c>
      <c r="B2616" t="s">
        <v>10844</v>
      </c>
      <c r="C2616" t="s">
        <v>10845</v>
      </c>
      <c r="D2616" t="s">
        <v>1103</v>
      </c>
      <c r="E2616" t="s">
        <v>10846</v>
      </c>
      <c r="F2616" t="s">
        <v>1223</v>
      </c>
      <c r="G2616">
        <v>7</v>
      </c>
      <c r="H2616" t="s">
        <v>10847</v>
      </c>
      <c r="J2616">
        <v>6.8</v>
      </c>
      <c r="K2616">
        <v>26</v>
      </c>
    </row>
    <row r="2617" spans="1:11">
      <c r="A2617" t="s">
        <v>10848</v>
      </c>
      <c r="B2617" t="s">
        <v>10849</v>
      </c>
      <c r="C2617" t="s">
        <v>10850</v>
      </c>
      <c r="D2617" t="s">
        <v>7618</v>
      </c>
      <c r="E2617" t="s">
        <v>10851</v>
      </c>
      <c r="F2617" t="s">
        <v>343</v>
      </c>
      <c r="G2617">
        <v>101</v>
      </c>
      <c r="H2617" t="s">
        <v>210</v>
      </c>
    </row>
    <row r="2618" spans="1:11">
      <c r="A2618" t="s">
        <v>10852</v>
      </c>
      <c r="B2618" t="s">
        <v>10853</v>
      </c>
      <c r="D2618" t="s">
        <v>10854</v>
      </c>
      <c r="F2618" t="s">
        <v>892</v>
      </c>
      <c r="G2618">
        <v>14</v>
      </c>
      <c r="H2618" t="s">
        <v>1935</v>
      </c>
      <c r="J2618">
        <v>7.6</v>
      </c>
      <c r="K2618">
        <v>10</v>
      </c>
    </row>
    <row r="2619" spans="1:11">
      <c r="A2619" t="s">
        <v>10855</v>
      </c>
      <c r="B2619" t="s">
        <v>10856</v>
      </c>
      <c r="D2619" t="s">
        <v>10857</v>
      </c>
      <c r="F2619" t="s">
        <v>221</v>
      </c>
      <c r="H2619" t="s">
        <v>1935</v>
      </c>
    </row>
    <row r="2620" spans="1:11">
      <c r="A2620" t="s">
        <v>10858</v>
      </c>
      <c r="B2620" t="s">
        <v>10859</v>
      </c>
      <c r="C2620" t="s">
        <v>10860</v>
      </c>
      <c r="D2620" t="s">
        <v>10861</v>
      </c>
      <c r="E2620" t="s">
        <v>10862</v>
      </c>
      <c r="F2620" t="s">
        <v>10169</v>
      </c>
      <c r="G2620">
        <v>94</v>
      </c>
      <c r="H2620" t="s">
        <v>100</v>
      </c>
    </row>
    <row r="2621" spans="1:11">
      <c r="A2621" t="s">
        <v>10863</v>
      </c>
      <c r="B2621" t="s">
        <v>10864</v>
      </c>
      <c r="D2621" t="s">
        <v>10865</v>
      </c>
      <c r="F2621" t="s">
        <v>156</v>
      </c>
      <c r="G2621">
        <v>84</v>
      </c>
      <c r="H2621" t="s">
        <v>100</v>
      </c>
    </row>
    <row r="2622" spans="1:11">
      <c r="A2622" t="s">
        <v>10866</v>
      </c>
      <c r="B2622" t="s">
        <v>10867</v>
      </c>
      <c r="D2622" t="s">
        <v>1954</v>
      </c>
      <c r="E2622" t="s">
        <v>10868</v>
      </c>
      <c r="F2622" t="s">
        <v>10869</v>
      </c>
      <c r="H2622" t="s">
        <v>210</v>
      </c>
    </row>
    <row r="2623" spans="1:11">
      <c r="A2623" t="s">
        <v>10870</v>
      </c>
      <c r="B2623" t="s">
        <v>10871</v>
      </c>
      <c r="C2623" t="s">
        <v>10872</v>
      </c>
      <c r="D2623" t="s">
        <v>8559</v>
      </c>
      <c r="E2623" t="s">
        <v>10873</v>
      </c>
      <c r="F2623" t="s">
        <v>1145</v>
      </c>
      <c r="J2623">
        <v>5.8</v>
      </c>
      <c r="K2623">
        <v>30</v>
      </c>
    </row>
    <row r="2624" spans="1:11">
      <c r="A2624" t="s">
        <v>10874</v>
      </c>
      <c r="B2624" t="s">
        <v>10875</v>
      </c>
      <c r="C2624" t="s">
        <v>10876</v>
      </c>
      <c r="D2624" t="s">
        <v>8496</v>
      </c>
      <c r="E2624" t="s">
        <v>10877</v>
      </c>
      <c r="F2624" t="s">
        <v>892</v>
      </c>
      <c r="G2624">
        <v>89</v>
      </c>
      <c r="H2624" t="s">
        <v>39</v>
      </c>
      <c r="J2624">
        <v>5.2</v>
      </c>
      <c r="K2624">
        <v>19</v>
      </c>
    </row>
    <row r="2625" spans="1:11">
      <c r="A2625" t="s">
        <v>10878</v>
      </c>
      <c r="B2625" t="s">
        <v>10879</v>
      </c>
      <c r="C2625" t="s">
        <v>10880</v>
      </c>
      <c r="D2625" t="s">
        <v>10881</v>
      </c>
      <c r="E2625" t="s">
        <v>10882</v>
      </c>
      <c r="F2625" t="s">
        <v>2829</v>
      </c>
      <c r="H2625" t="s">
        <v>100</v>
      </c>
    </row>
    <row r="2626" spans="1:11">
      <c r="A2626" t="s">
        <v>10883</v>
      </c>
      <c r="B2626" t="s">
        <v>10884</v>
      </c>
      <c r="D2626" t="s">
        <v>2173</v>
      </c>
      <c r="E2626" t="s">
        <v>10885</v>
      </c>
      <c r="F2626" t="s">
        <v>598</v>
      </c>
      <c r="G2626">
        <v>90</v>
      </c>
      <c r="H2626" t="s">
        <v>987</v>
      </c>
    </row>
    <row r="2627" spans="1:11">
      <c r="A2627" t="s">
        <v>10886</v>
      </c>
      <c r="B2627" t="s">
        <v>10887</v>
      </c>
      <c r="D2627" t="s">
        <v>10888</v>
      </c>
      <c r="E2627" t="s">
        <v>10889</v>
      </c>
      <c r="F2627" t="s">
        <v>45</v>
      </c>
      <c r="G2627">
        <v>29</v>
      </c>
      <c r="H2627" t="s">
        <v>1935</v>
      </c>
    </row>
    <row r="2628" spans="1:11">
      <c r="A2628" t="s">
        <v>10890</v>
      </c>
      <c r="B2628" t="s">
        <v>10891</v>
      </c>
      <c r="D2628" t="s">
        <v>2271</v>
      </c>
      <c r="E2628" t="s">
        <v>10892</v>
      </c>
      <c r="F2628" t="s">
        <v>99</v>
      </c>
      <c r="G2628">
        <v>100</v>
      </c>
      <c r="H2628" t="s">
        <v>620</v>
      </c>
      <c r="J2628">
        <v>6</v>
      </c>
      <c r="K2628">
        <v>22</v>
      </c>
    </row>
    <row r="2629" spans="1:11">
      <c r="A2629" t="s">
        <v>10893</v>
      </c>
      <c r="B2629" t="s">
        <v>10894</v>
      </c>
      <c r="C2629" t="s">
        <v>10895</v>
      </c>
      <c r="D2629" t="s">
        <v>10896</v>
      </c>
      <c r="E2629" t="s">
        <v>10897</v>
      </c>
      <c r="F2629" t="s">
        <v>31</v>
      </c>
      <c r="G2629">
        <v>7</v>
      </c>
      <c r="H2629" t="s">
        <v>1935</v>
      </c>
    </row>
    <row r="2630" spans="1:11">
      <c r="A2630" t="s">
        <v>10898</v>
      </c>
      <c r="B2630" t="s">
        <v>10899</v>
      </c>
      <c r="D2630" t="s">
        <v>4163</v>
      </c>
      <c r="E2630" t="s">
        <v>10900</v>
      </c>
      <c r="F2630" t="s">
        <v>801</v>
      </c>
    </row>
    <row r="2631" spans="1:11">
      <c r="A2631" t="s">
        <v>10901</v>
      </c>
      <c r="B2631" t="s">
        <v>10902</v>
      </c>
      <c r="F2631" t="s">
        <v>1865</v>
      </c>
      <c r="H2631" t="s">
        <v>100</v>
      </c>
      <c r="J2631">
        <v>6.1</v>
      </c>
      <c r="K2631">
        <v>12</v>
      </c>
    </row>
    <row r="2632" spans="1:11">
      <c r="A2632" t="s">
        <v>10903</v>
      </c>
      <c r="B2632" t="s">
        <v>10904</v>
      </c>
      <c r="C2632" t="s">
        <v>10905</v>
      </c>
      <c r="D2632" t="s">
        <v>10906</v>
      </c>
      <c r="E2632" t="s">
        <v>10907</v>
      </c>
      <c r="F2632" t="s">
        <v>10908</v>
      </c>
      <c r="G2632">
        <v>92</v>
      </c>
      <c r="H2632" t="s">
        <v>1176</v>
      </c>
      <c r="J2632">
        <v>7</v>
      </c>
      <c r="K2632">
        <v>7</v>
      </c>
    </row>
    <row r="2633" spans="1:11">
      <c r="A2633" t="s">
        <v>10909</v>
      </c>
      <c r="B2633" t="s">
        <v>10910</v>
      </c>
      <c r="D2633" t="s">
        <v>7383</v>
      </c>
      <c r="E2633" t="s">
        <v>10911</v>
      </c>
      <c r="F2633" t="s">
        <v>428</v>
      </c>
      <c r="G2633">
        <v>89</v>
      </c>
      <c r="H2633" t="s">
        <v>192</v>
      </c>
    </row>
    <row r="2634" spans="1:11">
      <c r="A2634" t="s">
        <v>10912</v>
      </c>
      <c r="B2634" t="s">
        <v>10913</v>
      </c>
      <c r="C2634" t="s">
        <v>10914</v>
      </c>
      <c r="D2634" t="s">
        <v>3161</v>
      </c>
      <c r="E2634" t="s">
        <v>10915</v>
      </c>
      <c r="H2634" t="s">
        <v>620</v>
      </c>
    </row>
    <row r="2635" spans="1:11">
      <c r="A2635" t="s">
        <v>10916</v>
      </c>
      <c r="B2635" t="s">
        <v>10917</v>
      </c>
      <c r="D2635" t="s">
        <v>9339</v>
      </c>
      <c r="E2635" t="s">
        <v>10918</v>
      </c>
      <c r="F2635" t="s">
        <v>10013</v>
      </c>
      <c r="H2635" t="s">
        <v>4495</v>
      </c>
    </row>
    <row r="2636" spans="1:11">
      <c r="A2636" t="s">
        <v>10919</v>
      </c>
      <c r="B2636" t="s">
        <v>10920</v>
      </c>
      <c r="C2636" t="s">
        <v>10921</v>
      </c>
      <c r="D2636" t="s">
        <v>8022</v>
      </c>
      <c r="F2636" t="s">
        <v>93</v>
      </c>
      <c r="G2636">
        <v>25</v>
      </c>
      <c r="H2636" t="s">
        <v>2494</v>
      </c>
    </row>
    <row r="2637" spans="1:11">
      <c r="A2637" t="s">
        <v>10922</v>
      </c>
      <c r="B2637" t="s">
        <v>10923</v>
      </c>
      <c r="D2637" t="s">
        <v>5118</v>
      </c>
      <c r="E2637" t="s">
        <v>10924</v>
      </c>
      <c r="F2637" t="s">
        <v>1431</v>
      </c>
    </row>
    <row r="2638" spans="1:11">
      <c r="A2638" t="s">
        <v>10925</v>
      </c>
      <c r="B2638" t="s">
        <v>10926</v>
      </c>
      <c r="D2638" t="s">
        <v>8421</v>
      </c>
      <c r="E2638" t="s">
        <v>10927</v>
      </c>
      <c r="F2638" t="s">
        <v>10013</v>
      </c>
    </row>
    <row r="2639" spans="1:11">
      <c r="A2639" t="s">
        <v>10928</v>
      </c>
      <c r="B2639" t="s">
        <v>10929</v>
      </c>
      <c r="C2639" t="s">
        <v>10930</v>
      </c>
      <c r="D2639" t="s">
        <v>571</v>
      </c>
      <c r="E2639" t="s">
        <v>10931</v>
      </c>
      <c r="F2639" t="s">
        <v>343</v>
      </c>
      <c r="G2639">
        <v>109</v>
      </c>
      <c r="H2639" t="s">
        <v>210</v>
      </c>
    </row>
    <row r="2640" spans="1:11">
      <c r="A2640" t="s">
        <v>10932</v>
      </c>
      <c r="B2640" t="s">
        <v>10933</v>
      </c>
      <c r="D2640" t="s">
        <v>10934</v>
      </c>
      <c r="E2640" t="s">
        <v>10935</v>
      </c>
      <c r="F2640" t="s">
        <v>191</v>
      </c>
      <c r="G2640">
        <v>91</v>
      </c>
      <c r="H2640" t="s">
        <v>210</v>
      </c>
      <c r="J2640">
        <v>6</v>
      </c>
      <c r="K2640">
        <v>8</v>
      </c>
    </row>
    <row r="2641" spans="1:11">
      <c r="A2641" t="s">
        <v>10936</v>
      </c>
      <c r="B2641" t="s">
        <v>10937</v>
      </c>
      <c r="C2641" t="s">
        <v>10938</v>
      </c>
      <c r="D2641" t="s">
        <v>3927</v>
      </c>
      <c r="E2641" t="s">
        <v>10939</v>
      </c>
      <c r="F2641" t="s">
        <v>99</v>
      </c>
      <c r="G2641">
        <v>97</v>
      </c>
      <c r="H2641" t="s">
        <v>259</v>
      </c>
      <c r="J2641">
        <v>6.5</v>
      </c>
      <c r="K2641">
        <v>18</v>
      </c>
    </row>
    <row r="2642" spans="1:11">
      <c r="A2642" t="s">
        <v>10940</v>
      </c>
      <c r="B2642" t="s">
        <v>10941</v>
      </c>
      <c r="D2642" t="s">
        <v>10942</v>
      </c>
      <c r="E2642" t="s">
        <v>10943</v>
      </c>
      <c r="F2642" t="s">
        <v>38</v>
      </c>
      <c r="G2642">
        <v>24</v>
      </c>
      <c r="H2642" t="s">
        <v>8409</v>
      </c>
    </row>
    <row r="2643" spans="1:11">
      <c r="A2643" t="s">
        <v>10944</v>
      </c>
      <c r="B2643" t="s">
        <v>10945</v>
      </c>
      <c r="C2643" t="s">
        <v>10946</v>
      </c>
      <c r="D2643" t="s">
        <v>85</v>
      </c>
      <c r="E2643" t="s">
        <v>10947</v>
      </c>
      <c r="F2643" t="s">
        <v>99</v>
      </c>
      <c r="H2643" t="s">
        <v>76</v>
      </c>
      <c r="J2643">
        <v>7.5</v>
      </c>
      <c r="K2643">
        <v>107</v>
      </c>
    </row>
    <row r="2644" spans="1:11">
      <c r="A2644" t="s">
        <v>10948</v>
      </c>
      <c r="B2644" t="s">
        <v>10949</v>
      </c>
      <c r="E2644" t="s">
        <v>10950</v>
      </c>
      <c r="F2644" t="s">
        <v>38</v>
      </c>
    </row>
    <row r="2645" spans="1:11">
      <c r="A2645" t="s">
        <v>10951</v>
      </c>
      <c r="B2645" t="s">
        <v>10952</v>
      </c>
      <c r="D2645" t="s">
        <v>1295</v>
      </c>
      <c r="E2645" t="s">
        <v>10953</v>
      </c>
      <c r="F2645" t="s">
        <v>1095</v>
      </c>
      <c r="G2645">
        <v>85</v>
      </c>
      <c r="H2645" t="s">
        <v>259</v>
      </c>
      <c r="J2645">
        <v>4.7</v>
      </c>
      <c r="K2645">
        <v>7</v>
      </c>
    </row>
    <row r="2646" spans="1:11">
      <c r="A2646" t="s">
        <v>10954</v>
      </c>
      <c r="B2646" t="s">
        <v>10955</v>
      </c>
      <c r="C2646" t="s">
        <v>10956</v>
      </c>
      <c r="D2646" t="s">
        <v>10957</v>
      </c>
      <c r="E2646" t="s">
        <v>10958</v>
      </c>
      <c r="F2646" t="s">
        <v>343</v>
      </c>
      <c r="G2646">
        <v>19</v>
      </c>
      <c r="H2646" t="s">
        <v>9793</v>
      </c>
    </row>
    <row r="2647" spans="1:11">
      <c r="A2647" t="s">
        <v>10959</v>
      </c>
      <c r="B2647" t="s">
        <v>10960</v>
      </c>
      <c r="D2647" t="s">
        <v>97</v>
      </c>
      <c r="E2647" t="s">
        <v>10961</v>
      </c>
      <c r="F2647" t="s">
        <v>18</v>
      </c>
      <c r="G2647">
        <v>79</v>
      </c>
      <c r="H2647" t="s">
        <v>874</v>
      </c>
      <c r="I2647" t="s">
        <v>405</v>
      </c>
      <c r="J2647">
        <v>2.4</v>
      </c>
      <c r="K2647">
        <v>25</v>
      </c>
    </row>
    <row r="2648" spans="1:11">
      <c r="A2648" t="s">
        <v>10962</v>
      </c>
      <c r="B2648" t="s">
        <v>10963</v>
      </c>
      <c r="C2648" t="s">
        <v>10964</v>
      </c>
      <c r="D2648" t="s">
        <v>4772</v>
      </c>
      <c r="E2648" t="s">
        <v>10965</v>
      </c>
      <c r="F2648" t="s">
        <v>45</v>
      </c>
      <c r="G2648">
        <v>80</v>
      </c>
      <c r="H2648" t="s">
        <v>100</v>
      </c>
      <c r="I2648" t="s">
        <v>47</v>
      </c>
      <c r="J2648">
        <v>6.5</v>
      </c>
      <c r="K2648">
        <v>10</v>
      </c>
    </row>
    <row r="2649" spans="1:11">
      <c r="A2649" t="s">
        <v>10966</v>
      </c>
      <c r="B2649" t="s">
        <v>10967</v>
      </c>
      <c r="E2649" t="s">
        <v>10968</v>
      </c>
      <c r="H2649" t="s">
        <v>1034</v>
      </c>
    </row>
    <row r="2650" spans="1:11">
      <c r="A2650" t="s">
        <v>10969</v>
      </c>
      <c r="B2650" t="s">
        <v>10970</v>
      </c>
      <c r="C2650" t="s">
        <v>10971</v>
      </c>
      <c r="D2650" t="s">
        <v>2008</v>
      </c>
      <c r="F2650" t="s">
        <v>191</v>
      </c>
      <c r="G2650">
        <v>4</v>
      </c>
      <c r="H2650" t="s">
        <v>1935</v>
      </c>
    </row>
    <row r="2651" spans="1:11">
      <c r="A2651" t="s">
        <v>10972</v>
      </c>
      <c r="B2651" t="s">
        <v>10973</v>
      </c>
      <c r="D2651" t="s">
        <v>10974</v>
      </c>
      <c r="E2651" t="s">
        <v>10975</v>
      </c>
      <c r="F2651" t="s">
        <v>507</v>
      </c>
      <c r="G2651">
        <v>14</v>
      </c>
      <c r="H2651" t="s">
        <v>4105</v>
      </c>
    </row>
    <row r="2652" spans="1:11">
      <c r="A2652" t="s">
        <v>10976</v>
      </c>
      <c r="B2652" t="s">
        <v>10977</v>
      </c>
      <c r="C2652" t="s">
        <v>10978</v>
      </c>
      <c r="E2652" t="s">
        <v>10979</v>
      </c>
      <c r="F2652" t="s">
        <v>45</v>
      </c>
      <c r="H2652" t="s">
        <v>100</v>
      </c>
    </row>
    <row r="2653" spans="1:11">
      <c r="A2653" t="s">
        <v>10980</v>
      </c>
      <c r="B2653" t="s">
        <v>10981</v>
      </c>
      <c r="D2653" t="s">
        <v>10982</v>
      </c>
      <c r="E2653" t="s">
        <v>10983</v>
      </c>
      <c r="F2653" t="s">
        <v>343</v>
      </c>
      <c r="G2653">
        <v>3</v>
      </c>
    </row>
    <row r="2654" spans="1:11">
      <c r="A2654" t="s">
        <v>10984</v>
      </c>
      <c r="B2654" t="s">
        <v>10985</v>
      </c>
      <c r="E2654" t="s">
        <v>10986</v>
      </c>
      <c r="F2654" t="s">
        <v>343</v>
      </c>
      <c r="H2654" t="s">
        <v>100</v>
      </c>
      <c r="J2654">
        <v>1.4</v>
      </c>
      <c r="K2654">
        <v>34</v>
      </c>
    </row>
    <row r="2655" spans="1:11">
      <c r="A2655" t="s">
        <v>10987</v>
      </c>
      <c r="B2655" t="s">
        <v>10988</v>
      </c>
      <c r="C2655" t="s">
        <v>10989</v>
      </c>
      <c r="D2655" t="s">
        <v>10990</v>
      </c>
      <c r="F2655" t="s">
        <v>93</v>
      </c>
      <c r="G2655">
        <v>5</v>
      </c>
      <c r="H2655" t="s">
        <v>10991</v>
      </c>
    </row>
    <row r="2656" spans="1:11">
      <c r="A2656" t="s">
        <v>10992</v>
      </c>
      <c r="B2656" t="s">
        <v>10993</v>
      </c>
      <c r="C2656" t="s">
        <v>10994</v>
      </c>
      <c r="D2656" t="s">
        <v>1859</v>
      </c>
      <c r="E2656" t="s">
        <v>10995</v>
      </c>
      <c r="F2656" t="s">
        <v>31</v>
      </c>
      <c r="G2656">
        <v>82</v>
      </c>
      <c r="H2656" t="s">
        <v>39</v>
      </c>
      <c r="I2656" t="s">
        <v>47</v>
      </c>
      <c r="J2656">
        <v>3.1</v>
      </c>
      <c r="K2656">
        <v>23</v>
      </c>
    </row>
    <row r="2657" spans="1:11">
      <c r="A2657" t="s">
        <v>10996</v>
      </c>
      <c r="B2657" t="s">
        <v>10997</v>
      </c>
      <c r="D2657" t="s">
        <v>5440</v>
      </c>
      <c r="E2657" t="s">
        <v>10998</v>
      </c>
      <c r="F2657" t="s">
        <v>2044</v>
      </c>
    </row>
    <row r="2658" spans="1:11">
      <c r="A2658" t="s">
        <v>10999</v>
      </c>
      <c r="B2658" t="s">
        <v>11000</v>
      </c>
      <c r="C2658" t="s">
        <v>11001</v>
      </c>
      <c r="D2658" t="s">
        <v>11002</v>
      </c>
      <c r="E2658" t="s">
        <v>43</v>
      </c>
      <c r="F2658" t="s">
        <v>59</v>
      </c>
      <c r="H2658" t="s">
        <v>11003</v>
      </c>
    </row>
    <row r="2659" spans="1:11">
      <c r="A2659" t="s">
        <v>11004</v>
      </c>
      <c r="B2659" t="s">
        <v>11005</v>
      </c>
      <c r="D2659" t="s">
        <v>11006</v>
      </c>
      <c r="E2659" t="s">
        <v>11007</v>
      </c>
      <c r="F2659" t="s">
        <v>25</v>
      </c>
      <c r="H2659" t="s">
        <v>1935</v>
      </c>
    </row>
    <row r="2660" spans="1:11">
      <c r="A2660" t="s">
        <v>11008</v>
      </c>
      <c r="B2660" t="s">
        <v>11009</v>
      </c>
      <c r="D2660" t="s">
        <v>10145</v>
      </c>
      <c r="E2660" t="s">
        <v>11010</v>
      </c>
      <c r="F2660" t="s">
        <v>221</v>
      </c>
      <c r="H2660" t="s">
        <v>11011</v>
      </c>
    </row>
    <row r="2661" spans="1:11">
      <c r="A2661" t="s">
        <v>11012</v>
      </c>
      <c r="B2661" t="s">
        <v>11013</v>
      </c>
      <c r="C2661" t="s">
        <v>11014</v>
      </c>
      <c r="D2661" t="s">
        <v>11015</v>
      </c>
      <c r="E2661" t="s">
        <v>11016</v>
      </c>
      <c r="F2661" t="s">
        <v>93</v>
      </c>
      <c r="H2661" t="s">
        <v>11017</v>
      </c>
      <c r="J2661">
        <v>5.0999999999999996</v>
      </c>
      <c r="K2661">
        <v>20</v>
      </c>
    </row>
    <row r="2662" spans="1:11">
      <c r="A2662" t="s">
        <v>11018</v>
      </c>
      <c r="B2662" t="s">
        <v>11019</v>
      </c>
      <c r="C2662" t="s">
        <v>11020</v>
      </c>
      <c r="D2662" t="s">
        <v>11021</v>
      </c>
      <c r="E2662" t="s">
        <v>11019</v>
      </c>
      <c r="F2662" t="s">
        <v>31</v>
      </c>
      <c r="G2662">
        <v>24</v>
      </c>
      <c r="H2662" t="s">
        <v>3125</v>
      </c>
    </row>
    <row r="2663" spans="1:11">
      <c r="A2663" t="s">
        <v>11022</v>
      </c>
      <c r="B2663" t="s">
        <v>11023</v>
      </c>
      <c r="D2663" t="s">
        <v>1066</v>
      </c>
      <c r="E2663" t="s">
        <v>11024</v>
      </c>
      <c r="F2663" t="s">
        <v>662</v>
      </c>
      <c r="G2663">
        <v>90</v>
      </c>
      <c r="H2663" t="s">
        <v>100</v>
      </c>
    </row>
    <row r="2664" spans="1:11">
      <c r="A2664" t="s">
        <v>11025</v>
      </c>
      <c r="B2664" t="s">
        <v>11026</v>
      </c>
      <c r="C2664" t="s">
        <v>11027</v>
      </c>
      <c r="D2664" t="s">
        <v>1258</v>
      </c>
      <c r="E2664" t="s">
        <v>11028</v>
      </c>
      <c r="F2664" t="s">
        <v>892</v>
      </c>
      <c r="G2664">
        <v>13</v>
      </c>
      <c r="H2664" t="s">
        <v>1935</v>
      </c>
      <c r="I2664" t="s">
        <v>446</v>
      </c>
    </row>
    <row r="2665" spans="1:11">
      <c r="A2665" t="s">
        <v>11029</v>
      </c>
      <c r="B2665" t="s">
        <v>11030</v>
      </c>
      <c r="D2665" t="s">
        <v>291</v>
      </c>
      <c r="E2665" t="s">
        <v>11031</v>
      </c>
      <c r="F2665" t="s">
        <v>1223</v>
      </c>
      <c r="H2665" t="s">
        <v>620</v>
      </c>
      <c r="J2665">
        <v>4</v>
      </c>
      <c r="K2665">
        <v>15</v>
      </c>
    </row>
    <row r="2666" spans="1:11">
      <c r="A2666" t="s">
        <v>11032</v>
      </c>
      <c r="B2666" t="s">
        <v>11033</v>
      </c>
      <c r="C2666" t="s">
        <v>11034</v>
      </c>
      <c r="D2666" t="s">
        <v>11035</v>
      </c>
      <c r="E2666" t="s">
        <v>11036</v>
      </c>
      <c r="F2666" t="s">
        <v>38</v>
      </c>
      <c r="H2666" t="s">
        <v>1482</v>
      </c>
    </row>
    <row r="2667" spans="1:11">
      <c r="A2667" t="s">
        <v>11037</v>
      </c>
      <c r="B2667" t="s">
        <v>11038</v>
      </c>
      <c r="D2667" t="s">
        <v>97</v>
      </c>
      <c r="E2667" t="s">
        <v>11039</v>
      </c>
      <c r="F2667" t="s">
        <v>1223</v>
      </c>
      <c r="G2667">
        <v>80</v>
      </c>
      <c r="H2667" t="s">
        <v>39</v>
      </c>
      <c r="J2667">
        <v>3.3</v>
      </c>
      <c r="K2667">
        <v>28</v>
      </c>
    </row>
    <row r="2668" spans="1:11">
      <c r="A2668" t="s">
        <v>11040</v>
      </c>
      <c r="B2668" t="s">
        <v>11041</v>
      </c>
      <c r="C2668" t="s">
        <v>11042</v>
      </c>
      <c r="D2668" t="s">
        <v>11043</v>
      </c>
      <c r="F2668" t="s">
        <v>354</v>
      </c>
      <c r="G2668">
        <v>55</v>
      </c>
      <c r="H2668" t="s">
        <v>3909</v>
      </c>
    </row>
    <row r="2669" spans="1:11">
      <c r="A2669" t="s">
        <v>11044</v>
      </c>
      <c r="B2669" t="s">
        <v>11045</v>
      </c>
      <c r="C2669" t="s">
        <v>11046</v>
      </c>
      <c r="E2669" t="s">
        <v>11047</v>
      </c>
      <c r="F2669" t="s">
        <v>221</v>
      </c>
      <c r="H2669" t="s">
        <v>100</v>
      </c>
    </row>
    <row r="2670" spans="1:11">
      <c r="A2670" t="s">
        <v>11048</v>
      </c>
      <c r="B2670" t="s">
        <v>11049</v>
      </c>
      <c r="C2670" t="s">
        <v>11050</v>
      </c>
      <c r="D2670" t="s">
        <v>9299</v>
      </c>
      <c r="E2670" t="s">
        <v>11051</v>
      </c>
      <c r="F2670" t="s">
        <v>1431</v>
      </c>
      <c r="H2670" t="s">
        <v>620</v>
      </c>
    </row>
    <row r="2671" spans="1:11">
      <c r="A2671" t="s">
        <v>11052</v>
      </c>
      <c r="B2671" t="s">
        <v>11053</v>
      </c>
      <c r="C2671" t="s">
        <v>11054</v>
      </c>
      <c r="D2671" t="s">
        <v>11055</v>
      </c>
      <c r="F2671" t="s">
        <v>156</v>
      </c>
      <c r="G2671">
        <v>47</v>
      </c>
      <c r="H2671" t="s">
        <v>3909</v>
      </c>
      <c r="I2671" t="s">
        <v>11056</v>
      </c>
    </row>
    <row r="2672" spans="1:11">
      <c r="A2672" t="s">
        <v>11057</v>
      </c>
      <c r="B2672" t="s">
        <v>11058</v>
      </c>
      <c r="C2672" t="s">
        <v>11059</v>
      </c>
      <c r="D2672" t="s">
        <v>11060</v>
      </c>
      <c r="E2672" t="s">
        <v>11061</v>
      </c>
      <c r="F2672" t="s">
        <v>65</v>
      </c>
      <c r="G2672">
        <v>76</v>
      </c>
      <c r="H2672" t="s">
        <v>100</v>
      </c>
      <c r="J2672">
        <v>5.7</v>
      </c>
      <c r="K2672">
        <v>8</v>
      </c>
    </row>
    <row r="2673" spans="1:11">
      <c r="A2673" t="s">
        <v>11062</v>
      </c>
      <c r="B2673" t="s">
        <v>11063</v>
      </c>
      <c r="C2673" t="s">
        <v>11064</v>
      </c>
      <c r="D2673" t="s">
        <v>11065</v>
      </c>
      <c r="E2673" t="s">
        <v>11066</v>
      </c>
      <c r="F2673" t="s">
        <v>93</v>
      </c>
      <c r="G2673">
        <v>13</v>
      </c>
      <c r="H2673" t="s">
        <v>1935</v>
      </c>
      <c r="J2673">
        <v>6.6</v>
      </c>
      <c r="K2673">
        <v>11</v>
      </c>
    </row>
    <row r="2674" spans="1:11">
      <c r="A2674" t="s">
        <v>11067</v>
      </c>
      <c r="B2674" t="s">
        <v>11068</v>
      </c>
      <c r="D2674" t="s">
        <v>1954</v>
      </c>
      <c r="E2674" t="s">
        <v>11069</v>
      </c>
      <c r="F2674" t="s">
        <v>10696</v>
      </c>
      <c r="G2674">
        <v>127</v>
      </c>
      <c r="H2674" t="s">
        <v>100</v>
      </c>
    </row>
    <row r="2675" spans="1:11">
      <c r="A2675" t="s">
        <v>11070</v>
      </c>
      <c r="B2675" t="s">
        <v>11071</v>
      </c>
      <c r="D2675" t="s">
        <v>11072</v>
      </c>
      <c r="E2675" t="s">
        <v>11073</v>
      </c>
      <c r="F2675" t="s">
        <v>45</v>
      </c>
      <c r="H2675" t="s">
        <v>1935</v>
      </c>
    </row>
    <row r="2676" spans="1:11">
      <c r="A2676" t="s">
        <v>11074</v>
      </c>
      <c r="B2676" t="s">
        <v>11075</v>
      </c>
      <c r="D2676" t="s">
        <v>5118</v>
      </c>
      <c r="E2676" t="s">
        <v>11076</v>
      </c>
      <c r="F2676" t="s">
        <v>2327</v>
      </c>
      <c r="H2676" t="s">
        <v>987</v>
      </c>
    </row>
    <row r="2677" spans="1:11">
      <c r="A2677" t="s">
        <v>11077</v>
      </c>
      <c r="B2677" t="s">
        <v>11078</v>
      </c>
      <c r="C2677" t="s">
        <v>11079</v>
      </c>
      <c r="D2677" t="s">
        <v>7021</v>
      </c>
      <c r="H2677" t="s">
        <v>3909</v>
      </c>
    </row>
    <row r="2678" spans="1:11">
      <c r="A2678" t="s">
        <v>11080</v>
      </c>
      <c r="B2678" t="s">
        <v>11081</v>
      </c>
      <c r="C2678" t="s">
        <v>11082</v>
      </c>
      <c r="D2678" t="s">
        <v>6614</v>
      </c>
      <c r="E2678" t="s">
        <v>11083</v>
      </c>
      <c r="F2678" t="s">
        <v>727</v>
      </c>
      <c r="G2678">
        <v>83</v>
      </c>
      <c r="H2678" t="s">
        <v>39</v>
      </c>
    </row>
    <row r="2679" spans="1:11">
      <c r="A2679" t="s">
        <v>11084</v>
      </c>
      <c r="B2679" t="s">
        <v>11085</v>
      </c>
      <c r="D2679" t="s">
        <v>11086</v>
      </c>
      <c r="F2679" t="s">
        <v>65</v>
      </c>
      <c r="H2679" t="s">
        <v>3607</v>
      </c>
    </row>
    <row r="2680" spans="1:11">
      <c r="A2680" t="s">
        <v>11087</v>
      </c>
      <c r="B2680" t="s">
        <v>11088</v>
      </c>
      <c r="D2680" t="s">
        <v>208</v>
      </c>
      <c r="E2680" t="s">
        <v>11089</v>
      </c>
      <c r="F2680" t="s">
        <v>1223</v>
      </c>
      <c r="H2680" t="s">
        <v>210</v>
      </c>
      <c r="J2680">
        <v>4.2</v>
      </c>
      <c r="K2680">
        <v>19</v>
      </c>
    </row>
    <row r="2681" spans="1:11">
      <c r="A2681" t="s">
        <v>11090</v>
      </c>
      <c r="B2681" t="s">
        <v>11091</v>
      </c>
      <c r="E2681" t="s">
        <v>11092</v>
      </c>
      <c r="F2681" t="s">
        <v>868</v>
      </c>
      <c r="G2681">
        <v>60</v>
      </c>
      <c r="H2681" t="s">
        <v>987</v>
      </c>
    </row>
    <row r="2682" spans="1:11">
      <c r="A2682" t="s">
        <v>11093</v>
      </c>
      <c r="B2682" t="s">
        <v>11094</v>
      </c>
      <c r="D2682" t="s">
        <v>786</v>
      </c>
      <c r="E2682" t="s">
        <v>11095</v>
      </c>
      <c r="F2682" t="s">
        <v>18</v>
      </c>
      <c r="G2682">
        <v>99</v>
      </c>
      <c r="H2682" t="s">
        <v>76</v>
      </c>
      <c r="J2682">
        <v>6.9</v>
      </c>
      <c r="K2682">
        <v>42</v>
      </c>
    </row>
    <row r="2683" spans="1:11">
      <c r="A2683" t="s">
        <v>11096</v>
      </c>
      <c r="B2683" t="s">
        <v>11097</v>
      </c>
      <c r="C2683" t="s">
        <v>11098</v>
      </c>
      <c r="D2683" t="s">
        <v>43</v>
      </c>
      <c r="F2683" t="s">
        <v>59</v>
      </c>
      <c r="H2683" t="s">
        <v>1935</v>
      </c>
    </row>
    <row r="2684" spans="1:11">
      <c r="A2684" t="s">
        <v>11099</v>
      </c>
      <c r="B2684" t="s">
        <v>11100</v>
      </c>
      <c r="C2684" t="s">
        <v>11101</v>
      </c>
      <c r="E2684" t="s">
        <v>11102</v>
      </c>
      <c r="F2684" t="s">
        <v>343</v>
      </c>
      <c r="H2684" t="s">
        <v>100</v>
      </c>
      <c r="J2684">
        <v>9.3000000000000007</v>
      </c>
      <c r="K2684">
        <v>11</v>
      </c>
    </row>
    <row r="2685" spans="1:11">
      <c r="A2685" t="s">
        <v>11103</v>
      </c>
      <c r="B2685" t="s">
        <v>11104</v>
      </c>
      <c r="D2685" t="s">
        <v>3970</v>
      </c>
      <c r="E2685" t="s">
        <v>11105</v>
      </c>
      <c r="F2685" t="s">
        <v>1095</v>
      </c>
      <c r="G2685">
        <v>84</v>
      </c>
      <c r="H2685" t="s">
        <v>100</v>
      </c>
    </row>
    <row r="2686" spans="1:11">
      <c r="A2686" t="s">
        <v>11106</v>
      </c>
      <c r="B2686" t="s">
        <v>11107</v>
      </c>
      <c r="C2686" t="s">
        <v>11108</v>
      </c>
      <c r="D2686" t="s">
        <v>534</v>
      </c>
      <c r="E2686" t="s">
        <v>11109</v>
      </c>
      <c r="F2686" t="s">
        <v>25</v>
      </c>
      <c r="G2686">
        <v>23</v>
      </c>
      <c r="H2686" t="s">
        <v>1935</v>
      </c>
      <c r="J2686">
        <v>8.6</v>
      </c>
      <c r="K2686">
        <v>57</v>
      </c>
    </row>
    <row r="2687" spans="1:11">
      <c r="A2687" t="s">
        <v>11110</v>
      </c>
      <c r="B2687" t="s">
        <v>11111</v>
      </c>
      <c r="C2687" t="s">
        <v>11112</v>
      </c>
      <c r="D2687" t="s">
        <v>10077</v>
      </c>
      <c r="H2687" t="s">
        <v>3909</v>
      </c>
    </row>
    <row r="2688" spans="1:11">
      <c r="A2688" t="s">
        <v>11113</v>
      </c>
      <c r="B2688" t="s">
        <v>11114</v>
      </c>
      <c r="C2688" t="s">
        <v>11115</v>
      </c>
      <c r="D2688" t="s">
        <v>11116</v>
      </c>
      <c r="E2688" t="s">
        <v>11117</v>
      </c>
      <c r="F2688" t="s">
        <v>2926</v>
      </c>
      <c r="G2688">
        <v>6</v>
      </c>
      <c r="H2688" t="s">
        <v>11118</v>
      </c>
      <c r="J2688">
        <v>5.0999999999999996</v>
      </c>
      <c r="K2688">
        <v>8</v>
      </c>
    </row>
    <row r="2689" spans="1:11">
      <c r="A2689" t="s">
        <v>11119</v>
      </c>
      <c r="B2689" t="s">
        <v>11120</v>
      </c>
      <c r="E2689" t="s">
        <v>11121</v>
      </c>
    </row>
    <row r="2690" spans="1:11">
      <c r="A2690" t="s">
        <v>11122</v>
      </c>
      <c r="B2690" t="s">
        <v>11123</v>
      </c>
      <c r="D2690" t="s">
        <v>11124</v>
      </c>
      <c r="E2690" t="s">
        <v>11125</v>
      </c>
      <c r="F2690" t="s">
        <v>1145</v>
      </c>
      <c r="J2690">
        <v>3.3</v>
      </c>
      <c r="K2690">
        <v>10</v>
      </c>
    </row>
    <row r="2691" spans="1:11">
      <c r="A2691" t="s">
        <v>11126</v>
      </c>
      <c r="B2691" t="s">
        <v>11127</v>
      </c>
      <c r="F2691" t="s">
        <v>38</v>
      </c>
      <c r="G2691">
        <v>5</v>
      </c>
      <c r="H2691" t="s">
        <v>3125</v>
      </c>
    </row>
    <row r="2692" spans="1:11">
      <c r="A2692" t="s">
        <v>11128</v>
      </c>
      <c r="B2692" t="s">
        <v>11129</v>
      </c>
      <c r="D2692" t="s">
        <v>7021</v>
      </c>
      <c r="F2692" t="s">
        <v>45</v>
      </c>
      <c r="G2692">
        <v>10</v>
      </c>
      <c r="H2692" t="s">
        <v>3125</v>
      </c>
    </row>
    <row r="2693" spans="1:11">
      <c r="A2693" t="s">
        <v>11130</v>
      </c>
      <c r="B2693" t="s">
        <v>11131</v>
      </c>
      <c r="D2693" t="s">
        <v>1570</v>
      </c>
      <c r="E2693" t="s">
        <v>11132</v>
      </c>
      <c r="F2693" t="s">
        <v>428</v>
      </c>
      <c r="G2693">
        <v>84</v>
      </c>
      <c r="J2693">
        <v>6.9</v>
      </c>
      <c r="K2693">
        <v>120</v>
      </c>
    </row>
    <row r="2694" spans="1:11">
      <c r="A2694" t="s">
        <v>11133</v>
      </c>
      <c r="B2694" t="s">
        <v>11134</v>
      </c>
      <c r="D2694" t="s">
        <v>10732</v>
      </c>
      <c r="E2694" t="s">
        <v>11135</v>
      </c>
      <c r="F2694" t="s">
        <v>4173</v>
      </c>
      <c r="G2694">
        <v>111</v>
      </c>
      <c r="H2694" t="s">
        <v>100</v>
      </c>
    </row>
    <row r="2695" spans="1:11">
      <c r="A2695" t="s">
        <v>11136</v>
      </c>
      <c r="B2695" t="s">
        <v>11137</v>
      </c>
      <c r="D2695" t="s">
        <v>11138</v>
      </c>
      <c r="E2695" t="s">
        <v>11139</v>
      </c>
      <c r="F2695" t="s">
        <v>11140</v>
      </c>
      <c r="H2695" t="s">
        <v>100</v>
      </c>
    </row>
    <row r="2696" spans="1:11">
      <c r="A2696" t="s">
        <v>11141</v>
      </c>
      <c r="B2696" t="s">
        <v>11142</v>
      </c>
      <c r="C2696" t="s">
        <v>11143</v>
      </c>
      <c r="D2696" t="s">
        <v>11144</v>
      </c>
      <c r="E2696" t="s">
        <v>11145</v>
      </c>
      <c r="F2696" t="s">
        <v>18</v>
      </c>
      <c r="H2696" t="s">
        <v>39</v>
      </c>
      <c r="J2696">
        <v>6.5</v>
      </c>
      <c r="K2696">
        <v>15</v>
      </c>
    </row>
    <row r="2697" spans="1:11">
      <c r="A2697" t="s">
        <v>11146</v>
      </c>
      <c r="B2697" t="s">
        <v>11147</v>
      </c>
      <c r="C2697" t="s">
        <v>11148</v>
      </c>
      <c r="D2697" t="s">
        <v>2701</v>
      </c>
      <c r="E2697" t="s">
        <v>11149</v>
      </c>
      <c r="F2697" t="s">
        <v>892</v>
      </c>
      <c r="G2697">
        <v>107</v>
      </c>
      <c r="H2697" t="s">
        <v>100</v>
      </c>
      <c r="J2697">
        <v>6.6</v>
      </c>
      <c r="K2697">
        <v>15</v>
      </c>
    </row>
    <row r="2698" spans="1:11">
      <c r="A2698" t="s">
        <v>11150</v>
      </c>
      <c r="B2698" t="s">
        <v>11151</v>
      </c>
      <c r="C2698" t="s">
        <v>11152</v>
      </c>
      <c r="D2698" t="s">
        <v>11153</v>
      </c>
      <c r="E2698" t="s">
        <v>11154</v>
      </c>
      <c r="F2698" t="s">
        <v>38</v>
      </c>
      <c r="G2698">
        <v>20</v>
      </c>
      <c r="H2698" t="s">
        <v>3017</v>
      </c>
      <c r="I2698" t="s">
        <v>293</v>
      </c>
    </row>
    <row r="2699" spans="1:11">
      <c r="A2699" t="s">
        <v>11155</v>
      </c>
      <c r="B2699" t="s">
        <v>11156</v>
      </c>
      <c r="D2699" t="s">
        <v>1329</v>
      </c>
      <c r="E2699" t="s">
        <v>11157</v>
      </c>
      <c r="F2699" t="s">
        <v>862</v>
      </c>
      <c r="H2699" t="s">
        <v>1176</v>
      </c>
    </row>
    <row r="2700" spans="1:11">
      <c r="A2700" t="s">
        <v>11158</v>
      </c>
      <c r="B2700" t="s">
        <v>11159</v>
      </c>
      <c r="D2700" t="s">
        <v>5956</v>
      </c>
      <c r="E2700" t="s">
        <v>11160</v>
      </c>
      <c r="F2700" t="s">
        <v>2044</v>
      </c>
      <c r="G2700">
        <v>133</v>
      </c>
      <c r="J2700">
        <v>7.3</v>
      </c>
      <c r="K2700">
        <v>121</v>
      </c>
    </row>
    <row r="2701" spans="1:11">
      <c r="A2701" t="s">
        <v>11161</v>
      </c>
      <c r="B2701" t="s">
        <v>11162</v>
      </c>
      <c r="D2701" t="s">
        <v>2017</v>
      </c>
      <c r="E2701" t="s">
        <v>11163</v>
      </c>
      <c r="F2701" t="s">
        <v>45</v>
      </c>
      <c r="H2701" t="s">
        <v>1123</v>
      </c>
    </row>
    <row r="2702" spans="1:11">
      <c r="A2702" t="s">
        <v>11164</v>
      </c>
      <c r="B2702" t="s">
        <v>11165</v>
      </c>
      <c r="D2702" t="s">
        <v>4574</v>
      </c>
      <c r="E2702" t="s">
        <v>11166</v>
      </c>
      <c r="F2702" t="s">
        <v>592</v>
      </c>
      <c r="G2702">
        <v>79</v>
      </c>
      <c r="H2702" t="s">
        <v>987</v>
      </c>
    </row>
    <row r="2703" spans="1:11">
      <c r="A2703" t="s">
        <v>11167</v>
      </c>
      <c r="B2703" t="s">
        <v>11168</v>
      </c>
      <c r="D2703" t="s">
        <v>4357</v>
      </c>
      <c r="E2703" t="s">
        <v>11169</v>
      </c>
      <c r="F2703" t="s">
        <v>592</v>
      </c>
      <c r="G2703">
        <v>95</v>
      </c>
    </row>
    <row r="2704" spans="1:11">
      <c r="A2704" t="s">
        <v>11170</v>
      </c>
      <c r="B2704" t="s">
        <v>11171</v>
      </c>
      <c r="D2704" t="s">
        <v>8289</v>
      </c>
      <c r="E2704" t="s">
        <v>11172</v>
      </c>
      <c r="F2704" t="s">
        <v>662</v>
      </c>
      <c r="H2704" t="s">
        <v>620</v>
      </c>
      <c r="J2704">
        <v>6.1</v>
      </c>
      <c r="K2704">
        <v>33</v>
      </c>
    </row>
    <row r="2705" spans="1:11">
      <c r="A2705" t="s">
        <v>11173</v>
      </c>
      <c r="B2705" t="s">
        <v>11174</v>
      </c>
      <c r="C2705" t="s">
        <v>11175</v>
      </c>
      <c r="D2705" t="s">
        <v>3932</v>
      </c>
      <c r="E2705" t="s">
        <v>11176</v>
      </c>
      <c r="F2705" t="s">
        <v>933</v>
      </c>
      <c r="G2705">
        <v>103</v>
      </c>
      <c r="H2705" t="s">
        <v>100</v>
      </c>
      <c r="J2705">
        <v>7.1</v>
      </c>
      <c r="K2705">
        <v>205</v>
      </c>
    </row>
    <row r="2706" spans="1:11">
      <c r="A2706" t="s">
        <v>11177</v>
      </c>
      <c r="B2706" t="s">
        <v>11178</v>
      </c>
      <c r="D2706" t="s">
        <v>1801</v>
      </c>
      <c r="E2706" t="s">
        <v>11179</v>
      </c>
      <c r="F2706" t="s">
        <v>191</v>
      </c>
      <c r="G2706">
        <v>80</v>
      </c>
      <c r="H2706" t="s">
        <v>39</v>
      </c>
      <c r="J2706">
        <v>3.8</v>
      </c>
      <c r="K2706">
        <v>10</v>
      </c>
    </row>
    <row r="2707" spans="1:11">
      <c r="A2707" t="s">
        <v>11180</v>
      </c>
      <c r="B2707" t="s">
        <v>11181</v>
      </c>
      <c r="E2707" t="s">
        <v>11182</v>
      </c>
      <c r="F2707" t="s">
        <v>221</v>
      </c>
      <c r="H2707" t="s">
        <v>5192</v>
      </c>
    </row>
    <row r="2708" spans="1:11">
      <c r="A2708" t="s">
        <v>11183</v>
      </c>
      <c r="B2708" t="s">
        <v>11184</v>
      </c>
      <c r="D2708" t="s">
        <v>3429</v>
      </c>
      <c r="E2708" t="s">
        <v>11185</v>
      </c>
      <c r="F2708" t="s">
        <v>1223</v>
      </c>
      <c r="G2708">
        <v>90</v>
      </c>
      <c r="H2708" t="s">
        <v>39</v>
      </c>
      <c r="J2708">
        <v>2.7</v>
      </c>
      <c r="K2708">
        <v>20</v>
      </c>
    </row>
    <row r="2709" spans="1:11">
      <c r="A2709" t="s">
        <v>11186</v>
      </c>
      <c r="B2709" t="s">
        <v>11187</v>
      </c>
      <c r="C2709" t="s">
        <v>11188</v>
      </c>
      <c r="D2709" t="s">
        <v>7329</v>
      </c>
      <c r="E2709" t="s">
        <v>11189</v>
      </c>
      <c r="F2709" t="s">
        <v>93</v>
      </c>
      <c r="G2709">
        <v>12</v>
      </c>
      <c r="H2709" t="s">
        <v>1935</v>
      </c>
      <c r="J2709">
        <v>8.3000000000000007</v>
      </c>
      <c r="K2709">
        <v>14</v>
      </c>
    </row>
    <row r="2710" spans="1:11">
      <c r="A2710" t="s">
        <v>11190</v>
      </c>
      <c r="B2710" t="s">
        <v>11191</v>
      </c>
      <c r="D2710" t="s">
        <v>97</v>
      </c>
      <c r="E2710" t="s">
        <v>11192</v>
      </c>
      <c r="F2710" t="s">
        <v>99</v>
      </c>
      <c r="H2710" t="s">
        <v>874</v>
      </c>
      <c r="J2710">
        <v>5.8</v>
      </c>
      <c r="K2710">
        <v>30</v>
      </c>
    </row>
    <row r="2711" spans="1:11">
      <c r="A2711" t="s">
        <v>11193</v>
      </c>
      <c r="B2711" t="s">
        <v>11194</v>
      </c>
      <c r="D2711" t="s">
        <v>5309</v>
      </c>
      <c r="E2711" t="s">
        <v>11195</v>
      </c>
      <c r="F2711" t="s">
        <v>18</v>
      </c>
      <c r="H2711" t="s">
        <v>100</v>
      </c>
    </row>
    <row r="2712" spans="1:11">
      <c r="A2712" t="s">
        <v>11196</v>
      </c>
      <c r="B2712" t="s">
        <v>11197</v>
      </c>
      <c r="C2712" t="s">
        <v>11198</v>
      </c>
      <c r="D2712" t="s">
        <v>11199</v>
      </c>
      <c r="E2712" t="s">
        <v>11200</v>
      </c>
      <c r="F2712" t="s">
        <v>343</v>
      </c>
      <c r="G2712">
        <v>13</v>
      </c>
      <c r="H2712" t="s">
        <v>1482</v>
      </c>
    </row>
    <row r="2713" spans="1:11">
      <c r="A2713" t="s">
        <v>11201</v>
      </c>
      <c r="B2713" t="s">
        <v>11202</v>
      </c>
      <c r="C2713" t="s">
        <v>11203</v>
      </c>
      <c r="D2713" t="s">
        <v>1486</v>
      </c>
      <c r="E2713" t="s">
        <v>11204</v>
      </c>
      <c r="H2713" t="s">
        <v>620</v>
      </c>
    </row>
    <row r="2714" spans="1:11">
      <c r="A2714" t="s">
        <v>11205</v>
      </c>
      <c r="B2714" t="s">
        <v>11206</v>
      </c>
      <c r="F2714" t="s">
        <v>191</v>
      </c>
      <c r="G2714">
        <v>38</v>
      </c>
      <c r="H2714" t="s">
        <v>11207</v>
      </c>
    </row>
    <row r="2715" spans="1:11">
      <c r="A2715" t="s">
        <v>11208</v>
      </c>
      <c r="B2715" t="s">
        <v>11209</v>
      </c>
      <c r="C2715" t="s">
        <v>11210</v>
      </c>
      <c r="D2715" t="s">
        <v>11211</v>
      </c>
      <c r="E2715" t="s">
        <v>11212</v>
      </c>
      <c r="F2715" t="s">
        <v>191</v>
      </c>
      <c r="G2715">
        <v>100</v>
      </c>
      <c r="H2715" t="s">
        <v>100</v>
      </c>
      <c r="J2715">
        <v>6.6</v>
      </c>
      <c r="K2715">
        <v>27</v>
      </c>
    </row>
    <row r="2716" spans="1:11">
      <c r="A2716" t="s">
        <v>11213</v>
      </c>
      <c r="B2716" t="s">
        <v>11214</v>
      </c>
      <c r="C2716" t="s">
        <v>11215</v>
      </c>
      <c r="D2716" t="s">
        <v>478</v>
      </c>
      <c r="E2716" t="s">
        <v>11216</v>
      </c>
      <c r="F2716" t="s">
        <v>156</v>
      </c>
      <c r="G2716">
        <v>107</v>
      </c>
      <c r="H2716" t="s">
        <v>100</v>
      </c>
      <c r="J2716">
        <v>4.8</v>
      </c>
      <c r="K2716">
        <v>26</v>
      </c>
    </row>
    <row r="2717" spans="1:11">
      <c r="A2717" t="s">
        <v>11217</v>
      </c>
      <c r="B2717" t="s">
        <v>11218</v>
      </c>
      <c r="C2717" t="s">
        <v>11219</v>
      </c>
      <c r="D2717" t="s">
        <v>11220</v>
      </c>
      <c r="F2717" t="s">
        <v>3946</v>
      </c>
      <c r="H2717" t="s">
        <v>579</v>
      </c>
    </row>
    <row r="2718" spans="1:11">
      <c r="A2718" t="s">
        <v>11221</v>
      </c>
      <c r="B2718" t="s">
        <v>11222</v>
      </c>
      <c r="C2718" t="s">
        <v>11223</v>
      </c>
      <c r="D2718" t="s">
        <v>8134</v>
      </c>
      <c r="E2718" t="s">
        <v>11224</v>
      </c>
      <c r="F2718" t="s">
        <v>933</v>
      </c>
      <c r="G2718">
        <v>109</v>
      </c>
      <c r="H2718" t="s">
        <v>100</v>
      </c>
    </row>
    <row r="2719" spans="1:11">
      <c r="A2719" t="s">
        <v>11225</v>
      </c>
      <c r="B2719" t="s">
        <v>11226</v>
      </c>
      <c r="F2719" t="s">
        <v>65</v>
      </c>
      <c r="H2719" t="s">
        <v>2142</v>
      </c>
    </row>
    <row r="2720" spans="1:11">
      <c r="A2720" t="s">
        <v>11227</v>
      </c>
      <c r="B2720" t="s">
        <v>11228</v>
      </c>
      <c r="D2720" t="s">
        <v>11229</v>
      </c>
      <c r="E2720" t="s">
        <v>11230</v>
      </c>
      <c r="F2720" t="s">
        <v>592</v>
      </c>
      <c r="H2720" t="s">
        <v>157</v>
      </c>
    </row>
    <row r="2721" spans="1:11">
      <c r="A2721" t="s">
        <v>11231</v>
      </c>
      <c r="B2721" t="s">
        <v>11232</v>
      </c>
      <c r="C2721" t="s">
        <v>11233</v>
      </c>
      <c r="D2721" t="s">
        <v>2173</v>
      </c>
      <c r="E2721" t="s">
        <v>11234</v>
      </c>
      <c r="F2721" t="s">
        <v>878</v>
      </c>
      <c r="G2721">
        <v>52</v>
      </c>
      <c r="H2721" t="s">
        <v>39</v>
      </c>
      <c r="J2721">
        <v>4.3</v>
      </c>
      <c r="K2721">
        <v>8</v>
      </c>
    </row>
    <row r="2722" spans="1:11">
      <c r="A2722" t="s">
        <v>11235</v>
      </c>
      <c r="B2722" t="s">
        <v>11236</v>
      </c>
      <c r="C2722" t="s">
        <v>11237</v>
      </c>
      <c r="D2722" t="s">
        <v>10694</v>
      </c>
      <c r="E2722" t="s">
        <v>11238</v>
      </c>
      <c r="F2722" t="s">
        <v>7973</v>
      </c>
      <c r="H2722" t="s">
        <v>100</v>
      </c>
    </row>
    <row r="2723" spans="1:11">
      <c r="A2723" t="s">
        <v>11239</v>
      </c>
      <c r="B2723" t="s">
        <v>11240</v>
      </c>
      <c r="C2723" t="s">
        <v>11241</v>
      </c>
      <c r="D2723" t="s">
        <v>1424</v>
      </c>
      <c r="E2723" t="s">
        <v>11242</v>
      </c>
      <c r="F2723" t="s">
        <v>1223</v>
      </c>
      <c r="G2723">
        <v>90</v>
      </c>
      <c r="H2723" t="s">
        <v>620</v>
      </c>
      <c r="J2723">
        <v>4.5999999999999996</v>
      </c>
      <c r="K2723">
        <v>43</v>
      </c>
    </row>
    <row r="2724" spans="1:11">
      <c r="A2724" t="s">
        <v>11243</v>
      </c>
      <c r="B2724" t="s">
        <v>11244</v>
      </c>
      <c r="C2724" t="s">
        <v>11245</v>
      </c>
      <c r="D2724" t="s">
        <v>5201</v>
      </c>
      <c r="E2724" t="s">
        <v>11246</v>
      </c>
      <c r="F2724" t="s">
        <v>93</v>
      </c>
      <c r="G2724">
        <v>98</v>
      </c>
      <c r="H2724" t="s">
        <v>869</v>
      </c>
      <c r="J2724">
        <v>6.8</v>
      </c>
      <c r="K2724">
        <v>22</v>
      </c>
    </row>
    <row r="2725" spans="1:11">
      <c r="A2725" t="s">
        <v>11247</v>
      </c>
      <c r="B2725" t="s">
        <v>11248</v>
      </c>
      <c r="D2725" t="s">
        <v>985</v>
      </c>
      <c r="E2725" t="s">
        <v>11249</v>
      </c>
      <c r="F2725" t="s">
        <v>1188</v>
      </c>
      <c r="G2725">
        <v>97</v>
      </c>
      <c r="H2725" t="s">
        <v>100</v>
      </c>
    </row>
    <row r="2726" spans="1:11">
      <c r="A2726" t="s">
        <v>11250</v>
      </c>
      <c r="B2726" t="s">
        <v>11251</v>
      </c>
      <c r="E2726" t="s">
        <v>11252</v>
      </c>
      <c r="F2726" t="s">
        <v>2766</v>
      </c>
      <c r="G2726">
        <v>60</v>
      </c>
      <c r="H2726" t="s">
        <v>100</v>
      </c>
    </row>
    <row r="2727" spans="1:11">
      <c r="A2727" t="s">
        <v>11253</v>
      </c>
      <c r="B2727" t="s">
        <v>11254</v>
      </c>
      <c r="H2727" t="s">
        <v>1176</v>
      </c>
    </row>
    <row r="2728" spans="1:11">
      <c r="A2728" t="s">
        <v>11255</v>
      </c>
      <c r="B2728" t="s">
        <v>11256</v>
      </c>
      <c r="C2728" t="s">
        <v>11257</v>
      </c>
      <c r="D2728" t="s">
        <v>11258</v>
      </c>
      <c r="E2728" t="s">
        <v>11259</v>
      </c>
      <c r="G2728">
        <v>114</v>
      </c>
      <c r="H2728" t="s">
        <v>987</v>
      </c>
    </row>
    <row r="2729" spans="1:11">
      <c r="A2729" t="s">
        <v>11260</v>
      </c>
      <c r="B2729" t="s">
        <v>11261</v>
      </c>
      <c r="D2729" t="s">
        <v>3425</v>
      </c>
      <c r="E2729" t="s">
        <v>11262</v>
      </c>
      <c r="F2729" t="s">
        <v>6593</v>
      </c>
      <c r="H2729" t="s">
        <v>5765</v>
      </c>
    </row>
    <row r="2730" spans="1:11">
      <c r="A2730" t="s">
        <v>11263</v>
      </c>
      <c r="B2730" t="s">
        <v>11264</v>
      </c>
      <c r="C2730" t="s">
        <v>11265</v>
      </c>
      <c r="D2730" t="s">
        <v>149</v>
      </c>
      <c r="E2730" t="s">
        <v>11266</v>
      </c>
      <c r="F2730" t="s">
        <v>1223</v>
      </c>
      <c r="J2730">
        <v>6.9</v>
      </c>
      <c r="K2730">
        <v>23</v>
      </c>
    </row>
    <row r="2731" spans="1:11">
      <c r="A2731" t="s">
        <v>11267</v>
      </c>
      <c r="B2731" t="s">
        <v>11268</v>
      </c>
      <c r="D2731" t="s">
        <v>2294</v>
      </c>
      <c r="E2731" t="s">
        <v>11269</v>
      </c>
    </row>
    <row r="2732" spans="1:11">
      <c r="A2732" t="s">
        <v>11270</v>
      </c>
      <c r="B2732" t="s">
        <v>11271</v>
      </c>
      <c r="D2732" t="s">
        <v>1570</v>
      </c>
      <c r="E2732" t="s">
        <v>11272</v>
      </c>
      <c r="F2732" t="s">
        <v>801</v>
      </c>
      <c r="H2732" t="s">
        <v>620</v>
      </c>
      <c r="J2732">
        <v>6.6</v>
      </c>
      <c r="K2732">
        <v>48</v>
      </c>
    </row>
    <row r="2733" spans="1:11">
      <c r="A2733" t="s">
        <v>11273</v>
      </c>
      <c r="B2733" t="s">
        <v>11274</v>
      </c>
      <c r="D2733" t="s">
        <v>426</v>
      </c>
      <c r="E2733" t="s">
        <v>11275</v>
      </c>
      <c r="F2733" t="s">
        <v>656</v>
      </c>
      <c r="G2733">
        <v>93</v>
      </c>
      <c r="H2733" t="s">
        <v>76</v>
      </c>
    </row>
    <row r="2734" spans="1:11">
      <c r="A2734" t="s">
        <v>11276</v>
      </c>
      <c r="B2734" t="s">
        <v>11277</v>
      </c>
      <c r="C2734" t="s">
        <v>11278</v>
      </c>
      <c r="D2734" t="s">
        <v>11279</v>
      </c>
      <c r="E2734" t="s">
        <v>11280</v>
      </c>
      <c r="F2734" t="s">
        <v>221</v>
      </c>
      <c r="G2734">
        <v>15</v>
      </c>
      <c r="H2734" t="s">
        <v>1935</v>
      </c>
    </row>
    <row r="2735" spans="1:11">
      <c r="A2735" t="s">
        <v>11281</v>
      </c>
      <c r="B2735" t="s">
        <v>11282</v>
      </c>
      <c r="C2735" t="s">
        <v>11283</v>
      </c>
      <c r="D2735" t="s">
        <v>3695</v>
      </c>
      <c r="E2735" t="s">
        <v>11284</v>
      </c>
      <c r="F2735" t="s">
        <v>138</v>
      </c>
      <c r="G2735">
        <v>81</v>
      </c>
      <c r="H2735" t="s">
        <v>39</v>
      </c>
    </row>
    <row r="2736" spans="1:11">
      <c r="A2736" t="s">
        <v>11285</v>
      </c>
      <c r="B2736" t="s">
        <v>11286</v>
      </c>
      <c r="E2736" t="s">
        <v>11287</v>
      </c>
      <c r="F2736" t="s">
        <v>59</v>
      </c>
      <c r="H2736" t="s">
        <v>3909</v>
      </c>
    </row>
    <row r="2737" spans="1:11">
      <c r="A2737" t="s">
        <v>11288</v>
      </c>
      <c r="B2737" t="s">
        <v>11289</v>
      </c>
      <c r="C2737" t="s">
        <v>11290</v>
      </c>
      <c r="D2737" t="s">
        <v>11291</v>
      </c>
      <c r="E2737" t="s">
        <v>11292</v>
      </c>
      <c r="F2737" t="s">
        <v>38</v>
      </c>
      <c r="G2737">
        <v>3</v>
      </c>
      <c r="H2737" t="s">
        <v>1935</v>
      </c>
    </row>
    <row r="2738" spans="1:11">
      <c r="A2738" t="s">
        <v>11293</v>
      </c>
      <c r="B2738" t="s">
        <v>11294</v>
      </c>
      <c r="C2738" t="s">
        <v>11295</v>
      </c>
      <c r="D2738" t="s">
        <v>7181</v>
      </c>
      <c r="E2738" t="s">
        <v>11296</v>
      </c>
      <c r="F2738" t="s">
        <v>45</v>
      </c>
      <c r="H2738" t="s">
        <v>3607</v>
      </c>
    </row>
    <row r="2739" spans="1:11">
      <c r="A2739" t="s">
        <v>11297</v>
      </c>
      <c r="B2739" t="s">
        <v>11298</v>
      </c>
      <c r="D2739" t="s">
        <v>3429</v>
      </c>
      <c r="E2739" t="s">
        <v>11299</v>
      </c>
      <c r="F2739" t="s">
        <v>156</v>
      </c>
      <c r="G2739">
        <v>90</v>
      </c>
      <c r="H2739" t="s">
        <v>210</v>
      </c>
      <c r="J2739">
        <v>5.2</v>
      </c>
      <c r="K2739">
        <v>10</v>
      </c>
    </row>
    <row r="2740" spans="1:11">
      <c r="A2740" t="s">
        <v>11300</v>
      </c>
      <c r="B2740" t="s">
        <v>11301</v>
      </c>
      <c r="C2740" t="s">
        <v>11302</v>
      </c>
      <c r="D2740" t="s">
        <v>9497</v>
      </c>
      <c r="F2740" t="s">
        <v>45</v>
      </c>
      <c r="G2740">
        <v>23</v>
      </c>
      <c r="H2740" t="s">
        <v>3125</v>
      </c>
    </row>
    <row r="2741" spans="1:11">
      <c r="A2741" t="s">
        <v>11303</v>
      </c>
      <c r="B2741" t="s">
        <v>11304</v>
      </c>
      <c r="D2741" t="s">
        <v>1018</v>
      </c>
      <c r="E2741" t="s">
        <v>11305</v>
      </c>
      <c r="F2741" t="s">
        <v>892</v>
      </c>
      <c r="G2741">
        <v>100</v>
      </c>
      <c r="H2741" t="s">
        <v>100</v>
      </c>
      <c r="J2741">
        <v>6.9</v>
      </c>
      <c r="K2741">
        <v>20</v>
      </c>
    </row>
    <row r="2742" spans="1:11">
      <c r="A2742" t="s">
        <v>11306</v>
      </c>
      <c r="B2742" t="s">
        <v>11307</v>
      </c>
      <c r="D2742" t="s">
        <v>4283</v>
      </c>
      <c r="E2742" t="s">
        <v>11308</v>
      </c>
      <c r="F2742" t="s">
        <v>823</v>
      </c>
      <c r="G2742">
        <v>88</v>
      </c>
      <c r="H2742" t="s">
        <v>987</v>
      </c>
      <c r="J2742">
        <v>5.6</v>
      </c>
      <c r="K2742">
        <v>17</v>
      </c>
    </row>
    <row r="2743" spans="1:11">
      <c r="A2743" t="s">
        <v>11309</v>
      </c>
      <c r="B2743" t="s">
        <v>11310</v>
      </c>
      <c r="D2743" t="s">
        <v>5440</v>
      </c>
      <c r="E2743" t="s">
        <v>11311</v>
      </c>
      <c r="F2743" t="s">
        <v>625</v>
      </c>
      <c r="G2743">
        <v>115</v>
      </c>
      <c r="J2743">
        <v>6.9</v>
      </c>
      <c r="K2743">
        <v>195</v>
      </c>
    </row>
    <row r="2744" spans="1:11">
      <c r="A2744" t="s">
        <v>11312</v>
      </c>
      <c r="B2744" t="s">
        <v>11313</v>
      </c>
      <c r="D2744" t="s">
        <v>7383</v>
      </c>
      <c r="E2744" t="s">
        <v>11314</v>
      </c>
      <c r="F2744" t="s">
        <v>592</v>
      </c>
    </row>
    <row r="2745" spans="1:11">
      <c r="A2745" t="s">
        <v>11315</v>
      </c>
      <c r="B2745" t="s">
        <v>11316</v>
      </c>
      <c r="D2745" t="s">
        <v>11317</v>
      </c>
      <c r="E2745" t="s">
        <v>11318</v>
      </c>
      <c r="F2745" t="s">
        <v>10387</v>
      </c>
      <c r="H2745" t="s">
        <v>100</v>
      </c>
    </row>
    <row r="2746" spans="1:11">
      <c r="A2746" t="s">
        <v>11319</v>
      </c>
      <c r="B2746" t="s">
        <v>11320</v>
      </c>
      <c r="D2746" t="s">
        <v>5440</v>
      </c>
      <c r="E2746" t="s">
        <v>11321</v>
      </c>
      <c r="F2746" t="s">
        <v>823</v>
      </c>
      <c r="H2746" t="s">
        <v>100</v>
      </c>
    </row>
    <row r="2747" spans="1:11">
      <c r="A2747" t="s">
        <v>11322</v>
      </c>
      <c r="B2747" t="s">
        <v>11323</v>
      </c>
      <c r="D2747" t="s">
        <v>11324</v>
      </c>
      <c r="E2747" t="s">
        <v>11325</v>
      </c>
      <c r="F2747" t="s">
        <v>11140</v>
      </c>
      <c r="H2747" t="s">
        <v>100</v>
      </c>
    </row>
    <row r="2748" spans="1:11">
      <c r="A2748" t="s">
        <v>11326</v>
      </c>
      <c r="B2748" t="s">
        <v>11327</v>
      </c>
      <c r="D2748" t="s">
        <v>566</v>
      </c>
      <c r="E2748" t="s">
        <v>11328</v>
      </c>
      <c r="F2748" t="s">
        <v>507</v>
      </c>
      <c r="H2748" t="s">
        <v>620</v>
      </c>
    </row>
    <row r="2749" spans="1:11">
      <c r="A2749" t="s">
        <v>11329</v>
      </c>
      <c r="B2749" t="s">
        <v>11330</v>
      </c>
      <c r="D2749" t="s">
        <v>9269</v>
      </c>
      <c r="E2749" t="s">
        <v>11331</v>
      </c>
      <c r="F2749" t="s">
        <v>1188</v>
      </c>
      <c r="G2749">
        <v>95</v>
      </c>
      <c r="H2749" t="s">
        <v>100</v>
      </c>
    </row>
    <row r="2750" spans="1:11">
      <c r="A2750" t="s">
        <v>11332</v>
      </c>
      <c r="B2750" t="s">
        <v>11333</v>
      </c>
      <c r="C2750" t="s">
        <v>11334</v>
      </c>
      <c r="D2750" t="s">
        <v>11335</v>
      </c>
      <c r="F2750" t="s">
        <v>892</v>
      </c>
      <c r="G2750">
        <v>2</v>
      </c>
      <c r="H2750" t="s">
        <v>9508</v>
      </c>
      <c r="J2750">
        <v>5.6</v>
      </c>
      <c r="K2750">
        <v>27</v>
      </c>
    </row>
    <row r="2751" spans="1:11">
      <c r="A2751" t="s">
        <v>11336</v>
      </c>
      <c r="B2751" t="s">
        <v>11337</v>
      </c>
      <c r="C2751" t="s">
        <v>11338</v>
      </c>
      <c r="D2751" t="s">
        <v>11339</v>
      </c>
      <c r="E2751" t="s">
        <v>11340</v>
      </c>
      <c r="F2751" t="s">
        <v>38</v>
      </c>
      <c r="G2751">
        <v>7</v>
      </c>
      <c r="H2751" t="s">
        <v>4105</v>
      </c>
    </row>
    <row r="2752" spans="1:11">
      <c r="A2752" t="s">
        <v>11341</v>
      </c>
      <c r="B2752" t="s">
        <v>11342</v>
      </c>
      <c r="D2752" t="s">
        <v>1066</v>
      </c>
      <c r="E2752" t="s">
        <v>11343</v>
      </c>
      <c r="F2752" t="s">
        <v>2115</v>
      </c>
      <c r="G2752">
        <v>55</v>
      </c>
      <c r="H2752" t="s">
        <v>3909</v>
      </c>
      <c r="J2752">
        <v>7.6</v>
      </c>
      <c r="K2752">
        <v>11</v>
      </c>
    </row>
    <row r="2753" spans="1:11">
      <c r="A2753" t="s">
        <v>11344</v>
      </c>
      <c r="B2753" t="s">
        <v>11345</v>
      </c>
      <c r="D2753" t="s">
        <v>2368</v>
      </c>
      <c r="E2753" t="s">
        <v>11346</v>
      </c>
      <c r="F2753" t="s">
        <v>9861</v>
      </c>
      <c r="H2753" t="s">
        <v>100</v>
      </c>
    </row>
    <row r="2754" spans="1:11">
      <c r="A2754" t="s">
        <v>11347</v>
      </c>
      <c r="B2754" t="s">
        <v>11348</v>
      </c>
      <c r="C2754" t="s">
        <v>11349</v>
      </c>
      <c r="D2754" t="s">
        <v>11350</v>
      </c>
      <c r="E2754" t="s">
        <v>11351</v>
      </c>
      <c r="F2754" t="s">
        <v>1223</v>
      </c>
      <c r="G2754">
        <v>80</v>
      </c>
      <c r="H2754" t="s">
        <v>76</v>
      </c>
      <c r="J2754">
        <v>6.8</v>
      </c>
      <c r="K2754">
        <v>35</v>
      </c>
    </row>
    <row r="2755" spans="1:11">
      <c r="A2755" t="s">
        <v>11352</v>
      </c>
      <c r="B2755" t="s">
        <v>11353</v>
      </c>
      <c r="E2755" t="s">
        <v>11354</v>
      </c>
      <c r="F2755" t="s">
        <v>11355</v>
      </c>
    </row>
    <row r="2756" spans="1:11">
      <c r="A2756" t="s">
        <v>11356</v>
      </c>
      <c r="B2756" t="s">
        <v>11357</v>
      </c>
      <c r="C2756" t="s">
        <v>11358</v>
      </c>
      <c r="D2756" t="s">
        <v>11359</v>
      </c>
      <c r="E2756" t="s">
        <v>11360</v>
      </c>
      <c r="F2756" t="s">
        <v>1145</v>
      </c>
      <c r="G2756">
        <v>6</v>
      </c>
      <c r="H2756" t="s">
        <v>5852</v>
      </c>
    </row>
    <row r="2757" spans="1:11">
      <c r="A2757" t="s">
        <v>11361</v>
      </c>
      <c r="B2757" t="s">
        <v>11362</v>
      </c>
      <c r="C2757" t="s">
        <v>11363</v>
      </c>
      <c r="D2757" t="s">
        <v>8103</v>
      </c>
      <c r="E2757" t="s">
        <v>11364</v>
      </c>
      <c r="F2757" t="s">
        <v>598</v>
      </c>
      <c r="G2757">
        <v>92</v>
      </c>
      <c r="H2757" t="s">
        <v>100</v>
      </c>
    </row>
    <row r="2758" spans="1:11">
      <c r="A2758" t="s">
        <v>11365</v>
      </c>
      <c r="B2758" t="s">
        <v>11366</v>
      </c>
      <c r="D2758" t="s">
        <v>4471</v>
      </c>
      <c r="E2758" t="s">
        <v>11367</v>
      </c>
      <c r="F2758" t="s">
        <v>138</v>
      </c>
      <c r="G2758">
        <v>82</v>
      </c>
      <c r="H2758" t="s">
        <v>987</v>
      </c>
    </row>
    <row r="2759" spans="1:11">
      <c r="A2759" t="s">
        <v>11368</v>
      </c>
      <c r="B2759" t="s">
        <v>11369</v>
      </c>
      <c r="D2759" t="s">
        <v>8440</v>
      </c>
      <c r="E2759" t="s">
        <v>11370</v>
      </c>
      <c r="F2759" t="s">
        <v>1188</v>
      </c>
      <c r="G2759">
        <v>107</v>
      </c>
    </row>
    <row r="2760" spans="1:11">
      <c r="A2760" t="s">
        <v>11371</v>
      </c>
      <c r="B2760" t="s">
        <v>11372</v>
      </c>
      <c r="D2760" t="s">
        <v>11373</v>
      </c>
      <c r="E2760" t="s">
        <v>11374</v>
      </c>
      <c r="F2760" t="s">
        <v>65</v>
      </c>
      <c r="G2760">
        <v>7</v>
      </c>
      <c r="H2760" t="s">
        <v>1935</v>
      </c>
    </row>
    <row r="2761" spans="1:11">
      <c r="A2761" t="s">
        <v>11375</v>
      </c>
      <c r="B2761" t="s">
        <v>11376</v>
      </c>
      <c r="D2761" t="s">
        <v>2749</v>
      </c>
      <c r="E2761" t="s">
        <v>11377</v>
      </c>
      <c r="F2761" t="s">
        <v>656</v>
      </c>
      <c r="G2761">
        <v>105</v>
      </c>
      <c r="H2761" t="s">
        <v>100</v>
      </c>
    </row>
    <row r="2762" spans="1:11">
      <c r="A2762" t="s">
        <v>11378</v>
      </c>
      <c r="B2762" t="s">
        <v>11379</v>
      </c>
      <c r="D2762" t="s">
        <v>11380</v>
      </c>
      <c r="E2762" t="s">
        <v>11381</v>
      </c>
      <c r="F2762" t="s">
        <v>65</v>
      </c>
      <c r="G2762">
        <v>4</v>
      </c>
    </row>
    <row r="2763" spans="1:11">
      <c r="A2763" t="s">
        <v>11382</v>
      </c>
      <c r="B2763" t="s">
        <v>11383</v>
      </c>
      <c r="E2763" t="s">
        <v>11384</v>
      </c>
      <c r="F2763" t="s">
        <v>11385</v>
      </c>
      <c r="G2763">
        <v>60</v>
      </c>
      <c r="H2763" t="s">
        <v>100</v>
      </c>
    </row>
    <row r="2764" spans="1:11">
      <c r="A2764" t="s">
        <v>11386</v>
      </c>
      <c r="B2764" t="s">
        <v>11387</v>
      </c>
      <c r="D2764" t="s">
        <v>2368</v>
      </c>
      <c r="E2764" t="s">
        <v>11388</v>
      </c>
      <c r="F2764" t="s">
        <v>4460</v>
      </c>
      <c r="G2764">
        <v>107</v>
      </c>
      <c r="H2764" t="s">
        <v>100</v>
      </c>
    </row>
    <row r="2765" spans="1:11">
      <c r="A2765" t="s">
        <v>11389</v>
      </c>
      <c r="B2765" t="s">
        <v>11390</v>
      </c>
      <c r="F2765" t="s">
        <v>221</v>
      </c>
      <c r="G2765">
        <v>6</v>
      </c>
      <c r="H2765" t="s">
        <v>11391</v>
      </c>
      <c r="J2765">
        <v>7.6</v>
      </c>
      <c r="K2765">
        <v>25</v>
      </c>
    </row>
    <row r="2766" spans="1:11">
      <c r="A2766" t="s">
        <v>11392</v>
      </c>
      <c r="B2766" t="s">
        <v>11393</v>
      </c>
      <c r="E2766" t="s">
        <v>11394</v>
      </c>
      <c r="F2766" t="s">
        <v>59</v>
      </c>
      <c r="H2766" t="s">
        <v>11395</v>
      </c>
    </row>
    <row r="2767" spans="1:11">
      <c r="A2767" t="s">
        <v>11396</v>
      </c>
      <c r="B2767" t="s">
        <v>11397</v>
      </c>
      <c r="D2767" t="s">
        <v>5440</v>
      </c>
      <c r="E2767" t="s">
        <v>11398</v>
      </c>
      <c r="F2767" t="s">
        <v>4173</v>
      </c>
    </row>
    <row r="2768" spans="1:11">
      <c r="A2768" t="s">
        <v>11399</v>
      </c>
      <c r="B2768" t="s">
        <v>11400</v>
      </c>
      <c r="C2768" t="s">
        <v>11401</v>
      </c>
      <c r="D2768" t="s">
        <v>11402</v>
      </c>
      <c r="E2768" t="s">
        <v>11403</v>
      </c>
      <c r="F2768" t="s">
        <v>45</v>
      </c>
      <c r="G2768">
        <v>7</v>
      </c>
      <c r="H2768" t="s">
        <v>9793</v>
      </c>
    </row>
    <row r="2769" spans="1:11">
      <c r="A2769" t="s">
        <v>11404</v>
      </c>
      <c r="B2769" t="s">
        <v>11405</v>
      </c>
      <c r="D2769" t="s">
        <v>5956</v>
      </c>
      <c r="E2769" t="s">
        <v>11406</v>
      </c>
      <c r="F2769" t="s">
        <v>625</v>
      </c>
      <c r="G2769">
        <v>128</v>
      </c>
    </row>
    <row r="2770" spans="1:11">
      <c r="A2770" t="s">
        <v>11407</v>
      </c>
      <c r="B2770" t="s">
        <v>11408</v>
      </c>
      <c r="D2770" t="s">
        <v>1570</v>
      </c>
      <c r="E2770" t="s">
        <v>11409</v>
      </c>
      <c r="F2770" t="s">
        <v>878</v>
      </c>
      <c r="G2770">
        <v>87</v>
      </c>
      <c r="H2770" t="s">
        <v>620</v>
      </c>
    </row>
    <row r="2771" spans="1:11">
      <c r="A2771" t="s">
        <v>11410</v>
      </c>
      <c r="B2771" t="s">
        <v>11411</v>
      </c>
      <c r="D2771" t="s">
        <v>11412</v>
      </c>
      <c r="E2771" t="s">
        <v>11413</v>
      </c>
      <c r="F2771" t="s">
        <v>156</v>
      </c>
      <c r="H2771" t="s">
        <v>39</v>
      </c>
      <c r="J2771">
        <v>5.5</v>
      </c>
      <c r="K2771">
        <v>24</v>
      </c>
    </row>
    <row r="2772" spans="1:11">
      <c r="A2772" t="s">
        <v>11414</v>
      </c>
      <c r="B2772" t="s">
        <v>11415</v>
      </c>
      <c r="D2772" t="s">
        <v>377</v>
      </c>
      <c r="E2772" t="s">
        <v>11416</v>
      </c>
      <c r="F2772" t="s">
        <v>99</v>
      </c>
      <c r="G2772">
        <v>105</v>
      </c>
      <c r="H2772" t="s">
        <v>620</v>
      </c>
      <c r="J2772">
        <v>5.6</v>
      </c>
      <c r="K2772">
        <v>33</v>
      </c>
    </row>
    <row r="2773" spans="1:11">
      <c r="A2773" t="s">
        <v>11417</v>
      </c>
      <c r="B2773" t="s">
        <v>11418</v>
      </c>
      <c r="C2773" t="s">
        <v>11419</v>
      </c>
      <c r="D2773" t="s">
        <v>7021</v>
      </c>
      <c r="F2773" t="s">
        <v>25</v>
      </c>
      <c r="G2773">
        <v>110</v>
      </c>
      <c r="H2773" t="s">
        <v>3909</v>
      </c>
      <c r="J2773">
        <v>7</v>
      </c>
      <c r="K2773">
        <v>7</v>
      </c>
    </row>
    <row r="2774" spans="1:11">
      <c r="A2774" t="s">
        <v>11420</v>
      </c>
      <c r="B2774" t="s">
        <v>11421</v>
      </c>
      <c r="C2774" t="s">
        <v>11422</v>
      </c>
      <c r="D2774" t="s">
        <v>5509</v>
      </c>
      <c r="E2774" t="s">
        <v>11423</v>
      </c>
      <c r="H2774" t="s">
        <v>39</v>
      </c>
    </row>
    <row r="2775" spans="1:11">
      <c r="A2775" t="s">
        <v>11424</v>
      </c>
      <c r="B2775" t="s">
        <v>11425</v>
      </c>
      <c r="D2775" t="s">
        <v>11426</v>
      </c>
      <c r="E2775" t="s">
        <v>11427</v>
      </c>
      <c r="F2775" t="s">
        <v>6399</v>
      </c>
    </row>
    <row r="2776" spans="1:11">
      <c r="A2776" t="s">
        <v>11428</v>
      </c>
      <c r="B2776" t="s">
        <v>11429</v>
      </c>
      <c r="C2776" t="s">
        <v>11430</v>
      </c>
      <c r="D2776" t="s">
        <v>6610</v>
      </c>
      <c r="E2776" t="s">
        <v>11431</v>
      </c>
      <c r="F2776" t="s">
        <v>59</v>
      </c>
      <c r="G2776">
        <v>12</v>
      </c>
      <c r="H2776" t="s">
        <v>1482</v>
      </c>
    </row>
    <row r="2777" spans="1:11">
      <c r="A2777" t="s">
        <v>11432</v>
      </c>
      <c r="B2777" t="s">
        <v>11433</v>
      </c>
      <c r="D2777" t="s">
        <v>2368</v>
      </c>
      <c r="E2777" t="s">
        <v>11434</v>
      </c>
      <c r="F2777" t="s">
        <v>10265</v>
      </c>
      <c r="G2777">
        <v>88</v>
      </c>
    </row>
    <row r="2778" spans="1:11">
      <c r="A2778" t="s">
        <v>11435</v>
      </c>
      <c r="B2778" t="s">
        <v>11436</v>
      </c>
      <c r="D2778" t="s">
        <v>838</v>
      </c>
      <c r="E2778" t="s">
        <v>11437</v>
      </c>
      <c r="F2778" t="s">
        <v>4562</v>
      </c>
      <c r="G2778">
        <v>87</v>
      </c>
      <c r="H2778" t="s">
        <v>76</v>
      </c>
    </row>
    <row r="2779" spans="1:11">
      <c r="A2779" t="s">
        <v>11438</v>
      </c>
      <c r="B2779" t="s">
        <v>11439</v>
      </c>
      <c r="D2779" t="s">
        <v>11440</v>
      </c>
      <c r="E2779" t="s">
        <v>11441</v>
      </c>
      <c r="F2779" t="s">
        <v>592</v>
      </c>
      <c r="G2779">
        <v>120</v>
      </c>
      <c r="H2779" t="s">
        <v>840</v>
      </c>
    </row>
    <row r="2780" spans="1:11">
      <c r="A2780" t="s">
        <v>11442</v>
      </c>
      <c r="B2780" t="s">
        <v>11443</v>
      </c>
      <c r="D2780" t="s">
        <v>3196</v>
      </c>
      <c r="E2780" t="s">
        <v>11444</v>
      </c>
      <c r="F2780" t="s">
        <v>933</v>
      </c>
      <c r="G2780">
        <v>104</v>
      </c>
      <c r="H2780" t="s">
        <v>100</v>
      </c>
    </row>
    <row r="2781" spans="1:11">
      <c r="A2781" t="s">
        <v>11445</v>
      </c>
      <c r="B2781" t="s">
        <v>11446</v>
      </c>
      <c r="D2781" t="s">
        <v>8421</v>
      </c>
      <c r="E2781" t="s">
        <v>11447</v>
      </c>
      <c r="F2781" t="s">
        <v>10013</v>
      </c>
    </row>
    <row r="2782" spans="1:11">
      <c r="A2782" t="s">
        <v>11448</v>
      </c>
      <c r="B2782" t="s">
        <v>11449</v>
      </c>
      <c r="C2782" t="s">
        <v>11450</v>
      </c>
      <c r="D2782" t="s">
        <v>11451</v>
      </c>
      <c r="E2782" t="s">
        <v>11452</v>
      </c>
      <c r="F2782" t="s">
        <v>507</v>
      </c>
      <c r="G2782">
        <v>19</v>
      </c>
      <c r="H2782" t="s">
        <v>2839</v>
      </c>
      <c r="J2782">
        <v>7.2</v>
      </c>
      <c r="K2782">
        <v>11</v>
      </c>
    </row>
    <row r="2783" spans="1:11">
      <c r="A2783" t="s">
        <v>11453</v>
      </c>
      <c r="B2783" t="s">
        <v>11454</v>
      </c>
      <c r="C2783" t="s">
        <v>11455</v>
      </c>
      <c r="D2783" t="s">
        <v>11456</v>
      </c>
      <c r="E2783" t="s">
        <v>11457</v>
      </c>
      <c r="F2783" t="s">
        <v>191</v>
      </c>
      <c r="G2783">
        <v>72</v>
      </c>
      <c r="H2783" t="s">
        <v>100</v>
      </c>
    </row>
    <row r="2784" spans="1:11">
      <c r="A2784" t="s">
        <v>11458</v>
      </c>
      <c r="B2784" t="s">
        <v>11459</v>
      </c>
      <c r="C2784" t="s">
        <v>11460</v>
      </c>
      <c r="E2784" t="s">
        <v>11461</v>
      </c>
      <c r="F2784" t="s">
        <v>2336</v>
      </c>
      <c r="H2784" t="s">
        <v>11462</v>
      </c>
    </row>
    <row r="2785" spans="1:11">
      <c r="A2785" t="s">
        <v>11463</v>
      </c>
      <c r="B2785" t="s">
        <v>11464</v>
      </c>
      <c r="D2785" t="s">
        <v>9414</v>
      </c>
      <c r="E2785" t="s">
        <v>11465</v>
      </c>
      <c r="H2785" t="s">
        <v>1176</v>
      </c>
    </row>
    <row r="2786" spans="1:11">
      <c r="A2786" t="s">
        <v>11466</v>
      </c>
      <c r="B2786" t="s">
        <v>11467</v>
      </c>
      <c r="D2786" t="s">
        <v>11468</v>
      </c>
      <c r="G2786">
        <v>52</v>
      </c>
      <c r="H2786" t="s">
        <v>3909</v>
      </c>
    </row>
    <row r="2787" spans="1:11">
      <c r="A2787" t="s">
        <v>11469</v>
      </c>
      <c r="B2787" t="s">
        <v>11470</v>
      </c>
      <c r="C2787" t="s">
        <v>11471</v>
      </c>
      <c r="D2787" t="s">
        <v>11472</v>
      </c>
      <c r="E2787" t="s">
        <v>11473</v>
      </c>
      <c r="F2787" t="s">
        <v>38</v>
      </c>
      <c r="G2787">
        <v>5</v>
      </c>
      <c r="H2787" t="s">
        <v>1935</v>
      </c>
    </row>
    <row r="2788" spans="1:11">
      <c r="A2788" t="s">
        <v>11474</v>
      </c>
      <c r="B2788" t="s">
        <v>11475</v>
      </c>
      <c r="C2788" t="s">
        <v>11476</v>
      </c>
      <c r="D2788" t="s">
        <v>11477</v>
      </c>
      <c r="F2788" t="s">
        <v>892</v>
      </c>
      <c r="G2788">
        <v>3</v>
      </c>
      <c r="H2788" t="s">
        <v>3607</v>
      </c>
    </row>
    <row r="2789" spans="1:11">
      <c r="A2789" t="s">
        <v>11478</v>
      </c>
      <c r="B2789" t="s">
        <v>11479</v>
      </c>
      <c r="C2789" t="s">
        <v>11480</v>
      </c>
      <c r="D2789" t="s">
        <v>11481</v>
      </c>
      <c r="E2789" t="s">
        <v>11482</v>
      </c>
      <c r="F2789" t="s">
        <v>93</v>
      </c>
      <c r="G2789">
        <v>48</v>
      </c>
      <c r="H2789" t="s">
        <v>3909</v>
      </c>
      <c r="J2789">
        <v>7</v>
      </c>
      <c r="K2789">
        <v>21</v>
      </c>
    </row>
    <row r="2790" spans="1:11">
      <c r="A2790" t="s">
        <v>11483</v>
      </c>
      <c r="B2790" t="s">
        <v>11484</v>
      </c>
      <c r="D2790" t="s">
        <v>5875</v>
      </c>
      <c r="E2790" t="s">
        <v>11485</v>
      </c>
      <c r="F2790" t="s">
        <v>1188</v>
      </c>
      <c r="G2790">
        <v>114</v>
      </c>
      <c r="H2790" t="s">
        <v>157</v>
      </c>
    </row>
    <row r="2791" spans="1:11">
      <c r="A2791" t="s">
        <v>11486</v>
      </c>
      <c r="B2791" t="s">
        <v>11487</v>
      </c>
      <c r="C2791" t="s">
        <v>11488</v>
      </c>
      <c r="E2791" t="s">
        <v>11489</v>
      </c>
      <c r="H2791" t="s">
        <v>987</v>
      </c>
    </row>
    <row r="2792" spans="1:11">
      <c r="A2792" t="s">
        <v>11490</v>
      </c>
      <c r="B2792" t="s">
        <v>11491</v>
      </c>
      <c r="C2792" t="s">
        <v>11492</v>
      </c>
      <c r="D2792" t="s">
        <v>6610</v>
      </c>
      <c r="E2792" t="s">
        <v>11493</v>
      </c>
      <c r="F2792" t="s">
        <v>221</v>
      </c>
      <c r="G2792">
        <v>20</v>
      </c>
      <c r="H2792" t="s">
        <v>1482</v>
      </c>
    </row>
    <row r="2793" spans="1:11">
      <c r="A2793" t="s">
        <v>11494</v>
      </c>
      <c r="B2793" t="s">
        <v>11495</v>
      </c>
      <c r="D2793" t="s">
        <v>786</v>
      </c>
      <c r="E2793" t="s">
        <v>11496</v>
      </c>
      <c r="F2793" t="s">
        <v>1223</v>
      </c>
      <c r="H2793" t="s">
        <v>100</v>
      </c>
      <c r="I2793" t="s">
        <v>446</v>
      </c>
      <c r="J2793">
        <v>5.4</v>
      </c>
      <c r="K2793">
        <v>37</v>
      </c>
    </row>
    <row r="2794" spans="1:11">
      <c r="A2794" t="s">
        <v>11497</v>
      </c>
      <c r="B2794" t="s">
        <v>11498</v>
      </c>
      <c r="D2794" t="s">
        <v>2368</v>
      </c>
      <c r="E2794" t="s">
        <v>11499</v>
      </c>
      <c r="F2794" t="s">
        <v>11500</v>
      </c>
      <c r="G2794">
        <v>102</v>
      </c>
      <c r="H2794" t="s">
        <v>100</v>
      </c>
    </row>
    <row r="2795" spans="1:11">
      <c r="A2795" t="s">
        <v>11501</v>
      </c>
      <c r="B2795" t="s">
        <v>11502</v>
      </c>
      <c r="D2795" t="s">
        <v>11503</v>
      </c>
      <c r="F2795" t="s">
        <v>99</v>
      </c>
      <c r="H2795" t="s">
        <v>1176</v>
      </c>
    </row>
    <row r="2796" spans="1:11">
      <c r="A2796" t="s">
        <v>11504</v>
      </c>
      <c r="B2796" t="s">
        <v>11505</v>
      </c>
      <c r="D2796" t="s">
        <v>11506</v>
      </c>
      <c r="E2796" t="s">
        <v>11507</v>
      </c>
      <c r="F2796" t="s">
        <v>38</v>
      </c>
      <c r="G2796">
        <v>80</v>
      </c>
      <c r="H2796" t="s">
        <v>100</v>
      </c>
      <c r="I2796" t="s">
        <v>11508</v>
      </c>
    </row>
    <row r="2797" spans="1:11">
      <c r="A2797" t="s">
        <v>11509</v>
      </c>
      <c r="B2797" t="s">
        <v>11510</v>
      </c>
      <c r="D2797" t="s">
        <v>11511</v>
      </c>
      <c r="E2797" t="s">
        <v>11512</v>
      </c>
      <c r="F2797" t="s">
        <v>878</v>
      </c>
      <c r="H2797" t="s">
        <v>210</v>
      </c>
      <c r="J2797">
        <v>7.2</v>
      </c>
      <c r="K2797">
        <v>127</v>
      </c>
    </row>
    <row r="2798" spans="1:11">
      <c r="A2798" t="s">
        <v>11513</v>
      </c>
      <c r="B2798" t="s">
        <v>11514</v>
      </c>
      <c r="C2798" t="s">
        <v>11515</v>
      </c>
      <c r="D2798" t="s">
        <v>9926</v>
      </c>
      <c r="E2798" t="s">
        <v>11516</v>
      </c>
      <c r="F2798" t="s">
        <v>354</v>
      </c>
      <c r="G2798">
        <v>11</v>
      </c>
      <c r="H2798" t="s">
        <v>11517</v>
      </c>
    </row>
    <row r="2799" spans="1:11">
      <c r="A2799" t="s">
        <v>11518</v>
      </c>
      <c r="B2799" t="s">
        <v>11519</v>
      </c>
      <c r="C2799" t="s">
        <v>11520</v>
      </c>
      <c r="E2799" t="s">
        <v>11521</v>
      </c>
      <c r="F2799" t="s">
        <v>59</v>
      </c>
      <c r="G2799">
        <v>16</v>
      </c>
      <c r="H2799" t="s">
        <v>100</v>
      </c>
      <c r="I2799" t="s">
        <v>3872</v>
      </c>
    </row>
    <row r="2800" spans="1:11">
      <c r="A2800" t="s">
        <v>11522</v>
      </c>
      <c r="B2800" t="s">
        <v>11523</v>
      </c>
      <c r="C2800" t="s">
        <v>11524</v>
      </c>
      <c r="E2800" t="s">
        <v>11525</v>
      </c>
      <c r="F2800" t="s">
        <v>11526</v>
      </c>
      <c r="G2800">
        <v>50</v>
      </c>
      <c r="H2800" t="s">
        <v>210</v>
      </c>
    </row>
    <row r="2801" spans="1:11">
      <c r="A2801" t="s">
        <v>11527</v>
      </c>
      <c r="B2801" t="s">
        <v>11528</v>
      </c>
      <c r="D2801" t="s">
        <v>7512</v>
      </c>
      <c r="E2801" t="s">
        <v>11529</v>
      </c>
      <c r="F2801" t="s">
        <v>428</v>
      </c>
      <c r="G2801">
        <v>87</v>
      </c>
      <c r="H2801" t="s">
        <v>100</v>
      </c>
    </row>
    <row r="2802" spans="1:11">
      <c r="A2802" t="s">
        <v>11530</v>
      </c>
      <c r="B2802" t="s">
        <v>11531</v>
      </c>
      <c r="C2802" t="s">
        <v>11532</v>
      </c>
      <c r="D2802" t="s">
        <v>9884</v>
      </c>
      <c r="E2802" t="s">
        <v>9884</v>
      </c>
      <c r="F2802" t="s">
        <v>38</v>
      </c>
      <c r="G2802">
        <v>10</v>
      </c>
      <c r="H2802" t="s">
        <v>100</v>
      </c>
    </row>
    <row r="2803" spans="1:11">
      <c r="A2803" t="s">
        <v>11533</v>
      </c>
      <c r="B2803" t="s">
        <v>11534</v>
      </c>
      <c r="C2803" t="s">
        <v>11535</v>
      </c>
      <c r="D2803" t="s">
        <v>692</v>
      </c>
      <c r="E2803" t="s">
        <v>11536</v>
      </c>
      <c r="F2803" t="s">
        <v>507</v>
      </c>
      <c r="H2803" t="s">
        <v>694</v>
      </c>
      <c r="J2803">
        <v>7.1</v>
      </c>
      <c r="K2803">
        <v>17</v>
      </c>
    </row>
    <row r="2804" spans="1:11">
      <c r="A2804" t="s">
        <v>11537</v>
      </c>
      <c r="B2804" t="s">
        <v>11538</v>
      </c>
      <c r="D2804" t="s">
        <v>10145</v>
      </c>
      <c r="E2804" t="s">
        <v>11539</v>
      </c>
      <c r="F2804" t="s">
        <v>221</v>
      </c>
      <c r="G2804">
        <v>4</v>
      </c>
      <c r="H2804" t="s">
        <v>4105</v>
      </c>
    </row>
    <row r="2805" spans="1:11">
      <c r="A2805" t="s">
        <v>11540</v>
      </c>
      <c r="B2805" t="s">
        <v>11541</v>
      </c>
      <c r="D2805" t="s">
        <v>1362</v>
      </c>
      <c r="E2805" t="s">
        <v>11542</v>
      </c>
      <c r="F2805" t="s">
        <v>138</v>
      </c>
      <c r="G2805">
        <v>129</v>
      </c>
      <c r="H2805" t="s">
        <v>100</v>
      </c>
    </row>
    <row r="2806" spans="1:11">
      <c r="A2806" t="s">
        <v>11543</v>
      </c>
      <c r="B2806" t="s">
        <v>11544</v>
      </c>
      <c r="D2806" t="s">
        <v>11545</v>
      </c>
      <c r="F2806" t="s">
        <v>1223</v>
      </c>
      <c r="G2806">
        <v>8</v>
      </c>
      <c r="H2806" t="s">
        <v>3125</v>
      </c>
    </row>
    <row r="2807" spans="1:11">
      <c r="A2807" t="s">
        <v>11546</v>
      </c>
      <c r="B2807" t="s">
        <v>11547</v>
      </c>
      <c r="D2807" t="s">
        <v>2793</v>
      </c>
      <c r="E2807" t="s">
        <v>11548</v>
      </c>
      <c r="F2807" t="s">
        <v>354</v>
      </c>
      <c r="G2807">
        <v>92</v>
      </c>
      <c r="H2807" t="s">
        <v>100</v>
      </c>
      <c r="J2807">
        <v>6</v>
      </c>
      <c r="K2807">
        <v>21</v>
      </c>
    </row>
    <row r="2808" spans="1:11">
      <c r="A2808" t="s">
        <v>11549</v>
      </c>
      <c r="B2808" t="s">
        <v>11550</v>
      </c>
      <c r="D2808" t="s">
        <v>11551</v>
      </c>
      <c r="E2808" t="s">
        <v>11552</v>
      </c>
      <c r="F2808" t="s">
        <v>45</v>
      </c>
      <c r="H2808" t="s">
        <v>1935</v>
      </c>
    </row>
    <row r="2809" spans="1:11">
      <c r="A2809" t="s">
        <v>11553</v>
      </c>
      <c r="B2809" t="s">
        <v>11554</v>
      </c>
      <c r="D2809" t="s">
        <v>11555</v>
      </c>
      <c r="E2809" t="s">
        <v>11556</v>
      </c>
      <c r="F2809" t="s">
        <v>31</v>
      </c>
      <c r="H2809" t="s">
        <v>6119</v>
      </c>
    </row>
    <row r="2810" spans="1:11">
      <c r="A2810" t="s">
        <v>11557</v>
      </c>
      <c r="B2810" t="s">
        <v>11558</v>
      </c>
      <c r="C2810" t="s">
        <v>11559</v>
      </c>
      <c r="D2810" t="s">
        <v>10990</v>
      </c>
      <c r="E2810" t="s">
        <v>11560</v>
      </c>
      <c r="F2810" t="s">
        <v>354</v>
      </c>
      <c r="G2810">
        <v>24</v>
      </c>
      <c r="H2810" t="s">
        <v>3909</v>
      </c>
    </row>
    <row r="2811" spans="1:11">
      <c r="A2811" t="s">
        <v>11561</v>
      </c>
      <c r="B2811" t="s">
        <v>11562</v>
      </c>
      <c r="D2811" t="s">
        <v>3411</v>
      </c>
      <c r="E2811" t="s">
        <v>11563</v>
      </c>
      <c r="F2811" t="s">
        <v>727</v>
      </c>
      <c r="H2811" t="s">
        <v>39</v>
      </c>
      <c r="J2811">
        <v>4.8</v>
      </c>
      <c r="K2811">
        <v>8</v>
      </c>
    </row>
    <row r="2812" spans="1:11">
      <c r="A2812" t="s">
        <v>11564</v>
      </c>
      <c r="B2812" t="s">
        <v>11565</v>
      </c>
      <c r="C2812" t="s">
        <v>11566</v>
      </c>
      <c r="D2812" t="s">
        <v>5061</v>
      </c>
      <c r="E2812" t="s">
        <v>11567</v>
      </c>
      <c r="F2812" t="s">
        <v>1199</v>
      </c>
      <c r="G2812">
        <v>103</v>
      </c>
      <c r="H2812" t="s">
        <v>100</v>
      </c>
      <c r="J2812">
        <v>7.5</v>
      </c>
      <c r="K2812">
        <v>34</v>
      </c>
    </row>
    <row r="2813" spans="1:11">
      <c r="A2813" t="s">
        <v>11568</v>
      </c>
      <c r="B2813" t="s">
        <v>11569</v>
      </c>
      <c r="C2813" t="s">
        <v>11570</v>
      </c>
      <c r="D2813" t="s">
        <v>7531</v>
      </c>
      <c r="E2813" t="s">
        <v>11571</v>
      </c>
      <c r="F2813" t="s">
        <v>4173</v>
      </c>
      <c r="G2813">
        <v>90</v>
      </c>
      <c r="H2813" t="s">
        <v>100</v>
      </c>
    </row>
    <row r="2814" spans="1:11">
      <c r="A2814" t="s">
        <v>11572</v>
      </c>
      <c r="B2814" t="s">
        <v>11573</v>
      </c>
      <c r="D2814" t="s">
        <v>4699</v>
      </c>
      <c r="E2814" t="s">
        <v>11574</v>
      </c>
      <c r="F2814" t="s">
        <v>99</v>
      </c>
      <c r="G2814">
        <v>90</v>
      </c>
      <c r="H2814" t="s">
        <v>620</v>
      </c>
      <c r="J2814">
        <v>4.7</v>
      </c>
      <c r="K2814">
        <v>14</v>
      </c>
    </row>
    <row r="2815" spans="1:11">
      <c r="A2815" t="s">
        <v>11575</v>
      </c>
      <c r="B2815" t="s">
        <v>11576</v>
      </c>
      <c r="D2815" t="s">
        <v>8421</v>
      </c>
      <c r="E2815" t="s">
        <v>11577</v>
      </c>
      <c r="F2815" t="s">
        <v>10169</v>
      </c>
    </row>
    <row r="2816" spans="1:11">
      <c r="A2816" t="s">
        <v>11578</v>
      </c>
      <c r="B2816" t="s">
        <v>11579</v>
      </c>
      <c r="D2816" t="s">
        <v>11580</v>
      </c>
      <c r="E2816" t="s">
        <v>11581</v>
      </c>
      <c r="F2816" t="s">
        <v>65</v>
      </c>
      <c r="G2816">
        <v>5</v>
      </c>
      <c r="H2816" t="s">
        <v>1935</v>
      </c>
    </row>
    <row r="2817" spans="1:11">
      <c r="A2817" t="s">
        <v>11582</v>
      </c>
      <c r="B2817" t="s">
        <v>11583</v>
      </c>
      <c r="C2817" t="s">
        <v>11584</v>
      </c>
      <c r="D2817" t="s">
        <v>109</v>
      </c>
      <c r="F2817" t="s">
        <v>507</v>
      </c>
      <c r="G2817">
        <v>28</v>
      </c>
      <c r="H2817" t="s">
        <v>1935</v>
      </c>
      <c r="J2817">
        <v>7.2</v>
      </c>
      <c r="K2817">
        <v>5</v>
      </c>
    </row>
    <row r="2818" spans="1:11">
      <c r="A2818" t="s">
        <v>11585</v>
      </c>
      <c r="B2818" t="s">
        <v>11586</v>
      </c>
      <c r="C2818" t="s">
        <v>11587</v>
      </c>
      <c r="D2818" t="s">
        <v>11588</v>
      </c>
      <c r="E2818" t="s">
        <v>11589</v>
      </c>
      <c r="F2818" t="s">
        <v>31</v>
      </c>
      <c r="G2818">
        <v>24</v>
      </c>
      <c r="H2818" t="s">
        <v>2494</v>
      </c>
    </row>
    <row r="2819" spans="1:11">
      <c r="A2819" t="s">
        <v>11590</v>
      </c>
      <c r="B2819" t="s">
        <v>11591</v>
      </c>
      <c r="F2819" t="s">
        <v>93</v>
      </c>
      <c r="G2819">
        <v>5</v>
      </c>
      <c r="H2819" t="s">
        <v>2142</v>
      </c>
    </row>
    <row r="2820" spans="1:11">
      <c r="A2820" t="s">
        <v>11592</v>
      </c>
      <c r="B2820" t="s">
        <v>11593</v>
      </c>
      <c r="D2820" t="s">
        <v>2276</v>
      </c>
      <c r="E2820" t="s">
        <v>11594</v>
      </c>
      <c r="F2820" t="s">
        <v>93</v>
      </c>
      <c r="G2820">
        <v>90</v>
      </c>
      <c r="H2820" t="s">
        <v>673</v>
      </c>
      <c r="I2820" t="s">
        <v>405</v>
      </c>
      <c r="J2820">
        <v>6.9</v>
      </c>
      <c r="K2820">
        <v>13</v>
      </c>
    </row>
    <row r="2821" spans="1:11">
      <c r="A2821" t="s">
        <v>11595</v>
      </c>
      <c r="B2821" t="s">
        <v>11596</v>
      </c>
      <c r="D2821" t="s">
        <v>3970</v>
      </c>
      <c r="E2821" t="s">
        <v>11597</v>
      </c>
      <c r="F2821" t="s">
        <v>1188</v>
      </c>
    </row>
    <row r="2822" spans="1:11">
      <c r="A2822" t="s">
        <v>11598</v>
      </c>
      <c r="B2822" t="s">
        <v>11599</v>
      </c>
      <c r="D2822" t="s">
        <v>7299</v>
      </c>
      <c r="E2822" t="s">
        <v>11600</v>
      </c>
      <c r="F2822" t="s">
        <v>65</v>
      </c>
      <c r="H2822" t="s">
        <v>8877</v>
      </c>
    </row>
    <row r="2823" spans="1:11">
      <c r="A2823" t="s">
        <v>11601</v>
      </c>
      <c r="B2823" t="s">
        <v>11602</v>
      </c>
      <c r="C2823" t="s">
        <v>11603</v>
      </c>
      <c r="D2823" t="s">
        <v>10802</v>
      </c>
      <c r="E2823" t="s">
        <v>11604</v>
      </c>
      <c r="F2823" t="s">
        <v>31</v>
      </c>
      <c r="G2823">
        <v>5</v>
      </c>
      <c r="H2823" t="s">
        <v>3607</v>
      </c>
      <c r="J2823">
        <v>9.1</v>
      </c>
      <c r="K2823">
        <v>11</v>
      </c>
    </row>
    <row r="2824" spans="1:11">
      <c r="A2824" t="s">
        <v>11605</v>
      </c>
      <c r="B2824" t="s">
        <v>11606</v>
      </c>
      <c r="C2824" t="s">
        <v>11607</v>
      </c>
      <c r="E2824" t="s">
        <v>11608</v>
      </c>
      <c r="F2824" t="s">
        <v>343</v>
      </c>
      <c r="H2824" t="s">
        <v>11609</v>
      </c>
      <c r="I2824" t="s">
        <v>452</v>
      </c>
      <c r="J2824">
        <v>8.8000000000000007</v>
      </c>
      <c r="K2824">
        <v>10</v>
      </c>
    </row>
    <row r="2825" spans="1:11">
      <c r="A2825" t="s">
        <v>11610</v>
      </c>
      <c r="B2825" t="s">
        <v>11611</v>
      </c>
      <c r="D2825" t="s">
        <v>6308</v>
      </c>
      <c r="E2825" t="s">
        <v>11612</v>
      </c>
      <c r="F2825" t="s">
        <v>2044</v>
      </c>
      <c r="H2825" t="s">
        <v>100</v>
      </c>
    </row>
    <row r="2826" spans="1:11">
      <c r="A2826" t="s">
        <v>11613</v>
      </c>
      <c r="B2826" t="s">
        <v>11614</v>
      </c>
      <c r="C2826" t="s">
        <v>11615</v>
      </c>
      <c r="D2826" t="s">
        <v>11616</v>
      </c>
      <c r="E2826" t="s">
        <v>11617</v>
      </c>
      <c r="F2826" t="s">
        <v>18</v>
      </c>
      <c r="G2826">
        <v>87</v>
      </c>
      <c r="H2826" t="s">
        <v>100</v>
      </c>
      <c r="J2826">
        <v>5.9</v>
      </c>
      <c r="K2826">
        <v>25</v>
      </c>
    </row>
    <row r="2827" spans="1:11">
      <c r="A2827" t="s">
        <v>11618</v>
      </c>
      <c r="B2827" t="s">
        <v>11619</v>
      </c>
      <c r="D2827" t="s">
        <v>9311</v>
      </c>
      <c r="E2827" t="s">
        <v>11620</v>
      </c>
      <c r="F2827" t="s">
        <v>592</v>
      </c>
      <c r="G2827">
        <v>105</v>
      </c>
      <c r="H2827" t="s">
        <v>100</v>
      </c>
      <c r="J2827">
        <v>6</v>
      </c>
      <c r="K2827">
        <v>10</v>
      </c>
    </row>
    <row r="2828" spans="1:11">
      <c r="A2828" t="s">
        <v>11621</v>
      </c>
      <c r="B2828" t="s">
        <v>11622</v>
      </c>
      <c r="C2828" t="s">
        <v>11623</v>
      </c>
      <c r="D2828" t="s">
        <v>11624</v>
      </c>
      <c r="E2828" t="s">
        <v>11625</v>
      </c>
      <c r="F2828" t="s">
        <v>59</v>
      </c>
      <c r="G2828">
        <v>4</v>
      </c>
      <c r="H2828" t="s">
        <v>1935</v>
      </c>
    </row>
    <row r="2829" spans="1:11">
      <c r="A2829" t="s">
        <v>11626</v>
      </c>
      <c r="B2829" t="s">
        <v>11627</v>
      </c>
      <c r="D2829" t="s">
        <v>11628</v>
      </c>
      <c r="E2829" t="s">
        <v>11629</v>
      </c>
      <c r="F2829" t="s">
        <v>592</v>
      </c>
      <c r="H2829" t="s">
        <v>100</v>
      </c>
    </row>
    <row r="2830" spans="1:11">
      <c r="A2830" t="s">
        <v>11630</v>
      </c>
      <c r="B2830" t="s">
        <v>11631</v>
      </c>
      <c r="E2830" t="s">
        <v>11632</v>
      </c>
    </row>
    <row r="2831" spans="1:11">
      <c r="A2831" t="s">
        <v>11633</v>
      </c>
      <c r="B2831" t="s">
        <v>11634</v>
      </c>
      <c r="D2831" t="s">
        <v>1954</v>
      </c>
      <c r="E2831" t="s">
        <v>11635</v>
      </c>
      <c r="F2831" t="s">
        <v>2370</v>
      </c>
    </row>
    <row r="2832" spans="1:11">
      <c r="A2832" t="s">
        <v>11636</v>
      </c>
      <c r="B2832" t="s">
        <v>11637</v>
      </c>
      <c r="C2832" t="s">
        <v>11638</v>
      </c>
      <c r="D2832" t="s">
        <v>11639</v>
      </c>
      <c r="E2832" t="s">
        <v>11640</v>
      </c>
      <c r="F2832" t="s">
        <v>59</v>
      </c>
      <c r="G2832">
        <v>20</v>
      </c>
      <c r="H2832" t="s">
        <v>1482</v>
      </c>
    </row>
    <row r="2833" spans="1:11">
      <c r="A2833" t="s">
        <v>11641</v>
      </c>
      <c r="B2833" t="s">
        <v>11642</v>
      </c>
      <c r="F2833" t="s">
        <v>221</v>
      </c>
      <c r="H2833" t="s">
        <v>3909</v>
      </c>
    </row>
    <row r="2834" spans="1:11">
      <c r="A2834" t="s">
        <v>11643</v>
      </c>
      <c r="B2834" t="s">
        <v>11644</v>
      </c>
      <c r="C2834" t="s">
        <v>11645</v>
      </c>
      <c r="D2834" t="s">
        <v>838</v>
      </c>
      <c r="E2834" t="s">
        <v>11646</v>
      </c>
      <c r="F2834" t="s">
        <v>801</v>
      </c>
    </row>
    <row r="2835" spans="1:11">
      <c r="A2835" t="s">
        <v>11647</v>
      </c>
      <c r="B2835" t="s">
        <v>11648</v>
      </c>
      <c r="C2835" t="s">
        <v>11649</v>
      </c>
      <c r="D2835" t="s">
        <v>5741</v>
      </c>
      <c r="E2835" t="s">
        <v>11650</v>
      </c>
      <c r="F2835" t="s">
        <v>598</v>
      </c>
      <c r="G2835">
        <v>89</v>
      </c>
      <c r="H2835" t="s">
        <v>620</v>
      </c>
    </row>
    <row r="2836" spans="1:11">
      <c r="A2836" t="s">
        <v>11651</v>
      </c>
      <c r="B2836" t="s">
        <v>11652</v>
      </c>
      <c r="C2836" t="s">
        <v>11653</v>
      </c>
      <c r="D2836" t="s">
        <v>11654</v>
      </c>
      <c r="E2836" t="s">
        <v>11655</v>
      </c>
      <c r="F2836" t="s">
        <v>45</v>
      </c>
      <c r="G2836">
        <v>17</v>
      </c>
      <c r="H2836" t="s">
        <v>4105</v>
      </c>
    </row>
    <row r="2837" spans="1:11">
      <c r="A2837" t="s">
        <v>11656</v>
      </c>
      <c r="B2837" t="s">
        <v>11657</v>
      </c>
      <c r="C2837" t="s">
        <v>11658</v>
      </c>
      <c r="D2837" t="s">
        <v>3170</v>
      </c>
      <c r="E2837" t="s">
        <v>11659</v>
      </c>
      <c r="F2837" t="s">
        <v>31</v>
      </c>
      <c r="G2837">
        <v>4</v>
      </c>
      <c r="H2837" t="s">
        <v>3125</v>
      </c>
      <c r="J2837">
        <v>5.2</v>
      </c>
      <c r="K2837">
        <v>20</v>
      </c>
    </row>
    <row r="2838" spans="1:11">
      <c r="A2838" t="s">
        <v>11660</v>
      </c>
      <c r="B2838" t="s">
        <v>11661</v>
      </c>
      <c r="D2838" t="s">
        <v>6096</v>
      </c>
      <c r="E2838" t="s">
        <v>11662</v>
      </c>
      <c r="F2838" t="s">
        <v>11663</v>
      </c>
    </row>
    <row r="2839" spans="1:11">
      <c r="A2839" t="s">
        <v>11664</v>
      </c>
      <c r="B2839" t="s">
        <v>11665</v>
      </c>
      <c r="D2839" t="s">
        <v>985</v>
      </c>
      <c r="E2839" t="s">
        <v>11666</v>
      </c>
      <c r="F2839" t="s">
        <v>801</v>
      </c>
      <c r="G2839">
        <v>90</v>
      </c>
      <c r="H2839" t="s">
        <v>157</v>
      </c>
    </row>
    <row r="2840" spans="1:11">
      <c r="A2840" t="s">
        <v>11667</v>
      </c>
      <c r="B2840" t="s">
        <v>11668</v>
      </c>
      <c r="C2840" t="s">
        <v>11669</v>
      </c>
      <c r="D2840" t="s">
        <v>11670</v>
      </c>
      <c r="E2840" t="s">
        <v>11671</v>
      </c>
      <c r="F2840" t="s">
        <v>507</v>
      </c>
      <c r="G2840">
        <v>91</v>
      </c>
      <c r="H2840" t="s">
        <v>39</v>
      </c>
    </row>
    <row r="2841" spans="1:11">
      <c r="A2841" t="s">
        <v>11672</v>
      </c>
      <c r="B2841" t="s">
        <v>11673</v>
      </c>
      <c r="D2841" t="s">
        <v>1037</v>
      </c>
      <c r="E2841" t="s">
        <v>11674</v>
      </c>
      <c r="F2841" t="s">
        <v>1431</v>
      </c>
    </row>
    <row r="2842" spans="1:11">
      <c r="A2842" t="s">
        <v>11675</v>
      </c>
      <c r="B2842" t="s">
        <v>11676</v>
      </c>
      <c r="C2842" t="s">
        <v>11677</v>
      </c>
      <c r="D2842" t="s">
        <v>11678</v>
      </c>
      <c r="E2842" t="s">
        <v>11679</v>
      </c>
      <c r="F2842" t="s">
        <v>191</v>
      </c>
      <c r="G2842">
        <v>98</v>
      </c>
      <c r="H2842" t="s">
        <v>100</v>
      </c>
    </row>
    <row r="2843" spans="1:11">
      <c r="A2843" t="s">
        <v>11680</v>
      </c>
      <c r="B2843" t="s">
        <v>11681</v>
      </c>
      <c r="C2843" t="s">
        <v>11682</v>
      </c>
      <c r="D2843" t="s">
        <v>11060</v>
      </c>
      <c r="F2843" t="s">
        <v>892</v>
      </c>
      <c r="G2843">
        <v>12</v>
      </c>
      <c r="H2843" t="s">
        <v>1935</v>
      </c>
    </row>
    <row r="2844" spans="1:11">
      <c r="A2844" t="s">
        <v>11683</v>
      </c>
      <c r="B2844" t="s">
        <v>11684</v>
      </c>
      <c r="D2844" t="s">
        <v>5440</v>
      </c>
      <c r="E2844" t="s">
        <v>11685</v>
      </c>
      <c r="F2844" t="s">
        <v>138</v>
      </c>
      <c r="H2844" t="s">
        <v>76</v>
      </c>
      <c r="J2844">
        <v>6.8</v>
      </c>
      <c r="K2844">
        <v>6</v>
      </c>
    </row>
    <row r="2845" spans="1:11">
      <c r="A2845" t="s">
        <v>11686</v>
      </c>
      <c r="B2845" t="s">
        <v>11687</v>
      </c>
      <c r="C2845" t="s">
        <v>11688</v>
      </c>
      <c r="D2845" t="s">
        <v>8742</v>
      </c>
      <c r="E2845" t="s">
        <v>11689</v>
      </c>
      <c r="F2845" t="s">
        <v>59</v>
      </c>
      <c r="G2845">
        <v>13</v>
      </c>
      <c r="H2845" t="s">
        <v>7170</v>
      </c>
      <c r="J2845">
        <v>8.3000000000000007</v>
      </c>
      <c r="K2845">
        <v>7</v>
      </c>
    </row>
    <row r="2846" spans="1:11">
      <c r="A2846" t="s">
        <v>11690</v>
      </c>
      <c r="B2846" t="s">
        <v>11691</v>
      </c>
      <c r="D2846" t="s">
        <v>985</v>
      </c>
      <c r="E2846" t="s">
        <v>11692</v>
      </c>
      <c r="F2846" t="s">
        <v>428</v>
      </c>
      <c r="G2846">
        <v>82</v>
      </c>
    </row>
    <row r="2847" spans="1:11">
      <c r="A2847" t="s">
        <v>11693</v>
      </c>
      <c r="B2847" t="s">
        <v>11694</v>
      </c>
      <c r="C2847" t="s">
        <v>11695</v>
      </c>
      <c r="D2847" t="s">
        <v>11696</v>
      </c>
      <c r="E2847" t="s">
        <v>11697</v>
      </c>
      <c r="F2847" t="s">
        <v>59</v>
      </c>
      <c r="G2847">
        <v>25</v>
      </c>
      <c r="H2847" t="s">
        <v>3125</v>
      </c>
    </row>
    <row r="2848" spans="1:11">
      <c r="A2848" t="s">
        <v>11698</v>
      </c>
      <c r="B2848" t="s">
        <v>11699</v>
      </c>
      <c r="D2848" t="s">
        <v>11700</v>
      </c>
      <c r="F2848" t="s">
        <v>99</v>
      </c>
      <c r="H2848" t="s">
        <v>6759</v>
      </c>
    </row>
    <row r="2849" spans="1:11">
      <c r="A2849" t="s">
        <v>11701</v>
      </c>
      <c r="B2849" t="s">
        <v>11702</v>
      </c>
      <c r="C2849" t="s">
        <v>11703</v>
      </c>
      <c r="D2849" t="s">
        <v>2048</v>
      </c>
      <c r="E2849" t="s">
        <v>11704</v>
      </c>
      <c r="F2849" t="s">
        <v>99</v>
      </c>
      <c r="G2849">
        <v>84</v>
      </c>
      <c r="H2849" t="s">
        <v>100</v>
      </c>
      <c r="J2849">
        <v>6.2</v>
      </c>
      <c r="K2849">
        <v>14</v>
      </c>
    </row>
    <row r="2850" spans="1:11">
      <c r="A2850" t="s">
        <v>11705</v>
      </c>
      <c r="B2850" t="s">
        <v>11706</v>
      </c>
      <c r="C2850" t="s">
        <v>11707</v>
      </c>
      <c r="D2850" t="s">
        <v>7512</v>
      </c>
      <c r="E2850" t="s">
        <v>11708</v>
      </c>
      <c r="F2850" t="s">
        <v>428</v>
      </c>
      <c r="G2850">
        <v>87</v>
      </c>
      <c r="H2850" t="s">
        <v>100</v>
      </c>
    </row>
    <row r="2851" spans="1:11">
      <c r="A2851" t="s">
        <v>11709</v>
      </c>
      <c r="B2851" t="s">
        <v>11710</v>
      </c>
      <c r="D2851" t="s">
        <v>6614</v>
      </c>
      <c r="E2851" t="s">
        <v>11711</v>
      </c>
      <c r="F2851" t="s">
        <v>592</v>
      </c>
    </row>
    <row r="2852" spans="1:11">
      <c r="A2852" t="s">
        <v>11712</v>
      </c>
      <c r="B2852" t="s">
        <v>11713</v>
      </c>
      <c r="D2852" t="s">
        <v>4503</v>
      </c>
      <c r="E2852" t="s">
        <v>11714</v>
      </c>
      <c r="F2852" t="s">
        <v>823</v>
      </c>
      <c r="H2852" t="s">
        <v>100</v>
      </c>
    </row>
    <row r="2853" spans="1:11">
      <c r="A2853" t="s">
        <v>11715</v>
      </c>
      <c r="B2853" t="s">
        <v>11716</v>
      </c>
      <c r="D2853" t="s">
        <v>11717</v>
      </c>
      <c r="E2853" t="s">
        <v>11718</v>
      </c>
      <c r="F2853" t="s">
        <v>221</v>
      </c>
      <c r="H2853" t="s">
        <v>11719</v>
      </c>
    </row>
    <row r="2854" spans="1:11">
      <c r="A2854" t="s">
        <v>11720</v>
      </c>
      <c r="B2854" t="s">
        <v>11721</v>
      </c>
      <c r="D2854" t="s">
        <v>11722</v>
      </c>
      <c r="E2854" t="s">
        <v>11723</v>
      </c>
      <c r="F2854" t="s">
        <v>3198</v>
      </c>
      <c r="G2854">
        <v>117</v>
      </c>
    </row>
    <row r="2855" spans="1:11">
      <c r="A2855" t="s">
        <v>11724</v>
      </c>
      <c r="B2855" t="s">
        <v>11725</v>
      </c>
      <c r="D2855" t="s">
        <v>6308</v>
      </c>
      <c r="E2855" t="s">
        <v>11726</v>
      </c>
      <c r="F2855" t="s">
        <v>801</v>
      </c>
      <c r="G2855">
        <v>103</v>
      </c>
    </row>
    <row r="2856" spans="1:11">
      <c r="A2856" t="s">
        <v>11727</v>
      </c>
      <c r="B2856" t="s">
        <v>11728</v>
      </c>
      <c r="D2856" t="s">
        <v>1362</v>
      </c>
      <c r="E2856" t="s">
        <v>11729</v>
      </c>
      <c r="F2856" t="s">
        <v>656</v>
      </c>
      <c r="G2856">
        <v>121</v>
      </c>
      <c r="H2856" t="s">
        <v>100</v>
      </c>
    </row>
    <row r="2857" spans="1:11">
      <c r="A2857" t="s">
        <v>11730</v>
      </c>
      <c r="B2857" t="s">
        <v>11731</v>
      </c>
      <c r="C2857" t="s">
        <v>11732</v>
      </c>
      <c r="D2857" t="s">
        <v>11733</v>
      </c>
      <c r="E2857" t="s">
        <v>11734</v>
      </c>
      <c r="F2857" t="s">
        <v>507</v>
      </c>
      <c r="G2857">
        <v>6</v>
      </c>
      <c r="H2857" t="s">
        <v>1935</v>
      </c>
      <c r="I2857" t="s">
        <v>446</v>
      </c>
    </row>
    <row r="2858" spans="1:11">
      <c r="A2858" t="s">
        <v>11735</v>
      </c>
      <c r="B2858" t="s">
        <v>11736</v>
      </c>
      <c r="C2858" t="s">
        <v>11737</v>
      </c>
      <c r="D2858" t="s">
        <v>10854</v>
      </c>
      <c r="E2858" t="s">
        <v>11738</v>
      </c>
      <c r="F2858" t="s">
        <v>31</v>
      </c>
      <c r="G2858">
        <v>15</v>
      </c>
      <c r="H2858" t="s">
        <v>3607</v>
      </c>
      <c r="J2858">
        <v>7.1</v>
      </c>
      <c r="K2858">
        <v>39</v>
      </c>
    </row>
    <row r="2859" spans="1:11">
      <c r="A2859" t="s">
        <v>11739</v>
      </c>
      <c r="B2859" t="s">
        <v>11740</v>
      </c>
      <c r="D2859" t="s">
        <v>3970</v>
      </c>
      <c r="E2859" t="s">
        <v>11741</v>
      </c>
      <c r="F2859" t="s">
        <v>801</v>
      </c>
      <c r="G2859">
        <v>92</v>
      </c>
    </row>
    <row r="2860" spans="1:11">
      <c r="A2860" t="s">
        <v>11742</v>
      </c>
      <c r="B2860" t="s">
        <v>11743</v>
      </c>
      <c r="D2860" t="s">
        <v>2325</v>
      </c>
      <c r="E2860" t="s">
        <v>11744</v>
      </c>
      <c r="F2860" t="s">
        <v>10265</v>
      </c>
      <c r="G2860">
        <v>115</v>
      </c>
      <c r="H2860" t="s">
        <v>76</v>
      </c>
      <c r="J2860">
        <v>6.9</v>
      </c>
      <c r="K2860">
        <v>117</v>
      </c>
    </row>
    <row r="2861" spans="1:11">
      <c r="A2861" t="s">
        <v>11745</v>
      </c>
      <c r="B2861" t="s">
        <v>11746</v>
      </c>
      <c r="C2861" t="s">
        <v>11747</v>
      </c>
      <c r="D2861" t="s">
        <v>6810</v>
      </c>
      <c r="E2861" t="s">
        <v>11748</v>
      </c>
      <c r="F2861" t="s">
        <v>221</v>
      </c>
      <c r="G2861">
        <v>36</v>
      </c>
      <c r="H2861" t="s">
        <v>3125</v>
      </c>
    </row>
    <row r="2862" spans="1:11">
      <c r="A2862" t="s">
        <v>11749</v>
      </c>
      <c r="B2862" t="s">
        <v>11750</v>
      </c>
      <c r="C2862" t="s">
        <v>11751</v>
      </c>
      <c r="D2862" t="s">
        <v>4061</v>
      </c>
      <c r="E2862" t="s">
        <v>11752</v>
      </c>
      <c r="F2862" t="s">
        <v>18</v>
      </c>
      <c r="G2862">
        <v>100</v>
      </c>
      <c r="H2862" t="s">
        <v>11753</v>
      </c>
      <c r="J2862">
        <v>6.1</v>
      </c>
      <c r="K2862">
        <v>16</v>
      </c>
    </row>
    <row r="2863" spans="1:11">
      <c r="A2863" t="s">
        <v>11754</v>
      </c>
      <c r="B2863" t="s">
        <v>11755</v>
      </c>
      <c r="D2863" t="s">
        <v>11756</v>
      </c>
      <c r="F2863" t="s">
        <v>18</v>
      </c>
      <c r="G2863">
        <v>13</v>
      </c>
      <c r="H2863" t="s">
        <v>3607</v>
      </c>
    </row>
    <row r="2864" spans="1:11">
      <c r="A2864" t="s">
        <v>11757</v>
      </c>
      <c r="B2864" t="s">
        <v>11758</v>
      </c>
      <c r="D2864" t="s">
        <v>2368</v>
      </c>
      <c r="E2864" t="s">
        <v>11759</v>
      </c>
      <c r="F2864" t="s">
        <v>11663</v>
      </c>
      <c r="G2864">
        <v>90</v>
      </c>
      <c r="H2864" t="s">
        <v>100</v>
      </c>
    </row>
    <row r="2865" spans="1:11">
      <c r="A2865" t="s">
        <v>11760</v>
      </c>
      <c r="B2865" t="s">
        <v>11761</v>
      </c>
      <c r="C2865" t="s">
        <v>11762</v>
      </c>
      <c r="D2865" t="s">
        <v>11763</v>
      </c>
      <c r="E2865" t="s">
        <v>11764</v>
      </c>
      <c r="F2865" t="s">
        <v>31</v>
      </c>
      <c r="G2865">
        <v>88</v>
      </c>
      <c r="H2865" t="s">
        <v>100</v>
      </c>
      <c r="I2865" t="s">
        <v>47</v>
      </c>
      <c r="J2865">
        <v>7.4</v>
      </c>
      <c r="K2865">
        <v>15</v>
      </c>
    </row>
    <row r="2866" spans="1:11">
      <c r="A2866" t="s">
        <v>11765</v>
      </c>
      <c r="B2866" t="s">
        <v>11766</v>
      </c>
      <c r="D2866" t="s">
        <v>10832</v>
      </c>
      <c r="E2866" t="s">
        <v>10832</v>
      </c>
      <c r="F2866" t="s">
        <v>343</v>
      </c>
      <c r="H2866" t="s">
        <v>3125</v>
      </c>
    </row>
    <row r="2867" spans="1:11">
      <c r="A2867" t="s">
        <v>11767</v>
      </c>
      <c r="B2867" t="s">
        <v>11768</v>
      </c>
      <c r="C2867" t="s">
        <v>11769</v>
      </c>
      <c r="D2867" t="s">
        <v>11770</v>
      </c>
      <c r="E2867" t="s">
        <v>11771</v>
      </c>
      <c r="F2867" t="s">
        <v>65</v>
      </c>
      <c r="H2867" t="s">
        <v>620</v>
      </c>
    </row>
    <row r="2868" spans="1:11">
      <c r="A2868" t="s">
        <v>11772</v>
      </c>
      <c r="B2868" t="s">
        <v>11773</v>
      </c>
      <c r="D2868" t="s">
        <v>566</v>
      </c>
      <c r="E2868" t="s">
        <v>11774</v>
      </c>
      <c r="F2868" t="s">
        <v>99</v>
      </c>
      <c r="G2868">
        <v>85</v>
      </c>
      <c r="H2868" t="s">
        <v>100</v>
      </c>
      <c r="J2868">
        <v>4.2</v>
      </c>
      <c r="K2868">
        <v>6</v>
      </c>
    </row>
    <row r="2869" spans="1:11">
      <c r="A2869" t="s">
        <v>11775</v>
      </c>
      <c r="B2869" t="s">
        <v>11776</v>
      </c>
      <c r="D2869" t="s">
        <v>3824</v>
      </c>
      <c r="E2869" t="s">
        <v>11777</v>
      </c>
      <c r="F2869" t="s">
        <v>1223</v>
      </c>
      <c r="G2869">
        <v>97</v>
      </c>
    </row>
    <row r="2870" spans="1:11">
      <c r="A2870" t="s">
        <v>11778</v>
      </c>
      <c r="B2870" t="s">
        <v>11779</v>
      </c>
      <c r="C2870" t="s">
        <v>11780</v>
      </c>
      <c r="E2870" t="s">
        <v>11781</v>
      </c>
      <c r="F2870" t="s">
        <v>45</v>
      </c>
      <c r="H2870" t="s">
        <v>100</v>
      </c>
    </row>
    <row r="2871" spans="1:11">
      <c r="A2871" t="s">
        <v>11782</v>
      </c>
      <c r="B2871" t="s">
        <v>11783</v>
      </c>
      <c r="D2871" t="s">
        <v>11784</v>
      </c>
      <c r="E2871" t="s">
        <v>11785</v>
      </c>
      <c r="F2871" t="s">
        <v>598</v>
      </c>
      <c r="G2871">
        <v>45</v>
      </c>
      <c r="H2871" t="s">
        <v>11786</v>
      </c>
    </row>
    <row r="2872" spans="1:11">
      <c r="A2872" t="s">
        <v>11787</v>
      </c>
      <c r="B2872" t="s">
        <v>11788</v>
      </c>
      <c r="D2872" t="s">
        <v>2048</v>
      </c>
      <c r="H2872" t="s">
        <v>2500</v>
      </c>
    </row>
    <row r="2873" spans="1:11">
      <c r="A2873" t="s">
        <v>11789</v>
      </c>
      <c r="B2873" t="s">
        <v>11790</v>
      </c>
      <c r="D2873" t="s">
        <v>11791</v>
      </c>
      <c r="E2873" t="s">
        <v>11792</v>
      </c>
      <c r="F2873" t="s">
        <v>18</v>
      </c>
      <c r="G2873">
        <v>84</v>
      </c>
      <c r="H2873" t="s">
        <v>987</v>
      </c>
    </row>
    <row r="2874" spans="1:11">
      <c r="A2874" t="s">
        <v>11793</v>
      </c>
      <c r="B2874" t="s">
        <v>11794</v>
      </c>
      <c r="C2874" t="s">
        <v>11795</v>
      </c>
      <c r="D2874" t="s">
        <v>511</v>
      </c>
      <c r="H2874" t="s">
        <v>39</v>
      </c>
    </row>
    <row r="2875" spans="1:11">
      <c r="A2875" t="s">
        <v>11796</v>
      </c>
      <c r="B2875" t="s">
        <v>11797</v>
      </c>
      <c r="D2875" t="s">
        <v>171</v>
      </c>
      <c r="E2875" t="s">
        <v>11798</v>
      </c>
      <c r="F2875" t="s">
        <v>1971</v>
      </c>
      <c r="H2875" t="s">
        <v>259</v>
      </c>
      <c r="J2875">
        <v>5.3</v>
      </c>
      <c r="K2875">
        <v>35</v>
      </c>
    </row>
    <row r="2876" spans="1:11">
      <c r="A2876" t="s">
        <v>11799</v>
      </c>
      <c r="B2876" t="s">
        <v>11800</v>
      </c>
      <c r="E2876" t="s">
        <v>11801</v>
      </c>
      <c r="F2876" t="s">
        <v>1151</v>
      </c>
      <c r="G2876">
        <v>69</v>
      </c>
    </row>
    <row r="2877" spans="1:11">
      <c r="A2877" t="s">
        <v>11802</v>
      </c>
      <c r="B2877" t="s">
        <v>11803</v>
      </c>
      <c r="D2877" t="s">
        <v>1295</v>
      </c>
      <c r="E2877" t="s">
        <v>11804</v>
      </c>
      <c r="F2877" t="s">
        <v>656</v>
      </c>
      <c r="G2877">
        <v>89</v>
      </c>
    </row>
    <row r="2878" spans="1:11">
      <c r="A2878" t="s">
        <v>11805</v>
      </c>
      <c r="B2878" t="s">
        <v>11806</v>
      </c>
      <c r="C2878" t="s">
        <v>11807</v>
      </c>
      <c r="D2878" t="s">
        <v>11808</v>
      </c>
      <c r="E2878" t="s">
        <v>11809</v>
      </c>
      <c r="F2878" t="s">
        <v>343</v>
      </c>
      <c r="G2878">
        <v>19</v>
      </c>
      <c r="H2878" t="s">
        <v>8389</v>
      </c>
      <c r="I2878" t="s">
        <v>446</v>
      </c>
    </row>
    <row r="2879" spans="1:11">
      <c r="A2879" t="s">
        <v>11810</v>
      </c>
      <c r="B2879" t="s">
        <v>11811</v>
      </c>
      <c r="D2879" t="s">
        <v>566</v>
      </c>
      <c r="E2879" t="s">
        <v>11812</v>
      </c>
      <c r="F2879" t="s">
        <v>156</v>
      </c>
      <c r="G2879">
        <v>90</v>
      </c>
      <c r="H2879" t="s">
        <v>39</v>
      </c>
      <c r="J2879">
        <v>6.2</v>
      </c>
      <c r="K2879">
        <v>11</v>
      </c>
    </row>
    <row r="2880" spans="1:11">
      <c r="A2880" t="s">
        <v>11813</v>
      </c>
      <c r="B2880" t="s">
        <v>11814</v>
      </c>
      <c r="D2880" t="s">
        <v>3852</v>
      </c>
      <c r="E2880" t="s">
        <v>11815</v>
      </c>
      <c r="F2880" t="s">
        <v>727</v>
      </c>
      <c r="G2880">
        <v>97</v>
      </c>
      <c r="H2880" t="s">
        <v>76</v>
      </c>
      <c r="J2880">
        <v>6.9</v>
      </c>
      <c r="K2880">
        <v>9</v>
      </c>
    </row>
    <row r="2881" spans="1:11">
      <c r="A2881" t="s">
        <v>11816</v>
      </c>
      <c r="B2881" t="s">
        <v>11817</v>
      </c>
      <c r="D2881" t="s">
        <v>963</v>
      </c>
      <c r="E2881" t="s">
        <v>11818</v>
      </c>
      <c r="F2881" t="s">
        <v>318</v>
      </c>
      <c r="G2881">
        <v>109</v>
      </c>
      <c r="H2881" t="s">
        <v>100</v>
      </c>
    </row>
    <row r="2882" spans="1:11">
      <c r="A2882" t="s">
        <v>11819</v>
      </c>
      <c r="B2882" t="s">
        <v>11820</v>
      </c>
      <c r="D2882" t="s">
        <v>1445</v>
      </c>
      <c r="E2882" t="s">
        <v>11821</v>
      </c>
      <c r="H2882" t="s">
        <v>39</v>
      </c>
    </row>
    <row r="2883" spans="1:11">
      <c r="A2883" t="s">
        <v>11822</v>
      </c>
      <c r="B2883" t="s">
        <v>11823</v>
      </c>
      <c r="D2883" t="s">
        <v>9269</v>
      </c>
      <c r="E2883" t="s">
        <v>11824</v>
      </c>
      <c r="F2883" t="s">
        <v>887</v>
      </c>
      <c r="G2883">
        <v>90</v>
      </c>
      <c r="H2883" t="s">
        <v>100</v>
      </c>
    </row>
    <row r="2884" spans="1:11">
      <c r="A2884" t="s">
        <v>11825</v>
      </c>
      <c r="B2884" t="s">
        <v>11826</v>
      </c>
      <c r="D2884" t="s">
        <v>11827</v>
      </c>
      <c r="E2884" t="s">
        <v>11828</v>
      </c>
      <c r="F2884" t="s">
        <v>1223</v>
      </c>
      <c r="G2884">
        <v>80</v>
      </c>
      <c r="H2884" t="s">
        <v>9175</v>
      </c>
    </row>
    <row r="2885" spans="1:11">
      <c r="A2885" t="s">
        <v>11829</v>
      </c>
      <c r="B2885" t="s">
        <v>11830</v>
      </c>
      <c r="C2885" t="s">
        <v>11831</v>
      </c>
      <c r="D2885" t="s">
        <v>6117</v>
      </c>
      <c r="F2885" t="s">
        <v>59</v>
      </c>
      <c r="G2885">
        <v>104</v>
      </c>
      <c r="H2885" t="s">
        <v>3909</v>
      </c>
    </row>
    <row r="2886" spans="1:11">
      <c r="A2886" t="s">
        <v>11832</v>
      </c>
      <c r="B2886" t="s">
        <v>11833</v>
      </c>
      <c r="D2886" t="s">
        <v>10460</v>
      </c>
      <c r="E2886" t="s">
        <v>11834</v>
      </c>
      <c r="F2886" t="s">
        <v>592</v>
      </c>
    </row>
    <row r="2887" spans="1:11">
      <c r="A2887" t="s">
        <v>11835</v>
      </c>
      <c r="B2887" t="s">
        <v>11836</v>
      </c>
      <c r="D2887" t="s">
        <v>6668</v>
      </c>
      <c r="E2887" t="s">
        <v>11837</v>
      </c>
      <c r="F2887" t="s">
        <v>221</v>
      </c>
      <c r="G2887">
        <v>25</v>
      </c>
      <c r="H2887" t="s">
        <v>3125</v>
      </c>
    </row>
    <row r="2888" spans="1:11">
      <c r="A2888" t="s">
        <v>11838</v>
      </c>
      <c r="B2888" t="s">
        <v>11839</v>
      </c>
      <c r="D2888" t="s">
        <v>208</v>
      </c>
      <c r="E2888" t="s">
        <v>11840</v>
      </c>
      <c r="F2888" t="s">
        <v>99</v>
      </c>
      <c r="H2888" t="s">
        <v>620</v>
      </c>
      <c r="J2888">
        <v>3</v>
      </c>
      <c r="K2888">
        <v>17</v>
      </c>
    </row>
    <row r="2889" spans="1:11">
      <c r="A2889" t="s">
        <v>11841</v>
      </c>
      <c r="B2889" t="s">
        <v>11842</v>
      </c>
      <c r="E2889" t="s">
        <v>11843</v>
      </c>
      <c r="F2889" t="s">
        <v>343</v>
      </c>
      <c r="H2889" t="s">
        <v>100</v>
      </c>
      <c r="J2889">
        <v>1.6</v>
      </c>
      <c r="K2889">
        <v>35</v>
      </c>
    </row>
    <row r="2890" spans="1:11">
      <c r="A2890" t="s">
        <v>11844</v>
      </c>
      <c r="B2890" t="s">
        <v>11845</v>
      </c>
      <c r="D2890" t="s">
        <v>11846</v>
      </c>
      <c r="E2890" t="s">
        <v>11847</v>
      </c>
      <c r="F2890" t="s">
        <v>31</v>
      </c>
      <c r="G2890">
        <v>9</v>
      </c>
      <c r="H2890" t="s">
        <v>9849</v>
      </c>
    </row>
    <row r="2891" spans="1:11">
      <c r="A2891" t="s">
        <v>11848</v>
      </c>
      <c r="B2891" t="s">
        <v>11849</v>
      </c>
      <c r="D2891" t="s">
        <v>11850</v>
      </c>
      <c r="E2891" t="s">
        <v>11851</v>
      </c>
      <c r="F2891" t="s">
        <v>507</v>
      </c>
      <c r="H2891" t="s">
        <v>8877</v>
      </c>
    </row>
    <row r="2892" spans="1:11">
      <c r="A2892" t="s">
        <v>11852</v>
      </c>
      <c r="B2892" t="s">
        <v>11853</v>
      </c>
      <c r="D2892" t="s">
        <v>1362</v>
      </c>
      <c r="E2892" t="s">
        <v>11854</v>
      </c>
      <c r="F2892" t="s">
        <v>1188</v>
      </c>
      <c r="G2892">
        <v>85</v>
      </c>
      <c r="H2892" t="s">
        <v>100</v>
      </c>
    </row>
    <row r="2893" spans="1:11">
      <c r="A2893" t="s">
        <v>11855</v>
      </c>
      <c r="B2893" t="s">
        <v>11856</v>
      </c>
      <c r="D2893" t="s">
        <v>963</v>
      </c>
      <c r="E2893" t="s">
        <v>11857</v>
      </c>
      <c r="F2893" t="s">
        <v>592</v>
      </c>
    </row>
    <row r="2894" spans="1:11">
      <c r="A2894" t="s">
        <v>11858</v>
      </c>
      <c r="B2894" t="s">
        <v>11859</v>
      </c>
      <c r="C2894" t="s">
        <v>11860</v>
      </c>
      <c r="D2894" t="s">
        <v>566</v>
      </c>
      <c r="E2894" t="s">
        <v>11861</v>
      </c>
      <c r="F2894" t="s">
        <v>1865</v>
      </c>
      <c r="G2894">
        <v>98</v>
      </c>
      <c r="H2894" t="s">
        <v>254</v>
      </c>
      <c r="I2894" t="s">
        <v>446</v>
      </c>
      <c r="J2894">
        <v>4.2</v>
      </c>
      <c r="K2894">
        <v>21</v>
      </c>
    </row>
    <row r="2895" spans="1:11">
      <c r="A2895" t="s">
        <v>11862</v>
      </c>
      <c r="B2895" t="s">
        <v>11863</v>
      </c>
      <c r="E2895" t="s">
        <v>11864</v>
      </c>
      <c r="F2895" t="s">
        <v>11865</v>
      </c>
    </row>
    <row r="2896" spans="1:11">
      <c r="A2896" t="s">
        <v>11866</v>
      </c>
      <c r="B2896" t="s">
        <v>11867</v>
      </c>
      <c r="D2896" t="s">
        <v>3583</v>
      </c>
      <c r="E2896" t="s">
        <v>11868</v>
      </c>
      <c r="F2896" t="s">
        <v>18</v>
      </c>
      <c r="G2896">
        <v>103</v>
      </c>
      <c r="H2896" t="s">
        <v>620</v>
      </c>
      <c r="J2896">
        <v>6.1</v>
      </c>
      <c r="K2896">
        <v>28</v>
      </c>
    </row>
    <row r="2897" spans="1:11">
      <c r="A2897" t="s">
        <v>11869</v>
      </c>
      <c r="B2897" t="s">
        <v>11870</v>
      </c>
      <c r="D2897" t="s">
        <v>11871</v>
      </c>
      <c r="E2897" t="s">
        <v>11872</v>
      </c>
      <c r="F2897" t="s">
        <v>4460</v>
      </c>
    </row>
    <row r="2898" spans="1:11">
      <c r="A2898" t="s">
        <v>11873</v>
      </c>
      <c r="B2898" t="s">
        <v>11874</v>
      </c>
      <c r="D2898" t="s">
        <v>3970</v>
      </c>
      <c r="E2898" t="s">
        <v>11875</v>
      </c>
      <c r="F2898" t="s">
        <v>625</v>
      </c>
      <c r="G2898">
        <v>88</v>
      </c>
      <c r="H2898" t="s">
        <v>210</v>
      </c>
      <c r="J2898">
        <v>8.5</v>
      </c>
      <c r="K2898">
        <v>8</v>
      </c>
    </row>
    <row r="2899" spans="1:11">
      <c r="A2899" t="s">
        <v>11876</v>
      </c>
      <c r="B2899" t="s">
        <v>11877</v>
      </c>
      <c r="D2899" t="s">
        <v>11878</v>
      </c>
      <c r="E2899" t="s">
        <v>11879</v>
      </c>
      <c r="F2899" t="s">
        <v>156</v>
      </c>
      <c r="G2899">
        <v>153</v>
      </c>
      <c r="H2899" t="s">
        <v>100</v>
      </c>
      <c r="I2899" t="s">
        <v>405</v>
      </c>
      <c r="J2899">
        <v>6.2</v>
      </c>
      <c r="K2899">
        <v>18</v>
      </c>
    </row>
    <row r="2900" spans="1:11">
      <c r="A2900" t="s">
        <v>11880</v>
      </c>
      <c r="B2900" t="s">
        <v>11881</v>
      </c>
      <c r="D2900" t="s">
        <v>1066</v>
      </c>
      <c r="E2900" t="s">
        <v>11882</v>
      </c>
      <c r="H2900" t="s">
        <v>210</v>
      </c>
    </row>
    <row r="2901" spans="1:11">
      <c r="A2901" t="s">
        <v>11883</v>
      </c>
      <c r="B2901" t="s">
        <v>11884</v>
      </c>
      <c r="C2901" t="s">
        <v>11885</v>
      </c>
      <c r="D2901" t="s">
        <v>11886</v>
      </c>
      <c r="E2901" t="s">
        <v>11887</v>
      </c>
      <c r="F2901" t="s">
        <v>343</v>
      </c>
      <c r="H2901" t="s">
        <v>1935</v>
      </c>
    </row>
    <row r="2902" spans="1:11">
      <c r="A2902" t="s">
        <v>11888</v>
      </c>
      <c r="B2902" t="s">
        <v>11889</v>
      </c>
      <c r="C2902" t="s">
        <v>11890</v>
      </c>
      <c r="D2902" t="s">
        <v>8022</v>
      </c>
      <c r="F2902" t="s">
        <v>59</v>
      </c>
      <c r="G2902">
        <v>17</v>
      </c>
      <c r="H2902" t="s">
        <v>2494</v>
      </c>
    </row>
    <row r="2903" spans="1:11">
      <c r="A2903" t="s">
        <v>11891</v>
      </c>
      <c r="B2903" t="s">
        <v>11892</v>
      </c>
      <c r="D2903" t="s">
        <v>4574</v>
      </c>
      <c r="E2903" t="s">
        <v>11893</v>
      </c>
      <c r="F2903" t="s">
        <v>1188</v>
      </c>
      <c r="G2903">
        <v>89</v>
      </c>
    </row>
    <row r="2904" spans="1:11">
      <c r="A2904" t="s">
        <v>11894</v>
      </c>
      <c r="B2904" t="s">
        <v>11895</v>
      </c>
      <c r="C2904" t="s">
        <v>11896</v>
      </c>
      <c r="D2904" t="s">
        <v>11897</v>
      </c>
      <c r="F2904" t="s">
        <v>25</v>
      </c>
      <c r="G2904">
        <v>26</v>
      </c>
      <c r="H2904" t="s">
        <v>5311</v>
      </c>
    </row>
    <row r="2905" spans="1:11">
      <c r="A2905" t="s">
        <v>11898</v>
      </c>
      <c r="B2905" t="s">
        <v>11899</v>
      </c>
      <c r="D2905" t="s">
        <v>11900</v>
      </c>
      <c r="E2905" t="s">
        <v>11901</v>
      </c>
      <c r="F2905" t="s">
        <v>892</v>
      </c>
      <c r="G2905">
        <v>116</v>
      </c>
      <c r="H2905" t="s">
        <v>2263</v>
      </c>
    </row>
    <row r="2906" spans="1:11">
      <c r="A2906" t="s">
        <v>11902</v>
      </c>
      <c r="B2906" t="s">
        <v>11903</v>
      </c>
      <c r="D2906" t="s">
        <v>5956</v>
      </c>
      <c r="E2906" t="s">
        <v>11904</v>
      </c>
      <c r="F2906" t="s">
        <v>1431</v>
      </c>
      <c r="G2906">
        <v>100</v>
      </c>
      <c r="H2906" t="s">
        <v>100</v>
      </c>
    </row>
    <row r="2907" spans="1:11">
      <c r="A2907" t="s">
        <v>11905</v>
      </c>
      <c r="B2907" t="s">
        <v>11906</v>
      </c>
      <c r="D2907" t="s">
        <v>2368</v>
      </c>
      <c r="E2907" t="s">
        <v>11907</v>
      </c>
      <c r="F2907" t="s">
        <v>4460</v>
      </c>
      <c r="G2907">
        <v>87</v>
      </c>
    </row>
    <row r="2908" spans="1:11">
      <c r="A2908" t="s">
        <v>11908</v>
      </c>
      <c r="B2908" t="s">
        <v>11909</v>
      </c>
      <c r="C2908" t="s">
        <v>11910</v>
      </c>
      <c r="D2908" t="s">
        <v>3425</v>
      </c>
      <c r="E2908" t="s">
        <v>11911</v>
      </c>
      <c r="F2908" t="s">
        <v>4562</v>
      </c>
      <c r="G2908">
        <v>92</v>
      </c>
      <c r="H2908" t="s">
        <v>620</v>
      </c>
    </row>
    <row r="2909" spans="1:11">
      <c r="A2909" t="s">
        <v>11912</v>
      </c>
      <c r="B2909" t="s">
        <v>11913</v>
      </c>
      <c r="C2909" t="s">
        <v>11914</v>
      </c>
      <c r="D2909" t="s">
        <v>494</v>
      </c>
      <c r="E2909" t="s">
        <v>11915</v>
      </c>
      <c r="F2909" t="s">
        <v>65</v>
      </c>
      <c r="G2909">
        <v>82</v>
      </c>
      <c r="H2909" t="s">
        <v>210</v>
      </c>
      <c r="I2909" t="s">
        <v>47</v>
      </c>
    </row>
    <row r="2910" spans="1:11">
      <c r="A2910" t="s">
        <v>11916</v>
      </c>
      <c r="B2910" t="s">
        <v>11917</v>
      </c>
      <c r="C2910" t="s">
        <v>11918</v>
      </c>
      <c r="D2910" t="s">
        <v>10506</v>
      </c>
      <c r="E2910" t="s">
        <v>11919</v>
      </c>
      <c r="F2910" t="s">
        <v>343</v>
      </c>
      <c r="G2910">
        <v>13</v>
      </c>
      <c r="H2910" t="s">
        <v>1935</v>
      </c>
    </row>
    <row r="2911" spans="1:11">
      <c r="A2911" t="s">
        <v>11920</v>
      </c>
      <c r="B2911" t="s">
        <v>11921</v>
      </c>
      <c r="D2911" t="s">
        <v>97</v>
      </c>
      <c r="E2911" t="s">
        <v>11922</v>
      </c>
      <c r="F2911" t="s">
        <v>191</v>
      </c>
      <c r="G2911">
        <v>77</v>
      </c>
      <c r="H2911" t="s">
        <v>39</v>
      </c>
      <c r="J2911">
        <v>3.3</v>
      </c>
      <c r="K2911">
        <v>11</v>
      </c>
    </row>
    <row r="2912" spans="1:11">
      <c r="A2912" t="s">
        <v>11923</v>
      </c>
      <c r="B2912" t="s">
        <v>11924</v>
      </c>
      <c r="C2912" t="s">
        <v>11925</v>
      </c>
      <c r="D2912" t="s">
        <v>712</v>
      </c>
      <c r="E2912" t="s">
        <v>11926</v>
      </c>
      <c r="F2912" t="s">
        <v>343</v>
      </c>
      <c r="G2912">
        <v>80</v>
      </c>
      <c r="H2912" t="s">
        <v>100</v>
      </c>
      <c r="J2912">
        <v>7.6</v>
      </c>
      <c r="K2912">
        <v>5</v>
      </c>
    </row>
    <row r="2913" spans="1:11">
      <c r="A2913" t="s">
        <v>11927</v>
      </c>
      <c r="B2913" t="s">
        <v>11928</v>
      </c>
      <c r="C2913" t="s">
        <v>11929</v>
      </c>
      <c r="D2913" t="s">
        <v>11930</v>
      </c>
      <c r="F2913" t="s">
        <v>191</v>
      </c>
      <c r="G2913">
        <v>73</v>
      </c>
      <c r="H2913" t="s">
        <v>6089</v>
      </c>
      <c r="J2913">
        <v>7.4</v>
      </c>
      <c r="K2913">
        <v>12</v>
      </c>
    </row>
    <row r="2914" spans="1:11">
      <c r="A2914" t="s">
        <v>11931</v>
      </c>
      <c r="B2914" t="s">
        <v>11932</v>
      </c>
      <c r="C2914" t="s">
        <v>11933</v>
      </c>
      <c r="D2914" t="s">
        <v>2513</v>
      </c>
      <c r="E2914" t="s">
        <v>11934</v>
      </c>
      <c r="F2914" t="s">
        <v>892</v>
      </c>
      <c r="G2914">
        <v>85</v>
      </c>
      <c r="H2914" t="s">
        <v>100</v>
      </c>
      <c r="I2914" t="s">
        <v>54</v>
      </c>
    </row>
    <row r="2915" spans="1:11">
      <c r="A2915" t="s">
        <v>11935</v>
      </c>
      <c r="B2915" t="s">
        <v>11936</v>
      </c>
      <c r="E2915" t="s">
        <v>11937</v>
      </c>
      <c r="F2915" t="s">
        <v>348</v>
      </c>
      <c r="H2915" t="s">
        <v>100</v>
      </c>
      <c r="J2915">
        <v>1.3</v>
      </c>
      <c r="K2915">
        <v>34</v>
      </c>
    </row>
    <row r="2916" spans="1:11">
      <c r="A2916" t="s">
        <v>11938</v>
      </c>
      <c r="B2916" t="s">
        <v>11939</v>
      </c>
      <c r="D2916" t="s">
        <v>4357</v>
      </c>
      <c r="E2916" t="s">
        <v>11940</v>
      </c>
      <c r="F2916" t="s">
        <v>1199</v>
      </c>
      <c r="G2916">
        <v>84</v>
      </c>
      <c r="J2916">
        <v>6</v>
      </c>
      <c r="K2916">
        <v>6</v>
      </c>
    </row>
    <row r="2917" spans="1:11">
      <c r="A2917" t="s">
        <v>11941</v>
      </c>
      <c r="B2917" t="s">
        <v>11942</v>
      </c>
      <c r="D2917" t="s">
        <v>6668</v>
      </c>
      <c r="F2917" t="s">
        <v>59</v>
      </c>
      <c r="H2917" t="s">
        <v>3909</v>
      </c>
    </row>
    <row r="2918" spans="1:11">
      <c r="A2918" t="s">
        <v>11943</v>
      </c>
      <c r="B2918" t="s">
        <v>11944</v>
      </c>
      <c r="C2918" t="s">
        <v>11945</v>
      </c>
      <c r="D2918" t="s">
        <v>11946</v>
      </c>
      <c r="E2918" t="s">
        <v>11947</v>
      </c>
      <c r="F2918" t="s">
        <v>507</v>
      </c>
      <c r="G2918">
        <v>15</v>
      </c>
      <c r="H2918" t="s">
        <v>1935</v>
      </c>
    </row>
    <row r="2919" spans="1:11">
      <c r="A2919" t="s">
        <v>11948</v>
      </c>
      <c r="B2919" t="s">
        <v>11949</v>
      </c>
      <c r="D2919" t="s">
        <v>5545</v>
      </c>
      <c r="E2919" t="s">
        <v>11950</v>
      </c>
      <c r="F2919" t="s">
        <v>18</v>
      </c>
      <c r="H2919" t="s">
        <v>620</v>
      </c>
      <c r="J2919">
        <v>6.2</v>
      </c>
      <c r="K2919">
        <v>6</v>
      </c>
    </row>
    <row r="2920" spans="1:11">
      <c r="A2920" t="s">
        <v>11951</v>
      </c>
      <c r="B2920" t="s">
        <v>11952</v>
      </c>
      <c r="D2920" t="s">
        <v>4357</v>
      </c>
      <c r="E2920" t="s">
        <v>11953</v>
      </c>
      <c r="F2920" t="s">
        <v>138</v>
      </c>
      <c r="G2920">
        <v>94</v>
      </c>
      <c r="H2920" t="s">
        <v>1171</v>
      </c>
      <c r="J2920">
        <v>5.6</v>
      </c>
      <c r="K2920">
        <v>13</v>
      </c>
    </row>
    <row r="2921" spans="1:11">
      <c r="A2921" t="s">
        <v>11954</v>
      </c>
      <c r="B2921" t="s">
        <v>11955</v>
      </c>
      <c r="D2921" t="s">
        <v>1570</v>
      </c>
      <c r="E2921" t="s">
        <v>11956</v>
      </c>
      <c r="F2921" t="s">
        <v>598</v>
      </c>
      <c r="G2921">
        <v>80</v>
      </c>
      <c r="H2921" t="s">
        <v>620</v>
      </c>
    </row>
    <row r="2922" spans="1:11">
      <c r="A2922" t="s">
        <v>11957</v>
      </c>
      <c r="B2922" t="s">
        <v>11958</v>
      </c>
      <c r="D2922" t="s">
        <v>1056</v>
      </c>
      <c r="F2922" t="s">
        <v>1971</v>
      </c>
      <c r="G2922">
        <v>120</v>
      </c>
    </row>
    <row r="2923" spans="1:11">
      <c r="A2923" t="s">
        <v>11959</v>
      </c>
      <c r="B2923" t="s">
        <v>11960</v>
      </c>
      <c r="C2923" t="s">
        <v>11961</v>
      </c>
      <c r="D2923" t="s">
        <v>6117</v>
      </c>
      <c r="E2923" t="s">
        <v>11962</v>
      </c>
      <c r="F2923" t="s">
        <v>1145</v>
      </c>
      <c r="G2923">
        <v>12</v>
      </c>
      <c r="H2923" t="s">
        <v>1935</v>
      </c>
    </row>
    <row r="2924" spans="1:11">
      <c r="A2924" t="s">
        <v>11963</v>
      </c>
      <c r="B2924" t="s">
        <v>11964</v>
      </c>
      <c r="C2924" t="s">
        <v>11965</v>
      </c>
      <c r="E2924" t="s">
        <v>11966</v>
      </c>
      <c r="F2924" t="s">
        <v>221</v>
      </c>
      <c r="G2924">
        <v>30</v>
      </c>
      <c r="H2924" t="s">
        <v>502</v>
      </c>
      <c r="J2924">
        <v>8.4</v>
      </c>
      <c r="K2924">
        <v>7</v>
      </c>
    </row>
    <row r="2925" spans="1:11">
      <c r="A2925" t="s">
        <v>11967</v>
      </c>
      <c r="B2925" t="s">
        <v>11968</v>
      </c>
      <c r="D2925" t="s">
        <v>3138</v>
      </c>
      <c r="E2925" t="s">
        <v>11969</v>
      </c>
      <c r="F2925" t="s">
        <v>354</v>
      </c>
      <c r="G2925">
        <v>113</v>
      </c>
      <c r="H2925" t="s">
        <v>620</v>
      </c>
    </row>
    <row r="2926" spans="1:11">
      <c r="A2926" t="s">
        <v>11970</v>
      </c>
      <c r="B2926" t="s">
        <v>11971</v>
      </c>
      <c r="D2926" t="s">
        <v>11972</v>
      </c>
      <c r="E2926" t="s">
        <v>11973</v>
      </c>
      <c r="F2926" t="s">
        <v>221</v>
      </c>
      <c r="G2926">
        <v>17</v>
      </c>
      <c r="H2926" t="s">
        <v>1935</v>
      </c>
    </row>
    <row r="2927" spans="1:11">
      <c r="A2927" t="s">
        <v>11974</v>
      </c>
      <c r="B2927" t="s">
        <v>11975</v>
      </c>
      <c r="D2927" t="s">
        <v>3411</v>
      </c>
      <c r="E2927" t="s">
        <v>11976</v>
      </c>
      <c r="F2927" t="s">
        <v>592</v>
      </c>
      <c r="J2927">
        <v>7.8</v>
      </c>
      <c r="K2927">
        <v>60</v>
      </c>
    </row>
    <row r="2928" spans="1:11">
      <c r="A2928" t="s">
        <v>11977</v>
      </c>
      <c r="B2928" t="s">
        <v>11978</v>
      </c>
      <c r="D2928" t="s">
        <v>2732</v>
      </c>
      <c r="F2928" t="s">
        <v>45</v>
      </c>
    </row>
    <row r="2929" spans="1:11">
      <c r="A2929" t="s">
        <v>11979</v>
      </c>
      <c r="B2929" t="s">
        <v>11980</v>
      </c>
      <c r="D2929" t="s">
        <v>1445</v>
      </c>
      <c r="E2929" t="s">
        <v>11981</v>
      </c>
      <c r="F2929" t="s">
        <v>343</v>
      </c>
      <c r="H2929" t="s">
        <v>100</v>
      </c>
    </row>
    <row r="2930" spans="1:11">
      <c r="A2930" t="s">
        <v>11982</v>
      </c>
      <c r="B2930" t="s">
        <v>11983</v>
      </c>
      <c r="C2930" t="s">
        <v>11984</v>
      </c>
      <c r="D2930" t="s">
        <v>3347</v>
      </c>
      <c r="E2930" t="s">
        <v>11985</v>
      </c>
      <c r="F2930" t="s">
        <v>1095</v>
      </c>
    </row>
    <row r="2931" spans="1:11">
      <c r="A2931" t="s">
        <v>11986</v>
      </c>
      <c r="B2931" t="s">
        <v>11987</v>
      </c>
      <c r="C2931" t="s">
        <v>11988</v>
      </c>
      <c r="D2931" t="s">
        <v>11989</v>
      </c>
      <c r="E2931" t="s">
        <v>11990</v>
      </c>
      <c r="F2931" t="s">
        <v>18</v>
      </c>
      <c r="G2931">
        <v>38</v>
      </c>
      <c r="H2931" t="s">
        <v>8782</v>
      </c>
    </row>
    <row r="2932" spans="1:11">
      <c r="A2932" t="s">
        <v>11991</v>
      </c>
      <c r="B2932" t="s">
        <v>11992</v>
      </c>
      <c r="D2932" t="s">
        <v>3970</v>
      </c>
      <c r="E2932" t="s">
        <v>11993</v>
      </c>
      <c r="F2932" t="s">
        <v>801</v>
      </c>
      <c r="G2932">
        <v>93</v>
      </c>
    </row>
    <row r="2933" spans="1:11">
      <c r="A2933" t="s">
        <v>11994</v>
      </c>
      <c r="B2933" t="s">
        <v>11995</v>
      </c>
      <c r="C2933" t="s">
        <v>11996</v>
      </c>
      <c r="D2933" t="s">
        <v>11997</v>
      </c>
      <c r="E2933" t="s">
        <v>11998</v>
      </c>
      <c r="F2933" t="s">
        <v>1865</v>
      </c>
      <c r="G2933">
        <v>75</v>
      </c>
      <c r="H2933" t="s">
        <v>11999</v>
      </c>
    </row>
    <row r="2934" spans="1:11">
      <c r="A2934" t="s">
        <v>12000</v>
      </c>
      <c r="B2934" t="s">
        <v>12001</v>
      </c>
      <c r="C2934" t="s">
        <v>12002</v>
      </c>
      <c r="D2934" t="s">
        <v>43</v>
      </c>
      <c r="E2934" t="s">
        <v>12003</v>
      </c>
      <c r="F2934" t="s">
        <v>191</v>
      </c>
      <c r="G2934">
        <v>11</v>
      </c>
      <c r="H2934" t="s">
        <v>8782</v>
      </c>
      <c r="I2934" t="s">
        <v>20</v>
      </c>
      <c r="J2934">
        <v>7.2</v>
      </c>
      <c r="K2934">
        <v>9</v>
      </c>
    </row>
    <row r="2935" spans="1:11">
      <c r="A2935" t="s">
        <v>12004</v>
      </c>
      <c r="B2935" t="s">
        <v>12005</v>
      </c>
      <c r="D2935" t="s">
        <v>5741</v>
      </c>
      <c r="E2935" t="s">
        <v>12006</v>
      </c>
      <c r="F2935" t="s">
        <v>592</v>
      </c>
    </row>
    <row r="2936" spans="1:11">
      <c r="A2936" t="s">
        <v>12007</v>
      </c>
      <c r="B2936" t="s">
        <v>12008</v>
      </c>
      <c r="C2936" t="s">
        <v>12009</v>
      </c>
      <c r="D2936" t="s">
        <v>5509</v>
      </c>
      <c r="E2936" t="s">
        <v>12010</v>
      </c>
      <c r="F2936" t="s">
        <v>25</v>
      </c>
      <c r="G2936">
        <v>90</v>
      </c>
      <c r="H2936" t="s">
        <v>39</v>
      </c>
      <c r="J2936">
        <v>4.5999999999999996</v>
      </c>
      <c r="K2936">
        <v>7</v>
      </c>
    </row>
    <row r="2937" spans="1:11">
      <c r="A2937" t="s">
        <v>12011</v>
      </c>
      <c r="B2937" t="s">
        <v>12012</v>
      </c>
      <c r="F2937" t="s">
        <v>892</v>
      </c>
      <c r="G2937">
        <v>42</v>
      </c>
      <c r="H2937" t="s">
        <v>1176</v>
      </c>
    </row>
    <row r="2938" spans="1:11">
      <c r="A2938" t="s">
        <v>12013</v>
      </c>
      <c r="B2938" t="s">
        <v>12014</v>
      </c>
      <c r="D2938" t="s">
        <v>1367</v>
      </c>
      <c r="E2938" t="s">
        <v>12015</v>
      </c>
      <c r="F2938" t="s">
        <v>1431</v>
      </c>
      <c r="G2938">
        <v>81</v>
      </c>
      <c r="H2938" t="s">
        <v>210</v>
      </c>
    </row>
    <row r="2939" spans="1:11">
      <c r="A2939" t="s">
        <v>12016</v>
      </c>
      <c r="B2939" t="s">
        <v>12017</v>
      </c>
      <c r="H2939" t="s">
        <v>2142</v>
      </c>
    </row>
    <row r="2940" spans="1:11">
      <c r="A2940" t="s">
        <v>12018</v>
      </c>
      <c r="B2940" t="s">
        <v>12019</v>
      </c>
      <c r="C2940" t="s">
        <v>12020</v>
      </c>
      <c r="D2940" t="s">
        <v>3343</v>
      </c>
      <c r="E2940" t="s">
        <v>12021</v>
      </c>
      <c r="H2940" t="s">
        <v>39</v>
      </c>
    </row>
    <row r="2941" spans="1:11">
      <c r="A2941" t="s">
        <v>12022</v>
      </c>
      <c r="B2941" t="s">
        <v>12023</v>
      </c>
      <c r="C2941" t="s">
        <v>12024</v>
      </c>
      <c r="D2941" t="s">
        <v>12025</v>
      </c>
      <c r="E2941" t="s">
        <v>12026</v>
      </c>
      <c r="F2941" t="s">
        <v>93</v>
      </c>
      <c r="H2941" t="s">
        <v>987</v>
      </c>
    </row>
    <row r="2942" spans="1:11">
      <c r="A2942" t="s">
        <v>12027</v>
      </c>
      <c r="B2942" t="s">
        <v>12028</v>
      </c>
      <c r="D2942" t="s">
        <v>97</v>
      </c>
      <c r="E2942" t="s">
        <v>12029</v>
      </c>
      <c r="F2942" t="s">
        <v>191</v>
      </c>
      <c r="G2942">
        <v>80</v>
      </c>
      <c r="H2942" t="s">
        <v>620</v>
      </c>
      <c r="J2942">
        <v>2.2999999999999998</v>
      </c>
      <c r="K2942">
        <v>16</v>
      </c>
    </row>
    <row r="2943" spans="1:11">
      <c r="A2943" t="s">
        <v>12030</v>
      </c>
      <c r="B2943" t="s">
        <v>12031</v>
      </c>
      <c r="D2943" t="s">
        <v>12032</v>
      </c>
      <c r="E2943" t="s">
        <v>12033</v>
      </c>
      <c r="F2943" t="s">
        <v>343</v>
      </c>
      <c r="G2943">
        <v>27</v>
      </c>
      <c r="H2943" t="s">
        <v>1935</v>
      </c>
    </row>
    <row r="2944" spans="1:11">
      <c r="A2944" t="s">
        <v>12034</v>
      </c>
      <c r="B2944" t="s">
        <v>12035</v>
      </c>
      <c r="C2944" t="s">
        <v>12036</v>
      </c>
      <c r="D2944" t="s">
        <v>1831</v>
      </c>
      <c r="E2944" t="s">
        <v>12037</v>
      </c>
      <c r="F2944" t="s">
        <v>18</v>
      </c>
      <c r="G2944">
        <v>119</v>
      </c>
      <c r="H2944" t="s">
        <v>210</v>
      </c>
      <c r="I2944" t="s">
        <v>32</v>
      </c>
      <c r="J2944">
        <v>6.5</v>
      </c>
      <c r="K2944">
        <v>190</v>
      </c>
    </row>
    <row r="2945" spans="1:11">
      <c r="A2945" t="s">
        <v>12038</v>
      </c>
      <c r="B2945" t="s">
        <v>12039</v>
      </c>
      <c r="D2945" t="s">
        <v>3429</v>
      </c>
      <c r="E2945" t="s">
        <v>12040</v>
      </c>
      <c r="F2945" t="s">
        <v>99</v>
      </c>
      <c r="G2945">
        <v>80</v>
      </c>
      <c r="H2945" t="s">
        <v>39</v>
      </c>
    </row>
    <row r="2946" spans="1:11">
      <c r="A2946" t="s">
        <v>12041</v>
      </c>
      <c r="B2946" t="s">
        <v>12042</v>
      </c>
      <c r="D2946" t="s">
        <v>3196</v>
      </c>
      <c r="E2946" t="s">
        <v>12043</v>
      </c>
      <c r="F2946" t="s">
        <v>428</v>
      </c>
      <c r="G2946">
        <v>95</v>
      </c>
    </row>
    <row r="2947" spans="1:11">
      <c r="A2947" t="s">
        <v>12044</v>
      </c>
      <c r="B2947" t="s">
        <v>12045</v>
      </c>
      <c r="D2947" t="s">
        <v>1037</v>
      </c>
      <c r="E2947" t="s">
        <v>12046</v>
      </c>
      <c r="F2947" t="s">
        <v>3198</v>
      </c>
      <c r="G2947">
        <v>111</v>
      </c>
      <c r="H2947" t="s">
        <v>210</v>
      </c>
      <c r="J2947">
        <v>7.3</v>
      </c>
      <c r="K2947">
        <v>306</v>
      </c>
    </row>
    <row r="2948" spans="1:11">
      <c r="A2948" t="s">
        <v>12047</v>
      </c>
      <c r="B2948" t="s">
        <v>12048</v>
      </c>
      <c r="D2948" t="s">
        <v>5440</v>
      </c>
      <c r="E2948" t="s">
        <v>12049</v>
      </c>
      <c r="F2948" t="s">
        <v>1431</v>
      </c>
    </row>
    <row r="2949" spans="1:11">
      <c r="A2949" t="s">
        <v>12050</v>
      </c>
      <c r="B2949" t="s">
        <v>12051</v>
      </c>
      <c r="E2949" t="s">
        <v>12052</v>
      </c>
      <c r="H2949" t="s">
        <v>987</v>
      </c>
    </row>
    <row r="2950" spans="1:11">
      <c r="A2950" t="s">
        <v>12053</v>
      </c>
      <c r="B2950" t="s">
        <v>12054</v>
      </c>
      <c r="D2950" t="s">
        <v>692</v>
      </c>
      <c r="E2950" t="s">
        <v>12055</v>
      </c>
      <c r="F2950" t="s">
        <v>99</v>
      </c>
      <c r="G2950">
        <v>85</v>
      </c>
      <c r="H2950" t="s">
        <v>620</v>
      </c>
      <c r="J2950">
        <v>5.9</v>
      </c>
      <c r="K2950">
        <v>23</v>
      </c>
    </row>
    <row r="2951" spans="1:11">
      <c r="A2951" t="s">
        <v>12056</v>
      </c>
      <c r="B2951" t="s">
        <v>12057</v>
      </c>
      <c r="D2951" t="s">
        <v>10732</v>
      </c>
      <c r="E2951" t="s">
        <v>12058</v>
      </c>
      <c r="F2951" t="s">
        <v>4562</v>
      </c>
      <c r="G2951">
        <v>120</v>
      </c>
      <c r="H2951" t="s">
        <v>100</v>
      </c>
    </row>
    <row r="2952" spans="1:11">
      <c r="A2952" t="s">
        <v>12059</v>
      </c>
      <c r="B2952" t="s">
        <v>12060</v>
      </c>
      <c r="D2952" t="s">
        <v>10841</v>
      </c>
      <c r="F2952" t="s">
        <v>12061</v>
      </c>
      <c r="H2952" t="s">
        <v>657</v>
      </c>
    </row>
    <row r="2953" spans="1:11">
      <c r="A2953" t="s">
        <v>12062</v>
      </c>
      <c r="B2953" t="s">
        <v>12063</v>
      </c>
      <c r="C2953" t="s">
        <v>12064</v>
      </c>
      <c r="D2953" t="s">
        <v>12065</v>
      </c>
      <c r="E2953" t="s">
        <v>12066</v>
      </c>
      <c r="F2953" t="s">
        <v>93</v>
      </c>
      <c r="G2953">
        <v>20</v>
      </c>
      <c r="H2953" t="s">
        <v>4105</v>
      </c>
    </row>
    <row r="2954" spans="1:11">
      <c r="A2954" t="s">
        <v>12067</v>
      </c>
      <c r="B2954" t="s">
        <v>12068</v>
      </c>
      <c r="D2954" t="s">
        <v>2271</v>
      </c>
      <c r="E2954" t="s">
        <v>12069</v>
      </c>
      <c r="F2954" t="s">
        <v>99</v>
      </c>
      <c r="H2954" t="s">
        <v>100</v>
      </c>
      <c r="J2954">
        <v>6</v>
      </c>
      <c r="K2954">
        <v>10</v>
      </c>
    </row>
    <row r="2955" spans="1:11">
      <c r="A2955" t="s">
        <v>12070</v>
      </c>
      <c r="B2955" t="s">
        <v>12071</v>
      </c>
      <c r="D2955" t="s">
        <v>12072</v>
      </c>
      <c r="E2955" t="s">
        <v>12073</v>
      </c>
      <c r="F2955" t="s">
        <v>99</v>
      </c>
      <c r="G2955">
        <v>10</v>
      </c>
      <c r="H2955" t="s">
        <v>10630</v>
      </c>
    </row>
    <row r="2956" spans="1:11">
      <c r="A2956" t="s">
        <v>12074</v>
      </c>
      <c r="B2956" t="s">
        <v>12075</v>
      </c>
      <c r="D2956" t="s">
        <v>10832</v>
      </c>
      <c r="E2956" t="s">
        <v>10832</v>
      </c>
      <c r="F2956" t="s">
        <v>221</v>
      </c>
      <c r="H2956" t="s">
        <v>8409</v>
      </c>
    </row>
    <row r="2957" spans="1:11">
      <c r="A2957" t="s">
        <v>12076</v>
      </c>
      <c r="B2957" t="s">
        <v>12077</v>
      </c>
      <c r="D2957" t="s">
        <v>12078</v>
      </c>
      <c r="E2957" t="s">
        <v>12079</v>
      </c>
      <c r="F2957" t="s">
        <v>12080</v>
      </c>
      <c r="H2957" t="s">
        <v>1551</v>
      </c>
    </row>
    <row r="2958" spans="1:11">
      <c r="A2958" t="s">
        <v>12081</v>
      </c>
      <c r="B2958" t="s">
        <v>12082</v>
      </c>
      <c r="D2958" t="s">
        <v>8440</v>
      </c>
      <c r="E2958" t="s">
        <v>12083</v>
      </c>
      <c r="F2958" t="s">
        <v>656</v>
      </c>
      <c r="H2958" t="s">
        <v>100</v>
      </c>
    </row>
    <row r="2959" spans="1:11">
      <c r="A2959" t="s">
        <v>12084</v>
      </c>
      <c r="B2959" t="s">
        <v>12085</v>
      </c>
      <c r="D2959" t="s">
        <v>5118</v>
      </c>
      <c r="E2959" t="s">
        <v>12086</v>
      </c>
      <c r="F2959" t="s">
        <v>4562</v>
      </c>
    </row>
    <row r="2960" spans="1:11">
      <c r="A2960" t="s">
        <v>12087</v>
      </c>
      <c r="B2960" t="s">
        <v>12088</v>
      </c>
      <c r="D2960" t="s">
        <v>1570</v>
      </c>
      <c r="E2960" t="s">
        <v>12089</v>
      </c>
      <c r="F2960" t="s">
        <v>656</v>
      </c>
    </row>
    <row r="2961" spans="1:11">
      <c r="A2961" t="s">
        <v>12090</v>
      </c>
      <c r="B2961" t="s">
        <v>12091</v>
      </c>
      <c r="D2961" t="s">
        <v>12092</v>
      </c>
      <c r="F2961" t="s">
        <v>221</v>
      </c>
      <c r="G2961">
        <v>4</v>
      </c>
      <c r="H2961" t="s">
        <v>3607</v>
      </c>
      <c r="I2961" t="s">
        <v>60</v>
      </c>
    </row>
    <row r="2962" spans="1:11">
      <c r="A2962" t="s">
        <v>12093</v>
      </c>
      <c r="B2962" t="s">
        <v>12094</v>
      </c>
      <c r="D2962" t="s">
        <v>1954</v>
      </c>
      <c r="E2962" t="s">
        <v>12095</v>
      </c>
      <c r="F2962" t="s">
        <v>9434</v>
      </c>
      <c r="H2962" t="s">
        <v>9732</v>
      </c>
    </row>
    <row r="2963" spans="1:11">
      <c r="A2963" t="s">
        <v>12096</v>
      </c>
      <c r="B2963" t="s">
        <v>12097</v>
      </c>
      <c r="C2963" t="s">
        <v>12098</v>
      </c>
      <c r="D2963" t="s">
        <v>4471</v>
      </c>
      <c r="E2963" t="s">
        <v>12099</v>
      </c>
      <c r="F2963" t="s">
        <v>625</v>
      </c>
      <c r="G2963">
        <v>85</v>
      </c>
      <c r="H2963" t="s">
        <v>100</v>
      </c>
    </row>
    <row r="2964" spans="1:11">
      <c r="A2964" t="s">
        <v>12100</v>
      </c>
      <c r="B2964" t="s">
        <v>12101</v>
      </c>
      <c r="D2964" t="s">
        <v>426</v>
      </c>
      <c r="E2964" t="s">
        <v>12102</v>
      </c>
      <c r="F2964" t="s">
        <v>318</v>
      </c>
      <c r="H2964" t="s">
        <v>620</v>
      </c>
    </row>
    <row r="2965" spans="1:11">
      <c r="A2965" t="s">
        <v>12103</v>
      </c>
      <c r="B2965" t="s">
        <v>12104</v>
      </c>
      <c r="D2965" t="s">
        <v>12105</v>
      </c>
      <c r="E2965" t="s">
        <v>12106</v>
      </c>
      <c r="F2965" t="s">
        <v>10387</v>
      </c>
      <c r="H2965" t="s">
        <v>100</v>
      </c>
    </row>
    <row r="2966" spans="1:11">
      <c r="A2966" t="s">
        <v>12107</v>
      </c>
      <c r="B2966" t="s">
        <v>12108</v>
      </c>
      <c r="E2966" t="s">
        <v>12109</v>
      </c>
      <c r="F2966" t="s">
        <v>507</v>
      </c>
      <c r="H2966" t="s">
        <v>2142</v>
      </c>
    </row>
    <row r="2967" spans="1:11">
      <c r="A2967" t="s">
        <v>12110</v>
      </c>
      <c r="B2967" t="s">
        <v>12111</v>
      </c>
      <c r="C2967" t="s">
        <v>12112</v>
      </c>
      <c r="D2967" t="s">
        <v>12113</v>
      </c>
      <c r="E2967" t="s">
        <v>12114</v>
      </c>
      <c r="F2967" t="s">
        <v>31</v>
      </c>
      <c r="G2967">
        <v>8</v>
      </c>
      <c r="H2967" t="s">
        <v>1935</v>
      </c>
    </row>
    <row r="2968" spans="1:11">
      <c r="A2968" t="s">
        <v>12115</v>
      </c>
      <c r="B2968" t="s">
        <v>12116</v>
      </c>
      <c r="D2968" t="s">
        <v>12117</v>
      </c>
      <c r="E2968" t="s">
        <v>12118</v>
      </c>
      <c r="F2968" t="s">
        <v>31</v>
      </c>
      <c r="G2968">
        <v>4</v>
      </c>
      <c r="H2968" t="s">
        <v>5305</v>
      </c>
    </row>
    <row r="2969" spans="1:11">
      <c r="A2969" t="s">
        <v>12119</v>
      </c>
      <c r="B2969" t="s">
        <v>12120</v>
      </c>
      <c r="D2969" t="s">
        <v>10241</v>
      </c>
      <c r="E2969" t="s">
        <v>12121</v>
      </c>
      <c r="F2969" t="s">
        <v>10169</v>
      </c>
    </row>
    <row r="2970" spans="1:11">
      <c r="A2970" t="s">
        <v>12122</v>
      </c>
      <c r="B2970" t="s">
        <v>12123</v>
      </c>
      <c r="C2970" t="s">
        <v>12124</v>
      </c>
      <c r="E2970" t="s">
        <v>12125</v>
      </c>
      <c r="F2970" t="s">
        <v>343</v>
      </c>
      <c r="H2970" t="s">
        <v>210</v>
      </c>
    </row>
    <row r="2971" spans="1:11">
      <c r="A2971" t="s">
        <v>12126</v>
      </c>
      <c r="B2971" t="s">
        <v>12127</v>
      </c>
      <c r="C2971" t="s">
        <v>12128</v>
      </c>
      <c r="D2971" t="s">
        <v>11402</v>
      </c>
      <c r="E2971" t="s">
        <v>12129</v>
      </c>
      <c r="F2971" t="s">
        <v>38</v>
      </c>
      <c r="G2971">
        <v>7</v>
      </c>
      <c r="H2971" t="s">
        <v>1935</v>
      </c>
    </row>
    <row r="2972" spans="1:11">
      <c r="A2972" t="s">
        <v>12130</v>
      </c>
      <c r="B2972" t="s">
        <v>12131</v>
      </c>
      <c r="E2972" t="s">
        <v>12132</v>
      </c>
      <c r="F2972" t="s">
        <v>672</v>
      </c>
      <c r="H2972" t="s">
        <v>987</v>
      </c>
    </row>
    <row r="2973" spans="1:11">
      <c r="A2973" t="s">
        <v>12133</v>
      </c>
      <c r="B2973" t="s">
        <v>12134</v>
      </c>
      <c r="C2973" t="s">
        <v>12135</v>
      </c>
      <c r="E2973" t="s">
        <v>12136</v>
      </c>
      <c r="F2973" t="s">
        <v>343</v>
      </c>
      <c r="G2973">
        <v>12</v>
      </c>
      <c r="H2973" t="s">
        <v>6042</v>
      </c>
    </row>
    <row r="2974" spans="1:11">
      <c r="A2974" t="s">
        <v>12137</v>
      </c>
      <c r="B2974" t="s">
        <v>12138</v>
      </c>
      <c r="D2974" t="s">
        <v>1084</v>
      </c>
      <c r="E2974" t="s">
        <v>12139</v>
      </c>
      <c r="F2974" t="s">
        <v>727</v>
      </c>
      <c r="G2974">
        <v>106</v>
      </c>
      <c r="H2974" t="s">
        <v>100</v>
      </c>
      <c r="J2974">
        <v>7.2</v>
      </c>
      <c r="K2974">
        <v>10</v>
      </c>
    </row>
    <row r="2975" spans="1:11">
      <c r="A2975" t="s">
        <v>12140</v>
      </c>
      <c r="B2975" t="s">
        <v>12141</v>
      </c>
      <c r="D2975" t="s">
        <v>12142</v>
      </c>
      <c r="E2975" t="s">
        <v>12143</v>
      </c>
      <c r="F2975" t="s">
        <v>45</v>
      </c>
      <c r="H2975" t="s">
        <v>1935</v>
      </c>
    </row>
    <row r="2976" spans="1:11">
      <c r="A2976" t="s">
        <v>12144</v>
      </c>
      <c r="B2976" t="s">
        <v>12145</v>
      </c>
      <c r="C2976" t="s">
        <v>12146</v>
      </c>
      <c r="D2976" t="s">
        <v>6243</v>
      </c>
      <c r="E2976" t="s">
        <v>12147</v>
      </c>
      <c r="F2976" t="s">
        <v>592</v>
      </c>
      <c r="G2976">
        <v>78</v>
      </c>
      <c r="H2976" t="s">
        <v>987</v>
      </c>
      <c r="J2976">
        <v>6.9</v>
      </c>
      <c r="K2976">
        <v>180</v>
      </c>
    </row>
    <row r="2977" spans="1:11">
      <c r="A2977" t="s">
        <v>12148</v>
      </c>
      <c r="B2977" t="s">
        <v>12149</v>
      </c>
      <c r="D2977" t="s">
        <v>12150</v>
      </c>
      <c r="E2977" t="s">
        <v>12151</v>
      </c>
      <c r="F2977" t="s">
        <v>3198</v>
      </c>
      <c r="H2977" t="s">
        <v>100</v>
      </c>
    </row>
    <row r="2978" spans="1:11">
      <c r="A2978" t="s">
        <v>12152</v>
      </c>
      <c r="B2978" t="s">
        <v>12153</v>
      </c>
      <c r="C2978" t="s">
        <v>12154</v>
      </c>
      <c r="D2978" t="s">
        <v>2504</v>
      </c>
      <c r="E2978" t="s">
        <v>12155</v>
      </c>
      <c r="F2978" t="s">
        <v>507</v>
      </c>
      <c r="G2978">
        <v>75</v>
      </c>
      <c r="H2978" t="s">
        <v>100</v>
      </c>
      <c r="J2978">
        <v>6.3</v>
      </c>
      <c r="K2978">
        <v>24</v>
      </c>
    </row>
    <row r="2979" spans="1:11">
      <c r="A2979" t="s">
        <v>12156</v>
      </c>
      <c r="B2979" t="s">
        <v>12157</v>
      </c>
      <c r="D2979" t="s">
        <v>12158</v>
      </c>
      <c r="E2979" t="s">
        <v>12159</v>
      </c>
      <c r="F2979" t="s">
        <v>7657</v>
      </c>
    </row>
    <row r="2980" spans="1:11">
      <c r="A2980" t="s">
        <v>12160</v>
      </c>
      <c r="B2980" t="s">
        <v>12161</v>
      </c>
      <c r="C2980" t="s">
        <v>12162</v>
      </c>
      <c r="D2980" t="s">
        <v>12163</v>
      </c>
      <c r="F2980" t="s">
        <v>59</v>
      </c>
      <c r="G2980">
        <v>118</v>
      </c>
      <c r="H2980" t="s">
        <v>3909</v>
      </c>
    </row>
    <row r="2981" spans="1:11">
      <c r="A2981" t="s">
        <v>12164</v>
      </c>
      <c r="B2981" t="s">
        <v>12165</v>
      </c>
      <c r="C2981" t="s">
        <v>12166</v>
      </c>
      <c r="D2981" t="s">
        <v>12167</v>
      </c>
      <c r="E2981" t="s">
        <v>12168</v>
      </c>
      <c r="F2981" t="s">
        <v>65</v>
      </c>
      <c r="G2981">
        <v>13</v>
      </c>
      <c r="H2981" t="s">
        <v>12169</v>
      </c>
    </row>
    <row r="2982" spans="1:11">
      <c r="A2982" t="s">
        <v>12170</v>
      </c>
      <c r="B2982" t="s">
        <v>12171</v>
      </c>
      <c r="D2982" t="s">
        <v>12172</v>
      </c>
      <c r="E2982" t="s">
        <v>12173</v>
      </c>
      <c r="F2982" t="s">
        <v>1223</v>
      </c>
      <c r="G2982">
        <v>89</v>
      </c>
      <c r="H2982" t="s">
        <v>620</v>
      </c>
      <c r="J2982">
        <v>6.9</v>
      </c>
      <c r="K2982">
        <v>30</v>
      </c>
    </row>
    <row r="2983" spans="1:11">
      <c r="A2983" t="s">
        <v>12174</v>
      </c>
      <c r="B2983" t="s">
        <v>12175</v>
      </c>
      <c r="D2983" t="s">
        <v>12176</v>
      </c>
      <c r="E2983" t="s">
        <v>12177</v>
      </c>
      <c r="F2983" t="s">
        <v>138</v>
      </c>
      <c r="J2983">
        <v>6.1</v>
      </c>
      <c r="K2983">
        <v>13</v>
      </c>
    </row>
    <row r="2984" spans="1:11">
      <c r="A2984" t="s">
        <v>12178</v>
      </c>
      <c r="B2984" t="s">
        <v>12179</v>
      </c>
      <c r="C2984" t="s">
        <v>12180</v>
      </c>
      <c r="D2984" t="s">
        <v>1037</v>
      </c>
      <c r="E2984" t="s">
        <v>12181</v>
      </c>
      <c r="F2984" t="s">
        <v>4173</v>
      </c>
      <c r="G2984">
        <v>120</v>
      </c>
      <c r="H2984" t="s">
        <v>100</v>
      </c>
    </row>
    <row r="2985" spans="1:11">
      <c r="A2985" t="s">
        <v>12182</v>
      </c>
      <c r="B2985" t="s">
        <v>12183</v>
      </c>
      <c r="D2985" t="s">
        <v>5282</v>
      </c>
      <c r="E2985" t="s">
        <v>12184</v>
      </c>
      <c r="F2985" t="s">
        <v>59</v>
      </c>
      <c r="H2985" t="s">
        <v>620</v>
      </c>
      <c r="I2985" t="s">
        <v>54</v>
      </c>
    </row>
    <row r="2986" spans="1:11">
      <c r="A2986" t="s">
        <v>12185</v>
      </c>
      <c r="B2986" t="s">
        <v>12186</v>
      </c>
      <c r="F2986" t="s">
        <v>38</v>
      </c>
      <c r="G2986">
        <v>9</v>
      </c>
      <c r="H2986" t="s">
        <v>3125</v>
      </c>
    </row>
    <row r="2987" spans="1:11">
      <c r="A2987" t="s">
        <v>12187</v>
      </c>
      <c r="B2987" t="s">
        <v>12188</v>
      </c>
      <c r="D2987" t="s">
        <v>12189</v>
      </c>
      <c r="E2987" t="s">
        <v>12190</v>
      </c>
      <c r="F2987" t="s">
        <v>1223</v>
      </c>
      <c r="H2987" t="s">
        <v>100</v>
      </c>
    </row>
    <row r="2988" spans="1:11">
      <c r="A2988" t="s">
        <v>12191</v>
      </c>
      <c r="B2988" t="s">
        <v>12192</v>
      </c>
      <c r="D2988" t="s">
        <v>7011</v>
      </c>
      <c r="E2988" t="s">
        <v>12193</v>
      </c>
      <c r="F2988" t="s">
        <v>662</v>
      </c>
      <c r="G2988">
        <v>84</v>
      </c>
      <c r="H2988" t="s">
        <v>76</v>
      </c>
      <c r="J2988">
        <v>5.9</v>
      </c>
      <c r="K2988">
        <v>21</v>
      </c>
    </row>
    <row r="2989" spans="1:11">
      <c r="A2989" t="s">
        <v>12194</v>
      </c>
      <c r="B2989" t="s">
        <v>12195</v>
      </c>
      <c r="E2989" t="s">
        <v>12196</v>
      </c>
      <c r="F2989" t="s">
        <v>1145</v>
      </c>
      <c r="H2989" t="s">
        <v>100</v>
      </c>
    </row>
    <row r="2990" spans="1:11">
      <c r="A2990" t="s">
        <v>12197</v>
      </c>
      <c r="B2990" t="s">
        <v>12198</v>
      </c>
      <c r="C2990" t="s">
        <v>12199</v>
      </c>
      <c r="D2990" t="s">
        <v>12092</v>
      </c>
      <c r="E2990" t="s">
        <v>12092</v>
      </c>
      <c r="F2990" t="s">
        <v>221</v>
      </c>
      <c r="G2990">
        <v>4</v>
      </c>
      <c r="H2990" t="s">
        <v>3607</v>
      </c>
    </row>
    <row r="2991" spans="1:11">
      <c r="A2991" t="s">
        <v>12200</v>
      </c>
      <c r="B2991" t="s">
        <v>12201</v>
      </c>
      <c r="C2991" t="s">
        <v>12202</v>
      </c>
      <c r="D2991" t="s">
        <v>12203</v>
      </c>
      <c r="E2991" t="s">
        <v>12204</v>
      </c>
      <c r="F2991" t="s">
        <v>65</v>
      </c>
      <c r="G2991">
        <v>17</v>
      </c>
      <c r="H2991" t="s">
        <v>1935</v>
      </c>
    </row>
    <row r="2992" spans="1:11">
      <c r="A2992" t="s">
        <v>12205</v>
      </c>
      <c r="B2992" t="s">
        <v>12206</v>
      </c>
      <c r="D2992" t="s">
        <v>359</v>
      </c>
      <c r="E2992" t="s">
        <v>12207</v>
      </c>
      <c r="F2992" t="s">
        <v>156</v>
      </c>
      <c r="G2992">
        <v>110</v>
      </c>
      <c r="H2992" t="s">
        <v>259</v>
      </c>
      <c r="J2992">
        <v>6.3</v>
      </c>
      <c r="K2992">
        <v>45</v>
      </c>
    </row>
    <row r="2993" spans="1:11">
      <c r="A2993" t="s">
        <v>12208</v>
      </c>
      <c r="B2993" t="s">
        <v>12209</v>
      </c>
      <c r="C2993" t="s">
        <v>12210</v>
      </c>
      <c r="E2993" t="s">
        <v>12211</v>
      </c>
      <c r="F2993" t="s">
        <v>343</v>
      </c>
      <c r="H2993" t="s">
        <v>762</v>
      </c>
      <c r="I2993" t="s">
        <v>3872</v>
      </c>
    </row>
    <row r="2994" spans="1:11">
      <c r="A2994" t="s">
        <v>12212</v>
      </c>
      <c r="B2994" t="s">
        <v>12213</v>
      </c>
      <c r="D2994" t="s">
        <v>12214</v>
      </c>
      <c r="F2994" t="s">
        <v>507</v>
      </c>
      <c r="G2994">
        <v>45</v>
      </c>
      <c r="H2994" t="s">
        <v>3909</v>
      </c>
    </row>
    <row r="2995" spans="1:11">
      <c r="A2995" t="s">
        <v>12215</v>
      </c>
      <c r="B2995" t="s">
        <v>12216</v>
      </c>
      <c r="C2995" t="s">
        <v>12217</v>
      </c>
      <c r="E2995" t="s">
        <v>12218</v>
      </c>
      <c r="F2995" t="s">
        <v>3575</v>
      </c>
      <c r="G2995">
        <v>240</v>
      </c>
      <c r="H2995" t="s">
        <v>6201</v>
      </c>
    </row>
    <row r="2996" spans="1:11">
      <c r="A2996" t="s">
        <v>12219</v>
      </c>
      <c r="B2996" t="s">
        <v>12220</v>
      </c>
      <c r="C2996" t="s">
        <v>12221</v>
      </c>
      <c r="D2996" t="s">
        <v>12222</v>
      </c>
      <c r="E2996" t="s">
        <v>12223</v>
      </c>
      <c r="F2996" t="s">
        <v>93</v>
      </c>
      <c r="G2996">
        <v>14</v>
      </c>
      <c r="H2996" t="s">
        <v>11207</v>
      </c>
    </row>
    <row r="2997" spans="1:11">
      <c r="A2997" t="s">
        <v>12224</v>
      </c>
      <c r="B2997" t="s">
        <v>12225</v>
      </c>
      <c r="D2997" t="s">
        <v>3329</v>
      </c>
      <c r="E2997" t="s">
        <v>12226</v>
      </c>
      <c r="F2997" t="s">
        <v>18</v>
      </c>
      <c r="G2997">
        <v>16</v>
      </c>
      <c r="H2997" t="s">
        <v>1935</v>
      </c>
      <c r="J2997">
        <v>8.6</v>
      </c>
      <c r="K2997">
        <v>22</v>
      </c>
    </row>
    <row r="2998" spans="1:11">
      <c r="A2998" t="s">
        <v>12227</v>
      </c>
      <c r="B2998" t="s">
        <v>12228</v>
      </c>
      <c r="D2998" t="s">
        <v>2368</v>
      </c>
      <c r="E2998" t="s">
        <v>12229</v>
      </c>
      <c r="F2998" t="s">
        <v>1431</v>
      </c>
    </row>
    <row r="2999" spans="1:11">
      <c r="A2999" t="s">
        <v>12230</v>
      </c>
      <c r="B2999" t="s">
        <v>12231</v>
      </c>
      <c r="C2999" t="s">
        <v>12232</v>
      </c>
      <c r="D2999" t="s">
        <v>12233</v>
      </c>
      <c r="E2999" t="s">
        <v>12234</v>
      </c>
      <c r="F2999" t="s">
        <v>343</v>
      </c>
      <c r="G2999">
        <v>42</v>
      </c>
      <c r="H2999" t="s">
        <v>2839</v>
      </c>
    </row>
    <row r="3000" spans="1:11">
      <c r="A3000" t="s">
        <v>12235</v>
      </c>
      <c r="B3000" t="s">
        <v>12236</v>
      </c>
      <c r="C3000" t="s">
        <v>12237</v>
      </c>
      <c r="E3000" t="s">
        <v>12238</v>
      </c>
      <c r="F3000" t="s">
        <v>2336</v>
      </c>
      <c r="H3000" t="s">
        <v>620</v>
      </c>
    </row>
    <row r="3001" spans="1:11">
      <c r="A3001" t="s">
        <v>12239</v>
      </c>
      <c r="B3001" t="s">
        <v>12240</v>
      </c>
      <c r="E3001" t="s">
        <v>12241</v>
      </c>
      <c r="F3001" t="s">
        <v>1095</v>
      </c>
      <c r="G3001">
        <v>60</v>
      </c>
      <c r="H3001" t="s">
        <v>157</v>
      </c>
    </row>
    <row r="3002" spans="1:11">
      <c r="A3002" t="s">
        <v>12242</v>
      </c>
      <c r="B3002" t="s">
        <v>12243</v>
      </c>
      <c r="C3002" t="s">
        <v>12244</v>
      </c>
      <c r="D3002" t="s">
        <v>3279</v>
      </c>
      <c r="E3002" t="s">
        <v>12245</v>
      </c>
      <c r="F3002" t="s">
        <v>59</v>
      </c>
      <c r="G3002">
        <v>12</v>
      </c>
      <c r="H3002" t="s">
        <v>10804</v>
      </c>
    </row>
    <row r="3003" spans="1:11">
      <c r="A3003" t="s">
        <v>12246</v>
      </c>
      <c r="B3003" t="s">
        <v>12247</v>
      </c>
      <c r="D3003" t="s">
        <v>12248</v>
      </c>
      <c r="E3003" t="s">
        <v>12249</v>
      </c>
      <c r="F3003" t="s">
        <v>592</v>
      </c>
    </row>
    <row r="3004" spans="1:11">
      <c r="A3004" t="s">
        <v>12250</v>
      </c>
      <c r="B3004" t="s">
        <v>12251</v>
      </c>
      <c r="F3004" t="s">
        <v>892</v>
      </c>
      <c r="H3004" t="s">
        <v>3064</v>
      </c>
    </row>
    <row r="3005" spans="1:11">
      <c r="A3005" t="s">
        <v>12252</v>
      </c>
      <c r="B3005" t="s">
        <v>12253</v>
      </c>
      <c r="E3005" t="s">
        <v>12254</v>
      </c>
      <c r="F3005" t="s">
        <v>31</v>
      </c>
      <c r="G3005">
        <v>5</v>
      </c>
      <c r="H3005" t="s">
        <v>620</v>
      </c>
    </row>
    <row r="3006" spans="1:11">
      <c r="A3006" t="s">
        <v>12255</v>
      </c>
      <c r="B3006" t="s">
        <v>12256</v>
      </c>
      <c r="D3006" t="s">
        <v>9269</v>
      </c>
      <c r="E3006" t="s">
        <v>12257</v>
      </c>
      <c r="F3006" t="s">
        <v>656</v>
      </c>
      <c r="G3006">
        <v>90</v>
      </c>
      <c r="H3006" t="s">
        <v>100</v>
      </c>
    </row>
    <row r="3007" spans="1:11">
      <c r="A3007" t="s">
        <v>12258</v>
      </c>
      <c r="B3007" t="s">
        <v>12259</v>
      </c>
      <c r="C3007" t="s">
        <v>12260</v>
      </c>
      <c r="D3007" t="s">
        <v>12261</v>
      </c>
      <c r="F3007" t="s">
        <v>59</v>
      </c>
      <c r="G3007">
        <v>12</v>
      </c>
      <c r="H3007" t="s">
        <v>1935</v>
      </c>
    </row>
    <row r="3008" spans="1:11">
      <c r="A3008" t="s">
        <v>12262</v>
      </c>
      <c r="B3008" t="s">
        <v>12263</v>
      </c>
      <c r="D3008" t="s">
        <v>2513</v>
      </c>
      <c r="E3008" t="s">
        <v>12264</v>
      </c>
      <c r="F3008" t="s">
        <v>1223</v>
      </c>
      <c r="G3008">
        <v>90</v>
      </c>
      <c r="H3008" t="s">
        <v>496</v>
      </c>
    </row>
    <row r="3009" spans="1:11">
      <c r="A3009" t="s">
        <v>12265</v>
      </c>
      <c r="B3009" t="s">
        <v>12266</v>
      </c>
      <c r="D3009" t="s">
        <v>12267</v>
      </c>
      <c r="E3009" t="s">
        <v>12268</v>
      </c>
      <c r="F3009" t="s">
        <v>1145</v>
      </c>
      <c r="J3009">
        <v>6</v>
      </c>
      <c r="K3009">
        <v>7</v>
      </c>
    </row>
    <row r="3010" spans="1:11">
      <c r="A3010" t="s">
        <v>12269</v>
      </c>
      <c r="B3010" t="s">
        <v>12270</v>
      </c>
      <c r="C3010" t="s">
        <v>12271</v>
      </c>
      <c r="D3010" t="s">
        <v>7181</v>
      </c>
      <c r="E3010" t="s">
        <v>12272</v>
      </c>
      <c r="F3010" t="s">
        <v>38</v>
      </c>
      <c r="H3010" t="s">
        <v>3607</v>
      </c>
    </row>
    <row r="3011" spans="1:11">
      <c r="A3011" t="s">
        <v>12273</v>
      </c>
      <c r="B3011" t="s">
        <v>12274</v>
      </c>
      <c r="C3011" t="s">
        <v>12275</v>
      </c>
      <c r="D3011" t="s">
        <v>6610</v>
      </c>
      <c r="E3011" t="s">
        <v>12276</v>
      </c>
      <c r="F3011" t="s">
        <v>221</v>
      </c>
      <c r="G3011">
        <v>16</v>
      </c>
      <c r="H3011" t="s">
        <v>1482</v>
      </c>
    </row>
    <row r="3012" spans="1:11">
      <c r="A3012" t="s">
        <v>12277</v>
      </c>
      <c r="B3012" t="s">
        <v>12278</v>
      </c>
      <c r="D3012" t="s">
        <v>12279</v>
      </c>
      <c r="E3012" t="s">
        <v>12280</v>
      </c>
      <c r="F3012" t="s">
        <v>12281</v>
      </c>
      <c r="H3012" t="s">
        <v>100</v>
      </c>
    </row>
    <row r="3013" spans="1:11">
      <c r="A3013" t="s">
        <v>12282</v>
      </c>
      <c r="B3013" t="s">
        <v>12283</v>
      </c>
      <c r="D3013" t="s">
        <v>4503</v>
      </c>
      <c r="F3013" t="s">
        <v>4173</v>
      </c>
      <c r="H3013" t="s">
        <v>210</v>
      </c>
    </row>
    <row r="3014" spans="1:11">
      <c r="A3014" t="s">
        <v>12284</v>
      </c>
      <c r="B3014" t="s">
        <v>12285</v>
      </c>
      <c r="D3014" t="s">
        <v>12286</v>
      </c>
      <c r="F3014" t="s">
        <v>2926</v>
      </c>
      <c r="G3014">
        <v>12</v>
      </c>
      <c r="H3014" t="s">
        <v>1935</v>
      </c>
    </row>
    <row r="3015" spans="1:11">
      <c r="A3015" t="s">
        <v>12287</v>
      </c>
      <c r="B3015" t="s">
        <v>12288</v>
      </c>
      <c r="C3015" t="s">
        <v>12289</v>
      </c>
      <c r="D3015" t="s">
        <v>687</v>
      </c>
      <c r="E3015" t="s">
        <v>12290</v>
      </c>
      <c r="F3015" t="s">
        <v>191</v>
      </c>
      <c r="G3015">
        <v>105</v>
      </c>
      <c r="H3015" t="s">
        <v>100</v>
      </c>
      <c r="J3015">
        <v>7.3</v>
      </c>
      <c r="K3015">
        <v>69</v>
      </c>
    </row>
    <row r="3016" spans="1:11">
      <c r="A3016" t="s">
        <v>12291</v>
      </c>
      <c r="B3016" t="s">
        <v>12292</v>
      </c>
      <c r="C3016" t="s">
        <v>12293</v>
      </c>
      <c r="E3016" t="s">
        <v>12294</v>
      </c>
      <c r="F3016" t="s">
        <v>11385</v>
      </c>
      <c r="H3016" t="s">
        <v>210</v>
      </c>
      <c r="J3016">
        <v>1.7</v>
      </c>
      <c r="K3016">
        <v>36</v>
      </c>
    </row>
    <row r="3017" spans="1:11">
      <c r="A3017" t="s">
        <v>12295</v>
      </c>
      <c r="B3017" t="s">
        <v>12296</v>
      </c>
      <c r="C3017" t="s">
        <v>12297</v>
      </c>
      <c r="D3017" t="s">
        <v>10506</v>
      </c>
      <c r="E3017" t="s">
        <v>12298</v>
      </c>
      <c r="F3017" t="s">
        <v>507</v>
      </c>
      <c r="G3017">
        <v>80</v>
      </c>
      <c r="H3017" t="s">
        <v>100</v>
      </c>
      <c r="I3017" t="s">
        <v>54</v>
      </c>
      <c r="J3017">
        <v>6.9</v>
      </c>
      <c r="K3017">
        <v>13</v>
      </c>
    </row>
    <row r="3018" spans="1:11">
      <c r="A3018" t="s">
        <v>12299</v>
      </c>
      <c r="B3018" t="s">
        <v>12300</v>
      </c>
      <c r="C3018" t="s">
        <v>12301</v>
      </c>
      <c r="D3018" t="s">
        <v>97</v>
      </c>
      <c r="E3018" t="s">
        <v>12302</v>
      </c>
      <c r="F3018" t="s">
        <v>156</v>
      </c>
      <c r="G3018">
        <v>90</v>
      </c>
      <c r="H3018" t="s">
        <v>39</v>
      </c>
      <c r="J3018">
        <v>5.0999999999999996</v>
      </c>
      <c r="K3018">
        <v>23</v>
      </c>
    </row>
    <row r="3019" spans="1:11">
      <c r="A3019" t="s">
        <v>12303</v>
      </c>
      <c r="B3019" t="s">
        <v>12304</v>
      </c>
      <c r="D3019" t="s">
        <v>11722</v>
      </c>
      <c r="E3019" t="s">
        <v>12305</v>
      </c>
      <c r="F3019" t="s">
        <v>4562</v>
      </c>
    </row>
    <row r="3020" spans="1:11">
      <c r="A3020" t="s">
        <v>12306</v>
      </c>
      <c r="B3020" t="s">
        <v>12307</v>
      </c>
      <c r="D3020" t="s">
        <v>311</v>
      </c>
      <c r="E3020" t="s">
        <v>12308</v>
      </c>
      <c r="F3020" t="s">
        <v>507</v>
      </c>
      <c r="G3020">
        <v>121</v>
      </c>
      <c r="H3020" t="s">
        <v>39</v>
      </c>
    </row>
    <row r="3021" spans="1:11">
      <c r="A3021" t="s">
        <v>12309</v>
      </c>
      <c r="B3021" t="s">
        <v>12310</v>
      </c>
      <c r="C3021" t="s">
        <v>12311</v>
      </c>
      <c r="D3021" t="s">
        <v>12312</v>
      </c>
      <c r="E3021" t="s">
        <v>12313</v>
      </c>
      <c r="F3021" t="s">
        <v>31</v>
      </c>
      <c r="G3021">
        <v>3</v>
      </c>
      <c r="H3021" t="s">
        <v>1482</v>
      </c>
    </row>
    <row r="3022" spans="1:11">
      <c r="A3022" t="s">
        <v>12314</v>
      </c>
      <c r="B3022" t="s">
        <v>12315</v>
      </c>
      <c r="C3022" t="s">
        <v>12316</v>
      </c>
      <c r="D3022" t="s">
        <v>12317</v>
      </c>
      <c r="E3022" t="s">
        <v>12318</v>
      </c>
      <c r="F3022" t="s">
        <v>65</v>
      </c>
      <c r="G3022">
        <v>11</v>
      </c>
      <c r="H3022" t="s">
        <v>4105</v>
      </c>
    </row>
    <row r="3023" spans="1:11">
      <c r="A3023" t="s">
        <v>12319</v>
      </c>
      <c r="B3023" t="s">
        <v>12320</v>
      </c>
      <c r="C3023" t="s">
        <v>12321</v>
      </c>
      <c r="D3023" t="s">
        <v>12322</v>
      </c>
      <c r="E3023" t="s">
        <v>12322</v>
      </c>
      <c r="F3023" t="s">
        <v>343</v>
      </c>
      <c r="G3023">
        <v>74</v>
      </c>
      <c r="H3023" t="s">
        <v>12323</v>
      </c>
      <c r="I3023" t="s">
        <v>338</v>
      </c>
    </row>
    <row r="3024" spans="1:11">
      <c r="A3024" t="s">
        <v>12324</v>
      </c>
      <c r="B3024" t="s">
        <v>12325</v>
      </c>
      <c r="C3024" t="s">
        <v>12326</v>
      </c>
      <c r="D3024" t="s">
        <v>12327</v>
      </c>
      <c r="E3024" t="s">
        <v>12328</v>
      </c>
      <c r="F3024" t="s">
        <v>59</v>
      </c>
      <c r="G3024">
        <v>8</v>
      </c>
      <c r="H3024" t="s">
        <v>8782</v>
      </c>
    </row>
    <row r="3025" spans="1:11">
      <c r="A3025" t="s">
        <v>12329</v>
      </c>
      <c r="B3025" t="s">
        <v>12330</v>
      </c>
      <c r="D3025" t="s">
        <v>10241</v>
      </c>
      <c r="E3025" t="s">
        <v>12331</v>
      </c>
      <c r="F3025" t="s">
        <v>7657</v>
      </c>
    </row>
    <row r="3026" spans="1:11">
      <c r="A3026" t="s">
        <v>12332</v>
      </c>
      <c r="B3026" t="s">
        <v>12333</v>
      </c>
      <c r="C3026" t="s">
        <v>12334</v>
      </c>
      <c r="D3026" t="s">
        <v>12335</v>
      </c>
      <c r="E3026" t="s">
        <v>12336</v>
      </c>
      <c r="F3026" t="s">
        <v>892</v>
      </c>
      <c r="G3026">
        <v>20</v>
      </c>
      <c r="H3026" t="s">
        <v>12337</v>
      </c>
    </row>
    <row r="3027" spans="1:11">
      <c r="A3027" t="s">
        <v>12338</v>
      </c>
      <c r="B3027" t="s">
        <v>12339</v>
      </c>
      <c r="C3027" t="s">
        <v>12340</v>
      </c>
      <c r="D3027" t="s">
        <v>12341</v>
      </c>
      <c r="E3027" t="s">
        <v>12342</v>
      </c>
      <c r="F3027" t="s">
        <v>65</v>
      </c>
      <c r="G3027">
        <v>11</v>
      </c>
      <c r="H3027" t="s">
        <v>3607</v>
      </c>
    </row>
    <row r="3028" spans="1:11">
      <c r="A3028" t="s">
        <v>12343</v>
      </c>
      <c r="B3028" t="s">
        <v>12344</v>
      </c>
      <c r="C3028" t="s">
        <v>12345</v>
      </c>
      <c r="D3028" t="s">
        <v>12346</v>
      </c>
      <c r="F3028" t="s">
        <v>354</v>
      </c>
      <c r="G3028">
        <v>89</v>
      </c>
      <c r="H3028" t="s">
        <v>3909</v>
      </c>
    </row>
    <row r="3029" spans="1:11">
      <c r="A3029" t="s">
        <v>12347</v>
      </c>
      <c r="B3029" t="s">
        <v>12348</v>
      </c>
      <c r="F3029" t="s">
        <v>65</v>
      </c>
      <c r="G3029">
        <v>2</v>
      </c>
      <c r="H3029" t="s">
        <v>12349</v>
      </c>
      <c r="I3029" t="s">
        <v>446</v>
      </c>
    </row>
    <row r="3030" spans="1:11">
      <c r="A3030" t="s">
        <v>12350</v>
      </c>
      <c r="B3030" t="s">
        <v>12351</v>
      </c>
      <c r="C3030" t="s">
        <v>12352</v>
      </c>
      <c r="D3030" t="s">
        <v>12353</v>
      </c>
      <c r="E3030" t="s">
        <v>12354</v>
      </c>
      <c r="F3030" t="s">
        <v>221</v>
      </c>
      <c r="G3030">
        <v>25</v>
      </c>
      <c r="H3030" t="s">
        <v>1482</v>
      </c>
    </row>
    <row r="3031" spans="1:11">
      <c r="A3031" t="s">
        <v>12355</v>
      </c>
      <c r="B3031" t="s">
        <v>12356</v>
      </c>
      <c r="D3031" t="s">
        <v>5440</v>
      </c>
      <c r="E3031" t="s">
        <v>12357</v>
      </c>
      <c r="F3031" t="s">
        <v>10067</v>
      </c>
      <c r="G3031">
        <v>157</v>
      </c>
    </row>
    <row r="3032" spans="1:11">
      <c r="A3032" t="s">
        <v>12358</v>
      </c>
      <c r="B3032" t="s">
        <v>12359</v>
      </c>
      <c r="C3032" t="s">
        <v>12360</v>
      </c>
      <c r="D3032" t="s">
        <v>12361</v>
      </c>
      <c r="E3032" t="s">
        <v>12362</v>
      </c>
      <c r="F3032" t="s">
        <v>59</v>
      </c>
      <c r="G3032">
        <v>17</v>
      </c>
      <c r="H3032" t="s">
        <v>9599</v>
      </c>
    </row>
    <row r="3033" spans="1:11">
      <c r="A3033" t="s">
        <v>12363</v>
      </c>
      <c r="B3033" t="s">
        <v>12364</v>
      </c>
      <c r="D3033" t="s">
        <v>10841</v>
      </c>
      <c r="F3033" t="s">
        <v>12365</v>
      </c>
      <c r="H3033" t="s">
        <v>100</v>
      </c>
    </row>
    <row r="3034" spans="1:11">
      <c r="A3034" t="s">
        <v>12366</v>
      </c>
      <c r="B3034" t="s">
        <v>12367</v>
      </c>
      <c r="E3034" t="s">
        <v>12368</v>
      </c>
    </row>
    <row r="3035" spans="1:11">
      <c r="A3035" t="s">
        <v>12369</v>
      </c>
      <c r="B3035" t="s">
        <v>12370</v>
      </c>
      <c r="F3035" t="s">
        <v>343</v>
      </c>
      <c r="G3035">
        <v>9</v>
      </c>
      <c r="H3035" t="s">
        <v>1935</v>
      </c>
    </row>
    <row r="3036" spans="1:11">
      <c r="A3036" t="s">
        <v>12371</v>
      </c>
      <c r="B3036" t="s">
        <v>12372</v>
      </c>
      <c r="D3036" t="s">
        <v>12373</v>
      </c>
      <c r="E3036" t="s">
        <v>12374</v>
      </c>
      <c r="F3036" t="s">
        <v>65</v>
      </c>
      <c r="G3036">
        <v>20</v>
      </c>
      <c r="H3036" t="s">
        <v>8782</v>
      </c>
    </row>
    <row r="3037" spans="1:11">
      <c r="A3037" t="s">
        <v>12375</v>
      </c>
      <c r="B3037" t="s">
        <v>12376</v>
      </c>
      <c r="D3037" t="s">
        <v>1037</v>
      </c>
      <c r="E3037" t="s">
        <v>12377</v>
      </c>
      <c r="F3037" t="s">
        <v>4460</v>
      </c>
      <c r="J3037">
        <v>7.3</v>
      </c>
      <c r="K3037">
        <v>120</v>
      </c>
    </row>
    <row r="3038" spans="1:11">
      <c r="A3038" t="s">
        <v>12378</v>
      </c>
      <c r="B3038" t="s">
        <v>12379</v>
      </c>
      <c r="D3038" t="s">
        <v>12380</v>
      </c>
      <c r="E3038" t="s">
        <v>12381</v>
      </c>
      <c r="F3038" t="s">
        <v>892</v>
      </c>
      <c r="G3038">
        <v>97</v>
      </c>
      <c r="H3038" t="s">
        <v>210</v>
      </c>
      <c r="J3038">
        <v>6.5</v>
      </c>
      <c r="K3038">
        <v>7</v>
      </c>
    </row>
    <row r="3039" spans="1:11">
      <c r="A3039" t="s">
        <v>12382</v>
      </c>
      <c r="B3039" t="s">
        <v>12383</v>
      </c>
      <c r="D3039" t="s">
        <v>12384</v>
      </c>
      <c r="F3039" t="s">
        <v>1223</v>
      </c>
      <c r="G3039">
        <v>115</v>
      </c>
      <c r="H3039" t="s">
        <v>100</v>
      </c>
    </row>
    <row r="3040" spans="1:11">
      <c r="A3040" t="s">
        <v>12385</v>
      </c>
      <c r="B3040" t="s">
        <v>12386</v>
      </c>
      <c r="C3040" t="s">
        <v>12387</v>
      </c>
      <c r="D3040" t="s">
        <v>12388</v>
      </c>
      <c r="E3040" t="s">
        <v>12389</v>
      </c>
      <c r="F3040" t="s">
        <v>2115</v>
      </c>
      <c r="G3040">
        <v>85</v>
      </c>
      <c r="H3040" t="s">
        <v>704</v>
      </c>
      <c r="J3040">
        <v>7.1</v>
      </c>
      <c r="K3040">
        <v>16</v>
      </c>
    </row>
    <row r="3041" spans="1:11">
      <c r="A3041" t="s">
        <v>12390</v>
      </c>
      <c r="B3041" t="s">
        <v>12391</v>
      </c>
      <c r="C3041" t="s">
        <v>12392</v>
      </c>
      <c r="D3041" t="s">
        <v>11545</v>
      </c>
      <c r="F3041" t="s">
        <v>25</v>
      </c>
      <c r="G3041">
        <v>89</v>
      </c>
      <c r="H3041" t="s">
        <v>3909</v>
      </c>
    </row>
    <row r="3042" spans="1:11">
      <c r="A3042" t="s">
        <v>12393</v>
      </c>
      <c r="B3042" t="s">
        <v>12394</v>
      </c>
      <c r="D3042" t="s">
        <v>12395</v>
      </c>
      <c r="F3042" t="s">
        <v>343</v>
      </c>
      <c r="H3042" t="s">
        <v>3909</v>
      </c>
    </row>
    <row r="3043" spans="1:11">
      <c r="A3043" t="s">
        <v>12396</v>
      </c>
      <c r="B3043" t="s">
        <v>12397</v>
      </c>
      <c r="C3043" t="s">
        <v>12398</v>
      </c>
      <c r="D3043" t="s">
        <v>426</v>
      </c>
      <c r="E3043" t="s">
        <v>12399</v>
      </c>
      <c r="F3043" t="s">
        <v>2327</v>
      </c>
      <c r="G3043">
        <v>114</v>
      </c>
      <c r="H3043" t="s">
        <v>445</v>
      </c>
    </row>
    <row r="3044" spans="1:11">
      <c r="A3044" t="s">
        <v>12400</v>
      </c>
      <c r="B3044" t="s">
        <v>12401</v>
      </c>
      <c r="C3044" t="s">
        <v>12402</v>
      </c>
      <c r="D3044" t="s">
        <v>12403</v>
      </c>
      <c r="E3044" t="s">
        <v>12404</v>
      </c>
      <c r="F3044" t="s">
        <v>99</v>
      </c>
      <c r="G3044">
        <v>94</v>
      </c>
      <c r="H3044" t="s">
        <v>39</v>
      </c>
      <c r="J3044">
        <v>6.7</v>
      </c>
      <c r="K3044">
        <v>10</v>
      </c>
    </row>
    <row r="3045" spans="1:11">
      <c r="A3045" t="s">
        <v>12405</v>
      </c>
      <c r="B3045" t="s">
        <v>12406</v>
      </c>
      <c r="C3045" t="s">
        <v>12407</v>
      </c>
      <c r="D3045" t="s">
        <v>7476</v>
      </c>
      <c r="E3045" t="s">
        <v>12408</v>
      </c>
      <c r="F3045" t="s">
        <v>343</v>
      </c>
      <c r="G3045">
        <v>11</v>
      </c>
      <c r="H3045" t="s">
        <v>1935</v>
      </c>
    </row>
    <row r="3046" spans="1:11">
      <c r="A3046" t="s">
        <v>12409</v>
      </c>
      <c r="B3046" t="s">
        <v>12410</v>
      </c>
      <c r="C3046" t="s">
        <v>12411</v>
      </c>
      <c r="D3046" t="s">
        <v>11065</v>
      </c>
      <c r="E3046" t="s">
        <v>12412</v>
      </c>
      <c r="F3046" t="s">
        <v>892</v>
      </c>
      <c r="G3046">
        <v>6</v>
      </c>
      <c r="H3046" t="s">
        <v>8782</v>
      </c>
    </row>
    <row r="3047" spans="1:11">
      <c r="A3047" t="s">
        <v>12413</v>
      </c>
      <c r="B3047" t="s">
        <v>12414</v>
      </c>
      <c r="D3047" t="s">
        <v>1954</v>
      </c>
      <c r="E3047" t="s">
        <v>12415</v>
      </c>
      <c r="F3047" t="s">
        <v>7657</v>
      </c>
      <c r="H3047" t="s">
        <v>100</v>
      </c>
    </row>
    <row r="3048" spans="1:11">
      <c r="A3048" t="s">
        <v>12416</v>
      </c>
      <c r="B3048" t="s">
        <v>12417</v>
      </c>
      <c r="C3048" t="s">
        <v>12418</v>
      </c>
      <c r="D3048" t="s">
        <v>2048</v>
      </c>
      <c r="E3048" t="s">
        <v>12419</v>
      </c>
      <c r="F3048" t="s">
        <v>1223</v>
      </c>
      <c r="G3048">
        <v>72</v>
      </c>
      <c r="H3048" t="s">
        <v>673</v>
      </c>
      <c r="J3048">
        <v>4.3</v>
      </c>
      <c r="K3048">
        <v>18</v>
      </c>
    </row>
    <row r="3049" spans="1:11">
      <c r="A3049" t="s">
        <v>12420</v>
      </c>
      <c r="B3049" t="s">
        <v>12421</v>
      </c>
      <c r="D3049" t="s">
        <v>5440</v>
      </c>
      <c r="E3049" t="s">
        <v>12422</v>
      </c>
      <c r="F3049" t="s">
        <v>318</v>
      </c>
    </row>
    <row r="3050" spans="1:11">
      <c r="A3050" t="s">
        <v>12423</v>
      </c>
      <c r="B3050" t="s">
        <v>12424</v>
      </c>
      <c r="C3050" t="s">
        <v>12425</v>
      </c>
      <c r="D3050" t="s">
        <v>2732</v>
      </c>
      <c r="E3050" t="s">
        <v>12426</v>
      </c>
      <c r="F3050" t="s">
        <v>507</v>
      </c>
      <c r="G3050">
        <v>30</v>
      </c>
      <c r="H3050" t="s">
        <v>1935</v>
      </c>
      <c r="J3050">
        <v>7.7</v>
      </c>
      <c r="K3050">
        <v>12</v>
      </c>
    </row>
    <row r="3051" spans="1:11">
      <c r="A3051" t="s">
        <v>12427</v>
      </c>
      <c r="B3051" t="s">
        <v>12428</v>
      </c>
      <c r="C3051" t="s">
        <v>12429</v>
      </c>
      <c r="D3051" t="s">
        <v>949</v>
      </c>
      <c r="E3051" t="s">
        <v>12430</v>
      </c>
      <c r="F3051" t="s">
        <v>191</v>
      </c>
      <c r="G3051">
        <v>81</v>
      </c>
      <c r="H3051" t="s">
        <v>39</v>
      </c>
    </row>
    <row r="3052" spans="1:11">
      <c r="A3052" t="s">
        <v>12431</v>
      </c>
      <c r="B3052" t="s">
        <v>12432</v>
      </c>
      <c r="D3052" t="s">
        <v>12433</v>
      </c>
      <c r="F3052" t="s">
        <v>1145</v>
      </c>
      <c r="G3052">
        <v>4</v>
      </c>
      <c r="H3052" t="s">
        <v>1935</v>
      </c>
    </row>
    <row r="3053" spans="1:11">
      <c r="A3053" t="s">
        <v>12434</v>
      </c>
      <c r="B3053" t="s">
        <v>12435</v>
      </c>
      <c r="C3053" t="s">
        <v>12436</v>
      </c>
      <c r="D3053" t="s">
        <v>12437</v>
      </c>
      <c r="E3053" t="s">
        <v>12438</v>
      </c>
      <c r="F3053" t="s">
        <v>25</v>
      </c>
      <c r="G3053">
        <v>20</v>
      </c>
      <c r="H3053" t="s">
        <v>12439</v>
      </c>
    </row>
    <row r="3054" spans="1:11">
      <c r="A3054" t="s">
        <v>12440</v>
      </c>
      <c r="B3054" t="s">
        <v>12441</v>
      </c>
      <c r="C3054" t="s">
        <v>12442</v>
      </c>
      <c r="D3054" t="s">
        <v>12443</v>
      </c>
      <c r="E3054" t="s">
        <v>12444</v>
      </c>
      <c r="F3054" t="s">
        <v>93</v>
      </c>
      <c r="G3054">
        <v>21</v>
      </c>
      <c r="H3054" t="s">
        <v>3125</v>
      </c>
    </row>
    <row r="3055" spans="1:11">
      <c r="A3055" t="s">
        <v>12445</v>
      </c>
      <c r="B3055" t="s">
        <v>12446</v>
      </c>
      <c r="D3055" t="s">
        <v>4283</v>
      </c>
      <c r="E3055" t="s">
        <v>12447</v>
      </c>
      <c r="F3055" t="s">
        <v>656</v>
      </c>
      <c r="G3055">
        <v>91</v>
      </c>
      <c r="H3055" t="s">
        <v>100</v>
      </c>
    </row>
    <row r="3056" spans="1:11">
      <c r="A3056" t="s">
        <v>12448</v>
      </c>
      <c r="B3056" t="s">
        <v>12449</v>
      </c>
      <c r="C3056" t="s">
        <v>12450</v>
      </c>
      <c r="D3056" t="s">
        <v>12451</v>
      </c>
      <c r="F3056" t="s">
        <v>1971</v>
      </c>
      <c r="G3056">
        <v>6</v>
      </c>
      <c r="H3056" t="s">
        <v>3125</v>
      </c>
    </row>
    <row r="3057" spans="1:11">
      <c r="A3057" t="s">
        <v>12452</v>
      </c>
      <c r="B3057" t="s">
        <v>12453</v>
      </c>
      <c r="D3057" t="s">
        <v>11426</v>
      </c>
      <c r="E3057" t="s">
        <v>12454</v>
      </c>
      <c r="F3057" t="s">
        <v>12455</v>
      </c>
      <c r="H3057" t="s">
        <v>100</v>
      </c>
    </row>
    <row r="3058" spans="1:11">
      <c r="A3058" t="s">
        <v>12456</v>
      </c>
      <c r="B3058" t="s">
        <v>12457</v>
      </c>
      <c r="D3058" t="s">
        <v>7512</v>
      </c>
      <c r="E3058" t="s">
        <v>12458</v>
      </c>
      <c r="F3058" t="s">
        <v>1199</v>
      </c>
      <c r="H3058" t="s">
        <v>100</v>
      </c>
    </row>
    <row r="3059" spans="1:11">
      <c r="A3059" t="s">
        <v>12459</v>
      </c>
      <c r="B3059" t="s">
        <v>12460</v>
      </c>
      <c r="D3059" t="s">
        <v>949</v>
      </c>
      <c r="E3059" t="s">
        <v>12461</v>
      </c>
      <c r="F3059" t="s">
        <v>99</v>
      </c>
      <c r="H3059" t="s">
        <v>620</v>
      </c>
      <c r="J3059">
        <v>5</v>
      </c>
      <c r="K3059">
        <v>11</v>
      </c>
    </row>
    <row r="3060" spans="1:11">
      <c r="A3060" t="s">
        <v>12462</v>
      </c>
      <c r="B3060" t="s">
        <v>12463</v>
      </c>
      <c r="D3060" t="s">
        <v>426</v>
      </c>
      <c r="E3060" t="s">
        <v>12464</v>
      </c>
      <c r="F3060" t="s">
        <v>11500</v>
      </c>
    </row>
    <row r="3061" spans="1:11">
      <c r="A3061" t="s">
        <v>12465</v>
      </c>
      <c r="B3061" t="s">
        <v>12466</v>
      </c>
      <c r="C3061" t="s">
        <v>12467</v>
      </c>
      <c r="D3061" t="s">
        <v>12468</v>
      </c>
      <c r="E3061" t="s">
        <v>12469</v>
      </c>
      <c r="F3061" t="s">
        <v>343</v>
      </c>
      <c r="G3061">
        <v>3</v>
      </c>
      <c r="H3061" t="s">
        <v>3607</v>
      </c>
    </row>
    <row r="3062" spans="1:11">
      <c r="A3062" t="s">
        <v>12470</v>
      </c>
      <c r="B3062" t="s">
        <v>12471</v>
      </c>
      <c r="D3062" t="s">
        <v>426</v>
      </c>
      <c r="E3062" t="s">
        <v>12472</v>
      </c>
      <c r="F3062" t="s">
        <v>11663</v>
      </c>
    </row>
    <row r="3063" spans="1:11">
      <c r="A3063" t="s">
        <v>12473</v>
      </c>
      <c r="B3063" t="s">
        <v>12474</v>
      </c>
      <c r="D3063" t="s">
        <v>11468</v>
      </c>
      <c r="F3063" t="s">
        <v>59</v>
      </c>
      <c r="H3063" t="s">
        <v>3909</v>
      </c>
    </row>
    <row r="3064" spans="1:11">
      <c r="A3064" t="s">
        <v>12475</v>
      </c>
      <c r="B3064" t="s">
        <v>12476</v>
      </c>
      <c r="D3064" t="s">
        <v>5866</v>
      </c>
      <c r="E3064" t="s">
        <v>12477</v>
      </c>
      <c r="F3064" t="s">
        <v>878</v>
      </c>
      <c r="G3064">
        <v>100</v>
      </c>
      <c r="H3064" t="s">
        <v>100</v>
      </c>
      <c r="J3064">
        <v>6.8</v>
      </c>
      <c r="K3064">
        <v>7</v>
      </c>
    </row>
    <row r="3065" spans="1:11">
      <c r="A3065" t="s">
        <v>12478</v>
      </c>
      <c r="B3065" t="s">
        <v>12479</v>
      </c>
      <c r="D3065" t="s">
        <v>12480</v>
      </c>
      <c r="E3065" t="s">
        <v>12481</v>
      </c>
      <c r="F3065" t="s">
        <v>45</v>
      </c>
      <c r="G3065">
        <v>10</v>
      </c>
      <c r="H3065" t="s">
        <v>1482</v>
      </c>
    </row>
    <row r="3066" spans="1:11">
      <c r="A3066" t="s">
        <v>12482</v>
      </c>
      <c r="B3066" t="s">
        <v>12483</v>
      </c>
      <c r="D3066" t="s">
        <v>12484</v>
      </c>
      <c r="E3066" t="s">
        <v>12485</v>
      </c>
      <c r="F3066" t="s">
        <v>31</v>
      </c>
      <c r="H3066" t="s">
        <v>3607</v>
      </c>
    </row>
    <row r="3067" spans="1:11">
      <c r="A3067" t="s">
        <v>12486</v>
      </c>
      <c r="B3067" t="s">
        <v>12487</v>
      </c>
      <c r="C3067" t="s">
        <v>12488</v>
      </c>
      <c r="D3067" t="s">
        <v>12489</v>
      </c>
      <c r="F3067" t="s">
        <v>59</v>
      </c>
      <c r="G3067">
        <v>20</v>
      </c>
      <c r="H3067" t="s">
        <v>9793</v>
      </c>
    </row>
    <row r="3068" spans="1:11">
      <c r="A3068" t="s">
        <v>12490</v>
      </c>
      <c r="B3068" t="s">
        <v>12491</v>
      </c>
      <c r="D3068" t="s">
        <v>5741</v>
      </c>
      <c r="E3068" t="s">
        <v>12492</v>
      </c>
      <c r="F3068" t="s">
        <v>933</v>
      </c>
      <c r="G3068">
        <v>89</v>
      </c>
    </row>
    <row r="3069" spans="1:11">
      <c r="A3069" t="s">
        <v>12493</v>
      </c>
      <c r="B3069" t="s">
        <v>12494</v>
      </c>
      <c r="C3069" t="s">
        <v>12495</v>
      </c>
      <c r="D3069" t="s">
        <v>182</v>
      </c>
      <c r="E3069" t="s">
        <v>12496</v>
      </c>
      <c r="F3069" t="s">
        <v>507</v>
      </c>
      <c r="G3069">
        <v>40</v>
      </c>
      <c r="H3069" t="s">
        <v>1935</v>
      </c>
      <c r="J3069">
        <v>7.2</v>
      </c>
      <c r="K3069">
        <v>62</v>
      </c>
    </row>
    <row r="3070" spans="1:11">
      <c r="A3070" t="s">
        <v>12497</v>
      </c>
      <c r="B3070" t="s">
        <v>12498</v>
      </c>
      <c r="D3070" t="s">
        <v>3196</v>
      </c>
      <c r="E3070" t="s">
        <v>12499</v>
      </c>
      <c r="F3070" t="s">
        <v>625</v>
      </c>
      <c r="G3070">
        <v>105</v>
      </c>
    </row>
    <row r="3071" spans="1:11">
      <c r="A3071" t="s">
        <v>12500</v>
      </c>
      <c r="B3071" t="s">
        <v>12501</v>
      </c>
      <c r="D3071" t="s">
        <v>1570</v>
      </c>
      <c r="E3071" t="s">
        <v>12502</v>
      </c>
      <c r="F3071" t="s">
        <v>1431</v>
      </c>
      <c r="G3071">
        <v>94</v>
      </c>
    </row>
    <row r="3072" spans="1:11">
      <c r="A3072" t="s">
        <v>12503</v>
      </c>
      <c r="B3072" t="s">
        <v>12504</v>
      </c>
      <c r="D3072" t="s">
        <v>12505</v>
      </c>
      <c r="F3072" t="s">
        <v>1865</v>
      </c>
      <c r="H3072" t="s">
        <v>3909</v>
      </c>
    </row>
    <row r="3073" spans="1:11">
      <c r="A3073" t="s">
        <v>12506</v>
      </c>
      <c r="B3073" t="s">
        <v>12507</v>
      </c>
      <c r="C3073" t="s">
        <v>12508</v>
      </c>
      <c r="D3073" t="s">
        <v>12509</v>
      </c>
      <c r="E3073" t="s">
        <v>12312</v>
      </c>
      <c r="F3073" t="s">
        <v>343</v>
      </c>
      <c r="H3073" t="s">
        <v>12510</v>
      </c>
    </row>
    <row r="3074" spans="1:11">
      <c r="A3074" t="s">
        <v>12511</v>
      </c>
      <c r="B3074" t="s">
        <v>12512</v>
      </c>
      <c r="D3074" t="s">
        <v>12513</v>
      </c>
      <c r="F3074" t="s">
        <v>59</v>
      </c>
      <c r="G3074">
        <v>22</v>
      </c>
      <c r="H3074" t="s">
        <v>7170</v>
      </c>
    </row>
    <row r="3075" spans="1:11">
      <c r="A3075" t="s">
        <v>12514</v>
      </c>
      <c r="B3075" t="s">
        <v>12515</v>
      </c>
      <c r="D3075" t="s">
        <v>1502</v>
      </c>
      <c r="E3075" t="s">
        <v>12516</v>
      </c>
      <c r="F3075" t="s">
        <v>18</v>
      </c>
      <c r="G3075">
        <v>89</v>
      </c>
      <c r="H3075" t="s">
        <v>100</v>
      </c>
      <c r="J3075">
        <v>7.2</v>
      </c>
      <c r="K3075">
        <v>7</v>
      </c>
    </row>
    <row r="3076" spans="1:11">
      <c r="A3076" t="s">
        <v>12517</v>
      </c>
      <c r="B3076" t="s">
        <v>12518</v>
      </c>
      <c r="C3076" t="s">
        <v>12519</v>
      </c>
      <c r="D3076" t="s">
        <v>12520</v>
      </c>
      <c r="E3076" t="s">
        <v>12521</v>
      </c>
      <c r="F3076" t="s">
        <v>93</v>
      </c>
      <c r="G3076">
        <v>5</v>
      </c>
      <c r="H3076" t="s">
        <v>3017</v>
      </c>
    </row>
    <row r="3077" spans="1:11">
      <c r="A3077" t="s">
        <v>12522</v>
      </c>
      <c r="B3077" t="s">
        <v>12523</v>
      </c>
      <c r="D3077" t="s">
        <v>12524</v>
      </c>
      <c r="E3077" t="s">
        <v>12525</v>
      </c>
      <c r="F3077" t="s">
        <v>221</v>
      </c>
      <c r="H3077" t="s">
        <v>1935</v>
      </c>
    </row>
    <row r="3078" spans="1:11">
      <c r="A3078" t="s">
        <v>12526</v>
      </c>
      <c r="B3078" t="s">
        <v>12527</v>
      </c>
      <c r="C3078" t="s">
        <v>12528</v>
      </c>
      <c r="D3078" t="s">
        <v>12529</v>
      </c>
      <c r="E3078" t="s">
        <v>9118</v>
      </c>
      <c r="F3078" t="s">
        <v>31</v>
      </c>
      <c r="G3078">
        <v>18</v>
      </c>
      <c r="H3078" t="s">
        <v>12530</v>
      </c>
    </row>
    <row r="3079" spans="1:11">
      <c r="A3079" t="s">
        <v>12531</v>
      </c>
      <c r="B3079" t="s">
        <v>12532</v>
      </c>
      <c r="D3079" t="s">
        <v>10224</v>
      </c>
      <c r="E3079" t="s">
        <v>12533</v>
      </c>
      <c r="F3079" t="s">
        <v>592</v>
      </c>
    </row>
    <row r="3080" spans="1:11">
      <c r="A3080" t="s">
        <v>12534</v>
      </c>
      <c r="B3080" t="s">
        <v>12535</v>
      </c>
      <c r="D3080" t="s">
        <v>6096</v>
      </c>
      <c r="E3080" t="s">
        <v>12536</v>
      </c>
      <c r="F3080" t="s">
        <v>2829</v>
      </c>
    </row>
    <row r="3081" spans="1:11">
      <c r="A3081" t="s">
        <v>12537</v>
      </c>
      <c r="B3081" t="s">
        <v>12538</v>
      </c>
      <c r="D3081" t="s">
        <v>12539</v>
      </c>
      <c r="F3081" t="s">
        <v>221</v>
      </c>
      <c r="H3081" t="s">
        <v>3125</v>
      </c>
    </row>
    <row r="3082" spans="1:11">
      <c r="A3082" t="s">
        <v>12540</v>
      </c>
      <c r="B3082" t="s">
        <v>12541</v>
      </c>
      <c r="F3082" t="s">
        <v>25</v>
      </c>
      <c r="G3082">
        <v>23</v>
      </c>
      <c r="H3082" t="s">
        <v>3909</v>
      </c>
    </row>
    <row r="3083" spans="1:11">
      <c r="A3083" t="s">
        <v>12542</v>
      </c>
      <c r="B3083" t="s">
        <v>12543</v>
      </c>
      <c r="D3083" t="s">
        <v>10241</v>
      </c>
      <c r="E3083" t="s">
        <v>12544</v>
      </c>
      <c r="F3083" t="s">
        <v>2829</v>
      </c>
    </row>
    <row r="3084" spans="1:11">
      <c r="A3084" t="s">
        <v>12545</v>
      </c>
      <c r="B3084" t="s">
        <v>12546</v>
      </c>
      <c r="D3084" t="s">
        <v>208</v>
      </c>
      <c r="E3084" t="s">
        <v>12547</v>
      </c>
      <c r="F3084" t="s">
        <v>156</v>
      </c>
      <c r="G3084">
        <v>97</v>
      </c>
      <c r="H3084" t="s">
        <v>620</v>
      </c>
      <c r="J3084">
        <v>3.3</v>
      </c>
      <c r="K3084">
        <v>12</v>
      </c>
    </row>
    <row r="3085" spans="1:11">
      <c r="A3085" t="s">
        <v>12548</v>
      </c>
      <c r="B3085" t="s">
        <v>12549</v>
      </c>
      <c r="F3085" t="s">
        <v>25</v>
      </c>
      <c r="H3085" t="s">
        <v>3607</v>
      </c>
    </row>
    <row r="3086" spans="1:11">
      <c r="A3086" t="s">
        <v>12550</v>
      </c>
      <c r="B3086" t="s">
        <v>12551</v>
      </c>
      <c r="D3086" t="s">
        <v>6304</v>
      </c>
      <c r="E3086" t="s">
        <v>12552</v>
      </c>
      <c r="F3086" t="s">
        <v>887</v>
      </c>
    </row>
    <row r="3087" spans="1:11">
      <c r="A3087" t="s">
        <v>12553</v>
      </c>
      <c r="B3087" t="s">
        <v>12554</v>
      </c>
      <c r="F3087" t="s">
        <v>507</v>
      </c>
      <c r="H3087" t="s">
        <v>2142</v>
      </c>
    </row>
    <row r="3088" spans="1:11">
      <c r="A3088" t="s">
        <v>12555</v>
      </c>
      <c r="B3088" t="s">
        <v>12556</v>
      </c>
      <c r="D3088" t="s">
        <v>1570</v>
      </c>
      <c r="E3088" t="s">
        <v>12557</v>
      </c>
      <c r="F3088" t="s">
        <v>1431</v>
      </c>
      <c r="G3088">
        <v>98</v>
      </c>
      <c r="H3088" t="s">
        <v>100</v>
      </c>
    </row>
    <row r="3089" spans="1:11">
      <c r="A3089" t="s">
        <v>12558</v>
      </c>
      <c r="B3089" t="s">
        <v>12559</v>
      </c>
      <c r="F3089" t="s">
        <v>25</v>
      </c>
      <c r="H3089" t="s">
        <v>620</v>
      </c>
    </row>
    <row r="3090" spans="1:11">
      <c r="A3090" t="s">
        <v>12560</v>
      </c>
      <c r="B3090" t="s">
        <v>12561</v>
      </c>
      <c r="D3090" t="s">
        <v>10386</v>
      </c>
      <c r="E3090" t="s">
        <v>12562</v>
      </c>
      <c r="F3090" t="s">
        <v>11140</v>
      </c>
    </row>
    <row r="3091" spans="1:11">
      <c r="A3091" t="s">
        <v>12563</v>
      </c>
      <c r="B3091" t="s">
        <v>12564</v>
      </c>
      <c r="C3091" t="s">
        <v>12565</v>
      </c>
      <c r="D3091" t="s">
        <v>12566</v>
      </c>
      <c r="F3091" t="s">
        <v>93</v>
      </c>
      <c r="G3091">
        <v>23</v>
      </c>
      <c r="H3091" t="s">
        <v>2494</v>
      </c>
    </row>
    <row r="3092" spans="1:11">
      <c r="A3092" t="s">
        <v>12567</v>
      </c>
      <c r="B3092" t="s">
        <v>12568</v>
      </c>
      <c r="C3092" t="s">
        <v>12569</v>
      </c>
      <c r="E3092" t="s">
        <v>12570</v>
      </c>
      <c r="F3092" t="s">
        <v>343</v>
      </c>
      <c r="H3092" t="s">
        <v>3909</v>
      </c>
      <c r="J3092">
        <v>9.1</v>
      </c>
      <c r="K3092">
        <v>10</v>
      </c>
    </row>
    <row r="3093" spans="1:11">
      <c r="A3093" t="s">
        <v>12571</v>
      </c>
      <c r="B3093" t="s">
        <v>12572</v>
      </c>
      <c r="C3093" t="s">
        <v>12573</v>
      </c>
      <c r="D3093" t="s">
        <v>7431</v>
      </c>
      <c r="E3093" t="s">
        <v>12574</v>
      </c>
      <c r="F3093" t="s">
        <v>507</v>
      </c>
      <c r="G3093">
        <v>19</v>
      </c>
      <c r="H3093" t="s">
        <v>12575</v>
      </c>
      <c r="J3093">
        <v>7.8</v>
      </c>
      <c r="K3093">
        <v>5</v>
      </c>
    </row>
    <row r="3094" spans="1:11">
      <c r="A3094" t="s">
        <v>12576</v>
      </c>
      <c r="B3094" t="s">
        <v>12577</v>
      </c>
      <c r="C3094" t="s">
        <v>12578</v>
      </c>
      <c r="D3094" t="s">
        <v>9778</v>
      </c>
      <c r="E3094" t="s">
        <v>12579</v>
      </c>
      <c r="F3094" t="s">
        <v>221</v>
      </c>
      <c r="H3094" t="s">
        <v>5852</v>
      </c>
    </row>
    <row r="3095" spans="1:11">
      <c r="A3095" t="s">
        <v>12580</v>
      </c>
      <c r="B3095" t="s">
        <v>12581</v>
      </c>
      <c r="E3095" t="s">
        <v>12582</v>
      </c>
      <c r="F3095" t="s">
        <v>59</v>
      </c>
      <c r="H3095" t="s">
        <v>12583</v>
      </c>
    </row>
    <row r="3096" spans="1:11">
      <c r="A3096" t="s">
        <v>12584</v>
      </c>
      <c r="B3096" t="s">
        <v>12585</v>
      </c>
      <c r="D3096" t="s">
        <v>5061</v>
      </c>
      <c r="E3096" t="s">
        <v>12586</v>
      </c>
      <c r="F3096" t="s">
        <v>428</v>
      </c>
      <c r="G3096">
        <v>104</v>
      </c>
    </row>
    <row r="3097" spans="1:11">
      <c r="A3097" t="s">
        <v>12587</v>
      </c>
      <c r="B3097" t="s">
        <v>12588</v>
      </c>
      <c r="D3097" t="s">
        <v>8061</v>
      </c>
      <c r="E3097" t="s">
        <v>12589</v>
      </c>
      <c r="F3097" t="s">
        <v>507</v>
      </c>
      <c r="H3097" t="s">
        <v>39</v>
      </c>
    </row>
    <row r="3098" spans="1:11">
      <c r="A3098" t="s">
        <v>12590</v>
      </c>
      <c r="B3098" t="s">
        <v>12591</v>
      </c>
      <c r="D3098" t="s">
        <v>9269</v>
      </c>
      <c r="E3098" t="s">
        <v>12592</v>
      </c>
      <c r="F3098" t="s">
        <v>656</v>
      </c>
      <c r="G3098">
        <v>95</v>
      </c>
    </row>
    <row r="3099" spans="1:11">
      <c r="A3099" t="s">
        <v>12593</v>
      </c>
      <c r="B3099" t="s">
        <v>12594</v>
      </c>
      <c r="C3099" t="s">
        <v>12595</v>
      </c>
      <c r="D3099" t="s">
        <v>1367</v>
      </c>
      <c r="E3099" t="s">
        <v>12596</v>
      </c>
      <c r="F3099" t="s">
        <v>1188</v>
      </c>
      <c r="G3099">
        <v>75</v>
      </c>
      <c r="H3099" t="s">
        <v>987</v>
      </c>
    </row>
    <row r="3100" spans="1:11">
      <c r="A3100" t="s">
        <v>12597</v>
      </c>
      <c r="B3100" t="s">
        <v>12598</v>
      </c>
      <c r="D3100" t="s">
        <v>6304</v>
      </c>
      <c r="E3100" t="s">
        <v>12599</v>
      </c>
      <c r="F3100" t="s">
        <v>318</v>
      </c>
      <c r="G3100">
        <v>110</v>
      </c>
      <c r="H3100" t="s">
        <v>100</v>
      </c>
    </row>
    <row r="3101" spans="1:11">
      <c r="A3101" t="s">
        <v>12600</v>
      </c>
      <c r="B3101" t="s">
        <v>12601</v>
      </c>
      <c r="C3101" t="s">
        <v>12602</v>
      </c>
      <c r="D3101" t="s">
        <v>9865</v>
      </c>
      <c r="E3101" t="s">
        <v>12603</v>
      </c>
      <c r="F3101" t="s">
        <v>93</v>
      </c>
      <c r="G3101">
        <v>5</v>
      </c>
      <c r="H3101" t="s">
        <v>1935</v>
      </c>
    </row>
    <row r="3102" spans="1:11">
      <c r="A3102" t="s">
        <v>12604</v>
      </c>
      <c r="B3102" t="s">
        <v>12605</v>
      </c>
      <c r="D3102" t="s">
        <v>12606</v>
      </c>
      <c r="F3102" t="s">
        <v>65</v>
      </c>
      <c r="H3102" t="s">
        <v>9717</v>
      </c>
    </row>
    <row r="3103" spans="1:11">
      <c r="A3103" t="s">
        <v>12607</v>
      </c>
      <c r="B3103" t="s">
        <v>12608</v>
      </c>
      <c r="D3103" t="s">
        <v>12158</v>
      </c>
      <c r="E3103" t="s">
        <v>12609</v>
      </c>
      <c r="F3103" t="s">
        <v>11500</v>
      </c>
    </row>
    <row r="3104" spans="1:11">
      <c r="A3104" t="s">
        <v>12610</v>
      </c>
      <c r="B3104" t="s">
        <v>12611</v>
      </c>
      <c r="D3104" t="s">
        <v>8421</v>
      </c>
      <c r="E3104" t="s">
        <v>12612</v>
      </c>
      <c r="F3104" t="s">
        <v>1956</v>
      </c>
    </row>
    <row r="3105" spans="1:11">
      <c r="A3105" t="s">
        <v>12613</v>
      </c>
      <c r="B3105" t="s">
        <v>12614</v>
      </c>
      <c r="C3105" t="s">
        <v>12615</v>
      </c>
      <c r="D3105" t="s">
        <v>12167</v>
      </c>
      <c r="E3105" t="s">
        <v>12616</v>
      </c>
      <c r="H3105" t="s">
        <v>236</v>
      </c>
    </row>
    <row r="3106" spans="1:11">
      <c r="A3106" t="s">
        <v>12617</v>
      </c>
      <c r="B3106" t="s">
        <v>12618</v>
      </c>
      <c r="D3106" t="s">
        <v>4357</v>
      </c>
      <c r="E3106" t="s">
        <v>12619</v>
      </c>
      <c r="F3106" t="s">
        <v>6593</v>
      </c>
      <c r="G3106">
        <v>106</v>
      </c>
    </row>
    <row r="3107" spans="1:11">
      <c r="A3107" t="s">
        <v>12620</v>
      </c>
      <c r="B3107" t="s">
        <v>12621</v>
      </c>
      <c r="C3107" t="s">
        <v>12622</v>
      </c>
      <c r="E3107" t="s">
        <v>12623</v>
      </c>
      <c r="F3107" t="s">
        <v>93</v>
      </c>
      <c r="H3107" t="s">
        <v>39</v>
      </c>
    </row>
    <row r="3108" spans="1:11">
      <c r="A3108" t="s">
        <v>12624</v>
      </c>
      <c r="B3108" t="s">
        <v>12625</v>
      </c>
      <c r="D3108" t="s">
        <v>7454</v>
      </c>
      <c r="E3108" t="s">
        <v>12626</v>
      </c>
      <c r="F3108" t="s">
        <v>343</v>
      </c>
      <c r="H3108" t="s">
        <v>100</v>
      </c>
    </row>
    <row r="3109" spans="1:11">
      <c r="A3109" t="s">
        <v>12627</v>
      </c>
      <c r="B3109" t="s">
        <v>12628</v>
      </c>
      <c r="D3109" t="s">
        <v>291</v>
      </c>
      <c r="E3109" t="s">
        <v>12629</v>
      </c>
      <c r="F3109" t="s">
        <v>191</v>
      </c>
      <c r="H3109" t="s">
        <v>100</v>
      </c>
      <c r="J3109">
        <v>7</v>
      </c>
      <c r="K3109">
        <v>10</v>
      </c>
    </row>
    <row r="3110" spans="1:11">
      <c r="A3110" t="s">
        <v>12630</v>
      </c>
      <c r="B3110" t="s">
        <v>12631</v>
      </c>
      <c r="D3110" t="s">
        <v>963</v>
      </c>
      <c r="E3110" t="s">
        <v>12632</v>
      </c>
      <c r="F3110" t="s">
        <v>801</v>
      </c>
      <c r="G3110">
        <v>92</v>
      </c>
      <c r="H3110" t="s">
        <v>100</v>
      </c>
    </row>
    <row r="3111" spans="1:11">
      <c r="A3111" t="s">
        <v>12633</v>
      </c>
      <c r="B3111" t="s">
        <v>12634</v>
      </c>
      <c r="C3111" t="s">
        <v>12635</v>
      </c>
      <c r="D3111" t="s">
        <v>12636</v>
      </c>
      <c r="E3111" t="s">
        <v>12637</v>
      </c>
      <c r="F3111" t="s">
        <v>156</v>
      </c>
      <c r="G3111">
        <v>12</v>
      </c>
      <c r="H3111" t="s">
        <v>3607</v>
      </c>
    </row>
    <row r="3112" spans="1:11">
      <c r="A3112" t="s">
        <v>12638</v>
      </c>
      <c r="B3112" t="s">
        <v>12639</v>
      </c>
      <c r="D3112" t="s">
        <v>12640</v>
      </c>
      <c r="E3112" t="s">
        <v>12641</v>
      </c>
      <c r="F3112" t="s">
        <v>10169</v>
      </c>
      <c r="H3112" t="s">
        <v>100</v>
      </c>
    </row>
    <row r="3113" spans="1:11">
      <c r="A3113" t="s">
        <v>12642</v>
      </c>
      <c r="B3113" t="s">
        <v>12643</v>
      </c>
      <c r="C3113" t="s">
        <v>12644</v>
      </c>
      <c r="D3113" t="s">
        <v>208</v>
      </c>
      <c r="E3113" t="s">
        <v>12645</v>
      </c>
      <c r="F3113" t="s">
        <v>156</v>
      </c>
      <c r="H3113" t="s">
        <v>620</v>
      </c>
      <c r="J3113">
        <v>3.8</v>
      </c>
      <c r="K3113">
        <v>32</v>
      </c>
    </row>
    <row r="3114" spans="1:11">
      <c r="A3114" t="s">
        <v>12646</v>
      </c>
      <c r="B3114" t="s">
        <v>12647</v>
      </c>
      <c r="C3114" t="s">
        <v>12648</v>
      </c>
      <c r="D3114" t="s">
        <v>1627</v>
      </c>
      <c r="F3114" t="s">
        <v>191</v>
      </c>
      <c r="G3114">
        <v>87</v>
      </c>
      <c r="H3114" t="s">
        <v>100</v>
      </c>
      <c r="J3114">
        <v>5.9</v>
      </c>
      <c r="K3114">
        <v>20</v>
      </c>
    </row>
    <row r="3115" spans="1:11">
      <c r="A3115" t="s">
        <v>12649</v>
      </c>
      <c r="B3115" t="s">
        <v>12650</v>
      </c>
      <c r="E3115" t="s">
        <v>12651</v>
      </c>
      <c r="F3115" t="s">
        <v>892</v>
      </c>
      <c r="G3115">
        <v>90</v>
      </c>
      <c r="H3115" t="s">
        <v>7642</v>
      </c>
    </row>
    <row r="3116" spans="1:11">
      <c r="A3116" t="s">
        <v>12652</v>
      </c>
      <c r="B3116" t="s">
        <v>12653</v>
      </c>
      <c r="C3116" t="s">
        <v>12654</v>
      </c>
      <c r="D3116" t="s">
        <v>12655</v>
      </c>
      <c r="F3116" t="s">
        <v>31</v>
      </c>
      <c r="G3116">
        <v>22</v>
      </c>
      <c r="H3116" t="s">
        <v>3125</v>
      </c>
    </row>
    <row r="3117" spans="1:11">
      <c r="A3117" t="s">
        <v>12656</v>
      </c>
      <c r="B3117" t="s">
        <v>12657</v>
      </c>
      <c r="D3117" t="s">
        <v>1467</v>
      </c>
      <c r="E3117" t="s">
        <v>12658</v>
      </c>
      <c r="F3117" t="s">
        <v>191</v>
      </c>
      <c r="G3117">
        <v>95</v>
      </c>
      <c r="H3117" t="s">
        <v>100</v>
      </c>
      <c r="J3117">
        <v>4.2</v>
      </c>
      <c r="K3117">
        <v>24</v>
      </c>
    </row>
    <row r="3118" spans="1:11">
      <c r="A3118" t="s">
        <v>12659</v>
      </c>
      <c r="B3118" t="s">
        <v>12660</v>
      </c>
      <c r="C3118" t="s">
        <v>12661</v>
      </c>
      <c r="D3118" t="s">
        <v>10224</v>
      </c>
      <c r="E3118" t="s">
        <v>12662</v>
      </c>
      <c r="F3118" t="s">
        <v>727</v>
      </c>
      <c r="G3118">
        <v>85</v>
      </c>
      <c r="H3118" t="s">
        <v>39</v>
      </c>
    </row>
    <row r="3119" spans="1:11">
      <c r="A3119" t="s">
        <v>12663</v>
      </c>
      <c r="B3119" t="s">
        <v>12664</v>
      </c>
      <c r="D3119" t="s">
        <v>12665</v>
      </c>
      <c r="E3119" t="s">
        <v>12666</v>
      </c>
      <c r="F3119" t="s">
        <v>221</v>
      </c>
      <c r="G3119">
        <v>6</v>
      </c>
      <c r="H3119" t="s">
        <v>6759</v>
      </c>
    </row>
    <row r="3120" spans="1:11">
      <c r="A3120" t="s">
        <v>12667</v>
      </c>
      <c r="B3120" t="s">
        <v>12668</v>
      </c>
      <c r="C3120" t="s">
        <v>12669</v>
      </c>
      <c r="D3120" t="s">
        <v>8211</v>
      </c>
      <c r="E3120" t="s">
        <v>12670</v>
      </c>
      <c r="F3120" t="s">
        <v>662</v>
      </c>
      <c r="H3120" t="s">
        <v>210</v>
      </c>
      <c r="J3120">
        <v>6.1</v>
      </c>
      <c r="K3120">
        <v>47</v>
      </c>
    </row>
    <row r="3121" spans="1:11">
      <c r="A3121" t="s">
        <v>12671</v>
      </c>
      <c r="B3121" t="s">
        <v>12672</v>
      </c>
      <c r="D3121" t="s">
        <v>10167</v>
      </c>
      <c r="E3121" t="s">
        <v>12673</v>
      </c>
      <c r="F3121" t="s">
        <v>3095</v>
      </c>
    </row>
    <row r="3122" spans="1:11">
      <c r="A3122" t="s">
        <v>12674</v>
      </c>
      <c r="B3122" t="s">
        <v>12675</v>
      </c>
      <c r="D3122" t="s">
        <v>8421</v>
      </c>
      <c r="E3122" t="s">
        <v>12676</v>
      </c>
      <c r="F3122" t="s">
        <v>7657</v>
      </c>
    </row>
    <row r="3123" spans="1:11">
      <c r="A3123" t="s">
        <v>12677</v>
      </c>
      <c r="B3123" t="s">
        <v>12678</v>
      </c>
      <c r="D3123" t="s">
        <v>12679</v>
      </c>
      <c r="F3123" t="s">
        <v>2996</v>
      </c>
      <c r="H3123" t="s">
        <v>3607</v>
      </c>
    </row>
    <row r="3124" spans="1:11">
      <c r="A3124" t="s">
        <v>12680</v>
      </c>
      <c r="B3124" t="s">
        <v>12681</v>
      </c>
      <c r="D3124" t="s">
        <v>5956</v>
      </c>
      <c r="E3124" t="s">
        <v>12682</v>
      </c>
      <c r="F3124" t="s">
        <v>4562</v>
      </c>
      <c r="G3124">
        <v>106</v>
      </c>
      <c r="H3124" t="s">
        <v>100</v>
      </c>
    </row>
    <row r="3125" spans="1:11">
      <c r="A3125" t="s">
        <v>12683</v>
      </c>
      <c r="B3125" t="s">
        <v>12684</v>
      </c>
      <c r="C3125" t="s">
        <v>12685</v>
      </c>
      <c r="D3125" t="s">
        <v>12686</v>
      </c>
      <c r="E3125" t="s">
        <v>12687</v>
      </c>
      <c r="F3125" t="s">
        <v>18</v>
      </c>
      <c r="G3125">
        <v>92</v>
      </c>
      <c r="H3125" t="s">
        <v>12688</v>
      </c>
      <c r="I3125" t="s">
        <v>60</v>
      </c>
    </row>
    <row r="3126" spans="1:11">
      <c r="A3126" t="s">
        <v>12689</v>
      </c>
      <c r="B3126" t="s">
        <v>12690</v>
      </c>
      <c r="C3126" t="s">
        <v>12691</v>
      </c>
      <c r="D3126" t="s">
        <v>1659</v>
      </c>
      <c r="E3126" t="s">
        <v>12692</v>
      </c>
      <c r="F3126" t="s">
        <v>892</v>
      </c>
      <c r="G3126">
        <v>35</v>
      </c>
      <c r="H3126" t="s">
        <v>1935</v>
      </c>
      <c r="I3126" t="s">
        <v>47</v>
      </c>
    </row>
    <row r="3127" spans="1:11">
      <c r="A3127" t="s">
        <v>12693</v>
      </c>
      <c r="B3127" t="s">
        <v>12694</v>
      </c>
      <c r="D3127" t="s">
        <v>12695</v>
      </c>
      <c r="E3127" t="s">
        <v>12696</v>
      </c>
      <c r="F3127" t="s">
        <v>59</v>
      </c>
      <c r="G3127">
        <v>88</v>
      </c>
      <c r="H3127" t="s">
        <v>100</v>
      </c>
      <c r="I3127" t="s">
        <v>47</v>
      </c>
      <c r="J3127">
        <v>7.4</v>
      </c>
      <c r="K3127">
        <v>8</v>
      </c>
    </row>
    <row r="3128" spans="1:11">
      <c r="A3128" t="s">
        <v>12697</v>
      </c>
      <c r="B3128" t="s">
        <v>12698</v>
      </c>
      <c r="D3128" t="s">
        <v>12699</v>
      </c>
      <c r="F3128" t="s">
        <v>99</v>
      </c>
      <c r="G3128">
        <v>30</v>
      </c>
      <c r="H3128" t="s">
        <v>1935</v>
      </c>
    </row>
    <row r="3129" spans="1:11">
      <c r="A3129" t="s">
        <v>12700</v>
      </c>
      <c r="B3129" t="s">
        <v>12701</v>
      </c>
      <c r="D3129" t="s">
        <v>12702</v>
      </c>
      <c r="E3129" t="s">
        <v>12703</v>
      </c>
      <c r="F3129" t="s">
        <v>10013</v>
      </c>
      <c r="H3129" t="s">
        <v>100</v>
      </c>
    </row>
    <row r="3130" spans="1:11">
      <c r="A3130" t="s">
        <v>12704</v>
      </c>
      <c r="B3130" t="s">
        <v>12705</v>
      </c>
      <c r="D3130" t="s">
        <v>10832</v>
      </c>
      <c r="E3130" t="s">
        <v>10832</v>
      </c>
      <c r="F3130" t="s">
        <v>343</v>
      </c>
      <c r="H3130" t="s">
        <v>3125</v>
      </c>
    </row>
    <row r="3131" spans="1:11">
      <c r="A3131" t="s">
        <v>12706</v>
      </c>
      <c r="B3131" t="s">
        <v>12707</v>
      </c>
      <c r="C3131" t="s">
        <v>12708</v>
      </c>
      <c r="D3131" t="s">
        <v>12709</v>
      </c>
      <c r="E3131" t="s">
        <v>12710</v>
      </c>
      <c r="F3131" t="s">
        <v>343</v>
      </c>
      <c r="G3131">
        <v>9</v>
      </c>
      <c r="H3131" t="s">
        <v>3607</v>
      </c>
    </row>
    <row r="3132" spans="1:11">
      <c r="A3132" t="s">
        <v>12711</v>
      </c>
      <c r="B3132" t="s">
        <v>12712</v>
      </c>
      <c r="E3132" t="s">
        <v>12713</v>
      </c>
      <c r="F3132" t="s">
        <v>221</v>
      </c>
      <c r="H3132" t="s">
        <v>100</v>
      </c>
    </row>
    <row r="3133" spans="1:11">
      <c r="A3133" t="s">
        <v>12714</v>
      </c>
      <c r="B3133" t="s">
        <v>12715</v>
      </c>
      <c r="C3133" t="s">
        <v>12716</v>
      </c>
      <c r="D3133" t="s">
        <v>208</v>
      </c>
      <c r="E3133" t="s">
        <v>12717</v>
      </c>
      <c r="F3133" t="s">
        <v>93</v>
      </c>
      <c r="G3133">
        <v>90</v>
      </c>
      <c r="H3133" t="s">
        <v>76</v>
      </c>
      <c r="J3133">
        <v>7</v>
      </c>
      <c r="K3133">
        <v>57</v>
      </c>
    </row>
    <row r="3134" spans="1:11">
      <c r="A3134" t="s">
        <v>12718</v>
      </c>
      <c r="B3134" t="s">
        <v>12719</v>
      </c>
      <c r="C3134" t="s">
        <v>12720</v>
      </c>
      <c r="D3134" t="s">
        <v>12709</v>
      </c>
      <c r="E3134" t="s">
        <v>12721</v>
      </c>
      <c r="F3134" t="s">
        <v>221</v>
      </c>
      <c r="G3134">
        <v>6</v>
      </c>
      <c r="H3134" t="s">
        <v>12510</v>
      </c>
    </row>
    <row r="3135" spans="1:11">
      <c r="A3135" t="s">
        <v>12722</v>
      </c>
      <c r="B3135" t="s">
        <v>12723</v>
      </c>
      <c r="F3135" t="s">
        <v>343</v>
      </c>
      <c r="G3135">
        <v>12</v>
      </c>
      <c r="H3135" t="s">
        <v>9717</v>
      </c>
    </row>
    <row r="3136" spans="1:11">
      <c r="A3136" t="s">
        <v>12724</v>
      </c>
      <c r="B3136" t="s">
        <v>12725</v>
      </c>
      <c r="C3136" t="s">
        <v>12726</v>
      </c>
      <c r="D3136" t="s">
        <v>7431</v>
      </c>
      <c r="E3136" t="s">
        <v>12727</v>
      </c>
      <c r="F3136" t="s">
        <v>25</v>
      </c>
      <c r="G3136">
        <v>15</v>
      </c>
      <c r="H3136" t="s">
        <v>1935</v>
      </c>
      <c r="J3136">
        <v>8.6</v>
      </c>
      <c r="K3136">
        <v>5</v>
      </c>
    </row>
    <row r="3137" spans="1:11">
      <c r="A3137" t="s">
        <v>12728</v>
      </c>
      <c r="B3137" t="s">
        <v>12729</v>
      </c>
      <c r="F3137" t="s">
        <v>892</v>
      </c>
      <c r="H3137" t="s">
        <v>620</v>
      </c>
    </row>
    <row r="3138" spans="1:11">
      <c r="A3138" t="s">
        <v>12730</v>
      </c>
      <c r="B3138" t="s">
        <v>12731</v>
      </c>
      <c r="C3138" t="s">
        <v>12732</v>
      </c>
      <c r="D3138" t="s">
        <v>12733</v>
      </c>
      <c r="F3138" t="s">
        <v>221</v>
      </c>
      <c r="G3138">
        <v>50</v>
      </c>
      <c r="H3138" t="s">
        <v>157</v>
      </c>
      <c r="I3138" t="s">
        <v>452</v>
      </c>
    </row>
    <row r="3139" spans="1:11">
      <c r="A3139" t="s">
        <v>12734</v>
      </c>
      <c r="B3139" t="s">
        <v>12735</v>
      </c>
      <c r="D3139" t="s">
        <v>12736</v>
      </c>
      <c r="E3139" t="s">
        <v>12737</v>
      </c>
      <c r="F3139" t="s">
        <v>7196</v>
      </c>
    </row>
    <row r="3140" spans="1:11">
      <c r="A3140" t="s">
        <v>12738</v>
      </c>
      <c r="B3140" t="s">
        <v>12739</v>
      </c>
      <c r="C3140" t="s">
        <v>12740</v>
      </c>
      <c r="D3140" t="s">
        <v>12741</v>
      </c>
      <c r="F3140" t="s">
        <v>892</v>
      </c>
      <c r="G3140">
        <v>155</v>
      </c>
      <c r="H3140" t="s">
        <v>3909</v>
      </c>
      <c r="J3140">
        <v>7</v>
      </c>
      <c r="K3140">
        <v>9</v>
      </c>
    </row>
    <row r="3141" spans="1:11">
      <c r="A3141" t="s">
        <v>12742</v>
      </c>
      <c r="B3141" t="s">
        <v>12743</v>
      </c>
      <c r="D3141" t="s">
        <v>10814</v>
      </c>
      <c r="E3141" t="s">
        <v>12744</v>
      </c>
      <c r="F3141" t="s">
        <v>31</v>
      </c>
      <c r="G3141">
        <v>2</v>
      </c>
      <c r="H3141" t="s">
        <v>3607</v>
      </c>
    </row>
    <row r="3142" spans="1:11">
      <c r="A3142" t="s">
        <v>12745</v>
      </c>
      <c r="B3142" t="s">
        <v>12746</v>
      </c>
      <c r="H3142" t="s">
        <v>76</v>
      </c>
    </row>
    <row r="3143" spans="1:11">
      <c r="A3143" t="s">
        <v>12747</v>
      </c>
      <c r="B3143" t="s">
        <v>12748</v>
      </c>
      <c r="D3143" t="s">
        <v>12749</v>
      </c>
      <c r="E3143" t="s">
        <v>12750</v>
      </c>
      <c r="F3143" t="s">
        <v>65</v>
      </c>
      <c r="G3143">
        <v>5</v>
      </c>
      <c r="H3143" t="s">
        <v>4731</v>
      </c>
    </row>
    <row r="3144" spans="1:11">
      <c r="A3144" t="s">
        <v>12751</v>
      </c>
      <c r="B3144" t="s">
        <v>12752</v>
      </c>
      <c r="D3144" t="s">
        <v>1954</v>
      </c>
      <c r="E3144" t="s">
        <v>12753</v>
      </c>
      <c r="F3144" t="s">
        <v>7657</v>
      </c>
      <c r="H3144" t="s">
        <v>100</v>
      </c>
    </row>
    <row r="3145" spans="1:11">
      <c r="A3145" t="s">
        <v>12754</v>
      </c>
      <c r="B3145" t="s">
        <v>12755</v>
      </c>
      <c r="C3145" t="s">
        <v>12756</v>
      </c>
      <c r="D3145" t="s">
        <v>12757</v>
      </c>
      <c r="E3145" t="s">
        <v>12758</v>
      </c>
      <c r="F3145" t="s">
        <v>65</v>
      </c>
      <c r="G3145">
        <v>22</v>
      </c>
      <c r="H3145" t="s">
        <v>1935</v>
      </c>
    </row>
    <row r="3146" spans="1:11">
      <c r="A3146" t="s">
        <v>12759</v>
      </c>
      <c r="B3146" t="s">
        <v>12760</v>
      </c>
      <c r="D3146" t="s">
        <v>8421</v>
      </c>
      <c r="E3146" t="s">
        <v>12761</v>
      </c>
      <c r="F3146" t="s">
        <v>7657</v>
      </c>
    </row>
    <row r="3147" spans="1:11">
      <c r="A3147" t="s">
        <v>12762</v>
      </c>
      <c r="B3147" t="s">
        <v>12763</v>
      </c>
      <c r="D3147" t="s">
        <v>11138</v>
      </c>
      <c r="E3147" t="s">
        <v>12764</v>
      </c>
      <c r="F3147" t="s">
        <v>12365</v>
      </c>
      <c r="H3147" t="s">
        <v>100</v>
      </c>
    </row>
    <row r="3148" spans="1:11">
      <c r="A3148" t="s">
        <v>12765</v>
      </c>
      <c r="B3148" t="s">
        <v>12766</v>
      </c>
      <c r="D3148" t="s">
        <v>3970</v>
      </c>
      <c r="E3148" t="s">
        <v>12767</v>
      </c>
      <c r="F3148" t="s">
        <v>1095</v>
      </c>
      <c r="G3148">
        <v>83</v>
      </c>
      <c r="H3148" t="s">
        <v>100</v>
      </c>
    </row>
    <row r="3149" spans="1:11">
      <c r="A3149" t="s">
        <v>12768</v>
      </c>
      <c r="B3149" t="s">
        <v>12769</v>
      </c>
      <c r="C3149" t="s">
        <v>12770</v>
      </c>
      <c r="D3149" t="s">
        <v>12771</v>
      </c>
      <c r="E3149" t="s">
        <v>12772</v>
      </c>
      <c r="F3149" t="s">
        <v>343</v>
      </c>
      <c r="G3149">
        <v>84</v>
      </c>
      <c r="H3149" t="s">
        <v>76</v>
      </c>
      <c r="J3149">
        <v>8.1999999999999993</v>
      </c>
      <c r="K3149">
        <v>13</v>
      </c>
    </row>
    <row r="3150" spans="1:11">
      <c r="A3150" t="s">
        <v>12773</v>
      </c>
      <c r="B3150" t="s">
        <v>12774</v>
      </c>
      <c r="D3150" t="s">
        <v>4560</v>
      </c>
      <c r="E3150" t="s">
        <v>12775</v>
      </c>
      <c r="F3150" t="s">
        <v>4562</v>
      </c>
      <c r="H3150" t="s">
        <v>39</v>
      </c>
      <c r="J3150">
        <v>5.8</v>
      </c>
      <c r="K3150">
        <v>8</v>
      </c>
    </row>
    <row r="3151" spans="1:11">
      <c r="A3151" t="s">
        <v>12776</v>
      </c>
      <c r="B3151" t="s">
        <v>12777</v>
      </c>
      <c r="D3151" t="s">
        <v>1037</v>
      </c>
      <c r="E3151" t="s">
        <v>12778</v>
      </c>
      <c r="F3151" t="s">
        <v>6593</v>
      </c>
    </row>
    <row r="3152" spans="1:11">
      <c r="A3152" t="s">
        <v>12779</v>
      </c>
      <c r="B3152" t="s">
        <v>12780</v>
      </c>
      <c r="C3152" t="s">
        <v>12781</v>
      </c>
      <c r="D3152" t="s">
        <v>12782</v>
      </c>
      <c r="E3152" t="s">
        <v>12783</v>
      </c>
      <c r="F3152" t="s">
        <v>45</v>
      </c>
      <c r="G3152">
        <v>91</v>
      </c>
      <c r="H3152" t="s">
        <v>6334</v>
      </c>
      <c r="I3152" t="s">
        <v>562</v>
      </c>
    </row>
    <row r="3153" spans="1:11">
      <c r="A3153" t="s">
        <v>12784</v>
      </c>
      <c r="B3153" t="s">
        <v>12785</v>
      </c>
      <c r="C3153" t="s">
        <v>12786</v>
      </c>
      <c r="D3153" t="s">
        <v>12787</v>
      </c>
      <c r="E3153" t="s">
        <v>12788</v>
      </c>
      <c r="F3153" t="s">
        <v>1971</v>
      </c>
      <c r="G3153">
        <v>36</v>
      </c>
      <c r="H3153" t="s">
        <v>12789</v>
      </c>
    </row>
    <row r="3154" spans="1:11">
      <c r="A3154" t="s">
        <v>12790</v>
      </c>
      <c r="B3154" t="s">
        <v>12791</v>
      </c>
      <c r="D3154" t="s">
        <v>8421</v>
      </c>
      <c r="E3154" t="s">
        <v>12792</v>
      </c>
      <c r="F3154" t="s">
        <v>10013</v>
      </c>
    </row>
    <row r="3155" spans="1:11">
      <c r="A3155" t="s">
        <v>12793</v>
      </c>
      <c r="B3155" t="s">
        <v>12794</v>
      </c>
      <c r="C3155" t="s">
        <v>12795</v>
      </c>
      <c r="D3155" t="s">
        <v>1258</v>
      </c>
      <c r="E3155" t="s">
        <v>12796</v>
      </c>
      <c r="F3155" t="s">
        <v>892</v>
      </c>
      <c r="G3155">
        <v>17</v>
      </c>
      <c r="H3155" t="s">
        <v>12797</v>
      </c>
      <c r="I3155" t="s">
        <v>446</v>
      </c>
    </row>
    <row r="3156" spans="1:11">
      <c r="A3156" t="s">
        <v>12798</v>
      </c>
      <c r="B3156" t="s">
        <v>12799</v>
      </c>
      <c r="D3156" t="s">
        <v>3970</v>
      </c>
      <c r="E3156" t="s">
        <v>12800</v>
      </c>
      <c r="F3156" t="s">
        <v>138</v>
      </c>
      <c r="G3156">
        <v>80</v>
      </c>
    </row>
    <row r="3157" spans="1:11">
      <c r="A3157" t="s">
        <v>12801</v>
      </c>
      <c r="B3157" t="s">
        <v>12802</v>
      </c>
      <c r="D3157" t="s">
        <v>12509</v>
      </c>
      <c r="E3157" t="s">
        <v>12803</v>
      </c>
      <c r="F3157" t="s">
        <v>221</v>
      </c>
      <c r="H3157" t="s">
        <v>1935</v>
      </c>
    </row>
    <row r="3158" spans="1:11">
      <c r="A3158" t="s">
        <v>12804</v>
      </c>
      <c r="B3158" t="s">
        <v>12805</v>
      </c>
      <c r="D3158" t="s">
        <v>4357</v>
      </c>
      <c r="E3158" t="s">
        <v>12806</v>
      </c>
      <c r="F3158" t="s">
        <v>4173</v>
      </c>
      <c r="G3158">
        <v>96</v>
      </c>
      <c r="H3158" t="s">
        <v>100</v>
      </c>
    </row>
    <row r="3159" spans="1:11">
      <c r="A3159" t="s">
        <v>12807</v>
      </c>
      <c r="B3159" t="s">
        <v>12808</v>
      </c>
      <c r="D3159" t="s">
        <v>12809</v>
      </c>
      <c r="E3159" t="s">
        <v>12810</v>
      </c>
      <c r="F3159" t="s">
        <v>191</v>
      </c>
      <c r="H3159" t="s">
        <v>1935</v>
      </c>
    </row>
    <row r="3160" spans="1:11">
      <c r="A3160" t="s">
        <v>12811</v>
      </c>
      <c r="B3160" t="s">
        <v>12812</v>
      </c>
      <c r="D3160" t="s">
        <v>12813</v>
      </c>
      <c r="E3160" t="s">
        <v>12814</v>
      </c>
      <c r="F3160" t="s">
        <v>221</v>
      </c>
      <c r="H3160" t="s">
        <v>1482</v>
      </c>
    </row>
    <row r="3161" spans="1:11">
      <c r="A3161" t="s">
        <v>12815</v>
      </c>
      <c r="B3161" t="s">
        <v>12816</v>
      </c>
      <c r="C3161" t="s">
        <v>12817</v>
      </c>
      <c r="D3161" t="s">
        <v>12818</v>
      </c>
      <c r="E3161" t="s">
        <v>12819</v>
      </c>
      <c r="F3161" t="s">
        <v>45</v>
      </c>
      <c r="G3161">
        <v>5</v>
      </c>
      <c r="H3161" t="s">
        <v>6759</v>
      </c>
      <c r="I3161" t="s">
        <v>60</v>
      </c>
      <c r="J3161">
        <v>9.4</v>
      </c>
      <c r="K3161">
        <v>14</v>
      </c>
    </row>
    <row r="3162" spans="1:11">
      <c r="A3162" t="s">
        <v>12820</v>
      </c>
      <c r="B3162" t="s">
        <v>12821</v>
      </c>
      <c r="C3162" t="s">
        <v>12822</v>
      </c>
      <c r="D3162" t="s">
        <v>12823</v>
      </c>
      <c r="E3162" t="s">
        <v>12824</v>
      </c>
      <c r="F3162" t="s">
        <v>65</v>
      </c>
      <c r="H3162" t="s">
        <v>8389</v>
      </c>
    </row>
    <row r="3163" spans="1:11">
      <c r="A3163" t="s">
        <v>12825</v>
      </c>
      <c r="B3163" t="s">
        <v>12826</v>
      </c>
      <c r="C3163" t="s">
        <v>12827</v>
      </c>
      <c r="D3163" t="s">
        <v>10428</v>
      </c>
      <c r="E3163" t="s">
        <v>12828</v>
      </c>
      <c r="F3163" t="s">
        <v>31</v>
      </c>
      <c r="G3163">
        <v>7</v>
      </c>
      <c r="H3163" t="s">
        <v>7666</v>
      </c>
    </row>
    <row r="3164" spans="1:11">
      <c r="A3164" t="s">
        <v>12829</v>
      </c>
      <c r="B3164" t="s">
        <v>12830</v>
      </c>
      <c r="C3164" t="s">
        <v>12831</v>
      </c>
      <c r="D3164" t="s">
        <v>97</v>
      </c>
      <c r="E3164" t="s">
        <v>12832</v>
      </c>
      <c r="F3164" t="s">
        <v>672</v>
      </c>
      <c r="G3164">
        <v>105</v>
      </c>
      <c r="H3164" t="s">
        <v>46</v>
      </c>
      <c r="J3164">
        <v>4</v>
      </c>
      <c r="K3164">
        <v>43</v>
      </c>
    </row>
    <row r="3165" spans="1:11">
      <c r="A3165" t="s">
        <v>12833</v>
      </c>
      <c r="B3165" t="s">
        <v>12834</v>
      </c>
      <c r="C3165" t="s">
        <v>12835</v>
      </c>
      <c r="D3165" t="s">
        <v>8962</v>
      </c>
      <c r="E3165" t="s">
        <v>12836</v>
      </c>
      <c r="F3165" t="s">
        <v>221</v>
      </c>
      <c r="G3165">
        <v>27</v>
      </c>
      <c r="H3165" t="s">
        <v>3607</v>
      </c>
    </row>
    <row r="3166" spans="1:11">
      <c r="A3166" t="s">
        <v>12837</v>
      </c>
      <c r="B3166" t="s">
        <v>12838</v>
      </c>
      <c r="C3166" t="s">
        <v>12839</v>
      </c>
      <c r="D3166" t="s">
        <v>12840</v>
      </c>
      <c r="E3166" t="s">
        <v>12841</v>
      </c>
      <c r="F3166" t="s">
        <v>65</v>
      </c>
      <c r="H3166" t="s">
        <v>8782</v>
      </c>
    </row>
    <row r="3167" spans="1:11">
      <c r="A3167" t="s">
        <v>12842</v>
      </c>
      <c r="B3167" t="s">
        <v>12843</v>
      </c>
      <c r="D3167" t="s">
        <v>7099</v>
      </c>
      <c r="E3167" t="s">
        <v>12844</v>
      </c>
      <c r="F3167" t="s">
        <v>25</v>
      </c>
      <c r="H3167" t="s">
        <v>1171</v>
      </c>
    </row>
    <row r="3168" spans="1:11">
      <c r="A3168" t="s">
        <v>12845</v>
      </c>
      <c r="B3168" t="s">
        <v>12846</v>
      </c>
      <c r="C3168" t="s">
        <v>12847</v>
      </c>
      <c r="D3168" t="s">
        <v>12848</v>
      </c>
      <c r="E3168" t="s">
        <v>12849</v>
      </c>
      <c r="H3168" t="s">
        <v>76</v>
      </c>
    </row>
    <row r="3169" spans="1:11">
      <c r="A3169" t="s">
        <v>12850</v>
      </c>
      <c r="B3169" t="s">
        <v>12851</v>
      </c>
      <c r="D3169" t="s">
        <v>3247</v>
      </c>
      <c r="E3169" t="s">
        <v>12852</v>
      </c>
    </row>
    <row r="3170" spans="1:11">
      <c r="A3170" t="s">
        <v>12853</v>
      </c>
      <c r="B3170" t="s">
        <v>12854</v>
      </c>
      <c r="E3170" t="s">
        <v>12855</v>
      </c>
      <c r="F3170" t="s">
        <v>25</v>
      </c>
      <c r="H3170" t="s">
        <v>620</v>
      </c>
    </row>
    <row r="3171" spans="1:11">
      <c r="A3171" t="s">
        <v>12856</v>
      </c>
      <c r="B3171" t="s">
        <v>12857</v>
      </c>
      <c r="C3171" t="s">
        <v>12858</v>
      </c>
      <c r="D3171" t="s">
        <v>12859</v>
      </c>
      <c r="E3171" t="s">
        <v>12860</v>
      </c>
      <c r="F3171" t="s">
        <v>156</v>
      </c>
      <c r="G3171">
        <v>92</v>
      </c>
      <c r="H3171" t="s">
        <v>100</v>
      </c>
      <c r="J3171">
        <v>6.7</v>
      </c>
      <c r="K3171">
        <v>41</v>
      </c>
    </row>
    <row r="3172" spans="1:11">
      <c r="A3172" t="s">
        <v>12861</v>
      </c>
      <c r="B3172" t="s">
        <v>12862</v>
      </c>
      <c r="D3172" t="s">
        <v>10167</v>
      </c>
      <c r="E3172" t="s">
        <v>12863</v>
      </c>
      <c r="F3172" t="s">
        <v>11663</v>
      </c>
    </row>
    <row r="3173" spans="1:11">
      <c r="A3173" t="s">
        <v>12864</v>
      </c>
      <c r="B3173" t="s">
        <v>12865</v>
      </c>
      <c r="D3173" t="s">
        <v>4574</v>
      </c>
      <c r="E3173" t="s">
        <v>12866</v>
      </c>
      <c r="F3173" t="s">
        <v>1199</v>
      </c>
      <c r="G3173">
        <v>77</v>
      </c>
    </row>
    <row r="3174" spans="1:11">
      <c r="A3174" t="s">
        <v>12867</v>
      </c>
      <c r="B3174" t="s">
        <v>12868</v>
      </c>
      <c r="D3174" t="s">
        <v>12869</v>
      </c>
      <c r="E3174" t="s">
        <v>12869</v>
      </c>
      <c r="F3174" t="s">
        <v>65</v>
      </c>
      <c r="G3174">
        <v>4</v>
      </c>
      <c r="H3174" t="s">
        <v>3125</v>
      </c>
    </row>
    <row r="3175" spans="1:11">
      <c r="A3175" t="s">
        <v>12870</v>
      </c>
      <c r="B3175" t="s">
        <v>12871</v>
      </c>
      <c r="D3175" t="s">
        <v>6096</v>
      </c>
      <c r="E3175" t="s">
        <v>12872</v>
      </c>
      <c r="F3175" t="s">
        <v>4460</v>
      </c>
    </row>
    <row r="3176" spans="1:11">
      <c r="A3176" t="s">
        <v>12873</v>
      </c>
      <c r="B3176" t="s">
        <v>12874</v>
      </c>
      <c r="C3176" t="s">
        <v>12875</v>
      </c>
      <c r="D3176" t="s">
        <v>12876</v>
      </c>
      <c r="F3176" t="s">
        <v>191</v>
      </c>
      <c r="G3176">
        <v>5</v>
      </c>
      <c r="H3176" t="s">
        <v>1935</v>
      </c>
    </row>
    <row r="3177" spans="1:11">
      <c r="A3177" t="s">
        <v>12877</v>
      </c>
      <c r="B3177" t="s">
        <v>12878</v>
      </c>
      <c r="D3177" t="s">
        <v>12879</v>
      </c>
      <c r="E3177" t="s">
        <v>12879</v>
      </c>
      <c r="F3177" t="s">
        <v>25</v>
      </c>
      <c r="G3177">
        <v>83</v>
      </c>
      <c r="H3177" t="s">
        <v>620</v>
      </c>
    </row>
    <row r="3178" spans="1:11">
      <c r="A3178" t="s">
        <v>12880</v>
      </c>
      <c r="B3178" t="s">
        <v>12881</v>
      </c>
      <c r="E3178" t="s">
        <v>12882</v>
      </c>
      <c r="F3178" t="s">
        <v>31</v>
      </c>
      <c r="H3178" t="s">
        <v>7642</v>
      </c>
    </row>
    <row r="3179" spans="1:11">
      <c r="A3179" t="s">
        <v>12883</v>
      </c>
      <c r="B3179" t="s">
        <v>12884</v>
      </c>
      <c r="C3179" t="s">
        <v>12885</v>
      </c>
      <c r="D3179" t="s">
        <v>12886</v>
      </c>
      <c r="E3179" t="s">
        <v>12887</v>
      </c>
      <c r="F3179" t="s">
        <v>45</v>
      </c>
      <c r="H3179" t="s">
        <v>1935</v>
      </c>
    </row>
    <row r="3180" spans="1:11">
      <c r="A3180" t="s">
        <v>12888</v>
      </c>
      <c r="B3180" t="s">
        <v>12889</v>
      </c>
      <c r="C3180" t="s">
        <v>12890</v>
      </c>
      <c r="D3180" t="s">
        <v>1037</v>
      </c>
      <c r="E3180" t="s">
        <v>12891</v>
      </c>
      <c r="F3180" t="s">
        <v>656</v>
      </c>
      <c r="G3180">
        <v>135</v>
      </c>
      <c r="H3180" t="s">
        <v>100</v>
      </c>
      <c r="J3180">
        <v>7.8</v>
      </c>
      <c r="K3180">
        <v>61</v>
      </c>
    </row>
    <row r="3181" spans="1:11">
      <c r="A3181" t="s">
        <v>12892</v>
      </c>
      <c r="B3181" t="s">
        <v>12893</v>
      </c>
      <c r="D3181" t="s">
        <v>5662</v>
      </c>
      <c r="E3181" t="s">
        <v>12894</v>
      </c>
      <c r="F3181" t="s">
        <v>156</v>
      </c>
      <c r="G3181">
        <v>82</v>
      </c>
      <c r="H3181" t="s">
        <v>210</v>
      </c>
      <c r="J3181">
        <v>4.4000000000000004</v>
      </c>
      <c r="K3181">
        <v>16</v>
      </c>
    </row>
    <row r="3182" spans="1:11">
      <c r="A3182" t="s">
        <v>12895</v>
      </c>
      <c r="B3182" t="s">
        <v>12896</v>
      </c>
      <c r="D3182" t="s">
        <v>268</v>
      </c>
    </row>
    <row r="3183" spans="1:11">
      <c r="A3183" t="s">
        <v>12897</v>
      </c>
      <c r="B3183" t="s">
        <v>12898</v>
      </c>
      <c r="C3183" t="s">
        <v>12899</v>
      </c>
      <c r="D3183" t="s">
        <v>9285</v>
      </c>
      <c r="E3183" t="s">
        <v>12900</v>
      </c>
      <c r="F3183" t="s">
        <v>191</v>
      </c>
      <c r="G3183">
        <v>15</v>
      </c>
      <c r="H3183" t="s">
        <v>10804</v>
      </c>
    </row>
    <row r="3184" spans="1:11">
      <c r="A3184" t="s">
        <v>12901</v>
      </c>
      <c r="B3184" t="s">
        <v>12902</v>
      </c>
      <c r="C3184" t="s">
        <v>12903</v>
      </c>
      <c r="D3184" t="s">
        <v>8509</v>
      </c>
      <c r="E3184" t="s">
        <v>12904</v>
      </c>
      <c r="F3184" t="s">
        <v>507</v>
      </c>
      <c r="G3184">
        <v>15</v>
      </c>
      <c r="H3184" t="s">
        <v>4731</v>
      </c>
      <c r="I3184" t="s">
        <v>405</v>
      </c>
    </row>
    <row r="3185" spans="1:11">
      <c r="A3185" t="s">
        <v>12905</v>
      </c>
      <c r="B3185" t="s">
        <v>12906</v>
      </c>
      <c r="D3185" t="s">
        <v>9869</v>
      </c>
      <c r="E3185" t="s">
        <v>12907</v>
      </c>
      <c r="F3185" t="s">
        <v>93</v>
      </c>
      <c r="G3185">
        <v>90</v>
      </c>
      <c r="H3185" t="s">
        <v>1176</v>
      </c>
      <c r="I3185" t="s">
        <v>20</v>
      </c>
      <c r="J3185">
        <v>7.2</v>
      </c>
      <c r="K3185">
        <v>6</v>
      </c>
    </row>
    <row r="3186" spans="1:11">
      <c r="A3186" t="s">
        <v>12908</v>
      </c>
      <c r="B3186" t="s">
        <v>12909</v>
      </c>
      <c r="C3186" t="s">
        <v>12910</v>
      </c>
      <c r="D3186" t="s">
        <v>1056</v>
      </c>
      <c r="E3186" t="s">
        <v>12911</v>
      </c>
      <c r="F3186" t="s">
        <v>45</v>
      </c>
      <c r="G3186">
        <v>66</v>
      </c>
      <c r="H3186" t="s">
        <v>100</v>
      </c>
      <c r="I3186" t="s">
        <v>47</v>
      </c>
      <c r="J3186">
        <v>9</v>
      </c>
      <c r="K3186">
        <v>21</v>
      </c>
    </row>
    <row r="3187" spans="1:11">
      <c r="A3187" t="s">
        <v>12912</v>
      </c>
      <c r="B3187" t="s">
        <v>12913</v>
      </c>
      <c r="C3187" t="s">
        <v>12914</v>
      </c>
      <c r="D3187" t="s">
        <v>12915</v>
      </c>
      <c r="E3187" t="s">
        <v>12916</v>
      </c>
      <c r="F3187" t="s">
        <v>343</v>
      </c>
      <c r="G3187">
        <v>10</v>
      </c>
      <c r="H3187" t="s">
        <v>1935</v>
      </c>
    </row>
    <row r="3188" spans="1:11">
      <c r="A3188" t="s">
        <v>12917</v>
      </c>
      <c r="B3188" t="s">
        <v>12918</v>
      </c>
      <c r="D3188" t="s">
        <v>2368</v>
      </c>
      <c r="E3188" t="s">
        <v>12919</v>
      </c>
      <c r="F3188" t="s">
        <v>6593</v>
      </c>
      <c r="G3188">
        <v>98</v>
      </c>
    </row>
    <row r="3189" spans="1:11">
      <c r="A3189" t="s">
        <v>12920</v>
      </c>
      <c r="B3189" t="s">
        <v>12921</v>
      </c>
      <c r="D3189" t="s">
        <v>12922</v>
      </c>
      <c r="E3189" t="s">
        <v>12923</v>
      </c>
      <c r="F3189" t="s">
        <v>9137</v>
      </c>
    </row>
    <row r="3190" spans="1:11">
      <c r="A3190" t="s">
        <v>12924</v>
      </c>
      <c r="B3190" t="s">
        <v>12925</v>
      </c>
      <c r="E3190" t="s">
        <v>12926</v>
      </c>
      <c r="F3190" t="s">
        <v>892</v>
      </c>
      <c r="G3190">
        <v>48</v>
      </c>
      <c r="H3190" t="s">
        <v>620</v>
      </c>
    </row>
    <row r="3191" spans="1:11">
      <c r="A3191" t="s">
        <v>12927</v>
      </c>
      <c r="B3191" t="s">
        <v>12928</v>
      </c>
      <c r="C3191" t="s">
        <v>12929</v>
      </c>
      <c r="D3191" t="s">
        <v>11770</v>
      </c>
      <c r="E3191" t="s">
        <v>12930</v>
      </c>
      <c r="F3191" t="s">
        <v>65</v>
      </c>
      <c r="G3191">
        <v>15</v>
      </c>
      <c r="H3191" t="s">
        <v>2494</v>
      </c>
    </row>
    <row r="3192" spans="1:11">
      <c r="A3192" t="s">
        <v>12931</v>
      </c>
      <c r="B3192" t="s">
        <v>12932</v>
      </c>
      <c r="C3192" t="s">
        <v>12933</v>
      </c>
      <c r="D3192" t="s">
        <v>12934</v>
      </c>
      <c r="E3192" t="s">
        <v>12935</v>
      </c>
      <c r="F3192" t="s">
        <v>354</v>
      </c>
      <c r="G3192">
        <v>91</v>
      </c>
      <c r="H3192" t="s">
        <v>620</v>
      </c>
      <c r="J3192">
        <v>4.3</v>
      </c>
      <c r="K3192">
        <v>13</v>
      </c>
    </row>
    <row r="3193" spans="1:11">
      <c r="A3193" t="s">
        <v>12936</v>
      </c>
      <c r="B3193" t="s">
        <v>12937</v>
      </c>
      <c r="D3193" t="s">
        <v>12158</v>
      </c>
      <c r="E3193" t="s">
        <v>12938</v>
      </c>
      <c r="F3193" t="s">
        <v>2829</v>
      </c>
    </row>
    <row r="3194" spans="1:11">
      <c r="A3194" t="s">
        <v>12939</v>
      </c>
      <c r="B3194" t="s">
        <v>12940</v>
      </c>
      <c r="D3194" t="s">
        <v>12092</v>
      </c>
      <c r="E3194" t="s">
        <v>12092</v>
      </c>
      <c r="F3194" t="s">
        <v>221</v>
      </c>
      <c r="G3194">
        <v>6</v>
      </c>
      <c r="H3194" t="s">
        <v>3607</v>
      </c>
    </row>
    <row r="3195" spans="1:11">
      <c r="A3195" t="s">
        <v>12941</v>
      </c>
      <c r="B3195" t="s">
        <v>12942</v>
      </c>
      <c r="C3195" t="s">
        <v>12943</v>
      </c>
      <c r="D3195" t="s">
        <v>3623</v>
      </c>
      <c r="E3195" t="s">
        <v>12944</v>
      </c>
      <c r="F3195" t="s">
        <v>507</v>
      </c>
      <c r="G3195">
        <v>10</v>
      </c>
      <c r="H3195" t="s">
        <v>7666</v>
      </c>
      <c r="J3195">
        <v>6.2</v>
      </c>
      <c r="K3195">
        <v>5</v>
      </c>
    </row>
    <row r="3196" spans="1:11">
      <c r="A3196" t="s">
        <v>12945</v>
      </c>
      <c r="B3196" t="s">
        <v>12946</v>
      </c>
      <c r="D3196" t="s">
        <v>11291</v>
      </c>
      <c r="E3196" t="s">
        <v>12947</v>
      </c>
      <c r="F3196" t="s">
        <v>38</v>
      </c>
      <c r="G3196">
        <v>5</v>
      </c>
      <c r="H3196" t="s">
        <v>3607</v>
      </c>
    </row>
    <row r="3197" spans="1:11">
      <c r="A3197" t="s">
        <v>12948</v>
      </c>
      <c r="B3197" t="s">
        <v>12949</v>
      </c>
      <c r="D3197" t="s">
        <v>10386</v>
      </c>
      <c r="F3197" t="s">
        <v>10387</v>
      </c>
    </row>
    <row r="3198" spans="1:11">
      <c r="A3198" t="s">
        <v>12950</v>
      </c>
      <c r="B3198" t="s">
        <v>12951</v>
      </c>
      <c r="D3198" t="s">
        <v>3347</v>
      </c>
      <c r="E3198" t="s">
        <v>12952</v>
      </c>
      <c r="F3198" t="s">
        <v>823</v>
      </c>
      <c r="H3198" t="s">
        <v>100</v>
      </c>
    </row>
    <row r="3199" spans="1:11">
      <c r="A3199" t="s">
        <v>12953</v>
      </c>
      <c r="B3199" t="s">
        <v>12954</v>
      </c>
      <c r="C3199" t="s">
        <v>12955</v>
      </c>
      <c r="D3199" t="s">
        <v>12956</v>
      </c>
      <c r="F3199" t="s">
        <v>59</v>
      </c>
      <c r="G3199">
        <v>6</v>
      </c>
      <c r="H3199" t="s">
        <v>1935</v>
      </c>
    </row>
    <row r="3200" spans="1:11">
      <c r="A3200" t="s">
        <v>12957</v>
      </c>
      <c r="B3200" t="s">
        <v>12958</v>
      </c>
      <c r="D3200" t="s">
        <v>12959</v>
      </c>
      <c r="E3200" t="s">
        <v>12960</v>
      </c>
      <c r="F3200" t="s">
        <v>343</v>
      </c>
      <c r="H3200" t="s">
        <v>1935</v>
      </c>
    </row>
    <row r="3201" spans="1:11">
      <c r="A3201" t="s">
        <v>12961</v>
      </c>
      <c r="B3201" t="s">
        <v>12962</v>
      </c>
      <c r="C3201" t="s">
        <v>12963</v>
      </c>
      <c r="D3201" t="s">
        <v>8528</v>
      </c>
      <c r="E3201" t="s">
        <v>12964</v>
      </c>
      <c r="F3201" t="s">
        <v>662</v>
      </c>
      <c r="G3201">
        <v>115</v>
      </c>
      <c r="H3201" t="s">
        <v>3890</v>
      </c>
      <c r="J3201">
        <v>5</v>
      </c>
      <c r="K3201">
        <v>21</v>
      </c>
    </row>
    <row r="3202" spans="1:11">
      <c r="A3202" t="s">
        <v>12965</v>
      </c>
      <c r="B3202" t="s">
        <v>12966</v>
      </c>
      <c r="C3202" t="s">
        <v>12967</v>
      </c>
      <c r="D3202" t="s">
        <v>12968</v>
      </c>
      <c r="F3202" t="s">
        <v>59</v>
      </c>
      <c r="G3202">
        <v>20</v>
      </c>
      <c r="H3202" t="s">
        <v>3125</v>
      </c>
    </row>
    <row r="3203" spans="1:11">
      <c r="A3203" t="s">
        <v>12969</v>
      </c>
      <c r="B3203" t="s">
        <v>12970</v>
      </c>
      <c r="C3203" t="s">
        <v>12971</v>
      </c>
      <c r="D3203" t="s">
        <v>12972</v>
      </c>
      <c r="E3203" t="s">
        <v>12973</v>
      </c>
      <c r="F3203" t="s">
        <v>65</v>
      </c>
      <c r="G3203">
        <v>11</v>
      </c>
      <c r="H3203" t="s">
        <v>3607</v>
      </c>
    </row>
    <row r="3204" spans="1:11">
      <c r="A3204" t="s">
        <v>12974</v>
      </c>
      <c r="B3204" t="s">
        <v>12975</v>
      </c>
      <c r="D3204" t="s">
        <v>3932</v>
      </c>
      <c r="E3204" t="s">
        <v>12976</v>
      </c>
      <c r="F3204" t="s">
        <v>656</v>
      </c>
      <c r="G3204">
        <v>106</v>
      </c>
      <c r="H3204" t="s">
        <v>100</v>
      </c>
      <c r="J3204">
        <v>7.1</v>
      </c>
      <c r="K3204">
        <v>20</v>
      </c>
    </row>
    <row r="3205" spans="1:11">
      <c r="A3205" t="s">
        <v>12977</v>
      </c>
      <c r="B3205" t="s">
        <v>12978</v>
      </c>
      <c r="D3205" t="s">
        <v>6096</v>
      </c>
      <c r="E3205" t="s">
        <v>12979</v>
      </c>
      <c r="F3205" t="s">
        <v>10013</v>
      </c>
    </row>
    <row r="3206" spans="1:11">
      <c r="A3206" t="s">
        <v>12980</v>
      </c>
      <c r="B3206" t="s">
        <v>12981</v>
      </c>
      <c r="D3206" t="s">
        <v>6169</v>
      </c>
      <c r="E3206" t="s">
        <v>12982</v>
      </c>
      <c r="F3206" t="s">
        <v>138</v>
      </c>
      <c r="G3206">
        <v>94</v>
      </c>
      <c r="H3206" t="s">
        <v>12983</v>
      </c>
    </row>
    <row r="3207" spans="1:11">
      <c r="A3207" t="s">
        <v>12984</v>
      </c>
      <c r="B3207" t="s">
        <v>12985</v>
      </c>
      <c r="F3207" t="s">
        <v>65</v>
      </c>
      <c r="G3207">
        <v>4</v>
      </c>
      <c r="H3207" t="s">
        <v>3187</v>
      </c>
    </row>
    <row r="3208" spans="1:11">
      <c r="A3208" t="s">
        <v>12986</v>
      </c>
      <c r="B3208" t="s">
        <v>12987</v>
      </c>
      <c r="C3208" t="s">
        <v>12988</v>
      </c>
      <c r="D3208" t="s">
        <v>12524</v>
      </c>
      <c r="E3208" t="s">
        <v>12989</v>
      </c>
      <c r="F3208" t="s">
        <v>65</v>
      </c>
      <c r="H3208" t="s">
        <v>1482</v>
      </c>
    </row>
    <row r="3209" spans="1:11">
      <c r="A3209" t="s">
        <v>12990</v>
      </c>
      <c r="B3209" t="s">
        <v>12991</v>
      </c>
      <c r="D3209" t="s">
        <v>12992</v>
      </c>
      <c r="E3209" t="s">
        <v>12993</v>
      </c>
      <c r="F3209" t="s">
        <v>1865</v>
      </c>
      <c r="H3209" t="s">
        <v>100</v>
      </c>
    </row>
    <row r="3210" spans="1:11">
      <c r="A3210" t="s">
        <v>12994</v>
      </c>
      <c r="B3210" t="s">
        <v>12995</v>
      </c>
      <c r="C3210" t="s">
        <v>12996</v>
      </c>
      <c r="D3210" t="s">
        <v>12997</v>
      </c>
      <c r="E3210" t="s">
        <v>12998</v>
      </c>
      <c r="F3210" t="s">
        <v>59</v>
      </c>
      <c r="G3210">
        <v>16</v>
      </c>
      <c r="H3210" t="s">
        <v>9599</v>
      </c>
    </row>
    <row r="3211" spans="1:11">
      <c r="A3211" t="s">
        <v>12999</v>
      </c>
      <c r="B3211" t="s">
        <v>13000</v>
      </c>
      <c r="C3211" t="s">
        <v>13001</v>
      </c>
      <c r="D3211" t="s">
        <v>13002</v>
      </c>
      <c r="E3211" t="s">
        <v>13003</v>
      </c>
      <c r="F3211" t="s">
        <v>99</v>
      </c>
      <c r="G3211">
        <v>10</v>
      </c>
      <c r="H3211" t="s">
        <v>2494</v>
      </c>
      <c r="J3211">
        <v>7.3</v>
      </c>
      <c r="K3211">
        <v>21</v>
      </c>
    </row>
    <row r="3212" spans="1:11">
      <c r="A3212" t="s">
        <v>13004</v>
      </c>
      <c r="B3212" t="s">
        <v>13005</v>
      </c>
      <c r="D3212" t="s">
        <v>13006</v>
      </c>
      <c r="E3212" t="s">
        <v>13007</v>
      </c>
      <c r="F3212" t="s">
        <v>343</v>
      </c>
      <c r="H3212" t="s">
        <v>3607</v>
      </c>
    </row>
    <row r="3213" spans="1:11">
      <c r="A3213" t="s">
        <v>13008</v>
      </c>
      <c r="B3213" t="s">
        <v>13009</v>
      </c>
      <c r="D3213" t="s">
        <v>13010</v>
      </c>
      <c r="E3213" t="s">
        <v>13011</v>
      </c>
      <c r="F3213" t="s">
        <v>9861</v>
      </c>
      <c r="H3213" t="s">
        <v>100</v>
      </c>
    </row>
    <row r="3214" spans="1:11">
      <c r="A3214" t="s">
        <v>13012</v>
      </c>
      <c r="B3214" t="s">
        <v>13013</v>
      </c>
      <c r="C3214" t="s">
        <v>13014</v>
      </c>
      <c r="D3214" t="s">
        <v>13015</v>
      </c>
      <c r="E3214" t="s">
        <v>13016</v>
      </c>
      <c r="F3214" t="s">
        <v>59</v>
      </c>
      <c r="G3214">
        <v>7</v>
      </c>
      <c r="H3214" t="s">
        <v>5852</v>
      </c>
    </row>
    <row r="3215" spans="1:11">
      <c r="A3215" t="s">
        <v>13017</v>
      </c>
      <c r="B3215" t="s">
        <v>13018</v>
      </c>
      <c r="D3215" t="s">
        <v>171</v>
      </c>
      <c r="E3215" t="s">
        <v>13019</v>
      </c>
      <c r="F3215" t="s">
        <v>2926</v>
      </c>
      <c r="G3215">
        <v>120</v>
      </c>
      <c r="H3215" t="s">
        <v>987</v>
      </c>
      <c r="J3215">
        <v>4.0999999999999996</v>
      </c>
      <c r="K3215">
        <v>9</v>
      </c>
    </row>
    <row r="3216" spans="1:11">
      <c r="A3216" t="s">
        <v>13020</v>
      </c>
      <c r="B3216" t="s">
        <v>13021</v>
      </c>
      <c r="D3216" t="s">
        <v>3329</v>
      </c>
      <c r="F3216" t="s">
        <v>1223</v>
      </c>
      <c r="G3216">
        <v>16</v>
      </c>
      <c r="H3216" t="s">
        <v>3125</v>
      </c>
    </row>
    <row r="3217" spans="1:9">
      <c r="A3217" t="s">
        <v>13022</v>
      </c>
      <c r="B3217" t="s">
        <v>13023</v>
      </c>
      <c r="D3217" t="s">
        <v>2368</v>
      </c>
      <c r="E3217" t="s">
        <v>13024</v>
      </c>
      <c r="F3217" t="s">
        <v>4173</v>
      </c>
    </row>
    <row r="3218" spans="1:9">
      <c r="A3218" t="s">
        <v>13025</v>
      </c>
      <c r="B3218" t="s">
        <v>13026</v>
      </c>
      <c r="D3218" t="s">
        <v>1954</v>
      </c>
      <c r="E3218" t="s">
        <v>13027</v>
      </c>
      <c r="F3218" t="s">
        <v>9137</v>
      </c>
      <c r="H3218" t="s">
        <v>9732</v>
      </c>
    </row>
    <row r="3219" spans="1:9">
      <c r="A3219" t="s">
        <v>13028</v>
      </c>
      <c r="B3219" t="s">
        <v>13029</v>
      </c>
      <c r="C3219" t="s">
        <v>13030</v>
      </c>
      <c r="D3219" t="s">
        <v>13031</v>
      </c>
      <c r="F3219" t="s">
        <v>31</v>
      </c>
      <c r="G3219">
        <v>92</v>
      </c>
      <c r="H3219" t="s">
        <v>3909</v>
      </c>
    </row>
    <row r="3220" spans="1:9">
      <c r="A3220" t="s">
        <v>13032</v>
      </c>
      <c r="B3220" t="s">
        <v>13033</v>
      </c>
      <c r="C3220" t="s">
        <v>13034</v>
      </c>
      <c r="D3220" t="s">
        <v>8509</v>
      </c>
      <c r="E3220" t="s">
        <v>10625</v>
      </c>
      <c r="F3220" t="s">
        <v>221</v>
      </c>
      <c r="G3220">
        <v>10</v>
      </c>
      <c r="H3220" t="s">
        <v>13035</v>
      </c>
    </row>
    <row r="3221" spans="1:9">
      <c r="A3221" t="s">
        <v>13036</v>
      </c>
      <c r="B3221" t="s">
        <v>13037</v>
      </c>
      <c r="C3221" t="s">
        <v>13038</v>
      </c>
      <c r="D3221" t="s">
        <v>13039</v>
      </c>
      <c r="E3221" t="s">
        <v>13040</v>
      </c>
      <c r="F3221" t="s">
        <v>507</v>
      </c>
      <c r="G3221">
        <v>10</v>
      </c>
      <c r="H3221" t="s">
        <v>1935</v>
      </c>
    </row>
    <row r="3222" spans="1:9">
      <c r="A3222" t="s">
        <v>13041</v>
      </c>
      <c r="B3222" t="s">
        <v>13042</v>
      </c>
      <c r="C3222" t="s">
        <v>13043</v>
      </c>
      <c r="D3222" t="s">
        <v>13044</v>
      </c>
      <c r="F3222" t="s">
        <v>65</v>
      </c>
      <c r="G3222">
        <v>25</v>
      </c>
      <c r="H3222" t="s">
        <v>10991</v>
      </c>
    </row>
    <row r="3223" spans="1:9">
      <c r="A3223" t="s">
        <v>13045</v>
      </c>
      <c r="B3223" t="s">
        <v>13046</v>
      </c>
      <c r="D3223" t="s">
        <v>13047</v>
      </c>
      <c r="E3223" t="s">
        <v>13048</v>
      </c>
      <c r="F3223" t="s">
        <v>45</v>
      </c>
      <c r="H3223" t="s">
        <v>620</v>
      </c>
    </row>
    <row r="3224" spans="1:9">
      <c r="A3224" t="s">
        <v>13049</v>
      </c>
      <c r="B3224" t="s">
        <v>13050</v>
      </c>
      <c r="D3224" t="s">
        <v>9884</v>
      </c>
      <c r="E3224" t="s">
        <v>13051</v>
      </c>
      <c r="F3224" t="s">
        <v>38</v>
      </c>
      <c r="H3224" t="s">
        <v>3125</v>
      </c>
    </row>
    <row r="3225" spans="1:9">
      <c r="A3225" t="s">
        <v>13052</v>
      </c>
      <c r="B3225" t="s">
        <v>13053</v>
      </c>
      <c r="C3225" t="s">
        <v>13054</v>
      </c>
      <c r="D3225" t="s">
        <v>13055</v>
      </c>
      <c r="F3225" t="s">
        <v>31</v>
      </c>
      <c r="G3225">
        <v>19</v>
      </c>
      <c r="H3225" t="s">
        <v>1935</v>
      </c>
    </row>
    <row r="3226" spans="1:9">
      <c r="A3226" t="s">
        <v>13056</v>
      </c>
      <c r="B3226" t="s">
        <v>13057</v>
      </c>
      <c r="C3226" t="s">
        <v>13058</v>
      </c>
      <c r="D3226" t="s">
        <v>13059</v>
      </c>
      <c r="E3226" t="s">
        <v>13060</v>
      </c>
      <c r="F3226" t="s">
        <v>25</v>
      </c>
      <c r="H3226" t="s">
        <v>6759</v>
      </c>
    </row>
    <row r="3227" spans="1:9">
      <c r="A3227" t="s">
        <v>13061</v>
      </c>
      <c r="B3227" t="s">
        <v>13062</v>
      </c>
      <c r="C3227" t="s">
        <v>13063</v>
      </c>
      <c r="D3227" t="s">
        <v>13064</v>
      </c>
      <c r="E3227" t="s">
        <v>13065</v>
      </c>
      <c r="F3227" t="s">
        <v>45</v>
      </c>
      <c r="G3227">
        <v>14</v>
      </c>
      <c r="H3227" t="s">
        <v>1935</v>
      </c>
    </row>
    <row r="3228" spans="1:9">
      <c r="A3228" t="s">
        <v>13066</v>
      </c>
      <c r="B3228" t="s">
        <v>13067</v>
      </c>
      <c r="D3228" t="s">
        <v>1445</v>
      </c>
      <c r="E3228" t="s">
        <v>13068</v>
      </c>
      <c r="H3228" t="s">
        <v>254</v>
      </c>
    </row>
    <row r="3229" spans="1:9">
      <c r="A3229" t="s">
        <v>13069</v>
      </c>
      <c r="B3229" t="s">
        <v>13070</v>
      </c>
      <c r="D3229" t="s">
        <v>5118</v>
      </c>
      <c r="E3229" t="s">
        <v>13071</v>
      </c>
      <c r="F3229" t="s">
        <v>656</v>
      </c>
      <c r="G3229">
        <v>103</v>
      </c>
      <c r="H3229" t="s">
        <v>100</v>
      </c>
    </row>
    <row r="3230" spans="1:9">
      <c r="A3230" t="s">
        <v>13072</v>
      </c>
      <c r="B3230" t="s">
        <v>13073</v>
      </c>
      <c r="C3230" t="s">
        <v>13074</v>
      </c>
      <c r="D3230" t="s">
        <v>13075</v>
      </c>
      <c r="E3230" t="s">
        <v>13076</v>
      </c>
      <c r="F3230" t="s">
        <v>31</v>
      </c>
      <c r="G3230">
        <v>8</v>
      </c>
      <c r="H3230" t="s">
        <v>13077</v>
      </c>
    </row>
    <row r="3231" spans="1:9">
      <c r="A3231" t="s">
        <v>13078</v>
      </c>
      <c r="B3231" t="s">
        <v>13079</v>
      </c>
      <c r="D3231" t="s">
        <v>13080</v>
      </c>
      <c r="E3231" t="s">
        <v>13081</v>
      </c>
      <c r="F3231" t="s">
        <v>12455</v>
      </c>
      <c r="H3231" t="s">
        <v>100</v>
      </c>
    </row>
    <row r="3232" spans="1:9">
      <c r="A3232" t="s">
        <v>13082</v>
      </c>
      <c r="B3232" t="s">
        <v>13083</v>
      </c>
      <c r="C3232" t="s">
        <v>13084</v>
      </c>
      <c r="D3232" t="s">
        <v>13085</v>
      </c>
      <c r="E3232" t="s">
        <v>13086</v>
      </c>
      <c r="F3232" t="s">
        <v>65</v>
      </c>
      <c r="G3232">
        <v>13</v>
      </c>
      <c r="H3232" t="s">
        <v>3811</v>
      </c>
      <c r="I3232" t="s">
        <v>1905</v>
      </c>
    </row>
    <row r="3233" spans="1:11">
      <c r="A3233" t="s">
        <v>13087</v>
      </c>
      <c r="B3233" t="s">
        <v>13088</v>
      </c>
      <c r="C3233" t="s">
        <v>13089</v>
      </c>
      <c r="D3233" t="s">
        <v>12248</v>
      </c>
      <c r="E3233" t="s">
        <v>13090</v>
      </c>
      <c r="F3233" t="s">
        <v>592</v>
      </c>
      <c r="H3233" t="s">
        <v>210</v>
      </c>
    </row>
    <row r="3234" spans="1:11">
      <c r="A3234" t="s">
        <v>13091</v>
      </c>
      <c r="B3234" t="s">
        <v>13092</v>
      </c>
      <c r="D3234" t="s">
        <v>6096</v>
      </c>
      <c r="E3234" t="s">
        <v>13093</v>
      </c>
      <c r="F3234" t="s">
        <v>7196</v>
      </c>
      <c r="G3234">
        <v>120</v>
      </c>
    </row>
    <row r="3235" spans="1:11">
      <c r="A3235" t="s">
        <v>13094</v>
      </c>
      <c r="B3235" t="s">
        <v>13095</v>
      </c>
      <c r="D3235" t="s">
        <v>11477</v>
      </c>
      <c r="E3235" t="s">
        <v>13096</v>
      </c>
      <c r="F3235" t="s">
        <v>343</v>
      </c>
      <c r="H3235" t="s">
        <v>1935</v>
      </c>
    </row>
    <row r="3236" spans="1:11">
      <c r="A3236" t="s">
        <v>13097</v>
      </c>
      <c r="B3236" t="s">
        <v>13098</v>
      </c>
      <c r="D3236" t="s">
        <v>12158</v>
      </c>
      <c r="E3236" t="s">
        <v>13099</v>
      </c>
      <c r="F3236" t="s">
        <v>10067</v>
      </c>
    </row>
    <row r="3237" spans="1:11">
      <c r="A3237" t="s">
        <v>13100</v>
      </c>
      <c r="B3237" t="s">
        <v>13101</v>
      </c>
      <c r="C3237" t="s">
        <v>13102</v>
      </c>
      <c r="D3237" t="s">
        <v>13103</v>
      </c>
      <c r="E3237" t="s">
        <v>13104</v>
      </c>
      <c r="F3237" t="s">
        <v>65</v>
      </c>
      <c r="H3237" t="s">
        <v>100</v>
      </c>
      <c r="I3237" t="s">
        <v>446</v>
      </c>
    </row>
    <row r="3238" spans="1:11">
      <c r="A3238" t="s">
        <v>13105</v>
      </c>
      <c r="B3238" t="s">
        <v>13106</v>
      </c>
      <c r="C3238" t="s">
        <v>13107</v>
      </c>
      <c r="D3238" t="s">
        <v>8742</v>
      </c>
      <c r="E3238" t="s">
        <v>13108</v>
      </c>
      <c r="F3238" t="s">
        <v>59</v>
      </c>
      <c r="H3238" t="s">
        <v>1482</v>
      </c>
    </row>
    <row r="3239" spans="1:11">
      <c r="A3239" t="s">
        <v>13109</v>
      </c>
      <c r="B3239" t="s">
        <v>13110</v>
      </c>
      <c r="C3239" t="s">
        <v>13111</v>
      </c>
      <c r="D3239" t="s">
        <v>13112</v>
      </c>
      <c r="E3239" t="s">
        <v>13113</v>
      </c>
      <c r="F3239" t="s">
        <v>38</v>
      </c>
      <c r="H3239" t="s">
        <v>1935</v>
      </c>
      <c r="I3239" t="s">
        <v>185</v>
      </c>
    </row>
    <row r="3240" spans="1:11">
      <c r="A3240" t="s">
        <v>13114</v>
      </c>
      <c r="B3240" t="s">
        <v>13115</v>
      </c>
      <c r="D3240" t="s">
        <v>6096</v>
      </c>
      <c r="E3240" t="s">
        <v>13116</v>
      </c>
      <c r="F3240" t="s">
        <v>7973</v>
      </c>
    </row>
    <row r="3241" spans="1:11">
      <c r="A3241" t="s">
        <v>13117</v>
      </c>
      <c r="B3241" t="s">
        <v>13118</v>
      </c>
      <c r="C3241" t="s">
        <v>13119</v>
      </c>
      <c r="D3241" t="s">
        <v>7383</v>
      </c>
      <c r="E3241" t="s">
        <v>13120</v>
      </c>
      <c r="F3241" t="s">
        <v>823</v>
      </c>
      <c r="G3241">
        <v>103</v>
      </c>
      <c r="H3241" t="s">
        <v>173</v>
      </c>
    </row>
    <row r="3242" spans="1:11">
      <c r="A3242" t="s">
        <v>13121</v>
      </c>
      <c r="B3242" t="s">
        <v>13122</v>
      </c>
      <c r="D3242" t="s">
        <v>5875</v>
      </c>
      <c r="E3242" t="s">
        <v>13123</v>
      </c>
      <c r="F3242" t="s">
        <v>887</v>
      </c>
      <c r="G3242">
        <v>91</v>
      </c>
      <c r="H3242" t="s">
        <v>987</v>
      </c>
    </row>
    <row r="3243" spans="1:11">
      <c r="A3243" t="s">
        <v>13124</v>
      </c>
      <c r="B3243" t="s">
        <v>13125</v>
      </c>
      <c r="D3243" t="s">
        <v>5061</v>
      </c>
      <c r="F3243" t="s">
        <v>878</v>
      </c>
      <c r="G3243">
        <v>75</v>
      </c>
    </row>
    <row r="3244" spans="1:11">
      <c r="A3244" t="s">
        <v>13126</v>
      </c>
      <c r="B3244" t="s">
        <v>13127</v>
      </c>
      <c r="C3244" t="s">
        <v>13128</v>
      </c>
      <c r="D3244" t="s">
        <v>5440</v>
      </c>
      <c r="E3244" t="s">
        <v>13129</v>
      </c>
      <c r="F3244" t="s">
        <v>2044</v>
      </c>
      <c r="G3244">
        <v>109</v>
      </c>
      <c r="H3244" t="s">
        <v>76</v>
      </c>
    </row>
    <row r="3245" spans="1:11">
      <c r="A3245" t="s">
        <v>13130</v>
      </c>
      <c r="B3245" t="s">
        <v>13131</v>
      </c>
      <c r="C3245" t="s">
        <v>13132</v>
      </c>
      <c r="D3245" t="s">
        <v>13133</v>
      </c>
      <c r="E3245" t="s">
        <v>13134</v>
      </c>
      <c r="F3245" t="s">
        <v>38</v>
      </c>
      <c r="G3245">
        <v>8</v>
      </c>
      <c r="H3245" t="s">
        <v>4731</v>
      </c>
    </row>
    <row r="3246" spans="1:11">
      <c r="A3246" t="s">
        <v>13135</v>
      </c>
      <c r="B3246" t="s">
        <v>13136</v>
      </c>
      <c r="C3246" t="s">
        <v>13137</v>
      </c>
      <c r="D3246" t="s">
        <v>8875</v>
      </c>
      <c r="E3246" t="s">
        <v>13138</v>
      </c>
      <c r="F3246" t="s">
        <v>45</v>
      </c>
      <c r="H3246" t="s">
        <v>3607</v>
      </c>
      <c r="I3246" t="s">
        <v>204</v>
      </c>
    </row>
    <row r="3247" spans="1:11">
      <c r="A3247" t="s">
        <v>13139</v>
      </c>
      <c r="B3247" t="s">
        <v>13140</v>
      </c>
      <c r="D3247" t="s">
        <v>13141</v>
      </c>
      <c r="E3247" t="s">
        <v>13141</v>
      </c>
      <c r="F3247" t="s">
        <v>31</v>
      </c>
      <c r="H3247" t="s">
        <v>3607</v>
      </c>
    </row>
    <row r="3248" spans="1:11">
      <c r="A3248" t="s">
        <v>13142</v>
      </c>
      <c r="B3248" t="s">
        <v>13143</v>
      </c>
      <c r="C3248" t="s">
        <v>13144</v>
      </c>
      <c r="D3248" t="s">
        <v>571</v>
      </c>
      <c r="E3248" t="s">
        <v>13145</v>
      </c>
      <c r="F3248" t="s">
        <v>507</v>
      </c>
      <c r="G3248">
        <v>107</v>
      </c>
      <c r="H3248" t="s">
        <v>100</v>
      </c>
      <c r="J3248">
        <v>8.4</v>
      </c>
      <c r="K3248">
        <v>7</v>
      </c>
    </row>
    <row r="3249" spans="1:11">
      <c r="A3249" t="s">
        <v>13146</v>
      </c>
      <c r="B3249" t="s">
        <v>13147</v>
      </c>
      <c r="C3249" t="s">
        <v>13148</v>
      </c>
      <c r="D3249" t="s">
        <v>13149</v>
      </c>
      <c r="F3249" t="s">
        <v>65</v>
      </c>
      <c r="G3249">
        <v>22</v>
      </c>
      <c r="H3249" t="s">
        <v>3125</v>
      </c>
    </row>
    <row r="3250" spans="1:11">
      <c r="A3250" t="s">
        <v>13150</v>
      </c>
      <c r="B3250" t="s">
        <v>13151</v>
      </c>
      <c r="E3250" t="s">
        <v>13152</v>
      </c>
      <c r="F3250" t="s">
        <v>343</v>
      </c>
      <c r="H3250" t="s">
        <v>100</v>
      </c>
    </row>
    <row r="3251" spans="1:11">
      <c r="A3251" t="s">
        <v>13153</v>
      </c>
      <c r="B3251" t="s">
        <v>13154</v>
      </c>
      <c r="D3251" t="s">
        <v>8289</v>
      </c>
      <c r="E3251" t="s">
        <v>13155</v>
      </c>
      <c r="F3251" t="s">
        <v>1971</v>
      </c>
      <c r="H3251" t="s">
        <v>620</v>
      </c>
      <c r="J3251">
        <v>3.8</v>
      </c>
      <c r="K3251">
        <v>17</v>
      </c>
    </row>
    <row r="3252" spans="1:11">
      <c r="A3252" t="s">
        <v>13156</v>
      </c>
      <c r="B3252" t="s">
        <v>13157</v>
      </c>
      <c r="C3252" t="s">
        <v>13158</v>
      </c>
      <c r="D3252" t="s">
        <v>9117</v>
      </c>
      <c r="E3252" t="s">
        <v>13159</v>
      </c>
      <c r="F3252" t="s">
        <v>93</v>
      </c>
      <c r="G3252">
        <v>9</v>
      </c>
      <c r="H3252" t="s">
        <v>1935</v>
      </c>
    </row>
    <row r="3253" spans="1:11">
      <c r="A3253" t="s">
        <v>13160</v>
      </c>
      <c r="B3253" t="s">
        <v>13161</v>
      </c>
      <c r="C3253" t="s">
        <v>13162</v>
      </c>
      <c r="D3253" t="s">
        <v>13163</v>
      </c>
      <c r="E3253" t="s">
        <v>13164</v>
      </c>
      <c r="H3253" t="s">
        <v>1935</v>
      </c>
    </row>
    <row r="3254" spans="1:11">
      <c r="A3254" t="s">
        <v>13165</v>
      </c>
      <c r="B3254" t="s">
        <v>13166</v>
      </c>
      <c r="E3254" t="s">
        <v>13167</v>
      </c>
      <c r="F3254" t="s">
        <v>507</v>
      </c>
      <c r="H3254" t="s">
        <v>7642</v>
      </c>
      <c r="I3254" t="s">
        <v>338</v>
      </c>
    </row>
    <row r="3255" spans="1:11">
      <c r="A3255" t="s">
        <v>13168</v>
      </c>
      <c r="B3255" t="s">
        <v>13169</v>
      </c>
      <c r="C3255" t="s">
        <v>13170</v>
      </c>
      <c r="D3255" t="s">
        <v>13171</v>
      </c>
      <c r="F3255" t="s">
        <v>93</v>
      </c>
      <c r="G3255">
        <v>20</v>
      </c>
      <c r="H3255" t="s">
        <v>3125</v>
      </c>
    </row>
    <row r="3256" spans="1:11">
      <c r="A3256" t="s">
        <v>13172</v>
      </c>
      <c r="B3256" t="s">
        <v>13173</v>
      </c>
      <c r="E3256" t="s">
        <v>13174</v>
      </c>
      <c r="F3256" t="s">
        <v>45</v>
      </c>
      <c r="H3256" t="s">
        <v>100</v>
      </c>
    </row>
    <row r="3257" spans="1:11">
      <c r="A3257" t="s">
        <v>13175</v>
      </c>
      <c r="B3257" t="s">
        <v>13176</v>
      </c>
      <c r="D3257" t="s">
        <v>3085</v>
      </c>
      <c r="E3257" t="s">
        <v>13177</v>
      </c>
      <c r="F3257" t="s">
        <v>1865</v>
      </c>
      <c r="G3257">
        <v>18</v>
      </c>
      <c r="H3257" t="s">
        <v>1935</v>
      </c>
    </row>
    <row r="3258" spans="1:11">
      <c r="A3258" t="s">
        <v>13178</v>
      </c>
      <c r="B3258" t="s">
        <v>13179</v>
      </c>
      <c r="C3258" t="s">
        <v>13180</v>
      </c>
      <c r="D3258" t="s">
        <v>13181</v>
      </c>
      <c r="F3258" t="s">
        <v>65</v>
      </c>
      <c r="G3258">
        <v>18</v>
      </c>
      <c r="H3258" t="s">
        <v>3125</v>
      </c>
      <c r="J3258">
        <v>7</v>
      </c>
      <c r="K3258">
        <v>6</v>
      </c>
    </row>
    <row r="3259" spans="1:11">
      <c r="A3259" t="s">
        <v>13182</v>
      </c>
      <c r="B3259" t="s">
        <v>13183</v>
      </c>
      <c r="C3259" t="s">
        <v>13184</v>
      </c>
      <c r="D3259" t="s">
        <v>13185</v>
      </c>
      <c r="F3259" t="s">
        <v>59</v>
      </c>
      <c r="G3259">
        <v>29</v>
      </c>
      <c r="H3259" t="s">
        <v>3125</v>
      </c>
    </row>
    <row r="3260" spans="1:11">
      <c r="A3260" t="s">
        <v>13186</v>
      </c>
      <c r="B3260" t="s">
        <v>13187</v>
      </c>
      <c r="D3260" t="s">
        <v>10167</v>
      </c>
      <c r="E3260" t="s">
        <v>13188</v>
      </c>
      <c r="F3260" t="s">
        <v>10067</v>
      </c>
    </row>
    <row r="3261" spans="1:11">
      <c r="A3261" t="s">
        <v>13189</v>
      </c>
      <c r="B3261" t="s">
        <v>13190</v>
      </c>
      <c r="D3261" t="s">
        <v>13191</v>
      </c>
      <c r="E3261" t="s">
        <v>13192</v>
      </c>
      <c r="F3261" t="s">
        <v>59</v>
      </c>
      <c r="H3261" t="s">
        <v>1935</v>
      </c>
    </row>
    <row r="3262" spans="1:11">
      <c r="A3262" t="s">
        <v>13193</v>
      </c>
      <c r="B3262" t="s">
        <v>13194</v>
      </c>
      <c r="C3262" t="s">
        <v>13195</v>
      </c>
      <c r="D3262" t="s">
        <v>13196</v>
      </c>
      <c r="E3262" t="s">
        <v>13197</v>
      </c>
      <c r="H3262" t="s">
        <v>8389</v>
      </c>
    </row>
    <row r="3263" spans="1:11">
      <c r="A3263" t="s">
        <v>13198</v>
      </c>
      <c r="B3263" t="s">
        <v>13199</v>
      </c>
      <c r="D3263" t="s">
        <v>13200</v>
      </c>
      <c r="E3263" t="s">
        <v>13201</v>
      </c>
      <c r="F3263" t="s">
        <v>13202</v>
      </c>
      <c r="H3263" t="s">
        <v>100</v>
      </c>
    </row>
    <row r="3264" spans="1:11">
      <c r="A3264" t="s">
        <v>13203</v>
      </c>
      <c r="B3264" t="s">
        <v>13204</v>
      </c>
      <c r="F3264" t="s">
        <v>31</v>
      </c>
      <c r="H3264" t="s">
        <v>620</v>
      </c>
    </row>
    <row r="3265" spans="1:11">
      <c r="A3265" t="s">
        <v>13205</v>
      </c>
      <c r="B3265" t="s">
        <v>13206</v>
      </c>
      <c r="E3265" t="s">
        <v>13207</v>
      </c>
      <c r="F3265" t="s">
        <v>1095</v>
      </c>
      <c r="G3265">
        <v>60</v>
      </c>
      <c r="H3265" t="s">
        <v>100</v>
      </c>
    </row>
    <row r="3266" spans="1:11">
      <c r="A3266" t="s">
        <v>13208</v>
      </c>
      <c r="B3266" t="s">
        <v>13209</v>
      </c>
      <c r="D3266" t="s">
        <v>7531</v>
      </c>
      <c r="E3266" t="s">
        <v>13210</v>
      </c>
      <c r="F3266" t="s">
        <v>318</v>
      </c>
      <c r="G3266">
        <v>104</v>
      </c>
      <c r="H3266" t="s">
        <v>1000</v>
      </c>
      <c r="I3266" t="s">
        <v>54</v>
      </c>
      <c r="J3266">
        <v>6.5</v>
      </c>
      <c r="K3266">
        <v>168</v>
      </c>
    </row>
    <row r="3267" spans="1:11">
      <c r="A3267" t="s">
        <v>13211</v>
      </c>
      <c r="B3267" t="s">
        <v>13212</v>
      </c>
      <c r="D3267" t="s">
        <v>1570</v>
      </c>
      <c r="E3267" t="s">
        <v>13213</v>
      </c>
      <c r="F3267" t="s">
        <v>4173</v>
      </c>
      <c r="G3267">
        <v>91</v>
      </c>
    </row>
    <row r="3268" spans="1:11">
      <c r="A3268" t="s">
        <v>13214</v>
      </c>
      <c r="B3268" t="s">
        <v>13215</v>
      </c>
      <c r="D3268" t="s">
        <v>1295</v>
      </c>
      <c r="E3268" t="s">
        <v>13216</v>
      </c>
      <c r="F3268" t="s">
        <v>727</v>
      </c>
      <c r="G3268">
        <v>95</v>
      </c>
      <c r="H3268" t="s">
        <v>100</v>
      </c>
    </row>
    <row r="3269" spans="1:11">
      <c r="A3269" t="s">
        <v>13217</v>
      </c>
      <c r="B3269" t="s">
        <v>13218</v>
      </c>
      <c r="D3269" t="s">
        <v>13219</v>
      </c>
      <c r="E3269" t="s">
        <v>13220</v>
      </c>
      <c r="F3269" t="s">
        <v>801</v>
      </c>
    </row>
    <row r="3270" spans="1:11">
      <c r="A3270" t="s">
        <v>13221</v>
      </c>
      <c r="B3270" t="s">
        <v>13222</v>
      </c>
      <c r="C3270" t="s">
        <v>13223</v>
      </c>
      <c r="D3270" t="s">
        <v>13224</v>
      </c>
      <c r="E3270" t="s">
        <v>13225</v>
      </c>
      <c r="F3270" t="s">
        <v>507</v>
      </c>
      <c r="G3270">
        <v>8</v>
      </c>
      <c r="H3270" t="s">
        <v>1935</v>
      </c>
    </row>
    <row r="3271" spans="1:11">
      <c r="A3271" t="s">
        <v>13226</v>
      </c>
      <c r="B3271" t="s">
        <v>13227</v>
      </c>
      <c r="D3271" t="s">
        <v>1037</v>
      </c>
      <c r="E3271" t="s">
        <v>13228</v>
      </c>
      <c r="F3271" t="s">
        <v>2327</v>
      </c>
      <c r="G3271">
        <v>127</v>
      </c>
      <c r="H3271" t="s">
        <v>100</v>
      </c>
      <c r="J3271">
        <v>6.8</v>
      </c>
      <c r="K3271">
        <v>205</v>
      </c>
    </row>
    <row r="3272" spans="1:11">
      <c r="A3272" t="s">
        <v>13229</v>
      </c>
      <c r="B3272" t="s">
        <v>13230</v>
      </c>
      <c r="C3272" t="s">
        <v>13231</v>
      </c>
      <c r="D3272" t="s">
        <v>13232</v>
      </c>
      <c r="F3272" t="s">
        <v>156</v>
      </c>
      <c r="G3272">
        <v>30</v>
      </c>
      <c r="H3272" t="s">
        <v>7170</v>
      </c>
    </row>
    <row r="3273" spans="1:11">
      <c r="A3273" t="s">
        <v>13233</v>
      </c>
      <c r="B3273" t="s">
        <v>13234</v>
      </c>
      <c r="D3273" t="s">
        <v>1502</v>
      </c>
      <c r="E3273" t="s">
        <v>13235</v>
      </c>
      <c r="F3273" t="s">
        <v>656</v>
      </c>
      <c r="G3273">
        <v>90</v>
      </c>
      <c r="H3273" t="s">
        <v>620</v>
      </c>
    </row>
    <row r="3274" spans="1:11">
      <c r="A3274" t="s">
        <v>13236</v>
      </c>
      <c r="B3274" t="s">
        <v>13237</v>
      </c>
      <c r="C3274" t="s">
        <v>13238</v>
      </c>
      <c r="D3274" t="s">
        <v>13239</v>
      </c>
      <c r="E3274" t="s">
        <v>13240</v>
      </c>
      <c r="F3274" t="s">
        <v>25</v>
      </c>
      <c r="G3274">
        <v>100</v>
      </c>
      <c r="H3274" t="s">
        <v>3589</v>
      </c>
      <c r="J3274">
        <v>7.5</v>
      </c>
      <c r="K3274">
        <v>32</v>
      </c>
    </row>
    <row r="3275" spans="1:11">
      <c r="A3275" t="s">
        <v>13241</v>
      </c>
      <c r="B3275" t="s">
        <v>13242</v>
      </c>
      <c r="D3275" t="s">
        <v>1570</v>
      </c>
      <c r="E3275" t="s">
        <v>13243</v>
      </c>
      <c r="F3275" t="s">
        <v>625</v>
      </c>
      <c r="G3275">
        <v>87</v>
      </c>
      <c r="H3275" t="s">
        <v>100</v>
      </c>
    </row>
    <row r="3276" spans="1:11">
      <c r="A3276" t="s">
        <v>13244</v>
      </c>
      <c r="B3276" t="s">
        <v>13245</v>
      </c>
      <c r="D3276" t="s">
        <v>838</v>
      </c>
      <c r="E3276" t="s">
        <v>13246</v>
      </c>
      <c r="F3276" t="s">
        <v>933</v>
      </c>
      <c r="H3276" t="s">
        <v>100</v>
      </c>
      <c r="J3276">
        <v>5.8</v>
      </c>
      <c r="K3276">
        <v>6</v>
      </c>
    </row>
    <row r="3277" spans="1:11">
      <c r="A3277" t="s">
        <v>13247</v>
      </c>
      <c r="B3277" t="s">
        <v>13248</v>
      </c>
      <c r="C3277" t="s">
        <v>13249</v>
      </c>
      <c r="D3277" t="s">
        <v>1037</v>
      </c>
      <c r="E3277" t="s">
        <v>13250</v>
      </c>
      <c r="F3277" t="s">
        <v>428</v>
      </c>
      <c r="G3277">
        <v>120</v>
      </c>
      <c r="H3277" t="s">
        <v>100</v>
      </c>
      <c r="J3277">
        <v>7.4</v>
      </c>
      <c r="K3277">
        <v>129</v>
      </c>
    </row>
    <row r="3278" spans="1:11">
      <c r="A3278" t="s">
        <v>13251</v>
      </c>
      <c r="B3278" t="s">
        <v>13252</v>
      </c>
      <c r="C3278" t="s">
        <v>13253</v>
      </c>
      <c r="D3278" t="s">
        <v>13254</v>
      </c>
      <c r="E3278" t="s">
        <v>13255</v>
      </c>
      <c r="F3278" t="s">
        <v>221</v>
      </c>
      <c r="G3278">
        <v>19</v>
      </c>
      <c r="H3278" t="s">
        <v>13256</v>
      </c>
      <c r="I3278" t="s">
        <v>446</v>
      </c>
    </row>
    <row r="3279" spans="1:11">
      <c r="A3279" t="s">
        <v>13257</v>
      </c>
      <c r="B3279" t="s">
        <v>13258</v>
      </c>
      <c r="C3279" t="s">
        <v>13259</v>
      </c>
      <c r="D3279" t="s">
        <v>43</v>
      </c>
      <c r="E3279" t="s">
        <v>13260</v>
      </c>
      <c r="F3279" t="s">
        <v>354</v>
      </c>
      <c r="G3279">
        <v>30</v>
      </c>
      <c r="H3279" t="s">
        <v>3125</v>
      </c>
      <c r="J3279">
        <v>3.6</v>
      </c>
      <c r="K3279">
        <v>9</v>
      </c>
    </row>
    <row r="3280" spans="1:11">
      <c r="A3280" t="s">
        <v>13261</v>
      </c>
      <c r="B3280" t="s">
        <v>13262</v>
      </c>
      <c r="D3280" t="s">
        <v>13263</v>
      </c>
      <c r="E3280" t="s">
        <v>13264</v>
      </c>
      <c r="F3280" t="s">
        <v>25</v>
      </c>
      <c r="H3280" t="s">
        <v>7450</v>
      </c>
    </row>
    <row r="3281" spans="1:11">
      <c r="A3281" t="s">
        <v>13265</v>
      </c>
      <c r="B3281" t="s">
        <v>13266</v>
      </c>
      <c r="C3281" t="s">
        <v>13267</v>
      </c>
      <c r="D3281" t="s">
        <v>9127</v>
      </c>
      <c r="F3281" t="s">
        <v>221</v>
      </c>
      <c r="G3281">
        <v>20</v>
      </c>
      <c r="H3281" t="s">
        <v>1935</v>
      </c>
    </row>
    <row r="3282" spans="1:11">
      <c r="A3282" t="s">
        <v>13268</v>
      </c>
      <c r="B3282" t="s">
        <v>13269</v>
      </c>
      <c r="C3282" t="s">
        <v>13270</v>
      </c>
      <c r="D3282" t="s">
        <v>5662</v>
      </c>
      <c r="E3282" t="s">
        <v>13271</v>
      </c>
      <c r="F3282" t="s">
        <v>354</v>
      </c>
      <c r="G3282">
        <v>109</v>
      </c>
      <c r="H3282" t="s">
        <v>573</v>
      </c>
      <c r="J3282">
        <v>8.6</v>
      </c>
      <c r="K3282">
        <v>12</v>
      </c>
    </row>
    <row r="3283" spans="1:11">
      <c r="A3283" t="s">
        <v>13272</v>
      </c>
      <c r="B3283" t="s">
        <v>13273</v>
      </c>
      <c r="D3283" t="s">
        <v>8358</v>
      </c>
      <c r="E3283" t="s">
        <v>13274</v>
      </c>
      <c r="F3283" t="s">
        <v>4460</v>
      </c>
    </row>
    <row r="3284" spans="1:11">
      <c r="A3284" t="s">
        <v>13275</v>
      </c>
      <c r="B3284" t="s">
        <v>13276</v>
      </c>
      <c r="D3284" t="s">
        <v>10077</v>
      </c>
      <c r="E3284" t="s">
        <v>13277</v>
      </c>
      <c r="F3284" t="s">
        <v>99</v>
      </c>
      <c r="H3284" t="s">
        <v>3909</v>
      </c>
    </row>
    <row r="3285" spans="1:11">
      <c r="A3285" t="s">
        <v>13278</v>
      </c>
      <c r="B3285" t="s">
        <v>13279</v>
      </c>
      <c r="D3285" t="s">
        <v>10224</v>
      </c>
      <c r="E3285" t="s">
        <v>13280</v>
      </c>
      <c r="F3285" t="s">
        <v>592</v>
      </c>
      <c r="G3285">
        <v>77</v>
      </c>
    </row>
    <row r="3286" spans="1:11">
      <c r="A3286" t="s">
        <v>13281</v>
      </c>
      <c r="B3286" t="s">
        <v>13282</v>
      </c>
      <c r="D3286" t="s">
        <v>11511</v>
      </c>
      <c r="E3286" t="s">
        <v>13283</v>
      </c>
      <c r="F3286" t="s">
        <v>1199</v>
      </c>
    </row>
    <row r="3287" spans="1:11">
      <c r="A3287" t="s">
        <v>13284</v>
      </c>
      <c r="B3287" t="s">
        <v>13285</v>
      </c>
      <c r="C3287" t="s">
        <v>13286</v>
      </c>
      <c r="D3287" t="s">
        <v>13287</v>
      </c>
      <c r="E3287" t="s">
        <v>13288</v>
      </c>
      <c r="F3287" t="s">
        <v>18</v>
      </c>
      <c r="G3287">
        <v>130</v>
      </c>
      <c r="H3287" t="s">
        <v>3172</v>
      </c>
    </row>
    <row r="3288" spans="1:11">
      <c r="A3288" t="s">
        <v>13289</v>
      </c>
      <c r="B3288" t="s">
        <v>13290</v>
      </c>
      <c r="C3288" t="s">
        <v>13291</v>
      </c>
      <c r="D3288" t="s">
        <v>3279</v>
      </c>
      <c r="E3288" t="s">
        <v>13292</v>
      </c>
      <c r="F3288" t="s">
        <v>892</v>
      </c>
      <c r="G3288">
        <v>19</v>
      </c>
      <c r="H3288" t="s">
        <v>4731</v>
      </c>
    </row>
    <row r="3289" spans="1:11">
      <c r="A3289" t="s">
        <v>13293</v>
      </c>
      <c r="B3289" t="s">
        <v>13294</v>
      </c>
      <c r="D3289" t="s">
        <v>10814</v>
      </c>
      <c r="E3289" t="s">
        <v>13295</v>
      </c>
      <c r="F3289" t="s">
        <v>343</v>
      </c>
      <c r="G3289">
        <v>1</v>
      </c>
      <c r="H3289" t="s">
        <v>3607</v>
      </c>
    </row>
    <row r="3290" spans="1:11">
      <c r="A3290" t="s">
        <v>13296</v>
      </c>
      <c r="B3290" t="s">
        <v>13297</v>
      </c>
      <c r="D3290" t="s">
        <v>6000</v>
      </c>
      <c r="E3290" t="s">
        <v>13298</v>
      </c>
      <c r="F3290" t="s">
        <v>592</v>
      </c>
      <c r="H3290" t="s">
        <v>100</v>
      </c>
    </row>
    <row r="3291" spans="1:11">
      <c r="A3291" t="s">
        <v>13299</v>
      </c>
      <c r="B3291" t="s">
        <v>13300</v>
      </c>
      <c r="D3291" t="s">
        <v>8440</v>
      </c>
      <c r="E3291" t="s">
        <v>13301</v>
      </c>
      <c r="F3291" t="s">
        <v>4173</v>
      </c>
      <c r="H3291" t="s">
        <v>100</v>
      </c>
    </row>
    <row r="3292" spans="1:11">
      <c r="A3292" t="s">
        <v>13302</v>
      </c>
      <c r="B3292" t="s">
        <v>13303</v>
      </c>
      <c r="C3292" t="s">
        <v>13304</v>
      </c>
      <c r="D3292" t="s">
        <v>13305</v>
      </c>
      <c r="E3292" t="s">
        <v>13306</v>
      </c>
      <c r="F3292" t="s">
        <v>343</v>
      </c>
      <c r="G3292">
        <v>10</v>
      </c>
      <c r="H3292" t="s">
        <v>1482</v>
      </c>
    </row>
    <row r="3293" spans="1:11">
      <c r="A3293" t="s">
        <v>13307</v>
      </c>
      <c r="B3293" t="s">
        <v>13308</v>
      </c>
      <c r="E3293" t="s">
        <v>13309</v>
      </c>
    </row>
    <row r="3294" spans="1:11">
      <c r="A3294" t="s">
        <v>13310</v>
      </c>
      <c r="B3294" t="s">
        <v>13311</v>
      </c>
      <c r="C3294" t="s">
        <v>13312</v>
      </c>
      <c r="D3294" t="s">
        <v>1103</v>
      </c>
      <c r="E3294" t="s">
        <v>13313</v>
      </c>
      <c r="F3294" t="s">
        <v>1145</v>
      </c>
      <c r="G3294">
        <v>9</v>
      </c>
      <c r="H3294" t="s">
        <v>3607</v>
      </c>
      <c r="J3294">
        <v>6.4</v>
      </c>
      <c r="K3294">
        <v>5</v>
      </c>
    </row>
    <row r="3295" spans="1:11">
      <c r="A3295" t="s">
        <v>13314</v>
      </c>
      <c r="B3295" t="s">
        <v>13315</v>
      </c>
      <c r="D3295" t="s">
        <v>6789</v>
      </c>
      <c r="E3295" t="s">
        <v>13316</v>
      </c>
      <c r="F3295" t="s">
        <v>156</v>
      </c>
      <c r="G3295">
        <v>95</v>
      </c>
    </row>
    <row r="3296" spans="1:11">
      <c r="A3296" t="s">
        <v>13317</v>
      </c>
      <c r="B3296" t="s">
        <v>13318</v>
      </c>
      <c r="D3296" t="s">
        <v>13319</v>
      </c>
      <c r="E3296" t="s">
        <v>13320</v>
      </c>
      <c r="F3296" t="s">
        <v>343</v>
      </c>
      <c r="H3296" t="s">
        <v>6688</v>
      </c>
    </row>
    <row r="3297" spans="1:11">
      <c r="A3297" t="s">
        <v>13321</v>
      </c>
      <c r="B3297" t="s">
        <v>13322</v>
      </c>
      <c r="D3297" t="s">
        <v>13323</v>
      </c>
      <c r="F3297" t="s">
        <v>65</v>
      </c>
      <c r="G3297">
        <v>3</v>
      </c>
      <c r="H3297" t="s">
        <v>3125</v>
      </c>
    </row>
    <row r="3298" spans="1:11">
      <c r="A3298" t="s">
        <v>13324</v>
      </c>
      <c r="B3298" t="s">
        <v>13325</v>
      </c>
      <c r="D3298" t="s">
        <v>8421</v>
      </c>
      <c r="E3298" t="s">
        <v>13326</v>
      </c>
      <c r="F3298" t="s">
        <v>10169</v>
      </c>
      <c r="H3298" t="s">
        <v>100</v>
      </c>
    </row>
    <row r="3299" spans="1:11">
      <c r="A3299" t="s">
        <v>13327</v>
      </c>
      <c r="B3299" t="s">
        <v>13328</v>
      </c>
      <c r="E3299" t="s">
        <v>13329</v>
      </c>
      <c r="F3299" t="s">
        <v>343</v>
      </c>
      <c r="H3299" t="s">
        <v>100</v>
      </c>
      <c r="I3299" t="s">
        <v>562</v>
      </c>
    </row>
    <row r="3300" spans="1:11">
      <c r="A3300" t="s">
        <v>13330</v>
      </c>
      <c r="B3300" t="s">
        <v>13331</v>
      </c>
      <c r="D3300" t="s">
        <v>640</v>
      </c>
      <c r="E3300" t="s">
        <v>13332</v>
      </c>
      <c r="F3300" t="s">
        <v>221</v>
      </c>
      <c r="H3300" t="s">
        <v>1855</v>
      </c>
    </row>
    <row r="3301" spans="1:11">
      <c r="A3301" t="s">
        <v>13333</v>
      </c>
      <c r="B3301" t="s">
        <v>13334</v>
      </c>
      <c r="D3301" t="s">
        <v>13335</v>
      </c>
      <c r="E3301" t="s">
        <v>13336</v>
      </c>
      <c r="F3301" t="s">
        <v>65</v>
      </c>
      <c r="H3301" t="s">
        <v>12797</v>
      </c>
    </row>
    <row r="3302" spans="1:11">
      <c r="A3302" t="s">
        <v>13337</v>
      </c>
      <c r="B3302" t="s">
        <v>13338</v>
      </c>
      <c r="C3302" t="s">
        <v>13339</v>
      </c>
      <c r="D3302" t="s">
        <v>13340</v>
      </c>
      <c r="E3302" t="s">
        <v>13341</v>
      </c>
      <c r="F3302" t="s">
        <v>59</v>
      </c>
      <c r="G3302">
        <v>8</v>
      </c>
      <c r="H3302" t="s">
        <v>1935</v>
      </c>
    </row>
    <row r="3303" spans="1:11">
      <c r="A3303" t="s">
        <v>13342</v>
      </c>
      <c r="B3303" t="s">
        <v>13343</v>
      </c>
      <c r="D3303" t="s">
        <v>13344</v>
      </c>
      <c r="F3303" t="s">
        <v>507</v>
      </c>
      <c r="G3303">
        <v>10</v>
      </c>
      <c r="H3303" t="s">
        <v>1935</v>
      </c>
    </row>
    <row r="3304" spans="1:11">
      <c r="A3304" t="s">
        <v>13345</v>
      </c>
      <c r="B3304" t="s">
        <v>13346</v>
      </c>
      <c r="C3304" t="s">
        <v>13347</v>
      </c>
      <c r="D3304" t="s">
        <v>13348</v>
      </c>
      <c r="E3304" t="s">
        <v>13349</v>
      </c>
      <c r="F3304" t="s">
        <v>99</v>
      </c>
      <c r="G3304">
        <v>25</v>
      </c>
      <c r="H3304" t="s">
        <v>1935</v>
      </c>
    </row>
    <row r="3305" spans="1:11">
      <c r="A3305" t="s">
        <v>13350</v>
      </c>
      <c r="B3305" t="s">
        <v>13351</v>
      </c>
      <c r="D3305" t="s">
        <v>13352</v>
      </c>
      <c r="E3305" t="s">
        <v>12539</v>
      </c>
      <c r="F3305" t="s">
        <v>507</v>
      </c>
      <c r="H3305" t="s">
        <v>10847</v>
      </c>
    </row>
    <row r="3306" spans="1:11">
      <c r="A3306" t="s">
        <v>13353</v>
      </c>
      <c r="B3306" t="s">
        <v>13354</v>
      </c>
      <c r="D3306" t="s">
        <v>13355</v>
      </c>
      <c r="E3306" t="s">
        <v>13356</v>
      </c>
      <c r="F3306" t="s">
        <v>65</v>
      </c>
      <c r="G3306">
        <v>7</v>
      </c>
      <c r="H3306" t="s">
        <v>1935</v>
      </c>
    </row>
    <row r="3307" spans="1:11">
      <c r="A3307" t="s">
        <v>13357</v>
      </c>
      <c r="B3307" t="s">
        <v>13358</v>
      </c>
      <c r="C3307" t="s">
        <v>13359</v>
      </c>
      <c r="E3307" t="s">
        <v>13360</v>
      </c>
      <c r="F3307" t="s">
        <v>31</v>
      </c>
      <c r="G3307">
        <v>40</v>
      </c>
      <c r="H3307" t="s">
        <v>76</v>
      </c>
    </row>
    <row r="3308" spans="1:11">
      <c r="A3308" t="s">
        <v>13361</v>
      </c>
      <c r="B3308" t="s">
        <v>13362</v>
      </c>
      <c r="D3308" t="s">
        <v>6751</v>
      </c>
      <c r="E3308" t="s">
        <v>13363</v>
      </c>
      <c r="F3308" t="s">
        <v>18</v>
      </c>
      <c r="G3308">
        <v>82</v>
      </c>
      <c r="H3308" t="s">
        <v>39</v>
      </c>
      <c r="J3308">
        <v>5.3</v>
      </c>
      <c r="K3308">
        <v>13</v>
      </c>
    </row>
    <row r="3309" spans="1:11">
      <c r="A3309" t="s">
        <v>13364</v>
      </c>
      <c r="B3309" t="s">
        <v>13365</v>
      </c>
      <c r="C3309" t="s">
        <v>13366</v>
      </c>
      <c r="D3309" t="s">
        <v>1066</v>
      </c>
      <c r="E3309" t="s">
        <v>13367</v>
      </c>
      <c r="F3309" t="s">
        <v>93</v>
      </c>
      <c r="G3309">
        <v>85</v>
      </c>
      <c r="H3309" t="s">
        <v>100</v>
      </c>
      <c r="J3309">
        <v>6.5</v>
      </c>
      <c r="K3309">
        <v>76</v>
      </c>
    </row>
    <row r="3310" spans="1:11">
      <c r="A3310" t="s">
        <v>13368</v>
      </c>
      <c r="B3310" t="s">
        <v>13369</v>
      </c>
      <c r="C3310" t="s">
        <v>13370</v>
      </c>
      <c r="D3310" t="s">
        <v>910</v>
      </c>
      <c r="E3310" t="s">
        <v>13371</v>
      </c>
      <c r="F3310" t="s">
        <v>4173</v>
      </c>
      <c r="G3310">
        <v>102</v>
      </c>
      <c r="H3310" t="s">
        <v>657</v>
      </c>
      <c r="J3310">
        <v>7.7</v>
      </c>
      <c r="K3310">
        <v>56</v>
      </c>
    </row>
    <row r="3311" spans="1:11">
      <c r="A3311" t="s">
        <v>13372</v>
      </c>
      <c r="B3311" t="s">
        <v>13373</v>
      </c>
      <c r="D3311" t="s">
        <v>7211</v>
      </c>
      <c r="E3311" t="s">
        <v>13374</v>
      </c>
      <c r="F3311" t="s">
        <v>507</v>
      </c>
      <c r="H3311" t="s">
        <v>100</v>
      </c>
    </row>
    <row r="3312" spans="1:11">
      <c r="A3312" t="s">
        <v>13375</v>
      </c>
      <c r="B3312" t="s">
        <v>13376</v>
      </c>
      <c r="C3312" t="s">
        <v>13377</v>
      </c>
      <c r="D3312" t="s">
        <v>13378</v>
      </c>
      <c r="E3312" t="s">
        <v>13379</v>
      </c>
      <c r="F3312" t="s">
        <v>507</v>
      </c>
      <c r="G3312">
        <v>12</v>
      </c>
      <c r="H3312" t="s">
        <v>12169</v>
      </c>
    </row>
    <row r="3313" spans="1:11">
      <c r="A3313" t="s">
        <v>13380</v>
      </c>
      <c r="B3313" t="s">
        <v>13381</v>
      </c>
      <c r="D3313" t="s">
        <v>3085</v>
      </c>
      <c r="E3313" t="s">
        <v>13382</v>
      </c>
      <c r="F3313" t="s">
        <v>662</v>
      </c>
      <c r="G3313">
        <v>32</v>
      </c>
      <c r="H3313" t="s">
        <v>1935</v>
      </c>
    </row>
    <row r="3314" spans="1:11">
      <c r="A3314" t="s">
        <v>13383</v>
      </c>
      <c r="B3314" t="s">
        <v>13384</v>
      </c>
      <c r="D3314" t="s">
        <v>3865</v>
      </c>
      <c r="E3314" t="s">
        <v>13385</v>
      </c>
      <c r="F3314" t="s">
        <v>156</v>
      </c>
      <c r="G3314">
        <v>98</v>
      </c>
      <c r="H3314" t="s">
        <v>39</v>
      </c>
      <c r="J3314">
        <v>5.4</v>
      </c>
      <c r="K3314">
        <v>12</v>
      </c>
    </row>
    <row r="3315" spans="1:11">
      <c r="A3315" t="s">
        <v>13386</v>
      </c>
      <c r="B3315" t="s">
        <v>13387</v>
      </c>
      <c r="C3315" t="s">
        <v>13388</v>
      </c>
      <c r="D3315" t="s">
        <v>13389</v>
      </c>
      <c r="E3315" t="s">
        <v>13390</v>
      </c>
      <c r="F3315" t="s">
        <v>343</v>
      </c>
      <c r="G3315">
        <v>44</v>
      </c>
      <c r="H3315" t="s">
        <v>3909</v>
      </c>
    </row>
    <row r="3316" spans="1:11">
      <c r="A3316" t="s">
        <v>13391</v>
      </c>
      <c r="B3316" t="s">
        <v>13392</v>
      </c>
      <c r="C3316" t="s">
        <v>13393</v>
      </c>
      <c r="D3316" t="s">
        <v>11015</v>
      </c>
      <c r="E3316" t="s">
        <v>13394</v>
      </c>
      <c r="F3316" t="s">
        <v>45</v>
      </c>
      <c r="G3316">
        <v>15</v>
      </c>
      <c r="H3316" t="s">
        <v>5857</v>
      </c>
    </row>
    <row r="3317" spans="1:11">
      <c r="A3317" t="s">
        <v>13395</v>
      </c>
      <c r="B3317" t="s">
        <v>13396</v>
      </c>
      <c r="D3317" t="s">
        <v>13397</v>
      </c>
      <c r="E3317" t="s">
        <v>13398</v>
      </c>
    </row>
    <row r="3318" spans="1:11">
      <c r="A3318" t="s">
        <v>13399</v>
      </c>
      <c r="B3318" t="s">
        <v>13400</v>
      </c>
      <c r="D3318" t="s">
        <v>13401</v>
      </c>
      <c r="E3318" t="s">
        <v>13401</v>
      </c>
      <c r="F3318" t="s">
        <v>31</v>
      </c>
      <c r="H3318" t="s">
        <v>9717</v>
      </c>
    </row>
    <row r="3319" spans="1:11">
      <c r="A3319" t="s">
        <v>13402</v>
      </c>
      <c r="B3319" t="s">
        <v>13403</v>
      </c>
      <c r="D3319" t="s">
        <v>13404</v>
      </c>
      <c r="E3319" t="s">
        <v>13405</v>
      </c>
      <c r="F3319" t="s">
        <v>507</v>
      </c>
      <c r="G3319">
        <v>19</v>
      </c>
      <c r="H3319" t="s">
        <v>3017</v>
      </c>
    </row>
    <row r="3320" spans="1:11">
      <c r="A3320" t="s">
        <v>13406</v>
      </c>
      <c r="B3320" t="s">
        <v>13407</v>
      </c>
      <c r="D3320" t="s">
        <v>571</v>
      </c>
      <c r="E3320" t="s">
        <v>13408</v>
      </c>
      <c r="H3320" t="s">
        <v>100</v>
      </c>
    </row>
    <row r="3321" spans="1:11">
      <c r="A3321" t="s">
        <v>13409</v>
      </c>
      <c r="B3321" t="s">
        <v>13410</v>
      </c>
      <c r="C3321" t="s">
        <v>13411</v>
      </c>
      <c r="D3321" t="s">
        <v>13412</v>
      </c>
      <c r="F3321" t="s">
        <v>31</v>
      </c>
      <c r="G3321">
        <v>19</v>
      </c>
      <c r="H3321" t="s">
        <v>13413</v>
      </c>
    </row>
    <row r="3322" spans="1:11">
      <c r="A3322" t="s">
        <v>13414</v>
      </c>
      <c r="B3322" t="s">
        <v>13415</v>
      </c>
      <c r="C3322" t="s">
        <v>13416</v>
      </c>
      <c r="D3322" t="s">
        <v>13417</v>
      </c>
      <c r="E3322" t="s">
        <v>13418</v>
      </c>
      <c r="F3322" t="s">
        <v>221</v>
      </c>
      <c r="G3322">
        <v>6</v>
      </c>
      <c r="H3322" t="s">
        <v>1935</v>
      </c>
    </row>
    <row r="3323" spans="1:11">
      <c r="A3323" t="s">
        <v>13419</v>
      </c>
      <c r="B3323" t="s">
        <v>13420</v>
      </c>
      <c r="D3323" t="s">
        <v>4357</v>
      </c>
      <c r="E3323" t="s">
        <v>13421</v>
      </c>
      <c r="F3323" t="s">
        <v>138</v>
      </c>
      <c r="G3323">
        <v>111</v>
      </c>
    </row>
    <row r="3324" spans="1:11">
      <c r="A3324" t="s">
        <v>13422</v>
      </c>
      <c r="B3324" t="s">
        <v>13423</v>
      </c>
      <c r="C3324" t="s">
        <v>13424</v>
      </c>
      <c r="D3324" t="s">
        <v>13425</v>
      </c>
      <c r="E3324" t="s">
        <v>13426</v>
      </c>
      <c r="F3324" t="s">
        <v>221</v>
      </c>
      <c r="G3324">
        <v>13</v>
      </c>
      <c r="H3324" t="s">
        <v>1935</v>
      </c>
    </row>
    <row r="3325" spans="1:11">
      <c r="A3325" t="s">
        <v>13427</v>
      </c>
      <c r="B3325" t="s">
        <v>13428</v>
      </c>
      <c r="D3325" t="s">
        <v>13429</v>
      </c>
      <c r="E3325" t="s">
        <v>13430</v>
      </c>
      <c r="F3325" t="s">
        <v>13431</v>
      </c>
      <c r="H3325" t="s">
        <v>100</v>
      </c>
    </row>
    <row r="3326" spans="1:11">
      <c r="A3326" t="s">
        <v>13432</v>
      </c>
      <c r="B3326" t="s">
        <v>13433</v>
      </c>
      <c r="D3326" t="s">
        <v>13434</v>
      </c>
      <c r="E3326" t="s">
        <v>13435</v>
      </c>
      <c r="F3326" t="s">
        <v>99</v>
      </c>
      <c r="H3326" t="s">
        <v>100</v>
      </c>
    </row>
    <row r="3327" spans="1:11">
      <c r="A3327" t="s">
        <v>13436</v>
      </c>
      <c r="B3327" t="s">
        <v>13437</v>
      </c>
      <c r="C3327" t="s">
        <v>13438</v>
      </c>
      <c r="D3327" t="s">
        <v>8509</v>
      </c>
      <c r="E3327" t="s">
        <v>13439</v>
      </c>
      <c r="F3327" t="s">
        <v>65</v>
      </c>
      <c r="H3327" t="s">
        <v>3017</v>
      </c>
    </row>
    <row r="3328" spans="1:11">
      <c r="A3328" t="s">
        <v>13440</v>
      </c>
      <c r="B3328" t="s">
        <v>13441</v>
      </c>
      <c r="C3328" t="s">
        <v>13442</v>
      </c>
      <c r="D3328" t="s">
        <v>13443</v>
      </c>
      <c r="E3328" t="s">
        <v>13444</v>
      </c>
      <c r="F3328" t="s">
        <v>507</v>
      </c>
      <c r="G3328">
        <v>6</v>
      </c>
      <c r="H3328" t="s">
        <v>13445</v>
      </c>
    </row>
    <row r="3329" spans="1:11">
      <c r="A3329" t="s">
        <v>13446</v>
      </c>
      <c r="B3329" t="s">
        <v>13447</v>
      </c>
      <c r="C3329" t="s">
        <v>13448</v>
      </c>
      <c r="D3329" t="s">
        <v>6564</v>
      </c>
      <c r="E3329" t="s">
        <v>13449</v>
      </c>
      <c r="F3329" t="s">
        <v>93</v>
      </c>
      <c r="G3329">
        <v>102</v>
      </c>
      <c r="H3329" t="s">
        <v>100</v>
      </c>
      <c r="J3329">
        <v>7.8</v>
      </c>
      <c r="K3329">
        <v>15</v>
      </c>
    </row>
    <row r="3330" spans="1:11">
      <c r="A3330" t="s">
        <v>13450</v>
      </c>
      <c r="B3330" t="s">
        <v>13451</v>
      </c>
      <c r="D3330" t="s">
        <v>13452</v>
      </c>
      <c r="E3330" t="s">
        <v>13453</v>
      </c>
      <c r="F3330" t="s">
        <v>65</v>
      </c>
      <c r="H3330" t="s">
        <v>11719</v>
      </c>
    </row>
    <row r="3331" spans="1:11">
      <c r="A3331" t="s">
        <v>13454</v>
      </c>
      <c r="B3331" t="s">
        <v>13455</v>
      </c>
      <c r="C3331" t="s">
        <v>13456</v>
      </c>
      <c r="D3331" t="s">
        <v>1467</v>
      </c>
      <c r="E3331" t="s">
        <v>13457</v>
      </c>
      <c r="F3331" t="s">
        <v>18</v>
      </c>
      <c r="G3331">
        <v>99</v>
      </c>
      <c r="H3331" t="s">
        <v>100</v>
      </c>
      <c r="I3331" t="s">
        <v>338</v>
      </c>
      <c r="J3331">
        <v>6.6</v>
      </c>
      <c r="K3331">
        <v>37</v>
      </c>
    </row>
    <row r="3332" spans="1:11">
      <c r="A3332" t="s">
        <v>13458</v>
      </c>
      <c r="B3332" t="s">
        <v>13459</v>
      </c>
      <c r="C3332" t="s">
        <v>13460</v>
      </c>
      <c r="D3332" t="s">
        <v>1367</v>
      </c>
      <c r="E3332" t="s">
        <v>13461</v>
      </c>
      <c r="F3332" t="s">
        <v>1199</v>
      </c>
      <c r="G3332">
        <v>88</v>
      </c>
      <c r="H3332" t="s">
        <v>987</v>
      </c>
    </row>
    <row r="3333" spans="1:11">
      <c r="A3333" t="s">
        <v>13462</v>
      </c>
      <c r="B3333" t="s">
        <v>13463</v>
      </c>
      <c r="C3333" t="s">
        <v>13464</v>
      </c>
      <c r="D3333" t="s">
        <v>13465</v>
      </c>
      <c r="F3333" t="s">
        <v>59</v>
      </c>
      <c r="G3333">
        <v>77</v>
      </c>
      <c r="H3333" t="s">
        <v>3909</v>
      </c>
    </row>
    <row r="3334" spans="1:11">
      <c r="A3334" t="s">
        <v>13466</v>
      </c>
      <c r="B3334" t="s">
        <v>13467</v>
      </c>
      <c r="F3334" t="s">
        <v>892</v>
      </c>
      <c r="H3334" t="s">
        <v>673</v>
      </c>
    </row>
    <row r="3335" spans="1:11">
      <c r="A3335" t="s">
        <v>13468</v>
      </c>
      <c r="B3335" t="s">
        <v>13469</v>
      </c>
      <c r="C3335" t="s">
        <v>13470</v>
      </c>
      <c r="D3335" t="s">
        <v>13471</v>
      </c>
      <c r="E3335" t="s">
        <v>13472</v>
      </c>
      <c r="H3335" t="s">
        <v>3363</v>
      </c>
    </row>
    <row r="3336" spans="1:11">
      <c r="A3336" t="s">
        <v>13473</v>
      </c>
      <c r="B3336" t="s">
        <v>13474</v>
      </c>
      <c r="C3336" t="s">
        <v>13475</v>
      </c>
      <c r="D3336" t="s">
        <v>10793</v>
      </c>
      <c r="F3336" t="s">
        <v>31</v>
      </c>
      <c r="G3336">
        <v>7</v>
      </c>
      <c r="H3336" t="s">
        <v>9793</v>
      </c>
    </row>
    <row r="3337" spans="1:11">
      <c r="A3337" t="s">
        <v>13476</v>
      </c>
      <c r="B3337" t="s">
        <v>13477</v>
      </c>
      <c r="D3337" t="s">
        <v>534</v>
      </c>
      <c r="F3337" t="s">
        <v>18</v>
      </c>
      <c r="G3337">
        <v>11</v>
      </c>
      <c r="H3337" t="s">
        <v>3607</v>
      </c>
    </row>
    <row r="3338" spans="1:11">
      <c r="A3338" t="s">
        <v>13478</v>
      </c>
      <c r="B3338" t="s">
        <v>13479</v>
      </c>
      <c r="C3338" t="s">
        <v>13480</v>
      </c>
      <c r="D3338" t="s">
        <v>7431</v>
      </c>
      <c r="E3338" t="s">
        <v>13481</v>
      </c>
      <c r="F3338" t="s">
        <v>65</v>
      </c>
      <c r="G3338">
        <v>16</v>
      </c>
      <c r="H3338" t="s">
        <v>1935</v>
      </c>
    </row>
    <row r="3339" spans="1:11">
      <c r="A3339" t="s">
        <v>13482</v>
      </c>
      <c r="B3339" t="s">
        <v>13483</v>
      </c>
      <c r="C3339" t="s">
        <v>13484</v>
      </c>
      <c r="D3339" t="s">
        <v>10990</v>
      </c>
      <c r="F3339" t="s">
        <v>93</v>
      </c>
      <c r="G3339">
        <v>28</v>
      </c>
      <c r="H3339" t="s">
        <v>13485</v>
      </c>
    </row>
    <row r="3340" spans="1:11">
      <c r="A3340" t="s">
        <v>13486</v>
      </c>
      <c r="B3340" t="s">
        <v>13487</v>
      </c>
      <c r="D3340" t="s">
        <v>3531</v>
      </c>
      <c r="E3340" t="s">
        <v>13488</v>
      </c>
      <c r="F3340" t="s">
        <v>1223</v>
      </c>
      <c r="G3340">
        <v>96</v>
      </c>
      <c r="H3340" t="s">
        <v>100</v>
      </c>
    </row>
    <row r="3341" spans="1:11">
      <c r="A3341" t="s">
        <v>13489</v>
      </c>
      <c r="B3341" t="s">
        <v>13490</v>
      </c>
      <c r="C3341" t="s">
        <v>13491</v>
      </c>
      <c r="D3341" t="s">
        <v>7320</v>
      </c>
      <c r="E3341" t="s">
        <v>13492</v>
      </c>
      <c r="F3341" t="s">
        <v>45</v>
      </c>
      <c r="G3341">
        <v>17</v>
      </c>
      <c r="H3341" t="s">
        <v>4731</v>
      </c>
    </row>
    <row r="3342" spans="1:11">
      <c r="A3342" t="s">
        <v>13493</v>
      </c>
      <c r="B3342" t="s">
        <v>13494</v>
      </c>
      <c r="D3342" t="s">
        <v>12679</v>
      </c>
      <c r="F3342" t="s">
        <v>1188</v>
      </c>
      <c r="G3342">
        <v>31</v>
      </c>
      <c r="H3342" t="s">
        <v>3125</v>
      </c>
    </row>
    <row r="3343" spans="1:11">
      <c r="A3343" t="s">
        <v>13495</v>
      </c>
      <c r="B3343" t="s">
        <v>13496</v>
      </c>
      <c r="C3343" t="s">
        <v>13497</v>
      </c>
      <c r="D3343" t="s">
        <v>7431</v>
      </c>
      <c r="E3343" t="s">
        <v>13498</v>
      </c>
      <c r="F3343" t="s">
        <v>59</v>
      </c>
      <c r="H3343" t="s">
        <v>4731</v>
      </c>
    </row>
    <row r="3344" spans="1:11">
      <c r="A3344" t="s">
        <v>13499</v>
      </c>
      <c r="B3344" t="s">
        <v>13500</v>
      </c>
      <c r="C3344" t="s">
        <v>13501</v>
      </c>
      <c r="D3344" t="s">
        <v>13502</v>
      </c>
      <c r="E3344" t="s">
        <v>13503</v>
      </c>
      <c r="F3344" t="s">
        <v>25</v>
      </c>
      <c r="G3344">
        <v>3</v>
      </c>
      <c r="H3344" t="s">
        <v>1935</v>
      </c>
    </row>
    <row r="3345" spans="1:11">
      <c r="A3345" t="s">
        <v>13504</v>
      </c>
      <c r="B3345" t="s">
        <v>13505</v>
      </c>
      <c r="D3345" t="s">
        <v>1954</v>
      </c>
      <c r="E3345" t="s">
        <v>13506</v>
      </c>
      <c r="F3345" t="s">
        <v>10169</v>
      </c>
      <c r="G3345">
        <v>114</v>
      </c>
      <c r="H3345" t="s">
        <v>210</v>
      </c>
    </row>
    <row r="3346" spans="1:11">
      <c r="A3346" t="s">
        <v>13507</v>
      </c>
      <c r="B3346" t="s">
        <v>13508</v>
      </c>
      <c r="D3346" t="s">
        <v>10655</v>
      </c>
      <c r="F3346" t="s">
        <v>221</v>
      </c>
      <c r="H3346" t="s">
        <v>3909</v>
      </c>
      <c r="I3346" t="s">
        <v>446</v>
      </c>
    </row>
    <row r="3347" spans="1:11">
      <c r="A3347" t="s">
        <v>13509</v>
      </c>
      <c r="B3347" t="s">
        <v>13510</v>
      </c>
      <c r="C3347" t="s">
        <v>13511</v>
      </c>
      <c r="D3347" t="s">
        <v>13512</v>
      </c>
      <c r="E3347" t="s">
        <v>13513</v>
      </c>
      <c r="F3347" t="s">
        <v>1223</v>
      </c>
      <c r="G3347">
        <v>18</v>
      </c>
      <c r="H3347" t="s">
        <v>1935</v>
      </c>
    </row>
    <row r="3348" spans="1:11">
      <c r="A3348" t="s">
        <v>13514</v>
      </c>
      <c r="B3348" t="s">
        <v>13515</v>
      </c>
      <c r="D3348" t="s">
        <v>1445</v>
      </c>
      <c r="E3348" t="s">
        <v>13516</v>
      </c>
      <c r="F3348" t="s">
        <v>343</v>
      </c>
      <c r="H3348" t="s">
        <v>100</v>
      </c>
    </row>
    <row r="3349" spans="1:11">
      <c r="A3349" t="s">
        <v>13517</v>
      </c>
      <c r="B3349" t="s">
        <v>13518</v>
      </c>
      <c r="C3349" t="s">
        <v>13519</v>
      </c>
      <c r="D3349" t="s">
        <v>1954</v>
      </c>
      <c r="E3349" t="s">
        <v>13520</v>
      </c>
      <c r="F3349" t="s">
        <v>10169</v>
      </c>
      <c r="G3349">
        <v>107</v>
      </c>
      <c r="H3349" t="s">
        <v>210</v>
      </c>
      <c r="J3349">
        <v>5.3</v>
      </c>
      <c r="K3349">
        <v>8</v>
      </c>
    </row>
    <row r="3350" spans="1:11">
      <c r="A3350" t="s">
        <v>13521</v>
      </c>
      <c r="B3350" t="s">
        <v>13522</v>
      </c>
      <c r="D3350" t="s">
        <v>13523</v>
      </c>
      <c r="E3350" t="s">
        <v>13524</v>
      </c>
      <c r="F3350" t="s">
        <v>507</v>
      </c>
      <c r="H3350" t="s">
        <v>1935</v>
      </c>
    </row>
    <row r="3351" spans="1:11">
      <c r="A3351" t="s">
        <v>13525</v>
      </c>
      <c r="B3351" t="s">
        <v>13526</v>
      </c>
      <c r="C3351" t="s">
        <v>13527</v>
      </c>
      <c r="D3351" t="s">
        <v>10990</v>
      </c>
      <c r="F3351" t="s">
        <v>93</v>
      </c>
      <c r="G3351">
        <v>9</v>
      </c>
      <c r="H3351" t="s">
        <v>5311</v>
      </c>
    </row>
    <row r="3352" spans="1:11">
      <c r="A3352" t="s">
        <v>13528</v>
      </c>
      <c r="B3352" t="s">
        <v>13529</v>
      </c>
      <c r="D3352" t="s">
        <v>13429</v>
      </c>
      <c r="E3352" t="s">
        <v>13530</v>
      </c>
      <c r="F3352" t="s">
        <v>12455</v>
      </c>
      <c r="H3352" t="s">
        <v>100</v>
      </c>
    </row>
    <row r="3353" spans="1:11">
      <c r="A3353" t="s">
        <v>13531</v>
      </c>
      <c r="B3353" t="s">
        <v>13532</v>
      </c>
      <c r="D3353" t="s">
        <v>97</v>
      </c>
      <c r="E3353" t="s">
        <v>13533</v>
      </c>
      <c r="F3353" t="s">
        <v>99</v>
      </c>
      <c r="G3353">
        <v>90</v>
      </c>
      <c r="H3353" t="s">
        <v>100</v>
      </c>
      <c r="J3353">
        <v>6.7</v>
      </c>
      <c r="K3353">
        <v>20</v>
      </c>
    </row>
    <row r="3354" spans="1:11">
      <c r="A3354" t="s">
        <v>13534</v>
      </c>
      <c r="B3354" t="s">
        <v>13535</v>
      </c>
      <c r="C3354" t="s">
        <v>13536</v>
      </c>
      <c r="D3354" t="s">
        <v>5327</v>
      </c>
      <c r="E3354" t="s">
        <v>13537</v>
      </c>
      <c r="F3354" t="s">
        <v>93</v>
      </c>
      <c r="G3354">
        <v>77</v>
      </c>
      <c r="H3354" t="s">
        <v>673</v>
      </c>
      <c r="J3354">
        <v>5.2</v>
      </c>
      <c r="K3354">
        <v>21</v>
      </c>
    </row>
    <row r="3355" spans="1:11">
      <c r="A3355" t="s">
        <v>13538</v>
      </c>
      <c r="B3355" t="s">
        <v>13539</v>
      </c>
      <c r="C3355" t="s">
        <v>13540</v>
      </c>
      <c r="D3355" t="s">
        <v>13541</v>
      </c>
      <c r="F3355" t="s">
        <v>25</v>
      </c>
      <c r="G3355">
        <v>15</v>
      </c>
      <c r="H3355" t="s">
        <v>13542</v>
      </c>
    </row>
    <row r="3356" spans="1:11">
      <c r="A3356" t="s">
        <v>13543</v>
      </c>
      <c r="B3356" t="s">
        <v>13544</v>
      </c>
      <c r="D3356" t="s">
        <v>13545</v>
      </c>
      <c r="E3356" t="s">
        <v>13546</v>
      </c>
      <c r="F3356" t="s">
        <v>4562</v>
      </c>
      <c r="G3356">
        <v>100</v>
      </c>
      <c r="H3356" t="s">
        <v>100</v>
      </c>
    </row>
    <row r="3357" spans="1:11">
      <c r="A3357" t="s">
        <v>13547</v>
      </c>
      <c r="B3357" t="s">
        <v>13548</v>
      </c>
      <c r="D3357" t="s">
        <v>13549</v>
      </c>
      <c r="F3357" t="s">
        <v>99</v>
      </c>
      <c r="G3357">
        <v>93</v>
      </c>
      <c r="H3357" t="s">
        <v>3909</v>
      </c>
    </row>
    <row r="3358" spans="1:11">
      <c r="A3358" t="s">
        <v>13550</v>
      </c>
      <c r="B3358" t="s">
        <v>13551</v>
      </c>
      <c r="C3358" t="s">
        <v>13552</v>
      </c>
      <c r="D3358" t="s">
        <v>1570</v>
      </c>
      <c r="E3358" t="s">
        <v>13553</v>
      </c>
      <c r="F3358" t="s">
        <v>138</v>
      </c>
      <c r="H3358" t="s">
        <v>620</v>
      </c>
      <c r="J3358">
        <v>5.0999999999999996</v>
      </c>
      <c r="K3358">
        <v>12</v>
      </c>
    </row>
    <row r="3359" spans="1:11">
      <c r="A3359" t="s">
        <v>13554</v>
      </c>
      <c r="B3359" t="s">
        <v>13555</v>
      </c>
      <c r="D3359" t="s">
        <v>1295</v>
      </c>
      <c r="E3359" t="s">
        <v>13556</v>
      </c>
      <c r="F3359" t="s">
        <v>801</v>
      </c>
      <c r="G3359">
        <v>83</v>
      </c>
      <c r="H3359" t="s">
        <v>100</v>
      </c>
    </row>
    <row r="3360" spans="1:11">
      <c r="A3360" t="s">
        <v>13557</v>
      </c>
      <c r="B3360" t="s">
        <v>13558</v>
      </c>
      <c r="D3360" t="s">
        <v>13559</v>
      </c>
      <c r="E3360" t="s">
        <v>13560</v>
      </c>
      <c r="F3360" t="s">
        <v>10696</v>
      </c>
    </row>
    <row r="3361" spans="1:11">
      <c r="A3361" t="s">
        <v>13561</v>
      </c>
      <c r="B3361" t="s">
        <v>13562</v>
      </c>
      <c r="C3361" t="s">
        <v>13563</v>
      </c>
      <c r="D3361" t="s">
        <v>2504</v>
      </c>
      <c r="E3361" t="s">
        <v>13564</v>
      </c>
      <c r="F3361" t="s">
        <v>1145</v>
      </c>
      <c r="G3361">
        <v>120</v>
      </c>
      <c r="H3361" t="s">
        <v>100</v>
      </c>
      <c r="J3361">
        <v>5.7</v>
      </c>
      <c r="K3361">
        <v>20</v>
      </c>
    </row>
    <row r="3362" spans="1:11">
      <c r="A3362" t="s">
        <v>13565</v>
      </c>
      <c r="B3362" t="s">
        <v>13566</v>
      </c>
      <c r="C3362" t="s">
        <v>13567</v>
      </c>
      <c r="D3362" t="s">
        <v>13568</v>
      </c>
      <c r="E3362" t="s">
        <v>13569</v>
      </c>
      <c r="F3362" t="s">
        <v>221</v>
      </c>
      <c r="G3362">
        <v>15</v>
      </c>
      <c r="H3362" t="s">
        <v>8389</v>
      </c>
      <c r="J3362">
        <v>9.4</v>
      </c>
      <c r="K3362">
        <v>16</v>
      </c>
    </row>
    <row r="3363" spans="1:11">
      <c r="A3363" t="s">
        <v>13570</v>
      </c>
      <c r="B3363" t="s">
        <v>13571</v>
      </c>
      <c r="D3363" t="s">
        <v>8402</v>
      </c>
      <c r="E3363" t="s">
        <v>13572</v>
      </c>
      <c r="F3363" t="s">
        <v>4173</v>
      </c>
      <c r="G3363">
        <v>83</v>
      </c>
    </row>
    <row r="3364" spans="1:11">
      <c r="A3364" t="s">
        <v>13573</v>
      </c>
      <c r="B3364" t="s">
        <v>13574</v>
      </c>
      <c r="D3364" t="s">
        <v>11468</v>
      </c>
      <c r="F3364" t="s">
        <v>59</v>
      </c>
      <c r="H3364" t="s">
        <v>3909</v>
      </c>
    </row>
    <row r="3365" spans="1:11">
      <c r="A3365" t="s">
        <v>13575</v>
      </c>
      <c r="B3365" t="s">
        <v>13576</v>
      </c>
      <c r="D3365" t="s">
        <v>13577</v>
      </c>
      <c r="E3365" t="s">
        <v>13578</v>
      </c>
      <c r="F3365" t="s">
        <v>3095</v>
      </c>
      <c r="H3365" t="s">
        <v>100</v>
      </c>
    </row>
    <row r="3366" spans="1:11">
      <c r="A3366" t="s">
        <v>13579</v>
      </c>
      <c r="B3366" t="s">
        <v>13580</v>
      </c>
      <c r="C3366" t="s">
        <v>13581</v>
      </c>
      <c r="D3366" t="s">
        <v>9285</v>
      </c>
      <c r="E3366" t="s">
        <v>13582</v>
      </c>
      <c r="F3366" t="s">
        <v>93</v>
      </c>
      <c r="G3366">
        <v>25</v>
      </c>
      <c r="H3366" t="s">
        <v>1935</v>
      </c>
    </row>
    <row r="3367" spans="1:11">
      <c r="A3367" t="s">
        <v>13583</v>
      </c>
      <c r="B3367" t="s">
        <v>13584</v>
      </c>
      <c r="C3367" t="s">
        <v>13585</v>
      </c>
      <c r="D3367" t="s">
        <v>13586</v>
      </c>
      <c r="E3367" t="s">
        <v>13587</v>
      </c>
      <c r="F3367" t="s">
        <v>93</v>
      </c>
      <c r="G3367">
        <v>13</v>
      </c>
      <c r="H3367" t="s">
        <v>5311</v>
      </c>
    </row>
    <row r="3368" spans="1:11">
      <c r="A3368" t="s">
        <v>13588</v>
      </c>
      <c r="B3368" t="s">
        <v>13589</v>
      </c>
      <c r="C3368" t="s">
        <v>13590</v>
      </c>
      <c r="D3368" t="s">
        <v>3482</v>
      </c>
      <c r="E3368" t="s">
        <v>13591</v>
      </c>
      <c r="F3368" t="s">
        <v>221</v>
      </c>
      <c r="H3368" t="s">
        <v>1935</v>
      </c>
    </row>
    <row r="3369" spans="1:11">
      <c r="A3369" t="s">
        <v>13592</v>
      </c>
      <c r="B3369" t="s">
        <v>13593</v>
      </c>
      <c r="G3369">
        <v>24</v>
      </c>
      <c r="H3369" t="s">
        <v>3909</v>
      </c>
    </row>
    <row r="3370" spans="1:11">
      <c r="A3370" t="s">
        <v>13594</v>
      </c>
      <c r="B3370" t="s">
        <v>13595</v>
      </c>
      <c r="C3370" t="s">
        <v>13596</v>
      </c>
      <c r="D3370" t="s">
        <v>6668</v>
      </c>
      <c r="F3370" t="s">
        <v>93</v>
      </c>
      <c r="G3370">
        <v>27</v>
      </c>
      <c r="H3370" t="s">
        <v>3125</v>
      </c>
    </row>
    <row r="3371" spans="1:11">
      <c r="A3371" t="s">
        <v>13597</v>
      </c>
      <c r="B3371" t="s">
        <v>13598</v>
      </c>
      <c r="C3371" t="s">
        <v>13599</v>
      </c>
      <c r="D3371" t="s">
        <v>9084</v>
      </c>
      <c r="E3371" t="s">
        <v>13600</v>
      </c>
      <c r="F3371" t="s">
        <v>343</v>
      </c>
      <c r="G3371">
        <v>13</v>
      </c>
      <c r="H3371" t="s">
        <v>1935</v>
      </c>
    </row>
    <row r="3372" spans="1:11">
      <c r="A3372" t="s">
        <v>13601</v>
      </c>
      <c r="B3372" t="s">
        <v>13602</v>
      </c>
      <c r="D3372" t="s">
        <v>1570</v>
      </c>
      <c r="E3372" t="s">
        <v>13603</v>
      </c>
      <c r="F3372" t="s">
        <v>2327</v>
      </c>
      <c r="G3372">
        <v>95</v>
      </c>
      <c r="H3372" t="s">
        <v>100</v>
      </c>
    </row>
    <row r="3373" spans="1:11">
      <c r="A3373" t="s">
        <v>13604</v>
      </c>
      <c r="B3373" t="s">
        <v>13605</v>
      </c>
      <c r="C3373" t="s">
        <v>13606</v>
      </c>
      <c r="D3373" t="s">
        <v>13607</v>
      </c>
      <c r="E3373" t="s">
        <v>13608</v>
      </c>
      <c r="F3373" t="s">
        <v>507</v>
      </c>
      <c r="G3373">
        <v>17</v>
      </c>
      <c r="H3373" t="s">
        <v>1935</v>
      </c>
    </row>
    <row r="3374" spans="1:11">
      <c r="A3374" t="s">
        <v>13609</v>
      </c>
      <c r="B3374" t="s">
        <v>13610</v>
      </c>
      <c r="E3374" t="s">
        <v>13611</v>
      </c>
      <c r="F3374" t="s">
        <v>2044</v>
      </c>
      <c r="H3374" t="s">
        <v>2478</v>
      </c>
    </row>
    <row r="3375" spans="1:11">
      <c r="A3375" t="s">
        <v>13612</v>
      </c>
      <c r="B3375" t="s">
        <v>13613</v>
      </c>
      <c r="C3375" t="s">
        <v>13614</v>
      </c>
      <c r="D3375" t="s">
        <v>13615</v>
      </c>
      <c r="E3375" t="s">
        <v>13616</v>
      </c>
      <c r="F3375" t="s">
        <v>221</v>
      </c>
      <c r="G3375">
        <v>14</v>
      </c>
      <c r="H3375" t="s">
        <v>1935</v>
      </c>
    </row>
    <row r="3376" spans="1:11">
      <c r="A3376" t="s">
        <v>13617</v>
      </c>
      <c r="B3376" t="s">
        <v>13618</v>
      </c>
      <c r="D3376" t="s">
        <v>13619</v>
      </c>
      <c r="E3376" t="s">
        <v>13620</v>
      </c>
      <c r="F3376" t="s">
        <v>93</v>
      </c>
      <c r="H3376" t="s">
        <v>2142</v>
      </c>
    </row>
    <row r="3377" spans="1:11">
      <c r="A3377" t="s">
        <v>13621</v>
      </c>
      <c r="B3377" t="s">
        <v>13622</v>
      </c>
      <c r="C3377" t="s">
        <v>13623</v>
      </c>
      <c r="D3377" t="s">
        <v>786</v>
      </c>
      <c r="E3377" t="s">
        <v>13624</v>
      </c>
      <c r="F3377" t="s">
        <v>1145</v>
      </c>
      <c r="G3377">
        <v>96</v>
      </c>
      <c r="H3377" t="s">
        <v>1176</v>
      </c>
      <c r="J3377">
        <v>5.9</v>
      </c>
      <c r="K3377">
        <v>17</v>
      </c>
    </row>
    <row r="3378" spans="1:11">
      <c r="A3378" t="s">
        <v>13625</v>
      </c>
      <c r="B3378" t="s">
        <v>13626</v>
      </c>
      <c r="D3378" t="s">
        <v>9497</v>
      </c>
      <c r="F3378" t="s">
        <v>31</v>
      </c>
      <c r="H3378" t="s">
        <v>3909</v>
      </c>
    </row>
    <row r="3379" spans="1:11">
      <c r="A3379" t="s">
        <v>13627</v>
      </c>
      <c r="B3379" t="s">
        <v>13628</v>
      </c>
      <c r="C3379" t="s">
        <v>13629</v>
      </c>
      <c r="D3379" t="s">
        <v>13630</v>
      </c>
      <c r="E3379" t="s">
        <v>13631</v>
      </c>
      <c r="F3379" t="s">
        <v>25</v>
      </c>
      <c r="G3379">
        <v>4</v>
      </c>
      <c r="H3379" t="s">
        <v>4105</v>
      </c>
    </row>
    <row r="3380" spans="1:11">
      <c r="A3380" t="s">
        <v>13632</v>
      </c>
      <c r="B3380" t="s">
        <v>13633</v>
      </c>
      <c r="C3380" t="s">
        <v>13634</v>
      </c>
      <c r="D3380" t="s">
        <v>13607</v>
      </c>
      <c r="E3380" t="s">
        <v>13635</v>
      </c>
      <c r="F3380" t="s">
        <v>31</v>
      </c>
      <c r="G3380">
        <v>15</v>
      </c>
      <c r="H3380" t="s">
        <v>1935</v>
      </c>
    </row>
    <row r="3381" spans="1:11">
      <c r="A3381" t="s">
        <v>13636</v>
      </c>
      <c r="B3381" t="s">
        <v>13637</v>
      </c>
      <c r="C3381" t="s">
        <v>13638</v>
      </c>
      <c r="D3381" t="s">
        <v>13639</v>
      </c>
      <c r="E3381" t="s">
        <v>13640</v>
      </c>
      <c r="F3381" t="s">
        <v>25</v>
      </c>
      <c r="G3381">
        <v>15</v>
      </c>
      <c r="H3381" t="s">
        <v>1935</v>
      </c>
    </row>
    <row r="3382" spans="1:11">
      <c r="A3382" t="s">
        <v>13641</v>
      </c>
      <c r="B3382" t="s">
        <v>13642</v>
      </c>
      <c r="C3382" t="s">
        <v>13643</v>
      </c>
      <c r="D3382" t="s">
        <v>13644</v>
      </c>
      <c r="E3382" t="s">
        <v>13645</v>
      </c>
      <c r="F3382" t="s">
        <v>45</v>
      </c>
      <c r="G3382">
        <v>14</v>
      </c>
      <c r="H3382" t="s">
        <v>4105</v>
      </c>
    </row>
    <row r="3383" spans="1:11">
      <c r="A3383" t="s">
        <v>13646</v>
      </c>
      <c r="B3383" t="s">
        <v>13647</v>
      </c>
      <c r="C3383" t="s">
        <v>13648</v>
      </c>
      <c r="D3383" t="s">
        <v>13649</v>
      </c>
      <c r="E3383" t="s">
        <v>13650</v>
      </c>
      <c r="F3383" t="s">
        <v>343</v>
      </c>
      <c r="G3383">
        <v>15</v>
      </c>
      <c r="H3383" t="s">
        <v>1935</v>
      </c>
    </row>
    <row r="3384" spans="1:11">
      <c r="A3384" t="s">
        <v>13651</v>
      </c>
      <c r="B3384" t="s">
        <v>13652</v>
      </c>
      <c r="C3384" t="s">
        <v>13653</v>
      </c>
      <c r="D3384" t="s">
        <v>13654</v>
      </c>
      <c r="E3384" t="s">
        <v>13655</v>
      </c>
      <c r="F3384" t="s">
        <v>156</v>
      </c>
      <c r="G3384">
        <v>30</v>
      </c>
      <c r="H3384" t="s">
        <v>13656</v>
      </c>
    </row>
    <row r="3385" spans="1:11">
      <c r="A3385" t="s">
        <v>13657</v>
      </c>
      <c r="B3385" t="s">
        <v>13658</v>
      </c>
      <c r="D3385" t="s">
        <v>3970</v>
      </c>
      <c r="E3385" t="s">
        <v>13659</v>
      </c>
      <c r="F3385" t="s">
        <v>933</v>
      </c>
      <c r="G3385">
        <v>93</v>
      </c>
      <c r="H3385" t="s">
        <v>100</v>
      </c>
    </row>
    <row r="3386" spans="1:11">
      <c r="A3386" t="s">
        <v>13660</v>
      </c>
      <c r="B3386" t="s">
        <v>13661</v>
      </c>
      <c r="F3386" t="s">
        <v>13662</v>
      </c>
      <c r="G3386">
        <v>30</v>
      </c>
      <c r="H3386" t="s">
        <v>3064</v>
      </c>
    </row>
    <row r="3387" spans="1:11">
      <c r="A3387" t="s">
        <v>13663</v>
      </c>
      <c r="B3387" t="s">
        <v>13664</v>
      </c>
      <c r="D3387" t="s">
        <v>10241</v>
      </c>
      <c r="E3387" t="s">
        <v>13665</v>
      </c>
      <c r="F3387" t="s">
        <v>1956</v>
      </c>
    </row>
    <row r="3388" spans="1:11">
      <c r="A3388" t="s">
        <v>13666</v>
      </c>
      <c r="B3388" t="s">
        <v>13667</v>
      </c>
      <c r="E3388" t="s">
        <v>13668</v>
      </c>
      <c r="F3388" t="s">
        <v>507</v>
      </c>
    </row>
    <row r="3389" spans="1:11">
      <c r="A3389" t="s">
        <v>13669</v>
      </c>
      <c r="B3389" t="s">
        <v>13670</v>
      </c>
      <c r="C3389" t="s">
        <v>13671</v>
      </c>
      <c r="D3389" t="s">
        <v>13672</v>
      </c>
      <c r="E3389" t="s">
        <v>13673</v>
      </c>
      <c r="F3389" t="s">
        <v>221</v>
      </c>
      <c r="G3389">
        <v>15</v>
      </c>
      <c r="H3389" t="s">
        <v>1935</v>
      </c>
    </row>
    <row r="3390" spans="1:11">
      <c r="A3390" t="s">
        <v>13674</v>
      </c>
      <c r="B3390" t="s">
        <v>13675</v>
      </c>
      <c r="D3390" t="s">
        <v>9339</v>
      </c>
      <c r="E3390" t="s">
        <v>13676</v>
      </c>
      <c r="F3390" t="s">
        <v>10169</v>
      </c>
      <c r="H3390" t="s">
        <v>100</v>
      </c>
    </row>
    <row r="3391" spans="1:11">
      <c r="A3391" t="s">
        <v>13677</v>
      </c>
      <c r="B3391" t="s">
        <v>13678</v>
      </c>
      <c r="D3391" t="s">
        <v>9458</v>
      </c>
      <c r="E3391" t="s">
        <v>13679</v>
      </c>
      <c r="F3391" t="s">
        <v>65</v>
      </c>
      <c r="H3391" t="s">
        <v>9717</v>
      </c>
      <c r="I3391" t="s">
        <v>446</v>
      </c>
    </row>
    <row r="3392" spans="1:11">
      <c r="A3392" t="s">
        <v>13680</v>
      </c>
      <c r="B3392" t="s">
        <v>13681</v>
      </c>
      <c r="D3392" t="s">
        <v>11426</v>
      </c>
      <c r="E3392" t="s">
        <v>13682</v>
      </c>
      <c r="F3392" t="s">
        <v>6399</v>
      </c>
    </row>
    <row r="3393" spans="1:11">
      <c r="A3393" t="s">
        <v>13683</v>
      </c>
      <c r="B3393" t="s">
        <v>13684</v>
      </c>
      <c r="C3393" t="s">
        <v>13685</v>
      </c>
      <c r="D3393" t="s">
        <v>11588</v>
      </c>
      <c r="E3393" t="s">
        <v>13686</v>
      </c>
      <c r="F3393" t="s">
        <v>507</v>
      </c>
      <c r="G3393">
        <v>14</v>
      </c>
      <c r="H3393" t="s">
        <v>13413</v>
      </c>
    </row>
    <row r="3394" spans="1:11">
      <c r="A3394" t="s">
        <v>13687</v>
      </c>
      <c r="B3394" t="s">
        <v>13688</v>
      </c>
      <c r="D3394" t="s">
        <v>171</v>
      </c>
      <c r="E3394" t="s">
        <v>13689</v>
      </c>
      <c r="F3394" t="s">
        <v>1223</v>
      </c>
      <c r="G3394">
        <v>116</v>
      </c>
      <c r="H3394" t="s">
        <v>3589</v>
      </c>
    </row>
    <row r="3395" spans="1:11">
      <c r="A3395" t="s">
        <v>13690</v>
      </c>
      <c r="B3395" t="s">
        <v>13691</v>
      </c>
      <c r="C3395" t="s">
        <v>13692</v>
      </c>
      <c r="D3395" t="s">
        <v>13693</v>
      </c>
      <c r="E3395" t="s">
        <v>13694</v>
      </c>
      <c r="F3395" t="s">
        <v>45</v>
      </c>
      <c r="G3395">
        <v>20</v>
      </c>
      <c r="H3395" t="s">
        <v>1935</v>
      </c>
    </row>
    <row r="3396" spans="1:11">
      <c r="A3396" t="s">
        <v>13695</v>
      </c>
      <c r="B3396" t="s">
        <v>13696</v>
      </c>
      <c r="D3396" t="s">
        <v>10841</v>
      </c>
      <c r="E3396" t="s">
        <v>13697</v>
      </c>
      <c r="F3396" t="s">
        <v>13698</v>
      </c>
      <c r="H3396" t="s">
        <v>100</v>
      </c>
    </row>
    <row r="3397" spans="1:11">
      <c r="A3397" t="s">
        <v>13699</v>
      </c>
      <c r="B3397" t="s">
        <v>13700</v>
      </c>
      <c r="C3397" t="s">
        <v>13701</v>
      </c>
      <c r="E3397" t="s">
        <v>13702</v>
      </c>
      <c r="F3397" t="s">
        <v>38</v>
      </c>
      <c r="G3397">
        <v>16</v>
      </c>
      <c r="H3397" t="s">
        <v>13703</v>
      </c>
    </row>
    <row r="3398" spans="1:11">
      <c r="A3398" t="s">
        <v>13704</v>
      </c>
      <c r="B3398" t="s">
        <v>13705</v>
      </c>
      <c r="D3398" t="s">
        <v>10241</v>
      </c>
      <c r="E3398" t="s">
        <v>13706</v>
      </c>
      <c r="F3398" t="s">
        <v>10013</v>
      </c>
    </row>
    <row r="3399" spans="1:11">
      <c r="A3399" t="s">
        <v>13707</v>
      </c>
      <c r="B3399" t="s">
        <v>13708</v>
      </c>
      <c r="D3399" t="s">
        <v>13709</v>
      </c>
      <c r="E3399" t="s">
        <v>13710</v>
      </c>
      <c r="F3399" t="s">
        <v>2996</v>
      </c>
      <c r="G3399">
        <v>90</v>
      </c>
      <c r="H3399" t="s">
        <v>987</v>
      </c>
    </row>
    <row r="3400" spans="1:11">
      <c r="A3400" t="s">
        <v>13711</v>
      </c>
      <c r="B3400" t="s">
        <v>13712</v>
      </c>
      <c r="D3400" t="s">
        <v>13713</v>
      </c>
      <c r="E3400" t="s">
        <v>13714</v>
      </c>
      <c r="F3400" t="s">
        <v>65</v>
      </c>
      <c r="H3400" t="s">
        <v>8389</v>
      </c>
    </row>
    <row r="3401" spans="1:11">
      <c r="A3401" t="s">
        <v>13715</v>
      </c>
      <c r="B3401" t="s">
        <v>13716</v>
      </c>
      <c r="D3401" t="s">
        <v>13717</v>
      </c>
      <c r="E3401" t="s">
        <v>13718</v>
      </c>
      <c r="F3401" t="s">
        <v>1145</v>
      </c>
    </row>
    <row r="3402" spans="1:11">
      <c r="A3402" t="s">
        <v>13719</v>
      </c>
      <c r="B3402" t="s">
        <v>13720</v>
      </c>
      <c r="D3402" t="s">
        <v>13721</v>
      </c>
      <c r="F3402" t="s">
        <v>18</v>
      </c>
      <c r="G3402">
        <v>123</v>
      </c>
      <c r="H3402" t="s">
        <v>3909</v>
      </c>
    </row>
    <row r="3403" spans="1:11">
      <c r="A3403" t="s">
        <v>13722</v>
      </c>
      <c r="B3403" t="s">
        <v>13723</v>
      </c>
      <c r="F3403" t="s">
        <v>892</v>
      </c>
      <c r="H3403" t="s">
        <v>9717</v>
      </c>
    </row>
    <row r="3404" spans="1:11">
      <c r="A3404" t="s">
        <v>13724</v>
      </c>
      <c r="B3404" t="s">
        <v>13725</v>
      </c>
      <c r="C3404" t="s">
        <v>13726</v>
      </c>
      <c r="D3404" t="s">
        <v>12757</v>
      </c>
      <c r="E3404" t="s">
        <v>13727</v>
      </c>
      <c r="F3404" t="s">
        <v>343</v>
      </c>
      <c r="G3404">
        <v>3</v>
      </c>
      <c r="H3404" t="s">
        <v>1935</v>
      </c>
    </row>
    <row r="3405" spans="1:11">
      <c r="A3405" t="s">
        <v>13728</v>
      </c>
      <c r="B3405" t="s">
        <v>13729</v>
      </c>
      <c r="E3405" t="s">
        <v>13730</v>
      </c>
      <c r="F3405" t="s">
        <v>59</v>
      </c>
      <c r="H3405" t="s">
        <v>620</v>
      </c>
    </row>
    <row r="3406" spans="1:11">
      <c r="A3406" t="s">
        <v>13731</v>
      </c>
      <c r="B3406" t="s">
        <v>13732</v>
      </c>
      <c r="E3406" t="s">
        <v>13733</v>
      </c>
      <c r="F3406" t="s">
        <v>343</v>
      </c>
      <c r="H3406" t="s">
        <v>620</v>
      </c>
      <c r="J3406">
        <v>7.6</v>
      </c>
      <c r="K3406">
        <v>8</v>
      </c>
    </row>
    <row r="3407" spans="1:11">
      <c r="A3407" t="s">
        <v>13734</v>
      </c>
      <c r="B3407" t="s">
        <v>13735</v>
      </c>
      <c r="C3407" t="s">
        <v>13736</v>
      </c>
      <c r="D3407" t="s">
        <v>13737</v>
      </c>
      <c r="E3407" t="s">
        <v>13738</v>
      </c>
      <c r="F3407" t="s">
        <v>343</v>
      </c>
      <c r="G3407">
        <v>12</v>
      </c>
      <c r="H3407" t="s">
        <v>3125</v>
      </c>
    </row>
    <row r="3408" spans="1:11">
      <c r="A3408" t="s">
        <v>13739</v>
      </c>
      <c r="B3408" t="s">
        <v>13740</v>
      </c>
      <c r="C3408" t="s">
        <v>13741</v>
      </c>
      <c r="D3408" t="s">
        <v>11946</v>
      </c>
      <c r="E3408" t="s">
        <v>13742</v>
      </c>
      <c r="F3408" t="s">
        <v>45</v>
      </c>
      <c r="G3408">
        <v>15</v>
      </c>
      <c r="H3408" t="s">
        <v>4970</v>
      </c>
    </row>
    <row r="3409" spans="1:11">
      <c r="A3409" t="s">
        <v>13743</v>
      </c>
      <c r="B3409" t="s">
        <v>13744</v>
      </c>
      <c r="D3409" t="s">
        <v>9865</v>
      </c>
      <c r="E3409" t="s">
        <v>13745</v>
      </c>
      <c r="F3409" t="s">
        <v>59</v>
      </c>
      <c r="G3409">
        <v>5</v>
      </c>
      <c r="H3409" t="s">
        <v>1935</v>
      </c>
    </row>
    <row r="3410" spans="1:11">
      <c r="A3410" t="s">
        <v>13746</v>
      </c>
      <c r="B3410" t="s">
        <v>13747</v>
      </c>
      <c r="C3410" t="s">
        <v>13748</v>
      </c>
      <c r="D3410" t="s">
        <v>13749</v>
      </c>
      <c r="F3410" t="s">
        <v>65</v>
      </c>
      <c r="G3410">
        <v>4</v>
      </c>
      <c r="H3410" t="s">
        <v>3125</v>
      </c>
    </row>
    <row r="3411" spans="1:11">
      <c r="A3411" t="s">
        <v>13750</v>
      </c>
      <c r="B3411" t="s">
        <v>13751</v>
      </c>
      <c r="D3411" t="s">
        <v>7512</v>
      </c>
      <c r="E3411" t="s">
        <v>13752</v>
      </c>
      <c r="F3411" t="s">
        <v>138</v>
      </c>
      <c r="G3411">
        <v>104</v>
      </c>
      <c r="H3411" t="s">
        <v>76</v>
      </c>
    </row>
    <row r="3412" spans="1:11">
      <c r="A3412" t="s">
        <v>13753</v>
      </c>
      <c r="B3412" t="s">
        <v>13754</v>
      </c>
      <c r="D3412" t="s">
        <v>13755</v>
      </c>
      <c r="E3412" t="s">
        <v>13756</v>
      </c>
      <c r="F3412" t="s">
        <v>892</v>
      </c>
      <c r="G3412">
        <v>86</v>
      </c>
      <c r="H3412" t="s">
        <v>203</v>
      </c>
      <c r="J3412">
        <v>7.9</v>
      </c>
      <c r="K3412">
        <v>14</v>
      </c>
    </row>
    <row r="3413" spans="1:11">
      <c r="A3413" t="s">
        <v>13757</v>
      </c>
      <c r="B3413" t="s">
        <v>13758</v>
      </c>
      <c r="F3413" t="s">
        <v>507</v>
      </c>
      <c r="H3413" t="s">
        <v>100</v>
      </c>
    </row>
    <row r="3414" spans="1:11">
      <c r="A3414" t="s">
        <v>13759</v>
      </c>
      <c r="B3414" t="s">
        <v>13760</v>
      </c>
      <c r="F3414" t="s">
        <v>65</v>
      </c>
      <c r="G3414">
        <v>1</v>
      </c>
      <c r="H3414" t="s">
        <v>3607</v>
      </c>
    </row>
    <row r="3415" spans="1:11">
      <c r="A3415" t="s">
        <v>13761</v>
      </c>
      <c r="B3415" t="s">
        <v>13762</v>
      </c>
      <c r="C3415" t="s">
        <v>13763</v>
      </c>
      <c r="D3415" t="s">
        <v>13764</v>
      </c>
      <c r="E3415" t="s">
        <v>13765</v>
      </c>
      <c r="F3415" t="s">
        <v>45</v>
      </c>
      <c r="H3415" t="s">
        <v>1935</v>
      </c>
    </row>
    <row r="3416" spans="1:11">
      <c r="A3416" t="s">
        <v>13766</v>
      </c>
      <c r="B3416" t="s">
        <v>13767</v>
      </c>
      <c r="D3416" t="s">
        <v>5061</v>
      </c>
      <c r="E3416" t="s">
        <v>13768</v>
      </c>
      <c r="F3416" t="s">
        <v>801</v>
      </c>
      <c r="G3416">
        <v>100</v>
      </c>
      <c r="H3416" t="s">
        <v>100</v>
      </c>
      <c r="J3416">
        <v>7.7</v>
      </c>
      <c r="K3416">
        <v>7</v>
      </c>
    </row>
    <row r="3417" spans="1:11">
      <c r="A3417" t="s">
        <v>13769</v>
      </c>
      <c r="B3417" t="s">
        <v>13770</v>
      </c>
      <c r="D3417" t="s">
        <v>1570</v>
      </c>
      <c r="E3417" t="s">
        <v>13771</v>
      </c>
      <c r="F3417" t="s">
        <v>4173</v>
      </c>
      <c r="G3417">
        <v>91</v>
      </c>
      <c r="J3417">
        <v>7.6</v>
      </c>
      <c r="K3417">
        <v>6</v>
      </c>
    </row>
    <row r="3418" spans="1:11">
      <c r="A3418" t="s">
        <v>13772</v>
      </c>
      <c r="B3418" t="s">
        <v>13773</v>
      </c>
      <c r="D3418" t="s">
        <v>5956</v>
      </c>
      <c r="E3418" t="s">
        <v>13774</v>
      </c>
      <c r="F3418" t="s">
        <v>4173</v>
      </c>
      <c r="G3418">
        <v>89</v>
      </c>
      <c r="J3418">
        <v>6.9</v>
      </c>
      <c r="K3418">
        <v>173</v>
      </c>
    </row>
    <row r="3419" spans="1:11">
      <c r="A3419" t="s">
        <v>13775</v>
      </c>
      <c r="B3419" t="s">
        <v>13776</v>
      </c>
      <c r="D3419" t="s">
        <v>7512</v>
      </c>
      <c r="E3419" t="s">
        <v>13777</v>
      </c>
      <c r="F3419" t="s">
        <v>138</v>
      </c>
      <c r="H3419" t="s">
        <v>76</v>
      </c>
    </row>
    <row r="3420" spans="1:11">
      <c r="A3420" t="s">
        <v>13778</v>
      </c>
      <c r="B3420" t="s">
        <v>13779</v>
      </c>
      <c r="D3420" t="s">
        <v>3425</v>
      </c>
      <c r="E3420" t="s">
        <v>13780</v>
      </c>
      <c r="F3420" t="s">
        <v>3198</v>
      </c>
      <c r="J3420">
        <v>6.7</v>
      </c>
      <c r="K3420">
        <v>9</v>
      </c>
    </row>
    <row r="3421" spans="1:11">
      <c r="A3421" t="s">
        <v>13781</v>
      </c>
      <c r="B3421" t="s">
        <v>13782</v>
      </c>
      <c r="D3421" t="s">
        <v>838</v>
      </c>
      <c r="E3421" t="s">
        <v>13783</v>
      </c>
      <c r="F3421" t="s">
        <v>625</v>
      </c>
    </row>
    <row r="3422" spans="1:11">
      <c r="A3422" t="s">
        <v>13784</v>
      </c>
      <c r="B3422" t="s">
        <v>13785</v>
      </c>
      <c r="D3422" t="s">
        <v>13786</v>
      </c>
      <c r="F3422" t="s">
        <v>31</v>
      </c>
      <c r="G3422">
        <v>8</v>
      </c>
      <c r="H3422" t="s">
        <v>3125</v>
      </c>
    </row>
    <row r="3423" spans="1:11">
      <c r="A3423" t="s">
        <v>13787</v>
      </c>
      <c r="B3423" t="s">
        <v>13788</v>
      </c>
      <c r="C3423" t="s">
        <v>13789</v>
      </c>
      <c r="D3423" t="s">
        <v>5866</v>
      </c>
      <c r="E3423" t="s">
        <v>13790</v>
      </c>
      <c r="F3423" t="s">
        <v>823</v>
      </c>
      <c r="G3423">
        <v>124</v>
      </c>
      <c r="H3423" t="s">
        <v>157</v>
      </c>
    </row>
    <row r="3424" spans="1:11">
      <c r="A3424" t="s">
        <v>13791</v>
      </c>
      <c r="B3424" t="s">
        <v>13792</v>
      </c>
      <c r="D3424" t="s">
        <v>12158</v>
      </c>
      <c r="E3424" t="s">
        <v>13793</v>
      </c>
      <c r="F3424" t="s">
        <v>2829</v>
      </c>
    </row>
    <row r="3425" spans="1:11">
      <c r="A3425" t="s">
        <v>13794</v>
      </c>
      <c r="B3425" t="s">
        <v>13795</v>
      </c>
      <c r="C3425" t="s">
        <v>13796</v>
      </c>
      <c r="D3425" t="s">
        <v>6117</v>
      </c>
      <c r="F3425" t="s">
        <v>507</v>
      </c>
      <c r="G3425">
        <v>83</v>
      </c>
      <c r="H3425" t="s">
        <v>3909</v>
      </c>
    </row>
    <row r="3426" spans="1:11">
      <c r="A3426" t="s">
        <v>13797</v>
      </c>
      <c r="B3426" t="s">
        <v>13798</v>
      </c>
      <c r="C3426" t="s">
        <v>13799</v>
      </c>
      <c r="D3426" t="s">
        <v>2793</v>
      </c>
      <c r="E3426" t="s">
        <v>13800</v>
      </c>
      <c r="F3426" t="s">
        <v>25</v>
      </c>
      <c r="G3426">
        <v>102</v>
      </c>
      <c r="H3426" t="s">
        <v>100</v>
      </c>
    </row>
    <row r="3427" spans="1:11">
      <c r="A3427" t="s">
        <v>13801</v>
      </c>
      <c r="B3427" t="s">
        <v>13802</v>
      </c>
      <c r="D3427" t="s">
        <v>4503</v>
      </c>
      <c r="E3427" t="s">
        <v>13803</v>
      </c>
      <c r="F3427" t="s">
        <v>1199</v>
      </c>
    </row>
    <row r="3428" spans="1:11">
      <c r="A3428" t="s">
        <v>13804</v>
      </c>
      <c r="B3428" t="s">
        <v>13805</v>
      </c>
      <c r="D3428" t="s">
        <v>11072</v>
      </c>
      <c r="E3428" t="s">
        <v>13806</v>
      </c>
      <c r="F3428" t="s">
        <v>221</v>
      </c>
      <c r="G3428">
        <v>28</v>
      </c>
      <c r="H3428" t="s">
        <v>4105</v>
      </c>
    </row>
    <row r="3429" spans="1:11">
      <c r="A3429" t="s">
        <v>13807</v>
      </c>
      <c r="B3429" t="s">
        <v>13808</v>
      </c>
      <c r="D3429" t="s">
        <v>1570</v>
      </c>
      <c r="E3429" t="s">
        <v>13809</v>
      </c>
      <c r="F3429" t="s">
        <v>625</v>
      </c>
    </row>
    <row r="3430" spans="1:11">
      <c r="A3430" t="s">
        <v>13810</v>
      </c>
      <c r="B3430" t="s">
        <v>13811</v>
      </c>
      <c r="C3430" t="s">
        <v>13812</v>
      </c>
      <c r="E3430" t="s">
        <v>13813</v>
      </c>
      <c r="F3430" t="s">
        <v>13814</v>
      </c>
      <c r="H3430" t="s">
        <v>13815</v>
      </c>
    </row>
    <row r="3431" spans="1:11">
      <c r="A3431" t="s">
        <v>13816</v>
      </c>
      <c r="B3431" t="s">
        <v>13817</v>
      </c>
      <c r="E3431" t="s">
        <v>13818</v>
      </c>
      <c r="F3431" t="s">
        <v>13819</v>
      </c>
      <c r="H3431" t="s">
        <v>1176</v>
      </c>
      <c r="J3431">
        <v>8.6</v>
      </c>
      <c r="K3431">
        <v>5</v>
      </c>
    </row>
    <row r="3432" spans="1:11">
      <c r="A3432" t="s">
        <v>13820</v>
      </c>
      <c r="B3432" t="s">
        <v>13821</v>
      </c>
      <c r="D3432" t="s">
        <v>13822</v>
      </c>
      <c r="E3432" t="s">
        <v>13823</v>
      </c>
      <c r="F3432" t="s">
        <v>878</v>
      </c>
      <c r="H3432" t="s">
        <v>3607</v>
      </c>
    </row>
    <row r="3433" spans="1:11">
      <c r="A3433" t="s">
        <v>13824</v>
      </c>
      <c r="B3433" t="s">
        <v>13825</v>
      </c>
      <c r="E3433" t="s">
        <v>13826</v>
      </c>
      <c r="F3433" t="s">
        <v>13827</v>
      </c>
      <c r="H3433" t="s">
        <v>100</v>
      </c>
    </row>
    <row r="3434" spans="1:11">
      <c r="A3434" t="s">
        <v>13828</v>
      </c>
      <c r="B3434" t="s">
        <v>13829</v>
      </c>
      <c r="D3434" t="s">
        <v>963</v>
      </c>
      <c r="E3434" t="s">
        <v>13830</v>
      </c>
      <c r="F3434" t="s">
        <v>933</v>
      </c>
      <c r="G3434">
        <v>92</v>
      </c>
    </row>
    <row r="3435" spans="1:11">
      <c r="A3435" t="s">
        <v>13831</v>
      </c>
      <c r="B3435" t="s">
        <v>13832</v>
      </c>
      <c r="C3435" t="s">
        <v>13833</v>
      </c>
      <c r="D3435" t="s">
        <v>13834</v>
      </c>
      <c r="E3435" t="s">
        <v>13835</v>
      </c>
      <c r="F3435" t="s">
        <v>93</v>
      </c>
      <c r="G3435">
        <v>105</v>
      </c>
      <c r="H3435" t="s">
        <v>76</v>
      </c>
      <c r="J3435">
        <v>7.2</v>
      </c>
      <c r="K3435">
        <v>19</v>
      </c>
    </row>
    <row r="3436" spans="1:11">
      <c r="A3436" t="s">
        <v>13836</v>
      </c>
      <c r="B3436" t="s">
        <v>13837</v>
      </c>
      <c r="C3436" t="s">
        <v>13838</v>
      </c>
      <c r="D3436" t="s">
        <v>13839</v>
      </c>
      <c r="E3436" t="s">
        <v>13840</v>
      </c>
      <c r="F3436" t="s">
        <v>31</v>
      </c>
      <c r="G3436">
        <v>13</v>
      </c>
      <c r="H3436" t="s">
        <v>4731</v>
      </c>
    </row>
    <row r="3437" spans="1:11">
      <c r="A3437" t="s">
        <v>13841</v>
      </c>
      <c r="B3437" t="s">
        <v>13842</v>
      </c>
      <c r="D3437" t="s">
        <v>13843</v>
      </c>
      <c r="E3437" t="s">
        <v>13844</v>
      </c>
      <c r="F3437" t="s">
        <v>12365</v>
      </c>
      <c r="H3437" t="s">
        <v>620</v>
      </c>
    </row>
    <row r="3438" spans="1:11">
      <c r="A3438" t="s">
        <v>13845</v>
      </c>
      <c r="B3438" t="s">
        <v>13846</v>
      </c>
      <c r="D3438" t="s">
        <v>5061</v>
      </c>
      <c r="E3438" t="s">
        <v>13847</v>
      </c>
      <c r="F3438" t="s">
        <v>318</v>
      </c>
      <c r="G3438">
        <v>121</v>
      </c>
      <c r="H3438" t="s">
        <v>100</v>
      </c>
      <c r="J3438">
        <v>7.8</v>
      </c>
      <c r="K3438">
        <v>61</v>
      </c>
    </row>
    <row r="3439" spans="1:11">
      <c r="A3439" t="s">
        <v>13848</v>
      </c>
      <c r="B3439" t="s">
        <v>13849</v>
      </c>
      <c r="C3439" t="s">
        <v>13850</v>
      </c>
      <c r="D3439" t="s">
        <v>13851</v>
      </c>
      <c r="E3439" t="s">
        <v>13852</v>
      </c>
      <c r="F3439" t="s">
        <v>31</v>
      </c>
      <c r="G3439">
        <v>30</v>
      </c>
      <c r="H3439" t="s">
        <v>13256</v>
      </c>
    </row>
    <row r="3440" spans="1:11">
      <c r="A3440" t="s">
        <v>13853</v>
      </c>
      <c r="B3440" t="s">
        <v>13854</v>
      </c>
      <c r="C3440" t="s">
        <v>13855</v>
      </c>
      <c r="D3440" t="s">
        <v>13854</v>
      </c>
      <c r="E3440" t="s">
        <v>13854</v>
      </c>
      <c r="F3440" t="s">
        <v>65</v>
      </c>
      <c r="H3440" t="s">
        <v>9717</v>
      </c>
    </row>
    <row r="3441" spans="1:11">
      <c r="A3441" t="s">
        <v>13856</v>
      </c>
      <c r="B3441" t="s">
        <v>13857</v>
      </c>
      <c r="C3441" t="s">
        <v>13858</v>
      </c>
      <c r="D3441" t="s">
        <v>6564</v>
      </c>
      <c r="E3441" t="s">
        <v>13859</v>
      </c>
      <c r="F3441" t="s">
        <v>59</v>
      </c>
      <c r="G3441">
        <v>100</v>
      </c>
      <c r="H3441" t="s">
        <v>76</v>
      </c>
      <c r="I3441" t="s">
        <v>54</v>
      </c>
      <c r="J3441">
        <v>6.9</v>
      </c>
      <c r="K3441">
        <v>16</v>
      </c>
    </row>
    <row r="3442" spans="1:11">
      <c r="A3442" t="s">
        <v>13860</v>
      </c>
      <c r="B3442" t="s">
        <v>13861</v>
      </c>
      <c r="D3442" t="s">
        <v>13862</v>
      </c>
      <c r="E3442" t="s">
        <v>13863</v>
      </c>
      <c r="F3442" t="s">
        <v>507</v>
      </c>
      <c r="G3442">
        <v>3</v>
      </c>
      <c r="H3442" t="s">
        <v>6688</v>
      </c>
    </row>
    <row r="3443" spans="1:11">
      <c r="A3443" t="s">
        <v>13864</v>
      </c>
      <c r="B3443" t="s">
        <v>13865</v>
      </c>
      <c r="C3443" t="s">
        <v>13866</v>
      </c>
      <c r="D3443" t="s">
        <v>7462</v>
      </c>
      <c r="E3443" t="s">
        <v>13867</v>
      </c>
      <c r="H3443" t="s">
        <v>987</v>
      </c>
    </row>
    <row r="3444" spans="1:11">
      <c r="A3444" t="s">
        <v>13868</v>
      </c>
      <c r="B3444" t="s">
        <v>13869</v>
      </c>
      <c r="C3444" t="s">
        <v>13870</v>
      </c>
      <c r="D3444" t="s">
        <v>8742</v>
      </c>
      <c r="F3444" t="s">
        <v>31</v>
      </c>
      <c r="G3444">
        <v>10</v>
      </c>
      <c r="H3444" t="s">
        <v>7170</v>
      </c>
    </row>
    <row r="3445" spans="1:11">
      <c r="A3445" t="s">
        <v>13871</v>
      </c>
      <c r="B3445" t="s">
        <v>13872</v>
      </c>
      <c r="D3445" t="s">
        <v>13873</v>
      </c>
      <c r="E3445" t="s">
        <v>13874</v>
      </c>
      <c r="F3445" t="s">
        <v>65</v>
      </c>
      <c r="H3445" t="s">
        <v>1935</v>
      </c>
    </row>
    <row r="3446" spans="1:11">
      <c r="A3446" t="s">
        <v>13875</v>
      </c>
      <c r="B3446" t="s">
        <v>13876</v>
      </c>
      <c r="C3446" t="s">
        <v>13877</v>
      </c>
      <c r="D3446" t="s">
        <v>1459</v>
      </c>
      <c r="E3446" t="s">
        <v>13878</v>
      </c>
      <c r="F3446" t="s">
        <v>191</v>
      </c>
      <c r="G3446">
        <v>20</v>
      </c>
      <c r="H3446" t="s">
        <v>1935</v>
      </c>
      <c r="J3446">
        <v>8.4</v>
      </c>
      <c r="K3446">
        <v>11</v>
      </c>
    </row>
    <row r="3447" spans="1:11">
      <c r="A3447" t="s">
        <v>13879</v>
      </c>
      <c r="B3447" t="s">
        <v>13880</v>
      </c>
      <c r="C3447" t="s">
        <v>13881</v>
      </c>
      <c r="D3447" t="s">
        <v>2456</v>
      </c>
      <c r="H3447" t="s">
        <v>536</v>
      </c>
    </row>
    <row r="3448" spans="1:11">
      <c r="A3448" t="s">
        <v>13882</v>
      </c>
      <c r="B3448" t="s">
        <v>13883</v>
      </c>
      <c r="D3448" t="s">
        <v>910</v>
      </c>
      <c r="E3448" t="s">
        <v>13884</v>
      </c>
      <c r="F3448" t="s">
        <v>823</v>
      </c>
    </row>
    <row r="3449" spans="1:11">
      <c r="A3449" t="s">
        <v>13885</v>
      </c>
      <c r="B3449" t="s">
        <v>13886</v>
      </c>
      <c r="D3449" t="s">
        <v>8421</v>
      </c>
      <c r="E3449" t="s">
        <v>13887</v>
      </c>
      <c r="F3449" t="s">
        <v>7657</v>
      </c>
    </row>
    <row r="3450" spans="1:11">
      <c r="A3450" t="s">
        <v>13888</v>
      </c>
      <c r="B3450" t="s">
        <v>13889</v>
      </c>
      <c r="C3450" t="s">
        <v>13890</v>
      </c>
      <c r="D3450" t="s">
        <v>13891</v>
      </c>
      <c r="F3450" t="s">
        <v>507</v>
      </c>
      <c r="G3450">
        <v>2</v>
      </c>
      <c r="H3450" t="s">
        <v>6759</v>
      </c>
    </row>
    <row r="3451" spans="1:11">
      <c r="A3451" t="s">
        <v>13892</v>
      </c>
      <c r="B3451" t="s">
        <v>13893</v>
      </c>
      <c r="C3451" t="s">
        <v>13894</v>
      </c>
      <c r="D3451" t="s">
        <v>6308</v>
      </c>
      <c r="E3451" t="s">
        <v>13895</v>
      </c>
      <c r="F3451" t="s">
        <v>318</v>
      </c>
      <c r="G3451">
        <v>90</v>
      </c>
      <c r="H3451" t="s">
        <v>620</v>
      </c>
      <c r="J3451">
        <v>7.1</v>
      </c>
      <c r="K3451">
        <v>130</v>
      </c>
    </row>
    <row r="3452" spans="1:11">
      <c r="A3452" t="s">
        <v>13896</v>
      </c>
      <c r="B3452" t="s">
        <v>13897</v>
      </c>
      <c r="D3452" t="s">
        <v>949</v>
      </c>
      <c r="E3452" t="s">
        <v>13898</v>
      </c>
      <c r="F3452" t="s">
        <v>156</v>
      </c>
      <c r="G3452">
        <v>90</v>
      </c>
      <c r="H3452" t="s">
        <v>100</v>
      </c>
      <c r="J3452">
        <v>3.6</v>
      </c>
      <c r="K3452">
        <v>15</v>
      </c>
    </row>
    <row r="3453" spans="1:11">
      <c r="A3453" t="s">
        <v>13899</v>
      </c>
      <c r="B3453" t="s">
        <v>13900</v>
      </c>
      <c r="D3453" t="s">
        <v>13901</v>
      </c>
      <c r="E3453" t="s">
        <v>13902</v>
      </c>
      <c r="F3453" t="s">
        <v>892</v>
      </c>
      <c r="G3453">
        <v>83</v>
      </c>
      <c r="H3453" t="s">
        <v>874</v>
      </c>
      <c r="J3453">
        <v>6.7</v>
      </c>
      <c r="K3453">
        <v>11</v>
      </c>
    </row>
    <row r="3454" spans="1:11">
      <c r="A3454" t="s">
        <v>13903</v>
      </c>
      <c r="B3454" t="s">
        <v>13904</v>
      </c>
      <c r="C3454" t="s">
        <v>13905</v>
      </c>
      <c r="D3454" t="s">
        <v>1037</v>
      </c>
      <c r="E3454" t="s">
        <v>13906</v>
      </c>
      <c r="F3454" t="s">
        <v>2044</v>
      </c>
      <c r="H3454" t="s">
        <v>100</v>
      </c>
    </row>
    <row r="3455" spans="1:11">
      <c r="A3455" t="s">
        <v>13907</v>
      </c>
      <c r="B3455" t="s">
        <v>13908</v>
      </c>
      <c r="C3455" t="s">
        <v>13909</v>
      </c>
      <c r="D3455" t="s">
        <v>13910</v>
      </c>
      <c r="E3455" t="s">
        <v>13911</v>
      </c>
      <c r="F3455" t="s">
        <v>65</v>
      </c>
      <c r="G3455">
        <v>33</v>
      </c>
      <c r="H3455" t="s">
        <v>4105</v>
      </c>
    </row>
    <row r="3456" spans="1:11">
      <c r="A3456" t="s">
        <v>13912</v>
      </c>
      <c r="B3456" t="s">
        <v>13913</v>
      </c>
      <c r="C3456" t="s">
        <v>13914</v>
      </c>
      <c r="D3456" t="s">
        <v>640</v>
      </c>
      <c r="E3456" t="s">
        <v>13915</v>
      </c>
      <c r="F3456" t="s">
        <v>354</v>
      </c>
      <c r="G3456">
        <v>47</v>
      </c>
      <c r="H3456" t="s">
        <v>1000</v>
      </c>
    </row>
    <row r="3457" spans="1:11">
      <c r="A3457" t="s">
        <v>13916</v>
      </c>
      <c r="B3457" t="s">
        <v>13917</v>
      </c>
      <c r="D3457" t="s">
        <v>13918</v>
      </c>
      <c r="F3457" t="s">
        <v>1971</v>
      </c>
      <c r="G3457">
        <v>16</v>
      </c>
      <c r="H3457" t="s">
        <v>3607</v>
      </c>
    </row>
    <row r="3458" spans="1:11">
      <c r="A3458" t="s">
        <v>13919</v>
      </c>
      <c r="B3458" t="s">
        <v>13920</v>
      </c>
      <c r="D3458" t="s">
        <v>2368</v>
      </c>
      <c r="E3458" t="s">
        <v>13921</v>
      </c>
      <c r="F3458" t="s">
        <v>9137</v>
      </c>
      <c r="G3458">
        <v>95</v>
      </c>
      <c r="H3458" t="s">
        <v>100</v>
      </c>
    </row>
    <row r="3459" spans="1:11">
      <c r="A3459" t="s">
        <v>13922</v>
      </c>
      <c r="B3459" t="s">
        <v>13923</v>
      </c>
      <c r="D3459" t="s">
        <v>3071</v>
      </c>
      <c r="E3459" t="s">
        <v>13924</v>
      </c>
      <c r="F3459" t="s">
        <v>99</v>
      </c>
      <c r="G3459">
        <v>120</v>
      </c>
      <c r="H3459" t="s">
        <v>100</v>
      </c>
    </row>
    <row r="3460" spans="1:11">
      <c r="A3460" t="s">
        <v>13925</v>
      </c>
      <c r="B3460" t="s">
        <v>13926</v>
      </c>
      <c r="C3460" t="s">
        <v>13927</v>
      </c>
      <c r="D3460" t="s">
        <v>13928</v>
      </c>
      <c r="E3460" t="s">
        <v>13929</v>
      </c>
      <c r="F3460" t="s">
        <v>45</v>
      </c>
      <c r="G3460">
        <v>5</v>
      </c>
      <c r="H3460" t="s">
        <v>3607</v>
      </c>
    </row>
    <row r="3461" spans="1:11">
      <c r="A3461" t="s">
        <v>13930</v>
      </c>
      <c r="B3461" t="s">
        <v>13931</v>
      </c>
      <c r="C3461" t="s">
        <v>13932</v>
      </c>
      <c r="D3461" t="s">
        <v>8638</v>
      </c>
      <c r="E3461" t="s">
        <v>13933</v>
      </c>
      <c r="F3461" t="s">
        <v>221</v>
      </c>
      <c r="G3461">
        <v>21</v>
      </c>
      <c r="H3461" t="s">
        <v>4970</v>
      </c>
    </row>
    <row r="3462" spans="1:11">
      <c r="A3462" t="s">
        <v>13934</v>
      </c>
      <c r="B3462" t="s">
        <v>13935</v>
      </c>
      <c r="D3462" t="s">
        <v>3242</v>
      </c>
      <c r="E3462" t="s">
        <v>13936</v>
      </c>
      <c r="F3462" t="s">
        <v>191</v>
      </c>
      <c r="G3462">
        <v>97</v>
      </c>
      <c r="H3462" t="s">
        <v>100</v>
      </c>
      <c r="J3462">
        <v>4.3</v>
      </c>
      <c r="K3462">
        <v>12</v>
      </c>
    </row>
    <row r="3463" spans="1:11">
      <c r="A3463" t="s">
        <v>13937</v>
      </c>
      <c r="B3463" t="s">
        <v>13938</v>
      </c>
      <c r="D3463" t="s">
        <v>3640</v>
      </c>
      <c r="E3463" t="s">
        <v>13939</v>
      </c>
      <c r="F3463" t="s">
        <v>592</v>
      </c>
    </row>
    <row r="3464" spans="1:11">
      <c r="A3464" t="s">
        <v>13940</v>
      </c>
      <c r="B3464" t="s">
        <v>13941</v>
      </c>
      <c r="D3464" t="s">
        <v>13942</v>
      </c>
      <c r="E3464" t="s">
        <v>13943</v>
      </c>
      <c r="H3464" t="s">
        <v>13703</v>
      </c>
    </row>
    <row r="3465" spans="1:11">
      <c r="A3465" t="s">
        <v>13944</v>
      </c>
      <c r="B3465" t="s">
        <v>13945</v>
      </c>
      <c r="C3465" t="s">
        <v>13946</v>
      </c>
      <c r="D3465" t="s">
        <v>403</v>
      </c>
      <c r="E3465" t="s">
        <v>13947</v>
      </c>
      <c r="F3465" t="s">
        <v>1865</v>
      </c>
      <c r="H3465" t="s">
        <v>620</v>
      </c>
      <c r="J3465">
        <v>5.8</v>
      </c>
      <c r="K3465">
        <v>47</v>
      </c>
    </row>
    <row r="3466" spans="1:11">
      <c r="A3466" t="s">
        <v>13948</v>
      </c>
      <c r="B3466" t="s">
        <v>13949</v>
      </c>
      <c r="D3466" t="s">
        <v>10736</v>
      </c>
      <c r="E3466" t="s">
        <v>13950</v>
      </c>
      <c r="F3466" t="s">
        <v>933</v>
      </c>
      <c r="G3466">
        <v>98</v>
      </c>
    </row>
    <row r="3467" spans="1:11">
      <c r="A3467" t="s">
        <v>13951</v>
      </c>
      <c r="B3467" t="s">
        <v>13952</v>
      </c>
      <c r="D3467" t="s">
        <v>10200</v>
      </c>
      <c r="E3467" t="s">
        <v>13953</v>
      </c>
      <c r="F3467" t="s">
        <v>156</v>
      </c>
      <c r="G3467">
        <v>90</v>
      </c>
      <c r="H3467" t="s">
        <v>620</v>
      </c>
      <c r="J3467">
        <v>7.2</v>
      </c>
      <c r="K3467">
        <v>12</v>
      </c>
    </row>
    <row r="3468" spans="1:11">
      <c r="A3468" t="s">
        <v>13954</v>
      </c>
      <c r="B3468" t="s">
        <v>13955</v>
      </c>
      <c r="D3468" t="s">
        <v>1362</v>
      </c>
      <c r="E3468" t="s">
        <v>13956</v>
      </c>
      <c r="F3468" t="s">
        <v>2327</v>
      </c>
      <c r="H3468" t="s">
        <v>100</v>
      </c>
    </row>
    <row r="3469" spans="1:11">
      <c r="A3469" t="s">
        <v>13957</v>
      </c>
      <c r="B3469" t="s">
        <v>13958</v>
      </c>
      <c r="D3469" t="s">
        <v>10241</v>
      </c>
      <c r="E3469" t="s">
        <v>13959</v>
      </c>
      <c r="F3469" t="s">
        <v>2829</v>
      </c>
    </row>
    <row r="3470" spans="1:11">
      <c r="A3470" t="s">
        <v>13960</v>
      </c>
      <c r="B3470" t="s">
        <v>13961</v>
      </c>
      <c r="D3470" t="s">
        <v>13962</v>
      </c>
      <c r="E3470" t="s">
        <v>13963</v>
      </c>
      <c r="F3470" t="s">
        <v>99</v>
      </c>
      <c r="H3470" t="s">
        <v>874</v>
      </c>
      <c r="J3470">
        <v>4.9000000000000004</v>
      </c>
      <c r="K3470">
        <v>13</v>
      </c>
    </row>
    <row r="3471" spans="1:11">
      <c r="A3471" t="s">
        <v>13964</v>
      </c>
      <c r="B3471" t="s">
        <v>13965</v>
      </c>
      <c r="D3471" t="s">
        <v>171</v>
      </c>
      <c r="E3471" t="s">
        <v>13966</v>
      </c>
      <c r="F3471" t="s">
        <v>156</v>
      </c>
      <c r="G3471">
        <v>87</v>
      </c>
      <c r="H3471" t="s">
        <v>39</v>
      </c>
      <c r="J3471">
        <v>4.5999999999999996</v>
      </c>
      <c r="K3471">
        <v>21</v>
      </c>
    </row>
    <row r="3472" spans="1:11">
      <c r="A3472" t="s">
        <v>13967</v>
      </c>
      <c r="B3472" t="s">
        <v>13968</v>
      </c>
      <c r="C3472" t="s">
        <v>13969</v>
      </c>
      <c r="D3472" t="s">
        <v>6117</v>
      </c>
      <c r="E3472" t="s">
        <v>13970</v>
      </c>
      <c r="F3472" t="s">
        <v>1145</v>
      </c>
      <c r="G3472">
        <v>60</v>
      </c>
      <c r="H3472" t="s">
        <v>100</v>
      </c>
    </row>
    <row r="3473" spans="1:11">
      <c r="A3473" t="s">
        <v>13971</v>
      </c>
      <c r="B3473" t="s">
        <v>13972</v>
      </c>
      <c r="C3473" t="s">
        <v>13973</v>
      </c>
      <c r="D3473" t="s">
        <v>13974</v>
      </c>
      <c r="E3473" t="s">
        <v>13975</v>
      </c>
      <c r="F3473" t="s">
        <v>59</v>
      </c>
      <c r="G3473">
        <v>9</v>
      </c>
      <c r="H3473" t="s">
        <v>3607</v>
      </c>
    </row>
    <row r="3474" spans="1:11">
      <c r="A3474" t="s">
        <v>13976</v>
      </c>
      <c r="B3474" t="s">
        <v>13977</v>
      </c>
      <c r="C3474" t="s">
        <v>13978</v>
      </c>
      <c r="D3474" t="s">
        <v>8742</v>
      </c>
      <c r="E3474" t="s">
        <v>13979</v>
      </c>
      <c r="F3474" t="s">
        <v>31</v>
      </c>
      <c r="H3474" t="s">
        <v>7698</v>
      </c>
    </row>
    <row r="3475" spans="1:11">
      <c r="A3475" t="s">
        <v>13980</v>
      </c>
      <c r="B3475" t="s">
        <v>13981</v>
      </c>
      <c r="C3475" t="s">
        <v>13982</v>
      </c>
      <c r="D3475" t="s">
        <v>3482</v>
      </c>
      <c r="E3475" t="s">
        <v>13983</v>
      </c>
      <c r="F3475" t="s">
        <v>65</v>
      </c>
      <c r="H3475" t="s">
        <v>1935</v>
      </c>
    </row>
    <row r="3476" spans="1:11">
      <c r="A3476" t="s">
        <v>13984</v>
      </c>
      <c r="B3476" t="s">
        <v>13985</v>
      </c>
      <c r="D3476" t="s">
        <v>2368</v>
      </c>
      <c r="E3476" t="s">
        <v>13986</v>
      </c>
      <c r="F3476" t="s">
        <v>1431</v>
      </c>
      <c r="G3476">
        <v>96</v>
      </c>
      <c r="H3476" t="s">
        <v>100</v>
      </c>
    </row>
    <row r="3477" spans="1:11">
      <c r="A3477" t="s">
        <v>13987</v>
      </c>
      <c r="B3477" t="s">
        <v>13988</v>
      </c>
      <c r="C3477" t="s">
        <v>13989</v>
      </c>
      <c r="D3477" t="s">
        <v>1467</v>
      </c>
      <c r="E3477" t="s">
        <v>13990</v>
      </c>
      <c r="F3477" t="s">
        <v>99</v>
      </c>
      <c r="G3477">
        <v>90</v>
      </c>
      <c r="H3477" t="s">
        <v>76</v>
      </c>
      <c r="J3477">
        <v>6.3</v>
      </c>
      <c r="K3477">
        <v>59</v>
      </c>
    </row>
    <row r="3478" spans="1:11">
      <c r="A3478" t="s">
        <v>13991</v>
      </c>
      <c r="B3478" t="s">
        <v>13992</v>
      </c>
      <c r="C3478" t="s">
        <v>13993</v>
      </c>
      <c r="D3478" t="s">
        <v>13994</v>
      </c>
      <c r="E3478" t="s">
        <v>13995</v>
      </c>
      <c r="F3478" t="s">
        <v>93</v>
      </c>
      <c r="G3478">
        <v>10</v>
      </c>
      <c r="H3478" t="s">
        <v>1935</v>
      </c>
    </row>
    <row r="3479" spans="1:11">
      <c r="A3479" t="s">
        <v>13996</v>
      </c>
      <c r="B3479" t="s">
        <v>13997</v>
      </c>
      <c r="C3479" t="s">
        <v>13998</v>
      </c>
      <c r="D3479" t="s">
        <v>13999</v>
      </c>
      <c r="E3479" t="s">
        <v>14000</v>
      </c>
      <c r="F3479" t="s">
        <v>343</v>
      </c>
      <c r="G3479">
        <v>14</v>
      </c>
      <c r="H3479" t="s">
        <v>1935</v>
      </c>
    </row>
    <row r="3480" spans="1:11">
      <c r="A3480" t="s">
        <v>14001</v>
      </c>
      <c r="B3480" t="s">
        <v>14002</v>
      </c>
      <c r="C3480" t="s">
        <v>14003</v>
      </c>
      <c r="D3480" t="s">
        <v>14004</v>
      </c>
      <c r="E3480" t="s">
        <v>14005</v>
      </c>
      <c r="F3480" t="s">
        <v>221</v>
      </c>
      <c r="G3480">
        <v>2</v>
      </c>
      <c r="H3480" t="s">
        <v>1935</v>
      </c>
      <c r="I3480" t="s">
        <v>446</v>
      </c>
      <c r="J3480">
        <v>7.8</v>
      </c>
      <c r="K3480">
        <v>5</v>
      </c>
    </row>
    <row r="3481" spans="1:11">
      <c r="A3481" t="s">
        <v>14006</v>
      </c>
      <c r="B3481" t="s">
        <v>14007</v>
      </c>
      <c r="D3481" t="s">
        <v>2173</v>
      </c>
      <c r="E3481" t="s">
        <v>14008</v>
      </c>
      <c r="F3481" t="s">
        <v>4173</v>
      </c>
    </row>
    <row r="3482" spans="1:11">
      <c r="A3482" t="s">
        <v>14009</v>
      </c>
      <c r="B3482" t="s">
        <v>14010</v>
      </c>
      <c r="C3482" t="s">
        <v>14011</v>
      </c>
      <c r="D3482" t="s">
        <v>6117</v>
      </c>
      <c r="F3482" t="s">
        <v>93</v>
      </c>
      <c r="G3482">
        <v>37</v>
      </c>
      <c r="H3482" t="s">
        <v>3125</v>
      </c>
    </row>
    <row r="3483" spans="1:11">
      <c r="A3483" t="s">
        <v>14012</v>
      </c>
      <c r="B3483" t="s">
        <v>14013</v>
      </c>
      <c r="D3483" t="s">
        <v>14014</v>
      </c>
      <c r="E3483" t="s">
        <v>14015</v>
      </c>
      <c r="F3483" t="s">
        <v>343</v>
      </c>
      <c r="H3483" t="s">
        <v>3363</v>
      </c>
      <c r="I3483" t="s">
        <v>446</v>
      </c>
    </row>
    <row r="3484" spans="1:11">
      <c r="A3484" t="s">
        <v>14016</v>
      </c>
      <c r="B3484" t="s">
        <v>14017</v>
      </c>
      <c r="C3484" t="s">
        <v>14018</v>
      </c>
      <c r="D3484" t="s">
        <v>14019</v>
      </c>
      <c r="E3484" t="s">
        <v>14020</v>
      </c>
      <c r="F3484" t="s">
        <v>45</v>
      </c>
      <c r="G3484">
        <v>8</v>
      </c>
      <c r="H3484" t="s">
        <v>10847</v>
      </c>
      <c r="J3484">
        <v>8.4</v>
      </c>
      <c r="K3484">
        <v>12</v>
      </c>
    </row>
    <row r="3485" spans="1:11">
      <c r="A3485" t="s">
        <v>14021</v>
      </c>
      <c r="B3485" t="s">
        <v>14022</v>
      </c>
      <c r="D3485" t="s">
        <v>14023</v>
      </c>
      <c r="E3485" t="s">
        <v>14024</v>
      </c>
      <c r="F3485" t="s">
        <v>31</v>
      </c>
      <c r="H3485" t="s">
        <v>9717</v>
      </c>
    </row>
    <row r="3486" spans="1:11">
      <c r="A3486" t="s">
        <v>14025</v>
      </c>
      <c r="B3486" t="s">
        <v>14026</v>
      </c>
      <c r="C3486" t="s">
        <v>14027</v>
      </c>
      <c r="D3486" t="s">
        <v>14028</v>
      </c>
      <c r="E3486" t="s">
        <v>14029</v>
      </c>
      <c r="F3486" t="s">
        <v>191</v>
      </c>
      <c r="G3486">
        <v>89</v>
      </c>
      <c r="H3486" t="s">
        <v>8937</v>
      </c>
      <c r="J3486">
        <v>7.5</v>
      </c>
      <c r="K3486">
        <v>7</v>
      </c>
    </row>
    <row r="3487" spans="1:11">
      <c r="A3487" t="s">
        <v>14030</v>
      </c>
      <c r="B3487" t="s">
        <v>14031</v>
      </c>
      <c r="D3487" t="s">
        <v>11426</v>
      </c>
      <c r="E3487" t="s">
        <v>14032</v>
      </c>
      <c r="F3487" t="s">
        <v>6399</v>
      </c>
    </row>
    <row r="3488" spans="1:11">
      <c r="A3488" t="s">
        <v>14033</v>
      </c>
      <c r="B3488" t="s">
        <v>14034</v>
      </c>
      <c r="D3488" t="s">
        <v>12158</v>
      </c>
      <c r="E3488" t="s">
        <v>14035</v>
      </c>
      <c r="F3488" t="s">
        <v>7657</v>
      </c>
    </row>
    <row r="3489" spans="1:11">
      <c r="A3489" t="s">
        <v>14036</v>
      </c>
      <c r="B3489" t="s">
        <v>14037</v>
      </c>
      <c r="D3489" t="s">
        <v>14038</v>
      </c>
      <c r="E3489" t="s">
        <v>14039</v>
      </c>
      <c r="F3489" t="s">
        <v>18</v>
      </c>
      <c r="G3489">
        <v>80</v>
      </c>
      <c r="H3489" t="s">
        <v>100</v>
      </c>
    </row>
    <row r="3490" spans="1:11">
      <c r="A3490" t="s">
        <v>14040</v>
      </c>
      <c r="B3490" t="s">
        <v>14041</v>
      </c>
      <c r="C3490" t="s">
        <v>14042</v>
      </c>
      <c r="D3490" t="s">
        <v>7011</v>
      </c>
      <c r="E3490" t="s">
        <v>14043</v>
      </c>
      <c r="F3490" t="s">
        <v>18</v>
      </c>
      <c r="G3490">
        <v>90</v>
      </c>
      <c r="H3490" t="s">
        <v>210</v>
      </c>
      <c r="J3490">
        <v>5</v>
      </c>
      <c r="K3490">
        <v>32</v>
      </c>
    </row>
    <row r="3491" spans="1:11">
      <c r="A3491" t="s">
        <v>14044</v>
      </c>
      <c r="B3491" t="s">
        <v>14045</v>
      </c>
      <c r="D3491" t="s">
        <v>5866</v>
      </c>
      <c r="E3491" t="s">
        <v>14046</v>
      </c>
      <c r="F3491" t="s">
        <v>138</v>
      </c>
      <c r="G3491">
        <v>90</v>
      </c>
      <c r="H3491" t="s">
        <v>987</v>
      </c>
    </row>
    <row r="3492" spans="1:11">
      <c r="A3492" t="s">
        <v>14047</v>
      </c>
      <c r="B3492" t="s">
        <v>14048</v>
      </c>
      <c r="F3492" t="s">
        <v>2336</v>
      </c>
    </row>
    <row r="3493" spans="1:11">
      <c r="A3493" t="s">
        <v>14049</v>
      </c>
      <c r="B3493" t="s">
        <v>14050</v>
      </c>
      <c r="D3493" t="s">
        <v>5645</v>
      </c>
      <c r="E3493" t="s">
        <v>14051</v>
      </c>
      <c r="F3493" t="s">
        <v>428</v>
      </c>
      <c r="G3493">
        <v>131</v>
      </c>
      <c r="H3493" t="s">
        <v>6260</v>
      </c>
      <c r="J3493">
        <v>7.6</v>
      </c>
      <c r="K3493">
        <v>6</v>
      </c>
    </row>
    <row r="3494" spans="1:11">
      <c r="A3494" t="s">
        <v>14052</v>
      </c>
      <c r="B3494" t="s">
        <v>14053</v>
      </c>
      <c r="C3494" t="s">
        <v>14054</v>
      </c>
      <c r="D3494" t="s">
        <v>1066</v>
      </c>
      <c r="F3494" t="s">
        <v>2996</v>
      </c>
      <c r="H3494" t="s">
        <v>3909</v>
      </c>
      <c r="J3494">
        <v>6.2</v>
      </c>
      <c r="K3494">
        <v>6</v>
      </c>
    </row>
    <row r="3495" spans="1:11">
      <c r="A3495" t="s">
        <v>14055</v>
      </c>
      <c r="B3495" t="s">
        <v>14056</v>
      </c>
      <c r="D3495" t="s">
        <v>8440</v>
      </c>
      <c r="E3495" t="s">
        <v>14057</v>
      </c>
      <c r="F3495" t="s">
        <v>887</v>
      </c>
      <c r="G3495">
        <v>112</v>
      </c>
      <c r="H3495" t="s">
        <v>100</v>
      </c>
      <c r="J3495">
        <v>7.2</v>
      </c>
      <c r="K3495">
        <v>9</v>
      </c>
    </row>
    <row r="3496" spans="1:11">
      <c r="A3496" t="s">
        <v>14058</v>
      </c>
      <c r="B3496" t="s">
        <v>14059</v>
      </c>
      <c r="D3496" t="s">
        <v>14060</v>
      </c>
      <c r="E3496" t="s">
        <v>14061</v>
      </c>
      <c r="F3496" t="s">
        <v>9434</v>
      </c>
    </row>
    <row r="3497" spans="1:11">
      <c r="A3497" t="s">
        <v>14062</v>
      </c>
      <c r="B3497" t="s">
        <v>14063</v>
      </c>
      <c r="C3497" t="s">
        <v>14064</v>
      </c>
      <c r="D3497" t="s">
        <v>14065</v>
      </c>
      <c r="F3497" t="s">
        <v>93</v>
      </c>
      <c r="G3497">
        <v>5</v>
      </c>
      <c r="H3497" t="s">
        <v>8409</v>
      </c>
    </row>
    <row r="3498" spans="1:11">
      <c r="A3498" t="s">
        <v>14066</v>
      </c>
      <c r="B3498" t="s">
        <v>14067</v>
      </c>
      <c r="C3498" t="s">
        <v>14068</v>
      </c>
      <c r="D3498" t="s">
        <v>13085</v>
      </c>
      <c r="E3498" t="s">
        <v>14069</v>
      </c>
      <c r="F3498" t="s">
        <v>31</v>
      </c>
      <c r="G3498">
        <v>8</v>
      </c>
      <c r="H3498" t="s">
        <v>12789</v>
      </c>
      <c r="I3498" t="s">
        <v>1905</v>
      </c>
    </row>
    <row r="3499" spans="1:11">
      <c r="A3499" t="s">
        <v>14070</v>
      </c>
      <c r="B3499" t="s">
        <v>14071</v>
      </c>
      <c r="C3499" t="s">
        <v>14072</v>
      </c>
      <c r="D3499" t="s">
        <v>14073</v>
      </c>
      <c r="E3499" t="s">
        <v>14074</v>
      </c>
      <c r="F3499" t="s">
        <v>221</v>
      </c>
      <c r="G3499">
        <v>15</v>
      </c>
      <c r="H3499" t="s">
        <v>1482</v>
      </c>
    </row>
    <row r="3500" spans="1:11">
      <c r="A3500" t="s">
        <v>14075</v>
      </c>
      <c r="B3500" t="s">
        <v>14076</v>
      </c>
      <c r="D3500" t="s">
        <v>13862</v>
      </c>
      <c r="E3500" t="s">
        <v>14077</v>
      </c>
      <c r="F3500" t="s">
        <v>507</v>
      </c>
      <c r="G3500">
        <v>2</v>
      </c>
      <c r="H3500" t="s">
        <v>3017</v>
      </c>
    </row>
    <row r="3501" spans="1:11">
      <c r="A3501" t="s">
        <v>14078</v>
      </c>
      <c r="B3501" t="s">
        <v>14079</v>
      </c>
      <c r="C3501" t="s">
        <v>14080</v>
      </c>
      <c r="D3501" t="s">
        <v>171</v>
      </c>
      <c r="E3501" t="s">
        <v>14081</v>
      </c>
      <c r="F3501" t="s">
        <v>1223</v>
      </c>
      <c r="G3501">
        <v>127</v>
      </c>
      <c r="H3501" t="s">
        <v>100</v>
      </c>
      <c r="J3501">
        <v>5.5</v>
      </c>
      <c r="K3501">
        <v>43</v>
      </c>
    </row>
    <row r="3502" spans="1:11">
      <c r="A3502" t="s">
        <v>14082</v>
      </c>
      <c r="B3502" t="s">
        <v>14083</v>
      </c>
      <c r="D3502" t="s">
        <v>12524</v>
      </c>
      <c r="E3502" t="s">
        <v>14084</v>
      </c>
      <c r="F3502" t="s">
        <v>31</v>
      </c>
      <c r="H3502" t="s">
        <v>1935</v>
      </c>
    </row>
    <row r="3503" spans="1:11">
      <c r="A3503" t="s">
        <v>14085</v>
      </c>
      <c r="B3503" t="s">
        <v>14086</v>
      </c>
      <c r="D3503" t="s">
        <v>14087</v>
      </c>
      <c r="E3503" t="s">
        <v>14088</v>
      </c>
      <c r="F3503" t="s">
        <v>25</v>
      </c>
      <c r="H3503" t="s">
        <v>1935</v>
      </c>
    </row>
    <row r="3504" spans="1:11">
      <c r="A3504" t="s">
        <v>14089</v>
      </c>
      <c r="B3504" t="s">
        <v>14090</v>
      </c>
      <c r="D3504" t="s">
        <v>14091</v>
      </c>
      <c r="E3504" t="s">
        <v>14092</v>
      </c>
      <c r="F3504" t="s">
        <v>507</v>
      </c>
      <c r="G3504">
        <v>2</v>
      </c>
      <c r="H3504" t="s">
        <v>4731</v>
      </c>
    </row>
    <row r="3505" spans="1:11">
      <c r="A3505" t="s">
        <v>14093</v>
      </c>
      <c r="B3505" t="s">
        <v>14094</v>
      </c>
      <c r="E3505" t="s">
        <v>14095</v>
      </c>
      <c r="F3505" t="s">
        <v>4562</v>
      </c>
      <c r="H3505" t="s">
        <v>620</v>
      </c>
    </row>
    <row r="3506" spans="1:11">
      <c r="A3506" t="s">
        <v>14096</v>
      </c>
      <c r="B3506" t="s">
        <v>14097</v>
      </c>
      <c r="D3506" t="s">
        <v>4109</v>
      </c>
      <c r="E3506" t="s">
        <v>14098</v>
      </c>
      <c r="F3506" t="s">
        <v>156</v>
      </c>
      <c r="G3506">
        <v>92</v>
      </c>
      <c r="H3506" t="s">
        <v>620</v>
      </c>
      <c r="J3506">
        <v>6</v>
      </c>
      <c r="K3506">
        <v>12</v>
      </c>
    </row>
    <row r="3507" spans="1:11">
      <c r="A3507" t="s">
        <v>14099</v>
      </c>
      <c r="B3507" t="s">
        <v>14100</v>
      </c>
      <c r="C3507" t="s">
        <v>14101</v>
      </c>
      <c r="D3507" t="s">
        <v>7320</v>
      </c>
      <c r="E3507" t="s">
        <v>14102</v>
      </c>
      <c r="F3507" t="s">
        <v>221</v>
      </c>
      <c r="H3507" t="s">
        <v>4731</v>
      </c>
      <c r="J3507">
        <v>8.4</v>
      </c>
      <c r="K3507">
        <v>9</v>
      </c>
    </row>
    <row r="3508" spans="1:11">
      <c r="A3508" t="s">
        <v>14103</v>
      </c>
      <c r="B3508" t="s">
        <v>14104</v>
      </c>
      <c r="C3508" t="s">
        <v>14105</v>
      </c>
      <c r="D3508" t="s">
        <v>9127</v>
      </c>
      <c r="E3508" t="s">
        <v>14106</v>
      </c>
      <c r="F3508" t="s">
        <v>93</v>
      </c>
      <c r="G3508">
        <v>14</v>
      </c>
      <c r="H3508" t="s">
        <v>2494</v>
      </c>
    </row>
    <row r="3509" spans="1:11">
      <c r="A3509" t="s">
        <v>14107</v>
      </c>
      <c r="B3509" t="s">
        <v>14108</v>
      </c>
      <c r="C3509" t="s">
        <v>14109</v>
      </c>
      <c r="D3509" t="s">
        <v>3623</v>
      </c>
      <c r="E3509" t="s">
        <v>14110</v>
      </c>
      <c r="F3509" t="s">
        <v>99</v>
      </c>
      <c r="G3509">
        <v>7</v>
      </c>
      <c r="H3509" t="s">
        <v>1935</v>
      </c>
    </row>
    <row r="3510" spans="1:11">
      <c r="A3510" t="s">
        <v>14111</v>
      </c>
      <c r="B3510" t="s">
        <v>14112</v>
      </c>
      <c r="D3510" t="s">
        <v>1066</v>
      </c>
      <c r="F3510" t="s">
        <v>592</v>
      </c>
      <c r="H3510" t="s">
        <v>3125</v>
      </c>
      <c r="J3510">
        <v>5.5</v>
      </c>
      <c r="K3510">
        <v>6</v>
      </c>
    </row>
    <row r="3511" spans="1:11">
      <c r="A3511" t="s">
        <v>14113</v>
      </c>
      <c r="B3511" t="s">
        <v>14114</v>
      </c>
      <c r="D3511" t="s">
        <v>14115</v>
      </c>
      <c r="E3511" t="s">
        <v>14116</v>
      </c>
      <c r="F3511" t="s">
        <v>892</v>
      </c>
      <c r="H3511" t="s">
        <v>100</v>
      </c>
      <c r="I3511" t="s">
        <v>446</v>
      </c>
      <c r="J3511">
        <v>9.1999999999999993</v>
      </c>
      <c r="K3511">
        <v>21</v>
      </c>
    </row>
    <row r="3512" spans="1:11">
      <c r="A3512" t="s">
        <v>14117</v>
      </c>
      <c r="B3512" t="s">
        <v>14118</v>
      </c>
      <c r="C3512" t="s">
        <v>14119</v>
      </c>
      <c r="D3512" t="s">
        <v>534</v>
      </c>
      <c r="F3512" t="s">
        <v>191</v>
      </c>
      <c r="G3512">
        <v>13</v>
      </c>
      <c r="H3512" t="s">
        <v>1935</v>
      </c>
    </row>
    <row r="3513" spans="1:11">
      <c r="A3513" t="s">
        <v>14120</v>
      </c>
      <c r="B3513" t="s">
        <v>14121</v>
      </c>
      <c r="F3513" t="s">
        <v>1223</v>
      </c>
      <c r="G3513">
        <v>48</v>
      </c>
      <c r="H3513" t="s">
        <v>1176</v>
      </c>
    </row>
    <row r="3514" spans="1:11">
      <c r="A3514" t="s">
        <v>14122</v>
      </c>
      <c r="B3514" t="s">
        <v>14123</v>
      </c>
      <c r="D3514" t="s">
        <v>6096</v>
      </c>
      <c r="E3514" t="s">
        <v>14124</v>
      </c>
      <c r="F3514" t="s">
        <v>11663</v>
      </c>
      <c r="H3514" t="s">
        <v>100</v>
      </c>
    </row>
    <row r="3515" spans="1:11">
      <c r="A3515" t="s">
        <v>14125</v>
      </c>
      <c r="B3515" t="s">
        <v>14126</v>
      </c>
      <c r="C3515" t="s">
        <v>14127</v>
      </c>
      <c r="D3515" t="s">
        <v>9856</v>
      </c>
      <c r="E3515" t="s">
        <v>14128</v>
      </c>
      <c r="F3515" t="s">
        <v>65</v>
      </c>
      <c r="H3515" t="s">
        <v>12510</v>
      </c>
    </row>
    <row r="3516" spans="1:11">
      <c r="A3516" t="s">
        <v>14129</v>
      </c>
      <c r="B3516" t="s">
        <v>14130</v>
      </c>
      <c r="D3516" t="s">
        <v>7487</v>
      </c>
      <c r="E3516" t="s">
        <v>14131</v>
      </c>
      <c r="F3516" t="s">
        <v>2327</v>
      </c>
    </row>
    <row r="3517" spans="1:11">
      <c r="A3517" t="s">
        <v>14132</v>
      </c>
      <c r="B3517" t="s">
        <v>14133</v>
      </c>
      <c r="D3517" t="s">
        <v>2656</v>
      </c>
      <c r="F3517" t="s">
        <v>1223</v>
      </c>
      <c r="G3517">
        <v>7</v>
      </c>
      <c r="H3517" t="s">
        <v>3125</v>
      </c>
    </row>
    <row r="3518" spans="1:11">
      <c r="A3518" t="s">
        <v>14134</v>
      </c>
      <c r="B3518" t="s">
        <v>14135</v>
      </c>
      <c r="C3518" t="s">
        <v>14136</v>
      </c>
      <c r="D3518" t="s">
        <v>14137</v>
      </c>
      <c r="E3518" t="s">
        <v>14138</v>
      </c>
      <c r="F3518" t="s">
        <v>59</v>
      </c>
      <c r="G3518">
        <v>10</v>
      </c>
      <c r="H3518" t="s">
        <v>1935</v>
      </c>
    </row>
    <row r="3519" spans="1:11">
      <c r="A3519" t="s">
        <v>14139</v>
      </c>
      <c r="B3519" t="s">
        <v>14140</v>
      </c>
      <c r="C3519" t="s">
        <v>14141</v>
      </c>
      <c r="D3519" t="s">
        <v>11060</v>
      </c>
      <c r="F3519" t="s">
        <v>18</v>
      </c>
      <c r="G3519">
        <v>4</v>
      </c>
      <c r="H3519" t="s">
        <v>1935</v>
      </c>
    </row>
    <row r="3520" spans="1:11">
      <c r="A3520" t="s">
        <v>14142</v>
      </c>
      <c r="B3520" t="s">
        <v>14143</v>
      </c>
      <c r="C3520" t="s">
        <v>14144</v>
      </c>
      <c r="D3520" t="s">
        <v>14145</v>
      </c>
      <c r="E3520" t="s">
        <v>14146</v>
      </c>
      <c r="F3520" t="s">
        <v>59</v>
      </c>
      <c r="G3520">
        <v>8</v>
      </c>
      <c r="H3520" t="s">
        <v>1935</v>
      </c>
    </row>
    <row r="3521" spans="1:11">
      <c r="A3521" t="s">
        <v>14147</v>
      </c>
      <c r="B3521" t="s">
        <v>14148</v>
      </c>
      <c r="C3521" t="s">
        <v>14149</v>
      </c>
      <c r="D3521" t="s">
        <v>14150</v>
      </c>
      <c r="F3521" t="s">
        <v>59</v>
      </c>
      <c r="G3521">
        <v>23</v>
      </c>
      <c r="H3521" t="s">
        <v>4731</v>
      </c>
    </row>
    <row r="3522" spans="1:11">
      <c r="A3522" t="s">
        <v>14151</v>
      </c>
      <c r="B3522" t="s">
        <v>14152</v>
      </c>
      <c r="C3522" t="s">
        <v>14153</v>
      </c>
      <c r="D3522" t="s">
        <v>14154</v>
      </c>
      <c r="E3522" t="s">
        <v>14155</v>
      </c>
      <c r="F3522" t="s">
        <v>31</v>
      </c>
      <c r="H3522" t="s">
        <v>3607</v>
      </c>
    </row>
    <row r="3523" spans="1:11">
      <c r="A3523" t="s">
        <v>14156</v>
      </c>
      <c r="B3523" t="s">
        <v>14157</v>
      </c>
      <c r="C3523" t="s">
        <v>14158</v>
      </c>
      <c r="D3523" t="s">
        <v>14159</v>
      </c>
      <c r="E3523" t="s">
        <v>14160</v>
      </c>
      <c r="F3523" t="s">
        <v>31</v>
      </c>
      <c r="H3523" t="s">
        <v>14161</v>
      </c>
      <c r="I3523" t="s">
        <v>1528</v>
      </c>
    </row>
    <row r="3524" spans="1:11">
      <c r="A3524" t="s">
        <v>14162</v>
      </c>
      <c r="B3524" t="s">
        <v>14163</v>
      </c>
      <c r="C3524" t="s">
        <v>14164</v>
      </c>
      <c r="D3524" t="s">
        <v>14165</v>
      </c>
      <c r="E3524" t="s">
        <v>14166</v>
      </c>
      <c r="F3524" t="s">
        <v>221</v>
      </c>
      <c r="H3524" t="s">
        <v>3909</v>
      </c>
    </row>
    <row r="3525" spans="1:11">
      <c r="A3525" t="s">
        <v>14167</v>
      </c>
      <c r="B3525" t="s">
        <v>14168</v>
      </c>
      <c r="F3525" t="s">
        <v>93</v>
      </c>
      <c r="G3525">
        <v>4</v>
      </c>
      <c r="H3525" t="s">
        <v>3125</v>
      </c>
    </row>
    <row r="3526" spans="1:11">
      <c r="A3526" t="s">
        <v>14169</v>
      </c>
      <c r="B3526" t="s">
        <v>14170</v>
      </c>
      <c r="D3526" t="s">
        <v>1445</v>
      </c>
      <c r="H3526" t="s">
        <v>100</v>
      </c>
    </row>
    <row r="3527" spans="1:11">
      <c r="A3527" t="s">
        <v>14171</v>
      </c>
      <c r="B3527" t="s">
        <v>14172</v>
      </c>
      <c r="C3527" t="s">
        <v>14173</v>
      </c>
      <c r="D3527" t="s">
        <v>11402</v>
      </c>
      <c r="E3527" t="s">
        <v>14174</v>
      </c>
      <c r="F3527" t="s">
        <v>221</v>
      </c>
      <c r="G3527">
        <v>10</v>
      </c>
      <c r="H3527" t="s">
        <v>7666</v>
      </c>
    </row>
    <row r="3528" spans="1:11">
      <c r="A3528" t="s">
        <v>14175</v>
      </c>
      <c r="B3528" t="s">
        <v>14176</v>
      </c>
      <c r="D3528" t="s">
        <v>3932</v>
      </c>
      <c r="E3528" t="s">
        <v>14177</v>
      </c>
      <c r="F3528" t="s">
        <v>862</v>
      </c>
    </row>
    <row r="3529" spans="1:11">
      <c r="A3529" t="s">
        <v>14178</v>
      </c>
      <c r="B3529" t="s">
        <v>14179</v>
      </c>
      <c r="D3529" t="s">
        <v>4283</v>
      </c>
      <c r="E3529" t="s">
        <v>14180</v>
      </c>
      <c r="F3529" t="s">
        <v>8517</v>
      </c>
      <c r="H3529" t="s">
        <v>673</v>
      </c>
    </row>
    <row r="3530" spans="1:11">
      <c r="A3530" t="s">
        <v>14181</v>
      </c>
      <c r="B3530" t="s">
        <v>14182</v>
      </c>
      <c r="D3530" t="s">
        <v>12346</v>
      </c>
      <c r="F3530" t="s">
        <v>221</v>
      </c>
      <c r="H3530" t="s">
        <v>3909</v>
      </c>
    </row>
    <row r="3531" spans="1:11">
      <c r="A3531" t="s">
        <v>14183</v>
      </c>
      <c r="B3531" t="s">
        <v>14184</v>
      </c>
      <c r="D3531" t="s">
        <v>3927</v>
      </c>
      <c r="E3531" t="s">
        <v>14185</v>
      </c>
      <c r="F3531" t="s">
        <v>156</v>
      </c>
      <c r="G3531">
        <v>105</v>
      </c>
      <c r="H3531" t="s">
        <v>259</v>
      </c>
      <c r="J3531">
        <v>6.6</v>
      </c>
      <c r="K3531">
        <v>22</v>
      </c>
    </row>
    <row r="3532" spans="1:11">
      <c r="A3532" t="s">
        <v>14186</v>
      </c>
      <c r="B3532" t="s">
        <v>14187</v>
      </c>
      <c r="C3532" t="s">
        <v>14188</v>
      </c>
      <c r="D3532" t="s">
        <v>14189</v>
      </c>
      <c r="E3532" t="s">
        <v>14190</v>
      </c>
      <c r="F3532" t="s">
        <v>59</v>
      </c>
      <c r="G3532">
        <v>25</v>
      </c>
      <c r="H3532" t="s">
        <v>9793</v>
      </c>
    </row>
    <row r="3533" spans="1:11">
      <c r="A3533" t="s">
        <v>14191</v>
      </c>
      <c r="B3533" t="s">
        <v>14192</v>
      </c>
      <c r="C3533" t="s">
        <v>14193</v>
      </c>
      <c r="D3533" t="s">
        <v>14194</v>
      </c>
      <c r="E3533" t="s">
        <v>14195</v>
      </c>
      <c r="F3533" t="s">
        <v>65</v>
      </c>
      <c r="G3533">
        <v>84</v>
      </c>
      <c r="H3533" t="s">
        <v>210</v>
      </c>
      <c r="I3533" t="s">
        <v>47</v>
      </c>
    </row>
    <row r="3534" spans="1:11">
      <c r="A3534" t="s">
        <v>14196</v>
      </c>
      <c r="B3534" t="s">
        <v>14197</v>
      </c>
      <c r="D3534" t="s">
        <v>8550</v>
      </c>
      <c r="E3534" t="s">
        <v>14198</v>
      </c>
      <c r="F3534" t="s">
        <v>507</v>
      </c>
      <c r="G3534">
        <v>5</v>
      </c>
      <c r="H3534" t="s">
        <v>1935</v>
      </c>
    </row>
    <row r="3535" spans="1:11">
      <c r="A3535" t="s">
        <v>14199</v>
      </c>
      <c r="B3535" t="s">
        <v>14200</v>
      </c>
      <c r="D3535" t="s">
        <v>10841</v>
      </c>
      <c r="F3535" t="s">
        <v>12365</v>
      </c>
      <c r="H3535" t="s">
        <v>100</v>
      </c>
    </row>
    <row r="3536" spans="1:11">
      <c r="A3536" t="s">
        <v>14201</v>
      </c>
      <c r="B3536" t="s">
        <v>14202</v>
      </c>
      <c r="D3536" t="s">
        <v>14203</v>
      </c>
      <c r="E3536" t="s">
        <v>14204</v>
      </c>
      <c r="F3536" t="s">
        <v>3095</v>
      </c>
      <c r="H3536" t="s">
        <v>100</v>
      </c>
    </row>
    <row r="3537" spans="1:11">
      <c r="A3537" t="s">
        <v>14205</v>
      </c>
      <c r="B3537" t="s">
        <v>14206</v>
      </c>
      <c r="D3537" t="s">
        <v>14207</v>
      </c>
      <c r="F3537" t="s">
        <v>1223</v>
      </c>
      <c r="G3537">
        <v>22</v>
      </c>
      <c r="H3537" t="s">
        <v>3125</v>
      </c>
    </row>
    <row r="3538" spans="1:11">
      <c r="A3538" t="s">
        <v>14208</v>
      </c>
      <c r="B3538" t="s">
        <v>14209</v>
      </c>
      <c r="D3538" t="s">
        <v>14210</v>
      </c>
      <c r="E3538" t="s">
        <v>14211</v>
      </c>
      <c r="F3538" t="s">
        <v>507</v>
      </c>
      <c r="H3538" t="s">
        <v>14212</v>
      </c>
    </row>
    <row r="3539" spans="1:11">
      <c r="A3539" t="s">
        <v>14213</v>
      </c>
      <c r="B3539" t="s">
        <v>14214</v>
      </c>
      <c r="D3539" t="s">
        <v>14215</v>
      </c>
      <c r="F3539" t="s">
        <v>93</v>
      </c>
      <c r="G3539">
        <v>16</v>
      </c>
      <c r="H3539" t="s">
        <v>7170</v>
      </c>
    </row>
    <row r="3540" spans="1:11">
      <c r="A3540" t="s">
        <v>14216</v>
      </c>
      <c r="B3540" t="s">
        <v>14217</v>
      </c>
      <c r="D3540" t="s">
        <v>12335</v>
      </c>
      <c r="F3540" t="s">
        <v>343</v>
      </c>
      <c r="G3540">
        <v>5</v>
      </c>
      <c r="H3540" t="s">
        <v>3125</v>
      </c>
    </row>
    <row r="3541" spans="1:11">
      <c r="A3541" t="s">
        <v>14218</v>
      </c>
      <c r="B3541" t="s">
        <v>14219</v>
      </c>
      <c r="C3541" t="s">
        <v>14220</v>
      </c>
      <c r="D3541" t="s">
        <v>14221</v>
      </c>
      <c r="E3541" t="s">
        <v>14222</v>
      </c>
      <c r="F3541" t="s">
        <v>25</v>
      </c>
      <c r="G3541">
        <v>14</v>
      </c>
      <c r="H3541" t="s">
        <v>1935</v>
      </c>
    </row>
    <row r="3542" spans="1:11">
      <c r="A3542" t="s">
        <v>14223</v>
      </c>
      <c r="B3542" t="s">
        <v>14224</v>
      </c>
      <c r="D3542" t="s">
        <v>11717</v>
      </c>
      <c r="E3542" t="s">
        <v>11718</v>
      </c>
      <c r="F3542" t="s">
        <v>221</v>
      </c>
      <c r="H3542" t="s">
        <v>9717</v>
      </c>
    </row>
    <row r="3543" spans="1:11">
      <c r="A3543" t="s">
        <v>14225</v>
      </c>
      <c r="B3543" t="s">
        <v>14226</v>
      </c>
      <c r="D3543" t="s">
        <v>5440</v>
      </c>
      <c r="E3543" t="s">
        <v>14227</v>
      </c>
      <c r="F3543" t="s">
        <v>1199</v>
      </c>
      <c r="G3543">
        <v>85</v>
      </c>
      <c r="H3543" t="s">
        <v>76</v>
      </c>
    </row>
    <row r="3544" spans="1:11">
      <c r="A3544" t="s">
        <v>14228</v>
      </c>
      <c r="B3544" t="s">
        <v>14229</v>
      </c>
      <c r="C3544" t="s">
        <v>14230</v>
      </c>
      <c r="D3544" t="s">
        <v>6730</v>
      </c>
      <c r="E3544" t="s">
        <v>14231</v>
      </c>
      <c r="F3544" t="s">
        <v>191</v>
      </c>
      <c r="G3544">
        <v>12</v>
      </c>
      <c r="H3544" t="s">
        <v>1935</v>
      </c>
    </row>
    <row r="3545" spans="1:11">
      <c r="A3545" t="s">
        <v>14232</v>
      </c>
      <c r="B3545" t="s">
        <v>14233</v>
      </c>
      <c r="D3545" t="s">
        <v>6304</v>
      </c>
      <c r="E3545" t="s">
        <v>14234</v>
      </c>
      <c r="F3545" t="s">
        <v>2327</v>
      </c>
    </row>
    <row r="3546" spans="1:11">
      <c r="A3546" t="s">
        <v>14235</v>
      </c>
      <c r="B3546" t="s">
        <v>14236</v>
      </c>
      <c r="D3546" t="s">
        <v>14237</v>
      </c>
      <c r="F3546" t="s">
        <v>221</v>
      </c>
      <c r="H3546" t="s">
        <v>12797</v>
      </c>
    </row>
    <row r="3547" spans="1:11">
      <c r="A3547" t="s">
        <v>14238</v>
      </c>
      <c r="B3547" t="s">
        <v>14239</v>
      </c>
      <c r="C3547" t="s">
        <v>14240</v>
      </c>
      <c r="D3547" t="s">
        <v>14241</v>
      </c>
      <c r="E3547" t="s">
        <v>14242</v>
      </c>
      <c r="F3547" t="s">
        <v>507</v>
      </c>
      <c r="G3547">
        <v>14</v>
      </c>
      <c r="H3547" t="s">
        <v>4105</v>
      </c>
      <c r="J3547">
        <v>8.6999999999999993</v>
      </c>
      <c r="K3547">
        <v>14</v>
      </c>
    </row>
    <row r="3548" spans="1:11">
      <c r="A3548" t="s">
        <v>14243</v>
      </c>
      <c r="B3548" t="s">
        <v>14244</v>
      </c>
      <c r="C3548" t="s">
        <v>14245</v>
      </c>
      <c r="D3548" t="s">
        <v>3962</v>
      </c>
      <c r="E3548" t="s">
        <v>14246</v>
      </c>
      <c r="F3548" t="s">
        <v>221</v>
      </c>
      <c r="H3548" t="s">
        <v>8389</v>
      </c>
    </row>
    <row r="3549" spans="1:11">
      <c r="A3549" t="s">
        <v>14247</v>
      </c>
      <c r="B3549" t="s">
        <v>14248</v>
      </c>
      <c r="C3549" t="s">
        <v>14249</v>
      </c>
      <c r="E3549" t="s">
        <v>14250</v>
      </c>
      <c r="F3549" t="s">
        <v>507</v>
      </c>
      <c r="H3549" t="s">
        <v>100</v>
      </c>
    </row>
    <row r="3550" spans="1:11">
      <c r="A3550" t="s">
        <v>14251</v>
      </c>
      <c r="B3550" t="s">
        <v>14252</v>
      </c>
      <c r="C3550" t="s">
        <v>14253</v>
      </c>
      <c r="D3550" t="s">
        <v>1362</v>
      </c>
      <c r="E3550" t="s">
        <v>14254</v>
      </c>
      <c r="F3550" t="s">
        <v>801</v>
      </c>
      <c r="G3550">
        <v>93</v>
      </c>
      <c r="H3550" t="s">
        <v>100</v>
      </c>
      <c r="J3550">
        <v>7.7</v>
      </c>
      <c r="K3550">
        <v>56</v>
      </c>
    </row>
    <row r="3551" spans="1:11">
      <c r="A3551" t="s">
        <v>14255</v>
      </c>
      <c r="B3551" t="s">
        <v>14256</v>
      </c>
      <c r="D3551" t="s">
        <v>11412</v>
      </c>
      <c r="E3551" t="s">
        <v>14257</v>
      </c>
      <c r="F3551" t="s">
        <v>507</v>
      </c>
      <c r="H3551" t="s">
        <v>7450</v>
      </c>
    </row>
    <row r="3552" spans="1:11">
      <c r="A3552" t="s">
        <v>14258</v>
      </c>
      <c r="B3552" t="s">
        <v>14259</v>
      </c>
      <c r="D3552" t="s">
        <v>14260</v>
      </c>
      <c r="F3552" t="s">
        <v>93</v>
      </c>
      <c r="H3552" t="s">
        <v>1482</v>
      </c>
    </row>
    <row r="3553" spans="1:9">
      <c r="A3553" t="s">
        <v>14261</v>
      </c>
      <c r="B3553" t="s">
        <v>14262</v>
      </c>
      <c r="C3553" t="s">
        <v>14263</v>
      </c>
      <c r="D3553" t="s">
        <v>14264</v>
      </c>
      <c r="F3553" t="s">
        <v>31</v>
      </c>
      <c r="G3553">
        <v>6</v>
      </c>
      <c r="H3553" t="s">
        <v>1935</v>
      </c>
    </row>
    <row r="3554" spans="1:9">
      <c r="A3554" t="s">
        <v>14265</v>
      </c>
      <c r="B3554" t="s">
        <v>14266</v>
      </c>
      <c r="D3554" t="s">
        <v>166</v>
      </c>
      <c r="E3554" t="s">
        <v>14267</v>
      </c>
      <c r="F3554" t="s">
        <v>156</v>
      </c>
      <c r="G3554">
        <v>6</v>
      </c>
      <c r="H3554" t="s">
        <v>11719</v>
      </c>
    </row>
    <row r="3555" spans="1:9">
      <c r="A3555" t="s">
        <v>14268</v>
      </c>
      <c r="B3555" t="s">
        <v>14269</v>
      </c>
      <c r="D3555" t="s">
        <v>5440</v>
      </c>
      <c r="E3555" t="s">
        <v>14270</v>
      </c>
      <c r="F3555" t="s">
        <v>8517</v>
      </c>
    </row>
    <row r="3556" spans="1:9">
      <c r="A3556" t="s">
        <v>14271</v>
      </c>
      <c r="B3556" t="s">
        <v>14272</v>
      </c>
      <c r="D3556" t="s">
        <v>9339</v>
      </c>
      <c r="E3556" t="s">
        <v>14273</v>
      </c>
      <c r="F3556" t="s">
        <v>7657</v>
      </c>
      <c r="H3556" t="s">
        <v>100</v>
      </c>
    </row>
    <row r="3557" spans="1:9">
      <c r="A3557" t="s">
        <v>14274</v>
      </c>
      <c r="B3557" t="s">
        <v>14275</v>
      </c>
      <c r="D3557" t="s">
        <v>2368</v>
      </c>
      <c r="E3557" t="s">
        <v>14276</v>
      </c>
      <c r="F3557" t="s">
        <v>10067</v>
      </c>
      <c r="G3557">
        <v>97</v>
      </c>
      <c r="H3557" t="s">
        <v>100</v>
      </c>
    </row>
    <row r="3558" spans="1:9">
      <c r="A3558" t="s">
        <v>14277</v>
      </c>
      <c r="B3558" t="s">
        <v>14278</v>
      </c>
      <c r="D3558" t="s">
        <v>14279</v>
      </c>
      <c r="F3558" t="s">
        <v>59</v>
      </c>
      <c r="H3558" t="s">
        <v>1935</v>
      </c>
    </row>
    <row r="3559" spans="1:9">
      <c r="A3559" t="s">
        <v>14280</v>
      </c>
      <c r="B3559" t="s">
        <v>14281</v>
      </c>
      <c r="D3559" t="s">
        <v>14282</v>
      </c>
      <c r="F3559" t="s">
        <v>31</v>
      </c>
      <c r="G3559">
        <v>25</v>
      </c>
      <c r="H3559" t="s">
        <v>3607</v>
      </c>
    </row>
    <row r="3560" spans="1:9">
      <c r="A3560" t="s">
        <v>14283</v>
      </c>
      <c r="B3560" t="s">
        <v>14284</v>
      </c>
      <c r="D3560" t="s">
        <v>1954</v>
      </c>
      <c r="E3560" t="s">
        <v>14285</v>
      </c>
      <c r="F3560" t="s">
        <v>10265</v>
      </c>
      <c r="H3560" t="s">
        <v>100</v>
      </c>
    </row>
    <row r="3561" spans="1:9">
      <c r="A3561" t="s">
        <v>14286</v>
      </c>
      <c r="B3561" t="s">
        <v>14287</v>
      </c>
      <c r="D3561" t="s">
        <v>14288</v>
      </c>
      <c r="F3561" t="s">
        <v>59</v>
      </c>
      <c r="H3561" t="s">
        <v>3909</v>
      </c>
    </row>
    <row r="3562" spans="1:9">
      <c r="A3562" t="s">
        <v>14289</v>
      </c>
      <c r="B3562" t="s">
        <v>14290</v>
      </c>
      <c r="C3562" t="s">
        <v>14291</v>
      </c>
      <c r="D3562" t="s">
        <v>11770</v>
      </c>
      <c r="E3562" t="s">
        <v>14292</v>
      </c>
      <c r="F3562" t="s">
        <v>31</v>
      </c>
      <c r="G3562">
        <v>100</v>
      </c>
      <c r="H3562" t="s">
        <v>1373</v>
      </c>
    </row>
    <row r="3563" spans="1:9">
      <c r="A3563" t="s">
        <v>14293</v>
      </c>
      <c r="B3563" t="s">
        <v>14294</v>
      </c>
      <c r="C3563" t="s">
        <v>14295</v>
      </c>
      <c r="D3563" t="s">
        <v>9154</v>
      </c>
      <c r="F3563" t="s">
        <v>18</v>
      </c>
      <c r="G3563">
        <v>6</v>
      </c>
      <c r="H3563" t="s">
        <v>1935</v>
      </c>
    </row>
    <row r="3564" spans="1:9">
      <c r="A3564" t="s">
        <v>14296</v>
      </c>
      <c r="B3564" t="s">
        <v>14297</v>
      </c>
      <c r="D3564" t="s">
        <v>9997</v>
      </c>
      <c r="E3564" t="s">
        <v>9998</v>
      </c>
      <c r="H3564" t="s">
        <v>673</v>
      </c>
    </row>
    <row r="3565" spans="1:9">
      <c r="A3565" t="s">
        <v>14298</v>
      </c>
      <c r="B3565" t="s">
        <v>14299</v>
      </c>
      <c r="C3565" t="s">
        <v>14300</v>
      </c>
      <c r="D3565" t="s">
        <v>14301</v>
      </c>
      <c r="E3565" t="s">
        <v>9835</v>
      </c>
      <c r="F3565" t="s">
        <v>221</v>
      </c>
      <c r="H3565" t="s">
        <v>1935</v>
      </c>
    </row>
    <row r="3566" spans="1:9">
      <c r="A3566" t="s">
        <v>14302</v>
      </c>
      <c r="B3566" t="s">
        <v>14303</v>
      </c>
      <c r="E3566" t="s">
        <v>14304</v>
      </c>
      <c r="F3566" t="s">
        <v>31</v>
      </c>
      <c r="G3566">
        <v>45</v>
      </c>
      <c r="H3566" t="s">
        <v>14305</v>
      </c>
      <c r="I3566" t="s">
        <v>446</v>
      </c>
    </row>
    <row r="3567" spans="1:9">
      <c r="A3567" t="s">
        <v>14306</v>
      </c>
      <c r="B3567" t="s">
        <v>14307</v>
      </c>
      <c r="D3567" t="s">
        <v>14308</v>
      </c>
      <c r="F3567" t="s">
        <v>1223</v>
      </c>
      <c r="G3567">
        <v>9</v>
      </c>
      <c r="H3567" t="s">
        <v>3125</v>
      </c>
    </row>
    <row r="3568" spans="1:9">
      <c r="A3568" t="s">
        <v>14309</v>
      </c>
      <c r="B3568" t="s">
        <v>14310</v>
      </c>
      <c r="C3568" t="s">
        <v>14311</v>
      </c>
      <c r="D3568" t="s">
        <v>14312</v>
      </c>
      <c r="E3568" t="s">
        <v>14313</v>
      </c>
      <c r="F3568" t="s">
        <v>221</v>
      </c>
      <c r="H3568" t="s">
        <v>1935</v>
      </c>
    </row>
    <row r="3569" spans="1:11">
      <c r="A3569" t="s">
        <v>14314</v>
      </c>
      <c r="B3569" t="s">
        <v>14315</v>
      </c>
      <c r="D3569" t="s">
        <v>9458</v>
      </c>
      <c r="E3569" t="s">
        <v>14316</v>
      </c>
      <c r="F3569" t="s">
        <v>65</v>
      </c>
      <c r="H3569" t="s">
        <v>9717</v>
      </c>
    </row>
    <row r="3570" spans="1:11">
      <c r="A3570" t="s">
        <v>14317</v>
      </c>
      <c r="B3570" t="s">
        <v>14318</v>
      </c>
      <c r="C3570" t="s">
        <v>14319</v>
      </c>
      <c r="D3570" t="s">
        <v>1258</v>
      </c>
      <c r="E3570" t="s">
        <v>14320</v>
      </c>
      <c r="F3570" t="s">
        <v>18</v>
      </c>
      <c r="G3570">
        <v>23</v>
      </c>
      <c r="H3570" t="s">
        <v>4105</v>
      </c>
      <c r="I3570" t="s">
        <v>446</v>
      </c>
    </row>
    <row r="3571" spans="1:11">
      <c r="A3571" t="s">
        <v>14321</v>
      </c>
      <c r="B3571" t="s">
        <v>14322</v>
      </c>
      <c r="C3571" t="s">
        <v>14323</v>
      </c>
      <c r="D3571" t="s">
        <v>3010</v>
      </c>
      <c r="F3571" t="s">
        <v>191</v>
      </c>
      <c r="G3571">
        <v>8</v>
      </c>
      <c r="H3571" t="s">
        <v>1935</v>
      </c>
    </row>
    <row r="3572" spans="1:11">
      <c r="A3572" t="s">
        <v>14324</v>
      </c>
      <c r="B3572" t="s">
        <v>14325</v>
      </c>
      <c r="C3572" t="s">
        <v>14326</v>
      </c>
      <c r="D3572" t="s">
        <v>14327</v>
      </c>
      <c r="E3572" t="s">
        <v>14328</v>
      </c>
      <c r="F3572" t="s">
        <v>59</v>
      </c>
      <c r="G3572">
        <v>19</v>
      </c>
      <c r="H3572" t="s">
        <v>8782</v>
      </c>
    </row>
    <row r="3573" spans="1:11">
      <c r="A3573" t="s">
        <v>14329</v>
      </c>
      <c r="B3573" t="s">
        <v>14330</v>
      </c>
      <c r="C3573" t="s">
        <v>14331</v>
      </c>
      <c r="D3573" t="s">
        <v>14332</v>
      </c>
      <c r="F3573" t="s">
        <v>38</v>
      </c>
      <c r="G3573">
        <v>18</v>
      </c>
      <c r="H3573" t="s">
        <v>12797</v>
      </c>
    </row>
    <row r="3574" spans="1:11">
      <c r="A3574" t="s">
        <v>14333</v>
      </c>
      <c r="B3574" t="s">
        <v>14334</v>
      </c>
      <c r="C3574" t="s">
        <v>14335</v>
      </c>
      <c r="D3574" t="s">
        <v>11072</v>
      </c>
      <c r="E3574" t="s">
        <v>14336</v>
      </c>
      <c r="F3574" t="s">
        <v>507</v>
      </c>
      <c r="G3574">
        <v>16</v>
      </c>
      <c r="H3574" t="s">
        <v>4105</v>
      </c>
      <c r="J3574">
        <v>8.8000000000000007</v>
      </c>
      <c r="K3574">
        <v>5</v>
      </c>
    </row>
    <row r="3575" spans="1:11">
      <c r="A3575" t="s">
        <v>14337</v>
      </c>
      <c r="B3575" t="s">
        <v>14338</v>
      </c>
      <c r="C3575" t="s">
        <v>14339</v>
      </c>
      <c r="D3575" t="s">
        <v>14340</v>
      </c>
      <c r="E3575" t="s">
        <v>14341</v>
      </c>
      <c r="F3575" t="s">
        <v>12455</v>
      </c>
      <c r="H3575" t="s">
        <v>100</v>
      </c>
    </row>
    <row r="3576" spans="1:11">
      <c r="A3576" t="s">
        <v>14342</v>
      </c>
      <c r="B3576" t="s">
        <v>14343</v>
      </c>
      <c r="C3576" t="s">
        <v>14344</v>
      </c>
      <c r="D3576" t="s">
        <v>14345</v>
      </c>
      <c r="E3576" t="s">
        <v>14346</v>
      </c>
      <c r="F3576" t="s">
        <v>31</v>
      </c>
      <c r="G3576">
        <v>21</v>
      </c>
      <c r="H3576" t="s">
        <v>14347</v>
      </c>
    </row>
    <row r="3577" spans="1:11">
      <c r="A3577" t="s">
        <v>14348</v>
      </c>
      <c r="B3577" t="s">
        <v>14349</v>
      </c>
      <c r="D3577" t="s">
        <v>14350</v>
      </c>
      <c r="E3577" t="s">
        <v>14351</v>
      </c>
      <c r="F3577" t="s">
        <v>221</v>
      </c>
      <c r="G3577">
        <v>9</v>
      </c>
      <c r="H3577" t="s">
        <v>1935</v>
      </c>
    </row>
    <row r="3578" spans="1:11">
      <c r="A3578" t="s">
        <v>14352</v>
      </c>
      <c r="B3578" t="s">
        <v>14353</v>
      </c>
      <c r="C3578" t="s">
        <v>14354</v>
      </c>
      <c r="D3578" t="s">
        <v>6610</v>
      </c>
      <c r="E3578" t="s">
        <v>14355</v>
      </c>
      <c r="F3578" t="s">
        <v>221</v>
      </c>
      <c r="G3578">
        <v>13</v>
      </c>
      <c r="H3578" t="s">
        <v>1482</v>
      </c>
    </row>
    <row r="3579" spans="1:11">
      <c r="A3579" t="s">
        <v>14356</v>
      </c>
      <c r="B3579" t="s">
        <v>14357</v>
      </c>
      <c r="D3579" t="s">
        <v>14358</v>
      </c>
      <c r="E3579" t="s">
        <v>14359</v>
      </c>
      <c r="F3579" t="s">
        <v>507</v>
      </c>
      <c r="G3579">
        <v>2</v>
      </c>
      <c r="H3579" t="s">
        <v>7450</v>
      </c>
    </row>
    <row r="3580" spans="1:11">
      <c r="A3580" t="s">
        <v>14360</v>
      </c>
      <c r="B3580" t="s">
        <v>14361</v>
      </c>
      <c r="D3580" t="s">
        <v>13059</v>
      </c>
      <c r="F3580" t="s">
        <v>507</v>
      </c>
      <c r="H3580" t="s">
        <v>6759</v>
      </c>
    </row>
    <row r="3581" spans="1:11">
      <c r="A3581" t="s">
        <v>14362</v>
      </c>
      <c r="B3581" t="s">
        <v>14363</v>
      </c>
      <c r="C3581" t="s">
        <v>14364</v>
      </c>
      <c r="D3581" t="s">
        <v>14365</v>
      </c>
      <c r="E3581" t="s">
        <v>14366</v>
      </c>
      <c r="F3581" t="s">
        <v>343</v>
      </c>
      <c r="G3581">
        <v>18</v>
      </c>
      <c r="H3581" t="s">
        <v>14367</v>
      </c>
      <c r="I3581" t="s">
        <v>20</v>
      </c>
    </row>
    <row r="3582" spans="1:11">
      <c r="A3582" t="s">
        <v>14368</v>
      </c>
      <c r="B3582" t="s">
        <v>14369</v>
      </c>
      <c r="C3582" t="s">
        <v>14370</v>
      </c>
      <c r="D3582" t="s">
        <v>13749</v>
      </c>
      <c r="F3582" t="s">
        <v>31</v>
      </c>
      <c r="G3582">
        <v>9</v>
      </c>
      <c r="H3582" t="s">
        <v>3607</v>
      </c>
    </row>
    <row r="3583" spans="1:11">
      <c r="A3583" t="s">
        <v>14371</v>
      </c>
      <c r="B3583" t="s">
        <v>14372</v>
      </c>
      <c r="F3583" t="s">
        <v>18</v>
      </c>
      <c r="G3583">
        <v>3</v>
      </c>
      <c r="H3583" t="s">
        <v>5852</v>
      </c>
    </row>
    <row r="3584" spans="1:11">
      <c r="A3584" t="s">
        <v>14373</v>
      </c>
      <c r="B3584" t="s">
        <v>14374</v>
      </c>
      <c r="D3584" t="s">
        <v>4357</v>
      </c>
      <c r="E3584" t="s">
        <v>14375</v>
      </c>
      <c r="F3584" t="s">
        <v>823</v>
      </c>
      <c r="G3584">
        <v>97</v>
      </c>
    </row>
    <row r="3585" spans="1:9">
      <c r="A3585" t="s">
        <v>14376</v>
      </c>
      <c r="B3585" t="s">
        <v>14377</v>
      </c>
      <c r="D3585" t="s">
        <v>14378</v>
      </c>
      <c r="E3585" t="s">
        <v>14379</v>
      </c>
      <c r="F3585" t="s">
        <v>45</v>
      </c>
      <c r="H3585" t="s">
        <v>7450</v>
      </c>
    </row>
    <row r="3586" spans="1:9">
      <c r="A3586" t="s">
        <v>14380</v>
      </c>
      <c r="B3586" t="s">
        <v>14381</v>
      </c>
      <c r="D3586" t="s">
        <v>9458</v>
      </c>
      <c r="E3586" t="s">
        <v>14382</v>
      </c>
      <c r="F3586" t="s">
        <v>93</v>
      </c>
      <c r="G3586">
        <v>7</v>
      </c>
      <c r="H3586" t="s">
        <v>3125</v>
      </c>
      <c r="I3586" t="s">
        <v>446</v>
      </c>
    </row>
    <row r="3587" spans="1:9">
      <c r="A3587" t="s">
        <v>14383</v>
      </c>
      <c r="B3587" t="s">
        <v>14384</v>
      </c>
      <c r="D3587" t="s">
        <v>786</v>
      </c>
      <c r="E3587" t="s">
        <v>14385</v>
      </c>
      <c r="F3587" t="s">
        <v>45</v>
      </c>
      <c r="H3587" t="s">
        <v>4105</v>
      </c>
    </row>
    <row r="3588" spans="1:9">
      <c r="A3588" t="s">
        <v>14386</v>
      </c>
      <c r="B3588" t="s">
        <v>14387</v>
      </c>
      <c r="C3588" t="s">
        <v>14388</v>
      </c>
      <c r="D3588" t="s">
        <v>7320</v>
      </c>
      <c r="E3588" t="s">
        <v>14389</v>
      </c>
      <c r="F3588" t="s">
        <v>38</v>
      </c>
      <c r="G3588">
        <v>18</v>
      </c>
      <c r="H3588" t="s">
        <v>4731</v>
      </c>
    </row>
    <row r="3589" spans="1:9">
      <c r="A3589" t="s">
        <v>14390</v>
      </c>
      <c r="B3589" t="s">
        <v>14391</v>
      </c>
      <c r="C3589" t="s">
        <v>14392</v>
      </c>
      <c r="D3589" t="s">
        <v>13378</v>
      </c>
      <c r="F3589" t="s">
        <v>59</v>
      </c>
      <c r="G3589">
        <v>5</v>
      </c>
      <c r="H3589" t="s">
        <v>1935</v>
      </c>
    </row>
    <row r="3590" spans="1:9">
      <c r="A3590" t="s">
        <v>14393</v>
      </c>
      <c r="B3590" t="s">
        <v>14394</v>
      </c>
      <c r="C3590" t="s">
        <v>14395</v>
      </c>
      <c r="D3590" t="s">
        <v>6730</v>
      </c>
      <c r="E3590" t="s">
        <v>14396</v>
      </c>
      <c r="F3590" t="s">
        <v>507</v>
      </c>
      <c r="G3590">
        <v>3</v>
      </c>
      <c r="H3590" t="s">
        <v>1935</v>
      </c>
    </row>
    <row r="3591" spans="1:9">
      <c r="A3591" t="s">
        <v>14397</v>
      </c>
      <c r="B3591" t="s">
        <v>14398</v>
      </c>
      <c r="C3591" t="s">
        <v>14399</v>
      </c>
      <c r="D3591" t="s">
        <v>12327</v>
      </c>
      <c r="E3591" t="s">
        <v>14400</v>
      </c>
      <c r="F3591" t="s">
        <v>59</v>
      </c>
      <c r="G3591">
        <v>7</v>
      </c>
      <c r="H3591" t="s">
        <v>1935</v>
      </c>
    </row>
    <row r="3592" spans="1:9">
      <c r="A3592" t="s">
        <v>14401</v>
      </c>
      <c r="B3592" t="s">
        <v>14402</v>
      </c>
      <c r="D3592" t="s">
        <v>14403</v>
      </c>
      <c r="F3592" t="s">
        <v>343</v>
      </c>
      <c r="G3592">
        <v>3</v>
      </c>
      <c r="H3592" t="s">
        <v>9717</v>
      </c>
    </row>
    <row r="3593" spans="1:9">
      <c r="A3593" t="s">
        <v>14404</v>
      </c>
      <c r="B3593" t="s">
        <v>14405</v>
      </c>
      <c r="D3593" t="s">
        <v>14406</v>
      </c>
      <c r="E3593" t="s">
        <v>14407</v>
      </c>
      <c r="F3593" t="s">
        <v>93</v>
      </c>
      <c r="G3593">
        <v>39</v>
      </c>
      <c r="H3593" t="s">
        <v>3125</v>
      </c>
    </row>
    <row r="3594" spans="1:9">
      <c r="A3594" t="s">
        <v>14408</v>
      </c>
      <c r="B3594" t="s">
        <v>14409</v>
      </c>
      <c r="C3594" t="s">
        <v>14410</v>
      </c>
      <c r="D3594" t="s">
        <v>14411</v>
      </c>
      <c r="F3594" t="s">
        <v>59</v>
      </c>
      <c r="H3594" t="s">
        <v>3607</v>
      </c>
    </row>
    <row r="3595" spans="1:9">
      <c r="A3595" t="s">
        <v>14412</v>
      </c>
      <c r="B3595" t="s">
        <v>14413</v>
      </c>
      <c r="D3595" t="s">
        <v>14414</v>
      </c>
      <c r="E3595" t="s">
        <v>14415</v>
      </c>
      <c r="F3595" t="s">
        <v>93</v>
      </c>
      <c r="G3595">
        <v>54</v>
      </c>
      <c r="H3595" t="s">
        <v>3909</v>
      </c>
    </row>
    <row r="3596" spans="1:9">
      <c r="A3596" t="s">
        <v>14416</v>
      </c>
      <c r="B3596" t="s">
        <v>14417</v>
      </c>
      <c r="D3596" t="s">
        <v>14418</v>
      </c>
      <c r="E3596" t="s">
        <v>14419</v>
      </c>
      <c r="F3596" t="s">
        <v>45</v>
      </c>
      <c r="H3596" t="s">
        <v>1935</v>
      </c>
    </row>
    <row r="3597" spans="1:9">
      <c r="A3597" t="s">
        <v>14420</v>
      </c>
      <c r="B3597" t="s">
        <v>14421</v>
      </c>
      <c r="D3597" t="s">
        <v>14422</v>
      </c>
      <c r="F3597" t="s">
        <v>1865</v>
      </c>
      <c r="G3597">
        <v>16</v>
      </c>
      <c r="H3597" t="s">
        <v>3607</v>
      </c>
    </row>
    <row r="3598" spans="1:9">
      <c r="A3598" t="s">
        <v>14423</v>
      </c>
      <c r="B3598" t="s">
        <v>14424</v>
      </c>
      <c r="C3598" t="s">
        <v>14425</v>
      </c>
      <c r="D3598" t="s">
        <v>3640</v>
      </c>
      <c r="E3598" t="s">
        <v>14426</v>
      </c>
      <c r="F3598" t="s">
        <v>4173</v>
      </c>
      <c r="H3598" t="s">
        <v>100</v>
      </c>
    </row>
    <row r="3599" spans="1:9">
      <c r="A3599" t="s">
        <v>14427</v>
      </c>
      <c r="B3599" t="s">
        <v>14428</v>
      </c>
      <c r="D3599" t="s">
        <v>14429</v>
      </c>
      <c r="E3599" t="s">
        <v>14430</v>
      </c>
      <c r="F3599" t="s">
        <v>12455</v>
      </c>
      <c r="H3599" t="s">
        <v>100</v>
      </c>
    </row>
    <row r="3600" spans="1:9">
      <c r="A3600" t="s">
        <v>14431</v>
      </c>
      <c r="B3600" t="s">
        <v>14432</v>
      </c>
      <c r="D3600" t="s">
        <v>14433</v>
      </c>
      <c r="E3600" t="s">
        <v>14434</v>
      </c>
      <c r="F3600" t="s">
        <v>65</v>
      </c>
      <c r="G3600">
        <v>17</v>
      </c>
      <c r="H3600" t="s">
        <v>1935</v>
      </c>
    </row>
    <row r="3601" spans="1:11">
      <c r="A3601" t="s">
        <v>14435</v>
      </c>
      <c r="B3601" t="s">
        <v>14436</v>
      </c>
      <c r="D3601" t="s">
        <v>14437</v>
      </c>
      <c r="E3601" t="s">
        <v>14438</v>
      </c>
      <c r="F3601" t="s">
        <v>2926</v>
      </c>
      <c r="H3601" t="s">
        <v>14439</v>
      </c>
    </row>
    <row r="3602" spans="1:11">
      <c r="A3602" t="s">
        <v>14440</v>
      </c>
      <c r="B3602" t="s">
        <v>14441</v>
      </c>
      <c r="C3602" t="s">
        <v>14442</v>
      </c>
      <c r="D3602" t="s">
        <v>14443</v>
      </c>
      <c r="E3602" t="s">
        <v>14444</v>
      </c>
      <c r="H3602" t="s">
        <v>7450</v>
      </c>
    </row>
    <row r="3603" spans="1:11">
      <c r="A3603" t="s">
        <v>14445</v>
      </c>
      <c r="B3603" t="s">
        <v>14446</v>
      </c>
      <c r="D3603" t="s">
        <v>14447</v>
      </c>
      <c r="F3603" t="s">
        <v>25</v>
      </c>
      <c r="H3603" t="s">
        <v>3607</v>
      </c>
    </row>
    <row r="3604" spans="1:11">
      <c r="A3604" t="s">
        <v>14448</v>
      </c>
      <c r="B3604" t="s">
        <v>14449</v>
      </c>
      <c r="C3604" t="s">
        <v>14450</v>
      </c>
      <c r="D3604" t="s">
        <v>14451</v>
      </c>
      <c r="F3604" t="s">
        <v>31</v>
      </c>
      <c r="G3604">
        <v>9</v>
      </c>
      <c r="H3604" t="s">
        <v>14452</v>
      </c>
    </row>
    <row r="3605" spans="1:11">
      <c r="A3605" t="s">
        <v>14453</v>
      </c>
      <c r="B3605" t="s">
        <v>14454</v>
      </c>
      <c r="E3605" t="s">
        <v>14455</v>
      </c>
      <c r="F3605" t="s">
        <v>507</v>
      </c>
      <c r="H3605" t="s">
        <v>3607</v>
      </c>
    </row>
    <row r="3606" spans="1:11">
      <c r="A3606" t="s">
        <v>14456</v>
      </c>
      <c r="B3606" t="s">
        <v>14457</v>
      </c>
      <c r="F3606" t="s">
        <v>93</v>
      </c>
      <c r="G3606">
        <v>4</v>
      </c>
      <c r="H3606" t="s">
        <v>3125</v>
      </c>
    </row>
    <row r="3607" spans="1:11">
      <c r="A3607" t="s">
        <v>14458</v>
      </c>
      <c r="B3607" t="s">
        <v>14459</v>
      </c>
      <c r="C3607" t="s">
        <v>14460</v>
      </c>
      <c r="D3607" t="s">
        <v>14461</v>
      </c>
      <c r="E3607" t="s">
        <v>14462</v>
      </c>
      <c r="F3607" t="s">
        <v>507</v>
      </c>
      <c r="G3607">
        <v>4</v>
      </c>
      <c r="H3607" t="s">
        <v>1482</v>
      </c>
    </row>
    <row r="3608" spans="1:11">
      <c r="A3608" t="s">
        <v>14463</v>
      </c>
      <c r="B3608" t="s">
        <v>14464</v>
      </c>
      <c r="C3608" t="s">
        <v>14465</v>
      </c>
      <c r="D3608" t="s">
        <v>14466</v>
      </c>
      <c r="F3608" t="s">
        <v>93</v>
      </c>
      <c r="G3608">
        <v>6</v>
      </c>
      <c r="H3608" t="s">
        <v>10991</v>
      </c>
    </row>
    <row r="3609" spans="1:11">
      <c r="A3609" t="s">
        <v>14467</v>
      </c>
      <c r="B3609" t="s">
        <v>14468</v>
      </c>
      <c r="C3609" t="s">
        <v>14469</v>
      </c>
      <c r="D3609" t="s">
        <v>3623</v>
      </c>
      <c r="E3609" t="s">
        <v>14470</v>
      </c>
      <c r="F3609" t="s">
        <v>31</v>
      </c>
      <c r="G3609">
        <v>29</v>
      </c>
      <c r="H3609" t="s">
        <v>9793</v>
      </c>
      <c r="J3609">
        <v>7.6</v>
      </c>
      <c r="K3609">
        <v>9</v>
      </c>
    </row>
    <row r="3610" spans="1:11">
      <c r="A3610" t="s">
        <v>14471</v>
      </c>
      <c r="B3610" t="s">
        <v>14472</v>
      </c>
      <c r="D3610" t="s">
        <v>3429</v>
      </c>
      <c r="E3610" t="s">
        <v>14473</v>
      </c>
      <c r="F3610" t="s">
        <v>892</v>
      </c>
      <c r="H3610" t="s">
        <v>100</v>
      </c>
    </row>
    <row r="3611" spans="1:11">
      <c r="A3611" t="s">
        <v>14474</v>
      </c>
      <c r="B3611" t="s">
        <v>14475</v>
      </c>
      <c r="D3611" t="s">
        <v>9339</v>
      </c>
      <c r="E3611" t="s">
        <v>14476</v>
      </c>
      <c r="F3611" t="s">
        <v>10169</v>
      </c>
      <c r="H3611" t="s">
        <v>100</v>
      </c>
    </row>
    <row r="3612" spans="1:11">
      <c r="A3612" t="s">
        <v>14477</v>
      </c>
      <c r="B3612" t="s">
        <v>14478</v>
      </c>
      <c r="C3612" t="s">
        <v>14479</v>
      </c>
      <c r="D3612" t="s">
        <v>14480</v>
      </c>
      <c r="E3612" t="s">
        <v>14481</v>
      </c>
      <c r="F3612" t="s">
        <v>221</v>
      </c>
      <c r="G3612">
        <v>5</v>
      </c>
      <c r="H3612" t="s">
        <v>10847</v>
      </c>
    </row>
    <row r="3613" spans="1:11">
      <c r="A3613" t="s">
        <v>14482</v>
      </c>
      <c r="B3613" t="s">
        <v>14483</v>
      </c>
      <c r="F3613" t="s">
        <v>892</v>
      </c>
      <c r="H3613" t="s">
        <v>3064</v>
      </c>
    </row>
    <row r="3614" spans="1:11">
      <c r="A3614" t="s">
        <v>14484</v>
      </c>
      <c r="B3614" t="s">
        <v>14485</v>
      </c>
      <c r="C3614" t="s">
        <v>14486</v>
      </c>
      <c r="D3614" t="s">
        <v>14487</v>
      </c>
      <c r="E3614" t="s">
        <v>14488</v>
      </c>
      <c r="F3614" t="s">
        <v>892</v>
      </c>
      <c r="G3614">
        <v>26</v>
      </c>
      <c r="H3614" t="s">
        <v>1935</v>
      </c>
      <c r="J3614">
        <v>6.9</v>
      </c>
      <c r="K3614">
        <v>8</v>
      </c>
    </row>
    <row r="3615" spans="1:11">
      <c r="A3615" t="s">
        <v>14489</v>
      </c>
      <c r="B3615" t="s">
        <v>14490</v>
      </c>
      <c r="D3615" t="s">
        <v>9269</v>
      </c>
      <c r="E3615" t="s">
        <v>14491</v>
      </c>
      <c r="F3615" t="s">
        <v>887</v>
      </c>
      <c r="G3615">
        <v>81</v>
      </c>
      <c r="H3615" t="s">
        <v>100</v>
      </c>
    </row>
    <row r="3616" spans="1:11">
      <c r="A3616" t="s">
        <v>14492</v>
      </c>
      <c r="B3616" t="s">
        <v>14493</v>
      </c>
      <c r="C3616" t="s">
        <v>14494</v>
      </c>
      <c r="D3616" t="s">
        <v>14495</v>
      </c>
      <c r="F3616" t="s">
        <v>507</v>
      </c>
      <c r="G3616">
        <v>19</v>
      </c>
      <c r="H3616" t="s">
        <v>1935</v>
      </c>
    </row>
    <row r="3617" spans="1:11">
      <c r="A3617" t="s">
        <v>14496</v>
      </c>
      <c r="B3617" t="s">
        <v>14497</v>
      </c>
      <c r="D3617" t="s">
        <v>14498</v>
      </c>
      <c r="E3617" t="s">
        <v>14499</v>
      </c>
      <c r="F3617" t="s">
        <v>343</v>
      </c>
      <c r="G3617">
        <v>3</v>
      </c>
      <c r="H3617" t="s">
        <v>1935</v>
      </c>
    </row>
    <row r="3618" spans="1:11">
      <c r="A3618" t="s">
        <v>14500</v>
      </c>
      <c r="B3618" t="s">
        <v>14501</v>
      </c>
      <c r="D3618" t="s">
        <v>11412</v>
      </c>
      <c r="E3618" t="s">
        <v>14502</v>
      </c>
      <c r="F3618" t="s">
        <v>93</v>
      </c>
      <c r="G3618">
        <v>9</v>
      </c>
      <c r="H3618" t="s">
        <v>4731</v>
      </c>
    </row>
    <row r="3619" spans="1:11">
      <c r="A3619" t="s">
        <v>14503</v>
      </c>
      <c r="B3619" t="s">
        <v>14504</v>
      </c>
      <c r="C3619" t="s">
        <v>14505</v>
      </c>
      <c r="D3619" t="s">
        <v>12840</v>
      </c>
      <c r="E3619" t="s">
        <v>12840</v>
      </c>
      <c r="F3619" t="s">
        <v>221</v>
      </c>
      <c r="G3619">
        <v>11</v>
      </c>
      <c r="H3619" t="s">
        <v>4731</v>
      </c>
    </row>
    <row r="3620" spans="1:11">
      <c r="A3620" t="s">
        <v>14506</v>
      </c>
      <c r="B3620" t="s">
        <v>14507</v>
      </c>
      <c r="C3620" t="s">
        <v>14508</v>
      </c>
      <c r="D3620" t="s">
        <v>13928</v>
      </c>
      <c r="E3620" t="s">
        <v>14509</v>
      </c>
      <c r="F3620" t="s">
        <v>343</v>
      </c>
      <c r="G3620">
        <v>5</v>
      </c>
      <c r="H3620" t="s">
        <v>1935</v>
      </c>
    </row>
    <row r="3621" spans="1:11">
      <c r="A3621" t="s">
        <v>14510</v>
      </c>
      <c r="B3621" t="s">
        <v>14511</v>
      </c>
      <c r="D3621" t="s">
        <v>14512</v>
      </c>
      <c r="F3621" t="s">
        <v>59</v>
      </c>
      <c r="G3621">
        <v>18</v>
      </c>
      <c r="H3621" t="s">
        <v>6759</v>
      </c>
    </row>
    <row r="3622" spans="1:11">
      <c r="A3622" t="s">
        <v>14513</v>
      </c>
      <c r="B3622" t="s">
        <v>14514</v>
      </c>
      <c r="C3622" t="s">
        <v>14515</v>
      </c>
      <c r="D3622" t="s">
        <v>14516</v>
      </c>
      <c r="F3622" t="s">
        <v>59</v>
      </c>
      <c r="G3622">
        <v>90</v>
      </c>
      <c r="H3622" t="s">
        <v>3909</v>
      </c>
      <c r="J3622">
        <v>7.2</v>
      </c>
      <c r="K3622">
        <v>5</v>
      </c>
    </row>
    <row r="3623" spans="1:11">
      <c r="A3623" t="s">
        <v>14517</v>
      </c>
      <c r="B3623" t="s">
        <v>14518</v>
      </c>
      <c r="C3623" t="s">
        <v>14519</v>
      </c>
      <c r="D3623" t="s">
        <v>12505</v>
      </c>
      <c r="F3623" t="s">
        <v>892</v>
      </c>
      <c r="G3623">
        <v>4</v>
      </c>
      <c r="H3623" t="s">
        <v>3125</v>
      </c>
    </row>
    <row r="3624" spans="1:11">
      <c r="A3624" t="s">
        <v>14520</v>
      </c>
      <c r="B3624" t="s">
        <v>14521</v>
      </c>
      <c r="D3624" t="s">
        <v>8421</v>
      </c>
      <c r="E3624" t="s">
        <v>14522</v>
      </c>
      <c r="F3624" t="s">
        <v>7657</v>
      </c>
    </row>
    <row r="3625" spans="1:11">
      <c r="A3625" t="s">
        <v>14523</v>
      </c>
      <c r="B3625" t="s">
        <v>14524</v>
      </c>
      <c r="C3625" t="s">
        <v>14525</v>
      </c>
      <c r="D3625" t="s">
        <v>14526</v>
      </c>
      <c r="E3625" t="s">
        <v>14527</v>
      </c>
      <c r="F3625" t="s">
        <v>343</v>
      </c>
      <c r="G3625">
        <v>7</v>
      </c>
      <c r="H3625" t="s">
        <v>6759</v>
      </c>
    </row>
    <row r="3626" spans="1:11">
      <c r="A3626" t="s">
        <v>14528</v>
      </c>
      <c r="B3626" t="s">
        <v>14529</v>
      </c>
      <c r="D3626" t="s">
        <v>4283</v>
      </c>
      <c r="E3626" t="s">
        <v>14530</v>
      </c>
      <c r="F3626" t="s">
        <v>2044</v>
      </c>
      <c r="G3626">
        <v>109</v>
      </c>
    </row>
    <row r="3627" spans="1:11">
      <c r="A3627" t="s">
        <v>14531</v>
      </c>
      <c r="B3627" t="s">
        <v>14532</v>
      </c>
      <c r="D3627" t="s">
        <v>4283</v>
      </c>
      <c r="E3627" t="s">
        <v>14533</v>
      </c>
      <c r="F3627" t="s">
        <v>887</v>
      </c>
      <c r="G3627">
        <v>88</v>
      </c>
      <c r="H3627" t="s">
        <v>620</v>
      </c>
    </row>
    <row r="3628" spans="1:11">
      <c r="A3628" t="s">
        <v>14534</v>
      </c>
      <c r="B3628" t="s">
        <v>14535</v>
      </c>
      <c r="D3628" t="s">
        <v>14536</v>
      </c>
      <c r="E3628" t="s">
        <v>14537</v>
      </c>
      <c r="F3628" t="s">
        <v>343</v>
      </c>
      <c r="G3628">
        <v>105</v>
      </c>
      <c r="H3628" t="s">
        <v>100</v>
      </c>
    </row>
    <row r="3629" spans="1:11">
      <c r="A3629" t="s">
        <v>14538</v>
      </c>
      <c r="B3629" t="s">
        <v>14539</v>
      </c>
      <c r="D3629" t="s">
        <v>9269</v>
      </c>
      <c r="E3629" t="s">
        <v>14540</v>
      </c>
      <c r="F3629" t="s">
        <v>823</v>
      </c>
    </row>
    <row r="3630" spans="1:11">
      <c r="A3630" t="s">
        <v>14541</v>
      </c>
      <c r="B3630" t="s">
        <v>14542</v>
      </c>
      <c r="C3630" t="s">
        <v>14543</v>
      </c>
      <c r="D3630" t="s">
        <v>10428</v>
      </c>
      <c r="E3630" t="s">
        <v>14544</v>
      </c>
      <c r="F3630" t="s">
        <v>31</v>
      </c>
      <c r="H3630" t="s">
        <v>4970</v>
      </c>
    </row>
    <row r="3631" spans="1:11">
      <c r="A3631" t="s">
        <v>14545</v>
      </c>
      <c r="B3631" t="s">
        <v>14546</v>
      </c>
      <c r="D3631" t="s">
        <v>14547</v>
      </c>
      <c r="E3631" t="s">
        <v>14548</v>
      </c>
      <c r="F3631" t="s">
        <v>59</v>
      </c>
      <c r="H3631" t="s">
        <v>298</v>
      </c>
      <c r="J3631">
        <v>8.4</v>
      </c>
      <c r="K3631">
        <v>5</v>
      </c>
    </row>
    <row r="3632" spans="1:11">
      <c r="A3632" t="s">
        <v>14549</v>
      </c>
      <c r="B3632" t="s">
        <v>14550</v>
      </c>
      <c r="D3632" t="s">
        <v>5875</v>
      </c>
      <c r="E3632" t="s">
        <v>14551</v>
      </c>
      <c r="F3632" t="s">
        <v>656</v>
      </c>
      <c r="G3632">
        <v>92</v>
      </c>
      <c r="H3632" t="s">
        <v>1000</v>
      </c>
    </row>
    <row r="3633" spans="1:11">
      <c r="A3633" t="s">
        <v>14552</v>
      </c>
      <c r="B3633" t="s">
        <v>14553</v>
      </c>
      <c r="C3633" t="s">
        <v>14554</v>
      </c>
      <c r="D3633" t="s">
        <v>14555</v>
      </c>
      <c r="E3633" t="s">
        <v>14556</v>
      </c>
      <c r="F3633" t="s">
        <v>343</v>
      </c>
      <c r="G3633">
        <v>7</v>
      </c>
      <c r="H3633" t="s">
        <v>6759</v>
      </c>
      <c r="J3633">
        <v>5.5</v>
      </c>
      <c r="K3633">
        <v>22</v>
      </c>
    </row>
    <row r="3634" spans="1:11">
      <c r="A3634" t="s">
        <v>14557</v>
      </c>
      <c r="B3634" t="s">
        <v>14558</v>
      </c>
      <c r="C3634" t="s">
        <v>14559</v>
      </c>
      <c r="D3634" t="s">
        <v>1307</v>
      </c>
      <c r="E3634" t="s">
        <v>14560</v>
      </c>
      <c r="F3634" t="s">
        <v>191</v>
      </c>
      <c r="G3634">
        <v>11</v>
      </c>
      <c r="H3634" t="s">
        <v>1935</v>
      </c>
    </row>
    <row r="3635" spans="1:11">
      <c r="A3635" t="s">
        <v>14561</v>
      </c>
      <c r="B3635" t="s">
        <v>14562</v>
      </c>
      <c r="D3635" t="s">
        <v>11138</v>
      </c>
      <c r="F3635" t="s">
        <v>11140</v>
      </c>
      <c r="H3635" t="s">
        <v>100</v>
      </c>
    </row>
    <row r="3636" spans="1:11">
      <c r="A3636" t="s">
        <v>14563</v>
      </c>
      <c r="B3636" t="s">
        <v>14564</v>
      </c>
      <c r="C3636" t="s">
        <v>14565</v>
      </c>
      <c r="D3636" t="s">
        <v>14566</v>
      </c>
      <c r="F3636" t="s">
        <v>31</v>
      </c>
      <c r="H3636" t="s">
        <v>3125</v>
      </c>
    </row>
    <row r="3637" spans="1:11">
      <c r="A3637" t="s">
        <v>14567</v>
      </c>
      <c r="B3637" t="s">
        <v>14568</v>
      </c>
      <c r="D3637" t="s">
        <v>13429</v>
      </c>
      <c r="E3637" t="s">
        <v>14569</v>
      </c>
      <c r="F3637" t="s">
        <v>13698</v>
      </c>
    </row>
    <row r="3638" spans="1:11">
      <c r="A3638" t="s">
        <v>14570</v>
      </c>
      <c r="B3638" t="s">
        <v>14571</v>
      </c>
      <c r="D3638" t="s">
        <v>14572</v>
      </c>
      <c r="E3638" t="s">
        <v>14573</v>
      </c>
      <c r="F3638" t="s">
        <v>31</v>
      </c>
      <c r="G3638">
        <v>13</v>
      </c>
      <c r="H3638" t="s">
        <v>8782</v>
      </c>
    </row>
    <row r="3639" spans="1:11">
      <c r="A3639" t="s">
        <v>14574</v>
      </c>
      <c r="B3639" t="s">
        <v>14575</v>
      </c>
      <c r="D3639" t="s">
        <v>10841</v>
      </c>
      <c r="E3639" t="s">
        <v>14576</v>
      </c>
      <c r="F3639" t="s">
        <v>12455</v>
      </c>
      <c r="H3639" t="s">
        <v>987</v>
      </c>
    </row>
    <row r="3640" spans="1:11">
      <c r="A3640" t="s">
        <v>14577</v>
      </c>
      <c r="B3640" t="s">
        <v>14578</v>
      </c>
      <c r="F3640" t="s">
        <v>1223</v>
      </c>
      <c r="H3640" t="s">
        <v>2142</v>
      </c>
    </row>
    <row r="3641" spans="1:11">
      <c r="A3641" t="s">
        <v>14579</v>
      </c>
      <c r="B3641" t="s">
        <v>14580</v>
      </c>
      <c r="C3641" t="s">
        <v>14581</v>
      </c>
      <c r="D3641" t="s">
        <v>14582</v>
      </c>
      <c r="E3641" t="s">
        <v>14583</v>
      </c>
      <c r="F3641" t="s">
        <v>65</v>
      </c>
      <c r="G3641">
        <v>8</v>
      </c>
      <c r="H3641" t="s">
        <v>7450</v>
      </c>
    </row>
    <row r="3642" spans="1:11">
      <c r="A3642" t="s">
        <v>14584</v>
      </c>
      <c r="B3642" t="s">
        <v>14585</v>
      </c>
      <c r="C3642" t="s">
        <v>14586</v>
      </c>
      <c r="D3642" t="s">
        <v>9935</v>
      </c>
      <c r="E3642" t="s">
        <v>14587</v>
      </c>
      <c r="F3642" t="s">
        <v>507</v>
      </c>
      <c r="G3642">
        <v>10</v>
      </c>
      <c r="H3642" t="s">
        <v>7666</v>
      </c>
    </row>
    <row r="3643" spans="1:11">
      <c r="A3643" t="s">
        <v>14588</v>
      </c>
      <c r="B3643" t="s">
        <v>14589</v>
      </c>
      <c r="C3643" t="s">
        <v>14590</v>
      </c>
      <c r="D3643" t="s">
        <v>14591</v>
      </c>
      <c r="F3643" t="s">
        <v>18</v>
      </c>
      <c r="G3643">
        <v>44</v>
      </c>
      <c r="H3643" t="s">
        <v>3125</v>
      </c>
    </row>
    <row r="3644" spans="1:11">
      <c r="A3644" t="s">
        <v>14592</v>
      </c>
      <c r="B3644" t="s">
        <v>14593</v>
      </c>
      <c r="D3644" t="s">
        <v>14594</v>
      </c>
      <c r="E3644" t="s">
        <v>14595</v>
      </c>
      <c r="F3644" t="s">
        <v>3095</v>
      </c>
      <c r="H3644" t="s">
        <v>100</v>
      </c>
    </row>
    <row r="3645" spans="1:11">
      <c r="A3645" t="s">
        <v>14596</v>
      </c>
      <c r="B3645" t="s">
        <v>14597</v>
      </c>
      <c r="D3645" t="s">
        <v>12158</v>
      </c>
      <c r="E3645" t="s">
        <v>14598</v>
      </c>
      <c r="F3645" t="s">
        <v>7657</v>
      </c>
    </row>
    <row r="3646" spans="1:11">
      <c r="A3646" t="s">
        <v>14599</v>
      </c>
      <c r="B3646" t="s">
        <v>14600</v>
      </c>
      <c r="D3646" t="s">
        <v>9716</v>
      </c>
      <c r="F3646" t="s">
        <v>221</v>
      </c>
      <c r="H3646" t="s">
        <v>9717</v>
      </c>
    </row>
    <row r="3647" spans="1:11">
      <c r="A3647" t="s">
        <v>14601</v>
      </c>
      <c r="B3647" t="s">
        <v>14602</v>
      </c>
      <c r="D3647" t="s">
        <v>2368</v>
      </c>
      <c r="E3647" t="s">
        <v>14603</v>
      </c>
      <c r="F3647" t="s">
        <v>2044</v>
      </c>
      <c r="G3647">
        <v>99</v>
      </c>
    </row>
    <row r="3648" spans="1:11">
      <c r="A3648" t="s">
        <v>14604</v>
      </c>
      <c r="B3648" t="s">
        <v>14605</v>
      </c>
      <c r="C3648" t="s">
        <v>14606</v>
      </c>
      <c r="D3648" t="s">
        <v>1859</v>
      </c>
      <c r="E3648" t="s">
        <v>14607</v>
      </c>
      <c r="F3648" t="s">
        <v>191</v>
      </c>
      <c r="G3648">
        <v>107</v>
      </c>
      <c r="H3648" t="s">
        <v>1189</v>
      </c>
    </row>
    <row r="3649" spans="1:11">
      <c r="A3649" t="s">
        <v>14608</v>
      </c>
      <c r="B3649" t="s">
        <v>14609</v>
      </c>
      <c r="C3649" t="s">
        <v>14610</v>
      </c>
      <c r="D3649" t="s">
        <v>14611</v>
      </c>
      <c r="E3649" t="s">
        <v>14612</v>
      </c>
      <c r="F3649" t="s">
        <v>25</v>
      </c>
      <c r="G3649">
        <v>15</v>
      </c>
      <c r="H3649" t="s">
        <v>4529</v>
      </c>
    </row>
    <row r="3650" spans="1:11">
      <c r="A3650" t="s">
        <v>14613</v>
      </c>
      <c r="B3650" t="s">
        <v>14614</v>
      </c>
      <c r="C3650" t="s">
        <v>14615</v>
      </c>
      <c r="D3650" t="s">
        <v>14616</v>
      </c>
      <c r="E3650" t="s">
        <v>14617</v>
      </c>
      <c r="F3650" t="s">
        <v>18</v>
      </c>
      <c r="G3650">
        <v>18</v>
      </c>
      <c r="H3650" t="s">
        <v>1935</v>
      </c>
    </row>
    <row r="3651" spans="1:11">
      <c r="A3651" t="s">
        <v>14618</v>
      </c>
      <c r="B3651" t="s">
        <v>14619</v>
      </c>
      <c r="C3651" t="s">
        <v>14620</v>
      </c>
      <c r="D3651" t="s">
        <v>14621</v>
      </c>
      <c r="F3651" t="s">
        <v>31</v>
      </c>
      <c r="G3651">
        <v>13</v>
      </c>
      <c r="H3651" t="s">
        <v>3125</v>
      </c>
    </row>
    <row r="3652" spans="1:11">
      <c r="A3652" t="s">
        <v>14622</v>
      </c>
      <c r="B3652" t="s">
        <v>14623</v>
      </c>
      <c r="C3652" t="s">
        <v>14624</v>
      </c>
      <c r="D3652" t="s">
        <v>6610</v>
      </c>
      <c r="E3652" t="s">
        <v>14625</v>
      </c>
      <c r="F3652" t="s">
        <v>31</v>
      </c>
      <c r="G3652">
        <v>12</v>
      </c>
      <c r="H3652" t="s">
        <v>1482</v>
      </c>
    </row>
    <row r="3653" spans="1:11">
      <c r="A3653" t="s">
        <v>14626</v>
      </c>
      <c r="B3653" t="s">
        <v>14627</v>
      </c>
      <c r="D3653" t="s">
        <v>14628</v>
      </c>
      <c r="F3653" t="s">
        <v>99</v>
      </c>
      <c r="G3653">
        <v>18</v>
      </c>
      <c r="H3653" t="s">
        <v>1935</v>
      </c>
    </row>
    <row r="3654" spans="1:11">
      <c r="A3654" t="s">
        <v>14629</v>
      </c>
      <c r="B3654" t="s">
        <v>14630</v>
      </c>
      <c r="F3654" t="s">
        <v>1145</v>
      </c>
      <c r="G3654">
        <v>55</v>
      </c>
      <c r="H3654" t="s">
        <v>1176</v>
      </c>
    </row>
    <row r="3655" spans="1:11">
      <c r="A3655" t="s">
        <v>14631</v>
      </c>
      <c r="B3655" t="s">
        <v>14632</v>
      </c>
      <c r="C3655" t="s">
        <v>14633</v>
      </c>
      <c r="D3655" t="s">
        <v>14634</v>
      </c>
      <c r="E3655" t="s">
        <v>14635</v>
      </c>
      <c r="F3655" t="s">
        <v>65</v>
      </c>
      <c r="G3655">
        <v>28</v>
      </c>
      <c r="H3655" t="s">
        <v>4105</v>
      </c>
    </row>
    <row r="3656" spans="1:11">
      <c r="A3656" t="s">
        <v>14636</v>
      </c>
      <c r="B3656" t="s">
        <v>14637</v>
      </c>
      <c r="C3656" t="s">
        <v>14638</v>
      </c>
      <c r="D3656" t="s">
        <v>12840</v>
      </c>
      <c r="E3656" t="s">
        <v>14639</v>
      </c>
      <c r="F3656" t="s">
        <v>343</v>
      </c>
      <c r="H3656" t="s">
        <v>1935</v>
      </c>
    </row>
    <row r="3657" spans="1:11">
      <c r="A3657" t="s">
        <v>14640</v>
      </c>
      <c r="B3657" t="s">
        <v>14641</v>
      </c>
      <c r="D3657" t="s">
        <v>1954</v>
      </c>
      <c r="E3657" t="s">
        <v>14642</v>
      </c>
      <c r="F3657" t="s">
        <v>10696</v>
      </c>
      <c r="G3657">
        <v>122</v>
      </c>
      <c r="H3657" t="s">
        <v>100</v>
      </c>
    </row>
    <row r="3658" spans="1:11">
      <c r="A3658" t="s">
        <v>14643</v>
      </c>
      <c r="B3658" t="s">
        <v>14644</v>
      </c>
      <c r="C3658" t="s">
        <v>14645</v>
      </c>
      <c r="D3658" t="s">
        <v>14646</v>
      </c>
      <c r="F3658" t="s">
        <v>59</v>
      </c>
      <c r="G3658">
        <v>29</v>
      </c>
      <c r="H3658" t="s">
        <v>2494</v>
      </c>
    </row>
    <row r="3659" spans="1:11">
      <c r="A3659" t="s">
        <v>14647</v>
      </c>
      <c r="B3659" t="s">
        <v>14648</v>
      </c>
      <c r="C3659" t="s">
        <v>14649</v>
      </c>
      <c r="D3659" t="s">
        <v>14650</v>
      </c>
      <c r="E3659" t="s">
        <v>14651</v>
      </c>
      <c r="F3659" t="s">
        <v>45</v>
      </c>
      <c r="H3659" t="s">
        <v>4105</v>
      </c>
    </row>
    <row r="3660" spans="1:11">
      <c r="A3660" t="s">
        <v>14652</v>
      </c>
      <c r="B3660" t="s">
        <v>14653</v>
      </c>
      <c r="D3660" t="s">
        <v>3085</v>
      </c>
      <c r="E3660" t="s">
        <v>14654</v>
      </c>
      <c r="F3660" t="s">
        <v>1145</v>
      </c>
      <c r="G3660">
        <v>15</v>
      </c>
      <c r="H3660" t="s">
        <v>1935</v>
      </c>
      <c r="J3660">
        <v>7.4</v>
      </c>
      <c r="K3660">
        <v>5</v>
      </c>
    </row>
    <row r="3661" spans="1:11">
      <c r="A3661" t="s">
        <v>14655</v>
      </c>
      <c r="B3661" t="s">
        <v>1176</v>
      </c>
      <c r="F3661" t="s">
        <v>191</v>
      </c>
      <c r="G3661">
        <v>60</v>
      </c>
      <c r="H3661" t="s">
        <v>100</v>
      </c>
    </row>
    <row r="3662" spans="1:11">
      <c r="A3662" t="s">
        <v>14656</v>
      </c>
      <c r="B3662" t="s">
        <v>14657</v>
      </c>
      <c r="D3662" t="s">
        <v>1084</v>
      </c>
      <c r="E3662" t="s">
        <v>14658</v>
      </c>
      <c r="F3662" t="s">
        <v>823</v>
      </c>
      <c r="H3662" t="s">
        <v>620</v>
      </c>
    </row>
    <row r="3663" spans="1:11">
      <c r="A3663" t="s">
        <v>14659</v>
      </c>
      <c r="B3663" t="s">
        <v>14660</v>
      </c>
      <c r="C3663" t="s">
        <v>14661</v>
      </c>
      <c r="D3663" t="s">
        <v>14662</v>
      </c>
      <c r="E3663" t="s">
        <v>14663</v>
      </c>
      <c r="F3663" t="s">
        <v>191</v>
      </c>
      <c r="H3663" t="s">
        <v>3125</v>
      </c>
    </row>
    <row r="3664" spans="1:11">
      <c r="A3664" t="s">
        <v>14664</v>
      </c>
      <c r="B3664" t="s">
        <v>14665</v>
      </c>
      <c r="D3664" t="s">
        <v>14666</v>
      </c>
      <c r="E3664" t="s">
        <v>14667</v>
      </c>
      <c r="F3664" t="s">
        <v>65</v>
      </c>
      <c r="H3664" t="s">
        <v>1935</v>
      </c>
    </row>
    <row r="3665" spans="1:11">
      <c r="A3665" t="s">
        <v>14668</v>
      </c>
      <c r="B3665" t="s">
        <v>14669</v>
      </c>
      <c r="D3665" t="s">
        <v>9847</v>
      </c>
      <c r="E3665" t="s">
        <v>14670</v>
      </c>
      <c r="F3665" t="s">
        <v>507</v>
      </c>
      <c r="G3665">
        <v>5</v>
      </c>
      <c r="H3665" t="s">
        <v>9849</v>
      </c>
    </row>
    <row r="3666" spans="1:11">
      <c r="A3666" t="s">
        <v>14671</v>
      </c>
      <c r="B3666" t="s">
        <v>14672</v>
      </c>
      <c r="D3666" t="s">
        <v>6096</v>
      </c>
      <c r="E3666" t="s">
        <v>14673</v>
      </c>
      <c r="F3666" t="s">
        <v>9434</v>
      </c>
      <c r="H3666" t="s">
        <v>100</v>
      </c>
    </row>
    <row r="3667" spans="1:11">
      <c r="A3667" t="s">
        <v>14674</v>
      </c>
      <c r="B3667" t="s">
        <v>14675</v>
      </c>
      <c r="C3667" t="s">
        <v>14676</v>
      </c>
      <c r="D3667" t="s">
        <v>14677</v>
      </c>
      <c r="F3667" t="s">
        <v>65</v>
      </c>
      <c r="G3667">
        <v>4</v>
      </c>
      <c r="H3667" t="s">
        <v>6759</v>
      </c>
    </row>
    <row r="3668" spans="1:11">
      <c r="A3668" t="s">
        <v>14678</v>
      </c>
      <c r="B3668" t="s">
        <v>14679</v>
      </c>
      <c r="F3668" t="s">
        <v>25</v>
      </c>
      <c r="G3668">
        <v>7</v>
      </c>
      <c r="H3668" t="s">
        <v>10991</v>
      </c>
    </row>
    <row r="3669" spans="1:11">
      <c r="A3669" t="s">
        <v>14680</v>
      </c>
      <c r="B3669" t="s">
        <v>14681</v>
      </c>
      <c r="D3669" t="s">
        <v>14279</v>
      </c>
      <c r="E3669" t="s">
        <v>14682</v>
      </c>
      <c r="F3669" t="s">
        <v>25</v>
      </c>
      <c r="G3669">
        <v>20</v>
      </c>
      <c r="H3669" t="s">
        <v>4970</v>
      </c>
    </row>
    <row r="3670" spans="1:11">
      <c r="A3670" t="s">
        <v>14683</v>
      </c>
      <c r="B3670" t="s">
        <v>14684</v>
      </c>
      <c r="D3670" t="s">
        <v>14685</v>
      </c>
      <c r="E3670" t="s">
        <v>14686</v>
      </c>
      <c r="F3670" t="s">
        <v>59</v>
      </c>
      <c r="H3670" t="s">
        <v>1935</v>
      </c>
    </row>
    <row r="3671" spans="1:11">
      <c r="A3671" t="s">
        <v>14687</v>
      </c>
      <c r="B3671" t="s">
        <v>14688</v>
      </c>
      <c r="D3671" t="s">
        <v>14689</v>
      </c>
      <c r="F3671" t="s">
        <v>65</v>
      </c>
      <c r="H3671" t="s">
        <v>9717</v>
      </c>
    </row>
    <row r="3672" spans="1:11">
      <c r="A3672" t="s">
        <v>14690</v>
      </c>
      <c r="B3672" t="s">
        <v>14691</v>
      </c>
      <c r="C3672" t="s">
        <v>14692</v>
      </c>
      <c r="D3672" t="s">
        <v>14693</v>
      </c>
      <c r="F3672" t="s">
        <v>93</v>
      </c>
      <c r="G3672">
        <v>30</v>
      </c>
      <c r="H3672" t="s">
        <v>3125</v>
      </c>
    </row>
    <row r="3673" spans="1:11">
      <c r="A3673" t="s">
        <v>14694</v>
      </c>
      <c r="B3673" t="s">
        <v>14695</v>
      </c>
      <c r="C3673" t="s">
        <v>14696</v>
      </c>
      <c r="D3673" t="s">
        <v>14697</v>
      </c>
      <c r="E3673" t="s">
        <v>14698</v>
      </c>
      <c r="F3673" t="s">
        <v>343</v>
      </c>
      <c r="G3673">
        <v>4</v>
      </c>
      <c r="H3673" t="s">
        <v>9717</v>
      </c>
    </row>
    <row r="3674" spans="1:11">
      <c r="A3674" t="s">
        <v>14699</v>
      </c>
      <c r="B3674" t="s">
        <v>14700</v>
      </c>
      <c r="C3674" t="s">
        <v>14701</v>
      </c>
      <c r="D3674" t="s">
        <v>14702</v>
      </c>
      <c r="E3674" t="s">
        <v>14703</v>
      </c>
      <c r="F3674" t="s">
        <v>45</v>
      </c>
      <c r="G3674">
        <v>10</v>
      </c>
      <c r="H3674" t="s">
        <v>5857</v>
      </c>
    </row>
    <row r="3675" spans="1:11">
      <c r="A3675" t="s">
        <v>14704</v>
      </c>
      <c r="B3675" t="s">
        <v>14705</v>
      </c>
      <c r="D3675" t="s">
        <v>3429</v>
      </c>
      <c r="E3675" t="s">
        <v>14706</v>
      </c>
      <c r="F3675" t="s">
        <v>892</v>
      </c>
      <c r="H3675" t="s">
        <v>100</v>
      </c>
    </row>
    <row r="3676" spans="1:11">
      <c r="A3676" t="s">
        <v>14707</v>
      </c>
      <c r="B3676" t="s">
        <v>14708</v>
      </c>
      <c r="C3676" t="s">
        <v>14709</v>
      </c>
      <c r="D3676" t="s">
        <v>14710</v>
      </c>
      <c r="E3676" t="s">
        <v>14711</v>
      </c>
      <c r="F3676" t="s">
        <v>93</v>
      </c>
      <c r="G3676">
        <v>25</v>
      </c>
      <c r="H3676" t="s">
        <v>1935</v>
      </c>
    </row>
    <row r="3677" spans="1:11">
      <c r="A3677" t="s">
        <v>14712</v>
      </c>
      <c r="B3677" t="s">
        <v>14713</v>
      </c>
      <c r="C3677" t="s">
        <v>14714</v>
      </c>
      <c r="D3677" t="s">
        <v>13928</v>
      </c>
      <c r="E3677" t="s">
        <v>14715</v>
      </c>
      <c r="F3677" t="s">
        <v>45</v>
      </c>
      <c r="G3677">
        <v>6</v>
      </c>
      <c r="H3677" t="s">
        <v>1935</v>
      </c>
    </row>
    <row r="3678" spans="1:11">
      <c r="A3678" t="s">
        <v>14716</v>
      </c>
      <c r="B3678" t="s">
        <v>14717</v>
      </c>
      <c r="E3678" t="s">
        <v>14718</v>
      </c>
      <c r="F3678" t="s">
        <v>93</v>
      </c>
      <c r="G3678">
        <v>95</v>
      </c>
      <c r="H3678" t="s">
        <v>210</v>
      </c>
      <c r="J3678">
        <v>7.6</v>
      </c>
      <c r="K3678">
        <v>8</v>
      </c>
    </row>
    <row r="3679" spans="1:11">
      <c r="A3679" t="s">
        <v>14719</v>
      </c>
      <c r="B3679" t="s">
        <v>14720</v>
      </c>
      <c r="C3679" t="s">
        <v>14721</v>
      </c>
      <c r="D3679" t="s">
        <v>14722</v>
      </c>
      <c r="E3679" t="s">
        <v>14723</v>
      </c>
      <c r="F3679" t="s">
        <v>45</v>
      </c>
      <c r="G3679">
        <v>10</v>
      </c>
      <c r="H3679" t="s">
        <v>12797</v>
      </c>
    </row>
    <row r="3680" spans="1:11">
      <c r="A3680" t="s">
        <v>14724</v>
      </c>
      <c r="B3680" t="s">
        <v>14725</v>
      </c>
      <c r="C3680" t="s">
        <v>14726</v>
      </c>
      <c r="D3680" t="s">
        <v>14727</v>
      </c>
      <c r="F3680" t="s">
        <v>18</v>
      </c>
      <c r="G3680">
        <v>30</v>
      </c>
      <c r="H3680" t="s">
        <v>3125</v>
      </c>
    </row>
    <row r="3681" spans="1:9">
      <c r="A3681" t="s">
        <v>14728</v>
      </c>
      <c r="B3681" t="s">
        <v>14729</v>
      </c>
      <c r="D3681" t="s">
        <v>3347</v>
      </c>
      <c r="E3681" t="s">
        <v>14730</v>
      </c>
      <c r="F3681" t="s">
        <v>3198</v>
      </c>
    </row>
    <row r="3682" spans="1:9">
      <c r="A3682" t="s">
        <v>14731</v>
      </c>
      <c r="B3682" t="s">
        <v>14732</v>
      </c>
      <c r="C3682" t="s">
        <v>14733</v>
      </c>
      <c r="D3682" t="s">
        <v>14279</v>
      </c>
      <c r="E3682" t="s">
        <v>14734</v>
      </c>
      <c r="F3682" t="s">
        <v>507</v>
      </c>
      <c r="G3682">
        <v>65</v>
      </c>
      <c r="H3682" t="s">
        <v>1176</v>
      </c>
    </row>
    <row r="3683" spans="1:9">
      <c r="A3683" t="s">
        <v>14735</v>
      </c>
      <c r="B3683" t="s">
        <v>14736</v>
      </c>
      <c r="C3683" t="s">
        <v>14737</v>
      </c>
      <c r="D3683" t="s">
        <v>14738</v>
      </c>
      <c r="F3683" t="s">
        <v>31</v>
      </c>
      <c r="G3683">
        <v>5</v>
      </c>
      <c r="H3683" t="s">
        <v>1935</v>
      </c>
    </row>
    <row r="3684" spans="1:9">
      <c r="A3684" t="s">
        <v>14739</v>
      </c>
      <c r="B3684" t="s">
        <v>14740</v>
      </c>
      <c r="D3684" t="s">
        <v>4283</v>
      </c>
      <c r="E3684" t="s">
        <v>14741</v>
      </c>
      <c r="F3684" t="s">
        <v>1188</v>
      </c>
      <c r="G3684">
        <v>87</v>
      </c>
    </row>
    <row r="3685" spans="1:9">
      <c r="A3685" t="s">
        <v>14742</v>
      </c>
      <c r="B3685" t="s">
        <v>14743</v>
      </c>
      <c r="C3685" t="s">
        <v>14744</v>
      </c>
      <c r="D3685" t="s">
        <v>14745</v>
      </c>
      <c r="E3685" t="s">
        <v>14746</v>
      </c>
      <c r="F3685" t="s">
        <v>65</v>
      </c>
      <c r="G3685">
        <v>10</v>
      </c>
      <c r="H3685" t="s">
        <v>1935</v>
      </c>
      <c r="I3685" t="s">
        <v>446</v>
      </c>
    </row>
    <row r="3686" spans="1:9">
      <c r="A3686" t="s">
        <v>14747</v>
      </c>
      <c r="B3686" t="s">
        <v>14748</v>
      </c>
      <c r="C3686" t="s">
        <v>14749</v>
      </c>
      <c r="E3686" t="s">
        <v>14750</v>
      </c>
      <c r="F3686" t="s">
        <v>25</v>
      </c>
      <c r="H3686" t="s">
        <v>13703</v>
      </c>
    </row>
    <row r="3687" spans="1:9">
      <c r="A3687" t="s">
        <v>14751</v>
      </c>
      <c r="B3687" t="s">
        <v>14752</v>
      </c>
      <c r="D3687" t="s">
        <v>14753</v>
      </c>
      <c r="E3687" t="s">
        <v>14754</v>
      </c>
      <c r="F3687" t="s">
        <v>11663</v>
      </c>
      <c r="H3687" t="s">
        <v>620</v>
      </c>
    </row>
    <row r="3688" spans="1:9">
      <c r="A3688" t="s">
        <v>14755</v>
      </c>
      <c r="B3688" t="s">
        <v>14756</v>
      </c>
      <c r="D3688" t="s">
        <v>14757</v>
      </c>
      <c r="E3688" t="s">
        <v>14758</v>
      </c>
      <c r="H3688" t="s">
        <v>1935</v>
      </c>
    </row>
    <row r="3689" spans="1:9">
      <c r="A3689" t="s">
        <v>14759</v>
      </c>
      <c r="B3689" t="s">
        <v>14760</v>
      </c>
      <c r="D3689" t="s">
        <v>10841</v>
      </c>
      <c r="F3689" t="s">
        <v>14761</v>
      </c>
    </row>
    <row r="3690" spans="1:9">
      <c r="A3690" t="s">
        <v>14762</v>
      </c>
      <c r="B3690" t="s">
        <v>14763</v>
      </c>
      <c r="D3690" t="s">
        <v>5645</v>
      </c>
      <c r="E3690" t="s">
        <v>14764</v>
      </c>
      <c r="F3690" t="s">
        <v>138</v>
      </c>
      <c r="G3690">
        <v>105</v>
      </c>
    </row>
    <row r="3691" spans="1:9">
      <c r="A3691" t="s">
        <v>14765</v>
      </c>
      <c r="B3691" t="s">
        <v>14766</v>
      </c>
      <c r="C3691" t="s">
        <v>14767</v>
      </c>
      <c r="D3691" t="s">
        <v>14768</v>
      </c>
      <c r="F3691" t="s">
        <v>25</v>
      </c>
      <c r="G3691">
        <v>21</v>
      </c>
      <c r="H3691" t="s">
        <v>1935</v>
      </c>
    </row>
    <row r="3692" spans="1:9">
      <c r="A3692" t="s">
        <v>14769</v>
      </c>
      <c r="B3692" t="s">
        <v>14770</v>
      </c>
      <c r="F3692" t="s">
        <v>507</v>
      </c>
      <c r="G3692">
        <v>1</v>
      </c>
      <c r="H3692" t="s">
        <v>3607</v>
      </c>
    </row>
    <row r="3693" spans="1:9">
      <c r="A3693" t="s">
        <v>14771</v>
      </c>
      <c r="B3693" t="s">
        <v>14772</v>
      </c>
      <c r="D3693" t="s">
        <v>14773</v>
      </c>
      <c r="E3693" t="s">
        <v>14774</v>
      </c>
      <c r="F3693" t="s">
        <v>727</v>
      </c>
      <c r="G3693">
        <v>81</v>
      </c>
      <c r="H3693" t="s">
        <v>76</v>
      </c>
    </row>
    <row r="3694" spans="1:9">
      <c r="A3694" t="s">
        <v>14775</v>
      </c>
      <c r="B3694" t="s">
        <v>14776</v>
      </c>
      <c r="F3694" t="s">
        <v>8113</v>
      </c>
      <c r="H3694" t="s">
        <v>2142</v>
      </c>
    </row>
    <row r="3695" spans="1:9">
      <c r="A3695" t="s">
        <v>14777</v>
      </c>
      <c r="B3695" t="s">
        <v>14778</v>
      </c>
      <c r="C3695" t="s">
        <v>14779</v>
      </c>
      <c r="D3695" t="s">
        <v>14768</v>
      </c>
      <c r="F3695" t="s">
        <v>892</v>
      </c>
      <c r="G3695">
        <v>17</v>
      </c>
      <c r="H3695" t="s">
        <v>1935</v>
      </c>
    </row>
    <row r="3696" spans="1:9">
      <c r="A3696" t="s">
        <v>14780</v>
      </c>
      <c r="B3696" t="s">
        <v>14781</v>
      </c>
      <c r="C3696" t="s">
        <v>14782</v>
      </c>
      <c r="D3696" t="s">
        <v>14783</v>
      </c>
      <c r="E3696" t="s">
        <v>14784</v>
      </c>
      <c r="F3696" t="s">
        <v>65</v>
      </c>
      <c r="H3696" t="s">
        <v>1935</v>
      </c>
    </row>
    <row r="3697" spans="1:11">
      <c r="A3697" t="s">
        <v>14785</v>
      </c>
      <c r="B3697" t="s">
        <v>14786</v>
      </c>
      <c r="C3697" t="s">
        <v>14787</v>
      </c>
      <c r="D3697" t="s">
        <v>14788</v>
      </c>
      <c r="F3697" t="s">
        <v>343</v>
      </c>
      <c r="H3697" t="s">
        <v>9717</v>
      </c>
    </row>
    <row r="3698" spans="1:11">
      <c r="A3698" t="s">
        <v>14789</v>
      </c>
      <c r="B3698" t="s">
        <v>14790</v>
      </c>
      <c r="D3698" t="s">
        <v>14791</v>
      </c>
      <c r="E3698" t="s">
        <v>14792</v>
      </c>
      <c r="F3698" t="s">
        <v>99</v>
      </c>
      <c r="H3698" t="s">
        <v>3691</v>
      </c>
    </row>
    <row r="3699" spans="1:11">
      <c r="A3699" t="s">
        <v>14793</v>
      </c>
      <c r="B3699" t="s">
        <v>14794</v>
      </c>
      <c r="D3699" t="s">
        <v>12840</v>
      </c>
      <c r="E3699" t="s">
        <v>12840</v>
      </c>
      <c r="F3699" t="s">
        <v>65</v>
      </c>
      <c r="H3699" t="s">
        <v>8782</v>
      </c>
    </row>
    <row r="3700" spans="1:11">
      <c r="A3700" t="s">
        <v>14795</v>
      </c>
      <c r="B3700" t="s">
        <v>14796</v>
      </c>
      <c r="D3700" t="s">
        <v>2368</v>
      </c>
      <c r="E3700" t="s">
        <v>14797</v>
      </c>
      <c r="F3700" t="s">
        <v>9137</v>
      </c>
      <c r="G3700">
        <v>89</v>
      </c>
    </row>
    <row r="3701" spans="1:11">
      <c r="A3701" t="s">
        <v>14798</v>
      </c>
      <c r="B3701" t="s">
        <v>14799</v>
      </c>
      <c r="C3701" t="s">
        <v>14800</v>
      </c>
      <c r="D3701" t="s">
        <v>14801</v>
      </c>
      <c r="E3701" t="s">
        <v>14802</v>
      </c>
      <c r="F3701" t="s">
        <v>38</v>
      </c>
      <c r="H3701" t="s">
        <v>13256</v>
      </c>
    </row>
    <row r="3702" spans="1:11">
      <c r="A3702" t="s">
        <v>14803</v>
      </c>
      <c r="B3702" t="s">
        <v>14804</v>
      </c>
      <c r="C3702" t="s">
        <v>14805</v>
      </c>
      <c r="D3702" t="s">
        <v>14806</v>
      </c>
      <c r="E3702" t="s">
        <v>14807</v>
      </c>
      <c r="F3702" t="s">
        <v>93</v>
      </c>
      <c r="G3702">
        <v>50</v>
      </c>
      <c r="H3702" t="s">
        <v>210</v>
      </c>
      <c r="J3702">
        <v>9.1999999999999993</v>
      </c>
      <c r="K3702">
        <v>119</v>
      </c>
    </row>
    <row r="3703" spans="1:11">
      <c r="A3703" t="s">
        <v>14808</v>
      </c>
      <c r="B3703" t="s">
        <v>14809</v>
      </c>
      <c r="C3703" t="s">
        <v>14810</v>
      </c>
      <c r="D3703" t="s">
        <v>14811</v>
      </c>
      <c r="F3703" t="s">
        <v>507</v>
      </c>
      <c r="G3703">
        <v>15</v>
      </c>
      <c r="H3703" t="s">
        <v>1935</v>
      </c>
    </row>
    <row r="3704" spans="1:11">
      <c r="A3704" t="s">
        <v>14812</v>
      </c>
      <c r="B3704" t="s">
        <v>14813</v>
      </c>
      <c r="D3704" t="s">
        <v>6572</v>
      </c>
      <c r="E3704" t="s">
        <v>14814</v>
      </c>
      <c r="F3704" t="s">
        <v>221</v>
      </c>
      <c r="G3704">
        <v>14</v>
      </c>
      <c r="H3704" t="s">
        <v>9793</v>
      </c>
      <c r="J3704">
        <v>9.6</v>
      </c>
      <c r="K3704">
        <v>5</v>
      </c>
    </row>
    <row r="3705" spans="1:11">
      <c r="A3705" t="s">
        <v>14815</v>
      </c>
      <c r="B3705" t="s">
        <v>14816</v>
      </c>
      <c r="C3705" t="s">
        <v>14817</v>
      </c>
      <c r="D3705" t="s">
        <v>10990</v>
      </c>
      <c r="E3705" t="s">
        <v>14818</v>
      </c>
      <c r="F3705" t="s">
        <v>93</v>
      </c>
      <c r="G3705">
        <v>20</v>
      </c>
      <c r="H3705" t="s">
        <v>5311</v>
      </c>
    </row>
    <row r="3706" spans="1:11">
      <c r="A3706" t="s">
        <v>14819</v>
      </c>
      <c r="B3706" t="s">
        <v>14820</v>
      </c>
      <c r="C3706" t="s">
        <v>14821</v>
      </c>
      <c r="D3706" t="s">
        <v>7913</v>
      </c>
      <c r="E3706" t="s">
        <v>14822</v>
      </c>
      <c r="F3706" t="s">
        <v>31</v>
      </c>
      <c r="G3706">
        <v>15</v>
      </c>
      <c r="H3706" t="s">
        <v>1935</v>
      </c>
      <c r="J3706">
        <v>7.2</v>
      </c>
      <c r="K3706">
        <v>10</v>
      </c>
    </row>
    <row r="3707" spans="1:11">
      <c r="A3707" t="s">
        <v>14823</v>
      </c>
      <c r="B3707" t="s">
        <v>14824</v>
      </c>
      <c r="D3707" t="s">
        <v>8103</v>
      </c>
      <c r="E3707" t="s">
        <v>14825</v>
      </c>
      <c r="F3707" t="s">
        <v>428</v>
      </c>
      <c r="G3707">
        <v>90</v>
      </c>
      <c r="H3707" t="s">
        <v>1189</v>
      </c>
    </row>
    <row r="3708" spans="1:11">
      <c r="A3708" t="s">
        <v>14826</v>
      </c>
      <c r="B3708" t="s">
        <v>14827</v>
      </c>
      <c r="D3708" t="s">
        <v>6096</v>
      </c>
      <c r="E3708" t="s">
        <v>14828</v>
      </c>
      <c r="F3708" t="s">
        <v>10169</v>
      </c>
    </row>
    <row r="3709" spans="1:11">
      <c r="A3709" t="s">
        <v>14829</v>
      </c>
      <c r="B3709" t="s">
        <v>14830</v>
      </c>
      <c r="C3709" t="s">
        <v>14831</v>
      </c>
      <c r="D3709" t="s">
        <v>14832</v>
      </c>
      <c r="E3709" t="s">
        <v>14833</v>
      </c>
      <c r="F3709" t="s">
        <v>93</v>
      </c>
      <c r="G3709">
        <v>12</v>
      </c>
      <c r="H3709" t="s">
        <v>4105</v>
      </c>
    </row>
    <row r="3710" spans="1:11">
      <c r="A3710" t="s">
        <v>14834</v>
      </c>
      <c r="B3710" t="s">
        <v>14835</v>
      </c>
      <c r="D3710" t="s">
        <v>13862</v>
      </c>
      <c r="E3710" t="s">
        <v>14836</v>
      </c>
      <c r="F3710" t="s">
        <v>892</v>
      </c>
      <c r="G3710">
        <v>2</v>
      </c>
      <c r="H3710" t="s">
        <v>14837</v>
      </c>
    </row>
    <row r="3711" spans="1:11">
      <c r="A3711" t="s">
        <v>14838</v>
      </c>
      <c r="B3711" t="s">
        <v>14839</v>
      </c>
      <c r="D3711" t="s">
        <v>3640</v>
      </c>
      <c r="E3711" t="s">
        <v>14840</v>
      </c>
      <c r="F3711" t="s">
        <v>727</v>
      </c>
      <c r="G3711">
        <v>90</v>
      </c>
    </row>
    <row r="3712" spans="1:11">
      <c r="A3712" t="s">
        <v>14841</v>
      </c>
      <c r="B3712" t="s">
        <v>14842</v>
      </c>
      <c r="C3712" t="s">
        <v>14843</v>
      </c>
      <c r="D3712" t="s">
        <v>14844</v>
      </c>
      <c r="E3712" t="s">
        <v>14845</v>
      </c>
      <c r="F3712" t="s">
        <v>65</v>
      </c>
      <c r="G3712">
        <v>5</v>
      </c>
      <c r="H3712" t="s">
        <v>7450</v>
      </c>
    </row>
    <row r="3713" spans="1:11">
      <c r="A3713" t="s">
        <v>14846</v>
      </c>
      <c r="B3713" t="s">
        <v>14847</v>
      </c>
      <c r="D3713" t="s">
        <v>14848</v>
      </c>
      <c r="E3713" t="s">
        <v>14849</v>
      </c>
      <c r="F3713" t="s">
        <v>93</v>
      </c>
      <c r="G3713">
        <v>2</v>
      </c>
      <c r="H3713" t="s">
        <v>3607</v>
      </c>
      <c r="J3713">
        <v>9.4</v>
      </c>
      <c r="K3713">
        <v>7</v>
      </c>
    </row>
    <row r="3714" spans="1:11">
      <c r="A3714" t="s">
        <v>14850</v>
      </c>
      <c r="B3714" t="s">
        <v>14851</v>
      </c>
      <c r="C3714" t="s">
        <v>14852</v>
      </c>
      <c r="D3714" t="s">
        <v>7181</v>
      </c>
      <c r="E3714" t="s">
        <v>14853</v>
      </c>
      <c r="F3714" t="s">
        <v>31</v>
      </c>
      <c r="G3714">
        <v>12</v>
      </c>
      <c r="H3714" t="s">
        <v>3607</v>
      </c>
    </row>
    <row r="3715" spans="1:11">
      <c r="A3715" t="s">
        <v>14854</v>
      </c>
      <c r="B3715" t="s">
        <v>14855</v>
      </c>
      <c r="E3715" t="s">
        <v>14856</v>
      </c>
      <c r="F3715" t="s">
        <v>12455</v>
      </c>
      <c r="H3715" t="s">
        <v>100</v>
      </c>
    </row>
    <row r="3716" spans="1:11">
      <c r="A3716" t="s">
        <v>14857</v>
      </c>
      <c r="B3716" t="s">
        <v>14858</v>
      </c>
      <c r="C3716" t="s">
        <v>14859</v>
      </c>
      <c r="D3716" t="s">
        <v>6610</v>
      </c>
      <c r="E3716" t="s">
        <v>14860</v>
      </c>
      <c r="F3716" t="s">
        <v>59</v>
      </c>
      <c r="G3716">
        <v>12</v>
      </c>
      <c r="H3716" t="s">
        <v>1482</v>
      </c>
    </row>
    <row r="3717" spans="1:11">
      <c r="A3717" t="s">
        <v>14861</v>
      </c>
      <c r="B3717" t="s">
        <v>14862</v>
      </c>
      <c r="D3717" t="s">
        <v>7516</v>
      </c>
      <c r="E3717" t="s">
        <v>14863</v>
      </c>
      <c r="F3717" t="s">
        <v>4173</v>
      </c>
      <c r="G3717">
        <v>104</v>
      </c>
      <c r="H3717" t="s">
        <v>100</v>
      </c>
    </row>
    <row r="3718" spans="1:11">
      <c r="A3718" t="s">
        <v>14864</v>
      </c>
      <c r="B3718" t="s">
        <v>14865</v>
      </c>
      <c r="D3718" t="s">
        <v>14866</v>
      </c>
      <c r="F3718" t="s">
        <v>2327</v>
      </c>
      <c r="G3718">
        <v>3</v>
      </c>
      <c r="H3718" t="s">
        <v>6759</v>
      </c>
    </row>
    <row r="3719" spans="1:11">
      <c r="A3719" t="s">
        <v>14867</v>
      </c>
      <c r="B3719" t="s">
        <v>14868</v>
      </c>
      <c r="C3719" t="s">
        <v>14869</v>
      </c>
      <c r="D3719" t="s">
        <v>9117</v>
      </c>
      <c r="E3719" t="s">
        <v>14870</v>
      </c>
      <c r="F3719" t="s">
        <v>31</v>
      </c>
      <c r="G3719">
        <v>71</v>
      </c>
      <c r="H3719" t="s">
        <v>3909</v>
      </c>
    </row>
    <row r="3720" spans="1:11">
      <c r="A3720" t="s">
        <v>14871</v>
      </c>
      <c r="B3720" t="s">
        <v>14872</v>
      </c>
      <c r="C3720" t="s">
        <v>14873</v>
      </c>
      <c r="D3720" t="s">
        <v>13873</v>
      </c>
      <c r="E3720" t="s">
        <v>14874</v>
      </c>
      <c r="F3720" t="s">
        <v>18</v>
      </c>
      <c r="G3720">
        <v>21</v>
      </c>
      <c r="H3720" t="s">
        <v>14875</v>
      </c>
    </row>
    <row r="3721" spans="1:11">
      <c r="A3721" t="s">
        <v>14876</v>
      </c>
      <c r="B3721" t="s">
        <v>14877</v>
      </c>
      <c r="C3721" t="s">
        <v>14878</v>
      </c>
      <c r="D3721" t="s">
        <v>12167</v>
      </c>
      <c r="E3721" t="s">
        <v>14879</v>
      </c>
      <c r="F3721" t="s">
        <v>221</v>
      </c>
      <c r="G3721">
        <v>6</v>
      </c>
      <c r="H3721" t="s">
        <v>2839</v>
      </c>
      <c r="I3721" t="s">
        <v>446</v>
      </c>
    </row>
    <row r="3722" spans="1:11">
      <c r="A3722" t="s">
        <v>14880</v>
      </c>
      <c r="B3722" t="s">
        <v>14881</v>
      </c>
      <c r="C3722" t="s">
        <v>14882</v>
      </c>
      <c r="D3722" t="s">
        <v>14883</v>
      </c>
      <c r="F3722" t="s">
        <v>59</v>
      </c>
      <c r="G3722">
        <v>11</v>
      </c>
      <c r="H3722" t="s">
        <v>1935</v>
      </c>
    </row>
    <row r="3723" spans="1:11">
      <c r="A3723" t="s">
        <v>14884</v>
      </c>
      <c r="B3723" t="s">
        <v>14885</v>
      </c>
      <c r="F3723" t="s">
        <v>14886</v>
      </c>
      <c r="H3723" t="s">
        <v>3064</v>
      </c>
      <c r="J3723">
        <v>7.1</v>
      </c>
      <c r="K3723">
        <v>12</v>
      </c>
    </row>
    <row r="3724" spans="1:11">
      <c r="A3724" t="s">
        <v>14887</v>
      </c>
      <c r="B3724" t="s">
        <v>14888</v>
      </c>
      <c r="D3724" t="s">
        <v>14889</v>
      </c>
      <c r="E3724" t="s">
        <v>14890</v>
      </c>
      <c r="F3724" t="s">
        <v>65</v>
      </c>
      <c r="G3724">
        <v>6</v>
      </c>
      <c r="H3724" t="s">
        <v>6759</v>
      </c>
    </row>
    <row r="3725" spans="1:11">
      <c r="A3725" t="s">
        <v>14891</v>
      </c>
      <c r="B3725" t="s">
        <v>14892</v>
      </c>
      <c r="D3725" t="s">
        <v>5299</v>
      </c>
      <c r="E3725" t="s">
        <v>14893</v>
      </c>
      <c r="F3725" t="s">
        <v>672</v>
      </c>
      <c r="H3725" t="s">
        <v>100</v>
      </c>
    </row>
    <row r="3726" spans="1:11">
      <c r="A3726" t="s">
        <v>14894</v>
      </c>
      <c r="B3726" t="s">
        <v>14895</v>
      </c>
      <c r="D3726" t="s">
        <v>14896</v>
      </c>
      <c r="H3726" t="s">
        <v>53</v>
      </c>
    </row>
    <row r="3727" spans="1:11">
      <c r="A3727" t="s">
        <v>14897</v>
      </c>
      <c r="B3727" t="s">
        <v>14898</v>
      </c>
      <c r="C3727" t="s">
        <v>14899</v>
      </c>
      <c r="E3727" t="s">
        <v>14900</v>
      </c>
      <c r="F3727" t="s">
        <v>343</v>
      </c>
      <c r="H3727" t="s">
        <v>1176</v>
      </c>
    </row>
    <row r="3728" spans="1:11">
      <c r="A3728" t="s">
        <v>14901</v>
      </c>
      <c r="B3728" t="s">
        <v>14902</v>
      </c>
      <c r="D3728" t="s">
        <v>6308</v>
      </c>
      <c r="E3728" t="s">
        <v>14903</v>
      </c>
      <c r="F3728" t="s">
        <v>4562</v>
      </c>
      <c r="H3728" t="s">
        <v>100</v>
      </c>
    </row>
    <row r="3729" spans="1:11">
      <c r="A3729" t="s">
        <v>14904</v>
      </c>
      <c r="B3729" t="s">
        <v>14905</v>
      </c>
      <c r="F3729" t="s">
        <v>59</v>
      </c>
      <c r="H3729" t="s">
        <v>12797</v>
      </c>
    </row>
    <row r="3730" spans="1:11">
      <c r="A3730" t="s">
        <v>14906</v>
      </c>
      <c r="B3730" t="s">
        <v>14907</v>
      </c>
      <c r="C3730" t="s">
        <v>14908</v>
      </c>
      <c r="D3730" t="s">
        <v>1917</v>
      </c>
      <c r="E3730" t="s">
        <v>14909</v>
      </c>
      <c r="F3730" t="s">
        <v>354</v>
      </c>
      <c r="G3730">
        <v>86</v>
      </c>
      <c r="H3730" t="s">
        <v>100</v>
      </c>
      <c r="J3730">
        <v>7.4</v>
      </c>
      <c r="K3730">
        <v>18</v>
      </c>
    </row>
    <row r="3731" spans="1:11">
      <c r="A3731" t="s">
        <v>14910</v>
      </c>
      <c r="B3731" t="s">
        <v>14911</v>
      </c>
      <c r="C3731" t="s">
        <v>14912</v>
      </c>
      <c r="D3731" t="s">
        <v>3329</v>
      </c>
      <c r="F3731" t="s">
        <v>18</v>
      </c>
      <c r="G3731">
        <v>20</v>
      </c>
      <c r="H3731" t="s">
        <v>1935</v>
      </c>
    </row>
    <row r="3732" spans="1:11">
      <c r="A3732" t="s">
        <v>14913</v>
      </c>
      <c r="B3732" t="s">
        <v>14914</v>
      </c>
      <c r="C3732" t="s">
        <v>14915</v>
      </c>
      <c r="D3732" t="s">
        <v>13999</v>
      </c>
      <c r="E3732" t="s">
        <v>14916</v>
      </c>
      <c r="F3732" t="s">
        <v>38</v>
      </c>
      <c r="G3732">
        <v>12</v>
      </c>
      <c r="H3732" t="s">
        <v>1935</v>
      </c>
    </row>
    <row r="3733" spans="1:11">
      <c r="A3733" t="s">
        <v>14917</v>
      </c>
      <c r="B3733" t="s">
        <v>14918</v>
      </c>
      <c r="H3733" t="s">
        <v>1935</v>
      </c>
    </row>
    <row r="3734" spans="1:11">
      <c r="A3734" t="s">
        <v>14919</v>
      </c>
      <c r="B3734" t="s">
        <v>14920</v>
      </c>
      <c r="C3734" t="s">
        <v>14921</v>
      </c>
      <c r="D3734" t="s">
        <v>14922</v>
      </c>
      <c r="E3734" t="s">
        <v>14923</v>
      </c>
      <c r="H3734" t="s">
        <v>1935</v>
      </c>
    </row>
    <row r="3735" spans="1:11">
      <c r="A3735" t="s">
        <v>14924</v>
      </c>
      <c r="B3735" t="s">
        <v>14925</v>
      </c>
      <c r="C3735" t="s">
        <v>14926</v>
      </c>
      <c r="D3735" t="s">
        <v>14927</v>
      </c>
      <c r="E3735" t="s">
        <v>14928</v>
      </c>
      <c r="F3735" t="s">
        <v>892</v>
      </c>
      <c r="G3735">
        <v>23</v>
      </c>
      <c r="H3735" t="s">
        <v>3125</v>
      </c>
      <c r="I3735" t="s">
        <v>446</v>
      </c>
    </row>
    <row r="3736" spans="1:11">
      <c r="A3736" t="s">
        <v>14929</v>
      </c>
      <c r="B3736" t="s">
        <v>14930</v>
      </c>
      <c r="C3736" t="s">
        <v>14931</v>
      </c>
      <c r="D3736" t="s">
        <v>14932</v>
      </c>
      <c r="E3736" t="s">
        <v>14933</v>
      </c>
      <c r="F3736" t="s">
        <v>507</v>
      </c>
      <c r="G3736">
        <v>9</v>
      </c>
      <c r="H3736" t="s">
        <v>6759</v>
      </c>
    </row>
    <row r="3737" spans="1:11">
      <c r="A3737" t="s">
        <v>14934</v>
      </c>
      <c r="B3737" t="s">
        <v>14935</v>
      </c>
      <c r="D3737" t="s">
        <v>5440</v>
      </c>
      <c r="E3737" t="s">
        <v>14936</v>
      </c>
      <c r="F3737" t="s">
        <v>4460</v>
      </c>
      <c r="G3737">
        <v>126</v>
      </c>
    </row>
    <row r="3738" spans="1:11">
      <c r="A3738" t="s">
        <v>14937</v>
      </c>
      <c r="B3738" t="s">
        <v>14938</v>
      </c>
      <c r="C3738" t="s">
        <v>14939</v>
      </c>
      <c r="D3738" t="s">
        <v>14940</v>
      </c>
      <c r="E3738" t="s">
        <v>14941</v>
      </c>
      <c r="F3738" t="s">
        <v>65</v>
      </c>
      <c r="G3738">
        <v>16</v>
      </c>
      <c r="H3738" t="s">
        <v>14942</v>
      </c>
    </row>
    <row r="3739" spans="1:11">
      <c r="A3739" t="s">
        <v>14943</v>
      </c>
      <c r="B3739" t="s">
        <v>14944</v>
      </c>
      <c r="C3739" t="s">
        <v>14945</v>
      </c>
      <c r="D3739" t="s">
        <v>14946</v>
      </c>
      <c r="E3739" t="s">
        <v>14947</v>
      </c>
      <c r="F3739" t="s">
        <v>45</v>
      </c>
      <c r="G3739">
        <v>8</v>
      </c>
      <c r="H3739" t="s">
        <v>7450</v>
      </c>
      <c r="J3739">
        <v>8.8000000000000007</v>
      </c>
      <c r="K3739">
        <v>12</v>
      </c>
    </row>
    <row r="3740" spans="1:11">
      <c r="A3740" t="s">
        <v>14948</v>
      </c>
      <c r="B3740" t="s">
        <v>14949</v>
      </c>
      <c r="C3740" t="s">
        <v>14950</v>
      </c>
      <c r="D3740" t="s">
        <v>14951</v>
      </c>
      <c r="F3740" t="s">
        <v>18</v>
      </c>
      <c r="G3740">
        <v>10</v>
      </c>
      <c r="H3740" t="s">
        <v>4731</v>
      </c>
    </row>
    <row r="3741" spans="1:11">
      <c r="A3741" t="s">
        <v>14952</v>
      </c>
      <c r="B3741" t="s">
        <v>14953</v>
      </c>
      <c r="D3741" t="s">
        <v>85</v>
      </c>
      <c r="E3741" t="s">
        <v>14954</v>
      </c>
      <c r="F3741" t="s">
        <v>1223</v>
      </c>
    </row>
    <row r="3742" spans="1:11">
      <c r="A3742" t="s">
        <v>14955</v>
      </c>
      <c r="B3742" t="s">
        <v>14956</v>
      </c>
      <c r="D3742" t="s">
        <v>1954</v>
      </c>
      <c r="E3742" t="s">
        <v>14957</v>
      </c>
      <c r="F3742" t="s">
        <v>11663</v>
      </c>
      <c r="H3742" t="s">
        <v>100</v>
      </c>
    </row>
    <row r="3743" spans="1:11">
      <c r="A3743" t="s">
        <v>14958</v>
      </c>
      <c r="B3743" t="s">
        <v>14959</v>
      </c>
      <c r="C3743" t="s">
        <v>14960</v>
      </c>
      <c r="D3743" t="s">
        <v>4735</v>
      </c>
      <c r="E3743" t="s">
        <v>14961</v>
      </c>
      <c r="F3743" t="s">
        <v>343</v>
      </c>
      <c r="H3743" t="s">
        <v>1935</v>
      </c>
      <c r="I3743" t="s">
        <v>446</v>
      </c>
    </row>
    <row r="3744" spans="1:11">
      <c r="A3744" t="s">
        <v>14962</v>
      </c>
      <c r="B3744" t="s">
        <v>14963</v>
      </c>
      <c r="D3744" t="s">
        <v>8421</v>
      </c>
      <c r="E3744" t="s">
        <v>14964</v>
      </c>
      <c r="F3744" t="s">
        <v>7657</v>
      </c>
    </row>
    <row r="3745" spans="1:11">
      <c r="A3745" t="s">
        <v>14965</v>
      </c>
      <c r="B3745" t="s">
        <v>14966</v>
      </c>
      <c r="D3745" t="s">
        <v>963</v>
      </c>
      <c r="E3745" t="s">
        <v>14967</v>
      </c>
      <c r="F3745" t="s">
        <v>1199</v>
      </c>
      <c r="G3745">
        <v>87</v>
      </c>
      <c r="H3745" t="s">
        <v>620</v>
      </c>
      <c r="J3745">
        <v>8</v>
      </c>
      <c r="K3745">
        <v>7</v>
      </c>
    </row>
    <row r="3746" spans="1:11">
      <c r="A3746" t="s">
        <v>14968</v>
      </c>
      <c r="B3746" t="s">
        <v>14969</v>
      </c>
      <c r="D3746" t="s">
        <v>14970</v>
      </c>
      <c r="F3746" t="s">
        <v>31</v>
      </c>
      <c r="H3746" t="s">
        <v>3125</v>
      </c>
    </row>
    <row r="3747" spans="1:11">
      <c r="A3747" t="s">
        <v>14971</v>
      </c>
      <c r="B3747" t="s">
        <v>14972</v>
      </c>
      <c r="D3747" t="s">
        <v>5875</v>
      </c>
      <c r="E3747" t="s">
        <v>14973</v>
      </c>
      <c r="F3747" t="s">
        <v>727</v>
      </c>
      <c r="G3747">
        <v>104</v>
      </c>
      <c r="H3747" t="s">
        <v>620</v>
      </c>
    </row>
    <row r="3748" spans="1:11">
      <c r="A3748" t="s">
        <v>14974</v>
      </c>
      <c r="B3748" t="s">
        <v>14975</v>
      </c>
      <c r="D3748" t="s">
        <v>2368</v>
      </c>
      <c r="E3748" t="s">
        <v>14976</v>
      </c>
      <c r="F3748" t="s">
        <v>9137</v>
      </c>
      <c r="G3748">
        <v>91</v>
      </c>
      <c r="H3748" t="s">
        <v>100</v>
      </c>
    </row>
    <row r="3749" spans="1:11">
      <c r="A3749" t="s">
        <v>14977</v>
      </c>
      <c r="B3749" t="s">
        <v>14978</v>
      </c>
      <c r="E3749" t="s">
        <v>14979</v>
      </c>
      <c r="F3749" t="s">
        <v>59</v>
      </c>
      <c r="H3749" t="s">
        <v>7642</v>
      </c>
    </row>
    <row r="3750" spans="1:11">
      <c r="A3750" t="s">
        <v>14980</v>
      </c>
      <c r="B3750" t="s">
        <v>14981</v>
      </c>
      <c r="C3750" t="s">
        <v>14982</v>
      </c>
      <c r="E3750" t="s">
        <v>14983</v>
      </c>
      <c r="F3750" t="s">
        <v>45</v>
      </c>
      <c r="H3750" t="s">
        <v>100</v>
      </c>
    </row>
    <row r="3751" spans="1:11">
      <c r="A3751" t="s">
        <v>14984</v>
      </c>
      <c r="B3751" t="s">
        <v>14985</v>
      </c>
      <c r="C3751" t="s">
        <v>14986</v>
      </c>
      <c r="D3751" t="s">
        <v>14987</v>
      </c>
      <c r="E3751" t="s">
        <v>14988</v>
      </c>
      <c r="F3751" t="s">
        <v>59</v>
      </c>
      <c r="G3751">
        <v>5</v>
      </c>
      <c r="H3751" t="s">
        <v>1935</v>
      </c>
    </row>
    <row r="3752" spans="1:11">
      <c r="A3752" t="s">
        <v>14989</v>
      </c>
      <c r="B3752" t="s">
        <v>14990</v>
      </c>
      <c r="C3752" t="s">
        <v>14991</v>
      </c>
      <c r="D3752" t="s">
        <v>7531</v>
      </c>
      <c r="E3752" t="s">
        <v>14992</v>
      </c>
      <c r="F3752" t="s">
        <v>933</v>
      </c>
      <c r="G3752">
        <v>80</v>
      </c>
      <c r="H3752" t="s">
        <v>139</v>
      </c>
    </row>
    <row r="3753" spans="1:11">
      <c r="A3753" t="s">
        <v>14993</v>
      </c>
      <c r="B3753" t="s">
        <v>14994</v>
      </c>
      <c r="C3753" t="s">
        <v>14995</v>
      </c>
      <c r="D3753" t="s">
        <v>11451</v>
      </c>
      <c r="E3753" t="s">
        <v>14996</v>
      </c>
      <c r="F3753" t="s">
        <v>25</v>
      </c>
      <c r="H3753" t="s">
        <v>1935</v>
      </c>
    </row>
    <row r="3754" spans="1:11">
      <c r="A3754" t="s">
        <v>14997</v>
      </c>
      <c r="B3754" t="s">
        <v>14998</v>
      </c>
      <c r="C3754" t="s">
        <v>14999</v>
      </c>
      <c r="D3754" t="s">
        <v>15000</v>
      </c>
      <c r="E3754" t="s">
        <v>15001</v>
      </c>
      <c r="F3754" t="s">
        <v>25</v>
      </c>
      <c r="G3754">
        <v>75</v>
      </c>
      <c r="H3754" t="s">
        <v>15002</v>
      </c>
      <c r="I3754" t="s">
        <v>446</v>
      </c>
    </row>
    <row r="3755" spans="1:11">
      <c r="A3755" t="s">
        <v>15003</v>
      </c>
      <c r="B3755" t="s">
        <v>15004</v>
      </c>
      <c r="C3755" t="s">
        <v>15005</v>
      </c>
      <c r="D3755" t="s">
        <v>15006</v>
      </c>
      <c r="F3755" t="s">
        <v>221</v>
      </c>
      <c r="G3755">
        <v>8</v>
      </c>
      <c r="H3755" t="s">
        <v>1935</v>
      </c>
    </row>
    <row r="3756" spans="1:11">
      <c r="A3756" t="s">
        <v>15007</v>
      </c>
      <c r="B3756" t="s">
        <v>15008</v>
      </c>
      <c r="D3756" t="s">
        <v>15009</v>
      </c>
      <c r="F3756" t="s">
        <v>892</v>
      </c>
      <c r="H3756" t="s">
        <v>1935</v>
      </c>
    </row>
    <row r="3757" spans="1:11">
      <c r="A3757" t="s">
        <v>15010</v>
      </c>
      <c r="B3757" t="s">
        <v>15011</v>
      </c>
      <c r="D3757" t="s">
        <v>15012</v>
      </c>
      <c r="E3757" t="s">
        <v>15013</v>
      </c>
      <c r="F3757" t="s">
        <v>11140</v>
      </c>
      <c r="G3757">
        <v>110</v>
      </c>
      <c r="H3757" t="s">
        <v>100</v>
      </c>
    </row>
    <row r="3758" spans="1:11">
      <c r="A3758" t="s">
        <v>15014</v>
      </c>
      <c r="B3758" t="s">
        <v>15015</v>
      </c>
      <c r="D3758" t="s">
        <v>9458</v>
      </c>
      <c r="E3758" t="s">
        <v>15016</v>
      </c>
      <c r="F3758" t="s">
        <v>507</v>
      </c>
      <c r="G3758">
        <v>4</v>
      </c>
      <c r="H3758" t="s">
        <v>3125</v>
      </c>
      <c r="I3758" t="s">
        <v>446</v>
      </c>
    </row>
    <row r="3759" spans="1:11">
      <c r="A3759" t="s">
        <v>15017</v>
      </c>
      <c r="B3759" t="s">
        <v>15018</v>
      </c>
      <c r="C3759" t="s">
        <v>15019</v>
      </c>
      <c r="D3759" t="s">
        <v>6610</v>
      </c>
      <c r="E3759" t="s">
        <v>15020</v>
      </c>
      <c r="F3759" t="s">
        <v>343</v>
      </c>
      <c r="G3759">
        <v>10</v>
      </c>
      <c r="H3759" t="s">
        <v>1482</v>
      </c>
    </row>
    <row r="3760" spans="1:11">
      <c r="A3760" t="s">
        <v>15021</v>
      </c>
      <c r="B3760" t="s">
        <v>15022</v>
      </c>
      <c r="F3760" t="s">
        <v>12061</v>
      </c>
      <c r="H3760" t="s">
        <v>987</v>
      </c>
    </row>
    <row r="3761" spans="1:11">
      <c r="A3761" t="s">
        <v>15023</v>
      </c>
      <c r="B3761" t="s">
        <v>15024</v>
      </c>
      <c r="C3761" t="s">
        <v>15025</v>
      </c>
      <c r="D3761" t="s">
        <v>15026</v>
      </c>
      <c r="E3761" t="s">
        <v>15027</v>
      </c>
      <c r="F3761" t="s">
        <v>25</v>
      </c>
      <c r="G3761">
        <v>12</v>
      </c>
      <c r="H3761" t="s">
        <v>8782</v>
      </c>
    </row>
    <row r="3762" spans="1:11">
      <c r="A3762" t="s">
        <v>15028</v>
      </c>
      <c r="B3762" t="s">
        <v>15029</v>
      </c>
      <c r="D3762" t="s">
        <v>13577</v>
      </c>
      <c r="E3762" t="s">
        <v>15030</v>
      </c>
      <c r="F3762" t="s">
        <v>10169</v>
      </c>
      <c r="H3762" t="s">
        <v>100</v>
      </c>
    </row>
    <row r="3763" spans="1:11">
      <c r="A3763" t="s">
        <v>15031</v>
      </c>
      <c r="B3763" t="s">
        <v>15032</v>
      </c>
      <c r="C3763" t="s">
        <v>15033</v>
      </c>
      <c r="D3763" t="s">
        <v>5309</v>
      </c>
      <c r="E3763" t="s">
        <v>15034</v>
      </c>
      <c r="F3763" t="s">
        <v>892</v>
      </c>
      <c r="G3763">
        <v>8</v>
      </c>
      <c r="H3763" t="s">
        <v>9793</v>
      </c>
    </row>
    <row r="3764" spans="1:11">
      <c r="A3764" t="s">
        <v>15035</v>
      </c>
      <c r="B3764" t="s">
        <v>15036</v>
      </c>
      <c r="D3764" t="s">
        <v>15037</v>
      </c>
      <c r="E3764" t="s">
        <v>15038</v>
      </c>
      <c r="H3764" t="s">
        <v>9717</v>
      </c>
    </row>
    <row r="3765" spans="1:11">
      <c r="A3765" t="s">
        <v>15039</v>
      </c>
      <c r="B3765" t="s">
        <v>15040</v>
      </c>
      <c r="D3765" t="s">
        <v>3152</v>
      </c>
      <c r="E3765" t="s">
        <v>15041</v>
      </c>
      <c r="F3765" t="s">
        <v>99</v>
      </c>
      <c r="G3765">
        <v>100</v>
      </c>
      <c r="H3765" t="s">
        <v>620</v>
      </c>
      <c r="J3765">
        <v>3.3</v>
      </c>
      <c r="K3765">
        <v>9</v>
      </c>
    </row>
    <row r="3766" spans="1:11">
      <c r="A3766" t="s">
        <v>15042</v>
      </c>
      <c r="B3766" t="s">
        <v>15043</v>
      </c>
      <c r="D3766" t="s">
        <v>426</v>
      </c>
      <c r="E3766" t="s">
        <v>15044</v>
      </c>
      <c r="F3766" t="s">
        <v>10869</v>
      </c>
      <c r="H3766" t="s">
        <v>100</v>
      </c>
    </row>
    <row r="3767" spans="1:11">
      <c r="A3767" t="s">
        <v>15045</v>
      </c>
      <c r="B3767" t="s">
        <v>15046</v>
      </c>
      <c r="C3767" t="s">
        <v>15047</v>
      </c>
      <c r="D3767" t="s">
        <v>12489</v>
      </c>
      <c r="F3767" t="s">
        <v>93</v>
      </c>
      <c r="G3767">
        <v>6</v>
      </c>
      <c r="H3767" t="s">
        <v>4105</v>
      </c>
    </row>
    <row r="3768" spans="1:11">
      <c r="A3768" t="s">
        <v>15048</v>
      </c>
      <c r="B3768" t="s">
        <v>15049</v>
      </c>
      <c r="D3768" t="s">
        <v>166</v>
      </c>
      <c r="F3768" t="s">
        <v>93</v>
      </c>
      <c r="H3768" t="s">
        <v>1935</v>
      </c>
    </row>
    <row r="3769" spans="1:11">
      <c r="A3769" t="s">
        <v>15050</v>
      </c>
      <c r="B3769" t="s">
        <v>15051</v>
      </c>
      <c r="C3769" t="s">
        <v>15052</v>
      </c>
      <c r="D3769" t="s">
        <v>8742</v>
      </c>
      <c r="E3769" t="s">
        <v>15053</v>
      </c>
      <c r="F3769" t="s">
        <v>65</v>
      </c>
      <c r="G3769">
        <v>12</v>
      </c>
      <c r="H3769" t="s">
        <v>3125</v>
      </c>
    </row>
    <row r="3770" spans="1:11">
      <c r="A3770" t="s">
        <v>15054</v>
      </c>
      <c r="B3770" t="s">
        <v>15055</v>
      </c>
      <c r="C3770" t="s">
        <v>15056</v>
      </c>
      <c r="D3770" t="s">
        <v>15057</v>
      </c>
      <c r="E3770" t="s">
        <v>15058</v>
      </c>
      <c r="F3770" t="s">
        <v>892</v>
      </c>
      <c r="G3770">
        <v>6</v>
      </c>
      <c r="H3770" t="s">
        <v>15059</v>
      </c>
    </row>
    <row r="3771" spans="1:11">
      <c r="A3771" t="s">
        <v>15060</v>
      </c>
      <c r="B3771" t="s">
        <v>15061</v>
      </c>
      <c r="C3771" t="s">
        <v>15062</v>
      </c>
      <c r="D3771" t="s">
        <v>15063</v>
      </c>
      <c r="F3771" t="s">
        <v>59</v>
      </c>
      <c r="G3771">
        <v>7</v>
      </c>
      <c r="H3771" t="s">
        <v>9459</v>
      </c>
    </row>
    <row r="3772" spans="1:11">
      <c r="A3772" t="s">
        <v>15064</v>
      </c>
      <c r="B3772" t="s">
        <v>15065</v>
      </c>
      <c r="D3772" t="s">
        <v>426</v>
      </c>
      <c r="E3772" t="s">
        <v>15066</v>
      </c>
      <c r="F3772" t="s">
        <v>8517</v>
      </c>
    </row>
    <row r="3773" spans="1:11">
      <c r="A3773" t="s">
        <v>15067</v>
      </c>
      <c r="B3773" t="s">
        <v>15068</v>
      </c>
      <c r="C3773" t="s">
        <v>15069</v>
      </c>
      <c r="D3773" t="s">
        <v>15070</v>
      </c>
      <c r="E3773" t="s">
        <v>15071</v>
      </c>
      <c r="F3773" t="s">
        <v>65</v>
      </c>
      <c r="H3773" t="s">
        <v>1935</v>
      </c>
    </row>
    <row r="3774" spans="1:11">
      <c r="A3774" t="s">
        <v>15072</v>
      </c>
      <c r="B3774" t="s">
        <v>15073</v>
      </c>
      <c r="E3774" t="s">
        <v>15074</v>
      </c>
      <c r="F3774" t="s">
        <v>15075</v>
      </c>
      <c r="H3774" t="s">
        <v>1123</v>
      </c>
    </row>
    <row r="3775" spans="1:11">
      <c r="A3775" t="s">
        <v>15076</v>
      </c>
      <c r="B3775" t="s">
        <v>15077</v>
      </c>
      <c r="D3775" t="s">
        <v>15078</v>
      </c>
      <c r="E3775" t="s">
        <v>15079</v>
      </c>
      <c r="F3775" t="s">
        <v>59</v>
      </c>
      <c r="G3775">
        <v>3</v>
      </c>
      <c r="H3775" t="s">
        <v>3017</v>
      </c>
    </row>
    <row r="3776" spans="1:11">
      <c r="A3776" t="s">
        <v>15080</v>
      </c>
      <c r="B3776" t="s">
        <v>15081</v>
      </c>
      <c r="D3776" t="s">
        <v>6397</v>
      </c>
      <c r="E3776" t="s">
        <v>15082</v>
      </c>
      <c r="F3776" t="s">
        <v>12455</v>
      </c>
      <c r="H3776" t="s">
        <v>100</v>
      </c>
    </row>
    <row r="3777" spans="1:11">
      <c r="A3777" t="s">
        <v>15083</v>
      </c>
      <c r="B3777" t="s">
        <v>15084</v>
      </c>
      <c r="C3777" t="s">
        <v>15085</v>
      </c>
      <c r="D3777" t="s">
        <v>15086</v>
      </c>
      <c r="F3777" t="s">
        <v>59</v>
      </c>
      <c r="G3777">
        <v>12</v>
      </c>
      <c r="H3777" t="s">
        <v>3607</v>
      </c>
    </row>
    <row r="3778" spans="1:11">
      <c r="A3778" t="s">
        <v>15087</v>
      </c>
      <c r="B3778" t="s">
        <v>15088</v>
      </c>
      <c r="D3778" t="s">
        <v>15089</v>
      </c>
      <c r="F3778" t="s">
        <v>59</v>
      </c>
      <c r="H3778" t="s">
        <v>3909</v>
      </c>
    </row>
    <row r="3779" spans="1:11">
      <c r="A3779" t="s">
        <v>15090</v>
      </c>
      <c r="B3779" t="s">
        <v>15091</v>
      </c>
      <c r="C3779" t="s">
        <v>15092</v>
      </c>
      <c r="D3779" t="s">
        <v>15093</v>
      </c>
      <c r="E3779" t="s">
        <v>15094</v>
      </c>
      <c r="F3779" t="s">
        <v>221</v>
      </c>
      <c r="G3779">
        <v>26</v>
      </c>
      <c r="H3779" t="s">
        <v>1935</v>
      </c>
    </row>
    <row r="3780" spans="1:11">
      <c r="A3780" t="s">
        <v>15095</v>
      </c>
      <c r="B3780" t="s">
        <v>15096</v>
      </c>
      <c r="D3780" t="s">
        <v>15097</v>
      </c>
      <c r="F3780" t="s">
        <v>99</v>
      </c>
      <c r="G3780">
        <v>10</v>
      </c>
      <c r="H3780" t="s">
        <v>1935</v>
      </c>
    </row>
    <row r="3781" spans="1:11">
      <c r="A3781" t="s">
        <v>15098</v>
      </c>
      <c r="B3781" t="s">
        <v>15099</v>
      </c>
      <c r="F3781" t="s">
        <v>59</v>
      </c>
      <c r="H3781" t="s">
        <v>9717</v>
      </c>
    </row>
    <row r="3782" spans="1:11">
      <c r="A3782" t="s">
        <v>15100</v>
      </c>
      <c r="B3782" t="s">
        <v>15101</v>
      </c>
      <c r="C3782" t="s">
        <v>15102</v>
      </c>
      <c r="D3782" t="s">
        <v>12636</v>
      </c>
      <c r="E3782" t="s">
        <v>15103</v>
      </c>
      <c r="F3782" t="s">
        <v>662</v>
      </c>
      <c r="H3782" t="s">
        <v>1935</v>
      </c>
      <c r="I3782" t="s">
        <v>446</v>
      </c>
    </row>
    <row r="3783" spans="1:11">
      <c r="A3783" t="s">
        <v>15104</v>
      </c>
      <c r="B3783" t="s">
        <v>15105</v>
      </c>
      <c r="D3783" t="s">
        <v>15106</v>
      </c>
      <c r="E3783" t="s">
        <v>15107</v>
      </c>
      <c r="F3783" t="s">
        <v>507</v>
      </c>
      <c r="G3783">
        <v>22</v>
      </c>
      <c r="H3783" t="s">
        <v>1935</v>
      </c>
    </row>
    <row r="3784" spans="1:11">
      <c r="A3784" t="s">
        <v>15108</v>
      </c>
      <c r="B3784" t="s">
        <v>15109</v>
      </c>
      <c r="D3784" t="s">
        <v>14203</v>
      </c>
      <c r="E3784" t="s">
        <v>15110</v>
      </c>
      <c r="F3784" t="s">
        <v>15111</v>
      </c>
      <c r="H3784" t="s">
        <v>100</v>
      </c>
    </row>
    <row r="3785" spans="1:11">
      <c r="A3785" t="s">
        <v>15112</v>
      </c>
      <c r="B3785" t="s">
        <v>15113</v>
      </c>
      <c r="D3785" t="s">
        <v>12787</v>
      </c>
      <c r="F3785" t="s">
        <v>868</v>
      </c>
      <c r="G3785">
        <v>39</v>
      </c>
      <c r="H3785" t="s">
        <v>12789</v>
      </c>
    </row>
    <row r="3786" spans="1:11">
      <c r="A3786" t="s">
        <v>15114</v>
      </c>
      <c r="B3786" t="s">
        <v>15115</v>
      </c>
      <c r="D3786" t="s">
        <v>8897</v>
      </c>
      <c r="E3786" t="s">
        <v>15116</v>
      </c>
      <c r="F3786" t="s">
        <v>4460</v>
      </c>
    </row>
    <row r="3787" spans="1:11">
      <c r="A3787" t="s">
        <v>15117</v>
      </c>
      <c r="B3787" t="s">
        <v>15118</v>
      </c>
      <c r="D3787" t="s">
        <v>15119</v>
      </c>
      <c r="F3787" t="s">
        <v>31</v>
      </c>
      <c r="G3787">
        <v>16</v>
      </c>
      <c r="H3787" t="s">
        <v>2494</v>
      </c>
    </row>
    <row r="3788" spans="1:11">
      <c r="A3788" t="s">
        <v>15120</v>
      </c>
      <c r="B3788" t="s">
        <v>15121</v>
      </c>
      <c r="D3788" t="s">
        <v>9497</v>
      </c>
      <c r="E3788" t="s">
        <v>15122</v>
      </c>
      <c r="H3788" t="s">
        <v>3125</v>
      </c>
    </row>
    <row r="3789" spans="1:11">
      <c r="A3789" t="s">
        <v>15123</v>
      </c>
      <c r="B3789" t="s">
        <v>15124</v>
      </c>
      <c r="D3789" t="s">
        <v>2368</v>
      </c>
      <c r="E3789" t="s">
        <v>15125</v>
      </c>
      <c r="F3789" t="s">
        <v>2327</v>
      </c>
    </row>
    <row r="3790" spans="1:11">
      <c r="A3790" t="s">
        <v>15126</v>
      </c>
      <c r="B3790" t="s">
        <v>15127</v>
      </c>
      <c r="D3790" t="s">
        <v>15128</v>
      </c>
      <c r="F3790" t="s">
        <v>99</v>
      </c>
      <c r="G3790">
        <v>20</v>
      </c>
      <c r="H3790" t="s">
        <v>1935</v>
      </c>
    </row>
    <row r="3791" spans="1:11">
      <c r="A3791" t="s">
        <v>15129</v>
      </c>
      <c r="B3791" t="s">
        <v>15130</v>
      </c>
      <c r="D3791" t="s">
        <v>15131</v>
      </c>
      <c r="E3791" t="s">
        <v>15132</v>
      </c>
      <c r="F3791" t="s">
        <v>354</v>
      </c>
      <c r="G3791">
        <v>77</v>
      </c>
      <c r="H3791" t="s">
        <v>987</v>
      </c>
    </row>
    <row r="3792" spans="1:11">
      <c r="A3792" t="s">
        <v>15133</v>
      </c>
      <c r="B3792" t="s">
        <v>15134</v>
      </c>
      <c r="C3792" t="s">
        <v>15135</v>
      </c>
      <c r="D3792" t="s">
        <v>534</v>
      </c>
      <c r="F3792" t="s">
        <v>93</v>
      </c>
      <c r="G3792">
        <v>11</v>
      </c>
      <c r="H3792" t="s">
        <v>1935</v>
      </c>
      <c r="J3792">
        <v>7</v>
      </c>
      <c r="K3792">
        <v>6</v>
      </c>
    </row>
    <row r="3793" spans="1:11">
      <c r="A3793" t="s">
        <v>15136</v>
      </c>
      <c r="B3793" t="s">
        <v>15137</v>
      </c>
      <c r="D3793" t="s">
        <v>2008</v>
      </c>
      <c r="E3793" t="s">
        <v>15138</v>
      </c>
      <c r="F3793" t="s">
        <v>18</v>
      </c>
      <c r="G3793">
        <v>16</v>
      </c>
      <c r="H3793" t="s">
        <v>1935</v>
      </c>
      <c r="J3793">
        <v>6.4</v>
      </c>
      <c r="K3793">
        <v>8</v>
      </c>
    </row>
    <row r="3794" spans="1:11">
      <c r="A3794" t="s">
        <v>15139</v>
      </c>
      <c r="B3794" t="s">
        <v>15140</v>
      </c>
      <c r="D3794" t="s">
        <v>2368</v>
      </c>
      <c r="E3794" t="s">
        <v>15141</v>
      </c>
      <c r="F3794" t="s">
        <v>4562</v>
      </c>
      <c r="G3794">
        <v>118</v>
      </c>
      <c r="H3794" t="s">
        <v>100</v>
      </c>
    </row>
    <row r="3795" spans="1:11">
      <c r="A3795" t="s">
        <v>15142</v>
      </c>
      <c r="B3795" t="s">
        <v>15143</v>
      </c>
      <c r="C3795" t="s">
        <v>15144</v>
      </c>
      <c r="D3795" t="s">
        <v>8341</v>
      </c>
      <c r="E3795" t="s">
        <v>15145</v>
      </c>
      <c r="F3795" t="s">
        <v>507</v>
      </c>
      <c r="G3795">
        <v>5</v>
      </c>
      <c r="H3795" t="s">
        <v>1482</v>
      </c>
      <c r="J3795">
        <v>8.4</v>
      </c>
      <c r="K3795">
        <v>6</v>
      </c>
    </row>
    <row r="3796" spans="1:11">
      <c r="A3796" t="s">
        <v>15146</v>
      </c>
      <c r="B3796" t="s">
        <v>15147</v>
      </c>
      <c r="F3796" t="s">
        <v>10908</v>
      </c>
      <c r="H3796" t="s">
        <v>657</v>
      </c>
    </row>
    <row r="3797" spans="1:11">
      <c r="A3797" t="s">
        <v>15148</v>
      </c>
      <c r="B3797" t="s">
        <v>15149</v>
      </c>
      <c r="E3797" t="s">
        <v>15150</v>
      </c>
      <c r="F3797" t="s">
        <v>65</v>
      </c>
      <c r="H3797" t="s">
        <v>7450</v>
      </c>
    </row>
    <row r="3798" spans="1:11">
      <c r="A3798" t="s">
        <v>15151</v>
      </c>
      <c r="B3798" t="s">
        <v>15152</v>
      </c>
      <c r="D3798" t="s">
        <v>11426</v>
      </c>
      <c r="E3798" t="s">
        <v>15153</v>
      </c>
      <c r="F3798" t="s">
        <v>10013</v>
      </c>
    </row>
    <row r="3799" spans="1:11">
      <c r="A3799" t="s">
        <v>15154</v>
      </c>
      <c r="B3799" t="s">
        <v>15155</v>
      </c>
      <c r="D3799" t="s">
        <v>9716</v>
      </c>
      <c r="F3799" t="s">
        <v>221</v>
      </c>
      <c r="H3799" t="s">
        <v>5192</v>
      </c>
    </row>
    <row r="3800" spans="1:11">
      <c r="A3800" t="s">
        <v>15156</v>
      </c>
      <c r="B3800" t="s">
        <v>15157</v>
      </c>
      <c r="C3800" t="s">
        <v>15158</v>
      </c>
      <c r="D3800" t="s">
        <v>8888</v>
      </c>
      <c r="E3800" t="s">
        <v>15159</v>
      </c>
      <c r="F3800" t="s">
        <v>31</v>
      </c>
      <c r="G3800">
        <v>75</v>
      </c>
      <c r="H3800" t="s">
        <v>100</v>
      </c>
    </row>
    <row r="3801" spans="1:11">
      <c r="A3801" t="s">
        <v>15160</v>
      </c>
      <c r="B3801" t="s">
        <v>15161</v>
      </c>
      <c r="C3801" t="s">
        <v>15162</v>
      </c>
      <c r="D3801" t="s">
        <v>15163</v>
      </c>
      <c r="E3801" t="s">
        <v>15164</v>
      </c>
      <c r="F3801" t="s">
        <v>45</v>
      </c>
      <c r="G3801">
        <v>20</v>
      </c>
      <c r="H3801" t="s">
        <v>10630</v>
      </c>
    </row>
    <row r="3802" spans="1:11">
      <c r="A3802" t="s">
        <v>15165</v>
      </c>
      <c r="B3802" t="s">
        <v>15166</v>
      </c>
      <c r="E3802" t="s">
        <v>15167</v>
      </c>
      <c r="F3802" t="s">
        <v>10169</v>
      </c>
    </row>
    <row r="3803" spans="1:11">
      <c r="A3803" t="s">
        <v>15168</v>
      </c>
      <c r="B3803" t="s">
        <v>15169</v>
      </c>
      <c r="H3803" t="s">
        <v>100</v>
      </c>
    </row>
    <row r="3804" spans="1:11">
      <c r="A3804" t="s">
        <v>15170</v>
      </c>
      <c r="B3804" t="s">
        <v>15171</v>
      </c>
      <c r="D3804" t="s">
        <v>15172</v>
      </c>
      <c r="F3804" t="s">
        <v>45</v>
      </c>
      <c r="H3804" t="s">
        <v>6759</v>
      </c>
    </row>
    <row r="3805" spans="1:11">
      <c r="A3805" t="s">
        <v>15173</v>
      </c>
      <c r="B3805" t="s">
        <v>15174</v>
      </c>
      <c r="C3805" t="s">
        <v>15175</v>
      </c>
      <c r="D3805" t="s">
        <v>15176</v>
      </c>
      <c r="E3805" t="s">
        <v>15177</v>
      </c>
      <c r="F3805" t="s">
        <v>18</v>
      </c>
      <c r="G3805">
        <v>17</v>
      </c>
      <c r="H3805" t="s">
        <v>1482</v>
      </c>
    </row>
    <row r="3806" spans="1:11">
      <c r="A3806" t="s">
        <v>15178</v>
      </c>
      <c r="B3806" t="s">
        <v>15179</v>
      </c>
      <c r="F3806" t="s">
        <v>507</v>
      </c>
      <c r="G3806">
        <v>20</v>
      </c>
      <c r="H3806" t="s">
        <v>2494</v>
      </c>
      <c r="I3806" t="s">
        <v>11056</v>
      </c>
    </row>
    <row r="3807" spans="1:11">
      <c r="A3807" t="s">
        <v>15180</v>
      </c>
      <c r="B3807" t="s">
        <v>15181</v>
      </c>
      <c r="F3807" t="s">
        <v>93</v>
      </c>
      <c r="G3807">
        <v>4</v>
      </c>
      <c r="H3807" t="s">
        <v>3125</v>
      </c>
    </row>
    <row r="3808" spans="1:11">
      <c r="A3808" t="s">
        <v>15182</v>
      </c>
      <c r="B3808" t="s">
        <v>15183</v>
      </c>
      <c r="D3808" t="s">
        <v>13064</v>
      </c>
      <c r="E3808" t="s">
        <v>15184</v>
      </c>
      <c r="F3808" t="s">
        <v>343</v>
      </c>
      <c r="G3808">
        <v>6</v>
      </c>
      <c r="H3808" t="s">
        <v>1935</v>
      </c>
    </row>
    <row r="3809" spans="1:11">
      <c r="A3809" t="s">
        <v>15185</v>
      </c>
      <c r="B3809" t="s">
        <v>15186</v>
      </c>
      <c r="C3809" t="s">
        <v>15187</v>
      </c>
      <c r="D3809" t="s">
        <v>14987</v>
      </c>
      <c r="E3809" t="s">
        <v>15188</v>
      </c>
      <c r="F3809" t="s">
        <v>31</v>
      </c>
      <c r="G3809">
        <v>5</v>
      </c>
      <c r="H3809" t="s">
        <v>1935</v>
      </c>
    </row>
    <row r="3810" spans="1:11">
      <c r="A3810" t="s">
        <v>15189</v>
      </c>
      <c r="B3810" t="s">
        <v>15190</v>
      </c>
      <c r="C3810" t="s">
        <v>15191</v>
      </c>
      <c r="D3810" t="s">
        <v>15192</v>
      </c>
      <c r="F3810" t="s">
        <v>93</v>
      </c>
      <c r="G3810">
        <v>8</v>
      </c>
      <c r="H3810" t="s">
        <v>15193</v>
      </c>
    </row>
    <row r="3811" spans="1:11">
      <c r="A3811" t="s">
        <v>15194</v>
      </c>
      <c r="B3811" t="s">
        <v>15195</v>
      </c>
      <c r="D3811" t="s">
        <v>1066</v>
      </c>
      <c r="F3811" t="s">
        <v>1188</v>
      </c>
      <c r="H3811" t="s">
        <v>3607</v>
      </c>
    </row>
    <row r="3812" spans="1:11">
      <c r="A3812" t="s">
        <v>15196</v>
      </c>
      <c r="B3812" t="s">
        <v>15197</v>
      </c>
      <c r="C3812" t="s">
        <v>15198</v>
      </c>
      <c r="D3812" t="s">
        <v>14422</v>
      </c>
      <c r="G3812">
        <v>90</v>
      </c>
      <c r="H3812" t="s">
        <v>100</v>
      </c>
    </row>
    <row r="3813" spans="1:11">
      <c r="A3813" t="s">
        <v>15199</v>
      </c>
      <c r="B3813" t="s">
        <v>15200</v>
      </c>
      <c r="D3813" t="s">
        <v>15201</v>
      </c>
      <c r="E3813" t="s">
        <v>15202</v>
      </c>
      <c r="F3813" t="s">
        <v>7196</v>
      </c>
      <c r="H3813" t="s">
        <v>100</v>
      </c>
    </row>
    <row r="3814" spans="1:11">
      <c r="A3814" t="s">
        <v>15203</v>
      </c>
      <c r="B3814" t="s">
        <v>15204</v>
      </c>
      <c r="C3814" t="s">
        <v>15205</v>
      </c>
      <c r="D3814" t="s">
        <v>15206</v>
      </c>
      <c r="E3814" t="s">
        <v>15207</v>
      </c>
      <c r="F3814" t="s">
        <v>65</v>
      </c>
      <c r="G3814">
        <v>30</v>
      </c>
      <c r="H3814" t="s">
        <v>8877</v>
      </c>
      <c r="I3814" t="s">
        <v>60</v>
      </c>
    </row>
    <row r="3815" spans="1:11">
      <c r="A3815" t="s">
        <v>15208</v>
      </c>
      <c r="B3815" t="s">
        <v>15209</v>
      </c>
      <c r="D3815" t="s">
        <v>12214</v>
      </c>
      <c r="F3815" t="s">
        <v>191</v>
      </c>
      <c r="G3815">
        <v>90</v>
      </c>
      <c r="H3815" t="s">
        <v>3909</v>
      </c>
    </row>
    <row r="3816" spans="1:11">
      <c r="A3816" t="s">
        <v>15210</v>
      </c>
      <c r="B3816" t="s">
        <v>15211</v>
      </c>
      <c r="D3816" t="s">
        <v>15212</v>
      </c>
      <c r="E3816" t="s">
        <v>15213</v>
      </c>
      <c r="F3816" t="s">
        <v>13202</v>
      </c>
      <c r="H3816" t="s">
        <v>987</v>
      </c>
    </row>
    <row r="3817" spans="1:11">
      <c r="A3817" t="s">
        <v>15214</v>
      </c>
      <c r="B3817" t="s">
        <v>15215</v>
      </c>
      <c r="C3817" t="s">
        <v>15216</v>
      </c>
      <c r="E3817" t="s">
        <v>15217</v>
      </c>
      <c r="F3817" t="s">
        <v>343</v>
      </c>
      <c r="H3817" t="s">
        <v>3909</v>
      </c>
      <c r="J3817">
        <v>7.8</v>
      </c>
      <c r="K3817">
        <v>6</v>
      </c>
    </row>
    <row r="3818" spans="1:11">
      <c r="A3818" t="s">
        <v>15218</v>
      </c>
      <c r="B3818" t="s">
        <v>15219</v>
      </c>
      <c r="D3818" t="s">
        <v>15220</v>
      </c>
      <c r="E3818" t="s">
        <v>15221</v>
      </c>
      <c r="F3818" t="s">
        <v>887</v>
      </c>
      <c r="G3818">
        <v>31</v>
      </c>
      <c r="H3818" t="s">
        <v>3125</v>
      </c>
    </row>
    <row r="3819" spans="1:11">
      <c r="A3819" t="s">
        <v>15222</v>
      </c>
      <c r="B3819" t="s">
        <v>15223</v>
      </c>
      <c r="C3819" t="s">
        <v>15224</v>
      </c>
      <c r="D3819" t="s">
        <v>15225</v>
      </c>
      <c r="E3819" t="s">
        <v>15226</v>
      </c>
      <c r="F3819" t="s">
        <v>45</v>
      </c>
      <c r="G3819">
        <v>12</v>
      </c>
      <c r="H3819" t="s">
        <v>1935</v>
      </c>
    </row>
    <row r="3820" spans="1:11">
      <c r="A3820" t="s">
        <v>15227</v>
      </c>
      <c r="B3820" t="s">
        <v>15228</v>
      </c>
      <c r="C3820" t="s">
        <v>15229</v>
      </c>
      <c r="D3820" t="s">
        <v>3085</v>
      </c>
      <c r="E3820" t="s">
        <v>15230</v>
      </c>
      <c r="F3820" t="s">
        <v>191</v>
      </c>
      <c r="G3820">
        <v>90</v>
      </c>
      <c r="H3820" t="s">
        <v>6475</v>
      </c>
      <c r="I3820" t="s">
        <v>446</v>
      </c>
      <c r="J3820">
        <v>7</v>
      </c>
      <c r="K3820">
        <v>27</v>
      </c>
    </row>
    <row r="3821" spans="1:11">
      <c r="A3821" t="s">
        <v>15231</v>
      </c>
      <c r="B3821" t="s">
        <v>15232</v>
      </c>
      <c r="D3821" t="s">
        <v>8897</v>
      </c>
      <c r="E3821" t="s">
        <v>15233</v>
      </c>
      <c r="F3821" t="s">
        <v>1431</v>
      </c>
      <c r="G3821">
        <v>106</v>
      </c>
    </row>
    <row r="3822" spans="1:11">
      <c r="A3822" t="s">
        <v>15234</v>
      </c>
      <c r="B3822" t="s">
        <v>15235</v>
      </c>
      <c r="D3822" t="s">
        <v>1362</v>
      </c>
      <c r="E3822" t="s">
        <v>15236</v>
      </c>
      <c r="F3822" t="s">
        <v>823</v>
      </c>
      <c r="G3822">
        <v>118</v>
      </c>
      <c r="H3822" t="s">
        <v>100</v>
      </c>
    </row>
    <row r="3823" spans="1:11">
      <c r="A3823" t="s">
        <v>15237</v>
      </c>
      <c r="B3823" t="s">
        <v>15238</v>
      </c>
      <c r="E3823" t="s">
        <v>15239</v>
      </c>
      <c r="F3823" t="s">
        <v>1865</v>
      </c>
      <c r="H3823" t="s">
        <v>6201</v>
      </c>
    </row>
    <row r="3824" spans="1:11">
      <c r="A3824" t="s">
        <v>15240</v>
      </c>
      <c r="B3824" t="s">
        <v>15241</v>
      </c>
      <c r="C3824" t="s">
        <v>15242</v>
      </c>
      <c r="D3824" t="s">
        <v>15243</v>
      </c>
      <c r="E3824" t="s">
        <v>15243</v>
      </c>
      <c r="F3824" t="s">
        <v>25</v>
      </c>
      <c r="G3824">
        <v>4</v>
      </c>
      <c r="H3824" t="s">
        <v>8389</v>
      </c>
    </row>
    <row r="3825" spans="1:11">
      <c r="A3825" t="s">
        <v>15244</v>
      </c>
      <c r="B3825" t="s">
        <v>15245</v>
      </c>
      <c r="D3825" t="s">
        <v>15246</v>
      </c>
      <c r="E3825" t="s">
        <v>15247</v>
      </c>
      <c r="F3825" t="s">
        <v>1223</v>
      </c>
      <c r="H3825" t="s">
        <v>100</v>
      </c>
      <c r="J3825">
        <v>7.1</v>
      </c>
      <c r="K3825">
        <v>18</v>
      </c>
    </row>
    <row r="3826" spans="1:11">
      <c r="A3826" t="s">
        <v>15248</v>
      </c>
      <c r="B3826" t="s">
        <v>15249</v>
      </c>
      <c r="C3826" t="s">
        <v>15250</v>
      </c>
      <c r="D3826" t="s">
        <v>15251</v>
      </c>
      <c r="E3826" t="s">
        <v>15252</v>
      </c>
      <c r="F3826" t="s">
        <v>221</v>
      </c>
      <c r="G3826">
        <v>14</v>
      </c>
      <c r="H3826" t="s">
        <v>2494</v>
      </c>
    </row>
    <row r="3827" spans="1:11">
      <c r="A3827" t="s">
        <v>15253</v>
      </c>
      <c r="B3827" t="s">
        <v>15254</v>
      </c>
      <c r="D3827" t="s">
        <v>15255</v>
      </c>
      <c r="E3827" t="s">
        <v>15255</v>
      </c>
      <c r="F3827" t="s">
        <v>343</v>
      </c>
      <c r="G3827">
        <v>8</v>
      </c>
      <c r="H3827" t="s">
        <v>7170</v>
      </c>
    </row>
    <row r="3828" spans="1:11">
      <c r="A3828" t="s">
        <v>15256</v>
      </c>
      <c r="B3828" t="s">
        <v>15257</v>
      </c>
      <c r="C3828" t="s">
        <v>15258</v>
      </c>
      <c r="D3828" t="s">
        <v>15259</v>
      </c>
      <c r="F3828" t="s">
        <v>65</v>
      </c>
      <c r="G3828">
        <v>14</v>
      </c>
      <c r="H3828" t="s">
        <v>3125</v>
      </c>
    </row>
    <row r="3829" spans="1:11">
      <c r="A3829" t="s">
        <v>15260</v>
      </c>
      <c r="B3829" t="s">
        <v>15261</v>
      </c>
      <c r="E3829" t="s">
        <v>15262</v>
      </c>
      <c r="F3829" t="s">
        <v>1865</v>
      </c>
      <c r="H3829" t="s">
        <v>6701</v>
      </c>
    </row>
    <row r="3830" spans="1:11">
      <c r="A3830" t="s">
        <v>15263</v>
      </c>
      <c r="B3830" t="s">
        <v>15264</v>
      </c>
      <c r="D3830" t="s">
        <v>15265</v>
      </c>
      <c r="F3830" t="s">
        <v>343</v>
      </c>
      <c r="H3830" t="s">
        <v>1935</v>
      </c>
    </row>
    <row r="3831" spans="1:11">
      <c r="A3831" t="s">
        <v>15266</v>
      </c>
      <c r="B3831" t="s">
        <v>15267</v>
      </c>
      <c r="C3831" t="s">
        <v>15268</v>
      </c>
      <c r="D3831" t="s">
        <v>6175</v>
      </c>
      <c r="E3831" t="s">
        <v>15269</v>
      </c>
      <c r="F3831" t="s">
        <v>18</v>
      </c>
      <c r="G3831">
        <v>15</v>
      </c>
      <c r="H3831" t="s">
        <v>3607</v>
      </c>
    </row>
    <row r="3832" spans="1:11">
      <c r="A3832" t="s">
        <v>15270</v>
      </c>
      <c r="B3832" t="s">
        <v>15271</v>
      </c>
      <c r="F3832" t="s">
        <v>507</v>
      </c>
      <c r="H3832" t="s">
        <v>9717</v>
      </c>
    </row>
    <row r="3833" spans="1:11">
      <c r="A3833" t="s">
        <v>15272</v>
      </c>
      <c r="B3833" t="s">
        <v>15273</v>
      </c>
      <c r="D3833" t="s">
        <v>4637</v>
      </c>
      <c r="E3833" t="s">
        <v>15274</v>
      </c>
      <c r="F3833" t="s">
        <v>18</v>
      </c>
      <c r="G3833">
        <v>84</v>
      </c>
      <c r="H3833" t="s">
        <v>100</v>
      </c>
      <c r="J3833">
        <v>5</v>
      </c>
      <c r="K3833">
        <v>8</v>
      </c>
    </row>
    <row r="3834" spans="1:11">
      <c r="A3834" t="s">
        <v>15275</v>
      </c>
      <c r="B3834" t="s">
        <v>15276</v>
      </c>
      <c r="C3834" t="s">
        <v>15277</v>
      </c>
      <c r="D3834" t="s">
        <v>14611</v>
      </c>
      <c r="F3834" t="s">
        <v>59</v>
      </c>
      <c r="G3834">
        <v>13</v>
      </c>
      <c r="H3834" t="s">
        <v>14942</v>
      </c>
    </row>
    <row r="3835" spans="1:11">
      <c r="A3835" t="s">
        <v>15278</v>
      </c>
      <c r="B3835" t="s">
        <v>15279</v>
      </c>
      <c r="C3835" t="s">
        <v>15280</v>
      </c>
      <c r="D3835" t="s">
        <v>9117</v>
      </c>
      <c r="E3835" t="s">
        <v>15281</v>
      </c>
      <c r="F3835" t="s">
        <v>191</v>
      </c>
      <c r="G3835">
        <v>13</v>
      </c>
      <c r="H3835" t="s">
        <v>4731</v>
      </c>
    </row>
    <row r="3836" spans="1:11">
      <c r="A3836" t="s">
        <v>15282</v>
      </c>
      <c r="B3836" t="s">
        <v>15283</v>
      </c>
      <c r="C3836" t="s">
        <v>15284</v>
      </c>
      <c r="D3836" t="s">
        <v>10990</v>
      </c>
      <c r="F3836" t="s">
        <v>1865</v>
      </c>
      <c r="G3836">
        <v>29</v>
      </c>
      <c r="H3836" t="s">
        <v>4258</v>
      </c>
    </row>
    <row r="3837" spans="1:11">
      <c r="A3837" t="s">
        <v>15285</v>
      </c>
      <c r="B3837" t="s">
        <v>15286</v>
      </c>
      <c r="C3837" t="s">
        <v>15287</v>
      </c>
      <c r="D3837" t="s">
        <v>15288</v>
      </c>
      <c r="F3837" t="s">
        <v>18</v>
      </c>
      <c r="G3837">
        <v>93</v>
      </c>
      <c r="H3837" t="s">
        <v>15289</v>
      </c>
    </row>
    <row r="3838" spans="1:11">
      <c r="A3838" t="s">
        <v>15290</v>
      </c>
      <c r="B3838" t="s">
        <v>15291</v>
      </c>
      <c r="D3838" t="s">
        <v>15292</v>
      </c>
      <c r="E3838" t="s">
        <v>15293</v>
      </c>
      <c r="F3838" t="s">
        <v>6593</v>
      </c>
      <c r="G3838">
        <v>93</v>
      </c>
      <c r="H3838" t="s">
        <v>39</v>
      </c>
      <c r="J3838">
        <v>6.4</v>
      </c>
      <c r="K3838">
        <v>189</v>
      </c>
    </row>
    <row r="3839" spans="1:11">
      <c r="A3839" t="s">
        <v>15294</v>
      </c>
      <c r="B3839" t="s">
        <v>15295</v>
      </c>
      <c r="F3839" t="s">
        <v>892</v>
      </c>
      <c r="G3839">
        <v>24</v>
      </c>
      <c r="H3839" t="s">
        <v>2142</v>
      </c>
    </row>
    <row r="3840" spans="1:11">
      <c r="A3840" t="s">
        <v>15296</v>
      </c>
      <c r="B3840" t="s">
        <v>15297</v>
      </c>
      <c r="C3840" t="s">
        <v>15298</v>
      </c>
      <c r="D3840" t="s">
        <v>15299</v>
      </c>
      <c r="E3840" t="s">
        <v>15300</v>
      </c>
      <c r="F3840" t="s">
        <v>31</v>
      </c>
      <c r="G3840">
        <v>5</v>
      </c>
      <c r="H3840" t="s">
        <v>2494</v>
      </c>
    </row>
    <row r="3841" spans="1:11">
      <c r="A3841" t="s">
        <v>15301</v>
      </c>
      <c r="B3841" t="s">
        <v>15302</v>
      </c>
      <c r="C3841" t="s">
        <v>15303</v>
      </c>
      <c r="D3841" t="s">
        <v>6843</v>
      </c>
      <c r="E3841" t="s">
        <v>15304</v>
      </c>
      <c r="F3841" t="s">
        <v>31</v>
      </c>
      <c r="G3841">
        <v>16</v>
      </c>
      <c r="H3841" t="s">
        <v>2494</v>
      </c>
    </row>
    <row r="3842" spans="1:11">
      <c r="A3842" t="s">
        <v>15305</v>
      </c>
      <c r="B3842" t="s">
        <v>15306</v>
      </c>
      <c r="C3842" t="s">
        <v>15307</v>
      </c>
      <c r="D3842" t="s">
        <v>15308</v>
      </c>
      <c r="F3842" t="s">
        <v>31</v>
      </c>
      <c r="G3842">
        <v>19</v>
      </c>
      <c r="H3842" t="s">
        <v>9793</v>
      </c>
    </row>
    <row r="3843" spans="1:11">
      <c r="A3843" t="s">
        <v>15309</v>
      </c>
      <c r="B3843" t="s">
        <v>15310</v>
      </c>
      <c r="H3843" t="s">
        <v>15311</v>
      </c>
    </row>
    <row r="3844" spans="1:11">
      <c r="A3844" t="s">
        <v>15312</v>
      </c>
      <c r="B3844" t="s">
        <v>15313</v>
      </c>
      <c r="D3844" t="s">
        <v>11291</v>
      </c>
      <c r="F3844" t="s">
        <v>38</v>
      </c>
      <c r="G3844">
        <v>2</v>
      </c>
      <c r="H3844" t="s">
        <v>3607</v>
      </c>
    </row>
    <row r="3845" spans="1:11">
      <c r="A3845" t="s">
        <v>15314</v>
      </c>
      <c r="B3845" t="s">
        <v>15315</v>
      </c>
      <c r="C3845" t="s">
        <v>15316</v>
      </c>
      <c r="D3845" t="s">
        <v>15317</v>
      </c>
      <c r="E3845" t="s">
        <v>15318</v>
      </c>
      <c r="F3845" t="s">
        <v>65</v>
      </c>
      <c r="G3845">
        <v>20</v>
      </c>
      <c r="H3845" t="s">
        <v>7170</v>
      </c>
    </row>
    <row r="3846" spans="1:11">
      <c r="A3846" t="s">
        <v>15319</v>
      </c>
      <c r="B3846" t="s">
        <v>15320</v>
      </c>
      <c r="C3846" t="s">
        <v>15321</v>
      </c>
      <c r="D3846" t="s">
        <v>15322</v>
      </c>
      <c r="E3846" t="s">
        <v>15323</v>
      </c>
      <c r="F3846" t="s">
        <v>25</v>
      </c>
      <c r="G3846">
        <v>90</v>
      </c>
      <c r="H3846" t="s">
        <v>3909</v>
      </c>
    </row>
    <row r="3847" spans="1:11">
      <c r="A3847" t="s">
        <v>15324</v>
      </c>
      <c r="B3847" t="s">
        <v>15325</v>
      </c>
      <c r="C3847" t="s">
        <v>15326</v>
      </c>
      <c r="D3847" t="s">
        <v>10990</v>
      </c>
      <c r="E3847" t="s">
        <v>15327</v>
      </c>
      <c r="F3847" t="s">
        <v>93</v>
      </c>
      <c r="G3847">
        <v>26</v>
      </c>
      <c r="H3847" t="s">
        <v>13485</v>
      </c>
    </row>
    <row r="3848" spans="1:11">
      <c r="A3848" t="s">
        <v>15328</v>
      </c>
      <c r="B3848" t="s">
        <v>15329</v>
      </c>
      <c r="C3848" t="s">
        <v>15330</v>
      </c>
      <c r="D3848" t="s">
        <v>6066</v>
      </c>
      <c r="E3848" t="s">
        <v>15331</v>
      </c>
      <c r="F3848" t="s">
        <v>1865</v>
      </c>
      <c r="G3848">
        <v>39</v>
      </c>
      <c r="H3848" t="s">
        <v>1935</v>
      </c>
    </row>
    <row r="3849" spans="1:11">
      <c r="A3849" t="s">
        <v>15332</v>
      </c>
      <c r="B3849" t="s">
        <v>15333</v>
      </c>
      <c r="D3849" t="s">
        <v>403</v>
      </c>
      <c r="E3849" t="s">
        <v>15334</v>
      </c>
    </row>
    <row r="3850" spans="1:11">
      <c r="A3850" t="s">
        <v>15335</v>
      </c>
      <c r="B3850" t="s">
        <v>15336</v>
      </c>
      <c r="C3850" t="s">
        <v>15337</v>
      </c>
      <c r="D3850" t="s">
        <v>2546</v>
      </c>
      <c r="E3850" t="s">
        <v>15338</v>
      </c>
      <c r="F3850" t="s">
        <v>59</v>
      </c>
      <c r="G3850">
        <v>13</v>
      </c>
      <c r="H3850" t="s">
        <v>7450</v>
      </c>
    </row>
    <row r="3851" spans="1:11">
      <c r="A3851" t="s">
        <v>15339</v>
      </c>
      <c r="B3851" t="s">
        <v>15340</v>
      </c>
      <c r="C3851" t="s">
        <v>15341</v>
      </c>
      <c r="D3851" t="s">
        <v>3623</v>
      </c>
      <c r="E3851" t="s">
        <v>15342</v>
      </c>
      <c r="F3851" t="s">
        <v>892</v>
      </c>
      <c r="G3851">
        <v>11</v>
      </c>
      <c r="H3851" t="s">
        <v>1935</v>
      </c>
    </row>
    <row r="3852" spans="1:11">
      <c r="A3852" t="s">
        <v>15343</v>
      </c>
      <c r="B3852" t="s">
        <v>15344</v>
      </c>
      <c r="C3852" t="s">
        <v>15345</v>
      </c>
      <c r="D3852" t="s">
        <v>15346</v>
      </c>
      <c r="E3852" t="s">
        <v>15347</v>
      </c>
      <c r="F3852" t="s">
        <v>343</v>
      </c>
      <c r="G3852">
        <v>30</v>
      </c>
      <c r="H3852" t="s">
        <v>1935</v>
      </c>
      <c r="J3852">
        <v>9.5</v>
      </c>
      <c r="K3852">
        <v>6</v>
      </c>
    </row>
    <row r="3853" spans="1:11">
      <c r="A3853" t="s">
        <v>15348</v>
      </c>
      <c r="B3853" t="s">
        <v>15349</v>
      </c>
      <c r="D3853" t="s">
        <v>15350</v>
      </c>
      <c r="E3853" t="s">
        <v>15351</v>
      </c>
      <c r="F3853" t="s">
        <v>507</v>
      </c>
      <c r="H3853" t="s">
        <v>14367</v>
      </c>
    </row>
    <row r="3854" spans="1:11">
      <c r="A3854" t="s">
        <v>15352</v>
      </c>
      <c r="B3854" t="s">
        <v>15353</v>
      </c>
      <c r="C3854" t="s">
        <v>15354</v>
      </c>
      <c r="D3854" t="s">
        <v>3623</v>
      </c>
      <c r="F3854" t="s">
        <v>18</v>
      </c>
      <c r="G3854">
        <v>8</v>
      </c>
      <c r="H3854" t="s">
        <v>1935</v>
      </c>
    </row>
    <row r="3855" spans="1:11">
      <c r="A3855" t="s">
        <v>15355</v>
      </c>
      <c r="B3855" t="s">
        <v>15356</v>
      </c>
      <c r="F3855" t="s">
        <v>25</v>
      </c>
      <c r="H3855" t="s">
        <v>9717</v>
      </c>
    </row>
    <row r="3856" spans="1:11">
      <c r="A3856" t="s">
        <v>15357</v>
      </c>
      <c r="B3856" t="s">
        <v>15358</v>
      </c>
      <c r="D3856" t="s">
        <v>2368</v>
      </c>
      <c r="E3856" t="s">
        <v>15359</v>
      </c>
      <c r="F3856" t="s">
        <v>3198</v>
      </c>
      <c r="G3856">
        <v>101</v>
      </c>
      <c r="H3856" t="s">
        <v>100</v>
      </c>
    </row>
    <row r="3857" spans="1:9">
      <c r="A3857" t="s">
        <v>15360</v>
      </c>
      <c r="B3857" t="s">
        <v>15361</v>
      </c>
      <c r="D3857" t="s">
        <v>15362</v>
      </c>
      <c r="F3857" t="s">
        <v>2926</v>
      </c>
      <c r="G3857">
        <v>20</v>
      </c>
      <c r="H3857" t="s">
        <v>3125</v>
      </c>
    </row>
    <row r="3858" spans="1:9">
      <c r="A3858" t="s">
        <v>15363</v>
      </c>
      <c r="B3858" t="s">
        <v>14849</v>
      </c>
      <c r="C3858" t="s">
        <v>15364</v>
      </c>
      <c r="D3858" t="s">
        <v>15365</v>
      </c>
      <c r="E3858" t="s">
        <v>15366</v>
      </c>
      <c r="F3858" t="s">
        <v>507</v>
      </c>
      <c r="G3858">
        <v>20</v>
      </c>
      <c r="H3858" t="s">
        <v>2839</v>
      </c>
    </row>
    <row r="3859" spans="1:9">
      <c r="A3859" t="s">
        <v>15367</v>
      </c>
      <c r="B3859" t="s">
        <v>15368</v>
      </c>
      <c r="C3859" t="s">
        <v>15369</v>
      </c>
      <c r="D3859" t="s">
        <v>15370</v>
      </c>
      <c r="E3859" t="s">
        <v>15371</v>
      </c>
      <c r="F3859" t="s">
        <v>221</v>
      </c>
      <c r="G3859">
        <v>3</v>
      </c>
      <c r="H3859" t="s">
        <v>6759</v>
      </c>
    </row>
    <row r="3860" spans="1:9">
      <c r="A3860" t="s">
        <v>15372</v>
      </c>
      <c r="B3860" t="s">
        <v>15373</v>
      </c>
      <c r="C3860" t="s">
        <v>15374</v>
      </c>
      <c r="D3860" t="s">
        <v>15375</v>
      </c>
      <c r="E3860" t="s">
        <v>15376</v>
      </c>
      <c r="F3860" t="s">
        <v>1145</v>
      </c>
      <c r="G3860">
        <v>19</v>
      </c>
      <c r="H3860" t="s">
        <v>1935</v>
      </c>
      <c r="I3860" t="s">
        <v>60</v>
      </c>
    </row>
    <row r="3861" spans="1:9">
      <c r="A3861" t="s">
        <v>15377</v>
      </c>
      <c r="B3861" t="s">
        <v>15378</v>
      </c>
      <c r="C3861" t="s">
        <v>15379</v>
      </c>
      <c r="D3861" t="s">
        <v>15380</v>
      </c>
      <c r="E3861" t="s">
        <v>15381</v>
      </c>
      <c r="F3861" t="s">
        <v>11500</v>
      </c>
      <c r="G3861">
        <v>134</v>
      </c>
      <c r="I3861" t="s">
        <v>60</v>
      </c>
    </row>
    <row r="3862" spans="1:9">
      <c r="A3862" t="s">
        <v>15382</v>
      </c>
      <c r="B3862" t="s">
        <v>15383</v>
      </c>
      <c r="C3862" t="s">
        <v>15384</v>
      </c>
      <c r="D3862" t="s">
        <v>15385</v>
      </c>
      <c r="F3862" t="s">
        <v>221</v>
      </c>
      <c r="H3862" t="s">
        <v>1482</v>
      </c>
    </row>
    <row r="3863" spans="1:9">
      <c r="A3863" t="s">
        <v>15386</v>
      </c>
      <c r="B3863" t="s">
        <v>15387</v>
      </c>
      <c r="D3863" t="s">
        <v>2368</v>
      </c>
      <c r="E3863" t="s">
        <v>15388</v>
      </c>
      <c r="F3863" t="s">
        <v>2370</v>
      </c>
      <c r="G3863">
        <v>97</v>
      </c>
      <c r="H3863" t="s">
        <v>100</v>
      </c>
    </row>
    <row r="3864" spans="1:9">
      <c r="A3864" t="s">
        <v>15389</v>
      </c>
      <c r="B3864" t="s">
        <v>15390</v>
      </c>
      <c r="C3864" t="s">
        <v>15391</v>
      </c>
      <c r="D3864" t="s">
        <v>15392</v>
      </c>
      <c r="F3864" t="s">
        <v>59</v>
      </c>
      <c r="H3864" t="s">
        <v>1189</v>
      </c>
    </row>
    <row r="3865" spans="1:9">
      <c r="A3865" t="s">
        <v>15393</v>
      </c>
      <c r="B3865" t="s">
        <v>15394</v>
      </c>
      <c r="D3865" t="s">
        <v>10241</v>
      </c>
      <c r="E3865" t="s">
        <v>15395</v>
      </c>
      <c r="F3865" t="s">
        <v>7657</v>
      </c>
    </row>
    <row r="3866" spans="1:9">
      <c r="A3866" t="s">
        <v>15396</v>
      </c>
      <c r="B3866" t="s">
        <v>15397</v>
      </c>
      <c r="F3866" t="s">
        <v>38</v>
      </c>
      <c r="H3866" t="s">
        <v>12797</v>
      </c>
    </row>
    <row r="3867" spans="1:9">
      <c r="A3867" t="s">
        <v>15398</v>
      </c>
      <c r="B3867" t="s">
        <v>15399</v>
      </c>
      <c r="C3867" t="s">
        <v>15400</v>
      </c>
      <c r="D3867" t="s">
        <v>15401</v>
      </c>
      <c r="E3867" t="s">
        <v>15402</v>
      </c>
      <c r="F3867" t="s">
        <v>191</v>
      </c>
      <c r="G3867">
        <v>75</v>
      </c>
      <c r="H3867" t="s">
        <v>694</v>
      </c>
    </row>
    <row r="3868" spans="1:9">
      <c r="A3868" t="s">
        <v>15403</v>
      </c>
      <c r="B3868" t="s">
        <v>15404</v>
      </c>
      <c r="C3868" t="s">
        <v>15405</v>
      </c>
      <c r="D3868" t="s">
        <v>12032</v>
      </c>
      <c r="F3868" t="s">
        <v>191</v>
      </c>
      <c r="G3868">
        <v>9</v>
      </c>
      <c r="H3868" t="s">
        <v>1935</v>
      </c>
    </row>
    <row r="3869" spans="1:9">
      <c r="A3869" t="s">
        <v>15406</v>
      </c>
      <c r="B3869" t="s">
        <v>15407</v>
      </c>
      <c r="C3869" t="s">
        <v>15408</v>
      </c>
      <c r="D3869" t="s">
        <v>15409</v>
      </c>
      <c r="E3869" t="s">
        <v>15410</v>
      </c>
      <c r="F3869" t="s">
        <v>93</v>
      </c>
      <c r="G3869">
        <v>51</v>
      </c>
      <c r="H3869" t="s">
        <v>3909</v>
      </c>
    </row>
    <row r="3870" spans="1:9">
      <c r="A3870" t="s">
        <v>15411</v>
      </c>
      <c r="B3870" t="s">
        <v>15412</v>
      </c>
      <c r="D3870" t="s">
        <v>3540</v>
      </c>
      <c r="E3870" t="s">
        <v>15413</v>
      </c>
      <c r="F3870" t="s">
        <v>45</v>
      </c>
      <c r="H3870" t="s">
        <v>100</v>
      </c>
    </row>
    <row r="3871" spans="1:9">
      <c r="A3871" t="s">
        <v>15414</v>
      </c>
      <c r="B3871" t="s">
        <v>15415</v>
      </c>
      <c r="C3871" t="s">
        <v>15416</v>
      </c>
      <c r="D3871" t="s">
        <v>15417</v>
      </c>
      <c r="F3871" t="s">
        <v>156</v>
      </c>
      <c r="G3871">
        <v>5</v>
      </c>
      <c r="H3871" t="s">
        <v>10520</v>
      </c>
    </row>
    <row r="3872" spans="1:9">
      <c r="A3872" t="s">
        <v>15418</v>
      </c>
      <c r="B3872" t="s">
        <v>15419</v>
      </c>
      <c r="D3872" t="s">
        <v>1954</v>
      </c>
      <c r="E3872" t="s">
        <v>15420</v>
      </c>
      <c r="F3872" t="s">
        <v>9137</v>
      </c>
      <c r="H3872" t="s">
        <v>210</v>
      </c>
    </row>
    <row r="3873" spans="1:9">
      <c r="A3873" t="s">
        <v>15421</v>
      </c>
      <c r="B3873" t="s">
        <v>15422</v>
      </c>
      <c r="C3873" t="s">
        <v>15423</v>
      </c>
      <c r="D3873" t="s">
        <v>5509</v>
      </c>
      <c r="E3873" t="s">
        <v>15424</v>
      </c>
      <c r="F3873" t="s">
        <v>507</v>
      </c>
      <c r="G3873">
        <v>83</v>
      </c>
      <c r="H3873" t="s">
        <v>39</v>
      </c>
    </row>
    <row r="3874" spans="1:9">
      <c r="A3874" t="s">
        <v>15425</v>
      </c>
      <c r="B3874" t="s">
        <v>15426</v>
      </c>
      <c r="C3874" t="s">
        <v>15427</v>
      </c>
      <c r="D3874" t="s">
        <v>15428</v>
      </c>
      <c r="F3874" t="s">
        <v>65</v>
      </c>
      <c r="G3874">
        <v>13</v>
      </c>
      <c r="H3874" t="s">
        <v>3125</v>
      </c>
    </row>
    <row r="3875" spans="1:9">
      <c r="A3875" t="s">
        <v>15429</v>
      </c>
      <c r="B3875" t="s">
        <v>15430</v>
      </c>
      <c r="D3875" t="s">
        <v>1570</v>
      </c>
      <c r="E3875" t="s">
        <v>15431</v>
      </c>
      <c r="F3875" t="s">
        <v>4562</v>
      </c>
      <c r="G3875">
        <v>100</v>
      </c>
      <c r="H3875" t="s">
        <v>100</v>
      </c>
    </row>
    <row r="3876" spans="1:9">
      <c r="A3876" t="s">
        <v>15432</v>
      </c>
      <c r="B3876" t="s">
        <v>15433</v>
      </c>
      <c r="D3876" t="s">
        <v>3429</v>
      </c>
      <c r="E3876" t="s">
        <v>15434</v>
      </c>
      <c r="F3876" t="s">
        <v>892</v>
      </c>
      <c r="H3876" t="s">
        <v>100</v>
      </c>
    </row>
    <row r="3877" spans="1:9">
      <c r="A3877" t="s">
        <v>15435</v>
      </c>
      <c r="B3877" t="s">
        <v>15436</v>
      </c>
      <c r="C3877" t="s">
        <v>15437</v>
      </c>
      <c r="D3877" t="s">
        <v>15243</v>
      </c>
      <c r="E3877" t="s">
        <v>15438</v>
      </c>
      <c r="F3877" t="s">
        <v>31</v>
      </c>
      <c r="G3877">
        <v>4</v>
      </c>
      <c r="H3877" t="s">
        <v>3125</v>
      </c>
    </row>
    <row r="3878" spans="1:9">
      <c r="A3878" t="s">
        <v>15439</v>
      </c>
      <c r="B3878" t="s">
        <v>15440</v>
      </c>
      <c r="C3878" t="s">
        <v>15441</v>
      </c>
      <c r="D3878" t="s">
        <v>12065</v>
      </c>
      <c r="E3878" t="s">
        <v>15442</v>
      </c>
      <c r="F3878" t="s">
        <v>507</v>
      </c>
      <c r="G3878">
        <v>5</v>
      </c>
      <c r="H3878" t="s">
        <v>1935</v>
      </c>
    </row>
    <row r="3879" spans="1:9">
      <c r="A3879" t="s">
        <v>15443</v>
      </c>
      <c r="B3879" t="s">
        <v>15444</v>
      </c>
      <c r="D3879" t="s">
        <v>15445</v>
      </c>
      <c r="F3879" t="s">
        <v>31</v>
      </c>
      <c r="H3879" t="s">
        <v>1935</v>
      </c>
    </row>
    <row r="3880" spans="1:9">
      <c r="A3880" t="s">
        <v>15446</v>
      </c>
      <c r="B3880" t="s">
        <v>15447</v>
      </c>
      <c r="C3880" t="s">
        <v>15448</v>
      </c>
      <c r="D3880" t="s">
        <v>8638</v>
      </c>
      <c r="F3880" t="s">
        <v>343</v>
      </c>
      <c r="G3880">
        <v>25</v>
      </c>
      <c r="H3880" t="s">
        <v>3607</v>
      </c>
    </row>
    <row r="3881" spans="1:9">
      <c r="A3881" t="s">
        <v>15449</v>
      </c>
      <c r="B3881" t="s">
        <v>15450</v>
      </c>
      <c r="C3881" t="s">
        <v>15451</v>
      </c>
      <c r="D3881" t="s">
        <v>15452</v>
      </c>
      <c r="F3881" t="s">
        <v>1865</v>
      </c>
      <c r="G3881">
        <v>52</v>
      </c>
      <c r="H3881" t="s">
        <v>3909</v>
      </c>
    </row>
    <row r="3882" spans="1:9">
      <c r="A3882" t="s">
        <v>15453</v>
      </c>
      <c r="B3882" t="s">
        <v>15454</v>
      </c>
      <c r="F3882" t="s">
        <v>191</v>
      </c>
      <c r="G3882">
        <v>30</v>
      </c>
    </row>
    <row r="3883" spans="1:9">
      <c r="A3883" t="s">
        <v>15455</v>
      </c>
      <c r="B3883" t="s">
        <v>15456</v>
      </c>
      <c r="C3883" t="s">
        <v>15457</v>
      </c>
      <c r="D3883" t="s">
        <v>15458</v>
      </c>
      <c r="E3883" t="s">
        <v>15459</v>
      </c>
      <c r="F3883" t="s">
        <v>59</v>
      </c>
      <c r="G3883">
        <v>17</v>
      </c>
      <c r="H3883" t="s">
        <v>3125</v>
      </c>
    </row>
    <row r="3884" spans="1:9">
      <c r="A3884" t="s">
        <v>15460</v>
      </c>
      <c r="B3884" t="s">
        <v>15461</v>
      </c>
      <c r="C3884" t="s">
        <v>15462</v>
      </c>
      <c r="D3884" t="s">
        <v>13389</v>
      </c>
      <c r="E3884" t="s">
        <v>15463</v>
      </c>
      <c r="F3884" t="s">
        <v>343</v>
      </c>
      <c r="G3884">
        <v>43</v>
      </c>
      <c r="H3884" t="s">
        <v>3909</v>
      </c>
    </row>
    <row r="3885" spans="1:9">
      <c r="A3885" t="s">
        <v>15464</v>
      </c>
      <c r="B3885" t="s">
        <v>15465</v>
      </c>
      <c r="E3885" t="s">
        <v>15466</v>
      </c>
      <c r="F3885" t="s">
        <v>65</v>
      </c>
      <c r="G3885">
        <v>60</v>
      </c>
      <c r="H3885" t="s">
        <v>15467</v>
      </c>
      <c r="I3885" t="s">
        <v>20</v>
      </c>
    </row>
    <row r="3886" spans="1:9">
      <c r="A3886" t="s">
        <v>15468</v>
      </c>
      <c r="B3886" t="s">
        <v>15469</v>
      </c>
      <c r="C3886" t="s">
        <v>15470</v>
      </c>
      <c r="D3886" t="s">
        <v>9112</v>
      </c>
      <c r="E3886" t="s">
        <v>15471</v>
      </c>
      <c r="H3886" t="s">
        <v>100</v>
      </c>
    </row>
    <row r="3887" spans="1:9">
      <c r="A3887" t="s">
        <v>15472</v>
      </c>
      <c r="B3887" t="s">
        <v>15473</v>
      </c>
      <c r="D3887" t="s">
        <v>14260</v>
      </c>
      <c r="E3887" t="s">
        <v>15474</v>
      </c>
      <c r="F3887" t="s">
        <v>93</v>
      </c>
      <c r="H3887" t="s">
        <v>1935</v>
      </c>
    </row>
    <row r="3888" spans="1:9">
      <c r="A3888" t="s">
        <v>15475</v>
      </c>
      <c r="B3888" t="s">
        <v>15476</v>
      </c>
      <c r="D3888" t="s">
        <v>11696</v>
      </c>
      <c r="F3888" t="s">
        <v>59</v>
      </c>
      <c r="H3888" t="s">
        <v>3909</v>
      </c>
    </row>
    <row r="3889" spans="1:11">
      <c r="A3889" t="s">
        <v>15477</v>
      </c>
      <c r="B3889" t="s">
        <v>15478</v>
      </c>
      <c r="F3889" t="s">
        <v>59</v>
      </c>
    </row>
    <row r="3890" spans="1:11">
      <c r="A3890" t="s">
        <v>15479</v>
      </c>
      <c r="B3890" t="s">
        <v>15480</v>
      </c>
      <c r="D3890" t="s">
        <v>15070</v>
      </c>
      <c r="E3890" t="s">
        <v>15481</v>
      </c>
      <c r="F3890" t="s">
        <v>45</v>
      </c>
      <c r="H3890" t="s">
        <v>1935</v>
      </c>
    </row>
    <row r="3891" spans="1:11">
      <c r="A3891" t="s">
        <v>15482</v>
      </c>
      <c r="B3891" t="s">
        <v>15483</v>
      </c>
      <c r="D3891" t="s">
        <v>15484</v>
      </c>
      <c r="E3891" t="s">
        <v>15485</v>
      </c>
      <c r="F3891" t="s">
        <v>507</v>
      </c>
      <c r="H3891" t="s">
        <v>4731</v>
      </c>
    </row>
    <row r="3892" spans="1:11">
      <c r="A3892" t="s">
        <v>15486</v>
      </c>
      <c r="B3892" t="s">
        <v>15487</v>
      </c>
      <c r="E3892" t="s">
        <v>15488</v>
      </c>
      <c r="F3892" t="s">
        <v>221</v>
      </c>
      <c r="H3892" t="s">
        <v>15311</v>
      </c>
    </row>
    <row r="3893" spans="1:11">
      <c r="A3893" t="s">
        <v>15489</v>
      </c>
      <c r="B3893" t="s">
        <v>15490</v>
      </c>
      <c r="C3893" t="s">
        <v>15491</v>
      </c>
      <c r="D3893" t="s">
        <v>11065</v>
      </c>
      <c r="F3893" t="s">
        <v>31</v>
      </c>
      <c r="G3893">
        <v>19</v>
      </c>
      <c r="H3893" t="s">
        <v>2494</v>
      </c>
    </row>
    <row r="3894" spans="1:11">
      <c r="A3894" t="s">
        <v>15492</v>
      </c>
      <c r="B3894" t="s">
        <v>15493</v>
      </c>
      <c r="D3894" t="s">
        <v>15494</v>
      </c>
      <c r="E3894" t="s">
        <v>15494</v>
      </c>
      <c r="F3894" t="s">
        <v>38</v>
      </c>
      <c r="H3894" t="s">
        <v>1935</v>
      </c>
    </row>
    <row r="3895" spans="1:11">
      <c r="A3895" t="s">
        <v>15495</v>
      </c>
      <c r="B3895" t="s">
        <v>15496</v>
      </c>
      <c r="C3895" t="s">
        <v>15497</v>
      </c>
      <c r="D3895" t="s">
        <v>15498</v>
      </c>
      <c r="F3895" t="s">
        <v>93</v>
      </c>
      <c r="G3895">
        <v>5</v>
      </c>
      <c r="H3895" t="s">
        <v>6759</v>
      </c>
    </row>
    <row r="3896" spans="1:11">
      <c r="A3896" t="s">
        <v>15499</v>
      </c>
      <c r="B3896" t="s">
        <v>15500</v>
      </c>
      <c r="D3896" t="s">
        <v>12327</v>
      </c>
      <c r="E3896" t="s">
        <v>15501</v>
      </c>
      <c r="F3896" t="s">
        <v>93</v>
      </c>
      <c r="G3896">
        <v>21</v>
      </c>
      <c r="H3896" t="s">
        <v>8782</v>
      </c>
    </row>
    <row r="3897" spans="1:11">
      <c r="A3897" t="s">
        <v>15502</v>
      </c>
      <c r="B3897" t="s">
        <v>15503</v>
      </c>
      <c r="C3897" t="s">
        <v>15504</v>
      </c>
      <c r="D3897" t="s">
        <v>15505</v>
      </c>
      <c r="E3897" t="s">
        <v>15505</v>
      </c>
      <c r="F3897" t="s">
        <v>59</v>
      </c>
      <c r="G3897">
        <v>9</v>
      </c>
      <c r="H3897" t="s">
        <v>1935</v>
      </c>
    </row>
    <row r="3898" spans="1:11">
      <c r="A3898" t="s">
        <v>15506</v>
      </c>
      <c r="B3898" t="s">
        <v>15507</v>
      </c>
      <c r="D3898" t="s">
        <v>15508</v>
      </c>
      <c r="E3898" t="s">
        <v>15509</v>
      </c>
      <c r="F3898" t="s">
        <v>507</v>
      </c>
      <c r="H3898" t="s">
        <v>1935</v>
      </c>
    </row>
    <row r="3899" spans="1:11">
      <c r="A3899" t="s">
        <v>15510</v>
      </c>
      <c r="B3899" t="s">
        <v>15511</v>
      </c>
      <c r="C3899" t="s">
        <v>15512</v>
      </c>
      <c r="D3899" t="s">
        <v>15513</v>
      </c>
      <c r="F3899" t="s">
        <v>93</v>
      </c>
      <c r="G3899">
        <v>2</v>
      </c>
      <c r="H3899" t="s">
        <v>6759</v>
      </c>
    </row>
    <row r="3900" spans="1:11">
      <c r="A3900" t="s">
        <v>15514</v>
      </c>
      <c r="B3900" t="s">
        <v>15515</v>
      </c>
      <c r="D3900" t="s">
        <v>1954</v>
      </c>
      <c r="E3900" t="s">
        <v>15516</v>
      </c>
      <c r="F3900" t="s">
        <v>12080</v>
      </c>
      <c r="H3900" t="s">
        <v>100</v>
      </c>
    </row>
    <row r="3901" spans="1:11">
      <c r="A3901" t="s">
        <v>15517</v>
      </c>
      <c r="B3901" t="s">
        <v>15518</v>
      </c>
      <c r="C3901" t="s">
        <v>15519</v>
      </c>
      <c r="D3901" t="s">
        <v>15520</v>
      </c>
      <c r="E3901" t="s">
        <v>15521</v>
      </c>
      <c r="F3901" t="s">
        <v>156</v>
      </c>
      <c r="G3901">
        <v>15</v>
      </c>
      <c r="H3901" t="s">
        <v>6759</v>
      </c>
      <c r="J3901">
        <v>8.1999999999999993</v>
      </c>
      <c r="K3901">
        <v>7</v>
      </c>
    </row>
    <row r="3902" spans="1:11">
      <c r="A3902" t="s">
        <v>15522</v>
      </c>
      <c r="B3902" t="s">
        <v>15523</v>
      </c>
      <c r="C3902" t="s">
        <v>15524</v>
      </c>
      <c r="D3902" t="s">
        <v>15525</v>
      </c>
      <c r="F3902" t="s">
        <v>25</v>
      </c>
      <c r="H3902" t="s">
        <v>6759</v>
      </c>
    </row>
    <row r="3903" spans="1:11">
      <c r="A3903" t="s">
        <v>15526</v>
      </c>
      <c r="B3903" t="s">
        <v>15527</v>
      </c>
      <c r="C3903" t="s">
        <v>15528</v>
      </c>
      <c r="D3903" t="s">
        <v>14987</v>
      </c>
      <c r="E3903" t="s">
        <v>15529</v>
      </c>
      <c r="F3903" t="s">
        <v>93</v>
      </c>
      <c r="G3903">
        <v>4</v>
      </c>
      <c r="H3903" t="s">
        <v>1935</v>
      </c>
    </row>
    <row r="3904" spans="1:11">
      <c r="A3904" t="s">
        <v>15530</v>
      </c>
      <c r="B3904" t="s">
        <v>15531</v>
      </c>
      <c r="D3904" t="s">
        <v>9458</v>
      </c>
      <c r="E3904" t="s">
        <v>15532</v>
      </c>
      <c r="F3904" t="s">
        <v>59</v>
      </c>
      <c r="H3904" t="s">
        <v>3125</v>
      </c>
      <c r="I3904" t="s">
        <v>446</v>
      </c>
    </row>
    <row r="3905" spans="1:11">
      <c r="A3905" t="s">
        <v>15533</v>
      </c>
      <c r="B3905" t="s">
        <v>15534</v>
      </c>
      <c r="C3905" t="s">
        <v>15535</v>
      </c>
      <c r="D3905" t="s">
        <v>6610</v>
      </c>
      <c r="E3905" t="s">
        <v>15536</v>
      </c>
      <c r="F3905" t="s">
        <v>65</v>
      </c>
      <c r="G3905">
        <v>15</v>
      </c>
      <c r="H3905" t="s">
        <v>1482</v>
      </c>
    </row>
    <row r="3906" spans="1:11">
      <c r="A3906" t="s">
        <v>15537</v>
      </c>
      <c r="B3906" t="s">
        <v>15538</v>
      </c>
      <c r="D3906" t="s">
        <v>426</v>
      </c>
      <c r="E3906" t="s">
        <v>15539</v>
      </c>
      <c r="F3906" t="s">
        <v>138</v>
      </c>
      <c r="G3906">
        <v>108</v>
      </c>
    </row>
    <row r="3907" spans="1:11">
      <c r="A3907" t="s">
        <v>15540</v>
      </c>
      <c r="B3907" t="s">
        <v>15541</v>
      </c>
      <c r="E3907" t="s">
        <v>15542</v>
      </c>
      <c r="F3907" t="s">
        <v>7272</v>
      </c>
      <c r="G3907">
        <v>11</v>
      </c>
      <c r="H3907" t="s">
        <v>620</v>
      </c>
    </row>
    <row r="3908" spans="1:11">
      <c r="A3908" t="s">
        <v>15543</v>
      </c>
      <c r="B3908" t="s">
        <v>15544</v>
      </c>
      <c r="C3908" t="s">
        <v>15545</v>
      </c>
      <c r="D3908" t="s">
        <v>13064</v>
      </c>
      <c r="F3908" t="s">
        <v>45</v>
      </c>
      <c r="G3908">
        <v>7</v>
      </c>
      <c r="H3908" t="s">
        <v>5852</v>
      </c>
    </row>
    <row r="3909" spans="1:11">
      <c r="A3909" t="s">
        <v>15546</v>
      </c>
      <c r="B3909" t="s">
        <v>15547</v>
      </c>
      <c r="C3909" t="s">
        <v>15548</v>
      </c>
      <c r="D3909" t="s">
        <v>3329</v>
      </c>
      <c r="F3909" t="s">
        <v>892</v>
      </c>
      <c r="G3909">
        <v>7</v>
      </c>
      <c r="H3909" t="s">
        <v>8782</v>
      </c>
      <c r="J3909">
        <v>8.1999999999999993</v>
      </c>
      <c r="K3909">
        <v>6</v>
      </c>
    </row>
    <row r="3910" spans="1:11">
      <c r="A3910" t="s">
        <v>15549</v>
      </c>
      <c r="B3910" t="s">
        <v>15550</v>
      </c>
      <c r="D3910" t="s">
        <v>5866</v>
      </c>
      <c r="E3910" t="s">
        <v>15551</v>
      </c>
      <c r="F3910" t="s">
        <v>2327</v>
      </c>
      <c r="H3910" t="s">
        <v>100</v>
      </c>
    </row>
    <row r="3911" spans="1:11">
      <c r="A3911" t="s">
        <v>15552</v>
      </c>
      <c r="B3911" t="s">
        <v>15553</v>
      </c>
      <c r="D3911" t="s">
        <v>15554</v>
      </c>
      <c r="F3911" t="s">
        <v>99</v>
      </c>
      <c r="G3911">
        <v>17</v>
      </c>
      <c r="H3911" t="s">
        <v>1935</v>
      </c>
    </row>
    <row r="3912" spans="1:11">
      <c r="A3912" t="s">
        <v>15555</v>
      </c>
      <c r="B3912" t="s">
        <v>15556</v>
      </c>
      <c r="C3912" t="s">
        <v>15557</v>
      </c>
      <c r="D3912" t="s">
        <v>15558</v>
      </c>
      <c r="F3912" t="s">
        <v>45</v>
      </c>
      <c r="H3912" t="s">
        <v>4105</v>
      </c>
    </row>
    <row r="3913" spans="1:11">
      <c r="A3913" t="s">
        <v>15559</v>
      </c>
      <c r="B3913" t="s">
        <v>15560</v>
      </c>
      <c r="D3913" t="s">
        <v>15561</v>
      </c>
      <c r="E3913" t="s">
        <v>15562</v>
      </c>
      <c r="F3913" t="s">
        <v>99</v>
      </c>
      <c r="G3913">
        <v>90</v>
      </c>
      <c r="H3913" t="s">
        <v>673</v>
      </c>
      <c r="J3913">
        <v>4.0999999999999996</v>
      </c>
      <c r="K3913">
        <v>12</v>
      </c>
    </row>
    <row r="3914" spans="1:11">
      <c r="A3914" t="s">
        <v>15563</v>
      </c>
      <c r="B3914" t="s">
        <v>15564</v>
      </c>
      <c r="D3914" t="s">
        <v>12158</v>
      </c>
      <c r="E3914" t="s">
        <v>15565</v>
      </c>
      <c r="F3914" t="s">
        <v>7973</v>
      </c>
      <c r="H3914" t="s">
        <v>100</v>
      </c>
    </row>
    <row r="3915" spans="1:11">
      <c r="A3915" t="s">
        <v>15566</v>
      </c>
      <c r="B3915" t="s">
        <v>15567</v>
      </c>
      <c r="C3915" t="s">
        <v>15568</v>
      </c>
      <c r="D3915" t="s">
        <v>15569</v>
      </c>
      <c r="F3915" t="s">
        <v>507</v>
      </c>
      <c r="G3915">
        <v>8</v>
      </c>
      <c r="H3915" t="s">
        <v>3125</v>
      </c>
    </row>
    <row r="3916" spans="1:11">
      <c r="A3916" t="s">
        <v>15570</v>
      </c>
      <c r="B3916" t="s">
        <v>15571</v>
      </c>
      <c r="C3916" t="s">
        <v>15572</v>
      </c>
      <c r="D3916" t="s">
        <v>15573</v>
      </c>
      <c r="F3916" t="s">
        <v>38</v>
      </c>
      <c r="H3916" t="s">
        <v>3607</v>
      </c>
    </row>
    <row r="3917" spans="1:11">
      <c r="A3917" t="s">
        <v>15574</v>
      </c>
      <c r="B3917" t="s">
        <v>15575</v>
      </c>
      <c r="C3917" t="s">
        <v>15576</v>
      </c>
      <c r="D3917" t="s">
        <v>13999</v>
      </c>
      <c r="E3917" t="s">
        <v>15577</v>
      </c>
      <c r="F3917" t="s">
        <v>221</v>
      </c>
      <c r="G3917">
        <v>20</v>
      </c>
      <c r="H3917" t="s">
        <v>1935</v>
      </c>
    </row>
    <row r="3918" spans="1:11">
      <c r="A3918" t="s">
        <v>15578</v>
      </c>
      <c r="B3918" t="s">
        <v>15579</v>
      </c>
      <c r="C3918" t="s">
        <v>15580</v>
      </c>
      <c r="D3918" t="s">
        <v>1307</v>
      </c>
      <c r="E3918" t="s">
        <v>15581</v>
      </c>
      <c r="F3918" t="s">
        <v>892</v>
      </c>
      <c r="G3918">
        <v>19</v>
      </c>
      <c r="H3918" t="s">
        <v>1935</v>
      </c>
    </row>
    <row r="3919" spans="1:11">
      <c r="A3919" t="s">
        <v>15582</v>
      </c>
      <c r="B3919" t="s">
        <v>15583</v>
      </c>
      <c r="C3919" t="s">
        <v>15584</v>
      </c>
      <c r="D3919" t="s">
        <v>11588</v>
      </c>
      <c r="E3919" t="s">
        <v>15585</v>
      </c>
      <c r="F3919" t="s">
        <v>507</v>
      </c>
      <c r="G3919">
        <v>15</v>
      </c>
      <c r="H3919" t="s">
        <v>9793</v>
      </c>
      <c r="I3919" t="s">
        <v>446</v>
      </c>
    </row>
    <row r="3920" spans="1:11">
      <c r="A3920" t="s">
        <v>15586</v>
      </c>
      <c r="B3920" t="s">
        <v>15587</v>
      </c>
      <c r="D3920" t="s">
        <v>15588</v>
      </c>
      <c r="E3920" t="s">
        <v>15589</v>
      </c>
      <c r="F3920" t="s">
        <v>343</v>
      </c>
      <c r="G3920">
        <v>5</v>
      </c>
      <c r="H3920" t="s">
        <v>9717</v>
      </c>
    </row>
    <row r="3921" spans="1:11">
      <c r="A3921" t="s">
        <v>15590</v>
      </c>
      <c r="B3921" t="s">
        <v>15591</v>
      </c>
      <c r="C3921" t="s">
        <v>15592</v>
      </c>
      <c r="D3921" t="s">
        <v>15593</v>
      </c>
      <c r="E3921" t="s">
        <v>15594</v>
      </c>
      <c r="F3921" t="s">
        <v>31</v>
      </c>
      <c r="G3921">
        <v>24</v>
      </c>
      <c r="H3921" t="s">
        <v>3125</v>
      </c>
    </row>
    <row r="3922" spans="1:11">
      <c r="A3922" t="s">
        <v>15595</v>
      </c>
      <c r="B3922" t="s">
        <v>15596</v>
      </c>
      <c r="D3922" t="s">
        <v>546</v>
      </c>
      <c r="F3922" t="s">
        <v>1971</v>
      </c>
      <c r="G3922">
        <v>6</v>
      </c>
      <c r="H3922" t="s">
        <v>1935</v>
      </c>
    </row>
    <row r="3923" spans="1:11">
      <c r="A3923" t="s">
        <v>15597</v>
      </c>
      <c r="B3923" t="s">
        <v>15598</v>
      </c>
      <c r="C3923" t="s">
        <v>15599</v>
      </c>
      <c r="D3923" t="s">
        <v>9629</v>
      </c>
      <c r="E3923" t="s">
        <v>15600</v>
      </c>
      <c r="F3923" t="s">
        <v>343</v>
      </c>
      <c r="G3923">
        <v>15</v>
      </c>
      <c r="H3923" t="s">
        <v>1935</v>
      </c>
    </row>
    <row r="3924" spans="1:11">
      <c r="A3924" t="s">
        <v>15601</v>
      </c>
      <c r="B3924" t="s">
        <v>15602</v>
      </c>
      <c r="D3924" t="s">
        <v>15603</v>
      </c>
      <c r="E3924" t="s">
        <v>15604</v>
      </c>
      <c r="F3924" t="s">
        <v>7657</v>
      </c>
      <c r="H3924" t="s">
        <v>100</v>
      </c>
    </row>
    <row r="3925" spans="1:11">
      <c r="A3925" t="s">
        <v>15605</v>
      </c>
      <c r="B3925" t="s">
        <v>15606</v>
      </c>
      <c r="C3925" t="s">
        <v>15607</v>
      </c>
      <c r="D3925" t="s">
        <v>9127</v>
      </c>
      <c r="F3925" t="s">
        <v>65</v>
      </c>
      <c r="G3925">
        <v>16</v>
      </c>
      <c r="H3925" t="s">
        <v>1935</v>
      </c>
    </row>
    <row r="3926" spans="1:11">
      <c r="A3926" t="s">
        <v>15608</v>
      </c>
      <c r="B3926" t="s">
        <v>15609</v>
      </c>
      <c r="C3926" t="s">
        <v>15610</v>
      </c>
      <c r="D3926" t="s">
        <v>12972</v>
      </c>
      <c r="E3926" t="s">
        <v>15611</v>
      </c>
      <c r="F3926" t="s">
        <v>31</v>
      </c>
      <c r="G3926">
        <v>11</v>
      </c>
      <c r="H3926" t="s">
        <v>1935</v>
      </c>
      <c r="I3926" t="s">
        <v>47</v>
      </c>
    </row>
    <row r="3927" spans="1:11">
      <c r="A3927" t="s">
        <v>15612</v>
      </c>
      <c r="B3927" t="s">
        <v>15613</v>
      </c>
      <c r="D3927" t="s">
        <v>171</v>
      </c>
      <c r="E3927" t="s">
        <v>15614</v>
      </c>
      <c r="F3927" t="s">
        <v>191</v>
      </c>
      <c r="G3927">
        <v>81</v>
      </c>
      <c r="H3927" t="s">
        <v>157</v>
      </c>
      <c r="J3927">
        <v>7.4</v>
      </c>
      <c r="K3927">
        <v>7</v>
      </c>
    </row>
    <row r="3928" spans="1:11">
      <c r="A3928" t="s">
        <v>15615</v>
      </c>
      <c r="B3928" t="s">
        <v>15616</v>
      </c>
      <c r="C3928" t="s">
        <v>15617</v>
      </c>
      <c r="D3928" t="s">
        <v>15618</v>
      </c>
      <c r="F3928" t="s">
        <v>2926</v>
      </c>
      <c r="G3928">
        <v>90</v>
      </c>
      <c r="J3928">
        <v>7.2</v>
      </c>
      <c r="K3928">
        <v>10</v>
      </c>
    </row>
    <row r="3929" spans="1:11">
      <c r="A3929" t="s">
        <v>15619</v>
      </c>
      <c r="B3929" t="s">
        <v>15620</v>
      </c>
      <c r="D3929" t="s">
        <v>3367</v>
      </c>
      <c r="F3929" t="s">
        <v>862</v>
      </c>
      <c r="G3929">
        <v>24</v>
      </c>
      <c r="H3929" t="s">
        <v>3125</v>
      </c>
    </row>
    <row r="3930" spans="1:11">
      <c r="A3930" t="s">
        <v>15621</v>
      </c>
      <c r="B3930" t="s">
        <v>15622</v>
      </c>
      <c r="D3930" t="s">
        <v>14498</v>
      </c>
      <c r="E3930" t="s">
        <v>15623</v>
      </c>
      <c r="F3930" t="s">
        <v>343</v>
      </c>
      <c r="G3930">
        <v>36</v>
      </c>
      <c r="H3930" t="s">
        <v>3125</v>
      </c>
      <c r="J3930">
        <v>9</v>
      </c>
      <c r="K3930">
        <v>9</v>
      </c>
    </row>
    <row r="3931" spans="1:11">
      <c r="A3931" t="s">
        <v>15624</v>
      </c>
      <c r="B3931" t="s">
        <v>15625</v>
      </c>
      <c r="C3931" t="s">
        <v>15626</v>
      </c>
      <c r="D3931" t="s">
        <v>12167</v>
      </c>
      <c r="E3931" t="s">
        <v>15627</v>
      </c>
      <c r="F3931" t="s">
        <v>507</v>
      </c>
      <c r="G3931">
        <v>19</v>
      </c>
      <c r="H3931" t="s">
        <v>4731</v>
      </c>
    </row>
    <row r="3932" spans="1:11">
      <c r="A3932" t="s">
        <v>15628</v>
      </c>
      <c r="B3932" t="s">
        <v>15629</v>
      </c>
      <c r="D3932" t="s">
        <v>14260</v>
      </c>
      <c r="E3932" t="s">
        <v>15630</v>
      </c>
      <c r="F3932" t="s">
        <v>31</v>
      </c>
      <c r="H3932" t="s">
        <v>7450</v>
      </c>
    </row>
    <row r="3933" spans="1:11">
      <c r="A3933" t="s">
        <v>15631</v>
      </c>
      <c r="B3933" t="s">
        <v>15632</v>
      </c>
      <c r="C3933" t="s">
        <v>15633</v>
      </c>
      <c r="D3933" t="s">
        <v>1066</v>
      </c>
      <c r="F3933" t="s">
        <v>1223</v>
      </c>
      <c r="H3933" t="s">
        <v>3909</v>
      </c>
      <c r="J3933">
        <v>7.7</v>
      </c>
      <c r="K3933">
        <v>12</v>
      </c>
    </row>
    <row r="3934" spans="1:11">
      <c r="A3934" t="s">
        <v>15634</v>
      </c>
      <c r="B3934" t="s">
        <v>15635</v>
      </c>
      <c r="D3934" t="s">
        <v>8341</v>
      </c>
      <c r="E3934" t="s">
        <v>15636</v>
      </c>
      <c r="F3934" t="s">
        <v>31</v>
      </c>
      <c r="G3934">
        <v>22</v>
      </c>
      <c r="H3934" t="s">
        <v>1935</v>
      </c>
      <c r="J3934">
        <v>9.1999999999999993</v>
      </c>
      <c r="K3934">
        <v>8</v>
      </c>
    </row>
    <row r="3935" spans="1:11">
      <c r="A3935" t="s">
        <v>15637</v>
      </c>
      <c r="B3935" t="s">
        <v>15638</v>
      </c>
      <c r="D3935" t="s">
        <v>3502</v>
      </c>
      <c r="E3935" t="s">
        <v>15639</v>
      </c>
      <c r="F3935" t="s">
        <v>7196</v>
      </c>
    </row>
    <row r="3936" spans="1:11">
      <c r="A3936" t="s">
        <v>15640</v>
      </c>
      <c r="B3936" t="s">
        <v>15641</v>
      </c>
      <c r="D3936" t="s">
        <v>14279</v>
      </c>
      <c r="E3936" t="s">
        <v>15642</v>
      </c>
      <c r="F3936" t="s">
        <v>65</v>
      </c>
      <c r="G3936">
        <v>13</v>
      </c>
      <c r="H3936" t="s">
        <v>3125</v>
      </c>
    </row>
    <row r="3937" spans="1:11">
      <c r="A3937" t="s">
        <v>15643</v>
      </c>
      <c r="B3937" t="s">
        <v>15644</v>
      </c>
      <c r="D3937" t="s">
        <v>6397</v>
      </c>
      <c r="E3937" t="s">
        <v>15645</v>
      </c>
      <c r="F3937" t="s">
        <v>12455</v>
      </c>
      <c r="H3937" t="s">
        <v>100</v>
      </c>
    </row>
    <row r="3938" spans="1:11">
      <c r="A3938" t="s">
        <v>15646</v>
      </c>
      <c r="B3938" t="s">
        <v>15647</v>
      </c>
      <c r="D3938" t="s">
        <v>4283</v>
      </c>
      <c r="E3938" t="s">
        <v>15648</v>
      </c>
      <c r="F3938" t="s">
        <v>11500</v>
      </c>
      <c r="H3938" t="s">
        <v>100</v>
      </c>
    </row>
    <row r="3939" spans="1:11">
      <c r="A3939" t="s">
        <v>15649</v>
      </c>
      <c r="B3939" t="s">
        <v>15650</v>
      </c>
      <c r="C3939" t="s">
        <v>15651</v>
      </c>
      <c r="D3939" t="s">
        <v>15652</v>
      </c>
      <c r="F3939" t="s">
        <v>343</v>
      </c>
      <c r="G3939">
        <v>52</v>
      </c>
      <c r="H3939" t="s">
        <v>3909</v>
      </c>
    </row>
    <row r="3940" spans="1:11">
      <c r="A3940" t="s">
        <v>15653</v>
      </c>
      <c r="B3940" t="s">
        <v>15654</v>
      </c>
      <c r="D3940" t="s">
        <v>426</v>
      </c>
      <c r="E3940" t="s">
        <v>15655</v>
      </c>
      <c r="F3940" t="s">
        <v>4173</v>
      </c>
      <c r="H3940" t="s">
        <v>620</v>
      </c>
    </row>
    <row r="3941" spans="1:11">
      <c r="A3941" t="s">
        <v>15656</v>
      </c>
      <c r="B3941" t="s">
        <v>15657</v>
      </c>
      <c r="D3941" t="s">
        <v>15212</v>
      </c>
      <c r="E3941" t="s">
        <v>15658</v>
      </c>
      <c r="F3941" t="s">
        <v>13202</v>
      </c>
    </row>
    <row r="3942" spans="1:11">
      <c r="A3942" t="s">
        <v>15659</v>
      </c>
      <c r="B3942" t="s">
        <v>15660</v>
      </c>
      <c r="D3942" t="s">
        <v>8421</v>
      </c>
      <c r="E3942" t="s">
        <v>15661</v>
      </c>
      <c r="F3942" t="s">
        <v>10013</v>
      </c>
      <c r="G3942">
        <v>100</v>
      </c>
    </row>
    <row r="3943" spans="1:11">
      <c r="A3943" t="s">
        <v>15662</v>
      </c>
      <c r="B3943" t="s">
        <v>15663</v>
      </c>
      <c r="C3943" t="s">
        <v>15664</v>
      </c>
      <c r="E3943" t="s">
        <v>15665</v>
      </c>
      <c r="F3943" t="s">
        <v>45</v>
      </c>
      <c r="H3943" t="s">
        <v>3187</v>
      </c>
      <c r="J3943">
        <v>8.5</v>
      </c>
      <c r="K3943">
        <v>6</v>
      </c>
    </row>
    <row r="3944" spans="1:11">
      <c r="A3944" t="s">
        <v>15666</v>
      </c>
      <c r="B3944" t="s">
        <v>15667</v>
      </c>
      <c r="C3944" t="s">
        <v>15668</v>
      </c>
      <c r="D3944" t="s">
        <v>15669</v>
      </c>
      <c r="E3944" t="s">
        <v>15670</v>
      </c>
      <c r="F3944" t="s">
        <v>507</v>
      </c>
      <c r="G3944">
        <v>42</v>
      </c>
      <c r="H3944" t="s">
        <v>3125</v>
      </c>
    </row>
    <row r="3945" spans="1:11">
      <c r="A3945" t="s">
        <v>15671</v>
      </c>
      <c r="B3945" t="s">
        <v>15672</v>
      </c>
      <c r="C3945" t="s">
        <v>15673</v>
      </c>
      <c r="D3945" t="s">
        <v>11021</v>
      </c>
      <c r="E3945" t="s">
        <v>15674</v>
      </c>
      <c r="F3945" t="s">
        <v>65</v>
      </c>
      <c r="G3945">
        <v>54</v>
      </c>
      <c r="H3945" t="s">
        <v>3909</v>
      </c>
    </row>
    <row r="3946" spans="1:11">
      <c r="A3946" t="s">
        <v>15675</v>
      </c>
      <c r="B3946" t="s">
        <v>15676</v>
      </c>
      <c r="C3946" t="s">
        <v>15677</v>
      </c>
      <c r="D3946" t="s">
        <v>15678</v>
      </c>
      <c r="F3946" t="s">
        <v>507</v>
      </c>
      <c r="G3946">
        <v>21</v>
      </c>
      <c r="H3946" t="s">
        <v>2839</v>
      </c>
    </row>
    <row r="3947" spans="1:11">
      <c r="A3947" t="s">
        <v>15679</v>
      </c>
      <c r="B3947" t="s">
        <v>15680</v>
      </c>
      <c r="C3947" t="s">
        <v>15681</v>
      </c>
      <c r="D3947" t="s">
        <v>15682</v>
      </c>
      <c r="E3947" t="s">
        <v>15683</v>
      </c>
      <c r="F3947" t="s">
        <v>45</v>
      </c>
      <c r="G3947">
        <v>10</v>
      </c>
      <c r="H3947" t="s">
        <v>1935</v>
      </c>
      <c r="J3947">
        <v>8.6999999999999993</v>
      </c>
      <c r="K3947">
        <v>6</v>
      </c>
    </row>
    <row r="3948" spans="1:11">
      <c r="A3948" t="s">
        <v>15684</v>
      </c>
      <c r="B3948" t="s">
        <v>15685</v>
      </c>
      <c r="D3948" t="s">
        <v>15686</v>
      </c>
      <c r="F3948" t="s">
        <v>221</v>
      </c>
      <c r="H3948" t="s">
        <v>3909</v>
      </c>
    </row>
    <row r="3949" spans="1:11">
      <c r="A3949" t="s">
        <v>15687</v>
      </c>
      <c r="B3949" t="s">
        <v>15688</v>
      </c>
      <c r="D3949" t="s">
        <v>15689</v>
      </c>
      <c r="E3949" t="s">
        <v>15690</v>
      </c>
      <c r="F3949" t="s">
        <v>191</v>
      </c>
      <c r="H3949" t="s">
        <v>4105</v>
      </c>
    </row>
    <row r="3950" spans="1:11">
      <c r="A3950" t="s">
        <v>15691</v>
      </c>
      <c r="B3950" t="s">
        <v>15692</v>
      </c>
      <c r="D3950" t="s">
        <v>1467</v>
      </c>
      <c r="E3950" t="s">
        <v>15693</v>
      </c>
      <c r="F3950" t="s">
        <v>31</v>
      </c>
      <c r="G3950">
        <v>99</v>
      </c>
      <c r="H3950" t="s">
        <v>39</v>
      </c>
      <c r="J3950">
        <v>4.8</v>
      </c>
      <c r="K3950">
        <v>5</v>
      </c>
    </row>
    <row r="3951" spans="1:11">
      <c r="A3951" t="s">
        <v>15694</v>
      </c>
      <c r="B3951" t="s">
        <v>15695</v>
      </c>
      <c r="C3951" t="s">
        <v>15696</v>
      </c>
      <c r="D3951" t="s">
        <v>14693</v>
      </c>
      <c r="F3951" t="s">
        <v>507</v>
      </c>
      <c r="G3951">
        <v>27</v>
      </c>
      <c r="H3951" t="s">
        <v>3125</v>
      </c>
    </row>
    <row r="3952" spans="1:11">
      <c r="A3952" t="s">
        <v>15697</v>
      </c>
      <c r="B3952" t="s">
        <v>15698</v>
      </c>
      <c r="C3952" t="s">
        <v>15699</v>
      </c>
      <c r="D3952" t="s">
        <v>11468</v>
      </c>
      <c r="E3952" t="s">
        <v>15700</v>
      </c>
      <c r="F3952" t="s">
        <v>221</v>
      </c>
      <c r="H3952" t="s">
        <v>3909</v>
      </c>
    </row>
    <row r="3953" spans="1:11">
      <c r="A3953" t="s">
        <v>15701</v>
      </c>
      <c r="B3953" t="s">
        <v>15702</v>
      </c>
      <c r="C3953" t="s">
        <v>15703</v>
      </c>
      <c r="D3953" t="s">
        <v>15704</v>
      </c>
      <c r="E3953" t="s">
        <v>15705</v>
      </c>
      <c r="F3953" t="s">
        <v>99</v>
      </c>
      <c r="G3953">
        <v>3</v>
      </c>
      <c r="H3953" t="s">
        <v>2839</v>
      </c>
    </row>
    <row r="3954" spans="1:11">
      <c r="A3954" t="s">
        <v>15706</v>
      </c>
      <c r="B3954" t="s">
        <v>15707</v>
      </c>
      <c r="D3954" t="s">
        <v>7496</v>
      </c>
      <c r="E3954" t="s">
        <v>15708</v>
      </c>
      <c r="F3954" t="s">
        <v>343</v>
      </c>
      <c r="H3954" t="s">
        <v>12510</v>
      </c>
    </row>
    <row r="3955" spans="1:11">
      <c r="A3955" t="s">
        <v>15709</v>
      </c>
      <c r="B3955" t="s">
        <v>15710</v>
      </c>
      <c r="F3955" t="s">
        <v>10639</v>
      </c>
      <c r="H3955" t="s">
        <v>100</v>
      </c>
    </row>
    <row r="3956" spans="1:11">
      <c r="A3956" t="s">
        <v>15711</v>
      </c>
      <c r="B3956" t="s">
        <v>15712</v>
      </c>
      <c r="C3956" t="s">
        <v>15713</v>
      </c>
      <c r="D3956" t="s">
        <v>15714</v>
      </c>
      <c r="E3956" t="s">
        <v>15715</v>
      </c>
      <c r="F3956" t="s">
        <v>221</v>
      </c>
      <c r="H3956" t="s">
        <v>1935</v>
      </c>
    </row>
    <row r="3957" spans="1:11">
      <c r="A3957" t="s">
        <v>15716</v>
      </c>
      <c r="B3957" t="s">
        <v>15717</v>
      </c>
      <c r="D3957" t="s">
        <v>2048</v>
      </c>
      <c r="E3957" t="s">
        <v>15718</v>
      </c>
      <c r="F3957" t="s">
        <v>18</v>
      </c>
      <c r="G3957">
        <v>9</v>
      </c>
      <c r="H3957" t="s">
        <v>8782</v>
      </c>
      <c r="J3957">
        <v>5.6</v>
      </c>
      <c r="K3957">
        <v>11</v>
      </c>
    </row>
    <row r="3958" spans="1:11">
      <c r="A3958" t="s">
        <v>15719</v>
      </c>
      <c r="B3958" t="s">
        <v>15720</v>
      </c>
      <c r="F3958" t="s">
        <v>31</v>
      </c>
    </row>
    <row r="3959" spans="1:11">
      <c r="A3959" t="s">
        <v>15721</v>
      </c>
      <c r="B3959" t="s">
        <v>15722</v>
      </c>
      <c r="D3959" t="s">
        <v>7516</v>
      </c>
      <c r="E3959" t="s">
        <v>15723</v>
      </c>
      <c r="F3959" t="s">
        <v>10243</v>
      </c>
      <c r="H3959" t="s">
        <v>100</v>
      </c>
    </row>
    <row r="3960" spans="1:11">
      <c r="A3960" t="s">
        <v>15724</v>
      </c>
      <c r="B3960" t="s">
        <v>15725</v>
      </c>
      <c r="C3960" t="s">
        <v>15726</v>
      </c>
      <c r="D3960" t="s">
        <v>15727</v>
      </c>
      <c r="F3960" t="s">
        <v>45</v>
      </c>
      <c r="H3960" t="s">
        <v>1935</v>
      </c>
    </row>
    <row r="3961" spans="1:11">
      <c r="A3961" t="s">
        <v>15728</v>
      </c>
      <c r="B3961" t="s">
        <v>15729</v>
      </c>
      <c r="D3961" t="s">
        <v>3970</v>
      </c>
      <c r="E3961" t="s">
        <v>15730</v>
      </c>
      <c r="F3961" t="s">
        <v>318</v>
      </c>
      <c r="G3961">
        <v>73</v>
      </c>
    </row>
    <row r="3962" spans="1:11">
      <c r="A3962" t="s">
        <v>15731</v>
      </c>
      <c r="B3962" t="s">
        <v>15732</v>
      </c>
      <c r="E3962" t="s">
        <v>15733</v>
      </c>
      <c r="F3962" t="s">
        <v>2115</v>
      </c>
      <c r="H3962" t="s">
        <v>15734</v>
      </c>
    </row>
    <row r="3963" spans="1:11">
      <c r="A3963" t="s">
        <v>15735</v>
      </c>
      <c r="B3963" t="s">
        <v>15736</v>
      </c>
      <c r="F3963" t="s">
        <v>12365</v>
      </c>
      <c r="H3963" t="s">
        <v>3125</v>
      </c>
    </row>
    <row r="3964" spans="1:11">
      <c r="A3964" t="s">
        <v>15737</v>
      </c>
      <c r="B3964" t="s">
        <v>15738</v>
      </c>
      <c r="C3964" t="s">
        <v>15739</v>
      </c>
      <c r="D3964" t="s">
        <v>9458</v>
      </c>
      <c r="E3964" t="s">
        <v>15740</v>
      </c>
      <c r="F3964" t="s">
        <v>45</v>
      </c>
      <c r="G3964">
        <v>29</v>
      </c>
      <c r="H3964" t="s">
        <v>9849</v>
      </c>
    </row>
    <row r="3965" spans="1:11">
      <c r="A3965" t="s">
        <v>15741</v>
      </c>
      <c r="B3965" t="s">
        <v>15742</v>
      </c>
      <c r="D3965" t="s">
        <v>8421</v>
      </c>
      <c r="E3965" t="s">
        <v>15743</v>
      </c>
      <c r="F3965" t="s">
        <v>7657</v>
      </c>
    </row>
    <row r="3966" spans="1:11">
      <c r="A3966" t="s">
        <v>15744</v>
      </c>
      <c r="B3966" t="s">
        <v>15745</v>
      </c>
      <c r="D3966" t="s">
        <v>11138</v>
      </c>
      <c r="E3966" t="s">
        <v>15746</v>
      </c>
      <c r="F3966" t="s">
        <v>11140</v>
      </c>
    </row>
    <row r="3967" spans="1:11">
      <c r="A3967" t="s">
        <v>15747</v>
      </c>
      <c r="B3967" t="s">
        <v>15748</v>
      </c>
      <c r="C3967" t="s">
        <v>15749</v>
      </c>
      <c r="D3967" t="s">
        <v>15750</v>
      </c>
      <c r="F3967" t="s">
        <v>31</v>
      </c>
      <c r="G3967">
        <v>23</v>
      </c>
      <c r="H3967" t="s">
        <v>1935</v>
      </c>
    </row>
    <row r="3968" spans="1:11">
      <c r="A3968" t="s">
        <v>15751</v>
      </c>
      <c r="B3968" t="s">
        <v>15752</v>
      </c>
      <c r="C3968" t="s">
        <v>15753</v>
      </c>
      <c r="D3968" t="s">
        <v>15754</v>
      </c>
      <c r="F3968" t="s">
        <v>892</v>
      </c>
      <c r="G3968">
        <v>8</v>
      </c>
      <c r="H3968" t="s">
        <v>14347</v>
      </c>
    </row>
    <row r="3969" spans="1:11">
      <c r="A3969" t="s">
        <v>15755</v>
      </c>
      <c r="B3969" t="s">
        <v>15756</v>
      </c>
      <c r="C3969" t="s">
        <v>15757</v>
      </c>
      <c r="D3969" t="s">
        <v>15758</v>
      </c>
      <c r="E3969" t="s">
        <v>15759</v>
      </c>
      <c r="F3969" t="s">
        <v>343</v>
      </c>
      <c r="H3969" t="s">
        <v>1935</v>
      </c>
    </row>
    <row r="3970" spans="1:11">
      <c r="A3970" t="s">
        <v>15760</v>
      </c>
      <c r="B3970" t="s">
        <v>15761</v>
      </c>
      <c r="D3970" t="s">
        <v>5776</v>
      </c>
      <c r="E3970" t="s">
        <v>15762</v>
      </c>
      <c r="F3970" t="s">
        <v>1223</v>
      </c>
      <c r="G3970">
        <v>90</v>
      </c>
      <c r="H3970" t="s">
        <v>620</v>
      </c>
      <c r="J3970">
        <v>1.4</v>
      </c>
      <c r="K3970">
        <v>14</v>
      </c>
    </row>
    <row r="3971" spans="1:11">
      <c r="A3971" t="s">
        <v>15763</v>
      </c>
      <c r="B3971" t="s">
        <v>15764</v>
      </c>
      <c r="D3971" t="s">
        <v>15765</v>
      </c>
      <c r="F3971" t="s">
        <v>59</v>
      </c>
      <c r="G3971">
        <v>20</v>
      </c>
      <c r="H3971" t="s">
        <v>3125</v>
      </c>
    </row>
    <row r="3972" spans="1:11">
      <c r="A3972" t="s">
        <v>15766</v>
      </c>
      <c r="B3972" t="s">
        <v>15767</v>
      </c>
      <c r="C3972" t="s">
        <v>15768</v>
      </c>
      <c r="D3972" t="s">
        <v>8997</v>
      </c>
      <c r="F3972" t="s">
        <v>892</v>
      </c>
      <c r="G3972">
        <v>93</v>
      </c>
      <c r="H3972" t="s">
        <v>3909</v>
      </c>
      <c r="J3972">
        <v>5.5</v>
      </c>
      <c r="K3972">
        <v>11</v>
      </c>
    </row>
    <row r="3973" spans="1:11">
      <c r="A3973" t="s">
        <v>15769</v>
      </c>
      <c r="B3973" t="s">
        <v>15770</v>
      </c>
      <c r="D3973" t="s">
        <v>7462</v>
      </c>
      <c r="E3973" t="s">
        <v>15771</v>
      </c>
      <c r="F3973" t="s">
        <v>45</v>
      </c>
      <c r="G3973">
        <v>95</v>
      </c>
      <c r="H3973" t="s">
        <v>264</v>
      </c>
    </row>
    <row r="3974" spans="1:11">
      <c r="A3974" t="s">
        <v>15772</v>
      </c>
      <c r="B3974" t="s">
        <v>15773</v>
      </c>
      <c r="D3974" t="s">
        <v>10108</v>
      </c>
      <c r="E3974" t="s">
        <v>15774</v>
      </c>
      <c r="F3974" t="s">
        <v>31</v>
      </c>
      <c r="H3974" t="s">
        <v>1482</v>
      </c>
    </row>
    <row r="3975" spans="1:11">
      <c r="A3975" t="s">
        <v>15775</v>
      </c>
      <c r="B3975" t="s">
        <v>15776</v>
      </c>
      <c r="C3975" t="s">
        <v>15777</v>
      </c>
      <c r="D3975" t="s">
        <v>15778</v>
      </c>
      <c r="E3975" t="s">
        <v>15779</v>
      </c>
      <c r="F3975" t="s">
        <v>343</v>
      </c>
      <c r="G3975">
        <v>17</v>
      </c>
      <c r="H3975" t="s">
        <v>1935</v>
      </c>
    </row>
    <row r="3976" spans="1:11">
      <c r="A3976" t="s">
        <v>15780</v>
      </c>
      <c r="B3976" t="s">
        <v>15781</v>
      </c>
      <c r="D3976" t="s">
        <v>14722</v>
      </c>
      <c r="E3976" t="s">
        <v>15782</v>
      </c>
      <c r="F3976" t="s">
        <v>221</v>
      </c>
      <c r="G3976">
        <v>6</v>
      </c>
      <c r="H3976" t="s">
        <v>1935</v>
      </c>
    </row>
    <row r="3977" spans="1:11">
      <c r="A3977" t="s">
        <v>15783</v>
      </c>
      <c r="B3977" t="s">
        <v>15784</v>
      </c>
      <c r="C3977" t="s">
        <v>15785</v>
      </c>
      <c r="D3977" t="s">
        <v>13039</v>
      </c>
      <c r="E3977" t="s">
        <v>15786</v>
      </c>
      <c r="F3977" t="s">
        <v>25</v>
      </c>
      <c r="G3977">
        <v>6</v>
      </c>
      <c r="H3977" t="s">
        <v>5311</v>
      </c>
    </row>
    <row r="3978" spans="1:11">
      <c r="A3978" t="s">
        <v>15787</v>
      </c>
      <c r="B3978" t="s">
        <v>15788</v>
      </c>
      <c r="D3978" t="s">
        <v>15789</v>
      </c>
      <c r="F3978" t="s">
        <v>31</v>
      </c>
      <c r="H3978" t="s">
        <v>3607</v>
      </c>
    </row>
    <row r="3979" spans="1:11">
      <c r="A3979" t="s">
        <v>15790</v>
      </c>
      <c r="B3979" t="s">
        <v>15791</v>
      </c>
      <c r="D3979" t="s">
        <v>10241</v>
      </c>
      <c r="E3979" t="s">
        <v>15792</v>
      </c>
      <c r="F3979" t="s">
        <v>11663</v>
      </c>
    </row>
    <row r="3980" spans="1:11">
      <c r="A3980" t="s">
        <v>15793</v>
      </c>
      <c r="B3980" t="s">
        <v>15794</v>
      </c>
      <c r="D3980" t="s">
        <v>11468</v>
      </c>
      <c r="F3980" t="s">
        <v>31</v>
      </c>
      <c r="H3980" t="s">
        <v>620</v>
      </c>
    </row>
    <row r="3981" spans="1:11">
      <c r="A3981" t="s">
        <v>15795</v>
      </c>
      <c r="B3981" t="s">
        <v>15796</v>
      </c>
      <c r="D3981" t="s">
        <v>15797</v>
      </c>
      <c r="E3981" t="s">
        <v>15798</v>
      </c>
      <c r="F3981" t="s">
        <v>191</v>
      </c>
      <c r="H3981" t="s">
        <v>1935</v>
      </c>
    </row>
    <row r="3982" spans="1:11">
      <c r="A3982" t="s">
        <v>15799</v>
      </c>
      <c r="B3982" t="s">
        <v>15800</v>
      </c>
      <c r="C3982" t="s">
        <v>15801</v>
      </c>
      <c r="D3982" t="s">
        <v>3865</v>
      </c>
      <c r="E3982" t="s">
        <v>15802</v>
      </c>
      <c r="F3982" t="s">
        <v>99</v>
      </c>
      <c r="G3982">
        <v>95</v>
      </c>
      <c r="H3982" t="s">
        <v>3691</v>
      </c>
      <c r="J3982">
        <v>6.9</v>
      </c>
      <c r="K3982">
        <v>11</v>
      </c>
    </row>
    <row r="3983" spans="1:11">
      <c r="A3983" t="s">
        <v>15803</v>
      </c>
      <c r="B3983" t="s">
        <v>15804</v>
      </c>
      <c r="D3983" t="s">
        <v>15805</v>
      </c>
      <c r="F3983" t="s">
        <v>1223</v>
      </c>
      <c r="G3983">
        <v>28</v>
      </c>
      <c r="H3983" t="s">
        <v>3125</v>
      </c>
    </row>
    <row r="3984" spans="1:11">
      <c r="A3984" t="s">
        <v>15806</v>
      </c>
      <c r="B3984" t="s">
        <v>15807</v>
      </c>
      <c r="D3984" t="s">
        <v>1570</v>
      </c>
      <c r="E3984" t="s">
        <v>15808</v>
      </c>
      <c r="F3984" t="s">
        <v>727</v>
      </c>
      <c r="H3984" t="s">
        <v>620</v>
      </c>
    </row>
    <row r="3985" spans="1:11">
      <c r="A3985" t="s">
        <v>15809</v>
      </c>
      <c r="B3985" t="s">
        <v>15810</v>
      </c>
      <c r="E3985" t="s">
        <v>15811</v>
      </c>
      <c r="F3985" t="s">
        <v>892</v>
      </c>
      <c r="H3985" t="s">
        <v>620</v>
      </c>
    </row>
    <row r="3986" spans="1:11">
      <c r="A3986" t="s">
        <v>15812</v>
      </c>
      <c r="B3986" t="s">
        <v>15813</v>
      </c>
      <c r="C3986" t="s">
        <v>15814</v>
      </c>
      <c r="D3986" t="s">
        <v>15815</v>
      </c>
      <c r="F3986" t="s">
        <v>18</v>
      </c>
      <c r="G3986">
        <v>75</v>
      </c>
      <c r="H3986" t="s">
        <v>3909</v>
      </c>
    </row>
    <row r="3987" spans="1:11">
      <c r="A3987" t="s">
        <v>15816</v>
      </c>
      <c r="B3987" t="s">
        <v>15817</v>
      </c>
      <c r="C3987" t="s">
        <v>15818</v>
      </c>
      <c r="D3987" t="s">
        <v>8509</v>
      </c>
      <c r="E3987" t="s">
        <v>15819</v>
      </c>
      <c r="F3987" t="s">
        <v>38</v>
      </c>
      <c r="G3987">
        <v>12</v>
      </c>
      <c r="H3987" t="s">
        <v>1482</v>
      </c>
    </row>
    <row r="3988" spans="1:11">
      <c r="A3988" t="s">
        <v>15820</v>
      </c>
      <c r="B3988" t="s">
        <v>15821</v>
      </c>
      <c r="E3988" t="s">
        <v>15822</v>
      </c>
      <c r="F3988" t="s">
        <v>343</v>
      </c>
      <c r="H3988" t="s">
        <v>100</v>
      </c>
    </row>
    <row r="3989" spans="1:11">
      <c r="A3989" t="s">
        <v>15823</v>
      </c>
      <c r="B3989" t="s">
        <v>15824</v>
      </c>
      <c r="C3989" t="s">
        <v>15825</v>
      </c>
      <c r="D3989" t="s">
        <v>15826</v>
      </c>
      <c r="E3989" t="s">
        <v>15827</v>
      </c>
      <c r="F3989" t="s">
        <v>221</v>
      </c>
      <c r="G3989">
        <v>8</v>
      </c>
      <c r="H3989" t="s">
        <v>1935</v>
      </c>
    </row>
    <row r="3990" spans="1:11">
      <c r="A3990" t="s">
        <v>15828</v>
      </c>
      <c r="B3990" t="s">
        <v>15829</v>
      </c>
      <c r="C3990" t="s">
        <v>15830</v>
      </c>
      <c r="D3990" t="s">
        <v>15831</v>
      </c>
      <c r="E3990" t="s">
        <v>15832</v>
      </c>
      <c r="F3990" t="s">
        <v>191</v>
      </c>
      <c r="H3990" t="s">
        <v>9717</v>
      </c>
    </row>
    <row r="3991" spans="1:11">
      <c r="A3991" t="s">
        <v>15833</v>
      </c>
      <c r="B3991" t="s">
        <v>15834</v>
      </c>
      <c r="C3991" t="s">
        <v>15835</v>
      </c>
      <c r="D3991" t="s">
        <v>6610</v>
      </c>
      <c r="E3991" t="s">
        <v>15836</v>
      </c>
      <c r="F3991" t="s">
        <v>45</v>
      </c>
      <c r="G3991">
        <v>30</v>
      </c>
      <c r="H3991" t="s">
        <v>1482</v>
      </c>
    </row>
    <row r="3992" spans="1:11">
      <c r="A3992" t="s">
        <v>15837</v>
      </c>
      <c r="B3992" t="s">
        <v>15838</v>
      </c>
      <c r="D3992" t="s">
        <v>14987</v>
      </c>
      <c r="E3992" t="s">
        <v>15839</v>
      </c>
      <c r="F3992" t="s">
        <v>31</v>
      </c>
      <c r="G3992">
        <v>4</v>
      </c>
      <c r="H3992" t="s">
        <v>1935</v>
      </c>
    </row>
    <row r="3993" spans="1:11">
      <c r="A3993" t="s">
        <v>15840</v>
      </c>
      <c r="B3993" t="s">
        <v>15841</v>
      </c>
      <c r="C3993" t="s">
        <v>15842</v>
      </c>
      <c r="D3993" t="s">
        <v>291</v>
      </c>
      <c r="E3993" t="s">
        <v>15843</v>
      </c>
      <c r="F3993" t="s">
        <v>18</v>
      </c>
      <c r="H3993" t="s">
        <v>1123</v>
      </c>
      <c r="J3993">
        <v>6.3</v>
      </c>
      <c r="K3993">
        <v>22</v>
      </c>
    </row>
    <row r="3994" spans="1:11">
      <c r="A3994" t="s">
        <v>15844</v>
      </c>
      <c r="B3994" t="s">
        <v>15845</v>
      </c>
      <c r="C3994" t="s">
        <v>15846</v>
      </c>
      <c r="D3994" t="s">
        <v>15847</v>
      </c>
      <c r="E3994" t="s">
        <v>15848</v>
      </c>
      <c r="F3994" t="s">
        <v>2115</v>
      </c>
      <c r="G3994">
        <v>102</v>
      </c>
      <c r="H3994" t="s">
        <v>100</v>
      </c>
    </row>
    <row r="3995" spans="1:11">
      <c r="A3995" t="s">
        <v>15849</v>
      </c>
      <c r="B3995" t="s">
        <v>15850</v>
      </c>
      <c r="C3995" t="s">
        <v>15851</v>
      </c>
      <c r="D3995" t="s">
        <v>15852</v>
      </c>
      <c r="E3995" t="s">
        <v>15853</v>
      </c>
      <c r="F3995" t="s">
        <v>38</v>
      </c>
      <c r="G3995">
        <v>21</v>
      </c>
      <c r="H3995" t="s">
        <v>1935</v>
      </c>
    </row>
    <row r="3996" spans="1:11">
      <c r="A3996" t="s">
        <v>15854</v>
      </c>
      <c r="B3996" t="s">
        <v>15855</v>
      </c>
      <c r="C3996" t="s">
        <v>15856</v>
      </c>
      <c r="D3996" t="s">
        <v>15857</v>
      </c>
      <c r="E3996" t="s">
        <v>15858</v>
      </c>
      <c r="F3996" t="s">
        <v>45</v>
      </c>
      <c r="G3996">
        <v>11</v>
      </c>
      <c r="H3996" t="s">
        <v>13077</v>
      </c>
    </row>
    <row r="3997" spans="1:11">
      <c r="A3997" t="s">
        <v>15859</v>
      </c>
      <c r="B3997" t="s">
        <v>15860</v>
      </c>
      <c r="D3997" t="s">
        <v>15861</v>
      </c>
      <c r="F3997" t="s">
        <v>15111</v>
      </c>
      <c r="H3997" t="s">
        <v>100</v>
      </c>
    </row>
    <row r="3998" spans="1:11">
      <c r="A3998" t="s">
        <v>15862</v>
      </c>
      <c r="B3998" t="s">
        <v>15863</v>
      </c>
      <c r="C3998" t="s">
        <v>15864</v>
      </c>
      <c r="D3998" t="s">
        <v>2048</v>
      </c>
      <c r="E3998" t="s">
        <v>15865</v>
      </c>
      <c r="F3998" t="s">
        <v>18</v>
      </c>
      <c r="G3998">
        <v>46</v>
      </c>
      <c r="H3998" t="s">
        <v>3909</v>
      </c>
    </row>
    <row r="3999" spans="1:11">
      <c r="A3999" t="s">
        <v>15866</v>
      </c>
      <c r="B3999" t="s">
        <v>15867</v>
      </c>
      <c r="D3999" t="s">
        <v>10841</v>
      </c>
      <c r="E3999" t="s">
        <v>15868</v>
      </c>
      <c r="F3999" t="s">
        <v>13698</v>
      </c>
      <c r="H3999" t="s">
        <v>100</v>
      </c>
    </row>
    <row r="4000" spans="1:11">
      <c r="A4000" t="s">
        <v>15869</v>
      </c>
      <c r="B4000" t="s">
        <v>15870</v>
      </c>
      <c r="D4000" t="s">
        <v>14279</v>
      </c>
      <c r="E4000" t="s">
        <v>15871</v>
      </c>
      <c r="F4000" t="s">
        <v>892</v>
      </c>
      <c r="G4000">
        <v>11</v>
      </c>
      <c r="H4000" t="s">
        <v>1935</v>
      </c>
    </row>
    <row r="4001" spans="1:11">
      <c r="A4001" t="s">
        <v>15872</v>
      </c>
      <c r="B4001" t="s">
        <v>15873</v>
      </c>
      <c r="E4001" t="s">
        <v>15874</v>
      </c>
    </row>
    <row r="4002" spans="1:11">
      <c r="A4002" t="s">
        <v>15875</v>
      </c>
      <c r="B4002" t="s">
        <v>15876</v>
      </c>
      <c r="C4002" t="s">
        <v>15877</v>
      </c>
      <c r="D4002" t="s">
        <v>7320</v>
      </c>
      <c r="E4002" t="s">
        <v>15878</v>
      </c>
      <c r="F4002" t="s">
        <v>343</v>
      </c>
      <c r="G4002">
        <v>93</v>
      </c>
      <c r="H4002" t="s">
        <v>620</v>
      </c>
      <c r="J4002">
        <v>8.1</v>
      </c>
      <c r="K4002">
        <v>11</v>
      </c>
    </row>
    <row r="4003" spans="1:11">
      <c r="A4003" t="s">
        <v>15879</v>
      </c>
      <c r="B4003" t="s">
        <v>15880</v>
      </c>
      <c r="D4003" t="s">
        <v>10841</v>
      </c>
      <c r="E4003" t="s">
        <v>15881</v>
      </c>
      <c r="F4003" t="s">
        <v>13431</v>
      </c>
      <c r="H4003" t="s">
        <v>100</v>
      </c>
    </row>
    <row r="4004" spans="1:11">
      <c r="A4004" t="s">
        <v>15882</v>
      </c>
      <c r="B4004" t="s">
        <v>15883</v>
      </c>
      <c r="C4004" t="s">
        <v>15884</v>
      </c>
      <c r="D4004" t="s">
        <v>14145</v>
      </c>
      <c r="F4004" t="s">
        <v>507</v>
      </c>
      <c r="G4004">
        <v>13</v>
      </c>
      <c r="H4004" t="s">
        <v>1935</v>
      </c>
    </row>
    <row r="4005" spans="1:11">
      <c r="A4005" t="s">
        <v>15885</v>
      </c>
      <c r="B4005" t="s">
        <v>15886</v>
      </c>
      <c r="D4005" t="s">
        <v>6096</v>
      </c>
      <c r="E4005" t="s">
        <v>15887</v>
      </c>
      <c r="F4005" t="s">
        <v>2829</v>
      </c>
    </row>
    <row r="4006" spans="1:11">
      <c r="A4006" t="s">
        <v>15888</v>
      </c>
      <c r="B4006" t="s">
        <v>15889</v>
      </c>
      <c r="D4006" t="s">
        <v>12158</v>
      </c>
      <c r="E4006" t="s">
        <v>15890</v>
      </c>
      <c r="F4006" t="s">
        <v>2829</v>
      </c>
    </row>
    <row r="4007" spans="1:11">
      <c r="A4007" t="s">
        <v>15891</v>
      </c>
      <c r="B4007" t="s">
        <v>15892</v>
      </c>
      <c r="E4007" t="s">
        <v>15893</v>
      </c>
      <c r="F4007" t="s">
        <v>93</v>
      </c>
      <c r="H4007" t="s">
        <v>7642</v>
      </c>
    </row>
    <row r="4008" spans="1:11">
      <c r="A4008" t="s">
        <v>15894</v>
      </c>
      <c r="B4008" t="s">
        <v>15895</v>
      </c>
      <c r="D4008" t="s">
        <v>14547</v>
      </c>
      <c r="E4008" t="s">
        <v>15896</v>
      </c>
      <c r="F4008" t="s">
        <v>25</v>
      </c>
      <c r="H4008" t="s">
        <v>39</v>
      </c>
    </row>
    <row r="4009" spans="1:11">
      <c r="A4009" t="s">
        <v>15897</v>
      </c>
      <c r="B4009" t="s">
        <v>15898</v>
      </c>
      <c r="D4009" t="s">
        <v>15899</v>
      </c>
      <c r="E4009" t="s">
        <v>15900</v>
      </c>
      <c r="F4009" t="s">
        <v>801</v>
      </c>
      <c r="J4009">
        <v>7.4</v>
      </c>
      <c r="K4009">
        <v>6</v>
      </c>
    </row>
    <row r="4010" spans="1:11">
      <c r="A4010" t="s">
        <v>15901</v>
      </c>
      <c r="B4010" t="s">
        <v>15902</v>
      </c>
      <c r="D4010" t="s">
        <v>15903</v>
      </c>
      <c r="E4010" t="s">
        <v>15904</v>
      </c>
      <c r="F4010" t="s">
        <v>343</v>
      </c>
      <c r="G4010">
        <v>14</v>
      </c>
      <c r="H4010" t="s">
        <v>9793</v>
      </c>
    </row>
    <row r="4011" spans="1:11">
      <c r="A4011" t="s">
        <v>15905</v>
      </c>
      <c r="B4011" t="s">
        <v>15906</v>
      </c>
      <c r="C4011" t="s">
        <v>15907</v>
      </c>
      <c r="D4011" t="s">
        <v>15908</v>
      </c>
      <c r="E4011" t="s">
        <v>15909</v>
      </c>
      <c r="F4011" t="s">
        <v>45</v>
      </c>
      <c r="G4011">
        <v>30</v>
      </c>
      <c r="H4011" t="s">
        <v>3607</v>
      </c>
    </row>
    <row r="4012" spans="1:11">
      <c r="A4012" t="s">
        <v>15910</v>
      </c>
      <c r="B4012" t="s">
        <v>15911</v>
      </c>
      <c r="C4012" t="s">
        <v>15912</v>
      </c>
      <c r="D4012" t="s">
        <v>15913</v>
      </c>
      <c r="E4012" t="s">
        <v>15914</v>
      </c>
      <c r="F4012" t="s">
        <v>59</v>
      </c>
      <c r="H4012" t="s">
        <v>1935</v>
      </c>
    </row>
    <row r="4013" spans="1:11">
      <c r="A4013" t="s">
        <v>15915</v>
      </c>
      <c r="B4013" t="s">
        <v>15916</v>
      </c>
      <c r="D4013" t="s">
        <v>15917</v>
      </c>
      <c r="F4013" t="s">
        <v>507</v>
      </c>
      <c r="H4013" t="s">
        <v>3125</v>
      </c>
    </row>
    <row r="4014" spans="1:11">
      <c r="A4014" t="s">
        <v>15918</v>
      </c>
      <c r="B4014" t="s">
        <v>15919</v>
      </c>
      <c r="D4014" t="s">
        <v>5982</v>
      </c>
      <c r="E4014" t="s">
        <v>15920</v>
      </c>
      <c r="F4014" t="s">
        <v>656</v>
      </c>
      <c r="G4014">
        <v>86</v>
      </c>
      <c r="H4014" t="s">
        <v>620</v>
      </c>
    </row>
    <row r="4015" spans="1:11">
      <c r="A4015" t="s">
        <v>15921</v>
      </c>
      <c r="B4015" t="s">
        <v>15922</v>
      </c>
      <c r="D4015" t="s">
        <v>9339</v>
      </c>
      <c r="E4015" t="s">
        <v>15923</v>
      </c>
      <c r="F4015" t="s">
        <v>1956</v>
      </c>
      <c r="H4015" t="s">
        <v>100</v>
      </c>
    </row>
    <row r="4016" spans="1:11">
      <c r="A4016" t="s">
        <v>15924</v>
      </c>
      <c r="B4016" t="s">
        <v>15925</v>
      </c>
      <c r="D4016" t="s">
        <v>15926</v>
      </c>
      <c r="E4016" t="s">
        <v>15927</v>
      </c>
      <c r="F4016" t="s">
        <v>93</v>
      </c>
      <c r="G4016">
        <v>27</v>
      </c>
      <c r="H4016" t="s">
        <v>4105</v>
      </c>
      <c r="I4016" t="s">
        <v>446</v>
      </c>
    </row>
    <row r="4017" spans="1:9">
      <c r="A4017" t="s">
        <v>15928</v>
      </c>
      <c r="B4017" t="s">
        <v>15929</v>
      </c>
      <c r="C4017" t="s">
        <v>15930</v>
      </c>
      <c r="D4017" t="s">
        <v>13064</v>
      </c>
      <c r="E4017" t="s">
        <v>15931</v>
      </c>
      <c r="F4017" t="s">
        <v>45</v>
      </c>
      <c r="G4017">
        <v>23</v>
      </c>
      <c r="H4017" t="s">
        <v>1935</v>
      </c>
    </row>
    <row r="4018" spans="1:9">
      <c r="A4018" t="s">
        <v>15932</v>
      </c>
      <c r="B4018" t="s">
        <v>15933</v>
      </c>
      <c r="C4018" t="s">
        <v>15934</v>
      </c>
      <c r="D4018" t="s">
        <v>15935</v>
      </c>
      <c r="E4018" t="s">
        <v>15935</v>
      </c>
      <c r="F4018" t="s">
        <v>507</v>
      </c>
      <c r="G4018">
        <v>18</v>
      </c>
      <c r="H4018" t="s">
        <v>3125</v>
      </c>
    </row>
    <row r="4019" spans="1:9">
      <c r="A4019" t="s">
        <v>15936</v>
      </c>
      <c r="B4019" t="s">
        <v>15937</v>
      </c>
      <c r="C4019" t="s">
        <v>15938</v>
      </c>
      <c r="D4019" t="s">
        <v>13672</v>
      </c>
      <c r="E4019" t="s">
        <v>15939</v>
      </c>
      <c r="F4019" t="s">
        <v>343</v>
      </c>
      <c r="H4019" t="s">
        <v>4731</v>
      </c>
    </row>
    <row r="4020" spans="1:9">
      <c r="A4020" t="s">
        <v>15940</v>
      </c>
      <c r="B4020" t="s">
        <v>15941</v>
      </c>
      <c r="C4020" t="s">
        <v>15942</v>
      </c>
      <c r="D4020" t="s">
        <v>9084</v>
      </c>
      <c r="E4020" t="s">
        <v>15943</v>
      </c>
      <c r="G4020">
        <v>13</v>
      </c>
      <c r="H4020" t="s">
        <v>1935</v>
      </c>
    </row>
    <row r="4021" spans="1:9">
      <c r="A4021" t="s">
        <v>15944</v>
      </c>
      <c r="B4021" t="s">
        <v>15945</v>
      </c>
      <c r="C4021" t="s">
        <v>15946</v>
      </c>
      <c r="D4021" t="s">
        <v>8875</v>
      </c>
      <c r="F4021" t="s">
        <v>221</v>
      </c>
      <c r="H4021" t="s">
        <v>3125</v>
      </c>
    </row>
    <row r="4022" spans="1:9">
      <c r="A4022" t="s">
        <v>15947</v>
      </c>
      <c r="B4022" t="s">
        <v>15948</v>
      </c>
      <c r="E4022" t="s">
        <v>15949</v>
      </c>
      <c r="F4022" t="s">
        <v>15950</v>
      </c>
      <c r="H4022" t="s">
        <v>1123</v>
      </c>
      <c r="I4022" t="s">
        <v>446</v>
      </c>
    </row>
    <row r="4023" spans="1:9">
      <c r="A4023" t="s">
        <v>15951</v>
      </c>
      <c r="B4023" t="s">
        <v>15952</v>
      </c>
      <c r="D4023" t="s">
        <v>15953</v>
      </c>
      <c r="E4023" t="s">
        <v>15954</v>
      </c>
      <c r="F4023" t="s">
        <v>191</v>
      </c>
      <c r="H4023" t="s">
        <v>2142</v>
      </c>
    </row>
    <row r="4024" spans="1:9">
      <c r="A4024" t="s">
        <v>15955</v>
      </c>
      <c r="B4024" t="s">
        <v>15956</v>
      </c>
      <c r="C4024" t="s">
        <v>15957</v>
      </c>
      <c r="D4024" t="s">
        <v>15958</v>
      </c>
      <c r="E4024" t="s">
        <v>15959</v>
      </c>
      <c r="F4024" t="s">
        <v>18</v>
      </c>
      <c r="G4024">
        <v>7</v>
      </c>
      <c r="H4024" t="s">
        <v>13413</v>
      </c>
    </row>
    <row r="4025" spans="1:9">
      <c r="A4025" t="s">
        <v>15960</v>
      </c>
      <c r="B4025" t="s">
        <v>15961</v>
      </c>
      <c r="C4025" t="s">
        <v>15962</v>
      </c>
      <c r="D4025" t="s">
        <v>14378</v>
      </c>
      <c r="E4025" t="s">
        <v>15963</v>
      </c>
      <c r="F4025" t="s">
        <v>45</v>
      </c>
      <c r="G4025">
        <v>5</v>
      </c>
      <c r="H4025" t="s">
        <v>4105</v>
      </c>
    </row>
    <row r="4026" spans="1:9">
      <c r="A4026" t="s">
        <v>15964</v>
      </c>
      <c r="B4026" t="s">
        <v>15965</v>
      </c>
      <c r="C4026" t="s">
        <v>15966</v>
      </c>
      <c r="D4026" t="s">
        <v>15967</v>
      </c>
      <c r="F4026" t="s">
        <v>221</v>
      </c>
      <c r="H4026" t="s">
        <v>3125</v>
      </c>
    </row>
    <row r="4027" spans="1:9">
      <c r="A4027" t="s">
        <v>15968</v>
      </c>
      <c r="B4027" t="s">
        <v>15969</v>
      </c>
      <c r="C4027" t="s">
        <v>15970</v>
      </c>
      <c r="D4027" t="s">
        <v>15971</v>
      </c>
      <c r="E4027" t="s">
        <v>15972</v>
      </c>
      <c r="F4027" t="s">
        <v>65</v>
      </c>
      <c r="H4027" t="s">
        <v>3607</v>
      </c>
    </row>
    <row r="4028" spans="1:9">
      <c r="A4028" t="s">
        <v>15973</v>
      </c>
      <c r="B4028" t="s">
        <v>15974</v>
      </c>
      <c r="D4028" t="s">
        <v>2368</v>
      </c>
      <c r="E4028" t="s">
        <v>15975</v>
      </c>
      <c r="F4028" t="s">
        <v>9137</v>
      </c>
      <c r="G4028">
        <v>89</v>
      </c>
      <c r="H4028" t="s">
        <v>76</v>
      </c>
    </row>
    <row r="4029" spans="1:9">
      <c r="A4029" t="s">
        <v>15976</v>
      </c>
      <c r="B4029" t="s">
        <v>15977</v>
      </c>
      <c r="D4029" t="s">
        <v>3071</v>
      </c>
      <c r="E4029" t="s">
        <v>15978</v>
      </c>
      <c r="F4029" t="s">
        <v>18</v>
      </c>
      <c r="G4029">
        <v>122</v>
      </c>
      <c r="H4029" t="s">
        <v>100</v>
      </c>
    </row>
    <row r="4030" spans="1:9">
      <c r="A4030" t="s">
        <v>15979</v>
      </c>
      <c r="B4030" t="s">
        <v>15980</v>
      </c>
      <c r="C4030" t="s">
        <v>15981</v>
      </c>
      <c r="D4030" t="s">
        <v>10177</v>
      </c>
      <c r="F4030" t="s">
        <v>59</v>
      </c>
      <c r="G4030">
        <v>17</v>
      </c>
      <c r="H4030" t="s">
        <v>14875</v>
      </c>
    </row>
    <row r="4031" spans="1:9">
      <c r="A4031" t="s">
        <v>15982</v>
      </c>
      <c r="B4031" t="s">
        <v>15983</v>
      </c>
      <c r="C4031" t="s">
        <v>15984</v>
      </c>
      <c r="D4031" t="s">
        <v>15322</v>
      </c>
      <c r="E4031" t="s">
        <v>15985</v>
      </c>
      <c r="F4031" t="s">
        <v>65</v>
      </c>
      <c r="G4031">
        <v>39</v>
      </c>
      <c r="H4031" t="s">
        <v>8409</v>
      </c>
    </row>
    <row r="4032" spans="1:9">
      <c r="A4032" t="s">
        <v>15986</v>
      </c>
      <c r="B4032" t="s">
        <v>15987</v>
      </c>
      <c r="C4032" t="s">
        <v>15988</v>
      </c>
      <c r="D4032" t="s">
        <v>9084</v>
      </c>
      <c r="E4032" t="s">
        <v>15989</v>
      </c>
      <c r="F4032" t="s">
        <v>38</v>
      </c>
      <c r="H4032" t="s">
        <v>15990</v>
      </c>
    </row>
    <row r="4033" spans="1:11">
      <c r="A4033" t="s">
        <v>15991</v>
      </c>
      <c r="B4033" t="s">
        <v>15992</v>
      </c>
      <c r="C4033" t="s">
        <v>15993</v>
      </c>
      <c r="D4033" t="s">
        <v>15994</v>
      </c>
      <c r="E4033" t="s">
        <v>15995</v>
      </c>
      <c r="F4033" t="s">
        <v>343</v>
      </c>
      <c r="G4033">
        <v>7</v>
      </c>
      <c r="H4033" t="s">
        <v>3125</v>
      </c>
    </row>
    <row r="4034" spans="1:11">
      <c r="A4034" t="s">
        <v>15996</v>
      </c>
      <c r="B4034" t="s">
        <v>15997</v>
      </c>
      <c r="C4034" t="s">
        <v>15998</v>
      </c>
      <c r="D4034" t="s">
        <v>15999</v>
      </c>
      <c r="E4034" t="s">
        <v>16000</v>
      </c>
      <c r="F4034" t="s">
        <v>2829</v>
      </c>
      <c r="H4034" t="s">
        <v>100</v>
      </c>
    </row>
    <row r="4035" spans="1:11">
      <c r="A4035" t="s">
        <v>16001</v>
      </c>
      <c r="B4035" t="s">
        <v>16002</v>
      </c>
      <c r="D4035" t="s">
        <v>3865</v>
      </c>
      <c r="E4035" t="s">
        <v>16003</v>
      </c>
      <c r="F4035" t="s">
        <v>1223</v>
      </c>
      <c r="H4035" t="s">
        <v>100</v>
      </c>
      <c r="J4035">
        <v>6.1</v>
      </c>
      <c r="K4035">
        <v>22</v>
      </c>
    </row>
    <row r="4036" spans="1:11">
      <c r="A4036" t="s">
        <v>16004</v>
      </c>
      <c r="B4036" t="s">
        <v>16005</v>
      </c>
      <c r="C4036" t="s">
        <v>16006</v>
      </c>
      <c r="D4036" t="s">
        <v>9117</v>
      </c>
      <c r="E4036" t="s">
        <v>16007</v>
      </c>
      <c r="F4036" t="s">
        <v>892</v>
      </c>
      <c r="G4036">
        <v>6</v>
      </c>
      <c r="H4036" t="s">
        <v>3125</v>
      </c>
    </row>
    <row r="4037" spans="1:11">
      <c r="A4037" t="s">
        <v>16008</v>
      </c>
      <c r="B4037" t="s">
        <v>16009</v>
      </c>
      <c r="D4037" t="s">
        <v>14866</v>
      </c>
      <c r="F4037" t="s">
        <v>2327</v>
      </c>
      <c r="G4037">
        <v>14</v>
      </c>
      <c r="H4037" t="s">
        <v>3607</v>
      </c>
    </row>
    <row r="4038" spans="1:11">
      <c r="A4038" t="s">
        <v>16010</v>
      </c>
      <c r="B4038" t="s">
        <v>16011</v>
      </c>
      <c r="C4038" t="s">
        <v>16012</v>
      </c>
      <c r="D4038" t="s">
        <v>13059</v>
      </c>
      <c r="E4038" t="s">
        <v>13059</v>
      </c>
      <c r="F4038" t="s">
        <v>93</v>
      </c>
      <c r="G4038">
        <v>3</v>
      </c>
      <c r="H4038" t="s">
        <v>3125</v>
      </c>
    </row>
    <row r="4039" spans="1:11">
      <c r="A4039" t="s">
        <v>16013</v>
      </c>
      <c r="B4039" t="s">
        <v>16014</v>
      </c>
      <c r="C4039" t="s">
        <v>16015</v>
      </c>
      <c r="D4039" t="s">
        <v>16016</v>
      </c>
      <c r="E4039" t="s">
        <v>16016</v>
      </c>
      <c r="F4039" t="s">
        <v>99</v>
      </c>
      <c r="G4039">
        <v>6</v>
      </c>
      <c r="H4039" t="s">
        <v>12789</v>
      </c>
    </row>
    <row r="4040" spans="1:11">
      <c r="A4040" t="s">
        <v>16017</v>
      </c>
      <c r="B4040" t="s">
        <v>16018</v>
      </c>
      <c r="C4040" t="s">
        <v>16019</v>
      </c>
      <c r="D4040" t="s">
        <v>16020</v>
      </c>
      <c r="E4040" t="s">
        <v>16021</v>
      </c>
      <c r="F4040" t="s">
        <v>65</v>
      </c>
      <c r="H4040" t="s">
        <v>1935</v>
      </c>
    </row>
    <row r="4041" spans="1:11">
      <c r="A4041" t="s">
        <v>16022</v>
      </c>
      <c r="B4041" t="s">
        <v>16023</v>
      </c>
      <c r="E4041" t="s">
        <v>16024</v>
      </c>
      <c r="F4041" t="s">
        <v>59</v>
      </c>
      <c r="H4041" t="s">
        <v>7642</v>
      </c>
    </row>
    <row r="4042" spans="1:11">
      <c r="A4042" t="s">
        <v>16025</v>
      </c>
      <c r="B4042" t="s">
        <v>16026</v>
      </c>
      <c r="E4042" t="s">
        <v>16027</v>
      </c>
      <c r="F4042" t="s">
        <v>65</v>
      </c>
      <c r="H4042" t="s">
        <v>7642</v>
      </c>
    </row>
    <row r="4043" spans="1:11">
      <c r="A4043" t="s">
        <v>16028</v>
      </c>
      <c r="B4043" t="s">
        <v>16029</v>
      </c>
      <c r="D4043" t="s">
        <v>14308</v>
      </c>
      <c r="F4043" t="s">
        <v>1223</v>
      </c>
      <c r="G4043">
        <v>10</v>
      </c>
      <c r="H4043" t="s">
        <v>3125</v>
      </c>
    </row>
    <row r="4044" spans="1:11">
      <c r="A4044" t="s">
        <v>16030</v>
      </c>
      <c r="B4044" t="s">
        <v>16031</v>
      </c>
      <c r="D4044" t="s">
        <v>11468</v>
      </c>
      <c r="F4044" t="s">
        <v>59</v>
      </c>
      <c r="H4044" t="s">
        <v>3909</v>
      </c>
    </row>
    <row r="4045" spans="1:11">
      <c r="A4045" t="s">
        <v>16032</v>
      </c>
      <c r="B4045" t="s">
        <v>16033</v>
      </c>
      <c r="D4045" t="s">
        <v>3932</v>
      </c>
      <c r="E4045" t="s">
        <v>16034</v>
      </c>
      <c r="F4045" t="s">
        <v>1431</v>
      </c>
      <c r="G4045">
        <v>116</v>
      </c>
      <c r="H4045" t="s">
        <v>100</v>
      </c>
    </row>
    <row r="4046" spans="1:11">
      <c r="A4046" t="s">
        <v>16035</v>
      </c>
      <c r="B4046" t="s">
        <v>16036</v>
      </c>
      <c r="C4046" t="s">
        <v>16037</v>
      </c>
      <c r="D4046" t="s">
        <v>16038</v>
      </c>
      <c r="E4046" t="s">
        <v>16039</v>
      </c>
      <c r="F4046" t="s">
        <v>31</v>
      </c>
      <c r="G4046">
        <v>20</v>
      </c>
      <c r="H4046" t="s">
        <v>3125</v>
      </c>
    </row>
    <row r="4047" spans="1:11">
      <c r="A4047" t="s">
        <v>16040</v>
      </c>
      <c r="B4047" t="s">
        <v>16041</v>
      </c>
      <c r="C4047" t="s">
        <v>16042</v>
      </c>
      <c r="D4047" t="s">
        <v>16043</v>
      </c>
      <c r="F4047" t="s">
        <v>99</v>
      </c>
      <c r="G4047">
        <v>17</v>
      </c>
      <c r="H4047" t="s">
        <v>3125</v>
      </c>
    </row>
    <row r="4048" spans="1:11">
      <c r="A4048" t="s">
        <v>16044</v>
      </c>
      <c r="B4048" t="s">
        <v>16045</v>
      </c>
      <c r="D4048" t="s">
        <v>10732</v>
      </c>
      <c r="E4048" t="s">
        <v>16046</v>
      </c>
      <c r="F4048" t="s">
        <v>1431</v>
      </c>
      <c r="G4048">
        <v>95</v>
      </c>
      <c r="H4048" t="s">
        <v>100</v>
      </c>
    </row>
    <row r="4049" spans="1:11">
      <c r="A4049" t="s">
        <v>16047</v>
      </c>
      <c r="B4049" t="s">
        <v>16048</v>
      </c>
      <c r="E4049" t="s">
        <v>16049</v>
      </c>
      <c r="F4049" t="s">
        <v>343</v>
      </c>
      <c r="G4049">
        <v>15</v>
      </c>
      <c r="H4049" t="s">
        <v>2142</v>
      </c>
    </row>
    <row r="4050" spans="1:11">
      <c r="A4050" t="s">
        <v>16050</v>
      </c>
      <c r="B4050" t="s">
        <v>16051</v>
      </c>
      <c r="C4050" t="s">
        <v>16052</v>
      </c>
      <c r="D4050" t="s">
        <v>10990</v>
      </c>
      <c r="E4050" t="s">
        <v>16053</v>
      </c>
      <c r="F4050" t="s">
        <v>1145</v>
      </c>
      <c r="G4050">
        <v>24</v>
      </c>
      <c r="H4050" t="s">
        <v>7170</v>
      </c>
    </row>
    <row r="4051" spans="1:11">
      <c r="A4051" t="s">
        <v>16054</v>
      </c>
      <c r="B4051" t="s">
        <v>16055</v>
      </c>
      <c r="E4051" t="s">
        <v>16056</v>
      </c>
      <c r="F4051" t="s">
        <v>59</v>
      </c>
      <c r="H4051" t="s">
        <v>7642</v>
      </c>
    </row>
    <row r="4052" spans="1:11">
      <c r="A4052" t="s">
        <v>16057</v>
      </c>
      <c r="B4052" t="s">
        <v>16058</v>
      </c>
      <c r="D4052" t="s">
        <v>16059</v>
      </c>
      <c r="E4052" t="s">
        <v>16060</v>
      </c>
      <c r="H4052" t="s">
        <v>1176</v>
      </c>
    </row>
    <row r="4053" spans="1:11">
      <c r="A4053" t="s">
        <v>16061</v>
      </c>
      <c r="B4053" t="s">
        <v>16062</v>
      </c>
      <c r="D4053" t="s">
        <v>16063</v>
      </c>
      <c r="F4053" t="s">
        <v>156</v>
      </c>
      <c r="G4053">
        <v>54</v>
      </c>
      <c r="H4053" t="s">
        <v>3909</v>
      </c>
    </row>
    <row r="4054" spans="1:11">
      <c r="A4054" t="s">
        <v>16064</v>
      </c>
      <c r="B4054" t="s">
        <v>16065</v>
      </c>
      <c r="D4054" t="s">
        <v>13059</v>
      </c>
      <c r="F4054" t="s">
        <v>507</v>
      </c>
      <c r="H4054" t="s">
        <v>3607</v>
      </c>
    </row>
    <row r="4055" spans="1:11">
      <c r="A4055" t="s">
        <v>16066</v>
      </c>
      <c r="B4055" t="s">
        <v>16067</v>
      </c>
      <c r="C4055" t="s">
        <v>16068</v>
      </c>
      <c r="D4055" t="s">
        <v>16069</v>
      </c>
      <c r="E4055" t="s">
        <v>16070</v>
      </c>
      <c r="F4055" t="s">
        <v>59</v>
      </c>
      <c r="H4055" t="s">
        <v>1935</v>
      </c>
    </row>
    <row r="4056" spans="1:11">
      <c r="A4056" t="s">
        <v>16071</v>
      </c>
      <c r="B4056" t="s">
        <v>16072</v>
      </c>
      <c r="E4056" t="s">
        <v>16073</v>
      </c>
      <c r="F4056" t="s">
        <v>11526</v>
      </c>
      <c r="H4056" t="s">
        <v>1176</v>
      </c>
    </row>
    <row r="4057" spans="1:11">
      <c r="A4057" t="s">
        <v>16074</v>
      </c>
      <c r="B4057" t="s">
        <v>16075</v>
      </c>
      <c r="C4057" t="s">
        <v>16076</v>
      </c>
      <c r="D4057" t="s">
        <v>15558</v>
      </c>
      <c r="E4057" t="s">
        <v>16077</v>
      </c>
      <c r="F4057" t="s">
        <v>45</v>
      </c>
      <c r="G4057">
        <v>6</v>
      </c>
      <c r="H4057" t="s">
        <v>8389</v>
      </c>
    </row>
    <row r="4058" spans="1:11">
      <c r="A4058" t="s">
        <v>16078</v>
      </c>
      <c r="B4058" t="s">
        <v>16079</v>
      </c>
      <c r="D4058" t="s">
        <v>1295</v>
      </c>
      <c r="E4058" t="s">
        <v>16080</v>
      </c>
      <c r="F4058" t="s">
        <v>592</v>
      </c>
      <c r="H4058" t="s">
        <v>620</v>
      </c>
    </row>
    <row r="4059" spans="1:11">
      <c r="A4059" t="s">
        <v>16081</v>
      </c>
      <c r="B4059" t="s">
        <v>16082</v>
      </c>
      <c r="C4059" t="s">
        <v>16083</v>
      </c>
      <c r="D4059" t="s">
        <v>403</v>
      </c>
      <c r="E4059" t="s">
        <v>16084</v>
      </c>
      <c r="F4059" t="s">
        <v>1223</v>
      </c>
      <c r="G4059">
        <v>112</v>
      </c>
      <c r="H4059" t="s">
        <v>100</v>
      </c>
      <c r="J4059">
        <v>5.4</v>
      </c>
      <c r="K4059">
        <v>15</v>
      </c>
    </row>
    <row r="4060" spans="1:11">
      <c r="A4060" t="s">
        <v>16085</v>
      </c>
      <c r="B4060" t="s">
        <v>16086</v>
      </c>
      <c r="D4060" t="s">
        <v>3970</v>
      </c>
      <c r="E4060" t="s">
        <v>16087</v>
      </c>
      <c r="F4060" t="s">
        <v>656</v>
      </c>
      <c r="G4060">
        <v>84</v>
      </c>
      <c r="H4060" t="s">
        <v>100</v>
      </c>
    </row>
    <row r="4061" spans="1:11">
      <c r="A4061" t="s">
        <v>16088</v>
      </c>
      <c r="B4061" t="s">
        <v>16089</v>
      </c>
      <c r="D4061" t="s">
        <v>9716</v>
      </c>
      <c r="F4061" t="s">
        <v>221</v>
      </c>
      <c r="H4061" t="s">
        <v>9717</v>
      </c>
    </row>
    <row r="4062" spans="1:11">
      <c r="A4062" t="s">
        <v>16090</v>
      </c>
      <c r="B4062" t="s">
        <v>16091</v>
      </c>
      <c r="C4062" t="s">
        <v>16092</v>
      </c>
      <c r="D4062" t="s">
        <v>16093</v>
      </c>
      <c r="E4062" t="s">
        <v>16094</v>
      </c>
      <c r="F4062" t="s">
        <v>507</v>
      </c>
      <c r="G4062">
        <v>65</v>
      </c>
      <c r="H4062" t="s">
        <v>6260</v>
      </c>
    </row>
    <row r="4063" spans="1:11">
      <c r="A4063" t="s">
        <v>16095</v>
      </c>
      <c r="B4063" t="s">
        <v>16096</v>
      </c>
      <c r="D4063" t="s">
        <v>3970</v>
      </c>
      <c r="E4063" t="s">
        <v>16097</v>
      </c>
      <c r="F4063" t="s">
        <v>2044</v>
      </c>
    </row>
    <row r="4064" spans="1:11">
      <c r="A4064" t="s">
        <v>16098</v>
      </c>
      <c r="B4064" t="s">
        <v>16099</v>
      </c>
      <c r="D4064" t="s">
        <v>10982</v>
      </c>
      <c r="E4064" t="s">
        <v>15589</v>
      </c>
      <c r="F4064" t="s">
        <v>343</v>
      </c>
      <c r="G4064">
        <v>4</v>
      </c>
      <c r="H4064" t="s">
        <v>9717</v>
      </c>
    </row>
    <row r="4065" spans="1:11">
      <c r="A4065" t="s">
        <v>16100</v>
      </c>
      <c r="B4065" t="s">
        <v>16101</v>
      </c>
      <c r="D4065" t="s">
        <v>1362</v>
      </c>
      <c r="E4065" t="s">
        <v>16102</v>
      </c>
      <c r="F4065" t="s">
        <v>592</v>
      </c>
      <c r="H4065" t="s">
        <v>620</v>
      </c>
    </row>
    <row r="4066" spans="1:11">
      <c r="A4066" t="s">
        <v>16103</v>
      </c>
      <c r="B4066" t="s">
        <v>16104</v>
      </c>
      <c r="D4066" t="s">
        <v>16105</v>
      </c>
      <c r="E4066" t="s">
        <v>16106</v>
      </c>
      <c r="F4066" t="s">
        <v>10013</v>
      </c>
      <c r="H4066" t="s">
        <v>100</v>
      </c>
    </row>
    <row r="4067" spans="1:11">
      <c r="A4067" t="s">
        <v>16107</v>
      </c>
      <c r="B4067" t="s">
        <v>16108</v>
      </c>
      <c r="C4067" t="s">
        <v>16109</v>
      </c>
      <c r="D4067" t="s">
        <v>16110</v>
      </c>
      <c r="E4067" t="s">
        <v>16111</v>
      </c>
      <c r="F4067" t="s">
        <v>93</v>
      </c>
      <c r="H4067" t="s">
        <v>1935</v>
      </c>
    </row>
    <row r="4068" spans="1:11">
      <c r="A4068" t="s">
        <v>16112</v>
      </c>
      <c r="B4068" t="s">
        <v>16113</v>
      </c>
      <c r="C4068" t="s">
        <v>16114</v>
      </c>
      <c r="D4068" t="s">
        <v>16115</v>
      </c>
      <c r="F4068" t="s">
        <v>25</v>
      </c>
      <c r="G4068">
        <v>50</v>
      </c>
      <c r="H4068" t="s">
        <v>3909</v>
      </c>
    </row>
    <row r="4069" spans="1:11">
      <c r="A4069" t="s">
        <v>16116</v>
      </c>
      <c r="B4069" t="s">
        <v>16117</v>
      </c>
      <c r="C4069" t="s">
        <v>16118</v>
      </c>
      <c r="D4069" t="s">
        <v>14451</v>
      </c>
      <c r="F4069" t="s">
        <v>31</v>
      </c>
      <c r="G4069">
        <v>13</v>
      </c>
      <c r="H4069" t="s">
        <v>1935</v>
      </c>
    </row>
    <row r="4070" spans="1:11">
      <c r="A4070" t="s">
        <v>16119</v>
      </c>
      <c r="B4070" t="s">
        <v>16120</v>
      </c>
      <c r="D4070" t="s">
        <v>9497</v>
      </c>
      <c r="F4070" t="s">
        <v>221</v>
      </c>
      <c r="H4070" t="s">
        <v>1935</v>
      </c>
    </row>
    <row r="4071" spans="1:11">
      <c r="A4071" t="s">
        <v>16121</v>
      </c>
      <c r="B4071" t="s">
        <v>16122</v>
      </c>
      <c r="C4071" t="s">
        <v>16123</v>
      </c>
      <c r="D4071" t="s">
        <v>16124</v>
      </c>
      <c r="E4071" t="s">
        <v>16125</v>
      </c>
      <c r="F4071" t="s">
        <v>343</v>
      </c>
      <c r="G4071">
        <v>39</v>
      </c>
      <c r="H4071" t="s">
        <v>1935</v>
      </c>
    </row>
    <row r="4072" spans="1:11">
      <c r="A4072" t="s">
        <v>16126</v>
      </c>
      <c r="B4072" t="s">
        <v>16127</v>
      </c>
      <c r="D4072" t="s">
        <v>13862</v>
      </c>
      <c r="E4072" t="s">
        <v>14836</v>
      </c>
      <c r="F4072" t="s">
        <v>507</v>
      </c>
      <c r="G4072">
        <v>2</v>
      </c>
      <c r="H4072" t="s">
        <v>3017</v>
      </c>
    </row>
    <row r="4073" spans="1:11">
      <c r="A4073" t="s">
        <v>16128</v>
      </c>
      <c r="B4073" t="s">
        <v>16129</v>
      </c>
      <c r="D4073" t="s">
        <v>16130</v>
      </c>
      <c r="F4073" t="s">
        <v>31</v>
      </c>
      <c r="H4073" t="s">
        <v>3607</v>
      </c>
    </row>
    <row r="4074" spans="1:11">
      <c r="A4074" t="s">
        <v>16131</v>
      </c>
      <c r="B4074" t="s">
        <v>16132</v>
      </c>
      <c r="C4074" t="s">
        <v>16133</v>
      </c>
      <c r="D4074" t="s">
        <v>6730</v>
      </c>
      <c r="F4074" t="s">
        <v>892</v>
      </c>
      <c r="G4074">
        <v>90</v>
      </c>
      <c r="H4074" t="s">
        <v>3909</v>
      </c>
    </row>
    <row r="4075" spans="1:11">
      <c r="A4075" t="s">
        <v>16134</v>
      </c>
      <c r="B4075" t="s">
        <v>16135</v>
      </c>
      <c r="C4075" t="s">
        <v>16136</v>
      </c>
      <c r="D4075" t="s">
        <v>795</v>
      </c>
      <c r="E4075" t="s">
        <v>16137</v>
      </c>
      <c r="F4075" t="s">
        <v>93</v>
      </c>
      <c r="H4075" t="s">
        <v>100</v>
      </c>
    </row>
    <row r="4076" spans="1:11">
      <c r="A4076" t="s">
        <v>16138</v>
      </c>
      <c r="B4076" t="s">
        <v>16139</v>
      </c>
      <c r="D4076" t="s">
        <v>985</v>
      </c>
      <c r="E4076" t="s">
        <v>16140</v>
      </c>
      <c r="F4076" t="s">
        <v>138</v>
      </c>
      <c r="G4076">
        <v>120</v>
      </c>
      <c r="J4076">
        <v>7.1</v>
      </c>
      <c r="K4076">
        <v>176</v>
      </c>
    </row>
    <row r="4077" spans="1:11">
      <c r="A4077" t="s">
        <v>16141</v>
      </c>
      <c r="B4077" t="s">
        <v>16142</v>
      </c>
      <c r="C4077" t="s">
        <v>16143</v>
      </c>
      <c r="D4077" t="s">
        <v>13891</v>
      </c>
      <c r="F4077" t="s">
        <v>507</v>
      </c>
      <c r="G4077">
        <v>7</v>
      </c>
      <c r="H4077" t="s">
        <v>5852</v>
      </c>
    </row>
    <row r="4078" spans="1:11">
      <c r="A4078" t="s">
        <v>16144</v>
      </c>
      <c r="B4078" t="s">
        <v>16145</v>
      </c>
      <c r="D4078" t="s">
        <v>4357</v>
      </c>
      <c r="E4078" t="s">
        <v>16146</v>
      </c>
      <c r="F4078" t="s">
        <v>2327</v>
      </c>
      <c r="G4078">
        <v>106</v>
      </c>
    </row>
    <row r="4079" spans="1:11">
      <c r="A4079" t="s">
        <v>16147</v>
      </c>
      <c r="B4079" t="s">
        <v>16148</v>
      </c>
      <c r="C4079" t="s">
        <v>16149</v>
      </c>
      <c r="D4079" t="s">
        <v>16150</v>
      </c>
      <c r="E4079" t="s">
        <v>16151</v>
      </c>
      <c r="F4079" t="s">
        <v>31</v>
      </c>
      <c r="H4079" t="s">
        <v>3125</v>
      </c>
    </row>
    <row r="4080" spans="1:11">
      <c r="A4080" t="s">
        <v>16152</v>
      </c>
      <c r="B4080" t="s">
        <v>16153</v>
      </c>
      <c r="C4080" t="s">
        <v>16154</v>
      </c>
      <c r="D4080" t="s">
        <v>8134</v>
      </c>
      <c r="E4080" t="s">
        <v>16155</v>
      </c>
      <c r="F4080" t="s">
        <v>138</v>
      </c>
      <c r="G4080">
        <v>90</v>
      </c>
      <c r="H4080" t="s">
        <v>100</v>
      </c>
      <c r="J4080">
        <v>6</v>
      </c>
      <c r="K4080">
        <v>13</v>
      </c>
    </row>
    <row r="4081" spans="1:11">
      <c r="A4081" t="s">
        <v>16156</v>
      </c>
      <c r="B4081" t="s">
        <v>16157</v>
      </c>
      <c r="D4081" t="s">
        <v>2679</v>
      </c>
      <c r="E4081" t="s">
        <v>16158</v>
      </c>
      <c r="F4081" t="s">
        <v>1223</v>
      </c>
      <c r="G4081">
        <v>91</v>
      </c>
      <c r="H4081" t="s">
        <v>16159</v>
      </c>
      <c r="J4081">
        <v>1.6</v>
      </c>
      <c r="K4081">
        <v>17</v>
      </c>
    </row>
    <row r="4082" spans="1:11">
      <c r="A4082" t="s">
        <v>16160</v>
      </c>
      <c r="B4082" t="s">
        <v>16161</v>
      </c>
      <c r="C4082" t="s">
        <v>16162</v>
      </c>
      <c r="D4082" t="s">
        <v>11339</v>
      </c>
      <c r="E4082" t="s">
        <v>16163</v>
      </c>
      <c r="F4082" t="s">
        <v>45</v>
      </c>
      <c r="G4082">
        <v>4</v>
      </c>
      <c r="H4082" t="s">
        <v>1482</v>
      </c>
    </row>
    <row r="4083" spans="1:11">
      <c r="A4083" t="s">
        <v>16164</v>
      </c>
      <c r="B4083" t="s">
        <v>16165</v>
      </c>
      <c r="C4083" t="s">
        <v>16166</v>
      </c>
      <c r="D4083" t="s">
        <v>9285</v>
      </c>
      <c r="E4083" t="s">
        <v>16167</v>
      </c>
      <c r="F4083" t="s">
        <v>18</v>
      </c>
      <c r="G4083">
        <v>8</v>
      </c>
      <c r="H4083" t="s">
        <v>1935</v>
      </c>
    </row>
    <row r="4084" spans="1:11">
      <c r="A4084" t="s">
        <v>16168</v>
      </c>
      <c r="B4084" t="s">
        <v>16169</v>
      </c>
      <c r="C4084" t="s">
        <v>16170</v>
      </c>
      <c r="D4084" t="s">
        <v>16171</v>
      </c>
      <c r="F4084" t="s">
        <v>93</v>
      </c>
      <c r="G4084">
        <v>13</v>
      </c>
      <c r="H4084" t="s">
        <v>9599</v>
      </c>
    </row>
    <row r="4085" spans="1:11">
      <c r="A4085" t="s">
        <v>16172</v>
      </c>
      <c r="B4085" t="s">
        <v>16173</v>
      </c>
      <c r="C4085" t="s">
        <v>16174</v>
      </c>
      <c r="D4085" t="s">
        <v>10145</v>
      </c>
      <c r="E4085" t="s">
        <v>16175</v>
      </c>
      <c r="F4085" t="s">
        <v>93</v>
      </c>
      <c r="G4085">
        <v>9</v>
      </c>
      <c r="H4085" t="s">
        <v>9793</v>
      </c>
    </row>
    <row r="4086" spans="1:11">
      <c r="A4086" t="s">
        <v>16176</v>
      </c>
      <c r="B4086" t="s">
        <v>16177</v>
      </c>
      <c r="F4086" t="s">
        <v>507</v>
      </c>
      <c r="H4086" t="s">
        <v>7642</v>
      </c>
      <c r="I4086" t="s">
        <v>338</v>
      </c>
    </row>
    <row r="4087" spans="1:11">
      <c r="A4087" t="s">
        <v>16178</v>
      </c>
      <c r="B4087" t="s">
        <v>16179</v>
      </c>
      <c r="C4087" t="s">
        <v>16180</v>
      </c>
      <c r="D4087" t="s">
        <v>16181</v>
      </c>
      <c r="E4087" t="s">
        <v>16182</v>
      </c>
      <c r="F4087" t="s">
        <v>191</v>
      </c>
      <c r="G4087">
        <v>28</v>
      </c>
      <c r="H4087" t="s">
        <v>2839</v>
      </c>
    </row>
    <row r="4088" spans="1:11">
      <c r="A4088" t="s">
        <v>16183</v>
      </c>
      <c r="B4088" t="s">
        <v>16184</v>
      </c>
      <c r="D4088" t="s">
        <v>12373</v>
      </c>
      <c r="E4088" t="s">
        <v>16185</v>
      </c>
      <c r="F4088" t="s">
        <v>31</v>
      </c>
      <c r="G4088">
        <v>13</v>
      </c>
      <c r="H4088" t="s">
        <v>3017</v>
      </c>
    </row>
    <row r="4089" spans="1:11">
      <c r="A4089" t="s">
        <v>16186</v>
      </c>
      <c r="B4089" t="s">
        <v>16187</v>
      </c>
      <c r="C4089" t="s">
        <v>16188</v>
      </c>
      <c r="D4089" t="s">
        <v>7431</v>
      </c>
      <c r="E4089" t="s">
        <v>16189</v>
      </c>
      <c r="F4089" t="s">
        <v>93</v>
      </c>
      <c r="G4089">
        <v>1</v>
      </c>
      <c r="H4089" t="s">
        <v>1935</v>
      </c>
    </row>
    <row r="4090" spans="1:11">
      <c r="A4090" t="s">
        <v>16190</v>
      </c>
      <c r="B4090" t="s">
        <v>16191</v>
      </c>
      <c r="C4090" t="s">
        <v>16192</v>
      </c>
      <c r="D4090" t="s">
        <v>16193</v>
      </c>
      <c r="E4090" t="s">
        <v>16194</v>
      </c>
      <c r="F4090" t="s">
        <v>892</v>
      </c>
      <c r="G4090">
        <v>94</v>
      </c>
      <c r="H4090" t="s">
        <v>3909</v>
      </c>
    </row>
    <row r="4091" spans="1:11">
      <c r="A4091" t="s">
        <v>16195</v>
      </c>
      <c r="B4091" t="s">
        <v>16196</v>
      </c>
      <c r="C4091" t="s">
        <v>16197</v>
      </c>
      <c r="D4091" t="s">
        <v>16198</v>
      </c>
      <c r="E4091" t="s">
        <v>16199</v>
      </c>
      <c r="F4091" t="s">
        <v>892</v>
      </c>
      <c r="G4091">
        <v>58</v>
      </c>
      <c r="H4091" t="s">
        <v>15289</v>
      </c>
    </row>
    <row r="4092" spans="1:11">
      <c r="A4092" t="s">
        <v>16200</v>
      </c>
      <c r="B4092" t="s">
        <v>16201</v>
      </c>
      <c r="D4092" t="s">
        <v>2368</v>
      </c>
      <c r="E4092" t="s">
        <v>16202</v>
      </c>
      <c r="F4092" t="s">
        <v>10696</v>
      </c>
      <c r="G4092">
        <v>90</v>
      </c>
    </row>
    <row r="4093" spans="1:11">
      <c r="A4093" t="s">
        <v>16203</v>
      </c>
      <c r="B4093" t="s">
        <v>16204</v>
      </c>
      <c r="C4093" t="s">
        <v>16205</v>
      </c>
      <c r="D4093" t="s">
        <v>2048</v>
      </c>
      <c r="E4093" t="s">
        <v>16206</v>
      </c>
      <c r="F4093" t="s">
        <v>343</v>
      </c>
      <c r="G4093">
        <v>14</v>
      </c>
      <c r="H4093" t="s">
        <v>8782</v>
      </c>
    </row>
    <row r="4094" spans="1:11">
      <c r="A4094" t="s">
        <v>16207</v>
      </c>
      <c r="B4094" t="s">
        <v>16208</v>
      </c>
      <c r="C4094" t="s">
        <v>16209</v>
      </c>
      <c r="D4094" t="s">
        <v>16210</v>
      </c>
      <c r="F4094" t="s">
        <v>191</v>
      </c>
      <c r="G4094">
        <v>11</v>
      </c>
      <c r="H4094" t="s">
        <v>1935</v>
      </c>
    </row>
    <row r="4095" spans="1:11">
      <c r="A4095" t="s">
        <v>16211</v>
      </c>
      <c r="B4095" t="s">
        <v>16212</v>
      </c>
      <c r="D4095" t="s">
        <v>16213</v>
      </c>
      <c r="E4095" t="s">
        <v>16214</v>
      </c>
      <c r="F4095" t="s">
        <v>823</v>
      </c>
      <c r="H4095" t="s">
        <v>12510</v>
      </c>
    </row>
    <row r="4096" spans="1:11">
      <c r="A4096" t="s">
        <v>16215</v>
      </c>
      <c r="B4096" t="s">
        <v>16216</v>
      </c>
      <c r="D4096" t="s">
        <v>10832</v>
      </c>
      <c r="E4096" t="s">
        <v>10832</v>
      </c>
      <c r="F4096" t="s">
        <v>221</v>
      </c>
      <c r="H4096" t="s">
        <v>3125</v>
      </c>
    </row>
    <row r="4097" spans="1:11">
      <c r="A4097" t="s">
        <v>16217</v>
      </c>
      <c r="B4097" t="s">
        <v>16218</v>
      </c>
      <c r="D4097" t="s">
        <v>2173</v>
      </c>
      <c r="F4097" t="s">
        <v>656</v>
      </c>
      <c r="H4097" t="s">
        <v>100</v>
      </c>
    </row>
    <row r="4098" spans="1:11">
      <c r="A4098" t="s">
        <v>16219</v>
      </c>
      <c r="B4098" t="s">
        <v>16220</v>
      </c>
      <c r="D4098" t="s">
        <v>1258</v>
      </c>
      <c r="E4098" t="s">
        <v>16221</v>
      </c>
      <c r="F4098" t="s">
        <v>507</v>
      </c>
      <c r="G4098">
        <v>30</v>
      </c>
      <c r="H4098" t="s">
        <v>4105</v>
      </c>
      <c r="I4098" t="s">
        <v>405</v>
      </c>
    </row>
    <row r="4099" spans="1:11">
      <c r="A4099" t="s">
        <v>16222</v>
      </c>
      <c r="B4099" t="s">
        <v>16223</v>
      </c>
      <c r="C4099" t="s">
        <v>16224</v>
      </c>
      <c r="D4099" t="s">
        <v>1258</v>
      </c>
      <c r="E4099" t="s">
        <v>16225</v>
      </c>
      <c r="F4099" t="s">
        <v>507</v>
      </c>
      <c r="G4099">
        <v>23</v>
      </c>
      <c r="H4099" t="s">
        <v>4105</v>
      </c>
    </row>
    <row r="4100" spans="1:11">
      <c r="A4100" t="s">
        <v>16226</v>
      </c>
      <c r="B4100" t="s">
        <v>16227</v>
      </c>
      <c r="C4100" t="s">
        <v>16228</v>
      </c>
      <c r="D4100" t="s">
        <v>16229</v>
      </c>
      <c r="F4100" t="s">
        <v>31</v>
      </c>
      <c r="G4100">
        <v>7</v>
      </c>
      <c r="H4100" t="s">
        <v>9599</v>
      </c>
    </row>
    <row r="4101" spans="1:11">
      <c r="A4101" t="s">
        <v>16230</v>
      </c>
      <c r="B4101" t="s">
        <v>16231</v>
      </c>
      <c r="C4101" t="s">
        <v>16232</v>
      </c>
      <c r="D4101" t="s">
        <v>16233</v>
      </c>
      <c r="E4101" t="s">
        <v>16234</v>
      </c>
      <c r="F4101" t="s">
        <v>507</v>
      </c>
      <c r="G4101">
        <v>12</v>
      </c>
      <c r="H4101" t="s">
        <v>5311</v>
      </c>
    </row>
    <row r="4102" spans="1:11">
      <c r="A4102" t="s">
        <v>16235</v>
      </c>
      <c r="B4102" t="s">
        <v>16236</v>
      </c>
      <c r="F4102" t="s">
        <v>507</v>
      </c>
      <c r="H4102" t="s">
        <v>9717</v>
      </c>
    </row>
    <row r="4103" spans="1:11">
      <c r="A4103" t="s">
        <v>16237</v>
      </c>
      <c r="B4103" t="s">
        <v>16238</v>
      </c>
      <c r="C4103" t="s">
        <v>16239</v>
      </c>
      <c r="D4103" t="s">
        <v>4786</v>
      </c>
      <c r="F4103" t="s">
        <v>191</v>
      </c>
      <c r="G4103">
        <v>16</v>
      </c>
      <c r="H4103" t="s">
        <v>1935</v>
      </c>
    </row>
    <row r="4104" spans="1:11">
      <c r="A4104" t="s">
        <v>16240</v>
      </c>
      <c r="B4104" t="s">
        <v>16241</v>
      </c>
      <c r="C4104" t="s">
        <v>16242</v>
      </c>
      <c r="D4104" t="s">
        <v>16243</v>
      </c>
      <c r="F4104" t="s">
        <v>59</v>
      </c>
      <c r="G4104">
        <v>16</v>
      </c>
      <c r="H4104" t="s">
        <v>7698</v>
      </c>
    </row>
    <row r="4105" spans="1:11">
      <c r="A4105" t="s">
        <v>16244</v>
      </c>
      <c r="B4105" t="s">
        <v>16245</v>
      </c>
      <c r="C4105" t="s">
        <v>16246</v>
      </c>
      <c r="D4105" t="s">
        <v>12840</v>
      </c>
      <c r="E4105" t="s">
        <v>12840</v>
      </c>
      <c r="F4105" t="s">
        <v>65</v>
      </c>
      <c r="H4105" t="s">
        <v>1935</v>
      </c>
    </row>
    <row r="4106" spans="1:11">
      <c r="A4106" t="s">
        <v>16247</v>
      </c>
      <c r="B4106" t="s">
        <v>16248</v>
      </c>
      <c r="D4106" t="s">
        <v>11072</v>
      </c>
      <c r="E4106" t="s">
        <v>16249</v>
      </c>
      <c r="F4106" t="s">
        <v>31</v>
      </c>
      <c r="G4106">
        <v>16</v>
      </c>
      <c r="H4106" t="s">
        <v>8782</v>
      </c>
    </row>
    <row r="4107" spans="1:11">
      <c r="A4107" t="s">
        <v>16250</v>
      </c>
      <c r="B4107" t="s">
        <v>16251</v>
      </c>
      <c r="C4107" t="s">
        <v>16252</v>
      </c>
      <c r="D4107" t="s">
        <v>13039</v>
      </c>
      <c r="E4107" t="s">
        <v>16253</v>
      </c>
      <c r="F4107" t="s">
        <v>25</v>
      </c>
      <c r="G4107">
        <v>4</v>
      </c>
      <c r="H4107" t="s">
        <v>16254</v>
      </c>
    </row>
    <row r="4108" spans="1:11">
      <c r="A4108" t="s">
        <v>16255</v>
      </c>
      <c r="B4108" t="s">
        <v>16256</v>
      </c>
      <c r="D4108" t="s">
        <v>11827</v>
      </c>
      <c r="F4108" t="s">
        <v>25</v>
      </c>
      <c r="H4108" t="s">
        <v>100</v>
      </c>
    </row>
    <row r="4109" spans="1:11">
      <c r="A4109" t="s">
        <v>16257</v>
      </c>
      <c r="B4109" t="s">
        <v>16258</v>
      </c>
      <c r="D4109" t="s">
        <v>426</v>
      </c>
      <c r="E4109" t="s">
        <v>16259</v>
      </c>
      <c r="F4109" t="s">
        <v>625</v>
      </c>
      <c r="G4109">
        <v>87</v>
      </c>
    </row>
    <row r="4110" spans="1:11">
      <c r="A4110" t="s">
        <v>16260</v>
      </c>
      <c r="B4110" t="s">
        <v>16261</v>
      </c>
      <c r="C4110" t="s">
        <v>16262</v>
      </c>
      <c r="D4110" t="s">
        <v>16263</v>
      </c>
      <c r="F4110" t="s">
        <v>507</v>
      </c>
      <c r="G4110">
        <v>30</v>
      </c>
      <c r="H4110" t="s">
        <v>3125</v>
      </c>
    </row>
    <row r="4111" spans="1:11">
      <c r="A4111" t="s">
        <v>16264</v>
      </c>
      <c r="B4111" t="s">
        <v>16265</v>
      </c>
      <c r="C4111" t="s">
        <v>16266</v>
      </c>
      <c r="D4111" t="s">
        <v>1459</v>
      </c>
      <c r="E4111" t="s">
        <v>16267</v>
      </c>
      <c r="F4111" t="s">
        <v>93</v>
      </c>
      <c r="G4111">
        <v>13</v>
      </c>
      <c r="H4111" t="s">
        <v>4105</v>
      </c>
    </row>
    <row r="4112" spans="1:11">
      <c r="A4112" t="s">
        <v>16268</v>
      </c>
      <c r="B4112" t="s">
        <v>16269</v>
      </c>
      <c r="C4112" t="s">
        <v>16270</v>
      </c>
      <c r="D4112" t="s">
        <v>3913</v>
      </c>
      <c r="E4112" t="s">
        <v>16271</v>
      </c>
      <c r="F4112" t="s">
        <v>507</v>
      </c>
      <c r="G4112">
        <v>25</v>
      </c>
      <c r="H4112" t="s">
        <v>9793</v>
      </c>
      <c r="J4112">
        <v>7</v>
      </c>
      <c r="K4112">
        <v>5</v>
      </c>
    </row>
    <row r="4113" spans="1:11">
      <c r="A4113" t="s">
        <v>16272</v>
      </c>
      <c r="B4113" t="s">
        <v>16273</v>
      </c>
      <c r="D4113" t="s">
        <v>16274</v>
      </c>
      <c r="E4113" t="s">
        <v>16275</v>
      </c>
      <c r="F4113" t="s">
        <v>65</v>
      </c>
      <c r="G4113">
        <v>20</v>
      </c>
      <c r="H4113" t="s">
        <v>3607</v>
      </c>
      <c r="I4113" t="s">
        <v>446</v>
      </c>
    </row>
    <row r="4114" spans="1:11">
      <c r="A4114" t="s">
        <v>16276</v>
      </c>
      <c r="B4114" t="s">
        <v>16277</v>
      </c>
      <c r="D4114" t="s">
        <v>16278</v>
      </c>
      <c r="E4114" t="s">
        <v>16279</v>
      </c>
      <c r="F4114" t="s">
        <v>93</v>
      </c>
      <c r="H4114" t="s">
        <v>14452</v>
      </c>
      <c r="J4114">
        <v>8.5</v>
      </c>
      <c r="K4114">
        <v>6</v>
      </c>
    </row>
    <row r="4115" spans="1:11">
      <c r="A4115" t="s">
        <v>16280</v>
      </c>
      <c r="B4115" t="s">
        <v>16281</v>
      </c>
      <c r="F4115" t="s">
        <v>65</v>
      </c>
      <c r="H4115" t="s">
        <v>3909</v>
      </c>
    </row>
    <row r="4116" spans="1:11">
      <c r="A4116" t="s">
        <v>16282</v>
      </c>
      <c r="B4116" t="s">
        <v>16283</v>
      </c>
      <c r="D4116" t="s">
        <v>97</v>
      </c>
      <c r="E4116" t="s">
        <v>16284</v>
      </c>
      <c r="F4116" t="s">
        <v>18</v>
      </c>
      <c r="G4116">
        <v>79</v>
      </c>
      <c r="H4116" t="s">
        <v>874</v>
      </c>
      <c r="I4116" t="s">
        <v>54</v>
      </c>
      <c r="J4116">
        <v>2.5</v>
      </c>
      <c r="K4116">
        <v>22</v>
      </c>
    </row>
    <row r="4117" spans="1:11">
      <c r="A4117" t="s">
        <v>16285</v>
      </c>
      <c r="B4117" t="s">
        <v>16286</v>
      </c>
      <c r="C4117" t="s">
        <v>16287</v>
      </c>
      <c r="D4117" t="s">
        <v>16288</v>
      </c>
      <c r="E4117" t="s">
        <v>16289</v>
      </c>
      <c r="F4117" t="s">
        <v>221</v>
      </c>
      <c r="H4117" t="s">
        <v>4731</v>
      </c>
    </row>
    <row r="4118" spans="1:11">
      <c r="A4118" t="s">
        <v>16290</v>
      </c>
      <c r="B4118" t="s">
        <v>16291</v>
      </c>
      <c r="C4118" t="s">
        <v>16292</v>
      </c>
      <c r="D4118" t="s">
        <v>9581</v>
      </c>
      <c r="E4118" t="s">
        <v>9581</v>
      </c>
      <c r="F4118" t="s">
        <v>59</v>
      </c>
      <c r="G4118">
        <v>3</v>
      </c>
      <c r="H4118" t="s">
        <v>6688</v>
      </c>
    </row>
    <row r="4119" spans="1:11">
      <c r="A4119" t="s">
        <v>16293</v>
      </c>
      <c r="B4119" t="s">
        <v>16294</v>
      </c>
      <c r="C4119" t="s">
        <v>16295</v>
      </c>
      <c r="D4119" t="s">
        <v>16296</v>
      </c>
      <c r="E4119" t="s">
        <v>16297</v>
      </c>
      <c r="F4119" t="s">
        <v>45</v>
      </c>
      <c r="G4119">
        <v>17</v>
      </c>
      <c r="H4119" t="s">
        <v>3607</v>
      </c>
    </row>
    <row r="4120" spans="1:11">
      <c r="A4120" t="s">
        <v>16298</v>
      </c>
      <c r="B4120" t="s">
        <v>16299</v>
      </c>
      <c r="C4120" t="s">
        <v>16300</v>
      </c>
      <c r="D4120" t="s">
        <v>12317</v>
      </c>
      <c r="E4120" t="s">
        <v>16301</v>
      </c>
      <c r="F4120" t="s">
        <v>31</v>
      </c>
      <c r="G4120">
        <v>16</v>
      </c>
      <c r="H4120" t="s">
        <v>1935</v>
      </c>
    </row>
    <row r="4121" spans="1:11">
      <c r="A4121" t="s">
        <v>16302</v>
      </c>
      <c r="B4121" t="s">
        <v>16303</v>
      </c>
      <c r="C4121" t="s">
        <v>16304</v>
      </c>
      <c r="D4121" t="s">
        <v>9084</v>
      </c>
      <c r="E4121" t="s">
        <v>16305</v>
      </c>
      <c r="F4121" t="s">
        <v>59</v>
      </c>
      <c r="G4121">
        <v>8</v>
      </c>
      <c r="H4121" t="s">
        <v>7450</v>
      </c>
      <c r="I4121" t="s">
        <v>20</v>
      </c>
    </row>
    <row r="4122" spans="1:11">
      <c r="A4122" t="s">
        <v>16306</v>
      </c>
      <c r="B4122" t="s">
        <v>16307</v>
      </c>
      <c r="C4122" t="s">
        <v>16308</v>
      </c>
      <c r="D4122" t="s">
        <v>16309</v>
      </c>
      <c r="F4122" t="s">
        <v>59</v>
      </c>
      <c r="G4122">
        <v>25</v>
      </c>
      <c r="H4122" t="s">
        <v>1935</v>
      </c>
    </row>
    <row r="4123" spans="1:11">
      <c r="A4123" t="s">
        <v>16310</v>
      </c>
      <c r="B4123" t="s">
        <v>16311</v>
      </c>
      <c r="C4123" t="s">
        <v>16312</v>
      </c>
      <c r="D4123" t="s">
        <v>8997</v>
      </c>
      <c r="F4123" t="s">
        <v>662</v>
      </c>
      <c r="H4123" t="s">
        <v>3125</v>
      </c>
    </row>
    <row r="4124" spans="1:11">
      <c r="A4124" t="s">
        <v>16313</v>
      </c>
      <c r="B4124" t="s">
        <v>16314</v>
      </c>
      <c r="C4124" t="s">
        <v>16315</v>
      </c>
      <c r="D4124" t="s">
        <v>16316</v>
      </c>
      <c r="F4124" t="s">
        <v>31</v>
      </c>
      <c r="G4124">
        <v>20</v>
      </c>
      <c r="H4124" t="s">
        <v>1935</v>
      </c>
    </row>
    <row r="4125" spans="1:11">
      <c r="A4125" t="s">
        <v>16317</v>
      </c>
      <c r="B4125" t="s">
        <v>16318</v>
      </c>
      <c r="D4125" t="s">
        <v>12158</v>
      </c>
      <c r="E4125" t="s">
        <v>16319</v>
      </c>
      <c r="F4125" t="s">
        <v>10013</v>
      </c>
    </row>
    <row r="4126" spans="1:11">
      <c r="A4126" t="s">
        <v>16320</v>
      </c>
      <c r="B4126" t="s">
        <v>16321</v>
      </c>
      <c r="C4126" t="s">
        <v>16322</v>
      </c>
      <c r="D4126" t="s">
        <v>16323</v>
      </c>
      <c r="E4126" t="s">
        <v>16324</v>
      </c>
      <c r="F4126" t="s">
        <v>93</v>
      </c>
      <c r="G4126">
        <v>8</v>
      </c>
      <c r="H4126" t="s">
        <v>1935</v>
      </c>
    </row>
    <row r="4127" spans="1:11">
      <c r="A4127" t="s">
        <v>16325</v>
      </c>
      <c r="B4127" t="s">
        <v>16326</v>
      </c>
      <c r="D4127" t="s">
        <v>3161</v>
      </c>
      <c r="E4127" t="s">
        <v>16327</v>
      </c>
      <c r="F4127" t="s">
        <v>191</v>
      </c>
      <c r="G4127">
        <v>4</v>
      </c>
      <c r="H4127" t="s">
        <v>3607</v>
      </c>
      <c r="J4127">
        <v>6.5</v>
      </c>
      <c r="K4127">
        <v>10</v>
      </c>
    </row>
    <row r="4128" spans="1:11">
      <c r="A4128" t="s">
        <v>16328</v>
      </c>
      <c r="B4128" t="s">
        <v>16329</v>
      </c>
      <c r="D4128" t="s">
        <v>13577</v>
      </c>
      <c r="E4128" t="s">
        <v>16330</v>
      </c>
      <c r="F4128" t="s">
        <v>10013</v>
      </c>
      <c r="H4128" t="s">
        <v>100</v>
      </c>
    </row>
    <row r="4129" spans="1:8">
      <c r="A4129" t="s">
        <v>16331</v>
      </c>
      <c r="B4129" t="s">
        <v>16332</v>
      </c>
      <c r="D4129" t="s">
        <v>1480</v>
      </c>
      <c r="H4129" t="s">
        <v>3909</v>
      </c>
    </row>
    <row r="4130" spans="1:8">
      <c r="A4130" t="s">
        <v>16333</v>
      </c>
      <c r="B4130" t="s">
        <v>16334</v>
      </c>
      <c r="D4130" t="s">
        <v>16335</v>
      </c>
      <c r="E4130" t="s">
        <v>16336</v>
      </c>
      <c r="F4130" t="s">
        <v>59</v>
      </c>
      <c r="H4130" t="s">
        <v>1935</v>
      </c>
    </row>
    <row r="4131" spans="1:8">
      <c r="A4131" t="s">
        <v>16337</v>
      </c>
      <c r="B4131" t="s">
        <v>16338</v>
      </c>
      <c r="D4131" t="s">
        <v>9716</v>
      </c>
      <c r="F4131" t="s">
        <v>65</v>
      </c>
      <c r="H4131" t="s">
        <v>9717</v>
      </c>
    </row>
    <row r="4132" spans="1:8">
      <c r="A4132" t="s">
        <v>16339</v>
      </c>
      <c r="B4132" t="s">
        <v>16340</v>
      </c>
      <c r="C4132" t="s">
        <v>16341</v>
      </c>
      <c r="D4132" t="s">
        <v>16342</v>
      </c>
      <c r="F4132" t="s">
        <v>59</v>
      </c>
      <c r="G4132">
        <v>56</v>
      </c>
      <c r="H4132" t="s">
        <v>15289</v>
      </c>
    </row>
    <row r="4133" spans="1:8">
      <c r="A4133" t="s">
        <v>16343</v>
      </c>
      <c r="B4133" t="s">
        <v>16344</v>
      </c>
      <c r="D4133" t="s">
        <v>12214</v>
      </c>
      <c r="E4133" t="s">
        <v>16345</v>
      </c>
      <c r="F4133" t="s">
        <v>892</v>
      </c>
      <c r="H4133" t="s">
        <v>3909</v>
      </c>
    </row>
    <row r="4134" spans="1:8">
      <c r="A4134" t="s">
        <v>16346</v>
      </c>
      <c r="B4134" t="s">
        <v>16347</v>
      </c>
      <c r="C4134" t="s">
        <v>16348</v>
      </c>
      <c r="D4134" t="s">
        <v>16020</v>
      </c>
      <c r="E4134" t="s">
        <v>16349</v>
      </c>
      <c r="F4134" t="s">
        <v>38</v>
      </c>
      <c r="G4134">
        <v>20</v>
      </c>
      <c r="H4134" t="s">
        <v>1935</v>
      </c>
    </row>
    <row r="4135" spans="1:8">
      <c r="A4135" t="s">
        <v>16350</v>
      </c>
      <c r="B4135" t="s">
        <v>16351</v>
      </c>
      <c r="C4135" t="s">
        <v>16352</v>
      </c>
      <c r="D4135" t="s">
        <v>15078</v>
      </c>
      <c r="F4135" t="s">
        <v>93</v>
      </c>
      <c r="G4135">
        <v>14</v>
      </c>
      <c r="H4135" t="s">
        <v>1935</v>
      </c>
    </row>
    <row r="4136" spans="1:8">
      <c r="A4136" t="s">
        <v>16353</v>
      </c>
      <c r="B4136" t="s">
        <v>16354</v>
      </c>
      <c r="D4136" t="s">
        <v>15201</v>
      </c>
      <c r="E4136" t="s">
        <v>15202</v>
      </c>
      <c r="F4136" t="s">
        <v>7196</v>
      </c>
      <c r="H4136" t="s">
        <v>100</v>
      </c>
    </row>
    <row r="4137" spans="1:8">
      <c r="A4137" t="s">
        <v>16355</v>
      </c>
      <c r="B4137" t="s">
        <v>16356</v>
      </c>
      <c r="D4137" t="s">
        <v>12158</v>
      </c>
      <c r="E4137" t="s">
        <v>16357</v>
      </c>
      <c r="F4137" t="s">
        <v>2829</v>
      </c>
    </row>
    <row r="4138" spans="1:8">
      <c r="A4138" t="s">
        <v>16358</v>
      </c>
      <c r="B4138" t="s">
        <v>16359</v>
      </c>
      <c r="D4138" t="s">
        <v>9339</v>
      </c>
      <c r="E4138" t="s">
        <v>16360</v>
      </c>
      <c r="F4138" t="s">
        <v>10869</v>
      </c>
      <c r="H4138" t="s">
        <v>100</v>
      </c>
    </row>
    <row r="4139" spans="1:8">
      <c r="A4139" t="s">
        <v>16361</v>
      </c>
      <c r="B4139" t="s">
        <v>16362</v>
      </c>
      <c r="D4139" t="s">
        <v>13378</v>
      </c>
      <c r="F4139" t="s">
        <v>25</v>
      </c>
      <c r="G4139">
        <v>14</v>
      </c>
      <c r="H4139" t="s">
        <v>4731</v>
      </c>
    </row>
    <row r="4140" spans="1:8">
      <c r="A4140" t="s">
        <v>16363</v>
      </c>
      <c r="B4140" t="s">
        <v>16364</v>
      </c>
      <c r="D4140" t="s">
        <v>3170</v>
      </c>
      <c r="F4140" t="s">
        <v>38</v>
      </c>
      <c r="H4140" t="s">
        <v>3607</v>
      </c>
    </row>
    <row r="4141" spans="1:8">
      <c r="A4141" t="s">
        <v>16365</v>
      </c>
      <c r="B4141" t="s">
        <v>16366</v>
      </c>
      <c r="D4141" t="s">
        <v>16367</v>
      </c>
      <c r="E4141" t="s">
        <v>16368</v>
      </c>
      <c r="F4141" t="s">
        <v>1971</v>
      </c>
      <c r="G4141">
        <v>30</v>
      </c>
      <c r="H4141" t="s">
        <v>1935</v>
      </c>
    </row>
    <row r="4142" spans="1:8">
      <c r="A4142" t="s">
        <v>16369</v>
      </c>
      <c r="B4142" t="s">
        <v>16370</v>
      </c>
      <c r="D4142" t="s">
        <v>13843</v>
      </c>
      <c r="E4142" t="s">
        <v>16371</v>
      </c>
      <c r="F4142" t="s">
        <v>11140</v>
      </c>
    </row>
    <row r="4143" spans="1:8">
      <c r="A4143" t="s">
        <v>16372</v>
      </c>
      <c r="B4143" t="s">
        <v>16373</v>
      </c>
      <c r="D4143" t="s">
        <v>16374</v>
      </c>
      <c r="E4143" t="s">
        <v>16375</v>
      </c>
      <c r="F4143" t="s">
        <v>156</v>
      </c>
      <c r="H4143" t="s">
        <v>620</v>
      </c>
    </row>
    <row r="4144" spans="1:8">
      <c r="A4144" t="s">
        <v>16376</v>
      </c>
      <c r="B4144" t="s">
        <v>16377</v>
      </c>
      <c r="C4144" t="s">
        <v>16378</v>
      </c>
      <c r="D4144" t="s">
        <v>16379</v>
      </c>
      <c r="F4144" t="s">
        <v>892</v>
      </c>
      <c r="G4144">
        <v>27</v>
      </c>
      <c r="H4144" t="s">
        <v>14367</v>
      </c>
    </row>
    <row r="4145" spans="1:11">
      <c r="A4145" t="s">
        <v>16380</v>
      </c>
      <c r="B4145" t="s">
        <v>16381</v>
      </c>
      <c r="C4145" t="s">
        <v>16382</v>
      </c>
      <c r="D4145" t="s">
        <v>16383</v>
      </c>
      <c r="F4145" t="s">
        <v>59</v>
      </c>
      <c r="G4145">
        <v>6</v>
      </c>
      <c r="H4145" t="s">
        <v>7170</v>
      </c>
    </row>
    <row r="4146" spans="1:11">
      <c r="A4146" t="s">
        <v>16384</v>
      </c>
      <c r="B4146" t="s">
        <v>16385</v>
      </c>
      <c r="D4146" t="s">
        <v>546</v>
      </c>
      <c r="E4146" t="s">
        <v>16386</v>
      </c>
      <c r="F4146" t="s">
        <v>99</v>
      </c>
      <c r="G4146">
        <v>8</v>
      </c>
      <c r="H4146" t="s">
        <v>1935</v>
      </c>
    </row>
    <row r="4147" spans="1:11">
      <c r="A4147" t="s">
        <v>16387</v>
      </c>
      <c r="B4147" t="s">
        <v>16388</v>
      </c>
      <c r="F4147" t="s">
        <v>65</v>
      </c>
      <c r="H4147" t="s">
        <v>9717</v>
      </c>
    </row>
    <row r="4148" spans="1:11">
      <c r="A4148" t="s">
        <v>16389</v>
      </c>
      <c r="B4148" t="s">
        <v>16390</v>
      </c>
      <c r="D4148" t="s">
        <v>3932</v>
      </c>
      <c r="E4148" t="s">
        <v>16391</v>
      </c>
      <c r="F4148" t="s">
        <v>4562</v>
      </c>
      <c r="G4148">
        <v>106</v>
      </c>
      <c r="H4148" t="s">
        <v>100</v>
      </c>
    </row>
    <row r="4149" spans="1:11">
      <c r="A4149" t="s">
        <v>16392</v>
      </c>
      <c r="B4149" t="s">
        <v>16393</v>
      </c>
      <c r="F4149" t="s">
        <v>507</v>
      </c>
      <c r="G4149">
        <v>20</v>
      </c>
      <c r="H4149" t="s">
        <v>2494</v>
      </c>
    </row>
    <row r="4150" spans="1:11">
      <c r="A4150" t="s">
        <v>16394</v>
      </c>
      <c r="B4150" t="s">
        <v>16395</v>
      </c>
      <c r="F4150" t="s">
        <v>507</v>
      </c>
      <c r="G4150">
        <v>62</v>
      </c>
      <c r="H4150" t="s">
        <v>3909</v>
      </c>
    </row>
    <row r="4151" spans="1:11">
      <c r="A4151" t="s">
        <v>16396</v>
      </c>
      <c r="B4151" t="s">
        <v>16397</v>
      </c>
      <c r="D4151" t="s">
        <v>14498</v>
      </c>
      <c r="E4151" t="s">
        <v>14498</v>
      </c>
      <c r="F4151" t="s">
        <v>221</v>
      </c>
      <c r="G4151">
        <v>5</v>
      </c>
      <c r="H4151" t="s">
        <v>1935</v>
      </c>
    </row>
    <row r="4152" spans="1:11">
      <c r="A4152" t="s">
        <v>16398</v>
      </c>
      <c r="B4152" t="s">
        <v>16399</v>
      </c>
      <c r="D4152" t="s">
        <v>16400</v>
      </c>
      <c r="E4152" t="s">
        <v>16401</v>
      </c>
      <c r="F4152" t="s">
        <v>4460</v>
      </c>
      <c r="H4152" t="s">
        <v>100</v>
      </c>
      <c r="J4152">
        <v>6.8</v>
      </c>
      <c r="K4152">
        <v>204</v>
      </c>
    </row>
    <row r="4153" spans="1:11">
      <c r="A4153" t="s">
        <v>16402</v>
      </c>
      <c r="B4153" t="s">
        <v>16403</v>
      </c>
      <c r="C4153" t="s">
        <v>16404</v>
      </c>
      <c r="D4153" t="s">
        <v>12840</v>
      </c>
      <c r="E4153" t="s">
        <v>16405</v>
      </c>
      <c r="F4153" t="s">
        <v>65</v>
      </c>
      <c r="H4153" t="s">
        <v>3607</v>
      </c>
    </row>
    <row r="4154" spans="1:11">
      <c r="A4154" t="s">
        <v>16406</v>
      </c>
      <c r="B4154" t="s">
        <v>16407</v>
      </c>
      <c r="D4154" t="s">
        <v>16408</v>
      </c>
      <c r="E4154" t="s">
        <v>16409</v>
      </c>
      <c r="F4154" t="s">
        <v>12455</v>
      </c>
      <c r="H4154" t="s">
        <v>100</v>
      </c>
    </row>
    <row r="4155" spans="1:11">
      <c r="A4155" t="s">
        <v>16410</v>
      </c>
      <c r="B4155" t="s">
        <v>16411</v>
      </c>
      <c r="D4155" t="s">
        <v>16412</v>
      </c>
      <c r="H4155" t="s">
        <v>4105</v>
      </c>
    </row>
    <row r="4156" spans="1:11">
      <c r="A4156" t="s">
        <v>16413</v>
      </c>
      <c r="B4156" t="s">
        <v>16414</v>
      </c>
      <c r="D4156" t="s">
        <v>4503</v>
      </c>
      <c r="E4156" t="s">
        <v>16415</v>
      </c>
      <c r="F4156" t="s">
        <v>4460</v>
      </c>
    </row>
    <row r="4157" spans="1:11">
      <c r="A4157" t="s">
        <v>16416</v>
      </c>
      <c r="B4157" t="s">
        <v>16417</v>
      </c>
      <c r="C4157" t="s">
        <v>16418</v>
      </c>
      <c r="D4157" t="s">
        <v>16419</v>
      </c>
      <c r="E4157" t="s">
        <v>16420</v>
      </c>
      <c r="F4157" t="s">
        <v>18</v>
      </c>
      <c r="G4157">
        <v>3</v>
      </c>
      <c r="H4157" t="s">
        <v>1935</v>
      </c>
    </row>
    <row r="4158" spans="1:11">
      <c r="A4158" t="s">
        <v>16421</v>
      </c>
      <c r="B4158" t="s">
        <v>16422</v>
      </c>
      <c r="D4158" t="s">
        <v>10241</v>
      </c>
      <c r="E4158" t="s">
        <v>16423</v>
      </c>
      <c r="F4158" t="s">
        <v>10169</v>
      </c>
    </row>
    <row r="4159" spans="1:11">
      <c r="A4159" t="s">
        <v>16424</v>
      </c>
      <c r="B4159" t="s">
        <v>16425</v>
      </c>
      <c r="C4159" t="s">
        <v>16426</v>
      </c>
      <c r="D4159" t="s">
        <v>16427</v>
      </c>
      <c r="F4159" t="s">
        <v>93</v>
      </c>
      <c r="G4159">
        <v>3</v>
      </c>
      <c r="H4159" t="s">
        <v>7170</v>
      </c>
    </row>
    <row r="4160" spans="1:11">
      <c r="A4160" t="s">
        <v>16428</v>
      </c>
      <c r="B4160" t="s">
        <v>16429</v>
      </c>
      <c r="C4160" t="s">
        <v>16430</v>
      </c>
      <c r="D4160" t="s">
        <v>1193</v>
      </c>
      <c r="E4160" t="s">
        <v>16431</v>
      </c>
      <c r="F4160" t="s">
        <v>892</v>
      </c>
      <c r="G4160">
        <v>86</v>
      </c>
      <c r="H4160" t="s">
        <v>100</v>
      </c>
    </row>
    <row r="4161" spans="1:11">
      <c r="A4161" t="s">
        <v>16432</v>
      </c>
      <c r="B4161" t="s">
        <v>16433</v>
      </c>
      <c r="C4161" t="s">
        <v>16434</v>
      </c>
      <c r="D4161" t="s">
        <v>15350</v>
      </c>
      <c r="F4161" t="s">
        <v>59</v>
      </c>
      <c r="G4161">
        <v>20</v>
      </c>
      <c r="H4161" t="s">
        <v>9793</v>
      </c>
    </row>
    <row r="4162" spans="1:11">
      <c r="A4162" t="s">
        <v>16435</v>
      </c>
      <c r="B4162" t="s">
        <v>16436</v>
      </c>
      <c r="D4162" t="s">
        <v>16437</v>
      </c>
      <c r="E4162" t="s">
        <v>16438</v>
      </c>
      <c r="F4162" t="s">
        <v>45</v>
      </c>
      <c r="H4162" t="s">
        <v>1935</v>
      </c>
    </row>
    <row r="4163" spans="1:11">
      <c r="A4163" t="s">
        <v>16439</v>
      </c>
      <c r="B4163" t="s">
        <v>16440</v>
      </c>
      <c r="C4163" t="s">
        <v>16441</v>
      </c>
      <c r="D4163" t="s">
        <v>16442</v>
      </c>
      <c r="E4163" t="s">
        <v>16443</v>
      </c>
      <c r="F4163" t="s">
        <v>93</v>
      </c>
      <c r="G4163">
        <v>11</v>
      </c>
      <c r="H4163" t="s">
        <v>2839</v>
      </c>
    </row>
    <row r="4164" spans="1:11">
      <c r="A4164" t="s">
        <v>16444</v>
      </c>
      <c r="B4164" t="s">
        <v>16445</v>
      </c>
      <c r="C4164" t="s">
        <v>16446</v>
      </c>
      <c r="D4164" t="s">
        <v>9423</v>
      </c>
      <c r="E4164" t="s">
        <v>16447</v>
      </c>
      <c r="F4164" t="s">
        <v>38</v>
      </c>
      <c r="G4164">
        <v>5</v>
      </c>
      <c r="H4164" t="s">
        <v>1482</v>
      </c>
      <c r="J4164">
        <v>5.7</v>
      </c>
      <c r="K4164">
        <v>9</v>
      </c>
    </row>
    <row r="4165" spans="1:11">
      <c r="A4165" t="s">
        <v>16448</v>
      </c>
      <c r="B4165" t="s">
        <v>16449</v>
      </c>
      <c r="C4165" t="s">
        <v>16450</v>
      </c>
      <c r="D4165" t="s">
        <v>16451</v>
      </c>
      <c r="E4165" t="s">
        <v>16452</v>
      </c>
      <c r="F4165" t="s">
        <v>507</v>
      </c>
      <c r="H4165" t="s">
        <v>3607</v>
      </c>
    </row>
    <row r="4166" spans="1:11">
      <c r="A4166" t="s">
        <v>16453</v>
      </c>
      <c r="B4166" t="s">
        <v>16454</v>
      </c>
      <c r="D4166" t="s">
        <v>16455</v>
      </c>
      <c r="E4166" t="s">
        <v>16456</v>
      </c>
      <c r="F4166" t="s">
        <v>59</v>
      </c>
      <c r="H4166" t="s">
        <v>4105</v>
      </c>
    </row>
    <row r="4167" spans="1:11">
      <c r="A4167" t="s">
        <v>16457</v>
      </c>
      <c r="B4167" t="s">
        <v>16458</v>
      </c>
      <c r="C4167" t="s">
        <v>16459</v>
      </c>
      <c r="D4167" t="s">
        <v>16460</v>
      </c>
      <c r="E4167" t="s">
        <v>16461</v>
      </c>
      <c r="H4167" t="s">
        <v>1935</v>
      </c>
    </row>
    <row r="4168" spans="1:11">
      <c r="A4168" t="s">
        <v>16462</v>
      </c>
      <c r="B4168" t="s">
        <v>16463</v>
      </c>
      <c r="D4168" t="s">
        <v>4283</v>
      </c>
      <c r="E4168" t="s">
        <v>16464</v>
      </c>
      <c r="F4168" t="s">
        <v>2370</v>
      </c>
      <c r="H4168" t="s">
        <v>987</v>
      </c>
    </row>
    <row r="4169" spans="1:11">
      <c r="A4169" t="s">
        <v>16465</v>
      </c>
      <c r="B4169" t="s">
        <v>16466</v>
      </c>
      <c r="D4169" t="s">
        <v>7383</v>
      </c>
      <c r="E4169" t="s">
        <v>16467</v>
      </c>
      <c r="F4169" t="s">
        <v>318</v>
      </c>
    </row>
    <row r="4170" spans="1:11">
      <c r="A4170" t="s">
        <v>16468</v>
      </c>
      <c r="B4170" t="s">
        <v>16469</v>
      </c>
      <c r="F4170" t="s">
        <v>45</v>
      </c>
      <c r="H4170" t="s">
        <v>3125</v>
      </c>
    </row>
    <row r="4171" spans="1:11">
      <c r="A4171" t="s">
        <v>16470</v>
      </c>
      <c r="B4171" t="s">
        <v>16471</v>
      </c>
      <c r="C4171" t="s">
        <v>16472</v>
      </c>
      <c r="D4171" t="s">
        <v>16473</v>
      </c>
      <c r="E4171" t="s">
        <v>16474</v>
      </c>
      <c r="F4171" t="s">
        <v>65</v>
      </c>
      <c r="G4171">
        <v>78</v>
      </c>
      <c r="H4171" t="s">
        <v>1923</v>
      </c>
      <c r="I4171" t="s">
        <v>446</v>
      </c>
      <c r="J4171">
        <v>7.3</v>
      </c>
      <c r="K4171">
        <v>15</v>
      </c>
    </row>
    <row r="4172" spans="1:11">
      <c r="A4172" t="s">
        <v>16475</v>
      </c>
      <c r="B4172" t="s">
        <v>16476</v>
      </c>
      <c r="D4172" t="s">
        <v>14866</v>
      </c>
      <c r="F4172" t="s">
        <v>2327</v>
      </c>
      <c r="G4172">
        <v>2</v>
      </c>
      <c r="H4172" t="s">
        <v>6759</v>
      </c>
    </row>
    <row r="4173" spans="1:11">
      <c r="A4173" t="s">
        <v>16477</v>
      </c>
      <c r="B4173" t="s">
        <v>16478</v>
      </c>
      <c r="F4173" t="s">
        <v>221</v>
      </c>
      <c r="H4173" t="s">
        <v>8798</v>
      </c>
    </row>
    <row r="4174" spans="1:11">
      <c r="A4174" t="s">
        <v>16479</v>
      </c>
      <c r="B4174" t="s">
        <v>16480</v>
      </c>
      <c r="D4174" t="s">
        <v>12158</v>
      </c>
      <c r="E4174" t="s">
        <v>16481</v>
      </c>
      <c r="F4174" t="s">
        <v>2829</v>
      </c>
      <c r="G4174">
        <v>106</v>
      </c>
    </row>
    <row r="4175" spans="1:11">
      <c r="A4175" t="s">
        <v>16482</v>
      </c>
      <c r="B4175" t="s">
        <v>16483</v>
      </c>
      <c r="F4175" t="s">
        <v>31</v>
      </c>
      <c r="G4175">
        <v>15</v>
      </c>
      <c r="H4175" t="s">
        <v>16484</v>
      </c>
      <c r="I4175" t="s">
        <v>1905</v>
      </c>
    </row>
    <row r="4176" spans="1:11">
      <c r="A4176" t="s">
        <v>16485</v>
      </c>
      <c r="B4176" t="s">
        <v>16486</v>
      </c>
      <c r="C4176" t="s">
        <v>16487</v>
      </c>
      <c r="D4176" t="s">
        <v>16488</v>
      </c>
      <c r="E4176" t="s">
        <v>16489</v>
      </c>
      <c r="F4176" t="s">
        <v>191</v>
      </c>
      <c r="G4176">
        <v>18</v>
      </c>
      <c r="H4176" t="s">
        <v>16490</v>
      </c>
      <c r="I4176" t="s">
        <v>446</v>
      </c>
    </row>
    <row r="4177" spans="1:11">
      <c r="A4177" t="s">
        <v>16491</v>
      </c>
      <c r="B4177" t="s">
        <v>16492</v>
      </c>
      <c r="D4177" t="s">
        <v>534</v>
      </c>
      <c r="F4177" t="s">
        <v>507</v>
      </c>
      <c r="G4177">
        <v>10</v>
      </c>
      <c r="H4177" t="s">
        <v>1935</v>
      </c>
      <c r="J4177">
        <v>7.7</v>
      </c>
      <c r="K4177">
        <v>9</v>
      </c>
    </row>
    <row r="4178" spans="1:11">
      <c r="A4178" t="s">
        <v>16493</v>
      </c>
      <c r="B4178" t="s">
        <v>16494</v>
      </c>
      <c r="C4178" t="s">
        <v>16495</v>
      </c>
      <c r="D4178" t="s">
        <v>3865</v>
      </c>
      <c r="E4178" t="s">
        <v>16496</v>
      </c>
      <c r="F4178" t="s">
        <v>156</v>
      </c>
      <c r="G4178">
        <v>98</v>
      </c>
      <c r="H4178" t="s">
        <v>254</v>
      </c>
    </row>
    <row r="4179" spans="1:11">
      <c r="A4179" t="s">
        <v>16497</v>
      </c>
      <c r="B4179" t="s">
        <v>16498</v>
      </c>
      <c r="C4179" t="s">
        <v>16499</v>
      </c>
      <c r="D4179" t="s">
        <v>16500</v>
      </c>
      <c r="F4179" t="s">
        <v>823</v>
      </c>
      <c r="G4179">
        <v>30</v>
      </c>
      <c r="H4179" t="s">
        <v>3607</v>
      </c>
      <c r="J4179">
        <v>7.5</v>
      </c>
      <c r="K4179">
        <v>13</v>
      </c>
    </row>
    <row r="4180" spans="1:11">
      <c r="A4180" t="s">
        <v>16501</v>
      </c>
      <c r="B4180" t="s">
        <v>16502</v>
      </c>
      <c r="D4180" t="s">
        <v>1424</v>
      </c>
    </row>
    <row r="4181" spans="1:11">
      <c r="A4181" t="s">
        <v>16503</v>
      </c>
      <c r="B4181" t="s">
        <v>16504</v>
      </c>
      <c r="C4181" t="s">
        <v>16505</v>
      </c>
      <c r="D4181" t="s">
        <v>16506</v>
      </c>
      <c r="E4181" t="s">
        <v>16507</v>
      </c>
      <c r="F4181" t="s">
        <v>59</v>
      </c>
      <c r="G4181">
        <v>22</v>
      </c>
      <c r="H4181" t="s">
        <v>9599</v>
      </c>
    </row>
    <row r="4182" spans="1:11">
      <c r="A4182" t="s">
        <v>16508</v>
      </c>
      <c r="B4182" t="s">
        <v>16509</v>
      </c>
      <c r="C4182" t="s">
        <v>16510</v>
      </c>
      <c r="D4182" t="s">
        <v>4646</v>
      </c>
      <c r="E4182" t="s">
        <v>16511</v>
      </c>
      <c r="F4182" t="s">
        <v>1971</v>
      </c>
      <c r="G4182">
        <v>15</v>
      </c>
      <c r="H4182" t="s">
        <v>16512</v>
      </c>
      <c r="J4182">
        <v>7</v>
      </c>
      <c r="K4182">
        <v>5</v>
      </c>
    </row>
    <row r="4183" spans="1:11">
      <c r="A4183" t="s">
        <v>16513</v>
      </c>
      <c r="B4183" t="s">
        <v>16514</v>
      </c>
      <c r="F4183" t="s">
        <v>12061</v>
      </c>
    </row>
    <row r="4184" spans="1:11">
      <c r="A4184" t="s">
        <v>16515</v>
      </c>
      <c r="B4184" t="s">
        <v>16516</v>
      </c>
      <c r="F4184" t="s">
        <v>1865</v>
      </c>
      <c r="H4184" t="s">
        <v>7642</v>
      </c>
    </row>
    <row r="4185" spans="1:11">
      <c r="A4185" t="s">
        <v>16517</v>
      </c>
      <c r="B4185" t="s">
        <v>16518</v>
      </c>
      <c r="C4185" t="s">
        <v>16519</v>
      </c>
      <c r="D4185" t="s">
        <v>3010</v>
      </c>
      <c r="F4185" t="s">
        <v>99</v>
      </c>
      <c r="G4185">
        <v>4</v>
      </c>
      <c r="H4185" t="s">
        <v>3125</v>
      </c>
    </row>
    <row r="4186" spans="1:11">
      <c r="A4186" t="s">
        <v>16520</v>
      </c>
      <c r="B4186" t="s">
        <v>16521</v>
      </c>
      <c r="D4186" t="s">
        <v>16522</v>
      </c>
      <c r="E4186" t="s">
        <v>16523</v>
      </c>
      <c r="F4186" t="s">
        <v>156</v>
      </c>
      <c r="G4186">
        <v>90</v>
      </c>
      <c r="H4186" t="s">
        <v>620</v>
      </c>
      <c r="J4186">
        <v>2.5</v>
      </c>
      <c r="K4186">
        <v>14</v>
      </c>
    </row>
    <row r="4187" spans="1:11">
      <c r="A4187" t="s">
        <v>16524</v>
      </c>
      <c r="B4187" t="s">
        <v>16525</v>
      </c>
      <c r="C4187" t="s">
        <v>16526</v>
      </c>
      <c r="D4187" t="s">
        <v>2048</v>
      </c>
      <c r="F4187" t="s">
        <v>18</v>
      </c>
      <c r="G4187">
        <v>14</v>
      </c>
      <c r="H4187" t="s">
        <v>1935</v>
      </c>
    </row>
    <row r="4188" spans="1:11">
      <c r="A4188" t="s">
        <v>16527</v>
      </c>
      <c r="B4188" t="s">
        <v>16528</v>
      </c>
      <c r="D4188" t="s">
        <v>16529</v>
      </c>
      <c r="E4188" t="s">
        <v>16530</v>
      </c>
      <c r="F4188" t="s">
        <v>45</v>
      </c>
      <c r="H4188" t="s">
        <v>1935</v>
      </c>
    </row>
    <row r="4189" spans="1:11">
      <c r="A4189" t="s">
        <v>16531</v>
      </c>
      <c r="B4189" t="s">
        <v>16532</v>
      </c>
      <c r="C4189" t="s">
        <v>16533</v>
      </c>
      <c r="D4189" t="s">
        <v>5309</v>
      </c>
      <c r="E4189" t="s">
        <v>16534</v>
      </c>
      <c r="F4189" t="s">
        <v>18</v>
      </c>
      <c r="G4189">
        <v>82</v>
      </c>
      <c r="H4189" t="s">
        <v>1189</v>
      </c>
      <c r="I4189" t="s">
        <v>446</v>
      </c>
    </row>
    <row r="4190" spans="1:11">
      <c r="A4190" t="s">
        <v>16535</v>
      </c>
      <c r="B4190" t="s">
        <v>16536</v>
      </c>
      <c r="C4190" t="s">
        <v>16537</v>
      </c>
      <c r="D4190" t="s">
        <v>12840</v>
      </c>
      <c r="E4190" t="s">
        <v>16538</v>
      </c>
      <c r="F4190" t="s">
        <v>221</v>
      </c>
      <c r="H4190" t="s">
        <v>1935</v>
      </c>
    </row>
    <row r="4191" spans="1:11">
      <c r="A4191" t="s">
        <v>16539</v>
      </c>
      <c r="B4191" t="s">
        <v>16540</v>
      </c>
      <c r="C4191" t="s">
        <v>16541</v>
      </c>
      <c r="D4191" t="s">
        <v>16542</v>
      </c>
      <c r="F4191" t="s">
        <v>191</v>
      </c>
      <c r="G4191">
        <v>4</v>
      </c>
      <c r="H4191" t="s">
        <v>6759</v>
      </c>
    </row>
    <row r="4192" spans="1:11">
      <c r="A4192" t="s">
        <v>16543</v>
      </c>
      <c r="B4192" t="s">
        <v>16544</v>
      </c>
      <c r="C4192" t="s">
        <v>16545</v>
      </c>
      <c r="D4192" t="s">
        <v>16546</v>
      </c>
      <c r="F4192" t="s">
        <v>1865</v>
      </c>
      <c r="G4192">
        <v>63</v>
      </c>
      <c r="H4192" t="s">
        <v>3909</v>
      </c>
    </row>
    <row r="4193" spans="1:11">
      <c r="A4193" t="s">
        <v>16547</v>
      </c>
      <c r="B4193" t="s">
        <v>16548</v>
      </c>
      <c r="D4193" t="s">
        <v>1362</v>
      </c>
      <c r="E4193" t="s">
        <v>16549</v>
      </c>
      <c r="F4193" t="s">
        <v>887</v>
      </c>
      <c r="G4193">
        <v>93</v>
      </c>
      <c r="H4193" t="s">
        <v>100</v>
      </c>
    </row>
    <row r="4194" spans="1:11">
      <c r="A4194" t="s">
        <v>16550</v>
      </c>
      <c r="B4194" t="s">
        <v>16551</v>
      </c>
      <c r="D4194" t="s">
        <v>10241</v>
      </c>
      <c r="E4194" t="s">
        <v>16552</v>
      </c>
      <c r="F4194" t="s">
        <v>7657</v>
      </c>
    </row>
    <row r="4195" spans="1:11">
      <c r="A4195" t="s">
        <v>16553</v>
      </c>
      <c r="B4195" t="s">
        <v>16554</v>
      </c>
      <c r="D4195" t="s">
        <v>14340</v>
      </c>
      <c r="E4195" t="s">
        <v>16555</v>
      </c>
      <c r="F4195" t="s">
        <v>12455</v>
      </c>
      <c r="H4195" t="s">
        <v>100</v>
      </c>
    </row>
    <row r="4196" spans="1:11">
      <c r="A4196" t="s">
        <v>16556</v>
      </c>
      <c r="B4196" t="s">
        <v>16557</v>
      </c>
      <c r="F4196" t="s">
        <v>507</v>
      </c>
      <c r="H4196" t="s">
        <v>3607</v>
      </c>
    </row>
    <row r="4197" spans="1:11">
      <c r="A4197" t="s">
        <v>16558</v>
      </c>
      <c r="B4197" t="s">
        <v>16559</v>
      </c>
      <c r="C4197" t="s">
        <v>16560</v>
      </c>
      <c r="D4197" t="s">
        <v>6066</v>
      </c>
      <c r="E4197" t="s">
        <v>16561</v>
      </c>
      <c r="F4197" t="s">
        <v>343</v>
      </c>
      <c r="G4197">
        <v>2</v>
      </c>
      <c r="H4197" t="s">
        <v>3607</v>
      </c>
    </row>
    <row r="4198" spans="1:11">
      <c r="A4198" t="s">
        <v>16562</v>
      </c>
      <c r="B4198" t="s">
        <v>16563</v>
      </c>
      <c r="D4198" t="s">
        <v>10841</v>
      </c>
      <c r="F4198" t="s">
        <v>12061</v>
      </c>
    </row>
    <row r="4199" spans="1:11">
      <c r="A4199" t="s">
        <v>16564</v>
      </c>
      <c r="B4199" t="s">
        <v>16565</v>
      </c>
      <c r="D4199" t="s">
        <v>9339</v>
      </c>
      <c r="E4199" t="s">
        <v>16566</v>
      </c>
      <c r="F4199" t="s">
        <v>7196</v>
      </c>
      <c r="H4199" t="s">
        <v>100</v>
      </c>
    </row>
    <row r="4200" spans="1:11">
      <c r="A4200" t="s">
        <v>16567</v>
      </c>
      <c r="B4200" t="s">
        <v>16568</v>
      </c>
      <c r="C4200" t="s">
        <v>16569</v>
      </c>
      <c r="D4200" t="s">
        <v>16570</v>
      </c>
      <c r="E4200" t="s">
        <v>16571</v>
      </c>
      <c r="F4200" t="s">
        <v>892</v>
      </c>
      <c r="G4200">
        <v>23</v>
      </c>
      <c r="H4200" t="s">
        <v>1935</v>
      </c>
      <c r="J4200">
        <v>6.5</v>
      </c>
      <c r="K4200">
        <v>42</v>
      </c>
    </row>
    <row r="4201" spans="1:11">
      <c r="A4201" t="s">
        <v>16572</v>
      </c>
      <c r="B4201" t="s">
        <v>16573</v>
      </c>
      <c r="C4201" t="s">
        <v>16574</v>
      </c>
      <c r="D4201" t="s">
        <v>16575</v>
      </c>
      <c r="E4201" t="s">
        <v>16576</v>
      </c>
      <c r="F4201" t="s">
        <v>65</v>
      </c>
      <c r="G4201">
        <v>13</v>
      </c>
      <c r="H4201" t="s">
        <v>1482</v>
      </c>
    </row>
    <row r="4202" spans="1:11">
      <c r="A4202" t="s">
        <v>16577</v>
      </c>
      <c r="B4202" t="s">
        <v>16578</v>
      </c>
      <c r="C4202" t="s">
        <v>16579</v>
      </c>
      <c r="D4202" t="s">
        <v>16580</v>
      </c>
      <c r="F4202" t="s">
        <v>507</v>
      </c>
      <c r="G4202">
        <v>7</v>
      </c>
      <c r="H4202" t="s">
        <v>5857</v>
      </c>
    </row>
    <row r="4203" spans="1:11">
      <c r="A4203" t="s">
        <v>16581</v>
      </c>
      <c r="B4203" t="s">
        <v>16582</v>
      </c>
      <c r="D4203" t="s">
        <v>10241</v>
      </c>
      <c r="E4203" t="s">
        <v>16583</v>
      </c>
      <c r="F4203" t="s">
        <v>10243</v>
      </c>
    </row>
    <row r="4204" spans="1:11">
      <c r="A4204" t="s">
        <v>16584</v>
      </c>
      <c r="B4204" t="s">
        <v>16585</v>
      </c>
      <c r="C4204" t="s">
        <v>16586</v>
      </c>
      <c r="D4204" t="s">
        <v>16587</v>
      </c>
      <c r="E4204" t="s">
        <v>16588</v>
      </c>
      <c r="F4204" t="s">
        <v>892</v>
      </c>
      <c r="G4204">
        <v>7</v>
      </c>
      <c r="H4204" t="s">
        <v>9793</v>
      </c>
    </row>
    <row r="4205" spans="1:11">
      <c r="A4205" t="s">
        <v>16589</v>
      </c>
      <c r="B4205" t="s">
        <v>16590</v>
      </c>
      <c r="C4205" t="s">
        <v>16591</v>
      </c>
      <c r="D4205" t="s">
        <v>5309</v>
      </c>
      <c r="E4205" t="s">
        <v>16592</v>
      </c>
      <c r="F4205" t="s">
        <v>892</v>
      </c>
      <c r="G4205">
        <v>107</v>
      </c>
      <c r="H4205" t="s">
        <v>254</v>
      </c>
    </row>
    <row r="4206" spans="1:11">
      <c r="A4206" t="s">
        <v>16593</v>
      </c>
      <c r="B4206" t="s">
        <v>16594</v>
      </c>
      <c r="C4206" t="s">
        <v>16595</v>
      </c>
      <c r="D4206" t="s">
        <v>16596</v>
      </c>
      <c r="E4206" t="s">
        <v>16597</v>
      </c>
      <c r="F4206" t="s">
        <v>18</v>
      </c>
      <c r="G4206">
        <v>80</v>
      </c>
      <c r="H4206" t="s">
        <v>3172</v>
      </c>
      <c r="J4206">
        <v>8</v>
      </c>
      <c r="K4206">
        <v>10</v>
      </c>
    </row>
    <row r="4207" spans="1:11">
      <c r="A4207" t="s">
        <v>16598</v>
      </c>
      <c r="B4207" t="s">
        <v>16599</v>
      </c>
      <c r="C4207" t="s">
        <v>16600</v>
      </c>
      <c r="D4207" t="s">
        <v>16601</v>
      </c>
      <c r="F4207" t="s">
        <v>25</v>
      </c>
      <c r="G4207">
        <v>13</v>
      </c>
      <c r="H4207" t="s">
        <v>1935</v>
      </c>
    </row>
    <row r="4208" spans="1:11">
      <c r="A4208" t="s">
        <v>16602</v>
      </c>
      <c r="B4208" t="s">
        <v>16603</v>
      </c>
      <c r="D4208" t="s">
        <v>14970</v>
      </c>
      <c r="F4208" t="s">
        <v>31</v>
      </c>
      <c r="H4208" t="s">
        <v>3125</v>
      </c>
    </row>
    <row r="4209" spans="1:11">
      <c r="A4209" t="s">
        <v>16604</v>
      </c>
      <c r="B4209" t="s">
        <v>16605</v>
      </c>
      <c r="D4209" t="s">
        <v>5875</v>
      </c>
      <c r="E4209" t="s">
        <v>16606</v>
      </c>
      <c r="F4209" t="s">
        <v>656</v>
      </c>
      <c r="H4209" t="s">
        <v>100</v>
      </c>
    </row>
    <row r="4210" spans="1:11">
      <c r="A4210" t="s">
        <v>16607</v>
      </c>
      <c r="B4210" t="s">
        <v>16608</v>
      </c>
      <c r="C4210" t="s">
        <v>16609</v>
      </c>
      <c r="D4210" t="s">
        <v>12203</v>
      </c>
      <c r="E4210" t="s">
        <v>16610</v>
      </c>
      <c r="F4210" t="s">
        <v>25</v>
      </c>
      <c r="G4210">
        <v>17</v>
      </c>
      <c r="H4210" t="s">
        <v>1935</v>
      </c>
    </row>
    <row r="4211" spans="1:11">
      <c r="A4211" t="s">
        <v>16611</v>
      </c>
      <c r="B4211" t="s">
        <v>16612</v>
      </c>
      <c r="D4211" t="s">
        <v>9458</v>
      </c>
      <c r="E4211" t="s">
        <v>16613</v>
      </c>
      <c r="F4211" t="s">
        <v>25</v>
      </c>
      <c r="G4211">
        <v>6</v>
      </c>
      <c r="H4211" t="s">
        <v>3125</v>
      </c>
    </row>
    <row r="4212" spans="1:11">
      <c r="A4212" t="s">
        <v>16614</v>
      </c>
      <c r="B4212" t="s">
        <v>16615</v>
      </c>
      <c r="D4212" t="s">
        <v>9684</v>
      </c>
      <c r="F4212" t="s">
        <v>45</v>
      </c>
      <c r="G4212">
        <v>17</v>
      </c>
      <c r="H4212" t="s">
        <v>3125</v>
      </c>
    </row>
    <row r="4213" spans="1:11">
      <c r="A4213" t="s">
        <v>16616</v>
      </c>
      <c r="B4213" t="s">
        <v>16617</v>
      </c>
      <c r="D4213" t="s">
        <v>16618</v>
      </c>
      <c r="F4213" t="s">
        <v>93</v>
      </c>
      <c r="H4213" t="s">
        <v>3125</v>
      </c>
    </row>
    <row r="4214" spans="1:11">
      <c r="A4214" t="s">
        <v>16619</v>
      </c>
      <c r="B4214" t="s">
        <v>16620</v>
      </c>
      <c r="D4214" t="s">
        <v>1570</v>
      </c>
      <c r="E4214" t="s">
        <v>16621</v>
      </c>
      <c r="F4214" t="s">
        <v>4173</v>
      </c>
      <c r="G4214">
        <v>108</v>
      </c>
    </row>
    <row r="4215" spans="1:11">
      <c r="A4215" t="s">
        <v>16622</v>
      </c>
      <c r="B4215" t="s">
        <v>16623</v>
      </c>
      <c r="E4215" t="s">
        <v>16624</v>
      </c>
      <c r="F4215" t="s">
        <v>221</v>
      </c>
      <c r="H4215" t="s">
        <v>2142</v>
      </c>
    </row>
    <row r="4216" spans="1:11">
      <c r="A4216" t="s">
        <v>16625</v>
      </c>
      <c r="B4216" t="s">
        <v>16626</v>
      </c>
      <c r="C4216" t="s">
        <v>16627</v>
      </c>
      <c r="D4216" t="s">
        <v>16628</v>
      </c>
      <c r="E4216" t="s">
        <v>16629</v>
      </c>
      <c r="F4216" t="s">
        <v>868</v>
      </c>
      <c r="G4216">
        <v>41</v>
      </c>
      <c r="H4216" t="s">
        <v>3811</v>
      </c>
    </row>
    <row r="4217" spans="1:11">
      <c r="A4217" t="s">
        <v>16630</v>
      </c>
      <c r="B4217" t="s">
        <v>16631</v>
      </c>
      <c r="C4217" t="s">
        <v>16632</v>
      </c>
      <c r="D4217" t="s">
        <v>16633</v>
      </c>
      <c r="E4217" t="s">
        <v>16634</v>
      </c>
      <c r="F4217" t="s">
        <v>221</v>
      </c>
      <c r="H4217" t="s">
        <v>1935</v>
      </c>
      <c r="J4217">
        <v>9.5</v>
      </c>
      <c r="K4217">
        <v>14</v>
      </c>
    </row>
    <row r="4218" spans="1:11">
      <c r="A4218" t="s">
        <v>16635</v>
      </c>
      <c r="B4218" t="s">
        <v>16636</v>
      </c>
      <c r="F4218" t="s">
        <v>13698</v>
      </c>
      <c r="H4218" t="s">
        <v>100</v>
      </c>
    </row>
    <row r="4219" spans="1:11">
      <c r="A4219" t="s">
        <v>16637</v>
      </c>
      <c r="B4219" t="s">
        <v>16638</v>
      </c>
      <c r="C4219" t="s">
        <v>16639</v>
      </c>
      <c r="D4219" t="s">
        <v>16640</v>
      </c>
      <c r="E4219" t="s">
        <v>16641</v>
      </c>
      <c r="F4219" t="s">
        <v>25</v>
      </c>
      <c r="G4219">
        <v>12</v>
      </c>
      <c r="H4219" t="s">
        <v>3363</v>
      </c>
    </row>
    <row r="4220" spans="1:11">
      <c r="A4220" t="s">
        <v>16642</v>
      </c>
      <c r="B4220" t="s">
        <v>16643</v>
      </c>
      <c r="D4220" t="s">
        <v>5440</v>
      </c>
      <c r="E4220" t="s">
        <v>16644</v>
      </c>
      <c r="F4220" t="s">
        <v>11663</v>
      </c>
    </row>
    <row r="4221" spans="1:11">
      <c r="A4221" t="s">
        <v>16645</v>
      </c>
      <c r="B4221" t="s">
        <v>16646</v>
      </c>
      <c r="C4221" t="s">
        <v>16647</v>
      </c>
      <c r="D4221" t="s">
        <v>16648</v>
      </c>
      <c r="E4221" t="s">
        <v>16649</v>
      </c>
      <c r="F4221" t="s">
        <v>45</v>
      </c>
      <c r="G4221">
        <v>11</v>
      </c>
      <c r="H4221" t="s">
        <v>1935</v>
      </c>
    </row>
    <row r="4222" spans="1:11">
      <c r="A4222" t="s">
        <v>16650</v>
      </c>
      <c r="B4222" t="s">
        <v>16651</v>
      </c>
      <c r="D4222" t="s">
        <v>2793</v>
      </c>
      <c r="E4222" t="s">
        <v>16652</v>
      </c>
      <c r="F4222" t="s">
        <v>892</v>
      </c>
      <c r="G4222">
        <v>90</v>
      </c>
      <c r="H4222" t="s">
        <v>100</v>
      </c>
      <c r="J4222">
        <v>8.1999999999999993</v>
      </c>
      <c r="K4222">
        <v>14</v>
      </c>
    </row>
    <row r="4223" spans="1:11">
      <c r="A4223" t="s">
        <v>16653</v>
      </c>
      <c r="B4223" t="s">
        <v>16654</v>
      </c>
      <c r="D4223" t="s">
        <v>16655</v>
      </c>
      <c r="E4223" t="s">
        <v>16656</v>
      </c>
      <c r="F4223" t="s">
        <v>507</v>
      </c>
      <c r="H4223" t="s">
        <v>1935</v>
      </c>
    </row>
    <row r="4224" spans="1:11">
      <c r="A4224" t="s">
        <v>16657</v>
      </c>
      <c r="B4224" t="s">
        <v>16658</v>
      </c>
      <c r="D4224" t="s">
        <v>2368</v>
      </c>
      <c r="E4224" t="s">
        <v>16659</v>
      </c>
      <c r="F4224" t="s">
        <v>4173</v>
      </c>
      <c r="G4224">
        <v>99</v>
      </c>
    </row>
    <row r="4225" spans="1:11">
      <c r="A4225" t="s">
        <v>16660</v>
      </c>
      <c r="B4225" t="s">
        <v>16661</v>
      </c>
      <c r="C4225" t="s">
        <v>16662</v>
      </c>
      <c r="D4225" t="s">
        <v>7181</v>
      </c>
      <c r="E4225" t="s">
        <v>16663</v>
      </c>
      <c r="F4225" t="s">
        <v>93</v>
      </c>
      <c r="G4225">
        <v>9</v>
      </c>
      <c r="H4225" t="s">
        <v>3607</v>
      </c>
    </row>
    <row r="4226" spans="1:11">
      <c r="A4226" t="s">
        <v>16664</v>
      </c>
      <c r="B4226" t="s">
        <v>16665</v>
      </c>
      <c r="E4226" t="s">
        <v>16666</v>
      </c>
      <c r="F4226" t="s">
        <v>93</v>
      </c>
      <c r="H4226" t="s">
        <v>7642</v>
      </c>
    </row>
    <row r="4227" spans="1:11">
      <c r="A4227" t="s">
        <v>16667</v>
      </c>
      <c r="B4227" t="s">
        <v>16668</v>
      </c>
      <c r="E4227" t="s">
        <v>16669</v>
      </c>
      <c r="F4227" t="s">
        <v>343</v>
      </c>
      <c r="H4227" t="s">
        <v>9717</v>
      </c>
    </row>
    <row r="4228" spans="1:11">
      <c r="A4228" t="s">
        <v>16670</v>
      </c>
      <c r="B4228" t="s">
        <v>16671</v>
      </c>
      <c r="E4228" t="s">
        <v>16672</v>
      </c>
      <c r="F4228" t="s">
        <v>191</v>
      </c>
      <c r="H4228" t="s">
        <v>100</v>
      </c>
    </row>
    <row r="4229" spans="1:11">
      <c r="A4229" t="s">
        <v>16673</v>
      </c>
      <c r="B4229" t="s">
        <v>16674</v>
      </c>
      <c r="D4229" t="s">
        <v>16675</v>
      </c>
      <c r="F4229" t="s">
        <v>1145</v>
      </c>
      <c r="G4229">
        <v>94</v>
      </c>
      <c r="H4229" t="s">
        <v>3909</v>
      </c>
    </row>
    <row r="4230" spans="1:11">
      <c r="A4230" t="s">
        <v>16676</v>
      </c>
      <c r="B4230" t="s">
        <v>16677</v>
      </c>
      <c r="E4230" t="s">
        <v>16678</v>
      </c>
      <c r="F4230" t="s">
        <v>156</v>
      </c>
      <c r="H4230" t="s">
        <v>1176</v>
      </c>
    </row>
    <row r="4231" spans="1:11">
      <c r="A4231" t="s">
        <v>16679</v>
      </c>
      <c r="B4231" t="s">
        <v>16680</v>
      </c>
      <c r="C4231" t="s">
        <v>16681</v>
      </c>
      <c r="D4231" t="s">
        <v>16682</v>
      </c>
      <c r="E4231" t="s">
        <v>16683</v>
      </c>
      <c r="F4231" t="s">
        <v>93</v>
      </c>
      <c r="H4231" t="s">
        <v>3017</v>
      </c>
    </row>
    <row r="4232" spans="1:11">
      <c r="A4232" t="s">
        <v>16684</v>
      </c>
      <c r="B4232" t="s">
        <v>16685</v>
      </c>
      <c r="E4232" t="s">
        <v>16686</v>
      </c>
      <c r="F4232" t="s">
        <v>2996</v>
      </c>
      <c r="G4232">
        <v>60</v>
      </c>
      <c r="H4232" t="s">
        <v>100</v>
      </c>
    </row>
    <row r="4233" spans="1:11">
      <c r="A4233" t="s">
        <v>16687</v>
      </c>
      <c r="B4233" t="s">
        <v>16688</v>
      </c>
      <c r="D4233" t="s">
        <v>2325</v>
      </c>
      <c r="E4233" t="s">
        <v>16689</v>
      </c>
      <c r="F4233" t="s">
        <v>9861</v>
      </c>
      <c r="H4233" t="s">
        <v>9732</v>
      </c>
    </row>
    <row r="4234" spans="1:11">
      <c r="A4234" t="s">
        <v>16690</v>
      </c>
      <c r="B4234" t="s">
        <v>16691</v>
      </c>
      <c r="C4234" t="s">
        <v>16692</v>
      </c>
      <c r="D4234" t="s">
        <v>16020</v>
      </c>
      <c r="E4234" t="s">
        <v>16693</v>
      </c>
      <c r="F4234" t="s">
        <v>31</v>
      </c>
      <c r="G4234">
        <v>8</v>
      </c>
      <c r="H4234" t="s">
        <v>1935</v>
      </c>
    </row>
    <row r="4235" spans="1:11">
      <c r="A4235" t="s">
        <v>16694</v>
      </c>
      <c r="B4235" t="s">
        <v>16695</v>
      </c>
      <c r="C4235" t="s">
        <v>16696</v>
      </c>
      <c r="D4235" t="s">
        <v>16697</v>
      </c>
      <c r="F4235" t="s">
        <v>59</v>
      </c>
      <c r="G4235">
        <v>9</v>
      </c>
      <c r="H4235" t="s">
        <v>3125</v>
      </c>
    </row>
    <row r="4236" spans="1:11">
      <c r="A4236" t="s">
        <v>16698</v>
      </c>
      <c r="B4236" t="s">
        <v>16699</v>
      </c>
      <c r="C4236" t="s">
        <v>16700</v>
      </c>
      <c r="D4236" t="s">
        <v>14241</v>
      </c>
      <c r="E4236" t="s">
        <v>16701</v>
      </c>
      <c r="F4236" t="s">
        <v>221</v>
      </c>
      <c r="G4236">
        <v>11</v>
      </c>
      <c r="H4236" t="s">
        <v>1935</v>
      </c>
    </row>
    <row r="4237" spans="1:11">
      <c r="A4237" t="s">
        <v>16702</v>
      </c>
      <c r="B4237" t="s">
        <v>16703</v>
      </c>
      <c r="D4237" t="s">
        <v>16704</v>
      </c>
      <c r="E4237" t="s">
        <v>16705</v>
      </c>
      <c r="F4237" t="s">
        <v>1223</v>
      </c>
      <c r="H4237" t="s">
        <v>620</v>
      </c>
    </row>
    <row r="4238" spans="1:11">
      <c r="A4238" t="s">
        <v>16706</v>
      </c>
      <c r="B4238" t="s">
        <v>16707</v>
      </c>
      <c r="C4238" t="s">
        <v>16708</v>
      </c>
      <c r="D4238" t="s">
        <v>16709</v>
      </c>
      <c r="E4238" t="s">
        <v>16710</v>
      </c>
      <c r="F4238" t="s">
        <v>892</v>
      </c>
      <c r="H4238" t="s">
        <v>16711</v>
      </c>
    </row>
    <row r="4239" spans="1:11">
      <c r="A4239" t="s">
        <v>16712</v>
      </c>
      <c r="B4239" t="s">
        <v>16713</v>
      </c>
      <c r="C4239" t="s">
        <v>16714</v>
      </c>
      <c r="D4239" t="s">
        <v>16715</v>
      </c>
      <c r="E4239" t="s">
        <v>16716</v>
      </c>
      <c r="F4239" t="s">
        <v>31</v>
      </c>
      <c r="G4239">
        <v>8</v>
      </c>
      <c r="H4239" t="s">
        <v>4105</v>
      </c>
    </row>
    <row r="4240" spans="1:11">
      <c r="A4240" t="s">
        <v>16717</v>
      </c>
      <c r="B4240" t="s">
        <v>16718</v>
      </c>
      <c r="C4240" t="s">
        <v>16719</v>
      </c>
      <c r="D4240" t="s">
        <v>16720</v>
      </c>
      <c r="F4240" t="s">
        <v>93</v>
      </c>
      <c r="G4240">
        <v>15</v>
      </c>
      <c r="H4240" t="s">
        <v>1935</v>
      </c>
      <c r="J4240">
        <v>8.6999999999999993</v>
      </c>
      <c r="K4240">
        <v>6</v>
      </c>
    </row>
    <row r="4241" spans="1:11">
      <c r="A4241" t="s">
        <v>16721</v>
      </c>
      <c r="B4241" t="s">
        <v>16722</v>
      </c>
      <c r="C4241" t="s">
        <v>16723</v>
      </c>
      <c r="D4241" t="s">
        <v>5866</v>
      </c>
      <c r="E4241" t="s">
        <v>16724</v>
      </c>
      <c r="F4241" t="s">
        <v>4173</v>
      </c>
      <c r="G4241">
        <v>115</v>
      </c>
      <c r="H4241" t="s">
        <v>620</v>
      </c>
    </row>
    <row r="4242" spans="1:11">
      <c r="A4242" t="s">
        <v>16725</v>
      </c>
      <c r="B4242" t="s">
        <v>16726</v>
      </c>
      <c r="C4242" t="s">
        <v>16727</v>
      </c>
      <c r="D4242" t="s">
        <v>16728</v>
      </c>
      <c r="F4242" t="s">
        <v>18</v>
      </c>
      <c r="G4242">
        <v>28</v>
      </c>
      <c r="H4242" t="s">
        <v>10520</v>
      </c>
    </row>
    <row r="4243" spans="1:11">
      <c r="A4243" t="s">
        <v>16729</v>
      </c>
      <c r="B4243" t="s">
        <v>16730</v>
      </c>
      <c r="C4243" t="s">
        <v>16731</v>
      </c>
      <c r="D4243" t="s">
        <v>12709</v>
      </c>
      <c r="F4243" t="s">
        <v>343</v>
      </c>
      <c r="G4243">
        <v>17</v>
      </c>
      <c r="H4243" t="s">
        <v>3125</v>
      </c>
      <c r="I4243" t="s">
        <v>47</v>
      </c>
    </row>
    <row r="4244" spans="1:11">
      <c r="A4244" t="s">
        <v>16732</v>
      </c>
      <c r="B4244" t="s">
        <v>16733</v>
      </c>
      <c r="D4244" t="s">
        <v>16734</v>
      </c>
      <c r="E4244" t="s">
        <v>16735</v>
      </c>
      <c r="F4244" t="s">
        <v>38</v>
      </c>
      <c r="G4244">
        <v>34</v>
      </c>
      <c r="H4244" t="s">
        <v>5852</v>
      </c>
    </row>
    <row r="4245" spans="1:11">
      <c r="A4245" t="s">
        <v>16736</v>
      </c>
      <c r="B4245" t="s">
        <v>16737</v>
      </c>
      <c r="C4245" t="s">
        <v>16738</v>
      </c>
      <c r="D4245" t="s">
        <v>16739</v>
      </c>
      <c r="F4245" t="s">
        <v>31</v>
      </c>
      <c r="G4245">
        <v>24</v>
      </c>
      <c r="H4245" t="s">
        <v>12530</v>
      </c>
    </row>
    <row r="4246" spans="1:11">
      <c r="A4246" t="s">
        <v>16740</v>
      </c>
      <c r="B4246" t="s">
        <v>16741</v>
      </c>
      <c r="C4246" t="s">
        <v>16742</v>
      </c>
      <c r="D4246" t="s">
        <v>15458</v>
      </c>
      <c r="E4246" t="s">
        <v>16743</v>
      </c>
      <c r="F4246" t="s">
        <v>59</v>
      </c>
      <c r="G4246">
        <v>26</v>
      </c>
      <c r="H4246" t="s">
        <v>1935</v>
      </c>
    </row>
    <row r="4247" spans="1:11">
      <c r="A4247" t="s">
        <v>16744</v>
      </c>
      <c r="B4247" t="s">
        <v>16745</v>
      </c>
      <c r="D4247" t="s">
        <v>5956</v>
      </c>
      <c r="E4247" t="s">
        <v>16746</v>
      </c>
      <c r="F4247" t="s">
        <v>8517</v>
      </c>
      <c r="G4247">
        <v>90</v>
      </c>
    </row>
    <row r="4248" spans="1:11">
      <c r="A4248" t="s">
        <v>16747</v>
      </c>
      <c r="B4248" t="s">
        <v>16748</v>
      </c>
      <c r="C4248" t="s">
        <v>16749</v>
      </c>
      <c r="D4248" t="s">
        <v>16750</v>
      </c>
      <c r="E4248" t="s">
        <v>16751</v>
      </c>
      <c r="F4248" t="s">
        <v>31</v>
      </c>
      <c r="G4248">
        <v>81</v>
      </c>
      <c r="H4248" t="s">
        <v>3909</v>
      </c>
    </row>
    <row r="4249" spans="1:11">
      <c r="A4249" t="s">
        <v>16752</v>
      </c>
      <c r="B4249" t="s">
        <v>16753</v>
      </c>
      <c r="C4249" t="s">
        <v>16754</v>
      </c>
      <c r="E4249" t="s">
        <v>16755</v>
      </c>
      <c r="F4249" t="s">
        <v>11355</v>
      </c>
      <c r="G4249">
        <v>45</v>
      </c>
      <c r="H4249" t="s">
        <v>100</v>
      </c>
    </row>
    <row r="4250" spans="1:11">
      <c r="A4250" t="s">
        <v>16756</v>
      </c>
      <c r="B4250" t="s">
        <v>16757</v>
      </c>
      <c r="D4250" t="s">
        <v>7462</v>
      </c>
      <c r="E4250" t="s">
        <v>16758</v>
      </c>
      <c r="F4250" t="s">
        <v>1971</v>
      </c>
      <c r="H4250" t="s">
        <v>987</v>
      </c>
    </row>
    <row r="4251" spans="1:11">
      <c r="A4251" t="s">
        <v>16759</v>
      </c>
      <c r="B4251" t="s">
        <v>16760</v>
      </c>
      <c r="F4251" t="s">
        <v>507</v>
      </c>
      <c r="G4251">
        <v>17</v>
      </c>
      <c r="H4251" t="s">
        <v>2142</v>
      </c>
    </row>
    <row r="4252" spans="1:11">
      <c r="A4252" t="s">
        <v>16761</v>
      </c>
      <c r="B4252" t="s">
        <v>16762</v>
      </c>
      <c r="F4252" t="s">
        <v>59</v>
      </c>
      <c r="H4252" t="s">
        <v>9717</v>
      </c>
    </row>
    <row r="4253" spans="1:11">
      <c r="A4253" t="s">
        <v>16763</v>
      </c>
      <c r="B4253" t="s">
        <v>16764</v>
      </c>
      <c r="F4253" t="s">
        <v>93</v>
      </c>
      <c r="H4253" t="s">
        <v>2142</v>
      </c>
    </row>
    <row r="4254" spans="1:11">
      <c r="A4254" t="s">
        <v>16765</v>
      </c>
      <c r="B4254" t="s">
        <v>16766</v>
      </c>
      <c r="C4254" t="s">
        <v>16767</v>
      </c>
      <c r="D4254" t="s">
        <v>16768</v>
      </c>
      <c r="E4254" t="s">
        <v>16769</v>
      </c>
      <c r="F4254" t="s">
        <v>156</v>
      </c>
      <c r="G4254">
        <v>90</v>
      </c>
      <c r="H4254" t="s">
        <v>620</v>
      </c>
      <c r="I4254" t="s">
        <v>60</v>
      </c>
      <c r="J4254">
        <v>9</v>
      </c>
      <c r="K4254">
        <v>7</v>
      </c>
    </row>
    <row r="4255" spans="1:11">
      <c r="A4255" t="s">
        <v>16770</v>
      </c>
      <c r="B4255" t="s">
        <v>16771</v>
      </c>
      <c r="E4255" t="s">
        <v>15600</v>
      </c>
      <c r="F4255" t="s">
        <v>343</v>
      </c>
      <c r="G4255">
        <v>15</v>
      </c>
      <c r="H4255" t="s">
        <v>1935</v>
      </c>
    </row>
    <row r="4256" spans="1:11">
      <c r="A4256" t="s">
        <v>16772</v>
      </c>
      <c r="B4256" t="s">
        <v>16773</v>
      </c>
      <c r="C4256" t="s">
        <v>16774</v>
      </c>
      <c r="D4256" t="s">
        <v>16775</v>
      </c>
      <c r="E4256" t="s">
        <v>16776</v>
      </c>
      <c r="F4256" t="s">
        <v>59</v>
      </c>
      <c r="G4256">
        <v>13</v>
      </c>
      <c r="H4256" t="s">
        <v>1482</v>
      </c>
    </row>
    <row r="4257" spans="1:11">
      <c r="A4257" t="s">
        <v>16777</v>
      </c>
      <c r="B4257" t="s">
        <v>16778</v>
      </c>
      <c r="D4257" t="s">
        <v>2797</v>
      </c>
      <c r="E4257" t="s">
        <v>16779</v>
      </c>
      <c r="F4257" t="s">
        <v>4173</v>
      </c>
      <c r="G4257">
        <v>93</v>
      </c>
    </row>
    <row r="4258" spans="1:11">
      <c r="A4258" t="s">
        <v>16780</v>
      </c>
      <c r="B4258" t="s">
        <v>16781</v>
      </c>
      <c r="C4258" t="s">
        <v>16782</v>
      </c>
      <c r="D4258" t="s">
        <v>6610</v>
      </c>
      <c r="E4258" t="s">
        <v>16783</v>
      </c>
      <c r="F4258" t="s">
        <v>38</v>
      </c>
      <c r="G4258">
        <v>16</v>
      </c>
      <c r="H4258" t="s">
        <v>1482</v>
      </c>
    </row>
    <row r="4259" spans="1:11">
      <c r="A4259" t="s">
        <v>16784</v>
      </c>
      <c r="B4259" t="s">
        <v>16785</v>
      </c>
      <c r="D4259" t="s">
        <v>15212</v>
      </c>
      <c r="E4259" t="s">
        <v>16786</v>
      </c>
      <c r="F4259" t="s">
        <v>14886</v>
      </c>
      <c r="H4259" t="s">
        <v>100</v>
      </c>
    </row>
    <row r="4260" spans="1:11">
      <c r="A4260" t="s">
        <v>16787</v>
      </c>
      <c r="B4260" t="s">
        <v>16788</v>
      </c>
      <c r="C4260" t="s">
        <v>16789</v>
      </c>
      <c r="D4260" t="s">
        <v>12489</v>
      </c>
      <c r="F4260" t="s">
        <v>507</v>
      </c>
      <c r="G4260">
        <v>6</v>
      </c>
      <c r="H4260" t="s">
        <v>4105</v>
      </c>
    </row>
    <row r="4261" spans="1:11">
      <c r="A4261" t="s">
        <v>16790</v>
      </c>
      <c r="B4261" t="s">
        <v>16791</v>
      </c>
      <c r="F4261" t="s">
        <v>93</v>
      </c>
      <c r="G4261">
        <v>24</v>
      </c>
      <c r="H4261" t="s">
        <v>2142</v>
      </c>
    </row>
    <row r="4262" spans="1:11">
      <c r="A4262" t="s">
        <v>16792</v>
      </c>
      <c r="B4262" t="s">
        <v>16793</v>
      </c>
      <c r="D4262" t="s">
        <v>6096</v>
      </c>
      <c r="F4262" t="s">
        <v>8517</v>
      </c>
    </row>
    <row r="4263" spans="1:11">
      <c r="A4263" t="s">
        <v>16794</v>
      </c>
      <c r="B4263" t="s">
        <v>16795</v>
      </c>
      <c r="D4263" t="s">
        <v>11291</v>
      </c>
      <c r="E4263" t="s">
        <v>16796</v>
      </c>
      <c r="F4263" t="s">
        <v>45</v>
      </c>
      <c r="G4263">
        <v>1</v>
      </c>
      <c r="H4263" t="s">
        <v>3607</v>
      </c>
    </row>
    <row r="4264" spans="1:11">
      <c r="A4264" t="s">
        <v>16797</v>
      </c>
      <c r="B4264" t="s">
        <v>16798</v>
      </c>
      <c r="C4264" t="s">
        <v>16799</v>
      </c>
      <c r="D4264" t="s">
        <v>16800</v>
      </c>
      <c r="E4264" t="s">
        <v>16801</v>
      </c>
      <c r="F4264" t="s">
        <v>507</v>
      </c>
      <c r="G4264">
        <v>30</v>
      </c>
      <c r="H4264" t="s">
        <v>5311</v>
      </c>
    </row>
    <row r="4265" spans="1:11">
      <c r="A4265" t="s">
        <v>16802</v>
      </c>
      <c r="B4265" t="s">
        <v>16803</v>
      </c>
      <c r="C4265" t="s">
        <v>16804</v>
      </c>
      <c r="E4265" t="s">
        <v>16805</v>
      </c>
      <c r="F4265" t="s">
        <v>221</v>
      </c>
      <c r="H4265" t="s">
        <v>620</v>
      </c>
      <c r="J4265">
        <v>9.4</v>
      </c>
      <c r="K4265">
        <v>9</v>
      </c>
    </row>
    <row r="4266" spans="1:11">
      <c r="A4266" t="s">
        <v>16806</v>
      </c>
      <c r="B4266" t="s">
        <v>16807</v>
      </c>
      <c r="D4266" t="s">
        <v>14987</v>
      </c>
      <c r="E4266" t="s">
        <v>16808</v>
      </c>
      <c r="F4266" t="s">
        <v>31</v>
      </c>
      <c r="G4266">
        <v>5</v>
      </c>
      <c r="H4266" t="s">
        <v>6688</v>
      </c>
    </row>
    <row r="4267" spans="1:11">
      <c r="A4267" t="s">
        <v>16809</v>
      </c>
      <c r="B4267" t="s">
        <v>16810</v>
      </c>
      <c r="D4267" t="s">
        <v>3970</v>
      </c>
      <c r="E4267" t="s">
        <v>16811</v>
      </c>
      <c r="F4267" t="s">
        <v>1199</v>
      </c>
      <c r="G4267">
        <v>74</v>
      </c>
    </row>
    <row r="4268" spans="1:11">
      <c r="A4268" t="s">
        <v>16812</v>
      </c>
      <c r="B4268" t="s">
        <v>16813</v>
      </c>
      <c r="E4268" t="s">
        <v>16814</v>
      </c>
      <c r="F4268" t="s">
        <v>221</v>
      </c>
      <c r="H4268" t="s">
        <v>9717</v>
      </c>
    </row>
    <row r="4269" spans="1:11">
      <c r="A4269" t="s">
        <v>16815</v>
      </c>
      <c r="B4269" t="s">
        <v>16816</v>
      </c>
      <c r="D4269" t="s">
        <v>10832</v>
      </c>
      <c r="E4269" t="s">
        <v>10832</v>
      </c>
      <c r="F4269" t="s">
        <v>343</v>
      </c>
      <c r="H4269" t="s">
        <v>3125</v>
      </c>
    </row>
    <row r="4270" spans="1:11">
      <c r="A4270" t="s">
        <v>16817</v>
      </c>
      <c r="B4270" t="s">
        <v>16818</v>
      </c>
      <c r="E4270" t="s">
        <v>16819</v>
      </c>
      <c r="F4270" t="s">
        <v>507</v>
      </c>
      <c r="G4270">
        <v>1</v>
      </c>
      <c r="H4270" t="s">
        <v>3607</v>
      </c>
    </row>
    <row r="4271" spans="1:11">
      <c r="A4271" t="s">
        <v>16820</v>
      </c>
      <c r="B4271" t="s">
        <v>16821</v>
      </c>
      <c r="C4271" t="s">
        <v>16822</v>
      </c>
      <c r="D4271" t="s">
        <v>13999</v>
      </c>
      <c r="E4271" t="s">
        <v>16823</v>
      </c>
      <c r="F4271" t="s">
        <v>45</v>
      </c>
      <c r="G4271">
        <v>16</v>
      </c>
      <c r="H4271" t="s">
        <v>1935</v>
      </c>
    </row>
    <row r="4272" spans="1:11">
      <c r="A4272" t="s">
        <v>16824</v>
      </c>
      <c r="B4272" t="s">
        <v>16825</v>
      </c>
      <c r="D4272" t="s">
        <v>12092</v>
      </c>
      <c r="E4272" t="s">
        <v>16826</v>
      </c>
      <c r="F4272" t="s">
        <v>221</v>
      </c>
      <c r="G4272">
        <v>2</v>
      </c>
      <c r="H4272" t="s">
        <v>1482</v>
      </c>
    </row>
    <row r="4273" spans="1:11">
      <c r="A4273" t="s">
        <v>16827</v>
      </c>
      <c r="B4273" t="s">
        <v>16828</v>
      </c>
      <c r="D4273" t="s">
        <v>7383</v>
      </c>
      <c r="E4273" t="s">
        <v>16829</v>
      </c>
      <c r="F4273" t="s">
        <v>887</v>
      </c>
      <c r="G4273">
        <v>90</v>
      </c>
      <c r="H4273" t="s">
        <v>987</v>
      </c>
    </row>
    <row r="4274" spans="1:11">
      <c r="A4274" t="s">
        <v>16830</v>
      </c>
      <c r="B4274" t="s">
        <v>16831</v>
      </c>
      <c r="C4274" t="s">
        <v>16832</v>
      </c>
      <c r="D4274" t="s">
        <v>2008</v>
      </c>
      <c r="E4274" t="s">
        <v>16833</v>
      </c>
      <c r="F4274" t="s">
        <v>65</v>
      </c>
      <c r="G4274">
        <v>14</v>
      </c>
      <c r="H4274" t="s">
        <v>9599</v>
      </c>
    </row>
    <row r="4275" spans="1:11">
      <c r="A4275" t="s">
        <v>16834</v>
      </c>
      <c r="B4275" t="s">
        <v>16835</v>
      </c>
      <c r="C4275" t="s">
        <v>16836</v>
      </c>
      <c r="D4275" t="s">
        <v>11072</v>
      </c>
      <c r="E4275" t="s">
        <v>16837</v>
      </c>
      <c r="F4275" t="s">
        <v>93</v>
      </c>
      <c r="G4275">
        <v>6</v>
      </c>
      <c r="H4275" t="s">
        <v>4105</v>
      </c>
    </row>
    <row r="4276" spans="1:11">
      <c r="A4276" t="s">
        <v>16838</v>
      </c>
      <c r="B4276" t="s">
        <v>16839</v>
      </c>
      <c r="D4276" t="s">
        <v>11317</v>
      </c>
      <c r="E4276" t="s">
        <v>16840</v>
      </c>
      <c r="F4276" t="s">
        <v>12365</v>
      </c>
    </row>
    <row r="4277" spans="1:11">
      <c r="A4277" t="s">
        <v>16841</v>
      </c>
      <c r="B4277" t="s">
        <v>16842</v>
      </c>
      <c r="C4277" t="s">
        <v>16843</v>
      </c>
      <c r="D4277" t="s">
        <v>15070</v>
      </c>
      <c r="F4277" t="s">
        <v>99</v>
      </c>
      <c r="G4277">
        <v>13</v>
      </c>
      <c r="H4277" t="s">
        <v>9793</v>
      </c>
    </row>
    <row r="4278" spans="1:11">
      <c r="A4278" t="s">
        <v>16844</v>
      </c>
      <c r="B4278" t="s">
        <v>16845</v>
      </c>
      <c r="C4278" t="s">
        <v>16846</v>
      </c>
      <c r="D4278" t="s">
        <v>16847</v>
      </c>
      <c r="F4278" t="s">
        <v>93</v>
      </c>
      <c r="G4278">
        <v>22</v>
      </c>
      <c r="H4278" t="s">
        <v>2494</v>
      </c>
      <c r="J4278">
        <v>8.1999999999999993</v>
      </c>
      <c r="K4278">
        <v>8</v>
      </c>
    </row>
    <row r="4279" spans="1:11">
      <c r="A4279" t="s">
        <v>16848</v>
      </c>
      <c r="B4279" t="s">
        <v>16849</v>
      </c>
      <c r="D4279" t="s">
        <v>2556</v>
      </c>
      <c r="E4279" t="s">
        <v>16850</v>
      </c>
      <c r="F4279" t="s">
        <v>892</v>
      </c>
      <c r="H4279" t="s">
        <v>1123</v>
      </c>
    </row>
    <row r="4280" spans="1:11">
      <c r="A4280" t="s">
        <v>16851</v>
      </c>
      <c r="B4280" t="s">
        <v>16852</v>
      </c>
      <c r="C4280" t="s">
        <v>16853</v>
      </c>
      <c r="D4280" t="s">
        <v>15063</v>
      </c>
      <c r="F4280" t="s">
        <v>93</v>
      </c>
      <c r="G4280">
        <v>5</v>
      </c>
      <c r="H4280" t="s">
        <v>3125</v>
      </c>
    </row>
    <row r="4281" spans="1:11">
      <c r="A4281" t="s">
        <v>16854</v>
      </c>
      <c r="B4281" t="s">
        <v>16855</v>
      </c>
      <c r="D4281" t="s">
        <v>963</v>
      </c>
      <c r="E4281" t="s">
        <v>16856</v>
      </c>
      <c r="F4281" t="s">
        <v>1188</v>
      </c>
      <c r="G4281">
        <v>106</v>
      </c>
      <c r="H4281" t="s">
        <v>100</v>
      </c>
    </row>
    <row r="4282" spans="1:11">
      <c r="A4282" t="s">
        <v>16857</v>
      </c>
      <c r="B4282" t="s">
        <v>16858</v>
      </c>
      <c r="D4282" t="s">
        <v>1570</v>
      </c>
      <c r="E4282" t="s">
        <v>16859</v>
      </c>
      <c r="F4282" t="s">
        <v>1199</v>
      </c>
      <c r="G4282">
        <v>82</v>
      </c>
    </row>
    <row r="4283" spans="1:11">
      <c r="A4283" t="s">
        <v>16860</v>
      </c>
      <c r="B4283" t="s">
        <v>16861</v>
      </c>
      <c r="D4283" t="s">
        <v>43</v>
      </c>
      <c r="E4283" t="s">
        <v>6835</v>
      </c>
      <c r="F4283" t="s">
        <v>93</v>
      </c>
      <c r="G4283">
        <v>1</v>
      </c>
      <c r="H4283" t="s">
        <v>1482</v>
      </c>
      <c r="J4283">
        <v>5.2</v>
      </c>
      <c r="K4283">
        <v>8</v>
      </c>
    </row>
    <row r="4284" spans="1:11">
      <c r="A4284" t="s">
        <v>16862</v>
      </c>
      <c r="B4284" t="s">
        <v>16863</v>
      </c>
      <c r="C4284" t="s">
        <v>16864</v>
      </c>
      <c r="D4284" t="s">
        <v>16865</v>
      </c>
      <c r="F4284" t="s">
        <v>59</v>
      </c>
      <c r="G4284">
        <v>1</v>
      </c>
      <c r="H4284" t="s">
        <v>13656</v>
      </c>
    </row>
    <row r="4285" spans="1:11">
      <c r="A4285" t="s">
        <v>16866</v>
      </c>
      <c r="B4285" t="s">
        <v>16867</v>
      </c>
      <c r="D4285" t="s">
        <v>16868</v>
      </c>
      <c r="E4285" t="s">
        <v>16869</v>
      </c>
      <c r="F4285" t="s">
        <v>93</v>
      </c>
      <c r="G4285">
        <v>26</v>
      </c>
      <c r="H4285" t="s">
        <v>1935</v>
      </c>
    </row>
    <row r="4286" spans="1:11">
      <c r="A4286" t="s">
        <v>16870</v>
      </c>
      <c r="B4286" t="s">
        <v>16871</v>
      </c>
      <c r="C4286" t="s">
        <v>16872</v>
      </c>
      <c r="D4286" t="s">
        <v>16873</v>
      </c>
      <c r="F4286" t="s">
        <v>343</v>
      </c>
      <c r="H4286" t="s">
        <v>3909</v>
      </c>
    </row>
    <row r="4287" spans="1:11">
      <c r="A4287" t="s">
        <v>16874</v>
      </c>
      <c r="B4287" t="s">
        <v>16875</v>
      </c>
      <c r="D4287" t="s">
        <v>9458</v>
      </c>
      <c r="E4287" t="s">
        <v>16876</v>
      </c>
      <c r="F4287" t="s">
        <v>59</v>
      </c>
      <c r="G4287">
        <v>2</v>
      </c>
      <c r="H4287" t="s">
        <v>9717</v>
      </c>
      <c r="I4287" t="s">
        <v>446</v>
      </c>
    </row>
    <row r="4288" spans="1:11">
      <c r="A4288" t="s">
        <v>16877</v>
      </c>
      <c r="B4288" t="s">
        <v>16878</v>
      </c>
      <c r="C4288" t="s">
        <v>16879</v>
      </c>
      <c r="D4288" t="s">
        <v>16880</v>
      </c>
      <c r="F4288" t="s">
        <v>45</v>
      </c>
      <c r="G4288">
        <v>14</v>
      </c>
      <c r="H4288" t="s">
        <v>8409</v>
      </c>
    </row>
    <row r="4289" spans="1:8">
      <c r="A4289" t="s">
        <v>16881</v>
      </c>
      <c r="B4289" t="s">
        <v>16882</v>
      </c>
      <c r="C4289" t="s">
        <v>16883</v>
      </c>
      <c r="D4289" t="s">
        <v>13639</v>
      </c>
      <c r="F4289" t="s">
        <v>191</v>
      </c>
      <c r="G4289">
        <v>18</v>
      </c>
      <c r="H4289" t="s">
        <v>1935</v>
      </c>
    </row>
    <row r="4290" spans="1:8">
      <c r="A4290" t="s">
        <v>16884</v>
      </c>
      <c r="B4290" t="s">
        <v>16885</v>
      </c>
      <c r="C4290" t="s">
        <v>16886</v>
      </c>
      <c r="D4290" t="s">
        <v>16887</v>
      </c>
      <c r="E4290" t="s">
        <v>16888</v>
      </c>
      <c r="F4290" t="s">
        <v>93</v>
      </c>
      <c r="H4290" t="s">
        <v>8389</v>
      </c>
    </row>
    <row r="4291" spans="1:8">
      <c r="A4291" t="s">
        <v>16889</v>
      </c>
      <c r="B4291" t="s">
        <v>16890</v>
      </c>
      <c r="C4291" t="s">
        <v>16891</v>
      </c>
      <c r="D4291" t="s">
        <v>16892</v>
      </c>
      <c r="E4291" t="s">
        <v>16893</v>
      </c>
      <c r="F4291" t="s">
        <v>65</v>
      </c>
      <c r="G4291">
        <v>17</v>
      </c>
      <c r="H4291" t="s">
        <v>16894</v>
      </c>
    </row>
    <row r="4292" spans="1:8">
      <c r="A4292" t="s">
        <v>16895</v>
      </c>
      <c r="B4292" t="s">
        <v>16896</v>
      </c>
      <c r="D4292" t="s">
        <v>6397</v>
      </c>
      <c r="E4292" t="s">
        <v>16897</v>
      </c>
      <c r="F4292" t="s">
        <v>12455</v>
      </c>
      <c r="H4292" t="s">
        <v>100</v>
      </c>
    </row>
    <row r="4293" spans="1:8">
      <c r="A4293" t="s">
        <v>16898</v>
      </c>
      <c r="B4293" t="s">
        <v>16899</v>
      </c>
      <c r="C4293" t="s">
        <v>16900</v>
      </c>
      <c r="E4293" t="s">
        <v>16901</v>
      </c>
      <c r="F4293" t="s">
        <v>343</v>
      </c>
      <c r="H4293" t="s">
        <v>874</v>
      </c>
    </row>
    <row r="4294" spans="1:8">
      <c r="A4294" t="s">
        <v>16902</v>
      </c>
      <c r="B4294" t="s">
        <v>16903</v>
      </c>
      <c r="D4294" t="s">
        <v>16904</v>
      </c>
      <c r="E4294" t="s">
        <v>16905</v>
      </c>
      <c r="F4294" t="s">
        <v>65</v>
      </c>
      <c r="H4294" t="s">
        <v>1935</v>
      </c>
    </row>
    <row r="4295" spans="1:8">
      <c r="A4295" t="s">
        <v>16906</v>
      </c>
      <c r="B4295" t="s">
        <v>16907</v>
      </c>
      <c r="D4295" t="s">
        <v>10241</v>
      </c>
      <c r="E4295" t="s">
        <v>16908</v>
      </c>
      <c r="F4295" t="s">
        <v>11663</v>
      </c>
    </row>
    <row r="4296" spans="1:8">
      <c r="A4296" t="s">
        <v>16909</v>
      </c>
      <c r="B4296" t="s">
        <v>16910</v>
      </c>
      <c r="D4296" t="s">
        <v>12879</v>
      </c>
      <c r="E4296" t="s">
        <v>12879</v>
      </c>
      <c r="F4296" t="s">
        <v>25</v>
      </c>
      <c r="G4296">
        <v>83</v>
      </c>
      <c r="H4296" t="s">
        <v>620</v>
      </c>
    </row>
    <row r="4297" spans="1:8">
      <c r="A4297" t="s">
        <v>16911</v>
      </c>
      <c r="B4297" t="s">
        <v>16912</v>
      </c>
      <c r="C4297" t="s">
        <v>16913</v>
      </c>
      <c r="D4297" t="s">
        <v>16914</v>
      </c>
      <c r="E4297" t="s">
        <v>16915</v>
      </c>
      <c r="F4297" t="s">
        <v>343</v>
      </c>
      <c r="H4297" t="s">
        <v>4105</v>
      </c>
    </row>
    <row r="4298" spans="1:8">
      <c r="A4298" t="s">
        <v>16916</v>
      </c>
      <c r="B4298" t="s">
        <v>16917</v>
      </c>
      <c r="C4298" t="s">
        <v>16918</v>
      </c>
      <c r="D4298" t="s">
        <v>16919</v>
      </c>
      <c r="F4298" t="s">
        <v>31</v>
      </c>
      <c r="G4298">
        <v>22</v>
      </c>
      <c r="H4298" t="s">
        <v>9599</v>
      </c>
    </row>
    <row r="4299" spans="1:8">
      <c r="A4299" t="s">
        <v>16920</v>
      </c>
      <c r="B4299" t="s">
        <v>16921</v>
      </c>
      <c r="D4299" t="s">
        <v>10832</v>
      </c>
      <c r="E4299" t="s">
        <v>10832</v>
      </c>
      <c r="F4299" t="s">
        <v>65</v>
      </c>
      <c r="H4299" t="s">
        <v>8409</v>
      </c>
    </row>
    <row r="4300" spans="1:8">
      <c r="A4300" t="s">
        <v>16922</v>
      </c>
      <c r="B4300" t="s">
        <v>16923</v>
      </c>
      <c r="D4300" t="s">
        <v>4616</v>
      </c>
      <c r="F4300" t="s">
        <v>93</v>
      </c>
      <c r="G4300">
        <v>28</v>
      </c>
      <c r="H4300" t="s">
        <v>3909</v>
      </c>
    </row>
    <row r="4301" spans="1:8">
      <c r="A4301" t="s">
        <v>16924</v>
      </c>
      <c r="B4301" t="s">
        <v>16925</v>
      </c>
      <c r="D4301" t="s">
        <v>3970</v>
      </c>
      <c r="E4301" t="s">
        <v>16926</v>
      </c>
      <c r="F4301" t="s">
        <v>656</v>
      </c>
      <c r="G4301">
        <v>88</v>
      </c>
    </row>
    <row r="4302" spans="1:8">
      <c r="A4302" t="s">
        <v>16927</v>
      </c>
      <c r="B4302" t="s">
        <v>16928</v>
      </c>
      <c r="C4302" t="s">
        <v>16929</v>
      </c>
      <c r="D4302" t="s">
        <v>1954</v>
      </c>
      <c r="E4302" t="s">
        <v>16930</v>
      </c>
      <c r="F4302" t="s">
        <v>16931</v>
      </c>
      <c r="G4302">
        <v>71</v>
      </c>
      <c r="H4302" t="s">
        <v>100</v>
      </c>
    </row>
    <row r="4303" spans="1:8">
      <c r="A4303" t="s">
        <v>16932</v>
      </c>
      <c r="B4303" t="s">
        <v>16933</v>
      </c>
      <c r="C4303" t="s">
        <v>16934</v>
      </c>
      <c r="D4303" t="s">
        <v>13764</v>
      </c>
      <c r="E4303" t="s">
        <v>16935</v>
      </c>
      <c r="F4303" t="s">
        <v>38</v>
      </c>
      <c r="H4303" t="s">
        <v>2494</v>
      </c>
    </row>
    <row r="4304" spans="1:8">
      <c r="A4304" t="s">
        <v>16936</v>
      </c>
      <c r="B4304" t="s">
        <v>16937</v>
      </c>
      <c r="C4304" t="s">
        <v>16938</v>
      </c>
      <c r="D4304" t="s">
        <v>16939</v>
      </c>
      <c r="E4304" t="s">
        <v>16940</v>
      </c>
      <c r="F4304" t="s">
        <v>65</v>
      </c>
      <c r="G4304">
        <v>21</v>
      </c>
      <c r="H4304" t="s">
        <v>1935</v>
      </c>
    </row>
    <row r="4305" spans="1:11">
      <c r="A4305" t="s">
        <v>16941</v>
      </c>
      <c r="B4305" t="s">
        <v>16942</v>
      </c>
      <c r="C4305" t="s">
        <v>16943</v>
      </c>
      <c r="E4305" t="s">
        <v>16944</v>
      </c>
      <c r="F4305" t="s">
        <v>59</v>
      </c>
    </row>
    <row r="4306" spans="1:11">
      <c r="A4306" t="s">
        <v>16945</v>
      </c>
      <c r="B4306" t="s">
        <v>16946</v>
      </c>
      <c r="C4306" t="s">
        <v>16947</v>
      </c>
      <c r="D4306" t="s">
        <v>11072</v>
      </c>
      <c r="E4306" t="s">
        <v>16948</v>
      </c>
      <c r="F4306" t="s">
        <v>59</v>
      </c>
      <c r="G4306">
        <v>27</v>
      </c>
      <c r="H4306" t="s">
        <v>9793</v>
      </c>
    </row>
    <row r="4307" spans="1:11">
      <c r="A4307" t="s">
        <v>16949</v>
      </c>
      <c r="B4307" t="s">
        <v>16950</v>
      </c>
      <c r="C4307" t="s">
        <v>16951</v>
      </c>
      <c r="D4307" t="s">
        <v>16952</v>
      </c>
      <c r="F4307" t="s">
        <v>10067</v>
      </c>
      <c r="G4307">
        <v>105</v>
      </c>
      <c r="H4307" t="s">
        <v>100</v>
      </c>
    </row>
    <row r="4308" spans="1:11">
      <c r="A4308" t="s">
        <v>16953</v>
      </c>
      <c r="B4308" t="s">
        <v>16954</v>
      </c>
      <c r="C4308" t="s">
        <v>16955</v>
      </c>
      <c r="D4308" t="s">
        <v>16956</v>
      </c>
      <c r="E4308" t="s">
        <v>16957</v>
      </c>
      <c r="F4308" t="s">
        <v>892</v>
      </c>
      <c r="G4308">
        <v>15</v>
      </c>
      <c r="H4308" t="s">
        <v>2494</v>
      </c>
    </row>
    <row r="4309" spans="1:11">
      <c r="A4309" t="s">
        <v>16958</v>
      </c>
      <c r="B4309" t="s">
        <v>16959</v>
      </c>
      <c r="D4309" t="s">
        <v>10832</v>
      </c>
      <c r="E4309" t="s">
        <v>10832</v>
      </c>
      <c r="F4309" t="s">
        <v>221</v>
      </c>
      <c r="H4309" t="s">
        <v>3125</v>
      </c>
    </row>
    <row r="4310" spans="1:11">
      <c r="A4310" t="s">
        <v>16960</v>
      </c>
      <c r="B4310" t="s">
        <v>16961</v>
      </c>
      <c r="F4310" t="s">
        <v>4460</v>
      </c>
      <c r="H4310" t="s">
        <v>4495</v>
      </c>
      <c r="J4310">
        <v>7.7</v>
      </c>
      <c r="K4310">
        <v>59</v>
      </c>
    </row>
    <row r="4311" spans="1:11">
      <c r="A4311" t="s">
        <v>16962</v>
      </c>
      <c r="B4311" t="s">
        <v>16963</v>
      </c>
      <c r="D4311" t="s">
        <v>14498</v>
      </c>
      <c r="E4311" t="s">
        <v>16964</v>
      </c>
      <c r="F4311" t="s">
        <v>221</v>
      </c>
      <c r="G4311">
        <v>17</v>
      </c>
      <c r="H4311" t="s">
        <v>1935</v>
      </c>
    </row>
    <row r="4312" spans="1:11">
      <c r="A4312" t="s">
        <v>16965</v>
      </c>
      <c r="B4312" t="s">
        <v>16966</v>
      </c>
      <c r="C4312" t="s">
        <v>16967</v>
      </c>
      <c r="D4312" t="s">
        <v>12167</v>
      </c>
      <c r="E4312" t="s">
        <v>16968</v>
      </c>
      <c r="F4312" t="s">
        <v>93</v>
      </c>
      <c r="G4312">
        <v>7</v>
      </c>
      <c r="H4312" t="s">
        <v>15990</v>
      </c>
    </row>
    <row r="4313" spans="1:11">
      <c r="A4313" t="s">
        <v>16969</v>
      </c>
      <c r="B4313" t="s">
        <v>16970</v>
      </c>
      <c r="D4313" t="s">
        <v>16971</v>
      </c>
      <c r="E4313" t="s">
        <v>16972</v>
      </c>
      <c r="F4313" t="s">
        <v>1199</v>
      </c>
      <c r="H4313" t="s">
        <v>987</v>
      </c>
    </row>
    <row r="4314" spans="1:11">
      <c r="A4314" t="s">
        <v>16973</v>
      </c>
      <c r="B4314" t="s">
        <v>16974</v>
      </c>
      <c r="C4314" t="s">
        <v>16975</v>
      </c>
      <c r="D4314" t="s">
        <v>16976</v>
      </c>
      <c r="F4314" t="s">
        <v>59</v>
      </c>
      <c r="G4314">
        <v>18</v>
      </c>
      <c r="H4314" t="s">
        <v>1935</v>
      </c>
    </row>
    <row r="4315" spans="1:11">
      <c r="A4315" t="s">
        <v>16977</v>
      </c>
      <c r="B4315" t="s">
        <v>16978</v>
      </c>
      <c r="C4315" t="s">
        <v>16979</v>
      </c>
      <c r="D4315" t="s">
        <v>16980</v>
      </c>
      <c r="F4315" t="s">
        <v>93</v>
      </c>
      <c r="G4315">
        <v>65</v>
      </c>
      <c r="H4315" t="s">
        <v>3909</v>
      </c>
    </row>
    <row r="4316" spans="1:11">
      <c r="A4316" t="s">
        <v>16981</v>
      </c>
      <c r="B4316" t="s">
        <v>16982</v>
      </c>
      <c r="F4316" t="s">
        <v>507</v>
      </c>
      <c r="H4316" t="s">
        <v>5192</v>
      </c>
    </row>
    <row r="4317" spans="1:11">
      <c r="A4317" t="s">
        <v>16983</v>
      </c>
      <c r="B4317" t="s">
        <v>16984</v>
      </c>
      <c r="C4317" t="s">
        <v>16985</v>
      </c>
      <c r="D4317" t="s">
        <v>16986</v>
      </c>
      <c r="F4317" t="s">
        <v>221</v>
      </c>
      <c r="H4317" t="s">
        <v>3125</v>
      </c>
    </row>
    <row r="4318" spans="1:11">
      <c r="A4318" t="s">
        <v>16987</v>
      </c>
      <c r="B4318" t="s">
        <v>16988</v>
      </c>
      <c r="D4318" t="s">
        <v>16989</v>
      </c>
      <c r="E4318" t="s">
        <v>16990</v>
      </c>
      <c r="F4318" t="s">
        <v>343</v>
      </c>
      <c r="H4318" t="s">
        <v>9717</v>
      </c>
    </row>
    <row r="4319" spans="1:11">
      <c r="A4319" t="s">
        <v>16991</v>
      </c>
      <c r="B4319" t="s">
        <v>16992</v>
      </c>
      <c r="D4319" t="s">
        <v>3824</v>
      </c>
      <c r="E4319" t="s">
        <v>16993</v>
      </c>
      <c r="F4319" t="s">
        <v>156</v>
      </c>
      <c r="H4319" t="s">
        <v>620</v>
      </c>
      <c r="J4319">
        <v>2.8</v>
      </c>
      <c r="K4319">
        <v>8</v>
      </c>
    </row>
    <row r="4320" spans="1:11">
      <c r="A4320" t="s">
        <v>16994</v>
      </c>
      <c r="B4320" t="s">
        <v>16995</v>
      </c>
      <c r="C4320" t="s">
        <v>16996</v>
      </c>
      <c r="D4320" t="s">
        <v>16997</v>
      </c>
      <c r="F4320" t="s">
        <v>59</v>
      </c>
      <c r="G4320">
        <v>18</v>
      </c>
      <c r="H4320" t="s">
        <v>10520</v>
      </c>
    </row>
    <row r="4321" spans="1:11">
      <c r="A4321" t="s">
        <v>16998</v>
      </c>
      <c r="B4321" t="s">
        <v>16999</v>
      </c>
      <c r="F4321" t="s">
        <v>892</v>
      </c>
      <c r="G4321">
        <v>8</v>
      </c>
      <c r="H4321" t="s">
        <v>14942</v>
      </c>
    </row>
    <row r="4322" spans="1:11">
      <c r="A4322" t="s">
        <v>17000</v>
      </c>
      <c r="B4322" t="s">
        <v>17001</v>
      </c>
      <c r="C4322" t="s">
        <v>17002</v>
      </c>
      <c r="D4322" t="s">
        <v>17003</v>
      </c>
      <c r="F4322" t="s">
        <v>59</v>
      </c>
      <c r="G4322">
        <v>17</v>
      </c>
      <c r="H4322" t="s">
        <v>2494</v>
      </c>
    </row>
    <row r="4323" spans="1:11">
      <c r="A4323" t="s">
        <v>17004</v>
      </c>
      <c r="B4323" t="s">
        <v>17005</v>
      </c>
      <c r="D4323" t="s">
        <v>13843</v>
      </c>
      <c r="E4323" t="s">
        <v>17006</v>
      </c>
      <c r="F4323" t="s">
        <v>12365</v>
      </c>
      <c r="H4323" t="s">
        <v>987</v>
      </c>
    </row>
    <row r="4324" spans="1:11">
      <c r="A4324" t="s">
        <v>17007</v>
      </c>
      <c r="B4324" t="s">
        <v>17008</v>
      </c>
      <c r="F4324" t="s">
        <v>1145</v>
      </c>
      <c r="H4324" t="s">
        <v>3909</v>
      </c>
    </row>
    <row r="4325" spans="1:11">
      <c r="A4325" t="s">
        <v>17009</v>
      </c>
      <c r="B4325" t="s">
        <v>17010</v>
      </c>
      <c r="C4325" t="s">
        <v>17011</v>
      </c>
      <c r="D4325" t="s">
        <v>17012</v>
      </c>
      <c r="E4325" t="s">
        <v>17013</v>
      </c>
      <c r="F4325" t="s">
        <v>343</v>
      </c>
      <c r="G4325">
        <v>20</v>
      </c>
      <c r="H4325" t="s">
        <v>3125</v>
      </c>
    </row>
    <row r="4326" spans="1:11">
      <c r="A4326" t="s">
        <v>17014</v>
      </c>
      <c r="B4326" t="s">
        <v>17015</v>
      </c>
      <c r="D4326" t="s">
        <v>10133</v>
      </c>
      <c r="E4326" t="s">
        <v>17016</v>
      </c>
      <c r="F4326" t="s">
        <v>507</v>
      </c>
      <c r="G4326">
        <v>9</v>
      </c>
      <c r="H4326" t="s">
        <v>1482</v>
      </c>
    </row>
    <row r="4327" spans="1:11">
      <c r="A4327" t="s">
        <v>17017</v>
      </c>
      <c r="B4327" t="s">
        <v>17018</v>
      </c>
      <c r="D4327" t="s">
        <v>17019</v>
      </c>
      <c r="E4327" t="s">
        <v>17020</v>
      </c>
      <c r="F4327" t="s">
        <v>59</v>
      </c>
      <c r="G4327">
        <v>5</v>
      </c>
      <c r="H4327" t="s">
        <v>9807</v>
      </c>
      <c r="J4327">
        <v>6.6</v>
      </c>
      <c r="K4327">
        <v>9</v>
      </c>
    </row>
    <row r="4328" spans="1:11">
      <c r="A4328" t="s">
        <v>17021</v>
      </c>
      <c r="B4328" t="s">
        <v>17022</v>
      </c>
      <c r="D4328" t="s">
        <v>14087</v>
      </c>
      <c r="E4328" t="s">
        <v>17023</v>
      </c>
      <c r="F4328" t="s">
        <v>892</v>
      </c>
      <c r="G4328">
        <v>8</v>
      </c>
      <c r="H4328" t="s">
        <v>1482</v>
      </c>
    </row>
    <row r="4329" spans="1:11">
      <c r="A4329" t="s">
        <v>17024</v>
      </c>
      <c r="B4329" t="s">
        <v>17025</v>
      </c>
      <c r="C4329" t="s">
        <v>17026</v>
      </c>
      <c r="D4329" t="s">
        <v>17027</v>
      </c>
      <c r="E4329" t="s">
        <v>17028</v>
      </c>
      <c r="F4329" t="s">
        <v>191</v>
      </c>
      <c r="G4329">
        <v>12</v>
      </c>
      <c r="H4329" t="s">
        <v>9599</v>
      </c>
      <c r="J4329">
        <v>7.1</v>
      </c>
      <c r="K4329">
        <v>7</v>
      </c>
    </row>
    <row r="4330" spans="1:11">
      <c r="A4330" t="s">
        <v>17029</v>
      </c>
      <c r="B4330" t="s">
        <v>17030</v>
      </c>
      <c r="E4330" t="s">
        <v>17031</v>
      </c>
      <c r="F4330" t="s">
        <v>93</v>
      </c>
      <c r="H4330" t="s">
        <v>987</v>
      </c>
    </row>
    <row r="4331" spans="1:11">
      <c r="A4331" t="s">
        <v>17032</v>
      </c>
      <c r="B4331" t="s">
        <v>17033</v>
      </c>
      <c r="C4331" t="s">
        <v>17034</v>
      </c>
      <c r="D4331" t="s">
        <v>13185</v>
      </c>
      <c r="E4331" t="s">
        <v>17035</v>
      </c>
      <c r="F4331" t="s">
        <v>93</v>
      </c>
      <c r="G4331">
        <v>24</v>
      </c>
      <c r="H4331" t="s">
        <v>9793</v>
      </c>
    </row>
    <row r="4332" spans="1:11">
      <c r="A4332" t="s">
        <v>17036</v>
      </c>
      <c r="B4332" t="s">
        <v>17037</v>
      </c>
      <c r="D4332" t="s">
        <v>5956</v>
      </c>
      <c r="E4332" t="s">
        <v>17038</v>
      </c>
      <c r="F4332" t="s">
        <v>3198</v>
      </c>
      <c r="G4332">
        <v>106</v>
      </c>
      <c r="H4332" t="s">
        <v>100</v>
      </c>
    </row>
    <row r="4333" spans="1:11">
      <c r="A4333" t="s">
        <v>17039</v>
      </c>
      <c r="B4333" t="s">
        <v>17040</v>
      </c>
      <c r="D4333" t="s">
        <v>5650</v>
      </c>
      <c r="E4333" t="s">
        <v>17041</v>
      </c>
      <c r="F4333" t="s">
        <v>93</v>
      </c>
      <c r="H4333" t="s">
        <v>1935</v>
      </c>
    </row>
    <row r="4334" spans="1:11">
      <c r="A4334" t="s">
        <v>17042</v>
      </c>
      <c r="B4334" t="s">
        <v>17043</v>
      </c>
      <c r="D4334" t="s">
        <v>17044</v>
      </c>
      <c r="F4334" t="s">
        <v>45</v>
      </c>
      <c r="G4334">
        <v>59</v>
      </c>
      <c r="H4334" t="s">
        <v>3909</v>
      </c>
    </row>
    <row r="4335" spans="1:11">
      <c r="A4335" t="s">
        <v>17045</v>
      </c>
      <c r="B4335" t="s">
        <v>17046</v>
      </c>
      <c r="C4335" t="s">
        <v>17047</v>
      </c>
      <c r="D4335" t="s">
        <v>17048</v>
      </c>
      <c r="E4335" t="s">
        <v>17049</v>
      </c>
      <c r="F4335" t="s">
        <v>59</v>
      </c>
      <c r="G4335">
        <v>7</v>
      </c>
      <c r="H4335" t="s">
        <v>1935</v>
      </c>
    </row>
    <row r="4336" spans="1:11">
      <c r="A4336" t="s">
        <v>17050</v>
      </c>
      <c r="B4336" t="s">
        <v>17051</v>
      </c>
      <c r="F4336" t="s">
        <v>862</v>
      </c>
      <c r="H4336" t="s">
        <v>1123</v>
      </c>
    </row>
    <row r="4337" spans="1:11">
      <c r="A4337" t="s">
        <v>17052</v>
      </c>
      <c r="B4337" t="s">
        <v>17053</v>
      </c>
      <c r="D4337" t="s">
        <v>10241</v>
      </c>
      <c r="E4337" t="s">
        <v>17054</v>
      </c>
      <c r="F4337" t="s">
        <v>10013</v>
      </c>
    </row>
    <row r="4338" spans="1:11">
      <c r="A4338" t="s">
        <v>17055</v>
      </c>
      <c r="B4338" t="s">
        <v>17056</v>
      </c>
      <c r="C4338" t="s">
        <v>17057</v>
      </c>
      <c r="D4338" t="s">
        <v>13404</v>
      </c>
      <c r="E4338" t="s">
        <v>17058</v>
      </c>
      <c r="F4338" t="s">
        <v>507</v>
      </c>
      <c r="G4338">
        <v>4</v>
      </c>
      <c r="H4338" t="s">
        <v>3017</v>
      </c>
      <c r="I4338" t="s">
        <v>11056</v>
      </c>
    </row>
    <row r="4339" spans="1:11">
      <c r="A4339" t="s">
        <v>17059</v>
      </c>
      <c r="B4339" t="s">
        <v>17060</v>
      </c>
      <c r="C4339" t="s">
        <v>17061</v>
      </c>
      <c r="D4339" t="s">
        <v>17062</v>
      </c>
      <c r="E4339" t="s">
        <v>17063</v>
      </c>
      <c r="F4339" t="s">
        <v>507</v>
      </c>
      <c r="G4339">
        <v>83</v>
      </c>
      <c r="H4339" t="s">
        <v>673</v>
      </c>
    </row>
    <row r="4340" spans="1:11">
      <c r="A4340" t="s">
        <v>17064</v>
      </c>
      <c r="B4340" t="s">
        <v>17065</v>
      </c>
      <c r="C4340" t="s">
        <v>17066</v>
      </c>
      <c r="D4340" t="s">
        <v>17067</v>
      </c>
      <c r="E4340" t="s">
        <v>17068</v>
      </c>
      <c r="F4340" t="s">
        <v>65</v>
      </c>
      <c r="G4340">
        <v>22</v>
      </c>
      <c r="H4340" t="s">
        <v>4105</v>
      </c>
    </row>
    <row r="4341" spans="1:11">
      <c r="A4341" t="s">
        <v>17069</v>
      </c>
      <c r="B4341" t="s">
        <v>17070</v>
      </c>
      <c r="D4341" t="s">
        <v>9269</v>
      </c>
      <c r="E4341" t="s">
        <v>17071</v>
      </c>
      <c r="F4341" t="s">
        <v>2044</v>
      </c>
      <c r="H4341" t="s">
        <v>100</v>
      </c>
    </row>
    <row r="4342" spans="1:11">
      <c r="A4342" t="s">
        <v>17072</v>
      </c>
      <c r="B4342" t="s">
        <v>17073</v>
      </c>
      <c r="C4342" t="s">
        <v>17074</v>
      </c>
      <c r="D4342" t="s">
        <v>17075</v>
      </c>
      <c r="E4342" t="s">
        <v>17076</v>
      </c>
      <c r="F4342" t="s">
        <v>25</v>
      </c>
      <c r="H4342" t="s">
        <v>3909</v>
      </c>
    </row>
    <row r="4343" spans="1:11">
      <c r="A4343" t="s">
        <v>17077</v>
      </c>
      <c r="B4343" t="s">
        <v>17078</v>
      </c>
      <c r="E4343" t="s">
        <v>17079</v>
      </c>
      <c r="F4343" t="s">
        <v>221</v>
      </c>
      <c r="H4343" t="s">
        <v>3607</v>
      </c>
    </row>
    <row r="4344" spans="1:11">
      <c r="A4344" t="s">
        <v>17080</v>
      </c>
      <c r="B4344" t="s">
        <v>17081</v>
      </c>
      <c r="C4344" t="s">
        <v>17082</v>
      </c>
      <c r="D4344" t="s">
        <v>16229</v>
      </c>
      <c r="F4344" t="s">
        <v>31</v>
      </c>
      <c r="G4344">
        <v>8</v>
      </c>
      <c r="H4344" t="s">
        <v>9599</v>
      </c>
    </row>
    <row r="4345" spans="1:11">
      <c r="A4345" t="s">
        <v>17083</v>
      </c>
      <c r="B4345" t="s">
        <v>17084</v>
      </c>
      <c r="C4345" t="s">
        <v>17085</v>
      </c>
      <c r="D4345" t="s">
        <v>17086</v>
      </c>
      <c r="E4345" t="s">
        <v>17087</v>
      </c>
      <c r="F4345" t="s">
        <v>221</v>
      </c>
      <c r="G4345">
        <v>15</v>
      </c>
      <c r="H4345" t="s">
        <v>1935</v>
      </c>
    </row>
    <row r="4346" spans="1:11">
      <c r="A4346" t="s">
        <v>17088</v>
      </c>
      <c r="B4346" t="s">
        <v>17089</v>
      </c>
      <c r="C4346" t="s">
        <v>17090</v>
      </c>
      <c r="D4346" t="s">
        <v>17091</v>
      </c>
      <c r="F4346" t="s">
        <v>31</v>
      </c>
      <c r="G4346">
        <v>18</v>
      </c>
      <c r="H4346" t="s">
        <v>1935</v>
      </c>
    </row>
    <row r="4347" spans="1:11">
      <c r="A4347" t="s">
        <v>17092</v>
      </c>
      <c r="B4347" t="s">
        <v>17093</v>
      </c>
      <c r="D4347" t="s">
        <v>17094</v>
      </c>
      <c r="E4347" t="s">
        <v>17095</v>
      </c>
      <c r="F4347" t="s">
        <v>7657</v>
      </c>
      <c r="H4347" t="s">
        <v>100</v>
      </c>
    </row>
    <row r="4348" spans="1:11">
      <c r="A4348" t="s">
        <v>17096</v>
      </c>
      <c r="B4348" t="s">
        <v>17097</v>
      </c>
      <c r="D4348" t="s">
        <v>17098</v>
      </c>
      <c r="E4348" t="s">
        <v>17099</v>
      </c>
      <c r="F4348" t="s">
        <v>18</v>
      </c>
      <c r="G4348">
        <v>86</v>
      </c>
      <c r="H4348" t="s">
        <v>100</v>
      </c>
      <c r="J4348">
        <v>4.5999999999999996</v>
      </c>
      <c r="K4348">
        <v>17</v>
      </c>
    </row>
    <row r="4349" spans="1:11">
      <c r="A4349" t="s">
        <v>17100</v>
      </c>
      <c r="B4349" t="s">
        <v>17101</v>
      </c>
      <c r="C4349" t="s">
        <v>17102</v>
      </c>
      <c r="E4349" t="s">
        <v>17103</v>
      </c>
      <c r="F4349" t="s">
        <v>65</v>
      </c>
      <c r="H4349" t="s">
        <v>3607</v>
      </c>
    </row>
    <row r="4350" spans="1:11">
      <c r="A4350" t="s">
        <v>17104</v>
      </c>
      <c r="B4350" t="s">
        <v>17105</v>
      </c>
      <c r="C4350" t="s">
        <v>17106</v>
      </c>
      <c r="D4350" t="s">
        <v>17107</v>
      </c>
      <c r="E4350" t="s">
        <v>17108</v>
      </c>
      <c r="F4350" t="s">
        <v>59</v>
      </c>
      <c r="G4350">
        <v>13</v>
      </c>
      <c r="H4350" t="s">
        <v>9793</v>
      </c>
    </row>
    <row r="4351" spans="1:11">
      <c r="A4351" t="s">
        <v>17109</v>
      </c>
      <c r="B4351" t="s">
        <v>17110</v>
      </c>
      <c r="F4351" t="s">
        <v>10908</v>
      </c>
      <c r="H4351" t="s">
        <v>987</v>
      </c>
    </row>
    <row r="4352" spans="1:11">
      <c r="A4352" t="s">
        <v>17111</v>
      </c>
      <c r="B4352" t="s">
        <v>17112</v>
      </c>
      <c r="D4352" t="s">
        <v>6397</v>
      </c>
      <c r="E4352" t="s">
        <v>17113</v>
      </c>
      <c r="F4352" t="s">
        <v>12455</v>
      </c>
      <c r="H4352" t="s">
        <v>100</v>
      </c>
    </row>
    <row r="4353" spans="1:9">
      <c r="A4353" t="s">
        <v>17114</v>
      </c>
      <c r="B4353" t="s">
        <v>17115</v>
      </c>
      <c r="F4353" t="s">
        <v>191</v>
      </c>
      <c r="G4353">
        <v>60</v>
      </c>
      <c r="H4353" t="s">
        <v>100</v>
      </c>
    </row>
    <row r="4354" spans="1:9">
      <c r="A4354" t="s">
        <v>17116</v>
      </c>
      <c r="B4354" t="s">
        <v>17117</v>
      </c>
      <c r="C4354" t="s">
        <v>17118</v>
      </c>
      <c r="D4354" t="s">
        <v>10145</v>
      </c>
      <c r="F4354" t="s">
        <v>59</v>
      </c>
      <c r="G4354">
        <v>17</v>
      </c>
      <c r="H4354" t="s">
        <v>3125</v>
      </c>
    </row>
    <row r="4355" spans="1:9">
      <c r="A4355" t="s">
        <v>17119</v>
      </c>
      <c r="B4355" t="s">
        <v>17120</v>
      </c>
      <c r="D4355" t="s">
        <v>17121</v>
      </c>
      <c r="E4355" t="s">
        <v>17122</v>
      </c>
      <c r="F4355" t="s">
        <v>59</v>
      </c>
      <c r="H4355" t="s">
        <v>1935</v>
      </c>
    </row>
    <row r="4356" spans="1:9">
      <c r="A4356" t="s">
        <v>17123</v>
      </c>
      <c r="B4356" t="s">
        <v>17124</v>
      </c>
      <c r="C4356" t="s">
        <v>17125</v>
      </c>
      <c r="D4356" t="s">
        <v>12709</v>
      </c>
      <c r="E4356" t="s">
        <v>17126</v>
      </c>
      <c r="F4356" t="s">
        <v>65</v>
      </c>
      <c r="G4356">
        <v>8</v>
      </c>
      <c r="H4356" t="s">
        <v>4105</v>
      </c>
    </row>
    <row r="4357" spans="1:9">
      <c r="A4357" t="s">
        <v>17127</v>
      </c>
      <c r="B4357" t="s">
        <v>17128</v>
      </c>
      <c r="E4357" t="s">
        <v>17129</v>
      </c>
      <c r="F4357" t="s">
        <v>15111</v>
      </c>
      <c r="H4357" t="s">
        <v>100</v>
      </c>
    </row>
    <row r="4358" spans="1:9">
      <c r="A4358" t="s">
        <v>17130</v>
      </c>
      <c r="B4358" t="s">
        <v>17131</v>
      </c>
      <c r="D4358" t="s">
        <v>4708</v>
      </c>
      <c r="E4358" t="s">
        <v>17132</v>
      </c>
      <c r="F4358" t="s">
        <v>507</v>
      </c>
      <c r="H4358" t="s">
        <v>100</v>
      </c>
    </row>
    <row r="4359" spans="1:9">
      <c r="A4359" t="s">
        <v>17133</v>
      </c>
      <c r="B4359" t="s">
        <v>17134</v>
      </c>
      <c r="D4359" t="s">
        <v>10241</v>
      </c>
      <c r="E4359" t="s">
        <v>17135</v>
      </c>
      <c r="F4359" t="s">
        <v>7196</v>
      </c>
    </row>
    <row r="4360" spans="1:9">
      <c r="A4360" t="s">
        <v>17136</v>
      </c>
      <c r="B4360" t="s">
        <v>17137</v>
      </c>
      <c r="C4360" t="s">
        <v>17138</v>
      </c>
      <c r="E4360" t="s">
        <v>17139</v>
      </c>
      <c r="F4360" t="s">
        <v>507</v>
      </c>
      <c r="G4360">
        <v>99</v>
      </c>
      <c r="H4360" t="s">
        <v>39</v>
      </c>
    </row>
    <row r="4361" spans="1:9">
      <c r="A4361" t="s">
        <v>17140</v>
      </c>
      <c r="B4361" t="s">
        <v>17141</v>
      </c>
      <c r="E4361" t="s">
        <v>17142</v>
      </c>
      <c r="F4361" t="s">
        <v>17143</v>
      </c>
      <c r="H4361" t="s">
        <v>100</v>
      </c>
    </row>
    <row r="4362" spans="1:9">
      <c r="A4362" t="s">
        <v>17144</v>
      </c>
      <c r="B4362" t="s">
        <v>17145</v>
      </c>
      <c r="D4362" t="s">
        <v>2183</v>
      </c>
      <c r="F4362" t="s">
        <v>2926</v>
      </c>
      <c r="G4362">
        <v>18</v>
      </c>
      <c r="H4362" t="s">
        <v>3125</v>
      </c>
    </row>
    <row r="4363" spans="1:9">
      <c r="A4363" t="s">
        <v>17146</v>
      </c>
      <c r="B4363" t="s">
        <v>17147</v>
      </c>
      <c r="C4363" t="s">
        <v>17148</v>
      </c>
      <c r="D4363" t="s">
        <v>12787</v>
      </c>
      <c r="F4363" t="s">
        <v>2926</v>
      </c>
      <c r="G4363">
        <v>37</v>
      </c>
      <c r="H4363" t="s">
        <v>9508</v>
      </c>
    </row>
    <row r="4364" spans="1:9">
      <c r="A4364" t="s">
        <v>17149</v>
      </c>
      <c r="B4364" t="s">
        <v>17150</v>
      </c>
      <c r="F4364" t="s">
        <v>507</v>
      </c>
      <c r="G4364">
        <v>24</v>
      </c>
      <c r="H4364" t="s">
        <v>2142</v>
      </c>
    </row>
    <row r="4365" spans="1:9">
      <c r="A4365" t="s">
        <v>17151</v>
      </c>
      <c r="B4365" t="s">
        <v>17152</v>
      </c>
      <c r="D4365" t="s">
        <v>16980</v>
      </c>
      <c r="E4365" t="s">
        <v>17153</v>
      </c>
      <c r="F4365" t="s">
        <v>892</v>
      </c>
      <c r="G4365">
        <v>32</v>
      </c>
      <c r="H4365" t="s">
        <v>1935</v>
      </c>
    </row>
    <row r="4366" spans="1:9">
      <c r="A4366" t="s">
        <v>17154</v>
      </c>
      <c r="B4366" t="s">
        <v>17155</v>
      </c>
      <c r="D4366" t="s">
        <v>5723</v>
      </c>
      <c r="E4366" t="s">
        <v>17156</v>
      </c>
      <c r="F4366" t="s">
        <v>2829</v>
      </c>
    </row>
    <row r="4367" spans="1:9">
      <c r="A4367" t="s">
        <v>17157</v>
      </c>
      <c r="B4367" t="s">
        <v>17158</v>
      </c>
      <c r="D4367" t="s">
        <v>17159</v>
      </c>
      <c r="E4367" t="s">
        <v>17160</v>
      </c>
      <c r="F4367" t="s">
        <v>93</v>
      </c>
      <c r="G4367">
        <v>6</v>
      </c>
      <c r="H4367" t="s">
        <v>1935</v>
      </c>
      <c r="I4367" t="s">
        <v>446</v>
      </c>
    </row>
    <row r="4368" spans="1:9">
      <c r="A4368" t="s">
        <v>17161</v>
      </c>
      <c r="B4368" t="s">
        <v>17162</v>
      </c>
      <c r="D4368" t="s">
        <v>17163</v>
      </c>
      <c r="E4368" t="s">
        <v>17164</v>
      </c>
      <c r="F4368" t="s">
        <v>343</v>
      </c>
      <c r="G4368">
        <v>7</v>
      </c>
      <c r="H4368" t="s">
        <v>9717</v>
      </c>
    </row>
    <row r="4369" spans="1:11">
      <c r="A4369" t="s">
        <v>17165</v>
      </c>
      <c r="B4369" t="s">
        <v>17166</v>
      </c>
      <c r="C4369" t="s">
        <v>17167</v>
      </c>
      <c r="D4369" t="s">
        <v>17027</v>
      </c>
      <c r="E4369" t="s">
        <v>9926</v>
      </c>
      <c r="F4369" t="s">
        <v>99</v>
      </c>
      <c r="G4369">
        <v>12</v>
      </c>
      <c r="H4369" t="s">
        <v>9807</v>
      </c>
    </row>
    <row r="4370" spans="1:11">
      <c r="A4370" t="s">
        <v>17168</v>
      </c>
      <c r="B4370" t="s">
        <v>17169</v>
      </c>
      <c r="D4370" t="s">
        <v>14498</v>
      </c>
      <c r="E4370" t="s">
        <v>17170</v>
      </c>
      <c r="F4370" t="s">
        <v>221</v>
      </c>
      <c r="G4370">
        <v>3</v>
      </c>
      <c r="H4370" t="s">
        <v>1935</v>
      </c>
    </row>
    <row r="4371" spans="1:11">
      <c r="A4371" t="s">
        <v>17171</v>
      </c>
      <c r="B4371" t="s">
        <v>17172</v>
      </c>
      <c r="C4371" t="s">
        <v>17173</v>
      </c>
      <c r="D4371" t="s">
        <v>17174</v>
      </c>
      <c r="F4371" t="s">
        <v>31</v>
      </c>
      <c r="G4371">
        <v>4</v>
      </c>
      <c r="H4371" t="s">
        <v>17175</v>
      </c>
    </row>
    <row r="4372" spans="1:11">
      <c r="A4372" t="s">
        <v>17176</v>
      </c>
      <c r="B4372" t="s">
        <v>17177</v>
      </c>
      <c r="D4372" t="s">
        <v>17178</v>
      </c>
      <c r="F4372" t="s">
        <v>12281</v>
      </c>
      <c r="H4372" t="s">
        <v>3607</v>
      </c>
    </row>
    <row r="4373" spans="1:11">
      <c r="A4373" t="s">
        <v>17179</v>
      </c>
      <c r="B4373" t="s">
        <v>17180</v>
      </c>
      <c r="D4373" t="s">
        <v>17181</v>
      </c>
      <c r="E4373" t="s">
        <v>17182</v>
      </c>
      <c r="F4373" t="s">
        <v>31</v>
      </c>
      <c r="G4373">
        <v>15</v>
      </c>
      <c r="H4373" t="s">
        <v>1935</v>
      </c>
    </row>
    <row r="4374" spans="1:11">
      <c r="A4374" t="s">
        <v>17183</v>
      </c>
      <c r="B4374" t="s">
        <v>17184</v>
      </c>
      <c r="D4374" t="s">
        <v>7516</v>
      </c>
      <c r="E4374" t="s">
        <v>17185</v>
      </c>
      <c r="F4374" t="s">
        <v>6593</v>
      </c>
      <c r="H4374" t="s">
        <v>620</v>
      </c>
      <c r="J4374">
        <v>7.3</v>
      </c>
      <c r="K4374">
        <v>254</v>
      </c>
    </row>
    <row r="4375" spans="1:11">
      <c r="A4375" t="s">
        <v>17186</v>
      </c>
      <c r="B4375" t="s">
        <v>17187</v>
      </c>
      <c r="C4375" t="s">
        <v>17188</v>
      </c>
      <c r="D4375" t="s">
        <v>268</v>
      </c>
      <c r="F4375" t="s">
        <v>93</v>
      </c>
      <c r="G4375">
        <v>16</v>
      </c>
      <c r="H4375" t="s">
        <v>17189</v>
      </c>
    </row>
    <row r="4376" spans="1:11">
      <c r="A4376" t="s">
        <v>17190</v>
      </c>
      <c r="B4376" t="s">
        <v>17191</v>
      </c>
      <c r="C4376" t="s">
        <v>17192</v>
      </c>
      <c r="D4376" t="s">
        <v>14987</v>
      </c>
      <c r="E4376" t="s">
        <v>17193</v>
      </c>
      <c r="F4376" t="s">
        <v>31</v>
      </c>
      <c r="G4376">
        <v>6</v>
      </c>
      <c r="H4376" t="s">
        <v>1935</v>
      </c>
    </row>
    <row r="4377" spans="1:11">
      <c r="A4377" t="s">
        <v>17194</v>
      </c>
      <c r="B4377" t="s">
        <v>17195</v>
      </c>
      <c r="C4377" t="s">
        <v>17196</v>
      </c>
      <c r="D4377" t="s">
        <v>12167</v>
      </c>
      <c r="E4377" t="s">
        <v>17197</v>
      </c>
      <c r="F4377" t="s">
        <v>507</v>
      </c>
      <c r="G4377">
        <v>13</v>
      </c>
      <c r="H4377" t="s">
        <v>4731</v>
      </c>
    </row>
    <row r="4378" spans="1:11">
      <c r="A4378" t="s">
        <v>17198</v>
      </c>
      <c r="B4378" t="s">
        <v>17199</v>
      </c>
      <c r="C4378" t="s">
        <v>17200</v>
      </c>
      <c r="D4378" t="s">
        <v>4708</v>
      </c>
      <c r="E4378" t="s">
        <v>17201</v>
      </c>
      <c r="F4378" t="s">
        <v>191</v>
      </c>
      <c r="G4378">
        <v>104</v>
      </c>
      <c r="H4378" t="s">
        <v>100</v>
      </c>
      <c r="J4378">
        <v>7.8</v>
      </c>
      <c r="K4378">
        <v>20</v>
      </c>
    </row>
    <row r="4379" spans="1:11">
      <c r="A4379" t="s">
        <v>17202</v>
      </c>
      <c r="B4379" t="s">
        <v>17203</v>
      </c>
      <c r="C4379" t="s">
        <v>17204</v>
      </c>
      <c r="D4379" t="s">
        <v>17205</v>
      </c>
      <c r="E4379" t="s">
        <v>17206</v>
      </c>
      <c r="F4379" t="s">
        <v>221</v>
      </c>
      <c r="G4379">
        <v>28</v>
      </c>
      <c r="H4379" t="s">
        <v>8877</v>
      </c>
    </row>
    <row r="4380" spans="1:11">
      <c r="A4380" t="s">
        <v>17207</v>
      </c>
      <c r="B4380" t="s">
        <v>17208</v>
      </c>
      <c r="E4380" t="s">
        <v>17209</v>
      </c>
      <c r="F4380" t="s">
        <v>933</v>
      </c>
      <c r="H4380" t="s">
        <v>76</v>
      </c>
    </row>
    <row r="4381" spans="1:11">
      <c r="A4381" t="s">
        <v>17210</v>
      </c>
      <c r="B4381" t="s">
        <v>17211</v>
      </c>
      <c r="C4381" t="s">
        <v>17212</v>
      </c>
      <c r="D4381" t="s">
        <v>17213</v>
      </c>
      <c r="E4381" t="s">
        <v>17214</v>
      </c>
      <c r="F4381" t="s">
        <v>892</v>
      </c>
      <c r="G4381">
        <v>4</v>
      </c>
      <c r="H4381" t="s">
        <v>9540</v>
      </c>
    </row>
    <row r="4382" spans="1:11">
      <c r="A4382" t="s">
        <v>17215</v>
      </c>
      <c r="B4382" t="s">
        <v>17216</v>
      </c>
      <c r="D4382" t="s">
        <v>17217</v>
      </c>
      <c r="F4382" t="s">
        <v>892</v>
      </c>
      <c r="H4382" t="s">
        <v>3125</v>
      </c>
    </row>
    <row r="4383" spans="1:11">
      <c r="A4383" t="s">
        <v>17218</v>
      </c>
      <c r="B4383" t="s">
        <v>17219</v>
      </c>
      <c r="C4383" t="s">
        <v>17220</v>
      </c>
      <c r="D4383" t="s">
        <v>546</v>
      </c>
      <c r="E4383" t="s">
        <v>17221</v>
      </c>
      <c r="F4383" t="s">
        <v>191</v>
      </c>
      <c r="G4383">
        <v>10</v>
      </c>
      <c r="H4383" t="s">
        <v>1935</v>
      </c>
    </row>
    <row r="4384" spans="1:11">
      <c r="A4384" t="s">
        <v>17222</v>
      </c>
      <c r="B4384" t="s">
        <v>17223</v>
      </c>
      <c r="C4384" t="s">
        <v>17224</v>
      </c>
      <c r="D4384" t="s">
        <v>17225</v>
      </c>
      <c r="F4384" t="s">
        <v>25</v>
      </c>
      <c r="G4384">
        <v>13</v>
      </c>
      <c r="H4384" t="s">
        <v>16490</v>
      </c>
    </row>
    <row r="4385" spans="1:11">
      <c r="A4385" t="s">
        <v>17226</v>
      </c>
      <c r="B4385" t="s">
        <v>17227</v>
      </c>
      <c r="C4385" t="s">
        <v>17228</v>
      </c>
      <c r="D4385" t="s">
        <v>17229</v>
      </c>
      <c r="F4385" t="s">
        <v>507</v>
      </c>
      <c r="G4385">
        <v>21</v>
      </c>
      <c r="H4385" t="s">
        <v>3125</v>
      </c>
    </row>
    <row r="4386" spans="1:11">
      <c r="A4386" t="s">
        <v>17230</v>
      </c>
      <c r="B4386" t="s">
        <v>17231</v>
      </c>
      <c r="D4386" t="s">
        <v>8618</v>
      </c>
      <c r="E4386" t="s">
        <v>17232</v>
      </c>
      <c r="F4386" t="s">
        <v>6593</v>
      </c>
      <c r="H4386" t="s">
        <v>869</v>
      </c>
    </row>
    <row r="4387" spans="1:11">
      <c r="A4387" t="s">
        <v>17233</v>
      </c>
      <c r="B4387" t="s">
        <v>17234</v>
      </c>
      <c r="D4387" t="s">
        <v>17235</v>
      </c>
      <c r="F4387" t="s">
        <v>507</v>
      </c>
      <c r="H4387" t="s">
        <v>1935</v>
      </c>
    </row>
    <row r="4388" spans="1:11">
      <c r="A4388" t="s">
        <v>17236</v>
      </c>
      <c r="B4388" t="s">
        <v>17237</v>
      </c>
      <c r="E4388" t="s">
        <v>17238</v>
      </c>
      <c r="F4388" t="s">
        <v>1745</v>
      </c>
      <c r="G4388">
        <v>15</v>
      </c>
      <c r="H4388" t="s">
        <v>620</v>
      </c>
    </row>
    <row r="4389" spans="1:11">
      <c r="A4389" t="s">
        <v>17239</v>
      </c>
      <c r="B4389" t="s">
        <v>17240</v>
      </c>
      <c r="D4389" t="s">
        <v>10841</v>
      </c>
      <c r="F4389" t="s">
        <v>14761</v>
      </c>
    </row>
    <row r="4390" spans="1:11">
      <c r="A4390" t="s">
        <v>17241</v>
      </c>
      <c r="B4390" t="s">
        <v>17242</v>
      </c>
      <c r="C4390" t="s">
        <v>17243</v>
      </c>
      <c r="D4390" t="s">
        <v>8680</v>
      </c>
      <c r="E4390" t="s">
        <v>17244</v>
      </c>
      <c r="F4390" t="s">
        <v>1431</v>
      </c>
      <c r="G4390">
        <v>106</v>
      </c>
      <c r="H4390" t="s">
        <v>100</v>
      </c>
    </row>
    <row r="4391" spans="1:11">
      <c r="A4391" t="s">
        <v>17245</v>
      </c>
      <c r="B4391" t="s">
        <v>17246</v>
      </c>
      <c r="D4391" t="s">
        <v>1376</v>
      </c>
      <c r="E4391" t="s">
        <v>17247</v>
      </c>
      <c r="F4391" t="s">
        <v>1223</v>
      </c>
      <c r="G4391">
        <v>90</v>
      </c>
      <c r="H4391" t="s">
        <v>100</v>
      </c>
      <c r="J4391">
        <v>5</v>
      </c>
      <c r="K4391">
        <v>8</v>
      </c>
    </row>
    <row r="4392" spans="1:11">
      <c r="A4392" t="s">
        <v>17248</v>
      </c>
      <c r="B4392" t="s">
        <v>17249</v>
      </c>
      <c r="D4392" t="s">
        <v>3731</v>
      </c>
      <c r="E4392" t="s">
        <v>17250</v>
      </c>
      <c r="F4392" t="s">
        <v>1095</v>
      </c>
      <c r="G4392">
        <v>98</v>
      </c>
      <c r="H4392" t="s">
        <v>100</v>
      </c>
    </row>
    <row r="4393" spans="1:11">
      <c r="A4393" t="s">
        <v>17251</v>
      </c>
      <c r="B4393" t="s">
        <v>17252</v>
      </c>
      <c r="D4393" t="s">
        <v>12509</v>
      </c>
      <c r="E4393" t="s">
        <v>17253</v>
      </c>
      <c r="F4393" t="s">
        <v>221</v>
      </c>
      <c r="H4393" t="s">
        <v>1935</v>
      </c>
    </row>
    <row r="4394" spans="1:11">
      <c r="A4394" t="s">
        <v>17254</v>
      </c>
      <c r="B4394" t="s">
        <v>17255</v>
      </c>
      <c r="D4394" t="s">
        <v>17256</v>
      </c>
      <c r="E4394" t="s">
        <v>17257</v>
      </c>
      <c r="F4394" t="s">
        <v>93</v>
      </c>
      <c r="H4394" t="s">
        <v>3017</v>
      </c>
    </row>
    <row r="4395" spans="1:11">
      <c r="A4395" t="s">
        <v>17258</v>
      </c>
      <c r="B4395" t="s">
        <v>17259</v>
      </c>
      <c r="C4395" t="s">
        <v>17260</v>
      </c>
      <c r="D4395" t="s">
        <v>5327</v>
      </c>
      <c r="E4395" t="s">
        <v>17261</v>
      </c>
      <c r="F4395" t="s">
        <v>892</v>
      </c>
      <c r="G4395">
        <v>77</v>
      </c>
      <c r="H4395" t="s">
        <v>39</v>
      </c>
    </row>
    <row r="4396" spans="1:11">
      <c r="A4396" t="s">
        <v>17262</v>
      </c>
      <c r="B4396" t="s">
        <v>17263</v>
      </c>
      <c r="D4396" t="s">
        <v>14848</v>
      </c>
      <c r="E4396" t="s">
        <v>17264</v>
      </c>
      <c r="F4396" t="s">
        <v>18</v>
      </c>
      <c r="G4396">
        <v>27</v>
      </c>
      <c r="H4396" t="s">
        <v>9599</v>
      </c>
      <c r="J4396">
        <v>9</v>
      </c>
      <c r="K4396">
        <v>6</v>
      </c>
    </row>
    <row r="4397" spans="1:11">
      <c r="A4397" t="s">
        <v>17265</v>
      </c>
      <c r="B4397" t="s">
        <v>17266</v>
      </c>
      <c r="D4397" t="s">
        <v>12636</v>
      </c>
      <c r="E4397" t="s">
        <v>17267</v>
      </c>
      <c r="F4397" t="s">
        <v>156</v>
      </c>
      <c r="G4397">
        <v>22</v>
      </c>
      <c r="H4397" t="s">
        <v>3607</v>
      </c>
    </row>
    <row r="4398" spans="1:11">
      <c r="A4398" t="s">
        <v>17268</v>
      </c>
      <c r="B4398" t="s">
        <v>17269</v>
      </c>
      <c r="C4398" t="s">
        <v>17270</v>
      </c>
      <c r="D4398" t="s">
        <v>17271</v>
      </c>
      <c r="E4398" t="s">
        <v>17272</v>
      </c>
      <c r="F4398" t="s">
        <v>65</v>
      </c>
      <c r="G4398">
        <v>15</v>
      </c>
      <c r="H4398" t="s">
        <v>3363</v>
      </c>
    </row>
    <row r="4399" spans="1:11">
      <c r="A4399" t="s">
        <v>17273</v>
      </c>
      <c r="B4399" t="s">
        <v>17274</v>
      </c>
      <c r="C4399" t="s">
        <v>17275</v>
      </c>
      <c r="D4399" t="s">
        <v>426</v>
      </c>
      <c r="E4399" t="s">
        <v>17276</v>
      </c>
      <c r="F4399" t="s">
        <v>2829</v>
      </c>
      <c r="H4399" t="s">
        <v>100</v>
      </c>
    </row>
    <row r="4400" spans="1:11">
      <c r="A4400" t="s">
        <v>17277</v>
      </c>
      <c r="B4400" t="s">
        <v>17278</v>
      </c>
      <c r="C4400" t="s">
        <v>17279</v>
      </c>
      <c r="D4400" t="s">
        <v>17280</v>
      </c>
      <c r="E4400" t="s">
        <v>17281</v>
      </c>
      <c r="F4400" t="s">
        <v>343</v>
      </c>
      <c r="G4400">
        <v>6</v>
      </c>
      <c r="H4400" t="s">
        <v>7450</v>
      </c>
      <c r="I4400" t="s">
        <v>446</v>
      </c>
    </row>
    <row r="4401" spans="1:11">
      <c r="A4401" t="s">
        <v>17282</v>
      </c>
      <c r="B4401" t="s">
        <v>17283</v>
      </c>
      <c r="C4401" t="s">
        <v>17284</v>
      </c>
      <c r="D4401" t="s">
        <v>5309</v>
      </c>
      <c r="E4401" t="s">
        <v>17285</v>
      </c>
      <c r="F4401" t="s">
        <v>156</v>
      </c>
      <c r="H4401" t="s">
        <v>100</v>
      </c>
    </row>
    <row r="4402" spans="1:11">
      <c r="A4402" t="s">
        <v>17286</v>
      </c>
      <c r="B4402" t="s">
        <v>17287</v>
      </c>
      <c r="C4402" t="s">
        <v>17288</v>
      </c>
      <c r="D4402" t="s">
        <v>10942</v>
      </c>
      <c r="F4402" t="s">
        <v>93</v>
      </c>
      <c r="G4402">
        <v>40</v>
      </c>
      <c r="H4402" t="s">
        <v>1935</v>
      </c>
    </row>
    <row r="4403" spans="1:11">
      <c r="A4403" t="s">
        <v>17289</v>
      </c>
      <c r="B4403" t="s">
        <v>17290</v>
      </c>
      <c r="D4403" t="s">
        <v>14288</v>
      </c>
      <c r="E4403" t="s">
        <v>17291</v>
      </c>
      <c r="F4403" t="s">
        <v>221</v>
      </c>
      <c r="H4403" t="s">
        <v>3909</v>
      </c>
    </row>
    <row r="4404" spans="1:11">
      <c r="A4404" t="s">
        <v>17292</v>
      </c>
      <c r="B4404" t="s">
        <v>17293</v>
      </c>
      <c r="D4404" t="s">
        <v>15765</v>
      </c>
      <c r="E4404" t="s">
        <v>17294</v>
      </c>
      <c r="F4404" t="s">
        <v>892</v>
      </c>
      <c r="H4404" t="s">
        <v>3172</v>
      </c>
    </row>
    <row r="4405" spans="1:11">
      <c r="A4405" t="s">
        <v>17295</v>
      </c>
      <c r="B4405" t="s">
        <v>17296</v>
      </c>
      <c r="D4405" t="s">
        <v>9269</v>
      </c>
      <c r="E4405" t="s">
        <v>17297</v>
      </c>
      <c r="F4405" t="s">
        <v>656</v>
      </c>
      <c r="G4405">
        <v>105</v>
      </c>
      <c r="H4405" t="s">
        <v>1123</v>
      </c>
    </row>
    <row r="4406" spans="1:11">
      <c r="A4406" t="s">
        <v>17298</v>
      </c>
      <c r="B4406" t="s">
        <v>17299</v>
      </c>
      <c r="C4406" t="s">
        <v>17300</v>
      </c>
      <c r="D4406" t="s">
        <v>17301</v>
      </c>
      <c r="E4406" t="s">
        <v>17301</v>
      </c>
      <c r="F4406" t="s">
        <v>45</v>
      </c>
      <c r="G4406">
        <v>7</v>
      </c>
      <c r="H4406" t="s">
        <v>1935</v>
      </c>
    </row>
    <row r="4407" spans="1:11">
      <c r="A4407" t="s">
        <v>17302</v>
      </c>
      <c r="B4407" t="s">
        <v>17303</v>
      </c>
      <c r="C4407" t="s">
        <v>17304</v>
      </c>
      <c r="E4407" t="s">
        <v>17305</v>
      </c>
      <c r="F4407" t="s">
        <v>59</v>
      </c>
      <c r="H4407" t="s">
        <v>10847</v>
      </c>
      <c r="J4407">
        <v>7.7</v>
      </c>
      <c r="K4407">
        <v>6</v>
      </c>
    </row>
    <row r="4408" spans="1:11">
      <c r="A4408" t="s">
        <v>17306</v>
      </c>
      <c r="B4408" t="s">
        <v>17307</v>
      </c>
      <c r="D4408" t="s">
        <v>949</v>
      </c>
      <c r="E4408" t="s">
        <v>17308</v>
      </c>
      <c r="F4408" t="s">
        <v>191</v>
      </c>
      <c r="G4408">
        <v>74</v>
      </c>
      <c r="H4408" t="s">
        <v>39</v>
      </c>
      <c r="J4408">
        <v>3.1</v>
      </c>
      <c r="K4408">
        <v>14</v>
      </c>
    </row>
    <row r="4409" spans="1:11">
      <c r="A4409" t="s">
        <v>17309</v>
      </c>
      <c r="B4409" t="s">
        <v>17310</v>
      </c>
      <c r="C4409" t="s">
        <v>17311</v>
      </c>
      <c r="D4409" t="s">
        <v>12709</v>
      </c>
      <c r="E4409" t="s">
        <v>17312</v>
      </c>
      <c r="F4409" t="s">
        <v>38</v>
      </c>
      <c r="G4409">
        <v>16</v>
      </c>
      <c r="H4409" t="s">
        <v>1935</v>
      </c>
    </row>
    <row r="4410" spans="1:11">
      <c r="A4410" t="s">
        <v>17313</v>
      </c>
      <c r="B4410" t="s">
        <v>17314</v>
      </c>
      <c r="D4410" t="s">
        <v>10133</v>
      </c>
      <c r="E4410" t="s">
        <v>17315</v>
      </c>
      <c r="F4410" t="s">
        <v>59</v>
      </c>
      <c r="G4410">
        <v>67</v>
      </c>
      <c r="H4410" t="s">
        <v>100</v>
      </c>
    </row>
    <row r="4411" spans="1:11">
      <c r="A4411" t="s">
        <v>17316</v>
      </c>
      <c r="B4411" t="s">
        <v>17317</v>
      </c>
      <c r="C4411" t="s">
        <v>17318</v>
      </c>
      <c r="D4411" t="s">
        <v>16648</v>
      </c>
      <c r="E4411" t="s">
        <v>17319</v>
      </c>
      <c r="F4411" t="s">
        <v>221</v>
      </c>
      <c r="G4411">
        <v>3</v>
      </c>
      <c r="H4411" t="s">
        <v>1482</v>
      </c>
    </row>
    <row r="4412" spans="1:11">
      <c r="A4412" t="s">
        <v>17320</v>
      </c>
      <c r="B4412" t="s">
        <v>17321</v>
      </c>
      <c r="C4412" t="s">
        <v>17322</v>
      </c>
      <c r="D4412" t="s">
        <v>9285</v>
      </c>
      <c r="E4412" t="s">
        <v>17323</v>
      </c>
      <c r="F4412" t="s">
        <v>191</v>
      </c>
      <c r="G4412">
        <v>18</v>
      </c>
      <c r="H4412" t="s">
        <v>8782</v>
      </c>
    </row>
    <row r="4413" spans="1:11">
      <c r="A4413" t="s">
        <v>17324</v>
      </c>
      <c r="B4413" t="s">
        <v>17325</v>
      </c>
      <c r="D4413" t="s">
        <v>17326</v>
      </c>
      <c r="E4413" t="s">
        <v>17327</v>
      </c>
      <c r="F4413" t="s">
        <v>25</v>
      </c>
      <c r="G4413">
        <v>11</v>
      </c>
      <c r="H4413" t="s">
        <v>8782</v>
      </c>
    </row>
    <row r="4414" spans="1:11">
      <c r="A4414" t="s">
        <v>17328</v>
      </c>
      <c r="B4414" t="s">
        <v>17329</v>
      </c>
      <c r="C4414" t="s">
        <v>17330</v>
      </c>
      <c r="D4414" t="s">
        <v>3143</v>
      </c>
      <c r="E4414" t="s">
        <v>17331</v>
      </c>
      <c r="F4414" t="s">
        <v>93</v>
      </c>
      <c r="G4414">
        <v>13</v>
      </c>
      <c r="H4414" t="s">
        <v>1935</v>
      </c>
    </row>
    <row r="4415" spans="1:11">
      <c r="A4415" t="s">
        <v>17332</v>
      </c>
      <c r="B4415" t="s">
        <v>17333</v>
      </c>
      <c r="C4415" t="s">
        <v>17334</v>
      </c>
      <c r="D4415" t="s">
        <v>17335</v>
      </c>
      <c r="E4415" t="s">
        <v>17336</v>
      </c>
      <c r="F4415" t="s">
        <v>45</v>
      </c>
      <c r="G4415">
        <v>11</v>
      </c>
      <c r="H4415" t="s">
        <v>9793</v>
      </c>
    </row>
    <row r="4416" spans="1:11">
      <c r="A4416" t="s">
        <v>17337</v>
      </c>
      <c r="B4416" t="s">
        <v>17338</v>
      </c>
      <c r="C4416" t="s">
        <v>17339</v>
      </c>
      <c r="D4416" t="s">
        <v>9117</v>
      </c>
      <c r="E4416" t="s">
        <v>17340</v>
      </c>
      <c r="F4416" t="s">
        <v>191</v>
      </c>
      <c r="G4416">
        <v>6</v>
      </c>
      <c r="H4416" t="s">
        <v>5852</v>
      </c>
    </row>
    <row r="4417" spans="1:11">
      <c r="A4417" t="s">
        <v>17341</v>
      </c>
      <c r="B4417" t="s">
        <v>17342</v>
      </c>
      <c r="D4417" t="s">
        <v>16976</v>
      </c>
      <c r="E4417" t="s">
        <v>17343</v>
      </c>
      <c r="F4417" t="s">
        <v>1223</v>
      </c>
      <c r="G4417">
        <v>48</v>
      </c>
      <c r="H4417" t="s">
        <v>3909</v>
      </c>
    </row>
    <row r="4418" spans="1:11">
      <c r="A4418" t="s">
        <v>17344</v>
      </c>
      <c r="B4418" t="s">
        <v>17345</v>
      </c>
      <c r="C4418" t="s">
        <v>17346</v>
      </c>
      <c r="D4418" t="s">
        <v>17347</v>
      </c>
      <c r="F4418" t="s">
        <v>93</v>
      </c>
      <c r="G4418">
        <v>11</v>
      </c>
      <c r="H4418" t="s">
        <v>3125</v>
      </c>
    </row>
    <row r="4419" spans="1:11">
      <c r="A4419" t="s">
        <v>17348</v>
      </c>
      <c r="B4419" t="s">
        <v>17349</v>
      </c>
      <c r="C4419" t="s">
        <v>17350</v>
      </c>
      <c r="D4419" t="s">
        <v>15308</v>
      </c>
      <c r="F4419" t="s">
        <v>59</v>
      </c>
      <c r="G4419">
        <v>17</v>
      </c>
      <c r="H4419" t="s">
        <v>13413</v>
      </c>
    </row>
    <row r="4420" spans="1:11">
      <c r="A4420" t="s">
        <v>17351</v>
      </c>
      <c r="B4420" t="s">
        <v>17352</v>
      </c>
      <c r="D4420" t="s">
        <v>5956</v>
      </c>
      <c r="E4420" t="s">
        <v>17353</v>
      </c>
      <c r="F4420" t="s">
        <v>592</v>
      </c>
      <c r="H4420" t="s">
        <v>840</v>
      </c>
    </row>
    <row r="4421" spans="1:11">
      <c r="A4421" t="s">
        <v>17354</v>
      </c>
      <c r="B4421" t="s">
        <v>17355</v>
      </c>
      <c r="C4421" t="s">
        <v>17356</v>
      </c>
      <c r="D4421" t="s">
        <v>8610</v>
      </c>
      <c r="F4421" t="s">
        <v>25</v>
      </c>
      <c r="G4421">
        <v>8</v>
      </c>
      <c r="H4421" t="s">
        <v>9377</v>
      </c>
    </row>
    <row r="4422" spans="1:11">
      <c r="A4422" t="s">
        <v>17357</v>
      </c>
      <c r="B4422" t="s">
        <v>17358</v>
      </c>
      <c r="D4422" t="s">
        <v>17359</v>
      </c>
      <c r="E4422" t="s">
        <v>17360</v>
      </c>
      <c r="F4422" t="s">
        <v>191</v>
      </c>
      <c r="G4422">
        <v>21</v>
      </c>
      <c r="H4422" t="s">
        <v>3125</v>
      </c>
    </row>
    <row r="4423" spans="1:11">
      <c r="A4423" t="s">
        <v>17361</v>
      </c>
      <c r="B4423" t="s">
        <v>17362</v>
      </c>
      <c r="C4423" t="s">
        <v>17363</v>
      </c>
      <c r="D4423" t="s">
        <v>3623</v>
      </c>
      <c r="E4423" t="s">
        <v>17364</v>
      </c>
      <c r="F4423" t="s">
        <v>93</v>
      </c>
      <c r="G4423">
        <v>25</v>
      </c>
      <c r="H4423" t="s">
        <v>9793</v>
      </c>
      <c r="J4423">
        <v>7.5</v>
      </c>
      <c r="K4423">
        <v>13</v>
      </c>
    </row>
    <row r="4424" spans="1:11">
      <c r="A4424" t="s">
        <v>17365</v>
      </c>
      <c r="B4424" t="s">
        <v>17366</v>
      </c>
      <c r="C4424" t="s">
        <v>17367</v>
      </c>
      <c r="D4424" t="s">
        <v>7805</v>
      </c>
      <c r="E4424" t="s">
        <v>17368</v>
      </c>
      <c r="F4424" t="s">
        <v>59</v>
      </c>
      <c r="G4424">
        <v>79</v>
      </c>
      <c r="H4424" t="s">
        <v>259</v>
      </c>
    </row>
    <row r="4425" spans="1:11">
      <c r="A4425" t="s">
        <v>17369</v>
      </c>
      <c r="B4425" t="s">
        <v>17370</v>
      </c>
      <c r="D4425" t="s">
        <v>8153</v>
      </c>
      <c r="E4425" t="s">
        <v>17371</v>
      </c>
      <c r="F4425" t="s">
        <v>9861</v>
      </c>
    </row>
    <row r="4426" spans="1:11">
      <c r="A4426" t="s">
        <v>17372</v>
      </c>
      <c r="B4426" t="s">
        <v>17373</v>
      </c>
      <c r="D4426" t="s">
        <v>5687</v>
      </c>
      <c r="E4426" t="s">
        <v>17374</v>
      </c>
      <c r="F4426" t="s">
        <v>156</v>
      </c>
      <c r="G4426">
        <v>25</v>
      </c>
      <c r="H4426" t="s">
        <v>1935</v>
      </c>
    </row>
    <row r="4427" spans="1:11">
      <c r="A4427" t="s">
        <v>17375</v>
      </c>
      <c r="B4427" t="s">
        <v>17376</v>
      </c>
      <c r="C4427" t="s">
        <v>17377</v>
      </c>
      <c r="D4427" t="s">
        <v>6610</v>
      </c>
      <c r="E4427" t="s">
        <v>17378</v>
      </c>
      <c r="F4427" t="s">
        <v>31</v>
      </c>
      <c r="H4427" t="s">
        <v>1482</v>
      </c>
      <c r="J4427">
        <v>7.3</v>
      </c>
      <c r="K4427">
        <v>7</v>
      </c>
    </row>
    <row r="4428" spans="1:11">
      <c r="A4428" t="s">
        <v>17379</v>
      </c>
      <c r="B4428" t="s">
        <v>17380</v>
      </c>
      <c r="D4428" t="s">
        <v>5956</v>
      </c>
      <c r="E4428" t="s">
        <v>17381</v>
      </c>
      <c r="F4428" t="s">
        <v>4460</v>
      </c>
      <c r="G4428">
        <v>106</v>
      </c>
    </row>
    <row r="4429" spans="1:11">
      <c r="A4429" t="s">
        <v>17382</v>
      </c>
      <c r="B4429" t="s">
        <v>17383</v>
      </c>
      <c r="D4429" t="s">
        <v>3970</v>
      </c>
      <c r="E4429" t="s">
        <v>17384</v>
      </c>
      <c r="F4429" t="s">
        <v>3198</v>
      </c>
      <c r="G4429">
        <v>108</v>
      </c>
      <c r="H4429" t="s">
        <v>100</v>
      </c>
    </row>
    <row r="4430" spans="1:11">
      <c r="A4430" t="s">
        <v>17385</v>
      </c>
      <c r="B4430" t="s">
        <v>17386</v>
      </c>
      <c r="D4430" t="s">
        <v>291</v>
      </c>
      <c r="E4430" t="s">
        <v>17387</v>
      </c>
      <c r="F4430" t="s">
        <v>156</v>
      </c>
      <c r="G4430">
        <v>89</v>
      </c>
      <c r="H4430" t="s">
        <v>3849</v>
      </c>
      <c r="J4430">
        <v>5.8</v>
      </c>
      <c r="K4430">
        <v>15</v>
      </c>
    </row>
    <row r="4431" spans="1:11">
      <c r="A4431" t="s">
        <v>17388</v>
      </c>
      <c r="B4431" t="s">
        <v>17389</v>
      </c>
      <c r="E4431" t="s">
        <v>17390</v>
      </c>
      <c r="F4431" t="s">
        <v>45</v>
      </c>
      <c r="G4431">
        <v>10</v>
      </c>
      <c r="H4431" t="s">
        <v>3909</v>
      </c>
    </row>
    <row r="4432" spans="1:11">
      <c r="A4432" t="s">
        <v>17391</v>
      </c>
      <c r="B4432" t="s">
        <v>17392</v>
      </c>
      <c r="C4432" t="s">
        <v>17393</v>
      </c>
      <c r="D4432" t="s">
        <v>10177</v>
      </c>
      <c r="E4432" t="s">
        <v>17394</v>
      </c>
      <c r="F4432" t="s">
        <v>65</v>
      </c>
      <c r="G4432">
        <v>8</v>
      </c>
      <c r="H4432" t="s">
        <v>4529</v>
      </c>
    </row>
    <row r="4433" spans="1:11">
      <c r="A4433" t="s">
        <v>17395</v>
      </c>
      <c r="B4433" t="s">
        <v>17396</v>
      </c>
      <c r="D4433" t="s">
        <v>426</v>
      </c>
      <c r="E4433" t="s">
        <v>17397</v>
      </c>
      <c r="F4433" t="s">
        <v>823</v>
      </c>
      <c r="G4433">
        <v>112</v>
      </c>
      <c r="H4433" t="s">
        <v>3890</v>
      </c>
    </row>
    <row r="4434" spans="1:11">
      <c r="A4434" t="s">
        <v>17398</v>
      </c>
      <c r="B4434" t="s">
        <v>17399</v>
      </c>
      <c r="C4434" t="s">
        <v>17400</v>
      </c>
      <c r="D4434" t="s">
        <v>16243</v>
      </c>
      <c r="F4434" t="s">
        <v>59</v>
      </c>
      <c r="G4434">
        <v>5</v>
      </c>
      <c r="H4434" t="s">
        <v>1935</v>
      </c>
    </row>
    <row r="4435" spans="1:11">
      <c r="A4435" t="s">
        <v>17401</v>
      </c>
      <c r="B4435" t="s">
        <v>17402</v>
      </c>
      <c r="D4435" t="s">
        <v>17403</v>
      </c>
      <c r="F4435" t="s">
        <v>343</v>
      </c>
      <c r="H4435" t="s">
        <v>3017</v>
      </c>
    </row>
    <row r="4436" spans="1:11">
      <c r="A4436" t="s">
        <v>17404</v>
      </c>
      <c r="B4436" t="s">
        <v>17405</v>
      </c>
      <c r="D4436" t="s">
        <v>17406</v>
      </c>
      <c r="F4436" t="s">
        <v>221</v>
      </c>
      <c r="H4436" t="s">
        <v>3607</v>
      </c>
    </row>
    <row r="4437" spans="1:11">
      <c r="A4437" t="s">
        <v>17407</v>
      </c>
      <c r="B4437" t="s">
        <v>17408</v>
      </c>
      <c r="D4437" t="s">
        <v>17409</v>
      </c>
      <c r="E4437" t="s">
        <v>17410</v>
      </c>
      <c r="F4437" t="s">
        <v>191</v>
      </c>
      <c r="G4437">
        <v>77</v>
      </c>
      <c r="H4437" t="s">
        <v>39</v>
      </c>
      <c r="J4437">
        <v>4.2</v>
      </c>
      <c r="K4437">
        <v>16</v>
      </c>
    </row>
    <row r="4438" spans="1:11">
      <c r="A4438" t="s">
        <v>17411</v>
      </c>
      <c r="B4438" t="s">
        <v>17412</v>
      </c>
      <c r="D4438" t="s">
        <v>3152</v>
      </c>
      <c r="E4438" t="s">
        <v>17413</v>
      </c>
      <c r="F4438" t="s">
        <v>25</v>
      </c>
      <c r="G4438">
        <v>90</v>
      </c>
      <c r="H4438" t="s">
        <v>39</v>
      </c>
      <c r="J4438">
        <v>6.8</v>
      </c>
      <c r="K4438">
        <v>20</v>
      </c>
    </row>
    <row r="4439" spans="1:11">
      <c r="A4439" t="s">
        <v>17414</v>
      </c>
      <c r="B4439" t="s">
        <v>17415</v>
      </c>
      <c r="C4439" t="s">
        <v>17416</v>
      </c>
      <c r="D4439" t="s">
        <v>17417</v>
      </c>
      <c r="E4439" t="s">
        <v>17418</v>
      </c>
      <c r="F4439" t="s">
        <v>45</v>
      </c>
      <c r="G4439">
        <v>19</v>
      </c>
      <c r="H4439" t="s">
        <v>1935</v>
      </c>
    </row>
    <row r="4440" spans="1:11">
      <c r="A4440" t="s">
        <v>17419</v>
      </c>
      <c r="B4440" t="s">
        <v>17420</v>
      </c>
      <c r="C4440" t="s">
        <v>17421</v>
      </c>
      <c r="D4440" t="s">
        <v>17422</v>
      </c>
      <c r="E4440" t="s">
        <v>17423</v>
      </c>
      <c r="F4440" t="s">
        <v>221</v>
      </c>
      <c r="H4440" t="s">
        <v>9358</v>
      </c>
    </row>
    <row r="4441" spans="1:11">
      <c r="A4441" t="s">
        <v>17424</v>
      </c>
      <c r="B4441" t="s">
        <v>17425</v>
      </c>
      <c r="C4441" t="s">
        <v>17426</v>
      </c>
      <c r="D4441" t="s">
        <v>9117</v>
      </c>
      <c r="E4441" t="s">
        <v>17427</v>
      </c>
      <c r="F4441" t="s">
        <v>191</v>
      </c>
      <c r="G4441">
        <v>12</v>
      </c>
      <c r="H4441" t="s">
        <v>7450</v>
      </c>
    </row>
    <row r="4442" spans="1:11">
      <c r="A4442" t="s">
        <v>17428</v>
      </c>
      <c r="B4442" t="s">
        <v>17429</v>
      </c>
      <c r="C4442" t="s">
        <v>17430</v>
      </c>
      <c r="D4442" t="s">
        <v>17431</v>
      </c>
      <c r="E4442" t="s">
        <v>17432</v>
      </c>
      <c r="F4442" t="s">
        <v>343</v>
      </c>
      <c r="G4442">
        <v>115</v>
      </c>
      <c r="H4442" t="s">
        <v>3909</v>
      </c>
    </row>
    <row r="4443" spans="1:11">
      <c r="A4443" t="s">
        <v>17433</v>
      </c>
      <c r="B4443" t="s">
        <v>17434</v>
      </c>
      <c r="D4443" t="s">
        <v>17435</v>
      </c>
      <c r="F4443" t="s">
        <v>507</v>
      </c>
      <c r="G4443">
        <v>24</v>
      </c>
      <c r="H4443" t="s">
        <v>3125</v>
      </c>
    </row>
    <row r="4444" spans="1:11">
      <c r="A4444" t="s">
        <v>17436</v>
      </c>
      <c r="B4444" t="s">
        <v>17437</v>
      </c>
      <c r="D4444" t="s">
        <v>12509</v>
      </c>
      <c r="E4444" t="s">
        <v>17438</v>
      </c>
      <c r="F4444" t="s">
        <v>221</v>
      </c>
      <c r="H4444" t="s">
        <v>4731</v>
      </c>
    </row>
    <row r="4445" spans="1:11">
      <c r="A4445" t="s">
        <v>17439</v>
      </c>
      <c r="B4445" t="s">
        <v>17440</v>
      </c>
      <c r="C4445" t="s">
        <v>17441</v>
      </c>
      <c r="D4445" t="s">
        <v>17442</v>
      </c>
      <c r="E4445" t="s">
        <v>17443</v>
      </c>
      <c r="F4445" t="s">
        <v>4173</v>
      </c>
      <c r="G4445">
        <v>85</v>
      </c>
      <c r="H4445" t="s">
        <v>620</v>
      </c>
      <c r="J4445">
        <v>7.8</v>
      </c>
      <c r="K4445">
        <v>54</v>
      </c>
    </row>
    <row r="4446" spans="1:11">
      <c r="A4446" t="s">
        <v>17444</v>
      </c>
      <c r="B4446" t="s">
        <v>17445</v>
      </c>
      <c r="C4446" t="s">
        <v>17446</v>
      </c>
      <c r="D4446" t="s">
        <v>17447</v>
      </c>
      <c r="F4446" t="s">
        <v>59</v>
      </c>
      <c r="G4446">
        <v>16</v>
      </c>
      <c r="H4446" t="s">
        <v>3125</v>
      </c>
    </row>
    <row r="4447" spans="1:11">
      <c r="A4447" t="s">
        <v>17448</v>
      </c>
      <c r="B4447" t="s">
        <v>17449</v>
      </c>
      <c r="E4447" t="s">
        <v>17450</v>
      </c>
      <c r="F4447" t="s">
        <v>892</v>
      </c>
      <c r="G4447">
        <v>85</v>
      </c>
      <c r="H4447" t="s">
        <v>100</v>
      </c>
    </row>
    <row r="4448" spans="1:11">
      <c r="A4448" t="s">
        <v>17451</v>
      </c>
      <c r="B4448" t="s">
        <v>17452</v>
      </c>
      <c r="C4448" t="s">
        <v>17453</v>
      </c>
      <c r="E4448" t="s">
        <v>17454</v>
      </c>
      <c r="F4448" t="s">
        <v>31</v>
      </c>
      <c r="G4448">
        <v>5</v>
      </c>
      <c r="H4448" t="s">
        <v>3017</v>
      </c>
    </row>
    <row r="4449" spans="1:9">
      <c r="A4449" t="s">
        <v>17455</v>
      </c>
      <c r="B4449" t="s">
        <v>17456</v>
      </c>
      <c r="F4449" t="s">
        <v>11526</v>
      </c>
      <c r="G4449">
        <v>52</v>
      </c>
      <c r="H4449" t="s">
        <v>3909</v>
      </c>
    </row>
    <row r="4450" spans="1:9">
      <c r="A4450" t="s">
        <v>17457</v>
      </c>
      <c r="B4450" t="s">
        <v>17458</v>
      </c>
      <c r="D4450" t="s">
        <v>5956</v>
      </c>
      <c r="E4450" t="s">
        <v>17459</v>
      </c>
      <c r="F4450" t="s">
        <v>1188</v>
      </c>
      <c r="G4450">
        <v>90</v>
      </c>
      <c r="H4450" t="s">
        <v>100</v>
      </c>
    </row>
    <row r="4451" spans="1:9">
      <c r="A4451" t="s">
        <v>17460</v>
      </c>
      <c r="B4451" t="s">
        <v>17461</v>
      </c>
      <c r="C4451" t="s">
        <v>17462</v>
      </c>
      <c r="E4451" t="s">
        <v>17463</v>
      </c>
      <c r="F4451" t="s">
        <v>343</v>
      </c>
      <c r="H4451" t="s">
        <v>39</v>
      </c>
    </row>
    <row r="4452" spans="1:9">
      <c r="A4452" t="s">
        <v>17464</v>
      </c>
      <c r="B4452" t="s">
        <v>17465</v>
      </c>
      <c r="D4452" t="s">
        <v>17466</v>
      </c>
      <c r="E4452" t="s">
        <v>17467</v>
      </c>
      <c r="F4452" t="s">
        <v>343</v>
      </c>
      <c r="H4452" t="s">
        <v>17468</v>
      </c>
    </row>
    <row r="4453" spans="1:9">
      <c r="A4453" t="s">
        <v>17469</v>
      </c>
      <c r="B4453" t="s">
        <v>17470</v>
      </c>
      <c r="D4453" t="s">
        <v>1954</v>
      </c>
      <c r="E4453" t="s">
        <v>17471</v>
      </c>
      <c r="F4453" t="s">
        <v>10067</v>
      </c>
      <c r="H4453" t="s">
        <v>100</v>
      </c>
    </row>
    <row r="4454" spans="1:9">
      <c r="A4454" t="s">
        <v>17472</v>
      </c>
      <c r="B4454" t="s">
        <v>17473</v>
      </c>
      <c r="C4454" t="s">
        <v>17474</v>
      </c>
      <c r="D4454" t="s">
        <v>17475</v>
      </c>
      <c r="E4454" t="s">
        <v>17476</v>
      </c>
      <c r="F4454" t="s">
        <v>507</v>
      </c>
      <c r="G4454">
        <v>63</v>
      </c>
      <c r="H4454" t="s">
        <v>3909</v>
      </c>
    </row>
    <row r="4455" spans="1:9">
      <c r="A4455" t="s">
        <v>17477</v>
      </c>
      <c r="B4455" t="s">
        <v>17478</v>
      </c>
      <c r="E4455" t="s">
        <v>17479</v>
      </c>
      <c r="F4455" t="s">
        <v>354</v>
      </c>
      <c r="G4455">
        <v>20</v>
      </c>
      <c r="H4455" t="s">
        <v>620</v>
      </c>
      <c r="I4455" t="s">
        <v>20</v>
      </c>
    </row>
    <row r="4456" spans="1:9">
      <c r="A4456" t="s">
        <v>17480</v>
      </c>
      <c r="B4456" t="s">
        <v>17481</v>
      </c>
      <c r="C4456" t="s">
        <v>17482</v>
      </c>
      <c r="D4456" t="s">
        <v>17483</v>
      </c>
      <c r="F4456" t="s">
        <v>59</v>
      </c>
      <c r="G4456">
        <v>4</v>
      </c>
      <c r="H4456" t="s">
        <v>12789</v>
      </c>
    </row>
    <row r="4457" spans="1:9">
      <c r="A4457" t="s">
        <v>17484</v>
      </c>
      <c r="B4457" t="s">
        <v>17485</v>
      </c>
      <c r="C4457" t="s">
        <v>17486</v>
      </c>
      <c r="D4457" t="s">
        <v>13185</v>
      </c>
      <c r="F4457" t="s">
        <v>507</v>
      </c>
      <c r="G4457">
        <v>27</v>
      </c>
      <c r="H4457" t="s">
        <v>3125</v>
      </c>
    </row>
    <row r="4458" spans="1:9">
      <c r="A4458" t="s">
        <v>17487</v>
      </c>
      <c r="B4458" t="s">
        <v>17488</v>
      </c>
      <c r="C4458" t="s">
        <v>17489</v>
      </c>
      <c r="D4458" t="s">
        <v>15251</v>
      </c>
      <c r="E4458" t="s">
        <v>17490</v>
      </c>
      <c r="F4458" t="s">
        <v>221</v>
      </c>
      <c r="G4458">
        <v>16</v>
      </c>
      <c r="H4458" t="s">
        <v>1935</v>
      </c>
    </row>
    <row r="4459" spans="1:9">
      <c r="A4459" t="s">
        <v>17491</v>
      </c>
      <c r="B4459" t="s">
        <v>17492</v>
      </c>
      <c r="D4459" t="s">
        <v>12509</v>
      </c>
      <c r="E4459" t="s">
        <v>12312</v>
      </c>
      <c r="F4459" t="s">
        <v>343</v>
      </c>
      <c r="H4459" t="s">
        <v>4731</v>
      </c>
    </row>
    <row r="4460" spans="1:9">
      <c r="A4460" t="s">
        <v>17493</v>
      </c>
      <c r="B4460" t="s">
        <v>17494</v>
      </c>
      <c r="F4460" t="s">
        <v>862</v>
      </c>
      <c r="G4460">
        <v>12</v>
      </c>
      <c r="H4460" t="s">
        <v>3607</v>
      </c>
      <c r="I4460" t="s">
        <v>11056</v>
      </c>
    </row>
    <row r="4461" spans="1:9">
      <c r="A4461" t="s">
        <v>17495</v>
      </c>
      <c r="B4461" t="s">
        <v>17496</v>
      </c>
      <c r="D4461" t="s">
        <v>17497</v>
      </c>
      <c r="E4461" t="s">
        <v>17498</v>
      </c>
      <c r="F4461" t="s">
        <v>10169</v>
      </c>
      <c r="H4461" t="s">
        <v>100</v>
      </c>
    </row>
    <row r="4462" spans="1:9">
      <c r="A4462" t="s">
        <v>17499</v>
      </c>
      <c r="B4462" t="s">
        <v>17500</v>
      </c>
      <c r="C4462" t="s">
        <v>17501</v>
      </c>
      <c r="D4462" t="s">
        <v>17502</v>
      </c>
      <c r="E4462" t="s">
        <v>17503</v>
      </c>
      <c r="F4462" t="s">
        <v>892</v>
      </c>
      <c r="G4462">
        <v>36</v>
      </c>
      <c r="H4462" t="s">
        <v>9807</v>
      </c>
    </row>
    <row r="4463" spans="1:9">
      <c r="A4463" t="s">
        <v>17504</v>
      </c>
      <c r="B4463" t="s">
        <v>17505</v>
      </c>
      <c r="D4463" t="s">
        <v>7249</v>
      </c>
      <c r="E4463" t="s">
        <v>17506</v>
      </c>
      <c r="F4463" t="s">
        <v>25</v>
      </c>
      <c r="G4463">
        <v>90</v>
      </c>
      <c r="H4463" t="s">
        <v>39</v>
      </c>
    </row>
    <row r="4464" spans="1:9">
      <c r="A4464" t="s">
        <v>17507</v>
      </c>
      <c r="B4464" t="s">
        <v>17508</v>
      </c>
      <c r="F4464" t="s">
        <v>25</v>
      </c>
      <c r="G4464">
        <v>13</v>
      </c>
      <c r="H4464" t="s">
        <v>4105</v>
      </c>
    </row>
    <row r="4465" spans="1:11">
      <c r="A4465" t="s">
        <v>17509</v>
      </c>
      <c r="B4465" t="s">
        <v>17510</v>
      </c>
      <c r="C4465" t="s">
        <v>17511</v>
      </c>
      <c r="D4465" t="s">
        <v>5309</v>
      </c>
      <c r="F4465" t="s">
        <v>18</v>
      </c>
      <c r="G4465">
        <v>105</v>
      </c>
      <c r="H4465" t="s">
        <v>100</v>
      </c>
      <c r="I4465" t="s">
        <v>446</v>
      </c>
    </row>
    <row r="4466" spans="1:11">
      <c r="A4466" t="s">
        <v>17512</v>
      </c>
      <c r="B4466" t="s">
        <v>17513</v>
      </c>
      <c r="D4466" t="s">
        <v>8652</v>
      </c>
      <c r="E4466" t="s">
        <v>17514</v>
      </c>
      <c r="F4466" t="s">
        <v>45</v>
      </c>
      <c r="H4466" t="s">
        <v>3607</v>
      </c>
    </row>
    <row r="4467" spans="1:11">
      <c r="A4467" t="s">
        <v>17515</v>
      </c>
      <c r="B4467" t="s">
        <v>17516</v>
      </c>
      <c r="D4467" t="s">
        <v>17517</v>
      </c>
      <c r="E4467" t="s">
        <v>17518</v>
      </c>
      <c r="F4467" t="s">
        <v>99</v>
      </c>
      <c r="G4467">
        <v>89</v>
      </c>
      <c r="H4467" t="s">
        <v>100</v>
      </c>
    </row>
    <row r="4468" spans="1:11">
      <c r="A4468" t="s">
        <v>17519</v>
      </c>
      <c r="B4468" t="s">
        <v>17520</v>
      </c>
      <c r="C4468" t="s">
        <v>17521</v>
      </c>
      <c r="D4468" t="s">
        <v>17522</v>
      </c>
      <c r="E4468" t="s">
        <v>17522</v>
      </c>
      <c r="F4468" t="s">
        <v>45</v>
      </c>
      <c r="H4468" t="s">
        <v>11719</v>
      </c>
      <c r="J4468">
        <v>9.8000000000000007</v>
      </c>
      <c r="K4468">
        <v>56</v>
      </c>
    </row>
    <row r="4469" spans="1:11">
      <c r="A4469" t="s">
        <v>17523</v>
      </c>
      <c r="B4469" t="s">
        <v>17524</v>
      </c>
      <c r="C4469" t="s">
        <v>17525</v>
      </c>
      <c r="D4469" t="s">
        <v>17526</v>
      </c>
      <c r="E4469" t="s">
        <v>17527</v>
      </c>
      <c r="F4469" t="s">
        <v>507</v>
      </c>
      <c r="H4469" t="s">
        <v>100</v>
      </c>
    </row>
    <row r="4470" spans="1:11">
      <c r="A4470" t="s">
        <v>17528</v>
      </c>
      <c r="B4470" t="s">
        <v>17529</v>
      </c>
      <c r="C4470" t="s">
        <v>17530</v>
      </c>
      <c r="D4470" t="s">
        <v>12222</v>
      </c>
      <c r="E4470" t="s">
        <v>17531</v>
      </c>
      <c r="F4470" t="s">
        <v>93</v>
      </c>
      <c r="G4470">
        <v>7</v>
      </c>
      <c r="H4470" t="s">
        <v>7170</v>
      </c>
    </row>
    <row r="4471" spans="1:11">
      <c r="A4471" t="s">
        <v>17532</v>
      </c>
      <c r="B4471" t="s">
        <v>17533</v>
      </c>
      <c r="D4471" t="s">
        <v>4283</v>
      </c>
      <c r="E4471" t="s">
        <v>17534</v>
      </c>
      <c r="F4471" t="s">
        <v>11500</v>
      </c>
      <c r="H4471" t="s">
        <v>100</v>
      </c>
    </row>
    <row r="4472" spans="1:11">
      <c r="A4472" t="s">
        <v>17535</v>
      </c>
      <c r="B4472" t="s">
        <v>17536</v>
      </c>
      <c r="E4472" t="s">
        <v>17537</v>
      </c>
      <c r="F4472" t="s">
        <v>343</v>
      </c>
      <c r="H4472" t="s">
        <v>3909</v>
      </c>
    </row>
    <row r="4473" spans="1:11">
      <c r="A4473" t="s">
        <v>17538</v>
      </c>
      <c r="B4473" t="s">
        <v>17539</v>
      </c>
      <c r="C4473" t="s">
        <v>17540</v>
      </c>
      <c r="D4473" t="s">
        <v>14811</v>
      </c>
      <c r="E4473" t="s">
        <v>17541</v>
      </c>
      <c r="F4473" t="s">
        <v>59</v>
      </c>
      <c r="G4473">
        <v>15</v>
      </c>
      <c r="H4473" t="s">
        <v>1935</v>
      </c>
      <c r="J4473">
        <v>5.8</v>
      </c>
      <c r="K4473">
        <v>12</v>
      </c>
    </row>
    <row r="4474" spans="1:11">
      <c r="A4474" t="s">
        <v>17542</v>
      </c>
      <c r="B4474" t="s">
        <v>17543</v>
      </c>
      <c r="E4474" t="s">
        <v>17544</v>
      </c>
      <c r="F4474" t="s">
        <v>25</v>
      </c>
      <c r="H4474" t="s">
        <v>100</v>
      </c>
    </row>
    <row r="4475" spans="1:11">
      <c r="A4475" t="s">
        <v>17545</v>
      </c>
      <c r="B4475" t="s">
        <v>17546</v>
      </c>
      <c r="D4475" t="s">
        <v>8742</v>
      </c>
      <c r="F4475" t="s">
        <v>59</v>
      </c>
      <c r="G4475">
        <v>5</v>
      </c>
      <c r="H4475" t="s">
        <v>3607</v>
      </c>
    </row>
    <row r="4476" spans="1:11">
      <c r="A4476" t="s">
        <v>17547</v>
      </c>
      <c r="B4476" t="s">
        <v>17548</v>
      </c>
      <c r="D4476" t="s">
        <v>949</v>
      </c>
      <c r="E4476" t="s">
        <v>17549</v>
      </c>
      <c r="F4476" t="s">
        <v>343</v>
      </c>
      <c r="H4476" t="s">
        <v>254</v>
      </c>
      <c r="I4476" t="s">
        <v>293</v>
      </c>
      <c r="J4476">
        <v>6.6</v>
      </c>
      <c r="K4476">
        <v>14</v>
      </c>
    </row>
    <row r="4477" spans="1:11">
      <c r="A4477" t="s">
        <v>17550</v>
      </c>
      <c r="B4477" t="s">
        <v>17551</v>
      </c>
      <c r="D4477" t="s">
        <v>5309</v>
      </c>
      <c r="E4477" t="s">
        <v>17062</v>
      </c>
      <c r="F4477" t="s">
        <v>892</v>
      </c>
      <c r="G4477">
        <v>105</v>
      </c>
      <c r="H4477" t="s">
        <v>100</v>
      </c>
    </row>
    <row r="4478" spans="1:11">
      <c r="A4478" t="s">
        <v>17552</v>
      </c>
      <c r="B4478" t="s">
        <v>17553</v>
      </c>
      <c r="D4478" t="s">
        <v>17554</v>
      </c>
      <c r="F4478" t="s">
        <v>18</v>
      </c>
      <c r="H4478" t="s">
        <v>3125</v>
      </c>
    </row>
    <row r="4479" spans="1:11">
      <c r="A4479" t="s">
        <v>17555</v>
      </c>
      <c r="B4479" t="s">
        <v>17556</v>
      </c>
      <c r="C4479" t="s">
        <v>17557</v>
      </c>
      <c r="D4479" t="s">
        <v>17558</v>
      </c>
      <c r="F4479" t="s">
        <v>191</v>
      </c>
      <c r="G4479">
        <v>25</v>
      </c>
      <c r="H4479" t="s">
        <v>5311</v>
      </c>
    </row>
    <row r="4480" spans="1:11">
      <c r="A4480" t="s">
        <v>17559</v>
      </c>
      <c r="B4480" t="s">
        <v>17560</v>
      </c>
      <c r="C4480" t="s">
        <v>17561</v>
      </c>
      <c r="E4480" t="s">
        <v>17562</v>
      </c>
      <c r="F4480" t="s">
        <v>45</v>
      </c>
      <c r="H4480" t="s">
        <v>3909</v>
      </c>
      <c r="J4480">
        <v>9.5</v>
      </c>
      <c r="K4480">
        <v>10</v>
      </c>
    </row>
    <row r="4481" spans="1:11">
      <c r="A4481" t="s">
        <v>17563</v>
      </c>
      <c r="B4481" t="s">
        <v>17564</v>
      </c>
      <c r="D4481" t="s">
        <v>1954</v>
      </c>
      <c r="E4481" t="s">
        <v>17565</v>
      </c>
      <c r="F4481" t="s">
        <v>7196</v>
      </c>
      <c r="G4481">
        <v>109</v>
      </c>
      <c r="H4481" t="s">
        <v>100</v>
      </c>
    </row>
    <row r="4482" spans="1:11">
      <c r="A4482" t="s">
        <v>17566</v>
      </c>
      <c r="B4482" t="s">
        <v>17567</v>
      </c>
      <c r="C4482" t="s">
        <v>17568</v>
      </c>
      <c r="D4482" t="s">
        <v>17569</v>
      </c>
      <c r="E4482" t="s">
        <v>17570</v>
      </c>
      <c r="F4482" t="s">
        <v>59</v>
      </c>
      <c r="H4482" t="s">
        <v>4970</v>
      </c>
    </row>
    <row r="4483" spans="1:11">
      <c r="A4483" t="s">
        <v>17571</v>
      </c>
      <c r="B4483" t="s">
        <v>17572</v>
      </c>
      <c r="D4483" t="s">
        <v>9027</v>
      </c>
      <c r="H4483" t="s">
        <v>1935</v>
      </c>
    </row>
    <row r="4484" spans="1:11">
      <c r="A4484" t="s">
        <v>17573</v>
      </c>
      <c r="B4484" t="s">
        <v>17574</v>
      </c>
      <c r="D4484" t="s">
        <v>14279</v>
      </c>
      <c r="F4484" t="s">
        <v>59</v>
      </c>
      <c r="G4484">
        <v>5</v>
      </c>
      <c r="H4484" t="s">
        <v>1482</v>
      </c>
    </row>
    <row r="4485" spans="1:11">
      <c r="A4485" t="s">
        <v>17575</v>
      </c>
      <c r="B4485" t="s">
        <v>17576</v>
      </c>
      <c r="C4485" t="s">
        <v>17577</v>
      </c>
      <c r="D4485" t="s">
        <v>17578</v>
      </c>
      <c r="E4485" t="s">
        <v>17579</v>
      </c>
      <c r="F4485" t="s">
        <v>868</v>
      </c>
      <c r="G4485">
        <v>35</v>
      </c>
      <c r="H4485" t="s">
        <v>3811</v>
      </c>
    </row>
    <row r="4486" spans="1:11">
      <c r="A4486" t="s">
        <v>17580</v>
      </c>
      <c r="B4486" t="s">
        <v>17581</v>
      </c>
      <c r="D4486" t="s">
        <v>559</v>
      </c>
      <c r="F4486" t="s">
        <v>156</v>
      </c>
      <c r="G4486">
        <v>23</v>
      </c>
      <c r="H4486" t="s">
        <v>1935</v>
      </c>
    </row>
    <row r="4487" spans="1:11">
      <c r="A4487" t="s">
        <v>17582</v>
      </c>
      <c r="B4487" t="s">
        <v>17583</v>
      </c>
      <c r="C4487" t="s">
        <v>17584</v>
      </c>
      <c r="D4487" t="s">
        <v>17585</v>
      </c>
      <c r="F4487" t="s">
        <v>31</v>
      </c>
      <c r="G4487">
        <v>1</v>
      </c>
      <c r="H4487" t="s">
        <v>14347</v>
      </c>
    </row>
    <row r="4488" spans="1:11">
      <c r="A4488" t="s">
        <v>17586</v>
      </c>
      <c r="B4488" t="s">
        <v>17587</v>
      </c>
      <c r="D4488" t="s">
        <v>9444</v>
      </c>
      <c r="E4488" t="s">
        <v>17588</v>
      </c>
      <c r="F4488" t="s">
        <v>25</v>
      </c>
      <c r="G4488">
        <v>10</v>
      </c>
      <c r="H4488" t="s">
        <v>13413</v>
      </c>
      <c r="J4488">
        <v>7.6</v>
      </c>
      <c r="K4488">
        <v>7</v>
      </c>
    </row>
    <row r="4489" spans="1:11">
      <c r="A4489" t="s">
        <v>17589</v>
      </c>
      <c r="B4489" t="s">
        <v>17590</v>
      </c>
      <c r="F4489" t="s">
        <v>191</v>
      </c>
      <c r="G4489">
        <v>22</v>
      </c>
      <c r="H4489" t="s">
        <v>2142</v>
      </c>
    </row>
    <row r="4490" spans="1:11">
      <c r="A4490" t="s">
        <v>17591</v>
      </c>
      <c r="B4490" t="s">
        <v>17592</v>
      </c>
      <c r="C4490" t="s">
        <v>17593</v>
      </c>
      <c r="D4490" t="s">
        <v>17594</v>
      </c>
      <c r="E4490" t="s">
        <v>17595</v>
      </c>
      <c r="F4490" t="s">
        <v>45</v>
      </c>
      <c r="G4490">
        <v>6</v>
      </c>
      <c r="H4490" t="s">
        <v>1935</v>
      </c>
    </row>
    <row r="4491" spans="1:11">
      <c r="A4491" t="s">
        <v>17596</v>
      </c>
      <c r="B4491" t="s">
        <v>17597</v>
      </c>
      <c r="C4491" t="s">
        <v>17598</v>
      </c>
      <c r="D4491" t="s">
        <v>13672</v>
      </c>
      <c r="E4491" t="s">
        <v>17599</v>
      </c>
      <c r="H4491" t="s">
        <v>1551</v>
      </c>
    </row>
    <row r="4492" spans="1:11">
      <c r="A4492" t="s">
        <v>17600</v>
      </c>
      <c r="B4492" t="s">
        <v>17601</v>
      </c>
      <c r="C4492" t="s">
        <v>17602</v>
      </c>
      <c r="D4492" t="s">
        <v>17603</v>
      </c>
      <c r="F4492" t="s">
        <v>221</v>
      </c>
      <c r="H4492" t="s">
        <v>3125</v>
      </c>
    </row>
    <row r="4493" spans="1:11">
      <c r="A4493" t="s">
        <v>17604</v>
      </c>
      <c r="B4493" t="s">
        <v>17605</v>
      </c>
      <c r="D4493" t="s">
        <v>17606</v>
      </c>
      <c r="E4493" t="s">
        <v>17607</v>
      </c>
      <c r="F4493" t="s">
        <v>10869</v>
      </c>
      <c r="H4493" t="s">
        <v>100</v>
      </c>
    </row>
    <row r="4494" spans="1:11">
      <c r="A4494" t="s">
        <v>17608</v>
      </c>
      <c r="B4494" t="s">
        <v>17609</v>
      </c>
      <c r="C4494" t="s">
        <v>17610</v>
      </c>
      <c r="D4494" t="s">
        <v>8061</v>
      </c>
      <c r="E4494" t="s">
        <v>17611</v>
      </c>
      <c r="F4494" t="s">
        <v>25</v>
      </c>
      <c r="G4494">
        <v>90</v>
      </c>
      <c r="H4494" t="s">
        <v>39</v>
      </c>
      <c r="I4494" t="s">
        <v>54</v>
      </c>
      <c r="J4494">
        <v>6.8</v>
      </c>
      <c r="K4494">
        <v>16</v>
      </c>
    </row>
    <row r="4495" spans="1:11">
      <c r="A4495" t="s">
        <v>17612</v>
      </c>
      <c r="B4495" t="s">
        <v>17613</v>
      </c>
      <c r="C4495" t="s">
        <v>17614</v>
      </c>
      <c r="D4495" t="s">
        <v>13862</v>
      </c>
      <c r="E4495" t="s">
        <v>17615</v>
      </c>
      <c r="F4495" t="s">
        <v>507</v>
      </c>
      <c r="G4495">
        <v>2</v>
      </c>
      <c r="H4495" t="s">
        <v>14837</v>
      </c>
    </row>
    <row r="4496" spans="1:11">
      <c r="A4496" t="s">
        <v>17616</v>
      </c>
      <c r="B4496" t="s">
        <v>17617</v>
      </c>
      <c r="C4496" t="s">
        <v>17618</v>
      </c>
      <c r="D4496" t="s">
        <v>17619</v>
      </c>
      <c r="E4496" t="s">
        <v>17620</v>
      </c>
      <c r="F4496" t="s">
        <v>45</v>
      </c>
      <c r="G4496">
        <v>13</v>
      </c>
      <c r="H4496" t="s">
        <v>1935</v>
      </c>
    </row>
    <row r="4497" spans="1:9">
      <c r="A4497" t="s">
        <v>17621</v>
      </c>
      <c r="B4497" t="s">
        <v>17622</v>
      </c>
      <c r="C4497" t="s">
        <v>17623</v>
      </c>
      <c r="D4497" t="s">
        <v>13039</v>
      </c>
      <c r="F4497" t="s">
        <v>25</v>
      </c>
      <c r="G4497">
        <v>5</v>
      </c>
      <c r="H4497" t="s">
        <v>1935</v>
      </c>
    </row>
    <row r="4498" spans="1:9">
      <c r="A4498" t="s">
        <v>17624</v>
      </c>
      <c r="B4498" t="s">
        <v>17625</v>
      </c>
      <c r="C4498" t="s">
        <v>17626</v>
      </c>
      <c r="D4498" t="s">
        <v>3367</v>
      </c>
      <c r="F4498" t="s">
        <v>662</v>
      </c>
      <c r="G4498">
        <v>12</v>
      </c>
      <c r="H4498" t="s">
        <v>3125</v>
      </c>
    </row>
    <row r="4499" spans="1:9">
      <c r="A4499" t="s">
        <v>17627</v>
      </c>
      <c r="B4499" t="s">
        <v>17628</v>
      </c>
      <c r="D4499" t="s">
        <v>7824</v>
      </c>
      <c r="E4499" t="s">
        <v>17629</v>
      </c>
      <c r="F4499" t="s">
        <v>933</v>
      </c>
      <c r="G4499">
        <v>98</v>
      </c>
      <c r="H4499" t="s">
        <v>100</v>
      </c>
    </row>
    <row r="4500" spans="1:9">
      <c r="A4500" t="s">
        <v>17630</v>
      </c>
      <c r="B4500" t="s">
        <v>17631</v>
      </c>
      <c r="C4500" t="s">
        <v>17632</v>
      </c>
      <c r="D4500" t="s">
        <v>546</v>
      </c>
      <c r="E4500" t="s">
        <v>17633</v>
      </c>
      <c r="F4500" t="s">
        <v>507</v>
      </c>
      <c r="G4500">
        <v>18</v>
      </c>
      <c r="H4500" t="s">
        <v>1935</v>
      </c>
    </row>
    <row r="4501" spans="1:9">
      <c r="A4501" t="s">
        <v>17634</v>
      </c>
      <c r="B4501" t="s">
        <v>17635</v>
      </c>
      <c r="E4501" t="s">
        <v>17636</v>
      </c>
      <c r="F4501" t="s">
        <v>93</v>
      </c>
      <c r="H4501" t="s">
        <v>657</v>
      </c>
    </row>
    <row r="4502" spans="1:9">
      <c r="A4502" t="s">
        <v>17637</v>
      </c>
      <c r="B4502" t="s">
        <v>17638</v>
      </c>
      <c r="D4502" t="s">
        <v>5956</v>
      </c>
      <c r="E4502" t="s">
        <v>17639</v>
      </c>
      <c r="F4502" t="s">
        <v>887</v>
      </c>
      <c r="G4502">
        <v>104</v>
      </c>
      <c r="H4502" t="s">
        <v>100</v>
      </c>
    </row>
    <row r="4503" spans="1:9">
      <c r="A4503" t="s">
        <v>17640</v>
      </c>
      <c r="B4503" t="s">
        <v>17641</v>
      </c>
      <c r="D4503" t="s">
        <v>17642</v>
      </c>
      <c r="E4503" t="s">
        <v>17643</v>
      </c>
      <c r="F4503" t="s">
        <v>99</v>
      </c>
      <c r="H4503" t="s">
        <v>100</v>
      </c>
    </row>
    <row r="4504" spans="1:9">
      <c r="A4504" t="s">
        <v>17644</v>
      </c>
      <c r="B4504" t="s">
        <v>17645</v>
      </c>
      <c r="D4504" t="s">
        <v>5956</v>
      </c>
      <c r="E4504" t="s">
        <v>17646</v>
      </c>
      <c r="F4504" t="s">
        <v>4173</v>
      </c>
      <c r="G4504">
        <v>113</v>
      </c>
      <c r="H4504" t="s">
        <v>100</v>
      </c>
    </row>
    <row r="4505" spans="1:9">
      <c r="A4505" t="s">
        <v>17647</v>
      </c>
      <c r="B4505" t="s">
        <v>17648</v>
      </c>
      <c r="D4505" t="s">
        <v>12214</v>
      </c>
      <c r="E4505" t="s">
        <v>17649</v>
      </c>
      <c r="F4505" t="s">
        <v>191</v>
      </c>
      <c r="G4505">
        <v>93</v>
      </c>
      <c r="H4505" t="s">
        <v>3909</v>
      </c>
      <c r="I4505" t="s">
        <v>248</v>
      </c>
    </row>
    <row r="4506" spans="1:9">
      <c r="A4506" t="s">
        <v>17650</v>
      </c>
      <c r="B4506" t="s">
        <v>17651</v>
      </c>
      <c r="C4506" t="s">
        <v>17652</v>
      </c>
      <c r="D4506" t="s">
        <v>17653</v>
      </c>
      <c r="E4506" t="s">
        <v>17654</v>
      </c>
      <c r="F4506" t="s">
        <v>1865</v>
      </c>
      <c r="G4506">
        <v>43</v>
      </c>
      <c r="H4506" t="s">
        <v>10991</v>
      </c>
    </row>
    <row r="4507" spans="1:9">
      <c r="A4507" t="s">
        <v>17655</v>
      </c>
      <c r="B4507" t="s">
        <v>17656</v>
      </c>
      <c r="C4507" t="s">
        <v>17657</v>
      </c>
      <c r="D4507" t="s">
        <v>17658</v>
      </c>
      <c r="E4507" t="s">
        <v>17659</v>
      </c>
      <c r="F4507" t="s">
        <v>343</v>
      </c>
      <c r="G4507">
        <v>11</v>
      </c>
      <c r="H4507" t="s">
        <v>1482</v>
      </c>
    </row>
    <row r="4508" spans="1:9">
      <c r="A4508" t="s">
        <v>17660</v>
      </c>
      <c r="B4508" t="s">
        <v>17661</v>
      </c>
      <c r="C4508" t="s">
        <v>17662</v>
      </c>
      <c r="D4508" t="s">
        <v>17663</v>
      </c>
      <c r="E4508" t="s">
        <v>17664</v>
      </c>
      <c r="F4508" t="s">
        <v>892</v>
      </c>
      <c r="G4508">
        <v>16</v>
      </c>
      <c r="H4508" t="s">
        <v>2494</v>
      </c>
    </row>
    <row r="4509" spans="1:9">
      <c r="A4509" t="s">
        <v>17665</v>
      </c>
      <c r="B4509" t="s">
        <v>17666</v>
      </c>
      <c r="D4509" t="s">
        <v>7181</v>
      </c>
      <c r="E4509" t="s">
        <v>17667</v>
      </c>
      <c r="F4509" t="s">
        <v>38</v>
      </c>
      <c r="H4509" t="s">
        <v>3607</v>
      </c>
    </row>
    <row r="4510" spans="1:9">
      <c r="A4510" t="s">
        <v>17668</v>
      </c>
      <c r="B4510" t="s">
        <v>17669</v>
      </c>
      <c r="F4510" t="s">
        <v>507</v>
      </c>
      <c r="H4510" t="s">
        <v>2142</v>
      </c>
    </row>
    <row r="4511" spans="1:9">
      <c r="A4511" t="s">
        <v>17670</v>
      </c>
      <c r="B4511" t="s">
        <v>17671</v>
      </c>
      <c r="C4511" t="s">
        <v>17672</v>
      </c>
      <c r="D4511" t="s">
        <v>17673</v>
      </c>
      <c r="E4511" t="s">
        <v>17674</v>
      </c>
      <c r="F4511" t="s">
        <v>507</v>
      </c>
      <c r="G4511">
        <v>86</v>
      </c>
      <c r="H4511" t="s">
        <v>5260</v>
      </c>
    </row>
    <row r="4512" spans="1:9">
      <c r="A4512" t="s">
        <v>17675</v>
      </c>
      <c r="B4512" t="s">
        <v>17676</v>
      </c>
      <c r="F4512" t="s">
        <v>93</v>
      </c>
      <c r="H4512" t="s">
        <v>9717</v>
      </c>
    </row>
    <row r="4513" spans="1:11">
      <c r="A4513" t="s">
        <v>17677</v>
      </c>
      <c r="B4513" t="s">
        <v>17678</v>
      </c>
      <c r="D4513" t="s">
        <v>7516</v>
      </c>
      <c r="E4513" t="s">
        <v>17679</v>
      </c>
      <c r="F4513" t="s">
        <v>9434</v>
      </c>
      <c r="H4513" t="s">
        <v>100</v>
      </c>
    </row>
    <row r="4514" spans="1:11">
      <c r="A4514" t="s">
        <v>17680</v>
      </c>
      <c r="B4514" t="s">
        <v>17681</v>
      </c>
      <c r="C4514" t="s">
        <v>17682</v>
      </c>
      <c r="D4514" t="s">
        <v>17683</v>
      </c>
      <c r="E4514" t="s">
        <v>17684</v>
      </c>
      <c r="F4514" t="s">
        <v>18</v>
      </c>
      <c r="G4514">
        <v>8</v>
      </c>
      <c r="H4514" t="s">
        <v>1935</v>
      </c>
      <c r="J4514">
        <v>6.5</v>
      </c>
      <c r="K4514">
        <v>6</v>
      </c>
    </row>
    <row r="4515" spans="1:11">
      <c r="A4515" t="s">
        <v>17685</v>
      </c>
      <c r="B4515" t="s">
        <v>17686</v>
      </c>
      <c r="D4515" t="s">
        <v>4781</v>
      </c>
      <c r="E4515" t="s">
        <v>17687</v>
      </c>
      <c r="F4515" t="s">
        <v>18</v>
      </c>
      <c r="G4515">
        <v>89</v>
      </c>
      <c r="H4515" t="s">
        <v>210</v>
      </c>
      <c r="J4515">
        <v>4.5999999999999996</v>
      </c>
      <c r="K4515">
        <v>9</v>
      </c>
    </row>
    <row r="4516" spans="1:11">
      <c r="A4516" t="s">
        <v>17688</v>
      </c>
      <c r="B4516" t="s">
        <v>17689</v>
      </c>
      <c r="E4516" t="s">
        <v>17690</v>
      </c>
      <c r="F4516" t="s">
        <v>65</v>
      </c>
      <c r="H4516" t="s">
        <v>100</v>
      </c>
    </row>
    <row r="4517" spans="1:11">
      <c r="A4517" t="s">
        <v>17691</v>
      </c>
      <c r="B4517" t="s">
        <v>17692</v>
      </c>
      <c r="C4517" t="s">
        <v>17693</v>
      </c>
      <c r="D4517" t="s">
        <v>8509</v>
      </c>
      <c r="E4517" t="s">
        <v>17694</v>
      </c>
      <c r="F4517" t="s">
        <v>507</v>
      </c>
      <c r="G4517">
        <v>26</v>
      </c>
      <c r="H4517" t="s">
        <v>3017</v>
      </c>
    </row>
    <row r="4518" spans="1:11">
      <c r="A4518" t="s">
        <v>17695</v>
      </c>
      <c r="B4518" t="s">
        <v>17696</v>
      </c>
      <c r="C4518" t="s">
        <v>17697</v>
      </c>
      <c r="D4518" t="s">
        <v>6453</v>
      </c>
      <c r="F4518" t="s">
        <v>93</v>
      </c>
      <c r="H4518" t="s">
        <v>3607</v>
      </c>
    </row>
    <row r="4519" spans="1:11">
      <c r="A4519" t="s">
        <v>17698</v>
      </c>
      <c r="B4519" t="s">
        <v>17699</v>
      </c>
      <c r="C4519" t="s">
        <v>17700</v>
      </c>
      <c r="D4519" t="s">
        <v>12840</v>
      </c>
      <c r="E4519" t="s">
        <v>17701</v>
      </c>
      <c r="F4519" t="s">
        <v>221</v>
      </c>
      <c r="G4519">
        <v>30</v>
      </c>
      <c r="H4519" t="s">
        <v>1935</v>
      </c>
    </row>
    <row r="4520" spans="1:11">
      <c r="A4520" t="s">
        <v>17702</v>
      </c>
      <c r="B4520" t="s">
        <v>17703</v>
      </c>
      <c r="D4520" t="s">
        <v>10167</v>
      </c>
      <c r="E4520" t="s">
        <v>17704</v>
      </c>
      <c r="F4520" t="s">
        <v>1956</v>
      </c>
    </row>
    <row r="4521" spans="1:11">
      <c r="A4521" t="s">
        <v>17705</v>
      </c>
      <c r="B4521" t="s">
        <v>17706</v>
      </c>
      <c r="D4521" t="s">
        <v>17707</v>
      </c>
      <c r="E4521" t="s">
        <v>17708</v>
      </c>
      <c r="F4521" t="s">
        <v>25</v>
      </c>
      <c r="H4521" t="s">
        <v>100</v>
      </c>
    </row>
    <row r="4522" spans="1:11">
      <c r="A4522" t="s">
        <v>17709</v>
      </c>
      <c r="B4522" t="s">
        <v>17710</v>
      </c>
      <c r="C4522" t="s">
        <v>17711</v>
      </c>
      <c r="D4522" t="s">
        <v>12167</v>
      </c>
      <c r="E4522" t="s">
        <v>17712</v>
      </c>
      <c r="F4522" t="s">
        <v>65</v>
      </c>
      <c r="G4522">
        <v>12</v>
      </c>
      <c r="H4522" t="s">
        <v>5857</v>
      </c>
      <c r="I4522" t="s">
        <v>20</v>
      </c>
    </row>
    <row r="4523" spans="1:11">
      <c r="A4523" t="s">
        <v>17713</v>
      </c>
      <c r="B4523" t="s">
        <v>17714</v>
      </c>
      <c r="C4523" t="s">
        <v>17715</v>
      </c>
      <c r="E4523" t="s">
        <v>17716</v>
      </c>
      <c r="F4523" t="s">
        <v>221</v>
      </c>
      <c r="G4523">
        <v>30</v>
      </c>
      <c r="H4523" t="s">
        <v>17717</v>
      </c>
      <c r="I4523" t="s">
        <v>3872</v>
      </c>
      <c r="J4523">
        <v>8</v>
      </c>
      <c r="K4523">
        <v>8</v>
      </c>
    </row>
    <row r="4524" spans="1:11">
      <c r="A4524" t="s">
        <v>17718</v>
      </c>
      <c r="B4524" t="s">
        <v>17719</v>
      </c>
      <c r="D4524" t="s">
        <v>7462</v>
      </c>
      <c r="E4524" t="s">
        <v>17720</v>
      </c>
      <c r="H4524" t="s">
        <v>987</v>
      </c>
    </row>
    <row r="4525" spans="1:11">
      <c r="A4525" t="s">
        <v>17721</v>
      </c>
      <c r="B4525" t="s">
        <v>17722</v>
      </c>
      <c r="D4525" t="s">
        <v>9716</v>
      </c>
      <c r="E4525" t="s">
        <v>17723</v>
      </c>
      <c r="F4525" t="s">
        <v>221</v>
      </c>
      <c r="H4525" t="s">
        <v>9717</v>
      </c>
    </row>
    <row r="4526" spans="1:11">
      <c r="A4526" t="s">
        <v>17724</v>
      </c>
      <c r="B4526" t="s">
        <v>17725</v>
      </c>
      <c r="C4526" t="s">
        <v>17726</v>
      </c>
      <c r="D4526" t="s">
        <v>559</v>
      </c>
      <c r="E4526" t="s">
        <v>17727</v>
      </c>
      <c r="F4526" t="s">
        <v>343</v>
      </c>
      <c r="G4526">
        <v>83</v>
      </c>
      <c r="H4526" t="s">
        <v>76</v>
      </c>
    </row>
    <row r="4527" spans="1:11">
      <c r="A4527" t="s">
        <v>17728</v>
      </c>
      <c r="B4527" t="s">
        <v>17729</v>
      </c>
      <c r="E4527" t="s">
        <v>17730</v>
      </c>
      <c r="F4527" t="s">
        <v>191</v>
      </c>
      <c r="H4527" t="s">
        <v>7642</v>
      </c>
    </row>
    <row r="4528" spans="1:11">
      <c r="A4528" t="s">
        <v>17731</v>
      </c>
      <c r="B4528" t="s">
        <v>17732</v>
      </c>
      <c r="E4528" t="s">
        <v>17733</v>
      </c>
      <c r="F4528" t="s">
        <v>507</v>
      </c>
      <c r="H4528" t="s">
        <v>9717</v>
      </c>
    </row>
    <row r="4529" spans="1:11">
      <c r="A4529" t="s">
        <v>17734</v>
      </c>
      <c r="B4529" t="s">
        <v>17735</v>
      </c>
      <c r="D4529" t="s">
        <v>97</v>
      </c>
      <c r="E4529" t="s">
        <v>17736</v>
      </c>
      <c r="F4529" t="s">
        <v>191</v>
      </c>
      <c r="G4529">
        <v>82</v>
      </c>
      <c r="H4529" t="s">
        <v>100</v>
      </c>
      <c r="J4529">
        <v>7.4</v>
      </c>
      <c r="K4529">
        <v>11</v>
      </c>
    </row>
    <row r="4530" spans="1:11">
      <c r="A4530" t="s">
        <v>17737</v>
      </c>
      <c r="B4530" t="s">
        <v>17738</v>
      </c>
      <c r="C4530" t="s">
        <v>17739</v>
      </c>
      <c r="D4530" t="s">
        <v>17740</v>
      </c>
      <c r="E4530" t="s">
        <v>17741</v>
      </c>
      <c r="F4530" t="s">
        <v>65</v>
      </c>
      <c r="G4530">
        <v>59</v>
      </c>
      <c r="H4530" t="s">
        <v>3909</v>
      </c>
    </row>
    <row r="4531" spans="1:11">
      <c r="A4531" t="s">
        <v>17742</v>
      </c>
      <c r="B4531" t="s">
        <v>17743</v>
      </c>
      <c r="C4531" t="s">
        <v>17744</v>
      </c>
      <c r="D4531" t="s">
        <v>2368</v>
      </c>
      <c r="E4531" t="s">
        <v>17745</v>
      </c>
      <c r="F4531" t="s">
        <v>12080</v>
      </c>
      <c r="H4531" t="s">
        <v>17746</v>
      </c>
    </row>
    <row r="4532" spans="1:11">
      <c r="A4532" t="s">
        <v>17747</v>
      </c>
      <c r="B4532" t="s">
        <v>17748</v>
      </c>
      <c r="C4532" t="s">
        <v>17749</v>
      </c>
      <c r="D4532" t="s">
        <v>17750</v>
      </c>
      <c r="E4532" t="s">
        <v>17751</v>
      </c>
      <c r="F4532" t="s">
        <v>99</v>
      </c>
      <c r="G4532">
        <v>14</v>
      </c>
      <c r="H4532" t="s">
        <v>1935</v>
      </c>
    </row>
    <row r="4533" spans="1:11">
      <c r="A4533" t="s">
        <v>17752</v>
      </c>
      <c r="B4533" t="s">
        <v>17753</v>
      </c>
      <c r="D4533" t="s">
        <v>5709</v>
      </c>
      <c r="E4533" t="s">
        <v>17754</v>
      </c>
      <c r="F4533" t="s">
        <v>625</v>
      </c>
      <c r="G4533">
        <v>106</v>
      </c>
    </row>
    <row r="4534" spans="1:11">
      <c r="A4534" t="s">
        <v>17755</v>
      </c>
      <c r="B4534" t="s">
        <v>17756</v>
      </c>
      <c r="C4534" t="s">
        <v>17757</v>
      </c>
      <c r="D4534" t="s">
        <v>17758</v>
      </c>
      <c r="F4534" t="s">
        <v>45</v>
      </c>
      <c r="H4534" t="s">
        <v>3607</v>
      </c>
    </row>
    <row r="4535" spans="1:11">
      <c r="A4535" t="s">
        <v>17759</v>
      </c>
      <c r="B4535" t="s">
        <v>17760</v>
      </c>
      <c r="C4535" t="s">
        <v>17761</v>
      </c>
      <c r="D4535" t="s">
        <v>8509</v>
      </c>
      <c r="F4535" t="s">
        <v>45</v>
      </c>
      <c r="H4535" t="s">
        <v>6759</v>
      </c>
    </row>
    <row r="4536" spans="1:11">
      <c r="A4536" t="s">
        <v>17762</v>
      </c>
      <c r="B4536" t="s">
        <v>17763</v>
      </c>
      <c r="C4536" t="s">
        <v>17764</v>
      </c>
      <c r="D4536" t="s">
        <v>17765</v>
      </c>
      <c r="E4536" t="s">
        <v>17766</v>
      </c>
      <c r="F4536" t="s">
        <v>65</v>
      </c>
      <c r="G4536">
        <v>13</v>
      </c>
      <c r="H4536" t="s">
        <v>1935</v>
      </c>
    </row>
    <row r="4537" spans="1:11">
      <c r="A4537" t="s">
        <v>17767</v>
      </c>
      <c r="B4537" t="s">
        <v>17768</v>
      </c>
      <c r="E4537" t="s">
        <v>17769</v>
      </c>
      <c r="F4537" t="s">
        <v>656</v>
      </c>
      <c r="G4537">
        <v>89</v>
      </c>
    </row>
    <row r="4538" spans="1:11">
      <c r="A4538" t="s">
        <v>17770</v>
      </c>
      <c r="B4538" t="s">
        <v>17771</v>
      </c>
      <c r="D4538" t="s">
        <v>1954</v>
      </c>
      <c r="E4538" t="s">
        <v>17772</v>
      </c>
      <c r="F4538" t="s">
        <v>10869</v>
      </c>
      <c r="H4538" t="s">
        <v>210</v>
      </c>
    </row>
    <row r="4539" spans="1:11">
      <c r="A4539" t="s">
        <v>17773</v>
      </c>
      <c r="B4539" t="s">
        <v>17774</v>
      </c>
      <c r="F4539" t="s">
        <v>65</v>
      </c>
      <c r="H4539" t="s">
        <v>9717</v>
      </c>
    </row>
    <row r="4540" spans="1:11">
      <c r="A4540" t="s">
        <v>17775</v>
      </c>
      <c r="B4540" t="s">
        <v>17776</v>
      </c>
      <c r="F4540" t="s">
        <v>507</v>
      </c>
      <c r="H4540" t="s">
        <v>9717</v>
      </c>
    </row>
    <row r="4541" spans="1:11">
      <c r="A4541" t="s">
        <v>17777</v>
      </c>
      <c r="B4541" t="s">
        <v>17778</v>
      </c>
      <c r="C4541" t="s">
        <v>17779</v>
      </c>
      <c r="D4541" t="s">
        <v>9117</v>
      </c>
      <c r="E4541" t="s">
        <v>17780</v>
      </c>
      <c r="F4541" t="s">
        <v>507</v>
      </c>
      <c r="G4541">
        <v>5</v>
      </c>
      <c r="H4541" t="s">
        <v>4105</v>
      </c>
    </row>
    <row r="4542" spans="1:11">
      <c r="A4542" t="s">
        <v>17781</v>
      </c>
      <c r="B4542" t="s">
        <v>17782</v>
      </c>
      <c r="F4542" t="s">
        <v>892</v>
      </c>
      <c r="H4542" t="s">
        <v>620</v>
      </c>
      <c r="J4542">
        <v>8.3000000000000007</v>
      </c>
      <c r="K4542">
        <v>9</v>
      </c>
    </row>
    <row r="4543" spans="1:11">
      <c r="A4543" t="s">
        <v>17783</v>
      </c>
      <c r="B4543" t="s">
        <v>17784</v>
      </c>
      <c r="C4543" t="s">
        <v>17785</v>
      </c>
      <c r="D4543" t="s">
        <v>11696</v>
      </c>
      <c r="E4543" t="s">
        <v>17786</v>
      </c>
      <c r="F4543" t="s">
        <v>507</v>
      </c>
      <c r="G4543">
        <v>19</v>
      </c>
      <c r="H4543" t="s">
        <v>1935</v>
      </c>
    </row>
    <row r="4544" spans="1:11">
      <c r="A4544" t="s">
        <v>17787</v>
      </c>
      <c r="B4544" t="s">
        <v>17788</v>
      </c>
      <c r="D4544" t="s">
        <v>17789</v>
      </c>
      <c r="E4544" t="s">
        <v>17790</v>
      </c>
      <c r="F4544" t="s">
        <v>221</v>
      </c>
      <c r="H4544" t="s">
        <v>3607</v>
      </c>
    </row>
    <row r="4545" spans="1:11">
      <c r="A4545" t="s">
        <v>17791</v>
      </c>
      <c r="B4545" t="s">
        <v>17792</v>
      </c>
      <c r="D4545" t="s">
        <v>7516</v>
      </c>
      <c r="E4545" t="s">
        <v>17793</v>
      </c>
      <c r="F4545" t="s">
        <v>9434</v>
      </c>
      <c r="H4545" t="s">
        <v>100</v>
      </c>
    </row>
    <row r="4546" spans="1:11">
      <c r="A4546" t="s">
        <v>17794</v>
      </c>
      <c r="B4546" t="s">
        <v>17795</v>
      </c>
      <c r="D4546" t="s">
        <v>10200</v>
      </c>
      <c r="E4546" t="s">
        <v>17796</v>
      </c>
      <c r="F4546" t="s">
        <v>1865</v>
      </c>
      <c r="J4546">
        <v>6.4</v>
      </c>
      <c r="K4546">
        <v>10</v>
      </c>
    </row>
    <row r="4547" spans="1:11">
      <c r="A4547" t="s">
        <v>17797</v>
      </c>
      <c r="B4547" t="s">
        <v>17798</v>
      </c>
      <c r="C4547" t="s">
        <v>17799</v>
      </c>
      <c r="D4547" t="s">
        <v>17800</v>
      </c>
      <c r="F4547" t="s">
        <v>31</v>
      </c>
      <c r="G4547">
        <v>21</v>
      </c>
      <c r="H4547" t="s">
        <v>8782</v>
      </c>
    </row>
    <row r="4548" spans="1:11">
      <c r="A4548" t="s">
        <v>17801</v>
      </c>
      <c r="B4548" t="s">
        <v>17802</v>
      </c>
      <c r="D4548" t="s">
        <v>17803</v>
      </c>
      <c r="E4548" t="s">
        <v>17804</v>
      </c>
      <c r="F4548" t="s">
        <v>221</v>
      </c>
      <c r="H4548" t="s">
        <v>4105</v>
      </c>
    </row>
    <row r="4549" spans="1:11">
      <c r="A4549" t="s">
        <v>17805</v>
      </c>
      <c r="B4549" t="s">
        <v>17806</v>
      </c>
      <c r="D4549" t="s">
        <v>17807</v>
      </c>
      <c r="E4549" t="s">
        <v>17808</v>
      </c>
      <c r="F4549" t="s">
        <v>10639</v>
      </c>
      <c r="H4549" t="s">
        <v>100</v>
      </c>
    </row>
    <row r="4550" spans="1:11">
      <c r="A4550" t="s">
        <v>17809</v>
      </c>
      <c r="B4550" t="s">
        <v>17810</v>
      </c>
      <c r="D4550" t="s">
        <v>17811</v>
      </c>
      <c r="E4550" t="s">
        <v>17812</v>
      </c>
      <c r="F4550" t="s">
        <v>3198</v>
      </c>
      <c r="G4550">
        <v>88</v>
      </c>
      <c r="H4550" t="s">
        <v>100</v>
      </c>
    </row>
    <row r="4551" spans="1:11">
      <c r="A4551" t="s">
        <v>17813</v>
      </c>
      <c r="B4551" t="s">
        <v>17814</v>
      </c>
      <c r="D4551" t="s">
        <v>17815</v>
      </c>
      <c r="E4551" t="s">
        <v>17816</v>
      </c>
      <c r="F4551" t="s">
        <v>221</v>
      </c>
      <c r="G4551">
        <v>10</v>
      </c>
      <c r="H4551" t="s">
        <v>1935</v>
      </c>
      <c r="I4551" t="s">
        <v>446</v>
      </c>
    </row>
    <row r="4552" spans="1:11">
      <c r="A4552" t="s">
        <v>17817</v>
      </c>
      <c r="B4552" t="s">
        <v>17818</v>
      </c>
      <c r="D4552" t="s">
        <v>17819</v>
      </c>
      <c r="F4552" t="s">
        <v>343</v>
      </c>
      <c r="G4552">
        <v>9</v>
      </c>
      <c r="H4552" t="s">
        <v>3811</v>
      </c>
    </row>
    <row r="4553" spans="1:11">
      <c r="A4553" t="s">
        <v>17820</v>
      </c>
      <c r="B4553" t="s">
        <v>17821</v>
      </c>
      <c r="D4553" t="s">
        <v>5709</v>
      </c>
      <c r="E4553" t="s">
        <v>17822</v>
      </c>
      <c r="F4553" t="s">
        <v>1431</v>
      </c>
      <c r="G4553">
        <v>96</v>
      </c>
      <c r="H4553" t="s">
        <v>620</v>
      </c>
    </row>
    <row r="4554" spans="1:11">
      <c r="A4554" t="s">
        <v>17823</v>
      </c>
      <c r="B4554" t="s">
        <v>17824</v>
      </c>
      <c r="D4554" t="s">
        <v>97</v>
      </c>
      <c r="E4554" t="s">
        <v>17825</v>
      </c>
      <c r="F4554" t="s">
        <v>507</v>
      </c>
      <c r="G4554">
        <v>89</v>
      </c>
      <c r="H4554" t="s">
        <v>657</v>
      </c>
      <c r="I4554" t="s">
        <v>562</v>
      </c>
    </row>
    <row r="4555" spans="1:11">
      <c r="A4555" t="s">
        <v>17826</v>
      </c>
      <c r="B4555" t="s">
        <v>17827</v>
      </c>
      <c r="D4555" t="s">
        <v>17828</v>
      </c>
      <c r="F4555" t="s">
        <v>59</v>
      </c>
      <c r="G4555">
        <v>16</v>
      </c>
      <c r="H4555" t="s">
        <v>3017</v>
      </c>
    </row>
    <row r="4556" spans="1:11">
      <c r="A4556" t="s">
        <v>17829</v>
      </c>
      <c r="B4556" t="s">
        <v>17830</v>
      </c>
      <c r="C4556" t="s">
        <v>17831</v>
      </c>
      <c r="D4556" t="s">
        <v>17832</v>
      </c>
      <c r="E4556" t="s">
        <v>17833</v>
      </c>
      <c r="F4556" t="s">
        <v>191</v>
      </c>
      <c r="G4556">
        <v>80</v>
      </c>
      <c r="H4556" t="s">
        <v>39</v>
      </c>
    </row>
    <row r="4557" spans="1:11">
      <c r="A4557" t="s">
        <v>17834</v>
      </c>
      <c r="B4557" t="s">
        <v>17835</v>
      </c>
      <c r="C4557" t="s">
        <v>17836</v>
      </c>
      <c r="D4557" t="s">
        <v>14634</v>
      </c>
      <c r="E4557" t="s">
        <v>17837</v>
      </c>
      <c r="F4557" t="s">
        <v>31</v>
      </c>
      <c r="H4557" t="s">
        <v>4105</v>
      </c>
    </row>
    <row r="4558" spans="1:11">
      <c r="A4558" t="s">
        <v>17838</v>
      </c>
      <c r="B4558" t="s">
        <v>17839</v>
      </c>
      <c r="D4558" t="s">
        <v>10167</v>
      </c>
      <c r="E4558" t="s">
        <v>17840</v>
      </c>
      <c r="F4558" t="s">
        <v>17841</v>
      </c>
      <c r="H4558" t="s">
        <v>100</v>
      </c>
    </row>
    <row r="4559" spans="1:11">
      <c r="A4559" t="s">
        <v>17842</v>
      </c>
      <c r="B4559" t="s">
        <v>17843</v>
      </c>
      <c r="C4559" t="s">
        <v>17844</v>
      </c>
      <c r="D4559" t="s">
        <v>17845</v>
      </c>
      <c r="E4559" t="s">
        <v>17846</v>
      </c>
      <c r="F4559" t="s">
        <v>507</v>
      </c>
      <c r="H4559" t="s">
        <v>39</v>
      </c>
      <c r="J4559">
        <v>6.6</v>
      </c>
      <c r="K4559">
        <v>46</v>
      </c>
    </row>
    <row r="4560" spans="1:11">
      <c r="A4560" t="s">
        <v>17847</v>
      </c>
      <c r="B4560" t="s">
        <v>17848</v>
      </c>
      <c r="D4560" t="s">
        <v>17849</v>
      </c>
      <c r="E4560" t="s">
        <v>17850</v>
      </c>
      <c r="F4560" t="s">
        <v>93</v>
      </c>
      <c r="G4560">
        <v>60</v>
      </c>
      <c r="H4560" t="s">
        <v>10451</v>
      </c>
    </row>
    <row r="4561" spans="1:11">
      <c r="A4561" t="s">
        <v>17851</v>
      </c>
      <c r="B4561" t="s">
        <v>17852</v>
      </c>
      <c r="D4561" t="s">
        <v>17853</v>
      </c>
      <c r="E4561" t="s">
        <v>17854</v>
      </c>
      <c r="F4561" t="s">
        <v>3198</v>
      </c>
      <c r="G4561">
        <v>101</v>
      </c>
      <c r="H4561" t="s">
        <v>100</v>
      </c>
    </row>
    <row r="4562" spans="1:11">
      <c r="A4562" t="s">
        <v>17855</v>
      </c>
      <c r="B4562" t="s">
        <v>17856</v>
      </c>
      <c r="C4562" t="s">
        <v>17857</v>
      </c>
      <c r="D4562" t="s">
        <v>1659</v>
      </c>
      <c r="E4562" t="s">
        <v>17858</v>
      </c>
      <c r="F4562" t="s">
        <v>191</v>
      </c>
      <c r="H4562" t="s">
        <v>1482</v>
      </c>
      <c r="J4562">
        <v>6.7</v>
      </c>
      <c r="K4562">
        <v>12</v>
      </c>
    </row>
    <row r="4563" spans="1:11">
      <c r="A4563" t="s">
        <v>17859</v>
      </c>
      <c r="B4563" t="s">
        <v>17860</v>
      </c>
      <c r="C4563" t="s">
        <v>17861</v>
      </c>
      <c r="D4563" t="s">
        <v>17862</v>
      </c>
      <c r="F4563" t="s">
        <v>59</v>
      </c>
      <c r="G4563">
        <v>5</v>
      </c>
      <c r="H4563" t="s">
        <v>12349</v>
      </c>
    </row>
    <row r="4564" spans="1:11">
      <c r="A4564" t="s">
        <v>17863</v>
      </c>
      <c r="B4564" t="s">
        <v>17864</v>
      </c>
      <c r="D4564" t="s">
        <v>17865</v>
      </c>
      <c r="F4564" t="s">
        <v>343</v>
      </c>
      <c r="G4564">
        <v>24</v>
      </c>
      <c r="H4564" t="s">
        <v>3125</v>
      </c>
    </row>
    <row r="4565" spans="1:11">
      <c r="A4565" t="s">
        <v>17866</v>
      </c>
      <c r="B4565" t="s">
        <v>17867</v>
      </c>
      <c r="D4565" t="s">
        <v>3152</v>
      </c>
      <c r="E4565" t="s">
        <v>17868</v>
      </c>
      <c r="F4565" t="s">
        <v>507</v>
      </c>
      <c r="G4565">
        <v>81</v>
      </c>
      <c r="H4565" t="s">
        <v>39</v>
      </c>
      <c r="J4565">
        <v>5.0999999999999996</v>
      </c>
      <c r="K4565">
        <v>13</v>
      </c>
    </row>
    <row r="4566" spans="1:11">
      <c r="A4566" t="s">
        <v>17869</v>
      </c>
      <c r="B4566" t="s">
        <v>17870</v>
      </c>
      <c r="D4566" t="s">
        <v>17871</v>
      </c>
      <c r="E4566" t="s">
        <v>17872</v>
      </c>
      <c r="F4566" t="s">
        <v>59</v>
      </c>
      <c r="H4566" t="s">
        <v>1935</v>
      </c>
    </row>
    <row r="4567" spans="1:11">
      <c r="A4567" t="s">
        <v>17873</v>
      </c>
      <c r="B4567" t="s">
        <v>17874</v>
      </c>
      <c r="C4567" t="s">
        <v>17875</v>
      </c>
      <c r="D4567" t="s">
        <v>15365</v>
      </c>
      <c r="F4567" t="s">
        <v>93</v>
      </c>
      <c r="G4567">
        <v>9</v>
      </c>
      <c r="H4567" t="s">
        <v>3125</v>
      </c>
    </row>
    <row r="4568" spans="1:11">
      <c r="A4568" t="s">
        <v>17876</v>
      </c>
      <c r="B4568" t="s">
        <v>17877</v>
      </c>
      <c r="C4568" t="s">
        <v>17878</v>
      </c>
      <c r="D4568" t="s">
        <v>16323</v>
      </c>
      <c r="E4568" t="s">
        <v>17879</v>
      </c>
      <c r="F4568" t="s">
        <v>59</v>
      </c>
      <c r="G4568">
        <v>15</v>
      </c>
      <c r="H4568" t="s">
        <v>1935</v>
      </c>
    </row>
    <row r="4569" spans="1:11">
      <c r="A4569" t="s">
        <v>17880</v>
      </c>
      <c r="B4569" t="s">
        <v>17881</v>
      </c>
      <c r="D4569" t="s">
        <v>17882</v>
      </c>
      <c r="F4569" t="s">
        <v>892</v>
      </c>
      <c r="G4569">
        <v>9</v>
      </c>
      <c r="H4569" t="s">
        <v>3125</v>
      </c>
    </row>
    <row r="4570" spans="1:11">
      <c r="A4570" t="s">
        <v>17883</v>
      </c>
      <c r="B4570" t="s">
        <v>17884</v>
      </c>
      <c r="C4570" t="s">
        <v>17885</v>
      </c>
      <c r="D4570" t="s">
        <v>17886</v>
      </c>
      <c r="F4570" t="s">
        <v>31</v>
      </c>
      <c r="G4570">
        <v>14</v>
      </c>
      <c r="H4570" t="s">
        <v>3125</v>
      </c>
    </row>
    <row r="4571" spans="1:11">
      <c r="A4571" t="s">
        <v>17887</v>
      </c>
      <c r="B4571" t="s">
        <v>17888</v>
      </c>
      <c r="C4571" t="s">
        <v>17889</v>
      </c>
      <c r="D4571" t="s">
        <v>9084</v>
      </c>
      <c r="E4571" t="s">
        <v>17890</v>
      </c>
      <c r="F4571" t="s">
        <v>45</v>
      </c>
      <c r="G4571">
        <v>20</v>
      </c>
      <c r="H4571" t="s">
        <v>1935</v>
      </c>
      <c r="I4571" t="s">
        <v>446</v>
      </c>
    </row>
    <row r="4572" spans="1:11">
      <c r="A4572" t="s">
        <v>17891</v>
      </c>
      <c r="B4572" t="s">
        <v>17892</v>
      </c>
      <c r="D4572" t="s">
        <v>17893</v>
      </c>
      <c r="E4572" t="s">
        <v>17894</v>
      </c>
      <c r="F4572" t="s">
        <v>25</v>
      </c>
      <c r="H4572" t="s">
        <v>1935</v>
      </c>
    </row>
    <row r="4573" spans="1:11">
      <c r="A4573" t="s">
        <v>17895</v>
      </c>
      <c r="B4573" t="s">
        <v>17896</v>
      </c>
      <c r="D4573" t="s">
        <v>13429</v>
      </c>
      <c r="E4573" t="s">
        <v>17897</v>
      </c>
      <c r="F4573" t="s">
        <v>12455</v>
      </c>
      <c r="H4573" t="s">
        <v>100</v>
      </c>
    </row>
    <row r="4574" spans="1:11">
      <c r="A4574" t="s">
        <v>17898</v>
      </c>
      <c r="B4574" t="s">
        <v>17899</v>
      </c>
      <c r="C4574" t="s">
        <v>17900</v>
      </c>
      <c r="D4574" t="s">
        <v>17235</v>
      </c>
      <c r="E4574" t="s">
        <v>17901</v>
      </c>
      <c r="F4574" t="s">
        <v>65</v>
      </c>
      <c r="H4574" t="s">
        <v>1935</v>
      </c>
    </row>
    <row r="4575" spans="1:11">
      <c r="A4575" t="s">
        <v>17902</v>
      </c>
      <c r="B4575" t="s">
        <v>17903</v>
      </c>
      <c r="D4575" t="s">
        <v>17904</v>
      </c>
      <c r="E4575" t="s">
        <v>17905</v>
      </c>
      <c r="F4575" t="s">
        <v>59</v>
      </c>
      <c r="G4575">
        <v>3</v>
      </c>
      <c r="H4575" t="s">
        <v>17906</v>
      </c>
    </row>
    <row r="4576" spans="1:11">
      <c r="A4576" t="s">
        <v>17907</v>
      </c>
      <c r="B4576" t="s">
        <v>17908</v>
      </c>
      <c r="C4576" t="s">
        <v>17909</v>
      </c>
      <c r="D4576" t="s">
        <v>17910</v>
      </c>
      <c r="E4576" t="s">
        <v>17911</v>
      </c>
      <c r="F4576" t="s">
        <v>65</v>
      </c>
      <c r="G4576">
        <v>4</v>
      </c>
      <c r="H4576" t="s">
        <v>1935</v>
      </c>
    </row>
    <row r="4577" spans="1:11">
      <c r="A4577" t="s">
        <v>17912</v>
      </c>
      <c r="B4577" t="s">
        <v>17913</v>
      </c>
      <c r="D4577" t="s">
        <v>4357</v>
      </c>
      <c r="E4577" t="s">
        <v>17914</v>
      </c>
      <c r="F4577" t="s">
        <v>4173</v>
      </c>
    </row>
    <row r="4578" spans="1:11">
      <c r="A4578" t="s">
        <v>17915</v>
      </c>
      <c r="B4578" t="s">
        <v>17916</v>
      </c>
      <c r="F4578" t="s">
        <v>10908</v>
      </c>
      <c r="H4578" t="s">
        <v>657</v>
      </c>
    </row>
    <row r="4579" spans="1:11">
      <c r="A4579" t="s">
        <v>17917</v>
      </c>
      <c r="B4579" t="s">
        <v>17918</v>
      </c>
      <c r="C4579" t="s">
        <v>17919</v>
      </c>
      <c r="D4579" t="s">
        <v>9117</v>
      </c>
      <c r="E4579" t="s">
        <v>17920</v>
      </c>
      <c r="F4579" t="s">
        <v>892</v>
      </c>
      <c r="G4579">
        <v>14</v>
      </c>
      <c r="H4579" t="s">
        <v>3607</v>
      </c>
    </row>
    <row r="4580" spans="1:11">
      <c r="A4580" t="s">
        <v>17921</v>
      </c>
      <c r="B4580" t="s">
        <v>17922</v>
      </c>
      <c r="C4580" t="s">
        <v>17923</v>
      </c>
      <c r="D4580" t="s">
        <v>17924</v>
      </c>
      <c r="E4580" t="s">
        <v>17925</v>
      </c>
      <c r="F4580" t="s">
        <v>625</v>
      </c>
      <c r="H4580" t="s">
        <v>100</v>
      </c>
    </row>
    <row r="4581" spans="1:11">
      <c r="A4581" t="s">
        <v>17926</v>
      </c>
      <c r="B4581" t="s">
        <v>17927</v>
      </c>
      <c r="C4581" t="s">
        <v>17928</v>
      </c>
      <c r="D4581" t="s">
        <v>15163</v>
      </c>
      <c r="E4581" t="s">
        <v>17929</v>
      </c>
      <c r="F4581" t="s">
        <v>31</v>
      </c>
      <c r="G4581">
        <v>14</v>
      </c>
      <c r="H4581" t="s">
        <v>1935</v>
      </c>
    </row>
    <row r="4582" spans="1:11">
      <c r="A4582" t="s">
        <v>17930</v>
      </c>
      <c r="B4582" t="s">
        <v>17931</v>
      </c>
      <c r="C4582" t="s">
        <v>17932</v>
      </c>
      <c r="E4582" t="s">
        <v>17933</v>
      </c>
      <c r="F4582" t="s">
        <v>4849</v>
      </c>
      <c r="H4582" t="s">
        <v>100</v>
      </c>
    </row>
    <row r="4583" spans="1:11">
      <c r="A4583" t="s">
        <v>17934</v>
      </c>
      <c r="B4583" t="s">
        <v>17935</v>
      </c>
      <c r="C4583" t="s">
        <v>17936</v>
      </c>
      <c r="D4583" t="s">
        <v>17937</v>
      </c>
      <c r="E4583" t="s">
        <v>17938</v>
      </c>
      <c r="F4583" t="s">
        <v>343</v>
      </c>
      <c r="H4583" t="s">
        <v>1482</v>
      </c>
    </row>
    <row r="4584" spans="1:11">
      <c r="A4584" t="s">
        <v>17939</v>
      </c>
      <c r="B4584" t="s">
        <v>17940</v>
      </c>
      <c r="C4584" t="s">
        <v>17941</v>
      </c>
      <c r="D4584" t="s">
        <v>9458</v>
      </c>
      <c r="E4584" t="s">
        <v>17942</v>
      </c>
      <c r="F4584" t="s">
        <v>45</v>
      </c>
      <c r="H4584" t="s">
        <v>3607</v>
      </c>
      <c r="I4584" t="s">
        <v>204</v>
      </c>
      <c r="J4584">
        <v>9.5</v>
      </c>
      <c r="K4584">
        <v>6</v>
      </c>
    </row>
    <row r="4585" spans="1:11">
      <c r="A4585" t="s">
        <v>17943</v>
      </c>
      <c r="B4585" t="s">
        <v>17944</v>
      </c>
      <c r="C4585" t="s">
        <v>17945</v>
      </c>
      <c r="D4585" t="s">
        <v>5309</v>
      </c>
      <c r="F4585" t="s">
        <v>18</v>
      </c>
      <c r="G4585">
        <v>28</v>
      </c>
      <c r="H4585" t="s">
        <v>5311</v>
      </c>
    </row>
    <row r="4586" spans="1:11">
      <c r="A4586" t="s">
        <v>17946</v>
      </c>
      <c r="B4586" t="s">
        <v>17947</v>
      </c>
      <c r="C4586" t="s">
        <v>17948</v>
      </c>
      <c r="D4586" t="s">
        <v>17949</v>
      </c>
      <c r="E4586" t="s">
        <v>17950</v>
      </c>
      <c r="F4586" t="s">
        <v>31</v>
      </c>
      <c r="G4586">
        <v>11</v>
      </c>
      <c r="H4586" t="s">
        <v>17951</v>
      </c>
    </row>
    <row r="4587" spans="1:11">
      <c r="A4587" t="s">
        <v>17952</v>
      </c>
      <c r="B4587" t="s">
        <v>17953</v>
      </c>
      <c r="D4587" t="s">
        <v>17954</v>
      </c>
      <c r="E4587" t="s">
        <v>17955</v>
      </c>
      <c r="F4587" t="s">
        <v>801</v>
      </c>
      <c r="H4587" t="s">
        <v>8006</v>
      </c>
    </row>
    <row r="4588" spans="1:11">
      <c r="A4588" t="s">
        <v>17956</v>
      </c>
      <c r="B4588" t="s">
        <v>17957</v>
      </c>
      <c r="C4588" t="s">
        <v>17958</v>
      </c>
      <c r="D4588" t="s">
        <v>17959</v>
      </c>
      <c r="E4588" t="s">
        <v>17960</v>
      </c>
      <c r="F4588" t="s">
        <v>1223</v>
      </c>
      <c r="G4588">
        <v>86</v>
      </c>
      <c r="H4588" t="s">
        <v>1123</v>
      </c>
    </row>
    <row r="4589" spans="1:11">
      <c r="A4589" t="s">
        <v>17961</v>
      </c>
      <c r="B4589" t="s">
        <v>17962</v>
      </c>
      <c r="D4589" t="s">
        <v>10224</v>
      </c>
      <c r="E4589" t="s">
        <v>17963</v>
      </c>
      <c r="F4589" t="s">
        <v>1188</v>
      </c>
      <c r="G4589">
        <v>90</v>
      </c>
      <c r="H4589" t="s">
        <v>3691</v>
      </c>
    </row>
    <row r="4590" spans="1:11">
      <c r="A4590" t="s">
        <v>17964</v>
      </c>
      <c r="B4590" t="s">
        <v>17965</v>
      </c>
      <c r="C4590" t="s">
        <v>17966</v>
      </c>
      <c r="D4590" t="s">
        <v>17967</v>
      </c>
      <c r="E4590" t="s">
        <v>17968</v>
      </c>
      <c r="F4590" t="s">
        <v>156</v>
      </c>
      <c r="G4590">
        <v>17</v>
      </c>
      <c r="H4590" t="s">
        <v>3125</v>
      </c>
    </row>
    <row r="4591" spans="1:11">
      <c r="A4591" t="s">
        <v>17969</v>
      </c>
      <c r="B4591" t="s">
        <v>17970</v>
      </c>
      <c r="D4591" t="s">
        <v>11015</v>
      </c>
      <c r="E4591" t="s">
        <v>17971</v>
      </c>
      <c r="F4591" t="s">
        <v>31</v>
      </c>
      <c r="H4591" t="s">
        <v>3607</v>
      </c>
    </row>
    <row r="4592" spans="1:11">
      <c r="A4592" t="s">
        <v>17972</v>
      </c>
      <c r="B4592" t="s">
        <v>17973</v>
      </c>
      <c r="D4592" t="s">
        <v>13429</v>
      </c>
      <c r="E4592" t="s">
        <v>17974</v>
      </c>
      <c r="F4592" t="s">
        <v>13698</v>
      </c>
      <c r="H4592" t="s">
        <v>100</v>
      </c>
    </row>
    <row r="4593" spans="1:9">
      <c r="A4593" t="s">
        <v>17975</v>
      </c>
      <c r="B4593" t="s">
        <v>17976</v>
      </c>
      <c r="C4593" t="s">
        <v>17977</v>
      </c>
      <c r="D4593" t="s">
        <v>17978</v>
      </c>
      <c r="G4593">
        <v>90</v>
      </c>
      <c r="H4593" t="s">
        <v>8414</v>
      </c>
    </row>
    <row r="4594" spans="1:9">
      <c r="A4594" t="s">
        <v>17979</v>
      </c>
      <c r="B4594" t="s">
        <v>17980</v>
      </c>
      <c r="D4594" t="s">
        <v>1532</v>
      </c>
      <c r="E4594" t="s">
        <v>17981</v>
      </c>
    </row>
    <row r="4595" spans="1:9">
      <c r="A4595" t="s">
        <v>17982</v>
      </c>
      <c r="B4595" t="s">
        <v>17983</v>
      </c>
      <c r="F4595" t="s">
        <v>25</v>
      </c>
      <c r="G4595">
        <v>1</v>
      </c>
      <c r="H4595" t="s">
        <v>3125</v>
      </c>
    </row>
    <row r="4596" spans="1:9">
      <c r="A4596" t="s">
        <v>17984</v>
      </c>
      <c r="B4596" t="s">
        <v>17985</v>
      </c>
      <c r="D4596" t="s">
        <v>17865</v>
      </c>
      <c r="F4596" t="s">
        <v>221</v>
      </c>
      <c r="G4596">
        <v>48</v>
      </c>
      <c r="H4596" t="s">
        <v>3909</v>
      </c>
    </row>
    <row r="4597" spans="1:9">
      <c r="A4597" t="s">
        <v>17986</v>
      </c>
      <c r="B4597" t="s">
        <v>17987</v>
      </c>
      <c r="C4597" t="s">
        <v>17988</v>
      </c>
      <c r="D4597" t="s">
        <v>17989</v>
      </c>
      <c r="E4597" t="s">
        <v>17990</v>
      </c>
      <c r="F4597" t="s">
        <v>45</v>
      </c>
      <c r="G4597">
        <v>9</v>
      </c>
      <c r="H4597" t="s">
        <v>1935</v>
      </c>
      <c r="I4597" t="s">
        <v>47</v>
      </c>
    </row>
    <row r="4598" spans="1:9">
      <c r="A4598" t="s">
        <v>17991</v>
      </c>
      <c r="B4598" t="s">
        <v>17992</v>
      </c>
      <c r="F4598" t="s">
        <v>14886</v>
      </c>
    </row>
    <row r="4599" spans="1:9">
      <c r="A4599" t="s">
        <v>17993</v>
      </c>
      <c r="B4599" t="s">
        <v>17994</v>
      </c>
      <c r="D4599" t="s">
        <v>17995</v>
      </c>
      <c r="E4599" t="s">
        <v>17996</v>
      </c>
      <c r="F4599" t="s">
        <v>221</v>
      </c>
      <c r="H4599" t="s">
        <v>1000</v>
      </c>
    </row>
    <row r="4600" spans="1:9">
      <c r="A4600" t="s">
        <v>17997</v>
      </c>
      <c r="B4600" t="s">
        <v>17998</v>
      </c>
      <c r="D4600" t="s">
        <v>10145</v>
      </c>
      <c r="E4600" t="s">
        <v>17999</v>
      </c>
      <c r="F4600" t="s">
        <v>31</v>
      </c>
      <c r="G4600">
        <v>11</v>
      </c>
      <c r="H4600" t="s">
        <v>4105</v>
      </c>
    </row>
    <row r="4601" spans="1:9">
      <c r="A4601" t="s">
        <v>18000</v>
      </c>
      <c r="B4601" t="s">
        <v>18001</v>
      </c>
      <c r="D4601" t="s">
        <v>18002</v>
      </c>
      <c r="E4601" t="s">
        <v>18003</v>
      </c>
      <c r="F4601" t="s">
        <v>59</v>
      </c>
      <c r="G4601">
        <v>5</v>
      </c>
    </row>
    <row r="4602" spans="1:9">
      <c r="A4602" t="s">
        <v>18004</v>
      </c>
      <c r="B4602" t="s">
        <v>18005</v>
      </c>
      <c r="C4602" t="s">
        <v>18006</v>
      </c>
      <c r="D4602" t="s">
        <v>11897</v>
      </c>
      <c r="F4602" t="s">
        <v>25</v>
      </c>
      <c r="G4602">
        <v>6</v>
      </c>
      <c r="H4602" t="s">
        <v>18007</v>
      </c>
    </row>
    <row r="4603" spans="1:9">
      <c r="A4603" t="s">
        <v>18008</v>
      </c>
      <c r="B4603" t="s">
        <v>18009</v>
      </c>
      <c r="C4603" t="s">
        <v>18010</v>
      </c>
      <c r="D4603" t="s">
        <v>9122</v>
      </c>
      <c r="E4603" t="s">
        <v>18011</v>
      </c>
      <c r="F4603" t="s">
        <v>31</v>
      </c>
      <c r="G4603">
        <v>6</v>
      </c>
      <c r="H4603" t="s">
        <v>8877</v>
      </c>
    </row>
    <row r="4604" spans="1:9">
      <c r="A4604" t="s">
        <v>18012</v>
      </c>
      <c r="B4604" t="s">
        <v>18013</v>
      </c>
      <c r="D4604" t="s">
        <v>6789</v>
      </c>
      <c r="E4604" t="s">
        <v>18014</v>
      </c>
      <c r="F4604" t="s">
        <v>18</v>
      </c>
      <c r="H4604" t="s">
        <v>39</v>
      </c>
    </row>
    <row r="4605" spans="1:9">
      <c r="A4605" t="s">
        <v>18015</v>
      </c>
      <c r="B4605" t="s">
        <v>18016</v>
      </c>
      <c r="D4605" t="s">
        <v>18017</v>
      </c>
      <c r="E4605" t="s">
        <v>18018</v>
      </c>
      <c r="F4605" t="s">
        <v>31</v>
      </c>
      <c r="H4605" t="s">
        <v>8877</v>
      </c>
    </row>
    <row r="4606" spans="1:9">
      <c r="A4606" t="s">
        <v>18019</v>
      </c>
      <c r="B4606" t="s">
        <v>18020</v>
      </c>
      <c r="C4606" t="s">
        <v>18021</v>
      </c>
      <c r="D4606" t="s">
        <v>18022</v>
      </c>
      <c r="E4606" t="s">
        <v>18023</v>
      </c>
      <c r="F4606" t="s">
        <v>93</v>
      </c>
      <c r="G4606">
        <v>72</v>
      </c>
      <c r="H4606" t="s">
        <v>11999</v>
      </c>
    </row>
    <row r="4607" spans="1:9">
      <c r="A4607" t="s">
        <v>18024</v>
      </c>
      <c r="B4607" t="s">
        <v>18025</v>
      </c>
      <c r="D4607" t="s">
        <v>13577</v>
      </c>
      <c r="F4607" t="s">
        <v>10169</v>
      </c>
      <c r="H4607" t="s">
        <v>100</v>
      </c>
    </row>
    <row r="4608" spans="1:9">
      <c r="A4608" t="s">
        <v>18026</v>
      </c>
      <c r="B4608" t="s">
        <v>18027</v>
      </c>
      <c r="D4608" t="s">
        <v>5723</v>
      </c>
      <c r="F4608" t="s">
        <v>4460</v>
      </c>
      <c r="H4608" t="s">
        <v>4116</v>
      </c>
    </row>
    <row r="4609" spans="1:11">
      <c r="A4609" t="s">
        <v>18028</v>
      </c>
      <c r="B4609" t="s">
        <v>18029</v>
      </c>
      <c r="C4609" t="s">
        <v>18030</v>
      </c>
      <c r="D4609" t="s">
        <v>9084</v>
      </c>
      <c r="E4609" t="s">
        <v>18031</v>
      </c>
      <c r="F4609" t="s">
        <v>45</v>
      </c>
      <c r="H4609" t="s">
        <v>4105</v>
      </c>
    </row>
    <row r="4610" spans="1:11">
      <c r="A4610" t="s">
        <v>18032</v>
      </c>
      <c r="B4610" t="s">
        <v>18033</v>
      </c>
      <c r="E4610" t="s">
        <v>18034</v>
      </c>
      <c r="F4610" t="s">
        <v>45</v>
      </c>
      <c r="H4610" t="s">
        <v>620</v>
      </c>
    </row>
    <row r="4611" spans="1:11">
      <c r="A4611" t="s">
        <v>18035</v>
      </c>
      <c r="B4611" t="s">
        <v>18036</v>
      </c>
      <c r="C4611" t="s">
        <v>18037</v>
      </c>
      <c r="E4611" t="s">
        <v>18038</v>
      </c>
      <c r="F4611" t="s">
        <v>221</v>
      </c>
      <c r="H4611" t="s">
        <v>5148</v>
      </c>
    </row>
    <row r="4612" spans="1:11">
      <c r="A4612" t="s">
        <v>18039</v>
      </c>
      <c r="B4612" t="s">
        <v>18040</v>
      </c>
      <c r="F4612" t="s">
        <v>93</v>
      </c>
      <c r="H4612" t="s">
        <v>2142</v>
      </c>
    </row>
    <row r="4613" spans="1:11">
      <c r="A4613" t="s">
        <v>18041</v>
      </c>
      <c r="B4613" t="s">
        <v>18042</v>
      </c>
      <c r="D4613" t="s">
        <v>12158</v>
      </c>
      <c r="E4613" t="s">
        <v>18043</v>
      </c>
      <c r="F4613" t="s">
        <v>10869</v>
      </c>
    </row>
    <row r="4614" spans="1:11">
      <c r="A4614" t="s">
        <v>18044</v>
      </c>
      <c r="B4614" t="s">
        <v>18045</v>
      </c>
      <c r="D4614" t="s">
        <v>12509</v>
      </c>
      <c r="E4614" t="s">
        <v>18046</v>
      </c>
      <c r="F4614" t="s">
        <v>343</v>
      </c>
      <c r="H4614" t="s">
        <v>9717</v>
      </c>
    </row>
    <row r="4615" spans="1:11">
      <c r="A4615" t="s">
        <v>18047</v>
      </c>
      <c r="B4615" t="s">
        <v>18048</v>
      </c>
      <c r="D4615" t="s">
        <v>1627</v>
      </c>
      <c r="E4615" t="s">
        <v>18049</v>
      </c>
      <c r="F4615" t="s">
        <v>892</v>
      </c>
      <c r="G4615">
        <v>110</v>
      </c>
      <c r="H4615" t="s">
        <v>100</v>
      </c>
      <c r="I4615" t="s">
        <v>405</v>
      </c>
    </row>
    <row r="4616" spans="1:11">
      <c r="A4616" t="s">
        <v>18050</v>
      </c>
      <c r="B4616" t="s">
        <v>18051</v>
      </c>
      <c r="D4616" t="s">
        <v>3932</v>
      </c>
      <c r="E4616" t="s">
        <v>18052</v>
      </c>
      <c r="F4616" t="s">
        <v>2044</v>
      </c>
      <c r="G4616">
        <v>110</v>
      </c>
      <c r="H4616" t="s">
        <v>100</v>
      </c>
      <c r="J4616">
        <v>7.2</v>
      </c>
      <c r="K4616">
        <v>123</v>
      </c>
    </row>
    <row r="4617" spans="1:11">
      <c r="A4617" t="s">
        <v>18053</v>
      </c>
      <c r="B4617" t="s">
        <v>18054</v>
      </c>
      <c r="C4617" t="s">
        <v>18055</v>
      </c>
      <c r="D4617" t="s">
        <v>18056</v>
      </c>
      <c r="E4617" t="s">
        <v>18057</v>
      </c>
      <c r="G4617">
        <v>18</v>
      </c>
      <c r="H4617" t="s">
        <v>15059</v>
      </c>
    </row>
    <row r="4618" spans="1:11">
      <c r="A4618" t="s">
        <v>18058</v>
      </c>
      <c r="B4618" t="s">
        <v>18059</v>
      </c>
      <c r="C4618" t="s">
        <v>18060</v>
      </c>
      <c r="D4618" t="s">
        <v>17585</v>
      </c>
      <c r="F4618" t="s">
        <v>93</v>
      </c>
      <c r="H4618" t="s">
        <v>3909</v>
      </c>
    </row>
    <row r="4619" spans="1:11">
      <c r="A4619" t="s">
        <v>18061</v>
      </c>
      <c r="B4619" t="s">
        <v>18062</v>
      </c>
      <c r="D4619" t="s">
        <v>3502</v>
      </c>
      <c r="E4619" t="s">
        <v>18063</v>
      </c>
      <c r="F4619" t="s">
        <v>7657</v>
      </c>
      <c r="H4619" t="s">
        <v>100</v>
      </c>
    </row>
    <row r="4620" spans="1:11">
      <c r="A4620" t="s">
        <v>18064</v>
      </c>
      <c r="B4620" t="s">
        <v>18065</v>
      </c>
      <c r="C4620" t="s">
        <v>18066</v>
      </c>
      <c r="D4620" t="s">
        <v>2732</v>
      </c>
      <c r="E4620" t="s">
        <v>18067</v>
      </c>
      <c r="F4620" t="s">
        <v>156</v>
      </c>
      <c r="G4620">
        <v>16</v>
      </c>
      <c r="H4620" t="s">
        <v>3607</v>
      </c>
      <c r="J4620">
        <v>6.7</v>
      </c>
      <c r="K4620">
        <v>14</v>
      </c>
    </row>
    <row r="4621" spans="1:11">
      <c r="A4621" t="s">
        <v>18068</v>
      </c>
      <c r="B4621" t="s">
        <v>18069</v>
      </c>
      <c r="F4621" t="s">
        <v>65</v>
      </c>
      <c r="H4621" t="s">
        <v>9717</v>
      </c>
    </row>
    <row r="4622" spans="1:11">
      <c r="A4622" t="s">
        <v>18070</v>
      </c>
      <c r="B4622" t="s">
        <v>18071</v>
      </c>
      <c r="C4622" t="s">
        <v>18072</v>
      </c>
      <c r="E4622" t="s">
        <v>18073</v>
      </c>
      <c r="F4622" t="s">
        <v>93</v>
      </c>
      <c r="G4622">
        <v>60</v>
      </c>
      <c r="H4622" t="s">
        <v>100</v>
      </c>
      <c r="I4622" t="s">
        <v>446</v>
      </c>
      <c r="J4622">
        <v>9.1999999999999993</v>
      </c>
      <c r="K4622">
        <v>22</v>
      </c>
    </row>
    <row r="4623" spans="1:11">
      <c r="A4623" t="s">
        <v>18074</v>
      </c>
      <c r="B4623" t="s">
        <v>18075</v>
      </c>
      <c r="C4623" t="s">
        <v>18076</v>
      </c>
      <c r="D4623" t="s">
        <v>17417</v>
      </c>
      <c r="F4623" t="s">
        <v>343</v>
      </c>
      <c r="G4623">
        <v>17</v>
      </c>
      <c r="H4623" t="s">
        <v>3125</v>
      </c>
    </row>
    <row r="4624" spans="1:11">
      <c r="A4624" t="s">
        <v>18077</v>
      </c>
      <c r="B4624" t="s">
        <v>18078</v>
      </c>
      <c r="C4624" t="s">
        <v>18079</v>
      </c>
      <c r="D4624" t="s">
        <v>12529</v>
      </c>
      <c r="E4624" t="s">
        <v>9118</v>
      </c>
      <c r="F4624" t="s">
        <v>31</v>
      </c>
      <c r="G4624">
        <v>18</v>
      </c>
      <c r="H4624" t="s">
        <v>10520</v>
      </c>
    </row>
    <row r="4625" spans="1:11">
      <c r="A4625" t="s">
        <v>18080</v>
      </c>
      <c r="B4625" t="s">
        <v>18081</v>
      </c>
      <c r="C4625" t="s">
        <v>18082</v>
      </c>
      <c r="D4625" t="s">
        <v>18083</v>
      </c>
      <c r="F4625" t="s">
        <v>2115</v>
      </c>
      <c r="G4625">
        <v>19</v>
      </c>
      <c r="H4625" t="s">
        <v>3125</v>
      </c>
    </row>
    <row r="4626" spans="1:11">
      <c r="A4626" t="s">
        <v>18084</v>
      </c>
      <c r="B4626" t="s">
        <v>18085</v>
      </c>
      <c r="D4626" t="s">
        <v>10832</v>
      </c>
      <c r="E4626" t="s">
        <v>10832</v>
      </c>
      <c r="F4626" t="s">
        <v>343</v>
      </c>
      <c r="H4626" t="s">
        <v>3125</v>
      </c>
    </row>
    <row r="4627" spans="1:11">
      <c r="A4627" t="s">
        <v>18086</v>
      </c>
      <c r="B4627" t="s">
        <v>18087</v>
      </c>
      <c r="D4627" t="s">
        <v>18088</v>
      </c>
      <c r="F4627" t="s">
        <v>3198</v>
      </c>
      <c r="H4627" t="s">
        <v>620</v>
      </c>
    </row>
    <row r="4628" spans="1:11">
      <c r="A4628" t="s">
        <v>18089</v>
      </c>
      <c r="B4628" t="s">
        <v>18090</v>
      </c>
      <c r="D4628" t="s">
        <v>10167</v>
      </c>
      <c r="E4628" t="s">
        <v>18091</v>
      </c>
      <c r="F4628" t="s">
        <v>6399</v>
      </c>
      <c r="H4628" t="s">
        <v>1176</v>
      </c>
    </row>
    <row r="4629" spans="1:11">
      <c r="A4629" t="s">
        <v>18092</v>
      </c>
      <c r="B4629" t="s">
        <v>18093</v>
      </c>
      <c r="C4629" t="s">
        <v>18094</v>
      </c>
      <c r="D4629" t="s">
        <v>9423</v>
      </c>
      <c r="E4629" t="s">
        <v>18095</v>
      </c>
      <c r="F4629" t="s">
        <v>38</v>
      </c>
      <c r="G4629">
        <v>10</v>
      </c>
      <c r="H4629" t="s">
        <v>1482</v>
      </c>
      <c r="I4629" t="s">
        <v>204</v>
      </c>
    </row>
    <row r="4630" spans="1:11">
      <c r="A4630" t="s">
        <v>18096</v>
      </c>
      <c r="B4630" t="s">
        <v>18097</v>
      </c>
      <c r="C4630" t="s">
        <v>18098</v>
      </c>
      <c r="D4630" t="s">
        <v>11946</v>
      </c>
      <c r="E4630" t="s">
        <v>18099</v>
      </c>
      <c r="F4630" t="s">
        <v>59</v>
      </c>
      <c r="G4630">
        <v>9</v>
      </c>
      <c r="H4630" t="s">
        <v>1935</v>
      </c>
    </row>
    <row r="4631" spans="1:11">
      <c r="A4631" t="s">
        <v>18100</v>
      </c>
      <c r="B4631" t="s">
        <v>18101</v>
      </c>
      <c r="C4631" t="s">
        <v>18102</v>
      </c>
      <c r="D4631" t="s">
        <v>18103</v>
      </c>
      <c r="E4631" t="s">
        <v>18104</v>
      </c>
      <c r="F4631" t="s">
        <v>156</v>
      </c>
      <c r="G4631">
        <v>14</v>
      </c>
      <c r="H4631" t="s">
        <v>1935</v>
      </c>
    </row>
    <row r="4632" spans="1:11">
      <c r="A4632" t="s">
        <v>18105</v>
      </c>
      <c r="B4632" t="s">
        <v>18106</v>
      </c>
      <c r="C4632" t="s">
        <v>18107</v>
      </c>
      <c r="D4632" t="s">
        <v>14693</v>
      </c>
      <c r="E4632" t="s">
        <v>14693</v>
      </c>
      <c r="F4632" t="s">
        <v>93</v>
      </c>
      <c r="G4632">
        <v>6</v>
      </c>
      <c r="H4632" t="s">
        <v>1935</v>
      </c>
    </row>
    <row r="4633" spans="1:11">
      <c r="A4633" t="s">
        <v>18108</v>
      </c>
      <c r="B4633" t="s">
        <v>18109</v>
      </c>
      <c r="C4633" t="s">
        <v>18110</v>
      </c>
      <c r="D4633" t="s">
        <v>18111</v>
      </c>
      <c r="F4633" t="s">
        <v>25</v>
      </c>
      <c r="G4633">
        <v>14</v>
      </c>
      <c r="H4633" t="s">
        <v>13413</v>
      </c>
    </row>
    <row r="4634" spans="1:11">
      <c r="A4634" t="s">
        <v>18112</v>
      </c>
      <c r="B4634" t="s">
        <v>18113</v>
      </c>
      <c r="D4634" t="s">
        <v>10841</v>
      </c>
      <c r="E4634" t="s">
        <v>18114</v>
      </c>
      <c r="F4634" t="s">
        <v>13431</v>
      </c>
      <c r="H4634" t="s">
        <v>100</v>
      </c>
    </row>
    <row r="4635" spans="1:11">
      <c r="A4635" t="s">
        <v>18115</v>
      </c>
      <c r="B4635" t="s">
        <v>18116</v>
      </c>
      <c r="D4635" t="s">
        <v>208</v>
      </c>
      <c r="E4635" t="s">
        <v>18117</v>
      </c>
      <c r="F4635" t="s">
        <v>1865</v>
      </c>
      <c r="J4635">
        <v>6</v>
      </c>
      <c r="K4635">
        <v>11</v>
      </c>
    </row>
    <row r="4636" spans="1:11">
      <c r="A4636" t="s">
        <v>18118</v>
      </c>
      <c r="B4636" t="s">
        <v>18119</v>
      </c>
      <c r="C4636" t="s">
        <v>18120</v>
      </c>
      <c r="D4636" t="s">
        <v>3482</v>
      </c>
      <c r="E4636" t="s">
        <v>18121</v>
      </c>
      <c r="F4636" t="s">
        <v>221</v>
      </c>
      <c r="H4636" t="s">
        <v>4731</v>
      </c>
    </row>
    <row r="4637" spans="1:11">
      <c r="A4637" t="s">
        <v>18122</v>
      </c>
      <c r="B4637" t="s">
        <v>18123</v>
      </c>
      <c r="C4637" t="s">
        <v>18124</v>
      </c>
      <c r="D4637" t="s">
        <v>18125</v>
      </c>
      <c r="E4637" t="s">
        <v>18126</v>
      </c>
      <c r="F4637" t="s">
        <v>65</v>
      </c>
      <c r="G4637">
        <v>39</v>
      </c>
      <c r="H4637" t="s">
        <v>3125</v>
      </c>
    </row>
    <row r="4638" spans="1:11">
      <c r="A4638" t="s">
        <v>18127</v>
      </c>
      <c r="B4638" t="s">
        <v>18128</v>
      </c>
      <c r="F4638" t="s">
        <v>18</v>
      </c>
      <c r="G4638">
        <v>8</v>
      </c>
      <c r="H4638" t="s">
        <v>3125</v>
      </c>
    </row>
    <row r="4639" spans="1:11">
      <c r="A4639" t="s">
        <v>18129</v>
      </c>
      <c r="B4639" t="s">
        <v>18130</v>
      </c>
      <c r="C4639" t="s">
        <v>18131</v>
      </c>
      <c r="D4639" t="s">
        <v>18132</v>
      </c>
      <c r="E4639" t="s">
        <v>18133</v>
      </c>
      <c r="F4639" t="s">
        <v>343</v>
      </c>
      <c r="G4639">
        <v>12</v>
      </c>
      <c r="H4639" t="s">
        <v>1935</v>
      </c>
    </row>
    <row r="4640" spans="1:11">
      <c r="A4640" t="s">
        <v>18134</v>
      </c>
      <c r="B4640" t="s">
        <v>18135</v>
      </c>
      <c r="C4640" t="s">
        <v>18136</v>
      </c>
      <c r="D4640" t="s">
        <v>18137</v>
      </c>
      <c r="E4640" t="s">
        <v>18138</v>
      </c>
      <c r="F4640" t="s">
        <v>99</v>
      </c>
      <c r="G4640">
        <v>12</v>
      </c>
      <c r="H4640" t="s">
        <v>9635</v>
      </c>
    </row>
    <row r="4641" spans="1:11">
      <c r="A4641" t="s">
        <v>18139</v>
      </c>
      <c r="B4641" t="s">
        <v>18140</v>
      </c>
      <c r="D4641" t="s">
        <v>7516</v>
      </c>
      <c r="E4641" t="s">
        <v>18141</v>
      </c>
      <c r="F4641" t="s">
        <v>11500</v>
      </c>
      <c r="H4641" t="s">
        <v>100</v>
      </c>
    </row>
    <row r="4642" spans="1:11">
      <c r="A4642" t="s">
        <v>18142</v>
      </c>
      <c r="B4642" t="s">
        <v>18143</v>
      </c>
      <c r="D4642" t="s">
        <v>5723</v>
      </c>
      <c r="E4642" t="s">
        <v>18144</v>
      </c>
      <c r="F4642" t="s">
        <v>10013</v>
      </c>
      <c r="H4642" t="s">
        <v>100</v>
      </c>
    </row>
    <row r="4643" spans="1:11">
      <c r="A4643" t="s">
        <v>18145</v>
      </c>
      <c r="B4643" t="s">
        <v>18146</v>
      </c>
      <c r="D4643" t="s">
        <v>18147</v>
      </c>
      <c r="E4643" t="s">
        <v>18148</v>
      </c>
      <c r="F4643" t="s">
        <v>8517</v>
      </c>
    </row>
    <row r="4644" spans="1:11">
      <c r="A4644" t="s">
        <v>18149</v>
      </c>
      <c r="B4644" t="s">
        <v>18150</v>
      </c>
      <c r="C4644" t="s">
        <v>18151</v>
      </c>
      <c r="D4644" t="s">
        <v>2732</v>
      </c>
      <c r="E4644" t="s">
        <v>18152</v>
      </c>
      <c r="F4644" t="s">
        <v>892</v>
      </c>
      <c r="G4644">
        <v>15</v>
      </c>
      <c r="H4644" t="s">
        <v>1935</v>
      </c>
      <c r="J4644">
        <v>7.1</v>
      </c>
      <c r="K4644">
        <v>18</v>
      </c>
    </row>
    <row r="4645" spans="1:11">
      <c r="A4645" t="s">
        <v>18153</v>
      </c>
      <c r="B4645" t="s">
        <v>18154</v>
      </c>
      <c r="D4645" t="s">
        <v>14422</v>
      </c>
      <c r="F4645" t="s">
        <v>99</v>
      </c>
      <c r="G4645">
        <v>14</v>
      </c>
      <c r="H4645" t="s">
        <v>3607</v>
      </c>
    </row>
    <row r="4646" spans="1:11">
      <c r="A4646" t="s">
        <v>18155</v>
      </c>
      <c r="B4646" t="s">
        <v>18156</v>
      </c>
      <c r="D4646" t="s">
        <v>17789</v>
      </c>
      <c r="E4646" t="s">
        <v>18157</v>
      </c>
      <c r="F4646" t="s">
        <v>45</v>
      </c>
      <c r="H4646" t="s">
        <v>1935</v>
      </c>
    </row>
    <row r="4647" spans="1:11">
      <c r="A4647" t="s">
        <v>18158</v>
      </c>
      <c r="B4647" t="s">
        <v>18159</v>
      </c>
      <c r="F4647" t="s">
        <v>45</v>
      </c>
      <c r="H4647" t="s">
        <v>620</v>
      </c>
    </row>
    <row r="4648" spans="1:11">
      <c r="A4648" t="s">
        <v>18160</v>
      </c>
      <c r="B4648" t="s">
        <v>18161</v>
      </c>
      <c r="D4648" t="s">
        <v>15012</v>
      </c>
      <c r="E4648" t="s">
        <v>18162</v>
      </c>
      <c r="F4648" t="s">
        <v>10387</v>
      </c>
      <c r="G4648">
        <v>137</v>
      </c>
      <c r="H4648" t="s">
        <v>100</v>
      </c>
    </row>
    <row r="4649" spans="1:11">
      <c r="A4649" t="s">
        <v>18163</v>
      </c>
      <c r="B4649" t="s">
        <v>18164</v>
      </c>
      <c r="C4649" t="s">
        <v>18165</v>
      </c>
      <c r="D4649" t="s">
        <v>6453</v>
      </c>
      <c r="F4649" t="s">
        <v>45</v>
      </c>
      <c r="H4649" t="s">
        <v>3607</v>
      </c>
    </row>
    <row r="4650" spans="1:11">
      <c r="A4650" t="s">
        <v>18166</v>
      </c>
      <c r="B4650" t="s">
        <v>18167</v>
      </c>
      <c r="F4650" t="s">
        <v>2044</v>
      </c>
      <c r="H4650" t="s">
        <v>3064</v>
      </c>
      <c r="J4650">
        <v>5.9</v>
      </c>
      <c r="K4650">
        <v>207</v>
      </c>
    </row>
    <row r="4651" spans="1:11">
      <c r="A4651" t="s">
        <v>18168</v>
      </c>
      <c r="B4651" t="s">
        <v>18169</v>
      </c>
      <c r="C4651" t="s">
        <v>18170</v>
      </c>
      <c r="D4651" t="s">
        <v>18171</v>
      </c>
      <c r="E4651" t="s">
        <v>18172</v>
      </c>
      <c r="F4651" t="s">
        <v>65</v>
      </c>
      <c r="H4651" t="s">
        <v>3125</v>
      </c>
    </row>
    <row r="4652" spans="1:11">
      <c r="A4652" t="s">
        <v>18173</v>
      </c>
      <c r="B4652" t="s">
        <v>18174</v>
      </c>
      <c r="F4652" t="s">
        <v>343</v>
      </c>
      <c r="H4652" t="s">
        <v>100</v>
      </c>
      <c r="I4652" t="s">
        <v>4156</v>
      </c>
    </row>
    <row r="4653" spans="1:11">
      <c r="A4653" t="s">
        <v>18175</v>
      </c>
      <c r="B4653" t="s">
        <v>18176</v>
      </c>
      <c r="C4653" t="s">
        <v>18177</v>
      </c>
      <c r="D4653" t="s">
        <v>18178</v>
      </c>
      <c r="E4653" t="s">
        <v>18179</v>
      </c>
      <c r="F4653" t="s">
        <v>45</v>
      </c>
      <c r="G4653">
        <v>15</v>
      </c>
      <c r="H4653" t="s">
        <v>2494</v>
      </c>
    </row>
    <row r="4654" spans="1:11">
      <c r="A4654" t="s">
        <v>18180</v>
      </c>
      <c r="B4654" t="s">
        <v>18181</v>
      </c>
      <c r="E4654" t="s">
        <v>18182</v>
      </c>
      <c r="F4654" t="s">
        <v>59</v>
      </c>
      <c r="H4654" t="s">
        <v>100</v>
      </c>
    </row>
    <row r="4655" spans="1:11">
      <c r="A4655" t="s">
        <v>18183</v>
      </c>
      <c r="B4655" t="s">
        <v>18184</v>
      </c>
      <c r="D4655" t="s">
        <v>12702</v>
      </c>
      <c r="E4655" t="s">
        <v>18185</v>
      </c>
      <c r="F4655" t="s">
        <v>10169</v>
      </c>
    </row>
    <row r="4656" spans="1:11">
      <c r="A4656" t="s">
        <v>18186</v>
      </c>
      <c r="B4656" t="s">
        <v>18187</v>
      </c>
      <c r="D4656" t="s">
        <v>786</v>
      </c>
      <c r="E4656" t="s">
        <v>18188</v>
      </c>
      <c r="F4656" t="s">
        <v>221</v>
      </c>
      <c r="H4656" t="s">
        <v>1935</v>
      </c>
    </row>
    <row r="4657" spans="1:11">
      <c r="A4657" t="s">
        <v>18189</v>
      </c>
      <c r="B4657" t="s">
        <v>18190</v>
      </c>
      <c r="D4657" t="s">
        <v>18191</v>
      </c>
      <c r="E4657" t="s">
        <v>16989</v>
      </c>
      <c r="F4657" t="s">
        <v>343</v>
      </c>
      <c r="H4657" t="s">
        <v>9717</v>
      </c>
    </row>
    <row r="4658" spans="1:11">
      <c r="A4658" t="s">
        <v>18192</v>
      </c>
      <c r="B4658" t="s">
        <v>18193</v>
      </c>
      <c r="C4658" t="s">
        <v>18194</v>
      </c>
      <c r="D4658" t="s">
        <v>13994</v>
      </c>
      <c r="E4658" t="s">
        <v>18195</v>
      </c>
      <c r="F4658" t="s">
        <v>25</v>
      </c>
      <c r="G4658">
        <v>18</v>
      </c>
      <c r="H4658" t="s">
        <v>12349</v>
      </c>
    </row>
    <row r="4659" spans="1:11">
      <c r="A4659" t="s">
        <v>18196</v>
      </c>
      <c r="B4659" t="s">
        <v>18197</v>
      </c>
      <c r="C4659" t="s">
        <v>18198</v>
      </c>
      <c r="D4659" t="s">
        <v>17995</v>
      </c>
      <c r="E4659" t="s">
        <v>18199</v>
      </c>
      <c r="F4659" t="s">
        <v>59</v>
      </c>
      <c r="H4659" t="s">
        <v>1000</v>
      </c>
    </row>
    <row r="4660" spans="1:11">
      <c r="A4660" t="s">
        <v>18200</v>
      </c>
      <c r="B4660" t="s">
        <v>18201</v>
      </c>
      <c r="C4660" t="s">
        <v>18202</v>
      </c>
      <c r="D4660" t="s">
        <v>18203</v>
      </c>
      <c r="E4660" t="s">
        <v>18204</v>
      </c>
      <c r="F4660" t="s">
        <v>343</v>
      </c>
      <c r="G4660">
        <v>28</v>
      </c>
      <c r="H4660" t="s">
        <v>1482</v>
      </c>
    </row>
    <row r="4661" spans="1:11">
      <c r="A4661" t="s">
        <v>18205</v>
      </c>
      <c r="B4661" t="s">
        <v>18206</v>
      </c>
      <c r="C4661" t="s">
        <v>18207</v>
      </c>
      <c r="D4661" t="s">
        <v>18208</v>
      </c>
      <c r="E4661" t="s">
        <v>18209</v>
      </c>
      <c r="F4661" t="s">
        <v>45</v>
      </c>
      <c r="G4661">
        <v>93</v>
      </c>
      <c r="H4661" t="s">
        <v>173</v>
      </c>
      <c r="I4661" t="s">
        <v>47</v>
      </c>
    </row>
    <row r="4662" spans="1:11">
      <c r="A4662" t="s">
        <v>18210</v>
      </c>
      <c r="B4662" t="s">
        <v>18211</v>
      </c>
      <c r="C4662" t="s">
        <v>18212</v>
      </c>
      <c r="D4662" t="s">
        <v>18213</v>
      </c>
      <c r="E4662" t="s">
        <v>18214</v>
      </c>
      <c r="F4662" t="s">
        <v>65</v>
      </c>
      <c r="H4662" t="s">
        <v>673</v>
      </c>
    </row>
    <row r="4663" spans="1:11">
      <c r="A4663" t="s">
        <v>18215</v>
      </c>
      <c r="B4663" t="s">
        <v>18216</v>
      </c>
      <c r="C4663" t="s">
        <v>18217</v>
      </c>
      <c r="D4663" t="s">
        <v>16243</v>
      </c>
      <c r="F4663" t="s">
        <v>93</v>
      </c>
      <c r="G4663">
        <v>8</v>
      </c>
      <c r="H4663" t="s">
        <v>3811</v>
      </c>
      <c r="I4663" t="s">
        <v>446</v>
      </c>
      <c r="J4663">
        <v>6</v>
      </c>
      <c r="K4663">
        <v>7</v>
      </c>
    </row>
    <row r="4664" spans="1:11">
      <c r="A4664" t="s">
        <v>18218</v>
      </c>
      <c r="B4664" t="s">
        <v>18219</v>
      </c>
      <c r="D4664" t="s">
        <v>1570</v>
      </c>
      <c r="E4664" t="s">
        <v>18220</v>
      </c>
      <c r="F4664" t="s">
        <v>4173</v>
      </c>
    </row>
    <row r="4665" spans="1:11">
      <c r="A4665" t="s">
        <v>18221</v>
      </c>
      <c r="B4665" t="s">
        <v>18222</v>
      </c>
      <c r="D4665" t="s">
        <v>8897</v>
      </c>
      <c r="E4665" t="s">
        <v>18223</v>
      </c>
      <c r="F4665" t="s">
        <v>3198</v>
      </c>
      <c r="G4665">
        <v>111</v>
      </c>
      <c r="H4665" t="s">
        <v>100</v>
      </c>
    </row>
    <row r="4666" spans="1:11">
      <c r="A4666" t="s">
        <v>18224</v>
      </c>
      <c r="B4666" t="s">
        <v>18225</v>
      </c>
      <c r="D4666" t="s">
        <v>18226</v>
      </c>
      <c r="E4666" t="s">
        <v>18227</v>
      </c>
      <c r="F4666" t="s">
        <v>25</v>
      </c>
      <c r="H4666" t="s">
        <v>9717</v>
      </c>
    </row>
    <row r="4667" spans="1:11">
      <c r="A4667" t="s">
        <v>18228</v>
      </c>
      <c r="B4667" t="s">
        <v>18229</v>
      </c>
      <c r="D4667" t="s">
        <v>1018</v>
      </c>
      <c r="F4667" t="s">
        <v>868</v>
      </c>
      <c r="G4667">
        <v>10</v>
      </c>
      <c r="H4667" t="s">
        <v>3607</v>
      </c>
    </row>
    <row r="4668" spans="1:11">
      <c r="A4668" t="s">
        <v>18230</v>
      </c>
      <c r="B4668" t="s">
        <v>18231</v>
      </c>
      <c r="C4668" t="s">
        <v>18232</v>
      </c>
      <c r="D4668" t="s">
        <v>17280</v>
      </c>
      <c r="E4668" t="s">
        <v>18233</v>
      </c>
      <c r="F4668" t="s">
        <v>45</v>
      </c>
      <c r="G4668">
        <v>31</v>
      </c>
      <c r="H4668" t="s">
        <v>8389</v>
      </c>
      <c r="I4668" t="s">
        <v>446</v>
      </c>
    </row>
    <row r="4669" spans="1:11">
      <c r="A4669" t="s">
        <v>18234</v>
      </c>
      <c r="B4669" t="s">
        <v>18235</v>
      </c>
      <c r="D4669" t="s">
        <v>17217</v>
      </c>
      <c r="F4669" t="s">
        <v>892</v>
      </c>
      <c r="H4669" t="s">
        <v>3125</v>
      </c>
    </row>
    <row r="4670" spans="1:11">
      <c r="A4670" t="s">
        <v>18236</v>
      </c>
      <c r="B4670" t="s">
        <v>18237</v>
      </c>
      <c r="D4670" t="s">
        <v>5723</v>
      </c>
      <c r="E4670" t="s">
        <v>18238</v>
      </c>
      <c r="F4670" t="s">
        <v>2829</v>
      </c>
    </row>
    <row r="4671" spans="1:11">
      <c r="A4671" t="s">
        <v>18239</v>
      </c>
      <c r="B4671" t="s">
        <v>18240</v>
      </c>
      <c r="D4671" t="s">
        <v>1570</v>
      </c>
      <c r="E4671" t="s">
        <v>18241</v>
      </c>
      <c r="F4671" t="s">
        <v>656</v>
      </c>
      <c r="G4671">
        <v>88</v>
      </c>
      <c r="H4671" t="s">
        <v>210</v>
      </c>
      <c r="J4671">
        <v>5.9</v>
      </c>
      <c r="K4671">
        <v>11</v>
      </c>
    </row>
    <row r="4672" spans="1:11">
      <c r="A4672" t="s">
        <v>18242</v>
      </c>
      <c r="B4672" t="s">
        <v>18243</v>
      </c>
      <c r="C4672" t="s">
        <v>18244</v>
      </c>
      <c r="D4672" t="s">
        <v>18245</v>
      </c>
      <c r="F4672" t="s">
        <v>59</v>
      </c>
      <c r="G4672">
        <v>7</v>
      </c>
      <c r="H4672" t="s">
        <v>15990</v>
      </c>
    </row>
    <row r="4673" spans="1:11">
      <c r="A4673" t="s">
        <v>18246</v>
      </c>
      <c r="B4673" t="s">
        <v>18247</v>
      </c>
      <c r="C4673" t="s">
        <v>18248</v>
      </c>
      <c r="E4673" t="s">
        <v>18249</v>
      </c>
      <c r="F4673" t="s">
        <v>45</v>
      </c>
      <c r="H4673" t="s">
        <v>620</v>
      </c>
    </row>
    <row r="4674" spans="1:11">
      <c r="A4674" t="s">
        <v>18250</v>
      </c>
      <c r="B4674" t="s">
        <v>18251</v>
      </c>
      <c r="C4674" t="s">
        <v>18252</v>
      </c>
      <c r="D4674" t="s">
        <v>18253</v>
      </c>
      <c r="E4674" t="s">
        <v>18254</v>
      </c>
      <c r="F4674" t="s">
        <v>31</v>
      </c>
      <c r="G4674">
        <v>13</v>
      </c>
      <c r="H4674" t="s">
        <v>1935</v>
      </c>
    </row>
    <row r="4675" spans="1:11">
      <c r="A4675" t="s">
        <v>18255</v>
      </c>
      <c r="B4675" t="s">
        <v>18256</v>
      </c>
      <c r="D4675" t="s">
        <v>10531</v>
      </c>
      <c r="E4675" t="s">
        <v>18257</v>
      </c>
      <c r="F4675" t="s">
        <v>4562</v>
      </c>
    </row>
    <row r="4676" spans="1:11">
      <c r="A4676" t="s">
        <v>18258</v>
      </c>
      <c r="B4676" t="s">
        <v>18259</v>
      </c>
      <c r="C4676" t="s">
        <v>18260</v>
      </c>
      <c r="D4676" t="s">
        <v>18261</v>
      </c>
      <c r="F4676" t="s">
        <v>662</v>
      </c>
      <c r="G4676">
        <v>38</v>
      </c>
      <c r="H4676" t="s">
        <v>3811</v>
      </c>
    </row>
    <row r="4677" spans="1:11">
      <c r="A4677" t="s">
        <v>18262</v>
      </c>
      <c r="B4677" t="s">
        <v>18263</v>
      </c>
      <c r="C4677" t="s">
        <v>18264</v>
      </c>
      <c r="D4677" t="s">
        <v>18265</v>
      </c>
      <c r="E4677" t="s">
        <v>18266</v>
      </c>
      <c r="F4677" t="s">
        <v>221</v>
      </c>
      <c r="G4677">
        <v>7</v>
      </c>
      <c r="H4677" t="s">
        <v>6759</v>
      </c>
    </row>
    <row r="4678" spans="1:11">
      <c r="A4678" t="s">
        <v>18267</v>
      </c>
      <c r="B4678" t="s">
        <v>18268</v>
      </c>
      <c r="D4678" t="s">
        <v>18269</v>
      </c>
      <c r="E4678" t="s">
        <v>18270</v>
      </c>
      <c r="F4678" t="s">
        <v>892</v>
      </c>
      <c r="G4678">
        <v>7</v>
      </c>
      <c r="H4678" t="s">
        <v>3607</v>
      </c>
    </row>
    <row r="4679" spans="1:11">
      <c r="A4679" t="s">
        <v>18271</v>
      </c>
      <c r="B4679" t="s">
        <v>18272</v>
      </c>
      <c r="C4679" t="s">
        <v>18273</v>
      </c>
      <c r="D4679" t="s">
        <v>18274</v>
      </c>
      <c r="E4679" t="s">
        <v>14666</v>
      </c>
      <c r="F4679" t="s">
        <v>18</v>
      </c>
      <c r="G4679">
        <v>5</v>
      </c>
      <c r="H4679" t="s">
        <v>3607</v>
      </c>
    </row>
    <row r="4680" spans="1:11">
      <c r="A4680" t="s">
        <v>18275</v>
      </c>
      <c r="B4680" t="s">
        <v>18276</v>
      </c>
      <c r="D4680" t="s">
        <v>3425</v>
      </c>
      <c r="E4680" t="s">
        <v>18277</v>
      </c>
      <c r="F4680" t="s">
        <v>887</v>
      </c>
      <c r="H4680" t="s">
        <v>620</v>
      </c>
    </row>
    <row r="4681" spans="1:11">
      <c r="A4681" t="s">
        <v>18278</v>
      </c>
      <c r="B4681" t="s">
        <v>18279</v>
      </c>
      <c r="C4681" t="s">
        <v>18280</v>
      </c>
      <c r="D4681" t="s">
        <v>18281</v>
      </c>
      <c r="F4681" t="s">
        <v>93</v>
      </c>
      <c r="G4681">
        <v>14</v>
      </c>
      <c r="H4681" t="s">
        <v>3125</v>
      </c>
    </row>
    <row r="4682" spans="1:11">
      <c r="A4682" t="s">
        <v>18282</v>
      </c>
      <c r="B4682" t="s">
        <v>18283</v>
      </c>
      <c r="C4682" t="s">
        <v>18284</v>
      </c>
      <c r="D4682" t="s">
        <v>8341</v>
      </c>
      <c r="E4682" t="s">
        <v>18285</v>
      </c>
      <c r="F4682" t="s">
        <v>507</v>
      </c>
      <c r="G4682">
        <v>10</v>
      </c>
      <c r="H4682" t="s">
        <v>7698</v>
      </c>
      <c r="J4682">
        <v>9.6</v>
      </c>
      <c r="K4682">
        <v>34</v>
      </c>
    </row>
    <row r="4683" spans="1:11">
      <c r="A4683" t="s">
        <v>18286</v>
      </c>
      <c r="B4683" t="s">
        <v>18287</v>
      </c>
      <c r="C4683" t="s">
        <v>18288</v>
      </c>
      <c r="D4683" t="s">
        <v>12757</v>
      </c>
      <c r="E4683" t="s">
        <v>18289</v>
      </c>
      <c r="F4683" t="s">
        <v>343</v>
      </c>
      <c r="G4683">
        <v>29</v>
      </c>
      <c r="H4683" t="s">
        <v>502</v>
      </c>
    </row>
    <row r="4684" spans="1:11">
      <c r="A4684" t="s">
        <v>18290</v>
      </c>
      <c r="B4684" t="s">
        <v>18291</v>
      </c>
      <c r="C4684" t="s">
        <v>18292</v>
      </c>
      <c r="D4684" t="s">
        <v>10942</v>
      </c>
      <c r="F4684" t="s">
        <v>59</v>
      </c>
      <c r="G4684">
        <v>12</v>
      </c>
      <c r="H4684" t="s">
        <v>9793</v>
      </c>
    </row>
    <row r="4685" spans="1:11">
      <c r="A4685" t="s">
        <v>18293</v>
      </c>
      <c r="B4685" t="s">
        <v>18294</v>
      </c>
      <c r="D4685" t="s">
        <v>18295</v>
      </c>
      <c r="F4685" t="s">
        <v>156</v>
      </c>
      <c r="G4685">
        <v>26</v>
      </c>
      <c r="H4685" t="s">
        <v>3607</v>
      </c>
    </row>
    <row r="4686" spans="1:11">
      <c r="A4686" t="s">
        <v>18296</v>
      </c>
      <c r="B4686" t="s">
        <v>18297</v>
      </c>
      <c r="C4686" t="s">
        <v>18298</v>
      </c>
      <c r="D4686" t="s">
        <v>18299</v>
      </c>
      <c r="E4686" t="s">
        <v>18300</v>
      </c>
      <c r="F4686" t="s">
        <v>31</v>
      </c>
      <c r="G4686">
        <v>10</v>
      </c>
      <c r="H4686" t="s">
        <v>3017</v>
      </c>
    </row>
    <row r="4687" spans="1:11">
      <c r="A4687" t="s">
        <v>18301</v>
      </c>
      <c r="B4687" t="s">
        <v>18302</v>
      </c>
      <c r="C4687" t="s">
        <v>18303</v>
      </c>
      <c r="D4687" t="s">
        <v>2451</v>
      </c>
      <c r="E4687" t="s">
        <v>18304</v>
      </c>
      <c r="F4687" t="s">
        <v>892</v>
      </c>
      <c r="G4687">
        <v>18</v>
      </c>
      <c r="H4687" t="s">
        <v>2839</v>
      </c>
    </row>
    <row r="4688" spans="1:11">
      <c r="A4688" t="s">
        <v>18305</v>
      </c>
      <c r="B4688" t="s">
        <v>18306</v>
      </c>
      <c r="E4688" t="s">
        <v>18307</v>
      </c>
      <c r="F4688" t="s">
        <v>1223</v>
      </c>
      <c r="G4688">
        <v>60</v>
      </c>
      <c r="H4688" t="s">
        <v>100</v>
      </c>
    </row>
    <row r="4689" spans="1:11">
      <c r="A4689" t="s">
        <v>18308</v>
      </c>
      <c r="B4689" t="s">
        <v>18309</v>
      </c>
      <c r="D4689" t="s">
        <v>1570</v>
      </c>
      <c r="E4689" t="s">
        <v>18310</v>
      </c>
      <c r="F4689" t="s">
        <v>4562</v>
      </c>
      <c r="G4689">
        <v>90</v>
      </c>
    </row>
    <row r="4690" spans="1:11">
      <c r="A4690" t="s">
        <v>18311</v>
      </c>
      <c r="B4690" t="s">
        <v>18312</v>
      </c>
      <c r="C4690" t="s">
        <v>18313</v>
      </c>
      <c r="D4690" t="s">
        <v>12335</v>
      </c>
      <c r="F4690" t="s">
        <v>892</v>
      </c>
      <c r="G4690">
        <v>37</v>
      </c>
      <c r="H4690" t="s">
        <v>3125</v>
      </c>
    </row>
    <row r="4691" spans="1:11">
      <c r="A4691" t="s">
        <v>18314</v>
      </c>
      <c r="B4691" t="s">
        <v>18315</v>
      </c>
      <c r="D4691" t="s">
        <v>18316</v>
      </c>
      <c r="E4691" t="s">
        <v>18317</v>
      </c>
      <c r="F4691" t="s">
        <v>25</v>
      </c>
      <c r="H4691" t="s">
        <v>100</v>
      </c>
    </row>
    <row r="4692" spans="1:11">
      <c r="A4692" t="s">
        <v>18318</v>
      </c>
      <c r="B4692" t="s">
        <v>18319</v>
      </c>
      <c r="D4692" t="s">
        <v>18191</v>
      </c>
      <c r="E4692" t="s">
        <v>18320</v>
      </c>
      <c r="F4692" t="s">
        <v>93</v>
      </c>
      <c r="H4692" t="s">
        <v>9717</v>
      </c>
    </row>
    <row r="4693" spans="1:11">
      <c r="A4693" t="s">
        <v>18321</v>
      </c>
      <c r="B4693" t="s">
        <v>18322</v>
      </c>
      <c r="C4693" t="s">
        <v>18323</v>
      </c>
      <c r="D4693" t="s">
        <v>18324</v>
      </c>
      <c r="E4693" t="s">
        <v>18325</v>
      </c>
      <c r="F4693" t="s">
        <v>156</v>
      </c>
      <c r="G4693">
        <v>87</v>
      </c>
      <c r="H4693" t="s">
        <v>100</v>
      </c>
      <c r="J4693">
        <v>6.8</v>
      </c>
      <c r="K4693">
        <v>59</v>
      </c>
    </row>
    <row r="4694" spans="1:11">
      <c r="A4694" t="s">
        <v>18326</v>
      </c>
      <c r="B4694" t="s">
        <v>18327</v>
      </c>
      <c r="D4694" t="s">
        <v>10861</v>
      </c>
      <c r="E4694" t="s">
        <v>18328</v>
      </c>
      <c r="F4694" t="s">
        <v>2829</v>
      </c>
    </row>
    <row r="4695" spans="1:11">
      <c r="A4695" t="s">
        <v>18329</v>
      </c>
      <c r="B4695" t="s">
        <v>18330</v>
      </c>
      <c r="D4695" t="s">
        <v>18331</v>
      </c>
      <c r="E4695" t="s">
        <v>18332</v>
      </c>
      <c r="F4695" t="s">
        <v>1223</v>
      </c>
      <c r="G4695">
        <v>16</v>
      </c>
      <c r="H4695" t="s">
        <v>1935</v>
      </c>
    </row>
    <row r="4696" spans="1:11">
      <c r="A4696" t="s">
        <v>18333</v>
      </c>
      <c r="B4696" t="s">
        <v>18334</v>
      </c>
      <c r="C4696" t="s">
        <v>18335</v>
      </c>
      <c r="D4696" t="s">
        <v>18336</v>
      </c>
      <c r="F4696" t="s">
        <v>354</v>
      </c>
      <c r="G4696">
        <v>30</v>
      </c>
      <c r="H4696" t="s">
        <v>3125</v>
      </c>
      <c r="I4696" t="s">
        <v>446</v>
      </c>
    </row>
    <row r="4697" spans="1:11">
      <c r="A4697" t="s">
        <v>18337</v>
      </c>
      <c r="B4697" t="s">
        <v>18338</v>
      </c>
      <c r="D4697" t="s">
        <v>18339</v>
      </c>
      <c r="F4697" t="s">
        <v>65</v>
      </c>
      <c r="G4697">
        <v>15</v>
      </c>
      <c r="H4697" t="s">
        <v>1482</v>
      </c>
    </row>
    <row r="4698" spans="1:11">
      <c r="A4698" t="s">
        <v>18340</v>
      </c>
      <c r="B4698" t="s">
        <v>18341</v>
      </c>
      <c r="D4698" t="s">
        <v>18342</v>
      </c>
      <c r="E4698" t="s">
        <v>18343</v>
      </c>
      <c r="F4698" t="s">
        <v>65</v>
      </c>
      <c r="G4698">
        <v>13</v>
      </c>
      <c r="H4698" t="s">
        <v>7450</v>
      </c>
    </row>
    <row r="4699" spans="1:11">
      <c r="A4699" t="s">
        <v>18344</v>
      </c>
      <c r="B4699" t="s">
        <v>18345</v>
      </c>
      <c r="C4699" t="s">
        <v>18346</v>
      </c>
      <c r="D4699" t="s">
        <v>12167</v>
      </c>
      <c r="E4699" t="s">
        <v>18347</v>
      </c>
      <c r="F4699" t="s">
        <v>221</v>
      </c>
      <c r="G4699">
        <v>22</v>
      </c>
      <c r="H4699" t="s">
        <v>9599</v>
      </c>
      <c r="I4699" t="s">
        <v>20</v>
      </c>
    </row>
    <row r="4700" spans="1:11">
      <c r="A4700" t="s">
        <v>18348</v>
      </c>
      <c r="B4700" t="s">
        <v>18349</v>
      </c>
      <c r="C4700" t="s">
        <v>18350</v>
      </c>
      <c r="D4700" t="s">
        <v>18351</v>
      </c>
      <c r="F4700" t="s">
        <v>59</v>
      </c>
      <c r="G4700">
        <v>7</v>
      </c>
      <c r="H4700" t="s">
        <v>2494</v>
      </c>
    </row>
    <row r="4701" spans="1:11">
      <c r="A4701" t="s">
        <v>18352</v>
      </c>
      <c r="B4701" t="s">
        <v>18353</v>
      </c>
      <c r="D4701" t="s">
        <v>18354</v>
      </c>
      <c r="E4701" t="s">
        <v>18355</v>
      </c>
      <c r="F4701" t="s">
        <v>59</v>
      </c>
      <c r="H4701" t="s">
        <v>3064</v>
      </c>
    </row>
    <row r="4702" spans="1:11">
      <c r="A4702" t="s">
        <v>18356</v>
      </c>
      <c r="B4702" t="s">
        <v>18357</v>
      </c>
      <c r="F4702" t="s">
        <v>892</v>
      </c>
      <c r="G4702">
        <v>3</v>
      </c>
      <c r="H4702" t="s">
        <v>3125</v>
      </c>
    </row>
    <row r="4703" spans="1:11">
      <c r="A4703" t="s">
        <v>18358</v>
      </c>
      <c r="B4703" t="s">
        <v>18359</v>
      </c>
      <c r="E4703" t="s">
        <v>18360</v>
      </c>
      <c r="F4703" t="s">
        <v>1151</v>
      </c>
      <c r="G4703">
        <v>60</v>
      </c>
      <c r="H4703" t="s">
        <v>100</v>
      </c>
    </row>
    <row r="4704" spans="1:11">
      <c r="A4704" t="s">
        <v>18361</v>
      </c>
      <c r="B4704" t="s">
        <v>18362</v>
      </c>
      <c r="C4704" t="s">
        <v>18363</v>
      </c>
      <c r="D4704" t="s">
        <v>8546</v>
      </c>
      <c r="E4704" t="s">
        <v>18364</v>
      </c>
      <c r="F4704" t="s">
        <v>65</v>
      </c>
      <c r="H4704" t="s">
        <v>5852</v>
      </c>
    </row>
    <row r="4705" spans="1:11">
      <c r="A4705" t="s">
        <v>18365</v>
      </c>
      <c r="B4705" t="s">
        <v>18366</v>
      </c>
      <c r="D4705" t="s">
        <v>18191</v>
      </c>
      <c r="F4705" t="s">
        <v>221</v>
      </c>
      <c r="H4705" t="s">
        <v>9717</v>
      </c>
    </row>
    <row r="4706" spans="1:11">
      <c r="A4706" t="s">
        <v>18367</v>
      </c>
      <c r="B4706" t="s">
        <v>18368</v>
      </c>
      <c r="D4706" t="s">
        <v>17865</v>
      </c>
      <c r="F4706" t="s">
        <v>221</v>
      </c>
      <c r="G4706">
        <v>66</v>
      </c>
      <c r="H4706" t="s">
        <v>3909</v>
      </c>
    </row>
    <row r="4707" spans="1:11">
      <c r="A4707" t="s">
        <v>18369</v>
      </c>
      <c r="B4707" t="s">
        <v>18370</v>
      </c>
      <c r="F4707" t="s">
        <v>2766</v>
      </c>
      <c r="H4707" t="s">
        <v>5305</v>
      </c>
    </row>
    <row r="4708" spans="1:11">
      <c r="A4708" t="s">
        <v>18371</v>
      </c>
      <c r="B4708" t="s">
        <v>18372</v>
      </c>
      <c r="F4708" t="s">
        <v>59</v>
      </c>
    </row>
    <row r="4709" spans="1:11">
      <c r="A4709" t="s">
        <v>18373</v>
      </c>
      <c r="B4709" t="s">
        <v>18374</v>
      </c>
      <c r="D4709" t="s">
        <v>10103</v>
      </c>
      <c r="E4709" t="s">
        <v>18375</v>
      </c>
      <c r="F4709" t="s">
        <v>45</v>
      </c>
      <c r="G4709">
        <v>3</v>
      </c>
      <c r="H4709" t="s">
        <v>6042</v>
      </c>
    </row>
    <row r="4710" spans="1:11">
      <c r="A4710" t="s">
        <v>18376</v>
      </c>
      <c r="B4710" t="s">
        <v>18377</v>
      </c>
      <c r="D4710" t="s">
        <v>18378</v>
      </c>
      <c r="E4710" t="s">
        <v>18379</v>
      </c>
      <c r="F4710" t="s">
        <v>65</v>
      </c>
      <c r="G4710">
        <v>3</v>
      </c>
      <c r="H4710" t="s">
        <v>9717</v>
      </c>
    </row>
    <row r="4711" spans="1:11">
      <c r="A4711" t="s">
        <v>18380</v>
      </c>
      <c r="B4711" t="s">
        <v>18381</v>
      </c>
      <c r="D4711" t="s">
        <v>6843</v>
      </c>
      <c r="E4711" t="s">
        <v>18382</v>
      </c>
      <c r="F4711" t="s">
        <v>45</v>
      </c>
      <c r="H4711" t="s">
        <v>7450</v>
      </c>
    </row>
    <row r="4712" spans="1:11">
      <c r="A4712" t="s">
        <v>18383</v>
      </c>
      <c r="B4712" t="s">
        <v>18384</v>
      </c>
      <c r="C4712" t="s">
        <v>18385</v>
      </c>
      <c r="D4712" t="s">
        <v>7431</v>
      </c>
      <c r="E4712" t="s">
        <v>8542</v>
      </c>
      <c r="F4712" t="s">
        <v>191</v>
      </c>
      <c r="G4712">
        <v>26</v>
      </c>
      <c r="H4712" t="s">
        <v>1482</v>
      </c>
      <c r="J4712">
        <v>6</v>
      </c>
      <c r="K4712">
        <v>7</v>
      </c>
    </row>
    <row r="4713" spans="1:11">
      <c r="A4713" t="s">
        <v>18386</v>
      </c>
      <c r="B4713" t="s">
        <v>18387</v>
      </c>
      <c r="C4713" t="s">
        <v>18388</v>
      </c>
      <c r="D4713" t="s">
        <v>2837</v>
      </c>
      <c r="E4713" t="s">
        <v>18389</v>
      </c>
      <c r="F4713" t="s">
        <v>45</v>
      </c>
      <c r="G4713">
        <v>19</v>
      </c>
      <c r="H4713" t="s">
        <v>1935</v>
      </c>
    </row>
    <row r="4714" spans="1:11">
      <c r="A4714" t="s">
        <v>18390</v>
      </c>
      <c r="B4714" t="s">
        <v>18391</v>
      </c>
      <c r="D4714" t="s">
        <v>12886</v>
      </c>
      <c r="E4714" t="s">
        <v>18392</v>
      </c>
      <c r="F4714" t="s">
        <v>65</v>
      </c>
      <c r="H4714" t="s">
        <v>3607</v>
      </c>
    </row>
    <row r="4715" spans="1:11">
      <c r="A4715" t="s">
        <v>18393</v>
      </c>
      <c r="B4715" t="s">
        <v>18394</v>
      </c>
      <c r="D4715" t="s">
        <v>14365</v>
      </c>
      <c r="E4715" t="s">
        <v>18395</v>
      </c>
      <c r="F4715" t="s">
        <v>31</v>
      </c>
      <c r="G4715">
        <v>6</v>
      </c>
      <c r="H4715" t="s">
        <v>1935</v>
      </c>
      <c r="J4715">
        <v>9.1999999999999993</v>
      </c>
      <c r="K4715">
        <v>10</v>
      </c>
    </row>
    <row r="4716" spans="1:11">
      <c r="A4716" t="s">
        <v>18396</v>
      </c>
      <c r="B4716" t="s">
        <v>18397</v>
      </c>
      <c r="C4716" t="s">
        <v>18398</v>
      </c>
      <c r="D4716" t="s">
        <v>18399</v>
      </c>
      <c r="E4716" t="s">
        <v>18400</v>
      </c>
      <c r="G4716">
        <v>20</v>
      </c>
      <c r="H4716" t="s">
        <v>13256</v>
      </c>
    </row>
    <row r="4717" spans="1:11">
      <c r="A4717" t="s">
        <v>18401</v>
      </c>
      <c r="B4717" t="s">
        <v>18402</v>
      </c>
      <c r="C4717" t="s">
        <v>18403</v>
      </c>
      <c r="D4717" t="s">
        <v>12167</v>
      </c>
      <c r="E4717" t="s">
        <v>18404</v>
      </c>
      <c r="F4717" t="s">
        <v>343</v>
      </c>
      <c r="G4717">
        <v>26</v>
      </c>
      <c r="H4717" t="s">
        <v>1482</v>
      </c>
      <c r="I4717" t="s">
        <v>185</v>
      </c>
    </row>
    <row r="4718" spans="1:11">
      <c r="A4718" t="s">
        <v>18405</v>
      </c>
      <c r="B4718" t="s">
        <v>18406</v>
      </c>
      <c r="D4718" t="s">
        <v>12736</v>
      </c>
      <c r="E4718" t="s">
        <v>18407</v>
      </c>
      <c r="F4718" t="s">
        <v>7196</v>
      </c>
    </row>
    <row r="4719" spans="1:11">
      <c r="A4719" t="s">
        <v>18408</v>
      </c>
      <c r="B4719" t="s">
        <v>18409</v>
      </c>
      <c r="D4719" t="s">
        <v>4616</v>
      </c>
      <c r="F4719" t="s">
        <v>156</v>
      </c>
      <c r="G4719">
        <v>25</v>
      </c>
      <c r="H4719" t="s">
        <v>1935</v>
      </c>
    </row>
    <row r="4720" spans="1:11">
      <c r="A4720" t="s">
        <v>18410</v>
      </c>
      <c r="B4720" t="s">
        <v>18411</v>
      </c>
      <c r="C4720" t="s">
        <v>18412</v>
      </c>
      <c r="D4720" t="s">
        <v>9117</v>
      </c>
      <c r="E4720" t="s">
        <v>18413</v>
      </c>
      <c r="F4720" t="s">
        <v>93</v>
      </c>
      <c r="G4720">
        <v>11</v>
      </c>
      <c r="H4720" t="s">
        <v>5852</v>
      </c>
      <c r="J4720">
        <v>9</v>
      </c>
      <c r="K4720">
        <v>6</v>
      </c>
    </row>
    <row r="4721" spans="1:11">
      <c r="A4721" t="s">
        <v>18414</v>
      </c>
      <c r="B4721" t="s">
        <v>18415</v>
      </c>
      <c r="D4721" t="s">
        <v>18416</v>
      </c>
      <c r="E4721" t="s">
        <v>18417</v>
      </c>
      <c r="F4721" t="s">
        <v>156</v>
      </c>
      <c r="H4721" t="s">
        <v>100</v>
      </c>
      <c r="J4721">
        <v>6.2</v>
      </c>
      <c r="K4721">
        <v>9</v>
      </c>
    </row>
    <row r="4722" spans="1:11">
      <c r="A4722" t="s">
        <v>18418</v>
      </c>
      <c r="B4722" t="s">
        <v>18419</v>
      </c>
      <c r="D4722" t="s">
        <v>18420</v>
      </c>
      <c r="F4722" t="s">
        <v>1223</v>
      </c>
      <c r="G4722">
        <v>13</v>
      </c>
      <c r="H4722" t="s">
        <v>3125</v>
      </c>
    </row>
    <row r="4723" spans="1:11">
      <c r="A4723" t="s">
        <v>18421</v>
      </c>
      <c r="B4723" t="s">
        <v>18422</v>
      </c>
      <c r="D4723" t="s">
        <v>17619</v>
      </c>
      <c r="E4723" t="s">
        <v>18423</v>
      </c>
      <c r="F4723" t="s">
        <v>45</v>
      </c>
      <c r="G4723">
        <v>8</v>
      </c>
      <c r="H4723" t="s">
        <v>1935</v>
      </c>
    </row>
    <row r="4724" spans="1:11">
      <c r="A4724" t="s">
        <v>18424</v>
      </c>
      <c r="B4724" t="s">
        <v>18425</v>
      </c>
      <c r="C4724" t="s">
        <v>18426</v>
      </c>
      <c r="D4724" t="s">
        <v>18427</v>
      </c>
      <c r="E4724" t="s">
        <v>18428</v>
      </c>
      <c r="F4724" t="s">
        <v>25</v>
      </c>
      <c r="G4724">
        <v>9</v>
      </c>
      <c r="H4724" t="s">
        <v>7698</v>
      </c>
    </row>
    <row r="4725" spans="1:11">
      <c r="A4725" t="s">
        <v>18429</v>
      </c>
      <c r="B4725" t="s">
        <v>18430</v>
      </c>
      <c r="C4725" t="s">
        <v>18431</v>
      </c>
      <c r="D4725" t="s">
        <v>18432</v>
      </c>
      <c r="F4725" t="s">
        <v>31</v>
      </c>
      <c r="G4725">
        <v>30</v>
      </c>
      <c r="H4725" t="s">
        <v>3125</v>
      </c>
    </row>
    <row r="4726" spans="1:11">
      <c r="A4726" t="s">
        <v>18433</v>
      </c>
      <c r="B4726" t="s">
        <v>18434</v>
      </c>
      <c r="C4726" t="s">
        <v>18435</v>
      </c>
      <c r="E4726" t="s">
        <v>18436</v>
      </c>
      <c r="F4726" t="s">
        <v>45</v>
      </c>
      <c r="H4726" t="s">
        <v>2142</v>
      </c>
    </row>
    <row r="4727" spans="1:11">
      <c r="A4727" t="s">
        <v>18437</v>
      </c>
      <c r="B4727" t="s">
        <v>18438</v>
      </c>
      <c r="C4727" t="s">
        <v>18439</v>
      </c>
      <c r="D4727" t="s">
        <v>18440</v>
      </c>
      <c r="F4727" t="s">
        <v>59</v>
      </c>
      <c r="G4727">
        <v>13</v>
      </c>
      <c r="H4727" t="s">
        <v>3607</v>
      </c>
    </row>
    <row r="4728" spans="1:11">
      <c r="A4728" t="s">
        <v>18441</v>
      </c>
      <c r="B4728" t="s">
        <v>18442</v>
      </c>
      <c r="C4728" t="s">
        <v>18443</v>
      </c>
      <c r="D4728" t="s">
        <v>18444</v>
      </c>
      <c r="E4728" t="s">
        <v>18445</v>
      </c>
      <c r="F4728" t="s">
        <v>892</v>
      </c>
      <c r="G4728">
        <v>56</v>
      </c>
      <c r="H4728" t="s">
        <v>18446</v>
      </c>
      <c r="J4728">
        <v>3.7</v>
      </c>
      <c r="K4728">
        <v>16</v>
      </c>
    </row>
    <row r="4729" spans="1:11">
      <c r="A4729" t="s">
        <v>18447</v>
      </c>
      <c r="B4729" t="s">
        <v>18448</v>
      </c>
      <c r="D4729" t="s">
        <v>18449</v>
      </c>
      <c r="E4729" t="s">
        <v>18450</v>
      </c>
      <c r="F4729" t="s">
        <v>221</v>
      </c>
      <c r="G4729">
        <v>10</v>
      </c>
      <c r="H4729" t="s">
        <v>5852</v>
      </c>
      <c r="I4729" t="s">
        <v>11508</v>
      </c>
    </row>
    <row r="4730" spans="1:11">
      <c r="A4730" t="s">
        <v>18451</v>
      </c>
      <c r="B4730" t="s">
        <v>18452</v>
      </c>
      <c r="C4730" t="s">
        <v>18453</v>
      </c>
      <c r="D4730" t="s">
        <v>17949</v>
      </c>
      <c r="E4730" t="s">
        <v>18454</v>
      </c>
      <c r="F4730" t="s">
        <v>221</v>
      </c>
      <c r="G4730">
        <v>103</v>
      </c>
      <c r="H4730" t="s">
        <v>1850</v>
      </c>
      <c r="J4730">
        <v>5.3</v>
      </c>
      <c r="K4730">
        <v>7</v>
      </c>
    </row>
    <row r="4731" spans="1:11">
      <c r="A4731" t="s">
        <v>18455</v>
      </c>
      <c r="B4731" t="s">
        <v>18456</v>
      </c>
      <c r="D4731" t="s">
        <v>18457</v>
      </c>
      <c r="F4731" t="s">
        <v>10639</v>
      </c>
      <c r="G4731">
        <v>30</v>
      </c>
      <c r="H4731" t="s">
        <v>3125</v>
      </c>
    </row>
    <row r="4732" spans="1:11">
      <c r="A4732" t="s">
        <v>18458</v>
      </c>
      <c r="B4732" t="s">
        <v>18459</v>
      </c>
      <c r="C4732" t="s">
        <v>18460</v>
      </c>
      <c r="D4732" t="s">
        <v>18461</v>
      </c>
      <c r="E4732" t="s">
        <v>18462</v>
      </c>
      <c r="F4732" t="s">
        <v>99</v>
      </c>
      <c r="G4732">
        <v>28</v>
      </c>
      <c r="H4732" t="s">
        <v>5311</v>
      </c>
    </row>
    <row r="4733" spans="1:11">
      <c r="A4733" t="s">
        <v>18463</v>
      </c>
      <c r="B4733" t="s">
        <v>18464</v>
      </c>
      <c r="D4733" t="s">
        <v>17062</v>
      </c>
      <c r="E4733" t="s">
        <v>18465</v>
      </c>
      <c r="F4733" t="s">
        <v>18</v>
      </c>
      <c r="H4733" t="s">
        <v>100</v>
      </c>
    </row>
    <row r="4734" spans="1:11">
      <c r="A4734" t="s">
        <v>18466</v>
      </c>
      <c r="B4734" t="s">
        <v>18467</v>
      </c>
      <c r="D4734" t="s">
        <v>5875</v>
      </c>
      <c r="E4734" t="s">
        <v>18468</v>
      </c>
      <c r="F4734" t="s">
        <v>4173</v>
      </c>
      <c r="G4734">
        <v>111</v>
      </c>
      <c r="H4734" t="s">
        <v>100</v>
      </c>
    </row>
    <row r="4735" spans="1:11">
      <c r="A4735" t="s">
        <v>18469</v>
      </c>
      <c r="B4735" t="s">
        <v>18470</v>
      </c>
      <c r="C4735" t="s">
        <v>18471</v>
      </c>
      <c r="E4735" t="s">
        <v>18472</v>
      </c>
      <c r="F4735" t="s">
        <v>343</v>
      </c>
      <c r="G4735">
        <v>8</v>
      </c>
      <c r="H4735" t="s">
        <v>5192</v>
      </c>
      <c r="I4735" t="s">
        <v>446</v>
      </c>
    </row>
    <row r="4736" spans="1:11">
      <c r="A4736" t="s">
        <v>18473</v>
      </c>
      <c r="B4736" t="s">
        <v>18474</v>
      </c>
      <c r="C4736" t="s">
        <v>18475</v>
      </c>
      <c r="D4736" t="s">
        <v>18476</v>
      </c>
      <c r="F4736" t="s">
        <v>31</v>
      </c>
      <c r="G4736">
        <v>5</v>
      </c>
      <c r="H4736" t="s">
        <v>3607</v>
      </c>
    </row>
    <row r="4737" spans="1:11">
      <c r="A4737" t="s">
        <v>18477</v>
      </c>
      <c r="B4737" t="s">
        <v>18478</v>
      </c>
      <c r="D4737" t="s">
        <v>546</v>
      </c>
      <c r="E4737" t="s">
        <v>18479</v>
      </c>
      <c r="F4737" t="s">
        <v>1223</v>
      </c>
      <c r="G4737">
        <v>19</v>
      </c>
      <c r="H4737" t="s">
        <v>7666</v>
      </c>
    </row>
    <row r="4738" spans="1:11">
      <c r="A4738" t="s">
        <v>18480</v>
      </c>
      <c r="B4738" t="s">
        <v>18481</v>
      </c>
      <c r="D4738" t="s">
        <v>17995</v>
      </c>
      <c r="E4738" t="s">
        <v>18482</v>
      </c>
      <c r="F4738" t="s">
        <v>25</v>
      </c>
      <c r="H4738" t="s">
        <v>1000</v>
      </c>
    </row>
    <row r="4739" spans="1:11">
      <c r="A4739" t="s">
        <v>18483</v>
      </c>
      <c r="B4739" t="s">
        <v>18484</v>
      </c>
      <c r="C4739" t="s">
        <v>18485</v>
      </c>
      <c r="D4739" t="s">
        <v>18486</v>
      </c>
      <c r="F4739" t="s">
        <v>59</v>
      </c>
      <c r="G4739">
        <v>6</v>
      </c>
      <c r="H4739" t="s">
        <v>7170</v>
      </c>
    </row>
    <row r="4740" spans="1:11">
      <c r="A4740" t="s">
        <v>18487</v>
      </c>
      <c r="B4740" t="s">
        <v>18488</v>
      </c>
      <c r="F4740" t="s">
        <v>38</v>
      </c>
      <c r="H4740" t="s">
        <v>2156</v>
      </c>
    </row>
    <row r="4741" spans="1:11">
      <c r="A4741" t="s">
        <v>18489</v>
      </c>
      <c r="B4741" t="s">
        <v>18490</v>
      </c>
      <c r="F4741" t="s">
        <v>343</v>
      </c>
    </row>
    <row r="4742" spans="1:11">
      <c r="A4742" t="s">
        <v>18491</v>
      </c>
      <c r="B4742" t="s">
        <v>18492</v>
      </c>
      <c r="C4742" t="s">
        <v>18493</v>
      </c>
      <c r="D4742" t="s">
        <v>18494</v>
      </c>
      <c r="E4742" t="s">
        <v>18495</v>
      </c>
      <c r="F4742" t="s">
        <v>25</v>
      </c>
      <c r="G4742">
        <v>17</v>
      </c>
      <c r="H4742" t="s">
        <v>7698</v>
      </c>
    </row>
    <row r="4743" spans="1:11">
      <c r="A4743" t="s">
        <v>18496</v>
      </c>
      <c r="B4743" t="s">
        <v>18497</v>
      </c>
      <c r="F4743" t="s">
        <v>221</v>
      </c>
    </row>
    <row r="4744" spans="1:11">
      <c r="A4744" t="s">
        <v>18498</v>
      </c>
      <c r="B4744" t="s">
        <v>18499</v>
      </c>
      <c r="F4744" t="s">
        <v>59</v>
      </c>
      <c r="H4744" t="s">
        <v>9104</v>
      </c>
    </row>
    <row r="4745" spans="1:11">
      <c r="A4745" t="s">
        <v>18500</v>
      </c>
      <c r="B4745" t="s">
        <v>18501</v>
      </c>
      <c r="F4745" t="s">
        <v>221</v>
      </c>
    </row>
    <row r="4746" spans="1:11">
      <c r="A4746" t="s">
        <v>18502</v>
      </c>
      <c r="B4746" t="s">
        <v>18503</v>
      </c>
      <c r="F4746" t="s">
        <v>93</v>
      </c>
      <c r="H4746" t="s">
        <v>1551</v>
      </c>
      <c r="J4746">
        <v>7.4</v>
      </c>
      <c r="K4746">
        <v>17</v>
      </c>
    </row>
    <row r="4747" spans="1:11">
      <c r="A4747" t="s">
        <v>18504</v>
      </c>
      <c r="B4747" t="s">
        <v>18505</v>
      </c>
      <c r="C4747" t="s">
        <v>18506</v>
      </c>
      <c r="D4747" t="s">
        <v>7320</v>
      </c>
      <c r="E4747" t="s">
        <v>18507</v>
      </c>
      <c r="F4747" t="s">
        <v>65</v>
      </c>
      <c r="G4747">
        <v>7</v>
      </c>
      <c r="H4747" t="s">
        <v>1482</v>
      </c>
    </row>
    <row r="4748" spans="1:11">
      <c r="A4748" t="s">
        <v>18508</v>
      </c>
      <c r="B4748" t="s">
        <v>18509</v>
      </c>
      <c r="C4748" t="s">
        <v>18510</v>
      </c>
      <c r="D4748" t="s">
        <v>18511</v>
      </c>
      <c r="F4748" t="s">
        <v>59</v>
      </c>
      <c r="G4748">
        <v>5</v>
      </c>
      <c r="H4748" t="s">
        <v>14347</v>
      </c>
    </row>
    <row r="4749" spans="1:11">
      <c r="A4749" t="s">
        <v>18512</v>
      </c>
      <c r="B4749" t="s">
        <v>18513</v>
      </c>
      <c r="D4749" t="s">
        <v>8546</v>
      </c>
      <c r="E4749" t="s">
        <v>18514</v>
      </c>
      <c r="F4749" t="s">
        <v>45</v>
      </c>
      <c r="H4749" t="s">
        <v>7450</v>
      </c>
    </row>
    <row r="4750" spans="1:11">
      <c r="A4750" t="s">
        <v>18515</v>
      </c>
      <c r="B4750" t="s">
        <v>18516</v>
      </c>
      <c r="D4750" t="s">
        <v>18517</v>
      </c>
      <c r="E4750" t="s">
        <v>18518</v>
      </c>
      <c r="F4750" t="s">
        <v>31</v>
      </c>
      <c r="G4750">
        <v>3</v>
      </c>
    </row>
    <row r="4751" spans="1:11">
      <c r="A4751" t="s">
        <v>18519</v>
      </c>
      <c r="B4751" t="s">
        <v>18520</v>
      </c>
      <c r="D4751" t="s">
        <v>2368</v>
      </c>
      <c r="E4751" t="s">
        <v>18521</v>
      </c>
      <c r="F4751" t="s">
        <v>11500</v>
      </c>
      <c r="G4751">
        <v>90</v>
      </c>
      <c r="H4751" t="s">
        <v>100</v>
      </c>
    </row>
    <row r="4752" spans="1:11">
      <c r="A4752" t="s">
        <v>18522</v>
      </c>
      <c r="B4752" t="s">
        <v>18523</v>
      </c>
      <c r="D4752" t="s">
        <v>18524</v>
      </c>
      <c r="E4752" t="s">
        <v>18525</v>
      </c>
      <c r="F4752" t="s">
        <v>45</v>
      </c>
      <c r="G4752">
        <v>6</v>
      </c>
      <c r="H4752" t="s">
        <v>8877</v>
      </c>
    </row>
    <row r="4753" spans="1:8">
      <c r="A4753" t="s">
        <v>18526</v>
      </c>
      <c r="B4753" t="s">
        <v>18527</v>
      </c>
      <c r="D4753" t="s">
        <v>17619</v>
      </c>
      <c r="E4753" t="s">
        <v>18528</v>
      </c>
      <c r="H4753" t="s">
        <v>657</v>
      </c>
    </row>
    <row r="4754" spans="1:8">
      <c r="A4754" t="s">
        <v>18529</v>
      </c>
      <c r="B4754" t="s">
        <v>18530</v>
      </c>
      <c r="D4754" t="s">
        <v>18531</v>
      </c>
      <c r="E4754" t="s">
        <v>18532</v>
      </c>
      <c r="F4754" t="s">
        <v>65</v>
      </c>
      <c r="H4754" t="s">
        <v>9717</v>
      </c>
    </row>
    <row r="4755" spans="1:8">
      <c r="A4755" t="s">
        <v>18533</v>
      </c>
      <c r="B4755" t="s">
        <v>18534</v>
      </c>
      <c r="C4755" t="s">
        <v>18535</v>
      </c>
      <c r="D4755" t="s">
        <v>18536</v>
      </c>
      <c r="E4755" t="s">
        <v>18537</v>
      </c>
      <c r="F4755" t="s">
        <v>59</v>
      </c>
      <c r="G4755">
        <v>8</v>
      </c>
      <c r="H4755" t="s">
        <v>1935</v>
      </c>
    </row>
    <row r="4756" spans="1:8">
      <c r="A4756" t="s">
        <v>18538</v>
      </c>
      <c r="B4756" t="s">
        <v>18539</v>
      </c>
      <c r="D4756" t="s">
        <v>13693</v>
      </c>
      <c r="E4756" t="s">
        <v>18540</v>
      </c>
      <c r="F4756" t="s">
        <v>65</v>
      </c>
      <c r="H4756" t="s">
        <v>1935</v>
      </c>
    </row>
    <row r="4757" spans="1:8">
      <c r="A4757" t="s">
        <v>18541</v>
      </c>
      <c r="B4757" t="s">
        <v>18542</v>
      </c>
      <c r="F4757" t="s">
        <v>93</v>
      </c>
      <c r="H4757" t="s">
        <v>3607</v>
      </c>
    </row>
    <row r="4758" spans="1:8">
      <c r="A4758" t="s">
        <v>18543</v>
      </c>
      <c r="B4758" t="s">
        <v>18544</v>
      </c>
      <c r="D4758" t="s">
        <v>2368</v>
      </c>
      <c r="E4758" t="s">
        <v>18545</v>
      </c>
      <c r="F4758" t="s">
        <v>9861</v>
      </c>
      <c r="G4758">
        <v>89</v>
      </c>
      <c r="H4758" t="s">
        <v>100</v>
      </c>
    </row>
    <row r="4759" spans="1:8">
      <c r="A4759" t="s">
        <v>18546</v>
      </c>
      <c r="B4759" t="s">
        <v>18547</v>
      </c>
      <c r="C4759" t="s">
        <v>18548</v>
      </c>
      <c r="D4759" t="s">
        <v>18549</v>
      </c>
      <c r="E4759" t="s">
        <v>18550</v>
      </c>
      <c r="F4759" t="s">
        <v>343</v>
      </c>
      <c r="H4759" t="s">
        <v>626</v>
      </c>
    </row>
    <row r="4760" spans="1:8">
      <c r="A4760" t="s">
        <v>18551</v>
      </c>
      <c r="B4760" t="s">
        <v>18552</v>
      </c>
      <c r="F4760" t="s">
        <v>93</v>
      </c>
      <c r="G4760">
        <v>3</v>
      </c>
      <c r="H4760" t="s">
        <v>18553</v>
      </c>
    </row>
    <row r="4761" spans="1:8">
      <c r="A4761" t="s">
        <v>18554</v>
      </c>
      <c r="B4761" t="s">
        <v>18555</v>
      </c>
      <c r="E4761" t="s">
        <v>18556</v>
      </c>
      <c r="F4761" t="s">
        <v>2996</v>
      </c>
      <c r="H4761" t="s">
        <v>39</v>
      </c>
    </row>
    <row r="4762" spans="1:8">
      <c r="A4762" t="s">
        <v>18557</v>
      </c>
      <c r="B4762" t="s">
        <v>18558</v>
      </c>
      <c r="D4762" t="s">
        <v>8546</v>
      </c>
      <c r="E4762" t="s">
        <v>18559</v>
      </c>
      <c r="F4762" t="s">
        <v>221</v>
      </c>
      <c r="H4762" t="s">
        <v>8389</v>
      </c>
    </row>
    <row r="4763" spans="1:8">
      <c r="A4763" t="s">
        <v>18560</v>
      </c>
      <c r="B4763" t="s">
        <v>18561</v>
      </c>
      <c r="C4763" t="s">
        <v>18562</v>
      </c>
      <c r="D4763" t="s">
        <v>18563</v>
      </c>
      <c r="F4763" t="s">
        <v>65</v>
      </c>
      <c r="H4763" t="s">
        <v>2156</v>
      </c>
    </row>
    <row r="4764" spans="1:8">
      <c r="A4764" t="s">
        <v>18564</v>
      </c>
      <c r="B4764" t="s">
        <v>18565</v>
      </c>
      <c r="C4764" t="s">
        <v>18566</v>
      </c>
      <c r="D4764" t="s">
        <v>16020</v>
      </c>
      <c r="E4764" t="s">
        <v>18567</v>
      </c>
      <c r="F4764" t="s">
        <v>65</v>
      </c>
      <c r="G4764">
        <v>3</v>
      </c>
      <c r="H4764" t="s">
        <v>9793</v>
      </c>
    </row>
    <row r="4765" spans="1:8">
      <c r="A4765" t="s">
        <v>18568</v>
      </c>
      <c r="B4765" t="s">
        <v>18569</v>
      </c>
      <c r="F4765" t="s">
        <v>221</v>
      </c>
    </row>
    <row r="4766" spans="1:8">
      <c r="A4766" t="s">
        <v>18570</v>
      </c>
      <c r="B4766" t="s">
        <v>18571</v>
      </c>
      <c r="D4766" t="s">
        <v>14788</v>
      </c>
      <c r="F4766" t="s">
        <v>343</v>
      </c>
      <c r="H4766" t="s">
        <v>8006</v>
      </c>
    </row>
    <row r="4767" spans="1:8">
      <c r="A4767" t="s">
        <v>18572</v>
      </c>
      <c r="B4767" t="s">
        <v>18573</v>
      </c>
      <c r="D4767" t="s">
        <v>18574</v>
      </c>
      <c r="E4767" t="s">
        <v>18575</v>
      </c>
      <c r="F4767" t="s">
        <v>65</v>
      </c>
      <c r="G4767">
        <v>4</v>
      </c>
    </row>
    <row r="4768" spans="1:8">
      <c r="A4768" t="s">
        <v>18576</v>
      </c>
      <c r="B4768" t="s">
        <v>18577</v>
      </c>
      <c r="F4768" t="s">
        <v>221</v>
      </c>
    </row>
    <row r="4769" spans="1:9">
      <c r="A4769" t="s">
        <v>18578</v>
      </c>
      <c r="B4769" t="s">
        <v>18579</v>
      </c>
      <c r="D4769" t="s">
        <v>15588</v>
      </c>
      <c r="E4769" t="s">
        <v>18580</v>
      </c>
      <c r="F4769" t="s">
        <v>93</v>
      </c>
      <c r="G4769">
        <v>3</v>
      </c>
    </row>
    <row r="4770" spans="1:9">
      <c r="A4770" t="s">
        <v>18581</v>
      </c>
      <c r="B4770" t="s">
        <v>18582</v>
      </c>
      <c r="F4770" t="s">
        <v>18</v>
      </c>
    </row>
    <row r="4771" spans="1:9">
      <c r="A4771" t="s">
        <v>18583</v>
      </c>
      <c r="B4771" t="s">
        <v>18584</v>
      </c>
      <c r="D4771" t="s">
        <v>1459</v>
      </c>
      <c r="E4771" t="s">
        <v>18585</v>
      </c>
      <c r="F4771" t="s">
        <v>343</v>
      </c>
      <c r="G4771">
        <v>7</v>
      </c>
      <c r="H4771" t="s">
        <v>100</v>
      </c>
    </row>
    <row r="4772" spans="1:9">
      <c r="A4772" t="s">
        <v>18586</v>
      </c>
      <c r="B4772" t="s">
        <v>18587</v>
      </c>
      <c r="D4772" t="s">
        <v>18587</v>
      </c>
      <c r="F4772" t="s">
        <v>45</v>
      </c>
      <c r="H4772" t="s">
        <v>6260</v>
      </c>
    </row>
    <row r="4773" spans="1:9">
      <c r="A4773" t="s">
        <v>18588</v>
      </c>
      <c r="B4773" t="s">
        <v>18589</v>
      </c>
      <c r="F4773" t="s">
        <v>343</v>
      </c>
      <c r="H4773" t="s">
        <v>1746</v>
      </c>
    </row>
    <row r="4774" spans="1:9">
      <c r="A4774" t="s">
        <v>18590</v>
      </c>
      <c r="B4774" t="s">
        <v>18591</v>
      </c>
      <c r="C4774" t="s">
        <v>18592</v>
      </c>
      <c r="D4774" t="s">
        <v>9458</v>
      </c>
      <c r="E4774" t="s">
        <v>18593</v>
      </c>
      <c r="F4774" t="s">
        <v>45</v>
      </c>
      <c r="G4774">
        <v>16</v>
      </c>
      <c r="H4774" t="s">
        <v>9717</v>
      </c>
      <c r="I4774" t="s">
        <v>446</v>
      </c>
    </row>
    <row r="4775" spans="1:9">
      <c r="A4775" t="s">
        <v>18594</v>
      </c>
      <c r="B4775" t="s">
        <v>18595</v>
      </c>
      <c r="C4775" t="s">
        <v>18596</v>
      </c>
      <c r="D4775" t="s">
        <v>11670</v>
      </c>
      <c r="E4775" t="s">
        <v>18597</v>
      </c>
    </row>
    <row r="4776" spans="1:9">
      <c r="A4776" t="s">
        <v>18598</v>
      </c>
      <c r="B4776" t="s">
        <v>18599</v>
      </c>
      <c r="F4776" t="s">
        <v>221</v>
      </c>
      <c r="H4776" t="s">
        <v>5192</v>
      </c>
    </row>
    <row r="4777" spans="1:9">
      <c r="A4777" t="s">
        <v>18600</v>
      </c>
      <c r="B4777" t="s">
        <v>18601</v>
      </c>
      <c r="D4777" t="s">
        <v>18574</v>
      </c>
      <c r="E4777" t="s">
        <v>18602</v>
      </c>
      <c r="F4777" t="s">
        <v>59</v>
      </c>
      <c r="G4777">
        <v>4</v>
      </c>
    </row>
    <row r="4778" spans="1:9">
      <c r="A4778" t="s">
        <v>18603</v>
      </c>
      <c r="B4778" t="s">
        <v>18604</v>
      </c>
      <c r="D4778" t="s">
        <v>18605</v>
      </c>
      <c r="E4778" t="s">
        <v>18606</v>
      </c>
      <c r="F4778" t="s">
        <v>31</v>
      </c>
      <c r="G4778">
        <v>4</v>
      </c>
      <c r="H4778" t="s">
        <v>18553</v>
      </c>
    </row>
    <row r="4779" spans="1:9">
      <c r="A4779" t="s">
        <v>18607</v>
      </c>
      <c r="B4779" t="s">
        <v>18608</v>
      </c>
      <c r="E4779" t="s">
        <v>18609</v>
      </c>
      <c r="F4779" t="s">
        <v>343</v>
      </c>
      <c r="G4779">
        <v>4</v>
      </c>
      <c r="H4779" t="s">
        <v>17906</v>
      </c>
    </row>
    <row r="4780" spans="1:9">
      <c r="A4780" t="s">
        <v>18610</v>
      </c>
      <c r="B4780" t="s">
        <v>18611</v>
      </c>
      <c r="C4780" t="s">
        <v>18612</v>
      </c>
      <c r="E4780" t="s">
        <v>12026</v>
      </c>
      <c r="F4780" t="s">
        <v>65</v>
      </c>
      <c r="H4780" t="s">
        <v>987</v>
      </c>
    </row>
    <row r="4781" spans="1:9">
      <c r="A4781" t="s">
        <v>18613</v>
      </c>
      <c r="B4781" t="s">
        <v>18614</v>
      </c>
      <c r="F4781" t="s">
        <v>65</v>
      </c>
    </row>
    <row r="4782" spans="1:9">
      <c r="A4782" t="s">
        <v>18615</v>
      </c>
      <c r="B4782" t="s">
        <v>18616</v>
      </c>
      <c r="C4782" t="s">
        <v>18617</v>
      </c>
      <c r="D4782" t="s">
        <v>18618</v>
      </c>
      <c r="E4782" t="s">
        <v>18619</v>
      </c>
      <c r="F4782" t="s">
        <v>65</v>
      </c>
      <c r="H4782" t="s">
        <v>7450</v>
      </c>
    </row>
    <row r="4783" spans="1:9">
      <c r="A4783" t="s">
        <v>18620</v>
      </c>
      <c r="B4783" t="s">
        <v>18621</v>
      </c>
      <c r="F4783" t="s">
        <v>507</v>
      </c>
      <c r="H4783" t="s">
        <v>657</v>
      </c>
    </row>
    <row r="4784" spans="1:9">
      <c r="A4784" t="s">
        <v>18622</v>
      </c>
      <c r="B4784" t="s">
        <v>18623</v>
      </c>
      <c r="D4784" t="s">
        <v>6087</v>
      </c>
      <c r="E4784" t="s">
        <v>18624</v>
      </c>
      <c r="F4784" t="s">
        <v>59</v>
      </c>
      <c r="G4784">
        <v>5</v>
      </c>
      <c r="H4784" t="s">
        <v>100</v>
      </c>
    </row>
    <row r="4785" spans="1:8">
      <c r="A4785" t="s">
        <v>18625</v>
      </c>
      <c r="B4785" t="s">
        <v>18626</v>
      </c>
      <c r="F4785" t="s">
        <v>45</v>
      </c>
    </row>
    <row r="4786" spans="1:8">
      <c r="A4786" t="s">
        <v>18627</v>
      </c>
      <c r="B4786" t="s">
        <v>18628</v>
      </c>
      <c r="D4786" t="s">
        <v>11380</v>
      </c>
      <c r="E4786" t="s">
        <v>18629</v>
      </c>
      <c r="F4786" t="s">
        <v>93</v>
      </c>
      <c r="G4786">
        <v>4</v>
      </c>
      <c r="H4786" t="s">
        <v>100</v>
      </c>
    </row>
    <row r="4787" spans="1:8">
      <c r="A4787" t="s">
        <v>18630</v>
      </c>
      <c r="B4787" t="s">
        <v>18631</v>
      </c>
      <c r="D4787" t="s">
        <v>18632</v>
      </c>
      <c r="E4787" t="s">
        <v>18633</v>
      </c>
      <c r="F4787" t="s">
        <v>343</v>
      </c>
      <c r="G4787">
        <v>3</v>
      </c>
      <c r="H4787" t="s">
        <v>3187</v>
      </c>
    </row>
    <row r="4788" spans="1:8">
      <c r="A4788" t="s">
        <v>18634</v>
      </c>
      <c r="B4788" t="s">
        <v>18635</v>
      </c>
      <c r="F4788" t="s">
        <v>31</v>
      </c>
      <c r="H4788" t="s">
        <v>18636</v>
      </c>
    </row>
    <row r="4789" spans="1:8">
      <c r="A4789" t="s">
        <v>18637</v>
      </c>
      <c r="B4789" t="s">
        <v>18638</v>
      </c>
      <c r="E4789" t="s">
        <v>18639</v>
      </c>
      <c r="F4789" t="s">
        <v>221</v>
      </c>
      <c r="G4789">
        <v>4</v>
      </c>
      <c r="H4789" t="s">
        <v>17906</v>
      </c>
    </row>
    <row r="4790" spans="1:8">
      <c r="A4790" t="s">
        <v>18640</v>
      </c>
      <c r="B4790" t="s">
        <v>18641</v>
      </c>
      <c r="D4790" t="s">
        <v>18642</v>
      </c>
      <c r="E4790" t="s">
        <v>18643</v>
      </c>
      <c r="F4790" t="s">
        <v>38</v>
      </c>
      <c r="H4790" t="s">
        <v>1411</v>
      </c>
    </row>
    <row r="4791" spans="1:8">
      <c r="A4791" t="s">
        <v>18644</v>
      </c>
      <c r="B4791" t="s">
        <v>18645</v>
      </c>
      <c r="F4791" t="s">
        <v>343</v>
      </c>
      <c r="H4791" t="s">
        <v>3064</v>
      </c>
    </row>
    <row r="4792" spans="1:8">
      <c r="A4792" t="s">
        <v>18646</v>
      </c>
      <c r="B4792" t="s">
        <v>18647</v>
      </c>
      <c r="D4792" t="s">
        <v>18648</v>
      </c>
      <c r="E4792" t="s">
        <v>18649</v>
      </c>
      <c r="F4792" t="s">
        <v>31</v>
      </c>
      <c r="G4792">
        <v>6</v>
      </c>
      <c r="H4792" t="s">
        <v>100</v>
      </c>
    </row>
    <row r="4793" spans="1:8">
      <c r="A4793" t="s">
        <v>18650</v>
      </c>
      <c r="B4793" t="s">
        <v>18651</v>
      </c>
      <c r="D4793" t="s">
        <v>17995</v>
      </c>
      <c r="E4793" t="s">
        <v>18652</v>
      </c>
      <c r="F4793" t="s">
        <v>45</v>
      </c>
      <c r="H4793" t="s">
        <v>620</v>
      </c>
    </row>
    <row r="4794" spans="1:8">
      <c r="A4794" t="s">
        <v>18653</v>
      </c>
      <c r="B4794" t="s">
        <v>18654</v>
      </c>
      <c r="D4794" t="s">
        <v>18574</v>
      </c>
      <c r="E4794" t="s">
        <v>18655</v>
      </c>
      <c r="F4794" t="s">
        <v>93</v>
      </c>
      <c r="G4794">
        <v>4</v>
      </c>
    </row>
    <row r="4795" spans="1:8">
      <c r="A4795" t="s">
        <v>18656</v>
      </c>
      <c r="B4795" t="s">
        <v>18657</v>
      </c>
      <c r="F4795" t="s">
        <v>45</v>
      </c>
      <c r="H4795" t="s">
        <v>15311</v>
      </c>
    </row>
    <row r="4796" spans="1:8">
      <c r="A4796" t="s">
        <v>18658</v>
      </c>
      <c r="B4796" t="s">
        <v>18659</v>
      </c>
      <c r="F4796" t="s">
        <v>221</v>
      </c>
    </row>
    <row r="4797" spans="1:8">
      <c r="A4797" t="s">
        <v>18660</v>
      </c>
      <c r="B4797" t="s">
        <v>18661</v>
      </c>
      <c r="F4797" t="s">
        <v>38</v>
      </c>
      <c r="H4797" t="s">
        <v>5192</v>
      </c>
    </row>
    <row r="4798" spans="1:8">
      <c r="A4798" t="s">
        <v>18662</v>
      </c>
      <c r="B4798" t="s">
        <v>18663</v>
      </c>
      <c r="C4798" t="s">
        <v>18664</v>
      </c>
      <c r="D4798" t="s">
        <v>1066</v>
      </c>
      <c r="E4798" t="s">
        <v>18665</v>
      </c>
      <c r="F4798" t="s">
        <v>1151</v>
      </c>
      <c r="G4798">
        <v>3</v>
      </c>
      <c r="H4798" t="s">
        <v>100</v>
      </c>
    </row>
    <row r="4799" spans="1:8">
      <c r="A4799" t="s">
        <v>18666</v>
      </c>
      <c r="B4799" t="s">
        <v>18667</v>
      </c>
      <c r="D4799" t="s">
        <v>18668</v>
      </c>
      <c r="F4799" t="s">
        <v>221</v>
      </c>
    </row>
    <row r="4800" spans="1:8">
      <c r="A4800" t="s">
        <v>18669</v>
      </c>
      <c r="B4800" t="s">
        <v>18670</v>
      </c>
      <c r="F4800" t="s">
        <v>221</v>
      </c>
    </row>
    <row r="4801" spans="1:11">
      <c r="A4801" t="s">
        <v>18671</v>
      </c>
      <c r="B4801" t="s">
        <v>18672</v>
      </c>
      <c r="D4801" t="s">
        <v>10832</v>
      </c>
      <c r="F4801" t="s">
        <v>343</v>
      </c>
      <c r="H4801" t="s">
        <v>3064</v>
      </c>
    </row>
    <row r="4802" spans="1:11">
      <c r="A4802" t="s">
        <v>18673</v>
      </c>
      <c r="B4802" t="s">
        <v>18674</v>
      </c>
      <c r="D4802" t="s">
        <v>18675</v>
      </c>
      <c r="E4802" t="s">
        <v>18676</v>
      </c>
      <c r="F4802" t="s">
        <v>45</v>
      </c>
      <c r="G4802">
        <v>4</v>
      </c>
      <c r="H4802" t="s">
        <v>18677</v>
      </c>
    </row>
    <row r="4803" spans="1:11">
      <c r="A4803" t="s">
        <v>18678</v>
      </c>
      <c r="B4803" t="s">
        <v>18679</v>
      </c>
      <c r="D4803" t="s">
        <v>10982</v>
      </c>
      <c r="E4803" t="s">
        <v>18680</v>
      </c>
      <c r="F4803" t="s">
        <v>221</v>
      </c>
      <c r="G4803">
        <v>3</v>
      </c>
    </row>
    <row r="4804" spans="1:11">
      <c r="A4804" t="s">
        <v>18681</v>
      </c>
      <c r="B4804" t="s">
        <v>18682</v>
      </c>
      <c r="D4804" t="s">
        <v>10832</v>
      </c>
      <c r="F4804" t="s">
        <v>31</v>
      </c>
      <c r="H4804" t="s">
        <v>39</v>
      </c>
    </row>
    <row r="4805" spans="1:11">
      <c r="A4805" t="s">
        <v>18683</v>
      </c>
      <c r="B4805" t="s">
        <v>18684</v>
      </c>
      <c r="D4805" t="s">
        <v>18685</v>
      </c>
      <c r="E4805" t="s">
        <v>18686</v>
      </c>
      <c r="F4805" t="s">
        <v>38</v>
      </c>
    </row>
    <row r="4806" spans="1:11">
      <c r="A4806" t="s">
        <v>18687</v>
      </c>
      <c r="B4806" t="s">
        <v>18688</v>
      </c>
      <c r="E4806" t="s">
        <v>18689</v>
      </c>
      <c r="F4806" t="s">
        <v>343</v>
      </c>
      <c r="G4806">
        <v>4</v>
      </c>
      <c r="H4806" t="s">
        <v>17906</v>
      </c>
    </row>
    <row r="4807" spans="1:11">
      <c r="A4807" t="s">
        <v>18690</v>
      </c>
      <c r="B4807" t="s">
        <v>18691</v>
      </c>
      <c r="D4807" t="s">
        <v>18692</v>
      </c>
      <c r="E4807" t="s">
        <v>18693</v>
      </c>
      <c r="F4807" t="s">
        <v>221</v>
      </c>
      <c r="G4807">
        <v>3</v>
      </c>
    </row>
    <row r="4808" spans="1:11">
      <c r="A4808" t="s">
        <v>18694</v>
      </c>
      <c r="B4808" t="s">
        <v>18695</v>
      </c>
      <c r="F4808" t="s">
        <v>221</v>
      </c>
      <c r="G4808">
        <v>60</v>
      </c>
      <c r="H4808" t="s">
        <v>5192</v>
      </c>
    </row>
    <row r="4809" spans="1:11">
      <c r="A4809" t="s">
        <v>18696</v>
      </c>
      <c r="B4809" t="s">
        <v>18697</v>
      </c>
      <c r="D4809" t="s">
        <v>18517</v>
      </c>
      <c r="E4809" t="s">
        <v>18698</v>
      </c>
      <c r="F4809" t="s">
        <v>93</v>
      </c>
      <c r="G4809">
        <v>4</v>
      </c>
    </row>
    <row r="4810" spans="1:11">
      <c r="A4810" t="s">
        <v>18699</v>
      </c>
      <c r="B4810" t="s">
        <v>18700</v>
      </c>
      <c r="F4810" t="s">
        <v>221</v>
      </c>
    </row>
    <row r="4811" spans="1:11">
      <c r="A4811" t="s">
        <v>18701</v>
      </c>
      <c r="B4811" t="s">
        <v>18702</v>
      </c>
      <c r="C4811" t="s">
        <v>18703</v>
      </c>
      <c r="E4811" t="s">
        <v>18704</v>
      </c>
      <c r="F4811" t="s">
        <v>38</v>
      </c>
    </row>
    <row r="4812" spans="1:11">
      <c r="A4812" t="s">
        <v>18705</v>
      </c>
      <c r="B4812" t="s">
        <v>18706</v>
      </c>
      <c r="E4812" t="s">
        <v>18609</v>
      </c>
      <c r="F4812" t="s">
        <v>343</v>
      </c>
      <c r="G4812">
        <v>3</v>
      </c>
      <c r="H4812" t="s">
        <v>17906</v>
      </c>
    </row>
    <row r="4813" spans="1:11">
      <c r="A4813" t="s">
        <v>18707</v>
      </c>
      <c r="B4813" t="s">
        <v>18708</v>
      </c>
      <c r="F4813" t="s">
        <v>343</v>
      </c>
      <c r="H4813" t="s">
        <v>1000</v>
      </c>
    </row>
    <row r="4814" spans="1:11">
      <c r="A4814" t="s">
        <v>18709</v>
      </c>
      <c r="B4814" t="s">
        <v>18710</v>
      </c>
      <c r="C4814" t="s">
        <v>18711</v>
      </c>
      <c r="D4814" t="s">
        <v>18712</v>
      </c>
      <c r="E4814" t="s">
        <v>18713</v>
      </c>
      <c r="F4814" t="s">
        <v>45</v>
      </c>
      <c r="G4814">
        <v>49</v>
      </c>
      <c r="H4814" t="s">
        <v>2500</v>
      </c>
      <c r="J4814">
        <v>9.6999999999999993</v>
      </c>
      <c r="K4814">
        <v>98</v>
      </c>
    </row>
    <row r="4815" spans="1:11">
      <c r="A4815" t="s">
        <v>18714</v>
      </c>
      <c r="B4815" t="s">
        <v>18715</v>
      </c>
      <c r="F4815" t="s">
        <v>598</v>
      </c>
      <c r="G4815">
        <v>55</v>
      </c>
      <c r="H4815" t="s">
        <v>3909</v>
      </c>
    </row>
    <row r="4816" spans="1:11">
      <c r="A4816" t="s">
        <v>18716</v>
      </c>
      <c r="B4816" t="s">
        <v>18717</v>
      </c>
      <c r="C4816" t="s">
        <v>18718</v>
      </c>
      <c r="D4816" t="s">
        <v>18719</v>
      </c>
      <c r="E4816" t="s">
        <v>18720</v>
      </c>
      <c r="F4816" t="s">
        <v>18721</v>
      </c>
      <c r="G4816">
        <v>55</v>
      </c>
      <c r="H4816" t="s">
        <v>2142</v>
      </c>
    </row>
    <row r="4817" spans="1:9">
      <c r="A4817" t="s">
        <v>18722</v>
      </c>
      <c r="B4817" t="s">
        <v>18723</v>
      </c>
      <c r="C4817" t="s">
        <v>18724</v>
      </c>
      <c r="D4817" t="s">
        <v>18725</v>
      </c>
      <c r="E4817" t="s">
        <v>18726</v>
      </c>
      <c r="F4817" t="s">
        <v>38</v>
      </c>
      <c r="G4817">
        <v>15</v>
      </c>
      <c r="H4817" t="s">
        <v>1935</v>
      </c>
    </row>
    <row r="4818" spans="1:9">
      <c r="A4818" t="s">
        <v>18727</v>
      </c>
      <c r="B4818" t="s">
        <v>18728</v>
      </c>
      <c r="D4818" t="s">
        <v>18729</v>
      </c>
      <c r="E4818" t="s">
        <v>18730</v>
      </c>
    </row>
    <row r="4819" spans="1:9">
      <c r="A4819" t="s">
        <v>18731</v>
      </c>
      <c r="B4819" t="s">
        <v>18732</v>
      </c>
      <c r="C4819" t="s">
        <v>18733</v>
      </c>
      <c r="D4819" t="s">
        <v>18734</v>
      </c>
      <c r="E4819" t="s">
        <v>18735</v>
      </c>
      <c r="F4819" t="s">
        <v>38</v>
      </c>
      <c r="G4819">
        <v>108</v>
      </c>
      <c r="H4819" t="s">
        <v>76</v>
      </c>
      <c r="I4819" t="s">
        <v>47</v>
      </c>
    </row>
    <row r="4820" spans="1:9">
      <c r="A4820" t="s">
        <v>18736</v>
      </c>
      <c r="B4820" t="s">
        <v>18737</v>
      </c>
      <c r="C4820" t="s">
        <v>18738</v>
      </c>
      <c r="D4820" t="s">
        <v>18739</v>
      </c>
      <c r="E4820" t="s">
        <v>18740</v>
      </c>
      <c r="F4820" t="s">
        <v>45</v>
      </c>
      <c r="G4820">
        <v>39</v>
      </c>
      <c r="H4820" t="s">
        <v>4731</v>
      </c>
    </row>
    <row r="4821" spans="1:9">
      <c r="A4821" t="s">
        <v>18741</v>
      </c>
      <c r="B4821" t="s">
        <v>18742</v>
      </c>
      <c r="D4821" t="s">
        <v>18743</v>
      </c>
      <c r="E4821" t="s">
        <v>18744</v>
      </c>
      <c r="F4821" t="s">
        <v>11663</v>
      </c>
      <c r="H4821" t="s">
        <v>8006</v>
      </c>
    </row>
    <row r="4822" spans="1:9">
      <c r="A4822" t="s">
        <v>18745</v>
      </c>
      <c r="B4822" t="s">
        <v>18746</v>
      </c>
      <c r="D4822" t="s">
        <v>4735</v>
      </c>
      <c r="E4822" t="s">
        <v>18747</v>
      </c>
      <c r="H4822" t="s">
        <v>12797</v>
      </c>
    </row>
    <row r="4823" spans="1:9">
      <c r="A4823" t="s">
        <v>18748</v>
      </c>
      <c r="B4823" t="s">
        <v>18749</v>
      </c>
      <c r="C4823" t="s">
        <v>18750</v>
      </c>
      <c r="D4823" t="s">
        <v>18751</v>
      </c>
      <c r="E4823" t="s">
        <v>18752</v>
      </c>
      <c r="F4823" t="s">
        <v>45</v>
      </c>
      <c r="G4823">
        <v>6</v>
      </c>
      <c r="H4823" t="s">
        <v>4105</v>
      </c>
    </row>
    <row r="4824" spans="1:9">
      <c r="A4824" t="s">
        <v>18753</v>
      </c>
      <c r="B4824" t="s">
        <v>18754</v>
      </c>
      <c r="D4824" t="s">
        <v>18755</v>
      </c>
      <c r="E4824" t="s">
        <v>18756</v>
      </c>
      <c r="H4824" t="s">
        <v>100</v>
      </c>
    </row>
    <row r="4825" spans="1:9">
      <c r="A4825" t="s">
        <v>18757</v>
      </c>
      <c r="B4825" t="s">
        <v>18758</v>
      </c>
      <c r="D4825" t="s">
        <v>291</v>
      </c>
      <c r="E4825" t="s">
        <v>18759</v>
      </c>
      <c r="H4825" t="s">
        <v>53</v>
      </c>
    </row>
    <row r="4826" spans="1:9">
      <c r="A4826" t="s">
        <v>18760</v>
      </c>
      <c r="B4826" t="s">
        <v>18761</v>
      </c>
      <c r="C4826" t="s">
        <v>18762</v>
      </c>
      <c r="D4826" t="s">
        <v>18725</v>
      </c>
      <c r="E4826" t="s">
        <v>18763</v>
      </c>
      <c r="F4826" t="s">
        <v>65</v>
      </c>
      <c r="G4826">
        <v>16</v>
      </c>
      <c r="H4826" t="s">
        <v>1935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B301-6AFD-49C4-AB06-F35E94FD4982}">
  <dimension ref="A1:AR15868"/>
  <sheetViews>
    <sheetView zoomScale="56" workbookViewId="0">
      <selection activeCell="O10" sqref="O10"/>
    </sheetView>
  </sheetViews>
  <sheetFormatPr defaultRowHeight="14.5"/>
  <cols>
    <col min="2" max="2" width="29.7265625" customWidth="1"/>
    <col min="3" max="3" width="15.453125" customWidth="1"/>
    <col min="4" max="4" width="26.7265625" customWidth="1"/>
    <col min="5" max="5" width="29.36328125" customWidth="1"/>
    <col min="6" max="6" width="9.08984375" customWidth="1"/>
    <col min="7" max="8" width="13.81640625" customWidth="1"/>
    <col min="9" max="9" width="10.81640625" customWidth="1"/>
    <col min="10" max="10" width="15.36328125" customWidth="1"/>
    <col min="11" max="11" width="21.26953125" customWidth="1"/>
    <col min="12" max="12" width="11.6328125" customWidth="1"/>
    <col min="13" max="13" width="12.6328125" customWidth="1"/>
    <col min="14" max="14" width="12.08984375" customWidth="1"/>
    <col min="15" max="15" width="19.26953125" customWidth="1"/>
    <col min="16" max="16" width="10.36328125" customWidth="1"/>
    <col min="17" max="19" width="15.1796875" style="2" customWidth="1"/>
    <col min="21" max="21" width="39.08984375" bestFit="1" customWidth="1"/>
    <col min="22" max="22" width="10.81640625" bestFit="1" customWidth="1"/>
    <col min="23" max="23" width="13.90625" bestFit="1" customWidth="1"/>
    <col min="24" max="24" width="14.36328125" bestFit="1" customWidth="1"/>
    <col min="25" max="25" width="21.54296875" bestFit="1" customWidth="1"/>
    <col min="26" max="26" width="38.36328125" bestFit="1" customWidth="1"/>
    <col min="27" max="27" width="10.81640625" bestFit="1" customWidth="1"/>
    <col min="28" max="28" width="13.90625" bestFit="1" customWidth="1"/>
    <col min="29" max="29" width="14.36328125" bestFit="1" customWidth="1"/>
    <col min="30" max="30" width="21.54296875" bestFit="1" customWidth="1"/>
    <col min="31" max="31" width="10.81640625" bestFit="1" customWidth="1"/>
    <col min="32" max="32" width="13.90625" bestFit="1" customWidth="1"/>
    <col min="33" max="33" width="12.6328125" bestFit="1" customWidth="1"/>
    <col min="34" max="34" width="14.36328125" bestFit="1" customWidth="1"/>
    <col min="35" max="35" width="21.54296875" bestFit="1" customWidth="1"/>
    <col min="37" max="37" width="13.81640625" customWidth="1"/>
    <col min="38" max="39" width="15.1796875" style="2" customWidth="1"/>
    <col min="40" max="40" width="29.7265625" customWidth="1"/>
    <col min="41" max="41" width="13.81640625" customWidth="1"/>
    <col min="42" max="42" width="15.36328125" customWidth="1"/>
    <col min="43" max="43" width="12.6328125" customWidth="1"/>
    <col min="44" max="44" width="19.26953125" customWidth="1"/>
  </cols>
  <sheetData>
    <row r="1" spans="1:44">
      <c r="A1" s="3" t="s">
        <v>0</v>
      </c>
      <c r="B1" s="3" t="s">
        <v>1</v>
      </c>
      <c r="C1" s="3" t="s">
        <v>2</v>
      </c>
      <c r="D1" s="3" t="s">
        <v>3</v>
      </c>
      <c r="E1" s="3" t="s">
        <v>4</v>
      </c>
      <c r="F1" s="3" t="s">
        <v>5</v>
      </c>
      <c r="G1" s="3" t="s">
        <v>18765</v>
      </c>
      <c r="H1" s="3" t="s">
        <v>25102</v>
      </c>
      <c r="I1" s="3" t="s">
        <v>6</v>
      </c>
      <c r="J1" s="3" t="s">
        <v>18779</v>
      </c>
      <c r="K1" s="3" t="s">
        <v>7</v>
      </c>
      <c r="L1" s="3" t="s">
        <v>8</v>
      </c>
      <c r="M1" s="3" t="s">
        <v>9</v>
      </c>
      <c r="N1" s="3" t="s">
        <v>10</v>
      </c>
      <c r="O1" s="3" t="s">
        <v>19117</v>
      </c>
      <c r="P1" s="3" t="s">
        <v>11</v>
      </c>
      <c r="Q1" s="4" t="s">
        <v>12</v>
      </c>
      <c r="R1" s="11" t="s">
        <v>18780</v>
      </c>
      <c r="S1" s="11" t="s">
        <v>18781</v>
      </c>
      <c r="U1" t="s">
        <v>3</v>
      </c>
      <c r="V1" t="s">
        <v>25102</v>
      </c>
      <c r="W1" t="s">
        <v>18779</v>
      </c>
      <c r="X1" t="s">
        <v>9</v>
      </c>
      <c r="Y1" t="s">
        <v>19117</v>
      </c>
      <c r="Z1" t="s">
        <v>4</v>
      </c>
      <c r="AA1" t="s">
        <v>25102</v>
      </c>
      <c r="AB1" t="s">
        <v>18779</v>
      </c>
      <c r="AC1" t="s">
        <v>9</v>
      </c>
      <c r="AD1" t="s">
        <v>19117</v>
      </c>
      <c r="AE1" t="s">
        <v>25102</v>
      </c>
      <c r="AF1" t="s">
        <v>18779</v>
      </c>
      <c r="AG1" t="s">
        <v>7</v>
      </c>
      <c r="AH1" t="s">
        <v>9</v>
      </c>
      <c r="AI1" t="s">
        <v>19117</v>
      </c>
      <c r="AK1" s="3" t="s">
        <v>25102</v>
      </c>
      <c r="AL1" s="11" t="s">
        <v>18780</v>
      </c>
      <c r="AM1" s="11" t="s">
        <v>18781</v>
      </c>
      <c r="AN1" s="3" t="s">
        <v>1</v>
      </c>
      <c r="AO1" s="3" t="s">
        <v>25102</v>
      </c>
      <c r="AP1" s="3" t="s">
        <v>18779</v>
      </c>
      <c r="AQ1" s="3" t="s">
        <v>9</v>
      </c>
      <c r="AR1" s="3" t="s">
        <v>19117</v>
      </c>
    </row>
    <row r="2" spans="1:44">
      <c r="A2" s="5" t="s">
        <v>13</v>
      </c>
      <c r="B2" s="5" t="s">
        <v>14</v>
      </c>
      <c r="C2" s="5" t="s">
        <v>15</v>
      </c>
      <c r="D2" s="5" t="s">
        <v>16</v>
      </c>
      <c r="E2" s="5" t="s">
        <v>17</v>
      </c>
      <c r="F2" s="5">
        <v>2011</v>
      </c>
      <c r="G2" s="5">
        <v>2011</v>
      </c>
      <c r="H2" s="5" t="str">
        <f>IF(G2&lt;&gt;"",_xlfn.CONCAT(LEFT(G2,3),"0s"),"No Year")</f>
        <v>2010s</v>
      </c>
      <c r="I2" s="5">
        <v>101</v>
      </c>
      <c r="J2" s="5" t="str">
        <f>IF(I2&lt;&gt;"",IF(I2&gt;=60,"Feature","Short/TV Show"),"No Runtime")</f>
        <v>Feature</v>
      </c>
      <c r="K2" s="5" t="s">
        <v>19</v>
      </c>
      <c r="L2" s="5" t="s">
        <v>20</v>
      </c>
      <c r="M2" s="5">
        <v>7.6</v>
      </c>
      <c r="N2" s="5">
        <v>212167</v>
      </c>
      <c r="O2" s="5" t="str">
        <f>IF(N2&gt;=100,"Yes","No")</f>
        <v>Yes</v>
      </c>
      <c r="P2" s="5">
        <v>73</v>
      </c>
      <c r="Q2" s="6">
        <v>4110000</v>
      </c>
      <c r="R2" s="12">
        <f>_xlfn.XLOOKUP(R$1,J2,I2)</f>
        <v>101</v>
      </c>
      <c r="S2" s="12" t="e">
        <f>_xlfn.XLOOKUP(S$1,J2,I2)</f>
        <v>#N/A</v>
      </c>
      <c r="U2" s="9" t="s">
        <v>16</v>
      </c>
      <c r="V2" s="9" t="s">
        <v>25103</v>
      </c>
      <c r="W2" s="9" t="s">
        <v>18780</v>
      </c>
      <c r="X2">
        <v>7.6</v>
      </c>
      <c r="Y2" s="9" t="s">
        <v>19118</v>
      </c>
      <c r="Z2" s="9" t="s">
        <v>19122</v>
      </c>
      <c r="AA2" s="9" t="s">
        <v>25103</v>
      </c>
      <c r="AB2" s="9" t="s">
        <v>18780</v>
      </c>
      <c r="AC2">
        <v>7.6</v>
      </c>
      <c r="AD2" s="9" t="s">
        <v>19118</v>
      </c>
      <c r="AE2" s="9" t="s">
        <v>25103</v>
      </c>
      <c r="AF2" s="9" t="s">
        <v>18780</v>
      </c>
      <c r="AG2" s="9" t="s">
        <v>987</v>
      </c>
      <c r="AH2">
        <v>7.6</v>
      </c>
      <c r="AI2" s="9" t="s">
        <v>19118</v>
      </c>
      <c r="AK2" s="5" t="s">
        <v>25112</v>
      </c>
      <c r="AL2" s="12">
        <v>60</v>
      </c>
      <c r="AM2" s="12" t="e">
        <v>#N/A</v>
      </c>
      <c r="AN2" s="5" t="s">
        <v>14</v>
      </c>
      <c r="AO2" s="5" t="s">
        <v>25103</v>
      </c>
      <c r="AP2" s="5" t="s">
        <v>18780</v>
      </c>
      <c r="AQ2" s="5">
        <v>7.6</v>
      </c>
      <c r="AR2" s="5" t="s">
        <v>19118</v>
      </c>
    </row>
    <row r="3" spans="1:44">
      <c r="A3" s="5" t="s">
        <v>21</v>
      </c>
      <c r="B3" s="5" t="s">
        <v>22</v>
      </c>
      <c r="C3" s="5" t="s">
        <v>23</v>
      </c>
      <c r="D3" s="5" t="s">
        <v>16</v>
      </c>
      <c r="E3" s="5" t="s">
        <v>24</v>
      </c>
      <c r="F3" s="5">
        <v>2014</v>
      </c>
      <c r="G3" s="5">
        <v>2014</v>
      </c>
      <c r="H3" s="5" t="str">
        <f t="shared" ref="H3:H66" si="0">IF(G3&lt;&gt;"",_xlfn.CONCAT(LEFT(G3,3),"0s"),"No Year")</f>
        <v>2010s</v>
      </c>
      <c r="I3" s="5">
        <v>150</v>
      </c>
      <c r="J3" s="5" t="str">
        <f>IF(I3&lt;&gt;"",IF(I3&gt;=60,"Feature","Short/TV Show"),"No Runtime")</f>
        <v>Feature</v>
      </c>
      <c r="K3" s="5" t="s">
        <v>19</v>
      </c>
      <c r="L3" s="5" t="s">
        <v>20</v>
      </c>
      <c r="M3" s="5">
        <v>7.9</v>
      </c>
      <c r="N3" s="5">
        <v>128416</v>
      </c>
      <c r="O3" s="5" t="str">
        <f t="shared" ref="O3:O66" si="1">IF(N3&gt;=100,"Yes","No")</f>
        <v>Yes</v>
      </c>
      <c r="P3" s="5">
        <v>71</v>
      </c>
      <c r="Q3" s="6">
        <v>2630000</v>
      </c>
      <c r="R3" s="12">
        <f t="shared" ref="R3:R66" si="2">_xlfn.XLOOKUP(R$1,J3,I3)</f>
        <v>150</v>
      </c>
      <c r="S3" s="12" t="e">
        <f t="shared" ref="S3:S66" si="3">_xlfn.XLOOKUP(S$1,J3,I3)</f>
        <v>#N/A</v>
      </c>
      <c r="U3" s="9" t="s">
        <v>16</v>
      </c>
      <c r="V3" s="9" t="s">
        <v>25103</v>
      </c>
      <c r="W3" s="9" t="s">
        <v>18780</v>
      </c>
      <c r="X3">
        <v>7.9</v>
      </c>
      <c r="Y3" s="9" t="s">
        <v>19118</v>
      </c>
      <c r="Z3" s="9" t="s">
        <v>19123</v>
      </c>
      <c r="AA3" s="9" t="s">
        <v>25103</v>
      </c>
      <c r="AB3" s="9" t="s">
        <v>18780</v>
      </c>
      <c r="AC3">
        <v>7.6</v>
      </c>
      <c r="AD3" s="9" t="s">
        <v>19118</v>
      </c>
      <c r="AE3" s="9" t="s">
        <v>25103</v>
      </c>
      <c r="AF3" s="9" t="s">
        <v>18780</v>
      </c>
      <c r="AG3" s="9" t="s">
        <v>8414</v>
      </c>
      <c r="AH3">
        <v>7.6</v>
      </c>
      <c r="AI3" s="9" t="s">
        <v>19118</v>
      </c>
      <c r="AK3" s="5" t="s">
        <v>25112</v>
      </c>
      <c r="AL3" s="12" t="e">
        <v>#N/A</v>
      </c>
      <c r="AM3" s="12" t="e">
        <v>#N/A</v>
      </c>
      <c r="AN3" s="5" t="s">
        <v>22</v>
      </c>
      <c r="AO3" s="5" t="s">
        <v>25103</v>
      </c>
      <c r="AP3" s="5" t="s">
        <v>18780</v>
      </c>
      <c r="AQ3" s="5">
        <v>7.9</v>
      </c>
      <c r="AR3" s="5" t="s">
        <v>19118</v>
      </c>
    </row>
    <row r="4" spans="1:44">
      <c r="A4" s="5" t="s">
        <v>26</v>
      </c>
      <c r="B4" s="5" t="s">
        <v>27</v>
      </c>
      <c r="C4" s="5" t="s">
        <v>28</v>
      </c>
      <c r="D4" s="5" t="s">
        <v>29</v>
      </c>
      <c r="E4" s="5" t="s">
        <v>30</v>
      </c>
      <c r="F4" s="5">
        <v>2018</v>
      </c>
      <c r="G4" s="5">
        <v>2018</v>
      </c>
      <c r="H4" s="5" t="str">
        <f t="shared" si="0"/>
        <v>2010s</v>
      </c>
      <c r="I4" s="5">
        <v>121</v>
      </c>
      <c r="J4" s="5" t="str">
        <f>IF(I4&lt;&gt;"",IF(I4&gt;=60,"Feature","Short/TV Show"),"No Runtime")</f>
        <v>Feature</v>
      </c>
      <c r="K4" s="5" t="s">
        <v>19</v>
      </c>
      <c r="L4" s="5" t="s">
        <v>32</v>
      </c>
      <c r="M4" s="5">
        <v>6.9</v>
      </c>
      <c r="N4" s="5">
        <v>28146</v>
      </c>
      <c r="O4" s="5" t="str">
        <f t="shared" si="1"/>
        <v>Yes</v>
      </c>
      <c r="P4" s="5">
        <v>69</v>
      </c>
      <c r="Q4" s="6"/>
      <c r="R4" s="12">
        <f t="shared" si="2"/>
        <v>121</v>
      </c>
      <c r="S4" s="12" t="e">
        <f t="shared" si="3"/>
        <v>#N/A</v>
      </c>
      <c r="U4" s="9" t="s">
        <v>29</v>
      </c>
      <c r="V4" s="9" t="s">
        <v>25103</v>
      </c>
      <c r="W4" s="9" t="s">
        <v>18780</v>
      </c>
      <c r="X4">
        <v>6.9</v>
      </c>
      <c r="Y4" s="9" t="s">
        <v>19118</v>
      </c>
      <c r="Z4" s="9" t="s">
        <v>19124</v>
      </c>
      <c r="AA4" s="9" t="s">
        <v>25103</v>
      </c>
      <c r="AB4" s="9" t="s">
        <v>18780</v>
      </c>
      <c r="AC4">
        <v>7.6</v>
      </c>
      <c r="AD4" s="9" t="s">
        <v>19118</v>
      </c>
      <c r="AE4" s="9" t="s">
        <v>25103</v>
      </c>
      <c r="AF4" s="9" t="s">
        <v>18780</v>
      </c>
      <c r="AG4" s="9" t="s">
        <v>673</v>
      </c>
      <c r="AH4">
        <v>7.6</v>
      </c>
      <c r="AI4" s="9" t="s">
        <v>19118</v>
      </c>
      <c r="AK4" s="5" t="s">
        <v>25112</v>
      </c>
      <c r="AL4" s="12" t="e">
        <v>#N/A</v>
      </c>
      <c r="AM4" s="12" t="e">
        <v>#N/A</v>
      </c>
      <c r="AN4" s="5" t="s">
        <v>27</v>
      </c>
      <c r="AO4" s="5" t="s">
        <v>25103</v>
      </c>
      <c r="AP4" s="5" t="s">
        <v>18780</v>
      </c>
      <c r="AQ4" s="5">
        <v>6.9</v>
      </c>
      <c r="AR4" s="5" t="s">
        <v>19118</v>
      </c>
    </row>
    <row r="5" spans="1:44">
      <c r="A5" s="5" t="s">
        <v>33</v>
      </c>
      <c r="B5" s="5" t="s">
        <v>34</v>
      </c>
      <c r="C5" s="5" t="s">
        <v>35</v>
      </c>
      <c r="D5" s="5" t="s">
        <v>36</v>
      </c>
      <c r="E5" s="5" t="s">
        <v>37</v>
      </c>
      <c r="F5" s="5">
        <v>2023</v>
      </c>
      <c r="G5" s="5">
        <v>2023</v>
      </c>
      <c r="H5" s="5" t="str">
        <f t="shared" si="0"/>
        <v>2020s</v>
      </c>
      <c r="I5" s="5">
        <v>132</v>
      </c>
      <c r="J5" s="5" t="str">
        <f>IF(I5&lt;&gt;"",IF(I5&gt;=60,"Feature","Short/TV Show"),"No Runtime")</f>
        <v>Feature</v>
      </c>
      <c r="K5" s="5" t="s">
        <v>39</v>
      </c>
      <c r="L5" s="5" t="s">
        <v>32</v>
      </c>
      <c r="M5" s="5">
        <v>6.2</v>
      </c>
      <c r="N5" s="5">
        <v>153</v>
      </c>
      <c r="O5" s="5" t="str">
        <f t="shared" si="1"/>
        <v>Yes</v>
      </c>
      <c r="P5" s="5"/>
      <c r="Q5" s="6"/>
      <c r="R5" s="12">
        <f t="shared" si="2"/>
        <v>132</v>
      </c>
      <c r="S5" s="12" t="e">
        <f t="shared" si="3"/>
        <v>#N/A</v>
      </c>
      <c r="U5" s="9" t="s">
        <v>36</v>
      </c>
      <c r="V5" s="9" t="s">
        <v>25104</v>
      </c>
      <c r="W5" s="9" t="s">
        <v>18780</v>
      </c>
      <c r="X5">
        <v>6.2</v>
      </c>
      <c r="Y5" s="9" t="s">
        <v>19118</v>
      </c>
      <c r="Z5" s="9" t="s">
        <v>18911</v>
      </c>
      <c r="AA5" s="9" t="s">
        <v>25103</v>
      </c>
      <c r="AB5" s="9" t="s">
        <v>18780</v>
      </c>
      <c r="AC5">
        <v>7.6</v>
      </c>
      <c r="AD5" s="9" t="s">
        <v>19118</v>
      </c>
      <c r="AE5" s="9" t="s">
        <v>25103</v>
      </c>
      <c r="AF5" s="9" t="s">
        <v>18780</v>
      </c>
      <c r="AG5" s="9" t="s">
        <v>987</v>
      </c>
      <c r="AH5">
        <v>7.9</v>
      </c>
      <c r="AI5" s="9" t="s">
        <v>19118</v>
      </c>
      <c r="AK5" s="5" t="s">
        <v>25112</v>
      </c>
      <c r="AL5" s="12" t="e">
        <v>#N/A</v>
      </c>
      <c r="AM5" s="12" t="e">
        <v>#N/A</v>
      </c>
      <c r="AN5" s="5" t="s">
        <v>34</v>
      </c>
      <c r="AO5" s="5" t="s">
        <v>25104</v>
      </c>
      <c r="AP5" s="5" t="s">
        <v>18780</v>
      </c>
      <c r="AQ5" s="5">
        <v>6.2</v>
      </c>
      <c r="AR5" s="5" t="s">
        <v>19118</v>
      </c>
    </row>
    <row r="6" spans="1:44">
      <c r="A6" s="5" t="s">
        <v>40</v>
      </c>
      <c r="B6" s="5" t="s">
        <v>41</v>
      </c>
      <c r="C6" s="5" t="s">
        <v>42</v>
      </c>
      <c r="D6" s="5" t="s">
        <v>43</v>
      </c>
      <c r="E6" s="5" t="s">
        <v>44</v>
      </c>
      <c r="F6" s="5">
        <v>2022</v>
      </c>
      <c r="G6" s="5">
        <v>2022</v>
      </c>
      <c r="H6" s="5" t="str">
        <f t="shared" si="0"/>
        <v>2020s</v>
      </c>
      <c r="I6" s="5">
        <v>119</v>
      </c>
      <c r="J6" s="5" t="str">
        <f>IF(I6&lt;&gt;"",IF(I6&gt;=60,"Feature","Short/TV Show"),"No Runtime")</f>
        <v>Feature</v>
      </c>
      <c r="K6" s="5" t="s">
        <v>46</v>
      </c>
      <c r="L6" s="5" t="s">
        <v>47</v>
      </c>
      <c r="M6" s="5">
        <v>6.8</v>
      </c>
      <c r="N6" s="5">
        <v>2947</v>
      </c>
      <c r="O6" s="5" t="str">
        <f t="shared" si="1"/>
        <v>Yes</v>
      </c>
      <c r="P6" s="5"/>
      <c r="Q6" s="6"/>
      <c r="R6" s="12">
        <f t="shared" si="2"/>
        <v>119</v>
      </c>
      <c r="S6" s="12" t="e">
        <f t="shared" si="3"/>
        <v>#N/A</v>
      </c>
      <c r="U6" s="9" t="s">
        <v>43</v>
      </c>
      <c r="V6" s="9" t="s">
        <v>25104</v>
      </c>
      <c r="W6" s="9" t="s">
        <v>18780</v>
      </c>
      <c r="X6">
        <v>6.8</v>
      </c>
      <c r="Y6" s="9" t="s">
        <v>19118</v>
      </c>
      <c r="Z6" s="9" t="s">
        <v>19122</v>
      </c>
      <c r="AA6" s="9" t="s">
        <v>25103</v>
      </c>
      <c r="AB6" s="9" t="s">
        <v>18780</v>
      </c>
      <c r="AC6">
        <v>7.9</v>
      </c>
      <c r="AD6" s="9" t="s">
        <v>19118</v>
      </c>
      <c r="AE6" s="9" t="s">
        <v>25103</v>
      </c>
      <c r="AF6" s="9" t="s">
        <v>18780</v>
      </c>
      <c r="AG6" s="9" t="s">
        <v>8414</v>
      </c>
      <c r="AH6">
        <v>7.9</v>
      </c>
      <c r="AI6" s="9" t="s">
        <v>19118</v>
      </c>
      <c r="AK6" s="5" t="s">
        <v>25112</v>
      </c>
      <c r="AL6" s="12" t="e">
        <v>#N/A</v>
      </c>
      <c r="AM6" s="12" t="e">
        <v>#N/A</v>
      </c>
      <c r="AN6" s="5" t="s">
        <v>41</v>
      </c>
      <c r="AO6" s="5" t="s">
        <v>25104</v>
      </c>
      <c r="AP6" s="5" t="s">
        <v>18780</v>
      </c>
      <c r="AQ6" s="5">
        <v>6.8</v>
      </c>
      <c r="AR6" s="5" t="s">
        <v>19118</v>
      </c>
    </row>
    <row r="7" spans="1:44">
      <c r="A7" s="5" t="s">
        <v>48</v>
      </c>
      <c r="B7" s="5" t="s">
        <v>49</v>
      </c>
      <c r="C7" s="5" t="s">
        <v>50</v>
      </c>
      <c r="D7" s="5" t="s">
        <v>51</v>
      </c>
      <c r="E7" s="5" t="s">
        <v>52</v>
      </c>
      <c r="F7" s="5">
        <v>2023</v>
      </c>
      <c r="G7" s="5">
        <v>2023</v>
      </c>
      <c r="H7" s="5" t="str">
        <f t="shared" si="0"/>
        <v>2020s</v>
      </c>
      <c r="I7" s="5">
        <v>92</v>
      </c>
      <c r="J7" s="5" t="str">
        <f>IF(I7&lt;&gt;"",IF(I7&gt;=60,"Feature","Short/TV Show"),"No Runtime")</f>
        <v>Feature</v>
      </c>
      <c r="K7" s="5" t="s">
        <v>53</v>
      </c>
      <c r="L7" s="5" t="s">
        <v>54</v>
      </c>
      <c r="M7" s="5">
        <v>6.2</v>
      </c>
      <c r="N7" s="5">
        <v>94</v>
      </c>
      <c r="O7" s="5" t="str">
        <f t="shared" si="1"/>
        <v>No</v>
      </c>
      <c r="P7" s="5"/>
      <c r="Q7" s="6"/>
      <c r="R7" s="12">
        <f t="shared" si="2"/>
        <v>92</v>
      </c>
      <c r="S7" s="12" t="e">
        <f t="shared" si="3"/>
        <v>#N/A</v>
      </c>
      <c r="U7" s="9" t="s">
        <v>1032</v>
      </c>
      <c r="V7" s="9" t="s">
        <v>25104</v>
      </c>
      <c r="W7" s="9" t="s">
        <v>18780</v>
      </c>
      <c r="X7">
        <v>6.2</v>
      </c>
      <c r="Y7" s="9" t="s">
        <v>19119</v>
      </c>
      <c r="Z7" s="9" t="s">
        <v>19125</v>
      </c>
      <c r="AA7" s="9" t="s">
        <v>25103</v>
      </c>
      <c r="AB7" s="9" t="s">
        <v>18780</v>
      </c>
      <c r="AC7">
        <v>7.9</v>
      </c>
      <c r="AD7" s="9" t="s">
        <v>19118</v>
      </c>
      <c r="AE7" s="9" t="s">
        <v>25103</v>
      </c>
      <c r="AF7" s="9" t="s">
        <v>18780</v>
      </c>
      <c r="AG7" s="9" t="s">
        <v>673</v>
      </c>
      <c r="AH7">
        <v>7.9</v>
      </c>
      <c r="AI7" s="9" t="s">
        <v>19118</v>
      </c>
      <c r="AK7" s="5" t="s">
        <v>25112</v>
      </c>
      <c r="AL7" s="12" t="e">
        <v>#N/A</v>
      </c>
      <c r="AM7" s="12" t="e">
        <v>#N/A</v>
      </c>
      <c r="AN7" s="5" t="s">
        <v>49</v>
      </c>
      <c r="AO7" s="5" t="s">
        <v>25104</v>
      </c>
      <c r="AP7" s="5" t="s">
        <v>18780</v>
      </c>
      <c r="AQ7" s="5">
        <v>6.2</v>
      </c>
      <c r="AR7" s="5" t="s">
        <v>19119</v>
      </c>
    </row>
    <row r="8" spans="1:44">
      <c r="A8" s="5" t="s">
        <v>55</v>
      </c>
      <c r="B8" s="5" t="s">
        <v>56</v>
      </c>
      <c r="C8" s="5" t="s">
        <v>57</v>
      </c>
      <c r="D8" s="5" t="s">
        <v>43</v>
      </c>
      <c r="E8" s="5" t="s">
        <v>58</v>
      </c>
      <c r="F8" s="5">
        <v>2017</v>
      </c>
      <c r="G8" s="5">
        <v>2017</v>
      </c>
      <c r="H8" s="5" t="str">
        <f t="shared" si="0"/>
        <v>2010s</v>
      </c>
      <c r="I8" s="5">
        <v>107</v>
      </c>
      <c r="J8" s="5" t="str">
        <f>IF(I8&lt;&gt;"",IF(I8&gt;=60,"Feature","Short/TV Show"),"No Runtime")</f>
        <v>Feature</v>
      </c>
      <c r="K8" s="5" t="s">
        <v>46</v>
      </c>
      <c r="L8" s="5" t="s">
        <v>60</v>
      </c>
      <c r="M8" s="5">
        <v>6.5</v>
      </c>
      <c r="N8" s="5">
        <v>10422</v>
      </c>
      <c r="O8" s="5" t="str">
        <f t="shared" si="1"/>
        <v>Yes</v>
      </c>
      <c r="P8" s="5"/>
      <c r="Q8" s="6"/>
      <c r="R8" s="12">
        <f t="shared" si="2"/>
        <v>107</v>
      </c>
      <c r="S8" s="12" t="e">
        <f t="shared" si="3"/>
        <v>#N/A</v>
      </c>
      <c r="U8" s="9" t="s">
        <v>421</v>
      </c>
      <c r="V8" s="9" t="s">
        <v>25104</v>
      </c>
      <c r="W8" s="9" t="s">
        <v>18780</v>
      </c>
      <c r="X8">
        <v>6.2</v>
      </c>
      <c r="Y8" s="9" t="s">
        <v>19119</v>
      </c>
      <c r="Z8" s="9" t="s">
        <v>19126</v>
      </c>
      <c r="AA8" s="9" t="s">
        <v>25103</v>
      </c>
      <c r="AB8" s="9" t="s">
        <v>18780</v>
      </c>
      <c r="AC8">
        <v>7.9</v>
      </c>
      <c r="AD8" s="9" t="s">
        <v>19118</v>
      </c>
      <c r="AE8" s="9" t="s">
        <v>25103</v>
      </c>
      <c r="AF8" s="9" t="s">
        <v>18780</v>
      </c>
      <c r="AG8" s="9" t="s">
        <v>987</v>
      </c>
      <c r="AH8">
        <v>6.9</v>
      </c>
      <c r="AI8" s="9" t="s">
        <v>19118</v>
      </c>
      <c r="AK8" s="5" t="s">
        <v>25112</v>
      </c>
      <c r="AL8" s="12" t="e">
        <v>#N/A</v>
      </c>
      <c r="AM8" s="12" t="e">
        <v>#N/A</v>
      </c>
      <c r="AN8" s="5" t="s">
        <v>56</v>
      </c>
      <c r="AO8" s="5" t="s">
        <v>25103</v>
      </c>
      <c r="AP8" s="5" t="s">
        <v>18780</v>
      </c>
      <c r="AQ8" s="5">
        <v>6.5</v>
      </c>
      <c r="AR8" s="5" t="s">
        <v>19118</v>
      </c>
    </row>
    <row r="9" spans="1:44">
      <c r="A9" s="5" t="s">
        <v>61</v>
      </c>
      <c r="B9" s="5" t="s">
        <v>62</v>
      </c>
      <c r="C9" s="5" t="s">
        <v>63</v>
      </c>
      <c r="D9" s="5" t="s">
        <v>43</v>
      </c>
      <c r="E9" s="5" t="s">
        <v>64</v>
      </c>
      <c r="F9" s="5">
        <v>2019</v>
      </c>
      <c r="G9" s="5">
        <v>2019</v>
      </c>
      <c r="H9" s="5" t="str">
        <f t="shared" si="0"/>
        <v>2010s</v>
      </c>
      <c r="I9" s="5">
        <v>106</v>
      </c>
      <c r="J9" s="5" t="str">
        <f>IF(I9&lt;&gt;"",IF(I9&gt;=60,"Feature","Short/TV Show"),"No Runtime")</f>
        <v>Feature</v>
      </c>
      <c r="K9" s="5" t="s">
        <v>53</v>
      </c>
      <c r="L9" s="5" t="s">
        <v>60</v>
      </c>
      <c r="M9" s="5">
        <v>6.6</v>
      </c>
      <c r="N9" s="5">
        <v>6602</v>
      </c>
      <c r="O9" s="5" t="str">
        <f t="shared" si="1"/>
        <v>Yes</v>
      </c>
      <c r="P9" s="5"/>
      <c r="Q9" s="6"/>
      <c r="R9" s="12">
        <f t="shared" si="2"/>
        <v>106</v>
      </c>
      <c r="S9" s="12" t="e">
        <f t="shared" si="3"/>
        <v>#N/A</v>
      </c>
      <c r="U9" s="9" t="s">
        <v>43</v>
      </c>
      <c r="V9" s="9" t="s">
        <v>25103</v>
      </c>
      <c r="W9" s="9" t="s">
        <v>18780</v>
      </c>
      <c r="X9">
        <v>6.5</v>
      </c>
      <c r="Y9" s="9" t="s">
        <v>19118</v>
      </c>
      <c r="Z9" s="9" t="s">
        <v>19127</v>
      </c>
      <c r="AA9" s="9" t="s">
        <v>25103</v>
      </c>
      <c r="AB9" s="9" t="s">
        <v>18780</v>
      </c>
      <c r="AC9">
        <v>7.9</v>
      </c>
      <c r="AD9" s="9" t="s">
        <v>19118</v>
      </c>
      <c r="AE9" s="9" t="s">
        <v>25103</v>
      </c>
      <c r="AF9" s="9" t="s">
        <v>18780</v>
      </c>
      <c r="AG9" s="9" t="s">
        <v>8414</v>
      </c>
      <c r="AH9">
        <v>6.9</v>
      </c>
      <c r="AI9" s="9" t="s">
        <v>19118</v>
      </c>
      <c r="AK9" s="5" t="s">
        <v>25112</v>
      </c>
      <c r="AL9" s="12" t="e">
        <v>#N/A</v>
      </c>
      <c r="AM9" s="12" t="e">
        <v>#N/A</v>
      </c>
      <c r="AN9" s="5" t="s">
        <v>62</v>
      </c>
      <c r="AO9" s="5" t="s">
        <v>25103</v>
      </c>
      <c r="AP9" s="5" t="s">
        <v>18780</v>
      </c>
      <c r="AQ9" s="5">
        <v>6.6</v>
      </c>
      <c r="AR9" s="5" t="s">
        <v>19118</v>
      </c>
    </row>
    <row r="10" spans="1:44">
      <c r="A10" s="5" t="s">
        <v>66</v>
      </c>
      <c r="B10" s="5" t="s">
        <v>67</v>
      </c>
      <c r="C10" s="5" t="s">
        <v>68</v>
      </c>
      <c r="D10" s="5" t="s">
        <v>69</v>
      </c>
      <c r="E10" s="5" t="s">
        <v>70</v>
      </c>
      <c r="F10" s="5">
        <v>2022</v>
      </c>
      <c r="G10" s="5">
        <v>2022</v>
      </c>
      <c r="H10" s="5" t="str">
        <f t="shared" si="0"/>
        <v>2020s</v>
      </c>
      <c r="I10" s="5">
        <v>103</v>
      </c>
      <c r="J10" s="5" t="str">
        <f>IF(I10&lt;&gt;"",IF(I10&gt;=60,"Feature","Short/TV Show"),"No Runtime")</f>
        <v>Feature</v>
      </c>
      <c r="K10" s="5" t="s">
        <v>53</v>
      </c>
      <c r="L10" s="5" t="s">
        <v>20</v>
      </c>
      <c r="M10" s="5">
        <v>5.7</v>
      </c>
      <c r="N10" s="5">
        <v>1001</v>
      </c>
      <c r="O10" s="5" t="str">
        <f t="shared" si="1"/>
        <v>Yes</v>
      </c>
      <c r="P10" s="5"/>
      <c r="Q10" s="6"/>
      <c r="R10" s="12">
        <f t="shared" si="2"/>
        <v>103</v>
      </c>
      <c r="S10" s="12" t="e">
        <f t="shared" si="3"/>
        <v>#N/A</v>
      </c>
      <c r="U10" s="9" t="s">
        <v>43</v>
      </c>
      <c r="V10" s="9" t="s">
        <v>25103</v>
      </c>
      <c r="W10" s="9" t="s">
        <v>18780</v>
      </c>
      <c r="X10">
        <v>6.6</v>
      </c>
      <c r="Y10" s="9" t="s">
        <v>19118</v>
      </c>
      <c r="Z10" s="9" t="s">
        <v>19128</v>
      </c>
      <c r="AA10" s="9" t="s">
        <v>25103</v>
      </c>
      <c r="AB10" s="9" t="s">
        <v>18780</v>
      </c>
      <c r="AC10">
        <v>6.9</v>
      </c>
      <c r="AD10" s="9" t="s">
        <v>19118</v>
      </c>
      <c r="AE10" s="9" t="s">
        <v>25103</v>
      </c>
      <c r="AF10" s="9" t="s">
        <v>18780</v>
      </c>
      <c r="AG10" s="9" t="s">
        <v>673</v>
      </c>
      <c r="AH10">
        <v>6.9</v>
      </c>
      <c r="AI10" s="9" t="s">
        <v>19118</v>
      </c>
      <c r="AK10" s="5" t="s">
        <v>25113</v>
      </c>
      <c r="AL10" s="12" t="e">
        <v>#N/A</v>
      </c>
      <c r="AM10" s="12" t="e">
        <v>#N/A</v>
      </c>
      <c r="AN10" s="5" t="s">
        <v>67</v>
      </c>
      <c r="AO10" s="5" t="s">
        <v>25104</v>
      </c>
      <c r="AP10" s="5" t="s">
        <v>18780</v>
      </c>
      <c r="AQ10" s="5">
        <v>5.7</v>
      </c>
      <c r="AR10" s="5" t="s">
        <v>19118</v>
      </c>
    </row>
    <row r="11" spans="1:44">
      <c r="A11" s="5" t="s">
        <v>71</v>
      </c>
      <c r="B11" s="5" t="s">
        <v>72</v>
      </c>
      <c r="C11" s="5" t="s">
        <v>73</v>
      </c>
      <c r="D11" s="5" t="s">
        <v>74</v>
      </c>
      <c r="E11" s="5" t="s">
        <v>75</v>
      </c>
      <c r="F11" s="5">
        <v>2023</v>
      </c>
      <c r="G11" s="5">
        <v>2023</v>
      </c>
      <c r="H11" s="5" t="str">
        <f t="shared" si="0"/>
        <v>2020s</v>
      </c>
      <c r="I11" s="5">
        <v>102</v>
      </c>
      <c r="J11" s="5" t="str">
        <f>IF(I11&lt;&gt;"",IF(I11&gt;=60,"Feature","Short/TV Show"),"No Runtime")</f>
        <v>Feature</v>
      </c>
      <c r="K11" s="5" t="s">
        <v>76</v>
      </c>
      <c r="L11" s="5" t="s">
        <v>47</v>
      </c>
      <c r="M11" s="5">
        <v>7.7</v>
      </c>
      <c r="N11" s="5">
        <v>72</v>
      </c>
      <c r="O11" s="5" t="str">
        <f t="shared" si="1"/>
        <v>No</v>
      </c>
      <c r="P11" s="5"/>
      <c r="Q11" s="6"/>
      <c r="R11" s="12">
        <f t="shared" si="2"/>
        <v>102</v>
      </c>
      <c r="S11" s="12" t="e">
        <f t="shared" si="3"/>
        <v>#N/A</v>
      </c>
      <c r="U11" s="9" t="s">
        <v>69</v>
      </c>
      <c r="V11" s="9" t="s">
        <v>25104</v>
      </c>
      <c r="W11" s="9" t="s">
        <v>18780</v>
      </c>
      <c r="X11">
        <v>5.7</v>
      </c>
      <c r="Y11" s="9" t="s">
        <v>19118</v>
      </c>
      <c r="Z11" s="9" t="s">
        <v>19122</v>
      </c>
      <c r="AA11" s="9" t="s">
        <v>25103</v>
      </c>
      <c r="AB11" s="9" t="s">
        <v>18780</v>
      </c>
      <c r="AC11">
        <v>6.9</v>
      </c>
      <c r="AD11" s="9" t="s">
        <v>19118</v>
      </c>
      <c r="AE11" s="9" t="s">
        <v>25104</v>
      </c>
      <c r="AF11" s="9" t="s">
        <v>18780</v>
      </c>
      <c r="AG11" s="9" t="s">
        <v>39</v>
      </c>
      <c r="AH11">
        <v>6.2</v>
      </c>
      <c r="AI11" s="9" t="s">
        <v>19118</v>
      </c>
      <c r="AK11" s="5" t="s">
        <v>25113</v>
      </c>
      <c r="AL11" s="12" t="e">
        <v>#N/A</v>
      </c>
      <c r="AM11" s="12" t="e">
        <v>#N/A</v>
      </c>
      <c r="AN11" s="5" t="s">
        <v>72</v>
      </c>
      <c r="AO11" s="5" t="s">
        <v>25104</v>
      </c>
      <c r="AP11" s="5" t="s">
        <v>18780</v>
      </c>
      <c r="AQ11" s="5">
        <v>7.7</v>
      </c>
      <c r="AR11" s="5" t="s">
        <v>19119</v>
      </c>
    </row>
    <row r="12" spans="1:44">
      <c r="A12" s="5" t="s">
        <v>77</v>
      </c>
      <c r="B12" s="5" t="s">
        <v>78</v>
      </c>
      <c r="C12" s="5" t="s">
        <v>79</v>
      </c>
      <c r="D12" s="5" t="s">
        <v>29</v>
      </c>
      <c r="E12" s="5" t="s">
        <v>80</v>
      </c>
      <c r="F12" s="5">
        <v>2022</v>
      </c>
      <c r="G12" s="5">
        <v>2022</v>
      </c>
      <c r="H12" s="5" t="str">
        <f t="shared" si="0"/>
        <v>2020s</v>
      </c>
      <c r="I12" s="5">
        <v>141</v>
      </c>
      <c r="J12" s="5" t="str">
        <f>IF(I12&lt;&gt;"",IF(I12&gt;=60,"Feature","Short/TV Show"),"No Runtime")</f>
        <v>Feature</v>
      </c>
      <c r="K12" s="5" t="s">
        <v>81</v>
      </c>
      <c r="L12" s="5" t="s">
        <v>32</v>
      </c>
      <c r="M12" s="5">
        <v>6.1</v>
      </c>
      <c r="N12" s="5">
        <v>3174</v>
      </c>
      <c r="O12" s="5" t="str">
        <f t="shared" si="1"/>
        <v>Yes</v>
      </c>
      <c r="P12" s="5"/>
      <c r="Q12" s="6"/>
      <c r="R12" s="12">
        <f t="shared" si="2"/>
        <v>141</v>
      </c>
      <c r="S12" s="12" t="e">
        <f t="shared" si="3"/>
        <v>#N/A</v>
      </c>
      <c r="U12" s="9" t="s">
        <v>74</v>
      </c>
      <c r="V12" s="9" t="s">
        <v>25104</v>
      </c>
      <c r="W12" s="9" t="s">
        <v>18780</v>
      </c>
      <c r="X12">
        <v>7.7</v>
      </c>
      <c r="Y12" s="9" t="s">
        <v>19119</v>
      </c>
      <c r="Z12" s="9" t="s">
        <v>4836</v>
      </c>
      <c r="AA12" s="9" t="s">
        <v>25103</v>
      </c>
      <c r="AB12" s="9" t="s">
        <v>18780</v>
      </c>
      <c r="AC12">
        <v>6.9</v>
      </c>
      <c r="AD12" s="9" t="s">
        <v>19118</v>
      </c>
      <c r="AE12" s="9" t="s">
        <v>25104</v>
      </c>
      <c r="AF12" s="9" t="s">
        <v>18780</v>
      </c>
      <c r="AG12" s="9" t="s">
        <v>100</v>
      </c>
      <c r="AH12">
        <v>6.8</v>
      </c>
      <c r="AI12" s="9" t="s">
        <v>19118</v>
      </c>
      <c r="AK12" s="5" t="s">
        <v>25113</v>
      </c>
      <c r="AL12" s="12" t="e">
        <v>#N/A</v>
      </c>
      <c r="AM12" s="12" t="e">
        <v>#N/A</v>
      </c>
      <c r="AN12" s="5" t="s">
        <v>78</v>
      </c>
      <c r="AO12" s="5" t="s">
        <v>25104</v>
      </c>
      <c r="AP12" s="5" t="s">
        <v>18780</v>
      </c>
      <c r="AQ12" s="5">
        <v>6.1</v>
      </c>
      <c r="AR12" s="5" t="s">
        <v>19118</v>
      </c>
    </row>
    <row r="13" spans="1:44">
      <c r="A13" s="5" t="s">
        <v>82</v>
      </c>
      <c r="B13" s="5" t="s">
        <v>83</v>
      </c>
      <c r="C13" s="5" t="s">
        <v>84</v>
      </c>
      <c r="D13" s="5" t="s">
        <v>85</v>
      </c>
      <c r="E13" s="5" t="s">
        <v>86</v>
      </c>
      <c r="F13" s="5">
        <v>2023</v>
      </c>
      <c r="G13" s="5">
        <v>2023</v>
      </c>
      <c r="H13" s="5" t="str">
        <f t="shared" si="0"/>
        <v>2020s</v>
      </c>
      <c r="I13" s="5">
        <v>117</v>
      </c>
      <c r="J13" s="5" t="str">
        <f>IF(I13&lt;&gt;"",IF(I13&gt;=60,"Feature","Short/TV Show"),"No Runtime")</f>
        <v>Feature</v>
      </c>
      <c r="K13" s="5" t="s">
        <v>76</v>
      </c>
      <c r="L13" s="5" t="s">
        <v>87</v>
      </c>
      <c r="M13" s="5">
        <v>5.9</v>
      </c>
      <c r="N13" s="5">
        <v>93</v>
      </c>
      <c r="O13" s="5" t="str">
        <f t="shared" si="1"/>
        <v>No</v>
      </c>
      <c r="P13" s="5"/>
      <c r="Q13" s="6"/>
      <c r="R13" s="12">
        <f t="shared" si="2"/>
        <v>117</v>
      </c>
      <c r="S13" s="12" t="e">
        <f t="shared" si="3"/>
        <v>#N/A</v>
      </c>
      <c r="U13" s="9" t="s">
        <v>29</v>
      </c>
      <c r="V13" s="9" t="s">
        <v>25104</v>
      </c>
      <c r="W13" s="9" t="s">
        <v>18780</v>
      </c>
      <c r="X13">
        <v>6.1</v>
      </c>
      <c r="Y13" s="9" t="s">
        <v>19118</v>
      </c>
      <c r="Z13" s="9" t="s">
        <v>19129</v>
      </c>
      <c r="AA13" s="9" t="s">
        <v>25103</v>
      </c>
      <c r="AB13" s="9" t="s">
        <v>18780</v>
      </c>
      <c r="AC13">
        <v>6.9</v>
      </c>
      <c r="AD13" s="9" t="s">
        <v>19118</v>
      </c>
      <c r="AE13" s="9" t="s">
        <v>25104</v>
      </c>
      <c r="AF13" s="9" t="s">
        <v>18780</v>
      </c>
      <c r="AG13" s="9" t="s">
        <v>39</v>
      </c>
      <c r="AH13">
        <v>6.8</v>
      </c>
      <c r="AI13" s="9" t="s">
        <v>19118</v>
      </c>
      <c r="AK13" s="5" t="s">
        <v>25113</v>
      </c>
      <c r="AL13" s="12">
        <v>92</v>
      </c>
      <c r="AM13" s="12" t="e">
        <v>#N/A</v>
      </c>
      <c r="AN13" s="5" t="s">
        <v>83</v>
      </c>
      <c r="AO13" s="5" t="s">
        <v>25104</v>
      </c>
      <c r="AP13" s="5" t="s">
        <v>18780</v>
      </c>
      <c r="AQ13" s="5">
        <v>5.9</v>
      </c>
      <c r="AR13" s="5" t="s">
        <v>19119</v>
      </c>
    </row>
    <row r="14" spans="1:44">
      <c r="A14" s="5" t="s">
        <v>88</v>
      </c>
      <c r="B14" s="5" t="s">
        <v>89</v>
      </c>
      <c r="C14" s="5" t="s">
        <v>90</v>
      </c>
      <c r="D14" s="5" t="s">
        <v>91</v>
      </c>
      <c r="E14" s="5" t="s">
        <v>92</v>
      </c>
      <c r="F14" s="5">
        <v>2016</v>
      </c>
      <c r="G14" s="5">
        <v>2016</v>
      </c>
      <c r="H14" s="5" t="str">
        <f t="shared" si="0"/>
        <v>2010s</v>
      </c>
      <c r="I14" s="5">
        <v>118</v>
      </c>
      <c r="J14" s="5" t="str">
        <f>IF(I14&lt;&gt;"",IF(I14&gt;=60,"Feature","Short/TV Show"),"No Runtime")</f>
        <v>Feature</v>
      </c>
      <c r="K14" s="5" t="s">
        <v>94</v>
      </c>
      <c r="L14" s="5" t="s">
        <v>60</v>
      </c>
      <c r="M14" s="5">
        <v>6.3</v>
      </c>
      <c r="N14" s="5">
        <v>15699</v>
      </c>
      <c r="O14" s="5" t="str">
        <f t="shared" si="1"/>
        <v>Yes</v>
      </c>
      <c r="P14" s="5">
        <v>61</v>
      </c>
      <c r="Q14" s="6"/>
      <c r="R14" s="12">
        <f t="shared" si="2"/>
        <v>118</v>
      </c>
      <c r="S14" s="12" t="e">
        <f t="shared" si="3"/>
        <v>#N/A</v>
      </c>
      <c r="U14" s="9" t="s">
        <v>85</v>
      </c>
      <c r="V14" s="9" t="s">
        <v>25104</v>
      </c>
      <c r="W14" s="9" t="s">
        <v>18780</v>
      </c>
      <c r="X14">
        <v>5.9</v>
      </c>
      <c r="Y14" s="9" t="s">
        <v>19119</v>
      </c>
      <c r="Z14" s="9" t="s">
        <v>1359</v>
      </c>
      <c r="AA14" s="9" t="s">
        <v>25104</v>
      </c>
      <c r="AB14" s="9" t="s">
        <v>18780</v>
      </c>
      <c r="AC14">
        <v>6.2</v>
      </c>
      <c r="AD14" s="9" t="s">
        <v>19118</v>
      </c>
      <c r="AE14" s="9" t="s">
        <v>25104</v>
      </c>
      <c r="AF14" s="9" t="s">
        <v>18780</v>
      </c>
      <c r="AG14" s="9" t="s">
        <v>1000</v>
      </c>
      <c r="AH14">
        <v>6.8</v>
      </c>
      <c r="AI14" s="9" t="s">
        <v>19118</v>
      </c>
      <c r="AK14" s="5" t="s">
        <v>25113</v>
      </c>
      <c r="AL14" s="12" t="e">
        <v>#N/A</v>
      </c>
      <c r="AM14" s="12" t="e">
        <v>#N/A</v>
      </c>
      <c r="AN14" s="5" t="s">
        <v>89</v>
      </c>
      <c r="AO14" s="5" t="s">
        <v>25103</v>
      </c>
      <c r="AP14" s="5" t="s">
        <v>18780</v>
      </c>
      <c r="AQ14" s="5">
        <v>6.3</v>
      </c>
      <c r="AR14" s="5" t="s">
        <v>19118</v>
      </c>
    </row>
    <row r="15" spans="1:44">
      <c r="A15" s="5" t="s">
        <v>95</v>
      </c>
      <c r="B15" s="5" t="s">
        <v>96</v>
      </c>
      <c r="C15" s="5"/>
      <c r="D15" s="5" t="s">
        <v>97</v>
      </c>
      <c r="E15" s="5" t="s">
        <v>98</v>
      </c>
      <c r="F15" s="5">
        <v>2010</v>
      </c>
      <c r="G15" s="5">
        <v>2010</v>
      </c>
      <c r="H15" s="5" t="str">
        <f t="shared" si="0"/>
        <v>2010s</v>
      </c>
      <c r="I15" s="5">
        <v>90</v>
      </c>
      <c r="J15" s="5" t="str">
        <f>IF(I15&lt;&gt;"",IF(I15&gt;=60,"Feature","Short/TV Show"),"No Runtime")</f>
        <v>Feature</v>
      </c>
      <c r="K15" s="5" t="s">
        <v>100</v>
      </c>
      <c r="L15" s="5" t="s">
        <v>32</v>
      </c>
      <c r="M15" s="5">
        <v>5.2</v>
      </c>
      <c r="N15" s="5">
        <v>228</v>
      </c>
      <c r="O15" s="5" t="str">
        <f t="shared" si="1"/>
        <v>Yes</v>
      </c>
      <c r="P15" s="5"/>
      <c r="Q15" s="6"/>
      <c r="R15" s="12">
        <f t="shared" si="2"/>
        <v>90</v>
      </c>
      <c r="S15" s="12" t="e">
        <f t="shared" si="3"/>
        <v>#N/A</v>
      </c>
      <c r="U15" s="9" t="s">
        <v>69</v>
      </c>
      <c r="V15" s="9" t="s">
        <v>25103</v>
      </c>
      <c r="W15" s="9" t="s">
        <v>18780</v>
      </c>
      <c r="X15">
        <v>6.3</v>
      </c>
      <c r="Y15" s="9" t="s">
        <v>19118</v>
      </c>
      <c r="Z15" s="9" t="s">
        <v>19130</v>
      </c>
      <c r="AA15" s="9" t="s">
        <v>25104</v>
      </c>
      <c r="AB15" s="9" t="s">
        <v>18780</v>
      </c>
      <c r="AC15">
        <v>6.2</v>
      </c>
      <c r="AD15" s="9" t="s">
        <v>19118</v>
      </c>
      <c r="AE15" s="9" t="s">
        <v>25104</v>
      </c>
      <c r="AF15" s="9" t="s">
        <v>18780</v>
      </c>
      <c r="AG15" s="9" t="s">
        <v>39</v>
      </c>
      <c r="AH15">
        <v>6.2</v>
      </c>
      <c r="AI15" s="9" t="s">
        <v>19119</v>
      </c>
      <c r="AK15" s="5" t="s">
        <v>25113</v>
      </c>
      <c r="AL15" s="12" t="e">
        <v>#N/A</v>
      </c>
      <c r="AM15" s="12" t="e">
        <v>#N/A</v>
      </c>
      <c r="AN15" s="5" t="s">
        <v>96</v>
      </c>
      <c r="AO15" s="5" t="s">
        <v>25103</v>
      </c>
      <c r="AP15" s="5" t="s">
        <v>18780</v>
      </c>
      <c r="AQ15" s="5">
        <v>5.2</v>
      </c>
      <c r="AR15" s="5" t="s">
        <v>19118</v>
      </c>
    </row>
    <row r="16" spans="1:44">
      <c r="A16" s="5" t="s">
        <v>101</v>
      </c>
      <c r="B16" s="5" t="s">
        <v>102</v>
      </c>
      <c r="C16" s="5" t="s">
        <v>103</v>
      </c>
      <c r="D16" s="5" t="s">
        <v>104</v>
      </c>
      <c r="E16" s="5" t="s">
        <v>105</v>
      </c>
      <c r="F16" s="5">
        <v>2023</v>
      </c>
      <c r="G16" s="5">
        <v>2023</v>
      </c>
      <c r="H16" s="5" t="str">
        <f t="shared" si="0"/>
        <v>2020s</v>
      </c>
      <c r="I16" s="5">
        <v>137</v>
      </c>
      <c r="J16" s="5" t="str">
        <f>IF(I16&lt;&gt;"",IF(I16&gt;=60,"Feature","Short/TV Show"),"No Runtime")</f>
        <v>Feature</v>
      </c>
      <c r="K16" s="5" t="s">
        <v>100</v>
      </c>
      <c r="L16" s="5" t="s">
        <v>47</v>
      </c>
      <c r="M16" s="5">
        <v>8.6999999999999993</v>
      </c>
      <c r="N16" s="5">
        <v>79</v>
      </c>
      <c r="O16" s="5" t="str">
        <f t="shared" si="1"/>
        <v>No</v>
      </c>
      <c r="P16" s="5"/>
      <c r="Q16" s="6"/>
      <c r="R16" s="12">
        <f t="shared" si="2"/>
        <v>137</v>
      </c>
      <c r="S16" s="12" t="e">
        <f t="shared" si="3"/>
        <v>#N/A</v>
      </c>
      <c r="U16" s="9" t="s">
        <v>29</v>
      </c>
      <c r="V16" s="9" t="s">
        <v>25103</v>
      </c>
      <c r="W16" s="9" t="s">
        <v>18780</v>
      </c>
      <c r="X16">
        <v>6.3</v>
      </c>
      <c r="Y16" s="9" t="s">
        <v>19118</v>
      </c>
      <c r="Z16" s="9" t="s">
        <v>19131</v>
      </c>
      <c r="AA16" s="9" t="s">
        <v>25104</v>
      </c>
      <c r="AB16" s="9" t="s">
        <v>18780</v>
      </c>
      <c r="AC16">
        <v>6.2</v>
      </c>
      <c r="AD16" s="9" t="s">
        <v>19118</v>
      </c>
      <c r="AE16" s="9" t="s">
        <v>25104</v>
      </c>
      <c r="AF16" s="9" t="s">
        <v>18780</v>
      </c>
      <c r="AG16" s="9" t="s">
        <v>1000</v>
      </c>
      <c r="AH16">
        <v>6.2</v>
      </c>
      <c r="AI16" s="9" t="s">
        <v>19119</v>
      </c>
      <c r="AK16" s="5" t="s">
        <v>25113</v>
      </c>
      <c r="AL16" s="12" t="e">
        <v>#N/A</v>
      </c>
      <c r="AM16" s="12" t="e">
        <v>#N/A</v>
      </c>
      <c r="AN16" s="5" t="s">
        <v>102</v>
      </c>
      <c r="AO16" s="5" t="s">
        <v>25104</v>
      </c>
      <c r="AP16" s="5" t="s">
        <v>18780</v>
      </c>
      <c r="AQ16" s="5">
        <v>8.6999999999999993</v>
      </c>
      <c r="AR16" s="5" t="s">
        <v>19119</v>
      </c>
    </row>
    <row r="17" spans="1:44">
      <c r="A17" s="5" t="s">
        <v>106</v>
      </c>
      <c r="B17" s="5" t="s">
        <v>107</v>
      </c>
      <c r="C17" s="5" t="s">
        <v>108</v>
      </c>
      <c r="D17" s="5" t="s">
        <v>109</v>
      </c>
      <c r="E17" s="5" t="s">
        <v>110</v>
      </c>
      <c r="F17" s="5">
        <v>2023</v>
      </c>
      <c r="G17" s="5">
        <v>2023</v>
      </c>
      <c r="H17" s="5" t="str">
        <f t="shared" si="0"/>
        <v>2020s</v>
      </c>
      <c r="I17" s="5">
        <v>104</v>
      </c>
      <c r="J17" s="5" t="str">
        <f>IF(I17&lt;&gt;"",IF(I17&gt;=60,"Feature","Short/TV Show"),"No Runtime")</f>
        <v>Feature</v>
      </c>
      <c r="K17" s="5" t="s">
        <v>53</v>
      </c>
      <c r="L17" s="5" t="s">
        <v>54</v>
      </c>
      <c r="M17" s="5">
        <v>6</v>
      </c>
      <c r="N17" s="5">
        <v>574</v>
      </c>
      <c r="O17" s="5" t="str">
        <f t="shared" si="1"/>
        <v>Yes</v>
      </c>
      <c r="P17" s="5"/>
      <c r="Q17" s="6"/>
      <c r="R17" s="12">
        <f t="shared" si="2"/>
        <v>104</v>
      </c>
      <c r="S17" s="12" t="e">
        <f t="shared" si="3"/>
        <v>#N/A</v>
      </c>
      <c r="U17" s="9" t="s">
        <v>97</v>
      </c>
      <c r="V17" s="9" t="s">
        <v>25103</v>
      </c>
      <c r="W17" s="9" t="s">
        <v>18780</v>
      </c>
      <c r="X17">
        <v>5.2</v>
      </c>
      <c r="Y17" s="9" t="s">
        <v>19118</v>
      </c>
      <c r="Z17" s="9" t="s">
        <v>19132</v>
      </c>
      <c r="AA17" s="9" t="s">
        <v>25104</v>
      </c>
      <c r="AB17" s="9" t="s">
        <v>18780</v>
      </c>
      <c r="AC17">
        <v>6.2</v>
      </c>
      <c r="AD17" s="9" t="s">
        <v>19118</v>
      </c>
      <c r="AE17" s="9" t="s">
        <v>25104</v>
      </c>
      <c r="AF17" s="9" t="s">
        <v>18780</v>
      </c>
      <c r="AG17" s="9" t="s">
        <v>673</v>
      </c>
      <c r="AH17">
        <v>6.2</v>
      </c>
      <c r="AI17" s="9" t="s">
        <v>19119</v>
      </c>
      <c r="AK17" s="5" t="s">
        <v>25113</v>
      </c>
      <c r="AL17" s="12" t="e">
        <v>#N/A</v>
      </c>
      <c r="AM17" s="12" t="e">
        <v>#N/A</v>
      </c>
      <c r="AN17" s="5" t="s">
        <v>107</v>
      </c>
      <c r="AO17" s="5" t="s">
        <v>25104</v>
      </c>
      <c r="AP17" s="5" t="s">
        <v>18780</v>
      </c>
      <c r="AQ17" s="5">
        <v>6</v>
      </c>
      <c r="AR17" s="5" t="s">
        <v>19118</v>
      </c>
    </row>
    <row r="18" spans="1:44">
      <c r="A18" s="5" t="s">
        <v>111</v>
      </c>
      <c r="B18" s="5" t="s">
        <v>112</v>
      </c>
      <c r="C18" s="5" t="s">
        <v>113</v>
      </c>
      <c r="D18" s="5" t="s">
        <v>114</v>
      </c>
      <c r="E18" s="5" t="s">
        <v>115</v>
      </c>
      <c r="F18" s="5">
        <v>2023</v>
      </c>
      <c r="G18" s="5">
        <v>2023</v>
      </c>
      <c r="H18" s="5" t="str">
        <f t="shared" si="0"/>
        <v>2020s</v>
      </c>
      <c r="I18" s="5">
        <v>92</v>
      </c>
      <c r="J18" s="5" t="str">
        <f>IF(I18&lt;&gt;"",IF(I18&gt;=60,"Feature","Short/TV Show"),"No Runtime")</f>
        <v>Feature</v>
      </c>
      <c r="K18" s="5" t="s">
        <v>39</v>
      </c>
      <c r="L18" s="5" t="s">
        <v>47</v>
      </c>
      <c r="M18" s="5">
        <v>6.8</v>
      </c>
      <c r="N18" s="5">
        <v>87</v>
      </c>
      <c r="O18" s="5" t="str">
        <f t="shared" si="1"/>
        <v>No</v>
      </c>
      <c r="P18" s="5"/>
      <c r="Q18" s="6"/>
      <c r="R18" s="12">
        <f t="shared" si="2"/>
        <v>92</v>
      </c>
      <c r="S18" s="12" t="e">
        <f t="shared" si="3"/>
        <v>#N/A</v>
      </c>
      <c r="U18" s="9" t="s">
        <v>104</v>
      </c>
      <c r="V18" s="9" t="s">
        <v>25104</v>
      </c>
      <c r="W18" s="9" t="s">
        <v>18780</v>
      </c>
      <c r="X18">
        <v>8.6999999999999993</v>
      </c>
      <c r="Y18" s="9" t="s">
        <v>19119</v>
      </c>
      <c r="Z18" s="9" t="s">
        <v>19133</v>
      </c>
      <c r="AA18" s="9" t="s">
        <v>25104</v>
      </c>
      <c r="AB18" s="9" t="s">
        <v>18780</v>
      </c>
      <c r="AC18">
        <v>6.8</v>
      </c>
      <c r="AD18" s="9" t="s">
        <v>19118</v>
      </c>
      <c r="AE18" s="9" t="s">
        <v>25103</v>
      </c>
      <c r="AF18" s="9" t="s">
        <v>18780</v>
      </c>
      <c r="AG18" s="9" t="s">
        <v>100</v>
      </c>
      <c r="AH18">
        <v>6.5</v>
      </c>
      <c r="AI18" s="9" t="s">
        <v>19118</v>
      </c>
      <c r="AK18" s="5" t="s">
        <v>25113</v>
      </c>
      <c r="AL18" s="12" t="e">
        <v>#N/A</v>
      </c>
      <c r="AM18" s="12" t="e">
        <v>#N/A</v>
      </c>
      <c r="AN18" s="5" t="s">
        <v>112</v>
      </c>
      <c r="AO18" s="5" t="s">
        <v>25104</v>
      </c>
      <c r="AP18" s="5" t="s">
        <v>18780</v>
      </c>
      <c r="AQ18" s="5">
        <v>6.8</v>
      </c>
      <c r="AR18" s="5" t="s">
        <v>19119</v>
      </c>
    </row>
    <row r="19" spans="1:44">
      <c r="A19" s="5" t="s">
        <v>116</v>
      </c>
      <c r="B19" s="5" t="s">
        <v>117</v>
      </c>
      <c r="C19" s="5" t="s">
        <v>118</v>
      </c>
      <c r="D19" s="5" t="s">
        <v>29</v>
      </c>
      <c r="E19" s="5" t="s">
        <v>119</v>
      </c>
      <c r="F19" s="5">
        <v>2018</v>
      </c>
      <c r="G19" s="5">
        <v>2018</v>
      </c>
      <c r="H19" s="5" t="str">
        <f t="shared" si="0"/>
        <v>2010s</v>
      </c>
      <c r="I19" s="5">
        <v>110</v>
      </c>
      <c r="J19" s="5" t="str">
        <f>IF(I19&lt;&gt;"",IF(I19&gt;=60,"Feature","Short/TV Show"),"No Runtime")</f>
        <v>Feature</v>
      </c>
      <c r="K19" s="5" t="s">
        <v>53</v>
      </c>
      <c r="L19" s="5" t="s">
        <v>32</v>
      </c>
      <c r="M19" s="5">
        <v>5.9</v>
      </c>
      <c r="N19" s="5">
        <v>4737</v>
      </c>
      <c r="O19" s="5" t="str">
        <f t="shared" si="1"/>
        <v>Yes</v>
      </c>
      <c r="P19" s="5"/>
      <c r="Q19" s="6"/>
      <c r="R19" s="12">
        <f t="shared" si="2"/>
        <v>110</v>
      </c>
      <c r="S19" s="12" t="e">
        <f t="shared" si="3"/>
        <v>#N/A</v>
      </c>
      <c r="U19" s="9" t="s">
        <v>109</v>
      </c>
      <c r="V19" s="9" t="s">
        <v>25104</v>
      </c>
      <c r="W19" s="9" t="s">
        <v>18780</v>
      </c>
      <c r="X19">
        <v>6</v>
      </c>
      <c r="Y19" s="9" t="s">
        <v>19118</v>
      </c>
      <c r="Z19" s="9" t="s">
        <v>19134</v>
      </c>
      <c r="AA19" s="9" t="s">
        <v>25104</v>
      </c>
      <c r="AB19" s="9" t="s">
        <v>18780</v>
      </c>
      <c r="AC19">
        <v>6.8</v>
      </c>
      <c r="AD19" s="9" t="s">
        <v>19118</v>
      </c>
      <c r="AE19" s="9" t="s">
        <v>25103</v>
      </c>
      <c r="AF19" s="9" t="s">
        <v>18780</v>
      </c>
      <c r="AG19" s="9" t="s">
        <v>39</v>
      </c>
      <c r="AH19">
        <v>6.5</v>
      </c>
      <c r="AI19" s="9" t="s">
        <v>19118</v>
      </c>
      <c r="AK19" s="5" t="s">
        <v>25113</v>
      </c>
      <c r="AL19" s="12" t="e">
        <v>#N/A</v>
      </c>
      <c r="AM19" s="12" t="e">
        <v>#N/A</v>
      </c>
      <c r="AN19" s="5" t="s">
        <v>117</v>
      </c>
      <c r="AO19" s="5" t="s">
        <v>25103</v>
      </c>
      <c r="AP19" s="5" t="s">
        <v>18780</v>
      </c>
      <c r="AQ19" s="5">
        <v>5.9</v>
      </c>
      <c r="AR19" s="5" t="s">
        <v>19118</v>
      </c>
    </row>
    <row r="20" spans="1:44">
      <c r="A20" s="5" t="s">
        <v>120</v>
      </c>
      <c r="B20" s="5" t="s">
        <v>121</v>
      </c>
      <c r="C20" s="5" t="s">
        <v>122</v>
      </c>
      <c r="D20" s="5"/>
      <c r="E20" s="5" t="s">
        <v>123</v>
      </c>
      <c r="F20" s="5">
        <v>2023</v>
      </c>
      <c r="G20" s="5">
        <v>2023</v>
      </c>
      <c r="H20" s="5" t="str">
        <f t="shared" si="0"/>
        <v>2020s</v>
      </c>
      <c r="I20" s="5">
        <v>49</v>
      </c>
      <c r="J20" s="5" t="str">
        <f>IF(I20&lt;&gt;"",IF(I20&gt;=60,"Feature","Short/TV Show"),"No Runtime")</f>
        <v>Short/TV Show</v>
      </c>
      <c r="K20" s="5" t="s">
        <v>124</v>
      </c>
      <c r="L20" s="5" t="s">
        <v>32</v>
      </c>
      <c r="M20" s="5">
        <v>7.6</v>
      </c>
      <c r="N20" s="5">
        <v>270</v>
      </c>
      <c r="O20" s="5" t="str">
        <f t="shared" si="1"/>
        <v>Yes</v>
      </c>
      <c r="P20" s="5"/>
      <c r="Q20" s="6"/>
      <c r="R20" s="12" t="e">
        <f t="shared" si="2"/>
        <v>#N/A</v>
      </c>
      <c r="S20" s="12">
        <f t="shared" si="3"/>
        <v>49</v>
      </c>
      <c r="U20" s="9" t="s">
        <v>18783</v>
      </c>
      <c r="V20" s="9" t="s">
        <v>25104</v>
      </c>
      <c r="W20" s="9" t="s">
        <v>18780</v>
      </c>
      <c r="X20">
        <v>6.8</v>
      </c>
      <c r="Y20" s="9" t="s">
        <v>19119</v>
      </c>
      <c r="Z20" s="9" t="s">
        <v>19135</v>
      </c>
      <c r="AA20" s="9" t="s">
        <v>25104</v>
      </c>
      <c r="AB20" s="9" t="s">
        <v>18780</v>
      </c>
      <c r="AC20">
        <v>6.8</v>
      </c>
      <c r="AD20" s="9" t="s">
        <v>19118</v>
      </c>
      <c r="AE20" s="9" t="s">
        <v>25103</v>
      </c>
      <c r="AF20" s="9" t="s">
        <v>18780</v>
      </c>
      <c r="AG20" s="9" t="s">
        <v>1000</v>
      </c>
      <c r="AH20">
        <v>6.5</v>
      </c>
      <c r="AI20" s="9" t="s">
        <v>19118</v>
      </c>
      <c r="AK20" s="5" t="s">
        <v>25113</v>
      </c>
      <c r="AL20" s="12" t="e">
        <v>#N/A</v>
      </c>
      <c r="AM20" s="12" t="e">
        <v>#N/A</v>
      </c>
      <c r="AN20" s="5" t="s">
        <v>121</v>
      </c>
      <c r="AO20" s="5" t="s">
        <v>25104</v>
      </c>
      <c r="AP20" s="5" t="s">
        <v>18781</v>
      </c>
      <c r="AQ20" s="5">
        <v>7.6</v>
      </c>
      <c r="AR20" s="5" t="s">
        <v>19118</v>
      </c>
    </row>
    <row r="21" spans="1:44">
      <c r="A21" s="5" t="s">
        <v>125</v>
      </c>
      <c r="B21" s="5" t="s">
        <v>126</v>
      </c>
      <c r="C21" s="5" t="s">
        <v>127</v>
      </c>
      <c r="D21" s="5" t="s">
        <v>69</v>
      </c>
      <c r="E21" s="5" t="s">
        <v>128</v>
      </c>
      <c r="F21" s="5">
        <v>2023</v>
      </c>
      <c r="G21" s="5">
        <v>2023</v>
      </c>
      <c r="H21" s="5" t="str">
        <f t="shared" si="0"/>
        <v>2020s</v>
      </c>
      <c r="I21" s="5">
        <v>121</v>
      </c>
      <c r="J21" s="5" t="str">
        <f>IF(I21&lt;&gt;"",IF(I21&gt;=60,"Feature","Short/TV Show"),"No Runtime")</f>
        <v>Feature</v>
      </c>
      <c r="K21" s="5" t="s">
        <v>39</v>
      </c>
      <c r="L21" s="5" t="s">
        <v>47</v>
      </c>
      <c r="M21" s="5">
        <v>6.6</v>
      </c>
      <c r="N21" s="5">
        <v>286</v>
      </c>
      <c r="O21" s="5" t="str">
        <f t="shared" si="1"/>
        <v>Yes</v>
      </c>
      <c r="P21" s="5"/>
      <c r="Q21" s="6"/>
      <c r="R21" s="12">
        <f t="shared" si="2"/>
        <v>121</v>
      </c>
      <c r="S21" s="12" t="e">
        <f t="shared" si="3"/>
        <v>#N/A</v>
      </c>
      <c r="U21" s="9" t="s">
        <v>403</v>
      </c>
      <c r="V21" s="9" t="s">
        <v>25104</v>
      </c>
      <c r="W21" s="9" t="s">
        <v>18780</v>
      </c>
      <c r="X21">
        <v>6.8</v>
      </c>
      <c r="Y21" s="9" t="s">
        <v>19119</v>
      </c>
      <c r="Z21" s="9" t="s">
        <v>19136</v>
      </c>
      <c r="AA21" s="9" t="s">
        <v>25104</v>
      </c>
      <c r="AB21" s="9" t="s">
        <v>18780</v>
      </c>
      <c r="AC21">
        <v>6.8</v>
      </c>
      <c r="AD21" s="9" t="s">
        <v>19118</v>
      </c>
      <c r="AE21" s="9" t="s">
        <v>25103</v>
      </c>
      <c r="AF21" s="9" t="s">
        <v>18780</v>
      </c>
      <c r="AG21" s="9" t="s">
        <v>39</v>
      </c>
      <c r="AH21">
        <v>6.6</v>
      </c>
      <c r="AI21" s="9" t="s">
        <v>19118</v>
      </c>
      <c r="AK21" s="5" t="s">
        <v>25113</v>
      </c>
      <c r="AL21" s="12" t="e">
        <v>#N/A</v>
      </c>
      <c r="AM21" s="12" t="e">
        <v>#N/A</v>
      </c>
      <c r="AN21" s="5" t="s">
        <v>126</v>
      </c>
      <c r="AO21" s="5" t="s">
        <v>25104</v>
      </c>
      <c r="AP21" s="5" t="s">
        <v>18780</v>
      </c>
      <c r="AQ21" s="5">
        <v>6.6</v>
      </c>
      <c r="AR21" s="5" t="s">
        <v>19118</v>
      </c>
    </row>
    <row r="22" spans="1:44">
      <c r="A22" s="5" t="s">
        <v>129</v>
      </c>
      <c r="B22" s="5" t="s">
        <v>130</v>
      </c>
      <c r="C22" s="5" t="s">
        <v>131</v>
      </c>
      <c r="D22" s="5"/>
      <c r="E22" s="5" t="s">
        <v>132</v>
      </c>
      <c r="F22" s="5">
        <v>2023</v>
      </c>
      <c r="G22" s="5">
        <v>2023</v>
      </c>
      <c r="H22" s="5" t="str">
        <f t="shared" si="0"/>
        <v>2020s</v>
      </c>
      <c r="I22" s="5"/>
      <c r="J22" s="5" t="str">
        <f>IF(I22&lt;&gt;"",IF(I22&gt;=60,"Feature","Short/TV Show"),"No Runtime")</f>
        <v>No Runtime</v>
      </c>
      <c r="K22" s="5" t="s">
        <v>53</v>
      </c>
      <c r="L22" s="5" t="s">
        <v>54</v>
      </c>
      <c r="M22" s="5"/>
      <c r="N22" s="5"/>
      <c r="O22" s="5" t="str">
        <f t="shared" si="1"/>
        <v>No</v>
      </c>
      <c r="P22" s="5"/>
      <c r="Q22" s="6"/>
      <c r="R22" s="12" t="e">
        <f t="shared" si="2"/>
        <v>#N/A</v>
      </c>
      <c r="S22" s="12" t="e">
        <f t="shared" si="3"/>
        <v>#N/A</v>
      </c>
      <c r="U22" s="9" t="s">
        <v>29</v>
      </c>
      <c r="V22" s="9" t="s">
        <v>25103</v>
      </c>
      <c r="W22" s="9" t="s">
        <v>18780</v>
      </c>
      <c r="X22">
        <v>5.9</v>
      </c>
      <c r="Y22" s="9" t="s">
        <v>19118</v>
      </c>
      <c r="Z22" s="9" t="s">
        <v>19137</v>
      </c>
      <c r="AA22" s="9" t="s">
        <v>25104</v>
      </c>
      <c r="AB22" s="9" t="s">
        <v>18780</v>
      </c>
      <c r="AC22">
        <v>6.2</v>
      </c>
      <c r="AD22" s="9" t="s">
        <v>19119</v>
      </c>
      <c r="AE22" s="9" t="s">
        <v>25103</v>
      </c>
      <c r="AF22" s="9" t="s">
        <v>18780</v>
      </c>
      <c r="AG22" s="9" t="s">
        <v>1000</v>
      </c>
      <c r="AH22">
        <v>6.6</v>
      </c>
      <c r="AI22" s="9" t="s">
        <v>19118</v>
      </c>
      <c r="AK22" s="5" t="s">
        <v>25113</v>
      </c>
      <c r="AL22" s="12" t="e">
        <v>#N/A</v>
      </c>
      <c r="AM22" s="12" t="e">
        <v>#N/A</v>
      </c>
      <c r="AN22" s="5" t="s">
        <v>130</v>
      </c>
      <c r="AO22" s="5" t="s">
        <v>25104</v>
      </c>
      <c r="AP22" s="5" t="s">
        <v>18782</v>
      </c>
      <c r="AQ22" s="5"/>
      <c r="AR22" s="5" t="s">
        <v>19119</v>
      </c>
    </row>
    <row r="23" spans="1:44">
      <c r="A23" s="5" t="s">
        <v>133</v>
      </c>
      <c r="B23" s="5" t="s">
        <v>134</v>
      </c>
      <c r="C23" s="5" t="s">
        <v>135</v>
      </c>
      <c r="D23" s="5" t="s">
        <v>136</v>
      </c>
      <c r="E23" s="5" t="s">
        <v>137</v>
      </c>
      <c r="F23" s="5">
        <v>1989</v>
      </c>
      <c r="G23" s="5">
        <v>1989</v>
      </c>
      <c r="H23" s="5" t="str">
        <f t="shared" si="0"/>
        <v>1980s</v>
      </c>
      <c r="I23" s="5">
        <v>82</v>
      </c>
      <c r="J23" s="5" t="str">
        <f>IF(I23&lt;&gt;"",IF(I23&gt;=60,"Feature","Short/TV Show"),"No Runtime")</f>
        <v>Feature</v>
      </c>
      <c r="K23" s="5" t="s">
        <v>139</v>
      </c>
      <c r="L23" s="5" t="s">
        <v>140</v>
      </c>
      <c r="M23" s="5">
        <v>5.5</v>
      </c>
      <c r="N23" s="5">
        <v>1926</v>
      </c>
      <c r="O23" s="5" t="str">
        <f t="shared" si="1"/>
        <v>Yes</v>
      </c>
      <c r="P23" s="5"/>
      <c r="Q23" s="6"/>
      <c r="R23" s="12">
        <f t="shared" si="2"/>
        <v>82</v>
      </c>
      <c r="S23" s="12" t="e">
        <f t="shared" si="3"/>
        <v>#N/A</v>
      </c>
      <c r="U23" s="9"/>
      <c r="V23" s="9" t="s">
        <v>25104</v>
      </c>
      <c r="W23" s="9" t="s">
        <v>18781</v>
      </c>
      <c r="X23">
        <v>7.6</v>
      </c>
      <c r="Y23" s="9" t="s">
        <v>19118</v>
      </c>
      <c r="Z23" s="9" t="s">
        <v>19138</v>
      </c>
      <c r="AA23" s="9" t="s">
        <v>25104</v>
      </c>
      <c r="AB23" s="9" t="s">
        <v>18780</v>
      </c>
      <c r="AC23">
        <v>6.2</v>
      </c>
      <c r="AD23" s="9" t="s">
        <v>19119</v>
      </c>
      <c r="AE23" s="9" t="s">
        <v>25103</v>
      </c>
      <c r="AF23" s="9" t="s">
        <v>18780</v>
      </c>
      <c r="AG23" s="9" t="s">
        <v>673</v>
      </c>
      <c r="AH23">
        <v>6.6</v>
      </c>
      <c r="AI23" s="9" t="s">
        <v>19118</v>
      </c>
      <c r="AK23" s="5" t="s">
        <v>25113</v>
      </c>
      <c r="AL23" s="12" t="e">
        <v>#N/A</v>
      </c>
      <c r="AM23" s="12" t="e">
        <v>#N/A</v>
      </c>
      <c r="AN23" s="5" t="s">
        <v>134</v>
      </c>
      <c r="AO23" s="5" t="s">
        <v>25105</v>
      </c>
      <c r="AP23" s="5" t="s">
        <v>18780</v>
      </c>
      <c r="AQ23" s="5">
        <v>5.5</v>
      </c>
      <c r="AR23" s="5" t="s">
        <v>19118</v>
      </c>
    </row>
    <row r="24" spans="1:44">
      <c r="A24" s="5" t="s">
        <v>141</v>
      </c>
      <c r="B24" s="5" t="s">
        <v>142</v>
      </c>
      <c r="C24" s="5" t="s">
        <v>143</v>
      </c>
      <c r="D24" s="5" t="s">
        <v>144</v>
      </c>
      <c r="E24" s="5" t="s">
        <v>145</v>
      </c>
      <c r="F24" s="5">
        <v>2022</v>
      </c>
      <c r="G24" s="5">
        <v>2022</v>
      </c>
      <c r="H24" s="5" t="str">
        <f t="shared" si="0"/>
        <v>2020s</v>
      </c>
      <c r="I24" s="5">
        <v>106</v>
      </c>
      <c r="J24" s="5" t="str">
        <f>IF(I24&lt;&gt;"",IF(I24&gt;=60,"Feature","Short/TV Show"),"No Runtime")</f>
        <v>Feature</v>
      </c>
      <c r="K24" s="5" t="s">
        <v>39</v>
      </c>
      <c r="L24" s="5" t="s">
        <v>47</v>
      </c>
      <c r="M24" s="5">
        <v>5.9</v>
      </c>
      <c r="N24" s="5">
        <v>157</v>
      </c>
      <c r="O24" s="5" t="str">
        <f t="shared" si="1"/>
        <v>Yes</v>
      </c>
      <c r="P24" s="5"/>
      <c r="Q24" s="6"/>
      <c r="R24" s="12">
        <f t="shared" si="2"/>
        <v>106</v>
      </c>
      <c r="S24" s="12" t="e">
        <f t="shared" si="3"/>
        <v>#N/A</v>
      </c>
      <c r="U24" s="9" t="s">
        <v>69</v>
      </c>
      <c r="V24" s="9" t="s">
        <v>25104</v>
      </c>
      <c r="W24" s="9" t="s">
        <v>18780</v>
      </c>
      <c r="X24">
        <v>6.6</v>
      </c>
      <c r="Y24" s="9" t="s">
        <v>19118</v>
      </c>
      <c r="Z24" s="9" t="s">
        <v>19139</v>
      </c>
      <c r="AA24" s="9" t="s">
        <v>25104</v>
      </c>
      <c r="AB24" s="9" t="s">
        <v>18780</v>
      </c>
      <c r="AC24">
        <v>6.2</v>
      </c>
      <c r="AD24" s="9" t="s">
        <v>19119</v>
      </c>
      <c r="AE24" s="9" t="s">
        <v>25104</v>
      </c>
      <c r="AF24" s="9" t="s">
        <v>18780</v>
      </c>
      <c r="AG24" s="9" t="s">
        <v>39</v>
      </c>
      <c r="AH24">
        <v>5.7</v>
      </c>
      <c r="AI24" s="9" t="s">
        <v>19118</v>
      </c>
      <c r="AK24" s="5" t="s">
        <v>25113</v>
      </c>
      <c r="AL24" s="12" t="e">
        <v>#N/A</v>
      </c>
      <c r="AM24" s="12" t="e">
        <v>#N/A</v>
      </c>
      <c r="AN24" s="5" t="s">
        <v>142</v>
      </c>
      <c r="AO24" s="5" t="s">
        <v>25104</v>
      </c>
      <c r="AP24" s="5" t="s">
        <v>18780</v>
      </c>
      <c r="AQ24" s="5">
        <v>5.9</v>
      </c>
      <c r="AR24" s="5" t="s">
        <v>19118</v>
      </c>
    </row>
    <row r="25" spans="1:44">
      <c r="A25" s="5" t="s">
        <v>146</v>
      </c>
      <c r="B25" s="5" t="s">
        <v>147</v>
      </c>
      <c r="C25" s="5" t="s">
        <v>148</v>
      </c>
      <c r="D25" s="5" t="s">
        <v>149</v>
      </c>
      <c r="E25" s="5" t="s">
        <v>150</v>
      </c>
      <c r="F25" s="5">
        <v>2023</v>
      </c>
      <c r="G25" s="5">
        <v>2023</v>
      </c>
      <c r="H25" s="5" t="str">
        <f t="shared" si="0"/>
        <v>2020s</v>
      </c>
      <c r="I25" s="5">
        <v>106</v>
      </c>
      <c r="J25" s="5" t="str">
        <f>IF(I25&lt;&gt;"",IF(I25&gt;=60,"Feature","Short/TV Show"),"No Runtime")</f>
        <v>Feature</v>
      </c>
      <c r="K25" s="5" t="s">
        <v>151</v>
      </c>
      <c r="L25" s="5" t="s">
        <v>87</v>
      </c>
      <c r="M25" s="5">
        <v>6.8</v>
      </c>
      <c r="N25" s="5">
        <v>254</v>
      </c>
      <c r="O25" s="5" t="str">
        <f t="shared" si="1"/>
        <v>Yes</v>
      </c>
      <c r="P25" s="5"/>
      <c r="Q25" s="6"/>
      <c r="R25" s="12">
        <f t="shared" si="2"/>
        <v>106</v>
      </c>
      <c r="S25" s="12" t="e">
        <f t="shared" si="3"/>
        <v>#N/A</v>
      </c>
      <c r="U25" s="9"/>
      <c r="V25" s="9" t="s">
        <v>25104</v>
      </c>
      <c r="W25" s="9" t="s">
        <v>18782</v>
      </c>
      <c r="Y25" s="9" t="s">
        <v>19119</v>
      </c>
      <c r="Z25" s="9" t="s">
        <v>19140</v>
      </c>
      <c r="AA25" s="9" t="s">
        <v>25104</v>
      </c>
      <c r="AB25" s="9" t="s">
        <v>18780</v>
      </c>
      <c r="AC25">
        <v>6.2</v>
      </c>
      <c r="AD25" s="9" t="s">
        <v>19119</v>
      </c>
      <c r="AE25" s="9" t="s">
        <v>25104</v>
      </c>
      <c r="AF25" s="9" t="s">
        <v>18780</v>
      </c>
      <c r="AG25" s="9" t="s">
        <v>1000</v>
      </c>
      <c r="AH25">
        <v>5.7</v>
      </c>
      <c r="AI25" s="9" t="s">
        <v>19118</v>
      </c>
      <c r="AK25" s="5" t="s">
        <v>25113</v>
      </c>
      <c r="AL25" s="12" t="e">
        <v>#N/A</v>
      </c>
      <c r="AM25" s="12" t="e">
        <v>#N/A</v>
      </c>
      <c r="AN25" s="5" t="s">
        <v>147</v>
      </c>
      <c r="AO25" s="5" t="s">
        <v>25104</v>
      </c>
      <c r="AP25" s="5" t="s">
        <v>18780</v>
      </c>
      <c r="AQ25" s="5">
        <v>6.8</v>
      </c>
      <c r="AR25" s="5" t="s">
        <v>19118</v>
      </c>
    </row>
    <row r="26" spans="1:44">
      <c r="A26" s="5" t="s">
        <v>152</v>
      </c>
      <c r="B26" s="5" t="s">
        <v>153</v>
      </c>
      <c r="C26" s="5" t="s">
        <v>154</v>
      </c>
      <c r="D26" s="5" t="s">
        <v>16</v>
      </c>
      <c r="E26" s="5" t="s">
        <v>155</v>
      </c>
      <c r="F26" s="5">
        <v>2009</v>
      </c>
      <c r="G26" s="5">
        <v>2009</v>
      </c>
      <c r="H26" s="5" t="str">
        <f t="shared" si="0"/>
        <v>2000s</v>
      </c>
      <c r="I26" s="5">
        <v>134</v>
      </c>
      <c r="J26" s="5" t="str">
        <f>IF(I26&lt;&gt;"",IF(I26&gt;=60,"Feature","Short/TV Show"),"No Runtime")</f>
        <v>Feature</v>
      </c>
      <c r="K26" s="5" t="s">
        <v>157</v>
      </c>
      <c r="L26" s="5" t="s">
        <v>20</v>
      </c>
      <c r="M26" s="5">
        <v>6.7</v>
      </c>
      <c r="N26" s="5">
        <v>11241</v>
      </c>
      <c r="O26" s="5" t="str">
        <f t="shared" si="1"/>
        <v>Yes</v>
      </c>
      <c r="P26" s="5"/>
      <c r="Q26" s="6"/>
      <c r="R26" s="12">
        <f t="shared" si="2"/>
        <v>134</v>
      </c>
      <c r="S26" s="12" t="e">
        <f t="shared" si="3"/>
        <v>#N/A</v>
      </c>
      <c r="U26" s="9" t="s">
        <v>136</v>
      </c>
      <c r="V26" s="9" t="s">
        <v>25105</v>
      </c>
      <c r="W26" s="9" t="s">
        <v>18780</v>
      </c>
      <c r="X26">
        <v>5.5</v>
      </c>
      <c r="Y26" s="9" t="s">
        <v>19118</v>
      </c>
      <c r="Z26" s="9" t="s">
        <v>19133</v>
      </c>
      <c r="AA26" s="9" t="s">
        <v>25103</v>
      </c>
      <c r="AB26" s="9" t="s">
        <v>18780</v>
      </c>
      <c r="AC26">
        <v>6.5</v>
      </c>
      <c r="AD26" s="9" t="s">
        <v>19118</v>
      </c>
      <c r="AE26" s="9" t="s">
        <v>25104</v>
      </c>
      <c r="AF26" s="9" t="s">
        <v>18780</v>
      </c>
      <c r="AG26" s="9" t="s">
        <v>673</v>
      </c>
      <c r="AH26">
        <v>5.7</v>
      </c>
      <c r="AI26" s="9" t="s">
        <v>19118</v>
      </c>
      <c r="AK26" s="5" t="s">
        <v>25113</v>
      </c>
      <c r="AL26" s="12" t="e">
        <v>#N/A</v>
      </c>
      <c r="AM26" s="12" t="e">
        <v>#N/A</v>
      </c>
      <c r="AN26" s="5" t="s">
        <v>153</v>
      </c>
      <c r="AO26" s="5" t="s">
        <v>25106</v>
      </c>
      <c r="AP26" s="5" t="s">
        <v>18780</v>
      </c>
      <c r="AQ26" s="5">
        <v>6.7</v>
      </c>
      <c r="AR26" s="5" t="s">
        <v>19118</v>
      </c>
    </row>
    <row r="27" spans="1:44">
      <c r="A27" s="5" t="s">
        <v>158</v>
      </c>
      <c r="B27" s="5" t="s">
        <v>159</v>
      </c>
      <c r="C27" s="5" t="s">
        <v>160</v>
      </c>
      <c r="D27" s="5"/>
      <c r="E27" s="5" t="s">
        <v>161</v>
      </c>
      <c r="F27" s="5">
        <v>2019</v>
      </c>
      <c r="G27" s="5">
        <v>2019</v>
      </c>
      <c r="H27" s="5" t="str">
        <f t="shared" si="0"/>
        <v>2010s</v>
      </c>
      <c r="I27" s="5">
        <v>45</v>
      </c>
      <c r="J27" s="5" t="str">
        <f>IF(I27&lt;&gt;"",IF(I27&gt;=60,"Feature","Short/TV Show"),"No Runtime")</f>
        <v>Short/TV Show</v>
      </c>
      <c r="K27" s="5" t="s">
        <v>162</v>
      </c>
      <c r="L27" s="5" t="s">
        <v>47</v>
      </c>
      <c r="M27" s="5">
        <v>7.2</v>
      </c>
      <c r="N27" s="5">
        <v>312</v>
      </c>
      <c r="O27" s="5" t="str">
        <f t="shared" si="1"/>
        <v>Yes</v>
      </c>
      <c r="P27" s="5"/>
      <c r="Q27" s="6"/>
      <c r="R27" s="12" t="e">
        <f t="shared" si="2"/>
        <v>#N/A</v>
      </c>
      <c r="S27" s="12">
        <f t="shared" si="3"/>
        <v>45</v>
      </c>
      <c r="U27" s="9" t="s">
        <v>144</v>
      </c>
      <c r="V27" s="9" t="s">
        <v>25104</v>
      </c>
      <c r="W27" s="9" t="s">
        <v>18780</v>
      </c>
      <c r="X27">
        <v>5.9</v>
      </c>
      <c r="Y27" s="9" t="s">
        <v>19118</v>
      </c>
      <c r="Z27" s="9" t="s">
        <v>19136</v>
      </c>
      <c r="AA27" s="9" t="s">
        <v>25103</v>
      </c>
      <c r="AB27" s="9" t="s">
        <v>18780</v>
      </c>
      <c r="AC27">
        <v>6.5</v>
      </c>
      <c r="AD27" s="9" t="s">
        <v>19118</v>
      </c>
      <c r="AE27" s="9" t="s">
        <v>25104</v>
      </c>
      <c r="AF27" s="9" t="s">
        <v>18780</v>
      </c>
      <c r="AG27" s="9" t="s">
        <v>100</v>
      </c>
      <c r="AH27">
        <v>7.7</v>
      </c>
      <c r="AI27" s="9" t="s">
        <v>19119</v>
      </c>
      <c r="AK27" s="5" t="s">
        <v>25113</v>
      </c>
      <c r="AL27" s="12" t="e">
        <v>#N/A</v>
      </c>
      <c r="AM27" s="12" t="e">
        <v>#N/A</v>
      </c>
      <c r="AN27" s="5" t="s">
        <v>159</v>
      </c>
      <c r="AO27" s="5" t="s">
        <v>25103</v>
      </c>
      <c r="AP27" s="5" t="s">
        <v>18781</v>
      </c>
      <c r="AQ27" s="5">
        <v>7.2</v>
      </c>
      <c r="AR27" s="5" t="s">
        <v>19118</v>
      </c>
    </row>
    <row r="28" spans="1:44">
      <c r="A28" s="5" t="s">
        <v>163</v>
      </c>
      <c r="B28" s="5" t="s">
        <v>164</v>
      </c>
      <c r="C28" s="5" t="s">
        <v>165</v>
      </c>
      <c r="D28" s="5" t="s">
        <v>166</v>
      </c>
      <c r="E28" s="5" t="s">
        <v>167</v>
      </c>
      <c r="F28" s="5">
        <v>2023</v>
      </c>
      <c r="G28" s="5">
        <v>2023</v>
      </c>
      <c r="H28" s="5" t="str">
        <f t="shared" si="0"/>
        <v>2020s</v>
      </c>
      <c r="I28" s="5">
        <v>126</v>
      </c>
      <c r="J28" s="5" t="str">
        <f>IF(I28&lt;&gt;"",IF(I28&gt;=60,"Feature","Short/TV Show"),"No Runtime")</f>
        <v>Feature</v>
      </c>
      <c r="K28" s="5" t="s">
        <v>76</v>
      </c>
      <c r="L28" s="5" t="s">
        <v>47</v>
      </c>
      <c r="M28" s="5">
        <v>5.9</v>
      </c>
      <c r="N28" s="5">
        <v>17</v>
      </c>
      <c r="O28" s="5" t="str">
        <f t="shared" si="1"/>
        <v>No</v>
      </c>
      <c r="P28" s="5"/>
      <c r="Q28" s="6"/>
      <c r="R28" s="12">
        <f t="shared" si="2"/>
        <v>126</v>
      </c>
      <c r="S28" s="12" t="e">
        <f t="shared" si="3"/>
        <v>#N/A</v>
      </c>
      <c r="U28" s="9" t="s">
        <v>149</v>
      </c>
      <c r="V28" s="9" t="s">
        <v>25104</v>
      </c>
      <c r="W28" s="9" t="s">
        <v>18780</v>
      </c>
      <c r="X28">
        <v>6.8</v>
      </c>
      <c r="Y28" s="9" t="s">
        <v>19118</v>
      </c>
      <c r="Z28" s="9" t="s">
        <v>19141</v>
      </c>
      <c r="AA28" s="9" t="s">
        <v>25103</v>
      </c>
      <c r="AB28" s="9" t="s">
        <v>18780</v>
      </c>
      <c r="AC28">
        <v>6.5</v>
      </c>
      <c r="AD28" s="9" t="s">
        <v>19118</v>
      </c>
      <c r="AE28" s="9" t="s">
        <v>25104</v>
      </c>
      <c r="AF28" s="9" t="s">
        <v>18780</v>
      </c>
      <c r="AG28" s="9" t="s">
        <v>1176</v>
      </c>
      <c r="AH28">
        <v>7.7</v>
      </c>
      <c r="AI28" s="9" t="s">
        <v>19119</v>
      </c>
      <c r="AK28" s="5" t="s">
        <v>25113</v>
      </c>
      <c r="AL28" s="12" t="e">
        <v>#N/A</v>
      </c>
      <c r="AM28" s="12" t="e">
        <v>#N/A</v>
      </c>
      <c r="AN28" s="5" t="s">
        <v>164</v>
      </c>
      <c r="AO28" s="5" t="s">
        <v>25104</v>
      </c>
      <c r="AP28" s="5" t="s">
        <v>18780</v>
      </c>
      <c r="AQ28" s="5">
        <v>5.9</v>
      </c>
      <c r="AR28" s="5" t="s">
        <v>19119</v>
      </c>
    </row>
    <row r="29" spans="1:44">
      <c r="A29" s="5" t="s">
        <v>168</v>
      </c>
      <c r="B29" s="5" t="s">
        <v>169</v>
      </c>
      <c r="C29" s="5" t="s">
        <v>170</v>
      </c>
      <c r="D29" s="5" t="s">
        <v>171</v>
      </c>
      <c r="E29" s="5" t="s">
        <v>172</v>
      </c>
      <c r="F29" s="5">
        <v>2023</v>
      </c>
      <c r="G29" s="5">
        <v>2023</v>
      </c>
      <c r="H29" s="5" t="str">
        <f t="shared" si="0"/>
        <v>2020s</v>
      </c>
      <c r="I29" s="5">
        <v>88</v>
      </c>
      <c r="J29" s="5" t="str">
        <f>IF(I29&lt;&gt;"",IF(I29&gt;=60,"Feature","Short/TV Show"),"No Runtime")</f>
        <v>Feature</v>
      </c>
      <c r="K29" s="5" t="s">
        <v>173</v>
      </c>
      <c r="L29" s="5" t="s">
        <v>47</v>
      </c>
      <c r="M29" s="5">
        <v>6.7</v>
      </c>
      <c r="N29" s="5">
        <v>13</v>
      </c>
      <c r="O29" s="5" t="str">
        <f t="shared" si="1"/>
        <v>No</v>
      </c>
      <c r="P29" s="5"/>
      <c r="Q29" s="6"/>
      <c r="R29" s="12">
        <f t="shared" si="2"/>
        <v>88</v>
      </c>
      <c r="S29" s="12" t="e">
        <f t="shared" si="3"/>
        <v>#N/A</v>
      </c>
      <c r="U29" s="9" t="s">
        <v>16</v>
      </c>
      <c r="V29" s="9" t="s">
        <v>25106</v>
      </c>
      <c r="W29" s="9" t="s">
        <v>18780</v>
      </c>
      <c r="X29">
        <v>6.7</v>
      </c>
      <c r="Y29" s="9" t="s">
        <v>19118</v>
      </c>
      <c r="Z29" s="9" t="s">
        <v>19134</v>
      </c>
      <c r="AA29" s="9" t="s">
        <v>25103</v>
      </c>
      <c r="AB29" s="9" t="s">
        <v>18780</v>
      </c>
      <c r="AC29">
        <v>6.5</v>
      </c>
      <c r="AD29" s="9" t="s">
        <v>19118</v>
      </c>
      <c r="AE29" s="9" t="s">
        <v>25104</v>
      </c>
      <c r="AF29" s="9" t="s">
        <v>18780</v>
      </c>
      <c r="AG29" s="9" t="s">
        <v>987</v>
      </c>
      <c r="AH29">
        <v>6.1</v>
      </c>
      <c r="AI29" s="9" t="s">
        <v>19118</v>
      </c>
      <c r="AK29" s="5" t="s">
        <v>25113</v>
      </c>
      <c r="AL29" s="12" t="e">
        <v>#N/A</v>
      </c>
      <c r="AM29" s="12" t="e">
        <v>#N/A</v>
      </c>
      <c r="AN29" s="5" t="s">
        <v>169</v>
      </c>
      <c r="AO29" s="5" t="s">
        <v>25104</v>
      </c>
      <c r="AP29" s="5" t="s">
        <v>18780</v>
      </c>
      <c r="AQ29" s="5">
        <v>6.7</v>
      </c>
      <c r="AR29" s="5" t="s">
        <v>19119</v>
      </c>
    </row>
    <row r="30" spans="1:44">
      <c r="A30" s="5" t="s">
        <v>174</v>
      </c>
      <c r="B30" s="5" t="s">
        <v>175</v>
      </c>
      <c r="C30" s="5" t="s">
        <v>176</v>
      </c>
      <c r="D30" s="5" t="s">
        <v>91</v>
      </c>
      <c r="E30" s="5" t="s">
        <v>177</v>
      </c>
      <c r="F30" s="5">
        <v>2009</v>
      </c>
      <c r="G30" s="5">
        <v>2009</v>
      </c>
      <c r="H30" s="5" t="str">
        <f t="shared" si="0"/>
        <v>2000s</v>
      </c>
      <c r="I30" s="5">
        <v>95</v>
      </c>
      <c r="J30" s="5" t="str">
        <f>IF(I30&lt;&gt;"",IF(I30&gt;=60,"Feature","Short/TV Show"),"No Runtime")</f>
        <v>Feature</v>
      </c>
      <c r="K30" s="5" t="s">
        <v>178</v>
      </c>
      <c r="L30" s="5" t="s">
        <v>60</v>
      </c>
      <c r="M30" s="5">
        <v>6.4</v>
      </c>
      <c r="N30" s="5">
        <v>3601</v>
      </c>
      <c r="O30" s="5" t="str">
        <f t="shared" si="1"/>
        <v>Yes</v>
      </c>
      <c r="P30" s="5"/>
      <c r="Q30" s="6"/>
      <c r="R30" s="12">
        <f t="shared" si="2"/>
        <v>95</v>
      </c>
      <c r="S30" s="12" t="e">
        <f t="shared" si="3"/>
        <v>#N/A</v>
      </c>
      <c r="U30" s="9"/>
      <c r="V30" s="9" t="s">
        <v>25103</v>
      </c>
      <c r="W30" s="9" t="s">
        <v>18781</v>
      </c>
      <c r="X30">
        <v>7.2</v>
      </c>
      <c r="Y30" s="9" t="s">
        <v>19118</v>
      </c>
      <c r="Z30" s="9" t="s">
        <v>19133</v>
      </c>
      <c r="AA30" s="9" t="s">
        <v>25103</v>
      </c>
      <c r="AB30" s="9" t="s">
        <v>18780</v>
      </c>
      <c r="AC30">
        <v>6.6</v>
      </c>
      <c r="AD30" s="9" t="s">
        <v>19118</v>
      </c>
      <c r="AE30" s="9" t="s">
        <v>25104</v>
      </c>
      <c r="AF30" s="9" t="s">
        <v>18780</v>
      </c>
      <c r="AG30" s="9" t="s">
        <v>620</v>
      </c>
      <c r="AH30">
        <v>6.1</v>
      </c>
      <c r="AI30" s="9" t="s">
        <v>19118</v>
      </c>
      <c r="AK30" s="5" t="s">
        <v>25113</v>
      </c>
      <c r="AL30" s="12">
        <v>110</v>
      </c>
      <c r="AM30" s="12" t="e">
        <v>#N/A</v>
      </c>
      <c r="AN30" s="5" t="s">
        <v>175</v>
      </c>
      <c r="AO30" s="5" t="s">
        <v>25106</v>
      </c>
      <c r="AP30" s="5" t="s">
        <v>18780</v>
      </c>
      <c r="AQ30" s="5">
        <v>6.4</v>
      </c>
      <c r="AR30" s="5" t="s">
        <v>19118</v>
      </c>
    </row>
    <row r="31" spans="1:44">
      <c r="A31" s="5" t="s">
        <v>179</v>
      </c>
      <c r="B31" s="5" t="s">
        <v>180</v>
      </c>
      <c r="C31" s="5" t="s">
        <v>181</v>
      </c>
      <c r="D31" s="5" t="s">
        <v>182</v>
      </c>
      <c r="E31" s="5" t="s">
        <v>183</v>
      </c>
      <c r="F31" s="5">
        <v>2022</v>
      </c>
      <c r="G31" s="5">
        <v>2022</v>
      </c>
      <c r="H31" s="5" t="str">
        <f t="shared" si="0"/>
        <v>2020s</v>
      </c>
      <c r="I31" s="5">
        <v>103</v>
      </c>
      <c r="J31" s="5" t="str">
        <f>IF(I31&lt;&gt;"",IF(I31&gt;=60,"Feature","Short/TV Show"),"No Runtime")</f>
        <v>Feature</v>
      </c>
      <c r="K31" s="5" t="s">
        <v>184</v>
      </c>
      <c r="L31" s="5" t="s">
        <v>185</v>
      </c>
      <c r="M31" s="5">
        <v>6.6</v>
      </c>
      <c r="N31" s="5">
        <v>567</v>
      </c>
      <c r="O31" s="5" t="str">
        <f t="shared" si="1"/>
        <v>Yes</v>
      </c>
      <c r="P31" s="5">
        <v>70</v>
      </c>
      <c r="Q31" s="6"/>
      <c r="R31" s="12">
        <f t="shared" si="2"/>
        <v>103</v>
      </c>
      <c r="S31" s="12" t="e">
        <f t="shared" si="3"/>
        <v>#N/A</v>
      </c>
      <c r="U31" s="9" t="s">
        <v>166</v>
      </c>
      <c r="V31" s="9" t="s">
        <v>25104</v>
      </c>
      <c r="W31" s="9" t="s">
        <v>18780</v>
      </c>
      <c r="X31">
        <v>5.9</v>
      </c>
      <c r="Y31" s="9" t="s">
        <v>19119</v>
      </c>
      <c r="Z31" s="9" t="s">
        <v>19142</v>
      </c>
      <c r="AA31" s="9" t="s">
        <v>25103</v>
      </c>
      <c r="AB31" s="9" t="s">
        <v>18780</v>
      </c>
      <c r="AC31">
        <v>6.6</v>
      </c>
      <c r="AD31" s="9" t="s">
        <v>19118</v>
      </c>
      <c r="AE31" s="9" t="s">
        <v>25104</v>
      </c>
      <c r="AF31" s="9" t="s">
        <v>18780</v>
      </c>
      <c r="AG31" s="9" t="s">
        <v>8414</v>
      </c>
      <c r="AH31">
        <v>6.1</v>
      </c>
      <c r="AI31" s="9" t="s">
        <v>19118</v>
      </c>
      <c r="AK31" s="5" t="s">
        <v>25113</v>
      </c>
      <c r="AL31" s="12" t="e">
        <v>#N/A</v>
      </c>
      <c r="AM31" s="12" t="e">
        <v>#N/A</v>
      </c>
      <c r="AN31" s="5" t="s">
        <v>180</v>
      </c>
      <c r="AO31" s="5" t="s">
        <v>25104</v>
      </c>
      <c r="AP31" s="5" t="s">
        <v>18780</v>
      </c>
      <c r="AQ31" s="5">
        <v>6.6</v>
      </c>
      <c r="AR31" s="5" t="s">
        <v>19118</v>
      </c>
    </row>
    <row r="32" spans="1:44">
      <c r="A32" s="5" t="s">
        <v>186</v>
      </c>
      <c r="B32" s="5" t="s">
        <v>187</v>
      </c>
      <c r="C32" s="5" t="s">
        <v>188</v>
      </c>
      <c r="D32" s="5" t="s">
        <v>189</v>
      </c>
      <c r="E32" s="5" t="s">
        <v>190</v>
      </c>
      <c r="F32" s="5">
        <v>2012</v>
      </c>
      <c r="G32" s="5">
        <v>2012</v>
      </c>
      <c r="H32" s="5" t="str">
        <f t="shared" si="0"/>
        <v>2010s</v>
      </c>
      <c r="I32" s="5">
        <v>87</v>
      </c>
      <c r="J32" s="5" t="str">
        <f>IF(I32&lt;&gt;"",IF(I32&gt;=60,"Feature","Short/TV Show"),"No Runtime")</f>
        <v>Feature</v>
      </c>
      <c r="K32" s="5" t="s">
        <v>192</v>
      </c>
      <c r="L32" s="5" t="s">
        <v>60</v>
      </c>
      <c r="M32" s="5">
        <v>4.5</v>
      </c>
      <c r="N32" s="5">
        <v>3204</v>
      </c>
      <c r="O32" s="5" t="str">
        <f t="shared" si="1"/>
        <v>Yes</v>
      </c>
      <c r="P32" s="5"/>
      <c r="Q32" s="6"/>
      <c r="R32" s="12">
        <f t="shared" si="2"/>
        <v>87</v>
      </c>
      <c r="S32" s="12" t="e">
        <f t="shared" si="3"/>
        <v>#N/A</v>
      </c>
      <c r="U32" s="9" t="s">
        <v>171</v>
      </c>
      <c r="V32" s="9" t="s">
        <v>25104</v>
      </c>
      <c r="W32" s="9" t="s">
        <v>18780</v>
      </c>
      <c r="X32">
        <v>6.7</v>
      </c>
      <c r="Y32" s="9" t="s">
        <v>19119</v>
      </c>
      <c r="Z32" s="9" t="s">
        <v>19143</v>
      </c>
      <c r="AA32" s="9" t="s">
        <v>25103</v>
      </c>
      <c r="AB32" s="9" t="s">
        <v>18780</v>
      </c>
      <c r="AC32">
        <v>6.6</v>
      </c>
      <c r="AD32" s="9" t="s">
        <v>19118</v>
      </c>
      <c r="AE32" s="9" t="s">
        <v>25104</v>
      </c>
      <c r="AF32" s="9" t="s">
        <v>18780</v>
      </c>
      <c r="AG32" s="9" t="s">
        <v>100</v>
      </c>
      <c r="AH32">
        <v>5.9</v>
      </c>
      <c r="AI32" s="9" t="s">
        <v>19119</v>
      </c>
      <c r="AK32" s="5" t="s">
        <v>25113</v>
      </c>
      <c r="AL32" s="12" t="e">
        <v>#N/A</v>
      </c>
      <c r="AM32" s="12" t="e">
        <v>#N/A</v>
      </c>
      <c r="AN32" s="5" t="s">
        <v>187</v>
      </c>
      <c r="AO32" s="5" t="s">
        <v>25103</v>
      </c>
      <c r="AP32" s="5" t="s">
        <v>18780</v>
      </c>
      <c r="AQ32" s="5">
        <v>4.5</v>
      </c>
      <c r="AR32" s="5" t="s">
        <v>19118</v>
      </c>
    </row>
    <row r="33" spans="1:44">
      <c r="A33" s="5" t="s">
        <v>193</v>
      </c>
      <c r="B33" s="5" t="s">
        <v>194</v>
      </c>
      <c r="C33" s="5" t="s">
        <v>195</v>
      </c>
      <c r="D33" s="5" t="s">
        <v>196</v>
      </c>
      <c r="E33" s="5" t="s">
        <v>197</v>
      </c>
      <c r="F33" s="5">
        <v>2022</v>
      </c>
      <c r="G33" s="5">
        <v>2022</v>
      </c>
      <c r="H33" s="5" t="str">
        <f t="shared" si="0"/>
        <v>2020s</v>
      </c>
      <c r="I33" s="5">
        <v>102</v>
      </c>
      <c r="J33" s="5" t="str">
        <f>IF(I33&lt;&gt;"",IF(I33&gt;=60,"Feature","Short/TV Show"),"No Runtime")</f>
        <v>Feature</v>
      </c>
      <c r="K33" s="5" t="s">
        <v>139</v>
      </c>
      <c r="L33" s="5" t="s">
        <v>54</v>
      </c>
      <c r="M33" s="5">
        <v>6.4</v>
      </c>
      <c r="N33" s="5">
        <v>657</v>
      </c>
      <c r="O33" s="5" t="str">
        <f t="shared" si="1"/>
        <v>Yes</v>
      </c>
      <c r="P33" s="5"/>
      <c r="Q33" s="6"/>
      <c r="R33" s="12">
        <f t="shared" si="2"/>
        <v>102</v>
      </c>
      <c r="S33" s="12" t="e">
        <f t="shared" si="3"/>
        <v>#N/A</v>
      </c>
      <c r="U33" s="9" t="s">
        <v>69</v>
      </c>
      <c r="V33" s="9" t="s">
        <v>25106</v>
      </c>
      <c r="W33" s="9" t="s">
        <v>18780</v>
      </c>
      <c r="X33">
        <v>6.4</v>
      </c>
      <c r="Y33" s="9" t="s">
        <v>19118</v>
      </c>
      <c r="Z33" s="9" t="s">
        <v>19144</v>
      </c>
      <c r="AA33" s="9" t="s">
        <v>25103</v>
      </c>
      <c r="AB33" s="9" t="s">
        <v>18780</v>
      </c>
      <c r="AC33">
        <v>6.6</v>
      </c>
      <c r="AD33" s="9" t="s">
        <v>19118</v>
      </c>
      <c r="AE33" s="9" t="s">
        <v>25104</v>
      </c>
      <c r="AF33" s="9" t="s">
        <v>18780</v>
      </c>
      <c r="AG33" s="9" t="s">
        <v>1176</v>
      </c>
      <c r="AH33">
        <v>5.9</v>
      </c>
      <c r="AI33" s="9" t="s">
        <v>19119</v>
      </c>
      <c r="AK33" s="5" t="s">
        <v>25113</v>
      </c>
      <c r="AL33" s="12" t="e">
        <v>#N/A</v>
      </c>
      <c r="AM33" s="12" t="e">
        <v>#N/A</v>
      </c>
      <c r="AN33" s="5" t="s">
        <v>194</v>
      </c>
      <c r="AO33" s="5" t="s">
        <v>25104</v>
      </c>
      <c r="AP33" s="5" t="s">
        <v>18780</v>
      </c>
      <c r="AQ33" s="5">
        <v>6.4</v>
      </c>
      <c r="AR33" s="5" t="s">
        <v>19118</v>
      </c>
    </row>
    <row r="34" spans="1:44">
      <c r="A34" s="5" t="s">
        <v>198</v>
      </c>
      <c r="B34" s="5" t="s">
        <v>199</v>
      </c>
      <c r="C34" s="5" t="s">
        <v>200</v>
      </c>
      <c r="D34" s="5" t="s">
        <v>201</v>
      </c>
      <c r="E34" s="5" t="s">
        <v>202</v>
      </c>
      <c r="F34" s="5">
        <v>2023</v>
      </c>
      <c r="G34" s="5">
        <v>2023</v>
      </c>
      <c r="H34" s="5" t="str">
        <f t="shared" si="0"/>
        <v>2020s</v>
      </c>
      <c r="I34" s="5">
        <v>96</v>
      </c>
      <c r="J34" s="5" t="str">
        <f>IF(I34&lt;&gt;"",IF(I34&gt;=60,"Feature","Short/TV Show"),"No Runtime")</f>
        <v>Feature</v>
      </c>
      <c r="K34" s="5" t="s">
        <v>203</v>
      </c>
      <c r="L34" s="5" t="s">
        <v>204</v>
      </c>
      <c r="M34" s="5">
        <v>6.6</v>
      </c>
      <c r="N34" s="5">
        <v>52</v>
      </c>
      <c r="O34" s="5" t="str">
        <f t="shared" si="1"/>
        <v>No</v>
      </c>
      <c r="P34" s="5"/>
      <c r="Q34" s="6"/>
      <c r="R34" s="12">
        <f t="shared" si="2"/>
        <v>96</v>
      </c>
      <c r="S34" s="12" t="e">
        <f t="shared" si="3"/>
        <v>#N/A</v>
      </c>
      <c r="U34" s="9" t="s">
        <v>29</v>
      </c>
      <c r="V34" s="9" t="s">
        <v>25106</v>
      </c>
      <c r="W34" s="9" t="s">
        <v>18780</v>
      </c>
      <c r="X34">
        <v>6.4</v>
      </c>
      <c r="Y34" s="9" t="s">
        <v>19118</v>
      </c>
      <c r="Z34" s="9" t="s">
        <v>19145</v>
      </c>
      <c r="AA34" s="9" t="s">
        <v>25104</v>
      </c>
      <c r="AB34" s="9" t="s">
        <v>18780</v>
      </c>
      <c r="AC34">
        <v>5.7</v>
      </c>
      <c r="AD34" s="9" t="s">
        <v>19118</v>
      </c>
      <c r="AE34" s="9" t="s">
        <v>25103</v>
      </c>
      <c r="AF34" s="9" t="s">
        <v>18780</v>
      </c>
      <c r="AG34" s="9" t="s">
        <v>987</v>
      </c>
      <c r="AH34">
        <v>6.3</v>
      </c>
      <c r="AI34" s="9" t="s">
        <v>19118</v>
      </c>
      <c r="AK34" s="5" t="s">
        <v>25113</v>
      </c>
      <c r="AL34" s="12" t="e">
        <v>#N/A</v>
      </c>
      <c r="AM34" s="12" t="e">
        <v>#N/A</v>
      </c>
      <c r="AN34" s="5" t="s">
        <v>199</v>
      </c>
      <c r="AO34" s="5" t="s">
        <v>25104</v>
      </c>
      <c r="AP34" s="5" t="s">
        <v>18780</v>
      </c>
      <c r="AQ34" s="5">
        <v>6.6</v>
      </c>
      <c r="AR34" s="5" t="s">
        <v>19119</v>
      </c>
    </row>
    <row r="35" spans="1:44">
      <c r="A35" s="5" t="s">
        <v>205</v>
      </c>
      <c r="B35" s="5" t="s">
        <v>206</v>
      </c>
      <c r="C35" s="5" t="s">
        <v>207</v>
      </c>
      <c r="D35" s="5" t="s">
        <v>208</v>
      </c>
      <c r="E35" s="5" t="s">
        <v>209</v>
      </c>
      <c r="F35" s="5">
        <v>2022</v>
      </c>
      <c r="G35" s="5">
        <v>2022</v>
      </c>
      <c r="H35" s="5" t="str">
        <f t="shared" si="0"/>
        <v>2020s</v>
      </c>
      <c r="I35" s="5">
        <v>125</v>
      </c>
      <c r="J35" s="5" t="str">
        <f>IF(I35&lt;&gt;"",IF(I35&gt;=60,"Feature","Short/TV Show"),"No Runtime")</f>
        <v>Feature</v>
      </c>
      <c r="K35" s="5" t="s">
        <v>210</v>
      </c>
      <c r="L35" s="5" t="s">
        <v>47</v>
      </c>
      <c r="M35" s="5">
        <v>7.5</v>
      </c>
      <c r="N35" s="5">
        <v>431</v>
      </c>
      <c r="O35" s="5" t="str">
        <f t="shared" si="1"/>
        <v>Yes</v>
      </c>
      <c r="P35" s="5"/>
      <c r="Q35" s="6"/>
      <c r="R35" s="12">
        <f t="shared" si="2"/>
        <v>125</v>
      </c>
      <c r="S35" s="12" t="e">
        <f t="shared" si="3"/>
        <v>#N/A</v>
      </c>
      <c r="U35" s="9" t="s">
        <v>182</v>
      </c>
      <c r="V35" s="9" t="s">
        <v>25104</v>
      </c>
      <c r="W35" s="9" t="s">
        <v>18780</v>
      </c>
      <c r="X35">
        <v>6.6</v>
      </c>
      <c r="Y35" s="9" t="s">
        <v>19118</v>
      </c>
      <c r="Z35" s="9" t="s">
        <v>19146</v>
      </c>
      <c r="AA35" s="9" t="s">
        <v>25104</v>
      </c>
      <c r="AB35" s="9" t="s">
        <v>18780</v>
      </c>
      <c r="AC35">
        <v>5.7</v>
      </c>
      <c r="AD35" s="9" t="s">
        <v>19118</v>
      </c>
      <c r="AE35" s="9" t="s">
        <v>25103</v>
      </c>
      <c r="AF35" s="9" t="s">
        <v>18780</v>
      </c>
      <c r="AG35" s="9" t="s">
        <v>100</v>
      </c>
      <c r="AH35">
        <v>6.3</v>
      </c>
      <c r="AI35" s="9" t="s">
        <v>19118</v>
      </c>
      <c r="AK35" s="5" t="s">
        <v>25113</v>
      </c>
      <c r="AL35" s="12" t="e">
        <v>#N/A</v>
      </c>
      <c r="AM35" s="12" t="e">
        <v>#N/A</v>
      </c>
      <c r="AN35" s="5" t="s">
        <v>206</v>
      </c>
      <c r="AO35" s="5" t="s">
        <v>25104</v>
      </c>
      <c r="AP35" s="5" t="s">
        <v>18780</v>
      </c>
      <c r="AQ35" s="5">
        <v>7.5</v>
      </c>
      <c r="AR35" s="5" t="s">
        <v>19118</v>
      </c>
    </row>
    <row r="36" spans="1:44">
      <c r="A36" s="5" t="s">
        <v>211</v>
      </c>
      <c r="B36" s="5" t="s">
        <v>212</v>
      </c>
      <c r="C36" s="5" t="s">
        <v>213</v>
      </c>
      <c r="D36" s="5" t="s">
        <v>214</v>
      </c>
      <c r="E36" s="5" t="s">
        <v>215</v>
      </c>
      <c r="F36" s="5">
        <v>2018</v>
      </c>
      <c r="G36" s="5">
        <v>2018</v>
      </c>
      <c r="H36" s="5" t="str">
        <f t="shared" si="0"/>
        <v>2010s</v>
      </c>
      <c r="I36" s="5">
        <v>125</v>
      </c>
      <c r="J36" s="5" t="str">
        <f>IF(I36&lt;&gt;"",IF(I36&gt;=60,"Feature","Short/TV Show"),"No Runtime")</f>
        <v>Feature</v>
      </c>
      <c r="K36" s="5" t="s">
        <v>216</v>
      </c>
      <c r="L36" s="5" t="s">
        <v>32</v>
      </c>
      <c r="M36" s="5">
        <v>5.5</v>
      </c>
      <c r="N36" s="5">
        <v>1034</v>
      </c>
      <c r="O36" s="5" t="str">
        <f t="shared" si="1"/>
        <v>Yes</v>
      </c>
      <c r="P36" s="5"/>
      <c r="Q36" s="6"/>
      <c r="R36" s="12">
        <f t="shared" si="2"/>
        <v>125</v>
      </c>
      <c r="S36" s="12" t="e">
        <f t="shared" si="3"/>
        <v>#N/A</v>
      </c>
      <c r="U36" s="9" t="s">
        <v>189</v>
      </c>
      <c r="V36" s="9" t="s">
        <v>25103</v>
      </c>
      <c r="W36" s="9" t="s">
        <v>18780</v>
      </c>
      <c r="X36">
        <v>4.5</v>
      </c>
      <c r="Y36" s="9" t="s">
        <v>19118</v>
      </c>
      <c r="Z36" s="9" t="s">
        <v>19147</v>
      </c>
      <c r="AA36" s="9" t="s">
        <v>25104</v>
      </c>
      <c r="AB36" s="9" t="s">
        <v>18780</v>
      </c>
      <c r="AC36">
        <v>5.7</v>
      </c>
      <c r="AD36" s="9" t="s">
        <v>19118</v>
      </c>
      <c r="AE36" s="9" t="s">
        <v>25103</v>
      </c>
      <c r="AF36" s="9" t="s">
        <v>18780</v>
      </c>
      <c r="AG36" s="9" t="s">
        <v>673</v>
      </c>
      <c r="AH36">
        <v>6.3</v>
      </c>
      <c r="AI36" s="9" t="s">
        <v>19118</v>
      </c>
      <c r="AK36" s="5" t="s">
        <v>25113</v>
      </c>
      <c r="AL36" s="12" t="e">
        <v>#N/A</v>
      </c>
      <c r="AM36" s="12" t="e">
        <v>#N/A</v>
      </c>
      <c r="AN36" s="5" t="s">
        <v>212</v>
      </c>
      <c r="AO36" s="5" t="s">
        <v>25103</v>
      </c>
      <c r="AP36" s="5" t="s">
        <v>18780</v>
      </c>
      <c r="AQ36" s="5">
        <v>5.5</v>
      </c>
      <c r="AR36" s="5" t="s">
        <v>19118</v>
      </c>
    </row>
    <row r="37" spans="1:44">
      <c r="A37" s="5" t="s">
        <v>217</v>
      </c>
      <c r="B37" s="5" t="s">
        <v>218</v>
      </c>
      <c r="C37" s="5" t="s">
        <v>219</v>
      </c>
      <c r="D37" s="5" t="s">
        <v>85</v>
      </c>
      <c r="E37" s="5" t="s">
        <v>220</v>
      </c>
      <c r="F37" s="5">
        <v>2020</v>
      </c>
      <c r="G37" s="5">
        <v>2020</v>
      </c>
      <c r="H37" s="5" t="str">
        <f t="shared" si="0"/>
        <v>2020s</v>
      </c>
      <c r="I37" s="5">
        <v>121</v>
      </c>
      <c r="J37" s="5" t="str">
        <f>IF(I37&lt;&gt;"",IF(I37&gt;=60,"Feature","Short/TV Show"),"No Runtime")</f>
        <v>Feature</v>
      </c>
      <c r="K37" s="5" t="s">
        <v>100</v>
      </c>
      <c r="L37" s="5" t="s">
        <v>87</v>
      </c>
      <c r="M37" s="5">
        <v>7.3</v>
      </c>
      <c r="N37" s="5">
        <v>1364</v>
      </c>
      <c r="O37" s="5" t="str">
        <f t="shared" si="1"/>
        <v>Yes</v>
      </c>
      <c r="P37" s="5"/>
      <c r="Q37" s="6"/>
      <c r="R37" s="12">
        <f t="shared" si="2"/>
        <v>121</v>
      </c>
      <c r="S37" s="12" t="e">
        <f t="shared" si="3"/>
        <v>#N/A</v>
      </c>
      <c r="U37" s="9" t="s">
        <v>1780</v>
      </c>
      <c r="V37" s="9" t="s">
        <v>25104</v>
      </c>
      <c r="W37" s="9" t="s">
        <v>18780</v>
      </c>
      <c r="X37">
        <v>6.4</v>
      </c>
      <c r="Y37" s="9" t="s">
        <v>19118</v>
      </c>
      <c r="Z37" s="9" t="s">
        <v>19148</v>
      </c>
      <c r="AA37" s="9" t="s">
        <v>25104</v>
      </c>
      <c r="AB37" s="9" t="s">
        <v>18780</v>
      </c>
      <c r="AC37">
        <v>5.7</v>
      </c>
      <c r="AD37" s="9" t="s">
        <v>19118</v>
      </c>
      <c r="AE37" s="9" t="s">
        <v>25103</v>
      </c>
      <c r="AF37" s="9" t="s">
        <v>18780</v>
      </c>
      <c r="AG37" s="9" t="s">
        <v>100</v>
      </c>
      <c r="AH37">
        <v>5.2</v>
      </c>
      <c r="AI37" s="9" t="s">
        <v>19118</v>
      </c>
      <c r="AK37" s="5" t="s">
        <v>25113</v>
      </c>
      <c r="AL37" s="12" t="e">
        <v>#N/A</v>
      </c>
      <c r="AM37" s="12" t="e">
        <v>#N/A</v>
      </c>
      <c r="AN37" s="5" t="s">
        <v>218</v>
      </c>
      <c r="AO37" s="5" t="s">
        <v>25104</v>
      </c>
      <c r="AP37" s="5" t="s">
        <v>18780</v>
      </c>
      <c r="AQ37" s="5">
        <v>7.3</v>
      </c>
      <c r="AR37" s="5" t="s">
        <v>19118</v>
      </c>
    </row>
    <row r="38" spans="1:44">
      <c r="A38" s="5" t="s">
        <v>222</v>
      </c>
      <c r="B38" s="5" t="s">
        <v>223</v>
      </c>
      <c r="C38" s="5" t="s">
        <v>224</v>
      </c>
      <c r="D38" s="5" t="s">
        <v>29</v>
      </c>
      <c r="E38" s="5" t="s">
        <v>225</v>
      </c>
      <c r="F38" s="5">
        <v>2020</v>
      </c>
      <c r="G38" s="5">
        <v>2020</v>
      </c>
      <c r="H38" s="5" t="str">
        <f t="shared" si="0"/>
        <v>2020s</v>
      </c>
      <c r="I38" s="5">
        <v>110</v>
      </c>
      <c r="J38" s="5" t="str">
        <f>IF(I38&lt;&gt;"",IF(I38&gt;=60,"Feature","Short/TV Show"),"No Runtime")</f>
        <v>Feature</v>
      </c>
      <c r="K38" s="5" t="s">
        <v>226</v>
      </c>
      <c r="L38" s="5" t="s">
        <v>60</v>
      </c>
      <c r="M38" s="5">
        <v>6</v>
      </c>
      <c r="N38" s="5">
        <v>1253</v>
      </c>
      <c r="O38" s="5" t="str">
        <f t="shared" si="1"/>
        <v>Yes</v>
      </c>
      <c r="P38" s="5"/>
      <c r="Q38" s="6"/>
      <c r="R38" s="12">
        <f t="shared" si="2"/>
        <v>110</v>
      </c>
      <c r="S38" s="12" t="e">
        <f t="shared" si="3"/>
        <v>#N/A</v>
      </c>
      <c r="U38" s="9" t="s">
        <v>18316</v>
      </c>
      <c r="V38" s="9" t="s">
        <v>25104</v>
      </c>
      <c r="W38" s="9" t="s">
        <v>18780</v>
      </c>
      <c r="X38">
        <v>6.4</v>
      </c>
      <c r="Y38" s="9" t="s">
        <v>19118</v>
      </c>
      <c r="Z38" s="9" t="s">
        <v>2952</v>
      </c>
      <c r="AA38" s="9" t="s">
        <v>25104</v>
      </c>
      <c r="AB38" s="9" t="s">
        <v>18780</v>
      </c>
      <c r="AC38">
        <v>7.7</v>
      </c>
      <c r="AD38" s="9" t="s">
        <v>19119</v>
      </c>
      <c r="AE38" s="9" t="s">
        <v>25104</v>
      </c>
      <c r="AF38" s="9" t="s">
        <v>18780</v>
      </c>
      <c r="AG38" s="9" t="s">
        <v>100</v>
      </c>
      <c r="AH38">
        <v>8.6999999999999993</v>
      </c>
      <c r="AI38" s="9" t="s">
        <v>19119</v>
      </c>
      <c r="AK38" s="5" t="s">
        <v>25113</v>
      </c>
      <c r="AL38" s="12" t="e">
        <v>#N/A</v>
      </c>
      <c r="AM38" s="12" t="e">
        <v>#N/A</v>
      </c>
      <c r="AN38" s="5" t="s">
        <v>223</v>
      </c>
      <c r="AO38" s="5" t="s">
        <v>25104</v>
      </c>
      <c r="AP38" s="5" t="s">
        <v>18780</v>
      </c>
      <c r="AQ38" s="5">
        <v>6</v>
      </c>
      <c r="AR38" s="5" t="s">
        <v>19118</v>
      </c>
    </row>
    <row r="39" spans="1:44">
      <c r="A39" s="5" t="s">
        <v>227</v>
      </c>
      <c r="B39" s="5" t="s">
        <v>228</v>
      </c>
      <c r="C39" s="5" t="s">
        <v>229</v>
      </c>
      <c r="D39" s="5" t="s">
        <v>43</v>
      </c>
      <c r="E39" s="5" t="s">
        <v>230</v>
      </c>
      <c r="F39" s="5">
        <v>2009</v>
      </c>
      <c r="G39" s="5">
        <v>2009</v>
      </c>
      <c r="H39" s="5" t="str">
        <f t="shared" si="0"/>
        <v>2000s</v>
      </c>
      <c r="I39" s="5">
        <v>115</v>
      </c>
      <c r="J39" s="5" t="str">
        <f>IF(I39&lt;&gt;"",IF(I39&gt;=60,"Feature","Short/TV Show"),"No Runtime")</f>
        <v>Feature</v>
      </c>
      <c r="K39" s="5" t="s">
        <v>53</v>
      </c>
      <c r="L39" s="5" t="s">
        <v>204</v>
      </c>
      <c r="M39" s="5">
        <v>6.6</v>
      </c>
      <c r="N39" s="5">
        <v>2576</v>
      </c>
      <c r="O39" s="5" t="str">
        <f t="shared" si="1"/>
        <v>Yes</v>
      </c>
      <c r="P39" s="5"/>
      <c r="Q39" s="6"/>
      <c r="R39" s="12">
        <f t="shared" si="2"/>
        <v>115</v>
      </c>
      <c r="S39" s="12" t="e">
        <f t="shared" si="3"/>
        <v>#N/A</v>
      </c>
      <c r="U39" s="9" t="s">
        <v>368</v>
      </c>
      <c r="V39" s="9" t="s">
        <v>25104</v>
      </c>
      <c r="W39" s="9" t="s">
        <v>18780</v>
      </c>
      <c r="X39">
        <v>6.6</v>
      </c>
      <c r="Y39" s="9" t="s">
        <v>19119</v>
      </c>
      <c r="Z39" s="9" t="s">
        <v>19149</v>
      </c>
      <c r="AA39" s="9" t="s">
        <v>25104</v>
      </c>
      <c r="AB39" s="9" t="s">
        <v>18780</v>
      </c>
      <c r="AC39">
        <v>7.7</v>
      </c>
      <c r="AD39" s="9" t="s">
        <v>19119</v>
      </c>
      <c r="AE39" s="9" t="s">
        <v>25104</v>
      </c>
      <c r="AF39" s="9" t="s">
        <v>18780</v>
      </c>
      <c r="AG39" s="9" t="s">
        <v>39</v>
      </c>
      <c r="AH39">
        <v>6</v>
      </c>
      <c r="AI39" s="9" t="s">
        <v>19118</v>
      </c>
      <c r="AK39" s="5" t="s">
        <v>25113</v>
      </c>
      <c r="AL39" s="12" t="e">
        <v>#N/A</v>
      </c>
      <c r="AM39" s="12" t="e">
        <v>#N/A</v>
      </c>
      <c r="AN39" s="5" t="s">
        <v>228</v>
      </c>
      <c r="AO39" s="5" t="s">
        <v>25106</v>
      </c>
      <c r="AP39" s="5" t="s">
        <v>18780</v>
      </c>
      <c r="AQ39" s="5">
        <v>6.6</v>
      </c>
      <c r="AR39" s="5" t="s">
        <v>19118</v>
      </c>
    </row>
    <row r="40" spans="1:44">
      <c r="A40" s="5" t="s">
        <v>231</v>
      </c>
      <c r="B40" s="5" t="s">
        <v>232</v>
      </c>
      <c r="C40" s="5" t="s">
        <v>233</v>
      </c>
      <c r="D40" s="5" t="s">
        <v>234</v>
      </c>
      <c r="E40" s="5" t="s">
        <v>235</v>
      </c>
      <c r="F40" s="5">
        <v>2023</v>
      </c>
      <c r="G40" s="5">
        <v>2023</v>
      </c>
      <c r="H40" s="5" t="str">
        <f t="shared" si="0"/>
        <v>2020s</v>
      </c>
      <c r="I40" s="5">
        <v>104</v>
      </c>
      <c r="J40" s="5" t="str">
        <f>IF(I40&lt;&gt;"",IF(I40&gt;=60,"Feature","Short/TV Show"),"No Runtime")</f>
        <v>Feature</v>
      </c>
      <c r="K40" s="5" t="s">
        <v>236</v>
      </c>
      <c r="L40" s="5" t="s">
        <v>54</v>
      </c>
      <c r="M40" s="5">
        <v>7.1</v>
      </c>
      <c r="N40" s="5">
        <v>250</v>
      </c>
      <c r="O40" s="5" t="str">
        <f t="shared" si="1"/>
        <v>Yes</v>
      </c>
      <c r="P40" s="5"/>
      <c r="Q40" s="6"/>
      <c r="R40" s="12">
        <f t="shared" si="2"/>
        <v>104</v>
      </c>
      <c r="S40" s="12" t="e">
        <f t="shared" si="3"/>
        <v>#N/A</v>
      </c>
      <c r="U40" s="9" t="s">
        <v>18784</v>
      </c>
      <c r="V40" s="9" t="s">
        <v>25104</v>
      </c>
      <c r="W40" s="9" t="s">
        <v>18780</v>
      </c>
      <c r="X40">
        <v>6.6</v>
      </c>
      <c r="Y40" s="9" t="s">
        <v>19119</v>
      </c>
      <c r="Z40" s="9" t="s">
        <v>19150</v>
      </c>
      <c r="AA40" s="9" t="s">
        <v>25104</v>
      </c>
      <c r="AB40" s="9" t="s">
        <v>18780</v>
      </c>
      <c r="AC40">
        <v>7.7</v>
      </c>
      <c r="AD40" s="9" t="s">
        <v>19119</v>
      </c>
      <c r="AE40" s="9" t="s">
        <v>25104</v>
      </c>
      <c r="AF40" s="9" t="s">
        <v>18780</v>
      </c>
      <c r="AG40" s="9" t="s">
        <v>1000</v>
      </c>
      <c r="AH40">
        <v>6</v>
      </c>
      <c r="AI40" s="9" t="s">
        <v>19118</v>
      </c>
      <c r="AK40" s="5" t="s">
        <v>25113</v>
      </c>
      <c r="AL40" s="12" t="e">
        <v>#N/A</v>
      </c>
      <c r="AM40" s="12" t="e">
        <v>#N/A</v>
      </c>
      <c r="AN40" s="5" t="s">
        <v>232</v>
      </c>
      <c r="AO40" s="5" t="s">
        <v>25104</v>
      </c>
      <c r="AP40" s="5" t="s">
        <v>18780</v>
      </c>
      <c r="AQ40" s="5">
        <v>7.1</v>
      </c>
      <c r="AR40" s="5" t="s">
        <v>19118</v>
      </c>
    </row>
    <row r="41" spans="1:44">
      <c r="A41" s="5" t="s">
        <v>237</v>
      </c>
      <c r="B41" s="5" t="s">
        <v>238</v>
      </c>
      <c r="C41" s="5" t="s">
        <v>239</v>
      </c>
      <c r="D41" s="5" t="s">
        <v>240</v>
      </c>
      <c r="E41" s="5" t="s">
        <v>241</v>
      </c>
      <c r="F41" s="5">
        <v>2019</v>
      </c>
      <c r="G41" s="5">
        <v>2019</v>
      </c>
      <c r="H41" s="5" t="str">
        <f t="shared" si="0"/>
        <v>2010s</v>
      </c>
      <c r="I41" s="5">
        <v>114</v>
      </c>
      <c r="J41" s="5" t="str">
        <f>IF(I41&lt;&gt;"",IF(I41&gt;=60,"Feature","Short/TV Show"),"No Runtime")</f>
        <v>Feature</v>
      </c>
      <c r="K41" s="5" t="s">
        <v>242</v>
      </c>
      <c r="L41" s="5" t="s">
        <v>32</v>
      </c>
      <c r="M41" s="5">
        <v>5.4</v>
      </c>
      <c r="N41" s="5">
        <v>1477</v>
      </c>
      <c r="O41" s="5" t="str">
        <f t="shared" si="1"/>
        <v>Yes</v>
      </c>
      <c r="P41" s="5"/>
      <c r="Q41" s="6"/>
      <c r="R41" s="12">
        <f t="shared" si="2"/>
        <v>114</v>
      </c>
      <c r="S41" s="12" t="e">
        <f t="shared" si="3"/>
        <v>#N/A</v>
      </c>
      <c r="U41" s="9" t="s">
        <v>18785</v>
      </c>
      <c r="V41" s="9" t="s">
        <v>25104</v>
      </c>
      <c r="W41" s="9" t="s">
        <v>18780</v>
      </c>
      <c r="X41">
        <v>6.6</v>
      </c>
      <c r="Y41" s="9" t="s">
        <v>19119</v>
      </c>
      <c r="Z41" s="9" t="s">
        <v>19151</v>
      </c>
      <c r="AA41" s="9" t="s">
        <v>25104</v>
      </c>
      <c r="AB41" s="9" t="s">
        <v>18780</v>
      </c>
      <c r="AC41">
        <v>7.7</v>
      </c>
      <c r="AD41" s="9" t="s">
        <v>19119</v>
      </c>
      <c r="AE41" s="9" t="s">
        <v>25104</v>
      </c>
      <c r="AF41" s="9" t="s">
        <v>18780</v>
      </c>
      <c r="AG41" s="9" t="s">
        <v>673</v>
      </c>
      <c r="AH41">
        <v>6</v>
      </c>
      <c r="AI41" s="9" t="s">
        <v>19118</v>
      </c>
      <c r="AK41" s="5" t="s">
        <v>25113</v>
      </c>
      <c r="AL41" s="12" t="e">
        <v>#N/A</v>
      </c>
      <c r="AM41" s="12" t="e">
        <v>#N/A</v>
      </c>
      <c r="AN41" s="5" t="s">
        <v>238</v>
      </c>
      <c r="AO41" s="5" t="s">
        <v>25103</v>
      </c>
      <c r="AP41" s="5" t="s">
        <v>18780</v>
      </c>
      <c r="AQ41" s="5">
        <v>5.4</v>
      </c>
      <c r="AR41" s="5" t="s">
        <v>19118</v>
      </c>
    </row>
    <row r="42" spans="1:44">
      <c r="A42" s="5" t="s">
        <v>243</v>
      </c>
      <c r="B42" s="5" t="s">
        <v>244</v>
      </c>
      <c r="C42" s="5" t="s">
        <v>245</v>
      </c>
      <c r="D42" s="5" t="s">
        <v>246</v>
      </c>
      <c r="E42" s="5" t="s">
        <v>247</v>
      </c>
      <c r="F42" s="5">
        <v>2018</v>
      </c>
      <c r="G42" s="5">
        <v>2018</v>
      </c>
      <c r="H42" s="5" t="str">
        <f t="shared" si="0"/>
        <v>2010s</v>
      </c>
      <c r="I42" s="5">
        <v>91</v>
      </c>
      <c r="J42" s="5" t="str">
        <f>IF(I42&lt;&gt;"",IF(I42&gt;=60,"Feature","Short/TV Show"),"No Runtime")</f>
        <v>Feature</v>
      </c>
      <c r="K42" s="5" t="s">
        <v>19</v>
      </c>
      <c r="L42" s="5" t="s">
        <v>248</v>
      </c>
      <c r="M42" s="5">
        <v>5.9</v>
      </c>
      <c r="N42" s="5">
        <v>4852</v>
      </c>
      <c r="O42" s="5" t="str">
        <f t="shared" si="1"/>
        <v>Yes</v>
      </c>
      <c r="P42" s="5"/>
      <c r="Q42" s="6"/>
      <c r="R42" s="12">
        <f t="shared" si="2"/>
        <v>91</v>
      </c>
      <c r="S42" s="12" t="e">
        <f t="shared" si="3"/>
        <v>#N/A</v>
      </c>
      <c r="U42" s="9" t="s">
        <v>208</v>
      </c>
      <c r="V42" s="9" t="s">
        <v>25104</v>
      </c>
      <c r="W42" s="9" t="s">
        <v>18780</v>
      </c>
      <c r="X42">
        <v>7.5</v>
      </c>
      <c r="Y42" s="9" t="s">
        <v>19118</v>
      </c>
      <c r="Z42" s="9" t="s">
        <v>19152</v>
      </c>
      <c r="AA42" s="9" t="s">
        <v>25104</v>
      </c>
      <c r="AB42" s="9" t="s">
        <v>18780</v>
      </c>
      <c r="AC42">
        <v>6.1</v>
      </c>
      <c r="AD42" s="9" t="s">
        <v>19118</v>
      </c>
      <c r="AE42" s="9" t="s">
        <v>25104</v>
      </c>
      <c r="AF42" s="9" t="s">
        <v>18780</v>
      </c>
      <c r="AG42" s="9" t="s">
        <v>39</v>
      </c>
      <c r="AH42">
        <v>6.8</v>
      </c>
      <c r="AI42" s="9" t="s">
        <v>19119</v>
      </c>
      <c r="AK42" s="5" t="s">
        <v>25113</v>
      </c>
      <c r="AL42" s="12" t="e">
        <v>#N/A</v>
      </c>
      <c r="AM42" s="12" t="e">
        <v>#N/A</v>
      </c>
      <c r="AN42" s="5" t="s">
        <v>244</v>
      </c>
      <c r="AO42" s="5" t="s">
        <v>25103</v>
      </c>
      <c r="AP42" s="5" t="s">
        <v>18780</v>
      </c>
      <c r="AQ42" s="5">
        <v>5.9</v>
      </c>
      <c r="AR42" s="5" t="s">
        <v>19118</v>
      </c>
    </row>
    <row r="43" spans="1:44">
      <c r="A43" s="5" t="s">
        <v>249</v>
      </c>
      <c r="B43" s="5" t="s">
        <v>250</v>
      </c>
      <c r="C43" s="5" t="s">
        <v>251</v>
      </c>
      <c r="D43" s="5" t="s">
        <v>252</v>
      </c>
      <c r="E43" s="5" t="s">
        <v>253</v>
      </c>
      <c r="F43" s="5">
        <v>2016</v>
      </c>
      <c r="G43" s="5">
        <v>2016</v>
      </c>
      <c r="H43" s="5" t="str">
        <f t="shared" si="0"/>
        <v>2010s</v>
      </c>
      <c r="I43" s="5">
        <v>107</v>
      </c>
      <c r="J43" s="5" t="str">
        <f>IF(I43&lt;&gt;"",IF(I43&gt;=60,"Feature","Short/TV Show"),"No Runtime")</f>
        <v>Feature</v>
      </c>
      <c r="K43" s="5" t="s">
        <v>254</v>
      </c>
      <c r="L43" s="5" t="s">
        <v>32</v>
      </c>
      <c r="M43" s="5">
        <v>5.2</v>
      </c>
      <c r="N43" s="5">
        <v>908</v>
      </c>
      <c r="O43" s="5" t="str">
        <f t="shared" si="1"/>
        <v>Yes</v>
      </c>
      <c r="P43" s="5"/>
      <c r="Q43" s="6"/>
      <c r="R43" s="12">
        <f t="shared" si="2"/>
        <v>107</v>
      </c>
      <c r="S43" s="12" t="e">
        <f t="shared" si="3"/>
        <v>#N/A</v>
      </c>
      <c r="U43" s="9" t="s">
        <v>252</v>
      </c>
      <c r="V43" s="9" t="s">
        <v>25103</v>
      </c>
      <c r="W43" s="9" t="s">
        <v>18780</v>
      </c>
      <c r="X43">
        <v>5.5</v>
      </c>
      <c r="Y43" s="9" t="s">
        <v>19118</v>
      </c>
      <c r="Z43" s="9" t="s">
        <v>19153</v>
      </c>
      <c r="AA43" s="9" t="s">
        <v>25104</v>
      </c>
      <c r="AB43" s="9" t="s">
        <v>18780</v>
      </c>
      <c r="AC43">
        <v>6.1</v>
      </c>
      <c r="AD43" s="9" t="s">
        <v>19118</v>
      </c>
      <c r="AE43" s="9" t="s">
        <v>25103</v>
      </c>
      <c r="AF43" s="9" t="s">
        <v>18780</v>
      </c>
      <c r="AG43" s="9" t="s">
        <v>39</v>
      </c>
      <c r="AH43">
        <v>5.9</v>
      </c>
      <c r="AI43" s="9" t="s">
        <v>19118</v>
      </c>
      <c r="AK43" s="5" t="s">
        <v>25113</v>
      </c>
      <c r="AL43" s="12" t="e">
        <v>#N/A</v>
      </c>
      <c r="AM43" s="12" t="e">
        <v>#N/A</v>
      </c>
      <c r="AN43" s="5" t="s">
        <v>250</v>
      </c>
      <c r="AO43" s="5" t="s">
        <v>25103</v>
      </c>
      <c r="AP43" s="5" t="s">
        <v>18780</v>
      </c>
      <c r="AQ43" s="5">
        <v>5.2</v>
      </c>
      <c r="AR43" s="5" t="s">
        <v>19118</v>
      </c>
    </row>
    <row r="44" spans="1:44">
      <c r="A44" s="5" t="s">
        <v>255</v>
      </c>
      <c r="B44" s="5" t="s">
        <v>256</v>
      </c>
      <c r="C44" s="5" t="s">
        <v>257</v>
      </c>
      <c r="D44" s="5"/>
      <c r="E44" s="5" t="s">
        <v>258</v>
      </c>
      <c r="F44" s="5">
        <v>2023</v>
      </c>
      <c r="G44" s="5">
        <v>2023</v>
      </c>
      <c r="H44" s="5" t="str">
        <f t="shared" si="0"/>
        <v>2020s</v>
      </c>
      <c r="I44" s="5">
        <v>47</v>
      </c>
      <c r="J44" s="5" t="str">
        <f>IF(I44&lt;&gt;"",IF(I44&gt;=60,"Feature","Short/TV Show"),"No Runtime")</f>
        <v>Short/TV Show</v>
      </c>
      <c r="K44" s="5" t="s">
        <v>259</v>
      </c>
      <c r="L44" s="5"/>
      <c r="M44" s="5">
        <v>8.1999999999999993</v>
      </c>
      <c r="N44" s="5">
        <v>142</v>
      </c>
      <c r="O44" s="5" t="str">
        <f t="shared" si="1"/>
        <v>Yes</v>
      </c>
      <c r="P44" s="5"/>
      <c r="Q44" s="6"/>
      <c r="R44" s="12" t="e">
        <f t="shared" si="2"/>
        <v>#N/A</v>
      </c>
      <c r="S44" s="12">
        <f t="shared" si="3"/>
        <v>47</v>
      </c>
      <c r="U44" s="9" t="s">
        <v>368</v>
      </c>
      <c r="V44" s="9" t="s">
        <v>25103</v>
      </c>
      <c r="W44" s="9" t="s">
        <v>18780</v>
      </c>
      <c r="X44">
        <v>5.5</v>
      </c>
      <c r="Y44" s="9" t="s">
        <v>19118</v>
      </c>
      <c r="Z44" s="9" t="s">
        <v>19151</v>
      </c>
      <c r="AA44" s="9" t="s">
        <v>25104</v>
      </c>
      <c r="AB44" s="9" t="s">
        <v>18780</v>
      </c>
      <c r="AC44">
        <v>6.1</v>
      </c>
      <c r="AD44" s="9" t="s">
        <v>19118</v>
      </c>
      <c r="AE44" s="9" t="s">
        <v>25103</v>
      </c>
      <c r="AF44" s="9" t="s">
        <v>18780</v>
      </c>
      <c r="AG44" s="9" t="s">
        <v>1000</v>
      </c>
      <c r="AH44">
        <v>5.9</v>
      </c>
      <c r="AI44" s="9" t="s">
        <v>19118</v>
      </c>
      <c r="AK44" s="5" t="s">
        <v>25113</v>
      </c>
      <c r="AL44" s="12" t="e">
        <v>#N/A</v>
      </c>
      <c r="AM44" s="12" t="e">
        <v>#N/A</v>
      </c>
      <c r="AN44" s="5" t="s">
        <v>256</v>
      </c>
      <c r="AO44" s="5" t="s">
        <v>25104</v>
      </c>
      <c r="AP44" s="5" t="s">
        <v>18781</v>
      </c>
      <c r="AQ44" s="5">
        <v>8.1999999999999993</v>
      </c>
      <c r="AR44" s="5" t="s">
        <v>19118</v>
      </c>
    </row>
    <row r="45" spans="1:44">
      <c r="A45" s="5" t="s">
        <v>260</v>
      </c>
      <c r="B45" s="5" t="s">
        <v>261</v>
      </c>
      <c r="C45" s="5" t="s">
        <v>262</v>
      </c>
      <c r="D45" s="5" t="s">
        <v>91</v>
      </c>
      <c r="E45" s="5" t="s">
        <v>263</v>
      </c>
      <c r="F45" s="5">
        <v>2014</v>
      </c>
      <c r="G45" s="5">
        <v>2014</v>
      </c>
      <c r="H45" s="5" t="str">
        <f t="shared" si="0"/>
        <v>2010s</v>
      </c>
      <c r="I45" s="5">
        <v>137</v>
      </c>
      <c r="J45" s="5" t="str">
        <f>IF(I45&lt;&gt;"",IF(I45&gt;=60,"Feature","Short/TV Show"),"No Runtime")</f>
        <v>Feature</v>
      </c>
      <c r="K45" s="5" t="s">
        <v>264</v>
      </c>
      <c r="L45" s="5" t="s">
        <v>60</v>
      </c>
      <c r="M45" s="5">
        <v>6.4</v>
      </c>
      <c r="N45" s="5">
        <v>5259</v>
      </c>
      <c r="O45" s="5" t="str">
        <f t="shared" si="1"/>
        <v>Yes</v>
      </c>
      <c r="P45" s="5">
        <v>51</v>
      </c>
      <c r="Q45" s="6"/>
      <c r="R45" s="12">
        <f t="shared" si="2"/>
        <v>137</v>
      </c>
      <c r="S45" s="12" t="e">
        <f t="shared" si="3"/>
        <v>#N/A</v>
      </c>
      <c r="U45" s="9" t="s">
        <v>85</v>
      </c>
      <c r="V45" s="9" t="s">
        <v>25104</v>
      </c>
      <c r="W45" s="9" t="s">
        <v>18780</v>
      </c>
      <c r="X45">
        <v>7.3</v>
      </c>
      <c r="Y45" s="9" t="s">
        <v>19118</v>
      </c>
      <c r="Z45" s="9" t="s">
        <v>6524</v>
      </c>
      <c r="AA45" s="9" t="s">
        <v>25104</v>
      </c>
      <c r="AB45" s="9" t="s">
        <v>18780</v>
      </c>
      <c r="AC45">
        <v>6.1</v>
      </c>
      <c r="AD45" s="9" t="s">
        <v>19118</v>
      </c>
      <c r="AE45" s="9" t="s">
        <v>25103</v>
      </c>
      <c r="AF45" s="9" t="s">
        <v>18780</v>
      </c>
      <c r="AG45" s="9" t="s">
        <v>673</v>
      </c>
      <c r="AH45">
        <v>5.9</v>
      </c>
      <c r="AI45" s="9" t="s">
        <v>19118</v>
      </c>
      <c r="AK45" s="5" t="s">
        <v>25113</v>
      </c>
      <c r="AL45" s="12" t="e">
        <v>#N/A</v>
      </c>
      <c r="AM45" s="12" t="e">
        <v>#N/A</v>
      </c>
      <c r="AN45" s="5" t="s">
        <v>261</v>
      </c>
      <c r="AO45" s="5" t="s">
        <v>25103</v>
      </c>
      <c r="AP45" s="5" t="s">
        <v>18780</v>
      </c>
      <c r="AQ45" s="5">
        <v>6.4</v>
      </c>
      <c r="AR45" s="5" t="s">
        <v>19118</v>
      </c>
    </row>
    <row r="46" spans="1:44">
      <c r="A46" s="5" t="s">
        <v>265</v>
      </c>
      <c r="B46" s="5" t="s">
        <v>266</v>
      </c>
      <c r="C46" s="5" t="s">
        <v>267</v>
      </c>
      <c r="D46" s="5" t="s">
        <v>268</v>
      </c>
      <c r="E46" s="5" t="s">
        <v>269</v>
      </c>
      <c r="F46" s="5">
        <v>2022</v>
      </c>
      <c r="G46" s="5">
        <v>2022</v>
      </c>
      <c r="H46" s="5" t="str">
        <f t="shared" si="0"/>
        <v>2020s</v>
      </c>
      <c r="I46" s="5">
        <v>115</v>
      </c>
      <c r="J46" s="5" t="str">
        <f>IF(I46&lt;&gt;"",IF(I46&gt;=60,"Feature","Short/TV Show"),"No Runtime")</f>
        <v>Feature</v>
      </c>
      <c r="K46" s="5" t="s">
        <v>270</v>
      </c>
      <c r="L46" s="5" t="s">
        <v>54</v>
      </c>
      <c r="M46" s="5">
        <v>7.4</v>
      </c>
      <c r="N46" s="5">
        <v>484</v>
      </c>
      <c r="O46" s="5" t="str">
        <f t="shared" si="1"/>
        <v>Yes</v>
      </c>
      <c r="P46" s="5"/>
      <c r="Q46" s="6"/>
      <c r="R46" s="12">
        <f t="shared" si="2"/>
        <v>115</v>
      </c>
      <c r="S46" s="12" t="e">
        <f t="shared" si="3"/>
        <v>#N/A</v>
      </c>
      <c r="U46" s="9" t="s">
        <v>29</v>
      </c>
      <c r="V46" s="9" t="s">
        <v>25104</v>
      </c>
      <c r="W46" s="9" t="s">
        <v>18780</v>
      </c>
      <c r="X46">
        <v>6</v>
      </c>
      <c r="Y46" s="9" t="s">
        <v>19118</v>
      </c>
      <c r="Z46" s="9" t="s">
        <v>19154</v>
      </c>
      <c r="AA46" s="9" t="s">
        <v>25104</v>
      </c>
      <c r="AB46" s="9" t="s">
        <v>18780</v>
      </c>
      <c r="AC46">
        <v>5.9</v>
      </c>
      <c r="AD46" s="9" t="s">
        <v>19119</v>
      </c>
      <c r="AE46" s="9" t="s">
        <v>25104</v>
      </c>
      <c r="AF46" s="9" t="s">
        <v>18781</v>
      </c>
      <c r="AG46" s="9" t="s">
        <v>657</v>
      </c>
      <c r="AH46">
        <v>7.6</v>
      </c>
      <c r="AI46" s="9" t="s">
        <v>19118</v>
      </c>
      <c r="AK46" s="5" t="s">
        <v>25113</v>
      </c>
      <c r="AL46" s="12" t="e">
        <v>#N/A</v>
      </c>
      <c r="AM46" s="12" t="e">
        <v>#N/A</v>
      </c>
      <c r="AN46" s="5" t="s">
        <v>266</v>
      </c>
      <c r="AO46" s="5" t="s">
        <v>25104</v>
      </c>
      <c r="AP46" s="5" t="s">
        <v>18780</v>
      </c>
      <c r="AQ46" s="5">
        <v>7.4</v>
      </c>
      <c r="AR46" s="5" t="s">
        <v>19118</v>
      </c>
    </row>
    <row r="47" spans="1:44">
      <c r="A47" s="5" t="s">
        <v>271</v>
      </c>
      <c r="B47" s="5" t="s">
        <v>272</v>
      </c>
      <c r="C47" s="5" t="s">
        <v>273</v>
      </c>
      <c r="D47" s="5" t="s">
        <v>144</v>
      </c>
      <c r="E47" s="5" t="s">
        <v>274</v>
      </c>
      <c r="F47" s="5">
        <v>2022</v>
      </c>
      <c r="G47" s="5">
        <v>2022</v>
      </c>
      <c r="H47" s="5" t="str">
        <f t="shared" si="0"/>
        <v>2020s</v>
      </c>
      <c r="I47" s="5">
        <v>109</v>
      </c>
      <c r="J47" s="5" t="str">
        <f>IF(I47&lt;&gt;"",IF(I47&gt;=60,"Feature","Short/TV Show"),"No Runtime")</f>
        <v>Feature</v>
      </c>
      <c r="K47" s="5" t="s">
        <v>53</v>
      </c>
      <c r="L47" s="5" t="s">
        <v>54</v>
      </c>
      <c r="M47" s="5">
        <v>5</v>
      </c>
      <c r="N47" s="5">
        <v>539</v>
      </c>
      <c r="O47" s="5" t="str">
        <f t="shared" si="1"/>
        <v>Yes</v>
      </c>
      <c r="P47" s="5"/>
      <c r="Q47" s="6"/>
      <c r="R47" s="12">
        <f t="shared" si="2"/>
        <v>109</v>
      </c>
      <c r="S47" s="12" t="e">
        <f t="shared" si="3"/>
        <v>#N/A</v>
      </c>
      <c r="U47" s="9" t="s">
        <v>43</v>
      </c>
      <c r="V47" s="9" t="s">
        <v>25106</v>
      </c>
      <c r="W47" s="9" t="s">
        <v>18780</v>
      </c>
      <c r="X47">
        <v>6.6</v>
      </c>
      <c r="Y47" s="9" t="s">
        <v>19118</v>
      </c>
      <c r="Z47" s="9" t="s">
        <v>19155</v>
      </c>
      <c r="AA47" s="9" t="s">
        <v>25104</v>
      </c>
      <c r="AB47" s="9" t="s">
        <v>18780</v>
      </c>
      <c r="AC47">
        <v>5.9</v>
      </c>
      <c r="AD47" s="9" t="s">
        <v>19119</v>
      </c>
      <c r="AE47" s="9" t="s">
        <v>25104</v>
      </c>
      <c r="AF47" s="9" t="s">
        <v>18781</v>
      </c>
      <c r="AG47" s="9" t="s">
        <v>39</v>
      </c>
      <c r="AH47">
        <v>7.6</v>
      </c>
      <c r="AI47" s="9" t="s">
        <v>19118</v>
      </c>
      <c r="AK47" s="5" t="s">
        <v>25113</v>
      </c>
      <c r="AL47" s="12" t="e">
        <v>#N/A</v>
      </c>
      <c r="AM47" s="12" t="e">
        <v>#N/A</v>
      </c>
      <c r="AN47" s="5" t="s">
        <v>272</v>
      </c>
      <c r="AO47" s="5" t="s">
        <v>25104</v>
      </c>
      <c r="AP47" s="5" t="s">
        <v>18780</v>
      </c>
      <c r="AQ47" s="5">
        <v>5</v>
      </c>
      <c r="AR47" s="5" t="s">
        <v>19118</v>
      </c>
    </row>
    <row r="48" spans="1:44">
      <c r="A48" s="5" t="s">
        <v>275</v>
      </c>
      <c r="B48" s="5" t="s">
        <v>276</v>
      </c>
      <c r="C48" s="5" t="s">
        <v>277</v>
      </c>
      <c r="D48" s="5"/>
      <c r="E48" s="5" t="s">
        <v>278</v>
      </c>
      <c r="F48" s="5">
        <v>2023</v>
      </c>
      <c r="G48" s="5">
        <v>2023</v>
      </c>
      <c r="H48" s="5" t="str">
        <f t="shared" si="0"/>
        <v>2020s</v>
      </c>
      <c r="I48" s="5"/>
      <c r="J48" s="5" t="str">
        <f>IF(I48&lt;&gt;"",IF(I48&gt;=60,"Feature","Short/TV Show"),"No Runtime")</f>
        <v>No Runtime</v>
      </c>
      <c r="K48" s="5" t="s">
        <v>279</v>
      </c>
      <c r="L48" s="5"/>
      <c r="M48" s="5"/>
      <c r="N48" s="5"/>
      <c r="O48" s="5" t="str">
        <f t="shared" si="1"/>
        <v>No</v>
      </c>
      <c r="P48" s="5"/>
      <c r="Q48" s="6"/>
      <c r="R48" s="12" t="e">
        <f t="shared" si="2"/>
        <v>#N/A</v>
      </c>
      <c r="S48" s="12" t="e">
        <f t="shared" si="3"/>
        <v>#N/A</v>
      </c>
      <c r="U48" s="9" t="s">
        <v>234</v>
      </c>
      <c r="V48" s="9" t="s">
        <v>25104</v>
      </c>
      <c r="W48" s="9" t="s">
        <v>18780</v>
      </c>
      <c r="X48">
        <v>7.1</v>
      </c>
      <c r="Y48" s="9" t="s">
        <v>19118</v>
      </c>
      <c r="Z48" s="9" t="s">
        <v>19156</v>
      </c>
      <c r="AA48" s="9" t="s">
        <v>25104</v>
      </c>
      <c r="AB48" s="9" t="s">
        <v>18780</v>
      </c>
      <c r="AC48">
        <v>5.9</v>
      </c>
      <c r="AD48" s="9" t="s">
        <v>19119</v>
      </c>
      <c r="AE48" s="9" t="s">
        <v>25104</v>
      </c>
      <c r="AF48" s="9" t="s">
        <v>18781</v>
      </c>
      <c r="AG48" s="9" t="s">
        <v>673</v>
      </c>
      <c r="AH48">
        <v>7.6</v>
      </c>
      <c r="AI48" s="9" t="s">
        <v>19118</v>
      </c>
      <c r="AK48" s="5" t="s">
        <v>25113</v>
      </c>
      <c r="AL48" s="12" t="e">
        <v>#N/A</v>
      </c>
      <c r="AM48" s="12" t="e">
        <v>#N/A</v>
      </c>
      <c r="AN48" s="5" t="s">
        <v>276</v>
      </c>
      <c r="AO48" s="5" t="s">
        <v>25104</v>
      </c>
      <c r="AP48" s="5" t="s">
        <v>18782</v>
      </c>
      <c r="AQ48" s="5"/>
      <c r="AR48" s="5" t="s">
        <v>19119</v>
      </c>
    </row>
    <row r="49" spans="1:44">
      <c r="A49" s="5" t="s">
        <v>280</v>
      </c>
      <c r="B49" s="5" t="s">
        <v>281</v>
      </c>
      <c r="C49" s="5" t="s">
        <v>282</v>
      </c>
      <c r="D49" s="5"/>
      <c r="E49" s="5" t="s">
        <v>283</v>
      </c>
      <c r="F49" s="5">
        <v>2023</v>
      </c>
      <c r="G49" s="5">
        <v>2023</v>
      </c>
      <c r="H49" s="5" t="str">
        <f t="shared" si="0"/>
        <v>2020s</v>
      </c>
      <c r="I49" s="5">
        <v>45</v>
      </c>
      <c r="J49" s="5" t="str">
        <f>IF(I49&lt;&gt;"",IF(I49&gt;=60,"Feature","Short/TV Show"),"No Runtime")</f>
        <v>Short/TV Show</v>
      </c>
      <c r="K49" s="5" t="s">
        <v>210</v>
      </c>
      <c r="L49" s="5" t="s">
        <v>87</v>
      </c>
      <c r="M49" s="5">
        <v>6.9</v>
      </c>
      <c r="N49" s="5">
        <v>11</v>
      </c>
      <c r="O49" s="5" t="str">
        <f t="shared" si="1"/>
        <v>No</v>
      </c>
      <c r="P49" s="5"/>
      <c r="Q49" s="6"/>
      <c r="R49" s="12" t="e">
        <f t="shared" si="2"/>
        <v>#N/A</v>
      </c>
      <c r="S49" s="12">
        <f t="shared" si="3"/>
        <v>45</v>
      </c>
      <c r="U49" s="9" t="s">
        <v>240</v>
      </c>
      <c r="V49" s="9" t="s">
        <v>25103</v>
      </c>
      <c r="W49" s="9" t="s">
        <v>18780</v>
      </c>
      <c r="X49">
        <v>5.4</v>
      </c>
      <c r="Y49" s="9" t="s">
        <v>19118</v>
      </c>
      <c r="Z49" s="9" t="s">
        <v>19157</v>
      </c>
      <c r="AA49" s="9" t="s">
        <v>25104</v>
      </c>
      <c r="AB49" s="9" t="s">
        <v>18780</v>
      </c>
      <c r="AC49">
        <v>5.9</v>
      </c>
      <c r="AD49" s="9" t="s">
        <v>19119</v>
      </c>
      <c r="AE49" s="9" t="s">
        <v>25104</v>
      </c>
      <c r="AF49" s="9" t="s">
        <v>18780</v>
      </c>
      <c r="AG49" s="9" t="s">
        <v>39</v>
      </c>
      <c r="AH49">
        <v>6.6</v>
      </c>
      <c r="AI49" s="9" t="s">
        <v>19118</v>
      </c>
      <c r="AK49" s="5" t="s">
        <v>25113</v>
      </c>
      <c r="AL49" s="12" t="e">
        <v>#N/A</v>
      </c>
      <c r="AM49" s="12" t="e">
        <v>#N/A</v>
      </c>
      <c r="AN49" s="5" t="s">
        <v>281</v>
      </c>
      <c r="AO49" s="5" t="s">
        <v>25104</v>
      </c>
      <c r="AP49" s="5" t="s">
        <v>18781</v>
      </c>
      <c r="AQ49" s="5">
        <v>6.9</v>
      </c>
      <c r="AR49" s="5" t="s">
        <v>19119</v>
      </c>
    </row>
    <row r="50" spans="1:44">
      <c r="A50" s="5" t="s">
        <v>284</v>
      </c>
      <c r="B50" s="5" t="s">
        <v>285</v>
      </c>
      <c r="C50" s="5" t="s">
        <v>286</v>
      </c>
      <c r="D50" s="5" t="s">
        <v>69</v>
      </c>
      <c r="E50" s="5" t="s">
        <v>287</v>
      </c>
      <c r="F50" s="5">
        <v>2019</v>
      </c>
      <c r="G50" s="5">
        <v>2019</v>
      </c>
      <c r="H50" s="5" t="str">
        <f t="shared" si="0"/>
        <v>2010s</v>
      </c>
      <c r="I50" s="5">
        <v>99</v>
      </c>
      <c r="J50" s="5" t="str">
        <f>IF(I50&lt;&gt;"",IF(I50&gt;=60,"Feature","Short/TV Show"),"No Runtime")</f>
        <v>Feature</v>
      </c>
      <c r="K50" s="5" t="s">
        <v>46</v>
      </c>
      <c r="L50" s="5" t="s">
        <v>60</v>
      </c>
      <c r="M50" s="5">
        <v>6.5</v>
      </c>
      <c r="N50" s="5">
        <v>2841</v>
      </c>
      <c r="O50" s="5" t="str">
        <f t="shared" si="1"/>
        <v>Yes</v>
      </c>
      <c r="P50" s="5">
        <v>54</v>
      </c>
      <c r="Q50" s="6"/>
      <c r="R50" s="12">
        <f t="shared" si="2"/>
        <v>99</v>
      </c>
      <c r="S50" s="12" t="e">
        <f t="shared" si="3"/>
        <v>#N/A</v>
      </c>
      <c r="U50" s="9" t="s">
        <v>246</v>
      </c>
      <c r="V50" s="9" t="s">
        <v>25103</v>
      </c>
      <c r="W50" s="9" t="s">
        <v>18780</v>
      </c>
      <c r="X50">
        <v>5.9</v>
      </c>
      <c r="Y50" s="9" t="s">
        <v>19118</v>
      </c>
      <c r="Z50" s="9" t="s">
        <v>19122</v>
      </c>
      <c r="AA50" s="9" t="s">
        <v>25103</v>
      </c>
      <c r="AB50" s="9" t="s">
        <v>18780</v>
      </c>
      <c r="AC50">
        <v>6.3</v>
      </c>
      <c r="AD50" s="9" t="s">
        <v>19118</v>
      </c>
      <c r="AE50" s="9" t="s">
        <v>25104</v>
      </c>
      <c r="AF50" s="9" t="s">
        <v>18782</v>
      </c>
      <c r="AG50" s="9" t="s">
        <v>39</v>
      </c>
      <c r="AI50" s="9" t="s">
        <v>19119</v>
      </c>
      <c r="AK50" s="5" t="s">
        <v>25113</v>
      </c>
      <c r="AL50" s="12">
        <v>137</v>
      </c>
      <c r="AM50" s="12" t="e">
        <v>#N/A</v>
      </c>
      <c r="AN50" s="5" t="s">
        <v>285</v>
      </c>
      <c r="AO50" s="5" t="s">
        <v>25103</v>
      </c>
      <c r="AP50" s="5" t="s">
        <v>18780</v>
      </c>
      <c r="AQ50" s="5">
        <v>6.5</v>
      </c>
      <c r="AR50" s="5" t="s">
        <v>19118</v>
      </c>
    </row>
    <row r="51" spans="1:44">
      <c r="A51" s="5" t="s">
        <v>288</v>
      </c>
      <c r="B51" s="5" t="s">
        <v>289</v>
      </c>
      <c r="C51" s="5" t="s">
        <v>290</v>
      </c>
      <c r="D51" s="5" t="s">
        <v>291</v>
      </c>
      <c r="E51" s="5" t="s">
        <v>292</v>
      </c>
      <c r="F51" s="5">
        <v>2022</v>
      </c>
      <c r="G51" s="5">
        <v>2022</v>
      </c>
      <c r="H51" s="5" t="str">
        <f t="shared" si="0"/>
        <v>2020s</v>
      </c>
      <c r="I51" s="5">
        <v>130</v>
      </c>
      <c r="J51" s="5" t="str">
        <f>IF(I51&lt;&gt;"",IF(I51&gt;=60,"Feature","Short/TV Show"),"No Runtime")</f>
        <v>Feature</v>
      </c>
      <c r="K51" s="5" t="s">
        <v>53</v>
      </c>
      <c r="L51" s="5" t="s">
        <v>293</v>
      </c>
      <c r="M51" s="5">
        <v>5.9</v>
      </c>
      <c r="N51" s="5">
        <v>2154</v>
      </c>
      <c r="O51" s="5" t="str">
        <f t="shared" si="1"/>
        <v>Yes</v>
      </c>
      <c r="P51" s="5"/>
      <c r="Q51" s="6"/>
      <c r="R51" s="12">
        <f t="shared" si="2"/>
        <v>130</v>
      </c>
      <c r="S51" s="12" t="e">
        <f t="shared" si="3"/>
        <v>#N/A</v>
      </c>
      <c r="U51" s="9" t="s">
        <v>252</v>
      </c>
      <c r="V51" s="9" t="s">
        <v>25103</v>
      </c>
      <c r="W51" s="9" t="s">
        <v>18780</v>
      </c>
      <c r="X51">
        <v>5.2</v>
      </c>
      <c r="Y51" s="9" t="s">
        <v>19118</v>
      </c>
      <c r="Z51" s="9" t="s">
        <v>3399</v>
      </c>
      <c r="AA51" s="9" t="s">
        <v>25103</v>
      </c>
      <c r="AB51" s="9" t="s">
        <v>18780</v>
      </c>
      <c r="AC51">
        <v>6.3</v>
      </c>
      <c r="AD51" s="9" t="s">
        <v>19118</v>
      </c>
      <c r="AE51" s="9" t="s">
        <v>25104</v>
      </c>
      <c r="AF51" s="9" t="s">
        <v>18782</v>
      </c>
      <c r="AG51" s="9" t="s">
        <v>1000</v>
      </c>
      <c r="AI51" s="9" t="s">
        <v>19119</v>
      </c>
      <c r="AK51" s="5" t="s">
        <v>25113</v>
      </c>
      <c r="AL51" s="12" t="e">
        <v>#N/A</v>
      </c>
      <c r="AM51" s="12">
        <v>30</v>
      </c>
      <c r="AN51" s="5" t="s">
        <v>289</v>
      </c>
      <c r="AO51" s="5" t="s">
        <v>25104</v>
      </c>
      <c r="AP51" s="5" t="s">
        <v>18780</v>
      </c>
      <c r="AQ51" s="5">
        <v>5.9</v>
      </c>
      <c r="AR51" s="5" t="s">
        <v>19118</v>
      </c>
    </row>
    <row r="52" spans="1:44">
      <c r="A52" s="5" t="s">
        <v>294</v>
      </c>
      <c r="B52" s="5" t="s">
        <v>295</v>
      </c>
      <c r="C52" s="5" t="s">
        <v>296</v>
      </c>
      <c r="D52" s="5" t="s">
        <v>166</v>
      </c>
      <c r="E52" s="5" t="s">
        <v>297</v>
      </c>
      <c r="F52" s="5">
        <v>2022</v>
      </c>
      <c r="G52" s="5">
        <v>2022</v>
      </c>
      <c r="H52" s="5" t="str">
        <f t="shared" si="0"/>
        <v>2020s</v>
      </c>
      <c r="I52" s="5">
        <v>145</v>
      </c>
      <c r="J52" s="5" t="str">
        <f>IF(I52&lt;&gt;"",IF(I52&gt;=60,"Feature","Short/TV Show"),"No Runtime")</f>
        <v>Feature</v>
      </c>
      <c r="K52" s="5" t="s">
        <v>298</v>
      </c>
      <c r="L52" s="5" t="s">
        <v>87</v>
      </c>
      <c r="M52" s="5">
        <v>7.7</v>
      </c>
      <c r="N52" s="5">
        <v>695</v>
      </c>
      <c r="O52" s="5" t="str">
        <f t="shared" si="1"/>
        <v>Yes</v>
      </c>
      <c r="P52" s="5"/>
      <c r="Q52" s="6"/>
      <c r="R52" s="12">
        <f t="shared" si="2"/>
        <v>145</v>
      </c>
      <c r="S52" s="12" t="e">
        <f t="shared" si="3"/>
        <v>#N/A</v>
      </c>
      <c r="U52" s="9"/>
      <c r="V52" s="9" t="s">
        <v>25104</v>
      </c>
      <c r="W52" s="9" t="s">
        <v>18781</v>
      </c>
      <c r="X52">
        <v>8.1999999999999993</v>
      </c>
      <c r="Y52" s="9" t="s">
        <v>19118</v>
      </c>
      <c r="Z52" s="9" t="s">
        <v>19158</v>
      </c>
      <c r="AA52" s="9" t="s">
        <v>25103</v>
      </c>
      <c r="AB52" s="9" t="s">
        <v>18780</v>
      </c>
      <c r="AC52">
        <v>6.3</v>
      </c>
      <c r="AD52" s="9" t="s">
        <v>19118</v>
      </c>
      <c r="AE52" s="9" t="s">
        <v>25104</v>
      </c>
      <c r="AF52" s="9" t="s">
        <v>18782</v>
      </c>
      <c r="AG52" s="9" t="s">
        <v>673</v>
      </c>
      <c r="AI52" s="9" t="s">
        <v>19119</v>
      </c>
      <c r="AK52" s="5" t="s">
        <v>25110</v>
      </c>
      <c r="AL52" s="12" t="e">
        <v>#N/A</v>
      </c>
      <c r="AM52" s="12" t="e">
        <v>#N/A</v>
      </c>
      <c r="AN52" s="5" t="s">
        <v>295</v>
      </c>
      <c r="AO52" s="5" t="s">
        <v>25104</v>
      </c>
      <c r="AP52" s="5" t="s">
        <v>18780</v>
      </c>
      <c r="AQ52" s="5">
        <v>7.7</v>
      </c>
      <c r="AR52" s="5" t="s">
        <v>19118</v>
      </c>
    </row>
    <row r="53" spans="1:44">
      <c r="A53" s="5" t="s">
        <v>299</v>
      </c>
      <c r="B53" s="5" t="s">
        <v>300</v>
      </c>
      <c r="C53" s="5" t="s">
        <v>301</v>
      </c>
      <c r="D53" s="5" t="s">
        <v>302</v>
      </c>
      <c r="E53" s="5" t="s">
        <v>303</v>
      </c>
      <c r="F53" s="5">
        <v>2023</v>
      </c>
      <c r="G53" s="5">
        <v>2023</v>
      </c>
      <c r="H53" s="5" t="str">
        <f t="shared" si="0"/>
        <v>2020s</v>
      </c>
      <c r="I53" s="5">
        <v>104</v>
      </c>
      <c r="J53" s="5" t="str">
        <f>IF(I53&lt;&gt;"",IF(I53&gt;=60,"Feature","Short/TV Show"),"No Runtime")</f>
        <v>Feature</v>
      </c>
      <c r="K53" s="5" t="s">
        <v>76</v>
      </c>
      <c r="L53" s="5" t="s">
        <v>47</v>
      </c>
      <c r="M53" s="5">
        <v>8</v>
      </c>
      <c r="N53" s="5">
        <v>7</v>
      </c>
      <c r="O53" s="5" t="str">
        <f t="shared" si="1"/>
        <v>No</v>
      </c>
      <c r="P53" s="5"/>
      <c r="Q53" s="6"/>
      <c r="R53" s="12">
        <f t="shared" si="2"/>
        <v>104</v>
      </c>
      <c r="S53" s="12" t="e">
        <f t="shared" si="3"/>
        <v>#N/A</v>
      </c>
      <c r="U53" s="9" t="s">
        <v>69</v>
      </c>
      <c r="V53" s="9" t="s">
        <v>25103</v>
      </c>
      <c r="W53" s="9" t="s">
        <v>18780</v>
      </c>
      <c r="X53">
        <v>6.4</v>
      </c>
      <c r="Y53" s="9" t="s">
        <v>19118</v>
      </c>
      <c r="Z53" s="9" t="s">
        <v>19159</v>
      </c>
      <c r="AA53" s="9" t="s">
        <v>25103</v>
      </c>
      <c r="AB53" s="9" t="s">
        <v>18780</v>
      </c>
      <c r="AC53">
        <v>6.3</v>
      </c>
      <c r="AD53" s="9" t="s">
        <v>19118</v>
      </c>
      <c r="AE53" s="9" t="s">
        <v>25105</v>
      </c>
      <c r="AF53" s="9" t="s">
        <v>18780</v>
      </c>
      <c r="AG53" s="9" t="s">
        <v>987</v>
      </c>
      <c r="AH53">
        <v>5.5</v>
      </c>
      <c r="AI53" s="9" t="s">
        <v>19118</v>
      </c>
      <c r="AK53" s="5" t="s">
        <v>25110</v>
      </c>
      <c r="AL53" s="12" t="e">
        <v>#N/A</v>
      </c>
      <c r="AM53" s="12" t="e">
        <v>#N/A</v>
      </c>
      <c r="AN53" s="5" t="s">
        <v>300</v>
      </c>
      <c r="AO53" s="5" t="s">
        <v>25104</v>
      </c>
      <c r="AP53" s="5" t="s">
        <v>18780</v>
      </c>
      <c r="AQ53" s="5">
        <v>8</v>
      </c>
      <c r="AR53" s="5" t="s">
        <v>19119</v>
      </c>
    </row>
    <row r="54" spans="1:44">
      <c r="A54" s="5" t="s">
        <v>304</v>
      </c>
      <c r="B54" s="5" t="s">
        <v>305</v>
      </c>
      <c r="C54" s="5" t="s">
        <v>306</v>
      </c>
      <c r="D54" s="5" t="s">
        <v>85</v>
      </c>
      <c r="E54" s="5" t="s">
        <v>307</v>
      </c>
      <c r="F54" s="5">
        <v>2023</v>
      </c>
      <c r="G54" s="5">
        <v>2023</v>
      </c>
      <c r="H54" s="5" t="str">
        <f t="shared" si="0"/>
        <v>2020s</v>
      </c>
      <c r="I54" s="5">
        <v>109</v>
      </c>
      <c r="J54" s="5" t="str">
        <f>IF(I54&lt;&gt;"",IF(I54&gt;=60,"Feature","Short/TV Show"),"No Runtime")</f>
        <v>Feature</v>
      </c>
      <c r="K54" s="5" t="s">
        <v>100</v>
      </c>
      <c r="L54" s="5" t="s">
        <v>87</v>
      </c>
      <c r="M54" s="5">
        <v>6.7</v>
      </c>
      <c r="N54" s="5">
        <v>255</v>
      </c>
      <c r="O54" s="5" t="str">
        <f t="shared" si="1"/>
        <v>Yes</v>
      </c>
      <c r="P54" s="5"/>
      <c r="Q54" s="6"/>
      <c r="R54" s="12">
        <f t="shared" si="2"/>
        <v>109</v>
      </c>
      <c r="S54" s="12" t="e">
        <f t="shared" si="3"/>
        <v>#N/A</v>
      </c>
      <c r="U54" s="9" t="s">
        <v>29</v>
      </c>
      <c r="V54" s="9" t="s">
        <v>25103</v>
      </c>
      <c r="W54" s="9" t="s">
        <v>18780</v>
      </c>
      <c r="X54">
        <v>6.4</v>
      </c>
      <c r="Y54" s="9" t="s">
        <v>19118</v>
      </c>
      <c r="Z54" s="9" t="s">
        <v>19160</v>
      </c>
      <c r="AA54" s="9" t="s">
        <v>25103</v>
      </c>
      <c r="AB54" s="9" t="s">
        <v>18780</v>
      </c>
      <c r="AC54">
        <v>5.2</v>
      </c>
      <c r="AD54" s="9" t="s">
        <v>19118</v>
      </c>
      <c r="AE54" s="9" t="s">
        <v>25105</v>
      </c>
      <c r="AF54" s="9" t="s">
        <v>18780</v>
      </c>
      <c r="AG54" s="9" t="s">
        <v>100</v>
      </c>
      <c r="AH54">
        <v>5.5</v>
      </c>
      <c r="AI54" s="9" t="s">
        <v>19118</v>
      </c>
      <c r="AK54" s="5" t="s">
        <v>25110</v>
      </c>
      <c r="AL54" s="12" t="e">
        <v>#N/A</v>
      </c>
      <c r="AM54" s="12" t="e">
        <v>#N/A</v>
      </c>
      <c r="AN54" s="5" t="s">
        <v>305</v>
      </c>
      <c r="AO54" s="5" t="s">
        <v>25104</v>
      </c>
      <c r="AP54" s="5" t="s">
        <v>18780</v>
      </c>
      <c r="AQ54" s="5">
        <v>6.7</v>
      </c>
      <c r="AR54" s="5" t="s">
        <v>19118</v>
      </c>
    </row>
    <row r="55" spans="1:44">
      <c r="A55" s="5" t="s">
        <v>308</v>
      </c>
      <c r="B55" s="5" t="s">
        <v>309</v>
      </c>
      <c r="C55" s="5" t="s">
        <v>310</v>
      </c>
      <c r="D55" s="5" t="s">
        <v>311</v>
      </c>
      <c r="E55" s="5" t="s">
        <v>312</v>
      </c>
      <c r="F55" s="5">
        <v>2023</v>
      </c>
      <c r="G55" s="5">
        <v>2023</v>
      </c>
      <c r="H55" s="5" t="str">
        <f t="shared" si="0"/>
        <v>2020s</v>
      </c>
      <c r="I55" s="5">
        <v>99</v>
      </c>
      <c r="J55" s="5" t="str">
        <f>IF(I55&lt;&gt;"",IF(I55&gt;=60,"Feature","Short/TV Show"),"No Runtime")</f>
        <v>Feature</v>
      </c>
      <c r="K55" s="5" t="s">
        <v>173</v>
      </c>
      <c r="L55" s="5" t="s">
        <v>54</v>
      </c>
      <c r="M55" s="5">
        <v>7.4</v>
      </c>
      <c r="N55" s="5">
        <v>35</v>
      </c>
      <c r="O55" s="5" t="str">
        <f t="shared" si="1"/>
        <v>No</v>
      </c>
      <c r="P55" s="5"/>
      <c r="Q55" s="6"/>
      <c r="R55" s="12">
        <f t="shared" si="2"/>
        <v>99</v>
      </c>
      <c r="S55" s="12" t="e">
        <f t="shared" si="3"/>
        <v>#N/A</v>
      </c>
      <c r="U55" s="9" t="s">
        <v>268</v>
      </c>
      <c r="V55" s="9" t="s">
        <v>25104</v>
      </c>
      <c r="W55" s="9" t="s">
        <v>18780</v>
      </c>
      <c r="X55">
        <v>7.4</v>
      </c>
      <c r="Y55" s="9" t="s">
        <v>19118</v>
      </c>
      <c r="Z55" s="9" t="s">
        <v>19161</v>
      </c>
      <c r="AA55" s="9" t="s">
        <v>25103</v>
      </c>
      <c r="AB55" s="9" t="s">
        <v>18780</v>
      </c>
      <c r="AC55">
        <v>5.2</v>
      </c>
      <c r="AD55" s="9" t="s">
        <v>19118</v>
      </c>
      <c r="AE55" s="9" t="s">
        <v>25105</v>
      </c>
      <c r="AF55" s="9" t="s">
        <v>18780</v>
      </c>
      <c r="AG55" s="9" t="s">
        <v>657</v>
      </c>
      <c r="AH55">
        <v>5.5</v>
      </c>
      <c r="AI55" s="9" t="s">
        <v>19118</v>
      </c>
      <c r="AK55" s="5" t="s">
        <v>25110</v>
      </c>
      <c r="AL55" s="12" t="e">
        <v>#N/A</v>
      </c>
      <c r="AM55" s="12" t="e">
        <v>#N/A</v>
      </c>
      <c r="AN55" s="5" t="s">
        <v>309</v>
      </c>
      <c r="AO55" s="5" t="s">
        <v>25104</v>
      </c>
      <c r="AP55" s="5" t="s">
        <v>18780</v>
      </c>
      <c r="AQ55" s="5">
        <v>7.4</v>
      </c>
      <c r="AR55" s="5" t="s">
        <v>19119</v>
      </c>
    </row>
    <row r="56" spans="1:44">
      <c r="A56" s="5" t="s">
        <v>313</v>
      </c>
      <c r="B56" s="5" t="s">
        <v>314</v>
      </c>
      <c r="C56" s="5" t="s">
        <v>315</v>
      </c>
      <c r="D56" s="5" t="s">
        <v>316</v>
      </c>
      <c r="E56" s="5" t="s">
        <v>317</v>
      </c>
      <c r="F56" s="5">
        <v>1982</v>
      </c>
      <c r="G56" s="5">
        <v>1982</v>
      </c>
      <c r="H56" s="5" t="str">
        <f t="shared" si="0"/>
        <v>1980s</v>
      </c>
      <c r="I56" s="5">
        <v>96</v>
      </c>
      <c r="J56" s="5" t="str">
        <f>IF(I56&lt;&gt;"",IF(I56&gt;=60,"Feature","Short/TV Show"),"No Runtime")</f>
        <v>Feature</v>
      </c>
      <c r="K56" s="5" t="s">
        <v>39</v>
      </c>
      <c r="L56" s="5" t="s">
        <v>20</v>
      </c>
      <c r="M56" s="5">
        <v>5.9</v>
      </c>
      <c r="N56" s="5">
        <v>986</v>
      </c>
      <c r="O56" s="5" t="str">
        <f t="shared" si="1"/>
        <v>Yes</v>
      </c>
      <c r="P56" s="5"/>
      <c r="Q56" s="6"/>
      <c r="R56" s="12">
        <f t="shared" si="2"/>
        <v>96</v>
      </c>
      <c r="S56" s="12" t="e">
        <f t="shared" si="3"/>
        <v>#N/A</v>
      </c>
      <c r="U56" s="9" t="s">
        <v>144</v>
      </c>
      <c r="V56" s="9" t="s">
        <v>25104</v>
      </c>
      <c r="W56" s="9" t="s">
        <v>18780</v>
      </c>
      <c r="X56">
        <v>5</v>
      </c>
      <c r="Y56" s="9" t="s">
        <v>19118</v>
      </c>
      <c r="Z56" s="9" t="s">
        <v>19162</v>
      </c>
      <c r="AA56" s="9" t="s">
        <v>25103</v>
      </c>
      <c r="AB56" s="9" t="s">
        <v>18780</v>
      </c>
      <c r="AC56">
        <v>5.2</v>
      </c>
      <c r="AD56" s="9" t="s">
        <v>19118</v>
      </c>
      <c r="AE56" s="9" t="s">
        <v>25104</v>
      </c>
      <c r="AF56" s="9" t="s">
        <v>18780</v>
      </c>
      <c r="AG56" s="9" t="s">
        <v>39</v>
      </c>
      <c r="AH56">
        <v>5.9</v>
      </c>
      <c r="AI56" s="9" t="s">
        <v>19118</v>
      </c>
      <c r="AK56" s="5" t="s">
        <v>25110</v>
      </c>
      <c r="AL56" s="12" t="e">
        <v>#N/A</v>
      </c>
      <c r="AM56" s="12" t="e">
        <v>#N/A</v>
      </c>
      <c r="AN56" s="5" t="s">
        <v>314</v>
      </c>
      <c r="AO56" s="5" t="s">
        <v>25105</v>
      </c>
      <c r="AP56" s="5" t="s">
        <v>18780</v>
      </c>
      <c r="AQ56" s="5">
        <v>5.9</v>
      </c>
      <c r="AR56" s="5" t="s">
        <v>19118</v>
      </c>
    </row>
    <row r="57" spans="1:44">
      <c r="A57" s="5" t="s">
        <v>319</v>
      </c>
      <c r="B57" s="5" t="s">
        <v>320</v>
      </c>
      <c r="C57" s="5" t="s">
        <v>321</v>
      </c>
      <c r="D57" s="5" t="s">
        <v>291</v>
      </c>
      <c r="E57" s="5" t="s">
        <v>322</v>
      </c>
      <c r="F57" s="5">
        <v>2022</v>
      </c>
      <c r="G57" s="5">
        <v>2022</v>
      </c>
      <c r="H57" s="5" t="str">
        <f t="shared" si="0"/>
        <v>2020s</v>
      </c>
      <c r="I57" s="5">
        <v>175</v>
      </c>
      <c r="J57" s="5" t="str">
        <f>IF(I57&lt;&gt;"",IF(I57&gt;=60,"Feature","Short/TV Show"),"No Runtime")</f>
        <v>Feature</v>
      </c>
      <c r="K57" s="5" t="s">
        <v>323</v>
      </c>
      <c r="L57" s="5" t="s">
        <v>54</v>
      </c>
      <c r="M57" s="5">
        <v>5.7</v>
      </c>
      <c r="N57" s="5">
        <v>121</v>
      </c>
      <c r="O57" s="5" t="str">
        <f t="shared" si="1"/>
        <v>Yes</v>
      </c>
      <c r="P57" s="5"/>
      <c r="Q57" s="6"/>
      <c r="R57" s="12">
        <f t="shared" si="2"/>
        <v>175</v>
      </c>
      <c r="S57" s="12" t="e">
        <f t="shared" si="3"/>
        <v>#N/A</v>
      </c>
      <c r="U57" s="9"/>
      <c r="V57" s="9" t="s">
        <v>25104</v>
      </c>
      <c r="W57" s="9" t="s">
        <v>18782</v>
      </c>
      <c r="Y57" s="9" t="s">
        <v>19119</v>
      </c>
      <c r="Z57" s="9" t="s">
        <v>19163</v>
      </c>
      <c r="AA57" s="9" t="s">
        <v>25103</v>
      </c>
      <c r="AB57" s="9" t="s">
        <v>18780</v>
      </c>
      <c r="AC57">
        <v>5.2</v>
      </c>
      <c r="AD57" s="9" t="s">
        <v>19118</v>
      </c>
      <c r="AE57" s="9" t="s">
        <v>25104</v>
      </c>
      <c r="AF57" s="9" t="s">
        <v>18780</v>
      </c>
      <c r="AG57" s="9" t="s">
        <v>6260</v>
      </c>
      <c r="AH57">
        <v>6.8</v>
      </c>
      <c r="AI57" s="9" t="s">
        <v>19118</v>
      </c>
      <c r="AK57" s="5" t="s">
        <v>25110</v>
      </c>
      <c r="AL57" s="12" t="e">
        <v>#N/A</v>
      </c>
      <c r="AM57" s="12" t="e">
        <v>#N/A</v>
      </c>
      <c r="AN57" s="5" t="s">
        <v>320</v>
      </c>
      <c r="AO57" s="5" t="s">
        <v>25104</v>
      </c>
      <c r="AP57" s="5" t="s">
        <v>18780</v>
      </c>
      <c r="AQ57" s="5">
        <v>5.7</v>
      </c>
      <c r="AR57" s="5" t="s">
        <v>19118</v>
      </c>
    </row>
    <row r="58" spans="1:44">
      <c r="A58" s="5" t="s">
        <v>324</v>
      </c>
      <c r="B58" s="5" t="s">
        <v>325</v>
      </c>
      <c r="C58" s="5" t="s">
        <v>326</v>
      </c>
      <c r="D58" s="5" t="s">
        <v>85</v>
      </c>
      <c r="E58" s="5" t="s">
        <v>327</v>
      </c>
      <c r="F58" s="5">
        <v>2022</v>
      </c>
      <c r="G58" s="5">
        <v>2022</v>
      </c>
      <c r="H58" s="5" t="str">
        <f t="shared" si="0"/>
        <v>2020s</v>
      </c>
      <c r="I58" s="5">
        <v>114</v>
      </c>
      <c r="J58" s="5" t="str">
        <f>IF(I58&lt;&gt;"",IF(I58&gt;=60,"Feature","Short/TV Show"),"No Runtime")</f>
        <v>Feature</v>
      </c>
      <c r="K58" s="5" t="s">
        <v>328</v>
      </c>
      <c r="L58" s="5" t="s">
        <v>32</v>
      </c>
      <c r="M58" s="5">
        <v>5.3</v>
      </c>
      <c r="N58" s="5">
        <v>381</v>
      </c>
      <c r="O58" s="5" t="str">
        <f t="shared" si="1"/>
        <v>Yes</v>
      </c>
      <c r="P58" s="5"/>
      <c r="Q58" s="6"/>
      <c r="R58" s="12">
        <f t="shared" si="2"/>
        <v>114</v>
      </c>
      <c r="S58" s="12" t="e">
        <f t="shared" si="3"/>
        <v>#N/A</v>
      </c>
      <c r="U58" s="9"/>
      <c r="V58" s="9" t="s">
        <v>25104</v>
      </c>
      <c r="W58" s="9" t="s">
        <v>18781</v>
      </c>
      <c r="X58">
        <v>6.9</v>
      </c>
      <c r="Y58" s="9" t="s">
        <v>19119</v>
      </c>
      <c r="Z58" s="9" t="s">
        <v>19164</v>
      </c>
      <c r="AA58" s="9" t="s">
        <v>25104</v>
      </c>
      <c r="AB58" s="9" t="s">
        <v>18780</v>
      </c>
      <c r="AC58">
        <v>8.6999999999999993</v>
      </c>
      <c r="AD58" s="9" t="s">
        <v>19119</v>
      </c>
      <c r="AE58" s="9" t="s">
        <v>25104</v>
      </c>
      <c r="AF58" s="9" t="s">
        <v>18780</v>
      </c>
      <c r="AG58" s="9" t="s">
        <v>100</v>
      </c>
      <c r="AH58">
        <v>6.8</v>
      </c>
      <c r="AI58" s="9" t="s">
        <v>19118</v>
      </c>
      <c r="AK58" s="5" t="s">
        <v>25110</v>
      </c>
      <c r="AL58" s="12" t="e">
        <v>#N/A</v>
      </c>
      <c r="AM58" s="12" t="e">
        <v>#N/A</v>
      </c>
      <c r="AN58" s="5" t="s">
        <v>325</v>
      </c>
      <c r="AO58" s="5" t="s">
        <v>25104</v>
      </c>
      <c r="AP58" s="5" t="s">
        <v>18780</v>
      </c>
      <c r="AQ58" s="5">
        <v>5.3</v>
      </c>
      <c r="AR58" s="5" t="s">
        <v>19118</v>
      </c>
    </row>
    <row r="59" spans="1:44">
      <c r="A59" s="5" t="s">
        <v>329</v>
      </c>
      <c r="B59" s="5" t="s">
        <v>330</v>
      </c>
      <c r="C59" s="5" t="s">
        <v>331</v>
      </c>
      <c r="D59" s="5" t="s">
        <v>166</v>
      </c>
      <c r="E59" s="5" t="s">
        <v>332</v>
      </c>
      <c r="F59" s="5">
        <v>2019</v>
      </c>
      <c r="G59" s="5">
        <v>2019</v>
      </c>
      <c r="H59" s="5" t="str">
        <f t="shared" si="0"/>
        <v>2010s</v>
      </c>
      <c r="I59" s="5">
        <v>181</v>
      </c>
      <c r="J59" s="5" t="str">
        <f>IF(I59&lt;&gt;"",IF(I59&gt;=60,"Feature","Short/TV Show"),"No Runtime")</f>
        <v>Feature</v>
      </c>
      <c r="K59" s="5" t="s">
        <v>184</v>
      </c>
      <c r="L59" s="5" t="s">
        <v>32</v>
      </c>
      <c r="M59" s="5">
        <v>6.9</v>
      </c>
      <c r="N59" s="5">
        <v>830</v>
      </c>
      <c r="O59" s="5" t="str">
        <f t="shared" si="1"/>
        <v>Yes</v>
      </c>
      <c r="P59" s="5"/>
      <c r="Q59" s="6"/>
      <c r="R59" s="12">
        <f t="shared" si="2"/>
        <v>181</v>
      </c>
      <c r="S59" s="12" t="e">
        <f t="shared" si="3"/>
        <v>#N/A</v>
      </c>
      <c r="U59" s="9" t="s">
        <v>69</v>
      </c>
      <c r="V59" s="9" t="s">
        <v>25103</v>
      </c>
      <c r="W59" s="9" t="s">
        <v>18780</v>
      </c>
      <c r="X59">
        <v>6.5</v>
      </c>
      <c r="Y59" s="9" t="s">
        <v>19118</v>
      </c>
      <c r="Z59" s="9" t="s">
        <v>19165</v>
      </c>
      <c r="AA59" s="9" t="s">
        <v>25104</v>
      </c>
      <c r="AB59" s="9" t="s">
        <v>18780</v>
      </c>
      <c r="AC59">
        <v>8.6999999999999993</v>
      </c>
      <c r="AD59" s="9" t="s">
        <v>19119</v>
      </c>
      <c r="AE59" s="9" t="s">
        <v>25104</v>
      </c>
      <c r="AF59" s="9" t="s">
        <v>18780</v>
      </c>
      <c r="AG59" s="9" t="s">
        <v>1411</v>
      </c>
      <c r="AH59">
        <v>6.8</v>
      </c>
      <c r="AI59" s="9" t="s">
        <v>19118</v>
      </c>
      <c r="AK59" s="5" t="s">
        <v>25110</v>
      </c>
      <c r="AL59" s="12" t="e">
        <v>#N/A</v>
      </c>
      <c r="AM59" s="12" t="e">
        <v>#N/A</v>
      </c>
      <c r="AN59" s="5" t="s">
        <v>330</v>
      </c>
      <c r="AO59" s="5" t="s">
        <v>25103</v>
      </c>
      <c r="AP59" s="5" t="s">
        <v>18780</v>
      </c>
      <c r="AQ59" s="5">
        <v>6.9</v>
      </c>
      <c r="AR59" s="5" t="s">
        <v>19118</v>
      </c>
    </row>
    <row r="60" spans="1:44">
      <c r="A60" s="5" t="s">
        <v>333</v>
      </c>
      <c r="B60" s="5" t="s">
        <v>334</v>
      </c>
      <c r="C60" s="5" t="s">
        <v>335</v>
      </c>
      <c r="D60" s="5" t="s">
        <v>336</v>
      </c>
      <c r="E60" s="5" t="s">
        <v>337</v>
      </c>
      <c r="F60" s="5">
        <v>2019</v>
      </c>
      <c r="G60" s="5">
        <v>2019</v>
      </c>
      <c r="H60" s="5" t="str">
        <f t="shared" si="0"/>
        <v>2010s</v>
      </c>
      <c r="I60" s="5">
        <v>106</v>
      </c>
      <c r="J60" s="5" t="str">
        <f>IF(I60&lt;&gt;"",IF(I60&gt;=60,"Feature","Short/TV Show"),"No Runtime")</f>
        <v>Feature</v>
      </c>
      <c r="K60" s="5" t="s">
        <v>210</v>
      </c>
      <c r="L60" s="5" t="s">
        <v>338</v>
      </c>
      <c r="M60" s="5">
        <v>6.6</v>
      </c>
      <c r="N60" s="5">
        <v>693</v>
      </c>
      <c r="O60" s="5" t="str">
        <f t="shared" si="1"/>
        <v>Yes</v>
      </c>
      <c r="P60" s="5"/>
      <c r="Q60" s="6"/>
      <c r="R60" s="12">
        <f t="shared" si="2"/>
        <v>106</v>
      </c>
      <c r="S60" s="12" t="e">
        <f t="shared" si="3"/>
        <v>#N/A</v>
      </c>
      <c r="U60" s="9" t="s">
        <v>291</v>
      </c>
      <c r="V60" s="9" t="s">
        <v>25104</v>
      </c>
      <c r="W60" s="9" t="s">
        <v>18780</v>
      </c>
      <c r="X60">
        <v>5.9</v>
      </c>
      <c r="Y60" s="9" t="s">
        <v>19118</v>
      </c>
      <c r="Z60" s="9" t="s">
        <v>19166</v>
      </c>
      <c r="AA60" s="9" t="s">
        <v>25104</v>
      </c>
      <c r="AB60" s="9" t="s">
        <v>18780</v>
      </c>
      <c r="AC60">
        <v>8.6999999999999993</v>
      </c>
      <c r="AD60" s="9" t="s">
        <v>19119</v>
      </c>
      <c r="AE60" s="9" t="s">
        <v>25106</v>
      </c>
      <c r="AF60" s="9" t="s">
        <v>18780</v>
      </c>
      <c r="AG60" s="9" t="s">
        <v>987</v>
      </c>
      <c r="AH60">
        <v>6.7</v>
      </c>
      <c r="AI60" s="9" t="s">
        <v>19118</v>
      </c>
      <c r="AK60" s="5" t="s">
        <v>25110</v>
      </c>
      <c r="AL60" s="12" t="e">
        <v>#N/A</v>
      </c>
      <c r="AM60" s="12" t="e">
        <v>#N/A</v>
      </c>
      <c r="AN60" s="5" t="s">
        <v>334</v>
      </c>
      <c r="AO60" s="5" t="s">
        <v>25103</v>
      </c>
      <c r="AP60" s="5" t="s">
        <v>18780</v>
      </c>
      <c r="AQ60" s="5">
        <v>6.6</v>
      </c>
      <c r="AR60" s="5" t="s">
        <v>19118</v>
      </c>
    </row>
    <row r="61" spans="1:44">
      <c r="A61" s="5" t="s">
        <v>339</v>
      </c>
      <c r="B61" s="5" t="s">
        <v>340</v>
      </c>
      <c r="C61" s="5" t="s">
        <v>341</v>
      </c>
      <c r="D61" s="5" t="s">
        <v>36</v>
      </c>
      <c r="E61" s="5" t="s">
        <v>342</v>
      </c>
      <c r="F61" s="5">
        <v>2021</v>
      </c>
      <c r="G61" s="5">
        <v>2021</v>
      </c>
      <c r="H61" s="5" t="str">
        <f t="shared" si="0"/>
        <v>2020s</v>
      </c>
      <c r="I61" s="5">
        <v>92</v>
      </c>
      <c r="J61" s="5" t="str">
        <f>IF(I61&lt;&gt;"",IF(I61&gt;=60,"Feature","Short/TV Show"),"No Runtime")</f>
        <v>Feature</v>
      </c>
      <c r="K61" s="5" t="s">
        <v>39</v>
      </c>
      <c r="L61" s="5" t="s">
        <v>54</v>
      </c>
      <c r="M61" s="5">
        <v>4.8</v>
      </c>
      <c r="N61" s="5">
        <v>247</v>
      </c>
      <c r="O61" s="5" t="str">
        <f t="shared" si="1"/>
        <v>Yes</v>
      </c>
      <c r="P61" s="5"/>
      <c r="Q61" s="6"/>
      <c r="R61" s="12">
        <f t="shared" si="2"/>
        <v>92</v>
      </c>
      <c r="S61" s="12" t="e">
        <f t="shared" si="3"/>
        <v>#N/A</v>
      </c>
      <c r="U61" s="9" t="s">
        <v>166</v>
      </c>
      <c r="V61" s="9" t="s">
        <v>25104</v>
      </c>
      <c r="W61" s="9" t="s">
        <v>18780</v>
      </c>
      <c r="X61">
        <v>7.7</v>
      </c>
      <c r="Y61" s="9" t="s">
        <v>19118</v>
      </c>
      <c r="Z61" s="9" t="s">
        <v>19167</v>
      </c>
      <c r="AA61" s="9" t="s">
        <v>25104</v>
      </c>
      <c r="AB61" s="9" t="s">
        <v>18780</v>
      </c>
      <c r="AC61">
        <v>8.6999999999999993</v>
      </c>
      <c r="AD61" s="9" t="s">
        <v>19119</v>
      </c>
      <c r="AE61" s="9" t="s">
        <v>25106</v>
      </c>
      <c r="AF61" s="9" t="s">
        <v>18780</v>
      </c>
      <c r="AG61" s="9" t="s">
        <v>100</v>
      </c>
      <c r="AH61">
        <v>6.7</v>
      </c>
      <c r="AI61" s="9" t="s">
        <v>19118</v>
      </c>
      <c r="AK61" s="5" t="s">
        <v>25110</v>
      </c>
      <c r="AL61" s="12" t="e">
        <v>#N/A</v>
      </c>
      <c r="AM61" s="12" t="e">
        <v>#N/A</v>
      </c>
      <c r="AN61" s="5" t="s">
        <v>340</v>
      </c>
      <c r="AO61" s="5" t="s">
        <v>25104</v>
      </c>
      <c r="AP61" s="5" t="s">
        <v>18780</v>
      </c>
      <c r="AQ61" s="5">
        <v>4.8</v>
      </c>
      <c r="AR61" s="5" t="s">
        <v>19118</v>
      </c>
    </row>
    <row r="62" spans="1:44">
      <c r="A62" s="5" t="s">
        <v>344</v>
      </c>
      <c r="B62" s="5" t="s">
        <v>345</v>
      </c>
      <c r="C62" s="5" t="s">
        <v>346</v>
      </c>
      <c r="D62" s="5"/>
      <c r="E62" s="5" t="s">
        <v>347</v>
      </c>
      <c r="F62" s="5" t="s">
        <v>348</v>
      </c>
      <c r="G62" s="5">
        <v>2021</v>
      </c>
      <c r="H62" s="5" t="str">
        <f t="shared" si="0"/>
        <v>2020s</v>
      </c>
      <c r="I62" s="5"/>
      <c r="J62" s="5" t="str">
        <f>IF(I62&lt;&gt;"",IF(I62&gt;=60,"Feature","Short/TV Show"),"No Runtime")</f>
        <v>No Runtime</v>
      </c>
      <c r="K62" s="5" t="s">
        <v>76</v>
      </c>
      <c r="L62" s="5" t="s">
        <v>47</v>
      </c>
      <c r="M62" s="5">
        <v>6</v>
      </c>
      <c r="N62" s="5">
        <v>42</v>
      </c>
      <c r="O62" s="5" t="str">
        <f t="shared" si="1"/>
        <v>No</v>
      </c>
      <c r="P62" s="5"/>
      <c r="Q62" s="6"/>
      <c r="R62" s="12" t="e">
        <f t="shared" si="2"/>
        <v>#N/A</v>
      </c>
      <c r="S62" s="12" t="e">
        <f t="shared" si="3"/>
        <v>#N/A</v>
      </c>
      <c r="U62" s="9" t="s">
        <v>3936</v>
      </c>
      <c r="V62" s="9" t="s">
        <v>25104</v>
      </c>
      <c r="W62" s="9" t="s">
        <v>18780</v>
      </c>
      <c r="X62">
        <v>8</v>
      </c>
      <c r="Y62" s="9" t="s">
        <v>19119</v>
      </c>
      <c r="Z62" s="9" t="s">
        <v>19168</v>
      </c>
      <c r="AA62" s="9" t="s">
        <v>25104</v>
      </c>
      <c r="AB62" s="9" t="s">
        <v>18780</v>
      </c>
      <c r="AC62">
        <v>6</v>
      </c>
      <c r="AD62" s="9" t="s">
        <v>19118</v>
      </c>
      <c r="AE62" s="9" t="s">
        <v>25103</v>
      </c>
      <c r="AF62" s="9" t="s">
        <v>18781</v>
      </c>
      <c r="AG62" s="9" t="s">
        <v>100</v>
      </c>
      <c r="AH62">
        <v>7.2</v>
      </c>
      <c r="AI62" s="9" t="s">
        <v>19118</v>
      </c>
      <c r="AK62" s="5" t="s">
        <v>25110</v>
      </c>
      <c r="AL62" s="12" t="e">
        <v>#N/A</v>
      </c>
      <c r="AM62" s="12" t="e">
        <v>#N/A</v>
      </c>
      <c r="AN62" s="5" t="s">
        <v>345</v>
      </c>
      <c r="AO62" s="5" t="s">
        <v>25104</v>
      </c>
      <c r="AP62" s="5" t="s">
        <v>18782</v>
      </c>
      <c r="AQ62" s="5">
        <v>6</v>
      </c>
      <c r="AR62" s="5" t="s">
        <v>19119</v>
      </c>
    </row>
    <row r="63" spans="1:44">
      <c r="A63" s="5" t="s">
        <v>349</v>
      </c>
      <c r="B63" s="5" t="s">
        <v>350</v>
      </c>
      <c r="C63" s="5" t="s">
        <v>351</v>
      </c>
      <c r="D63" s="5" t="s">
        <v>352</v>
      </c>
      <c r="E63" s="5" t="s">
        <v>353</v>
      </c>
      <c r="F63" s="5">
        <v>2004</v>
      </c>
      <c r="G63" s="5">
        <v>2004</v>
      </c>
      <c r="H63" s="5" t="str">
        <f t="shared" si="0"/>
        <v>2000s</v>
      </c>
      <c r="I63" s="5">
        <v>103</v>
      </c>
      <c r="J63" s="5" t="str">
        <f>IF(I63&lt;&gt;"",IF(I63&gt;=60,"Feature","Short/TV Show"),"No Runtime")</f>
        <v>Feature</v>
      </c>
      <c r="K63" s="5" t="s">
        <v>355</v>
      </c>
      <c r="L63" s="5"/>
      <c r="M63" s="5">
        <v>5.5</v>
      </c>
      <c r="N63" s="5">
        <v>11</v>
      </c>
      <c r="O63" s="5" t="str">
        <f t="shared" si="1"/>
        <v>No</v>
      </c>
      <c r="P63" s="5"/>
      <c r="Q63" s="6"/>
      <c r="R63" s="12">
        <f t="shared" si="2"/>
        <v>103</v>
      </c>
      <c r="S63" s="12" t="e">
        <f t="shared" si="3"/>
        <v>#N/A</v>
      </c>
      <c r="U63" s="9" t="s">
        <v>403</v>
      </c>
      <c r="V63" s="9" t="s">
        <v>25104</v>
      </c>
      <c r="W63" s="9" t="s">
        <v>18780</v>
      </c>
      <c r="X63">
        <v>8</v>
      </c>
      <c r="Y63" s="9" t="s">
        <v>19119</v>
      </c>
      <c r="Z63" s="9" t="s">
        <v>19169</v>
      </c>
      <c r="AA63" s="9" t="s">
        <v>25104</v>
      </c>
      <c r="AB63" s="9" t="s">
        <v>18780</v>
      </c>
      <c r="AC63">
        <v>6</v>
      </c>
      <c r="AD63" s="9" t="s">
        <v>19118</v>
      </c>
      <c r="AE63" s="9" t="s">
        <v>25103</v>
      </c>
      <c r="AF63" s="9" t="s">
        <v>18781</v>
      </c>
      <c r="AG63" s="9" t="s">
        <v>1000</v>
      </c>
      <c r="AH63">
        <v>7.2</v>
      </c>
      <c r="AI63" s="9" t="s">
        <v>19118</v>
      </c>
      <c r="AK63" s="5" t="s">
        <v>25110</v>
      </c>
      <c r="AL63" s="12" t="e">
        <v>#N/A</v>
      </c>
      <c r="AM63" s="12" t="e">
        <v>#N/A</v>
      </c>
      <c r="AN63" s="5" t="s">
        <v>350</v>
      </c>
      <c r="AO63" s="5" t="s">
        <v>25106</v>
      </c>
      <c r="AP63" s="5" t="s">
        <v>18780</v>
      </c>
      <c r="AQ63" s="5">
        <v>5.5</v>
      </c>
      <c r="AR63" s="5" t="s">
        <v>19119</v>
      </c>
    </row>
    <row r="64" spans="1:44">
      <c r="A64" s="5" t="s">
        <v>356</v>
      </c>
      <c r="B64" s="5" t="s">
        <v>357</v>
      </c>
      <c r="C64" s="5" t="s">
        <v>358</v>
      </c>
      <c r="D64" s="5" t="s">
        <v>359</v>
      </c>
      <c r="E64" s="5" t="s">
        <v>360</v>
      </c>
      <c r="F64" s="5">
        <v>2023</v>
      </c>
      <c r="G64" s="5">
        <v>2023</v>
      </c>
      <c r="H64" s="5" t="str">
        <f t="shared" si="0"/>
        <v>2020s</v>
      </c>
      <c r="I64" s="5">
        <v>110</v>
      </c>
      <c r="J64" s="5" t="str">
        <f>IF(I64&lt;&gt;"",IF(I64&gt;=60,"Feature","Short/TV Show"),"No Runtime")</f>
        <v>Feature</v>
      </c>
      <c r="K64" s="5" t="s">
        <v>76</v>
      </c>
      <c r="L64" s="5" t="s">
        <v>47</v>
      </c>
      <c r="M64" s="5">
        <v>7.5</v>
      </c>
      <c r="N64" s="5">
        <v>71</v>
      </c>
      <c r="O64" s="5" t="str">
        <f t="shared" si="1"/>
        <v>No</v>
      </c>
      <c r="P64" s="5"/>
      <c r="Q64" s="6"/>
      <c r="R64" s="12">
        <f t="shared" si="2"/>
        <v>110</v>
      </c>
      <c r="S64" s="12" t="e">
        <f t="shared" si="3"/>
        <v>#N/A</v>
      </c>
      <c r="U64" s="9" t="s">
        <v>85</v>
      </c>
      <c r="V64" s="9" t="s">
        <v>25104</v>
      </c>
      <c r="W64" s="9" t="s">
        <v>18780</v>
      </c>
      <c r="X64">
        <v>6.7</v>
      </c>
      <c r="Y64" s="9" t="s">
        <v>19118</v>
      </c>
      <c r="Z64" s="9" t="s">
        <v>19170</v>
      </c>
      <c r="AA64" s="9" t="s">
        <v>25104</v>
      </c>
      <c r="AB64" s="9" t="s">
        <v>18780</v>
      </c>
      <c r="AC64">
        <v>6</v>
      </c>
      <c r="AD64" s="9" t="s">
        <v>19118</v>
      </c>
      <c r="AE64" s="9" t="s">
        <v>25103</v>
      </c>
      <c r="AF64" s="9" t="s">
        <v>18781</v>
      </c>
      <c r="AG64" s="9" t="s">
        <v>1176</v>
      </c>
      <c r="AH64">
        <v>7.2</v>
      </c>
      <c r="AI64" s="9" t="s">
        <v>19118</v>
      </c>
      <c r="AK64" s="5" t="s">
        <v>25110</v>
      </c>
      <c r="AL64" s="12" t="e">
        <v>#N/A</v>
      </c>
      <c r="AM64" s="12" t="e">
        <v>#N/A</v>
      </c>
      <c r="AN64" s="5" t="s">
        <v>357</v>
      </c>
      <c r="AO64" s="5" t="s">
        <v>25104</v>
      </c>
      <c r="AP64" s="5" t="s">
        <v>18780</v>
      </c>
      <c r="AQ64" s="5">
        <v>7.5</v>
      </c>
      <c r="AR64" s="5" t="s">
        <v>19119</v>
      </c>
    </row>
    <row r="65" spans="1:44">
      <c r="A65" s="5" t="s">
        <v>361</v>
      </c>
      <c r="B65" s="5" t="s">
        <v>362</v>
      </c>
      <c r="C65" s="5" t="s">
        <v>363</v>
      </c>
      <c r="D65" s="5" t="s">
        <v>208</v>
      </c>
      <c r="E65" s="5" t="s">
        <v>364</v>
      </c>
      <c r="F65" s="5">
        <v>2023</v>
      </c>
      <c r="G65" s="5">
        <v>2023</v>
      </c>
      <c r="H65" s="5" t="str">
        <f t="shared" si="0"/>
        <v>2020s</v>
      </c>
      <c r="I65" s="5">
        <v>90</v>
      </c>
      <c r="J65" s="5" t="str">
        <f>IF(I65&lt;&gt;"",IF(I65&gt;=60,"Feature","Short/TV Show"),"No Runtime")</f>
        <v>Feature</v>
      </c>
      <c r="K65" s="5" t="s">
        <v>39</v>
      </c>
      <c r="L65" s="5" t="s">
        <v>32</v>
      </c>
      <c r="M65" s="5">
        <v>4.2</v>
      </c>
      <c r="N65" s="5">
        <v>150</v>
      </c>
      <c r="O65" s="5" t="str">
        <f t="shared" si="1"/>
        <v>Yes</v>
      </c>
      <c r="P65" s="5"/>
      <c r="Q65" s="6"/>
      <c r="R65" s="12">
        <f t="shared" si="2"/>
        <v>90</v>
      </c>
      <c r="S65" s="12" t="e">
        <f t="shared" si="3"/>
        <v>#N/A</v>
      </c>
      <c r="U65" s="9" t="s">
        <v>311</v>
      </c>
      <c r="V65" s="9" t="s">
        <v>25104</v>
      </c>
      <c r="W65" s="9" t="s">
        <v>18780</v>
      </c>
      <c r="X65">
        <v>7.4</v>
      </c>
      <c r="Y65" s="9" t="s">
        <v>19119</v>
      </c>
      <c r="Z65" s="9" t="s">
        <v>18759</v>
      </c>
      <c r="AA65" s="9" t="s">
        <v>25104</v>
      </c>
      <c r="AB65" s="9" t="s">
        <v>18780</v>
      </c>
      <c r="AC65">
        <v>6</v>
      </c>
      <c r="AD65" s="9" t="s">
        <v>19118</v>
      </c>
      <c r="AE65" s="9" t="s">
        <v>25104</v>
      </c>
      <c r="AF65" s="9" t="s">
        <v>18780</v>
      </c>
      <c r="AG65" s="9" t="s">
        <v>100</v>
      </c>
      <c r="AH65">
        <v>5.9</v>
      </c>
      <c r="AI65" s="9" t="s">
        <v>19119</v>
      </c>
      <c r="AK65" s="5" t="s">
        <v>25110</v>
      </c>
      <c r="AL65" s="12" t="e">
        <v>#N/A</v>
      </c>
      <c r="AM65" s="12" t="e">
        <v>#N/A</v>
      </c>
      <c r="AN65" s="5" t="s">
        <v>362</v>
      </c>
      <c r="AO65" s="5" t="s">
        <v>25104</v>
      </c>
      <c r="AP65" s="5" t="s">
        <v>18780</v>
      </c>
      <c r="AQ65" s="5">
        <v>4.2</v>
      </c>
      <c r="AR65" s="5" t="s">
        <v>19118</v>
      </c>
    </row>
    <row r="66" spans="1:44">
      <c r="A66" s="5" t="s">
        <v>365</v>
      </c>
      <c r="B66" s="5" t="s">
        <v>366</v>
      </c>
      <c r="C66" s="5" t="s">
        <v>367</v>
      </c>
      <c r="D66" s="5" t="s">
        <v>368</v>
      </c>
      <c r="E66" s="5" t="s">
        <v>369</v>
      </c>
      <c r="F66" s="5">
        <v>2023</v>
      </c>
      <c r="G66" s="5">
        <v>2023</v>
      </c>
      <c r="H66" s="5" t="str">
        <f t="shared" si="0"/>
        <v>2020s</v>
      </c>
      <c r="I66" s="5">
        <v>105</v>
      </c>
      <c r="J66" s="5" t="str">
        <f>IF(I66&lt;&gt;"",IF(I66&gt;=60,"Feature","Short/TV Show"),"No Runtime")</f>
        <v>Feature</v>
      </c>
      <c r="K66" s="5" t="s">
        <v>254</v>
      </c>
      <c r="L66" s="5" t="s">
        <v>47</v>
      </c>
      <c r="M66" s="5">
        <v>4.5</v>
      </c>
      <c r="N66" s="5">
        <v>130</v>
      </c>
      <c r="O66" s="5" t="str">
        <f t="shared" si="1"/>
        <v>Yes</v>
      </c>
      <c r="P66" s="5"/>
      <c r="Q66" s="6"/>
      <c r="R66" s="12">
        <f t="shared" si="2"/>
        <v>105</v>
      </c>
      <c r="S66" s="12" t="e">
        <f t="shared" si="3"/>
        <v>#N/A</v>
      </c>
      <c r="U66" s="9" t="s">
        <v>316</v>
      </c>
      <c r="V66" s="9" t="s">
        <v>25105</v>
      </c>
      <c r="W66" s="9" t="s">
        <v>18780</v>
      </c>
      <c r="X66">
        <v>5.9</v>
      </c>
      <c r="Y66" s="9" t="s">
        <v>19118</v>
      </c>
      <c r="Z66" s="9" t="s">
        <v>19171</v>
      </c>
      <c r="AA66" s="9" t="s">
        <v>25104</v>
      </c>
      <c r="AB66" s="9" t="s">
        <v>18780</v>
      </c>
      <c r="AC66">
        <v>6.8</v>
      </c>
      <c r="AD66" s="9" t="s">
        <v>19119</v>
      </c>
      <c r="AE66" s="9" t="s">
        <v>25104</v>
      </c>
      <c r="AF66" s="9" t="s">
        <v>18780</v>
      </c>
      <c r="AG66" s="9" t="s">
        <v>1176</v>
      </c>
      <c r="AH66">
        <v>5.9</v>
      </c>
      <c r="AI66" s="9" t="s">
        <v>19119</v>
      </c>
      <c r="AK66" s="5" t="s">
        <v>25110</v>
      </c>
      <c r="AL66" s="12" t="e">
        <v>#N/A</v>
      </c>
      <c r="AM66" s="12" t="e">
        <v>#N/A</v>
      </c>
      <c r="AN66" s="5" t="s">
        <v>366</v>
      </c>
      <c r="AO66" s="5" t="s">
        <v>25104</v>
      </c>
      <c r="AP66" s="5" t="s">
        <v>18780</v>
      </c>
      <c r="AQ66" s="5">
        <v>4.5</v>
      </c>
      <c r="AR66" s="5" t="s">
        <v>19118</v>
      </c>
    </row>
    <row r="67" spans="1:44">
      <c r="A67" s="5" t="s">
        <v>370</v>
      </c>
      <c r="B67" s="5" t="s">
        <v>371</v>
      </c>
      <c r="C67" s="5"/>
      <c r="D67" s="5" t="s">
        <v>372</v>
      </c>
      <c r="E67" s="5" t="s">
        <v>373</v>
      </c>
      <c r="F67" s="5">
        <v>2010</v>
      </c>
      <c r="G67" s="5">
        <v>2010</v>
      </c>
      <c r="H67" s="5" t="str">
        <f t="shared" ref="H67:H130" si="4">IF(G67&lt;&gt;"",_xlfn.CONCAT(LEFT(G67,3),"0s"),"No Year")</f>
        <v>2010s</v>
      </c>
      <c r="I67" s="5">
        <v>84</v>
      </c>
      <c r="J67" s="5" t="str">
        <f>IF(I67&lt;&gt;"",IF(I67&gt;=60,"Feature","Short/TV Show"),"No Runtime")</f>
        <v>Feature</v>
      </c>
      <c r="K67" s="5" t="s">
        <v>39</v>
      </c>
      <c r="L67" s="5"/>
      <c r="M67" s="5">
        <v>5</v>
      </c>
      <c r="N67" s="5">
        <v>47</v>
      </c>
      <c r="O67" s="5" t="str">
        <f t="shared" ref="O67:O130" si="5">IF(N67&gt;=100,"Yes","No")</f>
        <v>No</v>
      </c>
      <c r="P67" s="5"/>
      <c r="Q67" s="6"/>
      <c r="R67" s="12">
        <f t="shared" ref="R67:R130" si="6">_xlfn.XLOOKUP(R$1,J67,I67)</f>
        <v>84</v>
      </c>
      <c r="S67" s="12" t="e">
        <f t="shared" ref="S67:S130" si="7">_xlfn.XLOOKUP(S$1,J67,I67)</f>
        <v>#N/A</v>
      </c>
      <c r="U67" s="9" t="s">
        <v>291</v>
      </c>
      <c r="V67" s="9" t="s">
        <v>25104</v>
      </c>
      <c r="W67" s="9" t="s">
        <v>18780</v>
      </c>
      <c r="X67">
        <v>5.7</v>
      </c>
      <c r="Y67" s="9" t="s">
        <v>19118</v>
      </c>
      <c r="Z67" s="9" t="s">
        <v>19172</v>
      </c>
      <c r="AA67" s="9" t="s">
        <v>25104</v>
      </c>
      <c r="AB67" s="9" t="s">
        <v>18780</v>
      </c>
      <c r="AC67">
        <v>6.8</v>
      </c>
      <c r="AD67" s="9" t="s">
        <v>19119</v>
      </c>
      <c r="AE67" s="9" t="s">
        <v>25104</v>
      </c>
      <c r="AF67" s="9" t="s">
        <v>18780</v>
      </c>
      <c r="AG67" s="9" t="s">
        <v>100</v>
      </c>
      <c r="AH67">
        <v>6.7</v>
      </c>
      <c r="AI67" s="9" t="s">
        <v>19119</v>
      </c>
      <c r="AK67" s="5" t="s">
        <v>25110</v>
      </c>
      <c r="AL67" s="12" t="e">
        <v>#N/A</v>
      </c>
      <c r="AM67" s="12" t="e">
        <v>#N/A</v>
      </c>
      <c r="AN67" s="5" t="s">
        <v>371</v>
      </c>
      <c r="AO67" s="5" t="s">
        <v>25103</v>
      </c>
      <c r="AP67" s="5" t="s">
        <v>18780</v>
      </c>
      <c r="AQ67" s="5">
        <v>5</v>
      </c>
      <c r="AR67" s="5" t="s">
        <v>19119</v>
      </c>
    </row>
    <row r="68" spans="1:44">
      <c r="A68" s="5" t="s">
        <v>374</v>
      </c>
      <c r="B68" s="5" t="s">
        <v>375</v>
      </c>
      <c r="C68" s="5" t="s">
        <v>376</v>
      </c>
      <c r="D68" s="5" t="s">
        <v>377</v>
      </c>
      <c r="E68" s="5" t="s">
        <v>378</v>
      </c>
      <c r="F68" s="5">
        <v>2022</v>
      </c>
      <c r="G68" s="5">
        <v>2022</v>
      </c>
      <c r="H68" s="5" t="str">
        <f t="shared" si="4"/>
        <v>2020s</v>
      </c>
      <c r="I68" s="5">
        <v>135</v>
      </c>
      <c r="J68" s="5" t="str">
        <f>IF(I68&lt;&gt;"",IF(I68&gt;=60,"Feature","Short/TV Show"),"No Runtime")</f>
        <v>Feature</v>
      </c>
      <c r="K68" s="5" t="s">
        <v>328</v>
      </c>
      <c r="L68" s="5" t="s">
        <v>87</v>
      </c>
      <c r="M68" s="5">
        <v>6.8</v>
      </c>
      <c r="N68" s="5">
        <v>1031</v>
      </c>
      <c r="O68" s="5" t="str">
        <f t="shared" si="5"/>
        <v>Yes</v>
      </c>
      <c r="P68" s="5"/>
      <c r="Q68" s="6"/>
      <c r="R68" s="12">
        <f t="shared" si="6"/>
        <v>135</v>
      </c>
      <c r="S68" s="12" t="e">
        <f t="shared" si="7"/>
        <v>#N/A</v>
      </c>
      <c r="U68" s="9" t="s">
        <v>85</v>
      </c>
      <c r="V68" s="9" t="s">
        <v>25104</v>
      </c>
      <c r="W68" s="9" t="s">
        <v>18780</v>
      </c>
      <c r="X68">
        <v>5.3</v>
      </c>
      <c r="Y68" s="9" t="s">
        <v>19118</v>
      </c>
      <c r="Z68" s="9" t="s">
        <v>19173</v>
      </c>
      <c r="AA68" s="9" t="s">
        <v>25104</v>
      </c>
      <c r="AB68" s="9" t="s">
        <v>18780</v>
      </c>
      <c r="AC68">
        <v>6.8</v>
      </c>
      <c r="AD68" s="9" t="s">
        <v>19119</v>
      </c>
      <c r="AE68" s="9" t="s">
        <v>25104</v>
      </c>
      <c r="AF68" s="9" t="s">
        <v>18780</v>
      </c>
      <c r="AG68" s="9" t="s">
        <v>39</v>
      </c>
      <c r="AH68">
        <v>6.7</v>
      </c>
      <c r="AI68" s="9" t="s">
        <v>19119</v>
      </c>
      <c r="AK68" s="5" t="s">
        <v>25110</v>
      </c>
      <c r="AL68" s="12" t="e">
        <v>#N/A</v>
      </c>
      <c r="AM68" s="12" t="e">
        <v>#N/A</v>
      </c>
      <c r="AN68" s="5" t="s">
        <v>375</v>
      </c>
      <c r="AO68" s="5" t="s">
        <v>25104</v>
      </c>
      <c r="AP68" s="5" t="s">
        <v>18780</v>
      </c>
      <c r="AQ68" s="5">
        <v>6.8</v>
      </c>
      <c r="AR68" s="5" t="s">
        <v>19118</v>
      </c>
    </row>
    <row r="69" spans="1:44">
      <c r="A69" s="5" t="s">
        <v>379</v>
      </c>
      <c r="B69" s="5" t="s">
        <v>380</v>
      </c>
      <c r="C69" s="5" t="s">
        <v>381</v>
      </c>
      <c r="D69" s="5"/>
      <c r="E69" s="5" t="s">
        <v>382</v>
      </c>
      <c r="F69" s="5">
        <v>2022</v>
      </c>
      <c r="G69" s="5">
        <v>2022</v>
      </c>
      <c r="H69" s="5" t="str">
        <f t="shared" si="4"/>
        <v>2020s</v>
      </c>
      <c r="I69" s="5">
        <v>52</v>
      </c>
      <c r="J69" s="5" t="str">
        <f>IF(I69&lt;&gt;"",IF(I69&gt;=60,"Feature","Short/TV Show"),"No Runtime")</f>
        <v>Short/TV Show</v>
      </c>
      <c r="K69" s="5" t="s">
        <v>236</v>
      </c>
      <c r="L69" s="5" t="s">
        <v>32</v>
      </c>
      <c r="M69" s="5">
        <v>6.4</v>
      </c>
      <c r="N69" s="5">
        <v>79</v>
      </c>
      <c r="O69" s="5" t="str">
        <f t="shared" si="5"/>
        <v>No</v>
      </c>
      <c r="P69" s="5"/>
      <c r="Q69" s="6"/>
      <c r="R69" s="12" t="e">
        <f t="shared" si="6"/>
        <v>#N/A</v>
      </c>
      <c r="S69" s="12">
        <f t="shared" si="7"/>
        <v>52</v>
      </c>
      <c r="U69" s="9" t="s">
        <v>166</v>
      </c>
      <c r="V69" s="9" t="s">
        <v>25103</v>
      </c>
      <c r="W69" s="9" t="s">
        <v>18780</v>
      </c>
      <c r="X69">
        <v>6.9</v>
      </c>
      <c r="Y69" s="9" t="s">
        <v>19118</v>
      </c>
      <c r="Z69" s="9" t="s">
        <v>19174</v>
      </c>
      <c r="AA69" s="9" t="s">
        <v>25104</v>
      </c>
      <c r="AB69" s="9" t="s">
        <v>18780</v>
      </c>
      <c r="AC69">
        <v>6.8</v>
      </c>
      <c r="AD69" s="9" t="s">
        <v>19119</v>
      </c>
      <c r="AE69" s="9" t="s">
        <v>25106</v>
      </c>
      <c r="AF69" s="9" t="s">
        <v>18780</v>
      </c>
      <c r="AG69" s="9" t="s">
        <v>100</v>
      </c>
      <c r="AH69">
        <v>6.4</v>
      </c>
      <c r="AI69" s="9" t="s">
        <v>19118</v>
      </c>
      <c r="AK69" s="5" t="s">
        <v>25110</v>
      </c>
      <c r="AL69" s="12" t="e">
        <v>#N/A</v>
      </c>
      <c r="AM69" s="12" t="e">
        <v>#N/A</v>
      </c>
      <c r="AN69" s="5" t="s">
        <v>380</v>
      </c>
      <c r="AO69" s="5" t="s">
        <v>25104</v>
      </c>
      <c r="AP69" s="5" t="s">
        <v>18781</v>
      </c>
      <c r="AQ69" s="5">
        <v>6.4</v>
      </c>
      <c r="AR69" s="5" t="s">
        <v>19119</v>
      </c>
    </row>
    <row r="70" spans="1:44">
      <c r="A70" s="5" t="s">
        <v>383</v>
      </c>
      <c r="B70" s="5" t="s">
        <v>384</v>
      </c>
      <c r="C70" s="5" t="s">
        <v>385</v>
      </c>
      <c r="D70" s="5"/>
      <c r="E70" s="5" t="s">
        <v>386</v>
      </c>
      <c r="F70" s="5" t="s">
        <v>387</v>
      </c>
      <c r="G70" s="5">
        <v>2022</v>
      </c>
      <c r="H70" s="5" t="str">
        <f t="shared" si="4"/>
        <v>2020s</v>
      </c>
      <c r="I70" s="5">
        <v>45</v>
      </c>
      <c r="J70" s="5" t="str">
        <f>IF(I70&lt;&gt;"",IF(I70&gt;=60,"Feature","Short/TV Show"),"No Runtime")</f>
        <v>Short/TV Show</v>
      </c>
      <c r="K70" s="5" t="s">
        <v>100</v>
      </c>
      <c r="L70" s="5" t="s">
        <v>32</v>
      </c>
      <c r="M70" s="5">
        <v>7.5</v>
      </c>
      <c r="N70" s="5">
        <v>91</v>
      </c>
      <c r="O70" s="5" t="str">
        <f t="shared" si="5"/>
        <v>No</v>
      </c>
      <c r="P70" s="5"/>
      <c r="Q70" s="6"/>
      <c r="R70" s="12" t="e">
        <f t="shared" si="6"/>
        <v>#N/A</v>
      </c>
      <c r="S70" s="12">
        <f t="shared" si="7"/>
        <v>45</v>
      </c>
      <c r="U70" s="9" t="s">
        <v>336</v>
      </c>
      <c r="V70" s="9" t="s">
        <v>25103</v>
      </c>
      <c r="W70" s="9" t="s">
        <v>18780</v>
      </c>
      <c r="X70">
        <v>6.6</v>
      </c>
      <c r="Y70" s="9" t="s">
        <v>19118</v>
      </c>
      <c r="Z70" s="9" t="s">
        <v>3399</v>
      </c>
      <c r="AA70" s="9" t="s">
        <v>25103</v>
      </c>
      <c r="AB70" s="9" t="s">
        <v>18780</v>
      </c>
      <c r="AC70">
        <v>5.9</v>
      </c>
      <c r="AD70" s="9" t="s">
        <v>19118</v>
      </c>
      <c r="AE70" s="9" t="s">
        <v>25106</v>
      </c>
      <c r="AF70" s="9" t="s">
        <v>18780</v>
      </c>
      <c r="AG70" s="9" t="s">
        <v>39</v>
      </c>
      <c r="AH70">
        <v>6.4</v>
      </c>
      <c r="AI70" s="9" t="s">
        <v>19118</v>
      </c>
      <c r="AK70" s="5" t="s">
        <v>25110</v>
      </c>
      <c r="AL70" s="12" t="e">
        <v>#N/A</v>
      </c>
      <c r="AM70" s="12" t="e">
        <v>#N/A</v>
      </c>
      <c r="AN70" s="5" t="s">
        <v>384</v>
      </c>
      <c r="AO70" s="5" t="s">
        <v>25104</v>
      </c>
      <c r="AP70" s="5" t="s">
        <v>18781</v>
      </c>
      <c r="AQ70" s="5">
        <v>7.5</v>
      </c>
      <c r="AR70" s="5" t="s">
        <v>19119</v>
      </c>
    </row>
    <row r="71" spans="1:44">
      <c r="A71" s="5" t="s">
        <v>388</v>
      </c>
      <c r="B71" s="5" t="s">
        <v>389</v>
      </c>
      <c r="C71" s="5" t="s">
        <v>390</v>
      </c>
      <c r="D71" s="5" t="s">
        <v>144</v>
      </c>
      <c r="E71" s="5" t="s">
        <v>391</v>
      </c>
      <c r="F71" s="5">
        <v>2023</v>
      </c>
      <c r="G71" s="5">
        <v>2023</v>
      </c>
      <c r="H71" s="5" t="str">
        <f t="shared" si="4"/>
        <v>2020s</v>
      </c>
      <c r="I71" s="5">
        <v>102</v>
      </c>
      <c r="J71" s="5" t="str">
        <f>IF(I71&lt;&gt;"",IF(I71&gt;=60,"Feature","Short/TV Show"),"No Runtime")</f>
        <v>Feature</v>
      </c>
      <c r="K71" s="5" t="s">
        <v>39</v>
      </c>
      <c r="L71" s="5" t="s">
        <v>54</v>
      </c>
      <c r="M71" s="5"/>
      <c r="N71" s="5"/>
      <c r="O71" s="5" t="str">
        <f t="shared" si="5"/>
        <v>No</v>
      </c>
      <c r="P71" s="5"/>
      <c r="Q71" s="6"/>
      <c r="R71" s="12">
        <f t="shared" si="6"/>
        <v>102</v>
      </c>
      <c r="S71" s="12" t="e">
        <f t="shared" si="7"/>
        <v>#N/A</v>
      </c>
      <c r="U71" s="9" t="s">
        <v>36</v>
      </c>
      <c r="V71" s="9" t="s">
        <v>25104</v>
      </c>
      <c r="W71" s="9" t="s">
        <v>18780</v>
      </c>
      <c r="X71">
        <v>4.8</v>
      </c>
      <c r="Y71" s="9" t="s">
        <v>19118</v>
      </c>
      <c r="Z71" s="9" t="s">
        <v>19175</v>
      </c>
      <c r="AA71" s="9" t="s">
        <v>25103</v>
      </c>
      <c r="AB71" s="9" t="s">
        <v>18780</v>
      </c>
      <c r="AC71">
        <v>5.9</v>
      </c>
      <c r="AD71" s="9" t="s">
        <v>19118</v>
      </c>
      <c r="AE71" s="9" t="s">
        <v>25106</v>
      </c>
      <c r="AF71" s="9" t="s">
        <v>18780</v>
      </c>
      <c r="AG71" s="9" t="s">
        <v>673</v>
      </c>
      <c r="AH71">
        <v>6.4</v>
      </c>
      <c r="AI71" s="9" t="s">
        <v>19118</v>
      </c>
      <c r="AK71" s="5" t="s">
        <v>25110</v>
      </c>
      <c r="AL71" s="12">
        <v>71</v>
      </c>
      <c r="AM71" s="12" t="e">
        <v>#N/A</v>
      </c>
      <c r="AN71" s="5" t="s">
        <v>389</v>
      </c>
      <c r="AO71" s="5" t="s">
        <v>25104</v>
      </c>
      <c r="AP71" s="5" t="s">
        <v>18780</v>
      </c>
      <c r="AQ71" s="5"/>
      <c r="AR71" s="5" t="s">
        <v>19119</v>
      </c>
    </row>
    <row r="72" spans="1:44">
      <c r="A72" s="5" t="s">
        <v>392</v>
      </c>
      <c r="B72" s="5" t="s">
        <v>393</v>
      </c>
      <c r="C72" s="5" t="s">
        <v>394</v>
      </c>
      <c r="D72" s="5"/>
      <c r="E72" s="5" t="s">
        <v>395</v>
      </c>
      <c r="F72" s="5" t="s">
        <v>348</v>
      </c>
      <c r="G72" s="5">
        <v>2021</v>
      </c>
      <c r="H72" s="5" t="str">
        <f t="shared" si="4"/>
        <v>2020s</v>
      </c>
      <c r="I72" s="5">
        <v>45</v>
      </c>
      <c r="J72" s="5" t="str">
        <f>IF(I72&lt;&gt;"",IF(I72&gt;=60,"Feature","Short/TV Show"),"No Runtime")</f>
        <v>Short/TV Show</v>
      </c>
      <c r="K72" s="5" t="s">
        <v>210</v>
      </c>
      <c r="L72" s="5" t="s">
        <v>87</v>
      </c>
      <c r="M72" s="5">
        <v>7.1</v>
      </c>
      <c r="N72" s="5">
        <v>59</v>
      </c>
      <c r="O72" s="5" t="str">
        <f t="shared" si="5"/>
        <v>No</v>
      </c>
      <c r="P72" s="5"/>
      <c r="Q72" s="6"/>
      <c r="R72" s="12" t="e">
        <f t="shared" si="6"/>
        <v>#N/A</v>
      </c>
      <c r="S72" s="12">
        <f t="shared" si="7"/>
        <v>45</v>
      </c>
      <c r="U72" s="9"/>
      <c r="V72" s="9" t="s">
        <v>25104</v>
      </c>
      <c r="W72" s="9" t="s">
        <v>18782</v>
      </c>
      <c r="X72">
        <v>6</v>
      </c>
      <c r="Y72" s="9" t="s">
        <v>19119</v>
      </c>
      <c r="Z72" s="9" t="s">
        <v>19124</v>
      </c>
      <c r="AA72" s="9" t="s">
        <v>25103</v>
      </c>
      <c r="AB72" s="9" t="s">
        <v>18780</v>
      </c>
      <c r="AC72">
        <v>5.9</v>
      </c>
      <c r="AD72" s="9" t="s">
        <v>19118</v>
      </c>
      <c r="AE72" s="9" t="s">
        <v>25104</v>
      </c>
      <c r="AF72" s="9" t="s">
        <v>18780</v>
      </c>
      <c r="AG72" s="9" t="s">
        <v>100</v>
      </c>
      <c r="AH72">
        <v>6.6</v>
      </c>
      <c r="AI72" s="9" t="s">
        <v>19118</v>
      </c>
      <c r="AK72" s="5" t="s">
        <v>25110</v>
      </c>
      <c r="AL72" s="12" t="e">
        <v>#N/A</v>
      </c>
      <c r="AM72" s="12" t="e">
        <v>#N/A</v>
      </c>
      <c r="AN72" s="5" t="s">
        <v>393</v>
      </c>
      <c r="AO72" s="5" t="s">
        <v>25104</v>
      </c>
      <c r="AP72" s="5" t="s">
        <v>18781</v>
      </c>
      <c r="AQ72" s="5">
        <v>7.1</v>
      </c>
      <c r="AR72" s="5" t="s">
        <v>19119</v>
      </c>
    </row>
    <row r="73" spans="1:44">
      <c r="A73" s="5" t="s">
        <v>396</v>
      </c>
      <c r="B73" s="5" t="s">
        <v>397</v>
      </c>
      <c r="C73" s="5" t="s">
        <v>398</v>
      </c>
      <c r="D73" s="5"/>
      <c r="E73" s="5" t="s">
        <v>399</v>
      </c>
      <c r="F73" s="5">
        <v>2022</v>
      </c>
      <c r="G73" s="5">
        <v>2022</v>
      </c>
      <c r="H73" s="5" t="str">
        <f t="shared" si="4"/>
        <v>2020s</v>
      </c>
      <c r="I73" s="5"/>
      <c r="J73" s="5" t="str">
        <f>IF(I73&lt;&gt;"",IF(I73&gt;=60,"Feature","Short/TV Show"),"No Runtime")</f>
        <v>No Runtime</v>
      </c>
      <c r="K73" s="5" t="s">
        <v>76</v>
      </c>
      <c r="L73" s="5" t="s">
        <v>87</v>
      </c>
      <c r="M73" s="5">
        <v>7.2</v>
      </c>
      <c r="N73" s="5">
        <v>237</v>
      </c>
      <c r="O73" s="5" t="str">
        <f t="shared" si="5"/>
        <v>Yes</v>
      </c>
      <c r="P73" s="5"/>
      <c r="Q73" s="6"/>
      <c r="R73" s="12" t="e">
        <f t="shared" si="6"/>
        <v>#N/A</v>
      </c>
      <c r="S73" s="12" t="e">
        <f t="shared" si="7"/>
        <v>#N/A</v>
      </c>
      <c r="U73" s="9" t="s">
        <v>352</v>
      </c>
      <c r="V73" s="9" t="s">
        <v>25106</v>
      </c>
      <c r="W73" s="9" t="s">
        <v>18780</v>
      </c>
      <c r="X73">
        <v>5.5</v>
      </c>
      <c r="Y73" s="9" t="s">
        <v>19119</v>
      </c>
      <c r="Z73" s="9" t="s">
        <v>19176</v>
      </c>
      <c r="AA73" s="9" t="s">
        <v>25103</v>
      </c>
      <c r="AB73" s="9" t="s">
        <v>18780</v>
      </c>
      <c r="AC73">
        <v>5.9</v>
      </c>
      <c r="AD73" s="9" t="s">
        <v>19118</v>
      </c>
      <c r="AE73" s="9" t="s">
        <v>25104</v>
      </c>
      <c r="AF73" s="9" t="s">
        <v>18780</v>
      </c>
      <c r="AG73" s="9" t="s">
        <v>1411</v>
      </c>
      <c r="AH73">
        <v>6.6</v>
      </c>
      <c r="AI73" s="9" t="s">
        <v>19118</v>
      </c>
      <c r="AK73" s="5" t="s">
        <v>25110</v>
      </c>
      <c r="AL73" s="12" t="e">
        <v>#N/A</v>
      </c>
      <c r="AM73" s="12" t="e">
        <v>#N/A</v>
      </c>
      <c r="AN73" s="5" t="s">
        <v>397</v>
      </c>
      <c r="AO73" s="5" t="s">
        <v>25104</v>
      </c>
      <c r="AP73" s="5" t="s">
        <v>18782</v>
      </c>
      <c r="AQ73" s="5">
        <v>7.2</v>
      </c>
      <c r="AR73" s="5" t="s">
        <v>19118</v>
      </c>
    </row>
    <row r="74" spans="1:44">
      <c r="A74" s="5" t="s">
        <v>400</v>
      </c>
      <c r="B74" s="5" t="s">
        <v>401</v>
      </c>
      <c r="C74" s="5" t="s">
        <v>402</v>
      </c>
      <c r="D74" s="5" t="s">
        <v>403</v>
      </c>
      <c r="E74" s="5" t="s">
        <v>404</v>
      </c>
      <c r="F74" s="5">
        <v>2009</v>
      </c>
      <c r="G74" s="5">
        <v>2009</v>
      </c>
      <c r="H74" s="5" t="str">
        <f t="shared" si="4"/>
        <v>2000s</v>
      </c>
      <c r="I74" s="5">
        <v>80</v>
      </c>
      <c r="J74" s="5" t="str">
        <f>IF(I74&lt;&gt;"",IF(I74&gt;=60,"Feature","Short/TV Show"),"No Runtime")</f>
        <v>Feature</v>
      </c>
      <c r="K74" s="5" t="s">
        <v>39</v>
      </c>
      <c r="L74" s="5" t="s">
        <v>405</v>
      </c>
      <c r="M74" s="5">
        <v>6.8</v>
      </c>
      <c r="N74" s="5">
        <v>678</v>
      </c>
      <c r="O74" s="5" t="str">
        <f t="shared" si="5"/>
        <v>Yes</v>
      </c>
      <c r="P74" s="5"/>
      <c r="Q74" s="6"/>
      <c r="R74" s="12">
        <f t="shared" si="6"/>
        <v>80</v>
      </c>
      <c r="S74" s="12" t="e">
        <f t="shared" si="7"/>
        <v>#N/A</v>
      </c>
      <c r="U74" s="9" t="s">
        <v>359</v>
      </c>
      <c r="V74" s="9" t="s">
        <v>25104</v>
      </c>
      <c r="W74" s="9" t="s">
        <v>18780</v>
      </c>
      <c r="X74">
        <v>7.5</v>
      </c>
      <c r="Y74" s="9" t="s">
        <v>19119</v>
      </c>
      <c r="Z74" s="9" t="s">
        <v>19177</v>
      </c>
      <c r="AA74" s="9" t="s">
        <v>25104</v>
      </c>
      <c r="AB74" s="9" t="s">
        <v>18781</v>
      </c>
      <c r="AC74">
        <v>7.6</v>
      </c>
      <c r="AD74" s="9" t="s">
        <v>19118</v>
      </c>
      <c r="AE74" s="9" t="s">
        <v>25103</v>
      </c>
      <c r="AF74" s="9" t="s">
        <v>18780</v>
      </c>
      <c r="AG74" s="9" t="s">
        <v>987</v>
      </c>
      <c r="AH74">
        <v>4.5</v>
      </c>
      <c r="AI74" s="9" t="s">
        <v>19118</v>
      </c>
      <c r="AK74" s="5" t="s">
        <v>25110</v>
      </c>
      <c r="AL74" s="12" t="e">
        <v>#N/A</v>
      </c>
      <c r="AM74" s="12" t="e">
        <v>#N/A</v>
      </c>
      <c r="AN74" s="5" t="s">
        <v>401</v>
      </c>
      <c r="AO74" s="5" t="s">
        <v>25106</v>
      </c>
      <c r="AP74" s="5" t="s">
        <v>18780</v>
      </c>
      <c r="AQ74" s="5">
        <v>6.8</v>
      </c>
      <c r="AR74" s="5" t="s">
        <v>19118</v>
      </c>
    </row>
    <row r="75" spans="1:44">
      <c r="A75" s="5" t="s">
        <v>406</v>
      </c>
      <c r="B75" s="5" t="s">
        <v>407</v>
      </c>
      <c r="C75" s="5" t="s">
        <v>408</v>
      </c>
      <c r="D75" s="5" t="s">
        <v>36</v>
      </c>
      <c r="E75" s="5" t="s">
        <v>409</v>
      </c>
      <c r="F75" s="5">
        <v>2019</v>
      </c>
      <c r="G75" s="5">
        <v>2019</v>
      </c>
      <c r="H75" s="5" t="str">
        <f t="shared" si="4"/>
        <v>2010s</v>
      </c>
      <c r="I75" s="5">
        <v>95</v>
      </c>
      <c r="J75" s="5" t="str">
        <f>IF(I75&lt;&gt;"",IF(I75&gt;=60,"Feature","Short/TV Show"),"No Runtime")</f>
        <v>Feature</v>
      </c>
      <c r="K75" s="5" t="s">
        <v>46</v>
      </c>
      <c r="L75" s="5" t="s">
        <v>47</v>
      </c>
      <c r="M75" s="5">
        <v>5.3</v>
      </c>
      <c r="N75" s="5">
        <v>194</v>
      </c>
      <c r="O75" s="5" t="str">
        <f t="shared" si="5"/>
        <v>Yes</v>
      </c>
      <c r="P75" s="5"/>
      <c r="Q75" s="6"/>
      <c r="R75" s="12">
        <f t="shared" si="6"/>
        <v>95</v>
      </c>
      <c r="S75" s="12" t="e">
        <f t="shared" si="7"/>
        <v>#N/A</v>
      </c>
      <c r="U75" s="9" t="s">
        <v>208</v>
      </c>
      <c r="V75" s="9" t="s">
        <v>25104</v>
      </c>
      <c r="W75" s="9" t="s">
        <v>18780</v>
      </c>
      <c r="X75">
        <v>4.2</v>
      </c>
      <c r="Y75" s="9" t="s">
        <v>19118</v>
      </c>
      <c r="Z75" s="9" t="s">
        <v>19178</v>
      </c>
      <c r="AA75" s="9" t="s">
        <v>25104</v>
      </c>
      <c r="AB75" s="9" t="s">
        <v>18781</v>
      </c>
      <c r="AC75">
        <v>7.6</v>
      </c>
      <c r="AD75" s="9" t="s">
        <v>19118</v>
      </c>
      <c r="AE75" s="9" t="s">
        <v>25103</v>
      </c>
      <c r="AF75" s="9" t="s">
        <v>18780</v>
      </c>
      <c r="AG75" s="9" t="s">
        <v>39</v>
      </c>
      <c r="AH75">
        <v>4.5</v>
      </c>
      <c r="AI75" s="9" t="s">
        <v>19118</v>
      </c>
      <c r="AK75" s="5" t="s">
        <v>25110</v>
      </c>
      <c r="AL75" s="12" t="e">
        <v>#N/A</v>
      </c>
      <c r="AM75" s="12" t="e">
        <v>#N/A</v>
      </c>
      <c r="AN75" s="5" t="s">
        <v>407</v>
      </c>
      <c r="AO75" s="5" t="s">
        <v>25103</v>
      </c>
      <c r="AP75" s="5" t="s">
        <v>18780</v>
      </c>
      <c r="AQ75" s="5">
        <v>5.3</v>
      </c>
      <c r="AR75" s="5" t="s">
        <v>19118</v>
      </c>
    </row>
    <row r="76" spans="1:44">
      <c r="A76" s="5" t="s">
        <v>410</v>
      </c>
      <c r="B76" s="5" t="s">
        <v>411</v>
      </c>
      <c r="C76" s="5" t="s">
        <v>412</v>
      </c>
      <c r="D76" s="5" t="s">
        <v>208</v>
      </c>
      <c r="E76" s="5" t="s">
        <v>413</v>
      </c>
      <c r="F76" s="5">
        <v>2023</v>
      </c>
      <c r="G76" s="5">
        <v>2023</v>
      </c>
      <c r="H76" s="5" t="str">
        <f t="shared" si="4"/>
        <v>2020s</v>
      </c>
      <c r="I76" s="5">
        <v>99</v>
      </c>
      <c r="J76" s="5" t="str">
        <f>IF(I76&lt;&gt;"",IF(I76&gt;=60,"Feature","Short/TV Show"),"No Runtime")</f>
        <v>Feature</v>
      </c>
      <c r="K76" s="5" t="s">
        <v>39</v>
      </c>
      <c r="L76" s="5" t="s">
        <v>54</v>
      </c>
      <c r="M76" s="5">
        <v>5.2</v>
      </c>
      <c r="N76" s="5">
        <v>240</v>
      </c>
      <c r="O76" s="5" t="str">
        <f t="shared" si="5"/>
        <v>Yes</v>
      </c>
      <c r="P76" s="5"/>
      <c r="Q76" s="6"/>
      <c r="R76" s="12">
        <f t="shared" si="6"/>
        <v>99</v>
      </c>
      <c r="S76" s="12" t="e">
        <f t="shared" si="7"/>
        <v>#N/A</v>
      </c>
      <c r="U76" s="9" t="s">
        <v>368</v>
      </c>
      <c r="V76" s="9" t="s">
        <v>25104</v>
      </c>
      <c r="W76" s="9" t="s">
        <v>18780</v>
      </c>
      <c r="X76">
        <v>4.5</v>
      </c>
      <c r="Y76" s="9" t="s">
        <v>19118</v>
      </c>
      <c r="Z76" s="9" t="s">
        <v>19179</v>
      </c>
      <c r="AA76" s="9" t="s">
        <v>25104</v>
      </c>
      <c r="AB76" s="9" t="s">
        <v>18781</v>
      </c>
      <c r="AC76">
        <v>7.6</v>
      </c>
      <c r="AD76" s="9" t="s">
        <v>19118</v>
      </c>
      <c r="AE76" s="9" t="s">
        <v>25104</v>
      </c>
      <c r="AF76" s="9" t="s">
        <v>18780</v>
      </c>
      <c r="AG76" s="9" t="s">
        <v>987</v>
      </c>
      <c r="AH76">
        <v>6.4</v>
      </c>
      <c r="AI76" s="9" t="s">
        <v>19118</v>
      </c>
      <c r="AK76" s="5" t="s">
        <v>25110</v>
      </c>
      <c r="AL76" s="12" t="e">
        <v>#N/A</v>
      </c>
      <c r="AM76" s="12" t="e">
        <v>#N/A</v>
      </c>
      <c r="AN76" s="5" t="s">
        <v>411</v>
      </c>
      <c r="AO76" s="5" t="s">
        <v>25104</v>
      </c>
      <c r="AP76" s="5" t="s">
        <v>18780</v>
      </c>
      <c r="AQ76" s="5">
        <v>5.2</v>
      </c>
      <c r="AR76" s="5" t="s">
        <v>19118</v>
      </c>
    </row>
    <row r="77" spans="1:44">
      <c r="A77" s="5" t="s">
        <v>414</v>
      </c>
      <c r="B77" s="5" t="s">
        <v>415</v>
      </c>
      <c r="C77" s="5" t="s">
        <v>416</v>
      </c>
      <c r="D77" s="5" t="s">
        <v>182</v>
      </c>
      <c r="E77" s="5" t="s">
        <v>417</v>
      </c>
      <c r="F77" s="5">
        <v>2021</v>
      </c>
      <c r="G77" s="5">
        <v>2021</v>
      </c>
      <c r="H77" s="5" t="str">
        <f t="shared" si="4"/>
        <v>2020s</v>
      </c>
      <c r="I77" s="5">
        <v>95</v>
      </c>
      <c r="J77" s="5" t="str">
        <f>IF(I77&lt;&gt;"",IF(I77&gt;=60,"Feature","Short/TV Show"),"No Runtime")</f>
        <v>Feature</v>
      </c>
      <c r="K77" s="5" t="s">
        <v>100</v>
      </c>
      <c r="L77" s="5" t="s">
        <v>32</v>
      </c>
      <c r="M77" s="5">
        <v>7.4</v>
      </c>
      <c r="N77" s="5">
        <v>1363</v>
      </c>
      <c r="O77" s="5" t="str">
        <f t="shared" si="5"/>
        <v>Yes</v>
      </c>
      <c r="P77" s="5"/>
      <c r="Q77" s="6"/>
      <c r="R77" s="12">
        <f t="shared" si="6"/>
        <v>95</v>
      </c>
      <c r="S77" s="12" t="e">
        <f t="shared" si="7"/>
        <v>#N/A</v>
      </c>
      <c r="U77" s="9" t="s">
        <v>372</v>
      </c>
      <c r="V77" s="9" t="s">
        <v>25103</v>
      </c>
      <c r="W77" s="9" t="s">
        <v>18780</v>
      </c>
      <c r="X77">
        <v>5</v>
      </c>
      <c r="Y77" s="9" t="s">
        <v>19119</v>
      </c>
      <c r="Z77" s="9" t="s">
        <v>19180</v>
      </c>
      <c r="AA77" s="9" t="s">
        <v>25104</v>
      </c>
      <c r="AB77" s="9" t="s">
        <v>18781</v>
      </c>
      <c r="AC77">
        <v>7.6</v>
      </c>
      <c r="AD77" s="9" t="s">
        <v>19118</v>
      </c>
      <c r="AE77" s="9" t="s">
        <v>25104</v>
      </c>
      <c r="AF77" s="9" t="s">
        <v>18780</v>
      </c>
      <c r="AG77" s="9" t="s">
        <v>100</v>
      </c>
      <c r="AH77">
        <v>6.4</v>
      </c>
      <c r="AI77" s="9" t="s">
        <v>19118</v>
      </c>
      <c r="AK77" s="5" t="s">
        <v>25110</v>
      </c>
      <c r="AL77" s="12" t="e">
        <v>#N/A</v>
      </c>
      <c r="AM77" s="12" t="e">
        <v>#N/A</v>
      </c>
      <c r="AN77" s="5" t="s">
        <v>415</v>
      </c>
      <c r="AO77" s="5" t="s">
        <v>25104</v>
      </c>
      <c r="AP77" s="5" t="s">
        <v>18780</v>
      </c>
      <c r="AQ77" s="5">
        <v>7.4</v>
      </c>
      <c r="AR77" s="5" t="s">
        <v>19118</v>
      </c>
    </row>
    <row r="78" spans="1:44">
      <c r="A78" s="5" t="s">
        <v>418</v>
      </c>
      <c r="B78" s="5" t="s">
        <v>419</v>
      </c>
      <c r="C78" s="5" t="s">
        <v>420</v>
      </c>
      <c r="D78" s="5" t="s">
        <v>421</v>
      </c>
      <c r="E78" s="5" t="s">
        <v>422</v>
      </c>
      <c r="F78" s="5">
        <v>2017</v>
      </c>
      <c r="G78" s="5">
        <v>2017</v>
      </c>
      <c r="H78" s="5" t="str">
        <f t="shared" si="4"/>
        <v>2010s</v>
      </c>
      <c r="I78" s="5">
        <v>90</v>
      </c>
      <c r="J78" s="5" t="str">
        <f>IF(I78&lt;&gt;"",IF(I78&gt;=60,"Feature","Short/TV Show"),"No Runtime")</f>
        <v>Feature</v>
      </c>
      <c r="K78" s="5" t="s">
        <v>39</v>
      </c>
      <c r="L78" s="5" t="s">
        <v>54</v>
      </c>
      <c r="M78" s="5">
        <v>7.4</v>
      </c>
      <c r="N78" s="5">
        <v>91</v>
      </c>
      <c r="O78" s="5" t="str">
        <f t="shared" si="5"/>
        <v>No</v>
      </c>
      <c r="P78" s="5"/>
      <c r="Q78" s="6"/>
      <c r="R78" s="12">
        <f t="shared" si="6"/>
        <v>90</v>
      </c>
      <c r="S78" s="12" t="e">
        <f t="shared" si="7"/>
        <v>#N/A</v>
      </c>
      <c r="U78" s="9" t="s">
        <v>377</v>
      </c>
      <c r="V78" s="9" t="s">
        <v>25104</v>
      </c>
      <c r="W78" s="9" t="s">
        <v>18780</v>
      </c>
      <c r="X78">
        <v>6.8</v>
      </c>
      <c r="Y78" s="9" t="s">
        <v>19118</v>
      </c>
      <c r="Z78" s="9" t="s">
        <v>19177</v>
      </c>
      <c r="AA78" s="9" t="s">
        <v>25104</v>
      </c>
      <c r="AB78" s="9" t="s">
        <v>18780</v>
      </c>
      <c r="AC78">
        <v>6.6</v>
      </c>
      <c r="AD78" s="9" t="s">
        <v>19118</v>
      </c>
      <c r="AE78" s="9" t="s">
        <v>25104</v>
      </c>
      <c r="AF78" s="9" t="s">
        <v>18780</v>
      </c>
      <c r="AG78" s="9" t="s">
        <v>657</v>
      </c>
      <c r="AH78">
        <v>6.4</v>
      </c>
      <c r="AI78" s="9" t="s">
        <v>19118</v>
      </c>
      <c r="AK78" s="5" t="s">
        <v>25109</v>
      </c>
      <c r="AL78" s="12">
        <v>115</v>
      </c>
      <c r="AM78" s="12" t="e">
        <v>#N/A</v>
      </c>
      <c r="AN78" s="5" t="s">
        <v>419</v>
      </c>
      <c r="AO78" s="5" t="s">
        <v>25103</v>
      </c>
      <c r="AP78" s="5" t="s">
        <v>18780</v>
      </c>
      <c r="AQ78" s="5">
        <v>7.4</v>
      </c>
      <c r="AR78" s="5" t="s">
        <v>19119</v>
      </c>
    </row>
    <row r="79" spans="1:44">
      <c r="A79" s="5" t="s">
        <v>423</v>
      </c>
      <c r="B79" s="5" t="s">
        <v>424</v>
      </c>
      <c r="C79" s="5" t="s">
        <v>425</v>
      </c>
      <c r="D79" s="5" t="s">
        <v>426</v>
      </c>
      <c r="E79" s="5" t="s">
        <v>427</v>
      </c>
      <c r="F79" s="5">
        <v>1987</v>
      </c>
      <c r="G79" s="5">
        <v>1987</v>
      </c>
      <c r="H79" s="5" t="str">
        <f t="shared" si="4"/>
        <v>1980s</v>
      </c>
      <c r="I79" s="5">
        <v>77</v>
      </c>
      <c r="J79" s="5" t="str">
        <f>IF(I79&lt;&gt;"",IF(I79&gt;=60,"Feature","Short/TV Show"),"No Runtime")</f>
        <v>Feature</v>
      </c>
      <c r="K79" s="5" t="s">
        <v>429</v>
      </c>
      <c r="L79" s="5"/>
      <c r="M79" s="5">
        <v>6.3</v>
      </c>
      <c r="N79" s="5">
        <v>10</v>
      </c>
      <c r="O79" s="5" t="str">
        <f t="shared" si="5"/>
        <v>No</v>
      </c>
      <c r="P79" s="5"/>
      <c r="Q79" s="6"/>
      <c r="R79" s="12">
        <f t="shared" si="6"/>
        <v>77</v>
      </c>
      <c r="S79" s="12" t="e">
        <f t="shared" si="7"/>
        <v>#N/A</v>
      </c>
      <c r="U79" s="9"/>
      <c r="V79" s="9" t="s">
        <v>25104</v>
      </c>
      <c r="W79" s="9" t="s">
        <v>18781</v>
      </c>
      <c r="X79">
        <v>6.4</v>
      </c>
      <c r="Y79" s="9" t="s">
        <v>19119</v>
      </c>
      <c r="Z79" s="9" t="s">
        <v>19156</v>
      </c>
      <c r="AA79" s="9" t="s">
        <v>25104</v>
      </c>
      <c r="AB79" s="9" t="s">
        <v>18780</v>
      </c>
      <c r="AC79">
        <v>6.6</v>
      </c>
      <c r="AD79" s="9" t="s">
        <v>19118</v>
      </c>
      <c r="AE79" s="9" t="s">
        <v>25104</v>
      </c>
      <c r="AF79" s="9" t="s">
        <v>18780</v>
      </c>
      <c r="AG79" s="9" t="s">
        <v>987</v>
      </c>
      <c r="AH79">
        <v>6.6</v>
      </c>
      <c r="AI79" s="9" t="s">
        <v>19119</v>
      </c>
      <c r="AK79" s="5" t="s">
        <v>25109</v>
      </c>
      <c r="AL79" s="12">
        <v>101</v>
      </c>
      <c r="AM79" s="12" t="e">
        <v>#N/A</v>
      </c>
      <c r="AN79" s="5" t="s">
        <v>424</v>
      </c>
      <c r="AO79" s="5" t="s">
        <v>25105</v>
      </c>
      <c r="AP79" s="5" t="s">
        <v>18780</v>
      </c>
      <c r="AQ79" s="5">
        <v>6.3</v>
      </c>
      <c r="AR79" s="5" t="s">
        <v>19119</v>
      </c>
    </row>
    <row r="80" spans="1:44">
      <c r="A80" s="5" t="s">
        <v>430</v>
      </c>
      <c r="B80" s="5" t="s">
        <v>431</v>
      </c>
      <c r="C80" s="5" t="s">
        <v>432</v>
      </c>
      <c r="D80" s="5" t="s">
        <v>433</v>
      </c>
      <c r="E80" s="5" t="s">
        <v>434</v>
      </c>
      <c r="F80" s="5">
        <v>2019</v>
      </c>
      <c r="G80" s="5">
        <v>2019</v>
      </c>
      <c r="H80" s="5" t="str">
        <f t="shared" si="4"/>
        <v>2010s</v>
      </c>
      <c r="I80" s="5">
        <v>91</v>
      </c>
      <c r="J80" s="5" t="str">
        <f>IF(I80&lt;&gt;"",IF(I80&gt;=60,"Feature","Short/TV Show"),"No Runtime")</f>
        <v>Feature</v>
      </c>
      <c r="K80" s="5" t="s">
        <v>53</v>
      </c>
      <c r="L80" s="5" t="s">
        <v>54</v>
      </c>
      <c r="M80" s="5">
        <v>5.4</v>
      </c>
      <c r="N80" s="5">
        <v>88</v>
      </c>
      <c r="O80" s="5" t="str">
        <f t="shared" si="5"/>
        <v>No</v>
      </c>
      <c r="P80" s="5"/>
      <c r="Q80" s="6"/>
      <c r="R80" s="12">
        <f t="shared" si="6"/>
        <v>91</v>
      </c>
      <c r="S80" s="12" t="e">
        <f t="shared" si="7"/>
        <v>#N/A</v>
      </c>
      <c r="U80" s="9"/>
      <c r="V80" s="9" t="s">
        <v>25104</v>
      </c>
      <c r="W80" s="9" t="s">
        <v>18781</v>
      </c>
      <c r="X80">
        <v>7.5</v>
      </c>
      <c r="Y80" s="9" t="s">
        <v>19119</v>
      </c>
      <c r="Z80" s="9" t="s">
        <v>19172</v>
      </c>
      <c r="AA80" s="9" t="s">
        <v>25104</v>
      </c>
      <c r="AB80" s="9" t="s">
        <v>18780</v>
      </c>
      <c r="AC80">
        <v>6.6</v>
      </c>
      <c r="AD80" s="9" t="s">
        <v>19118</v>
      </c>
      <c r="AE80" s="9" t="s">
        <v>25104</v>
      </c>
      <c r="AF80" s="9" t="s">
        <v>18780</v>
      </c>
      <c r="AG80" s="9" t="s">
        <v>620</v>
      </c>
      <c r="AH80">
        <v>6.6</v>
      </c>
      <c r="AI80" s="9" t="s">
        <v>19119</v>
      </c>
      <c r="AK80" s="5" t="s">
        <v>25109</v>
      </c>
      <c r="AL80" s="12">
        <v>150</v>
      </c>
      <c r="AM80" s="12" t="e">
        <v>#N/A</v>
      </c>
      <c r="AN80" s="5" t="s">
        <v>431</v>
      </c>
      <c r="AO80" s="5" t="s">
        <v>25103</v>
      </c>
      <c r="AP80" s="5" t="s">
        <v>18780</v>
      </c>
      <c r="AQ80" s="5">
        <v>5.4</v>
      </c>
      <c r="AR80" s="5" t="s">
        <v>19119</v>
      </c>
    </row>
    <row r="81" spans="1:44">
      <c r="A81" s="5" t="s">
        <v>435</v>
      </c>
      <c r="B81" s="5" t="s">
        <v>436</v>
      </c>
      <c r="C81" s="5" t="s">
        <v>437</v>
      </c>
      <c r="D81" s="5"/>
      <c r="E81" s="5" t="s">
        <v>438</v>
      </c>
      <c r="F81" s="5" t="s">
        <v>439</v>
      </c>
      <c r="G81" s="5">
        <v>2020</v>
      </c>
      <c r="H81" s="5" t="str">
        <f t="shared" si="4"/>
        <v>2020s</v>
      </c>
      <c r="I81" s="5"/>
      <c r="J81" s="5" t="str">
        <f>IF(I81&lt;&gt;"",IF(I81&gt;=60,"Feature","Short/TV Show"),"No Runtime")</f>
        <v>No Runtime</v>
      </c>
      <c r="K81" s="5" t="s">
        <v>440</v>
      </c>
      <c r="L81" s="5"/>
      <c r="M81" s="5">
        <v>8.4</v>
      </c>
      <c r="N81" s="5">
        <v>57</v>
      </c>
      <c r="O81" s="5" t="str">
        <f t="shared" si="5"/>
        <v>No</v>
      </c>
      <c r="P81" s="5"/>
      <c r="Q81" s="6"/>
      <c r="R81" s="12" t="e">
        <f t="shared" si="6"/>
        <v>#N/A</v>
      </c>
      <c r="S81" s="12" t="e">
        <f t="shared" si="7"/>
        <v>#N/A</v>
      </c>
      <c r="U81" s="9" t="s">
        <v>144</v>
      </c>
      <c r="V81" s="9" t="s">
        <v>25104</v>
      </c>
      <c r="W81" s="9" t="s">
        <v>18780</v>
      </c>
      <c r="Y81" s="9" t="s">
        <v>19119</v>
      </c>
      <c r="Z81" s="9" t="s">
        <v>19157</v>
      </c>
      <c r="AA81" s="9" t="s">
        <v>25104</v>
      </c>
      <c r="AB81" s="9" t="s">
        <v>18780</v>
      </c>
      <c r="AC81">
        <v>6.6</v>
      </c>
      <c r="AD81" s="9" t="s">
        <v>19118</v>
      </c>
      <c r="AE81" s="9" t="s">
        <v>25104</v>
      </c>
      <c r="AF81" s="9" t="s">
        <v>18780</v>
      </c>
      <c r="AG81" s="9" t="s">
        <v>100</v>
      </c>
      <c r="AH81">
        <v>6.6</v>
      </c>
      <c r="AI81" s="9" t="s">
        <v>19119</v>
      </c>
      <c r="AK81" s="5" t="s">
        <v>25109</v>
      </c>
      <c r="AL81" s="12">
        <v>116</v>
      </c>
      <c r="AM81" s="12" t="e">
        <v>#N/A</v>
      </c>
      <c r="AN81" s="5" t="s">
        <v>436</v>
      </c>
      <c r="AO81" s="5" t="s">
        <v>25104</v>
      </c>
      <c r="AP81" s="5" t="s">
        <v>18782</v>
      </c>
      <c r="AQ81" s="5">
        <v>8.4</v>
      </c>
      <c r="AR81" s="5" t="s">
        <v>19119</v>
      </c>
    </row>
    <row r="82" spans="1:44">
      <c r="A82" s="5" t="s">
        <v>441</v>
      </c>
      <c r="B82" s="5" t="s">
        <v>442</v>
      </c>
      <c r="C82" s="5" t="s">
        <v>443</v>
      </c>
      <c r="D82" s="5" t="s">
        <v>368</v>
      </c>
      <c r="E82" s="5" t="s">
        <v>444</v>
      </c>
      <c r="F82" s="5">
        <v>2023</v>
      </c>
      <c r="G82" s="5">
        <v>2023</v>
      </c>
      <c r="H82" s="5" t="str">
        <f t="shared" si="4"/>
        <v>2020s</v>
      </c>
      <c r="I82" s="5">
        <v>115</v>
      </c>
      <c r="J82" s="5" t="str">
        <f>IF(I82&lt;&gt;"",IF(I82&gt;=60,"Feature","Short/TV Show"),"No Runtime")</f>
        <v>Feature</v>
      </c>
      <c r="K82" s="5" t="s">
        <v>445</v>
      </c>
      <c r="L82" s="5" t="s">
        <v>446</v>
      </c>
      <c r="M82" s="5">
        <v>4.3</v>
      </c>
      <c r="N82" s="5">
        <v>39</v>
      </c>
      <c r="O82" s="5" t="str">
        <f t="shared" si="5"/>
        <v>No</v>
      </c>
      <c r="P82" s="5"/>
      <c r="Q82" s="6"/>
      <c r="R82" s="12">
        <f t="shared" si="6"/>
        <v>115</v>
      </c>
      <c r="S82" s="12" t="e">
        <f t="shared" si="7"/>
        <v>#N/A</v>
      </c>
      <c r="U82" s="9"/>
      <c r="V82" s="9" t="s">
        <v>25104</v>
      </c>
      <c r="W82" s="9" t="s">
        <v>18781</v>
      </c>
      <c r="X82">
        <v>7.1</v>
      </c>
      <c r="Y82" s="9" t="s">
        <v>19119</v>
      </c>
      <c r="Z82" s="9" t="s">
        <v>19137</v>
      </c>
      <c r="AA82" s="9" t="s">
        <v>25104</v>
      </c>
      <c r="AB82" s="9" t="s">
        <v>18782</v>
      </c>
      <c r="AD82" s="9" t="s">
        <v>19119</v>
      </c>
      <c r="AE82" s="9" t="s">
        <v>25104</v>
      </c>
      <c r="AF82" s="9" t="s">
        <v>18780</v>
      </c>
      <c r="AG82" s="9" t="s">
        <v>620</v>
      </c>
      <c r="AH82">
        <v>7.5</v>
      </c>
      <c r="AI82" s="9" t="s">
        <v>19118</v>
      </c>
      <c r="AK82" s="5" t="s">
        <v>25109</v>
      </c>
      <c r="AL82" s="12" t="e">
        <v>#N/A</v>
      </c>
      <c r="AM82" s="12" t="e">
        <v>#N/A</v>
      </c>
      <c r="AN82" s="5" t="s">
        <v>442</v>
      </c>
      <c r="AO82" s="5" t="s">
        <v>25104</v>
      </c>
      <c r="AP82" s="5" t="s">
        <v>18780</v>
      </c>
      <c r="AQ82" s="5">
        <v>4.3</v>
      </c>
      <c r="AR82" s="5" t="s">
        <v>19119</v>
      </c>
    </row>
    <row r="83" spans="1:44">
      <c r="A83" s="5" t="s">
        <v>447</v>
      </c>
      <c r="B83" s="5" t="s">
        <v>448</v>
      </c>
      <c r="C83" s="5" t="s">
        <v>449</v>
      </c>
      <c r="D83" s="5" t="s">
        <v>166</v>
      </c>
      <c r="E83" s="5" t="s">
        <v>450</v>
      </c>
      <c r="F83" s="5">
        <v>2017</v>
      </c>
      <c r="G83" s="5">
        <v>2017</v>
      </c>
      <c r="H83" s="5" t="str">
        <f t="shared" si="4"/>
        <v>2010s</v>
      </c>
      <c r="I83" s="5">
        <v>122</v>
      </c>
      <c r="J83" s="5" t="str">
        <f>IF(I83&lt;&gt;"",IF(I83&gt;=60,"Feature","Short/TV Show"),"No Runtime")</f>
        <v>Feature</v>
      </c>
      <c r="K83" s="5" t="s">
        <v>451</v>
      </c>
      <c r="L83" s="5" t="s">
        <v>452</v>
      </c>
      <c r="M83" s="5">
        <v>7.5</v>
      </c>
      <c r="N83" s="5">
        <v>612</v>
      </c>
      <c r="O83" s="5" t="str">
        <f t="shared" si="5"/>
        <v>Yes</v>
      </c>
      <c r="P83" s="5"/>
      <c r="Q83" s="6"/>
      <c r="R83" s="12">
        <f t="shared" si="6"/>
        <v>122</v>
      </c>
      <c r="S83" s="12" t="e">
        <f t="shared" si="7"/>
        <v>#N/A</v>
      </c>
      <c r="U83" s="9"/>
      <c r="V83" s="9" t="s">
        <v>25104</v>
      </c>
      <c r="W83" s="9" t="s">
        <v>18782</v>
      </c>
      <c r="X83">
        <v>7.2</v>
      </c>
      <c r="Y83" s="9" t="s">
        <v>19118</v>
      </c>
      <c r="Z83" s="9" t="s">
        <v>19140</v>
      </c>
      <c r="AA83" s="9" t="s">
        <v>25104</v>
      </c>
      <c r="AB83" s="9" t="s">
        <v>18782</v>
      </c>
      <c r="AD83" s="9" t="s">
        <v>19119</v>
      </c>
      <c r="AE83" s="9" t="s">
        <v>25104</v>
      </c>
      <c r="AF83" s="9" t="s">
        <v>18780</v>
      </c>
      <c r="AG83" s="9" t="s">
        <v>100</v>
      </c>
      <c r="AH83">
        <v>7.5</v>
      </c>
      <c r="AI83" s="9" t="s">
        <v>19118</v>
      </c>
      <c r="AK83" s="5" t="s">
        <v>25109</v>
      </c>
      <c r="AL83" s="12">
        <v>119</v>
      </c>
      <c r="AM83" s="12" t="e">
        <v>#N/A</v>
      </c>
      <c r="AN83" s="5" t="s">
        <v>448</v>
      </c>
      <c r="AO83" s="5" t="s">
        <v>25103</v>
      </c>
      <c r="AP83" s="5" t="s">
        <v>18780</v>
      </c>
      <c r="AQ83" s="5">
        <v>7.5</v>
      </c>
      <c r="AR83" s="5" t="s">
        <v>19118</v>
      </c>
    </row>
    <row r="84" spans="1:44">
      <c r="A84" s="5" t="s">
        <v>453</v>
      </c>
      <c r="B84" s="5" t="s">
        <v>454</v>
      </c>
      <c r="C84" s="5" t="s">
        <v>455</v>
      </c>
      <c r="D84" s="5" t="s">
        <v>166</v>
      </c>
      <c r="E84" s="5" t="s">
        <v>456</v>
      </c>
      <c r="F84" s="5">
        <v>2023</v>
      </c>
      <c r="G84" s="5">
        <v>2023</v>
      </c>
      <c r="H84" s="5" t="str">
        <f t="shared" si="4"/>
        <v>2020s</v>
      </c>
      <c r="I84" s="5">
        <v>87</v>
      </c>
      <c r="J84" s="5" t="str">
        <f>IF(I84&lt;&gt;"",IF(I84&gt;=60,"Feature","Short/TV Show"),"No Runtime")</f>
        <v>Feature</v>
      </c>
      <c r="K84" s="5" t="s">
        <v>76</v>
      </c>
      <c r="L84" s="5" t="s">
        <v>47</v>
      </c>
      <c r="M84" s="5">
        <v>8.1</v>
      </c>
      <c r="N84" s="5">
        <v>9</v>
      </c>
      <c r="O84" s="5" t="str">
        <f t="shared" si="5"/>
        <v>No</v>
      </c>
      <c r="P84" s="5"/>
      <c r="Q84" s="6"/>
      <c r="R84" s="12">
        <f t="shared" si="6"/>
        <v>87</v>
      </c>
      <c r="S84" s="12" t="e">
        <f t="shared" si="7"/>
        <v>#N/A</v>
      </c>
      <c r="U84" s="9" t="s">
        <v>403</v>
      </c>
      <c r="V84" s="9" t="s">
        <v>25106</v>
      </c>
      <c r="W84" s="9" t="s">
        <v>18780</v>
      </c>
      <c r="X84">
        <v>6.8</v>
      </c>
      <c r="Y84" s="9" t="s">
        <v>19118</v>
      </c>
      <c r="Z84" s="9" t="s">
        <v>18826</v>
      </c>
      <c r="AA84" s="9" t="s">
        <v>25104</v>
      </c>
      <c r="AB84" s="9" t="s">
        <v>18782</v>
      </c>
      <c r="AD84" s="9" t="s">
        <v>19119</v>
      </c>
      <c r="AE84" s="9" t="s">
        <v>25103</v>
      </c>
      <c r="AF84" s="9" t="s">
        <v>18780</v>
      </c>
      <c r="AG84" s="9" t="s">
        <v>100</v>
      </c>
      <c r="AH84">
        <v>5.5</v>
      </c>
      <c r="AI84" s="9" t="s">
        <v>19118</v>
      </c>
      <c r="AK84" s="5" t="s">
        <v>25109</v>
      </c>
      <c r="AL84" s="12">
        <v>127</v>
      </c>
      <c r="AM84" s="12" t="e">
        <v>#N/A</v>
      </c>
      <c r="AN84" s="5" t="s">
        <v>454</v>
      </c>
      <c r="AO84" s="5" t="s">
        <v>25104</v>
      </c>
      <c r="AP84" s="5" t="s">
        <v>18780</v>
      </c>
      <c r="AQ84" s="5">
        <v>8.1</v>
      </c>
      <c r="AR84" s="5" t="s">
        <v>19119</v>
      </c>
    </row>
    <row r="85" spans="1:44">
      <c r="A85" s="5" t="s">
        <v>457</v>
      </c>
      <c r="B85" s="5" t="s">
        <v>458</v>
      </c>
      <c r="C85" s="5" t="s">
        <v>459</v>
      </c>
      <c r="D85" s="5" t="s">
        <v>291</v>
      </c>
      <c r="E85" s="5" t="s">
        <v>460</v>
      </c>
      <c r="F85" s="5">
        <v>2017</v>
      </c>
      <c r="G85" s="5">
        <v>2017</v>
      </c>
      <c r="H85" s="5" t="str">
        <f t="shared" si="4"/>
        <v>2010s</v>
      </c>
      <c r="I85" s="5">
        <v>74</v>
      </c>
      <c r="J85" s="5" t="str">
        <f>IF(I85&lt;&gt;"",IF(I85&gt;=60,"Feature","Short/TV Show"),"No Runtime")</f>
        <v>Feature</v>
      </c>
      <c r="K85" s="5" t="s">
        <v>53</v>
      </c>
      <c r="L85" s="5" t="s">
        <v>87</v>
      </c>
      <c r="M85" s="5">
        <v>5.3</v>
      </c>
      <c r="N85" s="5">
        <v>989</v>
      </c>
      <c r="O85" s="5" t="str">
        <f t="shared" si="5"/>
        <v>Yes</v>
      </c>
      <c r="P85" s="5"/>
      <c r="Q85" s="6"/>
      <c r="R85" s="12">
        <f t="shared" si="6"/>
        <v>74</v>
      </c>
      <c r="S85" s="12" t="e">
        <f t="shared" si="7"/>
        <v>#N/A</v>
      </c>
      <c r="U85" s="9" t="s">
        <v>36</v>
      </c>
      <c r="V85" s="9" t="s">
        <v>25103</v>
      </c>
      <c r="W85" s="9" t="s">
        <v>18780</v>
      </c>
      <c r="X85">
        <v>5.3</v>
      </c>
      <c r="Y85" s="9" t="s">
        <v>19118</v>
      </c>
      <c r="Z85" s="9" t="s">
        <v>19138</v>
      </c>
      <c r="AA85" s="9" t="s">
        <v>25104</v>
      </c>
      <c r="AB85" s="9" t="s">
        <v>18782</v>
      </c>
      <c r="AD85" s="9" t="s">
        <v>19119</v>
      </c>
      <c r="AE85" s="9" t="s">
        <v>25103</v>
      </c>
      <c r="AF85" s="9" t="s">
        <v>18780</v>
      </c>
      <c r="AG85" s="9" t="s">
        <v>657</v>
      </c>
      <c r="AH85">
        <v>5.5</v>
      </c>
      <c r="AI85" s="9" t="s">
        <v>19118</v>
      </c>
      <c r="AK85" s="5" t="s">
        <v>25109</v>
      </c>
      <c r="AL85" s="12" t="e">
        <v>#N/A</v>
      </c>
      <c r="AM85" s="12" t="e">
        <v>#N/A</v>
      </c>
      <c r="AN85" s="5" t="s">
        <v>458</v>
      </c>
      <c r="AO85" s="5" t="s">
        <v>25103</v>
      </c>
      <c r="AP85" s="5" t="s">
        <v>18780</v>
      </c>
      <c r="AQ85" s="5">
        <v>5.3</v>
      </c>
      <c r="AR85" s="5" t="s">
        <v>19118</v>
      </c>
    </row>
    <row r="86" spans="1:44">
      <c r="A86" s="5" t="s">
        <v>461</v>
      </c>
      <c r="B86" s="5" t="s">
        <v>462</v>
      </c>
      <c r="C86" s="5" t="s">
        <v>463</v>
      </c>
      <c r="D86" s="5" t="s">
        <v>464</v>
      </c>
      <c r="E86" s="5" t="s">
        <v>465</v>
      </c>
      <c r="F86" s="5">
        <v>2019</v>
      </c>
      <c r="G86" s="5">
        <v>2019</v>
      </c>
      <c r="H86" s="5" t="str">
        <f t="shared" si="4"/>
        <v>2010s</v>
      </c>
      <c r="I86" s="5">
        <v>113</v>
      </c>
      <c r="J86" s="5" t="str">
        <f>IF(I86&lt;&gt;"",IF(I86&gt;=60,"Feature","Short/TV Show"),"No Runtime")</f>
        <v>Feature</v>
      </c>
      <c r="K86" s="5" t="s">
        <v>100</v>
      </c>
      <c r="L86" s="5" t="s">
        <v>87</v>
      </c>
      <c r="M86" s="5">
        <v>7.8</v>
      </c>
      <c r="N86" s="5">
        <v>1471</v>
      </c>
      <c r="O86" s="5" t="str">
        <f t="shared" si="5"/>
        <v>Yes</v>
      </c>
      <c r="P86" s="5"/>
      <c r="Q86" s="6"/>
      <c r="R86" s="12">
        <f t="shared" si="6"/>
        <v>113</v>
      </c>
      <c r="S86" s="12" t="e">
        <f t="shared" si="7"/>
        <v>#N/A</v>
      </c>
      <c r="U86" s="9" t="s">
        <v>208</v>
      </c>
      <c r="V86" s="9" t="s">
        <v>25104</v>
      </c>
      <c r="W86" s="9" t="s">
        <v>18780</v>
      </c>
      <c r="X86">
        <v>5.2</v>
      </c>
      <c r="Y86" s="9" t="s">
        <v>19118</v>
      </c>
      <c r="Z86" s="9" t="s">
        <v>19181</v>
      </c>
      <c r="AA86" s="9" t="s">
        <v>25105</v>
      </c>
      <c r="AB86" s="9" t="s">
        <v>18780</v>
      </c>
      <c r="AC86">
        <v>5.5</v>
      </c>
      <c r="AD86" s="9" t="s">
        <v>19118</v>
      </c>
      <c r="AE86" s="9" t="s">
        <v>25103</v>
      </c>
      <c r="AF86" s="9" t="s">
        <v>18780</v>
      </c>
      <c r="AG86" s="9" t="s">
        <v>39</v>
      </c>
      <c r="AH86">
        <v>5.5</v>
      </c>
      <c r="AI86" s="9" t="s">
        <v>19118</v>
      </c>
      <c r="AK86" s="5" t="s">
        <v>25109</v>
      </c>
      <c r="AL86" s="12">
        <v>97</v>
      </c>
      <c r="AM86" s="12" t="e">
        <v>#N/A</v>
      </c>
      <c r="AN86" s="5" t="s">
        <v>462</v>
      </c>
      <c r="AO86" s="5" t="s">
        <v>25103</v>
      </c>
      <c r="AP86" s="5" t="s">
        <v>18780</v>
      </c>
      <c r="AQ86" s="5">
        <v>7.8</v>
      </c>
      <c r="AR86" s="5" t="s">
        <v>19118</v>
      </c>
    </row>
    <row r="87" spans="1:44">
      <c r="A87" s="5" t="s">
        <v>466</v>
      </c>
      <c r="B87" s="5" t="s">
        <v>467</v>
      </c>
      <c r="C87" s="5" t="s">
        <v>468</v>
      </c>
      <c r="D87" s="5" t="s">
        <v>368</v>
      </c>
      <c r="E87" s="5" t="s">
        <v>469</v>
      </c>
      <c r="F87" s="5">
        <v>2019</v>
      </c>
      <c r="G87" s="5">
        <v>2019</v>
      </c>
      <c r="H87" s="5" t="str">
        <f t="shared" si="4"/>
        <v>2010s</v>
      </c>
      <c r="I87" s="5">
        <v>94</v>
      </c>
      <c r="J87" s="5" t="str">
        <f>IF(I87&lt;&gt;"",IF(I87&gt;=60,"Feature","Short/TV Show"),"No Runtime")</f>
        <v>Feature</v>
      </c>
      <c r="K87" s="5" t="s">
        <v>39</v>
      </c>
      <c r="L87" s="5" t="s">
        <v>54</v>
      </c>
      <c r="M87" s="5">
        <v>6.2</v>
      </c>
      <c r="N87" s="5">
        <v>98</v>
      </c>
      <c r="O87" s="5" t="str">
        <f t="shared" si="5"/>
        <v>No</v>
      </c>
      <c r="P87" s="5"/>
      <c r="Q87" s="6"/>
      <c r="R87" s="12">
        <f t="shared" si="6"/>
        <v>94</v>
      </c>
      <c r="S87" s="12" t="e">
        <f t="shared" si="7"/>
        <v>#N/A</v>
      </c>
      <c r="U87" s="9" t="s">
        <v>182</v>
      </c>
      <c r="V87" s="9" t="s">
        <v>25104</v>
      </c>
      <c r="W87" s="9" t="s">
        <v>18780</v>
      </c>
      <c r="X87">
        <v>7.4</v>
      </c>
      <c r="Y87" s="9" t="s">
        <v>19118</v>
      </c>
      <c r="Z87" s="9" t="s">
        <v>19182</v>
      </c>
      <c r="AA87" s="9" t="s">
        <v>25105</v>
      </c>
      <c r="AB87" s="9" t="s">
        <v>18780</v>
      </c>
      <c r="AC87">
        <v>5.5</v>
      </c>
      <c r="AD87" s="9" t="s">
        <v>19118</v>
      </c>
      <c r="AE87" s="9" t="s">
        <v>25104</v>
      </c>
      <c r="AF87" s="9" t="s">
        <v>18780</v>
      </c>
      <c r="AG87" s="9" t="s">
        <v>100</v>
      </c>
      <c r="AH87">
        <v>7.3</v>
      </c>
      <c r="AI87" s="9" t="s">
        <v>19118</v>
      </c>
      <c r="AK87" s="5" t="s">
        <v>25109</v>
      </c>
      <c r="AL87" s="12" t="e">
        <v>#N/A</v>
      </c>
      <c r="AM87" s="12" t="e">
        <v>#N/A</v>
      </c>
      <c r="AN87" s="5" t="s">
        <v>467</v>
      </c>
      <c r="AO87" s="5" t="s">
        <v>25103</v>
      </c>
      <c r="AP87" s="5" t="s">
        <v>18780</v>
      </c>
      <c r="AQ87" s="5">
        <v>6.2</v>
      </c>
      <c r="AR87" s="5" t="s">
        <v>19119</v>
      </c>
    </row>
    <row r="88" spans="1:44">
      <c r="A88" s="5" t="s">
        <v>470</v>
      </c>
      <c r="B88" s="5" t="s">
        <v>471</v>
      </c>
      <c r="C88" s="5" t="s">
        <v>472</v>
      </c>
      <c r="D88" s="5"/>
      <c r="E88" s="5" t="s">
        <v>473</v>
      </c>
      <c r="F88" s="5" t="s">
        <v>474</v>
      </c>
      <c r="G88" s="5">
        <v>2021</v>
      </c>
      <c r="H88" s="5" t="str">
        <f t="shared" si="4"/>
        <v>2020s</v>
      </c>
      <c r="I88" s="5"/>
      <c r="J88" s="5" t="str">
        <f>IF(I88&lt;&gt;"",IF(I88&gt;=60,"Feature","Short/TV Show"),"No Runtime")</f>
        <v>No Runtime</v>
      </c>
      <c r="K88" s="5" t="s">
        <v>210</v>
      </c>
      <c r="L88" s="5" t="s">
        <v>87</v>
      </c>
      <c r="M88" s="5">
        <v>8.4</v>
      </c>
      <c r="N88" s="5">
        <v>351</v>
      </c>
      <c r="O88" s="5" t="str">
        <f t="shared" si="5"/>
        <v>Yes</v>
      </c>
      <c r="P88" s="5"/>
      <c r="Q88" s="6"/>
      <c r="R88" s="12" t="e">
        <f t="shared" si="6"/>
        <v>#N/A</v>
      </c>
      <c r="S88" s="12" t="e">
        <f t="shared" si="7"/>
        <v>#N/A</v>
      </c>
      <c r="U88" s="9" t="s">
        <v>421</v>
      </c>
      <c r="V88" s="9" t="s">
        <v>25103</v>
      </c>
      <c r="W88" s="9" t="s">
        <v>18780</v>
      </c>
      <c r="X88">
        <v>7.4</v>
      </c>
      <c r="Y88" s="9" t="s">
        <v>19119</v>
      </c>
      <c r="Z88" s="9" t="s">
        <v>19183</v>
      </c>
      <c r="AA88" s="9" t="s">
        <v>25105</v>
      </c>
      <c r="AB88" s="9" t="s">
        <v>18780</v>
      </c>
      <c r="AC88">
        <v>5.5</v>
      </c>
      <c r="AD88" s="9" t="s">
        <v>19118</v>
      </c>
      <c r="AE88" s="9" t="s">
        <v>25104</v>
      </c>
      <c r="AF88" s="9" t="s">
        <v>18780</v>
      </c>
      <c r="AG88" s="9" t="s">
        <v>657</v>
      </c>
      <c r="AH88">
        <v>6</v>
      </c>
      <c r="AI88" s="9" t="s">
        <v>19118</v>
      </c>
      <c r="AK88" s="5" t="s">
        <v>25109</v>
      </c>
      <c r="AL88" s="12" t="e">
        <v>#N/A</v>
      </c>
      <c r="AM88" s="12" t="e">
        <v>#N/A</v>
      </c>
      <c r="AN88" s="5" t="s">
        <v>471</v>
      </c>
      <c r="AO88" s="5" t="s">
        <v>25104</v>
      </c>
      <c r="AP88" s="5" t="s">
        <v>18782</v>
      </c>
      <c r="AQ88" s="5">
        <v>8.4</v>
      </c>
      <c r="AR88" s="5" t="s">
        <v>19118</v>
      </c>
    </row>
    <row r="89" spans="1:44">
      <c r="A89" s="5" t="s">
        <v>475</v>
      </c>
      <c r="B89" s="5" t="s">
        <v>476</v>
      </c>
      <c r="C89" s="5" t="s">
        <v>477</v>
      </c>
      <c r="D89" s="5" t="s">
        <v>478</v>
      </c>
      <c r="E89" s="5" t="s">
        <v>479</v>
      </c>
      <c r="F89" s="5">
        <v>2022</v>
      </c>
      <c r="G89" s="5">
        <v>2022</v>
      </c>
      <c r="H89" s="5" t="str">
        <f t="shared" si="4"/>
        <v>2020s</v>
      </c>
      <c r="I89" s="5">
        <v>109</v>
      </c>
      <c r="J89" s="5" t="str">
        <f>IF(I89&lt;&gt;"",IF(I89&gt;=60,"Feature","Short/TV Show"),"No Runtime")</f>
        <v>Feature</v>
      </c>
      <c r="K89" s="5" t="s">
        <v>480</v>
      </c>
      <c r="L89" s="5" t="s">
        <v>47</v>
      </c>
      <c r="M89" s="5">
        <v>7.3</v>
      </c>
      <c r="N89" s="5">
        <v>60</v>
      </c>
      <c r="O89" s="5" t="str">
        <f t="shared" si="5"/>
        <v>No</v>
      </c>
      <c r="P89" s="5"/>
      <c r="Q89" s="6"/>
      <c r="R89" s="12">
        <f t="shared" si="6"/>
        <v>109</v>
      </c>
      <c r="S89" s="12" t="e">
        <f t="shared" si="7"/>
        <v>#N/A</v>
      </c>
      <c r="U89" s="9" t="s">
        <v>426</v>
      </c>
      <c r="V89" s="9" t="s">
        <v>25105</v>
      </c>
      <c r="W89" s="9" t="s">
        <v>18780</v>
      </c>
      <c r="X89">
        <v>6.3</v>
      </c>
      <c r="Y89" s="9" t="s">
        <v>19119</v>
      </c>
      <c r="Z89" s="9" t="s">
        <v>19184</v>
      </c>
      <c r="AA89" s="9" t="s">
        <v>25105</v>
      </c>
      <c r="AB89" s="9" t="s">
        <v>18780</v>
      </c>
      <c r="AC89">
        <v>5.5</v>
      </c>
      <c r="AD89" s="9" t="s">
        <v>19118</v>
      </c>
      <c r="AE89" s="9" t="s">
        <v>25104</v>
      </c>
      <c r="AF89" s="9" t="s">
        <v>18780</v>
      </c>
      <c r="AG89" s="9" t="s">
        <v>39</v>
      </c>
      <c r="AH89">
        <v>6</v>
      </c>
      <c r="AI89" s="9" t="s">
        <v>19118</v>
      </c>
      <c r="AK89" s="5" t="s">
        <v>25109</v>
      </c>
      <c r="AL89" s="12">
        <v>89</v>
      </c>
      <c r="AM89" s="12" t="e">
        <v>#N/A</v>
      </c>
      <c r="AN89" s="5" t="s">
        <v>476</v>
      </c>
      <c r="AO89" s="5" t="s">
        <v>25104</v>
      </c>
      <c r="AP89" s="5" t="s">
        <v>18780</v>
      </c>
      <c r="AQ89" s="5">
        <v>7.3</v>
      </c>
      <c r="AR89" s="5" t="s">
        <v>19119</v>
      </c>
    </row>
    <row r="90" spans="1:44">
      <c r="A90" s="5" t="s">
        <v>481</v>
      </c>
      <c r="B90" s="5" t="s">
        <v>482</v>
      </c>
      <c r="C90" s="5" t="s">
        <v>483</v>
      </c>
      <c r="D90" s="5" t="s">
        <v>484</v>
      </c>
      <c r="E90" s="5" t="s">
        <v>485</v>
      </c>
      <c r="F90" s="5">
        <v>2023</v>
      </c>
      <c r="G90" s="5">
        <v>2023</v>
      </c>
      <c r="H90" s="5" t="str">
        <f t="shared" si="4"/>
        <v>2020s</v>
      </c>
      <c r="I90" s="5">
        <v>113</v>
      </c>
      <c r="J90" s="5" t="str">
        <f>IF(I90&lt;&gt;"",IF(I90&gt;=60,"Feature","Short/TV Show"),"No Runtime")</f>
        <v>Feature</v>
      </c>
      <c r="K90" s="5" t="s">
        <v>100</v>
      </c>
      <c r="L90" s="5" t="s">
        <v>47</v>
      </c>
      <c r="M90" s="5">
        <v>8.6</v>
      </c>
      <c r="N90" s="5">
        <v>78</v>
      </c>
      <c r="O90" s="5" t="str">
        <f t="shared" si="5"/>
        <v>No</v>
      </c>
      <c r="P90" s="5"/>
      <c r="Q90" s="6"/>
      <c r="R90" s="12">
        <f t="shared" si="6"/>
        <v>113</v>
      </c>
      <c r="S90" s="12" t="e">
        <f t="shared" si="7"/>
        <v>#N/A</v>
      </c>
      <c r="U90" s="9" t="s">
        <v>433</v>
      </c>
      <c r="V90" s="9" t="s">
        <v>25103</v>
      </c>
      <c r="W90" s="9" t="s">
        <v>18780</v>
      </c>
      <c r="X90">
        <v>5.4</v>
      </c>
      <c r="Y90" s="9" t="s">
        <v>19119</v>
      </c>
      <c r="Z90" s="9" t="s">
        <v>19185</v>
      </c>
      <c r="AA90" s="9" t="s">
        <v>25104</v>
      </c>
      <c r="AB90" s="9" t="s">
        <v>18780</v>
      </c>
      <c r="AC90">
        <v>5.9</v>
      </c>
      <c r="AD90" s="9" t="s">
        <v>19118</v>
      </c>
      <c r="AE90" s="9" t="s">
        <v>25104</v>
      </c>
      <c r="AF90" s="9" t="s">
        <v>18780</v>
      </c>
      <c r="AG90" s="9" t="s">
        <v>1000</v>
      </c>
      <c r="AH90">
        <v>6</v>
      </c>
      <c r="AI90" s="9" t="s">
        <v>19118</v>
      </c>
      <c r="AK90" s="5" t="s">
        <v>25109</v>
      </c>
      <c r="AL90" s="12">
        <v>132</v>
      </c>
      <c r="AM90" s="12" t="e">
        <v>#N/A</v>
      </c>
      <c r="AN90" s="5" t="s">
        <v>482</v>
      </c>
      <c r="AO90" s="5" t="s">
        <v>25104</v>
      </c>
      <c r="AP90" s="5" t="s">
        <v>18780</v>
      </c>
      <c r="AQ90" s="5">
        <v>8.6</v>
      </c>
      <c r="AR90" s="5" t="s">
        <v>19119</v>
      </c>
    </row>
    <row r="91" spans="1:44">
      <c r="A91" s="5" t="s">
        <v>486</v>
      </c>
      <c r="B91" s="5" t="s">
        <v>487</v>
      </c>
      <c r="C91" s="5" t="s">
        <v>488</v>
      </c>
      <c r="D91" s="5" t="s">
        <v>489</v>
      </c>
      <c r="E91" s="5" t="s">
        <v>490</v>
      </c>
      <c r="F91" s="5">
        <v>2019</v>
      </c>
      <c r="G91" s="5">
        <v>2019</v>
      </c>
      <c r="H91" s="5" t="str">
        <f t="shared" si="4"/>
        <v>2010s</v>
      </c>
      <c r="I91" s="5">
        <v>100</v>
      </c>
      <c r="J91" s="5" t="str">
        <f>IF(I91&lt;&gt;"",IF(I91&gt;=60,"Feature","Short/TV Show"),"No Runtime")</f>
        <v>Feature</v>
      </c>
      <c r="K91" s="5" t="s">
        <v>39</v>
      </c>
      <c r="L91" s="5" t="s">
        <v>47</v>
      </c>
      <c r="M91" s="5">
        <v>7.8</v>
      </c>
      <c r="N91" s="5">
        <v>19</v>
      </c>
      <c r="O91" s="5" t="str">
        <f t="shared" si="5"/>
        <v>No</v>
      </c>
      <c r="P91" s="5"/>
      <c r="Q91" s="6"/>
      <c r="R91" s="12">
        <f t="shared" si="6"/>
        <v>100</v>
      </c>
      <c r="S91" s="12" t="e">
        <f t="shared" si="7"/>
        <v>#N/A</v>
      </c>
      <c r="U91" s="9"/>
      <c r="V91" s="9" t="s">
        <v>25104</v>
      </c>
      <c r="W91" s="9" t="s">
        <v>18782</v>
      </c>
      <c r="X91">
        <v>8.4</v>
      </c>
      <c r="Y91" s="9" t="s">
        <v>19119</v>
      </c>
      <c r="Z91" s="9" t="s">
        <v>19186</v>
      </c>
      <c r="AA91" s="9" t="s">
        <v>25104</v>
      </c>
      <c r="AB91" s="9" t="s">
        <v>18780</v>
      </c>
      <c r="AC91">
        <v>5.9</v>
      </c>
      <c r="AD91" s="9" t="s">
        <v>19118</v>
      </c>
      <c r="AE91" s="9" t="s">
        <v>25106</v>
      </c>
      <c r="AF91" s="9" t="s">
        <v>18780</v>
      </c>
      <c r="AG91" s="9" t="s">
        <v>39</v>
      </c>
      <c r="AH91">
        <v>6.6</v>
      </c>
      <c r="AI91" s="9" t="s">
        <v>19118</v>
      </c>
      <c r="AK91" s="5" t="s">
        <v>25109</v>
      </c>
      <c r="AL91" s="12" t="e">
        <v>#N/A</v>
      </c>
      <c r="AM91" s="12" t="e">
        <v>#N/A</v>
      </c>
      <c r="AN91" s="5" t="s">
        <v>487</v>
      </c>
      <c r="AO91" s="5" t="s">
        <v>25103</v>
      </c>
      <c r="AP91" s="5" t="s">
        <v>18780</v>
      </c>
      <c r="AQ91" s="5">
        <v>7.8</v>
      </c>
      <c r="AR91" s="5" t="s">
        <v>19119</v>
      </c>
    </row>
    <row r="92" spans="1:44">
      <c r="A92" s="5" t="s">
        <v>491</v>
      </c>
      <c r="B92" s="5" t="s">
        <v>492</v>
      </c>
      <c r="C92" s="5" t="s">
        <v>493</v>
      </c>
      <c r="D92" s="5" t="s">
        <v>494</v>
      </c>
      <c r="E92" s="5" t="s">
        <v>495</v>
      </c>
      <c r="F92" s="5">
        <v>2022</v>
      </c>
      <c r="G92" s="5">
        <v>2022</v>
      </c>
      <c r="H92" s="5" t="str">
        <f t="shared" si="4"/>
        <v>2020s</v>
      </c>
      <c r="I92" s="5">
        <v>107</v>
      </c>
      <c r="J92" s="5" t="str">
        <f>IF(I92&lt;&gt;"",IF(I92&gt;=60,"Feature","Short/TV Show"),"No Runtime")</f>
        <v>Feature</v>
      </c>
      <c r="K92" s="5" t="s">
        <v>496</v>
      </c>
      <c r="L92" s="5" t="s">
        <v>47</v>
      </c>
      <c r="M92" s="5">
        <v>8.4</v>
      </c>
      <c r="N92" s="5">
        <v>15</v>
      </c>
      <c r="O92" s="5" t="str">
        <f t="shared" si="5"/>
        <v>No</v>
      </c>
      <c r="P92" s="5"/>
      <c r="Q92" s="6"/>
      <c r="R92" s="12">
        <f t="shared" si="6"/>
        <v>107</v>
      </c>
      <c r="S92" s="12" t="e">
        <f t="shared" si="7"/>
        <v>#N/A</v>
      </c>
      <c r="U92" s="9" t="s">
        <v>368</v>
      </c>
      <c r="V92" s="9" t="s">
        <v>25104</v>
      </c>
      <c r="W92" s="9" t="s">
        <v>18780</v>
      </c>
      <c r="X92">
        <v>4.3</v>
      </c>
      <c r="Y92" s="9" t="s">
        <v>19119</v>
      </c>
      <c r="Z92" s="9" t="s">
        <v>19187</v>
      </c>
      <c r="AA92" s="9" t="s">
        <v>25104</v>
      </c>
      <c r="AB92" s="9" t="s">
        <v>18780</v>
      </c>
      <c r="AC92">
        <v>5.9</v>
      </c>
      <c r="AD92" s="9" t="s">
        <v>19118</v>
      </c>
      <c r="AE92" s="9" t="s">
        <v>25106</v>
      </c>
      <c r="AF92" s="9" t="s">
        <v>18780</v>
      </c>
      <c r="AG92" s="9" t="s">
        <v>1000</v>
      </c>
      <c r="AH92">
        <v>6.6</v>
      </c>
      <c r="AI92" s="9" t="s">
        <v>19118</v>
      </c>
      <c r="AK92" s="5" t="s">
        <v>25109</v>
      </c>
      <c r="AL92" s="12" t="e">
        <v>#N/A</v>
      </c>
      <c r="AM92" s="12" t="e">
        <v>#N/A</v>
      </c>
      <c r="AN92" s="5" t="s">
        <v>492</v>
      </c>
      <c r="AO92" s="5" t="s">
        <v>25104</v>
      </c>
      <c r="AP92" s="5" t="s">
        <v>18780</v>
      </c>
      <c r="AQ92" s="5">
        <v>8.4</v>
      </c>
      <c r="AR92" s="5" t="s">
        <v>19119</v>
      </c>
    </row>
    <row r="93" spans="1:44">
      <c r="A93" s="5" t="s">
        <v>497</v>
      </c>
      <c r="B93" s="5" t="s">
        <v>498</v>
      </c>
      <c r="C93" s="5" t="s">
        <v>499</v>
      </c>
      <c r="D93" s="5" t="s">
        <v>500</v>
      </c>
      <c r="E93" s="5" t="s">
        <v>501</v>
      </c>
      <c r="F93" s="5">
        <v>2019</v>
      </c>
      <c r="G93" s="5">
        <v>2019</v>
      </c>
      <c r="H93" s="5" t="str">
        <f t="shared" si="4"/>
        <v>2010s</v>
      </c>
      <c r="I93" s="5">
        <v>94</v>
      </c>
      <c r="J93" s="5" t="str">
        <f>IF(I93&lt;&gt;"",IF(I93&gt;=60,"Feature","Short/TV Show"),"No Runtime")</f>
        <v>Feature</v>
      </c>
      <c r="K93" s="5" t="s">
        <v>502</v>
      </c>
      <c r="L93" s="5" t="s">
        <v>87</v>
      </c>
      <c r="M93" s="5">
        <v>6.8</v>
      </c>
      <c r="N93" s="5">
        <v>160</v>
      </c>
      <c r="O93" s="5" t="str">
        <f t="shared" si="5"/>
        <v>Yes</v>
      </c>
      <c r="P93" s="5"/>
      <c r="Q93" s="6"/>
      <c r="R93" s="12">
        <f t="shared" si="6"/>
        <v>94</v>
      </c>
      <c r="S93" s="12" t="e">
        <f t="shared" si="7"/>
        <v>#N/A</v>
      </c>
      <c r="U93" s="9" t="s">
        <v>166</v>
      </c>
      <c r="V93" s="9" t="s">
        <v>25103</v>
      </c>
      <c r="W93" s="9" t="s">
        <v>18780</v>
      </c>
      <c r="X93">
        <v>7.5</v>
      </c>
      <c r="Y93" s="9" t="s">
        <v>19118</v>
      </c>
      <c r="Z93" s="9" t="s">
        <v>19188</v>
      </c>
      <c r="AA93" s="9" t="s">
        <v>25104</v>
      </c>
      <c r="AB93" s="9" t="s">
        <v>18780</v>
      </c>
      <c r="AC93">
        <v>5.9</v>
      </c>
      <c r="AD93" s="9" t="s">
        <v>19118</v>
      </c>
      <c r="AE93" s="9" t="s">
        <v>25106</v>
      </c>
      <c r="AF93" s="9" t="s">
        <v>18780</v>
      </c>
      <c r="AG93" s="9" t="s">
        <v>673</v>
      </c>
      <c r="AH93">
        <v>6.6</v>
      </c>
      <c r="AI93" s="9" t="s">
        <v>19118</v>
      </c>
      <c r="AK93" s="5" t="s">
        <v>25109</v>
      </c>
      <c r="AL93" s="12" t="e">
        <v>#N/A</v>
      </c>
      <c r="AM93" s="12" t="e">
        <v>#N/A</v>
      </c>
      <c r="AN93" s="5" t="s">
        <v>498</v>
      </c>
      <c r="AO93" s="5" t="s">
        <v>25103</v>
      </c>
      <c r="AP93" s="5" t="s">
        <v>18780</v>
      </c>
      <c r="AQ93" s="5">
        <v>6.8</v>
      </c>
      <c r="AR93" s="5" t="s">
        <v>19118</v>
      </c>
    </row>
    <row r="94" spans="1:44">
      <c r="A94" s="5" t="s">
        <v>503</v>
      </c>
      <c r="B94" s="5" t="s">
        <v>504</v>
      </c>
      <c r="C94" s="5" t="s">
        <v>505</v>
      </c>
      <c r="D94" s="5"/>
      <c r="E94" s="5" t="s">
        <v>506</v>
      </c>
      <c r="F94" s="5">
        <v>2015</v>
      </c>
      <c r="G94" s="5">
        <v>2015</v>
      </c>
      <c r="H94" s="5" t="str">
        <f t="shared" si="4"/>
        <v>2010s</v>
      </c>
      <c r="I94" s="5">
        <v>60</v>
      </c>
      <c r="J94" s="5" t="str">
        <f>IF(I94&lt;&gt;"",IF(I94&gt;=60,"Feature","Short/TV Show"),"No Runtime")</f>
        <v>Feature</v>
      </c>
      <c r="K94" s="5" t="s">
        <v>226</v>
      </c>
      <c r="L94" s="5"/>
      <c r="M94" s="5">
        <v>5.9</v>
      </c>
      <c r="N94" s="5">
        <v>765</v>
      </c>
      <c r="O94" s="5" t="str">
        <f t="shared" si="5"/>
        <v>Yes</v>
      </c>
      <c r="P94" s="5"/>
      <c r="Q94" s="6"/>
      <c r="R94" s="12">
        <f t="shared" si="6"/>
        <v>60</v>
      </c>
      <c r="S94" s="12" t="e">
        <f t="shared" si="7"/>
        <v>#N/A</v>
      </c>
      <c r="U94" s="9" t="s">
        <v>166</v>
      </c>
      <c r="V94" s="9" t="s">
        <v>25104</v>
      </c>
      <c r="W94" s="9" t="s">
        <v>18780</v>
      </c>
      <c r="X94">
        <v>8.1</v>
      </c>
      <c r="Y94" s="9" t="s">
        <v>19119</v>
      </c>
      <c r="Z94" s="9" t="s">
        <v>19189</v>
      </c>
      <c r="AA94" s="9" t="s">
        <v>25104</v>
      </c>
      <c r="AB94" s="9" t="s">
        <v>18780</v>
      </c>
      <c r="AC94">
        <v>6.8</v>
      </c>
      <c r="AD94" s="9" t="s">
        <v>19118</v>
      </c>
      <c r="AE94" s="9" t="s">
        <v>25104</v>
      </c>
      <c r="AF94" s="9" t="s">
        <v>18780</v>
      </c>
      <c r="AG94" s="9" t="s">
        <v>100</v>
      </c>
      <c r="AH94">
        <v>7.1</v>
      </c>
      <c r="AI94" s="9" t="s">
        <v>19118</v>
      </c>
      <c r="AK94" s="5" t="s">
        <v>25109</v>
      </c>
      <c r="AL94" s="12" t="e">
        <v>#N/A</v>
      </c>
      <c r="AM94" s="12" t="e">
        <v>#N/A</v>
      </c>
      <c r="AN94" s="5" t="s">
        <v>504</v>
      </c>
      <c r="AO94" s="5" t="s">
        <v>25103</v>
      </c>
      <c r="AP94" s="5" t="s">
        <v>18780</v>
      </c>
      <c r="AQ94" s="5">
        <v>5.9</v>
      </c>
      <c r="AR94" s="5" t="s">
        <v>19118</v>
      </c>
    </row>
    <row r="95" spans="1:44">
      <c r="A95" s="5" t="s">
        <v>508</v>
      </c>
      <c r="B95" s="5" t="s">
        <v>509</v>
      </c>
      <c r="C95" s="5" t="s">
        <v>510</v>
      </c>
      <c r="D95" s="5" t="s">
        <v>511</v>
      </c>
      <c r="E95" s="5" t="s">
        <v>512</v>
      </c>
      <c r="F95" s="5">
        <v>2021</v>
      </c>
      <c r="G95" s="5">
        <v>2021</v>
      </c>
      <c r="H95" s="5" t="str">
        <f t="shared" si="4"/>
        <v>2020s</v>
      </c>
      <c r="I95" s="5">
        <v>103</v>
      </c>
      <c r="J95" s="5" t="str">
        <f>IF(I95&lt;&gt;"",IF(I95&gt;=60,"Feature","Short/TV Show"),"No Runtime")</f>
        <v>Feature</v>
      </c>
      <c r="K95" s="5" t="s">
        <v>39</v>
      </c>
      <c r="L95" s="5"/>
      <c r="M95" s="5">
        <v>6.2</v>
      </c>
      <c r="N95" s="5">
        <v>97</v>
      </c>
      <c r="O95" s="5" t="str">
        <f t="shared" si="5"/>
        <v>No</v>
      </c>
      <c r="P95" s="5"/>
      <c r="Q95" s="6"/>
      <c r="R95" s="12">
        <f t="shared" si="6"/>
        <v>103</v>
      </c>
      <c r="S95" s="12" t="e">
        <f t="shared" si="7"/>
        <v>#N/A</v>
      </c>
      <c r="U95" s="9" t="s">
        <v>291</v>
      </c>
      <c r="V95" s="9" t="s">
        <v>25103</v>
      </c>
      <c r="W95" s="9" t="s">
        <v>18780</v>
      </c>
      <c r="X95">
        <v>5.3</v>
      </c>
      <c r="Y95" s="9" t="s">
        <v>19118</v>
      </c>
      <c r="Z95" s="9" t="s">
        <v>19190</v>
      </c>
      <c r="AA95" s="9" t="s">
        <v>25104</v>
      </c>
      <c r="AB95" s="9" t="s">
        <v>18780</v>
      </c>
      <c r="AC95">
        <v>6.8</v>
      </c>
      <c r="AD95" s="9" t="s">
        <v>19118</v>
      </c>
      <c r="AE95" s="9" t="s">
        <v>25104</v>
      </c>
      <c r="AF95" s="9" t="s">
        <v>18780</v>
      </c>
      <c r="AG95" s="9" t="s">
        <v>673</v>
      </c>
      <c r="AH95">
        <v>7.1</v>
      </c>
      <c r="AI95" s="9" t="s">
        <v>19118</v>
      </c>
      <c r="AK95" s="5" t="s">
        <v>25109</v>
      </c>
      <c r="AL95" s="12">
        <v>110</v>
      </c>
      <c r="AM95" s="12" t="e">
        <v>#N/A</v>
      </c>
      <c r="AN95" s="5" t="s">
        <v>509</v>
      </c>
      <c r="AO95" s="5" t="s">
        <v>25104</v>
      </c>
      <c r="AP95" s="5" t="s">
        <v>18780</v>
      </c>
      <c r="AQ95" s="5">
        <v>6.2</v>
      </c>
      <c r="AR95" s="5" t="s">
        <v>19119</v>
      </c>
    </row>
    <row r="96" spans="1:44">
      <c r="A96" s="5" t="s">
        <v>513</v>
      </c>
      <c r="B96" s="5" t="s">
        <v>514</v>
      </c>
      <c r="C96" s="5" t="s">
        <v>515</v>
      </c>
      <c r="D96" s="5" t="s">
        <v>166</v>
      </c>
      <c r="E96" s="5" t="s">
        <v>516</v>
      </c>
      <c r="F96" s="5">
        <v>2016</v>
      </c>
      <c r="G96" s="5">
        <v>2016</v>
      </c>
      <c r="H96" s="5" t="str">
        <f t="shared" si="4"/>
        <v>2010s</v>
      </c>
      <c r="I96" s="5">
        <v>124</v>
      </c>
      <c r="J96" s="5" t="str">
        <f>IF(I96&lt;&gt;"",IF(I96&gt;=60,"Feature","Short/TV Show"),"No Runtime")</f>
        <v>Feature</v>
      </c>
      <c r="K96" s="5" t="s">
        <v>517</v>
      </c>
      <c r="L96" s="5" t="s">
        <v>87</v>
      </c>
      <c r="M96" s="5">
        <v>7.5</v>
      </c>
      <c r="N96" s="5">
        <v>886</v>
      </c>
      <c r="O96" s="5" t="str">
        <f t="shared" si="5"/>
        <v>Yes</v>
      </c>
      <c r="P96" s="5"/>
      <c r="Q96" s="6"/>
      <c r="R96" s="12">
        <f t="shared" si="6"/>
        <v>124</v>
      </c>
      <c r="S96" s="12" t="e">
        <f t="shared" si="7"/>
        <v>#N/A</v>
      </c>
      <c r="U96" s="9" t="s">
        <v>464</v>
      </c>
      <c r="V96" s="9" t="s">
        <v>25103</v>
      </c>
      <c r="W96" s="9" t="s">
        <v>18780</v>
      </c>
      <c r="X96">
        <v>7.8</v>
      </c>
      <c r="Y96" s="9" t="s">
        <v>19118</v>
      </c>
      <c r="Z96" s="9" t="s">
        <v>19191</v>
      </c>
      <c r="AA96" s="9" t="s">
        <v>25104</v>
      </c>
      <c r="AB96" s="9" t="s">
        <v>18780</v>
      </c>
      <c r="AC96">
        <v>6.8</v>
      </c>
      <c r="AD96" s="9" t="s">
        <v>19118</v>
      </c>
      <c r="AE96" s="9" t="s">
        <v>25103</v>
      </c>
      <c r="AF96" s="9" t="s">
        <v>18780</v>
      </c>
      <c r="AG96" s="9" t="s">
        <v>987</v>
      </c>
      <c r="AH96">
        <v>5.4</v>
      </c>
      <c r="AI96" s="9" t="s">
        <v>19118</v>
      </c>
      <c r="AK96" s="5" t="s">
        <v>25109</v>
      </c>
      <c r="AL96" s="12">
        <v>94</v>
      </c>
      <c r="AM96" s="12" t="e">
        <v>#N/A</v>
      </c>
      <c r="AN96" s="5" t="s">
        <v>514</v>
      </c>
      <c r="AO96" s="5" t="s">
        <v>25103</v>
      </c>
      <c r="AP96" s="5" t="s">
        <v>18780</v>
      </c>
      <c r="AQ96" s="5">
        <v>7.5</v>
      </c>
      <c r="AR96" s="5" t="s">
        <v>19118</v>
      </c>
    </row>
    <row r="97" spans="1:44">
      <c r="A97" s="5" t="s">
        <v>518</v>
      </c>
      <c r="B97" s="5" t="s">
        <v>519</v>
      </c>
      <c r="C97" s="5" t="s">
        <v>520</v>
      </c>
      <c r="D97" s="5" t="s">
        <v>521</v>
      </c>
      <c r="E97" s="5" t="s">
        <v>522</v>
      </c>
      <c r="F97" s="5">
        <v>2023</v>
      </c>
      <c r="G97" s="5">
        <v>2023</v>
      </c>
      <c r="H97" s="5" t="str">
        <f t="shared" si="4"/>
        <v>2020s</v>
      </c>
      <c r="I97" s="5">
        <v>108</v>
      </c>
      <c r="J97" s="5" t="str">
        <f>IF(I97&lt;&gt;"",IF(I97&gt;=60,"Feature","Short/TV Show"),"No Runtime")</f>
        <v>Feature</v>
      </c>
      <c r="K97" s="5" t="s">
        <v>39</v>
      </c>
      <c r="L97" s="5" t="s">
        <v>54</v>
      </c>
      <c r="M97" s="5">
        <v>5.5</v>
      </c>
      <c r="N97" s="5">
        <v>24</v>
      </c>
      <c r="O97" s="5" t="str">
        <f t="shared" si="5"/>
        <v>No</v>
      </c>
      <c r="P97" s="5"/>
      <c r="Q97" s="6"/>
      <c r="R97" s="12">
        <f t="shared" si="6"/>
        <v>108</v>
      </c>
      <c r="S97" s="12" t="e">
        <f t="shared" si="7"/>
        <v>#N/A</v>
      </c>
      <c r="U97" s="9" t="s">
        <v>368</v>
      </c>
      <c r="V97" s="9" t="s">
        <v>25103</v>
      </c>
      <c r="W97" s="9" t="s">
        <v>18780</v>
      </c>
      <c r="X97">
        <v>6.2</v>
      </c>
      <c r="Y97" s="9" t="s">
        <v>19119</v>
      </c>
      <c r="Z97" s="9" t="s">
        <v>19192</v>
      </c>
      <c r="AA97" s="9" t="s">
        <v>25104</v>
      </c>
      <c r="AB97" s="9" t="s">
        <v>18780</v>
      </c>
      <c r="AC97">
        <v>6.8</v>
      </c>
      <c r="AD97" s="9" t="s">
        <v>19118</v>
      </c>
      <c r="AE97" s="9" t="s">
        <v>25103</v>
      </c>
      <c r="AF97" s="9" t="s">
        <v>18780</v>
      </c>
      <c r="AG97" s="9" t="s">
        <v>100</v>
      </c>
      <c r="AH97">
        <v>5.4</v>
      </c>
      <c r="AI97" s="9" t="s">
        <v>19118</v>
      </c>
      <c r="AK97" s="5" t="s">
        <v>25109</v>
      </c>
      <c r="AL97" s="12" t="e">
        <v>#N/A</v>
      </c>
      <c r="AM97" s="12" t="e">
        <v>#N/A</v>
      </c>
      <c r="AN97" s="5" t="s">
        <v>519</v>
      </c>
      <c r="AO97" s="5" t="s">
        <v>25104</v>
      </c>
      <c r="AP97" s="5" t="s">
        <v>18780</v>
      </c>
      <c r="AQ97" s="5">
        <v>5.5</v>
      </c>
      <c r="AR97" s="5" t="s">
        <v>19119</v>
      </c>
    </row>
    <row r="98" spans="1:44">
      <c r="A98" s="5" t="s">
        <v>523</v>
      </c>
      <c r="B98" s="5" t="s">
        <v>524</v>
      </c>
      <c r="C98" s="5" t="s">
        <v>525</v>
      </c>
      <c r="D98" s="5" t="s">
        <v>252</v>
      </c>
      <c r="E98" s="5" t="s">
        <v>526</v>
      </c>
      <c r="F98" s="5">
        <v>2017</v>
      </c>
      <c r="G98" s="5">
        <v>2017</v>
      </c>
      <c r="H98" s="5" t="str">
        <f t="shared" si="4"/>
        <v>2010s</v>
      </c>
      <c r="I98" s="5">
        <v>107</v>
      </c>
      <c r="J98" s="5" t="str">
        <f>IF(I98&lt;&gt;"",IF(I98&gt;=60,"Feature","Short/TV Show"),"No Runtime")</f>
        <v>Feature</v>
      </c>
      <c r="K98" s="5" t="s">
        <v>216</v>
      </c>
      <c r="L98" s="5" t="s">
        <v>32</v>
      </c>
      <c r="M98" s="5">
        <v>5.0999999999999996</v>
      </c>
      <c r="N98" s="5">
        <v>1571</v>
      </c>
      <c r="O98" s="5" t="str">
        <f t="shared" si="5"/>
        <v>Yes</v>
      </c>
      <c r="P98" s="5"/>
      <c r="Q98" s="6"/>
      <c r="R98" s="12">
        <f t="shared" si="6"/>
        <v>107</v>
      </c>
      <c r="S98" s="12" t="e">
        <f t="shared" si="7"/>
        <v>#N/A</v>
      </c>
      <c r="U98" s="9"/>
      <c r="V98" s="9" t="s">
        <v>25104</v>
      </c>
      <c r="W98" s="9" t="s">
        <v>18782</v>
      </c>
      <c r="X98">
        <v>8.4</v>
      </c>
      <c r="Y98" s="9" t="s">
        <v>19118</v>
      </c>
      <c r="Z98" s="9" t="s">
        <v>19122</v>
      </c>
      <c r="AA98" s="9" t="s">
        <v>25106</v>
      </c>
      <c r="AB98" s="9" t="s">
        <v>18780</v>
      </c>
      <c r="AC98">
        <v>6.7</v>
      </c>
      <c r="AD98" s="9" t="s">
        <v>19118</v>
      </c>
      <c r="AE98" s="9" t="s">
        <v>25103</v>
      </c>
      <c r="AF98" s="9" t="s">
        <v>18780</v>
      </c>
      <c r="AG98" s="9" t="s">
        <v>13703</v>
      </c>
      <c r="AH98">
        <v>5.4</v>
      </c>
      <c r="AI98" s="9" t="s">
        <v>19118</v>
      </c>
      <c r="AK98" s="5" t="s">
        <v>25109</v>
      </c>
      <c r="AL98" s="12" t="e">
        <v>#N/A</v>
      </c>
      <c r="AM98" s="12" t="e">
        <v>#N/A</v>
      </c>
      <c r="AN98" s="5" t="s">
        <v>524</v>
      </c>
      <c r="AO98" s="5" t="s">
        <v>25103</v>
      </c>
      <c r="AP98" s="5" t="s">
        <v>18780</v>
      </c>
      <c r="AQ98" s="5">
        <v>5.0999999999999996</v>
      </c>
      <c r="AR98" s="5" t="s">
        <v>19118</v>
      </c>
    </row>
    <row r="99" spans="1:44">
      <c r="A99" s="5" t="s">
        <v>527</v>
      </c>
      <c r="B99" s="5" t="s">
        <v>528</v>
      </c>
      <c r="C99" s="5" t="s">
        <v>529</v>
      </c>
      <c r="D99" s="5" t="s">
        <v>403</v>
      </c>
      <c r="E99" s="5" t="s">
        <v>530</v>
      </c>
      <c r="F99" s="5">
        <v>2023</v>
      </c>
      <c r="G99" s="5">
        <v>2023</v>
      </c>
      <c r="H99" s="5" t="str">
        <f t="shared" si="4"/>
        <v>2020s</v>
      </c>
      <c r="I99" s="5"/>
      <c r="J99" s="5" t="str">
        <f>IF(I99&lt;&gt;"",IF(I99&gt;=60,"Feature","Short/TV Show"),"No Runtime")</f>
        <v>No Runtime</v>
      </c>
      <c r="K99" s="5" t="s">
        <v>100</v>
      </c>
      <c r="L99" s="5"/>
      <c r="M99" s="5"/>
      <c r="N99" s="5"/>
      <c r="O99" s="5" t="str">
        <f t="shared" si="5"/>
        <v>No</v>
      </c>
      <c r="P99" s="5"/>
      <c r="Q99" s="6"/>
      <c r="R99" s="12" t="e">
        <f t="shared" si="6"/>
        <v>#N/A</v>
      </c>
      <c r="S99" s="12" t="e">
        <f t="shared" si="7"/>
        <v>#N/A</v>
      </c>
      <c r="U99" s="9" t="s">
        <v>478</v>
      </c>
      <c r="V99" s="9" t="s">
        <v>25104</v>
      </c>
      <c r="W99" s="9" t="s">
        <v>18780</v>
      </c>
      <c r="X99">
        <v>7.3</v>
      </c>
      <c r="Y99" s="9" t="s">
        <v>19119</v>
      </c>
      <c r="Z99" s="9" t="s">
        <v>19193</v>
      </c>
      <c r="AA99" s="9" t="s">
        <v>25106</v>
      </c>
      <c r="AB99" s="9" t="s">
        <v>18780</v>
      </c>
      <c r="AC99">
        <v>6.7</v>
      </c>
      <c r="AD99" s="9" t="s">
        <v>19118</v>
      </c>
      <c r="AE99" s="9" t="s">
        <v>25103</v>
      </c>
      <c r="AF99" s="9" t="s">
        <v>18780</v>
      </c>
      <c r="AG99" s="9" t="s">
        <v>987</v>
      </c>
      <c r="AH99">
        <v>5.9</v>
      </c>
      <c r="AI99" s="9" t="s">
        <v>19118</v>
      </c>
      <c r="AK99" s="5" t="s">
        <v>25109</v>
      </c>
      <c r="AL99" s="12" t="e">
        <v>#N/A</v>
      </c>
      <c r="AM99" s="12" t="e">
        <v>#N/A</v>
      </c>
      <c r="AN99" s="5" t="s">
        <v>528</v>
      </c>
      <c r="AO99" s="5" t="s">
        <v>25104</v>
      </c>
      <c r="AP99" s="5" t="s">
        <v>18782</v>
      </c>
      <c r="AQ99" s="5"/>
      <c r="AR99" s="5" t="s">
        <v>19119</v>
      </c>
    </row>
    <row r="100" spans="1:44">
      <c r="A100" s="5" t="s">
        <v>531</v>
      </c>
      <c r="B100" s="5" t="s">
        <v>532</v>
      </c>
      <c r="C100" s="5" t="s">
        <v>533</v>
      </c>
      <c r="D100" s="5" t="s">
        <v>534</v>
      </c>
      <c r="E100" s="5" t="s">
        <v>535</v>
      </c>
      <c r="F100" s="5">
        <v>2021</v>
      </c>
      <c r="G100" s="5">
        <v>2021</v>
      </c>
      <c r="H100" s="5" t="str">
        <f t="shared" si="4"/>
        <v>2020s</v>
      </c>
      <c r="I100" s="5">
        <v>130</v>
      </c>
      <c r="J100" s="5" t="str">
        <f>IF(I100&lt;&gt;"",IF(I100&gt;=60,"Feature","Short/TV Show"),"No Runtime")</f>
        <v>Feature</v>
      </c>
      <c r="K100" s="5" t="s">
        <v>536</v>
      </c>
      <c r="L100" s="5" t="s">
        <v>32</v>
      </c>
      <c r="M100" s="5">
        <v>6.8</v>
      </c>
      <c r="N100" s="5">
        <v>3589</v>
      </c>
      <c r="O100" s="5" t="str">
        <f t="shared" si="5"/>
        <v>Yes</v>
      </c>
      <c r="P100" s="5"/>
      <c r="Q100" s="6"/>
      <c r="R100" s="12">
        <f t="shared" si="6"/>
        <v>130</v>
      </c>
      <c r="S100" s="12" t="e">
        <f t="shared" si="7"/>
        <v>#N/A</v>
      </c>
      <c r="U100" s="9" t="s">
        <v>484</v>
      </c>
      <c r="V100" s="9" t="s">
        <v>25104</v>
      </c>
      <c r="W100" s="9" t="s">
        <v>18780</v>
      </c>
      <c r="X100">
        <v>8.6</v>
      </c>
      <c r="Y100" s="9" t="s">
        <v>19119</v>
      </c>
      <c r="Z100" s="9" t="s">
        <v>19144</v>
      </c>
      <c r="AA100" s="9" t="s">
        <v>25106</v>
      </c>
      <c r="AB100" s="9" t="s">
        <v>18780</v>
      </c>
      <c r="AC100">
        <v>6.7</v>
      </c>
      <c r="AD100" s="9" t="s">
        <v>19118</v>
      </c>
      <c r="AE100" s="9" t="s">
        <v>25103</v>
      </c>
      <c r="AF100" s="9" t="s">
        <v>18780</v>
      </c>
      <c r="AG100" s="9" t="s">
        <v>8414</v>
      </c>
      <c r="AH100">
        <v>5.9</v>
      </c>
      <c r="AI100" s="9" t="s">
        <v>19118</v>
      </c>
      <c r="AK100" s="5" t="s">
        <v>25109</v>
      </c>
      <c r="AL100" s="12" t="e">
        <v>#N/A</v>
      </c>
      <c r="AM100" s="12" t="e">
        <v>#N/A</v>
      </c>
      <c r="AN100" s="5" t="s">
        <v>532</v>
      </c>
      <c r="AO100" s="5" t="s">
        <v>25104</v>
      </c>
      <c r="AP100" s="5" t="s">
        <v>18780</v>
      </c>
      <c r="AQ100" s="5">
        <v>6.8</v>
      </c>
      <c r="AR100" s="5" t="s">
        <v>19118</v>
      </c>
    </row>
    <row r="101" spans="1:44">
      <c r="A101" s="5" t="s">
        <v>537</v>
      </c>
      <c r="B101" s="5" t="s">
        <v>538</v>
      </c>
      <c r="C101" s="5" t="s">
        <v>539</v>
      </c>
      <c r="D101" s="5" t="s">
        <v>540</v>
      </c>
      <c r="E101" s="5" t="s">
        <v>541</v>
      </c>
      <c r="F101" s="5">
        <v>2017</v>
      </c>
      <c r="G101" s="5">
        <v>2017</v>
      </c>
      <c r="H101" s="5" t="str">
        <f t="shared" si="4"/>
        <v>2010s</v>
      </c>
      <c r="I101" s="5">
        <v>97</v>
      </c>
      <c r="J101" s="5" t="str">
        <f>IF(I101&lt;&gt;"",IF(I101&gt;=60,"Feature","Short/TV Show"),"No Runtime")</f>
        <v>Feature</v>
      </c>
      <c r="K101" s="5" t="s">
        <v>542</v>
      </c>
      <c r="L101" s="5" t="s">
        <v>87</v>
      </c>
      <c r="M101" s="5">
        <v>4.8</v>
      </c>
      <c r="N101" s="5">
        <v>919</v>
      </c>
      <c r="O101" s="5" t="str">
        <f t="shared" si="5"/>
        <v>Yes</v>
      </c>
      <c r="P101" s="5"/>
      <c r="Q101" s="6"/>
      <c r="R101" s="12">
        <f t="shared" si="6"/>
        <v>97</v>
      </c>
      <c r="S101" s="12" t="e">
        <f t="shared" si="7"/>
        <v>#N/A</v>
      </c>
      <c r="U101" s="9" t="s">
        <v>489</v>
      </c>
      <c r="V101" s="9" t="s">
        <v>25103</v>
      </c>
      <c r="W101" s="9" t="s">
        <v>18780</v>
      </c>
      <c r="X101">
        <v>7.8</v>
      </c>
      <c r="Y101" s="9" t="s">
        <v>19119</v>
      </c>
      <c r="Z101" s="9" t="s">
        <v>19194</v>
      </c>
      <c r="AA101" s="9" t="s">
        <v>25106</v>
      </c>
      <c r="AB101" s="9" t="s">
        <v>18780</v>
      </c>
      <c r="AC101">
        <v>6.7</v>
      </c>
      <c r="AD101" s="9" t="s">
        <v>19118</v>
      </c>
      <c r="AE101" s="9" t="s">
        <v>25103</v>
      </c>
      <c r="AF101" s="9" t="s">
        <v>18780</v>
      </c>
      <c r="AG101" s="9" t="s">
        <v>673</v>
      </c>
      <c r="AH101">
        <v>5.9</v>
      </c>
      <c r="AI101" s="9" t="s">
        <v>19118</v>
      </c>
      <c r="AK101" s="5" t="s">
        <v>25109</v>
      </c>
      <c r="AL101" s="12" t="e">
        <v>#N/A</v>
      </c>
      <c r="AM101" s="12" t="e">
        <v>#N/A</v>
      </c>
      <c r="AN101" s="5" t="s">
        <v>538</v>
      </c>
      <c r="AO101" s="5" t="s">
        <v>25103</v>
      </c>
      <c r="AP101" s="5" t="s">
        <v>18780</v>
      </c>
      <c r="AQ101" s="5">
        <v>4.8</v>
      </c>
      <c r="AR101" s="5" t="s">
        <v>19118</v>
      </c>
    </row>
    <row r="102" spans="1:44">
      <c r="A102" s="5" t="s">
        <v>543</v>
      </c>
      <c r="B102" s="5" t="s">
        <v>544</v>
      </c>
      <c r="C102" s="5" t="s">
        <v>545</v>
      </c>
      <c r="D102" s="5" t="s">
        <v>546</v>
      </c>
      <c r="E102" s="5" t="s">
        <v>547</v>
      </c>
      <c r="F102" s="5">
        <v>2021</v>
      </c>
      <c r="G102" s="5">
        <v>2021</v>
      </c>
      <c r="H102" s="5" t="str">
        <f t="shared" si="4"/>
        <v>2020s</v>
      </c>
      <c r="I102" s="5">
        <v>80</v>
      </c>
      <c r="J102" s="5" t="str">
        <f>IF(I102&lt;&gt;"",IF(I102&gt;=60,"Feature","Short/TV Show"),"No Runtime")</f>
        <v>Feature</v>
      </c>
      <c r="K102" s="5" t="s">
        <v>76</v>
      </c>
      <c r="L102" s="5"/>
      <c r="M102" s="5">
        <v>6.3</v>
      </c>
      <c r="N102" s="5">
        <v>81</v>
      </c>
      <c r="O102" s="5" t="str">
        <f t="shared" si="5"/>
        <v>No</v>
      </c>
      <c r="P102" s="5"/>
      <c r="Q102" s="6"/>
      <c r="R102" s="12">
        <f t="shared" si="6"/>
        <v>80</v>
      </c>
      <c r="S102" s="12" t="e">
        <f t="shared" si="7"/>
        <v>#N/A</v>
      </c>
      <c r="U102" s="9" t="s">
        <v>494</v>
      </c>
      <c r="V102" s="9" t="s">
        <v>25104</v>
      </c>
      <c r="W102" s="9" t="s">
        <v>18780</v>
      </c>
      <c r="X102">
        <v>8.4</v>
      </c>
      <c r="Y102" s="9" t="s">
        <v>19119</v>
      </c>
      <c r="Z102" s="9" t="s">
        <v>19195</v>
      </c>
      <c r="AA102" s="9" t="s">
        <v>25103</v>
      </c>
      <c r="AB102" s="9" t="s">
        <v>18781</v>
      </c>
      <c r="AC102">
        <v>7.2</v>
      </c>
      <c r="AD102" s="9" t="s">
        <v>19118</v>
      </c>
      <c r="AE102" s="9" t="s">
        <v>25103</v>
      </c>
      <c r="AF102" s="9" t="s">
        <v>18780</v>
      </c>
      <c r="AG102" s="9" t="s">
        <v>39</v>
      </c>
      <c r="AH102">
        <v>5.2</v>
      </c>
      <c r="AI102" s="9" t="s">
        <v>19118</v>
      </c>
      <c r="AK102" s="5" t="s">
        <v>25109</v>
      </c>
      <c r="AL102" s="12" t="e">
        <v>#N/A</v>
      </c>
      <c r="AM102" s="12" t="e">
        <v>#N/A</v>
      </c>
      <c r="AN102" s="5" t="s">
        <v>544</v>
      </c>
      <c r="AO102" s="5" t="s">
        <v>25104</v>
      </c>
      <c r="AP102" s="5" t="s">
        <v>18780</v>
      </c>
      <c r="AQ102" s="5">
        <v>6.3</v>
      </c>
      <c r="AR102" s="5" t="s">
        <v>19119</v>
      </c>
    </row>
    <row r="103" spans="1:44">
      <c r="A103" s="5" t="s">
        <v>548</v>
      </c>
      <c r="B103" s="5" t="s">
        <v>549</v>
      </c>
      <c r="C103" s="5" t="s">
        <v>550</v>
      </c>
      <c r="D103" s="5"/>
      <c r="E103" s="5" t="s">
        <v>551</v>
      </c>
      <c r="F103" s="5" t="s">
        <v>348</v>
      </c>
      <c r="G103" s="5">
        <v>2021</v>
      </c>
      <c r="H103" s="5" t="str">
        <f t="shared" si="4"/>
        <v>2020s</v>
      </c>
      <c r="I103" s="5">
        <v>42</v>
      </c>
      <c r="J103" s="5" t="str">
        <f>IF(I103&lt;&gt;"",IF(I103&gt;=60,"Feature","Short/TV Show"),"No Runtime")</f>
        <v>Short/TV Show</v>
      </c>
      <c r="K103" s="5" t="s">
        <v>76</v>
      </c>
      <c r="L103" s="5" t="s">
        <v>60</v>
      </c>
      <c r="M103" s="5">
        <v>7.7</v>
      </c>
      <c r="N103" s="5">
        <v>268</v>
      </c>
      <c r="O103" s="5" t="str">
        <f t="shared" si="5"/>
        <v>Yes</v>
      </c>
      <c r="P103" s="5"/>
      <c r="Q103" s="6"/>
      <c r="R103" s="12" t="e">
        <f t="shared" si="6"/>
        <v>#N/A</v>
      </c>
      <c r="S103" s="12">
        <f t="shared" si="7"/>
        <v>42</v>
      </c>
      <c r="U103" s="9" t="s">
        <v>500</v>
      </c>
      <c r="V103" s="9" t="s">
        <v>25103</v>
      </c>
      <c r="W103" s="9" t="s">
        <v>18780</v>
      </c>
      <c r="X103">
        <v>6.8</v>
      </c>
      <c r="Y103" s="9" t="s">
        <v>19118</v>
      </c>
      <c r="Z103" s="9" t="s">
        <v>19196</v>
      </c>
      <c r="AA103" s="9" t="s">
        <v>25103</v>
      </c>
      <c r="AB103" s="9" t="s">
        <v>18781</v>
      </c>
      <c r="AC103">
        <v>7.2</v>
      </c>
      <c r="AD103" s="9" t="s">
        <v>19118</v>
      </c>
      <c r="AE103" s="9" t="s">
        <v>25103</v>
      </c>
      <c r="AF103" s="9" t="s">
        <v>18780</v>
      </c>
      <c r="AG103" s="9" t="s">
        <v>673</v>
      </c>
      <c r="AH103">
        <v>5.2</v>
      </c>
      <c r="AI103" s="9" t="s">
        <v>19118</v>
      </c>
      <c r="AK103" s="5" t="s">
        <v>25109</v>
      </c>
      <c r="AL103" s="12" t="e">
        <v>#N/A</v>
      </c>
      <c r="AM103" s="12" t="e">
        <v>#N/A</v>
      </c>
      <c r="AN103" s="5" t="s">
        <v>549</v>
      </c>
      <c r="AO103" s="5" t="s">
        <v>25104</v>
      </c>
      <c r="AP103" s="5" t="s">
        <v>18781</v>
      </c>
      <c r="AQ103" s="5">
        <v>7.7</v>
      </c>
      <c r="AR103" s="5" t="s">
        <v>19118</v>
      </c>
    </row>
    <row r="104" spans="1:44">
      <c r="A104" s="5" t="s">
        <v>552</v>
      </c>
      <c r="B104" s="5" t="s">
        <v>553</v>
      </c>
      <c r="C104" s="5" t="s">
        <v>554</v>
      </c>
      <c r="D104" s="5" t="s">
        <v>104</v>
      </c>
      <c r="E104" s="5" t="s">
        <v>555</v>
      </c>
      <c r="F104" s="5">
        <v>2019</v>
      </c>
      <c r="G104" s="5">
        <v>2019</v>
      </c>
      <c r="H104" s="5" t="str">
        <f t="shared" si="4"/>
        <v>2010s</v>
      </c>
      <c r="I104" s="5">
        <v>100</v>
      </c>
      <c r="J104" s="5" t="str">
        <f>IF(I104&lt;&gt;"",IF(I104&gt;=60,"Feature","Short/TV Show"),"No Runtime")</f>
        <v>Feature</v>
      </c>
      <c r="K104" s="5" t="s">
        <v>76</v>
      </c>
      <c r="L104" s="5" t="s">
        <v>54</v>
      </c>
      <c r="M104" s="5">
        <v>7</v>
      </c>
      <c r="N104" s="5">
        <v>378</v>
      </c>
      <c r="O104" s="5" t="str">
        <f t="shared" si="5"/>
        <v>Yes</v>
      </c>
      <c r="P104" s="5"/>
      <c r="Q104" s="6"/>
      <c r="R104" s="12">
        <f t="shared" si="6"/>
        <v>100</v>
      </c>
      <c r="S104" s="12" t="e">
        <f t="shared" si="7"/>
        <v>#N/A</v>
      </c>
      <c r="U104" s="9"/>
      <c r="V104" s="9" t="s">
        <v>25103</v>
      </c>
      <c r="W104" s="9" t="s">
        <v>18780</v>
      </c>
      <c r="X104">
        <v>5.9</v>
      </c>
      <c r="Y104" s="9" t="s">
        <v>19118</v>
      </c>
      <c r="Z104" s="9" t="s">
        <v>19145</v>
      </c>
      <c r="AA104" s="9" t="s">
        <v>25103</v>
      </c>
      <c r="AB104" s="9" t="s">
        <v>18781</v>
      </c>
      <c r="AC104">
        <v>7.2</v>
      </c>
      <c r="AD104" s="9" t="s">
        <v>19118</v>
      </c>
      <c r="AE104" s="9" t="s">
        <v>25104</v>
      </c>
      <c r="AF104" s="9" t="s">
        <v>18781</v>
      </c>
      <c r="AG104" s="9" t="s">
        <v>620</v>
      </c>
      <c r="AH104">
        <v>8.1999999999999993</v>
      </c>
      <c r="AI104" s="9" t="s">
        <v>19118</v>
      </c>
      <c r="AK104" s="5" t="s">
        <v>25109</v>
      </c>
      <c r="AL104" s="12" t="e">
        <v>#N/A</v>
      </c>
      <c r="AM104" s="12" t="e">
        <v>#N/A</v>
      </c>
      <c r="AN104" s="5" t="s">
        <v>553</v>
      </c>
      <c r="AO104" s="5" t="s">
        <v>25103</v>
      </c>
      <c r="AP104" s="5" t="s">
        <v>18780</v>
      </c>
      <c r="AQ104" s="5">
        <v>7</v>
      </c>
      <c r="AR104" s="5" t="s">
        <v>19118</v>
      </c>
    </row>
    <row r="105" spans="1:44">
      <c r="A105" s="5" t="s">
        <v>556</v>
      </c>
      <c r="B105" s="5" t="s">
        <v>557</v>
      </c>
      <c r="C105" s="5" t="s">
        <v>558</v>
      </c>
      <c r="D105" s="5" t="s">
        <v>559</v>
      </c>
      <c r="E105" s="5" t="s">
        <v>560</v>
      </c>
      <c r="F105" s="5">
        <v>2022</v>
      </c>
      <c r="G105" s="5">
        <v>2022</v>
      </c>
      <c r="H105" s="5" t="str">
        <f t="shared" si="4"/>
        <v>2020s</v>
      </c>
      <c r="I105" s="5">
        <v>76</v>
      </c>
      <c r="J105" s="5" t="str">
        <f>IF(I105&lt;&gt;"",IF(I105&gt;=60,"Feature","Short/TV Show"),"No Runtime")</f>
        <v>Feature</v>
      </c>
      <c r="K105" s="5" t="s">
        <v>561</v>
      </c>
      <c r="L105" s="5" t="s">
        <v>562</v>
      </c>
      <c r="M105" s="5">
        <v>7.8</v>
      </c>
      <c r="N105" s="5">
        <v>16</v>
      </c>
      <c r="O105" s="5" t="str">
        <f t="shared" si="5"/>
        <v>No</v>
      </c>
      <c r="P105" s="5"/>
      <c r="Q105" s="6"/>
      <c r="R105" s="12">
        <f t="shared" si="6"/>
        <v>76</v>
      </c>
      <c r="S105" s="12" t="e">
        <f t="shared" si="7"/>
        <v>#N/A</v>
      </c>
      <c r="U105" s="9" t="s">
        <v>511</v>
      </c>
      <c r="V105" s="9" t="s">
        <v>25104</v>
      </c>
      <c r="W105" s="9" t="s">
        <v>18780</v>
      </c>
      <c r="X105">
        <v>6.2</v>
      </c>
      <c r="Y105" s="9" t="s">
        <v>19119</v>
      </c>
      <c r="Z105" s="9" t="s">
        <v>14128</v>
      </c>
      <c r="AA105" s="9" t="s">
        <v>25103</v>
      </c>
      <c r="AB105" s="9" t="s">
        <v>18781</v>
      </c>
      <c r="AC105">
        <v>7.2</v>
      </c>
      <c r="AD105" s="9" t="s">
        <v>19118</v>
      </c>
      <c r="AE105" s="9" t="s">
        <v>25104</v>
      </c>
      <c r="AF105" s="9" t="s">
        <v>18781</v>
      </c>
      <c r="AG105" s="9" t="s">
        <v>1176</v>
      </c>
      <c r="AH105">
        <v>8.1999999999999993</v>
      </c>
      <c r="AI105" s="9" t="s">
        <v>19118</v>
      </c>
      <c r="AK105" s="5" t="s">
        <v>25109</v>
      </c>
      <c r="AL105" s="12" t="e">
        <v>#N/A</v>
      </c>
      <c r="AM105" s="12" t="e">
        <v>#N/A</v>
      </c>
      <c r="AN105" s="5" t="s">
        <v>557</v>
      </c>
      <c r="AO105" s="5" t="s">
        <v>25104</v>
      </c>
      <c r="AP105" s="5" t="s">
        <v>18780</v>
      </c>
      <c r="AQ105" s="5">
        <v>7.8</v>
      </c>
      <c r="AR105" s="5" t="s">
        <v>19119</v>
      </c>
    </row>
    <row r="106" spans="1:44">
      <c r="A106" s="5" t="s">
        <v>563</v>
      </c>
      <c r="B106" s="5" t="s">
        <v>564</v>
      </c>
      <c r="C106" s="5" t="s">
        <v>565</v>
      </c>
      <c r="D106" s="5" t="s">
        <v>566</v>
      </c>
      <c r="E106" s="5" t="s">
        <v>567</v>
      </c>
      <c r="F106" s="5">
        <v>2018</v>
      </c>
      <c r="G106" s="5">
        <v>2018</v>
      </c>
      <c r="H106" s="5" t="str">
        <f t="shared" si="4"/>
        <v>2010s</v>
      </c>
      <c r="I106" s="5">
        <v>85</v>
      </c>
      <c r="J106" s="5" t="str">
        <f>IF(I106&lt;&gt;"",IF(I106&gt;=60,"Feature","Short/TV Show"),"No Runtime")</f>
        <v>Feature</v>
      </c>
      <c r="K106" s="5" t="s">
        <v>39</v>
      </c>
      <c r="L106" s="5" t="s">
        <v>54</v>
      </c>
      <c r="M106" s="5">
        <v>3.8</v>
      </c>
      <c r="N106" s="5">
        <v>338</v>
      </c>
      <c r="O106" s="5" t="str">
        <f t="shared" si="5"/>
        <v>Yes</v>
      </c>
      <c r="P106" s="5"/>
      <c r="Q106" s="6"/>
      <c r="R106" s="12">
        <f t="shared" si="6"/>
        <v>85</v>
      </c>
      <c r="S106" s="12" t="e">
        <f t="shared" si="7"/>
        <v>#N/A</v>
      </c>
      <c r="U106" s="9" t="s">
        <v>166</v>
      </c>
      <c r="V106" s="9" t="s">
        <v>25103</v>
      </c>
      <c r="W106" s="9" t="s">
        <v>18780</v>
      </c>
      <c r="X106">
        <v>7.5</v>
      </c>
      <c r="Y106" s="9" t="s">
        <v>19118</v>
      </c>
      <c r="Z106" s="9" t="s">
        <v>19197</v>
      </c>
      <c r="AA106" s="9" t="s">
        <v>25104</v>
      </c>
      <c r="AB106" s="9" t="s">
        <v>18780</v>
      </c>
      <c r="AC106">
        <v>5.9</v>
      </c>
      <c r="AD106" s="9" t="s">
        <v>19119</v>
      </c>
      <c r="AE106" s="9" t="s">
        <v>25103</v>
      </c>
      <c r="AF106" s="9" t="s">
        <v>18780</v>
      </c>
      <c r="AG106" s="9" t="s">
        <v>987</v>
      </c>
      <c r="AH106">
        <v>6.4</v>
      </c>
      <c r="AI106" s="9" t="s">
        <v>19118</v>
      </c>
      <c r="AK106" s="5" t="s">
        <v>25109</v>
      </c>
      <c r="AL106" s="12" t="e">
        <v>#N/A</v>
      </c>
      <c r="AM106" s="12" t="e">
        <v>#N/A</v>
      </c>
      <c r="AN106" s="5" t="s">
        <v>564</v>
      </c>
      <c r="AO106" s="5" t="s">
        <v>25103</v>
      </c>
      <c r="AP106" s="5" t="s">
        <v>18780</v>
      </c>
      <c r="AQ106" s="5">
        <v>3.8</v>
      </c>
      <c r="AR106" s="5" t="s">
        <v>19118</v>
      </c>
    </row>
    <row r="107" spans="1:44">
      <c r="A107" s="5" t="s">
        <v>568</v>
      </c>
      <c r="B107" s="5" t="s">
        <v>569</v>
      </c>
      <c r="C107" s="5" t="s">
        <v>570</v>
      </c>
      <c r="D107" s="5" t="s">
        <v>571</v>
      </c>
      <c r="E107" s="5" t="s">
        <v>572</v>
      </c>
      <c r="F107" s="5">
        <v>2023</v>
      </c>
      <c r="G107" s="5">
        <v>2023</v>
      </c>
      <c r="H107" s="5" t="str">
        <f t="shared" si="4"/>
        <v>2020s</v>
      </c>
      <c r="I107" s="5">
        <v>102</v>
      </c>
      <c r="J107" s="5" t="str">
        <f>IF(I107&lt;&gt;"",IF(I107&gt;=60,"Feature","Short/TV Show"),"No Runtime")</f>
        <v>Feature</v>
      </c>
      <c r="K107" s="5" t="s">
        <v>573</v>
      </c>
      <c r="L107" s="5" t="s">
        <v>446</v>
      </c>
      <c r="M107" s="5">
        <v>7.5</v>
      </c>
      <c r="N107" s="5">
        <v>14</v>
      </c>
      <c r="O107" s="5" t="str">
        <f t="shared" si="5"/>
        <v>No</v>
      </c>
      <c r="P107" s="5"/>
      <c r="Q107" s="6"/>
      <c r="R107" s="12">
        <f t="shared" si="6"/>
        <v>102</v>
      </c>
      <c r="S107" s="12" t="e">
        <f t="shared" si="7"/>
        <v>#N/A</v>
      </c>
      <c r="U107" s="9" t="s">
        <v>1859</v>
      </c>
      <c r="V107" s="9" t="s">
        <v>25104</v>
      </c>
      <c r="W107" s="9" t="s">
        <v>18780</v>
      </c>
      <c r="X107">
        <v>5.5</v>
      </c>
      <c r="Y107" s="9" t="s">
        <v>19119</v>
      </c>
      <c r="Z107" s="9" t="s">
        <v>19198</v>
      </c>
      <c r="AA107" s="9" t="s">
        <v>25104</v>
      </c>
      <c r="AB107" s="9" t="s">
        <v>18780</v>
      </c>
      <c r="AC107">
        <v>5.9</v>
      </c>
      <c r="AD107" s="9" t="s">
        <v>19119</v>
      </c>
      <c r="AE107" s="9" t="s">
        <v>25103</v>
      </c>
      <c r="AF107" s="9" t="s">
        <v>18780</v>
      </c>
      <c r="AG107" s="9" t="s">
        <v>8414</v>
      </c>
      <c r="AH107">
        <v>6.4</v>
      </c>
      <c r="AI107" s="9" t="s">
        <v>19118</v>
      </c>
      <c r="AK107" s="5" t="s">
        <v>25109</v>
      </c>
      <c r="AL107" s="12" t="e">
        <v>#N/A</v>
      </c>
      <c r="AM107" s="12" t="e">
        <v>#N/A</v>
      </c>
      <c r="AN107" s="5" t="s">
        <v>569</v>
      </c>
      <c r="AO107" s="5" t="s">
        <v>25104</v>
      </c>
      <c r="AP107" s="5" t="s">
        <v>18780</v>
      </c>
      <c r="AQ107" s="5">
        <v>7.5</v>
      </c>
      <c r="AR107" s="5" t="s">
        <v>19119</v>
      </c>
    </row>
    <row r="108" spans="1:44">
      <c r="A108" s="5" t="s">
        <v>574</v>
      </c>
      <c r="B108" s="5" t="s">
        <v>575</v>
      </c>
      <c r="C108" s="5" t="s">
        <v>576</v>
      </c>
      <c r="D108" s="5"/>
      <c r="E108" s="5" t="s">
        <v>577</v>
      </c>
      <c r="F108" s="5" t="s">
        <v>578</v>
      </c>
      <c r="G108" s="5">
        <v>2018</v>
      </c>
      <c r="H108" s="5" t="str">
        <f t="shared" si="4"/>
        <v>2010s</v>
      </c>
      <c r="I108" s="5">
        <v>42</v>
      </c>
      <c r="J108" s="5" t="str">
        <f>IF(I108&lt;&gt;"",IF(I108&gt;=60,"Feature","Short/TV Show"),"No Runtime")</f>
        <v>Short/TV Show</v>
      </c>
      <c r="K108" s="5" t="s">
        <v>579</v>
      </c>
      <c r="L108" s="5" t="s">
        <v>47</v>
      </c>
      <c r="M108" s="5">
        <v>8.9</v>
      </c>
      <c r="N108" s="5">
        <v>84</v>
      </c>
      <c r="O108" s="5" t="str">
        <f t="shared" si="5"/>
        <v>No</v>
      </c>
      <c r="P108" s="5"/>
      <c r="Q108" s="6"/>
      <c r="R108" s="12" t="e">
        <f t="shared" si="6"/>
        <v>#N/A</v>
      </c>
      <c r="S108" s="12">
        <f t="shared" si="7"/>
        <v>42</v>
      </c>
      <c r="U108" s="9" t="s">
        <v>9629</v>
      </c>
      <c r="V108" s="9" t="s">
        <v>25104</v>
      </c>
      <c r="W108" s="9" t="s">
        <v>18780</v>
      </c>
      <c r="X108">
        <v>5.5</v>
      </c>
      <c r="Y108" s="9" t="s">
        <v>19119</v>
      </c>
      <c r="Z108" s="9" t="s">
        <v>19199</v>
      </c>
      <c r="AA108" s="9" t="s">
        <v>25104</v>
      </c>
      <c r="AB108" s="9" t="s">
        <v>18780</v>
      </c>
      <c r="AC108">
        <v>5.9</v>
      </c>
      <c r="AD108" s="9" t="s">
        <v>19119</v>
      </c>
      <c r="AE108" s="9" t="s">
        <v>25103</v>
      </c>
      <c r="AF108" s="9" t="s">
        <v>18780</v>
      </c>
      <c r="AG108" s="9" t="s">
        <v>100</v>
      </c>
      <c r="AH108">
        <v>6.4</v>
      </c>
      <c r="AI108" s="9" t="s">
        <v>19118</v>
      </c>
      <c r="AK108" s="5" t="s">
        <v>25109</v>
      </c>
      <c r="AL108" s="12" t="e">
        <v>#N/A</v>
      </c>
      <c r="AM108" s="12" t="e">
        <v>#N/A</v>
      </c>
      <c r="AN108" s="5" t="s">
        <v>575</v>
      </c>
      <c r="AO108" s="5" t="s">
        <v>25103</v>
      </c>
      <c r="AP108" s="5" t="s">
        <v>18781</v>
      </c>
      <c r="AQ108" s="5">
        <v>8.9</v>
      </c>
      <c r="AR108" s="5" t="s">
        <v>19119</v>
      </c>
    </row>
    <row r="109" spans="1:44">
      <c r="A109" s="5" t="s">
        <v>580</v>
      </c>
      <c r="B109" s="5" t="s">
        <v>581</v>
      </c>
      <c r="C109" s="5" t="s">
        <v>582</v>
      </c>
      <c r="D109" s="5" t="s">
        <v>85</v>
      </c>
      <c r="E109" s="5" t="s">
        <v>583</v>
      </c>
      <c r="F109" s="5">
        <v>2022</v>
      </c>
      <c r="G109" s="5">
        <v>2022</v>
      </c>
      <c r="H109" s="5" t="str">
        <f t="shared" si="4"/>
        <v>2020s</v>
      </c>
      <c r="I109" s="5">
        <v>154</v>
      </c>
      <c r="J109" s="5" t="str">
        <f>IF(I109&lt;&gt;"",IF(I109&gt;=60,"Feature","Short/TV Show"),"No Runtime")</f>
        <v>Feature</v>
      </c>
      <c r="K109" s="5" t="s">
        <v>264</v>
      </c>
      <c r="L109" s="5" t="s">
        <v>87</v>
      </c>
      <c r="M109" s="5">
        <v>7.3</v>
      </c>
      <c r="N109" s="5">
        <v>2277</v>
      </c>
      <c r="O109" s="5" t="str">
        <f t="shared" si="5"/>
        <v>Yes</v>
      </c>
      <c r="P109" s="5"/>
      <c r="Q109" s="6"/>
      <c r="R109" s="12">
        <f t="shared" si="6"/>
        <v>154</v>
      </c>
      <c r="S109" s="12" t="e">
        <f t="shared" si="7"/>
        <v>#N/A</v>
      </c>
      <c r="U109" s="9" t="s">
        <v>252</v>
      </c>
      <c r="V109" s="9" t="s">
        <v>25103</v>
      </c>
      <c r="W109" s="9" t="s">
        <v>18780</v>
      </c>
      <c r="X109">
        <v>5.0999999999999996</v>
      </c>
      <c r="Y109" s="9" t="s">
        <v>19118</v>
      </c>
      <c r="Z109" s="9" t="s">
        <v>19200</v>
      </c>
      <c r="AA109" s="9" t="s">
        <v>25104</v>
      </c>
      <c r="AB109" s="9" t="s">
        <v>18780</v>
      </c>
      <c r="AC109">
        <v>5.9</v>
      </c>
      <c r="AD109" s="9" t="s">
        <v>19119</v>
      </c>
      <c r="AE109" s="9" t="s">
        <v>25104</v>
      </c>
      <c r="AF109" s="9" t="s">
        <v>18780</v>
      </c>
      <c r="AG109" s="9" t="s">
        <v>100</v>
      </c>
      <c r="AH109">
        <v>7.4</v>
      </c>
      <c r="AI109" s="9" t="s">
        <v>19118</v>
      </c>
      <c r="AK109" s="5" t="s">
        <v>25109</v>
      </c>
      <c r="AL109" s="12" t="e">
        <v>#N/A</v>
      </c>
      <c r="AM109" s="12" t="e">
        <v>#N/A</v>
      </c>
      <c r="AN109" s="5" t="s">
        <v>581</v>
      </c>
      <c r="AO109" s="5" t="s">
        <v>25104</v>
      </c>
      <c r="AP109" s="5" t="s">
        <v>18780</v>
      </c>
      <c r="AQ109" s="5">
        <v>7.3</v>
      </c>
      <c r="AR109" s="5" t="s">
        <v>19118</v>
      </c>
    </row>
    <row r="110" spans="1:44">
      <c r="A110" s="5" t="s">
        <v>584</v>
      </c>
      <c r="B110" s="5" t="s">
        <v>585</v>
      </c>
      <c r="C110" s="5" t="s">
        <v>586</v>
      </c>
      <c r="D110" s="5" t="s">
        <v>43</v>
      </c>
      <c r="E110" s="5" t="s">
        <v>587</v>
      </c>
      <c r="F110" s="5">
        <v>2019</v>
      </c>
      <c r="G110" s="5">
        <v>2019</v>
      </c>
      <c r="H110" s="5" t="str">
        <f t="shared" si="4"/>
        <v>2010s</v>
      </c>
      <c r="I110" s="5">
        <v>123</v>
      </c>
      <c r="J110" s="5" t="str">
        <f>IF(I110&lt;&gt;"",IF(I110&gt;=60,"Feature","Short/TV Show"),"No Runtime")</f>
        <v>Feature</v>
      </c>
      <c r="K110" s="5" t="s">
        <v>328</v>
      </c>
      <c r="L110" s="5" t="s">
        <v>87</v>
      </c>
      <c r="M110" s="5">
        <v>6.1</v>
      </c>
      <c r="N110" s="5">
        <v>5527</v>
      </c>
      <c r="O110" s="5" t="str">
        <f t="shared" si="5"/>
        <v>Yes</v>
      </c>
      <c r="P110" s="5"/>
      <c r="Q110" s="6"/>
      <c r="R110" s="12">
        <f t="shared" si="6"/>
        <v>123</v>
      </c>
      <c r="S110" s="12" t="e">
        <f t="shared" si="7"/>
        <v>#N/A</v>
      </c>
      <c r="U110" s="9" t="s">
        <v>403</v>
      </c>
      <c r="V110" s="9" t="s">
        <v>25104</v>
      </c>
      <c r="W110" s="9" t="s">
        <v>18782</v>
      </c>
      <c r="Y110" s="9" t="s">
        <v>19119</v>
      </c>
      <c r="Z110" s="9" t="s">
        <v>11006</v>
      </c>
      <c r="AA110" s="9" t="s">
        <v>25104</v>
      </c>
      <c r="AB110" s="9" t="s">
        <v>18780</v>
      </c>
      <c r="AC110">
        <v>6.7</v>
      </c>
      <c r="AD110" s="9" t="s">
        <v>19119</v>
      </c>
      <c r="AE110" s="9" t="s">
        <v>25104</v>
      </c>
      <c r="AF110" s="9" t="s">
        <v>18780</v>
      </c>
      <c r="AG110" s="9" t="s">
        <v>1000</v>
      </c>
      <c r="AH110">
        <v>7.4</v>
      </c>
      <c r="AI110" s="9" t="s">
        <v>19118</v>
      </c>
      <c r="AK110" s="5" t="s">
        <v>25109</v>
      </c>
      <c r="AL110" s="12" t="e">
        <v>#N/A</v>
      </c>
      <c r="AM110" s="12" t="e">
        <v>#N/A</v>
      </c>
      <c r="AN110" s="5" t="s">
        <v>585</v>
      </c>
      <c r="AO110" s="5" t="s">
        <v>25103</v>
      </c>
      <c r="AP110" s="5" t="s">
        <v>18780</v>
      </c>
      <c r="AQ110" s="5">
        <v>6.1</v>
      </c>
      <c r="AR110" s="5" t="s">
        <v>19118</v>
      </c>
    </row>
    <row r="111" spans="1:44">
      <c r="A111" s="5" t="s">
        <v>588</v>
      </c>
      <c r="B111" s="5" t="s">
        <v>589</v>
      </c>
      <c r="C111" s="5" t="s">
        <v>590</v>
      </c>
      <c r="D111" s="5" t="s">
        <v>316</v>
      </c>
      <c r="E111" s="5" t="s">
        <v>591</v>
      </c>
      <c r="F111" s="5">
        <v>1991</v>
      </c>
      <c r="G111" s="5">
        <v>1991</v>
      </c>
      <c r="H111" s="5" t="str">
        <f t="shared" si="4"/>
        <v>1990s</v>
      </c>
      <c r="I111" s="5">
        <v>80</v>
      </c>
      <c r="J111" s="5" t="str">
        <f>IF(I111&lt;&gt;"",IF(I111&gt;=60,"Feature","Short/TV Show"),"No Runtime")</f>
        <v>Feature</v>
      </c>
      <c r="K111" s="5" t="s">
        <v>216</v>
      </c>
      <c r="L111" s="5"/>
      <c r="M111" s="5">
        <v>5.9</v>
      </c>
      <c r="N111" s="5">
        <v>32</v>
      </c>
      <c r="O111" s="5" t="str">
        <f t="shared" si="5"/>
        <v>No</v>
      </c>
      <c r="P111" s="5"/>
      <c r="Q111" s="6"/>
      <c r="R111" s="12">
        <f t="shared" si="6"/>
        <v>80</v>
      </c>
      <c r="S111" s="12" t="e">
        <f t="shared" si="7"/>
        <v>#N/A</v>
      </c>
      <c r="U111" s="9" t="s">
        <v>534</v>
      </c>
      <c r="V111" s="9" t="s">
        <v>25104</v>
      </c>
      <c r="W111" s="9" t="s">
        <v>18780</v>
      </c>
      <c r="X111">
        <v>6.8</v>
      </c>
      <c r="Y111" s="9" t="s">
        <v>19118</v>
      </c>
      <c r="Z111" s="9" t="s">
        <v>19201</v>
      </c>
      <c r="AA111" s="9" t="s">
        <v>25104</v>
      </c>
      <c r="AB111" s="9" t="s">
        <v>18780</v>
      </c>
      <c r="AC111">
        <v>6.7</v>
      </c>
      <c r="AD111" s="9" t="s">
        <v>19119</v>
      </c>
      <c r="AE111" s="9" t="s">
        <v>25104</v>
      </c>
      <c r="AF111" s="9" t="s">
        <v>18780</v>
      </c>
      <c r="AG111" s="9" t="s">
        <v>673</v>
      </c>
      <c r="AH111">
        <v>7.4</v>
      </c>
      <c r="AI111" s="9" t="s">
        <v>19118</v>
      </c>
      <c r="AK111" s="5" t="s">
        <v>25109</v>
      </c>
      <c r="AL111" s="12" t="e">
        <v>#N/A</v>
      </c>
      <c r="AM111" s="12" t="e">
        <v>#N/A</v>
      </c>
      <c r="AN111" s="5" t="s">
        <v>589</v>
      </c>
      <c r="AO111" s="5" t="s">
        <v>25107</v>
      </c>
      <c r="AP111" s="5" t="s">
        <v>18780</v>
      </c>
      <c r="AQ111" s="5">
        <v>5.9</v>
      </c>
      <c r="AR111" s="5" t="s">
        <v>19119</v>
      </c>
    </row>
    <row r="112" spans="1:44">
      <c r="A112" s="5" t="s">
        <v>593</v>
      </c>
      <c r="B112" s="5" t="s">
        <v>594</v>
      </c>
      <c r="C112" s="5" t="s">
        <v>595</v>
      </c>
      <c r="D112" s="5" t="s">
        <v>596</v>
      </c>
      <c r="E112" s="5" t="s">
        <v>597</v>
      </c>
      <c r="F112" s="5">
        <v>1992</v>
      </c>
      <c r="G112" s="5">
        <v>1992</v>
      </c>
      <c r="H112" s="5" t="str">
        <f t="shared" si="4"/>
        <v>1990s</v>
      </c>
      <c r="I112" s="5">
        <v>97</v>
      </c>
      <c r="J112" s="5" t="str">
        <f>IF(I112&lt;&gt;"",IF(I112&gt;=60,"Feature","Short/TV Show"),"No Runtime")</f>
        <v>Feature</v>
      </c>
      <c r="K112" s="5" t="s">
        <v>264</v>
      </c>
      <c r="L112" s="5" t="s">
        <v>20</v>
      </c>
      <c r="M112" s="5">
        <v>5</v>
      </c>
      <c r="N112" s="5">
        <v>653</v>
      </c>
      <c r="O112" s="5" t="str">
        <f t="shared" si="5"/>
        <v>Yes</v>
      </c>
      <c r="P112" s="5"/>
      <c r="Q112" s="6"/>
      <c r="R112" s="12">
        <f t="shared" si="6"/>
        <v>97</v>
      </c>
      <c r="S112" s="12" t="e">
        <f t="shared" si="7"/>
        <v>#N/A</v>
      </c>
      <c r="U112" s="9" t="s">
        <v>18786</v>
      </c>
      <c r="V112" s="9" t="s">
        <v>25103</v>
      </c>
      <c r="W112" s="9" t="s">
        <v>18780</v>
      </c>
      <c r="X112">
        <v>4.8</v>
      </c>
      <c r="Y112" s="9" t="s">
        <v>19118</v>
      </c>
      <c r="Z112" s="9" t="s">
        <v>19202</v>
      </c>
      <c r="AA112" s="9" t="s">
        <v>25104</v>
      </c>
      <c r="AB112" s="9" t="s">
        <v>18780</v>
      </c>
      <c r="AC112">
        <v>6.7</v>
      </c>
      <c r="AD112" s="9" t="s">
        <v>19119</v>
      </c>
      <c r="AE112" s="9" t="s">
        <v>25104</v>
      </c>
      <c r="AF112" s="9" t="s">
        <v>18780</v>
      </c>
      <c r="AG112" s="9" t="s">
        <v>39</v>
      </c>
      <c r="AH112">
        <v>5</v>
      </c>
      <c r="AI112" s="9" t="s">
        <v>19118</v>
      </c>
      <c r="AK112" s="5" t="s">
        <v>25109</v>
      </c>
      <c r="AL112" s="12" t="e">
        <v>#N/A</v>
      </c>
      <c r="AM112" s="12" t="e">
        <v>#N/A</v>
      </c>
      <c r="AN112" s="5" t="s">
        <v>594</v>
      </c>
      <c r="AO112" s="5" t="s">
        <v>25107</v>
      </c>
      <c r="AP112" s="5" t="s">
        <v>18780</v>
      </c>
      <c r="AQ112" s="5">
        <v>5</v>
      </c>
      <c r="AR112" s="5" t="s">
        <v>19118</v>
      </c>
    </row>
    <row r="113" spans="1:44">
      <c r="A113" s="5" t="s">
        <v>599</v>
      </c>
      <c r="B113" s="5" t="s">
        <v>600</v>
      </c>
      <c r="C113" s="5" t="s">
        <v>601</v>
      </c>
      <c r="D113" s="5" t="s">
        <v>602</v>
      </c>
      <c r="E113" s="5" t="s">
        <v>603</v>
      </c>
      <c r="F113" s="5">
        <v>2020</v>
      </c>
      <c r="G113" s="5">
        <v>2020</v>
      </c>
      <c r="H113" s="5" t="str">
        <f t="shared" si="4"/>
        <v>2020s</v>
      </c>
      <c r="I113" s="5">
        <v>92</v>
      </c>
      <c r="J113" s="5" t="str">
        <f>IF(I113&lt;&gt;"",IF(I113&gt;=60,"Feature","Short/TV Show"),"No Runtime")</f>
        <v>Feature</v>
      </c>
      <c r="K113" s="5" t="s">
        <v>76</v>
      </c>
      <c r="L113" s="5" t="s">
        <v>87</v>
      </c>
      <c r="M113" s="5">
        <v>5.6</v>
      </c>
      <c r="N113" s="5">
        <v>491</v>
      </c>
      <c r="O113" s="5" t="str">
        <f t="shared" si="5"/>
        <v>Yes</v>
      </c>
      <c r="P113" s="5"/>
      <c r="Q113" s="6"/>
      <c r="R113" s="12">
        <f t="shared" si="6"/>
        <v>92</v>
      </c>
      <c r="S113" s="12" t="e">
        <f t="shared" si="7"/>
        <v>#N/A</v>
      </c>
      <c r="U113" s="9" t="s">
        <v>1079</v>
      </c>
      <c r="V113" s="9" t="s">
        <v>25103</v>
      </c>
      <c r="W113" s="9" t="s">
        <v>18780</v>
      </c>
      <c r="X113">
        <v>4.8</v>
      </c>
      <c r="Y113" s="9" t="s">
        <v>19118</v>
      </c>
      <c r="Z113" s="9" t="s">
        <v>19203</v>
      </c>
      <c r="AA113" s="9" t="s">
        <v>25104</v>
      </c>
      <c r="AB113" s="9" t="s">
        <v>18780</v>
      </c>
      <c r="AC113">
        <v>6.7</v>
      </c>
      <c r="AD113" s="9" t="s">
        <v>19119</v>
      </c>
      <c r="AE113" s="9" t="s">
        <v>25104</v>
      </c>
      <c r="AF113" s="9" t="s">
        <v>18780</v>
      </c>
      <c r="AG113" s="9" t="s">
        <v>1000</v>
      </c>
      <c r="AH113">
        <v>5</v>
      </c>
      <c r="AI113" s="9" t="s">
        <v>19118</v>
      </c>
      <c r="AK113" s="5" t="s">
        <v>25109</v>
      </c>
      <c r="AL113" s="12" t="e">
        <v>#N/A</v>
      </c>
      <c r="AM113" s="12" t="e">
        <v>#N/A</v>
      </c>
      <c r="AN113" s="5" t="s">
        <v>600</v>
      </c>
      <c r="AO113" s="5" t="s">
        <v>25104</v>
      </c>
      <c r="AP113" s="5" t="s">
        <v>18780</v>
      </c>
      <c r="AQ113" s="5">
        <v>5.6</v>
      </c>
      <c r="AR113" s="5" t="s">
        <v>19118</v>
      </c>
    </row>
    <row r="114" spans="1:44">
      <c r="A114" s="5" t="s">
        <v>604</v>
      </c>
      <c r="B114" s="5" t="s">
        <v>605</v>
      </c>
      <c r="C114" s="5" t="s">
        <v>606</v>
      </c>
      <c r="D114" s="5" t="s">
        <v>252</v>
      </c>
      <c r="E114" s="5" t="s">
        <v>607</v>
      </c>
      <c r="F114" s="5">
        <v>2018</v>
      </c>
      <c r="G114" s="5">
        <v>2018</v>
      </c>
      <c r="H114" s="5" t="str">
        <f t="shared" si="4"/>
        <v>2010s</v>
      </c>
      <c r="I114" s="5">
        <v>113</v>
      </c>
      <c r="J114" s="5" t="str">
        <f>IF(I114&lt;&gt;"",IF(I114&gt;=60,"Feature","Short/TV Show"),"No Runtime")</f>
        <v>Feature</v>
      </c>
      <c r="K114" s="5" t="s">
        <v>254</v>
      </c>
      <c r="L114" s="5" t="s">
        <v>54</v>
      </c>
      <c r="M114" s="5">
        <v>4.2</v>
      </c>
      <c r="N114" s="5">
        <v>1923</v>
      </c>
      <c r="O114" s="5" t="str">
        <f t="shared" si="5"/>
        <v>Yes</v>
      </c>
      <c r="P114" s="5"/>
      <c r="Q114" s="6"/>
      <c r="R114" s="12">
        <f t="shared" si="6"/>
        <v>113</v>
      </c>
      <c r="S114" s="12" t="e">
        <f t="shared" si="7"/>
        <v>#N/A</v>
      </c>
      <c r="U114" s="9" t="s">
        <v>3785</v>
      </c>
      <c r="V114" s="9" t="s">
        <v>25103</v>
      </c>
      <c r="W114" s="9" t="s">
        <v>18780</v>
      </c>
      <c r="X114">
        <v>4.8</v>
      </c>
      <c r="Y114" s="9" t="s">
        <v>19118</v>
      </c>
      <c r="Z114" s="9" t="s">
        <v>19204</v>
      </c>
      <c r="AA114" s="9" t="s">
        <v>25106</v>
      </c>
      <c r="AB114" s="9" t="s">
        <v>18780</v>
      </c>
      <c r="AC114">
        <v>6.4</v>
      </c>
      <c r="AD114" s="9" t="s">
        <v>19118</v>
      </c>
      <c r="AE114" s="9" t="s">
        <v>25104</v>
      </c>
      <c r="AF114" s="9" t="s">
        <v>18780</v>
      </c>
      <c r="AG114" s="9" t="s">
        <v>673</v>
      </c>
      <c r="AH114">
        <v>5</v>
      </c>
      <c r="AI114" s="9" t="s">
        <v>19118</v>
      </c>
      <c r="AK114" s="5" t="s">
        <v>25109</v>
      </c>
      <c r="AL114" s="12" t="e">
        <v>#N/A</v>
      </c>
      <c r="AM114" s="12" t="e">
        <v>#N/A</v>
      </c>
      <c r="AN114" s="5" t="s">
        <v>605</v>
      </c>
      <c r="AO114" s="5" t="s">
        <v>25103</v>
      </c>
      <c r="AP114" s="5" t="s">
        <v>18780</v>
      </c>
      <c r="AQ114" s="5">
        <v>4.2</v>
      </c>
      <c r="AR114" s="5" t="s">
        <v>19118</v>
      </c>
    </row>
    <row r="115" spans="1:44">
      <c r="A115" s="5" t="s">
        <v>608</v>
      </c>
      <c r="B115" s="5" t="s">
        <v>609</v>
      </c>
      <c r="C115" s="5" t="s">
        <v>610</v>
      </c>
      <c r="D115" s="5"/>
      <c r="E115" s="5" t="s">
        <v>611</v>
      </c>
      <c r="F115" s="5">
        <v>2021</v>
      </c>
      <c r="G115" s="5">
        <v>2021</v>
      </c>
      <c r="H115" s="5" t="str">
        <f t="shared" si="4"/>
        <v>2020s</v>
      </c>
      <c r="I115" s="5"/>
      <c r="J115" s="5" t="str">
        <f>IF(I115&lt;&gt;"",IF(I115&gt;=60,"Feature","Short/TV Show"),"No Runtime")</f>
        <v>No Runtime</v>
      </c>
      <c r="K115" s="5" t="s">
        <v>76</v>
      </c>
      <c r="L115" s="5" t="s">
        <v>60</v>
      </c>
      <c r="M115" s="5">
        <v>7.4</v>
      </c>
      <c r="N115" s="5">
        <v>1654</v>
      </c>
      <c r="O115" s="5" t="str">
        <f t="shared" si="5"/>
        <v>Yes</v>
      </c>
      <c r="P115" s="5"/>
      <c r="Q115" s="6"/>
      <c r="R115" s="12" t="e">
        <f t="shared" si="6"/>
        <v>#N/A</v>
      </c>
      <c r="S115" s="12" t="e">
        <f t="shared" si="7"/>
        <v>#N/A</v>
      </c>
      <c r="U115" s="9" t="s">
        <v>546</v>
      </c>
      <c r="V115" s="9" t="s">
        <v>25104</v>
      </c>
      <c r="W115" s="9" t="s">
        <v>18780</v>
      </c>
      <c r="X115">
        <v>6.3</v>
      </c>
      <c r="Y115" s="9" t="s">
        <v>19119</v>
      </c>
      <c r="Z115" s="9" t="s">
        <v>4836</v>
      </c>
      <c r="AA115" s="9" t="s">
        <v>25106</v>
      </c>
      <c r="AB115" s="9" t="s">
        <v>18780</v>
      </c>
      <c r="AC115">
        <v>6.4</v>
      </c>
      <c r="AD115" s="9" t="s">
        <v>19118</v>
      </c>
      <c r="AE115" s="9" t="s">
        <v>25104</v>
      </c>
      <c r="AF115" s="9" t="s">
        <v>18782</v>
      </c>
      <c r="AG115" s="9" t="s">
        <v>100</v>
      </c>
      <c r="AI115" s="9" t="s">
        <v>19119</v>
      </c>
      <c r="AK115" s="5" t="s">
        <v>25109</v>
      </c>
      <c r="AL115" s="12" t="e">
        <v>#N/A</v>
      </c>
      <c r="AM115" s="12" t="e">
        <v>#N/A</v>
      </c>
      <c r="AN115" s="5" t="s">
        <v>609</v>
      </c>
      <c r="AO115" s="5" t="s">
        <v>25104</v>
      </c>
      <c r="AP115" s="5" t="s">
        <v>18782</v>
      </c>
      <c r="AQ115" s="5">
        <v>7.4</v>
      </c>
      <c r="AR115" s="5" t="s">
        <v>19118</v>
      </c>
    </row>
    <row r="116" spans="1:44">
      <c r="A116" s="5" t="s">
        <v>612</v>
      </c>
      <c r="B116" s="5" t="s">
        <v>613</v>
      </c>
      <c r="C116" s="5" t="s">
        <v>614</v>
      </c>
      <c r="D116" s="5" t="s">
        <v>36</v>
      </c>
      <c r="E116" s="5" t="s">
        <v>615</v>
      </c>
      <c r="F116" s="5">
        <v>2023</v>
      </c>
      <c r="G116" s="5">
        <v>2023</v>
      </c>
      <c r="H116" s="5" t="str">
        <f t="shared" si="4"/>
        <v>2020s</v>
      </c>
      <c r="I116" s="5">
        <v>96</v>
      </c>
      <c r="J116" s="5" t="str">
        <f>IF(I116&lt;&gt;"",IF(I116&gt;=60,"Feature","Short/TV Show"),"No Runtime")</f>
        <v>Feature</v>
      </c>
      <c r="K116" s="5" t="s">
        <v>100</v>
      </c>
      <c r="L116" s="5" t="s">
        <v>47</v>
      </c>
      <c r="M116" s="5">
        <v>7.9</v>
      </c>
      <c r="N116" s="5">
        <v>16</v>
      </c>
      <c r="O116" s="5" t="str">
        <f t="shared" si="5"/>
        <v>No</v>
      </c>
      <c r="P116" s="5"/>
      <c r="Q116" s="6"/>
      <c r="R116" s="12">
        <f t="shared" si="6"/>
        <v>96</v>
      </c>
      <c r="S116" s="12" t="e">
        <f t="shared" si="7"/>
        <v>#N/A</v>
      </c>
      <c r="U116" s="9"/>
      <c r="V116" s="9" t="s">
        <v>25104</v>
      </c>
      <c r="W116" s="9" t="s">
        <v>18781</v>
      </c>
      <c r="X116">
        <v>7.7</v>
      </c>
      <c r="Y116" s="9" t="s">
        <v>19118</v>
      </c>
      <c r="Z116" s="9" t="s">
        <v>19142</v>
      </c>
      <c r="AA116" s="9" t="s">
        <v>25106</v>
      </c>
      <c r="AB116" s="9" t="s">
        <v>18780</v>
      </c>
      <c r="AC116">
        <v>6.4</v>
      </c>
      <c r="AD116" s="9" t="s">
        <v>19118</v>
      </c>
      <c r="AE116" s="9" t="s">
        <v>25104</v>
      </c>
      <c r="AF116" s="9" t="s">
        <v>18782</v>
      </c>
      <c r="AG116" s="9" t="s">
        <v>1411</v>
      </c>
      <c r="AI116" s="9" t="s">
        <v>19119</v>
      </c>
      <c r="AK116" s="5" t="s">
        <v>25109</v>
      </c>
      <c r="AL116" s="12" t="e">
        <v>#N/A</v>
      </c>
      <c r="AM116" s="12" t="e">
        <v>#N/A</v>
      </c>
      <c r="AN116" s="5" t="s">
        <v>613</v>
      </c>
      <c r="AO116" s="5" t="s">
        <v>25104</v>
      </c>
      <c r="AP116" s="5" t="s">
        <v>18780</v>
      </c>
      <c r="AQ116" s="5">
        <v>7.9</v>
      </c>
      <c r="AR116" s="5" t="s">
        <v>19119</v>
      </c>
    </row>
    <row r="117" spans="1:44">
      <c r="A117" s="5" t="s">
        <v>616</v>
      </c>
      <c r="B117" s="5" t="s">
        <v>617</v>
      </c>
      <c r="C117" s="5" t="s">
        <v>618</v>
      </c>
      <c r="D117" s="5" t="s">
        <v>166</v>
      </c>
      <c r="E117" s="5" t="s">
        <v>619</v>
      </c>
      <c r="F117" s="5">
        <v>2017</v>
      </c>
      <c r="G117" s="5">
        <v>2017</v>
      </c>
      <c r="H117" s="5" t="str">
        <f t="shared" si="4"/>
        <v>2010s</v>
      </c>
      <c r="I117" s="5">
        <v>110</v>
      </c>
      <c r="J117" s="5" t="str">
        <f>IF(I117&lt;&gt;"",IF(I117&gt;=60,"Feature","Short/TV Show"),"No Runtime")</f>
        <v>Feature</v>
      </c>
      <c r="K117" s="5" t="s">
        <v>620</v>
      </c>
      <c r="L117" s="5" t="s">
        <v>54</v>
      </c>
      <c r="M117" s="5">
        <v>6</v>
      </c>
      <c r="N117" s="5">
        <v>110</v>
      </c>
      <c r="O117" s="5" t="str">
        <f t="shared" si="5"/>
        <v>Yes</v>
      </c>
      <c r="P117" s="5"/>
      <c r="Q117" s="6"/>
      <c r="R117" s="12">
        <f t="shared" si="6"/>
        <v>110</v>
      </c>
      <c r="S117" s="12" t="e">
        <f t="shared" si="7"/>
        <v>#N/A</v>
      </c>
      <c r="U117" s="9" t="s">
        <v>104</v>
      </c>
      <c r="V117" s="9" t="s">
        <v>25103</v>
      </c>
      <c r="W117" s="9" t="s">
        <v>18780</v>
      </c>
      <c r="X117">
        <v>7</v>
      </c>
      <c r="Y117" s="9" t="s">
        <v>19118</v>
      </c>
      <c r="Z117" s="9" t="s">
        <v>18921</v>
      </c>
      <c r="AA117" s="9" t="s">
        <v>25106</v>
      </c>
      <c r="AB117" s="9" t="s">
        <v>18780</v>
      </c>
      <c r="AC117">
        <v>6.4</v>
      </c>
      <c r="AD117" s="9" t="s">
        <v>19118</v>
      </c>
      <c r="AE117" s="9" t="s">
        <v>25104</v>
      </c>
      <c r="AF117" s="9" t="s">
        <v>18782</v>
      </c>
      <c r="AG117" s="9" t="s">
        <v>1176</v>
      </c>
      <c r="AI117" s="9" t="s">
        <v>19119</v>
      </c>
      <c r="AK117" s="5" t="s">
        <v>25109</v>
      </c>
      <c r="AL117" s="12" t="e">
        <v>#N/A</v>
      </c>
      <c r="AM117" s="12" t="e">
        <v>#N/A</v>
      </c>
      <c r="AN117" s="5" t="s">
        <v>617</v>
      </c>
      <c r="AO117" s="5" t="s">
        <v>25103</v>
      </c>
      <c r="AP117" s="5" t="s">
        <v>18780</v>
      </c>
      <c r="AQ117" s="5">
        <v>6</v>
      </c>
      <c r="AR117" s="5" t="s">
        <v>19118</v>
      </c>
    </row>
    <row r="118" spans="1:44">
      <c r="A118" s="5" t="s">
        <v>621</v>
      </c>
      <c r="B118" s="5" t="s">
        <v>622</v>
      </c>
      <c r="C118" s="5" t="s">
        <v>623</v>
      </c>
      <c r="D118" s="5" t="s">
        <v>316</v>
      </c>
      <c r="E118" s="5" t="s">
        <v>624</v>
      </c>
      <c r="F118" s="5">
        <v>1978</v>
      </c>
      <c r="G118" s="5">
        <v>1978</v>
      </c>
      <c r="H118" s="5" t="str">
        <f t="shared" si="4"/>
        <v>1970s</v>
      </c>
      <c r="I118" s="5">
        <v>90</v>
      </c>
      <c r="J118" s="5" t="str">
        <f>IF(I118&lt;&gt;"",IF(I118&gt;=60,"Feature","Short/TV Show"),"No Runtime")</f>
        <v>Feature</v>
      </c>
      <c r="K118" s="5" t="s">
        <v>626</v>
      </c>
      <c r="L118" s="5" t="s">
        <v>60</v>
      </c>
      <c r="M118" s="5">
        <v>4</v>
      </c>
      <c r="N118" s="5">
        <v>780</v>
      </c>
      <c r="O118" s="5" t="str">
        <f t="shared" si="5"/>
        <v>Yes</v>
      </c>
      <c r="P118" s="5"/>
      <c r="Q118" s="6"/>
      <c r="R118" s="12">
        <f t="shared" si="6"/>
        <v>90</v>
      </c>
      <c r="S118" s="12" t="e">
        <f t="shared" si="7"/>
        <v>#N/A</v>
      </c>
      <c r="U118" s="9" t="s">
        <v>559</v>
      </c>
      <c r="V118" s="9" t="s">
        <v>25104</v>
      </c>
      <c r="W118" s="9" t="s">
        <v>18780</v>
      </c>
      <c r="X118">
        <v>7.8</v>
      </c>
      <c r="Y118" s="9" t="s">
        <v>19119</v>
      </c>
      <c r="Z118" s="9" t="s">
        <v>11006</v>
      </c>
      <c r="AA118" s="9" t="s">
        <v>25104</v>
      </c>
      <c r="AB118" s="9" t="s">
        <v>18780</v>
      </c>
      <c r="AC118">
        <v>6.6</v>
      </c>
      <c r="AD118" s="9" t="s">
        <v>19118</v>
      </c>
      <c r="AE118" s="9" t="s">
        <v>25104</v>
      </c>
      <c r="AF118" s="9" t="s">
        <v>18781</v>
      </c>
      <c r="AG118" s="9" t="s">
        <v>620</v>
      </c>
      <c r="AH118">
        <v>6.9</v>
      </c>
      <c r="AI118" s="9" t="s">
        <v>19119</v>
      </c>
      <c r="AK118" s="5" t="s">
        <v>25109</v>
      </c>
      <c r="AL118" s="12" t="e">
        <v>#N/A</v>
      </c>
      <c r="AM118" s="12" t="e">
        <v>#N/A</v>
      </c>
      <c r="AN118" s="5" t="s">
        <v>622</v>
      </c>
      <c r="AO118" s="5" t="s">
        <v>25108</v>
      </c>
      <c r="AP118" s="5" t="s">
        <v>18780</v>
      </c>
      <c r="AQ118" s="5">
        <v>4</v>
      </c>
      <c r="AR118" s="5" t="s">
        <v>19118</v>
      </c>
    </row>
    <row r="119" spans="1:44">
      <c r="A119" s="5" t="s">
        <v>627</v>
      </c>
      <c r="B119" s="5" t="s">
        <v>628</v>
      </c>
      <c r="C119" s="5" t="s">
        <v>629</v>
      </c>
      <c r="D119" s="5" t="s">
        <v>630</v>
      </c>
      <c r="E119" s="5" t="s">
        <v>631</v>
      </c>
      <c r="F119" s="5">
        <v>2023</v>
      </c>
      <c r="G119" s="5">
        <v>2023</v>
      </c>
      <c r="H119" s="5" t="str">
        <f t="shared" si="4"/>
        <v>2020s</v>
      </c>
      <c r="I119" s="5">
        <v>99</v>
      </c>
      <c r="J119" s="5" t="str">
        <f>IF(I119&lt;&gt;"",IF(I119&gt;=60,"Feature","Short/TV Show"),"No Runtime")</f>
        <v>Feature</v>
      </c>
      <c r="K119" s="5" t="s">
        <v>254</v>
      </c>
      <c r="L119" s="5" t="s">
        <v>54</v>
      </c>
      <c r="M119" s="5">
        <v>3.6</v>
      </c>
      <c r="N119" s="5">
        <v>12</v>
      </c>
      <c r="O119" s="5" t="str">
        <f t="shared" si="5"/>
        <v>No</v>
      </c>
      <c r="P119" s="5"/>
      <c r="Q119" s="6"/>
      <c r="R119" s="12">
        <f t="shared" si="6"/>
        <v>99</v>
      </c>
      <c r="S119" s="12" t="e">
        <f t="shared" si="7"/>
        <v>#N/A</v>
      </c>
      <c r="U119" s="9" t="s">
        <v>566</v>
      </c>
      <c r="V119" s="9" t="s">
        <v>25103</v>
      </c>
      <c r="W119" s="9" t="s">
        <v>18780</v>
      </c>
      <c r="X119">
        <v>3.8</v>
      </c>
      <c r="Y119" s="9" t="s">
        <v>19118</v>
      </c>
      <c r="Z119" s="9" t="s">
        <v>8373</v>
      </c>
      <c r="AA119" s="9" t="s">
        <v>25104</v>
      </c>
      <c r="AB119" s="9" t="s">
        <v>18780</v>
      </c>
      <c r="AC119">
        <v>6.6</v>
      </c>
      <c r="AD119" s="9" t="s">
        <v>19118</v>
      </c>
      <c r="AE119" s="9" t="s">
        <v>25104</v>
      </c>
      <c r="AF119" s="9" t="s">
        <v>18781</v>
      </c>
      <c r="AG119" s="9" t="s">
        <v>100</v>
      </c>
      <c r="AH119">
        <v>6.9</v>
      </c>
      <c r="AI119" s="9" t="s">
        <v>19119</v>
      </c>
      <c r="AK119" s="5" t="s">
        <v>25109</v>
      </c>
      <c r="AL119" s="12" t="e">
        <v>#N/A</v>
      </c>
      <c r="AM119" s="12" t="e">
        <v>#N/A</v>
      </c>
      <c r="AN119" s="5" t="s">
        <v>628</v>
      </c>
      <c r="AO119" s="5" t="s">
        <v>25104</v>
      </c>
      <c r="AP119" s="5" t="s">
        <v>18780</v>
      </c>
      <c r="AQ119" s="5">
        <v>3.6</v>
      </c>
      <c r="AR119" s="5" t="s">
        <v>19119</v>
      </c>
    </row>
    <row r="120" spans="1:44">
      <c r="A120" s="5" t="s">
        <v>632</v>
      </c>
      <c r="B120" s="5" t="s">
        <v>633</v>
      </c>
      <c r="C120" s="5" t="s">
        <v>634</v>
      </c>
      <c r="D120" s="5" t="s">
        <v>635</v>
      </c>
      <c r="E120" s="5" t="s">
        <v>636</v>
      </c>
      <c r="F120" s="5">
        <v>2019</v>
      </c>
      <c r="G120" s="5">
        <v>2019</v>
      </c>
      <c r="H120" s="5" t="str">
        <f t="shared" si="4"/>
        <v>2010s</v>
      </c>
      <c r="I120" s="5">
        <v>96</v>
      </c>
      <c r="J120" s="5" t="str">
        <f>IF(I120&lt;&gt;"",IF(I120&gt;=60,"Feature","Short/TV Show"),"No Runtime")</f>
        <v>Feature</v>
      </c>
      <c r="K120" s="5" t="s">
        <v>100</v>
      </c>
      <c r="L120" s="5" t="s">
        <v>47</v>
      </c>
      <c r="M120" s="5">
        <v>6.8</v>
      </c>
      <c r="N120" s="5">
        <v>221</v>
      </c>
      <c r="O120" s="5" t="str">
        <f t="shared" si="5"/>
        <v>Yes</v>
      </c>
      <c r="P120" s="5"/>
      <c r="Q120" s="6"/>
      <c r="R120" s="12">
        <f t="shared" si="6"/>
        <v>96</v>
      </c>
      <c r="S120" s="12" t="e">
        <f t="shared" si="7"/>
        <v>#N/A</v>
      </c>
      <c r="U120" s="9" t="s">
        <v>571</v>
      </c>
      <c r="V120" s="9" t="s">
        <v>25104</v>
      </c>
      <c r="W120" s="9" t="s">
        <v>18780</v>
      </c>
      <c r="X120">
        <v>7.5</v>
      </c>
      <c r="Y120" s="9" t="s">
        <v>19119</v>
      </c>
      <c r="Z120" s="9" t="s">
        <v>19205</v>
      </c>
      <c r="AA120" s="9" t="s">
        <v>25104</v>
      </c>
      <c r="AB120" s="9" t="s">
        <v>18780</v>
      </c>
      <c r="AC120">
        <v>6.6</v>
      </c>
      <c r="AD120" s="9" t="s">
        <v>19118</v>
      </c>
      <c r="AE120" s="9" t="s">
        <v>25103</v>
      </c>
      <c r="AF120" s="9" t="s">
        <v>18780</v>
      </c>
      <c r="AG120" s="9" t="s">
        <v>100</v>
      </c>
      <c r="AH120">
        <v>6.5</v>
      </c>
      <c r="AI120" s="9" t="s">
        <v>19118</v>
      </c>
      <c r="AK120" s="5" t="s">
        <v>25109</v>
      </c>
      <c r="AL120" s="12" t="e">
        <v>#N/A</v>
      </c>
      <c r="AM120" s="12" t="e">
        <v>#N/A</v>
      </c>
      <c r="AN120" s="5" t="s">
        <v>633</v>
      </c>
      <c r="AO120" s="5" t="s">
        <v>25103</v>
      </c>
      <c r="AP120" s="5" t="s">
        <v>18780</v>
      </c>
      <c r="AQ120" s="5">
        <v>6.8</v>
      </c>
      <c r="AR120" s="5" t="s">
        <v>19118</v>
      </c>
    </row>
    <row r="121" spans="1:44">
      <c r="A121" s="5" t="s">
        <v>637</v>
      </c>
      <c r="B121" s="5" t="s">
        <v>638</v>
      </c>
      <c r="C121" s="5" t="s">
        <v>639</v>
      </c>
      <c r="D121" s="5" t="s">
        <v>640</v>
      </c>
      <c r="E121" s="5" t="s">
        <v>641</v>
      </c>
      <c r="F121" s="5">
        <v>2012</v>
      </c>
      <c r="G121" s="5">
        <v>2012</v>
      </c>
      <c r="H121" s="5" t="str">
        <f t="shared" si="4"/>
        <v>2010s</v>
      </c>
      <c r="I121" s="5">
        <v>120</v>
      </c>
      <c r="J121" s="5" t="str">
        <f>IF(I121&lt;&gt;"",IF(I121&gt;=60,"Feature","Short/TV Show"),"No Runtime")</f>
        <v>Feature</v>
      </c>
      <c r="K121" s="5" t="s">
        <v>517</v>
      </c>
      <c r="L121" s="5" t="s">
        <v>87</v>
      </c>
      <c r="M121" s="5">
        <v>7.6</v>
      </c>
      <c r="N121" s="5">
        <v>2215</v>
      </c>
      <c r="O121" s="5" t="str">
        <f t="shared" si="5"/>
        <v>Yes</v>
      </c>
      <c r="P121" s="5"/>
      <c r="Q121" s="6"/>
      <c r="R121" s="12">
        <f t="shared" si="6"/>
        <v>120</v>
      </c>
      <c r="S121" s="12" t="e">
        <f t="shared" si="7"/>
        <v>#N/A</v>
      </c>
      <c r="U121" s="9"/>
      <c r="V121" s="9" t="s">
        <v>25103</v>
      </c>
      <c r="W121" s="9" t="s">
        <v>18781</v>
      </c>
      <c r="X121">
        <v>8.9</v>
      </c>
      <c r="Y121" s="9" t="s">
        <v>19119</v>
      </c>
      <c r="Z121" s="9" t="s">
        <v>19206</v>
      </c>
      <c r="AA121" s="9" t="s">
        <v>25104</v>
      </c>
      <c r="AB121" s="9" t="s">
        <v>18780</v>
      </c>
      <c r="AC121">
        <v>6.6</v>
      </c>
      <c r="AD121" s="9" t="s">
        <v>19118</v>
      </c>
      <c r="AE121" s="9" t="s">
        <v>25103</v>
      </c>
      <c r="AF121" s="9" t="s">
        <v>18780</v>
      </c>
      <c r="AG121" s="9" t="s">
        <v>39</v>
      </c>
      <c r="AH121">
        <v>6.5</v>
      </c>
      <c r="AI121" s="9" t="s">
        <v>19118</v>
      </c>
      <c r="AK121" s="5" t="s">
        <v>25109</v>
      </c>
      <c r="AL121" s="12">
        <v>120</v>
      </c>
      <c r="AM121" s="12" t="e">
        <v>#N/A</v>
      </c>
      <c r="AN121" s="5" t="s">
        <v>638</v>
      </c>
      <c r="AO121" s="5" t="s">
        <v>25103</v>
      </c>
      <c r="AP121" s="5" t="s">
        <v>18780</v>
      </c>
      <c r="AQ121" s="5">
        <v>7.6</v>
      </c>
      <c r="AR121" s="5" t="s">
        <v>19118</v>
      </c>
    </row>
    <row r="122" spans="1:44">
      <c r="A122" s="5" t="s">
        <v>642</v>
      </c>
      <c r="B122" s="5" t="s">
        <v>643</v>
      </c>
      <c r="C122" s="5" t="s">
        <v>644</v>
      </c>
      <c r="D122" s="5" t="s">
        <v>645</v>
      </c>
      <c r="E122" s="5" t="s">
        <v>646</v>
      </c>
      <c r="F122" s="5">
        <v>2022</v>
      </c>
      <c r="G122" s="5">
        <v>2022</v>
      </c>
      <c r="H122" s="5" t="str">
        <f t="shared" si="4"/>
        <v>2020s</v>
      </c>
      <c r="I122" s="5">
        <v>117</v>
      </c>
      <c r="J122" s="5" t="str">
        <f>IF(I122&lt;&gt;"",IF(I122&gt;=60,"Feature","Short/TV Show"),"No Runtime")</f>
        <v>Feature</v>
      </c>
      <c r="K122" s="5" t="s">
        <v>210</v>
      </c>
      <c r="L122" s="5" t="s">
        <v>452</v>
      </c>
      <c r="M122" s="5">
        <v>7.3</v>
      </c>
      <c r="N122" s="5">
        <v>404</v>
      </c>
      <c r="O122" s="5" t="str">
        <f t="shared" si="5"/>
        <v>Yes</v>
      </c>
      <c r="P122" s="5"/>
      <c r="Q122" s="6"/>
      <c r="R122" s="12">
        <f t="shared" si="6"/>
        <v>117</v>
      </c>
      <c r="S122" s="12" t="e">
        <f t="shared" si="7"/>
        <v>#N/A</v>
      </c>
      <c r="U122" s="9" t="s">
        <v>85</v>
      </c>
      <c r="V122" s="9" t="s">
        <v>25104</v>
      </c>
      <c r="W122" s="9" t="s">
        <v>18780</v>
      </c>
      <c r="X122">
        <v>7.3</v>
      </c>
      <c r="Y122" s="9" t="s">
        <v>19118</v>
      </c>
      <c r="Z122" s="9" t="s">
        <v>19207</v>
      </c>
      <c r="AA122" s="9" t="s">
        <v>25103</v>
      </c>
      <c r="AB122" s="9" t="s">
        <v>18780</v>
      </c>
      <c r="AC122">
        <v>4.5</v>
      </c>
      <c r="AD122" s="9" t="s">
        <v>19118</v>
      </c>
      <c r="AE122" s="9" t="s">
        <v>25103</v>
      </c>
      <c r="AF122" s="9" t="s">
        <v>18780</v>
      </c>
      <c r="AG122" s="9" t="s">
        <v>1000</v>
      </c>
      <c r="AH122">
        <v>6.5</v>
      </c>
      <c r="AI122" s="9" t="s">
        <v>19118</v>
      </c>
      <c r="AK122" s="5" t="s">
        <v>25109</v>
      </c>
      <c r="AL122" s="12" t="e">
        <v>#N/A</v>
      </c>
      <c r="AM122" s="12" t="e">
        <v>#N/A</v>
      </c>
      <c r="AN122" s="5" t="s">
        <v>643</v>
      </c>
      <c r="AO122" s="5" t="s">
        <v>25104</v>
      </c>
      <c r="AP122" s="5" t="s">
        <v>18780</v>
      </c>
      <c r="AQ122" s="5">
        <v>7.3</v>
      </c>
      <c r="AR122" s="5" t="s">
        <v>19118</v>
      </c>
    </row>
    <row r="123" spans="1:44">
      <c r="A123" s="5" t="s">
        <v>647</v>
      </c>
      <c r="B123" s="5" t="s">
        <v>648</v>
      </c>
      <c r="C123" s="5" t="s">
        <v>649</v>
      </c>
      <c r="D123" s="5" t="s">
        <v>650</v>
      </c>
      <c r="E123" s="5" t="s">
        <v>651</v>
      </c>
      <c r="F123" s="5">
        <v>2022</v>
      </c>
      <c r="G123" s="5">
        <v>2022</v>
      </c>
      <c r="H123" s="5" t="str">
        <f t="shared" si="4"/>
        <v>2020s</v>
      </c>
      <c r="I123" s="5">
        <v>92</v>
      </c>
      <c r="J123" s="5" t="str">
        <f>IF(I123&lt;&gt;"",IF(I123&gt;=60,"Feature","Short/TV Show"),"No Runtime")</f>
        <v>Feature</v>
      </c>
      <c r="K123" s="5" t="s">
        <v>100</v>
      </c>
      <c r="L123" s="5" t="s">
        <v>446</v>
      </c>
      <c r="M123" s="5">
        <v>8.6</v>
      </c>
      <c r="N123" s="5">
        <v>8</v>
      </c>
      <c r="O123" s="5" t="str">
        <f t="shared" si="5"/>
        <v>No</v>
      </c>
      <c r="P123" s="5"/>
      <c r="Q123" s="6"/>
      <c r="R123" s="12">
        <f t="shared" si="6"/>
        <v>92</v>
      </c>
      <c r="S123" s="12" t="e">
        <f t="shared" si="7"/>
        <v>#N/A</v>
      </c>
      <c r="U123" s="9" t="s">
        <v>43</v>
      </c>
      <c r="V123" s="9" t="s">
        <v>25103</v>
      </c>
      <c r="W123" s="9" t="s">
        <v>18780</v>
      </c>
      <c r="X123">
        <v>6.1</v>
      </c>
      <c r="Y123" s="9" t="s">
        <v>19118</v>
      </c>
      <c r="Z123" s="9" t="s">
        <v>19208</v>
      </c>
      <c r="AA123" s="9" t="s">
        <v>25103</v>
      </c>
      <c r="AB123" s="9" t="s">
        <v>18780</v>
      </c>
      <c r="AC123">
        <v>4.5</v>
      </c>
      <c r="AD123" s="9" t="s">
        <v>19118</v>
      </c>
      <c r="AE123" s="9" t="s">
        <v>25104</v>
      </c>
      <c r="AF123" s="9" t="s">
        <v>18780</v>
      </c>
      <c r="AG123" s="9" t="s">
        <v>39</v>
      </c>
      <c r="AH123">
        <v>5.9</v>
      </c>
      <c r="AI123" s="9" t="s">
        <v>19118</v>
      </c>
      <c r="AK123" s="5" t="s">
        <v>25109</v>
      </c>
      <c r="AL123" s="12" t="e">
        <v>#N/A</v>
      </c>
      <c r="AM123" s="12" t="e">
        <v>#N/A</v>
      </c>
      <c r="AN123" s="5" t="s">
        <v>648</v>
      </c>
      <c r="AO123" s="5" t="s">
        <v>25104</v>
      </c>
      <c r="AP123" s="5" t="s">
        <v>18780</v>
      </c>
      <c r="AQ123" s="5">
        <v>8.6</v>
      </c>
      <c r="AR123" s="5" t="s">
        <v>19119</v>
      </c>
    </row>
    <row r="124" spans="1:44">
      <c r="A124" s="5" t="s">
        <v>652</v>
      </c>
      <c r="B124" s="5" t="s">
        <v>653</v>
      </c>
      <c r="C124" s="5" t="s">
        <v>654</v>
      </c>
      <c r="D124" s="5" t="s">
        <v>426</v>
      </c>
      <c r="E124" s="5" t="s">
        <v>655</v>
      </c>
      <c r="F124" s="5">
        <v>1980</v>
      </c>
      <c r="G124" s="5">
        <v>1980</v>
      </c>
      <c r="H124" s="5" t="str">
        <f t="shared" si="4"/>
        <v>1980s</v>
      </c>
      <c r="I124" s="5">
        <v>95</v>
      </c>
      <c r="J124" s="5" t="str">
        <f>IF(I124&lt;&gt;"",IF(I124&gt;=60,"Feature","Short/TV Show"),"No Runtime")</f>
        <v>Feature</v>
      </c>
      <c r="K124" s="5" t="s">
        <v>657</v>
      </c>
      <c r="L124" s="5"/>
      <c r="M124" s="5"/>
      <c r="N124" s="5"/>
      <c r="O124" s="5" t="str">
        <f t="shared" si="5"/>
        <v>No</v>
      </c>
      <c r="P124" s="5"/>
      <c r="Q124" s="6"/>
      <c r="R124" s="12">
        <f t="shared" si="6"/>
        <v>95</v>
      </c>
      <c r="S124" s="12" t="e">
        <f t="shared" si="7"/>
        <v>#N/A</v>
      </c>
      <c r="U124" s="9" t="s">
        <v>316</v>
      </c>
      <c r="V124" s="9" t="s">
        <v>25107</v>
      </c>
      <c r="W124" s="9" t="s">
        <v>18780</v>
      </c>
      <c r="X124">
        <v>5.9</v>
      </c>
      <c r="Y124" s="9" t="s">
        <v>19119</v>
      </c>
      <c r="Z124" s="9" t="s">
        <v>19142</v>
      </c>
      <c r="AA124" s="9" t="s">
        <v>25103</v>
      </c>
      <c r="AB124" s="9" t="s">
        <v>18780</v>
      </c>
      <c r="AC124">
        <v>4.5</v>
      </c>
      <c r="AD124" s="9" t="s">
        <v>19118</v>
      </c>
      <c r="AE124" s="9" t="s">
        <v>25104</v>
      </c>
      <c r="AF124" s="9" t="s">
        <v>18780</v>
      </c>
      <c r="AG124" s="9" t="s">
        <v>1000</v>
      </c>
      <c r="AH124">
        <v>5.9</v>
      </c>
      <c r="AI124" s="9" t="s">
        <v>19118</v>
      </c>
      <c r="AK124" s="5" t="s">
        <v>25109</v>
      </c>
      <c r="AL124" s="12">
        <v>114</v>
      </c>
      <c r="AM124" s="12" t="e">
        <v>#N/A</v>
      </c>
      <c r="AN124" s="5" t="s">
        <v>653</v>
      </c>
      <c r="AO124" s="5" t="s">
        <v>25105</v>
      </c>
      <c r="AP124" s="5" t="s">
        <v>18780</v>
      </c>
      <c r="AQ124" s="5"/>
      <c r="AR124" s="5" t="s">
        <v>19119</v>
      </c>
    </row>
    <row r="125" spans="1:44">
      <c r="A125" s="5" t="s">
        <v>658</v>
      </c>
      <c r="B125" s="5" t="s">
        <v>659</v>
      </c>
      <c r="C125" s="5" t="s">
        <v>660</v>
      </c>
      <c r="D125" s="5" t="s">
        <v>171</v>
      </c>
      <c r="E125" s="5" t="s">
        <v>661</v>
      </c>
      <c r="F125" s="5">
        <v>2002</v>
      </c>
      <c r="G125" s="5">
        <v>2002</v>
      </c>
      <c r="H125" s="5" t="str">
        <f t="shared" si="4"/>
        <v>2000s</v>
      </c>
      <c r="I125" s="5">
        <v>112</v>
      </c>
      <c r="J125" s="5" t="str">
        <f>IF(I125&lt;&gt;"",IF(I125&gt;=60,"Feature","Short/TV Show"),"No Runtime")</f>
        <v>Feature</v>
      </c>
      <c r="K125" s="5" t="s">
        <v>76</v>
      </c>
      <c r="L125" s="5" t="s">
        <v>87</v>
      </c>
      <c r="M125" s="5">
        <v>7.7</v>
      </c>
      <c r="N125" s="5">
        <v>3030</v>
      </c>
      <c r="O125" s="5" t="str">
        <f t="shared" si="5"/>
        <v>Yes</v>
      </c>
      <c r="P125" s="5"/>
      <c r="Q125" s="6"/>
      <c r="R125" s="12">
        <f t="shared" si="6"/>
        <v>112</v>
      </c>
      <c r="S125" s="12" t="e">
        <f t="shared" si="7"/>
        <v>#N/A</v>
      </c>
      <c r="U125" s="9" t="s">
        <v>596</v>
      </c>
      <c r="V125" s="9" t="s">
        <v>25107</v>
      </c>
      <c r="W125" s="9" t="s">
        <v>18780</v>
      </c>
      <c r="X125">
        <v>5</v>
      </c>
      <c r="Y125" s="9" t="s">
        <v>19118</v>
      </c>
      <c r="Z125" s="9" t="s">
        <v>19209</v>
      </c>
      <c r="AA125" s="9" t="s">
        <v>25103</v>
      </c>
      <c r="AB125" s="9" t="s">
        <v>18780</v>
      </c>
      <c r="AC125">
        <v>4.5</v>
      </c>
      <c r="AD125" s="9" t="s">
        <v>19118</v>
      </c>
      <c r="AE125" s="9" t="s">
        <v>25104</v>
      </c>
      <c r="AF125" s="9" t="s">
        <v>18780</v>
      </c>
      <c r="AG125" s="9" t="s">
        <v>673</v>
      </c>
      <c r="AH125">
        <v>5.9</v>
      </c>
      <c r="AI125" s="9" t="s">
        <v>19118</v>
      </c>
      <c r="AK125" s="5" t="s">
        <v>25109</v>
      </c>
      <c r="AL125" s="12">
        <v>107</v>
      </c>
      <c r="AM125" s="12" t="e">
        <v>#N/A</v>
      </c>
      <c r="AN125" s="5" t="s">
        <v>659</v>
      </c>
      <c r="AO125" s="5" t="s">
        <v>25106</v>
      </c>
      <c r="AP125" s="5" t="s">
        <v>18780</v>
      </c>
      <c r="AQ125" s="5">
        <v>7.7</v>
      </c>
      <c r="AR125" s="5" t="s">
        <v>19118</v>
      </c>
    </row>
    <row r="126" spans="1:44">
      <c r="A126" s="5" t="s">
        <v>663</v>
      </c>
      <c r="B126" s="5" t="s">
        <v>664</v>
      </c>
      <c r="C126" s="5" t="s">
        <v>665</v>
      </c>
      <c r="D126" s="5" t="s">
        <v>252</v>
      </c>
      <c r="E126" s="5" t="s">
        <v>666</v>
      </c>
      <c r="F126" s="5">
        <v>2017</v>
      </c>
      <c r="G126" s="5">
        <v>2017</v>
      </c>
      <c r="H126" s="5" t="str">
        <f t="shared" si="4"/>
        <v>2010s</v>
      </c>
      <c r="I126" s="5">
        <v>117</v>
      </c>
      <c r="J126" s="5" t="str">
        <f>IF(I126&lt;&gt;"",IF(I126&gt;=60,"Feature","Short/TV Show"),"No Runtime")</f>
        <v>Feature</v>
      </c>
      <c r="K126" s="5" t="s">
        <v>254</v>
      </c>
      <c r="L126" s="5" t="s">
        <v>32</v>
      </c>
      <c r="M126" s="5">
        <v>5.2</v>
      </c>
      <c r="N126" s="5">
        <v>657</v>
      </c>
      <c r="O126" s="5" t="str">
        <f t="shared" si="5"/>
        <v>Yes</v>
      </c>
      <c r="P126" s="5"/>
      <c r="Q126" s="6"/>
      <c r="R126" s="12">
        <f t="shared" si="6"/>
        <v>117</v>
      </c>
      <c r="S126" s="12" t="e">
        <f t="shared" si="7"/>
        <v>#N/A</v>
      </c>
      <c r="U126" s="9" t="s">
        <v>602</v>
      </c>
      <c r="V126" s="9" t="s">
        <v>25104</v>
      </c>
      <c r="W126" s="9" t="s">
        <v>18780</v>
      </c>
      <c r="X126">
        <v>5.6</v>
      </c>
      <c r="Y126" s="9" t="s">
        <v>19118</v>
      </c>
      <c r="Z126" s="9" t="s">
        <v>19189</v>
      </c>
      <c r="AA126" s="9" t="s">
        <v>25104</v>
      </c>
      <c r="AB126" s="9" t="s">
        <v>18780</v>
      </c>
      <c r="AC126">
        <v>6.4</v>
      </c>
      <c r="AD126" s="9" t="s">
        <v>19118</v>
      </c>
      <c r="AE126" s="9" t="s">
        <v>25104</v>
      </c>
      <c r="AF126" s="9" t="s">
        <v>18780</v>
      </c>
      <c r="AG126" s="9" t="s">
        <v>620</v>
      </c>
      <c r="AH126">
        <v>7.7</v>
      </c>
      <c r="AI126" s="9" t="s">
        <v>19118</v>
      </c>
      <c r="AK126" s="5" t="s">
        <v>25109</v>
      </c>
      <c r="AL126" s="12" t="e">
        <v>#N/A</v>
      </c>
      <c r="AM126" s="12" t="e">
        <v>#N/A</v>
      </c>
      <c r="AN126" s="5" t="s">
        <v>664</v>
      </c>
      <c r="AO126" s="5" t="s">
        <v>25103</v>
      </c>
      <c r="AP126" s="5" t="s">
        <v>18780</v>
      </c>
      <c r="AQ126" s="5">
        <v>5.2</v>
      </c>
      <c r="AR126" s="5" t="s">
        <v>19118</v>
      </c>
    </row>
    <row r="127" spans="1:44">
      <c r="A127" s="5" t="s">
        <v>667</v>
      </c>
      <c r="B127" s="5" t="s">
        <v>668</v>
      </c>
      <c r="C127" s="5" t="s">
        <v>669</v>
      </c>
      <c r="D127" s="5" t="s">
        <v>670</v>
      </c>
      <c r="E127" s="5" t="s">
        <v>671</v>
      </c>
      <c r="F127" s="5">
        <v>2005</v>
      </c>
      <c r="G127" s="5">
        <v>2005</v>
      </c>
      <c r="H127" s="5" t="str">
        <f t="shared" si="4"/>
        <v>2000s</v>
      </c>
      <c r="I127" s="5"/>
      <c r="J127" s="5" t="str">
        <f>IF(I127&lt;&gt;"",IF(I127&gt;=60,"Feature","Short/TV Show"),"No Runtime")</f>
        <v>No Runtime</v>
      </c>
      <c r="K127" s="5" t="s">
        <v>673</v>
      </c>
      <c r="L127" s="5"/>
      <c r="M127" s="5">
        <v>6.5</v>
      </c>
      <c r="N127" s="5">
        <v>67</v>
      </c>
      <c r="O127" s="5" t="str">
        <f t="shared" si="5"/>
        <v>No</v>
      </c>
      <c r="P127" s="5"/>
      <c r="Q127" s="6"/>
      <c r="R127" s="12" t="e">
        <f t="shared" si="6"/>
        <v>#N/A</v>
      </c>
      <c r="S127" s="12" t="e">
        <f t="shared" si="7"/>
        <v>#N/A</v>
      </c>
      <c r="U127" s="9" t="s">
        <v>252</v>
      </c>
      <c r="V127" s="9" t="s">
        <v>25103</v>
      </c>
      <c r="W127" s="9" t="s">
        <v>18780</v>
      </c>
      <c r="X127">
        <v>4.2</v>
      </c>
      <c r="Y127" s="9" t="s">
        <v>19118</v>
      </c>
      <c r="Z127" s="9" t="s">
        <v>10409</v>
      </c>
      <c r="AA127" s="9" t="s">
        <v>25104</v>
      </c>
      <c r="AB127" s="9" t="s">
        <v>18780</v>
      </c>
      <c r="AC127">
        <v>6.4</v>
      </c>
      <c r="AD127" s="9" t="s">
        <v>19118</v>
      </c>
      <c r="AE127" s="9" t="s">
        <v>25104</v>
      </c>
      <c r="AF127" s="9" t="s">
        <v>18780</v>
      </c>
      <c r="AG127" s="9" t="s">
        <v>100</v>
      </c>
      <c r="AH127">
        <v>7.7</v>
      </c>
      <c r="AI127" s="9" t="s">
        <v>19118</v>
      </c>
      <c r="AK127" s="5" t="s">
        <v>25109</v>
      </c>
      <c r="AL127" s="12" t="e">
        <v>#N/A</v>
      </c>
      <c r="AM127" s="12" t="e">
        <v>#N/A</v>
      </c>
      <c r="AN127" s="5" t="s">
        <v>668</v>
      </c>
      <c r="AO127" s="5" t="s">
        <v>25106</v>
      </c>
      <c r="AP127" s="5" t="s">
        <v>18782</v>
      </c>
      <c r="AQ127" s="5">
        <v>6.5</v>
      </c>
      <c r="AR127" s="5" t="s">
        <v>19119</v>
      </c>
    </row>
    <row r="128" spans="1:44">
      <c r="A128" s="5" t="s">
        <v>674</v>
      </c>
      <c r="B128" s="5" t="s">
        <v>675</v>
      </c>
      <c r="C128" s="5" t="s">
        <v>676</v>
      </c>
      <c r="D128" s="5" t="s">
        <v>677</v>
      </c>
      <c r="E128" s="5" t="s">
        <v>678</v>
      </c>
      <c r="F128" s="5">
        <v>2022</v>
      </c>
      <c r="G128" s="5">
        <v>2022</v>
      </c>
      <c r="H128" s="5" t="str">
        <f t="shared" si="4"/>
        <v>2020s</v>
      </c>
      <c r="I128" s="5">
        <v>70</v>
      </c>
      <c r="J128" s="5" t="str">
        <f>IF(I128&lt;&gt;"",IF(I128&gt;=60,"Feature","Short/TV Show"),"No Runtime")</f>
        <v>Feature</v>
      </c>
      <c r="K128" s="5" t="s">
        <v>100</v>
      </c>
      <c r="L128" s="5" t="s">
        <v>54</v>
      </c>
      <c r="M128" s="5">
        <v>6.6</v>
      </c>
      <c r="N128" s="5">
        <v>52</v>
      </c>
      <c r="O128" s="5" t="str">
        <f t="shared" si="5"/>
        <v>No</v>
      </c>
      <c r="P128" s="5"/>
      <c r="Q128" s="6"/>
      <c r="R128" s="12">
        <f t="shared" si="6"/>
        <v>70</v>
      </c>
      <c r="S128" s="12" t="e">
        <f t="shared" si="7"/>
        <v>#N/A</v>
      </c>
      <c r="U128" s="9"/>
      <c r="V128" s="9" t="s">
        <v>25104</v>
      </c>
      <c r="W128" s="9" t="s">
        <v>18782</v>
      </c>
      <c r="X128">
        <v>7.4</v>
      </c>
      <c r="Y128" s="9" t="s">
        <v>19118</v>
      </c>
      <c r="Z128" s="9" t="s">
        <v>19210</v>
      </c>
      <c r="AA128" s="9" t="s">
        <v>25104</v>
      </c>
      <c r="AB128" s="9" t="s">
        <v>18780</v>
      </c>
      <c r="AC128">
        <v>6.4</v>
      </c>
      <c r="AD128" s="9" t="s">
        <v>19118</v>
      </c>
      <c r="AE128" s="9" t="s">
        <v>25104</v>
      </c>
      <c r="AF128" s="9" t="s">
        <v>18780</v>
      </c>
      <c r="AG128" s="9" t="s">
        <v>1123</v>
      </c>
      <c r="AH128">
        <v>7.7</v>
      </c>
      <c r="AI128" s="9" t="s">
        <v>19118</v>
      </c>
      <c r="AK128" s="5" t="s">
        <v>25109</v>
      </c>
      <c r="AL128" s="12" t="e">
        <v>#N/A</v>
      </c>
      <c r="AM128" s="12" t="e">
        <v>#N/A</v>
      </c>
      <c r="AN128" s="5" t="s">
        <v>675</v>
      </c>
      <c r="AO128" s="5" t="s">
        <v>25104</v>
      </c>
      <c r="AP128" s="5" t="s">
        <v>18780</v>
      </c>
      <c r="AQ128" s="5">
        <v>6.6</v>
      </c>
      <c r="AR128" s="5" t="s">
        <v>19119</v>
      </c>
    </row>
    <row r="129" spans="1:44">
      <c r="A129" s="5" t="s">
        <v>679</v>
      </c>
      <c r="B129" s="5" t="s">
        <v>680</v>
      </c>
      <c r="C129" s="5" t="s">
        <v>681</v>
      </c>
      <c r="D129" s="5" t="s">
        <v>682</v>
      </c>
      <c r="E129" s="5" t="s">
        <v>683</v>
      </c>
      <c r="F129" s="5">
        <v>2018</v>
      </c>
      <c r="G129" s="5">
        <v>2018</v>
      </c>
      <c r="H129" s="5" t="str">
        <f t="shared" si="4"/>
        <v>2010s</v>
      </c>
      <c r="I129" s="5">
        <v>82</v>
      </c>
      <c r="J129" s="5" t="str">
        <f>IF(I129&lt;&gt;"",IF(I129&gt;=60,"Feature","Short/TV Show"),"No Runtime")</f>
        <v>Feature</v>
      </c>
      <c r="K129" s="5" t="s">
        <v>429</v>
      </c>
      <c r="L129" s="5" t="s">
        <v>54</v>
      </c>
      <c r="M129" s="5">
        <v>4.3</v>
      </c>
      <c r="N129" s="5">
        <v>141</v>
      </c>
      <c r="O129" s="5" t="str">
        <f t="shared" si="5"/>
        <v>Yes</v>
      </c>
      <c r="P129" s="5"/>
      <c r="Q129" s="6"/>
      <c r="R129" s="12">
        <f t="shared" si="6"/>
        <v>82</v>
      </c>
      <c r="S129" s="12" t="e">
        <f t="shared" si="7"/>
        <v>#N/A</v>
      </c>
      <c r="U129" s="9" t="s">
        <v>36</v>
      </c>
      <c r="V129" s="9" t="s">
        <v>25104</v>
      </c>
      <c r="W129" s="9" t="s">
        <v>18780</v>
      </c>
      <c r="X129">
        <v>7.9</v>
      </c>
      <c r="Y129" s="9" t="s">
        <v>19119</v>
      </c>
      <c r="Z129" s="9" t="s">
        <v>19211</v>
      </c>
      <c r="AA129" s="9" t="s">
        <v>25104</v>
      </c>
      <c r="AB129" s="9" t="s">
        <v>18780</v>
      </c>
      <c r="AC129">
        <v>6.4</v>
      </c>
      <c r="AD129" s="9" t="s">
        <v>19118</v>
      </c>
      <c r="AE129" s="9" t="s">
        <v>25104</v>
      </c>
      <c r="AF129" s="9" t="s">
        <v>18780</v>
      </c>
      <c r="AG129" s="9" t="s">
        <v>100</v>
      </c>
      <c r="AH129">
        <v>8</v>
      </c>
      <c r="AI129" s="9" t="s">
        <v>19119</v>
      </c>
      <c r="AK129" s="5" t="s">
        <v>25109</v>
      </c>
      <c r="AL129" s="12" t="e">
        <v>#N/A</v>
      </c>
      <c r="AM129" s="12" t="e">
        <v>#N/A</v>
      </c>
      <c r="AN129" s="5" t="s">
        <v>680</v>
      </c>
      <c r="AO129" s="5" t="s">
        <v>25103</v>
      </c>
      <c r="AP129" s="5" t="s">
        <v>18780</v>
      </c>
      <c r="AQ129" s="5">
        <v>4.3</v>
      </c>
      <c r="AR129" s="5" t="s">
        <v>19118</v>
      </c>
    </row>
    <row r="130" spans="1:44">
      <c r="A130" s="5" t="s">
        <v>684</v>
      </c>
      <c r="B130" s="5" t="s">
        <v>685</v>
      </c>
      <c r="C130" s="5" t="s">
        <v>686</v>
      </c>
      <c r="D130" s="5" t="s">
        <v>687</v>
      </c>
      <c r="E130" s="5" t="s">
        <v>688</v>
      </c>
      <c r="F130" s="5">
        <v>2022</v>
      </c>
      <c r="G130" s="5">
        <v>2022</v>
      </c>
      <c r="H130" s="5" t="str">
        <f t="shared" si="4"/>
        <v>2020s</v>
      </c>
      <c r="I130" s="5">
        <v>112</v>
      </c>
      <c r="J130" s="5" t="str">
        <f>IF(I130&lt;&gt;"",IF(I130&gt;=60,"Feature","Short/TV Show"),"No Runtime")</f>
        <v>Feature</v>
      </c>
      <c r="K130" s="5" t="s">
        <v>76</v>
      </c>
      <c r="L130" s="5" t="s">
        <v>47</v>
      </c>
      <c r="M130" s="5">
        <v>7</v>
      </c>
      <c r="N130" s="5">
        <v>175</v>
      </c>
      <c r="O130" s="5" t="str">
        <f t="shared" si="5"/>
        <v>Yes</v>
      </c>
      <c r="P130" s="5"/>
      <c r="Q130" s="6"/>
      <c r="R130" s="12">
        <f t="shared" si="6"/>
        <v>112</v>
      </c>
      <c r="S130" s="12" t="e">
        <f t="shared" si="7"/>
        <v>#N/A</v>
      </c>
      <c r="U130" s="9" t="s">
        <v>166</v>
      </c>
      <c r="V130" s="9" t="s">
        <v>25103</v>
      </c>
      <c r="W130" s="9" t="s">
        <v>18780</v>
      </c>
      <c r="X130">
        <v>6</v>
      </c>
      <c r="Y130" s="9" t="s">
        <v>19118</v>
      </c>
      <c r="Z130" s="9" t="s">
        <v>19189</v>
      </c>
      <c r="AA130" s="9" t="s">
        <v>25104</v>
      </c>
      <c r="AB130" s="9" t="s">
        <v>18780</v>
      </c>
      <c r="AC130">
        <v>6.6</v>
      </c>
      <c r="AD130" s="9" t="s">
        <v>19119</v>
      </c>
      <c r="AE130" s="9" t="s">
        <v>25104</v>
      </c>
      <c r="AF130" s="9" t="s">
        <v>18780</v>
      </c>
      <c r="AG130" s="9" t="s">
        <v>1176</v>
      </c>
      <c r="AH130">
        <v>8</v>
      </c>
      <c r="AI130" s="9" t="s">
        <v>19119</v>
      </c>
      <c r="AK130" s="5" t="s">
        <v>25109</v>
      </c>
      <c r="AL130" s="12" t="e">
        <v>#N/A</v>
      </c>
      <c r="AM130" s="12" t="e">
        <v>#N/A</v>
      </c>
      <c r="AN130" s="5" t="s">
        <v>685</v>
      </c>
      <c r="AO130" s="5" t="s">
        <v>25104</v>
      </c>
      <c r="AP130" s="5" t="s">
        <v>18780</v>
      </c>
      <c r="AQ130" s="5">
        <v>7</v>
      </c>
      <c r="AR130" s="5" t="s">
        <v>19118</v>
      </c>
    </row>
    <row r="131" spans="1:44">
      <c r="A131" s="5" t="s">
        <v>689</v>
      </c>
      <c r="B131" s="5" t="s">
        <v>690</v>
      </c>
      <c r="C131" s="5" t="s">
        <v>691</v>
      </c>
      <c r="D131" s="5" t="s">
        <v>692</v>
      </c>
      <c r="E131" s="5" t="s">
        <v>693</v>
      </c>
      <c r="F131" s="5">
        <v>2019</v>
      </c>
      <c r="G131" s="5">
        <v>2019</v>
      </c>
      <c r="H131" s="5" t="str">
        <f t="shared" ref="H131:H194" si="8">IF(G131&lt;&gt;"",_xlfn.CONCAT(LEFT(G131,3),"0s"),"No Year")</f>
        <v>2010s</v>
      </c>
      <c r="I131" s="5">
        <v>114</v>
      </c>
      <c r="J131" s="5" t="str">
        <f>IF(I131&lt;&gt;"",IF(I131&gt;=60,"Feature","Short/TV Show"),"No Runtime")</f>
        <v>Feature</v>
      </c>
      <c r="K131" s="5" t="s">
        <v>694</v>
      </c>
      <c r="L131" s="5" t="s">
        <v>60</v>
      </c>
      <c r="M131" s="5">
        <v>6.2</v>
      </c>
      <c r="N131" s="5">
        <v>335</v>
      </c>
      <c r="O131" s="5" t="str">
        <f t="shared" ref="O131:O194" si="9">IF(N131&gt;=100,"Yes","No")</f>
        <v>Yes</v>
      </c>
      <c r="P131" s="5"/>
      <c r="Q131" s="6"/>
      <c r="R131" s="12">
        <f t="shared" ref="R131:R194" si="10">_xlfn.XLOOKUP(R$1,J131,I131)</f>
        <v>114</v>
      </c>
      <c r="S131" s="12" t="e">
        <f t="shared" ref="S131:S194" si="11">_xlfn.XLOOKUP(S$1,J131,I131)</f>
        <v>#N/A</v>
      </c>
      <c r="U131" s="9" t="s">
        <v>316</v>
      </c>
      <c r="V131" s="9" t="s">
        <v>25108</v>
      </c>
      <c r="W131" s="9" t="s">
        <v>18780</v>
      </c>
      <c r="X131">
        <v>4</v>
      </c>
      <c r="Y131" s="9" t="s">
        <v>19118</v>
      </c>
      <c r="Z131" s="9" t="s">
        <v>4791</v>
      </c>
      <c r="AA131" s="9" t="s">
        <v>25104</v>
      </c>
      <c r="AB131" s="9" t="s">
        <v>18780</v>
      </c>
      <c r="AC131">
        <v>6.6</v>
      </c>
      <c r="AD131" s="9" t="s">
        <v>19119</v>
      </c>
      <c r="AE131" s="9" t="s">
        <v>25104</v>
      </c>
      <c r="AF131" s="9" t="s">
        <v>18780</v>
      </c>
      <c r="AG131" s="9" t="s">
        <v>100</v>
      </c>
      <c r="AH131">
        <v>6.7</v>
      </c>
      <c r="AI131" s="9" t="s">
        <v>19118</v>
      </c>
      <c r="AK131" s="5" t="s">
        <v>25109</v>
      </c>
      <c r="AL131" s="12" t="e">
        <v>#N/A</v>
      </c>
      <c r="AM131" s="12" t="e">
        <v>#N/A</v>
      </c>
      <c r="AN131" s="5" t="s">
        <v>690</v>
      </c>
      <c r="AO131" s="5" t="s">
        <v>25103</v>
      </c>
      <c r="AP131" s="5" t="s">
        <v>18780</v>
      </c>
      <c r="AQ131" s="5">
        <v>6.2</v>
      </c>
      <c r="AR131" s="5" t="s">
        <v>19118</v>
      </c>
    </row>
    <row r="132" spans="1:44">
      <c r="A132" s="5" t="s">
        <v>695</v>
      </c>
      <c r="B132" s="5" t="s">
        <v>696</v>
      </c>
      <c r="C132" s="5" t="s">
        <v>697</v>
      </c>
      <c r="D132" s="5"/>
      <c r="E132" s="5" t="s">
        <v>698</v>
      </c>
      <c r="F132" s="5">
        <v>2023</v>
      </c>
      <c r="G132" s="5">
        <v>2023</v>
      </c>
      <c r="H132" s="5" t="str">
        <f t="shared" si="8"/>
        <v>2020s</v>
      </c>
      <c r="I132" s="5"/>
      <c r="J132" s="5" t="str">
        <f>IF(I132&lt;&gt;"",IF(I132&gt;=60,"Feature","Short/TV Show"),"No Runtime")</f>
        <v>No Runtime</v>
      </c>
      <c r="K132" s="5" t="s">
        <v>699</v>
      </c>
      <c r="L132" s="5" t="s">
        <v>47</v>
      </c>
      <c r="M132" s="5">
        <v>7.8</v>
      </c>
      <c r="N132" s="5">
        <v>26</v>
      </c>
      <c r="O132" s="5" t="str">
        <f t="shared" si="9"/>
        <v>No</v>
      </c>
      <c r="P132" s="5"/>
      <c r="Q132" s="6"/>
      <c r="R132" s="12" t="e">
        <f t="shared" si="10"/>
        <v>#N/A</v>
      </c>
      <c r="S132" s="12" t="e">
        <f t="shared" si="11"/>
        <v>#N/A</v>
      </c>
      <c r="U132" s="9" t="s">
        <v>18787</v>
      </c>
      <c r="V132" s="9" t="s">
        <v>25104</v>
      </c>
      <c r="W132" s="9" t="s">
        <v>18780</v>
      </c>
      <c r="X132">
        <v>3.6</v>
      </c>
      <c r="Y132" s="9" t="s">
        <v>19119</v>
      </c>
      <c r="Z132" s="9" t="s">
        <v>19212</v>
      </c>
      <c r="AA132" s="9" t="s">
        <v>25104</v>
      </c>
      <c r="AB132" s="9" t="s">
        <v>18780</v>
      </c>
      <c r="AC132">
        <v>6.6</v>
      </c>
      <c r="AD132" s="9" t="s">
        <v>19119</v>
      </c>
      <c r="AE132" s="9" t="s">
        <v>25104</v>
      </c>
      <c r="AF132" s="9" t="s">
        <v>18780</v>
      </c>
      <c r="AG132" s="9" t="s">
        <v>100</v>
      </c>
      <c r="AH132">
        <v>7.4</v>
      </c>
      <c r="AI132" s="9" t="s">
        <v>19119</v>
      </c>
      <c r="AK132" s="5" t="s">
        <v>25109</v>
      </c>
      <c r="AL132" s="12" t="e">
        <v>#N/A</v>
      </c>
      <c r="AM132" s="12" t="e">
        <v>#N/A</v>
      </c>
      <c r="AN132" s="5" t="s">
        <v>696</v>
      </c>
      <c r="AO132" s="5" t="s">
        <v>25104</v>
      </c>
      <c r="AP132" s="5" t="s">
        <v>18782</v>
      </c>
      <c r="AQ132" s="5">
        <v>7.8</v>
      </c>
      <c r="AR132" s="5" t="s">
        <v>19119</v>
      </c>
    </row>
    <row r="133" spans="1:44">
      <c r="A133" s="5" t="s">
        <v>700</v>
      </c>
      <c r="B133" s="5" t="s">
        <v>701</v>
      </c>
      <c r="C133" s="5" t="s">
        <v>702</v>
      </c>
      <c r="D133" s="5" t="s">
        <v>85</v>
      </c>
      <c r="E133" s="5" t="s">
        <v>703</v>
      </c>
      <c r="F133" s="5">
        <v>2018</v>
      </c>
      <c r="G133" s="5">
        <v>2018</v>
      </c>
      <c r="H133" s="5" t="str">
        <f t="shared" si="8"/>
        <v>2010s</v>
      </c>
      <c r="I133" s="5">
        <v>123</v>
      </c>
      <c r="J133" s="5" t="str">
        <f>IF(I133&lt;&gt;"",IF(I133&gt;=60,"Feature","Short/TV Show"),"No Runtime")</f>
        <v>Feature</v>
      </c>
      <c r="K133" s="5" t="s">
        <v>704</v>
      </c>
      <c r="L133" s="5" t="s">
        <v>87</v>
      </c>
      <c r="M133" s="5">
        <v>6.9</v>
      </c>
      <c r="N133" s="5">
        <v>1592</v>
      </c>
      <c r="O133" s="5" t="str">
        <f t="shared" si="9"/>
        <v>Yes</v>
      </c>
      <c r="P133" s="5"/>
      <c r="Q133" s="6"/>
      <c r="R133" s="12">
        <f t="shared" si="10"/>
        <v>123</v>
      </c>
      <c r="S133" s="12" t="e">
        <f t="shared" si="11"/>
        <v>#N/A</v>
      </c>
      <c r="U133" s="9" t="s">
        <v>18788</v>
      </c>
      <c r="V133" s="9" t="s">
        <v>25104</v>
      </c>
      <c r="W133" s="9" t="s">
        <v>18780</v>
      </c>
      <c r="X133">
        <v>3.6</v>
      </c>
      <c r="Y133" s="9" t="s">
        <v>19119</v>
      </c>
      <c r="Z133" s="9" t="s">
        <v>19166</v>
      </c>
      <c r="AA133" s="9" t="s">
        <v>25104</v>
      </c>
      <c r="AB133" s="9" t="s">
        <v>18780</v>
      </c>
      <c r="AC133">
        <v>6.6</v>
      </c>
      <c r="AD133" s="9" t="s">
        <v>19119</v>
      </c>
      <c r="AE133" s="9" t="s">
        <v>25104</v>
      </c>
      <c r="AF133" s="9" t="s">
        <v>18780</v>
      </c>
      <c r="AG133" s="9" t="s">
        <v>39</v>
      </c>
      <c r="AH133">
        <v>7.4</v>
      </c>
      <c r="AI133" s="9" t="s">
        <v>19119</v>
      </c>
      <c r="AK133" s="5" t="s">
        <v>25109</v>
      </c>
      <c r="AL133" s="12" t="e">
        <v>#N/A</v>
      </c>
      <c r="AM133" s="12" t="e">
        <v>#N/A</v>
      </c>
      <c r="AN133" s="5" t="s">
        <v>701</v>
      </c>
      <c r="AO133" s="5" t="s">
        <v>25103</v>
      </c>
      <c r="AP133" s="5" t="s">
        <v>18780</v>
      </c>
      <c r="AQ133" s="5">
        <v>6.9</v>
      </c>
      <c r="AR133" s="5" t="s">
        <v>19118</v>
      </c>
    </row>
    <row r="134" spans="1:44">
      <c r="A134" s="5" t="s">
        <v>705</v>
      </c>
      <c r="B134" s="5" t="s">
        <v>706</v>
      </c>
      <c r="C134" s="5" t="s">
        <v>707</v>
      </c>
      <c r="D134" s="5"/>
      <c r="E134" s="5" t="s">
        <v>708</v>
      </c>
      <c r="F134" s="5" t="s">
        <v>387</v>
      </c>
      <c r="G134" s="5">
        <v>2022</v>
      </c>
      <c r="H134" s="5" t="str">
        <f t="shared" si="8"/>
        <v>2020s</v>
      </c>
      <c r="I134" s="5">
        <v>44</v>
      </c>
      <c r="J134" s="5" t="str">
        <f>IF(I134&lt;&gt;"",IF(I134&gt;=60,"Feature","Short/TV Show"),"No Runtime")</f>
        <v>Short/TV Show</v>
      </c>
      <c r="K134" s="5" t="s">
        <v>76</v>
      </c>
      <c r="L134" s="5" t="s">
        <v>47</v>
      </c>
      <c r="M134" s="5">
        <v>8.5</v>
      </c>
      <c r="N134" s="5">
        <v>17</v>
      </c>
      <c r="O134" s="5" t="str">
        <f t="shared" si="9"/>
        <v>No</v>
      </c>
      <c r="P134" s="5"/>
      <c r="Q134" s="6"/>
      <c r="R134" s="12" t="e">
        <f t="shared" si="10"/>
        <v>#N/A</v>
      </c>
      <c r="S134" s="12">
        <f t="shared" si="11"/>
        <v>44</v>
      </c>
      <c r="U134" s="9" t="s">
        <v>18789</v>
      </c>
      <c r="V134" s="9" t="s">
        <v>25103</v>
      </c>
      <c r="W134" s="9" t="s">
        <v>18780</v>
      </c>
      <c r="X134">
        <v>6.8</v>
      </c>
      <c r="Y134" s="9" t="s">
        <v>19118</v>
      </c>
      <c r="Z134" s="9" t="s">
        <v>19189</v>
      </c>
      <c r="AA134" s="9" t="s">
        <v>25104</v>
      </c>
      <c r="AB134" s="9" t="s">
        <v>18780</v>
      </c>
      <c r="AC134">
        <v>7.5</v>
      </c>
      <c r="AD134" s="9" t="s">
        <v>19118</v>
      </c>
      <c r="AE134" s="9" t="s">
        <v>25105</v>
      </c>
      <c r="AF134" s="9" t="s">
        <v>18780</v>
      </c>
      <c r="AG134" s="9" t="s">
        <v>39</v>
      </c>
      <c r="AH134">
        <v>5.9</v>
      </c>
      <c r="AI134" s="9" t="s">
        <v>19118</v>
      </c>
      <c r="AK134" s="5" t="s">
        <v>25109</v>
      </c>
      <c r="AL134" s="12" t="e">
        <v>#N/A</v>
      </c>
      <c r="AM134" s="12" t="e">
        <v>#N/A</v>
      </c>
      <c r="AN134" s="5" t="s">
        <v>706</v>
      </c>
      <c r="AO134" s="5" t="s">
        <v>25104</v>
      </c>
      <c r="AP134" s="5" t="s">
        <v>18781</v>
      </c>
      <c r="AQ134" s="5">
        <v>8.5</v>
      </c>
      <c r="AR134" s="5" t="s">
        <v>19119</v>
      </c>
    </row>
    <row r="135" spans="1:44">
      <c r="A135" s="5" t="s">
        <v>709</v>
      </c>
      <c r="B135" s="5" t="s">
        <v>710</v>
      </c>
      <c r="C135" s="5" t="s">
        <v>711</v>
      </c>
      <c r="D135" s="5" t="s">
        <v>712</v>
      </c>
      <c r="E135" s="5" t="s">
        <v>713</v>
      </c>
      <c r="F135" s="5">
        <v>2022</v>
      </c>
      <c r="G135" s="5">
        <v>2022</v>
      </c>
      <c r="H135" s="5" t="str">
        <f t="shared" si="8"/>
        <v>2020s</v>
      </c>
      <c r="I135" s="5">
        <v>112</v>
      </c>
      <c r="J135" s="5" t="str">
        <f>IF(I135&lt;&gt;"",IF(I135&gt;=60,"Feature","Short/TV Show"),"No Runtime")</f>
        <v>Feature</v>
      </c>
      <c r="K135" s="5" t="s">
        <v>76</v>
      </c>
      <c r="L135" s="5" t="s">
        <v>562</v>
      </c>
      <c r="M135" s="5">
        <v>8.3000000000000007</v>
      </c>
      <c r="N135" s="5">
        <v>99</v>
      </c>
      <c r="O135" s="5" t="str">
        <f t="shared" si="9"/>
        <v>No</v>
      </c>
      <c r="P135" s="5"/>
      <c r="Q135" s="6"/>
      <c r="R135" s="12">
        <f t="shared" si="10"/>
        <v>112</v>
      </c>
      <c r="S135" s="12" t="e">
        <f t="shared" si="11"/>
        <v>#N/A</v>
      </c>
      <c r="U135" s="9" t="s">
        <v>403</v>
      </c>
      <c r="V135" s="9" t="s">
        <v>25103</v>
      </c>
      <c r="W135" s="9" t="s">
        <v>18780</v>
      </c>
      <c r="X135">
        <v>6.8</v>
      </c>
      <c r="Y135" s="9" t="s">
        <v>19118</v>
      </c>
      <c r="Z135" s="9" t="s">
        <v>19162</v>
      </c>
      <c r="AA135" s="9" t="s">
        <v>25104</v>
      </c>
      <c r="AB135" s="9" t="s">
        <v>18780</v>
      </c>
      <c r="AC135">
        <v>7.5</v>
      </c>
      <c r="AD135" s="9" t="s">
        <v>19118</v>
      </c>
      <c r="AE135" s="9" t="s">
        <v>25104</v>
      </c>
      <c r="AF135" s="9" t="s">
        <v>18780</v>
      </c>
      <c r="AG135" s="9" t="s">
        <v>39</v>
      </c>
      <c r="AH135">
        <v>5.7</v>
      </c>
      <c r="AI135" s="9" t="s">
        <v>19118</v>
      </c>
      <c r="AK135" s="5" t="s">
        <v>25109</v>
      </c>
      <c r="AL135" s="12" t="e">
        <v>#N/A</v>
      </c>
      <c r="AM135" s="12" t="e">
        <v>#N/A</v>
      </c>
      <c r="AN135" s="5" t="s">
        <v>710</v>
      </c>
      <c r="AO135" s="5" t="s">
        <v>25104</v>
      </c>
      <c r="AP135" s="5" t="s">
        <v>18780</v>
      </c>
      <c r="AQ135" s="5">
        <v>8.3000000000000007</v>
      </c>
      <c r="AR135" s="5" t="s">
        <v>19119</v>
      </c>
    </row>
    <row r="136" spans="1:44">
      <c r="A136" s="5" t="s">
        <v>714</v>
      </c>
      <c r="B136" s="5" t="s">
        <v>715</v>
      </c>
      <c r="C136" s="5" t="s">
        <v>716</v>
      </c>
      <c r="D136" s="5" t="s">
        <v>717</v>
      </c>
      <c r="E136" s="5" t="s">
        <v>718</v>
      </c>
      <c r="F136" s="5">
        <v>2023</v>
      </c>
      <c r="G136" s="5">
        <v>2023</v>
      </c>
      <c r="H136" s="5" t="str">
        <f t="shared" si="8"/>
        <v>2020s</v>
      </c>
      <c r="I136" s="5">
        <v>118</v>
      </c>
      <c r="J136" s="5" t="str">
        <f>IF(I136&lt;&gt;"",IF(I136&gt;=60,"Feature","Short/TV Show"),"No Runtime")</f>
        <v>Feature</v>
      </c>
      <c r="K136" s="5" t="s">
        <v>496</v>
      </c>
      <c r="L136" s="5" t="s">
        <v>87</v>
      </c>
      <c r="M136" s="5">
        <v>5.8</v>
      </c>
      <c r="N136" s="5">
        <v>786</v>
      </c>
      <c r="O136" s="5" t="str">
        <f t="shared" si="9"/>
        <v>Yes</v>
      </c>
      <c r="P136" s="5"/>
      <c r="Q136" s="6"/>
      <c r="R136" s="12">
        <f t="shared" si="10"/>
        <v>118</v>
      </c>
      <c r="S136" s="12" t="e">
        <f t="shared" si="11"/>
        <v>#N/A</v>
      </c>
      <c r="U136" s="9" t="s">
        <v>640</v>
      </c>
      <c r="V136" s="9" t="s">
        <v>25103</v>
      </c>
      <c r="W136" s="9" t="s">
        <v>18780</v>
      </c>
      <c r="X136">
        <v>7.6</v>
      </c>
      <c r="Y136" s="9" t="s">
        <v>19118</v>
      </c>
      <c r="Z136" s="9" t="s">
        <v>19213</v>
      </c>
      <c r="AA136" s="9" t="s">
        <v>25104</v>
      </c>
      <c r="AB136" s="9" t="s">
        <v>18780</v>
      </c>
      <c r="AC136">
        <v>7.5</v>
      </c>
      <c r="AD136" s="9" t="s">
        <v>19118</v>
      </c>
      <c r="AE136" s="9" t="s">
        <v>25104</v>
      </c>
      <c r="AF136" s="9" t="s">
        <v>18780</v>
      </c>
      <c r="AG136" s="9" t="s">
        <v>1000</v>
      </c>
      <c r="AH136">
        <v>5.7</v>
      </c>
      <c r="AI136" s="9" t="s">
        <v>19118</v>
      </c>
      <c r="AK136" s="5" t="s">
        <v>25109</v>
      </c>
      <c r="AL136" s="12" t="e">
        <v>#N/A</v>
      </c>
      <c r="AM136" s="12" t="e">
        <v>#N/A</v>
      </c>
      <c r="AN136" s="5" t="s">
        <v>715</v>
      </c>
      <c r="AO136" s="5" t="s">
        <v>25104</v>
      </c>
      <c r="AP136" s="5" t="s">
        <v>18780</v>
      </c>
      <c r="AQ136" s="5">
        <v>5.8</v>
      </c>
      <c r="AR136" s="5" t="s">
        <v>19118</v>
      </c>
    </row>
    <row r="137" spans="1:44">
      <c r="A137" s="5" t="s">
        <v>719</v>
      </c>
      <c r="B137" s="5" t="s">
        <v>720</v>
      </c>
      <c r="C137" s="5" t="s">
        <v>721</v>
      </c>
      <c r="D137" s="5" t="s">
        <v>368</v>
      </c>
      <c r="E137" s="5" t="s">
        <v>722</v>
      </c>
      <c r="F137" s="5">
        <v>2023</v>
      </c>
      <c r="G137" s="5">
        <v>2023</v>
      </c>
      <c r="H137" s="5" t="str">
        <f t="shared" si="8"/>
        <v>2020s</v>
      </c>
      <c r="I137" s="5">
        <v>105</v>
      </c>
      <c r="J137" s="5" t="str">
        <f>IF(I137&lt;&gt;"",IF(I137&gt;=60,"Feature","Short/TV Show"),"No Runtime")</f>
        <v>Feature</v>
      </c>
      <c r="K137" s="5" t="s">
        <v>39</v>
      </c>
      <c r="L137" s="5" t="s">
        <v>32</v>
      </c>
      <c r="M137" s="5"/>
      <c r="N137" s="5"/>
      <c r="O137" s="5" t="str">
        <f t="shared" si="9"/>
        <v>No</v>
      </c>
      <c r="P137" s="5"/>
      <c r="Q137" s="6"/>
      <c r="R137" s="12">
        <f t="shared" si="10"/>
        <v>105</v>
      </c>
      <c r="S137" s="12" t="e">
        <f t="shared" si="11"/>
        <v>#N/A</v>
      </c>
      <c r="U137" s="9" t="s">
        <v>645</v>
      </c>
      <c r="V137" s="9" t="s">
        <v>25104</v>
      </c>
      <c r="W137" s="9" t="s">
        <v>18780</v>
      </c>
      <c r="X137">
        <v>7.3</v>
      </c>
      <c r="Y137" s="9" t="s">
        <v>19118</v>
      </c>
      <c r="Z137" s="9" t="s">
        <v>19214</v>
      </c>
      <c r="AA137" s="9" t="s">
        <v>25104</v>
      </c>
      <c r="AB137" s="9" t="s">
        <v>18780</v>
      </c>
      <c r="AC137">
        <v>7.5</v>
      </c>
      <c r="AD137" s="9" t="s">
        <v>19118</v>
      </c>
      <c r="AE137" s="9" t="s">
        <v>25104</v>
      </c>
      <c r="AF137" s="9" t="s">
        <v>18780</v>
      </c>
      <c r="AG137" s="9" t="s">
        <v>987</v>
      </c>
      <c r="AH137">
        <v>5.3</v>
      </c>
      <c r="AI137" s="9" t="s">
        <v>19118</v>
      </c>
      <c r="AK137" s="5" t="s">
        <v>25109</v>
      </c>
      <c r="AL137" s="12" t="e">
        <v>#N/A</v>
      </c>
      <c r="AM137" s="12" t="e">
        <v>#N/A</v>
      </c>
      <c r="AN137" s="5" t="s">
        <v>720</v>
      </c>
      <c r="AO137" s="5" t="s">
        <v>25104</v>
      </c>
      <c r="AP137" s="5" t="s">
        <v>18780</v>
      </c>
      <c r="AQ137" s="5"/>
      <c r="AR137" s="5" t="s">
        <v>19119</v>
      </c>
    </row>
    <row r="138" spans="1:44">
      <c r="A138" s="5" t="s">
        <v>723</v>
      </c>
      <c r="B138" s="5" t="s">
        <v>724</v>
      </c>
      <c r="C138" s="5" t="s">
        <v>725</v>
      </c>
      <c r="D138" s="5" t="s">
        <v>316</v>
      </c>
      <c r="E138" s="5" t="s">
        <v>726</v>
      </c>
      <c r="F138" s="5">
        <v>1988</v>
      </c>
      <c r="G138" s="5">
        <v>1988</v>
      </c>
      <c r="H138" s="5" t="str">
        <f t="shared" si="8"/>
        <v>1980s</v>
      </c>
      <c r="I138" s="5">
        <v>84</v>
      </c>
      <c r="J138" s="5" t="str">
        <f>IF(I138&lt;&gt;"",IF(I138&gt;=60,"Feature","Short/TV Show"),"No Runtime")</f>
        <v>Feature</v>
      </c>
      <c r="K138" s="5" t="s">
        <v>728</v>
      </c>
      <c r="L138" s="5"/>
      <c r="M138" s="5">
        <v>6.7</v>
      </c>
      <c r="N138" s="5">
        <v>30</v>
      </c>
      <c r="O138" s="5" t="str">
        <f t="shared" si="9"/>
        <v>No</v>
      </c>
      <c r="P138" s="5"/>
      <c r="Q138" s="6"/>
      <c r="R138" s="12">
        <f t="shared" si="10"/>
        <v>84</v>
      </c>
      <c r="S138" s="12" t="e">
        <f t="shared" si="11"/>
        <v>#N/A</v>
      </c>
      <c r="U138" s="9" t="s">
        <v>650</v>
      </c>
      <c r="V138" s="9" t="s">
        <v>25104</v>
      </c>
      <c r="W138" s="9" t="s">
        <v>18780</v>
      </c>
      <c r="X138">
        <v>8.6</v>
      </c>
      <c r="Y138" s="9" t="s">
        <v>19119</v>
      </c>
      <c r="Z138" s="9" t="s">
        <v>1359</v>
      </c>
      <c r="AA138" s="9" t="s">
        <v>25103</v>
      </c>
      <c r="AB138" s="9" t="s">
        <v>18780</v>
      </c>
      <c r="AC138">
        <v>5.5</v>
      </c>
      <c r="AD138" s="9" t="s">
        <v>19118</v>
      </c>
      <c r="AE138" s="9" t="s">
        <v>25104</v>
      </c>
      <c r="AF138" s="9" t="s">
        <v>18780</v>
      </c>
      <c r="AG138" s="9" t="s">
        <v>3064</v>
      </c>
      <c r="AH138">
        <v>5.3</v>
      </c>
      <c r="AI138" s="9" t="s">
        <v>19118</v>
      </c>
      <c r="AK138" s="5" t="s">
        <v>25109</v>
      </c>
      <c r="AL138" s="12" t="e">
        <v>#N/A</v>
      </c>
      <c r="AM138" s="12" t="e">
        <v>#N/A</v>
      </c>
      <c r="AN138" s="5" t="s">
        <v>724</v>
      </c>
      <c r="AO138" s="5" t="s">
        <v>25105</v>
      </c>
      <c r="AP138" s="5" t="s">
        <v>18780</v>
      </c>
      <c r="AQ138" s="5">
        <v>6.7</v>
      </c>
      <c r="AR138" s="5" t="s">
        <v>19119</v>
      </c>
    </row>
    <row r="139" spans="1:44">
      <c r="A139" s="5" t="s">
        <v>729</v>
      </c>
      <c r="B139" s="5" t="s">
        <v>730</v>
      </c>
      <c r="C139" s="5" t="s">
        <v>731</v>
      </c>
      <c r="D139" s="5"/>
      <c r="E139" s="5" t="s">
        <v>732</v>
      </c>
      <c r="F139" s="5">
        <v>2023</v>
      </c>
      <c r="G139" s="5">
        <v>2023</v>
      </c>
      <c r="H139" s="5" t="str">
        <f t="shared" si="8"/>
        <v>2020s</v>
      </c>
      <c r="I139" s="5"/>
      <c r="J139" s="5" t="str">
        <f>IF(I139&lt;&gt;"",IF(I139&gt;=60,"Feature","Short/TV Show"),"No Runtime")</f>
        <v>No Runtime</v>
      </c>
      <c r="K139" s="5" t="s">
        <v>328</v>
      </c>
      <c r="L139" s="5"/>
      <c r="M139" s="5"/>
      <c r="N139" s="5"/>
      <c r="O139" s="5" t="str">
        <f t="shared" si="9"/>
        <v>No</v>
      </c>
      <c r="P139" s="5"/>
      <c r="Q139" s="6"/>
      <c r="R139" s="12" t="e">
        <f t="shared" si="10"/>
        <v>#N/A</v>
      </c>
      <c r="S139" s="12" t="e">
        <f t="shared" si="11"/>
        <v>#N/A</v>
      </c>
      <c r="U139" s="9" t="s">
        <v>426</v>
      </c>
      <c r="V139" s="9" t="s">
        <v>25105</v>
      </c>
      <c r="W139" s="9" t="s">
        <v>18780</v>
      </c>
      <c r="Y139" s="9" t="s">
        <v>19119</v>
      </c>
      <c r="Z139" s="9" t="s">
        <v>19215</v>
      </c>
      <c r="AA139" s="9" t="s">
        <v>25103</v>
      </c>
      <c r="AB139" s="9" t="s">
        <v>18780</v>
      </c>
      <c r="AC139">
        <v>5.5</v>
      </c>
      <c r="AD139" s="9" t="s">
        <v>19118</v>
      </c>
      <c r="AE139" s="9" t="s">
        <v>25104</v>
      </c>
      <c r="AF139" s="9" t="s">
        <v>18780</v>
      </c>
      <c r="AG139" s="9" t="s">
        <v>100</v>
      </c>
      <c r="AH139">
        <v>5.3</v>
      </c>
      <c r="AI139" s="9" t="s">
        <v>19118</v>
      </c>
      <c r="AK139" s="5" t="s">
        <v>25109</v>
      </c>
      <c r="AL139" s="12" t="e">
        <v>#N/A</v>
      </c>
      <c r="AM139" s="12" t="e">
        <v>#N/A</v>
      </c>
      <c r="AN139" s="5" t="s">
        <v>730</v>
      </c>
      <c r="AO139" s="5" t="s">
        <v>25104</v>
      </c>
      <c r="AP139" s="5" t="s">
        <v>18782</v>
      </c>
      <c r="AQ139" s="5"/>
      <c r="AR139" s="5" t="s">
        <v>19119</v>
      </c>
    </row>
    <row r="140" spans="1:44">
      <c r="A140" s="5" t="s">
        <v>733</v>
      </c>
      <c r="B140" s="5" t="s">
        <v>734</v>
      </c>
      <c r="C140" s="5" t="s">
        <v>735</v>
      </c>
      <c r="D140" s="5" t="s">
        <v>736</v>
      </c>
      <c r="E140" s="5" t="s">
        <v>737</v>
      </c>
      <c r="F140" s="5">
        <v>2010</v>
      </c>
      <c r="G140" s="5">
        <v>2010</v>
      </c>
      <c r="H140" s="5" t="str">
        <f t="shared" si="8"/>
        <v>2010s</v>
      </c>
      <c r="I140" s="5">
        <v>100</v>
      </c>
      <c r="J140" s="5" t="str">
        <f>IF(I140&lt;&gt;"",IF(I140&gt;=60,"Feature","Short/TV Show"),"No Runtime")</f>
        <v>Feature</v>
      </c>
      <c r="K140" s="5" t="s">
        <v>738</v>
      </c>
      <c r="L140" s="5"/>
      <c r="M140" s="5">
        <v>6.7</v>
      </c>
      <c r="N140" s="5">
        <v>293</v>
      </c>
      <c r="O140" s="5" t="str">
        <f t="shared" si="9"/>
        <v>Yes</v>
      </c>
      <c r="P140" s="5"/>
      <c r="Q140" s="6"/>
      <c r="R140" s="12">
        <f t="shared" si="10"/>
        <v>100</v>
      </c>
      <c r="S140" s="12" t="e">
        <f t="shared" si="11"/>
        <v>#N/A</v>
      </c>
      <c r="U140" s="9" t="s">
        <v>171</v>
      </c>
      <c r="V140" s="9" t="s">
        <v>25106</v>
      </c>
      <c r="W140" s="9" t="s">
        <v>18780</v>
      </c>
      <c r="X140">
        <v>7.7</v>
      </c>
      <c r="Y140" s="9" t="s">
        <v>19118</v>
      </c>
      <c r="Z140" s="9" t="s">
        <v>19216</v>
      </c>
      <c r="AA140" s="9" t="s">
        <v>25103</v>
      </c>
      <c r="AB140" s="9" t="s">
        <v>18780</v>
      </c>
      <c r="AC140">
        <v>5.5</v>
      </c>
      <c r="AD140" s="9" t="s">
        <v>19118</v>
      </c>
      <c r="AE140" s="9" t="s">
        <v>25103</v>
      </c>
      <c r="AF140" s="9" t="s">
        <v>18780</v>
      </c>
      <c r="AG140" s="9" t="s">
        <v>100</v>
      </c>
      <c r="AH140">
        <v>6.9</v>
      </c>
      <c r="AI140" s="9" t="s">
        <v>19118</v>
      </c>
      <c r="AK140" s="5" t="s">
        <v>25109</v>
      </c>
      <c r="AL140" s="12" t="e">
        <v>#N/A</v>
      </c>
      <c r="AM140" s="12" t="e">
        <v>#N/A</v>
      </c>
      <c r="AN140" s="5" t="s">
        <v>734</v>
      </c>
      <c r="AO140" s="5" t="s">
        <v>25103</v>
      </c>
      <c r="AP140" s="5" t="s">
        <v>18780</v>
      </c>
      <c r="AQ140" s="5">
        <v>6.7</v>
      </c>
      <c r="AR140" s="5" t="s">
        <v>19118</v>
      </c>
    </row>
    <row r="141" spans="1:44">
      <c r="A141" s="5" t="s">
        <v>739</v>
      </c>
      <c r="B141" s="5" t="s">
        <v>740</v>
      </c>
      <c r="C141" s="5" t="s">
        <v>741</v>
      </c>
      <c r="D141" s="5" t="s">
        <v>336</v>
      </c>
      <c r="E141" s="5" t="s">
        <v>742</v>
      </c>
      <c r="F141" s="5">
        <v>2022</v>
      </c>
      <c r="G141" s="5">
        <v>2022</v>
      </c>
      <c r="H141" s="5" t="str">
        <f t="shared" si="8"/>
        <v>2020s</v>
      </c>
      <c r="I141" s="5">
        <v>119</v>
      </c>
      <c r="J141" s="5" t="str">
        <f>IF(I141&lt;&gt;"",IF(I141&gt;=60,"Feature","Short/TV Show"),"No Runtime")</f>
        <v>Feature</v>
      </c>
      <c r="K141" s="5" t="s">
        <v>76</v>
      </c>
      <c r="L141" s="5" t="s">
        <v>47</v>
      </c>
      <c r="M141" s="5">
        <v>7.9</v>
      </c>
      <c r="N141" s="5">
        <v>578</v>
      </c>
      <c r="O141" s="5" t="str">
        <f t="shared" si="9"/>
        <v>Yes</v>
      </c>
      <c r="P141" s="5"/>
      <c r="Q141" s="6"/>
      <c r="R141" s="12">
        <f t="shared" si="10"/>
        <v>119</v>
      </c>
      <c r="S141" s="12" t="e">
        <f t="shared" si="11"/>
        <v>#N/A</v>
      </c>
      <c r="U141" s="9" t="s">
        <v>252</v>
      </c>
      <c r="V141" s="9" t="s">
        <v>25103</v>
      </c>
      <c r="W141" s="9" t="s">
        <v>18780</v>
      </c>
      <c r="X141">
        <v>5.2</v>
      </c>
      <c r="Y141" s="9" t="s">
        <v>19118</v>
      </c>
      <c r="Z141" s="9" t="s">
        <v>18850</v>
      </c>
      <c r="AA141" s="9" t="s">
        <v>25103</v>
      </c>
      <c r="AB141" s="9" t="s">
        <v>18780</v>
      </c>
      <c r="AC141">
        <v>5.5</v>
      </c>
      <c r="AD141" s="9" t="s">
        <v>19118</v>
      </c>
      <c r="AE141" s="9" t="s">
        <v>25103</v>
      </c>
      <c r="AF141" s="9" t="s">
        <v>18780</v>
      </c>
      <c r="AG141" s="9" t="s">
        <v>1411</v>
      </c>
      <c r="AH141">
        <v>6.9</v>
      </c>
      <c r="AI141" s="9" t="s">
        <v>19118</v>
      </c>
      <c r="AK141" s="5" t="s">
        <v>25109</v>
      </c>
      <c r="AL141" s="12" t="e">
        <v>#N/A</v>
      </c>
      <c r="AM141" s="12" t="e">
        <v>#N/A</v>
      </c>
      <c r="AN141" s="5" t="s">
        <v>740</v>
      </c>
      <c r="AO141" s="5" t="s">
        <v>25104</v>
      </c>
      <c r="AP141" s="5" t="s">
        <v>18780</v>
      </c>
      <c r="AQ141" s="5">
        <v>7.9</v>
      </c>
      <c r="AR141" s="5" t="s">
        <v>19118</v>
      </c>
    </row>
    <row r="142" spans="1:44">
      <c r="A142" s="5" t="s">
        <v>743</v>
      </c>
      <c r="B142" s="5" t="s">
        <v>744</v>
      </c>
      <c r="C142" s="5" t="s">
        <v>745</v>
      </c>
      <c r="D142" s="5" t="s">
        <v>746</v>
      </c>
      <c r="E142" s="5" t="s">
        <v>747</v>
      </c>
      <c r="F142" s="5">
        <v>2023</v>
      </c>
      <c r="G142" s="5">
        <v>2023</v>
      </c>
      <c r="H142" s="5" t="str">
        <f t="shared" si="8"/>
        <v>2020s</v>
      </c>
      <c r="I142" s="5">
        <v>105</v>
      </c>
      <c r="J142" s="5" t="str">
        <f>IF(I142&lt;&gt;"",IF(I142&gt;=60,"Feature","Short/TV Show"),"No Runtime")</f>
        <v>Feature</v>
      </c>
      <c r="K142" s="5" t="s">
        <v>39</v>
      </c>
      <c r="L142" s="5" t="s">
        <v>47</v>
      </c>
      <c r="M142" s="5">
        <v>4.0999999999999996</v>
      </c>
      <c r="N142" s="5">
        <v>14</v>
      </c>
      <c r="O142" s="5" t="str">
        <f t="shared" si="9"/>
        <v>No</v>
      </c>
      <c r="P142" s="5"/>
      <c r="Q142" s="6"/>
      <c r="R142" s="12">
        <f t="shared" si="10"/>
        <v>105</v>
      </c>
      <c r="S142" s="12" t="e">
        <f t="shared" si="11"/>
        <v>#N/A</v>
      </c>
      <c r="U142" s="9" t="s">
        <v>670</v>
      </c>
      <c r="V142" s="9" t="s">
        <v>25106</v>
      </c>
      <c r="W142" s="9" t="s">
        <v>18782</v>
      </c>
      <c r="X142">
        <v>6.5</v>
      </c>
      <c r="Y142" s="9" t="s">
        <v>19119</v>
      </c>
      <c r="Z142" s="9" t="s">
        <v>19156</v>
      </c>
      <c r="AA142" s="9" t="s">
        <v>25104</v>
      </c>
      <c r="AB142" s="9" t="s">
        <v>18780</v>
      </c>
      <c r="AC142">
        <v>7.3</v>
      </c>
      <c r="AD142" s="9" t="s">
        <v>19118</v>
      </c>
      <c r="AE142" s="9" t="s">
        <v>25103</v>
      </c>
      <c r="AF142" s="9" t="s">
        <v>18780</v>
      </c>
      <c r="AG142" s="9" t="s">
        <v>620</v>
      </c>
      <c r="AH142">
        <v>6.6</v>
      </c>
      <c r="AI142" s="9" t="s">
        <v>19118</v>
      </c>
      <c r="AK142" s="5" t="s">
        <v>25109</v>
      </c>
      <c r="AL142" s="12" t="e">
        <v>#N/A</v>
      </c>
      <c r="AM142" s="12" t="e">
        <v>#N/A</v>
      </c>
      <c r="AN142" s="5" t="s">
        <v>744</v>
      </c>
      <c r="AO142" s="5" t="s">
        <v>25104</v>
      </c>
      <c r="AP142" s="5" t="s">
        <v>18780</v>
      </c>
      <c r="AQ142" s="5">
        <v>4.0999999999999996</v>
      </c>
      <c r="AR142" s="5" t="s">
        <v>19119</v>
      </c>
    </row>
    <row r="143" spans="1:44">
      <c r="A143" s="5" t="s">
        <v>748</v>
      </c>
      <c r="B143" s="5" t="s">
        <v>749</v>
      </c>
      <c r="C143" s="5"/>
      <c r="D143" s="5" t="s">
        <v>750</v>
      </c>
      <c r="E143" s="5" t="s">
        <v>751</v>
      </c>
      <c r="F143" s="5">
        <v>2022</v>
      </c>
      <c r="G143" s="5">
        <v>2022</v>
      </c>
      <c r="H143" s="5" t="str">
        <f t="shared" si="8"/>
        <v>2020s</v>
      </c>
      <c r="I143" s="5">
        <v>83</v>
      </c>
      <c r="J143" s="5" t="str">
        <f>IF(I143&lt;&gt;"",IF(I143&gt;=60,"Feature","Short/TV Show"),"No Runtime")</f>
        <v>Feature</v>
      </c>
      <c r="K143" s="5" t="s">
        <v>210</v>
      </c>
      <c r="L143" s="5" t="s">
        <v>446</v>
      </c>
      <c r="M143" s="5">
        <v>9.4</v>
      </c>
      <c r="N143" s="5">
        <v>25</v>
      </c>
      <c r="O143" s="5" t="str">
        <f t="shared" si="9"/>
        <v>No</v>
      </c>
      <c r="P143" s="5"/>
      <c r="Q143" s="6"/>
      <c r="R143" s="12">
        <f t="shared" si="10"/>
        <v>83</v>
      </c>
      <c r="S143" s="12" t="e">
        <f t="shared" si="11"/>
        <v>#N/A</v>
      </c>
      <c r="U143" s="9" t="s">
        <v>677</v>
      </c>
      <c r="V143" s="9" t="s">
        <v>25104</v>
      </c>
      <c r="W143" s="9" t="s">
        <v>18780</v>
      </c>
      <c r="X143">
        <v>6.6</v>
      </c>
      <c r="Y143" s="9" t="s">
        <v>19119</v>
      </c>
      <c r="Z143" s="9" t="s">
        <v>19217</v>
      </c>
      <c r="AA143" s="9" t="s">
        <v>25104</v>
      </c>
      <c r="AB143" s="9" t="s">
        <v>18780</v>
      </c>
      <c r="AC143">
        <v>7.3</v>
      </c>
      <c r="AD143" s="9" t="s">
        <v>19118</v>
      </c>
      <c r="AE143" s="9" t="s">
        <v>25103</v>
      </c>
      <c r="AF143" s="9" t="s">
        <v>18780</v>
      </c>
      <c r="AG143" s="9" t="s">
        <v>100</v>
      </c>
      <c r="AH143">
        <v>6.6</v>
      </c>
      <c r="AI143" s="9" t="s">
        <v>19118</v>
      </c>
      <c r="AK143" s="5" t="s">
        <v>25109</v>
      </c>
      <c r="AL143" s="12" t="e">
        <v>#N/A</v>
      </c>
      <c r="AM143" s="12" t="e">
        <v>#N/A</v>
      </c>
      <c r="AN143" s="5" t="s">
        <v>749</v>
      </c>
      <c r="AO143" s="5" t="s">
        <v>25104</v>
      </c>
      <c r="AP143" s="5" t="s">
        <v>18780</v>
      </c>
      <c r="AQ143" s="5">
        <v>9.4</v>
      </c>
      <c r="AR143" s="5" t="s">
        <v>19119</v>
      </c>
    </row>
    <row r="144" spans="1:44">
      <c r="A144" s="5" t="s">
        <v>752</v>
      </c>
      <c r="B144" s="5" t="s">
        <v>753</v>
      </c>
      <c r="C144" s="5" t="s">
        <v>754</v>
      </c>
      <c r="D144" s="5" t="s">
        <v>755</v>
      </c>
      <c r="E144" s="5" t="s">
        <v>756</v>
      </c>
      <c r="F144" s="5">
        <v>2019</v>
      </c>
      <c r="G144" s="5">
        <v>2019</v>
      </c>
      <c r="H144" s="5" t="str">
        <f t="shared" si="8"/>
        <v>2010s</v>
      </c>
      <c r="I144" s="5">
        <v>113</v>
      </c>
      <c r="J144" s="5" t="str">
        <f>IF(I144&lt;&gt;"",IF(I144&gt;=60,"Feature","Short/TV Show"),"No Runtime")</f>
        <v>Feature</v>
      </c>
      <c r="K144" s="5" t="s">
        <v>496</v>
      </c>
      <c r="L144" s="5" t="s">
        <v>338</v>
      </c>
      <c r="M144" s="5">
        <v>7.7</v>
      </c>
      <c r="N144" s="5">
        <v>1257</v>
      </c>
      <c r="O144" s="5" t="str">
        <f t="shared" si="9"/>
        <v>Yes</v>
      </c>
      <c r="P144" s="5"/>
      <c r="Q144" s="6"/>
      <c r="R144" s="12">
        <f t="shared" si="10"/>
        <v>113</v>
      </c>
      <c r="S144" s="12" t="e">
        <f t="shared" si="11"/>
        <v>#N/A</v>
      </c>
      <c r="U144" s="9" t="s">
        <v>682</v>
      </c>
      <c r="V144" s="9" t="s">
        <v>25103</v>
      </c>
      <c r="W144" s="9" t="s">
        <v>18780</v>
      </c>
      <c r="X144">
        <v>4.3</v>
      </c>
      <c r="Y144" s="9" t="s">
        <v>19118</v>
      </c>
      <c r="Z144" s="9" t="s">
        <v>19218</v>
      </c>
      <c r="AA144" s="9" t="s">
        <v>25104</v>
      </c>
      <c r="AB144" s="9" t="s">
        <v>18780</v>
      </c>
      <c r="AC144">
        <v>7.3</v>
      </c>
      <c r="AD144" s="9" t="s">
        <v>19118</v>
      </c>
      <c r="AE144" s="9" t="s">
        <v>25104</v>
      </c>
      <c r="AF144" s="9" t="s">
        <v>18780</v>
      </c>
      <c r="AG144" s="9" t="s">
        <v>39</v>
      </c>
      <c r="AH144">
        <v>4.8</v>
      </c>
      <c r="AI144" s="9" t="s">
        <v>19118</v>
      </c>
      <c r="AK144" s="5" t="s">
        <v>25109</v>
      </c>
      <c r="AL144" s="12" t="e">
        <v>#N/A</v>
      </c>
      <c r="AM144" s="12" t="e">
        <v>#N/A</v>
      </c>
      <c r="AN144" s="5" t="s">
        <v>753</v>
      </c>
      <c r="AO144" s="5" t="s">
        <v>25103</v>
      </c>
      <c r="AP144" s="5" t="s">
        <v>18780</v>
      </c>
      <c r="AQ144" s="5">
        <v>7.7</v>
      </c>
      <c r="AR144" s="5" t="s">
        <v>19118</v>
      </c>
    </row>
    <row r="145" spans="1:44">
      <c r="A145" s="5" t="s">
        <v>757</v>
      </c>
      <c r="B145" s="5" t="s">
        <v>758</v>
      </c>
      <c r="C145" s="5" t="s">
        <v>759</v>
      </c>
      <c r="D145" s="5" t="s">
        <v>760</v>
      </c>
      <c r="E145" s="5" t="s">
        <v>761</v>
      </c>
      <c r="F145" s="5">
        <v>2015</v>
      </c>
      <c r="G145" s="5">
        <v>2015</v>
      </c>
      <c r="H145" s="5" t="str">
        <f t="shared" si="8"/>
        <v>2010s</v>
      </c>
      <c r="I145" s="5">
        <v>99</v>
      </c>
      <c r="J145" s="5" t="str">
        <f>IF(I145&lt;&gt;"",IF(I145&gt;=60,"Feature","Short/TV Show"),"No Runtime")</f>
        <v>Feature</v>
      </c>
      <c r="K145" s="5" t="s">
        <v>762</v>
      </c>
      <c r="L145" s="5" t="s">
        <v>87</v>
      </c>
      <c r="M145" s="5">
        <v>6.4</v>
      </c>
      <c r="N145" s="5">
        <v>3047</v>
      </c>
      <c r="O145" s="5" t="str">
        <f t="shared" si="9"/>
        <v>Yes</v>
      </c>
      <c r="P145" s="5"/>
      <c r="Q145" s="6"/>
      <c r="R145" s="12">
        <f t="shared" si="10"/>
        <v>99</v>
      </c>
      <c r="S145" s="12" t="e">
        <f t="shared" si="11"/>
        <v>#N/A</v>
      </c>
      <c r="U145" s="9" t="s">
        <v>687</v>
      </c>
      <c r="V145" s="9" t="s">
        <v>25104</v>
      </c>
      <c r="W145" s="9" t="s">
        <v>18780</v>
      </c>
      <c r="X145">
        <v>7</v>
      </c>
      <c r="Y145" s="9" t="s">
        <v>19118</v>
      </c>
      <c r="Z145" s="9" t="s">
        <v>19219</v>
      </c>
      <c r="AA145" s="9" t="s">
        <v>25104</v>
      </c>
      <c r="AB145" s="9" t="s">
        <v>18780</v>
      </c>
      <c r="AC145">
        <v>7.3</v>
      </c>
      <c r="AD145" s="9" t="s">
        <v>19118</v>
      </c>
      <c r="AE145" s="9" t="s">
        <v>25104</v>
      </c>
      <c r="AF145" s="9" t="s">
        <v>18782</v>
      </c>
      <c r="AG145" s="9" t="s">
        <v>100</v>
      </c>
      <c r="AH145">
        <v>6</v>
      </c>
      <c r="AI145" s="9" t="s">
        <v>19119</v>
      </c>
      <c r="AK145" s="5" t="s">
        <v>25109</v>
      </c>
      <c r="AL145" s="12" t="e">
        <v>#N/A</v>
      </c>
      <c r="AM145" s="12" t="e">
        <v>#N/A</v>
      </c>
      <c r="AN145" s="5" t="s">
        <v>758</v>
      </c>
      <c r="AO145" s="5" t="s">
        <v>25103</v>
      </c>
      <c r="AP145" s="5" t="s">
        <v>18780</v>
      </c>
      <c r="AQ145" s="5">
        <v>6.4</v>
      </c>
      <c r="AR145" s="5" t="s">
        <v>19118</v>
      </c>
    </row>
    <row r="146" spans="1:44">
      <c r="A146" s="5" t="s">
        <v>763</v>
      </c>
      <c r="B146" s="5" t="s">
        <v>764</v>
      </c>
      <c r="C146" s="5" t="s">
        <v>765</v>
      </c>
      <c r="D146" s="5"/>
      <c r="E146" s="5" t="s">
        <v>766</v>
      </c>
      <c r="F146" s="5" t="s">
        <v>387</v>
      </c>
      <c r="G146" s="5">
        <v>2022</v>
      </c>
      <c r="H146" s="5" t="str">
        <f t="shared" si="8"/>
        <v>2020s</v>
      </c>
      <c r="I146" s="5"/>
      <c r="J146" s="5" t="str">
        <f>IF(I146&lt;&gt;"",IF(I146&gt;=60,"Feature","Short/TV Show"),"No Runtime")</f>
        <v>No Runtime</v>
      </c>
      <c r="K146" s="5" t="s">
        <v>76</v>
      </c>
      <c r="L146" s="5" t="s">
        <v>47</v>
      </c>
      <c r="M146" s="5">
        <v>7.6</v>
      </c>
      <c r="N146" s="5">
        <v>26</v>
      </c>
      <c r="O146" s="5" t="str">
        <f t="shared" si="9"/>
        <v>No</v>
      </c>
      <c r="P146" s="5"/>
      <c r="Q146" s="6"/>
      <c r="R146" s="12" t="e">
        <f t="shared" si="10"/>
        <v>#N/A</v>
      </c>
      <c r="S146" s="12" t="e">
        <f t="shared" si="11"/>
        <v>#N/A</v>
      </c>
      <c r="U146" s="9" t="s">
        <v>692</v>
      </c>
      <c r="V146" s="9" t="s">
        <v>25103</v>
      </c>
      <c r="W146" s="9" t="s">
        <v>18780</v>
      </c>
      <c r="X146">
        <v>6.2</v>
      </c>
      <c r="Y146" s="9" t="s">
        <v>19118</v>
      </c>
      <c r="Z146" s="9" t="s">
        <v>3399</v>
      </c>
      <c r="AA146" s="9" t="s">
        <v>25104</v>
      </c>
      <c r="AB146" s="9" t="s">
        <v>18780</v>
      </c>
      <c r="AC146">
        <v>6</v>
      </c>
      <c r="AD146" s="9" t="s">
        <v>19118</v>
      </c>
      <c r="AE146" s="9" t="s">
        <v>25104</v>
      </c>
      <c r="AF146" s="9" t="s">
        <v>18782</v>
      </c>
      <c r="AG146" s="9" t="s">
        <v>1176</v>
      </c>
      <c r="AH146">
        <v>6</v>
      </c>
      <c r="AI146" s="9" t="s">
        <v>19119</v>
      </c>
      <c r="AK146" s="5" t="s">
        <v>25109</v>
      </c>
      <c r="AL146" s="12" t="e">
        <v>#N/A</v>
      </c>
      <c r="AM146" s="12" t="e">
        <v>#N/A</v>
      </c>
      <c r="AN146" s="5" t="s">
        <v>764</v>
      </c>
      <c r="AO146" s="5" t="s">
        <v>25104</v>
      </c>
      <c r="AP146" s="5" t="s">
        <v>18782</v>
      </c>
      <c r="AQ146" s="5">
        <v>7.6</v>
      </c>
      <c r="AR146" s="5" t="s">
        <v>19119</v>
      </c>
    </row>
    <row r="147" spans="1:44">
      <c r="A147" s="5" t="s">
        <v>767</v>
      </c>
      <c r="B147" s="5" t="s">
        <v>768</v>
      </c>
      <c r="C147" s="5" t="s">
        <v>769</v>
      </c>
      <c r="D147" s="5" t="s">
        <v>546</v>
      </c>
      <c r="E147" s="5" t="s">
        <v>770</v>
      </c>
      <c r="F147" s="5">
        <v>2023</v>
      </c>
      <c r="G147" s="5">
        <v>2023</v>
      </c>
      <c r="H147" s="5" t="str">
        <f t="shared" si="8"/>
        <v>2020s</v>
      </c>
      <c r="I147" s="5">
        <v>99</v>
      </c>
      <c r="J147" s="5" t="str">
        <f>IF(I147&lt;&gt;"",IF(I147&gt;=60,"Feature","Short/TV Show"),"No Runtime")</f>
        <v>Feature</v>
      </c>
      <c r="K147" s="5" t="s">
        <v>39</v>
      </c>
      <c r="L147" s="5" t="s">
        <v>47</v>
      </c>
      <c r="M147" s="5">
        <v>6.9</v>
      </c>
      <c r="N147" s="5">
        <v>26</v>
      </c>
      <c r="O147" s="5" t="str">
        <f t="shared" si="9"/>
        <v>No</v>
      </c>
      <c r="P147" s="5"/>
      <c r="Q147" s="6"/>
      <c r="R147" s="12">
        <f t="shared" si="10"/>
        <v>99</v>
      </c>
      <c r="S147" s="12" t="e">
        <f t="shared" si="11"/>
        <v>#N/A</v>
      </c>
      <c r="U147" s="9"/>
      <c r="V147" s="9" t="s">
        <v>25104</v>
      </c>
      <c r="W147" s="9" t="s">
        <v>18782</v>
      </c>
      <c r="X147">
        <v>7.8</v>
      </c>
      <c r="Y147" s="9" t="s">
        <v>19119</v>
      </c>
      <c r="Z147" s="9" t="s">
        <v>19220</v>
      </c>
      <c r="AA147" s="9" t="s">
        <v>25104</v>
      </c>
      <c r="AB147" s="9" t="s">
        <v>18780</v>
      </c>
      <c r="AC147">
        <v>6</v>
      </c>
      <c r="AD147" s="9" t="s">
        <v>19118</v>
      </c>
      <c r="AE147" s="9" t="s">
        <v>25106</v>
      </c>
      <c r="AF147" s="9" t="s">
        <v>18780</v>
      </c>
      <c r="AG147" s="9" t="s">
        <v>8414</v>
      </c>
      <c r="AH147">
        <v>5.5</v>
      </c>
      <c r="AI147" s="9" t="s">
        <v>19119</v>
      </c>
      <c r="AK147" s="5" t="s">
        <v>25109</v>
      </c>
      <c r="AL147" s="12" t="e">
        <v>#N/A</v>
      </c>
      <c r="AM147" s="12" t="e">
        <v>#N/A</v>
      </c>
      <c r="AN147" s="5" t="s">
        <v>768</v>
      </c>
      <c r="AO147" s="5" t="s">
        <v>25104</v>
      </c>
      <c r="AP147" s="5" t="s">
        <v>18780</v>
      </c>
      <c r="AQ147" s="5">
        <v>6.9</v>
      </c>
      <c r="AR147" s="5" t="s">
        <v>19119</v>
      </c>
    </row>
    <row r="148" spans="1:44">
      <c r="A148" s="5" t="s">
        <v>771</v>
      </c>
      <c r="B148" s="5" t="s">
        <v>772</v>
      </c>
      <c r="C148" s="5" t="s">
        <v>773</v>
      </c>
      <c r="D148" s="5"/>
      <c r="E148" s="5" t="s">
        <v>774</v>
      </c>
      <c r="F148" s="5">
        <v>2020</v>
      </c>
      <c r="G148" s="5">
        <v>2020</v>
      </c>
      <c r="H148" s="5" t="str">
        <f t="shared" si="8"/>
        <v>2020s</v>
      </c>
      <c r="I148" s="5">
        <v>46</v>
      </c>
      <c r="J148" s="5" t="str">
        <f>IF(I148&lt;&gt;"",IF(I148&gt;=60,"Feature","Short/TV Show"),"No Runtime")</f>
        <v>Short/TV Show</v>
      </c>
      <c r="K148" s="5" t="s">
        <v>76</v>
      </c>
      <c r="L148" s="5"/>
      <c r="M148" s="5">
        <v>6.9</v>
      </c>
      <c r="N148" s="5">
        <v>39</v>
      </c>
      <c r="O148" s="5" t="str">
        <f t="shared" si="9"/>
        <v>No</v>
      </c>
      <c r="P148" s="5"/>
      <c r="Q148" s="6"/>
      <c r="R148" s="12" t="e">
        <f t="shared" si="10"/>
        <v>#N/A</v>
      </c>
      <c r="S148" s="12">
        <f t="shared" si="11"/>
        <v>46</v>
      </c>
      <c r="U148" s="9" t="s">
        <v>85</v>
      </c>
      <c r="V148" s="9" t="s">
        <v>25103</v>
      </c>
      <c r="W148" s="9" t="s">
        <v>18780</v>
      </c>
      <c r="X148">
        <v>6.9</v>
      </c>
      <c r="Y148" s="9" t="s">
        <v>19118</v>
      </c>
      <c r="Z148" s="9" t="s">
        <v>19221</v>
      </c>
      <c r="AA148" s="9" t="s">
        <v>25104</v>
      </c>
      <c r="AB148" s="9" t="s">
        <v>18780</v>
      </c>
      <c r="AC148">
        <v>6</v>
      </c>
      <c r="AD148" s="9" t="s">
        <v>19118</v>
      </c>
      <c r="AE148" s="9" t="s">
        <v>25106</v>
      </c>
      <c r="AF148" s="9" t="s">
        <v>18780</v>
      </c>
      <c r="AG148" s="9" t="s">
        <v>100</v>
      </c>
      <c r="AH148">
        <v>5.5</v>
      </c>
      <c r="AI148" s="9" t="s">
        <v>19119</v>
      </c>
      <c r="AK148" s="5" t="s">
        <v>25109</v>
      </c>
      <c r="AL148" s="12" t="e">
        <v>#N/A</v>
      </c>
      <c r="AM148" s="12" t="e">
        <v>#N/A</v>
      </c>
      <c r="AN148" s="5" t="s">
        <v>772</v>
      </c>
      <c r="AO148" s="5" t="s">
        <v>25104</v>
      </c>
      <c r="AP148" s="5" t="s">
        <v>18781</v>
      </c>
      <c r="AQ148" s="5">
        <v>6.9</v>
      </c>
      <c r="AR148" s="5" t="s">
        <v>19119</v>
      </c>
    </row>
    <row r="149" spans="1:44">
      <c r="A149" s="5" t="s">
        <v>775</v>
      </c>
      <c r="B149" s="5" t="s">
        <v>776</v>
      </c>
      <c r="C149" s="5" t="s">
        <v>777</v>
      </c>
      <c r="D149" s="5" t="s">
        <v>149</v>
      </c>
      <c r="E149" s="5" t="s">
        <v>778</v>
      </c>
      <c r="F149" s="5">
        <v>2020</v>
      </c>
      <c r="G149" s="5">
        <v>2020</v>
      </c>
      <c r="H149" s="5" t="str">
        <f t="shared" si="8"/>
        <v>2020s</v>
      </c>
      <c r="I149" s="5">
        <v>117</v>
      </c>
      <c r="J149" s="5" t="str">
        <f>IF(I149&lt;&gt;"",IF(I149&gt;=60,"Feature","Short/TV Show"),"No Runtime")</f>
        <v>Feature</v>
      </c>
      <c r="K149" s="5" t="s">
        <v>496</v>
      </c>
      <c r="L149" s="5" t="s">
        <v>87</v>
      </c>
      <c r="M149" s="5">
        <v>6.7</v>
      </c>
      <c r="N149" s="5">
        <v>805</v>
      </c>
      <c r="O149" s="5" t="str">
        <f t="shared" si="9"/>
        <v>Yes</v>
      </c>
      <c r="P149" s="5"/>
      <c r="Q149" s="6"/>
      <c r="R149" s="12">
        <f t="shared" si="10"/>
        <v>117</v>
      </c>
      <c r="S149" s="12" t="e">
        <f t="shared" si="11"/>
        <v>#N/A</v>
      </c>
      <c r="U149" s="9"/>
      <c r="V149" s="9" t="s">
        <v>25104</v>
      </c>
      <c r="W149" s="9" t="s">
        <v>18781</v>
      </c>
      <c r="X149">
        <v>8.5</v>
      </c>
      <c r="Y149" s="9" t="s">
        <v>19119</v>
      </c>
      <c r="Z149" s="9" t="s">
        <v>19222</v>
      </c>
      <c r="AA149" s="9" t="s">
        <v>25104</v>
      </c>
      <c r="AB149" s="9" t="s">
        <v>18780</v>
      </c>
      <c r="AC149">
        <v>6</v>
      </c>
      <c r="AD149" s="9" t="s">
        <v>19118</v>
      </c>
      <c r="AE149" s="9" t="s">
        <v>25106</v>
      </c>
      <c r="AF149" s="9" t="s">
        <v>18780</v>
      </c>
      <c r="AG149" s="9" t="s">
        <v>39</v>
      </c>
      <c r="AH149">
        <v>5.5</v>
      </c>
      <c r="AI149" s="9" t="s">
        <v>19119</v>
      </c>
      <c r="AK149" s="5" t="s">
        <v>25109</v>
      </c>
      <c r="AL149" s="12" t="e">
        <v>#N/A</v>
      </c>
      <c r="AM149" s="12" t="e">
        <v>#N/A</v>
      </c>
      <c r="AN149" s="5" t="s">
        <v>776</v>
      </c>
      <c r="AO149" s="5" t="s">
        <v>25104</v>
      </c>
      <c r="AP149" s="5" t="s">
        <v>18780</v>
      </c>
      <c r="AQ149" s="5">
        <v>6.7</v>
      </c>
      <c r="AR149" s="5" t="s">
        <v>19118</v>
      </c>
    </row>
    <row r="150" spans="1:44">
      <c r="A150" s="5" t="s">
        <v>779</v>
      </c>
      <c r="B150" s="5" t="s">
        <v>780</v>
      </c>
      <c r="C150" s="5" t="s">
        <v>781</v>
      </c>
      <c r="D150" s="5"/>
      <c r="E150" s="5" t="s">
        <v>782</v>
      </c>
      <c r="F150" s="5">
        <v>2022</v>
      </c>
      <c r="G150" s="5">
        <v>2022</v>
      </c>
      <c r="H150" s="5" t="str">
        <f t="shared" si="8"/>
        <v>2020s</v>
      </c>
      <c r="I150" s="5">
        <v>45</v>
      </c>
      <c r="J150" s="5" t="str">
        <f>IF(I150&lt;&gt;"",IF(I150&gt;=60,"Feature","Short/TV Show"),"No Runtime")</f>
        <v>Short/TV Show</v>
      </c>
      <c r="K150" s="5" t="s">
        <v>496</v>
      </c>
      <c r="L150" s="5" t="s">
        <v>47</v>
      </c>
      <c r="M150" s="5">
        <v>8.4</v>
      </c>
      <c r="N150" s="5">
        <v>21</v>
      </c>
      <c r="O150" s="5" t="str">
        <f t="shared" si="9"/>
        <v>No</v>
      </c>
      <c r="P150" s="5"/>
      <c r="Q150" s="6"/>
      <c r="R150" s="12" t="e">
        <f t="shared" si="10"/>
        <v>#N/A</v>
      </c>
      <c r="S150" s="12">
        <f t="shared" si="11"/>
        <v>45</v>
      </c>
      <c r="U150" s="9" t="s">
        <v>712</v>
      </c>
      <c r="V150" s="9" t="s">
        <v>25104</v>
      </c>
      <c r="W150" s="9" t="s">
        <v>18780</v>
      </c>
      <c r="X150">
        <v>8.3000000000000007</v>
      </c>
      <c r="Y150" s="9" t="s">
        <v>19119</v>
      </c>
      <c r="Z150" s="9" t="s">
        <v>19223</v>
      </c>
      <c r="AA150" s="9" t="s">
        <v>25106</v>
      </c>
      <c r="AB150" s="9" t="s">
        <v>18780</v>
      </c>
      <c r="AC150">
        <v>6.6</v>
      </c>
      <c r="AD150" s="9" t="s">
        <v>19118</v>
      </c>
      <c r="AE150" s="9" t="s">
        <v>25104</v>
      </c>
      <c r="AF150" s="9" t="s">
        <v>18780</v>
      </c>
      <c r="AG150" s="9" t="s">
        <v>100</v>
      </c>
      <c r="AH150">
        <v>7.5</v>
      </c>
      <c r="AI150" s="9" t="s">
        <v>19119</v>
      </c>
      <c r="AK150" s="5" t="s">
        <v>25109</v>
      </c>
      <c r="AL150" s="12" t="e">
        <v>#N/A</v>
      </c>
      <c r="AM150" s="12" t="e">
        <v>#N/A</v>
      </c>
      <c r="AN150" s="5" t="s">
        <v>780</v>
      </c>
      <c r="AO150" s="5" t="s">
        <v>25104</v>
      </c>
      <c r="AP150" s="5" t="s">
        <v>18781</v>
      </c>
      <c r="AQ150" s="5">
        <v>8.4</v>
      </c>
      <c r="AR150" s="5" t="s">
        <v>19119</v>
      </c>
    </row>
    <row r="151" spans="1:44">
      <c r="A151" s="5" t="s">
        <v>783</v>
      </c>
      <c r="B151" s="5" t="s">
        <v>784</v>
      </c>
      <c r="C151" s="5" t="s">
        <v>785</v>
      </c>
      <c r="D151" s="5" t="s">
        <v>786</v>
      </c>
      <c r="E151" s="5" t="s">
        <v>787</v>
      </c>
      <c r="F151" s="5">
        <v>2019</v>
      </c>
      <c r="G151" s="5">
        <v>2019</v>
      </c>
      <c r="H151" s="5" t="str">
        <f t="shared" si="8"/>
        <v>2010s</v>
      </c>
      <c r="I151" s="5">
        <v>102</v>
      </c>
      <c r="J151" s="5" t="str">
        <f>IF(I151&lt;&gt;"",IF(I151&gt;=60,"Feature","Short/TV Show"),"No Runtime")</f>
        <v>Feature</v>
      </c>
      <c r="K151" s="5" t="s">
        <v>46</v>
      </c>
      <c r="L151" s="5" t="s">
        <v>54</v>
      </c>
      <c r="M151" s="5">
        <v>5</v>
      </c>
      <c r="N151" s="5">
        <v>109</v>
      </c>
      <c r="O151" s="5" t="str">
        <f t="shared" si="9"/>
        <v>Yes</v>
      </c>
      <c r="P151" s="5"/>
      <c r="Q151" s="6"/>
      <c r="R151" s="12">
        <f t="shared" si="10"/>
        <v>102</v>
      </c>
      <c r="S151" s="12" t="e">
        <f t="shared" si="11"/>
        <v>#N/A</v>
      </c>
      <c r="U151" s="9" t="s">
        <v>717</v>
      </c>
      <c r="V151" s="9" t="s">
        <v>25104</v>
      </c>
      <c r="W151" s="9" t="s">
        <v>18780</v>
      </c>
      <c r="X151">
        <v>5.8</v>
      </c>
      <c r="Y151" s="9" t="s">
        <v>19118</v>
      </c>
      <c r="Z151" s="9" t="s">
        <v>10409</v>
      </c>
      <c r="AA151" s="9" t="s">
        <v>25106</v>
      </c>
      <c r="AB151" s="9" t="s">
        <v>18780</v>
      </c>
      <c r="AC151">
        <v>6.6</v>
      </c>
      <c r="AD151" s="9" t="s">
        <v>19118</v>
      </c>
      <c r="AE151" s="9" t="s">
        <v>25104</v>
      </c>
      <c r="AF151" s="9" t="s">
        <v>18780</v>
      </c>
      <c r="AG151" s="9" t="s">
        <v>1176</v>
      </c>
      <c r="AH151">
        <v>7.5</v>
      </c>
      <c r="AI151" s="9" t="s">
        <v>19119</v>
      </c>
      <c r="AK151" s="5" t="s">
        <v>25109</v>
      </c>
      <c r="AL151" s="12">
        <v>100</v>
      </c>
      <c r="AM151" s="12" t="e">
        <v>#N/A</v>
      </c>
      <c r="AN151" s="5" t="s">
        <v>784</v>
      </c>
      <c r="AO151" s="5" t="s">
        <v>25103</v>
      </c>
      <c r="AP151" s="5" t="s">
        <v>18780</v>
      </c>
      <c r="AQ151" s="5">
        <v>5</v>
      </c>
      <c r="AR151" s="5" t="s">
        <v>19118</v>
      </c>
    </row>
    <row r="152" spans="1:44">
      <c r="A152" s="5" t="s">
        <v>788</v>
      </c>
      <c r="B152" s="5" t="s">
        <v>789</v>
      </c>
      <c r="C152" s="5" t="s">
        <v>790</v>
      </c>
      <c r="D152" s="5" t="s">
        <v>36</v>
      </c>
      <c r="E152" s="5" t="s">
        <v>791</v>
      </c>
      <c r="F152" s="5">
        <v>2021</v>
      </c>
      <c r="G152" s="5">
        <v>2021</v>
      </c>
      <c r="H152" s="5" t="str">
        <f t="shared" si="8"/>
        <v>2020s</v>
      </c>
      <c r="I152" s="5">
        <v>150</v>
      </c>
      <c r="J152" s="5" t="str">
        <f>IF(I152&lt;&gt;"",IF(I152&gt;=60,"Feature","Short/TV Show"),"No Runtime")</f>
        <v>Feature</v>
      </c>
      <c r="K152" s="5" t="s">
        <v>100</v>
      </c>
      <c r="L152" s="5" t="s">
        <v>446</v>
      </c>
      <c r="M152" s="5">
        <v>6.8</v>
      </c>
      <c r="N152" s="5">
        <v>130</v>
      </c>
      <c r="O152" s="5" t="str">
        <f t="shared" si="9"/>
        <v>Yes</v>
      </c>
      <c r="P152" s="5"/>
      <c r="Q152" s="6"/>
      <c r="R152" s="12">
        <f t="shared" si="10"/>
        <v>150</v>
      </c>
      <c r="S152" s="12" t="e">
        <f t="shared" si="11"/>
        <v>#N/A</v>
      </c>
      <c r="U152" s="9" t="s">
        <v>368</v>
      </c>
      <c r="V152" s="9" t="s">
        <v>25104</v>
      </c>
      <c r="W152" s="9" t="s">
        <v>18780</v>
      </c>
      <c r="Y152" s="9" t="s">
        <v>19119</v>
      </c>
      <c r="Z152" s="9" t="s">
        <v>19142</v>
      </c>
      <c r="AA152" s="9" t="s">
        <v>25106</v>
      </c>
      <c r="AB152" s="9" t="s">
        <v>18780</v>
      </c>
      <c r="AC152">
        <v>6.6</v>
      </c>
      <c r="AD152" s="9" t="s">
        <v>19118</v>
      </c>
      <c r="AE152" s="9" t="s">
        <v>25104</v>
      </c>
      <c r="AF152" s="9" t="s">
        <v>18780</v>
      </c>
      <c r="AG152" s="9" t="s">
        <v>39</v>
      </c>
      <c r="AH152">
        <v>4.2</v>
      </c>
      <c r="AI152" s="9" t="s">
        <v>19118</v>
      </c>
      <c r="AK152" s="5" t="s">
        <v>25109</v>
      </c>
      <c r="AL152" s="12" t="e">
        <v>#N/A</v>
      </c>
      <c r="AM152" s="12" t="e">
        <v>#N/A</v>
      </c>
      <c r="AN152" s="5" t="s">
        <v>789</v>
      </c>
      <c r="AO152" s="5" t="s">
        <v>25104</v>
      </c>
      <c r="AP152" s="5" t="s">
        <v>18780</v>
      </c>
      <c r="AQ152" s="5">
        <v>6.8</v>
      </c>
      <c r="AR152" s="5" t="s">
        <v>19118</v>
      </c>
    </row>
    <row r="153" spans="1:44">
      <c r="A153" s="5" t="s">
        <v>792</v>
      </c>
      <c r="B153" s="5" t="s">
        <v>793</v>
      </c>
      <c r="C153" s="5" t="s">
        <v>794</v>
      </c>
      <c r="D153" s="5" t="s">
        <v>795</v>
      </c>
      <c r="E153" s="5" t="s">
        <v>796</v>
      </c>
      <c r="F153" s="5">
        <v>2020</v>
      </c>
      <c r="G153" s="5">
        <v>2020</v>
      </c>
      <c r="H153" s="5" t="str">
        <f t="shared" si="8"/>
        <v>2020s</v>
      </c>
      <c r="I153" s="5">
        <v>109</v>
      </c>
      <c r="J153" s="5" t="str">
        <f>IF(I153&lt;&gt;"",IF(I153&gt;=60,"Feature","Short/TV Show"),"No Runtime")</f>
        <v>Feature</v>
      </c>
      <c r="K153" s="5" t="s">
        <v>39</v>
      </c>
      <c r="L153" s="5" t="s">
        <v>54</v>
      </c>
      <c r="M153" s="5">
        <v>5.3</v>
      </c>
      <c r="N153" s="5">
        <v>175</v>
      </c>
      <c r="O153" s="5" t="str">
        <f t="shared" si="9"/>
        <v>Yes</v>
      </c>
      <c r="P153" s="5"/>
      <c r="Q153" s="6"/>
      <c r="R153" s="12">
        <f t="shared" si="10"/>
        <v>109</v>
      </c>
      <c r="S153" s="12" t="e">
        <f t="shared" si="11"/>
        <v>#N/A</v>
      </c>
      <c r="U153" s="9" t="s">
        <v>316</v>
      </c>
      <c r="V153" s="9" t="s">
        <v>25105</v>
      </c>
      <c r="W153" s="9" t="s">
        <v>18780</v>
      </c>
      <c r="X153">
        <v>6.7</v>
      </c>
      <c r="Y153" s="9" t="s">
        <v>19119</v>
      </c>
      <c r="Z153" s="9" t="s">
        <v>19131</v>
      </c>
      <c r="AA153" s="9" t="s">
        <v>25106</v>
      </c>
      <c r="AB153" s="9" t="s">
        <v>18780</v>
      </c>
      <c r="AC153">
        <v>6.6</v>
      </c>
      <c r="AD153" s="9" t="s">
        <v>19118</v>
      </c>
      <c r="AE153" s="9" t="s">
        <v>25104</v>
      </c>
      <c r="AF153" s="9" t="s">
        <v>18780</v>
      </c>
      <c r="AG153" s="9" t="s">
        <v>39</v>
      </c>
      <c r="AH153">
        <v>4.5</v>
      </c>
      <c r="AI153" s="9" t="s">
        <v>19118</v>
      </c>
      <c r="AK153" s="5" t="s">
        <v>25109</v>
      </c>
      <c r="AL153" s="12" t="e">
        <v>#N/A</v>
      </c>
      <c r="AM153" s="12" t="e">
        <v>#N/A</v>
      </c>
      <c r="AN153" s="5" t="s">
        <v>793</v>
      </c>
      <c r="AO153" s="5" t="s">
        <v>25104</v>
      </c>
      <c r="AP153" s="5" t="s">
        <v>18780</v>
      </c>
      <c r="AQ153" s="5">
        <v>5.3</v>
      </c>
      <c r="AR153" s="5" t="s">
        <v>19118</v>
      </c>
    </row>
    <row r="154" spans="1:44">
      <c r="A154" s="5" t="s">
        <v>797</v>
      </c>
      <c r="B154" s="5" t="s">
        <v>798</v>
      </c>
      <c r="C154" s="5" t="s">
        <v>799</v>
      </c>
      <c r="D154" s="5" t="s">
        <v>316</v>
      </c>
      <c r="E154" s="5" t="s">
        <v>800</v>
      </c>
      <c r="F154" s="5">
        <v>1985</v>
      </c>
      <c r="G154" s="5">
        <v>1985</v>
      </c>
      <c r="H154" s="5" t="str">
        <f t="shared" si="8"/>
        <v>1980s</v>
      </c>
      <c r="I154" s="5">
        <v>90</v>
      </c>
      <c r="J154" s="5" t="str">
        <f>IF(I154&lt;&gt;"",IF(I154&gt;=60,"Feature","Short/TV Show"),"No Runtime")</f>
        <v>Feature</v>
      </c>
      <c r="K154" s="5" t="s">
        <v>802</v>
      </c>
      <c r="L154" s="5" t="s">
        <v>54</v>
      </c>
      <c r="M154" s="5">
        <v>5.9</v>
      </c>
      <c r="N154" s="5">
        <v>42</v>
      </c>
      <c r="O154" s="5" t="str">
        <f t="shared" si="9"/>
        <v>No</v>
      </c>
      <c r="P154" s="5"/>
      <c r="Q154" s="6"/>
      <c r="R154" s="12">
        <f t="shared" si="10"/>
        <v>90</v>
      </c>
      <c r="S154" s="12" t="e">
        <f t="shared" si="11"/>
        <v>#N/A</v>
      </c>
      <c r="U154" s="9"/>
      <c r="V154" s="9" t="s">
        <v>25104</v>
      </c>
      <c r="W154" s="9" t="s">
        <v>18782</v>
      </c>
      <c r="Y154" s="9" t="s">
        <v>19119</v>
      </c>
      <c r="Z154" s="9" t="s">
        <v>10409</v>
      </c>
      <c r="AA154" s="9" t="s">
        <v>25104</v>
      </c>
      <c r="AB154" s="9" t="s">
        <v>18780</v>
      </c>
      <c r="AC154">
        <v>7.1</v>
      </c>
      <c r="AD154" s="9" t="s">
        <v>19118</v>
      </c>
      <c r="AE154" s="9" t="s">
        <v>25104</v>
      </c>
      <c r="AF154" s="9" t="s">
        <v>18780</v>
      </c>
      <c r="AG154" s="9" t="s">
        <v>673</v>
      </c>
      <c r="AH154">
        <v>4.5</v>
      </c>
      <c r="AI154" s="9" t="s">
        <v>19118</v>
      </c>
      <c r="AK154" s="5" t="s">
        <v>25109</v>
      </c>
      <c r="AL154" s="12" t="e">
        <v>#N/A</v>
      </c>
      <c r="AM154" s="12" t="e">
        <v>#N/A</v>
      </c>
      <c r="AN154" s="5" t="s">
        <v>798</v>
      </c>
      <c r="AO154" s="5" t="s">
        <v>25105</v>
      </c>
      <c r="AP154" s="5" t="s">
        <v>18780</v>
      </c>
      <c r="AQ154" s="5">
        <v>5.9</v>
      </c>
      <c r="AR154" s="5" t="s">
        <v>19119</v>
      </c>
    </row>
    <row r="155" spans="1:44">
      <c r="A155" s="5" t="s">
        <v>803</v>
      </c>
      <c r="B155" s="5" t="s">
        <v>804</v>
      </c>
      <c r="C155" s="5" t="s">
        <v>805</v>
      </c>
      <c r="D155" s="5" t="s">
        <v>433</v>
      </c>
      <c r="E155" s="5" t="s">
        <v>806</v>
      </c>
      <c r="F155" s="5">
        <v>2019</v>
      </c>
      <c r="G155" s="5">
        <v>2019</v>
      </c>
      <c r="H155" s="5" t="str">
        <f t="shared" si="8"/>
        <v>2010s</v>
      </c>
      <c r="I155" s="5">
        <v>95</v>
      </c>
      <c r="J155" s="5" t="str">
        <f>IF(I155&lt;&gt;"",IF(I155&gt;=60,"Feature","Short/TV Show"),"No Runtime")</f>
        <v>Feature</v>
      </c>
      <c r="K155" s="5" t="s">
        <v>39</v>
      </c>
      <c r="L155" s="5" t="s">
        <v>54</v>
      </c>
      <c r="M155" s="5">
        <v>4.8</v>
      </c>
      <c r="N155" s="5">
        <v>477</v>
      </c>
      <c r="O155" s="5" t="str">
        <f t="shared" si="9"/>
        <v>Yes</v>
      </c>
      <c r="P155" s="5"/>
      <c r="Q155" s="6"/>
      <c r="R155" s="12">
        <f t="shared" si="10"/>
        <v>95</v>
      </c>
      <c r="S155" s="12" t="e">
        <f t="shared" si="11"/>
        <v>#N/A</v>
      </c>
      <c r="U155" s="9" t="s">
        <v>1165</v>
      </c>
      <c r="V155" s="9" t="s">
        <v>25103</v>
      </c>
      <c r="W155" s="9" t="s">
        <v>18780</v>
      </c>
      <c r="X155">
        <v>6.7</v>
      </c>
      <c r="Y155" s="9" t="s">
        <v>19118</v>
      </c>
      <c r="Z155" s="9" t="s">
        <v>19224</v>
      </c>
      <c r="AA155" s="9" t="s">
        <v>25104</v>
      </c>
      <c r="AB155" s="9" t="s">
        <v>18780</v>
      </c>
      <c r="AC155">
        <v>7.1</v>
      </c>
      <c r="AD155" s="9" t="s">
        <v>19118</v>
      </c>
      <c r="AE155" s="9" t="s">
        <v>25103</v>
      </c>
      <c r="AF155" s="9" t="s">
        <v>18780</v>
      </c>
      <c r="AG155" s="9" t="s">
        <v>39</v>
      </c>
      <c r="AH155">
        <v>5</v>
      </c>
      <c r="AI155" s="9" t="s">
        <v>19119</v>
      </c>
      <c r="AK155" s="5" t="s">
        <v>25109</v>
      </c>
      <c r="AL155" s="12" t="e">
        <v>#N/A</v>
      </c>
      <c r="AM155" s="12" t="e">
        <v>#N/A</v>
      </c>
      <c r="AN155" s="5" t="s">
        <v>804</v>
      </c>
      <c r="AO155" s="5" t="s">
        <v>25103</v>
      </c>
      <c r="AP155" s="5" t="s">
        <v>18780</v>
      </c>
      <c r="AQ155" s="5">
        <v>4.8</v>
      </c>
      <c r="AR155" s="5" t="s">
        <v>19118</v>
      </c>
    </row>
    <row r="156" spans="1:44">
      <c r="A156" s="5" t="s">
        <v>807</v>
      </c>
      <c r="B156" s="5" t="s">
        <v>808</v>
      </c>
      <c r="C156" s="5" t="s">
        <v>809</v>
      </c>
      <c r="D156" s="5"/>
      <c r="E156" s="5" t="s">
        <v>810</v>
      </c>
      <c r="F156" s="5">
        <v>2023</v>
      </c>
      <c r="G156" s="5">
        <v>2023</v>
      </c>
      <c r="H156" s="5" t="str">
        <f t="shared" si="8"/>
        <v>2020s</v>
      </c>
      <c r="I156" s="5"/>
      <c r="J156" s="5" t="str">
        <f>IF(I156&lt;&gt;"",IF(I156&gt;=60,"Feature","Short/TV Show"),"No Runtime")</f>
        <v>No Runtime</v>
      </c>
      <c r="K156" s="5" t="s">
        <v>76</v>
      </c>
      <c r="L156" s="5"/>
      <c r="M156" s="5"/>
      <c r="N156" s="5"/>
      <c r="O156" s="5" t="str">
        <f t="shared" si="9"/>
        <v>No</v>
      </c>
      <c r="P156" s="5"/>
      <c r="Q156" s="6"/>
      <c r="R156" s="12" t="e">
        <f t="shared" si="10"/>
        <v>#N/A</v>
      </c>
      <c r="S156" s="12" t="e">
        <f t="shared" si="11"/>
        <v>#N/A</v>
      </c>
      <c r="U156" s="9" t="s">
        <v>1436</v>
      </c>
      <c r="V156" s="9" t="s">
        <v>25103</v>
      </c>
      <c r="W156" s="9" t="s">
        <v>18780</v>
      </c>
      <c r="X156">
        <v>6.7</v>
      </c>
      <c r="Y156" s="9" t="s">
        <v>19118</v>
      </c>
      <c r="Z156" s="9" t="s">
        <v>19191</v>
      </c>
      <c r="AA156" s="9" t="s">
        <v>25104</v>
      </c>
      <c r="AB156" s="9" t="s">
        <v>18780</v>
      </c>
      <c r="AC156">
        <v>7.1</v>
      </c>
      <c r="AD156" s="9" t="s">
        <v>19118</v>
      </c>
      <c r="AE156" s="9" t="s">
        <v>25104</v>
      </c>
      <c r="AF156" s="9" t="s">
        <v>18780</v>
      </c>
      <c r="AG156" s="9" t="s">
        <v>987</v>
      </c>
      <c r="AH156">
        <v>6.8</v>
      </c>
      <c r="AI156" s="9" t="s">
        <v>19118</v>
      </c>
      <c r="AK156" s="5" t="s">
        <v>25109</v>
      </c>
      <c r="AL156" s="12" t="e">
        <v>#N/A</v>
      </c>
      <c r="AM156" s="12" t="e">
        <v>#N/A</v>
      </c>
      <c r="AN156" s="5" t="s">
        <v>808</v>
      </c>
      <c r="AO156" s="5" t="s">
        <v>25104</v>
      </c>
      <c r="AP156" s="5" t="s">
        <v>18782</v>
      </c>
      <c r="AQ156" s="5"/>
      <c r="AR156" s="5" t="s">
        <v>19119</v>
      </c>
    </row>
    <row r="157" spans="1:44">
      <c r="A157" s="5" t="s">
        <v>811</v>
      </c>
      <c r="B157" s="5" t="s">
        <v>812</v>
      </c>
      <c r="C157" s="5" t="s">
        <v>813</v>
      </c>
      <c r="D157" s="5" t="s">
        <v>786</v>
      </c>
      <c r="E157" s="5" t="s">
        <v>814</v>
      </c>
      <c r="F157" s="5">
        <v>2023</v>
      </c>
      <c r="G157" s="5">
        <v>2023</v>
      </c>
      <c r="H157" s="5" t="str">
        <f t="shared" si="8"/>
        <v>2020s</v>
      </c>
      <c r="I157" s="5">
        <v>124</v>
      </c>
      <c r="J157" s="5" t="str">
        <f>IF(I157&lt;&gt;"",IF(I157&gt;=60,"Feature","Short/TV Show"),"No Runtime")</f>
        <v>Feature</v>
      </c>
      <c r="K157" s="5" t="s">
        <v>157</v>
      </c>
      <c r="L157" s="5" t="s">
        <v>47</v>
      </c>
      <c r="M157" s="5">
        <v>8.6999999999999993</v>
      </c>
      <c r="N157" s="5">
        <v>31</v>
      </c>
      <c r="O157" s="5" t="str">
        <f t="shared" si="9"/>
        <v>No</v>
      </c>
      <c r="P157" s="5"/>
      <c r="Q157" s="6"/>
      <c r="R157" s="12">
        <f t="shared" si="10"/>
        <v>124</v>
      </c>
      <c r="S157" s="12" t="e">
        <f t="shared" si="11"/>
        <v>#N/A</v>
      </c>
      <c r="U157" s="9" t="s">
        <v>336</v>
      </c>
      <c r="V157" s="9" t="s">
        <v>25104</v>
      </c>
      <c r="W157" s="9" t="s">
        <v>18780</v>
      </c>
      <c r="X157">
        <v>7.9</v>
      </c>
      <c r="Y157" s="9" t="s">
        <v>19118</v>
      </c>
      <c r="Z157" s="9" t="s">
        <v>19225</v>
      </c>
      <c r="AA157" s="9" t="s">
        <v>25104</v>
      </c>
      <c r="AB157" s="9" t="s">
        <v>18780</v>
      </c>
      <c r="AC157">
        <v>7.1</v>
      </c>
      <c r="AD157" s="9" t="s">
        <v>19118</v>
      </c>
      <c r="AE157" s="9" t="s">
        <v>25104</v>
      </c>
      <c r="AF157" s="9" t="s">
        <v>18780</v>
      </c>
      <c r="AG157" s="9" t="s">
        <v>3064</v>
      </c>
      <c r="AH157">
        <v>6.8</v>
      </c>
      <c r="AI157" s="9" t="s">
        <v>19118</v>
      </c>
      <c r="AK157" s="5" t="s">
        <v>25109</v>
      </c>
      <c r="AL157" s="12" t="e">
        <v>#N/A</v>
      </c>
      <c r="AM157" s="12" t="e">
        <v>#N/A</v>
      </c>
      <c r="AN157" s="5" t="s">
        <v>812</v>
      </c>
      <c r="AO157" s="5" t="s">
        <v>25104</v>
      </c>
      <c r="AP157" s="5" t="s">
        <v>18780</v>
      </c>
      <c r="AQ157" s="5">
        <v>8.6999999999999993</v>
      </c>
      <c r="AR157" s="5" t="s">
        <v>19119</v>
      </c>
    </row>
    <row r="158" spans="1:44">
      <c r="A158" s="5" t="s">
        <v>815</v>
      </c>
      <c r="B158" s="5" t="s">
        <v>816</v>
      </c>
      <c r="C158" s="5" t="s">
        <v>817</v>
      </c>
      <c r="D158" s="5" t="s">
        <v>478</v>
      </c>
      <c r="E158" s="5" t="s">
        <v>818</v>
      </c>
      <c r="F158" s="5">
        <v>2022</v>
      </c>
      <c r="G158" s="5">
        <v>2022</v>
      </c>
      <c r="H158" s="5" t="str">
        <f t="shared" si="8"/>
        <v>2020s</v>
      </c>
      <c r="I158" s="5">
        <v>116</v>
      </c>
      <c r="J158" s="5" t="str">
        <f>IF(I158&lt;&gt;"",IF(I158&gt;=60,"Feature","Short/TV Show"),"No Runtime")</f>
        <v>Feature</v>
      </c>
      <c r="K158" s="5" t="s">
        <v>46</v>
      </c>
      <c r="L158" s="5" t="s">
        <v>54</v>
      </c>
      <c r="M158" s="5">
        <v>5.9</v>
      </c>
      <c r="N158" s="5">
        <v>568</v>
      </c>
      <c r="O158" s="5" t="str">
        <f t="shared" si="9"/>
        <v>Yes</v>
      </c>
      <c r="P158" s="5"/>
      <c r="Q158" s="6"/>
      <c r="R158" s="12">
        <f t="shared" si="10"/>
        <v>116</v>
      </c>
      <c r="S158" s="12" t="e">
        <f t="shared" si="11"/>
        <v>#N/A</v>
      </c>
      <c r="U158" s="9" t="s">
        <v>746</v>
      </c>
      <c r="V158" s="9" t="s">
        <v>25104</v>
      </c>
      <c r="W158" s="9" t="s">
        <v>18780</v>
      </c>
      <c r="X158">
        <v>4.0999999999999996</v>
      </c>
      <c r="Y158" s="9" t="s">
        <v>19119</v>
      </c>
      <c r="Z158" s="9" t="s">
        <v>19127</v>
      </c>
      <c r="AA158" s="9" t="s">
        <v>25103</v>
      </c>
      <c r="AB158" s="9" t="s">
        <v>18780</v>
      </c>
      <c r="AC158">
        <v>5.4</v>
      </c>
      <c r="AD158" s="9" t="s">
        <v>19118</v>
      </c>
      <c r="AE158" s="9" t="s">
        <v>25104</v>
      </c>
      <c r="AF158" s="9" t="s">
        <v>18780</v>
      </c>
      <c r="AG158" s="9" t="s">
        <v>100</v>
      </c>
      <c r="AH158">
        <v>6.8</v>
      </c>
      <c r="AI158" s="9" t="s">
        <v>19118</v>
      </c>
      <c r="AK158" s="5" t="s">
        <v>25109</v>
      </c>
      <c r="AL158" s="12" t="e">
        <v>#N/A</v>
      </c>
      <c r="AM158" s="12" t="e">
        <v>#N/A</v>
      </c>
      <c r="AN158" s="5" t="s">
        <v>816</v>
      </c>
      <c r="AO158" s="5" t="s">
        <v>25104</v>
      </c>
      <c r="AP158" s="5" t="s">
        <v>18780</v>
      </c>
      <c r="AQ158" s="5">
        <v>5.9</v>
      </c>
      <c r="AR158" s="5" t="s">
        <v>19118</v>
      </c>
    </row>
    <row r="159" spans="1:44">
      <c r="A159" s="5" t="s">
        <v>819</v>
      </c>
      <c r="B159" s="5" t="s">
        <v>820</v>
      </c>
      <c r="C159" s="5" t="s">
        <v>821</v>
      </c>
      <c r="D159" s="5" t="s">
        <v>136</v>
      </c>
      <c r="E159" s="5" t="s">
        <v>822</v>
      </c>
      <c r="F159" s="5">
        <v>1981</v>
      </c>
      <c r="G159" s="5">
        <v>1981</v>
      </c>
      <c r="H159" s="5" t="str">
        <f t="shared" si="8"/>
        <v>1980s</v>
      </c>
      <c r="I159" s="5">
        <v>86</v>
      </c>
      <c r="J159" s="5" t="str">
        <f>IF(I159&lt;&gt;"",IF(I159&gt;=60,"Feature","Short/TV Show"),"No Runtime")</f>
        <v>Feature</v>
      </c>
      <c r="K159" s="5" t="s">
        <v>124</v>
      </c>
      <c r="L159" s="5"/>
      <c r="M159" s="5">
        <v>5.7</v>
      </c>
      <c r="N159" s="5">
        <v>1400</v>
      </c>
      <c r="O159" s="5" t="str">
        <f t="shared" si="9"/>
        <v>Yes</v>
      </c>
      <c r="P159" s="5"/>
      <c r="Q159" s="6"/>
      <c r="R159" s="12">
        <f t="shared" si="10"/>
        <v>86</v>
      </c>
      <c r="S159" s="12" t="e">
        <f t="shared" si="11"/>
        <v>#N/A</v>
      </c>
      <c r="U159" s="9" t="s">
        <v>750</v>
      </c>
      <c r="V159" s="9" t="s">
        <v>25104</v>
      </c>
      <c r="W159" s="9" t="s">
        <v>18780</v>
      </c>
      <c r="X159">
        <v>9.4</v>
      </c>
      <c r="Y159" s="9" t="s">
        <v>19119</v>
      </c>
      <c r="Z159" s="9" t="s">
        <v>18850</v>
      </c>
      <c r="AA159" s="9" t="s">
        <v>25103</v>
      </c>
      <c r="AB159" s="9" t="s">
        <v>18780</v>
      </c>
      <c r="AC159">
        <v>5.4</v>
      </c>
      <c r="AD159" s="9" t="s">
        <v>19118</v>
      </c>
      <c r="AE159" s="9" t="s">
        <v>25104</v>
      </c>
      <c r="AF159" s="9" t="s">
        <v>18781</v>
      </c>
      <c r="AG159" s="9" t="s">
        <v>100</v>
      </c>
      <c r="AH159">
        <v>6.4</v>
      </c>
      <c r="AI159" s="9" t="s">
        <v>19119</v>
      </c>
      <c r="AK159" s="5" t="s">
        <v>25109</v>
      </c>
      <c r="AL159" s="12" t="e">
        <v>#N/A</v>
      </c>
      <c r="AM159" s="12" t="e">
        <v>#N/A</v>
      </c>
      <c r="AN159" s="5" t="s">
        <v>820</v>
      </c>
      <c r="AO159" s="5" t="s">
        <v>25105</v>
      </c>
      <c r="AP159" s="5" t="s">
        <v>18780</v>
      </c>
      <c r="AQ159" s="5">
        <v>5.7</v>
      </c>
      <c r="AR159" s="5" t="s">
        <v>19118</v>
      </c>
    </row>
    <row r="160" spans="1:44">
      <c r="A160" s="5" t="s">
        <v>824</v>
      </c>
      <c r="B160" s="5" t="s">
        <v>825</v>
      </c>
      <c r="C160" s="5" t="s">
        <v>826</v>
      </c>
      <c r="D160" s="5" t="s">
        <v>316</v>
      </c>
      <c r="E160" s="5" t="s">
        <v>827</v>
      </c>
      <c r="F160" s="5">
        <v>1981</v>
      </c>
      <c r="G160" s="5">
        <v>1981</v>
      </c>
      <c r="H160" s="5" t="str">
        <f t="shared" si="8"/>
        <v>1980s</v>
      </c>
      <c r="I160" s="5">
        <v>87</v>
      </c>
      <c r="J160" s="5" t="str">
        <f>IF(I160&lt;&gt;"",IF(I160&gt;=60,"Feature","Short/TV Show"),"No Runtime")</f>
        <v>Feature</v>
      </c>
      <c r="K160" s="5" t="s">
        <v>254</v>
      </c>
      <c r="L160" s="5"/>
      <c r="M160" s="5">
        <v>4.8</v>
      </c>
      <c r="N160" s="5">
        <v>78</v>
      </c>
      <c r="O160" s="5" t="str">
        <f t="shared" si="9"/>
        <v>No</v>
      </c>
      <c r="P160" s="5"/>
      <c r="Q160" s="6"/>
      <c r="R160" s="12">
        <f t="shared" si="10"/>
        <v>87</v>
      </c>
      <c r="S160" s="12" t="e">
        <f t="shared" si="11"/>
        <v>#N/A</v>
      </c>
      <c r="U160" s="9" t="s">
        <v>755</v>
      </c>
      <c r="V160" s="9" t="s">
        <v>25103</v>
      </c>
      <c r="W160" s="9" t="s">
        <v>18780</v>
      </c>
      <c r="X160">
        <v>7.7</v>
      </c>
      <c r="Y160" s="9" t="s">
        <v>19118</v>
      </c>
      <c r="Z160" s="9" t="s">
        <v>19226</v>
      </c>
      <c r="AA160" s="9" t="s">
        <v>25103</v>
      </c>
      <c r="AB160" s="9" t="s">
        <v>18780</v>
      </c>
      <c r="AC160">
        <v>5.4</v>
      </c>
      <c r="AD160" s="9" t="s">
        <v>19118</v>
      </c>
      <c r="AE160" s="9" t="s">
        <v>25104</v>
      </c>
      <c r="AF160" s="9" t="s">
        <v>18781</v>
      </c>
      <c r="AG160" s="9" t="s">
        <v>673</v>
      </c>
      <c r="AH160">
        <v>6.4</v>
      </c>
      <c r="AI160" s="9" t="s">
        <v>19119</v>
      </c>
      <c r="AK160" s="5" t="s">
        <v>25109</v>
      </c>
      <c r="AL160" s="12" t="e">
        <v>#N/A</v>
      </c>
      <c r="AM160" s="12" t="e">
        <v>#N/A</v>
      </c>
      <c r="AN160" s="5" t="s">
        <v>825</v>
      </c>
      <c r="AO160" s="5" t="s">
        <v>25105</v>
      </c>
      <c r="AP160" s="5" t="s">
        <v>18780</v>
      </c>
      <c r="AQ160" s="5">
        <v>4.8</v>
      </c>
      <c r="AR160" s="5" t="s">
        <v>19119</v>
      </c>
    </row>
    <row r="161" spans="1:44">
      <c r="A161" s="5" t="s">
        <v>828</v>
      </c>
      <c r="B161" s="5" t="s">
        <v>829</v>
      </c>
      <c r="C161" s="5" t="s">
        <v>830</v>
      </c>
      <c r="D161" s="5" t="s">
        <v>433</v>
      </c>
      <c r="E161" s="5" t="s">
        <v>831</v>
      </c>
      <c r="F161" s="5">
        <v>2021</v>
      </c>
      <c r="G161" s="5">
        <v>2021</v>
      </c>
      <c r="H161" s="5" t="str">
        <f t="shared" si="8"/>
        <v>2020s</v>
      </c>
      <c r="I161" s="5">
        <v>112</v>
      </c>
      <c r="J161" s="5" t="str">
        <f>IF(I161&lt;&gt;"",IF(I161&gt;=60,"Feature","Short/TV Show"),"No Runtime")</f>
        <v>Feature</v>
      </c>
      <c r="K161" s="5" t="s">
        <v>496</v>
      </c>
      <c r="L161" s="5" t="s">
        <v>338</v>
      </c>
      <c r="M161" s="5">
        <v>5.4</v>
      </c>
      <c r="N161" s="5">
        <v>669</v>
      </c>
      <c r="O161" s="5" t="str">
        <f t="shared" si="9"/>
        <v>Yes</v>
      </c>
      <c r="P161" s="5"/>
      <c r="Q161" s="6"/>
      <c r="R161" s="12">
        <f t="shared" si="10"/>
        <v>112</v>
      </c>
      <c r="S161" s="12" t="e">
        <f t="shared" si="11"/>
        <v>#N/A</v>
      </c>
      <c r="U161" s="9" t="s">
        <v>760</v>
      </c>
      <c r="V161" s="9" t="s">
        <v>25103</v>
      </c>
      <c r="W161" s="9" t="s">
        <v>18780</v>
      </c>
      <c r="X161">
        <v>6.4</v>
      </c>
      <c r="Y161" s="9" t="s">
        <v>19118</v>
      </c>
      <c r="Z161" s="9" t="s">
        <v>19156</v>
      </c>
      <c r="AA161" s="9" t="s">
        <v>25103</v>
      </c>
      <c r="AB161" s="9" t="s">
        <v>18780</v>
      </c>
      <c r="AC161">
        <v>5.4</v>
      </c>
      <c r="AD161" s="9" t="s">
        <v>19118</v>
      </c>
      <c r="AE161" s="9" t="s">
        <v>25104</v>
      </c>
      <c r="AF161" s="9" t="s">
        <v>18781</v>
      </c>
      <c r="AG161" s="9" t="s">
        <v>100</v>
      </c>
      <c r="AH161">
        <v>7.5</v>
      </c>
      <c r="AI161" s="9" t="s">
        <v>19119</v>
      </c>
      <c r="AK161" s="5" t="s">
        <v>25109</v>
      </c>
      <c r="AL161" s="12" t="e">
        <v>#N/A</v>
      </c>
      <c r="AM161" s="12" t="e">
        <v>#N/A</v>
      </c>
      <c r="AN161" s="5" t="s">
        <v>829</v>
      </c>
      <c r="AO161" s="5" t="s">
        <v>25104</v>
      </c>
      <c r="AP161" s="5" t="s">
        <v>18780</v>
      </c>
      <c r="AQ161" s="5">
        <v>5.4</v>
      </c>
      <c r="AR161" s="5" t="s">
        <v>19118</v>
      </c>
    </row>
    <row r="162" spans="1:44">
      <c r="A162" s="5" t="s">
        <v>832</v>
      </c>
      <c r="B162" s="5" t="s">
        <v>833</v>
      </c>
      <c r="C162" s="5" t="s">
        <v>834</v>
      </c>
      <c r="D162" s="5" t="s">
        <v>534</v>
      </c>
      <c r="E162" s="5" t="s">
        <v>835</v>
      </c>
      <c r="F162" s="5">
        <v>2023</v>
      </c>
      <c r="G162" s="5">
        <v>2023</v>
      </c>
      <c r="H162" s="5" t="str">
        <f t="shared" si="8"/>
        <v>2020s</v>
      </c>
      <c r="I162" s="5">
        <v>110</v>
      </c>
      <c r="J162" s="5" t="str">
        <f>IF(I162&lt;&gt;"",IF(I162&gt;=60,"Feature","Short/TV Show"),"No Runtime")</f>
        <v>Feature</v>
      </c>
      <c r="K162" s="5" t="s">
        <v>100</v>
      </c>
      <c r="L162" s="5"/>
      <c r="M162" s="5"/>
      <c r="N162" s="5"/>
      <c r="O162" s="5" t="str">
        <f t="shared" si="9"/>
        <v>No</v>
      </c>
      <c r="P162" s="5"/>
      <c r="Q162" s="6"/>
      <c r="R162" s="12">
        <f t="shared" si="10"/>
        <v>110</v>
      </c>
      <c r="S162" s="12" t="e">
        <f t="shared" si="11"/>
        <v>#N/A</v>
      </c>
      <c r="U162" s="9"/>
      <c r="V162" s="9" t="s">
        <v>25104</v>
      </c>
      <c r="W162" s="9" t="s">
        <v>18782</v>
      </c>
      <c r="X162">
        <v>7.6</v>
      </c>
      <c r="Y162" s="9" t="s">
        <v>19119</v>
      </c>
      <c r="Z162" s="9" t="s">
        <v>19227</v>
      </c>
      <c r="AA162" s="9" t="s">
        <v>25103</v>
      </c>
      <c r="AB162" s="9" t="s">
        <v>18780</v>
      </c>
      <c r="AC162">
        <v>5.9</v>
      </c>
      <c r="AD162" s="9" t="s">
        <v>19118</v>
      </c>
      <c r="AE162" s="9" t="s">
        <v>25104</v>
      </c>
      <c r="AF162" s="9" t="s">
        <v>18780</v>
      </c>
      <c r="AG162" s="9" t="s">
        <v>39</v>
      </c>
      <c r="AI162" s="9" t="s">
        <v>19119</v>
      </c>
      <c r="AK162" s="5" t="s">
        <v>25109</v>
      </c>
      <c r="AL162" s="12" t="e">
        <v>#N/A</v>
      </c>
      <c r="AM162" s="12" t="e">
        <v>#N/A</v>
      </c>
      <c r="AN162" s="5" t="s">
        <v>833</v>
      </c>
      <c r="AO162" s="5" t="s">
        <v>25104</v>
      </c>
      <c r="AP162" s="5" t="s">
        <v>18780</v>
      </c>
      <c r="AQ162" s="5"/>
      <c r="AR162" s="5" t="s">
        <v>19119</v>
      </c>
    </row>
    <row r="163" spans="1:44">
      <c r="A163" s="5" t="s">
        <v>836</v>
      </c>
      <c r="B163" s="5" t="s">
        <v>837</v>
      </c>
      <c r="C163" s="5"/>
      <c r="D163" s="5" t="s">
        <v>838</v>
      </c>
      <c r="E163" s="5" t="s">
        <v>839</v>
      </c>
      <c r="F163" s="5">
        <v>1981</v>
      </c>
      <c r="G163" s="5">
        <v>1981</v>
      </c>
      <c r="H163" s="5" t="str">
        <f t="shared" si="8"/>
        <v>1980s</v>
      </c>
      <c r="I163" s="5">
        <v>210</v>
      </c>
      <c r="J163" s="5" t="str">
        <f>IF(I163&lt;&gt;"",IF(I163&gt;=60,"Feature","Short/TV Show"),"No Runtime")</f>
        <v>Feature</v>
      </c>
      <c r="K163" s="5" t="s">
        <v>840</v>
      </c>
      <c r="L163" s="5"/>
      <c r="M163" s="5">
        <v>7.7</v>
      </c>
      <c r="N163" s="5">
        <v>342</v>
      </c>
      <c r="O163" s="5" t="str">
        <f t="shared" si="9"/>
        <v>Yes</v>
      </c>
      <c r="P163" s="5"/>
      <c r="Q163" s="6"/>
      <c r="R163" s="12">
        <f t="shared" si="10"/>
        <v>210</v>
      </c>
      <c r="S163" s="12" t="e">
        <f t="shared" si="11"/>
        <v>#N/A</v>
      </c>
      <c r="U163" s="9" t="s">
        <v>546</v>
      </c>
      <c r="V163" s="9" t="s">
        <v>25104</v>
      </c>
      <c r="W163" s="9" t="s">
        <v>18780</v>
      </c>
      <c r="X163">
        <v>6.9</v>
      </c>
      <c r="Y163" s="9" t="s">
        <v>19119</v>
      </c>
      <c r="Z163" s="9" t="s">
        <v>19228</v>
      </c>
      <c r="AA163" s="9" t="s">
        <v>25103</v>
      </c>
      <c r="AB163" s="9" t="s">
        <v>18780</v>
      </c>
      <c r="AC163">
        <v>5.9</v>
      </c>
      <c r="AD163" s="9" t="s">
        <v>19118</v>
      </c>
      <c r="AE163" s="9" t="s">
        <v>25104</v>
      </c>
      <c r="AF163" s="9" t="s">
        <v>18781</v>
      </c>
      <c r="AG163" s="9" t="s">
        <v>620</v>
      </c>
      <c r="AH163">
        <v>7.1</v>
      </c>
      <c r="AI163" s="9" t="s">
        <v>19119</v>
      </c>
      <c r="AK163" s="5" t="s">
        <v>25109</v>
      </c>
      <c r="AL163" s="12" t="e">
        <v>#N/A</v>
      </c>
      <c r="AM163" s="12" t="e">
        <v>#N/A</v>
      </c>
      <c r="AN163" s="5" t="s">
        <v>837</v>
      </c>
      <c r="AO163" s="5" t="s">
        <v>25105</v>
      </c>
      <c r="AP163" s="5" t="s">
        <v>18780</v>
      </c>
      <c r="AQ163" s="5">
        <v>7.7</v>
      </c>
      <c r="AR163" s="5" t="s">
        <v>19118</v>
      </c>
    </row>
    <row r="164" spans="1:44">
      <c r="A164" s="5" t="s">
        <v>841</v>
      </c>
      <c r="B164" s="5" t="s">
        <v>842</v>
      </c>
      <c r="C164" s="5" t="s">
        <v>843</v>
      </c>
      <c r="D164" s="5" t="s">
        <v>786</v>
      </c>
      <c r="E164" s="5" t="s">
        <v>844</v>
      </c>
      <c r="F164" s="5">
        <v>2018</v>
      </c>
      <c r="G164" s="5">
        <v>2018</v>
      </c>
      <c r="H164" s="5" t="str">
        <f t="shared" si="8"/>
        <v>2010s</v>
      </c>
      <c r="I164" s="5">
        <v>105</v>
      </c>
      <c r="J164" s="5" t="str">
        <f>IF(I164&lt;&gt;"",IF(I164&gt;=60,"Feature","Short/TV Show"),"No Runtime")</f>
        <v>Feature</v>
      </c>
      <c r="K164" s="5" t="s">
        <v>845</v>
      </c>
      <c r="L164" s="5" t="s">
        <v>87</v>
      </c>
      <c r="M164" s="5">
        <v>4.5999999999999996</v>
      </c>
      <c r="N164" s="5">
        <v>751</v>
      </c>
      <c r="O164" s="5" t="str">
        <f t="shared" si="9"/>
        <v>Yes</v>
      </c>
      <c r="P164" s="5"/>
      <c r="Q164" s="6"/>
      <c r="R164" s="12">
        <f t="shared" si="10"/>
        <v>105</v>
      </c>
      <c r="S164" s="12" t="e">
        <f t="shared" si="11"/>
        <v>#N/A</v>
      </c>
      <c r="U164" s="9"/>
      <c r="V164" s="9" t="s">
        <v>25104</v>
      </c>
      <c r="W164" s="9" t="s">
        <v>18781</v>
      </c>
      <c r="X164">
        <v>6.9</v>
      </c>
      <c r="Y164" s="9" t="s">
        <v>19119</v>
      </c>
      <c r="Z164" s="9" t="s">
        <v>18850</v>
      </c>
      <c r="AA164" s="9" t="s">
        <v>25103</v>
      </c>
      <c r="AB164" s="9" t="s">
        <v>18780</v>
      </c>
      <c r="AC164">
        <v>5.9</v>
      </c>
      <c r="AD164" s="9" t="s">
        <v>19118</v>
      </c>
      <c r="AE164" s="9" t="s">
        <v>25104</v>
      </c>
      <c r="AF164" s="9" t="s">
        <v>18781</v>
      </c>
      <c r="AG164" s="9" t="s">
        <v>100</v>
      </c>
      <c r="AH164">
        <v>7.1</v>
      </c>
      <c r="AI164" s="9" t="s">
        <v>19119</v>
      </c>
      <c r="AK164" s="5" t="s">
        <v>25109</v>
      </c>
      <c r="AL164" s="12" t="e">
        <v>#N/A</v>
      </c>
      <c r="AM164" s="12" t="e">
        <v>#N/A</v>
      </c>
      <c r="AN164" s="5" t="s">
        <v>842</v>
      </c>
      <c r="AO164" s="5" t="s">
        <v>25103</v>
      </c>
      <c r="AP164" s="5" t="s">
        <v>18780</v>
      </c>
      <c r="AQ164" s="5">
        <v>4.5999999999999996</v>
      </c>
      <c r="AR164" s="5" t="s">
        <v>19118</v>
      </c>
    </row>
    <row r="165" spans="1:44">
      <c r="A165" s="5" t="s">
        <v>846</v>
      </c>
      <c r="B165" s="5" t="s">
        <v>847</v>
      </c>
      <c r="C165" s="5" t="s">
        <v>848</v>
      </c>
      <c r="D165" s="5" t="s">
        <v>291</v>
      </c>
      <c r="E165" s="5" t="s">
        <v>849</v>
      </c>
      <c r="F165" s="5">
        <v>2018</v>
      </c>
      <c r="G165" s="5">
        <v>2018</v>
      </c>
      <c r="H165" s="5" t="str">
        <f t="shared" si="8"/>
        <v>2010s</v>
      </c>
      <c r="I165" s="5">
        <v>77</v>
      </c>
      <c r="J165" s="5" t="str">
        <f>IF(I165&lt;&gt;"",IF(I165&gt;=60,"Feature","Short/TV Show"),"No Runtime")</f>
        <v>Feature</v>
      </c>
      <c r="K165" s="5" t="s">
        <v>53</v>
      </c>
      <c r="L165" s="5" t="s">
        <v>54</v>
      </c>
      <c r="M165" s="5">
        <v>5.0999999999999996</v>
      </c>
      <c r="N165" s="5">
        <v>401</v>
      </c>
      <c r="O165" s="5" t="str">
        <f t="shared" si="9"/>
        <v>Yes</v>
      </c>
      <c r="P165" s="5"/>
      <c r="Q165" s="6"/>
      <c r="R165" s="12">
        <f t="shared" si="10"/>
        <v>77</v>
      </c>
      <c r="S165" s="12" t="e">
        <f t="shared" si="11"/>
        <v>#N/A</v>
      </c>
      <c r="U165" s="9" t="s">
        <v>149</v>
      </c>
      <c r="V165" s="9" t="s">
        <v>25104</v>
      </c>
      <c r="W165" s="9" t="s">
        <v>18780</v>
      </c>
      <c r="X165">
        <v>6.7</v>
      </c>
      <c r="Y165" s="9" t="s">
        <v>19118</v>
      </c>
      <c r="Z165" s="9" t="s">
        <v>19229</v>
      </c>
      <c r="AA165" s="9" t="s">
        <v>25103</v>
      </c>
      <c r="AB165" s="9" t="s">
        <v>18780</v>
      </c>
      <c r="AC165">
        <v>5.9</v>
      </c>
      <c r="AD165" s="9" t="s">
        <v>19118</v>
      </c>
      <c r="AE165" s="9" t="s">
        <v>25104</v>
      </c>
      <c r="AF165" s="9" t="s">
        <v>18782</v>
      </c>
      <c r="AG165" s="9" t="s">
        <v>100</v>
      </c>
      <c r="AH165">
        <v>7.2</v>
      </c>
      <c r="AI165" s="9" t="s">
        <v>19118</v>
      </c>
      <c r="AK165" s="5" t="s">
        <v>25109</v>
      </c>
      <c r="AL165" s="12">
        <v>106</v>
      </c>
      <c r="AM165" s="12" t="e">
        <v>#N/A</v>
      </c>
      <c r="AN165" s="5" t="s">
        <v>847</v>
      </c>
      <c r="AO165" s="5" t="s">
        <v>25103</v>
      </c>
      <c r="AP165" s="5" t="s">
        <v>18780</v>
      </c>
      <c r="AQ165" s="5">
        <v>5.0999999999999996</v>
      </c>
      <c r="AR165" s="5" t="s">
        <v>19118</v>
      </c>
    </row>
    <row r="166" spans="1:44">
      <c r="A166" s="5" t="s">
        <v>850</v>
      </c>
      <c r="B166" s="5" t="s">
        <v>851</v>
      </c>
      <c r="C166" s="5" t="s">
        <v>852</v>
      </c>
      <c r="D166" s="5"/>
      <c r="E166" s="5" t="s">
        <v>853</v>
      </c>
      <c r="F166" s="5">
        <v>2020</v>
      </c>
      <c r="G166" s="5">
        <v>2020</v>
      </c>
      <c r="H166" s="5" t="str">
        <f t="shared" si="8"/>
        <v>2020s</v>
      </c>
      <c r="I166" s="5"/>
      <c r="J166" s="5" t="str">
        <f>IF(I166&lt;&gt;"",IF(I166&gt;=60,"Feature","Short/TV Show"),"No Runtime")</f>
        <v>No Runtime</v>
      </c>
      <c r="K166" s="5" t="s">
        <v>76</v>
      </c>
      <c r="L166" s="5"/>
      <c r="M166" s="5">
        <v>2.2000000000000002</v>
      </c>
      <c r="N166" s="5">
        <v>149</v>
      </c>
      <c r="O166" s="5" t="str">
        <f t="shared" si="9"/>
        <v>Yes</v>
      </c>
      <c r="P166" s="5"/>
      <c r="Q166" s="6"/>
      <c r="R166" s="12" t="e">
        <f t="shared" si="10"/>
        <v>#N/A</v>
      </c>
      <c r="S166" s="12" t="e">
        <f t="shared" si="11"/>
        <v>#N/A</v>
      </c>
      <c r="U166" s="9"/>
      <c r="V166" s="9" t="s">
        <v>25104</v>
      </c>
      <c r="W166" s="9" t="s">
        <v>18781</v>
      </c>
      <c r="X166">
        <v>8.4</v>
      </c>
      <c r="Y166" s="9" t="s">
        <v>19119</v>
      </c>
      <c r="Z166" s="9" t="s">
        <v>19230</v>
      </c>
      <c r="AA166" s="9" t="s">
        <v>25103</v>
      </c>
      <c r="AB166" s="9" t="s">
        <v>18780</v>
      </c>
      <c r="AC166">
        <v>5.2</v>
      </c>
      <c r="AD166" s="9" t="s">
        <v>19118</v>
      </c>
      <c r="AE166" s="9" t="s">
        <v>25104</v>
      </c>
      <c r="AF166" s="9" t="s">
        <v>18782</v>
      </c>
      <c r="AG166" s="9" t="s">
        <v>1176</v>
      </c>
      <c r="AH166">
        <v>7.2</v>
      </c>
      <c r="AI166" s="9" t="s">
        <v>19118</v>
      </c>
      <c r="AK166" s="5" t="s">
        <v>25109</v>
      </c>
      <c r="AL166" s="12" t="e">
        <v>#N/A</v>
      </c>
      <c r="AM166" s="12" t="e">
        <v>#N/A</v>
      </c>
      <c r="AN166" s="5" t="s">
        <v>851</v>
      </c>
      <c r="AO166" s="5" t="s">
        <v>25104</v>
      </c>
      <c r="AP166" s="5" t="s">
        <v>18782</v>
      </c>
      <c r="AQ166" s="5">
        <v>2.2000000000000002</v>
      </c>
      <c r="AR166" s="5" t="s">
        <v>19118</v>
      </c>
    </row>
    <row r="167" spans="1:44">
      <c r="A167" s="5" t="s">
        <v>854</v>
      </c>
      <c r="B167" s="5" t="s">
        <v>855</v>
      </c>
      <c r="C167" s="5" t="s">
        <v>856</v>
      </c>
      <c r="D167" s="5" t="s">
        <v>234</v>
      </c>
      <c r="E167" s="5" t="s">
        <v>857</v>
      </c>
      <c r="F167" s="5">
        <v>2023</v>
      </c>
      <c r="G167" s="5">
        <v>2023</v>
      </c>
      <c r="H167" s="5" t="str">
        <f t="shared" si="8"/>
        <v>2020s</v>
      </c>
      <c r="I167" s="5">
        <v>84</v>
      </c>
      <c r="J167" s="5" t="str">
        <f>IF(I167&lt;&gt;"",IF(I167&gt;=60,"Feature","Short/TV Show"),"No Runtime")</f>
        <v>Feature</v>
      </c>
      <c r="K167" s="5" t="s">
        <v>210</v>
      </c>
      <c r="L167" s="5" t="s">
        <v>32</v>
      </c>
      <c r="M167" s="5">
        <v>8.1</v>
      </c>
      <c r="N167" s="5">
        <v>29</v>
      </c>
      <c r="O167" s="5" t="str">
        <f t="shared" si="9"/>
        <v>No</v>
      </c>
      <c r="P167" s="5"/>
      <c r="Q167" s="6"/>
      <c r="R167" s="12">
        <f t="shared" si="10"/>
        <v>84</v>
      </c>
      <c r="S167" s="12" t="e">
        <f t="shared" si="11"/>
        <v>#N/A</v>
      </c>
      <c r="U167" s="9" t="s">
        <v>786</v>
      </c>
      <c r="V167" s="9" t="s">
        <v>25103</v>
      </c>
      <c r="W167" s="9" t="s">
        <v>18780</v>
      </c>
      <c r="X167">
        <v>5</v>
      </c>
      <c r="Y167" s="9" t="s">
        <v>19118</v>
      </c>
      <c r="Z167" s="9" t="s">
        <v>19214</v>
      </c>
      <c r="AA167" s="9" t="s">
        <v>25103</v>
      </c>
      <c r="AB167" s="9" t="s">
        <v>18780</v>
      </c>
      <c r="AC167">
        <v>5.2</v>
      </c>
      <c r="AD167" s="9" t="s">
        <v>19118</v>
      </c>
      <c r="AE167" s="9" t="s">
        <v>25106</v>
      </c>
      <c r="AF167" s="9" t="s">
        <v>18780</v>
      </c>
      <c r="AG167" s="9" t="s">
        <v>39</v>
      </c>
      <c r="AH167">
        <v>6.8</v>
      </c>
      <c r="AI167" s="9" t="s">
        <v>19118</v>
      </c>
      <c r="AK167" s="5" t="s">
        <v>25109</v>
      </c>
      <c r="AL167" s="12" t="e">
        <v>#N/A</v>
      </c>
      <c r="AM167" s="12" t="e">
        <v>#N/A</v>
      </c>
      <c r="AN167" s="5" t="s">
        <v>855</v>
      </c>
      <c r="AO167" s="5" t="s">
        <v>25104</v>
      </c>
      <c r="AP167" s="5" t="s">
        <v>18780</v>
      </c>
      <c r="AQ167" s="5">
        <v>8.1</v>
      </c>
      <c r="AR167" s="5" t="s">
        <v>19119</v>
      </c>
    </row>
    <row r="168" spans="1:44">
      <c r="A168" s="5" t="s">
        <v>858</v>
      </c>
      <c r="B168" s="5" t="s">
        <v>859</v>
      </c>
      <c r="C168" s="5"/>
      <c r="D168" s="5" t="s">
        <v>860</v>
      </c>
      <c r="E168" s="5" t="s">
        <v>861</v>
      </c>
      <c r="F168" s="5">
        <v>1995</v>
      </c>
      <c r="G168" s="5">
        <v>1995</v>
      </c>
      <c r="H168" s="5" t="str">
        <f t="shared" si="8"/>
        <v>1990s</v>
      </c>
      <c r="I168" s="5">
        <v>73</v>
      </c>
      <c r="J168" s="5" t="str">
        <f>IF(I168&lt;&gt;"",IF(I168&gt;=60,"Feature","Short/TV Show"),"No Runtime")</f>
        <v>Feature</v>
      </c>
      <c r="K168" s="5" t="s">
        <v>46</v>
      </c>
      <c r="L168" s="5"/>
      <c r="M168" s="5">
        <v>5.2</v>
      </c>
      <c r="N168" s="5">
        <v>20</v>
      </c>
      <c r="O168" s="5" t="str">
        <f t="shared" si="9"/>
        <v>No</v>
      </c>
      <c r="P168" s="5"/>
      <c r="Q168" s="6"/>
      <c r="R168" s="12">
        <f t="shared" si="10"/>
        <v>73</v>
      </c>
      <c r="S168" s="12" t="e">
        <f t="shared" si="11"/>
        <v>#N/A</v>
      </c>
      <c r="U168" s="9" t="s">
        <v>36</v>
      </c>
      <c r="V168" s="9" t="s">
        <v>25104</v>
      </c>
      <c r="W168" s="9" t="s">
        <v>18780</v>
      </c>
      <c r="X168">
        <v>6.8</v>
      </c>
      <c r="Y168" s="9" t="s">
        <v>19118</v>
      </c>
      <c r="Z168" s="9" t="s">
        <v>19231</v>
      </c>
      <c r="AA168" s="9" t="s">
        <v>25103</v>
      </c>
      <c r="AB168" s="9" t="s">
        <v>18780</v>
      </c>
      <c r="AC168">
        <v>5.2</v>
      </c>
      <c r="AD168" s="9" t="s">
        <v>19118</v>
      </c>
      <c r="AE168" s="9" t="s">
        <v>25103</v>
      </c>
      <c r="AF168" s="9" t="s">
        <v>18780</v>
      </c>
      <c r="AG168" s="9" t="s">
        <v>100</v>
      </c>
      <c r="AH168">
        <v>5.3</v>
      </c>
      <c r="AI168" s="9" t="s">
        <v>19118</v>
      </c>
      <c r="AK168" s="5" t="s">
        <v>25109</v>
      </c>
      <c r="AL168" s="12" t="e">
        <v>#N/A</v>
      </c>
      <c r="AM168" s="12" t="e">
        <v>#N/A</v>
      </c>
      <c r="AN168" s="5" t="s">
        <v>859</v>
      </c>
      <c r="AO168" s="5" t="s">
        <v>25107</v>
      </c>
      <c r="AP168" s="5" t="s">
        <v>18780</v>
      </c>
      <c r="AQ168" s="5">
        <v>5.2</v>
      </c>
      <c r="AR168" s="5" t="s">
        <v>19119</v>
      </c>
    </row>
    <row r="169" spans="1:44">
      <c r="A169" s="5" t="s">
        <v>863</v>
      </c>
      <c r="B169" s="5" t="s">
        <v>864</v>
      </c>
      <c r="C169" s="5" t="s">
        <v>865</v>
      </c>
      <c r="D169" s="5" t="s">
        <v>866</v>
      </c>
      <c r="E169" s="5" t="s">
        <v>867</v>
      </c>
      <c r="F169" s="5">
        <v>2000</v>
      </c>
      <c r="G169" s="5">
        <v>2000</v>
      </c>
      <c r="H169" s="5" t="str">
        <f t="shared" si="8"/>
        <v>2000s</v>
      </c>
      <c r="I169" s="5">
        <v>112</v>
      </c>
      <c r="J169" s="5" t="str">
        <f>IF(I169&lt;&gt;"",IF(I169&gt;=60,"Feature","Short/TV Show"),"No Runtime")</f>
        <v>Feature</v>
      </c>
      <c r="K169" s="5" t="s">
        <v>869</v>
      </c>
      <c r="L169" s="5" t="s">
        <v>452</v>
      </c>
      <c r="M169" s="5">
        <v>7.8</v>
      </c>
      <c r="N169" s="5">
        <v>880</v>
      </c>
      <c r="O169" s="5" t="str">
        <f t="shared" si="9"/>
        <v>Yes</v>
      </c>
      <c r="P169" s="5"/>
      <c r="Q169" s="6"/>
      <c r="R169" s="12">
        <f t="shared" si="10"/>
        <v>112</v>
      </c>
      <c r="S169" s="12" t="e">
        <f t="shared" si="11"/>
        <v>#N/A</v>
      </c>
      <c r="U169" s="9" t="s">
        <v>795</v>
      </c>
      <c r="V169" s="9" t="s">
        <v>25104</v>
      </c>
      <c r="W169" s="9" t="s">
        <v>18780</v>
      </c>
      <c r="X169">
        <v>5.3</v>
      </c>
      <c r="Y169" s="9" t="s">
        <v>19118</v>
      </c>
      <c r="Z169" s="9" t="s">
        <v>19232</v>
      </c>
      <c r="AA169" s="9" t="s">
        <v>25103</v>
      </c>
      <c r="AB169" s="9" t="s">
        <v>18780</v>
      </c>
      <c r="AC169">
        <v>5.2</v>
      </c>
      <c r="AD169" s="9" t="s">
        <v>19118</v>
      </c>
      <c r="AE169" s="9" t="s">
        <v>25103</v>
      </c>
      <c r="AF169" s="9" t="s">
        <v>18780</v>
      </c>
      <c r="AG169" s="9" t="s">
        <v>39</v>
      </c>
      <c r="AH169">
        <v>5.3</v>
      </c>
      <c r="AI169" s="9" t="s">
        <v>19118</v>
      </c>
      <c r="AK169" s="5" t="s">
        <v>25109</v>
      </c>
      <c r="AL169" s="12" t="e">
        <v>#N/A</v>
      </c>
      <c r="AM169" s="12" t="e">
        <v>#N/A</v>
      </c>
      <c r="AN169" s="5" t="s">
        <v>864</v>
      </c>
      <c r="AO169" s="5" t="s">
        <v>25106</v>
      </c>
      <c r="AP169" s="5" t="s">
        <v>18780</v>
      </c>
      <c r="AQ169" s="5">
        <v>7.8</v>
      </c>
      <c r="AR169" s="5" t="s">
        <v>19118</v>
      </c>
    </row>
    <row r="170" spans="1:44">
      <c r="A170" s="5" t="s">
        <v>870</v>
      </c>
      <c r="B170" s="5" t="s">
        <v>871</v>
      </c>
      <c r="C170" s="5" t="s">
        <v>872</v>
      </c>
      <c r="D170" s="5" t="s">
        <v>786</v>
      </c>
      <c r="E170" s="5" t="s">
        <v>873</v>
      </c>
      <c r="F170" s="5">
        <v>2022</v>
      </c>
      <c r="G170" s="5">
        <v>2022</v>
      </c>
      <c r="H170" s="5" t="str">
        <f t="shared" si="8"/>
        <v>2020s</v>
      </c>
      <c r="I170" s="5">
        <v>106</v>
      </c>
      <c r="J170" s="5" t="str">
        <f>IF(I170&lt;&gt;"",IF(I170&gt;=60,"Feature","Short/TV Show"),"No Runtime")</f>
        <v>Feature</v>
      </c>
      <c r="K170" s="5" t="s">
        <v>874</v>
      </c>
      <c r="L170" s="5" t="s">
        <v>47</v>
      </c>
      <c r="M170" s="5">
        <v>5.5</v>
      </c>
      <c r="N170" s="5">
        <v>120</v>
      </c>
      <c r="O170" s="5" t="str">
        <f t="shared" si="9"/>
        <v>Yes</v>
      </c>
      <c r="P170" s="5"/>
      <c r="Q170" s="6"/>
      <c r="R170" s="12">
        <f t="shared" si="10"/>
        <v>106</v>
      </c>
      <c r="S170" s="12" t="e">
        <f t="shared" si="11"/>
        <v>#N/A</v>
      </c>
      <c r="U170" s="9" t="s">
        <v>316</v>
      </c>
      <c r="V170" s="9" t="s">
        <v>25105</v>
      </c>
      <c r="W170" s="9" t="s">
        <v>18780</v>
      </c>
      <c r="X170">
        <v>5.9</v>
      </c>
      <c r="Y170" s="9" t="s">
        <v>19119</v>
      </c>
      <c r="Z170" s="9" t="s">
        <v>19233</v>
      </c>
      <c r="AA170" s="9" t="s">
        <v>25104</v>
      </c>
      <c r="AB170" s="9" t="s">
        <v>18781</v>
      </c>
      <c r="AC170">
        <v>8.1999999999999993</v>
      </c>
      <c r="AD170" s="9" t="s">
        <v>19118</v>
      </c>
      <c r="AE170" s="9" t="s">
        <v>25103</v>
      </c>
      <c r="AF170" s="9" t="s">
        <v>18780</v>
      </c>
      <c r="AG170" s="9" t="s">
        <v>1000</v>
      </c>
      <c r="AH170">
        <v>5.3</v>
      </c>
      <c r="AI170" s="9" t="s">
        <v>19118</v>
      </c>
      <c r="AK170" s="5" t="s">
        <v>25109</v>
      </c>
      <c r="AL170" s="12" t="e">
        <v>#N/A</v>
      </c>
      <c r="AM170" s="12" t="e">
        <v>#N/A</v>
      </c>
      <c r="AN170" s="5" t="s">
        <v>871</v>
      </c>
      <c r="AO170" s="5" t="s">
        <v>25104</v>
      </c>
      <c r="AP170" s="5" t="s">
        <v>18780</v>
      </c>
      <c r="AQ170" s="5">
        <v>5.5</v>
      </c>
      <c r="AR170" s="5" t="s">
        <v>19118</v>
      </c>
    </row>
    <row r="171" spans="1:44">
      <c r="A171" s="5" t="s">
        <v>875</v>
      </c>
      <c r="B171" s="5" t="s">
        <v>876</v>
      </c>
      <c r="C171" s="5"/>
      <c r="D171" s="5"/>
      <c r="E171" s="5" t="s">
        <v>877</v>
      </c>
      <c r="F171" s="5">
        <v>1993</v>
      </c>
      <c r="G171" s="5">
        <v>1993</v>
      </c>
      <c r="H171" s="5" t="str">
        <f t="shared" si="8"/>
        <v>1990s</v>
      </c>
      <c r="I171" s="5">
        <v>60</v>
      </c>
      <c r="J171" s="5" t="str">
        <f>IF(I171&lt;&gt;"",IF(I171&gt;=60,"Feature","Short/TV Show"),"No Runtime")</f>
        <v>Feature</v>
      </c>
      <c r="K171" s="5" t="s">
        <v>173</v>
      </c>
      <c r="L171" s="5" t="s">
        <v>54</v>
      </c>
      <c r="M171" s="5">
        <v>5.8</v>
      </c>
      <c r="N171" s="5">
        <v>23</v>
      </c>
      <c r="O171" s="5" t="str">
        <f t="shared" si="9"/>
        <v>No</v>
      </c>
      <c r="P171" s="5"/>
      <c r="Q171" s="6"/>
      <c r="R171" s="12">
        <f t="shared" si="10"/>
        <v>60</v>
      </c>
      <c r="S171" s="12" t="e">
        <f t="shared" si="11"/>
        <v>#N/A</v>
      </c>
      <c r="U171" s="9" t="s">
        <v>433</v>
      </c>
      <c r="V171" s="9" t="s">
        <v>25103</v>
      </c>
      <c r="W171" s="9" t="s">
        <v>18780</v>
      </c>
      <c r="X171">
        <v>4.8</v>
      </c>
      <c r="Y171" s="9" t="s">
        <v>19118</v>
      </c>
      <c r="Z171" s="9" t="s">
        <v>19234</v>
      </c>
      <c r="AA171" s="9" t="s">
        <v>25104</v>
      </c>
      <c r="AB171" s="9" t="s">
        <v>18781</v>
      </c>
      <c r="AC171">
        <v>8.1999999999999993</v>
      </c>
      <c r="AD171" s="9" t="s">
        <v>19118</v>
      </c>
      <c r="AE171" s="9" t="s">
        <v>25104</v>
      </c>
      <c r="AF171" s="9" t="s">
        <v>18780</v>
      </c>
      <c r="AG171" s="9" t="s">
        <v>39</v>
      </c>
      <c r="AH171">
        <v>5.2</v>
      </c>
      <c r="AI171" s="9" t="s">
        <v>19118</v>
      </c>
      <c r="AK171" s="5" t="s">
        <v>25109</v>
      </c>
      <c r="AL171" s="12" t="e">
        <v>#N/A</v>
      </c>
      <c r="AM171" s="12" t="e">
        <v>#N/A</v>
      </c>
      <c r="AN171" s="5" t="s">
        <v>876</v>
      </c>
      <c r="AO171" s="5" t="s">
        <v>25107</v>
      </c>
      <c r="AP171" s="5" t="s">
        <v>18780</v>
      </c>
      <c r="AQ171" s="5">
        <v>5.8</v>
      </c>
      <c r="AR171" s="5" t="s">
        <v>19119</v>
      </c>
    </row>
    <row r="172" spans="1:44">
      <c r="A172" s="5" t="s">
        <v>879</v>
      </c>
      <c r="B172" s="5" t="s">
        <v>880</v>
      </c>
      <c r="C172" s="5" t="s">
        <v>881</v>
      </c>
      <c r="D172" s="5" t="s">
        <v>866</v>
      </c>
      <c r="E172" s="5" t="s">
        <v>882</v>
      </c>
      <c r="F172" s="5">
        <v>2019</v>
      </c>
      <c r="G172" s="5">
        <v>2019</v>
      </c>
      <c r="H172" s="5" t="str">
        <f t="shared" si="8"/>
        <v>2010s</v>
      </c>
      <c r="I172" s="5">
        <v>119</v>
      </c>
      <c r="J172" s="5" t="str">
        <f>IF(I172&lt;&gt;"",IF(I172&gt;=60,"Feature","Short/TV Show"),"No Runtime")</f>
        <v>Feature</v>
      </c>
      <c r="K172" s="5" t="s">
        <v>883</v>
      </c>
      <c r="L172" s="5" t="s">
        <v>87</v>
      </c>
      <c r="M172" s="5">
        <v>7.4</v>
      </c>
      <c r="N172" s="5">
        <v>700</v>
      </c>
      <c r="O172" s="5" t="str">
        <f t="shared" si="9"/>
        <v>Yes</v>
      </c>
      <c r="P172" s="5"/>
      <c r="Q172" s="6"/>
      <c r="R172" s="12">
        <f t="shared" si="10"/>
        <v>119</v>
      </c>
      <c r="S172" s="12" t="e">
        <f t="shared" si="11"/>
        <v>#N/A</v>
      </c>
      <c r="U172" s="9"/>
      <c r="V172" s="9" t="s">
        <v>25104</v>
      </c>
      <c r="W172" s="9" t="s">
        <v>18782</v>
      </c>
      <c r="Y172" s="9" t="s">
        <v>19119</v>
      </c>
      <c r="Z172" s="9" t="s">
        <v>19235</v>
      </c>
      <c r="AA172" s="9" t="s">
        <v>25104</v>
      </c>
      <c r="AB172" s="9" t="s">
        <v>18781</v>
      </c>
      <c r="AC172">
        <v>8.1999999999999993</v>
      </c>
      <c r="AD172" s="9" t="s">
        <v>19118</v>
      </c>
      <c r="AE172" s="9" t="s">
        <v>25104</v>
      </c>
      <c r="AF172" s="9" t="s">
        <v>18780</v>
      </c>
      <c r="AG172" s="9" t="s">
        <v>100</v>
      </c>
      <c r="AH172">
        <v>7.4</v>
      </c>
      <c r="AI172" s="9" t="s">
        <v>19118</v>
      </c>
      <c r="AK172" s="5" t="s">
        <v>25109</v>
      </c>
      <c r="AL172" s="12" t="e">
        <v>#N/A</v>
      </c>
      <c r="AM172" s="12" t="e">
        <v>#N/A</v>
      </c>
      <c r="AN172" s="5" t="s">
        <v>880</v>
      </c>
      <c r="AO172" s="5" t="s">
        <v>25103</v>
      </c>
      <c r="AP172" s="5" t="s">
        <v>18780</v>
      </c>
      <c r="AQ172" s="5">
        <v>7.4</v>
      </c>
      <c r="AR172" s="5" t="s">
        <v>19118</v>
      </c>
    </row>
    <row r="173" spans="1:44">
      <c r="A173" s="5" t="s">
        <v>884</v>
      </c>
      <c r="B173" s="5" t="s">
        <v>885</v>
      </c>
      <c r="C173" s="5"/>
      <c r="D173" s="5" t="s">
        <v>316</v>
      </c>
      <c r="E173" s="5" t="s">
        <v>886</v>
      </c>
      <c r="F173" s="5">
        <v>1983</v>
      </c>
      <c r="G173" s="5">
        <v>1983</v>
      </c>
      <c r="H173" s="5" t="str">
        <f t="shared" si="8"/>
        <v>1980s</v>
      </c>
      <c r="I173" s="5">
        <v>83</v>
      </c>
      <c r="J173" s="5" t="str">
        <f>IF(I173&lt;&gt;"",IF(I173&gt;=60,"Feature","Short/TV Show"),"No Runtime")</f>
        <v>Feature</v>
      </c>
      <c r="K173" s="5" t="s">
        <v>657</v>
      </c>
      <c r="L173" s="5"/>
      <c r="M173" s="5">
        <v>6.4</v>
      </c>
      <c r="N173" s="5">
        <v>142</v>
      </c>
      <c r="O173" s="5" t="str">
        <f t="shared" si="9"/>
        <v>Yes</v>
      </c>
      <c r="P173" s="5"/>
      <c r="Q173" s="6"/>
      <c r="R173" s="12">
        <f t="shared" si="10"/>
        <v>83</v>
      </c>
      <c r="S173" s="12" t="e">
        <f t="shared" si="11"/>
        <v>#N/A</v>
      </c>
      <c r="U173" s="9" t="s">
        <v>786</v>
      </c>
      <c r="V173" s="9" t="s">
        <v>25104</v>
      </c>
      <c r="W173" s="9" t="s">
        <v>18780</v>
      </c>
      <c r="X173">
        <v>8.6999999999999993</v>
      </c>
      <c r="Y173" s="9" t="s">
        <v>19119</v>
      </c>
      <c r="Z173" s="9" t="s">
        <v>19177</v>
      </c>
      <c r="AA173" s="9" t="s">
        <v>25104</v>
      </c>
      <c r="AB173" s="9" t="s">
        <v>18781</v>
      </c>
      <c r="AC173">
        <v>8.1999999999999993</v>
      </c>
      <c r="AD173" s="9" t="s">
        <v>19118</v>
      </c>
      <c r="AE173" s="9" t="s">
        <v>25103</v>
      </c>
      <c r="AF173" s="9" t="s">
        <v>18780</v>
      </c>
      <c r="AG173" s="9" t="s">
        <v>39</v>
      </c>
      <c r="AH173">
        <v>7.4</v>
      </c>
      <c r="AI173" s="9" t="s">
        <v>19119</v>
      </c>
      <c r="AK173" s="5" t="s">
        <v>25109</v>
      </c>
      <c r="AL173" s="12" t="e">
        <v>#N/A</v>
      </c>
      <c r="AM173" s="12" t="e">
        <v>#N/A</v>
      </c>
      <c r="AN173" s="5" t="s">
        <v>885</v>
      </c>
      <c r="AO173" s="5" t="s">
        <v>25105</v>
      </c>
      <c r="AP173" s="5" t="s">
        <v>18780</v>
      </c>
      <c r="AQ173" s="5">
        <v>6.4</v>
      </c>
      <c r="AR173" s="5" t="s">
        <v>19118</v>
      </c>
    </row>
    <row r="174" spans="1:44">
      <c r="A174" s="5" t="s">
        <v>888</v>
      </c>
      <c r="B174" s="5" t="s">
        <v>889</v>
      </c>
      <c r="C174" s="5" t="s">
        <v>890</v>
      </c>
      <c r="D174" s="5" t="s">
        <v>36</v>
      </c>
      <c r="E174" s="5" t="s">
        <v>891</v>
      </c>
      <c r="F174" s="5">
        <v>2013</v>
      </c>
      <c r="G174" s="5">
        <v>2013</v>
      </c>
      <c r="H174" s="5" t="str">
        <f t="shared" si="8"/>
        <v>2010s</v>
      </c>
      <c r="I174" s="5">
        <v>105</v>
      </c>
      <c r="J174" s="5" t="str">
        <f>IF(I174&lt;&gt;"",IF(I174&gt;=60,"Feature","Short/TV Show"),"No Runtime")</f>
        <v>Feature</v>
      </c>
      <c r="K174" s="5" t="s">
        <v>573</v>
      </c>
      <c r="L174" s="5" t="s">
        <v>47</v>
      </c>
      <c r="M174" s="5">
        <v>6.4</v>
      </c>
      <c r="N174" s="5">
        <v>230</v>
      </c>
      <c r="O174" s="5" t="str">
        <f t="shared" si="9"/>
        <v>Yes</v>
      </c>
      <c r="P174" s="5"/>
      <c r="Q174" s="6"/>
      <c r="R174" s="12">
        <f t="shared" si="10"/>
        <v>105</v>
      </c>
      <c r="S174" s="12" t="e">
        <f t="shared" si="11"/>
        <v>#N/A</v>
      </c>
      <c r="U174" s="9" t="s">
        <v>478</v>
      </c>
      <c r="V174" s="9" t="s">
        <v>25104</v>
      </c>
      <c r="W174" s="9" t="s">
        <v>18780</v>
      </c>
      <c r="X174">
        <v>5.9</v>
      </c>
      <c r="Y174" s="9" t="s">
        <v>19118</v>
      </c>
      <c r="Z174" s="9" t="s">
        <v>19236</v>
      </c>
      <c r="AA174" s="9" t="s">
        <v>25103</v>
      </c>
      <c r="AB174" s="9" t="s">
        <v>18780</v>
      </c>
      <c r="AC174">
        <v>6.4</v>
      </c>
      <c r="AD174" s="9" t="s">
        <v>19118</v>
      </c>
      <c r="AE174" s="9" t="s">
        <v>25105</v>
      </c>
      <c r="AF174" s="9" t="s">
        <v>18780</v>
      </c>
      <c r="AG174" s="9" t="s">
        <v>3064</v>
      </c>
      <c r="AH174">
        <v>6.3</v>
      </c>
      <c r="AI174" s="9" t="s">
        <v>19119</v>
      </c>
      <c r="AK174" s="5" t="s">
        <v>25109</v>
      </c>
      <c r="AL174" s="12" t="e">
        <v>#N/A</v>
      </c>
      <c r="AM174" s="12" t="e">
        <v>#N/A</v>
      </c>
      <c r="AN174" s="5" t="s">
        <v>889</v>
      </c>
      <c r="AO174" s="5" t="s">
        <v>25103</v>
      </c>
      <c r="AP174" s="5" t="s">
        <v>18780</v>
      </c>
      <c r="AQ174" s="5">
        <v>6.4</v>
      </c>
      <c r="AR174" s="5" t="s">
        <v>19118</v>
      </c>
    </row>
    <row r="175" spans="1:44">
      <c r="A175" s="5" t="s">
        <v>893</v>
      </c>
      <c r="B175" s="5" t="s">
        <v>894</v>
      </c>
      <c r="C175" s="5" t="s">
        <v>895</v>
      </c>
      <c r="D175" s="5" t="s">
        <v>866</v>
      </c>
      <c r="E175" s="5" t="s">
        <v>896</v>
      </c>
      <c r="F175" s="5">
        <v>2023</v>
      </c>
      <c r="G175" s="5">
        <v>2023</v>
      </c>
      <c r="H175" s="5" t="str">
        <f t="shared" si="8"/>
        <v>2020s</v>
      </c>
      <c r="I175" s="5"/>
      <c r="J175" s="5" t="str">
        <f>IF(I175&lt;&gt;"",IF(I175&gt;=60,"Feature","Short/TV Show"),"No Runtime")</f>
        <v>No Runtime</v>
      </c>
      <c r="K175" s="5" t="s">
        <v>869</v>
      </c>
      <c r="L175" s="5" t="s">
        <v>452</v>
      </c>
      <c r="M175" s="5"/>
      <c r="N175" s="5"/>
      <c r="O175" s="5" t="str">
        <f t="shared" si="9"/>
        <v>No</v>
      </c>
      <c r="P175" s="5"/>
      <c r="Q175" s="6"/>
      <c r="R175" s="12" t="e">
        <f t="shared" si="10"/>
        <v>#N/A</v>
      </c>
      <c r="S175" s="12" t="e">
        <f t="shared" si="11"/>
        <v>#N/A</v>
      </c>
      <c r="U175" s="9" t="s">
        <v>136</v>
      </c>
      <c r="V175" s="9" t="s">
        <v>25105</v>
      </c>
      <c r="W175" s="9" t="s">
        <v>18780</v>
      </c>
      <c r="X175">
        <v>5.7</v>
      </c>
      <c r="Y175" s="9" t="s">
        <v>19118</v>
      </c>
      <c r="Z175" s="9" t="s">
        <v>19127</v>
      </c>
      <c r="AA175" s="9" t="s">
        <v>25103</v>
      </c>
      <c r="AB175" s="9" t="s">
        <v>18780</v>
      </c>
      <c r="AC175">
        <v>6.4</v>
      </c>
      <c r="AD175" s="9" t="s">
        <v>19118</v>
      </c>
      <c r="AE175" s="9" t="s">
        <v>25105</v>
      </c>
      <c r="AF175" s="9" t="s">
        <v>18780</v>
      </c>
      <c r="AG175" s="9" t="s">
        <v>39</v>
      </c>
      <c r="AH175">
        <v>6.3</v>
      </c>
      <c r="AI175" s="9" t="s">
        <v>19119</v>
      </c>
      <c r="AK175" s="5" t="s">
        <v>25109</v>
      </c>
      <c r="AL175" s="12">
        <v>109</v>
      </c>
      <c r="AM175" s="12" t="e">
        <v>#N/A</v>
      </c>
      <c r="AN175" s="5" t="s">
        <v>894</v>
      </c>
      <c r="AO175" s="5" t="s">
        <v>25104</v>
      </c>
      <c r="AP175" s="5" t="s">
        <v>18782</v>
      </c>
      <c r="AQ175" s="5"/>
      <c r="AR175" s="5" t="s">
        <v>19119</v>
      </c>
    </row>
    <row r="176" spans="1:44">
      <c r="A176" s="5" t="s">
        <v>897</v>
      </c>
      <c r="B176" s="5" t="s">
        <v>898</v>
      </c>
      <c r="C176" s="5" t="s">
        <v>899</v>
      </c>
      <c r="D176" s="5" t="s">
        <v>311</v>
      </c>
      <c r="E176" s="5" t="s">
        <v>900</v>
      </c>
      <c r="F176" s="5">
        <v>2023</v>
      </c>
      <c r="G176" s="5">
        <v>2023</v>
      </c>
      <c r="H176" s="5" t="str">
        <f t="shared" si="8"/>
        <v>2020s</v>
      </c>
      <c r="I176" s="5">
        <v>77</v>
      </c>
      <c r="J176" s="5" t="str">
        <f>IF(I176&lt;&gt;"",IF(I176&gt;=60,"Feature","Short/TV Show"),"No Runtime")</f>
        <v>Feature</v>
      </c>
      <c r="K176" s="5" t="s">
        <v>39</v>
      </c>
      <c r="L176" s="5" t="s">
        <v>47</v>
      </c>
      <c r="M176" s="5">
        <v>7.4</v>
      </c>
      <c r="N176" s="5">
        <v>9</v>
      </c>
      <c r="O176" s="5" t="str">
        <f t="shared" si="9"/>
        <v>No</v>
      </c>
      <c r="P176" s="5"/>
      <c r="Q176" s="6"/>
      <c r="R176" s="12">
        <f t="shared" si="10"/>
        <v>77</v>
      </c>
      <c r="S176" s="12" t="e">
        <f t="shared" si="11"/>
        <v>#N/A</v>
      </c>
      <c r="U176" s="9" t="s">
        <v>316</v>
      </c>
      <c r="V176" s="9" t="s">
        <v>25105</v>
      </c>
      <c r="W176" s="9" t="s">
        <v>18780</v>
      </c>
      <c r="X176">
        <v>4.8</v>
      </c>
      <c r="Y176" s="9" t="s">
        <v>19119</v>
      </c>
      <c r="Z176" s="9" t="s">
        <v>19237</v>
      </c>
      <c r="AA176" s="9" t="s">
        <v>25103</v>
      </c>
      <c r="AB176" s="9" t="s">
        <v>18780</v>
      </c>
      <c r="AC176">
        <v>6.4</v>
      </c>
      <c r="AD176" s="9" t="s">
        <v>19118</v>
      </c>
      <c r="AE176" s="9" t="s">
        <v>25105</v>
      </c>
      <c r="AF176" s="9" t="s">
        <v>18780</v>
      </c>
      <c r="AG176" s="9" t="s">
        <v>673</v>
      </c>
      <c r="AH176">
        <v>6.3</v>
      </c>
      <c r="AI176" s="9" t="s">
        <v>19119</v>
      </c>
      <c r="AK176" s="5" t="s">
        <v>25109</v>
      </c>
      <c r="AL176" s="12" t="e">
        <v>#N/A</v>
      </c>
      <c r="AM176" s="12" t="e">
        <v>#N/A</v>
      </c>
      <c r="AN176" s="5" t="s">
        <v>898</v>
      </c>
      <c r="AO176" s="5" t="s">
        <v>25104</v>
      </c>
      <c r="AP176" s="5" t="s">
        <v>18780</v>
      </c>
      <c r="AQ176" s="5">
        <v>7.4</v>
      </c>
      <c r="AR176" s="5" t="s">
        <v>19119</v>
      </c>
    </row>
    <row r="177" spans="1:44">
      <c r="A177" s="5" t="s">
        <v>901</v>
      </c>
      <c r="B177" s="5" t="s">
        <v>902</v>
      </c>
      <c r="C177" s="5" t="s">
        <v>903</v>
      </c>
      <c r="D177" s="5" t="s">
        <v>904</v>
      </c>
      <c r="E177" s="5" t="s">
        <v>905</v>
      </c>
      <c r="F177" s="5">
        <v>2021</v>
      </c>
      <c r="G177" s="5">
        <v>2021</v>
      </c>
      <c r="H177" s="5" t="str">
        <f t="shared" si="8"/>
        <v>2020s</v>
      </c>
      <c r="I177" s="5">
        <v>107</v>
      </c>
      <c r="J177" s="5" t="str">
        <f>IF(I177&lt;&gt;"",IF(I177&gt;=60,"Feature","Short/TV Show"),"No Runtime")</f>
        <v>Feature</v>
      </c>
      <c r="K177" s="5" t="s">
        <v>906</v>
      </c>
      <c r="L177" s="5" t="s">
        <v>452</v>
      </c>
      <c r="M177" s="5">
        <v>7.3</v>
      </c>
      <c r="N177" s="5">
        <v>545</v>
      </c>
      <c r="O177" s="5" t="str">
        <f t="shared" si="9"/>
        <v>Yes</v>
      </c>
      <c r="P177" s="5"/>
      <c r="Q177" s="6"/>
      <c r="R177" s="12">
        <f t="shared" si="10"/>
        <v>107</v>
      </c>
      <c r="S177" s="12" t="e">
        <f t="shared" si="11"/>
        <v>#N/A</v>
      </c>
      <c r="U177" s="9" t="s">
        <v>433</v>
      </c>
      <c r="V177" s="9" t="s">
        <v>25104</v>
      </c>
      <c r="W177" s="9" t="s">
        <v>18780</v>
      </c>
      <c r="X177">
        <v>5.4</v>
      </c>
      <c r="Y177" s="9" t="s">
        <v>19118</v>
      </c>
      <c r="Z177" s="9" t="s">
        <v>1359</v>
      </c>
      <c r="AA177" s="9" t="s">
        <v>25103</v>
      </c>
      <c r="AB177" s="9" t="s">
        <v>18780</v>
      </c>
      <c r="AC177">
        <v>6.4</v>
      </c>
      <c r="AD177" s="9" t="s">
        <v>19118</v>
      </c>
      <c r="AE177" s="9" t="s">
        <v>25103</v>
      </c>
      <c r="AF177" s="9" t="s">
        <v>18780</v>
      </c>
      <c r="AG177" s="9" t="s">
        <v>39</v>
      </c>
      <c r="AH177">
        <v>5.4</v>
      </c>
      <c r="AI177" s="9" t="s">
        <v>19119</v>
      </c>
      <c r="AK177" s="5" t="s">
        <v>25109</v>
      </c>
      <c r="AL177" s="12" t="e">
        <v>#N/A</v>
      </c>
      <c r="AM177" s="12" t="e">
        <v>#N/A</v>
      </c>
      <c r="AN177" s="5" t="s">
        <v>902</v>
      </c>
      <c r="AO177" s="5" t="s">
        <v>25104</v>
      </c>
      <c r="AP177" s="5" t="s">
        <v>18780</v>
      </c>
      <c r="AQ177" s="5">
        <v>7.3</v>
      </c>
      <c r="AR177" s="5" t="s">
        <v>19118</v>
      </c>
    </row>
    <row r="178" spans="1:44">
      <c r="A178" s="5" t="s">
        <v>907</v>
      </c>
      <c r="B178" s="5" t="s">
        <v>908</v>
      </c>
      <c r="C178" s="5" t="s">
        <v>909</v>
      </c>
      <c r="D178" s="5" t="s">
        <v>910</v>
      </c>
      <c r="E178" s="5" t="s">
        <v>911</v>
      </c>
      <c r="F178" s="5">
        <v>1995</v>
      </c>
      <c r="G178" s="5">
        <v>1995</v>
      </c>
      <c r="H178" s="5" t="str">
        <f t="shared" si="8"/>
        <v>1990s</v>
      </c>
      <c r="I178" s="5">
        <v>86</v>
      </c>
      <c r="J178" s="5" t="str">
        <f>IF(I178&lt;&gt;"",IF(I178&gt;=60,"Feature","Short/TV Show"),"No Runtime")</f>
        <v>Feature</v>
      </c>
      <c r="K178" s="5" t="s">
        <v>39</v>
      </c>
      <c r="L178" s="5"/>
      <c r="M178" s="5">
        <v>5.9</v>
      </c>
      <c r="N178" s="5">
        <v>11</v>
      </c>
      <c r="O178" s="5" t="str">
        <f t="shared" si="9"/>
        <v>No</v>
      </c>
      <c r="P178" s="5"/>
      <c r="Q178" s="6"/>
      <c r="R178" s="12">
        <f t="shared" si="10"/>
        <v>86</v>
      </c>
      <c r="S178" s="12" t="e">
        <f t="shared" si="11"/>
        <v>#N/A</v>
      </c>
      <c r="U178" s="9" t="s">
        <v>534</v>
      </c>
      <c r="V178" s="9" t="s">
        <v>25104</v>
      </c>
      <c r="W178" s="9" t="s">
        <v>18780</v>
      </c>
      <c r="Y178" s="9" t="s">
        <v>19119</v>
      </c>
      <c r="Z178" s="9" t="s">
        <v>19238</v>
      </c>
      <c r="AA178" s="9" t="s">
        <v>25104</v>
      </c>
      <c r="AB178" s="9" t="s">
        <v>18780</v>
      </c>
      <c r="AC178">
        <v>7.4</v>
      </c>
      <c r="AD178" s="9" t="s">
        <v>19118</v>
      </c>
      <c r="AE178" s="9" t="s">
        <v>25103</v>
      </c>
      <c r="AF178" s="9" t="s">
        <v>18780</v>
      </c>
      <c r="AG178" s="9" t="s">
        <v>1000</v>
      </c>
      <c r="AH178">
        <v>5.4</v>
      </c>
      <c r="AI178" s="9" t="s">
        <v>19119</v>
      </c>
      <c r="AK178" s="5" t="s">
        <v>25109</v>
      </c>
      <c r="AL178" s="12" t="e">
        <v>#N/A</v>
      </c>
      <c r="AM178" s="12" t="e">
        <v>#N/A</v>
      </c>
      <c r="AN178" s="5" t="s">
        <v>908</v>
      </c>
      <c r="AO178" s="5" t="s">
        <v>25107</v>
      </c>
      <c r="AP178" s="5" t="s">
        <v>18780</v>
      </c>
      <c r="AQ178" s="5">
        <v>5.9</v>
      </c>
      <c r="AR178" s="5" t="s">
        <v>19119</v>
      </c>
    </row>
    <row r="179" spans="1:44">
      <c r="A179" s="5" t="s">
        <v>912</v>
      </c>
      <c r="B179" s="5" t="s">
        <v>913</v>
      </c>
      <c r="C179" s="5" t="s">
        <v>914</v>
      </c>
      <c r="D179" s="5" t="s">
        <v>915</v>
      </c>
      <c r="E179" s="5" t="s">
        <v>916</v>
      </c>
      <c r="F179" s="5">
        <v>2021</v>
      </c>
      <c r="G179" s="5">
        <v>2021</v>
      </c>
      <c r="H179" s="5" t="str">
        <f t="shared" si="8"/>
        <v>2020s</v>
      </c>
      <c r="I179" s="5">
        <v>113</v>
      </c>
      <c r="J179" s="5" t="str">
        <f>IF(I179&lt;&gt;"",IF(I179&gt;=60,"Feature","Short/TV Show"),"No Runtime")</f>
        <v>Feature</v>
      </c>
      <c r="K179" s="5" t="s">
        <v>210</v>
      </c>
      <c r="L179" s="5" t="s">
        <v>452</v>
      </c>
      <c r="M179" s="5">
        <v>6.9</v>
      </c>
      <c r="N179" s="5">
        <v>193</v>
      </c>
      <c r="O179" s="5" t="str">
        <f t="shared" si="9"/>
        <v>Yes</v>
      </c>
      <c r="P179" s="5"/>
      <c r="Q179" s="6"/>
      <c r="R179" s="12">
        <f t="shared" si="10"/>
        <v>113</v>
      </c>
      <c r="S179" s="12" t="e">
        <f t="shared" si="11"/>
        <v>#N/A</v>
      </c>
      <c r="U179" s="9" t="s">
        <v>838</v>
      </c>
      <c r="V179" s="9" t="s">
        <v>25105</v>
      </c>
      <c r="W179" s="9" t="s">
        <v>18780</v>
      </c>
      <c r="X179">
        <v>7.7</v>
      </c>
      <c r="Y179" s="9" t="s">
        <v>19118</v>
      </c>
      <c r="Z179" s="9" t="s">
        <v>19205</v>
      </c>
      <c r="AA179" s="9" t="s">
        <v>25104</v>
      </c>
      <c r="AB179" s="9" t="s">
        <v>18780</v>
      </c>
      <c r="AC179">
        <v>7.4</v>
      </c>
      <c r="AD179" s="9" t="s">
        <v>19118</v>
      </c>
      <c r="AE179" s="9" t="s">
        <v>25103</v>
      </c>
      <c r="AF179" s="9" t="s">
        <v>18780</v>
      </c>
      <c r="AG179" s="9" t="s">
        <v>673</v>
      </c>
      <c r="AH179">
        <v>5.4</v>
      </c>
      <c r="AI179" s="9" t="s">
        <v>19119</v>
      </c>
      <c r="AK179" s="5" t="s">
        <v>25109</v>
      </c>
      <c r="AL179" s="12" t="e">
        <v>#N/A</v>
      </c>
      <c r="AM179" s="12" t="e">
        <v>#N/A</v>
      </c>
      <c r="AN179" s="5" t="s">
        <v>913</v>
      </c>
      <c r="AO179" s="5" t="s">
        <v>25104</v>
      </c>
      <c r="AP179" s="5" t="s">
        <v>18780</v>
      </c>
      <c r="AQ179" s="5">
        <v>6.9</v>
      </c>
      <c r="AR179" s="5" t="s">
        <v>19118</v>
      </c>
    </row>
    <row r="180" spans="1:44">
      <c r="A180" s="5" t="s">
        <v>917</v>
      </c>
      <c r="B180" s="5" t="s">
        <v>918</v>
      </c>
      <c r="C180" s="5" t="s">
        <v>919</v>
      </c>
      <c r="D180" s="5"/>
      <c r="E180" s="5" t="s">
        <v>920</v>
      </c>
      <c r="F180" s="5">
        <v>2021</v>
      </c>
      <c r="G180" s="5">
        <v>2021</v>
      </c>
      <c r="H180" s="5" t="str">
        <f t="shared" si="8"/>
        <v>2020s</v>
      </c>
      <c r="I180" s="5"/>
      <c r="J180" s="5" t="str">
        <f>IF(I180&lt;&gt;"",IF(I180&gt;=60,"Feature","Short/TV Show"),"No Runtime")</f>
        <v>No Runtime</v>
      </c>
      <c r="K180" s="5" t="s">
        <v>673</v>
      </c>
      <c r="L180" s="5" t="s">
        <v>54</v>
      </c>
      <c r="M180" s="5">
        <v>7.1</v>
      </c>
      <c r="N180" s="5">
        <v>87</v>
      </c>
      <c r="O180" s="5" t="str">
        <f t="shared" si="9"/>
        <v>No</v>
      </c>
      <c r="P180" s="5"/>
      <c r="Q180" s="6"/>
      <c r="R180" s="12" t="e">
        <f t="shared" si="10"/>
        <v>#N/A</v>
      </c>
      <c r="S180" s="12" t="e">
        <f t="shared" si="11"/>
        <v>#N/A</v>
      </c>
      <c r="U180" s="9" t="s">
        <v>786</v>
      </c>
      <c r="V180" s="9" t="s">
        <v>25103</v>
      </c>
      <c r="W180" s="9" t="s">
        <v>18780</v>
      </c>
      <c r="X180">
        <v>4.5999999999999996</v>
      </c>
      <c r="Y180" s="9" t="s">
        <v>19118</v>
      </c>
      <c r="Z180" s="9" t="s">
        <v>19239</v>
      </c>
      <c r="AA180" s="9" t="s">
        <v>25104</v>
      </c>
      <c r="AB180" s="9" t="s">
        <v>18780</v>
      </c>
      <c r="AC180">
        <v>7.4</v>
      </c>
      <c r="AD180" s="9" t="s">
        <v>19118</v>
      </c>
      <c r="AE180" s="9" t="s">
        <v>25104</v>
      </c>
      <c r="AF180" s="9" t="s">
        <v>18782</v>
      </c>
      <c r="AG180" s="9" t="s">
        <v>100</v>
      </c>
      <c r="AH180">
        <v>8.4</v>
      </c>
      <c r="AI180" s="9" t="s">
        <v>19119</v>
      </c>
      <c r="AK180" s="5" t="s">
        <v>25109</v>
      </c>
      <c r="AL180" s="12" t="e">
        <v>#N/A</v>
      </c>
      <c r="AM180" s="12" t="e">
        <v>#N/A</v>
      </c>
      <c r="AN180" s="5" t="s">
        <v>918</v>
      </c>
      <c r="AO180" s="5" t="s">
        <v>25104</v>
      </c>
      <c r="AP180" s="5" t="s">
        <v>18782</v>
      </c>
      <c r="AQ180" s="5">
        <v>7.1</v>
      </c>
      <c r="AR180" s="5" t="s">
        <v>19119</v>
      </c>
    </row>
    <row r="181" spans="1:44">
      <c r="A181" s="5" t="s">
        <v>921</v>
      </c>
      <c r="B181" s="5" t="s">
        <v>922</v>
      </c>
      <c r="C181" s="5" t="s">
        <v>923</v>
      </c>
      <c r="D181" s="5" t="s">
        <v>924</v>
      </c>
      <c r="E181" s="5" t="s">
        <v>925</v>
      </c>
      <c r="F181" s="5">
        <v>2023</v>
      </c>
      <c r="G181" s="5">
        <v>2023</v>
      </c>
      <c r="H181" s="5" t="str">
        <f t="shared" si="8"/>
        <v>2020s</v>
      </c>
      <c r="I181" s="5"/>
      <c r="J181" s="5" t="str">
        <f>IF(I181&lt;&gt;"",IF(I181&gt;=60,"Feature","Short/TV Show"),"No Runtime")</f>
        <v>No Runtime</v>
      </c>
      <c r="K181" s="5" t="s">
        <v>100</v>
      </c>
      <c r="L181" s="5"/>
      <c r="M181" s="5"/>
      <c r="N181" s="5"/>
      <c r="O181" s="5" t="str">
        <f t="shared" si="9"/>
        <v>No</v>
      </c>
      <c r="P181" s="5"/>
      <c r="Q181" s="6"/>
      <c r="R181" s="12" t="e">
        <f t="shared" si="10"/>
        <v>#N/A</v>
      </c>
      <c r="S181" s="12" t="e">
        <f t="shared" si="11"/>
        <v>#N/A</v>
      </c>
      <c r="U181" s="9" t="s">
        <v>291</v>
      </c>
      <c r="V181" s="9" t="s">
        <v>25103</v>
      </c>
      <c r="W181" s="9" t="s">
        <v>18780</v>
      </c>
      <c r="X181">
        <v>5.0999999999999996</v>
      </c>
      <c r="Y181" s="9" t="s">
        <v>19118</v>
      </c>
      <c r="Z181" s="9" t="s">
        <v>19240</v>
      </c>
      <c r="AA181" s="9" t="s">
        <v>25104</v>
      </c>
      <c r="AB181" s="9" t="s">
        <v>18780</v>
      </c>
      <c r="AC181">
        <v>7.4</v>
      </c>
      <c r="AD181" s="9" t="s">
        <v>19118</v>
      </c>
      <c r="AE181" s="9" t="s">
        <v>25104</v>
      </c>
      <c r="AF181" s="9" t="s">
        <v>18782</v>
      </c>
      <c r="AG181" s="9" t="s">
        <v>657</v>
      </c>
      <c r="AH181">
        <v>8.4</v>
      </c>
      <c r="AI181" s="9" t="s">
        <v>19119</v>
      </c>
      <c r="AK181" s="5" t="s">
        <v>25109</v>
      </c>
      <c r="AL181" s="12" t="e">
        <v>#N/A</v>
      </c>
      <c r="AM181" s="12" t="e">
        <v>#N/A</v>
      </c>
      <c r="AN181" s="5" t="s">
        <v>922</v>
      </c>
      <c r="AO181" s="5" t="s">
        <v>25104</v>
      </c>
      <c r="AP181" s="5" t="s">
        <v>18782</v>
      </c>
      <c r="AQ181" s="5"/>
      <c r="AR181" s="5" t="s">
        <v>19119</v>
      </c>
    </row>
    <row r="182" spans="1:44">
      <c r="A182" s="5" t="s">
        <v>926</v>
      </c>
      <c r="B182" s="5" t="s">
        <v>927</v>
      </c>
      <c r="C182" s="5" t="s">
        <v>928</v>
      </c>
      <c r="D182" s="5"/>
      <c r="E182" s="5" t="s">
        <v>929</v>
      </c>
      <c r="F182" s="5">
        <v>2022</v>
      </c>
      <c r="G182" s="5">
        <v>2022</v>
      </c>
      <c r="H182" s="5" t="str">
        <f t="shared" si="8"/>
        <v>2020s</v>
      </c>
      <c r="I182" s="5"/>
      <c r="J182" s="5" t="str">
        <f>IF(I182&lt;&gt;"",IF(I182&gt;=60,"Feature","Short/TV Show"),"No Runtime")</f>
        <v>No Runtime</v>
      </c>
      <c r="K182" s="5" t="s">
        <v>496</v>
      </c>
      <c r="L182" s="5" t="s">
        <v>204</v>
      </c>
      <c r="M182" s="5">
        <v>8.3000000000000007</v>
      </c>
      <c r="N182" s="5">
        <v>25</v>
      </c>
      <c r="O182" s="5" t="str">
        <f t="shared" si="9"/>
        <v>No</v>
      </c>
      <c r="P182" s="5"/>
      <c r="Q182" s="6"/>
      <c r="R182" s="12" t="e">
        <f t="shared" si="10"/>
        <v>#N/A</v>
      </c>
      <c r="S182" s="12" t="e">
        <f t="shared" si="11"/>
        <v>#N/A</v>
      </c>
      <c r="U182" s="9"/>
      <c r="V182" s="9" t="s">
        <v>25104</v>
      </c>
      <c r="W182" s="9" t="s">
        <v>18782</v>
      </c>
      <c r="X182">
        <v>2.2000000000000002</v>
      </c>
      <c r="Y182" s="9" t="s">
        <v>19118</v>
      </c>
      <c r="Z182" s="9" t="s">
        <v>19241</v>
      </c>
      <c r="AA182" s="9" t="s">
        <v>25104</v>
      </c>
      <c r="AB182" s="9" t="s">
        <v>18780</v>
      </c>
      <c r="AC182">
        <v>5</v>
      </c>
      <c r="AD182" s="9" t="s">
        <v>19118</v>
      </c>
      <c r="AE182" s="9" t="s">
        <v>25104</v>
      </c>
      <c r="AF182" s="9" t="s">
        <v>18782</v>
      </c>
      <c r="AG182" s="9" t="s">
        <v>1176</v>
      </c>
      <c r="AH182">
        <v>8.4</v>
      </c>
      <c r="AI182" s="9" t="s">
        <v>19119</v>
      </c>
      <c r="AK182" s="5" t="s">
        <v>25109</v>
      </c>
      <c r="AL182" s="12" t="e">
        <v>#N/A</v>
      </c>
      <c r="AM182" s="12" t="e">
        <v>#N/A</v>
      </c>
      <c r="AN182" s="5" t="s">
        <v>927</v>
      </c>
      <c r="AO182" s="5" t="s">
        <v>25104</v>
      </c>
      <c r="AP182" s="5" t="s">
        <v>18782</v>
      </c>
      <c r="AQ182" s="5">
        <v>8.3000000000000007</v>
      </c>
      <c r="AR182" s="5" t="s">
        <v>19119</v>
      </c>
    </row>
    <row r="183" spans="1:44">
      <c r="A183" s="5" t="s">
        <v>930</v>
      </c>
      <c r="B183" s="5" t="s">
        <v>931</v>
      </c>
      <c r="C183" s="5"/>
      <c r="D183" s="5" t="s">
        <v>316</v>
      </c>
      <c r="E183" s="5" t="s">
        <v>932</v>
      </c>
      <c r="F183" s="5">
        <v>1986</v>
      </c>
      <c r="G183" s="5">
        <v>1986</v>
      </c>
      <c r="H183" s="5" t="str">
        <f t="shared" si="8"/>
        <v>1980s</v>
      </c>
      <c r="I183" s="5">
        <v>90</v>
      </c>
      <c r="J183" s="5" t="str">
        <f>IF(I183&lt;&gt;"",IF(I183&gt;=60,"Feature","Short/TV Show"),"No Runtime")</f>
        <v>Feature</v>
      </c>
      <c r="K183" s="5" t="s">
        <v>100</v>
      </c>
      <c r="L183" s="5"/>
      <c r="M183" s="5">
        <v>6.7</v>
      </c>
      <c r="N183" s="5">
        <v>164</v>
      </c>
      <c r="O183" s="5" t="str">
        <f t="shared" si="9"/>
        <v>Yes</v>
      </c>
      <c r="P183" s="5"/>
      <c r="Q183" s="6"/>
      <c r="R183" s="12">
        <f t="shared" si="10"/>
        <v>90</v>
      </c>
      <c r="S183" s="12" t="e">
        <f t="shared" si="11"/>
        <v>#N/A</v>
      </c>
      <c r="U183" s="9" t="s">
        <v>234</v>
      </c>
      <c r="V183" s="9" t="s">
        <v>25104</v>
      </c>
      <c r="W183" s="9" t="s">
        <v>18780</v>
      </c>
      <c r="X183">
        <v>8.1</v>
      </c>
      <c r="Y183" s="9" t="s">
        <v>19119</v>
      </c>
      <c r="Z183" s="9" t="s">
        <v>19164</v>
      </c>
      <c r="AA183" s="9" t="s">
        <v>25104</v>
      </c>
      <c r="AB183" s="9" t="s">
        <v>18780</v>
      </c>
      <c r="AC183">
        <v>5</v>
      </c>
      <c r="AD183" s="9" t="s">
        <v>19118</v>
      </c>
      <c r="AE183" s="9" t="s">
        <v>25104</v>
      </c>
      <c r="AF183" s="9" t="s">
        <v>18780</v>
      </c>
      <c r="AG183" s="9" t="s">
        <v>620</v>
      </c>
      <c r="AH183">
        <v>4.3</v>
      </c>
      <c r="AI183" s="9" t="s">
        <v>19119</v>
      </c>
      <c r="AK183" s="5" t="s">
        <v>25109</v>
      </c>
      <c r="AL183" s="12" t="e">
        <v>#N/A</v>
      </c>
      <c r="AM183" s="12" t="e">
        <v>#N/A</v>
      </c>
      <c r="AN183" s="5" t="s">
        <v>931</v>
      </c>
      <c r="AO183" s="5" t="s">
        <v>25105</v>
      </c>
      <c r="AP183" s="5" t="s">
        <v>18780</v>
      </c>
      <c r="AQ183" s="5">
        <v>6.7</v>
      </c>
      <c r="AR183" s="5" t="s">
        <v>19118</v>
      </c>
    </row>
    <row r="184" spans="1:44">
      <c r="A184" s="5" t="s">
        <v>934</v>
      </c>
      <c r="B184" s="5" t="s">
        <v>935</v>
      </c>
      <c r="C184" s="5" t="s">
        <v>936</v>
      </c>
      <c r="D184" s="5" t="s">
        <v>795</v>
      </c>
      <c r="E184" s="5" t="s">
        <v>937</v>
      </c>
      <c r="F184" s="5">
        <v>2018</v>
      </c>
      <c r="G184" s="5">
        <v>2018</v>
      </c>
      <c r="H184" s="5" t="str">
        <f t="shared" si="8"/>
        <v>2010s</v>
      </c>
      <c r="I184" s="5">
        <v>97</v>
      </c>
      <c r="J184" s="5" t="str">
        <f>IF(I184&lt;&gt;"",IF(I184&gt;=60,"Feature","Short/TV Show"),"No Runtime")</f>
        <v>Feature</v>
      </c>
      <c r="K184" s="5" t="s">
        <v>46</v>
      </c>
      <c r="L184" s="5" t="s">
        <v>32</v>
      </c>
      <c r="M184" s="5">
        <v>6.5</v>
      </c>
      <c r="N184" s="5">
        <v>701</v>
      </c>
      <c r="O184" s="5" t="str">
        <f t="shared" si="9"/>
        <v>Yes</v>
      </c>
      <c r="P184" s="5"/>
      <c r="Q184" s="6"/>
      <c r="R184" s="12">
        <f t="shared" si="10"/>
        <v>97</v>
      </c>
      <c r="S184" s="12" t="e">
        <f t="shared" si="11"/>
        <v>#N/A</v>
      </c>
      <c r="U184" s="9" t="s">
        <v>860</v>
      </c>
      <c r="V184" s="9" t="s">
        <v>25107</v>
      </c>
      <c r="W184" s="9" t="s">
        <v>18780</v>
      </c>
      <c r="X184">
        <v>5.2</v>
      </c>
      <c r="Y184" s="9" t="s">
        <v>19119</v>
      </c>
      <c r="Z184" s="9" t="s">
        <v>19242</v>
      </c>
      <c r="AA184" s="9" t="s">
        <v>25104</v>
      </c>
      <c r="AB184" s="9" t="s">
        <v>18780</v>
      </c>
      <c r="AC184">
        <v>5</v>
      </c>
      <c r="AD184" s="9" t="s">
        <v>19118</v>
      </c>
      <c r="AE184" s="9" t="s">
        <v>25104</v>
      </c>
      <c r="AF184" s="9" t="s">
        <v>18780</v>
      </c>
      <c r="AG184" s="9" t="s">
        <v>657</v>
      </c>
      <c r="AH184">
        <v>4.3</v>
      </c>
      <c r="AI184" s="9" t="s">
        <v>19119</v>
      </c>
      <c r="AK184" s="5" t="s">
        <v>25109</v>
      </c>
      <c r="AL184" s="12" t="e">
        <v>#N/A</v>
      </c>
      <c r="AM184" s="12" t="e">
        <v>#N/A</v>
      </c>
      <c r="AN184" s="5" t="s">
        <v>935</v>
      </c>
      <c r="AO184" s="5" t="s">
        <v>25103</v>
      </c>
      <c r="AP184" s="5" t="s">
        <v>18780</v>
      </c>
      <c r="AQ184" s="5">
        <v>6.5</v>
      </c>
      <c r="AR184" s="5" t="s">
        <v>19118</v>
      </c>
    </row>
    <row r="185" spans="1:44">
      <c r="A185" s="5" t="s">
        <v>938</v>
      </c>
      <c r="B185" s="5" t="s">
        <v>939</v>
      </c>
      <c r="C185" s="5" t="s">
        <v>940</v>
      </c>
      <c r="D185" s="5"/>
      <c r="E185" s="5" t="s">
        <v>941</v>
      </c>
      <c r="F185" s="5">
        <v>2021</v>
      </c>
      <c r="G185" s="5">
        <v>2021</v>
      </c>
      <c r="H185" s="5" t="str">
        <f t="shared" si="8"/>
        <v>2020s</v>
      </c>
      <c r="I185" s="5">
        <v>50</v>
      </c>
      <c r="J185" s="5" t="str">
        <f>IF(I185&lt;&gt;"",IF(I185&gt;=60,"Feature","Short/TV Show"),"No Runtime")</f>
        <v>Short/TV Show</v>
      </c>
      <c r="K185" s="5" t="s">
        <v>76</v>
      </c>
      <c r="L185" s="5" t="s">
        <v>87</v>
      </c>
      <c r="M185" s="5">
        <v>8.4</v>
      </c>
      <c r="N185" s="5">
        <v>1343</v>
      </c>
      <c r="O185" s="5" t="str">
        <f t="shared" si="9"/>
        <v>Yes</v>
      </c>
      <c r="P185" s="5"/>
      <c r="Q185" s="6"/>
      <c r="R185" s="12" t="e">
        <f t="shared" si="10"/>
        <v>#N/A</v>
      </c>
      <c r="S185" s="12">
        <f t="shared" si="11"/>
        <v>50</v>
      </c>
      <c r="U185" s="9" t="s">
        <v>866</v>
      </c>
      <c r="V185" s="9" t="s">
        <v>25106</v>
      </c>
      <c r="W185" s="9" t="s">
        <v>18780</v>
      </c>
      <c r="X185">
        <v>7.8</v>
      </c>
      <c r="Y185" s="9" t="s">
        <v>19118</v>
      </c>
      <c r="Z185" s="9" t="s">
        <v>19243</v>
      </c>
      <c r="AA185" s="9" t="s">
        <v>25104</v>
      </c>
      <c r="AB185" s="9" t="s">
        <v>18780</v>
      </c>
      <c r="AC185">
        <v>5</v>
      </c>
      <c r="AD185" s="9" t="s">
        <v>19118</v>
      </c>
      <c r="AE185" s="9" t="s">
        <v>25103</v>
      </c>
      <c r="AF185" s="9" t="s">
        <v>18780</v>
      </c>
      <c r="AG185" s="9" t="s">
        <v>6260</v>
      </c>
      <c r="AH185">
        <v>7.5</v>
      </c>
      <c r="AI185" s="9" t="s">
        <v>19118</v>
      </c>
      <c r="AK185" s="5" t="s">
        <v>25109</v>
      </c>
      <c r="AL185" s="12" t="e">
        <v>#N/A</v>
      </c>
      <c r="AM185" s="12" t="e">
        <v>#N/A</v>
      </c>
      <c r="AN185" s="5" t="s">
        <v>939</v>
      </c>
      <c r="AO185" s="5" t="s">
        <v>25104</v>
      </c>
      <c r="AP185" s="5" t="s">
        <v>18781</v>
      </c>
      <c r="AQ185" s="5">
        <v>8.4</v>
      </c>
      <c r="AR185" s="5" t="s">
        <v>19118</v>
      </c>
    </row>
    <row r="186" spans="1:44">
      <c r="A186" s="5" t="s">
        <v>942</v>
      </c>
      <c r="B186" s="5" t="s">
        <v>943</v>
      </c>
      <c r="C186" s="5" t="s">
        <v>944</v>
      </c>
      <c r="D186" s="5"/>
      <c r="E186" s="5" t="s">
        <v>945</v>
      </c>
      <c r="F186" s="5">
        <v>2023</v>
      </c>
      <c r="G186" s="5">
        <v>2023</v>
      </c>
      <c r="H186" s="5" t="str">
        <f t="shared" si="8"/>
        <v>2020s</v>
      </c>
      <c r="I186" s="5"/>
      <c r="J186" s="5" t="str">
        <f>IF(I186&lt;&gt;"",IF(I186&gt;=60,"Feature","Short/TV Show"),"No Runtime")</f>
        <v>No Runtime</v>
      </c>
      <c r="K186" s="5" t="s">
        <v>100</v>
      </c>
      <c r="L186" s="5" t="s">
        <v>47</v>
      </c>
      <c r="M186" s="5">
        <v>8.6999999999999993</v>
      </c>
      <c r="N186" s="5">
        <v>7</v>
      </c>
      <c r="O186" s="5" t="str">
        <f t="shared" si="9"/>
        <v>No</v>
      </c>
      <c r="P186" s="5"/>
      <c r="Q186" s="6"/>
      <c r="R186" s="12" t="e">
        <f t="shared" si="10"/>
        <v>#N/A</v>
      </c>
      <c r="S186" s="12" t="e">
        <f t="shared" si="11"/>
        <v>#N/A</v>
      </c>
      <c r="U186" s="9" t="s">
        <v>786</v>
      </c>
      <c r="V186" s="9" t="s">
        <v>25104</v>
      </c>
      <c r="W186" s="9" t="s">
        <v>18780</v>
      </c>
      <c r="X186">
        <v>5.5</v>
      </c>
      <c r="Y186" s="9" t="s">
        <v>19118</v>
      </c>
      <c r="Z186" s="9" t="s">
        <v>8035</v>
      </c>
      <c r="AA186" s="9" t="s">
        <v>25104</v>
      </c>
      <c r="AB186" s="9" t="s">
        <v>18782</v>
      </c>
      <c r="AD186" s="9" t="s">
        <v>19119</v>
      </c>
      <c r="AE186" s="9" t="s">
        <v>25103</v>
      </c>
      <c r="AF186" s="9" t="s">
        <v>18780</v>
      </c>
      <c r="AG186" s="9" t="s">
        <v>100</v>
      </c>
      <c r="AH186">
        <v>7.5</v>
      </c>
      <c r="AI186" s="9" t="s">
        <v>19118</v>
      </c>
      <c r="AK186" s="5" t="s">
        <v>25109</v>
      </c>
      <c r="AL186" s="12" t="e">
        <v>#N/A</v>
      </c>
      <c r="AM186" s="12" t="e">
        <v>#N/A</v>
      </c>
      <c r="AN186" s="5" t="s">
        <v>943</v>
      </c>
      <c r="AO186" s="5" t="s">
        <v>25104</v>
      </c>
      <c r="AP186" s="5" t="s">
        <v>18782</v>
      </c>
      <c r="AQ186" s="5">
        <v>8.6999999999999993</v>
      </c>
      <c r="AR186" s="5" t="s">
        <v>19119</v>
      </c>
    </row>
    <row r="187" spans="1:44">
      <c r="A187" s="5" t="s">
        <v>946</v>
      </c>
      <c r="B187" s="5" t="s">
        <v>947</v>
      </c>
      <c r="C187" s="5" t="s">
        <v>948</v>
      </c>
      <c r="D187" s="5" t="s">
        <v>949</v>
      </c>
      <c r="E187" s="5" t="s">
        <v>950</v>
      </c>
      <c r="F187" s="5">
        <v>2023</v>
      </c>
      <c r="G187" s="5">
        <v>2023</v>
      </c>
      <c r="H187" s="5" t="str">
        <f t="shared" si="8"/>
        <v>2020s</v>
      </c>
      <c r="I187" s="5">
        <v>97</v>
      </c>
      <c r="J187" s="5" t="str">
        <f>IF(I187&lt;&gt;"",IF(I187&gt;=60,"Feature","Short/TV Show"),"No Runtime")</f>
        <v>Feature</v>
      </c>
      <c r="K187" s="5" t="s">
        <v>39</v>
      </c>
      <c r="L187" s="5" t="s">
        <v>54</v>
      </c>
      <c r="M187" s="5">
        <v>4.8</v>
      </c>
      <c r="N187" s="5">
        <v>11</v>
      </c>
      <c r="O187" s="5" t="str">
        <f t="shared" si="9"/>
        <v>No</v>
      </c>
      <c r="P187" s="5"/>
      <c r="Q187" s="6"/>
      <c r="R187" s="12">
        <f t="shared" si="10"/>
        <v>97</v>
      </c>
      <c r="S187" s="12" t="e">
        <f t="shared" si="11"/>
        <v>#N/A</v>
      </c>
      <c r="U187" s="9"/>
      <c r="V187" s="9" t="s">
        <v>25107</v>
      </c>
      <c r="W187" s="9" t="s">
        <v>18780</v>
      </c>
      <c r="X187">
        <v>5.8</v>
      </c>
      <c r="Y187" s="9" t="s">
        <v>19119</v>
      </c>
      <c r="Z187" s="9" t="s">
        <v>19153</v>
      </c>
      <c r="AA187" s="9" t="s">
        <v>25104</v>
      </c>
      <c r="AB187" s="9" t="s">
        <v>18782</v>
      </c>
      <c r="AD187" s="9" t="s">
        <v>19119</v>
      </c>
      <c r="AE187" s="9" t="s">
        <v>25103</v>
      </c>
      <c r="AF187" s="9" t="s">
        <v>18780</v>
      </c>
      <c r="AG187" s="9" t="s">
        <v>1123</v>
      </c>
      <c r="AH187">
        <v>7.5</v>
      </c>
      <c r="AI187" s="9" t="s">
        <v>19118</v>
      </c>
      <c r="AK187" s="5" t="s">
        <v>25111</v>
      </c>
      <c r="AL187" s="12">
        <v>100</v>
      </c>
      <c r="AM187" s="12" t="e">
        <v>#N/A</v>
      </c>
      <c r="AN187" s="5" t="s">
        <v>947</v>
      </c>
      <c r="AO187" s="5" t="s">
        <v>25104</v>
      </c>
      <c r="AP187" s="5" t="s">
        <v>18780</v>
      </c>
      <c r="AQ187" s="5">
        <v>4.8</v>
      </c>
      <c r="AR187" s="5" t="s">
        <v>19119</v>
      </c>
    </row>
    <row r="188" spans="1:44">
      <c r="A188" s="5" t="s">
        <v>951</v>
      </c>
      <c r="B188" s="5" t="s">
        <v>952</v>
      </c>
      <c r="C188" s="5" t="s">
        <v>953</v>
      </c>
      <c r="D188" s="5" t="s">
        <v>954</v>
      </c>
      <c r="E188" s="5" t="s">
        <v>955</v>
      </c>
      <c r="F188" s="5">
        <v>2019</v>
      </c>
      <c r="G188" s="5">
        <v>2019</v>
      </c>
      <c r="H188" s="5" t="str">
        <f t="shared" si="8"/>
        <v>2010s</v>
      </c>
      <c r="I188" s="5">
        <v>103</v>
      </c>
      <c r="J188" s="5" t="str">
        <f>IF(I188&lt;&gt;"",IF(I188&gt;=60,"Feature","Short/TV Show"),"No Runtime")</f>
        <v>Feature</v>
      </c>
      <c r="K188" s="5" t="s">
        <v>620</v>
      </c>
      <c r="L188" s="5" t="s">
        <v>47</v>
      </c>
      <c r="M188" s="5">
        <v>9.3000000000000007</v>
      </c>
      <c r="N188" s="5">
        <v>72</v>
      </c>
      <c r="O188" s="5" t="str">
        <f t="shared" si="9"/>
        <v>No</v>
      </c>
      <c r="P188" s="5"/>
      <c r="Q188" s="6"/>
      <c r="R188" s="12">
        <f t="shared" si="10"/>
        <v>103</v>
      </c>
      <c r="S188" s="12" t="e">
        <f t="shared" si="11"/>
        <v>#N/A</v>
      </c>
      <c r="U188" s="9" t="s">
        <v>866</v>
      </c>
      <c r="V188" s="9" t="s">
        <v>25103</v>
      </c>
      <c r="W188" s="9" t="s">
        <v>18780</v>
      </c>
      <c r="X188">
        <v>7.4</v>
      </c>
      <c r="Y188" s="9" t="s">
        <v>19118</v>
      </c>
      <c r="Z188" s="9" t="s">
        <v>19217</v>
      </c>
      <c r="AA188" s="9" t="s">
        <v>25104</v>
      </c>
      <c r="AB188" s="9" t="s">
        <v>18782</v>
      </c>
      <c r="AD188" s="9" t="s">
        <v>19119</v>
      </c>
      <c r="AE188" s="9" t="s">
        <v>25104</v>
      </c>
      <c r="AF188" s="9" t="s">
        <v>18780</v>
      </c>
      <c r="AG188" s="9" t="s">
        <v>100</v>
      </c>
      <c r="AH188">
        <v>8.1</v>
      </c>
      <c r="AI188" s="9" t="s">
        <v>19119</v>
      </c>
      <c r="AK188" s="5" t="s">
        <v>25111</v>
      </c>
      <c r="AL188" s="12">
        <v>140</v>
      </c>
      <c r="AM188" s="12" t="e">
        <v>#N/A</v>
      </c>
      <c r="AN188" s="5" t="s">
        <v>952</v>
      </c>
      <c r="AO188" s="5" t="s">
        <v>25103</v>
      </c>
      <c r="AP188" s="5" t="s">
        <v>18780</v>
      </c>
      <c r="AQ188" s="5">
        <v>9.3000000000000007</v>
      </c>
      <c r="AR188" s="5" t="s">
        <v>19119</v>
      </c>
    </row>
    <row r="189" spans="1:44">
      <c r="A189" s="5" t="s">
        <v>956</v>
      </c>
      <c r="B189" s="5" t="s">
        <v>957</v>
      </c>
      <c r="C189" s="5" t="s">
        <v>958</v>
      </c>
      <c r="D189" s="5" t="s">
        <v>104</v>
      </c>
      <c r="E189" s="5" t="s">
        <v>959</v>
      </c>
      <c r="F189" s="5">
        <v>2020</v>
      </c>
      <c r="G189" s="5">
        <v>2020</v>
      </c>
      <c r="H189" s="5" t="str">
        <f t="shared" si="8"/>
        <v>2020s</v>
      </c>
      <c r="I189" s="5">
        <v>115</v>
      </c>
      <c r="J189" s="5" t="str">
        <f>IF(I189&lt;&gt;"",IF(I189&gt;=60,"Feature","Short/TV Show"),"No Runtime")</f>
        <v>Feature</v>
      </c>
      <c r="K189" s="5" t="s">
        <v>328</v>
      </c>
      <c r="L189" s="5" t="s">
        <v>87</v>
      </c>
      <c r="M189" s="5">
        <v>6</v>
      </c>
      <c r="N189" s="5">
        <v>228</v>
      </c>
      <c r="O189" s="5" t="str">
        <f t="shared" si="9"/>
        <v>Yes</v>
      </c>
      <c r="P189" s="5"/>
      <c r="Q189" s="6"/>
      <c r="R189" s="12">
        <f t="shared" si="10"/>
        <v>115</v>
      </c>
      <c r="S189" s="12" t="e">
        <f t="shared" si="11"/>
        <v>#N/A</v>
      </c>
      <c r="U189" s="9" t="s">
        <v>316</v>
      </c>
      <c r="V189" s="9" t="s">
        <v>25105</v>
      </c>
      <c r="W189" s="9" t="s">
        <v>18780</v>
      </c>
      <c r="X189">
        <v>6.4</v>
      </c>
      <c r="Y189" s="9" t="s">
        <v>19118</v>
      </c>
      <c r="Z189" s="9" t="s">
        <v>19244</v>
      </c>
      <c r="AA189" s="9" t="s">
        <v>25104</v>
      </c>
      <c r="AB189" s="9" t="s">
        <v>18782</v>
      </c>
      <c r="AD189" s="9" t="s">
        <v>19119</v>
      </c>
      <c r="AE189" s="9" t="s">
        <v>25104</v>
      </c>
      <c r="AF189" s="9" t="s">
        <v>18780</v>
      </c>
      <c r="AG189" s="9" t="s">
        <v>1176</v>
      </c>
      <c r="AH189">
        <v>8.1</v>
      </c>
      <c r="AI189" s="9" t="s">
        <v>19119</v>
      </c>
      <c r="AK189" s="5" t="s">
        <v>25111</v>
      </c>
      <c r="AL189" s="12">
        <v>75</v>
      </c>
      <c r="AM189" s="12" t="e">
        <v>#N/A</v>
      </c>
      <c r="AN189" s="5" t="s">
        <v>957</v>
      </c>
      <c r="AO189" s="5" t="s">
        <v>25104</v>
      </c>
      <c r="AP189" s="5" t="s">
        <v>18780</v>
      </c>
      <c r="AQ189" s="5">
        <v>6</v>
      </c>
      <c r="AR189" s="5" t="s">
        <v>19118</v>
      </c>
    </row>
    <row r="190" spans="1:44">
      <c r="A190" s="5" t="s">
        <v>960</v>
      </c>
      <c r="B190" s="5" t="s">
        <v>961</v>
      </c>
      <c r="C190" s="5" t="s">
        <v>962</v>
      </c>
      <c r="D190" s="5" t="s">
        <v>963</v>
      </c>
      <c r="E190" s="5" t="s">
        <v>964</v>
      </c>
      <c r="F190" s="5">
        <v>1987</v>
      </c>
      <c r="G190" s="5">
        <v>1987</v>
      </c>
      <c r="H190" s="5" t="str">
        <f t="shared" si="8"/>
        <v>1980s</v>
      </c>
      <c r="I190" s="5">
        <v>95</v>
      </c>
      <c r="J190" s="5" t="str">
        <f>IF(I190&lt;&gt;"",IF(I190&gt;=60,"Feature","Short/TV Show"),"No Runtime")</f>
        <v>Feature</v>
      </c>
      <c r="K190" s="5" t="s">
        <v>965</v>
      </c>
      <c r="L190" s="5"/>
      <c r="M190" s="5">
        <v>7.2</v>
      </c>
      <c r="N190" s="5">
        <v>500</v>
      </c>
      <c r="O190" s="5" t="str">
        <f t="shared" si="9"/>
        <v>Yes</v>
      </c>
      <c r="P190" s="5"/>
      <c r="Q190" s="6"/>
      <c r="R190" s="12">
        <f t="shared" si="10"/>
        <v>95</v>
      </c>
      <c r="S190" s="12" t="e">
        <f t="shared" si="11"/>
        <v>#N/A</v>
      </c>
      <c r="U190" s="9" t="s">
        <v>36</v>
      </c>
      <c r="V190" s="9" t="s">
        <v>25103</v>
      </c>
      <c r="W190" s="9" t="s">
        <v>18780</v>
      </c>
      <c r="X190">
        <v>6.4</v>
      </c>
      <c r="Y190" s="9" t="s">
        <v>19118</v>
      </c>
      <c r="Z190" s="9" t="s">
        <v>19245</v>
      </c>
      <c r="AA190" s="9" t="s">
        <v>25104</v>
      </c>
      <c r="AB190" s="9" t="s">
        <v>18781</v>
      </c>
      <c r="AC190">
        <v>6.9</v>
      </c>
      <c r="AD190" s="9" t="s">
        <v>19119</v>
      </c>
      <c r="AE190" s="9" t="s">
        <v>25103</v>
      </c>
      <c r="AF190" s="9" t="s">
        <v>18780</v>
      </c>
      <c r="AG190" s="9" t="s">
        <v>39</v>
      </c>
      <c r="AH190">
        <v>5.3</v>
      </c>
      <c r="AI190" s="9" t="s">
        <v>19118</v>
      </c>
      <c r="AK190" s="5" t="s">
        <v>25111</v>
      </c>
      <c r="AL190" s="12">
        <v>92</v>
      </c>
      <c r="AM190" s="12" t="e">
        <v>#N/A</v>
      </c>
      <c r="AN190" s="5" t="s">
        <v>961</v>
      </c>
      <c r="AO190" s="5" t="s">
        <v>25105</v>
      </c>
      <c r="AP190" s="5" t="s">
        <v>18780</v>
      </c>
      <c r="AQ190" s="5">
        <v>7.2</v>
      </c>
      <c r="AR190" s="5" t="s">
        <v>19118</v>
      </c>
    </row>
    <row r="191" spans="1:44">
      <c r="A191" s="5" t="s">
        <v>966</v>
      </c>
      <c r="B191" s="5" t="s">
        <v>967</v>
      </c>
      <c r="C191" s="5" t="s">
        <v>968</v>
      </c>
      <c r="D191" s="5"/>
      <c r="E191" s="5" t="s">
        <v>969</v>
      </c>
      <c r="F191" s="5">
        <v>2023</v>
      </c>
      <c r="G191" s="5">
        <v>2023</v>
      </c>
      <c r="H191" s="5" t="str">
        <f t="shared" si="8"/>
        <v>2020s</v>
      </c>
      <c r="I191" s="5"/>
      <c r="J191" s="5" t="str">
        <f>IF(I191&lt;&gt;"",IF(I191&gt;=60,"Feature","Short/TV Show"),"No Runtime")</f>
        <v>No Runtime</v>
      </c>
      <c r="K191" s="5" t="s">
        <v>76</v>
      </c>
      <c r="L191" s="5"/>
      <c r="M191" s="5">
        <v>9.8000000000000007</v>
      </c>
      <c r="N191" s="5">
        <v>20</v>
      </c>
      <c r="O191" s="5" t="str">
        <f t="shared" si="9"/>
        <v>No</v>
      </c>
      <c r="P191" s="5"/>
      <c r="Q191" s="6"/>
      <c r="R191" s="12" t="e">
        <f t="shared" si="10"/>
        <v>#N/A</v>
      </c>
      <c r="S191" s="12" t="e">
        <f t="shared" si="11"/>
        <v>#N/A</v>
      </c>
      <c r="U191" s="9" t="s">
        <v>866</v>
      </c>
      <c r="V191" s="9" t="s">
        <v>25104</v>
      </c>
      <c r="W191" s="9" t="s">
        <v>18782</v>
      </c>
      <c r="Y191" s="9" t="s">
        <v>19119</v>
      </c>
      <c r="Z191" s="9" t="s">
        <v>19191</v>
      </c>
      <c r="AA191" s="9" t="s">
        <v>25104</v>
      </c>
      <c r="AB191" s="9" t="s">
        <v>18781</v>
      </c>
      <c r="AC191">
        <v>6.9</v>
      </c>
      <c r="AD191" s="9" t="s">
        <v>19119</v>
      </c>
      <c r="AE191" s="9" t="s">
        <v>25103</v>
      </c>
      <c r="AF191" s="9" t="s">
        <v>18780</v>
      </c>
      <c r="AG191" s="9" t="s">
        <v>1000</v>
      </c>
      <c r="AH191">
        <v>5.3</v>
      </c>
      <c r="AI191" s="9" t="s">
        <v>19118</v>
      </c>
      <c r="AK191" s="5" t="s">
        <v>25111</v>
      </c>
      <c r="AL191" s="12">
        <v>152</v>
      </c>
      <c r="AM191" s="12" t="e">
        <v>#N/A</v>
      </c>
      <c r="AN191" s="5" t="s">
        <v>967</v>
      </c>
      <c r="AO191" s="5" t="s">
        <v>25104</v>
      </c>
      <c r="AP191" s="5" t="s">
        <v>18782</v>
      </c>
      <c r="AQ191" s="5">
        <v>9.8000000000000007</v>
      </c>
      <c r="AR191" s="5" t="s">
        <v>19119</v>
      </c>
    </row>
    <row r="192" spans="1:44">
      <c r="A192" s="5" t="s">
        <v>970</v>
      </c>
      <c r="B192" s="5" t="s">
        <v>971</v>
      </c>
      <c r="C192" s="5"/>
      <c r="D192" s="5" t="s">
        <v>97</v>
      </c>
      <c r="E192" s="5" t="s">
        <v>972</v>
      </c>
      <c r="F192" s="5">
        <v>2012</v>
      </c>
      <c r="G192" s="5">
        <v>2012</v>
      </c>
      <c r="H192" s="5" t="str">
        <f t="shared" si="8"/>
        <v>2010s</v>
      </c>
      <c r="I192" s="5">
        <v>82</v>
      </c>
      <c r="J192" s="5" t="str">
        <f>IF(I192&lt;&gt;"",IF(I192&gt;=60,"Feature","Short/TV Show"),"No Runtime")</f>
        <v>Feature</v>
      </c>
      <c r="K192" s="5" t="s">
        <v>100</v>
      </c>
      <c r="L192" s="5"/>
      <c r="M192" s="5">
        <v>7.8</v>
      </c>
      <c r="N192" s="5">
        <v>46</v>
      </c>
      <c r="O192" s="5" t="str">
        <f t="shared" si="9"/>
        <v>No</v>
      </c>
      <c r="P192" s="5"/>
      <c r="Q192" s="6"/>
      <c r="R192" s="12">
        <f t="shared" si="10"/>
        <v>82</v>
      </c>
      <c r="S192" s="12" t="e">
        <f t="shared" si="11"/>
        <v>#N/A</v>
      </c>
      <c r="U192" s="9" t="s">
        <v>311</v>
      </c>
      <c r="V192" s="9" t="s">
        <v>25104</v>
      </c>
      <c r="W192" s="9" t="s">
        <v>18780</v>
      </c>
      <c r="X192">
        <v>7.4</v>
      </c>
      <c r="Y192" s="9" t="s">
        <v>19119</v>
      </c>
      <c r="Z192" s="9" t="s">
        <v>19129</v>
      </c>
      <c r="AA192" s="9" t="s">
        <v>25104</v>
      </c>
      <c r="AB192" s="9" t="s">
        <v>18781</v>
      </c>
      <c r="AC192">
        <v>6.9</v>
      </c>
      <c r="AD192" s="9" t="s">
        <v>19119</v>
      </c>
      <c r="AE192" s="9" t="s">
        <v>25103</v>
      </c>
      <c r="AF192" s="9" t="s">
        <v>18780</v>
      </c>
      <c r="AG192" s="9" t="s">
        <v>673</v>
      </c>
      <c r="AH192">
        <v>5.3</v>
      </c>
      <c r="AI192" s="9" t="s">
        <v>19118</v>
      </c>
      <c r="AK192" s="5" t="s">
        <v>25111</v>
      </c>
      <c r="AL192" s="12">
        <v>90</v>
      </c>
      <c r="AM192" s="12" t="e">
        <v>#N/A</v>
      </c>
      <c r="AN192" s="5" t="s">
        <v>971</v>
      </c>
      <c r="AO192" s="5" t="s">
        <v>25103</v>
      </c>
      <c r="AP192" s="5" t="s">
        <v>18780</v>
      </c>
      <c r="AQ192" s="5">
        <v>7.8</v>
      </c>
      <c r="AR192" s="5" t="s">
        <v>19119</v>
      </c>
    </row>
    <row r="193" spans="1:44">
      <c r="A193" s="5" t="s">
        <v>973</v>
      </c>
      <c r="B193" s="5" t="s">
        <v>974</v>
      </c>
      <c r="C193" s="5" t="s">
        <v>975</v>
      </c>
      <c r="D193" s="5" t="s">
        <v>976</v>
      </c>
      <c r="E193" s="5" t="s">
        <v>977</v>
      </c>
      <c r="F193" s="5">
        <v>2021</v>
      </c>
      <c r="G193" s="5">
        <v>2021</v>
      </c>
      <c r="H193" s="5" t="str">
        <f t="shared" si="8"/>
        <v>2020s</v>
      </c>
      <c r="I193" s="5">
        <v>83</v>
      </c>
      <c r="J193" s="5" t="str">
        <f>IF(I193&lt;&gt;"",IF(I193&gt;=60,"Feature","Short/TV Show"),"No Runtime")</f>
        <v>Feature</v>
      </c>
      <c r="K193" s="5" t="s">
        <v>100</v>
      </c>
      <c r="L193" s="5" t="s">
        <v>293</v>
      </c>
      <c r="M193" s="5">
        <v>4.8</v>
      </c>
      <c r="N193" s="5">
        <v>175</v>
      </c>
      <c r="O193" s="5" t="str">
        <f t="shared" si="9"/>
        <v>Yes</v>
      </c>
      <c r="P193" s="5"/>
      <c r="Q193" s="6"/>
      <c r="R193" s="12">
        <f t="shared" si="10"/>
        <v>83</v>
      </c>
      <c r="S193" s="12" t="e">
        <f t="shared" si="11"/>
        <v>#N/A</v>
      </c>
      <c r="U193" s="9" t="s">
        <v>904</v>
      </c>
      <c r="V193" s="9" t="s">
        <v>25104</v>
      </c>
      <c r="W193" s="9" t="s">
        <v>18780</v>
      </c>
      <c r="X193">
        <v>7.3</v>
      </c>
      <c r="Y193" s="9" t="s">
        <v>19118</v>
      </c>
      <c r="Z193" s="9" t="s">
        <v>19246</v>
      </c>
      <c r="AA193" s="9" t="s">
        <v>25104</v>
      </c>
      <c r="AB193" s="9" t="s">
        <v>18781</v>
      </c>
      <c r="AC193">
        <v>6.9</v>
      </c>
      <c r="AD193" s="9" t="s">
        <v>19119</v>
      </c>
      <c r="AE193" s="9" t="s">
        <v>25103</v>
      </c>
      <c r="AF193" s="9" t="s">
        <v>18780</v>
      </c>
      <c r="AG193" s="9" t="s">
        <v>100</v>
      </c>
      <c r="AH193">
        <v>7.8</v>
      </c>
      <c r="AI193" s="9" t="s">
        <v>19118</v>
      </c>
      <c r="AK193" s="5" t="s">
        <v>25111</v>
      </c>
      <c r="AL193" s="12">
        <v>89</v>
      </c>
      <c r="AM193" s="12" t="e">
        <v>#N/A</v>
      </c>
      <c r="AN193" s="5" t="s">
        <v>974</v>
      </c>
      <c r="AO193" s="5" t="s">
        <v>25104</v>
      </c>
      <c r="AP193" s="5" t="s">
        <v>18780</v>
      </c>
      <c r="AQ193" s="5">
        <v>4.8</v>
      </c>
      <c r="AR193" s="5" t="s">
        <v>19118</v>
      </c>
    </row>
    <row r="194" spans="1:44">
      <c r="A194" s="5" t="s">
        <v>978</v>
      </c>
      <c r="B194" s="5" t="s">
        <v>979</v>
      </c>
      <c r="C194" s="5" t="s">
        <v>980</v>
      </c>
      <c r="D194" s="5" t="s">
        <v>712</v>
      </c>
      <c r="E194" s="5" t="s">
        <v>981</v>
      </c>
      <c r="F194" s="5">
        <v>2017</v>
      </c>
      <c r="G194" s="5">
        <v>2017</v>
      </c>
      <c r="H194" s="5" t="str">
        <f t="shared" si="8"/>
        <v>2010s</v>
      </c>
      <c r="I194" s="5">
        <v>99</v>
      </c>
      <c r="J194" s="5" t="str">
        <f>IF(I194&lt;&gt;"",IF(I194&gt;=60,"Feature","Short/TV Show"),"No Runtime")</f>
        <v>Feature</v>
      </c>
      <c r="K194" s="5" t="s">
        <v>76</v>
      </c>
      <c r="L194" s="5" t="s">
        <v>47</v>
      </c>
      <c r="M194" s="5">
        <v>6.7</v>
      </c>
      <c r="N194" s="5">
        <v>600</v>
      </c>
      <c r="O194" s="5" t="str">
        <f t="shared" si="9"/>
        <v>Yes</v>
      </c>
      <c r="P194" s="5"/>
      <c r="Q194" s="6"/>
      <c r="R194" s="12">
        <f t="shared" si="10"/>
        <v>99</v>
      </c>
      <c r="S194" s="12" t="e">
        <f t="shared" si="11"/>
        <v>#N/A</v>
      </c>
      <c r="U194" s="9" t="s">
        <v>910</v>
      </c>
      <c r="V194" s="9" t="s">
        <v>25107</v>
      </c>
      <c r="W194" s="9" t="s">
        <v>18780</v>
      </c>
      <c r="X194">
        <v>5.9</v>
      </c>
      <c r="Y194" s="9" t="s">
        <v>19119</v>
      </c>
      <c r="Z194" s="9" t="s">
        <v>19142</v>
      </c>
      <c r="AA194" s="9" t="s">
        <v>25103</v>
      </c>
      <c r="AB194" s="9" t="s">
        <v>18780</v>
      </c>
      <c r="AC194">
        <v>6.5</v>
      </c>
      <c r="AD194" s="9" t="s">
        <v>19118</v>
      </c>
      <c r="AE194" s="9" t="s">
        <v>25103</v>
      </c>
      <c r="AF194" s="9" t="s">
        <v>18780</v>
      </c>
      <c r="AG194" s="9" t="s">
        <v>39</v>
      </c>
      <c r="AH194">
        <v>6.2</v>
      </c>
      <c r="AI194" s="9" t="s">
        <v>19119</v>
      </c>
      <c r="AK194" s="5" t="s">
        <v>25111</v>
      </c>
      <c r="AL194" s="12">
        <v>127</v>
      </c>
      <c r="AM194" s="12" t="e">
        <v>#N/A</v>
      </c>
      <c r="AN194" s="5" t="s">
        <v>979</v>
      </c>
      <c r="AO194" s="5" t="s">
        <v>25103</v>
      </c>
      <c r="AP194" s="5" t="s">
        <v>18780</v>
      </c>
      <c r="AQ194" s="5">
        <v>6.7</v>
      </c>
      <c r="AR194" s="5" t="s">
        <v>19118</v>
      </c>
    </row>
    <row r="195" spans="1:44">
      <c r="A195" s="5" t="s">
        <v>982</v>
      </c>
      <c r="B195" s="5" t="s">
        <v>983</v>
      </c>
      <c r="C195" s="5" t="s">
        <v>984</v>
      </c>
      <c r="D195" s="5" t="s">
        <v>985</v>
      </c>
      <c r="E195" s="5" t="s">
        <v>986</v>
      </c>
      <c r="F195" s="5">
        <v>1983</v>
      </c>
      <c r="G195" s="5">
        <v>1983</v>
      </c>
      <c r="H195" s="5" t="str">
        <f t="shared" ref="H195:H258" si="12">IF(G195&lt;&gt;"",_xlfn.CONCAT(LEFT(G195,3),"0s"),"No Year")</f>
        <v>1980s</v>
      </c>
      <c r="I195" s="5">
        <v>100</v>
      </c>
      <c r="J195" s="5" t="str">
        <f>IF(I195&lt;&gt;"",IF(I195&gt;=60,"Feature","Short/TV Show"),"No Runtime")</f>
        <v>Feature</v>
      </c>
      <c r="K195" s="5" t="s">
        <v>987</v>
      </c>
      <c r="L195" s="5"/>
      <c r="M195" s="5">
        <v>6.9</v>
      </c>
      <c r="N195" s="5">
        <v>241</v>
      </c>
      <c r="O195" s="5" t="str">
        <f t="shared" ref="O195:O258" si="13">IF(N195&gt;=100,"Yes","No")</f>
        <v>Yes</v>
      </c>
      <c r="P195" s="5"/>
      <c r="Q195" s="6"/>
      <c r="R195" s="12">
        <f t="shared" ref="R195:R258" si="14">_xlfn.XLOOKUP(R$1,J195,I195)</f>
        <v>100</v>
      </c>
      <c r="S195" s="12" t="e">
        <f t="shared" ref="S195:S258" si="15">_xlfn.XLOOKUP(S$1,J195,I195)</f>
        <v>#N/A</v>
      </c>
      <c r="U195" s="9" t="s">
        <v>478</v>
      </c>
      <c r="V195" s="9" t="s">
        <v>25104</v>
      </c>
      <c r="W195" s="9" t="s">
        <v>18780</v>
      </c>
      <c r="X195">
        <v>6.9</v>
      </c>
      <c r="Y195" s="9" t="s">
        <v>19118</v>
      </c>
      <c r="Z195" s="9" t="s">
        <v>19129</v>
      </c>
      <c r="AA195" s="9" t="s">
        <v>25103</v>
      </c>
      <c r="AB195" s="9" t="s">
        <v>18780</v>
      </c>
      <c r="AC195">
        <v>6.5</v>
      </c>
      <c r="AD195" s="9" t="s">
        <v>19118</v>
      </c>
      <c r="AE195" s="9" t="s">
        <v>25104</v>
      </c>
      <c r="AF195" s="9" t="s">
        <v>18782</v>
      </c>
      <c r="AG195" s="9" t="s">
        <v>620</v>
      </c>
      <c r="AH195">
        <v>8.4</v>
      </c>
      <c r="AI195" s="9" t="s">
        <v>19118</v>
      </c>
      <c r="AK195" s="5" t="s">
        <v>25111</v>
      </c>
      <c r="AL195" s="12" t="e">
        <v>#N/A</v>
      </c>
      <c r="AM195" s="12" t="e">
        <v>#N/A</v>
      </c>
      <c r="AN195" s="5" t="s">
        <v>983</v>
      </c>
      <c r="AO195" s="5" t="s">
        <v>25105</v>
      </c>
      <c r="AP195" s="5" t="s">
        <v>18780</v>
      </c>
      <c r="AQ195" s="5">
        <v>6.9</v>
      </c>
      <c r="AR195" s="5" t="s">
        <v>19118</v>
      </c>
    </row>
    <row r="196" spans="1:44">
      <c r="A196" s="5" t="s">
        <v>988</v>
      </c>
      <c r="B196" s="5" t="s">
        <v>989</v>
      </c>
      <c r="C196" s="5" t="s">
        <v>990</v>
      </c>
      <c r="D196" s="5"/>
      <c r="E196" s="5" t="s">
        <v>991</v>
      </c>
      <c r="F196" s="5">
        <v>2023</v>
      </c>
      <c r="G196" s="5">
        <v>2023</v>
      </c>
      <c r="H196" s="5" t="str">
        <f t="shared" si="12"/>
        <v>2020s</v>
      </c>
      <c r="I196" s="5"/>
      <c r="J196" s="5" t="str">
        <f>IF(I196&lt;&gt;"",IF(I196&gt;=60,"Feature","Short/TV Show"),"No Runtime")</f>
        <v>No Runtime</v>
      </c>
      <c r="K196" s="5" t="s">
        <v>987</v>
      </c>
      <c r="L196" s="5" t="s">
        <v>204</v>
      </c>
      <c r="M196" s="5">
        <v>8</v>
      </c>
      <c r="N196" s="5">
        <v>24</v>
      </c>
      <c r="O196" s="5" t="str">
        <f t="shared" si="13"/>
        <v>No</v>
      </c>
      <c r="P196" s="5"/>
      <c r="Q196" s="6"/>
      <c r="R196" s="12" t="e">
        <f t="shared" si="14"/>
        <v>#N/A</v>
      </c>
      <c r="S196" s="12" t="e">
        <f t="shared" si="15"/>
        <v>#N/A</v>
      </c>
      <c r="U196" s="9" t="s">
        <v>1042</v>
      </c>
      <c r="V196" s="9" t="s">
        <v>25104</v>
      </c>
      <c r="W196" s="9" t="s">
        <v>18780</v>
      </c>
      <c r="X196">
        <v>6.9</v>
      </c>
      <c r="Y196" s="9" t="s">
        <v>19118</v>
      </c>
      <c r="Z196" s="9" t="s">
        <v>19247</v>
      </c>
      <c r="AA196" s="9" t="s">
        <v>25103</v>
      </c>
      <c r="AB196" s="9" t="s">
        <v>18780</v>
      </c>
      <c r="AC196">
        <v>6.5</v>
      </c>
      <c r="AD196" s="9" t="s">
        <v>19118</v>
      </c>
      <c r="AE196" s="9" t="s">
        <v>25104</v>
      </c>
      <c r="AF196" s="9" t="s">
        <v>18782</v>
      </c>
      <c r="AG196" s="9" t="s">
        <v>100</v>
      </c>
      <c r="AH196">
        <v>8.4</v>
      </c>
      <c r="AI196" s="9" t="s">
        <v>19118</v>
      </c>
      <c r="AK196" s="5" t="s">
        <v>25111</v>
      </c>
      <c r="AL196" s="12" t="e">
        <v>#N/A</v>
      </c>
      <c r="AM196" s="12" t="e">
        <v>#N/A</v>
      </c>
      <c r="AN196" s="5" t="s">
        <v>989</v>
      </c>
      <c r="AO196" s="5" t="s">
        <v>25104</v>
      </c>
      <c r="AP196" s="5" t="s">
        <v>18782</v>
      </c>
      <c r="AQ196" s="5">
        <v>8</v>
      </c>
      <c r="AR196" s="5" t="s">
        <v>19119</v>
      </c>
    </row>
    <row r="197" spans="1:44">
      <c r="A197" s="5" t="s">
        <v>992</v>
      </c>
      <c r="B197" s="5" t="s">
        <v>993</v>
      </c>
      <c r="C197" s="5" t="s">
        <v>994</v>
      </c>
      <c r="D197" s="5"/>
      <c r="E197" s="5" t="s">
        <v>995</v>
      </c>
      <c r="F197" s="5">
        <v>2019</v>
      </c>
      <c r="G197" s="5">
        <v>2019</v>
      </c>
      <c r="H197" s="5" t="str">
        <f t="shared" si="12"/>
        <v>2010s</v>
      </c>
      <c r="I197" s="5"/>
      <c r="J197" s="5" t="str">
        <f>IF(I197&lt;&gt;"",IF(I197&gt;=60,"Feature","Short/TV Show"),"No Runtime")</f>
        <v>No Runtime</v>
      </c>
      <c r="K197" s="5" t="s">
        <v>39</v>
      </c>
      <c r="L197" s="5" t="s">
        <v>204</v>
      </c>
      <c r="M197" s="5">
        <v>7.9</v>
      </c>
      <c r="N197" s="5">
        <v>48</v>
      </c>
      <c r="O197" s="5" t="str">
        <f t="shared" si="13"/>
        <v>No</v>
      </c>
      <c r="P197" s="5"/>
      <c r="Q197" s="6"/>
      <c r="R197" s="12" t="e">
        <f t="shared" si="14"/>
        <v>#N/A</v>
      </c>
      <c r="S197" s="12" t="e">
        <f t="shared" si="15"/>
        <v>#N/A</v>
      </c>
      <c r="U197" s="9"/>
      <c r="V197" s="9" t="s">
        <v>25104</v>
      </c>
      <c r="W197" s="9" t="s">
        <v>18782</v>
      </c>
      <c r="X197">
        <v>7.1</v>
      </c>
      <c r="Y197" s="9" t="s">
        <v>19119</v>
      </c>
      <c r="Z197" s="9" t="s">
        <v>19248</v>
      </c>
      <c r="AA197" s="9" t="s">
        <v>25103</v>
      </c>
      <c r="AB197" s="9" t="s">
        <v>18780</v>
      </c>
      <c r="AC197">
        <v>6.5</v>
      </c>
      <c r="AD197" s="9" t="s">
        <v>19118</v>
      </c>
      <c r="AE197" s="9" t="s">
        <v>25104</v>
      </c>
      <c r="AF197" s="9" t="s">
        <v>18780</v>
      </c>
      <c r="AG197" s="9" t="s">
        <v>987</v>
      </c>
      <c r="AH197">
        <v>7.3</v>
      </c>
      <c r="AI197" s="9" t="s">
        <v>19119</v>
      </c>
      <c r="AK197" s="5" t="s">
        <v>25111</v>
      </c>
      <c r="AL197" s="12">
        <v>127</v>
      </c>
      <c r="AM197" s="12" t="e">
        <v>#N/A</v>
      </c>
      <c r="AN197" s="5" t="s">
        <v>993</v>
      </c>
      <c r="AO197" s="5" t="s">
        <v>25103</v>
      </c>
      <c r="AP197" s="5" t="s">
        <v>18782</v>
      </c>
      <c r="AQ197" s="5">
        <v>7.9</v>
      </c>
      <c r="AR197" s="5" t="s">
        <v>19119</v>
      </c>
    </row>
    <row r="198" spans="1:44">
      <c r="A198" s="5" t="s">
        <v>996</v>
      </c>
      <c r="B198" s="5" t="s">
        <v>997</v>
      </c>
      <c r="C198" s="5" t="s">
        <v>998</v>
      </c>
      <c r="D198" s="5"/>
      <c r="E198" s="5" t="s">
        <v>999</v>
      </c>
      <c r="F198" s="5" t="s">
        <v>387</v>
      </c>
      <c r="G198" s="5">
        <v>2022</v>
      </c>
      <c r="H198" s="5" t="str">
        <f t="shared" si="12"/>
        <v>2020s</v>
      </c>
      <c r="I198" s="5"/>
      <c r="J198" s="5" t="str">
        <f>IF(I198&lt;&gt;"",IF(I198&gt;=60,"Feature","Short/TV Show"),"No Runtime")</f>
        <v>No Runtime</v>
      </c>
      <c r="K198" s="5" t="s">
        <v>1000</v>
      </c>
      <c r="L198" s="5" t="s">
        <v>47</v>
      </c>
      <c r="M198" s="5">
        <v>5.7</v>
      </c>
      <c r="N198" s="5">
        <v>107</v>
      </c>
      <c r="O198" s="5" t="str">
        <f t="shared" si="13"/>
        <v>Yes</v>
      </c>
      <c r="P198" s="5"/>
      <c r="Q198" s="6"/>
      <c r="R198" s="12" t="e">
        <f t="shared" si="14"/>
        <v>#N/A</v>
      </c>
      <c r="S198" s="12" t="e">
        <f t="shared" si="15"/>
        <v>#N/A</v>
      </c>
      <c r="U198" s="9" t="s">
        <v>924</v>
      </c>
      <c r="V198" s="9" t="s">
        <v>25104</v>
      </c>
      <c r="W198" s="9" t="s">
        <v>18782</v>
      </c>
      <c r="Y198" s="9" t="s">
        <v>19119</v>
      </c>
      <c r="Z198" s="9" t="s">
        <v>19244</v>
      </c>
      <c r="AA198" s="9" t="s">
        <v>25104</v>
      </c>
      <c r="AB198" s="9" t="s">
        <v>18780</v>
      </c>
      <c r="AC198">
        <v>5.9</v>
      </c>
      <c r="AD198" s="9" t="s">
        <v>19118</v>
      </c>
      <c r="AE198" s="9" t="s">
        <v>25104</v>
      </c>
      <c r="AF198" s="9" t="s">
        <v>18780</v>
      </c>
      <c r="AG198" s="9" t="s">
        <v>100</v>
      </c>
      <c r="AH198">
        <v>7.3</v>
      </c>
      <c r="AI198" s="9" t="s">
        <v>19119</v>
      </c>
      <c r="AK198" s="5" t="s">
        <v>25111</v>
      </c>
      <c r="AL198" s="12" t="e">
        <v>#N/A</v>
      </c>
      <c r="AM198" s="12" t="e">
        <v>#N/A</v>
      </c>
      <c r="AN198" s="5" t="s">
        <v>997</v>
      </c>
      <c r="AO198" s="5" t="s">
        <v>25104</v>
      </c>
      <c r="AP198" s="5" t="s">
        <v>18782</v>
      </c>
      <c r="AQ198" s="5">
        <v>5.7</v>
      </c>
      <c r="AR198" s="5" t="s">
        <v>19118</v>
      </c>
    </row>
    <row r="199" spans="1:44">
      <c r="A199" s="5" t="s">
        <v>1001</v>
      </c>
      <c r="B199" s="5" t="s">
        <v>1002</v>
      </c>
      <c r="C199" s="5" t="s">
        <v>1003</v>
      </c>
      <c r="D199" s="5" t="s">
        <v>1004</v>
      </c>
      <c r="E199" s="5" t="s">
        <v>1005</v>
      </c>
      <c r="F199" s="5">
        <v>2022</v>
      </c>
      <c r="G199" s="5">
        <v>2022</v>
      </c>
      <c r="H199" s="5" t="str">
        <f t="shared" si="12"/>
        <v>2020s</v>
      </c>
      <c r="I199" s="5">
        <v>107</v>
      </c>
      <c r="J199" s="5" t="str">
        <f>IF(I199&lt;&gt;"",IF(I199&gt;=60,"Feature","Short/TV Show"),"No Runtime")</f>
        <v>Feature</v>
      </c>
      <c r="K199" s="5" t="s">
        <v>1006</v>
      </c>
      <c r="L199" s="5" t="s">
        <v>47</v>
      </c>
      <c r="M199" s="5">
        <v>5</v>
      </c>
      <c r="N199" s="5">
        <v>134</v>
      </c>
      <c r="O199" s="5" t="str">
        <f t="shared" si="13"/>
        <v>Yes</v>
      </c>
      <c r="P199" s="5"/>
      <c r="Q199" s="6"/>
      <c r="R199" s="12">
        <f t="shared" si="14"/>
        <v>107</v>
      </c>
      <c r="S199" s="12" t="e">
        <f t="shared" si="15"/>
        <v>#N/A</v>
      </c>
      <c r="U199" s="9"/>
      <c r="V199" s="9" t="s">
        <v>25104</v>
      </c>
      <c r="W199" s="9" t="s">
        <v>18782</v>
      </c>
      <c r="X199">
        <v>8.3000000000000007</v>
      </c>
      <c r="Y199" s="9" t="s">
        <v>19119</v>
      </c>
      <c r="Z199" s="9" t="s">
        <v>19249</v>
      </c>
      <c r="AA199" s="9" t="s">
        <v>25104</v>
      </c>
      <c r="AB199" s="9" t="s">
        <v>18780</v>
      </c>
      <c r="AC199">
        <v>5.9</v>
      </c>
      <c r="AD199" s="9" t="s">
        <v>19118</v>
      </c>
      <c r="AE199" s="9" t="s">
        <v>25104</v>
      </c>
      <c r="AF199" s="9" t="s">
        <v>18780</v>
      </c>
      <c r="AG199" s="9" t="s">
        <v>1176</v>
      </c>
      <c r="AH199">
        <v>7.3</v>
      </c>
      <c r="AI199" s="9" t="s">
        <v>19119</v>
      </c>
      <c r="AK199" s="5" t="s">
        <v>25111</v>
      </c>
      <c r="AL199" s="12">
        <v>88</v>
      </c>
      <c r="AM199" s="12" t="e">
        <v>#N/A</v>
      </c>
      <c r="AN199" s="5" t="s">
        <v>1002</v>
      </c>
      <c r="AO199" s="5" t="s">
        <v>25104</v>
      </c>
      <c r="AP199" s="5" t="s">
        <v>18780</v>
      </c>
      <c r="AQ199" s="5">
        <v>5</v>
      </c>
      <c r="AR199" s="5" t="s">
        <v>19118</v>
      </c>
    </row>
    <row r="200" spans="1:44">
      <c r="A200" s="5" t="s">
        <v>1007</v>
      </c>
      <c r="B200" s="5" t="s">
        <v>1008</v>
      </c>
      <c r="C200" s="5"/>
      <c r="D200" s="5" t="s">
        <v>559</v>
      </c>
      <c r="E200" s="5" t="s">
        <v>1009</v>
      </c>
      <c r="F200" s="5"/>
      <c r="G200" s="5"/>
      <c r="H200" s="5" t="str">
        <f t="shared" si="12"/>
        <v>No Year</v>
      </c>
      <c r="I200" s="5"/>
      <c r="J200" s="5" t="str">
        <f>IF(I200&lt;&gt;"",IF(I200&gt;=60,"Feature","Short/TV Show"),"No Runtime")</f>
        <v>No Runtime</v>
      </c>
      <c r="K200" s="5"/>
      <c r="L200" s="5"/>
      <c r="M200" s="5"/>
      <c r="N200" s="5"/>
      <c r="O200" s="5" t="str">
        <f t="shared" si="13"/>
        <v>No</v>
      </c>
      <c r="P200" s="5"/>
      <c r="Q200" s="6"/>
      <c r="R200" s="12" t="e">
        <f t="shared" si="14"/>
        <v>#N/A</v>
      </c>
      <c r="S200" s="12" t="e">
        <f t="shared" si="15"/>
        <v>#N/A</v>
      </c>
      <c r="U200" s="9" t="s">
        <v>316</v>
      </c>
      <c r="V200" s="9" t="s">
        <v>25105</v>
      </c>
      <c r="W200" s="9" t="s">
        <v>18780</v>
      </c>
      <c r="X200">
        <v>6.7</v>
      </c>
      <c r="Y200" s="9" t="s">
        <v>19118</v>
      </c>
      <c r="Z200" s="9" t="s">
        <v>19130</v>
      </c>
      <c r="AA200" s="9" t="s">
        <v>25104</v>
      </c>
      <c r="AB200" s="9" t="s">
        <v>18780</v>
      </c>
      <c r="AC200">
        <v>5.9</v>
      </c>
      <c r="AD200" s="9" t="s">
        <v>19118</v>
      </c>
      <c r="AE200" s="9" t="s">
        <v>25104</v>
      </c>
      <c r="AF200" s="9" t="s">
        <v>18780</v>
      </c>
      <c r="AG200" s="9" t="s">
        <v>100</v>
      </c>
      <c r="AH200">
        <v>8.6</v>
      </c>
      <c r="AI200" s="9" t="s">
        <v>19119</v>
      </c>
      <c r="AK200" s="5" t="s">
        <v>25111</v>
      </c>
      <c r="AL200" s="12">
        <v>102</v>
      </c>
      <c r="AM200" s="12" t="e">
        <v>#N/A</v>
      </c>
      <c r="AN200" s="5" t="s">
        <v>1008</v>
      </c>
      <c r="AO200" s="5" t="s">
        <v>25116</v>
      </c>
      <c r="AP200" s="5" t="s">
        <v>18782</v>
      </c>
      <c r="AQ200" s="5"/>
      <c r="AR200" s="5" t="s">
        <v>19119</v>
      </c>
    </row>
    <row r="201" spans="1:44">
      <c r="A201" s="5" t="s">
        <v>1010</v>
      </c>
      <c r="B201" s="5" t="s">
        <v>1011</v>
      </c>
      <c r="C201" s="5" t="s">
        <v>1012</v>
      </c>
      <c r="D201" s="5" t="s">
        <v>1013</v>
      </c>
      <c r="E201" s="5" t="s">
        <v>1014</v>
      </c>
      <c r="F201" s="5">
        <v>2022</v>
      </c>
      <c r="G201" s="5">
        <v>2022</v>
      </c>
      <c r="H201" s="5" t="str">
        <f t="shared" si="12"/>
        <v>2020s</v>
      </c>
      <c r="I201" s="5">
        <v>114</v>
      </c>
      <c r="J201" s="5" t="str">
        <f>IF(I201&lt;&gt;"",IF(I201&gt;=60,"Feature","Short/TV Show"),"No Runtime")</f>
        <v>Feature</v>
      </c>
      <c r="K201" s="5" t="s">
        <v>210</v>
      </c>
      <c r="L201" s="5" t="s">
        <v>562</v>
      </c>
      <c r="M201" s="5">
        <v>8</v>
      </c>
      <c r="N201" s="5">
        <v>1797</v>
      </c>
      <c r="O201" s="5" t="str">
        <f t="shared" si="13"/>
        <v>Yes</v>
      </c>
      <c r="P201" s="5"/>
      <c r="Q201" s="6"/>
      <c r="R201" s="12">
        <f t="shared" si="14"/>
        <v>114</v>
      </c>
      <c r="S201" s="12" t="e">
        <f t="shared" si="15"/>
        <v>#N/A</v>
      </c>
      <c r="U201" s="9" t="s">
        <v>795</v>
      </c>
      <c r="V201" s="9" t="s">
        <v>25103</v>
      </c>
      <c r="W201" s="9" t="s">
        <v>18780</v>
      </c>
      <c r="X201">
        <v>6.5</v>
      </c>
      <c r="Y201" s="9" t="s">
        <v>19118</v>
      </c>
      <c r="Z201" s="9" t="s">
        <v>19242</v>
      </c>
      <c r="AA201" s="9" t="s">
        <v>25104</v>
      </c>
      <c r="AB201" s="9" t="s">
        <v>18780</v>
      </c>
      <c r="AC201">
        <v>5.9</v>
      </c>
      <c r="AD201" s="9" t="s">
        <v>19118</v>
      </c>
      <c r="AE201" s="9" t="s">
        <v>25103</v>
      </c>
      <c r="AF201" s="9" t="s">
        <v>18780</v>
      </c>
      <c r="AG201" s="9" t="s">
        <v>39</v>
      </c>
      <c r="AH201">
        <v>7.8</v>
      </c>
      <c r="AI201" s="9" t="s">
        <v>19119</v>
      </c>
      <c r="AK201" s="5" t="s">
        <v>25111</v>
      </c>
      <c r="AL201" s="12" t="e">
        <v>#N/A</v>
      </c>
      <c r="AM201" s="12" t="e">
        <v>#N/A</v>
      </c>
      <c r="AN201" s="5" t="s">
        <v>1011</v>
      </c>
      <c r="AO201" s="5" t="s">
        <v>25104</v>
      </c>
      <c r="AP201" s="5" t="s">
        <v>18780</v>
      </c>
      <c r="AQ201" s="5">
        <v>8</v>
      </c>
      <c r="AR201" s="5" t="s">
        <v>19118</v>
      </c>
    </row>
    <row r="202" spans="1:44">
      <c r="A202" s="5" t="s">
        <v>1015</v>
      </c>
      <c r="B202" s="5" t="s">
        <v>1016</v>
      </c>
      <c r="C202" s="5" t="s">
        <v>1017</v>
      </c>
      <c r="D202" s="5" t="s">
        <v>1018</v>
      </c>
      <c r="E202" s="5" t="s">
        <v>1019</v>
      </c>
      <c r="F202" s="5">
        <v>2023</v>
      </c>
      <c r="G202" s="5">
        <v>2023</v>
      </c>
      <c r="H202" s="5" t="str">
        <f t="shared" si="12"/>
        <v>2020s</v>
      </c>
      <c r="I202" s="5">
        <v>108</v>
      </c>
      <c r="J202" s="5" t="str">
        <f>IF(I202&lt;&gt;"",IF(I202&gt;=60,"Feature","Short/TV Show"),"No Runtime")</f>
        <v>Feature</v>
      </c>
      <c r="K202" s="5" t="s">
        <v>151</v>
      </c>
      <c r="L202" s="5"/>
      <c r="M202" s="5">
        <v>5</v>
      </c>
      <c r="N202" s="5">
        <v>397</v>
      </c>
      <c r="O202" s="5" t="str">
        <f t="shared" si="13"/>
        <v>Yes</v>
      </c>
      <c r="P202" s="5"/>
      <c r="Q202" s="6"/>
      <c r="R202" s="12">
        <f t="shared" si="14"/>
        <v>108</v>
      </c>
      <c r="S202" s="12" t="e">
        <f t="shared" si="15"/>
        <v>#N/A</v>
      </c>
      <c r="U202" s="9"/>
      <c r="V202" s="9" t="s">
        <v>25104</v>
      </c>
      <c r="W202" s="9" t="s">
        <v>18781</v>
      </c>
      <c r="X202">
        <v>8.4</v>
      </c>
      <c r="Y202" s="9" t="s">
        <v>19118</v>
      </c>
      <c r="Z202" s="9" t="s">
        <v>19189</v>
      </c>
      <c r="AA202" s="9" t="s">
        <v>25104</v>
      </c>
      <c r="AB202" s="9" t="s">
        <v>18780</v>
      </c>
      <c r="AC202">
        <v>7.7</v>
      </c>
      <c r="AD202" s="9" t="s">
        <v>19118</v>
      </c>
      <c r="AE202" s="9" t="s">
        <v>25104</v>
      </c>
      <c r="AF202" s="9" t="s">
        <v>18780</v>
      </c>
      <c r="AG202" s="9" t="s">
        <v>620</v>
      </c>
      <c r="AH202">
        <v>8.4</v>
      </c>
      <c r="AI202" s="9" t="s">
        <v>19119</v>
      </c>
      <c r="AK202" s="5" t="s">
        <v>25111</v>
      </c>
      <c r="AL202" s="12">
        <v>115</v>
      </c>
      <c r="AM202" s="12" t="e">
        <v>#N/A</v>
      </c>
      <c r="AN202" s="5" t="s">
        <v>1016</v>
      </c>
      <c r="AO202" s="5" t="s">
        <v>25104</v>
      </c>
      <c r="AP202" s="5" t="s">
        <v>18780</v>
      </c>
      <c r="AQ202" s="5">
        <v>5</v>
      </c>
      <c r="AR202" s="5" t="s">
        <v>19118</v>
      </c>
    </row>
    <row r="203" spans="1:44">
      <c r="A203" s="5" t="s">
        <v>1020</v>
      </c>
      <c r="B203" s="5" t="s">
        <v>1021</v>
      </c>
      <c r="C203" s="5" t="s">
        <v>1022</v>
      </c>
      <c r="D203" s="5" t="s">
        <v>252</v>
      </c>
      <c r="E203" s="5" t="s">
        <v>1023</v>
      </c>
      <c r="F203" s="5">
        <v>2019</v>
      </c>
      <c r="G203" s="5">
        <v>2019</v>
      </c>
      <c r="H203" s="5" t="str">
        <f t="shared" si="12"/>
        <v>2010s</v>
      </c>
      <c r="I203" s="5">
        <v>116</v>
      </c>
      <c r="J203" s="5" t="str">
        <f>IF(I203&lt;&gt;"",IF(I203&gt;=60,"Feature","Short/TV Show"),"No Runtime")</f>
        <v>Feature</v>
      </c>
      <c r="K203" s="5" t="s">
        <v>216</v>
      </c>
      <c r="L203" s="5" t="s">
        <v>54</v>
      </c>
      <c r="M203" s="5">
        <v>5.4</v>
      </c>
      <c r="N203" s="5">
        <v>675</v>
      </c>
      <c r="O203" s="5" t="str">
        <f t="shared" si="13"/>
        <v>Yes</v>
      </c>
      <c r="P203" s="5"/>
      <c r="Q203" s="6"/>
      <c r="R203" s="12">
        <f t="shared" si="14"/>
        <v>116</v>
      </c>
      <c r="S203" s="12" t="e">
        <f t="shared" si="15"/>
        <v>#N/A</v>
      </c>
      <c r="U203" s="9"/>
      <c r="V203" s="9" t="s">
        <v>25104</v>
      </c>
      <c r="W203" s="9" t="s">
        <v>18782</v>
      </c>
      <c r="X203">
        <v>8.6999999999999993</v>
      </c>
      <c r="Y203" s="9" t="s">
        <v>19119</v>
      </c>
      <c r="Z203" s="9" t="s">
        <v>19250</v>
      </c>
      <c r="AA203" s="9" t="s">
        <v>25104</v>
      </c>
      <c r="AB203" s="9" t="s">
        <v>18780</v>
      </c>
      <c r="AC203">
        <v>7.7</v>
      </c>
      <c r="AD203" s="9" t="s">
        <v>19118</v>
      </c>
      <c r="AE203" s="9" t="s">
        <v>25104</v>
      </c>
      <c r="AF203" s="9" t="s">
        <v>18780</v>
      </c>
      <c r="AG203" s="9" t="s">
        <v>100</v>
      </c>
      <c r="AH203">
        <v>8.4</v>
      </c>
      <c r="AI203" s="9" t="s">
        <v>19119</v>
      </c>
      <c r="AK203" s="5" t="s">
        <v>25111</v>
      </c>
      <c r="AL203" s="12">
        <v>90</v>
      </c>
      <c r="AM203" s="12" t="e">
        <v>#N/A</v>
      </c>
      <c r="AN203" s="5" t="s">
        <v>1021</v>
      </c>
      <c r="AO203" s="5" t="s">
        <v>25103</v>
      </c>
      <c r="AP203" s="5" t="s">
        <v>18780</v>
      </c>
      <c r="AQ203" s="5">
        <v>5.4</v>
      </c>
      <c r="AR203" s="5" t="s">
        <v>19118</v>
      </c>
    </row>
    <row r="204" spans="1:44">
      <c r="A204" s="5" t="s">
        <v>1024</v>
      </c>
      <c r="B204" s="5" t="s">
        <v>1025</v>
      </c>
      <c r="C204" s="5" t="s">
        <v>1026</v>
      </c>
      <c r="D204" s="5" t="s">
        <v>1027</v>
      </c>
      <c r="E204" s="5" t="s">
        <v>1028</v>
      </c>
      <c r="F204" s="5">
        <v>2014</v>
      </c>
      <c r="G204" s="5">
        <v>2014</v>
      </c>
      <c r="H204" s="5" t="str">
        <f t="shared" si="12"/>
        <v>2010s</v>
      </c>
      <c r="I204" s="5">
        <v>93</v>
      </c>
      <c r="J204" s="5" t="str">
        <f>IF(I204&lt;&gt;"",IF(I204&gt;=60,"Feature","Short/TV Show"),"No Runtime")</f>
        <v>Feature</v>
      </c>
      <c r="K204" s="5" t="s">
        <v>100</v>
      </c>
      <c r="L204" s="5"/>
      <c r="M204" s="5">
        <v>8.1999999999999993</v>
      </c>
      <c r="N204" s="5">
        <v>45</v>
      </c>
      <c r="O204" s="5" t="str">
        <f t="shared" si="13"/>
        <v>No</v>
      </c>
      <c r="P204" s="5"/>
      <c r="Q204" s="6"/>
      <c r="R204" s="12">
        <f t="shared" si="14"/>
        <v>93</v>
      </c>
      <c r="S204" s="12" t="e">
        <f t="shared" si="15"/>
        <v>#N/A</v>
      </c>
      <c r="U204" s="9" t="s">
        <v>949</v>
      </c>
      <c r="V204" s="9" t="s">
        <v>25104</v>
      </c>
      <c r="W204" s="9" t="s">
        <v>18780</v>
      </c>
      <c r="X204">
        <v>4.8</v>
      </c>
      <c r="Y204" s="9" t="s">
        <v>19119</v>
      </c>
      <c r="Z204" s="9" t="s">
        <v>19251</v>
      </c>
      <c r="AA204" s="9" t="s">
        <v>25104</v>
      </c>
      <c r="AB204" s="9" t="s">
        <v>18780</v>
      </c>
      <c r="AC204">
        <v>7.7</v>
      </c>
      <c r="AD204" s="9" t="s">
        <v>19118</v>
      </c>
      <c r="AE204" s="9" t="s">
        <v>25104</v>
      </c>
      <c r="AF204" s="9" t="s">
        <v>18780</v>
      </c>
      <c r="AG204" s="9" t="s">
        <v>1176</v>
      </c>
      <c r="AH204">
        <v>8.4</v>
      </c>
      <c r="AI204" s="9" t="s">
        <v>19119</v>
      </c>
      <c r="AK204" s="5" t="s">
        <v>25111</v>
      </c>
      <c r="AL204" s="12" t="e">
        <v>#N/A</v>
      </c>
      <c r="AM204" s="12" t="e">
        <v>#N/A</v>
      </c>
      <c r="AN204" s="5" t="s">
        <v>1025</v>
      </c>
      <c r="AO204" s="5" t="s">
        <v>25103</v>
      </c>
      <c r="AP204" s="5" t="s">
        <v>18780</v>
      </c>
      <c r="AQ204" s="5">
        <v>8.1999999999999993</v>
      </c>
      <c r="AR204" s="5" t="s">
        <v>19119</v>
      </c>
    </row>
    <row r="205" spans="1:44">
      <c r="A205" s="5" t="s">
        <v>1029</v>
      </c>
      <c r="B205" s="5" t="s">
        <v>1030</v>
      </c>
      <c r="C205" s="5" t="s">
        <v>1031</v>
      </c>
      <c r="D205" s="5" t="s">
        <v>1032</v>
      </c>
      <c r="E205" s="5" t="s">
        <v>1033</v>
      </c>
      <c r="F205" s="5">
        <v>2018</v>
      </c>
      <c r="G205" s="5">
        <v>2018</v>
      </c>
      <c r="H205" s="5" t="str">
        <f t="shared" si="12"/>
        <v>2010s</v>
      </c>
      <c r="I205" s="5">
        <v>102</v>
      </c>
      <c r="J205" s="5" t="str">
        <f>IF(I205&lt;&gt;"",IF(I205&gt;=60,"Feature","Short/TV Show"),"No Runtime")</f>
        <v>Feature</v>
      </c>
      <c r="K205" s="5" t="s">
        <v>1034</v>
      </c>
      <c r="L205" s="5" t="s">
        <v>32</v>
      </c>
      <c r="M205" s="5">
        <v>5.8</v>
      </c>
      <c r="N205" s="5">
        <v>1287</v>
      </c>
      <c r="O205" s="5" t="str">
        <f t="shared" si="13"/>
        <v>Yes</v>
      </c>
      <c r="P205" s="5">
        <v>48</v>
      </c>
      <c r="Q205" s="6"/>
      <c r="R205" s="12">
        <f t="shared" si="14"/>
        <v>102</v>
      </c>
      <c r="S205" s="12" t="e">
        <f t="shared" si="15"/>
        <v>#N/A</v>
      </c>
      <c r="U205" s="9" t="s">
        <v>954</v>
      </c>
      <c r="V205" s="9" t="s">
        <v>25103</v>
      </c>
      <c r="W205" s="9" t="s">
        <v>18780</v>
      </c>
      <c r="X205">
        <v>9.3000000000000007</v>
      </c>
      <c r="Y205" s="9" t="s">
        <v>19119</v>
      </c>
      <c r="Z205" s="9" t="s">
        <v>19252</v>
      </c>
      <c r="AA205" s="9" t="s">
        <v>25104</v>
      </c>
      <c r="AB205" s="9" t="s">
        <v>18780</v>
      </c>
      <c r="AC205">
        <v>7.7</v>
      </c>
      <c r="AD205" s="9" t="s">
        <v>19118</v>
      </c>
      <c r="AE205" s="9" t="s">
        <v>25103</v>
      </c>
      <c r="AF205" s="9" t="s">
        <v>18780</v>
      </c>
      <c r="AG205" s="9" t="s">
        <v>620</v>
      </c>
      <c r="AH205">
        <v>6.8</v>
      </c>
      <c r="AI205" s="9" t="s">
        <v>19118</v>
      </c>
      <c r="AK205" s="5" t="s">
        <v>25111</v>
      </c>
      <c r="AL205" s="12" t="e">
        <v>#N/A</v>
      </c>
      <c r="AM205" s="12" t="e">
        <v>#N/A</v>
      </c>
      <c r="AN205" s="5" t="s">
        <v>1030</v>
      </c>
      <c r="AO205" s="5" t="s">
        <v>25103</v>
      </c>
      <c r="AP205" s="5" t="s">
        <v>18780</v>
      </c>
      <c r="AQ205" s="5">
        <v>5.8</v>
      </c>
      <c r="AR205" s="5" t="s">
        <v>19118</v>
      </c>
    </row>
    <row r="206" spans="1:44">
      <c r="A206" s="5" t="s">
        <v>1035</v>
      </c>
      <c r="B206" s="5" t="s">
        <v>1036</v>
      </c>
      <c r="C206" s="5"/>
      <c r="D206" s="5" t="s">
        <v>1037</v>
      </c>
      <c r="E206" s="5" t="s">
        <v>1038</v>
      </c>
      <c r="F206" s="5">
        <v>1983</v>
      </c>
      <c r="G206" s="5">
        <v>1983</v>
      </c>
      <c r="H206" s="5" t="str">
        <f t="shared" si="12"/>
        <v>1980s</v>
      </c>
      <c r="I206" s="5"/>
      <c r="J206" s="5" t="str">
        <f>IF(I206&lt;&gt;"",IF(I206&gt;=60,"Feature","Short/TV Show"),"No Runtime")</f>
        <v>No Runtime</v>
      </c>
      <c r="K206" s="5" t="s">
        <v>673</v>
      </c>
      <c r="L206" s="5"/>
      <c r="M206" s="5">
        <v>7.8</v>
      </c>
      <c r="N206" s="5">
        <v>328</v>
      </c>
      <c r="O206" s="5" t="str">
        <f t="shared" si="13"/>
        <v>Yes</v>
      </c>
      <c r="P206" s="5"/>
      <c r="Q206" s="6"/>
      <c r="R206" s="12" t="e">
        <f t="shared" si="14"/>
        <v>#N/A</v>
      </c>
      <c r="S206" s="12" t="e">
        <f t="shared" si="15"/>
        <v>#N/A</v>
      </c>
      <c r="U206" s="9" t="s">
        <v>104</v>
      </c>
      <c r="V206" s="9" t="s">
        <v>25104</v>
      </c>
      <c r="W206" s="9" t="s">
        <v>18780</v>
      </c>
      <c r="X206">
        <v>6</v>
      </c>
      <c r="Y206" s="9" t="s">
        <v>19118</v>
      </c>
      <c r="Z206" s="9" t="s">
        <v>19154</v>
      </c>
      <c r="AA206" s="9" t="s">
        <v>25104</v>
      </c>
      <c r="AB206" s="9" t="s">
        <v>18780</v>
      </c>
      <c r="AC206">
        <v>8</v>
      </c>
      <c r="AD206" s="9" t="s">
        <v>19119</v>
      </c>
      <c r="AE206" s="9" t="s">
        <v>25103</v>
      </c>
      <c r="AF206" s="9" t="s">
        <v>18780</v>
      </c>
      <c r="AG206" s="9" t="s">
        <v>8414</v>
      </c>
      <c r="AH206">
        <v>6.8</v>
      </c>
      <c r="AI206" s="9" t="s">
        <v>19118</v>
      </c>
      <c r="AK206" s="5" t="s">
        <v>25111</v>
      </c>
      <c r="AL206" s="12">
        <v>157</v>
      </c>
      <c r="AM206" s="12" t="e">
        <v>#N/A</v>
      </c>
      <c r="AN206" s="5" t="s">
        <v>1036</v>
      </c>
      <c r="AO206" s="5" t="s">
        <v>25105</v>
      </c>
      <c r="AP206" s="5" t="s">
        <v>18782</v>
      </c>
      <c r="AQ206" s="5">
        <v>7.8</v>
      </c>
      <c r="AR206" s="5" t="s">
        <v>19118</v>
      </c>
    </row>
    <row r="207" spans="1:44">
      <c r="A207" s="5" t="s">
        <v>1039</v>
      </c>
      <c r="B207" s="5" t="s">
        <v>1040</v>
      </c>
      <c r="C207" s="5" t="s">
        <v>1041</v>
      </c>
      <c r="D207" s="5" t="s">
        <v>1042</v>
      </c>
      <c r="E207" s="5" t="s">
        <v>1043</v>
      </c>
      <c r="F207" s="5">
        <v>2022</v>
      </c>
      <c r="G207" s="5">
        <v>2022</v>
      </c>
      <c r="H207" s="5" t="str">
        <f t="shared" si="12"/>
        <v>2020s</v>
      </c>
      <c r="I207" s="5">
        <v>116</v>
      </c>
      <c r="J207" s="5" t="str">
        <f>IF(I207&lt;&gt;"",IF(I207&gt;=60,"Feature","Short/TV Show"),"No Runtime")</f>
        <v>Feature</v>
      </c>
      <c r="K207" s="5" t="s">
        <v>210</v>
      </c>
      <c r="L207" s="5" t="s">
        <v>87</v>
      </c>
      <c r="M207" s="5">
        <v>6.5</v>
      </c>
      <c r="N207" s="5">
        <v>193</v>
      </c>
      <c r="O207" s="5" t="str">
        <f t="shared" si="13"/>
        <v>Yes</v>
      </c>
      <c r="P207" s="5"/>
      <c r="Q207" s="6"/>
      <c r="R207" s="12">
        <f t="shared" si="14"/>
        <v>116</v>
      </c>
      <c r="S207" s="12" t="e">
        <f t="shared" si="15"/>
        <v>#N/A</v>
      </c>
      <c r="U207" s="9" t="s">
        <v>963</v>
      </c>
      <c r="V207" s="9" t="s">
        <v>25105</v>
      </c>
      <c r="W207" s="9" t="s">
        <v>18780</v>
      </c>
      <c r="X207">
        <v>7.2</v>
      </c>
      <c r="Y207" s="9" t="s">
        <v>19118</v>
      </c>
      <c r="Z207" s="9" t="s">
        <v>19166</v>
      </c>
      <c r="AA207" s="9" t="s">
        <v>25104</v>
      </c>
      <c r="AB207" s="9" t="s">
        <v>18780</v>
      </c>
      <c r="AC207">
        <v>8</v>
      </c>
      <c r="AD207" s="9" t="s">
        <v>19119</v>
      </c>
      <c r="AE207" s="9" t="s">
        <v>25103</v>
      </c>
      <c r="AF207" s="9" t="s">
        <v>18780</v>
      </c>
      <c r="AG207" s="9" t="s">
        <v>100</v>
      </c>
      <c r="AH207">
        <v>6.8</v>
      </c>
      <c r="AI207" s="9" t="s">
        <v>19118</v>
      </c>
      <c r="AK207" s="5" t="s">
        <v>25111</v>
      </c>
      <c r="AL207" s="12" t="e">
        <v>#N/A</v>
      </c>
      <c r="AM207" s="12" t="e">
        <v>#N/A</v>
      </c>
      <c r="AN207" s="5" t="s">
        <v>1040</v>
      </c>
      <c r="AO207" s="5" t="s">
        <v>25104</v>
      </c>
      <c r="AP207" s="5" t="s">
        <v>18780</v>
      </c>
      <c r="AQ207" s="5">
        <v>6.5</v>
      </c>
      <c r="AR207" s="5" t="s">
        <v>19118</v>
      </c>
    </row>
    <row r="208" spans="1:44">
      <c r="A208" s="5" t="s">
        <v>1044</v>
      </c>
      <c r="B208" s="5" t="s">
        <v>1045</v>
      </c>
      <c r="C208" s="5" t="s">
        <v>1046</v>
      </c>
      <c r="D208" s="5" t="s">
        <v>1047</v>
      </c>
      <c r="E208" s="5" t="s">
        <v>1048</v>
      </c>
      <c r="F208" s="5">
        <v>2023</v>
      </c>
      <c r="G208" s="5">
        <v>2023</v>
      </c>
      <c r="H208" s="5" t="str">
        <f t="shared" si="12"/>
        <v>2020s</v>
      </c>
      <c r="I208" s="5"/>
      <c r="J208" s="5" t="str">
        <f>IF(I208&lt;&gt;"",IF(I208&gt;=60,"Feature","Short/TV Show"),"No Runtime")</f>
        <v>No Runtime</v>
      </c>
      <c r="K208" s="5" t="s">
        <v>39</v>
      </c>
      <c r="L208" s="5"/>
      <c r="M208" s="5"/>
      <c r="N208" s="5"/>
      <c r="O208" s="5" t="str">
        <f t="shared" si="13"/>
        <v>No</v>
      </c>
      <c r="P208" s="5"/>
      <c r="Q208" s="6"/>
      <c r="R208" s="12" t="e">
        <f t="shared" si="14"/>
        <v>#N/A</v>
      </c>
      <c r="S208" s="12" t="e">
        <f t="shared" si="15"/>
        <v>#N/A</v>
      </c>
      <c r="U208" s="9"/>
      <c r="V208" s="9" t="s">
        <v>25104</v>
      </c>
      <c r="W208" s="9" t="s">
        <v>18782</v>
      </c>
      <c r="X208">
        <v>9.8000000000000007</v>
      </c>
      <c r="Y208" s="9" t="s">
        <v>19119</v>
      </c>
      <c r="Z208" s="9" t="s">
        <v>19253</v>
      </c>
      <c r="AA208" s="9" t="s">
        <v>25104</v>
      </c>
      <c r="AB208" s="9" t="s">
        <v>18780</v>
      </c>
      <c r="AC208">
        <v>8</v>
      </c>
      <c r="AD208" s="9" t="s">
        <v>19119</v>
      </c>
      <c r="AE208" s="9" t="s">
        <v>25103</v>
      </c>
      <c r="AF208" s="9" t="s">
        <v>18780</v>
      </c>
      <c r="AG208" s="9" t="s">
        <v>657</v>
      </c>
      <c r="AH208">
        <v>5.9</v>
      </c>
      <c r="AI208" s="9" t="s">
        <v>19118</v>
      </c>
      <c r="AK208" s="5" t="s">
        <v>25111</v>
      </c>
      <c r="AL208" s="12" t="e">
        <v>#N/A</v>
      </c>
      <c r="AM208" s="12" t="e">
        <v>#N/A</v>
      </c>
      <c r="AN208" s="5" t="s">
        <v>1045</v>
      </c>
      <c r="AO208" s="5" t="s">
        <v>25104</v>
      </c>
      <c r="AP208" s="5" t="s">
        <v>18782</v>
      </c>
      <c r="AQ208" s="5"/>
      <c r="AR208" s="5" t="s">
        <v>19119</v>
      </c>
    </row>
    <row r="209" spans="1:44">
      <c r="A209" s="5" t="s">
        <v>1049</v>
      </c>
      <c r="B209" s="5" t="s">
        <v>1050</v>
      </c>
      <c r="C209" s="5" t="s">
        <v>1051</v>
      </c>
      <c r="D209" s="5" t="s">
        <v>403</v>
      </c>
      <c r="E209" s="5" t="s">
        <v>1052</v>
      </c>
      <c r="F209" s="5">
        <v>2019</v>
      </c>
      <c r="G209" s="5">
        <v>2019</v>
      </c>
      <c r="H209" s="5" t="str">
        <f t="shared" si="12"/>
        <v>2010s</v>
      </c>
      <c r="I209" s="5">
        <v>90</v>
      </c>
      <c r="J209" s="5" t="str">
        <f>IF(I209&lt;&gt;"",IF(I209&gt;=60,"Feature","Short/TV Show"),"No Runtime")</f>
        <v>Feature</v>
      </c>
      <c r="K209" s="5" t="s">
        <v>626</v>
      </c>
      <c r="L209" s="5" t="s">
        <v>47</v>
      </c>
      <c r="M209" s="5">
        <v>5.5</v>
      </c>
      <c r="N209" s="5">
        <v>186</v>
      </c>
      <c r="O209" s="5" t="str">
        <f t="shared" si="13"/>
        <v>Yes</v>
      </c>
      <c r="P209" s="5"/>
      <c r="Q209" s="6"/>
      <c r="R209" s="12">
        <f t="shared" si="14"/>
        <v>90</v>
      </c>
      <c r="S209" s="12" t="e">
        <f t="shared" si="15"/>
        <v>#N/A</v>
      </c>
      <c r="U209" s="9" t="s">
        <v>97</v>
      </c>
      <c r="V209" s="9" t="s">
        <v>25103</v>
      </c>
      <c r="W209" s="9" t="s">
        <v>18780</v>
      </c>
      <c r="X209">
        <v>7.8</v>
      </c>
      <c r="Y209" s="9" t="s">
        <v>19119</v>
      </c>
      <c r="Z209" s="9" t="s">
        <v>19254</v>
      </c>
      <c r="AA209" s="9" t="s">
        <v>25104</v>
      </c>
      <c r="AB209" s="9" t="s">
        <v>18780</v>
      </c>
      <c r="AC209">
        <v>8</v>
      </c>
      <c r="AD209" s="9" t="s">
        <v>19119</v>
      </c>
      <c r="AE209" s="9" t="s">
        <v>25103</v>
      </c>
      <c r="AF209" s="9" t="s">
        <v>18780</v>
      </c>
      <c r="AG209" s="9" t="s">
        <v>39</v>
      </c>
      <c r="AH209">
        <v>5.9</v>
      </c>
      <c r="AI209" s="9" t="s">
        <v>19118</v>
      </c>
      <c r="AK209" s="5" t="s">
        <v>25111</v>
      </c>
      <c r="AL209" s="12" t="e">
        <v>#N/A</v>
      </c>
      <c r="AM209" s="12" t="e">
        <v>#N/A</v>
      </c>
      <c r="AN209" s="5" t="s">
        <v>1050</v>
      </c>
      <c r="AO209" s="5" t="s">
        <v>25103</v>
      </c>
      <c r="AP209" s="5" t="s">
        <v>18780</v>
      </c>
      <c r="AQ209" s="5">
        <v>5.5</v>
      </c>
      <c r="AR209" s="5" t="s">
        <v>19118</v>
      </c>
    </row>
    <row r="210" spans="1:44">
      <c r="A210" s="5" t="s">
        <v>1053</v>
      </c>
      <c r="B210" s="5" t="s">
        <v>1054</v>
      </c>
      <c r="C210" s="5" t="s">
        <v>1055</v>
      </c>
      <c r="D210" s="5" t="s">
        <v>1056</v>
      </c>
      <c r="E210" s="5" t="s">
        <v>1057</v>
      </c>
      <c r="F210" s="5">
        <v>2023</v>
      </c>
      <c r="G210" s="5">
        <v>2023</v>
      </c>
      <c r="H210" s="5" t="str">
        <f t="shared" si="12"/>
        <v>2020s</v>
      </c>
      <c r="I210" s="5">
        <v>93</v>
      </c>
      <c r="J210" s="5" t="str">
        <f>IF(I210&lt;&gt;"",IF(I210&gt;=60,"Feature","Short/TV Show"),"No Runtime")</f>
        <v>Feature</v>
      </c>
      <c r="K210" s="5" t="s">
        <v>39</v>
      </c>
      <c r="L210" s="5" t="s">
        <v>54</v>
      </c>
      <c r="M210" s="5">
        <v>5.6</v>
      </c>
      <c r="N210" s="5">
        <v>13</v>
      </c>
      <c r="O210" s="5" t="str">
        <f t="shared" si="13"/>
        <v>No</v>
      </c>
      <c r="P210" s="5"/>
      <c r="Q210" s="6"/>
      <c r="R210" s="12">
        <f t="shared" si="14"/>
        <v>93</v>
      </c>
      <c r="S210" s="12" t="e">
        <f t="shared" si="15"/>
        <v>#N/A</v>
      </c>
      <c r="U210" s="9" t="s">
        <v>976</v>
      </c>
      <c r="V210" s="9" t="s">
        <v>25104</v>
      </c>
      <c r="W210" s="9" t="s">
        <v>18780</v>
      </c>
      <c r="X210">
        <v>4.8</v>
      </c>
      <c r="Y210" s="9" t="s">
        <v>19118</v>
      </c>
      <c r="Z210" s="9" t="s">
        <v>19217</v>
      </c>
      <c r="AA210" s="9" t="s">
        <v>25104</v>
      </c>
      <c r="AB210" s="9" t="s">
        <v>18780</v>
      </c>
      <c r="AC210">
        <v>6.7</v>
      </c>
      <c r="AD210" s="9" t="s">
        <v>19118</v>
      </c>
      <c r="AE210" s="9" t="s">
        <v>25103</v>
      </c>
      <c r="AF210" s="9" t="s">
        <v>18780</v>
      </c>
      <c r="AG210" s="9" t="s">
        <v>1000</v>
      </c>
      <c r="AH210">
        <v>5.9</v>
      </c>
      <c r="AI210" s="9" t="s">
        <v>19118</v>
      </c>
      <c r="AK210" s="5" t="s">
        <v>25111</v>
      </c>
      <c r="AL210" s="12" t="e">
        <v>#N/A</v>
      </c>
      <c r="AM210" s="12" t="e">
        <v>#N/A</v>
      </c>
      <c r="AN210" s="5" t="s">
        <v>1054</v>
      </c>
      <c r="AO210" s="5" t="s">
        <v>25104</v>
      </c>
      <c r="AP210" s="5" t="s">
        <v>18780</v>
      </c>
      <c r="AQ210" s="5">
        <v>5.6</v>
      </c>
      <c r="AR210" s="5" t="s">
        <v>19119</v>
      </c>
    </row>
    <row r="211" spans="1:44">
      <c r="A211" s="5" t="s">
        <v>1058</v>
      </c>
      <c r="B211" s="5" t="s">
        <v>1059</v>
      </c>
      <c r="C211" s="5" t="s">
        <v>1060</v>
      </c>
      <c r="D211" s="5" t="s">
        <v>1061</v>
      </c>
      <c r="E211" s="5" t="s">
        <v>1062</v>
      </c>
      <c r="F211" s="5">
        <v>2022</v>
      </c>
      <c r="G211" s="5">
        <v>2022</v>
      </c>
      <c r="H211" s="5" t="str">
        <f t="shared" si="12"/>
        <v>2020s</v>
      </c>
      <c r="I211" s="5">
        <v>114</v>
      </c>
      <c r="J211" s="5" t="str">
        <f>IF(I211&lt;&gt;"",IF(I211&gt;=60,"Feature","Short/TV Show"),"No Runtime")</f>
        <v>Feature</v>
      </c>
      <c r="K211" s="5" t="s">
        <v>210</v>
      </c>
      <c r="L211" s="5" t="s">
        <v>452</v>
      </c>
      <c r="M211" s="5">
        <v>7.6</v>
      </c>
      <c r="N211" s="5">
        <v>413</v>
      </c>
      <c r="O211" s="5" t="str">
        <f t="shared" si="13"/>
        <v>Yes</v>
      </c>
      <c r="P211" s="5"/>
      <c r="Q211" s="6"/>
      <c r="R211" s="12">
        <f t="shared" si="14"/>
        <v>114</v>
      </c>
      <c r="S211" s="12" t="e">
        <f t="shared" si="15"/>
        <v>#N/A</v>
      </c>
      <c r="U211" s="9" t="s">
        <v>712</v>
      </c>
      <c r="V211" s="9" t="s">
        <v>25103</v>
      </c>
      <c r="W211" s="9" t="s">
        <v>18780</v>
      </c>
      <c r="X211">
        <v>6.7</v>
      </c>
      <c r="Y211" s="9" t="s">
        <v>19118</v>
      </c>
      <c r="Z211" s="9" t="s">
        <v>19255</v>
      </c>
      <c r="AA211" s="9" t="s">
        <v>25104</v>
      </c>
      <c r="AB211" s="9" t="s">
        <v>18780</v>
      </c>
      <c r="AC211">
        <v>6.7</v>
      </c>
      <c r="AD211" s="9" t="s">
        <v>19118</v>
      </c>
      <c r="AE211" s="9" t="s">
        <v>25104</v>
      </c>
      <c r="AF211" s="9" t="s">
        <v>18780</v>
      </c>
      <c r="AG211" s="9" t="s">
        <v>39</v>
      </c>
      <c r="AH211">
        <v>6.2</v>
      </c>
      <c r="AI211" s="9" t="s">
        <v>19119</v>
      </c>
      <c r="AK211" s="5" t="s">
        <v>25111</v>
      </c>
      <c r="AL211" s="12" t="e">
        <v>#N/A</v>
      </c>
      <c r="AM211" s="12" t="e">
        <v>#N/A</v>
      </c>
      <c r="AN211" s="5" t="s">
        <v>1059</v>
      </c>
      <c r="AO211" s="5" t="s">
        <v>25104</v>
      </c>
      <c r="AP211" s="5" t="s">
        <v>18780</v>
      </c>
      <c r="AQ211" s="5">
        <v>7.6</v>
      </c>
      <c r="AR211" s="5" t="s">
        <v>19118</v>
      </c>
    </row>
    <row r="212" spans="1:44">
      <c r="A212" s="5" t="s">
        <v>1063</v>
      </c>
      <c r="B212" s="5" t="s">
        <v>1064</v>
      </c>
      <c r="C212" s="5" t="s">
        <v>1065</v>
      </c>
      <c r="D212" s="5" t="s">
        <v>1066</v>
      </c>
      <c r="E212" s="5" t="s">
        <v>1067</v>
      </c>
      <c r="F212" s="5">
        <v>2015</v>
      </c>
      <c r="G212" s="5">
        <v>2015</v>
      </c>
      <c r="H212" s="5" t="str">
        <f t="shared" si="12"/>
        <v>2010s</v>
      </c>
      <c r="I212" s="5">
        <v>161</v>
      </c>
      <c r="J212" s="5" t="str">
        <f>IF(I212&lt;&gt;"",IF(I212&gt;=60,"Feature","Short/TV Show"),"No Runtime")</f>
        <v>Feature</v>
      </c>
      <c r="K212" s="5" t="s">
        <v>151</v>
      </c>
      <c r="L212" s="5" t="s">
        <v>47</v>
      </c>
      <c r="M212" s="5">
        <v>7.1</v>
      </c>
      <c r="N212" s="5">
        <v>145</v>
      </c>
      <c r="O212" s="5" t="str">
        <f t="shared" si="13"/>
        <v>Yes</v>
      </c>
      <c r="P212" s="5"/>
      <c r="Q212" s="6"/>
      <c r="R212" s="12">
        <f t="shared" si="14"/>
        <v>161</v>
      </c>
      <c r="S212" s="12" t="e">
        <f t="shared" si="15"/>
        <v>#N/A</v>
      </c>
      <c r="U212" s="9" t="s">
        <v>985</v>
      </c>
      <c r="V212" s="9" t="s">
        <v>25105</v>
      </c>
      <c r="W212" s="9" t="s">
        <v>18780</v>
      </c>
      <c r="X212">
        <v>6.9</v>
      </c>
      <c r="Y212" s="9" t="s">
        <v>19118</v>
      </c>
      <c r="Z212" s="9" t="s">
        <v>19151</v>
      </c>
      <c r="AA212" s="9" t="s">
        <v>25104</v>
      </c>
      <c r="AB212" s="9" t="s">
        <v>18780</v>
      </c>
      <c r="AC212">
        <v>6.7</v>
      </c>
      <c r="AD212" s="9" t="s">
        <v>19118</v>
      </c>
      <c r="AE212" s="9" t="s">
        <v>25103</v>
      </c>
      <c r="AF212" s="9" t="s">
        <v>18780</v>
      </c>
      <c r="AG212" s="9" t="s">
        <v>6260</v>
      </c>
      <c r="AH212">
        <v>7.5</v>
      </c>
      <c r="AI212" s="9" t="s">
        <v>19118</v>
      </c>
      <c r="AK212" s="5" t="s">
        <v>25111</v>
      </c>
      <c r="AL212" s="12" t="e">
        <v>#N/A</v>
      </c>
      <c r="AM212" s="12" t="e">
        <v>#N/A</v>
      </c>
      <c r="AN212" s="5" t="s">
        <v>1064</v>
      </c>
      <c r="AO212" s="5" t="s">
        <v>25103</v>
      </c>
      <c r="AP212" s="5" t="s">
        <v>18780</v>
      </c>
      <c r="AQ212" s="5">
        <v>7.1</v>
      </c>
      <c r="AR212" s="5" t="s">
        <v>19118</v>
      </c>
    </row>
    <row r="213" spans="1:44">
      <c r="A213" s="5" t="s">
        <v>1068</v>
      </c>
      <c r="B213" s="5" t="s">
        <v>1069</v>
      </c>
      <c r="C213" s="5" t="s">
        <v>1070</v>
      </c>
      <c r="D213" s="5" t="s">
        <v>377</v>
      </c>
      <c r="E213" s="5" t="s">
        <v>1071</v>
      </c>
      <c r="F213" s="5">
        <v>2016</v>
      </c>
      <c r="G213" s="5">
        <v>2016</v>
      </c>
      <c r="H213" s="5" t="str">
        <f t="shared" si="12"/>
        <v>2010s</v>
      </c>
      <c r="I213" s="5">
        <v>108</v>
      </c>
      <c r="J213" s="5" t="str">
        <f>IF(I213&lt;&gt;"",IF(I213&gt;=60,"Feature","Short/TV Show"),"No Runtime")</f>
        <v>Feature</v>
      </c>
      <c r="K213" s="5" t="s">
        <v>620</v>
      </c>
      <c r="L213" s="5" t="s">
        <v>87</v>
      </c>
      <c r="M213" s="5">
        <v>7.1</v>
      </c>
      <c r="N213" s="5">
        <v>1693</v>
      </c>
      <c r="O213" s="5" t="str">
        <f t="shared" si="13"/>
        <v>Yes</v>
      </c>
      <c r="P213" s="5"/>
      <c r="Q213" s="6"/>
      <c r="R213" s="12">
        <f t="shared" si="14"/>
        <v>108</v>
      </c>
      <c r="S213" s="12" t="e">
        <f t="shared" si="15"/>
        <v>#N/A</v>
      </c>
      <c r="U213" s="9"/>
      <c r="V213" s="9" t="s">
        <v>25104</v>
      </c>
      <c r="W213" s="9" t="s">
        <v>18782</v>
      </c>
      <c r="X213">
        <v>8</v>
      </c>
      <c r="Y213" s="9" t="s">
        <v>19119</v>
      </c>
      <c r="Z213" s="9" t="s">
        <v>19156</v>
      </c>
      <c r="AA213" s="9" t="s">
        <v>25104</v>
      </c>
      <c r="AB213" s="9" t="s">
        <v>18780</v>
      </c>
      <c r="AC213">
        <v>6.7</v>
      </c>
      <c r="AD213" s="9" t="s">
        <v>19118</v>
      </c>
      <c r="AE213" s="9" t="s">
        <v>25103</v>
      </c>
      <c r="AF213" s="9" t="s">
        <v>18780</v>
      </c>
      <c r="AG213" s="9" t="s">
        <v>100</v>
      </c>
      <c r="AH213">
        <v>7.5</v>
      </c>
      <c r="AI213" s="9" t="s">
        <v>19118</v>
      </c>
      <c r="AK213" s="5" t="s">
        <v>25111</v>
      </c>
      <c r="AL213" s="12" t="e">
        <v>#N/A</v>
      </c>
      <c r="AM213" s="12" t="e">
        <v>#N/A</v>
      </c>
      <c r="AN213" s="5" t="s">
        <v>1069</v>
      </c>
      <c r="AO213" s="5" t="s">
        <v>25103</v>
      </c>
      <c r="AP213" s="5" t="s">
        <v>18780</v>
      </c>
      <c r="AQ213" s="5">
        <v>7.1</v>
      </c>
      <c r="AR213" s="5" t="s">
        <v>19118</v>
      </c>
    </row>
    <row r="214" spans="1:44">
      <c r="A214" s="5" t="s">
        <v>1072</v>
      </c>
      <c r="B214" s="5" t="s">
        <v>1073</v>
      </c>
      <c r="C214" s="5" t="s">
        <v>1074</v>
      </c>
      <c r="D214" s="5" t="s">
        <v>43</v>
      </c>
      <c r="E214" s="5" t="s">
        <v>1075</v>
      </c>
      <c r="F214" s="5">
        <v>2015</v>
      </c>
      <c r="G214" s="5">
        <v>2015</v>
      </c>
      <c r="H214" s="5" t="str">
        <f t="shared" si="12"/>
        <v>2010s</v>
      </c>
      <c r="I214" s="5">
        <v>116</v>
      </c>
      <c r="J214" s="5" t="str">
        <f>IF(I214&lt;&gt;"",IF(I214&gt;=60,"Feature","Short/TV Show"),"No Runtime")</f>
        <v>Feature</v>
      </c>
      <c r="K214" s="5" t="s">
        <v>100</v>
      </c>
      <c r="L214" s="5" t="s">
        <v>32</v>
      </c>
      <c r="M214" s="5">
        <v>7.1</v>
      </c>
      <c r="N214" s="5">
        <v>962</v>
      </c>
      <c r="O214" s="5" t="str">
        <f t="shared" si="13"/>
        <v>Yes</v>
      </c>
      <c r="P214" s="5"/>
      <c r="Q214" s="6"/>
      <c r="R214" s="12">
        <f t="shared" si="14"/>
        <v>116</v>
      </c>
      <c r="S214" s="12" t="e">
        <f t="shared" si="15"/>
        <v>#N/A</v>
      </c>
      <c r="U214" s="9"/>
      <c r="V214" s="9" t="s">
        <v>25103</v>
      </c>
      <c r="W214" s="9" t="s">
        <v>18782</v>
      </c>
      <c r="X214">
        <v>7.9</v>
      </c>
      <c r="Y214" s="9" t="s">
        <v>19119</v>
      </c>
      <c r="Z214" s="9" t="s">
        <v>19256</v>
      </c>
      <c r="AA214" s="9" t="s">
        <v>25104</v>
      </c>
      <c r="AB214" s="9" t="s">
        <v>18780</v>
      </c>
      <c r="AC214">
        <v>7.4</v>
      </c>
      <c r="AD214" s="9" t="s">
        <v>19119</v>
      </c>
      <c r="AE214" s="9" t="s">
        <v>25103</v>
      </c>
      <c r="AF214" s="9" t="s">
        <v>18780</v>
      </c>
      <c r="AG214" s="9" t="s">
        <v>1176</v>
      </c>
      <c r="AH214">
        <v>7.5</v>
      </c>
      <c r="AI214" s="9" t="s">
        <v>19118</v>
      </c>
      <c r="AK214" s="5" t="s">
        <v>25111</v>
      </c>
      <c r="AL214" s="12" t="e">
        <v>#N/A</v>
      </c>
      <c r="AM214" s="12" t="e">
        <v>#N/A</v>
      </c>
      <c r="AN214" s="5" t="s">
        <v>1073</v>
      </c>
      <c r="AO214" s="5" t="s">
        <v>25103</v>
      </c>
      <c r="AP214" s="5" t="s">
        <v>18780</v>
      </c>
      <c r="AQ214" s="5">
        <v>7.1</v>
      </c>
      <c r="AR214" s="5" t="s">
        <v>19118</v>
      </c>
    </row>
    <row r="215" spans="1:44">
      <c r="A215" s="5" t="s">
        <v>1076</v>
      </c>
      <c r="B215" s="5" t="s">
        <v>1077</v>
      </c>
      <c r="C215" s="5" t="s">
        <v>1078</v>
      </c>
      <c r="D215" s="5" t="s">
        <v>1079</v>
      </c>
      <c r="E215" s="5" t="s">
        <v>1080</v>
      </c>
      <c r="F215" s="5">
        <v>2023</v>
      </c>
      <c r="G215" s="5">
        <v>2023</v>
      </c>
      <c r="H215" s="5" t="str">
        <f t="shared" si="12"/>
        <v>2020s</v>
      </c>
      <c r="I215" s="5">
        <v>87</v>
      </c>
      <c r="J215" s="5" t="str">
        <f>IF(I215&lt;&gt;"",IF(I215&gt;=60,"Feature","Short/TV Show"),"No Runtime")</f>
        <v>Feature</v>
      </c>
      <c r="K215" s="5" t="s">
        <v>39</v>
      </c>
      <c r="L215" s="5" t="s">
        <v>54</v>
      </c>
      <c r="M215" s="5">
        <v>6.8</v>
      </c>
      <c r="N215" s="5">
        <v>12</v>
      </c>
      <c r="O215" s="5" t="str">
        <f t="shared" si="13"/>
        <v>No</v>
      </c>
      <c r="P215" s="5"/>
      <c r="Q215" s="6"/>
      <c r="R215" s="12">
        <f t="shared" si="14"/>
        <v>87</v>
      </c>
      <c r="S215" s="12" t="e">
        <f t="shared" si="15"/>
        <v>#N/A</v>
      </c>
      <c r="U215" s="9"/>
      <c r="V215" s="9" t="s">
        <v>25104</v>
      </c>
      <c r="W215" s="9" t="s">
        <v>18782</v>
      </c>
      <c r="X215">
        <v>5.7</v>
      </c>
      <c r="Y215" s="9" t="s">
        <v>19118</v>
      </c>
      <c r="Z215" s="9" t="s">
        <v>19257</v>
      </c>
      <c r="AA215" s="9" t="s">
        <v>25104</v>
      </c>
      <c r="AB215" s="9" t="s">
        <v>18780</v>
      </c>
      <c r="AC215">
        <v>7.4</v>
      </c>
      <c r="AD215" s="9" t="s">
        <v>19119</v>
      </c>
      <c r="AE215" s="9" t="s">
        <v>25104</v>
      </c>
      <c r="AF215" s="9" t="s">
        <v>18780</v>
      </c>
      <c r="AG215" s="9" t="s">
        <v>39</v>
      </c>
      <c r="AH215">
        <v>5.5</v>
      </c>
      <c r="AI215" s="9" t="s">
        <v>19119</v>
      </c>
      <c r="AK215" s="5" t="s">
        <v>25111</v>
      </c>
      <c r="AL215" s="12" t="e">
        <v>#N/A</v>
      </c>
      <c r="AM215" s="12" t="e">
        <v>#N/A</v>
      </c>
      <c r="AN215" s="5" t="s">
        <v>1077</v>
      </c>
      <c r="AO215" s="5" t="s">
        <v>25104</v>
      </c>
      <c r="AP215" s="5" t="s">
        <v>18780</v>
      </c>
      <c r="AQ215" s="5">
        <v>6.8</v>
      </c>
      <c r="AR215" s="5" t="s">
        <v>19119</v>
      </c>
    </row>
    <row r="216" spans="1:44">
      <c r="A216" s="5" t="s">
        <v>1081</v>
      </c>
      <c r="B216" s="5" t="s">
        <v>1082</v>
      </c>
      <c r="C216" s="5" t="s">
        <v>1083</v>
      </c>
      <c r="D216" s="5" t="s">
        <v>1084</v>
      </c>
      <c r="E216" s="5" t="s">
        <v>1085</v>
      </c>
      <c r="F216" s="5">
        <v>1983</v>
      </c>
      <c r="G216" s="5">
        <v>1983</v>
      </c>
      <c r="H216" s="5" t="str">
        <f t="shared" si="12"/>
        <v>1980s</v>
      </c>
      <c r="I216" s="5">
        <v>107</v>
      </c>
      <c r="J216" s="5" t="str">
        <f>IF(I216&lt;&gt;"",IF(I216&gt;=60,"Feature","Short/TV Show"),"No Runtime")</f>
        <v>Feature</v>
      </c>
      <c r="K216" s="5" t="s">
        <v>987</v>
      </c>
      <c r="L216" s="5"/>
      <c r="M216" s="5">
        <v>7.1</v>
      </c>
      <c r="N216" s="5">
        <v>264</v>
      </c>
      <c r="O216" s="5" t="str">
        <f t="shared" si="13"/>
        <v>Yes</v>
      </c>
      <c r="P216" s="5"/>
      <c r="Q216" s="6"/>
      <c r="R216" s="12">
        <f t="shared" si="14"/>
        <v>107</v>
      </c>
      <c r="S216" s="12" t="e">
        <f t="shared" si="15"/>
        <v>#N/A</v>
      </c>
      <c r="U216" s="9" t="s">
        <v>1004</v>
      </c>
      <c r="V216" s="9" t="s">
        <v>25104</v>
      </c>
      <c r="W216" s="9" t="s">
        <v>18780</v>
      </c>
      <c r="X216">
        <v>5</v>
      </c>
      <c r="Y216" s="9" t="s">
        <v>19118</v>
      </c>
      <c r="Z216" s="9" t="s">
        <v>19258</v>
      </c>
      <c r="AA216" s="9" t="s">
        <v>25104</v>
      </c>
      <c r="AB216" s="9" t="s">
        <v>18780</v>
      </c>
      <c r="AC216">
        <v>7.4</v>
      </c>
      <c r="AD216" s="9" t="s">
        <v>19119</v>
      </c>
      <c r="AE216" s="9" t="s">
        <v>25103</v>
      </c>
      <c r="AF216" s="9" t="s">
        <v>18780</v>
      </c>
      <c r="AG216" s="9" t="s">
        <v>100</v>
      </c>
      <c r="AH216">
        <v>5.0999999999999996</v>
      </c>
      <c r="AI216" s="9" t="s">
        <v>19118</v>
      </c>
      <c r="AK216" s="5" t="s">
        <v>25111</v>
      </c>
      <c r="AL216" s="12" t="e">
        <v>#N/A</v>
      </c>
      <c r="AM216" s="12" t="e">
        <v>#N/A</v>
      </c>
      <c r="AN216" s="5" t="s">
        <v>1082</v>
      </c>
      <c r="AO216" s="5" t="s">
        <v>25105</v>
      </c>
      <c r="AP216" s="5" t="s">
        <v>18780</v>
      </c>
      <c r="AQ216" s="5">
        <v>7.1</v>
      </c>
      <c r="AR216" s="5" t="s">
        <v>19118</v>
      </c>
    </row>
    <row r="217" spans="1:44">
      <c r="A217" s="5" t="s">
        <v>1086</v>
      </c>
      <c r="B217" s="5" t="s">
        <v>1087</v>
      </c>
      <c r="C217" s="5" t="s">
        <v>1088</v>
      </c>
      <c r="D217" s="5" t="s">
        <v>1089</v>
      </c>
      <c r="E217" s="5" t="s">
        <v>1090</v>
      </c>
      <c r="F217" s="5">
        <v>2021</v>
      </c>
      <c r="G217" s="5">
        <v>2021</v>
      </c>
      <c r="H217" s="5" t="str">
        <f t="shared" si="12"/>
        <v>2020s</v>
      </c>
      <c r="I217" s="5">
        <v>90</v>
      </c>
      <c r="J217" s="5" t="str">
        <f>IF(I217&lt;&gt;"",IF(I217&gt;=60,"Feature","Short/TV Show"),"No Runtime")</f>
        <v>Feature</v>
      </c>
      <c r="K217" s="5" t="s">
        <v>100</v>
      </c>
      <c r="L217" s="5" t="s">
        <v>293</v>
      </c>
      <c r="M217" s="5">
        <v>9</v>
      </c>
      <c r="N217" s="5">
        <v>7</v>
      </c>
      <c r="O217" s="5" t="str">
        <f t="shared" si="13"/>
        <v>No</v>
      </c>
      <c r="P217" s="5"/>
      <c r="Q217" s="6"/>
      <c r="R217" s="12">
        <f t="shared" si="14"/>
        <v>90</v>
      </c>
      <c r="S217" s="12" t="e">
        <f t="shared" si="15"/>
        <v>#N/A</v>
      </c>
      <c r="U217" s="9" t="s">
        <v>559</v>
      </c>
      <c r="V217" s="9" t="s">
        <v>25115</v>
      </c>
      <c r="W217" s="9" t="s">
        <v>18782</v>
      </c>
      <c r="Y217" s="9" t="s">
        <v>19119</v>
      </c>
      <c r="Z217" s="9" t="s">
        <v>19259</v>
      </c>
      <c r="AA217" s="9" t="s">
        <v>25104</v>
      </c>
      <c r="AB217" s="9" t="s">
        <v>18780</v>
      </c>
      <c r="AC217">
        <v>7.4</v>
      </c>
      <c r="AD217" s="9" t="s">
        <v>19119</v>
      </c>
      <c r="AE217" s="9" t="s">
        <v>25103</v>
      </c>
      <c r="AF217" s="9" t="s">
        <v>18780</v>
      </c>
      <c r="AG217" s="9" t="s">
        <v>657</v>
      </c>
      <c r="AH217">
        <v>5.0999999999999996</v>
      </c>
      <c r="AI217" s="9" t="s">
        <v>19118</v>
      </c>
      <c r="AK217" s="5" t="s">
        <v>25111</v>
      </c>
      <c r="AL217" s="12">
        <v>95</v>
      </c>
      <c r="AM217" s="12" t="e">
        <v>#N/A</v>
      </c>
      <c r="AN217" s="5" t="s">
        <v>1087</v>
      </c>
      <c r="AO217" s="5" t="s">
        <v>25104</v>
      </c>
      <c r="AP217" s="5" t="s">
        <v>18780</v>
      </c>
      <c r="AQ217" s="5">
        <v>9</v>
      </c>
      <c r="AR217" s="5" t="s">
        <v>19119</v>
      </c>
    </row>
    <row r="218" spans="1:44">
      <c r="A218" s="5" t="s">
        <v>1091</v>
      </c>
      <c r="B218" s="5" t="s">
        <v>1092</v>
      </c>
      <c r="C218" s="5"/>
      <c r="D218" s="5" t="s">
        <v>1093</v>
      </c>
      <c r="E218" s="5" t="s">
        <v>1094</v>
      </c>
      <c r="F218" s="5">
        <v>1994</v>
      </c>
      <c r="G218" s="5">
        <v>1994</v>
      </c>
      <c r="H218" s="5" t="str">
        <f t="shared" si="12"/>
        <v>1990s</v>
      </c>
      <c r="I218" s="5">
        <v>95</v>
      </c>
      <c r="J218" s="5" t="str">
        <f>IF(I218&lt;&gt;"",IF(I218&gt;=60,"Feature","Short/TV Show"),"No Runtime")</f>
        <v>Feature</v>
      </c>
      <c r="K218" s="5" t="s">
        <v>100</v>
      </c>
      <c r="L218" s="5" t="s">
        <v>185</v>
      </c>
      <c r="M218" s="5">
        <v>5.8</v>
      </c>
      <c r="N218" s="5">
        <v>23</v>
      </c>
      <c r="O218" s="5" t="str">
        <f t="shared" si="13"/>
        <v>No</v>
      </c>
      <c r="P218" s="5"/>
      <c r="Q218" s="6"/>
      <c r="R218" s="12">
        <f t="shared" si="14"/>
        <v>95</v>
      </c>
      <c r="S218" s="12" t="e">
        <f t="shared" si="15"/>
        <v>#N/A</v>
      </c>
      <c r="U218" s="9" t="s">
        <v>1013</v>
      </c>
      <c r="V218" s="9" t="s">
        <v>25104</v>
      </c>
      <c r="W218" s="9" t="s">
        <v>18780</v>
      </c>
      <c r="X218">
        <v>8</v>
      </c>
      <c r="Y218" s="9" t="s">
        <v>19118</v>
      </c>
      <c r="Z218" s="9" t="s">
        <v>19260</v>
      </c>
      <c r="AA218" s="9" t="s">
        <v>25105</v>
      </c>
      <c r="AB218" s="9" t="s">
        <v>18780</v>
      </c>
      <c r="AC218">
        <v>5.9</v>
      </c>
      <c r="AD218" s="9" t="s">
        <v>19118</v>
      </c>
      <c r="AE218" s="9" t="s">
        <v>25103</v>
      </c>
      <c r="AF218" s="9" t="s">
        <v>18780</v>
      </c>
      <c r="AG218" s="9" t="s">
        <v>39</v>
      </c>
      <c r="AH218">
        <v>5.0999999999999996</v>
      </c>
      <c r="AI218" s="9" t="s">
        <v>19118</v>
      </c>
      <c r="AK218" s="5" t="s">
        <v>25111</v>
      </c>
      <c r="AL218" s="12" t="e">
        <v>#N/A</v>
      </c>
      <c r="AM218" s="12" t="e">
        <v>#N/A</v>
      </c>
      <c r="AN218" s="5" t="s">
        <v>1092</v>
      </c>
      <c r="AO218" s="5" t="s">
        <v>25107</v>
      </c>
      <c r="AP218" s="5" t="s">
        <v>18780</v>
      </c>
      <c r="AQ218" s="5">
        <v>5.8</v>
      </c>
      <c r="AR218" s="5" t="s">
        <v>19119</v>
      </c>
    </row>
    <row r="219" spans="1:44">
      <c r="A219" s="5" t="s">
        <v>1096</v>
      </c>
      <c r="B219" s="5" t="s">
        <v>1097</v>
      </c>
      <c r="C219" s="5" t="s">
        <v>1098</v>
      </c>
      <c r="D219" s="5"/>
      <c r="E219" s="5" t="s">
        <v>1099</v>
      </c>
      <c r="F219" s="5">
        <v>2023</v>
      </c>
      <c r="G219" s="5">
        <v>2023</v>
      </c>
      <c r="H219" s="5" t="str">
        <f t="shared" si="12"/>
        <v>2020s</v>
      </c>
      <c r="I219" s="5"/>
      <c r="J219" s="5" t="str">
        <f>IF(I219&lt;&gt;"",IF(I219&gt;=60,"Feature","Short/TV Show"),"No Runtime")</f>
        <v>No Runtime</v>
      </c>
      <c r="K219" s="5" t="s">
        <v>259</v>
      </c>
      <c r="L219" s="5" t="s">
        <v>47</v>
      </c>
      <c r="M219" s="5">
        <v>9.5</v>
      </c>
      <c r="N219" s="5">
        <v>12</v>
      </c>
      <c r="O219" s="5" t="str">
        <f t="shared" si="13"/>
        <v>No</v>
      </c>
      <c r="P219" s="5"/>
      <c r="Q219" s="6"/>
      <c r="R219" s="12" t="e">
        <f t="shared" si="14"/>
        <v>#N/A</v>
      </c>
      <c r="S219" s="12" t="e">
        <f t="shared" si="15"/>
        <v>#N/A</v>
      </c>
      <c r="U219" s="9" t="s">
        <v>1018</v>
      </c>
      <c r="V219" s="9" t="s">
        <v>25104</v>
      </c>
      <c r="W219" s="9" t="s">
        <v>18780</v>
      </c>
      <c r="X219">
        <v>5</v>
      </c>
      <c r="Y219" s="9" t="s">
        <v>19118</v>
      </c>
      <c r="Z219" s="9" t="s">
        <v>19261</v>
      </c>
      <c r="AA219" s="9" t="s">
        <v>25105</v>
      </c>
      <c r="AB219" s="9" t="s">
        <v>18780</v>
      </c>
      <c r="AC219">
        <v>5.9</v>
      </c>
      <c r="AD219" s="9" t="s">
        <v>19118</v>
      </c>
      <c r="AE219" s="9" t="s">
        <v>25104</v>
      </c>
      <c r="AF219" s="9" t="s">
        <v>18782</v>
      </c>
      <c r="AG219" s="9" t="s">
        <v>100</v>
      </c>
      <c r="AI219" s="9" t="s">
        <v>19119</v>
      </c>
      <c r="AK219" s="5" t="s">
        <v>25111</v>
      </c>
      <c r="AL219" s="12" t="e">
        <v>#N/A</v>
      </c>
      <c r="AM219" s="12" t="e">
        <v>#N/A</v>
      </c>
      <c r="AN219" s="5" t="s">
        <v>1097</v>
      </c>
      <c r="AO219" s="5" t="s">
        <v>25104</v>
      </c>
      <c r="AP219" s="5" t="s">
        <v>18782</v>
      </c>
      <c r="AQ219" s="5">
        <v>9.5</v>
      </c>
      <c r="AR219" s="5" t="s">
        <v>19119</v>
      </c>
    </row>
    <row r="220" spans="1:44">
      <c r="A220" s="5" t="s">
        <v>1100</v>
      </c>
      <c r="B220" s="5" t="s">
        <v>1101</v>
      </c>
      <c r="C220" s="5" t="s">
        <v>1102</v>
      </c>
      <c r="D220" s="5" t="s">
        <v>1103</v>
      </c>
      <c r="E220" s="5" t="s">
        <v>1104</v>
      </c>
      <c r="F220" s="5">
        <v>2021</v>
      </c>
      <c r="G220" s="5">
        <v>2021</v>
      </c>
      <c r="H220" s="5" t="str">
        <f t="shared" si="12"/>
        <v>2020s</v>
      </c>
      <c r="I220" s="5">
        <v>114</v>
      </c>
      <c r="J220" s="5" t="str">
        <f>IF(I220&lt;&gt;"",IF(I220&gt;=60,"Feature","Short/TV Show"),"No Runtime")</f>
        <v>Feature</v>
      </c>
      <c r="K220" s="5" t="s">
        <v>203</v>
      </c>
      <c r="L220" s="5" t="s">
        <v>32</v>
      </c>
      <c r="M220" s="5">
        <v>6.9</v>
      </c>
      <c r="N220" s="5">
        <v>870</v>
      </c>
      <c r="O220" s="5" t="str">
        <f t="shared" si="13"/>
        <v>Yes</v>
      </c>
      <c r="P220" s="5">
        <v>69</v>
      </c>
      <c r="Q220" s="6"/>
      <c r="R220" s="12">
        <f t="shared" si="14"/>
        <v>114</v>
      </c>
      <c r="S220" s="12" t="e">
        <f t="shared" si="15"/>
        <v>#N/A</v>
      </c>
      <c r="U220" s="9" t="s">
        <v>252</v>
      </c>
      <c r="V220" s="9" t="s">
        <v>25103</v>
      </c>
      <c r="W220" s="9" t="s">
        <v>18780</v>
      </c>
      <c r="X220">
        <v>5.4</v>
      </c>
      <c r="Y220" s="9" t="s">
        <v>19118</v>
      </c>
      <c r="Z220" s="9" t="s">
        <v>19262</v>
      </c>
      <c r="AA220" s="9" t="s">
        <v>25105</v>
      </c>
      <c r="AB220" s="9" t="s">
        <v>18780</v>
      </c>
      <c r="AC220">
        <v>5.9</v>
      </c>
      <c r="AD220" s="9" t="s">
        <v>19118</v>
      </c>
      <c r="AE220" s="9" t="s">
        <v>25104</v>
      </c>
      <c r="AF220" s="9" t="s">
        <v>18780</v>
      </c>
      <c r="AG220" s="9" t="s">
        <v>8414</v>
      </c>
      <c r="AH220">
        <v>6.8</v>
      </c>
      <c r="AI220" s="9" t="s">
        <v>19118</v>
      </c>
      <c r="AK220" s="5" t="s">
        <v>25111</v>
      </c>
      <c r="AL220" s="12" t="e">
        <v>#N/A</v>
      </c>
      <c r="AM220" s="12" t="e">
        <v>#N/A</v>
      </c>
      <c r="AN220" s="5" t="s">
        <v>1101</v>
      </c>
      <c r="AO220" s="5" t="s">
        <v>25104</v>
      </c>
      <c r="AP220" s="5" t="s">
        <v>18780</v>
      </c>
      <c r="AQ220" s="5">
        <v>6.9</v>
      </c>
      <c r="AR220" s="5" t="s">
        <v>19118</v>
      </c>
    </row>
    <row r="221" spans="1:44">
      <c r="A221" s="5" t="s">
        <v>1105</v>
      </c>
      <c r="B221" s="5" t="s">
        <v>1106</v>
      </c>
      <c r="C221" s="5" t="s">
        <v>1107</v>
      </c>
      <c r="D221" s="5" t="s">
        <v>368</v>
      </c>
      <c r="E221" s="5" t="s">
        <v>1108</v>
      </c>
      <c r="F221" s="5">
        <v>2014</v>
      </c>
      <c r="G221" s="5">
        <v>2014</v>
      </c>
      <c r="H221" s="5" t="str">
        <f t="shared" si="12"/>
        <v>2010s</v>
      </c>
      <c r="I221" s="5">
        <v>106</v>
      </c>
      <c r="J221" s="5" t="str">
        <f>IF(I221&lt;&gt;"",IF(I221&gt;=60,"Feature","Short/TV Show"),"No Runtime")</f>
        <v>Feature</v>
      </c>
      <c r="K221" s="5" t="s">
        <v>81</v>
      </c>
      <c r="L221" s="5" t="s">
        <v>54</v>
      </c>
      <c r="M221" s="5">
        <v>6.8</v>
      </c>
      <c r="N221" s="5">
        <v>1010</v>
      </c>
      <c r="O221" s="5" t="str">
        <f t="shared" si="13"/>
        <v>Yes</v>
      </c>
      <c r="P221" s="5"/>
      <c r="Q221" s="6"/>
      <c r="R221" s="12">
        <f t="shared" si="14"/>
        <v>106</v>
      </c>
      <c r="S221" s="12" t="e">
        <f t="shared" si="15"/>
        <v>#N/A</v>
      </c>
      <c r="U221" s="9" t="s">
        <v>1027</v>
      </c>
      <c r="V221" s="9" t="s">
        <v>25103</v>
      </c>
      <c r="W221" s="9" t="s">
        <v>18780</v>
      </c>
      <c r="X221">
        <v>8.1999999999999993</v>
      </c>
      <c r="Y221" s="9" t="s">
        <v>19119</v>
      </c>
      <c r="Z221" s="9" t="s">
        <v>19263</v>
      </c>
      <c r="AA221" s="9" t="s">
        <v>25105</v>
      </c>
      <c r="AB221" s="9" t="s">
        <v>18780</v>
      </c>
      <c r="AC221">
        <v>5.9</v>
      </c>
      <c r="AD221" s="9" t="s">
        <v>19118</v>
      </c>
      <c r="AE221" s="9" t="s">
        <v>25104</v>
      </c>
      <c r="AF221" s="9" t="s">
        <v>18780</v>
      </c>
      <c r="AG221" s="9" t="s">
        <v>100</v>
      </c>
      <c r="AH221">
        <v>6.8</v>
      </c>
      <c r="AI221" s="9" t="s">
        <v>19118</v>
      </c>
      <c r="AK221" s="5" t="s">
        <v>25111</v>
      </c>
      <c r="AL221" s="12" t="e">
        <v>#N/A</v>
      </c>
      <c r="AM221" s="12" t="e">
        <v>#N/A</v>
      </c>
      <c r="AN221" s="5" t="s">
        <v>1106</v>
      </c>
      <c r="AO221" s="5" t="s">
        <v>25103</v>
      </c>
      <c r="AP221" s="5" t="s">
        <v>18780</v>
      </c>
      <c r="AQ221" s="5">
        <v>6.8</v>
      </c>
      <c r="AR221" s="5" t="s">
        <v>19118</v>
      </c>
    </row>
    <row r="222" spans="1:44">
      <c r="A222" s="5" t="s">
        <v>1109</v>
      </c>
      <c r="B222" s="5" t="s">
        <v>1110</v>
      </c>
      <c r="C222" s="5" t="s">
        <v>1111</v>
      </c>
      <c r="D222" s="5"/>
      <c r="E222" s="5" t="s">
        <v>1112</v>
      </c>
      <c r="F222" s="5" t="s">
        <v>348</v>
      </c>
      <c r="G222" s="5">
        <v>2021</v>
      </c>
      <c r="H222" s="5" t="str">
        <f t="shared" si="12"/>
        <v>2020s</v>
      </c>
      <c r="I222" s="5"/>
      <c r="J222" s="5" t="str">
        <f>IF(I222&lt;&gt;"",IF(I222&gt;=60,"Feature","Short/TV Show"),"No Runtime")</f>
        <v>No Runtime</v>
      </c>
      <c r="K222" s="5" t="s">
        <v>496</v>
      </c>
      <c r="L222" s="5" t="s">
        <v>405</v>
      </c>
      <c r="M222" s="5">
        <v>9.3000000000000007</v>
      </c>
      <c r="N222" s="5">
        <v>18</v>
      </c>
      <c r="O222" s="5" t="str">
        <f t="shared" si="13"/>
        <v>No</v>
      </c>
      <c r="P222" s="5"/>
      <c r="Q222" s="6"/>
      <c r="R222" s="12" t="e">
        <f t="shared" si="14"/>
        <v>#N/A</v>
      </c>
      <c r="S222" s="12" t="e">
        <f t="shared" si="15"/>
        <v>#N/A</v>
      </c>
      <c r="U222" s="9" t="s">
        <v>1032</v>
      </c>
      <c r="V222" s="9" t="s">
        <v>25103</v>
      </c>
      <c r="W222" s="9" t="s">
        <v>18780</v>
      </c>
      <c r="X222">
        <v>5.8</v>
      </c>
      <c r="Y222" s="9" t="s">
        <v>19118</v>
      </c>
      <c r="Z222" s="9" t="s">
        <v>19244</v>
      </c>
      <c r="AA222" s="9" t="s">
        <v>25104</v>
      </c>
      <c r="AB222" s="9" t="s">
        <v>18780</v>
      </c>
      <c r="AC222">
        <v>5.7</v>
      </c>
      <c r="AD222" s="9" t="s">
        <v>19118</v>
      </c>
      <c r="AE222" s="9" t="s">
        <v>25104</v>
      </c>
      <c r="AF222" s="9" t="s">
        <v>18780</v>
      </c>
      <c r="AG222" s="9" t="s">
        <v>1000</v>
      </c>
      <c r="AH222">
        <v>6.8</v>
      </c>
      <c r="AI222" s="9" t="s">
        <v>19118</v>
      </c>
      <c r="AK222" s="5" t="s">
        <v>25111</v>
      </c>
      <c r="AL222" s="12">
        <v>97</v>
      </c>
      <c r="AM222" s="12" t="e">
        <v>#N/A</v>
      </c>
      <c r="AN222" s="5" t="s">
        <v>1110</v>
      </c>
      <c r="AO222" s="5" t="s">
        <v>25104</v>
      </c>
      <c r="AP222" s="5" t="s">
        <v>18782</v>
      </c>
      <c r="AQ222" s="5">
        <v>9.3000000000000007</v>
      </c>
      <c r="AR222" s="5" t="s">
        <v>19119</v>
      </c>
    </row>
    <row r="223" spans="1:44">
      <c r="A223" s="5" t="s">
        <v>1113</v>
      </c>
      <c r="B223" s="5" t="s">
        <v>1114</v>
      </c>
      <c r="C223" s="5" t="s">
        <v>1115</v>
      </c>
      <c r="D223" s="5" t="s">
        <v>1116</v>
      </c>
      <c r="E223" s="5" t="s">
        <v>1117</v>
      </c>
      <c r="F223" s="5">
        <v>2013</v>
      </c>
      <c r="G223" s="5">
        <v>2013</v>
      </c>
      <c r="H223" s="5" t="str">
        <f t="shared" si="12"/>
        <v>2010s</v>
      </c>
      <c r="I223" s="5">
        <v>164</v>
      </c>
      <c r="J223" s="5" t="str">
        <f>IF(I223&lt;&gt;"",IF(I223&gt;=60,"Feature","Short/TV Show"),"No Runtime")</f>
        <v>Feature</v>
      </c>
      <c r="K223" s="5" t="s">
        <v>76</v>
      </c>
      <c r="L223" s="5" t="s">
        <v>87</v>
      </c>
      <c r="M223" s="5">
        <v>7.7</v>
      </c>
      <c r="N223" s="5">
        <v>1435</v>
      </c>
      <c r="O223" s="5" t="str">
        <f t="shared" si="13"/>
        <v>Yes</v>
      </c>
      <c r="P223" s="5"/>
      <c r="Q223" s="6"/>
      <c r="R223" s="12">
        <f t="shared" si="14"/>
        <v>164</v>
      </c>
      <c r="S223" s="12" t="e">
        <f t="shared" si="15"/>
        <v>#N/A</v>
      </c>
      <c r="U223" s="9" t="s">
        <v>1037</v>
      </c>
      <c r="V223" s="9" t="s">
        <v>25105</v>
      </c>
      <c r="W223" s="9" t="s">
        <v>18782</v>
      </c>
      <c r="X223">
        <v>7.8</v>
      </c>
      <c r="Y223" s="9" t="s">
        <v>19118</v>
      </c>
      <c r="Z223" s="9" t="s">
        <v>19130</v>
      </c>
      <c r="AA223" s="9" t="s">
        <v>25104</v>
      </c>
      <c r="AB223" s="9" t="s">
        <v>18780</v>
      </c>
      <c r="AC223">
        <v>5.7</v>
      </c>
      <c r="AD223" s="9" t="s">
        <v>19118</v>
      </c>
      <c r="AE223" s="9" t="s">
        <v>25103</v>
      </c>
      <c r="AF223" s="9" t="s">
        <v>18780</v>
      </c>
      <c r="AG223" s="9" t="s">
        <v>987</v>
      </c>
      <c r="AH223">
        <v>4.8</v>
      </c>
      <c r="AI223" s="9" t="s">
        <v>19118</v>
      </c>
      <c r="AK223" s="5" t="s">
        <v>25111</v>
      </c>
      <c r="AL223" s="12" t="e">
        <v>#N/A</v>
      </c>
      <c r="AM223" s="12" t="e">
        <v>#N/A</v>
      </c>
      <c r="AN223" s="5" t="s">
        <v>1114</v>
      </c>
      <c r="AO223" s="5" t="s">
        <v>25103</v>
      </c>
      <c r="AP223" s="5" t="s">
        <v>18780</v>
      </c>
      <c r="AQ223" s="5">
        <v>7.7</v>
      </c>
      <c r="AR223" s="5" t="s">
        <v>19118</v>
      </c>
    </row>
    <row r="224" spans="1:44">
      <c r="A224" s="5" t="s">
        <v>1118</v>
      </c>
      <c r="B224" s="5" t="s">
        <v>1119</v>
      </c>
      <c r="C224" s="5" t="s">
        <v>1120</v>
      </c>
      <c r="D224" s="5"/>
      <c r="E224" s="5" t="s">
        <v>1121</v>
      </c>
      <c r="F224" s="5" t="s">
        <v>1122</v>
      </c>
      <c r="G224" s="5">
        <v>2015</v>
      </c>
      <c r="H224" s="5" t="str">
        <f t="shared" si="12"/>
        <v>2010s</v>
      </c>
      <c r="I224" s="5"/>
      <c r="J224" s="5" t="str">
        <f>IF(I224&lt;&gt;"",IF(I224&gt;=60,"Feature","Short/TV Show"),"No Runtime")</f>
        <v>No Runtime</v>
      </c>
      <c r="K224" s="5" t="s">
        <v>1123</v>
      </c>
      <c r="L224" s="5"/>
      <c r="M224" s="5">
        <v>3.6</v>
      </c>
      <c r="N224" s="5">
        <v>167</v>
      </c>
      <c r="O224" s="5" t="str">
        <f t="shared" si="13"/>
        <v>Yes</v>
      </c>
      <c r="P224" s="5"/>
      <c r="Q224" s="6"/>
      <c r="R224" s="12" t="e">
        <f t="shared" si="14"/>
        <v>#N/A</v>
      </c>
      <c r="S224" s="12" t="e">
        <f t="shared" si="15"/>
        <v>#N/A</v>
      </c>
      <c r="U224" s="9" t="s">
        <v>1042</v>
      </c>
      <c r="V224" s="9" t="s">
        <v>25104</v>
      </c>
      <c r="W224" s="9" t="s">
        <v>18780</v>
      </c>
      <c r="X224">
        <v>6.5</v>
      </c>
      <c r="Y224" s="9" t="s">
        <v>19118</v>
      </c>
      <c r="Z224" s="9" t="s">
        <v>19264</v>
      </c>
      <c r="AA224" s="9" t="s">
        <v>25104</v>
      </c>
      <c r="AB224" s="9" t="s">
        <v>18780</v>
      </c>
      <c r="AC224">
        <v>5.7</v>
      </c>
      <c r="AD224" s="9" t="s">
        <v>19118</v>
      </c>
      <c r="AE224" s="9" t="s">
        <v>25103</v>
      </c>
      <c r="AF224" s="9" t="s">
        <v>18780</v>
      </c>
      <c r="AG224" s="9" t="s">
        <v>3064</v>
      </c>
      <c r="AH224">
        <v>4.8</v>
      </c>
      <c r="AI224" s="9" t="s">
        <v>19118</v>
      </c>
      <c r="AK224" s="5" t="s">
        <v>25111</v>
      </c>
      <c r="AL224" s="12">
        <v>122</v>
      </c>
      <c r="AM224" s="12" t="e">
        <v>#N/A</v>
      </c>
      <c r="AN224" s="5" t="s">
        <v>1119</v>
      </c>
      <c r="AO224" s="5" t="s">
        <v>25103</v>
      </c>
      <c r="AP224" s="5" t="s">
        <v>18782</v>
      </c>
      <c r="AQ224" s="5">
        <v>3.6</v>
      </c>
      <c r="AR224" s="5" t="s">
        <v>19118</v>
      </c>
    </row>
    <row r="225" spans="1:44">
      <c r="A225" s="5" t="s">
        <v>1124</v>
      </c>
      <c r="B225" s="5" t="s">
        <v>1125</v>
      </c>
      <c r="C225" s="5" t="s">
        <v>1126</v>
      </c>
      <c r="D225" s="5" t="s">
        <v>1127</v>
      </c>
      <c r="E225" s="5" t="s">
        <v>1128</v>
      </c>
      <c r="F225" s="5">
        <v>2023</v>
      </c>
      <c r="G225" s="5">
        <v>2023</v>
      </c>
      <c r="H225" s="5" t="str">
        <f t="shared" si="12"/>
        <v>2020s</v>
      </c>
      <c r="I225" s="5">
        <v>98</v>
      </c>
      <c r="J225" s="5" t="str">
        <f>IF(I225&lt;&gt;"",IF(I225&gt;=60,"Feature","Short/TV Show"),"No Runtime")</f>
        <v>Feature</v>
      </c>
      <c r="K225" s="5" t="s">
        <v>39</v>
      </c>
      <c r="L225" s="5" t="s">
        <v>54</v>
      </c>
      <c r="M225" s="5">
        <v>8.1999999999999993</v>
      </c>
      <c r="N225" s="5">
        <v>13</v>
      </c>
      <c r="O225" s="5" t="str">
        <f t="shared" si="13"/>
        <v>No</v>
      </c>
      <c r="P225" s="5"/>
      <c r="Q225" s="6"/>
      <c r="R225" s="12">
        <f t="shared" si="14"/>
        <v>98</v>
      </c>
      <c r="S225" s="12" t="e">
        <f t="shared" si="15"/>
        <v>#N/A</v>
      </c>
      <c r="U225" s="9" t="s">
        <v>5909</v>
      </c>
      <c r="V225" s="9" t="s">
        <v>25104</v>
      </c>
      <c r="W225" s="9" t="s">
        <v>18782</v>
      </c>
      <c r="Y225" s="9" t="s">
        <v>19119</v>
      </c>
      <c r="Z225" s="9" t="s">
        <v>19249</v>
      </c>
      <c r="AA225" s="9" t="s">
        <v>25104</v>
      </c>
      <c r="AB225" s="9" t="s">
        <v>18780</v>
      </c>
      <c r="AC225">
        <v>5.7</v>
      </c>
      <c r="AD225" s="9" t="s">
        <v>19118</v>
      </c>
      <c r="AE225" s="9" t="s">
        <v>25103</v>
      </c>
      <c r="AF225" s="9" t="s">
        <v>18780</v>
      </c>
      <c r="AG225" s="9" t="s">
        <v>8414</v>
      </c>
      <c r="AH225">
        <v>4.8</v>
      </c>
      <c r="AI225" s="9" t="s">
        <v>19118</v>
      </c>
      <c r="AK225" s="5" t="s">
        <v>25111</v>
      </c>
      <c r="AL225" s="12" t="e">
        <v>#N/A</v>
      </c>
      <c r="AM225" s="12" t="e">
        <v>#N/A</v>
      </c>
      <c r="AN225" s="5" t="s">
        <v>1125</v>
      </c>
      <c r="AO225" s="5" t="s">
        <v>25104</v>
      </c>
      <c r="AP225" s="5" t="s">
        <v>18780</v>
      </c>
      <c r="AQ225" s="5">
        <v>8.1999999999999993</v>
      </c>
      <c r="AR225" s="5" t="s">
        <v>19119</v>
      </c>
    </row>
    <row r="226" spans="1:44">
      <c r="A226" s="5" t="s">
        <v>1129</v>
      </c>
      <c r="B226" s="5" t="s">
        <v>1130</v>
      </c>
      <c r="C226" s="5" t="s">
        <v>1131</v>
      </c>
      <c r="D226" s="5" t="s">
        <v>316</v>
      </c>
      <c r="E226" s="5" t="s">
        <v>1132</v>
      </c>
      <c r="F226" s="5">
        <v>1986</v>
      </c>
      <c r="G226" s="5">
        <v>1986</v>
      </c>
      <c r="H226" s="5" t="str">
        <f t="shared" si="12"/>
        <v>1980s</v>
      </c>
      <c r="I226" s="5">
        <v>88</v>
      </c>
      <c r="J226" s="5" t="str">
        <f>IF(I226&lt;&gt;"",IF(I226&gt;=60,"Feature","Short/TV Show"),"No Runtime")</f>
        <v>Feature</v>
      </c>
      <c r="K226" s="5" t="s">
        <v>39</v>
      </c>
      <c r="L226" s="5" t="s">
        <v>54</v>
      </c>
      <c r="M226" s="5">
        <v>8.1</v>
      </c>
      <c r="N226" s="5">
        <v>36</v>
      </c>
      <c r="O226" s="5" t="str">
        <f t="shared" si="13"/>
        <v>No</v>
      </c>
      <c r="P226" s="5"/>
      <c r="Q226" s="6"/>
      <c r="R226" s="12">
        <f t="shared" si="14"/>
        <v>88</v>
      </c>
      <c r="S226" s="12" t="e">
        <f t="shared" si="15"/>
        <v>#N/A</v>
      </c>
      <c r="U226" s="9" t="s">
        <v>18790</v>
      </c>
      <c r="V226" s="9" t="s">
        <v>25104</v>
      </c>
      <c r="W226" s="9" t="s">
        <v>18782</v>
      </c>
      <c r="Y226" s="9" t="s">
        <v>19119</v>
      </c>
      <c r="Z226" s="9" t="s">
        <v>19226</v>
      </c>
      <c r="AA226" s="9" t="s">
        <v>25104</v>
      </c>
      <c r="AB226" s="9" t="s">
        <v>18780</v>
      </c>
      <c r="AC226">
        <v>5.3</v>
      </c>
      <c r="AD226" s="9" t="s">
        <v>19118</v>
      </c>
      <c r="AE226" s="9" t="s">
        <v>25104</v>
      </c>
      <c r="AF226" s="9" t="s">
        <v>18780</v>
      </c>
      <c r="AG226" s="9" t="s">
        <v>100</v>
      </c>
      <c r="AH226">
        <v>6.3</v>
      </c>
      <c r="AI226" s="9" t="s">
        <v>19119</v>
      </c>
      <c r="AK226" s="5" t="s">
        <v>25111</v>
      </c>
      <c r="AL226" s="12" t="e">
        <v>#N/A</v>
      </c>
      <c r="AM226" s="12" t="e">
        <v>#N/A</v>
      </c>
      <c r="AN226" s="5" t="s">
        <v>1130</v>
      </c>
      <c r="AO226" s="5" t="s">
        <v>25105</v>
      </c>
      <c r="AP226" s="5" t="s">
        <v>18780</v>
      </c>
      <c r="AQ226" s="5">
        <v>8.1</v>
      </c>
      <c r="AR226" s="5" t="s">
        <v>19119</v>
      </c>
    </row>
    <row r="227" spans="1:44">
      <c r="A227" s="5" t="s">
        <v>1133</v>
      </c>
      <c r="B227" s="5" t="s">
        <v>1134</v>
      </c>
      <c r="C227" s="5" t="s">
        <v>1135</v>
      </c>
      <c r="D227" s="5" t="s">
        <v>464</v>
      </c>
      <c r="E227" s="5" t="s">
        <v>1136</v>
      </c>
      <c r="F227" s="5">
        <v>2021</v>
      </c>
      <c r="G227" s="5">
        <v>2021</v>
      </c>
      <c r="H227" s="5" t="str">
        <f t="shared" si="12"/>
        <v>2020s</v>
      </c>
      <c r="I227" s="5">
        <v>105</v>
      </c>
      <c r="J227" s="5" t="str">
        <f>IF(I227&lt;&gt;"",IF(I227&gt;=60,"Feature","Short/TV Show"),"No Runtime")</f>
        <v>Feature</v>
      </c>
      <c r="K227" s="5" t="s">
        <v>76</v>
      </c>
      <c r="L227" s="5" t="s">
        <v>87</v>
      </c>
      <c r="M227" s="5">
        <v>6.7</v>
      </c>
      <c r="N227" s="5">
        <v>231</v>
      </c>
      <c r="O227" s="5" t="str">
        <f t="shared" si="13"/>
        <v>Yes</v>
      </c>
      <c r="P227" s="5"/>
      <c r="Q227" s="6"/>
      <c r="R227" s="12">
        <f t="shared" si="14"/>
        <v>105</v>
      </c>
      <c r="S227" s="12" t="e">
        <f t="shared" si="15"/>
        <v>#N/A</v>
      </c>
      <c r="U227" s="9" t="s">
        <v>403</v>
      </c>
      <c r="V227" s="9" t="s">
        <v>25103</v>
      </c>
      <c r="W227" s="9" t="s">
        <v>18780</v>
      </c>
      <c r="X227">
        <v>5.5</v>
      </c>
      <c r="Y227" s="9" t="s">
        <v>19118</v>
      </c>
      <c r="Z227" s="9" t="s">
        <v>19156</v>
      </c>
      <c r="AA227" s="9" t="s">
        <v>25104</v>
      </c>
      <c r="AB227" s="9" t="s">
        <v>18780</v>
      </c>
      <c r="AC227">
        <v>5.3</v>
      </c>
      <c r="AD227" s="9" t="s">
        <v>19118</v>
      </c>
      <c r="AE227" s="9" t="s">
        <v>25104</v>
      </c>
      <c r="AF227" s="9" t="s">
        <v>18780</v>
      </c>
      <c r="AG227" s="9" t="s">
        <v>1176</v>
      </c>
      <c r="AH227">
        <v>6.3</v>
      </c>
      <c r="AI227" s="9" t="s">
        <v>19119</v>
      </c>
      <c r="AK227" s="5" t="s">
        <v>25111</v>
      </c>
      <c r="AL227" s="12">
        <v>89</v>
      </c>
      <c r="AM227" s="12" t="e">
        <v>#N/A</v>
      </c>
      <c r="AN227" s="5" t="s">
        <v>1134</v>
      </c>
      <c r="AO227" s="5" t="s">
        <v>25104</v>
      </c>
      <c r="AP227" s="5" t="s">
        <v>18780</v>
      </c>
      <c r="AQ227" s="5">
        <v>6.7</v>
      </c>
      <c r="AR227" s="5" t="s">
        <v>19118</v>
      </c>
    </row>
    <row r="228" spans="1:44">
      <c r="A228" s="5" t="s">
        <v>1137</v>
      </c>
      <c r="B228" s="5" t="s">
        <v>1138</v>
      </c>
      <c r="C228" s="5" t="s">
        <v>1139</v>
      </c>
      <c r="D228" s="5" t="s">
        <v>311</v>
      </c>
      <c r="E228" s="5" t="s">
        <v>1140</v>
      </c>
      <c r="F228" s="5">
        <v>2022</v>
      </c>
      <c r="G228" s="5">
        <v>2022</v>
      </c>
      <c r="H228" s="5" t="str">
        <f t="shared" si="12"/>
        <v>2020s</v>
      </c>
      <c r="I228" s="5">
        <v>101</v>
      </c>
      <c r="J228" s="5" t="str">
        <f>IF(I228&lt;&gt;"",IF(I228&gt;=60,"Feature","Short/TV Show"),"No Runtime")</f>
        <v>Feature</v>
      </c>
      <c r="K228" s="5" t="s">
        <v>178</v>
      </c>
      <c r="L228" s="5" t="s">
        <v>32</v>
      </c>
      <c r="M228" s="5">
        <v>6.2</v>
      </c>
      <c r="N228" s="5">
        <v>35</v>
      </c>
      <c r="O228" s="5" t="str">
        <f t="shared" si="13"/>
        <v>No</v>
      </c>
      <c r="P228" s="5"/>
      <c r="Q228" s="6"/>
      <c r="R228" s="12">
        <f t="shared" si="14"/>
        <v>101</v>
      </c>
      <c r="S228" s="12" t="e">
        <f t="shared" si="15"/>
        <v>#N/A</v>
      </c>
      <c r="U228" s="9" t="s">
        <v>1056</v>
      </c>
      <c r="V228" s="9" t="s">
        <v>25104</v>
      </c>
      <c r="W228" s="9" t="s">
        <v>18780</v>
      </c>
      <c r="X228">
        <v>5.6</v>
      </c>
      <c r="Y228" s="9" t="s">
        <v>19119</v>
      </c>
      <c r="Z228" s="9" t="s">
        <v>19265</v>
      </c>
      <c r="AA228" s="9" t="s">
        <v>25104</v>
      </c>
      <c r="AB228" s="9" t="s">
        <v>18780</v>
      </c>
      <c r="AC228">
        <v>5.3</v>
      </c>
      <c r="AD228" s="9" t="s">
        <v>19118</v>
      </c>
      <c r="AE228" s="9" t="s">
        <v>25104</v>
      </c>
      <c r="AF228" s="9" t="s">
        <v>18781</v>
      </c>
      <c r="AG228" s="9" t="s">
        <v>100</v>
      </c>
      <c r="AH228">
        <v>7.7</v>
      </c>
      <c r="AI228" s="9" t="s">
        <v>19118</v>
      </c>
      <c r="AK228" s="5" t="s">
        <v>25111</v>
      </c>
      <c r="AL228" s="12" t="e">
        <v>#N/A</v>
      </c>
      <c r="AM228" s="12" t="e">
        <v>#N/A</v>
      </c>
      <c r="AN228" s="5" t="s">
        <v>1138</v>
      </c>
      <c r="AO228" s="5" t="s">
        <v>25104</v>
      </c>
      <c r="AP228" s="5" t="s">
        <v>18780</v>
      </c>
      <c r="AQ228" s="5">
        <v>6.2</v>
      </c>
      <c r="AR228" s="5" t="s">
        <v>19119</v>
      </c>
    </row>
    <row r="229" spans="1:44">
      <c r="A229" s="5" t="s">
        <v>1141</v>
      </c>
      <c r="B229" s="5" t="s">
        <v>1142</v>
      </c>
      <c r="C229" s="5" t="s">
        <v>1143</v>
      </c>
      <c r="D229" s="5" t="s">
        <v>171</v>
      </c>
      <c r="E229" s="5" t="s">
        <v>1144</v>
      </c>
      <c r="F229" s="5">
        <v>2006</v>
      </c>
      <c r="G229" s="5">
        <v>2006</v>
      </c>
      <c r="H229" s="5" t="str">
        <f t="shared" si="12"/>
        <v>2000s</v>
      </c>
      <c r="I229" s="5">
        <v>90</v>
      </c>
      <c r="J229" s="5" t="str">
        <f>IF(I229&lt;&gt;"",IF(I229&gt;=60,"Feature","Short/TV Show"),"No Runtime")</f>
        <v>Feature</v>
      </c>
      <c r="K229" s="5" t="s">
        <v>178</v>
      </c>
      <c r="L229" s="5" t="s">
        <v>405</v>
      </c>
      <c r="M229" s="5">
        <v>5.9</v>
      </c>
      <c r="N229" s="5">
        <v>52</v>
      </c>
      <c r="O229" s="5" t="str">
        <f t="shared" si="13"/>
        <v>No</v>
      </c>
      <c r="P229" s="5"/>
      <c r="Q229" s="6"/>
      <c r="R229" s="12">
        <f t="shared" si="14"/>
        <v>90</v>
      </c>
      <c r="S229" s="12" t="e">
        <f t="shared" si="15"/>
        <v>#N/A</v>
      </c>
      <c r="U229" s="9" t="s">
        <v>755</v>
      </c>
      <c r="V229" s="9" t="s">
        <v>25104</v>
      </c>
      <c r="W229" s="9" t="s">
        <v>18780</v>
      </c>
      <c r="X229">
        <v>7.6</v>
      </c>
      <c r="Y229" s="9" t="s">
        <v>19118</v>
      </c>
      <c r="Z229" s="9" t="s">
        <v>19242</v>
      </c>
      <c r="AA229" s="9" t="s">
        <v>25104</v>
      </c>
      <c r="AB229" s="9" t="s">
        <v>18780</v>
      </c>
      <c r="AC229">
        <v>5.3</v>
      </c>
      <c r="AD229" s="9" t="s">
        <v>19118</v>
      </c>
      <c r="AE229" s="9" t="s">
        <v>25104</v>
      </c>
      <c r="AF229" s="9" t="s">
        <v>18781</v>
      </c>
      <c r="AG229" s="9" t="s">
        <v>1176</v>
      </c>
      <c r="AH229">
        <v>7.7</v>
      </c>
      <c r="AI229" s="9" t="s">
        <v>19118</v>
      </c>
      <c r="AK229" s="5" t="s">
        <v>25111</v>
      </c>
      <c r="AL229" s="12">
        <v>91</v>
      </c>
      <c r="AM229" s="12" t="e">
        <v>#N/A</v>
      </c>
      <c r="AN229" s="5" t="s">
        <v>1142</v>
      </c>
      <c r="AO229" s="5" t="s">
        <v>25106</v>
      </c>
      <c r="AP229" s="5" t="s">
        <v>18780</v>
      </c>
      <c r="AQ229" s="5">
        <v>5.9</v>
      </c>
      <c r="AR229" s="5" t="s">
        <v>19119</v>
      </c>
    </row>
    <row r="230" spans="1:44">
      <c r="A230" s="5" t="s">
        <v>1146</v>
      </c>
      <c r="B230" s="5" t="s">
        <v>1147</v>
      </c>
      <c r="C230" s="5" t="s">
        <v>1148</v>
      </c>
      <c r="D230" s="5" t="s">
        <v>1149</v>
      </c>
      <c r="E230" s="5" t="s">
        <v>1150</v>
      </c>
      <c r="F230" s="5">
        <v>1996</v>
      </c>
      <c r="G230" s="5">
        <v>1996</v>
      </c>
      <c r="H230" s="5" t="str">
        <f t="shared" si="12"/>
        <v>1990s</v>
      </c>
      <c r="I230" s="5">
        <v>71</v>
      </c>
      <c r="J230" s="5" t="str">
        <f>IF(I230&lt;&gt;"",IF(I230&gt;=60,"Feature","Short/TV Show"),"No Runtime")</f>
        <v>Feature</v>
      </c>
      <c r="K230" s="5" t="s">
        <v>76</v>
      </c>
      <c r="L230" s="5"/>
      <c r="M230" s="5">
        <v>6.5</v>
      </c>
      <c r="N230" s="5">
        <v>13</v>
      </c>
      <c r="O230" s="5" t="str">
        <f t="shared" si="13"/>
        <v>No</v>
      </c>
      <c r="P230" s="5"/>
      <c r="Q230" s="6"/>
      <c r="R230" s="12">
        <f t="shared" si="14"/>
        <v>71</v>
      </c>
      <c r="S230" s="12" t="e">
        <f t="shared" si="15"/>
        <v>#N/A</v>
      </c>
      <c r="U230" s="9" t="s">
        <v>18791</v>
      </c>
      <c r="V230" s="9" t="s">
        <v>25104</v>
      </c>
      <c r="W230" s="9" t="s">
        <v>18780</v>
      </c>
      <c r="X230">
        <v>7.6</v>
      </c>
      <c r="Y230" s="9" t="s">
        <v>19118</v>
      </c>
      <c r="Z230" s="9" t="s">
        <v>19266</v>
      </c>
      <c r="AA230" s="9" t="s">
        <v>25103</v>
      </c>
      <c r="AB230" s="9" t="s">
        <v>18780</v>
      </c>
      <c r="AC230">
        <v>6.9</v>
      </c>
      <c r="AD230" s="9" t="s">
        <v>19118</v>
      </c>
      <c r="AE230" s="9" t="s">
        <v>25103</v>
      </c>
      <c r="AF230" s="9" t="s">
        <v>18780</v>
      </c>
      <c r="AG230" s="9" t="s">
        <v>100</v>
      </c>
      <c r="AH230">
        <v>7</v>
      </c>
      <c r="AI230" s="9" t="s">
        <v>19118</v>
      </c>
      <c r="AK230" s="5" t="s">
        <v>25111</v>
      </c>
      <c r="AL230" s="12" t="e">
        <v>#N/A</v>
      </c>
      <c r="AM230" s="12" t="e">
        <v>#N/A</v>
      </c>
      <c r="AN230" s="5" t="s">
        <v>1147</v>
      </c>
      <c r="AO230" s="5" t="s">
        <v>25107</v>
      </c>
      <c r="AP230" s="5" t="s">
        <v>18780</v>
      </c>
      <c r="AQ230" s="5">
        <v>6.5</v>
      </c>
      <c r="AR230" s="5" t="s">
        <v>19119</v>
      </c>
    </row>
    <row r="231" spans="1:44">
      <c r="A231" s="5" t="s">
        <v>1152</v>
      </c>
      <c r="B231" s="5" t="s">
        <v>1153</v>
      </c>
      <c r="C231" s="5" t="s">
        <v>1154</v>
      </c>
      <c r="D231" s="5" t="s">
        <v>1155</v>
      </c>
      <c r="E231" s="5" t="s">
        <v>1156</v>
      </c>
      <c r="F231" s="5">
        <v>2017</v>
      </c>
      <c r="G231" s="5">
        <v>2017</v>
      </c>
      <c r="H231" s="5" t="str">
        <f t="shared" si="12"/>
        <v>2010s</v>
      </c>
      <c r="I231" s="5">
        <v>106</v>
      </c>
      <c r="J231" s="5" t="str">
        <f>IF(I231&lt;&gt;"",IF(I231&gt;=60,"Feature","Short/TV Show"),"No Runtime")</f>
        <v>Feature</v>
      </c>
      <c r="K231" s="5" t="s">
        <v>264</v>
      </c>
      <c r="L231" s="5" t="s">
        <v>47</v>
      </c>
      <c r="M231" s="5">
        <v>6.6</v>
      </c>
      <c r="N231" s="5">
        <v>185</v>
      </c>
      <c r="O231" s="5" t="str">
        <f t="shared" si="13"/>
        <v>Yes</v>
      </c>
      <c r="P231" s="5"/>
      <c r="Q231" s="6"/>
      <c r="R231" s="12">
        <f t="shared" si="14"/>
        <v>106</v>
      </c>
      <c r="S231" s="12" t="e">
        <f t="shared" si="15"/>
        <v>#N/A</v>
      </c>
      <c r="U231" s="9" t="s">
        <v>1066</v>
      </c>
      <c r="V231" s="9" t="s">
        <v>25103</v>
      </c>
      <c r="W231" s="9" t="s">
        <v>18780</v>
      </c>
      <c r="X231">
        <v>7.1</v>
      </c>
      <c r="Y231" s="9" t="s">
        <v>19118</v>
      </c>
      <c r="Z231" s="9" t="s">
        <v>19251</v>
      </c>
      <c r="AA231" s="9" t="s">
        <v>25103</v>
      </c>
      <c r="AB231" s="9" t="s">
        <v>18780</v>
      </c>
      <c r="AC231">
        <v>6.9</v>
      </c>
      <c r="AD231" s="9" t="s">
        <v>19118</v>
      </c>
      <c r="AE231" s="9" t="s">
        <v>25103</v>
      </c>
      <c r="AF231" s="9" t="s">
        <v>18780</v>
      </c>
      <c r="AG231" s="9" t="s">
        <v>1176</v>
      </c>
      <c r="AH231">
        <v>7</v>
      </c>
      <c r="AI231" s="9" t="s">
        <v>19118</v>
      </c>
      <c r="AK231" s="5" t="s">
        <v>25111</v>
      </c>
      <c r="AL231" s="12">
        <v>134</v>
      </c>
      <c r="AM231" s="12" t="e">
        <v>#N/A</v>
      </c>
      <c r="AN231" s="5" t="s">
        <v>1153</v>
      </c>
      <c r="AO231" s="5" t="s">
        <v>25103</v>
      </c>
      <c r="AP231" s="5" t="s">
        <v>18780</v>
      </c>
      <c r="AQ231" s="5">
        <v>6.6</v>
      </c>
      <c r="AR231" s="5" t="s">
        <v>19118</v>
      </c>
    </row>
    <row r="232" spans="1:44">
      <c r="A232" s="5" t="s">
        <v>1157</v>
      </c>
      <c r="B232" s="5" t="s">
        <v>1158</v>
      </c>
      <c r="C232" s="5" t="s">
        <v>1159</v>
      </c>
      <c r="D232" s="5"/>
      <c r="E232" s="5" t="s">
        <v>1160</v>
      </c>
      <c r="F232" s="5" t="s">
        <v>474</v>
      </c>
      <c r="G232" s="5">
        <v>2021</v>
      </c>
      <c r="H232" s="5" t="str">
        <f t="shared" si="12"/>
        <v>2020s</v>
      </c>
      <c r="I232" s="5">
        <v>49</v>
      </c>
      <c r="J232" s="5" t="str">
        <f>IF(I232&lt;&gt;"",IF(I232&gt;=60,"Feature","Short/TV Show"),"No Runtime")</f>
        <v>Short/TV Show</v>
      </c>
      <c r="K232" s="5" t="s">
        <v>1161</v>
      </c>
      <c r="L232" s="5" t="s">
        <v>54</v>
      </c>
      <c r="M232" s="5">
        <v>4.3</v>
      </c>
      <c r="N232" s="5">
        <v>22</v>
      </c>
      <c r="O232" s="5" t="str">
        <f t="shared" si="13"/>
        <v>No</v>
      </c>
      <c r="P232" s="5"/>
      <c r="Q232" s="6"/>
      <c r="R232" s="12" t="e">
        <f t="shared" si="14"/>
        <v>#N/A</v>
      </c>
      <c r="S232" s="12">
        <f t="shared" si="15"/>
        <v>49</v>
      </c>
      <c r="U232" s="9" t="s">
        <v>377</v>
      </c>
      <c r="V232" s="9" t="s">
        <v>25103</v>
      </c>
      <c r="W232" s="9" t="s">
        <v>18780</v>
      </c>
      <c r="X232">
        <v>7.1</v>
      </c>
      <c r="Y232" s="9" t="s">
        <v>19118</v>
      </c>
      <c r="Z232" s="9" t="s">
        <v>18954</v>
      </c>
      <c r="AA232" s="9" t="s">
        <v>25103</v>
      </c>
      <c r="AB232" s="9" t="s">
        <v>18780</v>
      </c>
      <c r="AC232">
        <v>6.9</v>
      </c>
      <c r="AD232" s="9" t="s">
        <v>19118</v>
      </c>
      <c r="AE232" s="9" t="s">
        <v>25104</v>
      </c>
      <c r="AF232" s="9" t="s">
        <v>18780</v>
      </c>
      <c r="AG232" s="9" t="s">
        <v>100</v>
      </c>
      <c r="AH232">
        <v>7.8</v>
      </c>
      <c r="AI232" s="9" t="s">
        <v>19119</v>
      </c>
      <c r="AK232" s="5" t="s">
        <v>25111</v>
      </c>
      <c r="AL232" s="12" t="e">
        <v>#N/A</v>
      </c>
      <c r="AM232" s="12" t="e">
        <v>#N/A</v>
      </c>
      <c r="AN232" s="5" t="s">
        <v>1158</v>
      </c>
      <c r="AO232" s="5" t="s">
        <v>25104</v>
      </c>
      <c r="AP232" s="5" t="s">
        <v>18781</v>
      </c>
      <c r="AQ232" s="5">
        <v>4.3</v>
      </c>
      <c r="AR232" s="5" t="s">
        <v>19119</v>
      </c>
    </row>
    <row r="233" spans="1:44">
      <c r="A233" s="5" t="s">
        <v>1162</v>
      </c>
      <c r="B233" s="5" t="s">
        <v>1163</v>
      </c>
      <c r="C233" s="5" t="s">
        <v>1164</v>
      </c>
      <c r="D233" s="5" t="s">
        <v>1165</v>
      </c>
      <c r="E233" s="5" t="s">
        <v>1166</v>
      </c>
      <c r="F233" s="5">
        <v>2013</v>
      </c>
      <c r="G233" s="5">
        <v>2013</v>
      </c>
      <c r="H233" s="5" t="str">
        <f t="shared" si="12"/>
        <v>2010s</v>
      </c>
      <c r="I233" s="5">
        <v>104</v>
      </c>
      <c r="J233" s="5" t="str">
        <f>IF(I233&lt;&gt;"",IF(I233&gt;=60,"Feature","Short/TV Show"),"No Runtime")</f>
        <v>Feature</v>
      </c>
      <c r="K233" s="5" t="s">
        <v>19</v>
      </c>
      <c r="L233" s="5" t="s">
        <v>20</v>
      </c>
      <c r="M233" s="5">
        <v>5.0999999999999996</v>
      </c>
      <c r="N233" s="5">
        <v>4897</v>
      </c>
      <c r="O233" s="5" t="str">
        <f t="shared" si="13"/>
        <v>Yes</v>
      </c>
      <c r="P233" s="5">
        <v>35</v>
      </c>
      <c r="Q233" s="6"/>
      <c r="R233" s="12">
        <f t="shared" si="14"/>
        <v>104</v>
      </c>
      <c r="S233" s="12" t="e">
        <f t="shared" si="15"/>
        <v>#N/A</v>
      </c>
      <c r="U233" s="9" t="s">
        <v>43</v>
      </c>
      <c r="V233" s="9" t="s">
        <v>25103</v>
      </c>
      <c r="W233" s="9" t="s">
        <v>18780</v>
      </c>
      <c r="X233">
        <v>7.1</v>
      </c>
      <c r="Y233" s="9" t="s">
        <v>19118</v>
      </c>
      <c r="Z233" s="9" t="s">
        <v>19267</v>
      </c>
      <c r="AA233" s="9" t="s">
        <v>25103</v>
      </c>
      <c r="AB233" s="9" t="s">
        <v>18780</v>
      </c>
      <c r="AC233">
        <v>6.9</v>
      </c>
      <c r="AD233" s="9" t="s">
        <v>19118</v>
      </c>
      <c r="AE233" s="9" t="s">
        <v>25104</v>
      </c>
      <c r="AF233" s="9" t="s">
        <v>18780</v>
      </c>
      <c r="AG233" s="9" t="s">
        <v>657</v>
      </c>
      <c r="AH233">
        <v>7.8</v>
      </c>
      <c r="AI233" s="9" t="s">
        <v>19119</v>
      </c>
      <c r="AK233" s="5" t="s">
        <v>25111</v>
      </c>
      <c r="AL233" s="12" t="e">
        <v>#N/A</v>
      </c>
      <c r="AM233" s="12" t="e">
        <v>#N/A</v>
      </c>
      <c r="AN233" s="5" t="s">
        <v>1163</v>
      </c>
      <c r="AO233" s="5" t="s">
        <v>25103</v>
      </c>
      <c r="AP233" s="5" t="s">
        <v>18780</v>
      </c>
      <c r="AQ233" s="5">
        <v>5.0999999999999996</v>
      </c>
      <c r="AR233" s="5" t="s">
        <v>19118</v>
      </c>
    </row>
    <row r="234" spans="1:44">
      <c r="A234" s="5" t="s">
        <v>1167</v>
      </c>
      <c r="B234" s="5" t="s">
        <v>1168</v>
      </c>
      <c r="C234" s="5" t="s">
        <v>1169</v>
      </c>
      <c r="D234" s="5" t="s">
        <v>368</v>
      </c>
      <c r="E234" s="5" t="s">
        <v>1170</v>
      </c>
      <c r="F234" s="5">
        <v>2016</v>
      </c>
      <c r="G234" s="5">
        <v>2016</v>
      </c>
      <c r="H234" s="5" t="str">
        <f t="shared" si="12"/>
        <v>2010s</v>
      </c>
      <c r="I234" s="5">
        <v>95</v>
      </c>
      <c r="J234" s="5" t="str">
        <f>IF(I234&lt;&gt;"",IF(I234&gt;=60,"Feature","Short/TV Show"),"No Runtime")</f>
        <v>Feature</v>
      </c>
      <c r="K234" s="5" t="s">
        <v>1171</v>
      </c>
      <c r="L234" s="5" t="s">
        <v>47</v>
      </c>
      <c r="M234" s="5">
        <v>6.5</v>
      </c>
      <c r="N234" s="5">
        <v>1225</v>
      </c>
      <c r="O234" s="5" t="str">
        <f t="shared" si="13"/>
        <v>Yes</v>
      </c>
      <c r="P234" s="5"/>
      <c r="Q234" s="6"/>
      <c r="R234" s="12">
        <f t="shared" si="14"/>
        <v>95</v>
      </c>
      <c r="S234" s="12" t="e">
        <f t="shared" si="15"/>
        <v>#N/A</v>
      </c>
      <c r="U234" s="9" t="s">
        <v>1079</v>
      </c>
      <c r="V234" s="9" t="s">
        <v>25104</v>
      </c>
      <c r="W234" s="9" t="s">
        <v>18780</v>
      </c>
      <c r="X234">
        <v>6.8</v>
      </c>
      <c r="Y234" s="9" t="s">
        <v>19119</v>
      </c>
      <c r="Z234" s="9" t="s">
        <v>19268</v>
      </c>
      <c r="AA234" s="9" t="s">
        <v>25103</v>
      </c>
      <c r="AB234" s="9" t="s">
        <v>18780</v>
      </c>
      <c r="AC234">
        <v>6.6</v>
      </c>
      <c r="AD234" s="9" t="s">
        <v>19118</v>
      </c>
      <c r="AE234" s="9" t="s">
        <v>25103</v>
      </c>
      <c r="AF234" s="9" t="s">
        <v>18780</v>
      </c>
      <c r="AG234" s="9" t="s">
        <v>39</v>
      </c>
      <c r="AH234">
        <v>3.8</v>
      </c>
      <c r="AI234" s="9" t="s">
        <v>19118</v>
      </c>
      <c r="AK234" s="5" t="s">
        <v>25111</v>
      </c>
      <c r="AL234" s="12" t="e">
        <v>#N/A</v>
      </c>
      <c r="AM234" s="12" t="e">
        <v>#N/A</v>
      </c>
      <c r="AN234" s="5" t="s">
        <v>1168</v>
      </c>
      <c r="AO234" s="5" t="s">
        <v>25103</v>
      </c>
      <c r="AP234" s="5" t="s">
        <v>18780</v>
      </c>
      <c r="AQ234" s="5">
        <v>6.5</v>
      </c>
      <c r="AR234" s="5" t="s">
        <v>19118</v>
      </c>
    </row>
    <row r="235" spans="1:44">
      <c r="A235" s="5" t="s">
        <v>1172</v>
      </c>
      <c r="B235" s="5" t="s">
        <v>1173</v>
      </c>
      <c r="C235" s="5" t="s">
        <v>1174</v>
      </c>
      <c r="D235" s="5"/>
      <c r="E235" s="5" t="s">
        <v>1175</v>
      </c>
      <c r="F235" s="5">
        <v>2022</v>
      </c>
      <c r="G235" s="5">
        <v>2022</v>
      </c>
      <c r="H235" s="5" t="str">
        <f t="shared" si="12"/>
        <v>2020s</v>
      </c>
      <c r="I235" s="5"/>
      <c r="J235" s="5" t="str">
        <f>IF(I235&lt;&gt;"",IF(I235&gt;=60,"Feature","Short/TV Show"),"No Runtime")</f>
        <v>No Runtime</v>
      </c>
      <c r="K235" s="5" t="s">
        <v>1176</v>
      </c>
      <c r="L235" s="5" t="s">
        <v>562</v>
      </c>
      <c r="M235" s="5">
        <v>8.1999999999999993</v>
      </c>
      <c r="N235" s="5">
        <v>27</v>
      </c>
      <c r="O235" s="5" t="str">
        <f t="shared" si="13"/>
        <v>No</v>
      </c>
      <c r="P235" s="5"/>
      <c r="Q235" s="6"/>
      <c r="R235" s="12" t="e">
        <f t="shared" si="14"/>
        <v>#N/A</v>
      </c>
      <c r="S235" s="12" t="e">
        <f t="shared" si="15"/>
        <v>#N/A</v>
      </c>
      <c r="U235" s="9" t="s">
        <v>1084</v>
      </c>
      <c r="V235" s="9" t="s">
        <v>25105</v>
      </c>
      <c r="W235" s="9" t="s">
        <v>18780</v>
      </c>
      <c r="X235">
        <v>7.1</v>
      </c>
      <c r="Y235" s="9" t="s">
        <v>19118</v>
      </c>
      <c r="Z235" s="9" t="s">
        <v>19269</v>
      </c>
      <c r="AA235" s="9" t="s">
        <v>25103</v>
      </c>
      <c r="AB235" s="9" t="s">
        <v>18780</v>
      </c>
      <c r="AC235">
        <v>6.6</v>
      </c>
      <c r="AD235" s="9" t="s">
        <v>19118</v>
      </c>
      <c r="AE235" s="9" t="s">
        <v>25104</v>
      </c>
      <c r="AF235" s="9" t="s">
        <v>18780</v>
      </c>
      <c r="AG235" s="9" t="s">
        <v>3064</v>
      </c>
      <c r="AH235">
        <v>7.5</v>
      </c>
      <c r="AI235" s="9" t="s">
        <v>19119</v>
      </c>
      <c r="AK235" s="5" t="s">
        <v>25111</v>
      </c>
      <c r="AL235" s="12" t="e">
        <v>#N/A</v>
      </c>
      <c r="AM235" s="12" t="e">
        <v>#N/A</v>
      </c>
      <c r="AN235" s="5" t="s">
        <v>1173</v>
      </c>
      <c r="AO235" s="5" t="s">
        <v>25104</v>
      </c>
      <c r="AP235" s="5" t="s">
        <v>18782</v>
      </c>
      <c r="AQ235" s="5">
        <v>8.1999999999999993</v>
      </c>
      <c r="AR235" s="5" t="s">
        <v>19119</v>
      </c>
    </row>
    <row r="236" spans="1:44">
      <c r="A236" s="5" t="s">
        <v>1177</v>
      </c>
      <c r="B236" s="5" t="s">
        <v>1178</v>
      </c>
      <c r="C236" s="5" t="s">
        <v>1179</v>
      </c>
      <c r="D236" s="5" t="s">
        <v>915</v>
      </c>
      <c r="E236" s="5" t="s">
        <v>916</v>
      </c>
      <c r="F236" s="5">
        <v>2021</v>
      </c>
      <c r="G236" s="5">
        <v>2021</v>
      </c>
      <c r="H236" s="5" t="str">
        <f t="shared" si="12"/>
        <v>2020s</v>
      </c>
      <c r="I236" s="5">
        <v>95</v>
      </c>
      <c r="J236" s="5" t="str">
        <f>IF(I236&lt;&gt;"",IF(I236&gt;=60,"Feature","Short/TV Show"),"No Runtime")</f>
        <v>Feature</v>
      </c>
      <c r="K236" s="5" t="s">
        <v>210</v>
      </c>
      <c r="L236" s="5" t="s">
        <v>87</v>
      </c>
      <c r="M236" s="5">
        <v>6.4</v>
      </c>
      <c r="N236" s="5">
        <v>123</v>
      </c>
      <c r="O236" s="5" t="str">
        <f t="shared" si="13"/>
        <v>Yes</v>
      </c>
      <c r="P236" s="5"/>
      <c r="Q236" s="6"/>
      <c r="R236" s="12">
        <f t="shared" si="14"/>
        <v>95</v>
      </c>
      <c r="S236" s="12" t="e">
        <f t="shared" si="15"/>
        <v>#N/A</v>
      </c>
      <c r="U236" s="9" t="s">
        <v>1089</v>
      </c>
      <c r="V236" s="9" t="s">
        <v>25104</v>
      </c>
      <c r="W236" s="9" t="s">
        <v>18780</v>
      </c>
      <c r="X236">
        <v>9</v>
      </c>
      <c r="Y236" s="9" t="s">
        <v>19119</v>
      </c>
      <c r="Z236" s="9" t="s">
        <v>19218</v>
      </c>
      <c r="AA236" s="9" t="s">
        <v>25103</v>
      </c>
      <c r="AB236" s="9" t="s">
        <v>18780</v>
      </c>
      <c r="AC236">
        <v>6.6</v>
      </c>
      <c r="AD236" s="9" t="s">
        <v>19118</v>
      </c>
      <c r="AE236" s="9" t="s">
        <v>25104</v>
      </c>
      <c r="AF236" s="9" t="s">
        <v>18780</v>
      </c>
      <c r="AG236" s="9" t="s">
        <v>100</v>
      </c>
      <c r="AH236">
        <v>7.5</v>
      </c>
      <c r="AI236" s="9" t="s">
        <v>19119</v>
      </c>
      <c r="AK236" s="5" t="s">
        <v>25111</v>
      </c>
      <c r="AL236" s="12">
        <v>89</v>
      </c>
      <c r="AM236" s="12" t="e">
        <v>#N/A</v>
      </c>
      <c r="AN236" s="5" t="s">
        <v>1178</v>
      </c>
      <c r="AO236" s="5" t="s">
        <v>25104</v>
      </c>
      <c r="AP236" s="5" t="s">
        <v>18780</v>
      </c>
      <c r="AQ236" s="5">
        <v>6.4</v>
      </c>
      <c r="AR236" s="5" t="s">
        <v>19118</v>
      </c>
    </row>
    <row r="237" spans="1:44">
      <c r="A237" s="5" t="s">
        <v>1180</v>
      </c>
      <c r="B237" s="5" t="s">
        <v>1181</v>
      </c>
      <c r="C237" s="5" t="s">
        <v>1182</v>
      </c>
      <c r="D237" s="5" t="s">
        <v>677</v>
      </c>
      <c r="E237" s="5" t="s">
        <v>1183</v>
      </c>
      <c r="F237" s="5">
        <v>2020</v>
      </c>
      <c r="G237" s="5">
        <v>2020</v>
      </c>
      <c r="H237" s="5" t="str">
        <f t="shared" si="12"/>
        <v>2020s</v>
      </c>
      <c r="I237" s="5">
        <v>100</v>
      </c>
      <c r="J237" s="5" t="str">
        <f>IF(I237&lt;&gt;"",IF(I237&gt;=60,"Feature","Short/TV Show"),"No Runtime")</f>
        <v>Feature</v>
      </c>
      <c r="K237" s="5" t="s">
        <v>100</v>
      </c>
      <c r="L237" s="5" t="s">
        <v>1184</v>
      </c>
      <c r="M237" s="5">
        <v>5.7</v>
      </c>
      <c r="N237" s="5">
        <v>225</v>
      </c>
      <c r="O237" s="5" t="str">
        <f t="shared" si="13"/>
        <v>Yes</v>
      </c>
      <c r="P237" s="5"/>
      <c r="Q237" s="6"/>
      <c r="R237" s="12">
        <f t="shared" si="14"/>
        <v>100</v>
      </c>
      <c r="S237" s="12" t="e">
        <f t="shared" si="15"/>
        <v>#N/A</v>
      </c>
      <c r="U237" s="9" t="s">
        <v>1093</v>
      </c>
      <c r="V237" s="9" t="s">
        <v>25107</v>
      </c>
      <c r="W237" s="9" t="s">
        <v>18780</v>
      </c>
      <c r="X237">
        <v>5.8</v>
      </c>
      <c r="Y237" s="9" t="s">
        <v>19119</v>
      </c>
      <c r="Z237" s="9" t="s">
        <v>19264</v>
      </c>
      <c r="AA237" s="9" t="s">
        <v>25103</v>
      </c>
      <c r="AB237" s="9" t="s">
        <v>18780</v>
      </c>
      <c r="AC237">
        <v>6.6</v>
      </c>
      <c r="AD237" s="9" t="s">
        <v>19118</v>
      </c>
      <c r="AE237" s="9" t="s">
        <v>25103</v>
      </c>
      <c r="AF237" s="9" t="s">
        <v>18781</v>
      </c>
      <c r="AG237" s="9" t="s">
        <v>8414</v>
      </c>
      <c r="AH237">
        <v>8.9</v>
      </c>
      <c r="AI237" s="9" t="s">
        <v>19119</v>
      </c>
      <c r="AK237" s="5" t="s">
        <v>25111</v>
      </c>
      <c r="AL237" s="12">
        <v>90</v>
      </c>
      <c r="AM237" s="12" t="e">
        <v>#N/A</v>
      </c>
      <c r="AN237" s="5" t="s">
        <v>1181</v>
      </c>
      <c r="AO237" s="5" t="s">
        <v>25104</v>
      </c>
      <c r="AP237" s="5" t="s">
        <v>18780</v>
      </c>
      <c r="AQ237" s="5">
        <v>5.7</v>
      </c>
      <c r="AR237" s="5" t="s">
        <v>19118</v>
      </c>
    </row>
    <row r="238" spans="1:44">
      <c r="A238" s="5" t="s">
        <v>1185</v>
      </c>
      <c r="B238" s="5" t="s">
        <v>1186</v>
      </c>
      <c r="C238" s="5"/>
      <c r="D238" s="5"/>
      <c r="E238" s="5" t="s">
        <v>1187</v>
      </c>
      <c r="F238" s="5">
        <v>1984</v>
      </c>
      <c r="G238" s="5">
        <v>1984</v>
      </c>
      <c r="H238" s="5" t="str">
        <f t="shared" si="12"/>
        <v>1980s</v>
      </c>
      <c r="I238" s="5">
        <v>60</v>
      </c>
      <c r="J238" s="5" t="str">
        <f>IF(I238&lt;&gt;"",IF(I238&gt;=60,"Feature","Short/TV Show"),"No Runtime")</f>
        <v>Feature</v>
      </c>
      <c r="K238" s="5" t="s">
        <v>1189</v>
      </c>
      <c r="L238" s="5"/>
      <c r="M238" s="5">
        <v>8.1</v>
      </c>
      <c r="N238" s="5">
        <v>12</v>
      </c>
      <c r="O238" s="5" t="str">
        <f t="shared" si="13"/>
        <v>No</v>
      </c>
      <c r="P238" s="5"/>
      <c r="Q238" s="6"/>
      <c r="R238" s="12">
        <f t="shared" si="14"/>
        <v>60</v>
      </c>
      <c r="S238" s="12" t="e">
        <f t="shared" si="15"/>
        <v>#N/A</v>
      </c>
      <c r="U238" s="9"/>
      <c r="V238" s="9" t="s">
        <v>25104</v>
      </c>
      <c r="W238" s="9" t="s">
        <v>18782</v>
      </c>
      <c r="X238">
        <v>9.5</v>
      </c>
      <c r="Y238" s="9" t="s">
        <v>19119</v>
      </c>
      <c r="Z238" s="9" t="s">
        <v>19270</v>
      </c>
      <c r="AA238" s="9" t="s">
        <v>25104</v>
      </c>
      <c r="AB238" s="9" t="s">
        <v>18780</v>
      </c>
      <c r="AC238">
        <v>4.8</v>
      </c>
      <c r="AD238" s="9" t="s">
        <v>19118</v>
      </c>
      <c r="AE238" s="9" t="s">
        <v>25103</v>
      </c>
      <c r="AF238" s="9" t="s">
        <v>18781</v>
      </c>
      <c r="AG238" s="9" t="s">
        <v>100</v>
      </c>
      <c r="AH238">
        <v>8.9</v>
      </c>
      <c r="AI238" s="9" t="s">
        <v>19119</v>
      </c>
      <c r="AK238" s="5" t="s">
        <v>25111</v>
      </c>
      <c r="AL238" s="12" t="e">
        <v>#N/A</v>
      </c>
      <c r="AM238" s="12" t="e">
        <v>#N/A</v>
      </c>
      <c r="AN238" s="5" t="s">
        <v>1186</v>
      </c>
      <c r="AO238" s="5" t="s">
        <v>25105</v>
      </c>
      <c r="AP238" s="5" t="s">
        <v>18780</v>
      </c>
      <c r="AQ238" s="5">
        <v>8.1</v>
      </c>
      <c r="AR238" s="5" t="s">
        <v>19119</v>
      </c>
    </row>
    <row r="239" spans="1:44">
      <c r="A239" s="5" t="s">
        <v>1190</v>
      </c>
      <c r="B239" s="5" t="s">
        <v>1191</v>
      </c>
      <c r="C239" s="5" t="s">
        <v>1192</v>
      </c>
      <c r="D239" s="5" t="s">
        <v>1193</v>
      </c>
      <c r="E239" s="5" t="s">
        <v>1194</v>
      </c>
      <c r="F239" s="5">
        <v>2017</v>
      </c>
      <c r="G239" s="5">
        <v>2017</v>
      </c>
      <c r="H239" s="5" t="str">
        <f t="shared" si="12"/>
        <v>2010s</v>
      </c>
      <c r="I239" s="5">
        <v>102</v>
      </c>
      <c r="J239" s="5" t="str">
        <f>IF(I239&lt;&gt;"",IF(I239&gt;=60,"Feature","Short/TV Show"),"No Runtime")</f>
        <v>Feature</v>
      </c>
      <c r="K239" s="5" t="s">
        <v>76</v>
      </c>
      <c r="L239" s="5" t="s">
        <v>47</v>
      </c>
      <c r="M239" s="5">
        <v>6</v>
      </c>
      <c r="N239" s="5">
        <v>235</v>
      </c>
      <c r="O239" s="5" t="str">
        <f t="shared" si="13"/>
        <v>Yes</v>
      </c>
      <c r="P239" s="5"/>
      <c r="Q239" s="6"/>
      <c r="R239" s="12">
        <f t="shared" si="14"/>
        <v>102</v>
      </c>
      <c r="S239" s="12" t="e">
        <f t="shared" si="15"/>
        <v>#N/A</v>
      </c>
      <c r="U239" s="9" t="s">
        <v>1103</v>
      </c>
      <c r="V239" s="9" t="s">
        <v>25104</v>
      </c>
      <c r="W239" s="9" t="s">
        <v>18780</v>
      </c>
      <c r="X239">
        <v>6.9</v>
      </c>
      <c r="Y239" s="9" t="s">
        <v>19118</v>
      </c>
      <c r="Z239" s="9" t="s">
        <v>19258</v>
      </c>
      <c r="AA239" s="9" t="s">
        <v>25104</v>
      </c>
      <c r="AB239" s="9" t="s">
        <v>18780</v>
      </c>
      <c r="AC239">
        <v>4.8</v>
      </c>
      <c r="AD239" s="9" t="s">
        <v>19118</v>
      </c>
      <c r="AE239" s="9" t="s">
        <v>25103</v>
      </c>
      <c r="AF239" s="9" t="s">
        <v>18781</v>
      </c>
      <c r="AG239" s="9" t="s">
        <v>673</v>
      </c>
      <c r="AH239">
        <v>8.9</v>
      </c>
      <c r="AI239" s="9" t="s">
        <v>19119</v>
      </c>
      <c r="AK239" s="5" t="s">
        <v>25111</v>
      </c>
      <c r="AL239" s="12" t="e">
        <v>#N/A</v>
      </c>
      <c r="AM239" s="12" t="e">
        <v>#N/A</v>
      </c>
      <c r="AN239" s="5" t="s">
        <v>1191</v>
      </c>
      <c r="AO239" s="5" t="s">
        <v>25103</v>
      </c>
      <c r="AP239" s="5" t="s">
        <v>18780</v>
      </c>
      <c r="AQ239" s="5">
        <v>6</v>
      </c>
      <c r="AR239" s="5" t="s">
        <v>19118</v>
      </c>
    </row>
    <row r="240" spans="1:44">
      <c r="A240" s="5" t="s">
        <v>1195</v>
      </c>
      <c r="B240" s="5" t="s">
        <v>1196</v>
      </c>
      <c r="C240" s="5" t="s">
        <v>1197</v>
      </c>
      <c r="D240" s="5" t="s">
        <v>1093</v>
      </c>
      <c r="E240" s="5" t="s">
        <v>1198</v>
      </c>
      <c r="F240" s="5">
        <v>1990</v>
      </c>
      <c r="G240" s="5">
        <v>1990</v>
      </c>
      <c r="H240" s="5" t="str">
        <f t="shared" si="12"/>
        <v>1990s</v>
      </c>
      <c r="I240" s="5">
        <v>77</v>
      </c>
      <c r="J240" s="5" t="str">
        <f>IF(I240&lt;&gt;"",IF(I240&gt;=60,"Feature","Short/TV Show"),"No Runtime")</f>
        <v>Feature</v>
      </c>
      <c r="K240" s="5" t="s">
        <v>987</v>
      </c>
      <c r="L240" s="5" t="s">
        <v>20</v>
      </c>
      <c r="M240" s="5">
        <v>4.3</v>
      </c>
      <c r="N240" s="5">
        <v>366</v>
      </c>
      <c r="O240" s="5" t="str">
        <f t="shared" si="13"/>
        <v>Yes</v>
      </c>
      <c r="P240" s="5"/>
      <c r="Q240" s="6"/>
      <c r="R240" s="12">
        <f t="shared" si="14"/>
        <v>77</v>
      </c>
      <c r="S240" s="12" t="e">
        <f t="shared" si="15"/>
        <v>#N/A</v>
      </c>
      <c r="U240" s="9" t="s">
        <v>368</v>
      </c>
      <c r="V240" s="9" t="s">
        <v>25103</v>
      </c>
      <c r="W240" s="9" t="s">
        <v>18780</v>
      </c>
      <c r="X240">
        <v>6.8</v>
      </c>
      <c r="Y240" s="9" t="s">
        <v>19118</v>
      </c>
      <c r="Z240" s="9" t="s">
        <v>19271</v>
      </c>
      <c r="AA240" s="9" t="s">
        <v>25104</v>
      </c>
      <c r="AB240" s="9" t="s">
        <v>18780</v>
      </c>
      <c r="AC240">
        <v>4.8</v>
      </c>
      <c r="AD240" s="9" t="s">
        <v>19118</v>
      </c>
      <c r="AE240" s="9" t="s">
        <v>25104</v>
      </c>
      <c r="AF240" s="9" t="s">
        <v>18780</v>
      </c>
      <c r="AG240" s="9" t="s">
        <v>987</v>
      </c>
      <c r="AH240">
        <v>7.3</v>
      </c>
      <c r="AI240" s="9" t="s">
        <v>19118</v>
      </c>
      <c r="AK240" s="5" t="s">
        <v>25111</v>
      </c>
      <c r="AL240" s="12">
        <v>90</v>
      </c>
      <c r="AM240" s="12" t="e">
        <v>#N/A</v>
      </c>
      <c r="AN240" s="5" t="s">
        <v>1196</v>
      </c>
      <c r="AO240" s="5" t="s">
        <v>25107</v>
      </c>
      <c r="AP240" s="5" t="s">
        <v>18780</v>
      </c>
      <c r="AQ240" s="5">
        <v>4.3</v>
      </c>
      <c r="AR240" s="5" t="s">
        <v>19118</v>
      </c>
    </row>
    <row r="241" spans="1:44">
      <c r="A241" s="5" t="s">
        <v>1200</v>
      </c>
      <c r="B241" s="5" t="s">
        <v>1201</v>
      </c>
      <c r="C241" s="5" t="s">
        <v>1202</v>
      </c>
      <c r="D241" s="5" t="s">
        <v>786</v>
      </c>
      <c r="E241" s="5" t="s">
        <v>1203</v>
      </c>
      <c r="F241" s="5">
        <v>2022</v>
      </c>
      <c r="G241" s="5">
        <v>2022</v>
      </c>
      <c r="H241" s="5" t="str">
        <f t="shared" si="12"/>
        <v>2020s</v>
      </c>
      <c r="I241" s="5">
        <v>105</v>
      </c>
      <c r="J241" s="5" t="str">
        <f>IF(I241&lt;&gt;"",IF(I241&gt;=60,"Feature","Short/TV Show"),"No Runtime")</f>
        <v>Feature</v>
      </c>
      <c r="K241" s="5" t="s">
        <v>1006</v>
      </c>
      <c r="L241" s="5" t="s">
        <v>562</v>
      </c>
      <c r="M241" s="5">
        <v>4.3</v>
      </c>
      <c r="N241" s="5">
        <v>178</v>
      </c>
      <c r="O241" s="5" t="str">
        <f t="shared" si="13"/>
        <v>Yes</v>
      </c>
      <c r="P241" s="5"/>
      <c r="Q241" s="6"/>
      <c r="R241" s="12">
        <f t="shared" si="14"/>
        <v>105</v>
      </c>
      <c r="S241" s="12" t="e">
        <f t="shared" si="15"/>
        <v>#N/A</v>
      </c>
      <c r="U241" s="9"/>
      <c r="V241" s="9" t="s">
        <v>25104</v>
      </c>
      <c r="W241" s="9" t="s">
        <v>18782</v>
      </c>
      <c r="X241">
        <v>9.3000000000000007</v>
      </c>
      <c r="Y241" s="9" t="s">
        <v>19119</v>
      </c>
      <c r="Z241" s="9" t="s">
        <v>19272</v>
      </c>
      <c r="AA241" s="9" t="s">
        <v>25104</v>
      </c>
      <c r="AB241" s="9" t="s">
        <v>18780</v>
      </c>
      <c r="AC241">
        <v>4.8</v>
      </c>
      <c r="AD241" s="9" t="s">
        <v>19118</v>
      </c>
      <c r="AE241" s="9" t="s">
        <v>25104</v>
      </c>
      <c r="AF241" s="9" t="s">
        <v>18780</v>
      </c>
      <c r="AG241" s="9" t="s">
        <v>8414</v>
      </c>
      <c r="AH241">
        <v>7.3</v>
      </c>
      <c r="AI241" s="9" t="s">
        <v>19118</v>
      </c>
      <c r="AK241" s="5" t="s">
        <v>25111</v>
      </c>
      <c r="AL241" s="12" t="e">
        <v>#N/A</v>
      </c>
      <c r="AM241" s="12" t="e">
        <v>#N/A</v>
      </c>
      <c r="AN241" s="5" t="s">
        <v>1201</v>
      </c>
      <c r="AO241" s="5" t="s">
        <v>25104</v>
      </c>
      <c r="AP241" s="5" t="s">
        <v>18780</v>
      </c>
      <c r="AQ241" s="5">
        <v>4.3</v>
      </c>
      <c r="AR241" s="5" t="s">
        <v>19118</v>
      </c>
    </row>
    <row r="242" spans="1:44">
      <c r="A242" s="5" t="s">
        <v>1204</v>
      </c>
      <c r="B242" s="5" t="s">
        <v>1205</v>
      </c>
      <c r="C242" s="5" t="s">
        <v>1206</v>
      </c>
      <c r="D242" s="5" t="s">
        <v>736</v>
      </c>
      <c r="E242" s="5" t="s">
        <v>1207</v>
      </c>
      <c r="F242" s="5">
        <v>2011</v>
      </c>
      <c r="G242" s="5">
        <v>2011</v>
      </c>
      <c r="H242" s="5" t="str">
        <f t="shared" si="12"/>
        <v>2010s</v>
      </c>
      <c r="I242" s="5">
        <v>100</v>
      </c>
      <c r="J242" s="5" t="str">
        <f>IF(I242&lt;&gt;"",IF(I242&gt;=60,"Feature","Short/TV Show"),"No Runtime")</f>
        <v>Feature</v>
      </c>
      <c r="K242" s="5" t="s">
        <v>738</v>
      </c>
      <c r="L242" s="5"/>
      <c r="M242" s="5">
        <v>6.6</v>
      </c>
      <c r="N242" s="5">
        <v>167</v>
      </c>
      <c r="O242" s="5" t="str">
        <f t="shared" si="13"/>
        <v>Yes</v>
      </c>
      <c r="P242" s="5"/>
      <c r="Q242" s="6"/>
      <c r="R242" s="12">
        <f t="shared" si="14"/>
        <v>100</v>
      </c>
      <c r="S242" s="12" t="e">
        <f t="shared" si="15"/>
        <v>#N/A</v>
      </c>
      <c r="U242" s="9" t="s">
        <v>1116</v>
      </c>
      <c r="V242" s="9" t="s">
        <v>25103</v>
      </c>
      <c r="W242" s="9" t="s">
        <v>18780</v>
      </c>
      <c r="X242">
        <v>7.7</v>
      </c>
      <c r="Y242" s="9" t="s">
        <v>19118</v>
      </c>
      <c r="Z242" s="9" t="s">
        <v>19273</v>
      </c>
      <c r="AA242" s="9" t="s">
        <v>25104</v>
      </c>
      <c r="AB242" s="9" t="s">
        <v>18782</v>
      </c>
      <c r="AC242">
        <v>6</v>
      </c>
      <c r="AD242" s="9" t="s">
        <v>19119</v>
      </c>
      <c r="AE242" s="9" t="s">
        <v>25104</v>
      </c>
      <c r="AF242" s="9" t="s">
        <v>18780</v>
      </c>
      <c r="AG242" s="9" t="s">
        <v>100</v>
      </c>
      <c r="AH242">
        <v>7.3</v>
      </c>
      <c r="AI242" s="9" t="s">
        <v>19118</v>
      </c>
      <c r="AK242" s="5" t="s">
        <v>25111</v>
      </c>
      <c r="AL242" s="12" t="e">
        <v>#N/A</v>
      </c>
      <c r="AM242" s="12" t="e">
        <v>#N/A</v>
      </c>
      <c r="AN242" s="5" t="s">
        <v>1205</v>
      </c>
      <c r="AO242" s="5" t="s">
        <v>25103</v>
      </c>
      <c r="AP242" s="5" t="s">
        <v>18780</v>
      </c>
      <c r="AQ242" s="5">
        <v>6.6</v>
      </c>
      <c r="AR242" s="5" t="s">
        <v>19118</v>
      </c>
    </row>
    <row r="243" spans="1:44">
      <c r="A243" s="5" t="s">
        <v>1208</v>
      </c>
      <c r="B243" s="5" t="s">
        <v>1209</v>
      </c>
      <c r="C243" s="5" t="s">
        <v>1210</v>
      </c>
      <c r="D243" s="5" t="s">
        <v>69</v>
      </c>
      <c r="E243" s="5" t="s">
        <v>1211</v>
      </c>
      <c r="F243" s="5">
        <v>2022</v>
      </c>
      <c r="G243" s="5">
        <v>2022</v>
      </c>
      <c r="H243" s="5" t="str">
        <f t="shared" si="12"/>
        <v>2020s</v>
      </c>
      <c r="I243" s="5">
        <v>92</v>
      </c>
      <c r="J243" s="5" t="str">
        <f>IF(I243&lt;&gt;"",IF(I243&gt;=60,"Feature","Short/TV Show"),"No Runtime")</f>
        <v>Feature</v>
      </c>
      <c r="K243" s="5" t="s">
        <v>39</v>
      </c>
      <c r="L243" s="5" t="s">
        <v>47</v>
      </c>
      <c r="M243" s="5">
        <v>5.6</v>
      </c>
      <c r="N243" s="5">
        <v>239</v>
      </c>
      <c r="O243" s="5" t="str">
        <f t="shared" si="13"/>
        <v>Yes</v>
      </c>
      <c r="P243" s="5"/>
      <c r="Q243" s="6"/>
      <c r="R243" s="12">
        <f t="shared" si="14"/>
        <v>92</v>
      </c>
      <c r="S243" s="12" t="e">
        <f t="shared" si="15"/>
        <v>#N/A</v>
      </c>
      <c r="U243" s="9"/>
      <c r="V243" s="9" t="s">
        <v>25103</v>
      </c>
      <c r="W243" s="9" t="s">
        <v>18782</v>
      </c>
      <c r="X243">
        <v>3.6</v>
      </c>
      <c r="Y243" s="9" t="s">
        <v>19118</v>
      </c>
      <c r="Z243" s="9" t="s">
        <v>19274</v>
      </c>
      <c r="AA243" s="9" t="s">
        <v>25104</v>
      </c>
      <c r="AB243" s="9" t="s">
        <v>18782</v>
      </c>
      <c r="AC243">
        <v>6</v>
      </c>
      <c r="AD243" s="9" t="s">
        <v>19119</v>
      </c>
      <c r="AE243" s="9" t="s">
        <v>25103</v>
      </c>
      <c r="AF243" s="9" t="s">
        <v>18780</v>
      </c>
      <c r="AG243" s="9" t="s">
        <v>987</v>
      </c>
      <c r="AH243">
        <v>6.1</v>
      </c>
      <c r="AI243" s="9" t="s">
        <v>19118</v>
      </c>
      <c r="AK243" s="5" t="s">
        <v>25111</v>
      </c>
      <c r="AL243" s="12">
        <v>105</v>
      </c>
      <c r="AM243" s="12" t="e">
        <v>#N/A</v>
      </c>
      <c r="AN243" s="5" t="s">
        <v>1209</v>
      </c>
      <c r="AO243" s="5" t="s">
        <v>25104</v>
      </c>
      <c r="AP243" s="5" t="s">
        <v>18780</v>
      </c>
      <c r="AQ243" s="5">
        <v>5.6</v>
      </c>
      <c r="AR243" s="5" t="s">
        <v>19118</v>
      </c>
    </row>
    <row r="244" spans="1:44">
      <c r="A244" s="5" t="s">
        <v>1212</v>
      </c>
      <c r="B244" s="5" t="s">
        <v>1213</v>
      </c>
      <c r="C244" s="5" t="s">
        <v>1214</v>
      </c>
      <c r="D244" s="5" t="s">
        <v>291</v>
      </c>
      <c r="E244" s="5" t="s">
        <v>1215</v>
      </c>
      <c r="F244" s="5">
        <v>2019</v>
      </c>
      <c r="G244" s="5">
        <v>2019</v>
      </c>
      <c r="H244" s="5" t="str">
        <f t="shared" si="12"/>
        <v>2010s</v>
      </c>
      <c r="I244" s="5">
        <v>90</v>
      </c>
      <c r="J244" s="5" t="str">
        <f>IF(I244&lt;&gt;"",IF(I244&gt;=60,"Feature","Short/TV Show"),"No Runtime")</f>
        <v>Feature</v>
      </c>
      <c r="K244" s="5" t="s">
        <v>39</v>
      </c>
      <c r="L244" s="5" t="s">
        <v>47</v>
      </c>
      <c r="M244" s="5">
        <v>5.0999999999999996</v>
      </c>
      <c r="N244" s="5">
        <v>311</v>
      </c>
      <c r="O244" s="5" t="str">
        <f t="shared" si="13"/>
        <v>Yes</v>
      </c>
      <c r="P244" s="5"/>
      <c r="Q244" s="6"/>
      <c r="R244" s="12">
        <f t="shared" si="14"/>
        <v>90</v>
      </c>
      <c r="S244" s="12" t="e">
        <f t="shared" si="15"/>
        <v>#N/A</v>
      </c>
      <c r="U244" s="9" t="s">
        <v>1127</v>
      </c>
      <c r="V244" s="9" t="s">
        <v>25104</v>
      </c>
      <c r="W244" s="9" t="s">
        <v>18780</v>
      </c>
      <c r="X244">
        <v>8.1999999999999993</v>
      </c>
      <c r="Y244" s="9" t="s">
        <v>19119</v>
      </c>
      <c r="Z244" s="9" t="s">
        <v>19275</v>
      </c>
      <c r="AA244" s="9" t="s">
        <v>25104</v>
      </c>
      <c r="AB244" s="9" t="s">
        <v>18782</v>
      </c>
      <c r="AC244">
        <v>6</v>
      </c>
      <c r="AD244" s="9" t="s">
        <v>19119</v>
      </c>
      <c r="AE244" s="9" t="s">
        <v>25103</v>
      </c>
      <c r="AF244" s="9" t="s">
        <v>18780</v>
      </c>
      <c r="AG244" s="9" t="s">
        <v>3064</v>
      </c>
      <c r="AH244">
        <v>6.1</v>
      </c>
      <c r="AI244" s="9" t="s">
        <v>19118</v>
      </c>
      <c r="AK244" s="5" t="s">
        <v>25111</v>
      </c>
      <c r="AL244" s="12" t="e">
        <v>#N/A</v>
      </c>
      <c r="AM244" s="12" t="e">
        <v>#N/A</v>
      </c>
      <c r="AN244" s="5" t="s">
        <v>1213</v>
      </c>
      <c r="AO244" s="5" t="s">
        <v>25103</v>
      </c>
      <c r="AP244" s="5" t="s">
        <v>18780</v>
      </c>
      <c r="AQ244" s="5">
        <v>5.0999999999999996</v>
      </c>
      <c r="AR244" s="5" t="s">
        <v>19118</v>
      </c>
    </row>
    <row r="245" spans="1:44">
      <c r="A245" s="5" t="s">
        <v>1216</v>
      </c>
      <c r="B245" s="5" t="s">
        <v>1217</v>
      </c>
      <c r="C245" s="5" t="s">
        <v>1218</v>
      </c>
      <c r="D245" s="5" t="s">
        <v>166</v>
      </c>
      <c r="E245" s="5" t="s">
        <v>1219</v>
      </c>
      <c r="F245" s="5">
        <v>2022</v>
      </c>
      <c r="G245" s="5">
        <v>2022</v>
      </c>
      <c r="H245" s="5" t="str">
        <f t="shared" si="12"/>
        <v>2020s</v>
      </c>
      <c r="I245" s="5">
        <v>129</v>
      </c>
      <c r="J245" s="5" t="str">
        <f>IF(I245&lt;&gt;"",IF(I245&gt;=60,"Feature","Short/TV Show"),"No Runtime")</f>
        <v>Feature</v>
      </c>
      <c r="K245" s="5" t="s">
        <v>328</v>
      </c>
      <c r="L245" s="5" t="s">
        <v>87</v>
      </c>
      <c r="M245" s="5">
        <v>5.3</v>
      </c>
      <c r="N245" s="5">
        <v>789</v>
      </c>
      <c r="O245" s="5" t="str">
        <f t="shared" si="13"/>
        <v>Yes</v>
      </c>
      <c r="P245" s="5"/>
      <c r="Q245" s="6"/>
      <c r="R245" s="12">
        <f t="shared" si="14"/>
        <v>129</v>
      </c>
      <c r="S245" s="12" t="e">
        <f t="shared" si="15"/>
        <v>#N/A</v>
      </c>
      <c r="U245" s="9" t="s">
        <v>316</v>
      </c>
      <c r="V245" s="9" t="s">
        <v>25105</v>
      </c>
      <c r="W245" s="9" t="s">
        <v>18780</v>
      </c>
      <c r="X245">
        <v>8.1</v>
      </c>
      <c r="Y245" s="9" t="s">
        <v>19119</v>
      </c>
      <c r="Z245" s="9" t="s">
        <v>19276</v>
      </c>
      <c r="AA245" s="9" t="s">
        <v>25104</v>
      </c>
      <c r="AB245" s="9" t="s">
        <v>18782</v>
      </c>
      <c r="AC245">
        <v>6</v>
      </c>
      <c r="AD245" s="9" t="s">
        <v>19119</v>
      </c>
      <c r="AE245" s="9" t="s">
        <v>25103</v>
      </c>
      <c r="AF245" s="9" t="s">
        <v>18780</v>
      </c>
      <c r="AG245" s="9" t="s">
        <v>100</v>
      </c>
      <c r="AH245">
        <v>6.1</v>
      </c>
      <c r="AI245" s="9" t="s">
        <v>19118</v>
      </c>
      <c r="AK245" s="5" t="s">
        <v>25111</v>
      </c>
      <c r="AL245" s="12" t="e">
        <v>#N/A</v>
      </c>
      <c r="AM245" s="12" t="e">
        <v>#N/A</v>
      </c>
      <c r="AN245" s="5" t="s">
        <v>1217</v>
      </c>
      <c r="AO245" s="5" t="s">
        <v>25104</v>
      </c>
      <c r="AP245" s="5" t="s">
        <v>18780</v>
      </c>
      <c r="AQ245" s="5">
        <v>5.3</v>
      </c>
      <c r="AR245" s="5" t="s">
        <v>19118</v>
      </c>
    </row>
    <row r="246" spans="1:44">
      <c r="A246" s="5" t="s">
        <v>1220</v>
      </c>
      <c r="B246" s="5" t="s">
        <v>1221</v>
      </c>
      <c r="C246" s="5"/>
      <c r="D246" s="5" t="s">
        <v>171</v>
      </c>
      <c r="E246" s="5" t="s">
        <v>1222</v>
      </c>
      <c r="F246" s="5">
        <v>2008</v>
      </c>
      <c r="G246" s="5">
        <v>2008</v>
      </c>
      <c r="H246" s="5" t="str">
        <f t="shared" si="12"/>
        <v>2000s</v>
      </c>
      <c r="I246" s="5"/>
      <c r="J246" s="5" t="str">
        <f>IF(I246&lt;&gt;"",IF(I246&gt;=60,"Feature","Short/TV Show"),"No Runtime")</f>
        <v>No Runtime</v>
      </c>
      <c r="K246" s="5"/>
      <c r="L246" s="5"/>
      <c r="M246" s="5">
        <v>5.5</v>
      </c>
      <c r="N246" s="5">
        <v>17</v>
      </c>
      <c r="O246" s="5" t="str">
        <f t="shared" si="13"/>
        <v>No</v>
      </c>
      <c r="P246" s="5"/>
      <c r="Q246" s="6"/>
      <c r="R246" s="12" t="e">
        <f t="shared" si="14"/>
        <v>#N/A</v>
      </c>
      <c r="S246" s="12" t="e">
        <f t="shared" si="15"/>
        <v>#N/A</v>
      </c>
      <c r="U246" s="9" t="s">
        <v>464</v>
      </c>
      <c r="V246" s="9" t="s">
        <v>25104</v>
      </c>
      <c r="W246" s="9" t="s">
        <v>18780</v>
      </c>
      <c r="X246">
        <v>6.7</v>
      </c>
      <c r="Y246" s="9" t="s">
        <v>19118</v>
      </c>
      <c r="Z246" s="9" t="s">
        <v>19277</v>
      </c>
      <c r="AA246" s="9" t="s">
        <v>25106</v>
      </c>
      <c r="AB246" s="9" t="s">
        <v>18780</v>
      </c>
      <c r="AC246">
        <v>5.5</v>
      </c>
      <c r="AD246" s="9" t="s">
        <v>19119</v>
      </c>
      <c r="AE246" s="9" t="s">
        <v>25107</v>
      </c>
      <c r="AF246" s="9" t="s">
        <v>18780</v>
      </c>
      <c r="AG246" s="9" t="s">
        <v>100</v>
      </c>
      <c r="AH246">
        <v>5.9</v>
      </c>
      <c r="AI246" s="9" t="s">
        <v>19119</v>
      </c>
      <c r="AK246" s="5" t="s">
        <v>25111</v>
      </c>
      <c r="AL246" s="12" t="e">
        <v>#N/A</v>
      </c>
      <c r="AM246" s="12" t="e">
        <v>#N/A</v>
      </c>
      <c r="AN246" s="5" t="s">
        <v>1221</v>
      </c>
      <c r="AO246" s="5" t="s">
        <v>25106</v>
      </c>
      <c r="AP246" s="5" t="s">
        <v>18782</v>
      </c>
      <c r="AQ246" s="5">
        <v>5.5</v>
      </c>
      <c r="AR246" s="5" t="s">
        <v>19119</v>
      </c>
    </row>
    <row r="247" spans="1:44">
      <c r="A247" s="5" t="s">
        <v>1224</v>
      </c>
      <c r="B247" s="5" t="s">
        <v>1225</v>
      </c>
      <c r="C247" s="5" t="s">
        <v>1226</v>
      </c>
      <c r="D247" s="5" t="s">
        <v>252</v>
      </c>
      <c r="E247" s="5" t="s">
        <v>1227</v>
      </c>
      <c r="F247" s="5">
        <v>2022</v>
      </c>
      <c r="G247" s="5">
        <v>2022</v>
      </c>
      <c r="H247" s="5" t="str">
        <f t="shared" si="12"/>
        <v>2020s</v>
      </c>
      <c r="I247" s="5">
        <v>115</v>
      </c>
      <c r="J247" s="5" t="str">
        <f>IF(I247&lt;&gt;"",IF(I247&gt;=60,"Feature","Short/TV Show"),"No Runtime")</f>
        <v>Feature</v>
      </c>
      <c r="K247" s="5" t="s">
        <v>254</v>
      </c>
      <c r="L247" s="5" t="s">
        <v>32</v>
      </c>
      <c r="M247" s="5">
        <v>4.5999999999999996</v>
      </c>
      <c r="N247" s="5">
        <v>254</v>
      </c>
      <c r="O247" s="5" t="str">
        <f t="shared" si="13"/>
        <v>Yes</v>
      </c>
      <c r="P247" s="5"/>
      <c r="Q247" s="6"/>
      <c r="R247" s="12">
        <f t="shared" si="14"/>
        <v>115</v>
      </c>
      <c r="S247" s="12" t="e">
        <f t="shared" si="15"/>
        <v>#N/A</v>
      </c>
      <c r="U247" s="9" t="s">
        <v>311</v>
      </c>
      <c r="V247" s="9" t="s">
        <v>25104</v>
      </c>
      <c r="W247" s="9" t="s">
        <v>18780</v>
      </c>
      <c r="X247">
        <v>6.2</v>
      </c>
      <c r="Y247" s="9" t="s">
        <v>19119</v>
      </c>
      <c r="Z247" s="9" t="s">
        <v>19278</v>
      </c>
      <c r="AA247" s="9" t="s">
        <v>25106</v>
      </c>
      <c r="AB247" s="9" t="s">
        <v>18780</v>
      </c>
      <c r="AC247">
        <v>5.5</v>
      </c>
      <c r="AD247" s="9" t="s">
        <v>19119</v>
      </c>
      <c r="AE247" s="9" t="s">
        <v>25107</v>
      </c>
      <c r="AF247" s="9" t="s">
        <v>18780</v>
      </c>
      <c r="AG247" s="9" t="s">
        <v>657</v>
      </c>
      <c r="AH247">
        <v>5.9</v>
      </c>
      <c r="AI247" s="9" t="s">
        <v>19119</v>
      </c>
      <c r="AK247" s="5" t="s">
        <v>25111</v>
      </c>
      <c r="AL247" s="12" t="e">
        <v>#N/A</v>
      </c>
      <c r="AM247" s="12" t="e">
        <v>#N/A</v>
      </c>
      <c r="AN247" s="5" t="s">
        <v>1225</v>
      </c>
      <c r="AO247" s="5" t="s">
        <v>25104</v>
      </c>
      <c r="AP247" s="5" t="s">
        <v>18780</v>
      </c>
      <c r="AQ247" s="5">
        <v>4.5999999999999996</v>
      </c>
      <c r="AR247" s="5" t="s">
        <v>19118</v>
      </c>
    </row>
    <row r="248" spans="1:44">
      <c r="A248" s="5" t="s">
        <v>1228</v>
      </c>
      <c r="B248" s="5" t="s">
        <v>1229</v>
      </c>
      <c r="C248" s="5" t="s">
        <v>1230</v>
      </c>
      <c r="D248" s="5" t="s">
        <v>692</v>
      </c>
      <c r="E248" s="5" t="s">
        <v>1231</v>
      </c>
      <c r="F248" s="5">
        <v>2023</v>
      </c>
      <c r="G248" s="5">
        <v>2023</v>
      </c>
      <c r="H248" s="5" t="str">
        <f t="shared" si="12"/>
        <v>2020s</v>
      </c>
      <c r="I248" s="5">
        <v>107</v>
      </c>
      <c r="J248" s="5" t="str">
        <f>IF(I248&lt;&gt;"",IF(I248&gt;=60,"Feature","Short/TV Show"),"No Runtime")</f>
        <v>Feature</v>
      </c>
      <c r="K248" s="5" t="s">
        <v>203</v>
      </c>
      <c r="L248" s="5" t="s">
        <v>338</v>
      </c>
      <c r="M248" s="5">
        <v>6.2</v>
      </c>
      <c r="N248" s="5">
        <v>124</v>
      </c>
      <c r="O248" s="5" t="str">
        <f t="shared" si="13"/>
        <v>Yes</v>
      </c>
      <c r="P248" s="5"/>
      <c r="Q248" s="6"/>
      <c r="R248" s="12">
        <f t="shared" si="14"/>
        <v>107</v>
      </c>
      <c r="S248" s="12" t="e">
        <f t="shared" si="15"/>
        <v>#N/A</v>
      </c>
      <c r="U248" s="9" t="s">
        <v>171</v>
      </c>
      <c r="V248" s="9" t="s">
        <v>25106</v>
      </c>
      <c r="W248" s="9" t="s">
        <v>18780</v>
      </c>
      <c r="X248">
        <v>5.9</v>
      </c>
      <c r="Y248" s="9" t="s">
        <v>19119</v>
      </c>
      <c r="Z248" s="9" t="s">
        <v>19279</v>
      </c>
      <c r="AA248" s="9" t="s">
        <v>25106</v>
      </c>
      <c r="AB248" s="9" t="s">
        <v>18780</v>
      </c>
      <c r="AC248">
        <v>5.5</v>
      </c>
      <c r="AD248" s="9" t="s">
        <v>19119</v>
      </c>
      <c r="AE248" s="9" t="s">
        <v>25107</v>
      </c>
      <c r="AF248" s="9" t="s">
        <v>18780</v>
      </c>
      <c r="AG248" s="9" t="s">
        <v>39</v>
      </c>
      <c r="AH248">
        <v>5.9</v>
      </c>
      <c r="AI248" s="9" t="s">
        <v>19119</v>
      </c>
      <c r="AK248" s="5" t="s">
        <v>25111</v>
      </c>
      <c r="AL248" s="12" t="e">
        <v>#N/A</v>
      </c>
      <c r="AM248" s="12" t="e">
        <v>#N/A</v>
      </c>
      <c r="AN248" s="5" t="s">
        <v>1229</v>
      </c>
      <c r="AO248" s="5" t="s">
        <v>25104</v>
      </c>
      <c r="AP248" s="5" t="s">
        <v>18780</v>
      </c>
      <c r="AQ248" s="5">
        <v>6.2</v>
      </c>
      <c r="AR248" s="5" t="s">
        <v>19118</v>
      </c>
    </row>
    <row r="249" spans="1:44">
      <c r="A249" s="5" t="s">
        <v>1232</v>
      </c>
      <c r="B249" s="5" t="s">
        <v>1233</v>
      </c>
      <c r="C249" s="5" t="s">
        <v>1234</v>
      </c>
      <c r="D249" s="5" t="s">
        <v>1235</v>
      </c>
      <c r="E249" s="5" t="s">
        <v>1236</v>
      </c>
      <c r="F249" s="5">
        <v>2023</v>
      </c>
      <c r="G249" s="5">
        <v>2023</v>
      </c>
      <c r="H249" s="5" t="str">
        <f t="shared" si="12"/>
        <v>2020s</v>
      </c>
      <c r="I249" s="5">
        <v>90</v>
      </c>
      <c r="J249" s="5" t="str">
        <f>IF(I249&lt;&gt;"",IF(I249&gt;=60,"Feature","Short/TV Show"),"No Runtime")</f>
        <v>Feature</v>
      </c>
      <c r="K249" s="5" t="s">
        <v>39</v>
      </c>
      <c r="L249" s="5"/>
      <c r="M249" s="5">
        <v>4.3</v>
      </c>
      <c r="N249" s="5">
        <v>77</v>
      </c>
      <c r="O249" s="5" t="str">
        <f t="shared" si="13"/>
        <v>No</v>
      </c>
      <c r="P249" s="5"/>
      <c r="Q249" s="6"/>
      <c r="R249" s="12">
        <f t="shared" si="14"/>
        <v>90</v>
      </c>
      <c r="S249" s="12" t="e">
        <f t="shared" si="15"/>
        <v>#N/A</v>
      </c>
      <c r="U249" s="9" t="s">
        <v>1149</v>
      </c>
      <c r="V249" s="9" t="s">
        <v>25107</v>
      </c>
      <c r="W249" s="9" t="s">
        <v>18780</v>
      </c>
      <c r="X249">
        <v>6.5</v>
      </c>
      <c r="Y249" s="9" t="s">
        <v>19119</v>
      </c>
      <c r="Z249" s="9" t="s">
        <v>19280</v>
      </c>
      <c r="AA249" s="9" t="s">
        <v>25106</v>
      </c>
      <c r="AB249" s="9" t="s">
        <v>18780</v>
      </c>
      <c r="AC249">
        <v>5.5</v>
      </c>
      <c r="AD249" s="9" t="s">
        <v>19119</v>
      </c>
      <c r="AE249" s="9" t="s">
        <v>25107</v>
      </c>
      <c r="AF249" s="9" t="s">
        <v>18780</v>
      </c>
      <c r="AG249" s="9" t="s">
        <v>987</v>
      </c>
      <c r="AH249">
        <v>5</v>
      </c>
      <c r="AI249" s="9" t="s">
        <v>19118</v>
      </c>
      <c r="AK249" s="5" t="s">
        <v>25111</v>
      </c>
      <c r="AL249" s="12" t="e">
        <v>#N/A</v>
      </c>
      <c r="AM249" s="12" t="e">
        <v>#N/A</v>
      </c>
      <c r="AN249" s="5" t="s">
        <v>1233</v>
      </c>
      <c r="AO249" s="5" t="s">
        <v>25104</v>
      </c>
      <c r="AP249" s="5" t="s">
        <v>18780</v>
      </c>
      <c r="AQ249" s="5">
        <v>4.3</v>
      </c>
      <c r="AR249" s="5" t="s">
        <v>19119</v>
      </c>
    </row>
    <row r="250" spans="1:44">
      <c r="A250" s="5" t="s">
        <v>1237</v>
      </c>
      <c r="B250" s="5" t="s">
        <v>1238</v>
      </c>
      <c r="C250" s="5"/>
      <c r="D250" s="5" t="s">
        <v>29</v>
      </c>
      <c r="E250" s="5" t="s">
        <v>1239</v>
      </c>
      <c r="F250" s="5"/>
      <c r="G250" s="5"/>
      <c r="H250" s="5" t="str">
        <f t="shared" si="12"/>
        <v>No Year</v>
      </c>
      <c r="I250" s="5"/>
      <c r="J250" s="5" t="str">
        <f>IF(I250&lt;&gt;"",IF(I250&gt;=60,"Feature","Short/TV Show"),"No Runtime")</f>
        <v>No Runtime</v>
      </c>
      <c r="K250" s="5" t="s">
        <v>987</v>
      </c>
      <c r="L250" s="5"/>
      <c r="M250" s="5"/>
      <c r="N250" s="5"/>
      <c r="O250" s="5" t="str">
        <f t="shared" si="13"/>
        <v>No</v>
      </c>
      <c r="P250" s="5"/>
      <c r="Q250" s="6"/>
      <c r="R250" s="12" t="e">
        <f t="shared" si="14"/>
        <v>#N/A</v>
      </c>
      <c r="S250" s="12" t="e">
        <f t="shared" si="15"/>
        <v>#N/A</v>
      </c>
      <c r="U250" s="9" t="s">
        <v>1155</v>
      </c>
      <c r="V250" s="9" t="s">
        <v>25103</v>
      </c>
      <c r="W250" s="9" t="s">
        <v>18780</v>
      </c>
      <c r="X250">
        <v>6.6</v>
      </c>
      <c r="Y250" s="9" t="s">
        <v>19118</v>
      </c>
      <c r="Z250" s="9" t="s">
        <v>19177</v>
      </c>
      <c r="AA250" s="9" t="s">
        <v>25104</v>
      </c>
      <c r="AB250" s="9" t="s">
        <v>18780</v>
      </c>
      <c r="AC250">
        <v>7.5</v>
      </c>
      <c r="AD250" s="9" t="s">
        <v>19119</v>
      </c>
      <c r="AE250" s="9" t="s">
        <v>25107</v>
      </c>
      <c r="AF250" s="9" t="s">
        <v>18780</v>
      </c>
      <c r="AG250" s="9" t="s">
        <v>8414</v>
      </c>
      <c r="AH250">
        <v>5</v>
      </c>
      <c r="AI250" s="9" t="s">
        <v>19118</v>
      </c>
      <c r="AK250" s="5" t="s">
        <v>25111</v>
      </c>
      <c r="AL250" s="12" t="e">
        <v>#N/A</v>
      </c>
      <c r="AM250" s="12" t="e">
        <v>#N/A</v>
      </c>
      <c r="AN250" s="5" t="s">
        <v>1238</v>
      </c>
      <c r="AO250" s="5" t="s">
        <v>25116</v>
      </c>
      <c r="AP250" s="5" t="s">
        <v>18782</v>
      </c>
      <c r="AQ250" s="5"/>
      <c r="AR250" s="5" t="s">
        <v>19119</v>
      </c>
    </row>
    <row r="251" spans="1:44">
      <c r="A251" s="5" t="s">
        <v>1240</v>
      </c>
      <c r="B251" s="5" t="s">
        <v>1241</v>
      </c>
      <c r="C251" s="5" t="s">
        <v>1242</v>
      </c>
      <c r="D251" s="5" t="s">
        <v>645</v>
      </c>
      <c r="E251" s="5" t="s">
        <v>1243</v>
      </c>
      <c r="F251" s="5">
        <v>2022</v>
      </c>
      <c r="G251" s="5">
        <v>2022</v>
      </c>
      <c r="H251" s="5" t="str">
        <f t="shared" si="12"/>
        <v>2020s</v>
      </c>
      <c r="I251" s="5">
        <v>116</v>
      </c>
      <c r="J251" s="5" t="str">
        <f>IF(I251&lt;&gt;"",IF(I251&gt;=60,"Feature","Short/TV Show"),"No Runtime")</f>
        <v>Feature</v>
      </c>
      <c r="K251" s="5" t="s">
        <v>1244</v>
      </c>
      <c r="L251" s="5" t="s">
        <v>87</v>
      </c>
      <c r="M251" s="5">
        <v>6.6</v>
      </c>
      <c r="N251" s="5">
        <v>142</v>
      </c>
      <c r="O251" s="5" t="str">
        <f t="shared" si="13"/>
        <v>Yes</v>
      </c>
      <c r="P251" s="5"/>
      <c r="Q251" s="6"/>
      <c r="R251" s="12">
        <f t="shared" si="14"/>
        <v>116</v>
      </c>
      <c r="S251" s="12" t="e">
        <f t="shared" si="15"/>
        <v>#N/A</v>
      </c>
      <c r="U251" s="9"/>
      <c r="V251" s="9" t="s">
        <v>25104</v>
      </c>
      <c r="W251" s="9" t="s">
        <v>18781</v>
      </c>
      <c r="X251">
        <v>4.3</v>
      </c>
      <c r="Y251" s="9" t="s">
        <v>19119</v>
      </c>
      <c r="Z251" s="9" t="s">
        <v>19198</v>
      </c>
      <c r="AA251" s="9" t="s">
        <v>25104</v>
      </c>
      <c r="AB251" s="9" t="s">
        <v>18780</v>
      </c>
      <c r="AC251">
        <v>7.5</v>
      </c>
      <c r="AD251" s="9" t="s">
        <v>19119</v>
      </c>
      <c r="AE251" s="9" t="s">
        <v>25107</v>
      </c>
      <c r="AF251" s="9" t="s">
        <v>18780</v>
      </c>
      <c r="AG251" s="9" t="s">
        <v>100</v>
      </c>
      <c r="AH251">
        <v>5</v>
      </c>
      <c r="AI251" s="9" t="s">
        <v>19118</v>
      </c>
      <c r="AK251" s="5" t="s">
        <v>25111</v>
      </c>
      <c r="AL251" s="12" t="e">
        <v>#N/A</v>
      </c>
      <c r="AM251" s="12" t="e">
        <v>#N/A</v>
      </c>
      <c r="AN251" s="5" t="s">
        <v>1241</v>
      </c>
      <c r="AO251" s="5" t="s">
        <v>25104</v>
      </c>
      <c r="AP251" s="5" t="s">
        <v>18780</v>
      </c>
      <c r="AQ251" s="5">
        <v>6.6</v>
      </c>
      <c r="AR251" s="5" t="s">
        <v>19118</v>
      </c>
    </row>
    <row r="252" spans="1:44">
      <c r="A252" s="5" t="s">
        <v>1245</v>
      </c>
      <c r="B252" s="5" t="s">
        <v>1246</v>
      </c>
      <c r="C252" s="5" t="s">
        <v>1247</v>
      </c>
      <c r="D252" s="5" t="s">
        <v>1248</v>
      </c>
      <c r="E252" s="5" t="s">
        <v>1249</v>
      </c>
      <c r="F252" s="5">
        <v>2017</v>
      </c>
      <c r="G252" s="5">
        <v>2017</v>
      </c>
      <c r="H252" s="5" t="str">
        <f t="shared" si="12"/>
        <v>2010s</v>
      </c>
      <c r="I252" s="5">
        <v>93</v>
      </c>
      <c r="J252" s="5" t="str">
        <f>IF(I252&lt;&gt;"",IF(I252&gt;=60,"Feature","Short/TV Show"),"No Runtime")</f>
        <v>Feature</v>
      </c>
      <c r="K252" s="5" t="s">
        <v>1250</v>
      </c>
      <c r="L252" s="5" t="s">
        <v>60</v>
      </c>
      <c r="M252" s="5">
        <v>6.9</v>
      </c>
      <c r="N252" s="5">
        <v>3262</v>
      </c>
      <c r="O252" s="5" t="str">
        <f t="shared" si="13"/>
        <v>Yes</v>
      </c>
      <c r="P252" s="5">
        <v>77</v>
      </c>
      <c r="Q252" s="6">
        <v>20000</v>
      </c>
      <c r="R252" s="12">
        <f t="shared" si="14"/>
        <v>93</v>
      </c>
      <c r="S252" s="12" t="e">
        <f t="shared" si="15"/>
        <v>#N/A</v>
      </c>
      <c r="U252" s="9" t="s">
        <v>1165</v>
      </c>
      <c r="V252" s="9" t="s">
        <v>25103</v>
      </c>
      <c r="W252" s="9" t="s">
        <v>18780</v>
      </c>
      <c r="X252">
        <v>5.0999999999999996</v>
      </c>
      <c r="Y252" s="9" t="s">
        <v>19118</v>
      </c>
      <c r="Z252" s="9" t="s">
        <v>19281</v>
      </c>
      <c r="AA252" s="9" t="s">
        <v>25104</v>
      </c>
      <c r="AB252" s="9" t="s">
        <v>18780</v>
      </c>
      <c r="AC252">
        <v>7.5</v>
      </c>
      <c r="AD252" s="9" t="s">
        <v>19119</v>
      </c>
      <c r="AE252" s="9" t="s">
        <v>25104</v>
      </c>
      <c r="AF252" s="9" t="s">
        <v>18780</v>
      </c>
      <c r="AG252" s="9" t="s">
        <v>100</v>
      </c>
      <c r="AH252">
        <v>5.6</v>
      </c>
      <c r="AI252" s="9" t="s">
        <v>19118</v>
      </c>
      <c r="AK252" s="5" t="s">
        <v>25111</v>
      </c>
      <c r="AL252" s="12">
        <v>90</v>
      </c>
      <c r="AM252" s="12" t="e">
        <v>#N/A</v>
      </c>
      <c r="AN252" s="5" t="s">
        <v>1246</v>
      </c>
      <c r="AO252" s="5" t="s">
        <v>25103</v>
      </c>
      <c r="AP252" s="5" t="s">
        <v>18780</v>
      </c>
      <c r="AQ252" s="5">
        <v>6.9</v>
      </c>
      <c r="AR252" s="5" t="s">
        <v>19118</v>
      </c>
    </row>
    <row r="253" spans="1:44">
      <c r="A253" s="5" t="s">
        <v>1251</v>
      </c>
      <c r="B253" s="5" t="s">
        <v>1252</v>
      </c>
      <c r="C253" s="5" t="s">
        <v>1253</v>
      </c>
      <c r="D253" s="5"/>
      <c r="E253" s="5" t="s">
        <v>1254</v>
      </c>
      <c r="F253" s="5">
        <v>2022</v>
      </c>
      <c r="G253" s="5">
        <v>2022</v>
      </c>
      <c r="H253" s="5" t="str">
        <f t="shared" si="12"/>
        <v>2020s</v>
      </c>
      <c r="I253" s="5"/>
      <c r="J253" s="5" t="str">
        <f>IF(I253&lt;&gt;"",IF(I253&gt;=60,"Feature","Short/TV Show"),"No Runtime")</f>
        <v>No Runtime</v>
      </c>
      <c r="K253" s="5" t="s">
        <v>76</v>
      </c>
      <c r="L253" s="5" t="s">
        <v>562</v>
      </c>
      <c r="M253" s="5">
        <v>6.4</v>
      </c>
      <c r="N253" s="5">
        <v>74</v>
      </c>
      <c r="O253" s="5" t="str">
        <f t="shared" si="13"/>
        <v>No</v>
      </c>
      <c r="P253" s="5"/>
      <c r="Q253" s="6"/>
      <c r="R253" s="12" t="e">
        <f t="shared" si="14"/>
        <v>#N/A</v>
      </c>
      <c r="S253" s="12" t="e">
        <f t="shared" si="15"/>
        <v>#N/A</v>
      </c>
      <c r="U253" s="9" t="s">
        <v>368</v>
      </c>
      <c r="V253" s="9" t="s">
        <v>25103</v>
      </c>
      <c r="W253" s="9" t="s">
        <v>18780</v>
      </c>
      <c r="X253">
        <v>6.5</v>
      </c>
      <c r="Y253" s="9" t="s">
        <v>19118</v>
      </c>
      <c r="Z253" s="9" t="s">
        <v>19150</v>
      </c>
      <c r="AA253" s="9" t="s">
        <v>25104</v>
      </c>
      <c r="AB253" s="9" t="s">
        <v>18780</v>
      </c>
      <c r="AC253">
        <v>7.5</v>
      </c>
      <c r="AD253" s="9" t="s">
        <v>19119</v>
      </c>
      <c r="AE253" s="9" t="s">
        <v>25104</v>
      </c>
      <c r="AF253" s="9" t="s">
        <v>18780</v>
      </c>
      <c r="AG253" s="9" t="s">
        <v>1176</v>
      </c>
      <c r="AH253">
        <v>5.6</v>
      </c>
      <c r="AI253" s="9" t="s">
        <v>19118</v>
      </c>
      <c r="AK253" s="5" t="s">
        <v>25111</v>
      </c>
      <c r="AL253" s="12">
        <v>89</v>
      </c>
      <c r="AM253" s="12" t="e">
        <v>#N/A</v>
      </c>
      <c r="AN253" s="5" t="s">
        <v>1252</v>
      </c>
      <c r="AO253" s="5" t="s">
        <v>25104</v>
      </c>
      <c r="AP253" s="5" t="s">
        <v>18782</v>
      </c>
      <c r="AQ253" s="5">
        <v>6.4</v>
      </c>
      <c r="AR253" s="5" t="s">
        <v>19119</v>
      </c>
    </row>
    <row r="254" spans="1:44">
      <c r="A254" s="5" t="s">
        <v>1255</v>
      </c>
      <c r="B254" s="5" t="s">
        <v>1256</v>
      </c>
      <c r="C254" s="5" t="s">
        <v>1257</v>
      </c>
      <c r="D254" s="5" t="s">
        <v>1258</v>
      </c>
      <c r="E254" s="5" t="s">
        <v>1259</v>
      </c>
      <c r="F254" s="5">
        <v>2023</v>
      </c>
      <c r="G254" s="5">
        <v>2023</v>
      </c>
      <c r="H254" s="5" t="str">
        <f t="shared" si="12"/>
        <v>2020s</v>
      </c>
      <c r="I254" s="5">
        <v>86</v>
      </c>
      <c r="J254" s="5" t="str">
        <f>IF(I254&lt;&gt;"",IF(I254&gt;=60,"Feature","Short/TV Show"),"No Runtime")</f>
        <v>Feature</v>
      </c>
      <c r="K254" s="5" t="s">
        <v>1260</v>
      </c>
      <c r="L254" s="5" t="s">
        <v>47</v>
      </c>
      <c r="M254" s="5">
        <v>6.9</v>
      </c>
      <c r="N254" s="5">
        <v>59</v>
      </c>
      <c r="O254" s="5" t="str">
        <f t="shared" si="13"/>
        <v>No</v>
      </c>
      <c r="P254" s="5"/>
      <c r="Q254" s="6"/>
      <c r="R254" s="12">
        <f t="shared" si="14"/>
        <v>86</v>
      </c>
      <c r="S254" s="12" t="e">
        <f t="shared" si="15"/>
        <v>#N/A</v>
      </c>
      <c r="U254" s="9"/>
      <c r="V254" s="9" t="s">
        <v>25104</v>
      </c>
      <c r="W254" s="9" t="s">
        <v>18782</v>
      </c>
      <c r="X254">
        <v>8.1999999999999993</v>
      </c>
      <c r="Y254" s="9" t="s">
        <v>19119</v>
      </c>
      <c r="Z254" s="9" t="s">
        <v>19162</v>
      </c>
      <c r="AA254" s="9" t="s">
        <v>25104</v>
      </c>
      <c r="AB254" s="9" t="s">
        <v>18780</v>
      </c>
      <c r="AC254">
        <v>4.2</v>
      </c>
      <c r="AD254" s="9" t="s">
        <v>19118</v>
      </c>
      <c r="AE254" s="9" t="s">
        <v>25103</v>
      </c>
      <c r="AF254" s="9" t="s">
        <v>18780</v>
      </c>
      <c r="AG254" s="9" t="s">
        <v>39</v>
      </c>
      <c r="AH254">
        <v>4.2</v>
      </c>
      <c r="AI254" s="9" t="s">
        <v>19118</v>
      </c>
      <c r="AK254" s="5" t="s">
        <v>25111</v>
      </c>
      <c r="AL254" s="12" t="e">
        <v>#N/A</v>
      </c>
      <c r="AM254" s="12" t="e">
        <v>#N/A</v>
      </c>
      <c r="AN254" s="5" t="s">
        <v>1256</v>
      </c>
      <c r="AO254" s="5" t="s">
        <v>25104</v>
      </c>
      <c r="AP254" s="5" t="s">
        <v>18780</v>
      </c>
      <c r="AQ254" s="5">
        <v>6.9</v>
      </c>
      <c r="AR254" s="5" t="s">
        <v>19119</v>
      </c>
    </row>
    <row r="255" spans="1:44">
      <c r="A255" s="5" t="s">
        <v>1261</v>
      </c>
      <c r="B255" s="5" t="s">
        <v>1262</v>
      </c>
      <c r="C255" s="5" t="s">
        <v>1263</v>
      </c>
      <c r="D255" s="5" t="s">
        <v>43</v>
      </c>
      <c r="E255" s="5" t="s">
        <v>1264</v>
      </c>
      <c r="F255" s="5">
        <v>2012</v>
      </c>
      <c r="G255" s="5">
        <v>2012</v>
      </c>
      <c r="H255" s="5" t="str">
        <f t="shared" si="12"/>
        <v>2010s</v>
      </c>
      <c r="I255" s="5">
        <v>87</v>
      </c>
      <c r="J255" s="5" t="str">
        <f>IF(I255&lt;&gt;"",IF(I255&gt;=60,"Feature","Short/TV Show"),"No Runtime")</f>
        <v>Feature</v>
      </c>
      <c r="K255" s="5" t="s">
        <v>270</v>
      </c>
      <c r="L255" s="5" t="s">
        <v>20</v>
      </c>
      <c r="M255" s="5">
        <v>5.4</v>
      </c>
      <c r="N255" s="5">
        <v>2921</v>
      </c>
      <c r="O255" s="5" t="str">
        <f t="shared" si="13"/>
        <v>Yes</v>
      </c>
      <c r="P255" s="5"/>
      <c r="Q255" s="6"/>
      <c r="R255" s="12">
        <f t="shared" si="14"/>
        <v>87</v>
      </c>
      <c r="S255" s="12" t="e">
        <f t="shared" si="15"/>
        <v>#N/A</v>
      </c>
      <c r="U255" s="9" t="s">
        <v>478</v>
      </c>
      <c r="V255" s="9" t="s">
        <v>25104</v>
      </c>
      <c r="W255" s="9" t="s">
        <v>18780</v>
      </c>
      <c r="X255">
        <v>6.4</v>
      </c>
      <c r="Y255" s="9" t="s">
        <v>19118</v>
      </c>
      <c r="Z255" s="9" t="s">
        <v>19251</v>
      </c>
      <c r="AA255" s="9" t="s">
        <v>25104</v>
      </c>
      <c r="AB255" s="9" t="s">
        <v>18780</v>
      </c>
      <c r="AC255">
        <v>4.2</v>
      </c>
      <c r="AD255" s="9" t="s">
        <v>19118</v>
      </c>
      <c r="AE255" s="9" t="s">
        <v>25103</v>
      </c>
      <c r="AF255" s="9" t="s">
        <v>18780</v>
      </c>
      <c r="AG255" s="9" t="s">
        <v>673</v>
      </c>
      <c r="AH255">
        <v>4.2</v>
      </c>
      <c r="AI255" s="9" t="s">
        <v>19118</v>
      </c>
      <c r="AK255" s="5" t="s">
        <v>25108</v>
      </c>
      <c r="AL255" s="12">
        <v>90</v>
      </c>
      <c r="AM255" s="12" t="e">
        <v>#N/A</v>
      </c>
      <c r="AN255" s="5" t="s">
        <v>1262</v>
      </c>
      <c r="AO255" s="5" t="s">
        <v>25103</v>
      </c>
      <c r="AP255" s="5" t="s">
        <v>18780</v>
      </c>
      <c r="AQ255" s="5">
        <v>5.4</v>
      </c>
      <c r="AR255" s="5" t="s">
        <v>19118</v>
      </c>
    </row>
    <row r="256" spans="1:44">
      <c r="A256" s="5" t="s">
        <v>1265</v>
      </c>
      <c r="B256" s="5" t="s">
        <v>1266</v>
      </c>
      <c r="C256" s="5" t="s">
        <v>1267</v>
      </c>
      <c r="D256" s="5"/>
      <c r="E256" s="5" t="s">
        <v>1268</v>
      </c>
      <c r="F256" s="5" t="s">
        <v>474</v>
      </c>
      <c r="G256" s="5">
        <v>2021</v>
      </c>
      <c r="H256" s="5" t="str">
        <f t="shared" si="12"/>
        <v>2020s</v>
      </c>
      <c r="I256" s="5"/>
      <c r="J256" s="5" t="str">
        <f>IF(I256&lt;&gt;"",IF(I256&gt;=60,"Feature","Short/TV Show"),"No Runtime")</f>
        <v>No Runtime</v>
      </c>
      <c r="K256" s="5" t="s">
        <v>76</v>
      </c>
      <c r="L256" s="5" t="s">
        <v>248</v>
      </c>
      <c r="M256" s="5">
        <v>7.2</v>
      </c>
      <c r="N256" s="5">
        <v>69</v>
      </c>
      <c r="O256" s="5" t="str">
        <f t="shared" si="13"/>
        <v>No</v>
      </c>
      <c r="P256" s="5"/>
      <c r="Q256" s="6"/>
      <c r="R256" s="12" t="e">
        <f t="shared" si="14"/>
        <v>#N/A</v>
      </c>
      <c r="S256" s="12" t="e">
        <f t="shared" si="15"/>
        <v>#N/A</v>
      </c>
      <c r="U256" s="9" t="s">
        <v>1042</v>
      </c>
      <c r="V256" s="9" t="s">
        <v>25104</v>
      </c>
      <c r="W256" s="9" t="s">
        <v>18780</v>
      </c>
      <c r="X256">
        <v>6.4</v>
      </c>
      <c r="Y256" s="9" t="s">
        <v>19118</v>
      </c>
      <c r="Z256" s="9" t="s">
        <v>19225</v>
      </c>
      <c r="AA256" s="9" t="s">
        <v>25104</v>
      </c>
      <c r="AB256" s="9" t="s">
        <v>18780</v>
      </c>
      <c r="AC256">
        <v>4.2</v>
      </c>
      <c r="AD256" s="9" t="s">
        <v>19118</v>
      </c>
      <c r="AE256" s="9" t="s">
        <v>25104</v>
      </c>
      <c r="AF256" s="9" t="s">
        <v>18782</v>
      </c>
      <c r="AG256" s="9" t="s">
        <v>100</v>
      </c>
      <c r="AH256">
        <v>7.4</v>
      </c>
      <c r="AI256" s="9" t="s">
        <v>19118</v>
      </c>
      <c r="AK256" s="5" t="s">
        <v>25108</v>
      </c>
      <c r="AL256" s="12">
        <v>170</v>
      </c>
      <c r="AM256" s="12" t="e">
        <v>#N/A</v>
      </c>
      <c r="AN256" s="5" t="s">
        <v>1266</v>
      </c>
      <c r="AO256" s="5" t="s">
        <v>25104</v>
      </c>
      <c r="AP256" s="5" t="s">
        <v>18782</v>
      </c>
      <c r="AQ256" s="5">
        <v>7.2</v>
      </c>
      <c r="AR256" s="5" t="s">
        <v>19119</v>
      </c>
    </row>
    <row r="257" spans="1:44">
      <c r="A257" s="5" t="s">
        <v>1269</v>
      </c>
      <c r="B257" s="5" t="s">
        <v>1270</v>
      </c>
      <c r="C257" s="5" t="s">
        <v>1271</v>
      </c>
      <c r="D257" s="5" t="s">
        <v>1272</v>
      </c>
      <c r="E257" s="5" t="s">
        <v>1273</v>
      </c>
      <c r="F257" s="5">
        <v>2021</v>
      </c>
      <c r="G257" s="5">
        <v>2021</v>
      </c>
      <c r="H257" s="5" t="str">
        <f t="shared" si="12"/>
        <v>2020s</v>
      </c>
      <c r="I257" s="5">
        <v>90</v>
      </c>
      <c r="J257" s="5" t="str">
        <f>IF(I257&lt;&gt;"",IF(I257&gt;=60,"Feature","Short/TV Show"),"No Runtime")</f>
        <v>Feature</v>
      </c>
      <c r="K257" s="5" t="s">
        <v>1274</v>
      </c>
      <c r="L257" s="5" t="s">
        <v>452</v>
      </c>
      <c r="M257" s="5">
        <v>6.3</v>
      </c>
      <c r="N257" s="5">
        <v>625</v>
      </c>
      <c r="O257" s="5" t="str">
        <f t="shared" si="13"/>
        <v>Yes</v>
      </c>
      <c r="P257" s="5"/>
      <c r="Q257" s="6"/>
      <c r="R257" s="12">
        <f t="shared" si="14"/>
        <v>90</v>
      </c>
      <c r="S257" s="12" t="e">
        <f t="shared" si="15"/>
        <v>#N/A</v>
      </c>
      <c r="U257" s="9" t="s">
        <v>677</v>
      </c>
      <c r="V257" s="9" t="s">
        <v>25104</v>
      </c>
      <c r="W257" s="9" t="s">
        <v>18780</v>
      </c>
      <c r="X257">
        <v>5.7</v>
      </c>
      <c r="Y257" s="9" t="s">
        <v>19118</v>
      </c>
      <c r="Z257" s="9" t="s">
        <v>19282</v>
      </c>
      <c r="AA257" s="9" t="s">
        <v>25104</v>
      </c>
      <c r="AB257" s="9" t="s">
        <v>18780</v>
      </c>
      <c r="AC257">
        <v>4.2</v>
      </c>
      <c r="AD257" s="9" t="s">
        <v>19118</v>
      </c>
      <c r="AE257" s="9" t="s">
        <v>25104</v>
      </c>
      <c r="AF257" s="9" t="s">
        <v>18782</v>
      </c>
      <c r="AG257" s="9" t="s">
        <v>1176</v>
      </c>
      <c r="AH257">
        <v>7.4</v>
      </c>
      <c r="AI257" s="9" t="s">
        <v>19118</v>
      </c>
      <c r="AK257" s="5" t="s">
        <v>25108</v>
      </c>
      <c r="AL257" s="12">
        <v>90</v>
      </c>
      <c r="AM257" s="12" t="e">
        <v>#N/A</v>
      </c>
      <c r="AN257" s="5" t="s">
        <v>1270</v>
      </c>
      <c r="AO257" s="5" t="s">
        <v>25104</v>
      </c>
      <c r="AP257" s="5" t="s">
        <v>18780</v>
      </c>
      <c r="AQ257" s="5">
        <v>6.3</v>
      </c>
      <c r="AR257" s="5" t="s">
        <v>19118</v>
      </c>
    </row>
    <row r="258" spans="1:44">
      <c r="A258" s="5" t="s">
        <v>1275</v>
      </c>
      <c r="B258" s="5" t="s">
        <v>1276</v>
      </c>
      <c r="C258" s="5" t="s">
        <v>1277</v>
      </c>
      <c r="D258" s="5" t="s">
        <v>795</v>
      </c>
      <c r="E258" s="5" t="s">
        <v>1278</v>
      </c>
      <c r="F258" s="5">
        <v>2023</v>
      </c>
      <c r="G258" s="5">
        <v>2023</v>
      </c>
      <c r="H258" s="5" t="str">
        <f t="shared" si="12"/>
        <v>2020s</v>
      </c>
      <c r="I258" s="5"/>
      <c r="J258" s="5" t="str">
        <f>IF(I258&lt;&gt;"",IF(I258&gt;=60,"Feature","Short/TV Show"),"No Runtime")</f>
        <v>No Runtime</v>
      </c>
      <c r="K258" s="5" t="s">
        <v>39</v>
      </c>
      <c r="L258" s="5"/>
      <c r="M258" s="5"/>
      <c r="N258" s="5"/>
      <c r="O258" s="5" t="str">
        <f t="shared" si="13"/>
        <v>No</v>
      </c>
      <c r="P258" s="5"/>
      <c r="Q258" s="6"/>
      <c r="R258" s="12" t="e">
        <f t="shared" si="14"/>
        <v>#N/A</v>
      </c>
      <c r="S258" s="12" t="e">
        <f t="shared" si="15"/>
        <v>#N/A</v>
      </c>
      <c r="U258" s="9"/>
      <c r="V258" s="9" t="s">
        <v>25105</v>
      </c>
      <c r="W258" s="9" t="s">
        <v>18780</v>
      </c>
      <c r="X258">
        <v>8.1</v>
      </c>
      <c r="Y258" s="9" t="s">
        <v>19119</v>
      </c>
      <c r="Z258" s="9" t="s">
        <v>19283</v>
      </c>
      <c r="AA258" s="9" t="s">
        <v>25104</v>
      </c>
      <c r="AB258" s="9" t="s">
        <v>18780</v>
      </c>
      <c r="AC258">
        <v>4.5</v>
      </c>
      <c r="AD258" s="9" t="s">
        <v>19118</v>
      </c>
      <c r="AE258" s="9" t="s">
        <v>25104</v>
      </c>
      <c r="AF258" s="9" t="s">
        <v>18780</v>
      </c>
      <c r="AG258" s="9" t="s">
        <v>100</v>
      </c>
      <c r="AH258">
        <v>7.9</v>
      </c>
      <c r="AI258" s="9" t="s">
        <v>19119</v>
      </c>
      <c r="AK258" s="5" t="s">
        <v>25108</v>
      </c>
      <c r="AL258" s="12">
        <v>180</v>
      </c>
      <c r="AM258" s="12" t="e">
        <v>#N/A</v>
      </c>
      <c r="AN258" s="5" t="s">
        <v>1276</v>
      </c>
      <c r="AO258" s="5" t="s">
        <v>25104</v>
      </c>
      <c r="AP258" s="5" t="s">
        <v>18782</v>
      </c>
      <c r="AQ258" s="5"/>
      <c r="AR258" s="5" t="s">
        <v>19119</v>
      </c>
    </row>
    <row r="259" spans="1:44">
      <c r="A259" s="5" t="s">
        <v>1279</v>
      </c>
      <c r="B259" s="5" t="s">
        <v>1280</v>
      </c>
      <c r="C259" s="5" t="s">
        <v>1281</v>
      </c>
      <c r="D259" s="5" t="s">
        <v>1258</v>
      </c>
      <c r="E259" s="5" t="s">
        <v>1282</v>
      </c>
      <c r="F259" s="5">
        <v>2021</v>
      </c>
      <c r="G259" s="5">
        <v>2021</v>
      </c>
      <c r="H259" s="5" t="str">
        <f t="shared" ref="H259:H322" si="16">IF(G259&lt;&gt;"",_xlfn.CONCAT(LEFT(G259,3),"0s"),"No Year")</f>
        <v>2020s</v>
      </c>
      <c r="I259" s="5">
        <v>88</v>
      </c>
      <c r="J259" s="5" t="str">
        <f>IF(I259&lt;&gt;"",IF(I259&gt;=60,"Feature","Short/TV Show"),"No Runtime")</f>
        <v>Feature</v>
      </c>
      <c r="K259" s="5" t="s">
        <v>100</v>
      </c>
      <c r="L259" s="5" t="s">
        <v>562</v>
      </c>
      <c r="M259" s="5">
        <v>8.1999999999999993</v>
      </c>
      <c r="N259" s="5">
        <v>22</v>
      </c>
      <c r="O259" s="5" t="str">
        <f t="shared" ref="O259:O322" si="17">IF(N259&gt;=100,"Yes","No")</f>
        <v>No</v>
      </c>
      <c r="P259" s="5"/>
      <c r="Q259" s="6"/>
      <c r="R259" s="12">
        <f t="shared" ref="R259:R322" si="18">_xlfn.XLOOKUP(R$1,J259,I259)</f>
        <v>88</v>
      </c>
      <c r="S259" s="12" t="e">
        <f t="shared" ref="S259:S322" si="19">_xlfn.XLOOKUP(S$1,J259,I259)</f>
        <v>#N/A</v>
      </c>
      <c r="U259" s="9" t="s">
        <v>1193</v>
      </c>
      <c r="V259" s="9" t="s">
        <v>25103</v>
      </c>
      <c r="W259" s="9" t="s">
        <v>18780</v>
      </c>
      <c r="X259">
        <v>6</v>
      </c>
      <c r="Y259" s="9" t="s">
        <v>19118</v>
      </c>
      <c r="Z259" s="9" t="s">
        <v>19284</v>
      </c>
      <c r="AA259" s="9" t="s">
        <v>25104</v>
      </c>
      <c r="AB259" s="9" t="s">
        <v>18780</v>
      </c>
      <c r="AC259">
        <v>4.5</v>
      </c>
      <c r="AD259" s="9" t="s">
        <v>19118</v>
      </c>
      <c r="AE259" s="9" t="s">
        <v>25103</v>
      </c>
      <c r="AF259" s="9" t="s">
        <v>18780</v>
      </c>
      <c r="AG259" s="9" t="s">
        <v>620</v>
      </c>
      <c r="AH259">
        <v>6</v>
      </c>
      <c r="AI259" s="9" t="s">
        <v>19118</v>
      </c>
      <c r="AK259" s="5" t="s">
        <v>25108</v>
      </c>
      <c r="AL259" s="12">
        <v>117</v>
      </c>
      <c r="AM259" s="12" t="e">
        <v>#N/A</v>
      </c>
      <c r="AN259" s="5" t="s">
        <v>1280</v>
      </c>
      <c r="AO259" s="5" t="s">
        <v>25104</v>
      </c>
      <c r="AP259" s="5" t="s">
        <v>18780</v>
      </c>
      <c r="AQ259" s="5">
        <v>8.1999999999999993</v>
      </c>
      <c r="AR259" s="5" t="s">
        <v>19119</v>
      </c>
    </row>
    <row r="260" spans="1:44">
      <c r="A260" s="5" t="s">
        <v>1283</v>
      </c>
      <c r="B260" s="5" t="s">
        <v>1284</v>
      </c>
      <c r="C260" s="5" t="s">
        <v>1285</v>
      </c>
      <c r="D260" s="5" t="s">
        <v>1286</v>
      </c>
      <c r="E260" s="5" t="s">
        <v>1287</v>
      </c>
      <c r="F260" s="5">
        <v>2017</v>
      </c>
      <c r="G260" s="5">
        <v>2017</v>
      </c>
      <c r="H260" s="5" t="str">
        <f t="shared" si="16"/>
        <v>2010s</v>
      </c>
      <c r="I260" s="5">
        <v>125</v>
      </c>
      <c r="J260" s="5" t="str">
        <f>IF(I260&lt;&gt;"",IF(I260&gt;=60,"Feature","Short/TV Show"),"No Runtime")</f>
        <v>Feature</v>
      </c>
      <c r="K260" s="5" t="s">
        <v>151</v>
      </c>
      <c r="L260" s="5"/>
      <c r="M260" s="5">
        <v>9.1</v>
      </c>
      <c r="N260" s="5">
        <v>57</v>
      </c>
      <c r="O260" s="5" t="str">
        <f t="shared" si="17"/>
        <v>No</v>
      </c>
      <c r="P260" s="5"/>
      <c r="Q260" s="6"/>
      <c r="R260" s="12">
        <f t="shared" si="18"/>
        <v>125</v>
      </c>
      <c r="S260" s="12" t="e">
        <f t="shared" si="19"/>
        <v>#N/A</v>
      </c>
      <c r="U260" s="9" t="s">
        <v>1093</v>
      </c>
      <c r="V260" s="9" t="s">
        <v>25107</v>
      </c>
      <c r="W260" s="9" t="s">
        <v>18780</v>
      </c>
      <c r="X260">
        <v>4.3</v>
      </c>
      <c r="Y260" s="9" t="s">
        <v>19118</v>
      </c>
      <c r="Z260" s="9" t="s">
        <v>19205</v>
      </c>
      <c r="AA260" s="9" t="s">
        <v>25104</v>
      </c>
      <c r="AB260" s="9" t="s">
        <v>18780</v>
      </c>
      <c r="AC260">
        <v>4.5</v>
      </c>
      <c r="AD260" s="9" t="s">
        <v>19118</v>
      </c>
      <c r="AE260" s="9" t="s">
        <v>25108</v>
      </c>
      <c r="AF260" s="9" t="s">
        <v>18780</v>
      </c>
      <c r="AG260" s="9" t="s">
        <v>3064</v>
      </c>
      <c r="AH260">
        <v>4</v>
      </c>
      <c r="AI260" s="9" t="s">
        <v>19118</v>
      </c>
      <c r="AK260" s="5" t="s">
        <v>25108</v>
      </c>
      <c r="AL260" s="12">
        <v>104</v>
      </c>
      <c r="AM260" s="12" t="e">
        <v>#N/A</v>
      </c>
      <c r="AN260" s="5" t="s">
        <v>1284</v>
      </c>
      <c r="AO260" s="5" t="s">
        <v>25103</v>
      </c>
      <c r="AP260" s="5" t="s">
        <v>18780</v>
      </c>
      <c r="AQ260" s="5">
        <v>9.1</v>
      </c>
      <c r="AR260" s="5" t="s">
        <v>19119</v>
      </c>
    </row>
    <row r="261" spans="1:44">
      <c r="A261" s="5" t="s">
        <v>1288</v>
      </c>
      <c r="B261" s="5" t="s">
        <v>1289</v>
      </c>
      <c r="C261" s="5" t="s">
        <v>1290</v>
      </c>
      <c r="D261" s="5" t="s">
        <v>166</v>
      </c>
      <c r="E261" s="5" t="s">
        <v>1291</v>
      </c>
      <c r="F261" s="5">
        <v>2019</v>
      </c>
      <c r="G261" s="5">
        <v>2019</v>
      </c>
      <c r="H261" s="5" t="str">
        <f t="shared" si="16"/>
        <v>2010s</v>
      </c>
      <c r="I261" s="5">
        <v>121</v>
      </c>
      <c r="J261" s="5" t="str">
        <f>IF(I261&lt;&gt;"",IF(I261&gt;=60,"Feature","Short/TV Show"),"No Runtime")</f>
        <v>Feature</v>
      </c>
      <c r="K261" s="5" t="s">
        <v>517</v>
      </c>
      <c r="L261" s="5" t="s">
        <v>87</v>
      </c>
      <c r="M261" s="5">
        <v>7.2</v>
      </c>
      <c r="N261" s="5">
        <v>355</v>
      </c>
      <c r="O261" s="5" t="str">
        <f t="shared" si="17"/>
        <v>Yes</v>
      </c>
      <c r="P261" s="5"/>
      <c r="Q261" s="6"/>
      <c r="R261" s="12">
        <f t="shared" si="18"/>
        <v>121</v>
      </c>
      <c r="S261" s="12" t="e">
        <f t="shared" si="19"/>
        <v>#N/A</v>
      </c>
      <c r="U261" s="9" t="s">
        <v>786</v>
      </c>
      <c r="V261" s="9" t="s">
        <v>25104</v>
      </c>
      <c r="W261" s="9" t="s">
        <v>18780</v>
      </c>
      <c r="X261">
        <v>4.3</v>
      </c>
      <c r="Y261" s="9" t="s">
        <v>19118</v>
      </c>
      <c r="Z261" s="9" t="s">
        <v>19285</v>
      </c>
      <c r="AA261" s="9" t="s">
        <v>25104</v>
      </c>
      <c r="AB261" s="9" t="s">
        <v>18780</v>
      </c>
      <c r="AC261">
        <v>4.5</v>
      </c>
      <c r="AD261" s="9" t="s">
        <v>19118</v>
      </c>
      <c r="AE261" s="9" t="s">
        <v>25108</v>
      </c>
      <c r="AF261" s="9" t="s">
        <v>18780</v>
      </c>
      <c r="AG261" s="9" t="s">
        <v>39</v>
      </c>
      <c r="AH261">
        <v>4</v>
      </c>
      <c r="AI261" s="9" t="s">
        <v>19118</v>
      </c>
      <c r="AK261" s="5" t="s">
        <v>25108</v>
      </c>
      <c r="AL261" s="12">
        <v>98</v>
      </c>
      <c r="AM261" s="12" t="e">
        <v>#N/A</v>
      </c>
      <c r="AN261" s="5" t="s">
        <v>1289</v>
      </c>
      <c r="AO261" s="5" t="s">
        <v>25103</v>
      </c>
      <c r="AP261" s="5" t="s">
        <v>18780</v>
      </c>
      <c r="AQ261" s="5">
        <v>7.2</v>
      </c>
      <c r="AR261" s="5" t="s">
        <v>19118</v>
      </c>
    </row>
    <row r="262" spans="1:44">
      <c r="A262" s="5" t="s">
        <v>1292</v>
      </c>
      <c r="B262" s="5" t="s">
        <v>1293</v>
      </c>
      <c r="C262" s="5" t="s">
        <v>1294</v>
      </c>
      <c r="D262" s="5" t="s">
        <v>1295</v>
      </c>
      <c r="E262" s="5" t="s">
        <v>1296</v>
      </c>
      <c r="F262" s="5">
        <v>1994</v>
      </c>
      <c r="G262" s="5">
        <v>1994</v>
      </c>
      <c r="H262" s="5" t="str">
        <f t="shared" si="16"/>
        <v>1990s</v>
      </c>
      <c r="I262" s="5"/>
      <c r="J262" s="5" t="str">
        <f>IF(I262&lt;&gt;"",IF(I262&gt;=60,"Feature","Short/TV Show"),"No Runtime")</f>
        <v>No Runtime</v>
      </c>
      <c r="K262" s="5" t="s">
        <v>100</v>
      </c>
      <c r="L262" s="5"/>
      <c r="M262" s="5">
        <v>7.9</v>
      </c>
      <c r="N262" s="5">
        <v>12</v>
      </c>
      <c r="O262" s="5" t="str">
        <f t="shared" si="17"/>
        <v>No</v>
      </c>
      <c r="P262" s="5"/>
      <c r="Q262" s="6"/>
      <c r="R262" s="12" t="e">
        <f t="shared" si="18"/>
        <v>#N/A</v>
      </c>
      <c r="S262" s="12" t="e">
        <f t="shared" si="19"/>
        <v>#N/A</v>
      </c>
      <c r="U262" s="9" t="s">
        <v>1165</v>
      </c>
      <c r="V262" s="9" t="s">
        <v>25103</v>
      </c>
      <c r="W262" s="9" t="s">
        <v>18780</v>
      </c>
      <c r="X262">
        <v>6.6</v>
      </c>
      <c r="Y262" s="9" t="s">
        <v>19118</v>
      </c>
      <c r="Z262" s="9" t="s">
        <v>19286</v>
      </c>
      <c r="AA262" s="9" t="s">
        <v>25103</v>
      </c>
      <c r="AB262" s="9" t="s">
        <v>18780</v>
      </c>
      <c r="AC262">
        <v>5</v>
      </c>
      <c r="AD262" s="9" t="s">
        <v>19119</v>
      </c>
      <c r="AE262" s="9" t="s">
        <v>25104</v>
      </c>
      <c r="AF262" s="9" t="s">
        <v>18780</v>
      </c>
      <c r="AG262" s="9" t="s">
        <v>39</v>
      </c>
      <c r="AH262">
        <v>3.6</v>
      </c>
      <c r="AI262" s="9" t="s">
        <v>19119</v>
      </c>
      <c r="AK262" s="5" t="s">
        <v>25108</v>
      </c>
      <c r="AL262" s="12">
        <v>95</v>
      </c>
      <c r="AM262" s="12" t="e">
        <v>#N/A</v>
      </c>
      <c r="AN262" s="5" t="s">
        <v>1293</v>
      </c>
      <c r="AO262" s="5" t="s">
        <v>25107</v>
      </c>
      <c r="AP262" s="5" t="s">
        <v>18782</v>
      </c>
      <c r="AQ262" s="5">
        <v>7.9</v>
      </c>
      <c r="AR262" s="5" t="s">
        <v>19119</v>
      </c>
    </row>
    <row r="263" spans="1:44">
      <c r="A263" s="5" t="s">
        <v>1297</v>
      </c>
      <c r="B263" s="5" t="s">
        <v>1298</v>
      </c>
      <c r="C263" s="5" t="s">
        <v>1299</v>
      </c>
      <c r="D263" s="5"/>
      <c r="E263" s="5" t="s">
        <v>1300</v>
      </c>
      <c r="F263" s="5">
        <v>2023</v>
      </c>
      <c r="G263" s="5">
        <v>2023</v>
      </c>
      <c r="H263" s="5" t="str">
        <f t="shared" si="16"/>
        <v>2020s</v>
      </c>
      <c r="I263" s="5"/>
      <c r="J263" s="5" t="str">
        <f>IF(I263&lt;&gt;"",IF(I263&gt;=60,"Feature","Short/TV Show"),"No Runtime")</f>
        <v>No Runtime</v>
      </c>
      <c r="K263" s="5" t="s">
        <v>236</v>
      </c>
      <c r="L263" s="5" t="s">
        <v>248</v>
      </c>
      <c r="M263" s="5">
        <v>8.3000000000000007</v>
      </c>
      <c r="N263" s="5">
        <v>60</v>
      </c>
      <c r="O263" s="5" t="str">
        <f t="shared" si="17"/>
        <v>No</v>
      </c>
      <c r="P263" s="5"/>
      <c r="Q263" s="6"/>
      <c r="R263" s="12" t="e">
        <f t="shared" si="18"/>
        <v>#N/A</v>
      </c>
      <c r="S263" s="12" t="e">
        <f t="shared" si="19"/>
        <v>#N/A</v>
      </c>
      <c r="U263" s="9" t="s">
        <v>1436</v>
      </c>
      <c r="V263" s="9" t="s">
        <v>25103</v>
      </c>
      <c r="W263" s="9" t="s">
        <v>18780</v>
      </c>
      <c r="X263">
        <v>6.6</v>
      </c>
      <c r="Y263" s="9" t="s">
        <v>19118</v>
      </c>
      <c r="Z263" s="9" t="s">
        <v>19287</v>
      </c>
      <c r="AA263" s="9" t="s">
        <v>25103</v>
      </c>
      <c r="AB263" s="9" t="s">
        <v>18780</v>
      </c>
      <c r="AC263">
        <v>5</v>
      </c>
      <c r="AD263" s="9" t="s">
        <v>19119</v>
      </c>
      <c r="AE263" s="9" t="s">
        <v>25104</v>
      </c>
      <c r="AF263" s="9" t="s">
        <v>18780</v>
      </c>
      <c r="AG263" s="9" t="s">
        <v>673</v>
      </c>
      <c r="AH263">
        <v>3.6</v>
      </c>
      <c r="AI263" s="9" t="s">
        <v>19119</v>
      </c>
      <c r="AK263" s="5" t="s">
        <v>25108</v>
      </c>
      <c r="AL263" s="12">
        <v>98</v>
      </c>
      <c r="AM263" s="12" t="e">
        <v>#N/A</v>
      </c>
      <c r="AN263" s="5" t="s">
        <v>1298</v>
      </c>
      <c r="AO263" s="5" t="s">
        <v>25104</v>
      </c>
      <c r="AP263" s="5" t="s">
        <v>18782</v>
      </c>
      <c r="AQ263" s="5">
        <v>8.3000000000000007</v>
      </c>
      <c r="AR263" s="5" t="s">
        <v>19119</v>
      </c>
    </row>
    <row r="264" spans="1:44">
      <c r="A264" s="5" t="s">
        <v>1301</v>
      </c>
      <c r="B264" s="5" t="s">
        <v>1302</v>
      </c>
      <c r="C264" s="5" t="s">
        <v>1303</v>
      </c>
      <c r="D264" s="5" t="s">
        <v>433</v>
      </c>
      <c r="E264" s="5" t="s">
        <v>1304</v>
      </c>
      <c r="F264" s="5">
        <v>2023</v>
      </c>
      <c r="G264" s="5">
        <v>2023</v>
      </c>
      <c r="H264" s="5" t="str">
        <f t="shared" si="16"/>
        <v>2020s</v>
      </c>
      <c r="I264" s="5">
        <v>102</v>
      </c>
      <c r="J264" s="5" t="str">
        <f>IF(I264&lt;&gt;"",IF(I264&gt;=60,"Feature","Short/TV Show"),"No Runtime")</f>
        <v>Feature</v>
      </c>
      <c r="K264" s="5" t="s">
        <v>874</v>
      </c>
      <c r="L264" s="5" t="s">
        <v>54</v>
      </c>
      <c r="M264" s="5">
        <v>7.1</v>
      </c>
      <c r="N264" s="5">
        <v>27</v>
      </c>
      <c r="O264" s="5" t="str">
        <f t="shared" si="17"/>
        <v>No</v>
      </c>
      <c r="P264" s="5"/>
      <c r="Q264" s="6"/>
      <c r="R264" s="12">
        <f t="shared" si="18"/>
        <v>102</v>
      </c>
      <c r="S264" s="12" t="e">
        <f t="shared" si="19"/>
        <v>#N/A</v>
      </c>
      <c r="U264" s="9" t="s">
        <v>69</v>
      </c>
      <c r="V264" s="9" t="s">
        <v>25104</v>
      </c>
      <c r="W264" s="9" t="s">
        <v>18780</v>
      </c>
      <c r="X264">
        <v>5.6</v>
      </c>
      <c r="Y264" s="9" t="s">
        <v>19118</v>
      </c>
      <c r="Z264" s="9" t="s">
        <v>19288</v>
      </c>
      <c r="AA264" s="9" t="s">
        <v>25103</v>
      </c>
      <c r="AB264" s="9" t="s">
        <v>18780</v>
      </c>
      <c r="AC264">
        <v>5</v>
      </c>
      <c r="AD264" s="9" t="s">
        <v>19119</v>
      </c>
      <c r="AE264" s="9" t="s">
        <v>25103</v>
      </c>
      <c r="AF264" s="9" t="s">
        <v>18780</v>
      </c>
      <c r="AG264" s="9" t="s">
        <v>100</v>
      </c>
      <c r="AH264">
        <v>6.8</v>
      </c>
      <c r="AI264" s="9" t="s">
        <v>19118</v>
      </c>
      <c r="AK264" s="5" t="s">
        <v>25108</v>
      </c>
      <c r="AL264" s="12">
        <v>95</v>
      </c>
      <c r="AM264" s="12" t="e">
        <v>#N/A</v>
      </c>
      <c r="AN264" s="5" t="s">
        <v>1302</v>
      </c>
      <c r="AO264" s="5" t="s">
        <v>25104</v>
      </c>
      <c r="AP264" s="5" t="s">
        <v>18780</v>
      </c>
      <c r="AQ264" s="5">
        <v>7.1</v>
      </c>
      <c r="AR264" s="5" t="s">
        <v>19119</v>
      </c>
    </row>
    <row r="265" spans="1:44">
      <c r="A265" s="5" t="s">
        <v>1305</v>
      </c>
      <c r="B265" s="5" t="s">
        <v>1306</v>
      </c>
      <c r="C265" s="5"/>
      <c r="D265" s="5" t="s">
        <v>1307</v>
      </c>
      <c r="E265" s="5" t="s">
        <v>1308</v>
      </c>
      <c r="F265" s="5"/>
      <c r="G265" s="5"/>
      <c r="H265" s="5" t="str">
        <f t="shared" si="16"/>
        <v>No Year</v>
      </c>
      <c r="I265" s="5"/>
      <c r="J265" s="5" t="str">
        <f>IF(I265&lt;&gt;"",IF(I265&gt;=60,"Feature","Short/TV Show"),"No Runtime")</f>
        <v>No Runtime</v>
      </c>
      <c r="K265" s="5" t="s">
        <v>1176</v>
      </c>
      <c r="L265" s="5"/>
      <c r="M265" s="5"/>
      <c r="N265" s="5"/>
      <c r="O265" s="5" t="str">
        <f t="shared" si="17"/>
        <v>No</v>
      </c>
      <c r="P265" s="5"/>
      <c r="Q265" s="6"/>
      <c r="R265" s="12" t="e">
        <f t="shared" si="18"/>
        <v>#N/A</v>
      </c>
      <c r="S265" s="12" t="e">
        <f t="shared" si="19"/>
        <v>#N/A</v>
      </c>
      <c r="U265" s="9" t="s">
        <v>291</v>
      </c>
      <c r="V265" s="9" t="s">
        <v>25103</v>
      </c>
      <c r="W265" s="9" t="s">
        <v>18780</v>
      </c>
      <c r="X265">
        <v>5.0999999999999996</v>
      </c>
      <c r="Y265" s="9" t="s">
        <v>19118</v>
      </c>
      <c r="Z265" s="9" t="s">
        <v>19289</v>
      </c>
      <c r="AA265" s="9" t="s">
        <v>25103</v>
      </c>
      <c r="AB265" s="9" t="s">
        <v>18780</v>
      </c>
      <c r="AC265">
        <v>5</v>
      </c>
      <c r="AD265" s="9" t="s">
        <v>19119</v>
      </c>
      <c r="AE265" s="9" t="s">
        <v>25103</v>
      </c>
      <c r="AF265" s="9" t="s">
        <v>18780</v>
      </c>
      <c r="AG265" s="9" t="s">
        <v>6260</v>
      </c>
      <c r="AH265">
        <v>7.6</v>
      </c>
      <c r="AI265" s="9" t="s">
        <v>19118</v>
      </c>
      <c r="AK265" s="5" t="s">
        <v>25108</v>
      </c>
      <c r="AL265" s="12">
        <v>99</v>
      </c>
      <c r="AM265" s="12" t="e">
        <v>#N/A</v>
      </c>
      <c r="AN265" s="5" t="s">
        <v>1306</v>
      </c>
      <c r="AO265" s="5" t="s">
        <v>25116</v>
      </c>
      <c r="AP265" s="5" t="s">
        <v>18782</v>
      </c>
      <c r="AQ265" s="5"/>
      <c r="AR265" s="5" t="s">
        <v>19119</v>
      </c>
    </row>
    <row r="266" spans="1:44">
      <c r="A266" s="5" t="s">
        <v>1309</v>
      </c>
      <c r="B266" s="5" t="s">
        <v>1310</v>
      </c>
      <c r="C266" s="5" t="s">
        <v>1311</v>
      </c>
      <c r="D266" s="5" t="s">
        <v>1312</v>
      </c>
      <c r="E266" s="5" t="s">
        <v>1313</v>
      </c>
      <c r="F266" s="5">
        <v>2023</v>
      </c>
      <c r="G266" s="5">
        <v>2023</v>
      </c>
      <c r="H266" s="5" t="str">
        <f t="shared" si="16"/>
        <v>2020s</v>
      </c>
      <c r="I266" s="5">
        <v>96</v>
      </c>
      <c r="J266" s="5" t="str">
        <f>IF(I266&lt;&gt;"",IF(I266&gt;=60,"Feature","Short/TV Show"),"No Runtime")</f>
        <v>Feature</v>
      </c>
      <c r="K266" s="5" t="s">
        <v>254</v>
      </c>
      <c r="L266" s="5" t="s">
        <v>47</v>
      </c>
      <c r="M266" s="5">
        <v>8.5</v>
      </c>
      <c r="N266" s="5">
        <v>45</v>
      </c>
      <c r="O266" s="5" t="str">
        <f t="shared" si="17"/>
        <v>No</v>
      </c>
      <c r="P266" s="5"/>
      <c r="Q266" s="6"/>
      <c r="R266" s="12">
        <f t="shared" si="18"/>
        <v>96</v>
      </c>
      <c r="S266" s="12" t="e">
        <f t="shared" si="19"/>
        <v>#N/A</v>
      </c>
      <c r="U266" s="9" t="s">
        <v>166</v>
      </c>
      <c r="V266" s="9" t="s">
        <v>25104</v>
      </c>
      <c r="W266" s="9" t="s">
        <v>18780</v>
      </c>
      <c r="X266">
        <v>5.3</v>
      </c>
      <c r="Y266" s="9" t="s">
        <v>19118</v>
      </c>
      <c r="Z266" s="9" t="s">
        <v>19175</v>
      </c>
      <c r="AA266" s="9" t="s">
        <v>25104</v>
      </c>
      <c r="AB266" s="9" t="s">
        <v>18780</v>
      </c>
      <c r="AC266">
        <v>6.8</v>
      </c>
      <c r="AD266" s="9" t="s">
        <v>19118</v>
      </c>
      <c r="AE266" s="9" t="s">
        <v>25103</v>
      </c>
      <c r="AF266" s="9" t="s">
        <v>18780</v>
      </c>
      <c r="AG266" s="9" t="s">
        <v>100</v>
      </c>
      <c r="AH266">
        <v>7.6</v>
      </c>
      <c r="AI266" s="9" t="s">
        <v>19118</v>
      </c>
      <c r="AK266" s="5" t="s">
        <v>25108</v>
      </c>
      <c r="AL266" s="12">
        <v>140</v>
      </c>
      <c r="AM266" s="12" t="e">
        <v>#N/A</v>
      </c>
      <c r="AN266" s="5" t="s">
        <v>1310</v>
      </c>
      <c r="AO266" s="5" t="s">
        <v>25104</v>
      </c>
      <c r="AP266" s="5" t="s">
        <v>18780</v>
      </c>
      <c r="AQ266" s="5">
        <v>8.5</v>
      </c>
      <c r="AR266" s="5" t="s">
        <v>19119</v>
      </c>
    </row>
    <row r="267" spans="1:44">
      <c r="A267" s="5" t="s">
        <v>1314</v>
      </c>
      <c r="B267" s="5" t="s">
        <v>1315</v>
      </c>
      <c r="C267" s="5" t="s">
        <v>1316</v>
      </c>
      <c r="D267" s="5" t="s">
        <v>1317</v>
      </c>
      <c r="E267" s="5" t="s">
        <v>1318</v>
      </c>
      <c r="F267" s="5">
        <v>2022</v>
      </c>
      <c r="G267" s="5">
        <v>2022</v>
      </c>
      <c r="H267" s="5" t="str">
        <f t="shared" si="16"/>
        <v>2020s</v>
      </c>
      <c r="I267" s="5">
        <v>102</v>
      </c>
      <c r="J267" s="5" t="str">
        <f>IF(I267&lt;&gt;"",IF(I267&gt;=60,"Feature","Short/TV Show"),"No Runtime")</f>
        <v>Feature</v>
      </c>
      <c r="K267" s="5" t="s">
        <v>704</v>
      </c>
      <c r="L267" s="5" t="s">
        <v>87</v>
      </c>
      <c r="M267" s="5">
        <v>2.7</v>
      </c>
      <c r="N267" s="5">
        <v>1258</v>
      </c>
      <c r="O267" s="5" t="str">
        <f t="shared" si="17"/>
        <v>Yes</v>
      </c>
      <c r="P267" s="5"/>
      <c r="Q267" s="6"/>
      <c r="R267" s="12">
        <f t="shared" si="18"/>
        <v>102</v>
      </c>
      <c r="S267" s="12" t="e">
        <f t="shared" si="19"/>
        <v>#N/A</v>
      </c>
      <c r="U267" s="9" t="s">
        <v>171</v>
      </c>
      <c r="V267" s="9" t="s">
        <v>25106</v>
      </c>
      <c r="W267" s="9" t="s">
        <v>18782</v>
      </c>
      <c r="X267">
        <v>5.5</v>
      </c>
      <c r="Y267" s="9" t="s">
        <v>19119</v>
      </c>
      <c r="Z267" s="9" t="s">
        <v>19142</v>
      </c>
      <c r="AA267" s="9" t="s">
        <v>25104</v>
      </c>
      <c r="AB267" s="9" t="s">
        <v>18780</v>
      </c>
      <c r="AC267">
        <v>6.8</v>
      </c>
      <c r="AD267" s="9" t="s">
        <v>19118</v>
      </c>
      <c r="AE267" s="9" t="s">
        <v>25103</v>
      </c>
      <c r="AF267" s="9" t="s">
        <v>18780</v>
      </c>
      <c r="AG267" s="9" t="s">
        <v>1176</v>
      </c>
      <c r="AH267">
        <v>7.6</v>
      </c>
      <c r="AI267" s="9" t="s">
        <v>19118</v>
      </c>
      <c r="AK267" s="5" t="s">
        <v>25108</v>
      </c>
      <c r="AL267" s="12">
        <v>90</v>
      </c>
      <c r="AM267" s="12" t="e">
        <v>#N/A</v>
      </c>
      <c r="AN267" s="5" t="s">
        <v>1315</v>
      </c>
      <c r="AO267" s="5" t="s">
        <v>25104</v>
      </c>
      <c r="AP267" s="5" t="s">
        <v>18780</v>
      </c>
      <c r="AQ267" s="5">
        <v>2.7</v>
      </c>
      <c r="AR267" s="5" t="s">
        <v>19118</v>
      </c>
    </row>
    <row r="268" spans="1:44">
      <c r="A268" s="5" t="s">
        <v>1319</v>
      </c>
      <c r="B268" s="5" t="s">
        <v>1320</v>
      </c>
      <c r="C268" s="5" t="s">
        <v>1321</v>
      </c>
      <c r="D268" s="5" t="s">
        <v>786</v>
      </c>
      <c r="E268" s="5" t="s">
        <v>1322</v>
      </c>
      <c r="F268" s="5">
        <v>2020</v>
      </c>
      <c r="G268" s="5">
        <v>2020</v>
      </c>
      <c r="H268" s="5" t="str">
        <f t="shared" si="16"/>
        <v>2020s</v>
      </c>
      <c r="I268" s="5">
        <v>104</v>
      </c>
      <c r="J268" s="5" t="str">
        <f>IF(I268&lt;&gt;"",IF(I268&gt;=60,"Feature","Short/TV Show"),"No Runtime")</f>
        <v>Feature</v>
      </c>
      <c r="K268" s="5" t="s">
        <v>39</v>
      </c>
      <c r="L268" s="5" t="s">
        <v>54</v>
      </c>
      <c r="M268" s="5">
        <v>6.1</v>
      </c>
      <c r="N268" s="5">
        <v>266</v>
      </c>
      <c r="O268" s="5" t="str">
        <f t="shared" si="17"/>
        <v>Yes</v>
      </c>
      <c r="P268" s="5"/>
      <c r="Q268" s="6"/>
      <c r="R268" s="12">
        <f t="shared" si="18"/>
        <v>104</v>
      </c>
      <c r="S268" s="12" t="e">
        <f t="shared" si="19"/>
        <v>#N/A</v>
      </c>
      <c r="U268" s="9" t="s">
        <v>252</v>
      </c>
      <c r="V268" s="9" t="s">
        <v>25104</v>
      </c>
      <c r="W268" s="9" t="s">
        <v>18780</v>
      </c>
      <c r="X268">
        <v>4.5999999999999996</v>
      </c>
      <c r="Y268" s="9" t="s">
        <v>19118</v>
      </c>
      <c r="Z268" s="9" t="s">
        <v>19144</v>
      </c>
      <c r="AA268" s="9" t="s">
        <v>25104</v>
      </c>
      <c r="AB268" s="9" t="s">
        <v>18780</v>
      </c>
      <c r="AC268">
        <v>6.8</v>
      </c>
      <c r="AD268" s="9" t="s">
        <v>19118</v>
      </c>
      <c r="AE268" s="9" t="s">
        <v>25104</v>
      </c>
      <c r="AF268" s="9" t="s">
        <v>18780</v>
      </c>
      <c r="AG268" s="9" t="s">
        <v>620</v>
      </c>
      <c r="AH268">
        <v>7.3</v>
      </c>
      <c r="AI268" s="9" t="s">
        <v>19118</v>
      </c>
      <c r="AK268" s="5" t="s">
        <v>25108</v>
      </c>
      <c r="AL268" s="12">
        <v>115</v>
      </c>
      <c r="AM268" s="12" t="e">
        <v>#N/A</v>
      </c>
      <c r="AN268" s="5" t="s">
        <v>1320</v>
      </c>
      <c r="AO268" s="5" t="s">
        <v>25104</v>
      </c>
      <c r="AP268" s="5" t="s">
        <v>18780</v>
      </c>
      <c r="AQ268" s="5">
        <v>6.1</v>
      </c>
      <c r="AR268" s="5" t="s">
        <v>19118</v>
      </c>
    </row>
    <row r="269" spans="1:44">
      <c r="A269" s="5" t="s">
        <v>1323</v>
      </c>
      <c r="B269" s="5" t="s">
        <v>1324</v>
      </c>
      <c r="C269" s="5" t="s">
        <v>1325</v>
      </c>
      <c r="D269" s="5" t="s">
        <v>377</v>
      </c>
      <c r="E269" s="5" t="s">
        <v>1326</v>
      </c>
      <c r="F269" s="5">
        <v>2009</v>
      </c>
      <c r="G269" s="5">
        <v>2009</v>
      </c>
      <c r="H269" s="5" t="str">
        <f t="shared" si="16"/>
        <v>2000s</v>
      </c>
      <c r="I269" s="5">
        <v>110</v>
      </c>
      <c r="J269" s="5" t="str">
        <f>IF(I269&lt;&gt;"",IF(I269&gt;=60,"Feature","Short/TV Show"),"No Runtime")</f>
        <v>Feature</v>
      </c>
      <c r="K269" s="5" t="s">
        <v>264</v>
      </c>
      <c r="L269" s="5" t="s">
        <v>405</v>
      </c>
      <c r="M269" s="5">
        <v>6.7</v>
      </c>
      <c r="N269" s="5">
        <v>407</v>
      </c>
      <c r="O269" s="5" t="str">
        <f t="shared" si="17"/>
        <v>Yes</v>
      </c>
      <c r="P269" s="5"/>
      <c r="Q269" s="6"/>
      <c r="R269" s="12">
        <f t="shared" si="18"/>
        <v>110</v>
      </c>
      <c r="S269" s="12" t="e">
        <f t="shared" si="19"/>
        <v>#N/A</v>
      </c>
      <c r="U269" s="9" t="s">
        <v>692</v>
      </c>
      <c r="V269" s="9" t="s">
        <v>25104</v>
      </c>
      <c r="W269" s="9" t="s">
        <v>18780</v>
      </c>
      <c r="X269">
        <v>6.2</v>
      </c>
      <c r="Y269" s="9" t="s">
        <v>19118</v>
      </c>
      <c r="Z269" s="9" t="s">
        <v>19290</v>
      </c>
      <c r="AA269" s="9" t="s">
        <v>25104</v>
      </c>
      <c r="AB269" s="9" t="s">
        <v>18780</v>
      </c>
      <c r="AC269">
        <v>6.8</v>
      </c>
      <c r="AD269" s="9" t="s">
        <v>19118</v>
      </c>
      <c r="AE269" s="9" t="s">
        <v>25104</v>
      </c>
      <c r="AF269" s="9" t="s">
        <v>18780</v>
      </c>
      <c r="AG269" s="9" t="s">
        <v>100</v>
      </c>
      <c r="AH269">
        <v>7.3</v>
      </c>
      <c r="AI269" s="9" t="s">
        <v>19118</v>
      </c>
      <c r="AK269" s="5" t="s">
        <v>25108</v>
      </c>
      <c r="AL269" s="12">
        <v>95</v>
      </c>
      <c r="AM269" s="12" t="e">
        <v>#N/A</v>
      </c>
      <c r="AN269" s="5" t="s">
        <v>1324</v>
      </c>
      <c r="AO269" s="5" t="s">
        <v>25106</v>
      </c>
      <c r="AP269" s="5" t="s">
        <v>18780</v>
      </c>
      <c r="AQ269" s="5">
        <v>6.7</v>
      </c>
      <c r="AR269" s="5" t="s">
        <v>19118</v>
      </c>
    </row>
    <row r="270" spans="1:44">
      <c r="A270" s="5" t="s">
        <v>1327</v>
      </c>
      <c r="B270" s="5" t="s">
        <v>1328</v>
      </c>
      <c r="C270" s="5"/>
      <c r="D270" s="5" t="s">
        <v>1329</v>
      </c>
      <c r="E270" s="5" t="s">
        <v>1330</v>
      </c>
      <c r="F270" s="5">
        <v>1994</v>
      </c>
      <c r="G270" s="5">
        <v>1994</v>
      </c>
      <c r="H270" s="5" t="str">
        <f t="shared" si="16"/>
        <v>1990s</v>
      </c>
      <c r="I270" s="5"/>
      <c r="J270" s="5" t="str">
        <f>IF(I270&lt;&gt;"",IF(I270&gt;=60,"Feature","Short/TV Show"),"No Runtime")</f>
        <v>No Runtime</v>
      </c>
      <c r="K270" s="5" t="s">
        <v>100</v>
      </c>
      <c r="L270" s="5" t="s">
        <v>54</v>
      </c>
      <c r="M270" s="5">
        <v>5.5</v>
      </c>
      <c r="N270" s="5">
        <v>18</v>
      </c>
      <c r="O270" s="5" t="str">
        <f t="shared" si="17"/>
        <v>No</v>
      </c>
      <c r="P270" s="5"/>
      <c r="Q270" s="6"/>
      <c r="R270" s="12" t="e">
        <f t="shared" si="18"/>
        <v>#N/A</v>
      </c>
      <c r="S270" s="12" t="e">
        <f t="shared" si="19"/>
        <v>#N/A</v>
      </c>
      <c r="U270" s="9" t="s">
        <v>1235</v>
      </c>
      <c r="V270" s="9" t="s">
        <v>25104</v>
      </c>
      <c r="W270" s="9" t="s">
        <v>18780</v>
      </c>
      <c r="X270">
        <v>4.3</v>
      </c>
      <c r="Y270" s="9" t="s">
        <v>19119</v>
      </c>
      <c r="Z270" s="9" t="s">
        <v>19247</v>
      </c>
      <c r="AA270" s="9" t="s">
        <v>25104</v>
      </c>
      <c r="AB270" s="9" t="s">
        <v>18781</v>
      </c>
      <c r="AC270">
        <v>6.4</v>
      </c>
      <c r="AD270" s="9" t="s">
        <v>19119</v>
      </c>
      <c r="AE270" s="9" t="s">
        <v>25104</v>
      </c>
      <c r="AF270" s="9" t="s">
        <v>18780</v>
      </c>
      <c r="AG270" s="9" t="s">
        <v>100</v>
      </c>
      <c r="AH270">
        <v>8.6</v>
      </c>
      <c r="AI270" s="9" t="s">
        <v>19119</v>
      </c>
      <c r="AK270" s="5" t="s">
        <v>25108</v>
      </c>
      <c r="AL270" s="12">
        <v>102</v>
      </c>
      <c r="AM270" s="12" t="e">
        <v>#N/A</v>
      </c>
      <c r="AN270" s="5" t="s">
        <v>1328</v>
      </c>
      <c r="AO270" s="5" t="s">
        <v>25107</v>
      </c>
      <c r="AP270" s="5" t="s">
        <v>18782</v>
      </c>
      <c r="AQ270" s="5">
        <v>5.5</v>
      </c>
      <c r="AR270" s="5" t="s">
        <v>19119</v>
      </c>
    </row>
    <row r="271" spans="1:44">
      <c r="A271" s="5" t="s">
        <v>1331</v>
      </c>
      <c r="B271" s="5" t="s">
        <v>1332</v>
      </c>
      <c r="C271" s="5" t="s">
        <v>1333</v>
      </c>
      <c r="D271" s="5" t="s">
        <v>464</v>
      </c>
      <c r="E271" s="5" t="s">
        <v>1334</v>
      </c>
      <c r="F271" s="5">
        <v>2022</v>
      </c>
      <c r="G271" s="5">
        <v>2022</v>
      </c>
      <c r="H271" s="5" t="str">
        <f t="shared" si="16"/>
        <v>2020s</v>
      </c>
      <c r="I271" s="5">
        <v>112</v>
      </c>
      <c r="J271" s="5" t="str">
        <f>IF(I271&lt;&gt;"",IF(I271&gt;=60,"Feature","Short/TV Show"),"No Runtime")</f>
        <v>Feature</v>
      </c>
      <c r="K271" s="5" t="s">
        <v>100</v>
      </c>
      <c r="L271" s="5" t="s">
        <v>32</v>
      </c>
      <c r="M271" s="5">
        <v>7.1</v>
      </c>
      <c r="N271" s="5">
        <v>930</v>
      </c>
      <c r="O271" s="5" t="str">
        <f t="shared" si="17"/>
        <v>Yes</v>
      </c>
      <c r="P271" s="5"/>
      <c r="Q271" s="6"/>
      <c r="R271" s="12">
        <f t="shared" si="18"/>
        <v>112</v>
      </c>
      <c r="S271" s="12" t="e">
        <f t="shared" si="19"/>
        <v>#N/A</v>
      </c>
      <c r="U271" s="9" t="s">
        <v>29</v>
      </c>
      <c r="V271" s="9" t="s">
        <v>25115</v>
      </c>
      <c r="W271" s="9" t="s">
        <v>18782</v>
      </c>
      <c r="Y271" s="9" t="s">
        <v>19119</v>
      </c>
      <c r="Z271" s="9" t="s">
        <v>19151</v>
      </c>
      <c r="AA271" s="9" t="s">
        <v>25104</v>
      </c>
      <c r="AB271" s="9" t="s">
        <v>18781</v>
      </c>
      <c r="AC271">
        <v>6.4</v>
      </c>
      <c r="AD271" s="9" t="s">
        <v>19119</v>
      </c>
      <c r="AE271" s="9" t="s">
        <v>25105</v>
      </c>
      <c r="AF271" s="9" t="s">
        <v>18780</v>
      </c>
      <c r="AG271" s="9" t="s">
        <v>657</v>
      </c>
      <c r="AI271" s="9" t="s">
        <v>19119</v>
      </c>
      <c r="AK271" s="5" t="s">
        <v>25108</v>
      </c>
      <c r="AL271" s="12">
        <v>86</v>
      </c>
      <c r="AM271" s="12" t="e">
        <v>#N/A</v>
      </c>
      <c r="AN271" s="5" t="s">
        <v>1332</v>
      </c>
      <c r="AO271" s="5" t="s">
        <v>25104</v>
      </c>
      <c r="AP271" s="5" t="s">
        <v>18780</v>
      </c>
      <c r="AQ271" s="5">
        <v>7.1</v>
      </c>
      <c r="AR271" s="5" t="s">
        <v>19118</v>
      </c>
    </row>
    <row r="272" spans="1:44">
      <c r="A272" s="5" t="s">
        <v>1335</v>
      </c>
      <c r="B272" s="5" t="s">
        <v>1336</v>
      </c>
      <c r="C272" s="5" t="s">
        <v>1337</v>
      </c>
      <c r="D272" s="5" t="s">
        <v>1338</v>
      </c>
      <c r="E272" s="5" t="s">
        <v>1339</v>
      </c>
      <c r="F272" s="5">
        <v>2018</v>
      </c>
      <c r="G272" s="5">
        <v>2018</v>
      </c>
      <c r="H272" s="5" t="str">
        <f t="shared" si="16"/>
        <v>2010s</v>
      </c>
      <c r="I272" s="5">
        <v>100</v>
      </c>
      <c r="J272" s="5" t="str">
        <f>IF(I272&lt;&gt;"",IF(I272&gt;=60,"Feature","Short/TV Show"),"No Runtime")</f>
        <v>Feature</v>
      </c>
      <c r="K272" s="5" t="s">
        <v>76</v>
      </c>
      <c r="L272" s="5" t="s">
        <v>32</v>
      </c>
      <c r="M272" s="5">
        <v>7.4</v>
      </c>
      <c r="N272" s="5">
        <v>1109</v>
      </c>
      <c r="O272" s="5" t="str">
        <f t="shared" si="17"/>
        <v>Yes</v>
      </c>
      <c r="P272" s="5"/>
      <c r="Q272" s="6"/>
      <c r="R272" s="12">
        <f t="shared" si="18"/>
        <v>100</v>
      </c>
      <c r="S272" s="12" t="e">
        <f t="shared" si="19"/>
        <v>#N/A</v>
      </c>
      <c r="U272" s="9" t="s">
        <v>645</v>
      </c>
      <c r="V272" s="9" t="s">
        <v>25104</v>
      </c>
      <c r="W272" s="9" t="s">
        <v>18780</v>
      </c>
      <c r="X272">
        <v>6.6</v>
      </c>
      <c r="Y272" s="9" t="s">
        <v>19118</v>
      </c>
      <c r="Z272" s="9" t="s">
        <v>19291</v>
      </c>
      <c r="AA272" s="9" t="s">
        <v>25104</v>
      </c>
      <c r="AB272" s="9" t="s">
        <v>18781</v>
      </c>
      <c r="AC272">
        <v>6.4</v>
      </c>
      <c r="AD272" s="9" t="s">
        <v>19119</v>
      </c>
      <c r="AE272" s="9" t="s">
        <v>25106</v>
      </c>
      <c r="AF272" s="9" t="s">
        <v>18780</v>
      </c>
      <c r="AG272" s="9" t="s">
        <v>100</v>
      </c>
      <c r="AH272">
        <v>7.7</v>
      </c>
      <c r="AI272" s="9" t="s">
        <v>19118</v>
      </c>
      <c r="AK272" s="5" t="s">
        <v>25108</v>
      </c>
      <c r="AL272" s="12">
        <v>107</v>
      </c>
      <c r="AM272" s="12" t="e">
        <v>#N/A</v>
      </c>
      <c r="AN272" s="5" t="s">
        <v>1336</v>
      </c>
      <c r="AO272" s="5" t="s">
        <v>25103</v>
      </c>
      <c r="AP272" s="5" t="s">
        <v>18780</v>
      </c>
      <c r="AQ272" s="5">
        <v>7.4</v>
      </c>
      <c r="AR272" s="5" t="s">
        <v>19118</v>
      </c>
    </row>
    <row r="273" spans="1:44">
      <c r="A273" s="5" t="s">
        <v>1340</v>
      </c>
      <c r="B273" s="5" t="s">
        <v>1341</v>
      </c>
      <c r="C273" s="5" t="s">
        <v>1342</v>
      </c>
      <c r="D273" s="5" t="s">
        <v>368</v>
      </c>
      <c r="E273" s="5" t="s">
        <v>1343</v>
      </c>
      <c r="F273" s="5">
        <v>2015</v>
      </c>
      <c r="G273" s="5">
        <v>2015</v>
      </c>
      <c r="H273" s="5" t="str">
        <f t="shared" si="16"/>
        <v>2010s</v>
      </c>
      <c r="I273" s="5">
        <v>104</v>
      </c>
      <c r="J273" s="5" t="str">
        <f>IF(I273&lt;&gt;"",IF(I273&gt;=60,"Feature","Short/TV Show"),"No Runtime")</f>
        <v>Feature</v>
      </c>
      <c r="K273" s="5" t="s">
        <v>704</v>
      </c>
      <c r="L273" s="5" t="s">
        <v>47</v>
      </c>
      <c r="M273" s="5">
        <v>6.1</v>
      </c>
      <c r="N273" s="5">
        <v>426</v>
      </c>
      <c r="O273" s="5" t="str">
        <f t="shared" si="17"/>
        <v>Yes</v>
      </c>
      <c r="P273" s="5"/>
      <c r="Q273" s="6"/>
      <c r="R273" s="12">
        <f t="shared" si="18"/>
        <v>104</v>
      </c>
      <c r="S273" s="12" t="e">
        <f t="shared" si="19"/>
        <v>#N/A</v>
      </c>
      <c r="U273" s="9" t="s">
        <v>1248</v>
      </c>
      <c r="V273" s="9" t="s">
        <v>25103</v>
      </c>
      <c r="W273" s="9" t="s">
        <v>18780</v>
      </c>
      <c r="X273">
        <v>6.9</v>
      </c>
      <c r="Y273" s="9" t="s">
        <v>19118</v>
      </c>
      <c r="Z273" s="9" t="s">
        <v>19292</v>
      </c>
      <c r="AA273" s="9" t="s">
        <v>25104</v>
      </c>
      <c r="AB273" s="9" t="s">
        <v>18781</v>
      </c>
      <c r="AC273">
        <v>6.4</v>
      </c>
      <c r="AD273" s="9" t="s">
        <v>19119</v>
      </c>
      <c r="AE273" s="9" t="s">
        <v>25106</v>
      </c>
      <c r="AF273" s="9" t="s">
        <v>18780</v>
      </c>
      <c r="AG273" s="9" t="s">
        <v>1176</v>
      </c>
      <c r="AH273">
        <v>7.7</v>
      </c>
      <c r="AI273" s="9" t="s">
        <v>19118</v>
      </c>
      <c r="AK273" s="5" t="s">
        <v>25108</v>
      </c>
      <c r="AL273" s="12">
        <v>127</v>
      </c>
      <c r="AM273" s="12" t="e">
        <v>#N/A</v>
      </c>
      <c r="AN273" s="5" t="s">
        <v>1341</v>
      </c>
      <c r="AO273" s="5" t="s">
        <v>25103</v>
      </c>
      <c r="AP273" s="5" t="s">
        <v>18780</v>
      </c>
      <c r="AQ273" s="5">
        <v>6.1</v>
      </c>
      <c r="AR273" s="5" t="s">
        <v>19118</v>
      </c>
    </row>
    <row r="274" spans="1:44">
      <c r="A274" s="5" t="s">
        <v>1344</v>
      </c>
      <c r="B274" s="5" t="s">
        <v>1345</v>
      </c>
      <c r="C274" s="5" t="s">
        <v>1346</v>
      </c>
      <c r="D274" s="5" t="s">
        <v>478</v>
      </c>
      <c r="E274" s="5" t="s">
        <v>1347</v>
      </c>
      <c r="F274" s="5">
        <v>2020</v>
      </c>
      <c r="G274" s="5">
        <v>2020</v>
      </c>
      <c r="H274" s="5" t="str">
        <f t="shared" si="16"/>
        <v>2020s</v>
      </c>
      <c r="I274" s="5">
        <v>109</v>
      </c>
      <c r="J274" s="5" t="str">
        <f>IF(I274&lt;&gt;"",IF(I274&gt;=60,"Feature","Short/TV Show"),"No Runtime")</f>
        <v>Feature</v>
      </c>
      <c r="K274" s="5" t="s">
        <v>100</v>
      </c>
      <c r="L274" s="5" t="s">
        <v>54</v>
      </c>
      <c r="M274" s="5">
        <v>5.5</v>
      </c>
      <c r="N274" s="5">
        <v>163</v>
      </c>
      <c r="O274" s="5" t="str">
        <f t="shared" si="17"/>
        <v>Yes</v>
      </c>
      <c r="P274" s="5"/>
      <c r="Q274" s="6"/>
      <c r="R274" s="12">
        <f t="shared" si="18"/>
        <v>109</v>
      </c>
      <c r="S274" s="12" t="e">
        <f t="shared" si="19"/>
        <v>#N/A</v>
      </c>
      <c r="U274" s="9"/>
      <c r="V274" s="9" t="s">
        <v>25104</v>
      </c>
      <c r="W274" s="9" t="s">
        <v>18782</v>
      </c>
      <c r="X274">
        <v>6.4</v>
      </c>
      <c r="Y274" s="9" t="s">
        <v>19119</v>
      </c>
      <c r="Z274" s="9" t="s">
        <v>19293</v>
      </c>
      <c r="AA274" s="9" t="s">
        <v>25104</v>
      </c>
      <c r="AB274" s="9" t="s">
        <v>18781</v>
      </c>
      <c r="AC274">
        <v>7.5</v>
      </c>
      <c r="AD274" s="9" t="s">
        <v>19119</v>
      </c>
      <c r="AE274" s="9" t="s">
        <v>25103</v>
      </c>
      <c r="AF274" s="9" t="s">
        <v>18780</v>
      </c>
      <c r="AG274" s="9" t="s">
        <v>39</v>
      </c>
      <c r="AH274">
        <v>5.2</v>
      </c>
      <c r="AI274" s="9" t="s">
        <v>19118</v>
      </c>
      <c r="AK274" s="5" t="s">
        <v>25108</v>
      </c>
      <c r="AL274" s="12" t="e">
        <v>#N/A</v>
      </c>
      <c r="AM274" s="12" t="e">
        <v>#N/A</v>
      </c>
      <c r="AN274" s="5" t="s">
        <v>1345</v>
      </c>
      <c r="AO274" s="5" t="s">
        <v>25104</v>
      </c>
      <c r="AP274" s="5" t="s">
        <v>18780</v>
      </c>
      <c r="AQ274" s="5">
        <v>5.5</v>
      </c>
      <c r="AR274" s="5" t="s">
        <v>19118</v>
      </c>
    </row>
    <row r="275" spans="1:44">
      <c r="A275" s="5" t="s">
        <v>1348</v>
      </c>
      <c r="B275" s="5" t="s">
        <v>1349</v>
      </c>
      <c r="C275" s="5" t="s">
        <v>1350</v>
      </c>
      <c r="D275" s="5"/>
      <c r="E275" s="5" t="s">
        <v>1351</v>
      </c>
      <c r="F275" s="5">
        <v>2023</v>
      </c>
      <c r="G275" s="5">
        <v>2023</v>
      </c>
      <c r="H275" s="5" t="str">
        <f t="shared" si="16"/>
        <v>2020s</v>
      </c>
      <c r="I275" s="5"/>
      <c r="J275" s="5" t="str">
        <f>IF(I275&lt;&gt;"",IF(I275&gt;=60,"Feature","Short/TV Show"),"No Runtime")</f>
        <v>No Runtime</v>
      </c>
      <c r="K275" s="5" t="s">
        <v>76</v>
      </c>
      <c r="L275" s="5"/>
      <c r="M275" s="5">
        <v>9.4</v>
      </c>
      <c r="N275" s="5">
        <v>14</v>
      </c>
      <c r="O275" s="5" t="str">
        <f t="shared" si="17"/>
        <v>No</v>
      </c>
      <c r="P275" s="5"/>
      <c r="Q275" s="6"/>
      <c r="R275" s="12" t="e">
        <f t="shared" si="18"/>
        <v>#N/A</v>
      </c>
      <c r="S275" s="12" t="e">
        <f t="shared" si="19"/>
        <v>#N/A</v>
      </c>
      <c r="U275" s="9" t="s">
        <v>1258</v>
      </c>
      <c r="V275" s="9" t="s">
        <v>25104</v>
      </c>
      <c r="W275" s="9" t="s">
        <v>18780</v>
      </c>
      <c r="X275">
        <v>6.9</v>
      </c>
      <c r="Y275" s="9" t="s">
        <v>19119</v>
      </c>
      <c r="Z275" s="9" t="s">
        <v>19226</v>
      </c>
      <c r="AA275" s="9" t="s">
        <v>25104</v>
      </c>
      <c r="AB275" s="9" t="s">
        <v>18781</v>
      </c>
      <c r="AC275">
        <v>7.5</v>
      </c>
      <c r="AD275" s="9" t="s">
        <v>19119</v>
      </c>
      <c r="AE275" s="9" t="s">
        <v>25103</v>
      </c>
      <c r="AF275" s="9" t="s">
        <v>18780</v>
      </c>
      <c r="AG275" s="9" t="s">
        <v>673</v>
      </c>
      <c r="AH275">
        <v>5.2</v>
      </c>
      <c r="AI275" s="9" t="s">
        <v>19118</v>
      </c>
      <c r="AK275" s="5" t="s">
        <v>25108</v>
      </c>
      <c r="AL275" s="12" t="e">
        <v>#N/A</v>
      </c>
      <c r="AM275" s="12" t="e">
        <v>#N/A</v>
      </c>
      <c r="AN275" s="5" t="s">
        <v>1349</v>
      </c>
      <c r="AO275" s="5" t="s">
        <v>25104</v>
      </c>
      <c r="AP275" s="5" t="s">
        <v>18782</v>
      </c>
      <c r="AQ275" s="5">
        <v>9.4</v>
      </c>
      <c r="AR275" s="5" t="s">
        <v>19119</v>
      </c>
    </row>
    <row r="276" spans="1:44">
      <c r="A276" s="5" t="s">
        <v>1352</v>
      </c>
      <c r="B276" s="5" t="s">
        <v>1353</v>
      </c>
      <c r="C276" s="5" t="s">
        <v>1354</v>
      </c>
      <c r="D276" s="5" t="s">
        <v>1355</v>
      </c>
      <c r="E276" s="5" t="s">
        <v>1356</v>
      </c>
      <c r="F276" s="5">
        <v>2021</v>
      </c>
      <c r="G276" s="5">
        <v>2021</v>
      </c>
      <c r="H276" s="5" t="str">
        <f t="shared" si="16"/>
        <v>2020s</v>
      </c>
      <c r="I276" s="5">
        <v>109</v>
      </c>
      <c r="J276" s="5" t="str">
        <f>IF(I276&lt;&gt;"",IF(I276&gt;=60,"Feature","Short/TV Show"),"No Runtime")</f>
        <v>Feature</v>
      </c>
      <c r="K276" s="5" t="s">
        <v>100</v>
      </c>
      <c r="L276" s="5" t="s">
        <v>87</v>
      </c>
      <c r="M276" s="5">
        <v>7.5</v>
      </c>
      <c r="N276" s="5">
        <v>227</v>
      </c>
      <c r="O276" s="5" t="str">
        <f t="shared" si="17"/>
        <v>Yes</v>
      </c>
      <c r="P276" s="5"/>
      <c r="Q276" s="6"/>
      <c r="R276" s="12">
        <f t="shared" si="18"/>
        <v>109</v>
      </c>
      <c r="S276" s="12" t="e">
        <f t="shared" si="19"/>
        <v>#N/A</v>
      </c>
      <c r="U276" s="9" t="s">
        <v>43</v>
      </c>
      <c r="V276" s="9" t="s">
        <v>25103</v>
      </c>
      <c r="W276" s="9" t="s">
        <v>18780</v>
      </c>
      <c r="X276">
        <v>5.4</v>
      </c>
      <c r="Y276" s="9" t="s">
        <v>19118</v>
      </c>
      <c r="Z276" s="9" t="s">
        <v>19294</v>
      </c>
      <c r="AA276" s="9" t="s">
        <v>25104</v>
      </c>
      <c r="AB276" s="9" t="s">
        <v>18781</v>
      </c>
      <c r="AC276">
        <v>7.5</v>
      </c>
      <c r="AD276" s="9" t="s">
        <v>19119</v>
      </c>
      <c r="AE276" s="9" t="s">
        <v>25106</v>
      </c>
      <c r="AF276" s="9" t="s">
        <v>18782</v>
      </c>
      <c r="AG276" s="9" t="s">
        <v>673</v>
      </c>
      <c r="AH276">
        <v>6.5</v>
      </c>
      <c r="AI276" s="9" t="s">
        <v>19119</v>
      </c>
      <c r="AK276" s="5" t="s">
        <v>25108</v>
      </c>
      <c r="AL276" s="12">
        <v>110</v>
      </c>
      <c r="AM276" s="12" t="e">
        <v>#N/A</v>
      </c>
      <c r="AN276" s="5" t="s">
        <v>1353</v>
      </c>
      <c r="AO276" s="5" t="s">
        <v>25104</v>
      </c>
      <c r="AP276" s="5" t="s">
        <v>18780</v>
      </c>
      <c r="AQ276" s="5">
        <v>7.5</v>
      </c>
      <c r="AR276" s="5" t="s">
        <v>19118</v>
      </c>
    </row>
    <row r="277" spans="1:44">
      <c r="A277" s="5" t="s">
        <v>1357</v>
      </c>
      <c r="B277" s="5" t="s">
        <v>1358</v>
      </c>
      <c r="C277" s="5"/>
      <c r="D277" s="5" t="s">
        <v>252</v>
      </c>
      <c r="E277" s="5" t="s">
        <v>1359</v>
      </c>
      <c r="F277" s="5"/>
      <c r="G277" s="5"/>
      <c r="H277" s="5" t="str">
        <f t="shared" si="16"/>
        <v>No Year</v>
      </c>
      <c r="I277" s="5"/>
      <c r="J277" s="5" t="str">
        <f>IF(I277&lt;&gt;"",IF(I277&gt;=60,"Feature","Short/TV Show"),"No Runtime")</f>
        <v>No Runtime</v>
      </c>
      <c r="K277" s="5" t="s">
        <v>216</v>
      </c>
      <c r="L277" s="5" t="s">
        <v>32</v>
      </c>
      <c r="M277" s="5"/>
      <c r="N277" s="5"/>
      <c r="O277" s="5" t="str">
        <f t="shared" si="17"/>
        <v>No</v>
      </c>
      <c r="P277" s="5"/>
      <c r="Q277" s="6"/>
      <c r="R277" s="12" t="e">
        <f t="shared" si="18"/>
        <v>#N/A</v>
      </c>
      <c r="S277" s="12" t="e">
        <f t="shared" si="19"/>
        <v>#N/A</v>
      </c>
      <c r="U277" s="9"/>
      <c r="V277" s="9" t="s">
        <v>25104</v>
      </c>
      <c r="W277" s="9" t="s">
        <v>18782</v>
      </c>
      <c r="X277">
        <v>7.2</v>
      </c>
      <c r="Y277" s="9" t="s">
        <v>19119</v>
      </c>
      <c r="Z277" s="9" t="s">
        <v>19295</v>
      </c>
      <c r="AA277" s="9" t="s">
        <v>25104</v>
      </c>
      <c r="AB277" s="9" t="s">
        <v>18781</v>
      </c>
      <c r="AC277">
        <v>7.5</v>
      </c>
      <c r="AD277" s="9" t="s">
        <v>19119</v>
      </c>
      <c r="AE277" s="9" t="s">
        <v>25104</v>
      </c>
      <c r="AF277" s="9" t="s">
        <v>18780</v>
      </c>
      <c r="AG277" s="9" t="s">
        <v>100</v>
      </c>
      <c r="AH277">
        <v>6.6</v>
      </c>
      <c r="AI277" s="9" t="s">
        <v>19119</v>
      </c>
      <c r="AK277" s="5" t="s">
        <v>25108</v>
      </c>
      <c r="AL277" s="12">
        <v>90</v>
      </c>
      <c r="AM277" s="12" t="e">
        <v>#N/A</v>
      </c>
      <c r="AN277" s="5" t="s">
        <v>1358</v>
      </c>
      <c r="AO277" s="5" t="s">
        <v>25116</v>
      </c>
      <c r="AP277" s="5" t="s">
        <v>18782</v>
      </c>
      <c r="AQ277" s="5"/>
      <c r="AR277" s="5" t="s">
        <v>19119</v>
      </c>
    </row>
    <row r="278" spans="1:44">
      <c r="A278" s="5" t="s">
        <v>1360</v>
      </c>
      <c r="B278" s="5" t="s">
        <v>1361</v>
      </c>
      <c r="C278" s="5"/>
      <c r="D278" s="5" t="s">
        <v>1362</v>
      </c>
      <c r="E278" s="5" t="s">
        <v>1363</v>
      </c>
      <c r="F278" s="5">
        <v>1981</v>
      </c>
      <c r="G278" s="5">
        <v>1981</v>
      </c>
      <c r="H278" s="5" t="str">
        <f t="shared" si="16"/>
        <v>1980s</v>
      </c>
      <c r="I278" s="5">
        <v>107</v>
      </c>
      <c r="J278" s="5" t="str">
        <f>IF(I278&lt;&gt;"",IF(I278&gt;=60,"Feature","Short/TV Show"),"No Runtime")</f>
        <v>Feature</v>
      </c>
      <c r="K278" s="5" t="s">
        <v>100</v>
      </c>
      <c r="L278" s="5"/>
      <c r="M278" s="5"/>
      <c r="N278" s="5"/>
      <c r="O278" s="5" t="str">
        <f t="shared" si="17"/>
        <v>No</v>
      </c>
      <c r="P278" s="5"/>
      <c r="Q278" s="6"/>
      <c r="R278" s="12">
        <f t="shared" si="18"/>
        <v>107</v>
      </c>
      <c r="S278" s="12" t="e">
        <f t="shared" si="19"/>
        <v>#N/A</v>
      </c>
      <c r="U278" s="9" t="s">
        <v>1272</v>
      </c>
      <c r="V278" s="9" t="s">
        <v>25104</v>
      </c>
      <c r="W278" s="9" t="s">
        <v>18780</v>
      </c>
      <c r="X278">
        <v>6.3</v>
      </c>
      <c r="Y278" s="9" t="s">
        <v>19118</v>
      </c>
      <c r="Z278" s="9" t="s">
        <v>19265</v>
      </c>
      <c r="AA278" s="9" t="s">
        <v>25104</v>
      </c>
      <c r="AB278" s="9" t="s">
        <v>18780</v>
      </c>
      <c r="AD278" s="9" t="s">
        <v>19119</v>
      </c>
      <c r="AE278" s="9" t="s">
        <v>25103</v>
      </c>
      <c r="AF278" s="9" t="s">
        <v>18780</v>
      </c>
      <c r="AG278" s="9" t="s">
        <v>3064</v>
      </c>
      <c r="AH278">
        <v>4.3</v>
      </c>
      <c r="AI278" s="9" t="s">
        <v>19118</v>
      </c>
      <c r="AK278" s="5" t="s">
        <v>25108</v>
      </c>
      <c r="AL278" s="12">
        <v>107</v>
      </c>
      <c r="AM278" s="12" t="e">
        <v>#N/A</v>
      </c>
      <c r="AN278" s="5" t="s">
        <v>1361</v>
      </c>
      <c r="AO278" s="5" t="s">
        <v>25105</v>
      </c>
      <c r="AP278" s="5" t="s">
        <v>18780</v>
      </c>
      <c r="AQ278" s="5"/>
      <c r="AR278" s="5" t="s">
        <v>19119</v>
      </c>
    </row>
    <row r="279" spans="1:44">
      <c r="A279" s="5" t="s">
        <v>1364</v>
      </c>
      <c r="B279" s="5" t="s">
        <v>1365</v>
      </c>
      <c r="C279" s="5" t="s">
        <v>1366</v>
      </c>
      <c r="D279" s="5" t="s">
        <v>1367</v>
      </c>
      <c r="E279" s="5" t="s">
        <v>1368</v>
      </c>
      <c r="F279" s="5">
        <v>1984</v>
      </c>
      <c r="G279" s="5">
        <v>1984</v>
      </c>
      <c r="H279" s="5" t="str">
        <f t="shared" si="16"/>
        <v>1980s</v>
      </c>
      <c r="I279" s="5">
        <v>101</v>
      </c>
      <c r="J279" s="5" t="str">
        <f>IF(I279&lt;&gt;"",IF(I279&gt;=60,"Feature","Short/TV Show"),"No Runtime")</f>
        <v>Feature</v>
      </c>
      <c r="K279" s="5" t="s">
        <v>1006</v>
      </c>
      <c r="L279" s="5"/>
      <c r="M279" s="5">
        <v>5.6</v>
      </c>
      <c r="N279" s="5">
        <v>520</v>
      </c>
      <c r="O279" s="5" t="str">
        <f t="shared" si="17"/>
        <v>Yes</v>
      </c>
      <c r="P279" s="5"/>
      <c r="Q279" s="6"/>
      <c r="R279" s="12">
        <f t="shared" si="18"/>
        <v>101</v>
      </c>
      <c r="S279" s="12" t="e">
        <f t="shared" si="19"/>
        <v>#N/A</v>
      </c>
      <c r="U279" s="9" t="s">
        <v>795</v>
      </c>
      <c r="V279" s="9" t="s">
        <v>25104</v>
      </c>
      <c r="W279" s="9" t="s">
        <v>18782</v>
      </c>
      <c r="Y279" s="9" t="s">
        <v>19119</v>
      </c>
      <c r="Z279" s="9" t="s">
        <v>19296</v>
      </c>
      <c r="AA279" s="9" t="s">
        <v>25104</v>
      </c>
      <c r="AB279" s="9" t="s">
        <v>18780</v>
      </c>
      <c r="AD279" s="9" t="s">
        <v>19119</v>
      </c>
      <c r="AE279" s="9" t="s">
        <v>25103</v>
      </c>
      <c r="AF279" s="9" t="s">
        <v>18780</v>
      </c>
      <c r="AG279" s="9" t="s">
        <v>39</v>
      </c>
      <c r="AH279">
        <v>4.3</v>
      </c>
      <c r="AI279" s="9" t="s">
        <v>19118</v>
      </c>
      <c r="AK279" s="5" t="s">
        <v>25108</v>
      </c>
      <c r="AL279" s="12">
        <v>100</v>
      </c>
      <c r="AM279" s="12" t="e">
        <v>#N/A</v>
      </c>
      <c r="AN279" s="5" t="s">
        <v>1365</v>
      </c>
      <c r="AO279" s="5" t="s">
        <v>25105</v>
      </c>
      <c r="AP279" s="5" t="s">
        <v>18780</v>
      </c>
      <c r="AQ279" s="5">
        <v>5.6</v>
      </c>
      <c r="AR279" s="5" t="s">
        <v>19118</v>
      </c>
    </row>
    <row r="280" spans="1:44">
      <c r="A280" s="5" t="s">
        <v>1369</v>
      </c>
      <c r="B280" s="5" t="s">
        <v>1370</v>
      </c>
      <c r="C280" s="5" t="s">
        <v>1371</v>
      </c>
      <c r="D280" s="5" t="s">
        <v>478</v>
      </c>
      <c r="E280" s="5" t="s">
        <v>1372</v>
      </c>
      <c r="F280" s="5">
        <v>2022</v>
      </c>
      <c r="G280" s="5">
        <v>2022</v>
      </c>
      <c r="H280" s="5" t="str">
        <f t="shared" si="16"/>
        <v>2020s</v>
      </c>
      <c r="I280" s="5">
        <v>110</v>
      </c>
      <c r="J280" s="5" t="str">
        <f>IF(I280&lt;&gt;"",IF(I280&gt;=60,"Feature","Short/TV Show"),"No Runtime")</f>
        <v>Feature</v>
      </c>
      <c r="K280" s="5" t="s">
        <v>1373</v>
      </c>
      <c r="L280" s="5" t="s">
        <v>562</v>
      </c>
      <c r="M280" s="5">
        <v>6.9</v>
      </c>
      <c r="N280" s="5">
        <v>192</v>
      </c>
      <c r="O280" s="5" t="str">
        <f t="shared" si="17"/>
        <v>Yes</v>
      </c>
      <c r="P280" s="5"/>
      <c r="Q280" s="6"/>
      <c r="R280" s="12">
        <f t="shared" si="18"/>
        <v>110</v>
      </c>
      <c r="S280" s="12" t="e">
        <f t="shared" si="19"/>
        <v>#N/A</v>
      </c>
      <c r="U280" s="9" t="s">
        <v>1258</v>
      </c>
      <c r="V280" s="9" t="s">
        <v>25104</v>
      </c>
      <c r="W280" s="9" t="s">
        <v>18780</v>
      </c>
      <c r="X280">
        <v>8.1999999999999993</v>
      </c>
      <c r="Y280" s="9" t="s">
        <v>19119</v>
      </c>
      <c r="Z280" s="9" t="s">
        <v>19154</v>
      </c>
      <c r="AA280" s="9" t="s">
        <v>25104</v>
      </c>
      <c r="AB280" s="9" t="s">
        <v>18780</v>
      </c>
      <c r="AD280" s="9" t="s">
        <v>19119</v>
      </c>
      <c r="AE280" s="9" t="s">
        <v>25103</v>
      </c>
      <c r="AF280" s="9" t="s">
        <v>18780</v>
      </c>
      <c r="AG280" s="9" t="s">
        <v>673</v>
      </c>
      <c r="AH280">
        <v>4.3</v>
      </c>
      <c r="AI280" s="9" t="s">
        <v>19118</v>
      </c>
      <c r="AK280" s="5" t="s">
        <v>25108</v>
      </c>
      <c r="AL280" s="12">
        <v>116</v>
      </c>
      <c r="AM280" s="12" t="e">
        <v>#N/A</v>
      </c>
      <c r="AN280" s="5" t="s">
        <v>1370</v>
      </c>
      <c r="AO280" s="5" t="s">
        <v>25104</v>
      </c>
      <c r="AP280" s="5" t="s">
        <v>18780</v>
      </c>
      <c r="AQ280" s="5">
        <v>6.9</v>
      </c>
      <c r="AR280" s="5" t="s">
        <v>19118</v>
      </c>
    </row>
    <row r="281" spans="1:44">
      <c r="A281" s="5" t="s">
        <v>1374</v>
      </c>
      <c r="B281" s="5" t="s">
        <v>1375</v>
      </c>
      <c r="C281" s="5"/>
      <c r="D281" s="5" t="s">
        <v>1376</v>
      </c>
      <c r="E281" s="5" t="s">
        <v>1377</v>
      </c>
      <c r="F281" s="5">
        <v>2018</v>
      </c>
      <c r="G281" s="5">
        <v>2018</v>
      </c>
      <c r="H281" s="5" t="str">
        <f t="shared" si="16"/>
        <v>2010s</v>
      </c>
      <c r="I281" s="5">
        <v>95</v>
      </c>
      <c r="J281" s="5" t="str">
        <f>IF(I281&lt;&gt;"",IF(I281&gt;=60,"Feature","Short/TV Show"),"No Runtime")</f>
        <v>Feature</v>
      </c>
      <c r="K281" s="5" t="s">
        <v>100</v>
      </c>
      <c r="L281" s="5"/>
      <c r="M281" s="5">
        <v>8.1999999999999993</v>
      </c>
      <c r="N281" s="5">
        <v>51</v>
      </c>
      <c r="O281" s="5" t="str">
        <f t="shared" si="17"/>
        <v>No</v>
      </c>
      <c r="P281" s="5"/>
      <c r="Q281" s="6"/>
      <c r="R281" s="12">
        <f t="shared" si="18"/>
        <v>95</v>
      </c>
      <c r="S281" s="12" t="e">
        <f t="shared" si="19"/>
        <v>#N/A</v>
      </c>
      <c r="U281" s="9" t="s">
        <v>3247</v>
      </c>
      <c r="V281" s="9" t="s">
        <v>25103</v>
      </c>
      <c r="W281" s="9" t="s">
        <v>18780</v>
      </c>
      <c r="X281">
        <v>9.1</v>
      </c>
      <c r="Y281" s="9" t="s">
        <v>19119</v>
      </c>
      <c r="Z281" s="9" t="s">
        <v>19297</v>
      </c>
      <c r="AA281" s="9" t="s">
        <v>25104</v>
      </c>
      <c r="AB281" s="9" t="s">
        <v>18780</v>
      </c>
      <c r="AD281" s="9" t="s">
        <v>19119</v>
      </c>
      <c r="AE281" s="9" t="s">
        <v>25104</v>
      </c>
      <c r="AF281" s="9" t="s">
        <v>18780</v>
      </c>
      <c r="AG281" s="9" t="s">
        <v>100</v>
      </c>
      <c r="AH281">
        <v>7</v>
      </c>
      <c r="AI281" s="9" t="s">
        <v>19118</v>
      </c>
      <c r="AK281" s="5" t="s">
        <v>25108</v>
      </c>
      <c r="AL281" s="12" t="e">
        <v>#N/A</v>
      </c>
      <c r="AM281" s="12" t="e">
        <v>#N/A</v>
      </c>
      <c r="AN281" s="5" t="s">
        <v>1375</v>
      </c>
      <c r="AO281" s="5" t="s">
        <v>25103</v>
      </c>
      <c r="AP281" s="5" t="s">
        <v>18780</v>
      </c>
      <c r="AQ281" s="5">
        <v>8.1999999999999993</v>
      </c>
      <c r="AR281" s="5" t="s">
        <v>19119</v>
      </c>
    </row>
    <row r="282" spans="1:44">
      <c r="A282" s="5" t="s">
        <v>1378</v>
      </c>
      <c r="B282" s="5" t="s">
        <v>1379</v>
      </c>
      <c r="C282" s="5" t="s">
        <v>1380</v>
      </c>
      <c r="D282" s="5"/>
      <c r="E282" s="5" t="s">
        <v>1381</v>
      </c>
      <c r="F282" s="5">
        <v>2023</v>
      </c>
      <c r="G282" s="5">
        <v>2023</v>
      </c>
      <c r="H282" s="5" t="str">
        <f t="shared" si="16"/>
        <v>2020s</v>
      </c>
      <c r="I282" s="5"/>
      <c r="J282" s="5" t="str">
        <f>IF(I282&lt;&gt;"",IF(I282&gt;=60,"Feature","Short/TV Show"),"No Runtime")</f>
        <v>No Runtime</v>
      </c>
      <c r="K282" s="5" t="s">
        <v>76</v>
      </c>
      <c r="L282" s="5" t="s">
        <v>204</v>
      </c>
      <c r="M282" s="5">
        <v>9.1999999999999993</v>
      </c>
      <c r="N282" s="5">
        <v>8</v>
      </c>
      <c r="O282" s="5" t="str">
        <f t="shared" si="17"/>
        <v>No</v>
      </c>
      <c r="P282" s="5"/>
      <c r="Q282" s="6"/>
      <c r="R282" s="12" t="e">
        <f t="shared" si="18"/>
        <v>#N/A</v>
      </c>
      <c r="S282" s="12" t="e">
        <f t="shared" si="19"/>
        <v>#N/A</v>
      </c>
      <c r="U282" s="9" t="s">
        <v>18792</v>
      </c>
      <c r="V282" s="9" t="s">
        <v>25103</v>
      </c>
      <c r="W282" s="9" t="s">
        <v>18780</v>
      </c>
      <c r="X282">
        <v>9.1</v>
      </c>
      <c r="Y282" s="9" t="s">
        <v>19119</v>
      </c>
      <c r="Z282" s="9" t="s">
        <v>4791</v>
      </c>
      <c r="AA282" s="9" t="s">
        <v>25104</v>
      </c>
      <c r="AB282" s="9" t="s">
        <v>18781</v>
      </c>
      <c r="AC282">
        <v>7.1</v>
      </c>
      <c r="AD282" s="9" t="s">
        <v>19119</v>
      </c>
      <c r="AE282" s="9" t="s">
        <v>25104</v>
      </c>
      <c r="AF282" s="9" t="s">
        <v>18780</v>
      </c>
      <c r="AG282" s="9" t="s">
        <v>1176</v>
      </c>
      <c r="AH282">
        <v>7</v>
      </c>
      <c r="AI282" s="9" t="s">
        <v>19118</v>
      </c>
      <c r="AK282" s="5" t="s">
        <v>25108</v>
      </c>
      <c r="AL282" s="12" t="e">
        <v>#N/A</v>
      </c>
      <c r="AM282" s="12" t="e">
        <v>#N/A</v>
      </c>
      <c r="AN282" s="5" t="s">
        <v>1379</v>
      </c>
      <c r="AO282" s="5" t="s">
        <v>25104</v>
      </c>
      <c r="AP282" s="5" t="s">
        <v>18782</v>
      </c>
      <c r="AQ282" s="5">
        <v>9.1999999999999993</v>
      </c>
      <c r="AR282" s="5" t="s">
        <v>19119</v>
      </c>
    </row>
    <row r="283" spans="1:44">
      <c r="A283" s="5" t="s">
        <v>1382</v>
      </c>
      <c r="B283" s="5" t="s">
        <v>1383</v>
      </c>
      <c r="C283" s="5" t="s">
        <v>1384</v>
      </c>
      <c r="D283" s="5" t="s">
        <v>1385</v>
      </c>
      <c r="E283" s="5" t="s">
        <v>1386</v>
      </c>
      <c r="F283" s="5">
        <v>2017</v>
      </c>
      <c r="G283" s="5">
        <v>2017</v>
      </c>
      <c r="H283" s="5" t="str">
        <f t="shared" si="16"/>
        <v>2010s</v>
      </c>
      <c r="I283" s="5">
        <v>92</v>
      </c>
      <c r="J283" s="5" t="str">
        <f>IF(I283&lt;&gt;"",IF(I283&gt;=60,"Feature","Short/TV Show"),"No Runtime")</f>
        <v>Feature</v>
      </c>
      <c r="K283" s="5" t="s">
        <v>328</v>
      </c>
      <c r="L283" s="5" t="s">
        <v>338</v>
      </c>
      <c r="M283" s="5">
        <v>5</v>
      </c>
      <c r="N283" s="5">
        <v>83</v>
      </c>
      <c r="O283" s="5" t="str">
        <f t="shared" si="17"/>
        <v>No</v>
      </c>
      <c r="P283" s="5"/>
      <c r="Q283" s="6"/>
      <c r="R283" s="12">
        <f t="shared" si="18"/>
        <v>92</v>
      </c>
      <c r="S283" s="12" t="e">
        <f t="shared" si="19"/>
        <v>#N/A</v>
      </c>
      <c r="U283" s="9" t="s">
        <v>166</v>
      </c>
      <c r="V283" s="9" t="s">
        <v>25103</v>
      </c>
      <c r="W283" s="9" t="s">
        <v>18780</v>
      </c>
      <c r="X283">
        <v>7.2</v>
      </c>
      <c r="Y283" s="9" t="s">
        <v>19118</v>
      </c>
      <c r="Z283" s="9" t="s">
        <v>6524</v>
      </c>
      <c r="AA283" s="9" t="s">
        <v>25104</v>
      </c>
      <c r="AB283" s="9" t="s">
        <v>18781</v>
      </c>
      <c r="AC283">
        <v>7.1</v>
      </c>
      <c r="AD283" s="9" t="s">
        <v>19119</v>
      </c>
      <c r="AE283" s="9" t="s">
        <v>25103</v>
      </c>
      <c r="AF283" s="9" t="s">
        <v>18780</v>
      </c>
      <c r="AG283" s="9" t="s">
        <v>987</v>
      </c>
      <c r="AH283">
        <v>6.2</v>
      </c>
      <c r="AI283" s="9" t="s">
        <v>19118</v>
      </c>
      <c r="AK283" s="5" t="s">
        <v>25108</v>
      </c>
      <c r="AL283" s="12">
        <v>93</v>
      </c>
      <c r="AM283" s="12" t="e">
        <v>#N/A</v>
      </c>
      <c r="AN283" s="5" t="s">
        <v>1383</v>
      </c>
      <c r="AO283" s="5" t="s">
        <v>25103</v>
      </c>
      <c r="AP283" s="5" t="s">
        <v>18780</v>
      </c>
      <c r="AQ283" s="5">
        <v>5</v>
      </c>
      <c r="AR283" s="5" t="s">
        <v>19119</v>
      </c>
    </row>
    <row r="284" spans="1:44">
      <c r="A284" s="5" t="s">
        <v>1387</v>
      </c>
      <c r="B284" s="5" t="s">
        <v>1388</v>
      </c>
      <c r="C284" s="5" t="s">
        <v>1389</v>
      </c>
      <c r="D284" s="5" t="s">
        <v>316</v>
      </c>
      <c r="E284" s="5" t="s">
        <v>1390</v>
      </c>
      <c r="F284" s="5">
        <v>1986</v>
      </c>
      <c r="G284" s="5">
        <v>1986</v>
      </c>
      <c r="H284" s="5" t="str">
        <f t="shared" si="16"/>
        <v>1980s</v>
      </c>
      <c r="I284" s="5">
        <v>84</v>
      </c>
      <c r="J284" s="5" t="str">
        <f>IF(I284&lt;&gt;"",IF(I284&gt;=60,"Feature","Short/TV Show"),"No Runtime")</f>
        <v>Feature</v>
      </c>
      <c r="K284" s="5" t="s">
        <v>657</v>
      </c>
      <c r="L284" s="5"/>
      <c r="M284" s="5">
        <v>6.2</v>
      </c>
      <c r="N284" s="5">
        <v>66</v>
      </c>
      <c r="O284" s="5" t="str">
        <f t="shared" si="17"/>
        <v>No</v>
      </c>
      <c r="P284" s="5"/>
      <c r="Q284" s="6"/>
      <c r="R284" s="12">
        <f t="shared" si="18"/>
        <v>84</v>
      </c>
      <c r="S284" s="12" t="e">
        <f t="shared" si="19"/>
        <v>#N/A</v>
      </c>
      <c r="U284" s="9" t="s">
        <v>1295</v>
      </c>
      <c r="V284" s="9" t="s">
        <v>25107</v>
      </c>
      <c r="W284" s="9" t="s">
        <v>18782</v>
      </c>
      <c r="X284">
        <v>7.9</v>
      </c>
      <c r="Y284" s="9" t="s">
        <v>19119</v>
      </c>
      <c r="Z284" s="9" t="s">
        <v>19298</v>
      </c>
      <c r="AA284" s="9" t="s">
        <v>25104</v>
      </c>
      <c r="AB284" s="9" t="s">
        <v>18781</v>
      </c>
      <c r="AC284">
        <v>7.1</v>
      </c>
      <c r="AD284" s="9" t="s">
        <v>19119</v>
      </c>
      <c r="AE284" s="9" t="s">
        <v>25103</v>
      </c>
      <c r="AF284" s="9" t="s">
        <v>18780</v>
      </c>
      <c r="AG284" s="9" t="s">
        <v>620</v>
      </c>
      <c r="AH284">
        <v>6.2</v>
      </c>
      <c r="AI284" s="9" t="s">
        <v>19118</v>
      </c>
      <c r="AK284" s="5" t="s">
        <v>25108</v>
      </c>
      <c r="AL284" s="12" t="e">
        <v>#N/A</v>
      </c>
      <c r="AM284" s="12" t="e">
        <v>#N/A</v>
      </c>
      <c r="AN284" s="5" t="s">
        <v>1388</v>
      </c>
      <c r="AO284" s="5" t="s">
        <v>25105</v>
      </c>
      <c r="AP284" s="5" t="s">
        <v>18780</v>
      </c>
      <c r="AQ284" s="5">
        <v>6.2</v>
      </c>
      <c r="AR284" s="5" t="s">
        <v>19119</v>
      </c>
    </row>
    <row r="285" spans="1:44">
      <c r="A285" s="5" t="s">
        <v>1391</v>
      </c>
      <c r="B285" s="5" t="s">
        <v>1392</v>
      </c>
      <c r="C285" s="5" t="s">
        <v>1393</v>
      </c>
      <c r="D285" s="5" t="s">
        <v>1394</v>
      </c>
      <c r="E285" s="5" t="s">
        <v>1395</v>
      </c>
      <c r="F285" s="5">
        <v>1995</v>
      </c>
      <c r="G285" s="5">
        <v>1995</v>
      </c>
      <c r="H285" s="5" t="str">
        <f t="shared" si="16"/>
        <v>1990s</v>
      </c>
      <c r="I285" s="5">
        <v>90</v>
      </c>
      <c r="J285" s="5" t="str">
        <f>IF(I285&lt;&gt;"",IF(I285&gt;=60,"Feature","Short/TV Show"),"No Runtime")</f>
        <v>Feature</v>
      </c>
      <c r="K285" s="5" t="s">
        <v>987</v>
      </c>
      <c r="L285" s="5" t="s">
        <v>20</v>
      </c>
      <c r="M285" s="5">
        <v>4.5</v>
      </c>
      <c r="N285" s="5">
        <v>142</v>
      </c>
      <c r="O285" s="5" t="str">
        <f t="shared" si="17"/>
        <v>Yes</v>
      </c>
      <c r="P285" s="5"/>
      <c r="Q285" s="6"/>
      <c r="R285" s="12">
        <f t="shared" si="18"/>
        <v>90</v>
      </c>
      <c r="S285" s="12" t="e">
        <f t="shared" si="19"/>
        <v>#N/A</v>
      </c>
      <c r="U285" s="9"/>
      <c r="V285" s="9" t="s">
        <v>25104</v>
      </c>
      <c r="W285" s="9" t="s">
        <v>18782</v>
      </c>
      <c r="X285">
        <v>8.3000000000000007</v>
      </c>
      <c r="Y285" s="9" t="s">
        <v>19119</v>
      </c>
      <c r="Z285" s="9" t="s">
        <v>19299</v>
      </c>
      <c r="AA285" s="9" t="s">
        <v>25104</v>
      </c>
      <c r="AB285" s="9" t="s">
        <v>18781</v>
      </c>
      <c r="AC285">
        <v>7.1</v>
      </c>
      <c r="AD285" s="9" t="s">
        <v>19119</v>
      </c>
      <c r="AE285" s="9" t="s">
        <v>25104</v>
      </c>
      <c r="AF285" s="9" t="s">
        <v>18782</v>
      </c>
      <c r="AG285" s="9" t="s">
        <v>987</v>
      </c>
      <c r="AH285">
        <v>7.8</v>
      </c>
      <c r="AI285" s="9" t="s">
        <v>19119</v>
      </c>
      <c r="AK285" s="5" t="s">
        <v>25108</v>
      </c>
      <c r="AL285" s="12">
        <v>89</v>
      </c>
      <c r="AM285" s="12" t="e">
        <v>#N/A</v>
      </c>
      <c r="AN285" s="5" t="s">
        <v>1392</v>
      </c>
      <c r="AO285" s="5" t="s">
        <v>25107</v>
      </c>
      <c r="AP285" s="5" t="s">
        <v>18780</v>
      </c>
      <c r="AQ285" s="5">
        <v>4.5</v>
      </c>
      <c r="AR285" s="5" t="s">
        <v>19118</v>
      </c>
    </row>
    <row r="286" spans="1:44">
      <c r="A286" s="5" t="s">
        <v>1396</v>
      </c>
      <c r="B286" s="5" t="s">
        <v>1397</v>
      </c>
      <c r="C286" s="5" t="s">
        <v>1398</v>
      </c>
      <c r="D286" s="5" t="s">
        <v>421</v>
      </c>
      <c r="E286" s="5" t="s">
        <v>1399</v>
      </c>
      <c r="F286" s="5">
        <v>2019</v>
      </c>
      <c r="G286" s="5">
        <v>2019</v>
      </c>
      <c r="H286" s="5" t="str">
        <f t="shared" si="16"/>
        <v>2010s</v>
      </c>
      <c r="I286" s="5">
        <v>111</v>
      </c>
      <c r="J286" s="5" t="str">
        <f>IF(I286&lt;&gt;"",IF(I286&gt;=60,"Feature","Short/TV Show"),"No Runtime")</f>
        <v>Feature</v>
      </c>
      <c r="K286" s="5" t="s">
        <v>39</v>
      </c>
      <c r="L286" s="5" t="s">
        <v>54</v>
      </c>
      <c r="M286" s="5">
        <v>4.5999999999999996</v>
      </c>
      <c r="N286" s="5">
        <v>141</v>
      </c>
      <c r="O286" s="5" t="str">
        <f t="shared" si="17"/>
        <v>Yes</v>
      </c>
      <c r="P286" s="5"/>
      <c r="Q286" s="6"/>
      <c r="R286" s="12">
        <f t="shared" si="18"/>
        <v>111</v>
      </c>
      <c r="S286" s="12" t="e">
        <f t="shared" si="19"/>
        <v>#N/A</v>
      </c>
      <c r="U286" s="9" t="s">
        <v>433</v>
      </c>
      <c r="V286" s="9" t="s">
        <v>25104</v>
      </c>
      <c r="W286" s="9" t="s">
        <v>18780</v>
      </c>
      <c r="X286">
        <v>7.1</v>
      </c>
      <c r="Y286" s="9" t="s">
        <v>19119</v>
      </c>
      <c r="Z286" s="9" t="s">
        <v>19300</v>
      </c>
      <c r="AA286" s="9" t="s">
        <v>25104</v>
      </c>
      <c r="AB286" s="9" t="s">
        <v>18782</v>
      </c>
      <c r="AC286">
        <v>7.2</v>
      </c>
      <c r="AD286" s="9" t="s">
        <v>19118</v>
      </c>
      <c r="AE286" s="9" t="s">
        <v>25104</v>
      </c>
      <c r="AF286" s="9" t="s">
        <v>18782</v>
      </c>
      <c r="AG286" s="9" t="s">
        <v>1176</v>
      </c>
      <c r="AH286">
        <v>7.8</v>
      </c>
      <c r="AI286" s="9" t="s">
        <v>19119</v>
      </c>
      <c r="AK286" s="5" t="s">
        <v>25108</v>
      </c>
      <c r="AL286" s="12">
        <v>111</v>
      </c>
      <c r="AM286" s="12" t="e">
        <v>#N/A</v>
      </c>
      <c r="AN286" s="5" t="s">
        <v>1397</v>
      </c>
      <c r="AO286" s="5" t="s">
        <v>25103</v>
      </c>
      <c r="AP286" s="5" t="s">
        <v>18780</v>
      </c>
      <c r="AQ286" s="5">
        <v>4.5999999999999996</v>
      </c>
      <c r="AR286" s="5" t="s">
        <v>19118</v>
      </c>
    </row>
    <row r="287" spans="1:44">
      <c r="A287" s="5" t="s">
        <v>1400</v>
      </c>
      <c r="B287" s="5" t="s">
        <v>1401</v>
      </c>
      <c r="C287" s="5" t="s">
        <v>1402</v>
      </c>
      <c r="D287" s="5"/>
      <c r="E287" s="5" t="s">
        <v>1403</v>
      </c>
      <c r="F287" s="5">
        <v>2022</v>
      </c>
      <c r="G287" s="5">
        <v>2022</v>
      </c>
      <c r="H287" s="5" t="str">
        <f t="shared" si="16"/>
        <v>2020s</v>
      </c>
      <c r="I287" s="5"/>
      <c r="J287" s="5" t="str">
        <f>IF(I287&lt;&gt;"",IF(I287&gt;=60,"Feature","Short/TV Show"),"No Runtime")</f>
        <v>No Runtime</v>
      </c>
      <c r="K287" s="5" t="s">
        <v>496</v>
      </c>
      <c r="L287" s="5" t="s">
        <v>47</v>
      </c>
      <c r="M287" s="5">
        <v>8.3000000000000007</v>
      </c>
      <c r="N287" s="5">
        <v>130</v>
      </c>
      <c r="O287" s="5" t="str">
        <f t="shared" si="17"/>
        <v>Yes</v>
      </c>
      <c r="P287" s="5"/>
      <c r="Q287" s="6"/>
      <c r="R287" s="12" t="e">
        <f t="shared" si="18"/>
        <v>#N/A</v>
      </c>
      <c r="S287" s="12" t="e">
        <f t="shared" si="19"/>
        <v>#N/A</v>
      </c>
      <c r="U287" s="9" t="s">
        <v>1307</v>
      </c>
      <c r="V287" s="9" t="s">
        <v>25115</v>
      </c>
      <c r="W287" s="9" t="s">
        <v>18782</v>
      </c>
      <c r="Y287" s="9" t="s">
        <v>19119</v>
      </c>
      <c r="Z287" s="9" t="s">
        <v>19150</v>
      </c>
      <c r="AA287" s="9" t="s">
        <v>25104</v>
      </c>
      <c r="AB287" s="9" t="s">
        <v>18782</v>
      </c>
      <c r="AC287">
        <v>7.2</v>
      </c>
      <c r="AD287" s="9" t="s">
        <v>19118</v>
      </c>
      <c r="AE287" s="9" t="s">
        <v>25103</v>
      </c>
      <c r="AF287" s="9" t="s">
        <v>18780</v>
      </c>
      <c r="AG287" s="9" t="s">
        <v>987</v>
      </c>
      <c r="AH287">
        <v>6.9</v>
      </c>
      <c r="AI287" s="9" t="s">
        <v>19118</v>
      </c>
      <c r="AK287" s="5" t="s">
        <v>25108</v>
      </c>
      <c r="AL287" s="12" t="e">
        <v>#N/A</v>
      </c>
      <c r="AM287" s="12" t="e">
        <v>#N/A</v>
      </c>
      <c r="AN287" s="5" t="s">
        <v>1401</v>
      </c>
      <c r="AO287" s="5" t="s">
        <v>25104</v>
      </c>
      <c r="AP287" s="5" t="s">
        <v>18782</v>
      </c>
      <c r="AQ287" s="5">
        <v>8.3000000000000007</v>
      </c>
      <c r="AR287" s="5" t="s">
        <v>19118</v>
      </c>
    </row>
    <row r="288" spans="1:44">
      <c r="A288" s="5" t="s">
        <v>1404</v>
      </c>
      <c r="B288" s="5" t="s">
        <v>1405</v>
      </c>
      <c r="C288" s="5"/>
      <c r="D288" s="5"/>
      <c r="E288" s="5" t="s">
        <v>1406</v>
      </c>
      <c r="F288" s="5">
        <v>2022</v>
      </c>
      <c r="G288" s="5">
        <v>2022</v>
      </c>
      <c r="H288" s="5" t="str">
        <f t="shared" si="16"/>
        <v>2020s</v>
      </c>
      <c r="I288" s="5"/>
      <c r="J288" s="5" t="str">
        <f>IF(I288&lt;&gt;"",IF(I288&gt;=60,"Feature","Short/TV Show"),"No Runtime")</f>
        <v>No Runtime</v>
      </c>
      <c r="K288" s="5" t="s">
        <v>210</v>
      </c>
      <c r="L288" s="5" t="s">
        <v>47</v>
      </c>
      <c r="M288" s="5">
        <v>7.9</v>
      </c>
      <c r="N288" s="5">
        <v>19</v>
      </c>
      <c r="O288" s="5" t="str">
        <f t="shared" si="17"/>
        <v>No</v>
      </c>
      <c r="P288" s="5"/>
      <c r="Q288" s="6"/>
      <c r="R288" s="12" t="e">
        <f t="shared" si="18"/>
        <v>#N/A</v>
      </c>
      <c r="S288" s="12" t="e">
        <f t="shared" si="19"/>
        <v>#N/A</v>
      </c>
      <c r="U288" s="9" t="s">
        <v>311</v>
      </c>
      <c r="V288" s="9" t="s">
        <v>25104</v>
      </c>
      <c r="W288" s="9" t="s">
        <v>18780</v>
      </c>
      <c r="X288">
        <v>8.5</v>
      </c>
      <c r="Y288" s="9" t="s">
        <v>19119</v>
      </c>
      <c r="Z288" s="9" t="s">
        <v>19301</v>
      </c>
      <c r="AA288" s="9" t="s">
        <v>25104</v>
      </c>
      <c r="AB288" s="9" t="s">
        <v>18782</v>
      </c>
      <c r="AC288">
        <v>7.2</v>
      </c>
      <c r="AD288" s="9" t="s">
        <v>19118</v>
      </c>
      <c r="AE288" s="9" t="s">
        <v>25103</v>
      </c>
      <c r="AF288" s="9" t="s">
        <v>18780</v>
      </c>
      <c r="AG288" s="9" t="s">
        <v>3064</v>
      </c>
      <c r="AH288">
        <v>6.9</v>
      </c>
      <c r="AI288" s="9" t="s">
        <v>19118</v>
      </c>
      <c r="AK288" s="5" t="s">
        <v>25108</v>
      </c>
      <c r="AL288" s="12" t="e">
        <v>#N/A</v>
      </c>
      <c r="AM288" s="12" t="e">
        <v>#N/A</v>
      </c>
      <c r="AN288" s="5" t="s">
        <v>1405</v>
      </c>
      <c r="AO288" s="5" t="s">
        <v>25104</v>
      </c>
      <c r="AP288" s="5" t="s">
        <v>18782</v>
      </c>
      <c r="AQ288" s="5">
        <v>7.9</v>
      </c>
      <c r="AR288" s="5" t="s">
        <v>19119</v>
      </c>
    </row>
    <row r="289" spans="1:44">
      <c r="A289" s="5" t="s">
        <v>1407</v>
      </c>
      <c r="B289" s="5" t="s">
        <v>1408</v>
      </c>
      <c r="C289" s="5"/>
      <c r="D289" s="5" t="s">
        <v>1409</v>
      </c>
      <c r="E289" s="5" t="s">
        <v>1410</v>
      </c>
      <c r="F289" s="5">
        <v>2018</v>
      </c>
      <c r="G289" s="5">
        <v>2018</v>
      </c>
      <c r="H289" s="5" t="str">
        <f t="shared" si="16"/>
        <v>2010s</v>
      </c>
      <c r="I289" s="5"/>
      <c r="J289" s="5" t="str">
        <f>IF(I289&lt;&gt;"",IF(I289&gt;=60,"Feature","Short/TV Show"),"No Runtime")</f>
        <v>No Runtime</v>
      </c>
      <c r="K289" s="5" t="s">
        <v>1411</v>
      </c>
      <c r="L289" s="5"/>
      <c r="M289" s="5">
        <v>9.4</v>
      </c>
      <c r="N289" s="5">
        <v>20</v>
      </c>
      <c r="O289" s="5" t="str">
        <f t="shared" si="17"/>
        <v>No</v>
      </c>
      <c r="P289" s="5"/>
      <c r="Q289" s="6"/>
      <c r="R289" s="12" t="e">
        <f t="shared" si="18"/>
        <v>#N/A</v>
      </c>
      <c r="S289" s="12" t="e">
        <f t="shared" si="19"/>
        <v>#N/A</v>
      </c>
      <c r="U289" s="9" t="s">
        <v>2388</v>
      </c>
      <c r="V289" s="9" t="s">
        <v>25104</v>
      </c>
      <c r="W289" s="9" t="s">
        <v>18780</v>
      </c>
      <c r="X289">
        <v>8.5</v>
      </c>
      <c r="Y289" s="9" t="s">
        <v>19119</v>
      </c>
      <c r="Z289" s="9" t="s">
        <v>19302</v>
      </c>
      <c r="AA289" s="9" t="s">
        <v>25104</v>
      </c>
      <c r="AB289" s="9" t="s">
        <v>18782</v>
      </c>
      <c r="AC289">
        <v>7.2</v>
      </c>
      <c r="AD289" s="9" t="s">
        <v>19118</v>
      </c>
      <c r="AE289" s="9" t="s">
        <v>25103</v>
      </c>
      <c r="AF289" s="9" t="s">
        <v>18780</v>
      </c>
      <c r="AG289" s="9" t="s">
        <v>620</v>
      </c>
      <c r="AH289">
        <v>6.9</v>
      </c>
      <c r="AI289" s="9" t="s">
        <v>19118</v>
      </c>
      <c r="AK289" s="5" t="s">
        <v>25108</v>
      </c>
      <c r="AL289" s="12">
        <v>91</v>
      </c>
      <c r="AM289" s="12" t="e">
        <v>#N/A</v>
      </c>
      <c r="AN289" s="5" t="s">
        <v>1408</v>
      </c>
      <c r="AO289" s="5" t="s">
        <v>25103</v>
      </c>
      <c r="AP289" s="5" t="s">
        <v>18782</v>
      </c>
      <c r="AQ289" s="5">
        <v>9.4</v>
      </c>
      <c r="AR289" s="5" t="s">
        <v>19119</v>
      </c>
    </row>
    <row r="290" spans="1:44">
      <c r="A290" s="5" t="s">
        <v>1412</v>
      </c>
      <c r="B290" s="5" t="s">
        <v>1413</v>
      </c>
      <c r="C290" s="5" t="s">
        <v>1414</v>
      </c>
      <c r="D290" s="5"/>
      <c r="E290" s="5" t="s">
        <v>1415</v>
      </c>
      <c r="F290" s="5" t="s">
        <v>387</v>
      </c>
      <c r="G290" s="5">
        <v>2022</v>
      </c>
      <c r="H290" s="5" t="str">
        <f t="shared" si="16"/>
        <v>2020s</v>
      </c>
      <c r="I290" s="5"/>
      <c r="J290" s="5" t="str">
        <f>IF(I290&lt;&gt;"",IF(I290&gt;=60,"Feature","Short/TV Show"),"No Runtime")</f>
        <v>No Runtime</v>
      </c>
      <c r="K290" s="5" t="s">
        <v>210</v>
      </c>
      <c r="L290" s="5" t="s">
        <v>204</v>
      </c>
      <c r="M290" s="5">
        <v>7.9</v>
      </c>
      <c r="N290" s="5">
        <v>47</v>
      </c>
      <c r="O290" s="5" t="str">
        <f t="shared" si="17"/>
        <v>No</v>
      </c>
      <c r="P290" s="5"/>
      <c r="Q290" s="6"/>
      <c r="R290" s="12" t="e">
        <f t="shared" si="18"/>
        <v>#N/A</v>
      </c>
      <c r="S290" s="12" t="e">
        <f t="shared" si="19"/>
        <v>#N/A</v>
      </c>
      <c r="U290" s="9" t="s">
        <v>18793</v>
      </c>
      <c r="V290" s="9" t="s">
        <v>25104</v>
      </c>
      <c r="W290" s="9" t="s">
        <v>18780</v>
      </c>
      <c r="X290">
        <v>2.7</v>
      </c>
      <c r="Y290" s="9" t="s">
        <v>19118</v>
      </c>
      <c r="Z290" s="9" t="s">
        <v>19303</v>
      </c>
      <c r="AA290" s="9" t="s">
        <v>25106</v>
      </c>
      <c r="AB290" s="9" t="s">
        <v>18780</v>
      </c>
      <c r="AC290">
        <v>6.8</v>
      </c>
      <c r="AD290" s="9" t="s">
        <v>19118</v>
      </c>
      <c r="AE290" s="9" t="s">
        <v>25104</v>
      </c>
      <c r="AF290" s="9" t="s">
        <v>18781</v>
      </c>
      <c r="AG290" s="9" t="s">
        <v>100</v>
      </c>
      <c r="AH290">
        <v>8.5</v>
      </c>
      <c r="AI290" s="9" t="s">
        <v>19119</v>
      </c>
      <c r="AK290" s="5" t="s">
        <v>25108</v>
      </c>
      <c r="AL290" s="12" t="e">
        <v>#N/A</v>
      </c>
      <c r="AM290" s="12" t="e">
        <v>#N/A</v>
      </c>
      <c r="AN290" s="5" t="s">
        <v>1413</v>
      </c>
      <c r="AO290" s="5" t="s">
        <v>25104</v>
      </c>
      <c r="AP290" s="5" t="s">
        <v>18782</v>
      </c>
      <c r="AQ290" s="5">
        <v>7.9</v>
      </c>
      <c r="AR290" s="5" t="s">
        <v>19119</v>
      </c>
    </row>
    <row r="291" spans="1:44">
      <c r="A291" s="5" t="s">
        <v>1416</v>
      </c>
      <c r="B291" s="5" t="s">
        <v>1417</v>
      </c>
      <c r="C291" s="5" t="s">
        <v>1418</v>
      </c>
      <c r="D291" s="5" t="s">
        <v>1419</v>
      </c>
      <c r="E291" s="5" t="s">
        <v>1420</v>
      </c>
      <c r="F291" s="5">
        <v>2021</v>
      </c>
      <c r="G291" s="5">
        <v>2021</v>
      </c>
      <c r="H291" s="5" t="str">
        <f t="shared" si="16"/>
        <v>2020s</v>
      </c>
      <c r="I291" s="5"/>
      <c r="J291" s="5" t="str">
        <f>IF(I291&lt;&gt;"",IF(I291&gt;=60,"Feature","Short/TV Show"),"No Runtime")</f>
        <v>No Runtime</v>
      </c>
      <c r="K291" s="5" t="s">
        <v>480</v>
      </c>
      <c r="L291" s="5"/>
      <c r="M291" s="5">
        <v>9.1</v>
      </c>
      <c r="N291" s="5">
        <v>10</v>
      </c>
      <c r="O291" s="5" t="str">
        <f t="shared" si="17"/>
        <v>No</v>
      </c>
      <c r="P291" s="5"/>
      <c r="Q291" s="6"/>
      <c r="R291" s="12" t="e">
        <f t="shared" si="18"/>
        <v>#N/A</v>
      </c>
      <c r="S291" s="12" t="e">
        <f t="shared" si="19"/>
        <v>#N/A</v>
      </c>
      <c r="U291" s="9" t="s">
        <v>5201</v>
      </c>
      <c r="V291" s="9" t="s">
        <v>25104</v>
      </c>
      <c r="W291" s="9" t="s">
        <v>18780</v>
      </c>
      <c r="X291">
        <v>2.7</v>
      </c>
      <c r="Y291" s="9" t="s">
        <v>19118</v>
      </c>
      <c r="Z291" s="9" t="s">
        <v>19304</v>
      </c>
      <c r="AA291" s="9" t="s">
        <v>25106</v>
      </c>
      <c r="AB291" s="9" t="s">
        <v>18780</v>
      </c>
      <c r="AC291">
        <v>6.8</v>
      </c>
      <c r="AD291" s="9" t="s">
        <v>19118</v>
      </c>
      <c r="AE291" s="9" t="s">
        <v>25104</v>
      </c>
      <c r="AF291" s="9" t="s">
        <v>18781</v>
      </c>
      <c r="AG291" s="9" t="s">
        <v>1176</v>
      </c>
      <c r="AH291">
        <v>8.5</v>
      </c>
      <c r="AI291" s="9" t="s">
        <v>19119</v>
      </c>
      <c r="AK291" s="5" t="s">
        <v>25108</v>
      </c>
      <c r="AL291" s="12" t="e">
        <v>#N/A</v>
      </c>
      <c r="AM291" s="12" t="e">
        <v>#N/A</v>
      </c>
      <c r="AN291" s="5" t="s">
        <v>1417</v>
      </c>
      <c r="AO291" s="5" t="s">
        <v>25104</v>
      </c>
      <c r="AP291" s="5" t="s">
        <v>18782</v>
      </c>
      <c r="AQ291" s="5">
        <v>9.1</v>
      </c>
      <c r="AR291" s="5" t="s">
        <v>19119</v>
      </c>
    </row>
    <row r="292" spans="1:44">
      <c r="A292" s="5" t="s">
        <v>1421</v>
      </c>
      <c r="B292" s="5" t="s">
        <v>1422</v>
      </c>
      <c r="C292" s="5" t="s">
        <v>1423</v>
      </c>
      <c r="D292" s="5" t="s">
        <v>1424</v>
      </c>
      <c r="E292" s="5" t="s">
        <v>1425</v>
      </c>
      <c r="F292" s="5">
        <v>2023</v>
      </c>
      <c r="G292" s="5">
        <v>2023</v>
      </c>
      <c r="H292" s="5" t="str">
        <f t="shared" si="16"/>
        <v>2020s</v>
      </c>
      <c r="I292" s="5">
        <v>109</v>
      </c>
      <c r="J292" s="5" t="str">
        <f>IF(I292&lt;&gt;"",IF(I292&gt;=60,"Feature","Short/TV Show"),"No Runtime")</f>
        <v>Feature</v>
      </c>
      <c r="K292" s="5" t="s">
        <v>270</v>
      </c>
      <c r="L292" s="5" t="s">
        <v>185</v>
      </c>
      <c r="M292" s="5">
        <v>6.4</v>
      </c>
      <c r="N292" s="5">
        <v>235</v>
      </c>
      <c r="O292" s="5" t="str">
        <f t="shared" si="17"/>
        <v>Yes</v>
      </c>
      <c r="P292" s="5"/>
      <c r="Q292" s="6"/>
      <c r="R292" s="12">
        <f t="shared" si="18"/>
        <v>109</v>
      </c>
      <c r="S292" s="12" t="e">
        <f t="shared" si="19"/>
        <v>#N/A</v>
      </c>
      <c r="U292" s="9" t="s">
        <v>786</v>
      </c>
      <c r="V292" s="9" t="s">
        <v>25104</v>
      </c>
      <c r="W292" s="9" t="s">
        <v>18780</v>
      </c>
      <c r="X292">
        <v>6.1</v>
      </c>
      <c r="Y292" s="9" t="s">
        <v>19118</v>
      </c>
      <c r="Z292" s="9" t="s">
        <v>19305</v>
      </c>
      <c r="AA292" s="9" t="s">
        <v>25106</v>
      </c>
      <c r="AB292" s="9" t="s">
        <v>18780</v>
      </c>
      <c r="AC292">
        <v>6.8</v>
      </c>
      <c r="AD292" s="9" t="s">
        <v>19118</v>
      </c>
      <c r="AE292" s="9" t="s">
        <v>25104</v>
      </c>
      <c r="AF292" s="9" t="s">
        <v>18780</v>
      </c>
      <c r="AG292" s="9" t="s">
        <v>100</v>
      </c>
      <c r="AH292">
        <v>8.3000000000000007</v>
      </c>
      <c r="AI292" s="9" t="s">
        <v>19119</v>
      </c>
      <c r="AK292" s="5" t="s">
        <v>25108</v>
      </c>
      <c r="AL292" s="12">
        <v>101</v>
      </c>
      <c r="AM292" s="12" t="e">
        <v>#N/A</v>
      </c>
      <c r="AN292" s="5" t="s">
        <v>1422</v>
      </c>
      <c r="AO292" s="5" t="s">
        <v>25104</v>
      </c>
      <c r="AP292" s="5" t="s">
        <v>18780</v>
      </c>
      <c r="AQ292" s="5">
        <v>6.4</v>
      </c>
      <c r="AR292" s="5" t="s">
        <v>19118</v>
      </c>
    </row>
    <row r="293" spans="1:44">
      <c r="A293" s="5" t="s">
        <v>1426</v>
      </c>
      <c r="B293" s="5" t="s">
        <v>1427</v>
      </c>
      <c r="C293" s="5" t="s">
        <v>1428</v>
      </c>
      <c r="D293" s="5" t="s">
        <v>1429</v>
      </c>
      <c r="E293" s="5" t="s">
        <v>1430</v>
      </c>
      <c r="F293" s="5">
        <v>1976</v>
      </c>
      <c r="G293" s="5">
        <v>1976</v>
      </c>
      <c r="H293" s="5" t="str">
        <f t="shared" si="16"/>
        <v>1970s</v>
      </c>
      <c r="I293" s="5">
        <v>170</v>
      </c>
      <c r="J293" s="5" t="str">
        <f>IF(I293&lt;&gt;"",IF(I293&gt;=60,"Feature","Short/TV Show"),"No Runtime")</f>
        <v>Feature</v>
      </c>
      <c r="K293" s="5" t="s">
        <v>100</v>
      </c>
      <c r="L293" s="5" t="s">
        <v>1432</v>
      </c>
      <c r="M293" s="5">
        <v>7.1</v>
      </c>
      <c r="N293" s="5">
        <v>980</v>
      </c>
      <c r="O293" s="5" t="str">
        <f t="shared" si="17"/>
        <v>Yes</v>
      </c>
      <c r="P293" s="5"/>
      <c r="Q293" s="6"/>
      <c r="R293" s="12">
        <f t="shared" si="18"/>
        <v>170</v>
      </c>
      <c r="S293" s="12" t="e">
        <f t="shared" si="19"/>
        <v>#N/A</v>
      </c>
      <c r="U293" s="9" t="s">
        <v>377</v>
      </c>
      <c r="V293" s="9" t="s">
        <v>25106</v>
      </c>
      <c r="W293" s="9" t="s">
        <v>18780</v>
      </c>
      <c r="X293">
        <v>6.7</v>
      </c>
      <c r="Y293" s="9" t="s">
        <v>19118</v>
      </c>
      <c r="Z293" s="9" t="s">
        <v>19306</v>
      </c>
      <c r="AA293" s="9" t="s">
        <v>25106</v>
      </c>
      <c r="AB293" s="9" t="s">
        <v>18780</v>
      </c>
      <c r="AC293">
        <v>6.8</v>
      </c>
      <c r="AD293" s="9" t="s">
        <v>19118</v>
      </c>
      <c r="AE293" s="9" t="s">
        <v>25104</v>
      </c>
      <c r="AF293" s="9" t="s">
        <v>18780</v>
      </c>
      <c r="AG293" s="9" t="s">
        <v>1176</v>
      </c>
      <c r="AH293">
        <v>8.3000000000000007</v>
      </c>
      <c r="AI293" s="9" t="s">
        <v>19119</v>
      </c>
      <c r="AK293" s="5" t="s">
        <v>25108</v>
      </c>
      <c r="AL293" s="12">
        <v>110</v>
      </c>
      <c r="AM293" s="12" t="e">
        <v>#N/A</v>
      </c>
      <c r="AN293" s="5" t="s">
        <v>1427</v>
      </c>
      <c r="AO293" s="5" t="s">
        <v>25108</v>
      </c>
      <c r="AP293" s="5" t="s">
        <v>18780</v>
      </c>
      <c r="AQ293" s="5">
        <v>7.1</v>
      </c>
      <c r="AR293" s="5" t="s">
        <v>19118</v>
      </c>
    </row>
    <row r="294" spans="1:44">
      <c r="A294" s="5" t="s">
        <v>1433</v>
      </c>
      <c r="B294" s="5" t="s">
        <v>1434</v>
      </c>
      <c r="C294" s="5" t="s">
        <v>1435</v>
      </c>
      <c r="D294" s="5" t="s">
        <v>1436</v>
      </c>
      <c r="E294" s="5" t="s">
        <v>1437</v>
      </c>
      <c r="F294" s="5">
        <v>2009</v>
      </c>
      <c r="G294" s="5">
        <v>2009</v>
      </c>
      <c r="H294" s="5" t="str">
        <f t="shared" si="16"/>
        <v>2000s</v>
      </c>
      <c r="I294" s="5">
        <v>108</v>
      </c>
      <c r="J294" s="5" t="str">
        <f>IF(I294&lt;&gt;"",IF(I294&gt;=60,"Feature","Short/TV Show"),"No Runtime")</f>
        <v>Feature</v>
      </c>
      <c r="K294" s="5" t="s">
        <v>738</v>
      </c>
      <c r="L294" s="5" t="s">
        <v>60</v>
      </c>
      <c r="M294" s="5">
        <v>6.1</v>
      </c>
      <c r="N294" s="5">
        <v>358</v>
      </c>
      <c r="O294" s="5" t="str">
        <f t="shared" si="17"/>
        <v>Yes</v>
      </c>
      <c r="P294" s="5"/>
      <c r="Q294" s="6"/>
      <c r="R294" s="12">
        <f t="shared" si="18"/>
        <v>108</v>
      </c>
      <c r="S294" s="12" t="e">
        <f t="shared" si="19"/>
        <v>#N/A</v>
      </c>
      <c r="U294" s="9" t="s">
        <v>1329</v>
      </c>
      <c r="V294" s="9" t="s">
        <v>25107</v>
      </c>
      <c r="W294" s="9" t="s">
        <v>18782</v>
      </c>
      <c r="X294">
        <v>5.5</v>
      </c>
      <c r="Y294" s="9" t="s">
        <v>19119</v>
      </c>
      <c r="Z294" s="9" t="s">
        <v>19293</v>
      </c>
      <c r="AA294" s="9" t="s">
        <v>25103</v>
      </c>
      <c r="AB294" s="9" t="s">
        <v>18780</v>
      </c>
      <c r="AC294">
        <v>5.3</v>
      </c>
      <c r="AD294" s="9" t="s">
        <v>19118</v>
      </c>
      <c r="AE294" s="9" t="s">
        <v>25104</v>
      </c>
      <c r="AF294" s="9" t="s">
        <v>18780</v>
      </c>
      <c r="AG294" s="9" t="s">
        <v>620</v>
      </c>
      <c r="AH294">
        <v>5.8</v>
      </c>
      <c r="AI294" s="9" t="s">
        <v>19118</v>
      </c>
      <c r="AK294" s="5" t="s">
        <v>25108</v>
      </c>
      <c r="AL294" s="12">
        <v>92</v>
      </c>
      <c r="AM294" s="12" t="e">
        <v>#N/A</v>
      </c>
      <c r="AN294" s="5" t="s">
        <v>1434</v>
      </c>
      <c r="AO294" s="5" t="s">
        <v>25106</v>
      </c>
      <c r="AP294" s="5" t="s">
        <v>18780</v>
      </c>
      <c r="AQ294" s="5">
        <v>6.1</v>
      </c>
      <c r="AR294" s="5" t="s">
        <v>19118</v>
      </c>
    </row>
    <row r="295" spans="1:44">
      <c r="A295" s="5" t="s">
        <v>1438</v>
      </c>
      <c r="B295" s="5" t="s">
        <v>1439</v>
      </c>
      <c r="C295" s="5" t="s">
        <v>1440</v>
      </c>
      <c r="D295" s="5" t="s">
        <v>85</v>
      </c>
      <c r="E295" s="5" t="s">
        <v>1441</v>
      </c>
      <c r="F295" s="5">
        <v>2015</v>
      </c>
      <c r="G295" s="5">
        <v>2015</v>
      </c>
      <c r="H295" s="5" t="str">
        <f t="shared" si="16"/>
        <v>2010s</v>
      </c>
      <c r="I295" s="5">
        <v>117</v>
      </c>
      <c r="J295" s="5" t="str">
        <f>IF(I295&lt;&gt;"",IF(I295&gt;=60,"Feature","Short/TV Show"),"No Runtime")</f>
        <v>Feature</v>
      </c>
      <c r="K295" s="5" t="s">
        <v>100</v>
      </c>
      <c r="L295" s="5" t="s">
        <v>47</v>
      </c>
      <c r="M295" s="5">
        <v>7.1</v>
      </c>
      <c r="N295" s="5">
        <v>795</v>
      </c>
      <c r="O295" s="5" t="str">
        <f t="shared" si="17"/>
        <v>Yes</v>
      </c>
      <c r="P295" s="5"/>
      <c r="Q295" s="6"/>
      <c r="R295" s="12">
        <f t="shared" si="18"/>
        <v>117</v>
      </c>
      <c r="S295" s="12" t="e">
        <f t="shared" si="19"/>
        <v>#N/A</v>
      </c>
      <c r="U295" s="9" t="s">
        <v>464</v>
      </c>
      <c r="V295" s="9" t="s">
        <v>25104</v>
      </c>
      <c r="W295" s="9" t="s">
        <v>18780</v>
      </c>
      <c r="X295">
        <v>7.1</v>
      </c>
      <c r="Y295" s="9" t="s">
        <v>19118</v>
      </c>
      <c r="Z295" s="9" t="s">
        <v>19307</v>
      </c>
      <c r="AA295" s="9" t="s">
        <v>25103</v>
      </c>
      <c r="AB295" s="9" t="s">
        <v>18780</v>
      </c>
      <c r="AC295">
        <v>5.3</v>
      </c>
      <c r="AD295" s="9" t="s">
        <v>19118</v>
      </c>
      <c r="AE295" s="9" t="s">
        <v>25104</v>
      </c>
      <c r="AF295" s="9" t="s">
        <v>18780</v>
      </c>
      <c r="AG295" s="9" t="s">
        <v>100</v>
      </c>
      <c r="AH295">
        <v>5.8</v>
      </c>
      <c r="AI295" s="9" t="s">
        <v>19118</v>
      </c>
      <c r="AK295" s="5" t="s">
        <v>25108</v>
      </c>
      <c r="AL295" s="12">
        <v>90</v>
      </c>
      <c r="AM295" s="12" t="e">
        <v>#N/A</v>
      </c>
      <c r="AN295" s="5" t="s">
        <v>1439</v>
      </c>
      <c r="AO295" s="5" t="s">
        <v>25103</v>
      </c>
      <c r="AP295" s="5" t="s">
        <v>18780</v>
      </c>
      <c r="AQ295" s="5">
        <v>7.1</v>
      </c>
      <c r="AR295" s="5" t="s">
        <v>19118</v>
      </c>
    </row>
    <row r="296" spans="1:44">
      <c r="A296" s="5" t="s">
        <v>1442</v>
      </c>
      <c r="B296" s="5" t="s">
        <v>1443</v>
      </c>
      <c r="C296" s="5" t="s">
        <v>1444</v>
      </c>
      <c r="D296" s="5" t="s">
        <v>1445</v>
      </c>
      <c r="E296" s="5" t="s">
        <v>1446</v>
      </c>
      <c r="F296" s="5">
        <v>2022</v>
      </c>
      <c r="G296" s="5">
        <v>2022</v>
      </c>
      <c r="H296" s="5" t="str">
        <f t="shared" si="16"/>
        <v>2020s</v>
      </c>
      <c r="I296" s="5"/>
      <c r="J296" s="5" t="str">
        <f>IF(I296&lt;&gt;"",IF(I296&gt;=60,"Feature","Short/TV Show"),"No Runtime")</f>
        <v>No Runtime</v>
      </c>
      <c r="K296" s="5"/>
      <c r="L296" s="5" t="s">
        <v>47</v>
      </c>
      <c r="M296" s="5">
        <v>6.3</v>
      </c>
      <c r="N296" s="5">
        <v>8</v>
      </c>
      <c r="O296" s="5" t="str">
        <f t="shared" si="17"/>
        <v>No</v>
      </c>
      <c r="P296" s="5"/>
      <c r="Q296" s="6"/>
      <c r="R296" s="12" t="e">
        <f t="shared" si="18"/>
        <v>#N/A</v>
      </c>
      <c r="S296" s="12" t="e">
        <f t="shared" si="19"/>
        <v>#N/A</v>
      </c>
      <c r="U296" s="9" t="s">
        <v>1338</v>
      </c>
      <c r="V296" s="9" t="s">
        <v>25103</v>
      </c>
      <c r="W296" s="9" t="s">
        <v>18780</v>
      </c>
      <c r="X296">
        <v>7.4</v>
      </c>
      <c r="Y296" s="9" t="s">
        <v>19118</v>
      </c>
      <c r="Z296" s="9" t="s">
        <v>19308</v>
      </c>
      <c r="AA296" s="9" t="s">
        <v>25103</v>
      </c>
      <c r="AB296" s="9" t="s">
        <v>18780</v>
      </c>
      <c r="AC296">
        <v>5.3</v>
      </c>
      <c r="AD296" s="9" t="s">
        <v>19118</v>
      </c>
      <c r="AE296" s="9" t="s">
        <v>25104</v>
      </c>
      <c r="AF296" s="9" t="s">
        <v>18780</v>
      </c>
      <c r="AG296" s="9" t="s">
        <v>1176</v>
      </c>
      <c r="AH296">
        <v>5.8</v>
      </c>
      <c r="AI296" s="9" t="s">
        <v>19118</v>
      </c>
      <c r="AK296" s="5" t="s">
        <v>25108</v>
      </c>
      <c r="AL296" s="12" t="e">
        <v>#N/A</v>
      </c>
      <c r="AM296" s="12" t="e">
        <v>#N/A</v>
      </c>
      <c r="AN296" s="5" t="s">
        <v>1443</v>
      </c>
      <c r="AO296" s="5" t="s">
        <v>25104</v>
      </c>
      <c r="AP296" s="5" t="s">
        <v>18782</v>
      </c>
      <c r="AQ296" s="5">
        <v>6.3</v>
      </c>
      <c r="AR296" s="5" t="s">
        <v>19119</v>
      </c>
    </row>
    <row r="297" spans="1:44">
      <c r="A297" s="5" t="s">
        <v>1447</v>
      </c>
      <c r="B297" s="5" t="s">
        <v>1448</v>
      </c>
      <c r="C297" s="5" t="s">
        <v>1449</v>
      </c>
      <c r="D297" s="5" t="s">
        <v>291</v>
      </c>
      <c r="E297" s="5" t="s">
        <v>1450</v>
      </c>
      <c r="F297" s="5">
        <v>2018</v>
      </c>
      <c r="G297" s="5">
        <v>2018</v>
      </c>
      <c r="H297" s="5" t="str">
        <f t="shared" si="16"/>
        <v>2010s</v>
      </c>
      <c r="I297" s="5">
        <v>92</v>
      </c>
      <c r="J297" s="5" t="str">
        <f>IF(I297&lt;&gt;"",IF(I297&gt;=60,"Feature","Short/TV Show"),"No Runtime")</f>
        <v>Feature</v>
      </c>
      <c r="K297" s="5" t="s">
        <v>39</v>
      </c>
      <c r="L297" s="5" t="s">
        <v>54</v>
      </c>
      <c r="M297" s="5">
        <v>5.2</v>
      </c>
      <c r="N297" s="5">
        <v>586</v>
      </c>
      <c r="O297" s="5" t="str">
        <f t="shared" si="17"/>
        <v>Yes</v>
      </c>
      <c r="P297" s="5"/>
      <c r="Q297" s="6"/>
      <c r="R297" s="12">
        <f t="shared" si="18"/>
        <v>92</v>
      </c>
      <c r="S297" s="12" t="e">
        <f t="shared" si="19"/>
        <v>#N/A</v>
      </c>
      <c r="U297" s="9" t="s">
        <v>368</v>
      </c>
      <c r="V297" s="9" t="s">
        <v>25103</v>
      </c>
      <c r="W297" s="9" t="s">
        <v>18780</v>
      </c>
      <c r="X297">
        <v>6.1</v>
      </c>
      <c r="Y297" s="9" t="s">
        <v>19118</v>
      </c>
      <c r="Z297" s="9" t="s">
        <v>7182</v>
      </c>
      <c r="AA297" s="9" t="s">
        <v>25103</v>
      </c>
      <c r="AB297" s="9" t="s">
        <v>18780</v>
      </c>
      <c r="AC297">
        <v>5.3</v>
      </c>
      <c r="AD297" s="9" t="s">
        <v>19118</v>
      </c>
      <c r="AE297" s="9" t="s">
        <v>25104</v>
      </c>
      <c r="AF297" s="9" t="s">
        <v>18780</v>
      </c>
      <c r="AG297" s="9" t="s">
        <v>39</v>
      </c>
      <c r="AI297" s="9" t="s">
        <v>19119</v>
      </c>
      <c r="AK297" s="5" t="s">
        <v>25108</v>
      </c>
      <c r="AL297" s="12" t="e">
        <v>#N/A</v>
      </c>
      <c r="AM297" s="12" t="e">
        <v>#N/A</v>
      </c>
      <c r="AN297" s="5" t="s">
        <v>1448</v>
      </c>
      <c r="AO297" s="5" t="s">
        <v>25103</v>
      </c>
      <c r="AP297" s="5" t="s">
        <v>18780</v>
      </c>
      <c r="AQ297" s="5">
        <v>5.2</v>
      </c>
      <c r="AR297" s="5" t="s">
        <v>19118</v>
      </c>
    </row>
    <row r="298" spans="1:44">
      <c r="A298" s="5" t="s">
        <v>1451</v>
      </c>
      <c r="B298" s="5" t="s">
        <v>1452</v>
      </c>
      <c r="C298" s="5" t="s">
        <v>1453</v>
      </c>
      <c r="D298" s="5" t="s">
        <v>1454</v>
      </c>
      <c r="E298" s="5" t="s">
        <v>1455</v>
      </c>
      <c r="F298" s="5">
        <v>2023</v>
      </c>
      <c r="G298" s="5">
        <v>2023</v>
      </c>
      <c r="H298" s="5" t="str">
        <f t="shared" si="16"/>
        <v>2020s</v>
      </c>
      <c r="I298" s="5">
        <v>113</v>
      </c>
      <c r="J298" s="5" t="str">
        <f>IF(I298&lt;&gt;"",IF(I298&gt;=60,"Feature","Short/TV Show"),"No Runtime")</f>
        <v>Feature</v>
      </c>
      <c r="K298" s="5" t="s">
        <v>210</v>
      </c>
      <c r="L298" s="5" t="s">
        <v>47</v>
      </c>
      <c r="M298" s="5">
        <v>8.1</v>
      </c>
      <c r="N298" s="5">
        <v>14</v>
      </c>
      <c r="O298" s="5" t="str">
        <f t="shared" si="17"/>
        <v>No</v>
      </c>
      <c r="P298" s="5"/>
      <c r="Q298" s="6"/>
      <c r="R298" s="12">
        <f t="shared" si="18"/>
        <v>113</v>
      </c>
      <c r="S298" s="12" t="e">
        <f t="shared" si="19"/>
        <v>#N/A</v>
      </c>
      <c r="U298" s="9" t="s">
        <v>478</v>
      </c>
      <c r="V298" s="9" t="s">
        <v>25104</v>
      </c>
      <c r="W298" s="9" t="s">
        <v>18780</v>
      </c>
      <c r="X298">
        <v>5.5</v>
      </c>
      <c r="Y298" s="9" t="s">
        <v>19118</v>
      </c>
      <c r="Z298" s="9" t="s">
        <v>19189</v>
      </c>
      <c r="AA298" s="9" t="s">
        <v>25104</v>
      </c>
      <c r="AB298" s="9" t="s">
        <v>18780</v>
      </c>
      <c r="AC298">
        <v>5.2</v>
      </c>
      <c r="AD298" s="9" t="s">
        <v>19118</v>
      </c>
      <c r="AE298" s="9" t="s">
        <v>25105</v>
      </c>
      <c r="AF298" s="9" t="s">
        <v>18780</v>
      </c>
      <c r="AG298" s="9" t="s">
        <v>657</v>
      </c>
      <c r="AH298">
        <v>6.7</v>
      </c>
      <c r="AI298" s="9" t="s">
        <v>19119</v>
      </c>
      <c r="AK298" s="5" t="s">
        <v>25108</v>
      </c>
      <c r="AL298" s="12">
        <v>110</v>
      </c>
      <c r="AM298" s="12" t="e">
        <v>#N/A</v>
      </c>
      <c r="AN298" s="5" t="s">
        <v>1452</v>
      </c>
      <c r="AO298" s="5" t="s">
        <v>25104</v>
      </c>
      <c r="AP298" s="5" t="s">
        <v>18780</v>
      </c>
      <c r="AQ298" s="5">
        <v>8.1</v>
      </c>
      <c r="AR298" s="5" t="s">
        <v>19119</v>
      </c>
    </row>
    <row r="299" spans="1:44">
      <c r="A299" s="5" t="s">
        <v>1456</v>
      </c>
      <c r="B299" s="5" t="s">
        <v>1457</v>
      </c>
      <c r="C299" s="5" t="s">
        <v>1458</v>
      </c>
      <c r="D299" s="5" t="s">
        <v>1459</v>
      </c>
      <c r="E299" s="5" t="s">
        <v>1460</v>
      </c>
      <c r="F299" s="5">
        <v>2018</v>
      </c>
      <c r="G299" s="5">
        <v>2018</v>
      </c>
      <c r="H299" s="5" t="str">
        <f t="shared" si="16"/>
        <v>2010s</v>
      </c>
      <c r="I299" s="5">
        <v>110</v>
      </c>
      <c r="J299" s="5" t="str">
        <f>IF(I299&lt;&gt;"",IF(I299&gt;=60,"Feature","Short/TV Show"),"No Runtime")</f>
        <v>Feature</v>
      </c>
      <c r="K299" s="5" t="s">
        <v>1189</v>
      </c>
      <c r="L299" s="5" t="s">
        <v>452</v>
      </c>
      <c r="M299" s="5">
        <v>7.7</v>
      </c>
      <c r="N299" s="5">
        <v>897</v>
      </c>
      <c r="O299" s="5" t="str">
        <f t="shared" si="17"/>
        <v>Yes</v>
      </c>
      <c r="P299" s="5"/>
      <c r="Q299" s="6"/>
      <c r="R299" s="12">
        <f t="shared" si="18"/>
        <v>110</v>
      </c>
      <c r="S299" s="12" t="e">
        <f t="shared" si="19"/>
        <v>#N/A</v>
      </c>
      <c r="U299" s="9"/>
      <c r="V299" s="9" t="s">
        <v>25104</v>
      </c>
      <c r="W299" s="9" t="s">
        <v>18782</v>
      </c>
      <c r="X299">
        <v>9.4</v>
      </c>
      <c r="Y299" s="9" t="s">
        <v>19119</v>
      </c>
      <c r="Z299" s="9" t="s">
        <v>19162</v>
      </c>
      <c r="AA299" s="9" t="s">
        <v>25104</v>
      </c>
      <c r="AB299" s="9" t="s">
        <v>18780</v>
      </c>
      <c r="AC299">
        <v>5.2</v>
      </c>
      <c r="AD299" s="9" t="s">
        <v>19118</v>
      </c>
      <c r="AE299" s="9" t="s">
        <v>25105</v>
      </c>
      <c r="AF299" s="9" t="s">
        <v>18780</v>
      </c>
      <c r="AG299" s="9" t="s">
        <v>39</v>
      </c>
      <c r="AH299">
        <v>6.7</v>
      </c>
      <c r="AI299" s="9" t="s">
        <v>19119</v>
      </c>
      <c r="AK299" s="5" t="s">
        <v>25108</v>
      </c>
      <c r="AL299" s="12">
        <v>98</v>
      </c>
      <c r="AM299" s="12" t="e">
        <v>#N/A</v>
      </c>
      <c r="AN299" s="5" t="s">
        <v>1457</v>
      </c>
      <c r="AO299" s="5" t="s">
        <v>25103</v>
      </c>
      <c r="AP299" s="5" t="s">
        <v>18780</v>
      </c>
      <c r="AQ299" s="5">
        <v>7.7</v>
      </c>
      <c r="AR299" s="5" t="s">
        <v>19118</v>
      </c>
    </row>
    <row r="300" spans="1:44">
      <c r="A300" s="5" t="s">
        <v>1461</v>
      </c>
      <c r="B300" s="5" t="s">
        <v>1462</v>
      </c>
      <c r="C300" s="5" t="s">
        <v>1463</v>
      </c>
      <c r="D300" s="5" t="s">
        <v>1013</v>
      </c>
      <c r="E300" s="5" t="s">
        <v>1464</v>
      </c>
      <c r="F300" s="5">
        <v>2019</v>
      </c>
      <c r="G300" s="5">
        <v>2019</v>
      </c>
      <c r="H300" s="5" t="str">
        <f t="shared" si="16"/>
        <v>2010s</v>
      </c>
      <c r="I300" s="5">
        <v>97</v>
      </c>
      <c r="J300" s="5" t="str">
        <f>IF(I300&lt;&gt;"",IF(I300&gt;=60,"Feature","Short/TV Show"),"No Runtime")</f>
        <v>Feature</v>
      </c>
      <c r="K300" s="5" t="s">
        <v>1244</v>
      </c>
      <c r="L300" s="5" t="s">
        <v>87</v>
      </c>
      <c r="M300" s="5">
        <v>6.6</v>
      </c>
      <c r="N300" s="5">
        <v>507</v>
      </c>
      <c r="O300" s="5" t="str">
        <f t="shared" si="17"/>
        <v>Yes</v>
      </c>
      <c r="P300" s="5"/>
      <c r="Q300" s="6"/>
      <c r="R300" s="12">
        <f t="shared" si="18"/>
        <v>97</v>
      </c>
      <c r="S300" s="12" t="e">
        <f t="shared" si="19"/>
        <v>#N/A</v>
      </c>
      <c r="U300" s="9" t="s">
        <v>4637</v>
      </c>
      <c r="V300" s="9" t="s">
        <v>25104</v>
      </c>
      <c r="W300" s="9" t="s">
        <v>18780</v>
      </c>
      <c r="X300">
        <v>7.5</v>
      </c>
      <c r="Y300" s="9" t="s">
        <v>19118</v>
      </c>
      <c r="Z300" s="9" t="s">
        <v>19192</v>
      </c>
      <c r="AA300" s="9" t="s">
        <v>25104</v>
      </c>
      <c r="AB300" s="9" t="s">
        <v>18780</v>
      </c>
      <c r="AC300">
        <v>5.2</v>
      </c>
      <c r="AD300" s="9" t="s">
        <v>19118</v>
      </c>
      <c r="AE300" s="9" t="s">
        <v>25105</v>
      </c>
      <c r="AF300" s="9" t="s">
        <v>18780</v>
      </c>
      <c r="AG300" s="9" t="s">
        <v>1176</v>
      </c>
      <c r="AH300">
        <v>6.7</v>
      </c>
      <c r="AI300" s="9" t="s">
        <v>19119</v>
      </c>
      <c r="AK300" s="5" t="s">
        <v>25108</v>
      </c>
      <c r="AL300" s="12">
        <v>110</v>
      </c>
      <c r="AM300" s="12" t="e">
        <v>#N/A</v>
      </c>
      <c r="AN300" s="5" t="s">
        <v>1462</v>
      </c>
      <c r="AO300" s="5" t="s">
        <v>25103</v>
      </c>
      <c r="AP300" s="5" t="s">
        <v>18780</v>
      </c>
      <c r="AQ300" s="5">
        <v>6.6</v>
      </c>
      <c r="AR300" s="5" t="s">
        <v>19118</v>
      </c>
    </row>
    <row r="301" spans="1:44">
      <c r="A301" s="5" t="s">
        <v>1465</v>
      </c>
      <c r="B301" s="5" t="s">
        <v>1466</v>
      </c>
      <c r="C301" s="5"/>
      <c r="D301" s="5" t="s">
        <v>1467</v>
      </c>
      <c r="E301" s="5" t="s">
        <v>1468</v>
      </c>
      <c r="F301" s="5">
        <v>2009</v>
      </c>
      <c r="G301" s="5">
        <v>2009</v>
      </c>
      <c r="H301" s="5" t="str">
        <f t="shared" si="16"/>
        <v>2000s</v>
      </c>
      <c r="I301" s="5">
        <v>76</v>
      </c>
      <c r="J301" s="5" t="str">
        <f>IF(I301&lt;&gt;"",IF(I301&gt;=60,"Feature","Short/TV Show"),"No Runtime")</f>
        <v>Feature</v>
      </c>
      <c r="K301" s="5" t="s">
        <v>39</v>
      </c>
      <c r="L301" s="5"/>
      <c r="M301" s="5">
        <v>4.9000000000000004</v>
      </c>
      <c r="N301" s="5">
        <v>45</v>
      </c>
      <c r="O301" s="5" t="str">
        <f t="shared" si="17"/>
        <v>No</v>
      </c>
      <c r="P301" s="5"/>
      <c r="Q301" s="6"/>
      <c r="R301" s="12">
        <f t="shared" si="18"/>
        <v>76</v>
      </c>
      <c r="S301" s="12" t="e">
        <f t="shared" si="19"/>
        <v>#N/A</v>
      </c>
      <c r="U301" s="9" t="s">
        <v>3085</v>
      </c>
      <c r="V301" s="9" t="s">
        <v>25104</v>
      </c>
      <c r="W301" s="9" t="s">
        <v>18780</v>
      </c>
      <c r="X301">
        <v>7.5</v>
      </c>
      <c r="Y301" s="9" t="s">
        <v>19118</v>
      </c>
      <c r="Z301" s="9" t="s">
        <v>19216</v>
      </c>
      <c r="AA301" s="9" t="s">
        <v>25104</v>
      </c>
      <c r="AB301" s="9" t="s">
        <v>18780</v>
      </c>
      <c r="AC301">
        <v>5.2</v>
      </c>
      <c r="AD301" s="9" t="s">
        <v>19118</v>
      </c>
      <c r="AE301" s="9" t="s">
        <v>25104</v>
      </c>
      <c r="AF301" s="9" t="s">
        <v>18782</v>
      </c>
      <c r="AG301" s="9" t="s">
        <v>987</v>
      </c>
      <c r="AI301" s="9" t="s">
        <v>19119</v>
      </c>
      <c r="AK301" s="5" t="s">
        <v>25108</v>
      </c>
      <c r="AL301" s="12">
        <v>107</v>
      </c>
      <c r="AM301" s="12" t="e">
        <v>#N/A</v>
      </c>
      <c r="AN301" s="5" t="s">
        <v>1466</v>
      </c>
      <c r="AO301" s="5" t="s">
        <v>25106</v>
      </c>
      <c r="AP301" s="5" t="s">
        <v>18780</v>
      </c>
      <c r="AQ301" s="5">
        <v>4.9000000000000004</v>
      </c>
      <c r="AR301" s="5" t="s">
        <v>19119</v>
      </c>
    </row>
    <row r="302" spans="1:44">
      <c r="A302" s="5" t="s">
        <v>1469</v>
      </c>
      <c r="B302" s="5" t="s">
        <v>1470</v>
      </c>
      <c r="C302" s="5" t="s">
        <v>1471</v>
      </c>
      <c r="D302" s="5" t="s">
        <v>838</v>
      </c>
      <c r="E302" s="5" t="s">
        <v>1472</v>
      </c>
      <c r="F302" s="5">
        <v>1984</v>
      </c>
      <c r="G302" s="5">
        <v>1984</v>
      </c>
      <c r="H302" s="5" t="str">
        <f t="shared" si="16"/>
        <v>1980s</v>
      </c>
      <c r="I302" s="5">
        <v>220</v>
      </c>
      <c r="J302" s="5" t="str">
        <f>IF(I302&lt;&gt;"",IF(I302&gt;=60,"Feature","Short/TV Show"),"No Runtime")</f>
        <v>Feature</v>
      </c>
      <c r="K302" s="5" t="s">
        <v>1473</v>
      </c>
      <c r="L302" s="5"/>
      <c r="M302" s="5">
        <v>7.3</v>
      </c>
      <c r="N302" s="5">
        <v>544</v>
      </c>
      <c r="O302" s="5" t="str">
        <f t="shared" si="17"/>
        <v>Yes</v>
      </c>
      <c r="P302" s="5"/>
      <c r="Q302" s="6"/>
      <c r="R302" s="12">
        <f t="shared" si="18"/>
        <v>220</v>
      </c>
      <c r="S302" s="12" t="e">
        <f t="shared" si="19"/>
        <v>#N/A</v>
      </c>
      <c r="U302" s="9" t="s">
        <v>252</v>
      </c>
      <c r="V302" s="9" t="s">
        <v>25115</v>
      </c>
      <c r="W302" s="9" t="s">
        <v>18782</v>
      </c>
      <c r="Y302" s="9" t="s">
        <v>19119</v>
      </c>
      <c r="Z302" s="9" t="s">
        <v>19309</v>
      </c>
      <c r="AA302" s="9" t="s">
        <v>25104</v>
      </c>
      <c r="AB302" s="9" t="s">
        <v>18780</v>
      </c>
      <c r="AC302">
        <v>7.4</v>
      </c>
      <c r="AD302" s="9" t="s">
        <v>19118</v>
      </c>
      <c r="AE302" s="9" t="s">
        <v>25104</v>
      </c>
      <c r="AF302" s="9" t="s">
        <v>18782</v>
      </c>
      <c r="AG302" s="9" t="s">
        <v>3064</v>
      </c>
      <c r="AI302" s="9" t="s">
        <v>19119</v>
      </c>
      <c r="AK302" s="5" t="s">
        <v>25108</v>
      </c>
      <c r="AL302" s="12" t="e">
        <v>#N/A</v>
      </c>
      <c r="AM302" s="12" t="e">
        <v>#N/A</v>
      </c>
      <c r="AN302" s="5" t="s">
        <v>1470</v>
      </c>
      <c r="AO302" s="5" t="s">
        <v>25105</v>
      </c>
      <c r="AP302" s="5" t="s">
        <v>18780</v>
      </c>
      <c r="AQ302" s="5">
        <v>7.3</v>
      </c>
      <c r="AR302" s="5" t="s">
        <v>19118</v>
      </c>
    </row>
    <row r="303" spans="1:44">
      <c r="A303" s="5" t="s">
        <v>1474</v>
      </c>
      <c r="B303" s="5" t="s">
        <v>1475</v>
      </c>
      <c r="C303" s="5"/>
      <c r="D303" s="5" t="s">
        <v>1476</v>
      </c>
      <c r="E303" s="5" t="s">
        <v>1477</v>
      </c>
      <c r="F303" s="5">
        <v>1988</v>
      </c>
      <c r="G303" s="5">
        <v>1988</v>
      </c>
      <c r="H303" s="5" t="str">
        <f t="shared" si="16"/>
        <v>1980s</v>
      </c>
      <c r="I303" s="5">
        <v>92</v>
      </c>
      <c r="J303" s="5" t="str">
        <f>IF(I303&lt;&gt;"",IF(I303&gt;=60,"Feature","Short/TV Show"),"No Runtime")</f>
        <v>Feature</v>
      </c>
      <c r="K303" s="5" t="s">
        <v>100</v>
      </c>
      <c r="L303" s="5"/>
      <c r="M303" s="5">
        <v>6.6</v>
      </c>
      <c r="N303" s="5">
        <v>45</v>
      </c>
      <c r="O303" s="5" t="str">
        <f t="shared" si="17"/>
        <v>No</v>
      </c>
      <c r="P303" s="5"/>
      <c r="Q303" s="6"/>
      <c r="R303" s="12">
        <f t="shared" si="18"/>
        <v>92</v>
      </c>
      <c r="S303" s="12" t="e">
        <f t="shared" si="19"/>
        <v>#N/A</v>
      </c>
      <c r="U303" s="9" t="s">
        <v>1362</v>
      </c>
      <c r="V303" s="9" t="s">
        <v>25105</v>
      </c>
      <c r="W303" s="9" t="s">
        <v>18780</v>
      </c>
      <c r="Y303" s="9" t="s">
        <v>19119</v>
      </c>
      <c r="Z303" s="9" t="s">
        <v>6835</v>
      </c>
      <c r="AA303" s="9" t="s">
        <v>25104</v>
      </c>
      <c r="AB303" s="9" t="s">
        <v>18780</v>
      </c>
      <c r="AC303">
        <v>7.4</v>
      </c>
      <c r="AD303" s="9" t="s">
        <v>19118</v>
      </c>
      <c r="AE303" s="9" t="s">
        <v>25104</v>
      </c>
      <c r="AF303" s="9" t="s">
        <v>18782</v>
      </c>
      <c r="AG303" s="9" t="s">
        <v>100</v>
      </c>
      <c r="AI303" s="9" t="s">
        <v>19119</v>
      </c>
      <c r="AK303" s="5" t="s">
        <v>25108</v>
      </c>
      <c r="AL303" s="12">
        <v>105</v>
      </c>
      <c r="AM303" s="12" t="e">
        <v>#N/A</v>
      </c>
      <c r="AN303" s="5" t="s">
        <v>1475</v>
      </c>
      <c r="AO303" s="5" t="s">
        <v>25105</v>
      </c>
      <c r="AP303" s="5" t="s">
        <v>18780</v>
      </c>
      <c r="AQ303" s="5">
        <v>6.6</v>
      </c>
      <c r="AR303" s="5" t="s">
        <v>19119</v>
      </c>
    </row>
    <row r="304" spans="1:44">
      <c r="A304" s="5" t="s">
        <v>1478</v>
      </c>
      <c r="B304" s="5" t="s">
        <v>1479</v>
      </c>
      <c r="C304" s="5"/>
      <c r="D304" s="5" t="s">
        <v>1480</v>
      </c>
      <c r="E304" s="5" t="s">
        <v>1481</v>
      </c>
      <c r="F304" s="5">
        <v>2022</v>
      </c>
      <c r="G304" s="5">
        <v>2022</v>
      </c>
      <c r="H304" s="5" t="str">
        <f t="shared" si="16"/>
        <v>2020s</v>
      </c>
      <c r="I304" s="5"/>
      <c r="J304" s="5" t="str">
        <f>IF(I304&lt;&gt;"",IF(I304&gt;=60,"Feature","Short/TV Show"),"No Runtime")</f>
        <v>No Runtime</v>
      </c>
      <c r="K304" s="5" t="s">
        <v>1482</v>
      </c>
      <c r="L304" s="5"/>
      <c r="M304" s="5">
        <v>10</v>
      </c>
      <c r="N304" s="5">
        <v>8</v>
      </c>
      <c r="O304" s="5" t="str">
        <f t="shared" si="17"/>
        <v>No</v>
      </c>
      <c r="P304" s="5"/>
      <c r="Q304" s="6"/>
      <c r="R304" s="12" t="e">
        <f t="shared" si="18"/>
        <v>#N/A</v>
      </c>
      <c r="S304" s="12" t="e">
        <f t="shared" si="19"/>
        <v>#N/A</v>
      </c>
      <c r="U304" s="9" t="s">
        <v>1367</v>
      </c>
      <c r="V304" s="9" t="s">
        <v>25105</v>
      </c>
      <c r="W304" s="9" t="s">
        <v>18780</v>
      </c>
      <c r="X304">
        <v>5.6</v>
      </c>
      <c r="Y304" s="9" t="s">
        <v>19118</v>
      </c>
      <c r="Z304" s="9" t="s">
        <v>14138</v>
      </c>
      <c r="AA304" s="9" t="s">
        <v>25104</v>
      </c>
      <c r="AB304" s="9" t="s">
        <v>18780</v>
      </c>
      <c r="AC304">
        <v>7.4</v>
      </c>
      <c r="AD304" s="9" t="s">
        <v>19118</v>
      </c>
      <c r="AE304" s="9" t="s">
        <v>25103</v>
      </c>
      <c r="AF304" s="9" t="s">
        <v>18780</v>
      </c>
      <c r="AG304" s="9" t="s">
        <v>987</v>
      </c>
      <c r="AH304">
        <v>6.7</v>
      </c>
      <c r="AI304" s="9" t="s">
        <v>19118</v>
      </c>
      <c r="AK304" s="5" t="s">
        <v>25108</v>
      </c>
      <c r="AL304" s="12">
        <v>101</v>
      </c>
      <c r="AM304" s="12" t="e">
        <v>#N/A</v>
      </c>
      <c r="AN304" s="5" t="s">
        <v>1479</v>
      </c>
      <c r="AO304" s="5" t="s">
        <v>25104</v>
      </c>
      <c r="AP304" s="5" t="s">
        <v>18782</v>
      </c>
      <c r="AQ304" s="5">
        <v>10</v>
      </c>
      <c r="AR304" s="5" t="s">
        <v>19119</v>
      </c>
    </row>
    <row r="305" spans="1:44">
      <c r="A305" s="5" t="s">
        <v>1483</v>
      </c>
      <c r="B305" s="5" t="s">
        <v>1484</v>
      </c>
      <c r="C305" s="5" t="s">
        <v>1485</v>
      </c>
      <c r="D305" s="5" t="s">
        <v>1486</v>
      </c>
      <c r="E305" s="5" t="s">
        <v>1487</v>
      </c>
      <c r="F305" s="5">
        <v>2018</v>
      </c>
      <c r="G305" s="5">
        <v>2018</v>
      </c>
      <c r="H305" s="5" t="str">
        <f t="shared" si="16"/>
        <v>2010s</v>
      </c>
      <c r="I305" s="5">
        <v>93</v>
      </c>
      <c r="J305" s="5" t="str">
        <f>IF(I305&lt;&gt;"",IF(I305&gt;=60,"Feature","Short/TV Show"),"No Runtime")</f>
        <v>Feature</v>
      </c>
      <c r="K305" s="5" t="s">
        <v>1488</v>
      </c>
      <c r="L305" s="5" t="s">
        <v>47</v>
      </c>
      <c r="M305" s="5">
        <v>4.0999999999999996</v>
      </c>
      <c r="N305" s="5">
        <v>580</v>
      </c>
      <c r="O305" s="5" t="str">
        <f t="shared" si="17"/>
        <v>Yes</v>
      </c>
      <c r="P305" s="5"/>
      <c r="Q305" s="6"/>
      <c r="R305" s="12">
        <f t="shared" si="18"/>
        <v>93</v>
      </c>
      <c r="S305" s="12" t="e">
        <f t="shared" si="19"/>
        <v>#N/A</v>
      </c>
      <c r="U305" s="9" t="s">
        <v>478</v>
      </c>
      <c r="V305" s="9" t="s">
        <v>25104</v>
      </c>
      <c r="W305" s="9" t="s">
        <v>18780</v>
      </c>
      <c r="X305">
        <v>6.9</v>
      </c>
      <c r="Y305" s="9" t="s">
        <v>19118</v>
      </c>
      <c r="Z305" s="9" t="s">
        <v>19143</v>
      </c>
      <c r="AA305" s="9" t="s">
        <v>25104</v>
      </c>
      <c r="AB305" s="9" t="s">
        <v>18780</v>
      </c>
      <c r="AC305">
        <v>7.4</v>
      </c>
      <c r="AD305" s="9" t="s">
        <v>19118</v>
      </c>
      <c r="AE305" s="9" t="s">
        <v>25103</v>
      </c>
      <c r="AF305" s="9" t="s">
        <v>18780</v>
      </c>
      <c r="AG305" s="9" t="s">
        <v>100</v>
      </c>
      <c r="AH305">
        <v>6.7</v>
      </c>
      <c r="AI305" s="9" t="s">
        <v>19118</v>
      </c>
      <c r="AK305" s="5" t="s">
        <v>25108</v>
      </c>
      <c r="AL305" s="12">
        <v>73</v>
      </c>
      <c r="AM305" s="12" t="e">
        <v>#N/A</v>
      </c>
      <c r="AN305" s="5" t="s">
        <v>1484</v>
      </c>
      <c r="AO305" s="5" t="s">
        <v>25103</v>
      </c>
      <c r="AP305" s="5" t="s">
        <v>18780</v>
      </c>
      <c r="AQ305" s="5">
        <v>4.0999999999999996</v>
      </c>
      <c r="AR305" s="5" t="s">
        <v>19118</v>
      </c>
    </row>
    <row r="306" spans="1:44">
      <c r="A306" s="5" t="s">
        <v>1489</v>
      </c>
      <c r="B306" s="5" t="s">
        <v>1490</v>
      </c>
      <c r="C306" s="5" t="s">
        <v>1491</v>
      </c>
      <c r="D306" s="5" t="s">
        <v>403</v>
      </c>
      <c r="E306" s="5" t="s">
        <v>1492</v>
      </c>
      <c r="F306" s="5">
        <v>2023</v>
      </c>
      <c r="G306" s="5">
        <v>2023</v>
      </c>
      <c r="H306" s="5" t="str">
        <f t="shared" si="16"/>
        <v>2020s</v>
      </c>
      <c r="I306" s="5">
        <v>103</v>
      </c>
      <c r="J306" s="5" t="str">
        <f>IF(I306&lt;&gt;"",IF(I306&gt;=60,"Feature","Short/TV Show"),"No Runtime")</f>
        <v>Feature</v>
      </c>
      <c r="K306" s="5" t="s">
        <v>76</v>
      </c>
      <c r="L306" s="5" t="s">
        <v>87</v>
      </c>
      <c r="M306" s="5">
        <v>8.3000000000000007</v>
      </c>
      <c r="N306" s="5">
        <v>41</v>
      </c>
      <c r="O306" s="5" t="str">
        <f t="shared" si="17"/>
        <v>No</v>
      </c>
      <c r="P306" s="5"/>
      <c r="Q306" s="6"/>
      <c r="R306" s="12">
        <f t="shared" si="18"/>
        <v>103</v>
      </c>
      <c r="S306" s="12" t="e">
        <f t="shared" si="19"/>
        <v>#N/A</v>
      </c>
      <c r="U306" s="9" t="s">
        <v>1376</v>
      </c>
      <c r="V306" s="9" t="s">
        <v>25103</v>
      </c>
      <c r="W306" s="9" t="s">
        <v>18780</v>
      </c>
      <c r="X306">
        <v>8.1999999999999993</v>
      </c>
      <c r="Y306" s="9" t="s">
        <v>19119</v>
      </c>
      <c r="Z306" s="9" t="s">
        <v>19310</v>
      </c>
      <c r="AA306" s="9" t="s">
        <v>25103</v>
      </c>
      <c r="AB306" s="9" t="s">
        <v>18780</v>
      </c>
      <c r="AC306">
        <v>7.4</v>
      </c>
      <c r="AD306" s="9" t="s">
        <v>19119</v>
      </c>
      <c r="AE306" s="9" t="s">
        <v>25103</v>
      </c>
      <c r="AF306" s="9" t="s">
        <v>18780</v>
      </c>
      <c r="AG306" s="9" t="s">
        <v>9732</v>
      </c>
      <c r="AH306">
        <v>6.7</v>
      </c>
      <c r="AI306" s="9" t="s">
        <v>19118</v>
      </c>
      <c r="AK306" s="5" t="s">
        <v>25108</v>
      </c>
      <c r="AL306" s="12">
        <v>98</v>
      </c>
      <c r="AM306" s="12" t="e">
        <v>#N/A</v>
      </c>
      <c r="AN306" s="5" t="s">
        <v>1490</v>
      </c>
      <c r="AO306" s="5" t="s">
        <v>25104</v>
      </c>
      <c r="AP306" s="5" t="s">
        <v>18780</v>
      </c>
      <c r="AQ306" s="5">
        <v>8.3000000000000007</v>
      </c>
      <c r="AR306" s="5" t="s">
        <v>19119</v>
      </c>
    </row>
    <row r="307" spans="1:44">
      <c r="A307" s="5" t="s">
        <v>1493</v>
      </c>
      <c r="B307" s="5" t="s">
        <v>1494</v>
      </c>
      <c r="C307" s="5" t="s">
        <v>1495</v>
      </c>
      <c r="D307" s="5" t="s">
        <v>1496</v>
      </c>
      <c r="E307" s="5" t="s">
        <v>1497</v>
      </c>
      <c r="F307" s="5">
        <v>1988</v>
      </c>
      <c r="G307" s="5">
        <v>1988</v>
      </c>
      <c r="H307" s="5" t="str">
        <f t="shared" si="16"/>
        <v>1980s</v>
      </c>
      <c r="I307" s="5">
        <v>94</v>
      </c>
      <c r="J307" s="5" t="str">
        <f>IF(I307&lt;&gt;"",IF(I307&gt;=60,"Feature","Short/TV Show"),"No Runtime")</f>
        <v>Feature</v>
      </c>
      <c r="K307" s="5" t="s">
        <v>1498</v>
      </c>
      <c r="L307" s="5" t="s">
        <v>20</v>
      </c>
      <c r="M307" s="5">
        <v>5</v>
      </c>
      <c r="N307" s="5">
        <v>163</v>
      </c>
      <c r="O307" s="5" t="str">
        <f t="shared" si="17"/>
        <v>Yes</v>
      </c>
      <c r="P307" s="5"/>
      <c r="Q307" s="6"/>
      <c r="R307" s="12">
        <f t="shared" si="18"/>
        <v>94</v>
      </c>
      <c r="S307" s="12" t="e">
        <f t="shared" si="19"/>
        <v>#N/A</v>
      </c>
      <c r="U307" s="9"/>
      <c r="V307" s="9" t="s">
        <v>25104</v>
      </c>
      <c r="W307" s="9" t="s">
        <v>18782</v>
      </c>
      <c r="X307">
        <v>9.1999999999999993</v>
      </c>
      <c r="Y307" s="9" t="s">
        <v>19119</v>
      </c>
      <c r="Z307" s="9" t="s">
        <v>19311</v>
      </c>
      <c r="AA307" s="9" t="s">
        <v>25103</v>
      </c>
      <c r="AB307" s="9" t="s">
        <v>18780</v>
      </c>
      <c r="AC307">
        <v>7.4</v>
      </c>
      <c r="AD307" s="9" t="s">
        <v>19119</v>
      </c>
      <c r="AE307" s="9" t="s">
        <v>25104</v>
      </c>
      <c r="AF307" s="9" t="s">
        <v>18780</v>
      </c>
      <c r="AG307" s="9" t="s">
        <v>100</v>
      </c>
      <c r="AH307">
        <v>7.9</v>
      </c>
      <c r="AI307" s="9" t="s">
        <v>19118</v>
      </c>
      <c r="AK307" s="5" t="s">
        <v>25108</v>
      </c>
      <c r="AL307" s="12" t="e">
        <v>#N/A</v>
      </c>
      <c r="AM307" s="12" t="e">
        <v>#N/A</v>
      </c>
      <c r="AN307" s="5" t="s">
        <v>1494</v>
      </c>
      <c r="AO307" s="5" t="s">
        <v>25105</v>
      </c>
      <c r="AP307" s="5" t="s">
        <v>18780</v>
      </c>
      <c r="AQ307" s="5">
        <v>5</v>
      </c>
      <c r="AR307" s="5" t="s">
        <v>19118</v>
      </c>
    </row>
    <row r="308" spans="1:44">
      <c r="A308" s="5" t="s">
        <v>1499</v>
      </c>
      <c r="B308" s="5" t="s">
        <v>1500</v>
      </c>
      <c r="C308" s="5" t="s">
        <v>1501</v>
      </c>
      <c r="D308" s="5" t="s">
        <v>1502</v>
      </c>
      <c r="E308" s="5" t="s">
        <v>1503</v>
      </c>
      <c r="F308" s="5">
        <v>1990</v>
      </c>
      <c r="G308" s="5">
        <v>1990</v>
      </c>
      <c r="H308" s="5" t="str">
        <f t="shared" si="16"/>
        <v>1990s</v>
      </c>
      <c r="I308" s="5">
        <v>83</v>
      </c>
      <c r="J308" s="5" t="str">
        <f>IF(I308&lt;&gt;"",IF(I308&gt;=60,"Feature","Short/TV Show"),"No Runtime")</f>
        <v>Feature</v>
      </c>
      <c r="K308" s="5" t="s">
        <v>100</v>
      </c>
      <c r="L308" s="5"/>
      <c r="M308" s="5">
        <v>7.8</v>
      </c>
      <c r="N308" s="5">
        <v>19</v>
      </c>
      <c r="O308" s="5" t="str">
        <f t="shared" si="17"/>
        <v>No</v>
      </c>
      <c r="P308" s="5"/>
      <c r="Q308" s="6"/>
      <c r="R308" s="12">
        <f t="shared" si="18"/>
        <v>83</v>
      </c>
      <c r="S308" s="12" t="e">
        <f t="shared" si="19"/>
        <v>#N/A</v>
      </c>
      <c r="U308" s="9" t="s">
        <v>18794</v>
      </c>
      <c r="V308" s="9" t="s">
        <v>25103</v>
      </c>
      <c r="W308" s="9" t="s">
        <v>18780</v>
      </c>
      <c r="X308">
        <v>5</v>
      </c>
      <c r="Y308" s="9" t="s">
        <v>19119</v>
      </c>
      <c r="Z308" s="9" t="s">
        <v>19312</v>
      </c>
      <c r="AA308" s="9" t="s">
        <v>25103</v>
      </c>
      <c r="AB308" s="9" t="s">
        <v>18780</v>
      </c>
      <c r="AC308">
        <v>7.4</v>
      </c>
      <c r="AD308" s="9" t="s">
        <v>19119</v>
      </c>
      <c r="AE308" s="9" t="s">
        <v>25104</v>
      </c>
      <c r="AF308" s="9" t="s">
        <v>18780</v>
      </c>
      <c r="AG308" s="9" t="s">
        <v>1176</v>
      </c>
      <c r="AH308">
        <v>7.9</v>
      </c>
      <c r="AI308" s="9" t="s">
        <v>19118</v>
      </c>
      <c r="AK308" s="5" t="s">
        <v>25108</v>
      </c>
      <c r="AL308" s="12">
        <v>90</v>
      </c>
      <c r="AM308" s="12" t="e">
        <v>#N/A</v>
      </c>
      <c r="AN308" s="5" t="s">
        <v>1500</v>
      </c>
      <c r="AO308" s="5" t="s">
        <v>25107</v>
      </c>
      <c r="AP308" s="5" t="s">
        <v>18780</v>
      </c>
      <c r="AQ308" s="5">
        <v>7.8</v>
      </c>
      <c r="AR308" s="5" t="s">
        <v>19119</v>
      </c>
    </row>
    <row r="309" spans="1:44">
      <c r="A309" s="5" t="s">
        <v>1504</v>
      </c>
      <c r="B309" s="5" t="s">
        <v>1505</v>
      </c>
      <c r="C309" s="5" t="s">
        <v>1506</v>
      </c>
      <c r="D309" s="5" t="s">
        <v>421</v>
      </c>
      <c r="E309" s="5" t="s">
        <v>1507</v>
      </c>
      <c r="F309" s="5">
        <v>2022</v>
      </c>
      <c r="G309" s="5">
        <v>2022</v>
      </c>
      <c r="H309" s="5" t="str">
        <f t="shared" si="16"/>
        <v>2020s</v>
      </c>
      <c r="I309" s="5">
        <v>103</v>
      </c>
      <c r="J309" s="5" t="str">
        <f>IF(I309&lt;&gt;"",IF(I309&gt;=60,"Feature","Short/TV Show"),"No Runtime")</f>
        <v>Feature</v>
      </c>
      <c r="K309" s="5" t="s">
        <v>173</v>
      </c>
      <c r="L309" s="5" t="s">
        <v>47</v>
      </c>
      <c r="M309" s="5">
        <v>7</v>
      </c>
      <c r="N309" s="5">
        <v>36</v>
      </c>
      <c r="O309" s="5" t="str">
        <f t="shared" si="17"/>
        <v>No</v>
      </c>
      <c r="P309" s="5"/>
      <c r="Q309" s="6"/>
      <c r="R309" s="12">
        <f t="shared" si="18"/>
        <v>103</v>
      </c>
      <c r="S309" s="12" t="e">
        <f t="shared" si="19"/>
        <v>#N/A</v>
      </c>
      <c r="U309" s="9" t="s">
        <v>18795</v>
      </c>
      <c r="V309" s="9" t="s">
        <v>25103</v>
      </c>
      <c r="W309" s="9" t="s">
        <v>18780</v>
      </c>
      <c r="X309">
        <v>5</v>
      </c>
      <c r="Y309" s="9" t="s">
        <v>19119</v>
      </c>
      <c r="Z309" s="9" t="s">
        <v>19313</v>
      </c>
      <c r="AA309" s="9" t="s">
        <v>25103</v>
      </c>
      <c r="AB309" s="9" t="s">
        <v>18780</v>
      </c>
      <c r="AC309">
        <v>7.4</v>
      </c>
      <c r="AD309" s="9" t="s">
        <v>19119</v>
      </c>
      <c r="AE309" s="9" t="s">
        <v>25104</v>
      </c>
      <c r="AF309" s="9" t="s">
        <v>18780</v>
      </c>
      <c r="AG309" s="9" t="s">
        <v>39</v>
      </c>
      <c r="AH309">
        <v>4.0999999999999996</v>
      </c>
      <c r="AI309" s="9" t="s">
        <v>19119</v>
      </c>
      <c r="AK309" s="5" t="s">
        <v>25108</v>
      </c>
      <c r="AL309" s="12" t="e">
        <v>#N/A</v>
      </c>
      <c r="AM309" s="12" t="e">
        <v>#N/A</v>
      </c>
      <c r="AN309" s="5" t="s">
        <v>1505</v>
      </c>
      <c r="AO309" s="5" t="s">
        <v>25104</v>
      </c>
      <c r="AP309" s="5" t="s">
        <v>18780</v>
      </c>
      <c r="AQ309" s="5">
        <v>7</v>
      </c>
      <c r="AR309" s="5" t="s">
        <v>19119</v>
      </c>
    </row>
    <row r="310" spans="1:44">
      <c r="A310" s="5" t="s">
        <v>1508</v>
      </c>
      <c r="B310" s="5" t="s">
        <v>1509</v>
      </c>
      <c r="C310" s="5" t="s">
        <v>1510</v>
      </c>
      <c r="D310" s="5" t="s">
        <v>69</v>
      </c>
      <c r="E310" s="5" t="s">
        <v>1511</v>
      </c>
      <c r="F310" s="5">
        <v>2019</v>
      </c>
      <c r="G310" s="5">
        <v>2019</v>
      </c>
      <c r="H310" s="5" t="str">
        <f t="shared" si="16"/>
        <v>2010s</v>
      </c>
      <c r="I310" s="5">
        <v>97</v>
      </c>
      <c r="J310" s="5" t="str">
        <f>IF(I310&lt;&gt;"",IF(I310&gt;=60,"Feature","Short/TV Show"),"No Runtime")</f>
        <v>Feature</v>
      </c>
      <c r="K310" s="5" t="s">
        <v>1006</v>
      </c>
      <c r="L310" s="5" t="s">
        <v>54</v>
      </c>
      <c r="M310" s="5">
        <v>5</v>
      </c>
      <c r="N310" s="5">
        <v>773</v>
      </c>
      <c r="O310" s="5" t="str">
        <f t="shared" si="17"/>
        <v>Yes</v>
      </c>
      <c r="P310" s="5"/>
      <c r="Q310" s="6"/>
      <c r="R310" s="12">
        <f t="shared" si="18"/>
        <v>97</v>
      </c>
      <c r="S310" s="12" t="e">
        <f t="shared" si="19"/>
        <v>#N/A</v>
      </c>
      <c r="U310" s="9" t="s">
        <v>316</v>
      </c>
      <c r="V310" s="9" t="s">
        <v>25105</v>
      </c>
      <c r="W310" s="9" t="s">
        <v>18780</v>
      </c>
      <c r="X310">
        <v>6.2</v>
      </c>
      <c r="Y310" s="9" t="s">
        <v>19119</v>
      </c>
      <c r="Z310" s="9" t="s">
        <v>19314</v>
      </c>
      <c r="AA310" s="9" t="s">
        <v>25105</v>
      </c>
      <c r="AB310" s="9" t="s">
        <v>18780</v>
      </c>
      <c r="AC310">
        <v>6.3</v>
      </c>
      <c r="AD310" s="9" t="s">
        <v>19119</v>
      </c>
      <c r="AE310" s="9" t="s">
        <v>25104</v>
      </c>
      <c r="AF310" s="9" t="s">
        <v>18780</v>
      </c>
      <c r="AG310" s="9" t="s">
        <v>620</v>
      </c>
      <c r="AH310">
        <v>9.4</v>
      </c>
      <c r="AI310" s="9" t="s">
        <v>19119</v>
      </c>
      <c r="AK310" s="5" t="s">
        <v>25108</v>
      </c>
      <c r="AL310" s="12">
        <v>101</v>
      </c>
      <c r="AM310" s="12" t="e">
        <v>#N/A</v>
      </c>
      <c r="AN310" s="5" t="s">
        <v>1509</v>
      </c>
      <c r="AO310" s="5" t="s">
        <v>25103</v>
      </c>
      <c r="AP310" s="5" t="s">
        <v>18780</v>
      </c>
      <c r="AQ310" s="5">
        <v>5</v>
      </c>
      <c r="AR310" s="5" t="s">
        <v>19118</v>
      </c>
    </row>
    <row r="311" spans="1:44">
      <c r="A311" s="5" t="s">
        <v>1512</v>
      </c>
      <c r="B311" s="5" t="s">
        <v>1513</v>
      </c>
      <c r="C311" s="5" t="s">
        <v>1514</v>
      </c>
      <c r="D311" s="5" t="s">
        <v>478</v>
      </c>
      <c r="E311" s="5" t="s">
        <v>1515</v>
      </c>
      <c r="F311" s="5">
        <v>2023</v>
      </c>
      <c r="G311" s="5">
        <v>2023</v>
      </c>
      <c r="H311" s="5" t="str">
        <f t="shared" si="16"/>
        <v>2020s</v>
      </c>
      <c r="I311" s="5">
        <v>100</v>
      </c>
      <c r="J311" s="5" t="str">
        <f>IF(I311&lt;&gt;"",IF(I311&gt;=60,"Feature","Short/TV Show"),"No Runtime")</f>
        <v>Feature</v>
      </c>
      <c r="K311" s="5" t="s">
        <v>673</v>
      </c>
      <c r="L311" s="5" t="s">
        <v>248</v>
      </c>
      <c r="M311" s="5"/>
      <c r="N311" s="5"/>
      <c r="O311" s="5" t="str">
        <f t="shared" si="17"/>
        <v>No</v>
      </c>
      <c r="P311" s="5"/>
      <c r="Q311" s="6"/>
      <c r="R311" s="12">
        <f t="shared" si="18"/>
        <v>100</v>
      </c>
      <c r="S311" s="12" t="e">
        <f t="shared" si="19"/>
        <v>#N/A</v>
      </c>
      <c r="U311" s="9" t="s">
        <v>1394</v>
      </c>
      <c r="V311" s="9" t="s">
        <v>25107</v>
      </c>
      <c r="W311" s="9" t="s">
        <v>18780</v>
      </c>
      <c r="X311">
        <v>4.5</v>
      </c>
      <c r="Y311" s="9" t="s">
        <v>19118</v>
      </c>
      <c r="Z311" s="9" t="s">
        <v>19315</v>
      </c>
      <c r="AA311" s="9" t="s">
        <v>25105</v>
      </c>
      <c r="AB311" s="9" t="s">
        <v>18780</v>
      </c>
      <c r="AC311">
        <v>6.3</v>
      </c>
      <c r="AD311" s="9" t="s">
        <v>19119</v>
      </c>
      <c r="AE311" s="9" t="s">
        <v>25104</v>
      </c>
      <c r="AF311" s="9" t="s">
        <v>18780</v>
      </c>
      <c r="AG311" s="9" t="s">
        <v>100</v>
      </c>
      <c r="AH311">
        <v>9.4</v>
      </c>
      <c r="AI311" s="9" t="s">
        <v>19119</v>
      </c>
      <c r="AK311" s="5" t="s">
        <v>25108</v>
      </c>
      <c r="AL311" s="12">
        <v>105</v>
      </c>
      <c r="AM311" s="12" t="e">
        <v>#N/A</v>
      </c>
      <c r="AN311" s="5" t="s">
        <v>1513</v>
      </c>
      <c r="AO311" s="5" t="s">
        <v>25104</v>
      </c>
      <c r="AP311" s="5" t="s">
        <v>18780</v>
      </c>
      <c r="AQ311" s="5"/>
      <c r="AR311" s="5" t="s">
        <v>19119</v>
      </c>
    </row>
    <row r="312" spans="1:44">
      <c r="A312" s="5" t="s">
        <v>1516</v>
      </c>
      <c r="B312" s="5" t="s">
        <v>1517</v>
      </c>
      <c r="C312" s="5" t="s">
        <v>1518</v>
      </c>
      <c r="D312" s="5" t="s">
        <v>149</v>
      </c>
      <c r="E312" s="5" t="s">
        <v>1519</v>
      </c>
      <c r="F312" s="5">
        <v>2022</v>
      </c>
      <c r="G312" s="5">
        <v>2022</v>
      </c>
      <c r="H312" s="5" t="str">
        <f t="shared" si="16"/>
        <v>2020s</v>
      </c>
      <c r="I312" s="5">
        <v>118</v>
      </c>
      <c r="J312" s="5" t="str">
        <f>IF(I312&lt;&gt;"",IF(I312&gt;=60,"Feature","Short/TV Show"),"No Runtime")</f>
        <v>Feature</v>
      </c>
      <c r="K312" s="5" t="s">
        <v>76</v>
      </c>
      <c r="L312" s="5" t="s">
        <v>87</v>
      </c>
      <c r="M312" s="5">
        <v>5.8</v>
      </c>
      <c r="N312" s="5">
        <v>111</v>
      </c>
      <c r="O312" s="5" t="str">
        <f t="shared" si="17"/>
        <v>Yes</v>
      </c>
      <c r="P312" s="5"/>
      <c r="Q312" s="6"/>
      <c r="R312" s="12">
        <f t="shared" si="18"/>
        <v>118</v>
      </c>
      <c r="S312" s="12" t="e">
        <f t="shared" si="19"/>
        <v>#N/A</v>
      </c>
      <c r="U312" s="9" t="s">
        <v>421</v>
      </c>
      <c r="V312" s="9" t="s">
        <v>25103</v>
      </c>
      <c r="W312" s="9" t="s">
        <v>18780</v>
      </c>
      <c r="X312">
        <v>4.5999999999999996</v>
      </c>
      <c r="Y312" s="9" t="s">
        <v>19118</v>
      </c>
      <c r="Z312" s="9" t="s">
        <v>19261</v>
      </c>
      <c r="AA312" s="9" t="s">
        <v>25105</v>
      </c>
      <c r="AB312" s="9" t="s">
        <v>18780</v>
      </c>
      <c r="AC312">
        <v>6.3</v>
      </c>
      <c r="AD312" s="9" t="s">
        <v>19119</v>
      </c>
      <c r="AE312" s="9" t="s">
        <v>25103</v>
      </c>
      <c r="AF312" s="9" t="s">
        <v>18780</v>
      </c>
      <c r="AG312" s="9" t="s">
        <v>620</v>
      </c>
      <c r="AH312">
        <v>7.7</v>
      </c>
      <c r="AI312" s="9" t="s">
        <v>19118</v>
      </c>
      <c r="AK312" s="5" t="s">
        <v>25108</v>
      </c>
      <c r="AL312" s="12" t="e">
        <v>#N/A</v>
      </c>
      <c r="AM312" s="12" t="e">
        <v>#N/A</v>
      </c>
      <c r="AN312" s="5" t="s">
        <v>1517</v>
      </c>
      <c r="AO312" s="5" t="s">
        <v>25104</v>
      </c>
      <c r="AP312" s="5" t="s">
        <v>18780</v>
      </c>
      <c r="AQ312" s="5">
        <v>5.8</v>
      </c>
      <c r="AR312" s="5" t="s">
        <v>19118</v>
      </c>
    </row>
    <row r="313" spans="1:44">
      <c r="A313" s="5" t="s">
        <v>1520</v>
      </c>
      <c r="B313" s="5" t="s">
        <v>1521</v>
      </c>
      <c r="C313" s="5" t="s">
        <v>1522</v>
      </c>
      <c r="D313" s="5" t="s">
        <v>795</v>
      </c>
      <c r="E313" s="5" t="s">
        <v>1523</v>
      </c>
      <c r="F313" s="5">
        <v>2023</v>
      </c>
      <c r="G313" s="5">
        <v>2023</v>
      </c>
      <c r="H313" s="5" t="str">
        <f t="shared" si="16"/>
        <v>2020s</v>
      </c>
      <c r="I313" s="5">
        <v>120</v>
      </c>
      <c r="J313" s="5" t="str">
        <f>IF(I313&lt;&gt;"",IF(I313&gt;=60,"Feature","Short/TV Show"),"No Runtime")</f>
        <v>Feature</v>
      </c>
      <c r="K313" s="5" t="s">
        <v>39</v>
      </c>
      <c r="L313" s="5" t="s">
        <v>54</v>
      </c>
      <c r="M313" s="5">
        <v>7.3</v>
      </c>
      <c r="N313" s="5">
        <v>53</v>
      </c>
      <c r="O313" s="5" t="str">
        <f t="shared" si="17"/>
        <v>No</v>
      </c>
      <c r="P313" s="5"/>
      <c r="Q313" s="6"/>
      <c r="R313" s="12">
        <f t="shared" si="18"/>
        <v>120</v>
      </c>
      <c r="S313" s="12" t="e">
        <f t="shared" si="19"/>
        <v>#N/A</v>
      </c>
      <c r="U313" s="9"/>
      <c r="V313" s="9" t="s">
        <v>25104</v>
      </c>
      <c r="W313" s="9" t="s">
        <v>18782</v>
      </c>
      <c r="X313">
        <v>8.3000000000000007</v>
      </c>
      <c r="Y313" s="9" t="s">
        <v>19118</v>
      </c>
      <c r="Z313" s="9" t="s">
        <v>19316</v>
      </c>
      <c r="AA313" s="9" t="s">
        <v>25105</v>
      </c>
      <c r="AB313" s="9" t="s">
        <v>18780</v>
      </c>
      <c r="AC313">
        <v>6.3</v>
      </c>
      <c r="AD313" s="9" t="s">
        <v>19119</v>
      </c>
      <c r="AE313" s="9" t="s">
        <v>25103</v>
      </c>
      <c r="AF313" s="9" t="s">
        <v>18780</v>
      </c>
      <c r="AG313" s="9" t="s">
        <v>100</v>
      </c>
      <c r="AH313">
        <v>7.7</v>
      </c>
      <c r="AI313" s="9" t="s">
        <v>19118</v>
      </c>
      <c r="AK313" s="5" t="s">
        <v>25108</v>
      </c>
      <c r="AL313" s="12">
        <v>115</v>
      </c>
      <c r="AM313" s="12" t="e">
        <v>#N/A</v>
      </c>
      <c r="AN313" s="5" t="s">
        <v>1521</v>
      </c>
      <c r="AO313" s="5" t="s">
        <v>25104</v>
      </c>
      <c r="AP313" s="5" t="s">
        <v>18780</v>
      </c>
      <c r="AQ313" s="5">
        <v>7.3</v>
      </c>
      <c r="AR313" s="5" t="s">
        <v>19119</v>
      </c>
    </row>
    <row r="314" spans="1:44">
      <c r="A314" s="5" t="s">
        <v>1524</v>
      </c>
      <c r="B314" s="5" t="s">
        <v>1525</v>
      </c>
      <c r="C314" s="5" t="s">
        <v>1526</v>
      </c>
      <c r="D314" s="5"/>
      <c r="E314" s="5" t="s">
        <v>1527</v>
      </c>
      <c r="F314" s="5" t="s">
        <v>348</v>
      </c>
      <c r="G314" s="5">
        <v>2021</v>
      </c>
      <c r="H314" s="5" t="str">
        <f t="shared" si="16"/>
        <v>2020s</v>
      </c>
      <c r="I314" s="5">
        <v>30</v>
      </c>
      <c r="J314" s="5" t="str">
        <f>IF(I314&lt;&gt;"",IF(I314&gt;=60,"Feature","Short/TV Show"),"No Runtime")</f>
        <v>Short/TV Show</v>
      </c>
      <c r="K314" s="5" t="s">
        <v>480</v>
      </c>
      <c r="L314" s="5" t="s">
        <v>1528</v>
      </c>
      <c r="M314" s="5">
        <v>6.4</v>
      </c>
      <c r="N314" s="5">
        <v>2401</v>
      </c>
      <c r="O314" s="5" t="str">
        <f t="shared" si="17"/>
        <v>Yes</v>
      </c>
      <c r="P314" s="5"/>
      <c r="Q314" s="6"/>
      <c r="R314" s="12" t="e">
        <f t="shared" si="18"/>
        <v>#N/A</v>
      </c>
      <c r="S314" s="12">
        <f t="shared" si="19"/>
        <v>30</v>
      </c>
      <c r="U314" s="9"/>
      <c r="V314" s="9" t="s">
        <v>25104</v>
      </c>
      <c r="W314" s="9" t="s">
        <v>18782</v>
      </c>
      <c r="X314">
        <v>7.9</v>
      </c>
      <c r="Y314" s="9" t="s">
        <v>19119</v>
      </c>
      <c r="Z314" s="9" t="s">
        <v>19317</v>
      </c>
      <c r="AA314" s="9" t="s">
        <v>25103</v>
      </c>
      <c r="AB314" s="9" t="s">
        <v>18780</v>
      </c>
      <c r="AC314">
        <v>5.4</v>
      </c>
      <c r="AD314" s="9" t="s">
        <v>19119</v>
      </c>
      <c r="AE314" s="9" t="s">
        <v>25103</v>
      </c>
      <c r="AF314" s="9" t="s">
        <v>18780</v>
      </c>
      <c r="AG314" s="9" t="s">
        <v>1176</v>
      </c>
      <c r="AH314">
        <v>7.7</v>
      </c>
      <c r="AI314" s="9" t="s">
        <v>19118</v>
      </c>
      <c r="AK314" s="5" t="s">
        <v>25108</v>
      </c>
      <c r="AL314" s="12">
        <v>78</v>
      </c>
      <c r="AM314" s="12" t="e">
        <v>#N/A</v>
      </c>
      <c r="AN314" s="5" t="s">
        <v>1525</v>
      </c>
      <c r="AO314" s="5" t="s">
        <v>25104</v>
      </c>
      <c r="AP314" s="5" t="s">
        <v>18781</v>
      </c>
      <c r="AQ314" s="5">
        <v>6.4</v>
      </c>
      <c r="AR314" s="5" t="s">
        <v>19118</v>
      </c>
    </row>
    <row r="315" spans="1:44">
      <c r="A315" s="5" t="s">
        <v>1529</v>
      </c>
      <c r="B315" s="5" t="s">
        <v>1530</v>
      </c>
      <c r="C315" s="5" t="s">
        <v>1531</v>
      </c>
      <c r="D315" s="5" t="s">
        <v>1532</v>
      </c>
      <c r="E315" s="5" t="s">
        <v>1533</v>
      </c>
      <c r="F315" s="5">
        <v>2022</v>
      </c>
      <c r="G315" s="5">
        <v>2022</v>
      </c>
      <c r="H315" s="5" t="str">
        <f t="shared" si="16"/>
        <v>2020s</v>
      </c>
      <c r="I315" s="5">
        <v>134</v>
      </c>
      <c r="J315" s="5" t="str">
        <f>IF(I315&lt;&gt;"",IF(I315&gt;=60,"Feature","Short/TV Show"),"No Runtime")</f>
        <v>Feature</v>
      </c>
      <c r="K315" s="5" t="s">
        <v>76</v>
      </c>
      <c r="L315" s="5" t="s">
        <v>562</v>
      </c>
      <c r="M315" s="5">
        <v>8.1999999999999993</v>
      </c>
      <c r="N315" s="5">
        <v>6</v>
      </c>
      <c r="O315" s="5" t="str">
        <f t="shared" si="17"/>
        <v>No</v>
      </c>
      <c r="P315" s="5"/>
      <c r="Q315" s="6"/>
      <c r="R315" s="12">
        <f t="shared" si="18"/>
        <v>134</v>
      </c>
      <c r="S315" s="12" t="e">
        <f t="shared" si="19"/>
        <v>#N/A</v>
      </c>
      <c r="U315" s="9" t="s">
        <v>1409</v>
      </c>
      <c r="V315" s="9" t="s">
        <v>25103</v>
      </c>
      <c r="W315" s="9" t="s">
        <v>18782</v>
      </c>
      <c r="X315">
        <v>9.4</v>
      </c>
      <c r="Y315" s="9" t="s">
        <v>19119</v>
      </c>
      <c r="Z315" s="9" t="s">
        <v>19318</v>
      </c>
      <c r="AA315" s="9" t="s">
        <v>25103</v>
      </c>
      <c r="AB315" s="9" t="s">
        <v>18780</v>
      </c>
      <c r="AC315">
        <v>5.4</v>
      </c>
      <c r="AD315" s="9" t="s">
        <v>19119</v>
      </c>
      <c r="AE315" s="9" t="s">
        <v>25103</v>
      </c>
      <c r="AF315" s="9" t="s">
        <v>18780</v>
      </c>
      <c r="AG315" s="9" t="s">
        <v>3187</v>
      </c>
      <c r="AH315">
        <v>6.4</v>
      </c>
      <c r="AI315" s="9" t="s">
        <v>19118</v>
      </c>
      <c r="AK315" s="5" t="s">
        <v>25108</v>
      </c>
      <c r="AL315" s="12">
        <v>140</v>
      </c>
      <c r="AM315" s="12" t="e">
        <v>#N/A</v>
      </c>
      <c r="AN315" s="5" t="s">
        <v>1530</v>
      </c>
      <c r="AO315" s="5" t="s">
        <v>25104</v>
      </c>
      <c r="AP315" s="5" t="s">
        <v>18780</v>
      </c>
      <c r="AQ315" s="5">
        <v>8.1999999999999993</v>
      </c>
      <c r="AR315" s="5" t="s">
        <v>19119</v>
      </c>
    </row>
    <row r="316" spans="1:44">
      <c r="A316" s="5" t="s">
        <v>1534</v>
      </c>
      <c r="B316" s="5" t="s">
        <v>1535</v>
      </c>
      <c r="C316" s="5" t="s">
        <v>1536</v>
      </c>
      <c r="D316" s="5" t="s">
        <v>1537</v>
      </c>
      <c r="E316" s="5" t="s">
        <v>1538</v>
      </c>
      <c r="F316" s="5">
        <v>2019</v>
      </c>
      <c r="G316" s="5">
        <v>2019</v>
      </c>
      <c r="H316" s="5" t="str">
        <f t="shared" si="16"/>
        <v>2010s</v>
      </c>
      <c r="I316" s="5">
        <v>116</v>
      </c>
      <c r="J316" s="5" t="str">
        <f>IF(I316&lt;&gt;"",IF(I316&gt;=60,"Feature","Short/TV Show"),"No Runtime")</f>
        <v>Feature</v>
      </c>
      <c r="K316" s="5" t="s">
        <v>254</v>
      </c>
      <c r="L316" s="5" t="s">
        <v>54</v>
      </c>
      <c r="M316" s="5">
        <v>5.2</v>
      </c>
      <c r="N316" s="5">
        <v>124</v>
      </c>
      <c r="O316" s="5" t="str">
        <f t="shared" si="17"/>
        <v>Yes</v>
      </c>
      <c r="P316" s="5"/>
      <c r="Q316" s="6"/>
      <c r="R316" s="12">
        <f t="shared" si="18"/>
        <v>116</v>
      </c>
      <c r="S316" s="12" t="e">
        <f t="shared" si="19"/>
        <v>#N/A</v>
      </c>
      <c r="U316" s="9"/>
      <c r="V316" s="9" t="s">
        <v>25104</v>
      </c>
      <c r="W316" s="9" t="s">
        <v>18782</v>
      </c>
      <c r="X316">
        <v>7.9</v>
      </c>
      <c r="Y316" s="9" t="s">
        <v>19119</v>
      </c>
      <c r="Z316" s="9" t="s">
        <v>19243</v>
      </c>
      <c r="AA316" s="9" t="s">
        <v>25103</v>
      </c>
      <c r="AB316" s="9" t="s">
        <v>18780</v>
      </c>
      <c r="AC316">
        <v>5.4</v>
      </c>
      <c r="AD316" s="9" t="s">
        <v>19119</v>
      </c>
      <c r="AE316" s="9" t="s">
        <v>25103</v>
      </c>
      <c r="AF316" s="9" t="s">
        <v>18780</v>
      </c>
      <c r="AG316" s="9" t="s">
        <v>987</v>
      </c>
      <c r="AH316">
        <v>6.4</v>
      </c>
      <c r="AI316" s="9" t="s">
        <v>19118</v>
      </c>
      <c r="AK316" s="5" t="s">
        <v>25108</v>
      </c>
      <c r="AL316" s="12">
        <v>85</v>
      </c>
      <c r="AM316" s="12" t="e">
        <v>#N/A</v>
      </c>
      <c r="AN316" s="5" t="s">
        <v>1535</v>
      </c>
      <c r="AO316" s="5" t="s">
        <v>25103</v>
      </c>
      <c r="AP316" s="5" t="s">
        <v>18780</v>
      </c>
      <c r="AQ316" s="5">
        <v>5.2</v>
      </c>
      <c r="AR316" s="5" t="s">
        <v>19118</v>
      </c>
    </row>
    <row r="317" spans="1:44">
      <c r="A317" s="5" t="s">
        <v>1539</v>
      </c>
      <c r="B317" s="5" t="s">
        <v>1540</v>
      </c>
      <c r="C317" s="5" t="s">
        <v>1541</v>
      </c>
      <c r="D317" s="5"/>
      <c r="E317" s="5" t="s">
        <v>1542</v>
      </c>
      <c r="F317" s="5">
        <v>2022</v>
      </c>
      <c r="G317" s="5">
        <v>2022</v>
      </c>
      <c r="H317" s="5" t="str">
        <f t="shared" si="16"/>
        <v>2020s</v>
      </c>
      <c r="I317" s="5"/>
      <c r="J317" s="5" t="str">
        <f>IF(I317&lt;&gt;"",IF(I317&gt;=60,"Feature","Short/TV Show"),"No Runtime")</f>
        <v>No Runtime</v>
      </c>
      <c r="K317" s="5" t="s">
        <v>100</v>
      </c>
      <c r="L317" s="5" t="s">
        <v>60</v>
      </c>
      <c r="M317" s="5">
        <v>7.5</v>
      </c>
      <c r="N317" s="5">
        <v>108</v>
      </c>
      <c r="O317" s="5" t="str">
        <f t="shared" si="17"/>
        <v>Yes</v>
      </c>
      <c r="P317" s="5"/>
      <c r="Q317" s="6"/>
      <c r="R317" s="12" t="e">
        <f t="shared" si="18"/>
        <v>#N/A</v>
      </c>
      <c r="S317" s="12" t="e">
        <f t="shared" si="19"/>
        <v>#N/A</v>
      </c>
      <c r="U317" s="9" t="s">
        <v>1419</v>
      </c>
      <c r="V317" s="9" t="s">
        <v>25104</v>
      </c>
      <c r="W317" s="9" t="s">
        <v>18782</v>
      </c>
      <c r="X317">
        <v>9.1</v>
      </c>
      <c r="Y317" s="9" t="s">
        <v>19119</v>
      </c>
      <c r="Z317" s="9" t="s">
        <v>19211</v>
      </c>
      <c r="AA317" s="9" t="s">
        <v>25103</v>
      </c>
      <c r="AB317" s="9" t="s">
        <v>18780</v>
      </c>
      <c r="AC317">
        <v>5.4</v>
      </c>
      <c r="AD317" s="9" t="s">
        <v>19119</v>
      </c>
      <c r="AE317" s="9" t="s">
        <v>25103</v>
      </c>
      <c r="AF317" s="9" t="s">
        <v>18780</v>
      </c>
      <c r="AG317" s="9" t="s">
        <v>3064</v>
      </c>
      <c r="AH317">
        <v>6.4</v>
      </c>
      <c r="AI317" s="9" t="s">
        <v>19118</v>
      </c>
      <c r="AK317" s="5" t="s">
        <v>25108</v>
      </c>
      <c r="AL317" s="12">
        <v>105</v>
      </c>
      <c r="AM317" s="12" t="e">
        <v>#N/A</v>
      </c>
      <c r="AN317" s="5" t="s">
        <v>1540</v>
      </c>
      <c r="AO317" s="5" t="s">
        <v>25104</v>
      </c>
      <c r="AP317" s="5" t="s">
        <v>18782</v>
      </c>
      <c r="AQ317" s="5">
        <v>7.5</v>
      </c>
      <c r="AR317" s="5" t="s">
        <v>19118</v>
      </c>
    </row>
    <row r="318" spans="1:44">
      <c r="A318" s="5" t="s">
        <v>1543</v>
      </c>
      <c r="B318" s="5" t="s">
        <v>1544</v>
      </c>
      <c r="C318" s="5" t="s">
        <v>1545</v>
      </c>
      <c r="D318" s="5" t="s">
        <v>1149</v>
      </c>
      <c r="E318" s="5" t="s">
        <v>1546</v>
      </c>
      <c r="F318" s="5">
        <v>1996</v>
      </c>
      <c r="G318" s="5">
        <v>1996</v>
      </c>
      <c r="H318" s="5" t="str">
        <f t="shared" si="16"/>
        <v>1990s</v>
      </c>
      <c r="I318" s="5">
        <v>81</v>
      </c>
      <c r="J318" s="5" t="str">
        <f>IF(I318&lt;&gt;"",IF(I318&gt;=60,"Feature","Short/TV Show"),"No Runtime")</f>
        <v>Feature</v>
      </c>
      <c r="K318" s="5" t="s">
        <v>76</v>
      </c>
      <c r="L318" s="5"/>
      <c r="M318" s="5">
        <v>5.4</v>
      </c>
      <c r="N318" s="5">
        <v>19</v>
      </c>
      <c r="O318" s="5" t="str">
        <f t="shared" si="17"/>
        <v>No</v>
      </c>
      <c r="P318" s="5"/>
      <c r="Q318" s="6"/>
      <c r="R318" s="12">
        <f t="shared" si="18"/>
        <v>81</v>
      </c>
      <c r="S318" s="12" t="e">
        <f t="shared" si="19"/>
        <v>#N/A</v>
      </c>
      <c r="U318" s="9" t="s">
        <v>1424</v>
      </c>
      <c r="V318" s="9" t="s">
        <v>25104</v>
      </c>
      <c r="W318" s="9" t="s">
        <v>18780</v>
      </c>
      <c r="X318">
        <v>6.4</v>
      </c>
      <c r="Y318" s="9" t="s">
        <v>19118</v>
      </c>
      <c r="Z318" s="9" t="s">
        <v>19319</v>
      </c>
      <c r="AA318" s="9" t="s">
        <v>25104</v>
      </c>
      <c r="AB318" s="9" t="s">
        <v>18782</v>
      </c>
      <c r="AC318">
        <v>8.4</v>
      </c>
      <c r="AD318" s="9" t="s">
        <v>19119</v>
      </c>
      <c r="AE318" s="9" t="s">
        <v>25104</v>
      </c>
      <c r="AF318" s="9" t="s">
        <v>18782</v>
      </c>
      <c r="AG318" s="9" t="s">
        <v>100</v>
      </c>
      <c r="AH318">
        <v>7.6</v>
      </c>
      <c r="AI318" s="9" t="s">
        <v>19119</v>
      </c>
      <c r="AK318" s="5" t="s">
        <v>25108</v>
      </c>
      <c r="AL318" s="12" t="e">
        <v>#N/A</v>
      </c>
      <c r="AM318" s="12" t="e">
        <v>#N/A</v>
      </c>
      <c r="AN318" s="5" t="s">
        <v>1544</v>
      </c>
      <c r="AO318" s="5" t="s">
        <v>25107</v>
      </c>
      <c r="AP318" s="5" t="s">
        <v>18780</v>
      </c>
      <c r="AQ318" s="5">
        <v>5.4</v>
      </c>
      <c r="AR318" s="5" t="s">
        <v>19119</v>
      </c>
    </row>
    <row r="319" spans="1:44">
      <c r="A319" s="5" t="s">
        <v>1547</v>
      </c>
      <c r="B319" s="5" t="s">
        <v>1548</v>
      </c>
      <c r="C319" s="5" t="s">
        <v>1549</v>
      </c>
      <c r="D319" s="5" t="s">
        <v>1295</v>
      </c>
      <c r="E319" s="5" t="s">
        <v>1550</v>
      </c>
      <c r="F319" s="5">
        <v>1983</v>
      </c>
      <c r="G319" s="5">
        <v>1983</v>
      </c>
      <c r="H319" s="5" t="str">
        <f t="shared" si="16"/>
        <v>1980s</v>
      </c>
      <c r="I319" s="5">
        <v>100</v>
      </c>
      <c r="J319" s="5" t="str">
        <f>IF(I319&lt;&gt;"",IF(I319&gt;=60,"Feature","Short/TV Show"),"No Runtime")</f>
        <v>Feature</v>
      </c>
      <c r="K319" s="5" t="s">
        <v>1551</v>
      </c>
      <c r="L319" s="5" t="s">
        <v>60</v>
      </c>
      <c r="M319" s="5">
        <v>3.8</v>
      </c>
      <c r="N319" s="5">
        <v>122</v>
      </c>
      <c r="O319" s="5" t="str">
        <f t="shared" si="17"/>
        <v>Yes</v>
      </c>
      <c r="P319" s="5"/>
      <c r="Q319" s="6"/>
      <c r="R319" s="12">
        <f t="shared" si="18"/>
        <v>100</v>
      </c>
      <c r="S319" s="12" t="e">
        <f t="shared" si="19"/>
        <v>#N/A</v>
      </c>
      <c r="U319" s="9" t="s">
        <v>1429</v>
      </c>
      <c r="V319" s="9" t="s">
        <v>25108</v>
      </c>
      <c r="W319" s="9" t="s">
        <v>18780</v>
      </c>
      <c r="X319">
        <v>7.1</v>
      </c>
      <c r="Y319" s="9" t="s">
        <v>19118</v>
      </c>
      <c r="Z319" s="9" t="s">
        <v>19320</v>
      </c>
      <c r="AA319" s="9" t="s">
        <v>25104</v>
      </c>
      <c r="AB319" s="9" t="s">
        <v>18782</v>
      </c>
      <c r="AC319">
        <v>8.4</v>
      </c>
      <c r="AD319" s="9" t="s">
        <v>19119</v>
      </c>
      <c r="AE319" s="9" t="s">
        <v>25104</v>
      </c>
      <c r="AF319" s="9" t="s">
        <v>18782</v>
      </c>
      <c r="AG319" s="9" t="s">
        <v>1176</v>
      </c>
      <c r="AH319">
        <v>7.6</v>
      </c>
      <c r="AI319" s="9" t="s">
        <v>19119</v>
      </c>
      <c r="AK319" s="5" t="s">
        <v>25108</v>
      </c>
      <c r="AL319" s="12">
        <v>99</v>
      </c>
      <c r="AM319" s="12" t="e">
        <v>#N/A</v>
      </c>
      <c r="AN319" s="5" t="s">
        <v>1548</v>
      </c>
      <c r="AO319" s="5" t="s">
        <v>25105</v>
      </c>
      <c r="AP319" s="5" t="s">
        <v>18780</v>
      </c>
      <c r="AQ319" s="5">
        <v>3.8</v>
      </c>
      <c r="AR319" s="5" t="s">
        <v>19118</v>
      </c>
    </row>
    <row r="320" spans="1:44">
      <c r="A320" s="5" t="s">
        <v>1552</v>
      </c>
      <c r="B320" s="5" t="s">
        <v>1553</v>
      </c>
      <c r="C320" s="5" t="s">
        <v>1554</v>
      </c>
      <c r="D320" s="5" t="s">
        <v>717</v>
      </c>
      <c r="E320" s="5" t="s">
        <v>1555</v>
      </c>
      <c r="F320" s="5">
        <v>2021</v>
      </c>
      <c r="G320" s="5">
        <v>2021</v>
      </c>
      <c r="H320" s="5" t="str">
        <f t="shared" si="16"/>
        <v>2020s</v>
      </c>
      <c r="I320" s="5">
        <v>100</v>
      </c>
      <c r="J320" s="5" t="str">
        <f>IF(I320&lt;&gt;"",IF(I320&gt;=60,"Feature","Short/TV Show"),"No Runtime")</f>
        <v>Feature</v>
      </c>
      <c r="K320" s="5" t="s">
        <v>210</v>
      </c>
      <c r="L320" s="5" t="s">
        <v>87</v>
      </c>
      <c r="M320" s="5">
        <v>7</v>
      </c>
      <c r="N320" s="5">
        <v>1430</v>
      </c>
      <c r="O320" s="5" t="str">
        <f t="shared" si="17"/>
        <v>Yes</v>
      </c>
      <c r="P320" s="5"/>
      <c r="Q320" s="6"/>
      <c r="R320" s="12">
        <f t="shared" si="18"/>
        <v>100</v>
      </c>
      <c r="S320" s="12" t="e">
        <f t="shared" si="19"/>
        <v>#N/A</v>
      </c>
      <c r="U320" s="9" t="s">
        <v>1436</v>
      </c>
      <c r="V320" s="9" t="s">
        <v>25106</v>
      </c>
      <c r="W320" s="9" t="s">
        <v>18780</v>
      </c>
      <c r="X320">
        <v>6.1</v>
      </c>
      <c r="Y320" s="9" t="s">
        <v>19118</v>
      </c>
      <c r="Z320" s="9" t="s">
        <v>19321</v>
      </c>
      <c r="AA320" s="9" t="s">
        <v>25104</v>
      </c>
      <c r="AB320" s="9" t="s">
        <v>18782</v>
      </c>
      <c r="AC320">
        <v>8.4</v>
      </c>
      <c r="AD320" s="9" t="s">
        <v>19119</v>
      </c>
      <c r="AE320" s="9" t="s">
        <v>25104</v>
      </c>
      <c r="AF320" s="9" t="s">
        <v>18780</v>
      </c>
      <c r="AG320" s="9" t="s">
        <v>39</v>
      </c>
      <c r="AH320">
        <v>6.9</v>
      </c>
      <c r="AI320" s="9" t="s">
        <v>19119</v>
      </c>
      <c r="AK320" s="5" t="s">
        <v>25108</v>
      </c>
      <c r="AL320" s="12">
        <v>100</v>
      </c>
      <c r="AM320" s="12" t="e">
        <v>#N/A</v>
      </c>
      <c r="AN320" s="5" t="s">
        <v>1553</v>
      </c>
      <c r="AO320" s="5" t="s">
        <v>25104</v>
      </c>
      <c r="AP320" s="5" t="s">
        <v>18780</v>
      </c>
      <c r="AQ320" s="5">
        <v>7</v>
      </c>
      <c r="AR320" s="5" t="s">
        <v>19118</v>
      </c>
    </row>
    <row r="321" spans="1:44">
      <c r="A321" s="5" t="s">
        <v>1556</v>
      </c>
      <c r="B321" s="5" t="s">
        <v>1557</v>
      </c>
      <c r="C321" s="5" t="s">
        <v>1558</v>
      </c>
      <c r="D321" s="5" t="s">
        <v>368</v>
      </c>
      <c r="E321" s="5" t="s">
        <v>1559</v>
      </c>
      <c r="F321" s="5">
        <v>2021</v>
      </c>
      <c r="G321" s="5">
        <v>2021</v>
      </c>
      <c r="H321" s="5" t="str">
        <f t="shared" si="16"/>
        <v>2020s</v>
      </c>
      <c r="I321" s="5">
        <v>81</v>
      </c>
      <c r="J321" s="5" t="str">
        <f>IF(I321&lt;&gt;"",IF(I321&gt;=60,"Feature","Short/TV Show"),"No Runtime")</f>
        <v>Feature</v>
      </c>
      <c r="K321" s="5" t="s">
        <v>203</v>
      </c>
      <c r="L321" s="5"/>
      <c r="M321" s="5">
        <v>5.4</v>
      </c>
      <c r="N321" s="5">
        <v>257</v>
      </c>
      <c r="O321" s="5" t="str">
        <f t="shared" si="17"/>
        <v>Yes</v>
      </c>
      <c r="P321" s="5"/>
      <c r="Q321" s="6"/>
      <c r="R321" s="12">
        <f t="shared" si="18"/>
        <v>81</v>
      </c>
      <c r="S321" s="12" t="e">
        <f t="shared" si="19"/>
        <v>#N/A</v>
      </c>
      <c r="U321" s="9" t="s">
        <v>85</v>
      </c>
      <c r="V321" s="9" t="s">
        <v>25103</v>
      </c>
      <c r="W321" s="9" t="s">
        <v>18780</v>
      </c>
      <c r="X321">
        <v>7.1</v>
      </c>
      <c r="Y321" s="9" t="s">
        <v>19118</v>
      </c>
      <c r="Z321" s="9" t="s">
        <v>19322</v>
      </c>
      <c r="AA321" s="9" t="s">
        <v>25104</v>
      </c>
      <c r="AB321" s="9" t="s">
        <v>18782</v>
      </c>
      <c r="AC321">
        <v>8.4</v>
      </c>
      <c r="AD321" s="9" t="s">
        <v>19119</v>
      </c>
      <c r="AE321" s="9" t="s">
        <v>25104</v>
      </c>
      <c r="AF321" s="9" t="s">
        <v>18781</v>
      </c>
      <c r="AG321" s="9" t="s">
        <v>100</v>
      </c>
      <c r="AH321">
        <v>6.9</v>
      </c>
      <c r="AI321" s="9" t="s">
        <v>19119</v>
      </c>
      <c r="AK321" s="5" t="s">
        <v>25108</v>
      </c>
      <c r="AL321" s="12" t="e">
        <v>#N/A</v>
      </c>
      <c r="AM321" s="12" t="e">
        <v>#N/A</v>
      </c>
      <c r="AN321" s="5" t="s">
        <v>1557</v>
      </c>
      <c r="AO321" s="5" t="s">
        <v>25104</v>
      </c>
      <c r="AP321" s="5" t="s">
        <v>18780</v>
      </c>
      <c r="AQ321" s="5">
        <v>5.4</v>
      </c>
      <c r="AR321" s="5" t="s">
        <v>19118</v>
      </c>
    </row>
    <row r="322" spans="1:44">
      <c r="A322" s="5" t="s">
        <v>1560</v>
      </c>
      <c r="B322" s="5" t="s">
        <v>1561</v>
      </c>
      <c r="C322" s="5" t="s">
        <v>1562</v>
      </c>
      <c r="D322" s="5" t="s">
        <v>1149</v>
      </c>
      <c r="E322" s="5" t="s">
        <v>1563</v>
      </c>
      <c r="F322" s="5">
        <v>2022</v>
      </c>
      <c r="G322" s="5">
        <v>2022</v>
      </c>
      <c r="H322" s="5" t="str">
        <f t="shared" si="16"/>
        <v>2020s</v>
      </c>
      <c r="I322" s="5"/>
      <c r="J322" s="5" t="str">
        <f>IF(I322&lt;&gt;"",IF(I322&gt;=60,"Feature","Short/TV Show"),"No Runtime")</f>
        <v>No Runtime</v>
      </c>
      <c r="K322" s="5" t="s">
        <v>39</v>
      </c>
      <c r="L322" s="5" t="s">
        <v>47</v>
      </c>
      <c r="M322" s="5">
        <v>1.3</v>
      </c>
      <c r="N322" s="5">
        <v>15</v>
      </c>
      <c r="O322" s="5" t="str">
        <f t="shared" si="17"/>
        <v>No</v>
      </c>
      <c r="P322" s="5"/>
      <c r="Q322" s="6"/>
      <c r="R322" s="12" t="e">
        <f t="shared" si="18"/>
        <v>#N/A</v>
      </c>
      <c r="S322" s="12" t="e">
        <f t="shared" si="19"/>
        <v>#N/A</v>
      </c>
      <c r="U322" s="9" t="s">
        <v>1445</v>
      </c>
      <c r="V322" s="9" t="s">
        <v>25104</v>
      </c>
      <c r="W322" s="9" t="s">
        <v>18782</v>
      </c>
      <c r="X322">
        <v>6.3</v>
      </c>
      <c r="Y322" s="9" t="s">
        <v>19119</v>
      </c>
      <c r="Z322" s="9" t="s">
        <v>19323</v>
      </c>
      <c r="AA322" s="9" t="s">
        <v>25104</v>
      </c>
      <c r="AB322" s="9" t="s">
        <v>18780</v>
      </c>
      <c r="AC322">
        <v>4.3</v>
      </c>
      <c r="AD322" s="9" t="s">
        <v>19119</v>
      </c>
      <c r="AE322" s="9" t="s">
        <v>25104</v>
      </c>
      <c r="AF322" s="9" t="s">
        <v>18781</v>
      </c>
      <c r="AG322" s="9" t="s">
        <v>1176</v>
      </c>
      <c r="AH322">
        <v>6.9</v>
      </c>
      <c r="AI322" s="9" t="s">
        <v>19119</v>
      </c>
      <c r="AK322" s="5" t="s">
        <v>25108</v>
      </c>
      <c r="AL322" s="12">
        <v>93</v>
      </c>
      <c r="AM322" s="12" t="e">
        <v>#N/A</v>
      </c>
      <c r="AN322" s="5" t="s">
        <v>1561</v>
      </c>
      <c r="AO322" s="5" t="s">
        <v>25104</v>
      </c>
      <c r="AP322" s="5" t="s">
        <v>18782</v>
      </c>
      <c r="AQ322" s="5">
        <v>1.3</v>
      </c>
      <c r="AR322" s="5" t="s">
        <v>19119</v>
      </c>
    </row>
    <row r="323" spans="1:44">
      <c r="A323" s="5" t="s">
        <v>1564</v>
      </c>
      <c r="B323" s="5" t="s">
        <v>1565</v>
      </c>
      <c r="C323" s="5" t="s">
        <v>1566</v>
      </c>
      <c r="D323" s="5" t="s">
        <v>596</v>
      </c>
      <c r="E323" s="5" t="s">
        <v>1567</v>
      </c>
      <c r="F323" s="5">
        <v>1993</v>
      </c>
      <c r="G323" s="5">
        <v>1993</v>
      </c>
      <c r="H323" s="5" t="str">
        <f t="shared" ref="H323:H386" si="20">IF(G323&lt;&gt;"",_xlfn.CONCAT(LEFT(G323,3),"0s"),"No Year")</f>
        <v>1990s</v>
      </c>
      <c r="I323" s="5">
        <v>95</v>
      </c>
      <c r="J323" s="5" t="str">
        <f>IF(I323&lt;&gt;"",IF(I323&gt;=60,"Feature","Short/TV Show"),"No Runtime")</f>
        <v>Feature</v>
      </c>
      <c r="K323" s="5" t="s">
        <v>264</v>
      </c>
      <c r="L323" s="5" t="s">
        <v>20</v>
      </c>
      <c r="M323" s="5">
        <v>4.3</v>
      </c>
      <c r="N323" s="5">
        <v>356</v>
      </c>
      <c r="O323" s="5" t="str">
        <f t="shared" ref="O323:O386" si="21">IF(N323&gt;=100,"Yes","No")</f>
        <v>Yes</v>
      </c>
      <c r="P323" s="5"/>
      <c r="Q323" s="6"/>
      <c r="R323" s="12">
        <f t="shared" ref="R323:R386" si="22">_xlfn.XLOOKUP(R$1,J323,I323)</f>
        <v>95</v>
      </c>
      <c r="S323" s="12" t="e">
        <f t="shared" ref="S323:S386" si="23">_xlfn.XLOOKUP(S$1,J323,I323)</f>
        <v>#N/A</v>
      </c>
      <c r="U323" s="9" t="s">
        <v>291</v>
      </c>
      <c r="V323" s="9" t="s">
        <v>25103</v>
      </c>
      <c r="W323" s="9" t="s">
        <v>18780</v>
      </c>
      <c r="X323">
        <v>5.2</v>
      </c>
      <c r="Y323" s="9" t="s">
        <v>19118</v>
      </c>
      <c r="Z323" s="9" t="s">
        <v>18826</v>
      </c>
      <c r="AA323" s="9" t="s">
        <v>25104</v>
      </c>
      <c r="AB323" s="9" t="s">
        <v>18780</v>
      </c>
      <c r="AC323">
        <v>4.3</v>
      </c>
      <c r="AD323" s="9" t="s">
        <v>19119</v>
      </c>
      <c r="AE323" s="9" t="s">
        <v>25104</v>
      </c>
      <c r="AF323" s="9" t="s">
        <v>18780</v>
      </c>
      <c r="AG323" s="9" t="s">
        <v>620</v>
      </c>
      <c r="AH323">
        <v>6.7</v>
      </c>
      <c r="AI323" s="9" t="s">
        <v>19118</v>
      </c>
      <c r="AK323" s="5" t="s">
        <v>25108</v>
      </c>
      <c r="AL323" s="12" t="e">
        <v>#N/A</v>
      </c>
      <c r="AM323" s="12" t="e">
        <v>#N/A</v>
      </c>
      <c r="AN323" s="5" t="s">
        <v>1565</v>
      </c>
      <c r="AO323" s="5" t="s">
        <v>25107</v>
      </c>
      <c r="AP323" s="5" t="s">
        <v>18780</v>
      </c>
      <c r="AQ323" s="5">
        <v>4.3</v>
      </c>
      <c r="AR323" s="5" t="s">
        <v>19118</v>
      </c>
    </row>
    <row r="324" spans="1:44">
      <c r="A324" s="5" t="s">
        <v>1568</v>
      </c>
      <c r="B324" s="5" t="s">
        <v>1569</v>
      </c>
      <c r="C324" s="5"/>
      <c r="D324" s="5" t="s">
        <v>1570</v>
      </c>
      <c r="E324" s="5" t="s">
        <v>1571</v>
      </c>
      <c r="F324" s="5">
        <v>1993</v>
      </c>
      <c r="G324" s="5">
        <v>1993</v>
      </c>
      <c r="H324" s="5" t="str">
        <f t="shared" si="20"/>
        <v>1990s</v>
      </c>
      <c r="I324" s="5">
        <v>85</v>
      </c>
      <c r="J324" s="5" t="str">
        <f>IF(I324&lt;&gt;"",IF(I324&gt;=60,"Feature","Short/TV Show"),"No Runtime")</f>
        <v>Feature</v>
      </c>
      <c r="K324" s="5"/>
      <c r="L324" s="5"/>
      <c r="M324" s="5">
        <v>5</v>
      </c>
      <c r="N324" s="5">
        <v>6</v>
      </c>
      <c r="O324" s="5" t="str">
        <f t="shared" si="21"/>
        <v>No</v>
      </c>
      <c r="P324" s="5"/>
      <c r="Q324" s="6"/>
      <c r="R324" s="12">
        <f t="shared" si="22"/>
        <v>85</v>
      </c>
      <c r="S324" s="12" t="e">
        <f t="shared" si="23"/>
        <v>#N/A</v>
      </c>
      <c r="U324" s="9" t="s">
        <v>1454</v>
      </c>
      <c r="V324" s="9" t="s">
        <v>25104</v>
      </c>
      <c r="W324" s="9" t="s">
        <v>18780</v>
      </c>
      <c r="X324">
        <v>8.1</v>
      </c>
      <c r="Y324" s="9" t="s">
        <v>19119</v>
      </c>
      <c r="Z324" s="9" t="s">
        <v>19324</v>
      </c>
      <c r="AA324" s="9" t="s">
        <v>25104</v>
      </c>
      <c r="AB324" s="9" t="s">
        <v>18780</v>
      </c>
      <c r="AC324">
        <v>4.3</v>
      </c>
      <c r="AD324" s="9" t="s">
        <v>19119</v>
      </c>
      <c r="AE324" s="9" t="s">
        <v>25104</v>
      </c>
      <c r="AF324" s="9" t="s">
        <v>18780</v>
      </c>
      <c r="AG324" s="9" t="s">
        <v>100</v>
      </c>
      <c r="AH324">
        <v>6.7</v>
      </c>
      <c r="AI324" s="9" t="s">
        <v>19118</v>
      </c>
      <c r="AK324" s="5" t="s">
        <v>25108</v>
      </c>
      <c r="AL324" s="12">
        <v>90</v>
      </c>
      <c r="AM324" s="12" t="e">
        <v>#N/A</v>
      </c>
      <c r="AN324" s="5" t="s">
        <v>1569</v>
      </c>
      <c r="AO324" s="5" t="s">
        <v>25107</v>
      </c>
      <c r="AP324" s="5" t="s">
        <v>18780</v>
      </c>
      <c r="AQ324" s="5">
        <v>5</v>
      </c>
      <c r="AR324" s="5" t="s">
        <v>19119</v>
      </c>
    </row>
    <row r="325" spans="1:44">
      <c r="A325" s="5" t="s">
        <v>1572</v>
      </c>
      <c r="B325" s="5" t="s">
        <v>1573</v>
      </c>
      <c r="C325" s="5" t="s">
        <v>1574</v>
      </c>
      <c r="D325" s="5" t="s">
        <v>316</v>
      </c>
      <c r="E325" s="5" t="s">
        <v>1575</v>
      </c>
      <c r="F325" s="5">
        <v>1985</v>
      </c>
      <c r="G325" s="5">
        <v>1985</v>
      </c>
      <c r="H325" s="5" t="str">
        <f t="shared" si="20"/>
        <v>1980s</v>
      </c>
      <c r="I325" s="5">
        <v>100</v>
      </c>
      <c r="J325" s="5" t="str">
        <f>IF(I325&lt;&gt;"",IF(I325&gt;=60,"Feature","Short/TV Show"),"No Runtime")</f>
        <v>Feature</v>
      </c>
      <c r="K325" s="5" t="s">
        <v>39</v>
      </c>
      <c r="L325" s="5"/>
      <c r="M325" s="5">
        <v>6.5</v>
      </c>
      <c r="N325" s="5">
        <v>18</v>
      </c>
      <c r="O325" s="5" t="str">
        <f t="shared" si="21"/>
        <v>No</v>
      </c>
      <c r="P325" s="5"/>
      <c r="Q325" s="6"/>
      <c r="R325" s="12">
        <f t="shared" si="22"/>
        <v>100</v>
      </c>
      <c r="S325" s="12" t="e">
        <f t="shared" si="23"/>
        <v>#N/A</v>
      </c>
      <c r="U325" s="9" t="s">
        <v>1459</v>
      </c>
      <c r="V325" s="9" t="s">
        <v>25103</v>
      </c>
      <c r="W325" s="9" t="s">
        <v>18780</v>
      </c>
      <c r="X325">
        <v>7.7</v>
      </c>
      <c r="Y325" s="9" t="s">
        <v>19118</v>
      </c>
      <c r="Z325" s="9" t="s">
        <v>19325</v>
      </c>
      <c r="AA325" s="9" t="s">
        <v>25104</v>
      </c>
      <c r="AB325" s="9" t="s">
        <v>18780</v>
      </c>
      <c r="AC325">
        <v>4.3</v>
      </c>
      <c r="AD325" s="9" t="s">
        <v>19119</v>
      </c>
      <c r="AE325" s="9" t="s">
        <v>25104</v>
      </c>
      <c r="AF325" s="9" t="s">
        <v>18780</v>
      </c>
      <c r="AG325" s="9" t="s">
        <v>1176</v>
      </c>
      <c r="AH325">
        <v>6.7</v>
      </c>
      <c r="AI325" s="9" t="s">
        <v>19118</v>
      </c>
      <c r="AK325" s="5" t="s">
        <v>25108</v>
      </c>
      <c r="AL325" s="12">
        <v>145</v>
      </c>
      <c r="AM325" s="12" t="e">
        <v>#N/A</v>
      </c>
      <c r="AN325" s="5" t="s">
        <v>1573</v>
      </c>
      <c r="AO325" s="5" t="s">
        <v>25105</v>
      </c>
      <c r="AP325" s="5" t="s">
        <v>18780</v>
      </c>
      <c r="AQ325" s="5">
        <v>6.5</v>
      </c>
      <c r="AR325" s="5" t="s">
        <v>19119</v>
      </c>
    </row>
    <row r="326" spans="1:44">
      <c r="A326" s="5" t="s">
        <v>1576</v>
      </c>
      <c r="B326" s="5" t="s">
        <v>1577</v>
      </c>
      <c r="C326" s="5" t="s">
        <v>1578</v>
      </c>
      <c r="D326" s="5" t="s">
        <v>559</v>
      </c>
      <c r="E326" s="5" t="s">
        <v>1579</v>
      </c>
      <c r="F326" s="5">
        <v>2014</v>
      </c>
      <c r="G326" s="5">
        <v>2014</v>
      </c>
      <c r="H326" s="5" t="str">
        <f t="shared" si="20"/>
        <v>2010s</v>
      </c>
      <c r="I326" s="5">
        <v>107</v>
      </c>
      <c r="J326" s="5" t="str">
        <f>IF(I326&lt;&gt;"",IF(I326&gt;=60,"Feature","Short/TV Show"),"No Runtime")</f>
        <v>Feature</v>
      </c>
      <c r="K326" s="5" t="s">
        <v>573</v>
      </c>
      <c r="L326" s="5" t="s">
        <v>47</v>
      </c>
      <c r="M326" s="5">
        <v>6.8</v>
      </c>
      <c r="N326" s="5">
        <v>43</v>
      </c>
      <c r="O326" s="5" t="str">
        <f t="shared" si="21"/>
        <v>No</v>
      </c>
      <c r="P326" s="5"/>
      <c r="Q326" s="6"/>
      <c r="R326" s="12">
        <f t="shared" si="22"/>
        <v>107</v>
      </c>
      <c r="S326" s="12" t="e">
        <f t="shared" si="23"/>
        <v>#N/A</v>
      </c>
      <c r="U326" s="9" t="s">
        <v>1013</v>
      </c>
      <c r="V326" s="9" t="s">
        <v>25103</v>
      </c>
      <c r="W326" s="9" t="s">
        <v>18780</v>
      </c>
      <c r="X326">
        <v>6.6</v>
      </c>
      <c r="Y326" s="9" t="s">
        <v>19118</v>
      </c>
      <c r="Z326" s="9" t="s">
        <v>8035</v>
      </c>
      <c r="AA326" s="9" t="s">
        <v>25103</v>
      </c>
      <c r="AB326" s="9" t="s">
        <v>18780</v>
      </c>
      <c r="AC326">
        <v>7.5</v>
      </c>
      <c r="AD326" s="9" t="s">
        <v>19118</v>
      </c>
      <c r="AE326" s="9" t="s">
        <v>25104</v>
      </c>
      <c r="AF326" s="9" t="s">
        <v>18781</v>
      </c>
      <c r="AG326" s="9" t="s">
        <v>620</v>
      </c>
      <c r="AH326">
        <v>8.4</v>
      </c>
      <c r="AI326" s="9" t="s">
        <v>19119</v>
      </c>
      <c r="AK326" s="5" t="s">
        <v>25108</v>
      </c>
      <c r="AL326" s="12" t="e">
        <v>#N/A</v>
      </c>
      <c r="AM326" s="12" t="e">
        <v>#N/A</v>
      </c>
      <c r="AN326" s="5" t="s">
        <v>1577</v>
      </c>
      <c r="AO326" s="5" t="s">
        <v>25103</v>
      </c>
      <c r="AP326" s="5" t="s">
        <v>18780</v>
      </c>
      <c r="AQ326" s="5">
        <v>6.8</v>
      </c>
      <c r="AR326" s="5" t="s">
        <v>19119</v>
      </c>
    </row>
    <row r="327" spans="1:44">
      <c r="A327" s="5" t="s">
        <v>1580</v>
      </c>
      <c r="B327" s="5" t="s">
        <v>1581</v>
      </c>
      <c r="C327" s="5" t="s">
        <v>1582</v>
      </c>
      <c r="D327" s="5" t="s">
        <v>1583</v>
      </c>
      <c r="E327" s="5" t="s">
        <v>1584</v>
      </c>
      <c r="F327" s="5">
        <v>1988</v>
      </c>
      <c r="G327" s="5">
        <v>1988</v>
      </c>
      <c r="H327" s="5" t="str">
        <f t="shared" si="20"/>
        <v>1980s</v>
      </c>
      <c r="I327" s="5">
        <v>150</v>
      </c>
      <c r="J327" s="5" t="str">
        <f>IF(I327&lt;&gt;"",IF(I327&gt;=60,"Feature","Short/TV Show"),"No Runtime")</f>
        <v>Feature</v>
      </c>
      <c r="K327" s="5" t="s">
        <v>840</v>
      </c>
      <c r="L327" s="5"/>
      <c r="M327" s="5">
        <v>8</v>
      </c>
      <c r="N327" s="5">
        <v>528</v>
      </c>
      <c r="O327" s="5" t="str">
        <f t="shared" si="21"/>
        <v>Yes</v>
      </c>
      <c r="P327" s="5"/>
      <c r="Q327" s="6"/>
      <c r="R327" s="12">
        <f t="shared" si="22"/>
        <v>150</v>
      </c>
      <c r="S327" s="12" t="e">
        <f t="shared" si="23"/>
        <v>#N/A</v>
      </c>
      <c r="U327" s="9" t="s">
        <v>1467</v>
      </c>
      <c r="V327" s="9" t="s">
        <v>25106</v>
      </c>
      <c r="W327" s="9" t="s">
        <v>18780</v>
      </c>
      <c r="X327">
        <v>4.9000000000000004</v>
      </c>
      <c r="Y327" s="9" t="s">
        <v>19119</v>
      </c>
      <c r="Z327" s="9" t="s">
        <v>19326</v>
      </c>
      <c r="AA327" s="9" t="s">
        <v>25103</v>
      </c>
      <c r="AB327" s="9" t="s">
        <v>18780</v>
      </c>
      <c r="AC327">
        <v>7.5</v>
      </c>
      <c r="AD327" s="9" t="s">
        <v>19118</v>
      </c>
      <c r="AE327" s="9" t="s">
        <v>25104</v>
      </c>
      <c r="AF327" s="9" t="s">
        <v>18781</v>
      </c>
      <c r="AG327" s="9" t="s">
        <v>100</v>
      </c>
      <c r="AH327">
        <v>8.4</v>
      </c>
      <c r="AI327" s="9" t="s">
        <v>19119</v>
      </c>
      <c r="AK327" s="5" t="s">
        <v>25108</v>
      </c>
      <c r="AL327" s="12" t="e">
        <v>#N/A</v>
      </c>
      <c r="AM327" s="12" t="e">
        <v>#N/A</v>
      </c>
      <c r="AN327" s="5" t="s">
        <v>1581</v>
      </c>
      <c r="AO327" s="5" t="s">
        <v>25105</v>
      </c>
      <c r="AP327" s="5" t="s">
        <v>18780</v>
      </c>
      <c r="AQ327" s="5">
        <v>8</v>
      </c>
      <c r="AR327" s="5" t="s">
        <v>19118</v>
      </c>
    </row>
    <row r="328" spans="1:44">
      <c r="A328" s="5" t="s">
        <v>1585</v>
      </c>
      <c r="B328" s="5" t="s">
        <v>1586</v>
      </c>
      <c r="C328" s="5" t="s">
        <v>1587</v>
      </c>
      <c r="D328" s="5" t="s">
        <v>1588</v>
      </c>
      <c r="E328" s="5" t="s">
        <v>1589</v>
      </c>
      <c r="F328" s="5">
        <v>2022</v>
      </c>
      <c r="G328" s="5">
        <v>2022</v>
      </c>
      <c r="H328" s="5" t="str">
        <f t="shared" si="20"/>
        <v>2020s</v>
      </c>
      <c r="I328" s="5">
        <v>91</v>
      </c>
      <c r="J328" s="5" t="str">
        <f>IF(I328&lt;&gt;"",IF(I328&gt;=60,"Feature","Short/TV Show"),"No Runtime")</f>
        <v>Feature</v>
      </c>
      <c r="K328" s="5" t="s">
        <v>39</v>
      </c>
      <c r="L328" s="5" t="s">
        <v>47</v>
      </c>
      <c r="M328" s="5">
        <v>5.5</v>
      </c>
      <c r="N328" s="5">
        <v>155</v>
      </c>
      <c r="O328" s="5" t="str">
        <f t="shared" si="21"/>
        <v>Yes</v>
      </c>
      <c r="P328" s="5"/>
      <c r="Q328" s="6"/>
      <c r="R328" s="12">
        <f t="shared" si="22"/>
        <v>91</v>
      </c>
      <c r="S328" s="12" t="e">
        <f t="shared" si="23"/>
        <v>#N/A</v>
      </c>
      <c r="U328" s="9" t="s">
        <v>838</v>
      </c>
      <c r="V328" s="9" t="s">
        <v>25105</v>
      </c>
      <c r="W328" s="9" t="s">
        <v>18780</v>
      </c>
      <c r="X328">
        <v>7.3</v>
      </c>
      <c r="Y328" s="9" t="s">
        <v>19118</v>
      </c>
      <c r="Z328" s="9" t="s">
        <v>18879</v>
      </c>
      <c r="AA328" s="9" t="s">
        <v>25103</v>
      </c>
      <c r="AB328" s="9" t="s">
        <v>18780</v>
      </c>
      <c r="AC328">
        <v>7.5</v>
      </c>
      <c r="AD328" s="9" t="s">
        <v>19118</v>
      </c>
      <c r="AE328" s="9" t="s">
        <v>25104</v>
      </c>
      <c r="AF328" s="9" t="s">
        <v>18781</v>
      </c>
      <c r="AG328" s="9" t="s">
        <v>1176</v>
      </c>
      <c r="AH328">
        <v>8.4</v>
      </c>
      <c r="AI328" s="9" t="s">
        <v>19119</v>
      </c>
      <c r="AK328" s="5" t="s">
        <v>25108</v>
      </c>
      <c r="AL328" s="12" t="e">
        <v>#N/A</v>
      </c>
      <c r="AM328" s="12" t="e">
        <v>#N/A</v>
      </c>
      <c r="AN328" s="5" t="s">
        <v>1586</v>
      </c>
      <c r="AO328" s="5" t="s">
        <v>25104</v>
      </c>
      <c r="AP328" s="5" t="s">
        <v>18780</v>
      </c>
      <c r="AQ328" s="5">
        <v>5.5</v>
      </c>
      <c r="AR328" s="5" t="s">
        <v>19118</v>
      </c>
    </row>
    <row r="329" spans="1:44">
      <c r="A329" s="5" t="s">
        <v>1590</v>
      </c>
      <c r="B329" s="5" t="s">
        <v>1591</v>
      </c>
      <c r="C329" s="5"/>
      <c r="D329" s="5" t="s">
        <v>860</v>
      </c>
      <c r="E329" s="5" t="s">
        <v>1592</v>
      </c>
      <c r="F329" s="5">
        <v>2010</v>
      </c>
      <c r="G329" s="5">
        <v>2010</v>
      </c>
      <c r="H329" s="5" t="str">
        <f t="shared" si="20"/>
        <v>2010s</v>
      </c>
      <c r="I329" s="5"/>
      <c r="J329" s="5" t="str">
        <f>IF(I329&lt;&gt;"",IF(I329&gt;=60,"Feature","Short/TV Show"),"No Runtime")</f>
        <v>No Runtime</v>
      </c>
      <c r="K329" s="5" t="s">
        <v>874</v>
      </c>
      <c r="L329" s="5"/>
      <c r="M329" s="5">
        <v>4.9000000000000004</v>
      </c>
      <c r="N329" s="5">
        <v>40</v>
      </c>
      <c r="O329" s="5" t="str">
        <f t="shared" si="21"/>
        <v>No</v>
      </c>
      <c r="P329" s="5"/>
      <c r="Q329" s="6"/>
      <c r="R329" s="12" t="e">
        <f t="shared" si="22"/>
        <v>#N/A</v>
      </c>
      <c r="S329" s="12" t="e">
        <f t="shared" si="23"/>
        <v>#N/A</v>
      </c>
      <c r="U329" s="9" t="s">
        <v>1476</v>
      </c>
      <c r="V329" s="9" t="s">
        <v>25105</v>
      </c>
      <c r="W329" s="9" t="s">
        <v>18780</v>
      </c>
      <c r="X329">
        <v>6.6</v>
      </c>
      <c r="Y329" s="9" t="s">
        <v>19119</v>
      </c>
      <c r="Z329" s="9" t="s">
        <v>19327</v>
      </c>
      <c r="AA329" s="9" t="s">
        <v>25103</v>
      </c>
      <c r="AB329" s="9" t="s">
        <v>18780</v>
      </c>
      <c r="AC329">
        <v>7.5</v>
      </c>
      <c r="AD329" s="9" t="s">
        <v>19118</v>
      </c>
      <c r="AE329" s="9" t="s">
        <v>25103</v>
      </c>
      <c r="AF329" s="9" t="s">
        <v>18780</v>
      </c>
      <c r="AG329" s="9" t="s">
        <v>100</v>
      </c>
      <c r="AH329">
        <v>5</v>
      </c>
      <c r="AI329" s="9" t="s">
        <v>19118</v>
      </c>
      <c r="AK329" s="5" t="s">
        <v>25108</v>
      </c>
      <c r="AL329" s="12">
        <v>93</v>
      </c>
      <c r="AM329" s="12" t="e">
        <v>#N/A</v>
      </c>
      <c r="AN329" s="5" t="s">
        <v>1591</v>
      </c>
      <c r="AO329" s="5" t="s">
        <v>25103</v>
      </c>
      <c r="AP329" s="5" t="s">
        <v>18782</v>
      </c>
      <c r="AQ329" s="5">
        <v>4.9000000000000004</v>
      </c>
      <c r="AR329" s="5" t="s">
        <v>19119</v>
      </c>
    </row>
    <row r="330" spans="1:44">
      <c r="A330" s="5" t="s">
        <v>1593</v>
      </c>
      <c r="B330" s="5" t="s">
        <v>1594</v>
      </c>
      <c r="C330" s="5" t="s">
        <v>1595</v>
      </c>
      <c r="D330" s="5"/>
      <c r="E330" s="5" t="s">
        <v>1596</v>
      </c>
      <c r="F330" s="5">
        <v>2022</v>
      </c>
      <c r="G330" s="5">
        <v>2022</v>
      </c>
      <c r="H330" s="5" t="str">
        <f t="shared" si="20"/>
        <v>2020s</v>
      </c>
      <c r="I330" s="5"/>
      <c r="J330" s="5" t="str">
        <f>IF(I330&lt;&gt;"",IF(I330&gt;=60,"Feature","Short/TV Show"),"No Runtime")</f>
        <v>No Runtime</v>
      </c>
      <c r="K330" s="5" t="s">
        <v>162</v>
      </c>
      <c r="L330" s="5" t="s">
        <v>204</v>
      </c>
      <c r="M330" s="5">
        <v>8.9</v>
      </c>
      <c r="N330" s="5">
        <v>18</v>
      </c>
      <c r="O330" s="5" t="str">
        <f t="shared" si="21"/>
        <v>No</v>
      </c>
      <c r="P330" s="5"/>
      <c r="Q330" s="6"/>
      <c r="R330" s="12" t="e">
        <f t="shared" si="22"/>
        <v>#N/A</v>
      </c>
      <c r="S330" s="12" t="e">
        <f t="shared" si="23"/>
        <v>#N/A</v>
      </c>
      <c r="U330" s="9" t="s">
        <v>1480</v>
      </c>
      <c r="V330" s="9" t="s">
        <v>25104</v>
      </c>
      <c r="W330" s="9" t="s">
        <v>18782</v>
      </c>
      <c r="X330">
        <v>10</v>
      </c>
      <c r="Y330" s="9" t="s">
        <v>19119</v>
      </c>
      <c r="Z330" s="9" t="s">
        <v>19145</v>
      </c>
      <c r="AA330" s="9" t="s">
        <v>25104</v>
      </c>
      <c r="AB330" s="9" t="s">
        <v>18780</v>
      </c>
      <c r="AC330">
        <v>8.1</v>
      </c>
      <c r="AD330" s="9" t="s">
        <v>19119</v>
      </c>
      <c r="AE330" s="9" t="s">
        <v>25103</v>
      </c>
      <c r="AF330" s="9" t="s">
        <v>18780</v>
      </c>
      <c r="AG330" s="9" t="s">
        <v>39</v>
      </c>
      <c r="AH330">
        <v>5</v>
      </c>
      <c r="AI330" s="9" t="s">
        <v>19118</v>
      </c>
      <c r="AK330" s="5" t="s">
        <v>25108</v>
      </c>
      <c r="AL330" s="12" t="e">
        <v>#N/A</v>
      </c>
      <c r="AM330" s="12" t="e">
        <v>#N/A</v>
      </c>
      <c r="AN330" s="5" t="s">
        <v>1594</v>
      </c>
      <c r="AO330" s="5" t="s">
        <v>25104</v>
      </c>
      <c r="AP330" s="5" t="s">
        <v>18782</v>
      </c>
      <c r="AQ330" s="5">
        <v>8.9</v>
      </c>
      <c r="AR330" s="5" t="s">
        <v>19119</v>
      </c>
    </row>
    <row r="331" spans="1:44">
      <c r="A331" s="5" t="s">
        <v>1597</v>
      </c>
      <c r="B331" s="5" t="s">
        <v>1598</v>
      </c>
      <c r="C331" s="5" t="s">
        <v>1599</v>
      </c>
      <c r="D331" s="5" t="s">
        <v>1600</v>
      </c>
      <c r="E331" s="5" t="s">
        <v>1601</v>
      </c>
      <c r="F331" s="5">
        <v>2020</v>
      </c>
      <c r="G331" s="5">
        <v>2020</v>
      </c>
      <c r="H331" s="5" t="str">
        <f t="shared" si="20"/>
        <v>2020s</v>
      </c>
      <c r="I331" s="5">
        <v>91</v>
      </c>
      <c r="J331" s="5" t="str">
        <f>IF(I331&lt;&gt;"",IF(I331&gt;=60,"Feature","Short/TV Show"),"No Runtime")</f>
        <v>Feature</v>
      </c>
      <c r="K331" s="5" t="s">
        <v>100</v>
      </c>
      <c r="L331" s="5" t="s">
        <v>87</v>
      </c>
      <c r="M331" s="5">
        <v>5.6</v>
      </c>
      <c r="N331" s="5">
        <v>190</v>
      </c>
      <c r="O331" s="5" t="str">
        <f t="shared" si="21"/>
        <v>Yes</v>
      </c>
      <c r="P331" s="5"/>
      <c r="Q331" s="6"/>
      <c r="R331" s="12">
        <f t="shared" si="22"/>
        <v>91</v>
      </c>
      <c r="S331" s="12" t="e">
        <f t="shared" si="23"/>
        <v>#N/A</v>
      </c>
      <c r="U331" s="9" t="s">
        <v>1486</v>
      </c>
      <c r="V331" s="9" t="s">
        <v>25103</v>
      </c>
      <c r="W331" s="9" t="s">
        <v>18780</v>
      </c>
      <c r="X331">
        <v>4.0999999999999996</v>
      </c>
      <c r="Y331" s="9" t="s">
        <v>19118</v>
      </c>
      <c r="Z331" s="9" t="s">
        <v>18807</v>
      </c>
      <c r="AA331" s="9" t="s">
        <v>25104</v>
      </c>
      <c r="AB331" s="9" t="s">
        <v>18780</v>
      </c>
      <c r="AC331">
        <v>8.1</v>
      </c>
      <c r="AD331" s="9" t="s">
        <v>19119</v>
      </c>
      <c r="AE331" s="9" t="s">
        <v>25103</v>
      </c>
      <c r="AF331" s="9" t="s">
        <v>18780</v>
      </c>
      <c r="AG331" s="9" t="s">
        <v>1000</v>
      </c>
      <c r="AH331">
        <v>5</v>
      </c>
      <c r="AI331" s="9" t="s">
        <v>19118</v>
      </c>
      <c r="AK331" s="5" t="s">
        <v>25108</v>
      </c>
      <c r="AL331" s="12">
        <v>105</v>
      </c>
      <c r="AM331" s="12" t="e">
        <v>#N/A</v>
      </c>
      <c r="AN331" s="5" t="s">
        <v>1598</v>
      </c>
      <c r="AO331" s="5" t="s">
        <v>25104</v>
      </c>
      <c r="AP331" s="5" t="s">
        <v>18780</v>
      </c>
      <c r="AQ331" s="5">
        <v>5.6</v>
      </c>
      <c r="AR331" s="5" t="s">
        <v>19118</v>
      </c>
    </row>
    <row r="332" spans="1:44">
      <c r="A332" s="5" t="s">
        <v>1602</v>
      </c>
      <c r="B332" s="5" t="s">
        <v>1603</v>
      </c>
      <c r="C332" s="5" t="s">
        <v>1604</v>
      </c>
      <c r="D332" s="5"/>
      <c r="E332" s="5" t="s">
        <v>1605</v>
      </c>
      <c r="F332" s="5">
        <v>2023</v>
      </c>
      <c r="G332" s="5">
        <v>2023</v>
      </c>
      <c r="H332" s="5" t="str">
        <f t="shared" si="20"/>
        <v>2020s</v>
      </c>
      <c r="I332" s="5"/>
      <c r="J332" s="5" t="str">
        <f>IF(I332&lt;&gt;"",IF(I332&gt;=60,"Feature","Short/TV Show"),"No Runtime")</f>
        <v>No Runtime</v>
      </c>
      <c r="K332" s="5" t="s">
        <v>76</v>
      </c>
      <c r="L332" s="5" t="s">
        <v>47</v>
      </c>
      <c r="M332" s="5"/>
      <c r="N332" s="5"/>
      <c r="O332" s="5" t="str">
        <f t="shared" si="21"/>
        <v>No</v>
      </c>
      <c r="P332" s="5"/>
      <c r="Q332" s="6"/>
      <c r="R332" s="12" t="e">
        <f t="shared" si="22"/>
        <v>#N/A</v>
      </c>
      <c r="S332" s="12" t="e">
        <f t="shared" si="23"/>
        <v>#N/A</v>
      </c>
      <c r="U332" s="9" t="s">
        <v>403</v>
      </c>
      <c r="V332" s="9" t="s">
        <v>25104</v>
      </c>
      <c r="W332" s="9" t="s">
        <v>18780</v>
      </c>
      <c r="X332">
        <v>8.3000000000000007</v>
      </c>
      <c r="Y332" s="9" t="s">
        <v>19119</v>
      </c>
      <c r="Z332" s="9" t="s">
        <v>19328</v>
      </c>
      <c r="AA332" s="9" t="s">
        <v>25104</v>
      </c>
      <c r="AB332" s="9" t="s">
        <v>18780</v>
      </c>
      <c r="AC332">
        <v>8.1</v>
      </c>
      <c r="AD332" s="9" t="s">
        <v>19119</v>
      </c>
      <c r="AE332" s="9" t="s">
        <v>25104</v>
      </c>
      <c r="AF332" s="9" t="s">
        <v>18780</v>
      </c>
      <c r="AG332" s="9" t="s">
        <v>100</v>
      </c>
      <c r="AH332">
        <v>6.8</v>
      </c>
      <c r="AI332" s="9" t="s">
        <v>19118</v>
      </c>
      <c r="AK332" s="5" t="s">
        <v>25108</v>
      </c>
      <c r="AL332" s="12">
        <v>110</v>
      </c>
      <c r="AM332" s="12" t="e">
        <v>#N/A</v>
      </c>
      <c r="AN332" s="5" t="s">
        <v>1603</v>
      </c>
      <c r="AO332" s="5" t="s">
        <v>25104</v>
      </c>
      <c r="AP332" s="5" t="s">
        <v>18782</v>
      </c>
      <c r="AQ332" s="5"/>
      <c r="AR332" s="5" t="s">
        <v>19119</v>
      </c>
    </row>
    <row r="333" spans="1:44">
      <c r="A333" s="5" t="s">
        <v>1606</v>
      </c>
      <c r="B333" s="5" t="s">
        <v>1607</v>
      </c>
      <c r="C333" s="5" t="s">
        <v>1608</v>
      </c>
      <c r="D333" s="5"/>
      <c r="E333" s="5" t="s">
        <v>1609</v>
      </c>
      <c r="F333" s="5" t="s">
        <v>1610</v>
      </c>
      <c r="G333" s="5">
        <v>2019</v>
      </c>
      <c r="H333" s="5" t="str">
        <f t="shared" si="20"/>
        <v>2010s</v>
      </c>
      <c r="I333" s="5">
        <v>30</v>
      </c>
      <c r="J333" s="5" t="str">
        <f>IF(I333&lt;&gt;"",IF(I333&gt;=60,"Feature","Short/TV Show"),"No Runtime")</f>
        <v>Short/TV Show</v>
      </c>
      <c r="K333" s="5" t="s">
        <v>536</v>
      </c>
      <c r="L333" s="5" t="s">
        <v>185</v>
      </c>
      <c r="M333" s="5">
        <v>8.5</v>
      </c>
      <c r="N333" s="5">
        <v>69</v>
      </c>
      <c r="O333" s="5" t="str">
        <f t="shared" si="21"/>
        <v>No</v>
      </c>
      <c r="P333" s="5"/>
      <c r="Q333" s="6"/>
      <c r="R333" s="12" t="e">
        <f t="shared" si="22"/>
        <v>#N/A</v>
      </c>
      <c r="S333" s="12">
        <f t="shared" si="23"/>
        <v>30</v>
      </c>
      <c r="U333" s="9" t="s">
        <v>1496</v>
      </c>
      <c r="V333" s="9" t="s">
        <v>25105</v>
      </c>
      <c r="W333" s="9" t="s">
        <v>18780</v>
      </c>
      <c r="X333">
        <v>5</v>
      </c>
      <c r="Y333" s="9" t="s">
        <v>19118</v>
      </c>
      <c r="Z333" s="9" t="s">
        <v>19329</v>
      </c>
      <c r="AA333" s="9" t="s">
        <v>25104</v>
      </c>
      <c r="AB333" s="9" t="s">
        <v>18780</v>
      </c>
      <c r="AC333">
        <v>8.1</v>
      </c>
      <c r="AD333" s="9" t="s">
        <v>19119</v>
      </c>
      <c r="AE333" s="9" t="s">
        <v>25104</v>
      </c>
      <c r="AF333" s="9" t="s">
        <v>18780</v>
      </c>
      <c r="AG333" s="9" t="s">
        <v>39</v>
      </c>
      <c r="AH333">
        <v>5.3</v>
      </c>
      <c r="AI333" s="9" t="s">
        <v>19118</v>
      </c>
      <c r="AK333" s="5" t="s">
        <v>25108</v>
      </c>
      <c r="AL333" s="12" t="e">
        <v>#N/A</v>
      </c>
      <c r="AM333" s="12" t="e">
        <v>#N/A</v>
      </c>
      <c r="AN333" s="5" t="s">
        <v>1607</v>
      </c>
      <c r="AO333" s="5" t="s">
        <v>25103</v>
      </c>
      <c r="AP333" s="5" t="s">
        <v>18781</v>
      </c>
      <c r="AQ333" s="5">
        <v>8.5</v>
      </c>
      <c r="AR333" s="5" t="s">
        <v>19119</v>
      </c>
    </row>
    <row r="334" spans="1:44">
      <c r="A334" s="5" t="s">
        <v>1611</v>
      </c>
      <c r="B334" s="5" t="s">
        <v>1612</v>
      </c>
      <c r="C334" s="5" t="s">
        <v>1613</v>
      </c>
      <c r="D334" s="5" t="s">
        <v>712</v>
      </c>
      <c r="E334" s="5" t="s">
        <v>1614</v>
      </c>
      <c r="F334" s="5">
        <v>2023</v>
      </c>
      <c r="G334" s="5">
        <v>2023</v>
      </c>
      <c r="H334" s="5" t="str">
        <f t="shared" si="20"/>
        <v>2020s</v>
      </c>
      <c r="I334" s="5">
        <v>114</v>
      </c>
      <c r="J334" s="5" t="str">
        <f>IF(I334&lt;&gt;"",IF(I334&gt;=60,"Feature","Short/TV Show"),"No Runtime")</f>
        <v>Feature</v>
      </c>
      <c r="K334" s="5" t="s">
        <v>210</v>
      </c>
      <c r="L334" s="5" t="s">
        <v>87</v>
      </c>
      <c r="M334" s="5">
        <v>8.1</v>
      </c>
      <c r="N334" s="5">
        <v>54</v>
      </c>
      <c r="O334" s="5" t="str">
        <f t="shared" si="21"/>
        <v>No</v>
      </c>
      <c r="P334" s="5"/>
      <c r="Q334" s="6"/>
      <c r="R334" s="12">
        <f t="shared" si="22"/>
        <v>114</v>
      </c>
      <c r="S334" s="12" t="e">
        <f t="shared" si="23"/>
        <v>#N/A</v>
      </c>
      <c r="U334" s="9" t="s">
        <v>1502</v>
      </c>
      <c r="V334" s="9" t="s">
        <v>25107</v>
      </c>
      <c r="W334" s="9" t="s">
        <v>18780</v>
      </c>
      <c r="X334">
        <v>7.8</v>
      </c>
      <c r="Y334" s="9" t="s">
        <v>19119</v>
      </c>
      <c r="Z334" s="9" t="s">
        <v>2952</v>
      </c>
      <c r="AA334" s="9" t="s">
        <v>25103</v>
      </c>
      <c r="AB334" s="9" t="s">
        <v>18780</v>
      </c>
      <c r="AC334">
        <v>5.3</v>
      </c>
      <c r="AD334" s="9" t="s">
        <v>19118</v>
      </c>
      <c r="AE334" s="9" t="s">
        <v>25105</v>
      </c>
      <c r="AF334" s="9" t="s">
        <v>18780</v>
      </c>
      <c r="AG334" s="9" t="s">
        <v>987</v>
      </c>
      <c r="AH334">
        <v>5.9</v>
      </c>
      <c r="AI334" s="9" t="s">
        <v>19119</v>
      </c>
      <c r="AK334" s="5" t="s">
        <v>25108</v>
      </c>
      <c r="AL334" s="12">
        <v>111</v>
      </c>
      <c r="AM334" s="12" t="e">
        <v>#N/A</v>
      </c>
      <c r="AN334" s="5" t="s">
        <v>1612</v>
      </c>
      <c r="AO334" s="5" t="s">
        <v>25104</v>
      </c>
      <c r="AP334" s="5" t="s">
        <v>18780</v>
      </c>
      <c r="AQ334" s="5">
        <v>8.1</v>
      </c>
      <c r="AR334" s="5" t="s">
        <v>19119</v>
      </c>
    </row>
    <row r="335" spans="1:44">
      <c r="A335" s="5" t="s">
        <v>1615</v>
      </c>
      <c r="B335" s="5" t="s">
        <v>1616</v>
      </c>
      <c r="C335" s="5" t="s">
        <v>1617</v>
      </c>
      <c r="D335" s="5" t="s">
        <v>1258</v>
      </c>
      <c r="E335" s="5" t="s">
        <v>1618</v>
      </c>
      <c r="F335" s="5">
        <v>2022</v>
      </c>
      <c r="G335" s="5">
        <v>2022</v>
      </c>
      <c r="H335" s="5" t="str">
        <f t="shared" si="20"/>
        <v>2020s</v>
      </c>
      <c r="I335" s="5">
        <v>100</v>
      </c>
      <c r="J335" s="5" t="str">
        <f>IF(I335&lt;&gt;"",IF(I335&gt;=60,"Feature","Short/TV Show"),"No Runtime")</f>
        <v>Feature</v>
      </c>
      <c r="K335" s="5" t="s">
        <v>76</v>
      </c>
      <c r="L335" s="5" t="s">
        <v>562</v>
      </c>
      <c r="M335" s="5">
        <v>6.6</v>
      </c>
      <c r="N335" s="5">
        <v>85</v>
      </c>
      <c r="O335" s="5" t="str">
        <f t="shared" si="21"/>
        <v>No</v>
      </c>
      <c r="P335" s="5"/>
      <c r="Q335" s="6"/>
      <c r="R335" s="12">
        <f t="shared" si="22"/>
        <v>100</v>
      </c>
      <c r="S335" s="12" t="e">
        <f t="shared" si="23"/>
        <v>#N/A</v>
      </c>
      <c r="U335" s="9" t="s">
        <v>421</v>
      </c>
      <c r="V335" s="9" t="s">
        <v>25104</v>
      </c>
      <c r="W335" s="9" t="s">
        <v>18780</v>
      </c>
      <c r="X335">
        <v>7</v>
      </c>
      <c r="Y335" s="9" t="s">
        <v>19119</v>
      </c>
      <c r="Z335" s="9" t="s">
        <v>19330</v>
      </c>
      <c r="AA335" s="9" t="s">
        <v>25103</v>
      </c>
      <c r="AB335" s="9" t="s">
        <v>18780</v>
      </c>
      <c r="AC335">
        <v>5.3</v>
      </c>
      <c r="AD335" s="9" t="s">
        <v>19118</v>
      </c>
      <c r="AE335" s="9" t="s">
        <v>25105</v>
      </c>
      <c r="AF335" s="9" t="s">
        <v>18780</v>
      </c>
      <c r="AG335" s="9" t="s">
        <v>657</v>
      </c>
      <c r="AH335">
        <v>5.9</v>
      </c>
      <c r="AI335" s="9" t="s">
        <v>19119</v>
      </c>
      <c r="AK335" s="5" t="s">
        <v>25108</v>
      </c>
      <c r="AL335" s="12">
        <v>107</v>
      </c>
      <c r="AM335" s="12" t="e">
        <v>#N/A</v>
      </c>
      <c r="AN335" s="5" t="s">
        <v>1616</v>
      </c>
      <c r="AO335" s="5" t="s">
        <v>25104</v>
      </c>
      <c r="AP335" s="5" t="s">
        <v>18780</v>
      </c>
      <c r="AQ335" s="5">
        <v>6.6</v>
      </c>
      <c r="AR335" s="5" t="s">
        <v>19119</v>
      </c>
    </row>
    <row r="336" spans="1:44">
      <c r="A336" s="5" t="s">
        <v>1619</v>
      </c>
      <c r="B336" s="5" t="s">
        <v>1620</v>
      </c>
      <c r="C336" s="5" t="s">
        <v>1621</v>
      </c>
      <c r="D336" s="5"/>
      <c r="E336" s="5" t="s">
        <v>1622</v>
      </c>
      <c r="F336" s="5">
        <v>2023</v>
      </c>
      <c r="G336" s="5">
        <v>2023</v>
      </c>
      <c r="H336" s="5" t="str">
        <f t="shared" si="20"/>
        <v>2020s</v>
      </c>
      <c r="I336" s="5"/>
      <c r="J336" s="5" t="str">
        <f>IF(I336&lt;&gt;"",IF(I336&gt;=60,"Feature","Short/TV Show"),"No Runtime")</f>
        <v>No Runtime</v>
      </c>
      <c r="K336" s="5" t="s">
        <v>1623</v>
      </c>
      <c r="L336" s="5"/>
      <c r="M336" s="5">
        <v>9.3000000000000007</v>
      </c>
      <c r="N336" s="5">
        <v>26</v>
      </c>
      <c r="O336" s="5" t="str">
        <f t="shared" si="21"/>
        <v>No</v>
      </c>
      <c r="P336" s="5"/>
      <c r="Q336" s="6"/>
      <c r="R336" s="12" t="e">
        <f t="shared" si="22"/>
        <v>#N/A</v>
      </c>
      <c r="S336" s="12" t="e">
        <f t="shared" si="23"/>
        <v>#N/A</v>
      </c>
      <c r="U336" s="9" t="s">
        <v>69</v>
      </c>
      <c r="V336" s="9" t="s">
        <v>25103</v>
      </c>
      <c r="W336" s="9" t="s">
        <v>18780</v>
      </c>
      <c r="X336">
        <v>5</v>
      </c>
      <c r="Y336" s="9" t="s">
        <v>19118</v>
      </c>
      <c r="Z336" s="9" t="s">
        <v>19204</v>
      </c>
      <c r="AA336" s="9" t="s">
        <v>25103</v>
      </c>
      <c r="AB336" s="9" t="s">
        <v>18780</v>
      </c>
      <c r="AC336">
        <v>5.3</v>
      </c>
      <c r="AD336" s="9" t="s">
        <v>19118</v>
      </c>
      <c r="AE336" s="9" t="s">
        <v>25105</v>
      </c>
      <c r="AF336" s="9" t="s">
        <v>18780</v>
      </c>
      <c r="AG336" s="9" t="s">
        <v>39</v>
      </c>
      <c r="AH336">
        <v>5.9</v>
      </c>
      <c r="AI336" s="9" t="s">
        <v>19119</v>
      </c>
      <c r="AK336" s="5" t="s">
        <v>25108</v>
      </c>
      <c r="AL336" s="12">
        <v>94</v>
      </c>
      <c r="AM336" s="12" t="e">
        <v>#N/A</v>
      </c>
      <c r="AN336" s="5" t="s">
        <v>1620</v>
      </c>
      <c r="AO336" s="5" t="s">
        <v>25104</v>
      </c>
      <c r="AP336" s="5" t="s">
        <v>18782</v>
      </c>
      <c r="AQ336" s="5">
        <v>9.3000000000000007</v>
      </c>
      <c r="AR336" s="5" t="s">
        <v>19119</v>
      </c>
    </row>
    <row r="337" spans="1:44">
      <c r="A337" s="5" t="s">
        <v>1624</v>
      </c>
      <c r="B337" s="5" t="s">
        <v>1625</v>
      </c>
      <c r="C337" s="5" t="s">
        <v>1626</v>
      </c>
      <c r="D337" s="5" t="s">
        <v>1627</v>
      </c>
      <c r="E337" s="5"/>
      <c r="F337" s="5">
        <v>2019</v>
      </c>
      <c r="G337" s="5">
        <v>2019</v>
      </c>
      <c r="H337" s="5" t="str">
        <f t="shared" si="20"/>
        <v>2010s</v>
      </c>
      <c r="I337" s="5">
        <v>99</v>
      </c>
      <c r="J337" s="5" t="str">
        <f>IF(I337&lt;&gt;"",IF(I337&gt;=60,"Feature","Short/TV Show"),"No Runtime")</f>
        <v>Feature</v>
      </c>
      <c r="K337" s="5" t="s">
        <v>100</v>
      </c>
      <c r="L337" s="5"/>
      <c r="M337" s="5"/>
      <c r="N337" s="5"/>
      <c r="O337" s="5" t="str">
        <f t="shared" si="21"/>
        <v>No</v>
      </c>
      <c r="P337" s="5"/>
      <c r="Q337" s="6"/>
      <c r="R337" s="12">
        <f t="shared" si="22"/>
        <v>99</v>
      </c>
      <c r="S337" s="12" t="e">
        <f t="shared" si="23"/>
        <v>#N/A</v>
      </c>
      <c r="U337" s="9" t="s">
        <v>478</v>
      </c>
      <c r="V337" s="9" t="s">
        <v>25104</v>
      </c>
      <c r="W337" s="9" t="s">
        <v>18780</v>
      </c>
      <c r="Y337" s="9" t="s">
        <v>19119</v>
      </c>
      <c r="Z337" s="9" t="s">
        <v>19331</v>
      </c>
      <c r="AA337" s="9" t="s">
        <v>25103</v>
      </c>
      <c r="AB337" s="9" t="s">
        <v>18780</v>
      </c>
      <c r="AC337">
        <v>5.3</v>
      </c>
      <c r="AD337" s="9" t="s">
        <v>19118</v>
      </c>
      <c r="AE337" s="9" t="s">
        <v>25103</v>
      </c>
      <c r="AF337" s="9" t="s">
        <v>18780</v>
      </c>
      <c r="AG337" s="9" t="s">
        <v>39</v>
      </c>
      <c r="AH337">
        <v>4.8</v>
      </c>
      <c r="AI337" s="9" t="s">
        <v>19118</v>
      </c>
      <c r="AK337" s="5" t="s">
        <v>25108</v>
      </c>
      <c r="AL337" s="12" t="e">
        <v>#N/A</v>
      </c>
      <c r="AM337" s="12" t="e">
        <v>#N/A</v>
      </c>
      <c r="AN337" s="5" t="s">
        <v>1625</v>
      </c>
      <c r="AO337" s="5" t="s">
        <v>25103</v>
      </c>
      <c r="AP337" s="5" t="s">
        <v>18780</v>
      </c>
      <c r="AQ337" s="5"/>
      <c r="AR337" s="5" t="s">
        <v>19119</v>
      </c>
    </row>
    <row r="338" spans="1:44">
      <c r="A338" s="5" t="s">
        <v>1628</v>
      </c>
      <c r="B338" s="5" t="s">
        <v>1629</v>
      </c>
      <c r="C338" s="5" t="s">
        <v>1630</v>
      </c>
      <c r="D338" s="5" t="s">
        <v>1631</v>
      </c>
      <c r="E338" s="5" t="s">
        <v>1632</v>
      </c>
      <c r="F338" s="5">
        <v>2022</v>
      </c>
      <c r="G338" s="5">
        <v>2022</v>
      </c>
      <c r="H338" s="5" t="str">
        <f t="shared" si="20"/>
        <v>2020s</v>
      </c>
      <c r="I338" s="5">
        <v>96</v>
      </c>
      <c r="J338" s="5" t="str">
        <f>IF(I338&lt;&gt;"",IF(I338&gt;=60,"Feature","Short/TV Show"),"No Runtime")</f>
        <v>Feature</v>
      </c>
      <c r="K338" s="5" t="s">
        <v>210</v>
      </c>
      <c r="L338" s="5" t="s">
        <v>562</v>
      </c>
      <c r="M338" s="5">
        <v>8</v>
      </c>
      <c r="N338" s="5">
        <v>29</v>
      </c>
      <c r="O338" s="5" t="str">
        <f t="shared" si="21"/>
        <v>No</v>
      </c>
      <c r="P338" s="5"/>
      <c r="Q338" s="6"/>
      <c r="R338" s="12">
        <f t="shared" si="22"/>
        <v>96</v>
      </c>
      <c r="S338" s="12" t="e">
        <f t="shared" si="23"/>
        <v>#N/A</v>
      </c>
      <c r="U338" s="9" t="s">
        <v>149</v>
      </c>
      <c r="V338" s="9" t="s">
        <v>25104</v>
      </c>
      <c r="W338" s="9" t="s">
        <v>18780</v>
      </c>
      <c r="X338">
        <v>5.8</v>
      </c>
      <c r="Y338" s="9" t="s">
        <v>19118</v>
      </c>
      <c r="Z338" s="9" t="s">
        <v>19247</v>
      </c>
      <c r="AA338" s="9" t="s">
        <v>25103</v>
      </c>
      <c r="AB338" s="9" t="s">
        <v>18780</v>
      </c>
      <c r="AC338">
        <v>7.8</v>
      </c>
      <c r="AD338" s="9" t="s">
        <v>19118</v>
      </c>
      <c r="AE338" s="9" t="s">
        <v>25104</v>
      </c>
      <c r="AF338" s="9" t="s">
        <v>18782</v>
      </c>
      <c r="AG338" s="9" t="s">
        <v>100</v>
      </c>
      <c r="AI338" s="9" t="s">
        <v>19119</v>
      </c>
      <c r="AK338" s="5" t="s">
        <v>25108</v>
      </c>
      <c r="AL338" s="12" t="e">
        <v>#N/A</v>
      </c>
      <c r="AM338" s="12" t="e">
        <v>#N/A</v>
      </c>
      <c r="AN338" s="5" t="s">
        <v>1629</v>
      </c>
      <c r="AO338" s="5" t="s">
        <v>25104</v>
      </c>
      <c r="AP338" s="5" t="s">
        <v>18780</v>
      </c>
      <c r="AQ338" s="5">
        <v>8</v>
      </c>
      <c r="AR338" s="5" t="s">
        <v>19119</v>
      </c>
    </row>
    <row r="339" spans="1:44">
      <c r="A339" s="5" t="s">
        <v>1633</v>
      </c>
      <c r="B339" s="5" t="s">
        <v>1634</v>
      </c>
      <c r="C339" s="5" t="s">
        <v>1635</v>
      </c>
      <c r="D339" s="5" t="s">
        <v>171</v>
      </c>
      <c r="E339" s="5" t="s">
        <v>1636</v>
      </c>
      <c r="F339" s="5">
        <v>2006</v>
      </c>
      <c r="G339" s="5">
        <v>2006</v>
      </c>
      <c r="H339" s="5" t="str">
        <f t="shared" si="20"/>
        <v>2000s</v>
      </c>
      <c r="I339" s="5">
        <v>98</v>
      </c>
      <c r="J339" s="5" t="str">
        <f>IF(I339&lt;&gt;"",IF(I339&gt;=60,"Feature","Short/TV Show"),"No Runtime")</f>
        <v>Feature</v>
      </c>
      <c r="K339" s="5" t="s">
        <v>53</v>
      </c>
      <c r="L339" s="5" t="s">
        <v>405</v>
      </c>
      <c r="M339" s="5">
        <v>6.5</v>
      </c>
      <c r="N339" s="5">
        <v>173</v>
      </c>
      <c r="O339" s="5" t="str">
        <f t="shared" si="21"/>
        <v>Yes</v>
      </c>
      <c r="P339" s="5"/>
      <c r="Q339" s="6"/>
      <c r="R339" s="12">
        <f t="shared" si="22"/>
        <v>98</v>
      </c>
      <c r="S339" s="12" t="e">
        <f t="shared" si="23"/>
        <v>#N/A</v>
      </c>
      <c r="U339" s="9" t="s">
        <v>795</v>
      </c>
      <c r="V339" s="9" t="s">
        <v>25104</v>
      </c>
      <c r="W339" s="9" t="s">
        <v>18780</v>
      </c>
      <c r="X339">
        <v>7.3</v>
      </c>
      <c r="Y339" s="9" t="s">
        <v>19119</v>
      </c>
      <c r="Z339" s="9" t="s">
        <v>19197</v>
      </c>
      <c r="AA339" s="9" t="s">
        <v>25103</v>
      </c>
      <c r="AB339" s="9" t="s">
        <v>18780</v>
      </c>
      <c r="AC339">
        <v>7.8</v>
      </c>
      <c r="AD339" s="9" t="s">
        <v>19118</v>
      </c>
      <c r="AE339" s="9" t="s">
        <v>25104</v>
      </c>
      <c r="AF339" s="9" t="s">
        <v>18782</v>
      </c>
      <c r="AG339" s="9" t="s">
        <v>1176</v>
      </c>
      <c r="AI339" s="9" t="s">
        <v>19119</v>
      </c>
      <c r="AK339" s="5" t="s">
        <v>25108</v>
      </c>
      <c r="AL339" s="12">
        <v>110</v>
      </c>
      <c r="AM339" s="12" t="e">
        <v>#N/A</v>
      </c>
      <c r="AN339" s="5" t="s">
        <v>1634</v>
      </c>
      <c r="AO339" s="5" t="s">
        <v>25106</v>
      </c>
      <c r="AP339" s="5" t="s">
        <v>18780</v>
      </c>
      <c r="AQ339" s="5">
        <v>6.5</v>
      </c>
      <c r="AR339" s="5" t="s">
        <v>19118</v>
      </c>
    </row>
    <row r="340" spans="1:44">
      <c r="A340" s="5" t="s">
        <v>1637</v>
      </c>
      <c r="B340" s="5" t="s">
        <v>1638</v>
      </c>
      <c r="C340" s="5"/>
      <c r="D340" s="5"/>
      <c r="E340" s="5" t="s">
        <v>1639</v>
      </c>
      <c r="F340" s="5">
        <v>2015</v>
      </c>
      <c r="G340" s="5">
        <v>2015</v>
      </c>
      <c r="H340" s="5" t="str">
        <f t="shared" si="20"/>
        <v>2010s</v>
      </c>
      <c r="I340" s="5"/>
      <c r="J340" s="5" t="str">
        <f>IF(I340&lt;&gt;"",IF(I340&gt;=60,"Feature","Short/TV Show"),"No Runtime")</f>
        <v>No Runtime</v>
      </c>
      <c r="K340" s="5" t="s">
        <v>480</v>
      </c>
      <c r="L340" s="5"/>
      <c r="M340" s="5">
        <v>8.4</v>
      </c>
      <c r="N340" s="5">
        <v>15</v>
      </c>
      <c r="O340" s="5" t="str">
        <f t="shared" si="21"/>
        <v>No</v>
      </c>
      <c r="P340" s="5"/>
      <c r="Q340" s="6"/>
      <c r="R340" s="12" t="e">
        <f t="shared" si="22"/>
        <v>#N/A</v>
      </c>
      <c r="S340" s="12" t="e">
        <f t="shared" si="23"/>
        <v>#N/A</v>
      </c>
      <c r="U340" s="9"/>
      <c r="V340" s="9" t="s">
        <v>25104</v>
      </c>
      <c r="W340" s="9" t="s">
        <v>18781</v>
      </c>
      <c r="X340">
        <v>6.4</v>
      </c>
      <c r="Y340" s="9" t="s">
        <v>19118</v>
      </c>
      <c r="Z340" s="9" t="s">
        <v>19332</v>
      </c>
      <c r="AA340" s="9" t="s">
        <v>25103</v>
      </c>
      <c r="AB340" s="9" t="s">
        <v>18780</v>
      </c>
      <c r="AC340">
        <v>7.8</v>
      </c>
      <c r="AD340" s="9" t="s">
        <v>19118</v>
      </c>
      <c r="AE340" s="9" t="s">
        <v>25104</v>
      </c>
      <c r="AF340" s="9" t="s">
        <v>18780</v>
      </c>
      <c r="AG340" s="9" t="s">
        <v>987</v>
      </c>
      <c r="AH340">
        <v>8.6999999999999993</v>
      </c>
      <c r="AI340" s="9" t="s">
        <v>19119</v>
      </c>
      <c r="AK340" s="5" t="s">
        <v>25108</v>
      </c>
      <c r="AL340" s="12">
        <v>99</v>
      </c>
      <c r="AM340" s="12" t="e">
        <v>#N/A</v>
      </c>
      <c r="AN340" s="5" t="s">
        <v>1638</v>
      </c>
      <c r="AO340" s="5" t="s">
        <v>25103</v>
      </c>
      <c r="AP340" s="5" t="s">
        <v>18782</v>
      </c>
      <c r="AQ340" s="5">
        <v>8.4</v>
      </c>
      <c r="AR340" s="5" t="s">
        <v>19119</v>
      </c>
    </row>
    <row r="341" spans="1:44">
      <c r="A341" s="5" t="s">
        <v>1640</v>
      </c>
      <c r="B341" s="5" t="s">
        <v>1641</v>
      </c>
      <c r="C341" s="5" t="s">
        <v>1642</v>
      </c>
      <c r="D341" s="5"/>
      <c r="E341" s="5" t="s">
        <v>1643</v>
      </c>
      <c r="F341" s="5">
        <v>2021</v>
      </c>
      <c r="G341" s="5">
        <v>2021</v>
      </c>
      <c r="H341" s="5" t="str">
        <f t="shared" si="20"/>
        <v>2020s</v>
      </c>
      <c r="I341" s="5">
        <v>40</v>
      </c>
      <c r="J341" s="5" t="str">
        <f>IF(I341&lt;&gt;"",IF(I341&gt;=60,"Feature","Short/TV Show"),"No Runtime")</f>
        <v>Short/TV Show</v>
      </c>
      <c r="K341" s="5" t="s">
        <v>536</v>
      </c>
      <c r="L341" s="5" t="s">
        <v>54</v>
      </c>
      <c r="M341" s="5">
        <v>6.8</v>
      </c>
      <c r="N341" s="5">
        <v>941</v>
      </c>
      <c r="O341" s="5" t="str">
        <f t="shared" si="21"/>
        <v>Yes</v>
      </c>
      <c r="P341" s="5"/>
      <c r="Q341" s="6"/>
      <c r="R341" s="12" t="e">
        <f t="shared" si="22"/>
        <v>#N/A</v>
      </c>
      <c r="S341" s="12">
        <f t="shared" si="23"/>
        <v>40</v>
      </c>
      <c r="U341" s="9" t="s">
        <v>1532</v>
      </c>
      <c r="V341" s="9" t="s">
        <v>25104</v>
      </c>
      <c r="W341" s="9" t="s">
        <v>18780</v>
      </c>
      <c r="X341">
        <v>8.1999999999999993</v>
      </c>
      <c r="Y341" s="9" t="s">
        <v>19119</v>
      </c>
      <c r="Z341" s="9" t="s">
        <v>19205</v>
      </c>
      <c r="AA341" s="9" t="s">
        <v>25103</v>
      </c>
      <c r="AB341" s="9" t="s">
        <v>18780</v>
      </c>
      <c r="AC341">
        <v>7.8</v>
      </c>
      <c r="AD341" s="9" t="s">
        <v>19118</v>
      </c>
      <c r="AE341" s="9" t="s">
        <v>25104</v>
      </c>
      <c r="AF341" s="9" t="s">
        <v>18780</v>
      </c>
      <c r="AG341" s="9" t="s">
        <v>100</v>
      </c>
      <c r="AH341">
        <v>8.6999999999999993</v>
      </c>
      <c r="AI341" s="9" t="s">
        <v>19119</v>
      </c>
      <c r="AK341" s="5" t="s">
        <v>25108</v>
      </c>
      <c r="AL341" s="12">
        <v>105</v>
      </c>
      <c r="AM341" s="12" t="e">
        <v>#N/A</v>
      </c>
      <c r="AN341" s="5" t="s">
        <v>1641</v>
      </c>
      <c r="AO341" s="5" t="s">
        <v>25104</v>
      </c>
      <c r="AP341" s="5" t="s">
        <v>18781</v>
      </c>
      <c r="AQ341" s="5">
        <v>6.8</v>
      </c>
      <c r="AR341" s="5" t="s">
        <v>19118</v>
      </c>
    </row>
    <row r="342" spans="1:44">
      <c r="A342" s="5" t="s">
        <v>1644</v>
      </c>
      <c r="B342" s="5" t="s">
        <v>1645</v>
      </c>
      <c r="C342" s="5" t="s">
        <v>1646</v>
      </c>
      <c r="D342" s="5" t="s">
        <v>755</v>
      </c>
      <c r="E342" s="5" t="s">
        <v>1647</v>
      </c>
      <c r="F342" s="5">
        <v>2016</v>
      </c>
      <c r="G342" s="5">
        <v>2016</v>
      </c>
      <c r="H342" s="5" t="str">
        <f t="shared" si="20"/>
        <v>2010s</v>
      </c>
      <c r="I342" s="5">
        <v>104</v>
      </c>
      <c r="J342" s="5" t="str">
        <f>IF(I342&lt;&gt;"",IF(I342&gt;=60,"Feature","Short/TV Show"),"No Runtime")</f>
        <v>Feature</v>
      </c>
      <c r="K342" s="5" t="s">
        <v>210</v>
      </c>
      <c r="L342" s="5" t="s">
        <v>338</v>
      </c>
      <c r="M342" s="5">
        <v>7.8</v>
      </c>
      <c r="N342" s="5">
        <v>2051</v>
      </c>
      <c r="O342" s="5" t="str">
        <f t="shared" si="21"/>
        <v>Yes</v>
      </c>
      <c r="P342" s="5"/>
      <c r="Q342" s="6"/>
      <c r="R342" s="12">
        <f t="shared" si="22"/>
        <v>104</v>
      </c>
      <c r="S342" s="12" t="e">
        <f t="shared" si="23"/>
        <v>#N/A</v>
      </c>
      <c r="U342" s="9" t="s">
        <v>368</v>
      </c>
      <c r="V342" s="9" t="s">
        <v>25103</v>
      </c>
      <c r="W342" s="9" t="s">
        <v>18780</v>
      </c>
      <c r="X342">
        <v>5.2</v>
      </c>
      <c r="Y342" s="9" t="s">
        <v>19118</v>
      </c>
      <c r="Z342" s="9" t="s">
        <v>19333</v>
      </c>
      <c r="AA342" s="9" t="s">
        <v>25103</v>
      </c>
      <c r="AB342" s="9" t="s">
        <v>18780</v>
      </c>
      <c r="AC342">
        <v>6.2</v>
      </c>
      <c r="AD342" s="9" t="s">
        <v>19119</v>
      </c>
      <c r="AE342" s="9" t="s">
        <v>25104</v>
      </c>
      <c r="AF342" s="9" t="s">
        <v>18780</v>
      </c>
      <c r="AG342" s="9" t="s">
        <v>100</v>
      </c>
      <c r="AH342">
        <v>5.9</v>
      </c>
      <c r="AI342" s="9" t="s">
        <v>19118</v>
      </c>
      <c r="AK342" s="5" t="s">
        <v>25108</v>
      </c>
      <c r="AL342" s="12" t="e">
        <v>#N/A</v>
      </c>
      <c r="AM342" s="12" t="e">
        <v>#N/A</v>
      </c>
      <c r="AN342" s="5" t="s">
        <v>1645</v>
      </c>
      <c r="AO342" s="5" t="s">
        <v>25103</v>
      </c>
      <c r="AP342" s="5" t="s">
        <v>18780</v>
      </c>
      <c r="AQ342" s="5">
        <v>7.8</v>
      </c>
      <c r="AR342" s="5" t="s">
        <v>19118</v>
      </c>
    </row>
    <row r="343" spans="1:44">
      <c r="A343" s="5" t="s">
        <v>1648</v>
      </c>
      <c r="B343" s="5" t="s">
        <v>1649</v>
      </c>
      <c r="C343" s="5" t="s">
        <v>1650</v>
      </c>
      <c r="D343" s="5" t="s">
        <v>786</v>
      </c>
      <c r="E343" s="5" t="s">
        <v>1651</v>
      </c>
      <c r="F343" s="5">
        <v>2019</v>
      </c>
      <c r="G343" s="5">
        <v>2019</v>
      </c>
      <c r="H343" s="5" t="str">
        <f t="shared" si="20"/>
        <v>2010s</v>
      </c>
      <c r="I343" s="5">
        <v>100</v>
      </c>
      <c r="J343" s="5" t="str">
        <f>IF(I343&lt;&gt;"",IF(I343&gt;=60,"Feature","Short/TV Show"),"No Runtime")</f>
        <v>Feature</v>
      </c>
      <c r="K343" s="5" t="s">
        <v>39</v>
      </c>
      <c r="L343" s="5" t="s">
        <v>47</v>
      </c>
      <c r="M343" s="5">
        <v>4.3</v>
      </c>
      <c r="N343" s="5">
        <v>144</v>
      </c>
      <c r="O343" s="5" t="str">
        <f t="shared" si="21"/>
        <v>Yes</v>
      </c>
      <c r="P343" s="5"/>
      <c r="Q343" s="6"/>
      <c r="R343" s="12">
        <f t="shared" si="22"/>
        <v>100</v>
      </c>
      <c r="S343" s="12" t="e">
        <f t="shared" si="23"/>
        <v>#N/A</v>
      </c>
      <c r="U343" s="9" t="s">
        <v>2854</v>
      </c>
      <c r="V343" s="9" t="s">
        <v>25103</v>
      </c>
      <c r="W343" s="9" t="s">
        <v>18780</v>
      </c>
      <c r="X343">
        <v>5.2</v>
      </c>
      <c r="Y343" s="9" t="s">
        <v>19118</v>
      </c>
      <c r="Z343" s="9" t="s">
        <v>6687</v>
      </c>
      <c r="AA343" s="9" t="s">
        <v>25103</v>
      </c>
      <c r="AB343" s="9" t="s">
        <v>18780</v>
      </c>
      <c r="AC343">
        <v>6.2</v>
      </c>
      <c r="AD343" s="9" t="s">
        <v>19119</v>
      </c>
      <c r="AE343" s="9" t="s">
        <v>25104</v>
      </c>
      <c r="AF343" s="9" t="s">
        <v>18780</v>
      </c>
      <c r="AG343" s="9" t="s">
        <v>39</v>
      </c>
      <c r="AH343">
        <v>5.9</v>
      </c>
      <c r="AI343" s="9" t="s">
        <v>19118</v>
      </c>
      <c r="AK343" s="5" t="s">
        <v>25108</v>
      </c>
      <c r="AL343" s="12">
        <v>86</v>
      </c>
      <c r="AM343" s="12" t="e">
        <v>#N/A</v>
      </c>
      <c r="AN343" s="5" t="s">
        <v>1649</v>
      </c>
      <c r="AO343" s="5" t="s">
        <v>25103</v>
      </c>
      <c r="AP343" s="5" t="s">
        <v>18780</v>
      </c>
      <c r="AQ343" s="5">
        <v>4.3</v>
      </c>
      <c r="AR343" s="5" t="s">
        <v>19118</v>
      </c>
    </row>
    <row r="344" spans="1:44">
      <c r="A344" s="5" t="s">
        <v>1652</v>
      </c>
      <c r="B344" s="5" t="s">
        <v>1653</v>
      </c>
      <c r="C344" s="5" t="s">
        <v>1654</v>
      </c>
      <c r="D344" s="5"/>
      <c r="E344" s="5" t="s">
        <v>1655</v>
      </c>
      <c r="F344" s="5">
        <v>2023</v>
      </c>
      <c r="G344" s="5">
        <v>2023</v>
      </c>
      <c r="H344" s="5" t="str">
        <f t="shared" si="20"/>
        <v>2020s</v>
      </c>
      <c r="I344" s="5"/>
      <c r="J344" s="5" t="str">
        <f>IF(I344&lt;&gt;"",IF(I344&gt;=60,"Feature","Short/TV Show"),"No Runtime")</f>
        <v>No Runtime</v>
      </c>
      <c r="K344" s="5" t="s">
        <v>210</v>
      </c>
      <c r="L344" s="5" t="s">
        <v>248</v>
      </c>
      <c r="M344" s="5">
        <v>8.3000000000000007</v>
      </c>
      <c r="N344" s="5">
        <v>48</v>
      </c>
      <c r="O344" s="5" t="str">
        <f t="shared" si="21"/>
        <v>No</v>
      </c>
      <c r="P344" s="5"/>
      <c r="Q344" s="6"/>
      <c r="R344" s="12" t="e">
        <f t="shared" si="22"/>
        <v>#N/A</v>
      </c>
      <c r="S344" s="12" t="e">
        <f t="shared" si="23"/>
        <v>#N/A</v>
      </c>
      <c r="U344" s="9"/>
      <c r="V344" s="9" t="s">
        <v>25104</v>
      </c>
      <c r="W344" s="9" t="s">
        <v>18782</v>
      </c>
      <c r="X344">
        <v>7.5</v>
      </c>
      <c r="Y344" s="9" t="s">
        <v>19118</v>
      </c>
      <c r="Z344" s="9" t="s">
        <v>19137</v>
      </c>
      <c r="AA344" s="9" t="s">
        <v>25103</v>
      </c>
      <c r="AB344" s="9" t="s">
        <v>18780</v>
      </c>
      <c r="AC344">
        <v>6.2</v>
      </c>
      <c r="AD344" s="9" t="s">
        <v>19119</v>
      </c>
      <c r="AE344" s="9" t="s">
        <v>25104</v>
      </c>
      <c r="AF344" s="9" t="s">
        <v>18780</v>
      </c>
      <c r="AG344" s="9" t="s">
        <v>1000</v>
      </c>
      <c r="AH344">
        <v>5.9</v>
      </c>
      <c r="AI344" s="9" t="s">
        <v>19118</v>
      </c>
      <c r="AK344" s="5" t="s">
        <v>25108</v>
      </c>
      <c r="AL344" s="12">
        <v>102</v>
      </c>
      <c r="AM344" s="12" t="e">
        <v>#N/A</v>
      </c>
      <c r="AN344" s="5" t="s">
        <v>1653</v>
      </c>
      <c r="AO344" s="5" t="s">
        <v>25104</v>
      </c>
      <c r="AP344" s="5" t="s">
        <v>18782</v>
      </c>
      <c r="AQ344" s="5">
        <v>8.3000000000000007</v>
      </c>
      <c r="AR344" s="5" t="s">
        <v>19119</v>
      </c>
    </row>
    <row r="345" spans="1:44">
      <c r="A345" s="5" t="s">
        <v>1656</v>
      </c>
      <c r="B345" s="5" t="s">
        <v>1657</v>
      </c>
      <c r="C345" s="5" t="s">
        <v>1658</v>
      </c>
      <c r="D345" s="5" t="s">
        <v>1659</v>
      </c>
      <c r="E345" s="5" t="s">
        <v>1660</v>
      </c>
      <c r="F345" s="5">
        <v>2014</v>
      </c>
      <c r="G345" s="5">
        <v>2014</v>
      </c>
      <c r="H345" s="5" t="str">
        <f t="shared" si="20"/>
        <v>2010s</v>
      </c>
      <c r="I345" s="5">
        <v>101</v>
      </c>
      <c r="J345" s="5" t="str">
        <f>IF(I345&lt;&gt;"",IF(I345&gt;=60,"Feature","Short/TV Show"),"No Runtime")</f>
        <v>Feature</v>
      </c>
      <c r="K345" s="5" t="s">
        <v>76</v>
      </c>
      <c r="L345" s="5"/>
      <c r="M345" s="5">
        <v>8.4</v>
      </c>
      <c r="N345" s="5">
        <v>53</v>
      </c>
      <c r="O345" s="5" t="str">
        <f t="shared" si="21"/>
        <v>No</v>
      </c>
      <c r="P345" s="5"/>
      <c r="Q345" s="6"/>
      <c r="R345" s="12">
        <f t="shared" si="22"/>
        <v>101</v>
      </c>
      <c r="S345" s="12" t="e">
        <f t="shared" si="23"/>
        <v>#N/A</v>
      </c>
      <c r="U345" s="9" t="s">
        <v>1149</v>
      </c>
      <c r="V345" s="9" t="s">
        <v>25107</v>
      </c>
      <c r="W345" s="9" t="s">
        <v>18780</v>
      </c>
      <c r="X345">
        <v>5.4</v>
      </c>
      <c r="Y345" s="9" t="s">
        <v>19119</v>
      </c>
      <c r="Z345" s="9" t="s">
        <v>19334</v>
      </c>
      <c r="AA345" s="9" t="s">
        <v>25103</v>
      </c>
      <c r="AB345" s="9" t="s">
        <v>18780</v>
      </c>
      <c r="AC345">
        <v>6.2</v>
      </c>
      <c r="AD345" s="9" t="s">
        <v>19119</v>
      </c>
      <c r="AE345" s="9" t="s">
        <v>25105</v>
      </c>
      <c r="AF345" s="9" t="s">
        <v>18780</v>
      </c>
      <c r="AG345" s="9" t="s">
        <v>657</v>
      </c>
      <c r="AH345">
        <v>5.7</v>
      </c>
      <c r="AI345" s="9" t="s">
        <v>19118</v>
      </c>
      <c r="AK345" s="5" t="s">
        <v>25108</v>
      </c>
      <c r="AL345" s="12">
        <v>115</v>
      </c>
      <c r="AM345" s="12" t="e">
        <v>#N/A</v>
      </c>
      <c r="AN345" s="5" t="s">
        <v>1657</v>
      </c>
      <c r="AO345" s="5" t="s">
        <v>25103</v>
      </c>
      <c r="AP345" s="5" t="s">
        <v>18780</v>
      </c>
      <c r="AQ345" s="5">
        <v>8.4</v>
      </c>
      <c r="AR345" s="5" t="s">
        <v>19119</v>
      </c>
    </row>
    <row r="346" spans="1:44">
      <c r="A346" s="5" t="s">
        <v>1661</v>
      </c>
      <c r="B346" s="5" t="s">
        <v>1662</v>
      </c>
      <c r="C346" s="5" t="s">
        <v>1663</v>
      </c>
      <c r="D346" s="5" t="s">
        <v>208</v>
      </c>
      <c r="E346" s="5" t="s">
        <v>1664</v>
      </c>
      <c r="F346" s="5">
        <v>2009</v>
      </c>
      <c r="G346" s="5">
        <v>2009</v>
      </c>
      <c r="H346" s="5" t="str">
        <f t="shared" si="20"/>
        <v>2000s</v>
      </c>
      <c r="I346" s="5">
        <v>100</v>
      </c>
      <c r="J346" s="5" t="str">
        <f>IF(I346&lt;&gt;"",IF(I346&gt;=60,"Feature","Short/TV Show"),"No Runtime")</f>
        <v>Feature</v>
      </c>
      <c r="K346" s="5" t="s">
        <v>620</v>
      </c>
      <c r="L346" s="5" t="s">
        <v>47</v>
      </c>
      <c r="M346" s="5">
        <v>6.8</v>
      </c>
      <c r="N346" s="5">
        <v>70</v>
      </c>
      <c r="O346" s="5" t="str">
        <f t="shared" si="21"/>
        <v>No</v>
      </c>
      <c r="P346" s="5"/>
      <c r="Q346" s="6"/>
      <c r="R346" s="12">
        <f t="shared" si="22"/>
        <v>100</v>
      </c>
      <c r="S346" s="12" t="e">
        <f t="shared" si="23"/>
        <v>#N/A</v>
      </c>
      <c r="U346" s="9" t="s">
        <v>1295</v>
      </c>
      <c r="V346" s="9" t="s">
        <v>25105</v>
      </c>
      <c r="W346" s="9" t="s">
        <v>18780</v>
      </c>
      <c r="X346">
        <v>3.8</v>
      </c>
      <c r="Y346" s="9" t="s">
        <v>19118</v>
      </c>
      <c r="Z346" s="9" t="s">
        <v>19335</v>
      </c>
      <c r="AA346" s="9" t="s">
        <v>25104</v>
      </c>
      <c r="AB346" s="9" t="s">
        <v>18782</v>
      </c>
      <c r="AC346">
        <v>8.4</v>
      </c>
      <c r="AD346" s="9" t="s">
        <v>19118</v>
      </c>
      <c r="AE346" s="9" t="s">
        <v>25105</v>
      </c>
      <c r="AF346" s="9" t="s">
        <v>18780</v>
      </c>
      <c r="AG346" s="9" t="s">
        <v>39</v>
      </c>
      <c r="AH346">
        <v>5.7</v>
      </c>
      <c r="AI346" s="9" t="s">
        <v>19118</v>
      </c>
      <c r="AK346" s="5" t="s">
        <v>25108</v>
      </c>
      <c r="AL346" s="12">
        <v>123</v>
      </c>
      <c r="AM346" s="12" t="e">
        <v>#N/A</v>
      </c>
      <c r="AN346" s="5" t="s">
        <v>1662</v>
      </c>
      <c r="AO346" s="5" t="s">
        <v>25106</v>
      </c>
      <c r="AP346" s="5" t="s">
        <v>18780</v>
      </c>
      <c r="AQ346" s="5">
        <v>6.8</v>
      </c>
      <c r="AR346" s="5" t="s">
        <v>19119</v>
      </c>
    </row>
    <row r="347" spans="1:44">
      <c r="A347" s="5" t="s">
        <v>1665</v>
      </c>
      <c r="B347" s="5" t="s">
        <v>1666</v>
      </c>
      <c r="C347" s="5" t="s">
        <v>1667</v>
      </c>
      <c r="D347" s="5" t="s">
        <v>786</v>
      </c>
      <c r="E347" s="5" t="s">
        <v>1668</v>
      </c>
      <c r="F347" s="5">
        <v>2012</v>
      </c>
      <c r="G347" s="5">
        <v>2012</v>
      </c>
      <c r="H347" s="5" t="str">
        <f t="shared" si="20"/>
        <v>2010s</v>
      </c>
      <c r="I347" s="5">
        <v>125</v>
      </c>
      <c r="J347" s="5" t="str">
        <f>IF(I347&lt;&gt;"",IF(I347&gt;=60,"Feature","Short/TV Show"),"No Runtime")</f>
        <v>Feature</v>
      </c>
      <c r="K347" s="5" t="s">
        <v>1669</v>
      </c>
      <c r="L347" s="5" t="s">
        <v>87</v>
      </c>
      <c r="M347" s="5">
        <v>7.2</v>
      </c>
      <c r="N347" s="5">
        <v>2305</v>
      </c>
      <c r="O347" s="5" t="str">
        <f t="shared" si="21"/>
        <v>Yes</v>
      </c>
      <c r="P347" s="5"/>
      <c r="Q347" s="6"/>
      <c r="R347" s="12">
        <f t="shared" si="22"/>
        <v>125</v>
      </c>
      <c r="S347" s="12" t="e">
        <f t="shared" si="23"/>
        <v>#N/A</v>
      </c>
      <c r="U347" s="9" t="s">
        <v>717</v>
      </c>
      <c r="V347" s="9" t="s">
        <v>25104</v>
      </c>
      <c r="W347" s="9" t="s">
        <v>18780</v>
      </c>
      <c r="X347">
        <v>7</v>
      </c>
      <c r="Y347" s="9" t="s">
        <v>19118</v>
      </c>
      <c r="Z347" s="9" t="s">
        <v>19336</v>
      </c>
      <c r="AA347" s="9" t="s">
        <v>25104</v>
      </c>
      <c r="AB347" s="9" t="s">
        <v>18782</v>
      </c>
      <c r="AC347">
        <v>8.4</v>
      </c>
      <c r="AD347" s="9" t="s">
        <v>19118</v>
      </c>
      <c r="AE347" s="9" t="s">
        <v>25105</v>
      </c>
      <c r="AF347" s="9" t="s">
        <v>18780</v>
      </c>
      <c r="AG347" s="9" t="s">
        <v>673</v>
      </c>
      <c r="AH347">
        <v>5.7</v>
      </c>
      <c r="AI347" s="9" t="s">
        <v>19118</v>
      </c>
      <c r="AK347" s="5" t="s">
        <v>25108</v>
      </c>
      <c r="AL347" s="12" t="e">
        <v>#N/A</v>
      </c>
      <c r="AM347" s="12" t="e">
        <v>#N/A</v>
      </c>
      <c r="AN347" s="5" t="s">
        <v>1666</v>
      </c>
      <c r="AO347" s="5" t="s">
        <v>25103</v>
      </c>
      <c r="AP347" s="5" t="s">
        <v>18780</v>
      </c>
      <c r="AQ347" s="5">
        <v>7.2</v>
      </c>
      <c r="AR347" s="5" t="s">
        <v>19118</v>
      </c>
    </row>
    <row r="348" spans="1:44">
      <c r="A348" s="5" t="s">
        <v>1670</v>
      </c>
      <c r="B348" s="5" t="s">
        <v>1671</v>
      </c>
      <c r="C348" s="5" t="s">
        <v>1672</v>
      </c>
      <c r="D348" s="5" t="s">
        <v>1673</v>
      </c>
      <c r="E348" s="5" t="s">
        <v>1674</v>
      </c>
      <c r="F348" s="5">
        <v>2017</v>
      </c>
      <c r="G348" s="5">
        <v>2017</v>
      </c>
      <c r="H348" s="5" t="str">
        <f t="shared" si="20"/>
        <v>2010s</v>
      </c>
      <c r="I348" s="5">
        <v>90</v>
      </c>
      <c r="J348" s="5" t="str">
        <f>IF(I348&lt;&gt;"",IF(I348&gt;=60,"Feature","Short/TV Show"),"No Runtime")</f>
        <v>Feature</v>
      </c>
      <c r="K348" s="5" t="s">
        <v>76</v>
      </c>
      <c r="L348" s="5" t="s">
        <v>47</v>
      </c>
      <c r="M348" s="5">
        <v>6</v>
      </c>
      <c r="N348" s="5">
        <v>512</v>
      </c>
      <c r="O348" s="5" t="str">
        <f t="shared" si="21"/>
        <v>Yes</v>
      </c>
      <c r="P348" s="5"/>
      <c r="Q348" s="6"/>
      <c r="R348" s="12">
        <f t="shared" si="22"/>
        <v>90</v>
      </c>
      <c r="S348" s="12" t="e">
        <f t="shared" si="23"/>
        <v>#N/A</v>
      </c>
      <c r="U348" s="9" t="s">
        <v>368</v>
      </c>
      <c r="V348" s="9" t="s">
        <v>25104</v>
      </c>
      <c r="W348" s="9" t="s">
        <v>18780</v>
      </c>
      <c r="X348">
        <v>5.4</v>
      </c>
      <c r="Y348" s="9" t="s">
        <v>19118</v>
      </c>
      <c r="Z348" s="9" t="s">
        <v>19337</v>
      </c>
      <c r="AA348" s="9" t="s">
        <v>25104</v>
      </c>
      <c r="AB348" s="9" t="s">
        <v>18782</v>
      </c>
      <c r="AC348">
        <v>8.4</v>
      </c>
      <c r="AD348" s="9" t="s">
        <v>19118</v>
      </c>
      <c r="AE348" s="9" t="s">
        <v>25105</v>
      </c>
      <c r="AF348" s="9" t="s">
        <v>18780</v>
      </c>
      <c r="AG348" s="9" t="s">
        <v>39</v>
      </c>
      <c r="AH348">
        <v>4.8</v>
      </c>
      <c r="AI348" s="9" t="s">
        <v>19119</v>
      </c>
      <c r="AK348" s="5" t="s">
        <v>25108</v>
      </c>
      <c r="AL348" s="12">
        <v>110</v>
      </c>
      <c r="AM348" s="12" t="e">
        <v>#N/A</v>
      </c>
      <c r="AN348" s="5" t="s">
        <v>1671</v>
      </c>
      <c r="AO348" s="5" t="s">
        <v>25103</v>
      </c>
      <c r="AP348" s="5" t="s">
        <v>18780</v>
      </c>
      <c r="AQ348" s="5">
        <v>6</v>
      </c>
      <c r="AR348" s="5" t="s">
        <v>19118</v>
      </c>
    </row>
    <row r="349" spans="1:44">
      <c r="A349" s="5" t="s">
        <v>1675</v>
      </c>
      <c r="B349" s="5" t="s">
        <v>1676</v>
      </c>
      <c r="C349" s="5" t="s">
        <v>1677</v>
      </c>
      <c r="D349" s="5" t="s">
        <v>1678</v>
      </c>
      <c r="E349" s="5" t="s">
        <v>1679</v>
      </c>
      <c r="F349" s="5">
        <v>2015</v>
      </c>
      <c r="G349" s="5">
        <v>2015</v>
      </c>
      <c r="H349" s="5" t="str">
        <f t="shared" si="20"/>
        <v>2010s</v>
      </c>
      <c r="I349" s="5">
        <v>88</v>
      </c>
      <c r="J349" s="5" t="str">
        <f>IF(I349&lt;&gt;"",IF(I349&gt;=60,"Feature","Short/TV Show"),"No Runtime")</f>
        <v>Feature</v>
      </c>
      <c r="K349" s="5" t="s">
        <v>254</v>
      </c>
      <c r="L349" s="5" t="s">
        <v>293</v>
      </c>
      <c r="M349" s="5">
        <v>6.5</v>
      </c>
      <c r="N349" s="5">
        <v>24</v>
      </c>
      <c r="O349" s="5" t="str">
        <f t="shared" si="21"/>
        <v>No</v>
      </c>
      <c r="P349" s="5"/>
      <c r="Q349" s="6"/>
      <c r="R349" s="12">
        <f t="shared" si="22"/>
        <v>88</v>
      </c>
      <c r="S349" s="12" t="e">
        <f t="shared" si="23"/>
        <v>#N/A</v>
      </c>
      <c r="U349" s="9" t="s">
        <v>1149</v>
      </c>
      <c r="V349" s="9" t="s">
        <v>25104</v>
      </c>
      <c r="W349" s="9" t="s">
        <v>18782</v>
      </c>
      <c r="X349">
        <v>1.3</v>
      </c>
      <c r="Y349" s="9" t="s">
        <v>19119</v>
      </c>
      <c r="Z349" s="9" t="s">
        <v>19338</v>
      </c>
      <c r="AA349" s="9" t="s">
        <v>25104</v>
      </c>
      <c r="AB349" s="9" t="s">
        <v>18782</v>
      </c>
      <c r="AC349">
        <v>8.4</v>
      </c>
      <c r="AD349" s="9" t="s">
        <v>19118</v>
      </c>
      <c r="AE349" s="9" t="s">
        <v>25105</v>
      </c>
      <c r="AF349" s="9" t="s">
        <v>18780</v>
      </c>
      <c r="AG349" s="9" t="s">
        <v>673</v>
      </c>
      <c r="AH349">
        <v>4.8</v>
      </c>
      <c r="AI349" s="9" t="s">
        <v>19119</v>
      </c>
      <c r="AK349" s="5" t="s">
        <v>25108</v>
      </c>
      <c r="AL349" s="12" t="e">
        <v>#N/A</v>
      </c>
      <c r="AM349" s="12" t="e">
        <v>#N/A</v>
      </c>
      <c r="AN349" s="5" t="s">
        <v>1676</v>
      </c>
      <c r="AO349" s="5" t="s">
        <v>25103</v>
      </c>
      <c r="AP349" s="5" t="s">
        <v>18780</v>
      </c>
      <c r="AQ349" s="5">
        <v>6.5</v>
      </c>
      <c r="AR349" s="5" t="s">
        <v>19119</v>
      </c>
    </row>
    <row r="350" spans="1:44">
      <c r="A350" s="5" t="s">
        <v>1680</v>
      </c>
      <c r="B350" s="5" t="s">
        <v>1681</v>
      </c>
      <c r="C350" s="5" t="s">
        <v>1682</v>
      </c>
      <c r="D350" s="5" t="s">
        <v>566</v>
      </c>
      <c r="E350" s="5" t="s">
        <v>1683</v>
      </c>
      <c r="F350" s="5">
        <v>2014</v>
      </c>
      <c r="G350" s="5">
        <v>2014</v>
      </c>
      <c r="H350" s="5" t="str">
        <f t="shared" si="20"/>
        <v>2010s</v>
      </c>
      <c r="I350" s="5">
        <v>91</v>
      </c>
      <c r="J350" s="5" t="str">
        <f>IF(I350&lt;&gt;"",IF(I350&gt;=60,"Feature","Short/TV Show"),"No Runtime")</f>
        <v>Feature</v>
      </c>
      <c r="K350" s="5" t="s">
        <v>1551</v>
      </c>
      <c r="L350" s="5" t="s">
        <v>60</v>
      </c>
      <c r="M350" s="5">
        <v>4</v>
      </c>
      <c r="N350" s="5">
        <v>203</v>
      </c>
      <c r="O350" s="5" t="str">
        <f t="shared" si="21"/>
        <v>Yes</v>
      </c>
      <c r="P350" s="5"/>
      <c r="Q350" s="6"/>
      <c r="R350" s="12">
        <f t="shared" si="22"/>
        <v>91</v>
      </c>
      <c r="S350" s="12" t="e">
        <f t="shared" si="23"/>
        <v>#N/A</v>
      </c>
      <c r="U350" s="9" t="s">
        <v>596</v>
      </c>
      <c r="V350" s="9" t="s">
        <v>25107</v>
      </c>
      <c r="W350" s="9" t="s">
        <v>18780</v>
      </c>
      <c r="X350">
        <v>4.3</v>
      </c>
      <c r="Y350" s="9" t="s">
        <v>19118</v>
      </c>
      <c r="Z350" s="9" t="s">
        <v>19273</v>
      </c>
      <c r="AA350" s="9" t="s">
        <v>25104</v>
      </c>
      <c r="AB350" s="9" t="s">
        <v>18780</v>
      </c>
      <c r="AC350">
        <v>7.3</v>
      </c>
      <c r="AD350" s="9" t="s">
        <v>19119</v>
      </c>
      <c r="AE350" s="9" t="s">
        <v>25104</v>
      </c>
      <c r="AF350" s="9" t="s">
        <v>18780</v>
      </c>
      <c r="AG350" s="9" t="s">
        <v>620</v>
      </c>
      <c r="AH350">
        <v>5.4</v>
      </c>
      <c r="AI350" s="9" t="s">
        <v>19118</v>
      </c>
      <c r="AK350" s="5" t="s">
        <v>25108</v>
      </c>
      <c r="AL350" s="12" t="e">
        <v>#N/A</v>
      </c>
      <c r="AM350" s="12" t="e">
        <v>#N/A</v>
      </c>
      <c r="AN350" s="5" t="s">
        <v>1681</v>
      </c>
      <c r="AO350" s="5" t="s">
        <v>25103</v>
      </c>
      <c r="AP350" s="5" t="s">
        <v>18780</v>
      </c>
      <c r="AQ350" s="5">
        <v>4</v>
      </c>
      <c r="AR350" s="5" t="s">
        <v>19118</v>
      </c>
    </row>
    <row r="351" spans="1:44">
      <c r="A351" s="5" t="s">
        <v>1684</v>
      </c>
      <c r="B351" s="5" t="s">
        <v>1685</v>
      </c>
      <c r="C351" s="5" t="s">
        <v>1686</v>
      </c>
      <c r="D351" s="5" t="s">
        <v>316</v>
      </c>
      <c r="E351" s="5" t="s">
        <v>1687</v>
      </c>
      <c r="F351" s="5">
        <v>1981</v>
      </c>
      <c r="G351" s="5">
        <v>1981</v>
      </c>
      <c r="H351" s="5" t="str">
        <f t="shared" si="20"/>
        <v>1980s</v>
      </c>
      <c r="I351" s="5">
        <v>102</v>
      </c>
      <c r="J351" s="5" t="str">
        <f>IF(I351&lt;&gt;"",IF(I351&gt;=60,"Feature","Short/TV Show"),"No Runtime")</f>
        <v>Feature</v>
      </c>
      <c r="K351" s="5" t="s">
        <v>216</v>
      </c>
      <c r="L351" s="5"/>
      <c r="M351" s="5">
        <v>6.5</v>
      </c>
      <c r="N351" s="5">
        <v>106</v>
      </c>
      <c r="O351" s="5" t="str">
        <f t="shared" si="21"/>
        <v>Yes</v>
      </c>
      <c r="P351" s="5"/>
      <c r="Q351" s="6"/>
      <c r="R351" s="12">
        <f t="shared" si="22"/>
        <v>102</v>
      </c>
      <c r="S351" s="12" t="e">
        <f t="shared" si="23"/>
        <v>#N/A</v>
      </c>
      <c r="U351" s="9" t="s">
        <v>1570</v>
      </c>
      <c r="V351" s="9" t="s">
        <v>25107</v>
      </c>
      <c r="W351" s="9" t="s">
        <v>18780</v>
      </c>
      <c r="X351">
        <v>5</v>
      </c>
      <c r="Y351" s="9" t="s">
        <v>19119</v>
      </c>
      <c r="Z351" s="9" t="s">
        <v>19339</v>
      </c>
      <c r="AA351" s="9" t="s">
        <v>25104</v>
      </c>
      <c r="AB351" s="9" t="s">
        <v>18780</v>
      </c>
      <c r="AC351">
        <v>7.3</v>
      </c>
      <c r="AD351" s="9" t="s">
        <v>19119</v>
      </c>
      <c r="AE351" s="9" t="s">
        <v>25104</v>
      </c>
      <c r="AF351" s="9" t="s">
        <v>18780</v>
      </c>
      <c r="AG351" s="9" t="s">
        <v>100</v>
      </c>
      <c r="AH351">
        <v>5.4</v>
      </c>
      <c r="AI351" s="9" t="s">
        <v>19118</v>
      </c>
      <c r="AK351" s="5" t="s">
        <v>25108</v>
      </c>
      <c r="AL351" s="12" t="e">
        <v>#N/A</v>
      </c>
      <c r="AM351" s="12" t="e">
        <v>#N/A</v>
      </c>
      <c r="AN351" s="5" t="s">
        <v>1685</v>
      </c>
      <c r="AO351" s="5" t="s">
        <v>25105</v>
      </c>
      <c r="AP351" s="5" t="s">
        <v>18780</v>
      </c>
      <c r="AQ351" s="5">
        <v>6.5</v>
      </c>
      <c r="AR351" s="5" t="s">
        <v>19118</v>
      </c>
    </row>
    <row r="352" spans="1:44">
      <c r="A352" s="5" t="s">
        <v>1688</v>
      </c>
      <c r="B352" s="5" t="s">
        <v>1689</v>
      </c>
      <c r="C352" s="5" t="s">
        <v>1690</v>
      </c>
      <c r="D352" s="5" t="s">
        <v>1691</v>
      </c>
      <c r="E352" s="5" t="s">
        <v>1692</v>
      </c>
      <c r="F352" s="5">
        <v>2022</v>
      </c>
      <c r="G352" s="5">
        <v>2022</v>
      </c>
      <c r="H352" s="5" t="str">
        <f t="shared" si="20"/>
        <v>2020s</v>
      </c>
      <c r="I352" s="5">
        <v>93</v>
      </c>
      <c r="J352" s="5" t="str">
        <f>IF(I352&lt;&gt;"",IF(I352&gt;=60,"Feature","Short/TV Show"),"No Runtime")</f>
        <v>Feature</v>
      </c>
      <c r="K352" s="5" t="s">
        <v>46</v>
      </c>
      <c r="L352" s="5" t="s">
        <v>54</v>
      </c>
      <c r="M352" s="5">
        <v>5.8</v>
      </c>
      <c r="N352" s="5">
        <v>32</v>
      </c>
      <c r="O352" s="5" t="str">
        <f t="shared" si="21"/>
        <v>No</v>
      </c>
      <c r="P352" s="5"/>
      <c r="Q352" s="6"/>
      <c r="R352" s="12">
        <f t="shared" si="22"/>
        <v>93</v>
      </c>
      <c r="S352" s="12" t="e">
        <f t="shared" si="23"/>
        <v>#N/A</v>
      </c>
      <c r="U352" s="9" t="s">
        <v>316</v>
      </c>
      <c r="V352" s="9" t="s">
        <v>25105</v>
      </c>
      <c r="W352" s="9" t="s">
        <v>18780</v>
      </c>
      <c r="X352">
        <v>6.5</v>
      </c>
      <c r="Y352" s="9" t="s">
        <v>19119</v>
      </c>
      <c r="Z352" s="9" t="s">
        <v>15758</v>
      </c>
      <c r="AA352" s="9" t="s">
        <v>25104</v>
      </c>
      <c r="AB352" s="9" t="s">
        <v>18780</v>
      </c>
      <c r="AC352">
        <v>7.3</v>
      </c>
      <c r="AD352" s="9" t="s">
        <v>19119</v>
      </c>
      <c r="AE352" s="9" t="s">
        <v>25104</v>
      </c>
      <c r="AF352" s="9" t="s">
        <v>18780</v>
      </c>
      <c r="AG352" s="9" t="s">
        <v>1176</v>
      </c>
      <c r="AH352">
        <v>5.4</v>
      </c>
      <c r="AI352" s="9" t="s">
        <v>19118</v>
      </c>
      <c r="AK352" s="5" t="s">
        <v>25108</v>
      </c>
      <c r="AL352" s="12" t="e">
        <v>#N/A</v>
      </c>
      <c r="AM352" s="12" t="e">
        <v>#N/A</v>
      </c>
      <c r="AN352" s="5" t="s">
        <v>1689</v>
      </c>
      <c r="AO352" s="5" t="s">
        <v>25104</v>
      </c>
      <c r="AP352" s="5" t="s">
        <v>18780</v>
      </c>
      <c r="AQ352" s="5">
        <v>5.8</v>
      </c>
      <c r="AR352" s="5" t="s">
        <v>19119</v>
      </c>
    </row>
    <row r="353" spans="1:44">
      <c r="A353" s="5" t="s">
        <v>1693</v>
      </c>
      <c r="B353" s="5" t="s">
        <v>1694</v>
      </c>
      <c r="C353" s="5" t="s">
        <v>1695</v>
      </c>
      <c r="D353" s="5"/>
      <c r="E353" s="5" t="s">
        <v>1696</v>
      </c>
      <c r="F353" s="5">
        <v>2023</v>
      </c>
      <c r="G353" s="5">
        <v>2023</v>
      </c>
      <c r="H353" s="5" t="str">
        <f t="shared" si="20"/>
        <v>2020s</v>
      </c>
      <c r="I353" s="5">
        <v>45</v>
      </c>
      <c r="J353" s="5" t="str">
        <f>IF(I353&lt;&gt;"",IF(I353&gt;=60,"Feature","Short/TV Show"),"No Runtime")</f>
        <v>Short/TV Show</v>
      </c>
      <c r="K353" s="5" t="s">
        <v>162</v>
      </c>
      <c r="L353" s="5"/>
      <c r="M353" s="5">
        <v>8</v>
      </c>
      <c r="N353" s="5">
        <v>10</v>
      </c>
      <c r="O353" s="5" t="str">
        <f t="shared" si="21"/>
        <v>No</v>
      </c>
      <c r="P353" s="5"/>
      <c r="Q353" s="6"/>
      <c r="R353" s="12" t="e">
        <f t="shared" si="22"/>
        <v>#N/A</v>
      </c>
      <c r="S353" s="12">
        <f t="shared" si="23"/>
        <v>45</v>
      </c>
      <c r="U353" s="9" t="s">
        <v>559</v>
      </c>
      <c r="V353" s="9" t="s">
        <v>25103</v>
      </c>
      <c r="W353" s="9" t="s">
        <v>18780</v>
      </c>
      <c r="X353">
        <v>6.8</v>
      </c>
      <c r="Y353" s="9" t="s">
        <v>19119</v>
      </c>
      <c r="Z353" s="9" t="s">
        <v>19154</v>
      </c>
      <c r="AA353" s="9" t="s">
        <v>25104</v>
      </c>
      <c r="AB353" s="9" t="s">
        <v>18780</v>
      </c>
      <c r="AC353">
        <v>7.3</v>
      </c>
      <c r="AD353" s="9" t="s">
        <v>19119</v>
      </c>
      <c r="AE353" s="9" t="s">
        <v>25104</v>
      </c>
      <c r="AF353" s="9" t="s">
        <v>18780</v>
      </c>
      <c r="AG353" s="9" t="s">
        <v>100</v>
      </c>
      <c r="AI353" s="9" t="s">
        <v>19119</v>
      </c>
      <c r="AK353" s="5" t="s">
        <v>25108</v>
      </c>
      <c r="AL353" s="12" t="e">
        <v>#N/A</v>
      </c>
      <c r="AM353" s="12" t="e">
        <v>#N/A</v>
      </c>
      <c r="AN353" s="5" t="s">
        <v>1694</v>
      </c>
      <c r="AO353" s="5" t="s">
        <v>25104</v>
      </c>
      <c r="AP353" s="5" t="s">
        <v>18781</v>
      </c>
      <c r="AQ353" s="5">
        <v>8</v>
      </c>
      <c r="AR353" s="5" t="s">
        <v>19119</v>
      </c>
    </row>
    <row r="354" spans="1:44">
      <c r="A354" s="5" t="s">
        <v>1697</v>
      </c>
      <c r="B354" s="5" t="s">
        <v>1698</v>
      </c>
      <c r="C354" s="5"/>
      <c r="D354" s="5"/>
      <c r="E354" s="5" t="s">
        <v>1699</v>
      </c>
      <c r="F354" s="5"/>
      <c r="G354" s="5"/>
      <c r="H354" s="5" t="str">
        <f t="shared" si="20"/>
        <v>No Year</v>
      </c>
      <c r="I354" s="5"/>
      <c r="J354" s="5" t="str">
        <f>IF(I354&lt;&gt;"",IF(I354&gt;=60,"Feature","Short/TV Show"),"No Runtime")</f>
        <v>No Runtime</v>
      </c>
      <c r="K354" s="5" t="s">
        <v>76</v>
      </c>
      <c r="L354" s="5"/>
      <c r="M354" s="5"/>
      <c r="N354" s="5"/>
      <c r="O354" s="5" t="str">
        <f t="shared" si="21"/>
        <v>No</v>
      </c>
      <c r="P354" s="5"/>
      <c r="Q354" s="6"/>
      <c r="R354" s="12" t="e">
        <f t="shared" si="22"/>
        <v>#N/A</v>
      </c>
      <c r="S354" s="12" t="e">
        <f t="shared" si="23"/>
        <v>#N/A</v>
      </c>
      <c r="U354" s="9" t="s">
        <v>1583</v>
      </c>
      <c r="V354" s="9" t="s">
        <v>25105</v>
      </c>
      <c r="W354" s="9" t="s">
        <v>18780</v>
      </c>
      <c r="X354">
        <v>8</v>
      </c>
      <c r="Y354" s="9" t="s">
        <v>19118</v>
      </c>
      <c r="Z354" s="9" t="s">
        <v>19298</v>
      </c>
      <c r="AA354" s="9" t="s">
        <v>25104</v>
      </c>
      <c r="AB354" s="9" t="s">
        <v>18780</v>
      </c>
      <c r="AC354">
        <v>8.6</v>
      </c>
      <c r="AD354" s="9" t="s">
        <v>19119</v>
      </c>
      <c r="AE354" s="9" t="s">
        <v>25105</v>
      </c>
      <c r="AF354" s="9" t="s">
        <v>18780</v>
      </c>
      <c r="AG354" s="9" t="s">
        <v>100</v>
      </c>
      <c r="AH354">
        <v>7.7</v>
      </c>
      <c r="AI354" s="9" t="s">
        <v>19118</v>
      </c>
      <c r="AK354" s="5" t="s">
        <v>25108</v>
      </c>
      <c r="AL354" s="12">
        <v>111</v>
      </c>
      <c r="AM354" s="12" t="e">
        <v>#N/A</v>
      </c>
      <c r="AN354" s="5" t="s">
        <v>1698</v>
      </c>
      <c r="AO354" s="5" t="s">
        <v>25116</v>
      </c>
      <c r="AP354" s="5" t="s">
        <v>18782</v>
      </c>
      <c r="AQ354" s="5"/>
      <c r="AR354" s="5" t="s">
        <v>19119</v>
      </c>
    </row>
    <row r="355" spans="1:44">
      <c r="A355" s="5" t="s">
        <v>1700</v>
      </c>
      <c r="B355" s="5" t="s">
        <v>1701</v>
      </c>
      <c r="C355" s="5" t="s">
        <v>1702</v>
      </c>
      <c r="D355" s="5" t="s">
        <v>786</v>
      </c>
      <c r="E355" s="5" t="s">
        <v>1703</v>
      </c>
      <c r="F355" s="5">
        <v>2006</v>
      </c>
      <c r="G355" s="5">
        <v>2006</v>
      </c>
      <c r="H355" s="5" t="str">
        <f t="shared" si="20"/>
        <v>2000s</v>
      </c>
      <c r="I355" s="5">
        <v>93</v>
      </c>
      <c r="J355" s="5" t="str">
        <f>IF(I355&lt;&gt;"",IF(I355&gt;=60,"Feature","Short/TV Show"),"No Runtime")</f>
        <v>Feature</v>
      </c>
      <c r="K355" s="5" t="s">
        <v>39</v>
      </c>
      <c r="L355" s="5"/>
      <c r="M355" s="5">
        <v>5.9</v>
      </c>
      <c r="N355" s="5">
        <v>494</v>
      </c>
      <c r="O355" s="5" t="str">
        <f t="shared" si="21"/>
        <v>Yes</v>
      </c>
      <c r="P355" s="5"/>
      <c r="Q355" s="6"/>
      <c r="R355" s="12">
        <f t="shared" si="22"/>
        <v>93</v>
      </c>
      <c r="S355" s="12" t="e">
        <f t="shared" si="23"/>
        <v>#N/A</v>
      </c>
      <c r="U355" s="9" t="s">
        <v>1588</v>
      </c>
      <c r="V355" s="9" t="s">
        <v>25104</v>
      </c>
      <c r="W355" s="9" t="s">
        <v>18780</v>
      </c>
      <c r="X355">
        <v>5.5</v>
      </c>
      <c r="Y355" s="9" t="s">
        <v>19118</v>
      </c>
      <c r="Z355" s="9" t="s">
        <v>18829</v>
      </c>
      <c r="AA355" s="9" t="s">
        <v>25104</v>
      </c>
      <c r="AB355" s="9" t="s">
        <v>18780</v>
      </c>
      <c r="AC355">
        <v>8.6</v>
      </c>
      <c r="AD355" s="9" t="s">
        <v>19119</v>
      </c>
      <c r="AE355" s="9" t="s">
        <v>25105</v>
      </c>
      <c r="AF355" s="9" t="s">
        <v>18780</v>
      </c>
      <c r="AG355" s="9" t="s">
        <v>9732</v>
      </c>
      <c r="AH355">
        <v>7.7</v>
      </c>
      <c r="AI355" s="9" t="s">
        <v>19118</v>
      </c>
      <c r="AK355" s="5" t="s">
        <v>25108</v>
      </c>
      <c r="AL355" s="12">
        <v>133</v>
      </c>
      <c r="AM355" s="12" t="e">
        <v>#N/A</v>
      </c>
      <c r="AN355" s="5" t="s">
        <v>1701</v>
      </c>
      <c r="AO355" s="5" t="s">
        <v>25106</v>
      </c>
      <c r="AP355" s="5" t="s">
        <v>18780</v>
      </c>
      <c r="AQ355" s="5">
        <v>5.9</v>
      </c>
      <c r="AR355" s="5" t="s">
        <v>19118</v>
      </c>
    </row>
    <row r="356" spans="1:44">
      <c r="A356" s="5" t="s">
        <v>1704</v>
      </c>
      <c r="B356" s="5" t="s">
        <v>1705</v>
      </c>
      <c r="C356" s="5" t="s">
        <v>1706</v>
      </c>
      <c r="D356" s="5" t="s">
        <v>433</v>
      </c>
      <c r="E356" s="5" t="s">
        <v>1707</v>
      </c>
      <c r="F356" s="5">
        <v>2020</v>
      </c>
      <c r="G356" s="5">
        <v>2020</v>
      </c>
      <c r="H356" s="5" t="str">
        <f t="shared" si="20"/>
        <v>2020s</v>
      </c>
      <c r="I356" s="5">
        <v>92</v>
      </c>
      <c r="J356" s="5" t="str">
        <f>IF(I356&lt;&gt;"",IF(I356&gt;=60,"Feature","Short/TV Show"),"No Runtime")</f>
        <v>Feature</v>
      </c>
      <c r="K356" s="5" t="s">
        <v>178</v>
      </c>
      <c r="L356" s="5" t="s">
        <v>87</v>
      </c>
      <c r="M356" s="5">
        <v>4</v>
      </c>
      <c r="N356" s="5">
        <v>278</v>
      </c>
      <c r="O356" s="5" t="str">
        <f t="shared" si="21"/>
        <v>Yes</v>
      </c>
      <c r="P356" s="5"/>
      <c r="Q356" s="6"/>
      <c r="R356" s="12">
        <f t="shared" si="22"/>
        <v>92</v>
      </c>
      <c r="S356" s="12" t="e">
        <f t="shared" si="23"/>
        <v>#N/A</v>
      </c>
      <c r="U356" s="9" t="s">
        <v>860</v>
      </c>
      <c r="V356" s="9" t="s">
        <v>25103</v>
      </c>
      <c r="W356" s="9" t="s">
        <v>18782</v>
      </c>
      <c r="X356">
        <v>4.9000000000000004</v>
      </c>
      <c r="Y356" s="9" t="s">
        <v>19119</v>
      </c>
      <c r="Z356" s="9" t="s">
        <v>19340</v>
      </c>
      <c r="AA356" s="9" t="s">
        <v>25104</v>
      </c>
      <c r="AB356" s="9" t="s">
        <v>18780</v>
      </c>
      <c r="AC356">
        <v>8.6</v>
      </c>
      <c r="AD356" s="9" t="s">
        <v>19119</v>
      </c>
      <c r="AE356" s="9" t="s">
        <v>25103</v>
      </c>
      <c r="AF356" s="9" t="s">
        <v>18780</v>
      </c>
      <c r="AG356" s="9" t="s">
        <v>620</v>
      </c>
      <c r="AH356">
        <v>4.5999999999999996</v>
      </c>
      <c r="AI356" s="9" t="s">
        <v>19118</v>
      </c>
      <c r="AK356" s="5" t="s">
        <v>25108</v>
      </c>
      <c r="AL356" s="12" t="e">
        <v>#N/A</v>
      </c>
      <c r="AM356" s="12" t="e">
        <v>#N/A</v>
      </c>
      <c r="AN356" s="5" t="s">
        <v>1705</v>
      </c>
      <c r="AO356" s="5" t="s">
        <v>25104</v>
      </c>
      <c r="AP356" s="5" t="s">
        <v>18780</v>
      </c>
      <c r="AQ356" s="5">
        <v>4</v>
      </c>
      <c r="AR356" s="5" t="s">
        <v>19118</v>
      </c>
    </row>
    <row r="357" spans="1:44">
      <c r="A357" s="5" t="s">
        <v>1708</v>
      </c>
      <c r="B357" s="5" t="s">
        <v>1709</v>
      </c>
      <c r="C357" s="5" t="s">
        <v>1710</v>
      </c>
      <c r="D357" s="5" t="s">
        <v>1711</v>
      </c>
      <c r="E357" s="5" t="s">
        <v>1712</v>
      </c>
      <c r="F357" s="5">
        <v>2022</v>
      </c>
      <c r="G357" s="5">
        <v>2022</v>
      </c>
      <c r="H357" s="5" t="str">
        <f t="shared" si="20"/>
        <v>2020s</v>
      </c>
      <c r="I357" s="5">
        <v>113</v>
      </c>
      <c r="J357" s="5" t="str">
        <f>IF(I357&lt;&gt;"",IF(I357&gt;=60,"Feature","Short/TV Show"),"No Runtime")</f>
        <v>Feature</v>
      </c>
      <c r="K357" s="5" t="s">
        <v>259</v>
      </c>
      <c r="L357" s="5" t="s">
        <v>47</v>
      </c>
      <c r="M357" s="5">
        <v>6.2</v>
      </c>
      <c r="N357" s="5">
        <v>196</v>
      </c>
      <c r="O357" s="5" t="str">
        <f t="shared" si="21"/>
        <v>Yes</v>
      </c>
      <c r="P357" s="5"/>
      <c r="Q357" s="6"/>
      <c r="R357" s="12">
        <f t="shared" si="22"/>
        <v>113</v>
      </c>
      <c r="S357" s="12" t="e">
        <f t="shared" si="23"/>
        <v>#N/A</v>
      </c>
      <c r="U357" s="9"/>
      <c r="V357" s="9" t="s">
        <v>25104</v>
      </c>
      <c r="W357" s="9" t="s">
        <v>18782</v>
      </c>
      <c r="X357">
        <v>8.9</v>
      </c>
      <c r="Y357" s="9" t="s">
        <v>19119</v>
      </c>
      <c r="Z357" s="9" t="s">
        <v>19341</v>
      </c>
      <c r="AA357" s="9" t="s">
        <v>25104</v>
      </c>
      <c r="AB357" s="9" t="s">
        <v>18780</v>
      </c>
      <c r="AC357">
        <v>8.6</v>
      </c>
      <c r="AD357" s="9" t="s">
        <v>19119</v>
      </c>
      <c r="AE357" s="9" t="s">
        <v>25103</v>
      </c>
      <c r="AF357" s="9" t="s">
        <v>18780</v>
      </c>
      <c r="AG357" s="9" t="s">
        <v>39</v>
      </c>
      <c r="AH357">
        <v>4.5999999999999996</v>
      </c>
      <c r="AI357" s="9" t="s">
        <v>19118</v>
      </c>
      <c r="AK357" s="5" t="s">
        <v>25108</v>
      </c>
      <c r="AL357" s="12">
        <v>115</v>
      </c>
      <c r="AM357" s="12" t="e">
        <v>#N/A</v>
      </c>
      <c r="AN357" s="5" t="s">
        <v>1709</v>
      </c>
      <c r="AO357" s="5" t="s">
        <v>25104</v>
      </c>
      <c r="AP357" s="5" t="s">
        <v>18780</v>
      </c>
      <c r="AQ357" s="5">
        <v>6.2</v>
      </c>
      <c r="AR357" s="5" t="s">
        <v>19118</v>
      </c>
    </row>
    <row r="358" spans="1:44">
      <c r="A358" s="5" t="s">
        <v>1713</v>
      </c>
      <c r="B358" s="5" t="s">
        <v>1714</v>
      </c>
      <c r="C358" s="5" t="s">
        <v>1715</v>
      </c>
      <c r="D358" s="5" t="s">
        <v>234</v>
      </c>
      <c r="E358" s="5" t="s">
        <v>1716</v>
      </c>
      <c r="F358" s="5">
        <v>2022</v>
      </c>
      <c r="G358" s="5">
        <v>2022</v>
      </c>
      <c r="H358" s="5" t="str">
        <f t="shared" si="20"/>
        <v>2020s</v>
      </c>
      <c r="I358" s="5">
        <v>85</v>
      </c>
      <c r="J358" s="5" t="str">
        <f>IF(I358&lt;&gt;"",IF(I358&gt;=60,"Feature","Short/TV Show"),"No Runtime")</f>
        <v>Feature</v>
      </c>
      <c r="K358" s="5" t="s">
        <v>1189</v>
      </c>
      <c r="L358" s="5" t="s">
        <v>47</v>
      </c>
      <c r="M358" s="5">
        <v>7.4</v>
      </c>
      <c r="N358" s="5">
        <v>10</v>
      </c>
      <c r="O358" s="5" t="str">
        <f t="shared" si="21"/>
        <v>No</v>
      </c>
      <c r="P358" s="5"/>
      <c r="Q358" s="6"/>
      <c r="R358" s="12">
        <f t="shared" si="22"/>
        <v>85</v>
      </c>
      <c r="S358" s="12" t="e">
        <f t="shared" si="23"/>
        <v>#N/A</v>
      </c>
      <c r="U358" s="9" t="s">
        <v>1600</v>
      </c>
      <c r="V358" s="9" t="s">
        <v>25104</v>
      </c>
      <c r="W358" s="9" t="s">
        <v>18780</v>
      </c>
      <c r="X358">
        <v>5.6</v>
      </c>
      <c r="Y358" s="9" t="s">
        <v>19118</v>
      </c>
      <c r="Z358" s="9" t="s">
        <v>19342</v>
      </c>
      <c r="AA358" s="9" t="s">
        <v>25103</v>
      </c>
      <c r="AB358" s="9" t="s">
        <v>18780</v>
      </c>
      <c r="AC358">
        <v>7.8</v>
      </c>
      <c r="AD358" s="9" t="s">
        <v>19119</v>
      </c>
      <c r="AE358" s="9" t="s">
        <v>25103</v>
      </c>
      <c r="AF358" s="9" t="s">
        <v>18780</v>
      </c>
      <c r="AG358" s="9" t="s">
        <v>1000</v>
      </c>
      <c r="AH358">
        <v>4.5999999999999996</v>
      </c>
      <c r="AI358" s="9" t="s">
        <v>19118</v>
      </c>
      <c r="AK358" s="5" t="s">
        <v>25108</v>
      </c>
      <c r="AL358" s="12">
        <v>107</v>
      </c>
      <c r="AM358" s="12" t="e">
        <v>#N/A</v>
      </c>
      <c r="AN358" s="5" t="s">
        <v>1714</v>
      </c>
      <c r="AO358" s="5" t="s">
        <v>25104</v>
      </c>
      <c r="AP358" s="5" t="s">
        <v>18780</v>
      </c>
      <c r="AQ358" s="5">
        <v>7.4</v>
      </c>
      <c r="AR358" s="5" t="s">
        <v>19119</v>
      </c>
    </row>
    <row r="359" spans="1:44">
      <c r="A359" s="5" t="s">
        <v>1717</v>
      </c>
      <c r="B359" s="5" t="s">
        <v>1718</v>
      </c>
      <c r="C359" s="5" t="s">
        <v>1719</v>
      </c>
      <c r="D359" s="5"/>
      <c r="E359" s="5" t="s">
        <v>1720</v>
      </c>
      <c r="F359" s="5">
        <v>1994</v>
      </c>
      <c r="G359" s="5">
        <v>1994</v>
      </c>
      <c r="H359" s="5" t="str">
        <f t="shared" si="20"/>
        <v>1990s</v>
      </c>
      <c r="I359" s="5">
        <v>60</v>
      </c>
      <c r="J359" s="5" t="str">
        <f>IF(I359&lt;&gt;"",IF(I359&gt;=60,"Feature","Short/TV Show"),"No Runtime")</f>
        <v>Feature</v>
      </c>
      <c r="K359" s="5" t="s">
        <v>210</v>
      </c>
      <c r="L359" s="5" t="s">
        <v>20</v>
      </c>
      <c r="M359" s="5">
        <v>9</v>
      </c>
      <c r="N359" s="5">
        <v>266</v>
      </c>
      <c r="O359" s="5" t="str">
        <f t="shared" si="21"/>
        <v>Yes</v>
      </c>
      <c r="P359" s="5"/>
      <c r="Q359" s="6"/>
      <c r="R359" s="12">
        <f t="shared" si="22"/>
        <v>60</v>
      </c>
      <c r="S359" s="12" t="e">
        <f t="shared" si="23"/>
        <v>#N/A</v>
      </c>
      <c r="U359" s="9"/>
      <c r="V359" s="9" t="s">
        <v>25104</v>
      </c>
      <c r="W359" s="9" t="s">
        <v>18782</v>
      </c>
      <c r="Y359" s="9" t="s">
        <v>19119</v>
      </c>
      <c r="Z359" s="9" t="s">
        <v>19343</v>
      </c>
      <c r="AA359" s="9" t="s">
        <v>25103</v>
      </c>
      <c r="AB359" s="9" t="s">
        <v>18780</v>
      </c>
      <c r="AC359">
        <v>7.8</v>
      </c>
      <c r="AD359" s="9" t="s">
        <v>19119</v>
      </c>
      <c r="AE359" s="9" t="s">
        <v>25103</v>
      </c>
      <c r="AF359" s="9" t="s">
        <v>18780</v>
      </c>
      <c r="AG359" s="9" t="s">
        <v>39</v>
      </c>
      <c r="AH359">
        <v>5.0999999999999996</v>
      </c>
      <c r="AI359" s="9" t="s">
        <v>19118</v>
      </c>
      <c r="AK359" s="5" t="s">
        <v>25108</v>
      </c>
      <c r="AL359" s="12" t="e">
        <v>#N/A</v>
      </c>
      <c r="AM359" s="12" t="e">
        <v>#N/A</v>
      </c>
      <c r="AN359" s="5" t="s">
        <v>1718</v>
      </c>
      <c r="AO359" s="5" t="s">
        <v>25107</v>
      </c>
      <c r="AP359" s="5" t="s">
        <v>18780</v>
      </c>
      <c r="AQ359" s="5">
        <v>9</v>
      </c>
      <c r="AR359" s="5" t="s">
        <v>19118</v>
      </c>
    </row>
    <row r="360" spans="1:44">
      <c r="A360" s="5" t="s">
        <v>1721</v>
      </c>
      <c r="B360" s="5" t="s">
        <v>1722</v>
      </c>
      <c r="C360" s="5" t="s">
        <v>1723</v>
      </c>
      <c r="D360" s="5" t="s">
        <v>1724</v>
      </c>
      <c r="E360" s="5" t="s">
        <v>1725</v>
      </c>
      <c r="F360" s="5">
        <v>2022</v>
      </c>
      <c r="G360" s="5">
        <v>2022</v>
      </c>
      <c r="H360" s="5" t="str">
        <f t="shared" si="20"/>
        <v>2020s</v>
      </c>
      <c r="I360" s="5"/>
      <c r="J360" s="5" t="str">
        <f>IF(I360&lt;&gt;"",IF(I360&gt;=60,"Feature","Short/TV Show"),"No Runtime")</f>
        <v>No Runtime</v>
      </c>
      <c r="K360" s="5" t="s">
        <v>874</v>
      </c>
      <c r="L360" s="5"/>
      <c r="M360" s="5"/>
      <c r="N360" s="5"/>
      <c r="O360" s="5" t="str">
        <f t="shared" si="21"/>
        <v>No</v>
      </c>
      <c r="P360" s="5"/>
      <c r="Q360" s="6"/>
      <c r="R360" s="12" t="e">
        <f t="shared" si="22"/>
        <v>#N/A</v>
      </c>
      <c r="S360" s="12" t="e">
        <f t="shared" si="23"/>
        <v>#N/A</v>
      </c>
      <c r="U360" s="9"/>
      <c r="V360" s="9" t="s">
        <v>25103</v>
      </c>
      <c r="W360" s="9" t="s">
        <v>18781</v>
      </c>
      <c r="X360">
        <v>8.5</v>
      </c>
      <c r="Y360" s="9" t="s">
        <v>19119</v>
      </c>
      <c r="Z360" s="9" t="s">
        <v>19344</v>
      </c>
      <c r="AA360" s="9" t="s">
        <v>25103</v>
      </c>
      <c r="AB360" s="9" t="s">
        <v>18780</v>
      </c>
      <c r="AC360">
        <v>7.8</v>
      </c>
      <c r="AD360" s="9" t="s">
        <v>19119</v>
      </c>
      <c r="AE360" s="9" t="s">
        <v>25103</v>
      </c>
      <c r="AF360" s="9" t="s">
        <v>18780</v>
      </c>
      <c r="AG360" s="9" t="s">
        <v>1000</v>
      </c>
      <c r="AH360">
        <v>5.0999999999999996</v>
      </c>
      <c r="AI360" s="9" t="s">
        <v>19118</v>
      </c>
      <c r="AK360" s="5" t="s">
        <v>25108</v>
      </c>
      <c r="AL360" s="12">
        <v>128</v>
      </c>
      <c r="AM360" s="12" t="e">
        <v>#N/A</v>
      </c>
      <c r="AN360" s="5" t="s">
        <v>1722</v>
      </c>
      <c r="AO360" s="5" t="s">
        <v>25104</v>
      </c>
      <c r="AP360" s="5" t="s">
        <v>18782</v>
      </c>
      <c r="AQ360" s="5"/>
      <c r="AR360" s="5" t="s">
        <v>19119</v>
      </c>
    </row>
    <row r="361" spans="1:44">
      <c r="A361" s="5" t="s">
        <v>1726</v>
      </c>
      <c r="B361" s="5" t="s">
        <v>1727</v>
      </c>
      <c r="C361" s="5" t="s">
        <v>1728</v>
      </c>
      <c r="D361" s="5" t="s">
        <v>1729</v>
      </c>
      <c r="E361" s="5" t="s">
        <v>1730</v>
      </c>
      <c r="F361" s="5">
        <v>2023</v>
      </c>
      <c r="G361" s="5">
        <v>2023</v>
      </c>
      <c r="H361" s="5" t="str">
        <f t="shared" si="20"/>
        <v>2020s</v>
      </c>
      <c r="I361" s="5">
        <v>107</v>
      </c>
      <c r="J361" s="5" t="str">
        <f>IF(I361&lt;&gt;"",IF(I361&gt;=60,"Feature","Short/TV Show"),"No Runtime")</f>
        <v>Feature</v>
      </c>
      <c r="K361" s="5" t="s">
        <v>100</v>
      </c>
      <c r="L361" s="5"/>
      <c r="M361" s="5"/>
      <c r="N361" s="5"/>
      <c r="O361" s="5" t="str">
        <f t="shared" si="21"/>
        <v>No</v>
      </c>
      <c r="P361" s="5"/>
      <c r="Q361" s="6"/>
      <c r="R361" s="12">
        <f t="shared" si="22"/>
        <v>107</v>
      </c>
      <c r="S361" s="12" t="e">
        <f t="shared" si="23"/>
        <v>#N/A</v>
      </c>
      <c r="U361" s="9" t="s">
        <v>712</v>
      </c>
      <c r="V361" s="9" t="s">
        <v>25104</v>
      </c>
      <c r="W361" s="9" t="s">
        <v>18780</v>
      </c>
      <c r="X361">
        <v>8.1</v>
      </c>
      <c r="Y361" s="9" t="s">
        <v>19119</v>
      </c>
      <c r="Z361" s="9" t="s">
        <v>19171</v>
      </c>
      <c r="AA361" s="9" t="s">
        <v>25103</v>
      </c>
      <c r="AB361" s="9" t="s">
        <v>18780</v>
      </c>
      <c r="AC361">
        <v>7.8</v>
      </c>
      <c r="AD361" s="9" t="s">
        <v>19119</v>
      </c>
      <c r="AE361" s="9" t="s">
        <v>25103</v>
      </c>
      <c r="AF361" s="9" t="s">
        <v>18780</v>
      </c>
      <c r="AG361" s="9" t="s">
        <v>673</v>
      </c>
      <c r="AH361">
        <v>5.0999999999999996</v>
      </c>
      <c r="AI361" s="9" t="s">
        <v>19118</v>
      </c>
      <c r="AK361" s="5" t="s">
        <v>25108</v>
      </c>
      <c r="AL361" s="12">
        <v>87</v>
      </c>
      <c r="AM361" s="12" t="e">
        <v>#N/A</v>
      </c>
      <c r="AN361" s="5" t="s">
        <v>1727</v>
      </c>
      <c r="AO361" s="5" t="s">
        <v>25104</v>
      </c>
      <c r="AP361" s="5" t="s">
        <v>18780</v>
      </c>
      <c r="AQ361" s="5"/>
      <c r="AR361" s="5" t="s">
        <v>19119</v>
      </c>
    </row>
    <row r="362" spans="1:44">
      <c r="A362" s="5" t="s">
        <v>1731</v>
      </c>
      <c r="B362" s="5" t="s">
        <v>1732</v>
      </c>
      <c r="C362" s="5" t="s">
        <v>1733</v>
      </c>
      <c r="D362" s="5" t="s">
        <v>1734</v>
      </c>
      <c r="E362" s="5" t="s">
        <v>1735</v>
      </c>
      <c r="F362" s="5">
        <v>2021</v>
      </c>
      <c r="G362" s="5">
        <v>2021</v>
      </c>
      <c r="H362" s="5" t="str">
        <f t="shared" si="20"/>
        <v>2020s</v>
      </c>
      <c r="I362" s="5">
        <v>92</v>
      </c>
      <c r="J362" s="5" t="str">
        <f>IF(I362&lt;&gt;"",IF(I362&gt;=60,"Feature","Short/TV Show"),"No Runtime")</f>
        <v>Feature</v>
      </c>
      <c r="K362" s="5" t="s">
        <v>264</v>
      </c>
      <c r="L362" s="5" t="s">
        <v>32</v>
      </c>
      <c r="M362" s="5">
        <v>5.5</v>
      </c>
      <c r="N362" s="5">
        <v>166</v>
      </c>
      <c r="O362" s="5" t="str">
        <f t="shared" si="21"/>
        <v>Yes</v>
      </c>
      <c r="P362" s="5"/>
      <c r="Q362" s="6"/>
      <c r="R362" s="12">
        <f t="shared" si="22"/>
        <v>92</v>
      </c>
      <c r="S362" s="12" t="e">
        <f t="shared" si="23"/>
        <v>#N/A</v>
      </c>
      <c r="U362" s="9" t="s">
        <v>1258</v>
      </c>
      <c r="V362" s="9" t="s">
        <v>25104</v>
      </c>
      <c r="W362" s="9" t="s">
        <v>18780</v>
      </c>
      <c r="X362">
        <v>6.6</v>
      </c>
      <c r="Y362" s="9" t="s">
        <v>19119</v>
      </c>
      <c r="Z362" s="9" t="s">
        <v>19235</v>
      </c>
      <c r="AA362" s="9" t="s">
        <v>25104</v>
      </c>
      <c r="AB362" s="9" t="s">
        <v>18780</v>
      </c>
      <c r="AC362">
        <v>8.4</v>
      </c>
      <c r="AD362" s="9" t="s">
        <v>19119</v>
      </c>
      <c r="AE362" s="9" t="s">
        <v>25104</v>
      </c>
      <c r="AF362" s="9" t="s">
        <v>18782</v>
      </c>
      <c r="AG362" s="9" t="s">
        <v>100</v>
      </c>
      <c r="AH362">
        <v>2.2000000000000002</v>
      </c>
      <c r="AI362" s="9" t="s">
        <v>19118</v>
      </c>
      <c r="AK362" s="5" t="s">
        <v>25108</v>
      </c>
      <c r="AL362" s="12">
        <v>90</v>
      </c>
      <c r="AM362" s="12" t="e">
        <v>#N/A</v>
      </c>
      <c r="AN362" s="5" t="s">
        <v>1732</v>
      </c>
      <c r="AO362" s="5" t="s">
        <v>25104</v>
      </c>
      <c r="AP362" s="5" t="s">
        <v>18780</v>
      </c>
      <c r="AQ362" s="5">
        <v>5.5</v>
      </c>
      <c r="AR362" s="5" t="s">
        <v>19118</v>
      </c>
    </row>
    <row r="363" spans="1:44">
      <c r="A363" s="5" t="s">
        <v>1736</v>
      </c>
      <c r="B363" s="5" t="s">
        <v>1737</v>
      </c>
      <c r="C363" s="5" t="s">
        <v>1738</v>
      </c>
      <c r="D363" s="5" t="s">
        <v>1739</v>
      </c>
      <c r="E363" s="5" t="s">
        <v>1740</v>
      </c>
      <c r="F363" s="5">
        <v>2022</v>
      </c>
      <c r="G363" s="5">
        <v>2022</v>
      </c>
      <c r="H363" s="5" t="str">
        <f t="shared" si="20"/>
        <v>2020s</v>
      </c>
      <c r="I363" s="5">
        <v>104</v>
      </c>
      <c r="J363" s="5" t="str">
        <f>IF(I363&lt;&gt;"",IF(I363&gt;=60,"Feature","Short/TV Show"),"No Runtime")</f>
        <v>Feature</v>
      </c>
      <c r="K363" s="5" t="s">
        <v>76</v>
      </c>
      <c r="L363" s="5" t="s">
        <v>47</v>
      </c>
      <c r="M363" s="5">
        <v>5.8</v>
      </c>
      <c r="N363" s="5">
        <v>28</v>
      </c>
      <c r="O363" s="5" t="str">
        <f t="shared" si="21"/>
        <v>No</v>
      </c>
      <c r="P363" s="5"/>
      <c r="Q363" s="6"/>
      <c r="R363" s="12">
        <f t="shared" si="22"/>
        <v>104</v>
      </c>
      <c r="S363" s="12" t="e">
        <f t="shared" si="23"/>
        <v>#N/A</v>
      </c>
      <c r="U363" s="9"/>
      <c r="V363" s="9" t="s">
        <v>25104</v>
      </c>
      <c r="W363" s="9" t="s">
        <v>18782</v>
      </c>
      <c r="X363">
        <v>9.3000000000000007</v>
      </c>
      <c r="Y363" s="9" t="s">
        <v>19119</v>
      </c>
      <c r="Z363" s="9" t="s">
        <v>19301</v>
      </c>
      <c r="AA363" s="9" t="s">
        <v>25104</v>
      </c>
      <c r="AB363" s="9" t="s">
        <v>18780</v>
      </c>
      <c r="AC363">
        <v>8.4</v>
      </c>
      <c r="AD363" s="9" t="s">
        <v>19119</v>
      </c>
      <c r="AE363" s="9" t="s">
        <v>25104</v>
      </c>
      <c r="AF363" s="9" t="s">
        <v>18782</v>
      </c>
      <c r="AG363" s="9" t="s">
        <v>1176</v>
      </c>
      <c r="AH363">
        <v>2.2000000000000002</v>
      </c>
      <c r="AI363" s="9" t="s">
        <v>19118</v>
      </c>
      <c r="AK363" s="5" t="s">
        <v>25108</v>
      </c>
      <c r="AL363" s="12" t="e">
        <v>#N/A</v>
      </c>
      <c r="AM363" s="12" t="e">
        <v>#N/A</v>
      </c>
      <c r="AN363" s="5" t="s">
        <v>1737</v>
      </c>
      <c r="AO363" s="5" t="s">
        <v>25104</v>
      </c>
      <c r="AP363" s="5" t="s">
        <v>18780</v>
      </c>
      <c r="AQ363" s="5">
        <v>5.8</v>
      </c>
      <c r="AR363" s="5" t="s">
        <v>19119</v>
      </c>
    </row>
    <row r="364" spans="1:44">
      <c r="A364" s="5" t="s">
        <v>1741</v>
      </c>
      <c r="B364" s="5" t="s">
        <v>1742</v>
      </c>
      <c r="C364" s="5" t="s">
        <v>1743</v>
      </c>
      <c r="D364" s="5"/>
      <c r="E364" s="5" t="s">
        <v>1744</v>
      </c>
      <c r="F364" s="5" t="s">
        <v>1745</v>
      </c>
      <c r="G364" s="5">
        <v>2014</v>
      </c>
      <c r="H364" s="5" t="str">
        <f t="shared" si="20"/>
        <v>2010s</v>
      </c>
      <c r="I364" s="5">
        <v>90</v>
      </c>
      <c r="J364" s="5" t="str">
        <f>IF(I364&lt;&gt;"",IF(I364&gt;=60,"Feature","Short/TV Show"),"No Runtime")</f>
        <v>Feature</v>
      </c>
      <c r="K364" s="5" t="s">
        <v>1746</v>
      </c>
      <c r="L364" s="5" t="s">
        <v>47</v>
      </c>
      <c r="M364" s="5">
        <v>1.5</v>
      </c>
      <c r="N364" s="5">
        <v>121</v>
      </c>
      <c r="O364" s="5" t="str">
        <f t="shared" si="21"/>
        <v>Yes</v>
      </c>
      <c r="P364" s="5"/>
      <c r="Q364" s="6"/>
      <c r="R364" s="12">
        <f t="shared" si="22"/>
        <v>90</v>
      </c>
      <c r="S364" s="12" t="e">
        <f t="shared" si="23"/>
        <v>#N/A</v>
      </c>
      <c r="U364" s="9" t="s">
        <v>1627</v>
      </c>
      <c r="V364" s="9" t="s">
        <v>25103</v>
      </c>
      <c r="W364" s="9" t="s">
        <v>18780</v>
      </c>
      <c r="Y364" s="9" t="s">
        <v>19119</v>
      </c>
      <c r="Z364" s="9" t="s">
        <v>19203</v>
      </c>
      <c r="AA364" s="9" t="s">
        <v>25104</v>
      </c>
      <c r="AB364" s="9" t="s">
        <v>18780</v>
      </c>
      <c r="AC364">
        <v>8.4</v>
      </c>
      <c r="AD364" s="9" t="s">
        <v>19119</v>
      </c>
      <c r="AE364" s="9" t="s">
        <v>25104</v>
      </c>
      <c r="AF364" s="9" t="s">
        <v>18780</v>
      </c>
      <c r="AG364" s="9" t="s">
        <v>620</v>
      </c>
      <c r="AH364">
        <v>8.1</v>
      </c>
      <c r="AI364" s="9" t="s">
        <v>19119</v>
      </c>
      <c r="AK364" s="5" t="s">
        <v>25108</v>
      </c>
      <c r="AL364" s="12" t="e">
        <v>#N/A</v>
      </c>
      <c r="AM364" s="12" t="e">
        <v>#N/A</v>
      </c>
      <c r="AN364" s="5" t="s">
        <v>1742</v>
      </c>
      <c r="AO364" s="5" t="s">
        <v>25103</v>
      </c>
      <c r="AP364" s="5" t="s">
        <v>18780</v>
      </c>
      <c r="AQ364" s="5">
        <v>1.5</v>
      </c>
      <c r="AR364" s="5" t="s">
        <v>19118</v>
      </c>
    </row>
    <row r="365" spans="1:44">
      <c r="A365" s="5" t="s">
        <v>1747</v>
      </c>
      <c r="B365" s="5" t="s">
        <v>1748</v>
      </c>
      <c r="C365" s="5" t="s">
        <v>1749</v>
      </c>
      <c r="D365" s="5" t="s">
        <v>712</v>
      </c>
      <c r="E365" s="5" t="s">
        <v>1750</v>
      </c>
      <c r="F365" s="5">
        <v>2018</v>
      </c>
      <c r="G365" s="5">
        <v>2018</v>
      </c>
      <c r="H365" s="5" t="str">
        <f t="shared" si="20"/>
        <v>2010s</v>
      </c>
      <c r="I365" s="5">
        <v>107</v>
      </c>
      <c r="J365" s="5" t="str">
        <f>IF(I365&lt;&gt;"",IF(I365&gt;=60,"Feature","Short/TV Show"),"No Runtime")</f>
        <v>Feature</v>
      </c>
      <c r="K365" s="5" t="s">
        <v>100</v>
      </c>
      <c r="L365" s="5" t="s">
        <v>47</v>
      </c>
      <c r="M365" s="5">
        <v>8</v>
      </c>
      <c r="N365" s="5">
        <v>92</v>
      </c>
      <c r="O365" s="5" t="str">
        <f t="shared" si="21"/>
        <v>No</v>
      </c>
      <c r="P365" s="5"/>
      <c r="Q365" s="6"/>
      <c r="R365" s="12">
        <f t="shared" si="22"/>
        <v>107</v>
      </c>
      <c r="S365" s="12" t="e">
        <f t="shared" si="23"/>
        <v>#N/A</v>
      </c>
      <c r="U365" s="9" t="s">
        <v>403</v>
      </c>
      <c r="V365" s="9" t="s">
        <v>25104</v>
      </c>
      <c r="W365" s="9" t="s">
        <v>18780</v>
      </c>
      <c r="X365">
        <v>8</v>
      </c>
      <c r="Y365" s="9" t="s">
        <v>19119</v>
      </c>
      <c r="Z365" s="9" t="s">
        <v>19345</v>
      </c>
      <c r="AA365" s="9" t="s">
        <v>25104</v>
      </c>
      <c r="AB365" s="9" t="s">
        <v>18780</v>
      </c>
      <c r="AC365">
        <v>8.4</v>
      </c>
      <c r="AD365" s="9" t="s">
        <v>19119</v>
      </c>
      <c r="AE365" s="9" t="s">
        <v>25104</v>
      </c>
      <c r="AF365" s="9" t="s">
        <v>18780</v>
      </c>
      <c r="AG365" s="9" t="s">
        <v>100</v>
      </c>
      <c r="AH365">
        <v>8.1</v>
      </c>
      <c r="AI365" s="9" t="s">
        <v>19119</v>
      </c>
      <c r="AK365" s="5" t="s">
        <v>25108</v>
      </c>
      <c r="AL365" s="12" t="e">
        <v>#N/A</v>
      </c>
      <c r="AM365" s="12" t="e">
        <v>#N/A</v>
      </c>
      <c r="AN365" s="5" t="s">
        <v>1748</v>
      </c>
      <c r="AO365" s="5" t="s">
        <v>25103</v>
      </c>
      <c r="AP365" s="5" t="s">
        <v>18780</v>
      </c>
      <c r="AQ365" s="5">
        <v>8</v>
      </c>
      <c r="AR365" s="5" t="s">
        <v>19119</v>
      </c>
    </row>
    <row r="366" spans="1:44">
      <c r="A366" s="5" t="s">
        <v>1751</v>
      </c>
      <c r="B366" s="5" t="s">
        <v>1752</v>
      </c>
      <c r="C366" s="5" t="s">
        <v>1753</v>
      </c>
      <c r="D366" s="5" t="s">
        <v>1754</v>
      </c>
      <c r="E366" s="5" t="s">
        <v>1755</v>
      </c>
      <c r="F366" s="5">
        <v>2018</v>
      </c>
      <c r="G366" s="5">
        <v>2018</v>
      </c>
      <c r="H366" s="5" t="str">
        <f t="shared" si="20"/>
        <v>2010s</v>
      </c>
      <c r="I366" s="5">
        <v>85</v>
      </c>
      <c r="J366" s="5" t="str">
        <f>IF(I366&lt;&gt;"",IF(I366&gt;=60,"Feature","Short/TV Show"),"No Runtime")</f>
        <v>Feature</v>
      </c>
      <c r="K366" s="5" t="s">
        <v>76</v>
      </c>
      <c r="L366" s="5" t="s">
        <v>47</v>
      </c>
      <c r="M366" s="5">
        <v>6.8</v>
      </c>
      <c r="N366" s="5">
        <v>430</v>
      </c>
      <c r="O366" s="5" t="str">
        <f t="shared" si="21"/>
        <v>Yes</v>
      </c>
      <c r="P366" s="5"/>
      <c r="Q366" s="6"/>
      <c r="R366" s="12">
        <f t="shared" si="22"/>
        <v>85</v>
      </c>
      <c r="S366" s="12" t="e">
        <f t="shared" si="23"/>
        <v>#N/A</v>
      </c>
      <c r="U366" s="9" t="s">
        <v>18789</v>
      </c>
      <c r="V366" s="9" t="s">
        <v>25104</v>
      </c>
      <c r="W366" s="9" t="s">
        <v>18780</v>
      </c>
      <c r="X366">
        <v>8</v>
      </c>
      <c r="Y366" s="9" t="s">
        <v>19119</v>
      </c>
      <c r="Z366" s="9" t="s">
        <v>6259</v>
      </c>
      <c r="AA366" s="9" t="s">
        <v>25103</v>
      </c>
      <c r="AB366" s="9" t="s">
        <v>18780</v>
      </c>
      <c r="AC366">
        <v>6.8</v>
      </c>
      <c r="AD366" s="9" t="s">
        <v>19118</v>
      </c>
      <c r="AE366" s="9" t="s">
        <v>25107</v>
      </c>
      <c r="AF366" s="9" t="s">
        <v>18780</v>
      </c>
      <c r="AG366" s="9" t="s">
        <v>100</v>
      </c>
      <c r="AH366">
        <v>5.2</v>
      </c>
      <c r="AI366" s="9" t="s">
        <v>19119</v>
      </c>
      <c r="AK366" s="5" t="s">
        <v>25108</v>
      </c>
      <c r="AL366" s="12">
        <v>117</v>
      </c>
      <c r="AM366" s="12" t="e">
        <v>#N/A</v>
      </c>
      <c r="AN366" s="5" t="s">
        <v>1752</v>
      </c>
      <c r="AO366" s="5" t="s">
        <v>25103</v>
      </c>
      <c r="AP366" s="5" t="s">
        <v>18780</v>
      </c>
      <c r="AQ366" s="5">
        <v>6.8</v>
      </c>
      <c r="AR366" s="5" t="s">
        <v>19118</v>
      </c>
    </row>
    <row r="367" spans="1:44">
      <c r="A367" s="5" t="s">
        <v>1756</v>
      </c>
      <c r="B367" s="5" t="s">
        <v>1757</v>
      </c>
      <c r="C367" s="5"/>
      <c r="D367" s="5" t="s">
        <v>97</v>
      </c>
      <c r="E367" s="5" t="s">
        <v>1758</v>
      </c>
      <c r="F367" s="5">
        <v>2011</v>
      </c>
      <c r="G367" s="5">
        <v>2011</v>
      </c>
      <c r="H367" s="5" t="str">
        <f t="shared" si="20"/>
        <v>2010s</v>
      </c>
      <c r="I367" s="5">
        <v>82</v>
      </c>
      <c r="J367" s="5" t="str">
        <f>IF(I367&lt;&gt;"",IF(I367&gt;=60,"Feature","Short/TV Show"),"No Runtime")</f>
        <v>Feature</v>
      </c>
      <c r="K367" s="5" t="s">
        <v>100</v>
      </c>
      <c r="L367" s="5"/>
      <c r="M367" s="5">
        <v>6.2</v>
      </c>
      <c r="N367" s="5">
        <v>25</v>
      </c>
      <c r="O367" s="5" t="str">
        <f t="shared" si="21"/>
        <v>No</v>
      </c>
      <c r="P367" s="5"/>
      <c r="Q367" s="6"/>
      <c r="R367" s="12">
        <f t="shared" si="22"/>
        <v>82</v>
      </c>
      <c r="S367" s="12" t="e">
        <f t="shared" si="23"/>
        <v>#N/A</v>
      </c>
      <c r="U367" s="9" t="s">
        <v>171</v>
      </c>
      <c r="V367" s="9" t="s">
        <v>25106</v>
      </c>
      <c r="W367" s="9" t="s">
        <v>18780</v>
      </c>
      <c r="X367">
        <v>6.5</v>
      </c>
      <c r="Y367" s="9" t="s">
        <v>19118</v>
      </c>
      <c r="Z367" s="9" t="s">
        <v>19346</v>
      </c>
      <c r="AA367" s="9" t="s">
        <v>25103</v>
      </c>
      <c r="AB367" s="9" t="s">
        <v>18780</v>
      </c>
      <c r="AC367">
        <v>6.8</v>
      </c>
      <c r="AD367" s="9" t="s">
        <v>19118</v>
      </c>
      <c r="AE367" s="9" t="s">
        <v>25107</v>
      </c>
      <c r="AF367" s="9" t="s">
        <v>18780</v>
      </c>
      <c r="AG367" s="9" t="s">
        <v>39</v>
      </c>
      <c r="AH367">
        <v>5.2</v>
      </c>
      <c r="AI367" s="9" t="s">
        <v>19119</v>
      </c>
      <c r="AK367" s="5" t="s">
        <v>25108</v>
      </c>
      <c r="AL367" s="12" t="e">
        <v>#N/A</v>
      </c>
      <c r="AM367" s="12" t="e">
        <v>#N/A</v>
      </c>
      <c r="AN367" s="5" t="s">
        <v>1757</v>
      </c>
      <c r="AO367" s="5" t="s">
        <v>25103</v>
      </c>
      <c r="AP367" s="5" t="s">
        <v>18780</v>
      </c>
      <c r="AQ367" s="5">
        <v>6.2</v>
      </c>
      <c r="AR367" s="5" t="s">
        <v>19119</v>
      </c>
    </row>
    <row r="368" spans="1:44">
      <c r="A368" s="5" t="s">
        <v>1759</v>
      </c>
      <c r="B368" s="5" t="s">
        <v>1760</v>
      </c>
      <c r="C368" s="5" t="s">
        <v>1761</v>
      </c>
      <c r="D368" s="5" t="s">
        <v>316</v>
      </c>
      <c r="E368" s="5" t="s">
        <v>1762</v>
      </c>
      <c r="F368" s="5">
        <v>1983</v>
      </c>
      <c r="G368" s="5">
        <v>1983</v>
      </c>
      <c r="H368" s="5" t="str">
        <f t="shared" si="20"/>
        <v>1980s</v>
      </c>
      <c r="I368" s="5"/>
      <c r="J368" s="5" t="str">
        <f>IF(I368&lt;&gt;"",IF(I368&gt;=60,"Feature","Short/TV Show"),"No Runtime")</f>
        <v>No Runtime</v>
      </c>
      <c r="K368" s="5" t="s">
        <v>1763</v>
      </c>
      <c r="L368" s="5"/>
      <c r="M368" s="5">
        <v>6.4</v>
      </c>
      <c r="N368" s="5">
        <v>24</v>
      </c>
      <c r="O368" s="5" t="str">
        <f t="shared" si="21"/>
        <v>No</v>
      </c>
      <c r="P368" s="5"/>
      <c r="Q368" s="6"/>
      <c r="R368" s="12" t="e">
        <f t="shared" si="22"/>
        <v>#N/A</v>
      </c>
      <c r="S368" s="12" t="e">
        <f t="shared" si="23"/>
        <v>#N/A</v>
      </c>
      <c r="U368" s="9"/>
      <c r="V368" s="9" t="s">
        <v>25103</v>
      </c>
      <c r="W368" s="9" t="s">
        <v>18782</v>
      </c>
      <c r="X368">
        <v>8.4</v>
      </c>
      <c r="Y368" s="9" t="s">
        <v>19119</v>
      </c>
      <c r="Z368" s="9" t="s">
        <v>19347</v>
      </c>
      <c r="AA368" s="9" t="s">
        <v>25103</v>
      </c>
      <c r="AB368" s="9" t="s">
        <v>18780</v>
      </c>
      <c r="AC368">
        <v>6.8</v>
      </c>
      <c r="AD368" s="9" t="s">
        <v>19118</v>
      </c>
      <c r="AE368" s="9" t="s">
        <v>25107</v>
      </c>
      <c r="AF368" s="9" t="s">
        <v>18780</v>
      </c>
      <c r="AG368" s="9" t="s">
        <v>1000</v>
      </c>
      <c r="AH368">
        <v>5.2</v>
      </c>
      <c r="AI368" s="9" t="s">
        <v>19119</v>
      </c>
      <c r="AK368" s="5" t="s">
        <v>25108</v>
      </c>
      <c r="AL368" s="12">
        <v>88</v>
      </c>
      <c r="AM368" s="12" t="e">
        <v>#N/A</v>
      </c>
      <c r="AN368" s="5" t="s">
        <v>1760</v>
      </c>
      <c r="AO368" s="5" t="s">
        <v>25105</v>
      </c>
      <c r="AP368" s="5" t="s">
        <v>18782</v>
      </c>
      <c r="AQ368" s="5">
        <v>6.4</v>
      </c>
      <c r="AR368" s="5" t="s">
        <v>19119</v>
      </c>
    </row>
    <row r="369" spans="1:44">
      <c r="A369" s="5" t="s">
        <v>1764</v>
      </c>
      <c r="B369" s="5" t="s">
        <v>1765</v>
      </c>
      <c r="C369" s="5" t="s">
        <v>1766</v>
      </c>
      <c r="D369" s="5" t="s">
        <v>1767</v>
      </c>
      <c r="E369" s="5" t="s">
        <v>1768</v>
      </c>
      <c r="F369" s="5">
        <v>2011</v>
      </c>
      <c r="G369" s="5">
        <v>2011</v>
      </c>
      <c r="H369" s="5" t="str">
        <f t="shared" si="20"/>
        <v>2010s</v>
      </c>
      <c r="I369" s="5">
        <v>90</v>
      </c>
      <c r="J369" s="5" t="str">
        <f>IF(I369&lt;&gt;"",IF(I369&gt;=60,"Feature","Short/TV Show"),"No Runtime")</f>
        <v>Feature</v>
      </c>
      <c r="K369" s="5" t="s">
        <v>874</v>
      </c>
      <c r="L369" s="5"/>
      <c r="M369" s="5">
        <v>1.9</v>
      </c>
      <c r="N369" s="5">
        <v>195</v>
      </c>
      <c r="O369" s="5" t="str">
        <f t="shared" si="21"/>
        <v>Yes</v>
      </c>
      <c r="P369" s="5"/>
      <c r="Q369" s="6"/>
      <c r="R369" s="12">
        <f t="shared" si="22"/>
        <v>90</v>
      </c>
      <c r="S369" s="12" t="e">
        <f t="shared" si="23"/>
        <v>#N/A</v>
      </c>
      <c r="U369" s="9"/>
      <c r="V369" s="9" t="s">
        <v>25104</v>
      </c>
      <c r="W369" s="9" t="s">
        <v>18781</v>
      </c>
      <c r="X369">
        <v>6.8</v>
      </c>
      <c r="Y369" s="9" t="s">
        <v>19118</v>
      </c>
      <c r="Z369" s="9" t="s">
        <v>19348</v>
      </c>
      <c r="AA369" s="9" t="s">
        <v>25103</v>
      </c>
      <c r="AB369" s="9" t="s">
        <v>18780</v>
      </c>
      <c r="AC369">
        <v>6.8</v>
      </c>
      <c r="AD369" s="9" t="s">
        <v>19118</v>
      </c>
      <c r="AE369" s="9" t="s">
        <v>25106</v>
      </c>
      <c r="AF369" s="9" t="s">
        <v>18780</v>
      </c>
      <c r="AG369" s="9" t="s">
        <v>3064</v>
      </c>
      <c r="AH369">
        <v>7.8</v>
      </c>
      <c r="AI369" s="9" t="s">
        <v>19118</v>
      </c>
      <c r="AK369" s="5" t="s">
        <v>25108</v>
      </c>
      <c r="AL369" s="12">
        <v>100</v>
      </c>
      <c r="AM369" s="12" t="e">
        <v>#N/A</v>
      </c>
      <c r="AN369" s="5" t="s">
        <v>1765</v>
      </c>
      <c r="AO369" s="5" t="s">
        <v>25103</v>
      </c>
      <c r="AP369" s="5" t="s">
        <v>18780</v>
      </c>
      <c r="AQ369" s="5">
        <v>1.9</v>
      </c>
      <c r="AR369" s="5" t="s">
        <v>19118</v>
      </c>
    </row>
    <row r="370" spans="1:44">
      <c r="A370" s="5" t="s">
        <v>1769</v>
      </c>
      <c r="B370" s="5" t="s">
        <v>1770</v>
      </c>
      <c r="C370" s="5" t="s">
        <v>1771</v>
      </c>
      <c r="D370" s="5" t="s">
        <v>566</v>
      </c>
      <c r="E370" s="5" t="s">
        <v>1772</v>
      </c>
      <c r="F370" s="5">
        <v>2008</v>
      </c>
      <c r="G370" s="5">
        <v>2008</v>
      </c>
      <c r="H370" s="5" t="str">
        <f t="shared" si="20"/>
        <v>2000s</v>
      </c>
      <c r="I370" s="5"/>
      <c r="J370" s="5" t="str">
        <f>IF(I370&lt;&gt;"",IF(I370&gt;=60,"Feature","Short/TV Show"),"No Runtime")</f>
        <v>No Runtime</v>
      </c>
      <c r="K370" s="5" t="s">
        <v>100</v>
      </c>
      <c r="L370" s="5"/>
      <c r="M370" s="5">
        <v>7</v>
      </c>
      <c r="N370" s="5">
        <v>22</v>
      </c>
      <c r="O370" s="5" t="str">
        <f t="shared" si="21"/>
        <v>No</v>
      </c>
      <c r="P370" s="5"/>
      <c r="Q370" s="6"/>
      <c r="R370" s="12" t="e">
        <f t="shared" si="22"/>
        <v>#N/A</v>
      </c>
      <c r="S370" s="12" t="e">
        <f t="shared" si="23"/>
        <v>#N/A</v>
      </c>
      <c r="U370" s="9" t="s">
        <v>755</v>
      </c>
      <c r="V370" s="9" t="s">
        <v>25103</v>
      </c>
      <c r="W370" s="9" t="s">
        <v>18780</v>
      </c>
      <c r="X370">
        <v>7.8</v>
      </c>
      <c r="Y370" s="9" t="s">
        <v>19118</v>
      </c>
      <c r="Z370" s="9" t="s">
        <v>19126</v>
      </c>
      <c r="AA370" s="9" t="s">
        <v>25103</v>
      </c>
      <c r="AB370" s="9" t="s">
        <v>18780</v>
      </c>
      <c r="AC370">
        <v>5.9</v>
      </c>
      <c r="AD370" s="9" t="s">
        <v>19118</v>
      </c>
      <c r="AE370" s="9" t="s">
        <v>25106</v>
      </c>
      <c r="AF370" s="9" t="s">
        <v>18780</v>
      </c>
      <c r="AG370" s="9" t="s">
        <v>620</v>
      </c>
      <c r="AH370">
        <v>7.8</v>
      </c>
      <c r="AI370" s="9" t="s">
        <v>19118</v>
      </c>
      <c r="AK370" s="5" t="s">
        <v>25108</v>
      </c>
      <c r="AL370" s="12">
        <v>87</v>
      </c>
      <c r="AM370" s="12" t="e">
        <v>#N/A</v>
      </c>
      <c r="AN370" s="5" t="s">
        <v>1770</v>
      </c>
      <c r="AO370" s="5" t="s">
        <v>25106</v>
      </c>
      <c r="AP370" s="5" t="s">
        <v>18782</v>
      </c>
      <c r="AQ370" s="5">
        <v>7</v>
      </c>
      <c r="AR370" s="5" t="s">
        <v>19119</v>
      </c>
    </row>
    <row r="371" spans="1:44">
      <c r="A371" s="5" t="s">
        <v>1773</v>
      </c>
      <c r="B371" s="5" t="s">
        <v>1774</v>
      </c>
      <c r="C371" s="5" t="s">
        <v>1775</v>
      </c>
      <c r="D371" s="5"/>
      <c r="E371" s="5" t="s">
        <v>1776</v>
      </c>
      <c r="F371" s="5">
        <v>2022</v>
      </c>
      <c r="G371" s="5">
        <v>2022</v>
      </c>
      <c r="H371" s="5" t="str">
        <f t="shared" si="20"/>
        <v>2020s</v>
      </c>
      <c r="I371" s="5">
        <v>34</v>
      </c>
      <c r="J371" s="5" t="str">
        <f>IF(I371&lt;&gt;"",IF(I371&gt;=60,"Feature","Short/TV Show"),"No Runtime")</f>
        <v>Short/TV Show</v>
      </c>
      <c r="K371" s="5" t="s">
        <v>440</v>
      </c>
      <c r="L371" s="5" t="s">
        <v>87</v>
      </c>
      <c r="M371" s="5">
        <v>8</v>
      </c>
      <c r="N371" s="5">
        <v>139</v>
      </c>
      <c r="O371" s="5" t="str">
        <f t="shared" si="21"/>
        <v>Yes</v>
      </c>
      <c r="P371" s="5"/>
      <c r="Q371" s="6"/>
      <c r="R371" s="12" t="e">
        <f t="shared" si="22"/>
        <v>#N/A</v>
      </c>
      <c r="S371" s="12">
        <f t="shared" si="23"/>
        <v>34</v>
      </c>
      <c r="U371" s="9" t="s">
        <v>786</v>
      </c>
      <c r="V371" s="9" t="s">
        <v>25103</v>
      </c>
      <c r="W371" s="9" t="s">
        <v>18780</v>
      </c>
      <c r="X371">
        <v>4.3</v>
      </c>
      <c r="Y371" s="9" t="s">
        <v>19118</v>
      </c>
      <c r="Z371" s="9" t="s">
        <v>18903</v>
      </c>
      <c r="AA371" s="9" t="s">
        <v>25103</v>
      </c>
      <c r="AB371" s="9" t="s">
        <v>18780</v>
      </c>
      <c r="AC371">
        <v>5.9</v>
      </c>
      <c r="AD371" s="9" t="s">
        <v>19118</v>
      </c>
      <c r="AE371" s="9" t="s">
        <v>25106</v>
      </c>
      <c r="AF371" s="9" t="s">
        <v>18780</v>
      </c>
      <c r="AG371" s="9" t="s">
        <v>100</v>
      </c>
      <c r="AH371">
        <v>7.8</v>
      </c>
      <c r="AI371" s="9" t="s">
        <v>19118</v>
      </c>
      <c r="AK371" s="5" t="s">
        <v>25108</v>
      </c>
      <c r="AL371" s="12">
        <v>92</v>
      </c>
      <c r="AM371" s="12" t="e">
        <v>#N/A</v>
      </c>
      <c r="AN371" s="5" t="s">
        <v>1774</v>
      </c>
      <c r="AO371" s="5" t="s">
        <v>25104</v>
      </c>
      <c r="AP371" s="5" t="s">
        <v>18781</v>
      </c>
      <c r="AQ371" s="5">
        <v>8</v>
      </c>
      <c r="AR371" s="5" t="s">
        <v>19118</v>
      </c>
    </row>
    <row r="372" spans="1:44">
      <c r="A372" s="5" t="s">
        <v>1777</v>
      </c>
      <c r="B372" s="5" t="s">
        <v>1778</v>
      </c>
      <c r="C372" s="5" t="s">
        <v>1779</v>
      </c>
      <c r="D372" s="5" t="s">
        <v>1780</v>
      </c>
      <c r="E372" s="5" t="s">
        <v>1781</v>
      </c>
      <c r="F372" s="5">
        <v>2016</v>
      </c>
      <c r="G372" s="5">
        <v>2016</v>
      </c>
      <c r="H372" s="5" t="str">
        <f t="shared" si="20"/>
        <v>2010s</v>
      </c>
      <c r="I372" s="5">
        <v>106</v>
      </c>
      <c r="J372" s="5" t="str">
        <f>IF(I372&lt;&gt;"",IF(I372&gt;=60,"Feature","Short/TV Show"),"No Runtime")</f>
        <v>Feature</v>
      </c>
      <c r="K372" s="5" t="s">
        <v>987</v>
      </c>
      <c r="L372" s="5" t="s">
        <v>47</v>
      </c>
      <c r="M372" s="5">
        <v>7.9</v>
      </c>
      <c r="N372" s="5">
        <v>38</v>
      </c>
      <c r="O372" s="5" t="str">
        <f t="shared" si="21"/>
        <v>No</v>
      </c>
      <c r="P372" s="5"/>
      <c r="Q372" s="6"/>
      <c r="R372" s="12">
        <f t="shared" si="22"/>
        <v>106</v>
      </c>
      <c r="S372" s="12" t="e">
        <f t="shared" si="23"/>
        <v>#N/A</v>
      </c>
      <c r="U372" s="9"/>
      <c r="V372" s="9" t="s">
        <v>25104</v>
      </c>
      <c r="W372" s="9" t="s">
        <v>18782</v>
      </c>
      <c r="X372">
        <v>8.3000000000000007</v>
      </c>
      <c r="Y372" s="9" t="s">
        <v>19119</v>
      </c>
      <c r="Z372" s="9" t="s">
        <v>19136</v>
      </c>
      <c r="AA372" s="9" t="s">
        <v>25103</v>
      </c>
      <c r="AB372" s="9" t="s">
        <v>18780</v>
      </c>
      <c r="AC372">
        <v>5.9</v>
      </c>
      <c r="AD372" s="9" t="s">
        <v>19118</v>
      </c>
      <c r="AE372" s="9" t="s">
        <v>25104</v>
      </c>
      <c r="AF372" s="9" t="s">
        <v>18780</v>
      </c>
      <c r="AG372" s="9" t="s">
        <v>620</v>
      </c>
      <c r="AH372">
        <v>5.5</v>
      </c>
      <c r="AI372" s="9" t="s">
        <v>19118</v>
      </c>
      <c r="AK372" s="5" t="s">
        <v>25108</v>
      </c>
      <c r="AL372" s="12">
        <v>81</v>
      </c>
      <c r="AM372" s="12" t="e">
        <v>#N/A</v>
      </c>
      <c r="AN372" s="5" t="s">
        <v>1778</v>
      </c>
      <c r="AO372" s="5" t="s">
        <v>25103</v>
      </c>
      <c r="AP372" s="5" t="s">
        <v>18780</v>
      </c>
      <c r="AQ372" s="5">
        <v>7.9</v>
      </c>
      <c r="AR372" s="5" t="s">
        <v>19119</v>
      </c>
    </row>
    <row r="373" spans="1:44">
      <c r="A373" s="5" t="s">
        <v>1782</v>
      </c>
      <c r="B373" s="5" t="s">
        <v>1783</v>
      </c>
      <c r="C373" s="5" t="s">
        <v>1784</v>
      </c>
      <c r="D373" s="5" t="s">
        <v>109</v>
      </c>
      <c r="E373" s="5" t="s">
        <v>1785</v>
      </c>
      <c r="F373" s="5">
        <v>2021</v>
      </c>
      <c r="G373" s="5">
        <v>2021</v>
      </c>
      <c r="H373" s="5" t="str">
        <f t="shared" si="20"/>
        <v>2020s</v>
      </c>
      <c r="I373" s="5">
        <v>45</v>
      </c>
      <c r="J373" s="5" t="str">
        <f>IF(I373&lt;&gt;"",IF(I373&gt;=60,"Feature","Short/TV Show"),"No Runtime")</f>
        <v>Short/TV Show</v>
      </c>
      <c r="K373" s="5" t="s">
        <v>53</v>
      </c>
      <c r="L373" s="5" t="s">
        <v>32</v>
      </c>
      <c r="M373" s="5">
        <v>8.4</v>
      </c>
      <c r="N373" s="5">
        <v>97</v>
      </c>
      <c r="O373" s="5" t="str">
        <f t="shared" si="21"/>
        <v>No</v>
      </c>
      <c r="P373" s="5"/>
      <c r="Q373" s="6"/>
      <c r="R373" s="12" t="e">
        <f t="shared" si="22"/>
        <v>#N/A</v>
      </c>
      <c r="S373" s="12">
        <f t="shared" si="23"/>
        <v>45</v>
      </c>
      <c r="U373" s="9" t="s">
        <v>1659</v>
      </c>
      <c r="V373" s="9" t="s">
        <v>25103</v>
      </c>
      <c r="W373" s="9" t="s">
        <v>18780</v>
      </c>
      <c r="X373">
        <v>8.4</v>
      </c>
      <c r="Y373" s="9" t="s">
        <v>19119</v>
      </c>
      <c r="Z373" s="9" t="s">
        <v>19349</v>
      </c>
      <c r="AA373" s="9" t="s">
        <v>25103</v>
      </c>
      <c r="AB373" s="9" t="s">
        <v>18780</v>
      </c>
      <c r="AC373">
        <v>5.9</v>
      </c>
      <c r="AD373" s="9" t="s">
        <v>19118</v>
      </c>
      <c r="AE373" s="9" t="s">
        <v>25104</v>
      </c>
      <c r="AF373" s="9" t="s">
        <v>18780</v>
      </c>
      <c r="AG373" s="9" t="s">
        <v>39</v>
      </c>
      <c r="AH373">
        <v>5.5</v>
      </c>
      <c r="AI373" s="9" t="s">
        <v>19118</v>
      </c>
      <c r="AK373" s="5" t="s">
        <v>25108</v>
      </c>
      <c r="AL373" s="12">
        <v>111</v>
      </c>
      <c r="AM373" s="12" t="e">
        <v>#N/A</v>
      </c>
      <c r="AN373" s="5" t="s">
        <v>1783</v>
      </c>
      <c r="AO373" s="5" t="s">
        <v>25104</v>
      </c>
      <c r="AP373" s="5" t="s">
        <v>18781</v>
      </c>
      <c r="AQ373" s="5">
        <v>8.4</v>
      </c>
      <c r="AR373" s="5" t="s">
        <v>19119</v>
      </c>
    </row>
    <row r="374" spans="1:44">
      <c r="A374" s="5" t="s">
        <v>1786</v>
      </c>
      <c r="B374" s="5" t="s">
        <v>1787</v>
      </c>
      <c r="C374" s="5" t="s">
        <v>1788</v>
      </c>
      <c r="D374" s="5" t="s">
        <v>755</v>
      </c>
      <c r="E374" s="5" t="s">
        <v>1789</v>
      </c>
      <c r="F374" s="5">
        <v>2017</v>
      </c>
      <c r="G374" s="5">
        <v>2017</v>
      </c>
      <c r="H374" s="5" t="str">
        <f t="shared" si="20"/>
        <v>2010s</v>
      </c>
      <c r="I374" s="5">
        <v>110</v>
      </c>
      <c r="J374" s="5" t="str">
        <f>IF(I374&lt;&gt;"",IF(I374&gt;=60,"Feature","Short/TV Show"),"No Runtime")</f>
        <v>Feature</v>
      </c>
      <c r="K374" s="5" t="s">
        <v>210</v>
      </c>
      <c r="L374" s="5" t="s">
        <v>87</v>
      </c>
      <c r="M374" s="5">
        <v>7</v>
      </c>
      <c r="N374" s="5">
        <v>1102</v>
      </c>
      <c r="O374" s="5" t="str">
        <f t="shared" si="21"/>
        <v>Yes</v>
      </c>
      <c r="P374" s="5"/>
      <c r="Q374" s="6"/>
      <c r="R374" s="12">
        <f t="shared" si="22"/>
        <v>110</v>
      </c>
      <c r="S374" s="12" t="e">
        <f t="shared" si="23"/>
        <v>#N/A</v>
      </c>
      <c r="U374" s="9" t="s">
        <v>208</v>
      </c>
      <c r="V374" s="9" t="s">
        <v>25106</v>
      </c>
      <c r="W374" s="9" t="s">
        <v>18780</v>
      </c>
      <c r="X374">
        <v>6.8</v>
      </c>
      <c r="Y374" s="9" t="s">
        <v>19119</v>
      </c>
      <c r="Z374" s="9" t="s">
        <v>10506</v>
      </c>
      <c r="AA374" s="9" t="s">
        <v>25104</v>
      </c>
      <c r="AB374" s="9" t="s">
        <v>18780</v>
      </c>
      <c r="AC374">
        <v>6.2</v>
      </c>
      <c r="AD374" s="9" t="s">
        <v>19119</v>
      </c>
      <c r="AE374" s="9" t="s">
        <v>25107</v>
      </c>
      <c r="AF374" s="9" t="s">
        <v>18780</v>
      </c>
      <c r="AG374" s="9" t="s">
        <v>100</v>
      </c>
      <c r="AH374">
        <v>5.8</v>
      </c>
      <c r="AI374" s="9" t="s">
        <v>19119</v>
      </c>
      <c r="AK374" s="5" t="s">
        <v>25108</v>
      </c>
      <c r="AL374" s="12" t="e">
        <v>#N/A</v>
      </c>
      <c r="AM374" s="12" t="e">
        <v>#N/A</v>
      </c>
      <c r="AN374" s="5" t="s">
        <v>1787</v>
      </c>
      <c r="AO374" s="5" t="s">
        <v>25103</v>
      </c>
      <c r="AP374" s="5" t="s">
        <v>18780</v>
      </c>
      <c r="AQ374" s="5">
        <v>7</v>
      </c>
      <c r="AR374" s="5" t="s">
        <v>19118</v>
      </c>
    </row>
    <row r="375" spans="1:44">
      <c r="A375" s="5" t="s">
        <v>1790</v>
      </c>
      <c r="B375" s="5" t="s">
        <v>1791</v>
      </c>
      <c r="C375" s="5" t="s">
        <v>1792</v>
      </c>
      <c r="D375" s="5" t="s">
        <v>74</v>
      </c>
      <c r="E375" s="5" t="s">
        <v>1793</v>
      </c>
      <c r="F375" s="5">
        <v>2021</v>
      </c>
      <c r="G375" s="5">
        <v>2021</v>
      </c>
      <c r="H375" s="5" t="str">
        <f t="shared" si="20"/>
        <v>2020s</v>
      </c>
      <c r="I375" s="5">
        <v>90</v>
      </c>
      <c r="J375" s="5" t="str">
        <f>IF(I375&lt;&gt;"",IF(I375&gt;=60,"Feature","Short/TV Show"),"No Runtime")</f>
        <v>Feature</v>
      </c>
      <c r="K375" s="5" t="s">
        <v>100</v>
      </c>
      <c r="L375" s="5" t="s">
        <v>562</v>
      </c>
      <c r="M375" s="5">
        <v>5.2</v>
      </c>
      <c r="N375" s="5">
        <v>428</v>
      </c>
      <c r="O375" s="5" t="str">
        <f t="shared" si="21"/>
        <v>Yes</v>
      </c>
      <c r="P375" s="5"/>
      <c r="Q375" s="6"/>
      <c r="R375" s="12">
        <f t="shared" si="22"/>
        <v>90</v>
      </c>
      <c r="S375" s="12" t="e">
        <f t="shared" si="23"/>
        <v>#N/A</v>
      </c>
      <c r="U375" s="9" t="s">
        <v>786</v>
      </c>
      <c r="V375" s="9" t="s">
        <v>25103</v>
      </c>
      <c r="W375" s="9" t="s">
        <v>18780</v>
      </c>
      <c r="X375">
        <v>7.2</v>
      </c>
      <c r="Y375" s="9" t="s">
        <v>19118</v>
      </c>
      <c r="Z375" s="9" t="s">
        <v>19350</v>
      </c>
      <c r="AA375" s="9" t="s">
        <v>25104</v>
      </c>
      <c r="AB375" s="9" t="s">
        <v>18780</v>
      </c>
      <c r="AC375">
        <v>6.2</v>
      </c>
      <c r="AD375" s="9" t="s">
        <v>19119</v>
      </c>
      <c r="AE375" s="9" t="s">
        <v>25107</v>
      </c>
      <c r="AF375" s="9" t="s">
        <v>18780</v>
      </c>
      <c r="AG375" s="9" t="s">
        <v>39</v>
      </c>
      <c r="AH375">
        <v>5.8</v>
      </c>
      <c r="AI375" s="9" t="s">
        <v>19119</v>
      </c>
      <c r="AK375" s="5" t="s">
        <v>25108</v>
      </c>
      <c r="AL375" s="12">
        <v>120</v>
      </c>
      <c r="AM375" s="12" t="e">
        <v>#N/A</v>
      </c>
      <c r="AN375" s="5" t="s">
        <v>1791</v>
      </c>
      <c r="AO375" s="5" t="s">
        <v>25104</v>
      </c>
      <c r="AP375" s="5" t="s">
        <v>18780</v>
      </c>
      <c r="AQ375" s="5">
        <v>5.2</v>
      </c>
      <c r="AR375" s="5" t="s">
        <v>19118</v>
      </c>
    </row>
    <row r="376" spans="1:44">
      <c r="A376" s="5" t="s">
        <v>1794</v>
      </c>
      <c r="B376" s="5" t="s">
        <v>1795</v>
      </c>
      <c r="C376" s="5" t="s">
        <v>1796</v>
      </c>
      <c r="D376" s="5" t="s">
        <v>368</v>
      </c>
      <c r="E376" s="5" t="s">
        <v>1797</v>
      </c>
      <c r="F376" s="5">
        <v>2023</v>
      </c>
      <c r="G376" s="5">
        <v>2023</v>
      </c>
      <c r="H376" s="5" t="str">
        <f t="shared" si="20"/>
        <v>2020s</v>
      </c>
      <c r="I376" s="5"/>
      <c r="J376" s="5" t="str">
        <f>IF(I376&lt;&gt;"",IF(I376&gt;=60,"Feature","Short/TV Show"),"No Runtime")</f>
        <v>No Runtime</v>
      </c>
      <c r="K376" s="5" t="s">
        <v>39</v>
      </c>
      <c r="L376" s="5"/>
      <c r="M376" s="5"/>
      <c r="N376" s="5"/>
      <c r="O376" s="5" t="str">
        <f t="shared" si="21"/>
        <v>No</v>
      </c>
      <c r="P376" s="5"/>
      <c r="Q376" s="6"/>
      <c r="R376" s="12" t="e">
        <f t="shared" si="22"/>
        <v>#N/A</v>
      </c>
      <c r="S376" s="12" t="e">
        <f t="shared" si="23"/>
        <v>#N/A</v>
      </c>
      <c r="U376" s="9" t="s">
        <v>1673</v>
      </c>
      <c r="V376" s="9" t="s">
        <v>25103</v>
      </c>
      <c r="W376" s="9" t="s">
        <v>18780</v>
      </c>
      <c r="X376">
        <v>6</v>
      </c>
      <c r="Y376" s="9" t="s">
        <v>19118</v>
      </c>
      <c r="Z376" s="9" t="s">
        <v>19220</v>
      </c>
      <c r="AA376" s="9" t="s">
        <v>25104</v>
      </c>
      <c r="AB376" s="9" t="s">
        <v>18780</v>
      </c>
      <c r="AC376">
        <v>6.2</v>
      </c>
      <c r="AD376" s="9" t="s">
        <v>19119</v>
      </c>
      <c r="AE376" s="9" t="s">
        <v>25103</v>
      </c>
      <c r="AF376" s="9" t="s">
        <v>18780</v>
      </c>
      <c r="AG376" s="9" t="s">
        <v>620</v>
      </c>
      <c r="AH376">
        <v>7.4</v>
      </c>
      <c r="AI376" s="9" t="s">
        <v>19118</v>
      </c>
      <c r="AK376" s="5" t="s">
        <v>25108</v>
      </c>
      <c r="AL376" s="12" t="e">
        <v>#N/A</v>
      </c>
      <c r="AM376" s="12" t="e">
        <v>#N/A</v>
      </c>
      <c r="AN376" s="5" t="s">
        <v>1795</v>
      </c>
      <c r="AO376" s="5" t="s">
        <v>25104</v>
      </c>
      <c r="AP376" s="5" t="s">
        <v>18782</v>
      </c>
      <c r="AQ376" s="5"/>
      <c r="AR376" s="5" t="s">
        <v>19119</v>
      </c>
    </row>
    <row r="377" spans="1:44">
      <c r="A377" s="5" t="s">
        <v>1798</v>
      </c>
      <c r="B377" s="5" t="s">
        <v>1799</v>
      </c>
      <c r="C377" s="5" t="s">
        <v>1800</v>
      </c>
      <c r="D377" s="5" t="s">
        <v>1801</v>
      </c>
      <c r="E377" s="5" t="s">
        <v>1802</v>
      </c>
      <c r="F377" s="5">
        <v>2012</v>
      </c>
      <c r="G377" s="5">
        <v>2012</v>
      </c>
      <c r="H377" s="5" t="str">
        <f t="shared" si="20"/>
        <v>2010s</v>
      </c>
      <c r="I377" s="5">
        <v>79</v>
      </c>
      <c r="J377" s="5" t="str">
        <f>IF(I377&lt;&gt;"",IF(I377&gt;=60,"Feature","Short/TV Show"),"No Runtime")</f>
        <v>Feature</v>
      </c>
      <c r="K377" s="5" t="s">
        <v>874</v>
      </c>
      <c r="L377" s="5"/>
      <c r="M377" s="5">
        <v>5.0999999999999996</v>
      </c>
      <c r="N377" s="5">
        <v>57</v>
      </c>
      <c r="O377" s="5" t="str">
        <f t="shared" si="21"/>
        <v>No</v>
      </c>
      <c r="P377" s="5"/>
      <c r="Q377" s="6"/>
      <c r="R377" s="12">
        <f t="shared" si="22"/>
        <v>79</v>
      </c>
      <c r="S377" s="12" t="e">
        <f t="shared" si="23"/>
        <v>#N/A</v>
      </c>
      <c r="U377" s="9" t="s">
        <v>1678</v>
      </c>
      <c r="V377" s="9" t="s">
        <v>25103</v>
      </c>
      <c r="W377" s="9" t="s">
        <v>18780</v>
      </c>
      <c r="X377">
        <v>6.5</v>
      </c>
      <c r="Y377" s="9" t="s">
        <v>19119</v>
      </c>
      <c r="Z377" s="9" t="s">
        <v>511</v>
      </c>
      <c r="AA377" s="9" t="s">
        <v>25104</v>
      </c>
      <c r="AB377" s="9" t="s">
        <v>18780</v>
      </c>
      <c r="AC377">
        <v>6.2</v>
      </c>
      <c r="AD377" s="9" t="s">
        <v>19119</v>
      </c>
      <c r="AE377" s="9" t="s">
        <v>25103</v>
      </c>
      <c r="AF377" s="9" t="s">
        <v>18780</v>
      </c>
      <c r="AG377" s="9" t="s">
        <v>100</v>
      </c>
      <c r="AH377">
        <v>7.4</v>
      </c>
      <c r="AI377" s="9" t="s">
        <v>19118</v>
      </c>
      <c r="AK377" s="5" t="s">
        <v>25108</v>
      </c>
      <c r="AL377" s="12">
        <v>85</v>
      </c>
      <c r="AM377" s="12" t="e">
        <v>#N/A</v>
      </c>
      <c r="AN377" s="5" t="s">
        <v>1799</v>
      </c>
      <c r="AO377" s="5" t="s">
        <v>25103</v>
      </c>
      <c r="AP377" s="5" t="s">
        <v>18780</v>
      </c>
      <c r="AQ377" s="5">
        <v>5.0999999999999996</v>
      </c>
      <c r="AR377" s="5" t="s">
        <v>19119</v>
      </c>
    </row>
    <row r="378" spans="1:44">
      <c r="A378" s="5" t="s">
        <v>1803</v>
      </c>
      <c r="B378" s="5" t="s">
        <v>1804</v>
      </c>
      <c r="C378" s="5" t="s">
        <v>1805</v>
      </c>
      <c r="D378" s="5" t="s">
        <v>316</v>
      </c>
      <c r="E378" s="5" t="s">
        <v>1806</v>
      </c>
      <c r="F378" s="5">
        <v>1991</v>
      </c>
      <c r="G378" s="5">
        <v>1991</v>
      </c>
      <c r="H378" s="5" t="str">
        <f t="shared" si="20"/>
        <v>1990s</v>
      </c>
      <c r="I378" s="5">
        <v>82</v>
      </c>
      <c r="J378" s="5" t="str">
        <f>IF(I378&lt;&gt;"",IF(I378&gt;=60,"Feature","Short/TV Show"),"No Runtime")</f>
        <v>Feature</v>
      </c>
      <c r="K378" s="5" t="s">
        <v>39</v>
      </c>
      <c r="L378" s="5" t="s">
        <v>54</v>
      </c>
      <c r="M378" s="5">
        <v>6.5</v>
      </c>
      <c r="N378" s="5">
        <v>38</v>
      </c>
      <c r="O378" s="5" t="str">
        <f t="shared" si="21"/>
        <v>No</v>
      </c>
      <c r="P378" s="5"/>
      <c r="Q378" s="6"/>
      <c r="R378" s="12">
        <f t="shared" si="22"/>
        <v>82</v>
      </c>
      <c r="S378" s="12" t="e">
        <f t="shared" si="23"/>
        <v>#N/A</v>
      </c>
      <c r="U378" s="9" t="s">
        <v>566</v>
      </c>
      <c r="V378" s="9" t="s">
        <v>25103</v>
      </c>
      <c r="W378" s="9" t="s">
        <v>18780</v>
      </c>
      <c r="X378">
        <v>4</v>
      </c>
      <c r="Y378" s="9" t="s">
        <v>19118</v>
      </c>
      <c r="Z378" s="9" t="s">
        <v>18903</v>
      </c>
      <c r="AA378" s="9" t="s">
        <v>25103</v>
      </c>
      <c r="AB378" s="9" t="s">
        <v>18780</v>
      </c>
      <c r="AC378">
        <v>7.5</v>
      </c>
      <c r="AD378" s="9" t="s">
        <v>19118</v>
      </c>
      <c r="AE378" s="9" t="s">
        <v>25103</v>
      </c>
      <c r="AF378" s="9" t="s">
        <v>18780</v>
      </c>
      <c r="AG378" s="9" t="s">
        <v>8006</v>
      </c>
      <c r="AH378">
        <v>7.4</v>
      </c>
      <c r="AI378" s="9" t="s">
        <v>19118</v>
      </c>
      <c r="AK378" s="5" t="s">
        <v>25108</v>
      </c>
      <c r="AL378" s="12" t="e">
        <v>#N/A</v>
      </c>
      <c r="AM378" s="12" t="e">
        <v>#N/A</v>
      </c>
      <c r="AN378" s="5" t="s">
        <v>1804</v>
      </c>
      <c r="AO378" s="5" t="s">
        <v>25107</v>
      </c>
      <c r="AP378" s="5" t="s">
        <v>18780</v>
      </c>
      <c r="AQ378" s="5">
        <v>6.5</v>
      </c>
      <c r="AR378" s="5" t="s">
        <v>19119</v>
      </c>
    </row>
    <row r="379" spans="1:44">
      <c r="A379" s="5" t="s">
        <v>1807</v>
      </c>
      <c r="B379" s="5" t="s">
        <v>1808</v>
      </c>
      <c r="C379" s="5" t="s">
        <v>1809</v>
      </c>
      <c r="D379" s="5" t="s">
        <v>1424</v>
      </c>
      <c r="E379" s="5" t="s">
        <v>1810</v>
      </c>
      <c r="F379" s="5">
        <v>2011</v>
      </c>
      <c r="G379" s="5">
        <v>2011</v>
      </c>
      <c r="H379" s="5" t="str">
        <f t="shared" si="20"/>
        <v>2010s</v>
      </c>
      <c r="I379" s="5">
        <v>76</v>
      </c>
      <c r="J379" s="5" t="str">
        <f>IF(I379&lt;&gt;"",IF(I379&gt;=60,"Feature","Short/TV Show"),"No Runtime")</f>
        <v>Feature</v>
      </c>
      <c r="K379" s="5" t="s">
        <v>100</v>
      </c>
      <c r="L379" s="5" t="s">
        <v>204</v>
      </c>
      <c r="M379" s="5">
        <v>7.6</v>
      </c>
      <c r="N379" s="5">
        <v>525</v>
      </c>
      <c r="O379" s="5" t="str">
        <f t="shared" si="21"/>
        <v>Yes</v>
      </c>
      <c r="P379" s="5"/>
      <c r="Q379" s="6"/>
      <c r="R379" s="12">
        <f t="shared" si="22"/>
        <v>76</v>
      </c>
      <c r="S379" s="12" t="e">
        <f t="shared" si="23"/>
        <v>#N/A</v>
      </c>
      <c r="U379" s="9" t="s">
        <v>316</v>
      </c>
      <c r="V379" s="9" t="s">
        <v>25105</v>
      </c>
      <c r="W379" s="9" t="s">
        <v>18780</v>
      </c>
      <c r="X379">
        <v>6.5</v>
      </c>
      <c r="Y379" s="9" t="s">
        <v>19118</v>
      </c>
      <c r="Z379" s="9" t="s">
        <v>3399</v>
      </c>
      <c r="AA379" s="9" t="s">
        <v>25103</v>
      </c>
      <c r="AB379" s="9" t="s">
        <v>18780</v>
      </c>
      <c r="AC379">
        <v>7.5</v>
      </c>
      <c r="AD379" s="9" t="s">
        <v>19118</v>
      </c>
      <c r="AE379" s="9" t="s">
        <v>25105</v>
      </c>
      <c r="AF379" s="9" t="s">
        <v>18780</v>
      </c>
      <c r="AG379" s="9" t="s">
        <v>657</v>
      </c>
      <c r="AH379">
        <v>6.4</v>
      </c>
      <c r="AI379" s="9" t="s">
        <v>19118</v>
      </c>
      <c r="AK379" s="5" t="s">
        <v>25108</v>
      </c>
      <c r="AL379" s="12">
        <v>120</v>
      </c>
      <c r="AM379" s="12" t="e">
        <v>#N/A</v>
      </c>
      <c r="AN379" s="5" t="s">
        <v>1808</v>
      </c>
      <c r="AO379" s="5" t="s">
        <v>25103</v>
      </c>
      <c r="AP379" s="5" t="s">
        <v>18780</v>
      </c>
      <c r="AQ379" s="5">
        <v>7.6</v>
      </c>
      <c r="AR379" s="5" t="s">
        <v>19118</v>
      </c>
    </row>
    <row r="380" spans="1:44">
      <c r="A380" s="5" t="s">
        <v>1811</v>
      </c>
      <c r="B380" s="5" t="s">
        <v>1812</v>
      </c>
      <c r="C380" s="5" t="s">
        <v>1813</v>
      </c>
      <c r="D380" s="5" t="s">
        <v>1056</v>
      </c>
      <c r="E380" s="5" t="s">
        <v>1814</v>
      </c>
      <c r="F380" s="5">
        <v>2006</v>
      </c>
      <c r="G380" s="5">
        <v>2006</v>
      </c>
      <c r="H380" s="5" t="str">
        <f t="shared" si="20"/>
        <v>2000s</v>
      </c>
      <c r="I380" s="5">
        <v>126</v>
      </c>
      <c r="J380" s="5" t="str">
        <f>IF(I380&lt;&gt;"",IF(I380&gt;=60,"Feature","Short/TV Show"),"No Runtime")</f>
        <v>Feature</v>
      </c>
      <c r="K380" s="5" t="s">
        <v>76</v>
      </c>
      <c r="L380" s="5" t="s">
        <v>60</v>
      </c>
      <c r="M380" s="5">
        <v>6.6</v>
      </c>
      <c r="N380" s="5">
        <v>415</v>
      </c>
      <c r="O380" s="5" t="str">
        <f t="shared" si="21"/>
        <v>Yes</v>
      </c>
      <c r="P380" s="5"/>
      <c r="Q380" s="6"/>
      <c r="R380" s="12">
        <f t="shared" si="22"/>
        <v>126</v>
      </c>
      <c r="S380" s="12" t="e">
        <f t="shared" si="23"/>
        <v>#N/A</v>
      </c>
      <c r="U380" s="9" t="s">
        <v>1691</v>
      </c>
      <c r="V380" s="9" t="s">
        <v>25104</v>
      </c>
      <c r="W380" s="9" t="s">
        <v>18780</v>
      </c>
      <c r="X380">
        <v>5.8</v>
      </c>
      <c r="Y380" s="9" t="s">
        <v>19119</v>
      </c>
      <c r="Z380" s="9" t="s">
        <v>755</v>
      </c>
      <c r="AA380" s="9" t="s">
        <v>25103</v>
      </c>
      <c r="AB380" s="9" t="s">
        <v>18780</v>
      </c>
      <c r="AC380">
        <v>7.5</v>
      </c>
      <c r="AD380" s="9" t="s">
        <v>19118</v>
      </c>
      <c r="AE380" s="9" t="s">
        <v>25103</v>
      </c>
      <c r="AF380" s="9" t="s">
        <v>18780</v>
      </c>
      <c r="AG380" s="9" t="s">
        <v>3064</v>
      </c>
      <c r="AH380">
        <v>6.4</v>
      </c>
      <c r="AI380" s="9" t="s">
        <v>19118</v>
      </c>
      <c r="AK380" s="5" t="s">
        <v>25108</v>
      </c>
      <c r="AL380" s="12" t="e">
        <v>#N/A</v>
      </c>
      <c r="AM380" s="12" t="e">
        <v>#N/A</v>
      </c>
      <c r="AN380" s="5" t="s">
        <v>1812</v>
      </c>
      <c r="AO380" s="5" t="s">
        <v>25106</v>
      </c>
      <c r="AP380" s="5" t="s">
        <v>18780</v>
      </c>
      <c r="AQ380" s="5">
        <v>6.6</v>
      </c>
      <c r="AR380" s="5" t="s">
        <v>19118</v>
      </c>
    </row>
    <row r="381" spans="1:44">
      <c r="A381" s="5" t="s">
        <v>1815</v>
      </c>
      <c r="B381" s="5" t="s">
        <v>1816</v>
      </c>
      <c r="C381" s="5" t="s">
        <v>1817</v>
      </c>
      <c r="D381" s="5"/>
      <c r="E381" s="5" t="s">
        <v>1818</v>
      </c>
      <c r="F381" s="5">
        <v>2021</v>
      </c>
      <c r="G381" s="5">
        <v>2021</v>
      </c>
      <c r="H381" s="5" t="str">
        <f t="shared" si="20"/>
        <v>2020s</v>
      </c>
      <c r="I381" s="5"/>
      <c r="J381" s="5" t="str">
        <f>IF(I381&lt;&gt;"",IF(I381&gt;=60,"Feature","Short/TV Show"),"No Runtime")</f>
        <v>No Runtime</v>
      </c>
      <c r="K381" s="5" t="s">
        <v>100</v>
      </c>
      <c r="L381" s="5" t="s">
        <v>60</v>
      </c>
      <c r="M381" s="5">
        <v>7.7</v>
      </c>
      <c r="N381" s="5">
        <v>130</v>
      </c>
      <c r="O381" s="5" t="str">
        <f t="shared" si="21"/>
        <v>Yes</v>
      </c>
      <c r="P381" s="5"/>
      <c r="Q381" s="6"/>
      <c r="R381" s="12" t="e">
        <f t="shared" si="22"/>
        <v>#N/A</v>
      </c>
      <c r="S381" s="12" t="e">
        <f t="shared" si="23"/>
        <v>#N/A</v>
      </c>
      <c r="U381" s="9"/>
      <c r="V381" s="9" t="s">
        <v>25104</v>
      </c>
      <c r="W381" s="9" t="s">
        <v>18781</v>
      </c>
      <c r="X381">
        <v>8</v>
      </c>
      <c r="Y381" s="9" t="s">
        <v>19119</v>
      </c>
      <c r="Z381" s="9" t="s">
        <v>19300</v>
      </c>
      <c r="AA381" s="9" t="s">
        <v>25103</v>
      </c>
      <c r="AB381" s="9" t="s">
        <v>18780</v>
      </c>
      <c r="AC381">
        <v>7.5</v>
      </c>
      <c r="AD381" s="9" t="s">
        <v>19118</v>
      </c>
      <c r="AE381" s="9" t="s">
        <v>25103</v>
      </c>
      <c r="AF381" s="9" t="s">
        <v>18780</v>
      </c>
      <c r="AG381" s="9" t="s">
        <v>100</v>
      </c>
      <c r="AH381">
        <v>6.4</v>
      </c>
      <c r="AI381" s="9" t="s">
        <v>19118</v>
      </c>
      <c r="AK381" s="5" t="s">
        <v>25108</v>
      </c>
      <c r="AL381" s="12" t="e">
        <v>#N/A</v>
      </c>
      <c r="AM381" s="12" t="e">
        <v>#N/A</v>
      </c>
      <c r="AN381" s="5" t="s">
        <v>1816</v>
      </c>
      <c r="AO381" s="5" t="s">
        <v>25104</v>
      </c>
      <c r="AP381" s="5" t="s">
        <v>18782</v>
      </c>
      <c r="AQ381" s="5">
        <v>7.7</v>
      </c>
      <c r="AR381" s="5" t="s">
        <v>19118</v>
      </c>
    </row>
    <row r="382" spans="1:44">
      <c r="A382" s="5" t="s">
        <v>1819</v>
      </c>
      <c r="B382" s="5" t="s">
        <v>1820</v>
      </c>
      <c r="C382" s="5" t="s">
        <v>1821</v>
      </c>
      <c r="D382" s="5" t="s">
        <v>1486</v>
      </c>
      <c r="E382" s="5" t="s">
        <v>1822</v>
      </c>
      <c r="F382" s="5">
        <v>2015</v>
      </c>
      <c r="G382" s="5">
        <v>2015</v>
      </c>
      <c r="H382" s="5" t="str">
        <f t="shared" si="20"/>
        <v>2010s</v>
      </c>
      <c r="I382" s="5">
        <v>127</v>
      </c>
      <c r="J382" s="5" t="str">
        <f>IF(I382&lt;&gt;"",IF(I382&gt;=60,"Feature","Short/TV Show"),"No Runtime")</f>
        <v>Feature</v>
      </c>
      <c r="K382" s="5" t="s">
        <v>259</v>
      </c>
      <c r="L382" s="5" t="s">
        <v>87</v>
      </c>
      <c r="M382" s="5">
        <v>6.7</v>
      </c>
      <c r="N382" s="5">
        <v>796</v>
      </c>
      <c r="O382" s="5" t="str">
        <f t="shared" si="21"/>
        <v>Yes</v>
      </c>
      <c r="P382" s="5"/>
      <c r="Q382" s="6"/>
      <c r="R382" s="12">
        <f t="shared" si="22"/>
        <v>127</v>
      </c>
      <c r="S382" s="12" t="e">
        <f t="shared" si="23"/>
        <v>#N/A</v>
      </c>
      <c r="U382" s="9"/>
      <c r="V382" s="9" t="s">
        <v>25115</v>
      </c>
      <c r="W382" s="9" t="s">
        <v>18782</v>
      </c>
      <c r="Y382" s="9" t="s">
        <v>19119</v>
      </c>
      <c r="Z382" s="9" t="s">
        <v>19351</v>
      </c>
      <c r="AA382" s="9" t="s">
        <v>25104</v>
      </c>
      <c r="AB382" s="9" t="s">
        <v>18780</v>
      </c>
      <c r="AC382">
        <v>5.5</v>
      </c>
      <c r="AD382" s="9" t="s">
        <v>19119</v>
      </c>
      <c r="AE382" s="9" t="s">
        <v>25104</v>
      </c>
      <c r="AF382" s="9" t="s">
        <v>18782</v>
      </c>
      <c r="AG382" s="9" t="s">
        <v>3064</v>
      </c>
      <c r="AI382" s="9" t="s">
        <v>19119</v>
      </c>
      <c r="AK382" s="5" t="s">
        <v>25108</v>
      </c>
      <c r="AL382" s="12" t="e">
        <v>#N/A</v>
      </c>
      <c r="AM382" s="12" t="e">
        <v>#N/A</v>
      </c>
      <c r="AN382" s="5" t="s">
        <v>1820</v>
      </c>
      <c r="AO382" s="5" t="s">
        <v>25103</v>
      </c>
      <c r="AP382" s="5" t="s">
        <v>18780</v>
      </c>
      <c r="AQ382" s="5">
        <v>6.7</v>
      </c>
      <c r="AR382" s="5" t="s">
        <v>19118</v>
      </c>
    </row>
    <row r="383" spans="1:44">
      <c r="A383" s="5" t="s">
        <v>1823</v>
      </c>
      <c r="B383" s="5" t="s">
        <v>1824</v>
      </c>
      <c r="C383" s="5" t="s">
        <v>1825</v>
      </c>
      <c r="D383" s="5" t="s">
        <v>1826</v>
      </c>
      <c r="E383" s="5" t="s">
        <v>1827</v>
      </c>
      <c r="F383" s="5">
        <v>2022</v>
      </c>
      <c r="G383" s="5">
        <v>2022</v>
      </c>
      <c r="H383" s="5" t="str">
        <f t="shared" si="20"/>
        <v>2020s</v>
      </c>
      <c r="I383" s="5">
        <v>101</v>
      </c>
      <c r="J383" s="5" t="str">
        <f>IF(I383&lt;&gt;"",IF(I383&gt;=60,"Feature","Short/TV Show"),"No Runtime")</f>
        <v>Feature</v>
      </c>
      <c r="K383" s="5" t="s">
        <v>100</v>
      </c>
      <c r="L383" s="5" t="s">
        <v>47</v>
      </c>
      <c r="M383" s="5"/>
      <c r="N383" s="5"/>
      <c r="O383" s="5" t="str">
        <f t="shared" si="21"/>
        <v>No</v>
      </c>
      <c r="P383" s="5"/>
      <c r="Q383" s="6"/>
      <c r="R383" s="12">
        <f t="shared" si="22"/>
        <v>101</v>
      </c>
      <c r="S383" s="12" t="e">
        <f t="shared" si="23"/>
        <v>#N/A</v>
      </c>
      <c r="U383" s="9" t="s">
        <v>786</v>
      </c>
      <c r="V383" s="9" t="s">
        <v>25106</v>
      </c>
      <c r="W383" s="9" t="s">
        <v>18780</v>
      </c>
      <c r="X383">
        <v>5.9</v>
      </c>
      <c r="Y383" s="9" t="s">
        <v>19118</v>
      </c>
      <c r="Z383" s="9" t="s">
        <v>19352</v>
      </c>
      <c r="AA383" s="9" t="s">
        <v>25104</v>
      </c>
      <c r="AB383" s="9" t="s">
        <v>18780</v>
      </c>
      <c r="AC383">
        <v>5.5</v>
      </c>
      <c r="AD383" s="9" t="s">
        <v>19119</v>
      </c>
      <c r="AE383" s="9" t="s">
        <v>25104</v>
      </c>
      <c r="AF383" s="9" t="s">
        <v>18782</v>
      </c>
      <c r="AG383" s="9" t="s">
        <v>620</v>
      </c>
      <c r="AI383" s="9" t="s">
        <v>19119</v>
      </c>
      <c r="AK383" s="5" t="s">
        <v>25108</v>
      </c>
      <c r="AL383" s="12" t="e">
        <v>#N/A</v>
      </c>
      <c r="AM383" s="12" t="e">
        <v>#N/A</v>
      </c>
      <c r="AN383" s="5" t="s">
        <v>1824</v>
      </c>
      <c r="AO383" s="5" t="s">
        <v>25104</v>
      </c>
      <c r="AP383" s="5" t="s">
        <v>18780</v>
      </c>
      <c r="AQ383" s="5"/>
      <c r="AR383" s="5" t="s">
        <v>19119</v>
      </c>
    </row>
    <row r="384" spans="1:44">
      <c r="A384" s="5" t="s">
        <v>1828</v>
      </c>
      <c r="B384" s="5" t="s">
        <v>1829</v>
      </c>
      <c r="C384" s="5" t="s">
        <v>1830</v>
      </c>
      <c r="D384" s="5" t="s">
        <v>1831</v>
      </c>
      <c r="E384" s="5" t="s">
        <v>1832</v>
      </c>
      <c r="F384" s="5">
        <v>2021</v>
      </c>
      <c r="G384" s="5">
        <v>2021</v>
      </c>
      <c r="H384" s="5" t="str">
        <f t="shared" si="20"/>
        <v>2020s</v>
      </c>
      <c r="I384" s="5">
        <v>107</v>
      </c>
      <c r="J384" s="5" t="str">
        <f>IF(I384&lt;&gt;"",IF(I384&gt;=60,"Feature","Short/TV Show"),"No Runtime")</f>
        <v>Feature</v>
      </c>
      <c r="K384" s="5" t="s">
        <v>1833</v>
      </c>
      <c r="L384" s="5" t="s">
        <v>32</v>
      </c>
      <c r="M384" s="5">
        <v>4</v>
      </c>
      <c r="N384" s="5">
        <v>423</v>
      </c>
      <c r="O384" s="5" t="str">
        <f t="shared" si="21"/>
        <v>Yes</v>
      </c>
      <c r="P384" s="5"/>
      <c r="Q384" s="6"/>
      <c r="R384" s="12">
        <f t="shared" si="22"/>
        <v>107</v>
      </c>
      <c r="S384" s="12" t="e">
        <f t="shared" si="23"/>
        <v>#N/A</v>
      </c>
      <c r="U384" s="9" t="s">
        <v>433</v>
      </c>
      <c r="V384" s="9" t="s">
        <v>25104</v>
      </c>
      <c r="W384" s="9" t="s">
        <v>18780</v>
      </c>
      <c r="X384">
        <v>4</v>
      </c>
      <c r="Y384" s="9" t="s">
        <v>19118</v>
      </c>
      <c r="Z384" s="9" t="s">
        <v>19353</v>
      </c>
      <c r="AA384" s="9" t="s">
        <v>25104</v>
      </c>
      <c r="AB384" s="9" t="s">
        <v>18780</v>
      </c>
      <c r="AC384">
        <v>5.5</v>
      </c>
      <c r="AD384" s="9" t="s">
        <v>19119</v>
      </c>
      <c r="AE384" s="9" t="s">
        <v>25104</v>
      </c>
      <c r="AF384" s="9" t="s">
        <v>18782</v>
      </c>
      <c r="AG384" s="9" t="s">
        <v>100</v>
      </c>
      <c r="AI384" s="9" t="s">
        <v>19119</v>
      </c>
      <c r="AK384" s="5" t="s">
        <v>25108</v>
      </c>
      <c r="AL384" s="12">
        <v>114</v>
      </c>
      <c r="AM384" s="12" t="e">
        <v>#N/A</v>
      </c>
      <c r="AN384" s="5" t="s">
        <v>1829</v>
      </c>
      <c r="AO384" s="5" t="s">
        <v>25104</v>
      </c>
      <c r="AP384" s="5" t="s">
        <v>18780</v>
      </c>
      <c r="AQ384" s="5">
        <v>4</v>
      </c>
      <c r="AR384" s="5" t="s">
        <v>19118</v>
      </c>
    </row>
    <row r="385" spans="1:44">
      <c r="A385" s="5" t="s">
        <v>1834</v>
      </c>
      <c r="B385" s="5" t="s">
        <v>1835</v>
      </c>
      <c r="C385" s="5" t="s">
        <v>1836</v>
      </c>
      <c r="D385" s="5" t="s">
        <v>1837</v>
      </c>
      <c r="E385" s="5" t="s">
        <v>1838</v>
      </c>
      <c r="F385" s="5">
        <v>2018</v>
      </c>
      <c r="G385" s="5">
        <v>2018</v>
      </c>
      <c r="H385" s="5" t="str">
        <f t="shared" si="20"/>
        <v>2010s</v>
      </c>
      <c r="I385" s="5">
        <v>148</v>
      </c>
      <c r="J385" s="5" t="str">
        <f>IF(I385&lt;&gt;"",IF(I385&gt;=60,"Feature","Short/TV Show"),"No Runtime")</f>
        <v>Feature</v>
      </c>
      <c r="K385" s="5" t="s">
        <v>1034</v>
      </c>
      <c r="L385" s="5" t="s">
        <v>47</v>
      </c>
      <c r="M385" s="5">
        <v>7</v>
      </c>
      <c r="N385" s="5">
        <v>234</v>
      </c>
      <c r="O385" s="5" t="str">
        <f t="shared" si="21"/>
        <v>Yes</v>
      </c>
      <c r="P385" s="5"/>
      <c r="Q385" s="6"/>
      <c r="R385" s="12">
        <f t="shared" si="22"/>
        <v>148</v>
      </c>
      <c r="S385" s="12" t="e">
        <f t="shared" si="23"/>
        <v>#N/A</v>
      </c>
      <c r="U385" s="9" t="s">
        <v>1711</v>
      </c>
      <c r="V385" s="9" t="s">
        <v>25104</v>
      </c>
      <c r="W385" s="9" t="s">
        <v>18780</v>
      </c>
      <c r="X385">
        <v>6.2</v>
      </c>
      <c r="Y385" s="9" t="s">
        <v>19118</v>
      </c>
      <c r="Z385" s="9" t="s">
        <v>19354</v>
      </c>
      <c r="AA385" s="9" t="s">
        <v>25104</v>
      </c>
      <c r="AB385" s="9" t="s">
        <v>18780</v>
      </c>
      <c r="AC385">
        <v>5.5</v>
      </c>
      <c r="AD385" s="9" t="s">
        <v>19119</v>
      </c>
      <c r="AE385" s="9" t="s">
        <v>25104</v>
      </c>
      <c r="AF385" s="9" t="s">
        <v>18780</v>
      </c>
      <c r="AG385" s="9" t="s">
        <v>39</v>
      </c>
      <c r="AH385">
        <v>7.4</v>
      </c>
      <c r="AI385" s="9" t="s">
        <v>19119</v>
      </c>
      <c r="AK385" s="5" t="s">
        <v>25108</v>
      </c>
      <c r="AL385" s="12">
        <v>105</v>
      </c>
      <c r="AM385" s="12" t="e">
        <v>#N/A</v>
      </c>
      <c r="AN385" s="5" t="s">
        <v>1835</v>
      </c>
      <c r="AO385" s="5" t="s">
        <v>25103</v>
      </c>
      <c r="AP385" s="5" t="s">
        <v>18780</v>
      </c>
      <c r="AQ385" s="5">
        <v>7</v>
      </c>
      <c r="AR385" s="5" t="s">
        <v>19118</v>
      </c>
    </row>
    <row r="386" spans="1:44">
      <c r="A386" s="5" t="s">
        <v>1839</v>
      </c>
      <c r="B386" s="5" t="s">
        <v>1840</v>
      </c>
      <c r="C386" s="5" t="s">
        <v>1841</v>
      </c>
      <c r="D386" s="5"/>
      <c r="E386" s="5" t="s">
        <v>1842</v>
      </c>
      <c r="F386" s="5">
        <v>2023</v>
      </c>
      <c r="G386" s="5">
        <v>2023</v>
      </c>
      <c r="H386" s="5" t="str">
        <f t="shared" si="20"/>
        <v>2020s</v>
      </c>
      <c r="I386" s="5"/>
      <c r="J386" s="5" t="str">
        <f>IF(I386&lt;&gt;"",IF(I386&gt;=60,"Feature","Short/TV Show"),"No Runtime")</f>
        <v>No Runtime</v>
      </c>
      <c r="K386" s="5" t="s">
        <v>100</v>
      </c>
      <c r="L386" s="5"/>
      <c r="M386" s="5">
        <v>8.9</v>
      </c>
      <c r="N386" s="5">
        <v>40</v>
      </c>
      <c r="O386" s="5" t="str">
        <f t="shared" si="21"/>
        <v>No</v>
      </c>
      <c r="P386" s="5"/>
      <c r="Q386" s="6"/>
      <c r="R386" s="12" t="e">
        <f t="shared" si="22"/>
        <v>#N/A</v>
      </c>
      <c r="S386" s="12" t="e">
        <f t="shared" si="23"/>
        <v>#N/A</v>
      </c>
      <c r="U386" s="9" t="s">
        <v>234</v>
      </c>
      <c r="V386" s="9" t="s">
        <v>25104</v>
      </c>
      <c r="W386" s="9" t="s">
        <v>18780</v>
      </c>
      <c r="X386">
        <v>7.4</v>
      </c>
      <c r="Y386" s="9" t="s">
        <v>19119</v>
      </c>
      <c r="Z386" s="9" t="s">
        <v>19213</v>
      </c>
      <c r="AA386" s="9" t="s">
        <v>25103</v>
      </c>
      <c r="AB386" s="9" t="s">
        <v>18780</v>
      </c>
      <c r="AC386">
        <v>5.0999999999999996</v>
      </c>
      <c r="AD386" s="9" t="s">
        <v>19118</v>
      </c>
      <c r="AE386" s="9" t="s">
        <v>25104</v>
      </c>
      <c r="AF386" s="9" t="s">
        <v>18780</v>
      </c>
      <c r="AG386" s="9" t="s">
        <v>3187</v>
      </c>
      <c r="AH386">
        <v>7.3</v>
      </c>
      <c r="AI386" s="9" t="s">
        <v>19118</v>
      </c>
      <c r="AK386" s="5" t="s">
        <v>25108</v>
      </c>
      <c r="AL386" s="12">
        <v>94</v>
      </c>
      <c r="AM386" s="12" t="e">
        <v>#N/A</v>
      </c>
      <c r="AN386" s="5" t="s">
        <v>1840</v>
      </c>
      <c r="AO386" s="5" t="s">
        <v>25104</v>
      </c>
      <c r="AP386" s="5" t="s">
        <v>18782</v>
      </c>
      <c r="AQ386" s="5">
        <v>8.9</v>
      </c>
      <c r="AR386" s="5" t="s">
        <v>19119</v>
      </c>
    </row>
    <row r="387" spans="1:44">
      <c r="A387" s="5" t="s">
        <v>1843</v>
      </c>
      <c r="B387" s="5" t="s">
        <v>1844</v>
      </c>
      <c r="C387" s="5"/>
      <c r="D387" s="5" t="s">
        <v>692</v>
      </c>
      <c r="E387" s="5" t="s">
        <v>1845</v>
      </c>
      <c r="F387" s="5">
        <v>2004</v>
      </c>
      <c r="G387" s="5">
        <v>2004</v>
      </c>
      <c r="H387" s="5" t="str">
        <f t="shared" ref="H387:H450" si="24">IF(G387&lt;&gt;"",_xlfn.CONCAT(LEFT(G387,3),"0s"),"No Year")</f>
        <v>2000s</v>
      </c>
      <c r="I387" s="5">
        <v>94</v>
      </c>
      <c r="J387" s="5" t="str">
        <f>IF(I387&lt;&gt;"",IF(I387&gt;=60,"Feature","Short/TV Show"),"No Runtime")</f>
        <v>Feature</v>
      </c>
      <c r="K387" s="5" t="s">
        <v>39</v>
      </c>
      <c r="L387" s="5"/>
      <c r="M387" s="5">
        <v>6.5</v>
      </c>
      <c r="N387" s="5">
        <v>36</v>
      </c>
      <c r="O387" s="5" t="str">
        <f t="shared" ref="O387:O450" si="25">IF(N387&gt;=100,"Yes","No")</f>
        <v>No</v>
      </c>
      <c r="P387" s="5"/>
      <c r="Q387" s="6"/>
      <c r="R387" s="12">
        <f t="shared" ref="R387:R450" si="26">_xlfn.XLOOKUP(R$1,J387,I387)</f>
        <v>94</v>
      </c>
      <c r="S387" s="12" t="e">
        <f t="shared" ref="S387:S450" si="27">_xlfn.XLOOKUP(S$1,J387,I387)</f>
        <v>#N/A</v>
      </c>
      <c r="U387" s="9"/>
      <c r="V387" s="9" t="s">
        <v>25107</v>
      </c>
      <c r="W387" s="9" t="s">
        <v>18780</v>
      </c>
      <c r="X387">
        <v>9</v>
      </c>
      <c r="Y387" s="9" t="s">
        <v>19118</v>
      </c>
      <c r="Z387" s="9" t="s">
        <v>19214</v>
      </c>
      <c r="AA387" s="9" t="s">
        <v>25103</v>
      </c>
      <c r="AB387" s="9" t="s">
        <v>18780</v>
      </c>
      <c r="AC387">
        <v>5.0999999999999996</v>
      </c>
      <c r="AD387" s="9" t="s">
        <v>19118</v>
      </c>
      <c r="AE387" s="9" t="s">
        <v>25104</v>
      </c>
      <c r="AF387" s="9" t="s">
        <v>18780</v>
      </c>
      <c r="AG387" s="9" t="s">
        <v>3064</v>
      </c>
      <c r="AH387">
        <v>7.3</v>
      </c>
      <c r="AI387" s="9" t="s">
        <v>19118</v>
      </c>
      <c r="AK387" s="5" t="s">
        <v>25108</v>
      </c>
      <c r="AL387" s="12">
        <v>98</v>
      </c>
      <c r="AM387" s="12" t="e">
        <v>#N/A</v>
      </c>
      <c r="AN387" s="5" t="s">
        <v>1844</v>
      </c>
      <c r="AO387" s="5" t="s">
        <v>25106</v>
      </c>
      <c r="AP387" s="5" t="s">
        <v>18780</v>
      </c>
      <c r="AQ387" s="5">
        <v>6.5</v>
      </c>
      <c r="AR387" s="5" t="s">
        <v>19119</v>
      </c>
    </row>
    <row r="388" spans="1:44">
      <c r="A388" s="5" t="s">
        <v>1846</v>
      </c>
      <c r="B388" s="5" t="s">
        <v>1847</v>
      </c>
      <c r="C388" s="5" t="s">
        <v>1848</v>
      </c>
      <c r="D388" s="5" t="s">
        <v>755</v>
      </c>
      <c r="E388" s="5" t="s">
        <v>1849</v>
      </c>
      <c r="F388" s="5">
        <v>2021</v>
      </c>
      <c r="G388" s="5">
        <v>2021</v>
      </c>
      <c r="H388" s="5" t="str">
        <f t="shared" si="24"/>
        <v>2020s</v>
      </c>
      <c r="I388" s="5">
        <v>83</v>
      </c>
      <c r="J388" s="5" t="str">
        <f>IF(I388&lt;&gt;"",IF(I388&gt;=60,"Feature","Short/TV Show"),"No Runtime")</f>
        <v>Feature</v>
      </c>
      <c r="K388" s="5" t="s">
        <v>1850</v>
      </c>
      <c r="L388" s="5" t="s">
        <v>87</v>
      </c>
      <c r="M388" s="5">
        <v>5.5</v>
      </c>
      <c r="N388" s="5">
        <v>523</v>
      </c>
      <c r="O388" s="5" t="str">
        <f t="shared" si="25"/>
        <v>Yes</v>
      </c>
      <c r="P388" s="5"/>
      <c r="Q388" s="6"/>
      <c r="R388" s="12">
        <f t="shared" si="26"/>
        <v>83</v>
      </c>
      <c r="S388" s="12" t="e">
        <f t="shared" si="27"/>
        <v>#N/A</v>
      </c>
      <c r="U388" s="9" t="s">
        <v>1724</v>
      </c>
      <c r="V388" s="9" t="s">
        <v>25104</v>
      </c>
      <c r="W388" s="9" t="s">
        <v>18782</v>
      </c>
      <c r="Y388" s="9" t="s">
        <v>19119</v>
      </c>
      <c r="Z388" s="9" t="s">
        <v>19355</v>
      </c>
      <c r="AA388" s="9" t="s">
        <v>25103</v>
      </c>
      <c r="AB388" s="9" t="s">
        <v>18780</v>
      </c>
      <c r="AC388">
        <v>5.0999999999999996</v>
      </c>
      <c r="AD388" s="9" t="s">
        <v>19118</v>
      </c>
      <c r="AE388" s="9" t="s">
        <v>25104</v>
      </c>
      <c r="AF388" s="9" t="s">
        <v>18780</v>
      </c>
      <c r="AG388" s="9" t="s">
        <v>620</v>
      </c>
      <c r="AH388">
        <v>7.3</v>
      </c>
      <c r="AI388" s="9" t="s">
        <v>19118</v>
      </c>
      <c r="AK388" s="5" t="s">
        <v>25108</v>
      </c>
      <c r="AL388" s="12">
        <v>106</v>
      </c>
      <c r="AM388" s="12" t="e">
        <v>#N/A</v>
      </c>
      <c r="AN388" s="5" t="s">
        <v>1847</v>
      </c>
      <c r="AO388" s="5" t="s">
        <v>25104</v>
      </c>
      <c r="AP388" s="5" t="s">
        <v>18780</v>
      </c>
      <c r="AQ388" s="5">
        <v>5.5</v>
      </c>
      <c r="AR388" s="5" t="s">
        <v>19118</v>
      </c>
    </row>
    <row r="389" spans="1:44">
      <c r="A389" s="5" t="s">
        <v>1851</v>
      </c>
      <c r="B389" s="5" t="s">
        <v>1852</v>
      </c>
      <c r="C389" s="5" t="s">
        <v>1853</v>
      </c>
      <c r="D389" s="5" t="s">
        <v>866</v>
      </c>
      <c r="E389" s="5" t="s">
        <v>1854</v>
      </c>
      <c r="F389" s="5">
        <v>2005</v>
      </c>
      <c r="G389" s="5">
        <v>2005</v>
      </c>
      <c r="H389" s="5" t="str">
        <f t="shared" si="24"/>
        <v>2000s</v>
      </c>
      <c r="I389" s="5">
        <v>147</v>
      </c>
      <c r="J389" s="5" t="str">
        <f>IF(I389&lt;&gt;"",IF(I389&gt;=60,"Feature","Short/TV Show"),"No Runtime")</f>
        <v>Feature</v>
      </c>
      <c r="K389" s="5" t="s">
        <v>1855</v>
      </c>
      <c r="L389" s="5" t="s">
        <v>60</v>
      </c>
      <c r="M389" s="5">
        <v>7.6</v>
      </c>
      <c r="N389" s="5">
        <v>1031</v>
      </c>
      <c r="O389" s="5" t="str">
        <f t="shared" si="25"/>
        <v>Yes</v>
      </c>
      <c r="P389" s="5"/>
      <c r="Q389" s="6"/>
      <c r="R389" s="12">
        <f t="shared" si="26"/>
        <v>147</v>
      </c>
      <c r="S389" s="12" t="e">
        <f t="shared" si="27"/>
        <v>#N/A</v>
      </c>
      <c r="U389" s="9" t="s">
        <v>1729</v>
      </c>
      <c r="V389" s="9" t="s">
        <v>25104</v>
      </c>
      <c r="W389" s="9" t="s">
        <v>18780</v>
      </c>
      <c r="Y389" s="9" t="s">
        <v>19119</v>
      </c>
      <c r="Z389" s="9" t="s">
        <v>19356</v>
      </c>
      <c r="AA389" s="9" t="s">
        <v>25103</v>
      </c>
      <c r="AB389" s="9" t="s">
        <v>18780</v>
      </c>
      <c r="AC389">
        <v>5.0999999999999996</v>
      </c>
      <c r="AD389" s="9" t="s">
        <v>19118</v>
      </c>
      <c r="AE389" s="9" t="s">
        <v>25107</v>
      </c>
      <c r="AF389" s="9" t="s">
        <v>18780</v>
      </c>
      <c r="AG389" s="9" t="s">
        <v>39</v>
      </c>
      <c r="AH389">
        <v>5.9</v>
      </c>
      <c r="AI389" s="9" t="s">
        <v>19119</v>
      </c>
      <c r="AK389" s="5" t="s">
        <v>25108</v>
      </c>
      <c r="AL389" s="12">
        <v>106</v>
      </c>
      <c r="AM389" s="12" t="e">
        <v>#N/A</v>
      </c>
      <c r="AN389" s="5" t="s">
        <v>1852</v>
      </c>
      <c r="AO389" s="5" t="s">
        <v>25106</v>
      </c>
      <c r="AP389" s="5" t="s">
        <v>18780</v>
      </c>
      <c r="AQ389" s="5">
        <v>7.6</v>
      </c>
      <c r="AR389" s="5" t="s">
        <v>19118</v>
      </c>
    </row>
    <row r="390" spans="1:44">
      <c r="A390" s="5" t="s">
        <v>1856</v>
      </c>
      <c r="B390" s="5" t="s">
        <v>1857</v>
      </c>
      <c r="C390" s="5" t="s">
        <v>1858</v>
      </c>
      <c r="D390" s="5" t="s">
        <v>1859</v>
      </c>
      <c r="E390" s="5" t="s">
        <v>1860</v>
      </c>
      <c r="F390" s="5">
        <v>2018</v>
      </c>
      <c r="G390" s="5">
        <v>2018</v>
      </c>
      <c r="H390" s="5" t="str">
        <f t="shared" si="24"/>
        <v>2010s</v>
      </c>
      <c r="I390" s="5">
        <v>75</v>
      </c>
      <c r="J390" s="5" t="str">
        <f>IF(I390&lt;&gt;"",IF(I390&gt;=60,"Feature","Short/TV Show"),"No Runtime")</f>
        <v>Feature</v>
      </c>
      <c r="K390" s="5" t="s">
        <v>39</v>
      </c>
      <c r="L390" s="5"/>
      <c r="M390" s="5">
        <v>6.6</v>
      </c>
      <c r="N390" s="5">
        <v>98</v>
      </c>
      <c r="O390" s="5" t="str">
        <f t="shared" si="25"/>
        <v>No</v>
      </c>
      <c r="P390" s="5"/>
      <c r="Q390" s="6"/>
      <c r="R390" s="12">
        <f t="shared" si="26"/>
        <v>75</v>
      </c>
      <c r="S390" s="12" t="e">
        <f t="shared" si="27"/>
        <v>#N/A</v>
      </c>
      <c r="U390" s="9" t="s">
        <v>1734</v>
      </c>
      <c r="V390" s="9" t="s">
        <v>25104</v>
      </c>
      <c r="W390" s="9" t="s">
        <v>18780</v>
      </c>
      <c r="X390">
        <v>5.5</v>
      </c>
      <c r="Y390" s="9" t="s">
        <v>19118</v>
      </c>
      <c r="Z390" s="9" t="s">
        <v>2952</v>
      </c>
      <c r="AA390" s="9" t="s">
        <v>25104</v>
      </c>
      <c r="AB390" s="9" t="s">
        <v>18782</v>
      </c>
      <c r="AD390" s="9" t="s">
        <v>19119</v>
      </c>
      <c r="AE390" s="9" t="s">
        <v>25104</v>
      </c>
      <c r="AF390" s="9" t="s">
        <v>18780</v>
      </c>
      <c r="AG390" s="9" t="s">
        <v>620</v>
      </c>
      <c r="AH390">
        <v>6.9</v>
      </c>
      <c r="AI390" s="9" t="s">
        <v>19118</v>
      </c>
      <c r="AK390" s="5" t="s">
        <v>25108</v>
      </c>
      <c r="AL390" s="12" t="e">
        <v>#N/A</v>
      </c>
      <c r="AM390" s="12" t="e">
        <v>#N/A</v>
      </c>
      <c r="AN390" s="5" t="s">
        <v>1857</v>
      </c>
      <c r="AO390" s="5" t="s">
        <v>25103</v>
      </c>
      <c r="AP390" s="5" t="s">
        <v>18780</v>
      </c>
      <c r="AQ390" s="5">
        <v>6.6</v>
      </c>
      <c r="AR390" s="5" t="s">
        <v>19119</v>
      </c>
    </row>
    <row r="391" spans="1:44">
      <c r="A391" s="5" t="s">
        <v>1861</v>
      </c>
      <c r="B391" s="5" t="s">
        <v>1862</v>
      </c>
      <c r="C391" s="5" t="s">
        <v>1863</v>
      </c>
      <c r="D391" s="5"/>
      <c r="E391" s="5" t="s">
        <v>1864</v>
      </c>
      <c r="F391" s="5">
        <v>2007</v>
      </c>
      <c r="G391" s="5">
        <v>2007</v>
      </c>
      <c r="H391" s="5" t="str">
        <f t="shared" si="24"/>
        <v>2000s</v>
      </c>
      <c r="I391" s="5">
        <v>90</v>
      </c>
      <c r="J391" s="5" t="str">
        <f>IF(I391&lt;&gt;"",IF(I391&gt;=60,"Feature","Short/TV Show"),"No Runtime")</f>
        <v>Feature</v>
      </c>
      <c r="K391" s="5" t="s">
        <v>298</v>
      </c>
      <c r="L391" s="5"/>
      <c r="M391" s="5">
        <v>8.3000000000000007</v>
      </c>
      <c r="N391" s="5">
        <v>83</v>
      </c>
      <c r="O391" s="5" t="str">
        <f t="shared" si="25"/>
        <v>No</v>
      </c>
      <c r="P391" s="5"/>
      <c r="Q391" s="6"/>
      <c r="R391" s="12">
        <f t="shared" si="26"/>
        <v>90</v>
      </c>
      <c r="S391" s="12" t="e">
        <f t="shared" si="27"/>
        <v>#N/A</v>
      </c>
      <c r="U391" s="9" t="s">
        <v>1739</v>
      </c>
      <c r="V391" s="9" t="s">
        <v>25104</v>
      </c>
      <c r="W391" s="9" t="s">
        <v>18780</v>
      </c>
      <c r="X391">
        <v>5.8</v>
      </c>
      <c r="Y391" s="9" t="s">
        <v>19119</v>
      </c>
      <c r="Z391" s="9" t="s">
        <v>19357</v>
      </c>
      <c r="AA391" s="9" t="s">
        <v>25104</v>
      </c>
      <c r="AB391" s="9" t="s">
        <v>18782</v>
      </c>
      <c r="AD391" s="9" t="s">
        <v>19119</v>
      </c>
      <c r="AE391" s="9" t="s">
        <v>25104</v>
      </c>
      <c r="AF391" s="9" t="s">
        <v>18780</v>
      </c>
      <c r="AG391" s="9" t="s">
        <v>100</v>
      </c>
      <c r="AH391">
        <v>6.9</v>
      </c>
      <c r="AI391" s="9" t="s">
        <v>19118</v>
      </c>
      <c r="AK391" s="5" t="s">
        <v>25108</v>
      </c>
      <c r="AL391" s="12" t="e">
        <v>#N/A</v>
      </c>
      <c r="AM391" s="12" t="e">
        <v>#N/A</v>
      </c>
      <c r="AN391" s="5" t="s">
        <v>1862</v>
      </c>
      <c r="AO391" s="5" t="s">
        <v>25106</v>
      </c>
      <c r="AP391" s="5" t="s">
        <v>18780</v>
      </c>
      <c r="AQ391" s="5">
        <v>8.3000000000000007</v>
      </c>
      <c r="AR391" s="5" t="s">
        <v>19119</v>
      </c>
    </row>
    <row r="392" spans="1:44">
      <c r="A392" s="5" t="s">
        <v>1866</v>
      </c>
      <c r="B392" s="5" t="s">
        <v>1867</v>
      </c>
      <c r="C392" s="5" t="s">
        <v>1868</v>
      </c>
      <c r="D392" s="5" t="s">
        <v>1869</v>
      </c>
      <c r="E392" s="5" t="s">
        <v>1870</v>
      </c>
      <c r="F392" s="5">
        <v>2015</v>
      </c>
      <c r="G392" s="5">
        <v>2015</v>
      </c>
      <c r="H392" s="5" t="str">
        <f t="shared" si="24"/>
        <v>2010s</v>
      </c>
      <c r="I392" s="5">
        <v>116</v>
      </c>
      <c r="J392" s="5" t="str">
        <f>IF(I392&lt;&gt;"",IF(I392&gt;=60,"Feature","Short/TV Show"),"No Runtime")</f>
        <v>Feature</v>
      </c>
      <c r="K392" s="5" t="s">
        <v>987</v>
      </c>
      <c r="L392" s="5"/>
      <c r="M392" s="5">
        <v>5.7</v>
      </c>
      <c r="N392" s="5">
        <v>36</v>
      </c>
      <c r="O392" s="5" t="str">
        <f t="shared" si="25"/>
        <v>No</v>
      </c>
      <c r="P392" s="5"/>
      <c r="Q392" s="6"/>
      <c r="R392" s="12">
        <f t="shared" si="26"/>
        <v>116</v>
      </c>
      <c r="S392" s="12" t="e">
        <f t="shared" si="27"/>
        <v>#N/A</v>
      </c>
      <c r="U392" s="9"/>
      <c r="V392" s="9" t="s">
        <v>25103</v>
      </c>
      <c r="W392" s="9" t="s">
        <v>18780</v>
      </c>
      <c r="X392">
        <v>1.5</v>
      </c>
      <c r="Y392" s="9" t="s">
        <v>19118</v>
      </c>
      <c r="Z392" s="9" t="s">
        <v>19358</v>
      </c>
      <c r="AA392" s="9" t="s">
        <v>25104</v>
      </c>
      <c r="AB392" s="9" t="s">
        <v>18782</v>
      </c>
      <c r="AD392" s="9" t="s">
        <v>19119</v>
      </c>
      <c r="AE392" s="9" t="s">
        <v>25104</v>
      </c>
      <c r="AF392" s="9" t="s">
        <v>18782</v>
      </c>
      <c r="AG392" s="9" t="s">
        <v>673</v>
      </c>
      <c r="AH392">
        <v>7.1</v>
      </c>
      <c r="AI392" s="9" t="s">
        <v>19119</v>
      </c>
      <c r="AK392" s="5" t="s">
        <v>25108</v>
      </c>
      <c r="AL392" s="12">
        <v>96</v>
      </c>
      <c r="AM392" s="12" t="e">
        <v>#N/A</v>
      </c>
      <c r="AN392" s="5" t="s">
        <v>1867</v>
      </c>
      <c r="AO392" s="5" t="s">
        <v>25103</v>
      </c>
      <c r="AP392" s="5" t="s">
        <v>18780</v>
      </c>
      <c r="AQ392" s="5">
        <v>5.7</v>
      </c>
      <c r="AR392" s="5" t="s">
        <v>19119</v>
      </c>
    </row>
    <row r="393" spans="1:44">
      <c r="A393" s="5" t="s">
        <v>1871</v>
      </c>
      <c r="B393" s="5" t="s">
        <v>1872</v>
      </c>
      <c r="C393" s="5" t="s">
        <v>1873</v>
      </c>
      <c r="D393" s="5"/>
      <c r="E393" s="5" t="s">
        <v>1874</v>
      </c>
      <c r="F393" s="5">
        <v>2023</v>
      </c>
      <c r="G393" s="5">
        <v>2023</v>
      </c>
      <c r="H393" s="5" t="str">
        <f t="shared" si="24"/>
        <v>2020s</v>
      </c>
      <c r="I393" s="5">
        <v>50</v>
      </c>
      <c r="J393" s="5" t="str">
        <f>IF(I393&lt;&gt;"",IF(I393&gt;=60,"Feature","Short/TV Show"),"No Runtime")</f>
        <v>Short/TV Show</v>
      </c>
      <c r="K393" s="5" t="s">
        <v>39</v>
      </c>
      <c r="L393" s="5" t="s">
        <v>87</v>
      </c>
      <c r="M393" s="5">
        <v>7.9</v>
      </c>
      <c r="N393" s="5">
        <v>39</v>
      </c>
      <c r="O393" s="5" t="str">
        <f t="shared" si="25"/>
        <v>No</v>
      </c>
      <c r="P393" s="5"/>
      <c r="Q393" s="6"/>
      <c r="R393" s="12" t="e">
        <f t="shared" si="26"/>
        <v>#N/A</v>
      </c>
      <c r="S393" s="12">
        <f t="shared" si="27"/>
        <v>50</v>
      </c>
      <c r="U393" s="9" t="s">
        <v>712</v>
      </c>
      <c r="V393" s="9" t="s">
        <v>25103</v>
      </c>
      <c r="W393" s="9" t="s">
        <v>18780</v>
      </c>
      <c r="X393">
        <v>8</v>
      </c>
      <c r="Y393" s="9" t="s">
        <v>19119</v>
      </c>
      <c r="Z393" s="9" t="s">
        <v>2498</v>
      </c>
      <c r="AA393" s="9" t="s">
        <v>25104</v>
      </c>
      <c r="AB393" s="9" t="s">
        <v>18782</v>
      </c>
      <c r="AD393" s="9" t="s">
        <v>19119</v>
      </c>
      <c r="AE393" s="9" t="s">
        <v>25104</v>
      </c>
      <c r="AF393" s="9" t="s">
        <v>18782</v>
      </c>
      <c r="AG393" s="9" t="s">
        <v>100</v>
      </c>
      <c r="AI393" s="9" t="s">
        <v>19119</v>
      </c>
      <c r="AK393" s="5" t="s">
        <v>25108</v>
      </c>
      <c r="AL393" s="12" t="e">
        <v>#N/A</v>
      </c>
      <c r="AM393" s="12" t="e">
        <v>#N/A</v>
      </c>
      <c r="AN393" s="5" t="s">
        <v>1872</v>
      </c>
      <c r="AO393" s="5" t="s">
        <v>25104</v>
      </c>
      <c r="AP393" s="5" t="s">
        <v>18781</v>
      </c>
      <c r="AQ393" s="5">
        <v>7.9</v>
      </c>
      <c r="AR393" s="5" t="s">
        <v>19119</v>
      </c>
    </row>
    <row r="394" spans="1:44">
      <c r="A394" s="5" t="s">
        <v>1875</v>
      </c>
      <c r="B394" s="5" t="s">
        <v>1876</v>
      </c>
      <c r="C394" s="5" t="s">
        <v>1877</v>
      </c>
      <c r="D394" s="5" t="s">
        <v>985</v>
      </c>
      <c r="E394" s="5" t="s">
        <v>1878</v>
      </c>
      <c r="F394" s="5">
        <v>1988</v>
      </c>
      <c r="G394" s="5">
        <v>1988</v>
      </c>
      <c r="H394" s="5" t="str">
        <f t="shared" si="24"/>
        <v>1980s</v>
      </c>
      <c r="I394" s="5">
        <v>90</v>
      </c>
      <c r="J394" s="5" t="str">
        <f>IF(I394&lt;&gt;"",IF(I394&gt;=60,"Feature","Short/TV Show"),"No Runtime")</f>
        <v>Feature</v>
      </c>
      <c r="K394" s="5" t="s">
        <v>1879</v>
      </c>
      <c r="L394" s="5"/>
      <c r="M394" s="5">
        <v>8</v>
      </c>
      <c r="N394" s="5">
        <v>343</v>
      </c>
      <c r="O394" s="5" t="str">
        <f t="shared" si="25"/>
        <v>Yes</v>
      </c>
      <c r="P394" s="5"/>
      <c r="Q394" s="6"/>
      <c r="R394" s="12">
        <f t="shared" si="26"/>
        <v>90</v>
      </c>
      <c r="S394" s="12" t="e">
        <f t="shared" si="27"/>
        <v>#N/A</v>
      </c>
      <c r="U394" s="9" t="s">
        <v>1754</v>
      </c>
      <c r="V394" s="9" t="s">
        <v>25103</v>
      </c>
      <c r="W394" s="9" t="s">
        <v>18780</v>
      </c>
      <c r="X394">
        <v>6.8</v>
      </c>
      <c r="Y394" s="9" t="s">
        <v>19118</v>
      </c>
      <c r="Z394" s="9" t="s">
        <v>19359</v>
      </c>
      <c r="AA394" s="9" t="s">
        <v>25104</v>
      </c>
      <c r="AB394" s="9" t="s">
        <v>18780</v>
      </c>
      <c r="AC394">
        <v>6.8</v>
      </c>
      <c r="AD394" s="9" t="s">
        <v>19118</v>
      </c>
      <c r="AE394" s="9" t="s">
        <v>25104</v>
      </c>
      <c r="AF394" s="9" t="s">
        <v>18782</v>
      </c>
      <c r="AG394" s="9" t="s">
        <v>620</v>
      </c>
      <c r="AH394">
        <v>8.3000000000000007</v>
      </c>
      <c r="AI394" s="9" t="s">
        <v>19119</v>
      </c>
      <c r="AK394" s="5" t="s">
        <v>25108</v>
      </c>
      <c r="AL394" s="12">
        <v>98</v>
      </c>
      <c r="AM394" s="12" t="e">
        <v>#N/A</v>
      </c>
      <c r="AN394" s="5" t="s">
        <v>1876</v>
      </c>
      <c r="AO394" s="5" t="s">
        <v>25105</v>
      </c>
      <c r="AP394" s="5" t="s">
        <v>18780</v>
      </c>
      <c r="AQ394" s="5">
        <v>8</v>
      </c>
      <c r="AR394" s="5" t="s">
        <v>19118</v>
      </c>
    </row>
    <row r="395" spans="1:44">
      <c r="A395" s="5" t="s">
        <v>1880</v>
      </c>
      <c r="B395" s="5" t="s">
        <v>1881</v>
      </c>
      <c r="C395" s="5" t="s">
        <v>1882</v>
      </c>
      <c r="D395" s="5" t="s">
        <v>1883</v>
      </c>
      <c r="E395" s="5" t="s">
        <v>1884</v>
      </c>
      <c r="F395" s="5">
        <v>2019</v>
      </c>
      <c r="G395" s="5">
        <v>2019</v>
      </c>
      <c r="H395" s="5" t="str">
        <f t="shared" si="24"/>
        <v>2010s</v>
      </c>
      <c r="I395" s="5">
        <v>93</v>
      </c>
      <c r="J395" s="5" t="str">
        <f>IF(I395&lt;&gt;"",IF(I395&gt;=60,"Feature","Short/TV Show"),"No Runtime")</f>
        <v>Feature</v>
      </c>
      <c r="K395" s="5" t="s">
        <v>100</v>
      </c>
      <c r="L395" s="5" t="s">
        <v>47</v>
      </c>
      <c r="M395" s="5">
        <v>7.9</v>
      </c>
      <c r="N395" s="5">
        <v>65</v>
      </c>
      <c r="O395" s="5" t="str">
        <f t="shared" si="25"/>
        <v>No</v>
      </c>
      <c r="P395" s="5"/>
      <c r="Q395" s="6"/>
      <c r="R395" s="12">
        <f t="shared" si="26"/>
        <v>93</v>
      </c>
      <c r="S395" s="12" t="e">
        <f t="shared" si="27"/>
        <v>#N/A</v>
      </c>
      <c r="U395" s="9" t="s">
        <v>97</v>
      </c>
      <c r="V395" s="9" t="s">
        <v>25103</v>
      </c>
      <c r="W395" s="9" t="s">
        <v>18780</v>
      </c>
      <c r="X395">
        <v>6.2</v>
      </c>
      <c r="Y395" s="9" t="s">
        <v>19119</v>
      </c>
      <c r="Z395" s="9" t="s">
        <v>19360</v>
      </c>
      <c r="AA395" s="9" t="s">
        <v>25104</v>
      </c>
      <c r="AB395" s="9" t="s">
        <v>18780</v>
      </c>
      <c r="AC395">
        <v>6.8</v>
      </c>
      <c r="AD395" s="9" t="s">
        <v>19118</v>
      </c>
      <c r="AE395" s="9" t="s">
        <v>25104</v>
      </c>
      <c r="AF395" s="9" t="s">
        <v>18782</v>
      </c>
      <c r="AG395" s="9" t="s">
        <v>100</v>
      </c>
      <c r="AH395">
        <v>8.3000000000000007</v>
      </c>
      <c r="AI395" s="9" t="s">
        <v>19119</v>
      </c>
      <c r="AK395" s="5" t="s">
        <v>25108</v>
      </c>
      <c r="AL395" s="12" t="e">
        <v>#N/A</v>
      </c>
      <c r="AM395" s="12" t="e">
        <v>#N/A</v>
      </c>
      <c r="AN395" s="5" t="s">
        <v>1881</v>
      </c>
      <c r="AO395" s="5" t="s">
        <v>25103</v>
      </c>
      <c r="AP395" s="5" t="s">
        <v>18780</v>
      </c>
      <c r="AQ395" s="5">
        <v>7.9</v>
      </c>
      <c r="AR395" s="5" t="s">
        <v>19119</v>
      </c>
    </row>
    <row r="396" spans="1:44">
      <c r="A396" s="5" t="s">
        <v>1885</v>
      </c>
      <c r="B396" s="5" t="s">
        <v>1886</v>
      </c>
      <c r="C396" s="5" t="s">
        <v>1887</v>
      </c>
      <c r="D396" s="5" t="s">
        <v>795</v>
      </c>
      <c r="E396" s="5" t="s">
        <v>1888</v>
      </c>
      <c r="F396" s="5">
        <v>2023</v>
      </c>
      <c r="G396" s="5">
        <v>2023</v>
      </c>
      <c r="H396" s="5" t="str">
        <f t="shared" si="24"/>
        <v>2020s</v>
      </c>
      <c r="I396" s="5">
        <v>86</v>
      </c>
      <c r="J396" s="5" t="str">
        <f>IF(I396&lt;&gt;"",IF(I396&gt;=60,"Feature","Short/TV Show"),"No Runtime")</f>
        <v>Feature</v>
      </c>
      <c r="K396" s="5" t="s">
        <v>39</v>
      </c>
      <c r="L396" s="5" t="s">
        <v>47</v>
      </c>
      <c r="M396" s="5">
        <v>5.6</v>
      </c>
      <c r="N396" s="5">
        <v>11</v>
      </c>
      <c r="O396" s="5" t="str">
        <f t="shared" si="25"/>
        <v>No</v>
      </c>
      <c r="P396" s="5"/>
      <c r="Q396" s="6"/>
      <c r="R396" s="12">
        <f t="shared" si="26"/>
        <v>86</v>
      </c>
      <c r="S396" s="12" t="e">
        <f t="shared" si="27"/>
        <v>#N/A</v>
      </c>
      <c r="U396" s="9" t="s">
        <v>316</v>
      </c>
      <c r="V396" s="9" t="s">
        <v>25105</v>
      </c>
      <c r="W396" s="9" t="s">
        <v>18782</v>
      </c>
      <c r="X396">
        <v>6.4</v>
      </c>
      <c r="Y396" s="9" t="s">
        <v>19119</v>
      </c>
      <c r="Z396" s="9" t="s">
        <v>19275</v>
      </c>
      <c r="AA396" s="9" t="s">
        <v>25104</v>
      </c>
      <c r="AB396" s="9" t="s">
        <v>18780</v>
      </c>
      <c r="AC396">
        <v>6.8</v>
      </c>
      <c r="AD396" s="9" t="s">
        <v>19118</v>
      </c>
      <c r="AE396" s="9" t="s">
        <v>25104</v>
      </c>
      <c r="AF396" s="9" t="s">
        <v>18782</v>
      </c>
      <c r="AG396" s="9" t="s">
        <v>1176</v>
      </c>
      <c r="AH396">
        <v>8.3000000000000007</v>
      </c>
      <c r="AI396" s="9" t="s">
        <v>19119</v>
      </c>
      <c r="AK396" s="5" t="s">
        <v>25108</v>
      </c>
      <c r="AL396" s="12">
        <v>109</v>
      </c>
      <c r="AM396" s="12" t="e">
        <v>#N/A</v>
      </c>
      <c r="AN396" s="5" t="s">
        <v>1886</v>
      </c>
      <c r="AO396" s="5" t="s">
        <v>25104</v>
      </c>
      <c r="AP396" s="5" t="s">
        <v>18780</v>
      </c>
      <c r="AQ396" s="5">
        <v>5.6</v>
      </c>
      <c r="AR396" s="5" t="s">
        <v>19119</v>
      </c>
    </row>
    <row r="397" spans="1:44">
      <c r="A397" s="5" t="s">
        <v>1889</v>
      </c>
      <c r="B397" s="5" t="s">
        <v>1890</v>
      </c>
      <c r="C397" s="5" t="s">
        <v>1891</v>
      </c>
      <c r="D397" s="5" t="s">
        <v>136</v>
      </c>
      <c r="E397" s="5" t="s">
        <v>1892</v>
      </c>
      <c r="F397" s="5">
        <v>1991</v>
      </c>
      <c r="G397" s="5">
        <v>1991</v>
      </c>
      <c r="H397" s="5" t="str">
        <f t="shared" si="24"/>
        <v>1990s</v>
      </c>
      <c r="I397" s="5">
        <v>86</v>
      </c>
      <c r="J397" s="5" t="str">
        <f>IF(I397&lt;&gt;"",IF(I397&gt;=60,"Feature","Short/TV Show"),"No Runtime")</f>
        <v>Feature</v>
      </c>
      <c r="K397" s="5" t="s">
        <v>39</v>
      </c>
      <c r="L397" s="5" t="s">
        <v>248</v>
      </c>
      <c r="M397" s="5">
        <v>6</v>
      </c>
      <c r="N397" s="5">
        <v>30</v>
      </c>
      <c r="O397" s="5" t="str">
        <f t="shared" si="25"/>
        <v>No</v>
      </c>
      <c r="P397" s="5"/>
      <c r="Q397" s="6"/>
      <c r="R397" s="12">
        <f t="shared" si="26"/>
        <v>86</v>
      </c>
      <c r="S397" s="12" t="e">
        <f t="shared" si="27"/>
        <v>#N/A</v>
      </c>
      <c r="U397" s="9" t="s">
        <v>1767</v>
      </c>
      <c r="V397" s="9" t="s">
        <v>25103</v>
      </c>
      <c r="W397" s="9" t="s">
        <v>18780</v>
      </c>
      <c r="X397">
        <v>1.9</v>
      </c>
      <c r="Y397" s="9" t="s">
        <v>19118</v>
      </c>
      <c r="Z397" s="9" t="s">
        <v>19255</v>
      </c>
      <c r="AA397" s="9" t="s">
        <v>25104</v>
      </c>
      <c r="AB397" s="9" t="s">
        <v>18780</v>
      </c>
      <c r="AC397">
        <v>6.8</v>
      </c>
      <c r="AD397" s="9" t="s">
        <v>19118</v>
      </c>
      <c r="AE397" s="9" t="s">
        <v>25105</v>
      </c>
      <c r="AF397" s="9" t="s">
        <v>18780</v>
      </c>
      <c r="AG397" s="9" t="s">
        <v>100</v>
      </c>
      <c r="AH397">
        <v>6.7</v>
      </c>
      <c r="AI397" s="9" t="s">
        <v>19118</v>
      </c>
      <c r="AK397" s="5" t="s">
        <v>25108</v>
      </c>
      <c r="AL397" s="12">
        <v>91</v>
      </c>
      <c r="AM397" s="12" t="e">
        <v>#N/A</v>
      </c>
      <c r="AN397" s="5" t="s">
        <v>1890</v>
      </c>
      <c r="AO397" s="5" t="s">
        <v>25107</v>
      </c>
      <c r="AP397" s="5" t="s">
        <v>18780</v>
      </c>
      <c r="AQ397" s="5">
        <v>6</v>
      </c>
      <c r="AR397" s="5" t="s">
        <v>19119</v>
      </c>
    </row>
    <row r="398" spans="1:44">
      <c r="A398" s="5" t="s">
        <v>1893</v>
      </c>
      <c r="B398" s="5" t="s">
        <v>1894</v>
      </c>
      <c r="C398" s="5" t="s">
        <v>1895</v>
      </c>
      <c r="D398" s="5" t="s">
        <v>1079</v>
      </c>
      <c r="E398" s="5" t="s">
        <v>1896</v>
      </c>
      <c r="F398" s="5">
        <v>2019</v>
      </c>
      <c r="G398" s="5">
        <v>2019</v>
      </c>
      <c r="H398" s="5" t="str">
        <f t="shared" si="24"/>
        <v>2010s</v>
      </c>
      <c r="I398" s="5">
        <v>90</v>
      </c>
      <c r="J398" s="5" t="str">
        <f>IF(I398&lt;&gt;"",IF(I398&gt;=60,"Feature","Short/TV Show"),"No Runtime")</f>
        <v>Feature</v>
      </c>
      <c r="K398" s="5" t="s">
        <v>39</v>
      </c>
      <c r="L398" s="5" t="s">
        <v>54</v>
      </c>
      <c r="M398" s="5">
        <v>6.7</v>
      </c>
      <c r="N398" s="5">
        <v>52</v>
      </c>
      <c r="O398" s="5" t="str">
        <f t="shared" si="25"/>
        <v>No</v>
      </c>
      <c r="P398" s="5"/>
      <c r="Q398" s="6"/>
      <c r="R398" s="12">
        <f t="shared" si="26"/>
        <v>90</v>
      </c>
      <c r="S398" s="12" t="e">
        <f t="shared" si="27"/>
        <v>#N/A</v>
      </c>
      <c r="U398" s="9" t="s">
        <v>566</v>
      </c>
      <c r="V398" s="9" t="s">
        <v>25106</v>
      </c>
      <c r="W398" s="9" t="s">
        <v>18782</v>
      </c>
      <c r="X398">
        <v>7</v>
      </c>
      <c r="Y398" s="9" t="s">
        <v>19119</v>
      </c>
      <c r="Z398" s="9" t="s">
        <v>5282</v>
      </c>
      <c r="AA398" s="9" t="s">
        <v>25103</v>
      </c>
      <c r="AB398" s="9" t="s">
        <v>18780</v>
      </c>
      <c r="AC398">
        <v>4.8</v>
      </c>
      <c r="AD398" s="9" t="s">
        <v>19118</v>
      </c>
      <c r="AE398" s="9" t="s">
        <v>25103</v>
      </c>
      <c r="AF398" s="9" t="s">
        <v>18780</v>
      </c>
      <c r="AG398" s="9" t="s">
        <v>100</v>
      </c>
      <c r="AH398">
        <v>6.5</v>
      </c>
      <c r="AI398" s="9" t="s">
        <v>19118</v>
      </c>
      <c r="AK398" s="5" t="s">
        <v>25108</v>
      </c>
      <c r="AL398" s="12">
        <v>127</v>
      </c>
      <c r="AM398" s="12" t="e">
        <v>#N/A</v>
      </c>
      <c r="AN398" s="5" t="s">
        <v>1894</v>
      </c>
      <c r="AO398" s="5" t="s">
        <v>25103</v>
      </c>
      <c r="AP398" s="5" t="s">
        <v>18780</v>
      </c>
      <c r="AQ398" s="5">
        <v>6.7</v>
      </c>
      <c r="AR398" s="5" t="s">
        <v>19119</v>
      </c>
    </row>
    <row r="399" spans="1:44">
      <c r="A399" s="5" t="s">
        <v>1897</v>
      </c>
      <c r="B399" s="5" t="s">
        <v>1898</v>
      </c>
      <c r="C399" s="5" t="s">
        <v>1899</v>
      </c>
      <c r="D399" s="5" t="s">
        <v>234</v>
      </c>
      <c r="E399" s="5" t="s">
        <v>1900</v>
      </c>
      <c r="F399" s="5">
        <v>2020</v>
      </c>
      <c r="G399" s="5">
        <v>2020</v>
      </c>
      <c r="H399" s="5" t="str">
        <f t="shared" si="24"/>
        <v>2020s</v>
      </c>
      <c r="I399" s="5">
        <v>97</v>
      </c>
      <c r="J399" s="5" t="str">
        <f>IF(I399&lt;&gt;"",IF(I399&gt;=60,"Feature","Short/TV Show"),"No Runtime")</f>
        <v>Feature</v>
      </c>
      <c r="K399" s="5" t="s">
        <v>1189</v>
      </c>
      <c r="L399" s="5" t="s">
        <v>87</v>
      </c>
      <c r="M399" s="5">
        <v>7.4</v>
      </c>
      <c r="N399" s="5">
        <v>226</v>
      </c>
      <c r="O399" s="5" t="str">
        <f t="shared" si="25"/>
        <v>Yes</v>
      </c>
      <c r="P399" s="5"/>
      <c r="Q399" s="6"/>
      <c r="R399" s="12">
        <f t="shared" si="26"/>
        <v>97</v>
      </c>
      <c r="S399" s="12" t="e">
        <f t="shared" si="27"/>
        <v>#N/A</v>
      </c>
      <c r="U399" s="9"/>
      <c r="V399" s="9" t="s">
        <v>25104</v>
      </c>
      <c r="W399" s="9" t="s">
        <v>18781</v>
      </c>
      <c r="X399">
        <v>8</v>
      </c>
      <c r="Y399" s="9" t="s">
        <v>19118</v>
      </c>
      <c r="Z399" s="9" t="s">
        <v>19361</v>
      </c>
      <c r="AA399" s="9" t="s">
        <v>25103</v>
      </c>
      <c r="AB399" s="9" t="s">
        <v>18780</v>
      </c>
      <c r="AC399">
        <v>4.8</v>
      </c>
      <c r="AD399" s="9" t="s">
        <v>19118</v>
      </c>
      <c r="AE399" s="9" t="s">
        <v>25103</v>
      </c>
      <c r="AF399" s="9" t="s">
        <v>18780</v>
      </c>
      <c r="AG399" s="9" t="s">
        <v>39</v>
      </c>
      <c r="AH399">
        <v>6.5</v>
      </c>
      <c r="AI399" s="9" t="s">
        <v>19118</v>
      </c>
      <c r="AK399" s="5" t="s">
        <v>25108</v>
      </c>
      <c r="AL399" s="12">
        <v>87</v>
      </c>
      <c r="AM399" s="12" t="e">
        <v>#N/A</v>
      </c>
      <c r="AN399" s="5" t="s">
        <v>1898</v>
      </c>
      <c r="AO399" s="5" t="s">
        <v>25104</v>
      </c>
      <c r="AP399" s="5" t="s">
        <v>18780</v>
      </c>
      <c r="AQ399" s="5">
        <v>7.4</v>
      </c>
      <c r="AR399" s="5" t="s">
        <v>19118</v>
      </c>
    </row>
    <row r="400" spans="1:44">
      <c r="A400" s="5" t="s">
        <v>1901</v>
      </c>
      <c r="B400" s="5" t="s">
        <v>1902</v>
      </c>
      <c r="C400" s="5" t="s">
        <v>1903</v>
      </c>
      <c r="D400" s="5"/>
      <c r="E400" s="5" t="s">
        <v>1904</v>
      </c>
      <c r="F400" s="5">
        <v>2013</v>
      </c>
      <c r="G400" s="5">
        <v>2013</v>
      </c>
      <c r="H400" s="5" t="str">
        <f t="shared" si="24"/>
        <v>2010s</v>
      </c>
      <c r="I400" s="5">
        <v>24</v>
      </c>
      <c r="J400" s="5" t="str">
        <f>IF(I400&lt;&gt;"",IF(I400&gt;=60,"Feature","Short/TV Show"),"No Runtime")</f>
        <v>Short/TV Show</v>
      </c>
      <c r="K400" s="5" t="s">
        <v>328</v>
      </c>
      <c r="L400" s="5" t="s">
        <v>1905</v>
      </c>
      <c r="M400" s="5">
        <v>8.4</v>
      </c>
      <c r="N400" s="5">
        <v>86</v>
      </c>
      <c r="O400" s="5" t="str">
        <f t="shared" si="25"/>
        <v>No</v>
      </c>
      <c r="P400" s="5"/>
      <c r="Q400" s="6"/>
      <c r="R400" s="12" t="e">
        <f t="shared" si="26"/>
        <v>#N/A</v>
      </c>
      <c r="S400" s="12">
        <f t="shared" si="27"/>
        <v>24</v>
      </c>
      <c r="U400" s="9" t="s">
        <v>1780</v>
      </c>
      <c r="V400" s="9" t="s">
        <v>25103</v>
      </c>
      <c r="W400" s="9" t="s">
        <v>18780</v>
      </c>
      <c r="X400">
        <v>7.9</v>
      </c>
      <c r="Y400" s="9" t="s">
        <v>19119</v>
      </c>
      <c r="Z400" s="9" t="s">
        <v>19362</v>
      </c>
      <c r="AA400" s="9" t="s">
        <v>25103</v>
      </c>
      <c r="AB400" s="9" t="s">
        <v>18780</v>
      </c>
      <c r="AC400">
        <v>4.8</v>
      </c>
      <c r="AD400" s="9" t="s">
        <v>19118</v>
      </c>
      <c r="AE400" s="9" t="s">
        <v>25103</v>
      </c>
      <c r="AF400" s="9" t="s">
        <v>18780</v>
      </c>
      <c r="AG400" s="9" t="s">
        <v>1000</v>
      </c>
      <c r="AH400">
        <v>6.5</v>
      </c>
      <c r="AI400" s="9" t="s">
        <v>19118</v>
      </c>
      <c r="AK400" s="5" t="s">
        <v>25108</v>
      </c>
      <c r="AL400" s="12" t="e">
        <v>#N/A</v>
      </c>
      <c r="AM400" s="12" t="e">
        <v>#N/A</v>
      </c>
      <c r="AN400" s="5" t="s">
        <v>1902</v>
      </c>
      <c r="AO400" s="5" t="s">
        <v>25103</v>
      </c>
      <c r="AP400" s="5" t="s">
        <v>18781</v>
      </c>
      <c r="AQ400" s="5">
        <v>8.4</v>
      </c>
      <c r="AR400" s="5" t="s">
        <v>19119</v>
      </c>
    </row>
    <row r="401" spans="1:44">
      <c r="A401" s="5" t="s">
        <v>1906</v>
      </c>
      <c r="B401" s="5" t="s">
        <v>1907</v>
      </c>
      <c r="C401" s="5" t="s">
        <v>1908</v>
      </c>
      <c r="D401" s="5" t="s">
        <v>692</v>
      </c>
      <c r="E401" s="5" t="s">
        <v>1909</v>
      </c>
      <c r="F401" s="5">
        <v>2019</v>
      </c>
      <c r="G401" s="5">
        <v>2019</v>
      </c>
      <c r="H401" s="5" t="str">
        <f t="shared" si="24"/>
        <v>2010s</v>
      </c>
      <c r="I401" s="5">
        <v>96</v>
      </c>
      <c r="J401" s="5" t="str">
        <f>IF(I401&lt;&gt;"",IF(I401&gt;=60,"Feature","Short/TV Show"),"No Runtime")</f>
        <v>Feature</v>
      </c>
      <c r="K401" s="5" t="s">
        <v>298</v>
      </c>
      <c r="L401" s="5" t="s">
        <v>338</v>
      </c>
      <c r="M401" s="5">
        <v>6.6</v>
      </c>
      <c r="N401" s="5">
        <v>757</v>
      </c>
      <c r="O401" s="5" t="str">
        <f t="shared" si="25"/>
        <v>Yes</v>
      </c>
      <c r="P401" s="5"/>
      <c r="Q401" s="6"/>
      <c r="R401" s="12">
        <f t="shared" si="26"/>
        <v>96</v>
      </c>
      <c r="S401" s="12" t="e">
        <f t="shared" si="27"/>
        <v>#N/A</v>
      </c>
      <c r="U401" s="9" t="s">
        <v>109</v>
      </c>
      <c r="V401" s="9" t="s">
        <v>25104</v>
      </c>
      <c r="W401" s="9" t="s">
        <v>18781</v>
      </c>
      <c r="X401">
        <v>8.4</v>
      </c>
      <c r="Y401" s="9" t="s">
        <v>19119</v>
      </c>
      <c r="Z401" s="9" t="s">
        <v>19363</v>
      </c>
      <c r="AA401" s="9" t="s">
        <v>25103</v>
      </c>
      <c r="AB401" s="9" t="s">
        <v>18780</v>
      </c>
      <c r="AC401">
        <v>4.8</v>
      </c>
      <c r="AD401" s="9" t="s">
        <v>19118</v>
      </c>
      <c r="AE401" s="9" t="s">
        <v>25104</v>
      </c>
      <c r="AF401" s="9" t="s">
        <v>18781</v>
      </c>
      <c r="AG401" s="9" t="s">
        <v>100</v>
      </c>
      <c r="AH401">
        <v>8.4</v>
      </c>
      <c r="AI401" s="9" t="s">
        <v>19118</v>
      </c>
      <c r="AK401" s="5" t="s">
        <v>25108</v>
      </c>
      <c r="AL401" s="12" t="e">
        <v>#N/A</v>
      </c>
      <c r="AM401" s="12" t="e">
        <v>#N/A</v>
      </c>
      <c r="AN401" s="5" t="s">
        <v>1907</v>
      </c>
      <c r="AO401" s="5" t="s">
        <v>25103</v>
      </c>
      <c r="AP401" s="5" t="s">
        <v>18780</v>
      </c>
      <c r="AQ401" s="5">
        <v>6.6</v>
      </c>
      <c r="AR401" s="5" t="s">
        <v>19118</v>
      </c>
    </row>
    <row r="402" spans="1:44">
      <c r="A402" s="5" t="s">
        <v>1910</v>
      </c>
      <c r="B402" s="5" t="s">
        <v>1911</v>
      </c>
      <c r="C402" s="5" t="s">
        <v>1912</v>
      </c>
      <c r="D402" s="5" t="s">
        <v>433</v>
      </c>
      <c r="E402" s="5" t="s">
        <v>1913</v>
      </c>
      <c r="F402" s="5">
        <v>2022</v>
      </c>
      <c r="G402" s="5">
        <v>2022</v>
      </c>
      <c r="H402" s="5" t="str">
        <f t="shared" si="24"/>
        <v>2020s</v>
      </c>
      <c r="I402" s="5">
        <v>107</v>
      </c>
      <c r="J402" s="5" t="str">
        <f>IF(I402&lt;&gt;"",IF(I402&gt;=60,"Feature","Short/TV Show"),"No Runtime")</f>
        <v>Feature</v>
      </c>
      <c r="K402" s="5" t="s">
        <v>76</v>
      </c>
      <c r="L402" s="5" t="s">
        <v>562</v>
      </c>
      <c r="M402" s="5">
        <v>8.4</v>
      </c>
      <c r="N402" s="5">
        <v>84</v>
      </c>
      <c r="O402" s="5" t="str">
        <f t="shared" si="25"/>
        <v>No</v>
      </c>
      <c r="P402" s="5"/>
      <c r="Q402" s="6"/>
      <c r="R402" s="12">
        <f t="shared" si="26"/>
        <v>107</v>
      </c>
      <c r="S402" s="12" t="e">
        <f t="shared" si="27"/>
        <v>#N/A</v>
      </c>
      <c r="U402" s="9" t="s">
        <v>755</v>
      </c>
      <c r="V402" s="9" t="s">
        <v>25103</v>
      </c>
      <c r="W402" s="9" t="s">
        <v>18780</v>
      </c>
      <c r="X402">
        <v>7</v>
      </c>
      <c r="Y402" s="9" t="s">
        <v>19118</v>
      </c>
      <c r="Z402" s="9" t="s">
        <v>19154</v>
      </c>
      <c r="AA402" s="9" t="s">
        <v>25104</v>
      </c>
      <c r="AB402" s="9" t="s">
        <v>18780</v>
      </c>
      <c r="AC402">
        <v>6.3</v>
      </c>
      <c r="AD402" s="9" t="s">
        <v>19119</v>
      </c>
      <c r="AE402" s="9" t="s">
        <v>25104</v>
      </c>
      <c r="AF402" s="9" t="s">
        <v>18781</v>
      </c>
      <c r="AG402" s="9" t="s">
        <v>1176</v>
      </c>
      <c r="AH402">
        <v>8.4</v>
      </c>
      <c r="AI402" s="9" t="s">
        <v>19118</v>
      </c>
      <c r="AK402" s="5" t="s">
        <v>25108</v>
      </c>
      <c r="AL402" s="12">
        <v>102</v>
      </c>
      <c r="AM402" s="12" t="e">
        <v>#N/A</v>
      </c>
      <c r="AN402" s="5" t="s">
        <v>1911</v>
      </c>
      <c r="AO402" s="5" t="s">
        <v>25104</v>
      </c>
      <c r="AP402" s="5" t="s">
        <v>18780</v>
      </c>
      <c r="AQ402" s="5">
        <v>8.4</v>
      </c>
      <c r="AR402" s="5" t="s">
        <v>19119</v>
      </c>
    </row>
    <row r="403" spans="1:44">
      <c r="A403" s="5" t="s">
        <v>1914</v>
      </c>
      <c r="B403" s="5" t="s">
        <v>1915</v>
      </c>
      <c r="C403" s="5" t="s">
        <v>1916</v>
      </c>
      <c r="D403" s="5" t="s">
        <v>1917</v>
      </c>
      <c r="E403" s="5" t="s">
        <v>1918</v>
      </c>
      <c r="F403" s="5">
        <v>2018</v>
      </c>
      <c r="G403" s="5">
        <v>2018</v>
      </c>
      <c r="H403" s="5" t="str">
        <f t="shared" si="24"/>
        <v>2010s</v>
      </c>
      <c r="I403" s="5">
        <v>112</v>
      </c>
      <c r="J403" s="5" t="str">
        <f>IF(I403&lt;&gt;"",IF(I403&gt;=60,"Feature","Short/TV Show"),"No Runtime")</f>
        <v>Feature</v>
      </c>
      <c r="K403" s="5" t="s">
        <v>100</v>
      </c>
      <c r="L403" s="5" t="s">
        <v>54</v>
      </c>
      <c r="M403" s="5">
        <v>7.9</v>
      </c>
      <c r="N403" s="5">
        <v>568</v>
      </c>
      <c r="O403" s="5" t="str">
        <f t="shared" si="25"/>
        <v>Yes</v>
      </c>
      <c r="P403" s="5"/>
      <c r="Q403" s="6"/>
      <c r="R403" s="12">
        <f t="shared" si="26"/>
        <v>112</v>
      </c>
      <c r="S403" s="12" t="e">
        <f t="shared" si="27"/>
        <v>#N/A</v>
      </c>
      <c r="U403" s="9" t="s">
        <v>74</v>
      </c>
      <c r="V403" s="9" t="s">
        <v>25104</v>
      </c>
      <c r="W403" s="9" t="s">
        <v>18780</v>
      </c>
      <c r="X403">
        <v>5.2</v>
      </c>
      <c r="Y403" s="9" t="s">
        <v>19118</v>
      </c>
      <c r="Z403" s="9" t="s">
        <v>19153</v>
      </c>
      <c r="AA403" s="9" t="s">
        <v>25104</v>
      </c>
      <c r="AB403" s="9" t="s">
        <v>18780</v>
      </c>
      <c r="AC403">
        <v>6.3</v>
      </c>
      <c r="AD403" s="9" t="s">
        <v>19119</v>
      </c>
      <c r="AE403" s="9" t="s">
        <v>25104</v>
      </c>
      <c r="AF403" s="9" t="s">
        <v>18782</v>
      </c>
      <c r="AG403" s="9" t="s">
        <v>100</v>
      </c>
      <c r="AH403">
        <v>8.6999999999999993</v>
      </c>
      <c r="AI403" s="9" t="s">
        <v>19119</v>
      </c>
      <c r="AK403" s="5" t="s">
        <v>25108</v>
      </c>
      <c r="AL403" s="12">
        <v>100</v>
      </c>
      <c r="AM403" s="12" t="e">
        <v>#N/A</v>
      </c>
      <c r="AN403" s="5" t="s">
        <v>1915</v>
      </c>
      <c r="AO403" s="5" t="s">
        <v>25103</v>
      </c>
      <c r="AP403" s="5" t="s">
        <v>18780</v>
      </c>
      <c r="AQ403" s="5">
        <v>7.9</v>
      </c>
      <c r="AR403" s="5" t="s">
        <v>19118</v>
      </c>
    </row>
    <row r="404" spans="1:44">
      <c r="A404" s="5" t="s">
        <v>1919</v>
      </c>
      <c r="B404" s="5" t="s">
        <v>1920</v>
      </c>
      <c r="C404" s="5"/>
      <c r="D404" s="5" t="s">
        <v>1921</v>
      </c>
      <c r="E404" s="5" t="s">
        <v>1922</v>
      </c>
      <c r="F404" s="5">
        <v>2019</v>
      </c>
      <c r="G404" s="5">
        <v>2019</v>
      </c>
      <c r="H404" s="5" t="str">
        <f t="shared" si="24"/>
        <v>2010s</v>
      </c>
      <c r="I404" s="5">
        <v>96</v>
      </c>
      <c r="J404" s="5" t="str">
        <f>IF(I404&lt;&gt;"",IF(I404&gt;=60,"Feature","Short/TV Show"),"No Runtime")</f>
        <v>Feature</v>
      </c>
      <c r="K404" s="5" t="s">
        <v>1923</v>
      </c>
      <c r="L404" s="5" t="s">
        <v>87</v>
      </c>
      <c r="M404" s="5">
        <v>7.4</v>
      </c>
      <c r="N404" s="5">
        <v>337</v>
      </c>
      <c r="O404" s="5" t="str">
        <f t="shared" si="25"/>
        <v>Yes</v>
      </c>
      <c r="P404" s="5"/>
      <c r="Q404" s="6"/>
      <c r="R404" s="12">
        <f t="shared" si="26"/>
        <v>96</v>
      </c>
      <c r="S404" s="12" t="e">
        <f t="shared" si="27"/>
        <v>#N/A</v>
      </c>
      <c r="U404" s="9" t="s">
        <v>368</v>
      </c>
      <c r="V404" s="9" t="s">
        <v>25104</v>
      </c>
      <c r="W404" s="9" t="s">
        <v>18782</v>
      </c>
      <c r="Y404" s="9" t="s">
        <v>19119</v>
      </c>
      <c r="Z404" s="9" t="s">
        <v>19364</v>
      </c>
      <c r="AA404" s="9" t="s">
        <v>25104</v>
      </c>
      <c r="AB404" s="9" t="s">
        <v>18780</v>
      </c>
      <c r="AC404">
        <v>6.3</v>
      </c>
      <c r="AD404" s="9" t="s">
        <v>19119</v>
      </c>
      <c r="AE404" s="9" t="s">
        <v>25104</v>
      </c>
      <c r="AF404" s="9" t="s">
        <v>18780</v>
      </c>
      <c r="AG404" s="9" t="s">
        <v>39</v>
      </c>
      <c r="AH404">
        <v>4.8</v>
      </c>
      <c r="AI404" s="9" t="s">
        <v>19119</v>
      </c>
      <c r="AK404" s="5" t="s">
        <v>25108</v>
      </c>
      <c r="AL404" s="12">
        <v>83</v>
      </c>
      <c r="AM404" s="12" t="e">
        <v>#N/A</v>
      </c>
      <c r="AN404" s="5" t="s">
        <v>1920</v>
      </c>
      <c r="AO404" s="5" t="s">
        <v>25103</v>
      </c>
      <c r="AP404" s="5" t="s">
        <v>18780</v>
      </c>
      <c r="AQ404" s="5">
        <v>7.4</v>
      </c>
      <c r="AR404" s="5" t="s">
        <v>19118</v>
      </c>
    </row>
    <row r="405" spans="1:44">
      <c r="A405" s="5" t="s">
        <v>1924</v>
      </c>
      <c r="B405" s="5" t="s">
        <v>1925</v>
      </c>
      <c r="C405" s="5"/>
      <c r="D405" s="5" t="s">
        <v>1767</v>
      </c>
      <c r="E405" s="5" t="s">
        <v>1926</v>
      </c>
      <c r="F405" s="5">
        <v>2011</v>
      </c>
      <c r="G405" s="5">
        <v>2011</v>
      </c>
      <c r="H405" s="5" t="str">
        <f t="shared" si="24"/>
        <v>2010s</v>
      </c>
      <c r="I405" s="5">
        <v>76</v>
      </c>
      <c r="J405" s="5" t="str">
        <f>IF(I405&lt;&gt;"",IF(I405&gt;=60,"Feature","Short/TV Show"),"No Runtime")</f>
        <v>Feature</v>
      </c>
      <c r="K405" s="5" t="s">
        <v>874</v>
      </c>
      <c r="L405" s="5" t="s">
        <v>54</v>
      </c>
      <c r="M405" s="5">
        <v>4</v>
      </c>
      <c r="N405" s="5">
        <v>50</v>
      </c>
      <c r="O405" s="5" t="str">
        <f t="shared" si="25"/>
        <v>No</v>
      </c>
      <c r="P405" s="5"/>
      <c r="Q405" s="6"/>
      <c r="R405" s="12">
        <f t="shared" si="26"/>
        <v>76</v>
      </c>
      <c r="S405" s="12" t="e">
        <f t="shared" si="27"/>
        <v>#N/A</v>
      </c>
      <c r="U405" s="9" t="s">
        <v>1801</v>
      </c>
      <c r="V405" s="9" t="s">
        <v>25103</v>
      </c>
      <c r="W405" s="9" t="s">
        <v>18780</v>
      </c>
      <c r="X405">
        <v>5.0999999999999996</v>
      </c>
      <c r="Y405" s="9" t="s">
        <v>19119</v>
      </c>
      <c r="Z405" s="9" t="s">
        <v>19365</v>
      </c>
      <c r="AA405" s="9" t="s">
        <v>25104</v>
      </c>
      <c r="AB405" s="9" t="s">
        <v>18780</v>
      </c>
      <c r="AC405">
        <v>6.3</v>
      </c>
      <c r="AD405" s="9" t="s">
        <v>19119</v>
      </c>
      <c r="AE405" s="9" t="s">
        <v>25103</v>
      </c>
      <c r="AF405" s="9" t="s">
        <v>18780</v>
      </c>
      <c r="AG405" s="9" t="s">
        <v>620</v>
      </c>
      <c r="AH405">
        <v>9.3000000000000007</v>
      </c>
      <c r="AI405" s="9" t="s">
        <v>19119</v>
      </c>
      <c r="AK405" s="5" t="s">
        <v>25108</v>
      </c>
      <c r="AL405" s="12">
        <v>95</v>
      </c>
      <c r="AM405" s="12" t="e">
        <v>#N/A</v>
      </c>
      <c r="AN405" s="5" t="s">
        <v>1925</v>
      </c>
      <c r="AO405" s="5" t="s">
        <v>25103</v>
      </c>
      <c r="AP405" s="5" t="s">
        <v>18780</v>
      </c>
      <c r="AQ405" s="5">
        <v>4</v>
      </c>
      <c r="AR405" s="5" t="s">
        <v>19119</v>
      </c>
    </row>
    <row r="406" spans="1:44">
      <c r="A406" s="5" t="s">
        <v>1927</v>
      </c>
      <c r="B406" s="5" t="s">
        <v>1928</v>
      </c>
      <c r="C406" s="5" t="s">
        <v>1929</v>
      </c>
      <c r="D406" s="5" t="s">
        <v>795</v>
      </c>
      <c r="E406" s="5" t="s">
        <v>1930</v>
      </c>
      <c r="F406" s="5">
        <v>2019</v>
      </c>
      <c r="G406" s="5">
        <v>2019</v>
      </c>
      <c r="H406" s="5" t="str">
        <f t="shared" si="24"/>
        <v>2010s</v>
      </c>
      <c r="I406" s="5">
        <v>90</v>
      </c>
      <c r="J406" s="5" t="str">
        <f>IF(I406&lt;&gt;"",IF(I406&gt;=60,"Feature","Short/TV Show"),"No Runtime")</f>
        <v>Feature</v>
      </c>
      <c r="K406" s="5" t="s">
        <v>39</v>
      </c>
      <c r="L406" s="5" t="s">
        <v>54</v>
      </c>
      <c r="M406" s="5">
        <v>5.9</v>
      </c>
      <c r="N406" s="5">
        <v>106</v>
      </c>
      <c r="O406" s="5" t="str">
        <f t="shared" si="25"/>
        <v>Yes</v>
      </c>
      <c r="P406" s="5"/>
      <c r="Q406" s="6"/>
      <c r="R406" s="12">
        <f t="shared" si="26"/>
        <v>90</v>
      </c>
      <c r="S406" s="12" t="e">
        <f t="shared" si="27"/>
        <v>#N/A</v>
      </c>
      <c r="U406" s="9" t="s">
        <v>316</v>
      </c>
      <c r="V406" s="9" t="s">
        <v>25107</v>
      </c>
      <c r="W406" s="9" t="s">
        <v>18780</v>
      </c>
      <c r="X406">
        <v>6.5</v>
      </c>
      <c r="Y406" s="9" t="s">
        <v>19119</v>
      </c>
      <c r="Z406" s="9" t="s">
        <v>19250</v>
      </c>
      <c r="AA406" s="9" t="s">
        <v>25104</v>
      </c>
      <c r="AB406" s="9" t="s">
        <v>18781</v>
      </c>
      <c r="AC406">
        <v>7.7</v>
      </c>
      <c r="AD406" s="9" t="s">
        <v>19118</v>
      </c>
      <c r="AE406" s="9" t="s">
        <v>25104</v>
      </c>
      <c r="AF406" s="9" t="s">
        <v>18780</v>
      </c>
      <c r="AG406" s="9" t="s">
        <v>987</v>
      </c>
      <c r="AH406">
        <v>6</v>
      </c>
      <c r="AI406" s="9" t="s">
        <v>19118</v>
      </c>
      <c r="AK406" s="5" t="s">
        <v>25108</v>
      </c>
      <c r="AL406" s="12" t="e">
        <v>#N/A</v>
      </c>
      <c r="AM406" s="12" t="e">
        <v>#N/A</v>
      </c>
      <c r="AN406" s="5" t="s">
        <v>1928</v>
      </c>
      <c r="AO406" s="5" t="s">
        <v>25103</v>
      </c>
      <c r="AP406" s="5" t="s">
        <v>18780</v>
      </c>
      <c r="AQ406" s="5">
        <v>5.9</v>
      </c>
      <c r="AR406" s="5" t="s">
        <v>19118</v>
      </c>
    </row>
    <row r="407" spans="1:44">
      <c r="A407" s="5" t="s">
        <v>1931</v>
      </c>
      <c r="B407" s="5" t="s">
        <v>1932</v>
      </c>
      <c r="C407" s="5" t="s">
        <v>1933</v>
      </c>
      <c r="D407" s="5" t="s">
        <v>166</v>
      </c>
      <c r="E407" s="5" t="s">
        <v>1934</v>
      </c>
      <c r="F407" s="5">
        <v>2022</v>
      </c>
      <c r="G407" s="5">
        <v>2022</v>
      </c>
      <c r="H407" s="5" t="str">
        <f t="shared" si="24"/>
        <v>2020s</v>
      </c>
      <c r="I407" s="5"/>
      <c r="J407" s="5" t="str">
        <f>IF(I407&lt;&gt;"",IF(I407&gt;=60,"Feature","Short/TV Show"),"No Runtime")</f>
        <v>No Runtime</v>
      </c>
      <c r="K407" s="5" t="s">
        <v>1935</v>
      </c>
      <c r="L407" s="5"/>
      <c r="M407" s="5"/>
      <c r="N407" s="5"/>
      <c r="O407" s="5" t="str">
        <f t="shared" si="25"/>
        <v>No</v>
      </c>
      <c r="P407" s="5"/>
      <c r="Q407" s="6"/>
      <c r="R407" s="12" t="e">
        <f t="shared" si="26"/>
        <v>#N/A</v>
      </c>
      <c r="S407" s="12" t="e">
        <f t="shared" si="27"/>
        <v>#N/A</v>
      </c>
      <c r="U407" s="9" t="s">
        <v>1424</v>
      </c>
      <c r="V407" s="9" t="s">
        <v>25103</v>
      </c>
      <c r="W407" s="9" t="s">
        <v>18780</v>
      </c>
      <c r="X407">
        <v>7.6</v>
      </c>
      <c r="Y407" s="9" t="s">
        <v>19118</v>
      </c>
      <c r="Z407" s="9" t="s">
        <v>18903</v>
      </c>
      <c r="AA407" s="9" t="s">
        <v>25104</v>
      </c>
      <c r="AB407" s="9" t="s">
        <v>18781</v>
      </c>
      <c r="AC407">
        <v>7.7</v>
      </c>
      <c r="AD407" s="9" t="s">
        <v>19118</v>
      </c>
      <c r="AE407" s="9" t="s">
        <v>25104</v>
      </c>
      <c r="AF407" s="9" t="s">
        <v>18780</v>
      </c>
      <c r="AG407" s="9" t="s">
        <v>3064</v>
      </c>
      <c r="AH407">
        <v>6</v>
      </c>
      <c r="AI407" s="9" t="s">
        <v>19118</v>
      </c>
      <c r="AK407" s="5" t="s">
        <v>25108</v>
      </c>
      <c r="AL407" s="12">
        <v>91</v>
      </c>
      <c r="AM407" s="12" t="e">
        <v>#N/A</v>
      </c>
      <c r="AN407" s="5" t="s">
        <v>1932</v>
      </c>
      <c r="AO407" s="5" t="s">
        <v>25104</v>
      </c>
      <c r="AP407" s="5" t="s">
        <v>18782</v>
      </c>
      <c r="AQ407" s="5"/>
      <c r="AR407" s="5" t="s">
        <v>19119</v>
      </c>
    </row>
    <row r="408" spans="1:44">
      <c r="A408" s="5" t="s">
        <v>1936</v>
      </c>
      <c r="B408" s="5" t="s">
        <v>1937</v>
      </c>
      <c r="C408" s="5" t="s">
        <v>1938</v>
      </c>
      <c r="D408" s="5" t="s">
        <v>166</v>
      </c>
      <c r="E408" s="5" t="s">
        <v>1939</v>
      </c>
      <c r="F408" s="5">
        <v>2013</v>
      </c>
      <c r="G408" s="5">
        <v>2013</v>
      </c>
      <c r="H408" s="5" t="str">
        <f t="shared" si="24"/>
        <v>2010s</v>
      </c>
      <c r="I408" s="5">
        <v>137</v>
      </c>
      <c r="J408" s="5" t="str">
        <f>IF(I408&lt;&gt;"",IF(I408&gt;=60,"Feature","Short/TV Show"),"No Runtime")</f>
        <v>Feature</v>
      </c>
      <c r="K408" s="5" t="s">
        <v>151</v>
      </c>
      <c r="L408" s="5" t="s">
        <v>185</v>
      </c>
      <c r="M408" s="5">
        <v>6.9</v>
      </c>
      <c r="N408" s="5">
        <v>550</v>
      </c>
      <c r="O408" s="5" t="str">
        <f t="shared" si="25"/>
        <v>Yes</v>
      </c>
      <c r="P408" s="5"/>
      <c r="Q408" s="6"/>
      <c r="R408" s="12">
        <f t="shared" si="26"/>
        <v>137</v>
      </c>
      <c r="S408" s="12" t="e">
        <f t="shared" si="27"/>
        <v>#N/A</v>
      </c>
      <c r="U408" s="9" t="s">
        <v>1056</v>
      </c>
      <c r="V408" s="9" t="s">
        <v>25106</v>
      </c>
      <c r="W408" s="9" t="s">
        <v>18780</v>
      </c>
      <c r="X408">
        <v>6.6</v>
      </c>
      <c r="Y408" s="9" t="s">
        <v>19118</v>
      </c>
      <c r="Z408" s="9" t="s">
        <v>19153</v>
      </c>
      <c r="AA408" s="9" t="s">
        <v>25104</v>
      </c>
      <c r="AB408" s="9" t="s">
        <v>18781</v>
      </c>
      <c r="AC408">
        <v>7.7</v>
      </c>
      <c r="AD408" s="9" t="s">
        <v>19118</v>
      </c>
      <c r="AE408" s="9" t="s">
        <v>25104</v>
      </c>
      <c r="AF408" s="9" t="s">
        <v>18780</v>
      </c>
      <c r="AG408" s="9" t="s">
        <v>100</v>
      </c>
      <c r="AH408">
        <v>6</v>
      </c>
      <c r="AI408" s="9" t="s">
        <v>19118</v>
      </c>
      <c r="AK408" s="5" t="s">
        <v>25108</v>
      </c>
      <c r="AL408" s="12">
        <v>89</v>
      </c>
      <c r="AM408" s="12" t="e">
        <v>#N/A</v>
      </c>
      <c r="AN408" s="5" t="s">
        <v>1937</v>
      </c>
      <c r="AO408" s="5" t="s">
        <v>25103</v>
      </c>
      <c r="AP408" s="5" t="s">
        <v>18780</v>
      </c>
      <c r="AQ408" s="5">
        <v>6.9</v>
      </c>
      <c r="AR408" s="5" t="s">
        <v>19118</v>
      </c>
    </row>
    <row r="409" spans="1:44">
      <c r="A409" s="5" t="s">
        <v>1940</v>
      </c>
      <c r="B409" s="5" t="s">
        <v>1941</v>
      </c>
      <c r="C409" s="5" t="s">
        <v>1942</v>
      </c>
      <c r="D409" s="5" t="s">
        <v>252</v>
      </c>
      <c r="E409" s="5" t="s">
        <v>1943</v>
      </c>
      <c r="F409" s="5">
        <v>2023</v>
      </c>
      <c r="G409" s="5">
        <v>2023</v>
      </c>
      <c r="H409" s="5" t="str">
        <f t="shared" si="24"/>
        <v>2020s</v>
      </c>
      <c r="I409" s="5"/>
      <c r="J409" s="5" t="str">
        <f>IF(I409&lt;&gt;"",IF(I409&gt;=60,"Feature","Short/TV Show"),"No Runtime")</f>
        <v>No Runtime</v>
      </c>
      <c r="K409" s="5" t="s">
        <v>39</v>
      </c>
      <c r="L409" s="5"/>
      <c r="M409" s="5"/>
      <c r="N409" s="5"/>
      <c r="O409" s="5" t="str">
        <f t="shared" si="25"/>
        <v>No</v>
      </c>
      <c r="P409" s="5"/>
      <c r="Q409" s="6"/>
      <c r="R409" s="12" t="e">
        <f t="shared" si="26"/>
        <v>#N/A</v>
      </c>
      <c r="S409" s="12" t="e">
        <f t="shared" si="27"/>
        <v>#N/A</v>
      </c>
      <c r="U409" s="9"/>
      <c r="V409" s="9" t="s">
        <v>25104</v>
      </c>
      <c r="W409" s="9" t="s">
        <v>18782</v>
      </c>
      <c r="X409">
        <v>7.7</v>
      </c>
      <c r="Y409" s="9" t="s">
        <v>19118</v>
      </c>
      <c r="Z409" s="9" t="s">
        <v>19196</v>
      </c>
      <c r="AA409" s="9" t="s">
        <v>25104</v>
      </c>
      <c r="AB409" s="9" t="s">
        <v>18781</v>
      </c>
      <c r="AC409">
        <v>7.7</v>
      </c>
      <c r="AD409" s="9" t="s">
        <v>19118</v>
      </c>
      <c r="AE409" s="9" t="s">
        <v>25105</v>
      </c>
      <c r="AF409" s="9" t="s">
        <v>18780</v>
      </c>
      <c r="AG409" s="9" t="s">
        <v>620</v>
      </c>
      <c r="AH409">
        <v>7.2</v>
      </c>
      <c r="AI409" s="9" t="s">
        <v>19118</v>
      </c>
      <c r="AK409" s="5" t="s">
        <v>25108</v>
      </c>
      <c r="AL409" s="12" t="e">
        <v>#N/A</v>
      </c>
      <c r="AM409" s="12" t="e">
        <v>#N/A</v>
      </c>
      <c r="AN409" s="5" t="s">
        <v>1941</v>
      </c>
      <c r="AO409" s="5" t="s">
        <v>25104</v>
      </c>
      <c r="AP409" s="5" t="s">
        <v>18782</v>
      </c>
      <c r="AQ409" s="5"/>
      <c r="AR409" s="5" t="s">
        <v>19119</v>
      </c>
    </row>
    <row r="410" spans="1:44">
      <c r="A410" s="5" t="s">
        <v>1944</v>
      </c>
      <c r="B410" s="5" t="s">
        <v>1945</v>
      </c>
      <c r="C410" s="5"/>
      <c r="D410" s="5" t="s">
        <v>1149</v>
      </c>
      <c r="E410" s="5" t="s">
        <v>1946</v>
      </c>
      <c r="F410" s="5">
        <v>1996</v>
      </c>
      <c r="G410" s="5">
        <v>1996</v>
      </c>
      <c r="H410" s="5" t="str">
        <f t="shared" si="24"/>
        <v>1990s</v>
      </c>
      <c r="I410" s="5">
        <v>78</v>
      </c>
      <c r="J410" s="5" t="str">
        <f>IF(I410&lt;&gt;"",IF(I410&gt;=60,"Feature","Short/TV Show"),"No Runtime")</f>
        <v>Feature</v>
      </c>
      <c r="K410" s="5" t="s">
        <v>76</v>
      </c>
      <c r="L410" s="5"/>
      <c r="M410" s="5">
        <v>7.9</v>
      </c>
      <c r="N410" s="5">
        <v>15</v>
      </c>
      <c r="O410" s="5" t="str">
        <f t="shared" si="25"/>
        <v>No</v>
      </c>
      <c r="P410" s="5"/>
      <c r="Q410" s="6"/>
      <c r="R410" s="12">
        <f t="shared" si="26"/>
        <v>78</v>
      </c>
      <c r="S410" s="12" t="e">
        <f t="shared" si="27"/>
        <v>#N/A</v>
      </c>
      <c r="U410" s="9" t="s">
        <v>1486</v>
      </c>
      <c r="V410" s="9" t="s">
        <v>25103</v>
      </c>
      <c r="W410" s="9" t="s">
        <v>18780</v>
      </c>
      <c r="X410">
        <v>6.7</v>
      </c>
      <c r="Y410" s="9" t="s">
        <v>19118</v>
      </c>
      <c r="Z410" s="9" t="s">
        <v>19300</v>
      </c>
      <c r="AA410" s="9" t="s">
        <v>25103</v>
      </c>
      <c r="AB410" s="9" t="s">
        <v>18780</v>
      </c>
      <c r="AC410">
        <v>7</v>
      </c>
      <c r="AD410" s="9" t="s">
        <v>19118</v>
      </c>
      <c r="AE410" s="9" t="s">
        <v>25105</v>
      </c>
      <c r="AF410" s="9" t="s">
        <v>18780</v>
      </c>
      <c r="AG410" s="9" t="s">
        <v>9732</v>
      </c>
      <c r="AH410">
        <v>7.2</v>
      </c>
      <c r="AI410" s="9" t="s">
        <v>19118</v>
      </c>
      <c r="AK410" s="5" t="s">
        <v>25108</v>
      </c>
      <c r="AL410" s="12" t="e">
        <v>#N/A</v>
      </c>
      <c r="AM410" s="12" t="e">
        <v>#N/A</v>
      </c>
      <c r="AN410" s="5" t="s">
        <v>1945</v>
      </c>
      <c r="AO410" s="5" t="s">
        <v>25107</v>
      </c>
      <c r="AP410" s="5" t="s">
        <v>18780</v>
      </c>
      <c r="AQ410" s="5">
        <v>7.9</v>
      </c>
      <c r="AR410" s="5" t="s">
        <v>19119</v>
      </c>
    </row>
    <row r="411" spans="1:44">
      <c r="A411" s="5" t="s">
        <v>1947</v>
      </c>
      <c r="B411" s="5" t="s">
        <v>1948</v>
      </c>
      <c r="C411" s="5" t="s">
        <v>1949</v>
      </c>
      <c r="D411" s="5" t="s">
        <v>85</v>
      </c>
      <c r="E411" s="5" t="s">
        <v>1950</v>
      </c>
      <c r="F411" s="5">
        <v>2017</v>
      </c>
      <c r="G411" s="5">
        <v>2017</v>
      </c>
      <c r="H411" s="5" t="str">
        <f t="shared" si="24"/>
        <v>2010s</v>
      </c>
      <c r="I411" s="5">
        <v>108</v>
      </c>
      <c r="J411" s="5" t="str">
        <f>IF(I411&lt;&gt;"",IF(I411&gt;=60,"Feature","Short/TV Show"),"No Runtime")</f>
        <v>Feature</v>
      </c>
      <c r="K411" s="5" t="s">
        <v>573</v>
      </c>
      <c r="L411" s="5" t="s">
        <v>47</v>
      </c>
      <c r="M411" s="5">
        <v>7.1</v>
      </c>
      <c r="N411" s="5">
        <v>442</v>
      </c>
      <c r="O411" s="5" t="str">
        <f t="shared" si="25"/>
        <v>Yes</v>
      </c>
      <c r="P411" s="5"/>
      <c r="Q411" s="6"/>
      <c r="R411" s="12">
        <f t="shared" si="26"/>
        <v>108</v>
      </c>
      <c r="S411" s="12" t="e">
        <f t="shared" si="27"/>
        <v>#N/A</v>
      </c>
      <c r="U411" s="9" t="s">
        <v>1826</v>
      </c>
      <c r="V411" s="9" t="s">
        <v>25104</v>
      </c>
      <c r="W411" s="9" t="s">
        <v>18780</v>
      </c>
      <c r="Y411" s="9" t="s">
        <v>19119</v>
      </c>
      <c r="Z411" s="9" t="s">
        <v>19150</v>
      </c>
      <c r="AA411" s="9" t="s">
        <v>25103</v>
      </c>
      <c r="AB411" s="9" t="s">
        <v>18780</v>
      </c>
      <c r="AC411">
        <v>7</v>
      </c>
      <c r="AD411" s="9" t="s">
        <v>19118</v>
      </c>
      <c r="AE411" s="9" t="s">
        <v>25104</v>
      </c>
      <c r="AF411" s="9" t="s">
        <v>18782</v>
      </c>
      <c r="AG411" s="9" t="s">
        <v>100</v>
      </c>
      <c r="AH411">
        <v>9.8000000000000007</v>
      </c>
      <c r="AI411" s="9" t="s">
        <v>19119</v>
      </c>
      <c r="AK411" s="5" t="s">
        <v>25108</v>
      </c>
      <c r="AL411" s="12" t="e">
        <v>#N/A</v>
      </c>
      <c r="AM411" s="12" t="e">
        <v>#N/A</v>
      </c>
      <c r="AN411" s="5" t="s">
        <v>1948</v>
      </c>
      <c r="AO411" s="5" t="s">
        <v>25103</v>
      </c>
      <c r="AP411" s="5" t="s">
        <v>18780</v>
      </c>
      <c r="AQ411" s="5">
        <v>7.1</v>
      </c>
      <c r="AR411" s="5" t="s">
        <v>19118</v>
      </c>
    </row>
    <row r="412" spans="1:44">
      <c r="A412" s="5" t="s">
        <v>1951</v>
      </c>
      <c r="B412" s="5" t="s">
        <v>1952</v>
      </c>
      <c r="C412" s="5" t="s">
        <v>1953</v>
      </c>
      <c r="D412" s="5" t="s">
        <v>1954</v>
      </c>
      <c r="E412" s="5" t="s">
        <v>1955</v>
      </c>
      <c r="F412" s="5">
        <v>1956</v>
      </c>
      <c r="G412" s="5">
        <v>1956</v>
      </c>
      <c r="H412" s="5" t="str">
        <f t="shared" si="24"/>
        <v>1950s</v>
      </c>
      <c r="I412" s="5">
        <v>115</v>
      </c>
      <c r="J412" s="5" t="str">
        <f>IF(I412&lt;&gt;"",IF(I412&gt;=60,"Feature","Short/TV Show"),"No Runtime")</f>
        <v>Feature</v>
      </c>
      <c r="K412" s="5" t="s">
        <v>883</v>
      </c>
      <c r="L412" s="5"/>
      <c r="M412" s="5">
        <v>7.9</v>
      </c>
      <c r="N412" s="5">
        <v>535</v>
      </c>
      <c r="O412" s="5" t="str">
        <f t="shared" si="25"/>
        <v>Yes</v>
      </c>
      <c r="P412" s="5"/>
      <c r="Q412" s="6"/>
      <c r="R412" s="12">
        <f t="shared" si="26"/>
        <v>115</v>
      </c>
      <c r="S412" s="12" t="e">
        <f t="shared" si="27"/>
        <v>#N/A</v>
      </c>
      <c r="U412" s="9" t="s">
        <v>1831</v>
      </c>
      <c r="V412" s="9" t="s">
        <v>25104</v>
      </c>
      <c r="W412" s="9" t="s">
        <v>18780</v>
      </c>
      <c r="X412">
        <v>4</v>
      </c>
      <c r="Y412" s="9" t="s">
        <v>19118</v>
      </c>
      <c r="Z412" s="9" t="s">
        <v>19242</v>
      </c>
      <c r="AA412" s="9" t="s">
        <v>25103</v>
      </c>
      <c r="AB412" s="9" t="s">
        <v>18780</v>
      </c>
      <c r="AC412">
        <v>7</v>
      </c>
      <c r="AD412" s="9" t="s">
        <v>19118</v>
      </c>
      <c r="AE412" s="9" t="s">
        <v>25104</v>
      </c>
      <c r="AF412" s="9" t="s">
        <v>18782</v>
      </c>
      <c r="AG412" s="9" t="s">
        <v>1176</v>
      </c>
      <c r="AH412">
        <v>9.8000000000000007</v>
      </c>
      <c r="AI412" s="9" t="s">
        <v>19119</v>
      </c>
      <c r="AK412" s="5" t="s">
        <v>25108</v>
      </c>
      <c r="AL412" s="12" t="e">
        <v>#N/A</v>
      </c>
      <c r="AM412" s="12" t="e">
        <v>#N/A</v>
      </c>
      <c r="AN412" s="5" t="s">
        <v>1952</v>
      </c>
      <c r="AO412" s="5" t="s">
        <v>25109</v>
      </c>
      <c r="AP412" s="5" t="s">
        <v>18780</v>
      </c>
      <c r="AQ412" s="5">
        <v>7.9</v>
      </c>
      <c r="AR412" s="5" t="s">
        <v>19118</v>
      </c>
    </row>
    <row r="413" spans="1:44">
      <c r="A413" s="5" t="s">
        <v>1957</v>
      </c>
      <c r="B413" s="5" t="s">
        <v>1958</v>
      </c>
      <c r="C413" s="5" t="s">
        <v>1959</v>
      </c>
      <c r="D413" s="5" t="s">
        <v>1960</v>
      </c>
      <c r="E413" s="5" t="s">
        <v>1961</v>
      </c>
      <c r="F413" s="5">
        <v>2017</v>
      </c>
      <c r="G413" s="5">
        <v>2017</v>
      </c>
      <c r="H413" s="5" t="str">
        <f t="shared" si="24"/>
        <v>2010s</v>
      </c>
      <c r="I413" s="5">
        <v>120</v>
      </c>
      <c r="J413" s="5" t="str">
        <f>IF(I413&lt;&gt;"",IF(I413&gt;=60,"Feature","Short/TV Show"),"No Runtime")</f>
        <v>Feature</v>
      </c>
      <c r="K413" s="5" t="s">
        <v>1962</v>
      </c>
      <c r="L413" s="5" t="s">
        <v>60</v>
      </c>
      <c r="M413" s="5">
        <v>7.2</v>
      </c>
      <c r="N413" s="5">
        <v>159</v>
      </c>
      <c r="O413" s="5" t="str">
        <f t="shared" si="25"/>
        <v>Yes</v>
      </c>
      <c r="P413" s="5"/>
      <c r="Q413" s="6"/>
      <c r="R413" s="12">
        <f t="shared" si="26"/>
        <v>120</v>
      </c>
      <c r="S413" s="12" t="e">
        <f t="shared" si="27"/>
        <v>#N/A</v>
      </c>
      <c r="U413" s="9" t="s">
        <v>166</v>
      </c>
      <c r="V413" s="9" t="s">
        <v>25103</v>
      </c>
      <c r="W413" s="9" t="s">
        <v>18780</v>
      </c>
      <c r="X413">
        <v>7</v>
      </c>
      <c r="Y413" s="9" t="s">
        <v>19118</v>
      </c>
      <c r="Z413" s="9" t="s">
        <v>19366</v>
      </c>
      <c r="AA413" s="9" t="s">
        <v>25103</v>
      </c>
      <c r="AB413" s="9" t="s">
        <v>18780</v>
      </c>
      <c r="AC413">
        <v>7</v>
      </c>
      <c r="AD413" s="9" t="s">
        <v>19118</v>
      </c>
      <c r="AE413" s="9" t="s">
        <v>25103</v>
      </c>
      <c r="AF413" s="9" t="s">
        <v>18780</v>
      </c>
      <c r="AG413" s="9" t="s">
        <v>100</v>
      </c>
      <c r="AH413">
        <v>7.8</v>
      </c>
      <c r="AI413" s="9" t="s">
        <v>19119</v>
      </c>
      <c r="AK413" s="5" t="s">
        <v>25108</v>
      </c>
      <c r="AL413" s="12" t="e">
        <v>#N/A</v>
      </c>
      <c r="AM413" s="12" t="e">
        <v>#N/A</v>
      </c>
      <c r="AN413" s="5" t="s">
        <v>1958</v>
      </c>
      <c r="AO413" s="5" t="s">
        <v>25103</v>
      </c>
      <c r="AP413" s="5" t="s">
        <v>18780</v>
      </c>
      <c r="AQ413" s="5">
        <v>7.2</v>
      </c>
      <c r="AR413" s="5" t="s">
        <v>19118</v>
      </c>
    </row>
    <row r="414" spans="1:44">
      <c r="A414" s="5" t="s">
        <v>1963</v>
      </c>
      <c r="B414" s="5" t="s">
        <v>1964</v>
      </c>
      <c r="C414" s="5"/>
      <c r="D414" s="5" t="s">
        <v>136</v>
      </c>
      <c r="E414" s="5" t="s">
        <v>1965</v>
      </c>
      <c r="F414" s="5">
        <v>1994</v>
      </c>
      <c r="G414" s="5">
        <v>1994</v>
      </c>
      <c r="H414" s="5" t="str">
        <f t="shared" si="24"/>
        <v>1990s</v>
      </c>
      <c r="I414" s="5">
        <v>68</v>
      </c>
      <c r="J414" s="5" t="str">
        <f>IF(I414&lt;&gt;"",IF(I414&gt;=60,"Feature","Short/TV Show"),"No Runtime")</f>
        <v>Feature</v>
      </c>
      <c r="K414" s="5" t="s">
        <v>1966</v>
      </c>
      <c r="L414" s="5" t="s">
        <v>405</v>
      </c>
      <c r="M414" s="5">
        <v>7</v>
      </c>
      <c r="N414" s="5">
        <v>26</v>
      </c>
      <c r="O414" s="5" t="str">
        <f t="shared" si="25"/>
        <v>No</v>
      </c>
      <c r="P414" s="5"/>
      <c r="Q414" s="6"/>
      <c r="R414" s="12">
        <f t="shared" si="26"/>
        <v>68</v>
      </c>
      <c r="S414" s="12" t="e">
        <f t="shared" si="27"/>
        <v>#N/A</v>
      </c>
      <c r="U414" s="9" t="s">
        <v>4523</v>
      </c>
      <c r="V414" s="9" t="s">
        <v>25103</v>
      </c>
      <c r="W414" s="9" t="s">
        <v>18780</v>
      </c>
      <c r="X414">
        <v>7</v>
      </c>
      <c r="Y414" s="9" t="s">
        <v>19118</v>
      </c>
      <c r="Z414" s="9" t="s">
        <v>15758</v>
      </c>
      <c r="AA414" s="9" t="s">
        <v>25104</v>
      </c>
      <c r="AB414" s="9" t="s">
        <v>18780</v>
      </c>
      <c r="AC414">
        <v>7.8</v>
      </c>
      <c r="AD414" s="9" t="s">
        <v>19119</v>
      </c>
      <c r="AE414" s="9" t="s">
        <v>25104</v>
      </c>
      <c r="AF414" s="9" t="s">
        <v>18780</v>
      </c>
      <c r="AG414" s="9" t="s">
        <v>100</v>
      </c>
      <c r="AH414">
        <v>4.8</v>
      </c>
      <c r="AI414" s="9" t="s">
        <v>19118</v>
      </c>
      <c r="AK414" s="5" t="s">
        <v>25108</v>
      </c>
      <c r="AL414" s="12">
        <v>96</v>
      </c>
      <c r="AM414" s="12" t="e">
        <v>#N/A</v>
      </c>
      <c r="AN414" s="5" t="s">
        <v>1964</v>
      </c>
      <c r="AO414" s="5" t="s">
        <v>25107</v>
      </c>
      <c r="AP414" s="5" t="s">
        <v>18780</v>
      </c>
      <c r="AQ414" s="5">
        <v>7</v>
      </c>
      <c r="AR414" s="5" t="s">
        <v>19119</v>
      </c>
    </row>
    <row r="415" spans="1:44">
      <c r="A415" s="5" t="s">
        <v>1967</v>
      </c>
      <c r="B415" s="5" t="s">
        <v>1968</v>
      </c>
      <c r="C415" s="5" t="s">
        <v>1969</v>
      </c>
      <c r="D415" s="5" t="s">
        <v>1476</v>
      </c>
      <c r="E415" s="5" t="s">
        <v>1970</v>
      </c>
      <c r="F415" s="5">
        <v>2003</v>
      </c>
      <c r="G415" s="5">
        <v>2003</v>
      </c>
      <c r="H415" s="5" t="str">
        <f t="shared" si="24"/>
        <v>2000s</v>
      </c>
      <c r="I415" s="5">
        <v>262</v>
      </c>
      <c r="J415" s="5" t="str">
        <f>IF(I415&lt;&gt;"",IF(I415&gt;=60,"Feature","Short/TV Show"),"No Runtime")</f>
        <v>Feature</v>
      </c>
      <c r="K415" s="5" t="s">
        <v>496</v>
      </c>
      <c r="L415" s="5" t="s">
        <v>338</v>
      </c>
      <c r="M415" s="5">
        <v>6.2</v>
      </c>
      <c r="N415" s="5">
        <v>632</v>
      </c>
      <c r="O415" s="5" t="str">
        <f t="shared" si="25"/>
        <v>Yes</v>
      </c>
      <c r="P415" s="5"/>
      <c r="Q415" s="6"/>
      <c r="R415" s="12">
        <f t="shared" si="26"/>
        <v>262</v>
      </c>
      <c r="S415" s="12" t="e">
        <f t="shared" si="27"/>
        <v>#N/A</v>
      </c>
      <c r="U415" s="9"/>
      <c r="V415" s="9" t="s">
        <v>25104</v>
      </c>
      <c r="W415" s="9" t="s">
        <v>18782</v>
      </c>
      <c r="X415">
        <v>8.9</v>
      </c>
      <c r="Y415" s="9" t="s">
        <v>19119</v>
      </c>
      <c r="Z415" s="9" t="s">
        <v>18826</v>
      </c>
      <c r="AA415" s="9" t="s">
        <v>25104</v>
      </c>
      <c r="AB415" s="9" t="s">
        <v>18780</v>
      </c>
      <c r="AC415">
        <v>7.8</v>
      </c>
      <c r="AD415" s="9" t="s">
        <v>19119</v>
      </c>
      <c r="AE415" s="9" t="s">
        <v>25103</v>
      </c>
      <c r="AF415" s="9" t="s">
        <v>18780</v>
      </c>
      <c r="AG415" s="9" t="s">
        <v>100</v>
      </c>
      <c r="AH415">
        <v>6.7</v>
      </c>
      <c r="AI415" s="9" t="s">
        <v>19118</v>
      </c>
      <c r="AK415" s="5" t="s">
        <v>25108</v>
      </c>
      <c r="AL415" s="12" t="e">
        <v>#N/A</v>
      </c>
      <c r="AM415" s="12" t="e">
        <v>#N/A</v>
      </c>
      <c r="AN415" s="5" t="s">
        <v>1968</v>
      </c>
      <c r="AO415" s="5" t="s">
        <v>25106</v>
      </c>
      <c r="AP415" s="5" t="s">
        <v>18780</v>
      </c>
      <c r="AQ415" s="5">
        <v>6.2</v>
      </c>
      <c r="AR415" s="5" t="s">
        <v>19118</v>
      </c>
    </row>
    <row r="416" spans="1:44">
      <c r="A416" s="5" t="s">
        <v>1972</v>
      </c>
      <c r="B416" s="5" t="s">
        <v>1973</v>
      </c>
      <c r="C416" s="5" t="s">
        <v>1974</v>
      </c>
      <c r="D416" s="5" t="s">
        <v>368</v>
      </c>
      <c r="E416" s="5" t="s">
        <v>1975</v>
      </c>
      <c r="F416" s="5">
        <v>2013</v>
      </c>
      <c r="G416" s="5">
        <v>2013</v>
      </c>
      <c r="H416" s="5" t="str">
        <f t="shared" si="24"/>
        <v>2010s</v>
      </c>
      <c r="I416" s="5">
        <v>125</v>
      </c>
      <c r="J416" s="5" t="str">
        <f>IF(I416&lt;&gt;"",IF(I416&gt;=60,"Feature","Short/TV Show"),"No Runtime")</f>
        <v>Feature</v>
      </c>
      <c r="K416" s="5" t="s">
        <v>1976</v>
      </c>
      <c r="L416" s="5" t="s">
        <v>47</v>
      </c>
      <c r="M416" s="5">
        <v>3.5</v>
      </c>
      <c r="N416" s="5">
        <v>175</v>
      </c>
      <c r="O416" s="5" t="str">
        <f t="shared" si="25"/>
        <v>Yes</v>
      </c>
      <c r="P416" s="5"/>
      <c r="Q416" s="6"/>
      <c r="R416" s="12">
        <f t="shared" si="26"/>
        <v>125</v>
      </c>
      <c r="S416" s="12" t="e">
        <f t="shared" si="27"/>
        <v>#N/A</v>
      </c>
      <c r="U416" s="9" t="s">
        <v>692</v>
      </c>
      <c r="V416" s="9" t="s">
        <v>25106</v>
      </c>
      <c r="W416" s="9" t="s">
        <v>18780</v>
      </c>
      <c r="X416">
        <v>6.5</v>
      </c>
      <c r="Y416" s="9" t="s">
        <v>19119</v>
      </c>
      <c r="Z416" s="9" t="s">
        <v>19367</v>
      </c>
      <c r="AA416" s="9" t="s">
        <v>25104</v>
      </c>
      <c r="AB416" s="9" t="s">
        <v>18780</v>
      </c>
      <c r="AC416">
        <v>7.8</v>
      </c>
      <c r="AD416" s="9" t="s">
        <v>19119</v>
      </c>
      <c r="AE416" s="9" t="s">
        <v>25103</v>
      </c>
      <c r="AF416" s="9" t="s">
        <v>18780</v>
      </c>
      <c r="AG416" s="9" t="s">
        <v>1176</v>
      </c>
      <c r="AH416">
        <v>6.7</v>
      </c>
      <c r="AI416" s="9" t="s">
        <v>19118</v>
      </c>
      <c r="AK416" s="5" t="s">
        <v>25108</v>
      </c>
      <c r="AL416" s="12" t="e">
        <v>#N/A</v>
      </c>
      <c r="AM416" s="12" t="e">
        <v>#N/A</v>
      </c>
      <c r="AN416" s="5" t="s">
        <v>1973</v>
      </c>
      <c r="AO416" s="5" t="s">
        <v>25103</v>
      </c>
      <c r="AP416" s="5" t="s">
        <v>18780</v>
      </c>
      <c r="AQ416" s="5">
        <v>3.5</v>
      </c>
      <c r="AR416" s="5" t="s">
        <v>19118</v>
      </c>
    </row>
    <row r="417" spans="1:44">
      <c r="A417" s="5" t="s">
        <v>1977</v>
      </c>
      <c r="B417" s="5" t="s">
        <v>1978</v>
      </c>
      <c r="C417" s="5" t="s">
        <v>1979</v>
      </c>
      <c r="D417" s="5" t="s">
        <v>1066</v>
      </c>
      <c r="E417" s="5" t="s">
        <v>1980</v>
      </c>
      <c r="F417" s="5">
        <v>2018</v>
      </c>
      <c r="G417" s="5">
        <v>2018</v>
      </c>
      <c r="H417" s="5" t="str">
        <f t="shared" si="24"/>
        <v>2010s</v>
      </c>
      <c r="I417" s="5">
        <v>105</v>
      </c>
      <c r="J417" s="5" t="str">
        <f>IF(I417&lt;&gt;"",IF(I417&gt;=60,"Feature","Short/TV Show"),"No Runtime")</f>
        <v>Feature</v>
      </c>
      <c r="K417" s="5" t="s">
        <v>100</v>
      </c>
      <c r="L417" s="5" t="s">
        <v>32</v>
      </c>
      <c r="M417" s="5">
        <v>7.4</v>
      </c>
      <c r="N417" s="5">
        <v>501</v>
      </c>
      <c r="O417" s="5" t="str">
        <f t="shared" si="25"/>
        <v>Yes</v>
      </c>
      <c r="P417" s="5"/>
      <c r="Q417" s="6"/>
      <c r="R417" s="12">
        <f t="shared" si="26"/>
        <v>105</v>
      </c>
      <c r="S417" s="12" t="e">
        <f t="shared" si="27"/>
        <v>#N/A</v>
      </c>
      <c r="U417" s="9" t="s">
        <v>755</v>
      </c>
      <c r="V417" s="9" t="s">
        <v>25104</v>
      </c>
      <c r="W417" s="9" t="s">
        <v>18780</v>
      </c>
      <c r="X417">
        <v>5.5</v>
      </c>
      <c r="Y417" s="9" t="s">
        <v>19118</v>
      </c>
      <c r="Z417" s="9" t="s">
        <v>19368</v>
      </c>
      <c r="AA417" s="9" t="s">
        <v>25104</v>
      </c>
      <c r="AB417" s="9" t="s">
        <v>18780</v>
      </c>
      <c r="AC417">
        <v>7.8</v>
      </c>
      <c r="AD417" s="9" t="s">
        <v>19119</v>
      </c>
      <c r="AE417" s="9" t="s">
        <v>25105</v>
      </c>
      <c r="AF417" s="9" t="s">
        <v>18780</v>
      </c>
      <c r="AG417" s="9" t="s">
        <v>987</v>
      </c>
      <c r="AH417">
        <v>6.9</v>
      </c>
      <c r="AI417" s="9" t="s">
        <v>19118</v>
      </c>
      <c r="AK417" s="5" t="s">
        <v>25108</v>
      </c>
      <c r="AL417" s="12" t="e">
        <v>#N/A</v>
      </c>
      <c r="AM417" s="12" t="e">
        <v>#N/A</v>
      </c>
      <c r="AN417" s="5" t="s">
        <v>1978</v>
      </c>
      <c r="AO417" s="5" t="s">
        <v>25103</v>
      </c>
      <c r="AP417" s="5" t="s">
        <v>18780</v>
      </c>
      <c r="AQ417" s="5">
        <v>7.4</v>
      </c>
      <c r="AR417" s="5" t="s">
        <v>19118</v>
      </c>
    </row>
    <row r="418" spans="1:44">
      <c r="A418" s="5" t="s">
        <v>1981</v>
      </c>
      <c r="B418" s="5" t="s">
        <v>1982</v>
      </c>
      <c r="C418" s="5" t="s">
        <v>1983</v>
      </c>
      <c r="D418" s="5"/>
      <c r="E418" s="5" t="s">
        <v>1984</v>
      </c>
      <c r="F418" s="5">
        <v>2022</v>
      </c>
      <c r="G418" s="5">
        <v>2022</v>
      </c>
      <c r="H418" s="5" t="str">
        <f t="shared" si="24"/>
        <v>2020s</v>
      </c>
      <c r="I418" s="5"/>
      <c r="J418" s="5" t="str">
        <f>IF(I418&lt;&gt;"",IF(I418&gt;=60,"Feature","Short/TV Show"),"No Runtime")</f>
        <v>No Runtime</v>
      </c>
      <c r="K418" s="5" t="s">
        <v>76</v>
      </c>
      <c r="L418" s="5" t="s">
        <v>204</v>
      </c>
      <c r="M418" s="5">
        <v>7.6</v>
      </c>
      <c r="N418" s="5">
        <v>9</v>
      </c>
      <c r="O418" s="5" t="str">
        <f t="shared" si="25"/>
        <v>No</v>
      </c>
      <c r="P418" s="5"/>
      <c r="Q418" s="6"/>
      <c r="R418" s="12" t="e">
        <f t="shared" si="26"/>
        <v>#N/A</v>
      </c>
      <c r="S418" s="12" t="e">
        <f t="shared" si="27"/>
        <v>#N/A</v>
      </c>
      <c r="U418" s="9" t="s">
        <v>866</v>
      </c>
      <c r="V418" s="9" t="s">
        <v>25106</v>
      </c>
      <c r="W418" s="9" t="s">
        <v>18780</v>
      </c>
      <c r="X418">
        <v>7.6</v>
      </c>
      <c r="Y418" s="9" t="s">
        <v>19118</v>
      </c>
      <c r="Z418" s="9" t="s">
        <v>19369</v>
      </c>
      <c r="AA418" s="9" t="s">
        <v>25103</v>
      </c>
      <c r="AB418" s="9" t="s">
        <v>18780</v>
      </c>
      <c r="AC418">
        <v>3.8</v>
      </c>
      <c r="AD418" s="9" t="s">
        <v>19118</v>
      </c>
      <c r="AE418" s="9" t="s">
        <v>25104</v>
      </c>
      <c r="AF418" s="9" t="s">
        <v>18782</v>
      </c>
      <c r="AG418" s="9" t="s">
        <v>987</v>
      </c>
      <c r="AH418">
        <v>8</v>
      </c>
      <c r="AI418" s="9" t="s">
        <v>19119</v>
      </c>
      <c r="AK418" s="5" t="s">
        <v>25108</v>
      </c>
      <c r="AL418" s="12" t="e">
        <v>#N/A</v>
      </c>
      <c r="AM418" s="12" t="e">
        <v>#N/A</v>
      </c>
      <c r="AN418" s="5" t="s">
        <v>1982</v>
      </c>
      <c r="AO418" s="5" t="s">
        <v>25104</v>
      </c>
      <c r="AP418" s="5" t="s">
        <v>18782</v>
      </c>
      <c r="AQ418" s="5">
        <v>7.6</v>
      </c>
      <c r="AR418" s="5" t="s">
        <v>19119</v>
      </c>
    </row>
    <row r="419" spans="1:44">
      <c r="A419" s="5" t="s">
        <v>1985</v>
      </c>
      <c r="B419" s="5" t="s">
        <v>1986</v>
      </c>
      <c r="C419" s="5" t="s">
        <v>1987</v>
      </c>
      <c r="D419" s="5" t="s">
        <v>291</v>
      </c>
      <c r="E419" s="5" t="s">
        <v>1988</v>
      </c>
      <c r="F419" s="5">
        <v>2019</v>
      </c>
      <c r="G419" s="5">
        <v>2019</v>
      </c>
      <c r="H419" s="5" t="str">
        <f t="shared" si="24"/>
        <v>2010s</v>
      </c>
      <c r="I419" s="5">
        <v>91</v>
      </c>
      <c r="J419" s="5" t="str">
        <f>IF(I419&lt;&gt;"",IF(I419&gt;=60,"Feature","Short/TV Show"),"No Runtime")</f>
        <v>Feature</v>
      </c>
      <c r="K419" s="5" t="s">
        <v>46</v>
      </c>
      <c r="L419" s="5" t="s">
        <v>32</v>
      </c>
      <c r="M419" s="5">
        <v>6.2</v>
      </c>
      <c r="N419" s="5">
        <v>320</v>
      </c>
      <c r="O419" s="5" t="str">
        <f t="shared" si="25"/>
        <v>Yes</v>
      </c>
      <c r="P419" s="5"/>
      <c r="Q419" s="6"/>
      <c r="R419" s="12">
        <f t="shared" si="26"/>
        <v>91</v>
      </c>
      <c r="S419" s="12" t="e">
        <f t="shared" si="27"/>
        <v>#N/A</v>
      </c>
      <c r="U419" s="9" t="s">
        <v>1859</v>
      </c>
      <c r="V419" s="9" t="s">
        <v>25103</v>
      </c>
      <c r="W419" s="9" t="s">
        <v>18780</v>
      </c>
      <c r="X419">
        <v>6.6</v>
      </c>
      <c r="Y419" s="9" t="s">
        <v>19119</v>
      </c>
      <c r="Z419" s="9" t="s">
        <v>19370</v>
      </c>
      <c r="AA419" s="9" t="s">
        <v>25103</v>
      </c>
      <c r="AB419" s="9" t="s">
        <v>18780</v>
      </c>
      <c r="AC419">
        <v>3.8</v>
      </c>
      <c r="AD419" s="9" t="s">
        <v>19118</v>
      </c>
      <c r="AE419" s="9" t="s">
        <v>25103</v>
      </c>
      <c r="AF419" s="9" t="s">
        <v>18782</v>
      </c>
      <c r="AG419" s="9" t="s">
        <v>39</v>
      </c>
      <c r="AH419">
        <v>7.9</v>
      </c>
      <c r="AI419" s="9" t="s">
        <v>19119</v>
      </c>
      <c r="AK419" s="5" t="s">
        <v>25108</v>
      </c>
      <c r="AL419" s="12" t="e">
        <v>#N/A</v>
      </c>
      <c r="AM419" s="12" t="e">
        <v>#N/A</v>
      </c>
      <c r="AN419" s="5" t="s">
        <v>1986</v>
      </c>
      <c r="AO419" s="5" t="s">
        <v>25103</v>
      </c>
      <c r="AP419" s="5" t="s">
        <v>18780</v>
      </c>
      <c r="AQ419" s="5">
        <v>6.2</v>
      </c>
      <c r="AR419" s="5" t="s">
        <v>19118</v>
      </c>
    </row>
    <row r="420" spans="1:44">
      <c r="A420" s="5" t="s">
        <v>1989</v>
      </c>
      <c r="B420" s="5" t="s">
        <v>1990</v>
      </c>
      <c r="C420" s="5" t="s">
        <v>1991</v>
      </c>
      <c r="D420" s="5"/>
      <c r="E420" s="5" t="s">
        <v>1992</v>
      </c>
      <c r="F420" s="5">
        <v>2021</v>
      </c>
      <c r="G420" s="5">
        <v>2021</v>
      </c>
      <c r="H420" s="5" t="str">
        <f t="shared" si="24"/>
        <v>2020s</v>
      </c>
      <c r="I420" s="5"/>
      <c r="J420" s="5" t="str">
        <f>IF(I420&lt;&gt;"",IF(I420&gt;=60,"Feature","Short/TV Show"),"No Runtime")</f>
        <v>No Runtime</v>
      </c>
      <c r="K420" s="5" t="s">
        <v>39</v>
      </c>
      <c r="L420" s="5"/>
      <c r="M420" s="5">
        <v>9.6</v>
      </c>
      <c r="N420" s="5">
        <v>9</v>
      </c>
      <c r="O420" s="5" t="str">
        <f t="shared" si="25"/>
        <v>No</v>
      </c>
      <c r="P420" s="5"/>
      <c r="Q420" s="6"/>
      <c r="R420" s="12" t="e">
        <f t="shared" si="26"/>
        <v>#N/A</v>
      </c>
      <c r="S420" s="12" t="e">
        <f t="shared" si="27"/>
        <v>#N/A</v>
      </c>
      <c r="U420" s="9"/>
      <c r="V420" s="9" t="s">
        <v>25106</v>
      </c>
      <c r="W420" s="9" t="s">
        <v>18780</v>
      </c>
      <c r="X420">
        <v>8.3000000000000007</v>
      </c>
      <c r="Y420" s="9" t="s">
        <v>19119</v>
      </c>
      <c r="Z420" s="9" t="s">
        <v>19371</v>
      </c>
      <c r="AA420" s="9" t="s">
        <v>25103</v>
      </c>
      <c r="AB420" s="9" t="s">
        <v>18780</v>
      </c>
      <c r="AC420">
        <v>3.8</v>
      </c>
      <c r="AD420" s="9" t="s">
        <v>19118</v>
      </c>
      <c r="AE420" s="9" t="s">
        <v>25104</v>
      </c>
      <c r="AF420" s="9" t="s">
        <v>18782</v>
      </c>
      <c r="AG420" s="9" t="s">
        <v>1000</v>
      </c>
      <c r="AH420">
        <v>5.7</v>
      </c>
      <c r="AI420" s="9" t="s">
        <v>19118</v>
      </c>
      <c r="AK420" s="5" t="s">
        <v>25108</v>
      </c>
      <c r="AL420" s="12">
        <v>109</v>
      </c>
      <c r="AM420" s="12" t="e">
        <v>#N/A</v>
      </c>
      <c r="AN420" s="5" t="s">
        <v>1990</v>
      </c>
      <c r="AO420" s="5" t="s">
        <v>25104</v>
      </c>
      <c r="AP420" s="5" t="s">
        <v>18782</v>
      </c>
      <c r="AQ420" s="5">
        <v>9.6</v>
      </c>
      <c r="AR420" s="5" t="s">
        <v>19119</v>
      </c>
    </row>
    <row r="421" spans="1:44">
      <c r="A421" s="5" t="s">
        <v>1993</v>
      </c>
      <c r="B421" s="5" t="s">
        <v>1994</v>
      </c>
      <c r="C421" s="5" t="s">
        <v>1995</v>
      </c>
      <c r="D421" s="5" t="s">
        <v>1754</v>
      </c>
      <c r="E421" s="5" t="s">
        <v>1996</v>
      </c>
      <c r="F421" s="5">
        <v>2020</v>
      </c>
      <c r="G421" s="5">
        <v>2020</v>
      </c>
      <c r="H421" s="5" t="str">
        <f t="shared" si="24"/>
        <v>2020s</v>
      </c>
      <c r="I421" s="5">
        <v>93</v>
      </c>
      <c r="J421" s="5" t="str">
        <f>IF(I421&lt;&gt;"",IF(I421&gt;=60,"Feature","Short/TV Show"),"No Runtime")</f>
        <v>Feature</v>
      </c>
      <c r="K421" s="5" t="s">
        <v>76</v>
      </c>
      <c r="L421" s="5" t="s">
        <v>47</v>
      </c>
      <c r="M421" s="5">
        <v>6.6</v>
      </c>
      <c r="N421" s="5">
        <v>141</v>
      </c>
      <c r="O421" s="5" t="str">
        <f t="shared" si="25"/>
        <v>Yes</v>
      </c>
      <c r="P421" s="5"/>
      <c r="Q421" s="6"/>
      <c r="R421" s="12">
        <f t="shared" si="26"/>
        <v>93</v>
      </c>
      <c r="S421" s="12" t="e">
        <f t="shared" si="27"/>
        <v>#N/A</v>
      </c>
      <c r="U421" s="9" t="s">
        <v>1869</v>
      </c>
      <c r="V421" s="9" t="s">
        <v>25103</v>
      </c>
      <c r="W421" s="9" t="s">
        <v>18780</v>
      </c>
      <c r="X421">
        <v>5.7</v>
      </c>
      <c r="Y421" s="9" t="s">
        <v>19119</v>
      </c>
      <c r="Z421" s="9" t="s">
        <v>19124</v>
      </c>
      <c r="AA421" s="9" t="s">
        <v>25103</v>
      </c>
      <c r="AB421" s="9" t="s">
        <v>18780</v>
      </c>
      <c r="AC421">
        <v>3.8</v>
      </c>
      <c r="AD421" s="9" t="s">
        <v>19118</v>
      </c>
      <c r="AE421" s="9" t="s">
        <v>25104</v>
      </c>
      <c r="AF421" s="9" t="s">
        <v>18780</v>
      </c>
      <c r="AG421" s="9" t="s">
        <v>3064</v>
      </c>
      <c r="AH421">
        <v>5</v>
      </c>
      <c r="AI421" s="9" t="s">
        <v>19118</v>
      </c>
      <c r="AK421" s="5" t="s">
        <v>25108</v>
      </c>
      <c r="AL421" s="12">
        <v>99</v>
      </c>
      <c r="AM421" s="12" t="e">
        <v>#N/A</v>
      </c>
      <c r="AN421" s="5" t="s">
        <v>1994</v>
      </c>
      <c r="AO421" s="5" t="s">
        <v>25104</v>
      </c>
      <c r="AP421" s="5" t="s">
        <v>18780</v>
      </c>
      <c r="AQ421" s="5">
        <v>6.6</v>
      </c>
      <c r="AR421" s="5" t="s">
        <v>19118</v>
      </c>
    </row>
    <row r="422" spans="1:44">
      <c r="A422" s="5" t="s">
        <v>1997</v>
      </c>
      <c r="B422" s="5" t="s">
        <v>1998</v>
      </c>
      <c r="C422" s="5" t="s">
        <v>1999</v>
      </c>
      <c r="D422" s="5" t="s">
        <v>136</v>
      </c>
      <c r="E422" s="5" t="s">
        <v>2000</v>
      </c>
      <c r="F422" s="5">
        <v>1992</v>
      </c>
      <c r="G422" s="5">
        <v>1992</v>
      </c>
      <c r="H422" s="5" t="str">
        <f t="shared" si="24"/>
        <v>1990s</v>
      </c>
      <c r="I422" s="5">
        <v>95</v>
      </c>
      <c r="J422" s="5" t="str">
        <f>IF(I422&lt;&gt;"",IF(I422&gt;=60,"Feature","Short/TV Show"),"No Runtime")</f>
        <v>Feature</v>
      </c>
      <c r="K422" s="5" t="s">
        <v>39</v>
      </c>
      <c r="L422" s="5" t="s">
        <v>140</v>
      </c>
      <c r="M422" s="5">
        <v>4.8</v>
      </c>
      <c r="N422" s="5">
        <v>344</v>
      </c>
      <c r="O422" s="5" t="str">
        <f t="shared" si="25"/>
        <v>Yes</v>
      </c>
      <c r="P422" s="5"/>
      <c r="Q422" s="6"/>
      <c r="R422" s="12">
        <f t="shared" si="26"/>
        <v>95</v>
      </c>
      <c r="S422" s="12" t="e">
        <f t="shared" si="27"/>
        <v>#N/A</v>
      </c>
      <c r="U422" s="9"/>
      <c r="V422" s="9" t="s">
        <v>25104</v>
      </c>
      <c r="W422" s="9" t="s">
        <v>18781</v>
      </c>
      <c r="X422">
        <v>7.9</v>
      </c>
      <c r="Y422" s="9" t="s">
        <v>19119</v>
      </c>
      <c r="Z422" s="9" t="s">
        <v>19170</v>
      </c>
      <c r="AA422" s="9" t="s">
        <v>25104</v>
      </c>
      <c r="AB422" s="9" t="s">
        <v>18780</v>
      </c>
      <c r="AC422">
        <v>7.5</v>
      </c>
      <c r="AD422" s="9" t="s">
        <v>19119</v>
      </c>
      <c r="AE422" s="9" t="s">
        <v>25104</v>
      </c>
      <c r="AF422" s="9" t="s">
        <v>18780</v>
      </c>
      <c r="AG422" s="9" t="s">
        <v>657</v>
      </c>
      <c r="AH422">
        <v>5</v>
      </c>
      <c r="AI422" s="9" t="s">
        <v>19118</v>
      </c>
      <c r="AK422" s="5" t="s">
        <v>25108</v>
      </c>
      <c r="AL422" s="12" t="e">
        <v>#N/A</v>
      </c>
      <c r="AM422" s="12" t="e">
        <v>#N/A</v>
      </c>
      <c r="AN422" s="5" t="s">
        <v>1998</v>
      </c>
      <c r="AO422" s="5" t="s">
        <v>25107</v>
      </c>
      <c r="AP422" s="5" t="s">
        <v>18780</v>
      </c>
      <c r="AQ422" s="5">
        <v>4.8</v>
      </c>
      <c r="AR422" s="5" t="s">
        <v>19118</v>
      </c>
    </row>
    <row r="423" spans="1:44">
      <c r="A423" s="5" t="s">
        <v>2001</v>
      </c>
      <c r="B423" s="5" t="s">
        <v>2002</v>
      </c>
      <c r="C423" s="5"/>
      <c r="D423" s="5" t="s">
        <v>860</v>
      </c>
      <c r="E423" s="5" t="s">
        <v>2003</v>
      </c>
      <c r="F423" s="5">
        <v>1996</v>
      </c>
      <c r="G423" s="5">
        <v>1996</v>
      </c>
      <c r="H423" s="5" t="str">
        <f t="shared" si="24"/>
        <v>1990s</v>
      </c>
      <c r="I423" s="5">
        <v>51</v>
      </c>
      <c r="J423" s="5" t="str">
        <f>IF(I423&lt;&gt;"",IF(I423&gt;=60,"Feature","Short/TV Show"),"No Runtime")</f>
        <v>Short/TV Show</v>
      </c>
      <c r="K423" s="5" t="s">
        <v>2004</v>
      </c>
      <c r="L423" s="5" t="s">
        <v>54</v>
      </c>
      <c r="M423" s="5">
        <v>7.9</v>
      </c>
      <c r="N423" s="5">
        <v>43</v>
      </c>
      <c r="O423" s="5" t="str">
        <f t="shared" si="25"/>
        <v>No</v>
      </c>
      <c r="P423" s="5"/>
      <c r="Q423" s="6"/>
      <c r="R423" s="12" t="e">
        <f t="shared" si="26"/>
        <v>#N/A</v>
      </c>
      <c r="S423" s="12">
        <f t="shared" si="27"/>
        <v>51</v>
      </c>
      <c r="U423" s="9" t="s">
        <v>985</v>
      </c>
      <c r="V423" s="9" t="s">
        <v>25105</v>
      </c>
      <c r="W423" s="9" t="s">
        <v>18780</v>
      </c>
      <c r="X423">
        <v>8</v>
      </c>
      <c r="Y423" s="9" t="s">
        <v>19118</v>
      </c>
      <c r="Z423" s="9" t="s">
        <v>19372</v>
      </c>
      <c r="AA423" s="9" t="s">
        <v>25104</v>
      </c>
      <c r="AB423" s="9" t="s">
        <v>18780</v>
      </c>
      <c r="AC423">
        <v>7.5</v>
      </c>
      <c r="AD423" s="9" t="s">
        <v>19119</v>
      </c>
      <c r="AE423" s="9" t="s">
        <v>25104</v>
      </c>
      <c r="AF423" s="9" t="s">
        <v>18780</v>
      </c>
      <c r="AG423" s="9" t="s">
        <v>39</v>
      </c>
      <c r="AH423">
        <v>5</v>
      </c>
      <c r="AI423" s="9" t="s">
        <v>19118</v>
      </c>
      <c r="AK423" s="5" t="s">
        <v>25108</v>
      </c>
      <c r="AL423" s="12">
        <v>104</v>
      </c>
      <c r="AM423" s="12" t="e">
        <v>#N/A</v>
      </c>
      <c r="AN423" s="5" t="s">
        <v>2002</v>
      </c>
      <c r="AO423" s="5" t="s">
        <v>25107</v>
      </c>
      <c r="AP423" s="5" t="s">
        <v>18781</v>
      </c>
      <c r="AQ423" s="5">
        <v>7.9</v>
      </c>
      <c r="AR423" s="5" t="s">
        <v>19119</v>
      </c>
    </row>
    <row r="424" spans="1:44">
      <c r="A424" s="5" t="s">
        <v>2005</v>
      </c>
      <c r="B424" s="5" t="s">
        <v>2006</v>
      </c>
      <c r="C424" s="5" t="s">
        <v>2007</v>
      </c>
      <c r="D424" s="5" t="s">
        <v>2008</v>
      </c>
      <c r="E424" s="5" t="s">
        <v>2009</v>
      </c>
      <c r="F424" s="5">
        <v>2022</v>
      </c>
      <c r="G424" s="5">
        <v>2022</v>
      </c>
      <c r="H424" s="5" t="str">
        <f t="shared" si="24"/>
        <v>2020s</v>
      </c>
      <c r="I424" s="5">
        <v>114</v>
      </c>
      <c r="J424" s="5" t="str">
        <f>IF(I424&lt;&gt;"",IF(I424&gt;=60,"Feature","Short/TV Show"),"No Runtime")</f>
        <v>Feature</v>
      </c>
      <c r="K424" s="5" t="s">
        <v>1189</v>
      </c>
      <c r="L424" s="5" t="s">
        <v>452</v>
      </c>
      <c r="M424" s="5">
        <v>6</v>
      </c>
      <c r="N424" s="5">
        <v>157</v>
      </c>
      <c r="O424" s="5" t="str">
        <f t="shared" si="25"/>
        <v>Yes</v>
      </c>
      <c r="P424" s="5"/>
      <c r="Q424" s="6"/>
      <c r="R424" s="12">
        <f t="shared" si="26"/>
        <v>114</v>
      </c>
      <c r="S424" s="12" t="e">
        <f t="shared" si="27"/>
        <v>#N/A</v>
      </c>
      <c r="U424" s="9" t="s">
        <v>1883</v>
      </c>
      <c r="V424" s="9" t="s">
        <v>25103</v>
      </c>
      <c r="W424" s="9" t="s">
        <v>18780</v>
      </c>
      <c r="X424">
        <v>7.9</v>
      </c>
      <c r="Y424" s="9" t="s">
        <v>19119</v>
      </c>
      <c r="Z424" s="9" t="s">
        <v>19373</v>
      </c>
      <c r="AA424" s="9" t="s">
        <v>25104</v>
      </c>
      <c r="AB424" s="9" t="s">
        <v>18780</v>
      </c>
      <c r="AC424">
        <v>7.5</v>
      </c>
      <c r="AD424" s="9" t="s">
        <v>19119</v>
      </c>
      <c r="AE424" s="9" t="s">
        <v>25115</v>
      </c>
      <c r="AF424" s="9" t="s">
        <v>18782</v>
      </c>
      <c r="AG424" s="9"/>
      <c r="AI424" s="9" t="s">
        <v>19119</v>
      </c>
      <c r="AK424" s="5" t="s">
        <v>25108</v>
      </c>
      <c r="AL424" s="12" t="e">
        <v>#N/A</v>
      </c>
      <c r="AM424" s="12">
        <v>3</v>
      </c>
      <c r="AN424" s="5" t="s">
        <v>2006</v>
      </c>
      <c r="AO424" s="5" t="s">
        <v>25104</v>
      </c>
      <c r="AP424" s="5" t="s">
        <v>18780</v>
      </c>
      <c r="AQ424" s="5">
        <v>6</v>
      </c>
      <c r="AR424" s="5" t="s">
        <v>19118</v>
      </c>
    </row>
    <row r="425" spans="1:44">
      <c r="A425" s="5" t="s">
        <v>2010</v>
      </c>
      <c r="B425" s="5" t="s">
        <v>2011</v>
      </c>
      <c r="C425" s="5" t="s">
        <v>2012</v>
      </c>
      <c r="D425" s="5" t="s">
        <v>786</v>
      </c>
      <c r="E425" s="5" t="s">
        <v>2013</v>
      </c>
      <c r="F425" s="5">
        <v>2014</v>
      </c>
      <c r="G425" s="5">
        <v>2014</v>
      </c>
      <c r="H425" s="5" t="str">
        <f t="shared" si="24"/>
        <v>2010s</v>
      </c>
      <c r="I425" s="5">
        <v>135</v>
      </c>
      <c r="J425" s="5" t="str">
        <f>IF(I425&lt;&gt;"",IF(I425&gt;=60,"Feature","Short/TV Show"),"No Runtime")</f>
        <v>Feature</v>
      </c>
      <c r="K425" s="5" t="s">
        <v>162</v>
      </c>
      <c r="L425" s="5" t="s">
        <v>47</v>
      </c>
      <c r="M425" s="5">
        <v>6.3</v>
      </c>
      <c r="N425" s="5">
        <v>347</v>
      </c>
      <c r="O425" s="5" t="str">
        <f t="shared" si="25"/>
        <v>Yes</v>
      </c>
      <c r="P425" s="5"/>
      <c r="Q425" s="6"/>
      <c r="R425" s="12">
        <f t="shared" si="26"/>
        <v>135</v>
      </c>
      <c r="S425" s="12" t="e">
        <f t="shared" si="27"/>
        <v>#N/A</v>
      </c>
      <c r="U425" s="9" t="s">
        <v>795</v>
      </c>
      <c r="V425" s="9" t="s">
        <v>25104</v>
      </c>
      <c r="W425" s="9" t="s">
        <v>18780</v>
      </c>
      <c r="X425">
        <v>5.6</v>
      </c>
      <c r="Y425" s="9" t="s">
        <v>19119</v>
      </c>
      <c r="Z425" s="9" t="s">
        <v>19374</v>
      </c>
      <c r="AA425" s="9" t="s">
        <v>25104</v>
      </c>
      <c r="AB425" s="9" t="s">
        <v>18780</v>
      </c>
      <c r="AC425">
        <v>7.5</v>
      </c>
      <c r="AD425" s="9" t="s">
        <v>19119</v>
      </c>
      <c r="AE425" s="9" t="s">
        <v>25104</v>
      </c>
      <c r="AF425" s="9" t="s">
        <v>18780</v>
      </c>
      <c r="AG425" s="9" t="s">
        <v>620</v>
      </c>
      <c r="AH425">
        <v>8</v>
      </c>
      <c r="AI425" s="9" t="s">
        <v>19118</v>
      </c>
      <c r="AK425" s="5" t="s">
        <v>25108</v>
      </c>
      <c r="AL425" s="12" t="e">
        <v>#N/A</v>
      </c>
      <c r="AM425" s="12" t="e">
        <v>#N/A</v>
      </c>
      <c r="AN425" s="5" t="s">
        <v>2011</v>
      </c>
      <c r="AO425" s="5" t="s">
        <v>25103</v>
      </c>
      <c r="AP425" s="5" t="s">
        <v>18780</v>
      </c>
      <c r="AQ425" s="5">
        <v>6.3</v>
      </c>
      <c r="AR425" s="5" t="s">
        <v>19118</v>
      </c>
    </row>
    <row r="426" spans="1:44">
      <c r="A426" s="5" t="s">
        <v>2014</v>
      </c>
      <c r="B426" s="5" t="s">
        <v>2015</v>
      </c>
      <c r="C426" s="5" t="s">
        <v>2016</v>
      </c>
      <c r="D426" s="5" t="s">
        <v>2017</v>
      </c>
      <c r="E426" s="5" t="s">
        <v>2018</v>
      </c>
      <c r="F426" s="5">
        <v>2021</v>
      </c>
      <c r="G426" s="5">
        <v>2021</v>
      </c>
      <c r="H426" s="5" t="str">
        <f t="shared" si="24"/>
        <v>2020s</v>
      </c>
      <c r="I426" s="5">
        <v>90</v>
      </c>
      <c r="J426" s="5" t="str">
        <f>IF(I426&lt;&gt;"",IF(I426&gt;=60,"Feature","Short/TV Show"),"No Runtime")</f>
        <v>Feature</v>
      </c>
      <c r="K426" s="5" t="s">
        <v>100</v>
      </c>
      <c r="L426" s="5"/>
      <c r="M426" s="5">
        <v>8.5</v>
      </c>
      <c r="N426" s="5">
        <v>8</v>
      </c>
      <c r="O426" s="5" t="str">
        <f t="shared" si="25"/>
        <v>No</v>
      </c>
      <c r="P426" s="5"/>
      <c r="Q426" s="6"/>
      <c r="R426" s="12">
        <f t="shared" si="26"/>
        <v>90</v>
      </c>
      <c r="S426" s="12" t="e">
        <f t="shared" si="27"/>
        <v>#N/A</v>
      </c>
      <c r="U426" s="9" t="s">
        <v>136</v>
      </c>
      <c r="V426" s="9" t="s">
        <v>25107</v>
      </c>
      <c r="W426" s="9" t="s">
        <v>18780</v>
      </c>
      <c r="X426">
        <v>6</v>
      </c>
      <c r="Y426" s="9" t="s">
        <v>19119</v>
      </c>
      <c r="Z426" s="9" t="s">
        <v>19127</v>
      </c>
      <c r="AA426" s="9" t="s">
        <v>25103</v>
      </c>
      <c r="AB426" s="9" t="s">
        <v>18781</v>
      </c>
      <c r="AC426">
        <v>8.9</v>
      </c>
      <c r="AD426" s="9" t="s">
        <v>19119</v>
      </c>
      <c r="AE426" s="9" t="s">
        <v>25104</v>
      </c>
      <c r="AF426" s="9" t="s">
        <v>18780</v>
      </c>
      <c r="AG426" s="9" t="s">
        <v>100</v>
      </c>
      <c r="AH426">
        <v>8</v>
      </c>
      <c r="AI426" s="9" t="s">
        <v>19118</v>
      </c>
      <c r="AK426" s="5" t="s">
        <v>25108</v>
      </c>
      <c r="AL426" s="12">
        <v>126</v>
      </c>
      <c r="AM426" s="12" t="e">
        <v>#N/A</v>
      </c>
      <c r="AN426" s="5" t="s">
        <v>2015</v>
      </c>
      <c r="AO426" s="5" t="s">
        <v>25104</v>
      </c>
      <c r="AP426" s="5" t="s">
        <v>18780</v>
      </c>
      <c r="AQ426" s="5">
        <v>8.5</v>
      </c>
      <c r="AR426" s="5" t="s">
        <v>19119</v>
      </c>
    </row>
    <row r="427" spans="1:44">
      <c r="A427" s="5" t="s">
        <v>2019</v>
      </c>
      <c r="B427" s="5" t="s">
        <v>2020</v>
      </c>
      <c r="C427" s="5" t="s">
        <v>2021</v>
      </c>
      <c r="D427" s="5" t="s">
        <v>1424</v>
      </c>
      <c r="E427" s="5" t="s">
        <v>2022</v>
      </c>
      <c r="F427" s="5">
        <v>2021</v>
      </c>
      <c r="G427" s="5">
        <v>2021</v>
      </c>
      <c r="H427" s="5" t="str">
        <f t="shared" si="24"/>
        <v>2020s</v>
      </c>
      <c r="I427" s="5">
        <v>90</v>
      </c>
      <c r="J427" s="5" t="str">
        <f>IF(I427&lt;&gt;"",IF(I427&gt;=60,"Feature","Short/TV Show"),"No Runtime")</f>
        <v>Feature</v>
      </c>
      <c r="K427" s="5" t="s">
        <v>254</v>
      </c>
      <c r="L427" s="5"/>
      <c r="M427" s="5">
        <v>5.8</v>
      </c>
      <c r="N427" s="5">
        <v>132</v>
      </c>
      <c r="O427" s="5" t="str">
        <f t="shared" si="25"/>
        <v>Yes</v>
      </c>
      <c r="P427" s="5"/>
      <c r="Q427" s="6"/>
      <c r="R427" s="12">
        <f t="shared" si="26"/>
        <v>90</v>
      </c>
      <c r="S427" s="12" t="e">
        <f t="shared" si="27"/>
        <v>#N/A</v>
      </c>
      <c r="U427" s="9" t="s">
        <v>1079</v>
      </c>
      <c r="V427" s="9" t="s">
        <v>25103</v>
      </c>
      <c r="W427" s="9" t="s">
        <v>18780</v>
      </c>
      <c r="X427">
        <v>6.7</v>
      </c>
      <c r="Y427" s="9" t="s">
        <v>19119</v>
      </c>
      <c r="Z427" s="9" t="s">
        <v>19375</v>
      </c>
      <c r="AA427" s="9" t="s">
        <v>25103</v>
      </c>
      <c r="AB427" s="9" t="s">
        <v>18781</v>
      </c>
      <c r="AC427">
        <v>8.9</v>
      </c>
      <c r="AD427" s="9" t="s">
        <v>19119</v>
      </c>
      <c r="AE427" s="9" t="s">
        <v>25104</v>
      </c>
      <c r="AF427" s="9" t="s">
        <v>18780</v>
      </c>
      <c r="AG427" s="9" t="s">
        <v>6260</v>
      </c>
      <c r="AH427">
        <v>5</v>
      </c>
      <c r="AI427" s="9" t="s">
        <v>19118</v>
      </c>
      <c r="AK427" s="5" t="s">
        <v>25108</v>
      </c>
      <c r="AL427" s="12" t="e">
        <v>#N/A</v>
      </c>
      <c r="AM427" s="12" t="e">
        <v>#N/A</v>
      </c>
      <c r="AN427" s="5" t="s">
        <v>2020</v>
      </c>
      <c r="AO427" s="5" t="s">
        <v>25104</v>
      </c>
      <c r="AP427" s="5" t="s">
        <v>18780</v>
      </c>
      <c r="AQ427" s="5">
        <v>5.8</v>
      </c>
      <c r="AR427" s="5" t="s">
        <v>19118</v>
      </c>
    </row>
    <row r="428" spans="1:44">
      <c r="A428" s="5" t="s">
        <v>2023</v>
      </c>
      <c r="B428" s="5" t="s">
        <v>2024</v>
      </c>
      <c r="C428" s="5"/>
      <c r="D428" s="5" t="s">
        <v>316</v>
      </c>
      <c r="E428" s="5" t="s">
        <v>2025</v>
      </c>
      <c r="F428" s="5">
        <v>1989</v>
      </c>
      <c r="G428" s="5">
        <v>1989</v>
      </c>
      <c r="H428" s="5" t="str">
        <f t="shared" si="24"/>
        <v>1980s</v>
      </c>
      <c r="I428" s="5"/>
      <c r="J428" s="5" t="str">
        <f>IF(I428&lt;&gt;"",IF(I428&gt;=60,"Feature","Short/TV Show"),"No Runtime")</f>
        <v>No Runtime</v>
      </c>
      <c r="K428" s="5" t="s">
        <v>39</v>
      </c>
      <c r="L428" s="5"/>
      <c r="M428" s="5">
        <v>4.5999999999999996</v>
      </c>
      <c r="N428" s="5">
        <v>22</v>
      </c>
      <c r="O428" s="5" t="str">
        <f t="shared" si="25"/>
        <v>No</v>
      </c>
      <c r="P428" s="5"/>
      <c r="Q428" s="6"/>
      <c r="R428" s="12" t="e">
        <f t="shared" si="26"/>
        <v>#N/A</v>
      </c>
      <c r="S428" s="12" t="e">
        <f t="shared" si="27"/>
        <v>#N/A</v>
      </c>
      <c r="U428" s="9" t="s">
        <v>234</v>
      </c>
      <c r="V428" s="9" t="s">
        <v>25104</v>
      </c>
      <c r="W428" s="9" t="s">
        <v>18780</v>
      </c>
      <c r="X428">
        <v>7.4</v>
      </c>
      <c r="Y428" s="9" t="s">
        <v>19118</v>
      </c>
      <c r="Z428" s="9" t="s">
        <v>8373</v>
      </c>
      <c r="AA428" s="9" t="s">
        <v>25103</v>
      </c>
      <c r="AB428" s="9" t="s">
        <v>18781</v>
      </c>
      <c r="AC428">
        <v>8.9</v>
      </c>
      <c r="AD428" s="9" t="s">
        <v>19119</v>
      </c>
      <c r="AE428" s="9" t="s">
        <v>25104</v>
      </c>
      <c r="AF428" s="9" t="s">
        <v>18780</v>
      </c>
      <c r="AG428" s="9" t="s">
        <v>100</v>
      </c>
      <c r="AH428">
        <v>5</v>
      </c>
      <c r="AI428" s="9" t="s">
        <v>19118</v>
      </c>
      <c r="AK428" s="5" t="s">
        <v>25108</v>
      </c>
      <c r="AL428" s="12" t="e">
        <v>#N/A</v>
      </c>
      <c r="AM428" s="12" t="e">
        <v>#N/A</v>
      </c>
      <c r="AN428" s="5" t="s">
        <v>2024</v>
      </c>
      <c r="AO428" s="5" t="s">
        <v>25105</v>
      </c>
      <c r="AP428" s="5" t="s">
        <v>18782</v>
      </c>
      <c r="AQ428" s="5">
        <v>4.5999999999999996</v>
      </c>
      <c r="AR428" s="5" t="s">
        <v>19119</v>
      </c>
    </row>
    <row r="429" spans="1:44">
      <c r="A429" s="5" t="s">
        <v>2026</v>
      </c>
      <c r="B429" s="5" t="s">
        <v>2027</v>
      </c>
      <c r="C429" s="5" t="s">
        <v>2028</v>
      </c>
      <c r="D429" s="5" t="s">
        <v>208</v>
      </c>
      <c r="E429" s="5" t="s">
        <v>2029</v>
      </c>
      <c r="F429" s="5">
        <v>2019</v>
      </c>
      <c r="G429" s="5">
        <v>2019</v>
      </c>
      <c r="H429" s="5" t="str">
        <f t="shared" si="24"/>
        <v>2010s</v>
      </c>
      <c r="I429" s="5">
        <v>103</v>
      </c>
      <c r="J429" s="5" t="str">
        <f>IF(I429&lt;&gt;"",IF(I429&gt;=60,"Feature","Short/TV Show"),"No Runtime")</f>
        <v>Feature</v>
      </c>
      <c r="K429" s="5" t="s">
        <v>1171</v>
      </c>
      <c r="L429" s="5" t="s">
        <v>47</v>
      </c>
      <c r="M429" s="5">
        <v>4.2</v>
      </c>
      <c r="N429" s="5">
        <v>183</v>
      </c>
      <c r="O429" s="5" t="str">
        <f t="shared" si="25"/>
        <v>Yes</v>
      </c>
      <c r="P429" s="5"/>
      <c r="Q429" s="6"/>
      <c r="R429" s="12">
        <f t="shared" si="26"/>
        <v>103</v>
      </c>
      <c r="S429" s="12" t="e">
        <f t="shared" si="27"/>
        <v>#N/A</v>
      </c>
      <c r="U429" s="9"/>
      <c r="V429" s="9" t="s">
        <v>25103</v>
      </c>
      <c r="W429" s="9" t="s">
        <v>18781</v>
      </c>
      <c r="X429">
        <v>8.4</v>
      </c>
      <c r="Y429" s="9" t="s">
        <v>19119</v>
      </c>
      <c r="Z429" s="9" t="s">
        <v>19376</v>
      </c>
      <c r="AA429" s="9" t="s">
        <v>25103</v>
      </c>
      <c r="AB429" s="9" t="s">
        <v>18781</v>
      </c>
      <c r="AC429">
        <v>8.9</v>
      </c>
      <c r="AD429" s="9" t="s">
        <v>19119</v>
      </c>
      <c r="AE429" s="9" t="s">
        <v>25104</v>
      </c>
      <c r="AF429" s="9" t="s">
        <v>18780</v>
      </c>
      <c r="AG429" s="9" t="s">
        <v>1411</v>
      </c>
      <c r="AH429">
        <v>5</v>
      </c>
      <c r="AI429" s="9" t="s">
        <v>19118</v>
      </c>
      <c r="AK429" s="5" t="s">
        <v>25108</v>
      </c>
      <c r="AL429" s="12">
        <v>118</v>
      </c>
      <c r="AM429" s="12" t="e">
        <v>#N/A</v>
      </c>
      <c r="AN429" s="5" t="s">
        <v>2027</v>
      </c>
      <c r="AO429" s="5" t="s">
        <v>25103</v>
      </c>
      <c r="AP429" s="5" t="s">
        <v>18780</v>
      </c>
      <c r="AQ429" s="5">
        <v>4.2</v>
      </c>
      <c r="AR429" s="5" t="s">
        <v>19118</v>
      </c>
    </row>
    <row r="430" spans="1:44">
      <c r="A430" s="5" t="s">
        <v>2030</v>
      </c>
      <c r="B430" s="5" t="s">
        <v>2031</v>
      </c>
      <c r="C430" s="5" t="s">
        <v>2032</v>
      </c>
      <c r="D430" s="5" t="s">
        <v>1338</v>
      </c>
      <c r="E430" s="5" t="s">
        <v>2033</v>
      </c>
      <c r="F430" s="5">
        <v>2009</v>
      </c>
      <c r="G430" s="5">
        <v>2009</v>
      </c>
      <c r="H430" s="5" t="str">
        <f t="shared" si="24"/>
        <v>2000s</v>
      </c>
      <c r="I430" s="5">
        <v>104</v>
      </c>
      <c r="J430" s="5" t="str">
        <f>IF(I430&lt;&gt;"",IF(I430&gt;=60,"Feature","Short/TV Show"),"No Runtime")</f>
        <v>Feature</v>
      </c>
      <c r="K430" s="5" t="s">
        <v>100</v>
      </c>
      <c r="L430" s="5"/>
      <c r="M430" s="5">
        <v>7.4</v>
      </c>
      <c r="N430" s="5">
        <v>82</v>
      </c>
      <c r="O430" s="5" t="str">
        <f t="shared" si="25"/>
        <v>No</v>
      </c>
      <c r="P430" s="5"/>
      <c r="Q430" s="6"/>
      <c r="R430" s="12">
        <f t="shared" si="26"/>
        <v>104</v>
      </c>
      <c r="S430" s="12" t="e">
        <f t="shared" si="27"/>
        <v>#N/A</v>
      </c>
      <c r="U430" s="9" t="s">
        <v>692</v>
      </c>
      <c r="V430" s="9" t="s">
        <v>25103</v>
      </c>
      <c r="W430" s="9" t="s">
        <v>18780</v>
      </c>
      <c r="X430">
        <v>6.6</v>
      </c>
      <c r="Y430" s="9" t="s">
        <v>19118</v>
      </c>
      <c r="Z430" s="9" t="s">
        <v>19266</v>
      </c>
      <c r="AA430" s="9" t="s">
        <v>25104</v>
      </c>
      <c r="AB430" s="9" t="s">
        <v>18780</v>
      </c>
      <c r="AC430">
        <v>7.3</v>
      </c>
      <c r="AD430" s="9" t="s">
        <v>19118</v>
      </c>
      <c r="AE430" s="9" t="s">
        <v>25103</v>
      </c>
      <c r="AF430" s="9" t="s">
        <v>18780</v>
      </c>
      <c r="AG430" s="9" t="s">
        <v>100</v>
      </c>
      <c r="AH430">
        <v>5.4</v>
      </c>
      <c r="AI430" s="9" t="s">
        <v>19118</v>
      </c>
      <c r="AK430" s="5" t="s">
        <v>25108</v>
      </c>
      <c r="AL430" s="12">
        <v>106</v>
      </c>
      <c r="AM430" s="12" t="e">
        <v>#N/A</v>
      </c>
      <c r="AN430" s="5" t="s">
        <v>2031</v>
      </c>
      <c r="AO430" s="5" t="s">
        <v>25106</v>
      </c>
      <c r="AP430" s="5" t="s">
        <v>18780</v>
      </c>
      <c r="AQ430" s="5">
        <v>7.4</v>
      </c>
      <c r="AR430" s="5" t="s">
        <v>19119</v>
      </c>
    </row>
    <row r="431" spans="1:44">
      <c r="A431" s="5" t="s">
        <v>2034</v>
      </c>
      <c r="B431" s="5" t="s">
        <v>2035</v>
      </c>
      <c r="C431" s="5" t="s">
        <v>2036</v>
      </c>
      <c r="D431" s="5" t="s">
        <v>2037</v>
      </c>
      <c r="E431" s="5" t="s">
        <v>2038</v>
      </c>
      <c r="F431" s="5">
        <v>2023</v>
      </c>
      <c r="G431" s="5">
        <v>2023</v>
      </c>
      <c r="H431" s="5" t="str">
        <f t="shared" si="24"/>
        <v>2020s</v>
      </c>
      <c r="I431" s="5">
        <v>105</v>
      </c>
      <c r="J431" s="5" t="str">
        <f>IF(I431&lt;&gt;"",IF(I431&gt;=60,"Feature","Short/TV Show"),"No Runtime")</f>
        <v>Feature</v>
      </c>
      <c r="K431" s="5" t="s">
        <v>100</v>
      </c>
      <c r="L431" s="5" t="s">
        <v>47</v>
      </c>
      <c r="M431" s="5"/>
      <c r="N431" s="5"/>
      <c r="O431" s="5" t="str">
        <f t="shared" si="25"/>
        <v>No</v>
      </c>
      <c r="P431" s="5"/>
      <c r="Q431" s="6"/>
      <c r="R431" s="12">
        <f t="shared" si="26"/>
        <v>105</v>
      </c>
      <c r="S431" s="12" t="e">
        <f t="shared" si="27"/>
        <v>#N/A</v>
      </c>
      <c r="U431" s="9" t="s">
        <v>433</v>
      </c>
      <c r="V431" s="9" t="s">
        <v>25104</v>
      </c>
      <c r="W431" s="9" t="s">
        <v>18780</v>
      </c>
      <c r="X431">
        <v>8.4</v>
      </c>
      <c r="Y431" s="9" t="s">
        <v>19119</v>
      </c>
      <c r="Z431" s="9" t="s">
        <v>19197</v>
      </c>
      <c r="AA431" s="9" t="s">
        <v>25104</v>
      </c>
      <c r="AB431" s="9" t="s">
        <v>18780</v>
      </c>
      <c r="AC431">
        <v>7.3</v>
      </c>
      <c r="AD431" s="9" t="s">
        <v>19118</v>
      </c>
      <c r="AE431" s="9" t="s">
        <v>25103</v>
      </c>
      <c r="AF431" s="9" t="s">
        <v>18780</v>
      </c>
      <c r="AG431" s="9" t="s">
        <v>657</v>
      </c>
      <c r="AH431">
        <v>5.4</v>
      </c>
      <c r="AI431" s="9" t="s">
        <v>19118</v>
      </c>
      <c r="AK431" s="5" t="s">
        <v>25108</v>
      </c>
      <c r="AL431" s="12">
        <v>93</v>
      </c>
      <c r="AM431" s="12" t="e">
        <v>#N/A</v>
      </c>
      <c r="AN431" s="5" t="s">
        <v>2035</v>
      </c>
      <c r="AO431" s="5" t="s">
        <v>25104</v>
      </c>
      <c r="AP431" s="5" t="s">
        <v>18780</v>
      </c>
      <c r="AQ431" s="5"/>
      <c r="AR431" s="5" t="s">
        <v>19119</v>
      </c>
    </row>
    <row r="432" spans="1:44">
      <c r="A432" s="5" t="s">
        <v>2039</v>
      </c>
      <c r="B432" s="5" t="s">
        <v>2040</v>
      </c>
      <c r="C432" s="5" t="s">
        <v>2041</v>
      </c>
      <c r="D432" s="5" t="s">
        <v>2042</v>
      </c>
      <c r="E432" s="5" t="s">
        <v>2043</v>
      </c>
      <c r="F432" s="5">
        <v>1972</v>
      </c>
      <c r="G432" s="5">
        <v>1972</v>
      </c>
      <c r="H432" s="5" t="str">
        <f t="shared" si="24"/>
        <v>1970s</v>
      </c>
      <c r="I432" s="5">
        <v>90</v>
      </c>
      <c r="J432" s="5" t="str">
        <f>IF(I432&lt;&gt;"",IF(I432&gt;=60,"Feature","Short/TV Show"),"No Runtime")</f>
        <v>Feature</v>
      </c>
      <c r="K432" s="5" t="s">
        <v>39</v>
      </c>
      <c r="L432" s="5"/>
      <c r="M432" s="5">
        <v>6.4</v>
      </c>
      <c r="N432" s="5">
        <v>219</v>
      </c>
      <c r="O432" s="5" t="str">
        <f t="shared" si="25"/>
        <v>Yes</v>
      </c>
      <c r="P432" s="5"/>
      <c r="Q432" s="6"/>
      <c r="R432" s="12">
        <f t="shared" si="26"/>
        <v>90</v>
      </c>
      <c r="S432" s="12" t="e">
        <f t="shared" si="27"/>
        <v>#N/A</v>
      </c>
      <c r="U432" s="9" t="s">
        <v>1917</v>
      </c>
      <c r="V432" s="9" t="s">
        <v>25103</v>
      </c>
      <c r="W432" s="9" t="s">
        <v>18780</v>
      </c>
      <c r="X432">
        <v>7.9</v>
      </c>
      <c r="Y432" s="9" t="s">
        <v>19118</v>
      </c>
      <c r="Z432" s="9" t="s">
        <v>19218</v>
      </c>
      <c r="AA432" s="9" t="s">
        <v>25104</v>
      </c>
      <c r="AB432" s="9" t="s">
        <v>18780</v>
      </c>
      <c r="AC432">
        <v>7.3</v>
      </c>
      <c r="AD432" s="9" t="s">
        <v>19118</v>
      </c>
      <c r="AE432" s="9" t="s">
        <v>25103</v>
      </c>
      <c r="AF432" s="9" t="s">
        <v>18780</v>
      </c>
      <c r="AG432" s="9" t="s">
        <v>39</v>
      </c>
      <c r="AH432">
        <v>5.4</v>
      </c>
      <c r="AI432" s="9" t="s">
        <v>19118</v>
      </c>
      <c r="AK432" s="5" t="s">
        <v>25108</v>
      </c>
      <c r="AL432" s="12">
        <v>101</v>
      </c>
      <c r="AM432" s="12" t="e">
        <v>#N/A</v>
      </c>
      <c r="AN432" s="5" t="s">
        <v>2040</v>
      </c>
      <c r="AO432" s="5" t="s">
        <v>25108</v>
      </c>
      <c r="AP432" s="5" t="s">
        <v>18780</v>
      </c>
      <c r="AQ432" s="5">
        <v>6.4</v>
      </c>
      <c r="AR432" s="5" t="s">
        <v>19118</v>
      </c>
    </row>
    <row r="433" spans="1:44">
      <c r="A433" s="5" t="s">
        <v>2045</v>
      </c>
      <c r="B433" s="5" t="s">
        <v>2046</v>
      </c>
      <c r="C433" s="5" t="s">
        <v>2047</v>
      </c>
      <c r="D433" s="5" t="s">
        <v>2048</v>
      </c>
      <c r="E433" s="5" t="s">
        <v>2049</v>
      </c>
      <c r="F433" s="5">
        <v>2023</v>
      </c>
      <c r="G433" s="5">
        <v>2023</v>
      </c>
      <c r="H433" s="5" t="str">
        <f t="shared" si="24"/>
        <v>2020s</v>
      </c>
      <c r="I433" s="5">
        <v>97</v>
      </c>
      <c r="J433" s="5" t="str">
        <f>IF(I433&lt;&gt;"",IF(I433&gt;=60,"Feature","Short/TV Show"),"No Runtime")</f>
        <v>Feature</v>
      </c>
      <c r="K433" s="5" t="s">
        <v>298</v>
      </c>
      <c r="L433" s="5" t="s">
        <v>47</v>
      </c>
      <c r="M433" s="5">
        <v>7.9</v>
      </c>
      <c r="N433" s="5">
        <v>37</v>
      </c>
      <c r="O433" s="5" t="str">
        <f t="shared" si="25"/>
        <v>No</v>
      </c>
      <c r="P433" s="5"/>
      <c r="Q433" s="6"/>
      <c r="R433" s="12">
        <f t="shared" si="26"/>
        <v>97</v>
      </c>
      <c r="S433" s="12" t="e">
        <f t="shared" si="27"/>
        <v>#N/A</v>
      </c>
      <c r="U433" s="9" t="s">
        <v>1921</v>
      </c>
      <c r="V433" s="9" t="s">
        <v>25103</v>
      </c>
      <c r="W433" s="9" t="s">
        <v>18780</v>
      </c>
      <c r="X433">
        <v>7.4</v>
      </c>
      <c r="Y433" s="9" t="s">
        <v>19118</v>
      </c>
      <c r="Z433" s="9" t="s">
        <v>74</v>
      </c>
      <c r="AA433" s="9" t="s">
        <v>25104</v>
      </c>
      <c r="AB433" s="9" t="s">
        <v>18780</v>
      </c>
      <c r="AC433">
        <v>7.3</v>
      </c>
      <c r="AD433" s="9" t="s">
        <v>19118</v>
      </c>
      <c r="AE433" s="9" t="s">
        <v>25103</v>
      </c>
      <c r="AF433" s="9" t="s">
        <v>18780</v>
      </c>
      <c r="AG433" s="9" t="s">
        <v>100</v>
      </c>
      <c r="AH433">
        <v>8.1999999999999993</v>
      </c>
      <c r="AI433" s="9" t="s">
        <v>19119</v>
      </c>
      <c r="AK433" s="5" t="s">
        <v>25108</v>
      </c>
      <c r="AL433" s="12">
        <v>97</v>
      </c>
      <c r="AM433" s="12" t="e">
        <v>#N/A</v>
      </c>
      <c r="AN433" s="5" t="s">
        <v>2046</v>
      </c>
      <c r="AO433" s="5" t="s">
        <v>25104</v>
      </c>
      <c r="AP433" s="5" t="s">
        <v>18780</v>
      </c>
      <c r="AQ433" s="5">
        <v>7.9</v>
      </c>
      <c r="AR433" s="5" t="s">
        <v>19119</v>
      </c>
    </row>
    <row r="434" spans="1:44">
      <c r="A434" s="5" t="s">
        <v>2050</v>
      </c>
      <c r="B434" s="5" t="s">
        <v>2051</v>
      </c>
      <c r="C434" s="5" t="s">
        <v>2052</v>
      </c>
      <c r="D434" s="5"/>
      <c r="E434" s="5" t="s">
        <v>2053</v>
      </c>
      <c r="F434" s="5" t="s">
        <v>387</v>
      </c>
      <c r="G434" s="5">
        <v>2022</v>
      </c>
      <c r="H434" s="5" t="str">
        <f t="shared" si="24"/>
        <v>2020s</v>
      </c>
      <c r="I434" s="5">
        <v>60</v>
      </c>
      <c r="J434" s="5" t="str">
        <f>IF(I434&lt;&gt;"",IF(I434&gt;=60,"Feature","Short/TV Show"),"No Runtime")</f>
        <v>Feature</v>
      </c>
      <c r="K434" s="5" t="s">
        <v>264</v>
      </c>
      <c r="L434" s="5" t="s">
        <v>204</v>
      </c>
      <c r="M434" s="5">
        <v>8.1999999999999993</v>
      </c>
      <c r="N434" s="5">
        <v>129</v>
      </c>
      <c r="O434" s="5" t="str">
        <f t="shared" si="25"/>
        <v>Yes</v>
      </c>
      <c r="P434" s="5"/>
      <c r="Q434" s="6"/>
      <c r="R434" s="12">
        <f t="shared" si="26"/>
        <v>60</v>
      </c>
      <c r="S434" s="12" t="e">
        <f t="shared" si="27"/>
        <v>#N/A</v>
      </c>
      <c r="U434" s="9" t="s">
        <v>1767</v>
      </c>
      <c r="V434" s="9" t="s">
        <v>25103</v>
      </c>
      <c r="W434" s="9" t="s">
        <v>18780</v>
      </c>
      <c r="X434">
        <v>4</v>
      </c>
      <c r="Y434" s="9" t="s">
        <v>19119</v>
      </c>
      <c r="Z434" s="9" t="s">
        <v>19152</v>
      </c>
      <c r="AA434" s="9" t="s">
        <v>25103</v>
      </c>
      <c r="AB434" s="9" t="s">
        <v>18780</v>
      </c>
      <c r="AC434">
        <v>6.1</v>
      </c>
      <c r="AD434" s="9" t="s">
        <v>19118</v>
      </c>
      <c r="AE434" s="9" t="s">
        <v>25103</v>
      </c>
      <c r="AF434" s="9" t="s">
        <v>18780</v>
      </c>
      <c r="AG434" s="9" t="s">
        <v>987</v>
      </c>
      <c r="AH434">
        <v>5.8</v>
      </c>
      <c r="AI434" s="9" t="s">
        <v>19118</v>
      </c>
      <c r="AK434" s="5" t="s">
        <v>25108</v>
      </c>
      <c r="AL434" s="12">
        <v>100</v>
      </c>
      <c r="AM434" s="12" t="e">
        <v>#N/A</v>
      </c>
      <c r="AN434" s="5" t="s">
        <v>2051</v>
      </c>
      <c r="AO434" s="5" t="s">
        <v>25104</v>
      </c>
      <c r="AP434" s="5" t="s">
        <v>18780</v>
      </c>
      <c r="AQ434" s="5">
        <v>8.1999999999999993</v>
      </c>
      <c r="AR434" s="5" t="s">
        <v>19118</v>
      </c>
    </row>
    <row r="435" spans="1:44">
      <c r="A435" s="5" t="s">
        <v>2054</v>
      </c>
      <c r="B435" s="5" t="s">
        <v>2055</v>
      </c>
      <c r="C435" s="5" t="s">
        <v>2056</v>
      </c>
      <c r="D435" s="5" t="s">
        <v>2057</v>
      </c>
      <c r="E435" s="5" t="s">
        <v>2058</v>
      </c>
      <c r="F435" s="5">
        <v>2023</v>
      </c>
      <c r="G435" s="5">
        <v>2023</v>
      </c>
      <c r="H435" s="5" t="str">
        <f t="shared" si="24"/>
        <v>2020s</v>
      </c>
      <c r="I435" s="5">
        <v>95</v>
      </c>
      <c r="J435" s="5" t="str">
        <f>IF(I435&lt;&gt;"",IF(I435&gt;=60,"Feature","Short/TV Show"),"No Runtime")</f>
        <v>Feature</v>
      </c>
      <c r="K435" s="5" t="s">
        <v>323</v>
      </c>
      <c r="L435" s="5" t="s">
        <v>47</v>
      </c>
      <c r="M435" s="5">
        <v>6</v>
      </c>
      <c r="N435" s="5">
        <v>47</v>
      </c>
      <c r="O435" s="5" t="str">
        <f t="shared" si="25"/>
        <v>No</v>
      </c>
      <c r="P435" s="5"/>
      <c r="Q435" s="6"/>
      <c r="R435" s="12">
        <f t="shared" si="26"/>
        <v>95</v>
      </c>
      <c r="S435" s="12" t="e">
        <f t="shared" si="27"/>
        <v>#N/A</v>
      </c>
      <c r="U435" s="9" t="s">
        <v>795</v>
      </c>
      <c r="V435" s="9" t="s">
        <v>25103</v>
      </c>
      <c r="W435" s="9" t="s">
        <v>18780</v>
      </c>
      <c r="X435">
        <v>5.9</v>
      </c>
      <c r="Y435" s="9" t="s">
        <v>19118</v>
      </c>
      <c r="Z435" s="9" t="s">
        <v>19133</v>
      </c>
      <c r="AA435" s="9" t="s">
        <v>25103</v>
      </c>
      <c r="AB435" s="9" t="s">
        <v>18780</v>
      </c>
      <c r="AC435">
        <v>6.1</v>
      </c>
      <c r="AD435" s="9" t="s">
        <v>19118</v>
      </c>
      <c r="AE435" s="9" t="s">
        <v>25103</v>
      </c>
      <c r="AF435" s="9" t="s">
        <v>18780</v>
      </c>
      <c r="AG435" s="9" t="s">
        <v>100</v>
      </c>
      <c r="AH435">
        <v>5.8</v>
      </c>
      <c r="AI435" s="9" t="s">
        <v>19118</v>
      </c>
      <c r="AK435" s="5" t="s">
        <v>25108</v>
      </c>
      <c r="AL435" s="12" t="e">
        <v>#N/A</v>
      </c>
      <c r="AM435" s="12" t="e">
        <v>#N/A</v>
      </c>
      <c r="AN435" s="5" t="s">
        <v>2055</v>
      </c>
      <c r="AO435" s="5" t="s">
        <v>25104</v>
      </c>
      <c r="AP435" s="5" t="s">
        <v>18780</v>
      </c>
      <c r="AQ435" s="5">
        <v>6</v>
      </c>
      <c r="AR435" s="5" t="s">
        <v>19119</v>
      </c>
    </row>
    <row r="436" spans="1:44">
      <c r="A436" s="5" t="s">
        <v>2059</v>
      </c>
      <c r="B436" s="5" t="s">
        <v>2060</v>
      </c>
      <c r="C436" s="5" t="s">
        <v>2061</v>
      </c>
      <c r="D436" s="5" t="s">
        <v>403</v>
      </c>
      <c r="E436" s="5" t="s">
        <v>2062</v>
      </c>
      <c r="F436" s="5">
        <v>2010</v>
      </c>
      <c r="G436" s="5">
        <v>2010</v>
      </c>
      <c r="H436" s="5" t="str">
        <f t="shared" si="24"/>
        <v>2010s</v>
      </c>
      <c r="I436" s="5">
        <v>96</v>
      </c>
      <c r="J436" s="5" t="str">
        <f>IF(I436&lt;&gt;"",IF(I436&gt;=60,"Feature","Short/TV Show"),"No Runtime")</f>
        <v>Feature</v>
      </c>
      <c r="K436" s="5" t="s">
        <v>2063</v>
      </c>
      <c r="L436" s="5" t="s">
        <v>47</v>
      </c>
      <c r="M436" s="5">
        <v>6.1</v>
      </c>
      <c r="N436" s="5">
        <v>46</v>
      </c>
      <c r="O436" s="5" t="str">
        <f t="shared" si="25"/>
        <v>No</v>
      </c>
      <c r="P436" s="5"/>
      <c r="Q436" s="6"/>
      <c r="R436" s="12">
        <f t="shared" si="26"/>
        <v>96</v>
      </c>
      <c r="S436" s="12" t="e">
        <f t="shared" si="27"/>
        <v>#N/A</v>
      </c>
      <c r="U436" s="9" t="s">
        <v>166</v>
      </c>
      <c r="V436" s="9" t="s">
        <v>25104</v>
      </c>
      <c r="W436" s="9" t="s">
        <v>18782</v>
      </c>
      <c r="Y436" s="9" t="s">
        <v>19119</v>
      </c>
      <c r="Z436" s="9" t="s">
        <v>19136</v>
      </c>
      <c r="AA436" s="9" t="s">
        <v>25103</v>
      </c>
      <c r="AB436" s="9" t="s">
        <v>18780</v>
      </c>
      <c r="AC436">
        <v>6.1</v>
      </c>
      <c r="AD436" s="9" t="s">
        <v>19118</v>
      </c>
      <c r="AE436" s="9" t="s">
        <v>25103</v>
      </c>
      <c r="AF436" s="9" t="s">
        <v>18780</v>
      </c>
      <c r="AG436" s="9" t="s">
        <v>1411</v>
      </c>
      <c r="AH436">
        <v>5.8</v>
      </c>
      <c r="AI436" s="9" t="s">
        <v>19118</v>
      </c>
      <c r="AK436" s="5" t="s">
        <v>25108</v>
      </c>
      <c r="AL436" s="12" t="e">
        <v>#N/A</v>
      </c>
      <c r="AM436" s="12" t="e">
        <v>#N/A</v>
      </c>
      <c r="AN436" s="5" t="s">
        <v>2060</v>
      </c>
      <c r="AO436" s="5" t="s">
        <v>25103</v>
      </c>
      <c r="AP436" s="5" t="s">
        <v>18780</v>
      </c>
      <c r="AQ436" s="5">
        <v>6.1</v>
      </c>
      <c r="AR436" s="5" t="s">
        <v>19119</v>
      </c>
    </row>
    <row r="437" spans="1:44">
      <c r="A437" s="5" t="s">
        <v>2064</v>
      </c>
      <c r="B437" s="5" t="s">
        <v>2065</v>
      </c>
      <c r="C437" s="5" t="s">
        <v>2066</v>
      </c>
      <c r="D437" s="5"/>
      <c r="E437" s="5" t="s">
        <v>2067</v>
      </c>
      <c r="F437" s="5">
        <v>2018</v>
      </c>
      <c r="G437" s="5">
        <v>2018</v>
      </c>
      <c r="H437" s="5" t="str">
        <f t="shared" si="24"/>
        <v>2010s</v>
      </c>
      <c r="I437" s="5">
        <v>48</v>
      </c>
      <c r="J437" s="5" t="str">
        <f>IF(I437&lt;&gt;"",IF(I437&gt;=60,"Feature","Short/TV Show"),"No Runtime")</f>
        <v>Short/TV Show</v>
      </c>
      <c r="K437" s="5" t="s">
        <v>76</v>
      </c>
      <c r="L437" s="5"/>
      <c r="M437" s="5">
        <v>7.9</v>
      </c>
      <c r="N437" s="5">
        <v>9</v>
      </c>
      <c r="O437" s="5" t="str">
        <f t="shared" si="25"/>
        <v>No</v>
      </c>
      <c r="P437" s="5"/>
      <c r="Q437" s="6"/>
      <c r="R437" s="12" t="e">
        <f t="shared" si="26"/>
        <v>#N/A</v>
      </c>
      <c r="S437" s="12">
        <f t="shared" si="27"/>
        <v>48</v>
      </c>
      <c r="U437" s="9" t="s">
        <v>166</v>
      </c>
      <c r="V437" s="9" t="s">
        <v>25103</v>
      </c>
      <c r="W437" s="9" t="s">
        <v>18780</v>
      </c>
      <c r="X437">
        <v>6.9</v>
      </c>
      <c r="Y437" s="9" t="s">
        <v>19118</v>
      </c>
      <c r="Z437" s="9" t="s">
        <v>19142</v>
      </c>
      <c r="AA437" s="9" t="s">
        <v>25103</v>
      </c>
      <c r="AB437" s="9" t="s">
        <v>18780</v>
      </c>
      <c r="AC437">
        <v>6.1</v>
      </c>
      <c r="AD437" s="9" t="s">
        <v>19118</v>
      </c>
      <c r="AE437" s="9" t="s">
        <v>25105</v>
      </c>
      <c r="AF437" s="9" t="s">
        <v>18782</v>
      </c>
      <c r="AG437" s="9" t="s">
        <v>673</v>
      </c>
      <c r="AH437">
        <v>7.8</v>
      </c>
      <c r="AI437" s="9" t="s">
        <v>19118</v>
      </c>
      <c r="AK437" s="5" t="s">
        <v>25108</v>
      </c>
      <c r="AL437" s="12" t="e">
        <v>#N/A</v>
      </c>
      <c r="AM437" s="12">
        <v>14</v>
      </c>
      <c r="AN437" s="5" t="s">
        <v>2065</v>
      </c>
      <c r="AO437" s="5" t="s">
        <v>25103</v>
      </c>
      <c r="AP437" s="5" t="s">
        <v>18781</v>
      </c>
      <c r="AQ437" s="5">
        <v>7.9</v>
      </c>
      <c r="AR437" s="5" t="s">
        <v>19119</v>
      </c>
    </row>
    <row r="438" spans="1:44">
      <c r="A438" s="5" t="s">
        <v>2068</v>
      </c>
      <c r="B438" s="5" t="s">
        <v>2069</v>
      </c>
      <c r="C438" s="5" t="s">
        <v>2070</v>
      </c>
      <c r="D438" s="5"/>
      <c r="E438" s="5" t="s">
        <v>2071</v>
      </c>
      <c r="F438" s="5" t="s">
        <v>1610</v>
      </c>
      <c r="G438" s="5">
        <v>2019</v>
      </c>
      <c r="H438" s="5" t="str">
        <f t="shared" si="24"/>
        <v>2010s</v>
      </c>
      <c r="I438" s="5"/>
      <c r="J438" s="5" t="str">
        <f>IF(I438&lt;&gt;"",IF(I438&gt;=60,"Feature","Short/TV Show"),"No Runtime")</f>
        <v>No Runtime</v>
      </c>
      <c r="K438" s="5" t="s">
        <v>440</v>
      </c>
      <c r="L438" s="5" t="s">
        <v>446</v>
      </c>
      <c r="M438" s="5">
        <v>9.3000000000000007</v>
      </c>
      <c r="N438" s="5">
        <v>14</v>
      </c>
      <c r="O438" s="5" t="str">
        <f t="shared" si="25"/>
        <v>No</v>
      </c>
      <c r="P438" s="5"/>
      <c r="Q438" s="6"/>
      <c r="R438" s="12" t="e">
        <f t="shared" si="26"/>
        <v>#N/A</v>
      </c>
      <c r="S438" s="12" t="e">
        <f t="shared" si="27"/>
        <v>#N/A</v>
      </c>
      <c r="U438" s="9" t="s">
        <v>252</v>
      </c>
      <c r="V438" s="9" t="s">
        <v>25104</v>
      </c>
      <c r="W438" s="9" t="s">
        <v>18782</v>
      </c>
      <c r="Y438" s="9" t="s">
        <v>19119</v>
      </c>
      <c r="Z438" s="9" t="s">
        <v>19377</v>
      </c>
      <c r="AA438" s="9" t="s">
        <v>25107</v>
      </c>
      <c r="AB438" s="9" t="s">
        <v>18780</v>
      </c>
      <c r="AC438">
        <v>5.9</v>
      </c>
      <c r="AD438" s="9" t="s">
        <v>19119</v>
      </c>
      <c r="AE438" s="9" t="s">
        <v>25104</v>
      </c>
      <c r="AF438" s="9" t="s">
        <v>18780</v>
      </c>
      <c r="AG438" s="9" t="s">
        <v>620</v>
      </c>
      <c r="AH438">
        <v>6.5</v>
      </c>
      <c r="AI438" s="9" t="s">
        <v>19118</v>
      </c>
      <c r="AK438" s="5" t="s">
        <v>25108</v>
      </c>
      <c r="AL438" s="12">
        <v>116</v>
      </c>
      <c r="AM438" s="12" t="e">
        <v>#N/A</v>
      </c>
      <c r="AN438" s="5" t="s">
        <v>2069</v>
      </c>
      <c r="AO438" s="5" t="s">
        <v>25103</v>
      </c>
      <c r="AP438" s="5" t="s">
        <v>18782</v>
      </c>
      <c r="AQ438" s="5">
        <v>9.3000000000000007</v>
      </c>
      <c r="AR438" s="5" t="s">
        <v>19119</v>
      </c>
    </row>
    <row r="439" spans="1:44">
      <c r="A439" s="5" t="s">
        <v>2072</v>
      </c>
      <c r="B439" s="5" t="s">
        <v>2073</v>
      </c>
      <c r="C439" s="5" t="s">
        <v>2074</v>
      </c>
      <c r="D439" s="5" t="s">
        <v>252</v>
      </c>
      <c r="E439" s="5" t="s">
        <v>2075</v>
      </c>
      <c r="F439" s="5">
        <v>2019</v>
      </c>
      <c r="G439" s="5">
        <v>2019</v>
      </c>
      <c r="H439" s="5" t="str">
        <f t="shared" si="24"/>
        <v>2010s</v>
      </c>
      <c r="I439" s="5">
        <v>119</v>
      </c>
      <c r="J439" s="5" t="str">
        <f>IF(I439&lt;&gt;"",IF(I439&gt;=60,"Feature","Short/TV Show"),"No Runtime")</f>
        <v>Feature</v>
      </c>
      <c r="K439" s="5" t="s">
        <v>39</v>
      </c>
      <c r="L439" s="5" t="s">
        <v>54</v>
      </c>
      <c r="M439" s="5">
        <v>6.5</v>
      </c>
      <c r="N439" s="5">
        <v>136</v>
      </c>
      <c r="O439" s="5" t="str">
        <f t="shared" si="25"/>
        <v>Yes</v>
      </c>
      <c r="P439" s="5"/>
      <c r="Q439" s="6"/>
      <c r="R439" s="12">
        <f t="shared" si="26"/>
        <v>119</v>
      </c>
      <c r="S439" s="12" t="e">
        <f t="shared" si="27"/>
        <v>#N/A</v>
      </c>
      <c r="U439" s="9" t="s">
        <v>1149</v>
      </c>
      <c r="V439" s="9" t="s">
        <v>25107</v>
      </c>
      <c r="W439" s="9" t="s">
        <v>18780</v>
      </c>
      <c r="X439">
        <v>7.9</v>
      </c>
      <c r="Y439" s="9" t="s">
        <v>19119</v>
      </c>
      <c r="Z439" s="9" t="s">
        <v>19378</v>
      </c>
      <c r="AA439" s="9" t="s">
        <v>25107</v>
      </c>
      <c r="AB439" s="9" t="s">
        <v>18780</v>
      </c>
      <c r="AC439">
        <v>5.9</v>
      </c>
      <c r="AD439" s="9" t="s">
        <v>19119</v>
      </c>
      <c r="AE439" s="9" t="s">
        <v>25104</v>
      </c>
      <c r="AF439" s="9" t="s">
        <v>18780</v>
      </c>
      <c r="AG439" s="9" t="s">
        <v>100</v>
      </c>
      <c r="AH439">
        <v>6.5</v>
      </c>
      <c r="AI439" s="9" t="s">
        <v>19118</v>
      </c>
      <c r="AK439" s="5" t="s">
        <v>25108</v>
      </c>
      <c r="AL439" s="12">
        <v>95</v>
      </c>
      <c r="AM439" s="12" t="e">
        <v>#N/A</v>
      </c>
      <c r="AN439" s="5" t="s">
        <v>2073</v>
      </c>
      <c r="AO439" s="5" t="s">
        <v>25103</v>
      </c>
      <c r="AP439" s="5" t="s">
        <v>18780</v>
      </c>
      <c r="AQ439" s="5">
        <v>6.5</v>
      </c>
      <c r="AR439" s="5" t="s">
        <v>19118</v>
      </c>
    </row>
    <row r="440" spans="1:44">
      <c r="A440" s="5" t="s">
        <v>2076</v>
      </c>
      <c r="B440" s="5" t="s">
        <v>2077</v>
      </c>
      <c r="C440" s="5" t="s">
        <v>2078</v>
      </c>
      <c r="D440" s="5"/>
      <c r="E440" s="5" t="s">
        <v>2079</v>
      </c>
      <c r="F440" s="5" t="s">
        <v>2080</v>
      </c>
      <c r="G440" s="5">
        <v>2020</v>
      </c>
      <c r="H440" s="5" t="str">
        <f t="shared" si="24"/>
        <v>2020s</v>
      </c>
      <c r="I440" s="5">
        <v>22</v>
      </c>
      <c r="J440" s="5" t="str">
        <f>IF(I440&lt;&gt;"",IF(I440&gt;=60,"Feature","Short/TV Show"),"No Runtime")</f>
        <v>Short/TV Show</v>
      </c>
      <c r="K440" s="5" t="s">
        <v>210</v>
      </c>
      <c r="L440" s="5" t="s">
        <v>87</v>
      </c>
      <c r="M440" s="5">
        <v>7.5</v>
      </c>
      <c r="N440" s="5">
        <v>34</v>
      </c>
      <c r="O440" s="5" t="str">
        <f t="shared" si="25"/>
        <v>No</v>
      </c>
      <c r="P440" s="5"/>
      <c r="Q440" s="6"/>
      <c r="R440" s="12" t="e">
        <f t="shared" si="26"/>
        <v>#N/A</v>
      </c>
      <c r="S440" s="12">
        <f t="shared" si="27"/>
        <v>22</v>
      </c>
      <c r="U440" s="9" t="s">
        <v>85</v>
      </c>
      <c r="V440" s="9" t="s">
        <v>25103</v>
      </c>
      <c r="W440" s="9" t="s">
        <v>18780</v>
      </c>
      <c r="X440">
        <v>7.1</v>
      </c>
      <c r="Y440" s="9" t="s">
        <v>19118</v>
      </c>
      <c r="Z440" s="9" t="s">
        <v>19379</v>
      </c>
      <c r="AA440" s="9" t="s">
        <v>25107</v>
      </c>
      <c r="AB440" s="9" t="s">
        <v>18780</v>
      </c>
      <c r="AC440">
        <v>5.9</v>
      </c>
      <c r="AD440" s="9" t="s">
        <v>19119</v>
      </c>
      <c r="AE440" s="9" t="s">
        <v>25104</v>
      </c>
      <c r="AF440" s="9" t="s">
        <v>18782</v>
      </c>
      <c r="AG440" s="9" t="s">
        <v>39</v>
      </c>
      <c r="AI440" s="9" t="s">
        <v>19119</v>
      </c>
      <c r="AK440" s="5" t="s">
        <v>25108</v>
      </c>
      <c r="AL440" s="12" t="e">
        <v>#N/A</v>
      </c>
      <c r="AM440" s="12" t="e">
        <v>#N/A</v>
      </c>
      <c r="AN440" s="5" t="s">
        <v>2077</v>
      </c>
      <c r="AO440" s="5" t="s">
        <v>25104</v>
      </c>
      <c r="AP440" s="5" t="s">
        <v>18781</v>
      </c>
      <c r="AQ440" s="5">
        <v>7.5</v>
      </c>
      <c r="AR440" s="5" t="s">
        <v>19119</v>
      </c>
    </row>
    <row r="441" spans="1:44">
      <c r="A441" s="5" t="s">
        <v>2081</v>
      </c>
      <c r="B441" s="5" t="s">
        <v>2082</v>
      </c>
      <c r="C441" s="5" t="s">
        <v>2083</v>
      </c>
      <c r="D441" s="5" t="s">
        <v>2084</v>
      </c>
      <c r="E441" s="5" t="s">
        <v>2085</v>
      </c>
      <c r="F441" s="5">
        <v>2018</v>
      </c>
      <c r="G441" s="5">
        <v>2018</v>
      </c>
      <c r="H441" s="5" t="str">
        <f t="shared" si="24"/>
        <v>2010s</v>
      </c>
      <c r="I441" s="5">
        <v>110</v>
      </c>
      <c r="J441" s="5" t="str">
        <f>IF(I441&lt;&gt;"",IF(I441&gt;=60,"Feature","Short/TV Show"),"No Runtime")</f>
        <v>Feature</v>
      </c>
      <c r="K441" s="5" t="s">
        <v>76</v>
      </c>
      <c r="L441" s="5" t="s">
        <v>87</v>
      </c>
      <c r="M441" s="5">
        <v>7</v>
      </c>
      <c r="N441" s="5">
        <v>3524</v>
      </c>
      <c r="O441" s="5" t="str">
        <f t="shared" si="25"/>
        <v>Yes</v>
      </c>
      <c r="P441" s="5"/>
      <c r="Q441" s="6"/>
      <c r="R441" s="12">
        <f t="shared" si="26"/>
        <v>110</v>
      </c>
      <c r="S441" s="12" t="e">
        <f t="shared" si="27"/>
        <v>#N/A</v>
      </c>
      <c r="U441" s="9" t="s">
        <v>1954</v>
      </c>
      <c r="V441" s="9" t="s">
        <v>25109</v>
      </c>
      <c r="W441" s="9" t="s">
        <v>18780</v>
      </c>
      <c r="X441">
        <v>7.9</v>
      </c>
      <c r="Y441" s="9" t="s">
        <v>19118</v>
      </c>
      <c r="Z441" s="9" t="s">
        <v>14050</v>
      </c>
      <c r="AA441" s="9" t="s">
        <v>25107</v>
      </c>
      <c r="AB441" s="9" t="s">
        <v>18780</v>
      </c>
      <c r="AC441">
        <v>5.9</v>
      </c>
      <c r="AD441" s="9" t="s">
        <v>19119</v>
      </c>
      <c r="AE441" s="9" t="s">
        <v>25103</v>
      </c>
      <c r="AF441" s="9" t="s">
        <v>18780</v>
      </c>
      <c r="AG441" s="9" t="s">
        <v>3064</v>
      </c>
      <c r="AH441">
        <v>5.5</v>
      </c>
      <c r="AI441" s="9" t="s">
        <v>19118</v>
      </c>
      <c r="AK441" s="5" t="s">
        <v>25108</v>
      </c>
      <c r="AL441" s="12">
        <v>106</v>
      </c>
      <c r="AM441" s="12" t="e">
        <v>#N/A</v>
      </c>
      <c r="AN441" s="5" t="s">
        <v>2082</v>
      </c>
      <c r="AO441" s="5" t="s">
        <v>25103</v>
      </c>
      <c r="AP441" s="5" t="s">
        <v>18780</v>
      </c>
      <c r="AQ441" s="5">
        <v>7</v>
      </c>
      <c r="AR441" s="5" t="s">
        <v>19118</v>
      </c>
    </row>
    <row r="442" spans="1:44">
      <c r="A442" s="5" t="s">
        <v>2086</v>
      </c>
      <c r="B442" s="5" t="s">
        <v>2087</v>
      </c>
      <c r="C442" s="5"/>
      <c r="D442" s="5"/>
      <c r="E442" s="5" t="s">
        <v>2088</v>
      </c>
      <c r="F442" s="5">
        <v>2012</v>
      </c>
      <c r="G442" s="5">
        <v>2012</v>
      </c>
      <c r="H442" s="5" t="str">
        <f t="shared" si="24"/>
        <v>2010s</v>
      </c>
      <c r="I442" s="5"/>
      <c r="J442" s="5" t="str">
        <f>IF(I442&lt;&gt;"",IF(I442&gt;=60,"Feature","Short/TV Show"),"No Runtime")</f>
        <v>No Runtime</v>
      </c>
      <c r="K442" s="5" t="s">
        <v>100</v>
      </c>
      <c r="L442" s="5"/>
      <c r="M442" s="5">
        <v>8</v>
      </c>
      <c r="N442" s="5">
        <v>29</v>
      </c>
      <c r="O442" s="5" t="str">
        <f t="shared" si="25"/>
        <v>No</v>
      </c>
      <c r="P442" s="5"/>
      <c r="Q442" s="6"/>
      <c r="R442" s="12" t="e">
        <f t="shared" si="26"/>
        <v>#N/A</v>
      </c>
      <c r="S442" s="12" t="e">
        <f t="shared" si="27"/>
        <v>#N/A</v>
      </c>
      <c r="U442" s="9" t="s">
        <v>149</v>
      </c>
      <c r="V442" s="9" t="s">
        <v>25103</v>
      </c>
      <c r="W442" s="9" t="s">
        <v>18780</v>
      </c>
      <c r="X442">
        <v>7.2</v>
      </c>
      <c r="Y442" s="9" t="s">
        <v>19118</v>
      </c>
      <c r="Z442" s="9" t="s">
        <v>19380</v>
      </c>
      <c r="AA442" s="9" t="s">
        <v>25107</v>
      </c>
      <c r="AB442" s="9" t="s">
        <v>18780</v>
      </c>
      <c r="AC442">
        <v>5</v>
      </c>
      <c r="AD442" s="9" t="s">
        <v>19118</v>
      </c>
      <c r="AE442" s="9" t="s">
        <v>25103</v>
      </c>
      <c r="AF442" s="9" t="s">
        <v>18780</v>
      </c>
      <c r="AG442" s="9" t="s">
        <v>39</v>
      </c>
      <c r="AH442">
        <v>5.5</v>
      </c>
      <c r="AI442" s="9" t="s">
        <v>19118</v>
      </c>
      <c r="AK442" s="5" t="s">
        <v>25108</v>
      </c>
      <c r="AL442" s="12">
        <v>87</v>
      </c>
      <c r="AM442" s="12" t="e">
        <v>#N/A</v>
      </c>
      <c r="AN442" s="5" t="s">
        <v>2087</v>
      </c>
      <c r="AO442" s="5" t="s">
        <v>25103</v>
      </c>
      <c r="AP442" s="5" t="s">
        <v>18782</v>
      </c>
      <c r="AQ442" s="5">
        <v>8</v>
      </c>
      <c r="AR442" s="5" t="s">
        <v>19119</v>
      </c>
    </row>
    <row r="443" spans="1:44">
      <c r="A443" s="5" t="s">
        <v>2089</v>
      </c>
      <c r="B443" s="5" t="s">
        <v>2090</v>
      </c>
      <c r="C443" s="5" t="s">
        <v>2091</v>
      </c>
      <c r="D443" s="5" t="s">
        <v>2092</v>
      </c>
      <c r="E443" s="5" t="s">
        <v>2093</v>
      </c>
      <c r="F443" s="5">
        <v>2011</v>
      </c>
      <c r="G443" s="5">
        <v>2011</v>
      </c>
      <c r="H443" s="5" t="str">
        <f t="shared" si="24"/>
        <v>2010s</v>
      </c>
      <c r="I443" s="5">
        <v>96</v>
      </c>
      <c r="J443" s="5" t="str">
        <f>IF(I443&lt;&gt;"",IF(I443&gt;=60,"Feature","Short/TV Show"),"No Runtime")</f>
        <v>Feature</v>
      </c>
      <c r="K443" s="5" t="s">
        <v>480</v>
      </c>
      <c r="L443" s="5"/>
      <c r="M443" s="5">
        <v>6.8</v>
      </c>
      <c r="N443" s="5">
        <v>154</v>
      </c>
      <c r="O443" s="5" t="str">
        <f t="shared" si="25"/>
        <v>Yes</v>
      </c>
      <c r="P443" s="5"/>
      <c r="Q443" s="6"/>
      <c r="R443" s="12">
        <f t="shared" si="26"/>
        <v>96</v>
      </c>
      <c r="S443" s="12" t="e">
        <f t="shared" si="27"/>
        <v>#N/A</v>
      </c>
      <c r="U443" s="9" t="s">
        <v>7211</v>
      </c>
      <c r="V443" s="9" t="s">
        <v>25103</v>
      </c>
      <c r="W443" s="9" t="s">
        <v>18780</v>
      </c>
      <c r="X443">
        <v>7.2</v>
      </c>
      <c r="Y443" s="9" t="s">
        <v>19118</v>
      </c>
      <c r="Z443" s="9" t="s">
        <v>19381</v>
      </c>
      <c r="AA443" s="9" t="s">
        <v>25107</v>
      </c>
      <c r="AB443" s="9" t="s">
        <v>18780</v>
      </c>
      <c r="AC443">
        <v>5</v>
      </c>
      <c r="AD443" s="9" t="s">
        <v>19118</v>
      </c>
      <c r="AE443" s="9" t="s">
        <v>25104</v>
      </c>
      <c r="AF443" s="9" t="s">
        <v>18780</v>
      </c>
      <c r="AG443" s="9" t="s">
        <v>39</v>
      </c>
      <c r="AH443">
        <v>5.6</v>
      </c>
      <c r="AI443" s="9" t="s">
        <v>19119</v>
      </c>
      <c r="AK443" s="5" t="s">
        <v>25108</v>
      </c>
      <c r="AL443" s="12">
        <v>106</v>
      </c>
      <c r="AM443" s="12" t="e">
        <v>#N/A</v>
      </c>
      <c r="AN443" s="5" t="s">
        <v>2090</v>
      </c>
      <c r="AO443" s="5" t="s">
        <v>25103</v>
      </c>
      <c r="AP443" s="5" t="s">
        <v>18780</v>
      </c>
      <c r="AQ443" s="5">
        <v>6.8</v>
      </c>
      <c r="AR443" s="5" t="s">
        <v>19118</v>
      </c>
    </row>
    <row r="444" spans="1:44">
      <c r="A444" s="5" t="s">
        <v>2094</v>
      </c>
      <c r="B444" s="5" t="s">
        <v>2095</v>
      </c>
      <c r="C444" s="5"/>
      <c r="D444" s="5" t="s">
        <v>136</v>
      </c>
      <c r="E444" s="5" t="s">
        <v>2096</v>
      </c>
      <c r="F444" s="5">
        <v>1986</v>
      </c>
      <c r="G444" s="5">
        <v>1986</v>
      </c>
      <c r="H444" s="5" t="str">
        <f t="shared" si="24"/>
        <v>1980s</v>
      </c>
      <c r="I444" s="5">
        <v>83</v>
      </c>
      <c r="J444" s="5" t="str">
        <f>IF(I444&lt;&gt;"",IF(I444&gt;=60,"Feature","Short/TV Show"),"No Runtime")</f>
        <v>Feature</v>
      </c>
      <c r="K444" s="5" t="s">
        <v>39</v>
      </c>
      <c r="L444" s="5"/>
      <c r="M444" s="5">
        <v>5.6</v>
      </c>
      <c r="N444" s="5">
        <v>180</v>
      </c>
      <c r="O444" s="5" t="str">
        <f t="shared" si="25"/>
        <v>Yes</v>
      </c>
      <c r="P444" s="5"/>
      <c r="Q444" s="6"/>
      <c r="R444" s="12">
        <f t="shared" si="26"/>
        <v>83</v>
      </c>
      <c r="S444" s="12" t="e">
        <f t="shared" si="27"/>
        <v>#N/A</v>
      </c>
      <c r="U444" s="9" t="s">
        <v>136</v>
      </c>
      <c r="V444" s="9" t="s">
        <v>25107</v>
      </c>
      <c r="W444" s="9" t="s">
        <v>18780</v>
      </c>
      <c r="X444">
        <v>7</v>
      </c>
      <c r="Y444" s="9" t="s">
        <v>19119</v>
      </c>
      <c r="Z444" s="9" t="s">
        <v>19382</v>
      </c>
      <c r="AA444" s="9" t="s">
        <v>25107</v>
      </c>
      <c r="AB444" s="9" t="s">
        <v>18780</v>
      </c>
      <c r="AC444">
        <v>5</v>
      </c>
      <c r="AD444" s="9" t="s">
        <v>19118</v>
      </c>
      <c r="AE444" s="9" t="s">
        <v>25104</v>
      </c>
      <c r="AF444" s="9" t="s">
        <v>18780</v>
      </c>
      <c r="AG444" s="9" t="s">
        <v>620</v>
      </c>
      <c r="AH444">
        <v>7.6</v>
      </c>
      <c r="AI444" s="9" t="s">
        <v>19118</v>
      </c>
      <c r="AK444" s="5" t="s">
        <v>25108</v>
      </c>
      <c r="AL444" s="12" t="e">
        <v>#N/A</v>
      </c>
      <c r="AM444" s="12" t="e">
        <v>#N/A</v>
      </c>
      <c r="AN444" s="5" t="s">
        <v>2095</v>
      </c>
      <c r="AO444" s="5" t="s">
        <v>25105</v>
      </c>
      <c r="AP444" s="5" t="s">
        <v>18780</v>
      </c>
      <c r="AQ444" s="5">
        <v>5.6</v>
      </c>
      <c r="AR444" s="5" t="s">
        <v>19118</v>
      </c>
    </row>
    <row r="445" spans="1:44">
      <c r="A445" s="5" t="s">
        <v>2097</v>
      </c>
      <c r="B445" s="5" t="s">
        <v>2098</v>
      </c>
      <c r="C445" s="5" t="s">
        <v>2099</v>
      </c>
      <c r="D445" s="5" t="s">
        <v>1248</v>
      </c>
      <c r="E445" s="5" t="s">
        <v>2100</v>
      </c>
      <c r="F445" s="5">
        <v>2008</v>
      </c>
      <c r="G445" s="5">
        <v>2008</v>
      </c>
      <c r="H445" s="5" t="str">
        <f t="shared" si="24"/>
        <v>2000s</v>
      </c>
      <c r="I445" s="5">
        <v>90</v>
      </c>
      <c r="J445" s="5" t="str">
        <f>IF(I445&lt;&gt;"",IF(I445&gt;=60,"Feature","Short/TV Show"),"No Runtime")</f>
        <v>Feature</v>
      </c>
      <c r="K445" s="5" t="s">
        <v>236</v>
      </c>
      <c r="L445" s="5" t="s">
        <v>32</v>
      </c>
      <c r="M445" s="5">
        <v>7.7</v>
      </c>
      <c r="N445" s="5">
        <v>537</v>
      </c>
      <c r="O445" s="5" t="str">
        <f t="shared" si="25"/>
        <v>Yes</v>
      </c>
      <c r="P445" s="5"/>
      <c r="Q445" s="6"/>
      <c r="R445" s="12">
        <f t="shared" si="26"/>
        <v>90</v>
      </c>
      <c r="S445" s="12" t="e">
        <f t="shared" si="27"/>
        <v>#N/A</v>
      </c>
      <c r="U445" s="9" t="s">
        <v>1476</v>
      </c>
      <c r="V445" s="9" t="s">
        <v>25106</v>
      </c>
      <c r="W445" s="9" t="s">
        <v>18780</v>
      </c>
      <c r="X445">
        <v>6.2</v>
      </c>
      <c r="Y445" s="9" t="s">
        <v>19118</v>
      </c>
      <c r="Z445" s="9" t="s">
        <v>19383</v>
      </c>
      <c r="AA445" s="9" t="s">
        <v>25107</v>
      </c>
      <c r="AB445" s="9" t="s">
        <v>18780</v>
      </c>
      <c r="AC445">
        <v>5</v>
      </c>
      <c r="AD445" s="9" t="s">
        <v>19118</v>
      </c>
      <c r="AE445" s="9" t="s">
        <v>25104</v>
      </c>
      <c r="AF445" s="9" t="s">
        <v>18780</v>
      </c>
      <c r="AG445" s="9" t="s">
        <v>100</v>
      </c>
      <c r="AH445">
        <v>7.6</v>
      </c>
      <c r="AI445" s="9" t="s">
        <v>19118</v>
      </c>
      <c r="AK445" s="5" t="s">
        <v>25108</v>
      </c>
      <c r="AL445" s="12" t="e">
        <v>#N/A</v>
      </c>
      <c r="AM445" s="12" t="e">
        <v>#N/A</v>
      </c>
      <c r="AN445" s="5" t="s">
        <v>2098</v>
      </c>
      <c r="AO445" s="5" t="s">
        <v>25106</v>
      </c>
      <c r="AP445" s="5" t="s">
        <v>18780</v>
      </c>
      <c r="AQ445" s="5">
        <v>7.7</v>
      </c>
      <c r="AR445" s="5" t="s">
        <v>19118</v>
      </c>
    </row>
    <row r="446" spans="1:44">
      <c r="A446" s="5" t="s">
        <v>2101</v>
      </c>
      <c r="B446" s="5" t="s">
        <v>2102</v>
      </c>
      <c r="C446" s="5" t="s">
        <v>2103</v>
      </c>
      <c r="D446" s="5" t="s">
        <v>1831</v>
      </c>
      <c r="E446" s="5" t="s">
        <v>2104</v>
      </c>
      <c r="F446" s="5">
        <v>2003</v>
      </c>
      <c r="G446" s="5">
        <v>2003</v>
      </c>
      <c r="H446" s="5" t="str">
        <f t="shared" si="24"/>
        <v>2000s</v>
      </c>
      <c r="I446" s="5">
        <v>129</v>
      </c>
      <c r="J446" s="5" t="str">
        <f>IF(I446&lt;&gt;"",IF(I446&gt;=60,"Feature","Short/TV Show"),"No Runtime")</f>
        <v>Feature</v>
      </c>
      <c r="K446" s="5" t="s">
        <v>210</v>
      </c>
      <c r="L446" s="5" t="s">
        <v>32</v>
      </c>
      <c r="M446" s="5">
        <v>7.3</v>
      </c>
      <c r="N446" s="5">
        <v>894</v>
      </c>
      <c r="O446" s="5" t="str">
        <f t="shared" si="25"/>
        <v>Yes</v>
      </c>
      <c r="P446" s="5"/>
      <c r="Q446" s="6"/>
      <c r="R446" s="12">
        <f t="shared" si="26"/>
        <v>129</v>
      </c>
      <c r="S446" s="12" t="e">
        <f t="shared" si="27"/>
        <v>#N/A</v>
      </c>
      <c r="U446" s="9" t="s">
        <v>368</v>
      </c>
      <c r="V446" s="9" t="s">
        <v>25103</v>
      </c>
      <c r="W446" s="9" t="s">
        <v>18780</v>
      </c>
      <c r="X446">
        <v>3.5</v>
      </c>
      <c r="Y446" s="9" t="s">
        <v>19118</v>
      </c>
      <c r="Z446" s="9" t="s">
        <v>19197</v>
      </c>
      <c r="AA446" s="9" t="s">
        <v>25104</v>
      </c>
      <c r="AB446" s="9" t="s">
        <v>18780</v>
      </c>
      <c r="AC446">
        <v>5.6</v>
      </c>
      <c r="AD446" s="9" t="s">
        <v>19118</v>
      </c>
      <c r="AE446" s="9" t="s">
        <v>25103</v>
      </c>
      <c r="AF446" s="9" t="s">
        <v>18780</v>
      </c>
      <c r="AG446" s="9" t="s">
        <v>6260</v>
      </c>
      <c r="AH446">
        <v>7.1</v>
      </c>
      <c r="AI446" s="9" t="s">
        <v>19118</v>
      </c>
      <c r="AK446" s="5" t="s">
        <v>25108</v>
      </c>
      <c r="AL446" s="12" t="e">
        <v>#N/A</v>
      </c>
      <c r="AM446" s="12" t="e">
        <v>#N/A</v>
      </c>
      <c r="AN446" s="5" t="s">
        <v>2102</v>
      </c>
      <c r="AO446" s="5" t="s">
        <v>25106</v>
      </c>
      <c r="AP446" s="5" t="s">
        <v>18780</v>
      </c>
      <c r="AQ446" s="5">
        <v>7.3</v>
      </c>
      <c r="AR446" s="5" t="s">
        <v>19118</v>
      </c>
    </row>
    <row r="447" spans="1:44">
      <c r="A447" s="5" t="s">
        <v>2105</v>
      </c>
      <c r="B447" s="5" t="s">
        <v>2106</v>
      </c>
      <c r="C447" s="5" t="s">
        <v>2107</v>
      </c>
      <c r="D447" s="5" t="s">
        <v>1018</v>
      </c>
      <c r="E447" s="5" t="s">
        <v>2108</v>
      </c>
      <c r="F447" s="5">
        <v>2015</v>
      </c>
      <c r="G447" s="5">
        <v>2015</v>
      </c>
      <c r="H447" s="5" t="str">
        <f t="shared" si="24"/>
        <v>2010s</v>
      </c>
      <c r="I447" s="5">
        <v>126</v>
      </c>
      <c r="J447" s="5" t="str">
        <f>IF(I447&lt;&gt;"",IF(I447&gt;=60,"Feature","Short/TV Show"),"No Runtime")</f>
        <v>Feature</v>
      </c>
      <c r="K447" s="5" t="s">
        <v>2109</v>
      </c>
      <c r="L447" s="5" t="s">
        <v>446</v>
      </c>
      <c r="M447" s="5">
        <v>8</v>
      </c>
      <c r="N447" s="5">
        <v>54</v>
      </c>
      <c r="O447" s="5" t="str">
        <f t="shared" si="25"/>
        <v>No</v>
      </c>
      <c r="P447" s="5"/>
      <c r="Q447" s="6"/>
      <c r="R447" s="12">
        <f t="shared" si="26"/>
        <v>126</v>
      </c>
      <c r="S447" s="12" t="e">
        <f t="shared" si="27"/>
        <v>#N/A</v>
      </c>
      <c r="U447" s="9" t="s">
        <v>1066</v>
      </c>
      <c r="V447" s="9" t="s">
        <v>25103</v>
      </c>
      <c r="W447" s="9" t="s">
        <v>18780</v>
      </c>
      <c r="X447">
        <v>7.4</v>
      </c>
      <c r="Y447" s="9" t="s">
        <v>19118</v>
      </c>
      <c r="Z447" s="9" t="s">
        <v>19274</v>
      </c>
      <c r="AA447" s="9" t="s">
        <v>25104</v>
      </c>
      <c r="AB447" s="9" t="s">
        <v>18780</v>
      </c>
      <c r="AC447">
        <v>5.6</v>
      </c>
      <c r="AD447" s="9" t="s">
        <v>19118</v>
      </c>
      <c r="AE447" s="9" t="s">
        <v>25103</v>
      </c>
      <c r="AF447" s="9" t="s">
        <v>18780</v>
      </c>
      <c r="AG447" s="9" t="s">
        <v>100</v>
      </c>
      <c r="AH447">
        <v>7.1</v>
      </c>
      <c r="AI447" s="9" t="s">
        <v>19118</v>
      </c>
      <c r="AK447" s="5" t="s">
        <v>25108</v>
      </c>
      <c r="AL447" s="12" t="e">
        <v>#N/A</v>
      </c>
      <c r="AM447" s="12">
        <v>2</v>
      </c>
      <c r="AN447" s="5" t="s">
        <v>2106</v>
      </c>
      <c r="AO447" s="5" t="s">
        <v>25103</v>
      </c>
      <c r="AP447" s="5" t="s">
        <v>18780</v>
      </c>
      <c r="AQ447" s="5">
        <v>8</v>
      </c>
      <c r="AR447" s="5" t="s">
        <v>19119</v>
      </c>
    </row>
    <row r="448" spans="1:44">
      <c r="A448" s="5" t="s">
        <v>2110</v>
      </c>
      <c r="B448" s="5" t="s">
        <v>2111</v>
      </c>
      <c r="C448" s="5" t="s">
        <v>2112</v>
      </c>
      <c r="D448" s="5" t="s">
        <v>2113</v>
      </c>
      <c r="E448" s="5" t="s">
        <v>2114</v>
      </c>
      <c r="F448" s="5">
        <v>1999</v>
      </c>
      <c r="G448" s="5">
        <v>1999</v>
      </c>
      <c r="H448" s="5" t="str">
        <f t="shared" si="24"/>
        <v>1990s</v>
      </c>
      <c r="I448" s="5">
        <v>110</v>
      </c>
      <c r="J448" s="5" t="str">
        <f>IF(I448&lt;&gt;"",IF(I448&gt;=60,"Feature","Short/TV Show"),"No Runtime")</f>
        <v>Feature</v>
      </c>
      <c r="K448" s="5" t="s">
        <v>203</v>
      </c>
      <c r="L448" s="5"/>
      <c r="M448" s="5">
        <v>6.6</v>
      </c>
      <c r="N448" s="5">
        <v>146</v>
      </c>
      <c r="O448" s="5" t="str">
        <f t="shared" si="25"/>
        <v>Yes</v>
      </c>
      <c r="P448" s="5"/>
      <c r="Q448" s="6"/>
      <c r="R448" s="12">
        <f t="shared" si="26"/>
        <v>110</v>
      </c>
      <c r="S448" s="12" t="e">
        <f t="shared" si="27"/>
        <v>#N/A</v>
      </c>
      <c r="U448" s="9"/>
      <c r="V448" s="9" t="s">
        <v>25104</v>
      </c>
      <c r="W448" s="9" t="s">
        <v>18782</v>
      </c>
      <c r="X448">
        <v>7.6</v>
      </c>
      <c r="Y448" s="9" t="s">
        <v>19119</v>
      </c>
      <c r="Z448" s="9" t="s">
        <v>19359</v>
      </c>
      <c r="AA448" s="9" t="s">
        <v>25104</v>
      </c>
      <c r="AB448" s="9" t="s">
        <v>18780</v>
      </c>
      <c r="AC448">
        <v>5.6</v>
      </c>
      <c r="AD448" s="9" t="s">
        <v>19118</v>
      </c>
      <c r="AE448" s="9" t="s">
        <v>25103</v>
      </c>
      <c r="AF448" s="9" t="s">
        <v>18780</v>
      </c>
      <c r="AG448" s="9" t="s">
        <v>1411</v>
      </c>
      <c r="AH448">
        <v>7.1</v>
      </c>
      <c r="AI448" s="9" t="s">
        <v>19118</v>
      </c>
      <c r="AK448" s="5" t="s">
        <v>25108</v>
      </c>
      <c r="AL448" s="12">
        <v>108</v>
      </c>
      <c r="AM448" s="12" t="e">
        <v>#N/A</v>
      </c>
      <c r="AN448" s="5" t="s">
        <v>2111</v>
      </c>
      <c r="AO448" s="5" t="s">
        <v>25107</v>
      </c>
      <c r="AP448" s="5" t="s">
        <v>18780</v>
      </c>
      <c r="AQ448" s="5">
        <v>6.6</v>
      </c>
      <c r="AR448" s="5" t="s">
        <v>19118</v>
      </c>
    </row>
    <row r="449" spans="1:44">
      <c r="A449" s="5" t="s">
        <v>2116</v>
      </c>
      <c r="B449" s="5" t="s">
        <v>2117</v>
      </c>
      <c r="C449" s="5" t="s">
        <v>2118</v>
      </c>
      <c r="D449" s="5" t="s">
        <v>171</v>
      </c>
      <c r="E449" s="5" t="s">
        <v>2119</v>
      </c>
      <c r="F449" s="5">
        <v>2016</v>
      </c>
      <c r="G449" s="5">
        <v>2016</v>
      </c>
      <c r="H449" s="5" t="str">
        <f t="shared" si="24"/>
        <v>2010s</v>
      </c>
      <c r="I449" s="5"/>
      <c r="J449" s="5" t="str">
        <f>IF(I449&lt;&gt;"",IF(I449&gt;=60,"Feature","Short/TV Show"),"No Runtime")</f>
        <v>No Runtime</v>
      </c>
      <c r="K449" s="5" t="s">
        <v>100</v>
      </c>
      <c r="L449" s="5"/>
      <c r="M449" s="5">
        <v>7.6</v>
      </c>
      <c r="N449" s="5">
        <v>17</v>
      </c>
      <c r="O449" s="5" t="str">
        <f t="shared" si="25"/>
        <v>No</v>
      </c>
      <c r="P449" s="5"/>
      <c r="Q449" s="6"/>
      <c r="R449" s="12" t="e">
        <f t="shared" si="26"/>
        <v>#N/A</v>
      </c>
      <c r="S449" s="12" t="e">
        <f t="shared" si="27"/>
        <v>#N/A</v>
      </c>
      <c r="U449" s="9" t="s">
        <v>291</v>
      </c>
      <c r="V449" s="9" t="s">
        <v>25103</v>
      </c>
      <c r="W449" s="9" t="s">
        <v>18780</v>
      </c>
      <c r="X449">
        <v>6.2</v>
      </c>
      <c r="Y449" s="9" t="s">
        <v>19118</v>
      </c>
      <c r="Z449" s="9" t="s">
        <v>19384</v>
      </c>
      <c r="AA449" s="9" t="s">
        <v>25104</v>
      </c>
      <c r="AB449" s="9" t="s">
        <v>18780</v>
      </c>
      <c r="AC449">
        <v>5.6</v>
      </c>
      <c r="AD449" s="9" t="s">
        <v>19118</v>
      </c>
      <c r="AE449" s="9" t="s">
        <v>25103</v>
      </c>
      <c r="AF449" s="9" t="s">
        <v>18780</v>
      </c>
      <c r="AG449" s="9" t="s">
        <v>620</v>
      </c>
      <c r="AH449">
        <v>7.1</v>
      </c>
      <c r="AI449" s="9" t="s">
        <v>19118</v>
      </c>
      <c r="AK449" s="5" t="s">
        <v>25108</v>
      </c>
      <c r="AL449" s="12">
        <v>99</v>
      </c>
      <c r="AM449" s="12" t="e">
        <v>#N/A</v>
      </c>
      <c r="AN449" s="5" t="s">
        <v>2117</v>
      </c>
      <c r="AO449" s="5" t="s">
        <v>25103</v>
      </c>
      <c r="AP449" s="5" t="s">
        <v>18782</v>
      </c>
      <c r="AQ449" s="5">
        <v>7.6</v>
      </c>
      <c r="AR449" s="5" t="s">
        <v>19119</v>
      </c>
    </row>
    <row r="450" spans="1:44">
      <c r="A450" s="5" t="s">
        <v>2120</v>
      </c>
      <c r="B450" s="5" t="s">
        <v>2121</v>
      </c>
      <c r="C450" s="5"/>
      <c r="D450" s="5" t="s">
        <v>316</v>
      </c>
      <c r="E450" s="5" t="s">
        <v>2122</v>
      </c>
      <c r="F450" s="5">
        <v>1984</v>
      </c>
      <c r="G450" s="5">
        <v>1984</v>
      </c>
      <c r="H450" s="5" t="str">
        <f t="shared" si="24"/>
        <v>1980s</v>
      </c>
      <c r="I450" s="5">
        <v>99</v>
      </c>
      <c r="J450" s="5" t="str">
        <f>IF(I450&lt;&gt;"",IF(I450&gt;=60,"Feature","Short/TV Show"),"No Runtime")</f>
        <v>Feature</v>
      </c>
      <c r="K450" s="5" t="s">
        <v>39</v>
      </c>
      <c r="L450" s="5"/>
      <c r="M450" s="5">
        <v>6.8</v>
      </c>
      <c r="N450" s="5">
        <v>26</v>
      </c>
      <c r="O450" s="5" t="str">
        <f t="shared" si="25"/>
        <v>No</v>
      </c>
      <c r="P450" s="5"/>
      <c r="Q450" s="6"/>
      <c r="R450" s="12">
        <f t="shared" si="26"/>
        <v>99</v>
      </c>
      <c r="S450" s="12" t="e">
        <f t="shared" si="27"/>
        <v>#N/A</v>
      </c>
      <c r="U450" s="9"/>
      <c r="V450" s="9" t="s">
        <v>25104</v>
      </c>
      <c r="W450" s="9" t="s">
        <v>18782</v>
      </c>
      <c r="X450">
        <v>9.6</v>
      </c>
      <c r="Y450" s="9" t="s">
        <v>19119</v>
      </c>
      <c r="Z450" s="9" t="s">
        <v>1359</v>
      </c>
      <c r="AA450" s="9" t="s">
        <v>25103</v>
      </c>
      <c r="AB450" s="9" t="s">
        <v>18780</v>
      </c>
      <c r="AC450">
        <v>4.2</v>
      </c>
      <c r="AD450" s="9" t="s">
        <v>19118</v>
      </c>
      <c r="AE450" s="9" t="s">
        <v>25103</v>
      </c>
      <c r="AF450" s="9" t="s">
        <v>18780</v>
      </c>
      <c r="AG450" s="9" t="s">
        <v>100</v>
      </c>
      <c r="AH450">
        <v>7.1</v>
      </c>
      <c r="AI450" s="9" t="s">
        <v>19118</v>
      </c>
      <c r="AK450" s="5" t="s">
        <v>25108</v>
      </c>
      <c r="AL450" s="12">
        <v>115</v>
      </c>
      <c r="AM450" s="12" t="e">
        <v>#N/A</v>
      </c>
      <c r="AN450" s="5" t="s">
        <v>2121</v>
      </c>
      <c r="AO450" s="5" t="s">
        <v>25105</v>
      </c>
      <c r="AP450" s="5" t="s">
        <v>18780</v>
      </c>
      <c r="AQ450" s="5">
        <v>6.8</v>
      </c>
      <c r="AR450" s="5" t="s">
        <v>19119</v>
      </c>
    </row>
    <row r="451" spans="1:44">
      <c r="A451" s="5" t="s">
        <v>2123</v>
      </c>
      <c r="B451" s="5" t="s">
        <v>2124</v>
      </c>
      <c r="C451" s="5" t="s">
        <v>2125</v>
      </c>
      <c r="D451" s="5" t="s">
        <v>403</v>
      </c>
      <c r="E451" s="5" t="s">
        <v>2126</v>
      </c>
      <c r="F451" s="5">
        <v>2021</v>
      </c>
      <c r="G451" s="5">
        <v>2021</v>
      </c>
      <c r="H451" s="5" t="str">
        <f t="shared" ref="H451:H514" si="28">IF(G451&lt;&gt;"",_xlfn.CONCAT(LEFT(G451,3),"0s"),"No Year")</f>
        <v>2020s</v>
      </c>
      <c r="I451" s="5">
        <v>93</v>
      </c>
      <c r="J451" s="5" t="str">
        <f>IF(I451&lt;&gt;"",IF(I451&gt;=60,"Feature","Short/TV Show"),"No Runtime")</f>
        <v>Feature</v>
      </c>
      <c r="K451" s="5" t="s">
        <v>874</v>
      </c>
      <c r="L451" s="5" t="s">
        <v>54</v>
      </c>
      <c r="M451" s="5">
        <v>5.5</v>
      </c>
      <c r="N451" s="5">
        <v>84</v>
      </c>
      <c r="O451" s="5" t="str">
        <f t="shared" ref="O451:O514" si="29">IF(N451&gt;=100,"Yes","No")</f>
        <v>No</v>
      </c>
      <c r="P451" s="5"/>
      <c r="Q451" s="6"/>
      <c r="R451" s="12">
        <f t="shared" ref="R451:R514" si="30">_xlfn.XLOOKUP(R$1,J451,I451)</f>
        <v>93</v>
      </c>
      <c r="S451" s="12" t="e">
        <f t="shared" ref="S451:S514" si="31">_xlfn.XLOOKUP(S$1,J451,I451)</f>
        <v>#N/A</v>
      </c>
      <c r="U451" s="9" t="s">
        <v>1754</v>
      </c>
      <c r="V451" s="9" t="s">
        <v>25104</v>
      </c>
      <c r="W451" s="9" t="s">
        <v>18780</v>
      </c>
      <c r="X451">
        <v>6.6</v>
      </c>
      <c r="Y451" s="9" t="s">
        <v>19118</v>
      </c>
      <c r="Z451" s="9" t="s">
        <v>19385</v>
      </c>
      <c r="AA451" s="9" t="s">
        <v>25103</v>
      </c>
      <c r="AB451" s="9" t="s">
        <v>18780</v>
      </c>
      <c r="AC451">
        <v>4.2</v>
      </c>
      <c r="AD451" s="9" t="s">
        <v>19118</v>
      </c>
      <c r="AE451" s="9" t="s">
        <v>25104</v>
      </c>
      <c r="AF451" s="9" t="s">
        <v>18780</v>
      </c>
      <c r="AG451" s="9" t="s">
        <v>39</v>
      </c>
      <c r="AH451">
        <v>6.8</v>
      </c>
      <c r="AI451" s="9" t="s">
        <v>19119</v>
      </c>
      <c r="AK451" s="5" t="s">
        <v>25108</v>
      </c>
      <c r="AL451" s="12">
        <v>93</v>
      </c>
      <c r="AM451" s="12" t="e">
        <v>#N/A</v>
      </c>
      <c r="AN451" s="5" t="s">
        <v>2124</v>
      </c>
      <c r="AO451" s="5" t="s">
        <v>25104</v>
      </c>
      <c r="AP451" s="5" t="s">
        <v>18780</v>
      </c>
      <c r="AQ451" s="5">
        <v>5.5</v>
      </c>
      <c r="AR451" s="5" t="s">
        <v>19119</v>
      </c>
    </row>
    <row r="452" spans="1:44">
      <c r="A452" s="5" t="s">
        <v>2127</v>
      </c>
      <c r="B452" s="5" t="s">
        <v>2128</v>
      </c>
      <c r="C452" s="5" t="s">
        <v>2129</v>
      </c>
      <c r="D452" s="5" t="s">
        <v>29</v>
      </c>
      <c r="E452" s="5"/>
      <c r="F452" s="5"/>
      <c r="G452" s="5"/>
      <c r="H452" s="5" t="str">
        <f t="shared" si="28"/>
        <v>No Year</v>
      </c>
      <c r="I452" s="5"/>
      <c r="J452" s="5" t="str">
        <f>IF(I452&lt;&gt;"",IF(I452&gt;=60,"Feature","Short/TV Show"),"No Runtime")</f>
        <v>No Runtime</v>
      </c>
      <c r="K452" s="5" t="s">
        <v>328</v>
      </c>
      <c r="L452" s="5"/>
      <c r="M452" s="5"/>
      <c r="N452" s="5"/>
      <c r="O452" s="5" t="str">
        <f t="shared" si="29"/>
        <v>No</v>
      </c>
      <c r="P452" s="5"/>
      <c r="Q452" s="6"/>
      <c r="R452" s="12" t="e">
        <f t="shared" si="30"/>
        <v>#N/A</v>
      </c>
      <c r="S452" s="12" t="e">
        <f t="shared" si="31"/>
        <v>#N/A</v>
      </c>
      <c r="U452" s="9" t="s">
        <v>136</v>
      </c>
      <c r="V452" s="9" t="s">
        <v>25107</v>
      </c>
      <c r="W452" s="9" t="s">
        <v>18780</v>
      </c>
      <c r="X452">
        <v>4.8</v>
      </c>
      <c r="Y452" s="9" t="s">
        <v>19118</v>
      </c>
      <c r="Z452" s="9" t="s">
        <v>19231</v>
      </c>
      <c r="AA452" s="9" t="s">
        <v>25103</v>
      </c>
      <c r="AB452" s="9" t="s">
        <v>18780</v>
      </c>
      <c r="AC452">
        <v>4.2</v>
      </c>
      <c r="AD452" s="9" t="s">
        <v>19118</v>
      </c>
      <c r="AE452" s="9" t="s">
        <v>25105</v>
      </c>
      <c r="AF452" s="9" t="s">
        <v>18780</v>
      </c>
      <c r="AG452" s="9" t="s">
        <v>987</v>
      </c>
      <c r="AH452">
        <v>7.1</v>
      </c>
      <c r="AI452" s="9" t="s">
        <v>19118</v>
      </c>
      <c r="AK452" s="5" t="s">
        <v>25108</v>
      </c>
      <c r="AL452" s="12" t="e">
        <v>#N/A</v>
      </c>
      <c r="AM452" s="12" t="e">
        <v>#N/A</v>
      </c>
      <c r="AN452" s="5" t="s">
        <v>2128</v>
      </c>
      <c r="AO452" s="5" t="s">
        <v>25116</v>
      </c>
      <c r="AP452" s="5" t="s">
        <v>18782</v>
      </c>
      <c r="AQ452" s="5"/>
      <c r="AR452" s="5" t="s">
        <v>19119</v>
      </c>
    </row>
    <row r="453" spans="1:44">
      <c r="A453" s="5" t="s">
        <v>2130</v>
      </c>
      <c r="B453" s="5" t="s">
        <v>2131</v>
      </c>
      <c r="C453" s="5" t="s">
        <v>2132</v>
      </c>
      <c r="D453" s="5"/>
      <c r="E453" s="5" t="s">
        <v>2133</v>
      </c>
      <c r="F453" s="5" t="s">
        <v>2134</v>
      </c>
      <c r="G453" s="5">
        <v>2019</v>
      </c>
      <c r="H453" s="5" t="str">
        <f t="shared" si="28"/>
        <v>2010s</v>
      </c>
      <c r="I453" s="5">
        <v>50</v>
      </c>
      <c r="J453" s="5" t="str">
        <f>IF(I453&lt;&gt;"",IF(I453&gt;=60,"Feature","Short/TV Show"),"No Runtime")</f>
        <v>Short/TV Show</v>
      </c>
      <c r="K453" s="5" t="s">
        <v>76</v>
      </c>
      <c r="L453" s="5" t="s">
        <v>60</v>
      </c>
      <c r="M453" s="5">
        <v>8.4</v>
      </c>
      <c r="N453" s="5">
        <v>18</v>
      </c>
      <c r="O453" s="5" t="str">
        <f t="shared" si="29"/>
        <v>No</v>
      </c>
      <c r="P453" s="5"/>
      <c r="Q453" s="6"/>
      <c r="R453" s="12" t="e">
        <f t="shared" si="30"/>
        <v>#N/A</v>
      </c>
      <c r="S453" s="12">
        <f t="shared" si="31"/>
        <v>50</v>
      </c>
      <c r="U453" s="9" t="s">
        <v>860</v>
      </c>
      <c r="V453" s="9" t="s">
        <v>25107</v>
      </c>
      <c r="W453" s="9" t="s">
        <v>18781</v>
      </c>
      <c r="X453">
        <v>7.9</v>
      </c>
      <c r="Y453" s="9" t="s">
        <v>19119</v>
      </c>
      <c r="Z453" s="9" t="s">
        <v>19386</v>
      </c>
      <c r="AA453" s="9" t="s">
        <v>25103</v>
      </c>
      <c r="AB453" s="9" t="s">
        <v>18780</v>
      </c>
      <c r="AC453">
        <v>4.2</v>
      </c>
      <c r="AD453" s="9" t="s">
        <v>19118</v>
      </c>
      <c r="AE453" s="9" t="s">
        <v>25104</v>
      </c>
      <c r="AF453" s="9" t="s">
        <v>18780</v>
      </c>
      <c r="AG453" s="9" t="s">
        <v>100</v>
      </c>
      <c r="AH453">
        <v>9</v>
      </c>
      <c r="AI453" s="9" t="s">
        <v>19119</v>
      </c>
      <c r="AK453" s="5" t="s">
        <v>25108</v>
      </c>
      <c r="AL453" s="12">
        <v>106</v>
      </c>
      <c r="AM453" s="12" t="e">
        <v>#N/A</v>
      </c>
      <c r="AN453" s="5" t="s">
        <v>2131</v>
      </c>
      <c r="AO453" s="5" t="s">
        <v>25103</v>
      </c>
      <c r="AP453" s="5" t="s">
        <v>18781</v>
      </c>
      <c r="AQ453" s="5">
        <v>8.4</v>
      </c>
      <c r="AR453" s="5" t="s">
        <v>19119</v>
      </c>
    </row>
    <row r="454" spans="1:44">
      <c r="A454" s="5" t="s">
        <v>2135</v>
      </c>
      <c r="B454" s="5" t="s">
        <v>2136</v>
      </c>
      <c r="C454" s="5" t="s">
        <v>2137</v>
      </c>
      <c r="D454" s="5" t="s">
        <v>682</v>
      </c>
      <c r="E454" s="5" t="s">
        <v>2138</v>
      </c>
      <c r="F454" s="5">
        <v>2014</v>
      </c>
      <c r="G454" s="5">
        <v>2014</v>
      </c>
      <c r="H454" s="5" t="str">
        <f t="shared" si="28"/>
        <v>2010s</v>
      </c>
      <c r="I454" s="5">
        <v>105</v>
      </c>
      <c r="J454" s="5" t="str">
        <f>IF(I454&lt;&gt;"",IF(I454&gt;=60,"Feature","Short/TV Show"),"No Runtime")</f>
        <v>Feature</v>
      </c>
      <c r="K454" s="5" t="s">
        <v>46</v>
      </c>
      <c r="L454" s="5"/>
      <c r="M454" s="5">
        <v>7.5</v>
      </c>
      <c r="N454" s="5">
        <v>94</v>
      </c>
      <c r="O454" s="5" t="str">
        <f t="shared" si="29"/>
        <v>No</v>
      </c>
      <c r="P454" s="5"/>
      <c r="Q454" s="6"/>
      <c r="R454" s="12">
        <f t="shared" si="30"/>
        <v>105</v>
      </c>
      <c r="S454" s="12" t="e">
        <f t="shared" si="31"/>
        <v>#N/A</v>
      </c>
      <c r="U454" s="9" t="s">
        <v>2008</v>
      </c>
      <c r="V454" s="9" t="s">
        <v>25104</v>
      </c>
      <c r="W454" s="9" t="s">
        <v>18780</v>
      </c>
      <c r="X454">
        <v>6</v>
      </c>
      <c r="Y454" s="9" t="s">
        <v>19118</v>
      </c>
      <c r="Z454" s="9" t="s">
        <v>19387</v>
      </c>
      <c r="AA454" s="9" t="s">
        <v>25104</v>
      </c>
      <c r="AB454" s="9" t="s">
        <v>18782</v>
      </c>
      <c r="AC454">
        <v>7.4</v>
      </c>
      <c r="AD454" s="9" t="s">
        <v>19118</v>
      </c>
      <c r="AE454" s="9" t="s">
        <v>25107</v>
      </c>
      <c r="AF454" s="9" t="s">
        <v>18780</v>
      </c>
      <c r="AG454" s="9" t="s">
        <v>100</v>
      </c>
      <c r="AH454">
        <v>5.8</v>
      </c>
      <c r="AI454" s="9" t="s">
        <v>19119</v>
      </c>
      <c r="AK454" s="5" t="s">
        <v>25108</v>
      </c>
      <c r="AL454" s="12" t="e">
        <v>#N/A</v>
      </c>
      <c r="AM454" s="12" t="e">
        <v>#N/A</v>
      </c>
      <c r="AN454" s="5" t="s">
        <v>2136</v>
      </c>
      <c r="AO454" s="5" t="s">
        <v>25103</v>
      </c>
      <c r="AP454" s="5" t="s">
        <v>18780</v>
      </c>
      <c r="AQ454" s="5">
        <v>7.5</v>
      </c>
      <c r="AR454" s="5" t="s">
        <v>19119</v>
      </c>
    </row>
    <row r="455" spans="1:44">
      <c r="A455" s="5" t="s">
        <v>2139</v>
      </c>
      <c r="B455" s="5" t="s">
        <v>2140</v>
      </c>
      <c r="C455" s="5"/>
      <c r="D455" s="5"/>
      <c r="E455" s="5" t="s">
        <v>2141</v>
      </c>
      <c r="F455" s="5" t="s">
        <v>387</v>
      </c>
      <c r="G455" s="5">
        <v>2022</v>
      </c>
      <c r="H455" s="5" t="str">
        <f t="shared" si="28"/>
        <v>2020s</v>
      </c>
      <c r="I455" s="5"/>
      <c r="J455" s="5" t="str">
        <f>IF(I455&lt;&gt;"",IF(I455&gt;=60,"Feature","Short/TV Show"),"No Runtime")</f>
        <v>No Runtime</v>
      </c>
      <c r="K455" s="5" t="s">
        <v>2142</v>
      </c>
      <c r="L455" s="5"/>
      <c r="M455" s="5">
        <v>8.1</v>
      </c>
      <c r="N455" s="5">
        <v>17</v>
      </c>
      <c r="O455" s="5" t="str">
        <f t="shared" si="29"/>
        <v>No</v>
      </c>
      <c r="P455" s="5"/>
      <c r="Q455" s="6"/>
      <c r="R455" s="12" t="e">
        <f t="shared" si="30"/>
        <v>#N/A</v>
      </c>
      <c r="S455" s="12" t="e">
        <f t="shared" si="31"/>
        <v>#N/A</v>
      </c>
      <c r="U455" s="9" t="s">
        <v>786</v>
      </c>
      <c r="V455" s="9" t="s">
        <v>25103</v>
      </c>
      <c r="W455" s="9" t="s">
        <v>18780</v>
      </c>
      <c r="X455">
        <v>6.3</v>
      </c>
      <c r="Y455" s="9" t="s">
        <v>19118</v>
      </c>
      <c r="Z455" s="9" t="s">
        <v>19388</v>
      </c>
      <c r="AA455" s="9" t="s">
        <v>25104</v>
      </c>
      <c r="AB455" s="9" t="s">
        <v>18782</v>
      </c>
      <c r="AC455">
        <v>7.4</v>
      </c>
      <c r="AD455" s="9" t="s">
        <v>19118</v>
      </c>
      <c r="AE455" s="9" t="s">
        <v>25104</v>
      </c>
      <c r="AF455" s="9" t="s">
        <v>18782</v>
      </c>
      <c r="AG455" s="9" t="s">
        <v>620</v>
      </c>
      <c r="AH455">
        <v>9.5</v>
      </c>
      <c r="AI455" s="9" t="s">
        <v>19119</v>
      </c>
      <c r="AK455" s="5" t="s">
        <v>25108</v>
      </c>
      <c r="AL455" s="12" t="e">
        <v>#N/A</v>
      </c>
      <c r="AM455" s="12" t="e">
        <v>#N/A</v>
      </c>
      <c r="AN455" s="5" t="s">
        <v>2140</v>
      </c>
      <c r="AO455" s="5" t="s">
        <v>25104</v>
      </c>
      <c r="AP455" s="5" t="s">
        <v>18782</v>
      </c>
      <c r="AQ455" s="5">
        <v>8.1</v>
      </c>
      <c r="AR455" s="5" t="s">
        <v>19119</v>
      </c>
    </row>
    <row r="456" spans="1:44">
      <c r="A456" s="5" t="s">
        <v>2143</v>
      </c>
      <c r="B456" s="5" t="s">
        <v>2144</v>
      </c>
      <c r="C456" s="5" t="s">
        <v>2145</v>
      </c>
      <c r="D456" s="5" t="s">
        <v>2146</v>
      </c>
      <c r="E456" s="5" t="s">
        <v>2147</v>
      </c>
      <c r="F456" s="5">
        <v>2008</v>
      </c>
      <c r="G456" s="5">
        <v>2008</v>
      </c>
      <c r="H456" s="5" t="str">
        <f t="shared" si="28"/>
        <v>2000s</v>
      </c>
      <c r="I456" s="5">
        <v>130</v>
      </c>
      <c r="J456" s="5" t="str">
        <f>IF(I456&lt;&gt;"",IF(I456&gt;=60,"Feature","Short/TV Show"),"No Runtime")</f>
        <v>Feature</v>
      </c>
      <c r="K456" s="5" t="s">
        <v>76</v>
      </c>
      <c r="L456" s="5" t="s">
        <v>60</v>
      </c>
      <c r="M456" s="5">
        <v>6.9</v>
      </c>
      <c r="N456" s="5">
        <v>1239</v>
      </c>
      <c r="O456" s="5" t="str">
        <f t="shared" si="29"/>
        <v>Yes</v>
      </c>
      <c r="P456" s="5"/>
      <c r="Q456" s="6"/>
      <c r="R456" s="12">
        <f t="shared" si="30"/>
        <v>130</v>
      </c>
      <c r="S456" s="12" t="e">
        <f t="shared" si="31"/>
        <v>#N/A</v>
      </c>
      <c r="U456" s="9" t="s">
        <v>2017</v>
      </c>
      <c r="V456" s="9" t="s">
        <v>25104</v>
      </c>
      <c r="W456" s="9" t="s">
        <v>18780</v>
      </c>
      <c r="X456">
        <v>8.5</v>
      </c>
      <c r="Y456" s="9" t="s">
        <v>19119</v>
      </c>
      <c r="Z456" s="9" t="s">
        <v>19389</v>
      </c>
      <c r="AA456" s="9" t="s">
        <v>25104</v>
      </c>
      <c r="AB456" s="9" t="s">
        <v>18782</v>
      </c>
      <c r="AC456">
        <v>7.4</v>
      </c>
      <c r="AD456" s="9" t="s">
        <v>19118</v>
      </c>
      <c r="AE456" s="9" t="s">
        <v>25104</v>
      </c>
      <c r="AF456" s="9" t="s">
        <v>18782</v>
      </c>
      <c r="AG456" s="9" t="s">
        <v>1176</v>
      </c>
      <c r="AH456">
        <v>9.5</v>
      </c>
      <c r="AI456" s="9" t="s">
        <v>19119</v>
      </c>
      <c r="AK456" s="5" t="s">
        <v>25108</v>
      </c>
      <c r="AL456" s="12" t="e">
        <v>#N/A</v>
      </c>
      <c r="AM456" s="12" t="e">
        <v>#N/A</v>
      </c>
      <c r="AN456" s="5" t="s">
        <v>2144</v>
      </c>
      <c r="AO456" s="5" t="s">
        <v>25106</v>
      </c>
      <c r="AP456" s="5" t="s">
        <v>18780</v>
      </c>
      <c r="AQ456" s="5">
        <v>6.9</v>
      </c>
      <c r="AR456" s="5" t="s">
        <v>19118</v>
      </c>
    </row>
    <row r="457" spans="1:44">
      <c r="A457" s="5" t="s">
        <v>2148</v>
      </c>
      <c r="B457" s="5" t="s">
        <v>2149</v>
      </c>
      <c r="C457" s="5" t="s">
        <v>2150</v>
      </c>
      <c r="D457" s="5" t="s">
        <v>316</v>
      </c>
      <c r="E457" s="5" t="s">
        <v>2151</v>
      </c>
      <c r="F457" s="5">
        <v>1982</v>
      </c>
      <c r="G457" s="5">
        <v>1982</v>
      </c>
      <c r="H457" s="5" t="str">
        <f t="shared" si="28"/>
        <v>1980s</v>
      </c>
      <c r="I457" s="5">
        <v>82</v>
      </c>
      <c r="J457" s="5" t="str">
        <f>IF(I457&lt;&gt;"",IF(I457&gt;=60,"Feature","Short/TV Show"),"No Runtime")</f>
        <v>Feature</v>
      </c>
      <c r="K457" s="5" t="s">
        <v>1763</v>
      </c>
      <c r="L457" s="5" t="s">
        <v>60</v>
      </c>
      <c r="M457" s="5">
        <v>6.3</v>
      </c>
      <c r="N457" s="5">
        <v>69</v>
      </c>
      <c r="O457" s="5" t="str">
        <f t="shared" si="29"/>
        <v>No</v>
      </c>
      <c r="P457" s="5"/>
      <c r="Q457" s="6"/>
      <c r="R457" s="12">
        <f t="shared" si="30"/>
        <v>82</v>
      </c>
      <c r="S457" s="12" t="e">
        <f t="shared" si="31"/>
        <v>#N/A</v>
      </c>
      <c r="U457" s="9" t="s">
        <v>1424</v>
      </c>
      <c r="V457" s="9" t="s">
        <v>25104</v>
      </c>
      <c r="W457" s="9" t="s">
        <v>18780</v>
      </c>
      <c r="X457">
        <v>5.8</v>
      </c>
      <c r="Y457" s="9" t="s">
        <v>19118</v>
      </c>
      <c r="Z457" s="9" t="s">
        <v>19390</v>
      </c>
      <c r="AA457" s="9" t="s">
        <v>25104</v>
      </c>
      <c r="AB457" s="9" t="s">
        <v>18782</v>
      </c>
      <c r="AC457">
        <v>7.4</v>
      </c>
      <c r="AD457" s="9" t="s">
        <v>19118</v>
      </c>
      <c r="AE457" s="9" t="s">
        <v>25104</v>
      </c>
      <c r="AF457" s="9" t="s">
        <v>18780</v>
      </c>
      <c r="AG457" s="9" t="s">
        <v>987</v>
      </c>
      <c r="AH457">
        <v>6.9</v>
      </c>
      <c r="AI457" s="9" t="s">
        <v>19118</v>
      </c>
      <c r="AK457" s="5" t="s">
        <v>25108</v>
      </c>
      <c r="AL457" s="12">
        <v>106</v>
      </c>
      <c r="AM457" s="12" t="e">
        <v>#N/A</v>
      </c>
      <c r="AN457" s="5" t="s">
        <v>2149</v>
      </c>
      <c r="AO457" s="5" t="s">
        <v>25105</v>
      </c>
      <c r="AP457" s="5" t="s">
        <v>18780</v>
      </c>
      <c r="AQ457" s="5">
        <v>6.3</v>
      </c>
      <c r="AR457" s="5" t="s">
        <v>19119</v>
      </c>
    </row>
    <row r="458" spans="1:44">
      <c r="A458" s="5" t="s">
        <v>2152</v>
      </c>
      <c r="B458" s="5" t="s">
        <v>2153</v>
      </c>
      <c r="C458" s="5" t="s">
        <v>2154</v>
      </c>
      <c r="D458" s="5" t="s">
        <v>316</v>
      </c>
      <c r="E458" s="5" t="s">
        <v>2155</v>
      </c>
      <c r="F458" s="5">
        <v>1981</v>
      </c>
      <c r="G458" s="5">
        <v>1981</v>
      </c>
      <c r="H458" s="5" t="str">
        <f t="shared" si="28"/>
        <v>1980s</v>
      </c>
      <c r="I458" s="5">
        <v>92</v>
      </c>
      <c r="J458" s="5" t="str">
        <f>IF(I458&lt;&gt;"",IF(I458&gt;=60,"Feature","Short/TV Show"),"No Runtime")</f>
        <v>Feature</v>
      </c>
      <c r="K458" s="5" t="s">
        <v>2156</v>
      </c>
      <c r="L458" s="5"/>
      <c r="M458" s="5">
        <v>6.2</v>
      </c>
      <c r="N458" s="5">
        <v>258</v>
      </c>
      <c r="O458" s="5" t="str">
        <f t="shared" si="29"/>
        <v>Yes</v>
      </c>
      <c r="P458" s="5"/>
      <c r="Q458" s="6"/>
      <c r="R458" s="12">
        <f t="shared" si="30"/>
        <v>92</v>
      </c>
      <c r="S458" s="12" t="e">
        <f t="shared" si="31"/>
        <v>#N/A</v>
      </c>
      <c r="U458" s="9" t="s">
        <v>316</v>
      </c>
      <c r="V458" s="9" t="s">
        <v>25105</v>
      </c>
      <c r="W458" s="9" t="s">
        <v>18782</v>
      </c>
      <c r="X458">
        <v>4.5999999999999996</v>
      </c>
      <c r="Y458" s="9" t="s">
        <v>19119</v>
      </c>
      <c r="Z458" s="9" t="s">
        <v>19391</v>
      </c>
      <c r="AA458" s="9" t="s">
        <v>25104</v>
      </c>
      <c r="AB458" s="9" t="s">
        <v>18780</v>
      </c>
      <c r="AC458">
        <v>7.9</v>
      </c>
      <c r="AD458" s="9" t="s">
        <v>19119</v>
      </c>
      <c r="AE458" s="9" t="s">
        <v>25104</v>
      </c>
      <c r="AF458" s="9" t="s">
        <v>18780</v>
      </c>
      <c r="AG458" s="9" t="s">
        <v>620</v>
      </c>
      <c r="AH458">
        <v>6.9</v>
      </c>
      <c r="AI458" s="9" t="s">
        <v>19118</v>
      </c>
      <c r="AK458" s="5" t="s">
        <v>25108</v>
      </c>
      <c r="AL458" s="12">
        <v>106</v>
      </c>
      <c r="AM458" s="12" t="e">
        <v>#N/A</v>
      </c>
      <c r="AN458" s="5" t="s">
        <v>2153</v>
      </c>
      <c r="AO458" s="5" t="s">
        <v>25105</v>
      </c>
      <c r="AP458" s="5" t="s">
        <v>18780</v>
      </c>
      <c r="AQ458" s="5">
        <v>6.2</v>
      </c>
      <c r="AR458" s="5" t="s">
        <v>19118</v>
      </c>
    </row>
    <row r="459" spans="1:44">
      <c r="A459" s="5" t="s">
        <v>2157</v>
      </c>
      <c r="B459" s="5" t="s">
        <v>2158</v>
      </c>
      <c r="C459" s="5" t="s">
        <v>2159</v>
      </c>
      <c r="D459" s="5"/>
      <c r="E459" s="5" t="s">
        <v>2160</v>
      </c>
      <c r="F459" s="5" t="s">
        <v>348</v>
      </c>
      <c r="G459" s="5">
        <v>2021</v>
      </c>
      <c r="H459" s="5" t="str">
        <f t="shared" si="28"/>
        <v>2020s</v>
      </c>
      <c r="I459" s="5"/>
      <c r="J459" s="5" t="str">
        <f>IF(I459&lt;&gt;"",IF(I459&gt;=60,"Feature","Short/TV Show"),"No Runtime")</f>
        <v>No Runtime</v>
      </c>
      <c r="K459" s="5" t="s">
        <v>76</v>
      </c>
      <c r="L459" s="5" t="s">
        <v>54</v>
      </c>
      <c r="M459" s="5">
        <v>3.2</v>
      </c>
      <c r="N459" s="5">
        <v>51</v>
      </c>
      <c r="O459" s="5" t="str">
        <f t="shared" si="29"/>
        <v>No</v>
      </c>
      <c r="P459" s="5"/>
      <c r="Q459" s="6"/>
      <c r="R459" s="12" t="e">
        <f t="shared" si="30"/>
        <v>#N/A</v>
      </c>
      <c r="S459" s="12" t="e">
        <f t="shared" si="31"/>
        <v>#N/A</v>
      </c>
      <c r="U459" s="9" t="s">
        <v>208</v>
      </c>
      <c r="V459" s="9" t="s">
        <v>25103</v>
      </c>
      <c r="W459" s="9" t="s">
        <v>18780</v>
      </c>
      <c r="X459">
        <v>4.2</v>
      </c>
      <c r="Y459" s="9" t="s">
        <v>19118</v>
      </c>
      <c r="Z459" s="9" t="s">
        <v>19392</v>
      </c>
      <c r="AA459" s="9" t="s">
        <v>25104</v>
      </c>
      <c r="AB459" s="9" t="s">
        <v>18780</v>
      </c>
      <c r="AC459">
        <v>7.9</v>
      </c>
      <c r="AD459" s="9" t="s">
        <v>19119</v>
      </c>
      <c r="AE459" s="9" t="s">
        <v>25104</v>
      </c>
      <c r="AF459" s="9" t="s">
        <v>18780</v>
      </c>
      <c r="AG459" s="9" t="s">
        <v>100</v>
      </c>
      <c r="AH459">
        <v>6.9</v>
      </c>
      <c r="AI459" s="9" t="s">
        <v>19118</v>
      </c>
      <c r="AK459" s="5" t="s">
        <v>25108</v>
      </c>
      <c r="AL459" s="12">
        <v>108</v>
      </c>
      <c r="AM459" s="12" t="e">
        <v>#N/A</v>
      </c>
      <c r="AN459" s="5" t="s">
        <v>2158</v>
      </c>
      <c r="AO459" s="5" t="s">
        <v>25104</v>
      </c>
      <c r="AP459" s="5" t="s">
        <v>18782</v>
      </c>
      <c r="AQ459" s="5">
        <v>3.2</v>
      </c>
      <c r="AR459" s="5" t="s">
        <v>19119</v>
      </c>
    </row>
    <row r="460" spans="1:44">
      <c r="A460" s="5" t="s">
        <v>2161</v>
      </c>
      <c r="B460" s="5" t="s">
        <v>2162</v>
      </c>
      <c r="C460" s="5" t="s">
        <v>2163</v>
      </c>
      <c r="D460" s="5" t="s">
        <v>2164</v>
      </c>
      <c r="E460" s="5" t="s">
        <v>2165</v>
      </c>
      <c r="F460" s="5">
        <v>1993</v>
      </c>
      <c r="G460" s="5">
        <v>1993</v>
      </c>
      <c r="H460" s="5" t="str">
        <f t="shared" si="28"/>
        <v>1990s</v>
      </c>
      <c r="I460" s="5">
        <v>98</v>
      </c>
      <c r="J460" s="5" t="str">
        <f>IF(I460&lt;&gt;"",IF(I460&gt;=60,"Feature","Short/TV Show"),"No Runtime")</f>
        <v>Feature</v>
      </c>
      <c r="K460" s="5" t="s">
        <v>264</v>
      </c>
      <c r="L460" s="5" t="s">
        <v>20</v>
      </c>
      <c r="M460" s="5">
        <v>5.2</v>
      </c>
      <c r="N460" s="5">
        <v>541</v>
      </c>
      <c r="O460" s="5" t="str">
        <f t="shared" si="29"/>
        <v>Yes</v>
      </c>
      <c r="P460" s="5"/>
      <c r="Q460" s="6"/>
      <c r="R460" s="12">
        <f t="shared" si="30"/>
        <v>98</v>
      </c>
      <c r="S460" s="12" t="e">
        <f t="shared" si="31"/>
        <v>#N/A</v>
      </c>
      <c r="U460" s="9" t="s">
        <v>1338</v>
      </c>
      <c r="V460" s="9" t="s">
        <v>25106</v>
      </c>
      <c r="W460" s="9" t="s">
        <v>18780</v>
      </c>
      <c r="X460">
        <v>7.4</v>
      </c>
      <c r="Y460" s="9" t="s">
        <v>19119</v>
      </c>
      <c r="Z460" s="9" t="s">
        <v>19254</v>
      </c>
      <c r="AA460" s="9" t="s">
        <v>25104</v>
      </c>
      <c r="AB460" s="9" t="s">
        <v>18780</v>
      </c>
      <c r="AC460">
        <v>7.9</v>
      </c>
      <c r="AD460" s="9" t="s">
        <v>19119</v>
      </c>
      <c r="AE460" s="9" t="s">
        <v>25103</v>
      </c>
      <c r="AF460" s="9" t="s">
        <v>18780</v>
      </c>
      <c r="AG460" s="9" t="s">
        <v>987</v>
      </c>
      <c r="AH460">
        <v>6.8</v>
      </c>
      <c r="AI460" s="9" t="s">
        <v>19118</v>
      </c>
      <c r="AK460" s="5" t="s">
        <v>25108</v>
      </c>
      <c r="AL460" s="12">
        <v>85</v>
      </c>
      <c r="AM460" s="12" t="e">
        <v>#N/A</v>
      </c>
      <c r="AN460" s="5" t="s">
        <v>2162</v>
      </c>
      <c r="AO460" s="5" t="s">
        <v>25107</v>
      </c>
      <c r="AP460" s="5" t="s">
        <v>18780</v>
      </c>
      <c r="AQ460" s="5">
        <v>5.2</v>
      </c>
      <c r="AR460" s="5" t="s">
        <v>19118</v>
      </c>
    </row>
    <row r="461" spans="1:44">
      <c r="A461" s="5" t="s">
        <v>2166</v>
      </c>
      <c r="B461" s="5" t="s">
        <v>2167</v>
      </c>
      <c r="C461" s="5" t="s">
        <v>2168</v>
      </c>
      <c r="D461" s="5"/>
      <c r="E461" s="5" t="s">
        <v>2169</v>
      </c>
      <c r="F461" s="5">
        <v>2021</v>
      </c>
      <c r="G461" s="5">
        <v>2021</v>
      </c>
      <c r="H461" s="5" t="str">
        <f t="shared" si="28"/>
        <v>2020s</v>
      </c>
      <c r="I461" s="5"/>
      <c r="J461" s="5" t="str">
        <f>IF(I461&lt;&gt;"",IF(I461&gt;=60,"Feature","Short/TV Show"),"No Runtime")</f>
        <v>No Runtime</v>
      </c>
      <c r="K461" s="5" t="s">
        <v>496</v>
      </c>
      <c r="L461" s="5" t="s">
        <v>293</v>
      </c>
      <c r="M461" s="5">
        <v>7.8</v>
      </c>
      <c r="N461" s="5">
        <v>37</v>
      </c>
      <c r="O461" s="5" t="str">
        <f t="shared" si="29"/>
        <v>No</v>
      </c>
      <c r="P461" s="5"/>
      <c r="Q461" s="6"/>
      <c r="R461" s="12" t="e">
        <f t="shared" si="30"/>
        <v>#N/A</v>
      </c>
      <c r="S461" s="12" t="e">
        <f t="shared" si="31"/>
        <v>#N/A</v>
      </c>
      <c r="U461" s="9" t="s">
        <v>2037</v>
      </c>
      <c r="V461" s="9" t="s">
        <v>25104</v>
      </c>
      <c r="W461" s="9" t="s">
        <v>18780</v>
      </c>
      <c r="Y461" s="9" t="s">
        <v>19119</v>
      </c>
      <c r="Z461" s="9" t="s">
        <v>19163</v>
      </c>
      <c r="AA461" s="9" t="s">
        <v>25104</v>
      </c>
      <c r="AB461" s="9" t="s">
        <v>18780</v>
      </c>
      <c r="AC461">
        <v>7.9</v>
      </c>
      <c r="AD461" s="9" t="s">
        <v>19119</v>
      </c>
      <c r="AE461" s="9" t="s">
        <v>25103</v>
      </c>
      <c r="AF461" s="9" t="s">
        <v>18780</v>
      </c>
      <c r="AG461" s="9" t="s">
        <v>620</v>
      </c>
      <c r="AH461">
        <v>6.8</v>
      </c>
      <c r="AI461" s="9" t="s">
        <v>19118</v>
      </c>
      <c r="AK461" s="5" t="s">
        <v>25108</v>
      </c>
      <c r="AL461" s="12">
        <v>113</v>
      </c>
      <c r="AM461" s="12" t="e">
        <v>#N/A</v>
      </c>
      <c r="AN461" s="5" t="s">
        <v>2167</v>
      </c>
      <c r="AO461" s="5" t="s">
        <v>25104</v>
      </c>
      <c r="AP461" s="5" t="s">
        <v>18782</v>
      </c>
      <c r="AQ461" s="5">
        <v>7.8</v>
      </c>
      <c r="AR461" s="5" t="s">
        <v>19119</v>
      </c>
    </row>
    <row r="462" spans="1:44">
      <c r="A462" s="5" t="s">
        <v>2170</v>
      </c>
      <c r="B462" s="5" t="s">
        <v>2171</v>
      </c>
      <c r="C462" s="5" t="s">
        <v>2172</v>
      </c>
      <c r="D462" s="5" t="s">
        <v>2173</v>
      </c>
      <c r="E462" s="5" t="s">
        <v>2174</v>
      </c>
      <c r="F462" s="5">
        <v>1982</v>
      </c>
      <c r="G462" s="5">
        <v>1982</v>
      </c>
      <c r="H462" s="5" t="str">
        <f t="shared" si="28"/>
        <v>1980s</v>
      </c>
      <c r="I462" s="5">
        <v>95</v>
      </c>
      <c r="J462" s="5" t="str">
        <f>IF(I462&lt;&gt;"",IF(I462&gt;=60,"Feature","Short/TV Show"),"No Runtime")</f>
        <v>Feature</v>
      </c>
      <c r="K462" s="5" t="s">
        <v>264</v>
      </c>
      <c r="L462" s="5"/>
      <c r="M462" s="5">
        <v>5.7</v>
      </c>
      <c r="N462" s="5">
        <v>8</v>
      </c>
      <c r="O462" s="5" t="str">
        <f t="shared" si="29"/>
        <v>No</v>
      </c>
      <c r="P462" s="5"/>
      <c r="Q462" s="6"/>
      <c r="R462" s="12">
        <f t="shared" si="30"/>
        <v>95</v>
      </c>
      <c r="S462" s="12" t="e">
        <f t="shared" si="31"/>
        <v>#N/A</v>
      </c>
      <c r="U462" s="9" t="s">
        <v>18796</v>
      </c>
      <c r="V462" s="9" t="s">
        <v>25108</v>
      </c>
      <c r="W462" s="9" t="s">
        <v>18780</v>
      </c>
      <c r="X462">
        <v>6.4</v>
      </c>
      <c r="Y462" s="9" t="s">
        <v>19118</v>
      </c>
      <c r="Z462" s="9" t="s">
        <v>17041</v>
      </c>
      <c r="AA462" s="9" t="s">
        <v>25103</v>
      </c>
      <c r="AB462" s="9" t="s">
        <v>18780</v>
      </c>
      <c r="AC462">
        <v>6</v>
      </c>
      <c r="AD462" s="9" t="s">
        <v>19118</v>
      </c>
      <c r="AE462" s="9" t="s">
        <v>25103</v>
      </c>
      <c r="AF462" s="9" t="s">
        <v>18780</v>
      </c>
      <c r="AG462" s="9" t="s">
        <v>8414</v>
      </c>
      <c r="AH462">
        <v>6.8</v>
      </c>
      <c r="AI462" s="9" t="s">
        <v>19118</v>
      </c>
      <c r="AK462" s="5" t="s">
        <v>25108</v>
      </c>
      <c r="AL462" s="12">
        <v>106</v>
      </c>
      <c r="AM462" s="12" t="e">
        <v>#N/A</v>
      </c>
      <c r="AN462" s="5" t="s">
        <v>2171</v>
      </c>
      <c r="AO462" s="5" t="s">
        <v>25105</v>
      </c>
      <c r="AP462" s="5" t="s">
        <v>18780</v>
      </c>
      <c r="AQ462" s="5">
        <v>5.7</v>
      </c>
      <c r="AR462" s="5" t="s">
        <v>19119</v>
      </c>
    </row>
    <row r="463" spans="1:44">
      <c r="A463" s="5" t="s">
        <v>2175</v>
      </c>
      <c r="B463" s="5" t="s">
        <v>2176</v>
      </c>
      <c r="C463" s="5" t="s">
        <v>2177</v>
      </c>
      <c r="D463" s="5" t="s">
        <v>2178</v>
      </c>
      <c r="E463" s="5" t="s">
        <v>2179</v>
      </c>
      <c r="F463" s="5">
        <v>2011</v>
      </c>
      <c r="G463" s="5">
        <v>2011</v>
      </c>
      <c r="H463" s="5" t="str">
        <f t="shared" si="28"/>
        <v>2010s</v>
      </c>
      <c r="I463" s="5">
        <v>90</v>
      </c>
      <c r="J463" s="5" t="str">
        <f>IF(I463&lt;&gt;"",IF(I463&gt;=60,"Feature","Short/TV Show"),"No Runtime")</f>
        <v>Feature</v>
      </c>
      <c r="K463" s="5" t="s">
        <v>987</v>
      </c>
      <c r="L463" s="5"/>
      <c r="M463" s="5">
        <v>8.1999999999999993</v>
      </c>
      <c r="N463" s="5">
        <v>191</v>
      </c>
      <c r="O463" s="5" t="str">
        <f t="shared" si="29"/>
        <v>Yes</v>
      </c>
      <c r="P463" s="5"/>
      <c r="Q463" s="6"/>
      <c r="R463" s="12">
        <f t="shared" si="30"/>
        <v>90</v>
      </c>
      <c r="S463" s="12" t="e">
        <f t="shared" si="31"/>
        <v>#N/A</v>
      </c>
      <c r="U463" s="9" t="s">
        <v>3196</v>
      </c>
      <c r="V463" s="9" t="s">
        <v>25108</v>
      </c>
      <c r="W463" s="9" t="s">
        <v>18780</v>
      </c>
      <c r="X463">
        <v>6.4</v>
      </c>
      <c r="Y463" s="9" t="s">
        <v>19118</v>
      </c>
      <c r="Z463" s="9" t="s">
        <v>6524</v>
      </c>
      <c r="AA463" s="9" t="s">
        <v>25103</v>
      </c>
      <c r="AB463" s="9" t="s">
        <v>18780</v>
      </c>
      <c r="AC463">
        <v>6</v>
      </c>
      <c r="AD463" s="9" t="s">
        <v>19118</v>
      </c>
      <c r="AE463" s="9" t="s">
        <v>25104</v>
      </c>
      <c r="AF463" s="9" t="s">
        <v>18782</v>
      </c>
      <c r="AG463" s="9" t="s">
        <v>620</v>
      </c>
      <c r="AH463">
        <v>9.3000000000000007</v>
      </c>
      <c r="AI463" s="9" t="s">
        <v>19119</v>
      </c>
      <c r="AK463" s="5" t="s">
        <v>25108</v>
      </c>
      <c r="AL463" s="12">
        <v>88</v>
      </c>
      <c r="AM463" s="12" t="e">
        <v>#N/A</v>
      </c>
      <c r="AN463" s="5" t="s">
        <v>2176</v>
      </c>
      <c r="AO463" s="5" t="s">
        <v>25103</v>
      </c>
      <c r="AP463" s="5" t="s">
        <v>18780</v>
      </c>
      <c r="AQ463" s="5">
        <v>8.1999999999999993</v>
      </c>
      <c r="AR463" s="5" t="s">
        <v>19118</v>
      </c>
    </row>
    <row r="464" spans="1:44">
      <c r="A464" s="5" t="s">
        <v>2180</v>
      </c>
      <c r="B464" s="5" t="s">
        <v>2181</v>
      </c>
      <c r="C464" s="5" t="s">
        <v>2182</v>
      </c>
      <c r="D464" s="5" t="s">
        <v>2183</v>
      </c>
      <c r="E464" s="5" t="s">
        <v>2184</v>
      </c>
      <c r="F464" s="5">
        <v>2009</v>
      </c>
      <c r="G464" s="5">
        <v>2009</v>
      </c>
      <c r="H464" s="5" t="str">
        <f t="shared" si="28"/>
        <v>2000s</v>
      </c>
      <c r="I464" s="5">
        <v>87</v>
      </c>
      <c r="J464" s="5" t="str">
        <f>IF(I464&lt;&gt;"",IF(I464&gt;=60,"Feature","Short/TV Show"),"No Runtime")</f>
        <v>Feature</v>
      </c>
      <c r="K464" s="5" t="s">
        <v>2004</v>
      </c>
      <c r="L464" s="5"/>
      <c r="M464" s="5">
        <v>5.5</v>
      </c>
      <c r="N464" s="5">
        <v>32</v>
      </c>
      <c r="O464" s="5" t="str">
        <f t="shared" si="29"/>
        <v>No</v>
      </c>
      <c r="P464" s="5"/>
      <c r="Q464" s="6"/>
      <c r="R464" s="12">
        <f t="shared" si="30"/>
        <v>87</v>
      </c>
      <c r="S464" s="12" t="e">
        <f t="shared" si="31"/>
        <v>#N/A</v>
      </c>
      <c r="U464" s="9" t="s">
        <v>2048</v>
      </c>
      <c r="V464" s="9" t="s">
        <v>25104</v>
      </c>
      <c r="W464" s="9" t="s">
        <v>18780</v>
      </c>
      <c r="X464">
        <v>7.9</v>
      </c>
      <c r="Y464" s="9" t="s">
        <v>19119</v>
      </c>
      <c r="Z464" s="9" t="s">
        <v>19178</v>
      </c>
      <c r="AA464" s="9" t="s">
        <v>25103</v>
      </c>
      <c r="AB464" s="9" t="s">
        <v>18780</v>
      </c>
      <c r="AC464">
        <v>6</v>
      </c>
      <c r="AD464" s="9" t="s">
        <v>19118</v>
      </c>
      <c r="AE464" s="9" t="s">
        <v>25104</v>
      </c>
      <c r="AF464" s="9" t="s">
        <v>18782</v>
      </c>
      <c r="AG464" s="9" t="s">
        <v>100</v>
      </c>
      <c r="AH464">
        <v>9.3000000000000007</v>
      </c>
      <c r="AI464" s="9" t="s">
        <v>19119</v>
      </c>
      <c r="AK464" s="5" t="s">
        <v>25108</v>
      </c>
      <c r="AL464" s="12">
        <v>96</v>
      </c>
      <c r="AM464" s="12" t="e">
        <v>#N/A</v>
      </c>
      <c r="AN464" s="5" t="s">
        <v>2181</v>
      </c>
      <c r="AO464" s="5" t="s">
        <v>25106</v>
      </c>
      <c r="AP464" s="5" t="s">
        <v>18780</v>
      </c>
      <c r="AQ464" s="5">
        <v>5.5</v>
      </c>
      <c r="AR464" s="5" t="s">
        <v>19119</v>
      </c>
    </row>
    <row r="465" spans="1:44">
      <c r="A465" s="5" t="s">
        <v>2185</v>
      </c>
      <c r="B465" s="5" t="s">
        <v>2186</v>
      </c>
      <c r="C465" s="5" t="s">
        <v>2187</v>
      </c>
      <c r="D465" s="5"/>
      <c r="E465" s="5" t="s">
        <v>2188</v>
      </c>
      <c r="F465" s="5">
        <v>2022</v>
      </c>
      <c r="G465" s="5">
        <v>2022</v>
      </c>
      <c r="H465" s="5" t="str">
        <f t="shared" si="28"/>
        <v>2020s</v>
      </c>
      <c r="I465" s="5"/>
      <c r="J465" s="5" t="str">
        <f>IF(I465&lt;&gt;"",IF(I465&gt;=60,"Feature","Short/TV Show"),"No Runtime")</f>
        <v>No Runtime</v>
      </c>
      <c r="K465" s="5" t="s">
        <v>76</v>
      </c>
      <c r="L465" s="5" t="s">
        <v>562</v>
      </c>
      <c r="M465" s="5">
        <v>5.4</v>
      </c>
      <c r="N465" s="5">
        <v>35</v>
      </c>
      <c r="O465" s="5" t="str">
        <f t="shared" si="29"/>
        <v>No</v>
      </c>
      <c r="P465" s="5"/>
      <c r="Q465" s="6"/>
      <c r="R465" s="12" t="e">
        <f t="shared" si="30"/>
        <v>#N/A</v>
      </c>
      <c r="S465" s="12" t="e">
        <f t="shared" si="31"/>
        <v>#N/A</v>
      </c>
      <c r="U465" s="9"/>
      <c r="V465" s="9" t="s">
        <v>25104</v>
      </c>
      <c r="W465" s="9" t="s">
        <v>18780</v>
      </c>
      <c r="X465">
        <v>8.1999999999999993</v>
      </c>
      <c r="Y465" s="9" t="s">
        <v>19118</v>
      </c>
      <c r="Z465" s="9" t="s">
        <v>19393</v>
      </c>
      <c r="AA465" s="9" t="s">
        <v>25103</v>
      </c>
      <c r="AB465" s="9" t="s">
        <v>18780</v>
      </c>
      <c r="AC465">
        <v>6</v>
      </c>
      <c r="AD465" s="9" t="s">
        <v>19118</v>
      </c>
      <c r="AE465" s="9" t="s">
        <v>25104</v>
      </c>
      <c r="AF465" s="9" t="s">
        <v>18782</v>
      </c>
      <c r="AG465" s="9" t="s">
        <v>1176</v>
      </c>
      <c r="AH465">
        <v>9.3000000000000007</v>
      </c>
      <c r="AI465" s="9" t="s">
        <v>19119</v>
      </c>
      <c r="AK465" s="5" t="s">
        <v>25108</v>
      </c>
      <c r="AL465" s="12">
        <v>101</v>
      </c>
      <c r="AM465" s="12" t="e">
        <v>#N/A</v>
      </c>
      <c r="AN465" s="5" t="s">
        <v>2186</v>
      </c>
      <c r="AO465" s="5" t="s">
        <v>25104</v>
      </c>
      <c r="AP465" s="5" t="s">
        <v>18782</v>
      </c>
      <c r="AQ465" s="5">
        <v>5.4</v>
      </c>
      <c r="AR465" s="5" t="s">
        <v>19119</v>
      </c>
    </row>
    <row r="466" spans="1:44">
      <c r="A466" s="5" t="s">
        <v>2189</v>
      </c>
      <c r="B466" s="5" t="s">
        <v>2190</v>
      </c>
      <c r="C466" s="5" t="s">
        <v>2191</v>
      </c>
      <c r="D466" s="5"/>
      <c r="E466" s="5" t="s">
        <v>2192</v>
      </c>
      <c r="F466" s="5">
        <v>2023</v>
      </c>
      <c r="G466" s="5">
        <v>2023</v>
      </c>
      <c r="H466" s="5" t="str">
        <f t="shared" si="28"/>
        <v>2020s</v>
      </c>
      <c r="I466" s="5"/>
      <c r="J466" s="5" t="str">
        <f>IF(I466&lt;&gt;"",IF(I466&gt;=60,"Feature","Short/TV Show"),"No Runtime")</f>
        <v>No Runtime</v>
      </c>
      <c r="K466" s="5" t="s">
        <v>100</v>
      </c>
      <c r="L466" s="5"/>
      <c r="M466" s="5">
        <v>7.9</v>
      </c>
      <c r="N466" s="5">
        <v>27</v>
      </c>
      <c r="O466" s="5" t="str">
        <f t="shared" si="29"/>
        <v>No</v>
      </c>
      <c r="P466" s="5"/>
      <c r="Q466" s="6"/>
      <c r="R466" s="12" t="e">
        <f t="shared" si="30"/>
        <v>#N/A</v>
      </c>
      <c r="S466" s="12" t="e">
        <f t="shared" si="31"/>
        <v>#N/A</v>
      </c>
      <c r="U466" s="9" t="s">
        <v>2057</v>
      </c>
      <c r="V466" s="9" t="s">
        <v>25104</v>
      </c>
      <c r="W466" s="9" t="s">
        <v>18780</v>
      </c>
      <c r="X466">
        <v>6</v>
      </c>
      <c r="Y466" s="9" t="s">
        <v>19119</v>
      </c>
      <c r="Z466" s="9" t="s">
        <v>19394</v>
      </c>
      <c r="AA466" s="9" t="s">
        <v>25108</v>
      </c>
      <c r="AB466" s="9" t="s">
        <v>18780</v>
      </c>
      <c r="AC466">
        <v>4</v>
      </c>
      <c r="AD466" s="9" t="s">
        <v>19118</v>
      </c>
      <c r="AE466" s="9" t="s">
        <v>25103</v>
      </c>
      <c r="AF466" s="9" t="s">
        <v>18780</v>
      </c>
      <c r="AG466" s="9" t="s">
        <v>100</v>
      </c>
      <c r="AH466">
        <v>7.7</v>
      </c>
      <c r="AI466" s="9" t="s">
        <v>19118</v>
      </c>
      <c r="AK466" s="5" t="s">
        <v>25108</v>
      </c>
      <c r="AL466" s="12" t="e">
        <v>#N/A</v>
      </c>
      <c r="AM466" s="12" t="e">
        <v>#N/A</v>
      </c>
      <c r="AN466" s="5" t="s">
        <v>2190</v>
      </c>
      <c r="AO466" s="5" t="s">
        <v>25104</v>
      </c>
      <c r="AP466" s="5" t="s">
        <v>18782</v>
      </c>
      <c r="AQ466" s="5">
        <v>7.9</v>
      </c>
      <c r="AR466" s="5" t="s">
        <v>19119</v>
      </c>
    </row>
    <row r="467" spans="1:44">
      <c r="A467" s="5" t="s">
        <v>2193</v>
      </c>
      <c r="B467" s="5" t="s">
        <v>2194</v>
      </c>
      <c r="C467" s="5" t="s">
        <v>2195</v>
      </c>
      <c r="D467" s="5" t="s">
        <v>2196</v>
      </c>
      <c r="E467" s="5" t="s">
        <v>2197</v>
      </c>
      <c r="F467" s="5">
        <v>1993</v>
      </c>
      <c r="G467" s="5">
        <v>1993</v>
      </c>
      <c r="H467" s="5" t="str">
        <f t="shared" si="28"/>
        <v>1990s</v>
      </c>
      <c r="I467" s="5">
        <v>95</v>
      </c>
      <c r="J467" s="5" t="str">
        <f>IF(I467&lt;&gt;"",IF(I467&gt;=60,"Feature","Short/TV Show"),"No Runtime")</f>
        <v>Feature</v>
      </c>
      <c r="K467" s="5" t="s">
        <v>264</v>
      </c>
      <c r="L467" s="5" t="s">
        <v>20</v>
      </c>
      <c r="M467" s="5">
        <v>4.3</v>
      </c>
      <c r="N467" s="5">
        <v>221</v>
      </c>
      <c r="O467" s="5" t="str">
        <f t="shared" si="29"/>
        <v>Yes</v>
      </c>
      <c r="P467" s="5"/>
      <c r="Q467" s="6"/>
      <c r="R467" s="12">
        <f t="shared" si="30"/>
        <v>95</v>
      </c>
      <c r="S467" s="12" t="e">
        <f t="shared" si="31"/>
        <v>#N/A</v>
      </c>
      <c r="U467" s="9" t="s">
        <v>403</v>
      </c>
      <c r="V467" s="9" t="s">
        <v>25103</v>
      </c>
      <c r="W467" s="9" t="s">
        <v>18780</v>
      </c>
      <c r="X467">
        <v>6.1</v>
      </c>
      <c r="Y467" s="9" t="s">
        <v>19119</v>
      </c>
      <c r="Z467" s="9" t="s">
        <v>19395</v>
      </c>
      <c r="AA467" s="9" t="s">
        <v>25108</v>
      </c>
      <c r="AB467" s="9" t="s">
        <v>18780</v>
      </c>
      <c r="AC467">
        <v>4</v>
      </c>
      <c r="AD467" s="9" t="s">
        <v>19118</v>
      </c>
      <c r="AE467" s="9" t="s">
        <v>25103</v>
      </c>
      <c r="AF467" s="9" t="s">
        <v>18780</v>
      </c>
      <c r="AG467" s="9" t="s">
        <v>1176</v>
      </c>
      <c r="AH467">
        <v>7.7</v>
      </c>
      <c r="AI467" s="9" t="s">
        <v>19118</v>
      </c>
      <c r="AK467" s="5" t="s">
        <v>25108</v>
      </c>
      <c r="AL467" s="12" t="e">
        <v>#N/A</v>
      </c>
      <c r="AM467" s="12" t="e">
        <v>#N/A</v>
      </c>
      <c r="AN467" s="5" t="s">
        <v>2194</v>
      </c>
      <c r="AO467" s="5" t="s">
        <v>25107</v>
      </c>
      <c r="AP467" s="5" t="s">
        <v>18780</v>
      </c>
      <c r="AQ467" s="5">
        <v>4.3</v>
      </c>
      <c r="AR467" s="5" t="s">
        <v>19118</v>
      </c>
    </row>
    <row r="468" spans="1:44">
      <c r="A468" s="5" t="s">
        <v>2198</v>
      </c>
      <c r="B468" s="5" t="s">
        <v>2199</v>
      </c>
      <c r="C468" s="5" t="s">
        <v>2200</v>
      </c>
      <c r="D468" s="5" t="s">
        <v>866</v>
      </c>
      <c r="E468" s="5" t="s">
        <v>2201</v>
      </c>
      <c r="F468" s="5">
        <v>2021</v>
      </c>
      <c r="G468" s="5">
        <v>2021</v>
      </c>
      <c r="H468" s="5" t="str">
        <f t="shared" si="28"/>
        <v>2020s</v>
      </c>
      <c r="I468" s="5">
        <v>102</v>
      </c>
      <c r="J468" s="5" t="str">
        <f>IF(I468&lt;&gt;"",IF(I468&gt;=60,"Feature","Short/TV Show"),"No Runtime")</f>
        <v>Feature</v>
      </c>
      <c r="K468" s="5" t="s">
        <v>270</v>
      </c>
      <c r="L468" s="5" t="s">
        <v>87</v>
      </c>
      <c r="M468" s="5">
        <v>5.7</v>
      </c>
      <c r="N468" s="5">
        <v>201</v>
      </c>
      <c r="O468" s="5" t="str">
        <f t="shared" si="29"/>
        <v>Yes</v>
      </c>
      <c r="P468" s="5"/>
      <c r="Q468" s="6"/>
      <c r="R468" s="12">
        <f t="shared" si="30"/>
        <v>102</v>
      </c>
      <c r="S468" s="12" t="e">
        <f t="shared" si="31"/>
        <v>#N/A</v>
      </c>
      <c r="U468" s="9"/>
      <c r="V468" s="9" t="s">
        <v>25103</v>
      </c>
      <c r="W468" s="9" t="s">
        <v>18781</v>
      </c>
      <c r="X468">
        <v>7.9</v>
      </c>
      <c r="Y468" s="9" t="s">
        <v>19119</v>
      </c>
      <c r="Z468" s="9" t="s">
        <v>19396</v>
      </c>
      <c r="AA468" s="9" t="s">
        <v>25108</v>
      </c>
      <c r="AB468" s="9" t="s">
        <v>18780</v>
      </c>
      <c r="AC468">
        <v>4</v>
      </c>
      <c r="AD468" s="9" t="s">
        <v>19118</v>
      </c>
      <c r="AE468" s="9" t="s">
        <v>25103</v>
      </c>
      <c r="AF468" s="9" t="s">
        <v>18782</v>
      </c>
      <c r="AG468" s="9" t="s">
        <v>1123</v>
      </c>
      <c r="AH468">
        <v>3.6</v>
      </c>
      <c r="AI468" s="9" t="s">
        <v>19118</v>
      </c>
      <c r="AK468" s="5" t="s">
        <v>25108</v>
      </c>
      <c r="AL468" s="12" t="e">
        <v>#N/A</v>
      </c>
      <c r="AM468" s="12" t="e">
        <v>#N/A</v>
      </c>
      <c r="AN468" s="5" t="s">
        <v>2199</v>
      </c>
      <c r="AO468" s="5" t="s">
        <v>25104</v>
      </c>
      <c r="AP468" s="5" t="s">
        <v>18780</v>
      </c>
      <c r="AQ468" s="5">
        <v>5.7</v>
      </c>
      <c r="AR468" s="5" t="s">
        <v>19118</v>
      </c>
    </row>
    <row r="469" spans="1:44">
      <c r="A469" s="5" t="s">
        <v>2202</v>
      </c>
      <c r="B469" s="5" t="s">
        <v>2203</v>
      </c>
      <c r="C469" s="5" t="s">
        <v>2204</v>
      </c>
      <c r="D469" s="5"/>
      <c r="E469" s="5" t="s">
        <v>2205</v>
      </c>
      <c r="F469" s="5">
        <v>2022</v>
      </c>
      <c r="G469" s="5">
        <v>2022</v>
      </c>
      <c r="H469" s="5" t="str">
        <f t="shared" si="28"/>
        <v>2020s</v>
      </c>
      <c r="I469" s="5"/>
      <c r="J469" s="5" t="str">
        <f>IF(I469&lt;&gt;"",IF(I469&gt;=60,"Feature","Short/TV Show"),"No Runtime")</f>
        <v>No Runtime</v>
      </c>
      <c r="K469" s="5" t="s">
        <v>496</v>
      </c>
      <c r="L469" s="5" t="s">
        <v>47</v>
      </c>
      <c r="M469" s="5">
        <v>8.9</v>
      </c>
      <c r="N469" s="5">
        <v>10</v>
      </c>
      <c r="O469" s="5" t="str">
        <f t="shared" si="29"/>
        <v>No</v>
      </c>
      <c r="P469" s="5"/>
      <c r="Q469" s="6"/>
      <c r="R469" s="12" t="e">
        <f t="shared" si="30"/>
        <v>#N/A</v>
      </c>
      <c r="S469" s="12" t="e">
        <f t="shared" si="31"/>
        <v>#N/A</v>
      </c>
      <c r="U469" s="9"/>
      <c r="V469" s="9" t="s">
        <v>25103</v>
      </c>
      <c r="W469" s="9" t="s">
        <v>18782</v>
      </c>
      <c r="X469">
        <v>9.3000000000000007</v>
      </c>
      <c r="Y469" s="9" t="s">
        <v>19119</v>
      </c>
      <c r="Z469" s="9" t="s">
        <v>19397</v>
      </c>
      <c r="AA469" s="9" t="s">
        <v>25108</v>
      </c>
      <c r="AB469" s="9" t="s">
        <v>18780</v>
      </c>
      <c r="AC469">
        <v>4</v>
      </c>
      <c r="AD469" s="9" t="s">
        <v>19118</v>
      </c>
      <c r="AE469" s="9" t="s">
        <v>25104</v>
      </c>
      <c r="AF469" s="9" t="s">
        <v>18780</v>
      </c>
      <c r="AG469" s="9" t="s">
        <v>39</v>
      </c>
      <c r="AH469">
        <v>8.1999999999999993</v>
      </c>
      <c r="AI469" s="9" t="s">
        <v>19119</v>
      </c>
      <c r="AK469" s="5" t="s">
        <v>25108</v>
      </c>
      <c r="AL469" s="12">
        <v>110</v>
      </c>
      <c r="AM469" s="12" t="e">
        <v>#N/A</v>
      </c>
      <c r="AN469" s="5" t="s">
        <v>2203</v>
      </c>
      <c r="AO469" s="5" t="s">
        <v>25104</v>
      </c>
      <c r="AP469" s="5" t="s">
        <v>18782</v>
      </c>
      <c r="AQ469" s="5">
        <v>8.9</v>
      </c>
      <c r="AR469" s="5" t="s">
        <v>19119</v>
      </c>
    </row>
    <row r="470" spans="1:44">
      <c r="A470" s="5" t="s">
        <v>2206</v>
      </c>
      <c r="B470" s="5" t="s">
        <v>2207</v>
      </c>
      <c r="C470" s="5" t="s">
        <v>2208</v>
      </c>
      <c r="D470" s="5" t="s">
        <v>692</v>
      </c>
      <c r="E470" s="5" t="s">
        <v>2209</v>
      </c>
      <c r="F470" s="5">
        <v>2009</v>
      </c>
      <c r="G470" s="5">
        <v>2009</v>
      </c>
      <c r="H470" s="5" t="str">
        <f t="shared" si="28"/>
        <v>2000s</v>
      </c>
      <c r="I470" s="5"/>
      <c r="J470" s="5" t="str">
        <f>IF(I470&lt;&gt;"",IF(I470&gt;=60,"Feature","Short/TV Show"),"No Runtime")</f>
        <v>No Runtime</v>
      </c>
      <c r="K470" s="5" t="s">
        <v>2210</v>
      </c>
      <c r="L470" s="5" t="s">
        <v>47</v>
      </c>
      <c r="M470" s="5">
        <v>6.8</v>
      </c>
      <c r="N470" s="5">
        <v>205</v>
      </c>
      <c r="O470" s="5" t="str">
        <f t="shared" si="29"/>
        <v>Yes</v>
      </c>
      <c r="P470" s="5"/>
      <c r="Q470" s="6"/>
      <c r="R470" s="12" t="e">
        <f t="shared" si="30"/>
        <v>#N/A</v>
      </c>
      <c r="S470" s="12" t="e">
        <f t="shared" si="31"/>
        <v>#N/A</v>
      </c>
      <c r="U470" s="9" t="s">
        <v>252</v>
      </c>
      <c r="V470" s="9" t="s">
        <v>25103</v>
      </c>
      <c r="W470" s="9" t="s">
        <v>18780</v>
      </c>
      <c r="X470">
        <v>6.5</v>
      </c>
      <c r="Y470" s="9" t="s">
        <v>19118</v>
      </c>
      <c r="Z470" s="9" t="s">
        <v>19195</v>
      </c>
      <c r="AA470" s="9" t="s">
        <v>25104</v>
      </c>
      <c r="AB470" s="9" t="s">
        <v>18780</v>
      </c>
      <c r="AC470">
        <v>3.6</v>
      </c>
      <c r="AD470" s="9" t="s">
        <v>19119</v>
      </c>
      <c r="AE470" s="9" t="s">
        <v>25105</v>
      </c>
      <c r="AF470" s="9" t="s">
        <v>18780</v>
      </c>
      <c r="AG470" s="9" t="s">
        <v>39</v>
      </c>
      <c r="AH470">
        <v>8.1</v>
      </c>
      <c r="AI470" s="9" t="s">
        <v>19119</v>
      </c>
      <c r="AK470" s="5" t="s">
        <v>25108</v>
      </c>
      <c r="AL470" s="12" t="e">
        <v>#N/A</v>
      </c>
      <c r="AM470" s="12" t="e">
        <v>#N/A</v>
      </c>
      <c r="AN470" s="5" t="s">
        <v>2207</v>
      </c>
      <c r="AO470" s="5" t="s">
        <v>25106</v>
      </c>
      <c r="AP470" s="5" t="s">
        <v>18782</v>
      </c>
      <c r="AQ470" s="5">
        <v>6.8</v>
      </c>
      <c r="AR470" s="5" t="s">
        <v>19118</v>
      </c>
    </row>
    <row r="471" spans="1:44">
      <c r="A471" s="5" t="s">
        <v>2211</v>
      </c>
      <c r="B471" s="5" t="s">
        <v>2212</v>
      </c>
      <c r="C471" s="5" t="s">
        <v>2213</v>
      </c>
      <c r="D471" s="5" t="s">
        <v>368</v>
      </c>
      <c r="E471" s="5" t="s">
        <v>2214</v>
      </c>
      <c r="F471" s="5">
        <v>2020</v>
      </c>
      <c r="G471" s="5">
        <v>2020</v>
      </c>
      <c r="H471" s="5" t="str">
        <f t="shared" si="28"/>
        <v>2020s</v>
      </c>
      <c r="I471" s="5">
        <v>126</v>
      </c>
      <c r="J471" s="5" t="str">
        <f>IF(I471&lt;&gt;"",IF(I471&gt;=60,"Feature","Short/TV Show"),"No Runtime")</f>
        <v>Feature</v>
      </c>
      <c r="K471" s="5" t="s">
        <v>869</v>
      </c>
      <c r="L471" s="5" t="s">
        <v>87</v>
      </c>
      <c r="M471" s="5">
        <v>7.4</v>
      </c>
      <c r="N471" s="5">
        <v>416</v>
      </c>
      <c r="O471" s="5" t="str">
        <f t="shared" si="29"/>
        <v>Yes</v>
      </c>
      <c r="P471" s="5"/>
      <c r="Q471" s="6"/>
      <c r="R471" s="12">
        <f t="shared" si="30"/>
        <v>126</v>
      </c>
      <c r="S471" s="12" t="e">
        <f t="shared" si="31"/>
        <v>#N/A</v>
      </c>
      <c r="U471" s="9"/>
      <c r="V471" s="9" t="s">
        <v>25104</v>
      </c>
      <c r="W471" s="9" t="s">
        <v>18781</v>
      </c>
      <c r="X471">
        <v>7.5</v>
      </c>
      <c r="Y471" s="9" t="s">
        <v>19119</v>
      </c>
      <c r="Z471" s="9" t="s">
        <v>19398</v>
      </c>
      <c r="AA471" s="9" t="s">
        <v>25104</v>
      </c>
      <c r="AB471" s="9" t="s">
        <v>18780</v>
      </c>
      <c r="AC471">
        <v>3.6</v>
      </c>
      <c r="AD471" s="9" t="s">
        <v>19119</v>
      </c>
      <c r="AE471" s="9" t="s">
        <v>25104</v>
      </c>
      <c r="AF471" s="9" t="s">
        <v>18780</v>
      </c>
      <c r="AG471" s="9" t="s">
        <v>100</v>
      </c>
      <c r="AH471">
        <v>6.7</v>
      </c>
      <c r="AI471" s="9" t="s">
        <v>19118</v>
      </c>
      <c r="AK471" s="5" t="s">
        <v>25108</v>
      </c>
      <c r="AL471" s="12" t="e">
        <v>#N/A</v>
      </c>
      <c r="AM471" s="12" t="e">
        <v>#N/A</v>
      </c>
      <c r="AN471" s="5" t="s">
        <v>2212</v>
      </c>
      <c r="AO471" s="5" t="s">
        <v>25104</v>
      </c>
      <c r="AP471" s="5" t="s">
        <v>18780</v>
      </c>
      <c r="AQ471" s="5">
        <v>7.4</v>
      </c>
      <c r="AR471" s="5" t="s">
        <v>19118</v>
      </c>
    </row>
    <row r="472" spans="1:44">
      <c r="A472" s="5" t="s">
        <v>2215</v>
      </c>
      <c r="B472" s="5" t="s">
        <v>2216</v>
      </c>
      <c r="C472" s="5" t="s">
        <v>2217</v>
      </c>
      <c r="D472" s="5" t="s">
        <v>559</v>
      </c>
      <c r="E472" s="5" t="s">
        <v>2218</v>
      </c>
      <c r="F472" s="5">
        <v>2018</v>
      </c>
      <c r="G472" s="5">
        <v>2018</v>
      </c>
      <c r="H472" s="5" t="str">
        <f t="shared" si="28"/>
        <v>2010s</v>
      </c>
      <c r="I472" s="5">
        <v>96</v>
      </c>
      <c r="J472" s="5" t="str">
        <f>IF(I472&lt;&gt;"",IF(I472&gt;=60,"Feature","Short/TV Show"),"No Runtime")</f>
        <v>Feature</v>
      </c>
      <c r="K472" s="5" t="s">
        <v>76</v>
      </c>
      <c r="L472" s="5" t="s">
        <v>47</v>
      </c>
      <c r="M472" s="5">
        <v>8</v>
      </c>
      <c r="N472" s="5">
        <v>80</v>
      </c>
      <c r="O472" s="5" t="str">
        <f t="shared" si="29"/>
        <v>No</v>
      </c>
      <c r="P472" s="5"/>
      <c r="Q472" s="6"/>
      <c r="R472" s="12">
        <f t="shared" si="30"/>
        <v>96</v>
      </c>
      <c r="S472" s="12" t="e">
        <f t="shared" si="31"/>
        <v>#N/A</v>
      </c>
      <c r="U472" s="9" t="s">
        <v>5237</v>
      </c>
      <c r="V472" s="9" t="s">
        <v>25103</v>
      </c>
      <c r="W472" s="9" t="s">
        <v>18780</v>
      </c>
      <c r="X472">
        <v>7</v>
      </c>
      <c r="Y472" s="9" t="s">
        <v>19118</v>
      </c>
      <c r="Z472" s="9" t="s">
        <v>19399</v>
      </c>
      <c r="AA472" s="9" t="s">
        <v>25104</v>
      </c>
      <c r="AB472" s="9" t="s">
        <v>18780</v>
      </c>
      <c r="AC472">
        <v>3.6</v>
      </c>
      <c r="AD472" s="9" t="s">
        <v>19119</v>
      </c>
      <c r="AE472" s="9" t="s">
        <v>25104</v>
      </c>
      <c r="AF472" s="9" t="s">
        <v>18780</v>
      </c>
      <c r="AG472" s="9" t="s">
        <v>1176</v>
      </c>
      <c r="AH472">
        <v>6.7</v>
      </c>
      <c r="AI472" s="9" t="s">
        <v>19118</v>
      </c>
      <c r="AK472" s="5" t="s">
        <v>25108</v>
      </c>
      <c r="AL472" s="12" t="e">
        <v>#N/A</v>
      </c>
      <c r="AM472" s="12" t="e">
        <v>#N/A</v>
      </c>
      <c r="AN472" s="5" t="s">
        <v>2216</v>
      </c>
      <c r="AO472" s="5" t="s">
        <v>25103</v>
      </c>
      <c r="AP472" s="5" t="s">
        <v>18780</v>
      </c>
      <c r="AQ472" s="5">
        <v>8</v>
      </c>
      <c r="AR472" s="5" t="s">
        <v>19119</v>
      </c>
    </row>
    <row r="473" spans="1:44">
      <c r="A473" s="5" t="s">
        <v>2219</v>
      </c>
      <c r="B473" s="5" t="s">
        <v>2220</v>
      </c>
      <c r="C473" s="5" t="s">
        <v>2221</v>
      </c>
      <c r="D473" s="5" t="s">
        <v>2222</v>
      </c>
      <c r="E473" s="5" t="s">
        <v>2223</v>
      </c>
      <c r="F473" s="5">
        <v>2023</v>
      </c>
      <c r="G473" s="5">
        <v>2023</v>
      </c>
      <c r="H473" s="5" t="str">
        <f t="shared" si="28"/>
        <v>2020s</v>
      </c>
      <c r="I473" s="5">
        <v>97</v>
      </c>
      <c r="J473" s="5" t="str">
        <f>IF(I473&lt;&gt;"",IF(I473&gt;=60,"Feature","Short/TV Show"),"No Runtime")</f>
        <v>Feature</v>
      </c>
      <c r="K473" s="5" t="s">
        <v>254</v>
      </c>
      <c r="L473" s="5" t="s">
        <v>47</v>
      </c>
      <c r="M473" s="5">
        <v>3.7</v>
      </c>
      <c r="N473" s="5">
        <v>13</v>
      </c>
      <c r="O473" s="5" t="str">
        <f t="shared" si="29"/>
        <v>No</v>
      </c>
      <c r="P473" s="5"/>
      <c r="Q473" s="6"/>
      <c r="R473" s="12">
        <f t="shared" si="30"/>
        <v>97</v>
      </c>
      <c r="S473" s="12" t="e">
        <f t="shared" si="31"/>
        <v>#N/A</v>
      </c>
      <c r="U473" s="9" t="s">
        <v>149</v>
      </c>
      <c r="V473" s="9" t="s">
        <v>25103</v>
      </c>
      <c r="W473" s="9" t="s">
        <v>18780</v>
      </c>
      <c r="X473">
        <v>7</v>
      </c>
      <c r="Y473" s="9" t="s">
        <v>19118</v>
      </c>
      <c r="Z473" s="9" t="s">
        <v>19131</v>
      </c>
      <c r="AA473" s="9" t="s">
        <v>25104</v>
      </c>
      <c r="AB473" s="9" t="s">
        <v>18780</v>
      </c>
      <c r="AC473">
        <v>3.6</v>
      </c>
      <c r="AD473" s="9" t="s">
        <v>19119</v>
      </c>
      <c r="AE473" s="9" t="s">
        <v>25104</v>
      </c>
      <c r="AF473" s="9" t="s">
        <v>18780</v>
      </c>
      <c r="AG473" s="9" t="s">
        <v>100</v>
      </c>
      <c r="AH473">
        <v>6.2</v>
      </c>
      <c r="AI473" s="9" t="s">
        <v>19119</v>
      </c>
      <c r="AK473" s="5" t="s">
        <v>25108</v>
      </c>
      <c r="AL473" s="12">
        <v>111</v>
      </c>
      <c r="AM473" s="12" t="e">
        <v>#N/A</v>
      </c>
      <c r="AN473" s="5" t="s">
        <v>2220</v>
      </c>
      <c r="AO473" s="5" t="s">
        <v>25104</v>
      </c>
      <c r="AP473" s="5" t="s">
        <v>18780</v>
      </c>
      <c r="AQ473" s="5">
        <v>3.7</v>
      </c>
      <c r="AR473" s="5" t="s">
        <v>19119</v>
      </c>
    </row>
    <row r="474" spans="1:44">
      <c r="A474" s="5" t="s">
        <v>2224</v>
      </c>
      <c r="B474" s="5" t="s">
        <v>2225</v>
      </c>
      <c r="C474" s="5" t="s">
        <v>2226</v>
      </c>
      <c r="D474" s="5" t="s">
        <v>682</v>
      </c>
      <c r="E474" s="5" t="s">
        <v>2227</v>
      </c>
      <c r="F474" s="5">
        <v>2015</v>
      </c>
      <c r="G474" s="5">
        <v>2015</v>
      </c>
      <c r="H474" s="5" t="str">
        <f t="shared" si="28"/>
        <v>2010s</v>
      </c>
      <c r="I474" s="5">
        <v>119</v>
      </c>
      <c r="J474" s="5" t="str">
        <f>IF(I474&lt;&gt;"",IF(I474&gt;=60,"Feature","Short/TV Show"),"No Runtime")</f>
        <v>Feature</v>
      </c>
      <c r="K474" s="5" t="s">
        <v>46</v>
      </c>
      <c r="L474" s="5"/>
      <c r="M474" s="5">
        <v>5.7</v>
      </c>
      <c r="N474" s="5">
        <v>125</v>
      </c>
      <c r="O474" s="5" t="str">
        <f t="shared" si="29"/>
        <v>Yes</v>
      </c>
      <c r="P474" s="5"/>
      <c r="Q474" s="6"/>
      <c r="R474" s="12">
        <f t="shared" si="30"/>
        <v>119</v>
      </c>
      <c r="S474" s="12" t="e">
        <f t="shared" si="31"/>
        <v>#N/A</v>
      </c>
      <c r="U474" s="9"/>
      <c r="V474" s="9" t="s">
        <v>25103</v>
      </c>
      <c r="W474" s="9" t="s">
        <v>18782</v>
      </c>
      <c r="X474">
        <v>8</v>
      </c>
      <c r="Y474" s="9" t="s">
        <v>19119</v>
      </c>
      <c r="Z474" s="9" t="s">
        <v>74</v>
      </c>
      <c r="AA474" s="9" t="s">
        <v>25103</v>
      </c>
      <c r="AB474" s="9" t="s">
        <v>18780</v>
      </c>
      <c r="AC474">
        <v>6.8</v>
      </c>
      <c r="AD474" s="9" t="s">
        <v>19118</v>
      </c>
      <c r="AE474" s="9" t="s">
        <v>25104</v>
      </c>
      <c r="AF474" s="9" t="s">
        <v>18780</v>
      </c>
      <c r="AG474" s="9" t="s">
        <v>39</v>
      </c>
      <c r="AH474">
        <v>6.2</v>
      </c>
      <c r="AI474" s="9" t="s">
        <v>19119</v>
      </c>
      <c r="AK474" s="5" t="s">
        <v>25108</v>
      </c>
      <c r="AL474" s="12" t="e">
        <v>#N/A</v>
      </c>
      <c r="AM474" s="12" t="e">
        <v>#N/A</v>
      </c>
      <c r="AN474" s="5" t="s">
        <v>2225</v>
      </c>
      <c r="AO474" s="5" t="s">
        <v>25103</v>
      </c>
      <c r="AP474" s="5" t="s">
        <v>18780</v>
      </c>
      <c r="AQ474" s="5">
        <v>5.7</v>
      </c>
      <c r="AR474" s="5" t="s">
        <v>19118</v>
      </c>
    </row>
    <row r="475" spans="1:44">
      <c r="A475" s="5" t="s">
        <v>2228</v>
      </c>
      <c r="B475" s="5" t="s">
        <v>2229</v>
      </c>
      <c r="C475" s="5" t="s">
        <v>2230</v>
      </c>
      <c r="D475" s="5" t="s">
        <v>149</v>
      </c>
      <c r="E475" s="5" t="s">
        <v>2231</v>
      </c>
      <c r="F475" s="5">
        <v>2023</v>
      </c>
      <c r="G475" s="5">
        <v>2023</v>
      </c>
      <c r="H475" s="5" t="str">
        <f t="shared" si="28"/>
        <v>2020s</v>
      </c>
      <c r="I475" s="5"/>
      <c r="J475" s="5" t="str">
        <f>IF(I475&lt;&gt;"",IF(I475&gt;=60,"Feature","Short/TV Show"),"No Runtime")</f>
        <v>No Runtime</v>
      </c>
      <c r="K475" s="5" t="s">
        <v>151</v>
      </c>
      <c r="L475" s="5"/>
      <c r="M475" s="5"/>
      <c r="N475" s="5"/>
      <c r="O475" s="5" t="str">
        <f t="shared" si="29"/>
        <v>No</v>
      </c>
      <c r="P475" s="5"/>
      <c r="Q475" s="6"/>
      <c r="R475" s="12" t="e">
        <f t="shared" si="30"/>
        <v>#N/A</v>
      </c>
      <c r="S475" s="12" t="e">
        <f t="shared" si="31"/>
        <v>#N/A</v>
      </c>
      <c r="U475" s="9" t="s">
        <v>2092</v>
      </c>
      <c r="V475" s="9" t="s">
        <v>25103</v>
      </c>
      <c r="W475" s="9" t="s">
        <v>18780</v>
      </c>
      <c r="X475">
        <v>6.8</v>
      </c>
      <c r="Y475" s="9" t="s">
        <v>19118</v>
      </c>
      <c r="Z475" s="9" t="s">
        <v>19292</v>
      </c>
      <c r="AA475" s="9" t="s">
        <v>25103</v>
      </c>
      <c r="AB475" s="9" t="s">
        <v>18780</v>
      </c>
      <c r="AC475">
        <v>6.8</v>
      </c>
      <c r="AD475" s="9" t="s">
        <v>19118</v>
      </c>
      <c r="AE475" s="9" t="s">
        <v>25104</v>
      </c>
      <c r="AF475" s="9" t="s">
        <v>18780</v>
      </c>
      <c r="AG475" s="9" t="s">
        <v>673</v>
      </c>
      <c r="AH475">
        <v>6.2</v>
      </c>
      <c r="AI475" s="9" t="s">
        <v>19119</v>
      </c>
      <c r="AK475" s="5" t="s">
        <v>25108</v>
      </c>
      <c r="AL475" s="12">
        <v>90</v>
      </c>
      <c r="AM475" s="12" t="e">
        <v>#N/A</v>
      </c>
      <c r="AN475" s="5" t="s">
        <v>2229</v>
      </c>
      <c r="AO475" s="5" t="s">
        <v>25104</v>
      </c>
      <c r="AP475" s="5" t="s">
        <v>18782</v>
      </c>
      <c r="AQ475" s="5"/>
      <c r="AR475" s="5" t="s">
        <v>19119</v>
      </c>
    </row>
    <row r="476" spans="1:44">
      <c r="A476" s="5" t="s">
        <v>2232</v>
      </c>
      <c r="B476" s="5" t="s">
        <v>2233</v>
      </c>
      <c r="C476" s="5" t="s">
        <v>2234</v>
      </c>
      <c r="D476" s="5" t="s">
        <v>559</v>
      </c>
      <c r="E476" s="5" t="s">
        <v>2235</v>
      </c>
      <c r="F476" s="5">
        <v>2020</v>
      </c>
      <c r="G476" s="5">
        <v>2020</v>
      </c>
      <c r="H476" s="5" t="str">
        <f t="shared" si="28"/>
        <v>2020s</v>
      </c>
      <c r="I476" s="5">
        <v>98</v>
      </c>
      <c r="J476" s="5" t="str">
        <f>IF(I476&lt;&gt;"",IF(I476&gt;=60,"Feature","Short/TV Show"),"No Runtime")</f>
        <v>Feature</v>
      </c>
      <c r="K476" s="5" t="s">
        <v>1855</v>
      </c>
      <c r="L476" s="5" t="s">
        <v>87</v>
      </c>
      <c r="M476" s="5">
        <v>6.1</v>
      </c>
      <c r="N476" s="5">
        <v>122</v>
      </c>
      <c r="O476" s="5" t="str">
        <f t="shared" si="29"/>
        <v>Yes</v>
      </c>
      <c r="P476" s="5"/>
      <c r="Q476" s="6"/>
      <c r="R476" s="12">
        <f t="shared" si="30"/>
        <v>98</v>
      </c>
      <c r="S476" s="12" t="e">
        <f t="shared" si="31"/>
        <v>#N/A</v>
      </c>
      <c r="U476" s="9" t="s">
        <v>136</v>
      </c>
      <c r="V476" s="9" t="s">
        <v>25105</v>
      </c>
      <c r="W476" s="9" t="s">
        <v>18780</v>
      </c>
      <c r="X476">
        <v>5.6</v>
      </c>
      <c r="Y476" s="9" t="s">
        <v>19118</v>
      </c>
      <c r="Z476" s="9" t="s">
        <v>19400</v>
      </c>
      <c r="AA476" s="9" t="s">
        <v>25103</v>
      </c>
      <c r="AB476" s="9" t="s">
        <v>18780</v>
      </c>
      <c r="AC476">
        <v>6.8</v>
      </c>
      <c r="AD476" s="9" t="s">
        <v>19118</v>
      </c>
      <c r="AE476" s="9" t="s">
        <v>25106</v>
      </c>
      <c r="AF476" s="9" t="s">
        <v>18780</v>
      </c>
      <c r="AG476" s="9" t="s">
        <v>100</v>
      </c>
      <c r="AH476">
        <v>5.9</v>
      </c>
      <c r="AI476" s="9" t="s">
        <v>19119</v>
      </c>
      <c r="AK476" s="5" t="s">
        <v>25108</v>
      </c>
      <c r="AL476" s="12">
        <v>111</v>
      </c>
      <c r="AM476" s="12" t="e">
        <v>#N/A</v>
      </c>
      <c r="AN476" s="5" t="s">
        <v>2233</v>
      </c>
      <c r="AO476" s="5" t="s">
        <v>25104</v>
      </c>
      <c r="AP476" s="5" t="s">
        <v>18780</v>
      </c>
      <c r="AQ476" s="5">
        <v>6.1</v>
      </c>
      <c r="AR476" s="5" t="s">
        <v>19118</v>
      </c>
    </row>
    <row r="477" spans="1:44">
      <c r="A477" s="5" t="s">
        <v>2236</v>
      </c>
      <c r="B477" s="5" t="s">
        <v>2237</v>
      </c>
      <c r="C477" s="5" t="s">
        <v>2238</v>
      </c>
      <c r="D477" s="5" t="s">
        <v>949</v>
      </c>
      <c r="E477" s="5" t="s">
        <v>2239</v>
      </c>
      <c r="F477" s="5">
        <v>2017</v>
      </c>
      <c r="G477" s="5">
        <v>2017</v>
      </c>
      <c r="H477" s="5" t="str">
        <f t="shared" si="28"/>
        <v>2010s</v>
      </c>
      <c r="I477" s="5">
        <v>93</v>
      </c>
      <c r="J477" s="5" t="str">
        <f>IF(I477&lt;&gt;"",IF(I477&gt;=60,"Feature","Short/TV Show"),"No Runtime")</f>
        <v>Feature</v>
      </c>
      <c r="K477" s="5" t="s">
        <v>254</v>
      </c>
      <c r="L477" s="5"/>
      <c r="M477" s="5">
        <v>5.3</v>
      </c>
      <c r="N477" s="5">
        <v>83</v>
      </c>
      <c r="O477" s="5" t="str">
        <f t="shared" si="29"/>
        <v>No</v>
      </c>
      <c r="P477" s="5"/>
      <c r="Q477" s="6"/>
      <c r="R477" s="12">
        <f t="shared" si="30"/>
        <v>93</v>
      </c>
      <c r="S477" s="12" t="e">
        <f t="shared" si="31"/>
        <v>#N/A</v>
      </c>
      <c r="U477" s="9" t="s">
        <v>1248</v>
      </c>
      <c r="V477" s="9" t="s">
        <v>25106</v>
      </c>
      <c r="W477" s="9" t="s">
        <v>18780</v>
      </c>
      <c r="X477">
        <v>7.7</v>
      </c>
      <c r="Y477" s="9" t="s">
        <v>19118</v>
      </c>
      <c r="Z477" s="9" t="s">
        <v>19401</v>
      </c>
      <c r="AA477" s="9" t="s">
        <v>25103</v>
      </c>
      <c r="AB477" s="9" t="s">
        <v>18780</v>
      </c>
      <c r="AC477">
        <v>6.8</v>
      </c>
      <c r="AD477" s="9" t="s">
        <v>19118</v>
      </c>
      <c r="AE477" s="9" t="s">
        <v>25106</v>
      </c>
      <c r="AF477" s="9" t="s">
        <v>18780</v>
      </c>
      <c r="AG477" s="9" t="s">
        <v>39</v>
      </c>
      <c r="AH477">
        <v>5.9</v>
      </c>
      <c r="AI477" s="9" t="s">
        <v>19119</v>
      </c>
      <c r="AK477" s="5" t="s">
        <v>25105</v>
      </c>
      <c r="AL477" s="12">
        <v>82</v>
      </c>
      <c r="AM477" s="12" t="e">
        <v>#N/A</v>
      </c>
      <c r="AN477" s="5" t="s">
        <v>2237</v>
      </c>
      <c r="AO477" s="5" t="s">
        <v>25103</v>
      </c>
      <c r="AP477" s="5" t="s">
        <v>18780</v>
      </c>
      <c r="AQ477" s="5">
        <v>5.3</v>
      </c>
      <c r="AR477" s="5" t="s">
        <v>19119</v>
      </c>
    </row>
    <row r="478" spans="1:44">
      <c r="A478" s="5" t="s">
        <v>2240</v>
      </c>
      <c r="B478" s="5" t="s">
        <v>2241</v>
      </c>
      <c r="C478" s="5" t="s">
        <v>2242</v>
      </c>
      <c r="D478" s="5"/>
      <c r="E478" s="5" t="s">
        <v>2243</v>
      </c>
      <c r="F478" s="5">
        <v>2023</v>
      </c>
      <c r="G478" s="5">
        <v>2023</v>
      </c>
      <c r="H478" s="5" t="str">
        <f t="shared" si="28"/>
        <v>2020s</v>
      </c>
      <c r="I478" s="5"/>
      <c r="J478" s="5" t="str">
        <f>IF(I478&lt;&gt;"",IF(I478&gt;=60,"Feature","Short/TV Show"),"No Runtime")</f>
        <v>No Runtime</v>
      </c>
      <c r="K478" s="5" t="s">
        <v>496</v>
      </c>
      <c r="L478" s="5"/>
      <c r="M478" s="5">
        <v>8.3000000000000007</v>
      </c>
      <c r="N478" s="5">
        <v>18</v>
      </c>
      <c r="O478" s="5" t="str">
        <f t="shared" si="29"/>
        <v>No</v>
      </c>
      <c r="P478" s="5"/>
      <c r="Q478" s="6"/>
      <c r="R478" s="12" t="e">
        <f t="shared" si="30"/>
        <v>#N/A</v>
      </c>
      <c r="S478" s="12" t="e">
        <f t="shared" si="31"/>
        <v>#N/A</v>
      </c>
      <c r="U478" s="9" t="s">
        <v>1831</v>
      </c>
      <c r="V478" s="9" t="s">
        <v>25106</v>
      </c>
      <c r="W478" s="9" t="s">
        <v>18780</v>
      </c>
      <c r="X478">
        <v>7.3</v>
      </c>
      <c r="Y478" s="9" t="s">
        <v>19118</v>
      </c>
      <c r="Z478" s="9" t="s">
        <v>18903</v>
      </c>
      <c r="AA478" s="9" t="s">
        <v>25103</v>
      </c>
      <c r="AB478" s="9" t="s">
        <v>18780</v>
      </c>
      <c r="AC478">
        <v>7.6</v>
      </c>
      <c r="AD478" s="9" t="s">
        <v>19118</v>
      </c>
      <c r="AE478" s="9" t="s">
        <v>25106</v>
      </c>
      <c r="AF478" s="9" t="s">
        <v>18780</v>
      </c>
      <c r="AG478" s="9" t="s">
        <v>673</v>
      </c>
      <c r="AH478">
        <v>5.9</v>
      </c>
      <c r="AI478" s="9" t="s">
        <v>19119</v>
      </c>
      <c r="AK478" s="5" t="s">
        <v>25105</v>
      </c>
      <c r="AL478" s="12">
        <v>96</v>
      </c>
      <c r="AM478" s="12" t="e">
        <v>#N/A</v>
      </c>
      <c r="AN478" s="5" t="s">
        <v>2241</v>
      </c>
      <c r="AO478" s="5" t="s">
        <v>25104</v>
      </c>
      <c r="AP478" s="5" t="s">
        <v>18782</v>
      </c>
      <c r="AQ478" s="5">
        <v>8.3000000000000007</v>
      </c>
      <c r="AR478" s="5" t="s">
        <v>19119</v>
      </c>
    </row>
    <row r="479" spans="1:44">
      <c r="A479" s="5" t="s">
        <v>2244</v>
      </c>
      <c r="B479" s="5" t="s">
        <v>2245</v>
      </c>
      <c r="C479" s="5" t="s">
        <v>2246</v>
      </c>
      <c r="D479" s="5" t="s">
        <v>2247</v>
      </c>
      <c r="E479" s="5" t="s">
        <v>2248</v>
      </c>
      <c r="F479" s="5">
        <v>2021</v>
      </c>
      <c r="G479" s="5">
        <v>2021</v>
      </c>
      <c r="H479" s="5" t="str">
        <f t="shared" si="28"/>
        <v>2020s</v>
      </c>
      <c r="I479" s="5">
        <v>114</v>
      </c>
      <c r="J479" s="5" t="str">
        <f>IF(I479&lt;&gt;"",IF(I479&gt;=60,"Feature","Short/TV Show"),"No Runtime")</f>
        <v>Feature</v>
      </c>
      <c r="K479" s="5" t="s">
        <v>76</v>
      </c>
      <c r="L479" s="5" t="s">
        <v>87</v>
      </c>
      <c r="M479" s="5">
        <v>6</v>
      </c>
      <c r="N479" s="5">
        <v>233</v>
      </c>
      <c r="O479" s="5" t="str">
        <f t="shared" si="29"/>
        <v>Yes</v>
      </c>
      <c r="P479" s="5"/>
      <c r="Q479" s="6"/>
      <c r="R479" s="12">
        <f t="shared" si="30"/>
        <v>114</v>
      </c>
      <c r="S479" s="12" t="e">
        <f t="shared" si="31"/>
        <v>#N/A</v>
      </c>
      <c r="U479" s="9" t="s">
        <v>1018</v>
      </c>
      <c r="V479" s="9" t="s">
        <v>25103</v>
      </c>
      <c r="W479" s="9" t="s">
        <v>18780</v>
      </c>
      <c r="X479">
        <v>8</v>
      </c>
      <c r="Y479" s="9" t="s">
        <v>19119</v>
      </c>
      <c r="Z479" s="9" t="s">
        <v>19402</v>
      </c>
      <c r="AA479" s="9" t="s">
        <v>25103</v>
      </c>
      <c r="AB479" s="9" t="s">
        <v>18780</v>
      </c>
      <c r="AC479">
        <v>7.6</v>
      </c>
      <c r="AD479" s="9" t="s">
        <v>19118</v>
      </c>
      <c r="AE479" s="9" t="s">
        <v>25107</v>
      </c>
      <c r="AF479" s="9" t="s">
        <v>18780</v>
      </c>
      <c r="AG479" s="9" t="s">
        <v>100</v>
      </c>
      <c r="AH479">
        <v>6.5</v>
      </c>
      <c r="AI479" s="9" t="s">
        <v>19119</v>
      </c>
      <c r="AK479" s="5" t="s">
        <v>25105</v>
      </c>
      <c r="AL479" s="12">
        <v>77</v>
      </c>
      <c r="AM479" s="12" t="e">
        <v>#N/A</v>
      </c>
      <c r="AN479" s="5" t="s">
        <v>2245</v>
      </c>
      <c r="AO479" s="5" t="s">
        <v>25104</v>
      </c>
      <c r="AP479" s="5" t="s">
        <v>18780</v>
      </c>
      <c r="AQ479" s="5">
        <v>6</v>
      </c>
      <c r="AR479" s="5" t="s">
        <v>19118</v>
      </c>
    </row>
    <row r="480" spans="1:44">
      <c r="A480" s="5" t="s">
        <v>2249</v>
      </c>
      <c r="B480" s="5" t="s">
        <v>2250</v>
      </c>
      <c r="C480" s="5" t="s">
        <v>2251</v>
      </c>
      <c r="D480" s="5" t="s">
        <v>2252</v>
      </c>
      <c r="E480" s="5" t="s">
        <v>2253</v>
      </c>
      <c r="F480" s="5">
        <v>2021</v>
      </c>
      <c r="G480" s="5">
        <v>2021</v>
      </c>
      <c r="H480" s="5" t="str">
        <f t="shared" si="28"/>
        <v>2020s</v>
      </c>
      <c r="I480" s="5">
        <v>100</v>
      </c>
      <c r="J480" s="5" t="str">
        <f>IF(I480&lt;&gt;"",IF(I480&gt;=60,"Feature","Short/TV Show"),"No Runtime")</f>
        <v>Feature</v>
      </c>
      <c r="K480" s="5" t="s">
        <v>236</v>
      </c>
      <c r="L480" s="5" t="s">
        <v>562</v>
      </c>
      <c r="M480" s="5">
        <v>5.6</v>
      </c>
      <c r="N480" s="5">
        <v>66</v>
      </c>
      <c r="O480" s="5" t="str">
        <f t="shared" si="29"/>
        <v>No</v>
      </c>
      <c r="P480" s="5"/>
      <c r="Q480" s="6"/>
      <c r="R480" s="12">
        <f t="shared" si="30"/>
        <v>100</v>
      </c>
      <c r="S480" s="12" t="e">
        <f t="shared" si="31"/>
        <v>#N/A</v>
      </c>
      <c r="U480" s="9" t="s">
        <v>3367</v>
      </c>
      <c r="V480" s="9" t="s">
        <v>25107</v>
      </c>
      <c r="W480" s="9" t="s">
        <v>18780</v>
      </c>
      <c r="X480">
        <v>6.6</v>
      </c>
      <c r="Y480" s="9" t="s">
        <v>19118</v>
      </c>
      <c r="Z480" s="9" t="s">
        <v>19131</v>
      </c>
      <c r="AA480" s="9" t="s">
        <v>25103</v>
      </c>
      <c r="AB480" s="9" t="s">
        <v>18780</v>
      </c>
      <c r="AC480">
        <v>7.6</v>
      </c>
      <c r="AD480" s="9" t="s">
        <v>19118</v>
      </c>
      <c r="AE480" s="9" t="s">
        <v>25107</v>
      </c>
      <c r="AF480" s="9" t="s">
        <v>18780</v>
      </c>
      <c r="AG480" s="9" t="s">
        <v>1176</v>
      </c>
      <c r="AH480">
        <v>6.5</v>
      </c>
      <c r="AI480" s="9" t="s">
        <v>19119</v>
      </c>
      <c r="AK480" s="5" t="s">
        <v>25105</v>
      </c>
      <c r="AL480" s="12">
        <v>95</v>
      </c>
      <c r="AM480" s="12" t="e">
        <v>#N/A</v>
      </c>
      <c r="AN480" s="5" t="s">
        <v>2250</v>
      </c>
      <c r="AO480" s="5" t="s">
        <v>25104</v>
      </c>
      <c r="AP480" s="5" t="s">
        <v>18780</v>
      </c>
      <c r="AQ480" s="5">
        <v>5.6</v>
      </c>
      <c r="AR480" s="5" t="s">
        <v>19119</v>
      </c>
    </row>
    <row r="481" spans="1:44">
      <c r="A481" s="5" t="s">
        <v>2254</v>
      </c>
      <c r="B481" s="5" t="s">
        <v>2255</v>
      </c>
      <c r="C481" s="5" t="s">
        <v>2256</v>
      </c>
      <c r="D481" s="5" t="s">
        <v>2257</v>
      </c>
      <c r="E481" s="5" t="s">
        <v>2258</v>
      </c>
      <c r="F481" s="5">
        <v>2022</v>
      </c>
      <c r="G481" s="5">
        <v>2022</v>
      </c>
      <c r="H481" s="5" t="str">
        <f t="shared" si="28"/>
        <v>2020s</v>
      </c>
      <c r="I481" s="5">
        <v>101</v>
      </c>
      <c r="J481" s="5" t="str">
        <f>IF(I481&lt;&gt;"",IF(I481&gt;=60,"Feature","Short/TV Show"),"No Runtime")</f>
        <v>Feature</v>
      </c>
      <c r="K481" s="5" t="s">
        <v>254</v>
      </c>
      <c r="L481" s="5" t="s">
        <v>54</v>
      </c>
      <c r="M481" s="5">
        <v>5</v>
      </c>
      <c r="N481" s="5">
        <v>60</v>
      </c>
      <c r="O481" s="5" t="str">
        <f t="shared" si="29"/>
        <v>No</v>
      </c>
      <c r="P481" s="5"/>
      <c r="Q481" s="6"/>
      <c r="R481" s="12">
        <f t="shared" si="30"/>
        <v>101</v>
      </c>
      <c r="S481" s="12" t="e">
        <f t="shared" si="31"/>
        <v>#N/A</v>
      </c>
      <c r="U481" s="9" t="s">
        <v>18797</v>
      </c>
      <c r="V481" s="9" t="s">
        <v>25107</v>
      </c>
      <c r="W481" s="9" t="s">
        <v>18780</v>
      </c>
      <c r="X481">
        <v>6.6</v>
      </c>
      <c r="Y481" s="9" t="s">
        <v>19118</v>
      </c>
      <c r="Z481" s="9" t="s">
        <v>19403</v>
      </c>
      <c r="AA481" s="9" t="s">
        <v>25103</v>
      </c>
      <c r="AB481" s="9" t="s">
        <v>18780</v>
      </c>
      <c r="AC481">
        <v>7.6</v>
      </c>
      <c r="AD481" s="9" t="s">
        <v>19118</v>
      </c>
      <c r="AE481" s="9" t="s">
        <v>25103</v>
      </c>
      <c r="AF481" s="9" t="s">
        <v>18780</v>
      </c>
      <c r="AG481" s="9" t="s">
        <v>987</v>
      </c>
      <c r="AH481">
        <v>6.6</v>
      </c>
      <c r="AI481" s="9" t="s">
        <v>19118</v>
      </c>
      <c r="AK481" s="5" t="s">
        <v>25105</v>
      </c>
      <c r="AL481" s="12">
        <v>84</v>
      </c>
      <c r="AM481" s="12" t="e">
        <v>#N/A</v>
      </c>
      <c r="AN481" s="5" t="s">
        <v>2255</v>
      </c>
      <c r="AO481" s="5" t="s">
        <v>25104</v>
      </c>
      <c r="AP481" s="5" t="s">
        <v>18780</v>
      </c>
      <c r="AQ481" s="5">
        <v>5</v>
      </c>
      <c r="AR481" s="5" t="s">
        <v>19119</v>
      </c>
    </row>
    <row r="482" spans="1:44">
      <c r="A482" s="5" t="s">
        <v>2259</v>
      </c>
      <c r="B482" s="5" t="s">
        <v>2260</v>
      </c>
      <c r="C482" s="5" t="s">
        <v>2261</v>
      </c>
      <c r="D482" s="5" t="s">
        <v>171</v>
      </c>
      <c r="E482" s="5" t="s">
        <v>2262</v>
      </c>
      <c r="F482" s="5">
        <v>2011</v>
      </c>
      <c r="G482" s="5">
        <v>2011</v>
      </c>
      <c r="H482" s="5" t="str">
        <f t="shared" si="28"/>
        <v>2010s</v>
      </c>
      <c r="I482" s="5">
        <v>88</v>
      </c>
      <c r="J482" s="5" t="str">
        <f>IF(I482&lt;&gt;"",IF(I482&gt;=60,"Feature","Short/TV Show"),"No Runtime")</f>
        <v>Feature</v>
      </c>
      <c r="K482" s="5" t="s">
        <v>2263</v>
      </c>
      <c r="L482" s="5" t="s">
        <v>452</v>
      </c>
      <c r="M482" s="5">
        <v>7.6</v>
      </c>
      <c r="N482" s="5">
        <v>94</v>
      </c>
      <c r="O482" s="5" t="str">
        <f t="shared" si="29"/>
        <v>No</v>
      </c>
      <c r="P482" s="5"/>
      <c r="Q482" s="6"/>
      <c r="R482" s="12">
        <f t="shared" si="30"/>
        <v>88</v>
      </c>
      <c r="S482" s="12" t="e">
        <f t="shared" si="31"/>
        <v>#N/A</v>
      </c>
      <c r="U482" s="9" t="s">
        <v>786</v>
      </c>
      <c r="V482" s="9" t="s">
        <v>25107</v>
      </c>
      <c r="W482" s="9" t="s">
        <v>18780</v>
      </c>
      <c r="X482">
        <v>6.6</v>
      </c>
      <c r="Y482" s="9" t="s">
        <v>19118</v>
      </c>
      <c r="Z482" s="9" t="s">
        <v>19127</v>
      </c>
      <c r="AA482" s="9" t="s">
        <v>25104</v>
      </c>
      <c r="AB482" s="9" t="s">
        <v>18780</v>
      </c>
      <c r="AC482">
        <v>7.3</v>
      </c>
      <c r="AD482" s="9" t="s">
        <v>19118</v>
      </c>
      <c r="AE482" s="9" t="s">
        <v>25103</v>
      </c>
      <c r="AF482" s="9" t="s">
        <v>18780</v>
      </c>
      <c r="AG482" s="9" t="s">
        <v>8414</v>
      </c>
      <c r="AH482">
        <v>6.6</v>
      </c>
      <c r="AI482" s="9" t="s">
        <v>19118</v>
      </c>
      <c r="AK482" s="5" t="s">
        <v>25105</v>
      </c>
      <c r="AL482" s="12">
        <v>90</v>
      </c>
      <c r="AM482" s="12" t="e">
        <v>#N/A</v>
      </c>
      <c r="AN482" s="5" t="s">
        <v>2260</v>
      </c>
      <c r="AO482" s="5" t="s">
        <v>25103</v>
      </c>
      <c r="AP482" s="5" t="s">
        <v>18780</v>
      </c>
      <c r="AQ482" s="5">
        <v>7.6</v>
      </c>
      <c r="AR482" s="5" t="s">
        <v>19119</v>
      </c>
    </row>
    <row r="483" spans="1:44">
      <c r="A483" s="5" t="s">
        <v>2264</v>
      </c>
      <c r="B483" s="5" t="s">
        <v>2265</v>
      </c>
      <c r="C483" s="5" t="s">
        <v>2266</v>
      </c>
      <c r="D483" s="5"/>
      <c r="E483" s="5" t="s">
        <v>2267</v>
      </c>
      <c r="F483" s="5">
        <v>2021</v>
      </c>
      <c r="G483" s="5">
        <v>2021</v>
      </c>
      <c r="H483" s="5" t="str">
        <f t="shared" si="28"/>
        <v>2020s</v>
      </c>
      <c r="I483" s="5"/>
      <c r="J483" s="5" t="str">
        <f>IF(I483&lt;&gt;"",IF(I483&gt;=60,"Feature","Short/TV Show"),"No Runtime")</f>
        <v>No Runtime</v>
      </c>
      <c r="K483" s="5" t="s">
        <v>100</v>
      </c>
      <c r="L483" s="5" t="s">
        <v>60</v>
      </c>
      <c r="M483" s="5">
        <v>8</v>
      </c>
      <c r="N483" s="5">
        <v>110</v>
      </c>
      <c r="O483" s="5" t="str">
        <f t="shared" si="29"/>
        <v>Yes</v>
      </c>
      <c r="P483" s="5"/>
      <c r="Q483" s="6"/>
      <c r="R483" s="12" t="e">
        <f t="shared" si="30"/>
        <v>#N/A</v>
      </c>
      <c r="S483" s="12" t="e">
        <f t="shared" si="31"/>
        <v>#N/A</v>
      </c>
      <c r="U483" s="9" t="s">
        <v>866</v>
      </c>
      <c r="V483" s="9" t="s">
        <v>25107</v>
      </c>
      <c r="W483" s="9" t="s">
        <v>18780</v>
      </c>
      <c r="X483">
        <v>6.6</v>
      </c>
      <c r="Y483" s="9" t="s">
        <v>19118</v>
      </c>
      <c r="Z483" s="9" t="s">
        <v>19300</v>
      </c>
      <c r="AA483" s="9" t="s">
        <v>25104</v>
      </c>
      <c r="AB483" s="9" t="s">
        <v>18780</v>
      </c>
      <c r="AC483">
        <v>7.3</v>
      </c>
      <c r="AD483" s="9" t="s">
        <v>19118</v>
      </c>
      <c r="AE483" s="9" t="s">
        <v>25103</v>
      </c>
      <c r="AF483" s="9" t="s">
        <v>18780</v>
      </c>
      <c r="AG483" s="9" t="s">
        <v>100</v>
      </c>
      <c r="AH483">
        <v>6.6</v>
      </c>
      <c r="AI483" s="9" t="s">
        <v>19118</v>
      </c>
      <c r="AK483" s="5" t="s">
        <v>25105</v>
      </c>
      <c r="AL483" s="12">
        <v>86</v>
      </c>
      <c r="AM483" s="12" t="e">
        <v>#N/A</v>
      </c>
      <c r="AN483" s="5" t="s">
        <v>2265</v>
      </c>
      <c r="AO483" s="5" t="s">
        <v>25104</v>
      </c>
      <c r="AP483" s="5" t="s">
        <v>18782</v>
      </c>
      <c r="AQ483" s="5">
        <v>8</v>
      </c>
      <c r="AR483" s="5" t="s">
        <v>19118</v>
      </c>
    </row>
    <row r="484" spans="1:44">
      <c r="A484" s="5" t="s">
        <v>2268</v>
      </c>
      <c r="B484" s="5" t="s">
        <v>2269</v>
      </c>
      <c r="C484" s="5" t="s">
        <v>2270</v>
      </c>
      <c r="D484" s="5" t="s">
        <v>2271</v>
      </c>
      <c r="E484" s="5" t="s">
        <v>2272</v>
      </c>
      <c r="F484" s="5">
        <v>2008</v>
      </c>
      <c r="G484" s="5">
        <v>2008</v>
      </c>
      <c r="H484" s="5" t="str">
        <f t="shared" si="28"/>
        <v>2000s</v>
      </c>
      <c r="I484" s="5">
        <v>95</v>
      </c>
      <c r="J484" s="5" t="str">
        <f>IF(I484&lt;&gt;"",IF(I484&gt;=60,"Feature","Short/TV Show"),"No Runtime")</f>
        <v>Feature</v>
      </c>
      <c r="K484" s="5" t="s">
        <v>620</v>
      </c>
      <c r="L484" s="5" t="s">
        <v>446</v>
      </c>
      <c r="M484" s="5">
        <v>6</v>
      </c>
      <c r="N484" s="5">
        <v>125</v>
      </c>
      <c r="O484" s="5" t="str">
        <f t="shared" si="29"/>
        <v>Yes</v>
      </c>
      <c r="P484" s="5"/>
      <c r="Q484" s="6"/>
      <c r="R484" s="12">
        <f t="shared" si="30"/>
        <v>95</v>
      </c>
      <c r="S484" s="12" t="e">
        <f t="shared" si="31"/>
        <v>#N/A</v>
      </c>
      <c r="U484" s="9" t="s">
        <v>171</v>
      </c>
      <c r="V484" s="9" t="s">
        <v>25103</v>
      </c>
      <c r="W484" s="9" t="s">
        <v>18782</v>
      </c>
      <c r="X484">
        <v>7.6</v>
      </c>
      <c r="Y484" s="9" t="s">
        <v>19119</v>
      </c>
      <c r="Z484" s="9" t="s">
        <v>17041</v>
      </c>
      <c r="AA484" s="9" t="s">
        <v>25104</v>
      </c>
      <c r="AB484" s="9" t="s">
        <v>18780</v>
      </c>
      <c r="AC484">
        <v>7.3</v>
      </c>
      <c r="AD484" s="9" t="s">
        <v>19118</v>
      </c>
      <c r="AE484" s="9" t="s">
        <v>25104</v>
      </c>
      <c r="AF484" s="9" t="s">
        <v>18781</v>
      </c>
      <c r="AG484" s="9" t="s">
        <v>100</v>
      </c>
      <c r="AH484">
        <v>4.3</v>
      </c>
      <c r="AI484" s="9" t="s">
        <v>19119</v>
      </c>
      <c r="AK484" s="5" t="s">
        <v>25105</v>
      </c>
      <c r="AL484" s="12">
        <v>87</v>
      </c>
      <c r="AM484" s="12" t="e">
        <v>#N/A</v>
      </c>
      <c r="AN484" s="5" t="s">
        <v>2269</v>
      </c>
      <c r="AO484" s="5" t="s">
        <v>25106</v>
      </c>
      <c r="AP484" s="5" t="s">
        <v>18780</v>
      </c>
      <c r="AQ484" s="5">
        <v>6</v>
      </c>
      <c r="AR484" s="5" t="s">
        <v>19118</v>
      </c>
    </row>
    <row r="485" spans="1:44">
      <c r="A485" s="5" t="s">
        <v>2273</v>
      </c>
      <c r="B485" s="5" t="s">
        <v>2274</v>
      </c>
      <c r="C485" s="5" t="s">
        <v>2275</v>
      </c>
      <c r="D485" s="5" t="s">
        <v>2276</v>
      </c>
      <c r="E485" s="5" t="s">
        <v>2277</v>
      </c>
      <c r="F485" s="5">
        <v>2019</v>
      </c>
      <c r="G485" s="5">
        <v>2019</v>
      </c>
      <c r="H485" s="5" t="str">
        <f t="shared" si="28"/>
        <v>2010s</v>
      </c>
      <c r="I485" s="5">
        <v>76</v>
      </c>
      <c r="J485" s="5" t="str">
        <f>IF(I485&lt;&gt;"",IF(I485&gt;=60,"Feature","Short/TV Show"),"No Runtime")</f>
        <v>Feature</v>
      </c>
      <c r="K485" s="5" t="s">
        <v>39</v>
      </c>
      <c r="L485" s="5" t="s">
        <v>54</v>
      </c>
      <c r="M485" s="5">
        <v>6.3</v>
      </c>
      <c r="N485" s="5">
        <v>28</v>
      </c>
      <c r="O485" s="5" t="str">
        <f t="shared" si="29"/>
        <v>No</v>
      </c>
      <c r="P485" s="5"/>
      <c r="Q485" s="6"/>
      <c r="R485" s="12">
        <f t="shared" si="30"/>
        <v>76</v>
      </c>
      <c r="S485" s="12" t="e">
        <f t="shared" si="31"/>
        <v>#N/A</v>
      </c>
      <c r="U485" s="9" t="s">
        <v>316</v>
      </c>
      <c r="V485" s="9" t="s">
        <v>25105</v>
      </c>
      <c r="W485" s="9" t="s">
        <v>18780</v>
      </c>
      <c r="X485">
        <v>6.8</v>
      </c>
      <c r="Y485" s="9" t="s">
        <v>19119</v>
      </c>
      <c r="Z485" s="9" t="s">
        <v>19376</v>
      </c>
      <c r="AA485" s="9" t="s">
        <v>25104</v>
      </c>
      <c r="AB485" s="9" t="s">
        <v>18780</v>
      </c>
      <c r="AC485">
        <v>7.3</v>
      </c>
      <c r="AD485" s="9" t="s">
        <v>19118</v>
      </c>
      <c r="AE485" s="9" t="s">
        <v>25104</v>
      </c>
      <c r="AF485" s="9" t="s">
        <v>18781</v>
      </c>
      <c r="AG485" s="9" t="s">
        <v>1176</v>
      </c>
      <c r="AH485">
        <v>4.3</v>
      </c>
      <c r="AI485" s="9" t="s">
        <v>19119</v>
      </c>
      <c r="AK485" s="5" t="s">
        <v>25105</v>
      </c>
      <c r="AL485" s="12">
        <v>210</v>
      </c>
      <c r="AM485" s="12" t="e">
        <v>#N/A</v>
      </c>
      <c r="AN485" s="5" t="s">
        <v>2274</v>
      </c>
      <c r="AO485" s="5" t="s">
        <v>25103</v>
      </c>
      <c r="AP485" s="5" t="s">
        <v>18780</v>
      </c>
      <c r="AQ485" s="5">
        <v>6.3</v>
      </c>
      <c r="AR485" s="5" t="s">
        <v>19119</v>
      </c>
    </row>
    <row r="486" spans="1:44">
      <c r="A486" s="5" t="s">
        <v>2278</v>
      </c>
      <c r="B486" s="5" t="s">
        <v>2279</v>
      </c>
      <c r="C486" s="5" t="s">
        <v>2280</v>
      </c>
      <c r="D486" s="5"/>
      <c r="E486" s="5" t="s">
        <v>2281</v>
      </c>
      <c r="F486" s="5" t="s">
        <v>348</v>
      </c>
      <c r="G486" s="5">
        <v>2021</v>
      </c>
      <c r="H486" s="5" t="str">
        <f t="shared" si="28"/>
        <v>2020s</v>
      </c>
      <c r="I486" s="5"/>
      <c r="J486" s="5" t="str">
        <f>IF(I486&lt;&gt;"",IF(I486&gt;=60,"Feature","Short/TV Show"),"No Runtime")</f>
        <v>No Runtime</v>
      </c>
      <c r="K486" s="5" t="s">
        <v>480</v>
      </c>
      <c r="L486" s="5"/>
      <c r="M486" s="5"/>
      <c r="N486" s="5"/>
      <c r="O486" s="5" t="str">
        <f t="shared" si="29"/>
        <v>No</v>
      </c>
      <c r="P486" s="5"/>
      <c r="Q486" s="6"/>
      <c r="R486" s="12" t="e">
        <f t="shared" si="30"/>
        <v>#N/A</v>
      </c>
      <c r="S486" s="12" t="e">
        <f t="shared" si="31"/>
        <v>#N/A</v>
      </c>
      <c r="U486" s="9" t="s">
        <v>403</v>
      </c>
      <c r="V486" s="9" t="s">
        <v>25104</v>
      </c>
      <c r="W486" s="9" t="s">
        <v>18780</v>
      </c>
      <c r="X486">
        <v>5.5</v>
      </c>
      <c r="Y486" s="9" t="s">
        <v>19119</v>
      </c>
      <c r="Z486" s="9" t="s">
        <v>19404</v>
      </c>
      <c r="AA486" s="9" t="s">
        <v>25104</v>
      </c>
      <c r="AB486" s="9" t="s">
        <v>18780</v>
      </c>
      <c r="AC486">
        <v>8.6</v>
      </c>
      <c r="AD486" s="9" t="s">
        <v>19119</v>
      </c>
      <c r="AE486" s="9" t="s">
        <v>25104</v>
      </c>
      <c r="AF486" s="9" t="s">
        <v>18781</v>
      </c>
      <c r="AG486" s="9" t="s">
        <v>673</v>
      </c>
      <c r="AH486">
        <v>4.3</v>
      </c>
      <c r="AI486" s="9" t="s">
        <v>19119</v>
      </c>
      <c r="AK486" s="5" t="s">
        <v>25105</v>
      </c>
      <c r="AL486" s="12">
        <v>83</v>
      </c>
      <c r="AM486" s="12" t="e">
        <v>#N/A</v>
      </c>
      <c r="AN486" s="5" t="s">
        <v>2279</v>
      </c>
      <c r="AO486" s="5" t="s">
        <v>25104</v>
      </c>
      <c r="AP486" s="5" t="s">
        <v>18782</v>
      </c>
      <c r="AQ486" s="5"/>
      <c r="AR486" s="5" t="s">
        <v>19119</v>
      </c>
    </row>
    <row r="487" spans="1:44">
      <c r="A487" s="5" t="s">
        <v>2282</v>
      </c>
      <c r="B487" s="5" t="s">
        <v>2283</v>
      </c>
      <c r="C487" s="5" t="s">
        <v>2284</v>
      </c>
      <c r="D487" s="5" t="s">
        <v>36</v>
      </c>
      <c r="E487" s="5" t="s">
        <v>2285</v>
      </c>
      <c r="F487" s="5">
        <v>2014</v>
      </c>
      <c r="G487" s="5">
        <v>2014</v>
      </c>
      <c r="H487" s="5" t="str">
        <f t="shared" si="28"/>
        <v>2010s</v>
      </c>
      <c r="I487" s="5">
        <v>102</v>
      </c>
      <c r="J487" s="5" t="str">
        <f>IF(I487&lt;&gt;"",IF(I487&gt;=60,"Feature","Short/TV Show"),"No Runtime")</f>
        <v>Feature</v>
      </c>
      <c r="K487" s="5" t="s">
        <v>573</v>
      </c>
      <c r="L487" s="5" t="s">
        <v>47</v>
      </c>
      <c r="M487" s="5">
        <v>6.6</v>
      </c>
      <c r="N487" s="5">
        <v>63</v>
      </c>
      <c r="O487" s="5" t="str">
        <f t="shared" si="29"/>
        <v>No</v>
      </c>
      <c r="P487" s="5"/>
      <c r="Q487" s="6"/>
      <c r="R487" s="12">
        <f t="shared" si="30"/>
        <v>102</v>
      </c>
      <c r="S487" s="12" t="e">
        <f t="shared" si="31"/>
        <v>#N/A</v>
      </c>
      <c r="U487" s="9" t="s">
        <v>29</v>
      </c>
      <c r="V487" s="9" t="s">
        <v>25115</v>
      </c>
      <c r="W487" s="9" t="s">
        <v>18782</v>
      </c>
      <c r="Y487" s="9" t="s">
        <v>19119</v>
      </c>
      <c r="Z487" s="9" t="s">
        <v>3138</v>
      </c>
      <c r="AA487" s="9" t="s">
        <v>25104</v>
      </c>
      <c r="AB487" s="9" t="s">
        <v>18780</v>
      </c>
      <c r="AC487">
        <v>8.6</v>
      </c>
      <c r="AD487" s="9" t="s">
        <v>19119</v>
      </c>
      <c r="AE487" s="9" t="s">
        <v>25103</v>
      </c>
      <c r="AF487" s="9" t="s">
        <v>18780</v>
      </c>
      <c r="AG487" s="9" t="s">
        <v>987</v>
      </c>
      <c r="AH487">
        <v>5.0999999999999996</v>
      </c>
      <c r="AI487" s="9" t="s">
        <v>19118</v>
      </c>
      <c r="AK487" s="5" t="s">
        <v>25105</v>
      </c>
      <c r="AL487" s="12">
        <v>90</v>
      </c>
      <c r="AM487" s="12" t="e">
        <v>#N/A</v>
      </c>
      <c r="AN487" s="5" t="s">
        <v>2283</v>
      </c>
      <c r="AO487" s="5" t="s">
        <v>25103</v>
      </c>
      <c r="AP487" s="5" t="s">
        <v>18780</v>
      </c>
      <c r="AQ487" s="5">
        <v>6.6</v>
      </c>
      <c r="AR487" s="5" t="s">
        <v>19119</v>
      </c>
    </row>
    <row r="488" spans="1:44">
      <c r="A488" s="5" t="s">
        <v>2286</v>
      </c>
      <c r="B488" s="5" t="s">
        <v>2287</v>
      </c>
      <c r="C488" s="5" t="s">
        <v>2288</v>
      </c>
      <c r="D488" s="5"/>
      <c r="E488" s="5" t="s">
        <v>2289</v>
      </c>
      <c r="F488" s="5">
        <v>2021</v>
      </c>
      <c r="G488" s="5">
        <v>2021</v>
      </c>
      <c r="H488" s="5" t="str">
        <f t="shared" si="28"/>
        <v>2020s</v>
      </c>
      <c r="I488" s="5"/>
      <c r="J488" s="5" t="str">
        <f>IF(I488&lt;&gt;"",IF(I488&gt;=60,"Feature","Short/TV Show"),"No Runtime")</f>
        <v>No Runtime</v>
      </c>
      <c r="K488" s="5" t="s">
        <v>76</v>
      </c>
      <c r="L488" s="5" t="s">
        <v>2290</v>
      </c>
      <c r="M488" s="5">
        <v>7.5</v>
      </c>
      <c r="N488" s="5">
        <v>584</v>
      </c>
      <c r="O488" s="5" t="str">
        <f t="shared" si="29"/>
        <v>Yes</v>
      </c>
      <c r="P488" s="5"/>
      <c r="Q488" s="6"/>
      <c r="R488" s="12" t="e">
        <f t="shared" si="30"/>
        <v>#N/A</v>
      </c>
      <c r="S488" s="12" t="e">
        <f t="shared" si="31"/>
        <v>#N/A</v>
      </c>
      <c r="U488" s="9"/>
      <c r="V488" s="9" t="s">
        <v>25103</v>
      </c>
      <c r="W488" s="9" t="s">
        <v>18781</v>
      </c>
      <c r="X488">
        <v>8.4</v>
      </c>
      <c r="Y488" s="9" t="s">
        <v>19119</v>
      </c>
      <c r="Z488" s="9" t="s">
        <v>18954</v>
      </c>
      <c r="AA488" s="9" t="s">
        <v>25104</v>
      </c>
      <c r="AB488" s="9" t="s">
        <v>18780</v>
      </c>
      <c r="AC488">
        <v>8.6</v>
      </c>
      <c r="AD488" s="9" t="s">
        <v>19119</v>
      </c>
      <c r="AE488" s="9" t="s">
        <v>25103</v>
      </c>
      <c r="AF488" s="9" t="s">
        <v>18780</v>
      </c>
      <c r="AG488" s="9" t="s">
        <v>8414</v>
      </c>
      <c r="AH488">
        <v>5.0999999999999996</v>
      </c>
      <c r="AI488" s="9" t="s">
        <v>19118</v>
      </c>
      <c r="AK488" s="5" t="s">
        <v>25105</v>
      </c>
      <c r="AL488" s="12">
        <v>95</v>
      </c>
      <c r="AM488" s="12" t="e">
        <v>#N/A</v>
      </c>
      <c r="AN488" s="5" t="s">
        <v>2287</v>
      </c>
      <c r="AO488" s="5" t="s">
        <v>25104</v>
      </c>
      <c r="AP488" s="5" t="s">
        <v>18782</v>
      </c>
      <c r="AQ488" s="5">
        <v>7.5</v>
      </c>
      <c r="AR488" s="5" t="s">
        <v>19118</v>
      </c>
    </row>
    <row r="489" spans="1:44">
      <c r="A489" s="5" t="s">
        <v>2291</v>
      </c>
      <c r="B489" s="5" t="s">
        <v>2292</v>
      </c>
      <c r="C489" s="5" t="s">
        <v>2293</v>
      </c>
      <c r="D489" s="5" t="s">
        <v>2294</v>
      </c>
      <c r="E489" s="5" t="s">
        <v>2295</v>
      </c>
      <c r="F489" s="5">
        <v>2021</v>
      </c>
      <c r="G489" s="5">
        <v>2021</v>
      </c>
      <c r="H489" s="5" t="str">
        <f t="shared" si="28"/>
        <v>2020s</v>
      </c>
      <c r="I489" s="5">
        <v>105</v>
      </c>
      <c r="J489" s="5" t="str">
        <f>IF(I489&lt;&gt;"",IF(I489&gt;=60,"Feature","Short/TV Show"),"No Runtime")</f>
        <v>Feature</v>
      </c>
      <c r="K489" s="5" t="s">
        <v>76</v>
      </c>
      <c r="L489" s="5" t="s">
        <v>87</v>
      </c>
      <c r="M489" s="5">
        <v>5.2</v>
      </c>
      <c r="N489" s="5">
        <v>320</v>
      </c>
      <c r="O489" s="5" t="str">
        <f t="shared" si="29"/>
        <v>Yes</v>
      </c>
      <c r="P489" s="5"/>
      <c r="Q489" s="6"/>
      <c r="R489" s="12">
        <f t="shared" si="30"/>
        <v>105</v>
      </c>
      <c r="S489" s="12" t="e">
        <f t="shared" si="31"/>
        <v>#N/A</v>
      </c>
      <c r="U489" s="9" t="s">
        <v>682</v>
      </c>
      <c r="V489" s="9" t="s">
        <v>25103</v>
      </c>
      <c r="W489" s="9" t="s">
        <v>18780</v>
      </c>
      <c r="X489">
        <v>7.5</v>
      </c>
      <c r="Y489" s="9" t="s">
        <v>19119</v>
      </c>
      <c r="Z489" s="9" t="s">
        <v>19405</v>
      </c>
      <c r="AA489" s="9" t="s">
        <v>25104</v>
      </c>
      <c r="AB489" s="9" t="s">
        <v>18780</v>
      </c>
      <c r="AC489">
        <v>8.6</v>
      </c>
      <c r="AD489" s="9" t="s">
        <v>19119</v>
      </c>
      <c r="AE489" s="9" t="s">
        <v>25103</v>
      </c>
      <c r="AF489" s="9" t="s">
        <v>18780</v>
      </c>
      <c r="AG489" s="9" t="s">
        <v>673</v>
      </c>
      <c r="AH489">
        <v>5.0999999999999996</v>
      </c>
      <c r="AI489" s="9" t="s">
        <v>19118</v>
      </c>
      <c r="AK489" s="5" t="s">
        <v>25105</v>
      </c>
      <c r="AL489" s="12">
        <v>100</v>
      </c>
      <c r="AM489" s="12" t="e">
        <v>#N/A</v>
      </c>
      <c r="AN489" s="5" t="s">
        <v>2292</v>
      </c>
      <c r="AO489" s="5" t="s">
        <v>25104</v>
      </c>
      <c r="AP489" s="5" t="s">
        <v>18780</v>
      </c>
      <c r="AQ489" s="5">
        <v>5.2</v>
      </c>
      <c r="AR489" s="5" t="s">
        <v>19118</v>
      </c>
    </row>
    <row r="490" spans="1:44">
      <c r="A490" s="5" t="s">
        <v>2296</v>
      </c>
      <c r="B490" s="5" t="s">
        <v>2297</v>
      </c>
      <c r="C490" s="5" t="s">
        <v>2298</v>
      </c>
      <c r="D490" s="5" t="s">
        <v>2299</v>
      </c>
      <c r="E490" s="5" t="s">
        <v>2300</v>
      </c>
      <c r="F490" s="5">
        <v>1986</v>
      </c>
      <c r="G490" s="5">
        <v>1986</v>
      </c>
      <c r="H490" s="5" t="str">
        <f t="shared" si="28"/>
        <v>1980s</v>
      </c>
      <c r="I490" s="5">
        <v>95</v>
      </c>
      <c r="J490" s="5" t="str">
        <f>IF(I490&lt;&gt;"",IF(I490&gt;=60,"Feature","Short/TV Show"),"No Runtime")</f>
        <v>Feature</v>
      </c>
      <c r="K490" s="5" t="s">
        <v>1879</v>
      </c>
      <c r="L490" s="5"/>
      <c r="M490" s="5">
        <v>4.3</v>
      </c>
      <c r="N490" s="5">
        <v>28</v>
      </c>
      <c r="O490" s="5" t="str">
        <f t="shared" si="29"/>
        <v>No</v>
      </c>
      <c r="P490" s="5"/>
      <c r="Q490" s="6"/>
      <c r="R490" s="12">
        <f t="shared" si="30"/>
        <v>95</v>
      </c>
      <c r="S490" s="12" t="e">
        <f t="shared" si="31"/>
        <v>#N/A</v>
      </c>
      <c r="U490" s="9"/>
      <c r="V490" s="9" t="s">
        <v>25104</v>
      </c>
      <c r="W490" s="9" t="s">
        <v>18782</v>
      </c>
      <c r="X490">
        <v>8.1</v>
      </c>
      <c r="Y490" s="9" t="s">
        <v>19119</v>
      </c>
      <c r="Z490" s="9" t="s">
        <v>19406</v>
      </c>
      <c r="AA490" s="9" t="s">
        <v>25105</v>
      </c>
      <c r="AB490" s="9" t="s">
        <v>18780</v>
      </c>
      <c r="AD490" s="9" t="s">
        <v>19119</v>
      </c>
      <c r="AE490" s="9" t="s">
        <v>25103</v>
      </c>
      <c r="AF490" s="9" t="s">
        <v>18780</v>
      </c>
      <c r="AG490" s="9" t="s">
        <v>3064</v>
      </c>
      <c r="AH490">
        <v>6.5</v>
      </c>
      <c r="AI490" s="9" t="s">
        <v>19118</v>
      </c>
      <c r="AK490" s="5" t="s">
        <v>25105</v>
      </c>
      <c r="AL490" s="12" t="e">
        <v>#N/A</v>
      </c>
      <c r="AM490" s="12" t="e">
        <v>#N/A</v>
      </c>
      <c r="AN490" s="5" t="s">
        <v>2297</v>
      </c>
      <c r="AO490" s="5" t="s">
        <v>25105</v>
      </c>
      <c r="AP490" s="5" t="s">
        <v>18780</v>
      </c>
      <c r="AQ490" s="5">
        <v>4.3</v>
      </c>
      <c r="AR490" s="5" t="s">
        <v>19119</v>
      </c>
    </row>
    <row r="491" spans="1:44">
      <c r="A491" s="5" t="s">
        <v>2301</v>
      </c>
      <c r="B491" s="5" t="s">
        <v>2302</v>
      </c>
      <c r="C491" s="5" t="s">
        <v>2303</v>
      </c>
      <c r="D491" s="5" t="s">
        <v>1103</v>
      </c>
      <c r="E491" s="5" t="s">
        <v>2304</v>
      </c>
      <c r="F491" s="5">
        <v>2018</v>
      </c>
      <c r="G491" s="5">
        <v>2018</v>
      </c>
      <c r="H491" s="5" t="str">
        <f t="shared" si="28"/>
        <v>2010s</v>
      </c>
      <c r="I491" s="5">
        <v>106</v>
      </c>
      <c r="J491" s="5" t="str">
        <f>IF(I491&lt;&gt;"",IF(I491&gt;=60,"Feature","Short/TV Show"),"No Runtime")</f>
        <v>Feature</v>
      </c>
      <c r="K491" s="5" t="s">
        <v>76</v>
      </c>
      <c r="L491" s="5" t="s">
        <v>32</v>
      </c>
      <c r="M491" s="5">
        <v>7.1</v>
      </c>
      <c r="N491" s="5">
        <v>837</v>
      </c>
      <c r="O491" s="5" t="str">
        <f t="shared" si="29"/>
        <v>Yes</v>
      </c>
      <c r="P491" s="5"/>
      <c r="Q491" s="6"/>
      <c r="R491" s="12">
        <f t="shared" si="30"/>
        <v>106</v>
      </c>
      <c r="S491" s="12" t="e">
        <f t="shared" si="31"/>
        <v>#N/A</v>
      </c>
      <c r="U491" s="9" t="s">
        <v>166</v>
      </c>
      <c r="V491" s="9" t="s">
        <v>25106</v>
      </c>
      <c r="W491" s="9" t="s">
        <v>18780</v>
      </c>
      <c r="X491">
        <v>6.9</v>
      </c>
      <c r="Y491" s="9" t="s">
        <v>19118</v>
      </c>
      <c r="Z491" s="9" t="s">
        <v>19407</v>
      </c>
      <c r="AA491" s="9" t="s">
        <v>25105</v>
      </c>
      <c r="AB491" s="9" t="s">
        <v>18780</v>
      </c>
      <c r="AD491" s="9" t="s">
        <v>19119</v>
      </c>
      <c r="AE491" s="9" t="s">
        <v>25103</v>
      </c>
      <c r="AF491" s="9" t="s">
        <v>18780</v>
      </c>
      <c r="AG491" s="9" t="s">
        <v>620</v>
      </c>
      <c r="AH491">
        <v>6.5</v>
      </c>
      <c r="AI491" s="9" t="s">
        <v>19118</v>
      </c>
      <c r="AK491" s="5" t="s">
        <v>25105</v>
      </c>
      <c r="AL491" s="12">
        <v>107</v>
      </c>
      <c r="AM491" s="12" t="e">
        <v>#N/A</v>
      </c>
      <c r="AN491" s="5" t="s">
        <v>2302</v>
      </c>
      <c r="AO491" s="5" t="s">
        <v>25103</v>
      </c>
      <c r="AP491" s="5" t="s">
        <v>18780</v>
      </c>
      <c r="AQ491" s="5">
        <v>7.1</v>
      </c>
      <c r="AR491" s="5" t="s">
        <v>19118</v>
      </c>
    </row>
    <row r="492" spans="1:44">
      <c r="A492" s="5" t="s">
        <v>2305</v>
      </c>
      <c r="B492" s="5" t="s">
        <v>2306</v>
      </c>
      <c r="C492" s="5" t="s">
        <v>2307</v>
      </c>
      <c r="D492" s="5" t="s">
        <v>1467</v>
      </c>
      <c r="E492" s="5" t="s">
        <v>2308</v>
      </c>
      <c r="F492" s="5">
        <v>2010</v>
      </c>
      <c r="G492" s="5">
        <v>2010</v>
      </c>
      <c r="H492" s="5" t="str">
        <f t="shared" si="28"/>
        <v>2010s</v>
      </c>
      <c r="I492" s="5">
        <v>85</v>
      </c>
      <c r="J492" s="5" t="str">
        <f>IF(I492&lt;&gt;"",IF(I492&gt;=60,"Feature","Short/TV Show"),"No Runtime")</f>
        <v>Feature</v>
      </c>
      <c r="K492" s="5" t="s">
        <v>2309</v>
      </c>
      <c r="L492" s="5"/>
      <c r="M492" s="5">
        <v>3.2</v>
      </c>
      <c r="N492" s="5">
        <v>163</v>
      </c>
      <c r="O492" s="5" t="str">
        <f t="shared" si="29"/>
        <v>Yes</v>
      </c>
      <c r="P492" s="5"/>
      <c r="Q492" s="6"/>
      <c r="R492" s="12">
        <f t="shared" si="30"/>
        <v>85</v>
      </c>
      <c r="S492" s="12" t="e">
        <f t="shared" si="31"/>
        <v>#N/A</v>
      </c>
      <c r="U492" s="9" t="s">
        <v>2271</v>
      </c>
      <c r="V492" s="9" t="s">
        <v>25106</v>
      </c>
      <c r="W492" s="9" t="s">
        <v>18780</v>
      </c>
      <c r="X492">
        <v>6.9</v>
      </c>
      <c r="Y492" s="9" t="s">
        <v>19118</v>
      </c>
      <c r="Z492" s="9" t="s">
        <v>19408</v>
      </c>
      <c r="AA492" s="9" t="s">
        <v>25105</v>
      </c>
      <c r="AB492" s="9" t="s">
        <v>18780</v>
      </c>
      <c r="AD492" s="9" t="s">
        <v>19119</v>
      </c>
      <c r="AE492" s="9" t="s">
        <v>25104</v>
      </c>
      <c r="AF492" s="9" t="s">
        <v>18782</v>
      </c>
      <c r="AG492" s="9" t="s">
        <v>1176</v>
      </c>
      <c r="AH492">
        <v>8.1999999999999993</v>
      </c>
      <c r="AI492" s="9" t="s">
        <v>19119</v>
      </c>
      <c r="AK492" s="5" t="s">
        <v>25105</v>
      </c>
      <c r="AL492" s="12">
        <v>88</v>
      </c>
      <c r="AM492" s="12" t="e">
        <v>#N/A</v>
      </c>
      <c r="AN492" s="5" t="s">
        <v>2306</v>
      </c>
      <c r="AO492" s="5" t="s">
        <v>25103</v>
      </c>
      <c r="AP492" s="5" t="s">
        <v>18780</v>
      </c>
      <c r="AQ492" s="5">
        <v>3.2</v>
      </c>
      <c r="AR492" s="5" t="s">
        <v>19118</v>
      </c>
    </row>
    <row r="493" spans="1:44">
      <c r="A493" s="5" t="s">
        <v>2310</v>
      </c>
      <c r="B493" s="5" t="s">
        <v>2311</v>
      </c>
      <c r="C493" s="5" t="s">
        <v>2312</v>
      </c>
      <c r="D493" s="5" t="s">
        <v>403</v>
      </c>
      <c r="E493" s="5" t="s">
        <v>2313</v>
      </c>
      <c r="F493" s="5">
        <v>2021</v>
      </c>
      <c r="G493" s="5">
        <v>2021</v>
      </c>
      <c r="H493" s="5" t="str">
        <f t="shared" si="28"/>
        <v>2020s</v>
      </c>
      <c r="I493" s="5">
        <v>119</v>
      </c>
      <c r="J493" s="5" t="str">
        <f>IF(I493&lt;&gt;"",IF(I493&gt;=60,"Feature","Short/TV Show"),"No Runtime")</f>
        <v>Feature</v>
      </c>
      <c r="K493" s="5" t="s">
        <v>76</v>
      </c>
      <c r="L493" s="5" t="s">
        <v>87</v>
      </c>
      <c r="M493" s="5">
        <v>6.1</v>
      </c>
      <c r="N493" s="5">
        <v>305</v>
      </c>
      <c r="O493" s="5" t="str">
        <f t="shared" si="29"/>
        <v>Yes</v>
      </c>
      <c r="P493" s="5"/>
      <c r="Q493" s="6"/>
      <c r="R493" s="12">
        <f t="shared" si="30"/>
        <v>119</v>
      </c>
      <c r="S493" s="12" t="e">
        <f t="shared" si="31"/>
        <v>#N/A</v>
      </c>
      <c r="U493" s="9" t="s">
        <v>316</v>
      </c>
      <c r="V493" s="9" t="s">
        <v>25105</v>
      </c>
      <c r="W493" s="9" t="s">
        <v>18780</v>
      </c>
      <c r="X493">
        <v>6.3</v>
      </c>
      <c r="Y493" s="9" t="s">
        <v>19119</v>
      </c>
      <c r="Z493" s="9" t="s">
        <v>19409</v>
      </c>
      <c r="AA493" s="9" t="s">
        <v>25105</v>
      </c>
      <c r="AB493" s="9" t="s">
        <v>18780</v>
      </c>
      <c r="AD493" s="9" t="s">
        <v>19119</v>
      </c>
      <c r="AE493" s="9" t="s">
        <v>25104</v>
      </c>
      <c r="AF493" s="9" t="s">
        <v>18780</v>
      </c>
      <c r="AG493" s="9" t="s">
        <v>620</v>
      </c>
      <c r="AH493">
        <v>6.4</v>
      </c>
      <c r="AI493" s="9" t="s">
        <v>19118</v>
      </c>
      <c r="AK493" s="5" t="s">
        <v>25105</v>
      </c>
      <c r="AL493" s="12">
        <v>60</v>
      </c>
      <c r="AM493" s="12" t="e">
        <v>#N/A</v>
      </c>
      <c r="AN493" s="5" t="s">
        <v>2311</v>
      </c>
      <c r="AO493" s="5" t="s">
        <v>25104</v>
      </c>
      <c r="AP493" s="5" t="s">
        <v>18780</v>
      </c>
      <c r="AQ493" s="5">
        <v>6.1</v>
      </c>
      <c r="AR493" s="5" t="s">
        <v>19118</v>
      </c>
    </row>
    <row r="494" spans="1:44">
      <c r="A494" s="5" t="s">
        <v>2314</v>
      </c>
      <c r="B494" s="5" t="s">
        <v>2315</v>
      </c>
      <c r="C494" s="5"/>
      <c r="D494" s="5" t="s">
        <v>316</v>
      </c>
      <c r="E494" s="5" t="s">
        <v>2316</v>
      </c>
      <c r="F494" s="5">
        <v>1982</v>
      </c>
      <c r="G494" s="5">
        <v>1982</v>
      </c>
      <c r="H494" s="5" t="str">
        <f t="shared" si="28"/>
        <v>1980s</v>
      </c>
      <c r="I494" s="5">
        <v>95</v>
      </c>
      <c r="J494" s="5" t="str">
        <f>IF(I494&lt;&gt;"",IF(I494&gt;=60,"Feature","Short/TV Show"),"No Runtime")</f>
        <v>Feature</v>
      </c>
      <c r="K494" s="5" t="s">
        <v>2317</v>
      </c>
      <c r="L494" s="5"/>
      <c r="M494" s="5">
        <v>6.8</v>
      </c>
      <c r="N494" s="5">
        <v>188</v>
      </c>
      <c r="O494" s="5" t="str">
        <f t="shared" si="29"/>
        <v>Yes</v>
      </c>
      <c r="P494" s="5"/>
      <c r="Q494" s="6"/>
      <c r="R494" s="12">
        <f t="shared" si="30"/>
        <v>95</v>
      </c>
      <c r="S494" s="12" t="e">
        <f t="shared" si="31"/>
        <v>#N/A</v>
      </c>
      <c r="U494" s="9" t="s">
        <v>316</v>
      </c>
      <c r="V494" s="9" t="s">
        <v>25105</v>
      </c>
      <c r="W494" s="9" t="s">
        <v>18780</v>
      </c>
      <c r="X494">
        <v>6.2</v>
      </c>
      <c r="Y494" s="9" t="s">
        <v>19118</v>
      </c>
      <c r="Z494" s="9" t="s">
        <v>8035</v>
      </c>
      <c r="AA494" s="9" t="s">
        <v>25106</v>
      </c>
      <c r="AB494" s="9" t="s">
        <v>18780</v>
      </c>
      <c r="AC494">
        <v>7.7</v>
      </c>
      <c r="AD494" s="9" t="s">
        <v>19118</v>
      </c>
      <c r="AE494" s="9" t="s">
        <v>25104</v>
      </c>
      <c r="AF494" s="9" t="s">
        <v>18780</v>
      </c>
      <c r="AG494" s="9" t="s">
        <v>100</v>
      </c>
      <c r="AH494">
        <v>6.4</v>
      </c>
      <c r="AI494" s="9" t="s">
        <v>19118</v>
      </c>
      <c r="AK494" s="5" t="s">
        <v>25105</v>
      </c>
      <c r="AL494" s="12">
        <v>107</v>
      </c>
      <c r="AM494" s="12" t="e">
        <v>#N/A</v>
      </c>
      <c r="AN494" s="5" t="s">
        <v>2315</v>
      </c>
      <c r="AO494" s="5" t="s">
        <v>25105</v>
      </c>
      <c r="AP494" s="5" t="s">
        <v>18780</v>
      </c>
      <c r="AQ494" s="5">
        <v>6.8</v>
      </c>
      <c r="AR494" s="5" t="s">
        <v>19118</v>
      </c>
    </row>
    <row r="495" spans="1:44">
      <c r="A495" s="5" t="s">
        <v>2318</v>
      </c>
      <c r="B495" s="5" t="s">
        <v>2319</v>
      </c>
      <c r="C495" s="5" t="s">
        <v>2320</v>
      </c>
      <c r="D495" s="5" t="s">
        <v>687</v>
      </c>
      <c r="E495" s="5" t="s">
        <v>2321</v>
      </c>
      <c r="F495" s="5">
        <v>2023</v>
      </c>
      <c r="G495" s="5">
        <v>2023</v>
      </c>
      <c r="H495" s="5" t="str">
        <f t="shared" si="28"/>
        <v>2020s</v>
      </c>
      <c r="I495" s="5">
        <v>118</v>
      </c>
      <c r="J495" s="5" t="str">
        <f>IF(I495&lt;&gt;"",IF(I495&gt;=60,"Feature","Short/TV Show"),"No Runtime")</f>
        <v>Feature</v>
      </c>
      <c r="K495" s="5" t="s">
        <v>100</v>
      </c>
      <c r="L495" s="5" t="s">
        <v>47</v>
      </c>
      <c r="M495" s="5"/>
      <c r="N495" s="5"/>
      <c r="O495" s="5" t="str">
        <f t="shared" si="29"/>
        <v>No</v>
      </c>
      <c r="P495" s="5"/>
      <c r="Q495" s="6"/>
      <c r="R495" s="12">
        <f t="shared" si="30"/>
        <v>118</v>
      </c>
      <c r="S495" s="12" t="e">
        <f t="shared" si="31"/>
        <v>#N/A</v>
      </c>
      <c r="U495" s="9"/>
      <c r="V495" s="9" t="s">
        <v>25104</v>
      </c>
      <c r="W495" s="9" t="s">
        <v>18782</v>
      </c>
      <c r="X495">
        <v>3.2</v>
      </c>
      <c r="Y495" s="9" t="s">
        <v>19119</v>
      </c>
      <c r="Z495" s="9" t="s">
        <v>19410</v>
      </c>
      <c r="AA495" s="9" t="s">
        <v>25106</v>
      </c>
      <c r="AB495" s="9" t="s">
        <v>18780</v>
      </c>
      <c r="AC495">
        <v>7.7</v>
      </c>
      <c r="AD495" s="9" t="s">
        <v>19118</v>
      </c>
      <c r="AE495" s="9" t="s">
        <v>25104</v>
      </c>
      <c r="AF495" s="9" t="s">
        <v>18780</v>
      </c>
      <c r="AG495" s="9" t="s">
        <v>100</v>
      </c>
      <c r="AH495">
        <v>5.7</v>
      </c>
      <c r="AI495" s="9" t="s">
        <v>19118</v>
      </c>
      <c r="AK495" s="5" t="s">
        <v>25105</v>
      </c>
      <c r="AL495" s="12">
        <v>101</v>
      </c>
      <c r="AM495" s="12" t="e">
        <v>#N/A</v>
      </c>
      <c r="AN495" s="5" t="s">
        <v>2319</v>
      </c>
      <c r="AO495" s="5" t="s">
        <v>25104</v>
      </c>
      <c r="AP495" s="5" t="s">
        <v>18780</v>
      </c>
      <c r="AQ495" s="5"/>
      <c r="AR495" s="5" t="s">
        <v>19119</v>
      </c>
    </row>
    <row r="496" spans="1:44">
      <c r="A496" s="5" t="s">
        <v>2322</v>
      </c>
      <c r="B496" s="5" t="s">
        <v>2323</v>
      </c>
      <c r="C496" s="5" t="s">
        <v>2324</v>
      </c>
      <c r="D496" s="5" t="s">
        <v>2325</v>
      </c>
      <c r="E496" s="5" t="s">
        <v>2326</v>
      </c>
      <c r="F496" s="5">
        <v>1979</v>
      </c>
      <c r="G496" s="5">
        <v>1979</v>
      </c>
      <c r="H496" s="5" t="str">
        <f t="shared" si="28"/>
        <v>1970s</v>
      </c>
      <c r="I496" s="5">
        <v>180</v>
      </c>
      <c r="J496" s="5" t="str">
        <f>IF(I496&lt;&gt;"",IF(I496&gt;=60,"Feature","Short/TV Show"),"No Runtime")</f>
        <v>Feature</v>
      </c>
      <c r="K496" s="5" t="s">
        <v>840</v>
      </c>
      <c r="L496" s="5"/>
      <c r="M496" s="5">
        <v>7.8</v>
      </c>
      <c r="N496" s="5">
        <v>355</v>
      </c>
      <c r="O496" s="5" t="str">
        <f t="shared" si="29"/>
        <v>Yes</v>
      </c>
      <c r="P496" s="5"/>
      <c r="Q496" s="6"/>
      <c r="R496" s="12">
        <f t="shared" si="30"/>
        <v>180</v>
      </c>
      <c r="S496" s="12" t="e">
        <f t="shared" si="31"/>
        <v>#N/A</v>
      </c>
      <c r="U496" s="9" t="s">
        <v>2164</v>
      </c>
      <c r="V496" s="9" t="s">
        <v>25107</v>
      </c>
      <c r="W496" s="9" t="s">
        <v>18780</v>
      </c>
      <c r="X496">
        <v>5.2</v>
      </c>
      <c r="Y496" s="9" t="s">
        <v>19118</v>
      </c>
      <c r="Z496" s="9" t="s">
        <v>11477</v>
      </c>
      <c r="AA496" s="9" t="s">
        <v>25106</v>
      </c>
      <c r="AB496" s="9" t="s">
        <v>18780</v>
      </c>
      <c r="AC496">
        <v>7.7</v>
      </c>
      <c r="AD496" s="9" t="s">
        <v>19118</v>
      </c>
      <c r="AE496" s="9" t="s">
        <v>25105</v>
      </c>
      <c r="AF496" s="9" t="s">
        <v>18780</v>
      </c>
      <c r="AG496" s="9" t="s">
        <v>100</v>
      </c>
      <c r="AH496">
        <v>8.1</v>
      </c>
      <c r="AI496" s="9" t="s">
        <v>19119</v>
      </c>
      <c r="AK496" s="5" t="s">
        <v>25105</v>
      </c>
      <c r="AL496" s="12">
        <v>84</v>
      </c>
      <c r="AM496" s="12" t="e">
        <v>#N/A</v>
      </c>
      <c r="AN496" s="5" t="s">
        <v>2323</v>
      </c>
      <c r="AO496" s="5" t="s">
        <v>25108</v>
      </c>
      <c r="AP496" s="5" t="s">
        <v>18780</v>
      </c>
      <c r="AQ496" s="5">
        <v>7.8</v>
      </c>
      <c r="AR496" s="5" t="s">
        <v>19118</v>
      </c>
    </row>
    <row r="497" spans="1:44">
      <c r="A497" s="5" t="s">
        <v>2328</v>
      </c>
      <c r="B497" s="5" t="s">
        <v>2329</v>
      </c>
      <c r="C497" s="5" t="s">
        <v>2330</v>
      </c>
      <c r="D497" s="5" t="s">
        <v>1570</v>
      </c>
      <c r="E497" s="5" t="s">
        <v>2331</v>
      </c>
      <c r="F497" s="5">
        <v>1986</v>
      </c>
      <c r="G497" s="5">
        <v>1986</v>
      </c>
      <c r="H497" s="5" t="str">
        <f t="shared" si="28"/>
        <v>1980s</v>
      </c>
      <c r="I497" s="5">
        <v>88</v>
      </c>
      <c r="J497" s="5" t="str">
        <f>IF(I497&lt;&gt;"",IF(I497&gt;=60,"Feature","Short/TV Show"),"No Runtime")</f>
        <v>Feature</v>
      </c>
      <c r="K497" s="5" t="s">
        <v>542</v>
      </c>
      <c r="L497" s="5"/>
      <c r="M497" s="5">
        <v>6.8</v>
      </c>
      <c r="N497" s="5">
        <v>220</v>
      </c>
      <c r="O497" s="5" t="str">
        <f t="shared" si="29"/>
        <v>Yes</v>
      </c>
      <c r="P497" s="5"/>
      <c r="Q497" s="6"/>
      <c r="R497" s="12">
        <f t="shared" si="30"/>
        <v>88</v>
      </c>
      <c r="S497" s="12" t="e">
        <f t="shared" si="31"/>
        <v>#N/A</v>
      </c>
      <c r="U497" s="9"/>
      <c r="V497" s="9" t="s">
        <v>25104</v>
      </c>
      <c r="W497" s="9" t="s">
        <v>18782</v>
      </c>
      <c r="X497">
        <v>7.8</v>
      </c>
      <c r="Y497" s="9" t="s">
        <v>19119</v>
      </c>
      <c r="Z497" s="9" t="s">
        <v>19270</v>
      </c>
      <c r="AA497" s="9" t="s">
        <v>25106</v>
      </c>
      <c r="AB497" s="9" t="s">
        <v>18780</v>
      </c>
      <c r="AC497">
        <v>7.7</v>
      </c>
      <c r="AD497" s="9" t="s">
        <v>19118</v>
      </c>
      <c r="AE497" s="9" t="s">
        <v>25105</v>
      </c>
      <c r="AF497" s="9" t="s">
        <v>18780</v>
      </c>
      <c r="AG497" s="9" t="s">
        <v>1123</v>
      </c>
      <c r="AH497">
        <v>8.1</v>
      </c>
      <c r="AI497" s="9" t="s">
        <v>19119</v>
      </c>
      <c r="AK497" s="5" t="s">
        <v>25105</v>
      </c>
      <c r="AL497" s="12">
        <v>220</v>
      </c>
      <c r="AM497" s="12" t="e">
        <v>#N/A</v>
      </c>
      <c r="AN497" s="5" t="s">
        <v>2329</v>
      </c>
      <c r="AO497" s="5" t="s">
        <v>25105</v>
      </c>
      <c r="AP497" s="5" t="s">
        <v>18780</v>
      </c>
      <c r="AQ497" s="5">
        <v>6.8</v>
      </c>
      <c r="AR497" s="5" t="s">
        <v>19118</v>
      </c>
    </row>
    <row r="498" spans="1:44">
      <c r="A498" s="5" t="s">
        <v>2332</v>
      </c>
      <c r="B498" s="5" t="s">
        <v>2333</v>
      </c>
      <c r="C498" s="5" t="s">
        <v>2334</v>
      </c>
      <c r="D498" s="5"/>
      <c r="E498" s="5" t="s">
        <v>2335</v>
      </c>
      <c r="F498" s="5" t="s">
        <v>2336</v>
      </c>
      <c r="G498" s="5">
        <v>2018</v>
      </c>
      <c r="H498" s="5" t="str">
        <f t="shared" si="28"/>
        <v>2010s</v>
      </c>
      <c r="I498" s="5">
        <v>22</v>
      </c>
      <c r="J498" s="5" t="str">
        <f>IF(I498&lt;&gt;"",IF(I498&gt;=60,"Feature","Short/TV Show"),"No Runtime")</f>
        <v>Short/TV Show</v>
      </c>
      <c r="K498" s="5" t="s">
        <v>210</v>
      </c>
      <c r="L498" s="5" t="s">
        <v>87</v>
      </c>
      <c r="M498" s="5">
        <v>7.7</v>
      </c>
      <c r="N498" s="5">
        <v>172</v>
      </c>
      <c r="O498" s="5" t="str">
        <f t="shared" si="29"/>
        <v>Yes</v>
      </c>
      <c r="P498" s="5"/>
      <c r="Q498" s="6"/>
      <c r="R498" s="12" t="e">
        <f t="shared" si="30"/>
        <v>#N/A</v>
      </c>
      <c r="S498" s="12">
        <f t="shared" si="31"/>
        <v>22</v>
      </c>
      <c r="U498" s="9" t="s">
        <v>2173</v>
      </c>
      <c r="V498" s="9" t="s">
        <v>25105</v>
      </c>
      <c r="W498" s="9" t="s">
        <v>18780</v>
      </c>
      <c r="X498">
        <v>5.7</v>
      </c>
      <c r="Y498" s="9" t="s">
        <v>19119</v>
      </c>
      <c r="Z498" s="9" t="s">
        <v>19215</v>
      </c>
      <c r="AA498" s="9" t="s">
        <v>25103</v>
      </c>
      <c r="AB498" s="9" t="s">
        <v>18780</v>
      </c>
      <c r="AC498">
        <v>5.2</v>
      </c>
      <c r="AD498" s="9" t="s">
        <v>19118</v>
      </c>
      <c r="AE498" s="9" t="s">
        <v>25103</v>
      </c>
      <c r="AF498" s="9" t="s">
        <v>18780</v>
      </c>
      <c r="AG498" s="9" t="s">
        <v>100</v>
      </c>
      <c r="AH498">
        <v>6</v>
      </c>
      <c r="AI498" s="9" t="s">
        <v>19118</v>
      </c>
      <c r="AK498" s="5" t="s">
        <v>25105</v>
      </c>
      <c r="AL498" s="12">
        <v>92</v>
      </c>
      <c r="AM498" s="12" t="e">
        <v>#N/A</v>
      </c>
      <c r="AN498" s="5" t="s">
        <v>2333</v>
      </c>
      <c r="AO498" s="5" t="s">
        <v>25103</v>
      </c>
      <c r="AP498" s="5" t="s">
        <v>18781</v>
      </c>
      <c r="AQ498" s="5">
        <v>7.7</v>
      </c>
      <c r="AR498" s="5" t="s">
        <v>19118</v>
      </c>
    </row>
    <row r="499" spans="1:44">
      <c r="A499" s="5" t="s">
        <v>2337</v>
      </c>
      <c r="B499" s="5" t="s">
        <v>2338</v>
      </c>
      <c r="C499" s="5"/>
      <c r="D499" s="5" t="s">
        <v>136</v>
      </c>
      <c r="E499" s="5" t="s">
        <v>2339</v>
      </c>
      <c r="F499" s="5">
        <v>1988</v>
      </c>
      <c r="G499" s="5">
        <v>1988</v>
      </c>
      <c r="H499" s="5" t="str">
        <f t="shared" si="28"/>
        <v>1980s</v>
      </c>
      <c r="I499" s="5">
        <v>95</v>
      </c>
      <c r="J499" s="5" t="str">
        <f>IF(I499&lt;&gt;"",IF(I499&gt;=60,"Feature","Short/TV Show"),"No Runtime")</f>
        <v>Feature</v>
      </c>
      <c r="K499" s="5" t="s">
        <v>39</v>
      </c>
      <c r="L499" s="5" t="s">
        <v>54</v>
      </c>
      <c r="M499" s="5">
        <v>6.1</v>
      </c>
      <c r="N499" s="5">
        <v>49</v>
      </c>
      <c r="O499" s="5" t="str">
        <f t="shared" si="29"/>
        <v>No</v>
      </c>
      <c r="P499" s="5"/>
      <c r="Q499" s="6"/>
      <c r="R499" s="12">
        <f t="shared" si="30"/>
        <v>95</v>
      </c>
      <c r="S499" s="12" t="e">
        <f t="shared" si="31"/>
        <v>#N/A</v>
      </c>
      <c r="U499" s="9" t="s">
        <v>2178</v>
      </c>
      <c r="V499" s="9" t="s">
        <v>25103</v>
      </c>
      <c r="W499" s="9" t="s">
        <v>18780</v>
      </c>
      <c r="X499">
        <v>8.1999999999999993</v>
      </c>
      <c r="Y499" s="9" t="s">
        <v>19118</v>
      </c>
      <c r="Z499" s="9" t="s">
        <v>1359</v>
      </c>
      <c r="AA499" s="9" t="s">
        <v>25103</v>
      </c>
      <c r="AB499" s="9" t="s">
        <v>18780</v>
      </c>
      <c r="AC499">
        <v>5.2</v>
      </c>
      <c r="AD499" s="9" t="s">
        <v>19118</v>
      </c>
      <c r="AE499" s="9" t="s">
        <v>25103</v>
      </c>
      <c r="AF499" s="9" t="s">
        <v>18780</v>
      </c>
      <c r="AG499" s="9" t="s">
        <v>1176</v>
      </c>
      <c r="AH499">
        <v>6</v>
      </c>
      <c r="AI499" s="9" t="s">
        <v>19118</v>
      </c>
      <c r="AK499" s="5" t="s">
        <v>25105</v>
      </c>
      <c r="AL499" s="12">
        <v>94</v>
      </c>
      <c r="AM499" s="12" t="e">
        <v>#N/A</v>
      </c>
      <c r="AN499" s="5" t="s">
        <v>2338</v>
      </c>
      <c r="AO499" s="5" t="s">
        <v>25105</v>
      </c>
      <c r="AP499" s="5" t="s">
        <v>18780</v>
      </c>
      <c r="AQ499" s="5">
        <v>6.1</v>
      </c>
      <c r="AR499" s="5" t="s">
        <v>19119</v>
      </c>
    </row>
    <row r="500" spans="1:44">
      <c r="A500" s="5" t="s">
        <v>2340</v>
      </c>
      <c r="B500" s="5" t="s">
        <v>2341</v>
      </c>
      <c r="C500" s="5" t="s">
        <v>2342</v>
      </c>
      <c r="D500" s="5" t="s">
        <v>2343</v>
      </c>
      <c r="E500" s="5" t="s">
        <v>2344</v>
      </c>
      <c r="F500" s="5">
        <v>2017</v>
      </c>
      <c r="G500" s="5">
        <v>2017</v>
      </c>
      <c r="H500" s="5" t="str">
        <f t="shared" si="28"/>
        <v>2010s</v>
      </c>
      <c r="I500" s="5">
        <v>135</v>
      </c>
      <c r="J500" s="5" t="str">
        <f>IF(I500&lt;&gt;"",IF(I500&gt;=60,"Feature","Short/TV Show"),"No Runtime")</f>
        <v>Feature</v>
      </c>
      <c r="K500" s="5" t="s">
        <v>76</v>
      </c>
      <c r="L500" s="5" t="s">
        <v>54</v>
      </c>
      <c r="M500" s="5">
        <v>7.1</v>
      </c>
      <c r="N500" s="5">
        <v>686</v>
      </c>
      <c r="O500" s="5" t="str">
        <f t="shared" si="29"/>
        <v>Yes</v>
      </c>
      <c r="P500" s="5"/>
      <c r="Q500" s="6"/>
      <c r="R500" s="12">
        <f t="shared" si="30"/>
        <v>135</v>
      </c>
      <c r="S500" s="12" t="e">
        <f t="shared" si="31"/>
        <v>#N/A</v>
      </c>
      <c r="U500" s="9" t="s">
        <v>2183</v>
      </c>
      <c r="V500" s="9" t="s">
        <v>25106</v>
      </c>
      <c r="W500" s="9" t="s">
        <v>18780</v>
      </c>
      <c r="X500">
        <v>5.5</v>
      </c>
      <c r="Y500" s="9" t="s">
        <v>19119</v>
      </c>
      <c r="Z500" s="9" t="s">
        <v>19231</v>
      </c>
      <c r="AA500" s="9" t="s">
        <v>25103</v>
      </c>
      <c r="AB500" s="9" t="s">
        <v>18780</v>
      </c>
      <c r="AC500">
        <v>5.2</v>
      </c>
      <c r="AD500" s="9" t="s">
        <v>19118</v>
      </c>
      <c r="AE500" s="9" t="s">
        <v>25107</v>
      </c>
      <c r="AF500" s="9" t="s">
        <v>18780</v>
      </c>
      <c r="AG500" s="9" t="s">
        <v>987</v>
      </c>
      <c r="AH500">
        <v>4.3</v>
      </c>
      <c r="AI500" s="9" t="s">
        <v>19118</v>
      </c>
      <c r="AK500" s="5" t="s">
        <v>25105</v>
      </c>
      <c r="AL500" s="12">
        <v>100</v>
      </c>
      <c r="AM500" s="12" t="e">
        <v>#N/A</v>
      </c>
      <c r="AN500" s="5" t="s">
        <v>2341</v>
      </c>
      <c r="AO500" s="5" t="s">
        <v>25103</v>
      </c>
      <c r="AP500" s="5" t="s">
        <v>18780</v>
      </c>
      <c r="AQ500" s="5">
        <v>7.1</v>
      </c>
      <c r="AR500" s="5" t="s">
        <v>19118</v>
      </c>
    </row>
    <row r="501" spans="1:44">
      <c r="A501" s="5" t="s">
        <v>2345</v>
      </c>
      <c r="B501" s="5" t="s">
        <v>2346</v>
      </c>
      <c r="C501" s="5" t="s">
        <v>2347</v>
      </c>
      <c r="D501" s="5"/>
      <c r="E501" s="5" t="s">
        <v>2348</v>
      </c>
      <c r="F501" s="5">
        <v>2022</v>
      </c>
      <c r="G501" s="5">
        <v>2022</v>
      </c>
      <c r="H501" s="5" t="str">
        <f t="shared" si="28"/>
        <v>2020s</v>
      </c>
      <c r="I501" s="5"/>
      <c r="J501" s="5" t="str">
        <f>IF(I501&lt;&gt;"",IF(I501&gt;=60,"Feature","Short/TV Show"),"No Runtime")</f>
        <v>No Runtime</v>
      </c>
      <c r="K501" s="5" t="s">
        <v>76</v>
      </c>
      <c r="L501" s="5"/>
      <c r="M501" s="5">
        <v>8.6</v>
      </c>
      <c r="N501" s="5">
        <v>15</v>
      </c>
      <c r="O501" s="5" t="str">
        <f t="shared" si="29"/>
        <v>No</v>
      </c>
      <c r="P501" s="5"/>
      <c r="Q501" s="6"/>
      <c r="R501" s="12" t="e">
        <f t="shared" si="30"/>
        <v>#N/A</v>
      </c>
      <c r="S501" s="12" t="e">
        <f t="shared" si="31"/>
        <v>#N/A</v>
      </c>
      <c r="U501" s="9"/>
      <c r="V501" s="9" t="s">
        <v>25104</v>
      </c>
      <c r="W501" s="9" t="s">
        <v>18782</v>
      </c>
      <c r="X501">
        <v>5.4</v>
      </c>
      <c r="Y501" s="9" t="s">
        <v>19119</v>
      </c>
      <c r="Z501" s="9" t="s">
        <v>19411</v>
      </c>
      <c r="AA501" s="9" t="s">
        <v>25103</v>
      </c>
      <c r="AB501" s="9" t="s">
        <v>18780</v>
      </c>
      <c r="AC501">
        <v>5.2</v>
      </c>
      <c r="AD501" s="9" t="s">
        <v>19118</v>
      </c>
      <c r="AE501" s="9" t="s">
        <v>25104</v>
      </c>
      <c r="AF501" s="9" t="s">
        <v>18780</v>
      </c>
      <c r="AG501" s="9" t="s">
        <v>3064</v>
      </c>
      <c r="AH501">
        <v>4.3</v>
      </c>
      <c r="AI501" s="9" t="s">
        <v>19118</v>
      </c>
      <c r="AK501" s="5" t="s">
        <v>25105</v>
      </c>
      <c r="AL501" s="12">
        <v>100</v>
      </c>
      <c r="AM501" s="12" t="e">
        <v>#N/A</v>
      </c>
      <c r="AN501" s="5" t="s">
        <v>2346</v>
      </c>
      <c r="AO501" s="5" t="s">
        <v>25104</v>
      </c>
      <c r="AP501" s="5" t="s">
        <v>18782</v>
      </c>
      <c r="AQ501" s="5">
        <v>8.6</v>
      </c>
      <c r="AR501" s="5" t="s">
        <v>19119</v>
      </c>
    </row>
    <row r="502" spans="1:44">
      <c r="A502" s="5" t="s">
        <v>2349</v>
      </c>
      <c r="B502" s="5" t="s">
        <v>2350</v>
      </c>
      <c r="C502" s="5" t="s">
        <v>2351</v>
      </c>
      <c r="D502" s="5" t="s">
        <v>316</v>
      </c>
      <c r="E502" s="5" t="s">
        <v>2352</v>
      </c>
      <c r="F502" s="5">
        <v>1990</v>
      </c>
      <c r="G502" s="5">
        <v>1990</v>
      </c>
      <c r="H502" s="5" t="str">
        <f t="shared" si="28"/>
        <v>1990s</v>
      </c>
      <c r="I502" s="5">
        <v>75</v>
      </c>
      <c r="J502" s="5" t="str">
        <f>IF(I502&lt;&gt;"",IF(I502&gt;=60,"Feature","Short/TV Show"),"No Runtime")</f>
        <v>Feature</v>
      </c>
      <c r="K502" s="5" t="s">
        <v>657</v>
      </c>
      <c r="L502" s="5" t="s">
        <v>54</v>
      </c>
      <c r="M502" s="5">
        <v>7.1</v>
      </c>
      <c r="N502" s="5">
        <v>9</v>
      </c>
      <c r="O502" s="5" t="str">
        <f t="shared" si="29"/>
        <v>No</v>
      </c>
      <c r="P502" s="5"/>
      <c r="Q502" s="6"/>
      <c r="R502" s="12">
        <f t="shared" si="30"/>
        <v>75</v>
      </c>
      <c r="S502" s="12" t="e">
        <f t="shared" si="31"/>
        <v>#N/A</v>
      </c>
      <c r="U502" s="9"/>
      <c r="V502" s="9" t="s">
        <v>25104</v>
      </c>
      <c r="W502" s="9" t="s">
        <v>18782</v>
      </c>
      <c r="X502">
        <v>7.9</v>
      </c>
      <c r="Y502" s="9" t="s">
        <v>19119</v>
      </c>
      <c r="Z502" s="9" t="s">
        <v>19412</v>
      </c>
      <c r="AA502" s="9" t="s">
        <v>25106</v>
      </c>
      <c r="AB502" s="9" t="s">
        <v>18782</v>
      </c>
      <c r="AC502">
        <v>6.5</v>
      </c>
      <c r="AD502" s="9" t="s">
        <v>19119</v>
      </c>
      <c r="AE502" s="9" t="s">
        <v>25104</v>
      </c>
      <c r="AF502" s="9" t="s">
        <v>18780</v>
      </c>
      <c r="AG502" s="9" t="s">
        <v>657</v>
      </c>
      <c r="AH502">
        <v>4.3</v>
      </c>
      <c r="AI502" s="9" t="s">
        <v>19118</v>
      </c>
      <c r="AK502" s="5" t="s">
        <v>25105</v>
      </c>
      <c r="AL502" s="12">
        <v>150</v>
      </c>
      <c r="AM502" s="12" t="e">
        <v>#N/A</v>
      </c>
      <c r="AN502" s="5" t="s">
        <v>2350</v>
      </c>
      <c r="AO502" s="5" t="s">
        <v>25107</v>
      </c>
      <c r="AP502" s="5" t="s">
        <v>18780</v>
      </c>
      <c r="AQ502" s="5">
        <v>7.1</v>
      </c>
      <c r="AR502" s="5" t="s">
        <v>19119</v>
      </c>
    </row>
    <row r="503" spans="1:44">
      <c r="A503" s="5" t="s">
        <v>2353</v>
      </c>
      <c r="B503" s="5" t="s">
        <v>2354</v>
      </c>
      <c r="C503" s="5" t="s">
        <v>2355</v>
      </c>
      <c r="D503" s="5"/>
      <c r="E503" s="5" t="s">
        <v>2356</v>
      </c>
      <c r="F503" s="5" t="s">
        <v>348</v>
      </c>
      <c r="G503" s="5">
        <v>2021</v>
      </c>
      <c r="H503" s="5" t="str">
        <f t="shared" si="28"/>
        <v>2020s</v>
      </c>
      <c r="I503" s="5"/>
      <c r="J503" s="5" t="str">
        <f>IF(I503&lt;&gt;"",IF(I503&gt;=60,"Feature","Short/TV Show"),"No Runtime")</f>
        <v>No Runtime</v>
      </c>
      <c r="K503" s="5" t="s">
        <v>1176</v>
      </c>
      <c r="L503" s="5" t="s">
        <v>47</v>
      </c>
      <c r="M503" s="5">
        <v>6.3</v>
      </c>
      <c r="N503" s="5">
        <v>55</v>
      </c>
      <c r="O503" s="5" t="str">
        <f t="shared" si="29"/>
        <v>No</v>
      </c>
      <c r="P503" s="5"/>
      <c r="Q503" s="6"/>
      <c r="R503" s="12" t="e">
        <f t="shared" si="30"/>
        <v>#N/A</v>
      </c>
      <c r="S503" s="12" t="e">
        <f t="shared" si="31"/>
        <v>#N/A</v>
      </c>
      <c r="U503" s="9" t="s">
        <v>2196</v>
      </c>
      <c r="V503" s="9" t="s">
        <v>25107</v>
      </c>
      <c r="W503" s="9" t="s">
        <v>18780</v>
      </c>
      <c r="X503">
        <v>4.3</v>
      </c>
      <c r="Y503" s="9" t="s">
        <v>19118</v>
      </c>
      <c r="Z503" s="9" t="s">
        <v>10723</v>
      </c>
      <c r="AA503" s="9" t="s">
        <v>25106</v>
      </c>
      <c r="AB503" s="9" t="s">
        <v>18782</v>
      </c>
      <c r="AC503">
        <v>6.5</v>
      </c>
      <c r="AD503" s="9" t="s">
        <v>19119</v>
      </c>
      <c r="AE503" s="9" t="s">
        <v>25104</v>
      </c>
      <c r="AF503" s="9" t="s">
        <v>18780</v>
      </c>
      <c r="AG503" s="9" t="s">
        <v>39</v>
      </c>
      <c r="AH503">
        <v>4.3</v>
      </c>
      <c r="AI503" s="9" t="s">
        <v>19118</v>
      </c>
      <c r="AK503" s="5" t="s">
        <v>25105</v>
      </c>
      <c r="AL503" s="12">
        <v>102</v>
      </c>
      <c r="AM503" s="12" t="e">
        <v>#N/A</v>
      </c>
      <c r="AN503" s="5" t="s">
        <v>2354</v>
      </c>
      <c r="AO503" s="5" t="s">
        <v>25104</v>
      </c>
      <c r="AP503" s="5" t="s">
        <v>18782</v>
      </c>
      <c r="AQ503" s="5">
        <v>6.3</v>
      </c>
      <c r="AR503" s="5" t="s">
        <v>19119</v>
      </c>
    </row>
    <row r="504" spans="1:44">
      <c r="A504" s="5" t="s">
        <v>2357</v>
      </c>
      <c r="B504" s="5" t="s">
        <v>2358</v>
      </c>
      <c r="C504" s="5" t="s">
        <v>2359</v>
      </c>
      <c r="D504" s="5" t="s">
        <v>85</v>
      </c>
      <c r="E504" s="5" t="s">
        <v>2360</v>
      </c>
      <c r="F504" s="5">
        <v>2020</v>
      </c>
      <c r="G504" s="5">
        <v>2020</v>
      </c>
      <c r="H504" s="5" t="str">
        <f t="shared" si="28"/>
        <v>2020s</v>
      </c>
      <c r="I504" s="5">
        <v>77</v>
      </c>
      <c r="J504" s="5" t="str">
        <f>IF(I504&lt;&gt;"",IF(I504&gt;=60,"Feature","Short/TV Show"),"No Runtime")</f>
        <v>Feature</v>
      </c>
      <c r="K504" s="5" t="s">
        <v>76</v>
      </c>
      <c r="L504" s="5" t="s">
        <v>32</v>
      </c>
      <c r="M504" s="5">
        <v>6.4</v>
      </c>
      <c r="N504" s="5">
        <v>323</v>
      </c>
      <c r="O504" s="5" t="str">
        <f t="shared" si="29"/>
        <v>Yes</v>
      </c>
      <c r="P504" s="5"/>
      <c r="Q504" s="6"/>
      <c r="R504" s="12">
        <f t="shared" si="30"/>
        <v>77</v>
      </c>
      <c r="S504" s="12" t="e">
        <f t="shared" si="31"/>
        <v>#N/A</v>
      </c>
      <c r="U504" s="9" t="s">
        <v>866</v>
      </c>
      <c r="V504" s="9" t="s">
        <v>25104</v>
      </c>
      <c r="W504" s="9" t="s">
        <v>18780</v>
      </c>
      <c r="X504">
        <v>5.7</v>
      </c>
      <c r="Y504" s="9" t="s">
        <v>19118</v>
      </c>
      <c r="Z504" s="9" t="s">
        <v>19413</v>
      </c>
      <c r="AA504" s="9" t="s">
        <v>25106</v>
      </c>
      <c r="AB504" s="9" t="s">
        <v>18782</v>
      </c>
      <c r="AC504">
        <v>6.5</v>
      </c>
      <c r="AD504" s="9" t="s">
        <v>19119</v>
      </c>
      <c r="AE504" s="9" t="s">
        <v>25103</v>
      </c>
      <c r="AF504" s="9" t="s">
        <v>18780</v>
      </c>
      <c r="AG504" s="9" t="s">
        <v>987</v>
      </c>
      <c r="AH504">
        <v>6.6</v>
      </c>
      <c r="AI504" s="9" t="s">
        <v>19118</v>
      </c>
      <c r="AK504" s="5" t="s">
        <v>25105</v>
      </c>
      <c r="AL504" s="12" t="e">
        <v>#N/A</v>
      </c>
      <c r="AM504" s="12" t="e">
        <v>#N/A</v>
      </c>
      <c r="AN504" s="5" t="s">
        <v>2358</v>
      </c>
      <c r="AO504" s="5" t="s">
        <v>25104</v>
      </c>
      <c r="AP504" s="5" t="s">
        <v>18780</v>
      </c>
      <c r="AQ504" s="5">
        <v>6.4</v>
      </c>
      <c r="AR504" s="5" t="s">
        <v>19118</v>
      </c>
    </row>
    <row r="505" spans="1:44">
      <c r="A505" s="5" t="s">
        <v>2361</v>
      </c>
      <c r="B505" s="5" t="s">
        <v>2362</v>
      </c>
      <c r="C505" s="5" t="s">
        <v>2363</v>
      </c>
      <c r="D505" s="5"/>
      <c r="E505" s="5" t="s">
        <v>2364</v>
      </c>
      <c r="F505" s="5">
        <v>2022</v>
      </c>
      <c r="G505" s="5">
        <v>2022</v>
      </c>
      <c r="H505" s="5" t="str">
        <f t="shared" si="28"/>
        <v>2020s</v>
      </c>
      <c r="I505" s="5">
        <v>45</v>
      </c>
      <c r="J505" s="5" t="str">
        <f>IF(I505&lt;&gt;"",IF(I505&gt;=60,"Feature","Short/TV Show"),"No Runtime")</f>
        <v>Short/TV Show</v>
      </c>
      <c r="K505" s="5" t="s">
        <v>1189</v>
      </c>
      <c r="L505" s="5" t="s">
        <v>338</v>
      </c>
      <c r="M505" s="5">
        <v>7.5</v>
      </c>
      <c r="N505" s="5">
        <v>24</v>
      </c>
      <c r="O505" s="5" t="str">
        <f t="shared" si="29"/>
        <v>No</v>
      </c>
      <c r="P505" s="5"/>
      <c r="Q505" s="6"/>
      <c r="R505" s="12" t="e">
        <f t="shared" si="30"/>
        <v>#N/A</v>
      </c>
      <c r="S505" s="12">
        <f t="shared" si="31"/>
        <v>45</v>
      </c>
      <c r="U505" s="9"/>
      <c r="V505" s="9" t="s">
        <v>25104</v>
      </c>
      <c r="W505" s="9" t="s">
        <v>18782</v>
      </c>
      <c r="X505">
        <v>8.9</v>
      </c>
      <c r="Y505" s="9" t="s">
        <v>19119</v>
      </c>
      <c r="Z505" s="9" t="s">
        <v>18317</v>
      </c>
      <c r="AA505" s="9" t="s">
        <v>25106</v>
      </c>
      <c r="AB505" s="9" t="s">
        <v>18782</v>
      </c>
      <c r="AC505">
        <v>6.5</v>
      </c>
      <c r="AD505" s="9" t="s">
        <v>19119</v>
      </c>
      <c r="AE505" s="9" t="s">
        <v>25103</v>
      </c>
      <c r="AF505" s="9" t="s">
        <v>18780</v>
      </c>
      <c r="AG505" s="9" t="s">
        <v>100</v>
      </c>
      <c r="AH505">
        <v>6.6</v>
      </c>
      <c r="AI505" s="9" t="s">
        <v>19118</v>
      </c>
      <c r="AK505" s="5" t="s">
        <v>25105</v>
      </c>
      <c r="AL505" s="12">
        <v>90</v>
      </c>
      <c r="AM505" s="12" t="e">
        <v>#N/A</v>
      </c>
      <c r="AN505" s="5" t="s">
        <v>2362</v>
      </c>
      <c r="AO505" s="5" t="s">
        <v>25104</v>
      </c>
      <c r="AP505" s="5" t="s">
        <v>18781</v>
      </c>
      <c r="AQ505" s="5">
        <v>7.5</v>
      </c>
      <c r="AR505" s="5" t="s">
        <v>19119</v>
      </c>
    </row>
    <row r="506" spans="1:44">
      <c r="A506" s="5" t="s">
        <v>2365</v>
      </c>
      <c r="B506" s="5" t="s">
        <v>2366</v>
      </c>
      <c r="C506" s="5" t="s">
        <v>2367</v>
      </c>
      <c r="D506" s="5" t="s">
        <v>2368</v>
      </c>
      <c r="E506" s="5" t="s">
        <v>2369</v>
      </c>
      <c r="F506" s="5">
        <v>1970</v>
      </c>
      <c r="G506" s="5">
        <v>1970</v>
      </c>
      <c r="H506" s="5" t="str">
        <f t="shared" si="28"/>
        <v>1970s</v>
      </c>
      <c r="I506" s="5">
        <v>117</v>
      </c>
      <c r="J506" s="5" t="str">
        <f>IF(I506&lt;&gt;"",IF(I506&gt;=60,"Feature","Short/TV Show"),"No Runtime")</f>
        <v>Feature</v>
      </c>
      <c r="K506" s="5" t="s">
        <v>100</v>
      </c>
      <c r="L506" s="5"/>
      <c r="M506" s="5">
        <v>7.4</v>
      </c>
      <c r="N506" s="5">
        <v>269</v>
      </c>
      <c r="O506" s="5" t="str">
        <f t="shared" si="29"/>
        <v>Yes</v>
      </c>
      <c r="P506" s="5"/>
      <c r="Q506" s="6"/>
      <c r="R506" s="12">
        <f t="shared" si="30"/>
        <v>117</v>
      </c>
      <c r="S506" s="12" t="e">
        <f t="shared" si="31"/>
        <v>#N/A</v>
      </c>
      <c r="U506" s="9" t="s">
        <v>692</v>
      </c>
      <c r="V506" s="9" t="s">
        <v>25106</v>
      </c>
      <c r="W506" s="9" t="s">
        <v>18782</v>
      </c>
      <c r="X506">
        <v>6.8</v>
      </c>
      <c r="Y506" s="9" t="s">
        <v>19118</v>
      </c>
      <c r="Z506" s="9" t="s">
        <v>19203</v>
      </c>
      <c r="AA506" s="9" t="s">
        <v>25104</v>
      </c>
      <c r="AB506" s="9" t="s">
        <v>18780</v>
      </c>
      <c r="AC506">
        <v>6.6</v>
      </c>
      <c r="AD506" s="9" t="s">
        <v>19119</v>
      </c>
      <c r="AE506" s="9" t="s">
        <v>25103</v>
      </c>
      <c r="AF506" s="9" t="s">
        <v>18780</v>
      </c>
      <c r="AG506" s="9" t="s">
        <v>9732</v>
      </c>
      <c r="AH506">
        <v>6.6</v>
      </c>
      <c r="AI506" s="9" t="s">
        <v>19118</v>
      </c>
      <c r="AK506" s="5" t="s">
        <v>25105</v>
      </c>
      <c r="AL506" s="12" t="e">
        <v>#N/A</v>
      </c>
      <c r="AM506" s="12" t="e">
        <v>#N/A</v>
      </c>
      <c r="AN506" s="5" t="s">
        <v>2366</v>
      </c>
      <c r="AO506" s="5" t="s">
        <v>25108</v>
      </c>
      <c r="AP506" s="5" t="s">
        <v>18780</v>
      </c>
      <c r="AQ506" s="5">
        <v>7.4</v>
      </c>
      <c r="AR506" s="5" t="s">
        <v>19118</v>
      </c>
    </row>
    <row r="507" spans="1:44">
      <c r="A507" s="5" t="s">
        <v>2371</v>
      </c>
      <c r="B507" s="5" t="s">
        <v>2372</v>
      </c>
      <c r="C507" s="5" t="s">
        <v>2373</v>
      </c>
      <c r="D507" s="5"/>
      <c r="E507" s="5" t="s">
        <v>2374</v>
      </c>
      <c r="F507" s="5">
        <v>2022</v>
      </c>
      <c r="G507" s="5">
        <v>2022</v>
      </c>
      <c r="H507" s="5" t="str">
        <f t="shared" si="28"/>
        <v>2020s</v>
      </c>
      <c r="I507" s="5"/>
      <c r="J507" s="5" t="str">
        <f>IF(I507&lt;&gt;"",IF(I507&gt;=60,"Feature","Short/TV Show"),"No Runtime")</f>
        <v>No Runtime</v>
      </c>
      <c r="K507" s="5" t="s">
        <v>673</v>
      </c>
      <c r="L507" s="5" t="s">
        <v>204</v>
      </c>
      <c r="M507" s="5">
        <v>5.5</v>
      </c>
      <c r="N507" s="5">
        <v>42</v>
      </c>
      <c r="O507" s="5" t="str">
        <f t="shared" si="29"/>
        <v>No</v>
      </c>
      <c r="P507" s="5"/>
      <c r="Q507" s="6"/>
      <c r="R507" s="12" t="e">
        <f t="shared" si="30"/>
        <v>#N/A</v>
      </c>
      <c r="S507" s="12" t="e">
        <f t="shared" si="31"/>
        <v>#N/A</v>
      </c>
      <c r="U507" s="9" t="s">
        <v>368</v>
      </c>
      <c r="V507" s="9" t="s">
        <v>25104</v>
      </c>
      <c r="W507" s="9" t="s">
        <v>18780</v>
      </c>
      <c r="X507">
        <v>7.4</v>
      </c>
      <c r="Y507" s="9" t="s">
        <v>19118</v>
      </c>
      <c r="Z507" s="9" t="s">
        <v>19359</v>
      </c>
      <c r="AA507" s="9" t="s">
        <v>25104</v>
      </c>
      <c r="AB507" s="9" t="s">
        <v>18780</v>
      </c>
      <c r="AC507">
        <v>6.6</v>
      </c>
      <c r="AD507" s="9" t="s">
        <v>19119</v>
      </c>
      <c r="AE507" s="9" t="s">
        <v>25104</v>
      </c>
      <c r="AF507" s="9" t="s">
        <v>18780</v>
      </c>
      <c r="AG507" s="9" t="s">
        <v>39</v>
      </c>
      <c r="AH507">
        <v>5.6</v>
      </c>
      <c r="AI507" s="9" t="s">
        <v>19118</v>
      </c>
      <c r="AK507" s="5" t="s">
        <v>25105</v>
      </c>
      <c r="AL507" s="12">
        <v>83</v>
      </c>
      <c r="AM507" s="12" t="e">
        <v>#N/A</v>
      </c>
      <c r="AN507" s="5" t="s">
        <v>2372</v>
      </c>
      <c r="AO507" s="5" t="s">
        <v>25104</v>
      </c>
      <c r="AP507" s="5" t="s">
        <v>18782</v>
      </c>
      <c r="AQ507" s="5">
        <v>5.5</v>
      </c>
      <c r="AR507" s="5" t="s">
        <v>19119</v>
      </c>
    </row>
    <row r="508" spans="1:44">
      <c r="A508" s="5" t="s">
        <v>2375</v>
      </c>
      <c r="B508" s="5" t="s">
        <v>2376</v>
      </c>
      <c r="C508" s="5" t="s">
        <v>2377</v>
      </c>
      <c r="D508" s="5"/>
      <c r="E508" s="5" t="s">
        <v>2378</v>
      </c>
      <c r="F508" s="5">
        <v>2020</v>
      </c>
      <c r="G508" s="5">
        <v>2020</v>
      </c>
      <c r="H508" s="5" t="str">
        <f t="shared" si="28"/>
        <v>2020s</v>
      </c>
      <c r="I508" s="5"/>
      <c r="J508" s="5" t="str">
        <f>IF(I508&lt;&gt;"",IF(I508&gt;=60,"Feature","Short/TV Show"),"No Runtime")</f>
        <v>No Runtime</v>
      </c>
      <c r="K508" s="5" t="s">
        <v>1966</v>
      </c>
      <c r="L508" s="5"/>
      <c r="M508" s="5"/>
      <c r="N508" s="5"/>
      <c r="O508" s="5" t="str">
        <f t="shared" si="29"/>
        <v>No</v>
      </c>
      <c r="P508" s="5"/>
      <c r="Q508" s="6"/>
      <c r="R508" s="12" t="e">
        <f t="shared" si="30"/>
        <v>#N/A</v>
      </c>
      <c r="S508" s="12" t="e">
        <f t="shared" si="31"/>
        <v>#N/A</v>
      </c>
      <c r="U508" s="9" t="s">
        <v>559</v>
      </c>
      <c r="V508" s="9" t="s">
        <v>25103</v>
      </c>
      <c r="W508" s="9" t="s">
        <v>18780</v>
      </c>
      <c r="X508">
        <v>8</v>
      </c>
      <c r="Y508" s="9" t="s">
        <v>19119</v>
      </c>
      <c r="Z508" s="9" t="s">
        <v>19414</v>
      </c>
      <c r="AA508" s="9" t="s">
        <v>25104</v>
      </c>
      <c r="AB508" s="9" t="s">
        <v>18780</v>
      </c>
      <c r="AC508">
        <v>6.6</v>
      </c>
      <c r="AD508" s="9" t="s">
        <v>19119</v>
      </c>
      <c r="AE508" s="9" t="s">
        <v>25103</v>
      </c>
      <c r="AF508" s="9" t="s">
        <v>18780</v>
      </c>
      <c r="AG508" s="9" t="s">
        <v>39</v>
      </c>
      <c r="AH508">
        <v>5.0999999999999996</v>
      </c>
      <c r="AI508" s="9" t="s">
        <v>19118</v>
      </c>
      <c r="AK508" s="5" t="s">
        <v>25105</v>
      </c>
      <c r="AL508" s="12">
        <v>99</v>
      </c>
      <c r="AM508" s="12" t="e">
        <v>#N/A</v>
      </c>
      <c r="AN508" s="5" t="s">
        <v>2376</v>
      </c>
      <c r="AO508" s="5" t="s">
        <v>25104</v>
      </c>
      <c r="AP508" s="5" t="s">
        <v>18782</v>
      </c>
      <c r="AQ508" s="5"/>
      <c r="AR508" s="5" t="s">
        <v>19119</v>
      </c>
    </row>
    <row r="509" spans="1:44">
      <c r="A509" s="5" t="s">
        <v>2379</v>
      </c>
      <c r="B509" s="5" t="s">
        <v>2380</v>
      </c>
      <c r="C509" s="5"/>
      <c r="D509" s="5" t="s">
        <v>1362</v>
      </c>
      <c r="E509" s="5" t="s">
        <v>2381</v>
      </c>
      <c r="F509" s="5">
        <v>1983</v>
      </c>
      <c r="G509" s="5">
        <v>1983</v>
      </c>
      <c r="H509" s="5" t="str">
        <f t="shared" si="28"/>
        <v>1980s</v>
      </c>
      <c r="I509" s="5">
        <v>95</v>
      </c>
      <c r="J509" s="5" t="str">
        <f>IF(I509&lt;&gt;"",IF(I509&gt;=60,"Feature","Short/TV Show"),"No Runtime")</f>
        <v>Feature</v>
      </c>
      <c r="K509" s="5" t="s">
        <v>620</v>
      </c>
      <c r="L509" s="5"/>
      <c r="M509" s="5"/>
      <c r="N509" s="5"/>
      <c r="O509" s="5" t="str">
        <f t="shared" si="29"/>
        <v>No</v>
      </c>
      <c r="P509" s="5"/>
      <c r="Q509" s="6"/>
      <c r="R509" s="12">
        <f t="shared" si="30"/>
        <v>95</v>
      </c>
      <c r="S509" s="12" t="e">
        <f t="shared" si="31"/>
        <v>#N/A</v>
      </c>
      <c r="U509" s="9" t="s">
        <v>18798</v>
      </c>
      <c r="V509" s="9" t="s">
        <v>25104</v>
      </c>
      <c r="W509" s="9" t="s">
        <v>18780</v>
      </c>
      <c r="X509">
        <v>3.7</v>
      </c>
      <c r="Y509" s="9" t="s">
        <v>19119</v>
      </c>
      <c r="Z509" s="9" t="s">
        <v>19415</v>
      </c>
      <c r="AA509" s="9" t="s">
        <v>25104</v>
      </c>
      <c r="AB509" s="9" t="s">
        <v>18780</v>
      </c>
      <c r="AC509">
        <v>6.6</v>
      </c>
      <c r="AD509" s="9" t="s">
        <v>19119</v>
      </c>
      <c r="AE509" s="9" t="s">
        <v>25104</v>
      </c>
      <c r="AF509" s="9" t="s">
        <v>18780</v>
      </c>
      <c r="AG509" s="9" t="s">
        <v>987</v>
      </c>
      <c r="AH509">
        <v>5.3</v>
      </c>
      <c r="AI509" s="9" t="s">
        <v>19118</v>
      </c>
      <c r="AK509" s="5" t="s">
        <v>25105</v>
      </c>
      <c r="AL509" s="12">
        <v>82</v>
      </c>
      <c r="AM509" s="12" t="e">
        <v>#N/A</v>
      </c>
      <c r="AN509" s="5" t="s">
        <v>2380</v>
      </c>
      <c r="AO509" s="5" t="s">
        <v>25105</v>
      </c>
      <c r="AP509" s="5" t="s">
        <v>18780</v>
      </c>
      <c r="AQ509" s="5"/>
      <c r="AR509" s="5" t="s">
        <v>19119</v>
      </c>
    </row>
    <row r="510" spans="1:44">
      <c r="A510" s="5" t="s">
        <v>2382</v>
      </c>
      <c r="B510" s="5" t="s">
        <v>2383</v>
      </c>
      <c r="C510" s="5"/>
      <c r="D510" s="5" t="s">
        <v>682</v>
      </c>
      <c r="E510" s="5" t="s">
        <v>2384</v>
      </c>
      <c r="F510" s="5">
        <v>2012</v>
      </c>
      <c r="G510" s="5">
        <v>2012</v>
      </c>
      <c r="H510" s="5" t="str">
        <f t="shared" si="28"/>
        <v>2010s</v>
      </c>
      <c r="I510" s="5">
        <v>84</v>
      </c>
      <c r="J510" s="5" t="str">
        <f>IF(I510&lt;&gt;"",IF(I510&gt;=60,"Feature","Short/TV Show"),"No Runtime")</f>
        <v>Feature</v>
      </c>
      <c r="K510" s="5" t="s">
        <v>39</v>
      </c>
      <c r="L510" s="5"/>
      <c r="M510" s="5">
        <v>5.5</v>
      </c>
      <c r="N510" s="5">
        <v>51</v>
      </c>
      <c r="O510" s="5" t="str">
        <f t="shared" si="29"/>
        <v>No</v>
      </c>
      <c r="P510" s="5"/>
      <c r="Q510" s="6"/>
      <c r="R510" s="12">
        <f t="shared" si="30"/>
        <v>84</v>
      </c>
      <c r="S510" s="12" t="e">
        <f t="shared" si="31"/>
        <v>#N/A</v>
      </c>
      <c r="U510" s="9" t="s">
        <v>17849</v>
      </c>
      <c r="V510" s="9" t="s">
        <v>25104</v>
      </c>
      <c r="W510" s="9" t="s">
        <v>18780</v>
      </c>
      <c r="X510">
        <v>3.7</v>
      </c>
      <c r="Y510" s="9" t="s">
        <v>19119</v>
      </c>
      <c r="Z510" s="9" t="s">
        <v>19269</v>
      </c>
      <c r="AA510" s="9" t="s">
        <v>25103</v>
      </c>
      <c r="AB510" s="9" t="s">
        <v>18780</v>
      </c>
      <c r="AC510">
        <v>4.3</v>
      </c>
      <c r="AD510" s="9" t="s">
        <v>19118</v>
      </c>
      <c r="AE510" s="9" t="s">
        <v>25104</v>
      </c>
      <c r="AF510" s="9" t="s">
        <v>18780</v>
      </c>
      <c r="AG510" s="9" t="s">
        <v>3064</v>
      </c>
      <c r="AH510">
        <v>5.3</v>
      </c>
      <c r="AI510" s="9" t="s">
        <v>19118</v>
      </c>
      <c r="AK510" s="5" t="s">
        <v>25105</v>
      </c>
      <c r="AL510" s="12">
        <v>92</v>
      </c>
      <c r="AM510" s="12" t="e">
        <v>#N/A</v>
      </c>
      <c r="AN510" s="5" t="s">
        <v>2383</v>
      </c>
      <c r="AO510" s="5" t="s">
        <v>25103</v>
      </c>
      <c r="AP510" s="5" t="s">
        <v>18780</v>
      </c>
      <c r="AQ510" s="5">
        <v>5.5</v>
      </c>
      <c r="AR510" s="5" t="s">
        <v>19119</v>
      </c>
    </row>
    <row r="511" spans="1:44">
      <c r="A511" s="5" t="s">
        <v>2385</v>
      </c>
      <c r="B511" s="5" t="s">
        <v>2386</v>
      </c>
      <c r="C511" s="5" t="s">
        <v>2387</v>
      </c>
      <c r="D511" s="5" t="s">
        <v>2388</v>
      </c>
      <c r="E511" s="5" t="s">
        <v>2389</v>
      </c>
      <c r="F511" s="5">
        <v>2018</v>
      </c>
      <c r="G511" s="5">
        <v>2018</v>
      </c>
      <c r="H511" s="5" t="str">
        <f t="shared" si="28"/>
        <v>2010s</v>
      </c>
      <c r="I511" s="5">
        <v>92</v>
      </c>
      <c r="J511" s="5" t="str">
        <f>IF(I511&lt;&gt;"",IF(I511&gt;=60,"Feature","Short/TV Show"),"No Runtime")</f>
        <v>Feature</v>
      </c>
      <c r="K511" s="5" t="s">
        <v>39</v>
      </c>
      <c r="L511" s="5" t="s">
        <v>54</v>
      </c>
      <c r="M511" s="5">
        <v>6.3</v>
      </c>
      <c r="N511" s="5">
        <v>22</v>
      </c>
      <c r="O511" s="5" t="str">
        <f t="shared" si="29"/>
        <v>No</v>
      </c>
      <c r="P511" s="5"/>
      <c r="Q511" s="6"/>
      <c r="R511" s="12">
        <f t="shared" si="30"/>
        <v>92</v>
      </c>
      <c r="S511" s="12" t="e">
        <f t="shared" si="31"/>
        <v>#N/A</v>
      </c>
      <c r="U511" s="9" t="s">
        <v>682</v>
      </c>
      <c r="V511" s="9" t="s">
        <v>25103</v>
      </c>
      <c r="W511" s="9" t="s">
        <v>18780</v>
      </c>
      <c r="X511">
        <v>5.7</v>
      </c>
      <c r="Y511" s="9" t="s">
        <v>19118</v>
      </c>
      <c r="Z511" s="9" t="s">
        <v>19366</v>
      </c>
      <c r="AA511" s="9" t="s">
        <v>25103</v>
      </c>
      <c r="AB511" s="9" t="s">
        <v>18780</v>
      </c>
      <c r="AC511">
        <v>4.3</v>
      </c>
      <c r="AD511" s="9" t="s">
        <v>19118</v>
      </c>
      <c r="AE511" s="9" t="s">
        <v>25104</v>
      </c>
      <c r="AF511" s="9" t="s">
        <v>18780</v>
      </c>
      <c r="AG511" s="9" t="s">
        <v>100</v>
      </c>
      <c r="AH511">
        <v>5.3</v>
      </c>
      <c r="AI511" s="9" t="s">
        <v>19118</v>
      </c>
      <c r="AK511" s="5" t="s">
        <v>25105</v>
      </c>
      <c r="AL511" s="12">
        <v>95</v>
      </c>
      <c r="AM511" s="12" t="e">
        <v>#N/A</v>
      </c>
      <c r="AN511" s="5" t="s">
        <v>2386</v>
      </c>
      <c r="AO511" s="5" t="s">
        <v>25103</v>
      </c>
      <c r="AP511" s="5" t="s">
        <v>18780</v>
      </c>
      <c r="AQ511" s="5">
        <v>6.3</v>
      </c>
      <c r="AR511" s="5" t="s">
        <v>19119</v>
      </c>
    </row>
    <row r="512" spans="1:44">
      <c r="A512" s="5" t="s">
        <v>2390</v>
      </c>
      <c r="B512" s="5" t="s">
        <v>2391</v>
      </c>
      <c r="C512" s="5" t="s">
        <v>2392</v>
      </c>
      <c r="D512" s="5" t="s">
        <v>985</v>
      </c>
      <c r="E512" s="5" t="s">
        <v>2393</v>
      </c>
      <c r="F512" s="5">
        <v>1990</v>
      </c>
      <c r="G512" s="5">
        <v>1990</v>
      </c>
      <c r="H512" s="5" t="str">
        <f t="shared" si="28"/>
        <v>1990s</v>
      </c>
      <c r="I512" s="5">
        <v>120</v>
      </c>
      <c r="J512" s="5" t="str">
        <f>IF(I512&lt;&gt;"",IF(I512&gt;=60,"Feature","Short/TV Show"),"No Runtime")</f>
        <v>Feature</v>
      </c>
      <c r="K512" s="5" t="s">
        <v>840</v>
      </c>
      <c r="L512" s="5"/>
      <c r="M512" s="5">
        <v>8</v>
      </c>
      <c r="N512" s="5">
        <v>337</v>
      </c>
      <c r="O512" s="5" t="str">
        <f t="shared" si="29"/>
        <v>Yes</v>
      </c>
      <c r="P512" s="5"/>
      <c r="Q512" s="6"/>
      <c r="R512" s="12">
        <f t="shared" si="30"/>
        <v>120</v>
      </c>
      <c r="S512" s="12" t="e">
        <f t="shared" si="31"/>
        <v>#N/A</v>
      </c>
      <c r="U512" s="9" t="s">
        <v>149</v>
      </c>
      <c r="V512" s="9" t="s">
        <v>25104</v>
      </c>
      <c r="W512" s="9" t="s">
        <v>18782</v>
      </c>
      <c r="Y512" s="9" t="s">
        <v>19119</v>
      </c>
      <c r="Z512" s="9" t="s">
        <v>19416</v>
      </c>
      <c r="AA512" s="9" t="s">
        <v>25103</v>
      </c>
      <c r="AB512" s="9" t="s">
        <v>18780</v>
      </c>
      <c r="AC512">
        <v>4.3</v>
      </c>
      <c r="AD512" s="9" t="s">
        <v>19118</v>
      </c>
      <c r="AE512" s="9" t="s">
        <v>25106</v>
      </c>
      <c r="AF512" s="9" t="s">
        <v>18782</v>
      </c>
      <c r="AG512" s="9"/>
      <c r="AH512">
        <v>5.5</v>
      </c>
      <c r="AI512" s="9" t="s">
        <v>19119</v>
      </c>
      <c r="AK512" s="5" t="s">
        <v>25105</v>
      </c>
      <c r="AL512" s="12">
        <v>95</v>
      </c>
      <c r="AM512" s="12" t="e">
        <v>#N/A</v>
      </c>
      <c r="AN512" s="5" t="s">
        <v>2391</v>
      </c>
      <c r="AO512" s="5" t="s">
        <v>25107</v>
      </c>
      <c r="AP512" s="5" t="s">
        <v>18780</v>
      </c>
      <c r="AQ512" s="5">
        <v>8</v>
      </c>
      <c r="AR512" s="5" t="s">
        <v>19118</v>
      </c>
    </row>
    <row r="513" spans="1:44">
      <c r="A513" s="5" t="s">
        <v>2394</v>
      </c>
      <c r="B513" s="5" t="s">
        <v>2395</v>
      </c>
      <c r="C513" s="5" t="s">
        <v>2396</v>
      </c>
      <c r="D513" s="5" t="s">
        <v>208</v>
      </c>
      <c r="E513" s="5" t="s">
        <v>2397</v>
      </c>
      <c r="F513" s="5">
        <v>2013</v>
      </c>
      <c r="G513" s="5">
        <v>2013</v>
      </c>
      <c r="H513" s="5" t="str">
        <f t="shared" si="28"/>
        <v>2010s</v>
      </c>
      <c r="I513" s="5">
        <v>136</v>
      </c>
      <c r="J513" s="5" t="str">
        <f>IF(I513&lt;&gt;"",IF(I513&gt;=60,"Feature","Short/TV Show"),"No Runtime")</f>
        <v>Feature</v>
      </c>
      <c r="K513" s="5" t="s">
        <v>2398</v>
      </c>
      <c r="L513" s="5"/>
      <c r="M513" s="5">
        <v>6.9</v>
      </c>
      <c r="N513" s="5">
        <v>166</v>
      </c>
      <c r="O513" s="5" t="str">
        <f t="shared" si="29"/>
        <v>Yes</v>
      </c>
      <c r="P513" s="5"/>
      <c r="Q513" s="6"/>
      <c r="R513" s="12">
        <f t="shared" si="30"/>
        <v>136</v>
      </c>
      <c r="S513" s="12" t="e">
        <f t="shared" si="31"/>
        <v>#N/A</v>
      </c>
      <c r="U513" s="9" t="s">
        <v>559</v>
      </c>
      <c r="V513" s="9" t="s">
        <v>25104</v>
      </c>
      <c r="W513" s="9" t="s">
        <v>18780</v>
      </c>
      <c r="X513">
        <v>6.1</v>
      </c>
      <c r="Y513" s="9" t="s">
        <v>19118</v>
      </c>
      <c r="Z513" s="9" t="s">
        <v>19254</v>
      </c>
      <c r="AA513" s="9" t="s">
        <v>25103</v>
      </c>
      <c r="AB513" s="9" t="s">
        <v>18780</v>
      </c>
      <c r="AC513">
        <v>4.3</v>
      </c>
      <c r="AD513" s="9" t="s">
        <v>19118</v>
      </c>
      <c r="AE513" s="9" t="s">
        <v>25104</v>
      </c>
      <c r="AF513" s="9" t="s">
        <v>18780</v>
      </c>
      <c r="AG513" s="9" t="s">
        <v>39</v>
      </c>
      <c r="AH513">
        <v>4.5999999999999996</v>
      </c>
      <c r="AI513" s="9" t="s">
        <v>19118</v>
      </c>
      <c r="AK513" s="5" t="s">
        <v>25105</v>
      </c>
      <c r="AL513" s="12">
        <v>95</v>
      </c>
      <c r="AM513" s="12" t="e">
        <v>#N/A</v>
      </c>
      <c r="AN513" s="5" t="s">
        <v>2395</v>
      </c>
      <c r="AO513" s="5" t="s">
        <v>25103</v>
      </c>
      <c r="AP513" s="5" t="s">
        <v>18780</v>
      </c>
      <c r="AQ513" s="5">
        <v>6.9</v>
      </c>
      <c r="AR513" s="5" t="s">
        <v>19118</v>
      </c>
    </row>
    <row r="514" spans="1:44">
      <c r="A514" s="5" t="s">
        <v>2399</v>
      </c>
      <c r="B514" s="5" t="s">
        <v>2400</v>
      </c>
      <c r="C514" s="5" t="s">
        <v>2401</v>
      </c>
      <c r="D514" s="5"/>
      <c r="E514" s="5" t="s">
        <v>2402</v>
      </c>
      <c r="F514" s="5">
        <v>2022</v>
      </c>
      <c r="G514" s="5">
        <v>2022</v>
      </c>
      <c r="H514" s="5" t="str">
        <f t="shared" si="28"/>
        <v>2020s</v>
      </c>
      <c r="I514" s="5"/>
      <c r="J514" s="5" t="str">
        <f>IF(I514&lt;&gt;"",IF(I514&gt;=60,"Feature","Short/TV Show"),"No Runtime")</f>
        <v>No Runtime</v>
      </c>
      <c r="K514" s="5" t="s">
        <v>100</v>
      </c>
      <c r="L514" s="5" t="s">
        <v>20</v>
      </c>
      <c r="M514" s="5">
        <v>9.9</v>
      </c>
      <c r="N514" s="5">
        <v>22</v>
      </c>
      <c r="O514" s="5" t="str">
        <f t="shared" si="29"/>
        <v>No</v>
      </c>
      <c r="P514" s="5"/>
      <c r="Q514" s="6"/>
      <c r="R514" s="12" t="e">
        <f t="shared" si="30"/>
        <v>#N/A</v>
      </c>
      <c r="S514" s="12" t="e">
        <f t="shared" si="31"/>
        <v>#N/A</v>
      </c>
      <c r="U514" s="9" t="s">
        <v>949</v>
      </c>
      <c r="V514" s="9" t="s">
        <v>25103</v>
      </c>
      <c r="W514" s="9" t="s">
        <v>18780</v>
      </c>
      <c r="X514">
        <v>5.3</v>
      </c>
      <c r="Y514" s="9" t="s">
        <v>19119</v>
      </c>
      <c r="Z514" s="9" t="s">
        <v>19391</v>
      </c>
      <c r="AA514" s="9" t="s">
        <v>25104</v>
      </c>
      <c r="AB514" s="9" t="s">
        <v>18780</v>
      </c>
      <c r="AC514">
        <v>7</v>
      </c>
      <c r="AD514" s="9" t="s">
        <v>19118</v>
      </c>
      <c r="AE514" s="9" t="s">
        <v>25104</v>
      </c>
      <c r="AF514" s="9" t="s">
        <v>18780</v>
      </c>
      <c r="AG514" s="9" t="s">
        <v>673</v>
      </c>
      <c r="AH514">
        <v>4.5999999999999996</v>
      </c>
      <c r="AI514" s="9" t="s">
        <v>19118</v>
      </c>
      <c r="AK514" s="5" t="s">
        <v>25105</v>
      </c>
      <c r="AL514" s="12">
        <v>88</v>
      </c>
      <c r="AM514" s="12" t="e">
        <v>#N/A</v>
      </c>
      <c r="AN514" s="5" t="s">
        <v>2400</v>
      </c>
      <c r="AO514" s="5" t="s">
        <v>25104</v>
      </c>
      <c r="AP514" s="5" t="s">
        <v>18782</v>
      </c>
      <c r="AQ514" s="5">
        <v>9.9</v>
      </c>
      <c r="AR514" s="5" t="s">
        <v>19119</v>
      </c>
    </row>
    <row r="515" spans="1:44">
      <c r="A515" s="5" t="s">
        <v>2403</v>
      </c>
      <c r="B515" s="5" t="s">
        <v>2404</v>
      </c>
      <c r="C515" s="5" t="s">
        <v>2405</v>
      </c>
      <c r="D515" s="5" t="s">
        <v>403</v>
      </c>
      <c r="E515" s="5" t="s">
        <v>2406</v>
      </c>
      <c r="F515" s="5">
        <v>2022</v>
      </c>
      <c r="G515" s="5">
        <v>2022</v>
      </c>
      <c r="H515" s="5" t="str">
        <f t="shared" ref="H515:H578" si="32">IF(G515&lt;&gt;"",_xlfn.CONCAT(LEFT(G515,3),"0s"),"No Year")</f>
        <v>2020s</v>
      </c>
      <c r="I515" s="5">
        <v>94</v>
      </c>
      <c r="J515" s="5" t="str">
        <f>IF(I515&lt;&gt;"",IF(I515&gt;=60,"Feature","Short/TV Show"),"No Runtime")</f>
        <v>Feature</v>
      </c>
      <c r="K515" s="5" t="s">
        <v>39</v>
      </c>
      <c r="L515" s="5" t="s">
        <v>47</v>
      </c>
      <c r="M515" s="5">
        <v>6.2</v>
      </c>
      <c r="N515" s="5">
        <v>397</v>
      </c>
      <c r="O515" s="5" t="str">
        <f t="shared" ref="O515:O578" si="33">IF(N515&gt;=100,"Yes","No")</f>
        <v>Yes</v>
      </c>
      <c r="P515" s="5"/>
      <c r="Q515" s="6"/>
      <c r="R515" s="12">
        <f t="shared" ref="R515:R578" si="34">_xlfn.XLOOKUP(R$1,J515,I515)</f>
        <v>94</v>
      </c>
      <c r="S515" s="12" t="e">
        <f t="shared" ref="S515:S578" si="35">_xlfn.XLOOKUP(S$1,J515,I515)</f>
        <v>#N/A</v>
      </c>
      <c r="U515" s="9"/>
      <c r="V515" s="9" t="s">
        <v>25104</v>
      </c>
      <c r="W515" s="9" t="s">
        <v>18782</v>
      </c>
      <c r="X515">
        <v>8.3000000000000007</v>
      </c>
      <c r="Y515" s="9" t="s">
        <v>19119</v>
      </c>
      <c r="Z515" s="9" t="s">
        <v>19290</v>
      </c>
      <c r="AA515" s="9" t="s">
        <v>25104</v>
      </c>
      <c r="AB515" s="9" t="s">
        <v>18780</v>
      </c>
      <c r="AC515">
        <v>7</v>
      </c>
      <c r="AD515" s="9" t="s">
        <v>19118</v>
      </c>
      <c r="AE515" s="9" t="s">
        <v>25104</v>
      </c>
      <c r="AF515" s="9" t="s">
        <v>18780</v>
      </c>
      <c r="AG515" s="9" t="s">
        <v>987</v>
      </c>
      <c r="AH515">
        <v>6.2</v>
      </c>
      <c r="AI515" s="9" t="s">
        <v>19118</v>
      </c>
      <c r="AK515" s="5" t="s">
        <v>25105</v>
      </c>
      <c r="AL515" s="12">
        <v>95</v>
      </c>
      <c r="AM515" s="12" t="e">
        <v>#N/A</v>
      </c>
      <c r="AN515" s="5" t="s">
        <v>2404</v>
      </c>
      <c r="AO515" s="5" t="s">
        <v>25104</v>
      </c>
      <c r="AP515" s="5" t="s">
        <v>18780</v>
      </c>
      <c r="AQ515" s="5">
        <v>6.2</v>
      </c>
      <c r="AR515" s="5" t="s">
        <v>19118</v>
      </c>
    </row>
    <row r="516" spans="1:44">
      <c r="A516" s="5" t="s">
        <v>2407</v>
      </c>
      <c r="B516" s="5" t="s">
        <v>2408</v>
      </c>
      <c r="C516" s="5" t="s">
        <v>2409</v>
      </c>
      <c r="D516" s="5" t="s">
        <v>478</v>
      </c>
      <c r="E516" s="5" t="s">
        <v>2410</v>
      </c>
      <c r="F516" s="5"/>
      <c r="G516" s="5"/>
      <c r="H516" s="5" t="str">
        <f t="shared" si="32"/>
        <v>No Year</v>
      </c>
      <c r="I516" s="5"/>
      <c r="J516" s="5" t="str">
        <f>IF(I516&lt;&gt;"",IF(I516&gt;=60,"Feature","Short/TV Show"),"No Runtime")</f>
        <v>No Runtime</v>
      </c>
      <c r="K516" s="5" t="s">
        <v>1373</v>
      </c>
      <c r="L516" s="5"/>
      <c r="M516" s="5"/>
      <c r="N516" s="5"/>
      <c r="O516" s="5" t="str">
        <f t="shared" si="33"/>
        <v>No</v>
      </c>
      <c r="P516" s="5"/>
      <c r="Q516" s="6"/>
      <c r="R516" s="12" t="e">
        <f t="shared" si="34"/>
        <v>#N/A</v>
      </c>
      <c r="S516" s="12" t="e">
        <f t="shared" si="35"/>
        <v>#N/A</v>
      </c>
      <c r="U516" s="9" t="s">
        <v>18799</v>
      </c>
      <c r="V516" s="9" t="s">
        <v>25104</v>
      </c>
      <c r="W516" s="9" t="s">
        <v>18780</v>
      </c>
      <c r="X516">
        <v>6</v>
      </c>
      <c r="Y516" s="9" t="s">
        <v>19118</v>
      </c>
      <c r="Z516" s="9" t="s">
        <v>19417</v>
      </c>
      <c r="AA516" s="9" t="s">
        <v>25104</v>
      </c>
      <c r="AB516" s="9" t="s">
        <v>18780</v>
      </c>
      <c r="AC516">
        <v>7</v>
      </c>
      <c r="AD516" s="9" t="s">
        <v>19118</v>
      </c>
      <c r="AE516" s="9" t="s">
        <v>25104</v>
      </c>
      <c r="AF516" s="9" t="s">
        <v>18780</v>
      </c>
      <c r="AG516" s="9" t="s">
        <v>620</v>
      </c>
      <c r="AH516">
        <v>6.2</v>
      </c>
      <c r="AI516" s="9" t="s">
        <v>19118</v>
      </c>
      <c r="AK516" s="5" t="s">
        <v>25105</v>
      </c>
      <c r="AL516" s="12">
        <v>95</v>
      </c>
      <c r="AM516" s="12" t="e">
        <v>#N/A</v>
      </c>
      <c r="AN516" s="5" t="s">
        <v>2408</v>
      </c>
      <c r="AO516" s="5" t="s">
        <v>25116</v>
      </c>
      <c r="AP516" s="5" t="s">
        <v>18782</v>
      </c>
      <c r="AQ516" s="5"/>
      <c r="AR516" s="5" t="s">
        <v>19119</v>
      </c>
    </row>
    <row r="517" spans="1:44">
      <c r="A517" s="5" t="s">
        <v>2411</v>
      </c>
      <c r="B517" s="5" t="s">
        <v>2412</v>
      </c>
      <c r="C517" s="5" t="s">
        <v>2413</v>
      </c>
      <c r="D517" s="5" t="s">
        <v>368</v>
      </c>
      <c r="E517" s="5" t="s">
        <v>2414</v>
      </c>
      <c r="F517" s="5">
        <v>2016</v>
      </c>
      <c r="G517" s="5">
        <v>2016</v>
      </c>
      <c r="H517" s="5" t="str">
        <f t="shared" si="32"/>
        <v>2010s</v>
      </c>
      <c r="I517" s="5">
        <v>95</v>
      </c>
      <c r="J517" s="5" t="str">
        <f>IF(I517&lt;&gt;"",IF(I517&gt;=60,"Feature","Short/TV Show"),"No Runtime")</f>
        <v>Feature</v>
      </c>
      <c r="K517" s="5" t="s">
        <v>704</v>
      </c>
      <c r="L517" s="5" t="s">
        <v>47</v>
      </c>
      <c r="M517" s="5">
        <v>5.8</v>
      </c>
      <c r="N517" s="5">
        <v>391</v>
      </c>
      <c r="O517" s="5" t="str">
        <f t="shared" si="33"/>
        <v>Yes</v>
      </c>
      <c r="P517" s="5"/>
      <c r="Q517" s="6"/>
      <c r="R517" s="12">
        <f t="shared" si="34"/>
        <v>95</v>
      </c>
      <c r="S517" s="12" t="e">
        <f t="shared" si="35"/>
        <v>#N/A</v>
      </c>
      <c r="U517" s="9" t="s">
        <v>166</v>
      </c>
      <c r="V517" s="9" t="s">
        <v>25104</v>
      </c>
      <c r="W517" s="9" t="s">
        <v>18780</v>
      </c>
      <c r="X517">
        <v>6</v>
      </c>
      <c r="Y517" s="9" t="s">
        <v>19118</v>
      </c>
      <c r="Z517" s="9" t="s">
        <v>19300</v>
      </c>
      <c r="AA517" s="9" t="s">
        <v>25104</v>
      </c>
      <c r="AB517" s="9" t="s">
        <v>18780</v>
      </c>
      <c r="AC517">
        <v>7</v>
      </c>
      <c r="AD517" s="9" t="s">
        <v>19118</v>
      </c>
      <c r="AE517" s="9" t="s">
        <v>25104</v>
      </c>
      <c r="AF517" s="9" t="s">
        <v>18780</v>
      </c>
      <c r="AG517" s="9" t="s">
        <v>100</v>
      </c>
      <c r="AH517">
        <v>6.2</v>
      </c>
      <c r="AI517" s="9" t="s">
        <v>19118</v>
      </c>
      <c r="AK517" s="5" t="s">
        <v>25105</v>
      </c>
      <c r="AL517" s="12">
        <v>93</v>
      </c>
      <c r="AM517" s="12" t="e">
        <v>#N/A</v>
      </c>
      <c r="AN517" s="5" t="s">
        <v>2412</v>
      </c>
      <c r="AO517" s="5" t="s">
        <v>25103</v>
      </c>
      <c r="AP517" s="5" t="s">
        <v>18780</v>
      </c>
      <c r="AQ517" s="5">
        <v>5.8</v>
      </c>
      <c r="AR517" s="5" t="s">
        <v>19118</v>
      </c>
    </row>
    <row r="518" spans="1:44">
      <c r="A518" s="5" t="s">
        <v>2415</v>
      </c>
      <c r="B518" s="5" t="s">
        <v>2416</v>
      </c>
      <c r="C518" s="5" t="s">
        <v>2417</v>
      </c>
      <c r="D518" s="5" t="s">
        <v>166</v>
      </c>
      <c r="E518" s="5" t="s">
        <v>2418</v>
      </c>
      <c r="F518" s="5">
        <v>2005</v>
      </c>
      <c r="G518" s="5">
        <v>2005</v>
      </c>
      <c r="H518" s="5" t="str">
        <f t="shared" si="32"/>
        <v>2000s</v>
      </c>
      <c r="I518" s="5">
        <v>109</v>
      </c>
      <c r="J518" s="5" t="str">
        <f>IF(I518&lt;&gt;"",IF(I518&gt;=60,"Feature","Short/TV Show"),"No Runtime")</f>
        <v>Feature</v>
      </c>
      <c r="K518" s="5" t="s">
        <v>210</v>
      </c>
      <c r="L518" s="5"/>
      <c r="M518" s="5">
        <v>7.4</v>
      </c>
      <c r="N518" s="5">
        <v>513</v>
      </c>
      <c r="O518" s="5" t="str">
        <f t="shared" si="33"/>
        <v>Yes</v>
      </c>
      <c r="P518" s="5"/>
      <c r="Q518" s="6"/>
      <c r="R518" s="12">
        <f t="shared" si="34"/>
        <v>109</v>
      </c>
      <c r="S518" s="12" t="e">
        <f t="shared" si="35"/>
        <v>#N/A</v>
      </c>
      <c r="U518" s="9" t="s">
        <v>18800</v>
      </c>
      <c r="V518" s="9" t="s">
        <v>25104</v>
      </c>
      <c r="W518" s="9" t="s">
        <v>18780</v>
      </c>
      <c r="X518">
        <v>6</v>
      </c>
      <c r="Y518" s="9" t="s">
        <v>19118</v>
      </c>
      <c r="Z518" s="9" t="s">
        <v>19128</v>
      </c>
      <c r="AA518" s="9" t="s">
        <v>25103</v>
      </c>
      <c r="AB518" s="9" t="s">
        <v>18780</v>
      </c>
      <c r="AC518">
        <v>6.2</v>
      </c>
      <c r="AD518" s="9" t="s">
        <v>19118</v>
      </c>
      <c r="AE518" s="9" t="s">
        <v>25104</v>
      </c>
      <c r="AF518" s="9" t="s">
        <v>18780</v>
      </c>
      <c r="AG518" s="9" t="s">
        <v>39</v>
      </c>
      <c r="AH518">
        <v>4.3</v>
      </c>
      <c r="AI518" s="9" t="s">
        <v>19119</v>
      </c>
      <c r="AK518" s="5" t="s">
        <v>25105</v>
      </c>
      <c r="AL518" s="12" t="e">
        <v>#N/A</v>
      </c>
      <c r="AM518" s="12" t="e">
        <v>#N/A</v>
      </c>
      <c r="AN518" s="5" t="s">
        <v>2416</v>
      </c>
      <c r="AO518" s="5" t="s">
        <v>25106</v>
      </c>
      <c r="AP518" s="5" t="s">
        <v>18780</v>
      </c>
      <c r="AQ518" s="5">
        <v>7.4</v>
      </c>
      <c r="AR518" s="5" t="s">
        <v>19118</v>
      </c>
    </row>
    <row r="519" spans="1:44">
      <c r="A519" s="5" t="s">
        <v>2419</v>
      </c>
      <c r="B519" s="5" t="s">
        <v>2420</v>
      </c>
      <c r="C519" s="5" t="s">
        <v>2421</v>
      </c>
      <c r="D519" s="5" t="s">
        <v>2422</v>
      </c>
      <c r="E519" s="5" t="s">
        <v>2174</v>
      </c>
      <c r="F519" s="5">
        <v>1982</v>
      </c>
      <c r="G519" s="5">
        <v>1982</v>
      </c>
      <c r="H519" s="5" t="str">
        <f t="shared" si="32"/>
        <v>1980s</v>
      </c>
      <c r="I519" s="5">
        <v>93</v>
      </c>
      <c r="J519" s="5" t="str">
        <f>IF(I519&lt;&gt;"",IF(I519&gt;=60,"Feature","Short/TV Show"),"No Runtime")</f>
        <v>Feature</v>
      </c>
      <c r="K519" s="5" t="s">
        <v>694</v>
      </c>
      <c r="L519" s="5" t="s">
        <v>20</v>
      </c>
      <c r="M519" s="5">
        <v>4.8</v>
      </c>
      <c r="N519" s="5">
        <v>250</v>
      </c>
      <c r="O519" s="5" t="str">
        <f t="shared" si="33"/>
        <v>Yes</v>
      </c>
      <c r="P519" s="5"/>
      <c r="Q519" s="6"/>
      <c r="R519" s="12">
        <f t="shared" si="34"/>
        <v>93</v>
      </c>
      <c r="S519" s="12" t="e">
        <f t="shared" si="35"/>
        <v>#N/A</v>
      </c>
      <c r="U519" s="9" t="s">
        <v>2252</v>
      </c>
      <c r="V519" s="9" t="s">
        <v>25104</v>
      </c>
      <c r="W519" s="9" t="s">
        <v>18780</v>
      </c>
      <c r="X519">
        <v>5.6</v>
      </c>
      <c r="Y519" s="9" t="s">
        <v>19119</v>
      </c>
      <c r="Z519" s="9" t="s">
        <v>2874</v>
      </c>
      <c r="AA519" s="9" t="s">
        <v>25103</v>
      </c>
      <c r="AB519" s="9" t="s">
        <v>18780</v>
      </c>
      <c r="AC519">
        <v>6.2</v>
      </c>
      <c r="AD519" s="9" t="s">
        <v>19118</v>
      </c>
      <c r="AE519" s="9" t="s">
        <v>25115</v>
      </c>
      <c r="AF519" s="9" t="s">
        <v>18782</v>
      </c>
      <c r="AG519" s="9" t="s">
        <v>987</v>
      </c>
      <c r="AI519" s="9" t="s">
        <v>19119</v>
      </c>
      <c r="AK519" s="5" t="s">
        <v>25105</v>
      </c>
      <c r="AL519" s="12">
        <v>94</v>
      </c>
      <c r="AM519" s="12" t="e">
        <v>#N/A</v>
      </c>
      <c r="AN519" s="5" t="s">
        <v>2420</v>
      </c>
      <c r="AO519" s="5" t="s">
        <v>25105</v>
      </c>
      <c r="AP519" s="5" t="s">
        <v>18780</v>
      </c>
      <c r="AQ519" s="5">
        <v>4.8</v>
      </c>
      <c r="AR519" s="5" t="s">
        <v>19118</v>
      </c>
    </row>
    <row r="520" spans="1:44">
      <c r="A520" s="5" t="s">
        <v>2423</v>
      </c>
      <c r="B520" s="5" t="s">
        <v>2424</v>
      </c>
      <c r="C520" s="5" t="s">
        <v>2425</v>
      </c>
      <c r="D520" s="5"/>
      <c r="E520" s="5" t="s">
        <v>2426</v>
      </c>
      <c r="F520" s="5">
        <v>2020</v>
      </c>
      <c r="G520" s="5">
        <v>2020</v>
      </c>
      <c r="H520" s="5" t="str">
        <f t="shared" si="32"/>
        <v>2020s</v>
      </c>
      <c r="I520" s="5">
        <v>31</v>
      </c>
      <c r="J520" s="5" t="str">
        <f>IF(I520&lt;&gt;"",IF(I520&gt;=60,"Feature","Short/TV Show"),"No Runtime")</f>
        <v>Short/TV Show</v>
      </c>
      <c r="K520" s="5" t="s">
        <v>210</v>
      </c>
      <c r="L520" s="5"/>
      <c r="M520" s="5">
        <v>7.7</v>
      </c>
      <c r="N520" s="5">
        <v>83</v>
      </c>
      <c r="O520" s="5" t="str">
        <f t="shared" si="33"/>
        <v>No</v>
      </c>
      <c r="P520" s="5"/>
      <c r="Q520" s="6"/>
      <c r="R520" s="12" t="e">
        <f t="shared" si="34"/>
        <v>#N/A</v>
      </c>
      <c r="S520" s="12">
        <f t="shared" si="35"/>
        <v>31</v>
      </c>
      <c r="U520" s="9" t="s">
        <v>1066</v>
      </c>
      <c r="V520" s="9" t="s">
        <v>25104</v>
      </c>
      <c r="W520" s="9" t="s">
        <v>18780</v>
      </c>
      <c r="X520">
        <v>5</v>
      </c>
      <c r="Y520" s="9" t="s">
        <v>19119</v>
      </c>
      <c r="Z520" s="9" t="s">
        <v>19294</v>
      </c>
      <c r="AA520" s="9" t="s">
        <v>25103</v>
      </c>
      <c r="AB520" s="9" t="s">
        <v>18780</v>
      </c>
      <c r="AC520">
        <v>6.2</v>
      </c>
      <c r="AD520" s="9" t="s">
        <v>19118</v>
      </c>
      <c r="AE520" s="9" t="s">
        <v>25104</v>
      </c>
      <c r="AF520" s="9" t="s">
        <v>18780</v>
      </c>
      <c r="AG520" s="9" t="s">
        <v>620</v>
      </c>
      <c r="AH520">
        <v>6.6</v>
      </c>
      <c r="AI520" s="9" t="s">
        <v>19118</v>
      </c>
      <c r="AK520" s="5" t="s">
        <v>25105</v>
      </c>
      <c r="AL520" s="12">
        <v>87</v>
      </c>
      <c r="AM520" s="12" t="e">
        <v>#N/A</v>
      </c>
      <c r="AN520" s="5" t="s">
        <v>2424</v>
      </c>
      <c r="AO520" s="5" t="s">
        <v>25104</v>
      </c>
      <c r="AP520" s="5" t="s">
        <v>18781</v>
      </c>
      <c r="AQ520" s="5">
        <v>7.7</v>
      </c>
      <c r="AR520" s="5" t="s">
        <v>19119</v>
      </c>
    </row>
    <row r="521" spans="1:44">
      <c r="A521" s="5" t="s">
        <v>2427</v>
      </c>
      <c r="B521" s="5" t="s">
        <v>2428</v>
      </c>
      <c r="C521" s="5" t="s">
        <v>2429</v>
      </c>
      <c r="D521" s="5" t="s">
        <v>566</v>
      </c>
      <c r="E521" s="5" t="s">
        <v>2430</v>
      </c>
      <c r="F521" s="5">
        <v>2009</v>
      </c>
      <c r="G521" s="5">
        <v>2009</v>
      </c>
      <c r="H521" s="5" t="str">
        <f t="shared" si="32"/>
        <v>2000s</v>
      </c>
      <c r="I521" s="5">
        <v>82</v>
      </c>
      <c r="J521" s="5" t="str">
        <f>IF(I521&lt;&gt;"",IF(I521&gt;=60,"Feature","Short/TV Show"),"No Runtime")</f>
        <v>Feature</v>
      </c>
      <c r="K521" s="5" t="s">
        <v>874</v>
      </c>
      <c r="L521" s="5"/>
      <c r="M521" s="5">
        <v>3.9</v>
      </c>
      <c r="N521" s="5">
        <v>61</v>
      </c>
      <c r="O521" s="5" t="str">
        <f t="shared" si="33"/>
        <v>No</v>
      </c>
      <c r="P521" s="5"/>
      <c r="Q521" s="6"/>
      <c r="R521" s="12">
        <f t="shared" si="34"/>
        <v>82</v>
      </c>
      <c r="S521" s="12" t="e">
        <f t="shared" si="35"/>
        <v>#N/A</v>
      </c>
      <c r="U521" s="9" t="s">
        <v>795</v>
      </c>
      <c r="V521" s="9" t="s">
        <v>25104</v>
      </c>
      <c r="W521" s="9" t="s">
        <v>18780</v>
      </c>
      <c r="X521">
        <v>5</v>
      </c>
      <c r="Y521" s="9" t="s">
        <v>19119</v>
      </c>
      <c r="Z521" s="9" t="s">
        <v>19290</v>
      </c>
      <c r="AA521" s="9" t="s">
        <v>25103</v>
      </c>
      <c r="AB521" s="9" t="s">
        <v>18780</v>
      </c>
      <c r="AC521">
        <v>6.2</v>
      </c>
      <c r="AD521" s="9" t="s">
        <v>19118</v>
      </c>
      <c r="AE521" s="9" t="s">
        <v>25104</v>
      </c>
      <c r="AF521" s="9" t="s">
        <v>18780</v>
      </c>
      <c r="AG521" s="9" t="s">
        <v>100</v>
      </c>
      <c r="AH521">
        <v>6.6</v>
      </c>
      <c r="AI521" s="9" t="s">
        <v>19118</v>
      </c>
      <c r="AK521" s="5" t="s">
        <v>25105</v>
      </c>
      <c r="AL521" s="12">
        <v>86</v>
      </c>
      <c r="AM521" s="12" t="e">
        <v>#N/A</v>
      </c>
      <c r="AN521" s="5" t="s">
        <v>2428</v>
      </c>
      <c r="AO521" s="5" t="s">
        <v>25106</v>
      </c>
      <c r="AP521" s="5" t="s">
        <v>18780</v>
      </c>
      <c r="AQ521" s="5">
        <v>3.9</v>
      </c>
      <c r="AR521" s="5" t="s">
        <v>19119</v>
      </c>
    </row>
    <row r="522" spans="1:44">
      <c r="A522" s="5" t="s">
        <v>2431</v>
      </c>
      <c r="B522" s="5" t="s">
        <v>2432</v>
      </c>
      <c r="C522" s="5"/>
      <c r="D522" s="5" t="s">
        <v>2433</v>
      </c>
      <c r="E522" s="5" t="s">
        <v>2434</v>
      </c>
      <c r="F522" s="5">
        <v>1994</v>
      </c>
      <c r="G522" s="5">
        <v>1994</v>
      </c>
      <c r="H522" s="5" t="str">
        <f t="shared" si="32"/>
        <v>1990s</v>
      </c>
      <c r="I522" s="5">
        <v>81</v>
      </c>
      <c r="J522" s="5" t="str">
        <f>IF(I522&lt;&gt;"",IF(I522&gt;=60,"Feature","Short/TV Show"),"No Runtime")</f>
        <v>Feature</v>
      </c>
      <c r="K522" s="5" t="s">
        <v>100</v>
      </c>
      <c r="L522" s="5"/>
      <c r="M522" s="5">
        <v>8</v>
      </c>
      <c r="N522" s="5">
        <v>9</v>
      </c>
      <c r="O522" s="5" t="str">
        <f t="shared" si="33"/>
        <v>No</v>
      </c>
      <c r="P522" s="5"/>
      <c r="Q522" s="6"/>
      <c r="R522" s="12">
        <f t="shared" si="34"/>
        <v>81</v>
      </c>
      <c r="S522" s="12" t="e">
        <f t="shared" si="35"/>
        <v>#N/A</v>
      </c>
      <c r="U522" s="9" t="s">
        <v>171</v>
      </c>
      <c r="V522" s="9" t="s">
        <v>25103</v>
      </c>
      <c r="W522" s="9" t="s">
        <v>18780</v>
      </c>
      <c r="X522">
        <v>7.6</v>
      </c>
      <c r="Y522" s="9" t="s">
        <v>19119</v>
      </c>
      <c r="Z522" s="9" t="s">
        <v>19247</v>
      </c>
      <c r="AA522" s="9" t="s">
        <v>25104</v>
      </c>
      <c r="AB522" s="9" t="s">
        <v>18782</v>
      </c>
      <c r="AC522">
        <v>7.8</v>
      </c>
      <c r="AD522" s="9" t="s">
        <v>19119</v>
      </c>
      <c r="AE522" s="9" t="s">
        <v>25104</v>
      </c>
      <c r="AF522" s="9" t="s">
        <v>18780</v>
      </c>
      <c r="AG522" s="9" t="s">
        <v>39</v>
      </c>
      <c r="AH522">
        <v>6.6</v>
      </c>
      <c r="AI522" s="9" t="s">
        <v>19118</v>
      </c>
      <c r="AK522" s="5" t="s">
        <v>25105</v>
      </c>
      <c r="AL522" s="12">
        <v>90</v>
      </c>
      <c r="AM522" s="12" t="e">
        <v>#N/A</v>
      </c>
      <c r="AN522" s="5" t="s">
        <v>2432</v>
      </c>
      <c r="AO522" s="5" t="s">
        <v>25107</v>
      </c>
      <c r="AP522" s="5" t="s">
        <v>18780</v>
      </c>
      <c r="AQ522" s="5">
        <v>8</v>
      </c>
      <c r="AR522" s="5" t="s">
        <v>19119</v>
      </c>
    </row>
    <row r="523" spans="1:44">
      <c r="A523" s="5" t="s">
        <v>2435</v>
      </c>
      <c r="B523" s="5" t="s">
        <v>2436</v>
      </c>
      <c r="C523" s="5" t="s">
        <v>2437</v>
      </c>
      <c r="D523" s="5" t="s">
        <v>1013</v>
      </c>
      <c r="E523" s="5" t="s">
        <v>2438</v>
      </c>
      <c r="F523" s="5">
        <v>2023</v>
      </c>
      <c r="G523" s="5">
        <v>2023</v>
      </c>
      <c r="H523" s="5" t="str">
        <f t="shared" si="32"/>
        <v>2020s</v>
      </c>
      <c r="I523" s="5">
        <v>124</v>
      </c>
      <c r="J523" s="5" t="str">
        <f>IF(I523&lt;&gt;"",IF(I523&gt;=60,"Feature","Short/TV Show"),"No Runtime")</f>
        <v>Feature</v>
      </c>
      <c r="K523" s="5" t="s">
        <v>210</v>
      </c>
      <c r="L523" s="5" t="s">
        <v>47</v>
      </c>
      <c r="M523" s="5">
        <v>7.6</v>
      </c>
      <c r="N523" s="5">
        <v>30</v>
      </c>
      <c r="O523" s="5" t="str">
        <f t="shared" si="33"/>
        <v>No</v>
      </c>
      <c r="P523" s="5"/>
      <c r="Q523" s="6"/>
      <c r="R523" s="12">
        <f t="shared" si="34"/>
        <v>124</v>
      </c>
      <c r="S523" s="12" t="e">
        <f t="shared" si="35"/>
        <v>#N/A</v>
      </c>
      <c r="U523" s="9"/>
      <c r="V523" s="9" t="s">
        <v>25104</v>
      </c>
      <c r="W523" s="9" t="s">
        <v>18782</v>
      </c>
      <c r="X523">
        <v>8</v>
      </c>
      <c r="Y523" s="9" t="s">
        <v>19118</v>
      </c>
      <c r="Z523" s="9" t="s">
        <v>19418</v>
      </c>
      <c r="AA523" s="9" t="s">
        <v>25104</v>
      </c>
      <c r="AB523" s="9" t="s">
        <v>18782</v>
      </c>
      <c r="AC523">
        <v>7.8</v>
      </c>
      <c r="AD523" s="9" t="s">
        <v>19119</v>
      </c>
      <c r="AE523" s="9" t="s">
        <v>25103</v>
      </c>
      <c r="AF523" s="9" t="s">
        <v>18780</v>
      </c>
      <c r="AG523" s="9" t="s">
        <v>100</v>
      </c>
      <c r="AH523">
        <v>6.9</v>
      </c>
      <c r="AI523" s="9" t="s">
        <v>19118</v>
      </c>
      <c r="AK523" s="5" t="s">
        <v>25105</v>
      </c>
      <c r="AL523" s="12">
        <v>96</v>
      </c>
      <c r="AM523" s="12" t="e">
        <v>#N/A</v>
      </c>
      <c r="AN523" s="5" t="s">
        <v>2436</v>
      </c>
      <c r="AO523" s="5" t="s">
        <v>25104</v>
      </c>
      <c r="AP523" s="5" t="s">
        <v>18780</v>
      </c>
      <c r="AQ523" s="5">
        <v>7.6</v>
      </c>
      <c r="AR523" s="5" t="s">
        <v>19119</v>
      </c>
    </row>
    <row r="524" spans="1:44">
      <c r="A524" s="5" t="s">
        <v>2439</v>
      </c>
      <c r="B524" s="5" t="s">
        <v>2440</v>
      </c>
      <c r="C524" s="5" t="s">
        <v>2441</v>
      </c>
      <c r="D524" s="5"/>
      <c r="E524" s="5" t="s">
        <v>2442</v>
      </c>
      <c r="F524" s="5">
        <v>2023</v>
      </c>
      <c r="G524" s="5">
        <v>2023</v>
      </c>
      <c r="H524" s="5" t="str">
        <f t="shared" si="32"/>
        <v>2020s</v>
      </c>
      <c r="I524" s="5">
        <v>44</v>
      </c>
      <c r="J524" s="5" t="str">
        <f>IF(I524&lt;&gt;"",IF(I524&gt;=60,"Feature","Short/TV Show"),"No Runtime")</f>
        <v>Short/TV Show</v>
      </c>
      <c r="K524" s="5" t="s">
        <v>76</v>
      </c>
      <c r="L524" s="5"/>
      <c r="M524" s="5">
        <v>7.6</v>
      </c>
      <c r="N524" s="5">
        <v>29</v>
      </c>
      <c r="O524" s="5" t="str">
        <f t="shared" si="33"/>
        <v>No</v>
      </c>
      <c r="P524" s="5"/>
      <c r="Q524" s="6"/>
      <c r="R524" s="12" t="e">
        <f t="shared" si="34"/>
        <v>#N/A</v>
      </c>
      <c r="S524" s="12">
        <f t="shared" si="35"/>
        <v>44</v>
      </c>
      <c r="U524" s="9" t="s">
        <v>2271</v>
      </c>
      <c r="V524" s="9" t="s">
        <v>25106</v>
      </c>
      <c r="W524" s="9" t="s">
        <v>18780</v>
      </c>
      <c r="X524">
        <v>6</v>
      </c>
      <c r="Y524" s="9" t="s">
        <v>19118</v>
      </c>
      <c r="Z524" s="9" t="s">
        <v>19185</v>
      </c>
      <c r="AA524" s="9" t="s">
        <v>25104</v>
      </c>
      <c r="AB524" s="9" t="s">
        <v>18782</v>
      </c>
      <c r="AC524">
        <v>7.8</v>
      </c>
      <c r="AD524" s="9" t="s">
        <v>19119</v>
      </c>
      <c r="AE524" s="9" t="s">
        <v>25103</v>
      </c>
      <c r="AF524" s="9" t="s">
        <v>18780</v>
      </c>
      <c r="AG524" s="9" t="s">
        <v>673</v>
      </c>
      <c r="AH524">
        <v>6.9</v>
      </c>
      <c r="AI524" s="9" t="s">
        <v>19118</v>
      </c>
      <c r="AK524" s="5" t="s">
        <v>25105</v>
      </c>
      <c r="AL524" s="12">
        <v>138</v>
      </c>
      <c r="AM524" s="12" t="e">
        <v>#N/A</v>
      </c>
      <c r="AN524" s="5" t="s">
        <v>2440</v>
      </c>
      <c r="AO524" s="5" t="s">
        <v>25104</v>
      </c>
      <c r="AP524" s="5" t="s">
        <v>18781</v>
      </c>
      <c r="AQ524" s="5">
        <v>7.6</v>
      </c>
      <c r="AR524" s="5" t="s">
        <v>19119</v>
      </c>
    </row>
    <row r="525" spans="1:44">
      <c r="A525" s="5" t="s">
        <v>2443</v>
      </c>
      <c r="B525" s="5" t="s">
        <v>2444</v>
      </c>
      <c r="C525" s="5" t="s">
        <v>2445</v>
      </c>
      <c r="D525" s="5" t="s">
        <v>2446</v>
      </c>
      <c r="E525" s="5" t="s">
        <v>2447</v>
      </c>
      <c r="F525" s="5">
        <v>2008</v>
      </c>
      <c r="G525" s="5">
        <v>2008</v>
      </c>
      <c r="H525" s="5" t="str">
        <f t="shared" si="32"/>
        <v>2000s</v>
      </c>
      <c r="I525" s="5"/>
      <c r="J525" s="5" t="str">
        <f>IF(I525&lt;&gt;"",IF(I525&gt;=60,"Feature","Short/TV Show"),"No Runtime")</f>
        <v>No Runtime</v>
      </c>
      <c r="K525" s="5" t="s">
        <v>1176</v>
      </c>
      <c r="L525" s="5"/>
      <c r="M525" s="5">
        <v>6.9</v>
      </c>
      <c r="N525" s="5">
        <v>23</v>
      </c>
      <c r="O525" s="5" t="str">
        <f t="shared" si="33"/>
        <v>No</v>
      </c>
      <c r="P525" s="5"/>
      <c r="Q525" s="6"/>
      <c r="R525" s="12" t="e">
        <f t="shared" si="34"/>
        <v>#N/A</v>
      </c>
      <c r="S525" s="12" t="e">
        <f t="shared" si="35"/>
        <v>#N/A</v>
      </c>
      <c r="U525" s="9" t="s">
        <v>2276</v>
      </c>
      <c r="V525" s="9" t="s">
        <v>25103</v>
      </c>
      <c r="W525" s="9" t="s">
        <v>18780</v>
      </c>
      <c r="X525">
        <v>6.3</v>
      </c>
      <c r="Y525" s="9" t="s">
        <v>19119</v>
      </c>
      <c r="Z525" s="9" t="s">
        <v>19419</v>
      </c>
      <c r="AA525" s="9" t="s">
        <v>25104</v>
      </c>
      <c r="AB525" s="9" t="s">
        <v>18782</v>
      </c>
      <c r="AC525">
        <v>7.8</v>
      </c>
      <c r="AD525" s="9" t="s">
        <v>19119</v>
      </c>
      <c r="AE525" s="9" t="s">
        <v>25103</v>
      </c>
      <c r="AF525" s="9" t="s">
        <v>18780</v>
      </c>
      <c r="AG525" s="9" t="s">
        <v>25098</v>
      </c>
      <c r="AH525">
        <v>6.9</v>
      </c>
      <c r="AI525" s="9" t="s">
        <v>19118</v>
      </c>
      <c r="AK525" s="5" t="s">
        <v>25105</v>
      </c>
      <c r="AL525" s="12">
        <v>87</v>
      </c>
      <c r="AM525" s="12" t="e">
        <v>#N/A</v>
      </c>
      <c r="AN525" s="5" t="s">
        <v>2444</v>
      </c>
      <c r="AO525" s="5" t="s">
        <v>25106</v>
      </c>
      <c r="AP525" s="5" t="s">
        <v>18782</v>
      </c>
      <c r="AQ525" s="5">
        <v>6.9</v>
      </c>
      <c r="AR525" s="5" t="s">
        <v>19119</v>
      </c>
    </row>
    <row r="526" spans="1:44">
      <c r="A526" s="5" t="s">
        <v>2448</v>
      </c>
      <c r="B526" s="5" t="s">
        <v>2449</v>
      </c>
      <c r="C526" s="5" t="s">
        <v>2450</v>
      </c>
      <c r="D526" s="5" t="s">
        <v>2451</v>
      </c>
      <c r="E526" s="5" t="s">
        <v>2452</v>
      </c>
      <c r="F526" s="5">
        <v>2019</v>
      </c>
      <c r="G526" s="5">
        <v>2019</v>
      </c>
      <c r="H526" s="5" t="str">
        <f t="shared" si="32"/>
        <v>2010s</v>
      </c>
      <c r="I526" s="5">
        <v>102</v>
      </c>
      <c r="J526" s="5" t="str">
        <f>IF(I526&lt;&gt;"",IF(I526&gt;=60,"Feature","Short/TV Show"),"No Runtime")</f>
        <v>Feature</v>
      </c>
      <c r="K526" s="5" t="s">
        <v>440</v>
      </c>
      <c r="L526" s="5" t="s">
        <v>47</v>
      </c>
      <c r="M526" s="5">
        <v>6.3</v>
      </c>
      <c r="N526" s="5">
        <v>103</v>
      </c>
      <c r="O526" s="5" t="str">
        <f t="shared" si="33"/>
        <v>Yes</v>
      </c>
      <c r="P526" s="5"/>
      <c r="Q526" s="6"/>
      <c r="R526" s="12">
        <f t="shared" si="34"/>
        <v>102</v>
      </c>
      <c r="S526" s="12" t="e">
        <f t="shared" si="35"/>
        <v>#N/A</v>
      </c>
      <c r="U526" s="9"/>
      <c r="V526" s="9" t="s">
        <v>25104</v>
      </c>
      <c r="W526" s="9" t="s">
        <v>18782</v>
      </c>
      <c r="Y526" s="9" t="s">
        <v>19119</v>
      </c>
      <c r="Z526" s="9" t="s">
        <v>19189</v>
      </c>
      <c r="AA526" s="9" t="s">
        <v>25103</v>
      </c>
      <c r="AB526" s="9" t="s">
        <v>18780</v>
      </c>
      <c r="AC526">
        <v>6.9</v>
      </c>
      <c r="AD526" s="9" t="s">
        <v>19118</v>
      </c>
      <c r="AE526" s="9" t="s">
        <v>25104</v>
      </c>
      <c r="AF526" s="9" t="s">
        <v>18782</v>
      </c>
      <c r="AG526" s="9" t="s">
        <v>100</v>
      </c>
      <c r="AH526">
        <v>6.4</v>
      </c>
      <c r="AI526" s="9" t="s">
        <v>19119</v>
      </c>
      <c r="AK526" s="5" t="s">
        <v>25105</v>
      </c>
      <c r="AL526" s="12">
        <v>87</v>
      </c>
      <c r="AM526" s="12" t="e">
        <v>#N/A</v>
      </c>
      <c r="AN526" s="5" t="s">
        <v>2449</v>
      </c>
      <c r="AO526" s="5" t="s">
        <v>25103</v>
      </c>
      <c r="AP526" s="5" t="s">
        <v>18780</v>
      </c>
      <c r="AQ526" s="5">
        <v>6.3</v>
      </c>
      <c r="AR526" s="5" t="s">
        <v>19118</v>
      </c>
    </row>
    <row r="527" spans="1:44">
      <c r="A527" s="5" t="s">
        <v>2453</v>
      </c>
      <c r="B527" s="5" t="s">
        <v>2454</v>
      </c>
      <c r="C527" s="5" t="s">
        <v>2455</v>
      </c>
      <c r="D527" s="5" t="s">
        <v>2456</v>
      </c>
      <c r="E527" s="5" t="s">
        <v>2457</v>
      </c>
      <c r="F527" s="5"/>
      <c r="G527" s="5"/>
      <c r="H527" s="5" t="str">
        <f t="shared" si="32"/>
        <v>No Year</v>
      </c>
      <c r="I527" s="5">
        <v>97</v>
      </c>
      <c r="J527" s="5" t="str">
        <f>IF(I527&lt;&gt;"",IF(I527&gt;=60,"Feature","Short/TV Show"),"No Runtime")</f>
        <v>Feature</v>
      </c>
      <c r="K527" s="5" t="s">
        <v>46</v>
      </c>
      <c r="L527" s="5" t="s">
        <v>54</v>
      </c>
      <c r="M527" s="5"/>
      <c r="N527" s="5"/>
      <c r="O527" s="5" t="str">
        <f t="shared" si="33"/>
        <v>No</v>
      </c>
      <c r="P527" s="5"/>
      <c r="Q527" s="6"/>
      <c r="R527" s="12">
        <f t="shared" si="34"/>
        <v>97</v>
      </c>
      <c r="S527" s="12" t="e">
        <f t="shared" si="35"/>
        <v>#N/A</v>
      </c>
      <c r="U527" s="9" t="s">
        <v>36</v>
      </c>
      <c r="V527" s="9" t="s">
        <v>25103</v>
      </c>
      <c r="W527" s="9" t="s">
        <v>18780</v>
      </c>
      <c r="X527">
        <v>6.6</v>
      </c>
      <c r="Y527" s="9" t="s">
        <v>19119</v>
      </c>
      <c r="Z527" s="9" t="s">
        <v>19125</v>
      </c>
      <c r="AA527" s="9" t="s">
        <v>25103</v>
      </c>
      <c r="AB527" s="9" t="s">
        <v>18780</v>
      </c>
      <c r="AC527">
        <v>6.9</v>
      </c>
      <c r="AD527" s="9" t="s">
        <v>19118</v>
      </c>
      <c r="AE527" s="9" t="s">
        <v>25104</v>
      </c>
      <c r="AF527" s="9" t="s">
        <v>18782</v>
      </c>
      <c r="AG527" s="9" t="s">
        <v>1176</v>
      </c>
      <c r="AH527">
        <v>6.4</v>
      </c>
      <c r="AI527" s="9" t="s">
        <v>19119</v>
      </c>
      <c r="AK527" s="5" t="s">
        <v>25105</v>
      </c>
      <c r="AL527" s="12">
        <v>75</v>
      </c>
      <c r="AM527" s="12" t="e">
        <v>#N/A</v>
      </c>
      <c r="AN527" s="5" t="s">
        <v>2454</v>
      </c>
      <c r="AO527" s="5" t="s">
        <v>25116</v>
      </c>
      <c r="AP527" s="5" t="s">
        <v>18780</v>
      </c>
      <c r="AQ527" s="5"/>
      <c r="AR527" s="5" t="s">
        <v>19119</v>
      </c>
    </row>
    <row r="528" spans="1:44">
      <c r="A528" s="5" t="s">
        <v>2458</v>
      </c>
      <c r="B528" s="5" t="s">
        <v>2459</v>
      </c>
      <c r="C528" s="5" t="s">
        <v>2460</v>
      </c>
      <c r="D528" s="5" t="s">
        <v>1149</v>
      </c>
      <c r="E528" s="5" t="s">
        <v>2461</v>
      </c>
      <c r="F528" s="5">
        <v>2008</v>
      </c>
      <c r="G528" s="5">
        <v>2008</v>
      </c>
      <c r="H528" s="5" t="str">
        <f t="shared" si="32"/>
        <v>2000s</v>
      </c>
      <c r="I528" s="5">
        <v>90</v>
      </c>
      <c r="J528" s="5" t="str">
        <f>IF(I528&lt;&gt;"",IF(I528&gt;=60,"Feature","Short/TV Show"),"No Runtime")</f>
        <v>Feature</v>
      </c>
      <c r="K528" s="5" t="s">
        <v>39</v>
      </c>
      <c r="L528" s="5"/>
      <c r="M528" s="5">
        <v>4</v>
      </c>
      <c r="N528" s="5">
        <v>26</v>
      </c>
      <c r="O528" s="5" t="str">
        <f t="shared" si="33"/>
        <v>No</v>
      </c>
      <c r="P528" s="5"/>
      <c r="Q528" s="6"/>
      <c r="R528" s="12">
        <f t="shared" si="34"/>
        <v>90</v>
      </c>
      <c r="S528" s="12" t="e">
        <f t="shared" si="35"/>
        <v>#N/A</v>
      </c>
      <c r="U528" s="9"/>
      <c r="V528" s="9" t="s">
        <v>25104</v>
      </c>
      <c r="W528" s="9" t="s">
        <v>18782</v>
      </c>
      <c r="X528">
        <v>7.5</v>
      </c>
      <c r="Y528" s="9" t="s">
        <v>19118</v>
      </c>
      <c r="Z528" s="9" t="s">
        <v>19420</v>
      </c>
      <c r="AA528" s="9" t="s">
        <v>25103</v>
      </c>
      <c r="AB528" s="9" t="s">
        <v>18780</v>
      </c>
      <c r="AC528">
        <v>6.9</v>
      </c>
      <c r="AD528" s="9" t="s">
        <v>19118</v>
      </c>
      <c r="AE528" s="9" t="s">
        <v>25104</v>
      </c>
      <c r="AF528" s="9" t="s">
        <v>18780</v>
      </c>
      <c r="AG528" s="9" t="s">
        <v>620</v>
      </c>
      <c r="AH528">
        <v>6.9</v>
      </c>
      <c r="AI528" s="9" t="s">
        <v>19119</v>
      </c>
      <c r="AK528" s="5" t="s">
        <v>25105</v>
      </c>
      <c r="AL528" s="12">
        <v>84</v>
      </c>
      <c r="AM528" s="12" t="e">
        <v>#N/A</v>
      </c>
      <c r="AN528" s="5" t="s">
        <v>2459</v>
      </c>
      <c r="AO528" s="5" t="s">
        <v>25106</v>
      </c>
      <c r="AP528" s="5" t="s">
        <v>18780</v>
      </c>
      <c r="AQ528" s="5">
        <v>4</v>
      </c>
      <c r="AR528" s="5" t="s">
        <v>19119</v>
      </c>
    </row>
    <row r="529" spans="1:44">
      <c r="A529" s="5" t="s">
        <v>2462</v>
      </c>
      <c r="B529" s="5" t="s">
        <v>2463</v>
      </c>
      <c r="C529" s="5" t="s">
        <v>2464</v>
      </c>
      <c r="D529" s="5" t="s">
        <v>602</v>
      </c>
      <c r="E529" s="5" t="s">
        <v>2465</v>
      </c>
      <c r="F529" s="5">
        <v>2017</v>
      </c>
      <c r="G529" s="5">
        <v>2017</v>
      </c>
      <c r="H529" s="5" t="str">
        <f t="shared" si="32"/>
        <v>2010s</v>
      </c>
      <c r="I529" s="5">
        <v>139</v>
      </c>
      <c r="J529" s="5" t="str">
        <f>IF(I529&lt;&gt;"",IF(I529&gt;=60,"Feature","Short/TV Show"),"No Runtime")</f>
        <v>Feature</v>
      </c>
      <c r="K529" s="5" t="s">
        <v>19</v>
      </c>
      <c r="L529" s="5" t="s">
        <v>54</v>
      </c>
      <c r="M529" s="5">
        <v>6.9</v>
      </c>
      <c r="N529" s="5">
        <v>212</v>
      </c>
      <c r="O529" s="5" t="str">
        <f t="shared" si="33"/>
        <v>Yes</v>
      </c>
      <c r="P529" s="5"/>
      <c r="Q529" s="6"/>
      <c r="R529" s="12">
        <f t="shared" si="34"/>
        <v>139</v>
      </c>
      <c r="S529" s="12" t="e">
        <f t="shared" si="35"/>
        <v>#N/A</v>
      </c>
      <c r="U529" s="9" t="s">
        <v>2294</v>
      </c>
      <c r="V529" s="9" t="s">
        <v>25104</v>
      </c>
      <c r="W529" s="9" t="s">
        <v>18780</v>
      </c>
      <c r="X529">
        <v>5.2</v>
      </c>
      <c r="Y529" s="9" t="s">
        <v>19118</v>
      </c>
      <c r="Z529" s="9" t="s">
        <v>19398</v>
      </c>
      <c r="AA529" s="9" t="s">
        <v>25103</v>
      </c>
      <c r="AB529" s="9" t="s">
        <v>18780</v>
      </c>
      <c r="AC529">
        <v>6.9</v>
      </c>
      <c r="AD529" s="9" t="s">
        <v>19118</v>
      </c>
      <c r="AE529" s="9" t="s">
        <v>25104</v>
      </c>
      <c r="AF529" s="9" t="s">
        <v>18780</v>
      </c>
      <c r="AG529" s="9" t="s">
        <v>100</v>
      </c>
      <c r="AH529">
        <v>6.9</v>
      </c>
      <c r="AI529" s="9" t="s">
        <v>19119</v>
      </c>
      <c r="AK529" s="5" t="s">
        <v>25105</v>
      </c>
      <c r="AL529" s="12">
        <v>90</v>
      </c>
      <c r="AM529" s="12" t="e">
        <v>#N/A</v>
      </c>
      <c r="AN529" s="5" t="s">
        <v>2463</v>
      </c>
      <c r="AO529" s="5" t="s">
        <v>25103</v>
      </c>
      <c r="AP529" s="5" t="s">
        <v>18780</v>
      </c>
      <c r="AQ529" s="5">
        <v>6.9</v>
      </c>
      <c r="AR529" s="5" t="s">
        <v>19118</v>
      </c>
    </row>
    <row r="530" spans="1:44">
      <c r="A530" s="5" t="s">
        <v>2466</v>
      </c>
      <c r="B530" s="5" t="s">
        <v>2467</v>
      </c>
      <c r="C530" s="5" t="s">
        <v>2468</v>
      </c>
      <c r="D530" s="5" t="s">
        <v>786</v>
      </c>
      <c r="E530" s="5" t="s">
        <v>2469</v>
      </c>
      <c r="F530" s="5">
        <v>2022</v>
      </c>
      <c r="G530" s="5">
        <v>2022</v>
      </c>
      <c r="H530" s="5" t="str">
        <f t="shared" si="32"/>
        <v>2020s</v>
      </c>
      <c r="I530" s="5">
        <v>90</v>
      </c>
      <c r="J530" s="5" t="str">
        <f>IF(I530&lt;&gt;"",IF(I530&gt;=60,"Feature","Short/TV Show"),"No Runtime")</f>
        <v>Feature</v>
      </c>
      <c r="K530" s="5" t="s">
        <v>496</v>
      </c>
      <c r="L530" s="5" t="s">
        <v>47</v>
      </c>
      <c r="M530" s="5">
        <v>7.8</v>
      </c>
      <c r="N530" s="5">
        <v>39</v>
      </c>
      <c r="O530" s="5" t="str">
        <f t="shared" si="33"/>
        <v>No</v>
      </c>
      <c r="P530" s="5"/>
      <c r="Q530" s="6"/>
      <c r="R530" s="12">
        <f t="shared" si="34"/>
        <v>90</v>
      </c>
      <c r="S530" s="12" t="e">
        <f t="shared" si="35"/>
        <v>#N/A</v>
      </c>
      <c r="U530" s="9" t="s">
        <v>2299</v>
      </c>
      <c r="V530" s="9" t="s">
        <v>25105</v>
      </c>
      <c r="W530" s="9" t="s">
        <v>18780</v>
      </c>
      <c r="X530">
        <v>4.3</v>
      </c>
      <c r="Y530" s="9" t="s">
        <v>19119</v>
      </c>
      <c r="Z530" s="9" t="s">
        <v>19421</v>
      </c>
      <c r="AA530" s="9" t="s">
        <v>25104</v>
      </c>
      <c r="AB530" s="9" t="s">
        <v>18781</v>
      </c>
      <c r="AC530">
        <v>8.5</v>
      </c>
      <c r="AD530" s="9" t="s">
        <v>19119</v>
      </c>
      <c r="AE530" s="9" t="s">
        <v>25104</v>
      </c>
      <c r="AF530" s="9" t="s">
        <v>18780</v>
      </c>
      <c r="AG530" s="9" t="s">
        <v>25099</v>
      </c>
      <c r="AH530">
        <v>6.9</v>
      </c>
      <c r="AI530" s="9" t="s">
        <v>19119</v>
      </c>
      <c r="AK530" s="5" t="s">
        <v>25105</v>
      </c>
      <c r="AL530" s="12">
        <v>88</v>
      </c>
      <c r="AM530" s="12" t="e">
        <v>#N/A</v>
      </c>
      <c r="AN530" s="5" t="s">
        <v>2467</v>
      </c>
      <c r="AO530" s="5" t="s">
        <v>25104</v>
      </c>
      <c r="AP530" s="5" t="s">
        <v>18780</v>
      </c>
      <c r="AQ530" s="5">
        <v>7.8</v>
      </c>
      <c r="AR530" s="5" t="s">
        <v>19119</v>
      </c>
    </row>
    <row r="531" spans="1:44">
      <c r="A531" s="5" t="s">
        <v>2470</v>
      </c>
      <c r="B531" s="5" t="s">
        <v>2471</v>
      </c>
      <c r="C531" s="5" t="s">
        <v>2472</v>
      </c>
      <c r="D531" s="5" t="s">
        <v>149</v>
      </c>
      <c r="E531" s="5" t="s">
        <v>2473</v>
      </c>
      <c r="F531" s="5">
        <v>2013</v>
      </c>
      <c r="G531" s="5">
        <v>2013</v>
      </c>
      <c r="H531" s="5" t="str">
        <f t="shared" si="32"/>
        <v>2010s</v>
      </c>
      <c r="I531" s="5">
        <v>96</v>
      </c>
      <c r="J531" s="5" t="str">
        <f>IF(I531&lt;&gt;"",IF(I531&gt;=60,"Feature","Short/TV Show"),"No Runtime")</f>
        <v>Feature</v>
      </c>
      <c r="K531" s="5" t="s">
        <v>1260</v>
      </c>
      <c r="L531" s="5"/>
      <c r="M531" s="5">
        <v>7.8</v>
      </c>
      <c r="N531" s="5">
        <v>29</v>
      </c>
      <c r="O531" s="5" t="str">
        <f t="shared" si="33"/>
        <v>No</v>
      </c>
      <c r="P531" s="5"/>
      <c r="Q531" s="6"/>
      <c r="R531" s="12">
        <f t="shared" si="34"/>
        <v>96</v>
      </c>
      <c r="S531" s="12" t="e">
        <f t="shared" si="35"/>
        <v>#N/A</v>
      </c>
      <c r="U531" s="9" t="s">
        <v>1103</v>
      </c>
      <c r="V531" s="9" t="s">
        <v>25103</v>
      </c>
      <c r="W531" s="9" t="s">
        <v>18780</v>
      </c>
      <c r="X531">
        <v>7.1</v>
      </c>
      <c r="Y531" s="9" t="s">
        <v>19118</v>
      </c>
      <c r="Z531" s="9" t="s">
        <v>19290</v>
      </c>
      <c r="AA531" s="9" t="s">
        <v>25104</v>
      </c>
      <c r="AB531" s="9" t="s">
        <v>18781</v>
      </c>
      <c r="AC531">
        <v>8.5</v>
      </c>
      <c r="AD531" s="9" t="s">
        <v>19119</v>
      </c>
      <c r="AE531" s="9" t="s">
        <v>25103</v>
      </c>
      <c r="AF531" s="9" t="s">
        <v>18780</v>
      </c>
      <c r="AG531" s="9" t="s">
        <v>100</v>
      </c>
      <c r="AH531">
        <v>5.4</v>
      </c>
      <c r="AI531" s="9" t="s">
        <v>19118</v>
      </c>
      <c r="AK531" s="5" t="s">
        <v>25105</v>
      </c>
      <c r="AL531" s="12">
        <v>88</v>
      </c>
      <c r="AM531" s="12" t="e">
        <v>#N/A</v>
      </c>
      <c r="AN531" s="5" t="s">
        <v>2471</v>
      </c>
      <c r="AO531" s="5" t="s">
        <v>25103</v>
      </c>
      <c r="AP531" s="5" t="s">
        <v>18780</v>
      </c>
      <c r="AQ531" s="5">
        <v>7.8</v>
      </c>
      <c r="AR531" s="5" t="s">
        <v>19119</v>
      </c>
    </row>
    <row r="532" spans="1:44">
      <c r="A532" s="5" t="s">
        <v>2474</v>
      </c>
      <c r="B532" s="5" t="s">
        <v>2475</v>
      </c>
      <c r="C532" s="5" t="s">
        <v>2476</v>
      </c>
      <c r="D532" s="5" t="s">
        <v>316</v>
      </c>
      <c r="E532" s="5" t="s">
        <v>2477</v>
      </c>
      <c r="F532" s="5">
        <v>1987</v>
      </c>
      <c r="G532" s="5">
        <v>1987</v>
      </c>
      <c r="H532" s="5" t="str">
        <f t="shared" si="32"/>
        <v>1980s</v>
      </c>
      <c r="I532" s="5"/>
      <c r="J532" s="5" t="str">
        <f>IF(I532&lt;&gt;"",IF(I532&gt;=60,"Feature","Short/TV Show"),"No Runtime")</f>
        <v>No Runtime</v>
      </c>
      <c r="K532" s="5" t="s">
        <v>2478</v>
      </c>
      <c r="L532" s="5"/>
      <c r="M532" s="5">
        <v>4.7</v>
      </c>
      <c r="N532" s="5">
        <v>84</v>
      </c>
      <c r="O532" s="5" t="str">
        <f t="shared" si="33"/>
        <v>No</v>
      </c>
      <c r="P532" s="5"/>
      <c r="Q532" s="6"/>
      <c r="R532" s="12" t="e">
        <f t="shared" si="34"/>
        <v>#N/A</v>
      </c>
      <c r="S532" s="12" t="e">
        <f t="shared" si="35"/>
        <v>#N/A</v>
      </c>
      <c r="U532" s="9" t="s">
        <v>1467</v>
      </c>
      <c r="V532" s="9" t="s">
        <v>25103</v>
      </c>
      <c r="W532" s="9" t="s">
        <v>18780</v>
      </c>
      <c r="X532">
        <v>3.2</v>
      </c>
      <c r="Y532" s="9" t="s">
        <v>19118</v>
      </c>
      <c r="Z532" s="9" t="s">
        <v>19145</v>
      </c>
      <c r="AA532" s="9" t="s">
        <v>25104</v>
      </c>
      <c r="AB532" s="9" t="s">
        <v>18781</v>
      </c>
      <c r="AC532">
        <v>8.5</v>
      </c>
      <c r="AD532" s="9" t="s">
        <v>19119</v>
      </c>
      <c r="AE532" s="9" t="s">
        <v>25103</v>
      </c>
      <c r="AF532" s="9" t="s">
        <v>18780</v>
      </c>
      <c r="AG532" s="9" t="s">
        <v>1000</v>
      </c>
      <c r="AH532">
        <v>5.4</v>
      </c>
      <c r="AI532" s="9" t="s">
        <v>19118</v>
      </c>
      <c r="AK532" s="5" t="s">
        <v>25105</v>
      </c>
      <c r="AL532" s="12">
        <v>92</v>
      </c>
      <c r="AM532" s="12" t="e">
        <v>#N/A</v>
      </c>
      <c r="AN532" s="5" t="s">
        <v>2475</v>
      </c>
      <c r="AO532" s="5" t="s">
        <v>25105</v>
      </c>
      <c r="AP532" s="5" t="s">
        <v>18782</v>
      </c>
      <c r="AQ532" s="5">
        <v>4.7</v>
      </c>
      <c r="AR532" s="5" t="s">
        <v>19119</v>
      </c>
    </row>
    <row r="533" spans="1:44">
      <c r="A533" s="5" t="s">
        <v>2479</v>
      </c>
      <c r="B533" s="5" t="s">
        <v>2480</v>
      </c>
      <c r="C533" s="5" t="s">
        <v>2481</v>
      </c>
      <c r="D533" s="5" t="s">
        <v>2482</v>
      </c>
      <c r="E533" s="5" t="s">
        <v>2483</v>
      </c>
      <c r="F533" s="5">
        <v>2016</v>
      </c>
      <c r="G533" s="5">
        <v>2016</v>
      </c>
      <c r="H533" s="5" t="str">
        <f t="shared" si="32"/>
        <v>2010s</v>
      </c>
      <c r="I533" s="5">
        <v>120</v>
      </c>
      <c r="J533" s="5" t="str">
        <f>IF(I533&lt;&gt;"",IF(I533&gt;=60,"Feature","Short/TV Show"),"No Runtime")</f>
        <v>Feature</v>
      </c>
      <c r="K533" s="5" t="s">
        <v>2484</v>
      </c>
      <c r="L533" s="5" t="s">
        <v>47</v>
      </c>
      <c r="M533" s="5">
        <v>7.2</v>
      </c>
      <c r="N533" s="5">
        <v>70</v>
      </c>
      <c r="O533" s="5" t="str">
        <f t="shared" si="33"/>
        <v>No</v>
      </c>
      <c r="P533" s="5"/>
      <c r="Q533" s="6"/>
      <c r="R533" s="12">
        <f t="shared" si="34"/>
        <v>120</v>
      </c>
      <c r="S533" s="12" t="e">
        <f t="shared" si="35"/>
        <v>#N/A</v>
      </c>
      <c r="U533" s="9" t="s">
        <v>403</v>
      </c>
      <c r="V533" s="9" t="s">
        <v>25104</v>
      </c>
      <c r="W533" s="9" t="s">
        <v>18780</v>
      </c>
      <c r="X533">
        <v>6.1</v>
      </c>
      <c r="Y533" s="9" t="s">
        <v>19118</v>
      </c>
      <c r="Z533" s="9" t="s">
        <v>19422</v>
      </c>
      <c r="AA533" s="9" t="s">
        <v>25104</v>
      </c>
      <c r="AB533" s="9" t="s">
        <v>18781</v>
      </c>
      <c r="AC533">
        <v>8.5</v>
      </c>
      <c r="AD533" s="9" t="s">
        <v>19119</v>
      </c>
      <c r="AE533" s="9" t="s">
        <v>25103</v>
      </c>
      <c r="AF533" s="9" t="s">
        <v>18780</v>
      </c>
      <c r="AG533" s="9" t="s">
        <v>673</v>
      </c>
      <c r="AH533">
        <v>5.4</v>
      </c>
      <c r="AI533" s="9" t="s">
        <v>19118</v>
      </c>
      <c r="AK533" s="5" t="s">
        <v>25105</v>
      </c>
      <c r="AL533" s="12">
        <v>86</v>
      </c>
      <c r="AM533" s="12" t="e">
        <v>#N/A</v>
      </c>
      <c r="AN533" s="5" t="s">
        <v>2480</v>
      </c>
      <c r="AO533" s="5" t="s">
        <v>25103</v>
      </c>
      <c r="AP533" s="5" t="s">
        <v>18780</v>
      </c>
      <c r="AQ533" s="5">
        <v>7.2</v>
      </c>
      <c r="AR533" s="5" t="s">
        <v>19119</v>
      </c>
    </row>
    <row r="534" spans="1:44">
      <c r="A534" s="5" t="s">
        <v>2485</v>
      </c>
      <c r="B534" s="5" t="s">
        <v>2486</v>
      </c>
      <c r="C534" s="5" t="s">
        <v>2487</v>
      </c>
      <c r="D534" s="5" t="s">
        <v>866</v>
      </c>
      <c r="E534" s="5" t="s">
        <v>2488</v>
      </c>
      <c r="F534" s="5">
        <v>2016</v>
      </c>
      <c r="G534" s="5">
        <v>2016</v>
      </c>
      <c r="H534" s="5" t="str">
        <f t="shared" si="32"/>
        <v>2010s</v>
      </c>
      <c r="I534" s="5">
        <v>123</v>
      </c>
      <c r="J534" s="5" t="str">
        <f>IF(I534&lt;&gt;"",IF(I534&gt;=60,"Feature","Short/TV Show"),"No Runtime")</f>
        <v>Feature</v>
      </c>
      <c r="K534" s="5" t="s">
        <v>76</v>
      </c>
      <c r="L534" s="5" t="s">
        <v>87</v>
      </c>
      <c r="M534" s="5">
        <v>7.3</v>
      </c>
      <c r="N534" s="5">
        <v>2061</v>
      </c>
      <c r="O534" s="5" t="str">
        <f t="shared" si="33"/>
        <v>Yes</v>
      </c>
      <c r="P534" s="5"/>
      <c r="Q534" s="6"/>
      <c r="R534" s="12">
        <f t="shared" si="34"/>
        <v>123</v>
      </c>
      <c r="S534" s="12" t="e">
        <f t="shared" si="35"/>
        <v>#N/A</v>
      </c>
      <c r="U534" s="9" t="s">
        <v>316</v>
      </c>
      <c r="V534" s="9" t="s">
        <v>25105</v>
      </c>
      <c r="W534" s="9" t="s">
        <v>18780</v>
      </c>
      <c r="X534">
        <v>6.8</v>
      </c>
      <c r="Y534" s="9" t="s">
        <v>19118</v>
      </c>
      <c r="Z534" s="9" t="s">
        <v>19423</v>
      </c>
      <c r="AA534" s="9" t="s">
        <v>25104</v>
      </c>
      <c r="AB534" s="9" t="s">
        <v>18780</v>
      </c>
      <c r="AC534">
        <v>8.3000000000000007</v>
      </c>
      <c r="AD534" s="9" t="s">
        <v>19119</v>
      </c>
      <c r="AE534" s="9" t="s">
        <v>25104</v>
      </c>
      <c r="AF534" s="9" t="s">
        <v>18782</v>
      </c>
      <c r="AG534" s="9" t="s">
        <v>100</v>
      </c>
      <c r="AH534">
        <v>7.2</v>
      </c>
      <c r="AI534" s="9" t="s">
        <v>19119</v>
      </c>
      <c r="AK534" s="5" t="s">
        <v>25105</v>
      </c>
      <c r="AL534" s="12">
        <v>93</v>
      </c>
      <c r="AM534" s="12" t="e">
        <v>#N/A</v>
      </c>
      <c r="AN534" s="5" t="s">
        <v>2486</v>
      </c>
      <c r="AO534" s="5" t="s">
        <v>25103</v>
      </c>
      <c r="AP534" s="5" t="s">
        <v>18780</v>
      </c>
      <c r="AQ534" s="5">
        <v>7.3</v>
      </c>
      <c r="AR534" s="5" t="s">
        <v>19118</v>
      </c>
    </row>
    <row r="535" spans="1:44">
      <c r="A535" s="5" t="s">
        <v>2489</v>
      </c>
      <c r="B535" s="5" t="s">
        <v>2490</v>
      </c>
      <c r="C535" s="5" t="s">
        <v>2491</v>
      </c>
      <c r="D535" s="5" t="s">
        <v>2492</v>
      </c>
      <c r="E535" s="5" t="s">
        <v>2493</v>
      </c>
      <c r="F535" s="5">
        <v>2017</v>
      </c>
      <c r="G535" s="5">
        <v>2017</v>
      </c>
      <c r="H535" s="5" t="str">
        <f t="shared" si="32"/>
        <v>2010s</v>
      </c>
      <c r="I535" s="5">
        <v>22</v>
      </c>
      <c r="J535" s="5" t="str">
        <f>IF(I535&lt;&gt;"",IF(I535&gt;=60,"Feature","Short/TV Show"),"No Runtime")</f>
        <v>Short/TV Show</v>
      </c>
      <c r="K535" s="5" t="s">
        <v>2494</v>
      </c>
      <c r="L535" s="5"/>
      <c r="M535" s="5">
        <v>6.8</v>
      </c>
      <c r="N535" s="5">
        <v>202</v>
      </c>
      <c r="O535" s="5" t="str">
        <f t="shared" si="33"/>
        <v>Yes</v>
      </c>
      <c r="P535" s="5"/>
      <c r="Q535" s="6"/>
      <c r="R535" s="12" t="e">
        <f t="shared" si="34"/>
        <v>#N/A</v>
      </c>
      <c r="S535" s="12">
        <f t="shared" si="35"/>
        <v>22</v>
      </c>
      <c r="U535" s="9" t="s">
        <v>687</v>
      </c>
      <c r="V535" s="9" t="s">
        <v>25104</v>
      </c>
      <c r="W535" s="9" t="s">
        <v>18780</v>
      </c>
      <c r="Y535" s="9" t="s">
        <v>19119</v>
      </c>
      <c r="Z535" s="9" t="s">
        <v>19424</v>
      </c>
      <c r="AA535" s="9" t="s">
        <v>25104</v>
      </c>
      <c r="AB535" s="9" t="s">
        <v>18780</v>
      </c>
      <c r="AC535">
        <v>8.3000000000000007</v>
      </c>
      <c r="AD535" s="9" t="s">
        <v>19119</v>
      </c>
      <c r="AE535" s="9" t="s">
        <v>25104</v>
      </c>
      <c r="AF535" s="9" t="s">
        <v>18782</v>
      </c>
      <c r="AG535" s="9" t="s">
        <v>1176</v>
      </c>
      <c r="AH535">
        <v>7.2</v>
      </c>
      <c r="AI535" s="9" t="s">
        <v>19119</v>
      </c>
      <c r="AK535" s="5" t="s">
        <v>25105</v>
      </c>
      <c r="AL535" s="12">
        <v>112</v>
      </c>
      <c r="AM535" s="12" t="e">
        <v>#N/A</v>
      </c>
      <c r="AN535" s="5" t="s">
        <v>2490</v>
      </c>
      <c r="AO535" s="5" t="s">
        <v>25103</v>
      </c>
      <c r="AP535" s="5" t="s">
        <v>18781</v>
      </c>
      <c r="AQ535" s="5">
        <v>6.8</v>
      </c>
      <c r="AR535" s="5" t="s">
        <v>19118</v>
      </c>
    </row>
    <row r="536" spans="1:44">
      <c r="A536" s="5" t="s">
        <v>2495</v>
      </c>
      <c r="B536" s="5" t="s">
        <v>2496</v>
      </c>
      <c r="C536" s="5" t="s">
        <v>2497</v>
      </c>
      <c r="D536" s="5" t="s">
        <v>2498</v>
      </c>
      <c r="E536" s="5" t="s">
        <v>2499</v>
      </c>
      <c r="F536" s="5">
        <v>2015</v>
      </c>
      <c r="G536" s="5">
        <v>2015</v>
      </c>
      <c r="H536" s="5" t="str">
        <f t="shared" si="32"/>
        <v>2010s</v>
      </c>
      <c r="I536" s="5">
        <v>106</v>
      </c>
      <c r="J536" s="5" t="str">
        <f>IF(I536&lt;&gt;"",IF(I536&gt;=60,"Feature","Short/TV Show"),"No Runtime")</f>
        <v>Feature</v>
      </c>
      <c r="K536" s="5" t="s">
        <v>2500</v>
      </c>
      <c r="L536" s="5" t="s">
        <v>47</v>
      </c>
      <c r="M536" s="5">
        <v>6.7</v>
      </c>
      <c r="N536" s="5">
        <v>93</v>
      </c>
      <c r="O536" s="5" t="str">
        <f t="shared" si="33"/>
        <v>No</v>
      </c>
      <c r="P536" s="5"/>
      <c r="Q536" s="6"/>
      <c r="R536" s="12">
        <f t="shared" si="34"/>
        <v>106</v>
      </c>
      <c r="S536" s="12" t="e">
        <f t="shared" si="35"/>
        <v>#N/A</v>
      </c>
      <c r="U536" s="9" t="s">
        <v>2325</v>
      </c>
      <c r="V536" s="9" t="s">
        <v>25108</v>
      </c>
      <c r="W536" s="9" t="s">
        <v>18780</v>
      </c>
      <c r="X536">
        <v>7.8</v>
      </c>
      <c r="Y536" s="9" t="s">
        <v>19118</v>
      </c>
      <c r="Z536" s="9" t="s">
        <v>19425</v>
      </c>
      <c r="AA536" s="9" t="s">
        <v>25104</v>
      </c>
      <c r="AB536" s="9" t="s">
        <v>18780</v>
      </c>
      <c r="AC536">
        <v>8.3000000000000007</v>
      </c>
      <c r="AD536" s="9" t="s">
        <v>19119</v>
      </c>
      <c r="AE536" s="9" t="s">
        <v>25104</v>
      </c>
      <c r="AF536" s="9" t="s">
        <v>18780</v>
      </c>
      <c r="AG536" s="9" t="s">
        <v>620</v>
      </c>
      <c r="AH536">
        <v>6.3</v>
      </c>
      <c r="AI536" s="9" t="s">
        <v>19118</v>
      </c>
      <c r="AK536" s="5" t="s">
        <v>25105</v>
      </c>
      <c r="AL536" s="12" t="e">
        <v>#N/A</v>
      </c>
      <c r="AM536" s="12" t="e">
        <v>#N/A</v>
      </c>
      <c r="AN536" s="5" t="s">
        <v>2496</v>
      </c>
      <c r="AO536" s="5" t="s">
        <v>25103</v>
      </c>
      <c r="AP536" s="5" t="s">
        <v>18780</v>
      </c>
      <c r="AQ536" s="5">
        <v>6.7</v>
      </c>
      <c r="AR536" s="5" t="s">
        <v>19119</v>
      </c>
    </row>
    <row r="537" spans="1:44">
      <c r="A537" s="5" t="s">
        <v>2501</v>
      </c>
      <c r="B537" s="5" t="s">
        <v>2502</v>
      </c>
      <c r="C537" s="5" t="s">
        <v>2503</v>
      </c>
      <c r="D537" s="5" t="s">
        <v>2504</v>
      </c>
      <c r="E537" s="5" t="s">
        <v>2505</v>
      </c>
      <c r="F537" s="5">
        <v>2019</v>
      </c>
      <c r="G537" s="5">
        <v>2019</v>
      </c>
      <c r="H537" s="5" t="str">
        <f t="shared" si="32"/>
        <v>2010s</v>
      </c>
      <c r="I537" s="5">
        <v>98</v>
      </c>
      <c r="J537" s="5" t="str">
        <f>IF(I537&lt;&gt;"",IF(I537&gt;=60,"Feature","Short/TV Show"),"No Runtime")</f>
        <v>Feature</v>
      </c>
      <c r="K537" s="5" t="s">
        <v>2506</v>
      </c>
      <c r="L537" s="5" t="s">
        <v>47</v>
      </c>
      <c r="M537" s="5">
        <v>4.3</v>
      </c>
      <c r="N537" s="5">
        <v>66</v>
      </c>
      <c r="O537" s="5" t="str">
        <f t="shared" si="33"/>
        <v>No</v>
      </c>
      <c r="P537" s="5"/>
      <c r="Q537" s="6"/>
      <c r="R537" s="12">
        <f t="shared" si="34"/>
        <v>98</v>
      </c>
      <c r="S537" s="12" t="e">
        <f t="shared" si="35"/>
        <v>#N/A</v>
      </c>
      <c r="U537" s="9" t="s">
        <v>1570</v>
      </c>
      <c r="V537" s="9" t="s">
        <v>25105</v>
      </c>
      <c r="W537" s="9" t="s">
        <v>18780</v>
      </c>
      <c r="X537">
        <v>6.8</v>
      </c>
      <c r="Y537" s="9" t="s">
        <v>19118</v>
      </c>
      <c r="Z537" s="9" t="s">
        <v>19426</v>
      </c>
      <c r="AA537" s="9" t="s">
        <v>25104</v>
      </c>
      <c r="AB537" s="9" t="s">
        <v>18780</v>
      </c>
      <c r="AC537">
        <v>8.3000000000000007</v>
      </c>
      <c r="AD537" s="9" t="s">
        <v>19119</v>
      </c>
      <c r="AE537" s="9" t="s">
        <v>25104</v>
      </c>
      <c r="AF537" s="9" t="s">
        <v>18780</v>
      </c>
      <c r="AG537" s="9" t="s">
        <v>1123</v>
      </c>
      <c r="AH537">
        <v>6.3</v>
      </c>
      <c r="AI537" s="9" t="s">
        <v>19118</v>
      </c>
      <c r="AK537" s="5" t="s">
        <v>25105</v>
      </c>
      <c r="AL537" s="12" t="e">
        <v>#N/A</v>
      </c>
      <c r="AM537" s="12" t="e">
        <v>#N/A</v>
      </c>
      <c r="AN537" s="5" t="s">
        <v>2502</v>
      </c>
      <c r="AO537" s="5" t="s">
        <v>25103</v>
      </c>
      <c r="AP537" s="5" t="s">
        <v>18780</v>
      </c>
      <c r="AQ537" s="5">
        <v>4.3</v>
      </c>
      <c r="AR537" s="5" t="s">
        <v>19119</v>
      </c>
    </row>
    <row r="538" spans="1:44">
      <c r="A538" s="5" t="s">
        <v>2507</v>
      </c>
      <c r="B538" s="5" t="s">
        <v>2508</v>
      </c>
      <c r="C538" s="5"/>
      <c r="D538" s="5"/>
      <c r="E538" s="5" t="s">
        <v>2509</v>
      </c>
      <c r="F538" s="5">
        <v>2022</v>
      </c>
      <c r="G538" s="5">
        <v>2022</v>
      </c>
      <c r="H538" s="5" t="str">
        <f t="shared" si="32"/>
        <v>2020s</v>
      </c>
      <c r="I538" s="5"/>
      <c r="J538" s="5" t="str">
        <f>IF(I538&lt;&gt;"",IF(I538&gt;=60,"Feature","Short/TV Show"),"No Runtime")</f>
        <v>No Runtime</v>
      </c>
      <c r="K538" s="5" t="s">
        <v>673</v>
      </c>
      <c r="L538" s="5"/>
      <c r="M538" s="5">
        <v>9.9</v>
      </c>
      <c r="N538" s="5">
        <v>10</v>
      </c>
      <c r="O538" s="5" t="str">
        <f t="shared" si="33"/>
        <v>No</v>
      </c>
      <c r="P538" s="5"/>
      <c r="Q538" s="6"/>
      <c r="R538" s="12" t="e">
        <f t="shared" si="34"/>
        <v>#N/A</v>
      </c>
      <c r="S538" s="12" t="e">
        <f t="shared" si="35"/>
        <v>#N/A</v>
      </c>
      <c r="U538" s="9"/>
      <c r="V538" s="9" t="s">
        <v>25103</v>
      </c>
      <c r="W538" s="9" t="s">
        <v>18781</v>
      </c>
      <c r="X538">
        <v>7.7</v>
      </c>
      <c r="Y538" s="9" t="s">
        <v>19118</v>
      </c>
      <c r="Z538" s="9" t="s">
        <v>19359</v>
      </c>
      <c r="AA538" s="9" t="s">
        <v>25104</v>
      </c>
      <c r="AB538" s="9" t="s">
        <v>18780</v>
      </c>
      <c r="AC538">
        <v>5.8</v>
      </c>
      <c r="AD538" s="9" t="s">
        <v>19118</v>
      </c>
      <c r="AE538" s="9" t="s">
        <v>25104</v>
      </c>
      <c r="AF538" s="9" t="s">
        <v>18782</v>
      </c>
      <c r="AG538" s="9" t="s">
        <v>39</v>
      </c>
      <c r="AI538" s="9" t="s">
        <v>19119</v>
      </c>
      <c r="AK538" s="5" t="s">
        <v>25105</v>
      </c>
      <c r="AL538" s="12">
        <v>90</v>
      </c>
      <c r="AM538" s="12" t="e">
        <v>#N/A</v>
      </c>
      <c r="AN538" s="5" t="s">
        <v>2508</v>
      </c>
      <c r="AO538" s="5" t="s">
        <v>25104</v>
      </c>
      <c r="AP538" s="5" t="s">
        <v>18782</v>
      </c>
      <c r="AQ538" s="5">
        <v>9.9</v>
      </c>
      <c r="AR538" s="5" t="s">
        <v>19119</v>
      </c>
    </row>
    <row r="539" spans="1:44">
      <c r="A539" s="5" t="s">
        <v>2510</v>
      </c>
      <c r="B539" s="5" t="s">
        <v>2511</v>
      </c>
      <c r="C539" s="5" t="s">
        <v>2512</v>
      </c>
      <c r="D539" s="5" t="s">
        <v>2513</v>
      </c>
      <c r="E539" s="5" t="s">
        <v>2514</v>
      </c>
      <c r="F539" s="5">
        <v>2021</v>
      </c>
      <c r="G539" s="5">
        <v>2021</v>
      </c>
      <c r="H539" s="5" t="str">
        <f t="shared" si="32"/>
        <v>2020s</v>
      </c>
      <c r="I539" s="5">
        <v>100</v>
      </c>
      <c r="J539" s="5" t="str">
        <f>IF(I539&lt;&gt;"",IF(I539&gt;=60,"Feature","Short/TV Show"),"No Runtime")</f>
        <v>Feature</v>
      </c>
      <c r="K539" s="5" t="s">
        <v>157</v>
      </c>
      <c r="L539" s="5" t="s">
        <v>47</v>
      </c>
      <c r="M539" s="5">
        <v>7.7</v>
      </c>
      <c r="N539" s="5">
        <v>41</v>
      </c>
      <c r="O539" s="5" t="str">
        <f t="shared" si="33"/>
        <v>No</v>
      </c>
      <c r="P539" s="5"/>
      <c r="Q539" s="6"/>
      <c r="R539" s="12">
        <f t="shared" si="34"/>
        <v>100</v>
      </c>
      <c r="S539" s="12" t="e">
        <f t="shared" si="35"/>
        <v>#N/A</v>
      </c>
      <c r="U539" s="9" t="s">
        <v>136</v>
      </c>
      <c r="V539" s="9" t="s">
        <v>25105</v>
      </c>
      <c r="W539" s="9" t="s">
        <v>18780</v>
      </c>
      <c r="X539">
        <v>6.1</v>
      </c>
      <c r="Y539" s="9" t="s">
        <v>19119</v>
      </c>
      <c r="Z539" s="9" t="s">
        <v>19185</v>
      </c>
      <c r="AA539" s="9" t="s">
        <v>25104</v>
      </c>
      <c r="AB539" s="9" t="s">
        <v>18780</v>
      </c>
      <c r="AC539">
        <v>5.8</v>
      </c>
      <c r="AD539" s="9" t="s">
        <v>19118</v>
      </c>
      <c r="AE539" s="9" t="s">
        <v>25104</v>
      </c>
      <c r="AF539" s="9" t="s">
        <v>18780</v>
      </c>
      <c r="AG539" s="9" t="s">
        <v>100</v>
      </c>
      <c r="AH539">
        <v>8.1999999999999993</v>
      </c>
      <c r="AI539" s="9" t="s">
        <v>19119</v>
      </c>
      <c r="AK539" s="5" t="s">
        <v>25105</v>
      </c>
      <c r="AL539" s="12">
        <v>97</v>
      </c>
      <c r="AM539" s="12" t="e">
        <v>#N/A</v>
      </c>
      <c r="AN539" s="5" t="s">
        <v>2511</v>
      </c>
      <c r="AO539" s="5" t="s">
        <v>25104</v>
      </c>
      <c r="AP539" s="5" t="s">
        <v>18780</v>
      </c>
      <c r="AQ539" s="5">
        <v>7.7</v>
      </c>
      <c r="AR539" s="5" t="s">
        <v>19119</v>
      </c>
    </row>
    <row r="540" spans="1:44">
      <c r="A540" s="5" t="s">
        <v>2515</v>
      </c>
      <c r="B540" s="5" t="s">
        <v>2516</v>
      </c>
      <c r="C540" s="5" t="s">
        <v>2517</v>
      </c>
      <c r="D540" s="5" t="s">
        <v>786</v>
      </c>
      <c r="E540" s="5" t="s">
        <v>2518</v>
      </c>
      <c r="F540" s="5">
        <v>2008</v>
      </c>
      <c r="G540" s="5">
        <v>2008</v>
      </c>
      <c r="H540" s="5" t="str">
        <f t="shared" si="32"/>
        <v>2000s</v>
      </c>
      <c r="I540" s="5">
        <v>90</v>
      </c>
      <c r="J540" s="5" t="str">
        <f>IF(I540&lt;&gt;"",IF(I540&gt;=60,"Feature","Short/TV Show"),"No Runtime")</f>
        <v>Feature</v>
      </c>
      <c r="K540" s="5" t="s">
        <v>39</v>
      </c>
      <c r="L540" s="5" t="s">
        <v>405</v>
      </c>
      <c r="M540" s="5">
        <v>5.2</v>
      </c>
      <c r="N540" s="5">
        <v>221</v>
      </c>
      <c r="O540" s="5" t="str">
        <f t="shared" si="33"/>
        <v>Yes</v>
      </c>
      <c r="P540" s="5"/>
      <c r="Q540" s="6"/>
      <c r="R540" s="12">
        <f t="shared" si="34"/>
        <v>90</v>
      </c>
      <c r="S540" s="12" t="e">
        <f t="shared" si="35"/>
        <v>#N/A</v>
      </c>
      <c r="U540" s="9" t="s">
        <v>4566</v>
      </c>
      <c r="V540" s="9" t="s">
        <v>25103</v>
      </c>
      <c r="W540" s="9" t="s">
        <v>18780</v>
      </c>
      <c r="X540">
        <v>7.1</v>
      </c>
      <c r="Y540" s="9" t="s">
        <v>19118</v>
      </c>
      <c r="Z540" s="9" t="s">
        <v>19427</v>
      </c>
      <c r="AA540" s="9" t="s">
        <v>25104</v>
      </c>
      <c r="AB540" s="9" t="s">
        <v>18780</v>
      </c>
      <c r="AC540">
        <v>5.8</v>
      </c>
      <c r="AD540" s="9" t="s">
        <v>19118</v>
      </c>
      <c r="AE540" s="9" t="s">
        <v>25103</v>
      </c>
      <c r="AF540" s="9" t="s">
        <v>18780</v>
      </c>
      <c r="AG540" s="9" t="s">
        <v>6260</v>
      </c>
      <c r="AH540">
        <v>9.1</v>
      </c>
      <c r="AI540" s="9" t="s">
        <v>19119</v>
      </c>
      <c r="AK540" s="5" t="s">
        <v>25105</v>
      </c>
      <c r="AL540" s="12">
        <v>94</v>
      </c>
      <c r="AM540" s="12" t="e">
        <v>#N/A</v>
      </c>
      <c r="AN540" s="5" t="s">
        <v>2516</v>
      </c>
      <c r="AO540" s="5" t="s">
        <v>25106</v>
      </c>
      <c r="AP540" s="5" t="s">
        <v>18780</v>
      </c>
      <c r="AQ540" s="5">
        <v>5.2</v>
      </c>
      <c r="AR540" s="5" t="s">
        <v>19118</v>
      </c>
    </row>
    <row r="541" spans="1:44">
      <c r="A541" s="5" t="s">
        <v>2519</v>
      </c>
      <c r="B541" s="5" t="s">
        <v>2520</v>
      </c>
      <c r="C541" s="5" t="s">
        <v>2521</v>
      </c>
      <c r="D541" s="5"/>
      <c r="E541" s="5" t="s">
        <v>2522</v>
      </c>
      <c r="F541" s="5" t="s">
        <v>1745</v>
      </c>
      <c r="G541" s="5">
        <v>2014</v>
      </c>
      <c r="H541" s="5" t="str">
        <f t="shared" si="32"/>
        <v>2010s</v>
      </c>
      <c r="I541" s="5">
        <v>24</v>
      </c>
      <c r="J541" s="5" t="str">
        <f>IF(I541&lt;&gt;"",IF(I541&gt;=60,"Feature","Short/TV Show"),"No Runtime")</f>
        <v>Short/TV Show</v>
      </c>
      <c r="K541" s="5" t="s">
        <v>328</v>
      </c>
      <c r="L541" s="5" t="s">
        <v>1905</v>
      </c>
      <c r="M541" s="5">
        <v>9.1</v>
      </c>
      <c r="N541" s="5">
        <v>44</v>
      </c>
      <c r="O541" s="5" t="str">
        <f t="shared" si="33"/>
        <v>No</v>
      </c>
      <c r="P541" s="5"/>
      <c r="Q541" s="6"/>
      <c r="R541" s="12" t="e">
        <f t="shared" si="34"/>
        <v>#N/A</v>
      </c>
      <c r="S541" s="12">
        <f t="shared" si="35"/>
        <v>24</v>
      </c>
      <c r="U541" s="9" t="s">
        <v>403</v>
      </c>
      <c r="V541" s="9" t="s">
        <v>25103</v>
      </c>
      <c r="W541" s="9" t="s">
        <v>18780</v>
      </c>
      <c r="X541">
        <v>7.1</v>
      </c>
      <c r="Y541" s="9" t="s">
        <v>19118</v>
      </c>
      <c r="Z541" s="9" t="s">
        <v>19428</v>
      </c>
      <c r="AA541" s="9" t="s">
        <v>25104</v>
      </c>
      <c r="AB541" s="9" t="s">
        <v>18780</v>
      </c>
      <c r="AC541">
        <v>5.8</v>
      </c>
      <c r="AD541" s="9" t="s">
        <v>19118</v>
      </c>
      <c r="AE541" s="9" t="s">
        <v>25103</v>
      </c>
      <c r="AF541" s="9" t="s">
        <v>18780</v>
      </c>
      <c r="AG541" s="9" t="s">
        <v>100</v>
      </c>
      <c r="AH541">
        <v>9.1</v>
      </c>
      <c r="AI541" s="9" t="s">
        <v>19119</v>
      </c>
      <c r="AK541" s="5" t="s">
        <v>25105</v>
      </c>
      <c r="AL541" s="12">
        <v>89</v>
      </c>
      <c r="AM541" s="12" t="e">
        <v>#N/A</v>
      </c>
      <c r="AN541" s="5" t="s">
        <v>2520</v>
      </c>
      <c r="AO541" s="5" t="s">
        <v>25103</v>
      </c>
      <c r="AP541" s="5" t="s">
        <v>18781</v>
      </c>
      <c r="AQ541" s="5">
        <v>9.1</v>
      </c>
      <c r="AR541" s="5" t="s">
        <v>19119</v>
      </c>
    </row>
    <row r="542" spans="1:44">
      <c r="A542" s="5" t="s">
        <v>2523</v>
      </c>
      <c r="B542" s="5" t="s">
        <v>2524</v>
      </c>
      <c r="C542" s="5" t="s">
        <v>2525</v>
      </c>
      <c r="D542" s="5" t="s">
        <v>359</v>
      </c>
      <c r="E542" s="5" t="s">
        <v>2526</v>
      </c>
      <c r="F542" s="5">
        <v>2019</v>
      </c>
      <c r="G542" s="5">
        <v>2019</v>
      </c>
      <c r="H542" s="5" t="str">
        <f t="shared" si="32"/>
        <v>2010s</v>
      </c>
      <c r="I542" s="5">
        <v>103</v>
      </c>
      <c r="J542" s="5" t="str">
        <f>IF(I542&lt;&gt;"",IF(I542&gt;=60,"Feature","Short/TV Show"),"No Runtime")</f>
        <v>Feature</v>
      </c>
      <c r="K542" s="5" t="s">
        <v>76</v>
      </c>
      <c r="L542" s="5" t="s">
        <v>140</v>
      </c>
      <c r="M542" s="5">
        <v>6.7</v>
      </c>
      <c r="N542" s="5">
        <v>290</v>
      </c>
      <c r="O542" s="5" t="str">
        <f t="shared" si="33"/>
        <v>Yes</v>
      </c>
      <c r="P542" s="5"/>
      <c r="Q542" s="6"/>
      <c r="R542" s="12">
        <f t="shared" si="34"/>
        <v>103</v>
      </c>
      <c r="S542" s="12" t="e">
        <f t="shared" si="35"/>
        <v>#N/A</v>
      </c>
      <c r="U542" s="9"/>
      <c r="V542" s="9" t="s">
        <v>25104</v>
      </c>
      <c r="W542" s="9" t="s">
        <v>18782</v>
      </c>
      <c r="X542">
        <v>8.6</v>
      </c>
      <c r="Y542" s="9" t="s">
        <v>19119</v>
      </c>
      <c r="Z542" s="9" t="s">
        <v>19389</v>
      </c>
      <c r="AA542" s="9" t="s">
        <v>25104</v>
      </c>
      <c r="AB542" s="9" t="s">
        <v>18780</v>
      </c>
      <c r="AD542" s="9" t="s">
        <v>19119</v>
      </c>
      <c r="AE542" s="9" t="s">
        <v>25103</v>
      </c>
      <c r="AF542" s="9" t="s">
        <v>18780</v>
      </c>
      <c r="AG542" s="9" t="s">
        <v>1411</v>
      </c>
      <c r="AH542">
        <v>9.1</v>
      </c>
      <c r="AI542" s="9" t="s">
        <v>19119</v>
      </c>
      <c r="AK542" s="5" t="s">
        <v>25105</v>
      </c>
      <c r="AL542" s="12">
        <v>95</v>
      </c>
      <c r="AM542" s="12" t="e">
        <v>#N/A</v>
      </c>
      <c r="AN542" s="5" t="s">
        <v>2524</v>
      </c>
      <c r="AO542" s="5" t="s">
        <v>25103</v>
      </c>
      <c r="AP542" s="5" t="s">
        <v>18780</v>
      </c>
      <c r="AQ542" s="5">
        <v>6.7</v>
      </c>
      <c r="AR542" s="5" t="s">
        <v>19118</v>
      </c>
    </row>
    <row r="543" spans="1:44">
      <c r="A543" s="5" t="s">
        <v>2527</v>
      </c>
      <c r="B543" s="5" t="s">
        <v>2528</v>
      </c>
      <c r="C543" s="5" t="s">
        <v>2529</v>
      </c>
      <c r="D543" s="5"/>
      <c r="E543" s="5" t="s">
        <v>2530</v>
      </c>
      <c r="F543" s="5">
        <v>2021</v>
      </c>
      <c r="G543" s="5">
        <v>2021</v>
      </c>
      <c r="H543" s="5" t="str">
        <f t="shared" si="32"/>
        <v>2020s</v>
      </c>
      <c r="I543" s="5">
        <v>35</v>
      </c>
      <c r="J543" s="5" t="str">
        <f>IF(I543&lt;&gt;"",IF(I543&gt;=60,"Feature","Short/TV Show"),"No Runtime")</f>
        <v>Short/TV Show</v>
      </c>
      <c r="K543" s="5" t="s">
        <v>76</v>
      </c>
      <c r="L543" s="5" t="s">
        <v>87</v>
      </c>
      <c r="M543" s="5">
        <v>7.9</v>
      </c>
      <c r="N543" s="5">
        <v>677</v>
      </c>
      <c r="O543" s="5" t="str">
        <f t="shared" si="33"/>
        <v>Yes</v>
      </c>
      <c r="P543" s="5"/>
      <c r="Q543" s="6"/>
      <c r="R543" s="12" t="e">
        <f t="shared" si="34"/>
        <v>#N/A</v>
      </c>
      <c r="S543" s="12">
        <f t="shared" si="35"/>
        <v>35</v>
      </c>
      <c r="U543" s="9" t="s">
        <v>316</v>
      </c>
      <c r="V543" s="9" t="s">
        <v>25107</v>
      </c>
      <c r="W543" s="9" t="s">
        <v>18780</v>
      </c>
      <c r="X543">
        <v>7.1</v>
      </c>
      <c r="Y543" s="9" t="s">
        <v>19119</v>
      </c>
      <c r="Z543" s="9" t="s">
        <v>18879</v>
      </c>
      <c r="AA543" s="9" t="s">
        <v>25104</v>
      </c>
      <c r="AB543" s="9" t="s">
        <v>18780</v>
      </c>
      <c r="AD543" s="9" t="s">
        <v>19119</v>
      </c>
      <c r="AE543" s="9" t="s">
        <v>25103</v>
      </c>
      <c r="AF543" s="9" t="s">
        <v>18780</v>
      </c>
      <c r="AG543" s="9" t="s">
        <v>6260</v>
      </c>
      <c r="AH543">
        <v>7.2</v>
      </c>
      <c r="AI543" s="9" t="s">
        <v>19118</v>
      </c>
      <c r="AK543" s="5" t="s">
        <v>25105</v>
      </c>
      <c r="AL543" s="12">
        <v>90</v>
      </c>
      <c r="AM543" s="12" t="e">
        <v>#N/A</v>
      </c>
      <c r="AN543" s="5" t="s">
        <v>2528</v>
      </c>
      <c r="AO543" s="5" t="s">
        <v>25104</v>
      </c>
      <c r="AP543" s="5" t="s">
        <v>18781</v>
      </c>
      <c r="AQ543" s="5">
        <v>7.9</v>
      </c>
      <c r="AR543" s="5" t="s">
        <v>19118</v>
      </c>
    </row>
    <row r="544" spans="1:44">
      <c r="A544" s="5" t="s">
        <v>2531</v>
      </c>
      <c r="B544" s="5" t="s">
        <v>2532</v>
      </c>
      <c r="C544" s="5" t="s">
        <v>2533</v>
      </c>
      <c r="D544" s="5" t="s">
        <v>36</v>
      </c>
      <c r="E544" s="5" t="s">
        <v>2534</v>
      </c>
      <c r="F544" s="5">
        <v>2017</v>
      </c>
      <c r="G544" s="5">
        <v>2017</v>
      </c>
      <c r="H544" s="5" t="str">
        <f t="shared" si="32"/>
        <v>2010s</v>
      </c>
      <c r="I544" s="5">
        <v>125</v>
      </c>
      <c r="J544" s="5" t="str">
        <f>IF(I544&lt;&gt;"",IF(I544&gt;=60,"Feature","Short/TV Show"),"No Runtime")</f>
        <v>Feature</v>
      </c>
      <c r="K544" s="5" t="s">
        <v>76</v>
      </c>
      <c r="L544" s="5" t="s">
        <v>87</v>
      </c>
      <c r="M544" s="5">
        <v>5.5</v>
      </c>
      <c r="N544" s="5">
        <v>637</v>
      </c>
      <c r="O544" s="5" t="str">
        <f t="shared" si="33"/>
        <v>Yes</v>
      </c>
      <c r="P544" s="5"/>
      <c r="Q544" s="6"/>
      <c r="R544" s="12">
        <f t="shared" si="34"/>
        <v>125</v>
      </c>
      <c r="S544" s="12" t="e">
        <f t="shared" si="35"/>
        <v>#N/A</v>
      </c>
      <c r="U544" s="9"/>
      <c r="V544" s="9" t="s">
        <v>25104</v>
      </c>
      <c r="W544" s="9" t="s">
        <v>18782</v>
      </c>
      <c r="X544">
        <v>6.3</v>
      </c>
      <c r="Y544" s="9" t="s">
        <v>19119</v>
      </c>
      <c r="Z544" s="9" t="s">
        <v>19429</v>
      </c>
      <c r="AA544" s="9" t="s">
        <v>25104</v>
      </c>
      <c r="AB544" s="9" t="s">
        <v>18780</v>
      </c>
      <c r="AD544" s="9" t="s">
        <v>19119</v>
      </c>
      <c r="AE544" s="9" t="s">
        <v>25103</v>
      </c>
      <c r="AF544" s="9" t="s">
        <v>18780</v>
      </c>
      <c r="AG544" s="9" t="s">
        <v>100</v>
      </c>
      <c r="AH544">
        <v>7.2</v>
      </c>
      <c r="AI544" s="9" t="s">
        <v>19118</v>
      </c>
      <c r="AK544" s="5" t="s">
        <v>25105</v>
      </c>
      <c r="AL544" s="12">
        <v>93</v>
      </c>
      <c r="AM544" s="12" t="e">
        <v>#N/A</v>
      </c>
      <c r="AN544" s="5" t="s">
        <v>2532</v>
      </c>
      <c r="AO544" s="5" t="s">
        <v>25103</v>
      </c>
      <c r="AP544" s="5" t="s">
        <v>18780</v>
      </c>
      <c r="AQ544" s="5">
        <v>5.5</v>
      </c>
      <c r="AR544" s="5" t="s">
        <v>19118</v>
      </c>
    </row>
    <row r="545" spans="1:44">
      <c r="A545" s="5" t="s">
        <v>2535</v>
      </c>
      <c r="B545" s="5" t="s">
        <v>2536</v>
      </c>
      <c r="C545" s="5" t="s">
        <v>2537</v>
      </c>
      <c r="D545" s="5" t="s">
        <v>478</v>
      </c>
      <c r="E545" s="5" t="s">
        <v>2538</v>
      </c>
      <c r="F545" s="5">
        <v>2013</v>
      </c>
      <c r="G545" s="5">
        <v>2013</v>
      </c>
      <c r="H545" s="5" t="str">
        <f t="shared" si="32"/>
        <v>2010s</v>
      </c>
      <c r="I545" s="5">
        <v>98</v>
      </c>
      <c r="J545" s="5" t="str">
        <f>IF(I545&lt;&gt;"",IF(I545&gt;=60,"Feature","Short/TV Show"),"No Runtime")</f>
        <v>Feature</v>
      </c>
      <c r="K545" s="5" t="s">
        <v>496</v>
      </c>
      <c r="L545" s="5" t="s">
        <v>47</v>
      </c>
      <c r="M545" s="5">
        <v>6</v>
      </c>
      <c r="N545" s="5">
        <v>424</v>
      </c>
      <c r="O545" s="5" t="str">
        <f t="shared" si="33"/>
        <v>Yes</v>
      </c>
      <c r="P545" s="5"/>
      <c r="Q545" s="6"/>
      <c r="R545" s="12">
        <f t="shared" si="34"/>
        <v>98</v>
      </c>
      <c r="S545" s="12" t="e">
        <f t="shared" si="35"/>
        <v>#N/A</v>
      </c>
      <c r="U545" s="9" t="s">
        <v>85</v>
      </c>
      <c r="V545" s="9" t="s">
        <v>25104</v>
      </c>
      <c r="W545" s="9" t="s">
        <v>18780</v>
      </c>
      <c r="X545">
        <v>6.4</v>
      </c>
      <c r="Y545" s="9" t="s">
        <v>19118</v>
      </c>
      <c r="Z545" s="9" t="s">
        <v>19430</v>
      </c>
      <c r="AA545" s="9" t="s">
        <v>25104</v>
      </c>
      <c r="AB545" s="9" t="s">
        <v>18780</v>
      </c>
      <c r="AD545" s="9" t="s">
        <v>19119</v>
      </c>
      <c r="AE545" s="9" t="s">
        <v>25103</v>
      </c>
      <c r="AF545" s="9" t="s">
        <v>18780</v>
      </c>
      <c r="AG545" s="9" t="s">
        <v>1176</v>
      </c>
      <c r="AH545">
        <v>7.2</v>
      </c>
      <c r="AI545" s="9" t="s">
        <v>19118</v>
      </c>
      <c r="AK545" s="5" t="s">
        <v>25105</v>
      </c>
      <c r="AL545" s="12">
        <v>92</v>
      </c>
      <c r="AM545" s="12" t="e">
        <v>#N/A</v>
      </c>
      <c r="AN545" s="5" t="s">
        <v>2536</v>
      </c>
      <c r="AO545" s="5" t="s">
        <v>25103</v>
      </c>
      <c r="AP545" s="5" t="s">
        <v>18780</v>
      </c>
      <c r="AQ545" s="5">
        <v>6</v>
      </c>
      <c r="AR545" s="5" t="s">
        <v>19118</v>
      </c>
    </row>
    <row r="546" spans="1:44">
      <c r="A546" s="5" t="s">
        <v>2539</v>
      </c>
      <c r="B546" s="5" t="s">
        <v>2540</v>
      </c>
      <c r="C546" s="5" t="s">
        <v>2541</v>
      </c>
      <c r="D546" s="5" t="s">
        <v>1018</v>
      </c>
      <c r="E546" s="5" t="s">
        <v>2542</v>
      </c>
      <c r="F546" s="5">
        <v>2007</v>
      </c>
      <c r="G546" s="5">
        <v>2007</v>
      </c>
      <c r="H546" s="5" t="str">
        <f t="shared" si="32"/>
        <v>2000s</v>
      </c>
      <c r="I546" s="5"/>
      <c r="J546" s="5" t="str">
        <f>IF(I546&lt;&gt;"",IF(I546&gt;=60,"Feature","Short/TV Show"),"No Runtime")</f>
        <v>No Runtime</v>
      </c>
      <c r="K546" s="5" t="s">
        <v>39</v>
      </c>
      <c r="L546" s="5"/>
      <c r="M546" s="5">
        <v>4.5999999999999996</v>
      </c>
      <c r="N546" s="5">
        <v>34</v>
      </c>
      <c r="O546" s="5" t="str">
        <f t="shared" si="33"/>
        <v>No</v>
      </c>
      <c r="P546" s="5"/>
      <c r="Q546" s="6"/>
      <c r="R546" s="12" t="e">
        <f t="shared" si="34"/>
        <v>#N/A</v>
      </c>
      <c r="S546" s="12" t="e">
        <f t="shared" si="35"/>
        <v>#N/A</v>
      </c>
      <c r="U546" s="9"/>
      <c r="V546" s="9" t="s">
        <v>25104</v>
      </c>
      <c r="W546" s="9" t="s">
        <v>18781</v>
      </c>
      <c r="X546">
        <v>7.5</v>
      </c>
      <c r="Y546" s="9" t="s">
        <v>19119</v>
      </c>
      <c r="Z546" s="9" t="s">
        <v>19431</v>
      </c>
      <c r="AA546" s="9" t="s">
        <v>25105</v>
      </c>
      <c r="AB546" s="9" t="s">
        <v>18780</v>
      </c>
      <c r="AC546">
        <v>6.7</v>
      </c>
      <c r="AD546" s="9" t="s">
        <v>19119</v>
      </c>
      <c r="AE546" s="9" t="s">
        <v>25107</v>
      </c>
      <c r="AF546" s="9" t="s">
        <v>18782</v>
      </c>
      <c r="AG546" s="9" t="s">
        <v>100</v>
      </c>
      <c r="AH546">
        <v>7.9</v>
      </c>
      <c r="AI546" s="9" t="s">
        <v>19119</v>
      </c>
      <c r="AK546" s="5" t="s">
        <v>25105</v>
      </c>
      <c r="AL546" s="12">
        <v>82</v>
      </c>
      <c r="AM546" s="12" t="e">
        <v>#N/A</v>
      </c>
      <c r="AN546" s="5" t="s">
        <v>2540</v>
      </c>
      <c r="AO546" s="5" t="s">
        <v>25106</v>
      </c>
      <c r="AP546" s="5" t="s">
        <v>18782</v>
      </c>
      <c r="AQ546" s="5">
        <v>4.5999999999999996</v>
      </c>
      <c r="AR546" s="5" t="s">
        <v>19119</v>
      </c>
    </row>
    <row r="547" spans="1:44">
      <c r="A547" s="5" t="s">
        <v>2543</v>
      </c>
      <c r="B547" s="5" t="s">
        <v>2544</v>
      </c>
      <c r="C547" s="5" t="s">
        <v>2545</v>
      </c>
      <c r="D547" s="5" t="s">
        <v>2546</v>
      </c>
      <c r="E547" s="5" t="s">
        <v>2547</v>
      </c>
      <c r="F547" s="5">
        <v>2023</v>
      </c>
      <c r="G547" s="5">
        <v>2023</v>
      </c>
      <c r="H547" s="5" t="str">
        <f t="shared" si="32"/>
        <v>2020s</v>
      </c>
      <c r="I547" s="5">
        <v>89</v>
      </c>
      <c r="J547" s="5" t="str">
        <f>IF(I547&lt;&gt;"",IF(I547&gt;=60,"Feature","Short/TV Show"),"No Runtime")</f>
        <v>Feature</v>
      </c>
      <c r="K547" s="5" t="s">
        <v>2548</v>
      </c>
      <c r="L547" s="5" t="s">
        <v>446</v>
      </c>
      <c r="M547" s="5">
        <v>6.7</v>
      </c>
      <c r="N547" s="5">
        <v>15</v>
      </c>
      <c r="O547" s="5" t="str">
        <f t="shared" si="33"/>
        <v>No</v>
      </c>
      <c r="P547" s="5"/>
      <c r="Q547" s="6"/>
      <c r="R547" s="12">
        <f t="shared" si="34"/>
        <v>89</v>
      </c>
      <c r="S547" s="12" t="e">
        <f t="shared" si="35"/>
        <v>#N/A</v>
      </c>
      <c r="U547" s="9" t="s">
        <v>2368</v>
      </c>
      <c r="V547" s="9" t="s">
        <v>25108</v>
      </c>
      <c r="W547" s="9" t="s">
        <v>18780</v>
      </c>
      <c r="X547">
        <v>7.4</v>
      </c>
      <c r="Y547" s="9" t="s">
        <v>19118</v>
      </c>
      <c r="Z547" s="9" t="s">
        <v>19432</v>
      </c>
      <c r="AA547" s="9" t="s">
        <v>25105</v>
      </c>
      <c r="AB547" s="9" t="s">
        <v>18780</v>
      </c>
      <c r="AC547">
        <v>6.7</v>
      </c>
      <c r="AD547" s="9" t="s">
        <v>19119</v>
      </c>
      <c r="AE547" s="9" t="s">
        <v>25104</v>
      </c>
      <c r="AF547" s="9" t="s">
        <v>18782</v>
      </c>
      <c r="AG547" s="9" t="s">
        <v>100</v>
      </c>
      <c r="AH547">
        <v>8.3000000000000007</v>
      </c>
      <c r="AI547" s="9" t="s">
        <v>19119</v>
      </c>
      <c r="AK547" s="5" t="s">
        <v>25105</v>
      </c>
      <c r="AL547" s="12">
        <v>80</v>
      </c>
      <c r="AM547" s="12" t="e">
        <v>#N/A</v>
      </c>
      <c r="AN547" s="5" t="s">
        <v>2544</v>
      </c>
      <c r="AO547" s="5" t="s">
        <v>25104</v>
      </c>
      <c r="AP547" s="5" t="s">
        <v>18780</v>
      </c>
      <c r="AQ547" s="5">
        <v>6.7</v>
      </c>
      <c r="AR547" s="5" t="s">
        <v>19119</v>
      </c>
    </row>
    <row r="548" spans="1:44">
      <c r="A548" s="5" t="s">
        <v>2549</v>
      </c>
      <c r="B548" s="5" t="s">
        <v>2550</v>
      </c>
      <c r="C548" s="5" t="s">
        <v>2551</v>
      </c>
      <c r="D548" s="5" t="s">
        <v>144</v>
      </c>
      <c r="E548" s="5" t="s">
        <v>2552</v>
      </c>
      <c r="F548" s="5">
        <v>2021</v>
      </c>
      <c r="G548" s="5">
        <v>2021</v>
      </c>
      <c r="H548" s="5" t="str">
        <f t="shared" si="32"/>
        <v>2020s</v>
      </c>
      <c r="I548" s="5">
        <v>59</v>
      </c>
      <c r="J548" s="5" t="str">
        <f>IF(I548&lt;&gt;"",IF(I548&gt;=60,"Feature","Short/TV Show"),"No Runtime")</f>
        <v>Short/TV Show</v>
      </c>
      <c r="K548" s="5" t="s">
        <v>76</v>
      </c>
      <c r="L548" s="5" t="s">
        <v>32</v>
      </c>
      <c r="M548" s="5">
        <v>5.9</v>
      </c>
      <c r="N548" s="5">
        <v>86</v>
      </c>
      <c r="O548" s="5" t="str">
        <f t="shared" si="33"/>
        <v>No</v>
      </c>
      <c r="P548" s="5"/>
      <c r="Q548" s="6"/>
      <c r="R548" s="12" t="e">
        <f t="shared" si="34"/>
        <v>#N/A</v>
      </c>
      <c r="S548" s="12">
        <f t="shared" si="35"/>
        <v>59</v>
      </c>
      <c r="U548" s="9"/>
      <c r="V548" s="9" t="s">
        <v>25104</v>
      </c>
      <c r="W548" s="9" t="s">
        <v>18782</v>
      </c>
      <c r="X548">
        <v>5.5</v>
      </c>
      <c r="Y548" s="9" t="s">
        <v>19119</v>
      </c>
      <c r="Z548" s="9" t="s">
        <v>19433</v>
      </c>
      <c r="AA548" s="9" t="s">
        <v>25105</v>
      </c>
      <c r="AB548" s="9" t="s">
        <v>18780</v>
      </c>
      <c r="AC548">
        <v>6.7</v>
      </c>
      <c r="AD548" s="9" t="s">
        <v>19119</v>
      </c>
      <c r="AE548" s="9" t="s">
        <v>25104</v>
      </c>
      <c r="AF548" s="9" t="s">
        <v>18782</v>
      </c>
      <c r="AG548" s="9" t="s">
        <v>673</v>
      </c>
      <c r="AH548">
        <v>8.3000000000000007</v>
      </c>
      <c r="AI548" s="9" t="s">
        <v>19119</v>
      </c>
      <c r="AK548" s="5" t="s">
        <v>25105</v>
      </c>
      <c r="AL548" s="12" t="e">
        <v>#N/A</v>
      </c>
      <c r="AM548" s="12" t="e">
        <v>#N/A</v>
      </c>
      <c r="AN548" s="5" t="s">
        <v>2550</v>
      </c>
      <c r="AO548" s="5" t="s">
        <v>25104</v>
      </c>
      <c r="AP548" s="5" t="s">
        <v>18781</v>
      </c>
      <c r="AQ548" s="5">
        <v>5.9</v>
      </c>
      <c r="AR548" s="5" t="s">
        <v>19119</v>
      </c>
    </row>
    <row r="549" spans="1:44">
      <c r="A549" s="5" t="s">
        <v>2553</v>
      </c>
      <c r="B549" s="5" t="s">
        <v>2554</v>
      </c>
      <c r="C549" s="5" t="s">
        <v>2555</v>
      </c>
      <c r="D549" s="5" t="s">
        <v>2556</v>
      </c>
      <c r="E549" s="5" t="s">
        <v>2557</v>
      </c>
      <c r="F549" s="5">
        <v>2019</v>
      </c>
      <c r="G549" s="5">
        <v>2019</v>
      </c>
      <c r="H549" s="5" t="str">
        <f t="shared" si="32"/>
        <v>2010s</v>
      </c>
      <c r="I549" s="5">
        <v>96</v>
      </c>
      <c r="J549" s="5" t="str">
        <f>IF(I549&lt;&gt;"",IF(I549&gt;=60,"Feature","Short/TV Show"),"No Runtime")</f>
        <v>Feature</v>
      </c>
      <c r="K549" s="5" t="s">
        <v>1189</v>
      </c>
      <c r="L549" s="5" t="s">
        <v>446</v>
      </c>
      <c r="M549" s="5">
        <v>8.5</v>
      </c>
      <c r="N549" s="5">
        <v>21</v>
      </c>
      <c r="O549" s="5" t="str">
        <f t="shared" si="33"/>
        <v>No</v>
      </c>
      <c r="P549" s="5"/>
      <c r="Q549" s="6"/>
      <c r="R549" s="12">
        <f t="shared" si="34"/>
        <v>96</v>
      </c>
      <c r="S549" s="12" t="e">
        <f t="shared" si="35"/>
        <v>#N/A</v>
      </c>
      <c r="U549" s="9"/>
      <c r="V549" s="9" t="s">
        <v>25104</v>
      </c>
      <c r="W549" s="9" t="s">
        <v>18782</v>
      </c>
      <c r="Y549" s="9" t="s">
        <v>19119</v>
      </c>
      <c r="Z549" s="9" t="s">
        <v>19434</v>
      </c>
      <c r="AA549" s="9" t="s">
        <v>25105</v>
      </c>
      <c r="AB549" s="9" t="s">
        <v>18780</v>
      </c>
      <c r="AC549">
        <v>6.7</v>
      </c>
      <c r="AD549" s="9" t="s">
        <v>19119</v>
      </c>
      <c r="AE549" s="9" t="s">
        <v>25104</v>
      </c>
      <c r="AF549" s="9" t="s">
        <v>18780</v>
      </c>
      <c r="AG549" s="9" t="s">
        <v>620</v>
      </c>
      <c r="AH549">
        <v>7.1</v>
      </c>
      <c r="AI549" s="9" t="s">
        <v>19119</v>
      </c>
      <c r="AK549" s="5" t="s">
        <v>25105</v>
      </c>
      <c r="AL549" s="12">
        <v>95</v>
      </c>
      <c r="AM549" s="12" t="e">
        <v>#N/A</v>
      </c>
      <c r="AN549" s="5" t="s">
        <v>2554</v>
      </c>
      <c r="AO549" s="5" t="s">
        <v>25103</v>
      </c>
      <c r="AP549" s="5" t="s">
        <v>18780</v>
      </c>
      <c r="AQ549" s="5">
        <v>8.5</v>
      </c>
      <c r="AR549" s="5" t="s">
        <v>19119</v>
      </c>
    </row>
    <row r="550" spans="1:44">
      <c r="A550" s="5" t="s">
        <v>2558</v>
      </c>
      <c r="B550" s="5" t="s">
        <v>2559</v>
      </c>
      <c r="C550" s="5" t="s">
        <v>2560</v>
      </c>
      <c r="D550" s="5" t="s">
        <v>2561</v>
      </c>
      <c r="E550" s="5" t="s">
        <v>2562</v>
      </c>
      <c r="F550" s="5">
        <v>2019</v>
      </c>
      <c r="G550" s="5">
        <v>2019</v>
      </c>
      <c r="H550" s="5" t="str">
        <f t="shared" si="32"/>
        <v>2010s</v>
      </c>
      <c r="I550" s="5">
        <v>109</v>
      </c>
      <c r="J550" s="5" t="str">
        <f>IF(I550&lt;&gt;"",IF(I550&gt;=60,"Feature","Short/TV Show"),"No Runtime")</f>
        <v>Feature</v>
      </c>
      <c r="K550" s="5" t="s">
        <v>210</v>
      </c>
      <c r="L550" s="5" t="s">
        <v>47</v>
      </c>
      <c r="M550" s="5">
        <v>9.5</v>
      </c>
      <c r="N550" s="5">
        <v>42</v>
      </c>
      <c r="O550" s="5" t="str">
        <f t="shared" si="33"/>
        <v>No</v>
      </c>
      <c r="P550" s="5"/>
      <c r="Q550" s="6"/>
      <c r="R550" s="12">
        <f t="shared" si="34"/>
        <v>109</v>
      </c>
      <c r="S550" s="12" t="e">
        <f t="shared" si="35"/>
        <v>#N/A</v>
      </c>
      <c r="U550" s="9" t="s">
        <v>1362</v>
      </c>
      <c r="V550" s="9" t="s">
        <v>25105</v>
      </c>
      <c r="W550" s="9" t="s">
        <v>18780</v>
      </c>
      <c r="Y550" s="9" t="s">
        <v>19119</v>
      </c>
      <c r="Z550" s="9" t="s">
        <v>19435</v>
      </c>
      <c r="AA550" s="9" t="s">
        <v>25104</v>
      </c>
      <c r="AB550" s="9" t="s">
        <v>18782</v>
      </c>
      <c r="AD550" s="9" t="s">
        <v>19119</v>
      </c>
      <c r="AE550" s="9" t="s">
        <v>25104</v>
      </c>
      <c r="AF550" s="9" t="s">
        <v>18780</v>
      </c>
      <c r="AG550" s="9" t="s">
        <v>39</v>
      </c>
      <c r="AH550">
        <v>7.1</v>
      </c>
      <c r="AI550" s="9" t="s">
        <v>19119</v>
      </c>
      <c r="AK550" s="5" t="s">
        <v>25105</v>
      </c>
      <c r="AL550" s="12">
        <v>90</v>
      </c>
      <c r="AM550" s="12" t="e">
        <v>#N/A</v>
      </c>
      <c r="AN550" s="5" t="s">
        <v>2559</v>
      </c>
      <c r="AO550" s="5" t="s">
        <v>25103</v>
      </c>
      <c r="AP550" s="5" t="s">
        <v>18780</v>
      </c>
      <c r="AQ550" s="5">
        <v>9.5</v>
      </c>
      <c r="AR550" s="5" t="s">
        <v>19119</v>
      </c>
    </row>
    <row r="551" spans="1:44">
      <c r="A551" s="5" t="s">
        <v>2563</v>
      </c>
      <c r="B551" s="5" t="s">
        <v>2564</v>
      </c>
      <c r="C551" s="5" t="s">
        <v>2565</v>
      </c>
      <c r="D551" s="5" t="s">
        <v>546</v>
      </c>
      <c r="E551" s="5" t="s">
        <v>2566</v>
      </c>
      <c r="F551" s="5">
        <v>2022</v>
      </c>
      <c r="G551" s="5">
        <v>2022</v>
      </c>
      <c r="H551" s="5" t="str">
        <f t="shared" si="32"/>
        <v>2020s</v>
      </c>
      <c r="I551" s="5">
        <v>106</v>
      </c>
      <c r="J551" s="5" t="str">
        <f>IF(I551&lt;&gt;"",IF(I551&gt;=60,"Feature","Short/TV Show"),"No Runtime")</f>
        <v>Feature</v>
      </c>
      <c r="K551" s="5" t="s">
        <v>100</v>
      </c>
      <c r="L551" s="5"/>
      <c r="M551" s="5">
        <v>7.6</v>
      </c>
      <c r="N551" s="5">
        <v>8</v>
      </c>
      <c r="O551" s="5" t="str">
        <f t="shared" si="33"/>
        <v>No</v>
      </c>
      <c r="P551" s="5"/>
      <c r="Q551" s="6"/>
      <c r="R551" s="12">
        <f t="shared" si="34"/>
        <v>106</v>
      </c>
      <c r="S551" s="12" t="e">
        <f t="shared" si="35"/>
        <v>#N/A</v>
      </c>
      <c r="U551" s="9" t="s">
        <v>682</v>
      </c>
      <c r="V551" s="9" t="s">
        <v>25103</v>
      </c>
      <c r="W551" s="9" t="s">
        <v>18780</v>
      </c>
      <c r="X551">
        <v>5.5</v>
      </c>
      <c r="Y551" s="9" t="s">
        <v>19119</v>
      </c>
      <c r="Z551" s="9" t="s">
        <v>3399</v>
      </c>
      <c r="AA551" s="9" t="s">
        <v>25104</v>
      </c>
      <c r="AB551" s="9" t="s">
        <v>18782</v>
      </c>
      <c r="AD551" s="9" t="s">
        <v>19119</v>
      </c>
      <c r="AE551" s="9" t="s">
        <v>25115</v>
      </c>
      <c r="AF551" s="9" t="s">
        <v>18782</v>
      </c>
      <c r="AG551" s="9" t="s">
        <v>1176</v>
      </c>
      <c r="AI551" s="9" t="s">
        <v>19119</v>
      </c>
      <c r="AK551" s="5" t="s">
        <v>25105</v>
      </c>
      <c r="AL551" s="12">
        <v>90</v>
      </c>
      <c r="AM551" s="12" t="e">
        <v>#N/A</v>
      </c>
      <c r="AN551" s="5" t="s">
        <v>2564</v>
      </c>
      <c r="AO551" s="5" t="s">
        <v>25104</v>
      </c>
      <c r="AP551" s="5" t="s">
        <v>18780</v>
      </c>
      <c r="AQ551" s="5">
        <v>7.6</v>
      </c>
      <c r="AR551" s="5" t="s">
        <v>19119</v>
      </c>
    </row>
    <row r="552" spans="1:44">
      <c r="A552" s="5" t="s">
        <v>2567</v>
      </c>
      <c r="B552" s="5" t="s">
        <v>2568</v>
      </c>
      <c r="C552" s="5" t="s">
        <v>2569</v>
      </c>
      <c r="D552" s="5" t="s">
        <v>677</v>
      </c>
      <c r="E552" s="5" t="s">
        <v>2570</v>
      </c>
      <c r="F552" s="5">
        <v>2018</v>
      </c>
      <c r="G552" s="5">
        <v>2018</v>
      </c>
      <c r="H552" s="5" t="str">
        <f t="shared" si="32"/>
        <v>2010s</v>
      </c>
      <c r="I552" s="5">
        <v>85</v>
      </c>
      <c r="J552" s="5" t="str">
        <f>IF(I552&lt;&gt;"",IF(I552&gt;=60,"Feature","Short/TV Show"),"No Runtime")</f>
        <v>Feature</v>
      </c>
      <c r="K552" s="5" t="s">
        <v>76</v>
      </c>
      <c r="L552" s="5" t="s">
        <v>54</v>
      </c>
      <c r="M552" s="5">
        <v>6.9</v>
      </c>
      <c r="N552" s="5">
        <v>534</v>
      </c>
      <c r="O552" s="5" t="str">
        <f t="shared" si="33"/>
        <v>Yes</v>
      </c>
      <c r="P552" s="5"/>
      <c r="Q552" s="6"/>
      <c r="R552" s="12">
        <f t="shared" si="34"/>
        <v>85</v>
      </c>
      <c r="S552" s="12" t="e">
        <f t="shared" si="35"/>
        <v>#N/A</v>
      </c>
      <c r="U552" s="9" t="s">
        <v>2388</v>
      </c>
      <c r="V552" s="9" t="s">
        <v>25103</v>
      </c>
      <c r="W552" s="9" t="s">
        <v>18780</v>
      </c>
      <c r="X552">
        <v>6.3</v>
      </c>
      <c r="Y552" s="9" t="s">
        <v>19119</v>
      </c>
      <c r="Z552" s="9" t="s">
        <v>19436</v>
      </c>
      <c r="AA552" s="9" t="s">
        <v>25104</v>
      </c>
      <c r="AB552" s="9" t="s">
        <v>18782</v>
      </c>
      <c r="AD552" s="9" t="s">
        <v>19119</v>
      </c>
      <c r="AE552" s="9" t="s">
        <v>25104</v>
      </c>
      <c r="AF552" s="9" t="s">
        <v>18780</v>
      </c>
      <c r="AG552" s="9" t="s">
        <v>39</v>
      </c>
      <c r="AH552">
        <v>8.5</v>
      </c>
      <c r="AI552" s="9" t="s">
        <v>19119</v>
      </c>
      <c r="AK552" s="5" t="s">
        <v>25105</v>
      </c>
      <c r="AL552" s="12">
        <v>95</v>
      </c>
      <c r="AM552" s="12" t="e">
        <v>#N/A</v>
      </c>
      <c r="AN552" s="5" t="s">
        <v>2568</v>
      </c>
      <c r="AO552" s="5" t="s">
        <v>25103</v>
      </c>
      <c r="AP552" s="5" t="s">
        <v>18780</v>
      </c>
      <c r="AQ552" s="5">
        <v>6.9</v>
      </c>
      <c r="AR552" s="5" t="s">
        <v>19118</v>
      </c>
    </row>
    <row r="553" spans="1:44">
      <c r="A553" s="5" t="s">
        <v>2571</v>
      </c>
      <c r="B553" s="5" t="s">
        <v>2572</v>
      </c>
      <c r="C553" s="5" t="s">
        <v>2573</v>
      </c>
      <c r="D553" s="5"/>
      <c r="E553" s="5" t="s">
        <v>2574</v>
      </c>
      <c r="F553" s="5">
        <v>2020</v>
      </c>
      <c r="G553" s="5">
        <v>2020</v>
      </c>
      <c r="H553" s="5" t="str">
        <f t="shared" si="32"/>
        <v>2020s</v>
      </c>
      <c r="I553" s="5"/>
      <c r="J553" s="5" t="str">
        <f>IF(I553&lt;&gt;"",IF(I553&gt;=60,"Feature","Short/TV Show"),"No Runtime")</f>
        <v>No Runtime</v>
      </c>
      <c r="K553" s="5" t="s">
        <v>440</v>
      </c>
      <c r="L553" s="5"/>
      <c r="M553" s="5"/>
      <c r="N553" s="5"/>
      <c r="O553" s="5" t="str">
        <f t="shared" si="33"/>
        <v>No</v>
      </c>
      <c r="P553" s="5"/>
      <c r="Q553" s="6"/>
      <c r="R553" s="12" t="e">
        <f t="shared" si="34"/>
        <v>#N/A</v>
      </c>
      <c r="S553" s="12" t="e">
        <f t="shared" si="35"/>
        <v>#N/A</v>
      </c>
      <c r="U553" s="9" t="s">
        <v>985</v>
      </c>
      <c r="V553" s="9" t="s">
        <v>25107</v>
      </c>
      <c r="W553" s="9" t="s">
        <v>18780</v>
      </c>
      <c r="X553">
        <v>8</v>
      </c>
      <c r="Y553" s="9" t="s">
        <v>19118</v>
      </c>
      <c r="Z553" s="9" t="s">
        <v>19437</v>
      </c>
      <c r="AA553" s="9" t="s">
        <v>25104</v>
      </c>
      <c r="AB553" s="9" t="s">
        <v>18782</v>
      </c>
      <c r="AD553" s="9" t="s">
        <v>19119</v>
      </c>
      <c r="AE553" s="9" t="s">
        <v>25104</v>
      </c>
      <c r="AF553" s="9" t="s">
        <v>18780</v>
      </c>
      <c r="AG553" s="9" t="s">
        <v>673</v>
      </c>
      <c r="AH553">
        <v>8.5</v>
      </c>
      <c r="AI553" s="9" t="s">
        <v>19119</v>
      </c>
      <c r="AK553" s="5" t="s">
        <v>25105</v>
      </c>
      <c r="AL553" s="12">
        <v>90</v>
      </c>
      <c r="AM553" s="12" t="e">
        <v>#N/A</v>
      </c>
      <c r="AN553" s="5" t="s">
        <v>2572</v>
      </c>
      <c r="AO553" s="5" t="s">
        <v>25104</v>
      </c>
      <c r="AP553" s="5" t="s">
        <v>18782</v>
      </c>
      <c r="AQ553" s="5"/>
      <c r="AR553" s="5" t="s">
        <v>19119</v>
      </c>
    </row>
    <row r="554" spans="1:44">
      <c r="A554" s="5" t="s">
        <v>2575</v>
      </c>
      <c r="B554" s="5" t="s">
        <v>2576</v>
      </c>
      <c r="C554" s="5" t="s">
        <v>2577</v>
      </c>
      <c r="D554" s="5" t="s">
        <v>43</v>
      </c>
      <c r="E554" s="5" t="s">
        <v>2578</v>
      </c>
      <c r="F554" s="5">
        <v>2005</v>
      </c>
      <c r="G554" s="5">
        <v>2005</v>
      </c>
      <c r="H554" s="5" t="str">
        <f t="shared" si="32"/>
        <v>2000s</v>
      </c>
      <c r="I554" s="5">
        <v>83</v>
      </c>
      <c r="J554" s="5" t="str">
        <f>IF(I554&lt;&gt;"",IF(I554&gt;=60,"Feature","Short/TV Show"),"No Runtime")</f>
        <v>Feature</v>
      </c>
      <c r="K554" s="5" t="s">
        <v>869</v>
      </c>
      <c r="L554" s="5" t="s">
        <v>338</v>
      </c>
      <c r="M554" s="5">
        <v>7.6</v>
      </c>
      <c r="N554" s="5">
        <v>1478</v>
      </c>
      <c r="O554" s="5" t="str">
        <f t="shared" si="33"/>
        <v>Yes</v>
      </c>
      <c r="P554" s="5"/>
      <c r="Q554" s="6"/>
      <c r="R554" s="12">
        <f t="shared" si="34"/>
        <v>83</v>
      </c>
      <c r="S554" s="12" t="e">
        <f t="shared" si="35"/>
        <v>#N/A</v>
      </c>
      <c r="U554" s="9" t="s">
        <v>208</v>
      </c>
      <c r="V554" s="9" t="s">
        <v>25103</v>
      </c>
      <c r="W554" s="9" t="s">
        <v>18780</v>
      </c>
      <c r="X554">
        <v>6.9</v>
      </c>
      <c r="Y554" s="9" t="s">
        <v>19118</v>
      </c>
      <c r="Z554" s="9" t="s">
        <v>18911</v>
      </c>
      <c r="AA554" s="9" t="s">
        <v>25103</v>
      </c>
      <c r="AB554" s="9" t="s">
        <v>18780</v>
      </c>
      <c r="AC554">
        <v>6.7</v>
      </c>
      <c r="AD554" s="9" t="s">
        <v>19118</v>
      </c>
      <c r="AE554" s="9" t="s">
        <v>25104</v>
      </c>
      <c r="AF554" s="9" t="s">
        <v>18780</v>
      </c>
      <c r="AG554" s="9" t="s">
        <v>987</v>
      </c>
      <c r="AH554">
        <v>2.7</v>
      </c>
      <c r="AI554" s="9" t="s">
        <v>19118</v>
      </c>
      <c r="AK554" s="5" t="s">
        <v>25105</v>
      </c>
      <c r="AL554" s="12">
        <v>97</v>
      </c>
      <c r="AM554" s="12" t="e">
        <v>#N/A</v>
      </c>
      <c r="AN554" s="5" t="s">
        <v>2576</v>
      </c>
      <c r="AO554" s="5" t="s">
        <v>25106</v>
      </c>
      <c r="AP554" s="5" t="s">
        <v>18780</v>
      </c>
      <c r="AQ554" s="5">
        <v>7.6</v>
      </c>
      <c r="AR554" s="5" t="s">
        <v>19118</v>
      </c>
    </row>
    <row r="555" spans="1:44">
      <c r="A555" s="5" t="s">
        <v>2579</v>
      </c>
      <c r="B555" s="5" t="s">
        <v>2580</v>
      </c>
      <c r="C555" s="5" t="s">
        <v>2581</v>
      </c>
      <c r="D555" s="5" t="s">
        <v>2582</v>
      </c>
      <c r="E555" s="5" t="s">
        <v>2583</v>
      </c>
      <c r="F555" s="5">
        <v>2017</v>
      </c>
      <c r="G555" s="5">
        <v>2017</v>
      </c>
      <c r="H555" s="5" t="str">
        <f t="shared" si="32"/>
        <v>2010s</v>
      </c>
      <c r="I555" s="5">
        <v>110</v>
      </c>
      <c r="J555" s="5" t="str">
        <f>IF(I555&lt;&gt;"",IF(I555&gt;=60,"Feature","Short/TV Show"),"No Runtime")</f>
        <v>Feature</v>
      </c>
      <c r="K555" s="5" t="s">
        <v>906</v>
      </c>
      <c r="L555" s="5" t="s">
        <v>338</v>
      </c>
      <c r="M555" s="5">
        <v>5.2</v>
      </c>
      <c r="N555" s="5">
        <v>125</v>
      </c>
      <c r="O555" s="5" t="str">
        <f t="shared" si="33"/>
        <v>Yes</v>
      </c>
      <c r="P555" s="5"/>
      <c r="Q555" s="6"/>
      <c r="R555" s="12">
        <f t="shared" si="34"/>
        <v>110</v>
      </c>
      <c r="S555" s="12" t="e">
        <f t="shared" si="35"/>
        <v>#N/A</v>
      </c>
      <c r="U555" s="9"/>
      <c r="V555" s="9" t="s">
        <v>25104</v>
      </c>
      <c r="W555" s="9" t="s">
        <v>18782</v>
      </c>
      <c r="X555">
        <v>9.9</v>
      </c>
      <c r="Y555" s="9" t="s">
        <v>19119</v>
      </c>
      <c r="Z555" s="9" t="s">
        <v>19142</v>
      </c>
      <c r="AA555" s="9" t="s">
        <v>25103</v>
      </c>
      <c r="AB555" s="9" t="s">
        <v>18780</v>
      </c>
      <c r="AC555">
        <v>6.7</v>
      </c>
      <c r="AD555" s="9" t="s">
        <v>19118</v>
      </c>
      <c r="AE555" s="9" t="s">
        <v>25104</v>
      </c>
      <c r="AF555" s="9" t="s">
        <v>18780</v>
      </c>
      <c r="AG555" s="9" t="s">
        <v>3064</v>
      </c>
      <c r="AH555">
        <v>2.7</v>
      </c>
      <c r="AI555" s="9" t="s">
        <v>19118</v>
      </c>
      <c r="AK555" s="5" t="s">
        <v>25105</v>
      </c>
      <c r="AL555" s="12">
        <v>87</v>
      </c>
      <c r="AM555" s="12" t="e">
        <v>#N/A</v>
      </c>
      <c r="AN555" s="5" t="s">
        <v>2580</v>
      </c>
      <c r="AO555" s="5" t="s">
        <v>25103</v>
      </c>
      <c r="AP555" s="5" t="s">
        <v>18780</v>
      </c>
      <c r="AQ555" s="5">
        <v>5.2</v>
      </c>
      <c r="AR555" s="5" t="s">
        <v>19118</v>
      </c>
    </row>
    <row r="556" spans="1:44">
      <c r="A556" s="5" t="s">
        <v>2584</v>
      </c>
      <c r="B556" s="5" t="s">
        <v>2585</v>
      </c>
      <c r="C556" s="5" t="s">
        <v>2586</v>
      </c>
      <c r="D556" s="5" t="s">
        <v>166</v>
      </c>
      <c r="E556" s="5" t="s">
        <v>2587</v>
      </c>
      <c r="F556" s="5">
        <v>2010</v>
      </c>
      <c r="G556" s="5">
        <v>2010</v>
      </c>
      <c r="H556" s="5" t="str">
        <f t="shared" si="32"/>
        <v>2010s</v>
      </c>
      <c r="I556" s="5">
        <v>112</v>
      </c>
      <c r="J556" s="5" t="str">
        <f>IF(I556&lt;&gt;"",IF(I556&gt;=60,"Feature","Short/TV Show"),"No Runtime")</f>
        <v>Feature</v>
      </c>
      <c r="K556" s="5" t="s">
        <v>151</v>
      </c>
      <c r="L556" s="5" t="s">
        <v>562</v>
      </c>
      <c r="M556" s="5">
        <v>7.1</v>
      </c>
      <c r="N556" s="5">
        <v>249</v>
      </c>
      <c r="O556" s="5" t="str">
        <f t="shared" si="33"/>
        <v>Yes</v>
      </c>
      <c r="P556" s="5"/>
      <c r="Q556" s="6"/>
      <c r="R556" s="12">
        <f t="shared" si="34"/>
        <v>112</v>
      </c>
      <c r="S556" s="12" t="e">
        <f t="shared" si="35"/>
        <v>#N/A</v>
      </c>
      <c r="U556" s="9" t="s">
        <v>403</v>
      </c>
      <c r="V556" s="9" t="s">
        <v>25104</v>
      </c>
      <c r="W556" s="9" t="s">
        <v>18780</v>
      </c>
      <c r="X556">
        <v>6.2</v>
      </c>
      <c r="Y556" s="9" t="s">
        <v>19118</v>
      </c>
      <c r="Z556" s="9" t="s">
        <v>19438</v>
      </c>
      <c r="AA556" s="9" t="s">
        <v>25103</v>
      </c>
      <c r="AB556" s="9" t="s">
        <v>18780</v>
      </c>
      <c r="AC556">
        <v>6.7</v>
      </c>
      <c r="AD556" s="9" t="s">
        <v>19118</v>
      </c>
      <c r="AE556" s="9" t="s">
        <v>25104</v>
      </c>
      <c r="AF556" s="9" t="s">
        <v>18780</v>
      </c>
      <c r="AG556" s="9" t="s">
        <v>620</v>
      </c>
      <c r="AH556">
        <v>2.7</v>
      </c>
      <c r="AI556" s="9" t="s">
        <v>19118</v>
      </c>
      <c r="AK556" s="5" t="s">
        <v>25105</v>
      </c>
      <c r="AL556" s="12">
        <v>90</v>
      </c>
      <c r="AM556" s="12" t="e">
        <v>#N/A</v>
      </c>
      <c r="AN556" s="5" t="s">
        <v>2585</v>
      </c>
      <c r="AO556" s="5" t="s">
        <v>25103</v>
      </c>
      <c r="AP556" s="5" t="s">
        <v>18780</v>
      </c>
      <c r="AQ556" s="5">
        <v>7.1</v>
      </c>
      <c r="AR556" s="5" t="s">
        <v>19118</v>
      </c>
    </row>
    <row r="557" spans="1:44">
      <c r="A557" s="5" t="s">
        <v>2588</v>
      </c>
      <c r="B557" s="5" t="s">
        <v>2589</v>
      </c>
      <c r="C557" s="5" t="s">
        <v>2590</v>
      </c>
      <c r="D557" s="5" t="s">
        <v>149</v>
      </c>
      <c r="E557" s="5" t="s">
        <v>2591</v>
      </c>
      <c r="F557" s="5">
        <v>2022</v>
      </c>
      <c r="G557" s="5">
        <v>2022</v>
      </c>
      <c r="H557" s="5" t="str">
        <f t="shared" si="32"/>
        <v>2020s</v>
      </c>
      <c r="I557" s="5">
        <v>117</v>
      </c>
      <c r="J557" s="5" t="str">
        <f>IF(I557&lt;&gt;"",IF(I557&gt;=60,"Feature","Short/TV Show"),"No Runtime")</f>
        <v>Feature</v>
      </c>
      <c r="K557" s="5" t="s">
        <v>496</v>
      </c>
      <c r="L557" s="5" t="s">
        <v>87</v>
      </c>
      <c r="M557" s="5">
        <v>6.2</v>
      </c>
      <c r="N557" s="5">
        <v>103</v>
      </c>
      <c r="O557" s="5" t="str">
        <f t="shared" si="33"/>
        <v>Yes</v>
      </c>
      <c r="P557" s="5"/>
      <c r="Q557" s="6"/>
      <c r="R557" s="12">
        <f t="shared" si="34"/>
        <v>117</v>
      </c>
      <c r="S557" s="12" t="e">
        <f t="shared" si="35"/>
        <v>#N/A</v>
      </c>
      <c r="U557" s="9" t="s">
        <v>478</v>
      </c>
      <c r="V557" s="9" t="s">
        <v>25115</v>
      </c>
      <c r="W557" s="9" t="s">
        <v>18782</v>
      </c>
      <c r="Y557" s="9" t="s">
        <v>19119</v>
      </c>
      <c r="Z557" s="9" t="s">
        <v>19439</v>
      </c>
      <c r="AA557" s="9" t="s">
        <v>25103</v>
      </c>
      <c r="AB557" s="9" t="s">
        <v>18780</v>
      </c>
      <c r="AC557">
        <v>6.7</v>
      </c>
      <c r="AD557" s="9" t="s">
        <v>19118</v>
      </c>
      <c r="AE557" s="9" t="s">
        <v>25104</v>
      </c>
      <c r="AF557" s="9" t="s">
        <v>18780</v>
      </c>
      <c r="AG557" s="9" t="s">
        <v>39</v>
      </c>
      <c r="AH557">
        <v>6.1</v>
      </c>
      <c r="AI557" s="9" t="s">
        <v>19118</v>
      </c>
      <c r="AK557" s="5" t="s">
        <v>25105</v>
      </c>
      <c r="AL557" s="12">
        <v>95</v>
      </c>
      <c r="AM557" s="12" t="e">
        <v>#N/A</v>
      </c>
      <c r="AN557" s="5" t="s">
        <v>2589</v>
      </c>
      <c r="AO557" s="5" t="s">
        <v>25104</v>
      </c>
      <c r="AP557" s="5" t="s">
        <v>18780</v>
      </c>
      <c r="AQ557" s="5">
        <v>6.2</v>
      </c>
      <c r="AR557" s="5" t="s">
        <v>19118</v>
      </c>
    </row>
    <row r="558" spans="1:44">
      <c r="A558" s="5" t="s">
        <v>2592</v>
      </c>
      <c r="B558" s="5" t="s">
        <v>2593</v>
      </c>
      <c r="C558" s="5" t="s">
        <v>2594</v>
      </c>
      <c r="D558" s="5" t="s">
        <v>2084</v>
      </c>
      <c r="E558" s="5" t="s">
        <v>2595</v>
      </c>
      <c r="F558" s="5">
        <v>2020</v>
      </c>
      <c r="G558" s="5">
        <v>2020</v>
      </c>
      <c r="H558" s="5" t="str">
        <f t="shared" si="32"/>
        <v>2020s</v>
      </c>
      <c r="I558" s="5">
        <v>102</v>
      </c>
      <c r="J558" s="5" t="str">
        <f>IF(I558&lt;&gt;"",IF(I558&gt;=60,"Feature","Short/TV Show"),"No Runtime")</f>
        <v>Feature</v>
      </c>
      <c r="K558" s="5" t="s">
        <v>76</v>
      </c>
      <c r="L558" s="5" t="s">
        <v>87</v>
      </c>
      <c r="M558" s="5">
        <v>6.2</v>
      </c>
      <c r="N558" s="5">
        <v>651</v>
      </c>
      <c r="O558" s="5" t="str">
        <f t="shared" si="33"/>
        <v>Yes</v>
      </c>
      <c r="P558" s="5"/>
      <c r="Q558" s="6"/>
      <c r="R558" s="12">
        <f t="shared" si="34"/>
        <v>102</v>
      </c>
      <c r="S558" s="12" t="e">
        <f t="shared" si="35"/>
        <v>#N/A</v>
      </c>
      <c r="U558" s="9" t="s">
        <v>368</v>
      </c>
      <c r="V558" s="9" t="s">
        <v>25103</v>
      </c>
      <c r="W558" s="9" t="s">
        <v>18780</v>
      </c>
      <c r="X558">
        <v>5.8</v>
      </c>
      <c r="Y558" s="9" t="s">
        <v>19118</v>
      </c>
      <c r="Z558" s="9" t="s">
        <v>10409</v>
      </c>
      <c r="AA558" s="9" t="s">
        <v>25104</v>
      </c>
      <c r="AB558" s="9" t="s">
        <v>18780</v>
      </c>
      <c r="AC558">
        <v>7.9</v>
      </c>
      <c r="AD558" s="9" t="s">
        <v>19118</v>
      </c>
      <c r="AE558" s="9" t="s">
        <v>25106</v>
      </c>
      <c r="AF558" s="9" t="s">
        <v>18780</v>
      </c>
      <c r="AG558" s="9" t="s">
        <v>987</v>
      </c>
      <c r="AH558">
        <v>6.7</v>
      </c>
      <c r="AI558" s="9" t="s">
        <v>19118</v>
      </c>
      <c r="AK558" s="5" t="s">
        <v>25105</v>
      </c>
      <c r="AL558" s="12" t="e">
        <v>#N/A</v>
      </c>
      <c r="AM558" s="12" t="e">
        <v>#N/A</v>
      </c>
      <c r="AN558" s="5" t="s">
        <v>2593</v>
      </c>
      <c r="AO558" s="5" t="s">
        <v>25104</v>
      </c>
      <c r="AP558" s="5" t="s">
        <v>18780</v>
      </c>
      <c r="AQ558" s="5">
        <v>6.2</v>
      </c>
      <c r="AR558" s="5" t="s">
        <v>19118</v>
      </c>
    </row>
    <row r="559" spans="1:44">
      <c r="A559" s="5" t="s">
        <v>2596</v>
      </c>
      <c r="B559" s="5" t="s">
        <v>2597</v>
      </c>
      <c r="C559" s="5" t="s">
        <v>2598</v>
      </c>
      <c r="D559" s="5" t="s">
        <v>2294</v>
      </c>
      <c r="E559" s="5" t="s">
        <v>2599</v>
      </c>
      <c r="F559" s="5">
        <v>2022</v>
      </c>
      <c r="G559" s="5">
        <v>2022</v>
      </c>
      <c r="H559" s="5" t="str">
        <f t="shared" si="32"/>
        <v>2020s</v>
      </c>
      <c r="I559" s="5">
        <v>105</v>
      </c>
      <c r="J559" s="5" t="str">
        <f>IF(I559&lt;&gt;"",IF(I559&gt;=60,"Feature","Short/TV Show"),"No Runtime")</f>
        <v>Feature</v>
      </c>
      <c r="K559" s="5" t="s">
        <v>496</v>
      </c>
      <c r="L559" s="5" t="s">
        <v>47</v>
      </c>
      <c r="M559" s="5">
        <v>8.3000000000000007</v>
      </c>
      <c r="N559" s="5">
        <v>7</v>
      </c>
      <c r="O559" s="5" t="str">
        <f t="shared" si="33"/>
        <v>No</v>
      </c>
      <c r="P559" s="5"/>
      <c r="Q559" s="6"/>
      <c r="R559" s="12">
        <f t="shared" si="34"/>
        <v>105</v>
      </c>
      <c r="S559" s="12" t="e">
        <f t="shared" si="35"/>
        <v>#N/A</v>
      </c>
      <c r="U559" s="9" t="s">
        <v>166</v>
      </c>
      <c r="V559" s="9" t="s">
        <v>25106</v>
      </c>
      <c r="W559" s="9" t="s">
        <v>18780</v>
      </c>
      <c r="X559">
        <v>7.4</v>
      </c>
      <c r="Y559" s="9" t="s">
        <v>19118</v>
      </c>
      <c r="Z559" s="9" t="s">
        <v>19127</v>
      </c>
      <c r="AA559" s="9" t="s">
        <v>25104</v>
      </c>
      <c r="AB559" s="9" t="s">
        <v>18780</v>
      </c>
      <c r="AC559">
        <v>7.9</v>
      </c>
      <c r="AD559" s="9" t="s">
        <v>19118</v>
      </c>
      <c r="AE559" s="9" t="s">
        <v>25106</v>
      </c>
      <c r="AF559" s="9" t="s">
        <v>18780</v>
      </c>
      <c r="AG559" s="9" t="s">
        <v>8414</v>
      </c>
      <c r="AH559">
        <v>6.7</v>
      </c>
      <c r="AI559" s="9" t="s">
        <v>19118</v>
      </c>
      <c r="AK559" s="5" t="s">
        <v>25105</v>
      </c>
      <c r="AL559" s="12">
        <v>95</v>
      </c>
      <c r="AM559" s="12" t="e">
        <v>#N/A</v>
      </c>
      <c r="AN559" s="5" t="s">
        <v>2597</v>
      </c>
      <c r="AO559" s="5" t="s">
        <v>25104</v>
      </c>
      <c r="AP559" s="5" t="s">
        <v>18780</v>
      </c>
      <c r="AQ559" s="5">
        <v>8.3000000000000007</v>
      </c>
      <c r="AR559" s="5" t="s">
        <v>19119</v>
      </c>
    </row>
    <row r="560" spans="1:44">
      <c r="A560" s="5" t="s">
        <v>2600</v>
      </c>
      <c r="B560" s="5" t="s">
        <v>2601</v>
      </c>
      <c r="C560" s="5" t="s">
        <v>2602</v>
      </c>
      <c r="D560" s="5" t="s">
        <v>2603</v>
      </c>
      <c r="E560" s="5" t="s">
        <v>2604</v>
      </c>
      <c r="F560" s="5">
        <v>2023</v>
      </c>
      <c r="G560" s="5">
        <v>2023</v>
      </c>
      <c r="H560" s="5" t="str">
        <f t="shared" si="32"/>
        <v>2020s</v>
      </c>
      <c r="I560" s="5">
        <v>103</v>
      </c>
      <c r="J560" s="5" t="str">
        <f>IF(I560&lt;&gt;"",IF(I560&gt;=60,"Feature","Short/TV Show"),"No Runtime")</f>
        <v>Feature</v>
      </c>
      <c r="K560" s="5" t="s">
        <v>874</v>
      </c>
      <c r="L560" s="5" t="s">
        <v>47</v>
      </c>
      <c r="M560" s="5"/>
      <c r="N560" s="5"/>
      <c r="O560" s="5" t="str">
        <f t="shared" si="33"/>
        <v>No</v>
      </c>
      <c r="P560" s="5"/>
      <c r="Q560" s="6"/>
      <c r="R560" s="12">
        <f t="shared" si="34"/>
        <v>103</v>
      </c>
      <c r="S560" s="12" t="e">
        <f t="shared" si="35"/>
        <v>#N/A</v>
      </c>
      <c r="U560" s="9" t="s">
        <v>2173</v>
      </c>
      <c r="V560" s="9" t="s">
        <v>25105</v>
      </c>
      <c r="W560" s="9" t="s">
        <v>18780</v>
      </c>
      <c r="X560">
        <v>4.8</v>
      </c>
      <c r="Y560" s="9" t="s">
        <v>19118</v>
      </c>
      <c r="Z560" s="9" t="s">
        <v>19217</v>
      </c>
      <c r="AA560" s="9" t="s">
        <v>25104</v>
      </c>
      <c r="AB560" s="9" t="s">
        <v>18780</v>
      </c>
      <c r="AC560">
        <v>7.9</v>
      </c>
      <c r="AD560" s="9" t="s">
        <v>19118</v>
      </c>
      <c r="AE560" s="9" t="s">
        <v>25106</v>
      </c>
      <c r="AF560" s="9" t="s">
        <v>18780</v>
      </c>
      <c r="AG560" s="9" t="s">
        <v>100</v>
      </c>
      <c r="AH560">
        <v>6.7</v>
      </c>
      <c r="AI560" s="9" t="s">
        <v>19118</v>
      </c>
      <c r="AK560" s="5" t="s">
        <v>25105</v>
      </c>
      <c r="AL560" s="12">
        <v>86</v>
      </c>
      <c r="AM560" s="12" t="e">
        <v>#N/A</v>
      </c>
      <c r="AN560" s="5" t="s">
        <v>2601</v>
      </c>
      <c r="AO560" s="5" t="s">
        <v>25104</v>
      </c>
      <c r="AP560" s="5" t="s">
        <v>18780</v>
      </c>
      <c r="AQ560" s="5"/>
      <c r="AR560" s="5" t="s">
        <v>19119</v>
      </c>
    </row>
    <row r="561" spans="1:44">
      <c r="A561" s="5" t="s">
        <v>2605</v>
      </c>
      <c r="B561" s="5" t="s">
        <v>2606</v>
      </c>
      <c r="C561" s="5" t="s">
        <v>2607</v>
      </c>
      <c r="D561" s="5" t="s">
        <v>208</v>
      </c>
      <c r="E561" s="5" t="s">
        <v>2029</v>
      </c>
      <c r="F561" s="5">
        <v>2020</v>
      </c>
      <c r="G561" s="5">
        <v>2020</v>
      </c>
      <c r="H561" s="5" t="str">
        <f t="shared" si="32"/>
        <v>2020s</v>
      </c>
      <c r="I561" s="5">
        <v>103</v>
      </c>
      <c r="J561" s="5" t="str">
        <f>IF(I561&lt;&gt;"",IF(I561&gt;=60,"Feature","Short/TV Show"),"No Runtime")</f>
        <v>Feature</v>
      </c>
      <c r="K561" s="5" t="s">
        <v>1171</v>
      </c>
      <c r="L561" s="5" t="s">
        <v>87</v>
      </c>
      <c r="M561" s="5">
        <v>5.5</v>
      </c>
      <c r="N561" s="5">
        <v>99</v>
      </c>
      <c r="O561" s="5" t="str">
        <f t="shared" si="33"/>
        <v>No</v>
      </c>
      <c r="P561" s="5"/>
      <c r="Q561" s="6"/>
      <c r="R561" s="12">
        <f t="shared" si="34"/>
        <v>103</v>
      </c>
      <c r="S561" s="12" t="e">
        <f t="shared" si="35"/>
        <v>#N/A</v>
      </c>
      <c r="U561" s="9" t="s">
        <v>1496</v>
      </c>
      <c r="V561" s="9" t="s">
        <v>25105</v>
      </c>
      <c r="W561" s="9" t="s">
        <v>18780</v>
      </c>
      <c r="X561">
        <v>4.8</v>
      </c>
      <c r="Y561" s="9" t="s">
        <v>19118</v>
      </c>
      <c r="Z561" s="9" t="s">
        <v>19440</v>
      </c>
      <c r="AA561" s="9" t="s">
        <v>25104</v>
      </c>
      <c r="AB561" s="9" t="s">
        <v>18780</v>
      </c>
      <c r="AC561">
        <v>7.9</v>
      </c>
      <c r="AD561" s="9" t="s">
        <v>19118</v>
      </c>
      <c r="AE561" s="9" t="s">
        <v>25107</v>
      </c>
      <c r="AF561" s="9" t="s">
        <v>18782</v>
      </c>
      <c r="AG561" s="9" t="s">
        <v>100</v>
      </c>
      <c r="AH561">
        <v>5.5</v>
      </c>
      <c r="AI561" s="9" t="s">
        <v>19119</v>
      </c>
      <c r="AK561" s="5" t="s">
        <v>25105</v>
      </c>
      <c r="AL561" s="12">
        <v>88</v>
      </c>
      <c r="AM561" s="12" t="e">
        <v>#N/A</v>
      </c>
      <c r="AN561" s="5" t="s">
        <v>2606</v>
      </c>
      <c r="AO561" s="5" t="s">
        <v>25104</v>
      </c>
      <c r="AP561" s="5" t="s">
        <v>18780</v>
      </c>
      <c r="AQ561" s="5">
        <v>5.5</v>
      </c>
      <c r="AR561" s="5" t="s">
        <v>19119</v>
      </c>
    </row>
    <row r="562" spans="1:44">
      <c r="A562" s="5" t="s">
        <v>2608</v>
      </c>
      <c r="B562" s="5" t="s">
        <v>2609</v>
      </c>
      <c r="C562" s="5" t="s">
        <v>2610</v>
      </c>
      <c r="D562" s="5" t="s">
        <v>36</v>
      </c>
      <c r="E562" s="5" t="s">
        <v>2611</v>
      </c>
      <c r="F562" s="5">
        <v>2014</v>
      </c>
      <c r="G562" s="5">
        <v>2014</v>
      </c>
      <c r="H562" s="5" t="str">
        <f t="shared" si="32"/>
        <v>2010s</v>
      </c>
      <c r="I562" s="5">
        <v>95</v>
      </c>
      <c r="J562" s="5" t="str">
        <f>IF(I562&lt;&gt;"",IF(I562&gt;=60,"Feature","Short/TV Show"),"No Runtime")</f>
        <v>Feature</v>
      </c>
      <c r="K562" s="5" t="s">
        <v>76</v>
      </c>
      <c r="L562" s="5" t="s">
        <v>87</v>
      </c>
      <c r="M562" s="5">
        <v>7.3</v>
      </c>
      <c r="N562" s="5">
        <v>356</v>
      </c>
      <c r="O562" s="5" t="str">
        <f t="shared" si="33"/>
        <v>Yes</v>
      </c>
      <c r="P562" s="5"/>
      <c r="Q562" s="6"/>
      <c r="R562" s="12">
        <f t="shared" si="34"/>
        <v>95</v>
      </c>
      <c r="S562" s="12" t="e">
        <f t="shared" si="35"/>
        <v>#N/A</v>
      </c>
      <c r="U562" s="9"/>
      <c r="V562" s="9" t="s">
        <v>25104</v>
      </c>
      <c r="W562" s="9" t="s">
        <v>18781</v>
      </c>
      <c r="X562">
        <v>7.7</v>
      </c>
      <c r="Y562" s="9" t="s">
        <v>19119</v>
      </c>
      <c r="Z562" s="9" t="s">
        <v>19441</v>
      </c>
      <c r="AA562" s="9" t="s">
        <v>25104</v>
      </c>
      <c r="AB562" s="9" t="s">
        <v>18780</v>
      </c>
      <c r="AC562">
        <v>4.0999999999999996</v>
      </c>
      <c r="AD562" s="9" t="s">
        <v>19119</v>
      </c>
      <c r="AE562" s="9" t="s">
        <v>25104</v>
      </c>
      <c r="AF562" s="9" t="s">
        <v>18780</v>
      </c>
      <c r="AG562" s="9" t="s">
        <v>100</v>
      </c>
      <c r="AH562">
        <v>7.1</v>
      </c>
      <c r="AI562" s="9" t="s">
        <v>19118</v>
      </c>
      <c r="AK562" s="5" t="s">
        <v>25105</v>
      </c>
      <c r="AL562" s="12">
        <v>94</v>
      </c>
      <c r="AM562" s="12" t="e">
        <v>#N/A</v>
      </c>
      <c r="AN562" s="5" t="s">
        <v>2609</v>
      </c>
      <c r="AO562" s="5" t="s">
        <v>25103</v>
      </c>
      <c r="AP562" s="5" t="s">
        <v>18780</v>
      </c>
      <c r="AQ562" s="5">
        <v>7.3</v>
      </c>
      <c r="AR562" s="5" t="s">
        <v>19118</v>
      </c>
    </row>
    <row r="563" spans="1:44">
      <c r="A563" s="5" t="s">
        <v>2612</v>
      </c>
      <c r="B563" s="5" t="s">
        <v>2613</v>
      </c>
      <c r="C563" s="5"/>
      <c r="D563" s="5" t="s">
        <v>484</v>
      </c>
      <c r="E563" s="5" t="s">
        <v>2614</v>
      </c>
      <c r="F563" s="5">
        <v>2019</v>
      </c>
      <c r="G563" s="5">
        <v>2019</v>
      </c>
      <c r="H563" s="5" t="str">
        <f t="shared" si="32"/>
        <v>2010s</v>
      </c>
      <c r="I563" s="5"/>
      <c r="J563" s="5" t="str">
        <f>IF(I563&lt;&gt;"",IF(I563&gt;=60,"Feature","Short/TV Show"),"No Runtime")</f>
        <v>No Runtime</v>
      </c>
      <c r="K563" s="5" t="s">
        <v>620</v>
      </c>
      <c r="L563" s="5"/>
      <c r="M563" s="5"/>
      <c r="N563" s="5"/>
      <c r="O563" s="5" t="str">
        <f t="shared" si="33"/>
        <v>No</v>
      </c>
      <c r="P563" s="5"/>
      <c r="Q563" s="6"/>
      <c r="R563" s="12" t="e">
        <f t="shared" si="34"/>
        <v>#N/A</v>
      </c>
      <c r="S563" s="12" t="e">
        <f t="shared" si="35"/>
        <v>#N/A</v>
      </c>
      <c r="U563" s="9" t="s">
        <v>566</v>
      </c>
      <c r="V563" s="9" t="s">
        <v>25106</v>
      </c>
      <c r="W563" s="9" t="s">
        <v>18780</v>
      </c>
      <c r="X563">
        <v>3.9</v>
      </c>
      <c r="Y563" s="9" t="s">
        <v>19119</v>
      </c>
      <c r="Z563" s="9" t="s">
        <v>19442</v>
      </c>
      <c r="AA563" s="9" t="s">
        <v>25104</v>
      </c>
      <c r="AB563" s="9" t="s">
        <v>18780</v>
      </c>
      <c r="AC563">
        <v>4.0999999999999996</v>
      </c>
      <c r="AD563" s="9" t="s">
        <v>19119</v>
      </c>
      <c r="AE563" s="9" t="s">
        <v>25103</v>
      </c>
      <c r="AF563" s="9" t="s">
        <v>18780</v>
      </c>
      <c r="AG563" s="9" t="s">
        <v>100</v>
      </c>
      <c r="AH563">
        <v>7.4</v>
      </c>
      <c r="AI563" s="9" t="s">
        <v>19118</v>
      </c>
      <c r="AK563" s="5" t="s">
        <v>25105</v>
      </c>
      <c r="AL563" s="12">
        <v>87</v>
      </c>
      <c r="AM563" s="12" t="e">
        <v>#N/A</v>
      </c>
      <c r="AN563" s="5" t="s">
        <v>2613</v>
      </c>
      <c r="AO563" s="5" t="s">
        <v>25103</v>
      </c>
      <c r="AP563" s="5" t="s">
        <v>18782</v>
      </c>
      <c r="AQ563" s="5"/>
      <c r="AR563" s="5" t="s">
        <v>19119</v>
      </c>
    </row>
    <row r="564" spans="1:44">
      <c r="A564" s="5" t="s">
        <v>2615</v>
      </c>
      <c r="B564" s="5" t="s">
        <v>2616</v>
      </c>
      <c r="C564" s="5" t="s">
        <v>2617</v>
      </c>
      <c r="D564" s="5" t="s">
        <v>534</v>
      </c>
      <c r="E564" s="5" t="s">
        <v>2618</v>
      </c>
      <c r="F564" s="5">
        <v>2016</v>
      </c>
      <c r="G564" s="5">
        <v>2016</v>
      </c>
      <c r="H564" s="5" t="str">
        <f t="shared" si="32"/>
        <v>2010s</v>
      </c>
      <c r="I564" s="5">
        <v>13</v>
      </c>
      <c r="J564" s="5" t="str">
        <f>IF(I564&lt;&gt;"",IF(I564&gt;=60,"Feature","Short/TV Show"),"No Runtime")</f>
        <v>Short/TV Show</v>
      </c>
      <c r="K564" s="5" t="s">
        <v>1935</v>
      </c>
      <c r="L564" s="5"/>
      <c r="M564" s="5">
        <v>8.5</v>
      </c>
      <c r="N564" s="5">
        <v>59</v>
      </c>
      <c r="O564" s="5" t="str">
        <f t="shared" si="33"/>
        <v>No</v>
      </c>
      <c r="P564" s="5"/>
      <c r="Q564" s="6"/>
      <c r="R564" s="12" t="e">
        <f t="shared" si="34"/>
        <v>#N/A</v>
      </c>
      <c r="S564" s="12">
        <f t="shared" si="35"/>
        <v>13</v>
      </c>
      <c r="U564" s="9" t="s">
        <v>3852</v>
      </c>
      <c r="V564" s="9" t="s">
        <v>25107</v>
      </c>
      <c r="W564" s="9" t="s">
        <v>18780</v>
      </c>
      <c r="X564">
        <v>8</v>
      </c>
      <c r="Y564" s="9" t="s">
        <v>19119</v>
      </c>
      <c r="Z564" s="9" t="s">
        <v>19443</v>
      </c>
      <c r="AA564" s="9" t="s">
        <v>25104</v>
      </c>
      <c r="AB564" s="9" t="s">
        <v>18780</v>
      </c>
      <c r="AC564">
        <v>4.0999999999999996</v>
      </c>
      <c r="AD564" s="9" t="s">
        <v>19119</v>
      </c>
      <c r="AE564" s="9" t="s">
        <v>25103</v>
      </c>
      <c r="AF564" s="9" t="s">
        <v>18780</v>
      </c>
      <c r="AG564" s="9" t="s">
        <v>1176</v>
      </c>
      <c r="AH564">
        <v>7.4</v>
      </c>
      <c r="AI564" s="9" t="s">
        <v>19118</v>
      </c>
      <c r="AK564" s="5" t="s">
        <v>25105</v>
      </c>
      <c r="AL564" s="12">
        <v>92</v>
      </c>
      <c r="AM564" s="12" t="e">
        <v>#N/A</v>
      </c>
      <c r="AN564" s="5" t="s">
        <v>2616</v>
      </c>
      <c r="AO564" s="5" t="s">
        <v>25103</v>
      </c>
      <c r="AP564" s="5" t="s">
        <v>18781</v>
      </c>
      <c r="AQ564" s="5">
        <v>8.5</v>
      </c>
      <c r="AR564" s="5" t="s">
        <v>19119</v>
      </c>
    </row>
    <row r="565" spans="1:44">
      <c r="A565" s="5" t="s">
        <v>2619</v>
      </c>
      <c r="B565" s="5" t="s">
        <v>2620</v>
      </c>
      <c r="C565" s="5" t="s">
        <v>2621</v>
      </c>
      <c r="D565" s="5"/>
      <c r="E565" s="5" t="s">
        <v>2622</v>
      </c>
      <c r="F565" s="5"/>
      <c r="G565" s="5"/>
      <c r="H565" s="5" t="str">
        <f t="shared" si="32"/>
        <v>No Year</v>
      </c>
      <c r="I565" s="5"/>
      <c r="J565" s="5" t="str">
        <f>IF(I565&lt;&gt;"",IF(I565&gt;=60,"Feature","Short/TV Show"),"No Runtime")</f>
        <v>No Runtime</v>
      </c>
      <c r="K565" s="5" t="s">
        <v>2263</v>
      </c>
      <c r="L565" s="5"/>
      <c r="M565" s="5"/>
      <c r="N565" s="5"/>
      <c r="O565" s="5" t="str">
        <f t="shared" si="33"/>
        <v>No</v>
      </c>
      <c r="P565" s="5"/>
      <c r="Q565" s="6"/>
      <c r="R565" s="12" t="e">
        <f t="shared" si="34"/>
        <v>#N/A</v>
      </c>
      <c r="S565" s="12" t="e">
        <f t="shared" si="35"/>
        <v>#N/A</v>
      </c>
      <c r="U565" s="9" t="s">
        <v>4409</v>
      </c>
      <c r="V565" s="9" t="s">
        <v>25107</v>
      </c>
      <c r="W565" s="9" t="s">
        <v>18780</v>
      </c>
      <c r="X565">
        <v>8</v>
      </c>
      <c r="Y565" s="9" t="s">
        <v>19119</v>
      </c>
      <c r="Z565" s="9" t="s">
        <v>19444</v>
      </c>
      <c r="AA565" s="9" t="s">
        <v>25104</v>
      </c>
      <c r="AB565" s="9" t="s">
        <v>18780</v>
      </c>
      <c r="AC565">
        <v>4.0999999999999996</v>
      </c>
      <c r="AD565" s="9" t="s">
        <v>19119</v>
      </c>
      <c r="AE565" s="9" t="s">
        <v>25103</v>
      </c>
      <c r="AF565" s="9" t="s">
        <v>18780</v>
      </c>
      <c r="AG565" s="9" t="s">
        <v>987</v>
      </c>
      <c r="AH565">
        <v>6.1</v>
      </c>
      <c r="AI565" s="9" t="s">
        <v>19118</v>
      </c>
      <c r="AK565" s="5" t="s">
        <v>25105</v>
      </c>
      <c r="AL565" s="12">
        <v>93</v>
      </c>
      <c r="AM565" s="12" t="e">
        <v>#N/A</v>
      </c>
      <c r="AN565" s="5" t="s">
        <v>2620</v>
      </c>
      <c r="AO565" s="5" t="s">
        <v>25116</v>
      </c>
      <c r="AP565" s="5" t="s">
        <v>18782</v>
      </c>
      <c r="AQ565" s="5"/>
      <c r="AR565" s="5" t="s">
        <v>19119</v>
      </c>
    </row>
    <row r="566" spans="1:44">
      <c r="A566" s="5" t="s">
        <v>2623</v>
      </c>
      <c r="B566" s="5" t="s">
        <v>2624</v>
      </c>
      <c r="C566" s="5"/>
      <c r="D566" s="5" t="s">
        <v>97</v>
      </c>
      <c r="E566" s="5" t="s">
        <v>2625</v>
      </c>
      <c r="F566" s="5">
        <v>2009</v>
      </c>
      <c r="G566" s="5">
        <v>2009</v>
      </c>
      <c r="H566" s="5" t="str">
        <f t="shared" si="32"/>
        <v>2000s</v>
      </c>
      <c r="I566" s="5">
        <v>80</v>
      </c>
      <c r="J566" s="5" t="str">
        <f>IF(I566&lt;&gt;"",IF(I566&gt;=60,"Feature","Short/TV Show"),"No Runtime")</f>
        <v>Feature</v>
      </c>
      <c r="K566" s="5" t="s">
        <v>100</v>
      </c>
      <c r="L566" s="5"/>
      <c r="M566" s="5">
        <v>4.3</v>
      </c>
      <c r="N566" s="5">
        <v>23</v>
      </c>
      <c r="O566" s="5" t="str">
        <f t="shared" si="33"/>
        <v>No</v>
      </c>
      <c r="P566" s="5"/>
      <c r="Q566" s="6"/>
      <c r="R566" s="12">
        <f t="shared" si="34"/>
        <v>80</v>
      </c>
      <c r="S566" s="12" t="e">
        <f t="shared" si="35"/>
        <v>#N/A</v>
      </c>
      <c r="U566" s="9" t="s">
        <v>1013</v>
      </c>
      <c r="V566" s="9" t="s">
        <v>25104</v>
      </c>
      <c r="W566" s="9" t="s">
        <v>18780</v>
      </c>
      <c r="X566">
        <v>7.6</v>
      </c>
      <c r="Y566" s="9" t="s">
        <v>19119</v>
      </c>
      <c r="Z566" s="9" t="s">
        <v>19445</v>
      </c>
      <c r="AA566" s="9" t="s">
        <v>25104</v>
      </c>
      <c r="AB566" s="9" t="s">
        <v>18780</v>
      </c>
      <c r="AC566">
        <v>9.4</v>
      </c>
      <c r="AD566" s="9" t="s">
        <v>19119</v>
      </c>
      <c r="AE566" s="9" t="s">
        <v>25103</v>
      </c>
      <c r="AF566" s="9" t="s">
        <v>18780</v>
      </c>
      <c r="AG566" s="9" t="s">
        <v>3064</v>
      </c>
      <c r="AH566">
        <v>6.1</v>
      </c>
      <c r="AI566" s="9" t="s">
        <v>19118</v>
      </c>
      <c r="AK566" s="5" t="s">
        <v>25105</v>
      </c>
      <c r="AL566" s="12">
        <v>84</v>
      </c>
      <c r="AM566" s="12" t="e">
        <v>#N/A</v>
      </c>
      <c r="AN566" s="5" t="s">
        <v>2624</v>
      </c>
      <c r="AO566" s="5" t="s">
        <v>25106</v>
      </c>
      <c r="AP566" s="5" t="s">
        <v>18780</v>
      </c>
      <c r="AQ566" s="5">
        <v>4.3</v>
      </c>
      <c r="AR566" s="5" t="s">
        <v>19119</v>
      </c>
    </row>
    <row r="567" spans="1:44">
      <c r="A567" s="5" t="s">
        <v>2626</v>
      </c>
      <c r="B567" s="5" t="s">
        <v>2627</v>
      </c>
      <c r="C567" s="5" t="s">
        <v>2628</v>
      </c>
      <c r="D567" s="5" t="s">
        <v>36</v>
      </c>
      <c r="E567" s="5" t="s">
        <v>2629</v>
      </c>
      <c r="F567" s="5">
        <v>2021</v>
      </c>
      <c r="G567" s="5">
        <v>2021</v>
      </c>
      <c r="H567" s="5" t="str">
        <f t="shared" si="32"/>
        <v>2020s</v>
      </c>
      <c r="I567" s="5">
        <v>115</v>
      </c>
      <c r="J567" s="5" t="str">
        <f>IF(I567&lt;&gt;"",IF(I567&gt;=60,"Feature","Short/TV Show"),"No Runtime")</f>
        <v>Feature</v>
      </c>
      <c r="K567" s="5" t="s">
        <v>1976</v>
      </c>
      <c r="L567" s="5" t="s">
        <v>452</v>
      </c>
      <c r="M567" s="5">
        <v>7.2</v>
      </c>
      <c r="N567" s="5">
        <v>97</v>
      </c>
      <c r="O567" s="5" t="str">
        <f t="shared" si="33"/>
        <v>No</v>
      </c>
      <c r="P567" s="5"/>
      <c r="Q567" s="6"/>
      <c r="R567" s="12">
        <f t="shared" si="34"/>
        <v>115</v>
      </c>
      <c r="S567" s="12" t="e">
        <f t="shared" si="35"/>
        <v>#N/A</v>
      </c>
      <c r="U567" s="9"/>
      <c r="V567" s="9" t="s">
        <v>25104</v>
      </c>
      <c r="W567" s="9" t="s">
        <v>18781</v>
      </c>
      <c r="X567">
        <v>7.6</v>
      </c>
      <c r="Y567" s="9" t="s">
        <v>19119</v>
      </c>
      <c r="Z567" s="9" t="s">
        <v>19446</v>
      </c>
      <c r="AA567" s="9" t="s">
        <v>25104</v>
      </c>
      <c r="AB567" s="9" t="s">
        <v>18780</v>
      </c>
      <c r="AC567">
        <v>9.4</v>
      </c>
      <c r="AD567" s="9" t="s">
        <v>19119</v>
      </c>
      <c r="AE567" s="9" t="s">
        <v>25103</v>
      </c>
      <c r="AF567" s="9" t="s">
        <v>18780</v>
      </c>
      <c r="AG567" s="9" t="s">
        <v>620</v>
      </c>
      <c r="AH567">
        <v>6.1</v>
      </c>
      <c r="AI567" s="9" t="s">
        <v>19118</v>
      </c>
      <c r="AK567" s="5" t="s">
        <v>25105</v>
      </c>
      <c r="AL567" s="12">
        <v>87</v>
      </c>
      <c r="AM567" s="12" t="e">
        <v>#N/A</v>
      </c>
      <c r="AN567" s="5" t="s">
        <v>2627</v>
      </c>
      <c r="AO567" s="5" t="s">
        <v>25104</v>
      </c>
      <c r="AP567" s="5" t="s">
        <v>18780</v>
      </c>
      <c r="AQ567" s="5">
        <v>7.2</v>
      </c>
      <c r="AR567" s="5" t="s">
        <v>19119</v>
      </c>
    </row>
    <row r="568" spans="1:44">
      <c r="A568" s="5" t="s">
        <v>2630</v>
      </c>
      <c r="B568" s="5" t="s">
        <v>2631</v>
      </c>
      <c r="C568" s="5" t="s">
        <v>2632</v>
      </c>
      <c r="D568" s="5"/>
      <c r="E568" s="5" t="s">
        <v>2633</v>
      </c>
      <c r="F568" s="5">
        <v>2022</v>
      </c>
      <c r="G568" s="5">
        <v>2022</v>
      </c>
      <c r="H568" s="5" t="str">
        <f t="shared" si="32"/>
        <v>2020s</v>
      </c>
      <c r="I568" s="5"/>
      <c r="J568" s="5" t="str">
        <f>IF(I568&lt;&gt;"",IF(I568&gt;=60,"Feature","Short/TV Show"),"No Runtime")</f>
        <v>No Runtime</v>
      </c>
      <c r="K568" s="5" t="s">
        <v>259</v>
      </c>
      <c r="L568" s="5" t="s">
        <v>204</v>
      </c>
      <c r="M568" s="5">
        <v>4.9000000000000004</v>
      </c>
      <c r="N568" s="5">
        <v>25</v>
      </c>
      <c r="O568" s="5" t="str">
        <f t="shared" si="33"/>
        <v>No</v>
      </c>
      <c r="P568" s="5"/>
      <c r="Q568" s="6"/>
      <c r="R568" s="12" t="e">
        <f t="shared" si="34"/>
        <v>#N/A</v>
      </c>
      <c r="S568" s="12" t="e">
        <f t="shared" si="35"/>
        <v>#N/A</v>
      </c>
      <c r="U568" s="9" t="s">
        <v>2446</v>
      </c>
      <c r="V568" s="9" t="s">
        <v>25106</v>
      </c>
      <c r="W568" s="9" t="s">
        <v>18782</v>
      </c>
      <c r="X568">
        <v>6.9</v>
      </c>
      <c r="Y568" s="9" t="s">
        <v>19119</v>
      </c>
      <c r="Z568" s="9" t="s">
        <v>19447</v>
      </c>
      <c r="AA568" s="9" t="s">
        <v>25104</v>
      </c>
      <c r="AB568" s="9" t="s">
        <v>18780</v>
      </c>
      <c r="AC568">
        <v>9.4</v>
      </c>
      <c r="AD568" s="9" t="s">
        <v>19119</v>
      </c>
      <c r="AE568" s="9" t="s">
        <v>25104</v>
      </c>
      <c r="AF568" s="9" t="s">
        <v>18780</v>
      </c>
      <c r="AG568" s="9" t="s">
        <v>100</v>
      </c>
      <c r="AH568">
        <v>5.5</v>
      </c>
      <c r="AI568" s="9" t="s">
        <v>19118</v>
      </c>
      <c r="AK568" s="5" t="s">
        <v>25105</v>
      </c>
      <c r="AL568" s="12">
        <v>196</v>
      </c>
      <c r="AM568" s="12" t="e">
        <v>#N/A</v>
      </c>
      <c r="AN568" s="5" t="s">
        <v>2631</v>
      </c>
      <c r="AO568" s="5" t="s">
        <v>25104</v>
      </c>
      <c r="AP568" s="5" t="s">
        <v>18782</v>
      </c>
      <c r="AQ568" s="5">
        <v>4.9000000000000004</v>
      </c>
      <c r="AR568" s="5" t="s">
        <v>19119</v>
      </c>
    </row>
    <row r="569" spans="1:44">
      <c r="A569" s="5" t="s">
        <v>2634</v>
      </c>
      <c r="B569" s="5" t="s">
        <v>2635</v>
      </c>
      <c r="C569" s="5" t="s">
        <v>2636</v>
      </c>
      <c r="D569" s="5" t="s">
        <v>291</v>
      </c>
      <c r="E569" s="5" t="s">
        <v>2637</v>
      </c>
      <c r="F569" s="5">
        <v>2023</v>
      </c>
      <c r="G569" s="5">
        <v>2023</v>
      </c>
      <c r="H569" s="5" t="str">
        <f t="shared" si="32"/>
        <v>2020s</v>
      </c>
      <c r="I569" s="5"/>
      <c r="J569" s="5" t="str">
        <f>IF(I569&lt;&gt;"",IF(I569&gt;=60,"Feature","Short/TV Show"),"No Runtime")</f>
        <v>No Runtime</v>
      </c>
      <c r="K569" s="5" t="s">
        <v>39</v>
      </c>
      <c r="L569" s="5"/>
      <c r="M569" s="5"/>
      <c r="N569" s="5"/>
      <c r="O569" s="5" t="str">
        <f t="shared" si="33"/>
        <v>No</v>
      </c>
      <c r="P569" s="5"/>
      <c r="Q569" s="6"/>
      <c r="R569" s="12" t="e">
        <f t="shared" si="34"/>
        <v>#N/A</v>
      </c>
      <c r="S569" s="12" t="e">
        <f t="shared" si="35"/>
        <v>#N/A</v>
      </c>
      <c r="U569" s="9" t="s">
        <v>2451</v>
      </c>
      <c r="V569" s="9" t="s">
        <v>25103</v>
      </c>
      <c r="W569" s="9" t="s">
        <v>18780</v>
      </c>
      <c r="X569">
        <v>6.3</v>
      </c>
      <c r="Y569" s="9" t="s">
        <v>19118</v>
      </c>
      <c r="Z569" s="9" t="s">
        <v>19448</v>
      </c>
      <c r="AA569" s="9" t="s">
        <v>25104</v>
      </c>
      <c r="AB569" s="9" t="s">
        <v>18780</v>
      </c>
      <c r="AC569">
        <v>9.4</v>
      </c>
      <c r="AD569" s="9" t="s">
        <v>19119</v>
      </c>
      <c r="AE569" s="9" t="s">
        <v>25104</v>
      </c>
      <c r="AF569" s="9" t="s">
        <v>18782</v>
      </c>
      <c r="AG569" s="9" t="s">
        <v>100</v>
      </c>
      <c r="AH569">
        <v>9.4</v>
      </c>
      <c r="AI569" s="9" t="s">
        <v>19119</v>
      </c>
      <c r="AK569" s="5" t="s">
        <v>25105</v>
      </c>
      <c r="AL569" s="12">
        <v>96</v>
      </c>
      <c r="AM569" s="12" t="e">
        <v>#N/A</v>
      </c>
      <c r="AN569" s="5" t="s">
        <v>2635</v>
      </c>
      <c r="AO569" s="5" t="s">
        <v>25104</v>
      </c>
      <c r="AP569" s="5" t="s">
        <v>18782</v>
      </c>
      <c r="AQ569" s="5"/>
      <c r="AR569" s="5" t="s">
        <v>19119</v>
      </c>
    </row>
    <row r="570" spans="1:44">
      <c r="A570" s="5" t="s">
        <v>2638</v>
      </c>
      <c r="B570" s="5" t="s">
        <v>2639</v>
      </c>
      <c r="C570" s="5"/>
      <c r="D570" s="5"/>
      <c r="E570" s="5" t="s">
        <v>2640</v>
      </c>
      <c r="F570" s="5">
        <v>2022</v>
      </c>
      <c r="G570" s="5">
        <v>2022</v>
      </c>
      <c r="H570" s="5" t="str">
        <f t="shared" si="32"/>
        <v>2020s</v>
      </c>
      <c r="I570" s="5"/>
      <c r="J570" s="5" t="str">
        <f>IF(I570&lt;&gt;"",IF(I570&gt;=60,"Feature","Short/TV Show"),"No Runtime")</f>
        <v>No Runtime</v>
      </c>
      <c r="K570" s="5" t="s">
        <v>76</v>
      </c>
      <c r="L570" s="5" t="s">
        <v>204</v>
      </c>
      <c r="M570" s="5">
        <v>7.3</v>
      </c>
      <c r="N570" s="5">
        <v>10</v>
      </c>
      <c r="O570" s="5" t="str">
        <f t="shared" si="33"/>
        <v>No</v>
      </c>
      <c r="P570" s="5"/>
      <c r="Q570" s="6"/>
      <c r="R570" s="12" t="e">
        <f t="shared" si="34"/>
        <v>#N/A</v>
      </c>
      <c r="S570" s="12" t="e">
        <f t="shared" si="35"/>
        <v>#N/A</v>
      </c>
      <c r="U570" s="9" t="s">
        <v>2456</v>
      </c>
      <c r="V570" s="9" t="s">
        <v>25115</v>
      </c>
      <c r="W570" s="9" t="s">
        <v>18780</v>
      </c>
      <c r="Y570" s="9" t="s">
        <v>19119</v>
      </c>
      <c r="Z570" s="9" t="s">
        <v>19213</v>
      </c>
      <c r="AA570" s="9" t="s">
        <v>25103</v>
      </c>
      <c r="AB570" s="9" t="s">
        <v>18780</v>
      </c>
      <c r="AC570">
        <v>7.7</v>
      </c>
      <c r="AD570" s="9" t="s">
        <v>19118</v>
      </c>
      <c r="AE570" s="9" t="s">
        <v>25104</v>
      </c>
      <c r="AF570" s="9" t="s">
        <v>18782</v>
      </c>
      <c r="AG570" s="9" t="s">
        <v>1176</v>
      </c>
      <c r="AH570">
        <v>9.4</v>
      </c>
      <c r="AI570" s="9" t="s">
        <v>19119</v>
      </c>
      <c r="AK570" s="5" t="s">
        <v>25105</v>
      </c>
      <c r="AL570" s="12">
        <v>89</v>
      </c>
      <c r="AM570" s="12" t="e">
        <v>#N/A</v>
      </c>
      <c r="AN570" s="5" t="s">
        <v>2639</v>
      </c>
      <c r="AO570" s="5" t="s">
        <v>25104</v>
      </c>
      <c r="AP570" s="5" t="s">
        <v>18782</v>
      </c>
      <c r="AQ570" s="5">
        <v>7.3</v>
      </c>
      <c r="AR570" s="5" t="s">
        <v>19119</v>
      </c>
    </row>
    <row r="571" spans="1:44">
      <c r="A571" s="5" t="s">
        <v>2641</v>
      </c>
      <c r="B571" s="5" t="s">
        <v>2642</v>
      </c>
      <c r="C571" s="5" t="s">
        <v>2643</v>
      </c>
      <c r="D571" s="5" t="s">
        <v>368</v>
      </c>
      <c r="E571" s="5" t="s">
        <v>2644</v>
      </c>
      <c r="F571" s="5">
        <v>2017</v>
      </c>
      <c r="G571" s="5">
        <v>2017</v>
      </c>
      <c r="H571" s="5" t="str">
        <f t="shared" si="32"/>
        <v>2010s</v>
      </c>
      <c r="I571" s="5">
        <v>110</v>
      </c>
      <c r="J571" s="5" t="str">
        <f>IF(I571&lt;&gt;"",IF(I571&gt;=60,"Feature","Short/TV Show"),"No Runtime")</f>
        <v>Feature</v>
      </c>
      <c r="K571" s="5" t="s">
        <v>1171</v>
      </c>
      <c r="L571" s="5" t="s">
        <v>47</v>
      </c>
      <c r="M571" s="5">
        <v>5.5</v>
      </c>
      <c r="N571" s="5">
        <v>505</v>
      </c>
      <c r="O571" s="5" t="str">
        <f t="shared" si="33"/>
        <v>Yes</v>
      </c>
      <c r="P571" s="5"/>
      <c r="Q571" s="6"/>
      <c r="R571" s="12">
        <f t="shared" si="34"/>
        <v>110</v>
      </c>
      <c r="S571" s="12" t="e">
        <f t="shared" si="35"/>
        <v>#N/A</v>
      </c>
      <c r="U571" s="9" t="s">
        <v>1149</v>
      </c>
      <c r="V571" s="9" t="s">
        <v>25106</v>
      </c>
      <c r="W571" s="9" t="s">
        <v>18780</v>
      </c>
      <c r="X571">
        <v>4</v>
      </c>
      <c r="Y571" s="9" t="s">
        <v>19119</v>
      </c>
      <c r="Z571" s="9" t="s">
        <v>18903</v>
      </c>
      <c r="AA571" s="9" t="s">
        <v>25103</v>
      </c>
      <c r="AB571" s="9" t="s">
        <v>18780</v>
      </c>
      <c r="AC571">
        <v>7.7</v>
      </c>
      <c r="AD571" s="9" t="s">
        <v>19118</v>
      </c>
      <c r="AE571" s="9" t="s">
        <v>25104</v>
      </c>
      <c r="AF571" s="9" t="s">
        <v>18780</v>
      </c>
      <c r="AG571" s="9" t="s">
        <v>100</v>
      </c>
      <c r="AH571">
        <v>7.5</v>
      </c>
      <c r="AI571" s="9" t="s">
        <v>19118</v>
      </c>
      <c r="AK571" s="5" t="s">
        <v>25105</v>
      </c>
      <c r="AL571" s="12">
        <v>95</v>
      </c>
      <c r="AM571" s="12" t="e">
        <v>#N/A</v>
      </c>
      <c r="AN571" s="5" t="s">
        <v>2642</v>
      </c>
      <c r="AO571" s="5" t="s">
        <v>25103</v>
      </c>
      <c r="AP571" s="5" t="s">
        <v>18780</v>
      </c>
      <c r="AQ571" s="5">
        <v>5.5</v>
      </c>
      <c r="AR571" s="5" t="s">
        <v>19118</v>
      </c>
    </row>
    <row r="572" spans="1:44">
      <c r="A572" s="5" t="s">
        <v>2645</v>
      </c>
      <c r="B572" s="5" t="s">
        <v>2646</v>
      </c>
      <c r="C572" s="5" t="s">
        <v>2647</v>
      </c>
      <c r="D572" s="5" t="s">
        <v>234</v>
      </c>
      <c r="E572" s="5" t="s">
        <v>2648</v>
      </c>
      <c r="F572" s="5">
        <v>2019</v>
      </c>
      <c r="G572" s="5">
        <v>2019</v>
      </c>
      <c r="H572" s="5" t="str">
        <f t="shared" si="32"/>
        <v>2010s</v>
      </c>
      <c r="I572" s="5">
        <v>100</v>
      </c>
      <c r="J572" s="5" t="str">
        <f>IF(I572&lt;&gt;"",IF(I572&gt;=60,"Feature","Short/TV Show"),"No Runtime")</f>
        <v>Feature</v>
      </c>
      <c r="K572" s="5" t="s">
        <v>76</v>
      </c>
      <c r="L572" s="5" t="s">
        <v>87</v>
      </c>
      <c r="M572" s="5">
        <v>5.9</v>
      </c>
      <c r="N572" s="5">
        <v>115</v>
      </c>
      <c r="O572" s="5" t="str">
        <f t="shared" si="33"/>
        <v>Yes</v>
      </c>
      <c r="P572" s="5"/>
      <c r="Q572" s="6"/>
      <c r="R572" s="12">
        <f t="shared" si="34"/>
        <v>100</v>
      </c>
      <c r="S572" s="12" t="e">
        <f t="shared" si="35"/>
        <v>#N/A</v>
      </c>
      <c r="U572" s="9" t="s">
        <v>602</v>
      </c>
      <c r="V572" s="9" t="s">
        <v>25103</v>
      </c>
      <c r="W572" s="9" t="s">
        <v>18780</v>
      </c>
      <c r="X572">
        <v>6.9</v>
      </c>
      <c r="Y572" s="9" t="s">
        <v>19118</v>
      </c>
      <c r="Z572" s="9" t="s">
        <v>19449</v>
      </c>
      <c r="AA572" s="9" t="s">
        <v>25103</v>
      </c>
      <c r="AB572" s="9" t="s">
        <v>18780</v>
      </c>
      <c r="AC572">
        <v>7.7</v>
      </c>
      <c r="AD572" s="9" t="s">
        <v>19118</v>
      </c>
      <c r="AE572" s="9" t="s">
        <v>25115</v>
      </c>
      <c r="AF572" s="9" t="s">
        <v>18782</v>
      </c>
      <c r="AG572" s="9" t="s">
        <v>100</v>
      </c>
      <c r="AI572" s="9" t="s">
        <v>19119</v>
      </c>
      <c r="AK572" s="5" t="s">
        <v>25105</v>
      </c>
      <c r="AL572" s="12">
        <v>88</v>
      </c>
      <c r="AM572" s="12" t="e">
        <v>#N/A</v>
      </c>
      <c r="AN572" s="5" t="s">
        <v>2646</v>
      </c>
      <c r="AO572" s="5" t="s">
        <v>25103</v>
      </c>
      <c r="AP572" s="5" t="s">
        <v>18780</v>
      </c>
      <c r="AQ572" s="5">
        <v>5.9</v>
      </c>
      <c r="AR572" s="5" t="s">
        <v>19118</v>
      </c>
    </row>
    <row r="573" spans="1:44">
      <c r="A573" s="5" t="s">
        <v>2649</v>
      </c>
      <c r="B573" s="5" t="s">
        <v>2650</v>
      </c>
      <c r="C573" s="5" t="s">
        <v>2651</v>
      </c>
      <c r="D573" s="5" t="s">
        <v>2368</v>
      </c>
      <c r="E573" s="5" t="s">
        <v>2652</v>
      </c>
      <c r="F573" s="5">
        <v>1972</v>
      </c>
      <c r="G573" s="5">
        <v>1972</v>
      </c>
      <c r="H573" s="5" t="str">
        <f t="shared" si="32"/>
        <v>1970s</v>
      </c>
      <c r="I573" s="5">
        <v>104</v>
      </c>
      <c r="J573" s="5" t="str">
        <f>IF(I573&lt;&gt;"",IF(I573&gt;=60,"Feature","Short/TV Show"),"No Runtime")</f>
        <v>Feature</v>
      </c>
      <c r="K573" s="5" t="s">
        <v>100</v>
      </c>
      <c r="L573" s="5" t="s">
        <v>54</v>
      </c>
      <c r="M573" s="5">
        <v>8</v>
      </c>
      <c r="N573" s="5">
        <v>271</v>
      </c>
      <c r="O573" s="5" t="str">
        <f t="shared" si="33"/>
        <v>Yes</v>
      </c>
      <c r="P573" s="5"/>
      <c r="Q573" s="6"/>
      <c r="R573" s="12">
        <f t="shared" si="34"/>
        <v>104</v>
      </c>
      <c r="S573" s="12" t="e">
        <f t="shared" si="35"/>
        <v>#N/A</v>
      </c>
      <c r="U573" s="9" t="s">
        <v>786</v>
      </c>
      <c r="V573" s="9" t="s">
        <v>25104</v>
      </c>
      <c r="W573" s="9" t="s">
        <v>18780</v>
      </c>
      <c r="X573">
        <v>7.8</v>
      </c>
      <c r="Y573" s="9" t="s">
        <v>19119</v>
      </c>
      <c r="Z573" s="9" t="s">
        <v>19176</v>
      </c>
      <c r="AA573" s="9" t="s">
        <v>25103</v>
      </c>
      <c r="AB573" s="9" t="s">
        <v>18780</v>
      </c>
      <c r="AC573">
        <v>7.7</v>
      </c>
      <c r="AD573" s="9" t="s">
        <v>19118</v>
      </c>
      <c r="AE573" s="9" t="s">
        <v>25115</v>
      </c>
      <c r="AF573" s="9" t="s">
        <v>18782</v>
      </c>
      <c r="AG573" s="9" t="s">
        <v>657</v>
      </c>
      <c r="AI573" s="9" t="s">
        <v>19119</v>
      </c>
      <c r="AK573" s="5" t="s">
        <v>25105</v>
      </c>
      <c r="AL573" s="12">
        <v>90</v>
      </c>
      <c r="AM573" s="12" t="e">
        <v>#N/A</v>
      </c>
      <c r="AN573" s="5" t="s">
        <v>2650</v>
      </c>
      <c r="AO573" s="5" t="s">
        <v>25108</v>
      </c>
      <c r="AP573" s="5" t="s">
        <v>18780</v>
      </c>
      <c r="AQ573" s="5">
        <v>8</v>
      </c>
      <c r="AR573" s="5" t="s">
        <v>19118</v>
      </c>
    </row>
    <row r="574" spans="1:44">
      <c r="A574" s="5" t="s">
        <v>2653</v>
      </c>
      <c r="B574" s="5" t="s">
        <v>2654</v>
      </c>
      <c r="C574" s="5" t="s">
        <v>2655</v>
      </c>
      <c r="D574" s="5" t="s">
        <v>2656</v>
      </c>
      <c r="E574" s="5" t="s">
        <v>2657</v>
      </c>
      <c r="F574" s="5">
        <v>2023</v>
      </c>
      <c r="G574" s="5">
        <v>2023</v>
      </c>
      <c r="H574" s="5" t="str">
        <f t="shared" si="32"/>
        <v>2020s</v>
      </c>
      <c r="I574" s="5"/>
      <c r="J574" s="5" t="str">
        <f>IF(I574&lt;&gt;"",IF(I574&gt;=60,"Feature","Short/TV Show"),"No Runtime")</f>
        <v>No Runtime</v>
      </c>
      <c r="K574" s="5" t="s">
        <v>210</v>
      </c>
      <c r="L574" s="5"/>
      <c r="M574" s="5"/>
      <c r="N574" s="5"/>
      <c r="O574" s="5" t="str">
        <f t="shared" si="33"/>
        <v>No</v>
      </c>
      <c r="P574" s="5"/>
      <c r="Q574" s="6"/>
      <c r="R574" s="12" t="e">
        <f t="shared" si="34"/>
        <v>#N/A</v>
      </c>
      <c r="S574" s="12" t="e">
        <f t="shared" si="35"/>
        <v>#N/A</v>
      </c>
      <c r="U574" s="9" t="s">
        <v>149</v>
      </c>
      <c r="V574" s="9" t="s">
        <v>25103</v>
      </c>
      <c r="W574" s="9" t="s">
        <v>18780</v>
      </c>
      <c r="X574">
        <v>7.8</v>
      </c>
      <c r="Y574" s="9" t="s">
        <v>19119</v>
      </c>
      <c r="Z574" s="9" t="s">
        <v>18903</v>
      </c>
      <c r="AA574" s="9" t="s">
        <v>25103</v>
      </c>
      <c r="AB574" s="9" t="s">
        <v>18780</v>
      </c>
      <c r="AC574">
        <v>6.4</v>
      </c>
      <c r="AD574" s="9" t="s">
        <v>19118</v>
      </c>
      <c r="AE574" s="9" t="s">
        <v>25115</v>
      </c>
      <c r="AF574" s="9" t="s">
        <v>18782</v>
      </c>
      <c r="AG574" s="9" t="s">
        <v>39</v>
      </c>
      <c r="AI574" s="9" t="s">
        <v>19119</v>
      </c>
      <c r="AK574" s="5" t="s">
        <v>25105</v>
      </c>
      <c r="AL574" s="12" t="e">
        <v>#N/A</v>
      </c>
      <c r="AM574" s="12" t="e">
        <v>#N/A</v>
      </c>
      <c r="AN574" s="5" t="s">
        <v>2654</v>
      </c>
      <c r="AO574" s="5" t="s">
        <v>25104</v>
      </c>
      <c r="AP574" s="5" t="s">
        <v>18782</v>
      </c>
      <c r="AQ574" s="5"/>
      <c r="AR574" s="5" t="s">
        <v>19119</v>
      </c>
    </row>
    <row r="575" spans="1:44">
      <c r="A575" s="5" t="s">
        <v>2658</v>
      </c>
      <c r="B575" s="5" t="s">
        <v>2659</v>
      </c>
      <c r="C575" s="5" t="s">
        <v>2660</v>
      </c>
      <c r="D575" s="5"/>
      <c r="E575" s="5" t="s">
        <v>2661</v>
      </c>
      <c r="F575" s="5">
        <v>2019</v>
      </c>
      <c r="G575" s="5">
        <v>2019</v>
      </c>
      <c r="H575" s="5" t="str">
        <f t="shared" si="32"/>
        <v>2010s</v>
      </c>
      <c r="I575" s="5">
        <v>50</v>
      </c>
      <c r="J575" s="5" t="str">
        <f>IF(I575&lt;&gt;"",IF(I575&gt;=60,"Feature","Short/TV Show"),"No Runtime")</f>
        <v>Short/TV Show</v>
      </c>
      <c r="K575" s="5" t="s">
        <v>440</v>
      </c>
      <c r="L575" s="5"/>
      <c r="M575" s="5">
        <v>8.5</v>
      </c>
      <c r="N575" s="5">
        <v>17</v>
      </c>
      <c r="O575" s="5" t="str">
        <f t="shared" si="33"/>
        <v>No</v>
      </c>
      <c r="P575" s="5"/>
      <c r="Q575" s="6"/>
      <c r="R575" s="12" t="e">
        <f t="shared" si="34"/>
        <v>#N/A</v>
      </c>
      <c r="S575" s="12">
        <f t="shared" si="35"/>
        <v>50</v>
      </c>
      <c r="U575" s="9" t="s">
        <v>316</v>
      </c>
      <c r="V575" s="9" t="s">
        <v>25105</v>
      </c>
      <c r="W575" s="9" t="s">
        <v>18782</v>
      </c>
      <c r="X575">
        <v>4.7</v>
      </c>
      <c r="Y575" s="9" t="s">
        <v>19119</v>
      </c>
      <c r="Z575" s="9" t="s">
        <v>19450</v>
      </c>
      <c r="AA575" s="9" t="s">
        <v>25103</v>
      </c>
      <c r="AB575" s="9" t="s">
        <v>18780</v>
      </c>
      <c r="AC575">
        <v>6.4</v>
      </c>
      <c r="AD575" s="9" t="s">
        <v>19118</v>
      </c>
      <c r="AE575" s="9" t="s">
        <v>25105</v>
      </c>
      <c r="AF575" s="9" t="s">
        <v>18780</v>
      </c>
      <c r="AG575" s="9" t="s">
        <v>100</v>
      </c>
      <c r="AI575" s="9" t="s">
        <v>19119</v>
      </c>
      <c r="AK575" s="5" t="s">
        <v>25105</v>
      </c>
      <c r="AL575" s="12">
        <v>78</v>
      </c>
      <c r="AM575" s="12" t="e">
        <v>#N/A</v>
      </c>
      <c r="AN575" s="5" t="s">
        <v>2659</v>
      </c>
      <c r="AO575" s="5" t="s">
        <v>25103</v>
      </c>
      <c r="AP575" s="5" t="s">
        <v>18781</v>
      </c>
      <c r="AQ575" s="5">
        <v>8.5</v>
      </c>
      <c r="AR575" s="5" t="s">
        <v>19119</v>
      </c>
    </row>
    <row r="576" spans="1:44">
      <c r="A576" s="5" t="s">
        <v>2662</v>
      </c>
      <c r="B576" s="5" t="s">
        <v>2663</v>
      </c>
      <c r="C576" s="5" t="s">
        <v>2664</v>
      </c>
      <c r="D576" s="5" t="s">
        <v>2665</v>
      </c>
      <c r="E576" s="5" t="s">
        <v>2666</v>
      </c>
      <c r="F576" s="5">
        <v>2020</v>
      </c>
      <c r="G576" s="5">
        <v>2020</v>
      </c>
      <c r="H576" s="5" t="str">
        <f t="shared" si="32"/>
        <v>2020s</v>
      </c>
      <c r="I576" s="5">
        <v>95</v>
      </c>
      <c r="J576" s="5" t="str">
        <f>IF(I576&lt;&gt;"",IF(I576&gt;=60,"Feature","Short/TV Show"),"No Runtime")</f>
        <v>Feature</v>
      </c>
      <c r="K576" s="5" t="s">
        <v>906</v>
      </c>
      <c r="L576" s="5" t="s">
        <v>452</v>
      </c>
      <c r="M576" s="5">
        <v>7.9</v>
      </c>
      <c r="N576" s="5">
        <v>86</v>
      </c>
      <c r="O576" s="5" t="str">
        <f t="shared" si="33"/>
        <v>No</v>
      </c>
      <c r="P576" s="5"/>
      <c r="Q576" s="6"/>
      <c r="R576" s="12">
        <f t="shared" si="34"/>
        <v>95</v>
      </c>
      <c r="S576" s="12" t="e">
        <f t="shared" si="35"/>
        <v>#N/A</v>
      </c>
      <c r="U576" s="9" t="s">
        <v>2482</v>
      </c>
      <c r="V576" s="9" t="s">
        <v>25103</v>
      </c>
      <c r="W576" s="9" t="s">
        <v>18780</v>
      </c>
      <c r="X576">
        <v>7.2</v>
      </c>
      <c r="Y576" s="9" t="s">
        <v>19119</v>
      </c>
      <c r="Z576" s="9" t="s">
        <v>15589</v>
      </c>
      <c r="AA576" s="9" t="s">
        <v>25103</v>
      </c>
      <c r="AB576" s="9" t="s">
        <v>18780</v>
      </c>
      <c r="AC576">
        <v>6.4</v>
      </c>
      <c r="AD576" s="9" t="s">
        <v>19118</v>
      </c>
      <c r="AE576" s="9" t="s">
        <v>25105</v>
      </c>
      <c r="AF576" s="9" t="s">
        <v>18780</v>
      </c>
      <c r="AG576" s="9" t="s">
        <v>3064</v>
      </c>
      <c r="AH576">
        <v>5.6</v>
      </c>
      <c r="AI576" s="9" t="s">
        <v>19118</v>
      </c>
      <c r="AK576" s="5" t="s">
        <v>25105</v>
      </c>
      <c r="AL576" s="12">
        <v>127</v>
      </c>
      <c r="AM576" s="12" t="e">
        <v>#N/A</v>
      </c>
      <c r="AN576" s="5" t="s">
        <v>2663</v>
      </c>
      <c r="AO576" s="5" t="s">
        <v>25104</v>
      </c>
      <c r="AP576" s="5" t="s">
        <v>18780</v>
      </c>
      <c r="AQ576" s="5">
        <v>7.9</v>
      </c>
      <c r="AR576" s="5" t="s">
        <v>19119</v>
      </c>
    </row>
    <row r="577" spans="1:44">
      <c r="A577" s="5" t="s">
        <v>2667</v>
      </c>
      <c r="B577" s="5" t="s">
        <v>2668</v>
      </c>
      <c r="C577" s="5" t="s">
        <v>2669</v>
      </c>
      <c r="D577" s="5" t="s">
        <v>2670</v>
      </c>
      <c r="E577" s="5" t="s">
        <v>2671</v>
      </c>
      <c r="F577" s="5">
        <v>2020</v>
      </c>
      <c r="G577" s="5">
        <v>2020</v>
      </c>
      <c r="H577" s="5" t="str">
        <f t="shared" si="32"/>
        <v>2020s</v>
      </c>
      <c r="I577" s="5">
        <v>87</v>
      </c>
      <c r="J577" s="5" t="str">
        <f>IF(I577&lt;&gt;"",IF(I577&gt;=60,"Feature","Short/TV Show"),"No Runtime")</f>
        <v>Feature</v>
      </c>
      <c r="K577" s="5" t="s">
        <v>236</v>
      </c>
      <c r="L577" s="5" t="s">
        <v>47</v>
      </c>
      <c r="M577" s="5">
        <v>6.1</v>
      </c>
      <c r="N577" s="5">
        <v>156</v>
      </c>
      <c r="O577" s="5" t="str">
        <f t="shared" si="33"/>
        <v>Yes</v>
      </c>
      <c r="P577" s="5"/>
      <c r="Q577" s="6"/>
      <c r="R577" s="12">
        <f t="shared" si="34"/>
        <v>87</v>
      </c>
      <c r="S577" s="12" t="e">
        <f t="shared" si="35"/>
        <v>#N/A</v>
      </c>
      <c r="U577" s="9" t="s">
        <v>866</v>
      </c>
      <c r="V577" s="9" t="s">
        <v>25103</v>
      </c>
      <c r="W577" s="9" t="s">
        <v>18780</v>
      </c>
      <c r="X577">
        <v>7.3</v>
      </c>
      <c r="Y577" s="9" t="s">
        <v>19118</v>
      </c>
      <c r="Z577" s="9" t="s">
        <v>19451</v>
      </c>
      <c r="AA577" s="9" t="s">
        <v>25103</v>
      </c>
      <c r="AB577" s="9" t="s">
        <v>18780</v>
      </c>
      <c r="AC577">
        <v>6.4</v>
      </c>
      <c r="AD577" s="9" t="s">
        <v>19118</v>
      </c>
      <c r="AE577" s="9" t="s">
        <v>25105</v>
      </c>
      <c r="AF577" s="9" t="s">
        <v>18780</v>
      </c>
      <c r="AG577" s="9" t="s">
        <v>657</v>
      </c>
      <c r="AH577">
        <v>5.6</v>
      </c>
      <c r="AI577" s="9" t="s">
        <v>19118</v>
      </c>
      <c r="AK577" s="5" t="s">
        <v>25105</v>
      </c>
      <c r="AL577" s="12">
        <v>87</v>
      </c>
      <c r="AM577" s="12" t="e">
        <v>#N/A</v>
      </c>
      <c r="AN577" s="5" t="s">
        <v>2668</v>
      </c>
      <c r="AO577" s="5" t="s">
        <v>25104</v>
      </c>
      <c r="AP577" s="5" t="s">
        <v>18780</v>
      </c>
      <c r="AQ577" s="5">
        <v>6.1</v>
      </c>
      <c r="AR577" s="5" t="s">
        <v>19118</v>
      </c>
    </row>
    <row r="578" spans="1:44">
      <c r="A578" s="5" t="s">
        <v>2672</v>
      </c>
      <c r="B578" s="5" t="s">
        <v>2673</v>
      </c>
      <c r="C578" s="5" t="s">
        <v>2674</v>
      </c>
      <c r="D578" s="5" t="s">
        <v>795</v>
      </c>
      <c r="E578" s="5" t="s">
        <v>2675</v>
      </c>
      <c r="F578" s="5">
        <v>2022</v>
      </c>
      <c r="G578" s="5">
        <v>2022</v>
      </c>
      <c r="H578" s="5" t="str">
        <f t="shared" si="32"/>
        <v>2020s</v>
      </c>
      <c r="I578" s="5">
        <v>84</v>
      </c>
      <c r="J578" s="5" t="str">
        <f>IF(I578&lt;&gt;"",IF(I578&gt;=60,"Feature","Short/TV Show"),"No Runtime")</f>
        <v>Feature</v>
      </c>
      <c r="K578" s="5" t="s">
        <v>100</v>
      </c>
      <c r="L578" s="5" t="s">
        <v>562</v>
      </c>
      <c r="M578" s="5">
        <v>8</v>
      </c>
      <c r="N578" s="5">
        <v>35</v>
      </c>
      <c r="O578" s="5" t="str">
        <f t="shared" si="33"/>
        <v>No</v>
      </c>
      <c r="P578" s="5"/>
      <c r="Q578" s="6"/>
      <c r="R578" s="12">
        <f t="shared" si="34"/>
        <v>84</v>
      </c>
      <c r="S578" s="12" t="e">
        <f t="shared" si="35"/>
        <v>#N/A</v>
      </c>
      <c r="U578" s="9" t="s">
        <v>2492</v>
      </c>
      <c r="V578" s="9" t="s">
        <v>25103</v>
      </c>
      <c r="W578" s="9" t="s">
        <v>18781</v>
      </c>
      <c r="X578">
        <v>6.8</v>
      </c>
      <c r="Y578" s="9" t="s">
        <v>19118</v>
      </c>
      <c r="Z578" s="9" t="s">
        <v>19391</v>
      </c>
      <c r="AA578" s="9" t="s">
        <v>25104</v>
      </c>
      <c r="AB578" s="9" t="s">
        <v>18782</v>
      </c>
      <c r="AC578">
        <v>7.6</v>
      </c>
      <c r="AD578" s="9" t="s">
        <v>19119</v>
      </c>
      <c r="AE578" s="9" t="s">
        <v>25105</v>
      </c>
      <c r="AF578" s="9" t="s">
        <v>18780</v>
      </c>
      <c r="AG578" s="9" t="s">
        <v>39</v>
      </c>
      <c r="AH578">
        <v>5.6</v>
      </c>
      <c r="AI578" s="9" t="s">
        <v>19118</v>
      </c>
      <c r="AK578" s="5" t="s">
        <v>25105</v>
      </c>
      <c r="AL578" s="12" t="e">
        <v>#N/A</v>
      </c>
      <c r="AM578" s="12" t="e">
        <v>#N/A</v>
      </c>
      <c r="AN578" s="5" t="s">
        <v>2673</v>
      </c>
      <c r="AO578" s="5" t="s">
        <v>25104</v>
      </c>
      <c r="AP578" s="5" t="s">
        <v>18780</v>
      </c>
      <c r="AQ578" s="5">
        <v>8</v>
      </c>
      <c r="AR578" s="5" t="s">
        <v>19119</v>
      </c>
    </row>
    <row r="579" spans="1:44">
      <c r="A579" s="5" t="s">
        <v>2676</v>
      </c>
      <c r="B579" s="5" t="s">
        <v>2677</v>
      </c>
      <c r="C579" s="5" t="s">
        <v>2678</v>
      </c>
      <c r="D579" s="5" t="s">
        <v>2679</v>
      </c>
      <c r="E579" s="5" t="s">
        <v>2680</v>
      </c>
      <c r="F579" s="5">
        <v>2009</v>
      </c>
      <c r="G579" s="5">
        <v>2009</v>
      </c>
      <c r="H579" s="5" t="str">
        <f t="shared" ref="H579:H642" si="36">IF(G579&lt;&gt;"",_xlfn.CONCAT(LEFT(G579,3),"0s"),"No Year")</f>
        <v>2000s</v>
      </c>
      <c r="I579" s="5">
        <v>90</v>
      </c>
      <c r="J579" s="5" t="str">
        <f>IF(I579&lt;&gt;"",IF(I579&gt;=60,"Feature","Short/TV Show"),"No Runtime")</f>
        <v>Feature</v>
      </c>
      <c r="K579" s="5" t="s">
        <v>620</v>
      </c>
      <c r="L579" s="5"/>
      <c r="M579" s="5">
        <v>2.4</v>
      </c>
      <c r="N579" s="5">
        <v>19</v>
      </c>
      <c r="O579" s="5" t="str">
        <f t="shared" ref="O579:O642" si="37">IF(N579&gt;=100,"Yes","No")</f>
        <v>No</v>
      </c>
      <c r="P579" s="5"/>
      <c r="Q579" s="6"/>
      <c r="R579" s="12">
        <f t="shared" ref="R579:R642" si="38">_xlfn.XLOOKUP(R$1,J579,I579)</f>
        <v>90</v>
      </c>
      <c r="S579" s="12" t="e">
        <f t="shared" ref="S579:S642" si="39">_xlfn.XLOOKUP(S$1,J579,I579)</f>
        <v>#N/A</v>
      </c>
      <c r="U579" s="9" t="s">
        <v>2498</v>
      </c>
      <c r="V579" s="9" t="s">
        <v>25103</v>
      </c>
      <c r="W579" s="9" t="s">
        <v>18780</v>
      </c>
      <c r="X579">
        <v>6.7</v>
      </c>
      <c r="Y579" s="9" t="s">
        <v>19119</v>
      </c>
      <c r="Z579" s="9" t="s">
        <v>19390</v>
      </c>
      <c r="AA579" s="9" t="s">
        <v>25104</v>
      </c>
      <c r="AB579" s="9" t="s">
        <v>18782</v>
      </c>
      <c r="AC579">
        <v>7.6</v>
      </c>
      <c r="AD579" s="9" t="s">
        <v>19119</v>
      </c>
      <c r="AE579" s="9" t="s">
        <v>25104</v>
      </c>
      <c r="AF579" s="9" t="s">
        <v>18780</v>
      </c>
      <c r="AG579" s="9" t="s">
        <v>6260</v>
      </c>
      <c r="AH579">
        <v>6.9</v>
      </c>
      <c r="AI579" s="9" t="s">
        <v>19118</v>
      </c>
      <c r="AK579" s="5" t="s">
        <v>25105</v>
      </c>
      <c r="AL579" s="12">
        <v>78</v>
      </c>
      <c r="AM579" s="12" t="e">
        <v>#N/A</v>
      </c>
      <c r="AN579" s="5" t="s">
        <v>2677</v>
      </c>
      <c r="AO579" s="5" t="s">
        <v>25106</v>
      </c>
      <c r="AP579" s="5" t="s">
        <v>18780</v>
      </c>
      <c r="AQ579" s="5">
        <v>2.4</v>
      </c>
      <c r="AR579" s="5" t="s">
        <v>19119</v>
      </c>
    </row>
    <row r="580" spans="1:44">
      <c r="A580" s="5" t="s">
        <v>2681</v>
      </c>
      <c r="B580" s="5" t="s">
        <v>2682</v>
      </c>
      <c r="C580" s="5" t="s">
        <v>2683</v>
      </c>
      <c r="D580" s="5" t="s">
        <v>2684</v>
      </c>
      <c r="E580" s="5" t="s">
        <v>2685</v>
      </c>
      <c r="F580" s="5">
        <v>2023</v>
      </c>
      <c r="G580" s="5">
        <v>2023</v>
      </c>
      <c r="H580" s="5" t="str">
        <f t="shared" si="36"/>
        <v>2020s</v>
      </c>
      <c r="I580" s="5">
        <v>86</v>
      </c>
      <c r="J580" s="5" t="str">
        <f>IF(I580&lt;&gt;"",IF(I580&gt;=60,"Feature","Short/TV Show"),"No Runtime")</f>
        <v>Feature</v>
      </c>
      <c r="K580" s="5" t="s">
        <v>178</v>
      </c>
      <c r="L580" s="5" t="s">
        <v>47</v>
      </c>
      <c r="M580" s="5">
        <v>2.9</v>
      </c>
      <c r="N580" s="5">
        <v>8</v>
      </c>
      <c r="O580" s="5" t="str">
        <f t="shared" si="37"/>
        <v>No</v>
      </c>
      <c r="P580" s="5"/>
      <c r="Q580" s="6"/>
      <c r="R580" s="12">
        <f t="shared" si="38"/>
        <v>86</v>
      </c>
      <c r="S580" s="12" t="e">
        <f t="shared" si="39"/>
        <v>#N/A</v>
      </c>
      <c r="U580" s="9" t="s">
        <v>2504</v>
      </c>
      <c r="V580" s="9" t="s">
        <v>25103</v>
      </c>
      <c r="W580" s="9" t="s">
        <v>18780</v>
      </c>
      <c r="X580">
        <v>4.3</v>
      </c>
      <c r="Y580" s="9" t="s">
        <v>19119</v>
      </c>
      <c r="Z580" s="9" t="s">
        <v>19216</v>
      </c>
      <c r="AA580" s="9" t="s">
        <v>25104</v>
      </c>
      <c r="AB580" s="9" t="s">
        <v>18782</v>
      </c>
      <c r="AC580">
        <v>7.6</v>
      </c>
      <c r="AD580" s="9" t="s">
        <v>19119</v>
      </c>
      <c r="AE580" s="9" t="s">
        <v>25104</v>
      </c>
      <c r="AF580" s="9" t="s">
        <v>18780</v>
      </c>
      <c r="AG580" s="9" t="s">
        <v>620</v>
      </c>
      <c r="AH580">
        <v>6.9</v>
      </c>
      <c r="AI580" s="9" t="s">
        <v>19118</v>
      </c>
      <c r="AK580" s="5" t="s">
        <v>25105</v>
      </c>
      <c r="AL580" s="12">
        <v>60</v>
      </c>
      <c r="AM580" s="12" t="e">
        <v>#N/A</v>
      </c>
      <c r="AN580" s="5" t="s">
        <v>2682</v>
      </c>
      <c r="AO580" s="5" t="s">
        <v>25104</v>
      </c>
      <c r="AP580" s="5" t="s">
        <v>18780</v>
      </c>
      <c r="AQ580" s="5">
        <v>2.9</v>
      </c>
      <c r="AR580" s="5" t="s">
        <v>19119</v>
      </c>
    </row>
    <row r="581" spans="1:44">
      <c r="A581" s="5" t="s">
        <v>2686</v>
      </c>
      <c r="B581" s="5" t="s">
        <v>2687</v>
      </c>
      <c r="C581" s="5" t="s">
        <v>2688</v>
      </c>
      <c r="D581" s="5" t="s">
        <v>136</v>
      </c>
      <c r="E581" s="5" t="s">
        <v>2689</v>
      </c>
      <c r="F581" s="5">
        <v>1992</v>
      </c>
      <c r="G581" s="5">
        <v>1992</v>
      </c>
      <c r="H581" s="5" t="str">
        <f t="shared" si="36"/>
        <v>1990s</v>
      </c>
      <c r="I581" s="5">
        <v>86</v>
      </c>
      <c r="J581" s="5" t="str">
        <f>IF(I581&lt;&gt;"",IF(I581&gt;=60,"Feature","Short/TV Show"),"No Runtime")</f>
        <v>Feature</v>
      </c>
      <c r="K581" s="5" t="s">
        <v>39</v>
      </c>
      <c r="L581" s="5"/>
      <c r="M581" s="5">
        <v>6.8</v>
      </c>
      <c r="N581" s="5">
        <v>22</v>
      </c>
      <c r="O581" s="5" t="str">
        <f t="shared" si="37"/>
        <v>No</v>
      </c>
      <c r="P581" s="5"/>
      <c r="Q581" s="6"/>
      <c r="R581" s="12">
        <f t="shared" si="38"/>
        <v>86</v>
      </c>
      <c r="S581" s="12" t="e">
        <f t="shared" si="39"/>
        <v>#N/A</v>
      </c>
      <c r="U581" s="9"/>
      <c r="V581" s="9" t="s">
        <v>25104</v>
      </c>
      <c r="W581" s="9" t="s">
        <v>18782</v>
      </c>
      <c r="X581">
        <v>9.9</v>
      </c>
      <c r="Y581" s="9" t="s">
        <v>19119</v>
      </c>
      <c r="Z581" s="9" t="s">
        <v>18858</v>
      </c>
      <c r="AA581" s="9" t="s">
        <v>25104</v>
      </c>
      <c r="AB581" s="9" t="s">
        <v>18782</v>
      </c>
      <c r="AC581">
        <v>7.6</v>
      </c>
      <c r="AD581" s="9" t="s">
        <v>19119</v>
      </c>
      <c r="AE581" s="9" t="s">
        <v>25104</v>
      </c>
      <c r="AF581" s="9" t="s">
        <v>18780</v>
      </c>
      <c r="AG581" s="9" t="s">
        <v>100</v>
      </c>
      <c r="AH581">
        <v>6.9</v>
      </c>
      <c r="AI581" s="9" t="s">
        <v>19118</v>
      </c>
      <c r="AK581" s="5" t="s">
        <v>25105</v>
      </c>
      <c r="AL581" s="12">
        <v>97</v>
      </c>
      <c r="AM581" s="12" t="e">
        <v>#N/A</v>
      </c>
      <c r="AN581" s="5" t="s">
        <v>2687</v>
      </c>
      <c r="AO581" s="5" t="s">
        <v>25107</v>
      </c>
      <c r="AP581" s="5" t="s">
        <v>18780</v>
      </c>
      <c r="AQ581" s="5">
        <v>6.8</v>
      </c>
      <c r="AR581" s="5" t="s">
        <v>19119</v>
      </c>
    </row>
    <row r="582" spans="1:44">
      <c r="A582" s="5" t="s">
        <v>2690</v>
      </c>
      <c r="B582" s="5" t="s">
        <v>2691</v>
      </c>
      <c r="C582" s="5" t="s">
        <v>2692</v>
      </c>
      <c r="D582" s="5" t="s">
        <v>687</v>
      </c>
      <c r="E582" s="5" t="s">
        <v>2693</v>
      </c>
      <c r="F582" s="5">
        <v>2015</v>
      </c>
      <c r="G582" s="5">
        <v>2015</v>
      </c>
      <c r="H582" s="5" t="str">
        <f t="shared" si="36"/>
        <v>2010s</v>
      </c>
      <c r="I582" s="5">
        <v>125</v>
      </c>
      <c r="J582" s="5" t="str">
        <f>IF(I582&lt;&gt;"",IF(I582&gt;=60,"Feature","Short/TV Show"),"No Runtime")</f>
        <v>Feature</v>
      </c>
      <c r="K582" s="5" t="s">
        <v>76</v>
      </c>
      <c r="L582" s="5" t="s">
        <v>87</v>
      </c>
      <c r="M582" s="5">
        <v>7.4</v>
      </c>
      <c r="N582" s="5">
        <v>2350</v>
      </c>
      <c r="O582" s="5" t="str">
        <f t="shared" si="37"/>
        <v>Yes</v>
      </c>
      <c r="P582" s="5"/>
      <c r="Q582" s="6"/>
      <c r="R582" s="12">
        <f t="shared" si="38"/>
        <v>125</v>
      </c>
      <c r="S582" s="12" t="e">
        <f t="shared" si="39"/>
        <v>#N/A</v>
      </c>
      <c r="U582" s="9" t="s">
        <v>2513</v>
      </c>
      <c r="V582" s="9" t="s">
        <v>25104</v>
      </c>
      <c r="W582" s="9" t="s">
        <v>18780</v>
      </c>
      <c r="X582">
        <v>7.7</v>
      </c>
      <c r="Y582" s="9" t="s">
        <v>19119</v>
      </c>
      <c r="Z582" s="9" t="s">
        <v>19242</v>
      </c>
      <c r="AA582" s="9" t="s">
        <v>25104</v>
      </c>
      <c r="AB582" s="9" t="s">
        <v>18780</v>
      </c>
      <c r="AC582">
        <v>6.9</v>
      </c>
      <c r="AD582" s="9" t="s">
        <v>19119</v>
      </c>
      <c r="AE582" s="9" t="s">
        <v>25103</v>
      </c>
      <c r="AF582" s="9" t="s">
        <v>18780</v>
      </c>
      <c r="AG582" s="9" t="s">
        <v>100</v>
      </c>
      <c r="AH582">
        <v>8.1999999999999993</v>
      </c>
      <c r="AI582" s="9" t="s">
        <v>19119</v>
      </c>
      <c r="AK582" s="5" t="s">
        <v>25105</v>
      </c>
      <c r="AL582" s="12" t="e">
        <v>#N/A</v>
      </c>
      <c r="AM582" s="12" t="e">
        <v>#N/A</v>
      </c>
      <c r="AN582" s="5" t="s">
        <v>2691</v>
      </c>
      <c r="AO582" s="5" t="s">
        <v>25103</v>
      </c>
      <c r="AP582" s="5" t="s">
        <v>18780</v>
      </c>
      <c r="AQ582" s="5">
        <v>7.4</v>
      </c>
      <c r="AR582" s="5" t="s">
        <v>19118</v>
      </c>
    </row>
    <row r="583" spans="1:44">
      <c r="A583" s="5" t="s">
        <v>2694</v>
      </c>
      <c r="B583" s="5" t="s">
        <v>2695</v>
      </c>
      <c r="C583" s="5" t="s">
        <v>2696</v>
      </c>
      <c r="D583" s="5" t="s">
        <v>1103</v>
      </c>
      <c r="E583" s="5" t="s">
        <v>2697</v>
      </c>
      <c r="F583" s="5">
        <v>2017</v>
      </c>
      <c r="G583" s="5">
        <v>2017</v>
      </c>
      <c r="H583" s="5" t="str">
        <f t="shared" si="36"/>
        <v>2010s</v>
      </c>
      <c r="I583" s="5">
        <v>102</v>
      </c>
      <c r="J583" s="5" t="str">
        <f>IF(I583&lt;&gt;"",IF(I583&gt;=60,"Feature","Short/TV Show"),"No Runtime")</f>
        <v>Feature</v>
      </c>
      <c r="K583" s="5" t="s">
        <v>496</v>
      </c>
      <c r="L583" s="5" t="s">
        <v>60</v>
      </c>
      <c r="M583" s="5">
        <v>7.3</v>
      </c>
      <c r="N583" s="5">
        <v>986</v>
      </c>
      <c r="O583" s="5" t="str">
        <f t="shared" si="37"/>
        <v>Yes</v>
      </c>
      <c r="P583" s="5"/>
      <c r="Q583" s="6"/>
      <c r="R583" s="12">
        <f t="shared" si="38"/>
        <v>102</v>
      </c>
      <c r="S583" s="12" t="e">
        <f t="shared" si="39"/>
        <v>#N/A</v>
      </c>
      <c r="U583" s="9" t="s">
        <v>786</v>
      </c>
      <c r="V583" s="9" t="s">
        <v>25106</v>
      </c>
      <c r="W583" s="9" t="s">
        <v>18780</v>
      </c>
      <c r="X583">
        <v>5.2</v>
      </c>
      <c r="Y583" s="9" t="s">
        <v>19118</v>
      </c>
      <c r="Z583" s="9" t="s">
        <v>19154</v>
      </c>
      <c r="AA583" s="9" t="s">
        <v>25104</v>
      </c>
      <c r="AB583" s="9" t="s">
        <v>18780</v>
      </c>
      <c r="AC583">
        <v>6.9</v>
      </c>
      <c r="AD583" s="9" t="s">
        <v>19119</v>
      </c>
      <c r="AE583" s="9" t="s">
        <v>25104</v>
      </c>
      <c r="AF583" s="9" t="s">
        <v>18782</v>
      </c>
      <c r="AG583" s="9" t="s">
        <v>100</v>
      </c>
      <c r="AH583">
        <v>9.1999999999999993</v>
      </c>
      <c r="AI583" s="9" t="s">
        <v>19119</v>
      </c>
      <c r="AK583" s="5" t="s">
        <v>25105</v>
      </c>
      <c r="AL583" s="12" t="e">
        <v>#N/A</v>
      </c>
      <c r="AM583" s="12" t="e">
        <v>#N/A</v>
      </c>
      <c r="AN583" s="5" t="s">
        <v>2695</v>
      </c>
      <c r="AO583" s="5" t="s">
        <v>25103</v>
      </c>
      <c r="AP583" s="5" t="s">
        <v>18780</v>
      </c>
      <c r="AQ583" s="5">
        <v>7.3</v>
      </c>
      <c r="AR583" s="5" t="s">
        <v>19118</v>
      </c>
    </row>
    <row r="584" spans="1:44">
      <c r="A584" s="5" t="s">
        <v>2698</v>
      </c>
      <c r="B584" s="5" t="s">
        <v>2699</v>
      </c>
      <c r="C584" s="5" t="s">
        <v>2700</v>
      </c>
      <c r="D584" s="5" t="s">
        <v>2701</v>
      </c>
      <c r="E584" s="5" t="s">
        <v>2702</v>
      </c>
      <c r="F584" s="5">
        <v>2023</v>
      </c>
      <c r="G584" s="5">
        <v>2023</v>
      </c>
      <c r="H584" s="5" t="str">
        <f t="shared" si="36"/>
        <v>2020s</v>
      </c>
      <c r="I584" s="5">
        <v>97</v>
      </c>
      <c r="J584" s="5" t="str">
        <f>IF(I584&lt;&gt;"",IF(I584&gt;=60,"Feature","Short/TV Show"),"No Runtime")</f>
        <v>Feature</v>
      </c>
      <c r="K584" s="5" t="s">
        <v>2703</v>
      </c>
      <c r="L584" s="5" t="s">
        <v>446</v>
      </c>
      <c r="M584" s="5">
        <v>6.6</v>
      </c>
      <c r="N584" s="5">
        <v>24</v>
      </c>
      <c r="O584" s="5" t="str">
        <f t="shared" si="37"/>
        <v>No</v>
      </c>
      <c r="P584" s="5"/>
      <c r="Q584" s="6"/>
      <c r="R584" s="12">
        <f t="shared" si="38"/>
        <v>97</v>
      </c>
      <c r="S584" s="12" t="e">
        <f t="shared" si="39"/>
        <v>#N/A</v>
      </c>
      <c r="U584" s="9"/>
      <c r="V584" s="9" t="s">
        <v>25103</v>
      </c>
      <c r="W584" s="9" t="s">
        <v>18781</v>
      </c>
      <c r="X584">
        <v>9.1</v>
      </c>
      <c r="Y584" s="9" t="s">
        <v>19119</v>
      </c>
      <c r="Z584" s="9" t="s">
        <v>18898</v>
      </c>
      <c r="AA584" s="9" t="s">
        <v>25104</v>
      </c>
      <c r="AB584" s="9" t="s">
        <v>18780</v>
      </c>
      <c r="AC584">
        <v>6.9</v>
      </c>
      <c r="AD584" s="9" t="s">
        <v>19119</v>
      </c>
      <c r="AE584" s="9" t="s">
        <v>25104</v>
      </c>
      <c r="AF584" s="9" t="s">
        <v>18782</v>
      </c>
      <c r="AG584" s="9" t="s">
        <v>1176</v>
      </c>
      <c r="AH584">
        <v>9.1999999999999993</v>
      </c>
      <c r="AI584" s="9" t="s">
        <v>19119</v>
      </c>
      <c r="AK584" s="5" t="s">
        <v>25105</v>
      </c>
      <c r="AL584" s="12" t="e">
        <v>#N/A</v>
      </c>
      <c r="AM584" s="12" t="e">
        <v>#N/A</v>
      </c>
      <c r="AN584" s="5" t="s">
        <v>2699</v>
      </c>
      <c r="AO584" s="5" t="s">
        <v>25104</v>
      </c>
      <c r="AP584" s="5" t="s">
        <v>18780</v>
      </c>
      <c r="AQ584" s="5">
        <v>6.6</v>
      </c>
      <c r="AR584" s="5" t="s">
        <v>19119</v>
      </c>
    </row>
    <row r="585" spans="1:44">
      <c r="A585" s="5" t="s">
        <v>2704</v>
      </c>
      <c r="B585" s="5" t="s">
        <v>2705</v>
      </c>
      <c r="C585" s="5" t="s">
        <v>2706</v>
      </c>
      <c r="D585" s="5" t="s">
        <v>1754</v>
      </c>
      <c r="E585" s="5" t="s">
        <v>1996</v>
      </c>
      <c r="F585" s="5">
        <v>2019</v>
      </c>
      <c r="G585" s="5">
        <v>2019</v>
      </c>
      <c r="H585" s="5" t="str">
        <f t="shared" si="36"/>
        <v>2010s</v>
      </c>
      <c r="I585" s="5">
        <v>95</v>
      </c>
      <c r="J585" s="5" t="str">
        <f>IF(I585&lt;&gt;"",IF(I585&gt;=60,"Feature","Short/TV Show"),"No Runtime")</f>
        <v>Feature</v>
      </c>
      <c r="K585" s="5" t="s">
        <v>76</v>
      </c>
      <c r="L585" s="5" t="s">
        <v>47</v>
      </c>
      <c r="M585" s="5">
        <v>6.8</v>
      </c>
      <c r="N585" s="5">
        <v>190</v>
      </c>
      <c r="O585" s="5" t="str">
        <f t="shared" si="37"/>
        <v>Yes</v>
      </c>
      <c r="P585" s="5"/>
      <c r="Q585" s="6"/>
      <c r="R585" s="12">
        <f t="shared" si="38"/>
        <v>95</v>
      </c>
      <c r="S585" s="12" t="e">
        <f t="shared" si="39"/>
        <v>#N/A</v>
      </c>
      <c r="U585" s="9" t="s">
        <v>359</v>
      </c>
      <c r="V585" s="9" t="s">
        <v>25103</v>
      </c>
      <c r="W585" s="9" t="s">
        <v>18780</v>
      </c>
      <c r="X585">
        <v>6.7</v>
      </c>
      <c r="Y585" s="9" t="s">
        <v>19118</v>
      </c>
      <c r="Z585" s="9" t="s">
        <v>14138</v>
      </c>
      <c r="AA585" s="9" t="s">
        <v>25104</v>
      </c>
      <c r="AB585" s="9" t="s">
        <v>18780</v>
      </c>
      <c r="AC585">
        <v>6.9</v>
      </c>
      <c r="AD585" s="9" t="s">
        <v>19119</v>
      </c>
      <c r="AE585" s="9" t="s">
        <v>25103</v>
      </c>
      <c r="AF585" s="9" t="s">
        <v>18780</v>
      </c>
      <c r="AG585" s="9" t="s">
        <v>987</v>
      </c>
      <c r="AH585">
        <v>5</v>
      </c>
      <c r="AI585" s="9" t="s">
        <v>19119</v>
      </c>
      <c r="AK585" s="5" t="s">
        <v>25105</v>
      </c>
      <c r="AL585" s="12">
        <v>85</v>
      </c>
      <c r="AM585" s="12" t="e">
        <v>#N/A</v>
      </c>
      <c r="AN585" s="5" t="s">
        <v>2705</v>
      </c>
      <c r="AO585" s="5" t="s">
        <v>25103</v>
      </c>
      <c r="AP585" s="5" t="s">
        <v>18780</v>
      </c>
      <c r="AQ585" s="5">
        <v>6.8</v>
      </c>
      <c r="AR585" s="5" t="s">
        <v>19118</v>
      </c>
    </row>
    <row r="586" spans="1:44">
      <c r="A586" s="5" t="s">
        <v>2707</v>
      </c>
      <c r="B586" s="5" t="s">
        <v>2708</v>
      </c>
      <c r="C586" s="5" t="s">
        <v>2709</v>
      </c>
      <c r="D586" s="5" t="s">
        <v>566</v>
      </c>
      <c r="E586" s="5" t="s">
        <v>2710</v>
      </c>
      <c r="F586" s="5">
        <v>2006</v>
      </c>
      <c r="G586" s="5">
        <v>2006</v>
      </c>
      <c r="H586" s="5" t="str">
        <f t="shared" si="36"/>
        <v>2000s</v>
      </c>
      <c r="I586" s="5">
        <v>103</v>
      </c>
      <c r="J586" s="5" t="str">
        <f>IF(I586&lt;&gt;"",IF(I586&gt;=60,"Feature","Short/TV Show"),"No Runtime")</f>
        <v>Feature</v>
      </c>
      <c r="K586" s="5" t="s">
        <v>39</v>
      </c>
      <c r="L586" s="5" t="s">
        <v>293</v>
      </c>
      <c r="M586" s="5">
        <v>5.9</v>
      </c>
      <c r="N586" s="5">
        <v>86</v>
      </c>
      <c r="O586" s="5" t="str">
        <f t="shared" si="37"/>
        <v>No</v>
      </c>
      <c r="P586" s="5"/>
      <c r="Q586" s="6"/>
      <c r="R586" s="12">
        <f t="shared" si="38"/>
        <v>103</v>
      </c>
      <c r="S586" s="12" t="e">
        <f t="shared" si="39"/>
        <v>#N/A</v>
      </c>
      <c r="U586" s="9"/>
      <c r="V586" s="9" t="s">
        <v>25104</v>
      </c>
      <c r="W586" s="9" t="s">
        <v>18781</v>
      </c>
      <c r="X586">
        <v>7.9</v>
      </c>
      <c r="Y586" s="9" t="s">
        <v>19118</v>
      </c>
      <c r="Z586" s="9" t="s">
        <v>19391</v>
      </c>
      <c r="AA586" s="9" t="s">
        <v>25104</v>
      </c>
      <c r="AB586" s="9" t="s">
        <v>18781</v>
      </c>
      <c r="AC586">
        <v>6.9</v>
      </c>
      <c r="AD586" s="9" t="s">
        <v>19119</v>
      </c>
      <c r="AE586" s="9" t="s">
        <v>25103</v>
      </c>
      <c r="AF586" s="9" t="s">
        <v>18780</v>
      </c>
      <c r="AG586" s="9" t="s">
        <v>3064</v>
      </c>
      <c r="AH586">
        <v>5</v>
      </c>
      <c r="AI586" s="9" t="s">
        <v>19119</v>
      </c>
      <c r="AK586" s="5" t="s">
        <v>25105</v>
      </c>
      <c r="AL586" s="12" t="e">
        <v>#N/A</v>
      </c>
      <c r="AM586" s="12" t="e">
        <v>#N/A</v>
      </c>
      <c r="AN586" s="5" t="s">
        <v>2708</v>
      </c>
      <c r="AO586" s="5" t="s">
        <v>25106</v>
      </c>
      <c r="AP586" s="5" t="s">
        <v>18780</v>
      </c>
      <c r="AQ586" s="5">
        <v>5.9</v>
      </c>
      <c r="AR586" s="5" t="s">
        <v>19119</v>
      </c>
    </row>
    <row r="587" spans="1:44">
      <c r="A587" s="5" t="s">
        <v>2711</v>
      </c>
      <c r="B587" s="5" t="s">
        <v>2712</v>
      </c>
      <c r="C587" s="5" t="s">
        <v>2713</v>
      </c>
      <c r="D587" s="5" t="s">
        <v>1424</v>
      </c>
      <c r="E587" s="5" t="s">
        <v>2714</v>
      </c>
      <c r="F587" s="5">
        <v>2015</v>
      </c>
      <c r="G587" s="5">
        <v>2015</v>
      </c>
      <c r="H587" s="5" t="str">
        <f t="shared" si="36"/>
        <v>2010s</v>
      </c>
      <c r="I587" s="5">
        <v>76</v>
      </c>
      <c r="J587" s="5" t="str">
        <f>IF(I587&lt;&gt;"",IF(I587&gt;=60,"Feature","Short/TV Show"),"No Runtime")</f>
        <v>Feature</v>
      </c>
      <c r="K587" s="5" t="s">
        <v>100</v>
      </c>
      <c r="L587" s="5" t="s">
        <v>405</v>
      </c>
      <c r="M587" s="5">
        <v>7.9</v>
      </c>
      <c r="N587" s="5">
        <v>84</v>
      </c>
      <c r="O587" s="5" t="str">
        <f t="shared" si="37"/>
        <v>No</v>
      </c>
      <c r="P587" s="5"/>
      <c r="Q587" s="6"/>
      <c r="R587" s="12">
        <f t="shared" si="38"/>
        <v>76</v>
      </c>
      <c r="S587" s="12" t="e">
        <f t="shared" si="39"/>
        <v>#N/A</v>
      </c>
      <c r="U587" s="9" t="s">
        <v>36</v>
      </c>
      <c r="V587" s="9" t="s">
        <v>25103</v>
      </c>
      <c r="W587" s="9" t="s">
        <v>18780</v>
      </c>
      <c r="X587">
        <v>5.5</v>
      </c>
      <c r="Y587" s="9" t="s">
        <v>19118</v>
      </c>
      <c r="Z587" s="9" t="s">
        <v>19221</v>
      </c>
      <c r="AA587" s="9" t="s">
        <v>25104</v>
      </c>
      <c r="AB587" s="9" t="s">
        <v>18781</v>
      </c>
      <c r="AC587">
        <v>6.9</v>
      </c>
      <c r="AD587" s="9" t="s">
        <v>19119</v>
      </c>
      <c r="AE587" s="9" t="s">
        <v>25103</v>
      </c>
      <c r="AF587" s="9" t="s">
        <v>18780</v>
      </c>
      <c r="AG587" s="9" t="s">
        <v>100</v>
      </c>
      <c r="AH587">
        <v>5</v>
      </c>
      <c r="AI587" s="9" t="s">
        <v>19119</v>
      </c>
      <c r="AK587" s="5" t="s">
        <v>25105</v>
      </c>
      <c r="AL587" s="12">
        <v>95</v>
      </c>
      <c r="AM587" s="12" t="e">
        <v>#N/A</v>
      </c>
      <c r="AN587" s="5" t="s">
        <v>2712</v>
      </c>
      <c r="AO587" s="5" t="s">
        <v>25103</v>
      </c>
      <c r="AP587" s="5" t="s">
        <v>18780</v>
      </c>
      <c r="AQ587" s="5">
        <v>7.9</v>
      </c>
      <c r="AR587" s="5" t="s">
        <v>19119</v>
      </c>
    </row>
    <row r="588" spans="1:44">
      <c r="A588" s="5" t="s">
        <v>2715</v>
      </c>
      <c r="B588" s="5" t="s">
        <v>2716</v>
      </c>
      <c r="C588" s="5" t="s">
        <v>2717</v>
      </c>
      <c r="D588" s="5" t="s">
        <v>377</v>
      </c>
      <c r="E588" s="5" t="s">
        <v>2718</v>
      </c>
      <c r="F588" s="5">
        <v>2012</v>
      </c>
      <c r="G588" s="5">
        <v>2012</v>
      </c>
      <c r="H588" s="5" t="str">
        <f t="shared" si="36"/>
        <v>2010s</v>
      </c>
      <c r="I588" s="5">
        <v>100</v>
      </c>
      <c r="J588" s="5" t="str">
        <f>IF(I588&lt;&gt;"",IF(I588&gt;=60,"Feature","Short/TV Show"),"No Runtime")</f>
        <v>Feature</v>
      </c>
      <c r="K588" s="5" t="s">
        <v>53</v>
      </c>
      <c r="L588" s="5"/>
      <c r="M588" s="5">
        <v>6.2</v>
      </c>
      <c r="N588" s="5">
        <v>252</v>
      </c>
      <c r="O588" s="5" t="str">
        <f t="shared" si="37"/>
        <v>Yes</v>
      </c>
      <c r="P588" s="5"/>
      <c r="Q588" s="6"/>
      <c r="R588" s="12">
        <f t="shared" si="38"/>
        <v>100</v>
      </c>
      <c r="S588" s="12" t="e">
        <f t="shared" si="39"/>
        <v>#N/A</v>
      </c>
      <c r="U588" s="9" t="s">
        <v>478</v>
      </c>
      <c r="V588" s="9" t="s">
        <v>25103</v>
      </c>
      <c r="W588" s="9" t="s">
        <v>18780</v>
      </c>
      <c r="X588">
        <v>6</v>
      </c>
      <c r="Y588" s="9" t="s">
        <v>19118</v>
      </c>
      <c r="Z588" s="9" t="s">
        <v>19452</v>
      </c>
      <c r="AA588" s="9" t="s">
        <v>25104</v>
      </c>
      <c r="AB588" s="9" t="s">
        <v>18781</v>
      </c>
      <c r="AC588">
        <v>6.9</v>
      </c>
      <c r="AD588" s="9" t="s">
        <v>19119</v>
      </c>
      <c r="AE588" s="9" t="s">
        <v>25105</v>
      </c>
      <c r="AF588" s="9" t="s">
        <v>18780</v>
      </c>
      <c r="AG588" s="9" t="s">
        <v>657</v>
      </c>
      <c r="AH588">
        <v>6.2</v>
      </c>
      <c r="AI588" s="9" t="s">
        <v>19119</v>
      </c>
      <c r="AK588" s="5" t="s">
        <v>25105</v>
      </c>
      <c r="AL588" s="12">
        <v>107</v>
      </c>
      <c r="AM588" s="12" t="e">
        <v>#N/A</v>
      </c>
      <c r="AN588" s="5" t="s">
        <v>2716</v>
      </c>
      <c r="AO588" s="5" t="s">
        <v>25103</v>
      </c>
      <c r="AP588" s="5" t="s">
        <v>18780</v>
      </c>
      <c r="AQ588" s="5">
        <v>6.2</v>
      </c>
      <c r="AR588" s="5" t="s">
        <v>19118</v>
      </c>
    </row>
    <row r="589" spans="1:44">
      <c r="A589" s="5" t="s">
        <v>2719</v>
      </c>
      <c r="B589" s="5" t="s">
        <v>2720</v>
      </c>
      <c r="C589" s="5" t="s">
        <v>2721</v>
      </c>
      <c r="D589" s="5" t="s">
        <v>43</v>
      </c>
      <c r="E589" s="5" t="s">
        <v>2722</v>
      </c>
      <c r="F589" s="5">
        <v>2007</v>
      </c>
      <c r="G589" s="5">
        <v>2007</v>
      </c>
      <c r="H589" s="5" t="str">
        <f t="shared" si="36"/>
        <v>2000s</v>
      </c>
      <c r="I589" s="5">
        <v>102</v>
      </c>
      <c r="J589" s="5" t="str">
        <f>IF(I589&lt;&gt;"",IF(I589&gt;=60,"Feature","Short/TV Show"),"No Runtime")</f>
        <v>Feature</v>
      </c>
      <c r="K589" s="5" t="s">
        <v>2723</v>
      </c>
      <c r="L589" s="5"/>
      <c r="M589" s="5">
        <v>7</v>
      </c>
      <c r="N589" s="5">
        <v>1081</v>
      </c>
      <c r="O589" s="5" t="str">
        <f t="shared" si="37"/>
        <v>Yes</v>
      </c>
      <c r="P589" s="5"/>
      <c r="Q589" s="6"/>
      <c r="R589" s="12">
        <f t="shared" si="38"/>
        <v>102</v>
      </c>
      <c r="S589" s="12" t="e">
        <f t="shared" si="39"/>
        <v>#N/A</v>
      </c>
      <c r="U589" s="9" t="s">
        <v>1018</v>
      </c>
      <c r="V589" s="9" t="s">
        <v>25106</v>
      </c>
      <c r="W589" s="9" t="s">
        <v>18782</v>
      </c>
      <c r="X589">
        <v>4.5999999999999996</v>
      </c>
      <c r="Y589" s="9" t="s">
        <v>19119</v>
      </c>
      <c r="Z589" s="9" t="s">
        <v>19453</v>
      </c>
      <c r="AA589" s="9" t="s">
        <v>25104</v>
      </c>
      <c r="AB589" s="9" t="s">
        <v>18781</v>
      </c>
      <c r="AC589">
        <v>6.9</v>
      </c>
      <c r="AD589" s="9" t="s">
        <v>19119</v>
      </c>
      <c r="AE589" s="9" t="s">
        <v>25107</v>
      </c>
      <c r="AF589" s="9" t="s">
        <v>18780</v>
      </c>
      <c r="AG589" s="9" t="s">
        <v>987</v>
      </c>
      <c r="AH589">
        <v>4.5</v>
      </c>
      <c r="AI589" s="9" t="s">
        <v>19118</v>
      </c>
      <c r="AK589" s="5" t="s">
        <v>25105</v>
      </c>
      <c r="AL589" s="12" t="e">
        <v>#N/A</v>
      </c>
      <c r="AM589" s="12" t="e">
        <v>#N/A</v>
      </c>
      <c r="AN589" s="5" t="s">
        <v>2720</v>
      </c>
      <c r="AO589" s="5" t="s">
        <v>25106</v>
      </c>
      <c r="AP589" s="5" t="s">
        <v>18780</v>
      </c>
      <c r="AQ589" s="5">
        <v>7</v>
      </c>
      <c r="AR589" s="5" t="s">
        <v>19118</v>
      </c>
    </row>
    <row r="590" spans="1:44">
      <c r="A590" s="5" t="s">
        <v>2724</v>
      </c>
      <c r="B590" s="5" t="s">
        <v>2725</v>
      </c>
      <c r="C590" s="5" t="s">
        <v>2726</v>
      </c>
      <c r="D590" s="5" t="s">
        <v>2727</v>
      </c>
      <c r="E590" s="5" t="s">
        <v>2728</v>
      </c>
      <c r="F590" s="5">
        <v>2022</v>
      </c>
      <c r="G590" s="5">
        <v>2022</v>
      </c>
      <c r="H590" s="5" t="str">
        <f t="shared" si="36"/>
        <v>2020s</v>
      </c>
      <c r="I590" s="5">
        <v>70</v>
      </c>
      <c r="J590" s="5" t="str">
        <f>IF(I590&lt;&gt;"",IF(I590&gt;=60,"Feature","Short/TV Show"),"No Runtime")</f>
        <v>Feature</v>
      </c>
      <c r="K590" s="5" t="s">
        <v>1498</v>
      </c>
      <c r="L590" s="5" t="s">
        <v>293</v>
      </c>
      <c r="M590" s="5">
        <v>4.5</v>
      </c>
      <c r="N590" s="5">
        <v>92</v>
      </c>
      <c r="O590" s="5" t="str">
        <f t="shared" si="37"/>
        <v>No</v>
      </c>
      <c r="P590" s="5"/>
      <c r="Q590" s="6"/>
      <c r="R590" s="12">
        <f t="shared" si="38"/>
        <v>70</v>
      </c>
      <c r="S590" s="12" t="e">
        <f t="shared" si="39"/>
        <v>#N/A</v>
      </c>
      <c r="U590" s="9" t="s">
        <v>2546</v>
      </c>
      <c r="V590" s="9" t="s">
        <v>25104</v>
      </c>
      <c r="W590" s="9" t="s">
        <v>18780</v>
      </c>
      <c r="X590">
        <v>6.7</v>
      </c>
      <c r="Y590" s="9" t="s">
        <v>19119</v>
      </c>
      <c r="Z590" s="9" t="s">
        <v>19197</v>
      </c>
      <c r="AA590" s="9" t="s">
        <v>25104</v>
      </c>
      <c r="AB590" s="9" t="s">
        <v>18780</v>
      </c>
      <c r="AC590">
        <v>6.7</v>
      </c>
      <c r="AD590" s="9" t="s">
        <v>19118</v>
      </c>
      <c r="AE590" s="9" t="s">
        <v>25103</v>
      </c>
      <c r="AF590" s="9" t="s">
        <v>18780</v>
      </c>
      <c r="AG590" s="9" t="s">
        <v>39</v>
      </c>
      <c r="AH590">
        <v>4.5999999999999996</v>
      </c>
      <c r="AI590" s="9" t="s">
        <v>19118</v>
      </c>
      <c r="AK590" s="5" t="s">
        <v>25105</v>
      </c>
      <c r="AL590" s="12">
        <v>100</v>
      </c>
      <c r="AM590" s="12" t="e">
        <v>#N/A</v>
      </c>
      <c r="AN590" s="5" t="s">
        <v>2725</v>
      </c>
      <c r="AO590" s="5" t="s">
        <v>25104</v>
      </c>
      <c r="AP590" s="5" t="s">
        <v>18780</v>
      </c>
      <c r="AQ590" s="5">
        <v>4.5</v>
      </c>
      <c r="AR590" s="5" t="s">
        <v>19119</v>
      </c>
    </row>
    <row r="591" spans="1:44">
      <c r="A591" s="5" t="s">
        <v>2729</v>
      </c>
      <c r="B591" s="5" t="s">
        <v>2730</v>
      </c>
      <c r="C591" s="5" t="s">
        <v>2731</v>
      </c>
      <c r="D591" s="5" t="s">
        <v>2732</v>
      </c>
      <c r="E591" s="5" t="s">
        <v>2733</v>
      </c>
      <c r="F591" s="5">
        <v>2016</v>
      </c>
      <c r="G591" s="5">
        <v>2016</v>
      </c>
      <c r="H591" s="5" t="str">
        <f t="shared" si="36"/>
        <v>2010s</v>
      </c>
      <c r="I591" s="5">
        <v>97</v>
      </c>
      <c r="J591" s="5" t="str">
        <f>IF(I591&lt;&gt;"",IF(I591&gt;=60,"Feature","Short/TV Show"),"No Runtime")</f>
        <v>Feature</v>
      </c>
      <c r="K591" s="5" t="s">
        <v>2734</v>
      </c>
      <c r="L591" s="5" t="s">
        <v>32</v>
      </c>
      <c r="M591" s="5">
        <v>7.3</v>
      </c>
      <c r="N591" s="5">
        <v>256</v>
      </c>
      <c r="O591" s="5" t="str">
        <f t="shared" si="37"/>
        <v>Yes</v>
      </c>
      <c r="P591" s="5"/>
      <c r="Q591" s="6"/>
      <c r="R591" s="12">
        <f t="shared" si="38"/>
        <v>97</v>
      </c>
      <c r="S591" s="12" t="e">
        <f t="shared" si="39"/>
        <v>#N/A</v>
      </c>
      <c r="U591" s="9" t="s">
        <v>144</v>
      </c>
      <c r="V591" s="9" t="s">
        <v>25104</v>
      </c>
      <c r="W591" s="9" t="s">
        <v>18781</v>
      </c>
      <c r="X591">
        <v>5.9</v>
      </c>
      <c r="Y591" s="9" t="s">
        <v>19119</v>
      </c>
      <c r="Z591" s="9" t="s">
        <v>19247</v>
      </c>
      <c r="AA591" s="9" t="s">
        <v>25104</v>
      </c>
      <c r="AB591" s="9" t="s">
        <v>18780</v>
      </c>
      <c r="AC591">
        <v>6.7</v>
      </c>
      <c r="AD591" s="9" t="s">
        <v>19118</v>
      </c>
      <c r="AE591" s="9" t="s">
        <v>25104</v>
      </c>
      <c r="AF591" s="9" t="s">
        <v>18782</v>
      </c>
      <c r="AG591" s="9" t="s">
        <v>620</v>
      </c>
      <c r="AH591">
        <v>8.3000000000000007</v>
      </c>
      <c r="AI591" s="9" t="s">
        <v>19118</v>
      </c>
      <c r="AK591" s="5" t="s">
        <v>25105</v>
      </c>
      <c r="AL591" s="12">
        <v>95</v>
      </c>
      <c r="AM591" s="12" t="e">
        <v>#N/A</v>
      </c>
      <c r="AN591" s="5" t="s">
        <v>2730</v>
      </c>
      <c r="AO591" s="5" t="s">
        <v>25103</v>
      </c>
      <c r="AP591" s="5" t="s">
        <v>18780</v>
      </c>
      <c r="AQ591" s="5">
        <v>7.3</v>
      </c>
      <c r="AR591" s="5" t="s">
        <v>19118</v>
      </c>
    </row>
    <row r="592" spans="1:44">
      <c r="A592" s="5" t="s">
        <v>2735</v>
      </c>
      <c r="B592" s="5" t="s">
        <v>2736</v>
      </c>
      <c r="C592" s="5" t="s">
        <v>2737</v>
      </c>
      <c r="D592" s="5"/>
      <c r="E592" s="5" t="s">
        <v>2738</v>
      </c>
      <c r="F592" s="5" t="s">
        <v>348</v>
      </c>
      <c r="G592" s="5">
        <v>2021</v>
      </c>
      <c r="H592" s="5" t="str">
        <f t="shared" si="36"/>
        <v>2020s</v>
      </c>
      <c r="I592" s="5"/>
      <c r="J592" s="5" t="str">
        <f>IF(I592&lt;&gt;"",IF(I592&gt;=60,"Feature","Short/TV Show"),"No Runtime")</f>
        <v>No Runtime</v>
      </c>
      <c r="K592" s="5" t="s">
        <v>100</v>
      </c>
      <c r="L592" s="5" t="s">
        <v>47</v>
      </c>
      <c r="M592" s="5">
        <v>1.5</v>
      </c>
      <c r="N592" s="5">
        <v>42</v>
      </c>
      <c r="O592" s="5" t="str">
        <f t="shared" si="37"/>
        <v>No</v>
      </c>
      <c r="P592" s="5"/>
      <c r="Q592" s="6"/>
      <c r="R592" s="12" t="e">
        <f t="shared" si="38"/>
        <v>#N/A</v>
      </c>
      <c r="S592" s="12" t="e">
        <f t="shared" si="39"/>
        <v>#N/A</v>
      </c>
      <c r="U592" s="9" t="s">
        <v>2556</v>
      </c>
      <c r="V592" s="9" t="s">
        <v>25103</v>
      </c>
      <c r="W592" s="9" t="s">
        <v>18780</v>
      </c>
      <c r="X592">
        <v>8.5</v>
      </c>
      <c r="Y592" s="9" t="s">
        <v>19119</v>
      </c>
      <c r="Z592" s="9" t="s">
        <v>19454</v>
      </c>
      <c r="AA592" s="9" t="s">
        <v>25104</v>
      </c>
      <c r="AB592" s="9" t="s">
        <v>18780</v>
      </c>
      <c r="AC592">
        <v>6.7</v>
      </c>
      <c r="AD592" s="9" t="s">
        <v>19118</v>
      </c>
      <c r="AE592" s="9" t="s">
        <v>25104</v>
      </c>
      <c r="AF592" s="9" t="s">
        <v>18782</v>
      </c>
      <c r="AG592" s="9" t="s">
        <v>100</v>
      </c>
      <c r="AH592">
        <v>8.3000000000000007</v>
      </c>
      <c r="AI592" s="9" t="s">
        <v>19118</v>
      </c>
      <c r="AK592" s="5" t="s">
        <v>25105</v>
      </c>
      <c r="AL592" s="12">
        <v>86</v>
      </c>
      <c r="AM592" s="12" t="e">
        <v>#N/A</v>
      </c>
      <c r="AN592" s="5" t="s">
        <v>2736</v>
      </c>
      <c r="AO592" s="5" t="s">
        <v>25104</v>
      </c>
      <c r="AP592" s="5" t="s">
        <v>18782</v>
      </c>
      <c r="AQ592" s="5">
        <v>1.5</v>
      </c>
      <c r="AR592" s="5" t="s">
        <v>19119</v>
      </c>
    </row>
    <row r="593" spans="1:44">
      <c r="A593" s="5" t="s">
        <v>2739</v>
      </c>
      <c r="B593" s="5" t="s">
        <v>2740</v>
      </c>
      <c r="C593" s="5" t="s">
        <v>2741</v>
      </c>
      <c r="D593" s="5" t="s">
        <v>1079</v>
      </c>
      <c r="E593" s="5" t="s">
        <v>2742</v>
      </c>
      <c r="F593" s="5">
        <v>2018</v>
      </c>
      <c r="G593" s="5">
        <v>2018</v>
      </c>
      <c r="H593" s="5" t="str">
        <f t="shared" si="36"/>
        <v>2010s</v>
      </c>
      <c r="I593" s="5">
        <v>90</v>
      </c>
      <c r="J593" s="5" t="str">
        <f>IF(I593&lt;&gt;"",IF(I593&gt;=60,"Feature","Short/TV Show"),"No Runtime")</f>
        <v>Feature</v>
      </c>
      <c r="K593" s="5" t="s">
        <v>46</v>
      </c>
      <c r="L593" s="5" t="s">
        <v>54</v>
      </c>
      <c r="M593" s="5">
        <v>4</v>
      </c>
      <c r="N593" s="5">
        <v>142</v>
      </c>
      <c r="O593" s="5" t="str">
        <f t="shared" si="37"/>
        <v>Yes</v>
      </c>
      <c r="P593" s="5"/>
      <c r="Q593" s="6"/>
      <c r="R593" s="12">
        <f t="shared" si="38"/>
        <v>90</v>
      </c>
      <c r="S593" s="12" t="e">
        <f t="shared" si="39"/>
        <v>#N/A</v>
      </c>
      <c r="U593" s="9" t="s">
        <v>4061</v>
      </c>
      <c r="V593" s="9" t="s">
        <v>25103</v>
      </c>
      <c r="W593" s="9" t="s">
        <v>18780</v>
      </c>
      <c r="X593">
        <v>9.5</v>
      </c>
      <c r="Y593" s="9" t="s">
        <v>19119</v>
      </c>
      <c r="Z593" s="9" t="s">
        <v>19455</v>
      </c>
      <c r="AA593" s="9" t="s">
        <v>25104</v>
      </c>
      <c r="AB593" s="9" t="s">
        <v>18780</v>
      </c>
      <c r="AC593">
        <v>6.7</v>
      </c>
      <c r="AD593" s="9" t="s">
        <v>19118</v>
      </c>
      <c r="AE593" s="9" t="s">
        <v>25104</v>
      </c>
      <c r="AF593" s="9" t="s">
        <v>18782</v>
      </c>
      <c r="AG593" s="9" t="s">
        <v>1176</v>
      </c>
      <c r="AH593">
        <v>8.3000000000000007</v>
      </c>
      <c r="AI593" s="9" t="s">
        <v>19118</v>
      </c>
      <c r="AK593" s="5" t="s">
        <v>25105</v>
      </c>
      <c r="AL593" s="12" t="e">
        <v>#N/A</v>
      </c>
      <c r="AM593" s="12" t="e">
        <v>#N/A</v>
      </c>
      <c r="AN593" s="5" t="s">
        <v>2740</v>
      </c>
      <c r="AO593" s="5" t="s">
        <v>25103</v>
      </c>
      <c r="AP593" s="5" t="s">
        <v>18780</v>
      </c>
      <c r="AQ593" s="5">
        <v>4</v>
      </c>
      <c r="AR593" s="5" t="s">
        <v>19118</v>
      </c>
    </row>
    <row r="594" spans="1:44">
      <c r="A594" s="5" t="s">
        <v>2743</v>
      </c>
      <c r="B594" s="5" t="s">
        <v>2744</v>
      </c>
      <c r="C594" s="5" t="s">
        <v>2745</v>
      </c>
      <c r="D594" s="5" t="s">
        <v>97</v>
      </c>
      <c r="E594" s="5" t="s">
        <v>2746</v>
      </c>
      <c r="F594" s="5">
        <v>2018</v>
      </c>
      <c r="G594" s="5">
        <v>2018</v>
      </c>
      <c r="H594" s="5" t="str">
        <f t="shared" si="36"/>
        <v>2010s</v>
      </c>
      <c r="I594" s="5">
        <v>76</v>
      </c>
      <c r="J594" s="5" t="str">
        <f>IF(I594&lt;&gt;"",IF(I594&gt;=60,"Feature","Short/TV Show"),"No Runtime")</f>
        <v>Feature</v>
      </c>
      <c r="K594" s="5" t="s">
        <v>39</v>
      </c>
      <c r="L594" s="5" t="s">
        <v>47</v>
      </c>
      <c r="M594" s="5">
        <v>6.9</v>
      </c>
      <c r="N594" s="5">
        <v>24</v>
      </c>
      <c r="O594" s="5" t="str">
        <f t="shared" si="37"/>
        <v>No</v>
      </c>
      <c r="P594" s="5"/>
      <c r="Q594" s="6"/>
      <c r="R594" s="12">
        <f t="shared" si="38"/>
        <v>76</v>
      </c>
      <c r="S594" s="12" t="e">
        <f t="shared" si="39"/>
        <v>#N/A</v>
      </c>
      <c r="U594" s="9" t="s">
        <v>18801</v>
      </c>
      <c r="V594" s="9" t="s">
        <v>25103</v>
      </c>
      <c r="W594" s="9" t="s">
        <v>18780</v>
      </c>
      <c r="X594">
        <v>9.5</v>
      </c>
      <c r="Y594" s="9" t="s">
        <v>19119</v>
      </c>
      <c r="Z594" s="9" t="s">
        <v>19456</v>
      </c>
      <c r="AA594" s="9" t="s">
        <v>25104</v>
      </c>
      <c r="AB594" s="9" t="s">
        <v>18781</v>
      </c>
      <c r="AC594">
        <v>8.4</v>
      </c>
      <c r="AD594" s="9" t="s">
        <v>19119</v>
      </c>
      <c r="AE594" s="9" t="s">
        <v>25104</v>
      </c>
      <c r="AF594" s="9" t="s">
        <v>18782</v>
      </c>
      <c r="AG594" s="9" t="s">
        <v>620</v>
      </c>
      <c r="AH594">
        <v>7.9</v>
      </c>
      <c r="AI594" s="9" t="s">
        <v>19119</v>
      </c>
      <c r="AK594" s="5" t="s">
        <v>25105</v>
      </c>
      <c r="AL594" s="12">
        <v>89</v>
      </c>
      <c r="AM594" s="12" t="e">
        <v>#N/A</v>
      </c>
      <c r="AN594" s="5" t="s">
        <v>2744</v>
      </c>
      <c r="AO594" s="5" t="s">
        <v>25103</v>
      </c>
      <c r="AP594" s="5" t="s">
        <v>18780</v>
      </c>
      <c r="AQ594" s="5">
        <v>6.9</v>
      </c>
      <c r="AR594" s="5" t="s">
        <v>19119</v>
      </c>
    </row>
    <row r="595" spans="1:44">
      <c r="A595" s="5" t="s">
        <v>2747</v>
      </c>
      <c r="B595" s="5" t="s">
        <v>2748</v>
      </c>
      <c r="C595" s="5"/>
      <c r="D595" s="5" t="s">
        <v>2749</v>
      </c>
      <c r="E595" s="5" t="s">
        <v>2750</v>
      </c>
      <c r="F595" s="5">
        <v>1978</v>
      </c>
      <c r="G595" s="5">
        <v>1978</v>
      </c>
      <c r="H595" s="5" t="str">
        <f t="shared" si="36"/>
        <v>1970s</v>
      </c>
      <c r="I595" s="5">
        <v>98</v>
      </c>
      <c r="J595" s="5" t="str">
        <f>IF(I595&lt;&gt;"",IF(I595&gt;=60,"Feature","Short/TV Show"),"No Runtime")</f>
        <v>Feature</v>
      </c>
      <c r="K595" s="5" t="s">
        <v>100</v>
      </c>
      <c r="L595" s="5"/>
      <c r="M595" s="5">
        <v>7.7</v>
      </c>
      <c r="N595" s="5">
        <v>306</v>
      </c>
      <c r="O595" s="5" t="str">
        <f t="shared" si="37"/>
        <v>Yes</v>
      </c>
      <c r="P595" s="5"/>
      <c r="Q595" s="6"/>
      <c r="R595" s="12">
        <f t="shared" si="38"/>
        <v>98</v>
      </c>
      <c r="S595" s="12" t="e">
        <f t="shared" si="39"/>
        <v>#N/A</v>
      </c>
      <c r="U595" s="9" t="s">
        <v>546</v>
      </c>
      <c r="V595" s="9" t="s">
        <v>25104</v>
      </c>
      <c r="W595" s="9" t="s">
        <v>18780</v>
      </c>
      <c r="X595">
        <v>7.6</v>
      </c>
      <c r="Y595" s="9" t="s">
        <v>19119</v>
      </c>
      <c r="Z595" s="9" t="s">
        <v>19457</v>
      </c>
      <c r="AA595" s="9" t="s">
        <v>25104</v>
      </c>
      <c r="AB595" s="9" t="s">
        <v>18781</v>
      </c>
      <c r="AC595">
        <v>8.4</v>
      </c>
      <c r="AD595" s="9" t="s">
        <v>19119</v>
      </c>
      <c r="AE595" s="9" t="s">
        <v>25104</v>
      </c>
      <c r="AF595" s="9" t="s">
        <v>18782</v>
      </c>
      <c r="AG595" s="9" t="s">
        <v>100</v>
      </c>
      <c r="AH595">
        <v>7.9</v>
      </c>
      <c r="AI595" s="9" t="s">
        <v>19119</v>
      </c>
      <c r="AK595" s="5" t="s">
        <v>25105</v>
      </c>
      <c r="AL595" s="12" t="e">
        <v>#N/A</v>
      </c>
      <c r="AM595" s="12" t="e">
        <v>#N/A</v>
      </c>
      <c r="AN595" s="5" t="s">
        <v>2748</v>
      </c>
      <c r="AO595" s="5" t="s">
        <v>25108</v>
      </c>
      <c r="AP595" s="5" t="s">
        <v>18780</v>
      </c>
      <c r="AQ595" s="5">
        <v>7.7</v>
      </c>
      <c r="AR595" s="5" t="s">
        <v>19118</v>
      </c>
    </row>
    <row r="596" spans="1:44">
      <c r="A596" s="5" t="s">
        <v>2751</v>
      </c>
      <c r="B596" s="5" t="s">
        <v>2752</v>
      </c>
      <c r="C596" s="5" t="s">
        <v>2753</v>
      </c>
      <c r="D596" s="5" t="s">
        <v>866</v>
      </c>
      <c r="E596" s="5" t="s">
        <v>2754</v>
      </c>
      <c r="F596" s="5">
        <v>2007</v>
      </c>
      <c r="G596" s="5">
        <v>2007</v>
      </c>
      <c r="H596" s="5" t="str">
        <f t="shared" si="36"/>
        <v>2000s</v>
      </c>
      <c r="I596" s="5">
        <v>104</v>
      </c>
      <c r="J596" s="5" t="str">
        <f>IF(I596&lt;&gt;"",IF(I596&gt;=60,"Feature","Short/TV Show"),"No Runtime")</f>
        <v>Feature</v>
      </c>
      <c r="K596" s="5" t="s">
        <v>210</v>
      </c>
      <c r="L596" s="5" t="s">
        <v>32</v>
      </c>
      <c r="M596" s="5">
        <v>7</v>
      </c>
      <c r="N596" s="5">
        <v>438</v>
      </c>
      <c r="O596" s="5" t="str">
        <f t="shared" si="37"/>
        <v>Yes</v>
      </c>
      <c r="P596" s="5"/>
      <c r="Q596" s="6"/>
      <c r="R596" s="12">
        <f t="shared" si="38"/>
        <v>104</v>
      </c>
      <c r="S596" s="12" t="e">
        <f t="shared" si="39"/>
        <v>#N/A</v>
      </c>
      <c r="U596" s="9" t="s">
        <v>677</v>
      </c>
      <c r="V596" s="9" t="s">
        <v>25103</v>
      </c>
      <c r="W596" s="9" t="s">
        <v>18780</v>
      </c>
      <c r="X596">
        <v>6.9</v>
      </c>
      <c r="Y596" s="9" t="s">
        <v>19118</v>
      </c>
      <c r="Z596" s="9" t="s">
        <v>19458</v>
      </c>
      <c r="AA596" s="9" t="s">
        <v>25104</v>
      </c>
      <c r="AB596" s="9" t="s">
        <v>18781</v>
      </c>
      <c r="AC596">
        <v>8.4</v>
      </c>
      <c r="AD596" s="9" t="s">
        <v>19119</v>
      </c>
      <c r="AE596" s="9" t="s">
        <v>25103</v>
      </c>
      <c r="AF596" s="9" t="s">
        <v>18782</v>
      </c>
      <c r="AG596" s="9" t="s">
        <v>1411</v>
      </c>
      <c r="AH596">
        <v>9.4</v>
      </c>
      <c r="AI596" s="9" t="s">
        <v>19119</v>
      </c>
      <c r="AK596" s="5" t="s">
        <v>25105</v>
      </c>
      <c r="AL596" s="12">
        <v>81</v>
      </c>
      <c r="AM596" s="12" t="e">
        <v>#N/A</v>
      </c>
      <c r="AN596" s="5" t="s">
        <v>2752</v>
      </c>
      <c r="AO596" s="5" t="s">
        <v>25106</v>
      </c>
      <c r="AP596" s="5" t="s">
        <v>18780</v>
      </c>
      <c r="AQ596" s="5">
        <v>7</v>
      </c>
      <c r="AR596" s="5" t="s">
        <v>19118</v>
      </c>
    </row>
    <row r="597" spans="1:44">
      <c r="A597" s="5" t="s">
        <v>2755</v>
      </c>
      <c r="B597" s="5" t="s">
        <v>2756</v>
      </c>
      <c r="C597" s="5" t="s">
        <v>2757</v>
      </c>
      <c r="D597" s="5" t="s">
        <v>1338</v>
      </c>
      <c r="E597" s="5" t="s">
        <v>2758</v>
      </c>
      <c r="F597" s="5">
        <v>2019</v>
      </c>
      <c r="G597" s="5">
        <v>2019</v>
      </c>
      <c r="H597" s="5" t="str">
        <f t="shared" si="36"/>
        <v>2010s</v>
      </c>
      <c r="I597" s="5">
        <v>94</v>
      </c>
      <c r="J597" s="5" t="str">
        <f>IF(I597&lt;&gt;"",IF(I597&gt;=60,"Feature","Short/TV Show"),"No Runtime")</f>
        <v>Feature</v>
      </c>
      <c r="K597" s="5" t="s">
        <v>210</v>
      </c>
      <c r="L597" s="5" t="s">
        <v>47</v>
      </c>
      <c r="M597" s="5">
        <v>6.1</v>
      </c>
      <c r="N597" s="5">
        <v>60</v>
      </c>
      <c r="O597" s="5" t="str">
        <f t="shared" si="37"/>
        <v>No</v>
      </c>
      <c r="P597" s="5"/>
      <c r="Q597" s="6"/>
      <c r="R597" s="12">
        <f t="shared" si="38"/>
        <v>94</v>
      </c>
      <c r="S597" s="12" t="e">
        <f t="shared" si="39"/>
        <v>#N/A</v>
      </c>
      <c r="U597" s="9"/>
      <c r="V597" s="9" t="s">
        <v>25104</v>
      </c>
      <c r="W597" s="9" t="s">
        <v>18782</v>
      </c>
      <c r="Y597" s="9" t="s">
        <v>19119</v>
      </c>
      <c r="Z597" s="9" t="s">
        <v>19459</v>
      </c>
      <c r="AA597" s="9" t="s">
        <v>25104</v>
      </c>
      <c r="AB597" s="9" t="s">
        <v>18781</v>
      </c>
      <c r="AC597">
        <v>8.4</v>
      </c>
      <c r="AD597" s="9" t="s">
        <v>19119</v>
      </c>
      <c r="AE597" s="9" t="s">
        <v>25104</v>
      </c>
      <c r="AF597" s="9" t="s">
        <v>18782</v>
      </c>
      <c r="AG597" s="9" t="s">
        <v>620</v>
      </c>
      <c r="AH597">
        <v>7.9</v>
      </c>
      <c r="AI597" s="9" t="s">
        <v>19119</v>
      </c>
      <c r="AK597" s="5" t="s">
        <v>25105</v>
      </c>
      <c r="AL597" s="12">
        <v>100</v>
      </c>
      <c r="AM597" s="12" t="e">
        <v>#N/A</v>
      </c>
      <c r="AN597" s="5" t="s">
        <v>2756</v>
      </c>
      <c r="AO597" s="5" t="s">
        <v>25103</v>
      </c>
      <c r="AP597" s="5" t="s">
        <v>18780</v>
      </c>
      <c r="AQ597" s="5">
        <v>6.1</v>
      </c>
      <c r="AR597" s="5" t="s">
        <v>19119</v>
      </c>
    </row>
    <row r="598" spans="1:44">
      <c r="A598" s="5" t="s">
        <v>2759</v>
      </c>
      <c r="B598" s="5" t="s">
        <v>2760</v>
      </c>
      <c r="C598" s="5" t="s">
        <v>2761</v>
      </c>
      <c r="D598" s="5"/>
      <c r="E598" s="5" t="s">
        <v>2762</v>
      </c>
      <c r="F598" s="5">
        <v>2018</v>
      </c>
      <c r="G598" s="5">
        <v>2018</v>
      </c>
      <c r="H598" s="5" t="str">
        <f t="shared" si="36"/>
        <v>2010s</v>
      </c>
      <c r="I598" s="5">
        <v>75</v>
      </c>
      <c r="J598" s="5" t="str">
        <f>IF(I598&lt;&gt;"",IF(I598&gt;=60,"Feature","Short/TV Show"),"No Runtime")</f>
        <v>Feature</v>
      </c>
      <c r="K598" s="5" t="s">
        <v>39</v>
      </c>
      <c r="L598" s="5" t="s">
        <v>248</v>
      </c>
      <c r="M598" s="5">
        <v>5.7</v>
      </c>
      <c r="N598" s="5">
        <v>36</v>
      </c>
      <c r="O598" s="5" t="str">
        <f t="shared" si="37"/>
        <v>No</v>
      </c>
      <c r="P598" s="5"/>
      <c r="Q598" s="6"/>
      <c r="R598" s="12">
        <f t="shared" si="38"/>
        <v>75</v>
      </c>
      <c r="S598" s="12" t="e">
        <f t="shared" si="39"/>
        <v>#N/A</v>
      </c>
      <c r="U598" s="9" t="s">
        <v>43</v>
      </c>
      <c r="V598" s="9" t="s">
        <v>25106</v>
      </c>
      <c r="W598" s="9" t="s">
        <v>18780</v>
      </c>
      <c r="X598">
        <v>7.6</v>
      </c>
      <c r="Y598" s="9" t="s">
        <v>19118</v>
      </c>
      <c r="Z598" s="9" t="s">
        <v>1359</v>
      </c>
      <c r="AA598" s="9" t="s">
        <v>25103</v>
      </c>
      <c r="AB598" s="9" t="s">
        <v>18780</v>
      </c>
      <c r="AC598">
        <v>5</v>
      </c>
      <c r="AD598" s="9" t="s">
        <v>19118</v>
      </c>
      <c r="AE598" s="9" t="s">
        <v>25104</v>
      </c>
      <c r="AF598" s="9" t="s">
        <v>18782</v>
      </c>
      <c r="AG598" s="9" t="s">
        <v>100</v>
      </c>
      <c r="AH598">
        <v>7.9</v>
      </c>
      <c r="AI598" s="9" t="s">
        <v>19119</v>
      </c>
      <c r="AK598" s="5" t="s">
        <v>25105</v>
      </c>
      <c r="AL598" s="12" t="e">
        <v>#N/A</v>
      </c>
      <c r="AM598" s="12" t="e">
        <v>#N/A</v>
      </c>
      <c r="AN598" s="5" t="s">
        <v>2760</v>
      </c>
      <c r="AO598" s="5" t="s">
        <v>25103</v>
      </c>
      <c r="AP598" s="5" t="s">
        <v>18780</v>
      </c>
      <c r="AQ598" s="5">
        <v>5.7</v>
      </c>
      <c r="AR598" s="5" t="s">
        <v>19119</v>
      </c>
    </row>
    <row r="599" spans="1:44">
      <c r="A599" s="5" t="s">
        <v>2763</v>
      </c>
      <c r="B599" s="5" t="s">
        <v>2764</v>
      </c>
      <c r="C599" s="5"/>
      <c r="D599" s="5"/>
      <c r="E599" s="5" t="s">
        <v>2765</v>
      </c>
      <c r="F599" s="5">
        <v>1997</v>
      </c>
      <c r="G599" s="5">
        <v>1997</v>
      </c>
      <c r="H599" s="5" t="str">
        <f t="shared" si="36"/>
        <v>1990s</v>
      </c>
      <c r="I599" s="5">
        <v>60</v>
      </c>
      <c r="J599" s="5" t="str">
        <f>IF(I599&lt;&gt;"",IF(I599&gt;=60,"Feature","Short/TV Show"),"No Runtime")</f>
        <v>Feature</v>
      </c>
      <c r="K599" s="5" t="s">
        <v>1879</v>
      </c>
      <c r="L599" s="5"/>
      <c r="M599" s="5">
        <v>7.9</v>
      </c>
      <c r="N599" s="5">
        <v>30</v>
      </c>
      <c r="O599" s="5" t="str">
        <f t="shared" si="37"/>
        <v>No</v>
      </c>
      <c r="P599" s="5"/>
      <c r="Q599" s="6"/>
      <c r="R599" s="12">
        <f t="shared" si="38"/>
        <v>60</v>
      </c>
      <c r="S599" s="12" t="e">
        <f t="shared" si="39"/>
        <v>#N/A</v>
      </c>
      <c r="U599" s="9" t="s">
        <v>2582</v>
      </c>
      <c r="V599" s="9" t="s">
        <v>25103</v>
      </c>
      <c r="W599" s="9" t="s">
        <v>18780</v>
      </c>
      <c r="X599">
        <v>5.2</v>
      </c>
      <c r="Y599" s="9" t="s">
        <v>19118</v>
      </c>
      <c r="Z599" s="9" t="s">
        <v>19385</v>
      </c>
      <c r="AA599" s="9" t="s">
        <v>25103</v>
      </c>
      <c r="AB599" s="9" t="s">
        <v>18780</v>
      </c>
      <c r="AC599">
        <v>5</v>
      </c>
      <c r="AD599" s="9" t="s">
        <v>19118</v>
      </c>
      <c r="AE599" s="9" t="s">
        <v>25104</v>
      </c>
      <c r="AF599" s="9" t="s">
        <v>18782</v>
      </c>
      <c r="AG599" s="9" t="s">
        <v>987</v>
      </c>
      <c r="AH599">
        <v>9.1</v>
      </c>
      <c r="AI599" s="9" t="s">
        <v>19119</v>
      </c>
      <c r="AK599" s="5" t="s">
        <v>25105</v>
      </c>
      <c r="AL599" s="12">
        <v>90</v>
      </c>
      <c r="AM599" s="12" t="e">
        <v>#N/A</v>
      </c>
      <c r="AN599" s="5" t="s">
        <v>2764</v>
      </c>
      <c r="AO599" s="5" t="s">
        <v>25107</v>
      </c>
      <c r="AP599" s="5" t="s">
        <v>18780</v>
      </c>
      <c r="AQ599" s="5">
        <v>7.9</v>
      </c>
      <c r="AR599" s="5" t="s">
        <v>19119</v>
      </c>
    </row>
    <row r="600" spans="1:44">
      <c r="A600" s="5" t="s">
        <v>2767</v>
      </c>
      <c r="B600" s="5" t="s">
        <v>2768</v>
      </c>
      <c r="C600" s="5"/>
      <c r="D600" s="5" t="s">
        <v>97</v>
      </c>
      <c r="E600" s="5" t="s">
        <v>2769</v>
      </c>
      <c r="F600" s="5">
        <v>2009</v>
      </c>
      <c r="G600" s="5">
        <v>2009</v>
      </c>
      <c r="H600" s="5" t="str">
        <f t="shared" si="36"/>
        <v>2000s</v>
      </c>
      <c r="I600" s="5"/>
      <c r="J600" s="5" t="str">
        <f>IF(I600&lt;&gt;"",IF(I600&gt;=60,"Feature","Short/TV Show"),"No Runtime")</f>
        <v>No Runtime</v>
      </c>
      <c r="K600" s="5" t="s">
        <v>100</v>
      </c>
      <c r="L600" s="5"/>
      <c r="M600" s="5">
        <v>5.6</v>
      </c>
      <c r="N600" s="5">
        <v>74</v>
      </c>
      <c r="O600" s="5" t="str">
        <f t="shared" si="37"/>
        <v>No</v>
      </c>
      <c r="P600" s="5"/>
      <c r="Q600" s="6"/>
      <c r="R600" s="12" t="e">
        <f t="shared" si="38"/>
        <v>#N/A</v>
      </c>
      <c r="S600" s="12" t="e">
        <f t="shared" si="39"/>
        <v>#N/A</v>
      </c>
      <c r="U600" s="9" t="s">
        <v>166</v>
      </c>
      <c r="V600" s="9" t="s">
        <v>25103</v>
      </c>
      <c r="W600" s="9" t="s">
        <v>18780</v>
      </c>
      <c r="X600">
        <v>7.1</v>
      </c>
      <c r="Y600" s="9" t="s">
        <v>19118</v>
      </c>
      <c r="Z600" s="9" t="s">
        <v>19460</v>
      </c>
      <c r="AA600" s="9" t="s">
        <v>25103</v>
      </c>
      <c r="AB600" s="9" t="s">
        <v>18780</v>
      </c>
      <c r="AC600">
        <v>5</v>
      </c>
      <c r="AD600" s="9" t="s">
        <v>19118</v>
      </c>
      <c r="AE600" s="9" t="s">
        <v>25104</v>
      </c>
      <c r="AF600" s="9" t="s">
        <v>18782</v>
      </c>
      <c r="AG600" s="9" t="s">
        <v>100</v>
      </c>
      <c r="AH600">
        <v>9.1</v>
      </c>
      <c r="AI600" s="9" t="s">
        <v>19119</v>
      </c>
      <c r="AK600" s="5" t="s">
        <v>25105</v>
      </c>
      <c r="AL600" s="12">
        <v>92</v>
      </c>
      <c r="AM600" s="12" t="e">
        <v>#N/A</v>
      </c>
      <c r="AN600" s="5" t="s">
        <v>2768</v>
      </c>
      <c r="AO600" s="5" t="s">
        <v>25106</v>
      </c>
      <c r="AP600" s="5" t="s">
        <v>18782</v>
      </c>
      <c r="AQ600" s="5">
        <v>5.6</v>
      </c>
      <c r="AR600" s="5" t="s">
        <v>19119</v>
      </c>
    </row>
    <row r="601" spans="1:44">
      <c r="A601" s="5" t="s">
        <v>2770</v>
      </c>
      <c r="B601" s="5" t="s">
        <v>2771</v>
      </c>
      <c r="C601" s="5" t="s">
        <v>2772</v>
      </c>
      <c r="D601" s="5"/>
      <c r="E601" s="5" t="s">
        <v>2773</v>
      </c>
      <c r="F601" s="5">
        <v>2015</v>
      </c>
      <c r="G601" s="5">
        <v>2015</v>
      </c>
      <c r="H601" s="5" t="str">
        <f t="shared" si="36"/>
        <v>2010s</v>
      </c>
      <c r="I601" s="5">
        <v>45</v>
      </c>
      <c r="J601" s="5" t="str">
        <f>IF(I601&lt;&gt;"",IF(I601&gt;=60,"Feature","Short/TV Show"),"No Runtime")</f>
        <v>Short/TV Show</v>
      </c>
      <c r="K601" s="5" t="s">
        <v>1176</v>
      </c>
      <c r="L601" s="5" t="s">
        <v>446</v>
      </c>
      <c r="M601" s="5">
        <v>8.6999999999999993</v>
      </c>
      <c r="N601" s="5">
        <v>54</v>
      </c>
      <c r="O601" s="5" t="str">
        <f t="shared" si="37"/>
        <v>No</v>
      </c>
      <c r="P601" s="5"/>
      <c r="Q601" s="6"/>
      <c r="R601" s="12" t="e">
        <f t="shared" si="38"/>
        <v>#N/A</v>
      </c>
      <c r="S601" s="12">
        <f t="shared" si="39"/>
        <v>45</v>
      </c>
      <c r="U601" s="9" t="s">
        <v>149</v>
      </c>
      <c r="V601" s="9" t="s">
        <v>25104</v>
      </c>
      <c r="W601" s="9" t="s">
        <v>18780</v>
      </c>
      <c r="X601">
        <v>6.2</v>
      </c>
      <c r="Y601" s="9" t="s">
        <v>19118</v>
      </c>
      <c r="Z601" s="9" t="s">
        <v>6259</v>
      </c>
      <c r="AA601" s="9" t="s">
        <v>25103</v>
      </c>
      <c r="AB601" s="9" t="s">
        <v>18780</v>
      </c>
      <c r="AC601">
        <v>5</v>
      </c>
      <c r="AD601" s="9" t="s">
        <v>19118</v>
      </c>
      <c r="AE601" s="9" t="s">
        <v>25104</v>
      </c>
      <c r="AF601" s="9" t="s">
        <v>18782</v>
      </c>
      <c r="AG601" s="9" t="s">
        <v>1176</v>
      </c>
      <c r="AH601">
        <v>9.1</v>
      </c>
      <c r="AI601" s="9" t="s">
        <v>19119</v>
      </c>
      <c r="AK601" s="5" t="s">
        <v>25105</v>
      </c>
      <c r="AL601" s="12">
        <v>97</v>
      </c>
      <c r="AM601" s="12" t="e">
        <v>#N/A</v>
      </c>
      <c r="AN601" s="5" t="s">
        <v>2771</v>
      </c>
      <c r="AO601" s="5" t="s">
        <v>25103</v>
      </c>
      <c r="AP601" s="5" t="s">
        <v>18781</v>
      </c>
      <c r="AQ601" s="5">
        <v>8.6999999999999993</v>
      </c>
      <c r="AR601" s="5" t="s">
        <v>19119</v>
      </c>
    </row>
    <row r="602" spans="1:44">
      <c r="A602" s="5" t="s">
        <v>2774</v>
      </c>
      <c r="B602" s="5" t="s">
        <v>2775</v>
      </c>
      <c r="C602" s="5" t="s">
        <v>2776</v>
      </c>
      <c r="D602" s="5" t="s">
        <v>234</v>
      </c>
      <c r="E602" s="5" t="s">
        <v>2777</v>
      </c>
      <c r="F602" s="5">
        <v>2012</v>
      </c>
      <c r="G602" s="5">
        <v>2012</v>
      </c>
      <c r="H602" s="5" t="str">
        <f t="shared" si="36"/>
        <v>2010s</v>
      </c>
      <c r="I602" s="5">
        <v>91</v>
      </c>
      <c r="J602" s="5" t="str">
        <f>IF(I602&lt;&gt;"",IF(I602&gt;=60,"Feature","Short/TV Show"),"No Runtime")</f>
        <v>Feature</v>
      </c>
      <c r="K602" s="5" t="s">
        <v>100</v>
      </c>
      <c r="L602" s="5"/>
      <c r="M602" s="5">
        <v>7.1</v>
      </c>
      <c r="N602" s="5">
        <v>120</v>
      </c>
      <c r="O602" s="5" t="str">
        <f t="shared" si="37"/>
        <v>Yes</v>
      </c>
      <c r="P602" s="5"/>
      <c r="Q602" s="6"/>
      <c r="R602" s="12">
        <f t="shared" si="38"/>
        <v>91</v>
      </c>
      <c r="S602" s="12" t="e">
        <f t="shared" si="39"/>
        <v>#N/A</v>
      </c>
      <c r="U602" s="9" t="s">
        <v>5237</v>
      </c>
      <c r="V602" s="9" t="s">
        <v>25104</v>
      </c>
      <c r="W602" s="9" t="s">
        <v>18780</v>
      </c>
      <c r="X602">
        <v>6.2</v>
      </c>
      <c r="Y602" s="9" t="s">
        <v>19118</v>
      </c>
      <c r="Z602" s="9" t="s">
        <v>19461</v>
      </c>
      <c r="AA602" s="9" t="s">
        <v>25104</v>
      </c>
      <c r="AB602" s="9" t="s">
        <v>18780</v>
      </c>
      <c r="AC602">
        <v>6.8</v>
      </c>
      <c r="AD602" s="9" t="s">
        <v>19118</v>
      </c>
      <c r="AE602" s="9" t="s">
        <v>25104</v>
      </c>
      <c r="AF602" s="9" t="s">
        <v>18780</v>
      </c>
      <c r="AG602" s="9" t="s">
        <v>100</v>
      </c>
      <c r="AH602">
        <v>6.4</v>
      </c>
      <c r="AI602" s="9" t="s">
        <v>19118</v>
      </c>
      <c r="AK602" s="5" t="s">
        <v>25105</v>
      </c>
      <c r="AL602" s="12">
        <v>85</v>
      </c>
      <c r="AM602" s="12" t="e">
        <v>#N/A</v>
      </c>
      <c r="AN602" s="5" t="s">
        <v>2775</v>
      </c>
      <c r="AO602" s="5" t="s">
        <v>25103</v>
      </c>
      <c r="AP602" s="5" t="s">
        <v>18780</v>
      </c>
      <c r="AQ602" s="5">
        <v>7.1</v>
      </c>
      <c r="AR602" s="5" t="s">
        <v>19118</v>
      </c>
    </row>
    <row r="603" spans="1:44">
      <c r="A603" s="5" t="s">
        <v>2778</v>
      </c>
      <c r="B603" s="5" t="s">
        <v>2779</v>
      </c>
      <c r="C603" s="5" t="s">
        <v>2780</v>
      </c>
      <c r="D603" s="5"/>
      <c r="E603" s="5" t="s">
        <v>2781</v>
      </c>
      <c r="F603" s="5">
        <v>2023</v>
      </c>
      <c r="G603" s="5">
        <v>2023</v>
      </c>
      <c r="H603" s="5" t="str">
        <f t="shared" si="36"/>
        <v>2020s</v>
      </c>
      <c r="I603" s="5"/>
      <c r="J603" s="5" t="str">
        <f>IF(I603&lt;&gt;"",IF(I603&gt;=60,"Feature","Short/TV Show"),"No Runtime")</f>
        <v>No Runtime</v>
      </c>
      <c r="K603" s="5" t="s">
        <v>76</v>
      </c>
      <c r="L603" s="5" t="s">
        <v>204</v>
      </c>
      <c r="M603" s="5">
        <v>7.8</v>
      </c>
      <c r="N603" s="5">
        <v>6</v>
      </c>
      <c r="O603" s="5" t="str">
        <f t="shared" si="37"/>
        <v>No</v>
      </c>
      <c r="P603" s="5"/>
      <c r="Q603" s="6"/>
      <c r="R603" s="12" t="e">
        <f t="shared" si="38"/>
        <v>#N/A</v>
      </c>
      <c r="S603" s="12" t="e">
        <f t="shared" si="39"/>
        <v>#N/A</v>
      </c>
      <c r="U603" s="9" t="s">
        <v>149</v>
      </c>
      <c r="V603" s="9" t="s">
        <v>25104</v>
      </c>
      <c r="W603" s="9" t="s">
        <v>18780</v>
      </c>
      <c r="X603">
        <v>6.2</v>
      </c>
      <c r="Y603" s="9" t="s">
        <v>19118</v>
      </c>
      <c r="Z603" s="9" t="s">
        <v>19391</v>
      </c>
      <c r="AA603" s="9" t="s">
        <v>25104</v>
      </c>
      <c r="AB603" s="9" t="s">
        <v>18780</v>
      </c>
      <c r="AC603">
        <v>6.8</v>
      </c>
      <c r="AD603" s="9" t="s">
        <v>19118</v>
      </c>
      <c r="AE603" s="9" t="s">
        <v>25104</v>
      </c>
      <c r="AF603" s="9" t="s">
        <v>18780</v>
      </c>
      <c r="AG603" s="9" t="s">
        <v>1000</v>
      </c>
      <c r="AH603">
        <v>6.4</v>
      </c>
      <c r="AI603" s="9" t="s">
        <v>19118</v>
      </c>
      <c r="AK603" s="5" t="s">
        <v>25105</v>
      </c>
      <c r="AL603" s="12">
        <v>91</v>
      </c>
      <c r="AM603" s="12" t="e">
        <v>#N/A</v>
      </c>
      <c r="AN603" s="5" t="s">
        <v>2779</v>
      </c>
      <c r="AO603" s="5" t="s">
        <v>25104</v>
      </c>
      <c r="AP603" s="5" t="s">
        <v>18782</v>
      </c>
      <c r="AQ603" s="5">
        <v>7.8</v>
      </c>
      <c r="AR603" s="5" t="s">
        <v>19119</v>
      </c>
    </row>
    <row r="604" spans="1:44">
      <c r="A604" s="5" t="s">
        <v>2782</v>
      </c>
      <c r="B604" s="5" t="s">
        <v>2783</v>
      </c>
      <c r="C604" s="5" t="s">
        <v>2784</v>
      </c>
      <c r="D604" s="5"/>
      <c r="E604" s="5" t="s">
        <v>2785</v>
      </c>
      <c r="F604" s="5">
        <v>2021</v>
      </c>
      <c r="G604" s="5">
        <v>2021</v>
      </c>
      <c r="H604" s="5" t="str">
        <f t="shared" si="36"/>
        <v>2020s</v>
      </c>
      <c r="I604" s="5"/>
      <c r="J604" s="5" t="str">
        <f>IF(I604&lt;&gt;"",IF(I604&gt;=60,"Feature","Short/TV Show"),"No Runtime")</f>
        <v>No Runtime</v>
      </c>
      <c r="K604" s="5" t="s">
        <v>1746</v>
      </c>
      <c r="L604" s="5" t="s">
        <v>47</v>
      </c>
      <c r="M604" s="5">
        <v>5.3</v>
      </c>
      <c r="N604" s="5">
        <v>32</v>
      </c>
      <c r="O604" s="5" t="str">
        <f t="shared" si="37"/>
        <v>No</v>
      </c>
      <c r="P604" s="5"/>
      <c r="Q604" s="6"/>
      <c r="R604" s="12" t="e">
        <f t="shared" si="38"/>
        <v>#N/A</v>
      </c>
      <c r="S604" s="12" t="e">
        <f t="shared" si="39"/>
        <v>#N/A</v>
      </c>
      <c r="U604" s="9" t="s">
        <v>2294</v>
      </c>
      <c r="V604" s="9" t="s">
        <v>25104</v>
      </c>
      <c r="W604" s="9" t="s">
        <v>18780</v>
      </c>
      <c r="X604">
        <v>8.3000000000000007</v>
      </c>
      <c r="Y604" s="9" t="s">
        <v>19119</v>
      </c>
      <c r="Z604" s="9" t="s">
        <v>19462</v>
      </c>
      <c r="AA604" s="9" t="s">
        <v>25104</v>
      </c>
      <c r="AB604" s="9" t="s">
        <v>18780</v>
      </c>
      <c r="AC604">
        <v>6.8</v>
      </c>
      <c r="AD604" s="9" t="s">
        <v>19118</v>
      </c>
      <c r="AE604" s="9" t="s">
        <v>25104</v>
      </c>
      <c r="AF604" s="9" t="s">
        <v>18780</v>
      </c>
      <c r="AG604" s="9" t="s">
        <v>673</v>
      </c>
      <c r="AH604">
        <v>6.4</v>
      </c>
      <c r="AI604" s="9" t="s">
        <v>19118</v>
      </c>
      <c r="AK604" s="5" t="s">
        <v>25105</v>
      </c>
      <c r="AL604" s="12">
        <v>90</v>
      </c>
      <c r="AM604" s="12" t="e">
        <v>#N/A</v>
      </c>
      <c r="AN604" s="5" t="s">
        <v>2783</v>
      </c>
      <c r="AO604" s="5" t="s">
        <v>25104</v>
      </c>
      <c r="AP604" s="5" t="s">
        <v>18782</v>
      </c>
      <c r="AQ604" s="5">
        <v>5.3</v>
      </c>
      <c r="AR604" s="5" t="s">
        <v>19119</v>
      </c>
    </row>
    <row r="605" spans="1:44">
      <c r="A605" s="5" t="s">
        <v>2786</v>
      </c>
      <c r="B605" s="5" t="s">
        <v>2787</v>
      </c>
      <c r="C605" s="5" t="s">
        <v>2788</v>
      </c>
      <c r="D605" s="5" t="s">
        <v>171</v>
      </c>
      <c r="E605" s="5" t="s">
        <v>2789</v>
      </c>
      <c r="F605" s="5">
        <v>2018</v>
      </c>
      <c r="G605" s="5">
        <v>2018</v>
      </c>
      <c r="H605" s="5" t="str">
        <f t="shared" si="36"/>
        <v>2010s</v>
      </c>
      <c r="I605" s="5">
        <v>107</v>
      </c>
      <c r="J605" s="5" t="str">
        <f>IF(I605&lt;&gt;"",IF(I605&gt;=60,"Feature","Short/TV Show"),"No Runtime")</f>
        <v>Feature</v>
      </c>
      <c r="K605" s="5" t="s">
        <v>39</v>
      </c>
      <c r="L605" s="5" t="s">
        <v>47</v>
      </c>
      <c r="M605" s="5">
        <v>5.6</v>
      </c>
      <c r="N605" s="5">
        <v>64</v>
      </c>
      <c r="O605" s="5" t="str">
        <f t="shared" si="37"/>
        <v>No</v>
      </c>
      <c r="P605" s="5"/>
      <c r="Q605" s="6"/>
      <c r="R605" s="12">
        <f t="shared" si="38"/>
        <v>107</v>
      </c>
      <c r="S605" s="12" t="e">
        <f t="shared" si="39"/>
        <v>#N/A</v>
      </c>
      <c r="U605" s="9" t="s">
        <v>2603</v>
      </c>
      <c r="V605" s="9" t="s">
        <v>25104</v>
      </c>
      <c r="W605" s="9" t="s">
        <v>18780</v>
      </c>
      <c r="Y605" s="9" t="s">
        <v>19119</v>
      </c>
      <c r="Z605" s="9" t="s">
        <v>19463</v>
      </c>
      <c r="AA605" s="9" t="s">
        <v>25104</v>
      </c>
      <c r="AB605" s="9" t="s">
        <v>18780</v>
      </c>
      <c r="AC605">
        <v>6.8</v>
      </c>
      <c r="AD605" s="9" t="s">
        <v>19118</v>
      </c>
      <c r="AE605" s="9" t="s">
        <v>25108</v>
      </c>
      <c r="AF605" s="9" t="s">
        <v>18780</v>
      </c>
      <c r="AG605" s="9" t="s">
        <v>100</v>
      </c>
      <c r="AH605">
        <v>7.1</v>
      </c>
      <c r="AI605" s="9" t="s">
        <v>19118</v>
      </c>
      <c r="AK605" s="5" t="s">
        <v>25105</v>
      </c>
      <c r="AL605" s="12">
        <v>109</v>
      </c>
      <c r="AM605" s="12" t="e">
        <v>#N/A</v>
      </c>
      <c r="AN605" s="5" t="s">
        <v>2787</v>
      </c>
      <c r="AO605" s="5" t="s">
        <v>25103</v>
      </c>
      <c r="AP605" s="5" t="s">
        <v>18780</v>
      </c>
      <c r="AQ605" s="5">
        <v>5.6</v>
      </c>
      <c r="AR605" s="5" t="s">
        <v>19119</v>
      </c>
    </row>
    <row r="606" spans="1:44">
      <c r="A606" s="5" t="s">
        <v>2790</v>
      </c>
      <c r="B606" s="5" t="s">
        <v>2791</v>
      </c>
      <c r="C606" s="5" t="s">
        <v>2792</v>
      </c>
      <c r="D606" s="5" t="s">
        <v>2793</v>
      </c>
      <c r="E606" s="5" t="s">
        <v>2794</v>
      </c>
      <c r="F606" s="5">
        <v>2020</v>
      </c>
      <c r="G606" s="5">
        <v>2020</v>
      </c>
      <c r="H606" s="5" t="str">
        <f t="shared" si="36"/>
        <v>2020s</v>
      </c>
      <c r="I606" s="5">
        <v>86</v>
      </c>
      <c r="J606" s="5" t="str">
        <f>IF(I606&lt;&gt;"",IF(I606&gt;=60,"Feature","Short/TV Show"),"No Runtime")</f>
        <v>Feature</v>
      </c>
      <c r="K606" s="5" t="s">
        <v>1962</v>
      </c>
      <c r="L606" s="5" t="s">
        <v>87</v>
      </c>
      <c r="M606" s="5">
        <v>4.8</v>
      </c>
      <c r="N606" s="5">
        <v>217</v>
      </c>
      <c r="O606" s="5" t="str">
        <f t="shared" si="37"/>
        <v>Yes</v>
      </c>
      <c r="P606" s="5"/>
      <c r="Q606" s="6"/>
      <c r="R606" s="12">
        <f t="shared" si="38"/>
        <v>86</v>
      </c>
      <c r="S606" s="12" t="e">
        <f t="shared" si="39"/>
        <v>#N/A</v>
      </c>
      <c r="U606" s="9" t="s">
        <v>208</v>
      </c>
      <c r="V606" s="9" t="s">
        <v>25104</v>
      </c>
      <c r="W606" s="9" t="s">
        <v>18780</v>
      </c>
      <c r="X606">
        <v>5.5</v>
      </c>
      <c r="Y606" s="9" t="s">
        <v>19119</v>
      </c>
      <c r="Z606" s="9" t="s">
        <v>13434</v>
      </c>
      <c r="AA606" s="9" t="s">
        <v>25104</v>
      </c>
      <c r="AB606" s="9" t="s">
        <v>18780</v>
      </c>
      <c r="AC606">
        <v>5.3</v>
      </c>
      <c r="AD606" s="9" t="s">
        <v>19118</v>
      </c>
      <c r="AE606" s="9" t="s">
        <v>25106</v>
      </c>
      <c r="AF606" s="9" t="s">
        <v>18780</v>
      </c>
      <c r="AG606" s="9" t="s">
        <v>987</v>
      </c>
      <c r="AH606">
        <v>6.1</v>
      </c>
      <c r="AI606" s="9" t="s">
        <v>19118</v>
      </c>
      <c r="AK606" s="5" t="s">
        <v>25105</v>
      </c>
      <c r="AL606" s="12">
        <v>98</v>
      </c>
      <c r="AM606" s="12" t="e">
        <v>#N/A</v>
      </c>
      <c r="AN606" s="5" t="s">
        <v>2791</v>
      </c>
      <c r="AO606" s="5" t="s">
        <v>25104</v>
      </c>
      <c r="AP606" s="5" t="s">
        <v>18780</v>
      </c>
      <c r="AQ606" s="5">
        <v>4.8</v>
      </c>
      <c r="AR606" s="5" t="s">
        <v>19118</v>
      </c>
    </row>
    <row r="607" spans="1:44">
      <c r="A607" s="5" t="s">
        <v>2795</v>
      </c>
      <c r="B607" s="5" t="s">
        <v>2796</v>
      </c>
      <c r="C607" s="5"/>
      <c r="D607" s="5" t="s">
        <v>2797</v>
      </c>
      <c r="E607" s="5" t="s">
        <v>2798</v>
      </c>
      <c r="F607" s="5">
        <v>1993</v>
      </c>
      <c r="G607" s="5">
        <v>1993</v>
      </c>
      <c r="H607" s="5" t="str">
        <f t="shared" si="36"/>
        <v>1990s</v>
      </c>
      <c r="I607" s="5">
        <v>78</v>
      </c>
      <c r="J607" s="5" t="str">
        <f>IF(I607&lt;&gt;"",IF(I607&gt;=60,"Feature","Short/TV Show"),"No Runtime")</f>
        <v>Feature</v>
      </c>
      <c r="K607" s="5" t="s">
        <v>1763</v>
      </c>
      <c r="L607" s="5"/>
      <c r="M607" s="5">
        <v>6.8</v>
      </c>
      <c r="N607" s="5">
        <v>24</v>
      </c>
      <c r="O607" s="5" t="str">
        <f t="shared" si="37"/>
        <v>No</v>
      </c>
      <c r="P607" s="5"/>
      <c r="Q607" s="6"/>
      <c r="R607" s="12">
        <f t="shared" si="38"/>
        <v>78</v>
      </c>
      <c r="S607" s="12" t="e">
        <f t="shared" si="39"/>
        <v>#N/A</v>
      </c>
      <c r="U607" s="9" t="s">
        <v>36</v>
      </c>
      <c r="V607" s="9" t="s">
        <v>25103</v>
      </c>
      <c r="W607" s="9" t="s">
        <v>18780</v>
      </c>
      <c r="X607">
        <v>7.3</v>
      </c>
      <c r="Y607" s="9" t="s">
        <v>19118</v>
      </c>
      <c r="Z607" s="9" t="s">
        <v>19284</v>
      </c>
      <c r="AA607" s="9" t="s">
        <v>25104</v>
      </c>
      <c r="AB607" s="9" t="s">
        <v>18780</v>
      </c>
      <c r="AC607">
        <v>5.3</v>
      </c>
      <c r="AD607" s="9" t="s">
        <v>19118</v>
      </c>
      <c r="AE607" s="9" t="s">
        <v>25106</v>
      </c>
      <c r="AF607" s="9" t="s">
        <v>18780</v>
      </c>
      <c r="AG607" s="9" t="s">
        <v>100</v>
      </c>
      <c r="AH607">
        <v>6.1</v>
      </c>
      <c r="AI607" s="9" t="s">
        <v>19118</v>
      </c>
      <c r="AK607" s="5" t="s">
        <v>25105</v>
      </c>
      <c r="AL607" s="12">
        <v>95</v>
      </c>
      <c r="AM607" s="12" t="e">
        <v>#N/A</v>
      </c>
      <c r="AN607" s="5" t="s">
        <v>2796</v>
      </c>
      <c r="AO607" s="5" t="s">
        <v>25107</v>
      </c>
      <c r="AP607" s="5" t="s">
        <v>18780</v>
      </c>
      <c r="AQ607" s="5">
        <v>6.8</v>
      </c>
      <c r="AR607" s="5" t="s">
        <v>19119</v>
      </c>
    </row>
    <row r="608" spans="1:44">
      <c r="A608" s="5" t="s">
        <v>2799</v>
      </c>
      <c r="B608" s="5" t="s">
        <v>2800</v>
      </c>
      <c r="C608" s="5" t="s">
        <v>2801</v>
      </c>
      <c r="D608" s="5" t="s">
        <v>692</v>
      </c>
      <c r="E608" s="5" t="s">
        <v>2802</v>
      </c>
      <c r="F608" s="5">
        <v>2005</v>
      </c>
      <c r="G608" s="5">
        <v>2005</v>
      </c>
      <c r="H608" s="5" t="str">
        <f t="shared" si="36"/>
        <v>2000s</v>
      </c>
      <c r="I608" s="5">
        <v>110</v>
      </c>
      <c r="J608" s="5" t="str">
        <f>IF(I608&lt;&gt;"",IF(I608&gt;=60,"Feature","Short/TV Show"),"No Runtime")</f>
        <v>Feature</v>
      </c>
      <c r="K608" s="5" t="s">
        <v>100</v>
      </c>
      <c r="L608" s="5"/>
      <c r="M608" s="5">
        <v>6.6</v>
      </c>
      <c r="N608" s="5">
        <v>116</v>
      </c>
      <c r="O608" s="5" t="str">
        <f t="shared" si="37"/>
        <v>Yes</v>
      </c>
      <c r="P608" s="5"/>
      <c r="Q608" s="6"/>
      <c r="R608" s="12">
        <f t="shared" si="38"/>
        <v>110</v>
      </c>
      <c r="S608" s="12" t="e">
        <f t="shared" si="39"/>
        <v>#N/A</v>
      </c>
      <c r="U608" s="9" t="s">
        <v>484</v>
      </c>
      <c r="V608" s="9" t="s">
        <v>25103</v>
      </c>
      <c r="W608" s="9" t="s">
        <v>18782</v>
      </c>
      <c r="Y608" s="9" t="s">
        <v>19119</v>
      </c>
      <c r="Z608" s="9" t="s">
        <v>6835</v>
      </c>
      <c r="AA608" s="9" t="s">
        <v>25104</v>
      </c>
      <c r="AB608" s="9" t="s">
        <v>18780</v>
      </c>
      <c r="AC608">
        <v>5.3</v>
      </c>
      <c r="AD608" s="9" t="s">
        <v>19118</v>
      </c>
      <c r="AE608" s="9" t="s">
        <v>25106</v>
      </c>
      <c r="AF608" s="9" t="s">
        <v>18780</v>
      </c>
      <c r="AG608" s="9" t="s">
        <v>9732</v>
      </c>
      <c r="AH608">
        <v>6.1</v>
      </c>
      <c r="AI608" s="9" t="s">
        <v>19118</v>
      </c>
      <c r="AK608" s="5" t="s">
        <v>25105</v>
      </c>
      <c r="AL608" s="12">
        <v>90</v>
      </c>
      <c r="AM608" s="12" t="e">
        <v>#N/A</v>
      </c>
      <c r="AN608" s="5" t="s">
        <v>2800</v>
      </c>
      <c r="AO608" s="5" t="s">
        <v>25106</v>
      </c>
      <c r="AP608" s="5" t="s">
        <v>18780</v>
      </c>
      <c r="AQ608" s="5">
        <v>6.6</v>
      </c>
      <c r="AR608" s="5" t="s">
        <v>19118</v>
      </c>
    </row>
    <row r="609" spans="1:44">
      <c r="A609" s="5" t="s">
        <v>2803</v>
      </c>
      <c r="B609" s="5" t="s">
        <v>2804</v>
      </c>
      <c r="C609" s="5" t="s">
        <v>2805</v>
      </c>
      <c r="D609" s="5"/>
      <c r="E609" s="5" t="s">
        <v>2806</v>
      </c>
      <c r="F609" s="5">
        <v>2021</v>
      </c>
      <c r="G609" s="5">
        <v>2021</v>
      </c>
      <c r="H609" s="5" t="str">
        <f t="shared" si="36"/>
        <v>2020s</v>
      </c>
      <c r="I609" s="5"/>
      <c r="J609" s="5" t="str">
        <f>IF(I609&lt;&gt;"",IF(I609&gt;=60,"Feature","Short/TV Show"),"No Runtime")</f>
        <v>No Runtime</v>
      </c>
      <c r="K609" s="5" t="s">
        <v>620</v>
      </c>
      <c r="L609" s="5" t="s">
        <v>1432</v>
      </c>
      <c r="M609" s="5">
        <v>8.3000000000000007</v>
      </c>
      <c r="N609" s="5">
        <v>7</v>
      </c>
      <c r="O609" s="5" t="str">
        <f t="shared" si="37"/>
        <v>No</v>
      </c>
      <c r="P609" s="5"/>
      <c r="Q609" s="6"/>
      <c r="R609" s="12" t="e">
        <f t="shared" si="38"/>
        <v>#N/A</v>
      </c>
      <c r="S609" s="12" t="e">
        <f t="shared" si="39"/>
        <v>#N/A</v>
      </c>
      <c r="U609" s="9" t="s">
        <v>534</v>
      </c>
      <c r="V609" s="9" t="s">
        <v>25103</v>
      </c>
      <c r="W609" s="9" t="s">
        <v>18781</v>
      </c>
      <c r="X609">
        <v>8.5</v>
      </c>
      <c r="Y609" s="9" t="s">
        <v>19119</v>
      </c>
      <c r="Z609" s="9" t="s">
        <v>19464</v>
      </c>
      <c r="AA609" s="9" t="s">
        <v>25104</v>
      </c>
      <c r="AB609" s="9" t="s">
        <v>18780</v>
      </c>
      <c r="AC609">
        <v>5.3</v>
      </c>
      <c r="AD609" s="9" t="s">
        <v>19118</v>
      </c>
      <c r="AE609" s="9" t="s">
        <v>25103</v>
      </c>
      <c r="AF609" s="9" t="s">
        <v>18780</v>
      </c>
      <c r="AG609" s="9" t="s">
        <v>100</v>
      </c>
      <c r="AH609">
        <v>7.1</v>
      </c>
      <c r="AI609" s="9" t="s">
        <v>19118</v>
      </c>
      <c r="AK609" s="5" t="s">
        <v>25105</v>
      </c>
      <c r="AL609" s="12">
        <v>165</v>
      </c>
      <c r="AM609" s="12" t="e">
        <v>#N/A</v>
      </c>
      <c r="AN609" s="5" t="s">
        <v>2804</v>
      </c>
      <c r="AO609" s="5" t="s">
        <v>25104</v>
      </c>
      <c r="AP609" s="5" t="s">
        <v>18782</v>
      </c>
      <c r="AQ609" s="5">
        <v>8.3000000000000007</v>
      </c>
      <c r="AR609" s="5" t="s">
        <v>19119</v>
      </c>
    </row>
    <row r="610" spans="1:44">
      <c r="A610" s="5" t="s">
        <v>2807</v>
      </c>
      <c r="B610" s="5" t="s">
        <v>2808</v>
      </c>
      <c r="C610" s="5" t="s">
        <v>2809</v>
      </c>
      <c r="D610" s="5" t="s">
        <v>712</v>
      </c>
      <c r="E610" s="5" t="s">
        <v>2810</v>
      </c>
      <c r="F610" s="5">
        <v>2018</v>
      </c>
      <c r="G610" s="5">
        <v>2018</v>
      </c>
      <c r="H610" s="5" t="str">
        <f t="shared" si="36"/>
        <v>2010s</v>
      </c>
      <c r="I610" s="5">
        <v>101</v>
      </c>
      <c r="J610" s="5" t="str">
        <f>IF(I610&lt;&gt;"",IF(I610&gt;=60,"Feature","Short/TV Show"),"No Runtime")</f>
        <v>Feature</v>
      </c>
      <c r="K610" s="5" t="s">
        <v>76</v>
      </c>
      <c r="L610" s="5" t="s">
        <v>47</v>
      </c>
      <c r="M610" s="5">
        <v>6.9</v>
      </c>
      <c r="N610" s="5">
        <v>362</v>
      </c>
      <c r="O610" s="5" t="str">
        <f t="shared" si="37"/>
        <v>Yes</v>
      </c>
      <c r="P610" s="5"/>
      <c r="Q610" s="6"/>
      <c r="R610" s="12">
        <f t="shared" si="38"/>
        <v>101</v>
      </c>
      <c r="S610" s="12" t="e">
        <f t="shared" si="39"/>
        <v>#N/A</v>
      </c>
      <c r="U610" s="9"/>
      <c r="V610" s="9" t="s">
        <v>25115</v>
      </c>
      <c r="W610" s="9" t="s">
        <v>18782</v>
      </c>
      <c r="Y610" s="9" t="s">
        <v>19119</v>
      </c>
      <c r="Z610" s="9" t="s">
        <v>19431</v>
      </c>
      <c r="AA610" s="9" t="s">
        <v>25105</v>
      </c>
      <c r="AB610" s="9" t="s">
        <v>18780</v>
      </c>
      <c r="AC610">
        <v>5.9</v>
      </c>
      <c r="AD610" s="9" t="s">
        <v>19119</v>
      </c>
      <c r="AE610" s="9" t="s">
        <v>25104</v>
      </c>
      <c r="AF610" s="9" t="s">
        <v>18782</v>
      </c>
      <c r="AG610" s="9"/>
      <c r="AH610">
        <v>6.3</v>
      </c>
      <c r="AI610" s="9" t="s">
        <v>19119</v>
      </c>
      <c r="AK610" s="5" t="s">
        <v>25105</v>
      </c>
      <c r="AL610" s="12">
        <v>85</v>
      </c>
      <c r="AM610" s="12" t="e">
        <v>#N/A</v>
      </c>
      <c r="AN610" s="5" t="s">
        <v>2808</v>
      </c>
      <c r="AO610" s="5" t="s">
        <v>25103</v>
      </c>
      <c r="AP610" s="5" t="s">
        <v>18780</v>
      </c>
      <c r="AQ610" s="5">
        <v>6.9</v>
      </c>
      <c r="AR610" s="5" t="s">
        <v>19118</v>
      </c>
    </row>
    <row r="611" spans="1:44">
      <c r="A611" s="5" t="s">
        <v>2811</v>
      </c>
      <c r="B611" s="5" t="s">
        <v>2812</v>
      </c>
      <c r="C611" s="5" t="s">
        <v>2813</v>
      </c>
      <c r="D611" s="5" t="s">
        <v>2814</v>
      </c>
      <c r="E611" s="5" t="s">
        <v>2815</v>
      </c>
      <c r="F611" s="5">
        <v>2022</v>
      </c>
      <c r="G611" s="5">
        <v>2022</v>
      </c>
      <c r="H611" s="5" t="str">
        <f t="shared" si="36"/>
        <v>2020s</v>
      </c>
      <c r="I611" s="5">
        <v>88</v>
      </c>
      <c r="J611" s="5" t="str">
        <f>IF(I611&lt;&gt;"",IF(I611&gt;=60,"Feature","Short/TV Show"),"No Runtime")</f>
        <v>Feature</v>
      </c>
      <c r="K611" s="5" t="s">
        <v>496</v>
      </c>
      <c r="L611" s="5" t="s">
        <v>47</v>
      </c>
      <c r="M611" s="5">
        <v>1.3</v>
      </c>
      <c r="N611" s="5">
        <v>107</v>
      </c>
      <c r="O611" s="5" t="str">
        <f t="shared" si="37"/>
        <v>Yes</v>
      </c>
      <c r="P611" s="5"/>
      <c r="Q611" s="6"/>
      <c r="R611" s="12">
        <f t="shared" si="38"/>
        <v>88</v>
      </c>
      <c r="S611" s="12" t="e">
        <f t="shared" si="39"/>
        <v>#N/A</v>
      </c>
      <c r="U611" s="9" t="s">
        <v>97</v>
      </c>
      <c r="V611" s="9" t="s">
        <v>25106</v>
      </c>
      <c r="W611" s="9" t="s">
        <v>18780</v>
      </c>
      <c r="X611">
        <v>4.3</v>
      </c>
      <c r="Y611" s="9" t="s">
        <v>19119</v>
      </c>
      <c r="Z611" s="9" t="s">
        <v>19395</v>
      </c>
      <c r="AA611" s="9" t="s">
        <v>25105</v>
      </c>
      <c r="AB611" s="9" t="s">
        <v>18780</v>
      </c>
      <c r="AC611">
        <v>5.9</v>
      </c>
      <c r="AD611" s="9" t="s">
        <v>19119</v>
      </c>
      <c r="AE611" s="9" t="s">
        <v>25103</v>
      </c>
      <c r="AF611" s="9" t="s">
        <v>18780</v>
      </c>
      <c r="AG611" s="9" t="s">
        <v>39</v>
      </c>
      <c r="AH611">
        <v>5.2</v>
      </c>
      <c r="AI611" s="9" t="s">
        <v>19118</v>
      </c>
      <c r="AK611" s="5" t="s">
        <v>25105</v>
      </c>
      <c r="AL611" s="12">
        <v>87</v>
      </c>
      <c r="AM611" s="12" t="e">
        <v>#N/A</v>
      </c>
      <c r="AN611" s="5" t="s">
        <v>2812</v>
      </c>
      <c r="AO611" s="5" t="s">
        <v>25104</v>
      </c>
      <c r="AP611" s="5" t="s">
        <v>18780</v>
      </c>
      <c r="AQ611" s="5">
        <v>1.3</v>
      </c>
      <c r="AR611" s="5" t="s">
        <v>19118</v>
      </c>
    </row>
    <row r="612" spans="1:44">
      <c r="A612" s="5" t="s">
        <v>2816</v>
      </c>
      <c r="B612" s="5" t="s">
        <v>2817</v>
      </c>
      <c r="C612" s="5" t="s">
        <v>2818</v>
      </c>
      <c r="D612" s="5" t="s">
        <v>949</v>
      </c>
      <c r="E612" s="5" t="s">
        <v>2819</v>
      </c>
      <c r="F612" s="5">
        <v>2007</v>
      </c>
      <c r="G612" s="5">
        <v>2007</v>
      </c>
      <c r="H612" s="5" t="str">
        <f t="shared" si="36"/>
        <v>2000s</v>
      </c>
      <c r="I612" s="5">
        <v>87</v>
      </c>
      <c r="J612" s="5" t="str">
        <f>IF(I612&lt;&gt;"",IF(I612&gt;=60,"Feature","Short/TV Show"),"No Runtime")</f>
        <v>Feature</v>
      </c>
      <c r="K612" s="5" t="s">
        <v>39</v>
      </c>
      <c r="L612" s="5"/>
      <c r="M612" s="5">
        <v>4.9000000000000004</v>
      </c>
      <c r="N612" s="5">
        <v>58</v>
      </c>
      <c r="O612" s="5" t="str">
        <f t="shared" si="37"/>
        <v>No</v>
      </c>
      <c r="P612" s="5"/>
      <c r="Q612" s="6"/>
      <c r="R612" s="12">
        <f t="shared" si="38"/>
        <v>87</v>
      </c>
      <c r="S612" s="12" t="e">
        <f t="shared" si="39"/>
        <v>#N/A</v>
      </c>
      <c r="U612" s="9" t="s">
        <v>36</v>
      </c>
      <c r="V612" s="9" t="s">
        <v>25104</v>
      </c>
      <c r="W612" s="9" t="s">
        <v>18780</v>
      </c>
      <c r="X612">
        <v>7.2</v>
      </c>
      <c r="Y612" s="9" t="s">
        <v>19119</v>
      </c>
      <c r="Z612" s="9" t="s">
        <v>19465</v>
      </c>
      <c r="AA612" s="9" t="s">
        <v>25105</v>
      </c>
      <c r="AB612" s="9" t="s">
        <v>18780</v>
      </c>
      <c r="AC612">
        <v>5.9</v>
      </c>
      <c r="AD612" s="9" t="s">
        <v>19119</v>
      </c>
      <c r="AE612" s="9" t="s">
        <v>25104</v>
      </c>
      <c r="AF612" s="9" t="s">
        <v>18780</v>
      </c>
      <c r="AG612" s="9" t="s">
        <v>620</v>
      </c>
      <c r="AH612">
        <v>8.1</v>
      </c>
      <c r="AI612" s="9" t="s">
        <v>19119</v>
      </c>
      <c r="AK612" s="5" t="s">
        <v>25105</v>
      </c>
      <c r="AL612" s="12">
        <v>84</v>
      </c>
      <c r="AM612" s="12" t="e">
        <v>#N/A</v>
      </c>
      <c r="AN612" s="5" t="s">
        <v>2817</v>
      </c>
      <c r="AO612" s="5" t="s">
        <v>25106</v>
      </c>
      <c r="AP612" s="5" t="s">
        <v>18780</v>
      </c>
      <c r="AQ612" s="5">
        <v>4.9000000000000004</v>
      </c>
      <c r="AR612" s="5" t="s">
        <v>19119</v>
      </c>
    </row>
    <row r="613" spans="1:44">
      <c r="A613" s="5" t="s">
        <v>2820</v>
      </c>
      <c r="B613" s="5" t="s">
        <v>2821</v>
      </c>
      <c r="C613" s="5" t="s">
        <v>2822</v>
      </c>
      <c r="D613" s="5" t="s">
        <v>2823</v>
      </c>
      <c r="E613" s="5" t="s">
        <v>2824</v>
      </c>
      <c r="F613" s="5">
        <v>2023</v>
      </c>
      <c r="G613" s="5">
        <v>2023</v>
      </c>
      <c r="H613" s="5" t="str">
        <f t="shared" si="36"/>
        <v>2020s</v>
      </c>
      <c r="I613" s="5">
        <v>75</v>
      </c>
      <c r="J613" s="5" t="str">
        <f>IF(I613&lt;&gt;"",IF(I613&gt;=60,"Feature","Short/TV Show"),"No Runtime")</f>
        <v>Feature</v>
      </c>
      <c r="K613" s="5" t="s">
        <v>210</v>
      </c>
      <c r="L613" s="5" t="s">
        <v>47</v>
      </c>
      <c r="M613" s="5">
        <v>8</v>
      </c>
      <c r="N613" s="5">
        <v>8</v>
      </c>
      <c r="O613" s="5" t="str">
        <f t="shared" si="37"/>
        <v>No</v>
      </c>
      <c r="P613" s="5"/>
      <c r="Q613" s="6"/>
      <c r="R613" s="12">
        <f t="shared" si="38"/>
        <v>75</v>
      </c>
      <c r="S613" s="12" t="e">
        <f t="shared" si="39"/>
        <v>#N/A</v>
      </c>
      <c r="U613" s="9"/>
      <c r="V613" s="9" t="s">
        <v>25104</v>
      </c>
      <c r="W613" s="9" t="s">
        <v>18782</v>
      </c>
      <c r="X613">
        <v>4.9000000000000004</v>
      </c>
      <c r="Y613" s="9" t="s">
        <v>19119</v>
      </c>
      <c r="Z613" s="9" t="s">
        <v>19466</v>
      </c>
      <c r="AA613" s="9" t="s">
        <v>25105</v>
      </c>
      <c r="AB613" s="9" t="s">
        <v>18780</v>
      </c>
      <c r="AC613">
        <v>5.9</v>
      </c>
      <c r="AD613" s="9" t="s">
        <v>19119</v>
      </c>
      <c r="AE613" s="9" t="s">
        <v>25104</v>
      </c>
      <c r="AF613" s="9" t="s">
        <v>18780</v>
      </c>
      <c r="AG613" s="9" t="s">
        <v>100</v>
      </c>
      <c r="AH613">
        <v>8.1</v>
      </c>
      <c r="AI613" s="9" t="s">
        <v>19119</v>
      </c>
      <c r="AK613" s="5" t="s">
        <v>25105</v>
      </c>
      <c r="AL613" s="12">
        <v>131</v>
      </c>
      <c r="AM613" s="12" t="e">
        <v>#N/A</v>
      </c>
      <c r="AN613" s="5" t="s">
        <v>2821</v>
      </c>
      <c r="AO613" s="5" t="s">
        <v>25104</v>
      </c>
      <c r="AP613" s="5" t="s">
        <v>18780</v>
      </c>
      <c r="AQ613" s="5">
        <v>8</v>
      </c>
      <c r="AR613" s="5" t="s">
        <v>19119</v>
      </c>
    </row>
    <row r="614" spans="1:44">
      <c r="A614" s="5" t="s">
        <v>2825</v>
      </c>
      <c r="B614" s="5" t="s">
        <v>2826</v>
      </c>
      <c r="C614" s="5" t="s">
        <v>2827</v>
      </c>
      <c r="D614" s="5" t="s">
        <v>1954</v>
      </c>
      <c r="E614" s="5" t="s">
        <v>2828</v>
      </c>
      <c r="F614" s="5">
        <v>1954</v>
      </c>
      <c r="G614" s="5">
        <v>1954</v>
      </c>
      <c r="H614" s="5" t="str">
        <f t="shared" si="36"/>
        <v>1950s</v>
      </c>
      <c r="I614" s="5">
        <v>101</v>
      </c>
      <c r="J614" s="5" t="str">
        <f>IF(I614&lt;&gt;"",IF(I614&gt;=60,"Feature","Short/TV Show"),"No Runtime")</f>
        <v>Feature</v>
      </c>
      <c r="K614" s="5" t="s">
        <v>100</v>
      </c>
      <c r="L614" s="5"/>
      <c r="M614" s="5">
        <v>7.4</v>
      </c>
      <c r="N614" s="5">
        <v>698</v>
      </c>
      <c r="O614" s="5" t="str">
        <f t="shared" si="37"/>
        <v>Yes</v>
      </c>
      <c r="P614" s="5"/>
      <c r="Q614" s="6"/>
      <c r="R614" s="12">
        <f t="shared" si="38"/>
        <v>101</v>
      </c>
      <c r="S614" s="12" t="e">
        <f t="shared" si="39"/>
        <v>#N/A</v>
      </c>
      <c r="U614" s="9" t="s">
        <v>291</v>
      </c>
      <c r="V614" s="9" t="s">
        <v>25104</v>
      </c>
      <c r="W614" s="9" t="s">
        <v>18782</v>
      </c>
      <c r="Y614" s="9" t="s">
        <v>19119</v>
      </c>
      <c r="Z614" s="9" t="s">
        <v>19270</v>
      </c>
      <c r="AA614" s="9" t="s">
        <v>25103</v>
      </c>
      <c r="AB614" s="9" t="s">
        <v>18780</v>
      </c>
      <c r="AC614">
        <v>4.8</v>
      </c>
      <c r="AD614" s="9" t="s">
        <v>19118</v>
      </c>
      <c r="AE614" s="9" t="s">
        <v>25103</v>
      </c>
      <c r="AF614" s="9" t="s">
        <v>18780</v>
      </c>
      <c r="AG614" s="9" t="s">
        <v>100</v>
      </c>
      <c r="AH614">
        <v>7.7</v>
      </c>
      <c r="AI614" s="9" t="s">
        <v>19118</v>
      </c>
      <c r="AK614" s="5" t="s">
        <v>25105</v>
      </c>
      <c r="AL614" s="12" t="e">
        <v>#N/A</v>
      </c>
      <c r="AM614" s="12" t="e">
        <v>#N/A</v>
      </c>
      <c r="AN614" s="5" t="s">
        <v>2826</v>
      </c>
      <c r="AO614" s="5" t="s">
        <v>25109</v>
      </c>
      <c r="AP614" s="5" t="s">
        <v>18780</v>
      </c>
      <c r="AQ614" s="5">
        <v>7.4</v>
      </c>
      <c r="AR614" s="5" t="s">
        <v>19118</v>
      </c>
    </row>
    <row r="615" spans="1:44">
      <c r="A615" s="5" t="s">
        <v>2830</v>
      </c>
      <c r="B615" s="5" t="s">
        <v>2831</v>
      </c>
      <c r="C615" s="5" t="s">
        <v>2832</v>
      </c>
      <c r="D615" s="5"/>
      <c r="E615" s="5" t="s">
        <v>2833</v>
      </c>
      <c r="F615" s="5">
        <v>2022</v>
      </c>
      <c r="G615" s="5">
        <v>2022</v>
      </c>
      <c r="H615" s="5" t="str">
        <f t="shared" si="36"/>
        <v>2020s</v>
      </c>
      <c r="I615" s="5"/>
      <c r="J615" s="5" t="str">
        <f>IF(I615&lt;&gt;"",IF(I615&gt;=60,"Feature","Short/TV Show"),"No Runtime")</f>
        <v>No Runtime</v>
      </c>
      <c r="K615" s="5" t="s">
        <v>1176</v>
      </c>
      <c r="L615" s="5" t="s">
        <v>60</v>
      </c>
      <c r="M615" s="5">
        <v>9.3000000000000007</v>
      </c>
      <c r="N615" s="5">
        <v>31</v>
      </c>
      <c r="O615" s="5" t="str">
        <f t="shared" si="37"/>
        <v>No</v>
      </c>
      <c r="P615" s="5"/>
      <c r="Q615" s="6"/>
      <c r="R615" s="12" t="e">
        <f t="shared" si="38"/>
        <v>#N/A</v>
      </c>
      <c r="S615" s="12" t="e">
        <f t="shared" si="39"/>
        <v>#N/A</v>
      </c>
      <c r="U615" s="9"/>
      <c r="V615" s="9" t="s">
        <v>25104</v>
      </c>
      <c r="W615" s="9" t="s">
        <v>18782</v>
      </c>
      <c r="X615">
        <v>7.3</v>
      </c>
      <c r="Y615" s="9" t="s">
        <v>19119</v>
      </c>
      <c r="Z615" s="9" t="s">
        <v>19467</v>
      </c>
      <c r="AA615" s="9" t="s">
        <v>25103</v>
      </c>
      <c r="AB615" s="9" t="s">
        <v>18780</v>
      </c>
      <c r="AC615">
        <v>4.8</v>
      </c>
      <c r="AD615" s="9" t="s">
        <v>19118</v>
      </c>
      <c r="AE615" s="9" t="s">
        <v>25103</v>
      </c>
      <c r="AF615" s="9" t="s">
        <v>18780</v>
      </c>
      <c r="AG615" s="9" t="s">
        <v>1123</v>
      </c>
      <c r="AH615">
        <v>7.7</v>
      </c>
      <c r="AI615" s="9" t="s">
        <v>19118</v>
      </c>
      <c r="AK615" s="5" t="s">
        <v>25105</v>
      </c>
      <c r="AL615" s="12">
        <v>153</v>
      </c>
      <c r="AM615" s="12" t="e">
        <v>#N/A</v>
      </c>
      <c r="AN615" s="5" t="s">
        <v>2831</v>
      </c>
      <c r="AO615" s="5" t="s">
        <v>25104</v>
      </c>
      <c r="AP615" s="5" t="s">
        <v>18782</v>
      </c>
      <c r="AQ615" s="5">
        <v>9.3000000000000007</v>
      </c>
      <c r="AR615" s="5" t="s">
        <v>19119</v>
      </c>
    </row>
    <row r="616" spans="1:44">
      <c r="A616" s="5" t="s">
        <v>2834</v>
      </c>
      <c r="B616" s="5" t="s">
        <v>2835</v>
      </c>
      <c r="C616" s="5" t="s">
        <v>2836</v>
      </c>
      <c r="D616" s="5" t="s">
        <v>2837</v>
      </c>
      <c r="E616" s="5" t="s">
        <v>2838</v>
      </c>
      <c r="F616" s="5">
        <v>2023</v>
      </c>
      <c r="G616" s="5">
        <v>2023</v>
      </c>
      <c r="H616" s="5" t="str">
        <f t="shared" si="36"/>
        <v>2020s</v>
      </c>
      <c r="I616" s="5">
        <v>16</v>
      </c>
      <c r="J616" s="5" t="str">
        <f>IF(I616&lt;&gt;"",IF(I616&gt;=60,"Feature","Short/TV Show"),"No Runtime")</f>
        <v>Short/TV Show</v>
      </c>
      <c r="K616" s="5" t="s">
        <v>2839</v>
      </c>
      <c r="L616" s="5"/>
      <c r="M616" s="5"/>
      <c r="N616" s="5"/>
      <c r="O616" s="5" t="str">
        <f t="shared" si="37"/>
        <v>No</v>
      </c>
      <c r="P616" s="5"/>
      <c r="Q616" s="6"/>
      <c r="R616" s="12" t="e">
        <f t="shared" si="38"/>
        <v>#N/A</v>
      </c>
      <c r="S616" s="12">
        <f t="shared" si="39"/>
        <v>16</v>
      </c>
      <c r="U616" s="9" t="s">
        <v>368</v>
      </c>
      <c r="V616" s="9" t="s">
        <v>25103</v>
      </c>
      <c r="W616" s="9" t="s">
        <v>18780</v>
      </c>
      <c r="X616">
        <v>5.5</v>
      </c>
      <c r="Y616" s="9" t="s">
        <v>19118</v>
      </c>
      <c r="Z616" s="9" t="s">
        <v>19244</v>
      </c>
      <c r="AA616" s="9" t="s">
        <v>25103</v>
      </c>
      <c r="AB616" s="9" t="s">
        <v>18780</v>
      </c>
      <c r="AC616">
        <v>4.8</v>
      </c>
      <c r="AD616" s="9" t="s">
        <v>19118</v>
      </c>
      <c r="AE616" s="9" t="s">
        <v>25103</v>
      </c>
      <c r="AF616" s="9" t="s">
        <v>18780</v>
      </c>
      <c r="AG616" s="9" t="s">
        <v>620</v>
      </c>
      <c r="AH616">
        <v>6.6</v>
      </c>
      <c r="AI616" s="9" t="s">
        <v>19118</v>
      </c>
      <c r="AK616" s="5" t="s">
        <v>25105</v>
      </c>
      <c r="AL616" s="12">
        <v>93</v>
      </c>
      <c r="AM616" s="12" t="e">
        <v>#N/A</v>
      </c>
      <c r="AN616" s="5" t="s">
        <v>2835</v>
      </c>
      <c r="AO616" s="5" t="s">
        <v>25104</v>
      </c>
      <c r="AP616" s="5" t="s">
        <v>18781</v>
      </c>
      <c r="AQ616" s="5"/>
      <c r="AR616" s="5" t="s">
        <v>19119</v>
      </c>
    </row>
    <row r="617" spans="1:44">
      <c r="A617" s="5" t="s">
        <v>2840</v>
      </c>
      <c r="B617" s="5" t="s">
        <v>2841</v>
      </c>
      <c r="C617" s="5" t="s">
        <v>2842</v>
      </c>
      <c r="D617" s="5" t="s">
        <v>915</v>
      </c>
      <c r="E617" s="5" t="s">
        <v>916</v>
      </c>
      <c r="F617" s="5">
        <v>2019</v>
      </c>
      <c r="G617" s="5">
        <v>2019</v>
      </c>
      <c r="H617" s="5" t="str">
        <f t="shared" si="36"/>
        <v>2010s</v>
      </c>
      <c r="I617" s="5">
        <v>109</v>
      </c>
      <c r="J617" s="5" t="str">
        <f>IF(I617&lt;&gt;"",IF(I617&gt;=60,"Feature","Short/TV Show"),"No Runtime")</f>
        <v>Feature</v>
      </c>
      <c r="K617" s="5" t="s">
        <v>210</v>
      </c>
      <c r="L617" s="5" t="s">
        <v>338</v>
      </c>
      <c r="M617" s="5">
        <v>6.9</v>
      </c>
      <c r="N617" s="5">
        <v>386</v>
      </c>
      <c r="O617" s="5" t="str">
        <f t="shared" si="37"/>
        <v>Yes</v>
      </c>
      <c r="P617" s="5"/>
      <c r="Q617" s="6"/>
      <c r="R617" s="12">
        <f t="shared" si="38"/>
        <v>109</v>
      </c>
      <c r="S617" s="12" t="e">
        <f t="shared" si="39"/>
        <v>#N/A</v>
      </c>
      <c r="U617" s="9" t="s">
        <v>234</v>
      </c>
      <c r="V617" s="9" t="s">
        <v>25103</v>
      </c>
      <c r="W617" s="9" t="s">
        <v>18780</v>
      </c>
      <c r="X617">
        <v>5.9</v>
      </c>
      <c r="Y617" s="9" t="s">
        <v>19118</v>
      </c>
      <c r="Z617" s="9" t="s">
        <v>19468</v>
      </c>
      <c r="AA617" s="9" t="s">
        <v>25103</v>
      </c>
      <c r="AB617" s="9" t="s">
        <v>18780</v>
      </c>
      <c r="AC617">
        <v>4.8</v>
      </c>
      <c r="AD617" s="9" t="s">
        <v>19118</v>
      </c>
      <c r="AE617" s="9" t="s">
        <v>25103</v>
      </c>
      <c r="AF617" s="9" t="s">
        <v>18780</v>
      </c>
      <c r="AG617" s="9" t="s">
        <v>100</v>
      </c>
      <c r="AH617">
        <v>6.6</v>
      </c>
      <c r="AI617" s="9" t="s">
        <v>19118</v>
      </c>
      <c r="AK617" s="5" t="s">
        <v>25105</v>
      </c>
      <c r="AL617" s="12">
        <v>88</v>
      </c>
      <c r="AM617" s="12" t="e">
        <v>#N/A</v>
      </c>
      <c r="AN617" s="5" t="s">
        <v>2841</v>
      </c>
      <c r="AO617" s="5" t="s">
        <v>25103</v>
      </c>
      <c r="AP617" s="5" t="s">
        <v>18780</v>
      </c>
      <c r="AQ617" s="5">
        <v>6.9</v>
      </c>
      <c r="AR617" s="5" t="s">
        <v>19118</v>
      </c>
    </row>
    <row r="618" spans="1:44">
      <c r="A618" s="5" t="s">
        <v>2843</v>
      </c>
      <c r="B618" s="5" t="s">
        <v>2844</v>
      </c>
      <c r="C618" s="5" t="s">
        <v>2845</v>
      </c>
      <c r="D618" s="5" t="s">
        <v>433</v>
      </c>
      <c r="E618" s="5" t="s">
        <v>2846</v>
      </c>
      <c r="F618" s="5">
        <v>2018</v>
      </c>
      <c r="G618" s="5">
        <v>2018</v>
      </c>
      <c r="H618" s="5" t="str">
        <f t="shared" si="36"/>
        <v>2010s</v>
      </c>
      <c r="I618" s="5">
        <v>83</v>
      </c>
      <c r="J618" s="5" t="str">
        <f>IF(I618&lt;&gt;"",IF(I618&gt;=60,"Feature","Short/TV Show"),"No Runtime")</f>
        <v>Feature</v>
      </c>
      <c r="K618" s="5" t="s">
        <v>39</v>
      </c>
      <c r="L618" s="5" t="s">
        <v>54</v>
      </c>
      <c r="M618" s="5">
        <v>5.5</v>
      </c>
      <c r="N618" s="5">
        <v>244</v>
      </c>
      <c r="O618" s="5" t="str">
        <f t="shared" si="37"/>
        <v>Yes</v>
      </c>
      <c r="P618" s="5"/>
      <c r="Q618" s="6"/>
      <c r="R618" s="12">
        <f t="shared" si="38"/>
        <v>83</v>
      </c>
      <c r="S618" s="12" t="e">
        <f t="shared" si="39"/>
        <v>#N/A</v>
      </c>
      <c r="U618" s="9" t="s">
        <v>2368</v>
      </c>
      <c r="V618" s="9" t="s">
        <v>25108</v>
      </c>
      <c r="W618" s="9" t="s">
        <v>18780</v>
      </c>
      <c r="X618">
        <v>8</v>
      </c>
      <c r="Y618" s="9" t="s">
        <v>19118</v>
      </c>
      <c r="Z618" s="9" t="s">
        <v>19461</v>
      </c>
      <c r="AA618" s="9" t="s">
        <v>25104</v>
      </c>
      <c r="AB618" s="9" t="s">
        <v>18782</v>
      </c>
      <c r="AD618" s="9" t="s">
        <v>19119</v>
      </c>
      <c r="AE618" s="9" t="s">
        <v>25103</v>
      </c>
      <c r="AF618" s="9" t="s">
        <v>18780</v>
      </c>
      <c r="AG618" s="9" t="s">
        <v>39</v>
      </c>
      <c r="AH618">
        <v>6.6</v>
      </c>
      <c r="AI618" s="9" t="s">
        <v>19118</v>
      </c>
      <c r="AK618" s="5" t="s">
        <v>25105</v>
      </c>
      <c r="AL618" s="12">
        <v>122</v>
      </c>
      <c r="AM618" s="12" t="e">
        <v>#N/A</v>
      </c>
      <c r="AN618" s="5" t="s">
        <v>2844</v>
      </c>
      <c r="AO618" s="5" t="s">
        <v>25103</v>
      </c>
      <c r="AP618" s="5" t="s">
        <v>18780</v>
      </c>
      <c r="AQ618" s="5">
        <v>5.5</v>
      </c>
      <c r="AR618" s="5" t="s">
        <v>19118</v>
      </c>
    </row>
    <row r="619" spans="1:44">
      <c r="A619" s="5" t="s">
        <v>2847</v>
      </c>
      <c r="B619" s="5" t="s">
        <v>2848</v>
      </c>
      <c r="C619" s="5" t="s">
        <v>2849</v>
      </c>
      <c r="D619" s="5"/>
      <c r="E619" s="5" t="s">
        <v>2850</v>
      </c>
      <c r="F619" s="5">
        <v>2023</v>
      </c>
      <c r="G619" s="5">
        <v>2023</v>
      </c>
      <c r="H619" s="5" t="str">
        <f t="shared" si="36"/>
        <v>2020s</v>
      </c>
      <c r="I619" s="5"/>
      <c r="J619" s="5" t="str">
        <f>IF(I619&lt;&gt;"",IF(I619&gt;=60,"Feature","Short/TV Show"),"No Runtime")</f>
        <v>No Runtime</v>
      </c>
      <c r="K619" s="5" t="s">
        <v>496</v>
      </c>
      <c r="L619" s="5" t="s">
        <v>204</v>
      </c>
      <c r="M619" s="5"/>
      <c r="N619" s="5"/>
      <c r="O619" s="5" t="str">
        <f t="shared" si="37"/>
        <v>No</v>
      </c>
      <c r="P619" s="5"/>
      <c r="Q619" s="6"/>
      <c r="R619" s="12" t="e">
        <f t="shared" si="38"/>
        <v>#N/A</v>
      </c>
      <c r="S619" s="12" t="e">
        <f t="shared" si="39"/>
        <v>#N/A</v>
      </c>
      <c r="U619" s="9" t="s">
        <v>2656</v>
      </c>
      <c r="V619" s="9" t="s">
        <v>25104</v>
      </c>
      <c r="W619" s="9" t="s">
        <v>18782</v>
      </c>
      <c r="Y619" s="9" t="s">
        <v>19119</v>
      </c>
      <c r="Z619" s="9" t="s">
        <v>19319</v>
      </c>
      <c r="AA619" s="9" t="s">
        <v>25104</v>
      </c>
      <c r="AB619" s="9" t="s">
        <v>18782</v>
      </c>
      <c r="AD619" s="9" t="s">
        <v>19119</v>
      </c>
      <c r="AE619" s="9" t="s">
        <v>25106</v>
      </c>
      <c r="AF619" s="9" t="s">
        <v>18780</v>
      </c>
      <c r="AG619" s="9" t="s">
        <v>39</v>
      </c>
      <c r="AH619">
        <v>4.9000000000000004</v>
      </c>
      <c r="AI619" s="9" t="s">
        <v>19119</v>
      </c>
      <c r="AK619" s="5" t="s">
        <v>25105</v>
      </c>
      <c r="AL619" s="12">
        <v>122</v>
      </c>
      <c r="AM619" s="12" t="e">
        <v>#N/A</v>
      </c>
      <c r="AN619" s="5" t="s">
        <v>2848</v>
      </c>
      <c r="AO619" s="5" t="s">
        <v>25104</v>
      </c>
      <c r="AP619" s="5" t="s">
        <v>18782</v>
      </c>
      <c r="AQ619" s="5"/>
      <c r="AR619" s="5" t="s">
        <v>19119</v>
      </c>
    </row>
    <row r="620" spans="1:44">
      <c r="A620" s="5" t="s">
        <v>2851</v>
      </c>
      <c r="B620" s="5" t="s">
        <v>2852</v>
      </c>
      <c r="C620" s="5" t="s">
        <v>2853</v>
      </c>
      <c r="D620" s="5" t="s">
        <v>2854</v>
      </c>
      <c r="E620" s="5" t="s">
        <v>2855</v>
      </c>
      <c r="F620" s="5">
        <v>2017</v>
      </c>
      <c r="G620" s="5">
        <v>2017</v>
      </c>
      <c r="H620" s="5" t="str">
        <f t="shared" si="36"/>
        <v>2010s</v>
      </c>
      <c r="I620" s="5">
        <v>91</v>
      </c>
      <c r="J620" s="5" t="str">
        <f>IF(I620&lt;&gt;"",IF(I620&gt;=60,"Feature","Short/TV Show"),"No Runtime")</f>
        <v>Feature</v>
      </c>
      <c r="K620" s="5" t="s">
        <v>704</v>
      </c>
      <c r="L620" s="5" t="s">
        <v>47</v>
      </c>
      <c r="M620" s="5">
        <v>1.4</v>
      </c>
      <c r="N620" s="5">
        <v>1016</v>
      </c>
      <c r="O620" s="5" t="str">
        <f t="shared" si="37"/>
        <v>Yes</v>
      </c>
      <c r="P620" s="5"/>
      <c r="Q620" s="6"/>
      <c r="R620" s="12">
        <f t="shared" si="38"/>
        <v>91</v>
      </c>
      <c r="S620" s="12" t="e">
        <f t="shared" si="39"/>
        <v>#N/A</v>
      </c>
      <c r="U620" s="9"/>
      <c r="V620" s="9" t="s">
        <v>25103</v>
      </c>
      <c r="W620" s="9" t="s">
        <v>18781</v>
      </c>
      <c r="X620">
        <v>8.5</v>
      </c>
      <c r="Y620" s="9" t="s">
        <v>19119</v>
      </c>
      <c r="Z620" s="9" t="s">
        <v>19243</v>
      </c>
      <c r="AA620" s="9" t="s">
        <v>25104</v>
      </c>
      <c r="AB620" s="9" t="s">
        <v>18782</v>
      </c>
      <c r="AD620" s="9" t="s">
        <v>19119</v>
      </c>
      <c r="AE620" s="9" t="s">
        <v>25105</v>
      </c>
      <c r="AF620" s="9" t="s">
        <v>18780</v>
      </c>
      <c r="AG620" s="9" t="s">
        <v>100</v>
      </c>
      <c r="AH620">
        <v>7.3</v>
      </c>
      <c r="AI620" s="9" t="s">
        <v>19118</v>
      </c>
      <c r="AK620" s="5" t="s">
        <v>25105</v>
      </c>
      <c r="AL620" s="12">
        <v>87</v>
      </c>
      <c r="AM620" s="12" t="e">
        <v>#N/A</v>
      </c>
      <c r="AN620" s="5" t="s">
        <v>2852</v>
      </c>
      <c r="AO620" s="5" t="s">
        <v>25103</v>
      </c>
      <c r="AP620" s="5" t="s">
        <v>18780</v>
      </c>
      <c r="AQ620" s="5">
        <v>1.4</v>
      </c>
      <c r="AR620" s="5" t="s">
        <v>19118</v>
      </c>
    </row>
    <row r="621" spans="1:44">
      <c r="A621" s="5" t="s">
        <v>2856</v>
      </c>
      <c r="B621" s="5" t="s">
        <v>2857</v>
      </c>
      <c r="C621" s="5"/>
      <c r="D621" s="5"/>
      <c r="E621" s="5" t="s">
        <v>2858</v>
      </c>
      <c r="F621" s="5">
        <v>2012</v>
      </c>
      <c r="G621" s="5">
        <v>2012</v>
      </c>
      <c r="H621" s="5" t="str">
        <f t="shared" si="36"/>
        <v>2010s</v>
      </c>
      <c r="I621" s="5"/>
      <c r="J621" s="5" t="str">
        <f>IF(I621&lt;&gt;"",IF(I621&gt;=60,"Feature","Short/TV Show"),"No Runtime")</f>
        <v>No Runtime</v>
      </c>
      <c r="K621" s="5" t="s">
        <v>620</v>
      </c>
      <c r="L621" s="5"/>
      <c r="M621" s="5">
        <v>7.5</v>
      </c>
      <c r="N621" s="5">
        <v>14</v>
      </c>
      <c r="O621" s="5" t="str">
        <f t="shared" si="37"/>
        <v>No</v>
      </c>
      <c r="P621" s="5"/>
      <c r="Q621" s="6"/>
      <c r="R621" s="12" t="e">
        <f t="shared" si="38"/>
        <v>#N/A</v>
      </c>
      <c r="S621" s="12" t="e">
        <f t="shared" si="39"/>
        <v>#N/A</v>
      </c>
      <c r="U621" s="9" t="s">
        <v>2665</v>
      </c>
      <c r="V621" s="9" t="s">
        <v>25104</v>
      </c>
      <c r="W621" s="9" t="s">
        <v>18780</v>
      </c>
      <c r="X621">
        <v>7.9</v>
      </c>
      <c r="Y621" s="9" t="s">
        <v>19119</v>
      </c>
      <c r="Z621" s="9" t="s">
        <v>19469</v>
      </c>
      <c r="AA621" s="9" t="s">
        <v>25104</v>
      </c>
      <c r="AB621" s="9" t="s">
        <v>18780</v>
      </c>
      <c r="AC621">
        <v>8.6999999999999993</v>
      </c>
      <c r="AD621" s="9" t="s">
        <v>19119</v>
      </c>
      <c r="AE621" s="9" t="s">
        <v>25105</v>
      </c>
      <c r="AF621" s="9" t="s">
        <v>18780</v>
      </c>
      <c r="AG621" s="9" t="s">
        <v>1411</v>
      </c>
      <c r="AH621">
        <v>7.3</v>
      </c>
      <c r="AI621" s="9" t="s">
        <v>19118</v>
      </c>
      <c r="AK621" s="5" t="s">
        <v>25105</v>
      </c>
      <c r="AL621" s="12">
        <v>100</v>
      </c>
      <c r="AM621" s="12" t="e">
        <v>#N/A</v>
      </c>
      <c r="AN621" s="5" t="s">
        <v>2857</v>
      </c>
      <c r="AO621" s="5" t="s">
        <v>25103</v>
      </c>
      <c r="AP621" s="5" t="s">
        <v>18782</v>
      </c>
      <c r="AQ621" s="5">
        <v>7.5</v>
      </c>
      <c r="AR621" s="5" t="s">
        <v>19119</v>
      </c>
    </row>
    <row r="622" spans="1:44">
      <c r="A622" s="5" t="s">
        <v>2859</v>
      </c>
      <c r="B622" s="5" t="s">
        <v>2860</v>
      </c>
      <c r="C622" s="5" t="s">
        <v>2861</v>
      </c>
      <c r="D622" s="5" t="s">
        <v>786</v>
      </c>
      <c r="E622" s="5" t="s">
        <v>2862</v>
      </c>
      <c r="F622" s="5">
        <v>2009</v>
      </c>
      <c r="G622" s="5">
        <v>2009</v>
      </c>
      <c r="H622" s="5" t="str">
        <f t="shared" si="36"/>
        <v>2000s</v>
      </c>
      <c r="I622" s="5">
        <v>80</v>
      </c>
      <c r="J622" s="5" t="str">
        <f>IF(I622&lt;&gt;"",IF(I622&gt;=60,"Feature","Short/TV Show"),"No Runtime")</f>
        <v>Feature</v>
      </c>
      <c r="K622" s="5" t="s">
        <v>39</v>
      </c>
      <c r="L622" s="5"/>
      <c r="M622" s="5">
        <v>3.6</v>
      </c>
      <c r="N622" s="5">
        <v>230</v>
      </c>
      <c r="O622" s="5" t="str">
        <f t="shared" si="37"/>
        <v>Yes</v>
      </c>
      <c r="P622" s="5"/>
      <c r="Q622" s="6"/>
      <c r="R622" s="12">
        <f t="shared" si="38"/>
        <v>80</v>
      </c>
      <c r="S622" s="12" t="e">
        <f t="shared" si="39"/>
        <v>#N/A</v>
      </c>
      <c r="U622" s="9" t="s">
        <v>3085</v>
      </c>
      <c r="V622" s="9" t="s">
        <v>25104</v>
      </c>
      <c r="W622" s="9" t="s">
        <v>18780</v>
      </c>
      <c r="X622">
        <v>6.1</v>
      </c>
      <c r="Y622" s="9" t="s">
        <v>19118</v>
      </c>
      <c r="Z622" s="9" t="s">
        <v>19452</v>
      </c>
      <c r="AA622" s="9" t="s">
        <v>25104</v>
      </c>
      <c r="AB622" s="9" t="s">
        <v>18780</v>
      </c>
      <c r="AC622">
        <v>8.6999999999999993</v>
      </c>
      <c r="AD622" s="9" t="s">
        <v>19119</v>
      </c>
      <c r="AE622" s="9" t="s">
        <v>25105</v>
      </c>
      <c r="AF622" s="9" t="s">
        <v>18780</v>
      </c>
      <c r="AG622" s="9" t="s">
        <v>39</v>
      </c>
      <c r="AH622">
        <v>7.3</v>
      </c>
      <c r="AI622" s="9" t="s">
        <v>19118</v>
      </c>
      <c r="AK622" s="5" t="s">
        <v>25105</v>
      </c>
      <c r="AL622" s="12">
        <v>91</v>
      </c>
      <c r="AM622" s="12" t="e">
        <v>#N/A</v>
      </c>
      <c r="AN622" s="5" t="s">
        <v>2860</v>
      </c>
      <c r="AO622" s="5" t="s">
        <v>25106</v>
      </c>
      <c r="AP622" s="5" t="s">
        <v>18780</v>
      </c>
      <c r="AQ622" s="5">
        <v>3.6</v>
      </c>
      <c r="AR622" s="5" t="s">
        <v>19118</v>
      </c>
    </row>
    <row r="623" spans="1:44">
      <c r="A623" s="5" t="s">
        <v>2863</v>
      </c>
      <c r="B623" s="5" t="s">
        <v>2864</v>
      </c>
      <c r="C623" s="5"/>
      <c r="D623" s="5" t="s">
        <v>2865</v>
      </c>
      <c r="E623" s="5" t="s">
        <v>2866</v>
      </c>
      <c r="F623" s="5"/>
      <c r="G623" s="5"/>
      <c r="H623" s="5" t="str">
        <f t="shared" si="36"/>
        <v>No Year</v>
      </c>
      <c r="I623" s="5"/>
      <c r="J623" s="5" t="str">
        <f>IF(I623&lt;&gt;"",IF(I623&gt;=60,"Feature","Short/TV Show"),"No Runtime")</f>
        <v>No Runtime</v>
      </c>
      <c r="K623" s="5"/>
      <c r="L623" s="5"/>
      <c r="M623" s="5"/>
      <c r="N623" s="5"/>
      <c r="O623" s="5" t="str">
        <f t="shared" si="37"/>
        <v>No</v>
      </c>
      <c r="P623" s="5"/>
      <c r="Q623" s="6"/>
      <c r="R623" s="12" t="e">
        <f t="shared" si="38"/>
        <v>#N/A</v>
      </c>
      <c r="S623" s="12" t="e">
        <f t="shared" si="39"/>
        <v>#N/A</v>
      </c>
      <c r="U623" s="9" t="s">
        <v>3623</v>
      </c>
      <c r="V623" s="9" t="s">
        <v>25104</v>
      </c>
      <c r="W623" s="9" t="s">
        <v>18780</v>
      </c>
      <c r="X623">
        <v>6.1</v>
      </c>
      <c r="Y623" s="9" t="s">
        <v>19118</v>
      </c>
      <c r="Z623" s="9" t="s">
        <v>19470</v>
      </c>
      <c r="AA623" s="9" t="s">
        <v>25104</v>
      </c>
      <c r="AB623" s="9" t="s">
        <v>18780</v>
      </c>
      <c r="AC623">
        <v>8.6999999999999993</v>
      </c>
      <c r="AD623" s="9" t="s">
        <v>19119</v>
      </c>
      <c r="AE623" s="9" t="s">
        <v>25105</v>
      </c>
      <c r="AF623" s="9" t="s">
        <v>18780</v>
      </c>
      <c r="AG623" s="9" t="s">
        <v>100</v>
      </c>
      <c r="AH623">
        <v>6.6</v>
      </c>
      <c r="AI623" s="9" t="s">
        <v>19119</v>
      </c>
      <c r="AK623" s="5" t="s">
        <v>25105</v>
      </c>
      <c r="AL623" s="12">
        <v>81</v>
      </c>
      <c r="AM623" s="12" t="e">
        <v>#N/A</v>
      </c>
      <c r="AN623" s="5" t="s">
        <v>2864</v>
      </c>
      <c r="AO623" s="5" t="s">
        <v>25116</v>
      </c>
      <c r="AP623" s="5" t="s">
        <v>18782</v>
      </c>
      <c r="AQ623" s="5"/>
      <c r="AR623" s="5" t="s">
        <v>19119</v>
      </c>
    </row>
    <row r="624" spans="1:44">
      <c r="A624" s="5" t="s">
        <v>2867</v>
      </c>
      <c r="B624" s="5" t="s">
        <v>2868</v>
      </c>
      <c r="C624" s="5" t="s">
        <v>2869</v>
      </c>
      <c r="D624" s="5" t="s">
        <v>1801</v>
      </c>
      <c r="E624" s="5" t="s">
        <v>2870</v>
      </c>
      <c r="F624" s="5">
        <v>2012</v>
      </c>
      <c r="G624" s="5">
        <v>2012</v>
      </c>
      <c r="H624" s="5" t="str">
        <f t="shared" si="36"/>
        <v>2010s</v>
      </c>
      <c r="I624" s="5">
        <v>76</v>
      </c>
      <c r="J624" s="5" t="str">
        <f>IF(I624&lt;&gt;"",IF(I624&gt;=60,"Feature","Short/TV Show"),"No Runtime")</f>
        <v>Feature</v>
      </c>
      <c r="K624" s="5" t="s">
        <v>874</v>
      </c>
      <c r="L624" s="5"/>
      <c r="M624" s="5">
        <v>5.4</v>
      </c>
      <c r="N624" s="5">
        <v>42</v>
      </c>
      <c r="O624" s="5" t="str">
        <f t="shared" si="37"/>
        <v>No</v>
      </c>
      <c r="P624" s="5"/>
      <c r="Q624" s="6"/>
      <c r="R624" s="12">
        <f t="shared" si="38"/>
        <v>76</v>
      </c>
      <c r="S624" s="12" t="e">
        <f t="shared" si="39"/>
        <v>#N/A</v>
      </c>
      <c r="U624" s="9" t="s">
        <v>8035</v>
      </c>
      <c r="V624" s="9" t="s">
        <v>25104</v>
      </c>
      <c r="W624" s="9" t="s">
        <v>18780</v>
      </c>
      <c r="X624">
        <v>6.1</v>
      </c>
      <c r="Y624" s="9" t="s">
        <v>19118</v>
      </c>
      <c r="Z624" s="9" t="s">
        <v>19471</v>
      </c>
      <c r="AA624" s="9" t="s">
        <v>25104</v>
      </c>
      <c r="AB624" s="9" t="s">
        <v>18780</v>
      </c>
      <c r="AC624">
        <v>8.6999999999999993</v>
      </c>
      <c r="AD624" s="9" t="s">
        <v>19119</v>
      </c>
      <c r="AE624" s="9" t="s">
        <v>25104</v>
      </c>
      <c r="AF624" s="9" t="s">
        <v>18782</v>
      </c>
      <c r="AG624" s="9" t="s">
        <v>3607</v>
      </c>
      <c r="AH624">
        <v>10</v>
      </c>
      <c r="AI624" s="9" t="s">
        <v>19119</v>
      </c>
      <c r="AK624" s="5" t="s">
        <v>25105</v>
      </c>
      <c r="AL624" s="12">
        <v>103</v>
      </c>
      <c r="AM624" s="12" t="e">
        <v>#N/A</v>
      </c>
      <c r="AN624" s="5" t="s">
        <v>2868</v>
      </c>
      <c r="AO624" s="5" t="s">
        <v>25103</v>
      </c>
      <c r="AP624" s="5" t="s">
        <v>18780</v>
      </c>
      <c r="AQ624" s="5">
        <v>5.4</v>
      </c>
      <c r="AR624" s="5" t="s">
        <v>19119</v>
      </c>
    </row>
    <row r="625" spans="1:44">
      <c r="A625" s="5" t="s">
        <v>2871</v>
      </c>
      <c r="B625" s="5" t="s">
        <v>2872</v>
      </c>
      <c r="C625" s="5" t="s">
        <v>2873</v>
      </c>
      <c r="D625" s="5" t="s">
        <v>2874</v>
      </c>
      <c r="E625" s="5" t="s">
        <v>2875</v>
      </c>
      <c r="F625" s="5">
        <v>2020</v>
      </c>
      <c r="G625" s="5">
        <v>2020</v>
      </c>
      <c r="H625" s="5" t="str">
        <f t="shared" si="36"/>
        <v>2020s</v>
      </c>
      <c r="I625" s="5">
        <v>97</v>
      </c>
      <c r="J625" s="5" t="str">
        <f>IF(I625&lt;&gt;"",IF(I625&gt;=60,"Feature","Short/TV Show"),"No Runtime")</f>
        <v>Feature</v>
      </c>
      <c r="K625" s="5" t="s">
        <v>496</v>
      </c>
      <c r="L625" s="5" t="s">
        <v>87</v>
      </c>
      <c r="M625" s="5">
        <v>4.0999999999999996</v>
      </c>
      <c r="N625" s="5">
        <v>669</v>
      </c>
      <c r="O625" s="5" t="str">
        <f t="shared" si="37"/>
        <v>Yes</v>
      </c>
      <c r="P625" s="5"/>
      <c r="Q625" s="6"/>
      <c r="R625" s="12">
        <f t="shared" si="38"/>
        <v>97</v>
      </c>
      <c r="S625" s="12" t="e">
        <f t="shared" si="39"/>
        <v>#N/A</v>
      </c>
      <c r="U625" s="9" t="s">
        <v>109</v>
      </c>
      <c r="V625" s="9" t="s">
        <v>25104</v>
      </c>
      <c r="W625" s="9" t="s">
        <v>18780</v>
      </c>
      <c r="X625">
        <v>6.1</v>
      </c>
      <c r="Y625" s="9" t="s">
        <v>19118</v>
      </c>
      <c r="Z625" s="9" t="s">
        <v>19472</v>
      </c>
      <c r="AA625" s="9" t="s">
        <v>25104</v>
      </c>
      <c r="AB625" s="9" t="s">
        <v>18780</v>
      </c>
      <c r="AC625">
        <v>5.9</v>
      </c>
      <c r="AD625" s="9" t="s">
        <v>19118</v>
      </c>
      <c r="AE625" s="9" t="s">
        <v>25104</v>
      </c>
      <c r="AF625" s="9" t="s">
        <v>18782</v>
      </c>
      <c r="AG625" s="9" t="s">
        <v>39</v>
      </c>
      <c r="AH625">
        <v>10</v>
      </c>
      <c r="AI625" s="9" t="s">
        <v>19119</v>
      </c>
      <c r="AK625" s="5" t="s">
        <v>25105</v>
      </c>
      <c r="AL625" s="12">
        <v>86</v>
      </c>
      <c r="AM625" s="12" t="e">
        <v>#N/A</v>
      </c>
      <c r="AN625" s="5" t="s">
        <v>2872</v>
      </c>
      <c r="AO625" s="5" t="s">
        <v>25104</v>
      </c>
      <c r="AP625" s="5" t="s">
        <v>18780</v>
      </c>
      <c r="AQ625" s="5">
        <v>4.0999999999999996</v>
      </c>
      <c r="AR625" s="5" t="s">
        <v>19118</v>
      </c>
    </row>
    <row r="626" spans="1:44">
      <c r="A626" s="5" t="s">
        <v>2876</v>
      </c>
      <c r="B626" s="5" t="s">
        <v>2877</v>
      </c>
      <c r="C626" s="5" t="s">
        <v>2878</v>
      </c>
      <c r="D626" s="5" t="s">
        <v>1193</v>
      </c>
      <c r="E626" s="5" t="s">
        <v>2879</v>
      </c>
      <c r="F626" s="5">
        <v>2016</v>
      </c>
      <c r="G626" s="5">
        <v>2016</v>
      </c>
      <c r="H626" s="5" t="str">
        <f t="shared" si="36"/>
        <v>2010s</v>
      </c>
      <c r="I626" s="5">
        <v>102</v>
      </c>
      <c r="J626" s="5" t="str">
        <f>IF(I626&lt;&gt;"",IF(I626&gt;=60,"Feature","Short/TV Show"),"No Runtime")</f>
        <v>Feature</v>
      </c>
      <c r="K626" s="5" t="s">
        <v>76</v>
      </c>
      <c r="L626" s="5" t="s">
        <v>87</v>
      </c>
      <c r="M626" s="5">
        <v>5.7</v>
      </c>
      <c r="N626" s="5">
        <v>194</v>
      </c>
      <c r="O626" s="5" t="str">
        <f t="shared" si="37"/>
        <v>Yes</v>
      </c>
      <c r="P626" s="5"/>
      <c r="Q626" s="6"/>
      <c r="R626" s="12">
        <f t="shared" si="38"/>
        <v>102</v>
      </c>
      <c r="S626" s="12" t="e">
        <f t="shared" si="39"/>
        <v>#N/A</v>
      </c>
      <c r="U626" s="9" t="s">
        <v>10103</v>
      </c>
      <c r="V626" s="9" t="s">
        <v>25104</v>
      </c>
      <c r="W626" s="9" t="s">
        <v>18780</v>
      </c>
      <c r="X626">
        <v>6.1</v>
      </c>
      <c r="Y626" s="9" t="s">
        <v>19118</v>
      </c>
      <c r="Z626" s="9" t="s">
        <v>19235</v>
      </c>
      <c r="AA626" s="9" t="s">
        <v>25104</v>
      </c>
      <c r="AB626" s="9" t="s">
        <v>18780</v>
      </c>
      <c r="AC626">
        <v>5.9</v>
      </c>
      <c r="AD626" s="9" t="s">
        <v>19118</v>
      </c>
      <c r="AE626" s="9" t="s">
        <v>25103</v>
      </c>
      <c r="AF626" s="9" t="s">
        <v>18780</v>
      </c>
      <c r="AG626" s="9" t="s">
        <v>620</v>
      </c>
      <c r="AH626">
        <v>4.0999999999999996</v>
      </c>
      <c r="AI626" s="9" t="s">
        <v>19118</v>
      </c>
      <c r="AK626" s="5" t="s">
        <v>25105</v>
      </c>
      <c r="AL626" s="12">
        <v>85</v>
      </c>
      <c r="AM626" s="12" t="e">
        <v>#N/A</v>
      </c>
      <c r="AN626" s="5" t="s">
        <v>2877</v>
      </c>
      <c r="AO626" s="5" t="s">
        <v>25103</v>
      </c>
      <c r="AP626" s="5" t="s">
        <v>18780</v>
      </c>
      <c r="AQ626" s="5">
        <v>5.7</v>
      </c>
      <c r="AR626" s="5" t="s">
        <v>19118</v>
      </c>
    </row>
    <row r="627" spans="1:44">
      <c r="A627" s="5" t="s">
        <v>2880</v>
      </c>
      <c r="B627" s="5" t="s">
        <v>2881</v>
      </c>
      <c r="C627" s="5" t="s">
        <v>2882</v>
      </c>
      <c r="D627" s="5" t="s">
        <v>421</v>
      </c>
      <c r="E627" s="5" t="s">
        <v>2883</v>
      </c>
      <c r="F627" s="5">
        <v>2017</v>
      </c>
      <c r="G627" s="5">
        <v>2017</v>
      </c>
      <c r="H627" s="5" t="str">
        <f t="shared" si="36"/>
        <v>2010s</v>
      </c>
      <c r="I627" s="5">
        <v>95</v>
      </c>
      <c r="J627" s="5" t="str">
        <f>IF(I627&lt;&gt;"",IF(I627&gt;=60,"Feature","Short/TV Show"),"No Runtime")</f>
        <v>Feature</v>
      </c>
      <c r="K627" s="5" t="s">
        <v>178</v>
      </c>
      <c r="L627" s="5"/>
      <c r="M627" s="5">
        <v>6.1</v>
      </c>
      <c r="N627" s="5">
        <v>145</v>
      </c>
      <c r="O627" s="5" t="str">
        <f t="shared" si="37"/>
        <v>Yes</v>
      </c>
      <c r="P627" s="5"/>
      <c r="Q627" s="6"/>
      <c r="R627" s="12">
        <f t="shared" si="38"/>
        <v>95</v>
      </c>
      <c r="S627" s="12" t="e">
        <f t="shared" si="39"/>
        <v>#N/A</v>
      </c>
      <c r="U627" s="9" t="s">
        <v>795</v>
      </c>
      <c r="V627" s="9" t="s">
        <v>25104</v>
      </c>
      <c r="W627" s="9" t="s">
        <v>18780</v>
      </c>
      <c r="X627">
        <v>8</v>
      </c>
      <c r="Y627" s="9" t="s">
        <v>19119</v>
      </c>
      <c r="Z627" s="9" t="s">
        <v>19245</v>
      </c>
      <c r="AA627" s="9" t="s">
        <v>25104</v>
      </c>
      <c r="AB627" s="9" t="s">
        <v>18780</v>
      </c>
      <c r="AC627">
        <v>5.9</v>
      </c>
      <c r="AD627" s="9" t="s">
        <v>19118</v>
      </c>
      <c r="AE627" s="9" t="s">
        <v>25103</v>
      </c>
      <c r="AF627" s="9" t="s">
        <v>18780</v>
      </c>
      <c r="AG627" s="9" t="s">
        <v>673</v>
      </c>
      <c r="AH627">
        <v>4.0999999999999996</v>
      </c>
      <c r="AI627" s="9" t="s">
        <v>19118</v>
      </c>
      <c r="AK627" s="5" t="s">
        <v>25105</v>
      </c>
      <c r="AL627" s="12">
        <v>94</v>
      </c>
      <c r="AM627" s="12" t="e">
        <v>#N/A</v>
      </c>
      <c r="AN627" s="5" t="s">
        <v>2881</v>
      </c>
      <c r="AO627" s="5" t="s">
        <v>25103</v>
      </c>
      <c r="AP627" s="5" t="s">
        <v>18780</v>
      </c>
      <c r="AQ627" s="5">
        <v>6.1</v>
      </c>
      <c r="AR627" s="5" t="s">
        <v>19118</v>
      </c>
    </row>
    <row r="628" spans="1:44">
      <c r="A628" s="5" t="s">
        <v>2884</v>
      </c>
      <c r="B628" s="5" t="s">
        <v>2885</v>
      </c>
      <c r="C628" s="5" t="s">
        <v>2886</v>
      </c>
      <c r="D628" s="5" t="s">
        <v>208</v>
      </c>
      <c r="E628" s="5" t="s">
        <v>2887</v>
      </c>
      <c r="F628" s="5">
        <v>2020</v>
      </c>
      <c r="G628" s="5">
        <v>2020</v>
      </c>
      <c r="H628" s="5" t="str">
        <f t="shared" si="36"/>
        <v>2020s</v>
      </c>
      <c r="I628" s="5">
        <v>100</v>
      </c>
      <c r="J628" s="5" t="str">
        <f>IF(I628&lt;&gt;"",IF(I628&gt;=60,"Feature","Short/TV Show"),"No Runtime")</f>
        <v>Feature</v>
      </c>
      <c r="K628" s="5" t="s">
        <v>1373</v>
      </c>
      <c r="L628" s="5" t="s">
        <v>87</v>
      </c>
      <c r="M628" s="5">
        <v>6.9</v>
      </c>
      <c r="N628" s="5">
        <v>346</v>
      </c>
      <c r="O628" s="5" t="str">
        <f t="shared" si="37"/>
        <v>Yes</v>
      </c>
      <c r="P628" s="5"/>
      <c r="Q628" s="6"/>
      <c r="R628" s="12">
        <f t="shared" si="38"/>
        <v>100</v>
      </c>
      <c r="S628" s="12" t="e">
        <f t="shared" si="39"/>
        <v>#N/A</v>
      </c>
      <c r="U628" s="9" t="s">
        <v>2679</v>
      </c>
      <c r="V628" s="9" t="s">
        <v>25106</v>
      </c>
      <c r="W628" s="9" t="s">
        <v>18780</v>
      </c>
      <c r="X628">
        <v>2.4</v>
      </c>
      <c r="Y628" s="9" t="s">
        <v>19119</v>
      </c>
      <c r="Z628" s="9" t="s">
        <v>19240</v>
      </c>
      <c r="AA628" s="9" t="s">
        <v>25104</v>
      </c>
      <c r="AB628" s="9" t="s">
        <v>18780</v>
      </c>
      <c r="AC628">
        <v>5.9</v>
      </c>
      <c r="AD628" s="9" t="s">
        <v>19118</v>
      </c>
      <c r="AE628" s="9" t="s">
        <v>25104</v>
      </c>
      <c r="AF628" s="9" t="s">
        <v>18780</v>
      </c>
      <c r="AG628" s="9" t="s">
        <v>100</v>
      </c>
      <c r="AH628">
        <v>8.3000000000000007</v>
      </c>
      <c r="AI628" s="9" t="s">
        <v>19119</v>
      </c>
      <c r="AK628" s="5" t="s">
        <v>25105</v>
      </c>
      <c r="AL628" s="12">
        <v>123</v>
      </c>
      <c r="AM628" s="12" t="e">
        <v>#N/A</v>
      </c>
      <c r="AN628" s="5" t="s">
        <v>2885</v>
      </c>
      <c r="AO628" s="5" t="s">
        <v>25104</v>
      </c>
      <c r="AP628" s="5" t="s">
        <v>18780</v>
      </c>
      <c r="AQ628" s="5">
        <v>6.9</v>
      </c>
      <c r="AR628" s="5" t="s">
        <v>19118</v>
      </c>
    </row>
    <row r="629" spans="1:44">
      <c r="A629" s="5" t="s">
        <v>2888</v>
      </c>
      <c r="B629" s="5" t="s">
        <v>2889</v>
      </c>
      <c r="C629" s="5" t="s">
        <v>2890</v>
      </c>
      <c r="D629" s="5" t="s">
        <v>1193</v>
      </c>
      <c r="E629" s="5" t="s">
        <v>2891</v>
      </c>
      <c r="F629" s="5">
        <v>2016</v>
      </c>
      <c r="G629" s="5">
        <v>2016</v>
      </c>
      <c r="H629" s="5" t="str">
        <f t="shared" si="36"/>
        <v>2010s</v>
      </c>
      <c r="I629" s="5">
        <v>89</v>
      </c>
      <c r="J629" s="5" t="str">
        <f>IF(I629&lt;&gt;"",IF(I629&gt;=60,"Feature","Short/TV Show"),"No Runtime")</f>
        <v>Feature</v>
      </c>
      <c r="K629" s="5" t="s">
        <v>76</v>
      </c>
      <c r="L629" s="5" t="s">
        <v>87</v>
      </c>
      <c r="M629" s="5">
        <v>7.3</v>
      </c>
      <c r="N629" s="5">
        <v>78</v>
      </c>
      <c r="O629" s="5" t="str">
        <f t="shared" si="37"/>
        <v>No</v>
      </c>
      <c r="P629" s="5"/>
      <c r="Q629" s="6"/>
      <c r="R629" s="12">
        <f t="shared" si="38"/>
        <v>89</v>
      </c>
      <c r="S629" s="12" t="e">
        <f t="shared" si="39"/>
        <v>#N/A</v>
      </c>
      <c r="U629" s="9" t="s">
        <v>2684</v>
      </c>
      <c r="V629" s="9" t="s">
        <v>25104</v>
      </c>
      <c r="W629" s="9" t="s">
        <v>18780</v>
      </c>
      <c r="X629">
        <v>2.9</v>
      </c>
      <c r="Y629" s="9" t="s">
        <v>19119</v>
      </c>
      <c r="Z629" s="9" t="s">
        <v>19473</v>
      </c>
      <c r="AA629" s="9" t="s">
        <v>25105</v>
      </c>
      <c r="AB629" s="9" t="s">
        <v>18780</v>
      </c>
      <c r="AC629">
        <v>5.7</v>
      </c>
      <c r="AD629" s="9" t="s">
        <v>19118</v>
      </c>
      <c r="AE629" s="9" t="s">
        <v>25104</v>
      </c>
      <c r="AF629" s="9" t="s">
        <v>18780</v>
      </c>
      <c r="AG629" s="9" t="s">
        <v>1176</v>
      </c>
      <c r="AH629">
        <v>8.3000000000000007</v>
      </c>
      <c r="AI629" s="9" t="s">
        <v>19119</v>
      </c>
      <c r="AK629" s="5" t="s">
        <v>25105</v>
      </c>
      <c r="AL629" s="12" t="e">
        <v>#N/A</v>
      </c>
      <c r="AM629" s="12" t="e">
        <v>#N/A</v>
      </c>
      <c r="AN629" s="5" t="s">
        <v>2889</v>
      </c>
      <c r="AO629" s="5" t="s">
        <v>25103</v>
      </c>
      <c r="AP629" s="5" t="s">
        <v>18780</v>
      </c>
      <c r="AQ629" s="5">
        <v>7.3</v>
      </c>
      <c r="AR629" s="5" t="s">
        <v>19119</v>
      </c>
    </row>
    <row r="630" spans="1:44">
      <c r="A630" s="5" t="s">
        <v>2892</v>
      </c>
      <c r="B630" s="5" t="s">
        <v>2893</v>
      </c>
      <c r="C630" s="5" t="s">
        <v>2894</v>
      </c>
      <c r="D630" s="5" t="s">
        <v>2895</v>
      </c>
      <c r="E630" s="5" t="s">
        <v>2896</v>
      </c>
      <c r="F630" s="5">
        <v>2022</v>
      </c>
      <c r="G630" s="5">
        <v>2022</v>
      </c>
      <c r="H630" s="5" t="str">
        <f t="shared" si="36"/>
        <v>2020s</v>
      </c>
      <c r="I630" s="5">
        <v>99</v>
      </c>
      <c r="J630" s="5" t="str">
        <f>IF(I630&lt;&gt;"",IF(I630&gt;=60,"Feature","Short/TV Show"),"No Runtime")</f>
        <v>Feature</v>
      </c>
      <c r="K630" s="5" t="s">
        <v>323</v>
      </c>
      <c r="L630" s="5" t="s">
        <v>32</v>
      </c>
      <c r="M630" s="5">
        <v>5.2</v>
      </c>
      <c r="N630" s="5">
        <v>244</v>
      </c>
      <c r="O630" s="5" t="str">
        <f t="shared" si="37"/>
        <v>Yes</v>
      </c>
      <c r="P630" s="5"/>
      <c r="Q630" s="6"/>
      <c r="R630" s="12">
        <f t="shared" si="38"/>
        <v>99</v>
      </c>
      <c r="S630" s="12" t="e">
        <f t="shared" si="39"/>
        <v>#N/A</v>
      </c>
      <c r="U630" s="9" t="s">
        <v>136</v>
      </c>
      <c r="V630" s="9" t="s">
        <v>25107</v>
      </c>
      <c r="W630" s="9" t="s">
        <v>18780</v>
      </c>
      <c r="X630">
        <v>6.8</v>
      </c>
      <c r="Y630" s="9" t="s">
        <v>19119</v>
      </c>
      <c r="Z630" s="9" t="s">
        <v>19474</v>
      </c>
      <c r="AA630" s="9" t="s">
        <v>25105</v>
      </c>
      <c r="AB630" s="9" t="s">
        <v>18780</v>
      </c>
      <c r="AC630">
        <v>5.7</v>
      </c>
      <c r="AD630" s="9" t="s">
        <v>19118</v>
      </c>
      <c r="AE630" s="9" t="s">
        <v>25105</v>
      </c>
      <c r="AF630" s="9" t="s">
        <v>18780</v>
      </c>
      <c r="AG630" s="9" t="s">
        <v>987</v>
      </c>
      <c r="AH630">
        <v>5</v>
      </c>
      <c r="AI630" s="9" t="s">
        <v>19118</v>
      </c>
      <c r="AK630" s="5" t="s">
        <v>25105</v>
      </c>
      <c r="AL630" s="12">
        <v>105</v>
      </c>
      <c r="AM630" s="12" t="e">
        <v>#N/A</v>
      </c>
      <c r="AN630" s="5" t="s">
        <v>2893</v>
      </c>
      <c r="AO630" s="5" t="s">
        <v>25104</v>
      </c>
      <c r="AP630" s="5" t="s">
        <v>18780</v>
      </c>
      <c r="AQ630" s="5">
        <v>5.2</v>
      </c>
      <c r="AR630" s="5" t="s">
        <v>19118</v>
      </c>
    </row>
    <row r="631" spans="1:44">
      <c r="A631" s="5" t="s">
        <v>2897</v>
      </c>
      <c r="B631" s="5" t="s">
        <v>2898</v>
      </c>
      <c r="C631" s="5" t="s">
        <v>2899</v>
      </c>
      <c r="D631" s="5" t="s">
        <v>2900</v>
      </c>
      <c r="E631" s="5" t="s">
        <v>2901</v>
      </c>
      <c r="F631" s="5">
        <v>2023</v>
      </c>
      <c r="G631" s="5">
        <v>2023</v>
      </c>
      <c r="H631" s="5" t="str">
        <f t="shared" si="36"/>
        <v>2020s</v>
      </c>
      <c r="I631" s="5">
        <v>89</v>
      </c>
      <c r="J631" s="5" t="str">
        <f>IF(I631&lt;&gt;"",IF(I631&gt;=60,"Feature","Short/TV Show"),"No Runtime")</f>
        <v>Feature</v>
      </c>
      <c r="K631" s="5" t="s">
        <v>39</v>
      </c>
      <c r="L631" s="5" t="s">
        <v>47</v>
      </c>
      <c r="M631" s="5">
        <v>2</v>
      </c>
      <c r="N631" s="5">
        <v>25</v>
      </c>
      <c r="O631" s="5" t="str">
        <f t="shared" si="37"/>
        <v>No</v>
      </c>
      <c r="P631" s="5"/>
      <c r="Q631" s="6"/>
      <c r="R631" s="12">
        <f t="shared" si="38"/>
        <v>89</v>
      </c>
      <c r="S631" s="12" t="e">
        <f t="shared" si="39"/>
        <v>#N/A</v>
      </c>
      <c r="U631" s="9" t="s">
        <v>687</v>
      </c>
      <c r="V631" s="9" t="s">
        <v>25103</v>
      </c>
      <c r="W631" s="9" t="s">
        <v>18780</v>
      </c>
      <c r="X631">
        <v>7.4</v>
      </c>
      <c r="Y631" s="9" t="s">
        <v>19118</v>
      </c>
      <c r="Z631" s="9" t="s">
        <v>8402</v>
      </c>
      <c r="AA631" s="9" t="s">
        <v>25105</v>
      </c>
      <c r="AB631" s="9" t="s">
        <v>18780</v>
      </c>
      <c r="AC631">
        <v>5.7</v>
      </c>
      <c r="AD631" s="9" t="s">
        <v>19118</v>
      </c>
      <c r="AE631" s="9" t="s">
        <v>25105</v>
      </c>
      <c r="AF631" s="9" t="s">
        <v>18780</v>
      </c>
      <c r="AG631" s="9" t="s">
        <v>100</v>
      </c>
      <c r="AH631">
        <v>5</v>
      </c>
      <c r="AI631" s="9" t="s">
        <v>19118</v>
      </c>
      <c r="AK631" s="5" t="s">
        <v>25105</v>
      </c>
      <c r="AL631" s="12">
        <v>86</v>
      </c>
      <c r="AM631" s="12" t="e">
        <v>#N/A</v>
      </c>
      <c r="AN631" s="5" t="s">
        <v>2898</v>
      </c>
      <c r="AO631" s="5" t="s">
        <v>25104</v>
      </c>
      <c r="AP631" s="5" t="s">
        <v>18780</v>
      </c>
      <c r="AQ631" s="5">
        <v>2</v>
      </c>
      <c r="AR631" s="5" t="s">
        <v>19119</v>
      </c>
    </row>
    <row r="632" spans="1:44">
      <c r="A632" s="5" t="s">
        <v>2902</v>
      </c>
      <c r="B632" s="5" t="s">
        <v>2903</v>
      </c>
      <c r="C632" s="5" t="s">
        <v>2904</v>
      </c>
      <c r="D632" s="5" t="s">
        <v>1338</v>
      </c>
      <c r="E632" s="5" t="s">
        <v>2905</v>
      </c>
      <c r="F632" s="5">
        <v>2019</v>
      </c>
      <c r="G632" s="5">
        <v>2019</v>
      </c>
      <c r="H632" s="5" t="str">
        <f t="shared" si="36"/>
        <v>2010s</v>
      </c>
      <c r="I632" s="5">
        <v>92</v>
      </c>
      <c r="J632" s="5" t="str">
        <f>IF(I632&lt;&gt;"",IF(I632&gt;=60,"Feature","Short/TV Show"),"No Runtime")</f>
        <v>Feature</v>
      </c>
      <c r="K632" s="5" t="s">
        <v>76</v>
      </c>
      <c r="L632" s="5" t="s">
        <v>54</v>
      </c>
      <c r="M632" s="5">
        <v>7</v>
      </c>
      <c r="N632" s="5">
        <v>594</v>
      </c>
      <c r="O632" s="5" t="str">
        <f t="shared" si="37"/>
        <v>Yes</v>
      </c>
      <c r="P632" s="5"/>
      <c r="Q632" s="6"/>
      <c r="R632" s="12">
        <f t="shared" si="38"/>
        <v>92</v>
      </c>
      <c r="S632" s="12" t="e">
        <f t="shared" si="39"/>
        <v>#N/A</v>
      </c>
      <c r="U632" s="9" t="s">
        <v>1103</v>
      </c>
      <c r="V632" s="9" t="s">
        <v>25103</v>
      </c>
      <c r="W632" s="9" t="s">
        <v>18780</v>
      </c>
      <c r="X632">
        <v>7.3</v>
      </c>
      <c r="Y632" s="9" t="s">
        <v>19118</v>
      </c>
      <c r="Z632" s="9" t="s">
        <v>19261</v>
      </c>
      <c r="AA632" s="9" t="s">
        <v>25105</v>
      </c>
      <c r="AB632" s="9" t="s">
        <v>18780</v>
      </c>
      <c r="AC632">
        <v>5.7</v>
      </c>
      <c r="AD632" s="9" t="s">
        <v>19118</v>
      </c>
      <c r="AE632" s="9" t="s">
        <v>25105</v>
      </c>
      <c r="AF632" s="9" t="s">
        <v>18780</v>
      </c>
      <c r="AG632" s="9" t="s">
        <v>1000</v>
      </c>
      <c r="AH632">
        <v>5</v>
      </c>
      <c r="AI632" s="9" t="s">
        <v>19118</v>
      </c>
      <c r="AK632" s="5" t="s">
        <v>25105</v>
      </c>
      <c r="AL632" s="12">
        <v>105</v>
      </c>
      <c r="AM632" s="12" t="e">
        <v>#N/A</v>
      </c>
      <c r="AN632" s="5" t="s">
        <v>2903</v>
      </c>
      <c r="AO632" s="5" t="s">
        <v>25103</v>
      </c>
      <c r="AP632" s="5" t="s">
        <v>18780</v>
      </c>
      <c r="AQ632" s="5">
        <v>7</v>
      </c>
      <c r="AR632" s="5" t="s">
        <v>19118</v>
      </c>
    </row>
    <row r="633" spans="1:44">
      <c r="A633" s="5" t="s">
        <v>2906</v>
      </c>
      <c r="B633" s="5" t="s">
        <v>2907</v>
      </c>
      <c r="C633" s="5" t="s">
        <v>2908</v>
      </c>
      <c r="D633" s="5" t="s">
        <v>717</v>
      </c>
      <c r="E633" s="5" t="s">
        <v>2909</v>
      </c>
      <c r="F633" s="5">
        <v>2017</v>
      </c>
      <c r="G633" s="5">
        <v>2017</v>
      </c>
      <c r="H633" s="5" t="str">
        <f t="shared" si="36"/>
        <v>2010s</v>
      </c>
      <c r="I633" s="5">
        <v>112</v>
      </c>
      <c r="J633" s="5" t="str">
        <f>IF(I633&lt;&gt;"",IF(I633&gt;=60,"Feature","Short/TV Show"),"No Runtime")</f>
        <v>Feature</v>
      </c>
      <c r="K633" s="5" t="s">
        <v>76</v>
      </c>
      <c r="L633" s="5" t="s">
        <v>47</v>
      </c>
      <c r="M633" s="5">
        <v>6.4</v>
      </c>
      <c r="N633" s="5">
        <v>280</v>
      </c>
      <c r="O633" s="5" t="str">
        <f t="shared" si="37"/>
        <v>Yes</v>
      </c>
      <c r="P633" s="5"/>
      <c r="Q633" s="6"/>
      <c r="R633" s="12">
        <f t="shared" si="38"/>
        <v>112</v>
      </c>
      <c r="S633" s="12" t="e">
        <f t="shared" si="39"/>
        <v>#N/A</v>
      </c>
      <c r="U633" s="9" t="s">
        <v>2701</v>
      </c>
      <c r="V633" s="9" t="s">
        <v>25104</v>
      </c>
      <c r="W633" s="9" t="s">
        <v>18780</v>
      </c>
      <c r="X633">
        <v>6.6</v>
      </c>
      <c r="Y633" s="9" t="s">
        <v>19119</v>
      </c>
      <c r="Z633" s="9" t="s">
        <v>19245</v>
      </c>
      <c r="AA633" s="9" t="s">
        <v>25105</v>
      </c>
      <c r="AB633" s="9" t="s">
        <v>18780</v>
      </c>
      <c r="AC633">
        <v>4.8</v>
      </c>
      <c r="AD633" s="9" t="s">
        <v>19119</v>
      </c>
      <c r="AE633" s="9" t="s">
        <v>25107</v>
      </c>
      <c r="AF633" s="9" t="s">
        <v>18780</v>
      </c>
      <c r="AG633" s="9" t="s">
        <v>100</v>
      </c>
      <c r="AH633">
        <v>7.8</v>
      </c>
      <c r="AI633" s="9" t="s">
        <v>19119</v>
      </c>
      <c r="AK633" s="5" t="s">
        <v>25105</v>
      </c>
      <c r="AL633" s="12" t="e">
        <v>#N/A</v>
      </c>
      <c r="AM633" s="12" t="e">
        <v>#N/A</v>
      </c>
      <c r="AN633" s="5" t="s">
        <v>2907</v>
      </c>
      <c r="AO633" s="5" t="s">
        <v>25103</v>
      </c>
      <c r="AP633" s="5" t="s">
        <v>18780</v>
      </c>
      <c r="AQ633" s="5">
        <v>6.4</v>
      </c>
      <c r="AR633" s="5" t="s">
        <v>19118</v>
      </c>
    </row>
    <row r="634" spans="1:44">
      <c r="A634" s="5" t="s">
        <v>2910</v>
      </c>
      <c r="B634" s="5" t="s">
        <v>2911</v>
      </c>
      <c r="C634" s="5" t="s">
        <v>2912</v>
      </c>
      <c r="D634" s="5" t="s">
        <v>682</v>
      </c>
      <c r="E634" s="5" t="s">
        <v>2913</v>
      </c>
      <c r="F634" s="5">
        <v>2007</v>
      </c>
      <c r="G634" s="5">
        <v>2007</v>
      </c>
      <c r="H634" s="5" t="str">
        <f t="shared" si="36"/>
        <v>2000s</v>
      </c>
      <c r="I634" s="5">
        <v>91</v>
      </c>
      <c r="J634" s="5" t="str">
        <f>IF(I634&lt;&gt;"",IF(I634&gt;=60,"Feature","Short/TV Show"),"No Runtime")</f>
        <v>Feature</v>
      </c>
      <c r="K634" s="5" t="s">
        <v>39</v>
      </c>
      <c r="L634" s="5"/>
      <c r="M634" s="5">
        <v>4.2</v>
      </c>
      <c r="N634" s="5">
        <v>57</v>
      </c>
      <c r="O634" s="5" t="str">
        <f t="shared" si="37"/>
        <v>No</v>
      </c>
      <c r="P634" s="5"/>
      <c r="Q634" s="6"/>
      <c r="R634" s="12">
        <f t="shared" si="38"/>
        <v>91</v>
      </c>
      <c r="S634" s="12" t="e">
        <f t="shared" si="39"/>
        <v>#N/A</v>
      </c>
      <c r="U634" s="9" t="s">
        <v>1754</v>
      </c>
      <c r="V634" s="9" t="s">
        <v>25103</v>
      </c>
      <c r="W634" s="9" t="s">
        <v>18780</v>
      </c>
      <c r="X634">
        <v>6.8</v>
      </c>
      <c r="Y634" s="9" t="s">
        <v>19118</v>
      </c>
      <c r="Z634" s="9" t="s">
        <v>19475</v>
      </c>
      <c r="AA634" s="9" t="s">
        <v>25105</v>
      </c>
      <c r="AB634" s="9" t="s">
        <v>18780</v>
      </c>
      <c r="AC634">
        <v>4.8</v>
      </c>
      <c r="AD634" s="9" t="s">
        <v>19119</v>
      </c>
      <c r="AE634" s="9" t="s">
        <v>25104</v>
      </c>
      <c r="AF634" s="9" t="s">
        <v>18780</v>
      </c>
      <c r="AG634" s="9" t="s">
        <v>100</v>
      </c>
      <c r="AH634">
        <v>7</v>
      </c>
      <c r="AI634" s="9" t="s">
        <v>19119</v>
      </c>
      <c r="AK634" s="5" t="s">
        <v>25105</v>
      </c>
      <c r="AL634" s="12">
        <v>107</v>
      </c>
      <c r="AM634" s="12" t="e">
        <v>#N/A</v>
      </c>
      <c r="AN634" s="5" t="s">
        <v>2911</v>
      </c>
      <c r="AO634" s="5" t="s">
        <v>25106</v>
      </c>
      <c r="AP634" s="5" t="s">
        <v>18780</v>
      </c>
      <c r="AQ634" s="5">
        <v>4.2</v>
      </c>
      <c r="AR634" s="5" t="s">
        <v>19119</v>
      </c>
    </row>
    <row r="635" spans="1:44">
      <c r="A635" s="5" t="s">
        <v>2914</v>
      </c>
      <c r="B635" s="5" t="s">
        <v>2915</v>
      </c>
      <c r="C635" s="5" t="s">
        <v>2916</v>
      </c>
      <c r="D635" s="5" t="s">
        <v>171</v>
      </c>
      <c r="E635" s="5" t="s">
        <v>2917</v>
      </c>
      <c r="F635" s="5">
        <v>2005</v>
      </c>
      <c r="G635" s="5">
        <v>2005</v>
      </c>
      <c r="H635" s="5" t="str">
        <f t="shared" si="36"/>
        <v>2000s</v>
      </c>
      <c r="I635" s="5">
        <v>105</v>
      </c>
      <c r="J635" s="5" t="str">
        <f>IF(I635&lt;&gt;"",IF(I635&gt;=60,"Feature","Short/TV Show"),"No Runtime")</f>
        <v>Feature</v>
      </c>
      <c r="K635" s="5" t="s">
        <v>100</v>
      </c>
      <c r="L635" s="5" t="s">
        <v>60</v>
      </c>
      <c r="M635" s="5">
        <v>7.3</v>
      </c>
      <c r="N635" s="5">
        <v>94</v>
      </c>
      <c r="O635" s="5" t="str">
        <f t="shared" si="37"/>
        <v>No</v>
      </c>
      <c r="P635" s="5"/>
      <c r="Q635" s="6"/>
      <c r="R635" s="12">
        <f t="shared" si="38"/>
        <v>105</v>
      </c>
      <c r="S635" s="12" t="e">
        <f t="shared" si="39"/>
        <v>#N/A</v>
      </c>
      <c r="U635" s="9" t="s">
        <v>566</v>
      </c>
      <c r="V635" s="9" t="s">
        <v>25106</v>
      </c>
      <c r="W635" s="9" t="s">
        <v>18780</v>
      </c>
      <c r="X635">
        <v>5.9</v>
      </c>
      <c r="Y635" s="9" t="s">
        <v>19119</v>
      </c>
      <c r="Z635" s="9" t="s">
        <v>19395</v>
      </c>
      <c r="AA635" s="9" t="s">
        <v>25105</v>
      </c>
      <c r="AB635" s="9" t="s">
        <v>18780</v>
      </c>
      <c r="AC635">
        <v>4.8</v>
      </c>
      <c r="AD635" s="9" t="s">
        <v>19119</v>
      </c>
      <c r="AE635" s="9" t="s">
        <v>25104</v>
      </c>
      <c r="AF635" s="9" t="s">
        <v>18780</v>
      </c>
      <c r="AG635" s="9" t="s">
        <v>39</v>
      </c>
      <c r="AH635">
        <v>7</v>
      </c>
      <c r="AI635" s="9" t="s">
        <v>19119</v>
      </c>
      <c r="AK635" s="5" t="s">
        <v>25105</v>
      </c>
      <c r="AL635" s="12">
        <v>113</v>
      </c>
      <c r="AM635" s="12" t="e">
        <v>#N/A</v>
      </c>
      <c r="AN635" s="5" t="s">
        <v>2915</v>
      </c>
      <c r="AO635" s="5" t="s">
        <v>25106</v>
      </c>
      <c r="AP635" s="5" t="s">
        <v>18780</v>
      </c>
      <c r="AQ635" s="5">
        <v>7.3</v>
      </c>
      <c r="AR635" s="5" t="s">
        <v>19119</v>
      </c>
    </row>
    <row r="636" spans="1:44">
      <c r="A636" s="5" t="s">
        <v>2918</v>
      </c>
      <c r="B636" s="5" t="s">
        <v>2919</v>
      </c>
      <c r="C636" s="5" t="s">
        <v>2920</v>
      </c>
      <c r="D636" s="5" t="s">
        <v>136</v>
      </c>
      <c r="E636" s="5" t="s">
        <v>2921</v>
      </c>
      <c r="F636" s="5">
        <v>1985</v>
      </c>
      <c r="G636" s="5">
        <v>1985</v>
      </c>
      <c r="H636" s="5" t="str">
        <f t="shared" si="36"/>
        <v>1980s</v>
      </c>
      <c r="I636" s="5">
        <v>94</v>
      </c>
      <c r="J636" s="5" t="str">
        <f>IF(I636&lt;&gt;"",IF(I636&gt;=60,"Feature","Short/TV Show"),"No Runtime")</f>
        <v>Feature</v>
      </c>
      <c r="K636" s="5" t="s">
        <v>2156</v>
      </c>
      <c r="L636" s="5"/>
      <c r="M636" s="5">
        <v>5.9</v>
      </c>
      <c r="N636" s="5">
        <v>56</v>
      </c>
      <c r="O636" s="5" t="str">
        <f t="shared" si="37"/>
        <v>No</v>
      </c>
      <c r="P636" s="5"/>
      <c r="Q636" s="6"/>
      <c r="R636" s="12">
        <f t="shared" si="38"/>
        <v>94</v>
      </c>
      <c r="S636" s="12" t="e">
        <f t="shared" si="39"/>
        <v>#N/A</v>
      </c>
      <c r="U636" s="9" t="s">
        <v>1424</v>
      </c>
      <c r="V636" s="9" t="s">
        <v>25103</v>
      </c>
      <c r="W636" s="9" t="s">
        <v>18780</v>
      </c>
      <c r="X636">
        <v>7.9</v>
      </c>
      <c r="Y636" s="9" t="s">
        <v>19119</v>
      </c>
      <c r="Z636" s="9" t="s">
        <v>19476</v>
      </c>
      <c r="AA636" s="9" t="s">
        <v>25105</v>
      </c>
      <c r="AB636" s="9" t="s">
        <v>18780</v>
      </c>
      <c r="AC636">
        <v>4.8</v>
      </c>
      <c r="AD636" s="9" t="s">
        <v>19119</v>
      </c>
      <c r="AE636" s="9" t="s">
        <v>25103</v>
      </c>
      <c r="AF636" s="9" t="s">
        <v>18780</v>
      </c>
      <c r="AG636" s="9" t="s">
        <v>3064</v>
      </c>
      <c r="AH636">
        <v>5</v>
      </c>
      <c r="AI636" s="9" t="s">
        <v>19118</v>
      </c>
      <c r="AK636" s="5" t="s">
        <v>25105</v>
      </c>
      <c r="AL636" s="12">
        <v>107</v>
      </c>
      <c r="AM636" s="12" t="e">
        <v>#N/A</v>
      </c>
      <c r="AN636" s="5" t="s">
        <v>2919</v>
      </c>
      <c r="AO636" s="5" t="s">
        <v>25105</v>
      </c>
      <c r="AP636" s="5" t="s">
        <v>18780</v>
      </c>
      <c r="AQ636" s="5">
        <v>5.9</v>
      </c>
      <c r="AR636" s="5" t="s">
        <v>19119</v>
      </c>
    </row>
    <row r="637" spans="1:44">
      <c r="A637" s="5" t="s">
        <v>2922</v>
      </c>
      <c r="B637" s="5" t="s">
        <v>2923</v>
      </c>
      <c r="C637" s="5" t="s">
        <v>2924</v>
      </c>
      <c r="D637" s="5" t="s">
        <v>1502</v>
      </c>
      <c r="E637" s="5" t="s">
        <v>2925</v>
      </c>
      <c r="F637" s="5">
        <v>2001</v>
      </c>
      <c r="G637" s="5">
        <v>2001</v>
      </c>
      <c r="H637" s="5" t="str">
        <f t="shared" si="36"/>
        <v>2000s</v>
      </c>
      <c r="I637" s="5">
        <v>90</v>
      </c>
      <c r="J637" s="5" t="str">
        <f>IF(I637&lt;&gt;"",IF(I637&gt;=60,"Feature","Short/TV Show"),"No Runtime")</f>
        <v>Feature</v>
      </c>
      <c r="K637" s="5" t="s">
        <v>2927</v>
      </c>
      <c r="L637" s="5" t="s">
        <v>452</v>
      </c>
      <c r="M637" s="5">
        <v>6.5</v>
      </c>
      <c r="N637" s="5">
        <v>167</v>
      </c>
      <c r="O637" s="5" t="str">
        <f t="shared" si="37"/>
        <v>Yes</v>
      </c>
      <c r="P637" s="5"/>
      <c r="Q637" s="6"/>
      <c r="R637" s="12">
        <f t="shared" si="38"/>
        <v>90</v>
      </c>
      <c r="S637" s="12" t="e">
        <f t="shared" si="39"/>
        <v>#N/A</v>
      </c>
      <c r="U637" s="9" t="s">
        <v>377</v>
      </c>
      <c r="V637" s="9" t="s">
        <v>25103</v>
      </c>
      <c r="W637" s="9" t="s">
        <v>18780</v>
      </c>
      <c r="X637">
        <v>6.2</v>
      </c>
      <c r="Y637" s="9" t="s">
        <v>19118</v>
      </c>
      <c r="Z637" s="9" t="s">
        <v>19165</v>
      </c>
      <c r="AA637" s="9" t="s">
        <v>25104</v>
      </c>
      <c r="AB637" s="9" t="s">
        <v>18780</v>
      </c>
      <c r="AC637">
        <v>5.4</v>
      </c>
      <c r="AD637" s="9" t="s">
        <v>19118</v>
      </c>
      <c r="AE637" s="9" t="s">
        <v>25103</v>
      </c>
      <c r="AF637" s="9" t="s">
        <v>18780</v>
      </c>
      <c r="AG637" s="9" t="s">
        <v>657</v>
      </c>
      <c r="AH637">
        <v>5</v>
      </c>
      <c r="AI637" s="9" t="s">
        <v>19118</v>
      </c>
      <c r="AK637" s="5" t="s">
        <v>25105</v>
      </c>
      <c r="AL637" s="12">
        <v>83</v>
      </c>
      <c r="AM637" s="12" t="e">
        <v>#N/A</v>
      </c>
      <c r="AN637" s="5" t="s">
        <v>2923</v>
      </c>
      <c r="AO637" s="5" t="s">
        <v>25106</v>
      </c>
      <c r="AP637" s="5" t="s">
        <v>18780</v>
      </c>
      <c r="AQ637" s="5">
        <v>6.5</v>
      </c>
      <c r="AR637" s="5" t="s">
        <v>19118</v>
      </c>
    </row>
    <row r="638" spans="1:44">
      <c r="A638" s="5" t="s">
        <v>2928</v>
      </c>
      <c r="B638" s="5" t="s">
        <v>2929</v>
      </c>
      <c r="C638" s="5" t="s">
        <v>2930</v>
      </c>
      <c r="D638" s="5" t="s">
        <v>1831</v>
      </c>
      <c r="E638" s="5" t="s">
        <v>2931</v>
      </c>
      <c r="F638" s="5">
        <v>2016</v>
      </c>
      <c r="G638" s="5">
        <v>2016</v>
      </c>
      <c r="H638" s="5" t="str">
        <f t="shared" si="36"/>
        <v>2010s</v>
      </c>
      <c r="I638" s="5">
        <v>124</v>
      </c>
      <c r="J638" s="5" t="str">
        <f>IF(I638&lt;&gt;"",IF(I638&gt;=60,"Feature","Short/TV Show"),"No Runtime")</f>
        <v>Feature</v>
      </c>
      <c r="K638" s="5" t="s">
        <v>2484</v>
      </c>
      <c r="L638" s="5" t="s">
        <v>562</v>
      </c>
      <c r="M638" s="5">
        <v>6.7</v>
      </c>
      <c r="N638" s="5">
        <v>60</v>
      </c>
      <c r="O638" s="5" t="str">
        <f t="shared" si="37"/>
        <v>No</v>
      </c>
      <c r="P638" s="5"/>
      <c r="Q638" s="6"/>
      <c r="R638" s="12">
        <f t="shared" si="38"/>
        <v>124</v>
      </c>
      <c r="S638" s="12" t="e">
        <f t="shared" si="39"/>
        <v>#N/A</v>
      </c>
      <c r="U638" s="9" t="s">
        <v>43</v>
      </c>
      <c r="V638" s="9" t="s">
        <v>25106</v>
      </c>
      <c r="W638" s="9" t="s">
        <v>18780</v>
      </c>
      <c r="X638">
        <v>7</v>
      </c>
      <c r="Y638" s="9" t="s">
        <v>19118</v>
      </c>
      <c r="Z638" s="9" t="s">
        <v>19150</v>
      </c>
      <c r="AA638" s="9" t="s">
        <v>25104</v>
      </c>
      <c r="AB638" s="9" t="s">
        <v>18780</v>
      </c>
      <c r="AC638">
        <v>5.4</v>
      </c>
      <c r="AD638" s="9" t="s">
        <v>19118</v>
      </c>
      <c r="AE638" s="9" t="s">
        <v>25103</v>
      </c>
      <c r="AF638" s="9" t="s">
        <v>18780</v>
      </c>
      <c r="AG638" s="9" t="s">
        <v>39</v>
      </c>
      <c r="AH638">
        <v>5</v>
      </c>
      <c r="AI638" s="9" t="s">
        <v>19118</v>
      </c>
      <c r="AK638" s="5" t="s">
        <v>25105</v>
      </c>
      <c r="AL638" s="12">
        <v>85</v>
      </c>
      <c r="AM638" s="12" t="e">
        <v>#N/A</v>
      </c>
      <c r="AN638" s="5" t="s">
        <v>2929</v>
      </c>
      <c r="AO638" s="5" t="s">
        <v>25103</v>
      </c>
      <c r="AP638" s="5" t="s">
        <v>18780</v>
      </c>
      <c r="AQ638" s="5">
        <v>6.7</v>
      </c>
      <c r="AR638" s="5" t="s">
        <v>19119</v>
      </c>
    </row>
    <row r="639" spans="1:44">
      <c r="A639" s="5" t="s">
        <v>2932</v>
      </c>
      <c r="B639" s="5" t="s">
        <v>2933</v>
      </c>
      <c r="C639" s="5" t="s">
        <v>2934</v>
      </c>
      <c r="D639" s="5" t="s">
        <v>2935</v>
      </c>
      <c r="E639" s="5" t="s">
        <v>2936</v>
      </c>
      <c r="F639" s="5">
        <v>2023</v>
      </c>
      <c r="G639" s="5">
        <v>2023</v>
      </c>
      <c r="H639" s="5" t="str">
        <f t="shared" si="36"/>
        <v>2020s</v>
      </c>
      <c r="I639" s="5">
        <v>14</v>
      </c>
      <c r="J639" s="5" t="str">
        <f>IF(I639&lt;&gt;"",IF(I639&gt;=60,"Feature","Short/TV Show"),"No Runtime")</f>
        <v>Short/TV Show</v>
      </c>
      <c r="K639" s="5" t="s">
        <v>1482</v>
      </c>
      <c r="L639" s="5"/>
      <c r="M639" s="5"/>
      <c r="N639" s="5"/>
      <c r="O639" s="5" t="str">
        <f t="shared" si="37"/>
        <v>No</v>
      </c>
      <c r="P639" s="5"/>
      <c r="Q639" s="6"/>
      <c r="R639" s="12" t="e">
        <f t="shared" si="38"/>
        <v>#N/A</v>
      </c>
      <c r="S639" s="12">
        <f t="shared" si="39"/>
        <v>14</v>
      </c>
      <c r="U639" s="9" t="s">
        <v>2727</v>
      </c>
      <c r="V639" s="9" t="s">
        <v>25104</v>
      </c>
      <c r="W639" s="9" t="s">
        <v>18780</v>
      </c>
      <c r="X639">
        <v>4.5</v>
      </c>
      <c r="Y639" s="9" t="s">
        <v>19119</v>
      </c>
      <c r="Z639" s="9" t="s">
        <v>19267</v>
      </c>
      <c r="AA639" s="9" t="s">
        <v>25104</v>
      </c>
      <c r="AB639" s="9" t="s">
        <v>18780</v>
      </c>
      <c r="AC639">
        <v>5.4</v>
      </c>
      <c r="AD639" s="9" t="s">
        <v>19118</v>
      </c>
      <c r="AE639" s="9" t="s">
        <v>25104</v>
      </c>
      <c r="AF639" s="9" t="s">
        <v>18780</v>
      </c>
      <c r="AG639" s="9" t="s">
        <v>673</v>
      </c>
      <c r="AI639" s="9" t="s">
        <v>19119</v>
      </c>
      <c r="AK639" s="5" t="s">
        <v>25105</v>
      </c>
      <c r="AL639" s="12">
        <v>89</v>
      </c>
      <c r="AM639" s="12" t="e">
        <v>#N/A</v>
      </c>
      <c r="AN639" s="5" t="s">
        <v>2933</v>
      </c>
      <c r="AO639" s="5" t="s">
        <v>25104</v>
      </c>
      <c r="AP639" s="5" t="s">
        <v>18781</v>
      </c>
      <c r="AQ639" s="5"/>
      <c r="AR639" s="5" t="s">
        <v>19119</v>
      </c>
    </row>
    <row r="640" spans="1:44">
      <c r="A640" s="5" t="s">
        <v>2937</v>
      </c>
      <c r="B640" s="5" t="s">
        <v>2938</v>
      </c>
      <c r="C640" s="5" t="s">
        <v>2939</v>
      </c>
      <c r="D640" s="5" t="s">
        <v>2940</v>
      </c>
      <c r="E640" s="5" t="s">
        <v>2941</v>
      </c>
      <c r="F640" s="5">
        <v>2015</v>
      </c>
      <c r="G640" s="5">
        <v>2015</v>
      </c>
      <c r="H640" s="5" t="str">
        <f t="shared" si="36"/>
        <v>2010s</v>
      </c>
      <c r="I640" s="5">
        <v>97</v>
      </c>
      <c r="J640" s="5" t="str">
        <f>IF(I640&lt;&gt;"",IF(I640&gt;=60,"Feature","Short/TV Show"),"No Runtime")</f>
        <v>Feature</v>
      </c>
      <c r="K640" s="5" t="s">
        <v>1669</v>
      </c>
      <c r="L640" s="5" t="s">
        <v>54</v>
      </c>
      <c r="M640" s="5">
        <v>7.2</v>
      </c>
      <c r="N640" s="5">
        <v>315</v>
      </c>
      <c r="O640" s="5" t="str">
        <f t="shared" si="37"/>
        <v>Yes</v>
      </c>
      <c r="P640" s="5"/>
      <c r="Q640" s="6"/>
      <c r="R640" s="12">
        <f t="shared" si="38"/>
        <v>97</v>
      </c>
      <c r="S640" s="12" t="e">
        <f t="shared" si="39"/>
        <v>#N/A</v>
      </c>
      <c r="U640" s="9" t="s">
        <v>2732</v>
      </c>
      <c r="V640" s="9" t="s">
        <v>25103</v>
      </c>
      <c r="W640" s="9" t="s">
        <v>18780</v>
      </c>
      <c r="X640">
        <v>7.3</v>
      </c>
      <c r="Y640" s="9" t="s">
        <v>19118</v>
      </c>
      <c r="Z640" s="9" t="s">
        <v>19292</v>
      </c>
      <c r="AA640" s="9" t="s">
        <v>25104</v>
      </c>
      <c r="AB640" s="9" t="s">
        <v>18780</v>
      </c>
      <c r="AC640">
        <v>5.4</v>
      </c>
      <c r="AD640" s="9" t="s">
        <v>19118</v>
      </c>
      <c r="AE640" s="9" t="s">
        <v>25104</v>
      </c>
      <c r="AF640" s="9" t="s">
        <v>18780</v>
      </c>
      <c r="AG640" s="9" t="s">
        <v>100</v>
      </c>
      <c r="AH640">
        <v>5.8</v>
      </c>
      <c r="AI640" s="9" t="s">
        <v>19118</v>
      </c>
      <c r="AK640" s="5" t="s">
        <v>25105</v>
      </c>
      <c r="AL640" s="12">
        <v>139</v>
      </c>
      <c r="AM640" s="12" t="e">
        <v>#N/A</v>
      </c>
      <c r="AN640" s="5" t="s">
        <v>2938</v>
      </c>
      <c r="AO640" s="5" t="s">
        <v>25103</v>
      </c>
      <c r="AP640" s="5" t="s">
        <v>18780</v>
      </c>
      <c r="AQ640" s="5">
        <v>7.2</v>
      </c>
      <c r="AR640" s="5" t="s">
        <v>19118</v>
      </c>
    </row>
    <row r="641" spans="1:44">
      <c r="A641" s="5" t="s">
        <v>2942</v>
      </c>
      <c r="B641" s="5" t="s">
        <v>2943</v>
      </c>
      <c r="C641" s="5" t="s">
        <v>2944</v>
      </c>
      <c r="D641" s="5" t="s">
        <v>368</v>
      </c>
      <c r="E641" s="5" t="s">
        <v>2945</v>
      </c>
      <c r="F641" s="5">
        <v>2021</v>
      </c>
      <c r="G641" s="5">
        <v>2021</v>
      </c>
      <c r="H641" s="5" t="str">
        <f t="shared" si="36"/>
        <v>2020s</v>
      </c>
      <c r="I641" s="5">
        <v>104</v>
      </c>
      <c r="J641" s="5" t="str">
        <f>IF(I641&lt;&gt;"",IF(I641&gt;=60,"Feature","Short/TV Show"),"No Runtime")</f>
        <v>Feature</v>
      </c>
      <c r="K641" s="5" t="s">
        <v>259</v>
      </c>
      <c r="L641" s="5" t="s">
        <v>87</v>
      </c>
      <c r="M641" s="5">
        <v>5.2</v>
      </c>
      <c r="N641" s="5">
        <v>186</v>
      </c>
      <c r="O641" s="5" t="str">
        <f t="shared" si="37"/>
        <v>Yes</v>
      </c>
      <c r="P641" s="5"/>
      <c r="Q641" s="6"/>
      <c r="R641" s="12">
        <f t="shared" si="38"/>
        <v>104</v>
      </c>
      <c r="S641" s="12" t="e">
        <f t="shared" si="39"/>
        <v>#N/A</v>
      </c>
      <c r="U641" s="9"/>
      <c r="V641" s="9" t="s">
        <v>25104</v>
      </c>
      <c r="W641" s="9" t="s">
        <v>18782</v>
      </c>
      <c r="X641">
        <v>1.5</v>
      </c>
      <c r="Y641" s="9" t="s">
        <v>19119</v>
      </c>
      <c r="Z641" s="9" t="s">
        <v>18954</v>
      </c>
      <c r="AA641" s="9" t="s">
        <v>25104</v>
      </c>
      <c r="AB641" s="9" t="s">
        <v>18780</v>
      </c>
      <c r="AD641" s="9" t="s">
        <v>19119</v>
      </c>
      <c r="AE641" s="9" t="s">
        <v>25104</v>
      </c>
      <c r="AF641" s="9" t="s">
        <v>18780</v>
      </c>
      <c r="AG641" s="9" t="s">
        <v>1176</v>
      </c>
      <c r="AH641">
        <v>5.8</v>
      </c>
      <c r="AI641" s="9" t="s">
        <v>19118</v>
      </c>
      <c r="AK641" s="5" t="s">
        <v>25105</v>
      </c>
      <c r="AL641" s="12">
        <v>85</v>
      </c>
      <c r="AM641" s="12" t="e">
        <v>#N/A</v>
      </c>
      <c r="AN641" s="5" t="s">
        <v>2943</v>
      </c>
      <c r="AO641" s="5" t="s">
        <v>25104</v>
      </c>
      <c r="AP641" s="5" t="s">
        <v>18780</v>
      </c>
      <c r="AQ641" s="5">
        <v>5.2</v>
      </c>
      <c r="AR641" s="5" t="s">
        <v>19118</v>
      </c>
    </row>
    <row r="642" spans="1:44">
      <c r="A642" s="5" t="s">
        <v>2946</v>
      </c>
      <c r="B642" s="5" t="s">
        <v>2947</v>
      </c>
      <c r="C642" s="5" t="s">
        <v>2948</v>
      </c>
      <c r="D642" s="5" t="s">
        <v>915</v>
      </c>
      <c r="E642" s="5" t="s">
        <v>2949</v>
      </c>
      <c r="F642" s="5">
        <v>2018</v>
      </c>
      <c r="G642" s="5">
        <v>2018</v>
      </c>
      <c r="H642" s="5" t="str">
        <f t="shared" si="36"/>
        <v>2010s</v>
      </c>
      <c r="I642" s="5">
        <v>99</v>
      </c>
      <c r="J642" s="5" t="str">
        <f>IF(I642&lt;&gt;"",IF(I642&gt;=60,"Feature","Short/TV Show"),"No Runtime")</f>
        <v>Feature</v>
      </c>
      <c r="K642" s="5" t="s">
        <v>883</v>
      </c>
      <c r="L642" s="5" t="s">
        <v>87</v>
      </c>
      <c r="M642" s="5">
        <v>7.3</v>
      </c>
      <c r="N642" s="5">
        <v>3384</v>
      </c>
      <c r="O642" s="5" t="str">
        <f t="shared" si="37"/>
        <v>Yes</v>
      </c>
      <c r="P642" s="5"/>
      <c r="Q642" s="6"/>
      <c r="R642" s="12">
        <f t="shared" si="38"/>
        <v>99</v>
      </c>
      <c r="S642" s="12" t="e">
        <f t="shared" si="39"/>
        <v>#N/A</v>
      </c>
      <c r="U642" s="9" t="s">
        <v>1079</v>
      </c>
      <c r="V642" s="9" t="s">
        <v>25103</v>
      </c>
      <c r="W642" s="9" t="s">
        <v>18780</v>
      </c>
      <c r="X642">
        <v>4</v>
      </c>
      <c r="Y642" s="9" t="s">
        <v>19118</v>
      </c>
      <c r="Z642" s="9" t="s">
        <v>19197</v>
      </c>
      <c r="AA642" s="9" t="s">
        <v>25104</v>
      </c>
      <c r="AB642" s="9" t="s">
        <v>18780</v>
      </c>
      <c r="AD642" s="9" t="s">
        <v>19119</v>
      </c>
      <c r="AE642" s="9" t="s">
        <v>25104</v>
      </c>
      <c r="AF642" s="9" t="s">
        <v>18780</v>
      </c>
      <c r="AG642" s="9" t="s">
        <v>39</v>
      </c>
      <c r="AH642">
        <v>7.3</v>
      </c>
      <c r="AI642" s="9" t="s">
        <v>19119</v>
      </c>
      <c r="AK642" s="5" t="s">
        <v>25105</v>
      </c>
      <c r="AL642" s="12" t="e">
        <v>#N/A</v>
      </c>
      <c r="AM642" s="12" t="e">
        <v>#N/A</v>
      </c>
      <c r="AN642" s="5" t="s">
        <v>2947</v>
      </c>
      <c r="AO642" s="5" t="s">
        <v>25103</v>
      </c>
      <c r="AP642" s="5" t="s">
        <v>18780</v>
      </c>
      <c r="AQ642" s="5">
        <v>7.3</v>
      </c>
      <c r="AR642" s="5" t="s">
        <v>19118</v>
      </c>
    </row>
    <row r="643" spans="1:44">
      <c r="A643" s="5" t="s">
        <v>2950</v>
      </c>
      <c r="B643" s="5" t="s">
        <v>2951</v>
      </c>
      <c r="C643" s="5"/>
      <c r="D643" s="5" t="s">
        <v>291</v>
      </c>
      <c r="E643" s="5" t="s">
        <v>2952</v>
      </c>
      <c r="F643" s="5"/>
      <c r="G643" s="5"/>
      <c r="H643" s="5" t="str">
        <f t="shared" ref="H643:H706" si="40">IF(G643&lt;&gt;"",_xlfn.CONCAT(LEFT(G643,3),"0s"),"No Year")</f>
        <v>No Year</v>
      </c>
      <c r="I643" s="5"/>
      <c r="J643" s="5" t="str">
        <f>IF(I643&lt;&gt;"",IF(I643&gt;=60,"Feature","Short/TV Show"),"No Runtime")</f>
        <v>No Runtime</v>
      </c>
      <c r="K643" s="5" t="s">
        <v>39</v>
      </c>
      <c r="L643" s="5"/>
      <c r="M643" s="5"/>
      <c r="N643" s="5"/>
      <c r="O643" s="5" t="str">
        <f t="shared" ref="O643:O706" si="41">IF(N643&gt;=100,"Yes","No")</f>
        <v>No</v>
      </c>
      <c r="P643" s="5"/>
      <c r="Q643" s="6"/>
      <c r="R643" s="12" t="e">
        <f t="shared" ref="R643:R706" si="42">_xlfn.XLOOKUP(R$1,J643,I643)</f>
        <v>#N/A</v>
      </c>
      <c r="S643" s="12" t="e">
        <f t="shared" ref="S643:S706" si="43">_xlfn.XLOOKUP(S$1,J643,I643)</f>
        <v>#N/A</v>
      </c>
      <c r="U643" s="9" t="s">
        <v>97</v>
      </c>
      <c r="V643" s="9" t="s">
        <v>25103</v>
      </c>
      <c r="W643" s="9" t="s">
        <v>18780</v>
      </c>
      <c r="X643">
        <v>6.9</v>
      </c>
      <c r="Y643" s="9" t="s">
        <v>19119</v>
      </c>
      <c r="Z643" s="9" t="s">
        <v>2952</v>
      </c>
      <c r="AA643" s="9" t="s">
        <v>25104</v>
      </c>
      <c r="AB643" s="9" t="s">
        <v>18780</v>
      </c>
      <c r="AD643" s="9" t="s">
        <v>19119</v>
      </c>
      <c r="AE643" s="9" t="s">
        <v>25104</v>
      </c>
      <c r="AF643" s="9" t="s">
        <v>18781</v>
      </c>
      <c r="AG643" s="9" t="s">
        <v>987</v>
      </c>
      <c r="AH643">
        <v>6.4</v>
      </c>
      <c r="AI643" s="9" t="s">
        <v>19118</v>
      </c>
      <c r="AK643" s="5" t="s">
        <v>25105</v>
      </c>
      <c r="AL643" s="12">
        <v>131</v>
      </c>
      <c r="AM643" s="12" t="e">
        <v>#N/A</v>
      </c>
      <c r="AN643" s="5" t="s">
        <v>2951</v>
      </c>
      <c r="AO643" s="5" t="s">
        <v>25116</v>
      </c>
      <c r="AP643" s="5" t="s">
        <v>18782</v>
      </c>
      <c r="AQ643" s="5"/>
      <c r="AR643" s="5" t="s">
        <v>19119</v>
      </c>
    </row>
    <row r="644" spans="1:44">
      <c r="A644" s="5" t="s">
        <v>2953</v>
      </c>
      <c r="B644" s="5" t="s">
        <v>2954</v>
      </c>
      <c r="C644" s="5" t="s">
        <v>2955</v>
      </c>
      <c r="D644" s="5" t="s">
        <v>1467</v>
      </c>
      <c r="E644" s="5" t="s">
        <v>2956</v>
      </c>
      <c r="F644" s="5">
        <v>2011</v>
      </c>
      <c r="G644" s="5">
        <v>2011</v>
      </c>
      <c r="H644" s="5" t="str">
        <f t="shared" si="40"/>
        <v>2010s</v>
      </c>
      <c r="I644" s="5">
        <v>80</v>
      </c>
      <c r="J644" s="5" t="str">
        <f>IF(I644&lt;&gt;"",IF(I644&gt;=60,"Feature","Short/TV Show"),"No Runtime")</f>
        <v>Feature</v>
      </c>
      <c r="K644" s="5" t="s">
        <v>874</v>
      </c>
      <c r="L644" s="5" t="s">
        <v>54</v>
      </c>
      <c r="M644" s="5">
        <v>4.5</v>
      </c>
      <c r="N644" s="5">
        <v>74</v>
      </c>
      <c r="O644" s="5" t="str">
        <f t="shared" si="41"/>
        <v>No</v>
      </c>
      <c r="P644" s="5"/>
      <c r="Q644" s="6"/>
      <c r="R644" s="12">
        <f t="shared" si="42"/>
        <v>80</v>
      </c>
      <c r="S644" s="12" t="e">
        <f t="shared" si="43"/>
        <v>#N/A</v>
      </c>
      <c r="U644" s="9" t="s">
        <v>2749</v>
      </c>
      <c r="V644" s="9" t="s">
        <v>25108</v>
      </c>
      <c r="W644" s="9" t="s">
        <v>18780</v>
      </c>
      <c r="X644">
        <v>7.7</v>
      </c>
      <c r="Y644" s="9" t="s">
        <v>19118</v>
      </c>
      <c r="Z644" s="9" t="s">
        <v>18826</v>
      </c>
      <c r="AA644" s="9" t="s">
        <v>25104</v>
      </c>
      <c r="AB644" s="9" t="s">
        <v>18780</v>
      </c>
      <c r="AD644" s="9" t="s">
        <v>19119</v>
      </c>
      <c r="AE644" s="9" t="s">
        <v>25104</v>
      </c>
      <c r="AF644" s="9" t="s">
        <v>18781</v>
      </c>
      <c r="AG644" s="9" t="s">
        <v>100</v>
      </c>
      <c r="AH644">
        <v>6.4</v>
      </c>
      <c r="AI644" s="9" t="s">
        <v>19118</v>
      </c>
      <c r="AK644" s="5" t="s">
        <v>25105</v>
      </c>
      <c r="AL644" s="12">
        <v>96</v>
      </c>
      <c r="AM644" s="12" t="e">
        <v>#N/A</v>
      </c>
      <c r="AN644" s="5" t="s">
        <v>2954</v>
      </c>
      <c r="AO644" s="5" t="s">
        <v>25103</v>
      </c>
      <c r="AP644" s="5" t="s">
        <v>18780</v>
      </c>
      <c r="AQ644" s="5">
        <v>4.5</v>
      </c>
      <c r="AR644" s="5" t="s">
        <v>19119</v>
      </c>
    </row>
    <row r="645" spans="1:44">
      <c r="A645" s="5" t="s">
        <v>2957</v>
      </c>
      <c r="B645" s="5" t="s">
        <v>2958</v>
      </c>
      <c r="C645" s="5" t="s">
        <v>2959</v>
      </c>
      <c r="D645" s="5" t="s">
        <v>403</v>
      </c>
      <c r="E645" s="5" t="s">
        <v>2960</v>
      </c>
      <c r="F645" s="5">
        <v>2019</v>
      </c>
      <c r="G645" s="5">
        <v>2019</v>
      </c>
      <c r="H645" s="5" t="str">
        <f t="shared" si="40"/>
        <v>2010s</v>
      </c>
      <c r="I645" s="5">
        <v>96</v>
      </c>
      <c r="J645" s="5" t="str">
        <f>IF(I645&lt;&gt;"",IF(I645&gt;=60,"Feature","Short/TV Show"),"No Runtime")</f>
        <v>Feature</v>
      </c>
      <c r="K645" s="5" t="s">
        <v>210</v>
      </c>
      <c r="L645" s="5" t="s">
        <v>140</v>
      </c>
      <c r="M645" s="5">
        <v>6.2</v>
      </c>
      <c r="N645" s="5">
        <v>151</v>
      </c>
      <c r="O645" s="5" t="str">
        <f t="shared" si="41"/>
        <v>Yes</v>
      </c>
      <c r="P645" s="5"/>
      <c r="Q645" s="6"/>
      <c r="R645" s="12">
        <f t="shared" si="42"/>
        <v>96</v>
      </c>
      <c r="S645" s="12" t="e">
        <f t="shared" si="43"/>
        <v>#N/A</v>
      </c>
      <c r="U645" s="9" t="s">
        <v>866</v>
      </c>
      <c r="V645" s="9" t="s">
        <v>25106</v>
      </c>
      <c r="W645" s="9" t="s">
        <v>18780</v>
      </c>
      <c r="X645">
        <v>7</v>
      </c>
      <c r="Y645" s="9" t="s">
        <v>19118</v>
      </c>
      <c r="Z645" s="9" t="s">
        <v>19465</v>
      </c>
      <c r="AA645" s="9" t="s">
        <v>25105</v>
      </c>
      <c r="AB645" s="9" t="s">
        <v>18780</v>
      </c>
      <c r="AC645">
        <v>7.7</v>
      </c>
      <c r="AD645" s="9" t="s">
        <v>19118</v>
      </c>
      <c r="AE645" s="9" t="s">
        <v>25104</v>
      </c>
      <c r="AF645" s="9" t="s">
        <v>18781</v>
      </c>
      <c r="AG645" s="9" t="s">
        <v>1176</v>
      </c>
      <c r="AH645">
        <v>6.4</v>
      </c>
      <c r="AI645" s="9" t="s">
        <v>19118</v>
      </c>
      <c r="AK645" s="5" t="s">
        <v>25105</v>
      </c>
      <c r="AL645" s="12">
        <v>110</v>
      </c>
      <c r="AM645" s="12" t="e">
        <v>#N/A</v>
      </c>
      <c r="AN645" s="5" t="s">
        <v>2958</v>
      </c>
      <c r="AO645" s="5" t="s">
        <v>25103</v>
      </c>
      <c r="AP645" s="5" t="s">
        <v>18780</v>
      </c>
      <c r="AQ645" s="5">
        <v>6.2</v>
      </c>
      <c r="AR645" s="5" t="s">
        <v>19118</v>
      </c>
    </row>
    <row r="646" spans="1:44">
      <c r="A646" s="5" t="s">
        <v>2961</v>
      </c>
      <c r="B646" s="5" t="s">
        <v>2962</v>
      </c>
      <c r="C646" s="5" t="s">
        <v>2963</v>
      </c>
      <c r="D646" s="5"/>
      <c r="E646" s="5" t="s">
        <v>2964</v>
      </c>
      <c r="F646" s="5" t="s">
        <v>2965</v>
      </c>
      <c r="G646" s="5">
        <v>2017</v>
      </c>
      <c r="H646" s="5" t="str">
        <f t="shared" si="40"/>
        <v>2010s</v>
      </c>
      <c r="I646" s="5"/>
      <c r="J646" s="5" t="str">
        <f>IF(I646&lt;&gt;"",IF(I646&gt;=60,"Feature","Short/TV Show"),"No Runtime")</f>
        <v>No Runtime</v>
      </c>
      <c r="K646" s="5" t="s">
        <v>1123</v>
      </c>
      <c r="L646" s="5" t="s">
        <v>47</v>
      </c>
      <c r="M646" s="5">
        <v>3.8</v>
      </c>
      <c r="N646" s="5">
        <v>60</v>
      </c>
      <c r="O646" s="5" t="str">
        <f t="shared" si="41"/>
        <v>No</v>
      </c>
      <c r="P646" s="5"/>
      <c r="Q646" s="6"/>
      <c r="R646" s="12" t="e">
        <f t="shared" si="42"/>
        <v>#N/A</v>
      </c>
      <c r="S646" s="12" t="e">
        <f t="shared" si="43"/>
        <v>#N/A</v>
      </c>
      <c r="U646" s="9" t="s">
        <v>1338</v>
      </c>
      <c r="V646" s="9" t="s">
        <v>25103</v>
      </c>
      <c r="W646" s="9" t="s">
        <v>18780</v>
      </c>
      <c r="X646">
        <v>6.1</v>
      </c>
      <c r="Y646" s="9" t="s">
        <v>19119</v>
      </c>
      <c r="Z646" s="9" t="s">
        <v>19477</v>
      </c>
      <c r="AA646" s="9" t="s">
        <v>25105</v>
      </c>
      <c r="AB646" s="9" t="s">
        <v>18780</v>
      </c>
      <c r="AC646">
        <v>7.7</v>
      </c>
      <c r="AD646" s="9" t="s">
        <v>19118</v>
      </c>
      <c r="AE646" s="9" t="s">
        <v>25104</v>
      </c>
      <c r="AF646" s="9" t="s">
        <v>18780</v>
      </c>
      <c r="AG646" s="9" t="s">
        <v>100</v>
      </c>
      <c r="AH646">
        <v>8.1999999999999993</v>
      </c>
      <c r="AI646" s="9" t="s">
        <v>19119</v>
      </c>
      <c r="AK646" s="5" t="s">
        <v>25105</v>
      </c>
      <c r="AL646" s="12">
        <v>85</v>
      </c>
      <c r="AM646" s="12" t="e">
        <v>#N/A</v>
      </c>
      <c r="AN646" s="5" t="s">
        <v>2962</v>
      </c>
      <c r="AO646" s="5" t="s">
        <v>25103</v>
      </c>
      <c r="AP646" s="5" t="s">
        <v>18782</v>
      </c>
      <c r="AQ646" s="5">
        <v>3.8</v>
      </c>
      <c r="AR646" s="5" t="s">
        <v>19119</v>
      </c>
    </row>
    <row r="647" spans="1:44">
      <c r="A647" s="5" t="s">
        <v>2966</v>
      </c>
      <c r="B647" s="5" t="s">
        <v>2967</v>
      </c>
      <c r="C647" s="5" t="s">
        <v>2968</v>
      </c>
      <c r="D647" s="5" t="s">
        <v>368</v>
      </c>
      <c r="E647" s="5" t="s">
        <v>2969</v>
      </c>
      <c r="F647" s="5">
        <v>2015</v>
      </c>
      <c r="G647" s="5">
        <v>2015</v>
      </c>
      <c r="H647" s="5" t="str">
        <f t="shared" si="40"/>
        <v>2010s</v>
      </c>
      <c r="I647" s="5">
        <v>123</v>
      </c>
      <c r="J647" s="5" t="str">
        <f>IF(I647&lt;&gt;"",IF(I647&gt;=60,"Feature","Short/TV Show"),"No Runtime")</f>
        <v>Feature</v>
      </c>
      <c r="K647" s="5" t="s">
        <v>242</v>
      </c>
      <c r="L647" s="5"/>
      <c r="M647" s="5">
        <v>7.1</v>
      </c>
      <c r="N647" s="5">
        <v>373</v>
      </c>
      <c r="O647" s="5" t="str">
        <f t="shared" si="41"/>
        <v>Yes</v>
      </c>
      <c r="P647" s="5"/>
      <c r="Q647" s="6"/>
      <c r="R647" s="12">
        <f t="shared" si="42"/>
        <v>123</v>
      </c>
      <c r="S647" s="12" t="e">
        <f t="shared" si="43"/>
        <v>#N/A</v>
      </c>
      <c r="U647" s="9"/>
      <c r="V647" s="9" t="s">
        <v>25103</v>
      </c>
      <c r="W647" s="9" t="s">
        <v>18780</v>
      </c>
      <c r="X647">
        <v>5.7</v>
      </c>
      <c r="Y647" s="9" t="s">
        <v>19119</v>
      </c>
      <c r="Z647" s="9" t="s">
        <v>19478</v>
      </c>
      <c r="AA647" s="9" t="s">
        <v>25105</v>
      </c>
      <c r="AB647" s="9" t="s">
        <v>18780</v>
      </c>
      <c r="AC647">
        <v>7.7</v>
      </c>
      <c r="AD647" s="9" t="s">
        <v>19118</v>
      </c>
      <c r="AE647" s="9" t="s">
        <v>25104</v>
      </c>
      <c r="AF647" s="9" t="s">
        <v>18780</v>
      </c>
      <c r="AG647" s="9" t="s">
        <v>1176</v>
      </c>
      <c r="AH647">
        <v>8.1999999999999993</v>
      </c>
      <c r="AI647" s="9" t="s">
        <v>19119</v>
      </c>
      <c r="AK647" s="5" t="s">
        <v>25105</v>
      </c>
      <c r="AL647" s="12" t="e">
        <v>#N/A</v>
      </c>
      <c r="AM647" s="12" t="e">
        <v>#N/A</v>
      </c>
      <c r="AN647" s="5" t="s">
        <v>2967</v>
      </c>
      <c r="AO647" s="5" t="s">
        <v>25103</v>
      </c>
      <c r="AP647" s="5" t="s">
        <v>18780</v>
      </c>
      <c r="AQ647" s="5">
        <v>7.1</v>
      </c>
      <c r="AR647" s="5" t="s">
        <v>19118</v>
      </c>
    </row>
    <row r="648" spans="1:44">
      <c r="A648" s="5" t="s">
        <v>2970</v>
      </c>
      <c r="B648" s="5" t="s">
        <v>2971</v>
      </c>
      <c r="C648" s="5" t="s">
        <v>2972</v>
      </c>
      <c r="D648" s="5" t="s">
        <v>252</v>
      </c>
      <c r="E648" s="5" t="s">
        <v>2973</v>
      </c>
      <c r="F648" s="5">
        <v>2015</v>
      </c>
      <c r="G648" s="5">
        <v>2015</v>
      </c>
      <c r="H648" s="5" t="str">
        <f t="shared" si="40"/>
        <v>2010s</v>
      </c>
      <c r="I648" s="5">
        <v>126</v>
      </c>
      <c r="J648" s="5" t="str">
        <f>IF(I648&lt;&gt;"",IF(I648&gt;=60,"Feature","Short/TV Show"),"No Runtime")</f>
        <v>Feature</v>
      </c>
      <c r="K648" s="5" t="s">
        <v>496</v>
      </c>
      <c r="L648" s="5"/>
      <c r="M648" s="5">
        <v>6.4</v>
      </c>
      <c r="N648" s="5">
        <v>100</v>
      </c>
      <c r="O648" s="5" t="str">
        <f t="shared" si="41"/>
        <v>Yes</v>
      </c>
      <c r="P648" s="5"/>
      <c r="Q648" s="6"/>
      <c r="R648" s="12">
        <f t="shared" si="42"/>
        <v>126</v>
      </c>
      <c r="S648" s="12" t="e">
        <f t="shared" si="43"/>
        <v>#N/A</v>
      </c>
      <c r="U648" s="9"/>
      <c r="V648" s="9" t="s">
        <v>25107</v>
      </c>
      <c r="W648" s="9" t="s">
        <v>18780</v>
      </c>
      <c r="X648">
        <v>7.9</v>
      </c>
      <c r="Y648" s="9" t="s">
        <v>19119</v>
      </c>
      <c r="Z648" s="9" t="s">
        <v>19479</v>
      </c>
      <c r="AA648" s="9" t="s">
        <v>25105</v>
      </c>
      <c r="AB648" s="9" t="s">
        <v>18780</v>
      </c>
      <c r="AC648">
        <v>7.7</v>
      </c>
      <c r="AD648" s="9" t="s">
        <v>19118</v>
      </c>
      <c r="AE648" s="9" t="s">
        <v>25103</v>
      </c>
      <c r="AF648" s="9" t="s">
        <v>18780</v>
      </c>
      <c r="AG648" s="9" t="s">
        <v>39</v>
      </c>
      <c r="AH648">
        <v>5.2</v>
      </c>
      <c r="AI648" s="9" t="s">
        <v>19118</v>
      </c>
      <c r="AK648" s="5" t="s">
        <v>25105</v>
      </c>
      <c r="AL648" s="12" t="e">
        <v>#N/A</v>
      </c>
      <c r="AM648" s="12" t="e">
        <v>#N/A</v>
      </c>
      <c r="AN648" s="5" t="s">
        <v>2971</v>
      </c>
      <c r="AO648" s="5" t="s">
        <v>25103</v>
      </c>
      <c r="AP648" s="5" t="s">
        <v>18780</v>
      </c>
      <c r="AQ648" s="5">
        <v>6.4</v>
      </c>
      <c r="AR648" s="5" t="s">
        <v>19118</v>
      </c>
    </row>
    <row r="649" spans="1:44">
      <c r="A649" s="5" t="s">
        <v>2974</v>
      </c>
      <c r="B649" s="5" t="s">
        <v>2975</v>
      </c>
      <c r="C649" s="5" t="s">
        <v>2976</v>
      </c>
      <c r="D649" s="5" t="s">
        <v>171</v>
      </c>
      <c r="E649" s="5" t="s">
        <v>2977</v>
      </c>
      <c r="F649" s="5">
        <v>2022</v>
      </c>
      <c r="G649" s="5">
        <v>2022</v>
      </c>
      <c r="H649" s="5" t="str">
        <f t="shared" si="40"/>
        <v>2020s</v>
      </c>
      <c r="I649" s="5">
        <v>110</v>
      </c>
      <c r="J649" s="5" t="str">
        <f>IF(I649&lt;&gt;"",IF(I649&gt;=60,"Feature","Short/TV Show"),"No Runtime")</f>
        <v>Feature</v>
      </c>
      <c r="K649" s="5" t="s">
        <v>480</v>
      </c>
      <c r="L649" s="5" t="s">
        <v>47</v>
      </c>
      <c r="M649" s="5">
        <v>5.6</v>
      </c>
      <c r="N649" s="5">
        <v>1543</v>
      </c>
      <c r="O649" s="5" t="str">
        <f t="shared" si="41"/>
        <v>Yes</v>
      </c>
      <c r="P649" s="5"/>
      <c r="Q649" s="6"/>
      <c r="R649" s="12">
        <f t="shared" si="42"/>
        <v>110</v>
      </c>
      <c r="S649" s="12" t="e">
        <f t="shared" si="43"/>
        <v>#N/A</v>
      </c>
      <c r="U649" s="9" t="s">
        <v>97</v>
      </c>
      <c r="V649" s="9" t="s">
        <v>25106</v>
      </c>
      <c r="W649" s="9" t="s">
        <v>18782</v>
      </c>
      <c r="X649">
        <v>5.6</v>
      </c>
      <c r="Y649" s="9" t="s">
        <v>19119</v>
      </c>
      <c r="Z649" s="9" t="s">
        <v>19330</v>
      </c>
      <c r="AA649" s="9" t="s">
        <v>25103</v>
      </c>
      <c r="AB649" s="9" t="s">
        <v>18780</v>
      </c>
      <c r="AC649">
        <v>4.5999999999999996</v>
      </c>
      <c r="AD649" s="9" t="s">
        <v>19118</v>
      </c>
      <c r="AE649" s="9" t="s">
        <v>25103</v>
      </c>
      <c r="AF649" s="9" t="s">
        <v>18780</v>
      </c>
      <c r="AG649" s="9" t="s">
        <v>673</v>
      </c>
      <c r="AH649">
        <v>5.2</v>
      </c>
      <c r="AI649" s="9" t="s">
        <v>19118</v>
      </c>
      <c r="AK649" s="5" t="s">
        <v>25105</v>
      </c>
      <c r="AL649" s="12" t="e">
        <v>#N/A</v>
      </c>
      <c r="AM649" s="12" t="e">
        <v>#N/A</v>
      </c>
      <c r="AN649" s="5" t="s">
        <v>2975</v>
      </c>
      <c r="AO649" s="5" t="s">
        <v>25104</v>
      </c>
      <c r="AP649" s="5" t="s">
        <v>18780</v>
      </c>
      <c r="AQ649" s="5">
        <v>5.6</v>
      </c>
      <c r="AR649" s="5" t="s">
        <v>19118</v>
      </c>
    </row>
    <row r="650" spans="1:44">
      <c r="A650" s="5" t="s">
        <v>2978</v>
      </c>
      <c r="B650" s="5" t="s">
        <v>2979</v>
      </c>
      <c r="C650" s="5" t="s">
        <v>2980</v>
      </c>
      <c r="D650" s="5" t="s">
        <v>149</v>
      </c>
      <c r="E650" s="5" t="s">
        <v>2981</v>
      </c>
      <c r="F650" s="5">
        <v>2023</v>
      </c>
      <c r="G650" s="5">
        <v>2023</v>
      </c>
      <c r="H650" s="5" t="str">
        <f t="shared" si="40"/>
        <v>2020s</v>
      </c>
      <c r="I650" s="5"/>
      <c r="J650" s="5" t="str">
        <f>IF(I650&lt;&gt;"",IF(I650&gt;=60,"Feature","Short/TV Show"),"No Runtime")</f>
        <v>No Runtime</v>
      </c>
      <c r="K650" s="5" t="s">
        <v>151</v>
      </c>
      <c r="L650" s="5"/>
      <c r="M650" s="5"/>
      <c r="N650" s="5"/>
      <c r="O650" s="5" t="str">
        <f t="shared" si="41"/>
        <v>No</v>
      </c>
      <c r="P650" s="5"/>
      <c r="Q650" s="6"/>
      <c r="R650" s="12" t="e">
        <f t="shared" si="42"/>
        <v>#N/A</v>
      </c>
      <c r="S650" s="12" t="e">
        <f t="shared" si="43"/>
        <v>#N/A</v>
      </c>
      <c r="U650" s="9"/>
      <c r="V650" s="9" t="s">
        <v>25103</v>
      </c>
      <c r="W650" s="9" t="s">
        <v>18781</v>
      </c>
      <c r="X650">
        <v>8.6999999999999993</v>
      </c>
      <c r="Y650" s="9" t="s">
        <v>19119</v>
      </c>
      <c r="Z650" s="9" t="s">
        <v>19480</v>
      </c>
      <c r="AA650" s="9" t="s">
        <v>25103</v>
      </c>
      <c r="AB650" s="9" t="s">
        <v>18780</v>
      </c>
      <c r="AC650">
        <v>4.5999999999999996</v>
      </c>
      <c r="AD650" s="9" t="s">
        <v>19118</v>
      </c>
      <c r="AE650" s="9" t="s">
        <v>25104</v>
      </c>
      <c r="AF650" s="9" t="s">
        <v>18782</v>
      </c>
      <c r="AG650" s="9" t="s">
        <v>100</v>
      </c>
      <c r="AH650">
        <v>7.5</v>
      </c>
      <c r="AI650" s="9" t="s">
        <v>19118</v>
      </c>
      <c r="AK650" s="5" t="s">
        <v>25105</v>
      </c>
      <c r="AL650" s="12">
        <v>121</v>
      </c>
      <c r="AM650" s="12" t="e">
        <v>#N/A</v>
      </c>
      <c r="AN650" s="5" t="s">
        <v>2979</v>
      </c>
      <c r="AO650" s="5" t="s">
        <v>25104</v>
      </c>
      <c r="AP650" s="5" t="s">
        <v>18782</v>
      </c>
      <c r="AQ650" s="5"/>
      <c r="AR650" s="5" t="s">
        <v>19119</v>
      </c>
    </row>
    <row r="651" spans="1:44">
      <c r="A651" s="5" t="s">
        <v>2982</v>
      </c>
      <c r="B651" s="5" t="s">
        <v>2983</v>
      </c>
      <c r="C651" s="5" t="s">
        <v>2984</v>
      </c>
      <c r="D651" s="5" t="s">
        <v>36</v>
      </c>
      <c r="E651" s="5" t="s">
        <v>2985</v>
      </c>
      <c r="F651" s="5">
        <v>2022</v>
      </c>
      <c r="G651" s="5">
        <v>2022</v>
      </c>
      <c r="H651" s="5" t="str">
        <f t="shared" si="40"/>
        <v>2020s</v>
      </c>
      <c r="I651" s="5">
        <v>105</v>
      </c>
      <c r="J651" s="5" t="str">
        <f>IF(I651&lt;&gt;"",IF(I651&gt;=60,"Feature","Short/TV Show"),"No Runtime")</f>
        <v>Feature</v>
      </c>
      <c r="K651" s="5" t="s">
        <v>264</v>
      </c>
      <c r="L651" s="5" t="s">
        <v>47</v>
      </c>
      <c r="M651" s="5">
        <v>3.5</v>
      </c>
      <c r="N651" s="5">
        <v>202</v>
      </c>
      <c r="O651" s="5" t="str">
        <f t="shared" si="41"/>
        <v>Yes</v>
      </c>
      <c r="P651" s="5"/>
      <c r="Q651" s="6"/>
      <c r="R651" s="12">
        <f t="shared" si="42"/>
        <v>105</v>
      </c>
      <c r="S651" s="12" t="e">
        <f t="shared" si="43"/>
        <v>#N/A</v>
      </c>
      <c r="U651" s="9" t="s">
        <v>234</v>
      </c>
      <c r="V651" s="9" t="s">
        <v>25103</v>
      </c>
      <c r="W651" s="9" t="s">
        <v>18780</v>
      </c>
      <c r="X651">
        <v>7.1</v>
      </c>
      <c r="Y651" s="9" t="s">
        <v>19118</v>
      </c>
      <c r="Z651" s="9" t="s">
        <v>19481</v>
      </c>
      <c r="AA651" s="9" t="s">
        <v>25103</v>
      </c>
      <c r="AB651" s="9" t="s">
        <v>18780</v>
      </c>
      <c r="AC651">
        <v>4.5999999999999996</v>
      </c>
      <c r="AD651" s="9" t="s">
        <v>19118</v>
      </c>
      <c r="AE651" s="9" t="s">
        <v>25107</v>
      </c>
      <c r="AF651" s="9" t="s">
        <v>18780</v>
      </c>
      <c r="AG651" s="9" t="s">
        <v>100</v>
      </c>
      <c r="AH651">
        <v>5.4</v>
      </c>
      <c r="AI651" s="9" t="s">
        <v>19119</v>
      </c>
      <c r="AK651" s="5" t="s">
        <v>25105</v>
      </c>
      <c r="AL651" s="12">
        <v>86</v>
      </c>
      <c r="AM651" s="12" t="e">
        <v>#N/A</v>
      </c>
      <c r="AN651" s="5" t="s">
        <v>2983</v>
      </c>
      <c r="AO651" s="5" t="s">
        <v>25104</v>
      </c>
      <c r="AP651" s="5" t="s">
        <v>18780</v>
      </c>
      <c r="AQ651" s="5">
        <v>3.5</v>
      </c>
      <c r="AR651" s="5" t="s">
        <v>19118</v>
      </c>
    </row>
    <row r="652" spans="1:44">
      <c r="A652" s="5" t="s">
        <v>2986</v>
      </c>
      <c r="B652" s="5" t="s">
        <v>2987</v>
      </c>
      <c r="C652" s="5" t="s">
        <v>2988</v>
      </c>
      <c r="D652" s="5" t="s">
        <v>2989</v>
      </c>
      <c r="E652" s="5" t="s">
        <v>2990</v>
      </c>
      <c r="F652" s="5">
        <v>2020</v>
      </c>
      <c r="G652" s="5">
        <v>2020</v>
      </c>
      <c r="H652" s="5" t="str">
        <f t="shared" si="40"/>
        <v>2020s</v>
      </c>
      <c r="I652" s="5">
        <v>92</v>
      </c>
      <c r="J652" s="5" t="str">
        <f>IF(I652&lt;&gt;"",IF(I652&gt;=60,"Feature","Short/TV Show"),"No Runtime")</f>
        <v>Feature</v>
      </c>
      <c r="K652" s="5" t="s">
        <v>2991</v>
      </c>
      <c r="L652" s="5" t="s">
        <v>446</v>
      </c>
      <c r="M652" s="5">
        <v>5.8</v>
      </c>
      <c r="N652" s="5">
        <v>67</v>
      </c>
      <c r="O652" s="5" t="str">
        <f t="shared" si="41"/>
        <v>No</v>
      </c>
      <c r="P652" s="5"/>
      <c r="Q652" s="6"/>
      <c r="R652" s="12">
        <f t="shared" si="42"/>
        <v>92</v>
      </c>
      <c r="S652" s="12" t="e">
        <f t="shared" si="43"/>
        <v>#N/A</v>
      </c>
      <c r="U652" s="9"/>
      <c r="V652" s="9" t="s">
        <v>25104</v>
      </c>
      <c r="W652" s="9" t="s">
        <v>18782</v>
      </c>
      <c r="X652">
        <v>7.8</v>
      </c>
      <c r="Y652" s="9" t="s">
        <v>19119</v>
      </c>
      <c r="Z652" s="9" t="s">
        <v>19482</v>
      </c>
      <c r="AA652" s="9" t="s">
        <v>25103</v>
      </c>
      <c r="AB652" s="9" t="s">
        <v>18780</v>
      </c>
      <c r="AC652">
        <v>4.5999999999999996</v>
      </c>
      <c r="AD652" s="9" t="s">
        <v>19118</v>
      </c>
      <c r="AE652" s="9" t="s">
        <v>25107</v>
      </c>
      <c r="AF652" s="9" t="s">
        <v>18780</v>
      </c>
      <c r="AG652" s="9" t="s">
        <v>1176</v>
      </c>
      <c r="AH652">
        <v>5.4</v>
      </c>
      <c r="AI652" s="9" t="s">
        <v>19119</v>
      </c>
      <c r="AK652" s="5" t="s">
        <v>25105</v>
      </c>
      <c r="AL652" s="12">
        <v>85</v>
      </c>
      <c r="AM652" s="12" t="e">
        <v>#N/A</v>
      </c>
      <c r="AN652" s="5" t="s">
        <v>2987</v>
      </c>
      <c r="AO652" s="5" t="s">
        <v>25104</v>
      </c>
      <c r="AP652" s="5" t="s">
        <v>18780</v>
      </c>
      <c r="AQ652" s="5">
        <v>5.8</v>
      </c>
      <c r="AR652" s="5" t="s">
        <v>19119</v>
      </c>
    </row>
    <row r="653" spans="1:44">
      <c r="A653" s="5" t="s">
        <v>2992</v>
      </c>
      <c r="B653" s="5" t="s">
        <v>2993</v>
      </c>
      <c r="C653" s="5"/>
      <c r="D653" s="5" t="s">
        <v>2994</v>
      </c>
      <c r="E653" s="5" t="s">
        <v>2995</v>
      </c>
      <c r="F653" s="5">
        <v>1998</v>
      </c>
      <c r="G653" s="5">
        <v>1998</v>
      </c>
      <c r="H653" s="5" t="str">
        <f t="shared" si="40"/>
        <v>1990s</v>
      </c>
      <c r="I653" s="5">
        <v>120</v>
      </c>
      <c r="J653" s="5" t="str">
        <f>IF(I653&lt;&gt;"",IF(I653&gt;=60,"Feature","Short/TV Show"),"No Runtime")</f>
        <v>Feature</v>
      </c>
      <c r="K653" s="5" t="s">
        <v>1879</v>
      </c>
      <c r="L653" s="5"/>
      <c r="M653" s="5">
        <v>7.3</v>
      </c>
      <c r="N653" s="5">
        <v>296</v>
      </c>
      <c r="O653" s="5" t="str">
        <f t="shared" si="41"/>
        <v>Yes</v>
      </c>
      <c r="P653" s="5"/>
      <c r="Q653" s="6"/>
      <c r="R653" s="12">
        <f t="shared" si="42"/>
        <v>120</v>
      </c>
      <c r="S653" s="12" t="e">
        <f t="shared" si="43"/>
        <v>#N/A</v>
      </c>
      <c r="U653" s="9"/>
      <c r="V653" s="9" t="s">
        <v>25104</v>
      </c>
      <c r="W653" s="9" t="s">
        <v>18782</v>
      </c>
      <c r="X653">
        <v>5.3</v>
      </c>
      <c r="Y653" s="9" t="s">
        <v>19119</v>
      </c>
      <c r="Z653" s="9" t="s">
        <v>19204</v>
      </c>
      <c r="AA653" s="9" t="s">
        <v>25103</v>
      </c>
      <c r="AB653" s="9" t="s">
        <v>18780</v>
      </c>
      <c r="AC653">
        <v>5.0999999999999996</v>
      </c>
      <c r="AD653" s="9" t="s">
        <v>19118</v>
      </c>
      <c r="AE653" s="9" t="s">
        <v>25105</v>
      </c>
      <c r="AF653" s="9" t="s">
        <v>18780</v>
      </c>
      <c r="AG653" s="9" t="s">
        <v>987</v>
      </c>
      <c r="AH653">
        <v>3.8</v>
      </c>
      <c r="AI653" s="9" t="s">
        <v>19118</v>
      </c>
      <c r="AK653" s="5" t="s">
        <v>25105</v>
      </c>
      <c r="AL653" s="12">
        <v>90</v>
      </c>
      <c r="AM653" s="12" t="e">
        <v>#N/A</v>
      </c>
      <c r="AN653" s="5" t="s">
        <v>2993</v>
      </c>
      <c r="AO653" s="5" t="s">
        <v>25107</v>
      </c>
      <c r="AP653" s="5" t="s">
        <v>18780</v>
      </c>
      <c r="AQ653" s="5">
        <v>7.3</v>
      </c>
      <c r="AR653" s="5" t="s">
        <v>19118</v>
      </c>
    </row>
    <row r="654" spans="1:44">
      <c r="A654" s="5" t="s">
        <v>2997</v>
      </c>
      <c r="B654" s="5" t="s">
        <v>2998</v>
      </c>
      <c r="C654" s="5" t="s">
        <v>2999</v>
      </c>
      <c r="D654" s="5" t="s">
        <v>3000</v>
      </c>
      <c r="E654" s="5" t="s">
        <v>3001</v>
      </c>
      <c r="F654" s="5">
        <v>2022</v>
      </c>
      <c r="G654" s="5">
        <v>2022</v>
      </c>
      <c r="H654" s="5" t="str">
        <f t="shared" si="40"/>
        <v>2020s</v>
      </c>
      <c r="I654" s="5">
        <v>86</v>
      </c>
      <c r="J654" s="5" t="str">
        <f>IF(I654&lt;&gt;"",IF(I654&gt;=60,"Feature","Short/TV Show"),"No Runtime")</f>
        <v>Feature</v>
      </c>
      <c r="K654" s="5" t="s">
        <v>39</v>
      </c>
      <c r="L654" s="5" t="s">
        <v>293</v>
      </c>
      <c r="M654" s="5">
        <v>6.2</v>
      </c>
      <c r="N654" s="5">
        <v>65</v>
      </c>
      <c r="O654" s="5" t="str">
        <f t="shared" si="41"/>
        <v>No</v>
      </c>
      <c r="P654" s="5"/>
      <c r="Q654" s="6"/>
      <c r="R654" s="12">
        <f t="shared" si="42"/>
        <v>86</v>
      </c>
      <c r="S654" s="12" t="e">
        <f t="shared" si="43"/>
        <v>#N/A</v>
      </c>
      <c r="U654" s="9" t="s">
        <v>171</v>
      </c>
      <c r="V654" s="9" t="s">
        <v>25103</v>
      </c>
      <c r="W654" s="9" t="s">
        <v>18780</v>
      </c>
      <c r="X654">
        <v>5.6</v>
      </c>
      <c r="Y654" s="9" t="s">
        <v>19119</v>
      </c>
      <c r="Z654" s="9" t="s">
        <v>19333</v>
      </c>
      <c r="AA654" s="9" t="s">
        <v>25103</v>
      </c>
      <c r="AB654" s="9" t="s">
        <v>18780</v>
      </c>
      <c r="AC654">
        <v>5.0999999999999996</v>
      </c>
      <c r="AD654" s="9" t="s">
        <v>19118</v>
      </c>
      <c r="AE654" s="9" t="s">
        <v>25105</v>
      </c>
      <c r="AF654" s="9" t="s">
        <v>18780</v>
      </c>
      <c r="AG654" s="9" t="s">
        <v>673</v>
      </c>
      <c r="AH654">
        <v>3.8</v>
      </c>
      <c r="AI654" s="9" t="s">
        <v>19118</v>
      </c>
      <c r="AK654" s="5" t="s">
        <v>25105</v>
      </c>
      <c r="AL654" s="12">
        <v>92</v>
      </c>
      <c r="AM654" s="12" t="e">
        <v>#N/A</v>
      </c>
      <c r="AN654" s="5" t="s">
        <v>2998</v>
      </c>
      <c r="AO654" s="5" t="s">
        <v>25104</v>
      </c>
      <c r="AP654" s="5" t="s">
        <v>18780</v>
      </c>
      <c r="AQ654" s="5">
        <v>6.2</v>
      </c>
      <c r="AR654" s="5" t="s">
        <v>19119</v>
      </c>
    </row>
    <row r="655" spans="1:44">
      <c r="A655" s="5" t="s">
        <v>3002</v>
      </c>
      <c r="B655" s="5" t="s">
        <v>3003</v>
      </c>
      <c r="C655" s="5" t="s">
        <v>3004</v>
      </c>
      <c r="D655" s="5"/>
      <c r="E655" s="5" t="s">
        <v>3005</v>
      </c>
      <c r="F655" s="5">
        <v>2023</v>
      </c>
      <c r="G655" s="5">
        <v>2023</v>
      </c>
      <c r="H655" s="5" t="str">
        <f t="shared" si="40"/>
        <v>2020s</v>
      </c>
      <c r="I655" s="5"/>
      <c r="J655" s="5" t="str">
        <f>IF(I655&lt;&gt;"",IF(I655&gt;=60,"Feature","Short/TV Show"),"No Runtime")</f>
        <v>No Runtime</v>
      </c>
      <c r="K655" s="5" t="s">
        <v>3006</v>
      </c>
      <c r="L655" s="5"/>
      <c r="M655" s="5">
        <v>9.8000000000000007</v>
      </c>
      <c r="N655" s="5">
        <v>22</v>
      </c>
      <c r="O655" s="5" t="str">
        <f t="shared" si="41"/>
        <v>No</v>
      </c>
      <c r="P655" s="5"/>
      <c r="Q655" s="6"/>
      <c r="R655" s="12" t="e">
        <f t="shared" si="42"/>
        <v>#N/A</v>
      </c>
      <c r="S655" s="12" t="e">
        <f t="shared" si="43"/>
        <v>#N/A</v>
      </c>
      <c r="U655" s="9" t="s">
        <v>2793</v>
      </c>
      <c r="V655" s="9" t="s">
        <v>25104</v>
      </c>
      <c r="W655" s="9" t="s">
        <v>18780</v>
      </c>
      <c r="X655">
        <v>4.8</v>
      </c>
      <c r="Y655" s="9" t="s">
        <v>19118</v>
      </c>
      <c r="Z655" s="9" t="s">
        <v>19483</v>
      </c>
      <c r="AA655" s="9" t="s">
        <v>25103</v>
      </c>
      <c r="AB655" s="9" t="s">
        <v>18780</v>
      </c>
      <c r="AC655">
        <v>5.0999999999999996</v>
      </c>
      <c r="AD655" s="9" t="s">
        <v>19118</v>
      </c>
      <c r="AE655" s="9" t="s">
        <v>25104</v>
      </c>
      <c r="AF655" s="9" t="s">
        <v>18780</v>
      </c>
      <c r="AG655" s="9" t="s">
        <v>620</v>
      </c>
      <c r="AH655">
        <v>7</v>
      </c>
      <c r="AI655" s="9" t="s">
        <v>19118</v>
      </c>
      <c r="AK655" s="5" t="s">
        <v>25105</v>
      </c>
      <c r="AL655" s="12">
        <v>90</v>
      </c>
      <c r="AM655" s="12" t="e">
        <v>#N/A</v>
      </c>
      <c r="AN655" s="5" t="s">
        <v>3003</v>
      </c>
      <c r="AO655" s="5" t="s">
        <v>25104</v>
      </c>
      <c r="AP655" s="5" t="s">
        <v>18782</v>
      </c>
      <c r="AQ655" s="5">
        <v>9.8000000000000007</v>
      </c>
      <c r="AR655" s="5" t="s">
        <v>19119</v>
      </c>
    </row>
    <row r="656" spans="1:44">
      <c r="A656" s="5" t="s">
        <v>3007</v>
      </c>
      <c r="B656" s="5" t="s">
        <v>3008</v>
      </c>
      <c r="C656" s="5" t="s">
        <v>3009</v>
      </c>
      <c r="D656" s="5" t="s">
        <v>3010</v>
      </c>
      <c r="E656" s="5" t="s">
        <v>3011</v>
      </c>
      <c r="F656" s="5">
        <v>2021</v>
      </c>
      <c r="G656" s="5">
        <v>2021</v>
      </c>
      <c r="H656" s="5" t="str">
        <f t="shared" si="40"/>
        <v>2020s</v>
      </c>
      <c r="I656" s="5">
        <v>85</v>
      </c>
      <c r="J656" s="5" t="str">
        <f>IF(I656&lt;&gt;"",IF(I656&gt;=60,"Feature","Short/TV Show"),"No Runtime")</f>
        <v>Feature</v>
      </c>
      <c r="K656" s="5" t="s">
        <v>2734</v>
      </c>
      <c r="L656" s="5" t="s">
        <v>293</v>
      </c>
      <c r="M656" s="5">
        <v>7.2</v>
      </c>
      <c r="N656" s="5">
        <v>60</v>
      </c>
      <c r="O656" s="5" t="str">
        <f t="shared" si="41"/>
        <v>No</v>
      </c>
      <c r="P656" s="5"/>
      <c r="Q656" s="6"/>
      <c r="R656" s="12">
        <f t="shared" si="42"/>
        <v>85</v>
      </c>
      <c r="S656" s="12" t="e">
        <f t="shared" si="43"/>
        <v>#N/A</v>
      </c>
      <c r="U656" s="9" t="s">
        <v>2797</v>
      </c>
      <c r="V656" s="9" t="s">
        <v>25107</v>
      </c>
      <c r="W656" s="9" t="s">
        <v>18780</v>
      </c>
      <c r="X656">
        <v>6.8</v>
      </c>
      <c r="Y656" s="9" t="s">
        <v>19119</v>
      </c>
      <c r="Z656" s="9" t="s">
        <v>19349</v>
      </c>
      <c r="AA656" s="9" t="s">
        <v>25103</v>
      </c>
      <c r="AB656" s="9" t="s">
        <v>18780</v>
      </c>
      <c r="AC656">
        <v>5.0999999999999996</v>
      </c>
      <c r="AD656" s="9" t="s">
        <v>19118</v>
      </c>
      <c r="AE656" s="9" t="s">
        <v>25104</v>
      </c>
      <c r="AF656" s="9" t="s">
        <v>18780</v>
      </c>
      <c r="AG656" s="9" t="s">
        <v>100</v>
      </c>
      <c r="AH656">
        <v>7</v>
      </c>
      <c r="AI656" s="9" t="s">
        <v>19118</v>
      </c>
      <c r="AK656" s="5" t="s">
        <v>25105</v>
      </c>
      <c r="AL656" s="12">
        <v>84</v>
      </c>
      <c r="AM656" s="12" t="e">
        <v>#N/A</v>
      </c>
      <c r="AN656" s="5" t="s">
        <v>3008</v>
      </c>
      <c r="AO656" s="5" t="s">
        <v>25104</v>
      </c>
      <c r="AP656" s="5" t="s">
        <v>18780</v>
      </c>
      <c r="AQ656" s="5">
        <v>7.2</v>
      </c>
      <c r="AR656" s="5" t="s">
        <v>19119</v>
      </c>
    </row>
    <row r="657" spans="1:44">
      <c r="A657" s="5" t="s">
        <v>3012</v>
      </c>
      <c r="B657" s="5" t="s">
        <v>3013</v>
      </c>
      <c r="C657" s="5" t="s">
        <v>3014</v>
      </c>
      <c r="D657" s="5" t="s">
        <v>3015</v>
      </c>
      <c r="E657" s="5" t="s">
        <v>3016</v>
      </c>
      <c r="F657" s="5">
        <v>2022</v>
      </c>
      <c r="G657" s="5">
        <v>2022</v>
      </c>
      <c r="H657" s="5" t="str">
        <f t="shared" si="40"/>
        <v>2020s</v>
      </c>
      <c r="I657" s="5">
        <v>12</v>
      </c>
      <c r="J657" s="5" t="str">
        <f>IF(I657&lt;&gt;"",IF(I657&gt;=60,"Feature","Short/TV Show"),"No Runtime")</f>
        <v>Short/TV Show</v>
      </c>
      <c r="K657" s="5" t="s">
        <v>3017</v>
      </c>
      <c r="L657" s="5"/>
      <c r="M657" s="5">
        <v>6.5</v>
      </c>
      <c r="N657" s="5">
        <v>6</v>
      </c>
      <c r="O657" s="5" t="str">
        <f t="shared" si="41"/>
        <v>No</v>
      </c>
      <c r="P657" s="5"/>
      <c r="Q657" s="6"/>
      <c r="R657" s="12" t="e">
        <f t="shared" si="42"/>
        <v>#N/A</v>
      </c>
      <c r="S657" s="12">
        <f t="shared" si="43"/>
        <v>12</v>
      </c>
      <c r="U657" s="9" t="s">
        <v>692</v>
      </c>
      <c r="V657" s="9" t="s">
        <v>25106</v>
      </c>
      <c r="W657" s="9" t="s">
        <v>18780</v>
      </c>
      <c r="X657">
        <v>6.6</v>
      </c>
      <c r="Y657" s="9" t="s">
        <v>19118</v>
      </c>
      <c r="Z657" s="9" t="s">
        <v>19484</v>
      </c>
      <c r="AA657" s="9" t="s">
        <v>25104</v>
      </c>
      <c r="AB657" s="9" t="s">
        <v>18782</v>
      </c>
      <c r="AC657">
        <v>2.2000000000000002</v>
      </c>
      <c r="AD657" s="9" t="s">
        <v>19118</v>
      </c>
      <c r="AE657" s="9" t="s">
        <v>25104</v>
      </c>
      <c r="AF657" s="9" t="s">
        <v>18780</v>
      </c>
      <c r="AG657" s="9" t="s">
        <v>987</v>
      </c>
      <c r="AH657">
        <v>5.4</v>
      </c>
      <c r="AI657" s="9" t="s">
        <v>19118</v>
      </c>
      <c r="AK657" s="5" t="s">
        <v>25105</v>
      </c>
      <c r="AL657" s="12">
        <v>93</v>
      </c>
      <c r="AM657" s="12" t="e">
        <v>#N/A</v>
      </c>
      <c r="AN657" s="5" t="s">
        <v>3013</v>
      </c>
      <c r="AO657" s="5" t="s">
        <v>25104</v>
      </c>
      <c r="AP657" s="5" t="s">
        <v>18781</v>
      </c>
      <c r="AQ657" s="5">
        <v>6.5</v>
      </c>
      <c r="AR657" s="5" t="s">
        <v>19119</v>
      </c>
    </row>
    <row r="658" spans="1:44">
      <c r="A658" s="5" t="s">
        <v>3018</v>
      </c>
      <c r="B658" s="5" t="s">
        <v>3019</v>
      </c>
      <c r="C658" s="5" t="s">
        <v>3020</v>
      </c>
      <c r="D658" s="5" t="s">
        <v>1338</v>
      </c>
      <c r="E658" s="5" t="s">
        <v>3021</v>
      </c>
      <c r="F658" s="5">
        <v>2022</v>
      </c>
      <c r="G658" s="5">
        <v>2022</v>
      </c>
      <c r="H658" s="5" t="str">
        <f t="shared" si="40"/>
        <v>2020s</v>
      </c>
      <c r="I658" s="5">
        <v>100</v>
      </c>
      <c r="J658" s="5" t="str">
        <f>IF(I658&lt;&gt;"",IF(I658&gt;=60,"Feature","Short/TV Show"),"No Runtime")</f>
        <v>Feature</v>
      </c>
      <c r="K658" s="5" t="s">
        <v>210</v>
      </c>
      <c r="L658" s="5" t="s">
        <v>562</v>
      </c>
      <c r="M658" s="5">
        <v>7.2</v>
      </c>
      <c r="N658" s="5">
        <v>47</v>
      </c>
      <c r="O658" s="5" t="str">
        <f t="shared" si="41"/>
        <v>No</v>
      </c>
      <c r="P658" s="5"/>
      <c r="Q658" s="6"/>
      <c r="R658" s="12">
        <f t="shared" si="42"/>
        <v>100</v>
      </c>
      <c r="S658" s="12" t="e">
        <f t="shared" si="43"/>
        <v>#N/A</v>
      </c>
      <c r="U658" s="9"/>
      <c r="V658" s="9" t="s">
        <v>25104</v>
      </c>
      <c r="W658" s="9" t="s">
        <v>18782</v>
      </c>
      <c r="X658">
        <v>8.3000000000000007</v>
      </c>
      <c r="Y658" s="9" t="s">
        <v>19119</v>
      </c>
      <c r="Z658" s="9" t="s">
        <v>19485</v>
      </c>
      <c r="AA658" s="9" t="s">
        <v>25104</v>
      </c>
      <c r="AB658" s="9" t="s">
        <v>18782</v>
      </c>
      <c r="AC658">
        <v>2.2000000000000002</v>
      </c>
      <c r="AD658" s="9" t="s">
        <v>19118</v>
      </c>
      <c r="AE658" s="9" t="s">
        <v>25104</v>
      </c>
      <c r="AF658" s="9" t="s">
        <v>18780</v>
      </c>
      <c r="AG658" s="9" t="s">
        <v>620</v>
      </c>
      <c r="AH658">
        <v>5.4</v>
      </c>
      <c r="AI658" s="9" t="s">
        <v>19118</v>
      </c>
      <c r="AK658" s="5" t="s">
        <v>25105</v>
      </c>
      <c r="AL658" s="12">
        <v>89</v>
      </c>
      <c r="AM658" s="12" t="e">
        <v>#N/A</v>
      </c>
      <c r="AN658" s="5" t="s">
        <v>3019</v>
      </c>
      <c r="AO658" s="5" t="s">
        <v>25104</v>
      </c>
      <c r="AP658" s="5" t="s">
        <v>18780</v>
      </c>
      <c r="AQ658" s="5">
        <v>7.2</v>
      </c>
      <c r="AR658" s="5" t="s">
        <v>19119</v>
      </c>
    </row>
    <row r="659" spans="1:44">
      <c r="A659" s="5" t="s">
        <v>3022</v>
      </c>
      <c r="B659" s="5" t="s">
        <v>3023</v>
      </c>
      <c r="C659" s="5" t="s">
        <v>3024</v>
      </c>
      <c r="D659" s="5" t="s">
        <v>1066</v>
      </c>
      <c r="E659" s="5" t="s">
        <v>3025</v>
      </c>
      <c r="F659" s="5">
        <v>2012</v>
      </c>
      <c r="G659" s="5">
        <v>2012</v>
      </c>
      <c r="H659" s="5" t="str">
        <f t="shared" si="40"/>
        <v>2010s</v>
      </c>
      <c r="I659" s="5">
        <v>115</v>
      </c>
      <c r="J659" s="5" t="str">
        <f>IF(I659&lt;&gt;"",IF(I659&gt;=60,"Feature","Short/TV Show"),"No Runtime")</f>
        <v>Feature</v>
      </c>
      <c r="K659" s="5" t="s">
        <v>151</v>
      </c>
      <c r="L659" s="5"/>
      <c r="M659" s="5">
        <v>6.5</v>
      </c>
      <c r="N659" s="5">
        <v>141</v>
      </c>
      <c r="O659" s="5" t="str">
        <f t="shared" si="41"/>
        <v>Yes</v>
      </c>
      <c r="P659" s="5"/>
      <c r="Q659" s="6"/>
      <c r="R659" s="12">
        <f t="shared" si="42"/>
        <v>115</v>
      </c>
      <c r="S659" s="12" t="e">
        <f t="shared" si="43"/>
        <v>#N/A</v>
      </c>
      <c r="U659" s="9" t="s">
        <v>712</v>
      </c>
      <c r="V659" s="9" t="s">
        <v>25103</v>
      </c>
      <c r="W659" s="9" t="s">
        <v>18780</v>
      </c>
      <c r="X659">
        <v>6.9</v>
      </c>
      <c r="Y659" s="9" t="s">
        <v>19118</v>
      </c>
      <c r="Z659" s="9" t="s">
        <v>19486</v>
      </c>
      <c r="AA659" s="9" t="s">
        <v>25104</v>
      </c>
      <c r="AB659" s="9" t="s">
        <v>18782</v>
      </c>
      <c r="AC659">
        <v>2.2000000000000002</v>
      </c>
      <c r="AD659" s="9" t="s">
        <v>19118</v>
      </c>
      <c r="AE659" s="9" t="s">
        <v>25104</v>
      </c>
      <c r="AF659" s="9" t="s">
        <v>18780</v>
      </c>
      <c r="AG659" s="9" t="s">
        <v>100</v>
      </c>
      <c r="AH659">
        <v>5.4</v>
      </c>
      <c r="AI659" s="9" t="s">
        <v>19118</v>
      </c>
      <c r="AK659" s="5" t="s">
        <v>25105</v>
      </c>
      <c r="AL659" s="12">
        <v>98</v>
      </c>
      <c r="AM659" s="12" t="e">
        <v>#N/A</v>
      </c>
      <c r="AN659" s="5" t="s">
        <v>3023</v>
      </c>
      <c r="AO659" s="5" t="s">
        <v>25103</v>
      </c>
      <c r="AP659" s="5" t="s">
        <v>18780</v>
      </c>
      <c r="AQ659" s="5">
        <v>6.5</v>
      </c>
      <c r="AR659" s="5" t="s">
        <v>19118</v>
      </c>
    </row>
    <row r="660" spans="1:44">
      <c r="A660" s="5" t="s">
        <v>3026</v>
      </c>
      <c r="B660" s="5" t="s">
        <v>3027</v>
      </c>
      <c r="C660" s="5" t="s">
        <v>3028</v>
      </c>
      <c r="D660" s="5" t="s">
        <v>2092</v>
      </c>
      <c r="E660" s="5" t="s">
        <v>3029</v>
      </c>
      <c r="F660" s="5">
        <v>2018</v>
      </c>
      <c r="G660" s="5">
        <v>2018</v>
      </c>
      <c r="H660" s="5" t="str">
        <f t="shared" si="40"/>
        <v>2010s</v>
      </c>
      <c r="I660" s="5">
        <v>102</v>
      </c>
      <c r="J660" s="5" t="str">
        <f>IF(I660&lt;&gt;"",IF(I660&gt;=60,"Feature","Short/TV Show"),"No Runtime")</f>
        <v>Feature</v>
      </c>
      <c r="K660" s="5" t="s">
        <v>1855</v>
      </c>
      <c r="L660" s="5" t="s">
        <v>47</v>
      </c>
      <c r="M660" s="5">
        <v>8.1999999999999993</v>
      </c>
      <c r="N660" s="5">
        <v>4351</v>
      </c>
      <c r="O660" s="5" t="str">
        <f t="shared" si="41"/>
        <v>Yes</v>
      </c>
      <c r="P660" s="5"/>
      <c r="Q660" s="6"/>
      <c r="R660" s="12">
        <f t="shared" si="42"/>
        <v>102</v>
      </c>
      <c r="S660" s="12" t="e">
        <f t="shared" si="43"/>
        <v>#N/A</v>
      </c>
      <c r="U660" s="9" t="s">
        <v>2814</v>
      </c>
      <c r="V660" s="9" t="s">
        <v>25104</v>
      </c>
      <c r="W660" s="9" t="s">
        <v>18780</v>
      </c>
      <c r="X660">
        <v>1.3</v>
      </c>
      <c r="Y660" s="9" t="s">
        <v>19118</v>
      </c>
      <c r="Z660" s="9" t="s">
        <v>18317</v>
      </c>
      <c r="AA660" s="9" t="s">
        <v>25104</v>
      </c>
      <c r="AB660" s="9" t="s">
        <v>18782</v>
      </c>
      <c r="AC660">
        <v>2.2000000000000002</v>
      </c>
      <c r="AD660" s="9" t="s">
        <v>19118</v>
      </c>
      <c r="AE660" s="9" t="s">
        <v>25104</v>
      </c>
      <c r="AF660" s="9" t="s">
        <v>18782</v>
      </c>
      <c r="AG660" s="9" t="s">
        <v>39</v>
      </c>
      <c r="AH660">
        <v>1.3</v>
      </c>
      <c r="AI660" s="9" t="s">
        <v>19119</v>
      </c>
      <c r="AK660" s="5" t="s">
        <v>25105</v>
      </c>
      <c r="AL660" s="12">
        <v>82</v>
      </c>
      <c r="AM660" s="12" t="e">
        <v>#N/A</v>
      </c>
      <c r="AN660" s="5" t="s">
        <v>3027</v>
      </c>
      <c r="AO660" s="5" t="s">
        <v>25103</v>
      </c>
      <c r="AP660" s="5" t="s">
        <v>18780</v>
      </c>
      <c r="AQ660" s="5">
        <v>8.1999999999999993</v>
      </c>
      <c r="AR660" s="5" t="s">
        <v>19118</v>
      </c>
    </row>
    <row r="661" spans="1:44">
      <c r="A661" s="5" t="s">
        <v>3030</v>
      </c>
      <c r="B661" s="5" t="s">
        <v>3031</v>
      </c>
      <c r="C661" s="5" t="s">
        <v>3032</v>
      </c>
      <c r="D661" s="5" t="s">
        <v>3033</v>
      </c>
      <c r="E661" s="5" t="s">
        <v>3034</v>
      </c>
      <c r="F661" s="5">
        <v>2021</v>
      </c>
      <c r="G661" s="5">
        <v>2021</v>
      </c>
      <c r="H661" s="5" t="str">
        <f t="shared" si="40"/>
        <v>2020s</v>
      </c>
      <c r="I661" s="5">
        <v>120</v>
      </c>
      <c r="J661" s="5" t="str">
        <f>IF(I661&lt;&gt;"",IF(I661&gt;=60,"Feature","Short/TV Show"),"No Runtime")</f>
        <v>Feature</v>
      </c>
      <c r="K661" s="5" t="s">
        <v>76</v>
      </c>
      <c r="L661" s="5" t="s">
        <v>87</v>
      </c>
      <c r="M661" s="5">
        <v>7</v>
      </c>
      <c r="N661" s="5">
        <v>93</v>
      </c>
      <c r="O661" s="5" t="str">
        <f t="shared" si="41"/>
        <v>No</v>
      </c>
      <c r="P661" s="5"/>
      <c r="Q661" s="6"/>
      <c r="R661" s="12">
        <f t="shared" si="42"/>
        <v>120</v>
      </c>
      <c r="S661" s="12" t="e">
        <f t="shared" si="43"/>
        <v>#N/A</v>
      </c>
      <c r="U661" s="9" t="s">
        <v>949</v>
      </c>
      <c r="V661" s="9" t="s">
        <v>25106</v>
      </c>
      <c r="W661" s="9" t="s">
        <v>18780</v>
      </c>
      <c r="X661">
        <v>4.9000000000000004</v>
      </c>
      <c r="Y661" s="9" t="s">
        <v>19119</v>
      </c>
      <c r="Z661" s="9" t="s">
        <v>19162</v>
      </c>
      <c r="AA661" s="9" t="s">
        <v>25104</v>
      </c>
      <c r="AB661" s="9" t="s">
        <v>18780</v>
      </c>
      <c r="AC661">
        <v>8.1</v>
      </c>
      <c r="AD661" s="9" t="s">
        <v>19119</v>
      </c>
      <c r="AE661" s="9" t="s">
        <v>25107</v>
      </c>
      <c r="AF661" s="9" t="s">
        <v>18780</v>
      </c>
      <c r="AG661" s="9" t="s">
        <v>987</v>
      </c>
      <c r="AH661">
        <v>4.3</v>
      </c>
      <c r="AI661" s="9" t="s">
        <v>19118</v>
      </c>
      <c r="AK661" s="5" t="s">
        <v>25105</v>
      </c>
      <c r="AL661" s="12">
        <v>89</v>
      </c>
      <c r="AM661" s="12" t="e">
        <v>#N/A</v>
      </c>
      <c r="AN661" s="5" t="s">
        <v>3031</v>
      </c>
      <c r="AO661" s="5" t="s">
        <v>25104</v>
      </c>
      <c r="AP661" s="5" t="s">
        <v>18780</v>
      </c>
      <c r="AQ661" s="5">
        <v>7</v>
      </c>
      <c r="AR661" s="5" t="s">
        <v>19119</v>
      </c>
    </row>
    <row r="662" spans="1:44">
      <c r="A662" s="5" t="s">
        <v>3035</v>
      </c>
      <c r="B662" s="5" t="s">
        <v>3036</v>
      </c>
      <c r="C662" s="5"/>
      <c r="D662" s="5" t="s">
        <v>2173</v>
      </c>
      <c r="E662" s="5" t="s">
        <v>3037</v>
      </c>
      <c r="F662" s="5">
        <v>1984</v>
      </c>
      <c r="G662" s="5">
        <v>1984</v>
      </c>
      <c r="H662" s="5" t="str">
        <f t="shared" si="40"/>
        <v>1980s</v>
      </c>
      <c r="I662" s="5">
        <v>87</v>
      </c>
      <c r="J662" s="5" t="str">
        <f>IF(I662&lt;&gt;"",IF(I662&gt;=60,"Feature","Short/TV Show"),"No Runtime")</f>
        <v>Feature</v>
      </c>
      <c r="K662" s="5" t="s">
        <v>100</v>
      </c>
      <c r="L662" s="5"/>
      <c r="M662" s="5">
        <v>4.9000000000000004</v>
      </c>
      <c r="N662" s="5">
        <v>9</v>
      </c>
      <c r="O662" s="5" t="str">
        <f t="shared" si="41"/>
        <v>No</v>
      </c>
      <c r="P662" s="5"/>
      <c r="Q662" s="6"/>
      <c r="R662" s="12">
        <f t="shared" si="42"/>
        <v>87</v>
      </c>
      <c r="S662" s="12" t="e">
        <f t="shared" si="43"/>
        <v>#N/A</v>
      </c>
      <c r="U662" s="9" t="s">
        <v>2823</v>
      </c>
      <c r="V662" s="9" t="s">
        <v>25104</v>
      </c>
      <c r="W662" s="9" t="s">
        <v>18780</v>
      </c>
      <c r="X662">
        <v>8</v>
      </c>
      <c r="Y662" s="9" t="s">
        <v>19119</v>
      </c>
      <c r="Z662" s="9" t="s">
        <v>19290</v>
      </c>
      <c r="AA662" s="9" t="s">
        <v>25104</v>
      </c>
      <c r="AB662" s="9" t="s">
        <v>18780</v>
      </c>
      <c r="AC662">
        <v>8.1</v>
      </c>
      <c r="AD662" s="9" t="s">
        <v>19119</v>
      </c>
      <c r="AE662" s="9" t="s">
        <v>25107</v>
      </c>
      <c r="AF662" s="9" t="s">
        <v>18780</v>
      </c>
      <c r="AG662" s="9" t="s">
        <v>8414</v>
      </c>
      <c r="AH662">
        <v>4.3</v>
      </c>
      <c r="AI662" s="9" t="s">
        <v>19118</v>
      </c>
      <c r="AK662" s="5" t="s">
        <v>25105</v>
      </c>
      <c r="AL662" s="12">
        <v>90</v>
      </c>
      <c r="AM662" s="12" t="e">
        <v>#N/A</v>
      </c>
      <c r="AN662" s="5" t="s">
        <v>3036</v>
      </c>
      <c r="AO662" s="5" t="s">
        <v>25105</v>
      </c>
      <c r="AP662" s="5" t="s">
        <v>18780</v>
      </c>
      <c r="AQ662" s="5">
        <v>4.9000000000000004</v>
      </c>
      <c r="AR662" s="5" t="s">
        <v>19119</v>
      </c>
    </row>
    <row r="663" spans="1:44">
      <c r="A663" s="5" t="s">
        <v>3038</v>
      </c>
      <c r="B663" s="5" t="s">
        <v>3039</v>
      </c>
      <c r="C663" s="5" t="s">
        <v>3040</v>
      </c>
      <c r="D663" s="5" t="s">
        <v>3041</v>
      </c>
      <c r="E663" s="5" t="s">
        <v>3042</v>
      </c>
      <c r="F663" s="5">
        <v>2017</v>
      </c>
      <c r="G663" s="5">
        <v>2017</v>
      </c>
      <c r="H663" s="5" t="str">
        <f t="shared" si="40"/>
        <v>2010s</v>
      </c>
      <c r="I663" s="5">
        <v>86</v>
      </c>
      <c r="J663" s="5" t="str">
        <f>IF(I663&lt;&gt;"",IF(I663&gt;=60,"Feature","Short/TV Show"),"No Runtime")</f>
        <v>Feature</v>
      </c>
      <c r="K663" s="5" t="s">
        <v>39</v>
      </c>
      <c r="L663" s="5" t="s">
        <v>47</v>
      </c>
      <c r="M663" s="5">
        <v>3.8</v>
      </c>
      <c r="N663" s="5">
        <v>305</v>
      </c>
      <c r="O663" s="5" t="str">
        <f t="shared" si="41"/>
        <v>Yes</v>
      </c>
      <c r="P663" s="5"/>
      <c r="Q663" s="6"/>
      <c r="R663" s="12">
        <f t="shared" si="42"/>
        <v>86</v>
      </c>
      <c r="S663" s="12" t="e">
        <f t="shared" si="43"/>
        <v>#N/A</v>
      </c>
      <c r="U663" s="9" t="s">
        <v>1954</v>
      </c>
      <c r="V663" s="9" t="s">
        <v>25109</v>
      </c>
      <c r="W663" s="9" t="s">
        <v>18780</v>
      </c>
      <c r="X663">
        <v>7.4</v>
      </c>
      <c r="Y663" s="9" t="s">
        <v>19118</v>
      </c>
      <c r="Z663" s="9" t="s">
        <v>19487</v>
      </c>
      <c r="AA663" s="9" t="s">
        <v>25104</v>
      </c>
      <c r="AB663" s="9" t="s">
        <v>18780</v>
      </c>
      <c r="AC663">
        <v>8.1</v>
      </c>
      <c r="AD663" s="9" t="s">
        <v>19119</v>
      </c>
      <c r="AE663" s="9" t="s">
        <v>25107</v>
      </c>
      <c r="AF663" s="9" t="s">
        <v>18780</v>
      </c>
      <c r="AG663" s="9" t="s">
        <v>100</v>
      </c>
      <c r="AH663">
        <v>4.3</v>
      </c>
      <c r="AI663" s="9" t="s">
        <v>19118</v>
      </c>
      <c r="AK663" s="5" t="s">
        <v>25105</v>
      </c>
      <c r="AL663" s="12">
        <v>90</v>
      </c>
      <c r="AM663" s="12" t="e">
        <v>#N/A</v>
      </c>
      <c r="AN663" s="5" t="s">
        <v>3039</v>
      </c>
      <c r="AO663" s="5" t="s">
        <v>25103</v>
      </c>
      <c r="AP663" s="5" t="s">
        <v>18780</v>
      </c>
      <c r="AQ663" s="5">
        <v>3.8</v>
      </c>
      <c r="AR663" s="5" t="s">
        <v>19118</v>
      </c>
    </row>
    <row r="664" spans="1:44">
      <c r="A664" s="5" t="s">
        <v>3043</v>
      </c>
      <c r="B664" s="5" t="s">
        <v>3044</v>
      </c>
      <c r="C664" s="5"/>
      <c r="D664" s="5" t="s">
        <v>985</v>
      </c>
      <c r="E664" s="5" t="s">
        <v>3045</v>
      </c>
      <c r="F664" s="5">
        <v>1989</v>
      </c>
      <c r="G664" s="5">
        <v>1989</v>
      </c>
      <c r="H664" s="5" t="str">
        <f t="shared" si="40"/>
        <v>1980s</v>
      </c>
      <c r="I664" s="5">
        <v>86</v>
      </c>
      <c r="J664" s="5" t="str">
        <f>IF(I664&lt;&gt;"",IF(I664&gt;=60,"Feature","Short/TV Show"),"No Runtime")</f>
        <v>Feature</v>
      </c>
      <c r="K664" s="5" t="s">
        <v>2156</v>
      </c>
      <c r="L664" s="5"/>
      <c r="M664" s="5">
        <v>4.2</v>
      </c>
      <c r="N664" s="5">
        <v>6</v>
      </c>
      <c r="O664" s="5" t="str">
        <f t="shared" si="41"/>
        <v>No</v>
      </c>
      <c r="P664" s="5"/>
      <c r="Q664" s="6"/>
      <c r="R664" s="12">
        <f t="shared" si="42"/>
        <v>86</v>
      </c>
      <c r="S664" s="12" t="e">
        <f t="shared" si="43"/>
        <v>#N/A</v>
      </c>
      <c r="U664" s="9"/>
      <c r="V664" s="9" t="s">
        <v>25104</v>
      </c>
      <c r="W664" s="9" t="s">
        <v>18782</v>
      </c>
      <c r="X664">
        <v>9.3000000000000007</v>
      </c>
      <c r="Y664" s="9" t="s">
        <v>19119</v>
      </c>
      <c r="Z664" s="9" t="s">
        <v>19488</v>
      </c>
      <c r="AA664" s="9" t="s">
        <v>25104</v>
      </c>
      <c r="AB664" s="9" t="s">
        <v>18780</v>
      </c>
      <c r="AC664">
        <v>8.1</v>
      </c>
      <c r="AD664" s="9" t="s">
        <v>19119</v>
      </c>
      <c r="AE664" s="9" t="s">
        <v>25107</v>
      </c>
      <c r="AF664" s="9" t="s">
        <v>18780</v>
      </c>
      <c r="AG664" s="9"/>
      <c r="AH664">
        <v>5</v>
      </c>
      <c r="AI664" s="9" t="s">
        <v>19119</v>
      </c>
      <c r="AK664" s="5" t="s">
        <v>25105</v>
      </c>
      <c r="AL664" s="12" t="e">
        <v>#N/A</v>
      </c>
      <c r="AM664" s="12" t="e">
        <v>#N/A</v>
      </c>
      <c r="AN664" s="5" t="s">
        <v>3044</v>
      </c>
      <c r="AO664" s="5" t="s">
        <v>25105</v>
      </c>
      <c r="AP664" s="5" t="s">
        <v>18780</v>
      </c>
      <c r="AQ664" s="5">
        <v>4.2</v>
      </c>
      <c r="AR664" s="5" t="s">
        <v>19119</v>
      </c>
    </row>
    <row r="665" spans="1:44">
      <c r="A665" s="5" t="s">
        <v>3046</v>
      </c>
      <c r="B665" s="5" t="s">
        <v>3047</v>
      </c>
      <c r="C665" s="5" t="s">
        <v>3048</v>
      </c>
      <c r="D665" s="5" t="s">
        <v>3049</v>
      </c>
      <c r="E665" s="5" t="s">
        <v>3050</v>
      </c>
      <c r="F665" s="5">
        <v>2021</v>
      </c>
      <c r="G665" s="5">
        <v>2021</v>
      </c>
      <c r="H665" s="5" t="str">
        <f t="shared" si="40"/>
        <v>2020s</v>
      </c>
      <c r="I665" s="5">
        <v>87</v>
      </c>
      <c r="J665" s="5" t="str">
        <f>IF(I665&lt;&gt;"",IF(I665&gt;=60,"Feature","Short/TV Show"),"No Runtime")</f>
        <v>Feature</v>
      </c>
      <c r="K665" s="5" t="s">
        <v>210</v>
      </c>
      <c r="L665" s="5" t="s">
        <v>446</v>
      </c>
      <c r="M665" s="5">
        <v>8.8000000000000007</v>
      </c>
      <c r="N665" s="5">
        <v>16</v>
      </c>
      <c r="O665" s="5" t="str">
        <f t="shared" si="41"/>
        <v>No</v>
      </c>
      <c r="P665" s="5"/>
      <c r="Q665" s="6"/>
      <c r="R665" s="12">
        <f t="shared" si="42"/>
        <v>87</v>
      </c>
      <c r="S665" s="12" t="e">
        <f t="shared" si="43"/>
        <v>#N/A</v>
      </c>
      <c r="U665" s="9" t="s">
        <v>2837</v>
      </c>
      <c r="V665" s="9" t="s">
        <v>25104</v>
      </c>
      <c r="W665" s="9" t="s">
        <v>18781</v>
      </c>
      <c r="Y665" s="9" t="s">
        <v>19119</v>
      </c>
      <c r="Z665" s="9" t="s">
        <v>19489</v>
      </c>
      <c r="AA665" s="9" t="s">
        <v>25107</v>
      </c>
      <c r="AB665" s="9" t="s">
        <v>18780</v>
      </c>
      <c r="AC665">
        <v>5.2</v>
      </c>
      <c r="AD665" s="9" t="s">
        <v>19119</v>
      </c>
      <c r="AE665" s="9" t="s">
        <v>25105</v>
      </c>
      <c r="AF665" s="9" t="s">
        <v>18780</v>
      </c>
      <c r="AG665" s="9" t="s">
        <v>39</v>
      </c>
      <c r="AH665">
        <v>6.5</v>
      </c>
      <c r="AI665" s="9" t="s">
        <v>19119</v>
      </c>
      <c r="AK665" s="5" t="s">
        <v>25105</v>
      </c>
      <c r="AL665" s="12">
        <v>60</v>
      </c>
      <c r="AM665" s="12" t="e">
        <v>#N/A</v>
      </c>
      <c r="AN665" s="5" t="s">
        <v>3047</v>
      </c>
      <c r="AO665" s="5" t="s">
        <v>25104</v>
      </c>
      <c r="AP665" s="5" t="s">
        <v>18780</v>
      </c>
      <c r="AQ665" s="5">
        <v>8.8000000000000007</v>
      </c>
      <c r="AR665" s="5" t="s">
        <v>19119</v>
      </c>
    </row>
    <row r="666" spans="1:44">
      <c r="A666" s="5" t="s">
        <v>3051</v>
      </c>
      <c r="B666" s="5" t="s">
        <v>3052</v>
      </c>
      <c r="C666" s="5" t="s">
        <v>3053</v>
      </c>
      <c r="D666" s="5"/>
      <c r="E666" s="5" t="s">
        <v>3054</v>
      </c>
      <c r="F666" s="5">
        <v>2020</v>
      </c>
      <c r="G666" s="5">
        <v>2020</v>
      </c>
      <c r="H666" s="5" t="str">
        <f t="shared" si="40"/>
        <v>2020s</v>
      </c>
      <c r="I666" s="5">
        <v>40</v>
      </c>
      <c r="J666" s="5" t="str">
        <f>IF(I666&lt;&gt;"",IF(I666&gt;=60,"Feature","Short/TV Show"),"No Runtime")</f>
        <v>Short/TV Show</v>
      </c>
      <c r="K666" s="5" t="s">
        <v>76</v>
      </c>
      <c r="L666" s="5" t="s">
        <v>87</v>
      </c>
      <c r="M666" s="5">
        <v>7.9</v>
      </c>
      <c r="N666" s="5">
        <v>609</v>
      </c>
      <c r="O666" s="5" t="str">
        <f t="shared" si="41"/>
        <v>Yes</v>
      </c>
      <c r="P666" s="5"/>
      <c r="Q666" s="6"/>
      <c r="R666" s="12" t="e">
        <f t="shared" si="42"/>
        <v>#N/A</v>
      </c>
      <c r="S666" s="12">
        <f t="shared" si="43"/>
        <v>40</v>
      </c>
      <c r="U666" s="9" t="s">
        <v>478</v>
      </c>
      <c r="V666" s="9" t="s">
        <v>25103</v>
      </c>
      <c r="W666" s="9" t="s">
        <v>18780</v>
      </c>
      <c r="X666">
        <v>6.9</v>
      </c>
      <c r="Y666" s="9" t="s">
        <v>19118</v>
      </c>
      <c r="Z666" s="9" t="s">
        <v>19490</v>
      </c>
      <c r="AA666" s="9" t="s">
        <v>25107</v>
      </c>
      <c r="AB666" s="9" t="s">
        <v>18780</v>
      </c>
      <c r="AC666">
        <v>5.2</v>
      </c>
      <c r="AD666" s="9" t="s">
        <v>19119</v>
      </c>
      <c r="AE666" s="9" t="s">
        <v>25103</v>
      </c>
      <c r="AF666" s="9" t="s">
        <v>18780</v>
      </c>
      <c r="AG666" s="9" t="s">
        <v>3064</v>
      </c>
      <c r="AH666">
        <v>6.8</v>
      </c>
      <c r="AI666" s="9" t="s">
        <v>19119</v>
      </c>
      <c r="AK666" s="5" t="s">
        <v>25105</v>
      </c>
      <c r="AL666" s="12" t="e">
        <v>#N/A</v>
      </c>
      <c r="AM666" s="12" t="e">
        <v>#N/A</v>
      </c>
      <c r="AN666" s="5" t="s">
        <v>3052</v>
      </c>
      <c r="AO666" s="5" t="s">
        <v>25104</v>
      </c>
      <c r="AP666" s="5" t="s">
        <v>18781</v>
      </c>
      <c r="AQ666" s="5">
        <v>7.9</v>
      </c>
      <c r="AR666" s="5" t="s">
        <v>19118</v>
      </c>
    </row>
    <row r="667" spans="1:44">
      <c r="A667" s="5" t="s">
        <v>3055</v>
      </c>
      <c r="B667" s="5" t="s">
        <v>3056</v>
      </c>
      <c r="C667" s="5" t="s">
        <v>3057</v>
      </c>
      <c r="D667" s="5" t="s">
        <v>692</v>
      </c>
      <c r="E667" s="5" t="s">
        <v>3058</v>
      </c>
      <c r="F667" s="5">
        <v>2023</v>
      </c>
      <c r="G667" s="5">
        <v>2023</v>
      </c>
      <c r="H667" s="5" t="str">
        <f t="shared" si="40"/>
        <v>2020s</v>
      </c>
      <c r="I667" s="5">
        <v>95</v>
      </c>
      <c r="J667" s="5" t="str">
        <f>IF(I667&lt;&gt;"",IF(I667&gt;=60,"Feature","Short/TV Show"),"No Runtime")</f>
        <v>Feature</v>
      </c>
      <c r="K667" s="5" t="s">
        <v>3059</v>
      </c>
      <c r="L667" s="5" t="s">
        <v>47</v>
      </c>
      <c r="M667" s="5">
        <v>6</v>
      </c>
      <c r="N667" s="5">
        <v>45</v>
      </c>
      <c r="O667" s="5" t="str">
        <f t="shared" si="41"/>
        <v>No</v>
      </c>
      <c r="P667" s="5"/>
      <c r="Q667" s="6"/>
      <c r="R667" s="12">
        <f t="shared" si="42"/>
        <v>95</v>
      </c>
      <c r="S667" s="12" t="e">
        <f t="shared" si="43"/>
        <v>#N/A</v>
      </c>
      <c r="U667" s="9" t="s">
        <v>1042</v>
      </c>
      <c r="V667" s="9" t="s">
        <v>25103</v>
      </c>
      <c r="W667" s="9" t="s">
        <v>18780</v>
      </c>
      <c r="X667">
        <v>6.9</v>
      </c>
      <c r="Y667" s="9" t="s">
        <v>19118</v>
      </c>
      <c r="Z667" s="9" t="s">
        <v>19491</v>
      </c>
      <c r="AA667" s="9" t="s">
        <v>25107</v>
      </c>
      <c r="AB667" s="9" t="s">
        <v>18780</v>
      </c>
      <c r="AC667">
        <v>5.2</v>
      </c>
      <c r="AD667" s="9" t="s">
        <v>19119</v>
      </c>
      <c r="AE667" s="9" t="s">
        <v>25103</v>
      </c>
      <c r="AF667" s="9" t="s">
        <v>18780</v>
      </c>
      <c r="AG667" s="9" t="s">
        <v>100</v>
      </c>
      <c r="AH667">
        <v>6.8</v>
      </c>
      <c r="AI667" s="9" t="s">
        <v>19119</v>
      </c>
      <c r="AK667" s="5" t="s">
        <v>25105</v>
      </c>
      <c r="AL667" s="12">
        <v>106</v>
      </c>
      <c r="AM667" s="12" t="e">
        <v>#N/A</v>
      </c>
      <c r="AN667" s="5" t="s">
        <v>3056</v>
      </c>
      <c r="AO667" s="5" t="s">
        <v>25104</v>
      </c>
      <c r="AP667" s="5" t="s">
        <v>18780</v>
      </c>
      <c r="AQ667" s="5">
        <v>6</v>
      </c>
      <c r="AR667" s="5" t="s">
        <v>19119</v>
      </c>
    </row>
    <row r="668" spans="1:44">
      <c r="A668" s="5" t="s">
        <v>3060</v>
      </c>
      <c r="B668" s="5" t="s">
        <v>3061</v>
      </c>
      <c r="C668" s="5" t="s">
        <v>3062</v>
      </c>
      <c r="D668" s="5"/>
      <c r="E668" s="5" t="s">
        <v>3063</v>
      </c>
      <c r="F668" s="5">
        <v>2016</v>
      </c>
      <c r="G668" s="5">
        <v>2016</v>
      </c>
      <c r="H668" s="5" t="str">
        <f t="shared" si="40"/>
        <v>2010s</v>
      </c>
      <c r="I668" s="5">
        <v>45</v>
      </c>
      <c r="J668" s="5" t="str">
        <f>IF(I668&lt;&gt;"",IF(I668&gt;=60,"Feature","Short/TV Show"),"No Runtime")</f>
        <v>Short/TV Show</v>
      </c>
      <c r="K668" s="5" t="s">
        <v>3064</v>
      </c>
      <c r="L668" s="5"/>
      <c r="M668" s="5">
        <v>8.9</v>
      </c>
      <c r="N668" s="5">
        <v>18</v>
      </c>
      <c r="O668" s="5" t="str">
        <f t="shared" si="41"/>
        <v>No</v>
      </c>
      <c r="P668" s="5"/>
      <c r="Q668" s="6"/>
      <c r="R668" s="12" t="e">
        <f t="shared" si="42"/>
        <v>#N/A</v>
      </c>
      <c r="S668" s="12">
        <f t="shared" si="43"/>
        <v>45</v>
      </c>
      <c r="U668" s="9" t="s">
        <v>433</v>
      </c>
      <c r="V668" s="9" t="s">
        <v>25103</v>
      </c>
      <c r="W668" s="9" t="s">
        <v>18780</v>
      </c>
      <c r="X668">
        <v>5.5</v>
      </c>
      <c r="Y668" s="9" t="s">
        <v>19118</v>
      </c>
      <c r="Z668" s="9" t="s">
        <v>19492</v>
      </c>
      <c r="AA668" s="9" t="s">
        <v>25107</v>
      </c>
      <c r="AB668" s="9" t="s">
        <v>18780</v>
      </c>
      <c r="AC668">
        <v>5.2</v>
      </c>
      <c r="AD668" s="9" t="s">
        <v>19119</v>
      </c>
      <c r="AE668" s="9" t="s">
        <v>25105</v>
      </c>
      <c r="AF668" s="9" t="s">
        <v>18780</v>
      </c>
      <c r="AG668" s="9" t="s">
        <v>100</v>
      </c>
      <c r="AH668">
        <v>8</v>
      </c>
      <c r="AI668" s="9" t="s">
        <v>19118</v>
      </c>
      <c r="AK668" s="5" t="s">
        <v>25105</v>
      </c>
      <c r="AL668" s="12">
        <v>181</v>
      </c>
      <c r="AM668" s="12" t="e">
        <v>#N/A</v>
      </c>
      <c r="AN668" s="5" t="s">
        <v>3061</v>
      </c>
      <c r="AO668" s="5" t="s">
        <v>25103</v>
      </c>
      <c r="AP668" s="5" t="s">
        <v>18781</v>
      </c>
      <c r="AQ668" s="5">
        <v>8.9</v>
      </c>
      <c r="AR668" s="5" t="s">
        <v>19119</v>
      </c>
    </row>
    <row r="669" spans="1:44">
      <c r="A669" s="5" t="s">
        <v>3065</v>
      </c>
      <c r="B669" s="5" t="s">
        <v>3066</v>
      </c>
      <c r="C669" s="5"/>
      <c r="D669" s="5" t="s">
        <v>1570</v>
      </c>
      <c r="E669" s="5" t="s">
        <v>3067</v>
      </c>
      <c r="F669" s="5">
        <v>1982</v>
      </c>
      <c r="G669" s="5">
        <v>1982</v>
      </c>
      <c r="H669" s="5" t="str">
        <f t="shared" si="40"/>
        <v>1980s</v>
      </c>
      <c r="I669" s="5">
        <v>90</v>
      </c>
      <c r="J669" s="5" t="str">
        <f>IF(I669&lt;&gt;"",IF(I669&gt;=60,"Feature","Short/TV Show"),"No Runtime")</f>
        <v>Feature</v>
      </c>
      <c r="K669" s="5" t="s">
        <v>987</v>
      </c>
      <c r="L669" s="5"/>
      <c r="M669" s="5">
        <v>6.4</v>
      </c>
      <c r="N669" s="5">
        <v>23</v>
      </c>
      <c r="O669" s="5" t="str">
        <f t="shared" si="41"/>
        <v>No</v>
      </c>
      <c r="P669" s="5"/>
      <c r="Q669" s="6"/>
      <c r="R669" s="12">
        <f t="shared" si="42"/>
        <v>90</v>
      </c>
      <c r="S669" s="12" t="e">
        <f t="shared" si="43"/>
        <v>#N/A</v>
      </c>
      <c r="U669" s="9"/>
      <c r="V669" s="9" t="s">
        <v>25104</v>
      </c>
      <c r="W669" s="9" t="s">
        <v>18782</v>
      </c>
      <c r="Y669" s="9" t="s">
        <v>19119</v>
      </c>
      <c r="Z669" s="9" t="s">
        <v>19493</v>
      </c>
      <c r="AA669" s="9" t="s">
        <v>25106</v>
      </c>
      <c r="AB669" s="9" t="s">
        <v>18780</v>
      </c>
      <c r="AC669">
        <v>7.8</v>
      </c>
      <c r="AD669" s="9" t="s">
        <v>19118</v>
      </c>
      <c r="AE669" s="9" t="s">
        <v>25105</v>
      </c>
      <c r="AF669" s="9" t="s">
        <v>18780</v>
      </c>
      <c r="AG669" s="9" t="s">
        <v>9732</v>
      </c>
      <c r="AH669">
        <v>8</v>
      </c>
      <c r="AI669" s="9" t="s">
        <v>19118</v>
      </c>
      <c r="AK669" s="5" t="s">
        <v>25105</v>
      </c>
      <c r="AL669" s="12">
        <v>77</v>
      </c>
      <c r="AM669" s="12" t="e">
        <v>#N/A</v>
      </c>
      <c r="AN669" s="5" t="s">
        <v>3066</v>
      </c>
      <c r="AO669" s="5" t="s">
        <v>25105</v>
      </c>
      <c r="AP669" s="5" t="s">
        <v>18780</v>
      </c>
      <c r="AQ669" s="5">
        <v>6.4</v>
      </c>
      <c r="AR669" s="5" t="s">
        <v>19119</v>
      </c>
    </row>
    <row r="670" spans="1:44">
      <c r="A670" s="5" t="s">
        <v>3068</v>
      </c>
      <c r="B670" s="5" t="s">
        <v>3069</v>
      </c>
      <c r="C670" s="5" t="s">
        <v>3070</v>
      </c>
      <c r="D670" s="5" t="s">
        <v>3071</v>
      </c>
      <c r="E670" s="5" t="s">
        <v>3072</v>
      </c>
      <c r="F670" s="5">
        <v>2021</v>
      </c>
      <c r="G670" s="5">
        <v>2021</v>
      </c>
      <c r="H670" s="5" t="str">
        <f t="shared" si="40"/>
        <v>2020s</v>
      </c>
      <c r="I670" s="5"/>
      <c r="J670" s="5" t="str">
        <f>IF(I670&lt;&gt;"",IF(I670&gt;=60,"Feature","Short/TV Show"),"No Runtime")</f>
        <v>No Runtime</v>
      </c>
      <c r="K670" s="5" t="s">
        <v>1189</v>
      </c>
      <c r="L670" s="5"/>
      <c r="M670" s="5">
        <v>9.3000000000000007</v>
      </c>
      <c r="N670" s="5">
        <v>10</v>
      </c>
      <c r="O670" s="5" t="str">
        <f t="shared" si="41"/>
        <v>No</v>
      </c>
      <c r="P670" s="5"/>
      <c r="Q670" s="6"/>
      <c r="R670" s="12" t="e">
        <f t="shared" si="42"/>
        <v>#N/A</v>
      </c>
      <c r="S670" s="12" t="e">
        <f t="shared" si="43"/>
        <v>#N/A</v>
      </c>
      <c r="U670" s="9" t="s">
        <v>2854</v>
      </c>
      <c r="V670" s="9" t="s">
        <v>25103</v>
      </c>
      <c r="W670" s="9" t="s">
        <v>18780</v>
      </c>
      <c r="X670">
        <v>1.4</v>
      </c>
      <c r="Y670" s="9" t="s">
        <v>19118</v>
      </c>
      <c r="Z670" s="9" t="s">
        <v>4945</v>
      </c>
      <c r="AA670" s="9" t="s">
        <v>25106</v>
      </c>
      <c r="AB670" s="9" t="s">
        <v>18780</v>
      </c>
      <c r="AC670">
        <v>7.8</v>
      </c>
      <c r="AD670" s="9" t="s">
        <v>19118</v>
      </c>
      <c r="AE670" s="9" t="s">
        <v>25104</v>
      </c>
      <c r="AF670" s="9" t="s">
        <v>18780</v>
      </c>
      <c r="AG670" s="9" t="s">
        <v>39</v>
      </c>
      <c r="AH670">
        <v>5.5</v>
      </c>
      <c r="AI670" s="9" t="s">
        <v>19118</v>
      </c>
      <c r="AK670" s="5" t="s">
        <v>25105</v>
      </c>
      <c r="AL670" s="12">
        <v>95</v>
      </c>
      <c r="AM670" s="12" t="e">
        <v>#N/A</v>
      </c>
      <c r="AN670" s="5" t="s">
        <v>3069</v>
      </c>
      <c r="AO670" s="5" t="s">
        <v>25104</v>
      </c>
      <c r="AP670" s="5" t="s">
        <v>18782</v>
      </c>
      <c r="AQ670" s="5">
        <v>9.3000000000000007</v>
      </c>
      <c r="AR670" s="5" t="s">
        <v>19119</v>
      </c>
    </row>
    <row r="671" spans="1:44">
      <c r="A671" s="5" t="s">
        <v>3073</v>
      </c>
      <c r="B671" s="5" t="s">
        <v>3074</v>
      </c>
      <c r="C671" s="5" t="s">
        <v>3075</v>
      </c>
      <c r="D671" s="5" t="s">
        <v>1673</v>
      </c>
      <c r="E671" s="5" t="s">
        <v>3076</v>
      </c>
      <c r="F671" s="5">
        <v>2018</v>
      </c>
      <c r="G671" s="5">
        <v>2018</v>
      </c>
      <c r="H671" s="5" t="str">
        <f t="shared" si="40"/>
        <v>2010s</v>
      </c>
      <c r="I671" s="5">
        <v>101</v>
      </c>
      <c r="J671" s="5" t="str">
        <f>IF(I671&lt;&gt;"",IF(I671&gt;=60,"Feature","Short/TV Show"),"No Runtime")</f>
        <v>Feature</v>
      </c>
      <c r="K671" s="5" t="s">
        <v>3077</v>
      </c>
      <c r="L671" s="5" t="s">
        <v>60</v>
      </c>
      <c r="M671" s="5">
        <v>8.1999999999999993</v>
      </c>
      <c r="N671" s="5">
        <v>99</v>
      </c>
      <c r="O671" s="5" t="str">
        <f t="shared" si="41"/>
        <v>No</v>
      </c>
      <c r="P671" s="5"/>
      <c r="Q671" s="6"/>
      <c r="R671" s="12">
        <f t="shared" si="42"/>
        <v>101</v>
      </c>
      <c r="S671" s="12" t="e">
        <f t="shared" si="43"/>
        <v>#N/A</v>
      </c>
      <c r="U671" s="9"/>
      <c r="V671" s="9" t="s">
        <v>25103</v>
      </c>
      <c r="W671" s="9" t="s">
        <v>18782</v>
      </c>
      <c r="X671">
        <v>7.5</v>
      </c>
      <c r="Y671" s="9" t="s">
        <v>19119</v>
      </c>
      <c r="Z671" s="9" t="s">
        <v>19494</v>
      </c>
      <c r="AA671" s="9" t="s">
        <v>25106</v>
      </c>
      <c r="AB671" s="9" t="s">
        <v>18780</v>
      </c>
      <c r="AC671">
        <v>7.8</v>
      </c>
      <c r="AD671" s="9" t="s">
        <v>19118</v>
      </c>
      <c r="AE671" s="9" t="s">
        <v>25103</v>
      </c>
      <c r="AF671" s="9" t="s">
        <v>18782</v>
      </c>
      <c r="AG671" s="9" t="s">
        <v>620</v>
      </c>
      <c r="AH671">
        <v>4.9000000000000004</v>
      </c>
      <c r="AI671" s="9" t="s">
        <v>19119</v>
      </c>
      <c r="AK671" s="5" t="s">
        <v>25105</v>
      </c>
      <c r="AL671" s="12">
        <v>79</v>
      </c>
      <c r="AM671" s="12" t="e">
        <v>#N/A</v>
      </c>
      <c r="AN671" s="5" t="s">
        <v>3074</v>
      </c>
      <c r="AO671" s="5" t="s">
        <v>25103</v>
      </c>
      <c r="AP671" s="5" t="s">
        <v>18780</v>
      </c>
      <c r="AQ671" s="5">
        <v>8.1999999999999993</v>
      </c>
      <c r="AR671" s="5" t="s">
        <v>19119</v>
      </c>
    </row>
    <row r="672" spans="1:44">
      <c r="A672" s="5" t="s">
        <v>3078</v>
      </c>
      <c r="B672" s="5" t="s">
        <v>3079</v>
      </c>
      <c r="C672" s="5" t="s">
        <v>3080</v>
      </c>
      <c r="D672" s="5"/>
      <c r="E672" s="5" t="s">
        <v>3081</v>
      </c>
      <c r="F672" s="5">
        <v>2021</v>
      </c>
      <c r="G672" s="5">
        <v>2021</v>
      </c>
      <c r="H672" s="5" t="str">
        <f t="shared" si="40"/>
        <v>2020s</v>
      </c>
      <c r="I672" s="5"/>
      <c r="J672" s="5" t="str">
        <f>IF(I672&lt;&gt;"",IF(I672&gt;=60,"Feature","Short/TV Show"),"No Runtime")</f>
        <v>No Runtime</v>
      </c>
      <c r="K672" s="5" t="s">
        <v>264</v>
      </c>
      <c r="L672" s="5" t="s">
        <v>54</v>
      </c>
      <c r="M672" s="5">
        <v>4.2</v>
      </c>
      <c r="N672" s="5">
        <v>63</v>
      </c>
      <c r="O672" s="5" t="str">
        <f t="shared" si="41"/>
        <v>No</v>
      </c>
      <c r="P672" s="5"/>
      <c r="Q672" s="6"/>
      <c r="R672" s="12" t="e">
        <f t="shared" si="42"/>
        <v>#N/A</v>
      </c>
      <c r="S672" s="12" t="e">
        <f t="shared" si="43"/>
        <v>#N/A</v>
      </c>
      <c r="U672" s="9" t="s">
        <v>786</v>
      </c>
      <c r="V672" s="9" t="s">
        <v>25106</v>
      </c>
      <c r="W672" s="9" t="s">
        <v>18780</v>
      </c>
      <c r="X672">
        <v>3.6</v>
      </c>
      <c r="Y672" s="9" t="s">
        <v>19118</v>
      </c>
      <c r="Z672" s="9" t="s">
        <v>19495</v>
      </c>
      <c r="AA672" s="9" t="s">
        <v>25106</v>
      </c>
      <c r="AB672" s="9" t="s">
        <v>18780</v>
      </c>
      <c r="AC672">
        <v>7.8</v>
      </c>
      <c r="AD672" s="9" t="s">
        <v>19118</v>
      </c>
      <c r="AE672" s="9" t="s">
        <v>25103</v>
      </c>
      <c r="AF672" s="9" t="s">
        <v>18782</v>
      </c>
      <c r="AG672" s="9" t="s">
        <v>39</v>
      </c>
      <c r="AH672">
        <v>4.9000000000000004</v>
      </c>
      <c r="AI672" s="9" t="s">
        <v>19119</v>
      </c>
      <c r="AK672" s="5" t="s">
        <v>25105</v>
      </c>
      <c r="AL672" s="12">
        <v>129</v>
      </c>
      <c r="AM672" s="12" t="e">
        <v>#N/A</v>
      </c>
      <c r="AN672" s="5" t="s">
        <v>3079</v>
      </c>
      <c r="AO672" s="5" t="s">
        <v>25104</v>
      </c>
      <c r="AP672" s="5" t="s">
        <v>18782</v>
      </c>
      <c r="AQ672" s="5">
        <v>4.2</v>
      </c>
      <c r="AR672" s="5" t="s">
        <v>19119</v>
      </c>
    </row>
    <row r="673" spans="1:44">
      <c r="A673" s="5" t="s">
        <v>3082</v>
      </c>
      <c r="B673" s="5" t="s">
        <v>3083</v>
      </c>
      <c r="C673" s="5" t="s">
        <v>3084</v>
      </c>
      <c r="D673" s="5" t="s">
        <v>3085</v>
      </c>
      <c r="E673" s="5" t="s">
        <v>3086</v>
      </c>
      <c r="F673" s="5">
        <v>2011</v>
      </c>
      <c r="G673" s="5">
        <v>2011</v>
      </c>
      <c r="H673" s="5" t="str">
        <f t="shared" si="40"/>
        <v>2010s</v>
      </c>
      <c r="I673" s="5">
        <v>112</v>
      </c>
      <c r="J673" s="5" t="str">
        <f>IF(I673&lt;&gt;"",IF(I673&gt;=60,"Feature","Short/TV Show"),"No Runtime")</f>
        <v>Feature</v>
      </c>
      <c r="K673" s="5" t="s">
        <v>76</v>
      </c>
      <c r="L673" s="5" t="s">
        <v>32</v>
      </c>
      <c r="M673" s="5">
        <v>7.5</v>
      </c>
      <c r="N673" s="5">
        <v>311</v>
      </c>
      <c r="O673" s="5" t="str">
        <f t="shared" si="41"/>
        <v>Yes</v>
      </c>
      <c r="P673" s="5"/>
      <c r="Q673" s="6"/>
      <c r="R673" s="12">
        <f t="shared" si="42"/>
        <v>112</v>
      </c>
      <c r="S673" s="12" t="e">
        <f t="shared" si="43"/>
        <v>#N/A</v>
      </c>
      <c r="U673" s="9" t="s">
        <v>18802</v>
      </c>
      <c r="V673" s="9" t="s">
        <v>25115</v>
      </c>
      <c r="W673" s="9" t="s">
        <v>18782</v>
      </c>
      <c r="Y673" s="9" t="s">
        <v>19119</v>
      </c>
      <c r="Z673" s="9" t="s">
        <v>18879</v>
      </c>
      <c r="AA673" s="9" t="s">
        <v>25104</v>
      </c>
      <c r="AB673" s="9" t="s">
        <v>18780</v>
      </c>
      <c r="AC673">
        <v>5.5</v>
      </c>
      <c r="AD673" s="9" t="s">
        <v>19118</v>
      </c>
      <c r="AE673" s="9" t="s">
        <v>25104</v>
      </c>
      <c r="AF673" s="9" t="s">
        <v>18782</v>
      </c>
      <c r="AG673" s="9" t="s">
        <v>100</v>
      </c>
      <c r="AH673">
        <v>8.9</v>
      </c>
      <c r="AI673" s="9" t="s">
        <v>19119</v>
      </c>
      <c r="AK673" s="5" t="s">
        <v>25105</v>
      </c>
      <c r="AL673" s="12">
        <v>120</v>
      </c>
      <c r="AM673" s="12" t="e">
        <v>#N/A</v>
      </c>
      <c r="AN673" s="5" t="s">
        <v>3083</v>
      </c>
      <c r="AO673" s="5" t="s">
        <v>25103</v>
      </c>
      <c r="AP673" s="5" t="s">
        <v>18780</v>
      </c>
      <c r="AQ673" s="5">
        <v>7.5</v>
      </c>
      <c r="AR673" s="5" t="s">
        <v>19118</v>
      </c>
    </row>
    <row r="674" spans="1:44">
      <c r="A674" s="5" t="s">
        <v>3087</v>
      </c>
      <c r="B674" s="5" t="s">
        <v>3088</v>
      </c>
      <c r="C674" s="5" t="s">
        <v>3089</v>
      </c>
      <c r="D674" s="5" t="s">
        <v>291</v>
      </c>
      <c r="E674" s="5" t="s">
        <v>3090</v>
      </c>
      <c r="F674" s="5">
        <v>2014</v>
      </c>
      <c r="G674" s="5">
        <v>2014</v>
      </c>
      <c r="H674" s="5" t="str">
        <f t="shared" si="40"/>
        <v>2010s</v>
      </c>
      <c r="I674" s="5">
        <v>82</v>
      </c>
      <c r="J674" s="5" t="str">
        <f>IF(I674&lt;&gt;"",IF(I674&gt;=60,"Feature","Short/TV Show"),"No Runtime")</f>
        <v>Feature</v>
      </c>
      <c r="K674" s="5" t="s">
        <v>883</v>
      </c>
      <c r="L674" s="5" t="s">
        <v>54</v>
      </c>
      <c r="M674" s="5">
        <v>8</v>
      </c>
      <c r="N674" s="5">
        <v>56</v>
      </c>
      <c r="O674" s="5" t="str">
        <f t="shared" si="41"/>
        <v>No</v>
      </c>
      <c r="P674" s="5"/>
      <c r="Q674" s="6"/>
      <c r="R674" s="12">
        <f t="shared" si="42"/>
        <v>82</v>
      </c>
      <c r="S674" s="12" t="e">
        <f t="shared" si="43"/>
        <v>#N/A</v>
      </c>
      <c r="U674" s="9" t="s">
        <v>4140</v>
      </c>
      <c r="V674" s="9" t="s">
        <v>25115</v>
      </c>
      <c r="W674" s="9" t="s">
        <v>18782</v>
      </c>
      <c r="Y674" s="9" t="s">
        <v>19119</v>
      </c>
      <c r="Z674" s="9" t="s">
        <v>19141</v>
      </c>
      <c r="AA674" s="9" t="s">
        <v>25104</v>
      </c>
      <c r="AB674" s="9" t="s">
        <v>18780</v>
      </c>
      <c r="AC674">
        <v>5.5</v>
      </c>
      <c r="AD674" s="9" t="s">
        <v>19118</v>
      </c>
      <c r="AE674" s="9" t="s">
        <v>25104</v>
      </c>
      <c r="AF674" s="9" t="s">
        <v>18782</v>
      </c>
      <c r="AG674" s="9" t="s">
        <v>1000</v>
      </c>
      <c r="AH674">
        <v>8.9</v>
      </c>
      <c r="AI674" s="9" t="s">
        <v>19119</v>
      </c>
      <c r="AK674" s="5" t="s">
        <v>25105</v>
      </c>
      <c r="AL674" s="12" t="e">
        <v>#N/A</v>
      </c>
      <c r="AM674" s="12" t="e">
        <v>#N/A</v>
      </c>
      <c r="AN674" s="5" t="s">
        <v>3088</v>
      </c>
      <c r="AO674" s="5" t="s">
        <v>25103</v>
      </c>
      <c r="AP674" s="5" t="s">
        <v>18780</v>
      </c>
      <c r="AQ674" s="5">
        <v>8</v>
      </c>
      <c r="AR674" s="5" t="s">
        <v>19119</v>
      </c>
    </row>
    <row r="675" spans="1:44">
      <c r="A675" s="5" t="s">
        <v>3091</v>
      </c>
      <c r="B675" s="5" t="s">
        <v>3092</v>
      </c>
      <c r="C675" s="5" t="s">
        <v>3093</v>
      </c>
      <c r="D675" s="5" t="s">
        <v>1954</v>
      </c>
      <c r="E675" s="5" t="s">
        <v>3094</v>
      </c>
      <c r="F675" s="5">
        <v>1950</v>
      </c>
      <c r="G675" s="5">
        <v>1950</v>
      </c>
      <c r="H675" s="5" t="str">
        <f t="shared" si="40"/>
        <v>1950s</v>
      </c>
      <c r="I675" s="5">
        <v>150</v>
      </c>
      <c r="J675" s="5" t="str">
        <f>IF(I675&lt;&gt;"",IF(I675&gt;=60,"Feature","Short/TV Show"),"No Runtime")</f>
        <v>Feature</v>
      </c>
      <c r="K675" s="5" t="s">
        <v>840</v>
      </c>
      <c r="L675" s="5"/>
      <c r="M675" s="5">
        <v>6.7</v>
      </c>
      <c r="N675" s="5">
        <v>43</v>
      </c>
      <c r="O675" s="5" t="str">
        <f t="shared" si="41"/>
        <v>No</v>
      </c>
      <c r="P675" s="5"/>
      <c r="Q675" s="6"/>
      <c r="R675" s="12">
        <f t="shared" si="42"/>
        <v>150</v>
      </c>
      <c r="S675" s="12" t="e">
        <f t="shared" si="43"/>
        <v>#N/A</v>
      </c>
      <c r="U675" s="9" t="s">
        <v>1801</v>
      </c>
      <c r="V675" s="9" t="s">
        <v>25103</v>
      </c>
      <c r="W675" s="9" t="s">
        <v>18780</v>
      </c>
      <c r="X675">
        <v>5.4</v>
      </c>
      <c r="Y675" s="9" t="s">
        <v>19119</v>
      </c>
      <c r="Z675" s="9" t="s">
        <v>19496</v>
      </c>
      <c r="AA675" s="9" t="s">
        <v>25104</v>
      </c>
      <c r="AB675" s="9" t="s">
        <v>18780</v>
      </c>
      <c r="AC675">
        <v>5.5</v>
      </c>
      <c r="AD675" s="9" t="s">
        <v>19118</v>
      </c>
      <c r="AE675" s="9" t="s">
        <v>25104</v>
      </c>
      <c r="AF675" s="9" t="s">
        <v>18782</v>
      </c>
      <c r="AG675" s="9" t="s">
        <v>1176</v>
      </c>
      <c r="AH675">
        <v>8.9</v>
      </c>
      <c r="AI675" s="9" t="s">
        <v>19119</v>
      </c>
      <c r="AK675" s="5" t="s">
        <v>25105</v>
      </c>
      <c r="AL675" s="12">
        <v>79</v>
      </c>
      <c r="AM675" s="12" t="e">
        <v>#N/A</v>
      </c>
      <c r="AN675" s="5" t="s">
        <v>3092</v>
      </c>
      <c r="AO675" s="5" t="s">
        <v>25109</v>
      </c>
      <c r="AP675" s="5" t="s">
        <v>18780</v>
      </c>
      <c r="AQ675" s="5">
        <v>6.7</v>
      </c>
      <c r="AR675" s="5" t="s">
        <v>19119</v>
      </c>
    </row>
    <row r="676" spans="1:44">
      <c r="A676" s="5" t="s">
        <v>3096</v>
      </c>
      <c r="B676" s="5" t="s">
        <v>3097</v>
      </c>
      <c r="C676" s="5" t="s">
        <v>3098</v>
      </c>
      <c r="D676" s="5" t="s">
        <v>786</v>
      </c>
      <c r="E676" s="5" t="s">
        <v>3099</v>
      </c>
      <c r="F676" s="5">
        <v>2019</v>
      </c>
      <c r="G676" s="5">
        <v>2019</v>
      </c>
      <c r="H676" s="5" t="str">
        <f t="shared" si="40"/>
        <v>2010s</v>
      </c>
      <c r="I676" s="5">
        <v>90</v>
      </c>
      <c r="J676" s="5" t="str">
        <f>IF(I676&lt;&gt;"",IF(I676&gt;=60,"Feature","Short/TV Show"),"No Runtime")</f>
        <v>Feature</v>
      </c>
      <c r="K676" s="5" t="s">
        <v>39</v>
      </c>
      <c r="L676" s="5" t="s">
        <v>54</v>
      </c>
      <c r="M676" s="5">
        <v>5.4</v>
      </c>
      <c r="N676" s="5">
        <v>43</v>
      </c>
      <c r="O676" s="5" t="str">
        <f t="shared" si="41"/>
        <v>No</v>
      </c>
      <c r="P676" s="5"/>
      <c r="Q676" s="6"/>
      <c r="R676" s="12">
        <f t="shared" si="42"/>
        <v>90</v>
      </c>
      <c r="S676" s="12" t="e">
        <f t="shared" si="43"/>
        <v>#N/A</v>
      </c>
      <c r="U676" s="9" t="s">
        <v>2874</v>
      </c>
      <c r="V676" s="9" t="s">
        <v>25104</v>
      </c>
      <c r="W676" s="9" t="s">
        <v>18780</v>
      </c>
      <c r="X676">
        <v>4.0999999999999996</v>
      </c>
      <c r="Y676" s="9" t="s">
        <v>19118</v>
      </c>
      <c r="Z676" s="9" t="s">
        <v>19497</v>
      </c>
      <c r="AA676" s="9" t="s">
        <v>25104</v>
      </c>
      <c r="AB676" s="9" t="s">
        <v>18780</v>
      </c>
      <c r="AC676">
        <v>5.5</v>
      </c>
      <c r="AD676" s="9" t="s">
        <v>19118</v>
      </c>
      <c r="AE676" s="9" t="s">
        <v>25104</v>
      </c>
      <c r="AF676" s="9" t="s">
        <v>18780</v>
      </c>
      <c r="AG676" s="9" t="s">
        <v>100</v>
      </c>
      <c r="AH676">
        <v>5.6</v>
      </c>
      <c r="AI676" s="9" t="s">
        <v>19118</v>
      </c>
      <c r="AK676" s="5" t="s">
        <v>25105</v>
      </c>
      <c r="AL676" s="12" t="e">
        <v>#N/A</v>
      </c>
      <c r="AM676" s="12" t="e">
        <v>#N/A</v>
      </c>
      <c r="AN676" s="5" t="s">
        <v>3097</v>
      </c>
      <c r="AO676" s="5" t="s">
        <v>25103</v>
      </c>
      <c r="AP676" s="5" t="s">
        <v>18780</v>
      </c>
      <c r="AQ676" s="5">
        <v>5.4</v>
      </c>
      <c r="AR676" s="5" t="s">
        <v>19119</v>
      </c>
    </row>
    <row r="677" spans="1:44">
      <c r="A677" s="5" t="s">
        <v>3100</v>
      </c>
      <c r="B677" s="5" t="s">
        <v>3101</v>
      </c>
      <c r="C677" s="5" t="s">
        <v>3102</v>
      </c>
      <c r="D677" s="5" t="s">
        <v>3103</v>
      </c>
      <c r="E677" s="5" t="s">
        <v>3104</v>
      </c>
      <c r="F677" s="5">
        <v>2022</v>
      </c>
      <c r="G677" s="5">
        <v>2022</v>
      </c>
      <c r="H677" s="5" t="str">
        <f t="shared" si="40"/>
        <v>2020s</v>
      </c>
      <c r="I677" s="5">
        <v>96</v>
      </c>
      <c r="J677" s="5" t="str">
        <f>IF(I677&lt;&gt;"",IF(I677&gt;=60,"Feature","Short/TV Show"),"No Runtime")</f>
        <v>Feature</v>
      </c>
      <c r="K677" s="5" t="s">
        <v>210</v>
      </c>
      <c r="L677" s="5" t="s">
        <v>562</v>
      </c>
      <c r="M677" s="5">
        <v>7.4</v>
      </c>
      <c r="N677" s="5">
        <v>32</v>
      </c>
      <c r="O677" s="5" t="str">
        <f t="shared" si="41"/>
        <v>No</v>
      </c>
      <c r="P677" s="5"/>
      <c r="Q677" s="6"/>
      <c r="R677" s="12">
        <f t="shared" si="42"/>
        <v>96</v>
      </c>
      <c r="S677" s="12" t="e">
        <f t="shared" si="43"/>
        <v>#N/A</v>
      </c>
      <c r="U677" s="9" t="s">
        <v>1193</v>
      </c>
      <c r="V677" s="9" t="s">
        <v>25103</v>
      </c>
      <c r="W677" s="9" t="s">
        <v>18780</v>
      </c>
      <c r="X677">
        <v>5.7</v>
      </c>
      <c r="Y677" s="9" t="s">
        <v>19118</v>
      </c>
      <c r="Z677" s="9" t="s">
        <v>19498</v>
      </c>
      <c r="AA677" s="9" t="s">
        <v>25107</v>
      </c>
      <c r="AB677" s="9" t="s">
        <v>18780</v>
      </c>
      <c r="AC677">
        <v>5.8</v>
      </c>
      <c r="AD677" s="9" t="s">
        <v>19119</v>
      </c>
      <c r="AE677" s="9" t="s">
        <v>25104</v>
      </c>
      <c r="AF677" s="9" t="s">
        <v>18782</v>
      </c>
      <c r="AG677" s="9" t="s">
        <v>100</v>
      </c>
      <c r="AI677" s="9" t="s">
        <v>19119</v>
      </c>
      <c r="AK677" s="5" t="s">
        <v>25105</v>
      </c>
      <c r="AL677" s="12">
        <v>77</v>
      </c>
      <c r="AM677" s="12" t="e">
        <v>#N/A</v>
      </c>
      <c r="AN677" s="5" t="s">
        <v>3101</v>
      </c>
      <c r="AO677" s="5" t="s">
        <v>25104</v>
      </c>
      <c r="AP677" s="5" t="s">
        <v>18780</v>
      </c>
      <c r="AQ677" s="5">
        <v>7.4</v>
      </c>
      <c r="AR677" s="5" t="s">
        <v>19119</v>
      </c>
    </row>
    <row r="678" spans="1:44">
      <c r="A678" s="5" t="s">
        <v>3105</v>
      </c>
      <c r="B678" s="5" t="s">
        <v>3106</v>
      </c>
      <c r="C678" s="5" t="s">
        <v>3107</v>
      </c>
      <c r="D678" s="5" t="s">
        <v>3108</v>
      </c>
      <c r="E678" s="5" t="s">
        <v>3109</v>
      </c>
      <c r="F678" s="5">
        <v>2014</v>
      </c>
      <c r="G678" s="5">
        <v>2014</v>
      </c>
      <c r="H678" s="5" t="str">
        <f t="shared" si="40"/>
        <v>2010s</v>
      </c>
      <c r="I678" s="5"/>
      <c r="J678" s="5" t="str">
        <f>IF(I678&lt;&gt;"",IF(I678&gt;=60,"Feature","Short/TV Show"),"No Runtime")</f>
        <v>No Runtime</v>
      </c>
      <c r="K678" s="5" t="s">
        <v>100</v>
      </c>
      <c r="L678" s="5"/>
      <c r="M678" s="5">
        <v>8</v>
      </c>
      <c r="N678" s="5">
        <v>9</v>
      </c>
      <c r="O678" s="5" t="str">
        <f t="shared" si="41"/>
        <v>No</v>
      </c>
      <c r="P678" s="5"/>
      <c r="Q678" s="6"/>
      <c r="R678" s="12" t="e">
        <f t="shared" si="42"/>
        <v>#N/A</v>
      </c>
      <c r="S678" s="12" t="e">
        <f t="shared" si="43"/>
        <v>#N/A</v>
      </c>
      <c r="U678" s="9" t="s">
        <v>421</v>
      </c>
      <c r="V678" s="9" t="s">
        <v>25103</v>
      </c>
      <c r="W678" s="9" t="s">
        <v>18780</v>
      </c>
      <c r="X678">
        <v>6.1</v>
      </c>
      <c r="Y678" s="9" t="s">
        <v>19118</v>
      </c>
      <c r="Z678" s="9" t="s">
        <v>19489</v>
      </c>
      <c r="AA678" s="9" t="s">
        <v>25107</v>
      </c>
      <c r="AB678" s="9" t="s">
        <v>18780</v>
      </c>
      <c r="AC678">
        <v>5.8</v>
      </c>
      <c r="AD678" s="9" t="s">
        <v>19119</v>
      </c>
      <c r="AE678" s="9" t="s">
        <v>25104</v>
      </c>
      <c r="AF678" s="9" t="s">
        <v>18782</v>
      </c>
      <c r="AG678" s="9" t="s">
        <v>1176</v>
      </c>
      <c r="AI678" s="9" t="s">
        <v>19119</v>
      </c>
      <c r="AK678" s="5" t="s">
        <v>25105</v>
      </c>
      <c r="AL678" s="12" t="e">
        <v>#N/A</v>
      </c>
      <c r="AM678" s="12" t="e">
        <v>#N/A</v>
      </c>
      <c r="AN678" s="5" t="s">
        <v>3106</v>
      </c>
      <c r="AO678" s="5" t="s">
        <v>25103</v>
      </c>
      <c r="AP678" s="5" t="s">
        <v>18782</v>
      </c>
      <c r="AQ678" s="5">
        <v>8</v>
      </c>
      <c r="AR678" s="5" t="s">
        <v>19119</v>
      </c>
    </row>
    <row r="679" spans="1:44">
      <c r="A679" s="5" t="s">
        <v>3110</v>
      </c>
      <c r="B679" s="5" t="s">
        <v>3111</v>
      </c>
      <c r="C679" s="5"/>
      <c r="D679" s="5" t="s">
        <v>692</v>
      </c>
      <c r="E679" s="5" t="s">
        <v>3112</v>
      </c>
      <c r="F679" s="5">
        <v>2008</v>
      </c>
      <c r="G679" s="5">
        <v>2008</v>
      </c>
      <c r="H679" s="5" t="str">
        <f t="shared" si="40"/>
        <v>2000s</v>
      </c>
      <c r="I679" s="5">
        <v>105</v>
      </c>
      <c r="J679" s="5" t="str">
        <f>IF(I679&lt;&gt;"",IF(I679&gt;=60,"Feature","Short/TV Show"),"No Runtime")</f>
        <v>Feature</v>
      </c>
      <c r="K679" s="5" t="s">
        <v>620</v>
      </c>
      <c r="L679" s="5" t="s">
        <v>405</v>
      </c>
      <c r="M679" s="5">
        <v>5.0999999999999996</v>
      </c>
      <c r="N679" s="5">
        <v>56</v>
      </c>
      <c r="O679" s="5" t="str">
        <f t="shared" si="41"/>
        <v>No</v>
      </c>
      <c r="P679" s="5"/>
      <c r="Q679" s="6"/>
      <c r="R679" s="12">
        <f t="shared" si="42"/>
        <v>105</v>
      </c>
      <c r="S679" s="12" t="e">
        <f t="shared" si="43"/>
        <v>#N/A</v>
      </c>
      <c r="U679" s="9" t="s">
        <v>208</v>
      </c>
      <c r="V679" s="9" t="s">
        <v>25104</v>
      </c>
      <c r="W679" s="9" t="s">
        <v>18780</v>
      </c>
      <c r="X679">
        <v>6.9</v>
      </c>
      <c r="Y679" s="9" t="s">
        <v>19118</v>
      </c>
      <c r="Z679" s="9" t="s">
        <v>19499</v>
      </c>
      <c r="AA679" s="9" t="s">
        <v>25107</v>
      </c>
      <c r="AB679" s="9" t="s">
        <v>18780</v>
      </c>
      <c r="AC679">
        <v>5.8</v>
      </c>
      <c r="AD679" s="9" t="s">
        <v>19119</v>
      </c>
      <c r="AE679" s="9" t="s">
        <v>25103</v>
      </c>
      <c r="AF679" s="9" t="s">
        <v>18781</v>
      </c>
      <c r="AG679" s="9" t="s">
        <v>8414</v>
      </c>
      <c r="AH679">
        <v>8.5</v>
      </c>
      <c r="AI679" s="9" t="s">
        <v>19119</v>
      </c>
      <c r="AK679" s="5" t="s">
        <v>25105</v>
      </c>
      <c r="AL679" s="12">
        <v>92</v>
      </c>
      <c r="AM679" s="12" t="e">
        <v>#N/A</v>
      </c>
      <c r="AN679" s="5" t="s">
        <v>3111</v>
      </c>
      <c r="AO679" s="5" t="s">
        <v>25106</v>
      </c>
      <c r="AP679" s="5" t="s">
        <v>18780</v>
      </c>
      <c r="AQ679" s="5">
        <v>5.0999999999999996</v>
      </c>
      <c r="AR679" s="5" t="s">
        <v>19119</v>
      </c>
    </row>
    <row r="680" spans="1:44">
      <c r="A680" s="5" t="s">
        <v>3113</v>
      </c>
      <c r="B680" s="5" t="s">
        <v>3114</v>
      </c>
      <c r="C680" s="5" t="s">
        <v>3115</v>
      </c>
      <c r="D680" s="5" t="s">
        <v>377</v>
      </c>
      <c r="E680" s="5" t="s">
        <v>3116</v>
      </c>
      <c r="F680" s="5">
        <v>2008</v>
      </c>
      <c r="G680" s="5">
        <v>2008</v>
      </c>
      <c r="H680" s="5" t="str">
        <f t="shared" si="40"/>
        <v>2000s</v>
      </c>
      <c r="I680" s="5"/>
      <c r="J680" s="5" t="str">
        <f>IF(I680&lt;&gt;"",IF(I680&gt;=60,"Feature","Short/TV Show"),"No Runtime")</f>
        <v>No Runtime</v>
      </c>
      <c r="K680" s="5" t="s">
        <v>76</v>
      </c>
      <c r="L680" s="5" t="s">
        <v>405</v>
      </c>
      <c r="M680" s="5">
        <v>7</v>
      </c>
      <c r="N680" s="5">
        <v>325</v>
      </c>
      <c r="O680" s="5" t="str">
        <f t="shared" si="41"/>
        <v>Yes</v>
      </c>
      <c r="P680" s="5"/>
      <c r="Q680" s="6"/>
      <c r="R680" s="12" t="e">
        <f t="shared" si="42"/>
        <v>#N/A</v>
      </c>
      <c r="S680" s="12" t="e">
        <f t="shared" si="43"/>
        <v>#N/A</v>
      </c>
      <c r="U680" s="9" t="s">
        <v>1193</v>
      </c>
      <c r="V680" s="9" t="s">
        <v>25103</v>
      </c>
      <c r="W680" s="9" t="s">
        <v>18780</v>
      </c>
      <c r="X680">
        <v>7.3</v>
      </c>
      <c r="Y680" s="9" t="s">
        <v>19119</v>
      </c>
      <c r="Z680" s="9" t="s">
        <v>19500</v>
      </c>
      <c r="AA680" s="9" t="s">
        <v>25107</v>
      </c>
      <c r="AB680" s="9" t="s">
        <v>18780</v>
      </c>
      <c r="AC680">
        <v>5.8</v>
      </c>
      <c r="AD680" s="9" t="s">
        <v>19119</v>
      </c>
      <c r="AE680" s="9" t="s">
        <v>25103</v>
      </c>
      <c r="AF680" s="9" t="s">
        <v>18781</v>
      </c>
      <c r="AG680" s="9" t="s">
        <v>100</v>
      </c>
      <c r="AH680">
        <v>8.5</v>
      </c>
      <c r="AI680" s="9" t="s">
        <v>19119</v>
      </c>
      <c r="AK680" s="5" t="s">
        <v>25105</v>
      </c>
      <c r="AL680" s="12" t="e">
        <v>#N/A</v>
      </c>
      <c r="AM680" s="12" t="e">
        <v>#N/A</v>
      </c>
      <c r="AN680" s="5" t="s">
        <v>3114</v>
      </c>
      <c r="AO680" s="5" t="s">
        <v>25106</v>
      </c>
      <c r="AP680" s="5" t="s">
        <v>18782</v>
      </c>
      <c r="AQ680" s="5">
        <v>7</v>
      </c>
      <c r="AR680" s="5" t="s">
        <v>19118</v>
      </c>
    </row>
    <row r="681" spans="1:44">
      <c r="A681" s="5" t="s">
        <v>3117</v>
      </c>
      <c r="B681" s="5" t="s">
        <v>3118</v>
      </c>
      <c r="C681" s="5" t="s">
        <v>3119</v>
      </c>
      <c r="D681" s="5" t="s">
        <v>1739</v>
      </c>
      <c r="E681" s="5" t="s">
        <v>3120</v>
      </c>
      <c r="F681" s="5">
        <v>2019</v>
      </c>
      <c r="G681" s="5">
        <v>2019</v>
      </c>
      <c r="H681" s="5" t="str">
        <f t="shared" si="40"/>
        <v>2010s</v>
      </c>
      <c r="I681" s="5">
        <v>96</v>
      </c>
      <c r="J681" s="5" t="str">
        <f>IF(I681&lt;&gt;"",IF(I681&gt;=60,"Feature","Short/TV Show"),"No Runtime")</f>
        <v>Feature</v>
      </c>
      <c r="K681" s="5" t="s">
        <v>39</v>
      </c>
      <c r="L681" s="5" t="s">
        <v>54</v>
      </c>
      <c r="M681" s="5">
        <v>5.6</v>
      </c>
      <c r="N681" s="5">
        <v>69</v>
      </c>
      <c r="O681" s="5" t="str">
        <f t="shared" si="41"/>
        <v>No</v>
      </c>
      <c r="P681" s="5"/>
      <c r="Q681" s="6"/>
      <c r="R681" s="12">
        <f t="shared" si="42"/>
        <v>96</v>
      </c>
      <c r="S681" s="12" t="e">
        <f t="shared" si="43"/>
        <v>#N/A</v>
      </c>
      <c r="U681" s="9" t="s">
        <v>2895</v>
      </c>
      <c r="V681" s="9" t="s">
        <v>25104</v>
      </c>
      <c r="W681" s="9" t="s">
        <v>18780</v>
      </c>
      <c r="X681">
        <v>5.2</v>
      </c>
      <c r="Y681" s="9" t="s">
        <v>19118</v>
      </c>
      <c r="Z681" s="9" t="s">
        <v>19501</v>
      </c>
      <c r="AA681" s="9" t="s">
        <v>25103</v>
      </c>
      <c r="AB681" s="9" t="s">
        <v>18780</v>
      </c>
      <c r="AC681">
        <v>7.4</v>
      </c>
      <c r="AD681" s="9" t="s">
        <v>19118</v>
      </c>
      <c r="AE681" s="9" t="s">
        <v>25103</v>
      </c>
      <c r="AF681" s="9" t="s">
        <v>18781</v>
      </c>
      <c r="AG681" s="9" t="s">
        <v>1000</v>
      </c>
      <c r="AH681">
        <v>8.5</v>
      </c>
      <c r="AI681" s="9" t="s">
        <v>19119</v>
      </c>
      <c r="AK681" s="5" t="s">
        <v>25105</v>
      </c>
      <c r="AL681" s="12">
        <v>90</v>
      </c>
      <c r="AM681" s="12" t="e">
        <v>#N/A</v>
      </c>
      <c r="AN681" s="5" t="s">
        <v>3118</v>
      </c>
      <c r="AO681" s="5" t="s">
        <v>25103</v>
      </c>
      <c r="AP681" s="5" t="s">
        <v>18780</v>
      </c>
      <c r="AQ681" s="5">
        <v>5.6</v>
      </c>
      <c r="AR681" s="5" t="s">
        <v>19119</v>
      </c>
    </row>
    <row r="682" spans="1:44">
      <c r="A682" s="5" t="s">
        <v>3121</v>
      </c>
      <c r="B682" s="5" t="s">
        <v>3122</v>
      </c>
      <c r="C682" s="5"/>
      <c r="D682" s="5" t="s">
        <v>3123</v>
      </c>
      <c r="E682" s="5" t="s">
        <v>3124</v>
      </c>
      <c r="F682" s="5">
        <v>2023</v>
      </c>
      <c r="G682" s="5">
        <v>2023</v>
      </c>
      <c r="H682" s="5" t="str">
        <f t="shared" si="40"/>
        <v>2020s</v>
      </c>
      <c r="I682" s="5"/>
      <c r="J682" s="5" t="str">
        <f>IF(I682&lt;&gt;"",IF(I682&gt;=60,"Feature","Short/TV Show"),"No Runtime")</f>
        <v>No Runtime</v>
      </c>
      <c r="K682" s="5" t="s">
        <v>3125</v>
      </c>
      <c r="L682" s="5"/>
      <c r="M682" s="5"/>
      <c r="N682" s="5"/>
      <c r="O682" s="5" t="str">
        <f t="shared" si="41"/>
        <v>No</v>
      </c>
      <c r="P682" s="5"/>
      <c r="Q682" s="6"/>
      <c r="R682" s="12" t="e">
        <f t="shared" si="42"/>
        <v>#N/A</v>
      </c>
      <c r="S682" s="12" t="e">
        <f t="shared" si="43"/>
        <v>#N/A</v>
      </c>
      <c r="U682" s="9" t="s">
        <v>2900</v>
      </c>
      <c r="V682" s="9" t="s">
        <v>25104</v>
      </c>
      <c r="W682" s="9" t="s">
        <v>18780</v>
      </c>
      <c r="X682">
        <v>2</v>
      </c>
      <c r="Y682" s="9" t="s">
        <v>19119</v>
      </c>
      <c r="Z682" s="9" t="s">
        <v>19502</v>
      </c>
      <c r="AA682" s="9" t="s">
        <v>25103</v>
      </c>
      <c r="AB682" s="9" t="s">
        <v>18780</v>
      </c>
      <c r="AC682">
        <v>7.4</v>
      </c>
      <c r="AD682" s="9" t="s">
        <v>19118</v>
      </c>
      <c r="AE682" s="9" t="s">
        <v>25104</v>
      </c>
      <c r="AF682" s="9" t="s">
        <v>18780</v>
      </c>
      <c r="AG682" s="9" t="s">
        <v>620</v>
      </c>
      <c r="AH682">
        <v>8.1</v>
      </c>
      <c r="AI682" s="9" t="s">
        <v>19119</v>
      </c>
      <c r="AK682" s="5" t="s">
        <v>25105</v>
      </c>
      <c r="AL682" s="12">
        <v>135</v>
      </c>
      <c r="AM682" s="12" t="e">
        <v>#N/A</v>
      </c>
      <c r="AN682" s="5" t="s">
        <v>3122</v>
      </c>
      <c r="AO682" s="5" t="s">
        <v>25104</v>
      </c>
      <c r="AP682" s="5" t="s">
        <v>18782</v>
      </c>
      <c r="AQ682" s="5"/>
      <c r="AR682" s="5" t="s">
        <v>19119</v>
      </c>
    </row>
    <row r="683" spans="1:44">
      <c r="A683" s="5" t="s">
        <v>3126</v>
      </c>
      <c r="B683" s="5" t="s">
        <v>3127</v>
      </c>
      <c r="C683" s="5" t="s">
        <v>3128</v>
      </c>
      <c r="D683" s="5"/>
      <c r="E683" s="5" t="s">
        <v>3129</v>
      </c>
      <c r="F683" s="5">
        <v>2022</v>
      </c>
      <c r="G683" s="5">
        <v>2022</v>
      </c>
      <c r="H683" s="5" t="str">
        <f t="shared" si="40"/>
        <v>2020s</v>
      </c>
      <c r="I683" s="5"/>
      <c r="J683" s="5" t="str">
        <f>IF(I683&lt;&gt;"",IF(I683&gt;=60,"Feature","Short/TV Show"),"No Runtime")</f>
        <v>No Runtime</v>
      </c>
      <c r="K683" s="5" t="s">
        <v>210</v>
      </c>
      <c r="L683" s="5" t="s">
        <v>54</v>
      </c>
      <c r="M683" s="5">
        <v>8.6999999999999993</v>
      </c>
      <c r="N683" s="5">
        <v>45</v>
      </c>
      <c r="O683" s="5" t="str">
        <f t="shared" si="41"/>
        <v>No</v>
      </c>
      <c r="P683" s="5"/>
      <c r="Q683" s="6"/>
      <c r="R683" s="12" t="e">
        <f t="shared" si="42"/>
        <v>#N/A</v>
      </c>
      <c r="S683" s="12" t="e">
        <f t="shared" si="43"/>
        <v>#N/A</v>
      </c>
      <c r="U683" s="9" t="s">
        <v>1338</v>
      </c>
      <c r="V683" s="9" t="s">
        <v>25103</v>
      </c>
      <c r="W683" s="9" t="s">
        <v>18780</v>
      </c>
      <c r="X683">
        <v>7</v>
      </c>
      <c r="Y683" s="9" t="s">
        <v>19118</v>
      </c>
      <c r="Z683" s="9" t="s">
        <v>19503</v>
      </c>
      <c r="AA683" s="9" t="s">
        <v>25103</v>
      </c>
      <c r="AB683" s="9" t="s">
        <v>18780</v>
      </c>
      <c r="AC683">
        <v>7.4</v>
      </c>
      <c r="AD683" s="9" t="s">
        <v>19118</v>
      </c>
      <c r="AE683" s="9" t="s">
        <v>25104</v>
      </c>
      <c r="AF683" s="9" t="s">
        <v>18780</v>
      </c>
      <c r="AG683" s="9" t="s">
        <v>100</v>
      </c>
      <c r="AH683">
        <v>8.1</v>
      </c>
      <c r="AI683" s="9" t="s">
        <v>19119</v>
      </c>
      <c r="AK683" s="5" t="s">
        <v>25105</v>
      </c>
      <c r="AL683" s="12">
        <v>74</v>
      </c>
      <c r="AM683" s="12" t="e">
        <v>#N/A</v>
      </c>
      <c r="AN683" s="5" t="s">
        <v>3127</v>
      </c>
      <c r="AO683" s="5" t="s">
        <v>25104</v>
      </c>
      <c r="AP683" s="5" t="s">
        <v>18782</v>
      </c>
      <c r="AQ683" s="5">
        <v>8.6999999999999993</v>
      </c>
      <c r="AR683" s="5" t="s">
        <v>19119</v>
      </c>
    </row>
    <row r="684" spans="1:44">
      <c r="A684" s="5" t="s">
        <v>3130</v>
      </c>
      <c r="B684" s="5" t="s">
        <v>3131</v>
      </c>
      <c r="C684" s="5" t="s">
        <v>3132</v>
      </c>
      <c r="D684" s="5" t="s">
        <v>3133</v>
      </c>
      <c r="E684" s="5" t="s">
        <v>3134</v>
      </c>
      <c r="F684" s="5">
        <v>2022</v>
      </c>
      <c r="G684" s="5">
        <v>2022</v>
      </c>
      <c r="H684" s="5" t="str">
        <f t="shared" si="40"/>
        <v>2020s</v>
      </c>
      <c r="I684" s="5">
        <v>116</v>
      </c>
      <c r="J684" s="5" t="str">
        <f>IF(I684&lt;&gt;"",IF(I684&gt;=60,"Feature","Short/TV Show"),"No Runtime")</f>
        <v>Feature</v>
      </c>
      <c r="K684" s="5" t="s">
        <v>210</v>
      </c>
      <c r="L684" s="5" t="s">
        <v>47</v>
      </c>
      <c r="M684" s="5">
        <v>8.1999999999999993</v>
      </c>
      <c r="N684" s="5">
        <v>5</v>
      </c>
      <c r="O684" s="5" t="str">
        <f t="shared" si="41"/>
        <v>No</v>
      </c>
      <c r="P684" s="5"/>
      <c r="Q684" s="6"/>
      <c r="R684" s="12">
        <f t="shared" si="42"/>
        <v>116</v>
      </c>
      <c r="S684" s="12" t="e">
        <f t="shared" si="43"/>
        <v>#N/A</v>
      </c>
      <c r="U684" s="9" t="s">
        <v>717</v>
      </c>
      <c r="V684" s="9" t="s">
        <v>25103</v>
      </c>
      <c r="W684" s="9" t="s">
        <v>18780</v>
      </c>
      <c r="X684">
        <v>6.4</v>
      </c>
      <c r="Y684" s="9" t="s">
        <v>19118</v>
      </c>
      <c r="Z684" s="9" t="s">
        <v>19221</v>
      </c>
      <c r="AA684" s="9" t="s">
        <v>25103</v>
      </c>
      <c r="AB684" s="9" t="s">
        <v>18780</v>
      </c>
      <c r="AC684">
        <v>7.4</v>
      </c>
      <c r="AD684" s="9" t="s">
        <v>19118</v>
      </c>
      <c r="AE684" s="9" t="s">
        <v>25104</v>
      </c>
      <c r="AF684" s="9" t="s">
        <v>18780</v>
      </c>
      <c r="AG684" s="9" t="s">
        <v>100</v>
      </c>
      <c r="AH684">
        <v>6.6</v>
      </c>
      <c r="AI684" s="9" t="s">
        <v>19119</v>
      </c>
      <c r="AK684" s="5" t="s">
        <v>25105</v>
      </c>
      <c r="AL684" s="12" t="e">
        <v>#N/A</v>
      </c>
      <c r="AM684" s="12" t="e">
        <v>#N/A</v>
      </c>
      <c r="AN684" s="5" t="s">
        <v>3131</v>
      </c>
      <c r="AO684" s="5" t="s">
        <v>25104</v>
      </c>
      <c r="AP684" s="5" t="s">
        <v>18780</v>
      </c>
      <c r="AQ684" s="5">
        <v>8.1999999999999993</v>
      </c>
      <c r="AR684" s="5" t="s">
        <v>19119</v>
      </c>
    </row>
    <row r="685" spans="1:44">
      <c r="A685" s="5" t="s">
        <v>3135</v>
      </c>
      <c r="B685" s="5" t="s">
        <v>3136</v>
      </c>
      <c r="C685" s="5" t="s">
        <v>3137</v>
      </c>
      <c r="D685" s="5" t="s">
        <v>3138</v>
      </c>
      <c r="E685" s="5" t="s">
        <v>3139</v>
      </c>
      <c r="F685" s="5">
        <v>2010</v>
      </c>
      <c r="G685" s="5">
        <v>2010</v>
      </c>
      <c r="H685" s="5" t="str">
        <f t="shared" si="40"/>
        <v>2010s</v>
      </c>
      <c r="I685" s="5">
        <v>104</v>
      </c>
      <c r="J685" s="5" t="str">
        <f>IF(I685&lt;&gt;"",IF(I685&gt;=60,"Feature","Short/TV Show"),"No Runtime")</f>
        <v>Feature</v>
      </c>
      <c r="K685" s="5" t="s">
        <v>620</v>
      </c>
      <c r="L685" s="5" t="s">
        <v>54</v>
      </c>
      <c r="M685" s="5">
        <v>7.6</v>
      </c>
      <c r="N685" s="5">
        <v>271</v>
      </c>
      <c r="O685" s="5" t="str">
        <f t="shared" si="41"/>
        <v>Yes</v>
      </c>
      <c r="P685" s="5"/>
      <c r="Q685" s="6"/>
      <c r="R685" s="12">
        <f t="shared" si="42"/>
        <v>104</v>
      </c>
      <c r="S685" s="12" t="e">
        <f t="shared" si="43"/>
        <v>#N/A</v>
      </c>
      <c r="U685" s="9" t="s">
        <v>682</v>
      </c>
      <c r="V685" s="9" t="s">
        <v>25106</v>
      </c>
      <c r="W685" s="9" t="s">
        <v>18780</v>
      </c>
      <c r="X685">
        <v>4.2</v>
      </c>
      <c r="Y685" s="9" t="s">
        <v>19119</v>
      </c>
      <c r="Z685" s="9" t="s">
        <v>19431</v>
      </c>
      <c r="AA685" s="9" t="s">
        <v>25105</v>
      </c>
      <c r="AB685" s="9" t="s">
        <v>18780</v>
      </c>
      <c r="AC685">
        <v>6.4</v>
      </c>
      <c r="AD685" s="9" t="s">
        <v>19118</v>
      </c>
      <c r="AE685" s="9" t="s">
        <v>25104</v>
      </c>
      <c r="AF685" s="9" t="s">
        <v>18780</v>
      </c>
      <c r="AG685" s="9" t="s">
        <v>1176</v>
      </c>
      <c r="AH685">
        <v>6.6</v>
      </c>
      <c r="AI685" s="9" t="s">
        <v>19119</v>
      </c>
      <c r="AK685" s="5" t="s">
        <v>25105</v>
      </c>
      <c r="AL685" s="12">
        <v>108</v>
      </c>
      <c r="AM685" s="12" t="e">
        <v>#N/A</v>
      </c>
      <c r="AN685" s="5" t="s">
        <v>3136</v>
      </c>
      <c r="AO685" s="5" t="s">
        <v>25103</v>
      </c>
      <c r="AP685" s="5" t="s">
        <v>18780</v>
      </c>
      <c r="AQ685" s="5">
        <v>7.6</v>
      </c>
      <c r="AR685" s="5" t="s">
        <v>19118</v>
      </c>
    </row>
    <row r="686" spans="1:44">
      <c r="A686" s="5" t="s">
        <v>3140</v>
      </c>
      <c r="B686" s="5" t="s">
        <v>3141</v>
      </c>
      <c r="C686" s="5" t="s">
        <v>3142</v>
      </c>
      <c r="D686" s="5" t="s">
        <v>3143</v>
      </c>
      <c r="E686" s="5" t="s">
        <v>3144</v>
      </c>
      <c r="F686" s="5">
        <v>2023</v>
      </c>
      <c r="G686" s="5">
        <v>2023</v>
      </c>
      <c r="H686" s="5" t="str">
        <f t="shared" si="40"/>
        <v>2020s</v>
      </c>
      <c r="I686" s="5">
        <v>106</v>
      </c>
      <c r="J686" s="5" t="str">
        <f>IF(I686&lt;&gt;"",IF(I686&gt;=60,"Feature","Short/TV Show"),"No Runtime")</f>
        <v>Feature</v>
      </c>
      <c r="K686" s="5" t="s">
        <v>259</v>
      </c>
      <c r="L686" s="5" t="s">
        <v>47</v>
      </c>
      <c r="M686" s="5"/>
      <c r="N686" s="5"/>
      <c r="O686" s="5" t="str">
        <f t="shared" si="41"/>
        <v>No</v>
      </c>
      <c r="P686" s="5"/>
      <c r="Q686" s="6"/>
      <c r="R686" s="12">
        <f t="shared" si="42"/>
        <v>106</v>
      </c>
      <c r="S686" s="12" t="e">
        <f t="shared" si="43"/>
        <v>#N/A</v>
      </c>
      <c r="U686" s="9" t="s">
        <v>171</v>
      </c>
      <c r="V686" s="9" t="s">
        <v>25106</v>
      </c>
      <c r="W686" s="9" t="s">
        <v>18780</v>
      </c>
      <c r="X686">
        <v>7.3</v>
      </c>
      <c r="Y686" s="9" t="s">
        <v>19119</v>
      </c>
      <c r="Z686" s="9" t="s">
        <v>19395</v>
      </c>
      <c r="AA686" s="9" t="s">
        <v>25105</v>
      </c>
      <c r="AB686" s="9" t="s">
        <v>18780</v>
      </c>
      <c r="AC686">
        <v>6.4</v>
      </c>
      <c r="AD686" s="9" t="s">
        <v>19118</v>
      </c>
      <c r="AE686" s="9" t="s">
        <v>25104</v>
      </c>
      <c r="AF686" s="9" t="s">
        <v>18782</v>
      </c>
      <c r="AG686" s="9" t="s">
        <v>100</v>
      </c>
      <c r="AH686">
        <v>9.3000000000000007</v>
      </c>
      <c r="AI686" s="9" t="s">
        <v>19119</v>
      </c>
      <c r="AK686" s="5" t="s">
        <v>25105</v>
      </c>
      <c r="AL686" s="12">
        <v>82</v>
      </c>
      <c r="AM686" s="12" t="e">
        <v>#N/A</v>
      </c>
      <c r="AN686" s="5" t="s">
        <v>3141</v>
      </c>
      <c r="AO686" s="5" t="s">
        <v>25104</v>
      </c>
      <c r="AP686" s="5" t="s">
        <v>18780</v>
      </c>
      <c r="AQ686" s="5"/>
      <c r="AR686" s="5" t="s">
        <v>19119</v>
      </c>
    </row>
    <row r="687" spans="1:44">
      <c r="A687" s="5" t="s">
        <v>3145</v>
      </c>
      <c r="B687" s="5" t="s">
        <v>3146</v>
      </c>
      <c r="C687" s="5" t="s">
        <v>3147</v>
      </c>
      <c r="D687" s="5" t="s">
        <v>166</v>
      </c>
      <c r="E687" s="5" t="s">
        <v>3148</v>
      </c>
      <c r="F687" s="5">
        <v>2007</v>
      </c>
      <c r="G687" s="5">
        <v>2007</v>
      </c>
      <c r="H687" s="5" t="str">
        <f t="shared" si="40"/>
        <v>2000s</v>
      </c>
      <c r="I687" s="5">
        <v>105</v>
      </c>
      <c r="J687" s="5" t="str">
        <f>IF(I687&lt;&gt;"",IF(I687&gt;=60,"Feature","Short/TV Show"),"No Runtime")</f>
        <v>Feature</v>
      </c>
      <c r="K687" s="5" t="s">
        <v>259</v>
      </c>
      <c r="L687" s="5"/>
      <c r="M687" s="5">
        <v>6.5</v>
      </c>
      <c r="N687" s="5">
        <v>271</v>
      </c>
      <c r="O687" s="5" t="str">
        <f t="shared" si="41"/>
        <v>Yes</v>
      </c>
      <c r="P687" s="5"/>
      <c r="Q687" s="6"/>
      <c r="R687" s="12">
        <f t="shared" si="42"/>
        <v>105</v>
      </c>
      <c r="S687" s="12" t="e">
        <f t="shared" si="43"/>
        <v>#N/A</v>
      </c>
      <c r="U687" s="9" t="s">
        <v>136</v>
      </c>
      <c r="V687" s="9" t="s">
        <v>25105</v>
      </c>
      <c r="W687" s="9" t="s">
        <v>18780</v>
      </c>
      <c r="X687">
        <v>5.9</v>
      </c>
      <c r="Y687" s="9" t="s">
        <v>19119</v>
      </c>
      <c r="Z687" s="9" t="s">
        <v>1367</v>
      </c>
      <c r="AA687" s="9" t="s">
        <v>25105</v>
      </c>
      <c r="AB687" s="9" t="s">
        <v>18780</v>
      </c>
      <c r="AC687">
        <v>6.4</v>
      </c>
      <c r="AD687" s="9" t="s">
        <v>19118</v>
      </c>
      <c r="AE687" s="9" t="s">
        <v>25104</v>
      </c>
      <c r="AF687" s="9" t="s">
        <v>18782</v>
      </c>
      <c r="AG687" s="9" t="s">
        <v>620</v>
      </c>
      <c r="AH687">
        <v>9.3000000000000007</v>
      </c>
      <c r="AI687" s="9" t="s">
        <v>19119</v>
      </c>
      <c r="AK687" s="5" t="s">
        <v>25105</v>
      </c>
      <c r="AL687" s="12">
        <v>99</v>
      </c>
      <c r="AM687" s="12" t="e">
        <v>#N/A</v>
      </c>
      <c r="AN687" s="5" t="s">
        <v>3146</v>
      </c>
      <c r="AO687" s="5" t="s">
        <v>25106</v>
      </c>
      <c r="AP687" s="5" t="s">
        <v>18780</v>
      </c>
      <c r="AQ687" s="5">
        <v>6.5</v>
      </c>
      <c r="AR687" s="5" t="s">
        <v>19118</v>
      </c>
    </row>
    <row r="688" spans="1:44">
      <c r="A688" s="5" t="s">
        <v>3149</v>
      </c>
      <c r="B688" s="5" t="s">
        <v>3150</v>
      </c>
      <c r="C688" s="5" t="s">
        <v>3151</v>
      </c>
      <c r="D688" s="5" t="s">
        <v>3152</v>
      </c>
      <c r="E688" s="5" t="s">
        <v>3153</v>
      </c>
      <c r="F688" s="5">
        <v>2023</v>
      </c>
      <c r="G688" s="5">
        <v>2023</v>
      </c>
      <c r="H688" s="5" t="str">
        <f t="shared" si="40"/>
        <v>2020s</v>
      </c>
      <c r="I688" s="5">
        <v>90</v>
      </c>
      <c r="J688" s="5" t="str">
        <f>IF(I688&lt;&gt;"",IF(I688&gt;=60,"Feature","Short/TV Show"),"No Runtime")</f>
        <v>Feature</v>
      </c>
      <c r="K688" s="5" t="s">
        <v>264</v>
      </c>
      <c r="L688" s="5" t="s">
        <v>54</v>
      </c>
      <c r="M688" s="5">
        <v>6.5</v>
      </c>
      <c r="N688" s="5">
        <v>27</v>
      </c>
      <c r="O688" s="5" t="str">
        <f t="shared" si="41"/>
        <v>No</v>
      </c>
      <c r="P688" s="5"/>
      <c r="Q688" s="6"/>
      <c r="R688" s="12">
        <f t="shared" si="42"/>
        <v>90</v>
      </c>
      <c r="S688" s="12" t="e">
        <f t="shared" si="43"/>
        <v>#N/A</v>
      </c>
      <c r="U688" s="9" t="s">
        <v>1502</v>
      </c>
      <c r="V688" s="9" t="s">
        <v>25106</v>
      </c>
      <c r="W688" s="9" t="s">
        <v>18780</v>
      </c>
      <c r="X688">
        <v>6.5</v>
      </c>
      <c r="Y688" s="9" t="s">
        <v>19118</v>
      </c>
      <c r="Z688" s="9" t="s">
        <v>19504</v>
      </c>
      <c r="AA688" s="9" t="s">
        <v>25105</v>
      </c>
      <c r="AB688" s="9" t="s">
        <v>18780</v>
      </c>
      <c r="AC688">
        <v>6.4</v>
      </c>
      <c r="AD688" s="9" t="s">
        <v>19118</v>
      </c>
      <c r="AE688" s="9" t="s">
        <v>25103</v>
      </c>
      <c r="AF688" s="9" t="s">
        <v>18780</v>
      </c>
      <c r="AG688" s="9" t="s">
        <v>100</v>
      </c>
      <c r="AI688" s="9" t="s">
        <v>19119</v>
      </c>
      <c r="AK688" s="5" t="s">
        <v>25105</v>
      </c>
      <c r="AL688" s="12" t="e">
        <v>#N/A</v>
      </c>
      <c r="AM688" s="12" t="e">
        <v>#N/A</v>
      </c>
      <c r="AN688" s="5" t="s">
        <v>3150</v>
      </c>
      <c r="AO688" s="5" t="s">
        <v>25104</v>
      </c>
      <c r="AP688" s="5" t="s">
        <v>18780</v>
      </c>
      <c r="AQ688" s="5">
        <v>6.5</v>
      </c>
      <c r="AR688" s="5" t="s">
        <v>19119</v>
      </c>
    </row>
    <row r="689" spans="1:44">
      <c r="A689" s="5" t="s">
        <v>3154</v>
      </c>
      <c r="B689" s="5" t="s">
        <v>3155</v>
      </c>
      <c r="C689" s="5" t="s">
        <v>3156</v>
      </c>
      <c r="D689" s="5" t="s">
        <v>949</v>
      </c>
      <c r="E689" s="5" t="s">
        <v>3157</v>
      </c>
      <c r="F689" s="5">
        <v>2008</v>
      </c>
      <c r="G689" s="5">
        <v>2008</v>
      </c>
      <c r="H689" s="5" t="str">
        <f t="shared" si="40"/>
        <v>2000s</v>
      </c>
      <c r="I689" s="5">
        <v>105</v>
      </c>
      <c r="J689" s="5" t="str">
        <f>IF(I689&lt;&gt;"",IF(I689&gt;=60,"Feature","Short/TV Show"),"No Runtime")</f>
        <v>Feature</v>
      </c>
      <c r="K689" s="5" t="s">
        <v>39</v>
      </c>
      <c r="L689" s="5" t="s">
        <v>446</v>
      </c>
      <c r="M689" s="5">
        <v>3.6</v>
      </c>
      <c r="N689" s="5">
        <v>76</v>
      </c>
      <c r="O689" s="5" t="str">
        <f t="shared" si="41"/>
        <v>No</v>
      </c>
      <c r="P689" s="5"/>
      <c r="Q689" s="6"/>
      <c r="R689" s="12">
        <f t="shared" si="42"/>
        <v>105</v>
      </c>
      <c r="S689" s="12" t="e">
        <f t="shared" si="43"/>
        <v>#N/A</v>
      </c>
      <c r="U689" s="9" t="s">
        <v>1831</v>
      </c>
      <c r="V689" s="9" t="s">
        <v>25103</v>
      </c>
      <c r="W689" s="9" t="s">
        <v>18780</v>
      </c>
      <c r="X689">
        <v>6.7</v>
      </c>
      <c r="Y689" s="9" t="s">
        <v>19119</v>
      </c>
      <c r="Z689" s="9" t="s">
        <v>18879</v>
      </c>
      <c r="AA689" s="9" t="s">
        <v>25103</v>
      </c>
      <c r="AB689" s="9" t="s">
        <v>18780</v>
      </c>
      <c r="AC689">
        <v>6.4</v>
      </c>
      <c r="AD689" s="9" t="s">
        <v>19118</v>
      </c>
      <c r="AE689" s="9" t="s">
        <v>25104</v>
      </c>
      <c r="AF689" s="9" t="s">
        <v>18780</v>
      </c>
      <c r="AG689" s="9" t="s">
        <v>620</v>
      </c>
      <c r="AH689">
        <v>8</v>
      </c>
      <c r="AI689" s="9" t="s">
        <v>19119</v>
      </c>
      <c r="AK689" s="5" t="s">
        <v>25105</v>
      </c>
      <c r="AL689" s="12">
        <v>104</v>
      </c>
      <c r="AM689" s="12" t="e">
        <v>#N/A</v>
      </c>
      <c r="AN689" s="5" t="s">
        <v>3155</v>
      </c>
      <c r="AO689" s="5" t="s">
        <v>25106</v>
      </c>
      <c r="AP689" s="5" t="s">
        <v>18780</v>
      </c>
      <c r="AQ689" s="5">
        <v>3.6</v>
      </c>
      <c r="AR689" s="5" t="s">
        <v>19119</v>
      </c>
    </row>
    <row r="690" spans="1:44">
      <c r="A690" s="5" t="s">
        <v>3158</v>
      </c>
      <c r="B690" s="5" t="s">
        <v>3159</v>
      </c>
      <c r="C690" s="5" t="s">
        <v>3160</v>
      </c>
      <c r="D690" s="5" t="s">
        <v>3161</v>
      </c>
      <c r="E690" s="5" t="s">
        <v>3162</v>
      </c>
      <c r="F690" s="5">
        <v>2020</v>
      </c>
      <c r="G690" s="5">
        <v>2020</v>
      </c>
      <c r="H690" s="5" t="str">
        <f t="shared" si="40"/>
        <v>2020s</v>
      </c>
      <c r="I690" s="5">
        <v>101</v>
      </c>
      <c r="J690" s="5" t="str">
        <f>IF(I690&lt;&gt;"",IF(I690&gt;=60,"Feature","Short/TV Show"),"No Runtime")</f>
        <v>Feature</v>
      </c>
      <c r="K690" s="5" t="s">
        <v>210</v>
      </c>
      <c r="L690" s="5" t="s">
        <v>87</v>
      </c>
      <c r="M690" s="5">
        <v>6.2</v>
      </c>
      <c r="N690" s="5">
        <v>501</v>
      </c>
      <c r="O690" s="5" t="str">
        <f t="shared" si="41"/>
        <v>Yes</v>
      </c>
      <c r="P690" s="5"/>
      <c r="Q690" s="6"/>
      <c r="R690" s="12">
        <f t="shared" si="42"/>
        <v>101</v>
      </c>
      <c r="S690" s="12" t="e">
        <f t="shared" si="43"/>
        <v>#N/A</v>
      </c>
      <c r="U690" s="9" t="s">
        <v>2935</v>
      </c>
      <c r="V690" s="9" t="s">
        <v>25104</v>
      </c>
      <c r="W690" s="9" t="s">
        <v>18781</v>
      </c>
      <c r="Y690" s="9" t="s">
        <v>19119</v>
      </c>
      <c r="Z690" s="9" t="s">
        <v>19152</v>
      </c>
      <c r="AA690" s="9" t="s">
        <v>25103</v>
      </c>
      <c r="AB690" s="9" t="s">
        <v>18780</v>
      </c>
      <c r="AC690">
        <v>6.4</v>
      </c>
      <c r="AD690" s="9" t="s">
        <v>19118</v>
      </c>
      <c r="AE690" s="9" t="s">
        <v>25104</v>
      </c>
      <c r="AF690" s="9" t="s">
        <v>18780</v>
      </c>
      <c r="AG690" s="9" t="s">
        <v>100</v>
      </c>
      <c r="AH690">
        <v>8</v>
      </c>
      <c r="AI690" s="9" t="s">
        <v>19119</v>
      </c>
      <c r="AK690" s="5" t="s">
        <v>25105</v>
      </c>
      <c r="AL690" s="12" t="e">
        <v>#N/A</v>
      </c>
      <c r="AM690" s="12" t="e">
        <v>#N/A</v>
      </c>
      <c r="AN690" s="5" t="s">
        <v>3159</v>
      </c>
      <c r="AO690" s="5" t="s">
        <v>25104</v>
      </c>
      <c r="AP690" s="5" t="s">
        <v>18780</v>
      </c>
      <c r="AQ690" s="5">
        <v>6.2</v>
      </c>
      <c r="AR690" s="5" t="s">
        <v>19118</v>
      </c>
    </row>
    <row r="691" spans="1:44">
      <c r="A691" s="5" t="s">
        <v>3163</v>
      </c>
      <c r="B691" s="5" t="s">
        <v>3164</v>
      </c>
      <c r="C691" s="5" t="s">
        <v>3165</v>
      </c>
      <c r="D691" s="5" t="s">
        <v>786</v>
      </c>
      <c r="E691" s="5" t="s">
        <v>3166</v>
      </c>
      <c r="F691" s="5">
        <v>2015</v>
      </c>
      <c r="G691" s="5">
        <v>2015</v>
      </c>
      <c r="H691" s="5" t="str">
        <f t="shared" si="40"/>
        <v>2010s</v>
      </c>
      <c r="I691" s="5">
        <v>109</v>
      </c>
      <c r="J691" s="5" t="str">
        <f>IF(I691&lt;&gt;"",IF(I691&gt;=60,"Feature","Short/TV Show"),"No Runtime")</f>
        <v>Feature</v>
      </c>
      <c r="K691" s="5" t="s">
        <v>573</v>
      </c>
      <c r="L691" s="5" t="s">
        <v>54</v>
      </c>
      <c r="M691" s="5">
        <v>6</v>
      </c>
      <c r="N691" s="5">
        <v>252</v>
      </c>
      <c r="O691" s="5" t="str">
        <f t="shared" si="41"/>
        <v>Yes</v>
      </c>
      <c r="P691" s="5"/>
      <c r="Q691" s="6"/>
      <c r="R691" s="12">
        <f t="shared" si="42"/>
        <v>109</v>
      </c>
      <c r="S691" s="12" t="e">
        <f t="shared" si="43"/>
        <v>#N/A</v>
      </c>
      <c r="U691" s="9" t="s">
        <v>2940</v>
      </c>
      <c r="V691" s="9" t="s">
        <v>25103</v>
      </c>
      <c r="W691" s="9" t="s">
        <v>18780</v>
      </c>
      <c r="X691">
        <v>7.2</v>
      </c>
      <c r="Y691" s="9" t="s">
        <v>19118</v>
      </c>
      <c r="Z691" s="9" t="s">
        <v>19505</v>
      </c>
      <c r="AA691" s="9" t="s">
        <v>25103</v>
      </c>
      <c r="AB691" s="9" t="s">
        <v>18780</v>
      </c>
      <c r="AC691">
        <v>6.4</v>
      </c>
      <c r="AD691" s="9" t="s">
        <v>19118</v>
      </c>
      <c r="AE691" s="9" t="s">
        <v>25106</v>
      </c>
      <c r="AF691" s="9" t="s">
        <v>18780</v>
      </c>
      <c r="AG691" s="9" t="s">
        <v>39</v>
      </c>
      <c r="AH691">
        <v>6.5</v>
      </c>
      <c r="AI691" s="9" t="s">
        <v>19118</v>
      </c>
      <c r="AK691" s="5" t="s">
        <v>25105</v>
      </c>
      <c r="AL691" s="12">
        <v>100</v>
      </c>
      <c r="AM691" s="12" t="e">
        <v>#N/A</v>
      </c>
      <c r="AN691" s="5" t="s">
        <v>3164</v>
      </c>
      <c r="AO691" s="5" t="s">
        <v>25103</v>
      </c>
      <c r="AP691" s="5" t="s">
        <v>18780</v>
      </c>
      <c r="AQ691" s="5">
        <v>6</v>
      </c>
      <c r="AR691" s="5" t="s">
        <v>19118</v>
      </c>
    </row>
    <row r="692" spans="1:44">
      <c r="A692" s="5" t="s">
        <v>3167</v>
      </c>
      <c r="B692" s="5" t="s">
        <v>3168</v>
      </c>
      <c r="C692" s="5" t="s">
        <v>3169</v>
      </c>
      <c r="D692" s="5" t="s">
        <v>3170</v>
      </c>
      <c r="E692" s="5" t="s">
        <v>3171</v>
      </c>
      <c r="F692" s="5">
        <v>2018</v>
      </c>
      <c r="G692" s="5">
        <v>2018</v>
      </c>
      <c r="H692" s="5" t="str">
        <f t="shared" si="40"/>
        <v>2010s</v>
      </c>
      <c r="I692" s="5"/>
      <c r="J692" s="5" t="str">
        <f>IF(I692&lt;&gt;"",IF(I692&gt;=60,"Feature","Short/TV Show"),"No Runtime")</f>
        <v>No Runtime</v>
      </c>
      <c r="K692" s="5" t="s">
        <v>3172</v>
      </c>
      <c r="L692" s="5" t="s">
        <v>446</v>
      </c>
      <c r="M692" s="5">
        <v>4.7</v>
      </c>
      <c r="N692" s="5">
        <v>795</v>
      </c>
      <c r="O692" s="5" t="str">
        <f t="shared" si="41"/>
        <v>Yes</v>
      </c>
      <c r="P692" s="5"/>
      <c r="Q692" s="6"/>
      <c r="R692" s="12" t="e">
        <f t="shared" si="42"/>
        <v>#N/A</v>
      </c>
      <c r="S692" s="12" t="e">
        <f t="shared" si="43"/>
        <v>#N/A</v>
      </c>
      <c r="U692" s="9" t="s">
        <v>368</v>
      </c>
      <c r="V692" s="9" t="s">
        <v>25104</v>
      </c>
      <c r="W692" s="9" t="s">
        <v>18780</v>
      </c>
      <c r="X692">
        <v>5.2</v>
      </c>
      <c r="Y692" s="9" t="s">
        <v>19118</v>
      </c>
      <c r="Z692" s="9" t="s">
        <v>19506</v>
      </c>
      <c r="AA692" s="9" t="s">
        <v>25103</v>
      </c>
      <c r="AB692" s="9" t="s">
        <v>18780</v>
      </c>
      <c r="AC692">
        <v>6.4</v>
      </c>
      <c r="AD692" s="9" t="s">
        <v>19118</v>
      </c>
      <c r="AE692" s="9" t="s">
        <v>25106</v>
      </c>
      <c r="AF692" s="9" t="s">
        <v>18780</v>
      </c>
      <c r="AG692" s="9" t="s">
        <v>1000</v>
      </c>
      <c r="AH692">
        <v>6.5</v>
      </c>
      <c r="AI692" s="9" t="s">
        <v>19118</v>
      </c>
      <c r="AK692" s="5" t="s">
        <v>25105</v>
      </c>
      <c r="AL692" s="12">
        <v>105</v>
      </c>
      <c r="AM692" s="12" t="e">
        <v>#N/A</v>
      </c>
      <c r="AN692" s="5" t="s">
        <v>3168</v>
      </c>
      <c r="AO692" s="5" t="s">
        <v>25103</v>
      </c>
      <c r="AP692" s="5" t="s">
        <v>18782</v>
      </c>
      <c r="AQ692" s="5">
        <v>4.7</v>
      </c>
      <c r="AR692" s="5" t="s">
        <v>19118</v>
      </c>
    </row>
    <row r="693" spans="1:44">
      <c r="A693" s="5" t="s">
        <v>3173</v>
      </c>
      <c r="B693" s="5" t="s">
        <v>3174</v>
      </c>
      <c r="C693" s="5" t="s">
        <v>3175</v>
      </c>
      <c r="D693" s="5" t="s">
        <v>640</v>
      </c>
      <c r="E693" s="5" t="s">
        <v>3176</v>
      </c>
      <c r="F693" s="5">
        <v>2019</v>
      </c>
      <c r="G693" s="5">
        <v>2019</v>
      </c>
      <c r="H693" s="5" t="str">
        <f t="shared" si="40"/>
        <v>2010s</v>
      </c>
      <c r="I693" s="5">
        <v>86</v>
      </c>
      <c r="J693" s="5" t="str">
        <f>IF(I693&lt;&gt;"",IF(I693&gt;=60,"Feature","Short/TV Show"),"No Runtime")</f>
        <v>Feature</v>
      </c>
      <c r="K693" s="5" t="s">
        <v>210</v>
      </c>
      <c r="L693" s="5" t="s">
        <v>47</v>
      </c>
      <c r="M693" s="5">
        <v>6.1</v>
      </c>
      <c r="N693" s="5">
        <v>70</v>
      </c>
      <c r="O693" s="5" t="str">
        <f t="shared" si="41"/>
        <v>No</v>
      </c>
      <c r="P693" s="5"/>
      <c r="Q693" s="6"/>
      <c r="R693" s="12">
        <f t="shared" si="42"/>
        <v>86</v>
      </c>
      <c r="S693" s="12" t="e">
        <f t="shared" si="43"/>
        <v>#N/A</v>
      </c>
      <c r="U693" s="9" t="s">
        <v>478</v>
      </c>
      <c r="V693" s="9" t="s">
        <v>25103</v>
      </c>
      <c r="W693" s="9" t="s">
        <v>18780</v>
      </c>
      <c r="X693">
        <v>7.3</v>
      </c>
      <c r="Y693" s="9" t="s">
        <v>19118</v>
      </c>
      <c r="Z693" s="9" t="s">
        <v>19493</v>
      </c>
      <c r="AA693" s="9" t="s">
        <v>25104</v>
      </c>
      <c r="AB693" s="9" t="s">
        <v>18782</v>
      </c>
      <c r="AD693" s="9" t="s">
        <v>19119</v>
      </c>
      <c r="AE693" s="9" t="s">
        <v>25106</v>
      </c>
      <c r="AF693" s="9" t="s">
        <v>18780</v>
      </c>
      <c r="AG693" s="9" t="s">
        <v>673</v>
      </c>
      <c r="AH693">
        <v>6.5</v>
      </c>
      <c r="AI693" s="9" t="s">
        <v>19118</v>
      </c>
      <c r="AK693" s="5" t="s">
        <v>25105</v>
      </c>
      <c r="AL693" s="12">
        <v>86</v>
      </c>
      <c r="AM693" s="12" t="e">
        <v>#N/A</v>
      </c>
      <c r="AN693" s="5" t="s">
        <v>3174</v>
      </c>
      <c r="AO693" s="5" t="s">
        <v>25103</v>
      </c>
      <c r="AP693" s="5" t="s">
        <v>18780</v>
      </c>
      <c r="AQ693" s="5">
        <v>6.1</v>
      </c>
      <c r="AR693" s="5" t="s">
        <v>19119</v>
      </c>
    </row>
    <row r="694" spans="1:44">
      <c r="A694" s="5" t="s">
        <v>3177</v>
      </c>
      <c r="B694" s="5" t="s">
        <v>3178</v>
      </c>
      <c r="C694" s="5" t="s">
        <v>3179</v>
      </c>
      <c r="D694" s="5" t="s">
        <v>478</v>
      </c>
      <c r="E694" s="5" t="s">
        <v>3180</v>
      </c>
      <c r="F694" s="5">
        <v>2018</v>
      </c>
      <c r="G694" s="5">
        <v>2018</v>
      </c>
      <c r="H694" s="5" t="str">
        <f t="shared" si="40"/>
        <v>2010s</v>
      </c>
      <c r="I694" s="5">
        <v>111</v>
      </c>
      <c r="J694" s="5" t="str">
        <f>IF(I694&lt;&gt;"",IF(I694&gt;=60,"Feature","Short/TV Show"),"No Runtime")</f>
        <v>Feature</v>
      </c>
      <c r="K694" s="5" t="s">
        <v>1855</v>
      </c>
      <c r="L694" s="5" t="s">
        <v>47</v>
      </c>
      <c r="M694" s="5">
        <v>7.3</v>
      </c>
      <c r="N694" s="5">
        <v>71</v>
      </c>
      <c r="O694" s="5" t="str">
        <f t="shared" si="41"/>
        <v>No</v>
      </c>
      <c r="P694" s="5"/>
      <c r="Q694" s="6"/>
      <c r="R694" s="12">
        <f t="shared" si="42"/>
        <v>111</v>
      </c>
      <c r="S694" s="12" t="e">
        <f t="shared" si="43"/>
        <v>#N/A</v>
      </c>
      <c r="U694" s="9" t="s">
        <v>1042</v>
      </c>
      <c r="V694" s="9" t="s">
        <v>25103</v>
      </c>
      <c r="W694" s="9" t="s">
        <v>18780</v>
      </c>
      <c r="X694">
        <v>7.3</v>
      </c>
      <c r="Y694" s="9" t="s">
        <v>19118</v>
      </c>
      <c r="Z694" s="9" t="s">
        <v>4945</v>
      </c>
      <c r="AA694" s="9" t="s">
        <v>25104</v>
      </c>
      <c r="AB694" s="9" t="s">
        <v>18782</v>
      </c>
      <c r="AD694" s="9" t="s">
        <v>19119</v>
      </c>
      <c r="AE694" s="9" t="s">
        <v>25103</v>
      </c>
      <c r="AF694" s="9" t="s">
        <v>18782</v>
      </c>
      <c r="AG694" s="9" t="s">
        <v>987</v>
      </c>
      <c r="AH694">
        <v>8.4</v>
      </c>
      <c r="AI694" s="9" t="s">
        <v>19119</v>
      </c>
      <c r="AK694" s="5" t="s">
        <v>25105</v>
      </c>
      <c r="AL694" s="12">
        <v>90</v>
      </c>
      <c r="AM694" s="12" t="e">
        <v>#N/A</v>
      </c>
      <c r="AN694" s="5" t="s">
        <v>3178</v>
      </c>
      <c r="AO694" s="5" t="s">
        <v>25103</v>
      </c>
      <c r="AP694" s="5" t="s">
        <v>18780</v>
      </c>
      <c r="AQ694" s="5">
        <v>7.3</v>
      </c>
      <c r="AR694" s="5" t="s">
        <v>19119</v>
      </c>
    </row>
    <row r="695" spans="1:44">
      <c r="A695" s="5" t="s">
        <v>3181</v>
      </c>
      <c r="B695" s="5" t="s">
        <v>3182</v>
      </c>
      <c r="C695" s="5" t="s">
        <v>3183</v>
      </c>
      <c r="D695" s="5" t="s">
        <v>97</v>
      </c>
      <c r="E695" s="5" t="s">
        <v>3184</v>
      </c>
      <c r="F695" s="5">
        <v>2008</v>
      </c>
      <c r="G695" s="5">
        <v>2008</v>
      </c>
      <c r="H695" s="5" t="str">
        <f t="shared" si="40"/>
        <v>2000s</v>
      </c>
      <c r="I695" s="5">
        <v>89</v>
      </c>
      <c r="J695" s="5" t="str">
        <f>IF(I695&lt;&gt;"",IF(I695&gt;=60,"Feature","Short/TV Show"),"No Runtime")</f>
        <v>Feature</v>
      </c>
      <c r="K695" s="5" t="s">
        <v>39</v>
      </c>
      <c r="L695" s="5" t="s">
        <v>20</v>
      </c>
      <c r="M695" s="5">
        <v>4.4000000000000004</v>
      </c>
      <c r="N695" s="5">
        <v>804</v>
      </c>
      <c r="O695" s="5" t="str">
        <f t="shared" si="41"/>
        <v>Yes</v>
      </c>
      <c r="P695" s="5"/>
      <c r="Q695" s="6"/>
      <c r="R695" s="12">
        <f t="shared" si="42"/>
        <v>89</v>
      </c>
      <c r="S695" s="12" t="e">
        <f t="shared" si="43"/>
        <v>#N/A</v>
      </c>
      <c r="U695" s="9" t="s">
        <v>291</v>
      </c>
      <c r="V695" s="9" t="s">
        <v>25115</v>
      </c>
      <c r="W695" s="9" t="s">
        <v>18782</v>
      </c>
      <c r="Y695" s="9" t="s">
        <v>19119</v>
      </c>
      <c r="Z695" s="9" t="s">
        <v>18633</v>
      </c>
      <c r="AA695" s="9" t="s">
        <v>25104</v>
      </c>
      <c r="AB695" s="9" t="s">
        <v>18782</v>
      </c>
      <c r="AD695" s="9" t="s">
        <v>19119</v>
      </c>
      <c r="AE695" s="9" t="s">
        <v>25103</v>
      </c>
      <c r="AF695" s="9" t="s">
        <v>18782</v>
      </c>
      <c r="AG695" s="9" t="s">
        <v>100</v>
      </c>
      <c r="AH695">
        <v>8.4</v>
      </c>
      <c r="AI695" s="9" t="s">
        <v>19119</v>
      </c>
      <c r="AK695" s="5" t="s">
        <v>25105</v>
      </c>
      <c r="AL695" s="12" t="e">
        <v>#N/A</v>
      </c>
      <c r="AM695" s="12" t="e">
        <v>#N/A</v>
      </c>
      <c r="AN695" s="5" t="s">
        <v>3182</v>
      </c>
      <c r="AO695" s="5" t="s">
        <v>25106</v>
      </c>
      <c r="AP695" s="5" t="s">
        <v>18780</v>
      </c>
      <c r="AQ695" s="5">
        <v>4.4000000000000004</v>
      </c>
      <c r="AR695" s="5" t="s">
        <v>19118</v>
      </c>
    </row>
    <row r="696" spans="1:44">
      <c r="A696" s="5" t="s">
        <v>3185</v>
      </c>
      <c r="B696" s="5" t="s">
        <v>3186</v>
      </c>
      <c r="C696" s="5"/>
      <c r="D696" s="5"/>
      <c r="E696" s="5"/>
      <c r="F696" s="5">
        <v>2011</v>
      </c>
      <c r="G696" s="5">
        <v>2011</v>
      </c>
      <c r="H696" s="5" t="str">
        <f t="shared" si="40"/>
        <v>2010s</v>
      </c>
      <c r="I696" s="5"/>
      <c r="J696" s="5" t="str">
        <f>IF(I696&lt;&gt;"",IF(I696&gt;=60,"Feature","Short/TV Show"),"No Runtime")</f>
        <v>No Runtime</v>
      </c>
      <c r="K696" s="5" t="s">
        <v>3187</v>
      </c>
      <c r="L696" s="5"/>
      <c r="M696" s="5">
        <v>6.3</v>
      </c>
      <c r="N696" s="5">
        <v>41</v>
      </c>
      <c r="O696" s="5" t="str">
        <f t="shared" si="41"/>
        <v>No</v>
      </c>
      <c r="P696" s="5"/>
      <c r="Q696" s="6"/>
      <c r="R696" s="12" t="e">
        <f t="shared" si="42"/>
        <v>#N/A</v>
      </c>
      <c r="S696" s="12" t="e">
        <f t="shared" si="43"/>
        <v>#N/A</v>
      </c>
      <c r="U696" s="9" t="s">
        <v>1467</v>
      </c>
      <c r="V696" s="9" t="s">
        <v>25103</v>
      </c>
      <c r="W696" s="9" t="s">
        <v>18780</v>
      </c>
      <c r="X696">
        <v>4.5</v>
      </c>
      <c r="Y696" s="9" t="s">
        <v>19119</v>
      </c>
      <c r="Z696" s="9" t="s">
        <v>19507</v>
      </c>
      <c r="AA696" s="9" t="s">
        <v>25104</v>
      </c>
      <c r="AB696" s="9" t="s">
        <v>18782</v>
      </c>
      <c r="AD696" s="9" t="s">
        <v>19119</v>
      </c>
      <c r="AE696" s="9" t="s">
        <v>25103</v>
      </c>
      <c r="AF696" s="9" t="s">
        <v>18782</v>
      </c>
      <c r="AG696" s="9" t="s">
        <v>1176</v>
      </c>
      <c r="AH696">
        <v>8.4</v>
      </c>
      <c r="AI696" s="9" t="s">
        <v>19119</v>
      </c>
      <c r="AK696" s="5" t="s">
        <v>25105</v>
      </c>
      <c r="AL696" s="12">
        <v>90</v>
      </c>
      <c r="AM696" s="12" t="e">
        <v>#N/A</v>
      </c>
      <c r="AN696" s="5" t="s">
        <v>3186</v>
      </c>
      <c r="AO696" s="5" t="s">
        <v>25103</v>
      </c>
      <c r="AP696" s="5" t="s">
        <v>18782</v>
      </c>
      <c r="AQ696" s="5">
        <v>6.3</v>
      </c>
      <c r="AR696" s="5" t="s">
        <v>19119</v>
      </c>
    </row>
    <row r="697" spans="1:44">
      <c r="A697" s="5" t="s">
        <v>3188</v>
      </c>
      <c r="B697" s="5" t="s">
        <v>3189</v>
      </c>
      <c r="C697" s="5" t="s">
        <v>3190</v>
      </c>
      <c r="D697" s="5" t="s">
        <v>3191</v>
      </c>
      <c r="E697" s="5" t="s">
        <v>3192</v>
      </c>
      <c r="F697" s="5">
        <v>2021</v>
      </c>
      <c r="G697" s="5">
        <v>2021</v>
      </c>
      <c r="H697" s="5" t="str">
        <f t="shared" si="40"/>
        <v>2020s</v>
      </c>
      <c r="I697" s="5">
        <v>112</v>
      </c>
      <c r="J697" s="5" t="str">
        <f>IF(I697&lt;&gt;"",IF(I697&gt;=60,"Feature","Short/TV Show"),"No Runtime")</f>
        <v>Feature</v>
      </c>
      <c r="K697" s="5" t="s">
        <v>2263</v>
      </c>
      <c r="L697" s="5" t="s">
        <v>446</v>
      </c>
      <c r="M697" s="5">
        <v>7.4</v>
      </c>
      <c r="N697" s="5">
        <v>44</v>
      </c>
      <c r="O697" s="5" t="str">
        <f t="shared" si="41"/>
        <v>No</v>
      </c>
      <c r="P697" s="5"/>
      <c r="Q697" s="6"/>
      <c r="R697" s="12">
        <f t="shared" si="42"/>
        <v>112</v>
      </c>
      <c r="S697" s="12" t="e">
        <f t="shared" si="43"/>
        <v>#N/A</v>
      </c>
      <c r="U697" s="9" t="s">
        <v>403</v>
      </c>
      <c r="V697" s="9" t="s">
        <v>25103</v>
      </c>
      <c r="W697" s="9" t="s">
        <v>18780</v>
      </c>
      <c r="X697">
        <v>6.2</v>
      </c>
      <c r="Y697" s="9" t="s">
        <v>19118</v>
      </c>
      <c r="Z697" s="9" t="s">
        <v>19508</v>
      </c>
      <c r="AA697" s="9" t="s">
        <v>25104</v>
      </c>
      <c r="AB697" s="9" t="s">
        <v>18780</v>
      </c>
      <c r="AC697">
        <v>7.4</v>
      </c>
      <c r="AD697" s="9" t="s">
        <v>19119</v>
      </c>
      <c r="AE697" s="9" t="s">
        <v>25104</v>
      </c>
      <c r="AF697" s="9" t="s">
        <v>18781</v>
      </c>
      <c r="AG697" s="9" t="s">
        <v>8414</v>
      </c>
      <c r="AH697">
        <v>6.8</v>
      </c>
      <c r="AI697" s="9" t="s">
        <v>19118</v>
      </c>
      <c r="AK697" s="5" t="s">
        <v>25105</v>
      </c>
      <c r="AL697" s="12" t="e">
        <v>#N/A</v>
      </c>
      <c r="AM697" s="12" t="e">
        <v>#N/A</v>
      </c>
      <c r="AN697" s="5" t="s">
        <v>3189</v>
      </c>
      <c r="AO697" s="5" t="s">
        <v>25104</v>
      </c>
      <c r="AP697" s="5" t="s">
        <v>18780</v>
      </c>
      <c r="AQ697" s="5">
        <v>7.4</v>
      </c>
      <c r="AR697" s="5" t="s">
        <v>19119</v>
      </c>
    </row>
    <row r="698" spans="1:44">
      <c r="A698" s="5" t="s">
        <v>3193</v>
      </c>
      <c r="B698" s="5" t="s">
        <v>3194</v>
      </c>
      <c r="C698" s="5" t="s">
        <v>3195</v>
      </c>
      <c r="D698" s="5" t="s">
        <v>3196</v>
      </c>
      <c r="E698" s="5" t="s">
        <v>3197</v>
      </c>
      <c r="F698" s="5">
        <v>1973</v>
      </c>
      <c r="G698" s="5">
        <v>1973</v>
      </c>
      <c r="H698" s="5" t="str">
        <f t="shared" si="40"/>
        <v>1970s</v>
      </c>
      <c r="I698" s="5">
        <v>95</v>
      </c>
      <c r="J698" s="5" t="str">
        <f>IF(I698&lt;&gt;"",IF(I698&gt;=60,"Feature","Short/TV Show"),"No Runtime")</f>
        <v>Feature</v>
      </c>
      <c r="K698" s="5" t="s">
        <v>173</v>
      </c>
      <c r="L698" s="5" t="s">
        <v>54</v>
      </c>
      <c r="M698" s="5">
        <v>7</v>
      </c>
      <c r="N698" s="5">
        <v>258</v>
      </c>
      <c r="O698" s="5" t="str">
        <f t="shared" si="41"/>
        <v>Yes</v>
      </c>
      <c r="P698" s="5"/>
      <c r="Q698" s="6"/>
      <c r="R698" s="12">
        <f t="shared" si="42"/>
        <v>95</v>
      </c>
      <c r="S698" s="12" t="e">
        <f t="shared" si="43"/>
        <v>#N/A</v>
      </c>
      <c r="U698" s="9"/>
      <c r="V698" s="9" t="s">
        <v>25103</v>
      </c>
      <c r="W698" s="9" t="s">
        <v>18782</v>
      </c>
      <c r="X698">
        <v>3.8</v>
      </c>
      <c r="Y698" s="9" t="s">
        <v>19119</v>
      </c>
      <c r="Z698" s="9" t="s">
        <v>19509</v>
      </c>
      <c r="AA698" s="9" t="s">
        <v>25104</v>
      </c>
      <c r="AB698" s="9" t="s">
        <v>18780</v>
      </c>
      <c r="AC698">
        <v>7.4</v>
      </c>
      <c r="AD698" s="9" t="s">
        <v>19119</v>
      </c>
      <c r="AE698" s="9" t="s">
        <v>25104</v>
      </c>
      <c r="AF698" s="9" t="s">
        <v>18781</v>
      </c>
      <c r="AG698" s="9" t="s">
        <v>100</v>
      </c>
      <c r="AH698">
        <v>6.8</v>
      </c>
      <c r="AI698" s="9" t="s">
        <v>19118</v>
      </c>
      <c r="AK698" s="5" t="s">
        <v>25105</v>
      </c>
      <c r="AL698" s="12" t="e">
        <v>#N/A</v>
      </c>
      <c r="AM698" s="12" t="e">
        <v>#N/A</v>
      </c>
      <c r="AN698" s="5" t="s">
        <v>3194</v>
      </c>
      <c r="AO698" s="5" t="s">
        <v>25108</v>
      </c>
      <c r="AP698" s="5" t="s">
        <v>18780</v>
      </c>
      <c r="AQ698" s="5">
        <v>7</v>
      </c>
      <c r="AR698" s="5" t="s">
        <v>19118</v>
      </c>
    </row>
    <row r="699" spans="1:44">
      <c r="A699" s="5" t="s">
        <v>3199</v>
      </c>
      <c r="B699" s="5" t="s">
        <v>3200</v>
      </c>
      <c r="C699" s="5" t="s">
        <v>3201</v>
      </c>
      <c r="D699" s="5" t="s">
        <v>2173</v>
      </c>
      <c r="E699" s="5" t="s">
        <v>3202</v>
      </c>
      <c r="F699" s="5">
        <v>1983</v>
      </c>
      <c r="G699" s="5">
        <v>1983</v>
      </c>
      <c r="H699" s="5" t="str">
        <f t="shared" si="40"/>
        <v>1980s</v>
      </c>
      <c r="I699" s="5">
        <v>96</v>
      </c>
      <c r="J699" s="5" t="str">
        <f>IF(I699&lt;&gt;"",IF(I699&gt;=60,"Feature","Short/TV Show"),"No Runtime")</f>
        <v>Feature</v>
      </c>
      <c r="K699" s="5" t="s">
        <v>157</v>
      </c>
      <c r="L699" s="5"/>
      <c r="M699" s="5">
        <v>4.8</v>
      </c>
      <c r="N699" s="5">
        <v>46</v>
      </c>
      <c r="O699" s="5" t="str">
        <f t="shared" si="41"/>
        <v>No</v>
      </c>
      <c r="P699" s="5"/>
      <c r="Q699" s="6"/>
      <c r="R699" s="12">
        <f t="shared" si="42"/>
        <v>96</v>
      </c>
      <c r="S699" s="12" t="e">
        <f t="shared" si="43"/>
        <v>#N/A</v>
      </c>
      <c r="U699" s="9" t="s">
        <v>368</v>
      </c>
      <c r="V699" s="9" t="s">
        <v>25103</v>
      </c>
      <c r="W699" s="9" t="s">
        <v>18780</v>
      </c>
      <c r="X699">
        <v>7.1</v>
      </c>
      <c r="Y699" s="9" t="s">
        <v>19118</v>
      </c>
      <c r="Z699" s="9" t="s">
        <v>19510</v>
      </c>
      <c r="AA699" s="9" t="s">
        <v>25104</v>
      </c>
      <c r="AB699" s="9" t="s">
        <v>18780</v>
      </c>
      <c r="AC699">
        <v>7.4</v>
      </c>
      <c r="AD699" s="9" t="s">
        <v>19119</v>
      </c>
      <c r="AE699" s="9" t="s">
        <v>25104</v>
      </c>
      <c r="AF699" s="9" t="s">
        <v>18781</v>
      </c>
      <c r="AG699" s="9" t="s">
        <v>1000</v>
      </c>
      <c r="AH699">
        <v>6.8</v>
      </c>
      <c r="AI699" s="9" t="s">
        <v>19118</v>
      </c>
      <c r="AK699" s="5" t="s">
        <v>25105</v>
      </c>
      <c r="AL699" s="12" t="e">
        <v>#N/A</v>
      </c>
      <c r="AM699" s="12" t="e">
        <v>#N/A</v>
      </c>
      <c r="AN699" s="5" t="s">
        <v>3200</v>
      </c>
      <c r="AO699" s="5" t="s">
        <v>25105</v>
      </c>
      <c r="AP699" s="5" t="s">
        <v>18780</v>
      </c>
      <c r="AQ699" s="5">
        <v>4.8</v>
      </c>
      <c r="AR699" s="5" t="s">
        <v>19119</v>
      </c>
    </row>
    <row r="700" spans="1:44">
      <c r="A700" s="5" t="s">
        <v>3203</v>
      </c>
      <c r="B700" s="5" t="s">
        <v>3204</v>
      </c>
      <c r="C700" s="5"/>
      <c r="D700" s="5" t="s">
        <v>316</v>
      </c>
      <c r="E700" s="5" t="s">
        <v>3205</v>
      </c>
      <c r="F700" s="5">
        <v>1990</v>
      </c>
      <c r="G700" s="5">
        <v>1990</v>
      </c>
      <c r="H700" s="5" t="str">
        <f t="shared" si="40"/>
        <v>1990s</v>
      </c>
      <c r="I700" s="5">
        <v>94</v>
      </c>
      <c r="J700" s="5" t="str">
        <f>IF(I700&lt;&gt;"",IF(I700&gt;=60,"Feature","Short/TV Show"),"No Runtime")</f>
        <v>Feature</v>
      </c>
      <c r="K700" s="5" t="s">
        <v>874</v>
      </c>
      <c r="L700" s="5"/>
      <c r="M700" s="5">
        <v>5.3</v>
      </c>
      <c r="N700" s="5">
        <v>24</v>
      </c>
      <c r="O700" s="5" t="str">
        <f t="shared" si="41"/>
        <v>No</v>
      </c>
      <c r="P700" s="5"/>
      <c r="Q700" s="6"/>
      <c r="R700" s="12">
        <f t="shared" si="42"/>
        <v>94</v>
      </c>
      <c r="S700" s="12" t="e">
        <f t="shared" si="43"/>
        <v>#N/A</v>
      </c>
      <c r="U700" s="9" t="s">
        <v>252</v>
      </c>
      <c r="V700" s="9" t="s">
        <v>25103</v>
      </c>
      <c r="W700" s="9" t="s">
        <v>18780</v>
      </c>
      <c r="X700">
        <v>6.4</v>
      </c>
      <c r="Y700" s="9" t="s">
        <v>19118</v>
      </c>
      <c r="Z700" s="9" t="s">
        <v>19511</v>
      </c>
      <c r="AA700" s="9" t="s">
        <v>25104</v>
      </c>
      <c r="AB700" s="9" t="s">
        <v>18780</v>
      </c>
      <c r="AC700">
        <v>7.4</v>
      </c>
      <c r="AD700" s="9" t="s">
        <v>19119</v>
      </c>
      <c r="AE700" s="9" t="s">
        <v>25103</v>
      </c>
      <c r="AF700" s="9" t="s">
        <v>18780</v>
      </c>
      <c r="AG700" s="9" t="s">
        <v>620</v>
      </c>
      <c r="AH700">
        <v>7.8</v>
      </c>
      <c r="AI700" s="9" t="s">
        <v>19118</v>
      </c>
      <c r="AK700" s="5" t="s">
        <v>25105</v>
      </c>
      <c r="AL700" s="12">
        <v>92</v>
      </c>
      <c r="AM700" s="12" t="e">
        <v>#N/A</v>
      </c>
      <c r="AN700" s="5" t="s">
        <v>3204</v>
      </c>
      <c r="AO700" s="5" t="s">
        <v>25107</v>
      </c>
      <c r="AP700" s="5" t="s">
        <v>18780</v>
      </c>
      <c r="AQ700" s="5">
        <v>5.3</v>
      </c>
      <c r="AR700" s="5" t="s">
        <v>19119</v>
      </c>
    </row>
    <row r="701" spans="1:44">
      <c r="A701" s="5" t="s">
        <v>3206</v>
      </c>
      <c r="B701" s="5" t="s">
        <v>3207</v>
      </c>
      <c r="C701" s="5"/>
      <c r="D701" s="5" t="s">
        <v>3196</v>
      </c>
      <c r="E701" s="5" t="s">
        <v>3208</v>
      </c>
      <c r="F701" s="5">
        <v>1981</v>
      </c>
      <c r="G701" s="5">
        <v>1981</v>
      </c>
      <c r="H701" s="5" t="str">
        <f t="shared" si="40"/>
        <v>1980s</v>
      </c>
      <c r="I701" s="5">
        <v>138</v>
      </c>
      <c r="J701" s="5" t="str">
        <f>IF(I701&lt;&gt;"",IF(I701&gt;=60,"Feature","Short/TV Show"),"No Runtime")</f>
        <v>Feature</v>
      </c>
      <c r="K701" s="5" t="s">
        <v>100</v>
      </c>
      <c r="L701" s="5"/>
      <c r="M701" s="5">
        <v>7.5</v>
      </c>
      <c r="N701" s="5">
        <v>9</v>
      </c>
      <c r="O701" s="5" t="str">
        <f t="shared" si="41"/>
        <v>No</v>
      </c>
      <c r="P701" s="5"/>
      <c r="Q701" s="6"/>
      <c r="R701" s="12">
        <f t="shared" si="42"/>
        <v>138</v>
      </c>
      <c r="S701" s="12" t="e">
        <f t="shared" si="43"/>
        <v>#N/A</v>
      </c>
      <c r="U701" s="9" t="s">
        <v>171</v>
      </c>
      <c r="V701" s="9" t="s">
        <v>25104</v>
      </c>
      <c r="W701" s="9" t="s">
        <v>18780</v>
      </c>
      <c r="X701">
        <v>5.6</v>
      </c>
      <c r="Y701" s="9" t="s">
        <v>19118</v>
      </c>
      <c r="Z701" s="9" t="s">
        <v>19248</v>
      </c>
      <c r="AA701" s="9" t="s">
        <v>25104</v>
      </c>
      <c r="AB701" s="9" t="s">
        <v>18780</v>
      </c>
      <c r="AC701">
        <v>7.3</v>
      </c>
      <c r="AD701" s="9" t="s">
        <v>19118</v>
      </c>
      <c r="AE701" s="9" t="s">
        <v>25103</v>
      </c>
      <c r="AF701" s="9" t="s">
        <v>18780</v>
      </c>
      <c r="AG701" s="9" t="s">
        <v>100</v>
      </c>
      <c r="AH701">
        <v>7.8</v>
      </c>
      <c r="AI701" s="9" t="s">
        <v>19118</v>
      </c>
      <c r="AK701" s="5" t="s">
        <v>25105</v>
      </c>
      <c r="AL701" s="12" t="e">
        <v>#N/A</v>
      </c>
      <c r="AM701" s="12" t="e">
        <v>#N/A</v>
      </c>
      <c r="AN701" s="5" t="s">
        <v>3207</v>
      </c>
      <c r="AO701" s="5" t="s">
        <v>25105</v>
      </c>
      <c r="AP701" s="5" t="s">
        <v>18780</v>
      </c>
      <c r="AQ701" s="5">
        <v>7.5</v>
      </c>
      <c r="AR701" s="5" t="s">
        <v>19119</v>
      </c>
    </row>
    <row r="702" spans="1:44">
      <c r="A702" s="5" t="s">
        <v>3209</v>
      </c>
      <c r="B702" s="5" t="s">
        <v>3210</v>
      </c>
      <c r="C702" s="5" t="s">
        <v>3211</v>
      </c>
      <c r="D702" s="5" t="s">
        <v>682</v>
      </c>
      <c r="E702" s="5" t="s">
        <v>3212</v>
      </c>
      <c r="F702" s="5">
        <v>2013</v>
      </c>
      <c r="G702" s="5">
        <v>2013</v>
      </c>
      <c r="H702" s="5" t="str">
        <f t="shared" si="40"/>
        <v>2010s</v>
      </c>
      <c r="I702" s="5">
        <v>121</v>
      </c>
      <c r="J702" s="5" t="str">
        <f>IF(I702&lt;&gt;"",IF(I702&gt;=60,"Feature","Short/TV Show"),"No Runtime")</f>
        <v>Feature</v>
      </c>
      <c r="K702" s="5" t="s">
        <v>53</v>
      </c>
      <c r="L702" s="5" t="s">
        <v>54</v>
      </c>
      <c r="M702" s="5">
        <v>5.3</v>
      </c>
      <c r="N702" s="5">
        <v>123</v>
      </c>
      <c r="O702" s="5" t="str">
        <f t="shared" si="41"/>
        <v>Yes</v>
      </c>
      <c r="P702" s="5"/>
      <c r="Q702" s="6"/>
      <c r="R702" s="12">
        <f t="shared" si="42"/>
        <v>121</v>
      </c>
      <c r="S702" s="12" t="e">
        <f t="shared" si="43"/>
        <v>#N/A</v>
      </c>
      <c r="U702" s="9" t="s">
        <v>149</v>
      </c>
      <c r="V702" s="9" t="s">
        <v>25104</v>
      </c>
      <c r="W702" s="9" t="s">
        <v>18782</v>
      </c>
      <c r="Y702" s="9" t="s">
        <v>19119</v>
      </c>
      <c r="Z702" s="9" t="s">
        <v>19512</v>
      </c>
      <c r="AA702" s="9" t="s">
        <v>25104</v>
      </c>
      <c r="AB702" s="9" t="s">
        <v>18780</v>
      </c>
      <c r="AC702">
        <v>7.3</v>
      </c>
      <c r="AD702" s="9" t="s">
        <v>19118</v>
      </c>
      <c r="AE702" s="9" t="s">
        <v>25103</v>
      </c>
      <c r="AF702" s="9" t="s">
        <v>18780</v>
      </c>
      <c r="AG702" s="9" t="s">
        <v>39</v>
      </c>
      <c r="AH702">
        <v>4.3</v>
      </c>
      <c r="AI702" s="9" t="s">
        <v>19118</v>
      </c>
      <c r="AK702" s="5" t="s">
        <v>25105</v>
      </c>
      <c r="AL702" s="12" t="e">
        <v>#N/A</v>
      </c>
      <c r="AM702" s="12" t="e">
        <v>#N/A</v>
      </c>
      <c r="AN702" s="5" t="s">
        <v>3210</v>
      </c>
      <c r="AO702" s="5" t="s">
        <v>25103</v>
      </c>
      <c r="AP702" s="5" t="s">
        <v>18780</v>
      </c>
      <c r="AQ702" s="5">
        <v>5.3</v>
      </c>
      <c r="AR702" s="5" t="s">
        <v>19118</v>
      </c>
    </row>
    <row r="703" spans="1:44">
      <c r="A703" s="5" t="s">
        <v>3213</v>
      </c>
      <c r="B703" s="5" t="s">
        <v>3214</v>
      </c>
      <c r="C703" s="5" t="s">
        <v>3215</v>
      </c>
      <c r="D703" s="5" t="s">
        <v>1767</v>
      </c>
      <c r="E703" s="5" t="s">
        <v>3216</v>
      </c>
      <c r="F703" s="5">
        <v>2010</v>
      </c>
      <c r="G703" s="5">
        <v>2010</v>
      </c>
      <c r="H703" s="5" t="str">
        <f t="shared" si="40"/>
        <v>2010s</v>
      </c>
      <c r="I703" s="5">
        <v>90</v>
      </c>
      <c r="J703" s="5" t="str">
        <f>IF(I703&lt;&gt;"",IF(I703&gt;=60,"Feature","Short/TV Show"),"No Runtime")</f>
        <v>Feature</v>
      </c>
      <c r="K703" s="5" t="s">
        <v>39</v>
      </c>
      <c r="L703" s="5"/>
      <c r="M703" s="5">
        <v>3.8</v>
      </c>
      <c r="N703" s="5">
        <v>80</v>
      </c>
      <c r="O703" s="5" t="str">
        <f t="shared" si="41"/>
        <v>No</v>
      </c>
      <c r="P703" s="5"/>
      <c r="Q703" s="6"/>
      <c r="R703" s="12">
        <f t="shared" si="42"/>
        <v>90</v>
      </c>
      <c r="S703" s="12" t="e">
        <f t="shared" si="43"/>
        <v>#N/A</v>
      </c>
      <c r="U703" s="9" t="s">
        <v>36</v>
      </c>
      <c r="V703" s="9" t="s">
        <v>25104</v>
      </c>
      <c r="W703" s="9" t="s">
        <v>18780</v>
      </c>
      <c r="X703">
        <v>3.5</v>
      </c>
      <c r="Y703" s="9" t="s">
        <v>19118</v>
      </c>
      <c r="Z703" s="9" t="s">
        <v>19513</v>
      </c>
      <c r="AA703" s="9" t="s">
        <v>25104</v>
      </c>
      <c r="AB703" s="9" t="s">
        <v>18780</v>
      </c>
      <c r="AC703">
        <v>7.3</v>
      </c>
      <c r="AD703" s="9" t="s">
        <v>19118</v>
      </c>
      <c r="AE703" s="9" t="s">
        <v>25104</v>
      </c>
      <c r="AF703" s="9" t="s">
        <v>18782</v>
      </c>
      <c r="AG703" s="9" t="s">
        <v>620</v>
      </c>
      <c r="AH703">
        <v>8.3000000000000007</v>
      </c>
      <c r="AI703" s="9" t="s">
        <v>19119</v>
      </c>
      <c r="AK703" s="5" t="s">
        <v>25105</v>
      </c>
      <c r="AL703" s="12">
        <v>92</v>
      </c>
      <c r="AM703" s="12" t="e">
        <v>#N/A</v>
      </c>
      <c r="AN703" s="5" t="s">
        <v>3214</v>
      </c>
      <c r="AO703" s="5" t="s">
        <v>25103</v>
      </c>
      <c r="AP703" s="5" t="s">
        <v>18780</v>
      </c>
      <c r="AQ703" s="5">
        <v>3.8</v>
      </c>
      <c r="AR703" s="5" t="s">
        <v>19119</v>
      </c>
    </row>
    <row r="704" spans="1:44">
      <c r="A704" s="5" t="s">
        <v>3217</v>
      </c>
      <c r="B704" s="5" t="s">
        <v>3218</v>
      </c>
      <c r="C704" s="5" t="s">
        <v>3219</v>
      </c>
      <c r="D704" s="5"/>
      <c r="E704" s="5" t="s">
        <v>3220</v>
      </c>
      <c r="F704" s="5">
        <v>2022</v>
      </c>
      <c r="G704" s="5">
        <v>2022</v>
      </c>
      <c r="H704" s="5" t="str">
        <f t="shared" si="40"/>
        <v>2020s</v>
      </c>
      <c r="I704" s="5"/>
      <c r="J704" s="5" t="str">
        <f>IF(I704&lt;&gt;"",IF(I704&gt;=60,"Feature","Short/TV Show"),"No Runtime")</f>
        <v>No Runtime</v>
      </c>
      <c r="K704" s="5" t="s">
        <v>76</v>
      </c>
      <c r="L704" s="5"/>
      <c r="M704" s="5"/>
      <c r="N704" s="5"/>
      <c r="O704" s="5" t="str">
        <f t="shared" si="41"/>
        <v>No</v>
      </c>
      <c r="P704" s="5"/>
      <c r="Q704" s="6"/>
      <c r="R704" s="12" t="e">
        <f t="shared" si="42"/>
        <v>#N/A</v>
      </c>
      <c r="S704" s="12" t="e">
        <f t="shared" si="43"/>
        <v>#N/A</v>
      </c>
      <c r="U704" s="9" t="s">
        <v>2989</v>
      </c>
      <c r="V704" s="9" t="s">
        <v>25104</v>
      </c>
      <c r="W704" s="9" t="s">
        <v>18780</v>
      </c>
      <c r="X704">
        <v>5.8</v>
      </c>
      <c r="Y704" s="9" t="s">
        <v>19119</v>
      </c>
      <c r="Z704" s="9" t="s">
        <v>19169</v>
      </c>
      <c r="AA704" s="9" t="s">
        <v>25104</v>
      </c>
      <c r="AB704" s="9" t="s">
        <v>18780</v>
      </c>
      <c r="AC704">
        <v>7.3</v>
      </c>
      <c r="AD704" s="9" t="s">
        <v>19118</v>
      </c>
      <c r="AE704" s="9" t="s">
        <v>25104</v>
      </c>
      <c r="AF704" s="9" t="s">
        <v>18782</v>
      </c>
      <c r="AG704" s="9" t="s">
        <v>100</v>
      </c>
      <c r="AH704">
        <v>8.3000000000000007</v>
      </c>
      <c r="AI704" s="9" t="s">
        <v>19119</v>
      </c>
      <c r="AK704" s="5" t="s">
        <v>25105</v>
      </c>
      <c r="AL704" s="12">
        <v>79</v>
      </c>
      <c r="AM704" s="12" t="e">
        <v>#N/A</v>
      </c>
      <c r="AN704" s="5" t="s">
        <v>3218</v>
      </c>
      <c r="AO704" s="5" t="s">
        <v>25104</v>
      </c>
      <c r="AP704" s="5" t="s">
        <v>18782</v>
      </c>
      <c r="AQ704" s="5"/>
      <c r="AR704" s="5" t="s">
        <v>19119</v>
      </c>
    </row>
    <row r="705" spans="1:44">
      <c r="A705" s="5" t="s">
        <v>3221</v>
      </c>
      <c r="B705" s="5" t="s">
        <v>3222</v>
      </c>
      <c r="C705" s="5" t="s">
        <v>3223</v>
      </c>
      <c r="D705" s="5" t="s">
        <v>3224</v>
      </c>
      <c r="E705" s="5" t="s">
        <v>3225</v>
      </c>
      <c r="F705" s="5">
        <v>2019</v>
      </c>
      <c r="G705" s="5">
        <v>2019</v>
      </c>
      <c r="H705" s="5" t="str">
        <f t="shared" si="40"/>
        <v>2010s</v>
      </c>
      <c r="I705" s="5">
        <v>92</v>
      </c>
      <c r="J705" s="5" t="str">
        <f>IF(I705&lt;&gt;"",IF(I705&gt;=60,"Feature","Short/TV Show"),"No Runtime")</f>
        <v>Feature</v>
      </c>
      <c r="K705" s="5" t="s">
        <v>883</v>
      </c>
      <c r="L705" s="5" t="s">
        <v>47</v>
      </c>
      <c r="M705" s="5">
        <v>6.4</v>
      </c>
      <c r="N705" s="5">
        <v>29</v>
      </c>
      <c r="O705" s="5" t="str">
        <f t="shared" si="41"/>
        <v>No</v>
      </c>
      <c r="P705" s="5"/>
      <c r="Q705" s="6"/>
      <c r="R705" s="12">
        <f t="shared" si="42"/>
        <v>92</v>
      </c>
      <c r="S705" s="12" t="e">
        <f t="shared" si="43"/>
        <v>#N/A</v>
      </c>
      <c r="U705" s="9" t="s">
        <v>985</v>
      </c>
      <c r="V705" s="9" t="s">
        <v>25107</v>
      </c>
      <c r="W705" s="9" t="s">
        <v>18780</v>
      </c>
      <c r="X705">
        <v>7.3</v>
      </c>
      <c r="Y705" s="9" t="s">
        <v>19118</v>
      </c>
      <c r="Z705" s="9" t="s">
        <v>19514</v>
      </c>
      <c r="AA705" s="9" t="s">
        <v>25107</v>
      </c>
      <c r="AB705" s="9" t="s">
        <v>18780</v>
      </c>
      <c r="AC705">
        <v>5.9</v>
      </c>
      <c r="AD705" s="9" t="s">
        <v>19119</v>
      </c>
      <c r="AE705" s="9" t="s">
        <v>25103</v>
      </c>
      <c r="AF705" s="9" t="s">
        <v>18780</v>
      </c>
      <c r="AG705" s="9" t="s">
        <v>100</v>
      </c>
      <c r="AH705">
        <v>8.4</v>
      </c>
      <c r="AI705" s="9" t="s">
        <v>19119</v>
      </c>
      <c r="AK705" s="5" t="s">
        <v>25105</v>
      </c>
      <c r="AL705" s="12">
        <v>80</v>
      </c>
      <c r="AM705" s="12" t="e">
        <v>#N/A</v>
      </c>
      <c r="AN705" s="5" t="s">
        <v>3222</v>
      </c>
      <c r="AO705" s="5" t="s">
        <v>25103</v>
      </c>
      <c r="AP705" s="5" t="s">
        <v>18780</v>
      </c>
      <c r="AQ705" s="5">
        <v>6.4</v>
      </c>
      <c r="AR705" s="5" t="s">
        <v>19119</v>
      </c>
    </row>
    <row r="706" spans="1:44">
      <c r="A706" s="5" t="s">
        <v>3226</v>
      </c>
      <c r="B706" s="5" t="s">
        <v>3227</v>
      </c>
      <c r="C706" s="5" t="s">
        <v>3228</v>
      </c>
      <c r="D706" s="5" t="s">
        <v>976</v>
      </c>
      <c r="E706" s="5" t="s">
        <v>3229</v>
      </c>
      <c r="F706" s="5">
        <v>2019</v>
      </c>
      <c r="G706" s="5">
        <v>2019</v>
      </c>
      <c r="H706" s="5" t="str">
        <f t="shared" si="40"/>
        <v>2010s</v>
      </c>
      <c r="I706" s="5">
        <v>100</v>
      </c>
      <c r="J706" s="5" t="str">
        <f>IF(I706&lt;&gt;"",IF(I706&gt;=60,"Feature","Short/TV Show"),"No Runtime")</f>
        <v>Feature</v>
      </c>
      <c r="K706" s="5" t="s">
        <v>210</v>
      </c>
      <c r="L706" s="5" t="s">
        <v>47</v>
      </c>
      <c r="M706" s="5">
        <v>7.1</v>
      </c>
      <c r="N706" s="5">
        <v>506</v>
      </c>
      <c r="O706" s="5" t="str">
        <f t="shared" si="41"/>
        <v>Yes</v>
      </c>
      <c r="P706" s="5"/>
      <c r="Q706" s="6"/>
      <c r="R706" s="12">
        <f t="shared" si="42"/>
        <v>100</v>
      </c>
      <c r="S706" s="12" t="e">
        <f t="shared" si="43"/>
        <v>#N/A</v>
      </c>
      <c r="U706" s="9" t="s">
        <v>4357</v>
      </c>
      <c r="V706" s="9" t="s">
        <v>25107</v>
      </c>
      <c r="W706" s="9" t="s">
        <v>18780</v>
      </c>
      <c r="X706">
        <v>7.3</v>
      </c>
      <c r="Y706" s="9" t="s">
        <v>19118</v>
      </c>
      <c r="Z706" s="9" t="s">
        <v>19515</v>
      </c>
      <c r="AA706" s="9" t="s">
        <v>25107</v>
      </c>
      <c r="AB706" s="9" t="s">
        <v>18780</v>
      </c>
      <c r="AC706">
        <v>5.9</v>
      </c>
      <c r="AD706" s="9" t="s">
        <v>19119</v>
      </c>
      <c r="AE706" s="9" t="s">
        <v>25103</v>
      </c>
      <c r="AF706" s="9" t="s">
        <v>18780</v>
      </c>
      <c r="AG706" s="9" t="s">
        <v>1176</v>
      </c>
      <c r="AH706">
        <v>8.4</v>
      </c>
      <c r="AI706" s="9" t="s">
        <v>19119</v>
      </c>
      <c r="AK706" s="5" t="s">
        <v>25105</v>
      </c>
      <c r="AL706" s="12">
        <v>90</v>
      </c>
      <c r="AM706" s="12" t="e">
        <v>#N/A</v>
      </c>
      <c r="AN706" s="5" t="s">
        <v>3227</v>
      </c>
      <c r="AO706" s="5" t="s">
        <v>25103</v>
      </c>
      <c r="AP706" s="5" t="s">
        <v>18780</v>
      </c>
      <c r="AQ706" s="5">
        <v>7.1</v>
      </c>
      <c r="AR706" s="5" t="s">
        <v>19118</v>
      </c>
    </row>
    <row r="707" spans="1:44">
      <c r="A707" s="5" t="s">
        <v>3230</v>
      </c>
      <c r="B707" s="5" t="s">
        <v>3231</v>
      </c>
      <c r="C707" s="5" t="s">
        <v>3232</v>
      </c>
      <c r="D707" s="5" t="s">
        <v>1486</v>
      </c>
      <c r="E707" s="5" t="s">
        <v>3233</v>
      </c>
      <c r="F707" s="5">
        <v>2019</v>
      </c>
      <c r="G707" s="5">
        <v>2019</v>
      </c>
      <c r="H707" s="5" t="str">
        <f t="shared" ref="H707:H770" si="44">IF(G707&lt;&gt;"",_xlfn.CONCAT(LEFT(G707,3),"0s"),"No Year")</f>
        <v>2010s</v>
      </c>
      <c r="I707" s="5">
        <v>128</v>
      </c>
      <c r="J707" s="5" t="str">
        <f>IF(I707&lt;&gt;"",IF(I707&gt;=60,"Feature","Short/TV Show"),"No Runtime")</f>
        <v>Feature</v>
      </c>
      <c r="K707" s="5" t="s">
        <v>259</v>
      </c>
      <c r="L707" s="5" t="s">
        <v>87</v>
      </c>
      <c r="M707" s="5">
        <v>6.2</v>
      </c>
      <c r="N707" s="5">
        <v>196</v>
      </c>
      <c r="O707" s="5" t="str">
        <f t="shared" ref="O707:O770" si="45">IF(N707&gt;=100,"Yes","No")</f>
        <v>Yes</v>
      </c>
      <c r="P707" s="5"/>
      <c r="Q707" s="6"/>
      <c r="R707" s="12">
        <f t="shared" ref="R707:R770" si="46">_xlfn.XLOOKUP(R$1,J707,I707)</f>
        <v>128</v>
      </c>
      <c r="S707" s="12" t="e">
        <f t="shared" ref="S707:S770" si="47">_xlfn.XLOOKUP(S$1,J707,I707)</f>
        <v>#N/A</v>
      </c>
      <c r="U707" s="9" t="s">
        <v>3000</v>
      </c>
      <c r="V707" s="9" t="s">
        <v>25104</v>
      </c>
      <c r="W707" s="9" t="s">
        <v>18780</v>
      </c>
      <c r="X707">
        <v>6.2</v>
      </c>
      <c r="Y707" s="9" t="s">
        <v>19119</v>
      </c>
      <c r="Z707" s="9" t="s">
        <v>19516</v>
      </c>
      <c r="AA707" s="9" t="s">
        <v>25107</v>
      </c>
      <c r="AB707" s="9" t="s">
        <v>18780</v>
      </c>
      <c r="AC707">
        <v>5.9</v>
      </c>
      <c r="AD707" s="9" t="s">
        <v>19119</v>
      </c>
      <c r="AE707" s="9" t="s">
        <v>25106</v>
      </c>
      <c r="AF707" s="9" t="s">
        <v>18780</v>
      </c>
      <c r="AG707" s="9" t="s">
        <v>620</v>
      </c>
      <c r="AH707">
        <v>6.8</v>
      </c>
      <c r="AI707" s="9" t="s">
        <v>19119</v>
      </c>
      <c r="AK707" s="5" t="s">
        <v>25105</v>
      </c>
      <c r="AL707" s="12">
        <v>91</v>
      </c>
      <c r="AM707" s="12" t="e">
        <v>#N/A</v>
      </c>
      <c r="AN707" s="5" t="s">
        <v>3231</v>
      </c>
      <c r="AO707" s="5" t="s">
        <v>25103</v>
      </c>
      <c r="AP707" s="5" t="s">
        <v>18780</v>
      </c>
      <c r="AQ707" s="5">
        <v>6.2</v>
      </c>
      <c r="AR707" s="5" t="s">
        <v>19118</v>
      </c>
    </row>
    <row r="708" spans="1:44">
      <c r="A708" s="5" t="s">
        <v>3234</v>
      </c>
      <c r="B708" s="5" t="s">
        <v>3235</v>
      </c>
      <c r="C708" s="5" t="s">
        <v>3236</v>
      </c>
      <c r="D708" s="5" t="s">
        <v>1295</v>
      </c>
      <c r="E708" s="5" t="s">
        <v>3237</v>
      </c>
      <c r="F708" s="5">
        <v>1987</v>
      </c>
      <c r="G708" s="5">
        <v>1987</v>
      </c>
      <c r="H708" s="5" t="str">
        <f t="shared" si="44"/>
        <v>1980s</v>
      </c>
      <c r="I708" s="5">
        <v>87</v>
      </c>
      <c r="J708" s="5" t="str">
        <f>IF(I708&lt;&gt;"",IF(I708&gt;=60,"Feature","Short/TV Show"),"No Runtime")</f>
        <v>Feature</v>
      </c>
      <c r="K708" s="5" t="s">
        <v>3238</v>
      </c>
      <c r="L708" s="5"/>
      <c r="M708" s="5">
        <v>3.8</v>
      </c>
      <c r="N708" s="5">
        <v>63</v>
      </c>
      <c r="O708" s="5" t="str">
        <f t="shared" si="45"/>
        <v>No</v>
      </c>
      <c r="P708" s="5"/>
      <c r="Q708" s="6"/>
      <c r="R708" s="12">
        <f t="shared" si="46"/>
        <v>87</v>
      </c>
      <c r="S708" s="12" t="e">
        <f t="shared" si="47"/>
        <v>#N/A</v>
      </c>
      <c r="U708" s="9"/>
      <c r="V708" s="9" t="s">
        <v>25104</v>
      </c>
      <c r="W708" s="9" t="s">
        <v>18782</v>
      </c>
      <c r="X708">
        <v>9.8000000000000007</v>
      </c>
      <c r="Y708" s="9" t="s">
        <v>19119</v>
      </c>
      <c r="Z708" s="9" t="s">
        <v>19517</v>
      </c>
      <c r="AA708" s="9" t="s">
        <v>25107</v>
      </c>
      <c r="AB708" s="9" t="s">
        <v>18780</v>
      </c>
      <c r="AC708">
        <v>5.9</v>
      </c>
      <c r="AD708" s="9" t="s">
        <v>19119</v>
      </c>
      <c r="AE708" s="9" t="s">
        <v>25103</v>
      </c>
      <c r="AF708" s="9" t="s">
        <v>18780</v>
      </c>
      <c r="AG708" s="9" t="s">
        <v>3064</v>
      </c>
      <c r="AH708">
        <v>7.2</v>
      </c>
      <c r="AI708" s="9" t="s">
        <v>19118</v>
      </c>
      <c r="AK708" s="5" t="s">
        <v>25105</v>
      </c>
      <c r="AL708" s="12">
        <v>83</v>
      </c>
      <c r="AM708" s="12" t="e">
        <v>#N/A</v>
      </c>
      <c r="AN708" s="5" t="s">
        <v>3235</v>
      </c>
      <c r="AO708" s="5" t="s">
        <v>25105</v>
      </c>
      <c r="AP708" s="5" t="s">
        <v>18780</v>
      </c>
      <c r="AQ708" s="5">
        <v>3.8</v>
      </c>
      <c r="AR708" s="5" t="s">
        <v>19119</v>
      </c>
    </row>
    <row r="709" spans="1:44">
      <c r="A709" s="5" t="s">
        <v>3239</v>
      </c>
      <c r="B709" s="5" t="s">
        <v>3240</v>
      </c>
      <c r="C709" s="5" t="s">
        <v>3241</v>
      </c>
      <c r="D709" s="5" t="s">
        <v>3242</v>
      </c>
      <c r="E709" s="5" t="s">
        <v>3243</v>
      </c>
      <c r="F709" s="5">
        <v>2015</v>
      </c>
      <c r="G709" s="5">
        <v>2015</v>
      </c>
      <c r="H709" s="5" t="str">
        <f t="shared" si="44"/>
        <v>2010s</v>
      </c>
      <c r="I709" s="5">
        <v>99</v>
      </c>
      <c r="J709" s="5" t="str">
        <f>IF(I709&lt;&gt;"",IF(I709&gt;=60,"Feature","Short/TV Show"),"No Runtime")</f>
        <v>Feature</v>
      </c>
      <c r="K709" s="5" t="s">
        <v>203</v>
      </c>
      <c r="L709" s="5"/>
      <c r="M709" s="5">
        <v>7.1</v>
      </c>
      <c r="N709" s="5">
        <v>23</v>
      </c>
      <c r="O709" s="5" t="str">
        <f t="shared" si="45"/>
        <v>No</v>
      </c>
      <c r="P709" s="5"/>
      <c r="Q709" s="6"/>
      <c r="R709" s="12">
        <f t="shared" si="46"/>
        <v>99</v>
      </c>
      <c r="S709" s="12" t="e">
        <f t="shared" si="47"/>
        <v>#N/A</v>
      </c>
      <c r="U709" s="9" t="s">
        <v>3010</v>
      </c>
      <c r="V709" s="9" t="s">
        <v>25104</v>
      </c>
      <c r="W709" s="9" t="s">
        <v>18780</v>
      </c>
      <c r="X709">
        <v>7.2</v>
      </c>
      <c r="Y709" s="9" t="s">
        <v>19119</v>
      </c>
      <c r="Z709" s="9" t="s">
        <v>1042</v>
      </c>
      <c r="AA709" s="9" t="s">
        <v>25104</v>
      </c>
      <c r="AB709" s="9" t="s">
        <v>18780</v>
      </c>
      <c r="AC709">
        <v>6.9</v>
      </c>
      <c r="AD709" s="9" t="s">
        <v>19118</v>
      </c>
      <c r="AE709" s="9" t="s">
        <v>25103</v>
      </c>
      <c r="AF709" s="9" t="s">
        <v>18780</v>
      </c>
      <c r="AG709" s="9" t="s">
        <v>100</v>
      </c>
      <c r="AH709">
        <v>7.2</v>
      </c>
      <c r="AI709" s="9" t="s">
        <v>19118</v>
      </c>
      <c r="AK709" s="5" t="s">
        <v>25105</v>
      </c>
      <c r="AL709" s="12">
        <v>77</v>
      </c>
      <c r="AM709" s="12" t="e">
        <v>#N/A</v>
      </c>
      <c r="AN709" s="5" t="s">
        <v>3240</v>
      </c>
      <c r="AO709" s="5" t="s">
        <v>25103</v>
      </c>
      <c r="AP709" s="5" t="s">
        <v>18780</v>
      </c>
      <c r="AQ709" s="5">
        <v>7.1</v>
      </c>
      <c r="AR709" s="5" t="s">
        <v>19119</v>
      </c>
    </row>
    <row r="710" spans="1:44">
      <c r="A710" s="5" t="s">
        <v>3244</v>
      </c>
      <c r="B710" s="5" t="s">
        <v>3245</v>
      </c>
      <c r="C710" s="5" t="s">
        <v>3246</v>
      </c>
      <c r="D710" s="5" t="s">
        <v>3247</v>
      </c>
      <c r="E710" s="5" t="s">
        <v>3248</v>
      </c>
      <c r="F710" s="5">
        <v>2006</v>
      </c>
      <c r="G710" s="5">
        <v>2006</v>
      </c>
      <c r="H710" s="5" t="str">
        <f t="shared" si="44"/>
        <v>2000s</v>
      </c>
      <c r="I710" s="5">
        <v>110</v>
      </c>
      <c r="J710" s="5" t="str">
        <f>IF(I710&lt;&gt;"",IF(I710&gt;=60,"Feature","Short/TV Show"),"No Runtime")</f>
        <v>Feature</v>
      </c>
      <c r="K710" s="5" t="s">
        <v>1189</v>
      </c>
      <c r="L710" s="5" t="s">
        <v>338</v>
      </c>
      <c r="M710" s="5">
        <v>7.4</v>
      </c>
      <c r="N710" s="5">
        <v>174</v>
      </c>
      <c r="O710" s="5" t="str">
        <f t="shared" si="45"/>
        <v>Yes</v>
      </c>
      <c r="P710" s="5"/>
      <c r="Q710" s="6"/>
      <c r="R710" s="12">
        <f t="shared" si="46"/>
        <v>110</v>
      </c>
      <c r="S710" s="12" t="e">
        <f t="shared" si="47"/>
        <v>#N/A</v>
      </c>
      <c r="U710" s="9" t="s">
        <v>3015</v>
      </c>
      <c r="V710" s="9" t="s">
        <v>25104</v>
      </c>
      <c r="W710" s="9" t="s">
        <v>18781</v>
      </c>
      <c r="X710">
        <v>6.5</v>
      </c>
      <c r="Y710" s="9" t="s">
        <v>19119</v>
      </c>
      <c r="Z710" s="9" t="s">
        <v>19518</v>
      </c>
      <c r="AA710" s="9" t="s">
        <v>25104</v>
      </c>
      <c r="AB710" s="9" t="s">
        <v>18780</v>
      </c>
      <c r="AC710">
        <v>6.9</v>
      </c>
      <c r="AD710" s="9" t="s">
        <v>19118</v>
      </c>
      <c r="AE710" s="9" t="s">
        <v>25103</v>
      </c>
      <c r="AF710" s="9" t="s">
        <v>18780</v>
      </c>
      <c r="AG710" s="9" t="s">
        <v>1176</v>
      </c>
      <c r="AH710">
        <v>7.2</v>
      </c>
      <c r="AI710" s="9" t="s">
        <v>19118</v>
      </c>
      <c r="AK710" s="5" t="s">
        <v>25105</v>
      </c>
      <c r="AL710" s="12">
        <v>95</v>
      </c>
      <c r="AM710" s="12" t="e">
        <v>#N/A</v>
      </c>
      <c r="AN710" s="5" t="s">
        <v>3245</v>
      </c>
      <c r="AO710" s="5" t="s">
        <v>25106</v>
      </c>
      <c r="AP710" s="5" t="s">
        <v>18780</v>
      </c>
      <c r="AQ710" s="5">
        <v>7.4</v>
      </c>
      <c r="AR710" s="5" t="s">
        <v>19118</v>
      </c>
    </row>
    <row r="711" spans="1:44">
      <c r="A711" s="5" t="s">
        <v>3249</v>
      </c>
      <c r="B711" s="5" t="s">
        <v>3250</v>
      </c>
      <c r="C711" s="5" t="s">
        <v>3251</v>
      </c>
      <c r="D711" s="5"/>
      <c r="E711" s="5" t="s">
        <v>3252</v>
      </c>
      <c r="F711" s="5">
        <v>2000</v>
      </c>
      <c r="G711" s="5">
        <v>2000</v>
      </c>
      <c r="H711" s="5" t="str">
        <f t="shared" si="44"/>
        <v>2000s</v>
      </c>
      <c r="I711" s="5">
        <v>60</v>
      </c>
      <c r="J711" s="5" t="str">
        <f>IF(I711&lt;&gt;"",IF(I711&gt;=60,"Feature","Short/TV Show"),"No Runtime")</f>
        <v>Feature</v>
      </c>
      <c r="K711" s="5" t="s">
        <v>987</v>
      </c>
      <c r="L711" s="5"/>
      <c r="M711" s="5">
        <v>8.5</v>
      </c>
      <c r="N711" s="5">
        <v>44</v>
      </c>
      <c r="O711" s="5" t="str">
        <f t="shared" si="45"/>
        <v>No</v>
      </c>
      <c r="P711" s="5"/>
      <c r="Q711" s="6"/>
      <c r="R711" s="12">
        <f t="shared" si="46"/>
        <v>60</v>
      </c>
      <c r="S711" s="12" t="e">
        <f t="shared" si="47"/>
        <v>#N/A</v>
      </c>
      <c r="U711" s="9" t="s">
        <v>1338</v>
      </c>
      <c r="V711" s="9" t="s">
        <v>25104</v>
      </c>
      <c r="W711" s="9" t="s">
        <v>18780</v>
      </c>
      <c r="X711">
        <v>7.2</v>
      </c>
      <c r="Y711" s="9" t="s">
        <v>19119</v>
      </c>
      <c r="Z711" s="9" t="s">
        <v>19519</v>
      </c>
      <c r="AA711" s="9" t="s">
        <v>25104</v>
      </c>
      <c r="AB711" s="9" t="s">
        <v>18780</v>
      </c>
      <c r="AC711">
        <v>6.9</v>
      </c>
      <c r="AD711" s="9" t="s">
        <v>19118</v>
      </c>
      <c r="AE711" s="9" t="s">
        <v>25103</v>
      </c>
      <c r="AF711" s="9" t="s">
        <v>18780</v>
      </c>
      <c r="AG711" s="9" t="s">
        <v>100</v>
      </c>
      <c r="AH711">
        <v>6</v>
      </c>
      <c r="AI711" s="9" t="s">
        <v>19118</v>
      </c>
      <c r="AK711" s="5" t="s">
        <v>25105</v>
      </c>
      <c r="AL711" s="12">
        <v>83</v>
      </c>
      <c r="AM711" s="12" t="e">
        <v>#N/A</v>
      </c>
      <c r="AN711" s="5" t="s">
        <v>3250</v>
      </c>
      <c r="AO711" s="5" t="s">
        <v>25106</v>
      </c>
      <c r="AP711" s="5" t="s">
        <v>18780</v>
      </c>
      <c r="AQ711" s="5">
        <v>8.5</v>
      </c>
      <c r="AR711" s="5" t="s">
        <v>19119</v>
      </c>
    </row>
    <row r="712" spans="1:44">
      <c r="A712" s="5" t="s">
        <v>3253</v>
      </c>
      <c r="B712" s="5" t="s">
        <v>3254</v>
      </c>
      <c r="C712" s="5" t="s">
        <v>3255</v>
      </c>
      <c r="D712" s="5" t="s">
        <v>3256</v>
      </c>
      <c r="E712" s="5" t="s">
        <v>3257</v>
      </c>
      <c r="F712" s="5">
        <v>2019</v>
      </c>
      <c r="G712" s="5">
        <v>2019</v>
      </c>
      <c r="H712" s="5" t="str">
        <f t="shared" si="44"/>
        <v>2010s</v>
      </c>
      <c r="I712" s="5">
        <v>76</v>
      </c>
      <c r="J712" s="5" t="str">
        <f>IF(I712&lt;&gt;"",IF(I712&gt;=60,"Feature","Short/TV Show"),"No Runtime")</f>
        <v>Feature</v>
      </c>
      <c r="K712" s="5" t="s">
        <v>39</v>
      </c>
      <c r="L712" s="5" t="s">
        <v>54</v>
      </c>
      <c r="M712" s="5">
        <v>6</v>
      </c>
      <c r="N712" s="5">
        <v>44</v>
      </c>
      <c r="O712" s="5" t="str">
        <f t="shared" si="45"/>
        <v>No</v>
      </c>
      <c r="P712" s="5"/>
      <c r="Q712" s="6"/>
      <c r="R712" s="12">
        <f t="shared" si="46"/>
        <v>76</v>
      </c>
      <c r="S712" s="12" t="e">
        <f t="shared" si="47"/>
        <v>#N/A</v>
      </c>
      <c r="U712" s="9" t="s">
        <v>1066</v>
      </c>
      <c r="V712" s="9" t="s">
        <v>25103</v>
      </c>
      <c r="W712" s="9" t="s">
        <v>18780</v>
      </c>
      <c r="X712">
        <v>6.5</v>
      </c>
      <c r="Y712" s="9" t="s">
        <v>19118</v>
      </c>
      <c r="Z712" s="9" t="s">
        <v>19520</v>
      </c>
      <c r="AA712" s="9" t="s">
        <v>25104</v>
      </c>
      <c r="AB712" s="9" t="s">
        <v>18780</v>
      </c>
      <c r="AC712">
        <v>6.9</v>
      </c>
      <c r="AD712" s="9" t="s">
        <v>19118</v>
      </c>
      <c r="AE712" s="9" t="s">
        <v>25103</v>
      </c>
      <c r="AF712" s="9" t="s">
        <v>18780</v>
      </c>
      <c r="AG712" s="9" t="s">
        <v>1176</v>
      </c>
      <c r="AH712">
        <v>6</v>
      </c>
      <c r="AI712" s="9" t="s">
        <v>19118</v>
      </c>
      <c r="AK712" s="5" t="s">
        <v>25105</v>
      </c>
      <c r="AL712" s="12" t="e">
        <v>#N/A</v>
      </c>
      <c r="AM712" s="12" t="e">
        <v>#N/A</v>
      </c>
      <c r="AN712" s="5" t="s">
        <v>3254</v>
      </c>
      <c r="AO712" s="5" t="s">
        <v>25103</v>
      </c>
      <c r="AP712" s="5" t="s">
        <v>18780</v>
      </c>
      <c r="AQ712" s="5">
        <v>6</v>
      </c>
      <c r="AR712" s="5" t="s">
        <v>19119</v>
      </c>
    </row>
    <row r="713" spans="1:44">
      <c r="A713" s="5" t="s">
        <v>3258</v>
      </c>
      <c r="B713" s="5" t="s">
        <v>3259</v>
      </c>
      <c r="C713" s="5" t="s">
        <v>3260</v>
      </c>
      <c r="D713" s="5" t="s">
        <v>2008</v>
      </c>
      <c r="E713" s="5" t="s">
        <v>3261</v>
      </c>
      <c r="F713" s="5">
        <v>2018</v>
      </c>
      <c r="G713" s="5">
        <v>2018</v>
      </c>
      <c r="H713" s="5" t="str">
        <f t="shared" si="44"/>
        <v>2010s</v>
      </c>
      <c r="I713" s="5">
        <v>79</v>
      </c>
      <c r="J713" s="5" t="str">
        <f>IF(I713&lt;&gt;"",IF(I713&gt;=60,"Feature","Short/TV Show"),"No Runtime")</f>
        <v>Feature</v>
      </c>
      <c r="K713" s="5" t="s">
        <v>100</v>
      </c>
      <c r="L713" s="5" t="s">
        <v>54</v>
      </c>
      <c r="M713" s="5">
        <v>6.4</v>
      </c>
      <c r="N713" s="5">
        <v>109</v>
      </c>
      <c r="O713" s="5" t="str">
        <f t="shared" si="45"/>
        <v>Yes</v>
      </c>
      <c r="P713" s="5"/>
      <c r="Q713" s="6"/>
      <c r="R713" s="12">
        <f t="shared" si="46"/>
        <v>79</v>
      </c>
      <c r="S713" s="12" t="e">
        <f t="shared" si="47"/>
        <v>#N/A</v>
      </c>
      <c r="U713" s="9" t="s">
        <v>2092</v>
      </c>
      <c r="V713" s="9" t="s">
        <v>25103</v>
      </c>
      <c r="W713" s="9" t="s">
        <v>18780</v>
      </c>
      <c r="X713">
        <v>8.1999999999999993</v>
      </c>
      <c r="Y713" s="9" t="s">
        <v>19118</v>
      </c>
      <c r="Z713" s="9" t="s">
        <v>19290</v>
      </c>
      <c r="AA713" s="9" t="s">
        <v>25104</v>
      </c>
      <c r="AB713" s="9" t="s">
        <v>18782</v>
      </c>
      <c r="AC713">
        <v>7.1</v>
      </c>
      <c r="AD713" s="9" t="s">
        <v>19119</v>
      </c>
      <c r="AE713" s="9" t="s">
        <v>25103</v>
      </c>
      <c r="AF713" s="9" t="s">
        <v>18780</v>
      </c>
      <c r="AG713" s="9" t="s">
        <v>39</v>
      </c>
      <c r="AH713">
        <v>6.5</v>
      </c>
      <c r="AI713" s="9" t="s">
        <v>19119</v>
      </c>
      <c r="AK713" s="5" t="s">
        <v>25105</v>
      </c>
      <c r="AL713" s="12" t="e">
        <v>#N/A</v>
      </c>
      <c r="AM713" s="12" t="e">
        <v>#N/A</v>
      </c>
      <c r="AN713" s="5" t="s">
        <v>3259</v>
      </c>
      <c r="AO713" s="5" t="s">
        <v>25103</v>
      </c>
      <c r="AP713" s="5" t="s">
        <v>18780</v>
      </c>
      <c r="AQ713" s="5">
        <v>6.4</v>
      </c>
      <c r="AR713" s="5" t="s">
        <v>19118</v>
      </c>
    </row>
    <row r="714" spans="1:44">
      <c r="A714" s="5" t="s">
        <v>3262</v>
      </c>
      <c r="B714" s="5" t="s">
        <v>3263</v>
      </c>
      <c r="C714" s="5" t="s">
        <v>3264</v>
      </c>
      <c r="D714" s="5" t="s">
        <v>36</v>
      </c>
      <c r="E714" s="5" t="s">
        <v>3265</v>
      </c>
      <c r="F714" s="5">
        <v>2014</v>
      </c>
      <c r="G714" s="5">
        <v>2014</v>
      </c>
      <c r="H714" s="5" t="str">
        <f t="shared" si="44"/>
        <v>2010s</v>
      </c>
      <c r="I714" s="5">
        <v>90</v>
      </c>
      <c r="J714" s="5" t="str">
        <f>IF(I714&lt;&gt;"",IF(I714&gt;=60,"Feature","Short/TV Show"),"No Runtime")</f>
        <v>Feature</v>
      </c>
      <c r="K714" s="5" t="s">
        <v>264</v>
      </c>
      <c r="L714" s="5"/>
      <c r="M714" s="5">
        <v>7.1</v>
      </c>
      <c r="N714" s="5">
        <v>34</v>
      </c>
      <c r="O714" s="5" t="str">
        <f t="shared" si="45"/>
        <v>No</v>
      </c>
      <c r="P714" s="5"/>
      <c r="Q714" s="6"/>
      <c r="R714" s="12">
        <f t="shared" si="46"/>
        <v>90</v>
      </c>
      <c r="S714" s="12" t="e">
        <f t="shared" si="47"/>
        <v>#N/A</v>
      </c>
      <c r="U714" s="9" t="s">
        <v>2546</v>
      </c>
      <c r="V714" s="9" t="s">
        <v>25104</v>
      </c>
      <c r="W714" s="9" t="s">
        <v>18780</v>
      </c>
      <c r="X714">
        <v>7</v>
      </c>
      <c r="Y714" s="9" t="s">
        <v>19119</v>
      </c>
      <c r="Z714" s="9" t="s">
        <v>19521</v>
      </c>
      <c r="AA714" s="9" t="s">
        <v>25104</v>
      </c>
      <c r="AB714" s="9" t="s">
        <v>18782</v>
      </c>
      <c r="AC714">
        <v>7.1</v>
      </c>
      <c r="AD714" s="9" t="s">
        <v>19119</v>
      </c>
      <c r="AE714" s="9" t="s">
        <v>25103</v>
      </c>
      <c r="AF714" s="9" t="s">
        <v>18780</v>
      </c>
      <c r="AG714" s="9" t="s">
        <v>673</v>
      </c>
      <c r="AH714">
        <v>6.5</v>
      </c>
      <c r="AI714" s="9" t="s">
        <v>19119</v>
      </c>
      <c r="AK714" s="5" t="s">
        <v>25105</v>
      </c>
      <c r="AL714" s="12" t="e">
        <v>#N/A</v>
      </c>
      <c r="AM714" s="12" t="e">
        <v>#N/A</v>
      </c>
      <c r="AN714" s="5" t="s">
        <v>3263</v>
      </c>
      <c r="AO714" s="5" t="s">
        <v>25103</v>
      </c>
      <c r="AP714" s="5" t="s">
        <v>18780</v>
      </c>
      <c r="AQ714" s="5">
        <v>7.1</v>
      </c>
      <c r="AR714" s="5" t="s">
        <v>19119</v>
      </c>
    </row>
    <row r="715" spans="1:44">
      <c r="A715" s="5" t="s">
        <v>3266</v>
      </c>
      <c r="B715" s="5" t="s">
        <v>3267</v>
      </c>
      <c r="C715" s="5" t="s">
        <v>3268</v>
      </c>
      <c r="D715" s="5" t="s">
        <v>3269</v>
      </c>
      <c r="E715" s="5" t="s">
        <v>3270</v>
      </c>
      <c r="F715" s="5">
        <v>2017</v>
      </c>
      <c r="G715" s="5">
        <v>2017</v>
      </c>
      <c r="H715" s="5" t="str">
        <f t="shared" si="44"/>
        <v>2010s</v>
      </c>
      <c r="I715" s="5">
        <v>91</v>
      </c>
      <c r="J715" s="5" t="str">
        <f>IF(I715&lt;&gt;"",IF(I715&gt;=60,"Feature","Short/TV Show"),"No Runtime")</f>
        <v>Feature</v>
      </c>
      <c r="K715" s="5" t="s">
        <v>496</v>
      </c>
      <c r="L715" s="5" t="s">
        <v>47</v>
      </c>
      <c r="M715" s="5">
        <v>6.7</v>
      </c>
      <c r="N715" s="5">
        <v>33</v>
      </c>
      <c r="O715" s="5" t="str">
        <f t="shared" si="45"/>
        <v>No</v>
      </c>
      <c r="P715" s="5"/>
      <c r="Q715" s="6"/>
      <c r="R715" s="12">
        <f t="shared" si="46"/>
        <v>91</v>
      </c>
      <c r="S715" s="12" t="e">
        <f t="shared" si="47"/>
        <v>#N/A</v>
      </c>
      <c r="U715" s="9" t="s">
        <v>18803</v>
      </c>
      <c r="V715" s="9" t="s">
        <v>25104</v>
      </c>
      <c r="W715" s="9" t="s">
        <v>18780</v>
      </c>
      <c r="X715">
        <v>7</v>
      </c>
      <c r="Y715" s="9" t="s">
        <v>19119</v>
      </c>
      <c r="Z715" s="9" t="s">
        <v>19246</v>
      </c>
      <c r="AA715" s="9" t="s">
        <v>25104</v>
      </c>
      <c r="AB715" s="9" t="s">
        <v>18782</v>
      </c>
      <c r="AC715">
        <v>7.1</v>
      </c>
      <c r="AD715" s="9" t="s">
        <v>19119</v>
      </c>
      <c r="AE715" s="9" t="s">
        <v>25103</v>
      </c>
      <c r="AF715" s="9" t="s">
        <v>18780</v>
      </c>
      <c r="AG715" s="9" t="s">
        <v>987</v>
      </c>
      <c r="AH715">
        <v>4</v>
      </c>
      <c r="AI715" s="9" t="s">
        <v>19118</v>
      </c>
      <c r="AK715" s="5" t="s">
        <v>25105</v>
      </c>
      <c r="AL715" s="12">
        <v>83</v>
      </c>
      <c r="AM715" s="12" t="e">
        <v>#N/A</v>
      </c>
      <c r="AN715" s="5" t="s">
        <v>3267</v>
      </c>
      <c r="AO715" s="5" t="s">
        <v>25103</v>
      </c>
      <c r="AP715" s="5" t="s">
        <v>18780</v>
      </c>
      <c r="AQ715" s="5">
        <v>6.7</v>
      </c>
      <c r="AR715" s="5" t="s">
        <v>19119</v>
      </c>
    </row>
    <row r="716" spans="1:44">
      <c r="A716" s="5" t="s">
        <v>3271</v>
      </c>
      <c r="B716" s="5" t="s">
        <v>3272</v>
      </c>
      <c r="C716" s="5" t="s">
        <v>3273</v>
      </c>
      <c r="D716" s="5" t="s">
        <v>3274</v>
      </c>
      <c r="E716" s="5" t="s">
        <v>3275</v>
      </c>
      <c r="F716" s="5">
        <v>2019</v>
      </c>
      <c r="G716" s="5">
        <v>2019</v>
      </c>
      <c r="H716" s="5" t="str">
        <f t="shared" si="44"/>
        <v>2010s</v>
      </c>
      <c r="I716" s="5">
        <v>107</v>
      </c>
      <c r="J716" s="5" t="str">
        <f>IF(I716&lt;&gt;"",IF(I716&gt;=60,"Feature","Short/TV Show"),"No Runtime")</f>
        <v>Feature</v>
      </c>
      <c r="K716" s="5" t="s">
        <v>100</v>
      </c>
      <c r="L716" s="5" t="s">
        <v>47</v>
      </c>
      <c r="M716" s="5">
        <v>6.4</v>
      </c>
      <c r="N716" s="5">
        <v>120</v>
      </c>
      <c r="O716" s="5" t="str">
        <f t="shared" si="45"/>
        <v>Yes</v>
      </c>
      <c r="P716" s="5"/>
      <c r="Q716" s="6"/>
      <c r="R716" s="12">
        <f t="shared" si="46"/>
        <v>107</v>
      </c>
      <c r="S716" s="12" t="e">
        <f t="shared" si="47"/>
        <v>#N/A</v>
      </c>
      <c r="U716" s="9" t="s">
        <v>2173</v>
      </c>
      <c r="V716" s="9" t="s">
        <v>25105</v>
      </c>
      <c r="W716" s="9" t="s">
        <v>18780</v>
      </c>
      <c r="X716">
        <v>4.9000000000000004</v>
      </c>
      <c r="Y716" s="9" t="s">
        <v>19119</v>
      </c>
      <c r="Z716" s="9" t="s">
        <v>19437</v>
      </c>
      <c r="AA716" s="9" t="s">
        <v>25104</v>
      </c>
      <c r="AB716" s="9" t="s">
        <v>18782</v>
      </c>
      <c r="AC716">
        <v>7.1</v>
      </c>
      <c r="AD716" s="9" t="s">
        <v>19119</v>
      </c>
      <c r="AE716" s="9" t="s">
        <v>25103</v>
      </c>
      <c r="AF716" s="9" t="s">
        <v>18780</v>
      </c>
      <c r="AG716" s="9" t="s">
        <v>673</v>
      </c>
      <c r="AH716">
        <v>4</v>
      </c>
      <c r="AI716" s="9" t="s">
        <v>19118</v>
      </c>
      <c r="AK716" s="5" t="s">
        <v>25105</v>
      </c>
      <c r="AL716" s="12">
        <v>81</v>
      </c>
      <c r="AM716" s="12" t="e">
        <v>#N/A</v>
      </c>
      <c r="AN716" s="5" t="s">
        <v>3272</v>
      </c>
      <c r="AO716" s="5" t="s">
        <v>25103</v>
      </c>
      <c r="AP716" s="5" t="s">
        <v>18780</v>
      </c>
      <c r="AQ716" s="5">
        <v>6.4</v>
      </c>
      <c r="AR716" s="5" t="s">
        <v>19118</v>
      </c>
    </row>
    <row r="717" spans="1:44">
      <c r="A717" s="5" t="s">
        <v>3276</v>
      </c>
      <c r="B717" s="5" t="s">
        <v>3277</v>
      </c>
      <c r="C717" s="5" t="s">
        <v>3278</v>
      </c>
      <c r="D717" s="5" t="s">
        <v>3279</v>
      </c>
      <c r="E717" s="5" t="s">
        <v>3280</v>
      </c>
      <c r="F717" s="5">
        <v>2020</v>
      </c>
      <c r="G717" s="5">
        <v>2020</v>
      </c>
      <c r="H717" s="5" t="str">
        <f t="shared" si="44"/>
        <v>2020s</v>
      </c>
      <c r="I717" s="5">
        <v>108</v>
      </c>
      <c r="J717" s="5" t="str">
        <f>IF(I717&lt;&gt;"",IF(I717&gt;=60,"Feature","Short/TV Show"),"No Runtime")</f>
        <v>Feature</v>
      </c>
      <c r="K717" s="5" t="s">
        <v>673</v>
      </c>
      <c r="L717" s="5" t="s">
        <v>54</v>
      </c>
      <c r="M717" s="5">
        <v>5</v>
      </c>
      <c r="N717" s="5">
        <v>62</v>
      </c>
      <c r="O717" s="5" t="str">
        <f t="shared" si="45"/>
        <v>No</v>
      </c>
      <c r="P717" s="5"/>
      <c r="Q717" s="6"/>
      <c r="R717" s="12">
        <f t="shared" si="46"/>
        <v>108</v>
      </c>
      <c r="S717" s="12" t="e">
        <f t="shared" si="47"/>
        <v>#N/A</v>
      </c>
      <c r="U717" s="9" t="s">
        <v>786</v>
      </c>
      <c r="V717" s="9" t="s">
        <v>25103</v>
      </c>
      <c r="W717" s="9" t="s">
        <v>18780</v>
      </c>
      <c r="X717">
        <v>3.8</v>
      </c>
      <c r="Y717" s="9" t="s">
        <v>19118</v>
      </c>
      <c r="Z717" s="9" t="s">
        <v>19270</v>
      </c>
      <c r="AA717" s="9" t="s">
        <v>25104</v>
      </c>
      <c r="AB717" s="9" t="s">
        <v>18782</v>
      </c>
      <c r="AD717" s="9" t="s">
        <v>19119</v>
      </c>
      <c r="AE717" s="9" t="s">
        <v>25105</v>
      </c>
      <c r="AF717" s="9" t="s">
        <v>18780</v>
      </c>
      <c r="AG717" s="9" t="s">
        <v>100</v>
      </c>
      <c r="AH717">
        <v>6.5</v>
      </c>
      <c r="AI717" s="9" t="s">
        <v>19118</v>
      </c>
      <c r="AK717" s="5" t="s">
        <v>25105</v>
      </c>
      <c r="AL717" s="12" t="e">
        <v>#N/A</v>
      </c>
      <c r="AM717" s="12" t="e">
        <v>#N/A</v>
      </c>
      <c r="AN717" s="5" t="s">
        <v>3277</v>
      </c>
      <c r="AO717" s="5" t="s">
        <v>25104</v>
      </c>
      <c r="AP717" s="5" t="s">
        <v>18780</v>
      </c>
      <c r="AQ717" s="5">
        <v>5</v>
      </c>
      <c r="AR717" s="5" t="s">
        <v>19119</v>
      </c>
    </row>
    <row r="718" spans="1:44">
      <c r="A718" s="5" t="s">
        <v>3281</v>
      </c>
      <c r="B718" s="5" t="s">
        <v>3282</v>
      </c>
      <c r="C718" s="5" t="s">
        <v>3283</v>
      </c>
      <c r="D718" s="5" t="s">
        <v>1193</v>
      </c>
      <c r="E718" s="5" t="s">
        <v>3284</v>
      </c>
      <c r="F718" s="5">
        <v>2015</v>
      </c>
      <c r="G718" s="5">
        <v>2015</v>
      </c>
      <c r="H718" s="5" t="str">
        <f t="shared" si="44"/>
        <v>2010s</v>
      </c>
      <c r="I718" s="5">
        <v>96</v>
      </c>
      <c r="J718" s="5" t="str">
        <f>IF(I718&lt;&gt;"",IF(I718&gt;=60,"Feature","Short/TV Show"),"No Runtime")</f>
        <v>Feature</v>
      </c>
      <c r="K718" s="5" t="s">
        <v>76</v>
      </c>
      <c r="L718" s="5" t="s">
        <v>47</v>
      </c>
      <c r="M718" s="5">
        <v>7</v>
      </c>
      <c r="N718" s="5">
        <v>91</v>
      </c>
      <c r="O718" s="5" t="str">
        <f t="shared" si="45"/>
        <v>No</v>
      </c>
      <c r="P718" s="5"/>
      <c r="Q718" s="6"/>
      <c r="R718" s="12">
        <f t="shared" si="46"/>
        <v>96</v>
      </c>
      <c r="S718" s="12" t="e">
        <f t="shared" si="47"/>
        <v>#N/A</v>
      </c>
      <c r="U718" s="9" t="s">
        <v>682</v>
      </c>
      <c r="V718" s="9" t="s">
        <v>25103</v>
      </c>
      <c r="W718" s="9" t="s">
        <v>18780</v>
      </c>
      <c r="X718">
        <v>3.8</v>
      </c>
      <c r="Y718" s="9" t="s">
        <v>19118</v>
      </c>
      <c r="Z718" s="9" t="s">
        <v>19522</v>
      </c>
      <c r="AA718" s="9" t="s">
        <v>25104</v>
      </c>
      <c r="AB718" s="9" t="s">
        <v>18782</v>
      </c>
      <c r="AD718" s="9" t="s">
        <v>19119</v>
      </c>
      <c r="AE718" s="9" t="s">
        <v>25105</v>
      </c>
      <c r="AF718" s="9" t="s">
        <v>18780</v>
      </c>
      <c r="AG718" s="9" t="s">
        <v>657</v>
      </c>
      <c r="AH718">
        <v>6.5</v>
      </c>
      <c r="AI718" s="9" t="s">
        <v>19118</v>
      </c>
      <c r="AK718" s="5" t="s">
        <v>25105</v>
      </c>
      <c r="AL718" s="12">
        <v>89</v>
      </c>
      <c r="AM718" s="12" t="e">
        <v>#N/A</v>
      </c>
      <c r="AN718" s="5" t="s">
        <v>3282</v>
      </c>
      <c r="AO718" s="5" t="s">
        <v>25103</v>
      </c>
      <c r="AP718" s="5" t="s">
        <v>18780</v>
      </c>
      <c r="AQ718" s="5">
        <v>7</v>
      </c>
      <c r="AR718" s="5" t="s">
        <v>19119</v>
      </c>
    </row>
    <row r="719" spans="1:44">
      <c r="A719" s="5" t="s">
        <v>3285</v>
      </c>
      <c r="B719" s="5" t="s">
        <v>3286</v>
      </c>
      <c r="C719" s="5" t="s">
        <v>3287</v>
      </c>
      <c r="D719" s="5" t="s">
        <v>559</v>
      </c>
      <c r="E719" s="5" t="s">
        <v>3288</v>
      </c>
      <c r="F719" s="5">
        <v>2019</v>
      </c>
      <c r="G719" s="5">
        <v>2019</v>
      </c>
      <c r="H719" s="5" t="str">
        <f t="shared" si="44"/>
        <v>2010s</v>
      </c>
      <c r="I719" s="5">
        <v>106</v>
      </c>
      <c r="J719" s="5" t="str">
        <f>IF(I719&lt;&gt;"",IF(I719&gt;=60,"Feature","Short/TV Show"),"No Runtime")</f>
        <v>Feature</v>
      </c>
      <c r="K719" s="5" t="s">
        <v>3006</v>
      </c>
      <c r="L719" s="5" t="s">
        <v>452</v>
      </c>
      <c r="M719" s="5">
        <v>7.9</v>
      </c>
      <c r="N719" s="5">
        <v>66</v>
      </c>
      <c r="O719" s="5" t="str">
        <f t="shared" si="45"/>
        <v>No</v>
      </c>
      <c r="P719" s="5"/>
      <c r="Q719" s="6"/>
      <c r="R719" s="12">
        <f t="shared" si="46"/>
        <v>106</v>
      </c>
      <c r="S719" s="12" t="e">
        <f t="shared" si="47"/>
        <v>#N/A</v>
      </c>
      <c r="U719" s="9" t="s">
        <v>985</v>
      </c>
      <c r="V719" s="9" t="s">
        <v>25105</v>
      </c>
      <c r="W719" s="9" t="s">
        <v>18780</v>
      </c>
      <c r="X719">
        <v>4.2</v>
      </c>
      <c r="Y719" s="9" t="s">
        <v>19119</v>
      </c>
      <c r="Z719" s="9" t="s">
        <v>19333</v>
      </c>
      <c r="AA719" s="9" t="s">
        <v>25104</v>
      </c>
      <c r="AB719" s="9" t="s">
        <v>18782</v>
      </c>
      <c r="AD719" s="9" t="s">
        <v>19119</v>
      </c>
      <c r="AE719" s="9" t="s">
        <v>25105</v>
      </c>
      <c r="AF719" s="9" t="s">
        <v>18780</v>
      </c>
      <c r="AG719" s="9" t="s">
        <v>39</v>
      </c>
      <c r="AH719">
        <v>6.5</v>
      </c>
      <c r="AI719" s="9" t="s">
        <v>19118</v>
      </c>
      <c r="AK719" s="5" t="s">
        <v>25105</v>
      </c>
      <c r="AL719" s="12">
        <v>83</v>
      </c>
      <c r="AM719" s="12" t="e">
        <v>#N/A</v>
      </c>
      <c r="AN719" s="5" t="s">
        <v>3286</v>
      </c>
      <c r="AO719" s="5" t="s">
        <v>25103</v>
      </c>
      <c r="AP719" s="5" t="s">
        <v>18780</v>
      </c>
      <c r="AQ719" s="5">
        <v>7.9</v>
      </c>
      <c r="AR719" s="5" t="s">
        <v>19119</v>
      </c>
    </row>
    <row r="720" spans="1:44">
      <c r="A720" s="5" t="s">
        <v>3289</v>
      </c>
      <c r="B720" s="5" t="s">
        <v>3290</v>
      </c>
      <c r="C720" s="5"/>
      <c r="D720" s="5" t="s">
        <v>1056</v>
      </c>
      <c r="E720" s="5" t="s">
        <v>3291</v>
      </c>
      <c r="F720" s="5"/>
      <c r="G720" s="5"/>
      <c r="H720" s="5" t="str">
        <f t="shared" si="44"/>
        <v>No Year</v>
      </c>
      <c r="I720" s="5"/>
      <c r="J720" s="5" t="str">
        <f>IF(I720&lt;&gt;"",IF(I720&gt;=60,"Feature","Short/TV Show"),"No Runtime")</f>
        <v>No Runtime</v>
      </c>
      <c r="K720" s="5" t="s">
        <v>100</v>
      </c>
      <c r="L720" s="5"/>
      <c r="M720" s="5"/>
      <c r="N720" s="5"/>
      <c r="O720" s="5" t="str">
        <f t="shared" si="45"/>
        <v>No</v>
      </c>
      <c r="P720" s="5"/>
      <c r="Q720" s="6"/>
      <c r="R720" s="12" t="e">
        <f t="shared" si="46"/>
        <v>#N/A</v>
      </c>
      <c r="S720" s="12" t="e">
        <f t="shared" si="47"/>
        <v>#N/A</v>
      </c>
      <c r="U720" s="9" t="s">
        <v>1066</v>
      </c>
      <c r="V720" s="9" t="s">
        <v>25104</v>
      </c>
      <c r="W720" s="9" t="s">
        <v>18780</v>
      </c>
      <c r="X720">
        <v>8.8000000000000007</v>
      </c>
      <c r="Y720" s="9" t="s">
        <v>19119</v>
      </c>
      <c r="Z720" s="9" t="s">
        <v>19523</v>
      </c>
      <c r="AA720" s="9" t="s">
        <v>25104</v>
      </c>
      <c r="AB720" s="9" t="s">
        <v>18782</v>
      </c>
      <c r="AD720" s="9" t="s">
        <v>19119</v>
      </c>
      <c r="AE720" s="9" t="s">
        <v>25104</v>
      </c>
      <c r="AF720" s="9" t="s">
        <v>18780</v>
      </c>
      <c r="AG720" s="9" t="s">
        <v>100</v>
      </c>
      <c r="AH720">
        <v>5.8</v>
      </c>
      <c r="AI720" s="9" t="s">
        <v>19119</v>
      </c>
      <c r="AK720" s="5" t="s">
        <v>25105</v>
      </c>
      <c r="AL720" s="12">
        <v>84</v>
      </c>
      <c r="AM720" s="12" t="e">
        <v>#N/A</v>
      </c>
      <c r="AN720" s="5" t="s">
        <v>3290</v>
      </c>
      <c r="AO720" s="5" t="s">
        <v>25116</v>
      </c>
      <c r="AP720" s="5" t="s">
        <v>18782</v>
      </c>
      <c r="AQ720" s="5"/>
      <c r="AR720" s="5" t="s">
        <v>19119</v>
      </c>
    </row>
    <row r="721" spans="1:44">
      <c r="A721" s="5" t="s">
        <v>3292</v>
      </c>
      <c r="B721" s="5" t="s">
        <v>3293</v>
      </c>
      <c r="C721" s="5" t="s">
        <v>3294</v>
      </c>
      <c r="D721" s="5" t="s">
        <v>755</v>
      </c>
      <c r="E721" s="5" t="s">
        <v>3295</v>
      </c>
      <c r="F721" s="5">
        <v>2018</v>
      </c>
      <c r="G721" s="5">
        <v>2018</v>
      </c>
      <c r="H721" s="5" t="str">
        <f t="shared" si="44"/>
        <v>2010s</v>
      </c>
      <c r="I721" s="5">
        <v>101</v>
      </c>
      <c r="J721" s="5" t="str">
        <f>IF(I721&lt;&gt;"",IF(I721&gt;=60,"Feature","Short/TV Show"),"No Runtime")</f>
        <v>Feature</v>
      </c>
      <c r="K721" s="5" t="s">
        <v>210</v>
      </c>
      <c r="L721" s="5" t="s">
        <v>87</v>
      </c>
      <c r="M721" s="5">
        <v>7.3</v>
      </c>
      <c r="N721" s="5">
        <v>864</v>
      </c>
      <c r="O721" s="5" t="str">
        <f t="shared" si="45"/>
        <v>Yes</v>
      </c>
      <c r="P721" s="5"/>
      <c r="Q721" s="6"/>
      <c r="R721" s="12">
        <f t="shared" si="46"/>
        <v>101</v>
      </c>
      <c r="S721" s="12" t="e">
        <f t="shared" si="47"/>
        <v>#N/A</v>
      </c>
      <c r="U721" s="9" t="s">
        <v>4140</v>
      </c>
      <c r="V721" s="9" t="s">
        <v>25104</v>
      </c>
      <c r="W721" s="9" t="s">
        <v>18780</v>
      </c>
      <c r="X721">
        <v>8.8000000000000007</v>
      </c>
      <c r="Y721" s="9" t="s">
        <v>19119</v>
      </c>
      <c r="Z721" s="9" t="s">
        <v>19196</v>
      </c>
      <c r="AA721" s="9" t="s">
        <v>25104</v>
      </c>
      <c r="AB721" s="9" t="s">
        <v>18782</v>
      </c>
      <c r="AC721">
        <v>8.3000000000000007</v>
      </c>
      <c r="AD721" s="9" t="s">
        <v>19119</v>
      </c>
      <c r="AE721" s="9" t="s">
        <v>25104</v>
      </c>
      <c r="AF721" s="9" t="s">
        <v>18780</v>
      </c>
      <c r="AG721" s="9" t="s">
        <v>39</v>
      </c>
      <c r="AH721">
        <v>5.8</v>
      </c>
      <c r="AI721" s="9" t="s">
        <v>19119</v>
      </c>
      <c r="AK721" s="5" t="s">
        <v>25105</v>
      </c>
      <c r="AL721" s="12">
        <v>103</v>
      </c>
      <c r="AM721" s="12" t="e">
        <v>#N/A</v>
      </c>
      <c r="AN721" s="5" t="s">
        <v>3293</v>
      </c>
      <c r="AO721" s="5" t="s">
        <v>25103</v>
      </c>
      <c r="AP721" s="5" t="s">
        <v>18780</v>
      </c>
      <c r="AQ721" s="5">
        <v>7.3</v>
      </c>
      <c r="AR721" s="5" t="s">
        <v>19118</v>
      </c>
    </row>
    <row r="722" spans="1:44">
      <c r="A722" s="5" t="s">
        <v>3296</v>
      </c>
      <c r="B722" s="5" t="s">
        <v>3297</v>
      </c>
      <c r="C722" s="5"/>
      <c r="D722" s="5" t="s">
        <v>566</v>
      </c>
      <c r="E722" s="5" t="s">
        <v>3298</v>
      </c>
      <c r="F722" s="5">
        <v>2009</v>
      </c>
      <c r="G722" s="5">
        <v>2009</v>
      </c>
      <c r="H722" s="5" t="str">
        <f t="shared" si="44"/>
        <v>2000s</v>
      </c>
      <c r="I722" s="5"/>
      <c r="J722" s="5" t="str">
        <f>IF(I722&lt;&gt;"",IF(I722&gt;=60,"Feature","Short/TV Show"),"No Runtime")</f>
        <v>No Runtime</v>
      </c>
      <c r="K722" s="5" t="s">
        <v>874</v>
      </c>
      <c r="L722" s="5"/>
      <c r="M722" s="5">
        <v>4.4000000000000004</v>
      </c>
      <c r="N722" s="5">
        <v>29</v>
      </c>
      <c r="O722" s="5" t="str">
        <f t="shared" si="45"/>
        <v>No</v>
      </c>
      <c r="P722" s="5"/>
      <c r="Q722" s="6"/>
      <c r="R722" s="12" t="e">
        <f t="shared" si="46"/>
        <v>#N/A</v>
      </c>
      <c r="S722" s="12" t="e">
        <f t="shared" si="47"/>
        <v>#N/A</v>
      </c>
      <c r="U722" s="9"/>
      <c r="V722" s="9" t="s">
        <v>25104</v>
      </c>
      <c r="W722" s="9" t="s">
        <v>18781</v>
      </c>
      <c r="X722">
        <v>7.9</v>
      </c>
      <c r="Y722" s="9" t="s">
        <v>19118</v>
      </c>
      <c r="Z722" s="9" t="s">
        <v>19164</v>
      </c>
      <c r="AA722" s="9" t="s">
        <v>25104</v>
      </c>
      <c r="AB722" s="9" t="s">
        <v>18782</v>
      </c>
      <c r="AC722">
        <v>8.3000000000000007</v>
      </c>
      <c r="AD722" s="9" t="s">
        <v>19119</v>
      </c>
      <c r="AE722" s="9" t="s">
        <v>25104</v>
      </c>
      <c r="AF722" s="9" t="s">
        <v>18780</v>
      </c>
      <c r="AG722" s="9" t="s">
        <v>1000</v>
      </c>
      <c r="AH722">
        <v>5.8</v>
      </c>
      <c r="AI722" s="9" t="s">
        <v>19119</v>
      </c>
      <c r="AK722" s="5" t="s">
        <v>25105</v>
      </c>
      <c r="AL722" s="12">
        <v>109</v>
      </c>
      <c r="AM722" s="12" t="e">
        <v>#N/A</v>
      </c>
      <c r="AN722" s="5" t="s">
        <v>3297</v>
      </c>
      <c r="AO722" s="5" t="s">
        <v>25106</v>
      </c>
      <c r="AP722" s="5" t="s">
        <v>18782</v>
      </c>
      <c r="AQ722" s="5">
        <v>4.4000000000000004</v>
      </c>
      <c r="AR722" s="5" t="s">
        <v>19119</v>
      </c>
    </row>
    <row r="723" spans="1:44">
      <c r="A723" s="5" t="s">
        <v>3299</v>
      </c>
      <c r="B723" s="5" t="s">
        <v>3300</v>
      </c>
      <c r="C723" s="5" t="s">
        <v>3301</v>
      </c>
      <c r="D723" s="5"/>
      <c r="E723" s="5" t="s">
        <v>3302</v>
      </c>
      <c r="F723" s="5">
        <v>2023</v>
      </c>
      <c r="G723" s="5">
        <v>2023</v>
      </c>
      <c r="H723" s="5" t="str">
        <f t="shared" si="44"/>
        <v>2020s</v>
      </c>
      <c r="I723" s="5"/>
      <c r="J723" s="5" t="str">
        <f>IF(I723&lt;&gt;"",IF(I723&gt;=60,"Feature","Short/TV Show"),"No Runtime")</f>
        <v>No Runtime</v>
      </c>
      <c r="K723" s="5" t="s">
        <v>100</v>
      </c>
      <c r="L723" s="5" t="s">
        <v>47</v>
      </c>
      <c r="M723" s="5">
        <v>9.1</v>
      </c>
      <c r="N723" s="5">
        <v>13</v>
      </c>
      <c r="O723" s="5" t="str">
        <f t="shared" si="45"/>
        <v>No</v>
      </c>
      <c r="P723" s="5"/>
      <c r="Q723" s="6"/>
      <c r="R723" s="12" t="e">
        <f t="shared" si="46"/>
        <v>#N/A</v>
      </c>
      <c r="S723" s="12" t="e">
        <f t="shared" si="47"/>
        <v>#N/A</v>
      </c>
      <c r="U723" s="9" t="s">
        <v>692</v>
      </c>
      <c r="V723" s="9" t="s">
        <v>25104</v>
      </c>
      <c r="W723" s="9" t="s">
        <v>18780</v>
      </c>
      <c r="X723">
        <v>6</v>
      </c>
      <c r="Y723" s="9" t="s">
        <v>19119</v>
      </c>
      <c r="Z723" s="9" t="s">
        <v>19524</v>
      </c>
      <c r="AA723" s="9" t="s">
        <v>25104</v>
      </c>
      <c r="AB723" s="9" t="s">
        <v>18782</v>
      </c>
      <c r="AC723">
        <v>8.3000000000000007</v>
      </c>
      <c r="AD723" s="9" t="s">
        <v>19119</v>
      </c>
      <c r="AE723" s="9" t="s">
        <v>25104</v>
      </c>
      <c r="AF723" s="9" t="s">
        <v>18781</v>
      </c>
      <c r="AG723" s="9" t="s">
        <v>100</v>
      </c>
      <c r="AH723">
        <v>8</v>
      </c>
      <c r="AI723" s="9" t="s">
        <v>19119</v>
      </c>
      <c r="AK723" s="5" t="s">
        <v>25105</v>
      </c>
      <c r="AL723" s="12">
        <v>97</v>
      </c>
      <c r="AM723" s="12" t="e">
        <v>#N/A</v>
      </c>
      <c r="AN723" s="5" t="s">
        <v>3300</v>
      </c>
      <c r="AO723" s="5" t="s">
        <v>25104</v>
      </c>
      <c r="AP723" s="5" t="s">
        <v>18782</v>
      </c>
      <c r="AQ723" s="5">
        <v>9.1</v>
      </c>
      <c r="AR723" s="5" t="s">
        <v>19119</v>
      </c>
    </row>
    <row r="724" spans="1:44">
      <c r="A724" s="5" t="s">
        <v>3303</v>
      </c>
      <c r="B724" s="5" t="s">
        <v>3304</v>
      </c>
      <c r="C724" s="5" t="s">
        <v>3305</v>
      </c>
      <c r="D724" s="5" t="s">
        <v>786</v>
      </c>
      <c r="E724" s="5" t="s">
        <v>3306</v>
      </c>
      <c r="F724" s="5">
        <v>2018</v>
      </c>
      <c r="G724" s="5">
        <v>2018</v>
      </c>
      <c r="H724" s="5" t="str">
        <f t="shared" si="44"/>
        <v>2010s</v>
      </c>
      <c r="I724" s="5">
        <v>117</v>
      </c>
      <c r="J724" s="5" t="str">
        <f>IF(I724&lt;&gt;"",IF(I724&gt;=60,"Feature","Short/TV Show"),"No Runtime")</f>
        <v>Feature</v>
      </c>
      <c r="K724" s="5" t="s">
        <v>496</v>
      </c>
      <c r="L724" s="5" t="s">
        <v>87</v>
      </c>
      <c r="M724" s="5">
        <v>6.2</v>
      </c>
      <c r="N724" s="5">
        <v>430</v>
      </c>
      <c r="O724" s="5" t="str">
        <f t="shared" si="45"/>
        <v>Yes</v>
      </c>
      <c r="P724" s="5"/>
      <c r="Q724" s="6"/>
      <c r="R724" s="12">
        <f t="shared" si="46"/>
        <v>117</v>
      </c>
      <c r="S724" s="12" t="e">
        <f t="shared" si="47"/>
        <v>#N/A</v>
      </c>
      <c r="U724" s="9"/>
      <c r="V724" s="9" t="s">
        <v>25103</v>
      </c>
      <c r="W724" s="9" t="s">
        <v>18781</v>
      </c>
      <c r="X724">
        <v>8.9</v>
      </c>
      <c r="Y724" s="9" t="s">
        <v>19119</v>
      </c>
      <c r="Z724" s="9" t="s">
        <v>19525</v>
      </c>
      <c r="AA724" s="9" t="s">
        <v>25104</v>
      </c>
      <c r="AB724" s="9" t="s">
        <v>18782</v>
      </c>
      <c r="AC724">
        <v>8.3000000000000007</v>
      </c>
      <c r="AD724" s="9" t="s">
        <v>19119</v>
      </c>
      <c r="AE724" s="9" t="s">
        <v>25104</v>
      </c>
      <c r="AF724" s="9" t="s">
        <v>18781</v>
      </c>
      <c r="AG724" s="9" t="s">
        <v>1000</v>
      </c>
      <c r="AH724">
        <v>8</v>
      </c>
      <c r="AI724" s="9" t="s">
        <v>19119</v>
      </c>
      <c r="AK724" s="5" t="s">
        <v>25105</v>
      </c>
      <c r="AL724" s="12" t="e">
        <v>#N/A</v>
      </c>
      <c r="AM724" s="12" t="e">
        <v>#N/A</v>
      </c>
      <c r="AN724" s="5" t="s">
        <v>3304</v>
      </c>
      <c r="AO724" s="5" t="s">
        <v>25103</v>
      </c>
      <c r="AP724" s="5" t="s">
        <v>18780</v>
      </c>
      <c r="AQ724" s="5">
        <v>6.2</v>
      </c>
      <c r="AR724" s="5" t="s">
        <v>19118</v>
      </c>
    </row>
    <row r="725" spans="1:44">
      <c r="A725" s="5" t="s">
        <v>3307</v>
      </c>
      <c r="B725" s="5" t="s">
        <v>3308</v>
      </c>
      <c r="C725" s="5" t="s">
        <v>3309</v>
      </c>
      <c r="D725" s="5" t="s">
        <v>208</v>
      </c>
      <c r="E725" s="5" t="s">
        <v>3310</v>
      </c>
      <c r="F725" s="5">
        <v>2018</v>
      </c>
      <c r="G725" s="5">
        <v>2018</v>
      </c>
      <c r="H725" s="5" t="str">
        <f t="shared" si="44"/>
        <v>2010s</v>
      </c>
      <c r="I725" s="5">
        <v>102</v>
      </c>
      <c r="J725" s="5" t="str">
        <f>IF(I725&lt;&gt;"",IF(I725&gt;=60,"Feature","Short/TV Show"),"No Runtime")</f>
        <v>Feature</v>
      </c>
      <c r="K725" s="5" t="s">
        <v>1373</v>
      </c>
      <c r="L725" s="5" t="s">
        <v>87</v>
      </c>
      <c r="M725" s="5">
        <v>6.7</v>
      </c>
      <c r="N725" s="5">
        <v>763</v>
      </c>
      <c r="O725" s="5" t="str">
        <f t="shared" si="45"/>
        <v>Yes</v>
      </c>
      <c r="P725" s="5"/>
      <c r="Q725" s="6"/>
      <c r="R725" s="12">
        <f t="shared" si="46"/>
        <v>102</v>
      </c>
      <c r="S725" s="12" t="e">
        <f t="shared" si="47"/>
        <v>#N/A</v>
      </c>
      <c r="U725" s="9" t="s">
        <v>1570</v>
      </c>
      <c r="V725" s="9" t="s">
        <v>25105</v>
      </c>
      <c r="W725" s="9" t="s">
        <v>18780</v>
      </c>
      <c r="X725">
        <v>6.4</v>
      </c>
      <c r="Y725" s="9" t="s">
        <v>19119</v>
      </c>
      <c r="Z725" s="9" t="s">
        <v>19431</v>
      </c>
      <c r="AA725" s="9" t="s">
        <v>25105</v>
      </c>
      <c r="AB725" s="9" t="s">
        <v>18780</v>
      </c>
      <c r="AC725">
        <v>6.7</v>
      </c>
      <c r="AD725" s="9" t="s">
        <v>19118</v>
      </c>
      <c r="AE725" s="9" t="s">
        <v>25104</v>
      </c>
      <c r="AF725" s="9" t="s">
        <v>18781</v>
      </c>
      <c r="AG725" s="9" t="s">
        <v>1176</v>
      </c>
      <c r="AH725">
        <v>8</v>
      </c>
      <c r="AI725" s="9" t="s">
        <v>19119</v>
      </c>
      <c r="AK725" s="5" t="s">
        <v>25105</v>
      </c>
      <c r="AL725" s="12">
        <v>93</v>
      </c>
      <c r="AM725" s="12" t="e">
        <v>#N/A</v>
      </c>
      <c r="AN725" s="5" t="s">
        <v>3308</v>
      </c>
      <c r="AO725" s="5" t="s">
        <v>25103</v>
      </c>
      <c r="AP725" s="5" t="s">
        <v>18780</v>
      </c>
      <c r="AQ725" s="5">
        <v>6.7</v>
      </c>
      <c r="AR725" s="5" t="s">
        <v>19118</v>
      </c>
    </row>
    <row r="726" spans="1:44">
      <c r="A726" s="5" t="s">
        <v>3311</v>
      </c>
      <c r="B726" s="5" t="s">
        <v>3312</v>
      </c>
      <c r="C726" s="5"/>
      <c r="D726" s="5" t="s">
        <v>421</v>
      </c>
      <c r="E726" s="5" t="s">
        <v>3313</v>
      </c>
      <c r="F726" s="5">
        <v>2016</v>
      </c>
      <c r="G726" s="5">
        <v>2016</v>
      </c>
      <c r="H726" s="5" t="str">
        <f t="shared" si="44"/>
        <v>2010s</v>
      </c>
      <c r="I726" s="5"/>
      <c r="J726" s="5" t="str">
        <f>IF(I726&lt;&gt;"",IF(I726&gt;=60,"Feature","Short/TV Show"),"No Runtime")</f>
        <v>No Runtime</v>
      </c>
      <c r="K726" s="5" t="s">
        <v>39</v>
      </c>
      <c r="L726" s="5"/>
      <c r="M726" s="5">
        <v>5.8</v>
      </c>
      <c r="N726" s="5">
        <v>19</v>
      </c>
      <c r="O726" s="5" t="str">
        <f t="shared" si="45"/>
        <v>No</v>
      </c>
      <c r="P726" s="5"/>
      <c r="Q726" s="6"/>
      <c r="R726" s="12" t="e">
        <f t="shared" si="46"/>
        <v>#N/A</v>
      </c>
      <c r="S726" s="12" t="e">
        <f t="shared" si="47"/>
        <v>#N/A</v>
      </c>
      <c r="U726" s="9" t="s">
        <v>3071</v>
      </c>
      <c r="V726" s="9" t="s">
        <v>25104</v>
      </c>
      <c r="W726" s="9" t="s">
        <v>18782</v>
      </c>
      <c r="X726">
        <v>9.3000000000000007</v>
      </c>
      <c r="Y726" s="9" t="s">
        <v>19119</v>
      </c>
      <c r="Z726" s="9" t="s">
        <v>19526</v>
      </c>
      <c r="AA726" s="9" t="s">
        <v>25105</v>
      </c>
      <c r="AB726" s="9" t="s">
        <v>18780</v>
      </c>
      <c r="AC726">
        <v>6.7</v>
      </c>
      <c r="AD726" s="9" t="s">
        <v>19118</v>
      </c>
      <c r="AE726" s="9" t="s">
        <v>25115</v>
      </c>
      <c r="AF726" s="9" t="s">
        <v>18782</v>
      </c>
      <c r="AG726" s="9" t="s">
        <v>100</v>
      </c>
      <c r="AI726" s="9" t="s">
        <v>19119</v>
      </c>
      <c r="AK726" s="5" t="s">
        <v>25105</v>
      </c>
      <c r="AL726" s="12">
        <v>81</v>
      </c>
      <c r="AM726" s="12" t="e">
        <v>#N/A</v>
      </c>
      <c r="AN726" s="5" t="s">
        <v>3312</v>
      </c>
      <c r="AO726" s="5" t="s">
        <v>25103</v>
      </c>
      <c r="AP726" s="5" t="s">
        <v>18782</v>
      </c>
      <c r="AQ726" s="5">
        <v>5.8</v>
      </c>
      <c r="AR726" s="5" t="s">
        <v>19119</v>
      </c>
    </row>
    <row r="727" spans="1:44">
      <c r="A727" s="5" t="s">
        <v>3314</v>
      </c>
      <c r="B727" s="5" t="s">
        <v>3315</v>
      </c>
      <c r="C727" s="5" t="s">
        <v>3316</v>
      </c>
      <c r="D727" s="5" t="s">
        <v>786</v>
      </c>
      <c r="E727" s="5" t="s">
        <v>3317</v>
      </c>
      <c r="F727" s="5">
        <v>2016</v>
      </c>
      <c r="G727" s="5">
        <v>2016</v>
      </c>
      <c r="H727" s="5" t="str">
        <f t="shared" si="44"/>
        <v>2010s</v>
      </c>
      <c r="I727" s="5">
        <v>113</v>
      </c>
      <c r="J727" s="5" t="str">
        <f>IF(I727&lt;&gt;"",IF(I727&gt;=60,"Feature","Short/TV Show"),"No Runtime")</f>
        <v>Feature</v>
      </c>
      <c r="K727" s="5" t="s">
        <v>1006</v>
      </c>
      <c r="L727" s="5"/>
      <c r="M727" s="5">
        <v>5.4</v>
      </c>
      <c r="N727" s="5">
        <v>174</v>
      </c>
      <c r="O727" s="5" t="str">
        <f t="shared" si="45"/>
        <v>Yes</v>
      </c>
      <c r="P727" s="5"/>
      <c r="Q727" s="6"/>
      <c r="R727" s="12">
        <f t="shared" si="46"/>
        <v>113</v>
      </c>
      <c r="S727" s="12" t="e">
        <f t="shared" si="47"/>
        <v>#N/A</v>
      </c>
      <c r="U727" s="9" t="s">
        <v>1673</v>
      </c>
      <c r="V727" s="9" t="s">
        <v>25103</v>
      </c>
      <c r="W727" s="9" t="s">
        <v>18780</v>
      </c>
      <c r="X727">
        <v>8.1999999999999993</v>
      </c>
      <c r="Y727" s="9" t="s">
        <v>19119</v>
      </c>
      <c r="Z727" s="9" t="s">
        <v>19482</v>
      </c>
      <c r="AA727" s="9" t="s">
        <v>25105</v>
      </c>
      <c r="AB727" s="9" t="s">
        <v>18780</v>
      </c>
      <c r="AC727">
        <v>6.7</v>
      </c>
      <c r="AD727" s="9" t="s">
        <v>19118</v>
      </c>
      <c r="AE727" s="9" t="s">
        <v>25115</v>
      </c>
      <c r="AF727" s="9" t="s">
        <v>18782</v>
      </c>
      <c r="AG727" s="9" t="s">
        <v>1176</v>
      </c>
      <c r="AI727" s="9" t="s">
        <v>19119</v>
      </c>
      <c r="AK727" s="5" t="s">
        <v>25105</v>
      </c>
      <c r="AL727" s="12">
        <v>88</v>
      </c>
      <c r="AM727" s="12" t="e">
        <v>#N/A</v>
      </c>
      <c r="AN727" s="5" t="s">
        <v>3315</v>
      </c>
      <c r="AO727" s="5" t="s">
        <v>25103</v>
      </c>
      <c r="AP727" s="5" t="s">
        <v>18780</v>
      </c>
      <c r="AQ727" s="5">
        <v>5.4</v>
      </c>
      <c r="AR727" s="5" t="s">
        <v>19118</v>
      </c>
    </row>
    <row r="728" spans="1:44">
      <c r="A728" s="5" t="s">
        <v>3318</v>
      </c>
      <c r="B728" s="5" t="s">
        <v>3319</v>
      </c>
      <c r="C728" s="5" t="s">
        <v>3320</v>
      </c>
      <c r="D728" s="5"/>
      <c r="E728" s="5" t="s">
        <v>3321</v>
      </c>
      <c r="F728" s="5">
        <v>2022</v>
      </c>
      <c r="G728" s="5">
        <v>2022</v>
      </c>
      <c r="H728" s="5" t="str">
        <f t="shared" si="44"/>
        <v>2020s</v>
      </c>
      <c r="I728" s="5"/>
      <c r="J728" s="5" t="str">
        <f>IF(I728&lt;&gt;"",IF(I728&gt;=60,"Feature","Short/TV Show"),"No Runtime")</f>
        <v>No Runtime</v>
      </c>
      <c r="K728" s="5" t="s">
        <v>76</v>
      </c>
      <c r="L728" s="5"/>
      <c r="M728" s="5">
        <v>9.4</v>
      </c>
      <c r="N728" s="5">
        <v>15</v>
      </c>
      <c r="O728" s="5" t="str">
        <f t="shared" si="45"/>
        <v>No</v>
      </c>
      <c r="P728" s="5"/>
      <c r="Q728" s="6"/>
      <c r="R728" s="12" t="e">
        <f t="shared" si="46"/>
        <v>#N/A</v>
      </c>
      <c r="S728" s="12" t="e">
        <f t="shared" si="47"/>
        <v>#N/A</v>
      </c>
      <c r="U728" s="9"/>
      <c r="V728" s="9" t="s">
        <v>25104</v>
      </c>
      <c r="W728" s="9" t="s">
        <v>18782</v>
      </c>
      <c r="X728">
        <v>4.2</v>
      </c>
      <c r="Y728" s="9" t="s">
        <v>19119</v>
      </c>
      <c r="Z728" s="9" t="s">
        <v>19527</v>
      </c>
      <c r="AA728" s="9" t="s">
        <v>25105</v>
      </c>
      <c r="AB728" s="9" t="s">
        <v>18780</v>
      </c>
      <c r="AC728">
        <v>6.7</v>
      </c>
      <c r="AD728" s="9" t="s">
        <v>19118</v>
      </c>
      <c r="AE728" s="9" t="s">
        <v>25106</v>
      </c>
      <c r="AF728" s="9" t="s">
        <v>18780</v>
      </c>
      <c r="AG728" s="9" t="s">
        <v>39</v>
      </c>
      <c r="AH728">
        <v>5.9</v>
      </c>
      <c r="AI728" s="9" t="s">
        <v>19118</v>
      </c>
      <c r="AK728" s="5" t="s">
        <v>25105</v>
      </c>
      <c r="AL728" s="12" t="e">
        <v>#N/A</v>
      </c>
      <c r="AM728" s="12" t="e">
        <v>#N/A</v>
      </c>
      <c r="AN728" s="5" t="s">
        <v>3319</v>
      </c>
      <c r="AO728" s="5" t="s">
        <v>25104</v>
      </c>
      <c r="AP728" s="5" t="s">
        <v>18782</v>
      </c>
      <c r="AQ728" s="5">
        <v>9.4</v>
      </c>
      <c r="AR728" s="5" t="s">
        <v>19119</v>
      </c>
    </row>
    <row r="729" spans="1:44">
      <c r="A729" s="5" t="s">
        <v>3322</v>
      </c>
      <c r="B729" s="5" t="s">
        <v>3323</v>
      </c>
      <c r="C729" s="5" t="s">
        <v>3324</v>
      </c>
      <c r="D729" s="5" t="s">
        <v>166</v>
      </c>
      <c r="E729" s="5" t="s">
        <v>3325</v>
      </c>
      <c r="F729" s="5">
        <v>2007</v>
      </c>
      <c r="G729" s="5">
        <v>2007</v>
      </c>
      <c r="H729" s="5" t="str">
        <f t="shared" si="44"/>
        <v>2000s</v>
      </c>
      <c r="I729" s="5">
        <v>91</v>
      </c>
      <c r="J729" s="5" t="str">
        <f>IF(I729&lt;&gt;"",IF(I729&gt;=60,"Feature","Short/TV Show"),"No Runtime")</f>
        <v>Feature</v>
      </c>
      <c r="K729" s="5" t="s">
        <v>39</v>
      </c>
      <c r="L729" s="5"/>
      <c r="M729" s="5">
        <v>5.6</v>
      </c>
      <c r="N729" s="5">
        <v>33</v>
      </c>
      <c r="O729" s="5" t="str">
        <f t="shared" si="45"/>
        <v>No</v>
      </c>
      <c r="P729" s="5"/>
      <c r="Q729" s="6"/>
      <c r="R729" s="12">
        <f t="shared" si="46"/>
        <v>91</v>
      </c>
      <c r="S729" s="12" t="e">
        <f t="shared" si="47"/>
        <v>#N/A</v>
      </c>
      <c r="U729" s="9" t="s">
        <v>3085</v>
      </c>
      <c r="V729" s="9" t="s">
        <v>25103</v>
      </c>
      <c r="W729" s="9" t="s">
        <v>18780</v>
      </c>
      <c r="X729">
        <v>7.5</v>
      </c>
      <c r="Y729" s="9" t="s">
        <v>19118</v>
      </c>
      <c r="Z729" s="9" t="s">
        <v>13163</v>
      </c>
      <c r="AA729" s="9" t="s">
        <v>25103</v>
      </c>
      <c r="AB729" s="9" t="s">
        <v>18780</v>
      </c>
      <c r="AC729">
        <v>6.5</v>
      </c>
      <c r="AD729" s="9" t="s">
        <v>19118</v>
      </c>
      <c r="AE729" s="9" t="s">
        <v>25104</v>
      </c>
      <c r="AF729" s="9" t="s">
        <v>18780</v>
      </c>
      <c r="AG729" s="9" t="s">
        <v>100</v>
      </c>
      <c r="AH729">
        <v>4</v>
      </c>
      <c r="AI729" s="9" t="s">
        <v>19118</v>
      </c>
      <c r="AK729" s="5" t="s">
        <v>25105</v>
      </c>
      <c r="AL729" s="12">
        <v>95</v>
      </c>
      <c r="AM729" s="12" t="e">
        <v>#N/A</v>
      </c>
      <c r="AN729" s="5" t="s">
        <v>3323</v>
      </c>
      <c r="AO729" s="5" t="s">
        <v>25106</v>
      </c>
      <c r="AP729" s="5" t="s">
        <v>18780</v>
      </c>
      <c r="AQ729" s="5">
        <v>5.6</v>
      </c>
      <c r="AR729" s="5" t="s">
        <v>19119</v>
      </c>
    </row>
    <row r="730" spans="1:44">
      <c r="A730" s="5" t="s">
        <v>3326</v>
      </c>
      <c r="B730" s="5" t="s">
        <v>3327</v>
      </c>
      <c r="C730" s="5" t="s">
        <v>3328</v>
      </c>
      <c r="D730" s="5" t="s">
        <v>3329</v>
      </c>
      <c r="E730" s="5" t="s">
        <v>3330</v>
      </c>
      <c r="F730" s="5">
        <v>2016</v>
      </c>
      <c r="G730" s="5">
        <v>2016</v>
      </c>
      <c r="H730" s="5" t="str">
        <f t="shared" si="44"/>
        <v>2010s</v>
      </c>
      <c r="I730" s="5">
        <v>87</v>
      </c>
      <c r="J730" s="5" t="str">
        <f>IF(I730&lt;&gt;"",IF(I730&gt;=60,"Feature","Short/TV Show"),"No Runtime")</f>
        <v>Feature</v>
      </c>
      <c r="K730" s="5" t="s">
        <v>100</v>
      </c>
      <c r="L730" s="5" t="s">
        <v>47</v>
      </c>
      <c r="M730" s="5">
        <v>8.3000000000000007</v>
      </c>
      <c r="N730" s="5">
        <v>84</v>
      </c>
      <c r="O730" s="5" t="str">
        <f t="shared" si="45"/>
        <v>No</v>
      </c>
      <c r="P730" s="5"/>
      <c r="Q730" s="6"/>
      <c r="R730" s="12">
        <f t="shared" si="46"/>
        <v>87</v>
      </c>
      <c r="S730" s="12" t="e">
        <f t="shared" si="47"/>
        <v>#N/A</v>
      </c>
      <c r="U730" s="9" t="s">
        <v>291</v>
      </c>
      <c r="V730" s="9" t="s">
        <v>25103</v>
      </c>
      <c r="W730" s="9" t="s">
        <v>18780</v>
      </c>
      <c r="X730">
        <v>8</v>
      </c>
      <c r="Y730" s="9" t="s">
        <v>19119</v>
      </c>
      <c r="Z730" s="9" t="s">
        <v>13434</v>
      </c>
      <c r="AA730" s="9" t="s">
        <v>25103</v>
      </c>
      <c r="AB730" s="9" t="s">
        <v>18780</v>
      </c>
      <c r="AC730">
        <v>6.5</v>
      </c>
      <c r="AD730" s="9" t="s">
        <v>19118</v>
      </c>
      <c r="AE730" s="9" t="s">
        <v>25104</v>
      </c>
      <c r="AF730" s="9" t="s">
        <v>18780</v>
      </c>
      <c r="AG730" s="9" t="s">
        <v>39</v>
      </c>
      <c r="AH730">
        <v>4</v>
      </c>
      <c r="AI730" s="9" t="s">
        <v>19118</v>
      </c>
      <c r="AK730" s="5" t="s">
        <v>25105</v>
      </c>
      <c r="AL730" s="12">
        <v>82</v>
      </c>
      <c r="AM730" s="12" t="e">
        <v>#N/A</v>
      </c>
      <c r="AN730" s="5" t="s">
        <v>3327</v>
      </c>
      <c r="AO730" s="5" t="s">
        <v>25103</v>
      </c>
      <c r="AP730" s="5" t="s">
        <v>18780</v>
      </c>
      <c r="AQ730" s="5">
        <v>8.3000000000000007</v>
      </c>
      <c r="AR730" s="5" t="s">
        <v>19119</v>
      </c>
    </row>
    <row r="731" spans="1:44">
      <c r="A731" s="5" t="s">
        <v>3331</v>
      </c>
      <c r="B731" s="5" t="s">
        <v>3332</v>
      </c>
      <c r="C731" s="5" t="s">
        <v>3333</v>
      </c>
      <c r="D731" s="5"/>
      <c r="E731" s="5" t="s">
        <v>3334</v>
      </c>
      <c r="F731" s="5">
        <v>2022</v>
      </c>
      <c r="G731" s="5">
        <v>2022</v>
      </c>
      <c r="H731" s="5" t="str">
        <f t="shared" si="44"/>
        <v>2020s</v>
      </c>
      <c r="I731" s="5"/>
      <c r="J731" s="5" t="str">
        <f>IF(I731&lt;&gt;"",IF(I731&gt;=60,"Feature","Short/TV Show"),"No Runtime")</f>
        <v>No Runtime</v>
      </c>
      <c r="K731" s="5" t="s">
        <v>100</v>
      </c>
      <c r="L731" s="5" t="s">
        <v>20</v>
      </c>
      <c r="M731" s="5">
        <v>7.3</v>
      </c>
      <c r="N731" s="5">
        <v>16</v>
      </c>
      <c r="O731" s="5" t="str">
        <f t="shared" si="45"/>
        <v>No</v>
      </c>
      <c r="P731" s="5"/>
      <c r="Q731" s="6"/>
      <c r="R731" s="12" t="e">
        <f t="shared" si="46"/>
        <v>#N/A</v>
      </c>
      <c r="S731" s="12" t="e">
        <f t="shared" si="47"/>
        <v>#N/A</v>
      </c>
      <c r="U731" s="9" t="s">
        <v>1954</v>
      </c>
      <c r="V731" s="9" t="s">
        <v>25109</v>
      </c>
      <c r="W731" s="9" t="s">
        <v>18780</v>
      </c>
      <c r="X731">
        <v>6.7</v>
      </c>
      <c r="Y731" s="9" t="s">
        <v>19119</v>
      </c>
      <c r="Z731" s="9" t="s">
        <v>19300</v>
      </c>
      <c r="AA731" s="9" t="s">
        <v>25103</v>
      </c>
      <c r="AB731" s="9" t="s">
        <v>18780</v>
      </c>
      <c r="AC731">
        <v>6.5</v>
      </c>
      <c r="AD731" s="9" t="s">
        <v>19118</v>
      </c>
      <c r="AE731" s="9" t="s">
        <v>25104</v>
      </c>
      <c r="AF731" s="9" t="s">
        <v>18780</v>
      </c>
      <c r="AG731" s="9" t="s">
        <v>673</v>
      </c>
      <c r="AH731">
        <v>4</v>
      </c>
      <c r="AI731" s="9" t="s">
        <v>19118</v>
      </c>
      <c r="AK731" s="5" t="s">
        <v>25105</v>
      </c>
      <c r="AL731" s="12">
        <v>107</v>
      </c>
      <c r="AM731" s="12" t="e">
        <v>#N/A</v>
      </c>
      <c r="AN731" s="5" t="s">
        <v>3332</v>
      </c>
      <c r="AO731" s="5" t="s">
        <v>25104</v>
      </c>
      <c r="AP731" s="5" t="s">
        <v>18782</v>
      </c>
      <c r="AQ731" s="5">
        <v>7.3</v>
      </c>
      <c r="AR731" s="5" t="s">
        <v>19119</v>
      </c>
    </row>
    <row r="732" spans="1:44">
      <c r="A732" s="5" t="s">
        <v>3335</v>
      </c>
      <c r="B732" s="5" t="s">
        <v>3336</v>
      </c>
      <c r="C732" s="5" t="s">
        <v>3337</v>
      </c>
      <c r="D732" s="5"/>
      <c r="E732" s="5" t="s">
        <v>3338</v>
      </c>
      <c r="F732" s="5">
        <v>2020</v>
      </c>
      <c r="G732" s="5">
        <v>2020</v>
      </c>
      <c r="H732" s="5" t="str">
        <f t="shared" si="44"/>
        <v>2020s</v>
      </c>
      <c r="I732" s="5">
        <v>60</v>
      </c>
      <c r="J732" s="5" t="str">
        <f>IF(I732&lt;&gt;"",IF(I732&gt;=60,"Feature","Short/TV Show"),"No Runtime")</f>
        <v>Feature</v>
      </c>
      <c r="K732" s="5" t="s">
        <v>3339</v>
      </c>
      <c r="L732" s="5"/>
      <c r="M732" s="5">
        <v>8.1999999999999993</v>
      </c>
      <c r="N732" s="5">
        <v>23</v>
      </c>
      <c r="O732" s="5" t="str">
        <f t="shared" si="45"/>
        <v>No</v>
      </c>
      <c r="P732" s="5"/>
      <c r="Q732" s="6"/>
      <c r="R732" s="12">
        <f t="shared" si="46"/>
        <v>60</v>
      </c>
      <c r="S732" s="12" t="e">
        <f t="shared" si="47"/>
        <v>#N/A</v>
      </c>
      <c r="U732" s="9" t="s">
        <v>786</v>
      </c>
      <c r="V732" s="9" t="s">
        <v>25103</v>
      </c>
      <c r="W732" s="9" t="s">
        <v>18780</v>
      </c>
      <c r="X732">
        <v>5.4</v>
      </c>
      <c r="Y732" s="9" t="s">
        <v>19119</v>
      </c>
      <c r="Z732" s="9" t="s">
        <v>19528</v>
      </c>
      <c r="AA732" s="9" t="s">
        <v>25103</v>
      </c>
      <c r="AB732" s="9" t="s">
        <v>18780</v>
      </c>
      <c r="AC732">
        <v>6.5</v>
      </c>
      <c r="AD732" s="9" t="s">
        <v>19118</v>
      </c>
      <c r="AE732" s="9" t="s">
        <v>25104</v>
      </c>
      <c r="AF732" s="9" t="s">
        <v>18780</v>
      </c>
      <c r="AG732" s="9" t="s">
        <v>620</v>
      </c>
      <c r="AH732">
        <v>6.2</v>
      </c>
      <c r="AI732" s="9" t="s">
        <v>19118</v>
      </c>
      <c r="AK732" s="5" t="s">
        <v>25105</v>
      </c>
      <c r="AL732" s="12">
        <v>105</v>
      </c>
      <c r="AM732" s="12" t="e">
        <v>#N/A</v>
      </c>
      <c r="AN732" s="5" t="s">
        <v>3336</v>
      </c>
      <c r="AO732" s="5" t="s">
        <v>25104</v>
      </c>
      <c r="AP732" s="5" t="s">
        <v>18780</v>
      </c>
      <c r="AQ732" s="5">
        <v>8.1999999999999993</v>
      </c>
      <c r="AR732" s="5" t="s">
        <v>19119</v>
      </c>
    </row>
    <row r="733" spans="1:44">
      <c r="A733" s="5" t="s">
        <v>3340</v>
      </c>
      <c r="B733" s="5" t="s">
        <v>3341</v>
      </c>
      <c r="C733" s="5" t="s">
        <v>3342</v>
      </c>
      <c r="D733" s="5" t="s">
        <v>3343</v>
      </c>
      <c r="E733" s="5" t="s">
        <v>3344</v>
      </c>
      <c r="F733" s="5">
        <v>2023</v>
      </c>
      <c r="G733" s="5">
        <v>2023</v>
      </c>
      <c r="H733" s="5" t="str">
        <f t="shared" si="44"/>
        <v>2020s</v>
      </c>
      <c r="I733" s="5"/>
      <c r="J733" s="5" t="str">
        <f>IF(I733&lt;&gt;"",IF(I733&gt;=60,"Feature","Short/TV Show"),"No Runtime")</f>
        <v>No Runtime</v>
      </c>
      <c r="K733" s="5" t="s">
        <v>39</v>
      </c>
      <c r="L733" s="5"/>
      <c r="M733" s="5"/>
      <c r="N733" s="5"/>
      <c r="O733" s="5" t="str">
        <f t="shared" si="45"/>
        <v>No</v>
      </c>
      <c r="P733" s="5"/>
      <c r="Q733" s="6"/>
      <c r="R733" s="12" t="e">
        <f t="shared" si="46"/>
        <v>#N/A</v>
      </c>
      <c r="S733" s="12" t="e">
        <f t="shared" si="47"/>
        <v>#N/A</v>
      </c>
      <c r="U733" s="9" t="s">
        <v>3138</v>
      </c>
      <c r="V733" s="9" t="s">
        <v>25104</v>
      </c>
      <c r="W733" s="9" t="s">
        <v>18780</v>
      </c>
      <c r="X733">
        <v>7.4</v>
      </c>
      <c r="Y733" s="9" t="s">
        <v>19119</v>
      </c>
      <c r="Z733" s="9" t="s">
        <v>19197</v>
      </c>
      <c r="AA733" s="9" t="s">
        <v>25104</v>
      </c>
      <c r="AB733" s="9" t="s">
        <v>18781</v>
      </c>
      <c r="AC733">
        <v>8.4</v>
      </c>
      <c r="AD733" s="9" t="s">
        <v>19118</v>
      </c>
      <c r="AE733" s="9" t="s">
        <v>25104</v>
      </c>
      <c r="AF733" s="9" t="s">
        <v>18780</v>
      </c>
      <c r="AG733" s="9" t="s">
        <v>1176</v>
      </c>
      <c r="AH733">
        <v>6.2</v>
      </c>
      <c r="AI733" s="9" t="s">
        <v>19118</v>
      </c>
      <c r="AK733" s="5" t="s">
        <v>25105</v>
      </c>
      <c r="AL733" s="12">
        <v>104</v>
      </c>
      <c r="AM733" s="12" t="e">
        <v>#N/A</v>
      </c>
      <c r="AN733" s="5" t="s">
        <v>3341</v>
      </c>
      <c r="AO733" s="5" t="s">
        <v>25104</v>
      </c>
      <c r="AP733" s="5" t="s">
        <v>18782</v>
      </c>
      <c r="AQ733" s="5"/>
      <c r="AR733" s="5" t="s">
        <v>19119</v>
      </c>
    </row>
    <row r="734" spans="1:44">
      <c r="A734" s="5" t="s">
        <v>3345</v>
      </c>
      <c r="B734" s="5" t="s">
        <v>3346</v>
      </c>
      <c r="C734" s="5"/>
      <c r="D734" s="5" t="s">
        <v>3347</v>
      </c>
      <c r="E734" s="5" t="s">
        <v>3348</v>
      </c>
      <c r="F734" s="5">
        <v>1995</v>
      </c>
      <c r="G734" s="5">
        <v>1995</v>
      </c>
      <c r="H734" s="5" t="str">
        <f t="shared" si="44"/>
        <v>1990s</v>
      </c>
      <c r="I734" s="5">
        <v>83</v>
      </c>
      <c r="J734" s="5" t="str">
        <f>IF(I734&lt;&gt;"",IF(I734&gt;=60,"Feature","Short/TV Show"),"No Runtime")</f>
        <v>Feature</v>
      </c>
      <c r="K734" s="5" t="s">
        <v>987</v>
      </c>
      <c r="L734" s="5"/>
      <c r="M734" s="5">
        <v>7</v>
      </c>
      <c r="N734" s="5">
        <v>8</v>
      </c>
      <c r="O734" s="5" t="str">
        <f t="shared" si="45"/>
        <v>No</v>
      </c>
      <c r="P734" s="5"/>
      <c r="Q734" s="6"/>
      <c r="R734" s="12">
        <f t="shared" si="46"/>
        <v>83</v>
      </c>
      <c r="S734" s="12" t="e">
        <f t="shared" si="47"/>
        <v>#N/A</v>
      </c>
      <c r="U734" s="9" t="s">
        <v>3636</v>
      </c>
      <c r="V734" s="9" t="s">
        <v>25104</v>
      </c>
      <c r="W734" s="9" t="s">
        <v>18780</v>
      </c>
      <c r="X734">
        <v>7.4</v>
      </c>
      <c r="Y734" s="9" t="s">
        <v>19119</v>
      </c>
      <c r="Z734" s="9" t="s">
        <v>19198</v>
      </c>
      <c r="AA734" s="9" t="s">
        <v>25104</v>
      </c>
      <c r="AB734" s="9" t="s">
        <v>18781</v>
      </c>
      <c r="AC734">
        <v>8.4</v>
      </c>
      <c r="AD734" s="9" t="s">
        <v>19118</v>
      </c>
      <c r="AE734" s="9" t="s">
        <v>25104</v>
      </c>
      <c r="AF734" s="9" t="s">
        <v>18780</v>
      </c>
      <c r="AG734" s="9" t="s">
        <v>100</v>
      </c>
      <c r="AH734">
        <v>7.4</v>
      </c>
      <c r="AI734" s="9" t="s">
        <v>19119</v>
      </c>
      <c r="AK734" s="5" t="s">
        <v>25105</v>
      </c>
      <c r="AL734" s="12">
        <v>114</v>
      </c>
      <c r="AM734" s="12" t="e">
        <v>#N/A</v>
      </c>
      <c r="AN734" s="5" t="s">
        <v>3346</v>
      </c>
      <c r="AO734" s="5" t="s">
        <v>25107</v>
      </c>
      <c r="AP734" s="5" t="s">
        <v>18780</v>
      </c>
      <c r="AQ734" s="5">
        <v>7</v>
      </c>
      <c r="AR734" s="5" t="s">
        <v>19119</v>
      </c>
    </row>
    <row r="735" spans="1:44">
      <c r="A735" s="5" t="s">
        <v>3349</v>
      </c>
      <c r="B735" s="5" t="s">
        <v>3350</v>
      </c>
      <c r="C735" s="5" t="s">
        <v>3351</v>
      </c>
      <c r="D735" s="5" t="s">
        <v>3352</v>
      </c>
      <c r="E735" s="5" t="s">
        <v>3353</v>
      </c>
      <c r="F735" s="5">
        <v>2016</v>
      </c>
      <c r="G735" s="5">
        <v>2016</v>
      </c>
      <c r="H735" s="5" t="str">
        <f t="shared" si="44"/>
        <v>2010s</v>
      </c>
      <c r="I735" s="5">
        <v>119</v>
      </c>
      <c r="J735" s="5" t="str">
        <f>IF(I735&lt;&gt;"",IF(I735&gt;=60,"Feature","Short/TV Show"),"No Runtime")</f>
        <v>Feature</v>
      </c>
      <c r="K735" s="5" t="s">
        <v>496</v>
      </c>
      <c r="L735" s="5"/>
      <c r="M735" s="5">
        <v>6.9</v>
      </c>
      <c r="N735" s="5">
        <v>142</v>
      </c>
      <c r="O735" s="5" t="str">
        <f t="shared" si="45"/>
        <v>Yes</v>
      </c>
      <c r="P735" s="5"/>
      <c r="Q735" s="6"/>
      <c r="R735" s="12">
        <f t="shared" si="46"/>
        <v>119</v>
      </c>
      <c r="S735" s="12" t="e">
        <f t="shared" si="47"/>
        <v>#N/A</v>
      </c>
      <c r="U735" s="9" t="s">
        <v>3108</v>
      </c>
      <c r="V735" s="9" t="s">
        <v>25103</v>
      </c>
      <c r="W735" s="9" t="s">
        <v>18782</v>
      </c>
      <c r="X735">
        <v>8</v>
      </c>
      <c r="Y735" s="9" t="s">
        <v>19119</v>
      </c>
      <c r="Z735" s="9" t="s">
        <v>19529</v>
      </c>
      <c r="AA735" s="9" t="s">
        <v>25104</v>
      </c>
      <c r="AB735" s="9" t="s">
        <v>18781</v>
      </c>
      <c r="AC735">
        <v>8.4</v>
      </c>
      <c r="AD735" s="9" t="s">
        <v>19118</v>
      </c>
      <c r="AE735" s="9" t="s">
        <v>25104</v>
      </c>
      <c r="AF735" s="9" t="s">
        <v>18780</v>
      </c>
      <c r="AG735" s="9" t="s">
        <v>1123</v>
      </c>
      <c r="AH735">
        <v>7.4</v>
      </c>
      <c r="AI735" s="9" t="s">
        <v>19119</v>
      </c>
      <c r="AK735" s="5" t="s">
        <v>25105</v>
      </c>
      <c r="AL735" s="12">
        <v>87</v>
      </c>
      <c r="AM735" s="12" t="e">
        <v>#N/A</v>
      </c>
      <c r="AN735" s="5" t="s">
        <v>3350</v>
      </c>
      <c r="AO735" s="5" t="s">
        <v>25103</v>
      </c>
      <c r="AP735" s="5" t="s">
        <v>18780</v>
      </c>
      <c r="AQ735" s="5">
        <v>6.9</v>
      </c>
      <c r="AR735" s="5" t="s">
        <v>19118</v>
      </c>
    </row>
    <row r="736" spans="1:44">
      <c r="A736" s="5" t="s">
        <v>3354</v>
      </c>
      <c r="B736" s="5" t="s">
        <v>3355</v>
      </c>
      <c r="C736" s="5" t="s">
        <v>3356</v>
      </c>
      <c r="D736" s="5" t="s">
        <v>3357</v>
      </c>
      <c r="E736" s="5" t="s">
        <v>3358</v>
      </c>
      <c r="F736" s="5">
        <v>2007</v>
      </c>
      <c r="G736" s="5">
        <v>2007</v>
      </c>
      <c r="H736" s="5" t="str">
        <f t="shared" si="44"/>
        <v>2000s</v>
      </c>
      <c r="I736" s="5">
        <v>120</v>
      </c>
      <c r="J736" s="5" t="str">
        <f>IF(I736&lt;&gt;"",IF(I736&gt;=60,"Feature","Short/TV Show"),"No Runtime")</f>
        <v>Feature</v>
      </c>
      <c r="K736" s="5" t="s">
        <v>2500</v>
      </c>
      <c r="L736" s="5"/>
      <c r="M736" s="5">
        <v>6.9</v>
      </c>
      <c r="N736" s="5">
        <v>52</v>
      </c>
      <c r="O736" s="5" t="str">
        <f t="shared" si="45"/>
        <v>No</v>
      </c>
      <c r="P736" s="5"/>
      <c r="Q736" s="6"/>
      <c r="R736" s="12">
        <f t="shared" si="46"/>
        <v>120</v>
      </c>
      <c r="S736" s="12" t="e">
        <f t="shared" si="47"/>
        <v>#N/A</v>
      </c>
      <c r="U736" s="9" t="s">
        <v>692</v>
      </c>
      <c r="V736" s="9" t="s">
        <v>25106</v>
      </c>
      <c r="W736" s="9" t="s">
        <v>18780</v>
      </c>
      <c r="X736">
        <v>5.0999999999999996</v>
      </c>
      <c r="Y736" s="9" t="s">
        <v>19119</v>
      </c>
      <c r="Z736" s="9" t="s">
        <v>19530</v>
      </c>
      <c r="AA736" s="9" t="s">
        <v>25104</v>
      </c>
      <c r="AB736" s="9" t="s">
        <v>18781</v>
      </c>
      <c r="AC736">
        <v>8.4</v>
      </c>
      <c r="AD736" s="9" t="s">
        <v>19118</v>
      </c>
      <c r="AE736" s="9" t="s">
        <v>25107</v>
      </c>
      <c r="AF736" s="9" t="s">
        <v>18780</v>
      </c>
      <c r="AG736" s="9" t="s">
        <v>620</v>
      </c>
      <c r="AH736">
        <v>9</v>
      </c>
      <c r="AI736" s="9" t="s">
        <v>19118</v>
      </c>
      <c r="AK736" s="5" t="s">
        <v>25105</v>
      </c>
      <c r="AL736" s="12">
        <v>129</v>
      </c>
      <c r="AM736" s="12" t="e">
        <v>#N/A</v>
      </c>
      <c r="AN736" s="5" t="s">
        <v>3355</v>
      </c>
      <c r="AO736" s="5" t="s">
        <v>25106</v>
      </c>
      <c r="AP736" s="5" t="s">
        <v>18780</v>
      </c>
      <c r="AQ736" s="5">
        <v>6.9</v>
      </c>
      <c r="AR736" s="5" t="s">
        <v>19119</v>
      </c>
    </row>
    <row r="737" spans="1:44">
      <c r="A737" s="5" t="s">
        <v>3359</v>
      </c>
      <c r="B737" s="5" t="s">
        <v>3360</v>
      </c>
      <c r="C737" s="5" t="s">
        <v>3361</v>
      </c>
      <c r="D737" s="5" t="s">
        <v>91</v>
      </c>
      <c r="E737" s="5" t="s">
        <v>3362</v>
      </c>
      <c r="F737" s="5">
        <v>2007</v>
      </c>
      <c r="G737" s="5">
        <v>2007</v>
      </c>
      <c r="H737" s="5" t="str">
        <f t="shared" si="44"/>
        <v>2000s</v>
      </c>
      <c r="I737" s="5">
        <v>22</v>
      </c>
      <c r="J737" s="5" t="str">
        <f>IF(I737&lt;&gt;"",IF(I737&gt;=60,"Feature","Short/TV Show"),"No Runtime")</f>
        <v>Short/TV Show</v>
      </c>
      <c r="K737" s="5" t="s">
        <v>3363</v>
      </c>
      <c r="L737" s="5" t="s">
        <v>54</v>
      </c>
      <c r="M737" s="5">
        <v>7.2</v>
      </c>
      <c r="N737" s="5">
        <v>186</v>
      </c>
      <c r="O737" s="5" t="str">
        <f t="shared" si="45"/>
        <v>Yes</v>
      </c>
      <c r="P737" s="5"/>
      <c r="Q737" s="6"/>
      <c r="R737" s="12" t="e">
        <f t="shared" si="46"/>
        <v>#N/A</v>
      </c>
      <c r="S737" s="12">
        <f t="shared" si="47"/>
        <v>22</v>
      </c>
      <c r="U737" s="9" t="s">
        <v>377</v>
      </c>
      <c r="V737" s="9" t="s">
        <v>25106</v>
      </c>
      <c r="W737" s="9" t="s">
        <v>18782</v>
      </c>
      <c r="X737">
        <v>7</v>
      </c>
      <c r="Y737" s="9" t="s">
        <v>19118</v>
      </c>
      <c r="Z737" s="9" t="s">
        <v>19332</v>
      </c>
      <c r="AA737" s="9" t="s">
        <v>25104</v>
      </c>
      <c r="AB737" s="9" t="s">
        <v>18782</v>
      </c>
      <c r="AC737">
        <v>8.6999999999999993</v>
      </c>
      <c r="AD737" s="9" t="s">
        <v>19119</v>
      </c>
      <c r="AE737" s="9" t="s">
        <v>25107</v>
      </c>
      <c r="AF737" s="9" t="s">
        <v>18780</v>
      </c>
      <c r="AG737" s="9" t="s">
        <v>100</v>
      </c>
      <c r="AH737">
        <v>9</v>
      </c>
      <c r="AI737" s="9" t="s">
        <v>19118</v>
      </c>
      <c r="AK737" s="5" t="s">
        <v>25105</v>
      </c>
      <c r="AL737" s="12" t="e">
        <v>#N/A</v>
      </c>
      <c r="AM737" s="12" t="e">
        <v>#N/A</v>
      </c>
      <c r="AN737" s="5" t="s">
        <v>3360</v>
      </c>
      <c r="AO737" s="5" t="s">
        <v>25106</v>
      </c>
      <c r="AP737" s="5" t="s">
        <v>18781</v>
      </c>
      <c r="AQ737" s="5">
        <v>7.2</v>
      </c>
      <c r="AR737" s="5" t="s">
        <v>19118</v>
      </c>
    </row>
    <row r="738" spans="1:44">
      <c r="A738" s="5" t="s">
        <v>3364</v>
      </c>
      <c r="B738" s="5" t="s">
        <v>3365</v>
      </c>
      <c r="C738" s="5" t="s">
        <v>3366</v>
      </c>
      <c r="D738" s="5" t="s">
        <v>3367</v>
      </c>
      <c r="E738" s="5" t="s">
        <v>3368</v>
      </c>
      <c r="F738" s="5">
        <v>2001</v>
      </c>
      <c r="G738" s="5">
        <v>2001</v>
      </c>
      <c r="H738" s="5" t="str">
        <f t="shared" si="44"/>
        <v>2000s</v>
      </c>
      <c r="I738" s="5">
        <v>106</v>
      </c>
      <c r="J738" s="5" t="str">
        <f>IF(I738&lt;&gt;"",IF(I738&gt;=60,"Feature","Short/TV Show"),"No Runtime")</f>
        <v>Feature</v>
      </c>
      <c r="K738" s="5" t="s">
        <v>100</v>
      </c>
      <c r="L738" s="5"/>
      <c r="M738" s="5">
        <v>7.3</v>
      </c>
      <c r="N738" s="5">
        <v>226</v>
      </c>
      <c r="O738" s="5" t="str">
        <f t="shared" si="45"/>
        <v>Yes</v>
      </c>
      <c r="P738" s="5"/>
      <c r="Q738" s="6"/>
      <c r="R738" s="12">
        <f t="shared" si="46"/>
        <v>106</v>
      </c>
      <c r="S738" s="12" t="e">
        <f t="shared" si="47"/>
        <v>#N/A</v>
      </c>
      <c r="U738" s="9" t="s">
        <v>1739</v>
      </c>
      <c r="V738" s="9" t="s">
        <v>25103</v>
      </c>
      <c r="W738" s="9" t="s">
        <v>18780</v>
      </c>
      <c r="X738">
        <v>5.6</v>
      </c>
      <c r="Y738" s="9" t="s">
        <v>19119</v>
      </c>
      <c r="Z738" s="9" t="s">
        <v>19421</v>
      </c>
      <c r="AA738" s="9" t="s">
        <v>25104</v>
      </c>
      <c r="AB738" s="9" t="s">
        <v>18782</v>
      </c>
      <c r="AC738">
        <v>8.6999999999999993</v>
      </c>
      <c r="AD738" s="9" t="s">
        <v>19119</v>
      </c>
      <c r="AE738" s="9" t="s">
        <v>25104</v>
      </c>
      <c r="AF738" s="9" t="s">
        <v>18782</v>
      </c>
      <c r="AG738" s="9" t="s">
        <v>620</v>
      </c>
      <c r="AI738" s="9" t="s">
        <v>19119</v>
      </c>
      <c r="AK738" s="5" t="s">
        <v>25105</v>
      </c>
      <c r="AL738" s="12" t="e">
        <v>#N/A</v>
      </c>
      <c r="AM738" s="12" t="e">
        <v>#N/A</v>
      </c>
      <c r="AN738" s="5" t="s">
        <v>3365</v>
      </c>
      <c r="AO738" s="5" t="s">
        <v>25106</v>
      </c>
      <c r="AP738" s="5" t="s">
        <v>18780</v>
      </c>
      <c r="AQ738" s="5">
        <v>7.3</v>
      </c>
      <c r="AR738" s="5" t="s">
        <v>19118</v>
      </c>
    </row>
    <row r="739" spans="1:44">
      <c r="A739" s="5" t="s">
        <v>3369</v>
      </c>
      <c r="B739" s="5" t="s">
        <v>3370</v>
      </c>
      <c r="C739" s="5"/>
      <c r="D739" s="5" t="s">
        <v>566</v>
      </c>
      <c r="E739" s="5" t="s">
        <v>3371</v>
      </c>
      <c r="F739" s="5">
        <v>2010</v>
      </c>
      <c r="G739" s="5">
        <v>2010</v>
      </c>
      <c r="H739" s="5" t="str">
        <f t="shared" si="44"/>
        <v>2010s</v>
      </c>
      <c r="I739" s="5"/>
      <c r="J739" s="5" t="str">
        <f>IF(I739&lt;&gt;"",IF(I739&gt;=60,"Feature","Short/TV Show"),"No Runtime")</f>
        <v>No Runtime</v>
      </c>
      <c r="K739" s="5" t="s">
        <v>100</v>
      </c>
      <c r="L739" s="5"/>
      <c r="M739" s="5">
        <v>6.8</v>
      </c>
      <c r="N739" s="5">
        <v>6</v>
      </c>
      <c r="O739" s="5" t="str">
        <f t="shared" si="45"/>
        <v>No</v>
      </c>
      <c r="P739" s="5"/>
      <c r="Q739" s="6"/>
      <c r="R739" s="12" t="e">
        <f t="shared" si="46"/>
        <v>#N/A</v>
      </c>
      <c r="S739" s="12" t="e">
        <f t="shared" si="47"/>
        <v>#N/A</v>
      </c>
      <c r="U739" s="9" t="s">
        <v>3123</v>
      </c>
      <c r="V739" s="9" t="s">
        <v>25104</v>
      </c>
      <c r="W739" s="9" t="s">
        <v>18782</v>
      </c>
      <c r="Y739" s="9" t="s">
        <v>19119</v>
      </c>
      <c r="Z739" s="9" t="s">
        <v>18911</v>
      </c>
      <c r="AA739" s="9" t="s">
        <v>25104</v>
      </c>
      <c r="AB739" s="9" t="s">
        <v>18782</v>
      </c>
      <c r="AC739">
        <v>8.6999999999999993</v>
      </c>
      <c r="AD739" s="9" t="s">
        <v>19119</v>
      </c>
      <c r="AE739" s="9" t="s">
        <v>25104</v>
      </c>
      <c r="AF739" s="9" t="s">
        <v>18782</v>
      </c>
      <c r="AG739" s="9" t="s">
        <v>39</v>
      </c>
      <c r="AI739" s="9" t="s">
        <v>19119</v>
      </c>
      <c r="AK739" s="5" t="s">
        <v>25105</v>
      </c>
      <c r="AL739" s="12" t="e">
        <v>#N/A</v>
      </c>
      <c r="AM739" s="12" t="e">
        <v>#N/A</v>
      </c>
      <c r="AN739" s="5" t="s">
        <v>3370</v>
      </c>
      <c r="AO739" s="5" t="s">
        <v>25103</v>
      </c>
      <c r="AP739" s="5" t="s">
        <v>18782</v>
      </c>
      <c r="AQ739" s="5">
        <v>6.8</v>
      </c>
      <c r="AR739" s="5" t="s">
        <v>19119</v>
      </c>
    </row>
    <row r="740" spans="1:44">
      <c r="A740" s="5" t="s">
        <v>3372</v>
      </c>
      <c r="B740" s="5" t="s">
        <v>3373</v>
      </c>
      <c r="C740" s="5"/>
      <c r="D740" s="5" t="s">
        <v>566</v>
      </c>
      <c r="E740" s="5" t="s">
        <v>3374</v>
      </c>
      <c r="F740" s="5">
        <v>2010</v>
      </c>
      <c r="G740" s="5">
        <v>2010</v>
      </c>
      <c r="H740" s="5" t="str">
        <f t="shared" si="44"/>
        <v>2010s</v>
      </c>
      <c r="I740" s="5"/>
      <c r="J740" s="5" t="str">
        <f>IF(I740&lt;&gt;"",IF(I740&gt;=60,"Feature","Short/TV Show"),"No Runtime")</f>
        <v>No Runtime</v>
      </c>
      <c r="K740" s="5" t="s">
        <v>620</v>
      </c>
      <c r="L740" s="5"/>
      <c r="M740" s="5">
        <v>4.3</v>
      </c>
      <c r="N740" s="5">
        <v>31</v>
      </c>
      <c r="O740" s="5" t="str">
        <f t="shared" si="45"/>
        <v>No</v>
      </c>
      <c r="P740" s="5"/>
      <c r="Q740" s="6"/>
      <c r="R740" s="12" t="e">
        <f t="shared" si="46"/>
        <v>#N/A</v>
      </c>
      <c r="S740" s="12" t="e">
        <f t="shared" si="47"/>
        <v>#N/A</v>
      </c>
      <c r="U740" s="9"/>
      <c r="V740" s="9" t="s">
        <v>25104</v>
      </c>
      <c r="W740" s="9" t="s">
        <v>18782</v>
      </c>
      <c r="X740">
        <v>8.6999999999999993</v>
      </c>
      <c r="Y740" s="9" t="s">
        <v>19119</v>
      </c>
      <c r="Z740" s="9" t="s">
        <v>19461</v>
      </c>
      <c r="AA740" s="9" t="s">
        <v>25104</v>
      </c>
      <c r="AB740" s="9" t="s">
        <v>18782</v>
      </c>
      <c r="AC740">
        <v>8.6999999999999993</v>
      </c>
      <c r="AD740" s="9" t="s">
        <v>19119</v>
      </c>
      <c r="AE740" s="9" t="s">
        <v>25104</v>
      </c>
      <c r="AF740" s="9" t="s">
        <v>18780</v>
      </c>
      <c r="AG740" s="9" t="s">
        <v>100</v>
      </c>
      <c r="AI740" s="9" t="s">
        <v>19119</v>
      </c>
      <c r="AK740" s="5" t="s">
        <v>25105</v>
      </c>
      <c r="AL740" s="12">
        <v>90</v>
      </c>
      <c r="AM740" s="12" t="e">
        <v>#N/A</v>
      </c>
      <c r="AN740" s="5" t="s">
        <v>3373</v>
      </c>
      <c r="AO740" s="5" t="s">
        <v>25103</v>
      </c>
      <c r="AP740" s="5" t="s">
        <v>18782</v>
      </c>
      <c r="AQ740" s="5">
        <v>4.3</v>
      </c>
      <c r="AR740" s="5" t="s">
        <v>19119</v>
      </c>
    </row>
    <row r="741" spans="1:44">
      <c r="A741" s="5" t="s">
        <v>3375</v>
      </c>
      <c r="B741" s="5" t="s">
        <v>3376</v>
      </c>
      <c r="C741" s="5" t="s">
        <v>3377</v>
      </c>
      <c r="D741" s="5" t="s">
        <v>786</v>
      </c>
      <c r="E741" s="5" t="s">
        <v>3378</v>
      </c>
      <c r="F741" s="5"/>
      <c r="G741" s="5"/>
      <c r="H741" s="5" t="str">
        <f t="shared" si="44"/>
        <v>No Year</v>
      </c>
      <c r="I741" s="5"/>
      <c r="J741" s="5" t="str">
        <f>IF(I741&lt;&gt;"",IF(I741&gt;=60,"Feature","Short/TV Show"),"No Runtime")</f>
        <v>No Runtime</v>
      </c>
      <c r="K741" s="5" t="s">
        <v>76</v>
      </c>
      <c r="L741" s="5"/>
      <c r="M741" s="5"/>
      <c r="N741" s="5"/>
      <c r="O741" s="5" t="str">
        <f t="shared" si="45"/>
        <v>No</v>
      </c>
      <c r="P741" s="5"/>
      <c r="Q741" s="6"/>
      <c r="R741" s="12" t="e">
        <f t="shared" si="46"/>
        <v>#N/A</v>
      </c>
      <c r="S741" s="12" t="e">
        <f t="shared" si="47"/>
        <v>#N/A</v>
      </c>
      <c r="U741" s="9" t="s">
        <v>4061</v>
      </c>
      <c r="V741" s="9" t="s">
        <v>25104</v>
      </c>
      <c r="W741" s="9" t="s">
        <v>18780</v>
      </c>
      <c r="X741">
        <v>8.1999999999999993</v>
      </c>
      <c r="Y741" s="9" t="s">
        <v>19119</v>
      </c>
      <c r="Z741" s="9" t="s">
        <v>19140</v>
      </c>
      <c r="AA741" s="9" t="s">
        <v>25104</v>
      </c>
      <c r="AB741" s="9" t="s">
        <v>18780</v>
      </c>
      <c r="AC741">
        <v>4.8</v>
      </c>
      <c r="AD741" s="9" t="s">
        <v>19119</v>
      </c>
      <c r="AE741" s="9" t="s">
        <v>25104</v>
      </c>
      <c r="AF741" s="9" t="s">
        <v>18780</v>
      </c>
      <c r="AG741" s="9" t="s">
        <v>987</v>
      </c>
      <c r="AH741">
        <v>5.5</v>
      </c>
      <c r="AI741" s="9" t="s">
        <v>19118</v>
      </c>
      <c r="AK741" s="5" t="s">
        <v>25105</v>
      </c>
      <c r="AL741" s="12" t="e">
        <v>#N/A</v>
      </c>
      <c r="AM741" s="12" t="e">
        <v>#N/A</v>
      </c>
      <c r="AN741" s="5" t="s">
        <v>3376</v>
      </c>
      <c r="AO741" s="5" t="s">
        <v>25116</v>
      </c>
      <c r="AP741" s="5" t="s">
        <v>18782</v>
      </c>
      <c r="AQ741" s="5"/>
      <c r="AR741" s="5" t="s">
        <v>19119</v>
      </c>
    </row>
    <row r="742" spans="1:44">
      <c r="A742" s="5" t="s">
        <v>3379</v>
      </c>
      <c r="B742" s="5" t="s">
        <v>3380</v>
      </c>
      <c r="C742" s="5" t="s">
        <v>3381</v>
      </c>
      <c r="D742" s="5" t="s">
        <v>36</v>
      </c>
      <c r="E742" s="5" t="s">
        <v>3382</v>
      </c>
      <c r="F742" s="5">
        <v>2013</v>
      </c>
      <c r="G742" s="5">
        <v>2013</v>
      </c>
      <c r="H742" s="5" t="str">
        <f t="shared" si="44"/>
        <v>2010s</v>
      </c>
      <c r="I742" s="5">
        <v>100</v>
      </c>
      <c r="J742" s="5" t="str">
        <f>IF(I742&lt;&gt;"",IF(I742&gt;=60,"Feature","Short/TV Show"),"No Runtime")</f>
        <v>Feature</v>
      </c>
      <c r="K742" s="5" t="s">
        <v>100</v>
      </c>
      <c r="L742" s="5"/>
      <c r="M742" s="5">
        <v>7.3</v>
      </c>
      <c r="N742" s="5">
        <v>152</v>
      </c>
      <c r="O742" s="5" t="str">
        <f t="shared" si="45"/>
        <v>Yes</v>
      </c>
      <c r="P742" s="5"/>
      <c r="Q742" s="6"/>
      <c r="R742" s="12">
        <f t="shared" si="46"/>
        <v>100</v>
      </c>
      <c r="S742" s="12" t="e">
        <f t="shared" si="47"/>
        <v>#N/A</v>
      </c>
      <c r="U742" s="9" t="s">
        <v>18804</v>
      </c>
      <c r="V742" s="9" t="s">
        <v>25104</v>
      </c>
      <c r="W742" s="9" t="s">
        <v>18780</v>
      </c>
      <c r="X742">
        <v>8.1999999999999993</v>
      </c>
      <c r="Y742" s="9" t="s">
        <v>19119</v>
      </c>
      <c r="Z742" s="9" t="s">
        <v>19171</v>
      </c>
      <c r="AA742" s="9" t="s">
        <v>25104</v>
      </c>
      <c r="AB742" s="9" t="s">
        <v>18780</v>
      </c>
      <c r="AC742">
        <v>4.8</v>
      </c>
      <c r="AD742" s="9" t="s">
        <v>19119</v>
      </c>
      <c r="AE742" s="9" t="s">
        <v>25104</v>
      </c>
      <c r="AF742" s="9" t="s">
        <v>18780</v>
      </c>
      <c r="AG742" s="9" t="s">
        <v>8414</v>
      </c>
      <c r="AH742">
        <v>5.5</v>
      </c>
      <c r="AI742" s="9" t="s">
        <v>19118</v>
      </c>
      <c r="AK742" s="5" t="s">
        <v>25105</v>
      </c>
      <c r="AL742" s="12">
        <v>82</v>
      </c>
      <c r="AM742" s="12" t="e">
        <v>#N/A</v>
      </c>
      <c r="AN742" s="5" t="s">
        <v>3380</v>
      </c>
      <c r="AO742" s="5" t="s">
        <v>25103</v>
      </c>
      <c r="AP742" s="5" t="s">
        <v>18780</v>
      </c>
      <c r="AQ742" s="5">
        <v>7.3</v>
      </c>
      <c r="AR742" s="5" t="s">
        <v>19118</v>
      </c>
    </row>
    <row r="743" spans="1:44">
      <c r="A743" s="5" t="s">
        <v>3383</v>
      </c>
      <c r="B743" s="5" t="s">
        <v>3384</v>
      </c>
      <c r="C743" s="5" t="s">
        <v>3385</v>
      </c>
      <c r="D743" s="5" t="s">
        <v>2546</v>
      </c>
      <c r="E743" s="5" t="s">
        <v>3386</v>
      </c>
      <c r="F743" s="5">
        <v>2022</v>
      </c>
      <c r="G743" s="5">
        <v>2022</v>
      </c>
      <c r="H743" s="5" t="str">
        <f t="shared" si="44"/>
        <v>2020s</v>
      </c>
      <c r="I743" s="5">
        <v>100</v>
      </c>
      <c r="J743" s="5" t="str">
        <f>IF(I743&lt;&gt;"",IF(I743&gt;=60,"Feature","Short/TV Show"),"No Runtime")</f>
        <v>Feature</v>
      </c>
      <c r="K743" s="5" t="s">
        <v>210</v>
      </c>
      <c r="L743" s="5" t="s">
        <v>47</v>
      </c>
      <c r="M743" s="5">
        <v>8.6</v>
      </c>
      <c r="N743" s="5">
        <v>16</v>
      </c>
      <c r="O743" s="5" t="str">
        <f t="shared" si="45"/>
        <v>No</v>
      </c>
      <c r="P743" s="5"/>
      <c r="Q743" s="6"/>
      <c r="R743" s="12">
        <f t="shared" si="46"/>
        <v>100</v>
      </c>
      <c r="S743" s="12" t="e">
        <f t="shared" si="47"/>
        <v>#N/A</v>
      </c>
      <c r="U743" s="9" t="s">
        <v>3138</v>
      </c>
      <c r="V743" s="9" t="s">
        <v>25103</v>
      </c>
      <c r="W743" s="9" t="s">
        <v>18780</v>
      </c>
      <c r="X743">
        <v>7.6</v>
      </c>
      <c r="Y743" s="9" t="s">
        <v>19118</v>
      </c>
      <c r="Z743" s="9" t="s">
        <v>19531</v>
      </c>
      <c r="AA743" s="9" t="s">
        <v>25104</v>
      </c>
      <c r="AB743" s="9" t="s">
        <v>18780</v>
      </c>
      <c r="AC743">
        <v>4.8</v>
      </c>
      <c r="AD743" s="9" t="s">
        <v>19119</v>
      </c>
      <c r="AE743" s="9" t="s">
        <v>25104</v>
      </c>
      <c r="AF743" s="9" t="s">
        <v>18780</v>
      </c>
      <c r="AG743" s="9" t="s">
        <v>100</v>
      </c>
      <c r="AH743">
        <v>5.5</v>
      </c>
      <c r="AI743" s="9" t="s">
        <v>19118</v>
      </c>
      <c r="AK743" s="5" t="s">
        <v>25105</v>
      </c>
      <c r="AL743" s="12">
        <v>87</v>
      </c>
      <c r="AM743" s="12" t="e">
        <v>#N/A</v>
      </c>
      <c r="AN743" s="5" t="s">
        <v>3384</v>
      </c>
      <c r="AO743" s="5" t="s">
        <v>25104</v>
      </c>
      <c r="AP743" s="5" t="s">
        <v>18780</v>
      </c>
      <c r="AQ743" s="5">
        <v>8.6</v>
      </c>
      <c r="AR743" s="5" t="s">
        <v>19119</v>
      </c>
    </row>
    <row r="744" spans="1:44">
      <c r="A744" s="5" t="s">
        <v>3387</v>
      </c>
      <c r="B744" s="5" t="s">
        <v>3388</v>
      </c>
      <c r="C744" s="5" t="s">
        <v>3389</v>
      </c>
      <c r="D744" s="5" t="s">
        <v>1570</v>
      </c>
      <c r="E744" s="5" t="s">
        <v>3390</v>
      </c>
      <c r="F744" s="5">
        <v>1986</v>
      </c>
      <c r="G744" s="5">
        <v>1986</v>
      </c>
      <c r="H744" s="5" t="str">
        <f t="shared" si="44"/>
        <v>1980s</v>
      </c>
      <c r="I744" s="5">
        <v>87</v>
      </c>
      <c r="J744" s="5" t="str">
        <f>IF(I744&lt;&gt;"",IF(I744&gt;=60,"Feature","Short/TV Show"),"No Runtime")</f>
        <v>Feature</v>
      </c>
      <c r="K744" s="5" t="s">
        <v>987</v>
      </c>
      <c r="L744" s="5" t="s">
        <v>20</v>
      </c>
      <c r="M744" s="5">
        <v>6.2</v>
      </c>
      <c r="N744" s="5">
        <v>348</v>
      </c>
      <c r="O744" s="5" t="str">
        <f t="shared" si="45"/>
        <v>Yes</v>
      </c>
      <c r="P744" s="5"/>
      <c r="Q744" s="6"/>
      <c r="R744" s="12">
        <f t="shared" si="46"/>
        <v>87</v>
      </c>
      <c r="S744" s="12" t="e">
        <f t="shared" si="47"/>
        <v>#N/A</v>
      </c>
      <c r="U744" s="9" t="s">
        <v>3143</v>
      </c>
      <c r="V744" s="9" t="s">
        <v>25104</v>
      </c>
      <c r="W744" s="9" t="s">
        <v>18780</v>
      </c>
      <c r="Y744" s="9" t="s">
        <v>19119</v>
      </c>
      <c r="Z744" s="9" t="s">
        <v>19518</v>
      </c>
      <c r="AA744" s="9" t="s">
        <v>25104</v>
      </c>
      <c r="AB744" s="9" t="s">
        <v>18780</v>
      </c>
      <c r="AC744">
        <v>4.8</v>
      </c>
      <c r="AD744" s="9" t="s">
        <v>19119</v>
      </c>
      <c r="AE744" s="9" t="s">
        <v>25104</v>
      </c>
      <c r="AF744" s="9" t="s">
        <v>18780</v>
      </c>
      <c r="AG744" s="9" t="s">
        <v>100</v>
      </c>
      <c r="AH744">
        <v>5.8</v>
      </c>
      <c r="AI744" s="9" t="s">
        <v>19119</v>
      </c>
      <c r="AK744" s="5" t="s">
        <v>25105</v>
      </c>
      <c r="AL744" s="12" t="e">
        <v>#N/A</v>
      </c>
      <c r="AM744" s="12" t="e">
        <v>#N/A</v>
      </c>
      <c r="AN744" s="5" t="s">
        <v>3388</v>
      </c>
      <c r="AO744" s="5" t="s">
        <v>25105</v>
      </c>
      <c r="AP744" s="5" t="s">
        <v>18780</v>
      </c>
      <c r="AQ744" s="5">
        <v>6.2</v>
      </c>
      <c r="AR744" s="5" t="s">
        <v>19118</v>
      </c>
    </row>
    <row r="745" spans="1:44">
      <c r="A745" s="5" t="s">
        <v>3391</v>
      </c>
      <c r="B745" s="5" t="s">
        <v>3392</v>
      </c>
      <c r="C745" s="5" t="s">
        <v>3393</v>
      </c>
      <c r="D745" s="5" t="s">
        <v>3394</v>
      </c>
      <c r="E745" s="5" t="s">
        <v>3395</v>
      </c>
      <c r="F745" s="5">
        <v>2018</v>
      </c>
      <c r="G745" s="5">
        <v>2018</v>
      </c>
      <c r="H745" s="5" t="str">
        <f t="shared" si="44"/>
        <v>2010s</v>
      </c>
      <c r="I745" s="5">
        <v>98</v>
      </c>
      <c r="J745" s="5" t="str">
        <f>IF(I745&lt;&gt;"",IF(I745&gt;=60,"Feature","Short/TV Show"),"No Runtime")</f>
        <v>Feature</v>
      </c>
      <c r="K745" s="5" t="s">
        <v>874</v>
      </c>
      <c r="L745" s="5" t="s">
        <v>54</v>
      </c>
      <c r="M745" s="5">
        <v>4.3</v>
      </c>
      <c r="N745" s="5">
        <v>146</v>
      </c>
      <c r="O745" s="5" t="str">
        <f t="shared" si="45"/>
        <v>Yes</v>
      </c>
      <c r="P745" s="5"/>
      <c r="Q745" s="6"/>
      <c r="R745" s="12">
        <f t="shared" si="46"/>
        <v>98</v>
      </c>
      <c r="S745" s="12" t="e">
        <f t="shared" si="47"/>
        <v>#N/A</v>
      </c>
      <c r="U745" s="9" t="s">
        <v>166</v>
      </c>
      <c r="V745" s="9" t="s">
        <v>25106</v>
      </c>
      <c r="W745" s="9" t="s">
        <v>18780</v>
      </c>
      <c r="X745">
        <v>6.5</v>
      </c>
      <c r="Y745" s="9" t="s">
        <v>19118</v>
      </c>
      <c r="Z745" s="9" t="s">
        <v>19532</v>
      </c>
      <c r="AA745" s="9" t="s">
        <v>25103</v>
      </c>
      <c r="AB745" s="9" t="s">
        <v>18780</v>
      </c>
      <c r="AC745">
        <v>9.3000000000000007</v>
      </c>
      <c r="AD745" s="9" t="s">
        <v>19119</v>
      </c>
      <c r="AE745" s="9" t="s">
        <v>25104</v>
      </c>
      <c r="AF745" s="9" t="s">
        <v>18780</v>
      </c>
      <c r="AG745" s="9" t="s">
        <v>1176</v>
      </c>
      <c r="AH745">
        <v>5.8</v>
      </c>
      <c r="AI745" s="9" t="s">
        <v>19119</v>
      </c>
      <c r="AK745" s="5" t="s">
        <v>25105</v>
      </c>
      <c r="AL745" s="12">
        <v>103</v>
      </c>
      <c r="AM745" s="12" t="e">
        <v>#N/A</v>
      </c>
      <c r="AN745" s="5" t="s">
        <v>3392</v>
      </c>
      <c r="AO745" s="5" t="s">
        <v>25103</v>
      </c>
      <c r="AP745" s="5" t="s">
        <v>18780</v>
      </c>
      <c r="AQ745" s="5">
        <v>4.3</v>
      </c>
      <c r="AR745" s="5" t="s">
        <v>19118</v>
      </c>
    </row>
    <row r="746" spans="1:44">
      <c r="A746" s="5" t="s">
        <v>3396</v>
      </c>
      <c r="B746" s="5" t="s">
        <v>3397</v>
      </c>
      <c r="C746" s="5" t="s">
        <v>3398</v>
      </c>
      <c r="D746" s="5" t="s">
        <v>29</v>
      </c>
      <c r="E746" s="5" t="s">
        <v>3399</v>
      </c>
      <c r="F746" s="5"/>
      <c r="G746" s="5"/>
      <c r="H746" s="5" t="str">
        <f t="shared" si="44"/>
        <v>No Year</v>
      </c>
      <c r="I746" s="5"/>
      <c r="J746" s="5" t="str">
        <f>IF(I746&lt;&gt;"",IF(I746&gt;=60,"Feature","Short/TV Show"),"No Runtime")</f>
        <v>No Runtime</v>
      </c>
      <c r="K746" s="5" t="s">
        <v>53</v>
      </c>
      <c r="L746" s="5"/>
      <c r="M746" s="5"/>
      <c r="N746" s="5"/>
      <c r="O746" s="5" t="str">
        <f t="shared" si="45"/>
        <v>No</v>
      </c>
      <c r="P746" s="5"/>
      <c r="Q746" s="6"/>
      <c r="R746" s="12" t="e">
        <f t="shared" si="46"/>
        <v>#N/A</v>
      </c>
      <c r="S746" s="12" t="e">
        <f t="shared" si="47"/>
        <v>#N/A</v>
      </c>
      <c r="U746" s="9" t="s">
        <v>3152</v>
      </c>
      <c r="V746" s="9" t="s">
        <v>25104</v>
      </c>
      <c r="W746" s="9" t="s">
        <v>18780</v>
      </c>
      <c r="X746">
        <v>6.5</v>
      </c>
      <c r="Y746" s="9" t="s">
        <v>19119</v>
      </c>
      <c r="Z746" s="9" t="s">
        <v>19533</v>
      </c>
      <c r="AA746" s="9" t="s">
        <v>25103</v>
      </c>
      <c r="AB746" s="9" t="s">
        <v>18780</v>
      </c>
      <c r="AC746">
        <v>9.3000000000000007</v>
      </c>
      <c r="AD746" s="9" t="s">
        <v>19119</v>
      </c>
      <c r="AE746" s="9" t="s">
        <v>25103</v>
      </c>
      <c r="AF746" s="9" t="s">
        <v>18780</v>
      </c>
      <c r="AG746" s="9" t="s">
        <v>657</v>
      </c>
      <c r="AH746">
        <v>1.5</v>
      </c>
      <c r="AI746" s="9" t="s">
        <v>19118</v>
      </c>
      <c r="AK746" s="5" t="s">
        <v>25105</v>
      </c>
      <c r="AL746" s="12">
        <v>121</v>
      </c>
      <c r="AM746" s="12" t="e">
        <v>#N/A</v>
      </c>
      <c r="AN746" s="5" t="s">
        <v>3397</v>
      </c>
      <c r="AO746" s="5" t="s">
        <v>25116</v>
      </c>
      <c r="AP746" s="5" t="s">
        <v>18782</v>
      </c>
      <c r="AQ746" s="5"/>
      <c r="AR746" s="5" t="s">
        <v>19119</v>
      </c>
    </row>
    <row r="747" spans="1:44">
      <c r="A747" s="5" t="s">
        <v>3400</v>
      </c>
      <c r="B747" s="5" t="s">
        <v>3401</v>
      </c>
      <c r="C747" s="5" t="s">
        <v>3402</v>
      </c>
      <c r="D747" s="5" t="s">
        <v>602</v>
      </c>
      <c r="E747" s="5" t="s">
        <v>3403</v>
      </c>
      <c r="F747" s="5">
        <v>2023</v>
      </c>
      <c r="G747" s="5">
        <v>2023</v>
      </c>
      <c r="H747" s="5" t="str">
        <f t="shared" si="44"/>
        <v>2020s</v>
      </c>
      <c r="I747" s="5"/>
      <c r="J747" s="5" t="str">
        <f>IF(I747&lt;&gt;"",IF(I747&gt;=60,"Feature","Short/TV Show"),"No Runtime")</f>
        <v>No Runtime</v>
      </c>
      <c r="K747" s="5"/>
      <c r="L747" s="5"/>
      <c r="M747" s="5"/>
      <c r="N747" s="5"/>
      <c r="O747" s="5" t="str">
        <f t="shared" si="45"/>
        <v>No</v>
      </c>
      <c r="P747" s="5"/>
      <c r="Q747" s="6"/>
      <c r="R747" s="12" t="e">
        <f t="shared" si="46"/>
        <v>#N/A</v>
      </c>
      <c r="S747" s="12" t="e">
        <f t="shared" si="47"/>
        <v>#N/A</v>
      </c>
      <c r="U747" s="9" t="s">
        <v>949</v>
      </c>
      <c r="V747" s="9" t="s">
        <v>25106</v>
      </c>
      <c r="W747" s="9" t="s">
        <v>18780</v>
      </c>
      <c r="X747">
        <v>3.6</v>
      </c>
      <c r="Y747" s="9" t="s">
        <v>19119</v>
      </c>
      <c r="Z747" s="9" t="s">
        <v>19534</v>
      </c>
      <c r="AA747" s="9" t="s">
        <v>25103</v>
      </c>
      <c r="AB747" s="9" t="s">
        <v>18780</v>
      </c>
      <c r="AC747">
        <v>9.3000000000000007</v>
      </c>
      <c r="AD747" s="9" t="s">
        <v>19119</v>
      </c>
      <c r="AE747" s="9" t="s">
        <v>25103</v>
      </c>
      <c r="AF747" s="9" t="s">
        <v>18780</v>
      </c>
      <c r="AG747" s="9" t="s">
        <v>1176</v>
      </c>
      <c r="AH747">
        <v>1.5</v>
      </c>
      <c r="AI747" s="9" t="s">
        <v>19118</v>
      </c>
      <c r="AK747" s="5" t="s">
        <v>25105</v>
      </c>
      <c r="AL747" s="12">
        <v>92</v>
      </c>
      <c r="AM747" s="12" t="e">
        <v>#N/A</v>
      </c>
      <c r="AN747" s="5" t="s">
        <v>3401</v>
      </c>
      <c r="AO747" s="5" t="s">
        <v>25104</v>
      </c>
      <c r="AP747" s="5" t="s">
        <v>18782</v>
      </c>
      <c r="AQ747" s="5"/>
      <c r="AR747" s="5" t="s">
        <v>19119</v>
      </c>
    </row>
    <row r="748" spans="1:44">
      <c r="A748" s="5" t="s">
        <v>3404</v>
      </c>
      <c r="B748" s="5" t="s">
        <v>3405</v>
      </c>
      <c r="C748" s="5" t="s">
        <v>3406</v>
      </c>
      <c r="D748" s="5"/>
      <c r="E748" s="5" t="s">
        <v>3407</v>
      </c>
      <c r="F748" s="5">
        <v>2019</v>
      </c>
      <c r="G748" s="5">
        <v>2019</v>
      </c>
      <c r="H748" s="5" t="str">
        <f t="shared" si="44"/>
        <v>2010s</v>
      </c>
      <c r="I748" s="5">
        <v>30</v>
      </c>
      <c r="J748" s="5" t="str">
        <f>IF(I748&lt;&gt;"",IF(I748&gt;=60,"Feature","Short/TV Show"),"No Runtime")</f>
        <v>Short/TV Show</v>
      </c>
      <c r="K748" s="5" t="s">
        <v>620</v>
      </c>
      <c r="L748" s="5" t="s">
        <v>87</v>
      </c>
      <c r="M748" s="5">
        <v>7.9</v>
      </c>
      <c r="N748" s="5">
        <v>91</v>
      </c>
      <c r="O748" s="5" t="str">
        <f t="shared" si="45"/>
        <v>No</v>
      </c>
      <c r="P748" s="5"/>
      <c r="Q748" s="6"/>
      <c r="R748" s="12" t="e">
        <f t="shared" si="46"/>
        <v>#N/A</v>
      </c>
      <c r="S748" s="12">
        <f t="shared" si="47"/>
        <v>30</v>
      </c>
      <c r="U748" s="9" t="s">
        <v>3161</v>
      </c>
      <c r="V748" s="9" t="s">
        <v>25104</v>
      </c>
      <c r="W748" s="9" t="s">
        <v>18780</v>
      </c>
      <c r="X748">
        <v>6.2</v>
      </c>
      <c r="Y748" s="9" t="s">
        <v>19118</v>
      </c>
      <c r="Z748" s="9" t="s">
        <v>19535</v>
      </c>
      <c r="AA748" s="9" t="s">
        <v>25103</v>
      </c>
      <c r="AB748" s="9" t="s">
        <v>18780</v>
      </c>
      <c r="AC748">
        <v>9.3000000000000007</v>
      </c>
      <c r="AD748" s="9" t="s">
        <v>19119</v>
      </c>
      <c r="AE748" s="9" t="s">
        <v>25103</v>
      </c>
      <c r="AF748" s="9" t="s">
        <v>18780</v>
      </c>
      <c r="AG748" s="9" t="s">
        <v>100</v>
      </c>
      <c r="AH748">
        <v>8</v>
      </c>
      <c r="AI748" s="9" t="s">
        <v>19119</v>
      </c>
      <c r="AK748" s="5" t="s">
        <v>25105</v>
      </c>
      <c r="AL748" s="12">
        <v>89</v>
      </c>
      <c r="AM748" s="12" t="e">
        <v>#N/A</v>
      </c>
      <c r="AN748" s="5" t="s">
        <v>3405</v>
      </c>
      <c r="AO748" s="5" t="s">
        <v>25103</v>
      </c>
      <c r="AP748" s="5" t="s">
        <v>18781</v>
      </c>
      <c r="AQ748" s="5">
        <v>7.9</v>
      </c>
      <c r="AR748" s="5" t="s">
        <v>19119</v>
      </c>
    </row>
    <row r="749" spans="1:44">
      <c r="A749" s="5" t="s">
        <v>3408</v>
      </c>
      <c r="B749" s="5" t="s">
        <v>3409</v>
      </c>
      <c r="C749" s="5" t="s">
        <v>3410</v>
      </c>
      <c r="D749" s="5" t="s">
        <v>3411</v>
      </c>
      <c r="E749" s="5" t="s">
        <v>3412</v>
      </c>
      <c r="F749" s="5">
        <v>1989</v>
      </c>
      <c r="G749" s="5">
        <v>1989</v>
      </c>
      <c r="H749" s="5" t="str">
        <f t="shared" si="44"/>
        <v>1980s</v>
      </c>
      <c r="I749" s="5">
        <v>75</v>
      </c>
      <c r="J749" s="5" t="str">
        <f>IF(I749&lt;&gt;"",IF(I749&gt;=60,"Feature","Short/TV Show"),"No Runtime")</f>
        <v>Feature</v>
      </c>
      <c r="K749" s="5" t="s">
        <v>657</v>
      </c>
      <c r="L749" s="5"/>
      <c r="M749" s="5">
        <v>5.7</v>
      </c>
      <c r="N749" s="5">
        <v>7</v>
      </c>
      <c r="O749" s="5" t="str">
        <f t="shared" si="45"/>
        <v>No</v>
      </c>
      <c r="P749" s="5"/>
      <c r="Q749" s="6"/>
      <c r="R749" s="12">
        <f t="shared" si="46"/>
        <v>75</v>
      </c>
      <c r="S749" s="12" t="e">
        <f t="shared" si="47"/>
        <v>#N/A</v>
      </c>
      <c r="U749" s="9" t="s">
        <v>786</v>
      </c>
      <c r="V749" s="9" t="s">
        <v>25103</v>
      </c>
      <c r="W749" s="9" t="s">
        <v>18780</v>
      </c>
      <c r="X749">
        <v>6</v>
      </c>
      <c r="Y749" s="9" t="s">
        <v>19118</v>
      </c>
      <c r="Z749" s="9" t="s">
        <v>19536</v>
      </c>
      <c r="AA749" s="9" t="s">
        <v>25104</v>
      </c>
      <c r="AB749" s="9" t="s">
        <v>18780</v>
      </c>
      <c r="AC749">
        <v>6</v>
      </c>
      <c r="AD749" s="9" t="s">
        <v>19118</v>
      </c>
      <c r="AE749" s="9" t="s">
        <v>25103</v>
      </c>
      <c r="AF749" s="9" t="s">
        <v>18780</v>
      </c>
      <c r="AG749" s="9" t="s">
        <v>100</v>
      </c>
      <c r="AH749">
        <v>6.8</v>
      </c>
      <c r="AI749" s="9" t="s">
        <v>19118</v>
      </c>
      <c r="AK749" s="5" t="s">
        <v>25105</v>
      </c>
      <c r="AL749" s="12">
        <v>97</v>
      </c>
      <c r="AM749" s="12" t="e">
        <v>#N/A</v>
      </c>
      <c r="AN749" s="5" t="s">
        <v>3409</v>
      </c>
      <c r="AO749" s="5" t="s">
        <v>25105</v>
      </c>
      <c r="AP749" s="5" t="s">
        <v>18780</v>
      </c>
      <c r="AQ749" s="5">
        <v>5.7</v>
      </c>
      <c r="AR749" s="5" t="s">
        <v>19119</v>
      </c>
    </row>
    <row r="750" spans="1:44">
      <c r="A750" s="5" t="s">
        <v>3413</v>
      </c>
      <c r="B750" s="5" t="s">
        <v>3414</v>
      </c>
      <c r="C750" s="5" t="s">
        <v>3415</v>
      </c>
      <c r="D750" s="5" t="s">
        <v>1056</v>
      </c>
      <c r="E750" s="5" t="s">
        <v>3416</v>
      </c>
      <c r="F750" s="5">
        <v>2018</v>
      </c>
      <c r="G750" s="5">
        <v>2018</v>
      </c>
      <c r="H750" s="5" t="str">
        <f t="shared" si="44"/>
        <v>2010s</v>
      </c>
      <c r="I750" s="5">
        <v>87</v>
      </c>
      <c r="J750" s="5" t="str">
        <f>IF(I750&lt;&gt;"",IF(I750&gt;=60,"Feature","Short/TV Show"),"No Runtime")</f>
        <v>Feature</v>
      </c>
      <c r="K750" s="5" t="s">
        <v>39</v>
      </c>
      <c r="L750" s="5" t="s">
        <v>47</v>
      </c>
      <c r="M750" s="5">
        <v>5.3</v>
      </c>
      <c r="N750" s="5">
        <v>78</v>
      </c>
      <c r="O750" s="5" t="str">
        <f t="shared" si="45"/>
        <v>No</v>
      </c>
      <c r="P750" s="5"/>
      <c r="Q750" s="6"/>
      <c r="R750" s="12">
        <f t="shared" si="46"/>
        <v>87</v>
      </c>
      <c r="S750" s="12" t="e">
        <f t="shared" si="47"/>
        <v>#N/A</v>
      </c>
      <c r="U750" s="9" t="s">
        <v>3170</v>
      </c>
      <c r="V750" s="9" t="s">
        <v>25103</v>
      </c>
      <c r="W750" s="9" t="s">
        <v>18782</v>
      </c>
      <c r="X750">
        <v>4.7</v>
      </c>
      <c r="Y750" s="9" t="s">
        <v>19118</v>
      </c>
      <c r="Z750" s="9" t="s">
        <v>19125</v>
      </c>
      <c r="AA750" s="9" t="s">
        <v>25104</v>
      </c>
      <c r="AB750" s="9" t="s">
        <v>18780</v>
      </c>
      <c r="AC750">
        <v>6</v>
      </c>
      <c r="AD750" s="9" t="s">
        <v>19118</v>
      </c>
      <c r="AE750" s="9" t="s">
        <v>25103</v>
      </c>
      <c r="AF750" s="9" t="s">
        <v>18780</v>
      </c>
      <c r="AG750" s="9" t="s">
        <v>1176</v>
      </c>
      <c r="AH750">
        <v>6.8</v>
      </c>
      <c r="AI750" s="9" t="s">
        <v>19118</v>
      </c>
      <c r="AK750" s="5" t="s">
        <v>25105</v>
      </c>
      <c r="AL750" s="12">
        <v>109</v>
      </c>
      <c r="AM750" s="12" t="e">
        <v>#N/A</v>
      </c>
      <c r="AN750" s="5" t="s">
        <v>3414</v>
      </c>
      <c r="AO750" s="5" t="s">
        <v>25103</v>
      </c>
      <c r="AP750" s="5" t="s">
        <v>18780</v>
      </c>
      <c r="AQ750" s="5">
        <v>5.3</v>
      </c>
      <c r="AR750" s="5" t="s">
        <v>19119</v>
      </c>
    </row>
    <row r="751" spans="1:44">
      <c r="A751" s="5" t="s">
        <v>3417</v>
      </c>
      <c r="B751" s="5" t="s">
        <v>3418</v>
      </c>
      <c r="C751" s="5" t="s">
        <v>3419</v>
      </c>
      <c r="D751" s="5" t="s">
        <v>3420</v>
      </c>
      <c r="E751" s="5" t="s">
        <v>3421</v>
      </c>
      <c r="F751" s="5">
        <v>2011</v>
      </c>
      <c r="G751" s="5">
        <v>2011</v>
      </c>
      <c r="H751" s="5" t="str">
        <f t="shared" si="44"/>
        <v>2010s</v>
      </c>
      <c r="I751" s="5">
        <v>102</v>
      </c>
      <c r="J751" s="5" t="str">
        <f>IF(I751&lt;&gt;"",IF(I751&gt;=60,"Feature","Short/TV Show"),"No Runtime")</f>
        <v>Feature</v>
      </c>
      <c r="K751" s="5" t="s">
        <v>1189</v>
      </c>
      <c r="L751" s="5" t="s">
        <v>1905</v>
      </c>
      <c r="M751" s="5">
        <v>6.7</v>
      </c>
      <c r="N751" s="5">
        <v>183</v>
      </c>
      <c r="O751" s="5" t="str">
        <f t="shared" si="45"/>
        <v>Yes</v>
      </c>
      <c r="P751" s="5"/>
      <c r="Q751" s="6"/>
      <c r="R751" s="12">
        <f t="shared" si="46"/>
        <v>102</v>
      </c>
      <c r="S751" s="12" t="e">
        <f t="shared" si="47"/>
        <v>#N/A</v>
      </c>
      <c r="U751" s="9" t="s">
        <v>640</v>
      </c>
      <c r="V751" s="9" t="s">
        <v>25103</v>
      </c>
      <c r="W751" s="9" t="s">
        <v>18780</v>
      </c>
      <c r="X751">
        <v>6.1</v>
      </c>
      <c r="Y751" s="9" t="s">
        <v>19119</v>
      </c>
      <c r="Z751" s="9" t="s">
        <v>19501</v>
      </c>
      <c r="AA751" s="9" t="s">
        <v>25104</v>
      </c>
      <c r="AB751" s="9" t="s">
        <v>18780</v>
      </c>
      <c r="AC751">
        <v>6</v>
      </c>
      <c r="AD751" s="9" t="s">
        <v>19118</v>
      </c>
      <c r="AE751" s="9" t="s">
        <v>25103</v>
      </c>
      <c r="AF751" s="9" t="s">
        <v>18780</v>
      </c>
      <c r="AG751" s="9" t="s">
        <v>100</v>
      </c>
      <c r="AH751">
        <v>6.2</v>
      </c>
      <c r="AI751" s="9" t="s">
        <v>19119</v>
      </c>
      <c r="AK751" s="5" t="s">
        <v>25105</v>
      </c>
      <c r="AL751" s="12">
        <v>90</v>
      </c>
      <c r="AM751" s="12" t="e">
        <v>#N/A</v>
      </c>
      <c r="AN751" s="5" t="s">
        <v>3418</v>
      </c>
      <c r="AO751" s="5" t="s">
        <v>25103</v>
      </c>
      <c r="AP751" s="5" t="s">
        <v>18780</v>
      </c>
      <c r="AQ751" s="5">
        <v>6.7</v>
      </c>
      <c r="AR751" s="5" t="s">
        <v>19118</v>
      </c>
    </row>
    <row r="752" spans="1:44">
      <c r="A752" s="5" t="s">
        <v>3422</v>
      </c>
      <c r="B752" s="5" t="s">
        <v>3423</v>
      </c>
      <c r="C752" s="5" t="s">
        <v>3424</v>
      </c>
      <c r="D752" s="5" t="s">
        <v>3425</v>
      </c>
      <c r="E752" s="5" t="s">
        <v>3426</v>
      </c>
      <c r="F752" s="5">
        <v>1976</v>
      </c>
      <c r="G752" s="5">
        <v>1976</v>
      </c>
      <c r="H752" s="5" t="str">
        <f t="shared" si="44"/>
        <v>1970s</v>
      </c>
      <c r="I752" s="5">
        <v>98</v>
      </c>
      <c r="J752" s="5" t="str">
        <f>IF(I752&lt;&gt;"",IF(I752&gt;=60,"Feature","Short/TV Show"),"No Runtime")</f>
        <v>Feature</v>
      </c>
      <c r="K752" s="5" t="s">
        <v>620</v>
      </c>
      <c r="L752" s="5"/>
      <c r="M752" s="5">
        <v>7</v>
      </c>
      <c r="N752" s="5">
        <v>276</v>
      </c>
      <c r="O752" s="5" t="str">
        <f t="shared" si="45"/>
        <v>Yes</v>
      </c>
      <c r="P752" s="5"/>
      <c r="Q752" s="6"/>
      <c r="R752" s="12">
        <f t="shared" si="46"/>
        <v>98</v>
      </c>
      <c r="S752" s="12" t="e">
        <f t="shared" si="47"/>
        <v>#N/A</v>
      </c>
      <c r="U752" s="9" t="s">
        <v>478</v>
      </c>
      <c r="V752" s="9" t="s">
        <v>25103</v>
      </c>
      <c r="W752" s="9" t="s">
        <v>18780</v>
      </c>
      <c r="X752">
        <v>7.3</v>
      </c>
      <c r="Y752" s="9" t="s">
        <v>19119</v>
      </c>
      <c r="Z752" s="9" t="s">
        <v>19537</v>
      </c>
      <c r="AA752" s="9" t="s">
        <v>25104</v>
      </c>
      <c r="AB752" s="9" t="s">
        <v>18780</v>
      </c>
      <c r="AC752">
        <v>6</v>
      </c>
      <c r="AD752" s="9" t="s">
        <v>19118</v>
      </c>
      <c r="AE752" s="9" t="s">
        <v>25105</v>
      </c>
      <c r="AF752" s="9" t="s">
        <v>18782</v>
      </c>
      <c r="AG752" s="9" t="s">
        <v>657</v>
      </c>
      <c r="AH752">
        <v>6.4</v>
      </c>
      <c r="AI752" s="9" t="s">
        <v>19119</v>
      </c>
      <c r="AK752" s="5" t="s">
        <v>25105</v>
      </c>
      <c r="AL752" s="12">
        <v>85</v>
      </c>
      <c r="AM752" s="12" t="e">
        <v>#N/A</v>
      </c>
      <c r="AN752" s="5" t="s">
        <v>3423</v>
      </c>
      <c r="AO752" s="5" t="s">
        <v>25108</v>
      </c>
      <c r="AP752" s="5" t="s">
        <v>18780</v>
      </c>
      <c r="AQ752" s="5">
        <v>7</v>
      </c>
      <c r="AR752" s="5" t="s">
        <v>19118</v>
      </c>
    </row>
    <row r="753" spans="1:44">
      <c r="A753" s="5" t="s">
        <v>3427</v>
      </c>
      <c r="B753" s="5" t="s">
        <v>3428</v>
      </c>
      <c r="C753" s="5"/>
      <c r="D753" s="5" t="s">
        <v>3429</v>
      </c>
      <c r="E753" s="5" t="s">
        <v>3430</v>
      </c>
      <c r="F753" s="5">
        <v>2007</v>
      </c>
      <c r="G753" s="5">
        <v>2007</v>
      </c>
      <c r="H753" s="5" t="str">
        <f t="shared" si="44"/>
        <v>2000s</v>
      </c>
      <c r="I753" s="5">
        <v>115</v>
      </c>
      <c r="J753" s="5" t="str">
        <f>IF(I753&lt;&gt;"",IF(I753&gt;=60,"Feature","Short/TV Show"),"No Runtime")</f>
        <v>Feature</v>
      </c>
      <c r="K753" s="5" t="s">
        <v>874</v>
      </c>
      <c r="L753" s="5"/>
      <c r="M753" s="5">
        <v>5.3</v>
      </c>
      <c r="N753" s="5">
        <v>41</v>
      </c>
      <c r="O753" s="5" t="str">
        <f t="shared" si="45"/>
        <v>No</v>
      </c>
      <c r="P753" s="5"/>
      <c r="Q753" s="6"/>
      <c r="R753" s="12">
        <f t="shared" si="46"/>
        <v>115</v>
      </c>
      <c r="S753" s="12" t="e">
        <f t="shared" si="47"/>
        <v>#N/A</v>
      </c>
      <c r="U753" s="9" t="s">
        <v>97</v>
      </c>
      <c r="V753" s="9" t="s">
        <v>25106</v>
      </c>
      <c r="W753" s="9" t="s">
        <v>18780</v>
      </c>
      <c r="X753">
        <v>4.4000000000000004</v>
      </c>
      <c r="Y753" s="9" t="s">
        <v>19118</v>
      </c>
      <c r="Z753" s="9" t="s">
        <v>3138</v>
      </c>
      <c r="AA753" s="9" t="s">
        <v>25105</v>
      </c>
      <c r="AB753" s="9" t="s">
        <v>18780</v>
      </c>
      <c r="AC753">
        <v>7.2</v>
      </c>
      <c r="AD753" s="9" t="s">
        <v>19118</v>
      </c>
      <c r="AE753" s="9" t="s">
        <v>25105</v>
      </c>
      <c r="AF753" s="9" t="s">
        <v>18782</v>
      </c>
      <c r="AG753" s="9" t="s">
        <v>39</v>
      </c>
      <c r="AH753">
        <v>6.4</v>
      </c>
      <c r="AI753" s="9" t="s">
        <v>19119</v>
      </c>
      <c r="AK753" s="5" t="s">
        <v>25105</v>
      </c>
      <c r="AL753" s="12">
        <v>89</v>
      </c>
      <c r="AM753" s="12" t="e">
        <v>#N/A</v>
      </c>
      <c r="AN753" s="5" t="s">
        <v>3428</v>
      </c>
      <c r="AO753" s="5" t="s">
        <v>25106</v>
      </c>
      <c r="AP753" s="5" t="s">
        <v>18780</v>
      </c>
      <c r="AQ753" s="5">
        <v>5.3</v>
      </c>
      <c r="AR753" s="5" t="s">
        <v>19119</v>
      </c>
    </row>
    <row r="754" spans="1:44">
      <c r="A754" s="5" t="s">
        <v>3431</v>
      </c>
      <c r="B754" s="5" t="s">
        <v>3432</v>
      </c>
      <c r="C754" s="5"/>
      <c r="D754" s="5" t="s">
        <v>2368</v>
      </c>
      <c r="E754" s="5" t="s">
        <v>3433</v>
      </c>
      <c r="F754" s="5">
        <v>1973</v>
      </c>
      <c r="G754" s="5">
        <v>1973</v>
      </c>
      <c r="H754" s="5" t="str">
        <f t="shared" si="44"/>
        <v>1970s</v>
      </c>
      <c r="I754" s="5">
        <v>95</v>
      </c>
      <c r="J754" s="5" t="str">
        <f>IF(I754&lt;&gt;"",IF(I754&gt;=60,"Feature","Short/TV Show"),"No Runtime")</f>
        <v>Feature</v>
      </c>
      <c r="K754" s="5" t="s">
        <v>39</v>
      </c>
      <c r="L754" s="5"/>
      <c r="M754" s="5">
        <v>7.5</v>
      </c>
      <c r="N754" s="5">
        <v>223</v>
      </c>
      <c r="O754" s="5" t="str">
        <f t="shared" si="45"/>
        <v>Yes</v>
      </c>
      <c r="P754" s="5"/>
      <c r="Q754" s="6"/>
      <c r="R754" s="12">
        <f t="shared" si="46"/>
        <v>95</v>
      </c>
      <c r="S754" s="12" t="e">
        <f t="shared" si="47"/>
        <v>#N/A</v>
      </c>
      <c r="U754" s="9"/>
      <c r="V754" s="9" t="s">
        <v>25103</v>
      </c>
      <c r="W754" s="9" t="s">
        <v>18782</v>
      </c>
      <c r="X754">
        <v>6.3</v>
      </c>
      <c r="Y754" s="9" t="s">
        <v>19119</v>
      </c>
      <c r="Z754" s="9" t="s">
        <v>19538</v>
      </c>
      <c r="AA754" s="9" t="s">
        <v>25105</v>
      </c>
      <c r="AB754" s="9" t="s">
        <v>18780</v>
      </c>
      <c r="AC754">
        <v>7.2</v>
      </c>
      <c r="AD754" s="9" t="s">
        <v>19118</v>
      </c>
      <c r="AE754" s="9" t="s">
        <v>25103</v>
      </c>
      <c r="AF754" s="9" t="s">
        <v>18780</v>
      </c>
      <c r="AG754" s="9" t="s">
        <v>620</v>
      </c>
      <c r="AH754">
        <v>1.9</v>
      </c>
      <c r="AI754" s="9" t="s">
        <v>19118</v>
      </c>
      <c r="AK754" s="5" t="s">
        <v>25105</v>
      </c>
      <c r="AL754" s="12">
        <v>94</v>
      </c>
      <c r="AM754" s="12" t="e">
        <v>#N/A</v>
      </c>
      <c r="AN754" s="5" t="s">
        <v>3432</v>
      </c>
      <c r="AO754" s="5" t="s">
        <v>25108</v>
      </c>
      <c r="AP754" s="5" t="s">
        <v>18780</v>
      </c>
      <c r="AQ754" s="5">
        <v>7.5</v>
      </c>
      <c r="AR754" s="5" t="s">
        <v>19118</v>
      </c>
    </row>
    <row r="755" spans="1:44">
      <c r="A755" s="5" t="s">
        <v>3434</v>
      </c>
      <c r="B755" s="5" t="s">
        <v>3435</v>
      </c>
      <c r="C755" s="5"/>
      <c r="D755" s="5" t="s">
        <v>860</v>
      </c>
      <c r="E755" s="5" t="s">
        <v>1592</v>
      </c>
      <c r="F755" s="5">
        <v>2010</v>
      </c>
      <c r="G755" s="5">
        <v>2010</v>
      </c>
      <c r="H755" s="5" t="str">
        <f t="shared" si="44"/>
        <v>2010s</v>
      </c>
      <c r="I755" s="5"/>
      <c r="J755" s="5" t="str">
        <f>IF(I755&lt;&gt;"",IF(I755&gt;=60,"Feature","Short/TV Show"),"No Runtime")</f>
        <v>No Runtime</v>
      </c>
      <c r="K755" s="5" t="s">
        <v>39</v>
      </c>
      <c r="L755" s="5"/>
      <c r="M755" s="5">
        <v>3.7</v>
      </c>
      <c r="N755" s="5">
        <v>11</v>
      </c>
      <c r="O755" s="5" t="str">
        <f t="shared" si="45"/>
        <v>No</v>
      </c>
      <c r="P755" s="5"/>
      <c r="Q755" s="6"/>
      <c r="R755" s="12" t="e">
        <f t="shared" si="46"/>
        <v>#N/A</v>
      </c>
      <c r="S755" s="12" t="e">
        <f t="shared" si="47"/>
        <v>#N/A</v>
      </c>
      <c r="U755" s="9" t="s">
        <v>3191</v>
      </c>
      <c r="V755" s="9" t="s">
        <v>25104</v>
      </c>
      <c r="W755" s="9" t="s">
        <v>18780</v>
      </c>
      <c r="X755">
        <v>7.4</v>
      </c>
      <c r="Y755" s="9" t="s">
        <v>19119</v>
      </c>
      <c r="Z755" s="9" t="s">
        <v>19539</v>
      </c>
      <c r="AA755" s="9" t="s">
        <v>25105</v>
      </c>
      <c r="AB755" s="9" t="s">
        <v>18780</v>
      </c>
      <c r="AC755">
        <v>7.2</v>
      </c>
      <c r="AD755" s="9" t="s">
        <v>19118</v>
      </c>
      <c r="AE755" s="9" t="s">
        <v>25103</v>
      </c>
      <c r="AF755" s="9" t="s">
        <v>18780</v>
      </c>
      <c r="AG755" s="9" t="s">
        <v>39</v>
      </c>
      <c r="AH755">
        <v>1.9</v>
      </c>
      <c r="AI755" s="9" t="s">
        <v>19118</v>
      </c>
      <c r="AK755" s="5" t="s">
        <v>25105</v>
      </c>
      <c r="AL755" s="12">
        <v>93</v>
      </c>
      <c r="AM755" s="12" t="e">
        <v>#N/A</v>
      </c>
      <c r="AN755" s="5" t="s">
        <v>3435</v>
      </c>
      <c r="AO755" s="5" t="s">
        <v>25103</v>
      </c>
      <c r="AP755" s="5" t="s">
        <v>18782</v>
      </c>
      <c r="AQ755" s="5">
        <v>3.7</v>
      </c>
      <c r="AR755" s="5" t="s">
        <v>19119</v>
      </c>
    </row>
    <row r="756" spans="1:44">
      <c r="A756" s="5" t="s">
        <v>3436</v>
      </c>
      <c r="B756" s="5" t="s">
        <v>3437</v>
      </c>
      <c r="C756" s="5" t="s">
        <v>3438</v>
      </c>
      <c r="D756" s="5" t="s">
        <v>359</v>
      </c>
      <c r="E756" s="5" t="s">
        <v>3439</v>
      </c>
      <c r="F756" s="5">
        <v>2018</v>
      </c>
      <c r="G756" s="5">
        <v>2018</v>
      </c>
      <c r="H756" s="5" t="str">
        <f t="shared" si="44"/>
        <v>2010s</v>
      </c>
      <c r="I756" s="5">
        <v>90</v>
      </c>
      <c r="J756" s="5" t="str">
        <f>IF(I756&lt;&gt;"",IF(I756&gt;=60,"Feature","Short/TV Show"),"No Runtime")</f>
        <v>Feature</v>
      </c>
      <c r="K756" s="5" t="s">
        <v>76</v>
      </c>
      <c r="L756" s="5" t="s">
        <v>47</v>
      </c>
      <c r="M756" s="5">
        <v>1.3</v>
      </c>
      <c r="N756" s="5">
        <v>3555</v>
      </c>
      <c r="O756" s="5" t="str">
        <f t="shared" si="45"/>
        <v>Yes</v>
      </c>
      <c r="P756" s="5"/>
      <c r="Q756" s="6"/>
      <c r="R756" s="12">
        <f t="shared" si="46"/>
        <v>90</v>
      </c>
      <c r="S756" s="12" t="e">
        <f t="shared" si="47"/>
        <v>#N/A</v>
      </c>
      <c r="U756" s="9" t="s">
        <v>3196</v>
      </c>
      <c r="V756" s="9" t="s">
        <v>25108</v>
      </c>
      <c r="W756" s="9" t="s">
        <v>18780</v>
      </c>
      <c r="X756">
        <v>7</v>
      </c>
      <c r="Y756" s="9" t="s">
        <v>19118</v>
      </c>
      <c r="Z756" s="9" t="s">
        <v>19540</v>
      </c>
      <c r="AA756" s="9" t="s">
        <v>25105</v>
      </c>
      <c r="AB756" s="9" t="s">
        <v>18780</v>
      </c>
      <c r="AC756">
        <v>7.2</v>
      </c>
      <c r="AD756" s="9" t="s">
        <v>19118</v>
      </c>
      <c r="AE756" s="9" t="s">
        <v>25106</v>
      </c>
      <c r="AF756" s="9" t="s">
        <v>18782</v>
      </c>
      <c r="AG756" s="9" t="s">
        <v>100</v>
      </c>
      <c r="AH756">
        <v>7</v>
      </c>
      <c r="AI756" s="9" t="s">
        <v>19119</v>
      </c>
      <c r="AK756" s="5" t="s">
        <v>25105</v>
      </c>
      <c r="AL756" s="12">
        <v>95</v>
      </c>
      <c r="AM756" s="12" t="e">
        <v>#N/A</v>
      </c>
      <c r="AN756" s="5" t="s">
        <v>3437</v>
      </c>
      <c r="AO756" s="5" t="s">
        <v>25103</v>
      </c>
      <c r="AP756" s="5" t="s">
        <v>18780</v>
      </c>
      <c r="AQ756" s="5">
        <v>1.3</v>
      </c>
      <c r="AR756" s="5" t="s">
        <v>19118</v>
      </c>
    </row>
    <row r="757" spans="1:44">
      <c r="A757" s="5" t="s">
        <v>3440</v>
      </c>
      <c r="B757" s="5" t="s">
        <v>3441</v>
      </c>
      <c r="C757" s="5"/>
      <c r="D757" s="5" t="s">
        <v>43</v>
      </c>
      <c r="E757" s="5"/>
      <c r="F757" s="5"/>
      <c r="G757" s="5"/>
      <c r="H757" s="5" t="str">
        <f t="shared" si="44"/>
        <v>No Year</v>
      </c>
      <c r="I757" s="5"/>
      <c r="J757" s="5" t="str">
        <f>IF(I757&lt;&gt;"",IF(I757&gt;=60,"Feature","Short/TV Show"),"No Runtime")</f>
        <v>No Runtime</v>
      </c>
      <c r="K757" s="5" t="s">
        <v>39</v>
      </c>
      <c r="L757" s="5"/>
      <c r="M757" s="5"/>
      <c r="N757" s="5"/>
      <c r="O757" s="5" t="str">
        <f t="shared" si="45"/>
        <v>No</v>
      </c>
      <c r="P757" s="5"/>
      <c r="Q757" s="6"/>
      <c r="R757" s="12" t="e">
        <f t="shared" si="46"/>
        <v>#N/A</v>
      </c>
      <c r="S757" s="12" t="e">
        <f t="shared" si="47"/>
        <v>#N/A</v>
      </c>
      <c r="U757" s="9" t="s">
        <v>2173</v>
      </c>
      <c r="V757" s="9" t="s">
        <v>25105</v>
      </c>
      <c r="W757" s="9" t="s">
        <v>18780</v>
      </c>
      <c r="X757">
        <v>4.8</v>
      </c>
      <c r="Y757" s="9" t="s">
        <v>19119</v>
      </c>
      <c r="Z757" s="9" t="s">
        <v>19244</v>
      </c>
      <c r="AA757" s="9" t="s">
        <v>25104</v>
      </c>
      <c r="AB757" s="9" t="s">
        <v>18782</v>
      </c>
      <c r="AC757">
        <v>9.8000000000000007</v>
      </c>
      <c r="AD757" s="9" t="s">
        <v>19119</v>
      </c>
      <c r="AE757" s="9" t="s">
        <v>25104</v>
      </c>
      <c r="AF757" s="9" t="s">
        <v>18781</v>
      </c>
      <c r="AG757" s="9" t="s">
        <v>100</v>
      </c>
      <c r="AH757">
        <v>8</v>
      </c>
      <c r="AI757" s="9" t="s">
        <v>19118</v>
      </c>
      <c r="AK757" s="5" t="s">
        <v>25105</v>
      </c>
      <c r="AL757" s="12" t="e">
        <v>#N/A</v>
      </c>
      <c r="AM757" s="12" t="e">
        <v>#N/A</v>
      </c>
      <c r="AN757" s="5" t="s">
        <v>3441</v>
      </c>
      <c r="AO757" s="5" t="s">
        <v>25116</v>
      </c>
      <c r="AP757" s="5" t="s">
        <v>18782</v>
      </c>
      <c r="AQ757" s="5"/>
      <c r="AR757" s="5" t="s">
        <v>19119</v>
      </c>
    </row>
    <row r="758" spans="1:44">
      <c r="A758" s="5" t="s">
        <v>3442</v>
      </c>
      <c r="B758" s="5" t="s">
        <v>3443</v>
      </c>
      <c r="C758" s="5" t="s">
        <v>3444</v>
      </c>
      <c r="D758" s="5" t="s">
        <v>3445</v>
      </c>
      <c r="E758" s="5" t="s">
        <v>3446</v>
      </c>
      <c r="F758" s="5">
        <v>2017</v>
      </c>
      <c r="G758" s="5">
        <v>2017</v>
      </c>
      <c r="H758" s="5" t="str">
        <f t="shared" si="44"/>
        <v>2010s</v>
      </c>
      <c r="I758" s="5"/>
      <c r="J758" s="5" t="str">
        <f>IF(I758&lt;&gt;"",IF(I758&gt;=60,"Feature","Short/TV Show"),"No Runtime")</f>
        <v>No Runtime</v>
      </c>
      <c r="K758" s="5" t="s">
        <v>76</v>
      </c>
      <c r="L758" s="5"/>
      <c r="M758" s="5">
        <v>6.9</v>
      </c>
      <c r="N758" s="5">
        <v>23</v>
      </c>
      <c r="O758" s="5" t="str">
        <f t="shared" si="45"/>
        <v>No</v>
      </c>
      <c r="P758" s="5"/>
      <c r="Q758" s="6"/>
      <c r="R758" s="12" t="e">
        <f t="shared" si="46"/>
        <v>#N/A</v>
      </c>
      <c r="S758" s="12" t="e">
        <f t="shared" si="47"/>
        <v>#N/A</v>
      </c>
      <c r="U758" s="9" t="s">
        <v>316</v>
      </c>
      <c r="V758" s="9" t="s">
        <v>25107</v>
      </c>
      <c r="W758" s="9" t="s">
        <v>18780</v>
      </c>
      <c r="X758">
        <v>5.3</v>
      </c>
      <c r="Y758" s="9" t="s">
        <v>19119</v>
      </c>
      <c r="Z758" s="9" t="s">
        <v>19541</v>
      </c>
      <c r="AA758" s="9" t="s">
        <v>25104</v>
      </c>
      <c r="AB758" s="9" t="s">
        <v>18782</v>
      </c>
      <c r="AC758">
        <v>9.8000000000000007</v>
      </c>
      <c r="AD758" s="9" t="s">
        <v>19119</v>
      </c>
      <c r="AE758" s="9" t="s">
        <v>25104</v>
      </c>
      <c r="AF758" s="9" t="s">
        <v>18781</v>
      </c>
      <c r="AG758" s="9" t="s">
        <v>657</v>
      </c>
      <c r="AH758">
        <v>8</v>
      </c>
      <c r="AI758" s="9" t="s">
        <v>19118</v>
      </c>
      <c r="AK758" s="5" t="s">
        <v>25105</v>
      </c>
      <c r="AL758" s="12" t="e">
        <v>#N/A</v>
      </c>
      <c r="AM758" s="12" t="e">
        <v>#N/A</v>
      </c>
      <c r="AN758" s="5" t="s">
        <v>3443</v>
      </c>
      <c r="AO758" s="5" t="s">
        <v>25103</v>
      </c>
      <c r="AP758" s="5" t="s">
        <v>18782</v>
      </c>
      <c r="AQ758" s="5">
        <v>6.9</v>
      </c>
      <c r="AR758" s="5" t="s">
        <v>19119</v>
      </c>
    </row>
    <row r="759" spans="1:44">
      <c r="A759" s="5" t="s">
        <v>3447</v>
      </c>
      <c r="B759" s="5" t="s">
        <v>3448</v>
      </c>
      <c r="C759" s="5" t="s">
        <v>3449</v>
      </c>
      <c r="D759" s="5" t="s">
        <v>359</v>
      </c>
      <c r="E759" s="5" t="s">
        <v>3450</v>
      </c>
      <c r="F759" s="5">
        <v>2015</v>
      </c>
      <c r="G759" s="5">
        <v>2015</v>
      </c>
      <c r="H759" s="5" t="str">
        <f t="shared" si="44"/>
        <v>2010s</v>
      </c>
      <c r="I759" s="5">
        <v>144</v>
      </c>
      <c r="J759" s="5" t="str">
        <f>IF(I759&lt;&gt;"",IF(I759&gt;=60,"Feature","Short/TV Show"),"No Runtime")</f>
        <v>Feature</v>
      </c>
      <c r="K759" s="5" t="s">
        <v>100</v>
      </c>
      <c r="L759" s="5"/>
      <c r="M759" s="5">
        <v>7.8</v>
      </c>
      <c r="N759" s="5">
        <v>70</v>
      </c>
      <c r="O759" s="5" t="str">
        <f t="shared" si="45"/>
        <v>No</v>
      </c>
      <c r="P759" s="5"/>
      <c r="Q759" s="6"/>
      <c r="R759" s="12">
        <f t="shared" si="46"/>
        <v>144</v>
      </c>
      <c r="S759" s="12" t="e">
        <f t="shared" si="47"/>
        <v>#N/A</v>
      </c>
      <c r="U759" s="9" t="s">
        <v>3196</v>
      </c>
      <c r="V759" s="9" t="s">
        <v>25105</v>
      </c>
      <c r="W759" s="9" t="s">
        <v>18780</v>
      </c>
      <c r="X759">
        <v>7.5</v>
      </c>
      <c r="Y759" s="9" t="s">
        <v>19119</v>
      </c>
      <c r="Z759" s="9" t="s">
        <v>19542</v>
      </c>
      <c r="AA759" s="9" t="s">
        <v>25104</v>
      </c>
      <c r="AB759" s="9" t="s">
        <v>18782</v>
      </c>
      <c r="AC759">
        <v>9.8000000000000007</v>
      </c>
      <c r="AD759" s="9" t="s">
        <v>19119</v>
      </c>
      <c r="AE759" s="9" t="s">
        <v>25104</v>
      </c>
      <c r="AF759" s="9" t="s">
        <v>18781</v>
      </c>
      <c r="AG759" s="9" t="s">
        <v>1176</v>
      </c>
      <c r="AH759">
        <v>8</v>
      </c>
      <c r="AI759" s="9" t="s">
        <v>19118</v>
      </c>
      <c r="AK759" s="5" t="s">
        <v>25105</v>
      </c>
      <c r="AL759" s="12" t="e">
        <v>#N/A</v>
      </c>
      <c r="AM759" s="12" t="e">
        <v>#N/A</v>
      </c>
      <c r="AN759" s="5" t="s">
        <v>3448</v>
      </c>
      <c r="AO759" s="5" t="s">
        <v>25103</v>
      </c>
      <c r="AP759" s="5" t="s">
        <v>18780</v>
      </c>
      <c r="AQ759" s="5">
        <v>7.8</v>
      </c>
      <c r="AR759" s="5" t="s">
        <v>19119</v>
      </c>
    </row>
    <row r="760" spans="1:44">
      <c r="A760" s="5" t="s">
        <v>3451</v>
      </c>
      <c r="B760" s="5" t="s">
        <v>3452</v>
      </c>
      <c r="C760" s="5"/>
      <c r="D760" s="5" t="s">
        <v>1859</v>
      </c>
      <c r="E760" s="5" t="s">
        <v>3453</v>
      </c>
      <c r="F760" s="5">
        <v>2012</v>
      </c>
      <c r="G760" s="5">
        <v>2012</v>
      </c>
      <c r="H760" s="5" t="str">
        <f t="shared" si="44"/>
        <v>2010s</v>
      </c>
      <c r="I760" s="5">
        <v>107</v>
      </c>
      <c r="J760" s="5" t="str">
        <f>IF(I760&lt;&gt;"",IF(I760&gt;=60,"Feature","Short/TV Show"),"No Runtime")</f>
        <v>Feature</v>
      </c>
      <c r="K760" s="5" t="s">
        <v>100</v>
      </c>
      <c r="L760" s="5"/>
      <c r="M760" s="5">
        <v>7.2</v>
      </c>
      <c r="N760" s="5">
        <v>31</v>
      </c>
      <c r="O760" s="5" t="str">
        <f t="shared" si="45"/>
        <v>No</v>
      </c>
      <c r="P760" s="5"/>
      <c r="Q760" s="6"/>
      <c r="R760" s="12">
        <f t="shared" si="46"/>
        <v>107</v>
      </c>
      <c r="S760" s="12" t="e">
        <f t="shared" si="47"/>
        <v>#N/A</v>
      </c>
      <c r="U760" s="9" t="s">
        <v>682</v>
      </c>
      <c r="V760" s="9" t="s">
        <v>25103</v>
      </c>
      <c r="W760" s="9" t="s">
        <v>18780</v>
      </c>
      <c r="X760">
        <v>5.3</v>
      </c>
      <c r="Y760" s="9" t="s">
        <v>19118</v>
      </c>
      <c r="Z760" s="9" t="s">
        <v>19543</v>
      </c>
      <c r="AA760" s="9" t="s">
        <v>25104</v>
      </c>
      <c r="AB760" s="9" t="s">
        <v>18782</v>
      </c>
      <c r="AC760">
        <v>9.8000000000000007</v>
      </c>
      <c r="AD760" s="9" t="s">
        <v>19119</v>
      </c>
      <c r="AE760" s="9" t="s">
        <v>25103</v>
      </c>
      <c r="AF760" s="9" t="s">
        <v>18780</v>
      </c>
      <c r="AG760" s="9" t="s">
        <v>987</v>
      </c>
      <c r="AH760">
        <v>7.9</v>
      </c>
      <c r="AI760" s="9" t="s">
        <v>19119</v>
      </c>
      <c r="AK760" s="5" t="s">
        <v>25105</v>
      </c>
      <c r="AL760" s="12">
        <v>106</v>
      </c>
      <c r="AM760" s="12" t="e">
        <v>#N/A</v>
      </c>
      <c r="AN760" s="5" t="s">
        <v>3452</v>
      </c>
      <c r="AO760" s="5" t="s">
        <v>25103</v>
      </c>
      <c r="AP760" s="5" t="s">
        <v>18780</v>
      </c>
      <c r="AQ760" s="5">
        <v>7.2</v>
      </c>
      <c r="AR760" s="5" t="s">
        <v>19119</v>
      </c>
    </row>
    <row r="761" spans="1:44">
      <c r="A761" s="5" t="s">
        <v>3454</v>
      </c>
      <c r="B761" s="5" t="s">
        <v>3455</v>
      </c>
      <c r="C761" s="5" t="s">
        <v>3456</v>
      </c>
      <c r="D761" s="5" t="s">
        <v>1486</v>
      </c>
      <c r="E761" s="5" t="s">
        <v>3457</v>
      </c>
      <c r="F761" s="5">
        <v>2017</v>
      </c>
      <c r="G761" s="5">
        <v>2017</v>
      </c>
      <c r="H761" s="5" t="str">
        <f t="shared" si="44"/>
        <v>2010s</v>
      </c>
      <c r="I761" s="5">
        <v>115</v>
      </c>
      <c r="J761" s="5" t="str">
        <f>IF(I761&lt;&gt;"",IF(I761&gt;=60,"Feature","Short/TV Show"),"No Runtime")</f>
        <v>Feature</v>
      </c>
      <c r="K761" s="5" t="s">
        <v>259</v>
      </c>
      <c r="L761" s="5" t="s">
        <v>47</v>
      </c>
      <c r="M761" s="5">
        <v>6.4</v>
      </c>
      <c r="N761" s="5">
        <v>364</v>
      </c>
      <c r="O761" s="5" t="str">
        <f t="shared" si="45"/>
        <v>Yes</v>
      </c>
      <c r="P761" s="5"/>
      <c r="Q761" s="6"/>
      <c r="R761" s="12">
        <f t="shared" si="46"/>
        <v>115</v>
      </c>
      <c r="S761" s="12" t="e">
        <f t="shared" si="47"/>
        <v>#N/A</v>
      </c>
      <c r="U761" s="9" t="s">
        <v>1767</v>
      </c>
      <c r="V761" s="9" t="s">
        <v>25103</v>
      </c>
      <c r="W761" s="9" t="s">
        <v>18780</v>
      </c>
      <c r="X761">
        <v>3.8</v>
      </c>
      <c r="Y761" s="9" t="s">
        <v>19119</v>
      </c>
      <c r="Z761" s="9" t="s">
        <v>19544</v>
      </c>
      <c r="AA761" s="9" t="s">
        <v>25103</v>
      </c>
      <c r="AB761" s="9" t="s">
        <v>18780</v>
      </c>
      <c r="AC761">
        <v>7.8</v>
      </c>
      <c r="AD761" s="9" t="s">
        <v>19119</v>
      </c>
      <c r="AE761" s="9" t="s">
        <v>25104</v>
      </c>
      <c r="AF761" s="9" t="s">
        <v>18781</v>
      </c>
      <c r="AG761" s="9" t="s">
        <v>39</v>
      </c>
      <c r="AH761">
        <v>8.4</v>
      </c>
      <c r="AI761" s="9" t="s">
        <v>19119</v>
      </c>
      <c r="AK761" s="5" t="s">
        <v>25105</v>
      </c>
      <c r="AL761" s="12" t="e">
        <v>#N/A</v>
      </c>
      <c r="AM761" s="12" t="e">
        <v>#N/A</v>
      </c>
      <c r="AN761" s="5" t="s">
        <v>3455</v>
      </c>
      <c r="AO761" s="5" t="s">
        <v>25103</v>
      </c>
      <c r="AP761" s="5" t="s">
        <v>18780</v>
      </c>
      <c r="AQ761" s="5">
        <v>6.4</v>
      </c>
      <c r="AR761" s="5" t="s">
        <v>19118</v>
      </c>
    </row>
    <row r="762" spans="1:44">
      <c r="A762" s="5" t="s">
        <v>3458</v>
      </c>
      <c r="B762" s="5" t="s">
        <v>3459</v>
      </c>
      <c r="C762" s="5" t="s">
        <v>3460</v>
      </c>
      <c r="D762" s="5" t="s">
        <v>208</v>
      </c>
      <c r="E762" s="5" t="s">
        <v>3461</v>
      </c>
      <c r="F762" s="5">
        <v>2018</v>
      </c>
      <c r="G762" s="5">
        <v>2018</v>
      </c>
      <c r="H762" s="5" t="str">
        <f t="shared" si="44"/>
        <v>2010s</v>
      </c>
      <c r="I762" s="5">
        <v>88</v>
      </c>
      <c r="J762" s="5" t="str">
        <f>IF(I762&lt;&gt;"",IF(I762&gt;=60,"Feature","Short/TV Show"),"No Runtime")</f>
        <v>Feature</v>
      </c>
      <c r="K762" s="5" t="s">
        <v>76</v>
      </c>
      <c r="L762" s="5" t="s">
        <v>47</v>
      </c>
      <c r="M762" s="5">
        <v>8</v>
      </c>
      <c r="N762" s="5">
        <v>91</v>
      </c>
      <c r="O762" s="5" t="str">
        <f t="shared" si="45"/>
        <v>No</v>
      </c>
      <c r="P762" s="5"/>
      <c r="Q762" s="6"/>
      <c r="R762" s="12">
        <f t="shared" si="46"/>
        <v>88</v>
      </c>
      <c r="S762" s="12" t="e">
        <f t="shared" si="47"/>
        <v>#N/A</v>
      </c>
      <c r="U762" s="9"/>
      <c r="V762" s="9" t="s">
        <v>25104</v>
      </c>
      <c r="W762" s="9" t="s">
        <v>18782</v>
      </c>
      <c r="Y762" s="9" t="s">
        <v>19119</v>
      </c>
      <c r="Z762" s="9" t="s">
        <v>19162</v>
      </c>
      <c r="AA762" s="9" t="s">
        <v>25103</v>
      </c>
      <c r="AB762" s="9" t="s">
        <v>18780</v>
      </c>
      <c r="AC762">
        <v>7.8</v>
      </c>
      <c r="AD762" s="9" t="s">
        <v>19119</v>
      </c>
      <c r="AE762" s="9" t="s">
        <v>25104</v>
      </c>
      <c r="AF762" s="9" t="s">
        <v>18781</v>
      </c>
      <c r="AG762" s="9" t="s">
        <v>1000</v>
      </c>
      <c r="AH762">
        <v>8.4</v>
      </c>
      <c r="AI762" s="9" t="s">
        <v>19119</v>
      </c>
      <c r="AK762" s="5" t="s">
        <v>25105</v>
      </c>
      <c r="AL762" s="12">
        <v>90</v>
      </c>
      <c r="AM762" s="12" t="e">
        <v>#N/A</v>
      </c>
      <c r="AN762" s="5" t="s">
        <v>3459</v>
      </c>
      <c r="AO762" s="5" t="s">
        <v>25103</v>
      </c>
      <c r="AP762" s="5" t="s">
        <v>18780</v>
      </c>
      <c r="AQ762" s="5">
        <v>8</v>
      </c>
      <c r="AR762" s="5" t="s">
        <v>19119</v>
      </c>
    </row>
    <row r="763" spans="1:44">
      <c r="A763" s="5" t="s">
        <v>3462</v>
      </c>
      <c r="B763" s="5" t="s">
        <v>3463</v>
      </c>
      <c r="C763" s="5" t="s">
        <v>3464</v>
      </c>
      <c r="D763" s="5" t="s">
        <v>3138</v>
      </c>
      <c r="E763" s="5" t="s">
        <v>3465</v>
      </c>
      <c r="F763" s="5">
        <v>2007</v>
      </c>
      <c r="G763" s="5">
        <v>2007</v>
      </c>
      <c r="H763" s="5" t="str">
        <f t="shared" si="44"/>
        <v>2000s</v>
      </c>
      <c r="I763" s="5">
        <v>118</v>
      </c>
      <c r="J763" s="5" t="str">
        <f>IF(I763&lt;&gt;"",IF(I763&gt;=60,"Feature","Short/TV Show"),"No Runtime")</f>
        <v>Feature</v>
      </c>
      <c r="K763" s="5" t="s">
        <v>620</v>
      </c>
      <c r="L763" s="5"/>
      <c r="M763" s="5">
        <v>7.1</v>
      </c>
      <c r="N763" s="5">
        <v>431</v>
      </c>
      <c r="O763" s="5" t="str">
        <f t="shared" si="45"/>
        <v>Yes</v>
      </c>
      <c r="P763" s="5"/>
      <c r="Q763" s="6"/>
      <c r="R763" s="12">
        <f t="shared" si="46"/>
        <v>118</v>
      </c>
      <c r="S763" s="12" t="e">
        <f t="shared" si="47"/>
        <v>#N/A</v>
      </c>
      <c r="U763" s="9" t="s">
        <v>5237</v>
      </c>
      <c r="V763" s="9" t="s">
        <v>25103</v>
      </c>
      <c r="W763" s="9" t="s">
        <v>18780</v>
      </c>
      <c r="X763">
        <v>6.4</v>
      </c>
      <c r="Y763" s="9" t="s">
        <v>19119</v>
      </c>
      <c r="Z763" s="9" t="s">
        <v>19545</v>
      </c>
      <c r="AA763" s="9" t="s">
        <v>25103</v>
      </c>
      <c r="AB763" s="9" t="s">
        <v>18780</v>
      </c>
      <c r="AC763">
        <v>7.8</v>
      </c>
      <c r="AD763" s="9" t="s">
        <v>19119</v>
      </c>
      <c r="AE763" s="9" t="s">
        <v>25104</v>
      </c>
      <c r="AF763" s="9" t="s">
        <v>18781</v>
      </c>
      <c r="AG763" s="9" t="s">
        <v>673</v>
      </c>
      <c r="AH763">
        <v>8.4</v>
      </c>
      <c r="AI763" s="9" t="s">
        <v>19119</v>
      </c>
      <c r="AK763" s="5" t="s">
        <v>25105</v>
      </c>
      <c r="AL763" s="12" t="e">
        <v>#N/A</v>
      </c>
      <c r="AM763" s="12" t="e">
        <v>#N/A</v>
      </c>
      <c r="AN763" s="5" t="s">
        <v>3463</v>
      </c>
      <c r="AO763" s="5" t="s">
        <v>25106</v>
      </c>
      <c r="AP763" s="5" t="s">
        <v>18780</v>
      </c>
      <c r="AQ763" s="5">
        <v>7.1</v>
      </c>
      <c r="AR763" s="5" t="s">
        <v>19118</v>
      </c>
    </row>
    <row r="764" spans="1:44">
      <c r="A764" s="5" t="s">
        <v>3466</v>
      </c>
      <c r="B764" s="5" t="s">
        <v>3467</v>
      </c>
      <c r="C764" s="5" t="s">
        <v>3468</v>
      </c>
      <c r="D764" s="5" t="s">
        <v>3469</v>
      </c>
      <c r="E764" s="5" t="s">
        <v>3470</v>
      </c>
      <c r="F764" s="5">
        <v>2021</v>
      </c>
      <c r="G764" s="5">
        <v>2021</v>
      </c>
      <c r="H764" s="5" t="str">
        <f t="shared" si="44"/>
        <v>2020s</v>
      </c>
      <c r="I764" s="5">
        <v>82</v>
      </c>
      <c r="J764" s="5" t="str">
        <f>IF(I764&lt;&gt;"",IF(I764&gt;=60,"Feature","Short/TV Show"),"No Runtime")</f>
        <v>Feature</v>
      </c>
      <c r="K764" s="5" t="s">
        <v>100</v>
      </c>
      <c r="L764" s="5" t="s">
        <v>562</v>
      </c>
      <c r="M764" s="5">
        <v>6.9</v>
      </c>
      <c r="N764" s="5">
        <v>36</v>
      </c>
      <c r="O764" s="5" t="str">
        <f t="shared" si="45"/>
        <v>No</v>
      </c>
      <c r="P764" s="5"/>
      <c r="Q764" s="6"/>
      <c r="R764" s="12">
        <f t="shared" si="46"/>
        <v>82</v>
      </c>
      <c r="S764" s="12" t="e">
        <f t="shared" si="47"/>
        <v>#N/A</v>
      </c>
      <c r="U764" s="9" t="s">
        <v>18805</v>
      </c>
      <c r="V764" s="9" t="s">
        <v>25103</v>
      </c>
      <c r="W764" s="9" t="s">
        <v>18780</v>
      </c>
      <c r="X764">
        <v>6.4</v>
      </c>
      <c r="Y764" s="9" t="s">
        <v>19119</v>
      </c>
      <c r="Z764" s="9" t="s">
        <v>19546</v>
      </c>
      <c r="AA764" s="9" t="s">
        <v>25104</v>
      </c>
      <c r="AB764" s="9" t="s">
        <v>18780</v>
      </c>
      <c r="AC764">
        <v>4.8</v>
      </c>
      <c r="AD764" s="9" t="s">
        <v>19118</v>
      </c>
      <c r="AE764" s="9" t="s">
        <v>25103</v>
      </c>
      <c r="AF764" s="9" t="s">
        <v>18780</v>
      </c>
      <c r="AG764" s="9" t="s">
        <v>620</v>
      </c>
      <c r="AH764">
        <v>7</v>
      </c>
      <c r="AI764" s="9" t="s">
        <v>19118</v>
      </c>
      <c r="AK764" s="5" t="s">
        <v>25105</v>
      </c>
      <c r="AL764" s="12">
        <v>91</v>
      </c>
      <c r="AM764" s="12" t="e">
        <v>#N/A</v>
      </c>
      <c r="AN764" s="5" t="s">
        <v>3467</v>
      </c>
      <c r="AO764" s="5" t="s">
        <v>25104</v>
      </c>
      <c r="AP764" s="5" t="s">
        <v>18780</v>
      </c>
      <c r="AQ764" s="5">
        <v>6.9</v>
      </c>
      <c r="AR764" s="5" t="s">
        <v>19119</v>
      </c>
    </row>
    <row r="765" spans="1:44">
      <c r="A765" s="5" t="s">
        <v>3471</v>
      </c>
      <c r="B765" s="5" t="s">
        <v>3472</v>
      </c>
      <c r="C765" s="5" t="s">
        <v>3473</v>
      </c>
      <c r="D765" s="5" t="s">
        <v>3474</v>
      </c>
      <c r="E765" s="5" t="s">
        <v>3475</v>
      </c>
      <c r="F765" s="5">
        <v>2018</v>
      </c>
      <c r="G765" s="5">
        <v>2018</v>
      </c>
      <c r="H765" s="5" t="str">
        <f t="shared" si="44"/>
        <v>2010s</v>
      </c>
      <c r="I765" s="5">
        <v>71</v>
      </c>
      <c r="J765" s="5" t="str">
        <f>IF(I765&lt;&gt;"",IF(I765&gt;=60,"Feature","Short/TV Show"),"No Runtime")</f>
        <v>Feature</v>
      </c>
      <c r="K765" s="5" t="s">
        <v>94</v>
      </c>
      <c r="L765" s="5" t="s">
        <v>47</v>
      </c>
      <c r="M765" s="5">
        <v>5.8</v>
      </c>
      <c r="N765" s="5">
        <v>170</v>
      </c>
      <c r="O765" s="5" t="str">
        <f t="shared" si="45"/>
        <v>Yes</v>
      </c>
      <c r="P765" s="5"/>
      <c r="Q765" s="6"/>
      <c r="R765" s="12">
        <f t="shared" si="46"/>
        <v>71</v>
      </c>
      <c r="S765" s="12" t="e">
        <f t="shared" si="47"/>
        <v>#N/A</v>
      </c>
      <c r="U765" s="9" t="s">
        <v>976</v>
      </c>
      <c r="V765" s="9" t="s">
        <v>25103</v>
      </c>
      <c r="W765" s="9" t="s">
        <v>18780</v>
      </c>
      <c r="X765">
        <v>7.1</v>
      </c>
      <c r="Y765" s="9" t="s">
        <v>19118</v>
      </c>
      <c r="Z765" s="9" t="s">
        <v>19547</v>
      </c>
      <c r="AA765" s="9" t="s">
        <v>25104</v>
      </c>
      <c r="AB765" s="9" t="s">
        <v>18780</v>
      </c>
      <c r="AC765">
        <v>4.8</v>
      </c>
      <c r="AD765" s="9" t="s">
        <v>19118</v>
      </c>
      <c r="AE765" s="9" t="s">
        <v>25103</v>
      </c>
      <c r="AF765" s="9" t="s">
        <v>18780</v>
      </c>
      <c r="AG765" s="9" t="s">
        <v>100</v>
      </c>
      <c r="AH765">
        <v>7</v>
      </c>
      <c r="AI765" s="9" t="s">
        <v>19118</v>
      </c>
      <c r="AK765" s="5" t="s">
        <v>25105</v>
      </c>
      <c r="AL765" s="12">
        <v>89</v>
      </c>
      <c r="AM765" s="12" t="e">
        <v>#N/A</v>
      </c>
      <c r="AN765" s="5" t="s">
        <v>3472</v>
      </c>
      <c r="AO765" s="5" t="s">
        <v>25103</v>
      </c>
      <c r="AP765" s="5" t="s">
        <v>18780</v>
      </c>
      <c r="AQ765" s="5">
        <v>5.8</v>
      </c>
      <c r="AR765" s="5" t="s">
        <v>19118</v>
      </c>
    </row>
    <row r="766" spans="1:44">
      <c r="A766" s="5" t="s">
        <v>3476</v>
      </c>
      <c r="B766" s="5" t="s">
        <v>3477</v>
      </c>
      <c r="C766" s="5"/>
      <c r="D766" s="5" t="s">
        <v>1056</v>
      </c>
      <c r="E766" s="5" t="s">
        <v>3478</v>
      </c>
      <c r="F766" s="5">
        <v>2009</v>
      </c>
      <c r="G766" s="5">
        <v>2009</v>
      </c>
      <c r="H766" s="5" t="str">
        <f t="shared" si="44"/>
        <v>2000s</v>
      </c>
      <c r="I766" s="5"/>
      <c r="J766" s="5" t="str">
        <f>IF(I766&lt;&gt;"",IF(I766&gt;=60,"Feature","Short/TV Show"),"No Runtime")</f>
        <v>No Runtime</v>
      </c>
      <c r="K766" s="5" t="s">
        <v>39</v>
      </c>
      <c r="L766" s="5"/>
      <c r="M766" s="5">
        <v>5.6</v>
      </c>
      <c r="N766" s="5">
        <v>34</v>
      </c>
      <c r="O766" s="5" t="str">
        <f t="shared" si="45"/>
        <v>No</v>
      </c>
      <c r="P766" s="5"/>
      <c r="Q766" s="6"/>
      <c r="R766" s="12" t="e">
        <f t="shared" si="46"/>
        <v>#N/A</v>
      </c>
      <c r="S766" s="12" t="e">
        <f t="shared" si="47"/>
        <v>#N/A</v>
      </c>
      <c r="U766" s="9" t="s">
        <v>1486</v>
      </c>
      <c r="V766" s="9" t="s">
        <v>25103</v>
      </c>
      <c r="W766" s="9" t="s">
        <v>18780</v>
      </c>
      <c r="X766">
        <v>6.2</v>
      </c>
      <c r="Y766" s="9" t="s">
        <v>19118</v>
      </c>
      <c r="Z766" s="9" t="s">
        <v>19196</v>
      </c>
      <c r="AA766" s="9" t="s">
        <v>25104</v>
      </c>
      <c r="AB766" s="9" t="s">
        <v>18780</v>
      </c>
      <c r="AC766">
        <v>4.8</v>
      </c>
      <c r="AD766" s="9" t="s">
        <v>19118</v>
      </c>
      <c r="AE766" s="9" t="s">
        <v>25104</v>
      </c>
      <c r="AF766" s="9" t="s">
        <v>18780</v>
      </c>
      <c r="AG766" s="9" t="s">
        <v>100</v>
      </c>
      <c r="AH766">
        <v>5.2</v>
      </c>
      <c r="AI766" s="9" t="s">
        <v>19118</v>
      </c>
      <c r="AK766" s="5" t="s">
        <v>25105</v>
      </c>
      <c r="AL766" s="12" t="e">
        <v>#N/A</v>
      </c>
      <c r="AM766" s="12" t="e">
        <v>#N/A</v>
      </c>
      <c r="AN766" s="5" t="s">
        <v>3477</v>
      </c>
      <c r="AO766" s="5" t="s">
        <v>25106</v>
      </c>
      <c r="AP766" s="5" t="s">
        <v>18782</v>
      </c>
      <c r="AQ766" s="5">
        <v>5.6</v>
      </c>
      <c r="AR766" s="5" t="s">
        <v>19119</v>
      </c>
    </row>
    <row r="767" spans="1:44">
      <c r="A767" s="5" t="s">
        <v>3479</v>
      </c>
      <c r="B767" s="5" t="s">
        <v>3480</v>
      </c>
      <c r="C767" s="5" t="s">
        <v>3481</v>
      </c>
      <c r="D767" s="5" t="s">
        <v>3482</v>
      </c>
      <c r="E767" s="5" t="s">
        <v>3483</v>
      </c>
      <c r="F767" s="5">
        <v>2021</v>
      </c>
      <c r="G767" s="5">
        <v>2021</v>
      </c>
      <c r="H767" s="5" t="str">
        <f t="shared" si="44"/>
        <v>2020s</v>
      </c>
      <c r="I767" s="5"/>
      <c r="J767" s="5" t="str">
        <f>IF(I767&lt;&gt;"",IF(I767&gt;=60,"Feature","Short/TV Show"),"No Runtime")</f>
        <v>No Runtime</v>
      </c>
      <c r="K767" s="5" t="s">
        <v>1935</v>
      </c>
      <c r="L767" s="5"/>
      <c r="M767" s="5"/>
      <c r="N767" s="5"/>
      <c r="O767" s="5" t="str">
        <f t="shared" si="45"/>
        <v>No</v>
      </c>
      <c r="P767" s="5"/>
      <c r="Q767" s="6"/>
      <c r="R767" s="12" t="e">
        <f t="shared" si="46"/>
        <v>#N/A</v>
      </c>
      <c r="S767" s="12" t="e">
        <f t="shared" si="47"/>
        <v>#N/A</v>
      </c>
      <c r="U767" s="9" t="s">
        <v>1295</v>
      </c>
      <c r="V767" s="9" t="s">
        <v>25105</v>
      </c>
      <c r="W767" s="9" t="s">
        <v>18780</v>
      </c>
      <c r="X767">
        <v>3.8</v>
      </c>
      <c r="Y767" s="9" t="s">
        <v>19119</v>
      </c>
      <c r="Z767" s="9" t="s">
        <v>19548</v>
      </c>
      <c r="AA767" s="9" t="s">
        <v>25104</v>
      </c>
      <c r="AB767" s="9" t="s">
        <v>18780</v>
      </c>
      <c r="AC767">
        <v>4.8</v>
      </c>
      <c r="AD767" s="9" t="s">
        <v>19118</v>
      </c>
      <c r="AE767" s="9" t="s">
        <v>25104</v>
      </c>
      <c r="AF767" s="9" t="s">
        <v>18782</v>
      </c>
      <c r="AG767" s="9" t="s">
        <v>39</v>
      </c>
      <c r="AI767" s="9" t="s">
        <v>19119</v>
      </c>
      <c r="AK767" s="5" t="s">
        <v>25105</v>
      </c>
      <c r="AL767" s="12">
        <v>104</v>
      </c>
      <c r="AM767" s="12" t="e">
        <v>#N/A</v>
      </c>
      <c r="AN767" s="5" t="s">
        <v>3480</v>
      </c>
      <c r="AO767" s="5" t="s">
        <v>25104</v>
      </c>
      <c r="AP767" s="5" t="s">
        <v>18782</v>
      </c>
      <c r="AQ767" s="5"/>
      <c r="AR767" s="5" t="s">
        <v>19119</v>
      </c>
    </row>
    <row r="768" spans="1:44">
      <c r="A768" s="5" t="s">
        <v>3484</v>
      </c>
      <c r="B768" s="5" t="s">
        <v>3485</v>
      </c>
      <c r="C768" s="5" t="s">
        <v>3486</v>
      </c>
      <c r="D768" s="5" t="s">
        <v>1869</v>
      </c>
      <c r="E768" s="5" t="s">
        <v>3487</v>
      </c>
      <c r="F768" s="5">
        <v>2020</v>
      </c>
      <c r="G768" s="5">
        <v>2020</v>
      </c>
      <c r="H768" s="5" t="str">
        <f t="shared" si="44"/>
        <v>2020s</v>
      </c>
      <c r="I768" s="5">
        <v>159</v>
      </c>
      <c r="J768" s="5" t="str">
        <f>IF(I768&lt;&gt;"",IF(I768&gt;=60,"Feature","Short/TV Show"),"No Runtime")</f>
        <v>Feature</v>
      </c>
      <c r="K768" s="5" t="s">
        <v>264</v>
      </c>
      <c r="L768" s="5" t="s">
        <v>54</v>
      </c>
      <c r="M768" s="5">
        <v>2.2000000000000002</v>
      </c>
      <c r="N768" s="5">
        <v>29</v>
      </c>
      <c r="O768" s="5" t="str">
        <f t="shared" si="45"/>
        <v>No</v>
      </c>
      <c r="P768" s="5"/>
      <c r="Q768" s="6"/>
      <c r="R768" s="12">
        <f t="shared" si="46"/>
        <v>159</v>
      </c>
      <c r="S768" s="12" t="e">
        <f t="shared" si="47"/>
        <v>#N/A</v>
      </c>
      <c r="U768" s="9" t="s">
        <v>3242</v>
      </c>
      <c r="V768" s="9" t="s">
        <v>25103</v>
      </c>
      <c r="W768" s="9" t="s">
        <v>18780</v>
      </c>
      <c r="X768">
        <v>7.1</v>
      </c>
      <c r="Y768" s="9" t="s">
        <v>19119</v>
      </c>
      <c r="Z768" s="9" t="s">
        <v>19391</v>
      </c>
      <c r="AA768" s="9" t="s">
        <v>25103</v>
      </c>
      <c r="AB768" s="9" t="s">
        <v>18780</v>
      </c>
      <c r="AC768">
        <v>6.7</v>
      </c>
      <c r="AD768" s="9" t="s">
        <v>19118</v>
      </c>
      <c r="AE768" s="9" t="s">
        <v>25103</v>
      </c>
      <c r="AF768" s="9" t="s">
        <v>18780</v>
      </c>
      <c r="AG768" s="9" t="s">
        <v>620</v>
      </c>
      <c r="AH768">
        <v>5.0999999999999996</v>
      </c>
      <c r="AI768" s="9" t="s">
        <v>19119</v>
      </c>
      <c r="AK768" s="5" t="s">
        <v>25105</v>
      </c>
      <c r="AL768" s="12">
        <v>95</v>
      </c>
      <c r="AM768" s="12" t="e">
        <v>#N/A</v>
      </c>
      <c r="AN768" s="5" t="s">
        <v>3485</v>
      </c>
      <c r="AO768" s="5" t="s">
        <v>25104</v>
      </c>
      <c r="AP768" s="5" t="s">
        <v>18780</v>
      </c>
      <c r="AQ768" s="5">
        <v>2.2000000000000002</v>
      </c>
      <c r="AR768" s="5" t="s">
        <v>19119</v>
      </c>
    </row>
    <row r="769" spans="1:44">
      <c r="A769" s="5" t="s">
        <v>3488</v>
      </c>
      <c r="B769" s="5" t="s">
        <v>3489</v>
      </c>
      <c r="C769" s="5"/>
      <c r="D769" s="5" t="s">
        <v>97</v>
      </c>
      <c r="E769" s="5" t="s">
        <v>3490</v>
      </c>
      <c r="F769" s="5">
        <v>2008</v>
      </c>
      <c r="G769" s="5">
        <v>2008</v>
      </c>
      <c r="H769" s="5" t="str">
        <f t="shared" si="44"/>
        <v>2000s</v>
      </c>
      <c r="I769" s="5"/>
      <c r="J769" s="5" t="str">
        <f>IF(I769&lt;&gt;"",IF(I769&gt;=60,"Feature","Short/TV Show"),"No Runtime")</f>
        <v>No Runtime</v>
      </c>
      <c r="K769" s="5" t="s">
        <v>39</v>
      </c>
      <c r="L769" s="5"/>
      <c r="M769" s="5">
        <v>3.3</v>
      </c>
      <c r="N769" s="5">
        <v>36</v>
      </c>
      <c r="O769" s="5" t="str">
        <f t="shared" si="45"/>
        <v>No</v>
      </c>
      <c r="P769" s="5"/>
      <c r="Q769" s="6"/>
      <c r="R769" s="12" t="e">
        <f t="shared" si="46"/>
        <v>#N/A</v>
      </c>
      <c r="S769" s="12" t="e">
        <f t="shared" si="47"/>
        <v>#N/A</v>
      </c>
      <c r="U769" s="9" t="s">
        <v>3247</v>
      </c>
      <c r="V769" s="9" t="s">
        <v>25106</v>
      </c>
      <c r="W769" s="9" t="s">
        <v>18780</v>
      </c>
      <c r="X769">
        <v>7.4</v>
      </c>
      <c r="Y769" s="9" t="s">
        <v>19118</v>
      </c>
      <c r="Z769" s="9" t="s">
        <v>19290</v>
      </c>
      <c r="AA769" s="9" t="s">
        <v>25103</v>
      </c>
      <c r="AB769" s="9" t="s">
        <v>18780</v>
      </c>
      <c r="AC769">
        <v>6.7</v>
      </c>
      <c r="AD769" s="9" t="s">
        <v>19118</v>
      </c>
      <c r="AE769" s="9" t="s">
        <v>25103</v>
      </c>
      <c r="AF769" s="9" t="s">
        <v>18780</v>
      </c>
      <c r="AG769" s="9" t="s">
        <v>39</v>
      </c>
      <c r="AH769">
        <v>5.0999999999999996</v>
      </c>
      <c r="AI769" s="9" t="s">
        <v>19119</v>
      </c>
      <c r="AK769" s="5" t="s">
        <v>25105</v>
      </c>
      <c r="AL769" s="12">
        <v>75</v>
      </c>
      <c r="AM769" s="12" t="e">
        <v>#N/A</v>
      </c>
      <c r="AN769" s="5" t="s">
        <v>3489</v>
      </c>
      <c r="AO769" s="5" t="s">
        <v>25106</v>
      </c>
      <c r="AP769" s="5" t="s">
        <v>18782</v>
      </c>
      <c r="AQ769" s="5">
        <v>3.3</v>
      </c>
      <c r="AR769" s="5" t="s">
        <v>19119</v>
      </c>
    </row>
    <row r="770" spans="1:44">
      <c r="A770" s="5" t="s">
        <v>3491</v>
      </c>
      <c r="B770" s="5" t="s">
        <v>3492</v>
      </c>
      <c r="C770" s="5" t="s">
        <v>3493</v>
      </c>
      <c r="D770" s="5" t="s">
        <v>3494</v>
      </c>
      <c r="E770" s="5" t="s">
        <v>3495</v>
      </c>
      <c r="F770" s="5">
        <v>2021</v>
      </c>
      <c r="G770" s="5">
        <v>2021</v>
      </c>
      <c r="H770" s="5" t="str">
        <f t="shared" si="44"/>
        <v>2020s</v>
      </c>
      <c r="I770" s="5">
        <v>82</v>
      </c>
      <c r="J770" s="5" t="str">
        <f>IF(I770&lt;&gt;"",IF(I770&gt;=60,"Feature","Short/TV Show"),"No Runtime")</f>
        <v>Feature</v>
      </c>
      <c r="K770" s="5" t="s">
        <v>3496</v>
      </c>
      <c r="L770" s="5" t="s">
        <v>338</v>
      </c>
      <c r="M770" s="5">
        <v>5.8</v>
      </c>
      <c r="N770" s="5">
        <v>109</v>
      </c>
      <c r="O770" s="5" t="str">
        <f t="shared" si="45"/>
        <v>Yes</v>
      </c>
      <c r="P770" s="5"/>
      <c r="Q770" s="6"/>
      <c r="R770" s="12">
        <f t="shared" si="46"/>
        <v>82</v>
      </c>
      <c r="S770" s="12" t="e">
        <f t="shared" si="47"/>
        <v>#N/A</v>
      </c>
      <c r="U770" s="9"/>
      <c r="V770" s="9" t="s">
        <v>25106</v>
      </c>
      <c r="W770" s="9" t="s">
        <v>18780</v>
      </c>
      <c r="X770">
        <v>8.5</v>
      </c>
      <c r="Y770" s="9" t="s">
        <v>19119</v>
      </c>
      <c r="Z770" s="9" t="s">
        <v>18317</v>
      </c>
      <c r="AA770" s="9" t="s">
        <v>25103</v>
      </c>
      <c r="AB770" s="9" t="s">
        <v>18780</v>
      </c>
      <c r="AC770">
        <v>6.7</v>
      </c>
      <c r="AD770" s="9" t="s">
        <v>19118</v>
      </c>
      <c r="AE770" s="9" t="s">
        <v>25107</v>
      </c>
      <c r="AF770" s="9" t="s">
        <v>18780</v>
      </c>
      <c r="AG770" s="9" t="s">
        <v>39</v>
      </c>
      <c r="AH770">
        <v>6.5</v>
      </c>
      <c r="AI770" s="9" t="s">
        <v>19119</v>
      </c>
      <c r="AK770" s="5" t="s">
        <v>25105</v>
      </c>
      <c r="AL770" s="12">
        <v>110</v>
      </c>
      <c r="AM770" s="12" t="e">
        <v>#N/A</v>
      </c>
      <c r="AN770" s="5" t="s">
        <v>3492</v>
      </c>
      <c r="AO770" s="5" t="s">
        <v>25104</v>
      </c>
      <c r="AP770" s="5" t="s">
        <v>18780</v>
      </c>
      <c r="AQ770" s="5">
        <v>5.8</v>
      </c>
      <c r="AR770" s="5" t="s">
        <v>19118</v>
      </c>
    </row>
    <row r="771" spans="1:44">
      <c r="A771" s="5" t="s">
        <v>3497</v>
      </c>
      <c r="B771" s="5" t="s">
        <v>3498</v>
      </c>
      <c r="C771" s="5" t="s">
        <v>3499</v>
      </c>
      <c r="D771" s="5"/>
      <c r="E771" s="5" t="s">
        <v>916</v>
      </c>
      <c r="F771" s="5">
        <v>2020</v>
      </c>
      <c r="G771" s="5">
        <v>2020</v>
      </c>
      <c r="H771" s="5" t="str">
        <f t="shared" ref="H771:H834" si="48">IF(G771&lt;&gt;"",_xlfn.CONCAT(LEFT(G771,3),"0s"),"No Year")</f>
        <v>2020s</v>
      </c>
      <c r="I771" s="5">
        <v>30</v>
      </c>
      <c r="J771" s="5" t="str">
        <f>IF(I771&lt;&gt;"",IF(I771&gt;=60,"Feature","Short/TV Show"),"No Runtime")</f>
        <v>Short/TV Show</v>
      </c>
      <c r="K771" s="5" t="s">
        <v>210</v>
      </c>
      <c r="L771" s="5" t="s">
        <v>87</v>
      </c>
      <c r="M771" s="5">
        <v>8.1999999999999993</v>
      </c>
      <c r="N771" s="5">
        <v>70</v>
      </c>
      <c r="O771" s="5" t="str">
        <f t="shared" ref="O771:O834" si="49">IF(N771&gt;=100,"Yes","No")</f>
        <v>No</v>
      </c>
      <c r="P771" s="5"/>
      <c r="Q771" s="6"/>
      <c r="R771" s="12" t="e">
        <f t="shared" ref="R771:R834" si="50">_xlfn.XLOOKUP(R$1,J771,I771)</f>
        <v>#N/A</v>
      </c>
      <c r="S771" s="12">
        <f t="shared" ref="S771:S834" si="51">_xlfn.XLOOKUP(S$1,J771,I771)</f>
        <v>30</v>
      </c>
      <c r="U771" s="9" t="s">
        <v>18806</v>
      </c>
      <c r="V771" s="9" t="s">
        <v>25103</v>
      </c>
      <c r="W771" s="9" t="s">
        <v>18780</v>
      </c>
      <c r="X771">
        <v>6</v>
      </c>
      <c r="Y771" s="9" t="s">
        <v>19119</v>
      </c>
      <c r="Z771" s="9" t="s">
        <v>19549</v>
      </c>
      <c r="AA771" s="9" t="s">
        <v>25103</v>
      </c>
      <c r="AB771" s="9" t="s">
        <v>18780</v>
      </c>
      <c r="AC771">
        <v>6.7</v>
      </c>
      <c r="AD771" s="9" t="s">
        <v>19118</v>
      </c>
      <c r="AE771" s="9" t="s">
        <v>25103</v>
      </c>
      <c r="AF771" s="9" t="s">
        <v>18780</v>
      </c>
      <c r="AG771" s="9" t="s">
        <v>100</v>
      </c>
      <c r="AH771">
        <v>7.6</v>
      </c>
      <c r="AI771" s="9" t="s">
        <v>19118</v>
      </c>
      <c r="AK771" s="5" t="s">
        <v>25105</v>
      </c>
      <c r="AL771" s="12">
        <v>92</v>
      </c>
      <c r="AM771" s="12" t="e">
        <v>#N/A</v>
      </c>
      <c r="AN771" s="5" t="s">
        <v>3498</v>
      </c>
      <c r="AO771" s="5" t="s">
        <v>25104</v>
      </c>
      <c r="AP771" s="5" t="s">
        <v>18781</v>
      </c>
      <c r="AQ771" s="5">
        <v>8.1999999999999993</v>
      </c>
      <c r="AR771" s="5" t="s">
        <v>19119</v>
      </c>
    </row>
    <row r="772" spans="1:44">
      <c r="A772" s="5" t="s">
        <v>3500</v>
      </c>
      <c r="B772" s="5" t="s">
        <v>3501</v>
      </c>
      <c r="C772" s="5"/>
      <c r="D772" s="5" t="s">
        <v>3502</v>
      </c>
      <c r="E772" s="5" t="s">
        <v>3503</v>
      </c>
      <c r="F772" s="5">
        <v>1981</v>
      </c>
      <c r="G772" s="5">
        <v>1981</v>
      </c>
      <c r="H772" s="5" t="str">
        <f t="shared" si="48"/>
        <v>1980s</v>
      </c>
      <c r="I772" s="5">
        <v>84</v>
      </c>
      <c r="J772" s="5" t="str">
        <f>IF(I772&lt;&gt;"",IF(I772&gt;=60,"Feature","Short/TV Show"),"No Runtime")</f>
        <v>Feature</v>
      </c>
      <c r="K772" s="5" t="s">
        <v>620</v>
      </c>
      <c r="L772" s="5"/>
      <c r="M772" s="5">
        <v>7.1</v>
      </c>
      <c r="N772" s="5">
        <v>293</v>
      </c>
      <c r="O772" s="5" t="str">
        <f t="shared" si="49"/>
        <v>Yes</v>
      </c>
      <c r="P772" s="5"/>
      <c r="Q772" s="6"/>
      <c r="R772" s="12">
        <f t="shared" si="50"/>
        <v>84</v>
      </c>
      <c r="S772" s="12" t="e">
        <f t="shared" si="51"/>
        <v>#N/A</v>
      </c>
      <c r="U772" s="9" t="s">
        <v>18807</v>
      </c>
      <c r="V772" s="9" t="s">
        <v>25103</v>
      </c>
      <c r="W772" s="9" t="s">
        <v>18780</v>
      </c>
      <c r="X772">
        <v>6</v>
      </c>
      <c r="Y772" s="9" t="s">
        <v>19119</v>
      </c>
      <c r="Z772" s="9" t="s">
        <v>19464</v>
      </c>
      <c r="AA772" s="9" t="s">
        <v>25105</v>
      </c>
      <c r="AB772" s="9" t="s">
        <v>18780</v>
      </c>
      <c r="AC772">
        <v>6.9</v>
      </c>
      <c r="AD772" s="9" t="s">
        <v>19118</v>
      </c>
      <c r="AE772" s="9" t="s">
        <v>25106</v>
      </c>
      <c r="AF772" s="9" t="s">
        <v>18780</v>
      </c>
      <c r="AG772" s="9" t="s">
        <v>100</v>
      </c>
      <c r="AH772">
        <v>6.6</v>
      </c>
      <c r="AI772" s="9" t="s">
        <v>19118</v>
      </c>
      <c r="AK772" s="5" t="s">
        <v>25105</v>
      </c>
      <c r="AL772" s="12">
        <v>85</v>
      </c>
      <c r="AM772" s="12" t="e">
        <v>#N/A</v>
      </c>
      <c r="AN772" s="5" t="s">
        <v>3501</v>
      </c>
      <c r="AO772" s="5" t="s">
        <v>25105</v>
      </c>
      <c r="AP772" s="5" t="s">
        <v>18780</v>
      </c>
      <c r="AQ772" s="5">
        <v>7.1</v>
      </c>
      <c r="AR772" s="5" t="s">
        <v>19118</v>
      </c>
    </row>
    <row r="773" spans="1:44">
      <c r="A773" s="5" t="s">
        <v>3504</v>
      </c>
      <c r="B773" s="5" t="s">
        <v>3505</v>
      </c>
      <c r="C773" s="5" t="s">
        <v>3506</v>
      </c>
      <c r="D773" s="5" t="s">
        <v>692</v>
      </c>
      <c r="E773" s="5" t="s">
        <v>3507</v>
      </c>
      <c r="F773" s="5">
        <v>2017</v>
      </c>
      <c r="G773" s="5">
        <v>2017</v>
      </c>
      <c r="H773" s="5" t="str">
        <f t="shared" si="48"/>
        <v>2010s</v>
      </c>
      <c r="I773" s="5">
        <v>110</v>
      </c>
      <c r="J773" s="5" t="str">
        <f>IF(I773&lt;&gt;"",IF(I773&gt;=60,"Feature","Short/TV Show"),"No Runtime")</f>
        <v>Feature</v>
      </c>
      <c r="K773" s="5" t="s">
        <v>3508</v>
      </c>
      <c r="L773" s="5" t="s">
        <v>87</v>
      </c>
      <c r="M773" s="5">
        <v>7.1</v>
      </c>
      <c r="N773" s="5">
        <v>458</v>
      </c>
      <c r="O773" s="5" t="str">
        <f t="shared" si="49"/>
        <v>Yes</v>
      </c>
      <c r="P773" s="5"/>
      <c r="Q773" s="6"/>
      <c r="R773" s="12">
        <f t="shared" si="50"/>
        <v>110</v>
      </c>
      <c r="S773" s="12" t="e">
        <f t="shared" si="51"/>
        <v>#N/A</v>
      </c>
      <c r="U773" s="9" t="s">
        <v>2008</v>
      </c>
      <c r="V773" s="9" t="s">
        <v>25103</v>
      </c>
      <c r="W773" s="9" t="s">
        <v>18780</v>
      </c>
      <c r="X773">
        <v>6.4</v>
      </c>
      <c r="Y773" s="9" t="s">
        <v>19118</v>
      </c>
      <c r="Z773" s="9" t="s">
        <v>19550</v>
      </c>
      <c r="AA773" s="9" t="s">
        <v>25105</v>
      </c>
      <c r="AB773" s="9" t="s">
        <v>18780</v>
      </c>
      <c r="AC773">
        <v>6.9</v>
      </c>
      <c r="AD773" s="9" t="s">
        <v>19118</v>
      </c>
      <c r="AE773" s="9" t="s">
        <v>25106</v>
      </c>
      <c r="AF773" s="9" t="s">
        <v>18780</v>
      </c>
      <c r="AG773" s="9" t="s">
        <v>1176</v>
      </c>
      <c r="AH773">
        <v>6.6</v>
      </c>
      <c r="AI773" s="9" t="s">
        <v>19118</v>
      </c>
      <c r="AK773" s="5" t="s">
        <v>25105</v>
      </c>
      <c r="AL773" s="12">
        <v>80</v>
      </c>
      <c r="AM773" s="12" t="e">
        <v>#N/A</v>
      </c>
      <c r="AN773" s="5" t="s">
        <v>3505</v>
      </c>
      <c r="AO773" s="5" t="s">
        <v>25103</v>
      </c>
      <c r="AP773" s="5" t="s">
        <v>18780</v>
      </c>
      <c r="AQ773" s="5">
        <v>7.1</v>
      </c>
      <c r="AR773" s="5" t="s">
        <v>19118</v>
      </c>
    </row>
    <row r="774" spans="1:44">
      <c r="A774" s="5" t="s">
        <v>3509</v>
      </c>
      <c r="B774" s="5" t="s">
        <v>3510</v>
      </c>
      <c r="C774" s="5" t="s">
        <v>3511</v>
      </c>
      <c r="D774" s="5" t="s">
        <v>166</v>
      </c>
      <c r="E774" s="5" t="s">
        <v>3512</v>
      </c>
      <c r="F774" s="5">
        <v>2008</v>
      </c>
      <c r="G774" s="5">
        <v>2008</v>
      </c>
      <c r="H774" s="5" t="str">
        <f t="shared" si="48"/>
        <v>2000s</v>
      </c>
      <c r="I774" s="5">
        <v>90</v>
      </c>
      <c r="J774" s="5" t="str">
        <f>IF(I774&lt;&gt;"",IF(I774&gt;=60,"Feature","Short/TV Show"),"No Runtime")</f>
        <v>Feature</v>
      </c>
      <c r="K774" s="5" t="s">
        <v>100</v>
      </c>
      <c r="L774" s="5"/>
      <c r="M774" s="5">
        <v>6.2</v>
      </c>
      <c r="N774" s="5">
        <v>57</v>
      </c>
      <c r="O774" s="5" t="str">
        <f t="shared" si="49"/>
        <v>No</v>
      </c>
      <c r="P774" s="5"/>
      <c r="Q774" s="6"/>
      <c r="R774" s="12">
        <f t="shared" si="50"/>
        <v>90</v>
      </c>
      <c r="S774" s="12" t="e">
        <f t="shared" si="51"/>
        <v>#N/A</v>
      </c>
      <c r="U774" s="9" t="s">
        <v>36</v>
      </c>
      <c r="V774" s="9" t="s">
        <v>25103</v>
      </c>
      <c r="W774" s="9" t="s">
        <v>18780</v>
      </c>
      <c r="X774">
        <v>7.1</v>
      </c>
      <c r="Y774" s="9" t="s">
        <v>19119</v>
      </c>
      <c r="Z774" s="9" t="s">
        <v>19551</v>
      </c>
      <c r="AA774" s="9" t="s">
        <v>25105</v>
      </c>
      <c r="AB774" s="9" t="s">
        <v>18780</v>
      </c>
      <c r="AC774">
        <v>6.9</v>
      </c>
      <c r="AD774" s="9" t="s">
        <v>19118</v>
      </c>
      <c r="AE774" s="9" t="s">
        <v>25104</v>
      </c>
      <c r="AF774" s="9" t="s">
        <v>18782</v>
      </c>
      <c r="AG774" s="9" t="s">
        <v>100</v>
      </c>
      <c r="AH774">
        <v>7.7</v>
      </c>
      <c r="AI774" s="9" t="s">
        <v>19118</v>
      </c>
      <c r="AK774" s="5" t="s">
        <v>25105</v>
      </c>
      <c r="AL774" s="12">
        <v>135</v>
      </c>
      <c r="AM774" s="12" t="e">
        <v>#N/A</v>
      </c>
      <c r="AN774" s="5" t="s">
        <v>3510</v>
      </c>
      <c r="AO774" s="5" t="s">
        <v>25106</v>
      </c>
      <c r="AP774" s="5" t="s">
        <v>18780</v>
      </c>
      <c r="AQ774" s="5">
        <v>6.2</v>
      </c>
      <c r="AR774" s="5" t="s">
        <v>19119</v>
      </c>
    </row>
    <row r="775" spans="1:44">
      <c r="A775" s="5" t="s">
        <v>3513</v>
      </c>
      <c r="B775" s="5" t="s">
        <v>3514</v>
      </c>
      <c r="C775" s="5" t="s">
        <v>3515</v>
      </c>
      <c r="D775" s="5"/>
      <c r="E775" s="5" t="s">
        <v>3516</v>
      </c>
      <c r="F775" s="5">
        <v>1998</v>
      </c>
      <c r="G775" s="5">
        <v>1998</v>
      </c>
      <c r="H775" s="5" t="str">
        <f t="shared" si="48"/>
        <v>1990s</v>
      </c>
      <c r="I775" s="5">
        <v>60</v>
      </c>
      <c r="J775" s="5" t="str">
        <f>IF(I775&lt;&gt;"",IF(I775&gt;=60,"Feature","Short/TV Show"),"No Runtime")</f>
        <v>Feature</v>
      </c>
      <c r="K775" s="5" t="s">
        <v>192</v>
      </c>
      <c r="L775" s="5" t="s">
        <v>47</v>
      </c>
      <c r="M775" s="5">
        <v>8</v>
      </c>
      <c r="N775" s="5">
        <v>27</v>
      </c>
      <c r="O775" s="5" t="str">
        <f t="shared" si="49"/>
        <v>No</v>
      </c>
      <c r="P775" s="5"/>
      <c r="Q775" s="6"/>
      <c r="R775" s="12">
        <f t="shared" si="50"/>
        <v>60</v>
      </c>
      <c r="S775" s="12" t="e">
        <f t="shared" si="51"/>
        <v>#N/A</v>
      </c>
      <c r="U775" s="9" t="s">
        <v>149</v>
      </c>
      <c r="V775" s="9" t="s">
        <v>25103</v>
      </c>
      <c r="W775" s="9" t="s">
        <v>18780</v>
      </c>
      <c r="X775">
        <v>6.7</v>
      </c>
      <c r="Y775" s="9" t="s">
        <v>19119</v>
      </c>
      <c r="Z775" s="9" t="s">
        <v>19552</v>
      </c>
      <c r="AA775" s="9" t="s">
        <v>25105</v>
      </c>
      <c r="AB775" s="9" t="s">
        <v>18780</v>
      </c>
      <c r="AC775">
        <v>6.9</v>
      </c>
      <c r="AD775" s="9" t="s">
        <v>19118</v>
      </c>
      <c r="AE775" s="9" t="s">
        <v>25103</v>
      </c>
      <c r="AF775" s="9" t="s">
        <v>18780</v>
      </c>
      <c r="AG775" s="9" t="s">
        <v>620</v>
      </c>
      <c r="AH775">
        <v>6.7</v>
      </c>
      <c r="AI775" s="9" t="s">
        <v>19118</v>
      </c>
      <c r="AK775" s="5" t="s">
        <v>25105</v>
      </c>
      <c r="AL775" s="12" t="e">
        <v>#N/A</v>
      </c>
      <c r="AM775" s="12" t="e">
        <v>#N/A</v>
      </c>
      <c r="AN775" s="5" t="s">
        <v>3514</v>
      </c>
      <c r="AO775" s="5" t="s">
        <v>25107</v>
      </c>
      <c r="AP775" s="5" t="s">
        <v>18780</v>
      </c>
      <c r="AQ775" s="5">
        <v>8</v>
      </c>
      <c r="AR775" s="5" t="s">
        <v>19119</v>
      </c>
    </row>
    <row r="776" spans="1:44">
      <c r="A776" s="5" t="s">
        <v>3517</v>
      </c>
      <c r="B776" s="5" t="s">
        <v>3518</v>
      </c>
      <c r="C776" s="5" t="s">
        <v>3519</v>
      </c>
      <c r="D776" s="5"/>
      <c r="E776" s="5" t="s">
        <v>3520</v>
      </c>
      <c r="F776" s="5" t="s">
        <v>439</v>
      </c>
      <c r="G776" s="5">
        <v>2020</v>
      </c>
      <c r="H776" s="5" t="str">
        <f t="shared" si="48"/>
        <v>2020s</v>
      </c>
      <c r="I776" s="5">
        <v>44</v>
      </c>
      <c r="J776" s="5" t="str">
        <f>IF(I776&lt;&gt;"",IF(I776&gt;=60,"Feature","Short/TV Show"),"No Runtime")</f>
        <v>Short/TV Show</v>
      </c>
      <c r="K776" s="5" t="s">
        <v>264</v>
      </c>
      <c r="L776" s="5" t="s">
        <v>204</v>
      </c>
      <c r="M776" s="5">
        <v>7.1</v>
      </c>
      <c r="N776" s="5">
        <v>84</v>
      </c>
      <c r="O776" s="5" t="str">
        <f t="shared" si="49"/>
        <v>No</v>
      </c>
      <c r="P776" s="5"/>
      <c r="Q776" s="6"/>
      <c r="R776" s="12" t="e">
        <f t="shared" si="50"/>
        <v>#N/A</v>
      </c>
      <c r="S776" s="12">
        <f t="shared" si="51"/>
        <v>44</v>
      </c>
      <c r="U776" s="9" t="s">
        <v>1739</v>
      </c>
      <c r="V776" s="9" t="s">
        <v>25103</v>
      </c>
      <c r="W776" s="9" t="s">
        <v>18780</v>
      </c>
      <c r="X776">
        <v>6.7</v>
      </c>
      <c r="Y776" s="9" t="s">
        <v>19119</v>
      </c>
      <c r="Z776" s="9" t="s">
        <v>19216</v>
      </c>
      <c r="AA776" s="9" t="s">
        <v>25104</v>
      </c>
      <c r="AB776" s="9" t="s">
        <v>18782</v>
      </c>
      <c r="AC776">
        <v>8</v>
      </c>
      <c r="AD776" s="9" t="s">
        <v>19119</v>
      </c>
      <c r="AE776" s="9" t="s">
        <v>25103</v>
      </c>
      <c r="AF776" s="9" t="s">
        <v>18780</v>
      </c>
      <c r="AG776" s="9" t="s">
        <v>1176</v>
      </c>
      <c r="AH776">
        <v>6.7</v>
      </c>
      <c r="AI776" s="9" t="s">
        <v>19118</v>
      </c>
      <c r="AK776" s="5" t="s">
        <v>25105</v>
      </c>
      <c r="AL776" s="12">
        <v>106</v>
      </c>
      <c r="AM776" s="12" t="e">
        <v>#N/A</v>
      </c>
      <c r="AN776" s="5" t="s">
        <v>3518</v>
      </c>
      <c r="AO776" s="5" t="s">
        <v>25104</v>
      </c>
      <c r="AP776" s="5" t="s">
        <v>18781</v>
      </c>
      <c r="AQ776" s="5">
        <v>7.1</v>
      </c>
      <c r="AR776" s="5" t="s">
        <v>19119</v>
      </c>
    </row>
    <row r="777" spans="1:44">
      <c r="A777" s="5" t="s">
        <v>3521</v>
      </c>
      <c r="B777" s="5" t="s">
        <v>3522</v>
      </c>
      <c r="C777" s="5" t="s">
        <v>3523</v>
      </c>
      <c r="D777" s="5" t="s">
        <v>291</v>
      </c>
      <c r="E777" s="5" t="s">
        <v>3524</v>
      </c>
      <c r="F777" s="5">
        <v>2015</v>
      </c>
      <c r="G777" s="5">
        <v>2015</v>
      </c>
      <c r="H777" s="5" t="str">
        <f t="shared" si="48"/>
        <v>2010s</v>
      </c>
      <c r="I777" s="5">
        <v>87</v>
      </c>
      <c r="J777" s="5" t="str">
        <f>IF(I777&lt;&gt;"",IF(I777&gt;=60,"Feature","Short/TV Show"),"No Runtime")</f>
        <v>Feature</v>
      </c>
      <c r="K777" s="5" t="s">
        <v>254</v>
      </c>
      <c r="L777" s="5"/>
      <c r="M777" s="5">
        <v>4.7</v>
      </c>
      <c r="N777" s="5">
        <v>180</v>
      </c>
      <c r="O777" s="5" t="str">
        <f t="shared" si="49"/>
        <v>Yes</v>
      </c>
      <c r="P777" s="5"/>
      <c r="Q777" s="6"/>
      <c r="R777" s="12">
        <f t="shared" si="50"/>
        <v>87</v>
      </c>
      <c r="S777" s="12" t="e">
        <f t="shared" si="51"/>
        <v>#N/A</v>
      </c>
      <c r="U777" s="9" t="s">
        <v>2482</v>
      </c>
      <c r="V777" s="9" t="s">
        <v>25103</v>
      </c>
      <c r="W777" s="9" t="s">
        <v>18780</v>
      </c>
      <c r="X777">
        <v>6.4</v>
      </c>
      <c r="Y777" s="9" t="s">
        <v>19118</v>
      </c>
      <c r="Z777" s="9" t="s">
        <v>19210</v>
      </c>
      <c r="AA777" s="9" t="s">
        <v>25104</v>
      </c>
      <c r="AB777" s="9" t="s">
        <v>18782</v>
      </c>
      <c r="AC777">
        <v>8</v>
      </c>
      <c r="AD777" s="9" t="s">
        <v>19119</v>
      </c>
      <c r="AE777" s="9" t="s">
        <v>25104</v>
      </c>
      <c r="AF777" s="9" t="s">
        <v>18780</v>
      </c>
      <c r="AG777" s="9" t="s">
        <v>100</v>
      </c>
      <c r="AI777" s="9" t="s">
        <v>19119</v>
      </c>
      <c r="AK777" s="5" t="s">
        <v>25105</v>
      </c>
      <c r="AL777" s="12">
        <v>94</v>
      </c>
      <c r="AM777" s="12" t="e">
        <v>#N/A</v>
      </c>
      <c r="AN777" s="5" t="s">
        <v>3522</v>
      </c>
      <c r="AO777" s="5" t="s">
        <v>25103</v>
      </c>
      <c r="AP777" s="5" t="s">
        <v>18780</v>
      </c>
      <c r="AQ777" s="5">
        <v>4.7</v>
      </c>
      <c r="AR777" s="5" t="s">
        <v>19118</v>
      </c>
    </row>
    <row r="778" spans="1:44">
      <c r="A778" s="5" t="s">
        <v>3525</v>
      </c>
      <c r="B778" s="5" t="s">
        <v>3526</v>
      </c>
      <c r="C778" s="5" t="s">
        <v>3527</v>
      </c>
      <c r="D778" s="5"/>
      <c r="E778" s="5" t="s">
        <v>3528</v>
      </c>
      <c r="F778" s="5">
        <v>2021</v>
      </c>
      <c r="G778" s="5">
        <v>2021</v>
      </c>
      <c r="H778" s="5" t="str">
        <f t="shared" si="48"/>
        <v>2020s</v>
      </c>
      <c r="I778" s="5"/>
      <c r="J778" s="5" t="str">
        <f>IF(I778&lt;&gt;"",IF(I778&gt;=60,"Feature","Short/TV Show"),"No Runtime")</f>
        <v>No Runtime</v>
      </c>
      <c r="K778" s="5" t="s">
        <v>210</v>
      </c>
      <c r="L778" s="5" t="s">
        <v>47</v>
      </c>
      <c r="M778" s="5">
        <v>8.1</v>
      </c>
      <c r="N778" s="5">
        <v>9</v>
      </c>
      <c r="O778" s="5" t="str">
        <f t="shared" si="49"/>
        <v>No</v>
      </c>
      <c r="P778" s="5"/>
      <c r="Q778" s="6"/>
      <c r="R778" s="12" t="e">
        <f t="shared" si="50"/>
        <v>#N/A</v>
      </c>
      <c r="S778" s="12" t="e">
        <f t="shared" si="51"/>
        <v>#N/A</v>
      </c>
      <c r="U778" s="9" t="s">
        <v>18808</v>
      </c>
      <c r="V778" s="9" t="s">
        <v>25103</v>
      </c>
      <c r="W778" s="9" t="s">
        <v>18780</v>
      </c>
      <c r="X778">
        <v>6.4</v>
      </c>
      <c r="Y778" s="9" t="s">
        <v>19118</v>
      </c>
      <c r="Z778" s="9" t="s">
        <v>19553</v>
      </c>
      <c r="AA778" s="9" t="s">
        <v>25104</v>
      </c>
      <c r="AB778" s="9" t="s">
        <v>18782</v>
      </c>
      <c r="AC778">
        <v>8</v>
      </c>
      <c r="AD778" s="9" t="s">
        <v>19119</v>
      </c>
      <c r="AE778" s="9" t="s">
        <v>25104</v>
      </c>
      <c r="AF778" s="9" t="s">
        <v>18780</v>
      </c>
      <c r="AG778" s="9" t="s">
        <v>100</v>
      </c>
      <c r="AH778">
        <v>4</v>
      </c>
      <c r="AI778" s="9" t="s">
        <v>19118</v>
      </c>
      <c r="AK778" s="5" t="s">
        <v>25105</v>
      </c>
      <c r="AL778" s="12">
        <v>103</v>
      </c>
      <c r="AM778" s="12" t="e">
        <v>#N/A</v>
      </c>
      <c r="AN778" s="5" t="s">
        <v>3526</v>
      </c>
      <c r="AO778" s="5" t="s">
        <v>25104</v>
      </c>
      <c r="AP778" s="5" t="s">
        <v>18782</v>
      </c>
      <c r="AQ778" s="5">
        <v>8.1</v>
      </c>
      <c r="AR778" s="5" t="s">
        <v>19119</v>
      </c>
    </row>
    <row r="779" spans="1:44">
      <c r="A779" s="5" t="s">
        <v>3529</v>
      </c>
      <c r="B779" s="5" t="s">
        <v>3530</v>
      </c>
      <c r="C779" s="5"/>
      <c r="D779" s="5" t="s">
        <v>3531</v>
      </c>
      <c r="E779" s="5" t="s">
        <v>3532</v>
      </c>
      <c r="F779" s="5">
        <v>2012</v>
      </c>
      <c r="G779" s="5">
        <v>2012</v>
      </c>
      <c r="H779" s="5" t="str">
        <f t="shared" si="48"/>
        <v>2010s</v>
      </c>
      <c r="I779" s="5">
        <v>79</v>
      </c>
      <c r="J779" s="5" t="str">
        <f>IF(I779&lt;&gt;"",IF(I779&gt;=60,"Feature","Short/TV Show"),"No Runtime")</f>
        <v>Feature</v>
      </c>
      <c r="K779" s="5" t="s">
        <v>39</v>
      </c>
      <c r="L779" s="5"/>
      <c r="M779" s="5">
        <v>3.2</v>
      </c>
      <c r="N779" s="5">
        <v>13</v>
      </c>
      <c r="O779" s="5" t="str">
        <f t="shared" si="49"/>
        <v>No</v>
      </c>
      <c r="P779" s="5"/>
      <c r="Q779" s="6"/>
      <c r="R779" s="12">
        <f t="shared" si="50"/>
        <v>79</v>
      </c>
      <c r="S779" s="12" t="e">
        <f t="shared" si="51"/>
        <v>#N/A</v>
      </c>
      <c r="U779" s="9" t="s">
        <v>3279</v>
      </c>
      <c r="V779" s="9" t="s">
        <v>25104</v>
      </c>
      <c r="W779" s="9" t="s">
        <v>18780</v>
      </c>
      <c r="X779">
        <v>5</v>
      </c>
      <c r="Y779" s="9" t="s">
        <v>19119</v>
      </c>
      <c r="Z779" s="9" t="s">
        <v>19554</v>
      </c>
      <c r="AA779" s="9" t="s">
        <v>25104</v>
      </c>
      <c r="AB779" s="9" t="s">
        <v>18782</v>
      </c>
      <c r="AC779">
        <v>8</v>
      </c>
      <c r="AD779" s="9" t="s">
        <v>19119</v>
      </c>
      <c r="AE779" s="9" t="s">
        <v>25104</v>
      </c>
      <c r="AF779" s="9" t="s">
        <v>18780</v>
      </c>
      <c r="AG779" s="9" t="s">
        <v>1000</v>
      </c>
      <c r="AH779">
        <v>4</v>
      </c>
      <c r="AI779" s="9" t="s">
        <v>19118</v>
      </c>
      <c r="AK779" s="5" t="s">
        <v>25105</v>
      </c>
      <c r="AL779" s="12">
        <v>103</v>
      </c>
      <c r="AM779" s="12" t="e">
        <v>#N/A</v>
      </c>
      <c r="AN779" s="5" t="s">
        <v>3530</v>
      </c>
      <c r="AO779" s="5" t="s">
        <v>25103</v>
      </c>
      <c r="AP779" s="5" t="s">
        <v>18780</v>
      </c>
      <c r="AQ779" s="5">
        <v>3.2</v>
      </c>
      <c r="AR779" s="5" t="s">
        <v>19119</v>
      </c>
    </row>
    <row r="780" spans="1:44">
      <c r="A780" s="5" t="s">
        <v>3533</v>
      </c>
      <c r="B780" s="5" t="s">
        <v>3534</v>
      </c>
      <c r="C780" s="5" t="s">
        <v>3535</v>
      </c>
      <c r="D780" s="5" t="s">
        <v>3536</v>
      </c>
      <c r="E780" s="5" t="s">
        <v>3537</v>
      </c>
      <c r="F780" s="5">
        <v>2021</v>
      </c>
      <c r="G780" s="5">
        <v>2021</v>
      </c>
      <c r="H780" s="5" t="str">
        <f t="shared" si="48"/>
        <v>2020s</v>
      </c>
      <c r="I780" s="5">
        <v>101</v>
      </c>
      <c r="J780" s="5" t="str">
        <f>IF(I780&lt;&gt;"",IF(I780&gt;=60,"Feature","Short/TV Show"),"No Runtime")</f>
        <v>Feature</v>
      </c>
      <c r="K780" s="5" t="s">
        <v>496</v>
      </c>
      <c r="L780" s="5" t="s">
        <v>87</v>
      </c>
      <c r="M780" s="5">
        <v>6.3</v>
      </c>
      <c r="N780" s="5">
        <v>216</v>
      </c>
      <c r="O780" s="5" t="str">
        <f t="shared" si="49"/>
        <v>Yes</v>
      </c>
      <c r="P780" s="5"/>
      <c r="Q780" s="6"/>
      <c r="R780" s="12">
        <f t="shared" si="50"/>
        <v>101</v>
      </c>
      <c r="S780" s="12" t="e">
        <f t="shared" si="51"/>
        <v>#N/A</v>
      </c>
      <c r="U780" s="9" t="s">
        <v>1193</v>
      </c>
      <c r="V780" s="9" t="s">
        <v>25103</v>
      </c>
      <c r="W780" s="9" t="s">
        <v>18780</v>
      </c>
      <c r="X780">
        <v>7</v>
      </c>
      <c r="Y780" s="9" t="s">
        <v>19119</v>
      </c>
      <c r="Z780" s="9" t="s">
        <v>19178</v>
      </c>
      <c r="AA780" s="9" t="s">
        <v>25103</v>
      </c>
      <c r="AB780" s="9" t="s">
        <v>18782</v>
      </c>
      <c r="AC780">
        <v>7.9</v>
      </c>
      <c r="AD780" s="9" t="s">
        <v>19119</v>
      </c>
      <c r="AE780" s="9" t="s">
        <v>25104</v>
      </c>
      <c r="AF780" s="9" t="s">
        <v>18780</v>
      </c>
      <c r="AG780" s="9" t="s">
        <v>13703</v>
      </c>
      <c r="AH780">
        <v>4</v>
      </c>
      <c r="AI780" s="9" t="s">
        <v>19118</v>
      </c>
      <c r="AK780" s="5" t="s">
        <v>25105</v>
      </c>
      <c r="AL780" s="12">
        <v>91</v>
      </c>
      <c r="AM780" s="12" t="e">
        <v>#N/A</v>
      </c>
      <c r="AN780" s="5" t="s">
        <v>3534</v>
      </c>
      <c r="AO780" s="5" t="s">
        <v>25104</v>
      </c>
      <c r="AP780" s="5" t="s">
        <v>18780</v>
      </c>
      <c r="AQ780" s="5">
        <v>6.3</v>
      </c>
      <c r="AR780" s="5" t="s">
        <v>19118</v>
      </c>
    </row>
    <row r="781" spans="1:44">
      <c r="A781" s="5" t="s">
        <v>3538</v>
      </c>
      <c r="B781" s="5" t="s">
        <v>3539</v>
      </c>
      <c r="C781" s="5"/>
      <c r="D781" s="5" t="s">
        <v>3540</v>
      </c>
      <c r="E781" s="5" t="s">
        <v>3541</v>
      </c>
      <c r="F781" s="5">
        <v>2022</v>
      </c>
      <c r="G781" s="5">
        <v>2022</v>
      </c>
      <c r="H781" s="5" t="str">
        <f t="shared" si="48"/>
        <v>2020s</v>
      </c>
      <c r="I781" s="5"/>
      <c r="J781" s="5" t="str">
        <f>IF(I781&lt;&gt;"",IF(I781&gt;=60,"Feature","Short/TV Show"),"No Runtime")</f>
        <v>No Runtime</v>
      </c>
      <c r="K781" s="5" t="s">
        <v>100</v>
      </c>
      <c r="L781" s="5"/>
      <c r="M781" s="5">
        <v>6.7</v>
      </c>
      <c r="N781" s="5">
        <v>6</v>
      </c>
      <c r="O781" s="5" t="str">
        <f t="shared" si="49"/>
        <v>No</v>
      </c>
      <c r="P781" s="5"/>
      <c r="Q781" s="6"/>
      <c r="R781" s="12" t="e">
        <f t="shared" si="50"/>
        <v>#N/A</v>
      </c>
      <c r="S781" s="12" t="e">
        <f t="shared" si="51"/>
        <v>#N/A</v>
      </c>
      <c r="U781" s="9" t="s">
        <v>559</v>
      </c>
      <c r="V781" s="9" t="s">
        <v>25103</v>
      </c>
      <c r="W781" s="9" t="s">
        <v>18780</v>
      </c>
      <c r="X781">
        <v>7.9</v>
      </c>
      <c r="Y781" s="9" t="s">
        <v>19119</v>
      </c>
      <c r="Z781" s="9" t="s">
        <v>19518</v>
      </c>
      <c r="AA781" s="9" t="s">
        <v>25103</v>
      </c>
      <c r="AB781" s="9" t="s">
        <v>18782</v>
      </c>
      <c r="AC781">
        <v>7.9</v>
      </c>
      <c r="AD781" s="9" t="s">
        <v>19119</v>
      </c>
      <c r="AE781" s="9" t="s">
        <v>25103</v>
      </c>
      <c r="AF781" s="9" t="s">
        <v>18780</v>
      </c>
      <c r="AG781" s="9" t="s">
        <v>987</v>
      </c>
      <c r="AH781">
        <v>7</v>
      </c>
      <c r="AI781" s="9" t="s">
        <v>19118</v>
      </c>
      <c r="AK781" s="5" t="s">
        <v>25105</v>
      </c>
      <c r="AL781" s="12">
        <v>104</v>
      </c>
      <c r="AM781" s="12" t="e">
        <v>#N/A</v>
      </c>
      <c r="AN781" s="5" t="s">
        <v>3539</v>
      </c>
      <c r="AO781" s="5" t="s">
        <v>25104</v>
      </c>
      <c r="AP781" s="5" t="s">
        <v>18782</v>
      </c>
      <c r="AQ781" s="5">
        <v>6.7</v>
      </c>
      <c r="AR781" s="5" t="s">
        <v>19119</v>
      </c>
    </row>
    <row r="782" spans="1:44">
      <c r="A782" s="5" t="s">
        <v>3542</v>
      </c>
      <c r="B782" s="5" t="s">
        <v>3543</v>
      </c>
      <c r="C782" s="5" t="s">
        <v>3544</v>
      </c>
      <c r="D782" s="5" t="s">
        <v>3545</v>
      </c>
      <c r="E782" s="5" t="s">
        <v>3546</v>
      </c>
      <c r="F782" s="5">
        <v>2019</v>
      </c>
      <c r="G782" s="5">
        <v>2019</v>
      </c>
      <c r="H782" s="5" t="str">
        <f t="shared" si="48"/>
        <v>2010s</v>
      </c>
      <c r="I782" s="5">
        <v>86</v>
      </c>
      <c r="J782" s="5" t="str">
        <f>IF(I782&lt;&gt;"",IF(I782&gt;=60,"Feature","Short/TV Show"),"No Runtime")</f>
        <v>Feature</v>
      </c>
      <c r="K782" s="5" t="s">
        <v>496</v>
      </c>
      <c r="L782" s="5" t="s">
        <v>87</v>
      </c>
      <c r="M782" s="5">
        <v>6</v>
      </c>
      <c r="N782" s="5">
        <v>171</v>
      </c>
      <c r="O782" s="5" t="str">
        <f t="shared" si="49"/>
        <v>Yes</v>
      </c>
      <c r="P782" s="5"/>
      <c r="Q782" s="6"/>
      <c r="R782" s="12">
        <f t="shared" si="50"/>
        <v>86</v>
      </c>
      <c r="S782" s="12" t="e">
        <f t="shared" si="51"/>
        <v>#N/A</v>
      </c>
      <c r="U782" s="9" t="s">
        <v>1056</v>
      </c>
      <c r="V782" s="9" t="s">
        <v>25115</v>
      </c>
      <c r="W782" s="9" t="s">
        <v>18782</v>
      </c>
      <c r="Y782" s="9" t="s">
        <v>19119</v>
      </c>
      <c r="Z782" s="9" t="s">
        <v>19555</v>
      </c>
      <c r="AA782" s="9" t="s">
        <v>25103</v>
      </c>
      <c r="AB782" s="9" t="s">
        <v>18782</v>
      </c>
      <c r="AC782">
        <v>7.9</v>
      </c>
      <c r="AD782" s="9" t="s">
        <v>19119</v>
      </c>
      <c r="AE782" s="9" t="s">
        <v>25103</v>
      </c>
      <c r="AF782" s="9" t="s">
        <v>18780</v>
      </c>
      <c r="AG782" s="9" t="s">
        <v>100</v>
      </c>
      <c r="AH782">
        <v>7</v>
      </c>
      <c r="AI782" s="9" t="s">
        <v>19118</v>
      </c>
      <c r="AK782" s="5" t="s">
        <v>25105</v>
      </c>
      <c r="AL782" s="12">
        <v>95</v>
      </c>
      <c r="AM782" s="12" t="e">
        <v>#N/A</v>
      </c>
      <c r="AN782" s="5" t="s">
        <v>3543</v>
      </c>
      <c r="AO782" s="5" t="s">
        <v>25103</v>
      </c>
      <c r="AP782" s="5" t="s">
        <v>18780</v>
      </c>
      <c r="AQ782" s="5">
        <v>6</v>
      </c>
      <c r="AR782" s="5" t="s">
        <v>19118</v>
      </c>
    </row>
    <row r="783" spans="1:44">
      <c r="A783" s="5" t="s">
        <v>3547</v>
      </c>
      <c r="B783" s="5" t="s">
        <v>3548</v>
      </c>
      <c r="C783" s="5"/>
      <c r="D783" s="5"/>
      <c r="E783" s="5" t="s">
        <v>3549</v>
      </c>
      <c r="F783" s="5">
        <v>2001</v>
      </c>
      <c r="G783" s="5">
        <v>2001</v>
      </c>
      <c r="H783" s="5" t="str">
        <f t="shared" si="48"/>
        <v>2000s</v>
      </c>
      <c r="I783" s="5">
        <v>60</v>
      </c>
      <c r="J783" s="5" t="str">
        <f>IF(I783&lt;&gt;"",IF(I783&gt;=60,"Feature","Short/TV Show"),"No Runtime")</f>
        <v>Feature</v>
      </c>
      <c r="K783" s="5" t="s">
        <v>445</v>
      </c>
      <c r="L783" s="5"/>
      <c r="M783" s="5">
        <v>4.3</v>
      </c>
      <c r="N783" s="5">
        <v>15</v>
      </c>
      <c r="O783" s="5" t="str">
        <f t="shared" si="49"/>
        <v>No</v>
      </c>
      <c r="P783" s="5"/>
      <c r="Q783" s="6"/>
      <c r="R783" s="12">
        <f t="shared" si="50"/>
        <v>60</v>
      </c>
      <c r="S783" s="12" t="e">
        <f t="shared" si="51"/>
        <v>#N/A</v>
      </c>
      <c r="U783" s="9" t="s">
        <v>755</v>
      </c>
      <c r="V783" s="9" t="s">
        <v>25103</v>
      </c>
      <c r="W783" s="9" t="s">
        <v>18780</v>
      </c>
      <c r="X783">
        <v>7.3</v>
      </c>
      <c r="Y783" s="9" t="s">
        <v>19118</v>
      </c>
      <c r="Z783" s="9" t="s">
        <v>8373</v>
      </c>
      <c r="AA783" s="9" t="s">
        <v>25103</v>
      </c>
      <c r="AB783" s="9" t="s">
        <v>18782</v>
      </c>
      <c r="AC783">
        <v>7.9</v>
      </c>
      <c r="AD783" s="9" t="s">
        <v>19119</v>
      </c>
      <c r="AE783" s="9" t="s">
        <v>25103</v>
      </c>
      <c r="AF783" s="9" t="s">
        <v>18780</v>
      </c>
      <c r="AG783" s="9" t="s">
        <v>1411</v>
      </c>
      <c r="AH783">
        <v>7</v>
      </c>
      <c r="AI783" s="9" t="s">
        <v>19118</v>
      </c>
      <c r="AK783" s="5" t="s">
        <v>25105</v>
      </c>
      <c r="AL783" s="12" t="e">
        <v>#N/A</v>
      </c>
      <c r="AM783" s="12" t="e">
        <v>#N/A</v>
      </c>
      <c r="AN783" s="5" t="s">
        <v>3548</v>
      </c>
      <c r="AO783" s="5" t="s">
        <v>25106</v>
      </c>
      <c r="AP783" s="5" t="s">
        <v>18780</v>
      </c>
      <c r="AQ783" s="5">
        <v>4.3</v>
      </c>
      <c r="AR783" s="5" t="s">
        <v>19119</v>
      </c>
    </row>
    <row r="784" spans="1:44">
      <c r="A784" s="5" t="s">
        <v>3550</v>
      </c>
      <c r="B784" s="5" t="s">
        <v>3551</v>
      </c>
      <c r="C784" s="5" t="s">
        <v>3552</v>
      </c>
      <c r="D784" s="5" t="s">
        <v>403</v>
      </c>
      <c r="E784" s="5" t="s">
        <v>3553</v>
      </c>
      <c r="F784" s="5">
        <v>2019</v>
      </c>
      <c r="G784" s="5">
        <v>2019</v>
      </c>
      <c r="H784" s="5" t="str">
        <f t="shared" si="48"/>
        <v>2010s</v>
      </c>
      <c r="I784" s="5">
        <v>96</v>
      </c>
      <c r="J784" s="5" t="str">
        <f>IF(I784&lt;&gt;"",IF(I784&gt;=60,"Feature","Short/TV Show"),"No Runtime")</f>
        <v>Feature</v>
      </c>
      <c r="K784" s="5" t="s">
        <v>496</v>
      </c>
      <c r="L784" s="5" t="s">
        <v>87</v>
      </c>
      <c r="M784" s="5">
        <v>6.4</v>
      </c>
      <c r="N784" s="5">
        <v>216</v>
      </c>
      <c r="O784" s="5" t="str">
        <f t="shared" si="49"/>
        <v>Yes</v>
      </c>
      <c r="P784" s="5"/>
      <c r="Q784" s="6"/>
      <c r="R784" s="12">
        <f t="shared" si="50"/>
        <v>96</v>
      </c>
      <c r="S784" s="12" t="e">
        <f t="shared" si="51"/>
        <v>#N/A</v>
      </c>
      <c r="U784" s="9" t="s">
        <v>566</v>
      </c>
      <c r="V784" s="9" t="s">
        <v>25106</v>
      </c>
      <c r="W784" s="9" t="s">
        <v>18782</v>
      </c>
      <c r="X784">
        <v>4.4000000000000004</v>
      </c>
      <c r="Y784" s="9" t="s">
        <v>19119</v>
      </c>
      <c r="Z784" s="9" t="s">
        <v>19556</v>
      </c>
      <c r="AA784" s="9" t="s">
        <v>25104</v>
      </c>
      <c r="AB784" s="9" t="s">
        <v>18782</v>
      </c>
      <c r="AC784">
        <v>5.7</v>
      </c>
      <c r="AD784" s="9" t="s">
        <v>19118</v>
      </c>
      <c r="AE784" s="9" t="s">
        <v>25104</v>
      </c>
      <c r="AF784" s="9" t="s">
        <v>18782</v>
      </c>
      <c r="AG784" s="9" t="s">
        <v>100</v>
      </c>
      <c r="AH784">
        <v>8.9</v>
      </c>
      <c r="AI784" s="9" t="s">
        <v>19119</v>
      </c>
      <c r="AK784" s="5" t="s">
        <v>25105</v>
      </c>
      <c r="AL784" s="12">
        <v>90</v>
      </c>
      <c r="AM784" s="12" t="e">
        <v>#N/A</v>
      </c>
      <c r="AN784" s="5" t="s">
        <v>3551</v>
      </c>
      <c r="AO784" s="5" t="s">
        <v>25103</v>
      </c>
      <c r="AP784" s="5" t="s">
        <v>18780</v>
      </c>
      <c r="AQ784" s="5">
        <v>6.4</v>
      </c>
      <c r="AR784" s="5" t="s">
        <v>19118</v>
      </c>
    </row>
    <row r="785" spans="1:44">
      <c r="A785" s="5" t="s">
        <v>3554</v>
      </c>
      <c r="B785" s="5" t="s">
        <v>3555</v>
      </c>
      <c r="C785" s="5" t="s">
        <v>3556</v>
      </c>
      <c r="D785" s="5" t="s">
        <v>3557</v>
      </c>
      <c r="E785" s="5" t="s">
        <v>3558</v>
      </c>
      <c r="F785" s="5">
        <v>2016</v>
      </c>
      <c r="G785" s="5">
        <v>2016</v>
      </c>
      <c r="H785" s="5" t="str">
        <f t="shared" si="48"/>
        <v>2010s</v>
      </c>
      <c r="I785" s="5">
        <v>121</v>
      </c>
      <c r="J785" s="5" t="str">
        <f>IF(I785&lt;&gt;"",IF(I785&gt;=60,"Feature","Short/TV Show"),"No Runtime")</f>
        <v>Feature</v>
      </c>
      <c r="K785" s="5" t="s">
        <v>1923</v>
      </c>
      <c r="L785" s="5" t="s">
        <v>338</v>
      </c>
      <c r="M785" s="5">
        <v>6.6</v>
      </c>
      <c r="N785" s="5">
        <v>244</v>
      </c>
      <c r="O785" s="5" t="str">
        <f t="shared" si="49"/>
        <v>Yes</v>
      </c>
      <c r="P785" s="5"/>
      <c r="Q785" s="6"/>
      <c r="R785" s="12">
        <f t="shared" si="50"/>
        <v>121</v>
      </c>
      <c r="S785" s="12" t="e">
        <f t="shared" si="51"/>
        <v>#N/A</v>
      </c>
      <c r="U785" s="9"/>
      <c r="V785" s="9" t="s">
        <v>25104</v>
      </c>
      <c r="W785" s="9" t="s">
        <v>18782</v>
      </c>
      <c r="X785">
        <v>9.1</v>
      </c>
      <c r="Y785" s="9" t="s">
        <v>19119</v>
      </c>
      <c r="Z785" s="9" t="s">
        <v>19456</v>
      </c>
      <c r="AA785" s="9" t="s">
        <v>25104</v>
      </c>
      <c r="AB785" s="9" t="s">
        <v>18782</v>
      </c>
      <c r="AC785">
        <v>5.7</v>
      </c>
      <c r="AD785" s="9" t="s">
        <v>19118</v>
      </c>
      <c r="AE785" s="9" t="s">
        <v>25106</v>
      </c>
      <c r="AF785" s="9" t="s">
        <v>18780</v>
      </c>
      <c r="AG785" s="9" t="s">
        <v>39</v>
      </c>
      <c r="AH785">
        <v>6.5</v>
      </c>
      <c r="AI785" s="9" t="s">
        <v>19119</v>
      </c>
      <c r="AK785" s="5" t="s">
        <v>25105</v>
      </c>
      <c r="AL785" s="12" t="e">
        <v>#N/A</v>
      </c>
      <c r="AM785" s="12" t="e">
        <v>#N/A</v>
      </c>
      <c r="AN785" s="5" t="s">
        <v>3555</v>
      </c>
      <c r="AO785" s="5" t="s">
        <v>25103</v>
      </c>
      <c r="AP785" s="5" t="s">
        <v>18780</v>
      </c>
      <c r="AQ785" s="5">
        <v>6.6</v>
      </c>
      <c r="AR785" s="5" t="s">
        <v>19118</v>
      </c>
    </row>
    <row r="786" spans="1:44">
      <c r="A786" s="5" t="s">
        <v>3559</v>
      </c>
      <c r="B786" s="5" t="s">
        <v>3560</v>
      </c>
      <c r="C786" s="5" t="s">
        <v>3561</v>
      </c>
      <c r="D786" s="5" t="s">
        <v>3562</v>
      </c>
      <c r="E786" s="5" t="s">
        <v>3563</v>
      </c>
      <c r="F786" s="5">
        <v>2020</v>
      </c>
      <c r="G786" s="5">
        <v>2020</v>
      </c>
      <c r="H786" s="5" t="str">
        <f t="shared" si="48"/>
        <v>2020s</v>
      </c>
      <c r="I786" s="5">
        <v>85</v>
      </c>
      <c r="J786" s="5" t="str">
        <f>IF(I786&lt;&gt;"",IF(I786&gt;=60,"Feature","Short/TV Show"),"No Runtime")</f>
        <v>Feature</v>
      </c>
      <c r="K786" s="5" t="s">
        <v>39</v>
      </c>
      <c r="L786" s="5" t="s">
        <v>54</v>
      </c>
      <c r="M786" s="5">
        <v>5.3</v>
      </c>
      <c r="N786" s="5">
        <v>48</v>
      </c>
      <c r="O786" s="5" t="str">
        <f t="shared" si="49"/>
        <v>No</v>
      </c>
      <c r="P786" s="5"/>
      <c r="Q786" s="6"/>
      <c r="R786" s="12">
        <f t="shared" si="50"/>
        <v>85</v>
      </c>
      <c r="S786" s="12" t="e">
        <f t="shared" si="51"/>
        <v>#N/A</v>
      </c>
      <c r="U786" s="9" t="s">
        <v>786</v>
      </c>
      <c r="V786" s="9" t="s">
        <v>25103</v>
      </c>
      <c r="W786" s="9" t="s">
        <v>18780</v>
      </c>
      <c r="X786">
        <v>6.2</v>
      </c>
      <c r="Y786" s="9" t="s">
        <v>19118</v>
      </c>
      <c r="Z786" s="9" t="s">
        <v>19557</v>
      </c>
      <c r="AA786" s="9" t="s">
        <v>25104</v>
      </c>
      <c r="AB786" s="9" t="s">
        <v>18782</v>
      </c>
      <c r="AC786">
        <v>5.7</v>
      </c>
      <c r="AD786" s="9" t="s">
        <v>19118</v>
      </c>
      <c r="AE786" s="9" t="s">
        <v>25104</v>
      </c>
      <c r="AF786" s="9" t="s">
        <v>18780</v>
      </c>
      <c r="AG786" s="9" t="s">
        <v>620</v>
      </c>
      <c r="AH786">
        <v>5.5</v>
      </c>
      <c r="AI786" s="9" t="s">
        <v>19118</v>
      </c>
      <c r="AK786" s="5" t="s">
        <v>25105</v>
      </c>
      <c r="AL786" s="12">
        <v>120</v>
      </c>
      <c r="AM786" s="12" t="e">
        <v>#N/A</v>
      </c>
      <c r="AN786" s="5" t="s">
        <v>3560</v>
      </c>
      <c r="AO786" s="5" t="s">
        <v>25104</v>
      </c>
      <c r="AP786" s="5" t="s">
        <v>18780</v>
      </c>
      <c r="AQ786" s="5">
        <v>5.3</v>
      </c>
      <c r="AR786" s="5" t="s">
        <v>19119</v>
      </c>
    </row>
    <row r="787" spans="1:44">
      <c r="A787" s="5" t="s">
        <v>3564</v>
      </c>
      <c r="B787" s="5" t="s">
        <v>3565</v>
      </c>
      <c r="C787" s="5" t="s">
        <v>3566</v>
      </c>
      <c r="D787" s="5" t="s">
        <v>377</v>
      </c>
      <c r="E787" s="5" t="s">
        <v>3567</v>
      </c>
      <c r="F787" s="5">
        <v>2006</v>
      </c>
      <c r="G787" s="5">
        <v>2006</v>
      </c>
      <c r="H787" s="5" t="str">
        <f t="shared" si="48"/>
        <v>2000s</v>
      </c>
      <c r="I787" s="5">
        <v>114</v>
      </c>
      <c r="J787" s="5" t="str">
        <f>IF(I787&lt;&gt;"",IF(I787&gt;=60,"Feature","Short/TV Show"),"No Runtime")</f>
        <v>Feature</v>
      </c>
      <c r="K787" s="5" t="s">
        <v>76</v>
      </c>
      <c r="L787" s="5"/>
      <c r="M787" s="5">
        <v>6.8</v>
      </c>
      <c r="N787" s="5">
        <v>329</v>
      </c>
      <c r="O787" s="5" t="str">
        <f t="shared" si="49"/>
        <v>Yes</v>
      </c>
      <c r="P787" s="5"/>
      <c r="Q787" s="6"/>
      <c r="R787" s="12">
        <f t="shared" si="50"/>
        <v>114</v>
      </c>
      <c r="S787" s="12" t="e">
        <f t="shared" si="51"/>
        <v>#N/A</v>
      </c>
      <c r="U787" s="9" t="s">
        <v>208</v>
      </c>
      <c r="V787" s="9" t="s">
        <v>25103</v>
      </c>
      <c r="W787" s="9" t="s">
        <v>18780</v>
      </c>
      <c r="X787">
        <v>6.7</v>
      </c>
      <c r="Y787" s="9" t="s">
        <v>19118</v>
      </c>
      <c r="Z787" s="9" t="s">
        <v>19558</v>
      </c>
      <c r="AA787" s="9" t="s">
        <v>25104</v>
      </c>
      <c r="AB787" s="9" t="s">
        <v>18782</v>
      </c>
      <c r="AC787">
        <v>5.7</v>
      </c>
      <c r="AD787" s="9" t="s">
        <v>19118</v>
      </c>
      <c r="AE787" s="9" t="s">
        <v>25104</v>
      </c>
      <c r="AF787" s="9" t="s">
        <v>18780</v>
      </c>
      <c r="AG787" s="9" t="s">
        <v>100</v>
      </c>
      <c r="AH787">
        <v>5.5</v>
      </c>
      <c r="AI787" s="9" t="s">
        <v>19118</v>
      </c>
      <c r="AK787" s="5" t="s">
        <v>25105</v>
      </c>
      <c r="AL787" s="12">
        <v>111</v>
      </c>
      <c r="AM787" s="12" t="e">
        <v>#N/A</v>
      </c>
      <c r="AN787" s="5" t="s">
        <v>3565</v>
      </c>
      <c r="AO787" s="5" t="s">
        <v>25106</v>
      </c>
      <c r="AP787" s="5" t="s">
        <v>18780</v>
      </c>
      <c r="AQ787" s="5">
        <v>6.8</v>
      </c>
      <c r="AR787" s="5" t="s">
        <v>19118</v>
      </c>
    </row>
    <row r="788" spans="1:44">
      <c r="A788" s="5" t="s">
        <v>3568</v>
      </c>
      <c r="B788" s="5" t="s">
        <v>3569</v>
      </c>
      <c r="C788" s="5"/>
      <c r="D788" s="5" t="s">
        <v>985</v>
      </c>
      <c r="E788" s="5" t="s">
        <v>3570</v>
      </c>
      <c r="F788" s="5">
        <v>1983</v>
      </c>
      <c r="G788" s="5">
        <v>1983</v>
      </c>
      <c r="H788" s="5" t="str">
        <f t="shared" si="48"/>
        <v>1980s</v>
      </c>
      <c r="I788" s="5">
        <v>90</v>
      </c>
      <c r="J788" s="5" t="str">
        <f>IF(I788&lt;&gt;"",IF(I788&gt;=60,"Feature","Short/TV Show"),"No Runtime")</f>
        <v>Feature</v>
      </c>
      <c r="K788" s="5" t="s">
        <v>1879</v>
      </c>
      <c r="L788" s="5"/>
      <c r="M788" s="5">
        <v>6.9</v>
      </c>
      <c r="N788" s="5">
        <v>212</v>
      </c>
      <c r="O788" s="5" t="str">
        <f t="shared" si="49"/>
        <v>Yes</v>
      </c>
      <c r="P788" s="5"/>
      <c r="Q788" s="6"/>
      <c r="R788" s="12">
        <f t="shared" si="50"/>
        <v>90</v>
      </c>
      <c r="S788" s="12" t="e">
        <f t="shared" si="51"/>
        <v>#N/A</v>
      </c>
      <c r="U788" s="9" t="s">
        <v>421</v>
      </c>
      <c r="V788" s="9" t="s">
        <v>25103</v>
      </c>
      <c r="W788" s="9" t="s">
        <v>18782</v>
      </c>
      <c r="X788">
        <v>5.8</v>
      </c>
      <c r="Y788" s="9" t="s">
        <v>19119</v>
      </c>
      <c r="Z788" s="9" t="s">
        <v>19268</v>
      </c>
      <c r="AA788" s="9" t="s">
        <v>25104</v>
      </c>
      <c r="AB788" s="9" t="s">
        <v>18780</v>
      </c>
      <c r="AC788">
        <v>5</v>
      </c>
      <c r="AD788" s="9" t="s">
        <v>19118</v>
      </c>
      <c r="AE788" s="9" t="s">
        <v>25104</v>
      </c>
      <c r="AF788" s="9" t="s">
        <v>18780</v>
      </c>
      <c r="AG788" s="9" t="s">
        <v>1000</v>
      </c>
      <c r="AH788">
        <v>5.5</v>
      </c>
      <c r="AI788" s="9" t="s">
        <v>19118</v>
      </c>
      <c r="AK788" s="5" t="s">
        <v>25105</v>
      </c>
      <c r="AL788" s="12" t="e">
        <v>#N/A</v>
      </c>
      <c r="AM788" s="12">
        <v>31</v>
      </c>
      <c r="AN788" s="5" t="s">
        <v>3569</v>
      </c>
      <c r="AO788" s="5" t="s">
        <v>25105</v>
      </c>
      <c r="AP788" s="5" t="s">
        <v>18780</v>
      </c>
      <c r="AQ788" s="5">
        <v>6.9</v>
      </c>
      <c r="AR788" s="5" t="s">
        <v>19118</v>
      </c>
    </row>
    <row r="789" spans="1:44">
      <c r="A789" s="5" t="s">
        <v>3571</v>
      </c>
      <c r="B789" s="5" t="s">
        <v>3572</v>
      </c>
      <c r="C789" s="5" t="s">
        <v>3573</v>
      </c>
      <c r="D789" s="5"/>
      <c r="E789" s="5" t="s">
        <v>3574</v>
      </c>
      <c r="F789" s="5" t="s">
        <v>3575</v>
      </c>
      <c r="G789" s="5">
        <v>2014</v>
      </c>
      <c r="H789" s="5" t="str">
        <f t="shared" si="48"/>
        <v>2010s</v>
      </c>
      <c r="I789" s="5">
        <v>27</v>
      </c>
      <c r="J789" s="5" t="str">
        <f>IF(I789&lt;&gt;"",IF(I789&gt;=60,"Feature","Short/TV Show"),"No Runtime")</f>
        <v>Short/TV Show</v>
      </c>
      <c r="K789" s="5" t="s">
        <v>620</v>
      </c>
      <c r="L789" s="5"/>
      <c r="M789" s="5">
        <v>8.1</v>
      </c>
      <c r="N789" s="5">
        <v>12</v>
      </c>
      <c r="O789" s="5" t="str">
        <f t="shared" si="49"/>
        <v>No</v>
      </c>
      <c r="P789" s="5"/>
      <c r="Q789" s="6"/>
      <c r="R789" s="12" t="e">
        <f t="shared" si="50"/>
        <v>#N/A</v>
      </c>
      <c r="S789" s="12">
        <f t="shared" si="51"/>
        <v>27</v>
      </c>
      <c r="U789" s="9" t="s">
        <v>786</v>
      </c>
      <c r="V789" s="9" t="s">
        <v>25103</v>
      </c>
      <c r="W789" s="9" t="s">
        <v>18780</v>
      </c>
      <c r="X789">
        <v>5.4</v>
      </c>
      <c r="Y789" s="9" t="s">
        <v>19118</v>
      </c>
      <c r="Z789" s="9" t="s">
        <v>19127</v>
      </c>
      <c r="AA789" s="9" t="s">
        <v>25104</v>
      </c>
      <c r="AB789" s="9" t="s">
        <v>18780</v>
      </c>
      <c r="AC789">
        <v>5</v>
      </c>
      <c r="AD789" s="9" t="s">
        <v>19118</v>
      </c>
      <c r="AE789" s="9" t="s">
        <v>25106</v>
      </c>
      <c r="AF789" s="9" t="s">
        <v>18780</v>
      </c>
      <c r="AG789" s="9" t="s">
        <v>6260</v>
      </c>
      <c r="AH789">
        <v>7.6</v>
      </c>
      <c r="AI789" s="9" t="s">
        <v>19118</v>
      </c>
      <c r="AK789" s="5" t="s">
        <v>25105</v>
      </c>
      <c r="AL789" s="12" t="e">
        <v>#N/A</v>
      </c>
      <c r="AM789" s="12" t="e">
        <v>#N/A</v>
      </c>
      <c r="AN789" s="5" t="s">
        <v>3572</v>
      </c>
      <c r="AO789" s="5" t="s">
        <v>25103</v>
      </c>
      <c r="AP789" s="5" t="s">
        <v>18781</v>
      </c>
      <c r="AQ789" s="5">
        <v>8.1</v>
      </c>
      <c r="AR789" s="5" t="s">
        <v>19119</v>
      </c>
    </row>
    <row r="790" spans="1:44">
      <c r="A790" s="5" t="s">
        <v>3576</v>
      </c>
      <c r="B790" s="5" t="s">
        <v>3577</v>
      </c>
      <c r="C790" s="5" t="s">
        <v>3578</v>
      </c>
      <c r="D790" s="5" t="s">
        <v>2173</v>
      </c>
      <c r="E790" s="5" t="s">
        <v>3579</v>
      </c>
      <c r="F790" s="5">
        <v>1985</v>
      </c>
      <c r="G790" s="5">
        <v>1985</v>
      </c>
      <c r="H790" s="5" t="str">
        <f t="shared" si="48"/>
        <v>1980s</v>
      </c>
      <c r="I790" s="5">
        <v>88</v>
      </c>
      <c r="J790" s="5" t="str">
        <f>IF(I790&lt;&gt;"",IF(I790&gt;=60,"Feature","Short/TV Show"),"No Runtime")</f>
        <v>Feature</v>
      </c>
      <c r="K790" s="5" t="s">
        <v>19</v>
      </c>
      <c r="L790" s="5"/>
      <c r="M790" s="5">
        <v>5.6</v>
      </c>
      <c r="N790" s="5">
        <v>266</v>
      </c>
      <c r="O790" s="5" t="str">
        <f t="shared" si="49"/>
        <v>Yes</v>
      </c>
      <c r="P790" s="5"/>
      <c r="Q790" s="6"/>
      <c r="R790" s="12">
        <f t="shared" si="50"/>
        <v>88</v>
      </c>
      <c r="S790" s="12" t="e">
        <f t="shared" si="51"/>
        <v>#N/A</v>
      </c>
      <c r="U790" s="9"/>
      <c r="V790" s="9" t="s">
        <v>25104</v>
      </c>
      <c r="W790" s="9" t="s">
        <v>18782</v>
      </c>
      <c r="X790">
        <v>9.4</v>
      </c>
      <c r="Y790" s="9" t="s">
        <v>19119</v>
      </c>
      <c r="Z790" s="9" t="s">
        <v>10983</v>
      </c>
      <c r="AA790" s="9" t="s">
        <v>25104</v>
      </c>
      <c r="AB790" s="9" t="s">
        <v>18780</v>
      </c>
      <c r="AC790">
        <v>5</v>
      </c>
      <c r="AD790" s="9" t="s">
        <v>19118</v>
      </c>
      <c r="AE790" s="9" t="s">
        <v>25106</v>
      </c>
      <c r="AF790" s="9" t="s">
        <v>18780</v>
      </c>
      <c r="AG790" s="9" t="s">
        <v>100</v>
      </c>
      <c r="AH790">
        <v>7.6</v>
      </c>
      <c r="AI790" s="9" t="s">
        <v>19118</v>
      </c>
      <c r="AK790" s="5" t="s">
        <v>25105</v>
      </c>
      <c r="AL790" s="12">
        <v>83</v>
      </c>
      <c r="AM790" s="12" t="e">
        <v>#N/A</v>
      </c>
      <c r="AN790" s="5" t="s">
        <v>3577</v>
      </c>
      <c r="AO790" s="5" t="s">
        <v>25105</v>
      </c>
      <c r="AP790" s="5" t="s">
        <v>18780</v>
      </c>
      <c r="AQ790" s="5">
        <v>5.6</v>
      </c>
      <c r="AR790" s="5" t="s">
        <v>19118</v>
      </c>
    </row>
    <row r="791" spans="1:44">
      <c r="A791" s="5" t="s">
        <v>3580</v>
      </c>
      <c r="B791" s="5" t="s">
        <v>3581</v>
      </c>
      <c r="C791" s="5" t="s">
        <v>3582</v>
      </c>
      <c r="D791" s="5" t="s">
        <v>3583</v>
      </c>
      <c r="E791" s="5" t="s">
        <v>3584</v>
      </c>
      <c r="F791" s="5">
        <v>2022</v>
      </c>
      <c r="G791" s="5">
        <v>2022</v>
      </c>
      <c r="H791" s="5" t="str">
        <f t="shared" si="48"/>
        <v>2020s</v>
      </c>
      <c r="I791" s="5">
        <v>104</v>
      </c>
      <c r="J791" s="5" t="str">
        <f>IF(I791&lt;&gt;"",IF(I791&gt;=60,"Feature","Short/TV Show"),"No Runtime")</f>
        <v>Feature</v>
      </c>
      <c r="K791" s="5" t="s">
        <v>561</v>
      </c>
      <c r="L791" s="5" t="s">
        <v>338</v>
      </c>
      <c r="M791" s="5">
        <v>3.9</v>
      </c>
      <c r="N791" s="5">
        <v>58</v>
      </c>
      <c r="O791" s="5" t="str">
        <f t="shared" si="49"/>
        <v>No</v>
      </c>
      <c r="P791" s="5"/>
      <c r="Q791" s="6"/>
      <c r="R791" s="12">
        <f t="shared" si="50"/>
        <v>104</v>
      </c>
      <c r="S791" s="12" t="e">
        <f t="shared" si="51"/>
        <v>#N/A</v>
      </c>
      <c r="U791" s="9" t="s">
        <v>166</v>
      </c>
      <c r="V791" s="9" t="s">
        <v>25106</v>
      </c>
      <c r="W791" s="9" t="s">
        <v>18780</v>
      </c>
      <c r="X791">
        <v>5.6</v>
      </c>
      <c r="Y791" s="9" t="s">
        <v>19119</v>
      </c>
      <c r="Z791" s="9" t="s">
        <v>19217</v>
      </c>
      <c r="AA791" s="9" t="s">
        <v>25104</v>
      </c>
      <c r="AB791" s="9" t="s">
        <v>18780</v>
      </c>
      <c r="AC791">
        <v>5</v>
      </c>
      <c r="AD791" s="9" t="s">
        <v>19118</v>
      </c>
      <c r="AE791" s="9" t="s">
        <v>25103</v>
      </c>
      <c r="AF791" s="9" t="s">
        <v>18780</v>
      </c>
      <c r="AG791" s="9" t="s">
        <v>39</v>
      </c>
      <c r="AH791">
        <v>6.6</v>
      </c>
      <c r="AI791" s="9" t="s">
        <v>19119</v>
      </c>
      <c r="AK791" s="5" t="s">
        <v>25105</v>
      </c>
      <c r="AL791" s="12">
        <v>93</v>
      </c>
      <c r="AM791" s="12" t="e">
        <v>#N/A</v>
      </c>
      <c r="AN791" s="5" t="s">
        <v>3581</v>
      </c>
      <c r="AO791" s="5" t="s">
        <v>25104</v>
      </c>
      <c r="AP791" s="5" t="s">
        <v>18780</v>
      </c>
      <c r="AQ791" s="5">
        <v>3.9</v>
      </c>
      <c r="AR791" s="5" t="s">
        <v>19119</v>
      </c>
    </row>
    <row r="792" spans="1:44">
      <c r="A792" s="5" t="s">
        <v>3585</v>
      </c>
      <c r="B792" s="5" t="s">
        <v>3586</v>
      </c>
      <c r="C792" s="5" t="s">
        <v>3587</v>
      </c>
      <c r="D792" s="5" t="s">
        <v>3085</v>
      </c>
      <c r="E792" s="5" t="s">
        <v>3588</v>
      </c>
      <c r="F792" s="5">
        <v>2009</v>
      </c>
      <c r="G792" s="5">
        <v>2009</v>
      </c>
      <c r="H792" s="5" t="str">
        <f t="shared" si="48"/>
        <v>2000s</v>
      </c>
      <c r="I792" s="5">
        <v>97</v>
      </c>
      <c r="J792" s="5" t="str">
        <f>IF(I792&lt;&gt;"",IF(I792&gt;=60,"Feature","Short/TV Show"),"No Runtime")</f>
        <v>Feature</v>
      </c>
      <c r="K792" s="5" t="s">
        <v>3589</v>
      </c>
      <c r="L792" s="5" t="s">
        <v>452</v>
      </c>
      <c r="M792" s="5">
        <v>6.7</v>
      </c>
      <c r="N792" s="5">
        <v>282</v>
      </c>
      <c r="O792" s="5" t="str">
        <f t="shared" si="49"/>
        <v>Yes</v>
      </c>
      <c r="P792" s="5"/>
      <c r="Q792" s="6"/>
      <c r="R792" s="12">
        <f t="shared" si="50"/>
        <v>97</v>
      </c>
      <c r="S792" s="12" t="e">
        <f t="shared" si="51"/>
        <v>#N/A</v>
      </c>
      <c r="U792" s="9" t="s">
        <v>3329</v>
      </c>
      <c r="V792" s="9" t="s">
        <v>25103</v>
      </c>
      <c r="W792" s="9" t="s">
        <v>18780</v>
      </c>
      <c r="X792">
        <v>8.3000000000000007</v>
      </c>
      <c r="Y792" s="9" t="s">
        <v>19119</v>
      </c>
      <c r="Z792" s="9" t="s">
        <v>18903</v>
      </c>
      <c r="AA792" s="9" t="s">
        <v>25115</v>
      </c>
      <c r="AB792" s="9" t="s">
        <v>18782</v>
      </c>
      <c r="AD792" s="9" t="s">
        <v>19119</v>
      </c>
      <c r="AE792" s="9" t="s">
        <v>25106</v>
      </c>
      <c r="AF792" s="9" t="s">
        <v>18780</v>
      </c>
      <c r="AG792" s="9" t="s">
        <v>620</v>
      </c>
      <c r="AH792">
        <v>8.3000000000000007</v>
      </c>
      <c r="AI792" s="9" t="s">
        <v>19119</v>
      </c>
      <c r="AK792" s="5" t="s">
        <v>25105</v>
      </c>
      <c r="AL792" s="12">
        <v>104</v>
      </c>
      <c r="AM792" s="12" t="e">
        <v>#N/A</v>
      </c>
      <c r="AN792" s="5" t="s">
        <v>3586</v>
      </c>
      <c r="AO792" s="5" t="s">
        <v>25106</v>
      </c>
      <c r="AP792" s="5" t="s">
        <v>18780</v>
      </c>
      <c r="AQ792" s="5">
        <v>6.7</v>
      </c>
      <c r="AR792" s="5" t="s">
        <v>19118</v>
      </c>
    </row>
    <row r="793" spans="1:44">
      <c r="A793" s="5" t="s">
        <v>3590</v>
      </c>
      <c r="B793" s="5" t="s">
        <v>3591</v>
      </c>
      <c r="C793" s="5" t="s">
        <v>3592</v>
      </c>
      <c r="D793" s="5"/>
      <c r="E793" s="5" t="s">
        <v>3593</v>
      </c>
      <c r="F793" s="5">
        <v>2021</v>
      </c>
      <c r="G793" s="5">
        <v>2021</v>
      </c>
      <c r="H793" s="5" t="str">
        <f t="shared" si="48"/>
        <v>2020s</v>
      </c>
      <c r="I793" s="5"/>
      <c r="J793" s="5" t="str">
        <f>IF(I793&lt;&gt;"",IF(I793&gt;=60,"Feature","Short/TV Show"),"No Runtime")</f>
        <v>No Runtime</v>
      </c>
      <c r="K793" s="5" t="s">
        <v>1176</v>
      </c>
      <c r="L793" s="5" t="s">
        <v>47</v>
      </c>
      <c r="M793" s="5">
        <v>7.5</v>
      </c>
      <c r="N793" s="5">
        <v>163</v>
      </c>
      <c r="O793" s="5" t="str">
        <f t="shared" si="49"/>
        <v>Yes</v>
      </c>
      <c r="P793" s="5"/>
      <c r="Q793" s="6"/>
      <c r="R793" s="12" t="e">
        <f t="shared" si="50"/>
        <v>#N/A</v>
      </c>
      <c r="S793" s="12" t="e">
        <f t="shared" si="51"/>
        <v>#N/A</v>
      </c>
      <c r="U793" s="9"/>
      <c r="V793" s="9" t="s">
        <v>25104</v>
      </c>
      <c r="W793" s="9" t="s">
        <v>18782</v>
      </c>
      <c r="X793">
        <v>7.3</v>
      </c>
      <c r="Y793" s="9" t="s">
        <v>19119</v>
      </c>
      <c r="Z793" s="9" t="s">
        <v>19251</v>
      </c>
      <c r="AA793" s="9" t="s">
        <v>25115</v>
      </c>
      <c r="AB793" s="9" t="s">
        <v>18782</v>
      </c>
      <c r="AD793" s="9" t="s">
        <v>19119</v>
      </c>
      <c r="AE793" s="9" t="s">
        <v>25106</v>
      </c>
      <c r="AF793" s="9" t="s">
        <v>18780</v>
      </c>
      <c r="AG793" s="9" t="s">
        <v>100</v>
      </c>
      <c r="AH793">
        <v>8.3000000000000007</v>
      </c>
      <c r="AI793" s="9" t="s">
        <v>19119</v>
      </c>
      <c r="AK793" s="5" t="s">
        <v>25105</v>
      </c>
      <c r="AL793" s="12">
        <v>100</v>
      </c>
      <c r="AM793" s="12" t="e">
        <v>#N/A</v>
      </c>
      <c r="AN793" s="5" t="s">
        <v>3591</v>
      </c>
      <c r="AO793" s="5" t="s">
        <v>25104</v>
      </c>
      <c r="AP793" s="5" t="s">
        <v>18782</v>
      </c>
      <c r="AQ793" s="5">
        <v>7.5</v>
      </c>
      <c r="AR793" s="5" t="s">
        <v>19118</v>
      </c>
    </row>
    <row r="794" spans="1:44">
      <c r="A794" s="5" t="s">
        <v>3594</v>
      </c>
      <c r="B794" s="5" t="s">
        <v>3595</v>
      </c>
      <c r="C794" s="5"/>
      <c r="D794" s="5" t="s">
        <v>97</v>
      </c>
      <c r="E794" s="5" t="s">
        <v>3596</v>
      </c>
      <c r="F794" s="5">
        <v>2016</v>
      </c>
      <c r="G794" s="5">
        <v>2016</v>
      </c>
      <c r="H794" s="5" t="str">
        <f t="shared" si="48"/>
        <v>2010s</v>
      </c>
      <c r="I794" s="5">
        <v>77</v>
      </c>
      <c r="J794" s="5" t="str">
        <f>IF(I794&lt;&gt;"",IF(I794&gt;=60,"Feature","Short/TV Show"),"No Runtime")</f>
        <v>Feature</v>
      </c>
      <c r="K794" s="5" t="s">
        <v>39</v>
      </c>
      <c r="L794" s="5"/>
      <c r="M794" s="5"/>
      <c r="N794" s="5"/>
      <c r="O794" s="5" t="str">
        <f t="shared" si="49"/>
        <v>No</v>
      </c>
      <c r="P794" s="5"/>
      <c r="Q794" s="6"/>
      <c r="R794" s="12">
        <f t="shared" si="50"/>
        <v>77</v>
      </c>
      <c r="S794" s="12" t="e">
        <f t="shared" si="51"/>
        <v>#N/A</v>
      </c>
      <c r="U794" s="9"/>
      <c r="V794" s="9" t="s">
        <v>25104</v>
      </c>
      <c r="W794" s="9" t="s">
        <v>18780</v>
      </c>
      <c r="X794">
        <v>8.1999999999999993</v>
      </c>
      <c r="Y794" s="9" t="s">
        <v>19119</v>
      </c>
      <c r="Z794" s="9" t="s">
        <v>19126</v>
      </c>
      <c r="AA794" s="9" t="s">
        <v>25115</v>
      </c>
      <c r="AB794" s="9" t="s">
        <v>18782</v>
      </c>
      <c r="AD794" s="9" t="s">
        <v>19119</v>
      </c>
      <c r="AE794" s="9" t="s">
        <v>25106</v>
      </c>
      <c r="AF794" s="9" t="s">
        <v>18780</v>
      </c>
      <c r="AG794" s="9" t="s">
        <v>1123</v>
      </c>
      <c r="AH794">
        <v>8.3000000000000007</v>
      </c>
      <c r="AI794" s="9" t="s">
        <v>19119</v>
      </c>
      <c r="AK794" s="5" t="s">
        <v>25105</v>
      </c>
      <c r="AL794" s="12" t="e">
        <v>#N/A</v>
      </c>
      <c r="AM794" s="12" t="e">
        <v>#N/A</v>
      </c>
      <c r="AN794" s="5" t="s">
        <v>3595</v>
      </c>
      <c r="AO794" s="5" t="s">
        <v>25103</v>
      </c>
      <c r="AP794" s="5" t="s">
        <v>18780</v>
      </c>
      <c r="AQ794" s="5"/>
      <c r="AR794" s="5" t="s">
        <v>19119</v>
      </c>
    </row>
    <row r="795" spans="1:44">
      <c r="A795" s="5" t="s">
        <v>3597</v>
      </c>
      <c r="B795" s="5" t="s">
        <v>3598</v>
      </c>
      <c r="C795" s="5" t="s">
        <v>3599</v>
      </c>
      <c r="D795" s="5" t="s">
        <v>1056</v>
      </c>
      <c r="E795" s="5" t="s">
        <v>3600</v>
      </c>
      <c r="F795" s="5">
        <v>2011</v>
      </c>
      <c r="G795" s="5">
        <v>2011</v>
      </c>
      <c r="H795" s="5" t="str">
        <f t="shared" si="48"/>
        <v>2010s</v>
      </c>
      <c r="I795" s="5">
        <v>121</v>
      </c>
      <c r="J795" s="5" t="str">
        <f>IF(I795&lt;&gt;"",IF(I795&gt;=60,"Feature","Short/TV Show"),"No Runtime")</f>
        <v>Feature</v>
      </c>
      <c r="K795" s="5" t="s">
        <v>76</v>
      </c>
      <c r="L795" s="5"/>
      <c r="M795" s="5">
        <v>6.4</v>
      </c>
      <c r="N795" s="5">
        <v>124</v>
      </c>
      <c r="O795" s="5" t="str">
        <f t="shared" si="49"/>
        <v>Yes</v>
      </c>
      <c r="P795" s="5"/>
      <c r="Q795" s="6"/>
      <c r="R795" s="12">
        <f t="shared" si="50"/>
        <v>121</v>
      </c>
      <c r="S795" s="12" t="e">
        <f t="shared" si="51"/>
        <v>#N/A</v>
      </c>
      <c r="U795" s="9" t="s">
        <v>3343</v>
      </c>
      <c r="V795" s="9" t="s">
        <v>25104</v>
      </c>
      <c r="W795" s="9" t="s">
        <v>18782</v>
      </c>
      <c r="Y795" s="9" t="s">
        <v>19119</v>
      </c>
      <c r="Z795" s="9" t="s">
        <v>13163</v>
      </c>
      <c r="AA795" s="9" t="s">
        <v>25115</v>
      </c>
      <c r="AB795" s="9" t="s">
        <v>18782</v>
      </c>
      <c r="AD795" s="9" t="s">
        <v>19119</v>
      </c>
      <c r="AE795" s="9" t="s">
        <v>25103</v>
      </c>
      <c r="AF795" s="9" t="s">
        <v>18780</v>
      </c>
      <c r="AG795" s="9" t="s">
        <v>987</v>
      </c>
      <c r="AH795">
        <v>5.7</v>
      </c>
      <c r="AI795" s="9" t="s">
        <v>19119</v>
      </c>
      <c r="AK795" s="5" t="s">
        <v>25105</v>
      </c>
      <c r="AL795" s="12">
        <v>124</v>
      </c>
      <c r="AM795" s="12" t="e">
        <v>#N/A</v>
      </c>
      <c r="AN795" s="5" t="s">
        <v>3598</v>
      </c>
      <c r="AO795" s="5" t="s">
        <v>25103</v>
      </c>
      <c r="AP795" s="5" t="s">
        <v>18780</v>
      </c>
      <c r="AQ795" s="5">
        <v>6.4</v>
      </c>
      <c r="AR795" s="5" t="s">
        <v>19118</v>
      </c>
    </row>
    <row r="796" spans="1:44">
      <c r="A796" s="5" t="s">
        <v>3601</v>
      </c>
      <c r="B796" s="5" t="s">
        <v>3602</v>
      </c>
      <c r="C796" s="5"/>
      <c r="D796" s="5" t="s">
        <v>426</v>
      </c>
      <c r="E796" s="5" t="s">
        <v>3603</v>
      </c>
      <c r="F796" s="5">
        <v>1990</v>
      </c>
      <c r="G796" s="5">
        <v>1990</v>
      </c>
      <c r="H796" s="5" t="str">
        <f t="shared" si="48"/>
        <v>1990s</v>
      </c>
      <c r="I796" s="5">
        <v>90</v>
      </c>
      <c r="J796" s="5" t="str">
        <f>IF(I796&lt;&gt;"",IF(I796&gt;=60,"Feature","Short/TV Show"),"No Runtime")</f>
        <v>Feature</v>
      </c>
      <c r="K796" s="5" t="s">
        <v>3604</v>
      </c>
      <c r="L796" s="5"/>
      <c r="M796" s="5">
        <v>6.5</v>
      </c>
      <c r="N796" s="5">
        <v>12</v>
      </c>
      <c r="O796" s="5" t="str">
        <f t="shared" si="49"/>
        <v>No</v>
      </c>
      <c r="P796" s="5"/>
      <c r="Q796" s="6"/>
      <c r="R796" s="12">
        <f t="shared" si="50"/>
        <v>90</v>
      </c>
      <c r="S796" s="12" t="e">
        <f t="shared" si="51"/>
        <v>#N/A</v>
      </c>
      <c r="U796" s="9" t="s">
        <v>3347</v>
      </c>
      <c r="V796" s="9" t="s">
        <v>25107</v>
      </c>
      <c r="W796" s="9" t="s">
        <v>18780</v>
      </c>
      <c r="X796">
        <v>7</v>
      </c>
      <c r="Y796" s="9" t="s">
        <v>19119</v>
      </c>
      <c r="Z796" s="9" t="s">
        <v>19205</v>
      </c>
      <c r="AA796" s="9" t="s">
        <v>25104</v>
      </c>
      <c r="AB796" s="9" t="s">
        <v>18780</v>
      </c>
      <c r="AC796">
        <v>8</v>
      </c>
      <c r="AD796" s="9" t="s">
        <v>19118</v>
      </c>
      <c r="AE796" s="9" t="s">
        <v>25104</v>
      </c>
      <c r="AF796" s="9" t="s">
        <v>18781</v>
      </c>
      <c r="AG796" s="9" t="s">
        <v>39</v>
      </c>
      <c r="AH796">
        <v>7.9</v>
      </c>
      <c r="AI796" s="9" t="s">
        <v>19119</v>
      </c>
      <c r="AK796" s="5" t="s">
        <v>25105</v>
      </c>
      <c r="AL796" s="12">
        <v>92</v>
      </c>
      <c r="AM796" s="12" t="e">
        <v>#N/A</v>
      </c>
      <c r="AN796" s="5" t="s">
        <v>3602</v>
      </c>
      <c r="AO796" s="5" t="s">
        <v>25107</v>
      </c>
      <c r="AP796" s="5" t="s">
        <v>18780</v>
      </c>
      <c r="AQ796" s="5">
        <v>6.5</v>
      </c>
      <c r="AR796" s="5" t="s">
        <v>19119</v>
      </c>
    </row>
    <row r="797" spans="1:44">
      <c r="A797" s="5" t="s">
        <v>3605</v>
      </c>
      <c r="B797" s="5" t="s">
        <v>3606</v>
      </c>
      <c r="C797" s="5"/>
      <c r="D797" s="5"/>
      <c r="E797" s="5"/>
      <c r="F797" s="5">
        <v>2015</v>
      </c>
      <c r="G797" s="5">
        <v>2015</v>
      </c>
      <c r="H797" s="5" t="str">
        <f t="shared" si="48"/>
        <v>2010s</v>
      </c>
      <c r="I797" s="5"/>
      <c r="J797" s="5" t="str">
        <f>IF(I797&lt;&gt;"",IF(I797&gt;=60,"Feature","Short/TV Show"),"No Runtime")</f>
        <v>No Runtime</v>
      </c>
      <c r="K797" s="5" t="s">
        <v>3607</v>
      </c>
      <c r="L797" s="5"/>
      <c r="M797" s="5"/>
      <c r="N797" s="5"/>
      <c r="O797" s="5" t="str">
        <f t="shared" si="49"/>
        <v>No</v>
      </c>
      <c r="P797" s="5"/>
      <c r="Q797" s="6"/>
      <c r="R797" s="12" t="e">
        <f t="shared" si="50"/>
        <v>#N/A</v>
      </c>
      <c r="S797" s="12" t="e">
        <f t="shared" si="51"/>
        <v>#N/A</v>
      </c>
      <c r="U797" s="9" t="s">
        <v>3352</v>
      </c>
      <c r="V797" s="9" t="s">
        <v>25103</v>
      </c>
      <c r="W797" s="9" t="s">
        <v>18780</v>
      </c>
      <c r="X797">
        <v>6.9</v>
      </c>
      <c r="Y797" s="9" t="s">
        <v>19118</v>
      </c>
      <c r="Z797" s="9" t="s">
        <v>19234</v>
      </c>
      <c r="AA797" s="9" t="s">
        <v>25104</v>
      </c>
      <c r="AB797" s="9" t="s">
        <v>18780</v>
      </c>
      <c r="AC797">
        <v>8</v>
      </c>
      <c r="AD797" s="9" t="s">
        <v>19118</v>
      </c>
      <c r="AE797" s="9" t="s">
        <v>25105</v>
      </c>
      <c r="AF797" s="9" t="s">
        <v>18780</v>
      </c>
      <c r="AG797" s="9" t="s">
        <v>987</v>
      </c>
      <c r="AH797">
        <v>8</v>
      </c>
      <c r="AI797" s="9" t="s">
        <v>19118</v>
      </c>
      <c r="AK797" s="5" t="s">
        <v>25105</v>
      </c>
      <c r="AL797" s="12">
        <v>121</v>
      </c>
      <c r="AM797" s="12" t="e">
        <v>#N/A</v>
      </c>
      <c r="AN797" s="5" t="s">
        <v>3606</v>
      </c>
      <c r="AO797" s="5" t="s">
        <v>25103</v>
      </c>
      <c r="AP797" s="5" t="s">
        <v>18782</v>
      </c>
      <c r="AQ797" s="5"/>
      <c r="AR797" s="5" t="s">
        <v>19119</v>
      </c>
    </row>
    <row r="798" spans="1:44">
      <c r="A798" s="5" t="s">
        <v>3608</v>
      </c>
      <c r="B798" s="5" t="s">
        <v>3609</v>
      </c>
      <c r="C798" s="5" t="s">
        <v>3610</v>
      </c>
      <c r="D798" s="5" t="s">
        <v>478</v>
      </c>
      <c r="E798" s="5" t="s">
        <v>3611</v>
      </c>
      <c r="F798" s="5">
        <v>2017</v>
      </c>
      <c r="G798" s="5">
        <v>2017</v>
      </c>
      <c r="H798" s="5" t="str">
        <f t="shared" si="48"/>
        <v>2010s</v>
      </c>
      <c r="I798" s="5">
        <v>129</v>
      </c>
      <c r="J798" s="5" t="str">
        <f>IF(I798&lt;&gt;"",IF(I798&gt;=60,"Feature","Short/TV Show"),"No Runtime")</f>
        <v>Feature</v>
      </c>
      <c r="K798" s="5" t="s">
        <v>76</v>
      </c>
      <c r="L798" s="5" t="s">
        <v>248</v>
      </c>
      <c r="M798" s="5">
        <v>7.1</v>
      </c>
      <c r="N798" s="5">
        <v>129</v>
      </c>
      <c r="O798" s="5" t="str">
        <f t="shared" si="49"/>
        <v>Yes</v>
      </c>
      <c r="P798" s="5"/>
      <c r="Q798" s="6"/>
      <c r="R798" s="12">
        <f t="shared" si="50"/>
        <v>129</v>
      </c>
      <c r="S798" s="12" t="e">
        <f t="shared" si="51"/>
        <v>#N/A</v>
      </c>
      <c r="U798" s="9" t="s">
        <v>3357</v>
      </c>
      <c r="V798" s="9" t="s">
        <v>25106</v>
      </c>
      <c r="W798" s="9" t="s">
        <v>18780</v>
      </c>
      <c r="X798">
        <v>6.9</v>
      </c>
      <c r="Y798" s="9" t="s">
        <v>19119</v>
      </c>
      <c r="Z798" s="9" t="s">
        <v>19299</v>
      </c>
      <c r="AA798" s="9" t="s">
        <v>25104</v>
      </c>
      <c r="AB798" s="9" t="s">
        <v>18780</v>
      </c>
      <c r="AC798">
        <v>8</v>
      </c>
      <c r="AD798" s="9" t="s">
        <v>19118</v>
      </c>
      <c r="AE798" s="9" t="s">
        <v>25105</v>
      </c>
      <c r="AF798" s="9" t="s">
        <v>18780</v>
      </c>
      <c r="AG798" s="9" t="s">
        <v>9732</v>
      </c>
      <c r="AH798">
        <v>8</v>
      </c>
      <c r="AI798" s="9" t="s">
        <v>19118</v>
      </c>
      <c r="AK798" s="5" t="s">
        <v>25105</v>
      </c>
      <c r="AL798" s="12" t="e">
        <v>#N/A</v>
      </c>
      <c r="AM798" s="12" t="e">
        <v>#N/A</v>
      </c>
      <c r="AN798" s="5" t="s">
        <v>3609</v>
      </c>
      <c r="AO798" s="5" t="s">
        <v>25103</v>
      </c>
      <c r="AP798" s="5" t="s">
        <v>18780</v>
      </c>
      <c r="AQ798" s="5">
        <v>7.1</v>
      </c>
      <c r="AR798" s="5" t="s">
        <v>19118</v>
      </c>
    </row>
    <row r="799" spans="1:44">
      <c r="A799" s="5" t="s">
        <v>3612</v>
      </c>
      <c r="B799" s="5" t="s">
        <v>3613</v>
      </c>
      <c r="C799" s="5" t="s">
        <v>3614</v>
      </c>
      <c r="D799" s="5" t="s">
        <v>316</v>
      </c>
      <c r="E799" s="5" t="s">
        <v>3615</v>
      </c>
      <c r="F799" s="5">
        <v>1992</v>
      </c>
      <c r="G799" s="5">
        <v>1992</v>
      </c>
      <c r="H799" s="5" t="str">
        <f t="shared" si="48"/>
        <v>1990s</v>
      </c>
      <c r="I799" s="5">
        <v>92</v>
      </c>
      <c r="J799" s="5" t="str">
        <f>IF(I799&lt;&gt;"",IF(I799&gt;=60,"Feature","Short/TV Show"),"No Runtime")</f>
        <v>Feature</v>
      </c>
      <c r="K799" s="5" t="s">
        <v>323</v>
      </c>
      <c r="L799" s="5"/>
      <c r="M799" s="5">
        <v>6.7</v>
      </c>
      <c r="N799" s="5">
        <v>17</v>
      </c>
      <c r="O799" s="5" t="str">
        <f t="shared" si="49"/>
        <v>No</v>
      </c>
      <c r="P799" s="5"/>
      <c r="Q799" s="6"/>
      <c r="R799" s="12">
        <f t="shared" si="50"/>
        <v>92</v>
      </c>
      <c r="S799" s="12" t="e">
        <f t="shared" si="51"/>
        <v>#N/A</v>
      </c>
      <c r="U799" s="9" t="s">
        <v>69</v>
      </c>
      <c r="V799" s="9" t="s">
        <v>25106</v>
      </c>
      <c r="W799" s="9" t="s">
        <v>18781</v>
      </c>
      <c r="X799">
        <v>7.2</v>
      </c>
      <c r="Y799" s="9" t="s">
        <v>19118</v>
      </c>
      <c r="Z799" s="9" t="s">
        <v>19559</v>
      </c>
      <c r="AA799" s="9" t="s">
        <v>25104</v>
      </c>
      <c r="AB799" s="9" t="s">
        <v>18780</v>
      </c>
      <c r="AC799">
        <v>8</v>
      </c>
      <c r="AD799" s="9" t="s">
        <v>19118</v>
      </c>
      <c r="AE799" s="9" t="s">
        <v>25103</v>
      </c>
      <c r="AF799" s="9" t="s">
        <v>18780</v>
      </c>
      <c r="AG799" s="9" t="s">
        <v>100</v>
      </c>
      <c r="AH799">
        <v>7.9</v>
      </c>
      <c r="AI799" s="9" t="s">
        <v>19119</v>
      </c>
      <c r="AK799" s="5" t="s">
        <v>25105</v>
      </c>
      <c r="AL799" s="12">
        <v>90</v>
      </c>
      <c r="AM799" s="12" t="e">
        <v>#N/A</v>
      </c>
      <c r="AN799" s="5" t="s">
        <v>3613</v>
      </c>
      <c r="AO799" s="5" t="s">
        <v>25107</v>
      </c>
      <c r="AP799" s="5" t="s">
        <v>18780</v>
      </c>
      <c r="AQ799" s="5">
        <v>6.7</v>
      </c>
      <c r="AR799" s="5" t="s">
        <v>19119</v>
      </c>
    </row>
    <row r="800" spans="1:44">
      <c r="A800" s="5" t="s">
        <v>3616</v>
      </c>
      <c r="B800" s="5" t="s">
        <v>3617</v>
      </c>
      <c r="C800" s="5" t="s">
        <v>3618</v>
      </c>
      <c r="D800" s="5" t="s">
        <v>3191</v>
      </c>
      <c r="E800" s="5" t="s">
        <v>3619</v>
      </c>
      <c r="F800" s="5">
        <v>2018</v>
      </c>
      <c r="G800" s="5">
        <v>2018</v>
      </c>
      <c r="H800" s="5" t="str">
        <f t="shared" si="48"/>
        <v>2010s</v>
      </c>
      <c r="I800" s="5">
        <v>94</v>
      </c>
      <c r="J800" s="5" t="str">
        <f>IF(I800&lt;&gt;"",IF(I800&gt;=60,"Feature","Short/TV Show"),"No Runtime")</f>
        <v>Feature</v>
      </c>
      <c r="K800" s="5" t="s">
        <v>100</v>
      </c>
      <c r="L800" s="5" t="s">
        <v>47</v>
      </c>
      <c r="M800" s="5">
        <v>7.5</v>
      </c>
      <c r="N800" s="5">
        <v>36</v>
      </c>
      <c r="O800" s="5" t="str">
        <f t="shared" si="49"/>
        <v>No</v>
      </c>
      <c r="P800" s="5"/>
      <c r="Q800" s="6"/>
      <c r="R800" s="12">
        <f t="shared" si="50"/>
        <v>94</v>
      </c>
      <c r="S800" s="12" t="e">
        <f t="shared" si="51"/>
        <v>#N/A</v>
      </c>
      <c r="U800" s="9" t="s">
        <v>29</v>
      </c>
      <c r="V800" s="9" t="s">
        <v>25106</v>
      </c>
      <c r="W800" s="9" t="s">
        <v>18781</v>
      </c>
      <c r="X800">
        <v>7.2</v>
      </c>
      <c r="Y800" s="9" t="s">
        <v>19118</v>
      </c>
      <c r="Z800" s="9" t="s">
        <v>19560</v>
      </c>
      <c r="AA800" s="9" t="s">
        <v>25104</v>
      </c>
      <c r="AB800" s="9" t="s">
        <v>18780</v>
      </c>
      <c r="AC800">
        <v>5</v>
      </c>
      <c r="AD800" s="9" t="s">
        <v>19118</v>
      </c>
      <c r="AE800" s="9" t="s">
        <v>25104</v>
      </c>
      <c r="AF800" s="9" t="s">
        <v>18780</v>
      </c>
      <c r="AG800" s="9" t="s">
        <v>39</v>
      </c>
      <c r="AH800">
        <v>5.6</v>
      </c>
      <c r="AI800" s="9" t="s">
        <v>19119</v>
      </c>
      <c r="AK800" s="5" t="s">
        <v>25105</v>
      </c>
      <c r="AL800" s="12">
        <v>98</v>
      </c>
      <c r="AM800" s="12" t="e">
        <v>#N/A</v>
      </c>
      <c r="AN800" s="5" t="s">
        <v>3617</v>
      </c>
      <c r="AO800" s="5" t="s">
        <v>25103</v>
      </c>
      <c r="AP800" s="5" t="s">
        <v>18780</v>
      </c>
      <c r="AQ800" s="5">
        <v>7.5</v>
      </c>
      <c r="AR800" s="5" t="s">
        <v>19119</v>
      </c>
    </row>
    <row r="801" spans="1:44">
      <c r="A801" s="5" t="s">
        <v>3620</v>
      </c>
      <c r="B801" s="5" t="s">
        <v>3621</v>
      </c>
      <c r="C801" s="5" t="s">
        <v>3622</v>
      </c>
      <c r="D801" s="5" t="s">
        <v>3623</v>
      </c>
      <c r="E801" s="5" t="s">
        <v>3624</v>
      </c>
      <c r="F801" s="5">
        <v>2021</v>
      </c>
      <c r="G801" s="5">
        <v>2021</v>
      </c>
      <c r="H801" s="5" t="str">
        <f t="shared" si="48"/>
        <v>2020s</v>
      </c>
      <c r="I801" s="5">
        <v>112</v>
      </c>
      <c r="J801" s="5" t="str">
        <f>IF(I801&lt;&gt;"",IF(I801&gt;=60,"Feature","Short/TV Show"),"No Runtime")</f>
        <v>Feature</v>
      </c>
      <c r="K801" s="5" t="s">
        <v>440</v>
      </c>
      <c r="L801" s="5" t="s">
        <v>87</v>
      </c>
      <c r="M801" s="5">
        <v>6.1</v>
      </c>
      <c r="N801" s="5">
        <v>130</v>
      </c>
      <c r="O801" s="5" t="str">
        <f t="shared" si="49"/>
        <v>Yes</v>
      </c>
      <c r="P801" s="5"/>
      <c r="Q801" s="6"/>
      <c r="R801" s="12">
        <f t="shared" si="50"/>
        <v>112</v>
      </c>
      <c r="S801" s="12" t="e">
        <f t="shared" si="51"/>
        <v>#N/A</v>
      </c>
      <c r="U801" s="9" t="s">
        <v>3367</v>
      </c>
      <c r="V801" s="9" t="s">
        <v>25106</v>
      </c>
      <c r="W801" s="9" t="s">
        <v>18780</v>
      </c>
      <c r="X801">
        <v>7.3</v>
      </c>
      <c r="Y801" s="9" t="s">
        <v>19118</v>
      </c>
      <c r="Z801" s="9" t="s">
        <v>19561</v>
      </c>
      <c r="AA801" s="9" t="s">
        <v>25104</v>
      </c>
      <c r="AB801" s="9" t="s">
        <v>18780</v>
      </c>
      <c r="AC801">
        <v>5</v>
      </c>
      <c r="AD801" s="9" t="s">
        <v>19118</v>
      </c>
      <c r="AE801" s="9" t="s">
        <v>25107</v>
      </c>
      <c r="AF801" s="9" t="s">
        <v>18780</v>
      </c>
      <c r="AG801" s="9" t="s">
        <v>39</v>
      </c>
      <c r="AH801">
        <v>6</v>
      </c>
      <c r="AI801" s="9" t="s">
        <v>19119</v>
      </c>
      <c r="AK801" s="5" t="s">
        <v>25105</v>
      </c>
      <c r="AL801" s="12">
        <v>90</v>
      </c>
      <c r="AM801" s="12" t="e">
        <v>#N/A</v>
      </c>
      <c r="AN801" s="5" t="s">
        <v>3621</v>
      </c>
      <c r="AO801" s="5" t="s">
        <v>25104</v>
      </c>
      <c r="AP801" s="5" t="s">
        <v>18780</v>
      </c>
      <c r="AQ801" s="5">
        <v>6.1</v>
      </c>
      <c r="AR801" s="5" t="s">
        <v>19118</v>
      </c>
    </row>
    <row r="802" spans="1:44">
      <c r="A802" s="5" t="s">
        <v>3625</v>
      </c>
      <c r="B802" s="5" t="s">
        <v>3626</v>
      </c>
      <c r="C802" s="5" t="s">
        <v>3627</v>
      </c>
      <c r="D802" s="5"/>
      <c r="E802" s="5" t="s">
        <v>3628</v>
      </c>
      <c r="F802" s="5">
        <v>2023</v>
      </c>
      <c r="G802" s="5">
        <v>2023</v>
      </c>
      <c r="H802" s="5" t="str">
        <f t="shared" si="48"/>
        <v>2020s</v>
      </c>
      <c r="I802" s="5"/>
      <c r="J802" s="5" t="str">
        <f>IF(I802&lt;&gt;"",IF(I802&gt;=60,"Feature","Short/TV Show"),"No Runtime")</f>
        <v>No Runtime</v>
      </c>
      <c r="K802" s="5" t="s">
        <v>874</v>
      </c>
      <c r="L802" s="5"/>
      <c r="M802" s="5">
        <v>9.6999999999999993</v>
      </c>
      <c r="N802" s="5">
        <v>21</v>
      </c>
      <c r="O802" s="5" t="str">
        <f t="shared" si="49"/>
        <v>No</v>
      </c>
      <c r="P802" s="5"/>
      <c r="Q802" s="6"/>
      <c r="R802" s="12" t="e">
        <f t="shared" si="50"/>
        <v>#N/A</v>
      </c>
      <c r="S802" s="12" t="e">
        <f t="shared" si="51"/>
        <v>#N/A</v>
      </c>
      <c r="U802" s="9" t="s">
        <v>566</v>
      </c>
      <c r="V802" s="9" t="s">
        <v>25103</v>
      </c>
      <c r="W802" s="9" t="s">
        <v>18782</v>
      </c>
      <c r="X802">
        <v>6.8</v>
      </c>
      <c r="Y802" s="9" t="s">
        <v>19119</v>
      </c>
      <c r="Z802" s="9" t="s">
        <v>18879</v>
      </c>
      <c r="AA802" s="9" t="s">
        <v>25104</v>
      </c>
      <c r="AB802" s="9" t="s">
        <v>18780</v>
      </c>
      <c r="AC802">
        <v>5</v>
      </c>
      <c r="AD802" s="9" t="s">
        <v>19118</v>
      </c>
      <c r="AE802" s="9" t="s">
        <v>25103</v>
      </c>
      <c r="AF802" s="9" t="s">
        <v>18780</v>
      </c>
      <c r="AG802" s="9" t="s">
        <v>39</v>
      </c>
      <c r="AH802">
        <v>6.7</v>
      </c>
      <c r="AI802" s="9" t="s">
        <v>19119</v>
      </c>
      <c r="AK802" s="5" t="s">
        <v>25105</v>
      </c>
      <c r="AL802" s="12">
        <v>131</v>
      </c>
      <c r="AM802" s="12" t="e">
        <v>#N/A</v>
      </c>
      <c r="AN802" s="5" t="s">
        <v>3626</v>
      </c>
      <c r="AO802" s="5" t="s">
        <v>25104</v>
      </c>
      <c r="AP802" s="5" t="s">
        <v>18782</v>
      </c>
      <c r="AQ802" s="5">
        <v>9.6999999999999993</v>
      </c>
      <c r="AR802" s="5" t="s">
        <v>19119</v>
      </c>
    </row>
    <row r="803" spans="1:44">
      <c r="A803" s="5" t="s">
        <v>3629</v>
      </c>
      <c r="B803" s="5" t="s">
        <v>3630</v>
      </c>
      <c r="C803" s="5" t="s">
        <v>3631</v>
      </c>
      <c r="D803" s="5" t="s">
        <v>2482</v>
      </c>
      <c r="E803" s="5" t="s">
        <v>3632</v>
      </c>
      <c r="F803" s="5">
        <v>2015</v>
      </c>
      <c r="G803" s="5">
        <v>2015</v>
      </c>
      <c r="H803" s="5" t="str">
        <f t="shared" si="48"/>
        <v>2010s</v>
      </c>
      <c r="I803" s="5">
        <v>90</v>
      </c>
      <c r="J803" s="5" t="str">
        <f>IF(I803&lt;&gt;"",IF(I803&gt;=60,"Feature","Short/TV Show"),"No Runtime")</f>
        <v>Feature</v>
      </c>
      <c r="K803" s="5" t="s">
        <v>1976</v>
      </c>
      <c r="L803" s="5" t="s">
        <v>47</v>
      </c>
      <c r="M803" s="5">
        <v>7.8</v>
      </c>
      <c r="N803" s="5">
        <v>51</v>
      </c>
      <c r="O803" s="5" t="str">
        <f t="shared" si="49"/>
        <v>No</v>
      </c>
      <c r="P803" s="5"/>
      <c r="Q803" s="6"/>
      <c r="R803" s="12">
        <f t="shared" si="50"/>
        <v>90</v>
      </c>
      <c r="S803" s="12" t="e">
        <f t="shared" si="51"/>
        <v>#N/A</v>
      </c>
      <c r="U803" s="9" t="s">
        <v>566</v>
      </c>
      <c r="V803" s="9" t="s">
        <v>25103</v>
      </c>
      <c r="W803" s="9" t="s">
        <v>18782</v>
      </c>
      <c r="X803">
        <v>4.3</v>
      </c>
      <c r="Y803" s="9" t="s">
        <v>19119</v>
      </c>
      <c r="Z803" s="9" t="s">
        <v>19562</v>
      </c>
      <c r="AA803" s="9" t="s">
        <v>25104</v>
      </c>
      <c r="AB803" s="9" t="s">
        <v>18780</v>
      </c>
      <c r="AC803">
        <v>5</v>
      </c>
      <c r="AD803" s="9" t="s">
        <v>19118</v>
      </c>
      <c r="AE803" s="9" t="s">
        <v>25104</v>
      </c>
      <c r="AF803" s="9" t="s">
        <v>18780</v>
      </c>
      <c r="AG803" s="9" t="s">
        <v>100</v>
      </c>
      <c r="AH803">
        <v>7.4</v>
      </c>
      <c r="AI803" s="9" t="s">
        <v>19118</v>
      </c>
      <c r="AK803" s="5" t="s">
        <v>25105</v>
      </c>
      <c r="AL803" s="12">
        <v>112</v>
      </c>
      <c r="AM803" s="12" t="e">
        <v>#N/A</v>
      </c>
      <c r="AN803" s="5" t="s">
        <v>3630</v>
      </c>
      <c r="AO803" s="5" t="s">
        <v>25103</v>
      </c>
      <c r="AP803" s="5" t="s">
        <v>18780</v>
      </c>
      <c r="AQ803" s="5">
        <v>7.8</v>
      </c>
      <c r="AR803" s="5" t="s">
        <v>19119</v>
      </c>
    </row>
    <row r="804" spans="1:44">
      <c r="A804" s="5" t="s">
        <v>3633</v>
      </c>
      <c r="B804" s="5" t="s">
        <v>3634</v>
      </c>
      <c r="C804" s="5" t="s">
        <v>3635</v>
      </c>
      <c r="D804" s="5" t="s">
        <v>3636</v>
      </c>
      <c r="E804" s="5" t="s">
        <v>3637</v>
      </c>
      <c r="F804" s="5">
        <v>2022</v>
      </c>
      <c r="G804" s="5">
        <v>2022</v>
      </c>
      <c r="H804" s="5" t="str">
        <f t="shared" si="48"/>
        <v>2020s</v>
      </c>
      <c r="I804" s="5">
        <v>105</v>
      </c>
      <c r="J804" s="5" t="str">
        <f>IF(I804&lt;&gt;"",IF(I804&gt;=60,"Feature","Short/TV Show"),"No Runtime")</f>
        <v>Feature</v>
      </c>
      <c r="K804" s="5" t="s">
        <v>76</v>
      </c>
      <c r="L804" s="5" t="s">
        <v>47</v>
      </c>
      <c r="M804" s="5">
        <v>8.4</v>
      </c>
      <c r="N804" s="5">
        <v>13</v>
      </c>
      <c r="O804" s="5" t="str">
        <f t="shared" si="49"/>
        <v>No</v>
      </c>
      <c r="P804" s="5"/>
      <c r="Q804" s="6"/>
      <c r="R804" s="12">
        <f t="shared" si="50"/>
        <v>105</v>
      </c>
      <c r="S804" s="12" t="e">
        <f t="shared" si="51"/>
        <v>#N/A</v>
      </c>
      <c r="U804" s="9" t="s">
        <v>786</v>
      </c>
      <c r="V804" s="9" t="s">
        <v>25115</v>
      </c>
      <c r="W804" s="9" t="s">
        <v>18782</v>
      </c>
      <c r="Y804" s="9" t="s">
        <v>19119</v>
      </c>
      <c r="Z804" s="9" t="s">
        <v>19213</v>
      </c>
      <c r="AA804" s="9" t="s">
        <v>25103</v>
      </c>
      <c r="AB804" s="9" t="s">
        <v>18780</v>
      </c>
      <c r="AC804">
        <v>5.4</v>
      </c>
      <c r="AD804" s="9" t="s">
        <v>19118</v>
      </c>
      <c r="AE804" s="9" t="s">
        <v>25104</v>
      </c>
      <c r="AF804" s="9" t="s">
        <v>18780</v>
      </c>
      <c r="AG804" s="9" t="s">
        <v>1123</v>
      </c>
      <c r="AH804">
        <v>7.4</v>
      </c>
      <c r="AI804" s="9" t="s">
        <v>19118</v>
      </c>
      <c r="AK804" s="5" t="s">
        <v>25105</v>
      </c>
      <c r="AL804" s="12">
        <v>93</v>
      </c>
      <c r="AM804" s="12" t="e">
        <v>#N/A</v>
      </c>
      <c r="AN804" s="5" t="s">
        <v>3634</v>
      </c>
      <c r="AO804" s="5" t="s">
        <v>25104</v>
      </c>
      <c r="AP804" s="5" t="s">
        <v>18780</v>
      </c>
      <c r="AQ804" s="5">
        <v>8.4</v>
      </c>
      <c r="AR804" s="5" t="s">
        <v>19119</v>
      </c>
    </row>
    <row r="805" spans="1:44">
      <c r="A805" s="5" t="s">
        <v>3638</v>
      </c>
      <c r="B805" s="5" t="s">
        <v>3639</v>
      </c>
      <c r="C805" s="5"/>
      <c r="D805" s="5" t="s">
        <v>3640</v>
      </c>
      <c r="E805" s="5" t="s">
        <v>3641</v>
      </c>
      <c r="F805" s="5">
        <v>1987</v>
      </c>
      <c r="G805" s="5">
        <v>1987</v>
      </c>
      <c r="H805" s="5" t="str">
        <f t="shared" si="48"/>
        <v>1980s</v>
      </c>
      <c r="I805" s="5">
        <v>88</v>
      </c>
      <c r="J805" s="5" t="str">
        <f>IF(I805&lt;&gt;"",IF(I805&gt;=60,"Feature","Short/TV Show"),"No Runtime")</f>
        <v>Feature</v>
      </c>
      <c r="K805" s="5" t="s">
        <v>620</v>
      </c>
      <c r="L805" s="5" t="s">
        <v>204</v>
      </c>
      <c r="M805" s="5">
        <v>6.5</v>
      </c>
      <c r="N805" s="5">
        <v>11</v>
      </c>
      <c r="O805" s="5" t="str">
        <f t="shared" si="49"/>
        <v>No</v>
      </c>
      <c r="P805" s="5"/>
      <c r="Q805" s="6"/>
      <c r="R805" s="12">
        <f t="shared" si="50"/>
        <v>88</v>
      </c>
      <c r="S805" s="12" t="e">
        <f t="shared" si="51"/>
        <v>#N/A</v>
      </c>
      <c r="U805" s="9" t="s">
        <v>36</v>
      </c>
      <c r="V805" s="9" t="s">
        <v>25103</v>
      </c>
      <c r="W805" s="9" t="s">
        <v>18780</v>
      </c>
      <c r="X805">
        <v>7.3</v>
      </c>
      <c r="Y805" s="9" t="s">
        <v>19118</v>
      </c>
      <c r="Z805" s="9" t="s">
        <v>19563</v>
      </c>
      <c r="AA805" s="9" t="s">
        <v>25103</v>
      </c>
      <c r="AB805" s="9" t="s">
        <v>18780</v>
      </c>
      <c r="AC805">
        <v>5.4</v>
      </c>
      <c r="AD805" s="9" t="s">
        <v>19118</v>
      </c>
      <c r="AE805" s="9" t="s">
        <v>25103</v>
      </c>
      <c r="AF805" s="9" t="s">
        <v>18781</v>
      </c>
      <c r="AG805" s="9" t="s">
        <v>987</v>
      </c>
      <c r="AH805">
        <v>8.4</v>
      </c>
      <c r="AI805" s="9" t="s">
        <v>19119</v>
      </c>
      <c r="AK805" s="5" t="s">
        <v>25105</v>
      </c>
      <c r="AL805" s="12">
        <v>97</v>
      </c>
      <c r="AM805" s="12" t="e">
        <v>#N/A</v>
      </c>
      <c r="AN805" s="5" t="s">
        <v>3639</v>
      </c>
      <c r="AO805" s="5" t="s">
        <v>25105</v>
      </c>
      <c r="AP805" s="5" t="s">
        <v>18780</v>
      </c>
      <c r="AQ805" s="5">
        <v>6.5</v>
      </c>
      <c r="AR805" s="5" t="s">
        <v>19119</v>
      </c>
    </row>
    <row r="806" spans="1:44">
      <c r="A806" s="5" t="s">
        <v>3642</v>
      </c>
      <c r="B806" s="5" t="s">
        <v>3643</v>
      </c>
      <c r="C806" s="5"/>
      <c r="D806" s="5" t="s">
        <v>546</v>
      </c>
      <c r="E806" s="5" t="s">
        <v>3644</v>
      </c>
      <c r="F806" s="5">
        <v>2022</v>
      </c>
      <c r="G806" s="5">
        <v>2022</v>
      </c>
      <c r="H806" s="5" t="str">
        <f t="shared" si="48"/>
        <v>2020s</v>
      </c>
      <c r="I806" s="5">
        <v>66</v>
      </c>
      <c r="J806" s="5" t="str">
        <f>IF(I806&lt;&gt;"",IF(I806&gt;=60,"Feature","Short/TV Show"),"No Runtime")</f>
        <v>Feature</v>
      </c>
      <c r="K806" s="5" t="s">
        <v>100</v>
      </c>
      <c r="L806" s="5"/>
      <c r="M806" s="5">
        <v>6.4</v>
      </c>
      <c r="N806" s="5">
        <v>9</v>
      </c>
      <c r="O806" s="5" t="str">
        <f t="shared" si="49"/>
        <v>No</v>
      </c>
      <c r="P806" s="5"/>
      <c r="Q806" s="6"/>
      <c r="R806" s="12">
        <f t="shared" si="50"/>
        <v>66</v>
      </c>
      <c r="S806" s="12" t="e">
        <f t="shared" si="51"/>
        <v>#N/A</v>
      </c>
      <c r="U806" s="9" t="s">
        <v>2546</v>
      </c>
      <c r="V806" s="9" t="s">
        <v>25104</v>
      </c>
      <c r="W806" s="9" t="s">
        <v>18780</v>
      </c>
      <c r="X806">
        <v>8.6</v>
      </c>
      <c r="Y806" s="9" t="s">
        <v>19119</v>
      </c>
      <c r="Z806" s="9" t="s">
        <v>19564</v>
      </c>
      <c r="AA806" s="9" t="s">
        <v>25103</v>
      </c>
      <c r="AB806" s="9" t="s">
        <v>18780</v>
      </c>
      <c r="AC806">
        <v>5.4</v>
      </c>
      <c r="AD806" s="9" t="s">
        <v>19118</v>
      </c>
      <c r="AE806" s="9" t="s">
        <v>25103</v>
      </c>
      <c r="AF806" s="9" t="s">
        <v>18781</v>
      </c>
      <c r="AG806" s="9" t="s">
        <v>3064</v>
      </c>
      <c r="AH806">
        <v>8.4</v>
      </c>
      <c r="AI806" s="9" t="s">
        <v>19119</v>
      </c>
      <c r="AK806" s="5" t="s">
        <v>25105</v>
      </c>
      <c r="AL806" s="12">
        <v>81</v>
      </c>
      <c r="AM806" s="12" t="e">
        <v>#N/A</v>
      </c>
      <c r="AN806" s="5" t="s">
        <v>3643</v>
      </c>
      <c r="AO806" s="5" t="s">
        <v>25104</v>
      </c>
      <c r="AP806" s="5" t="s">
        <v>18780</v>
      </c>
      <c r="AQ806" s="5">
        <v>6.4</v>
      </c>
      <c r="AR806" s="5" t="s">
        <v>19119</v>
      </c>
    </row>
    <row r="807" spans="1:44">
      <c r="A807" s="5" t="s">
        <v>3645</v>
      </c>
      <c r="B807" s="5" t="s">
        <v>3646</v>
      </c>
      <c r="C807" s="5" t="s">
        <v>3647</v>
      </c>
      <c r="D807" s="5"/>
      <c r="E807" s="5" t="s">
        <v>3648</v>
      </c>
      <c r="F807" s="5">
        <v>2022</v>
      </c>
      <c r="G807" s="5">
        <v>2022</v>
      </c>
      <c r="H807" s="5" t="str">
        <f t="shared" si="48"/>
        <v>2020s</v>
      </c>
      <c r="I807" s="5"/>
      <c r="J807" s="5" t="str">
        <f>IF(I807&lt;&gt;"",IF(I807&gt;=60,"Feature","Short/TV Show"),"No Runtime")</f>
        <v>No Runtime</v>
      </c>
      <c r="K807" s="5" t="s">
        <v>76</v>
      </c>
      <c r="L807" s="5" t="s">
        <v>204</v>
      </c>
      <c r="M807" s="5">
        <v>7.9</v>
      </c>
      <c r="N807" s="5">
        <v>18</v>
      </c>
      <c r="O807" s="5" t="str">
        <f t="shared" si="49"/>
        <v>No</v>
      </c>
      <c r="P807" s="5"/>
      <c r="Q807" s="6"/>
      <c r="R807" s="12" t="e">
        <f t="shared" si="50"/>
        <v>#N/A</v>
      </c>
      <c r="S807" s="12" t="e">
        <f t="shared" si="51"/>
        <v>#N/A</v>
      </c>
      <c r="U807" s="9" t="s">
        <v>1570</v>
      </c>
      <c r="V807" s="9" t="s">
        <v>25105</v>
      </c>
      <c r="W807" s="9" t="s">
        <v>18780</v>
      </c>
      <c r="X807">
        <v>6.2</v>
      </c>
      <c r="Y807" s="9" t="s">
        <v>19118</v>
      </c>
      <c r="Z807" s="9" t="s">
        <v>19386</v>
      </c>
      <c r="AA807" s="9" t="s">
        <v>25103</v>
      </c>
      <c r="AB807" s="9" t="s">
        <v>18780</v>
      </c>
      <c r="AC807">
        <v>5.4</v>
      </c>
      <c r="AD807" s="9" t="s">
        <v>19118</v>
      </c>
      <c r="AE807" s="9" t="s">
        <v>25103</v>
      </c>
      <c r="AF807" s="9" t="s">
        <v>18781</v>
      </c>
      <c r="AG807" s="9" t="s">
        <v>100</v>
      </c>
      <c r="AH807">
        <v>8.4</v>
      </c>
      <c r="AI807" s="9" t="s">
        <v>19119</v>
      </c>
      <c r="AK807" s="5" t="s">
        <v>25105</v>
      </c>
      <c r="AL807" s="12">
        <v>88</v>
      </c>
      <c r="AM807" s="12" t="e">
        <v>#N/A</v>
      </c>
      <c r="AN807" s="5" t="s">
        <v>3646</v>
      </c>
      <c r="AO807" s="5" t="s">
        <v>25104</v>
      </c>
      <c r="AP807" s="5" t="s">
        <v>18782</v>
      </c>
      <c r="AQ807" s="5">
        <v>7.9</v>
      </c>
      <c r="AR807" s="5" t="s">
        <v>19119</v>
      </c>
    </row>
    <row r="808" spans="1:44">
      <c r="A808" s="5" t="s">
        <v>3649</v>
      </c>
      <c r="B808" s="5" t="s">
        <v>3650</v>
      </c>
      <c r="C808" s="5" t="s">
        <v>3651</v>
      </c>
      <c r="D808" s="5"/>
      <c r="E808" s="5" t="s">
        <v>3652</v>
      </c>
      <c r="F808" s="5">
        <v>2018</v>
      </c>
      <c r="G808" s="5">
        <v>2018</v>
      </c>
      <c r="H808" s="5" t="str">
        <f t="shared" si="48"/>
        <v>2010s</v>
      </c>
      <c r="I808" s="5"/>
      <c r="J808" s="5" t="str">
        <f>IF(I808&lt;&gt;"",IF(I808&gt;=60,"Feature","Short/TV Show"),"No Runtime")</f>
        <v>No Runtime</v>
      </c>
      <c r="K808" s="5" t="s">
        <v>236</v>
      </c>
      <c r="L808" s="5"/>
      <c r="M808" s="5"/>
      <c r="N808" s="5"/>
      <c r="O808" s="5" t="str">
        <f t="shared" si="49"/>
        <v>No</v>
      </c>
      <c r="P808" s="5"/>
      <c r="Q808" s="6"/>
      <c r="R808" s="12" t="e">
        <f t="shared" si="50"/>
        <v>#N/A</v>
      </c>
      <c r="S808" s="12" t="e">
        <f t="shared" si="51"/>
        <v>#N/A</v>
      </c>
      <c r="U808" s="9" t="s">
        <v>1454</v>
      </c>
      <c r="V808" s="9" t="s">
        <v>25103</v>
      </c>
      <c r="W808" s="9" t="s">
        <v>18780</v>
      </c>
      <c r="X808">
        <v>4.3</v>
      </c>
      <c r="Y808" s="9" t="s">
        <v>19118</v>
      </c>
      <c r="Z808" s="9" t="s">
        <v>19468</v>
      </c>
      <c r="AA808" s="9" t="s">
        <v>25103</v>
      </c>
      <c r="AB808" s="9" t="s">
        <v>18780</v>
      </c>
      <c r="AC808">
        <v>8.1999999999999993</v>
      </c>
      <c r="AD808" s="9" t="s">
        <v>19119</v>
      </c>
      <c r="AE808" s="9" t="s">
        <v>25103</v>
      </c>
      <c r="AF808" s="9" t="s">
        <v>18780</v>
      </c>
      <c r="AG808" s="9" t="s">
        <v>620</v>
      </c>
      <c r="AH808">
        <v>6.6</v>
      </c>
      <c r="AI808" s="9" t="s">
        <v>19118</v>
      </c>
      <c r="AK808" s="5" t="s">
        <v>25105</v>
      </c>
      <c r="AL808" s="12" t="e">
        <v>#N/A</v>
      </c>
      <c r="AM808" s="12" t="e">
        <v>#N/A</v>
      </c>
      <c r="AN808" s="5" t="s">
        <v>3650</v>
      </c>
      <c r="AO808" s="5" t="s">
        <v>25103</v>
      </c>
      <c r="AP808" s="5" t="s">
        <v>18782</v>
      </c>
      <c r="AQ808" s="5"/>
      <c r="AR808" s="5" t="s">
        <v>19119</v>
      </c>
    </row>
    <row r="809" spans="1:44">
      <c r="A809" s="5" t="s">
        <v>3653</v>
      </c>
      <c r="B809" s="5" t="s">
        <v>3654</v>
      </c>
      <c r="C809" s="5"/>
      <c r="D809" s="5" t="s">
        <v>3655</v>
      </c>
      <c r="E809" s="5" t="s">
        <v>3656</v>
      </c>
      <c r="F809" s="5">
        <v>2023</v>
      </c>
      <c r="G809" s="5">
        <v>2023</v>
      </c>
      <c r="H809" s="5" t="str">
        <f t="shared" si="48"/>
        <v>2020s</v>
      </c>
      <c r="I809" s="5">
        <v>93</v>
      </c>
      <c r="J809" s="5" t="str">
        <f>IF(I809&lt;&gt;"",IF(I809&gt;=60,"Feature","Short/TV Show"),"No Runtime")</f>
        <v>Feature</v>
      </c>
      <c r="K809" s="5" t="s">
        <v>173</v>
      </c>
      <c r="L809" s="5" t="s">
        <v>54</v>
      </c>
      <c r="M809" s="5"/>
      <c r="N809" s="5"/>
      <c r="O809" s="5" t="str">
        <f t="shared" si="49"/>
        <v>No</v>
      </c>
      <c r="P809" s="5"/>
      <c r="Q809" s="6"/>
      <c r="R809" s="12">
        <f t="shared" si="50"/>
        <v>93</v>
      </c>
      <c r="S809" s="12" t="e">
        <f t="shared" si="51"/>
        <v>#N/A</v>
      </c>
      <c r="U809" s="9" t="s">
        <v>403</v>
      </c>
      <c r="V809" s="9" t="s">
        <v>25103</v>
      </c>
      <c r="W809" s="9" t="s">
        <v>18780</v>
      </c>
      <c r="X809">
        <v>4.3</v>
      </c>
      <c r="Y809" s="9" t="s">
        <v>19118</v>
      </c>
      <c r="Z809" s="9" t="s">
        <v>19565</v>
      </c>
      <c r="AA809" s="9" t="s">
        <v>25103</v>
      </c>
      <c r="AB809" s="9" t="s">
        <v>18780</v>
      </c>
      <c r="AC809">
        <v>8.1999999999999993</v>
      </c>
      <c r="AD809" s="9" t="s">
        <v>19119</v>
      </c>
      <c r="AE809" s="9" t="s">
        <v>25103</v>
      </c>
      <c r="AF809" s="9" t="s">
        <v>18780</v>
      </c>
      <c r="AG809" s="9" t="s">
        <v>100</v>
      </c>
      <c r="AH809">
        <v>6.6</v>
      </c>
      <c r="AI809" s="9" t="s">
        <v>19118</v>
      </c>
      <c r="AK809" s="5" t="s">
        <v>25105</v>
      </c>
      <c r="AL809" s="12">
        <v>92</v>
      </c>
      <c r="AM809" s="12" t="e">
        <v>#N/A</v>
      </c>
      <c r="AN809" s="5" t="s">
        <v>3654</v>
      </c>
      <c r="AO809" s="5" t="s">
        <v>25104</v>
      </c>
      <c r="AP809" s="5" t="s">
        <v>18780</v>
      </c>
      <c r="AQ809" s="5"/>
      <c r="AR809" s="5" t="s">
        <v>19119</v>
      </c>
    </row>
    <row r="810" spans="1:44">
      <c r="A810" s="5" t="s">
        <v>3657</v>
      </c>
      <c r="B810" s="5" t="s">
        <v>3658</v>
      </c>
      <c r="C810" s="5" t="s">
        <v>3659</v>
      </c>
      <c r="D810" s="5" t="s">
        <v>36</v>
      </c>
      <c r="E810" s="5" t="s">
        <v>3660</v>
      </c>
      <c r="F810" s="5">
        <v>2011</v>
      </c>
      <c r="G810" s="5">
        <v>2011</v>
      </c>
      <c r="H810" s="5" t="str">
        <f t="shared" si="48"/>
        <v>2010s</v>
      </c>
      <c r="I810" s="5">
        <v>99</v>
      </c>
      <c r="J810" s="5" t="str">
        <f>IF(I810&lt;&gt;"",IF(I810&gt;=60,"Feature","Short/TV Show"),"No Runtime")</f>
        <v>Feature</v>
      </c>
      <c r="K810" s="5" t="s">
        <v>76</v>
      </c>
      <c r="L810" s="5"/>
      <c r="M810" s="5">
        <v>6.7</v>
      </c>
      <c r="N810" s="5">
        <v>20</v>
      </c>
      <c r="O810" s="5" t="str">
        <f t="shared" si="49"/>
        <v>No</v>
      </c>
      <c r="P810" s="5"/>
      <c r="Q810" s="6"/>
      <c r="R810" s="12">
        <f t="shared" si="50"/>
        <v>99</v>
      </c>
      <c r="S810" s="12" t="e">
        <f t="shared" si="51"/>
        <v>#N/A</v>
      </c>
      <c r="U810" s="9" t="s">
        <v>29</v>
      </c>
      <c r="V810" s="9" t="s">
        <v>25115</v>
      </c>
      <c r="W810" s="9" t="s">
        <v>18782</v>
      </c>
      <c r="Y810" s="9" t="s">
        <v>19119</v>
      </c>
      <c r="Z810" s="9" t="s">
        <v>19566</v>
      </c>
      <c r="AA810" s="9" t="s">
        <v>25103</v>
      </c>
      <c r="AB810" s="9" t="s">
        <v>18780</v>
      </c>
      <c r="AC810">
        <v>8.1999999999999993</v>
      </c>
      <c r="AD810" s="9" t="s">
        <v>19119</v>
      </c>
      <c r="AE810" s="9" t="s">
        <v>25103</v>
      </c>
      <c r="AF810" s="9" t="s">
        <v>18780</v>
      </c>
      <c r="AG810" s="9" t="s">
        <v>1123</v>
      </c>
      <c r="AH810">
        <v>6.6</v>
      </c>
      <c r="AI810" s="9" t="s">
        <v>19118</v>
      </c>
      <c r="AK810" s="5" t="s">
        <v>25105</v>
      </c>
      <c r="AL810" s="12" t="e">
        <v>#N/A</v>
      </c>
      <c r="AM810" s="12" t="e">
        <v>#N/A</v>
      </c>
      <c r="AN810" s="5" t="s">
        <v>3658</v>
      </c>
      <c r="AO810" s="5" t="s">
        <v>25103</v>
      </c>
      <c r="AP810" s="5" t="s">
        <v>18780</v>
      </c>
      <c r="AQ810" s="5">
        <v>6.7</v>
      </c>
      <c r="AR810" s="5" t="s">
        <v>19119</v>
      </c>
    </row>
    <row r="811" spans="1:44">
      <c r="A811" s="5" t="s">
        <v>3661</v>
      </c>
      <c r="B811" s="5" t="s">
        <v>3662</v>
      </c>
      <c r="C811" s="5" t="s">
        <v>3663</v>
      </c>
      <c r="D811" s="5" t="s">
        <v>682</v>
      </c>
      <c r="E811" s="5" t="s">
        <v>3664</v>
      </c>
      <c r="F811" s="5">
        <v>2017</v>
      </c>
      <c r="G811" s="5">
        <v>2017</v>
      </c>
      <c r="H811" s="5" t="str">
        <f t="shared" si="48"/>
        <v>2010s</v>
      </c>
      <c r="I811" s="5">
        <v>89</v>
      </c>
      <c r="J811" s="5" t="str">
        <f>IF(I811&lt;&gt;"",IF(I811&gt;=60,"Feature","Short/TV Show"),"No Runtime")</f>
        <v>Feature</v>
      </c>
      <c r="K811" s="5" t="s">
        <v>39</v>
      </c>
      <c r="L811" s="5" t="s">
        <v>54</v>
      </c>
      <c r="M811" s="5">
        <v>4.4000000000000004</v>
      </c>
      <c r="N811" s="5">
        <v>87</v>
      </c>
      <c r="O811" s="5" t="str">
        <f t="shared" si="49"/>
        <v>No</v>
      </c>
      <c r="P811" s="5"/>
      <c r="Q811" s="6"/>
      <c r="R811" s="12">
        <f t="shared" si="50"/>
        <v>89</v>
      </c>
      <c r="S811" s="12" t="e">
        <f t="shared" si="51"/>
        <v>#N/A</v>
      </c>
      <c r="U811" s="9" t="s">
        <v>602</v>
      </c>
      <c r="V811" s="9" t="s">
        <v>25104</v>
      </c>
      <c r="W811" s="9" t="s">
        <v>18782</v>
      </c>
      <c r="Y811" s="9" t="s">
        <v>19119</v>
      </c>
      <c r="Z811" s="9" t="s">
        <v>19545</v>
      </c>
      <c r="AA811" s="9" t="s">
        <v>25103</v>
      </c>
      <c r="AB811" s="9" t="s">
        <v>18780</v>
      </c>
      <c r="AC811">
        <v>8.1999999999999993</v>
      </c>
      <c r="AD811" s="9" t="s">
        <v>19119</v>
      </c>
      <c r="AE811" s="9" t="s">
        <v>25104</v>
      </c>
      <c r="AF811" s="9" t="s">
        <v>18780</v>
      </c>
      <c r="AG811" s="9" t="s">
        <v>100</v>
      </c>
      <c r="AH811">
        <v>8.4</v>
      </c>
      <c r="AI811" s="9" t="s">
        <v>19119</v>
      </c>
      <c r="AK811" s="5" t="s">
        <v>25105</v>
      </c>
      <c r="AL811" s="12">
        <v>87</v>
      </c>
      <c r="AM811" s="12" t="e">
        <v>#N/A</v>
      </c>
      <c r="AN811" s="5" t="s">
        <v>3662</v>
      </c>
      <c r="AO811" s="5" t="s">
        <v>25103</v>
      </c>
      <c r="AP811" s="5" t="s">
        <v>18780</v>
      </c>
      <c r="AQ811" s="5">
        <v>4.4000000000000004</v>
      </c>
      <c r="AR811" s="5" t="s">
        <v>19119</v>
      </c>
    </row>
    <row r="812" spans="1:44">
      <c r="A812" s="5" t="s">
        <v>3665</v>
      </c>
      <c r="B812" s="5" t="s">
        <v>3666</v>
      </c>
      <c r="C812" s="5" t="s">
        <v>3667</v>
      </c>
      <c r="D812" s="5" t="s">
        <v>866</v>
      </c>
      <c r="E812" s="5" t="s">
        <v>3668</v>
      </c>
      <c r="F812" s="5">
        <v>2008</v>
      </c>
      <c r="G812" s="5">
        <v>2008</v>
      </c>
      <c r="H812" s="5" t="str">
        <f t="shared" si="48"/>
        <v>2000s</v>
      </c>
      <c r="I812" s="5">
        <v>45</v>
      </c>
      <c r="J812" s="5" t="str">
        <f>IF(I812&lt;&gt;"",IF(I812&gt;=60,"Feature","Short/TV Show"),"No Runtime")</f>
        <v>Short/TV Show</v>
      </c>
      <c r="K812" s="5" t="s">
        <v>3669</v>
      </c>
      <c r="L812" s="5"/>
      <c r="M812" s="5">
        <v>6.9</v>
      </c>
      <c r="N812" s="5">
        <v>65</v>
      </c>
      <c r="O812" s="5" t="str">
        <f t="shared" si="49"/>
        <v>No</v>
      </c>
      <c r="P812" s="5"/>
      <c r="Q812" s="6"/>
      <c r="R812" s="12" t="e">
        <f t="shared" si="50"/>
        <v>#N/A</v>
      </c>
      <c r="S812" s="12">
        <f t="shared" si="51"/>
        <v>45</v>
      </c>
      <c r="U812" s="9"/>
      <c r="V812" s="9" t="s">
        <v>25103</v>
      </c>
      <c r="W812" s="9" t="s">
        <v>18781</v>
      </c>
      <c r="X812">
        <v>7.9</v>
      </c>
      <c r="Y812" s="9" t="s">
        <v>19119</v>
      </c>
      <c r="Z812" s="9" t="s">
        <v>19567</v>
      </c>
      <c r="AA812" s="9" t="s">
        <v>25103</v>
      </c>
      <c r="AB812" s="9" t="s">
        <v>18780</v>
      </c>
      <c r="AC812">
        <v>5.8</v>
      </c>
      <c r="AD812" s="9" t="s">
        <v>19118</v>
      </c>
      <c r="AE812" s="9" t="s">
        <v>25104</v>
      </c>
      <c r="AF812" s="9" t="s">
        <v>18780</v>
      </c>
      <c r="AG812" s="9" t="s">
        <v>1176</v>
      </c>
      <c r="AH812">
        <v>8.4</v>
      </c>
      <c r="AI812" s="9" t="s">
        <v>19119</v>
      </c>
      <c r="AK812" s="5" t="s">
        <v>25105</v>
      </c>
      <c r="AL812" s="12">
        <v>105</v>
      </c>
      <c r="AM812" s="12" t="e">
        <v>#N/A</v>
      </c>
      <c r="AN812" s="5" t="s">
        <v>3666</v>
      </c>
      <c r="AO812" s="5" t="s">
        <v>25106</v>
      </c>
      <c r="AP812" s="5" t="s">
        <v>18781</v>
      </c>
      <c r="AQ812" s="5">
        <v>6.9</v>
      </c>
      <c r="AR812" s="5" t="s">
        <v>19119</v>
      </c>
    </row>
    <row r="813" spans="1:44">
      <c r="A813" s="5" t="s">
        <v>3670</v>
      </c>
      <c r="B813" s="5" t="s">
        <v>3671</v>
      </c>
      <c r="C813" s="5" t="s">
        <v>3672</v>
      </c>
      <c r="D813" s="5" t="s">
        <v>1570</v>
      </c>
      <c r="E813" s="5" t="s">
        <v>3673</v>
      </c>
      <c r="F813" s="5">
        <v>1988</v>
      </c>
      <c r="G813" s="5">
        <v>1988</v>
      </c>
      <c r="H813" s="5" t="str">
        <f t="shared" si="48"/>
        <v>1980s</v>
      </c>
      <c r="I813" s="5">
        <v>92</v>
      </c>
      <c r="J813" s="5" t="str">
        <f>IF(I813&lt;&gt;"",IF(I813&gt;=60,"Feature","Short/TV Show"),"No Runtime")</f>
        <v>Feature</v>
      </c>
      <c r="K813" s="5" t="s">
        <v>987</v>
      </c>
      <c r="L813" s="5"/>
      <c r="M813" s="5">
        <v>6.2</v>
      </c>
      <c r="N813" s="5">
        <v>196</v>
      </c>
      <c r="O813" s="5" t="str">
        <f t="shared" si="49"/>
        <v>Yes</v>
      </c>
      <c r="P813" s="5"/>
      <c r="Q813" s="6"/>
      <c r="R813" s="12">
        <f t="shared" si="50"/>
        <v>92</v>
      </c>
      <c r="S813" s="12" t="e">
        <f t="shared" si="51"/>
        <v>#N/A</v>
      </c>
      <c r="U813" s="9" t="s">
        <v>3411</v>
      </c>
      <c r="V813" s="9" t="s">
        <v>25105</v>
      </c>
      <c r="W813" s="9" t="s">
        <v>18780</v>
      </c>
      <c r="X813">
        <v>5.7</v>
      </c>
      <c r="Y813" s="9" t="s">
        <v>19119</v>
      </c>
      <c r="Z813" s="9" t="s">
        <v>19142</v>
      </c>
      <c r="AA813" s="9" t="s">
        <v>25103</v>
      </c>
      <c r="AB813" s="9" t="s">
        <v>18780</v>
      </c>
      <c r="AC813">
        <v>5.8</v>
      </c>
      <c r="AD813" s="9" t="s">
        <v>19118</v>
      </c>
      <c r="AE813" s="9" t="s">
        <v>25103</v>
      </c>
      <c r="AF813" s="9" t="s">
        <v>18780</v>
      </c>
      <c r="AG813" s="9" t="s">
        <v>100</v>
      </c>
      <c r="AH813">
        <v>7.9</v>
      </c>
      <c r="AI813" s="9" t="s">
        <v>19118</v>
      </c>
      <c r="AK813" s="5" t="s">
        <v>25105</v>
      </c>
      <c r="AL813" s="12">
        <v>81</v>
      </c>
      <c r="AM813" s="12" t="e">
        <v>#N/A</v>
      </c>
      <c r="AN813" s="5" t="s">
        <v>3671</v>
      </c>
      <c r="AO813" s="5" t="s">
        <v>25105</v>
      </c>
      <c r="AP813" s="5" t="s">
        <v>18780</v>
      </c>
      <c r="AQ813" s="5">
        <v>6.2</v>
      </c>
      <c r="AR813" s="5" t="s">
        <v>19118</v>
      </c>
    </row>
    <row r="814" spans="1:44">
      <c r="A814" s="5" t="s">
        <v>3674</v>
      </c>
      <c r="B814" s="5" t="s">
        <v>3675</v>
      </c>
      <c r="C814" s="5" t="s">
        <v>3676</v>
      </c>
      <c r="D814" s="5" t="s">
        <v>1056</v>
      </c>
      <c r="E814" s="5" t="s">
        <v>3677</v>
      </c>
      <c r="F814" s="5">
        <v>2007</v>
      </c>
      <c r="G814" s="5">
        <v>2007</v>
      </c>
      <c r="H814" s="5" t="str">
        <f t="shared" si="48"/>
        <v>2000s</v>
      </c>
      <c r="I814" s="5">
        <v>127</v>
      </c>
      <c r="J814" s="5" t="str">
        <f>IF(I814&lt;&gt;"",IF(I814&gt;=60,"Feature","Short/TV Show"),"No Runtime")</f>
        <v>Feature</v>
      </c>
      <c r="K814" s="5" t="s">
        <v>440</v>
      </c>
      <c r="L814" s="5" t="s">
        <v>54</v>
      </c>
      <c r="M814" s="5">
        <v>5.5</v>
      </c>
      <c r="N814" s="5">
        <v>170</v>
      </c>
      <c r="O814" s="5" t="str">
        <f t="shared" si="49"/>
        <v>Yes</v>
      </c>
      <c r="P814" s="5"/>
      <c r="Q814" s="6"/>
      <c r="R814" s="12">
        <f t="shared" si="50"/>
        <v>127</v>
      </c>
      <c r="S814" s="12" t="e">
        <f t="shared" si="51"/>
        <v>#N/A</v>
      </c>
      <c r="U814" s="9" t="s">
        <v>1056</v>
      </c>
      <c r="V814" s="9" t="s">
        <v>25103</v>
      </c>
      <c r="W814" s="9" t="s">
        <v>18780</v>
      </c>
      <c r="X814">
        <v>5.3</v>
      </c>
      <c r="Y814" s="9" t="s">
        <v>19119</v>
      </c>
      <c r="Z814" s="9" t="s">
        <v>19175</v>
      </c>
      <c r="AA814" s="9" t="s">
        <v>25103</v>
      </c>
      <c r="AB814" s="9" t="s">
        <v>18780</v>
      </c>
      <c r="AC814">
        <v>5.8</v>
      </c>
      <c r="AD814" s="9" t="s">
        <v>19118</v>
      </c>
      <c r="AE814" s="9" t="s">
        <v>25103</v>
      </c>
      <c r="AF814" s="9" t="s">
        <v>18780</v>
      </c>
      <c r="AG814" s="9" t="s">
        <v>6260</v>
      </c>
      <c r="AH814">
        <v>7.4</v>
      </c>
      <c r="AI814" s="9" t="s">
        <v>19118</v>
      </c>
      <c r="AK814" s="5" t="s">
        <v>25105</v>
      </c>
      <c r="AL814" s="12">
        <v>90</v>
      </c>
      <c r="AM814" s="12" t="e">
        <v>#N/A</v>
      </c>
      <c r="AN814" s="5" t="s">
        <v>3675</v>
      </c>
      <c r="AO814" s="5" t="s">
        <v>25106</v>
      </c>
      <c r="AP814" s="5" t="s">
        <v>18780</v>
      </c>
      <c r="AQ814" s="5">
        <v>5.5</v>
      </c>
      <c r="AR814" s="5" t="s">
        <v>19118</v>
      </c>
    </row>
    <row r="815" spans="1:44">
      <c r="A815" s="5" t="s">
        <v>3678</v>
      </c>
      <c r="B815" s="5" t="s">
        <v>3679</v>
      </c>
      <c r="C815" s="5" t="s">
        <v>3680</v>
      </c>
      <c r="D815" s="5" t="s">
        <v>3681</v>
      </c>
      <c r="E815" s="5" t="s">
        <v>3682</v>
      </c>
      <c r="F815" s="5">
        <v>2023</v>
      </c>
      <c r="G815" s="5">
        <v>2023</v>
      </c>
      <c r="H815" s="5" t="str">
        <f t="shared" si="48"/>
        <v>2020s</v>
      </c>
      <c r="I815" s="5">
        <v>81</v>
      </c>
      <c r="J815" s="5" t="str">
        <f>IF(I815&lt;&gt;"",IF(I815&gt;=60,"Feature","Short/TV Show"),"No Runtime")</f>
        <v>Feature</v>
      </c>
      <c r="K815" s="5" t="s">
        <v>210</v>
      </c>
      <c r="L815" s="5" t="s">
        <v>54</v>
      </c>
      <c r="M815" s="5"/>
      <c r="N815" s="5"/>
      <c r="O815" s="5" t="str">
        <f t="shared" si="49"/>
        <v>No</v>
      </c>
      <c r="P815" s="5"/>
      <c r="Q815" s="6"/>
      <c r="R815" s="12">
        <f t="shared" si="50"/>
        <v>81</v>
      </c>
      <c r="S815" s="12" t="e">
        <f t="shared" si="51"/>
        <v>#N/A</v>
      </c>
      <c r="U815" s="9" t="s">
        <v>3420</v>
      </c>
      <c r="V815" s="9" t="s">
        <v>25103</v>
      </c>
      <c r="W815" s="9" t="s">
        <v>18780</v>
      </c>
      <c r="X815">
        <v>6.7</v>
      </c>
      <c r="Y815" s="9" t="s">
        <v>19118</v>
      </c>
      <c r="Z815" s="9" t="s">
        <v>19131</v>
      </c>
      <c r="AA815" s="9" t="s">
        <v>25103</v>
      </c>
      <c r="AB815" s="9" t="s">
        <v>18780</v>
      </c>
      <c r="AC815">
        <v>5.8</v>
      </c>
      <c r="AD815" s="9" t="s">
        <v>19118</v>
      </c>
      <c r="AE815" s="9" t="s">
        <v>25103</v>
      </c>
      <c r="AF815" s="9" t="s">
        <v>18780</v>
      </c>
      <c r="AG815" s="9" t="s">
        <v>100</v>
      </c>
      <c r="AH815">
        <v>7.4</v>
      </c>
      <c r="AI815" s="9" t="s">
        <v>19118</v>
      </c>
      <c r="AK815" s="5" t="s">
        <v>25105</v>
      </c>
      <c r="AL815" s="12">
        <v>90</v>
      </c>
      <c r="AM815" s="12" t="e">
        <v>#N/A</v>
      </c>
      <c r="AN815" s="5" t="s">
        <v>3679</v>
      </c>
      <c r="AO815" s="5" t="s">
        <v>25104</v>
      </c>
      <c r="AP815" s="5" t="s">
        <v>18780</v>
      </c>
      <c r="AQ815" s="5"/>
      <c r="AR815" s="5" t="s">
        <v>19119</v>
      </c>
    </row>
    <row r="816" spans="1:44">
      <c r="A816" s="5" t="s">
        <v>3683</v>
      </c>
      <c r="B816" s="5" t="s">
        <v>3684</v>
      </c>
      <c r="C816" s="5" t="s">
        <v>3685</v>
      </c>
      <c r="D816" s="5" t="s">
        <v>3242</v>
      </c>
      <c r="E816" s="5" t="s">
        <v>3686</v>
      </c>
      <c r="F816" s="5">
        <v>2019</v>
      </c>
      <c r="G816" s="5">
        <v>2019</v>
      </c>
      <c r="H816" s="5" t="str">
        <f t="shared" si="48"/>
        <v>2010s</v>
      </c>
      <c r="I816" s="5">
        <v>110</v>
      </c>
      <c r="J816" s="5" t="str">
        <f>IF(I816&lt;&gt;"",IF(I816&gt;=60,"Feature","Short/TV Show"),"No Runtime")</f>
        <v>Feature</v>
      </c>
      <c r="K816" s="5" t="s">
        <v>210</v>
      </c>
      <c r="L816" s="5" t="s">
        <v>47</v>
      </c>
      <c r="M816" s="5">
        <v>6.8</v>
      </c>
      <c r="N816" s="5">
        <v>40</v>
      </c>
      <c r="O816" s="5" t="str">
        <f t="shared" si="49"/>
        <v>No</v>
      </c>
      <c r="P816" s="5"/>
      <c r="Q816" s="6"/>
      <c r="R816" s="12">
        <f t="shared" si="50"/>
        <v>110</v>
      </c>
      <c r="S816" s="12" t="e">
        <f t="shared" si="51"/>
        <v>#N/A</v>
      </c>
      <c r="U816" s="9" t="s">
        <v>3425</v>
      </c>
      <c r="V816" s="9" t="s">
        <v>25108</v>
      </c>
      <c r="W816" s="9" t="s">
        <v>18780</v>
      </c>
      <c r="X816">
        <v>7</v>
      </c>
      <c r="Y816" s="9" t="s">
        <v>19118</v>
      </c>
      <c r="Z816" s="9" t="s">
        <v>19568</v>
      </c>
      <c r="AA816" s="9" t="s">
        <v>25105</v>
      </c>
      <c r="AB816" s="9" t="s">
        <v>18782</v>
      </c>
      <c r="AC816">
        <v>7.8</v>
      </c>
      <c r="AD816" s="9" t="s">
        <v>19118</v>
      </c>
      <c r="AE816" s="9" t="s">
        <v>25103</v>
      </c>
      <c r="AF816" s="9" t="s">
        <v>18780</v>
      </c>
      <c r="AG816" s="9" t="s">
        <v>7642</v>
      </c>
      <c r="AH816">
        <v>7.4</v>
      </c>
      <c r="AI816" s="9" t="s">
        <v>19118</v>
      </c>
      <c r="AK816" s="5" t="s">
        <v>25105</v>
      </c>
      <c r="AL816" s="12">
        <v>104</v>
      </c>
      <c r="AM816" s="12" t="e">
        <v>#N/A</v>
      </c>
      <c r="AN816" s="5" t="s">
        <v>3684</v>
      </c>
      <c r="AO816" s="5" t="s">
        <v>25103</v>
      </c>
      <c r="AP816" s="5" t="s">
        <v>18780</v>
      </c>
      <c r="AQ816" s="5">
        <v>6.8</v>
      </c>
      <c r="AR816" s="5" t="s">
        <v>19119</v>
      </c>
    </row>
    <row r="817" spans="1:44">
      <c r="A817" s="5" t="s">
        <v>3687</v>
      </c>
      <c r="B817" s="5" t="s">
        <v>3688</v>
      </c>
      <c r="C817" s="5" t="s">
        <v>3689</v>
      </c>
      <c r="D817" s="5" t="s">
        <v>1066</v>
      </c>
      <c r="E817" s="5" t="s">
        <v>3690</v>
      </c>
      <c r="F817" s="5">
        <v>2023</v>
      </c>
      <c r="G817" s="5">
        <v>2023</v>
      </c>
      <c r="H817" s="5" t="str">
        <f t="shared" si="48"/>
        <v>2020s</v>
      </c>
      <c r="I817" s="5"/>
      <c r="J817" s="5" t="str">
        <f>IF(I817&lt;&gt;"",IF(I817&gt;=60,"Feature","Short/TV Show"),"No Runtime")</f>
        <v>No Runtime</v>
      </c>
      <c r="K817" s="5" t="s">
        <v>3691</v>
      </c>
      <c r="L817" s="5"/>
      <c r="M817" s="5"/>
      <c r="N817" s="5"/>
      <c r="O817" s="5" t="str">
        <f t="shared" si="49"/>
        <v>No</v>
      </c>
      <c r="P817" s="5"/>
      <c r="Q817" s="6"/>
      <c r="R817" s="12" t="e">
        <f t="shared" si="50"/>
        <v>#N/A</v>
      </c>
      <c r="S817" s="12" t="e">
        <f t="shared" si="51"/>
        <v>#N/A</v>
      </c>
      <c r="U817" s="9" t="s">
        <v>3429</v>
      </c>
      <c r="V817" s="9" t="s">
        <v>25106</v>
      </c>
      <c r="W817" s="9" t="s">
        <v>18780</v>
      </c>
      <c r="X817">
        <v>5.3</v>
      </c>
      <c r="Y817" s="9" t="s">
        <v>19119</v>
      </c>
      <c r="Z817" s="9" t="s">
        <v>19569</v>
      </c>
      <c r="AA817" s="9" t="s">
        <v>25105</v>
      </c>
      <c r="AB817" s="9" t="s">
        <v>18782</v>
      </c>
      <c r="AC817">
        <v>7.8</v>
      </c>
      <c r="AD817" s="9" t="s">
        <v>19118</v>
      </c>
      <c r="AE817" s="9" t="s">
        <v>25103</v>
      </c>
      <c r="AF817" s="9" t="s">
        <v>18780</v>
      </c>
      <c r="AG817" s="9" t="s">
        <v>620</v>
      </c>
      <c r="AH817">
        <v>4</v>
      </c>
      <c r="AI817" s="9" t="s">
        <v>19119</v>
      </c>
      <c r="AK817" s="5" t="s">
        <v>25105</v>
      </c>
      <c r="AL817" s="12">
        <v>80</v>
      </c>
      <c r="AM817" s="12" t="e">
        <v>#N/A</v>
      </c>
      <c r="AN817" s="5" t="s">
        <v>3688</v>
      </c>
      <c r="AO817" s="5" t="s">
        <v>25104</v>
      </c>
      <c r="AP817" s="5" t="s">
        <v>18782</v>
      </c>
      <c r="AQ817" s="5"/>
      <c r="AR817" s="5" t="s">
        <v>19119</v>
      </c>
    </row>
    <row r="818" spans="1:44">
      <c r="A818" s="5" t="s">
        <v>3692</v>
      </c>
      <c r="B818" s="5" t="s">
        <v>3693</v>
      </c>
      <c r="C818" s="5" t="s">
        <v>3694</v>
      </c>
      <c r="D818" s="5" t="s">
        <v>3695</v>
      </c>
      <c r="E818" s="5" t="s">
        <v>3696</v>
      </c>
      <c r="F818" s="5">
        <v>1988</v>
      </c>
      <c r="G818" s="5">
        <v>1988</v>
      </c>
      <c r="H818" s="5" t="str">
        <f t="shared" si="48"/>
        <v>1980s</v>
      </c>
      <c r="I818" s="5">
        <v>86</v>
      </c>
      <c r="J818" s="5" t="str">
        <f>IF(I818&lt;&gt;"",IF(I818&gt;=60,"Feature","Short/TV Show"),"No Runtime")</f>
        <v>Feature</v>
      </c>
      <c r="K818" s="5" t="s">
        <v>39</v>
      </c>
      <c r="L818" s="5"/>
      <c r="M818" s="5">
        <v>6.4</v>
      </c>
      <c r="N818" s="5">
        <v>164</v>
      </c>
      <c r="O818" s="5" t="str">
        <f t="shared" si="49"/>
        <v>Yes</v>
      </c>
      <c r="P818" s="5"/>
      <c r="Q818" s="6"/>
      <c r="R818" s="12">
        <f t="shared" si="50"/>
        <v>86</v>
      </c>
      <c r="S818" s="12" t="e">
        <f t="shared" si="51"/>
        <v>#N/A</v>
      </c>
      <c r="U818" s="9" t="s">
        <v>2368</v>
      </c>
      <c r="V818" s="9" t="s">
        <v>25108</v>
      </c>
      <c r="W818" s="9" t="s">
        <v>18780</v>
      </c>
      <c r="X818">
        <v>7.5</v>
      </c>
      <c r="Y818" s="9" t="s">
        <v>19118</v>
      </c>
      <c r="Z818" s="9" t="s">
        <v>1037</v>
      </c>
      <c r="AA818" s="9" t="s">
        <v>25105</v>
      </c>
      <c r="AB818" s="9" t="s">
        <v>18782</v>
      </c>
      <c r="AC818">
        <v>7.8</v>
      </c>
      <c r="AD818" s="9" t="s">
        <v>19118</v>
      </c>
      <c r="AE818" s="9" t="s">
        <v>25103</v>
      </c>
      <c r="AF818" s="9" t="s">
        <v>18780</v>
      </c>
      <c r="AG818" s="9" t="s">
        <v>39</v>
      </c>
      <c r="AH818">
        <v>4</v>
      </c>
      <c r="AI818" s="9" t="s">
        <v>19119</v>
      </c>
      <c r="AK818" s="5" t="s">
        <v>25105</v>
      </c>
      <c r="AL818" s="12" t="e">
        <v>#N/A</v>
      </c>
      <c r="AM818" s="12" t="e">
        <v>#N/A</v>
      </c>
      <c r="AN818" s="5" t="s">
        <v>3693</v>
      </c>
      <c r="AO818" s="5" t="s">
        <v>25105</v>
      </c>
      <c r="AP818" s="5" t="s">
        <v>18780</v>
      </c>
      <c r="AQ818" s="5">
        <v>6.4</v>
      </c>
      <c r="AR818" s="5" t="s">
        <v>19118</v>
      </c>
    </row>
    <row r="819" spans="1:44">
      <c r="A819" s="5" t="s">
        <v>3697</v>
      </c>
      <c r="B819" s="5" t="s">
        <v>3698</v>
      </c>
      <c r="C819" s="5"/>
      <c r="D819" s="5" t="s">
        <v>3699</v>
      </c>
      <c r="E819" s="5" t="s">
        <v>3700</v>
      </c>
      <c r="F819" s="5">
        <v>2018</v>
      </c>
      <c r="G819" s="5">
        <v>2018</v>
      </c>
      <c r="H819" s="5" t="str">
        <f t="shared" si="48"/>
        <v>2010s</v>
      </c>
      <c r="I819" s="5">
        <v>87</v>
      </c>
      <c r="J819" s="5" t="str">
        <f>IF(I819&lt;&gt;"",IF(I819&gt;=60,"Feature","Short/TV Show"),"No Runtime")</f>
        <v>Feature</v>
      </c>
      <c r="K819" s="5" t="s">
        <v>620</v>
      </c>
      <c r="L819" s="5" t="s">
        <v>47</v>
      </c>
      <c r="M819" s="5">
        <v>8.5</v>
      </c>
      <c r="N819" s="5">
        <v>43</v>
      </c>
      <c r="O819" s="5" t="str">
        <f t="shared" si="49"/>
        <v>No</v>
      </c>
      <c r="P819" s="5"/>
      <c r="Q819" s="6"/>
      <c r="R819" s="12">
        <f t="shared" si="50"/>
        <v>87</v>
      </c>
      <c r="S819" s="12" t="e">
        <f t="shared" si="51"/>
        <v>#N/A</v>
      </c>
      <c r="U819" s="9" t="s">
        <v>860</v>
      </c>
      <c r="V819" s="9" t="s">
        <v>25103</v>
      </c>
      <c r="W819" s="9" t="s">
        <v>18782</v>
      </c>
      <c r="X819">
        <v>3.7</v>
      </c>
      <c r="Y819" s="9" t="s">
        <v>19119</v>
      </c>
      <c r="Z819" s="9" t="s">
        <v>19570</v>
      </c>
      <c r="AA819" s="9" t="s">
        <v>25105</v>
      </c>
      <c r="AB819" s="9" t="s">
        <v>18782</v>
      </c>
      <c r="AC819">
        <v>7.8</v>
      </c>
      <c r="AD819" s="9" t="s">
        <v>19118</v>
      </c>
      <c r="AE819" s="9" t="s">
        <v>25103</v>
      </c>
      <c r="AF819" s="9" t="s">
        <v>18780</v>
      </c>
      <c r="AG819" s="9" t="s">
        <v>39</v>
      </c>
      <c r="AH819">
        <v>5.9</v>
      </c>
      <c r="AI819" s="9" t="s">
        <v>19118</v>
      </c>
      <c r="AK819" s="5" t="s">
        <v>25105</v>
      </c>
      <c r="AL819" s="12" t="e">
        <v>#N/A</v>
      </c>
      <c r="AM819" s="12">
        <v>31</v>
      </c>
      <c r="AN819" s="5" t="s">
        <v>3698</v>
      </c>
      <c r="AO819" s="5" t="s">
        <v>25103</v>
      </c>
      <c r="AP819" s="5" t="s">
        <v>18780</v>
      </c>
      <c r="AQ819" s="5">
        <v>8.5</v>
      </c>
      <c r="AR819" s="5" t="s">
        <v>19119</v>
      </c>
    </row>
    <row r="820" spans="1:44">
      <c r="A820" s="5" t="s">
        <v>3701</v>
      </c>
      <c r="B820" s="5" t="s">
        <v>3702</v>
      </c>
      <c r="C820" s="5"/>
      <c r="D820" s="5"/>
      <c r="E820" s="5" t="s">
        <v>3703</v>
      </c>
      <c r="F820" s="5">
        <v>2022</v>
      </c>
      <c r="G820" s="5">
        <v>2022</v>
      </c>
      <c r="H820" s="5" t="str">
        <f t="shared" si="48"/>
        <v>2020s</v>
      </c>
      <c r="I820" s="5"/>
      <c r="J820" s="5" t="str">
        <f>IF(I820&lt;&gt;"",IF(I820&gt;=60,"Feature","Short/TV Show"),"No Runtime")</f>
        <v>No Runtime</v>
      </c>
      <c r="K820" s="5" t="s">
        <v>100</v>
      </c>
      <c r="L820" s="5" t="s">
        <v>54</v>
      </c>
      <c r="M820" s="5"/>
      <c r="N820" s="5"/>
      <c r="O820" s="5" t="str">
        <f t="shared" si="49"/>
        <v>No</v>
      </c>
      <c r="P820" s="5"/>
      <c r="Q820" s="6"/>
      <c r="R820" s="12" t="e">
        <f t="shared" si="50"/>
        <v>#N/A</v>
      </c>
      <c r="S820" s="12" t="e">
        <f t="shared" si="51"/>
        <v>#N/A</v>
      </c>
      <c r="U820" s="9" t="s">
        <v>359</v>
      </c>
      <c r="V820" s="9" t="s">
        <v>25103</v>
      </c>
      <c r="W820" s="9" t="s">
        <v>18780</v>
      </c>
      <c r="X820">
        <v>1.3</v>
      </c>
      <c r="Y820" s="9" t="s">
        <v>19118</v>
      </c>
      <c r="Z820" s="9" t="s">
        <v>1042</v>
      </c>
      <c r="AA820" s="9" t="s">
        <v>25104</v>
      </c>
      <c r="AB820" s="9" t="s">
        <v>18780</v>
      </c>
      <c r="AC820">
        <v>6.5</v>
      </c>
      <c r="AD820" s="9" t="s">
        <v>19118</v>
      </c>
      <c r="AE820" s="9" t="s">
        <v>25104</v>
      </c>
      <c r="AF820" s="9" t="s">
        <v>18782</v>
      </c>
      <c r="AG820" s="9" t="s">
        <v>3607</v>
      </c>
      <c r="AI820" s="9" t="s">
        <v>19119</v>
      </c>
      <c r="AK820" s="5" t="s">
        <v>25105</v>
      </c>
      <c r="AL820" s="12">
        <v>118</v>
      </c>
      <c r="AM820" s="12" t="e">
        <v>#N/A</v>
      </c>
      <c r="AN820" s="5" t="s">
        <v>3702</v>
      </c>
      <c r="AO820" s="5" t="s">
        <v>25104</v>
      </c>
      <c r="AP820" s="5" t="s">
        <v>18782</v>
      </c>
      <c r="AQ820" s="5"/>
      <c r="AR820" s="5" t="s">
        <v>19119</v>
      </c>
    </row>
    <row r="821" spans="1:44">
      <c r="A821" s="5" t="s">
        <v>3704</v>
      </c>
      <c r="B821" s="5" t="s">
        <v>3705</v>
      </c>
      <c r="C821" s="5" t="s">
        <v>3706</v>
      </c>
      <c r="D821" s="5" t="s">
        <v>3191</v>
      </c>
      <c r="E821" s="5" t="s">
        <v>3707</v>
      </c>
      <c r="F821" s="5">
        <v>2017</v>
      </c>
      <c r="G821" s="5">
        <v>2017</v>
      </c>
      <c r="H821" s="5" t="str">
        <f t="shared" si="48"/>
        <v>2010s</v>
      </c>
      <c r="I821" s="5">
        <v>90</v>
      </c>
      <c r="J821" s="5" t="str">
        <f>IF(I821&lt;&gt;"",IF(I821&gt;=60,"Feature","Short/TV Show"),"No Runtime")</f>
        <v>Feature</v>
      </c>
      <c r="K821" s="5" t="s">
        <v>298</v>
      </c>
      <c r="L821" s="5"/>
      <c r="M821" s="5">
        <v>8.8000000000000007</v>
      </c>
      <c r="N821" s="5">
        <v>81</v>
      </c>
      <c r="O821" s="5" t="str">
        <f t="shared" si="49"/>
        <v>No</v>
      </c>
      <c r="P821" s="5"/>
      <c r="Q821" s="6"/>
      <c r="R821" s="12">
        <f t="shared" si="50"/>
        <v>90</v>
      </c>
      <c r="S821" s="12" t="e">
        <f t="shared" si="51"/>
        <v>#N/A</v>
      </c>
      <c r="U821" s="9" t="s">
        <v>43</v>
      </c>
      <c r="V821" s="9" t="s">
        <v>25115</v>
      </c>
      <c r="W821" s="9" t="s">
        <v>18782</v>
      </c>
      <c r="Y821" s="9" t="s">
        <v>19119</v>
      </c>
      <c r="Z821" s="9" t="s">
        <v>19294</v>
      </c>
      <c r="AA821" s="9" t="s">
        <v>25104</v>
      </c>
      <c r="AB821" s="9" t="s">
        <v>18780</v>
      </c>
      <c r="AC821">
        <v>6.5</v>
      </c>
      <c r="AD821" s="9" t="s">
        <v>19118</v>
      </c>
      <c r="AE821" s="9" t="s">
        <v>25104</v>
      </c>
      <c r="AF821" s="9" t="s">
        <v>18782</v>
      </c>
      <c r="AG821" s="9" t="s">
        <v>100</v>
      </c>
      <c r="AI821" s="9" t="s">
        <v>19119</v>
      </c>
      <c r="AK821" s="5" t="s">
        <v>25105</v>
      </c>
      <c r="AL821" s="12">
        <v>108</v>
      </c>
      <c r="AM821" s="12" t="e">
        <v>#N/A</v>
      </c>
      <c r="AN821" s="5" t="s">
        <v>3705</v>
      </c>
      <c r="AO821" s="5" t="s">
        <v>25103</v>
      </c>
      <c r="AP821" s="5" t="s">
        <v>18780</v>
      </c>
      <c r="AQ821" s="5">
        <v>8.8000000000000007</v>
      </c>
      <c r="AR821" s="5" t="s">
        <v>19119</v>
      </c>
    </row>
    <row r="822" spans="1:44">
      <c r="A822" s="5" t="s">
        <v>3708</v>
      </c>
      <c r="B822" s="5" t="s">
        <v>3709</v>
      </c>
      <c r="C822" s="5" t="s">
        <v>3710</v>
      </c>
      <c r="D822" s="5" t="s">
        <v>3711</v>
      </c>
      <c r="E822" s="5" t="s">
        <v>3712</v>
      </c>
      <c r="F822" s="5">
        <v>2022</v>
      </c>
      <c r="G822" s="5">
        <v>2022</v>
      </c>
      <c r="H822" s="5" t="str">
        <f t="shared" si="48"/>
        <v>2020s</v>
      </c>
      <c r="I822" s="5"/>
      <c r="J822" s="5" t="str">
        <f>IF(I822&lt;&gt;"",IF(I822&gt;=60,"Feature","Short/TV Show"),"No Runtime")</f>
        <v>No Runtime</v>
      </c>
      <c r="K822" s="5" t="s">
        <v>3017</v>
      </c>
      <c r="L822" s="5"/>
      <c r="M822" s="5"/>
      <c r="N822" s="5"/>
      <c r="O822" s="5" t="str">
        <f t="shared" si="49"/>
        <v>No</v>
      </c>
      <c r="P822" s="5"/>
      <c r="Q822" s="6"/>
      <c r="R822" s="12" t="e">
        <f t="shared" si="50"/>
        <v>#N/A</v>
      </c>
      <c r="S822" s="12" t="e">
        <f t="shared" si="51"/>
        <v>#N/A</v>
      </c>
      <c r="U822" s="9" t="s">
        <v>18809</v>
      </c>
      <c r="V822" s="9" t="s">
        <v>25103</v>
      </c>
      <c r="W822" s="9" t="s">
        <v>18782</v>
      </c>
      <c r="X822">
        <v>6.9</v>
      </c>
      <c r="Y822" s="9" t="s">
        <v>19119</v>
      </c>
      <c r="Z822" s="9" t="s">
        <v>19276</v>
      </c>
      <c r="AA822" s="9" t="s">
        <v>25104</v>
      </c>
      <c r="AB822" s="9" t="s">
        <v>18780</v>
      </c>
      <c r="AC822">
        <v>6.5</v>
      </c>
      <c r="AD822" s="9" t="s">
        <v>19118</v>
      </c>
      <c r="AE822" s="9" t="s">
        <v>25103</v>
      </c>
      <c r="AF822" s="9" t="s">
        <v>18780</v>
      </c>
      <c r="AG822" s="9" t="s">
        <v>6260</v>
      </c>
      <c r="AH822">
        <v>6.9</v>
      </c>
      <c r="AI822" s="9" t="s">
        <v>19118</v>
      </c>
      <c r="AK822" s="5" t="s">
        <v>25105</v>
      </c>
      <c r="AL822" s="12">
        <v>73</v>
      </c>
      <c r="AM822" s="12" t="e">
        <v>#N/A</v>
      </c>
      <c r="AN822" s="5" t="s">
        <v>3709</v>
      </c>
      <c r="AO822" s="5" t="s">
        <v>25104</v>
      </c>
      <c r="AP822" s="5" t="s">
        <v>18782</v>
      </c>
      <c r="AQ822" s="5"/>
      <c r="AR822" s="5" t="s">
        <v>19119</v>
      </c>
    </row>
    <row r="823" spans="1:44">
      <c r="A823" s="5" t="s">
        <v>3713</v>
      </c>
      <c r="B823" s="5" t="s">
        <v>3714</v>
      </c>
      <c r="C823" s="5" t="s">
        <v>3715</v>
      </c>
      <c r="D823" s="5" t="s">
        <v>433</v>
      </c>
      <c r="E823" s="5" t="s">
        <v>3716</v>
      </c>
      <c r="F823" s="5">
        <v>2022</v>
      </c>
      <c r="G823" s="5">
        <v>2022</v>
      </c>
      <c r="H823" s="5" t="str">
        <f t="shared" si="48"/>
        <v>2020s</v>
      </c>
      <c r="I823" s="5">
        <v>106</v>
      </c>
      <c r="J823" s="5" t="str">
        <f>IF(I823&lt;&gt;"",IF(I823&gt;=60,"Feature","Short/TV Show"),"No Runtime")</f>
        <v>Feature</v>
      </c>
      <c r="K823" s="5" t="s">
        <v>100</v>
      </c>
      <c r="L823" s="5" t="s">
        <v>47</v>
      </c>
      <c r="M823" s="5">
        <v>7.5</v>
      </c>
      <c r="N823" s="5">
        <v>24</v>
      </c>
      <c r="O823" s="5" t="str">
        <f t="shared" si="49"/>
        <v>No</v>
      </c>
      <c r="P823" s="5"/>
      <c r="Q823" s="6"/>
      <c r="R823" s="12">
        <f t="shared" si="50"/>
        <v>106</v>
      </c>
      <c r="S823" s="12" t="e">
        <f t="shared" si="51"/>
        <v>#N/A</v>
      </c>
      <c r="U823" s="9" t="s">
        <v>18810</v>
      </c>
      <c r="V823" s="9" t="s">
        <v>25103</v>
      </c>
      <c r="W823" s="9" t="s">
        <v>18782</v>
      </c>
      <c r="X823">
        <v>6.9</v>
      </c>
      <c r="Y823" s="9" t="s">
        <v>19119</v>
      </c>
      <c r="Z823" s="9" t="s">
        <v>19571</v>
      </c>
      <c r="AA823" s="9" t="s">
        <v>25104</v>
      </c>
      <c r="AB823" s="9" t="s">
        <v>18780</v>
      </c>
      <c r="AC823">
        <v>6.5</v>
      </c>
      <c r="AD823" s="9" t="s">
        <v>19118</v>
      </c>
      <c r="AE823" s="9" t="s">
        <v>25103</v>
      </c>
      <c r="AF823" s="9" t="s">
        <v>18780</v>
      </c>
      <c r="AG823" s="9" t="s">
        <v>100</v>
      </c>
      <c r="AH823">
        <v>6.9</v>
      </c>
      <c r="AI823" s="9" t="s">
        <v>19118</v>
      </c>
      <c r="AK823" s="5" t="s">
        <v>25105</v>
      </c>
      <c r="AL823" s="12" t="e">
        <v>#N/A</v>
      </c>
      <c r="AM823" s="12" t="e">
        <v>#N/A</v>
      </c>
      <c r="AN823" s="5" t="s">
        <v>3714</v>
      </c>
      <c r="AO823" s="5" t="s">
        <v>25104</v>
      </c>
      <c r="AP823" s="5" t="s">
        <v>18780</v>
      </c>
      <c r="AQ823" s="5">
        <v>7.5</v>
      </c>
      <c r="AR823" s="5" t="s">
        <v>19119</v>
      </c>
    </row>
    <row r="824" spans="1:44">
      <c r="A824" s="5" t="s">
        <v>3717</v>
      </c>
      <c r="B824" s="5" t="s">
        <v>3718</v>
      </c>
      <c r="C824" s="5"/>
      <c r="D824" s="5"/>
      <c r="E824" s="5"/>
      <c r="F824" s="5">
        <v>2015</v>
      </c>
      <c r="G824" s="5">
        <v>2015</v>
      </c>
      <c r="H824" s="5" t="str">
        <f t="shared" si="48"/>
        <v>2010s</v>
      </c>
      <c r="I824" s="5">
        <v>50</v>
      </c>
      <c r="J824" s="5" t="str">
        <f>IF(I824&lt;&gt;"",IF(I824&gt;=60,"Feature","Short/TV Show"),"No Runtime")</f>
        <v>Short/TV Show</v>
      </c>
      <c r="K824" s="5" t="s">
        <v>1176</v>
      </c>
      <c r="L824" s="5"/>
      <c r="M824" s="5">
        <v>8.4</v>
      </c>
      <c r="N824" s="5">
        <v>5</v>
      </c>
      <c r="O824" s="5" t="str">
        <f t="shared" si="49"/>
        <v>No</v>
      </c>
      <c r="P824" s="5"/>
      <c r="Q824" s="6"/>
      <c r="R824" s="12" t="e">
        <f t="shared" si="50"/>
        <v>#N/A</v>
      </c>
      <c r="S824" s="12">
        <f t="shared" si="51"/>
        <v>50</v>
      </c>
      <c r="U824" s="9" t="s">
        <v>359</v>
      </c>
      <c r="V824" s="9" t="s">
        <v>25103</v>
      </c>
      <c r="W824" s="9" t="s">
        <v>18780</v>
      </c>
      <c r="X824">
        <v>7.8</v>
      </c>
      <c r="Y824" s="9" t="s">
        <v>19119</v>
      </c>
      <c r="Z824" s="9" t="s">
        <v>19123</v>
      </c>
      <c r="AA824" s="9" t="s">
        <v>25104</v>
      </c>
      <c r="AB824" s="9" t="s">
        <v>18782</v>
      </c>
      <c r="AD824" s="9" t="s">
        <v>19119</v>
      </c>
      <c r="AE824" s="9" t="s">
        <v>25103</v>
      </c>
      <c r="AF824" s="9" t="s">
        <v>18780</v>
      </c>
      <c r="AG824" s="9" t="s">
        <v>1411</v>
      </c>
      <c r="AH824">
        <v>6.9</v>
      </c>
      <c r="AI824" s="9" t="s">
        <v>19118</v>
      </c>
      <c r="AK824" s="5" t="s">
        <v>25105</v>
      </c>
      <c r="AL824" s="12" t="e">
        <v>#N/A</v>
      </c>
      <c r="AM824" s="12" t="e">
        <v>#N/A</v>
      </c>
      <c r="AN824" s="5" t="s">
        <v>3718</v>
      </c>
      <c r="AO824" s="5" t="s">
        <v>25103</v>
      </c>
      <c r="AP824" s="5" t="s">
        <v>18781</v>
      </c>
      <c r="AQ824" s="5">
        <v>8.4</v>
      </c>
      <c r="AR824" s="5" t="s">
        <v>19119</v>
      </c>
    </row>
    <row r="825" spans="1:44">
      <c r="A825" s="5" t="s">
        <v>3719</v>
      </c>
      <c r="B825" s="5" t="s">
        <v>3720</v>
      </c>
      <c r="C825" s="5" t="s">
        <v>3721</v>
      </c>
      <c r="D825" s="5" t="s">
        <v>2656</v>
      </c>
      <c r="E825" s="5" t="s">
        <v>3722</v>
      </c>
      <c r="F825" s="5">
        <v>2020</v>
      </c>
      <c r="G825" s="5">
        <v>2020</v>
      </c>
      <c r="H825" s="5" t="str">
        <f t="shared" si="48"/>
        <v>2020s</v>
      </c>
      <c r="I825" s="5">
        <v>100</v>
      </c>
      <c r="J825" s="5" t="str">
        <f>IF(I825&lt;&gt;"",IF(I825&gt;=60,"Feature","Short/TV Show"),"No Runtime")</f>
        <v>Feature</v>
      </c>
      <c r="K825" s="5" t="s">
        <v>100</v>
      </c>
      <c r="L825" s="5"/>
      <c r="M825" s="5">
        <v>6.5</v>
      </c>
      <c r="N825" s="5">
        <v>68</v>
      </c>
      <c r="O825" s="5" t="str">
        <f t="shared" si="49"/>
        <v>No</v>
      </c>
      <c r="P825" s="5"/>
      <c r="Q825" s="6"/>
      <c r="R825" s="12">
        <f t="shared" si="50"/>
        <v>100</v>
      </c>
      <c r="S825" s="12" t="e">
        <f t="shared" si="51"/>
        <v>#N/A</v>
      </c>
      <c r="U825" s="9" t="s">
        <v>1859</v>
      </c>
      <c r="V825" s="9" t="s">
        <v>25103</v>
      </c>
      <c r="W825" s="9" t="s">
        <v>18780</v>
      </c>
      <c r="X825">
        <v>7.2</v>
      </c>
      <c r="Y825" s="9" t="s">
        <v>19119</v>
      </c>
      <c r="Z825" s="9" t="s">
        <v>19572</v>
      </c>
      <c r="AA825" s="9" t="s">
        <v>25104</v>
      </c>
      <c r="AB825" s="9" t="s">
        <v>18782</v>
      </c>
      <c r="AD825" s="9" t="s">
        <v>19119</v>
      </c>
      <c r="AE825" s="9" t="s">
        <v>25104</v>
      </c>
      <c r="AF825" s="9" t="s">
        <v>18782</v>
      </c>
      <c r="AG825" s="9" t="s">
        <v>39</v>
      </c>
      <c r="AI825" s="9" t="s">
        <v>19119</v>
      </c>
      <c r="AK825" s="5" t="s">
        <v>25105</v>
      </c>
      <c r="AL825" s="12">
        <v>86</v>
      </c>
      <c r="AM825" s="12" t="e">
        <v>#N/A</v>
      </c>
      <c r="AN825" s="5" t="s">
        <v>3720</v>
      </c>
      <c r="AO825" s="5" t="s">
        <v>25104</v>
      </c>
      <c r="AP825" s="5" t="s">
        <v>18780</v>
      </c>
      <c r="AQ825" s="5">
        <v>6.5</v>
      </c>
      <c r="AR825" s="5" t="s">
        <v>19119</v>
      </c>
    </row>
    <row r="826" spans="1:44">
      <c r="A826" s="5" t="s">
        <v>3723</v>
      </c>
      <c r="B826" s="5" t="s">
        <v>3724</v>
      </c>
      <c r="C826" s="5" t="s">
        <v>3725</v>
      </c>
      <c r="D826" s="5"/>
      <c r="E826" s="5" t="s">
        <v>3726</v>
      </c>
      <c r="F826" s="5" t="s">
        <v>3727</v>
      </c>
      <c r="G826" s="5">
        <v>2015</v>
      </c>
      <c r="H826" s="5" t="str">
        <f t="shared" si="48"/>
        <v>2010s</v>
      </c>
      <c r="I826" s="5"/>
      <c r="J826" s="5" t="str">
        <f>IF(I826&lt;&gt;"",IF(I826&gt;=60,"Feature","Short/TV Show"),"No Runtime")</f>
        <v>No Runtime</v>
      </c>
      <c r="K826" s="5" t="s">
        <v>620</v>
      </c>
      <c r="L826" s="5"/>
      <c r="M826" s="5">
        <v>8.1999999999999993</v>
      </c>
      <c r="N826" s="5">
        <v>13</v>
      </c>
      <c r="O826" s="5" t="str">
        <f t="shared" si="49"/>
        <v>No</v>
      </c>
      <c r="P826" s="5"/>
      <c r="Q826" s="6"/>
      <c r="R826" s="12" t="e">
        <f t="shared" si="50"/>
        <v>#N/A</v>
      </c>
      <c r="S826" s="12" t="e">
        <f t="shared" si="51"/>
        <v>#N/A</v>
      </c>
      <c r="U826" s="9" t="s">
        <v>1486</v>
      </c>
      <c r="V826" s="9" t="s">
        <v>25103</v>
      </c>
      <c r="W826" s="9" t="s">
        <v>18780</v>
      </c>
      <c r="X826">
        <v>6.4</v>
      </c>
      <c r="Y826" s="9" t="s">
        <v>19118</v>
      </c>
      <c r="Z826" s="9" t="s">
        <v>19554</v>
      </c>
      <c r="AA826" s="9" t="s">
        <v>25104</v>
      </c>
      <c r="AB826" s="9" t="s">
        <v>18782</v>
      </c>
      <c r="AD826" s="9" t="s">
        <v>19119</v>
      </c>
      <c r="AE826" s="9" t="s">
        <v>25107</v>
      </c>
      <c r="AF826" s="9" t="s">
        <v>18780</v>
      </c>
      <c r="AG826" s="9" t="s">
        <v>100</v>
      </c>
      <c r="AH826">
        <v>7.9</v>
      </c>
      <c r="AI826" s="9" t="s">
        <v>19119</v>
      </c>
      <c r="AK826" s="5" t="s">
        <v>25105</v>
      </c>
      <c r="AL826" s="12">
        <v>84</v>
      </c>
      <c r="AM826" s="12" t="e">
        <v>#N/A</v>
      </c>
      <c r="AN826" s="5" t="s">
        <v>3724</v>
      </c>
      <c r="AO826" s="5" t="s">
        <v>25103</v>
      </c>
      <c r="AP826" s="5" t="s">
        <v>18782</v>
      </c>
      <c r="AQ826" s="5">
        <v>8.1999999999999993</v>
      </c>
      <c r="AR826" s="5" t="s">
        <v>19119</v>
      </c>
    </row>
    <row r="827" spans="1:44">
      <c r="A827" s="5" t="s">
        <v>3728</v>
      </c>
      <c r="B827" s="5" t="s">
        <v>3729</v>
      </c>
      <c r="C827" s="5" t="s">
        <v>3730</v>
      </c>
      <c r="D827" s="5" t="s">
        <v>3731</v>
      </c>
      <c r="E827" s="5" t="s">
        <v>3732</v>
      </c>
      <c r="F827" s="5">
        <v>1995</v>
      </c>
      <c r="G827" s="5">
        <v>1995</v>
      </c>
      <c r="H827" s="5" t="str">
        <f t="shared" si="48"/>
        <v>1990s</v>
      </c>
      <c r="I827" s="5">
        <v>100</v>
      </c>
      <c r="J827" s="5" t="str">
        <f>IF(I827&lt;&gt;"",IF(I827&gt;=60,"Feature","Short/TV Show"),"No Runtime")</f>
        <v>Feature</v>
      </c>
      <c r="K827" s="5" t="s">
        <v>173</v>
      </c>
      <c r="L827" s="5"/>
      <c r="M827" s="5">
        <v>7.8</v>
      </c>
      <c r="N827" s="5">
        <v>34</v>
      </c>
      <c r="O827" s="5" t="str">
        <f t="shared" si="49"/>
        <v>No</v>
      </c>
      <c r="P827" s="5"/>
      <c r="Q827" s="6"/>
      <c r="R827" s="12">
        <f t="shared" si="50"/>
        <v>100</v>
      </c>
      <c r="S827" s="12" t="e">
        <f t="shared" si="51"/>
        <v>#N/A</v>
      </c>
      <c r="U827" s="9" t="s">
        <v>208</v>
      </c>
      <c r="V827" s="9" t="s">
        <v>25103</v>
      </c>
      <c r="W827" s="9" t="s">
        <v>18780</v>
      </c>
      <c r="X827">
        <v>8</v>
      </c>
      <c r="Y827" s="9" t="s">
        <v>19119</v>
      </c>
      <c r="Z827" s="9" t="s">
        <v>19573</v>
      </c>
      <c r="AA827" s="9" t="s">
        <v>25104</v>
      </c>
      <c r="AB827" s="9" t="s">
        <v>18782</v>
      </c>
      <c r="AD827" s="9" t="s">
        <v>19119</v>
      </c>
      <c r="AE827" s="9" t="s">
        <v>25107</v>
      </c>
      <c r="AF827" s="9" t="s">
        <v>18780</v>
      </c>
      <c r="AG827" s="9" t="s">
        <v>1176</v>
      </c>
      <c r="AH827">
        <v>7.9</v>
      </c>
      <c r="AI827" s="9" t="s">
        <v>19119</v>
      </c>
      <c r="AK827" s="5" t="s">
        <v>25105</v>
      </c>
      <c r="AL827" s="12">
        <v>120</v>
      </c>
      <c r="AM827" s="12" t="e">
        <v>#N/A</v>
      </c>
      <c r="AN827" s="5" t="s">
        <v>3729</v>
      </c>
      <c r="AO827" s="5" t="s">
        <v>25107</v>
      </c>
      <c r="AP827" s="5" t="s">
        <v>18780</v>
      </c>
      <c r="AQ827" s="5">
        <v>7.8</v>
      </c>
      <c r="AR827" s="5" t="s">
        <v>19119</v>
      </c>
    </row>
    <row r="828" spans="1:44">
      <c r="A828" s="5" t="s">
        <v>3733</v>
      </c>
      <c r="B828" s="5" t="s">
        <v>3734</v>
      </c>
      <c r="C828" s="5" t="s">
        <v>3735</v>
      </c>
      <c r="D828" s="5" t="s">
        <v>1093</v>
      </c>
      <c r="E828" s="5" t="s">
        <v>3736</v>
      </c>
      <c r="F828" s="5">
        <v>1987</v>
      </c>
      <c r="G828" s="5">
        <v>1987</v>
      </c>
      <c r="H828" s="5" t="str">
        <f t="shared" si="48"/>
        <v>1980s</v>
      </c>
      <c r="I828" s="5">
        <v>93</v>
      </c>
      <c r="J828" s="5" t="str">
        <f>IF(I828&lt;&gt;"",IF(I828&gt;=60,"Feature","Short/TV Show"),"No Runtime")</f>
        <v>Feature</v>
      </c>
      <c r="K828" s="5" t="s">
        <v>19</v>
      </c>
      <c r="L828" s="5"/>
      <c r="M828" s="5">
        <v>5.2</v>
      </c>
      <c r="N828" s="5">
        <v>306</v>
      </c>
      <c r="O828" s="5" t="str">
        <f t="shared" si="49"/>
        <v>Yes</v>
      </c>
      <c r="P828" s="5"/>
      <c r="Q828" s="6"/>
      <c r="R828" s="12">
        <f t="shared" si="50"/>
        <v>93</v>
      </c>
      <c r="S828" s="12" t="e">
        <f t="shared" si="51"/>
        <v>#N/A</v>
      </c>
      <c r="U828" s="9" t="s">
        <v>3138</v>
      </c>
      <c r="V828" s="9" t="s">
        <v>25106</v>
      </c>
      <c r="W828" s="9" t="s">
        <v>18780</v>
      </c>
      <c r="X828">
        <v>7.1</v>
      </c>
      <c r="Y828" s="9" t="s">
        <v>19118</v>
      </c>
      <c r="Z828" s="9" t="s">
        <v>19165</v>
      </c>
      <c r="AA828" s="9" t="s">
        <v>25103</v>
      </c>
      <c r="AB828" s="9" t="s">
        <v>18780</v>
      </c>
      <c r="AC828">
        <v>5.5</v>
      </c>
      <c r="AD828" s="9" t="s">
        <v>19118</v>
      </c>
      <c r="AE828" s="9" t="s">
        <v>25103</v>
      </c>
      <c r="AF828" s="9" t="s">
        <v>18780</v>
      </c>
      <c r="AG828" s="9" t="s">
        <v>3064</v>
      </c>
      <c r="AH828">
        <v>7.1</v>
      </c>
      <c r="AI828" s="9" t="s">
        <v>19118</v>
      </c>
      <c r="AK828" s="5" t="s">
        <v>25105</v>
      </c>
      <c r="AL828" s="12">
        <v>90</v>
      </c>
      <c r="AM828" s="12" t="e">
        <v>#N/A</v>
      </c>
      <c r="AN828" s="5" t="s">
        <v>3734</v>
      </c>
      <c r="AO828" s="5" t="s">
        <v>25105</v>
      </c>
      <c r="AP828" s="5" t="s">
        <v>18780</v>
      </c>
      <c r="AQ828" s="5">
        <v>5.2</v>
      </c>
      <c r="AR828" s="5" t="s">
        <v>19118</v>
      </c>
    </row>
    <row r="829" spans="1:44">
      <c r="A829" s="5" t="s">
        <v>3737</v>
      </c>
      <c r="B829" s="5" t="s">
        <v>3738</v>
      </c>
      <c r="C829" s="5" t="s">
        <v>3739</v>
      </c>
      <c r="D829" s="5" t="s">
        <v>3740</v>
      </c>
      <c r="E829" s="5" t="s">
        <v>3741</v>
      </c>
      <c r="F829" s="5">
        <v>1978</v>
      </c>
      <c r="G829" s="5">
        <v>1978</v>
      </c>
      <c r="H829" s="5" t="str">
        <f t="shared" si="48"/>
        <v>1970s</v>
      </c>
      <c r="I829" s="5">
        <v>99</v>
      </c>
      <c r="J829" s="5" t="str">
        <f>IF(I829&lt;&gt;"",IF(I829&gt;=60,"Feature","Short/TV Show"),"No Runtime")</f>
        <v>Feature</v>
      </c>
      <c r="K829" s="5" t="s">
        <v>100</v>
      </c>
      <c r="L829" s="5"/>
      <c r="M829" s="5"/>
      <c r="N829" s="5"/>
      <c r="O829" s="5" t="str">
        <f t="shared" si="49"/>
        <v>No</v>
      </c>
      <c r="P829" s="5"/>
      <c r="Q829" s="6"/>
      <c r="R829" s="12">
        <f t="shared" si="50"/>
        <v>99</v>
      </c>
      <c r="S829" s="12" t="e">
        <f t="shared" si="51"/>
        <v>#N/A</v>
      </c>
      <c r="U829" s="9" t="s">
        <v>3469</v>
      </c>
      <c r="V829" s="9" t="s">
        <v>25104</v>
      </c>
      <c r="W829" s="9" t="s">
        <v>18780</v>
      </c>
      <c r="X829">
        <v>6.9</v>
      </c>
      <c r="Y829" s="9" t="s">
        <v>19119</v>
      </c>
      <c r="Z829" s="9" t="s">
        <v>19258</v>
      </c>
      <c r="AA829" s="9" t="s">
        <v>25103</v>
      </c>
      <c r="AB829" s="9" t="s">
        <v>18780</v>
      </c>
      <c r="AC829">
        <v>5.5</v>
      </c>
      <c r="AD829" s="9" t="s">
        <v>19118</v>
      </c>
      <c r="AE829" s="9" t="s">
        <v>25103</v>
      </c>
      <c r="AF829" s="9" t="s">
        <v>18780</v>
      </c>
      <c r="AG829" s="9" t="s">
        <v>100</v>
      </c>
      <c r="AH829">
        <v>7.1</v>
      </c>
      <c r="AI829" s="9" t="s">
        <v>19118</v>
      </c>
      <c r="AK829" s="5" t="s">
        <v>25105</v>
      </c>
      <c r="AL829" s="12" t="e">
        <v>#N/A</v>
      </c>
      <c r="AM829" s="12" t="e">
        <v>#N/A</v>
      </c>
      <c r="AN829" s="5" t="s">
        <v>3738</v>
      </c>
      <c r="AO829" s="5" t="s">
        <v>25108</v>
      </c>
      <c r="AP829" s="5" t="s">
        <v>18780</v>
      </c>
      <c r="AQ829" s="5"/>
      <c r="AR829" s="5" t="s">
        <v>19119</v>
      </c>
    </row>
    <row r="830" spans="1:44">
      <c r="A830" s="5" t="s">
        <v>3742</v>
      </c>
      <c r="B830" s="5" t="s">
        <v>3743</v>
      </c>
      <c r="C830" s="5"/>
      <c r="D830" s="5" t="s">
        <v>2679</v>
      </c>
      <c r="E830" s="5" t="s">
        <v>3744</v>
      </c>
      <c r="F830" s="5">
        <v>2008</v>
      </c>
      <c r="G830" s="5">
        <v>2008</v>
      </c>
      <c r="H830" s="5" t="str">
        <f t="shared" si="48"/>
        <v>2000s</v>
      </c>
      <c r="I830" s="5">
        <v>82</v>
      </c>
      <c r="J830" s="5" t="str">
        <f>IF(I830&lt;&gt;"",IF(I830&gt;=60,"Feature","Short/TV Show"),"No Runtime")</f>
        <v>Feature</v>
      </c>
      <c r="K830" s="5" t="s">
        <v>620</v>
      </c>
      <c r="L830" s="5"/>
      <c r="M830" s="5">
        <v>2.9</v>
      </c>
      <c r="N830" s="5">
        <v>9</v>
      </c>
      <c r="O830" s="5" t="str">
        <f t="shared" si="49"/>
        <v>No</v>
      </c>
      <c r="P830" s="5"/>
      <c r="Q830" s="6"/>
      <c r="R830" s="12">
        <f t="shared" si="50"/>
        <v>82</v>
      </c>
      <c r="S830" s="12" t="e">
        <f t="shared" si="51"/>
        <v>#N/A</v>
      </c>
      <c r="U830" s="9" t="s">
        <v>7496</v>
      </c>
      <c r="V830" s="9" t="s">
        <v>25103</v>
      </c>
      <c r="W830" s="9" t="s">
        <v>18780</v>
      </c>
      <c r="X830">
        <v>5.8</v>
      </c>
      <c r="Y830" s="9" t="s">
        <v>19118</v>
      </c>
      <c r="Z830" s="9" t="s">
        <v>16905</v>
      </c>
      <c r="AA830" s="9" t="s">
        <v>25103</v>
      </c>
      <c r="AB830" s="9" t="s">
        <v>18780</v>
      </c>
      <c r="AC830">
        <v>5.5</v>
      </c>
      <c r="AD830" s="9" t="s">
        <v>19118</v>
      </c>
      <c r="AE830" s="9" t="s">
        <v>25109</v>
      </c>
      <c r="AF830" s="9" t="s">
        <v>18780</v>
      </c>
      <c r="AG830" s="9" t="s">
        <v>620</v>
      </c>
      <c r="AH830">
        <v>7.9</v>
      </c>
      <c r="AI830" s="9" t="s">
        <v>19118</v>
      </c>
      <c r="AK830" s="5" t="s">
        <v>25105</v>
      </c>
      <c r="AL830" s="12" t="e">
        <v>#N/A</v>
      </c>
      <c r="AM830" s="12" t="e">
        <v>#N/A</v>
      </c>
      <c r="AN830" s="5" t="s">
        <v>3743</v>
      </c>
      <c r="AO830" s="5" t="s">
        <v>25106</v>
      </c>
      <c r="AP830" s="5" t="s">
        <v>18780</v>
      </c>
      <c r="AQ830" s="5">
        <v>2.9</v>
      </c>
      <c r="AR830" s="5" t="s">
        <v>19119</v>
      </c>
    </row>
    <row r="831" spans="1:44">
      <c r="A831" s="5" t="s">
        <v>3745</v>
      </c>
      <c r="B831" s="5" t="s">
        <v>3746</v>
      </c>
      <c r="C831" s="5"/>
      <c r="D831" s="5"/>
      <c r="E831" s="5" t="s">
        <v>3747</v>
      </c>
      <c r="F831" s="5">
        <v>1995</v>
      </c>
      <c r="G831" s="5">
        <v>1995</v>
      </c>
      <c r="H831" s="5" t="str">
        <f t="shared" si="48"/>
        <v>1990s</v>
      </c>
      <c r="I831" s="5">
        <v>60</v>
      </c>
      <c r="J831" s="5" t="str">
        <f>IF(I831&lt;&gt;"",IF(I831&gt;=60,"Feature","Short/TV Show"),"No Runtime")</f>
        <v>Feature</v>
      </c>
      <c r="K831" s="5" t="s">
        <v>987</v>
      </c>
      <c r="L831" s="5"/>
      <c r="M831" s="5">
        <v>7.2</v>
      </c>
      <c r="N831" s="5">
        <v>13</v>
      </c>
      <c r="O831" s="5" t="str">
        <f t="shared" si="49"/>
        <v>No</v>
      </c>
      <c r="P831" s="5"/>
      <c r="Q831" s="6"/>
      <c r="R831" s="12">
        <f t="shared" si="50"/>
        <v>60</v>
      </c>
      <c r="S831" s="12" t="e">
        <f t="shared" si="51"/>
        <v>#N/A</v>
      </c>
      <c r="U831" s="9" t="s">
        <v>17663</v>
      </c>
      <c r="V831" s="9" t="s">
        <v>25103</v>
      </c>
      <c r="W831" s="9" t="s">
        <v>18780</v>
      </c>
      <c r="X831">
        <v>5.8</v>
      </c>
      <c r="Y831" s="9" t="s">
        <v>19118</v>
      </c>
      <c r="Z831" s="9" t="s">
        <v>18317</v>
      </c>
      <c r="AA831" s="9" t="s">
        <v>25103</v>
      </c>
      <c r="AB831" s="9" t="s">
        <v>18780</v>
      </c>
      <c r="AC831">
        <v>5.5</v>
      </c>
      <c r="AD831" s="9" t="s">
        <v>19118</v>
      </c>
      <c r="AE831" s="9" t="s">
        <v>25109</v>
      </c>
      <c r="AF831" s="9" t="s">
        <v>18780</v>
      </c>
      <c r="AG831" s="9" t="s">
        <v>100</v>
      </c>
      <c r="AH831">
        <v>7.9</v>
      </c>
      <c r="AI831" s="9" t="s">
        <v>19118</v>
      </c>
      <c r="AK831" s="5" t="s">
        <v>25105</v>
      </c>
      <c r="AL831" s="12" t="e">
        <v>#N/A</v>
      </c>
      <c r="AM831" s="12" t="e">
        <v>#N/A</v>
      </c>
      <c r="AN831" s="5" t="s">
        <v>3746</v>
      </c>
      <c r="AO831" s="5" t="s">
        <v>25107</v>
      </c>
      <c r="AP831" s="5" t="s">
        <v>18780</v>
      </c>
      <c r="AQ831" s="5">
        <v>7.2</v>
      </c>
      <c r="AR831" s="5" t="s">
        <v>19119</v>
      </c>
    </row>
    <row r="832" spans="1:44">
      <c r="A832" s="5" t="s">
        <v>3748</v>
      </c>
      <c r="B832" s="5" t="s">
        <v>3749</v>
      </c>
      <c r="C832" s="5"/>
      <c r="D832" s="5" t="s">
        <v>682</v>
      </c>
      <c r="E832" s="5" t="s">
        <v>3750</v>
      </c>
      <c r="F832" s="5">
        <v>2008</v>
      </c>
      <c r="G832" s="5">
        <v>2008</v>
      </c>
      <c r="H832" s="5" t="str">
        <f t="shared" si="48"/>
        <v>2000s</v>
      </c>
      <c r="I832" s="5"/>
      <c r="J832" s="5" t="str">
        <f>IF(I832&lt;&gt;"",IF(I832&gt;=60,"Feature","Short/TV Show"),"No Runtime")</f>
        <v>No Runtime</v>
      </c>
      <c r="K832" s="5" t="s">
        <v>39</v>
      </c>
      <c r="L832" s="5"/>
      <c r="M832" s="5">
        <v>4.5999999999999996</v>
      </c>
      <c r="N832" s="5">
        <v>54</v>
      </c>
      <c r="O832" s="5" t="str">
        <f t="shared" si="49"/>
        <v>No</v>
      </c>
      <c r="P832" s="5"/>
      <c r="Q832" s="6"/>
      <c r="R832" s="12" t="e">
        <f t="shared" si="50"/>
        <v>#N/A</v>
      </c>
      <c r="S832" s="12" t="e">
        <f t="shared" si="51"/>
        <v>#N/A</v>
      </c>
      <c r="U832" s="9" t="s">
        <v>1056</v>
      </c>
      <c r="V832" s="9" t="s">
        <v>25106</v>
      </c>
      <c r="W832" s="9" t="s">
        <v>18782</v>
      </c>
      <c r="X832">
        <v>5.6</v>
      </c>
      <c r="Y832" s="9" t="s">
        <v>19119</v>
      </c>
      <c r="Z832" s="9" t="s">
        <v>19574</v>
      </c>
      <c r="AA832" s="9" t="s">
        <v>25104</v>
      </c>
      <c r="AB832" s="9" t="s">
        <v>18780</v>
      </c>
      <c r="AC832">
        <v>5.6</v>
      </c>
      <c r="AD832" s="9" t="s">
        <v>19119</v>
      </c>
      <c r="AE832" s="9" t="s">
        <v>25109</v>
      </c>
      <c r="AF832" s="9" t="s">
        <v>18780</v>
      </c>
      <c r="AG832" s="9" t="s">
        <v>8006</v>
      </c>
      <c r="AH832">
        <v>7.9</v>
      </c>
      <c r="AI832" s="9" t="s">
        <v>19118</v>
      </c>
      <c r="AK832" s="5" t="s">
        <v>25105</v>
      </c>
      <c r="AL832" s="12" t="e">
        <v>#N/A</v>
      </c>
      <c r="AM832" s="12">
        <v>30</v>
      </c>
      <c r="AN832" s="5" t="s">
        <v>3749</v>
      </c>
      <c r="AO832" s="5" t="s">
        <v>25106</v>
      </c>
      <c r="AP832" s="5" t="s">
        <v>18782</v>
      </c>
      <c r="AQ832" s="5">
        <v>4.5999999999999996</v>
      </c>
      <c r="AR832" s="5" t="s">
        <v>19119</v>
      </c>
    </row>
    <row r="833" spans="1:44">
      <c r="A833" s="5" t="s">
        <v>3751</v>
      </c>
      <c r="B833" s="5" t="s">
        <v>3752</v>
      </c>
      <c r="C833" s="5" t="s">
        <v>3753</v>
      </c>
      <c r="D833" s="5" t="s">
        <v>3754</v>
      </c>
      <c r="E833" s="5" t="s">
        <v>3755</v>
      </c>
      <c r="F833" s="5">
        <v>2022</v>
      </c>
      <c r="G833" s="5">
        <v>2022</v>
      </c>
      <c r="H833" s="5" t="str">
        <f t="shared" si="48"/>
        <v>2020s</v>
      </c>
      <c r="I833" s="5">
        <v>79</v>
      </c>
      <c r="J833" s="5" t="str">
        <f>IF(I833&lt;&gt;"",IF(I833&gt;=60,"Feature","Short/TV Show"),"No Runtime")</f>
        <v>Feature</v>
      </c>
      <c r="K833" s="5" t="s">
        <v>173</v>
      </c>
      <c r="L833" s="5" t="s">
        <v>562</v>
      </c>
      <c r="M833" s="5">
        <v>4</v>
      </c>
      <c r="N833" s="5">
        <v>11</v>
      </c>
      <c r="O833" s="5" t="str">
        <f t="shared" si="49"/>
        <v>No</v>
      </c>
      <c r="P833" s="5"/>
      <c r="Q833" s="6"/>
      <c r="R833" s="12">
        <f t="shared" si="50"/>
        <v>79</v>
      </c>
      <c r="S833" s="12" t="e">
        <f t="shared" si="51"/>
        <v>#N/A</v>
      </c>
      <c r="U833" s="9" t="s">
        <v>3482</v>
      </c>
      <c r="V833" s="9" t="s">
        <v>25104</v>
      </c>
      <c r="W833" s="9" t="s">
        <v>18782</v>
      </c>
      <c r="Y833" s="9" t="s">
        <v>19119</v>
      </c>
      <c r="Z833" s="9" t="s">
        <v>19575</v>
      </c>
      <c r="AA833" s="9" t="s">
        <v>25104</v>
      </c>
      <c r="AB833" s="9" t="s">
        <v>18780</v>
      </c>
      <c r="AC833">
        <v>5.6</v>
      </c>
      <c r="AD833" s="9" t="s">
        <v>19119</v>
      </c>
      <c r="AE833" s="9" t="s">
        <v>25103</v>
      </c>
      <c r="AF833" s="9" t="s">
        <v>18780</v>
      </c>
      <c r="AG833" s="9" t="s">
        <v>3064</v>
      </c>
      <c r="AH833">
        <v>7.2</v>
      </c>
      <c r="AI833" s="9" t="s">
        <v>19118</v>
      </c>
      <c r="AK833" s="5" t="s">
        <v>25105</v>
      </c>
      <c r="AL833" s="12">
        <v>93</v>
      </c>
      <c r="AM833" s="12" t="e">
        <v>#N/A</v>
      </c>
      <c r="AN833" s="5" t="s">
        <v>3752</v>
      </c>
      <c r="AO833" s="5" t="s">
        <v>25104</v>
      </c>
      <c r="AP833" s="5" t="s">
        <v>18780</v>
      </c>
      <c r="AQ833" s="5">
        <v>4</v>
      </c>
      <c r="AR833" s="5" t="s">
        <v>19119</v>
      </c>
    </row>
    <row r="834" spans="1:44">
      <c r="A834" s="5" t="s">
        <v>3756</v>
      </c>
      <c r="B834" s="5" t="s">
        <v>3757</v>
      </c>
      <c r="C834" s="5" t="s">
        <v>3758</v>
      </c>
      <c r="D834" s="5" t="s">
        <v>149</v>
      </c>
      <c r="E834" s="5" t="s">
        <v>3759</v>
      </c>
      <c r="F834" s="5">
        <v>2021</v>
      </c>
      <c r="G834" s="5">
        <v>2021</v>
      </c>
      <c r="H834" s="5" t="str">
        <f t="shared" si="48"/>
        <v>2020s</v>
      </c>
      <c r="I834" s="5">
        <v>81</v>
      </c>
      <c r="J834" s="5" t="str">
        <f>IF(I834&lt;&gt;"",IF(I834&gt;=60,"Feature","Short/TV Show"),"No Runtime")</f>
        <v>Feature</v>
      </c>
      <c r="K834" s="5" t="s">
        <v>100</v>
      </c>
      <c r="L834" s="5" t="s">
        <v>562</v>
      </c>
      <c r="M834" s="5">
        <v>8.6999999999999993</v>
      </c>
      <c r="N834" s="5">
        <v>25</v>
      </c>
      <c r="O834" s="5" t="str">
        <f t="shared" si="49"/>
        <v>No</v>
      </c>
      <c r="P834" s="5"/>
      <c r="Q834" s="6"/>
      <c r="R834" s="12">
        <f t="shared" si="50"/>
        <v>81</v>
      </c>
      <c r="S834" s="12" t="e">
        <f t="shared" si="51"/>
        <v>#N/A</v>
      </c>
      <c r="U834" s="9" t="s">
        <v>1869</v>
      </c>
      <c r="V834" s="9" t="s">
        <v>25104</v>
      </c>
      <c r="W834" s="9" t="s">
        <v>18780</v>
      </c>
      <c r="X834">
        <v>2.2000000000000002</v>
      </c>
      <c r="Y834" s="9" t="s">
        <v>19119</v>
      </c>
      <c r="Z834" s="9" t="s">
        <v>19576</v>
      </c>
      <c r="AA834" s="9" t="s">
        <v>25104</v>
      </c>
      <c r="AB834" s="9" t="s">
        <v>18780</v>
      </c>
      <c r="AC834">
        <v>5.6</v>
      </c>
      <c r="AD834" s="9" t="s">
        <v>19119</v>
      </c>
      <c r="AE834" s="9" t="s">
        <v>25103</v>
      </c>
      <c r="AF834" s="9" t="s">
        <v>18780</v>
      </c>
      <c r="AG834" s="9" t="s">
        <v>100</v>
      </c>
      <c r="AH834">
        <v>7.2</v>
      </c>
      <c r="AI834" s="9" t="s">
        <v>19118</v>
      </c>
      <c r="AK834" s="5" t="s">
        <v>25105</v>
      </c>
      <c r="AL834" s="12" t="e">
        <v>#N/A</v>
      </c>
      <c r="AM834" s="12" t="e">
        <v>#N/A</v>
      </c>
      <c r="AN834" s="5" t="s">
        <v>3757</v>
      </c>
      <c r="AO834" s="5" t="s">
        <v>25104</v>
      </c>
      <c r="AP834" s="5" t="s">
        <v>18780</v>
      </c>
      <c r="AQ834" s="5">
        <v>8.6999999999999993</v>
      </c>
      <c r="AR834" s="5" t="s">
        <v>19119</v>
      </c>
    </row>
    <row r="835" spans="1:44">
      <c r="A835" s="5" t="s">
        <v>3760</v>
      </c>
      <c r="B835" s="5" t="s">
        <v>3761</v>
      </c>
      <c r="C835" s="5" t="s">
        <v>3762</v>
      </c>
      <c r="D835" s="5" t="s">
        <v>1272</v>
      </c>
      <c r="E835" s="5" t="s">
        <v>3763</v>
      </c>
      <c r="F835" s="5">
        <v>2019</v>
      </c>
      <c r="G835" s="5">
        <v>2019</v>
      </c>
      <c r="H835" s="5" t="str">
        <f t="shared" ref="H835:H898" si="52">IF(G835&lt;&gt;"",_xlfn.CONCAT(LEFT(G835,3),"0s"),"No Year")</f>
        <v>2010s</v>
      </c>
      <c r="I835" s="5">
        <v>77</v>
      </c>
      <c r="J835" s="5" t="str">
        <f>IF(I835&lt;&gt;"",IF(I835&gt;=60,"Feature","Short/TV Show"),"No Runtime")</f>
        <v>Feature</v>
      </c>
      <c r="K835" s="5" t="s">
        <v>39</v>
      </c>
      <c r="L835" s="5" t="s">
        <v>54</v>
      </c>
      <c r="M835" s="5">
        <v>7.8</v>
      </c>
      <c r="N835" s="5">
        <v>19</v>
      </c>
      <c r="O835" s="5" t="str">
        <f t="shared" ref="O835:O898" si="53">IF(N835&gt;=100,"Yes","No")</f>
        <v>No</v>
      </c>
      <c r="P835" s="5"/>
      <c r="Q835" s="6"/>
      <c r="R835" s="12">
        <f t="shared" ref="R835:R898" si="54">_xlfn.XLOOKUP(R$1,J835,I835)</f>
        <v>77</v>
      </c>
      <c r="S835" s="12" t="e">
        <f t="shared" ref="S835:S898" si="55">_xlfn.XLOOKUP(S$1,J835,I835)</f>
        <v>#N/A</v>
      </c>
      <c r="U835" s="9" t="s">
        <v>97</v>
      </c>
      <c r="V835" s="9" t="s">
        <v>25106</v>
      </c>
      <c r="W835" s="9" t="s">
        <v>18782</v>
      </c>
      <c r="X835">
        <v>3.3</v>
      </c>
      <c r="Y835" s="9" t="s">
        <v>19119</v>
      </c>
      <c r="Z835" s="9" t="s">
        <v>19577</v>
      </c>
      <c r="AA835" s="9" t="s">
        <v>25104</v>
      </c>
      <c r="AB835" s="9" t="s">
        <v>18780</v>
      </c>
      <c r="AC835">
        <v>5.6</v>
      </c>
      <c r="AD835" s="9" t="s">
        <v>19119</v>
      </c>
      <c r="AE835" s="9" t="s">
        <v>25103</v>
      </c>
      <c r="AF835" s="9" t="s">
        <v>18780</v>
      </c>
      <c r="AG835" s="9" t="s">
        <v>657</v>
      </c>
      <c r="AH835">
        <v>7.2</v>
      </c>
      <c r="AI835" s="9" t="s">
        <v>19118</v>
      </c>
      <c r="AK835" s="5" t="s">
        <v>25105</v>
      </c>
      <c r="AL835" s="12">
        <v>90</v>
      </c>
      <c r="AM835" s="12" t="e">
        <v>#N/A</v>
      </c>
      <c r="AN835" s="5" t="s">
        <v>3761</v>
      </c>
      <c r="AO835" s="5" t="s">
        <v>25103</v>
      </c>
      <c r="AP835" s="5" t="s">
        <v>18780</v>
      </c>
      <c r="AQ835" s="5">
        <v>7.8</v>
      </c>
      <c r="AR835" s="5" t="s">
        <v>19119</v>
      </c>
    </row>
    <row r="836" spans="1:44">
      <c r="A836" s="5" t="s">
        <v>3764</v>
      </c>
      <c r="B836" s="5" t="s">
        <v>3765</v>
      </c>
      <c r="C836" s="5" t="s">
        <v>3766</v>
      </c>
      <c r="D836" s="5" t="s">
        <v>377</v>
      </c>
      <c r="E836" s="5" t="s">
        <v>3767</v>
      </c>
      <c r="F836" s="5">
        <v>2004</v>
      </c>
      <c r="G836" s="5">
        <v>2004</v>
      </c>
      <c r="H836" s="5" t="str">
        <f t="shared" si="52"/>
        <v>2000s</v>
      </c>
      <c r="I836" s="5"/>
      <c r="J836" s="5" t="str">
        <f>IF(I836&lt;&gt;"",IF(I836&gt;=60,"Feature","Short/TV Show"),"No Runtime")</f>
        <v>No Runtime</v>
      </c>
      <c r="K836" s="5" t="s">
        <v>496</v>
      </c>
      <c r="L836" s="5" t="s">
        <v>405</v>
      </c>
      <c r="M836" s="5">
        <v>6</v>
      </c>
      <c r="N836" s="5">
        <v>234</v>
      </c>
      <c r="O836" s="5" t="str">
        <f t="shared" si="53"/>
        <v>Yes</v>
      </c>
      <c r="P836" s="5"/>
      <c r="Q836" s="6"/>
      <c r="R836" s="12" t="e">
        <f t="shared" si="54"/>
        <v>#N/A</v>
      </c>
      <c r="S836" s="12" t="e">
        <f t="shared" si="55"/>
        <v>#N/A</v>
      </c>
      <c r="U836" s="9" t="s">
        <v>166</v>
      </c>
      <c r="V836" s="9" t="s">
        <v>25104</v>
      </c>
      <c r="W836" s="9" t="s">
        <v>18780</v>
      </c>
      <c r="X836">
        <v>5.8</v>
      </c>
      <c r="Y836" s="9" t="s">
        <v>19118</v>
      </c>
      <c r="Z836" s="9" t="s">
        <v>755</v>
      </c>
      <c r="AA836" s="9" t="s">
        <v>25104</v>
      </c>
      <c r="AB836" s="9" t="s">
        <v>18780</v>
      </c>
      <c r="AC836">
        <v>7.6</v>
      </c>
      <c r="AD836" s="9" t="s">
        <v>19118</v>
      </c>
      <c r="AE836" s="9" t="s">
        <v>25107</v>
      </c>
      <c r="AF836" s="9" t="s">
        <v>18780</v>
      </c>
      <c r="AG836" s="9" t="s">
        <v>8414</v>
      </c>
      <c r="AH836">
        <v>7</v>
      </c>
      <c r="AI836" s="9" t="s">
        <v>19119</v>
      </c>
      <c r="AK836" s="5" t="s">
        <v>25105</v>
      </c>
      <c r="AL836" s="12">
        <v>106</v>
      </c>
      <c r="AM836" s="12" t="e">
        <v>#N/A</v>
      </c>
      <c r="AN836" s="5" t="s">
        <v>3765</v>
      </c>
      <c r="AO836" s="5" t="s">
        <v>25106</v>
      </c>
      <c r="AP836" s="5" t="s">
        <v>18782</v>
      </c>
      <c r="AQ836" s="5">
        <v>6</v>
      </c>
      <c r="AR836" s="5" t="s">
        <v>19118</v>
      </c>
    </row>
    <row r="837" spans="1:44">
      <c r="A837" s="5" t="s">
        <v>3768</v>
      </c>
      <c r="B837" s="5" t="s">
        <v>3769</v>
      </c>
      <c r="C837" s="5"/>
      <c r="D837" s="5" t="s">
        <v>985</v>
      </c>
      <c r="E837" s="5" t="s">
        <v>3770</v>
      </c>
      <c r="F837" s="5">
        <v>1990</v>
      </c>
      <c r="G837" s="5">
        <v>1990</v>
      </c>
      <c r="H837" s="5" t="str">
        <f t="shared" si="52"/>
        <v>1990s</v>
      </c>
      <c r="I837" s="5">
        <v>95</v>
      </c>
      <c r="J837" s="5" t="str">
        <f>IF(I837&lt;&gt;"",IF(I837&gt;=60,"Feature","Short/TV Show"),"No Runtime")</f>
        <v>Feature</v>
      </c>
      <c r="K837" s="5"/>
      <c r="L837" s="5"/>
      <c r="M837" s="5">
        <v>7.9</v>
      </c>
      <c r="N837" s="5">
        <v>317</v>
      </c>
      <c r="O837" s="5" t="str">
        <f t="shared" si="53"/>
        <v>Yes</v>
      </c>
      <c r="P837" s="5"/>
      <c r="Q837" s="6"/>
      <c r="R837" s="12">
        <f t="shared" si="54"/>
        <v>95</v>
      </c>
      <c r="S837" s="12" t="e">
        <f t="shared" si="55"/>
        <v>#N/A</v>
      </c>
      <c r="U837" s="9" t="s">
        <v>18811</v>
      </c>
      <c r="V837" s="9" t="s">
        <v>25104</v>
      </c>
      <c r="W837" s="9" t="s">
        <v>18780</v>
      </c>
      <c r="X837">
        <v>5.8</v>
      </c>
      <c r="Y837" s="9" t="s">
        <v>19118</v>
      </c>
      <c r="Z837" s="9" t="s">
        <v>8373</v>
      </c>
      <c r="AA837" s="9" t="s">
        <v>25104</v>
      </c>
      <c r="AB837" s="9" t="s">
        <v>18780</v>
      </c>
      <c r="AC837">
        <v>7.6</v>
      </c>
      <c r="AD837" s="9" t="s">
        <v>19118</v>
      </c>
      <c r="AE837" s="9" t="s">
        <v>25107</v>
      </c>
      <c r="AF837" s="9" t="s">
        <v>18780</v>
      </c>
      <c r="AG837" s="9" t="s">
        <v>100</v>
      </c>
      <c r="AH837">
        <v>7</v>
      </c>
      <c r="AI837" s="9" t="s">
        <v>19119</v>
      </c>
      <c r="AK837" s="5" t="s">
        <v>25105</v>
      </c>
      <c r="AL837" s="12">
        <v>88</v>
      </c>
      <c r="AM837" s="12" t="e">
        <v>#N/A</v>
      </c>
      <c r="AN837" s="5" t="s">
        <v>3769</v>
      </c>
      <c r="AO837" s="5" t="s">
        <v>25107</v>
      </c>
      <c r="AP837" s="5" t="s">
        <v>18780</v>
      </c>
      <c r="AQ837" s="5">
        <v>7.9</v>
      </c>
      <c r="AR837" s="5" t="s">
        <v>19118</v>
      </c>
    </row>
    <row r="838" spans="1:44">
      <c r="A838" s="5" t="s">
        <v>3771</v>
      </c>
      <c r="B838" s="5" t="s">
        <v>3772</v>
      </c>
      <c r="C838" s="5" t="s">
        <v>3773</v>
      </c>
      <c r="D838" s="5"/>
      <c r="E838" s="5" t="s">
        <v>3774</v>
      </c>
      <c r="F838" s="5">
        <v>2022</v>
      </c>
      <c r="G838" s="5">
        <v>2022</v>
      </c>
      <c r="H838" s="5" t="str">
        <f t="shared" si="52"/>
        <v>2020s</v>
      </c>
      <c r="I838" s="5">
        <v>49</v>
      </c>
      <c r="J838" s="5" t="str">
        <f>IF(I838&lt;&gt;"",IF(I838&gt;=60,"Feature","Short/TV Show"),"No Runtime")</f>
        <v>Short/TV Show</v>
      </c>
      <c r="K838" s="5" t="s">
        <v>210</v>
      </c>
      <c r="L838" s="5" t="s">
        <v>204</v>
      </c>
      <c r="M838" s="5">
        <v>9.1</v>
      </c>
      <c r="N838" s="5">
        <v>67</v>
      </c>
      <c r="O838" s="5" t="str">
        <f t="shared" si="53"/>
        <v>No</v>
      </c>
      <c r="P838" s="5"/>
      <c r="Q838" s="6"/>
      <c r="R838" s="12" t="e">
        <f t="shared" si="54"/>
        <v>#N/A</v>
      </c>
      <c r="S838" s="12">
        <f t="shared" si="55"/>
        <v>49</v>
      </c>
      <c r="U838" s="9"/>
      <c r="V838" s="9" t="s">
        <v>25104</v>
      </c>
      <c r="W838" s="9" t="s">
        <v>18781</v>
      </c>
      <c r="X838">
        <v>8.1999999999999993</v>
      </c>
      <c r="Y838" s="9" t="s">
        <v>19119</v>
      </c>
      <c r="Z838" s="9" t="s">
        <v>19578</v>
      </c>
      <c r="AA838" s="9" t="s">
        <v>25104</v>
      </c>
      <c r="AB838" s="9" t="s">
        <v>18780</v>
      </c>
      <c r="AC838">
        <v>7.6</v>
      </c>
      <c r="AD838" s="9" t="s">
        <v>19118</v>
      </c>
      <c r="AE838" s="9" t="s">
        <v>25107</v>
      </c>
      <c r="AF838" s="9" t="s">
        <v>18780</v>
      </c>
      <c r="AG838" s="9" t="s">
        <v>1176</v>
      </c>
      <c r="AH838">
        <v>7</v>
      </c>
      <c r="AI838" s="9" t="s">
        <v>19119</v>
      </c>
      <c r="AK838" s="5" t="s">
        <v>25105</v>
      </c>
      <c r="AL838" s="12" t="e">
        <v>#N/A</v>
      </c>
      <c r="AM838" s="12" t="e">
        <v>#N/A</v>
      </c>
      <c r="AN838" s="5" t="s">
        <v>3772</v>
      </c>
      <c r="AO838" s="5" t="s">
        <v>25104</v>
      </c>
      <c r="AP838" s="5" t="s">
        <v>18781</v>
      </c>
      <c r="AQ838" s="5">
        <v>9.1</v>
      </c>
      <c r="AR838" s="5" t="s">
        <v>19119</v>
      </c>
    </row>
    <row r="839" spans="1:44">
      <c r="A839" s="5" t="s">
        <v>3775</v>
      </c>
      <c r="B839" s="5" t="s">
        <v>3776</v>
      </c>
      <c r="C839" s="5"/>
      <c r="D839" s="5" t="s">
        <v>2556</v>
      </c>
      <c r="E839" s="5" t="s">
        <v>3777</v>
      </c>
      <c r="F839" s="5">
        <v>2010</v>
      </c>
      <c r="G839" s="5">
        <v>2010</v>
      </c>
      <c r="H839" s="5" t="str">
        <f t="shared" si="52"/>
        <v>2010s</v>
      </c>
      <c r="I839" s="5">
        <v>95</v>
      </c>
      <c r="J839" s="5" t="str">
        <f>IF(I839&lt;&gt;"",IF(I839&gt;=60,"Feature","Short/TV Show"),"No Runtime")</f>
        <v>Feature</v>
      </c>
      <c r="K839" s="5" t="s">
        <v>100</v>
      </c>
      <c r="L839" s="5"/>
      <c r="M839" s="5">
        <v>8</v>
      </c>
      <c r="N839" s="5">
        <v>43</v>
      </c>
      <c r="O839" s="5" t="str">
        <f t="shared" si="53"/>
        <v>No</v>
      </c>
      <c r="P839" s="5"/>
      <c r="Q839" s="6"/>
      <c r="R839" s="12">
        <f t="shared" si="54"/>
        <v>95</v>
      </c>
      <c r="S839" s="12" t="e">
        <f t="shared" si="55"/>
        <v>#N/A</v>
      </c>
      <c r="U839" s="9" t="s">
        <v>3502</v>
      </c>
      <c r="V839" s="9" t="s">
        <v>25105</v>
      </c>
      <c r="W839" s="9" t="s">
        <v>18780</v>
      </c>
      <c r="X839">
        <v>7.1</v>
      </c>
      <c r="Y839" s="9" t="s">
        <v>19118</v>
      </c>
      <c r="Z839" s="9" t="s">
        <v>19307</v>
      </c>
      <c r="AA839" s="9" t="s">
        <v>25104</v>
      </c>
      <c r="AB839" s="9" t="s">
        <v>18780</v>
      </c>
      <c r="AC839">
        <v>7.6</v>
      </c>
      <c r="AD839" s="9" t="s">
        <v>19118</v>
      </c>
      <c r="AE839" s="9" t="s">
        <v>25106</v>
      </c>
      <c r="AF839" s="9" t="s">
        <v>18780</v>
      </c>
      <c r="AG839" s="9" t="s">
        <v>620</v>
      </c>
      <c r="AH839">
        <v>6.2</v>
      </c>
      <c r="AI839" s="9" t="s">
        <v>19118</v>
      </c>
      <c r="AK839" s="5" t="s">
        <v>25105</v>
      </c>
      <c r="AL839" s="12">
        <v>105</v>
      </c>
      <c r="AM839" s="12" t="e">
        <v>#N/A</v>
      </c>
      <c r="AN839" s="5" t="s">
        <v>3776</v>
      </c>
      <c r="AO839" s="5" t="s">
        <v>25103</v>
      </c>
      <c r="AP839" s="5" t="s">
        <v>18780</v>
      </c>
      <c r="AQ839" s="5">
        <v>8</v>
      </c>
      <c r="AR839" s="5" t="s">
        <v>19119</v>
      </c>
    </row>
    <row r="840" spans="1:44">
      <c r="A840" s="5" t="s">
        <v>3778</v>
      </c>
      <c r="B840" s="5" t="s">
        <v>3779</v>
      </c>
      <c r="C840" s="5" t="s">
        <v>3780</v>
      </c>
      <c r="D840" s="5" t="s">
        <v>171</v>
      </c>
      <c r="E840" s="5" t="s">
        <v>3781</v>
      </c>
      <c r="F840" s="5">
        <v>2004</v>
      </c>
      <c r="G840" s="5">
        <v>2004</v>
      </c>
      <c r="H840" s="5" t="str">
        <f t="shared" si="52"/>
        <v>2000s</v>
      </c>
      <c r="I840" s="5">
        <v>86</v>
      </c>
      <c r="J840" s="5" t="str">
        <f>IF(I840&lt;&gt;"",IF(I840&gt;=60,"Feature","Short/TV Show"),"No Runtime")</f>
        <v>Feature</v>
      </c>
      <c r="K840" s="5" t="s">
        <v>100</v>
      </c>
      <c r="L840" s="5"/>
      <c r="M840" s="5">
        <v>7.3</v>
      </c>
      <c r="N840" s="5">
        <v>259</v>
      </c>
      <c r="O840" s="5" t="str">
        <f t="shared" si="53"/>
        <v>Yes</v>
      </c>
      <c r="P840" s="5"/>
      <c r="Q840" s="6"/>
      <c r="R840" s="12">
        <f t="shared" si="54"/>
        <v>86</v>
      </c>
      <c r="S840" s="12" t="e">
        <f t="shared" si="55"/>
        <v>#N/A</v>
      </c>
      <c r="U840" s="9" t="s">
        <v>692</v>
      </c>
      <c r="V840" s="9" t="s">
        <v>25103</v>
      </c>
      <c r="W840" s="9" t="s">
        <v>18780</v>
      </c>
      <c r="X840">
        <v>7.1</v>
      </c>
      <c r="Y840" s="9" t="s">
        <v>19118</v>
      </c>
      <c r="Z840" s="9" t="s">
        <v>18903</v>
      </c>
      <c r="AA840" s="9" t="s">
        <v>25103</v>
      </c>
      <c r="AB840" s="9" t="s">
        <v>18780</v>
      </c>
      <c r="AC840">
        <v>7.1</v>
      </c>
      <c r="AD840" s="9" t="s">
        <v>19118</v>
      </c>
      <c r="AE840" s="9" t="s">
        <v>25106</v>
      </c>
      <c r="AF840" s="9" t="s">
        <v>18780</v>
      </c>
      <c r="AG840" s="9" t="s">
        <v>100</v>
      </c>
      <c r="AH840">
        <v>6.2</v>
      </c>
      <c r="AI840" s="9" t="s">
        <v>19118</v>
      </c>
      <c r="AK840" s="5" t="s">
        <v>25105</v>
      </c>
      <c r="AL840" s="12">
        <v>112</v>
      </c>
      <c r="AM840" s="12" t="e">
        <v>#N/A</v>
      </c>
      <c r="AN840" s="5" t="s">
        <v>3779</v>
      </c>
      <c r="AO840" s="5" t="s">
        <v>25106</v>
      </c>
      <c r="AP840" s="5" t="s">
        <v>18780</v>
      </c>
      <c r="AQ840" s="5">
        <v>7.3</v>
      </c>
      <c r="AR840" s="5" t="s">
        <v>19118</v>
      </c>
    </row>
    <row r="841" spans="1:44">
      <c r="A841" s="5" t="s">
        <v>3782</v>
      </c>
      <c r="B841" s="5" t="s">
        <v>3783</v>
      </c>
      <c r="C841" s="5" t="s">
        <v>3784</v>
      </c>
      <c r="D841" s="5" t="s">
        <v>3785</v>
      </c>
      <c r="E841" s="5" t="s">
        <v>3786</v>
      </c>
      <c r="F841" s="5">
        <v>2019</v>
      </c>
      <c r="G841" s="5">
        <v>2019</v>
      </c>
      <c r="H841" s="5" t="str">
        <f t="shared" si="52"/>
        <v>2010s</v>
      </c>
      <c r="I841" s="5">
        <v>75</v>
      </c>
      <c r="J841" s="5" t="str">
        <f>IF(I841&lt;&gt;"",IF(I841&gt;=60,"Feature","Short/TV Show"),"No Runtime")</f>
        <v>Feature</v>
      </c>
      <c r="K841" s="5" t="s">
        <v>39</v>
      </c>
      <c r="L841" s="5" t="s">
        <v>54</v>
      </c>
      <c r="M841" s="5">
        <v>7.1</v>
      </c>
      <c r="N841" s="5">
        <v>18</v>
      </c>
      <c r="O841" s="5" t="str">
        <f t="shared" si="53"/>
        <v>No</v>
      </c>
      <c r="P841" s="5"/>
      <c r="Q841" s="6"/>
      <c r="R841" s="12">
        <f t="shared" si="54"/>
        <v>75</v>
      </c>
      <c r="S841" s="12" t="e">
        <f t="shared" si="55"/>
        <v>#N/A</v>
      </c>
      <c r="U841" s="9" t="s">
        <v>166</v>
      </c>
      <c r="V841" s="9" t="s">
        <v>25106</v>
      </c>
      <c r="W841" s="9" t="s">
        <v>18780</v>
      </c>
      <c r="X841">
        <v>6.2</v>
      </c>
      <c r="Y841" s="9" t="s">
        <v>19119</v>
      </c>
      <c r="Z841" s="9" t="s">
        <v>19579</v>
      </c>
      <c r="AA841" s="9" t="s">
        <v>25103</v>
      </c>
      <c r="AB841" s="9" t="s">
        <v>18780</v>
      </c>
      <c r="AC841">
        <v>7.1</v>
      </c>
      <c r="AD841" s="9" t="s">
        <v>19118</v>
      </c>
      <c r="AE841" s="9" t="s">
        <v>25106</v>
      </c>
      <c r="AF841" s="9" t="s">
        <v>18780</v>
      </c>
      <c r="AG841" s="9" t="s">
        <v>1176</v>
      </c>
      <c r="AH841">
        <v>6.2</v>
      </c>
      <c r="AI841" s="9" t="s">
        <v>19118</v>
      </c>
      <c r="AK841" s="5" t="s">
        <v>25105</v>
      </c>
      <c r="AL841" s="12">
        <v>90</v>
      </c>
      <c r="AM841" s="12" t="e">
        <v>#N/A</v>
      </c>
      <c r="AN841" s="5" t="s">
        <v>3783</v>
      </c>
      <c r="AO841" s="5" t="s">
        <v>25103</v>
      </c>
      <c r="AP841" s="5" t="s">
        <v>18780</v>
      </c>
      <c r="AQ841" s="5">
        <v>7.1</v>
      </c>
      <c r="AR841" s="5" t="s">
        <v>19119</v>
      </c>
    </row>
    <row r="842" spans="1:44">
      <c r="A842" s="5" t="s">
        <v>3787</v>
      </c>
      <c r="B842" s="5" t="s">
        <v>3788</v>
      </c>
      <c r="C842" s="5" t="s">
        <v>3789</v>
      </c>
      <c r="D842" s="5" t="s">
        <v>36</v>
      </c>
      <c r="E842" s="5" t="s">
        <v>3790</v>
      </c>
      <c r="F842" s="5">
        <v>2016</v>
      </c>
      <c r="G842" s="5">
        <v>2016</v>
      </c>
      <c r="H842" s="5" t="str">
        <f t="shared" si="52"/>
        <v>2010s</v>
      </c>
      <c r="I842" s="5">
        <v>115</v>
      </c>
      <c r="J842" s="5" t="str">
        <f>IF(I842&lt;&gt;"",IF(I842&gt;=60,"Feature","Short/TV Show"),"No Runtime")</f>
        <v>Feature</v>
      </c>
      <c r="K842" s="5" t="s">
        <v>76</v>
      </c>
      <c r="L842" s="5" t="s">
        <v>47</v>
      </c>
      <c r="M842" s="5">
        <v>7.9</v>
      </c>
      <c r="N842" s="5">
        <v>90</v>
      </c>
      <c r="O842" s="5" t="str">
        <f t="shared" si="53"/>
        <v>No</v>
      </c>
      <c r="P842" s="5"/>
      <c r="Q842" s="6"/>
      <c r="R842" s="12">
        <f t="shared" si="54"/>
        <v>115</v>
      </c>
      <c r="S842" s="12" t="e">
        <f t="shared" si="55"/>
        <v>#N/A</v>
      </c>
      <c r="U842" s="9"/>
      <c r="V842" s="9" t="s">
        <v>25107</v>
      </c>
      <c r="W842" s="9" t="s">
        <v>18780</v>
      </c>
      <c r="X842">
        <v>8</v>
      </c>
      <c r="Y842" s="9" t="s">
        <v>19119</v>
      </c>
      <c r="Z842" s="9" t="s">
        <v>13163</v>
      </c>
      <c r="AA842" s="9" t="s">
        <v>25103</v>
      </c>
      <c r="AB842" s="9" t="s">
        <v>18780</v>
      </c>
      <c r="AC842">
        <v>7.1</v>
      </c>
      <c r="AD842" s="9" t="s">
        <v>19118</v>
      </c>
      <c r="AE842" s="9" t="s">
        <v>25103</v>
      </c>
      <c r="AF842" s="9" t="s">
        <v>18780</v>
      </c>
      <c r="AG842" s="9" t="s">
        <v>100</v>
      </c>
      <c r="AH842">
        <v>3.5</v>
      </c>
      <c r="AI842" s="9" t="s">
        <v>19118</v>
      </c>
      <c r="AK842" s="5" t="s">
        <v>25105</v>
      </c>
      <c r="AL842" s="12">
        <v>98</v>
      </c>
      <c r="AM842" s="12" t="e">
        <v>#N/A</v>
      </c>
      <c r="AN842" s="5" t="s">
        <v>3788</v>
      </c>
      <c r="AO842" s="5" t="s">
        <v>25103</v>
      </c>
      <c r="AP842" s="5" t="s">
        <v>18780</v>
      </c>
      <c r="AQ842" s="5">
        <v>7.9</v>
      </c>
      <c r="AR842" s="5" t="s">
        <v>19119</v>
      </c>
    </row>
    <row r="843" spans="1:44">
      <c r="A843" s="5" t="s">
        <v>3791</v>
      </c>
      <c r="B843" s="5" t="s">
        <v>3792</v>
      </c>
      <c r="C843" s="5" t="s">
        <v>3793</v>
      </c>
      <c r="D843" s="5" t="s">
        <v>3794</v>
      </c>
      <c r="E843" s="5" t="s">
        <v>3795</v>
      </c>
      <c r="F843" s="5">
        <v>2017</v>
      </c>
      <c r="G843" s="5">
        <v>2017</v>
      </c>
      <c r="H843" s="5" t="str">
        <f t="shared" si="52"/>
        <v>2010s</v>
      </c>
      <c r="I843" s="5">
        <v>121</v>
      </c>
      <c r="J843" s="5" t="str">
        <f>IF(I843&lt;&gt;"",IF(I843&gt;=60,"Feature","Short/TV Show"),"No Runtime")</f>
        <v>Feature</v>
      </c>
      <c r="K843" s="5" t="s">
        <v>76</v>
      </c>
      <c r="L843" s="5" t="s">
        <v>87</v>
      </c>
      <c r="M843" s="5">
        <v>6.8</v>
      </c>
      <c r="N843" s="5">
        <v>469</v>
      </c>
      <c r="O843" s="5" t="str">
        <f t="shared" si="53"/>
        <v>Yes</v>
      </c>
      <c r="P843" s="5"/>
      <c r="Q843" s="6"/>
      <c r="R843" s="12">
        <f t="shared" si="54"/>
        <v>121</v>
      </c>
      <c r="S843" s="12" t="e">
        <f t="shared" si="55"/>
        <v>#N/A</v>
      </c>
      <c r="U843" s="9"/>
      <c r="V843" s="9" t="s">
        <v>25104</v>
      </c>
      <c r="W843" s="9" t="s">
        <v>18781</v>
      </c>
      <c r="X843">
        <v>7.1</v>
      </c>
      <c r="Y843" s="9" t="s">
        <v>19119</v>
      </c>
      <c r="Z843" s="9" t="s">
        <v>19144</v>
      </c>
      <c r="AA843" s="9" t="s">
        <v>25103</v>
      </c>
      <c r="AB843" s="9" t="s">
        <v>18780</v>
      </c>
      <c r="AC843">
        <v>7.1</v>
      </c>
      <c r="AD843" s="9" t="s">
        <v>19118</v>
      </c>
      <c r="AE843" s="9" t="s">
        <v>25103</v>
      </c>
      <c r="AF843" s="9" t="s">
        <v>18780</v>
      </c>
      <c r="AG843" s="9" t="s">
        <v>1123</v>
      </c>
      <c r="AH843">
        <v>3.5</v>
      </c>
      <c r="AI843" s="9" t="s">
        <v>19118</v>
      </c>
      <c r="AK843" s="5" t="s">
        <v>25105</v>
      </c>
      <c r="AL843" s="12">
        <v>104</v>
      </c>
      <c r="AM843" s="12" t="e">
        <v>#N/A</v>
      </c>
      <c r="AN843" s="5" t="s">
        <v>3792</v>
      </c>
      <c r="AO843" s="5" t="s">
        <v>25103</v>
      </c>
      <c r="AP843" s="5" t="s">
        <v>18780</v>
      </c>
      <c r="AQ843" s="5">
        <v>6.8</v>
      </c>
      <c r="AR843" s="5" t="s">
        <v>19118</v>
      </c>
    </row>
    <row r="844" spans="1:44">
      <c r="A844" s="5" t="s">
        <v>3796</v>
      </c>
      <c r="B844" s="5" t="s">
        <v>3797</v>
      </c>
      <c r="C844" s="5"/>
      <c r="D844" s="5"/>
      <c r="E844" s="5" t="s">
        <v>3798</v>
      </c>
      <c r="F844" s="5">
        <v>2021</v>
      </c>
      <c r="G844" s="5">
        <v>2021</v>
      </c>
      <c r="H844" s="5" t="str">
        <f t="shared" si="52"/>
        <v>2020s</v>
      </c>
      <c r="I844" s="5"/>
      <c r="J844" s="5" t="str">
        <f>IF(I844&lt;&gt;"",IF(I844&gt;=60,"Feature","Short/TV Show"),"No Runtime")</f>
        <v>No Runtime</v>
      </c>
      <c r="K844" s="5" t="s">
        <v>100</v>
      </c>
      <c r="L844" s="5"/>
      <c r="M844" s="5">
        <v>9.3000000000000007</v>
      </c>
      <c r="N844" s="5">
        <v>45</v>
      </c>
      <c r="O844" s="5" t="str">
        <f t="shared" si="53"/>
        <v>No</v>
      </c>
      <c r="P844" s="5"/>
      <c r="Q844" s="6"/>
      <c r="R844" s="12" t="e">
        <f t="shared" si="54"/>
        <v>#N/A</v>
      </c>
      <c r="S844" s="12" t="e">
        <f t="shared" si="55"/>
        <v>#N/A</v>
      </c>
      <c r="U844" s="9" t="s">
        <v>291</v>
      </c>
      <c r="V844" s="9" t="s">
        <v>25103</v>
      </c>
      <c r="W844" s="9" t="s">
        <v>18780</v>
      </c>
      <c r="X844">
        <v>4.7</v>
      </c>
      <c r="Y844" s="9" t="s">
        <v>19118</v>
      </c>
      <c r="Z844" s="9" t="s">
        <v>19402</v>
      </c>
      <c r="AA844" s="9" t="s">
        <v>25103</v>
      </c>
      <c r="AB844" s="9" t="s">
        <v>18780</v>
      </c>
      <c r="AC844">
        <v>7.1</v>
      </c>
      <c r="AD844" s="9" t="s">
        <v>19118</v>
      </c>
      <c r="AE844" s="9" t="s">
        <v>25103</v>
      </c>
      <c r="AF844" s="9" t="s">
        <v>18780</v>
      </c>
      <c r="AG844" s="9" t="s">
        <v>8006</v>
      </c>
      <c r="AH844">
        <v>3.5</v>
      </c>
      <c r="AI844" s="9" t="s">
        <v>19118</v>
      </c>
      <c r="AK844" s="5" t="s">
        <v>25105</v>
      </c>
      <c r="AL844" s="12">
        <v>89</v>
      </c>
      <c r="AM844" s="12" t="e">
        <v>#N/A</v>
      </c>
      <c r="AN844" s="5" t="s">
        <v>3797</v>
      </c>
      <c r="AO844" s="5" t="s">
        <v>25104</v>
      </c>
      <c r="AP844" s="5" t="s">
        <v>18782</v>
      </c>
      <c r="AQ844" s="5">
        <v>9.3000000000000007</v>
      </c>
      <c r="AR844" s="5" t="s">
        <v>19119</v>
      </c>
    </row>
    <row r="845" spans="1:44">
      <c r="A845" s="5" t="s">
        <v>3799</v>
      </c>
      <c r="B845" s="5" t="s">
        <v>3800</v>
      </c>
      <c r="C845" s="5" t="s">
        <v>3801</v>
      </c>
      <c r="D845" s="5" t="s">
        <v>1467</v>
      </c>
      <c r="E845" s="5" t="s">
        <v>3802</v>
      </c>
      <c r="F845" s="5">
        <v>2009</v>
      </c>
      <c r="G845" s="5">
        <v>2009</v>
      </c>
      <c r="H845" s="5" t="str">
        <f t="shared" si="52"/>
        <v>2000s</v>
      </c>
      <c r="I845" s="5">
        <v>86</v>
      </c>
      <c r="J845" s="5" t="str">
        <f>IF(I845&lt;&gt;"",IF(I845&gt;=60,"Feature","Short/TV Show"),"No Runtime")</f>
        <v>Feature</v>
      </c>
      <c r="K845" s="5" t="s">
        <v>874</v>
      </c>
      <c r="L845" s="5"/>
      <c r="M845" s="5">
        <v>4.7</v>
      </c>
      <c r="N845" s="5">
        <v>56</v>
      </c>
      <c r="O845" s="5" t="str">
        <f t="shared" si="53"/>
        <v>No</v>
      </c>
      <c r="P845" s="5"/>
      <c r="Q845" s="6"/>
      <c r="R845" s="12">
        <f t="shared" si="54"/>
        <v>86</v>
      </c>
      <c r="S845" s="12" t="e">
        <f t="shared" si="55"/>
        <v>#N/A</v>
      </c>
      <c r="U845" s="9"/>
      <c r="V845" s="9" t="s">
        <v>25104</v>
      </c>
      <c r="W845" s="9" t="s">
        <v>18782</v>
      </c>
      <c r="X845">
        <v>8.1</v>
      </c>
      <c r="Y845" s="9" t="s">
        <v>19119</v>
      </c>
      <c r="Z845" s="9" t="s">
        <v>18903</v>
      </c>
      <c r="AA845" s="9" t="s">
        <v>25103</v>
      </c>
      <c r="AB845" s="9" t="s">
        <v>18780</v>
      </c>
      <c r="AC845">
        <v>7.1</v>
      </c>
      <c r="AD845" s="9" t="s">
        <v>19118</v>
      </c>
      <c r="AE845" s="9" t="s">
        <v>25103</v>
      </c>
      <c r="AF845" s="9" t="s">
        <v>18780</v>
      </c>
      <c r="AG845" s="9" t="s">
        <v>100</v>
      </c>
      <c r="AH845">
        <v>7.4</v>
      </c>
      <c r="AI845" s="9" t="s">
        <v>19118</v>
      </c>
      <c r="AK845" s="5" t="s">
        <v>25105</v>
      </c>
      <c r="AL845" s="12" t="e">
        <v>#N/A</v>
      </c>
      <c r="AM845" s="12" t="e">
        <v>#N/A</v>
      </c>
      <c r="AN845" s="5" t="s">
        <v>3800</v>
      </c>
      <c r="AO845" s="5" t="s">
        <v>25106</v>
      </c>
      <c r="AP845" s="5" t="s">
        <v>18780</v>
      </c>
      <c r="AQ845" s="5">
        <v>4.7</v>
      </c>
      <c r="AR845" s="5" t="s">
        <v>19119</v>
      </c>
    </row>
    <row r="846" spans="1:44">
      <c r="A846" s="5" t="s">
        <v>3803</v>
      </c>
      <c r="B846" s="5" t="s">
        <v>3804</v>
      </c>
      <c r="C846" s="5" t="s">
        <v>3805</v>
      </c>
      <c r="D846" s="5" t="s">
        <v>1486</v>
      </c>
      <c r="E846" s="5" t="s">
        <v>3806</v>
      </c>
      <c r="F846" s="5">
        <v>2016</v>
      </c>
      <c r="G846" s="5">
        <v>2016</v>
      </c>
      <c r="H846" s="5" t="str">
        <f t="shared" si="52"/>
        <v>2010s</v>
      </c>
      <c r="I846" s="5">
        <v>92</v>
      </c>
      <c r="J846" s="5" t="str">
        <f>IF(I846&lt;&gt;"",IF(I846&gt;=60,"Feature","Short/TV Show"),"No Runtime")</f>
        <v>Feature</v>
      </c>
      <c r="K846" s="5" t="s">
        <v>259</v>
      </c>
      <c r="L846" s="5" t="s">
        <v>47</v>
      </c>
      <c r="M846" s="5">
        <v>6.6</v>
      </c>
      <c r="N846" s="5">
        <v>584</v>
      </c>
      <c r="O846" s="5" t="str">
        <f t="shared" si="53"/>
        <v>Yes</v>
      </c>
      <c r="P846" s="5"/>
      <c r="Q846" s="6"/>
      <c r="R846" s="12">
        <f t="shared" si="54"/>
        <v>92</v>
      </c>
      <c r="S846" s="12" t="e">
        <f t="shared" si="55"/>
        <v>#N/A</v>
      </c>
      <c r="U846" s="9" t="s">
        <v>3531</v>
      </c>
      <c r="V846" s="9" t="s">
        <v>25103</v>
      </c>
      <c r="W846" s="9" t="s">
        <v>18780</v>
      </c>
      <c r="X846">
        <v>3.2</v>
      </c>
      <c r="Y846" s="9" t="s">
        <v>19119</v>
      </c>
      <c r="Z846" s="9" t="s">
        <v>19349</v>
      </c>
      <c r="AA846" s="9" t="s">
        <v>25103</v>
      </c>
      <c r="AB846" s="9" t="s">
        <v>18780</v>
      </c>
      <c r="AC846">
        <v>7.1</v>
      </c>
      <c r="AD846" s="9" t="s">
        <v>19118</v>
      </c>
      <c r="AE846" s="9" t="s">
        <v>25104</v>
      </c>
      <c r="AF846" s="9" t="s">
        <v>18782</v>
      </c>
      <c r="AG846" s="9" t="s">
        <v>100</v>
      </c>
      <c r="AH846">
        <v>7.6</v>
      </c>
      <c r="AI846" s="9" t="s">
        <v>19119</v>
      </c>
      <c r="AK846" s="5" t="s">
        <v>25105</v>
      </c>
      <c r="AL846" s="12">
        <v>90</v>
      </c>
      <c r="AM846" s="12" t="e">
        <v>#N/A</v>
      </c>
      <c r="AN846" s="5" t="s">
        <v>3804</v>
      </c>
      <c r="AO846" s="5" t="s">
        <v>25103</v>
      </c>
      <c r="AP846" s="5" t="s">
        <v>18780</v>
      </c>
      <c r="AQ846" s="5">
        <v>6.6</v>
      </c>
      <c r="AR846" s="5" t="s">
        <v>19118</v>
      </c>
    </row>
    <row r="847" spans="1:44">
      <c r="A847" s="5" t="s">
        <v>3807</v>
      </c>
      <c r="B847" s="5" t="s">
        <v>3808</v>
      </c>
      <c r="C847" s="5"/>
      <c r="D847" s="5" t="s">
        <v>3809</v>
      </c>
      <c r="E847" s="5" t="s">
        <v>3810</v>
      </c>
      <c r="F847" s="5">
        <v>2018</v>
      </c>
      <c r="G847" s="5">
        <v>2018</v>
      </c>
      <c r="H847" s="5" t="str">
        <f t="shared" si="52"/>
        <v>2010s</v>
      </c>
      <c r="I847" s="5"/>
      <c r="J847" s="5" t="str">
        <f>IF(I847&lt;&gt;"",IF(I847&gt;=60,"Feature","Short/TV Show"),"No Runtime")</f>
        <v>No Runtime</v>
      </c>
      <c r="K847" s="5" t="s">
        <v>3811</v>
      </c>
      <c r="L847" s="5"/>
      <c r="M847" s="5"/>
      <c r="N847" s="5"/>
      <c r="O847" s="5" t="str">
        <f t="shared" si="53"/>
        <v>No</v>
      </c>
      <c r="P847" s="5"/>
      <c r="Q847" s="6"/>
      <c r="R847" s="12" t="e">
        <f t="shared" si="54"/>
        <v>#N/A</v>
      </c>
      <c r="S847" s="12" t="e">
        <f t="shared" si="55"/>
        <v>#N/A</v>
      </c>
      <c r="U847" s="9" t="s">
        <v>18812</v>
      </c>
      <c r="V847" s="9" t="s">
        <v>25104</v>
      </c>
      <c r="W847" s="9" t="s">
        <v>18780</v>
      </c>
      <c r="X847">
        <v>6.3</v>
      </c>
      <c r="Y847" s="9" t="s">
        <v>19118</v>
      </c>
      <c r="Z847" s="9" t="s">
        <v>19136</v>
      </c>
      <c r="AA847" s="9" t="s">
        <v>25103</v>
      </c>
      <c r="AB847" s="9" t="s">
        <v>18780</v>
      </c>
      <c r="AC847">
        <v>7.1</v>
      </c>
      <c r="AD847" s="9" t="s">
        <v>19118</v>
      </c>
      <c r="AE847" s="9" t="s">
        <v>25104</v>
      </c>
      <c r="AF847" s="9" t="s">
        <v>18782</v>
      </c>
      <c r="AG847" s="9" t="s">
        <v>1176</v>
      </c>
      <c r="AH847">
        <v>7.6</v>
      </c>
      <c r="AI847" s="9" t="s">
        <v>19119</v>
      </c>
      <c r="AK847" s="5" t="s">
        <v>25105</v>
      </c>
      <c r="AL847" s="12">
        <v>88</v>
      </c>
      <c r="AM847" s="12" t="e">
        <v>#N/A</v>
      </c>
      <c r="AN847" s="5" t="s">
        <v>3808</v>
      </c>
      <c r="AO847" s="5" t="s">
        <v>25103</v>
      </c>
      <c r="AP847" s="5" t="s">
        <v>18782</v>
      </c>
      <c r="AQ847" s="5"/>
      <c r="AR847" s="5" t="s">
        <v>19119</v>
      </c>
    </row>
    <row r="848" spans="1:44">
      <c r="A848" s="5" t="s">
        <v>3812</v>
      </c>
      <c r="B848" s="5" t="s">
        <v>3813</v>
      </c>
      <c r="C848" s="5"/>
      <c r="D848" s="5" t="s">
        <v>3196</v>
      </c>
      <c r="E848" s="5" t="s">
        <v>3814</v>
      </c>
      <c r="F848" s="5">
        <v>1981</v>
      </c>
      <c r="G848" s="5">
        <v>1981</v>
      </c>
      <c r="H848" s="5" t="str">
        <f t="shared" si="52"/>
        <v>1980s</v>
      </c>
      <c r="I848" s="5">
        <v>112</v>
      </c>
      <c r="J848" s="5" t="str">
        <f>IF(I848&lt;&gt;"",IF(I848&gt;=60,"Feature","Short/TV Show"),"No Runtime")</f>
        <v>Feature</v>
      </c>
      <c r="K848" s="5" t="s">
        <v>620</v>
      </c>
      <c r="L848" s="5"/>
      <c r="M848" s="5">
        <v>7.5</v>
      </c>
      <c r="N848" s="5">
        <v>75</v>
      </c>
      <c r="O848" s="5" t="str">
        <f t="shared" si="53"/>
        <v>No</v>
      </c>
      <c r="P848" s="5"/>
      <c r="Q848" s="6"/>
      <c r="R848" s="12">
        <f t="shared" si="54"/>
        <v>112</v>
      </c>
      <c r="S848" s="12" t="e">
        <f t="shared" si="55"/>
        <v>#N/A</v>
      </c>
      <c r="U848" s="9" t="s">
        <v>1780</v>
      </c>
      <c r="V848" s="9" t="s">
        <v>25104</v>
      </c>
      <c r="W848" s="9" t="s">
        <v>18780</v>
      </c>
      <c r="X848">
        <v>6.3</v>
      </c>
      <c r="Y848" s="9" t="s">
        <v>19118</v>
      </c>
      <c r="Z848" s="9" t="s">
        <v>19133</v>
      </c>
      <c r="AA848" s="9" t="s">
        <v>25103</v>
      </c>
      <c r="AB848" s="9" t="s">
        <v>18780</v>
      </c>
      <c r="AC848">
        <v>7.1</v>
      </c>
      <c r="AD848" s="9" t="s">
        <v>19118</v>
      </c>
      <c r="AE848" s="9" t="s">
        <v>25103</v>
      </c>
      <c r="AF848" s="9" t="s">
        <v>18780</v>
      </c>
      <c r="AG848" s="9" t="s">
        <v>100</v>
      </c>
      <c r="AH848">
        <v>6.2</v>
      </c>
      <c r="AI848" s="9" t="s">
        <v>19118</v>
      </c>
      <c r="AK848" s="5" t="s">
        <v>25105</v>
      </c>
      <c r="AL848" s="12" t="e">
        <v>#N/A</v>
      </c>
      <c r="AM848" s="12" t="e">
        <v>#N/A</v>
      </c>
      <c r="AN848" s="5" t="s">
        <v>3813</v>
      </c>
      <c r="AO848" s="5" t="s">
        <v>25105</v>
      </c>
      <c r="AP848" s="5" t="s">
        <v>18780</v>
      </c>
      <c r="AQ848" s="5">
        <v>7.5</v>
      </c>
      <c r="AR848" s="5" t="s">
        <v>19119</v>
      </c>
    </row>
    <row r="849" spans="1:44">
      <c r="A849" s="5" t="s">
        <v>3815</v>
      </c>
      <c r="B849" s="5" t="s">
        <v>3816</v>
      </c>
      <c r="C849" s="5"/>
      <c r="D849" s="5" t="s">
        <v>786</v>
      </c>
      <c r="E849" s="5" t="s">
        <v>3817</v>
      </c>
      <c r="F849" s="5">
        <v>2011</v>
      </c>
      <c r="G849" s="5">
        <v>2011</v>
      </c>
      <c r="H849" s="5" t="str">
        <f t="shared" si="52"/>
        <v>2010s</v>
      </c>
      <c r="I849" s="5">
        <v>78</v>
      </c>
      <c r="J849" s="5" t="str">
        <f>IF(I849&lt;&gt;"",IF(I849&gt;=60,"Feature","Short/TV Show"),"No Runtime")</f>
        <v>Feature</v>
      </c>
      <c r="K849" s="5" t="s">
        <v>254</v>
      </c>
      <c r="L849" s="5"/>
      <c r="M849" s="5">
        <v>3.9</v>
      </c>
      <c r="N849" s="5">
        <v>81</v>
      </c>
      <c r="O849" s="5" t="str">
        <f t="shared" si="53"/>
        <v>No</v>
      </c>
      <c r="P849" s="5"/>
      <c r="Q849" s="6"/>
      <c r="R849" s="12">
        <f t="shared" si="54"/>
        <v>78</v>
      </c>
      <c r="S849" s="12" t="e">
        <f t="shared" si="55"/>
        <v>#N/A</v>
      </c>
      <c r="U849" s="9" t="s">
        <v>3540</v>
      </c>
      <c r="V849" s="9" t="s">
        <v>25104</v>
      </c>
      <c r="W849" s="9" t="s">
        <v>18782</v>
      </c>
      <c r="X849">
        <v>6.7</v>
      </c>
      <c r="Y849" s="9" t="s">
        <v>19119</v>
      </c>
      <c r="Z849" s="9" t="s">
        <v>19226</v>
      </c>
      <c r="AA849" s="9" t="s">
        <v>25103</v>
      </c>
      <c r="AB849" s="9" t="s">
        <v>18780</v>
      </c>
      <c r="AC849">
        <v>7.1</v>
      </c>
      <c r="AD849" s="9" t="s">
        <v>19118</v>
      </c>
      <c r="AE849" s="9" t="s">
        <v>25103</v>
      </c>
      <c r="AF849" s="9" t="s">
        <v>18780</v>
      </c>
      <c r="AG849" s="9" t="s">
        <v>39</v>
      </c>
      <c r="AH849">
        <v>6.2</v>
      </c>
      <c r="AI849" s="9" t="s">
        <v>19118</v>
      </c>
      <c r="AK849" s="5" t="s">
        <v>25107</v>
      </c>
      <c r="AL849" s="12">
        <v>80</v>
      </c>
      <c r="AM849" s="12" t="e">
        <v>#N/A</v>
      </c>
      <c r="AN849" s="5" t="s">
        <v>3816</v>
      </c>
      <c r="AO849" s="5" t="s">
        <v>25103</v>
      </c>
      <c r="AP849" s="5" t="s">
        <v>18780</v>
      </c>
      <c r="AQ849" s="5">
        <v>3.9</v>
      </c>
      <c r="AR849" s="5" t="s">
        <v>19119</v>
      </c>
    </row>
    <row r="850" spans="1:44">
      <c r="A850" s="5" t="s">
        <v>3818</v>
      </c>
      <c r="B850" s="5" t="s">
        <v>3819</v>
      </c>
      <c r="C850" s="5"/>
      <c r="D850" s="5" t="s">
        <v>1066</v>
      </c>
      <c r="E850" s="5" t="s">
        <v>3820</v>
      </c>
      <c r="F850" s="5">
        <v>2016</v>
      </c>
      <c r="G850" s="5">
        <v>2016</v>
      </c>
      <c r="H850" s="5" t="str">
        <f t="shared" si="52"/>
        <v>2010s</v>
      </c>
      <c r="I850" s="5">
        <v>90</v>
      </c>
      <c r="J850" s="5" t="str">
        <f>IF(I850&lt;&gt;"",IF(I850&gt;=60,"Feature","Short/TV Show"),"No Runtime")</f>
        <v>Feature</v>
      </c>
      <c r="K850" s="5" t="s">
        <v>100</v>
      </c>
      <c r="L850" s="5"/>
      <c r="M850" s="5">
        <v>7.5</v>
      </c>
      <c r="N850" s="5">
        <v>20</v>
      </c>
      <c r="O850" s="5" t="str">
        <f t="shared" si="53"/>
        <v>No</v>
      </c>
      <c r="P850" s="5"/>
      <c r="Q850" s="6"/>
      <c r="R850" s="12">
        <f t="shared" si="54"/>
        <v>90</v>
      </c>
      <c r="S850" s="12" t="e">
        <f t="shared" si="55"/>
        <v>#N/A</v>
      </c>
      <c r="U850" s="9" t="s">
        <v>3545</v>
      </c>
      <c r="V850" s="9" t="s">
        <v>25103</v>
      </c>
      <c r="W850" s="9" t="s">
        <v>18780</v>
      </c>
      <c r="X850">
        <v>6</v>
      </c>
      <c r="Y850" s="9" t="s">
        <v>19118</v>
      </c>
      <c r="Z850" s="9" t="s">
        <v>19580</v>
      </c>
      <c r="AA850" s="9" t="s">
        <v>25103</v>
      </c>
      <c r="AB850" s="9" t="s">
        <v>18780</v>
      </c>
      <c r="AC850">
        <v>7.1</v>
      </c>
      <c r="AD850" s="9" t="s">
        <v>19118</v>
      </c>
      <c r="AE850" s="9" t="s">
        <v>25103</v>
      </c>
      <c r="AF850" s="9" t="s">
        <v>18780</v>
      </c>
      <c r="AG850" s="9" t="s">
        <v>1000</v>
      </c>
      <c r="AH850">
        <v>6.2</v>
      </c>
      <c r="AI850" s="9" t="s">
        <v>19118</v>
      </c>
      <c r="AK850" s="5" t="s">
        <v>25107</v>
      </c>
      <c r="AL850" s="12">
        <v>97</v>
      </c>
      <c r="AM850" s="12" t="e">
        <v>#N/A</v>
      </c>
      <c r="AN850" s="5" t="s">
        <v>3819</v>
      </c>
      <c r="AO850" s="5" t="s">
        <v>25103</v>
      </c>
      <c r="AP850" s="5" t="s">
        <v>18780</v>
      </c>
      <c r="AQ850" s="5">
        <v>7.5</v>
      </c>
      <c r="AR850" s="5" t="s">
        <v>19119</v>
      </c>
    </row>
    <row r="851" spans="1:44">
      <c r="A851" s="5" t="s">
        <v>3821</v>
      </c>
      <c r="B851" s="5" t="s">
        <v>3822</v>
      </c>
      <c r="C851" s="5" t="s">
        <v>3823</v>
      </c>
      <c r="D851" s="5" t="s">
        <v>3824</v>
      </c>
      <c r="E851" s="5" t="s">
        <v>3825</v>
      </c>
      <c r="F851" s="5">
        <v>2008</v>
      </c>
      <c r="G851" s="5">
        <v>2008</v>
      </c>
      <c r="H851" s="5" t="str">
        <f t="shared" si="52"/>
        <v>2000s</v>
      </c>
      <c r="I851" s="5"/>
      <c r="J851" s="5" t="str">
        <f>IF(I851&lt;&gt;"",IF(I851&gt;=60,"Feature","Short/TV Show"),"No Runtime")</f>
        <v>No Runtime</v>
      </c>
      <c r="K851" s="5" t="s">
        <v>620</v>
      </c>
      <c r="L851" s="5"/>
      <c r="M851" s="5">
        <v>4.3</v>
      </c>
      <c r="N851" s="5">
        <v>42</v>
      </c>
      <c r="O851" s="5" t="str">
        <f t="shared" si="53"/>
        <v>No</v>
      </c>
      <c r="P851" s="5"/>
      <c r="Q851" s="6"/>
      <c r="R851" s="12" t="e">
        <f t="shared" si="54"/>
        <v>#N/A</v>
      </c>
      <c r="S851" s="12" t="e">
        <f t="shared" si="55"/>
        <v>#N/A</v>
      </c>
      <c r="U851" s="9"/>
      <c r="V851" s="9" t="s">
        <v>25106</v>
      </c>
      <c r="W851" s="9" t="s">
        <v>18780</v>
      </c>
      <c r="X851">
        <v>4.3</v>
      </c>
      <c r="Y851" s="9" t="s">
        <v>19119</v>
      </c>
      <c r="Z851" s="9" t="s">
        <v>2048</v>
      </c>
      <c r="AA851" s="9" t="s">
        <v>25103</v>
      </c>
      <c r="AB851" s="9" t="s">
        <v>18780</v>
      </c>
      <c r="AC851">
        <v>7.1</v>
      </c>
      <c r="AD851" s="9" t="s">
        <v>19118</v>
      </c>
      <c r="AE851" s="9" t="s">
        <v>25104</v>
      </c>
      <c r="AF851" s="9" t="s">
        <v>18782</v>
      </c>
      <c r="AG851" s="9" t="s">
        <v>39</v>
      </c>
      <c r="AH851">
        <v>9.6</v>
      </c>
      <c r="AI851" s="9" t="s">
        <v>19119</v>
      </c>
      <c r="AK851" s="5" t="s">
        <v>25107</v>
      </c>
      <c r="AL851" s="12">
        <v>73</v>
      </c>
      <c r="AM851" s="12" t="e">
        <v>#N/A</v>
      </c>
      <c r="AN851" s="5" t="s">
        <v>3822</v>
      </c>
      <c r="AO851" s="5" t="s">
        <v>25106</v>
      </c>
      <c r="AP851" s="5" t="s">
        <v>18782</v>
      </c>
      <c r="AQ851" s="5">
        <v>4.3</v>
      </c>
      <c r="AR851" s="5" t="s">
        <v>19119</v>
      </c>
    </row>
    <row r="852" spans="1:44">
      <c r="A852" s="5" t="s">
        <v>3826</v>
      </c>
      <c r="B852" s="5" t="s">
        <v>3827</v>
      </c>
      <c r="C852" s="5"/>
      <c r="D852" s="5" t="s">
        <v>1093</v>
      </c>
      <c r="E852" s="5" t="s">
        <v>3828</v>
      </c>
      <c r="F852" s="5">
        <v>1987</v>
      </c>
      <c r="G852" s="5">
        <v>1987</v>
      </c>
      <c r="H852" s="5" t="str">
        <f t="shared" si="52"/>
        <v>1980s</v>
      </c>
      <c r="I852" s="5"/>
      <c r="J852" s="5" t="str">
        <f>IF(I852&lt;&gt;"",IF(I852&gt;=60,"Feature","Short/TV Show"),"No Runtime")</f>
        <v>No Runtime</v>
      </c>
      <c r="K852" s="5" t="s">
        <v>987</v>
      </c>
      <c r="L852" s="5"/>
      <c r="M852" s="5"/>
      <c r="N852" s="5"/>
      <c r="O852" s="5" t="str">
        <f t="shared" si="53"/>
        <v>No</v>
      </c>
      <c r="P852" s="5"/>
      <c r="Q852" s="6"/>
      <c r="R852" s="12" t="e">
        <f t="shared" si="54"/>
        <v>#N/A</v>
      </c>
      <c r="S852" s="12" t="e">
        <f t="shared" si="55"/>
        <v>#N/A</v>
      </c>
      <c r="U852" s="9" t="s">
        <v>403</v>
      </c>
      <c r="V852" s="9" t="s">
        <v>25103</v>
      </c>
      <c r="W852" s="9" t="s">
        <v>18780</v>
      </c>
      <c r="X852">
        <v>6.4</v>
      </c>
      <c r="Y852" s="9" t="s">
        <v>19118</v>
      </c>
      <c r="Z852" s="9" t="s">
        <v>19581</v>
      </c>
      <c r="AA852" s="9" t="s">
        <v>25104</v>
      </c>
      <c r="AB852" s="9" t="s">
        <v>18780</v>
      </c>
      <c r="AC852">
        <v>6.8</v>
      </c>
      <c r="AD852" s="9" t="s">
        <v>19119</v>
      </c>
      <c r="AE852" s="9" t="s">
        <v>25104</v>
      </c>
      <c r="AF852" s="9" t="s">
        <v>18780</v>
      </c>
      <c r="AG852" s="9" t="s">
        <v>100</v>
      </c>
      <c r="AH852">
        <v>6.6</v>
      </c>
      <c r="AI852" s="9" t="s">
        <v>19118</v>
      </c>
      <c r="AK852" s="5" t="s">
        <v>25107</v>
      </c>
      <c r="AL852" s="12">
        <v>60</v>
      </c>
      <c r="AM852" s="12" t="e">
        <v>#N/A</v>
      </c>
      <c r="AN852" s="5" t="s">
        <v>3827</v>
      </c>
      <c r="AO852" s="5" t="s">
        <v>25105</v>
      </c>
      <c r="AP852" s="5" t="s">
        <v>18782</v>
      </c>
      <c r="AQ852" s="5"/>
      <c r="AR852" s="5" t="s">
        <v>19119</v>
      </c>
    </row>
    <row r="853" spans="1:44">
      <c r="A853" s="5" t="s">
        <v>3829</v>
      </c>
      <c r="B853" s="5" t="s">
        <v>3830</v>
      </c>
      <c r="C853" s="5" t="s">
        <v>3831</v>
      </c>
      <c r="D853" s="5"/>
      <c r="E853" s="5" t="s">
        <v>3832</v>
      </c>
      <c r="F853" s="5" t="s">
        <v>387</v>
      </c>
      <c r="G853" s="5">
        <v>2022</v>
      </c>
      <c r="H853" s="5" t="str">
        <f t="shared" si="52"/>
        <v>2020s</v>
      </c>
      <c r="I853" s="5"/>
      <c r="J853" s="5" t="str">
        <f>IF(I853&lt;&gt;"",IF(I853&gt;=60,"Feature","Short/TV Show"),"No Runtime")</f>
        <v>No Runtime</v>
      </c>
      <c r="K853" s="5" t="s">
        <v>76</v>
      </c>
      <c r="L853" s="5" t="s">
        <v>47</v>
      </c>
      <c r="M853" s="5"/>
      <c r="N853" s="5"/>
      <c r="O853" s="5" t="str">
        <f t="shared" si="53"/>
        <v>No</v>
      </c>
      <c r="P853" s="5"/>
      <c r="Q853" s="6"/>
      <c r="R853" s="12" t="e">
        <f t="shared" si="54"/>
        <v>#N/A</v>
      </c>
      <c r="S853" s="12" t="e">
        <f t="shared" si="55"/>
        <v>#N/A</v>
      </c>
      <c r="U853" s="9" t="s">
        <v>3557</v>
      </c>
      <c r="V853" s="9" t="s">
        <v>25103</v>
      </c>
      <c r="W853" s="9" t="s">
        <v>18780</v>
      </c>
      <c r="X853">
        <v>6.6</v>
      </c>
      <c r="Y853" s="9" t="s">
        <v>19118</v>
      </c>
      <c r="Z853" s="9" t="s">
        <v>19582</v>
      </c>
      <c r="AA853" s="9" t="s">
        <v>25104</v>
      </c>
      <c r="AB853" s="9" t="s">
        <v>18780</v>
      </c>
      <c r="AC853">
        <v>6.8</v>
      </c>
      <c r="AD853" s="9" t="s">
        <v>19119</v>
      </c>
      <c r="AE853" s="9" t="s">
        <v>25104</v>
      </c>
      <c r="AF853" s="9" t="s">
        <v>18780</v>
      </c>
      <c r="AG853" s="9" t="s">
        <v>1176</v>
      </c>
      <c r="AH853">
        <v>6.6</v>
      </c>
      <c r="AI853" s="9" t="s">
        <v>19118</v>
      </c>
      <c r="AK853" s="5" t="s">
        <v>25107</v>
      </c>
      <c r="AL853" s="12">
        <v>86</v>
      </c>
      <c r="AM853" s="12" t="e">
        <v>#N/A</v>
      </c>
      <c r="AN853" s="5" t="s">
        <v>3830</v>
      </c>
      <c r="AO853" s="5" t="s">
        <v>25104</v>
      </c>
      <c r="AP853" s="5" t="s">
        <v>18782</v>
      </c>
      <c r="AQ853" s="5"/>
      <c r="AR853" s="5" t="s">
        <v>19119</v>
      </c>
    </row>
    <row r="854" spans="1:44">
      <c r="A854" s="5" t="s">
        <v>3833</v>
      </c>
      <c r="B854" s="5" t="s">
        <v>3834</v>
      </c>
      <c r="C854" s="5" t="s">
        <v>3835</v>
      </c>
      <c r="D854" s="5" t="s">
        <v>1869</v>
      </c>
      <c r="E854" s="5" t="s">
        <v>3836</v>
      </c>
      <c r="F854" s="5">
        <v>2011</v>
      </c>
      <c r="G854" s="5">
        <v>2011</v>
      </c>
      <c r="H854" s="5" t="str">
        <f t="shared" si="52"/>
        <v>2010s</v>
      </c>
      <c r="I854" s="5">
        <v>103</v>
      </c>
      <c r="J854" s="5" t="str">
        <f>IF(I854&lt;&gt;"",IF(I854&gt;=60,"Feature","Short/TV Show"),"No Runtime")</f>
        <v>Feature</v>
      </c>
      <c r="K854" s="5" t="s">
        <v>3837</v>
      </c>
      <c r="L854" s="5" t="s">
        <v>20</v>
      </c>
      <c r="M854" s="5">
        <v>5.9</v>
      </c>
      <c r="N854" s="5">
        <v>128</v>
      </c>
      <c r="O854" s="5" t="str">
        <f t="shared" si="53"/>
        <v>Yes</v>
      </c>
      <c r="P854" s="5"/>
      <c r="Q854" s="6"/>
      <c r="R854" s="12">
        <f t="shared" si="54"/>
        <v>103</v>
      </c>
      <c r="S854" s="12" t="e">
        <f t="shared" si="55"/>
        <v>#N/A</v>
      </c>
      <c r="U854" s="9" t="s">
        <v>3562</v>
      </c>
      <c r="V854" s="9" t="s">
        <v>25104</v>
      </c>
      <c r="W854" s="9" t="s">
        <v>18780</v>
      </c>
      <c r="X854">
        <v>5.3</v>
      </c>
      <c r="Y854" s="9" t="s">
        <v>19119</v>
      </c>
      <c r="Z854" s="9" t="s">
        <v>19583</v>
      </c>
      <c r="AA854" s="9" t="s">
        <v>25104</v>
      </c>
      <c r="AB854" s="9" t="s">
        <v>18780</v>
      </c>
      <c r="AC854">
        <v>6.8</v>
      </c>
      <c r="AD854" s="9" t="s">
        <v>19119</v>
      </c>
      <c r="AE854" s="9" t="s">
        <v>25107</v>
      </c>
      <c r="AF854" s="9" t="s">
        <v>18780</v>
      </c>
      <c r="AG854" s="9" t="s">
        <v>39</v>
      </c>
      <c r="AH854">
        <v>4.8</v>
      </c>
      <c r="AI854" s="9" t="s">
        <v>19118</v>
      </c>
      <c r="AK854" s="5" t="s">
        <v>25107</v>
      </c>
      <c r="AL854" s="12">
        <v>95</v>
      </c>
      <c r="AM854" s="12" t="e">
        <v>#N/A</v>
      </c>
      <c r="AN854" s="5" t="s">
        <v>3834</v>
      </c>
      <c r="AO854" s="5" t="s">
        <v>25103</v>
      </c>
      <c r="AP854" s="5" t="s">
        <v>18780</v>
      </c>
      <c r="AQ854" s="5">
        <v>5.9</v>
      </c>
      <c r="AR854" s="5" t="s">
        <v>19118</v>
      </c>
    </row>
    <row r="855" spans="1:44">
      <c r="A855" s="5" t="s">
        <v>3838</v>
      </c>
      <c r="B855" s="5" t="s">
        <v>3839</v>
      </c>
      <c r="C855" s="5" t="s">
        <v>2129</v>
      </c>
      <c r="D855" s="5" t="s">
        <v>3840</v>
      </c>
      <c r="E855" s="5" t="s">
        <v>3841</v>
      </c>
      <c r="F855" s="5"/>
      <c r="G855" s="5"/>
      <c r="H855" s="5" t="str">
        <f t="shared" si="52"/>
        <v>No Year</v>
      </c>
      <c r="I855" s="5"/>
      <c r="J855" s="5" t="str">
        <f>IF(I855&lt;&gt;"",IF(I855&gt;=60,"Feature","Short/TV Show"),"No Runtime")</f>
        <v>No Runtime</v>
      </c>
      <c r="K855" s="5" t="s">
        <v>328</v>
      </c>
      <c r="L855" s="5"/>
      <c r="M855" s="5"/>
      <c r="N855" s="5"/>
      <c r="O855" s="5" t="str">
        <f t="shared" si="53"/>
        <v>No</v>
      </c>
      <c r="P855" s="5"/>
      <c r="Q855" s="6"/>
      <c r="R855" s="12" t="e">
        <f t="shared" si="54"/>
        <v>#N/A</v>
      </c>
      <c r="S855" s="12" t="e">
        <f t="shared" si="55"/>
        <v>#N/A</v>
      </c>
      <c r="U855" s="9" t="s">
        <v>377</v>
      </c>
      <c r="V855" s="9" t="s">
        <v>25106</v>
      </c>
      <c r="W855" s="9" t="s">
        <v>18780</v>
      </c>
      <c r="X855">
        <v>6.8</v>
      </c>
      <c r="Y855" s="9" t="s">
        <v>19118</v>
      </c>
      <c r="Z855" s="9" t="s">
        <v>19584</v>
      </c>
      <c r="AA855" s="9" t="s">
        <v>25104</v>
      </c>
      <c r="AB855" s="9" t="s">
        <v>18780</v>
      </c>
      <c r="AC855">
        <v>6.8</v>
      </c>
      <c r="AD855" s="9" t="s">
        <v>19119</v>
      </c>
      <c r="AE855" s="9" t="s">
        <v>25107</v>
      </c>
      <c r="AF855" s="9" t="s">
        <v>18781</v>
      </c>
      <c r="AG855" s="9" t="s">
        <v>39</v>
      </c>
      <c r="AH855">
        <v>7.9</v>
      </c>
      <c r="AI855" s="9" t="s">
        <v>19119</v>
      </c>
      <c r="AK855" s="5" t="s">
        <v>25107</v>
      </c>
      <c r="AL855" s="12">
        <v>71</v>
      </c>
      <c r="AM855" s="12" t="e">
        <v>#N/A</v>
      </c>
      <c r="AN855" s="5" t="s">
        <v>3839</v>
      </c>
      <c r="AO855" s="5" t="s">
        <v>25116</v>
      </c>
      <c r="AP855" s="5" t="s">
        <v>18782</v>
      </c>
      <c r="AQ855" s="5"/>
      <c r="AR855" s="5" t="s">
        <v>19119</v>
      </c>
    </row>
    <row r="856" spans="1:44">
      <c r="A856" s="5" t="s">
        <v>3842</v>
      </c>
      <c r="B856" s="5" t="s">
        <v>3843</v>
      </c>
      <c r="C856" s="5"/>
      <c r="D856" s="5"/>
      <c r="E856" s="5" t="s">
        <v>3844</v>
      </c>
      <c r="F856" s="5"/>
      <c r="G856" s="5"/>
      <c r="H856" s="5" t="str">
        <f t="shared" si="52"/>
        <v>No Year</v>
      </c>
      <c r="I856" s="5"/>
      <c r="J856" s="5" t="str">
        <f>IF(I856&lt;&gt;"",IF(I856&gt;=60,"Feature","Short/TV Show"),"No Runtime")</f>
        <v>No Runtime</v>
      </c>
      <c r="K856" s="5"/>
      <c r="L856" s="5"/>
      <c r="M856" s="5"/>
      <c r="N856" s="5"/>
      <c r="O856" s="5" t="str">
        <f t="shared" si="53"/>
        <v>No</v>
      </c>
      <c r="P856" s="5"/>
      <c r="Q856" s="6"/>
      <c r="R856" s="12" t="e">
        <f t="shared" si="54"/>
        <v>#N/A</v>
      </c>
      <c r="S856" s="12" t="e">
        <f t="shared" si="55"/>
        <v>#N/A</v>
      </c>
      <c r="U856" s="9" t="s">
        <v>985</v>
      </c>
      <c r="V856" s="9" t="s">
        <v>25105</v>
      </c>
      <c r="W856" s="9" t="s">
        <v>18780</v>
      </c>
      <c r="X856">
        <v>6.9</v>
      </c>
      <c r="Y856" s="9" t="s">
        <v>19118</v>
      </c>
      <c r="Z856" s="9" t="s">
        <v>19316</v>
      </c>
      <c r="AA856" s="9" t="s">
        <v>25105</v>
      </c>
      <c r="AB856" s="9" t="s">
        <v>18780</v>
      </c>
      <c r="AC856">
        <v>7.1</v>
      </c>
      <c r="AD856" s="9" t="s">
        <v>19118</v>
      </c>
      <c r="AE856" s="9" t="s">
        <v>25107</v>
      </c>
      <c r="AF856" s="9" t="s">
        <v>18781</v>
      </c>
      <c r="AG856" s="9" t="s">
        <v>1176</v>
      </c>
      <c r="AH856">
        <v>7.9</v>
      </c>
      <c r="AI856" s="9" t="s">
        <v>19119</v>
      </c>
      <c r="AK856" s="5" t="s">
        <v>25107</v>
      </c>
      <c r="AL856" s="12">
        <v>77</v>
      </c>
      <c r="AM856" s="12" t="e">
        <v>#N/A</v>
      </c>
      <c r="AN856" s="5" t="s">
        <v>3843</v>
      </c>
      <c r="AO856" s="5" t="s">
        <v>25116</v>
      </c>
      <c r="AP856" s="5" t="s">
        <v>18782</v>
      </c>
      <c r="AQ856" s="5"/>
      <c r="AR856" s="5" t="s">
        <v>19119</v>
      </c>
    </row>
    <row r="857" spans="1:44">
      <c r="A857" s="5" t="s">
        <v>3845</v>
      </c>
      <c r="B857" s="5" t="s">
        <v>3846</v>
      </c>
      <c r="C857" s="5" t="s">
        <v>3847</v>
      </c>
      <c r="D857" s="5" t="s">
        <v>171</v>
      </c>
      <c r="E857" s="5" t="s">
        <v>3848</v>
      </c>
      <c r="F857" s="5">
        <v>2006</v>
      </c>
      <c r="G857" s="5">
        <v>2006</v>
      </c>
      <c r="H857" s="5" t="str">
        <f t="shared" si="52"/>
        <v>2000s</v>
      </c>
      <c r="I857" s="5"/>
      <c r="J857" s="5" t="str">
        <f>IF(I857&lt;&gt;"",IF(I857&gt;=60,"Feature","Short/TV Show"),"No Runtime")</f>
        <v>No Runtime</v>
      </c>
      <c r="K857" s="5" t="s">
        <v>3849</v>
      </c>
      <c r="L857" s="5"/>
      <c r="M857" s="5">
        <v>6.5</v>
      </c>
      <c r="N857" s="5">
        <v>103</v>
      </c>
      <c r="O857" s="5" t="str">
        <f t="shared" si="53"/>
        <v>Yes</v>
      </c>
      <c r="P857" s="5"/>
      <c r="Q857" s="6"/>
      <c r="R857" s="12" t="e">
        <f t="shared" si="54"/>
        <v>#N/A</v>
      </c>
      <c r="S857" s="12" t="e">
        <f t="shared" si="55"/>
        <v>#N/A</v>
      </c>
      <c r="U857" s="9"/>
      <c r="V857" s="9" t="s">
        <v>25103</v>
      </c>
      <c r="W857" s="9" t="s">
        <v>18781</v>
      </c>
      <c r="X857">
        <v>8.1</v>
      </c>
      <c r="Y857" s="9" t="s">
        <v>19119</v>
      </c>
      <c r="Z857" s="9" t="s">
        <v>19585</v>
      </c>
      <c r="AA857" s="9" t="s">
        <v>25105</v>
      </c>
      <c r="AB857" s="9" t="s">
        <v>18780</v>
      </c>
      <c r="AC857">
        <v>7.1</v>
      </c>
      <c r="AD857" s="9" t="s">
        <v>19118</v>
      </c>
      <c r="AE857" s="9" t="s">
        <v>25104</v>
      </c>
      <c r="AF857" s="9" t="s">
        <v>18780</v>
      </c>
      <c r="AG857" s="9" t="s">
        <v>100</v>
      </c>
      <c r="AH857">
        <v>6</v>
      </c>
      <c r="AI857" s="9" t="s">
        <v>19118</v>
      </c>
      <c r="AK857" s="5" t="s">
        <v>25107</v>
      </c>
      <c r="AL857" s="12" t="e">
        <v>#N/A</v>
      </c>
      <c r="AM857" s="12" t="e">
        <v>#N/A</v>
      </c>
      <c r="AN857" s="5" t="s">
        <v>3846</v>
      </c>
      <c r="AO857" s="5" t="s">
        <v>25106</v>
      </c>
      <c r="AP857" s="5" t="s">
        <v>18782</v>
      </c>
      <c r="AQ857" s="5">
        <v>6.5</v>
      </c>
      <c r="AR857" s="5" t="s">
        <v>19118</v>
      </c>
    </row>
    <row r="858" spans="1:44">
      <c r="A858" s="5" t="s">
        <v>3850</v>
      </c>
      <c r="B858" s="5" t="s">
        <v>3851</v>
      </c>
      <c r="C858" s="5"/>
      <c r="D858" s="5" t="s">
        <v>3852</v>
      </c>
      <c r="E858" s="5" t="s">
        <v>3853</v>
      </c>
      <c r="F858" s="5">
        <v>1991</v>
      </c>
      <c r="G858" s="5">
        <v>1991</v>
      </c>
      <c r="H858" s="5" t="str">
        <f t="shared" si="52"/>
        <v>1990s</v>
      </c>
      <c r="I858" s="5">
        <v>90</v>
      </c>
      <c r="J858" s="5" t="str">
        <f>IF(I858&lt;&gt;"",IF(I858&gt;=60,"Feature","Short/TV Show"),"No Runtime")</f>
        <v>Feature</v>
      </c>
      <c r="K858" s="5" t="s">
        <v>496</v>
      </c>
      <c r="L858" s="5"/>
      <c r="M858" s="5">
        <v>7.7</v>
      </c>
      <c r="N858" s="5">
        <v>24</v>
      </c>
      <c r="O858" s="5" t="str">
        <f t="shared" si="53"/>
        <v>No</v>
      </c>
      <c r="P858" s="5"/>
      <c r="Q858" s="6"/>
      <c r="R858" s="12">
        <f t="shared" si="54"/>
        <v>90</v>
      </c>
      <c r="S858" s="12" t="e">
        <f t="shared" si="55"/>
        <v>#N/A</v>
      </c>
      <c r="U858" s="9" t="s">
        <v>2173</v>
      </c>
      <c r="V858" s="9" t="s">
        <v>25105</v>
      </c>
      <c r="W858" s="9" t="s">
        <v>18780</v>
      </c>
      <c r="X858">
        <v>5.6</v>
      </c>
      <c r="Y858" s="9" t="s">
        <v>19118</v>
      </c>
      <c r="Z858" s="9" t="s">
        <v>19586</v>
      </c>
      <c r="AA858" s="9" t="s">
        <v>25105</v>
      </c>
      <c r="AB858" s="9" t="s">
        <v>18780</v>
      </c>
      <c r="AC858">
        <v>7.1</v>
      </c>
      <c r="AD858" s="9" t="s">
        <v>19118</v>
      </c>
      <c r="AE858" s="9" t="s">
        <v>25104</v>
      </c>
      <c r="AF858" s="9" t="s">
        <v>18780</v>
      </c>
      <c r="AG858" s="9" t="s">
        <v>1123</v>
      </c>
      <c r="AH858">
        <v>6</v>
      </c>
      <c r="AI858" s="9" t="s">
        <v>19118</v>
      </c>
      <c r="AK858" s="5" t="s">
        <v>25107</v>
      </c>
      <c r="AL858" s="12" t="e">
        <v>#N/A</v>
      </c>
      <c r="AM858" s="12" t="e">
        <v>#N/A</v>
      </c>
      <c r="AN858" s="5" t="s">
        <v>3851</v>
      </c>
      <c r="AO858" s="5" t="s">
        <v>25107</v>
      </c>
      <c r="AP858" s="5" t="s">
        <v>18780</v>
      </c>
      <c r="AQ858" s="5">
        <v>7.7</v>
      </c>
      <c r="AR858" s="5" t="s">
        <v>19119</v>
      </c>
    </row>
    <row r="859" spans="1:44">
      <c r="A859" s="5" t="s">
        <v>3854</v>
      </c>
      <c r="B859" s="5" t="s">
        <v>3855</v>
      </c>
      <c r="C859" s="5" t="s">
        <v>3856</v>
      </c>
      <c r="D859" s="5" t="s">
        <v>1424</v>
      </c>
      <c r="E859" s="5" t="s">
        <v>3857</v>
      </c>
      <c r="F859" s="5">
        <v>2013</v>
      </c>
      <c r="G859" s="5">
        <v>2013</v>
      </c>
      <c r="H859" s="5" t="str">
        <f t="shared" si="52"/>
        <v>2010s</v>
      </c>
      <c r="I859" s="5">
        <v>89</v>
      </c>
      <c r="J859" s="5" t="str">
        <f>IF(I859&lt;&gt;"",IF(I859&gt;=60,"Feature","Short/TV Show"),"No Runtime")</f>
        <v>Feature</v>
      </c>
      <c r="K859" s="5" t="s">
        <v>100</v>
      </c>
      <c r="L859" s="5" t="s">
        <v>54</v>
      </c>
      <c r="M859" s="5">
        <v>6.7</v>
      </c>
      <c r="N859" s="5">
        <v>706</v>
      </c>
      <c r="O859" s="5" t="str">
        <f t="shared" si="53"/>
        <v>Yes</v>
      </c>
      <c r="P859" s="5"/>
      <c r="Q859" s="6"/>
      <c r="R859" s="12">
        <f t="shared" si="54"/>
        <v>89</v>
      </c>
      <c r="S859" s="12" t="e">
        <f t="shared" si="55"/>
        <v>#N/A</v>
      </c>
      <c r="U859" s="9" t="s">
        <v>3583</v>
      </c>
      <c r="V859" s="9" t="s">
        <v>25104</v>
      </c>
      <c r="W859" s="9" t="s">
        <v>18780</v>
      </c>
      <c r="X859">
        <v>3.9</v>
      </c>
      <c r="Y859" s="9" t="s">
        <v>19119</v>
      </c>
      <c r="Z859" s="9" t="s">
        <v>19552</v>
      </c>
      <c r="AA859" s="9" t="s">
        <v>25105</v>
      </c>
      <c r="AB859" s="9" t="s">
        <v>18780</v>
      </c>
      <c r="AC859">
        <v>7.1</v>
      </c>
      <c r="AD859" s="9" t="s">
        <v>19118</v>
      </c>
      <c r="AE859" s="9" t="s">
        <v>25103</v>
      </c>
      <c r="AF859" s="9" t="s">
        <v>18780</v>
      </c>
      <c r="AG859" s="9" t="s">
        <v>100</v>
      </c>
      <c r="AH859">
        <v>6.3</v>
      </c>
      <c r="AI859" s="9" t="s">
        <v>19118</v>
      </c>
      <c r="AK859" s="5" t="s">
        <v>25107</v>
      </c>
      <c r="AL859" s="12">
        <v>90</v>
      </c>
      <c r="AM859" s="12" t="e">
        <v>#N/A</v>
      </c>
      <c r="AN859" s="5" t="s">
        <v>3855</v>
      </c>
      <c r="AO859" s="5" t="s">
        <v>25103</v>
      </c>
      <c r="AP859" s="5" t="s">
        <v>18780</v>
      </c>
      <c r="AQ859" s="5">
        <v>6.7</v>
      </c>
      <c r="AR859" s="5" t="s">
        <v>19118</v>
      </c>
    </row>
    <row r="860" spans="1:44">
      <c r="A860" s="5" t="s">
        <v>3858</v>
      </c>
      <c r="B860" s="5" t="s">
        <v>3859</v>
      </c>
      <c r="C860" s="5" t="s">
        <v>3860</v>
      </c>
      <c r="D860" s="5" t="s">
        <v>1258</v>
      </c>
      <c r="E860" s="5" t="s">
        <v>3861</v>
      </c>
      <c r="F860" s="5">
        <v>2019</v>
      </c>
      <c r="G860" s="5">
        <v>2019</v>
      </c>
      <c r="H860" s="5" t="str">
        <f t="shared" si="52"/>
        <v>2010s</v>
      </c>
      <c r="I860" s="5">
        <v>93</v>
      </c>
      <c r="J860" s="5" t="str">
        <f>IF(I860&lt;&gt;"",IF(I860&gt;=60,"Feature","Short/TV Show"),"No Runtime")</f>
        <v>Feature</v>
      </c>
      <c r="K860" s="5" t="s">
        <v>210</v>
      </c>
      <c r="L860" s="5" t="s">
        <v>47</v>
      </c>
      <c r="M860" s="5">
        <v>7.1</v>
      </c>
      <c r="N860" s="5">
        <v>107</v>
      </c>
      <c r="O860" s="5" t="str">
        <f t="shared" si="53"/>
        <v>Yes</v>
      </c>
      <c r="P860" s="5"/>
      <c r="Q860" s="6"/>
      <c r="R860" s="12">
        <f t="shared" si="54"/>
        <v>93</v>
      </c>
      <c r="S860" s="12" t="e">
        <f t="shared" si="55"/>
        <v>#N/A</v>
      </c>
      <c r="U860" s="9" t="s">
        <v>3085</v>
      </c>
      <c r="V860" s="9" t="s">
        <v>25106</v>
      </c>
      <c r="W860" s="9" t="s">
        <v>18780</v>
      </c>
      <c r="X860">
        <v>6.7</v>
      </c>
      <c r="Y860" s="9" t="s">
        <v>19118</v>
      </c>
      <c r="Z860" s="9" t="s">
        <v>19587</v>
      </c>
      <c r="AA860" s="9" t="s">
        <v>25104</v>
      </c>
      <c r="AB860" s="9" t="s">
        <v>18780</v>
      </c>
      <c r="AC860">
        <v>9</v>
      </c>
      <c r="AD860" s="9" t="s">
        <v>19119</v>
      </c>
      <c r="AE860" s="9" t="s">
        <v>25103</v>
      </c>
      <c r="AF860" s="9" t="s">
        <v>18780</v>
      </c>
      <c r="AG860" s="9" t="s">
        <v>1000</v>
      </c>
      <c r="AH860">
        <v>6.3</v>
      </c>
      <c r="AI860" s="9" t="s">
        <v>19118</v>
      </c>
      <c r="AK860" s="5" t="s">
        <v>25107</v>
      </c>
      <c r="AL860" s="12">
        <v>83</v>
      </c>
      <c r="AM860" s="12" t="e">
        <v>#N/A</v>
      </c>
      <c r="AN860" s="5" t="s">
        <v>3859</v>
      </c>
      <c r="AO860" s="5" t="s">
        <v>25103</v>
      </c>
      <c r="AP860" s="5" t="s">
        <v>18780</v>
      </c>
      <c r="AQ860" s="5">
        <v>7.1</v>
      </c>
      <c r="AR860" s="5" t="s">
        <v>19118</v>
      </c>
    </row>
    <row r="861" spans="1:44">
      <c r="A861" s="5" t="s">
        <v>3862</v>
      </c>
      <c r="B861" s="5" t="s">
        <v>3863</v>
      </c>
      <c r="C861" s="5" t="s">
        <v>3864</v>
      </c>
      <c r="D861" s="5" t="s">
        <v>3865</v>
      </c>
      <c r="E861" s="5" t="s">
        <v>3866</v>
      </c>
      <c r="F861" s="5">
        <v>2000</v>
      </c>
      <c r="G861" s="5">
        <v>2000</v>
      </c>
      <c r="H861" s="5" t="str">
        <f t="shared" si="52"/>
        <v>2000s</v>
      </c>
      <c r="I861" s="5">
        <v>87</v>
      </c>
      <c r="J861" s="5" t="str">
        <f>IF(I861&lt;&gt;"",IF(I861&gt;=60,"Feature","Short/TV Show"),"No Runtime")</f>
        <v>Feature</v>
      </c>
      <c r="K861" s="5" t="s">
        <v>100</v>
      </c>
      <c r="L861" s="5"/>
      <c r="M861" s="5">
        <v>7.4</v>
      </c>
      <c r="N861" s="5">
        <v>22</v>
      </c>
      <c r="O861" s="5" t="str">
        <f t="shared" si="53"/>
        <v>No</v>
      </c>
      <c r="P861" s="5"/>
      <c r="Q861" s="6"/>
      <c r="R861" s="12">
        <f t="shared" si="54"/>
        <v>87</v>
      </c>
      <c r="S861" s="12" t="e">
        <f t="shared" si="55"/>
        <v>#N/A</v>
      </c>
      <c r="U861" s="9"/>
      <c r="V861" s="9" t="s">
        <v>25104</v>
      </c>
      <c r="W861" s="9" t="s">
        <v>18782</v>
      </c>
      <c r="X861">
        <v>7.5</v>
      </c>
      <c r="Y861" s="9" t="s">
        <v>19118</v>
      </c>
      <c r="Z861" s="9" t="s">
        <v>19265</v>
      </c>
      <c r="AA861" s="9" t="s">
        <v>25104</v>
      </c>
      <c r="AB861" s="9" t="s">
        <v>18780</v>
      </c>
      <c r="AC861">
        <v>9</v>
      </c>
      <c r="AD861" s="9" t="s">
        <v>19119</v>
      </c>
      <c r="AE861" s="9" t="s">
        <v>25103</v>
      </c>
      <c r="AF861" s="9" t="s">
        <v>18780</v>
      </c>
      <c r="AG861" s="9" t="s">
        <v>1176</v>
      </c>
      <c r="AH861">
        <v>6.3</v>
      </c>
      <c r="AI861" s="9" t="s">
        <v>19118</v>
      </c>
      <c r="AK861" s="5" t="s">
        <v>25107</v>
      </c>
      <c r="AL861" s="12">
        <v>81</v>
      </c>
      <c r="AM861" s="12" t="e">
        <v>#N/A</v>
      </c>
      <c r="AN861" s="5" t="s">
        <v>3863</v>
      </c>
      <c r="AO861" s="5" t="s">
        <v>25106</v>
      </c>
      <c r="AP861" s="5" t="s">
        <v>18780</v>
      </c>
      <c r="AQ861" s="5">
        <v>7.4</v>
      </c>
      <c r="AR861" s="5" t="s">
        <v>19119</v>
      </c>
    </row>
    <row r="862" spans="1:44">
      <c r="A862" s="5" t="s">
        <v>3867</v>
      </c>
      <c r="B862" s="5" t="s">
        <v>3868</v>
      </c>
      <c r="C862" s="5" t="s">
        <v>3869</v>
      </c>
      <c r="D862" s="5" t="s">
        <v>3870</v>
      </c>
      <c r="E862" s="5" t="s">
        <v>3871</v>
      </c>
      <c r="F862" s="5">
        <v>2022</v>
      </c>
      <c r="G862" s="5">
        <v>2022</v>
      </c>
      <c r="H862" s="5" t="str">
        <f t="shared" si="52"/>
        <v>2020s</v>
      </c>
      <c r="I862" s="5">
        <v>17</v>
      </c>
      <c r="J862" s="5" t="str">
        <f>IF(I862&lt;&gt;"",IF(I862&gt;=60,"Feature","Short/TV Show"),"No Runtime")</f>
        <v>Short/TV Show</v>
      </c>
      <c r="K862" s="5" t="s">
        <v>1935</v>
      </c>
      <c r="L862" s="5" t="s">
        <v>3872</v>
      </c>
      <c r="M862" s="5"/>
      <c r="N862" s="5"/>
      <c r="O862" s="5" t="str">
        <f t="shared" si="53"/>
        <v>No</v>
      </c>
      <c r="P862" s="5"/>
      <c r="Q862" s="6"/>
      <c r="R862" s="12" t="e">
        <f t="shared" si="54"/>
        <v>#N/A</v>
      </c>
      <c r="S862" s="12">
        <f t="shared" si="55"/>
        <v>17</v>
      </c>
      <c r="U862" s="9" t="s">
        <v>97</v>
      </c>
      <c r="V862" s="9" t="s">
        <v>25103</v>
      </c>
      <c r="W862" s="9" t="s">
        <v>18780</v>
      </c>
      <c r="Y862" s="9" t="s">
        <v>19119</v>
      </c>
      <c r="Z862" s="9" t="s">
        <v>19588</v>
      </c>
      <c r="AA862" s="9" t="s">
        <v>25104</v>
      </c>
      <c r="AB862" s="9" t="s">
        <v>18780</v>
      </c>
      <c r="AC862">
        <v>9</v>
      </c>
      <c r="AD862" s="9" t="s">
        <v>19119</v>
      </c>
      <c r="AE862" s="9" t="s">
        <v>25104</v>
      </c>
      <c r="AF862" s="9" t="s">
        <v>18780</v>
      </c>
      <c r="AG862" s="9" t="s">
        <v>100</v>
      </c>
      <c r="AH862">
        <v>8.5</v>
      </c>
      <c r="AI862" s="9" t="s">
        <v>19119</v>
      </c>
      <c r="AK862" s="5" t="s">
        <v>25107</v>
      </c>
      <c r="AL862" s="12">
        <v>95</v>
      </c>
      <c r="AM862" s="12" t="e">
        <v>#N/A</v>
      </c>
      <c r="AN862" s="5" t="s">
        <v>3868</v>
      </c>
      <c r="AO862" s="5" t="s">
        <v>25104</v>
      </c>
      <c r="AP862" s="5" t="s">
        <v>18781</v>
      </c>
      <c r="AQ862" s="5"/>
      <c r="AR862" s="5" t="s">
        <v>19119</v>
      </c>
    </row>
    <row r="863" spans="1:44">
      <c r="A863" s="5" t="s">
        <v>3873</v>
      </c>
      <c r="B863" s="5" t="s">
        <v>3874</v>
      </c>
      <c r="C863" s="5" t="s">
        <v>3875</v>
      </c>
      <c r="D863" s="5" t="s">
        <v>478</v>
      </c>
      <c r="E863" s="5" t="s">
        <v>3876</v>
      </c>
      <c r="F863" s="5">
        <v>2015</v>
      </c>
      <c r="G863" s="5">
        <v>2015</v>
      </c>
      <c r="H863" s="5" t="str">
        <f t="shared" si="52"/>
        <v>2010s</v>
      </c>
      <c r="I863" s="5">
        <v>99</v>
      </c>
      <c r="J863" s="5" t="str">
        <f>IF(I863&lt;&gt;"",IF(I863&gt;=60,"Feature","Short/TV Show"),"No Runtime")</f>
        <v>Feature</v>
      </c>
      <c r="K863" s="5" t="s">
        <v>1551</v>
      </c>
      <c r="L863" s="5" t="s">
        <v>47</v>
      </c>
      <c r="M863" s="5">
        <v>6.2</v>
      </c>
      <c r="N863" s="5">
        <v>60</v>
      </c>
      <c r="O863" s="5" t="str">
        <f t="shared" si="53"/>
        <v>No</v>
      </c>
      <c r="P863" s="5"/>
      <c r="Q863" s="6"/>
      <c r="R863" s="12">
        <f t="shared" si="54"/>
        <v>99</v>
      </c>
      <c r="S863" s="12" t="e">
        <f t="shared" si="55"/>
        <v>#N/A</v>
      </c>
      <c r="U863" s="9" t="s">
        <v>1056</v>
      </c>
      <c r="V863" s="9" t="s">
        <v>25103</v>
      </c>
      <c r="W863" s="9" t="s">
        <v>18780</v>
      </c>
      <c r="X863">
        <v>6.4</v>
      </c>
      <c r="Y863" s="9" t="s">
        <v>19118</v>
      </c>
      <c r="Z863" s="9" t="s">
        <v>19581</v>
      </c>
      <c r="AA863" s="9" t="s">
        <v>25104</v>
      </c>
      <c r="AB863" s="9" t="s">
        <v>18780</v>
      </c>
      <c r="AC863">
        <v>9</v>
      </c>
      <c r="AD863" s="9" t="s">
        <v>19119</v>
      </c>
      <c r="AE863" s="9" t="s">
        <v>25104</v>
      </c>
      <c r="AF863" s="9" t="s">
        <v>18780</v>
      </c>
      <c r="AG863" s="9" t="s">
        <v>39</v>
      </c>
      <c r="AH863">
        <v>5.8</v>
      </c>
      <c r="AI863" s="9" t="s">
        <v>19118</v>
      </c>
      <c r="AK863" s="5" t="s">
        <v>25107</v>
      </c>
      <c r="AL863" s="12">
        <v>85</v>
      </c>
      <c r="AM863" s="12" t="e">
        <v>#N/A</v>
      </c>
      <c r="AN863" s="5" t="s">
        <v>3874</v>
      </c>
      <c r="AO863" s="5" t="s">
        <v>25103</v>
      </c>
      <c r="AP863" s="5" t="s">
        <v>18780</v>
      </c>
      <c r="AQ863" s="5">
        <v>6.2</v>
      </c>
      <c r="AR863" s="5" t="s">
        <v>19119</v>
      </c>
    </row>
    <row r="864" spans="1:44">
      <c r="A864" s="5" t="s">
        <v>3877</v>
      </c>
      <c r="B864" s="5" t="s">
        <v>3878</v>
      </c>
      <c r="C864" s="5" t="s">
        <v>3879</v>
      </c>
      <c r="D864" s="5" t="s">
        <v>3880</v>
      </c>
      <c r="E864" s="5" t="s">
        <v>3881</v>
      </c>
      <c r="F864" s="5">
        <v>2020</v>
      </c>
      <c r="G864" s="5">
        <v>2020</v>
      </c>
      <c r="H864" s="5" t="str">
        <f t="shared" si="52"/>
        <v>2020s</v>
      </c>
      <c r="I864" s="5">
        <v>88</v>
      </c>
      <c r="J864" s="5" t="str">
        <f>IF(I864&lt;&gt;"",IF(I864&gt;=60,"Feature","Short/TV Show"),"No Runtime")</f>
        <v>Feature</v>
      </c>
      <c r="K864" s="5" t="s">
        <v>76</v>
      </c>
      <c r="L864" s="5" t="s">
        <v>87</v>
      </c>
      <c r="M864" s="5">
        <v>5.6</v>
      </c>
      <c r="N864" s="5">
        <v>48</v>
      </c>
      <c r="O864" s="5" t="str">
        <f t="shared" si="53"/>
        <v>No</v>
      </c>
      <c r="P864" s="5"/>
      <c r="Q864" s="6"/>
      <c r="R864" s="12">
        <f t="shared" si="54"/>
        <v>88</v>
      </c>
      <c r="S864" s="12" t="e">
        <f t="shared" si="55"/>
        <v>#N/A</v>
      </c>
      <c r="U864" s="9" t="s">
        <v>426</v>
      </c>
      <c r="V864" s="9" t="s">
        <v>25107</v>
      </c>
      <c r="W864" s="9" t="s">
        <v>18780</v>
      </c>
      <c r="X864">
        <v>6.5</v>
      </c>
      <c r="Y864" s="9" t="s">
        <v>19119</v>
      </c>
      <c r="Z864" s="9" t="s">
        <v>19589</v>
      </c>
      <c r="AA864" s="9" t="s">
        <v>25107</v>
      </c>
      <c r="AB864" s="9" t="s">
        <v>18780</v>
      </c>
      <c r="AC864">
        <v>5.8</v>
      </c>
      <c r="AD864" s="9" t="s">
        <v>19119</v>
      </c>
      <c r="AE864" s="9" t="s">
        <v>25104</v>
      </c>
      <c r="AF864" s="9" t="s">
        <v>18780</v>
      </c>
      <c r="AG864" s="9" t="s">
        <v>673</v>
      </c>
      <c r="AH864">
        <v>5.8</v>
      </c>
      <c r="AI864" s="9" t="s">
        <v>19118</v>
      </c>
      <c r="AK864" s="5" t="s">
        <v>25107</v>
      </c>
      <c r="AL864" s="12">
        <v>60</v>
      </c>
      <c r="AM864" s="12" t="e">
        <v>#N/A</v>
      </c>
      <c r="AN864" s="5" t="s">
        <v>3878</v>
      </c>
      <c r="AO864" s="5" t="s">
        <v>25104</v>
      </c>
      <c r="AP864" s="5" t="s">
        <v>18780</v>
      </c>
      <c r="AQ864" s="5">
        <v>5.6</v>
      </c>
      <c r="AR864" s="5" t="s">
        <v>19119</v>
      </c>
    </row>
    <row r="865" spans="1:44">
      <c r="A865" s="5" t="s">
        <v>3882</v>
      </c>
      <c r="B865" s="5" t="s">
        <v>3883</v>
      </c>
      <c r="C865" s="5" t="s">
        <v>3884</v>
      </c>
      <c r="D865" s="5" t="s">
        <v>1486</v>
      </c>
      <c r="E865" s="5" t="s">
        <v>3885</v>
      </c>
      <c r="F865" s="5">
        <v>2016</v>
      </c>
      <c r="G865" s="5">
        <v>2016</v>
      </c>
      <c r="H865" s="5" t="str">
        <f t="shared" si="52"/>
        <v>2010s</v>
      </c>
      <c r="I865" s="5">
        <v>101</v>
      </c>
      <c r="J865" s="5" t="str">
        <f>IF(I865&lt;&gt;"",IF(I865&gt;=60,"Feature","Short/TV Show"),"No Runtime")</f>
        <v>Feature</v>
      </c>
      <c r="K865" s="5" t="s">
        <v>1488</v>
      </c>
      <c r="L865" s="5" t="s">
        <v>47</v>
      </c>
      <c r="M865" s="5">
        <v>5.9</v>
      </c>
      <c r="N865" s="5">
        <v>796</v>
      </c>
      <c r="O865" s="5" t="str">
        <f t="shared" si="53"/>
        <v>Yes</v>
      </c>
      <c r="P865" s="5"/>
      <c r="Q865" s="6"/>
      <c r="R865" s="12">
        <f t="shared" si="54"/>
        <v>101</v>
      </c>
      <c r="S865" s="12" t="e">
        <f t="shared" si="55"/>
        <v>#N/A</v>
      </c>
      <c r="U865" s="9"/>
      <c r="V865" s="9" t="s">
        <v>25103</v>
      </c>
      <c r="W865" s="9" t="s">
        <v>18782</v>
      </c>
      <c r="Y865" s="9" t="s">
        <v>19119</v>
      </c>
      <c r="Z865" s="9" t="s">
        <v>19590</v>
      </c>
      <c r="AA865" s="9" t="s">
        <v>25107</v>
      </c>
      <c r="AB865" s="9" t="s">
        <v>18780</v>
      </c>
      <c r="AC865">
        <v>5.8</v>
      </c>
      <c r="AD865" s="9" t="s">
        <v>19119</v>
      </c>
      <c r="AE865" s="9" t="s">
        <v>25105</v>
      </c>
      <c r="AF865" s="9" t="s">
        <v>18782</v>
      </c>
      <c r="AG865" s="9" t="s">
        <v>39</v>
      </c>
      <c r="AH865">
        <v>4.5999999999999996</v>
      </c>
      <c r="AI865" s="9" t="s">
        <v>19119</v>
      </c>
      <c r="AK865" s="5" t="s">
        <v>25107</v>
      </c>
      <c r="AL865" s="12">
        <v>82</v>
      </c>
      <c r="AM865" s="12" t="e">
        <v>#N/A</v>
      </c>
      <c r="AN865" s="5" t="s">
        <v>3883</v>
      </c>
      <c r="AO865" s="5" t="s">
        <v>25103</v>
      </c>
      <c r="AP865" s="5" t="s">
        <v>18780</v>
      </c>
      <c r="AQ865" s="5">
        <v>5.9</v>
      </c>
      <c r="AR865" s="5" t="s">
        <v>19118</v>
      </c>
    </row>
    <row r="866" spans="1:44">
      <c r="A866" s="5" t="s">
        <v>3886</v>
      </c>
      <c r="B866" s="5" t="s">
        <v>3887</v>
      </c>
      <c r="C866" s="5" t="s">
        <v>3888</v>
      </c>
      <c r="D866" s="5"/>
      <c r="E866" s="5" t="s">
        <v>3889</v>
      </c>
      <c r="F866" s="5">
        <v>2022</v>
      </c>
      <c r="G866" s="5">
        <v>2022</v>
      </c>
      <c r="H866" s="5" t="str">
        <f t="shared" si="52"/>
        <v>2020s</v>
      </c>
      <c r="I866" s="5"/>
      <c r="J866" s="5" t="str">
        <f>IF(I866&lt;&gt;"",IF(I866&gt;=60,"Feature","Short/TV Show"),"No Runtime")</f>
        <v>No Runtime</v>
      </c>
      <c r="K866" s="5" t="s">
        <v>3890</v>
      </c>
      <c r="L866" s="5" t="s">
        <v>47</v>
      </c>
      <c r="M866" s="5">
        <v>5.9</v>
      </c>
      <c r="N866" s="5">
        <v>85</v>
      </c>
      <c r="O866" s="5" t="str">
        <f t="shared" si="53"/>
        <v>No</v>
      </c>
      <c r="P866" s="5"/>
      <c r="Q866" s="6"/>
      <c r="R866" s="12" t="e">
        <f t="shared" si="54"/>
        <v>#N/A</v>
      </c>
      <c r="S866" s="12" t="e">
        <f t="shared" si="55"/>
        <v>#N/A</v>
      </c>
      <c r="U866" s="9" t="s">
        <v>478</v>
      </c>
      <c r="V866" s="9" t="s">
        <v>25103</v>
      </c>
      <c r="W866" s="9" t="s">
        <v>18780</v>
      </c>
      <c r="X866">
        <v>7.1</v>
      </c>
      <c r="Y866" s="9" t="s">
        <v>19118</v>
      </c>
      <c r="Z866" s="9" t="s">
        <v>19591</v>
      </c>
      <c r="AA866" s="9" t="s">
        <v>25107</v>
      </c>
      <c r="AB866" s="9" t="s">
        <v>18780</v>
      </c>
      <c r="AC866">
        <v>5.8</v>
      </c>
      <c r="AD866" s="9" t="s">
        <v>19119</v>
      </c>
      <c r="AE866" s="9" t="s">
        <v>25103</v>
      </c>
      <c r="AF866" s="9" t="s">
        <v>18780</v>
      </c>
      <c r="AG866" s="9" t="s">
        <v>3064</v>
      </c>
      <c r="AH866">
        <v>4.2</v>
      </c>
      <c r="AI866" s="9" t="s">
        <v>19118</v>
      </c>
      <c r="AK866" s="5" t="s">
        <v>25107</v>
      </c>
      <c r="AL866" s="12">
        <v>86</v>
      </c>
      <c r="AM866" s="12" t="e">
        <v>#N/A</v>
      </c>
      <c r="AN866" s="5" t="s">
        <v>3887</v>
      </c>
      <c r="AO866" s="5" t="s">
        <v>25104</v>
      </c>
      <c r="AP866" s="5" t="s">
        <v>18782</v>
      </c>
      <c r="AQ866" s="5">
        <v>5.9</v>
      </c>
      <c r="AR866" s="5" t="s">
        <v>19119</v>
      </c>
    </row>
    <row r="867" spans="1:44">
      <c r="A867" s="5" t="s">
        <v>3891</v>
      </c>
      <c r="B867" s="5" t="s">
        <v>3892</v>
      </c>
      <c r="C867" s="5" t="s">
        <v>3893</v>
      </c>
      <c r="D867" s="5" t="s">
        <v>566</v>
      </c>
      <c r="E867" s="5" t="s">
        <v>3894</v>
      </c>
      <c r="F867" s="5">
        <v>2011</v>
      </c>
      <c r="G867" s="5">
        <v>2011</v>
      </c>
      <c r="H867" s="5" t="str">
        <f t="shared" si="52"/>
        <v>2010s</v>
      </c>
      <c r="I867" s="5">
        <v>90</v>
      </c>
      <c r="J867" s="5" t="str">
        <f>IF(I867&lt;&gt;"",IF(I867&gt;=60,"Feature","Short/TV Show"),"No Runtime")</f>
        <v>Feature</v>
      </c>
      <c r="K867" s="5" t="s">
        <v>874</v>
      </c>
      <c r="L867" s="5"/>
      <c r="M867" s="5">
        <v>3.5</v>
      </c>
      <c r="N867" s="5">
        <v>48</v>
      </c>
      <c r="O867" s="5" t="str">
        <f t="shared" si="53"/>
        <v>No</v>
      </c>
      <c r="P867" s="5"/>
      <c r="Q867" s="6"/>
      <c r="R867" s="12">
        <f t="shared" si="54"/>
        <v>90</v>
      </c>
      <c r="S867" s="12" t="e">
        <f t="shared" si="55"/>
        <v>#N/A</v>
      </c>
      <c r="U867" s="9" t="s">
        <v>316</v>
      </c>
      <c r="V867" s="9" t="s">
        <v>25107</v>
      </c>
      <c r="W867" s="9" t="s">
        <v>18780</v>
      </c>
      <c r="X867">
        <v>6.7</v>
      </c>
      <c r="Y867" s="9" t="s">
        <v>19119</v>
      </c>
      <c r="Z867" s="9" t="s">
        <v>19514</v>
      </c>
      <c r="AA867" s="9" t="s">
        <v>25107</v>
      </c>
      <c r="AB867" s="9" t="s">
        <v>18780</v>
      </c>
      <c r="AC867">
        <v>5.8</v>
      </c>
      <c r="AD867" s="9" t="s">
        <v>19119</v>
      </c>
      <c r="AE867" s="9" t="s">
        <v>25103</v>
      </c>
      <c r="AF867" s="9" t="s">
        <v>18780</v>
      </c>
      <c r="AG867" s="9" t="s">
        <v>620</v>
      </c>
      <c r="AH867">
        <v>4.2</v>
      </c>
      <c r="AI867" s="9" t="s">
        <v>19118</v>
      </c>
      <c r="AK867" s="5" t="s">
        <v>25107</v>
      </c>
      <c r="AL867" s="12">
        <v>78</v>
      </c>
      <c r="AM867" s="12" t="e">
        <v>#N/A</v>
      </c>
      <c r="AN867" s="5" t="s">
        <v>3892</v>
      </c>
      <c r="AO867" s="5" t="s">
        <v>25103</v>
      </c>
      <c r="AP867" s="5" t="s">
        <v>18780</v>
      </c>
      <c r="AQ867" s="5">
        <v>3.5</v>
      </c>
      <c r="AR867" s="5" t="s">
        <v>19119</v>
      </c>
    </row>
    <row r="868" spans="1:44">
      <c r="A868" s="5" t="s">
        <v>3895</v>
      </c>
      <c r="B868" s="5" t="s">
        <v>3896</v>
      </c>
      <c r="C868" s="5" t="s">
        <v>3897</v>
      </c>
      <c r="D868" s="5" t="s">
        <v>1193</v>
      </c>
      <c r="E868" s="5" t="s">
        <v>3898</v>
      </c>
      <c r="F868" s="5">
        <v>2017</v>
      </c>
      <c r="G868" s="5">
        <v>2017</v>
      </c>
      <c r="H868" s="5" t="str">
        <f t="shared" si="52"/>
        <v>2010s</v>
      </c>
      <c r="I868" s="5">
        <v>101</v>
      </c>
      <c r="J868" s="5" t="str">
        <f>IF(I868&lt;&gt;"",IF(I868&gt;=60,"Feature","Short/TV Show"),"No Runtime")</f>
        <v>Feature</v>
      </c>
      <c r="K868" s="5" t="s">
        <v>76</v>
      </c>
      <c r="L868" s="5" t="s">
        <v>87</v>
      </c>
      <c r="M868" s="5">
        <v>7.7</v>
      </c>
      <c r="N868" s="5">
        <v>65</v>
      </c>
      <c r="O868" s="5" t="str">
        <f t="shared" si="53"/>
        <v>No</v>
      </c>
      <c r="P868" s="5"/>
      <c r="Q868" s="6"/>
      <c r="R868" s="12">
        <f t="shared" si="54"/>
        <v>101</v>
      </c>
      <c r="S868" s="12" t="e">
        <f t="shared" si="55"/>
        <v>#N/A</v>
      </c>
      <c r="U868" s="9" t="s">
        <v>3191</v>
      </c>
      <c r="V868" s="9" t="s">
        <v>25103</v>
      </c>
      <c r="W868" s="9" t="s">
        <v>18780</v>
      </c>
      <c r="X868">
        <v>7.5</v>
      </c>
      <c r="Y868" s="9" t="s">
        <v>19119</v>
      </c>
      <c r="Z868" s="9" t="s">
        <v>19198</v>
      </c>
      <c r="AA868" s="9" t="s">
        <v>25104</v>
      </c>
      <c r="AB868" s="9" t="s">
        <v>18782</v>
      </c>
      <c r="AC868">
        <v>9.5</v>
      </c>
      <c r="AD868" s="9" t="s">
        <v>19119</v>
      </c>
      <c r="AE868" s="9" t="s">
        <v>25106</v>
      </c>
      <c r="AF868" s="9" t="s">
        <v>18780</v>
      </c>
      <c r="AG868" s="9" t="s">
        <v>100</v>
      </c>
      <c r="AH868">
        <v>7.4</v>
      </c>
      <c r="AI868" s="9" t="s">
        <v>19119</v>
      </c>
      <c r="AK868" s="5" t="s">
        <v>25107</v>
      </c>
      <c r="AL868" s="12">
        <v>68</v>
      </c>
      <c r="AM868" s="12" t="e">
        <v>#N/A</v>
      </c>
      <c r="AN868" s="5" t="s">
        <v>3896</v>
      </c>
      <c r="AO868" s="5" t="s">
        <v>25103</v>
      </c>
      <c r="AP868" s="5" t="s">
        <v>18780</v>
      </c>
      <c r="AQ868" s="5">
        <v>7.7</v>
      </c>
      <c r="AR868" s="5" t="s">
        <v>19119</v>
      </c>
    </row>
    <row r="869" spans="1:44">
      <c r="A869" s="5" t="s">
        <v>3899</v>
      </c>
      <c r="B869" s="5" t="s">
        <v>3900</v>
      </c>
      <c r="C869" s="5" t="s">
        <v>3901</v>
      </c>
      <c r="D869" s="5" t="s">
        <v>3902</v>
      </c>
      <c r="E869" s="5" t="s">
        <v>3903</v>
      </c>
      <c r="F869" s="5">
        <v>2023</v>
      </c>
      <c r="G869" s="5">
        <v>2023</v>
      </c>
      <c r="H869" s="5" t="str">
        <f t="shared" si="52"/>
        <v>2020s</v>
      </c>
      <c r="I869" s="5">
        <v>98</v>
      </c>
      <c r="J869" s="5" t="str">
        <f>IF(I869&lt;&gt;"",IF(I869&gt;=60,"Feature","Short/TV Show"),"No Runtime")</f>
        <v>Feature</v>
      </c>
      <c r="K869" s="5" t="s">
        <v>906</v>
      </c>
      <c r="L869" s="5" t="s">
        <v>446</v>
      </c>
      <c r="M869" s="5">
        <v>8.6</v>
      </c>
      <c r="N869" s="5">
        <v>11</v>
      </c>
      <c r="O869" s="5" t="str">
        <f t="shared" si="53"/>
        <v>No</v>
      </c>
      <c r="P869" s="5"/>
      <c r="Q869" s="6"/>
      <c r="R869" s="12">
        <f t="shared" si="54"/>
        <v>98</v>
      </c>
      <c r="S869" s="12" t="e">
        <f t="shared" si="55"/>
        <v>#N/A</v>
      </c>
      <c r="U869" s="9" t="s">
        <v>3623</v>
      </c>
      <c r="V869" s="9" t="s">
        <v>25104</v>
      </c>
      <c r="W869" s="9" t="s">
        <v>18780</v>
      </c>
      <c r="X869">
        <v>6.1</v>
      </c>
      <c r="Y869" s="9" t="s">
        <v>19118</v>
      </c>
      <c r="Z869" s="9" t="s">
        <v>19281</v>
      </c>
      <c r="AA869" s="9" t="s">
        <v>25104</v>
      </c>
      <c r="AB869" s="9" t="s">
        <v>18782</v>
      </c>
      <c r="AC869">
        <v>9.5</v>
      </c>
      <c r="AD869" s="9" t="s">
        <v>19119</v>
      </c>
      <c r="AE869" s="9" t="s">
        <v>25104</v>
      </c>
      <c r="AF869" s="9" t="s">
        <v>18780</v>
      </c>
      <c r="AG869" s="9" t="s">
        <v>100</v>
      </c>
      <c r="AI869" s="9" t="s">
        <v>19119</v>
      </c>
      <c r="AK869" s="5" t="s">
        <v>25107</v>
      </c>
      <c r="AL869" s="12">
        <v>95</v>
      </c>
      <c r="AM869" s="12" t="e">
        <v>#N/A</v>
      </c>
      <c r="AN869" s="5" t="s">
        <v>3900</v>
      </c>
      <c r="AO869" s="5" t="s">
        <v>25104</v>
      </c>
      <c r="AP869" s="5" t="s">
        <v>18780</v>
      </c>
      <c r="AQ869" s="5">
        <v>8.6</v>
      </c>
      <c r="AR869" s="5" t="s">
        <v>19119</v>
      </c>
    </row>
    <row r="870" spans="1:44">
      <c r="A870" s="5" t="s">
        <v>3904</v>
      </c>
      <c r="B870" s="5" t="s">
        <v>3905</v>
      </c>
      <c r="C870" s="5" t="s">
        <v>3906</v>
      </c>
      <c r="D870" s="5"/>
      <c r="E870" s="5" t="s">
        <v>3907</v>
      </c>
      <c r="F870" s="5" t="s">
        <v>3908</v>
      </c>
      <c r="G870" s="5">
        <v>1988</v>
      </c>
      <c r="H870" s="5" t="str">
        <f t="shared" si="52"/>
        <v>1980s</v>
      </c>
      <c r="I870" s="5"/>
      <c r="J870" s="5" t="str">
        <f>IF(I870&lt;&gt;"",IF(I870&gt;=60,"Feature","Short/TV Show"),"No Runtime")</f>
        <v>No Runtime</v>
      </c>
      <c r="K870" s="5" t="s">
        <v>3909</v>
      </c>
      <c r="L870" s="5"/>
      <c r="M870" s="5"/>
      <c r="N870" s="5"/>
      <c r="O870" s="5" t="str">
        <f t="shared" si="53"/>
        <v>No</v>
      </c>
      <c r="P870" s="5"/>
      <c r="Q870" s="6"/>
      <c r="R870" s="12" t="e">
        <f t="shared" si="54"/>
        <v>#N/A</v>
      </c>
      <c r="S870" s="12" t="e">
        <f t="shared" si="55"/>
        <v>#N/A</v>
      </c>
      <c r="U870" s="9"/>
      <c r="V870" s="9" t="s">
        <v>25104</v>
      </c>
      <c r="W870" s="9" t="s">
        <v>18782</v>
      </c>
      <c r="X870">
        <v>9.6999999999999993</v>
      </c>
      <c r="Y870" s="9" t="s">
        <v>19119</v>
      </c>
      <c r="Z870" s="9" t="s">
        <v>19210</v>
      </c>
      <c r="AA870" s="9" t="s">
        <v>25104</v>
      </c>
      <c r="AB870" s="9" t="s">
        <v>18782</v>
      </c>
      <c r="AC870">
        <v>9.5</v>
      </c>
      <c r="AD870" s="9" t="s">
        <v>19119</v>
      </c>
      <c r="AE870" s="9" t="s">
        <v>25108</v>
      </c>
      <c r="AF870" s="9" t="s">
        <v>18780</v>
      </c>
      <c r="AG870" s="9" t="s">
        <v>39</v>
      </c>
      <c r="AH870">
        <v>6.4</v>
      </c>
      <c r="AI870" s="9" t="s">
        <v>19118</v>
      </c>
      <c r="AK870" s="5" t="s">
        <v>25107</v>
      </c>
      <c r="AL870" s="12" t="e">
        <v>#N/A</v>
      </c>
      <c r="AM870" s="12">
        <v>51</v>
      </c>
      <c r="AN870" s="5" t="s">
        <v>3905</v>
      </c>
      <c r="AO870" s="5" t="s">
        <v>25105</v>
      </c>
      <c r="AP870" s="5" t="s">
        <v>18782</v>
      </c>
      <c r="AQ870" s="5"/>
      <c r="AR870" s="5" t="s">
        <v>19119</v>
      </c>
    </row>
    <row r="871" spans="1:44">
      <c r="A871" s="5" t="s">
        <v>3910</v>
      </c>
      <c r="B871" s="5" t="s">
        <v>3911</v>
      </c>
      <c r="C871" s="5" t="s">
        <v>3912</v>
      </c>
      <c r="D871" s="5" t="s">
        <v>3913</v>
      </c>
      <c r="E871" s="5" t="s">
        <v>3914</v>
      </c>
      <c r="F871" s="5">
        <v>2018</v>
      </c>
      <c r="G871" s="5">
        <v>2018</v>
      </c>
      <c r="H871" s="5" t="str">
        <f t="shared" si="52"/>
        <v>2010s</v>
      </c>
      <c r="I871" s="5">
        <v>107</v>
      </c>
      <c r="J871" s="5" t="str">
        <f>IF(I871&lt;&gt;"",IF(I871&gt;=60,"Feature","Short/TV Show"),"No Runtime")</f>
        <v>Feature</v>
      </c>
      <c r="K871" s="5" t="s">
        <v>3915</v>
      </c>
      <c r="L871" s="5" t="s">
        <v>32</v>
      </c>
      <c r="M871" s="5">
        <v>6</v>
      </c>
      <c r="N871" s="5">
        <v>132</v>
      </c>
      <c r="O871" s="5" t="str">
        <f t="shared" si="53"/>
        <v>Yes</v>
      </c>
      <c r="P871" s="5"/>
      <c r="Q871" s="6"/>
      <c r="R871" s="12">
        <f t="shared" si="54"/>
        <v>107</v>
      </c>
      <c r="S871" s="12" t="e">
        <f t="shared" si="55"/>
        <v>#N/A</v>
      </c>
      <c r="U871" s="9" t="s">
        <v>2482</v>
      </c>
      <c r="V871" s="9" t="s">
        <v>25103</v>
      </c>
      <c r="W871" s="9" t="s">
        <v>18780</v>
      </c>
      <c r="X871">
        <v>7.8</v>
      </c>
      <c r="Y871" s="9" t="s">
        <v>19119</v>
      </c>
      <c r="Z871" s="9" t="s">
        <v>19592</v>
      </c>
      <c r="AA871" s="9" t="s">
        <v>25104</v>
      </c>
      <c r="AB871" s="9" t="s">
        <v>18782</v>
      </c>
      <c r="AC871">
        <v>9.5</v>
      </c>
      <c r="AD871" s="9" t="s">
        <v>19119</v>
      </c>
      <c r="AE871" s="9" t="s">
        <v>25104</v>
      </c>
      <c r="AF871" s="9" t="s">
        <v>18780</v>
      </c>
      <c r="AG871" s="9" t="s">
        <v>620</v>
      </c>
      <c r="AH871">
        <v>7.9</v>
      </c>
      <c r="AI871" s="9" t="s">
        <v>19119</v>
      </c>
      <c r="AK871" s="5" t="s">
        <v>25107</v>
      </c>
      <c r="AL871" s="12">
        <v>110</v>
      </c>
      <c r="AM871" s="12" t="e">
        <v>#N/A</v>
      </c>
      <c r="AN871" s="5" t="s">
        <v>3911</v>
      </c>
      <c r="AO871" s="5" t="s">
        <v>25103</v>
      </c>
      <c r="AP871" s="5" t="s">
        <v>18780</v>
      </c>
      <c r="AQ871" s="5">
        <v>6</v>
      </c>
      <c r="AR871" s="5" t="s">
        <v>19118</v>
      </c>
    </row>
    <row r="872" spans="1:44">
      <c r="A872" s="5" t="s">
        <v>3916</v>
      </c>
      <c r="B872" s="5" t="s">
        <v>3917</v>
      </c>
      <c r="C872" s="5"/>
      <c r="D872" s="5" t="s">
        <v>136</v>
      </c>
      <c r="E872" s="5" t="s">
        <v>3918</v>
      </c>
      <c r="F872" s="5">
        <v>1994</v>
      </c>
      <c r="G872" s="5">
        <v>1994</v>
      </c>
      <c r="H872" s="5" t="str">
        <f t="shared" si="52"/>
        <v>1990s</v>
      </c>
      <c r="I872" s="5"/>
      <c r="J872" s="5" t="str">
        <f>IF(I872&lt;&gt;"",IF(I872&gt;=60,"Feature","Short/TV Show"),"No Runtime")</f>
        <v>No Runtime</v>
      </c>
      <c r="K872" s="5" t="s">
        <v>100</v>
      </c>
      <c r="L872" s="5"/>
      <c r="M872" s="5">
        <v>6</v>
      </c>
      <c r="N872" s="5">
        <v>8</v>
      </c>
      <c r="O872" s="5" t="str">
        <f t="shared" si="53"/>
        <v>No</v>
      </c>
      <c r="P872" s="5"/>
      <c r="Q872" s="6"/>
      <c r="R872" s="12" t="e">
        <f t="shared" si="54"/>
        <v>#N/A</v>
      </c>
      <c r="S872" s="12" t="e">
        <f t="shared" si="55"/>
        <v>#N/A</v>
      </c>
      <c r="U872" s="9" t="s">
        <v>3636</v>
      </c>
      <c r="V872" s="9" t="s">
        <v>25104</v>
      </c>
      <c r="W872" s="9" t="s">
        <v>18780</v>
      </c>
      <c r="X872">
        <v>8.4</v>
      </c>
      <c r="Y872" s="9" t="s">
        <v>19119</v>
      </c>
      <c r="Z872" s="9" t="s">
        <v>19581</v>
      </c>
      <c r="AA872" s="9" t="s">
        <v>25104</v>
      </c>
      <c r="AB872" s="9" t="s">
        <v>18780</v>
      </c>
      <c r="AC872">
        <v>6.9</v>
      </c>
      <c r="AD872" s="9" t="s">
        <v>19118</v>
      </c>
      <c r="AE872" s="9" t="s">
        <v>25104</v>
      </c>
      <c r="AF872" s="9" t="s">
        <v>18780</v>
      </c>
      <c r="AG872" s="9" t="s">
        <v>100</v>
      </c>
      <c r="AH872">
        <v>7.9</v>
      </c>
      <c r="AI872" s="9" t="s">
        <v>19119</v>
      </c>
      <c r="AK872" s="5" t="s">
        <v>25107</v>
      </c>
      <c r="AL872" s="12">
        <v>98</v>
      </c>
      <c r="AM872" s="12" t="e">
        <v>#N/A</v>
      </c>
      <c r="AN872" s="5" t="s">
        <v>3917</v>
      </c>
      <c r="AO872" s="5" t="s">
        <v>25107</v>
      </c>
      <c r="AP872" s="5" t="s">
        <v>18782</v>
      </c>
      <c r="AQ872" s="5">
        <v>6</v>
      </c>
      <c r="AR872" s="5" t="s">
        <v>19119</v>
      </c>
    </row>
    <row r="873" spans="1:44">
      <c r="A873" s="5" t="s">
        <v>3919</v>
      </c>
      <c r="B873" s="5" t="s">
        <v>3920</v>
      </c>
      <c r="C873" s="5" t="s">
        <v>3921</v>
      </c>
      <c r="D873" s="5" t="s">
        <v>3922</v>
      </c>
      <c r="E873" s="5" t="s">
        <v>3923</v>
      </c>
      <c r="F873" s="5">
        <v>1983</v>
      </c>
      <c r="G873" s="5">
        <v>1983</v>
      </c>
      <c r="H873" s="5" t="str">
        <f t="shared" si="52"/>
        <v>1980s</v>
      </c>
      <c r="I873" s="5">
        <v>90</v>
      </c>
      <c r="J873" s="5" t="str">
        <f>IF(I873&lt;&gt;"",IF(I873&gt;=60,"Feature","Short/TV Show"),"No Runtime")</f>
        <v>Feature</v>
      </c>
      <c r="K873" s="5" t="s">
        <v>2156</v>
      </c>
      <c r="L873" s="5"/>
      <c r="M873" s="5">
        <v>5.4</v>
      </c>
      <c r="N873" s="5">
        <v>71</v>
      </c>
      <c r="O873" s="5" t="str">
        <f t="shared" si="53"/>
        <v>No</v>
      </c>
      <c r="P873" s="5"/>
      <c r="Q873" s="6"/>
      <c r="R873" s="12">
        <f t="shared" si="54"/>
        <v>90</v>
      </c>
      <c r="S873" s="12" t="e">
        <f t="shared" si="55"/>
        <v>#N/A</v>
      </c>
      <c r="U873" s="9" t="s">
        <v>3640</v>
      </c>
      <c r="V873" s="9" t="s">
        <v>25105</v>
      </c>
      <c r="W873" s="9" t="s">
        <v>18780</v>
      </c>
      <c r="X873">
        <v>6.5</v>
      </c>
      <c r="Y873" s="9" t="s">
        <v>19119</v>
      </c>
      <c r="Z873" s="9" t="s">
        <v>11477</v>
      </c>
      <c r="AA873" s="9" t="s">
        <v>25104</v>
      </c>
      <c r="AB873" s="9" t="s">
        <v>18780</v>
      </c>
      <c r="AC873">
        <v>6.9</v>
      </c>
      <c r="AD873" s="9" t="s">
        <v>19118</v>
      </c>
      <c r="AE873" s="9" t="s">
        <v>25104</v>
      </c>
      <c r="AF873" s="9" t="s">
        <v>18780</v>
      </c>
      <c r="AG873" s="9" t="s">
        <v>1123</v>
      </c>
      <c r="AH873">
        <v>7.9</v>
      </c>
      <c r="AI873" s="9" t="s">
        <v>19119</v>
      </c>
      <c r="AK873" s="5" t="s">
        <v>25107</v>
      </c>
      <c r="AL873" s="12">
        <v>95</v>
      </c>
      <c r="AM873" s="12" t="e">
        <v>#N/A</v>
      </c>
      <c r="AN873" s="5" t="s">
        <v>3920</v>
      </c>
      <c r="AO873" s="5" t="s">
        <v>25105</v>
      </c>
      <c r="AP873" s="5" t="s">
        <v>18780</v>
      </c>
      <c r="AQ873" s="5">
        <v>5.4</v>
      </c>
      <c r="AR873" s="5" t="s">
        <v>19119</v>
      </c>
    </row>
    <row r="874" spans="1:44">
      <c r="A874" s="5" t="s">
        <v>3924</v>
      </c>
      <c r="B874" s="5" t="s">
        <v>3925</v>
      </c>
      <c r="C874" s="5" t="s">
        <v>3926</v>
      </c>
      <c r="D874" s="5" t="s">
        <v>3927</v>
      </c>
      <c r="E874" s="5" t="s">
        <v>3928</v>
      </c>
      <c r="F874" s="5">
        <v>2012</v>
      </c>
      <c r="G874" s="5">
        <v>2012</v>
      </c>
      <c r="H874" s="5" t="str">
        <f t="shared" si="52"/>
        <v>2010s</v>
      </c>
      <c r="I874" s="5">
        <v>114</v>
      </c>
      <c r="J874" s="5" t="str">
        <f>IF(I874&lt;&gt;"",IF(I874&gt;=60,"Feature","Short/TV Show"),"No Runtime")</f>
        <v>Feature</v>
      </c>
      <c r="K874" s="5" t="s">
        <v>2263</v>
      </c>
      <c r="L874" s="5" t="s">
        <v>446</v>
      </c>
      <c r="M874" s="5">
        <v>7</v>
      </c>
      <c r="N874" s="5">
        <v>229</v>
      </c>
      <c r="O874" s="5" t="str">
        <f t="shared" si="53"/>
        <v>Yes</v>
      </c>
      <c r="P874" s="5"/>
      <c r="Q874" s="6"/>
      <c r="R874" s="12">
        <f t="shared" si="54"/>
        <v>114</v>
      </c>
      <c r="S874" s="12" t="e">
        <f t="shared" si="55"/>
        <v>#N/A</v>
      </c>
      <c r="U874" s="9" t="s">
        <v>546</v>
      </c>
      <c r="V874" s="9" t="s">
        <v>25104</v>
      </c>
      <c r="W874" s="9" t="s">
        <v>18780</v>
      </c>
      <c r="X874">
        <v>6.4</v>
      </c>
      <c r="Y874" s="9" t="s">
        <v>19119</v>
      </c>
      <c r="Z874" s="9" t="s">
        <v>18903</v>
      </c>
      <c r="AA874" s="9" t="s">
        <v>25104</v>
      </c>
      <c r="AB874" s="9" t="s">
        <v>18780</v>
      </c>
      <c r="AC874">
        <v>6.9</v>
      </c>
      <c r="AD874" s="9" t="s">
        <v>19118</v>
      </c>
      <c r="AE874" s="9" t="s">
        <v>25104</v>
      </c>
      <c r="AF874" s="9" t="s">
        <v>18780</v>
      </c>
      <c r="AG874" s="9" t="s">
        <v>987</v>
      </c>
      <c r="AH874">
        <v>8.1999999999999993</v>
      </c>
      <c r="AI874" s="9" t="s">
        <v>19118</v>
      </c>
      <c r="AK874" s="5" t="s">
        <v>25107</v>
      </c>
      <c r="AL874" s="12">
        <v>75</v>
      </c>
      <c r="AM874" s="12" t="e">
        <v>#N/A</v>
      </c>
      <c r="AN874" s="5" t="s">
        <v>3925</v>
      </c>
      <c r="AO874" s="5" t="s">
        <v>25103</v>
      </c>
      <c r="AP874" s="5" t="s">
        <v>18780</v>
      </c>
      <c r="AQ874" s="5">
        <v>7</v>
      </c>
      <c r="AR874" s="5" t="s">
        <v>19118</v>
      </c>
    </row>
    <row r="875" spans="1:44">
      <c r="A875" s="5" t="s">
        <v>3929</v>
      </c>
      <c r="B875" s="5" t="s">
        <v>3930</v>
      </c>
      <c r="C875" s="5" t="s">
        <v>3931</v>
      </c>
      <c r="D875" s="5" t="s">
        <v>3932</v>
      </c>
      <c r="E875" s="5" t="s">
        <v>3933</v>
      </c>
      <c r="F875" s="5">
        <v>1979</v>
      </c>
      <c r="G875" s="5">
        <v>1979</v>
      </c>
      <c r="H875" s="5" t="str">
        <f t="shared" si="52"/>
        <v>1970s</v>
      </c>
      <c r="I875" s="5">
        <v>140</v>
      </c>
      <c r="J875" s="5" t="str">
        <f>IF(I875&lt;&gt;"",IF(I875&gt;=60,"Feature","Short/TV Show"),"No Runtime")</f>
        <v>Feature</v>
      </c>
      <c r="K875" s="5" t="s">
        <v>840</v>
      </c>
      <c r="L875" s="5"/>
      <c r="M875" s="5">
        <v>6.8</v>
      </c>
      <c r="N875" s="5">
        <v>216</v>
      </c>
      <c r="O875" s="5" t="str">
        <f t="shared" si="53"/>
        <v>Yes</v>
      </c>
      <c r="P875" s="5"/>
      <c r="Q875" s="6"/>
      <c r="R875" s="12">
        <f t="shared" si="54"/>
        <v>140</v>
      </c>
      <c r="S875" s="12" t="e">
        <f t="shared" si="55"/>
        <v>#N/A</v>
      </c>
      <c r="U875" s="9"/>
      <c r="V875" s="9" t="s">
        <v>25104</v>
      </c>
      <c r="W875" s="9" t="s">
        <v>18782</v>
      </c>
      <c r="X875">
        <v>7.9</v>
      </c>
      <c r="Y875" s="9" t="s">
        <v>19119</v>
      </c>
      <c r="Z875" s="9" t="s">
        <v>19430</v>
      </c>
      <c r="AA875" s="9" t="s">
        <v>25104</v>
      </c>
      <c r="AB875" s="9" t="s">
        <v>18780</v>
      </c>
      <c r="AC875">
        <v>6.9</v>
      </c>
      <c r="AD875" s="9" t="s">
        <v>19118</v>
      </c>
      <c r="AE875" s="9" t="s">
        <v>25104</v>
      </c>
      <c r="AF875" s="9" t="s">
        <v>18780</v>
      </c>
      <c r="AG875" s="9" t="s">
        <v>8414</v>
      </c>
      <c r="AH875">
        <v>8.1999999999999993</v>
      </c>
      <c r="AI875" s="9" t="s">
        <v>19118</v>
      </c>
      <c r="AK875" s="5" t="s">
        <v>25107</v>
      </c>
      <c r="AL875" s="12">
        <v>120</v>
      </c>
      <c r="AM875" s="12" t="e">
        <v>#N/A</v>
      </c>
      <c r="AN875" s="5" t="s">
        <v>3930</v>
      </c>
      <c r="AO875" s="5" t="s">
        <v>25108</v>
      </c>
      <c r="AP875" s="5" t="s">
        <v>18780</v>
      </c>
      <c r="AQ875" s="5">
        <v>6.8</v>
      </c>
      <c r="AR875" s="5" t="s">
        <v>19118</v>
      </c>
    </row>
    <row r="876" spans="1:44">
      <c r="A876" s="5" t="s">
        <v>3934</v>
      </c>
      <c r="B876" s="5" t="s">
        <v>3935</v>
      </c>
      <c r="C876" s="5"/>
      <c r="D876" s="5" t="s">
        <v>3936</v>
      </c>
      <c r="E876" s="5" t="s">
        <v>3937</v>
      </c>
      <c r="F876" s="5">
        <v>2009</v>
      </c>
      <c r="G876" s="5">
        <v>2009</v>
      </c>
      <c r="H876" s="5" t="str">
        <f t="shared" si="52"/>
        <v>2000s</v>
      </c>
      <c r="I876" s="5"/>
      <c r="J876" s="5" t="str">
        <f>IF(I876&lt;&gt;"",IF(I876&gt;=60,"Feature","Short/TV Show"),"No Runtime")</f>
        <v>No Runtime</v>
      </c>
      <c r="K876" s="5" t="s">
        <v>620</v>
      </c>
      <c r="L876" s="5"/>
      <c r="M876" s="5">
        <v>4.4000000000000004</v>
      </c>
      <c r="N876" s="5">
        <v>23</v>
      </c>
      <c r="O876" s="5" t="str">
        <f t="shared" si="53"/>
        <v>No</v>
      </c>
      <c r="P876" s="5"/>
      <c r="Q876" s="6"/>
      <c r="R876" s="12" t="e">
        <f t="shared" si="54"/>
        <v>#N/A</v>
      </c>
      <c r="S876" s="12" t="e">
        <f t="shared" si="55"/>
        <v>#N/A</v>
      </c>
      <c r="U876" s="9"/>
      <c r="V876" s="9" t="s">
        <v>25103</v>
      </c>
      <c r="W876" s="9" t="s">
        <v>18782</v>
      </c>
      <c r="Y876" s="9" t="s">
        <v>19119</v>
      </c>
      <c r="Z876" s="9" t="s">
        <v>19593</v>
      </c>
      <c r="AA876" s="9" t="s">
        <v>25103</v>
      </c>
      <c r="AB876" s="9" t="s">
        <v>18780</v>
      </c>
      <c r="AC876">
        <v>6.8</v>
      </c>
      <c r="AD876" s="9" t="s">
        <v>19118</v>
      </c>
      <c r="AE876" s="9" t="s">
        <v>25104</v>
      </c>
      <c r="AF876" s="9" t="s">
        <v>18780</v>
      </c>
      <c r="AG876" s="9" t="s">
        <v>100</v>
      </c>
      <c r="AH876">
        <v>8.1999999999999993</v>
      </c>
      <c r="AI876" s="9" t="s">
        <v>19118</v>
      </c>
      <c r="AK876" s="5" t="s">
        <v>25107</v>
      </c>
      <c r="AL876" s="12">
        <v>81</v>
      </c>
      <c r="AM876" s="12" t="e">
        <v>#N/A</v>
      </c>
      <c r="AN876" s="5" t="s">
        <v>3935</v>
      </c>
      <c r="AO876" s="5" t="s">
        <v>25106</v>
      </c>
      <c r="AP876" s="5" t="s">
        <v>18782</v>
      </c>
      <c r="AQ876" s="5">
        <v>4.4000000000000004</v>
      </c>
      <c r="AR876" s="5" t="s">
        <v>19119</v>
      </c>
    </row>
    <row r="877" spans="1:44">
      <c r="A877" s="5" t="s">
        <v>3938</v>
      </c>
      <c r="B877" s="5" t="s">
        <v>3939</v>
      </c>
      <c r="C877" s="5" t="s">
        <v>3940</v>
      </c>
      <c r="D877" s="5"/>
      <c r="E877" s="5" t="s">
        <v>3941</v>
      </c>
      <c r="F877" s="5">
        <v>2022</v>
      </c>
      <c r="G877" s="5">
        <v>2022</v>
      </c>
      <c r="H877" s="5" t="str">
        <f t="shared" si="52"/>
        <v>2020s</v>
      </c>
      <c r="I877" s="5"/>
      <c r="J877" s="5" t="str">
        <f>IF(I877&lt;&gt;"",IF(I877&gt;=60,"Feature","Short/TV Show"),"No Runtime")</f>
        <v>No Runtime</v>
      </c>
      <c r="K877" s="5" t="s">
        <v>440</v>
      </c>
      <c r="L877" s="5"/>
      <c r="M877" s="5"/>
      <c r="N877" s="5"/>
      <c r="O877" s="5" t="str">
        <f t="shared" si="53"/>
        <v>No</v>
      </c>
      <c r="P877" s="5"/>
      <c r="Q877" s="6"/>
      <c r="R877" s="12" t="e">
        <f t="shared" si="54"/>
        <v>#N/A</v>
      </c>
      <c r="S877" s="12" t="e">
        <f t="shared" si="55"/>
        <v>#N/A</v>
      </c>
      <c r="U877" s="9" t="s">
        <v>3655</v>
      </c>
      <c r="V877" s="9" t="s">
        <v>25104</v>
      </c>
      <c r="W877" s="9" t="s">
        <v>18780</v>
      </c>
      <c r="Y877" s="9" t="s">
        <v>19119</v>
      </c>
      <c r="Z877" s="9" t="s">
        <v>19594</v>
      </c>
      <c r="AA877" s="9" t="s">
        <v>25103</v>
      </c>
      <c r="AB877" s="9" t="s">
        <v>18780</v>
      </c>
      <c r="AC877">
        <v>6.8</v>
      </c>
      <c r="AD877" s="9" t="s">
        <v>19118</v>
      </c>
      <c r="AE877" s="9" t="s">
        <v>25104</v>
      </c>
      <c r="AF877" s="9" t="s">
        <v>18780</v>
      </c>
      <c r="AG877" s="9" t="s">
        <v>39</v>
      </c>
      <c r="AH877">
        <v>6</v>
      </c>
      <c r="AI877" s="9" t="s">
        <v>19119</v>
      </c>
      <c r="AK877" s="5" t="s">
        <v>25107</v>
      </c>
      <c r="AL877" s="12">
        <v>86</v>
      </c>
      <c r="AM877" s="12" t="e">
        <v>#N/A</v>
      </c>
      <c r="AN877" s="5" t="s">
        <v>3939</v>
      </c>
      <c r="AO877" s="5" t="s">
        <v>25104</v>
      </c>
      <c r="AP877" s="5" t="s">
        <v>18782</v>
      </c>
      <c r="AQ877" s="5"/>
      <c r="AR877" s="5" t="s">
        <v>19119</v>
      </c>
    </row>
    <row r="878" spans="1:44">
      <c r="A878" s="5" t="s">
        <v>3942</v>
      </c>
      <c r="B878" s="5" t="s">
        <v>3943</v>
      </c>
      <c r="C878" s="5" t="s">
        <v>3944</v>
      </c>
      <c r="D878" s="5" t="s">
        <v>1248</v>
      </c>
      <c r="E878" s="5" t="s">
        <v>3945</v>
      </c>
      <c r="F878" s="5">
        <v>2024</v>
      </c>
      <c r="G878" s="5">
        <v>2024</v>
      </c>
      <c r="H878" s="5" t="str">
        <f t="shared" si="52"/>
        <v>2020s</v>
      </c>
      <c r="I878" s="5">
        <v>90</v>
      </c>
      <c r="J878" s="5" t="str">
        <f>IF(I878&lt;&gt;"",IF(I878&gt;=60,"Feature","Short/TV Show"),"No Runtime")</f>
        <v>Feature</v>
      </c>
      <c r="K878" s="5" t="s">
        <v>2506</v>
      </c>
      <c r="L878" s="5"/>
      <c r="M878" s="5"/>
      <c r="N878" s="5"/>
      <c r="O878" s="5" t="str">
        <f t="shared" si="53"/>
        <v>No</v>
      </c>
      <c r="P878" s="5"/>
      <c r="Q878" s="6"/>
      <c r="R878" s="12">
        <f t="shared" si="54"/>
        <v>90</v>
      </c>
      <c r="S878" s="12" t="e">
        <f t="shared" si="55"/>
        <v>#N/A</v>
      </c>
      <c r="U878" s="9" t="s">
        <v>36</v>
      </c>
      <c r="V878" s="9" t="s">
        <v>25103</v>
      </c>
      <c r="W878" s="9" t="s">
        <v>18780</v>
      </c>
      <c r="X878">
        <v>6.7</v>
      </c>
      <c r="Y878" s="9" t="s">
        <v>19119</v>
      </c>
      <c r="Z878" s="9" t="s">
        <v>755</v>
      </c>
      <c r="AA878" s="9" t="s">
        <v>25103</v>
      </c>
      <c r="AB878" s="9" t="s">
        <v>18780</v>
      </c>
      <c r="AC878">
        <v>6.8</v>
      </c>
      <c r="AD878" s="9" t="s">
        <v>19118</v>
      </c>
      <c r="AE878" s="9" t="s">
        <v>25104</v>
      </c>
      <c r="AF878" s="9" t="s">
        <v>18780</v>
      </c>
      <c r="AG878" s="9" t="s">
        <v>1000</v>
      </c>
      <c r="AH878">
        <v>6</v>
      </c>
      <c r="AI878" s="9" t="s">
        <v>19119</v>
      </c>
      <c r="AK878" s="5" t="s">
        <v>25107</v>
      </c>
      <c r="AL878" s="12">
        <v>60</v>
      </c>
      <c r="AM878" s="12" t="e">
        <v>#N/A</v>
      </c>
      <c r="AN878" s="5" t="s">
        <v>3943</v>
      </c>
      <c r="AO878" s="5" t="s">
        <v>25104</v>
      </c>
      <c r="AP878" s="5" t="s">
        <v>18780</v>
      </c>
      <c r="AQ878" s="5"/>
      <c r="AR878" s="5" t="s">
        <v>19119</v>
      </c>
    </row>
    <row r="879" spans="1:44">
      <c r="A879" s="5" t="s">
        <v>3947</v>
      </c>
      <c r="B879" s="5" t="s">
        <v>3948</v>
      </c>
      <c r="C879" s="5" t="s">
        <v>3949</v>
      </c>
      <c r="D879" s="5" t="s">
        <v>2084</v>
      </c>
      <c r="E879" s="5" t="s">
        <v>2595</v>
      </c>
      <c r="F879" s="5">
        <v>2019</v>
      </c>
      <c r="G879" s="5">
        <v>2019</v>
      </c>
      <c r="H879" s="5" t="str">
        <f t="shared" si="52"/>
        <v>2010s</v>
      </c>
      <c r="I879" s="5">
        <v>121</v>
      </c>
      <c r="J879" s="5" t="str">
        <f>IF(I879&lt;&gt;"",IF(I879&gt;=60,"Feature","Short/TV Show"),"No Runtime")</f>
        <v>Feature</v>
      </c>
      <c r="K879" s="5" t="s">
        <v>76</v>
      </c>
      <c r="L879" s="5" t="s">
        <v>87</v>
      </c>
      <c r="M879" s="5">
        <v>6.5</v>
      </c>
      <c r="N879" s="5">
        <v>1208</v>
      </c>
      <c r="O879" s="5" t="str">
        <f t="shared" si="53"/>
        <v>Yes</v>
      </c>
      <c r="P879" s="5"/>
      <c r="Q879" s="6"/>
      <c r="R879" s="12">
        <f t="shared" si="54"/>
        <v>121</v>
      </c>
      <c r="S879" s="12" t="e">
        <f t="shared" si="55"/>
        <v>#N/A</v>
      </c>
      <c r="U879" s="9" t="s">
        <v>682</v>
      </c>
      <c r="V879" s="9" t="s">
        <v>25103</v>
      </c>
      <c r="W879" s="9" t="s">
        <v>18780</v>
      </c>
      <c r="X879">
        <v>4.4000000000000004</v>
      </c>
      <c r="Y879" s="9" t="s">
        <v>19119</v>
      </c>
      <c r="Z879" s="9" t="s">
        <v>18894</v>
      </c>
      <c r="AA879" s="9" t="s">
        <v>25103</v>
      </c>
      <c r="AB879" s="9" t="s">
        <v>18780</v>
      </c>
      <c r="AC879">
        <v>6.8</v>
      </c>
      <c r="AD879" s="9" t="s">
        <v>19118</v>
      </c>
      <c r="AE879" s="9" t="s">
        <v>25103</v>
      </c>
      <c r="AF879" s="9" t="s">
        <v>18780</v>
      </c>
      <c r="AG879" s="9" t="s">
        <v>620</v>
      </c>
      <c r="AH879">
        <v>6.1</v>
      </c>
      <c r="AI879" s="9" t="s">
        <v>19119</v>
      </c>
      <c r="AK879" s="5" t="s">
        <v>25107</v>
      </c>
      <c r="AL879" s="12">
        <v>78</v>
      </c>
      <c r="AM879" s="12" t="e">
        <v>#N/A</v>
      </c>
      <c r="AN879" s="5" t="s">
        <v>3948</v>
      </c>
      <c r="AO879" s="5" t="s">
        <v>25103</v>
      </c>
      <c r="AP879" s="5" t="s">
        <v>18780</v>
      </c>
      <c r="AQ879" s="5">
        <v>6.5</v>
      </c>
      <c r="AR879" s="5" t="s">
        <v>19118</v>
      </c>
    </row>
    <row r="880" spans="1:44">
      <c r="A880" s="5" t="s">
        <v>3950</v>
      </c>
      <c r="B880" s="5" t="s">
        <v>3951</v>
      </c>
      <c r="C880" s="5" t="s">
        <v>3952</v>
      </c>
      <c r="D880" s="5" t="s">
        <v>3953</v>
      </c>
      <c r="E880" s="5" t="s">
        <v>3954</v>
      </c>
      <c r="F880" s="5">
        <v>2021</v>
      </c>
      <c r="G880" s="5">
        <v>2021</v>
      </c>
      <c r="H880" s="5" t="str">
        <f t="shared" si="52"/>
        <v>2020s</v>
      </c>
      <c r="I880" s="5">
        <v>111</v>
      </c>
      <c r="J880" s="5" t="str">
        <f>IF(I880&lt;&gt;"",IF(I880&gt;=60,"Feature","Short/TV Show"),"No Runtime")</f>
        <v>Feature</v>
      </c>
      <c r="K880" s="5" t="s">
        <v>2506</v>
      </c>
      <c r="L880" s="5" t="s">
        <v>87</v>
      </c>
      <c r="M880" s="5">
        <v>6.4</v>
      </c>
      <c r="N880" s="5">
        <v>250</v>
      </c>
      <c r="O880" s="5" t="str">
        <f t="shared" si="53"/>
        <v>Yes</v>
      </c>
      <c r="P880" s="5"/>
      <c r="Q880" s="6"/>
      <c r="R880" s="12">
        <f t="shared" si="54"/>
        <v>111</v>
      </c>
      <c r="S880" s="12" t="e">
        <f t="shared" si="55"/>
        <v>#N/A</v>
      </c>
      <c r="U880" s="9" t="s">
        <v>866</v>
      </c>
      <c r="V880" s="9" t="s">
        <v>25106</v>
      </c>
      <c r="W880" s="9" t="s">
        <v>18781</v>
      </c>
      <c r="X880">
        <v>6.9</v>
      </c>
      <c r="Y880" s="9" t="s">
        <v>19119</v>
      </c>
      <c r="Z880" s="9" t="s">
        <v>19595</v>
      </c>
      <c r="AA880" s="9" t="s">
        <v>25104</v>
      </c>
      <c r="AB880" s="9" t="s">
        <v>18782</v>
      </c>
      <c r="AC880">
        <v>9.3000000000000007</v>
      </c>
      <c r="AD880" s="9" t="s">
        <v>19119</v>
      </c>
      <c r="AE880" s="9" t="s">
        <v>25103</v>
      </c>
      <c r="AF880" s="9" t="s">
        <v>18780</v>
      </c>
      <c r="AG880" s="9" t="s">
        <v>8006</v>
      </c>
      <c r="AH880">
        <v>6.1</v>
      </c>
      <c r="AI880" s="9" t="s">
        <v>19119</v>
      </c>
      <c r="AK880" s="5" t="s">
        <v>25107</v>
      </c>
      <c r="AL880" s="12">
        <v>120</v>
      </c>
      <c r="AM880" s="12" t="e">
        <v>#N/A</v>
      </c>
      <c r="AN880" s="5" t="s">
        <v>3951</v>
      </c>
      <c r="AO880" s="5" t="s">
        <v>25104</v>
      </c>
      <c r="AP880" s="5" t="s">
        <v>18780</v>
      </c>
      <c r="AQ880" s="5">
        <v>6.4</v>
      </c>
      <c r="AR880" s="5" t="s">
        <v>19118</v>
      </c>
    </row>
    <row r="881" spans="1:44">
      <c r="A881" s="5" t="s">
        <v>3955</v>
      </c>
      <c r="B881" s="5" t="s">
        <v>3956</v>
      </c>
      <c r="C881" s="5"/>
      <c r="D881" s="5" t="s">
        <v>3957</v>
      </c>
      <c r="E881" s="5" t="s">
        <v>3958</v>
      </c>
      <c r="F881" s="5">
        <v>2023</v>
      </c>
      <c r="G881" s="5">
        <v>2023</v>
      </c>
      <c r="H881" s="5" t="str">
        <f t="shared" si="52"/>
        <v>2020s</v>
      </c>
      <c r="I881" s="5"/>
      <c r="J881" s="5" t="str">
        <f>IF(I881&lt;&gt;"",IF(I881&gt;=60,"Feature","Short/TV Show"),"No Runtime")</f>
        <v>No Runtime</v>
      </c>
      <c r="K881" s="5" t="s">
        <v>620</v>
      </c>
      <c r="L881" s="5"/>
      <c r="M881" s="5"/>
      <c r="N881" s="5"/>
      <c r="O881" s="5" t="str">
        <f t="shared" si="53"/>
        <v>No</v>
      </c>
      <c r="P881" s="5"/>
      <c r="Q881" s="6"/>
      <c r="R881" s="12" t="e">
        <f t="shared" si="54"/>
        <v>#N/A</v>
      </c>
      <c r="S881" s="12" t="e">
        <f t="shared" si="55"/>
        <v>#N/A</v>
      </c>
      <c r="U881" s="9" t="s">
        <v>1570</v>
      </c>
      <c r="V881" s="9" t="s">
        <v>25105</v>
      </c>
      <c r="W881" s="9" t="s">
        <v>18780</v>
      </c>
      <c r="X881">
        <v>6.2</v>
      </c>
      <c r="Y881" s="9" t="s">
        <v>19118</v>
      </c>
      <c r="Z881" s="9" t="s">
        <v>19461</v>
      </c>
      <c r="AA881" s="9" t="s">
        <v>25104</v>
      </c>
      <c r="AB881" s="9" t="s">
        <v>18782</v>
      </c>
      <c r="AC881">
        <v>9.3000000000000007</v>
      </c>
      <c r="AD881" s="9" t="s">
        <v>19119</v>
      </c>
      <c r="AE881" s="9" t="s">
        <v>25103</v>
      </c>
      <c r="AF881" s="9" t="s">
        <v>18780</v>
      </c>
      <c r="AG881" s="9" t="s">
        <v>9732</v>
      </c>
      <c r="AH881">
        <v>6.1</v>
      </c>
      <c r="AI881" s="9" t="s">
        <v>19119</v>
      </c>
      <c r="AK881" s="5" t="s">
        <v>25107</v>
      </c>
      <c r="AL881" s="12">
        <v>94</v>
      </c>
      <c r="AM881" s="12" t="e">
        <v>#N/A</v>
      </c>
      <c r="AN881" s="5" t="s">
        <v>3956</v>
      </c>
      <c r="AO881" s="5" t="s">
        <v>25104</v>
      </c>
      <c r="AP881" s="5" t="s">
        <v>18782</v>
      </c>
      <c r="AQ881" s="5"/>
      <c r="AR881" s="5" t="s">
        <v>19119</v>
      </c>
    </row>
    <row r="882" spans="1:44">
      <c r="A882" s="5" t="s">
        <v>3959</v>
      </c>
      <c r="B882" s="5" t="s">
        <v>3960</v>
      </c>
      <c r="C882" s="5" t="s">
        <v>3961</v>
      </c>
      <c r="D882" s="5" t="s">
        <v>3962</v>
      </c>
      <c r="E882" s="5"/>
      <c r="F882" s="5"/>
      <c r="G882" s="5"/>
      <c r="H882" s="5" t="str">
        <f t="shared" si="52"/>
        <v>No Year</v>
      </c>
      <c r="I882" s="5"/>
      <c r="J882" s="5" t="str">
        <f>IF(I882&lt;&gt;"",IF(I882&gt;=60,"Feature","Short/TV Show"),"No Runtime")</f>
        <v>No Runtime</v>
      </c>
      <c r="K882" s="5" t="s">
        <v>178</v>
      </c>
      <c r="L882" s="5"/>
      <c r="M882" s="5"/>
      <c r="N882" s="5"/>
      <c r="O882" s="5" t="str">
        <f t="shared" si="53"/>
        <v>No</v>
      </c>
      <c r="P882" s="5"/>
      <c r="Q882" s="6"/>
      <c r="R882" s="12" t="e">
        <f t="shared" si="54"/>
        <v>#N/A</v>
      </c>
      <c r="S882" s="12" t="e">
        <f t="shared" si="55"/>
        <v>#N/A</v>
      </c>
      <c r="U882" s="9" t="s">
        <v>1056</v>
      </c>
      <c r="V882" s="9" t="s">
        <v>25106</v>
      </c>
      <c r="W882" s="9" t="s">
        <v>18780</v>
      </c>
      <c r="X882">
        <v>5.5</v>
      </c>
      <c r="Y882" s="9" t="s">
        <v>19118</v>
      </c>
      <c r="Z882" s="9" t="s">
        <v>19596</v>
      </c>
      <c r="AA882" s="9" t="s">
        <v>25104</v>
      </c>
      <c r="AB882" s="9" t="s">
        <v>18782</v>
      </c>
      <c r="AC882">
        <v>9.3000000000000007</v>
      </c>
      <c r="AD882" s="9" t="s">
        <v>19119</v>
      </c>
      <c r="AE882" s="9" t="s">
        <v>25103</v>
      </c>
      <c r="AF882" s="9" t="s">
        <v>18781</v>
      </c>
      <c r="AG882" s="9" t="s">
        <v>100</v>
      </c>
      <c r="AH882">
        <v>7.9</v>
      </c>
      <c r="AI882" s="9" t="s">
        <v>19119</v>
      </c>
      <c r="AK882" s="5" t="s">
        <v>25107</v>
      </c>
      <c r="AL882" s="12">
        <v>83</v>
      </c>
      <c r="AM882" s="12" t="e">
        <v>#N/A</v>
      </c>
      <c r="AN882" s="5" t="s">
        <v>3960</v>
      </c>
      <c r="AO882" s="5" t="s">
        <v>25116</v>
      </c>
      <c r="AP882" s="5" t="s">
        <v>18782</v>
      </c>
      <c r="AQ882" s="5"/>
      <c r="AR882" s="5" t="s">
        <v>19119</v>
      </c>
    </row>
    <row r="883" spans="1:44">
      <c r="A883" s="5" t="s">
        <v>3963</v>
      </c>
      <c r="B883" s="5" t="s">
        <v>3964</v>
      </c>
      <c r="C883" s="5" t="s">
        <v>3965</v>
      </c>
      <c r="D883" s="5" t="s">
        <v>85</v>
      </c>
      <c r="E883" s="5" t="s">
        <v>3966</v>
      </c>
      <c r="F883" s="5">
        <v>2016</v>
      </c>
      <c r="G883" s="5">
        <v>2016</v>
      </c>
      <c r="H883" s="5" t="str">
        <f t="shared" si="52"/>
        <v>2010s</v>
      </c>
      <c r="I883" s="5">
        <v>97</v>
      </c>
      <c r="J883" s="5" t="str">
        <f>IF(I883&lt;&gt;"",IF(I883&gt;=60,"Feature","Short/TV Show"),"No Runtime")</f>
        <v>Feature</v>
      </c>
      <c r="K883" s="5" t="s">
        <v>2484</v>
      </c>
      <c r="L883" s="5" t="s">
        <v>87</v>
      </c>
      <c r="M883" s="5">
        <v>7.1</v>
      </c>
      <c r="N883" s="5">
        <v>384</v>
      </c>
      <c r="O883" s="5" t="str">
        <f t="shared" si="53"/>
        <v>Yes</v>
      </c>
      <c r="P883" s="5"/>
      <c r="Q883" s="6"/>
      <c r="R883" s="12">
        <f t="shared" si="54"/>
        <v>97</v>
      </c>
      <c r="S883" s="12" t="e">
        <f t="shared" si="55"/>
        <v>#N/A</v>
      </c>
      <c r="U883" s="9" t="s">
        <v>3681</v>
      </c>
      <c r="V883" s="9" t="s">
        <v>25104</v>
      </c>
      <c r="W883" s="9" t="s">
        <v>18780</v>
      </c>
      <c r="Y883" s="9" t="s">
        <v>19119</v>
      </c>
      <c r="Z883" s="9" t="s">
        <v>19597</v>
      </c>
      <c r="AA883" s="9" t="s">
        <v>25104</v>
      </c>
      <c r="AB883" s="9" t="s">
        <v>18782</v>
      </c>
      <c r="AC883">
        <v>9.3000000000000007</v>
      </c>
      <c r="AD883" s="9" t="s">
        <v>19119</v>
      </c>
      <c r="AE883" s="9" t="s">
        <v>25103</v>
      </c>
      <c r="AF883" s="9" t="s">
        <v>18781</v>
      </c>
      <c r="AG883" s="9" t="s">
        <v>1176</v>
      </c>
      <c r="AH883">
        <v>7.9</v>
      </c>
      <c r="AI883" s="9" t="s">
        <v>19119</v>
      </c>
      <c r="AK883" s="5" t="s">
        <v>25107</v>
      </c>
      <c r="AL883" s="12">
        <v>60</v>
      </c>
      <c r="AM883" s="12" t="e">
        <v>#N/A</v>
      </c>
      <c r="AN883" s="5" t="s">
        <v>3964</v>
      </c>
      <c r="AO883" s="5" t="s">
        <v>25103</v>
      </c>
      <c r="AP883" s="5" t="s">
        <v>18780</v>
      </c>
      <c r="AQ883" s="5">
        <v>7.1</v>
      </c>
      <c r="AR883" s="5" t="s">
        <v>19118</v>
      </c>
    </row>
    <row r="884" spans="1:44">
      <c r="A884" s="5" t="s">
        <v>3967</v>
      </c>
      <c r="B884" s="5" t="s">
        <v>3968</v>
      </c>
      <c r="C884" s="5" t="s">
        <v>3969</v>
      </c>
      <c r="D884" s="5" t="s">
        <v>3970</v>
      </c>
      <c r="E884" s="5" t="s">
        <v>3971</v>
      </c>
      <c r="F884" s="5">
        <v>1981</v>
      </c>
      <c r="G884" s="5">
        <v>1981</v>
      </c>
      <c r="H884" s="5" t="str">
        <f t="shared" si="52"/>
        <v>1980s</v>
      </c>
      <c r="I884" s="5">
        <v>97</v>
      </c>
      <c r="J884" s="5" t="str">
        <f>IF(I884&lt;&gt;"",IF(I884&gt;=60,"Feature","Short/TV Show"),"No Runtime")</f>
        <v>Feature</v>
      </c>
      <c r="K884" s="5" t="s">
        <v>210</v>
      </c>
      <c r="L884" s="5"/>
      <c r="M884" s="5"/>
      <c r="N884" s="5"/>
      <c r="O884" s="5" t="str">
        <f t="shared" si="53"/>
        <v>No</v>
      </c>
      <c r="P884" s="5"/>
      <c r="Q884" s="6"/>
      <c r="R884" s="12">
        <f t="shared" si="54"/>
        <v>97</v>
      </c>
      <c r="S884" s="12" t="e">
        <f t="shared" si="55"/>
        <v>#N/A</v>
      </c>
      <c r="U884" s="9" t="s">
        <v>3242</v>
      </c>
      <c r="V884" s="9" t="s">
        <v>25103</v>
      </c>
      <c r="W884" s="9" t="s">
        <v>18780</v>
      </c>
      <c r="X884">
        <v>6.8</v>
      </c>
      <c r="Y884" s="9" t="s">
        <v>19119</v>
      </c>
      <c r="Z884" s="9" t="s">
        <v>19215</v>
      </c>
      <c r="AA884" s="9" t="s">
        <v>25103</v>
      </c>
      <c r="AB884" s="9" t="s">
        <v>18780</v>
      </c>
      <c r="AC884">
        <v>7.7</v>
      </c>
      <c r="AD884" s="9" t="s">
        <v>19118</v>
      </c>
      <c r="AE884" s="9" t="s">
        <v>25103</v>
      </c>
      <c r="AF884" s="9" t="s">
        <v>18782</v>
      </c>
      <c r="AG884" s="9" t="s">
        <v>100</v>
      </c>
      <c r="AH884">
        <v>9.3000000000000007</v>
      </c>
      <c r="AI884" s="9" t="s">
        <v>19119</v>
      </c>
      <c r="AK884" s="5" t="s">
        <v>25107</v>
      </c>
      <c r="AL884" s="12">
        <v>90</v>
      </c>
      <c r="AM884" s="12" t="e">
        <v>#N/A</v>
      </c>
      <c r="AN884" s="5" t="s">
        <v>3968</v>
      </c>
      <c r="AO884" s="5" t="s">
        <v>25105</v>
      </c>
      <c r="AP884" s="5" t="s">
        <v>18780</v>
      </c>
      <c r="AQ884" s="5"/>
      <c r="AR884" s="5" t="s">
        <v>19119</v>
      </c>
    </row>
    <row r="885" spans="1:44">
      <c r="A885" s="5" t="s">
        <v>3972</v>
      </c>
      <c r="B885" s="5" t="s">
        <v>3973</v>
      </c>
      <c r="C885" s="5" t="s">
        <v>3974</v>
      </c>
      <c r="D885" s="5" t="s">
        <v>750</v>
      </c>
      <c r="E885" s="5" t="s">
        <v>3975</v>
      </c>
      <c r="F885" s="5">
        <v>2023</v>
      </c>
      <c r="G885" s="5">
        <v>2023</v>
      </c>
      <c r="H885" s="5" t="str">
        <f t="shared" si="52"/>
        <v>2020s</v>
      </c>
      <c r="I885" s="5">
        <v>109</v>
      </c>
      <c r="J885" s="5" t="str">
        <f>IF(I885&lt;&gt;"",IF(I885&gt;=60,"Feature","Short/TV Show"),"No Runtime")</f>
        <v>Feature</v>
      </c>
      <c r="K885" s="5" t="s">
        <v>100</v>
      </c>
      <c r="L885" s="5" t="s">
        <v>47</v>
      </c>
      <c r="M885" s="5"/>
      <c r="N885" s="5"/>
      <c r="O885" s="5" t="str">
        <f t="shared" si="53"/>
        <v>No</v>
      </c>
      <c r="P885" s="5"/>
      <c r="Q885" s="6"/>
      <c r="R885" s="12">
        <f t="shared" si="54"/>
        <v>109</v>
      </c>
      <c r="S885" s="12" t="e">
        <f t="shared" si="55"/>
        <v>#N/A</v>
      </c>
      <c r="U885" s="9" t="s">
        <v>1066</v>
      </c>
      <c r="V885" s="9" t="s">
        <v>25104</v>
      </c>
      <c r="W885" s="9" t="s">
        <v>18782</v>
      </c>
      <c r="Y885" s="9" t="s">
        <v>19119</v>
      </c>
      <c r="Z885" s="9" t="s">
        <v>19175</v>
      </c>
      <c r="AA885" s="9" t="s">
        <v>25103</v>
      </c>
      <c r="AB885" s="9" t="s">
        <v>18780</v>
      </c>
      <c r="AC885">
        <v>7.7</v>
      </c>
      <c r="AD885" s="9" t="s">
        <v>19118</v>
      </c>
      <c r="AE885" s="9" t="s">
        <v>25103</v>
      </c>
      <c r="AF885" s="9" t="s">
        <v>18782</v>
      </c>
      <c r="AG885" s="9" t="s">
        <v>657</v>
      </c>
      <c r="AH885">
        <v>9.3000000000000007</v>
      </c>
      <c r="AI885" s="9" t="s">
        <v>19119</v>
      </c>
      <c r="AK885" s="5" t="s">
        <v>25107</v>
      </c>
      <c r="AL885" s="12">
        <v>92</v>
      </c>
      <c r="AM885" s="12" t="e">
        <v>#N/A</v>
      </c>
      <c r="AN885" s="5" t="s">
        <v>3973</v>
      </c>
      <c r="AO885" s="5" t="s">
        <v>25104</v>
      </c>
      <c r="AP885" s="5" t="s">
        <v>18780</v>
      </c>
      <c r="AQ885" s="5"/>
      <c r="AR885" s="5" t="s">
        <v>19119</v>
      </c>
    </row>
    <row r="886" spans="1:44">
      <c r="A886" s="5" t="s">
        <v>3976</v>
      </c>
      <c r="B886" s="5" t="s">
        <v>3977</v>
      </c>
      <c r="C886" s="5"/>
      <c r="D886" s="5" t="s">
        <v>97</v>
      </c>
      <c r="E886" s="5" t="s">
        <v>3978</v>
      </c>
      <c r="F886" s="5">
        <v>2010</v>
      </c>
      <c r="G886" s="5">
        <v>2010</v>
      </c>
      <c r="H886" s="5" t="str">
        <f t="shared" si="52"/>
        <v>2010s</v>
      </c>
      <c r="I886" s="5">
        <v>85</v>
      </c>
      <c r="J886" s="5" t="str">
        <f>IF(I886&lt;&gt;"",IF(I886&gt;=60,"Feature","Short/TV Show"),"No Runtime")</f>
        <v>Feature</v>
      </c>
      <c r="K886" s="5" t="s">
        <v>100</v>
      </c>
      <c r="L886" s="5"/>
      <c r="M886" s="5">
        <v>4.8</v>
      </c>
      <c r="N886" s="5">
        <v>14</v>
      </c>
      <c r="O886" s="5" t="str">
        <f t="shared" si="53"/>
        <v>No</v>
      </c>
      <c r="P886" s="5"/>
      <c r="Q886" s="6"/>
      <c r="R886" s="12">
        <f t="shared" si="54"/>
        <v>85</v>
      </c>
      <c r="S886" s="12" t="e">
        <f t="shared" si="55"/>
        <v>#N/A</v>
      </c>
      <c r="U886" s="9" t="s">
        <v>3695</v>
      </c>
      <c r="V886" s="9" t="s">
        <v>25105</v>
      </c>
      <c r="W886" s="9" t="s">
        <v>18780</v>
      </c>
      <c r="X886">
        <v>6.4</v>
      </c>
      <c r="Y886" s="9" t="s">
        <v>19118</v>
      </c>
      <c r="Z886" s="9" t="s">
        <v>18903</v>
      </c>
      <c r="AA886" s="9" t="s">
        <v>25103</v>
      </c>
      <c r="AB886" s="9" t="s">
        <v>18780</v>
      </c>
      <c r="AC886">
        <v>7.7</v>
      </c>
      <c r="AD886" s="9" t="s">
        <v>19118</v>
      </c>
      <c r="AE886" s="9" t="s">
        <v>25103</v>
      </c>
      <c r="AF886" s="9" t="s">
        <v>18782</v>
      </c>
      <c r="AG886" s="9" t="s">
        <v>1176</v>
      </c>
      <c r="AH886">
        <v>9.3000000000000007</v>
      </c>
      <c r="AI886" s="9" t="s">
        <v>19119</v>
      </c>
      <c r="AK886" s="5" t="s">
        <v>25107</v>
      </c>
      <c r="AL886" s="12">
        <v>100</v>
      </c>
      <c r="AM886" s="12" t="e">
        <v>#N/A</v>
      </c>
      <c r="AN886" s="5" t="s">
        <v>3977</v>
      </c>
      <c r="AO886" s="5" t="s">
        <v>25103</v>
      </c>
      <c r="AP886" s="5" t="s">
        <v>18780</v>
      </c>
      <c r="AQ886" s="5">
        <v>4.8</v>
      </c>
      <c r="AR886" s="5" t="s">
        <v>19119</v>
      </c>
    </row>
    <row r="887" spans="1:44">
      <c r="A887" s="5" t="s">
        <v>3979</v>
      </c>
      <c r="B887" s="5" t="s">
        <v>3980</v>
      </c>
      <c r="C887" s="5" t="s">
        <v>3981</v>
      </c>
      <c r="D887" s="5" t="s">
        <v>1673</v>
      </c>
      <c r="E887" s="5" t="s">
        <v>3982</v>
      </c>
      <c r="F887" s="5">
        <v>2018</v>
      </c>
      <c r="G887" s="5">
        <v>2018</v>
      </c>
      <c r="H887" s="5" t="str">
        <f t="shared" si="52"/>
        <v>2010s</v>
      </c>
      <c r="I887" s="5">
        <v>108</v>
      </c>
      <c r="J887" s="5" t="str">
        <f>IF(I887&lt;&gt;"",IF(I887&gt;=60,"Feature","Short/TV Show"),"No Runtime")</f>
        <v>Feature</v>
      </c>
      <c r="K887" s="5" t="s">
        <v>76</v>
      </c>
      <c r="L887" s="5" t="s">
        <v>87</v>
      </c>
      <c r="M887" s="5">
        <v>6.6</v>
      </c>
      <c r="N887" s="5">
        <v>115</v>
      </c>
      <c r="O887" s="5" t="str">
        <f t="shared" si="53"/>
        <v>Yes</v>
      </c>
      <c r="P887" s="5"/>
      <c r="Q887" s="6"/>
      <c r="R887" s="12">
        <f t="shared" si="54"/>
        <v>108</v>
      </c>
      <c r="S887" s="12" t="e">
        <f t="shared" si="55"/>
        <v>#N/A</v>
      </c>
      <c r="U887" s="9" t="s">
        <v>3699</v>
      </c>
      <c r="V887" s="9" t="s">
        <v>25103</v>
      </c>
      <c r="W887" s="9" t="s">
        <v>18780</v>
      </c>
      <c r="X887">
        <v>8.5</v>
      </c>
      <c r="Y887" s="9" t="s">
        <v>19119</v>
      </c>
      <c r="Z887" s="9" t="s">
        <v>19598</v>
      </c>
      <c r="AA887" s="9" t="s">
        <v>25103</v>
      </c>
      <c r="AB887" s="9" t="s">
        <v>18780</v>
      </c>
      <c r="AC887">
        <v>7.7</v>
      </c>
      <c r="AD887" s="9" t="s">
        <v>19118</v>
      </c>
      <c r="AE887" s="9" t="s">
        <v>25103</v>
      </c>
      <c r="AF887" s="9" t="s">
        <v>18780</v>
      </c>
      <c r="AG887" s="9" t="s">
        <v>39</v>
      </c>
      <c r="AH887">
        <v>6.5</v>
      </c>
      <c r="AI887" s="9" t="s">
        <v>19118</v>
      </c>
      <c r="AK887" s="5" t="s">
        <v>25107</v>
      </c>
      <c r="AL887" s="12">
        <v>60</v>
      </c>
      <c r="AM887" s="12" t="e">
        <v>#N/A</v>
      </c>
      <c r="AN887" s="5" t="s">
        <v>3980</v>
      </c>
      <c r="AO887" s="5" t="s">
        <v>25103</v>
      </c>
      <c r="AP887" s="5" t="s">
        <v>18780</v>
      </c>
      <c r="AQ887" s="5">
        <v>6.6</v>
      </c>
      <c r="AR887" s="5" t="s">
        <v>19118</v>
      </c>
    </row>
    <row r="888" spans="1:44">
      <c r="A888" s="5" t="s">
        <v>3983</v>
      </c>
      <c r="B888" s="5" t="s">
        <v>3984</v>
      </c>
      <c r="C888" s="5" t="s">
        <v>3985</v>
      </c>
      <c r="D888" s="5" t="s">
        <v>3986</v>
      </c>
      <c r="E888" s="5" t="s">
        <v>3987</v>
      </c>
      <c r="F888" s="5">
        <v>1987</v>
      </c>
      <c r="G888" s="5">
        <v>1987</v>
      </c>
      <c r="H888" s="5" t="str">
        <f t="shared" si="52"/>
        <v>1980s</v>
      </c>
      <c r="I888" s="5">
        <v>94</v>
      </c>
      <c r="J888" s="5" t="str">
        <f>IF(I888&lt;&gt;"",IF(I888&gt;=60,"Feature","Short/TV Show"),"No Runtime")</f>
        <v>Feature</v>
      </c>
      <c r="K888" s="5" t="s">
        <v>76</v>
      </c>
      <c r="L888" s="5"/>
      <c r="M888" s="5"/>
      <c r="N888" s="5"/>
      <c r="O888" s="5" t="str">
        <f t="shared" si="53"/>
        <v>No</v>
      </c>
      <c r="P888" s="5"/>
      <c r="Q888" s="6"/>
      <c r="R888" s="12">
        <f t="shared" si="54"/>
        <v>94</v>
      </c>
      <c r="S888" s="12" t="e">
        <f t="shared" si="55"/>
        <v>#N/A</v>
      </c>
      <c r="U888" s="9"/>
      <c r="V888" s="9" t="s">
        <v>25104</v>
      </c>
      <c r="W888" s="9" t="s">
        <v>18782</v>
      </c>
      <c r="Y888" s="9" t="s">
        <v>19119</v>
      </c>
      <c r="Z888" s="9" t="s">
        <v>19599</v>
      </c>
      <c r="AA888" s="9" t="s">
        <v>25103</v>
      </c>
      <c r="AB888" s="9" t="s">
        <v>18782</v>
      </c>
      <c r="AC888">
        <v>3.6</v>
      </c>
      <c r="AD888" s="9" t="s">
        <v>19118</v>
      </c>
      <c r="AE888" s="9" t="s">
        <v>25104</v>
      </c>
      <c r="AF888" s="9" t="s">
        <v>18781</v>
      </c>
      <c r="AG888" s="9" t="s">
        <v>620</v>
      </c>
      <c r="AH888">
        <v>7.5</v>
      </c>
      <c r="AI888" s="9" t="s">
        <v>19119</v>
      </c>
      <c r="AK888" s="5" t="s">
        <v>25107</v>
      </c>
      <c r="AL888" s="12">
        <v>95</v>
      </c>
      <c r="AM888" s="12" t="e">
        <v>#N/A</v>
      </c>
      <c r="AN888" s="5" t="s">
        <v>3984</v>
      </c>
      <c r="AO888" s="5" t="s">
        <v>25105</v>
      </c>
      <c r="AP888" s="5" t="s">
        <v>18780</v>
      </c>
      <c r="AQ888" s="5"/>
      <c r="AR888" s="5" t="s">
        <v>19119</v>
      </c>
    </row>
    <row r="889" spans="1:44">
      <c r="A889" s="5" t="s">
        <v>3988</v>
      </c>
      <c r="B889" s="5" t="s">
        <v>3989</v>
      </c>
      <c r="C889" s="5" t="s">
        <v>3990</v>
      </c>
      <c r="D889" s="5"/>
      <c r="E889" s="5" t="s">
        <v>3991</v>
      </c>
      <c r="F889" s="5">
        <v>2020</v>
      </c>
      <c r="G889" s="5">
        <v>2020</v>
      </c>
      <c r="H889" s="5" t="str">
        <f t="shared" si="52"/>
        <v>2020s</v>
      </c>
      <c r="I889" s="5">
        <v>46</v>
      </c>
      <c r="J889" s="5" t="str">
        <f>IF(I889&lt;&gt;"",IF(I889&gt;=60,"Feature","Short/TV Show"),"No Runtime")</f>
        <v>Short/TV Show</v>
      </c>
      <c r="K889" s="5" t="s">
        <v>39</v>
      </c>
      <c r="L889" s="5"/>
      <c r="M889" s="5">
        <v>7.8</v>
      </c>
      <c r="N889" s="5">
        <v>21</v>
      </c>
      <c r="O889" s="5" t="str">
        <f t="shared" si="53"/>
        <v>No</v>
      </c>
      <c r="P889" s="5"/>
      <c r="Q889" s="6"/>
      <c r="R889" s="12" t="e">
        <f t="shared" si="54"/>
        <v>#N/A</v>
      </c>
      <c r="S889" s="12">
        <f t="shared" si="55"/>
        <v>46</v>
      </c>
      <c r="U889" s="9" t="s">
        <v>3191</v>
      </c>
      <c r="V889" s="9" t="s">
        <v>25103</v>
      </c>
      <c r="W889" s="9" t="s">
        <v>18780</v>
      </c>
      <c r="X889">
        <v>8.8000000000000007</v>
      </c>
      <c r="Y889" s="9" t="s">
        <v>19119</v>
      </c>
      <c r="Z889" s="9" t="s">
        <v>19389</v>
      </c>
      <c r="AA889" s="9" t="s">
        <v>25103</v>
      </c>
      <c r="AB889" s="9" t="s">
        <v>18782</v>
      </c>
      <c r="AC889">
        <v>3.6</v>
      </c>
      <c r="AD889" s="9" t="s">
        <v>19118</v>
      </c>
      <c r="AE889" s="9" t="s">
        <v>25104</v>
      </c>
      <c r="AF889" s="9" t="s">
        <v>18781</v>
      </c>
      <c r="AG889" s="9" t="s">
        <v>100</v>
      </c>
      <c r="AH889">
        <v>7.5</v>
      </c>
      <c r="AI889" s="9" t="s">
        <v>19119</v>
      </c>
      <c r="AK889" s="5" t="s">
        <v>25107</v>
      </c>
      <c r="AL889" s="12">
        <v>90</v>
      </c>
      <c r="AM889" s="12" t="e">
        <v>#N/A</v>
      </c>
      <c r="AN889" s="5" t="s">
        <v>3989</v>
      </c>
      <c r="AO889" s="5" t="s">
        <v>25104</v>
      </c>
      <c r="AP889" s="5" t="s">
        <v>18781</v>
      </c>
      <c r="AQ889" s="5">
        <v>7.8</v>
      </c>
      <c r="AR889" s="5" t="s">
        <v>19119</v>
      </c>
    </row>
    <row r="890" spans="1:44">
      <c r="A890" s="5" t="s">
        <v>3992</v>
      </c>
      <c r="B890" s="5" t="s">
        <v>3993</v>
      </c>
      <c r="C890" s="5" t="s">
        <v>3994</v>
      </c>
      <c r="D890" s="5" t="s">
        <v>36</v>
      </c>
      <c r="E890" s="5" t="s">
        <v>3995</v>
      </c>
      <c r="F890" s="5">
        <v>2016</v>
      </c>
      <c r="G890" s="5">
        <v>2016</v>
      </c>
      <c r="H890" s="5" t="str">
        <f t="shared" si="52"/>
        <v>2010s</v>
      </c>
      <c r="I890" s="5">
        <v>112</v>
      </c>
      <c r="J890" s="5" t="str">
        <f>IF(I890&lt;&gt;"",IF(I890&gt;=60,"Feature","Short/TV Show"),"No Runtime")</f>
        <v>Feature</v>
      </c>
      <c r="K890" s="5" t="s">
        <v>76</v>
      </c>
      <c r="L890" s="5" t="s">
        <v>47</v>
      </c>
      <c r="M890" s="5">
        <v>6.4</v>
      </c>
      <c r="N890" s="5">
        <v>33</v>
      </c>
      <c r="O890" s="5" t="str">
        <f t="shared" si="53"/>
        <v>No</v>
      </c>
      <c r="P890" s="5"/>
      <c r="Q890" s="6"/>
      <c r="R890" s="12">
        <f t="shared" si="54"/>
        <v>112</v>
      </c>
      <c r="S890" s="12" t="e">
        <f t="shared" si="55"/>
        <v>#N/A</v>
      </c>
      <c r="U890" s="9" t="s">
        <v>18813</v>
      </c>
      <c r="V890" s="9" t="s">
        <v>25104</v>
      </c>
      <c r="W890" s="9" t="s">
        <v>18782</v>
      </c>
      <c r="Y890" s="9" t="s">
        <v>19119</v>
      </c>
      <c r="Z890" s="9" t="s">
        <v>19600</v>
      </c>
      <c r="AA890" s="9" t="s">
        <v>25103</v>
      </c>
      <c r="AB890" s="9" t="s">
        <v>18782</v>
      </c>
      <c r="AC890">
        <v>3.6</v>
      </c>
      <c r="AD890" s="9" t="s">
        <v>19118</v>
      </c>
      <c r="AE890" s="9" t="s">
        <v>25103</v>
      </c>
      <c r="AF890" s="9" t="s">
        <v>18780</v>
      </c>
      <c r="AG890" s="9" t="s">
        <v>100</v>
      </c>
      <c r="AH890">
        <v>7</v>
      </c>
      <c r="AI890" s="9" t="s">
        <v>19118</v>
      </c>
      <c r="AK890" s="5" t="s">
        <v>25107</v>
      </c>
      <c r="AL890" s="12" t="e">
        <v>#N/A</v>
      </c>
      <c r="AM890" s="12" t="e">
        <v>#N/A</v>
      </c>
      <c r="AN890" s="5" t="s">
        <v>3993</v>
      </c>
      <c r="AO890" s="5" t="s">
        <v>25103</v>
      </c>
      <c r="AP890" s="5" t="s">
        <v>18780</v>
      </c>
      <c r="AQ890" s="5">
        <v>6.4</v>
      </c>
      <c r="AR890" s="5" t="s">
        <v>19119</v>
      </c>
    </row>
    <row r="891" spans="1:44">
      <c r="A891" s="5" t="s">
        <v>3996</v>
      </c>
      <c r="B891" s="5" t="s">
        <v>3997</v>
      </c>
      <c r="C891" s="5" t="s">
        <v>3998</v>
      </c>
      <c r="D891" s="5" t="s">
        <v>377</v>
      </c>
      <c r="E891" s="5" t="s">
        <v>3999</v>
      </c>
      <c r="F891" s="5">
        <v>2017</v>
      </c>
      <c r="G891" s="5">
        <v>2017</v>
      </c>
      <c r="H891" s="5" t="str">
        <f t="shared" si="52"/>
        <v>2010s</v>
      </c>
      <c r="I891" s="5">
        <v>106</v>
      </c>
      <c r="J891" s="5" t="str">
        <f>IF(I891&lt;&gt;"",IF(I891&gt;=60,"Feature","Short/TV Show"),"No Runtime")</f>
        <v>Feature</v>
      </c>
      <c r="K891" s="5" t="s">
        <v>100</v>
      </c>
      <c r="L891" s="5"/>
      <c r="M891" s="5">
        <v>6.9</v>
      </c>
      <c r="N891" s="5">
        <v>85</v>
      </c>
      <c r="O891" s="5" t="str">
        <f t="shared" si="53"/>
        <v>No</v>
      </c>
      <c r="P891" s="5"/>
      <c r="Q891" s="6"/>
      <c r="R891" s="12">
        <f t="shared" si="54"/>
        <v>106</v>
      </c>
      <c r="S891" s="12" t="e">
        <f t="shared" si="55"/>
        <v>#N/A</v>
      </c>
      <c r="U891" s="9" t="s">
        <v>18814</v>
      </c>
      <c r="V891" s="9" t="s">
        <v>25104</v>
      </c>
      <c r="W891" s="9" t="s">
        <v>18782</v>
      </c>
      <c r="Y891" s="9" t="s">
        <v>19119</v>
      </c>
      <c r="Z891" s="9" t="s">
        <v>19601</v>
      </c>
      <c r="AA891" s="9" t="s">
        <v>25103</v>
      </c>
      <c r="AB891" s="9" t="s">
        <v>18782</v>
      </c>
      <c r="AC891">
        <v>3.6</v>
      </c>
      <c r="AD891" s="9" t="s">
        <v>19118</v>
      </c>
      <c r="AE891" s="9" t="s">
        <v>25103</v>
      </c>
      <c r="AF891" s="9" t="s">
        <v>18780</v>
      </c>
      <c r="AG891" s="9" t="s">
        <v>1176</v>
      </c>
      <c r="AH891">
        <v>7</v>
      </c>
      <c r="AI891" s="9" t="s">
        <v>19118</v>
      </c>
      <c r="AK891" s="5" t="s">
        <v>25107</v>
      </c>
      <c r="AL891" s="12" t="e">
        <v>#N/A</v>
      </c>
      <c r="AM891" s="12" t="e">
        <v>#N/A</v>
      </c>
      <c r="AN891" s="5" t="s">
        <v>3997</v>
      </c>
      <c r="AO891" s="5" t="s">
        <v>25103</v>
      </c>
      <c r="AP891" s="5" t="s">
        <v>18780</v>
      </c>
      <c r="AQ891" s="5">
        <v>6.9</v>
      </c>
      <c r="AR891" s="5" t="s">
        <v>19119</v>
      </c>
    </row>
    <row r="892" spans="1:44">
      <c r="A892" s="5" t="s">
        <v>4000</v>
      </c>
      <c r="B892" s="5" t="s">
        <v>4001</v>
      </c>
      <c r="C892" s="5" t="s">
        <v>4002</v>
      </c>
      <c r="D892" s="5" t="s">
        <v>4003</v>
      </c>
      <c r="E892" s="5" t="s">
        <v>4004</v>
      </c>
      <c r="F892" s="5">
        <v>2007</v>
      </c>
      <c r="G892" s="5">
        <v>2007</v>
      </c>
      <c r="H892" s="5" t="str">
        <f t="shared" si="52"/>
        <v>2000s</v>
      </c>
      <c r="I892" s="5">
        <v>90</v>
      </c>
      <c r="J892" s="5" t="str">
        <f>IF(I892&lt;&gt;"",IF(I892&gt;=60,"Feature","Short/TV Show"),"No Runtime")</f>
        <v>Feature</v>
      </c>
      <c r="K892" s="5" t="s">
        <v>39</v>
      </c>
      <c r="L892" s="5"/>
      <c r="M892" s="5">
        <v>3.6</v>
      </c>
      <c r="N892" s="5">
        <v>38</v>
      </c>
      <c r="O892" s="5" t="str">
        <f t="shared" si="53"/>
        <v>No</v>
      </c>
      <c r="P892" s="5"/>
      <c r="Q892" s="6"/>
      <c r="R892" s="12">
        <f t="shared" si="54"/>
        <v>90</v>
      </c>
      <c r="S892" s="12" t="e">
        <f t="shared" si="55"/>
        <v>#N/A</v>
      </c>
      <c r="U892" s="9" t="s">
        <v>433</v>
      </c>
      <c r="V892" s="9" t="s">
        <v>25104</v>
      </c>
      <c r="W892" s="9" t="s">
        <v>18780</v>
      </c>
      <c r="X892">
        <v>7.5</v>
      </c>
      <c r="Y892" s="9" t="s">
        <v>19119</v>
      </c>
      <c r="Z892" s="9" t="s">
        <v>19595</v>
      </c>
      <c r="AA892" s="9" t="s">
        <v>25104</v>
      </c>
      <c r="AB892" s="9" t="s">
        <v>18780</v>
      </c>
      <c r="AC892">
        <v>8.1999999999999993</v>
      </c>
      <c r="AD892" s="9" t="s">
        <v>19119</v>
      </c>
      <c r="AE892" s="9" t="s">
        <v>25103</v>
      </c>
      <c r="AF892" s="9" t="s">
        <v>18782</v>
      </c>
      <c r="AG892" s="9" t="s">
        <v>100</v>
      </c>
      <c r="AH892">
        <v>8</v>
      </c>
      <c r="AI892" s="9" t="s">
        <v>19119</v>
      </c>
      <c r="AK892" s="5" t="s">
        <v>25107</v>
      </c>
      <c r="AL892" s="12">
        <v>82</v>
      </c>
      <c r="AM892" s="12" t="e">
        <v>#N/A</v>
      </c>
      <c r="AN892" s="5" t="s">
        <v>4001</v>
      </c>
      <c r="AO892" s="5" t="s">
        <v>25106</v>
      </c>
      <c r="AP892" s="5" t="s">
        <v>18780</v>
      </c>
      <c r="AQ892" s="5">
        <v>3.6</v>
      </c>
      <c r="AR892" s="5" t="s">
        <v>19119</v>
      </c>
    </row>
    <row r="893" spans="1:44">
      <c r="A893" s="5" t="s">
        <v>4005</v>
      </c>
      <c r="B893" s="5" t="s">
        <v>4006</v>
      </c>
      <c r="C893" s="5" t="s">
        <v>4007</v>
      </c>
      <c r="D893" s="5" t="s">
        <v>3041</v>
      </c>
      <c r="E893" s="5" t="s">
        <v>4008</v>
      </c>
      <c r="F893" s="5">
        <v>2001</v>
      </c>
      <c r="G893" s="5">
        <v>2001</v>
      </c>
      <c r="H893" s="5" t="str">
        <f t="shared" si="52"/>
        <v>2000s</v>
      </c>
      <c r="I893" s="5">
        <v>102</v>
      </c>
      <c r="J893" s="5" t="str">
        <f>IF(I893&lt;&gt;"",IF(I893&gt;=60,"Feature","Short/TV Show"),"No Runtime")</f>
        <v>Feature</v>
      </c>
      <c r="K893" s="5" t="s">
        <v>39</v>
      </c>
      <c r="L893" s="5"/>
      <c r="M893" s="5">
        <v>6.5</v>
      </c>
      <c r="N893" s="5">
        <v>376</v>
      </c>
      <c r="O893" s="5" t="str">
        <f t="shared" si="53"/>
        <v>Yes</v>
      </c>
      <c r="P893" s="5"/>
      <c r="Q893" s="6"/>
      <c r="R893" s="12">
        <f t="shared" si="54"/>
        <v>102</v>
      </c>
      <c r="S893" s="12" t="e">
        <f t="shared" si="55"/>
        <v>#N/A</v>
      </c>
      <c r="U893" s="9"/>
      <c r="V893" s="9" t="s">
        <v>25103</v>
      </c>
      <c r="W893" s="9" t="s">
        <v>18781</v>
      </c>
      <c r="X893">
        <v>8.4</v>
      </c>
      <c r="Y893" s="9" t="s">
        <v>19119</v>
      </c>
      <c r="Z893" s="9" t="s">
        <v>19602</v>
      </c>
      <c r="AA893" s="9" t="s">
        <v>25104</v>
      </c>
      <c r="AB893" s="9" t="s">
        <v>18780</v>
      </c>
      <c r="AC893">
        <v>8.1999999999999993</v>
      </c>
      <c r="AD893" s="9" t="s">
        <v>19119</v>
      </c>
      <c r="AE893" s="9" t="s">
        <v>25103</v>
      </c>
      <c r="AF893" s="9" t="s">
        <v>18780</v>
      </c>
      <c r="AG893" s="9" t="s">
        <v>987</v>
      </c>
      <c r="AH893">
        <v>6.8</v>
      </c>
      <c r="AI893" s="9" t="s">
        <v>19118</v>
      </c>
      <c r="AK893" s="5" t="s">
        <v>25107</v>
      </c>
      <c r="AL893" s="12" t="e">
        <v>#N/A</v>
      </c>
      <c r="AM893" s="12">
        <v>45</v>
      </c>
      <c r="AN893" s="5" t="s">
        <v>4006</v>
      </c>
      <c r="AO893" s="5" t="s">
        <v>25106</v>
      </c>
      <c r="AP893" s="5" t="s">
        <v>18780</v>
      </c>
      <c r="AQ893" s="5">
        <v>6.5</v>
      </c>
      <c r="AR893" s="5" t="s">
        <v>19118</v>
      </c>
    </row>
    <row r="894" spans="1:44">
      <c r="A894" s="5" t="s">
        <v>4009</v>
      </c>
      <c r="B894" s="5" t="s">
        <v>4010</v>
      </c>
      <c r="C894" s="5"/>
      <c r="D894" s="5" t="s">
        <v>97</v>
      </c>
      <c r="E894" s="5" t="s">
        <v>4011</v>
      </c>
      <c r="F894" s="5">
        <v>2010</v>
      </c>
      <c r="G894" s="5">
        <v>2010</v>
      </c>
      <c r="H894" s="5" t="str">
        <f t="shared" si="52"/>
        <v>2010s</v>
      </c>
      <c r="I894" s="5"/>
      <c r="J894" s="5" t="str">
        <f>IF(I894&lt;&gt;"",IF(I894&gt;=60,"Feature","Short/TV Show"),"No Runtime")</f>
        <v>No Runtime</v>
      </c>
      <c r="K894" s="5" t="s">
        <v>100</v>
      </c>
      <c r="L894" s="5"/>
      <c r="M894" s="5">
        <v>5.4</v>
      </c>
      <c r="N894" s="5">
        <v>44</v>
      </c>
      <c r="O894" s="5" t="str">
        <f t="shared" si="53"/>
        <v>No</v>
      </c>
      <c r="P894" s="5"/>
      <c r="Q894" s="6"/>
      <c r="R894" s="12" t="e">
        <f t="shared" si="54"/>
        <v>#N/A</v>
      </c>
      <c r="S894" s="12" t="e">
        <f t="shared" si="55"/>
        <v>#N/A</v>
      </c>
      <c r="U894" s="9" t="s">
        <v>2656</v>
      </c>
      <c r="V894" s="9" t="s">
        <v>25104</v>
      </c>
      <c r="W894" s="9" t="s">
        <v>18780</v>
      </c>
      <c r="X894">
        <v>6.5</v>
      </c>
      <c r="Y894" s="9" t="s">
        <v>19119</v>
      </c>
      <c r="Z894" s="9" t="s">
        <v>19603</v>
      </c>
      <c r="AA894" s="9" t="s">
        <v>25104</v>
      </c>
      <c r="AB894" s="9" t="s">
        <v>18780</v>
      </c>
      <c r="AC894">
        <v>8.1999999999999993</v>
      </c>
      <c r="AD894" s="9" t="s">
        <v>19119</v>
      </c>
      <c r="AE894" s="9" t="s">
        <v>25103</v>
      </c>
      <c r="AF894" s="9" t="s">
        <v>18780</v>
      </c>
      <c r="AG894" s="9" t="s">
        <v>100</v>
      </c>
      <c r="AH894">
        <v>6.8</v>
      </c>
      <c r="AI894" s="9" t="s">
        <v>19118</v>
      </c>
      <c r="AK894" s="5" t="s">
        <v>25107</v>
      </c>
      <c r="AL894" s="12">
        <v>79</v>
      </c>
      <c r="AM894" s="12" t="e">
        <v>#N/A</v>
      </c>
      <c r="AN894" s="5" t="s">
        <v>4010</v>
      </c>
      <c r="AO894" s="5" t="s">
        <v>25103</v>
      </c>
      <c r="AP894" s="5" t="s">
        <v>18782</v>
      </c>
      <c r="AQ894" s="5">
        <v>5.4</v>
      </c>
      <c r="AR894" s="5" t="s">
        <v>19119</v>
      </c>
    </row>
    <row r="895" spans="1:44">
      <c r="A895" s="5" t="s">
        <v>4012</v>
      </c>
      <c r="B895" s="5" t="s">
        <v>4013</v>
      </c>
      <c r="C895" s="5" t="s">
        <v>4014</v>
      </c>
      <c r="D895" s="5" t="s">
        <v>149</v>
      </c>
      <c r="E895" s="5" t="s">
        <v>4015</v>
      </c>
      <c r="F895" s="5">
        <v>2014</v>
      </c>
      <c r="G895" s="5">
        <v>2014</v>
      </c>
      <c r="H895" s="5" t="str">
        <f t="shared" si="52"/>
        <v>2010s</v>
      </c>
      <c r="I895" s="5">
        <v>94</v>
      </c>
      <c r="J895" s="5" t="str">
        <f>IF(I895&lt;&gt;"",IF(I895&gt;=60,"Feature","Short/TV Show"),"No Runtime")</f>
        <v>Feature</v>
      </c>
      <c r="K895" s="5" t="s">
        <v>496</v>
      </c>
      <c r="L895" s="5" t="s">
        <v>47</v>
      </c>
      <c r="M895" s="5">
        <v>6.3</v>
      </c>
      <c r="N895" s="5">
        <v>46</v>
      </c>
      <c r="O895" s="5" t="str">
        <f t="shared" si="53"/>
        <v>No</v>
      </c>
      <c r="P895" s="5"/>
      <c r="Q895" s="6"/>
      <c r="R895" s="12">
        <f t="shared" si="54"/>
        <v>94</v>
      </c>
      <c r="S895" s="12" t="e">
        <f t="shared" si="55"/>
        <v>#N/A</v>
      </c>
      <c r="U895" s="9"/>
      <c r="V895" s="9" t="s">
        <v>25103</v>
      </c>
      <c r="W895" s="9" t="s">
        <v>18782</v>
      </c>
      <c r="X895">
        <v>8.1999999999999993</v>
      </c>
      <c r="Y895" s="9" t="s">
        <v>19119</v>
      </c>
      <c r="Z895" s="9" t="s">
        <v>19604</v>
      </c>
      <c r="AA895" s="9" t="s">
        <v>25104</v>
      </c>
      <c r="AB895" s="9" t="s">
        <v>18780</v>
      </c>
      <c r="AC895">
        <v>8.1999999999999993</v>
      </c>
      <c r="AD895" s="9" t="s">
        <v>19119</v>
      </c>
      <c r="AE895" s="9" t="s">
        <v>25103</v>
      </c>
      <c r="AF895" s="9" t="s">
        <v>18780</v>
      </c>
      <c r="AG895" s="9" t="s">
        <v>1176</v>
      </c>
      <c r="AH895">
        <v>6.8</v>
      </c>
      <c r="AI895" s="9" t="s">
        <v>19118</v>
      </c>
      <c r="AK895" s="5" t="s">
        <v>25107</v>
      </c>
      <c r="AL895" s="12">
        <v>88</v>
      </c>
      <c r="AM895" s="12" t="e">
        <v>#N/A</v>
      </c>
      <c r="AN895" s="5" t="s">
        <v>4013</v>
      </c>
      <c r="AO895" s="5" t="s">
        <v>25103</v>
      </c>
      <c r="AP895" s="5" t="s">
        <v>18780</v>
      </c>
      <c r="AQ895" s="5">
        <v>6.3</v>
      </c>
      <c r="AR895" s="5" t="s">
        <v>19119</v>
      </c>
    </row>
    <row r="896" spans="1:44">
      <c r="A896" s="5" t="s">
        <v>4016</v>
      </c>
      <c r="B896" s="5" t="s">
        <v>4017</v>
      </c>
      <c r="C896" s="5" t="s">
        <v>4018</v>
      </c>
      <c r="D896" s="5" t="s">
        <v>377</v>
      </c>
      <c r="E896" s="5" t="s">
        <v>4019</v>
      </c>
      <c r="F896" s="5">
        <v>2019</v>
      </c>
      <c r="G896" s="5">
        <v>2019</v>
      </c>
      <c r="H896" s="5" t="str">
        <f t="shared" si="52"/>
        <v>2010s</v>
      </c>
      <c r="I896" s="5">
        <v>96</v>
      </c>
      <c r="J896" s="5" t="str">
        <f>IF(I896&lt;&gt;"",IF(I896&gt;=60,"Feature","Short/TV Show"),"No Runtime")</f>
        <v>Feature</v>
      </c>
      <c r="K896" s="5" t="s">
        <v>1171</v>
      </c>
      <c r="L896" s="5" t="s">
        <v>338</v>
      </c>
      <c r="M896" s="5">
        <v>6.6</v>
      </c>
      <c r="N896" s="5">
        <v>512</v>
      </c>
      <c r="O896" s="5" t="str">
        <f t="shared" si="53"/>
        <v>Yes</v>
      </c>
      <c r="P896" s="5"/>
      <c r="Q896" s="6"/>
      <c r="R896" s="12">
        <f t="shared" si="54"/>
        <v>96</v>
      </c>
      <c r="S896" s="12" t="e">
        <f t="shared" si="55"/>
        <v>#N/A</v>
      </c>
      <c r="U896" s="9" t="s">
        <v>3731</v>
      </c>
      <c r="V896" s="9" t="s">
        <v>25107</v>
      </c>
      <c r="W896" s="9" t="s">
        <v>18780</v>
      </c>
      <c r="X896">
        <v>7.8</v>
      </c>
      <c r="Y896" s="9" t="s">
        <v>19119</v>
      </c>
      <c r="Z896" s="9" t="s">
        <v>19605</v>
      </c>
      <c r="AA896" s="9" t="s">
        <v>25105</v>
      </c>
      <c r="AB896" s="9" t="s">
        <v>18780</v>
      </c>
      <c r="AC896">
        <v>8.1</v>
      </c>
      <c r="AD896" s="9" t="s">
        <v>19119</v>
      </c>
      <c r="AE896" s="9" t="s">
        <v>25105</v>
      </c>
      <c r="AF896" s="9" t="s">
        <v>18780</v>
      </c>
      <c r="AG896" s="9" t="s">
        <v>39</v>
      </c>
      <c r="AH896">
        <v>5.6</v>
      </c>
      <c r="AI896" s="9" t="s">
        <v>19118</v>
      </c>
      <c r="AK896" s="5" t="s">
        <v>25107</v>
      </c>
      <c r="AL896" s="12" t="e">
        <v>#N/A</v>
      </c>
      <c r="AM896" s="12" t="e">
        <v>#N/A</v>
      </c>
      <c r="AN896" s="5" t="s">
        <v>4017</v>
      </c>
      <c r="AO896" s="5" t="s">
        <v>25103</v>
      </c>
      <c r="AP896" s="5" t="s">
        <v>18780</v>
      </c>
      <c r="AQ896" s="5">
        <v>6.6</v>
      </c>
      <c r="AR896" s="5" t="s">
        <v>19118</v>
      </c>
    </row>
    <row r="897" spans="1:44">
      <c r="A897" s="5" t="s">
        <v>4020</v>
      </c>
      <c r="B897" s="5" t="s">
        <v>4021</v>
      </c>
      <c r="C897" s="5" t="s">
        <v>4022</v>
      </c>
      <c r="D897" s="5" t="s">
        <v>786</v>
      </c>
      <c r="E897" s="5" t="s">
        <v>4023</v>
      </c>
      <c r="F897" s="5">
        <v>2013</v>
      </c>
      <c r="G897" s="5">
        <v>2013</v>
      </c>
      <c r="H897" s="5" t="str">
        <f t="shared" si="52"/>
        <v>2010s</v>
      </c>
      <c r="I897" s="5">
        <v>83</v>
      </c>
      <c r="J897" s="5" t="str">
        <f>IF(I897&lt;&gt;"",IF(I897&gt;=60,"Feature","Short/TV Show"),"No Runtime")</f>
        <v>Feature</v>
      </c>
      <c r="K897" s="5" t="s">
        <v>254</v>
      </c>
      <c r="L897" s="5"/>
      <c r="M897" s="5">
        <v>5.4</v>
      </c>
      <c r="N897" s="5">
        <v>58</v>
      </c>
      <c r="O897" s="5" t="str">
        <f t="shared" si="53"/>
        <v>No</v>
      </c>
      <c r="P897" s="5"/>
      <c r="Q897" s="6"/>
      <c r="R897" s="12">
        <f t="shared" si="54"/>
        <v>83</v>
      </c>
      <c r="S897" s="12" t="e">
        <f t="shared" si="55"/>
        <v>#N/A</v>
      </c>
      <c r="U897" s="9" t="s">
        <v>1093</v>
      </c>
      <c r="V897" s="9" t="s">
        <v>25105</v>
      </c>
      <c r="W897" s="9" t="s">
        <v>18780</v>
      </c>
      <c r="X897">
        <v>5.2</v>
      </c>
      <c r="Y897" s="9" t="s">
        <v>19118</v>
      </c>
      <c r="Z897" s="9" t="s">
        <v>19434</v>
      </c>
      <c r="AA897" s="9" t="s">
        <v>25105</v>
      </c>
      <c r="AB897" s="9" t="s">
        <v>18780</v>
      </c>
      <c r="AC897">
        <v>8.1</v>
      </c>
      <c r="AD897" s="9" t="s">
        <v>19119</v>
      </c>
      <c r="AE897" s="9" t="s">
        <v>25106</v>
      </c>
      <c r="AF897" s="9" t="s">
        <v>18780</v>
      </c>
      <c r="AG897" s="9" t="s">
        <v>100</v>
      </c>
      <c r="AH897">
        <v>7.7</v>
      </c>
      <c r="AI897" s="9" t="s">
        <v>19118</v>
      </c>
      <c r="AK897" s="5" t="s">
        <v>25107</v>
      </c>
      <c r="AL897" s="12">
        <v>88</v>
      </c>
      <c r="AM897" s="12" t="e">
        <v>#N/A</v>
      </c>
      <c r="AN897" s="5" t="s">
        <v>4021</v>
      </c>
      <c r="AO897" s="5" t="s">
        <v>25103</v>
      </c>
      <c r="AP897" s="5" t="s">
        <v>18780</v>
      </c>
      <c r="AQ897" s="5">
        <v>5.4</v>
      </c>
      <c r="AR897" s="5" t="s">
        <v>19119</v>
      </c>
    </row>
    <row r="898" spans="1:44">
      <c r="A898" s="5" t="s">
        <v>4024</v>
      </c>
      <c r="B898" s="5" t="s">
        <v>4025</v>
      </c>
      <c r="C898" s="5" t="s">
        <v>4026</v>
      </c>
      <c r="D898" s="5" t="s">
        <v>4027</v>
      </c>
      <c r="E898" s="5" t="s">
        <v>4028</v>
      </c>
      <c r="F898" s="5">
        <v>2022</v>
      </c>
      <c r="G898" s="5">
        <v>2022</v>
      </c>
      <c r="H898" s="5" t="str">
        <f t="shared" si="52"/>
        <v>2020s</v>
      </c>
      <c r="I898" s="5">
        <v>89</v>
      </c>
      <c r="J898" s="5" t="str">
        <f>IF(I898&lt;&gt;"",IF(I898&gt;=60,"Feature","Short/TV Show"),"No Runtime")</f>
        <v>Feature</v>
      </c>
      <c r="K898" s="5" t="s">
        <v>39</v>
      </c>
      <c r="L898" s="5" t="s">
        <v>54</v>
      </c>
      <c r="M898" s="5"/>
      <c r="N898" s="5"/>
      <c r="O898" s="5" t="str">
        <f t="shared" si="53"/>
        <v>No</v>
      </c>
      <c r="P898" s="5"/>
      <c r="Q898" s="6"/>
      <c r="R898" s="12">
        <f t="shared" si="54"/>
        <v>89</v>
      </c>
      <c r="S898" s="12" t="e">
        <f t="shared" si="55"/>
        <v>#N/A</v>
      </c>
      <c r="U898" s="9" t="s">
        <v>3740</v>
      </c>
      <c r="V898" s="9" t="s">
        <v>25108</v>
      </c>
      <c r="W898" s="9" t="s">
        <v>18780</v>
      </c>
      <c r="Y898" s="9" t="s">
        <v>19119</v>
      </c>
      <c r="Z898" s="9" t="s">
        <v>19586</v>
      </c>
      <c r="AA898" s="9" t="s">
        <v>25105</v>
      </c>
      <c r="AB898" s="9" t="s">
        <v>18780</v>
      </c>
      <c r="AC898">
        <v>8.1</v>
      </c>
      <c r="AD898" s="9" t="s">
        <v>19119</v>
      </c>
      <c r="AE898" s="9" t="s">
        <v>25106</v>
      </c>
      <c r="AF898" s="9" t="s">
        <v>18780</v>
      </c>
      <c r="AG898" s="9" t="s">
        <v>673</v>
      </c>
      <c r="AH898">
        <v>7.7</v>
      </c>
      <c r="AI898" s="9" t="s">
        <v>19118</v>
      </c>
      <c r="AK898" s="5" t="s">
        <v>25107</v>
      </c>
      <c r="AL898" s="12">
        <v>93</v>
      </c>
      <c r="AM898" s="12" t="e">
        <v>#N/A</v>
      </c>
      <c r="AN898" s="5" t="s">
        <v>4025</v>
      </c>
      <c r="AO898" s="5" t="s">
        <v>25104</v>
      </c>
      <c r="AP898" s="5" t="s">
        <v>18780</v>
      </c>
      <c r="AQ898" s="5"/>
      <c r="AR898" s="5" t="s">
        <v>19119</v>
      </c>
    </row>
    <row r="899" spans="1:44">
      <c r="A899" s="5" t="s">
        <v>4029</v>
      </c>
      <c r="B899" s="5" t="s">
        <v>4030</v>
      </c>
      <c r="C899" s="5" t="s">
        <v>4031</v>
      </c>
      <c r="D899" s="5"/>
      <c r="E899" s="5" t="s">
        <v>4032</v>
      </c>
      <c r="F899" s="5"/>
      <c r="G899" s="5"/>
      <c r="H899" s="5" t="str">
        <f t="shared" ref="H899:H962" si="56">IF(G899&lt;&gt;"",_xlfn.CONCAT(LEFT(G899,3),"0s"),"No Year")</f>
        <v>No Year</v>
      </c>
      <c r="I899" s="5"/>
      <c r="J899" s="5" t="str">
        <f>IF(I899&lt;&gt;"",IF(I899&gt;=60,"Feature","Short/TV Show"),"No Runtime")</f>
        <v>No Runtime</v>
      </c>
      <c r="K899" s="5" t="s">
        <v>4033</v>
      </c>
      <c r="L899" s="5"/>
      <c r="M899" s="5"/>
      <c r="N899" s="5"/>
      <c r="O899" s="5" t="str">
        <f t="shared" ref="O899:O962" si="57">IF(N899&gt;=100,"Yes","No")</f>
        <v>No</v>
      </c>
      <c r="P899" s="5"/>
      <c r="Q899" s="6"/>
      <c r="R899" s="12" t="e">
        <f t="shared" ref="R899:R962" si="58">_xlfn.XLOOKUP(R$1,J899,I899)</f>
        <v>#N/A</v>
      </c>
      <c r="S899" s="12" t="e">
        <f t="shared" ref="S899:S962" si="59">_xlfn.XLOOKUP(S$1,J899,I899)</f>
        <v>#N/A</v>
      </c>
      <c r="U899" s="9" t="s">
        <v>2679</v>
      </c>
      <c r="V899" s="9" t="s">
        <v>25106</v>
      </c>
      <c r="W899" s="9" t="s">
        <v>18780</v>
      </c>
      <c r="X899">
        <v>2.9</v>
      </c>
      <c r="Y899" s="9" t="s">
        <v>19119</v>
      </c>
      <c r="Z899" s="9" t="s">
        <v>19606</v>
      </c>
      <c r="AA899" s="9" t="s">
        <v>25105</v>
      </c>
      <c r="AB899" s="9" t="s">
        <v>18780</v>
      </c>
      <c r="AC899">
        <v>8.1</v>
      </c>
      <c r="AD899" s="9" t="s">
        <v>19119</v>
      </c>
      <c r="AE899" s="9" t="s">
        <v>25106</v>
      </c>
      <c r="AF899" s="9" t="s">
        <v>18780</v>
      </c>
      <c r="AG899" s="9" t="s">
        <v>620</v>
      </c>
      <c r="AH899">
        <v>7.3</v>
      </c>
      <c r="AI899" s="9" t="s">
        <v>19118</v>
      </c>
      <c r="AK899" s="5" t="s">
        <v>25107</v>
      </c>
      <c r="AL899" s="12">
        <v>60</v>
      </c>
      <c r="AM899" s="12" t="e">
        <v>#N/A</v>
      </c>
      <c r="AN899" s="5" t="s">
        <v>4030</v>
      </c>
      <c r="AO899" s="5" t="s">
        <v>25116</v>
      </c>
      <c r="AP899" s="5" t="s">
        <v>18782</v>
      </c>
      <c r="AQ899" s="5"/>
      <c r="AR899" s="5" t="s">
        <v>19119</v>
      </c>
    </row>
    <row r="900" spans="1:44">
      <c r="A900" s="5" t="s">
        <v>4034</v>
      </c>
      <c r="B900" s="5" t="s">
        <v>4035</v>
      </c>
      <c r="C900" s="5" t="s">
        <v>4036</v>
      </c>
      <c r="D900" s="5" t="s">
        <v>3161</v>
      </c>
      <c r="E900" s="5" t="s">
        <v>4037</v>
      </c>
      <c r="F900" s="5">
        <v>2018</v>
      </c>
      <c r="G900" s="5">
        <v>2018</v>
      </c>
      <c r="H900" s="5" t="str">
        <f t="shared" si="56"/>
        <v>2010s</v>
      </c>
      <c r="I900" s="5">
        <v>90</v>
      </c>
      <c r="J900" s="5" t="str">
        <f>IF(I900&lt;&gt;"",IF(I900&gt;=60,"Feature","Short/TV Show"),"No Runtime")</f>
        <v>Feature</v>
      </c>
      <c r="K900" s="5" t="s">
        <v>39</v>
      </c>
      <c r="L900" s="5" t="s">
        <v>54</v>
      </c>
      <c r="M900" s="5">
        <v>5.4</v>
      </c>
      <c r="N900" s="5">
        <v>126</v>
      </c>
      <c r="O900" s="5" t="str">
        <f t="shared" si="57"/>
        <v>Yes</v>
      </c>
      <c r="P900" s="5"/>
      <c r="Q900" s="6"/>
      <c r="R900" s="12">
        <f t="shared" si="58"/>
        <v>90</v>
      </c>
      <c r="S900" s="12" t="e">
        <f t="shared" si="59"/>
        <v>#N/A</v>
      </c>
      <c r="U900" s="9"/>
      <c r="V900" s="9" t="s">
        <v>25107</v>
      </c>
      <c r="W900" s="9" t="s">
        <v>18780</v>
      </c>
      <c r="X900">
        <v>7.2</v>
      </c>
      <c r="Y900" s="9" t="s">
        <v>19119</v>
      </c>
      <c r="Z900" s="9" t="s">
        <v>19197</v>
      </c>
      <c r="AA900" s="9" t="s">
        <v>25104</v>
      </c>
      <c r="AB900" s="9" t="s">
        <v>18780</v>
      </c>
      <c r="AC900">
        <v>6.7</v>
      </c>
      <c r="AD900" s="9" t="s">
        <v>19118</v>
      </c>
      <c r="AE900" s="9" t="s">
        <v>25106</v>
      </c>
      <c r="AF900" s="9" t="s">
        <v>18780</v>
      </c>
      <c r="AG900" s="9" t="s">
        <v>100</v>
      </c>
      <c r="AH900">
        <v>7.3</v>
      </c>
      <c r="AI900" s="9" t="s">
        <v>19118</v>
      </c>
      <c r="AK900" s="5" t="s">
        <v>25107</v>
      </c>
      <c r="AL900" s="12">
        <v>82</v>
      </c>
      <c r="AM900" s="12" t="e">
        <v>#N/A</v>
      </c>
      <c r="AN900" s="5" t="s">
        <v>4035</v>
      </c>
      <c r="AO900" s="5" t="s">
        <v>25103</v>
      </c>
      <c r="AP900" s="5" t="s">
        <v>18780</v>
      </c>
      <c r="AQ900" s="5">
        <v>5.4</v>
      </c>
      <c r="AR900" s="5" t="s">
        <v>19118</v>
      </c>
    </row>
    <row r="901" spans="1:44">
      <c r="A901" s="5" t="s">
        <v>4038</v>
      </c>
      <c r="B901" s="5" t="s">
        <v>4039</v>
      </c>
      <c r="C901" s="5" t="s">
        <v>4040</v>
      </c>
      <c r="D901" s="5" t="s">
        <v>36</v>
      </c>
      <c r="E901" s="5" t="s">
        <v>4041</v>
      </c>
      <c r="F901" s="5">
        <v>2013</v>
      </c>
      <c r="G901" s="5">
        <v>2013</v>
      </c>
      <c r="H901" s="5" t="str">
        <f t="shared" si="56"/>
        <v>2010s</v>
      </c>
      <c r="I901" s="5">
        <v>90</v>
      </c>
      <c r="J901" s="5" t="str">
        <f>IF(I901&lt;&gt;"",IF(I901&gt;=60,"Feature","Short/TV Show"),"No Runtime")</f>
        <v>Feature</v>
      </c>
      <c r="K901" s="5" t="s">
        <v>1176</v>
      </c>
      <c r="L901" s="5" t="s">
        <v>47</v>
      </c>
      <c r="M901" s="5">
        <v>7.6</v>
      </c>
      <c r="N901" s="5">
        <v>37</v>
      </c>
      <c r="O901" s="5" t="str">
        <f t="shared" si="57"/>
        <v>No</v>
      </c>
      <c r="P901" s="5"/>
      <c r="Q901" s="6"/>
      <c r="R901" s="12">
        <f t="shared" si="58"/>
        <v>90</v>
      </c>
      <c r="S901" s="12" t="e">
        <f t="shared" si="59"/>
        <v>#N/A</v>
      </c>
      <c r="U901" s="9" t="s">
        <v>682</v>
      </c>
      <c r="V901" s="9" t="s">
        <v>25106</v>
      </c>
      <c r="W901" s="9" t="s">
        <v>18782</v>
      </c>
      <c r="X901">
        <v>4.5999999999999996</v>
      </c>
      <c r="Y901" s="9" t="s">
        <v>19119</v>
      </c>
      <c r="Z901" s="9" t="s">
        <v>19153</v>
      </c>
      <c r="AA901" s="9" t="s">
        <v>25104</v>
      </c>
      <c r="AB901" s="9" t="s">
        <v>18780</v>
      </c>
      <c r="AC901">
        <v>6.7</v>
      </c>
      <c r="AD901" s="9" t="s">
        <v>19118</v>
      </c>
      <c r="AE901" s="9" t="s">
        <v>25103</v>
      </c>
      <c r="AF901" s="9" t="s">
        <v>18780</v>
      </c>
      <c r="AG901" s="9" t="s">
        <v>987</v>
      </c>
      <c r="AH901">
        <v>8</v>
      </c>
      <c r="AI901" s="9" t="s">
        <v>19119</v>
      </c>
      <c r="AK901" s="5" t="s">
        <v>25107</v>
      </c>
      <c r="AL901" s="12" t="e">
        <v>#N/A</v>
      </c>
      <c r="AM901" s="12" t="e">
        <v>#N/A</v>
      </c>
      <c r="AN901" s="5" t="s">
        <v>4039</v>
      </c>
      <c r="AO901" s="5" t="s">
        <v>25103</v>
      </c>
      <c r="AP901" s="5" t="s">
        <v>18780</v>
      </c>
      <c r="AQ901" s="5">
        <v>7.6</v>
      </c>
      <c r="AR901" s="5" t="s">
        <v>19119</v>
      </c>
    </row>
    <row r="902" spans="1:44">
      <c r="A902" s="5" t="s">
        <v>4042</v>
      </c>
      <c r="B902" s="5" t="s">
        <v>4043</v>
      </c>
      <c r="C902" s="5" t="s">
        <v>4044</v>
      </c>
      <c r="D902" s="5"/>
      <c r="E902" s="5" t="s">
        <v>4045</v>
      </c>
      <c r="F902" s="5">
        <v>2023</v>
      </c>
      <c r="G902" s="5">
        <v>2023</v>
      </c>
      <c r="H902" s="5" t="str">
        <f t="shared" si="56"/>
        <v>2020s</v>
      </c>
      <c r="I902" s="5"/>
      <c r="J902" s="5" t="str">
        <f>IF(I902&lt;&gt;"",IF(I902&gt;=60,"Feature","Short/TV Show"),"No Runtime")</f>
        <v>No Runtime</v>
      </c>
      <c r="K902" s="5" t="s">
        <v>76</v>
      </c>
      <c r="L902" s="5"/>
      <c r="M902" s="5"/>
      <c r="N902" s="5"/>
      <c r="O902" s="5" t="str">
        <f t="shared" si="57"/>
        <v>No</v>
      </c>
      <c r="P902" s="5"/>
      <c r="Q902" s="6"/>
      <c r="R902" s="12" t="e">
        <f t="shared" si="58"/>
        <v>#N/A</v>
      </c>
      <c r="S902" s="12" t="e">
        <f t="shared" si="59"/>
        <v>#N/A</v>
      </c>
      <c r="U902" s="9" t="s">
        <v>3754</v>
      </c>
      <c r="V902" s="9" t="s">
        <v>25104</v>
      </c>
      <c r="W902" s="9" t="s">
        <v>18780</v>
      </c>
      <c r="X902">
        <v>4</v>
      </c>
      <c r="Y902" s="9" t="s">
        <v>19119</v>
      </c>
      <c r="Z902" s="9" t="s">
        <v>5061</v>
      </c>
      <c r="AA902" s="9" t="s">
        <v>25104</v>
      </c>
      <c r="AB902" s="9" t="s">
        <v>18780</v>
      </c>
      <c r="AC902">
        <v>6.7</v>
      </c>
      <c r="AD902" s="9" t="s">
        <v>19118</v>
      </c>
      <c r="AE902" s="9" t="s">
        <v>25103</v>
      </c>
      <c r="AF902" s="9" t="s">
        <v>18780</v>
      </c>
      <c r="AG902" s="9" t="s">
        <v>6260</v>
      </c>
      <c r="AH902">
        <v>8</v>
      </c>
      <c r="AI902" s="9" t="s">
        <v>19119</v>
      </c>
      <c r="AK902" s="5" t="s">
        <v>25107</v>
      </c>
      <c r="AL902" s="12">
        <v>71</v>
      </c>
      <c r="AM902" s="12" t="e">
        <v>#N/A</v>
      </c>
      <c r="AN902" s="5" t="s">
        <v>4043</v>
      </c>
      <c r="AO902" s="5" t="s">
        <v>25104</v>
      </c>
      <c r="AP902" s="5" t="s">
        <v>18782</v>
      </c>
      <c r="AQ902" s="5"/>
      <c r="AR902" s="5" t="s">
        <v>19119</v>
      </c>
    </row>
    <row r="903" spans="1:44">
      <c r="A903" s="5" t="s">
        <v>4046</v>
      </c>
      <c r="B903" s="5" t="s">
        <v>4047</v>
      </c>
      <c r="C903" s="5" t="s">
        <v>4048</v>
      </c>
      <c r="D903" s="5" t="s">
        <v>786</v>
      </c>
      <c r="E903" s="5" t="s">
        <v>4049</v>
      </c>
      <c r="F903" s="5">
        <v>2007</v>
      </c>
      <c r="G903" s="5">
        <v>2007</v>
      </c>
      <c r="H903" s="5" t="str">
        <f t="shared" si="56"/>
        <v>2000s</v>
      </c>
      <c r="I903" s="5">
        <v>102</v>
      </c>
      <c r="J903" s="5" t="str">
        <f>IF(I903&lt;&gt;"",IF(I903&gt;=60,"Feature","Short/TV Show"),"No Runtime")</f>
        <v>Feature</v>
      </c>
      <c r="K903" s="5" t="s">
        <v>39</v>
      </c>
      <c r="L903" s="5"/>
      <c r="M903" s="5">
        <v>5.5</v>
      </c>
      <c r="N903" s="5">
        <v>200</v>
      </c>
      <c r="O903" s="5" t="str">
        <f t="shared" si="57"/>
        <v>Yes</v>
      </c>
      <c r="P903" s="5"/>
      <c r="Q903" s="6"/>
      <c r="R903" s="12">
        <f t="shared" si="58"/>
        <v>102</v>
      </c>
      <c r="S903" s="12" t="e">
        <f t="shared" si="59"/>
        <v>#N/A</v>
      </c>
      <c r="U903" s="9" t="s">
        <v>149</v>
      </c>
      <c r="V903" s="9" t="s">
        <v>25104</v>
      </c>
      <c r="W903" s="9" t="s">
        <v>18780</v>
      </c>
      <c r="X903">
        <v>8.6999999999999993</v>
      </c>
      <c r="Y903" s="9" t="s">
        <v>19119</v>
      </c>
      <c r="Z903" s="9" t="s">
        <v>19607</v>
      </c>
      <c r="AA903" s="9" t="s">
        <v>25104</v>
      </c>
      <c r="AB903" s="9" t="s">
        <v>18780</v>
      </c>
      <c r="AC903">
        <v>6.7</v>
      </c>
      <c r="AD903" s="9" t="s">
        <v>19118</v>
      </c>
      <c r="AE903" s="9" t="s">
        <v>25103</v>
      </c>
      <c r="AF903" s="9" t="s">
        <v>18780</v>
      </c>
      <c r="AG903" s="9" t="s">
        <v>1411</v>
      </c>
      <c r="AH903">
        <v>8</v>
      </c>
      <c r="AI903" s="9" t="s">
        <v>19119</v>
      </c>
      <c r="AK903" s="5" t="s">
        <v>25107</v>
      </c>
      <c r="AL903" s="12" t="e">
        <v>#N/A</v>
      </c>
      <c r="AM903" s="12" t="e">
        <v>#N/A</v>
      </c>
      <c r="AN903" s="5" t="s">
        <v>4047</v>
      </c>
      <c r="AO903" s="5" t="s">
        <v>25106</v>
      </c>
      <c r="AP903" s="5" t="s">
        <v>18780</v>
      </c>
      <c r="AQ903" s="5">
        <v>5.5</v>
      </c>
      <c r="AR903" s="5" t="s">
        <v>19118</v>
      </c>
    </row>
    <row r="904" spans="1:44">
      <c r="A904" s="5" t="s">
        <v>4050</v>
      </c>
      <c r="B904" s="5" t="s">
        <v>4051</v>
      </c>
      <c r="C904" s="5" t="s">
        <v>4052</v>
      </c>
      <c r="D904" s="5" t="s">
        <v>4053</v>
      </c>
      <c r="E904" s="5" t="s">
        <v>4054</v>
      </c>
      <c r="F904" s="5">
        <v>2017</v>
      </c>
      <c r="G904" s="5">
        <v>2017</v>
      </c>
      <c r="H904" s="5" t="str">
        <f t="shared" si="56"/>
        <v>2010s</v>
      </c>
      <c r="I904" s="5">
        <v>94</v>
      </c>
      <c r="J904" s="5" t="str">
        <f>IF(I904&lt;&gt;"",IF(I904&gt;=60,"Feature","Short/TV Show"),"No Runtime")</f>
        <v>Feature</v>
      </c>
      <c r="K904" s="5" t="s">
        <v>3909</v>
      </c>
      <c r="L904" s="5" t="s">
        <v>446</v>
      </c>
      <c r="M904" s="5">
        <v>7.4</v>
      </c>
      <c r="N904" s="5">
        <v>116</v>
      </c>
      <c r="O904" s="5" t="str">
        <f t="shared" si="57"/>
        <v>Yes</v>
      </c>
      <c r="P904" s="5"/>
      <c r="Q904" s="6"/>
      <c r="R904" s="12">
        <f t="shared" si="58"/>
        <v>94</v>
      </c>
      <c r="S904" s="12" t="e">
        <f t="shared" si="59"/>
        <v>#N/A</v>
      </c>
      <c r="U904" s="9" t="s">
        <v>1272</v>
      </c>
      <c r="V904" s="9" t="s">
        <v>25103</v>
      </c>
      <c r="W904" s="9" t="s">
        <v>18780</v>
      </c>
      <c r="X904">
        <v>7.8</v>
      </c>
      <c r="Y904" s="9" t="s">
        <v>19119</v>
      </c>
      <c r="Z904" s="9" t="s">
        <v>19608</v>
      </c>
      <c r="AA904" s="9" t="s">
        <v>25104</v>
      </c>
      <c r="AB904" s="9" t="s">
        <v>18780</v>
      </c>
      <c r="AC904">
        <v>6.2</v>
      </c>
      <c r="AD904" s="9" t="s">
        <v>19119</v>
      </c>
      <c r="AE904" s="9" t="s">
        <v>25107</v>
      </c>
      <c r="AF904" s="9" t="s">
        <v>18780</v>
      </c>
      <c r="AG904" s="9" t="s">
        <v>987</v>
      </c>
      <c r="AH904">
        <v>6.6</v>
      </c>
      <c r="AI904" s="9" t="s">
        <v>19118</v>
      </c>
      <c r="AK904" s="5" t="s">
        <v>25107</v>
      </c>
      <c r="AL904" s="12">
        <v>90</v>
      </c>
      <c r="AM904" s="12" t="e">
        <v>#N/A</v>
      </c>
      <c r="AN904" s="5" t="s">
        <v>4051</v>
      </c>
      <c r="AO904" s="5" t="s">
        <v>25103</v>
      </c>
      <c r="AP904" s="5" t="s">
        <v>18780</v>
      </c>
      <c r="AQ904" s="5">
        <v>7.4</v>
      </c>
      <c r="AR904" s="5" t="s">
        <v>19118</v>
      </c>
    </row>
    <row r="905" spans="1:44">
      <c r="A905" s="5" t="s">
        <v>4055</v>
      </c>
      <c r="B905" s="5" t="s">
        <v>4056</v>
      </c>
      <c r="C905" s="5"/>
      <c r="D905" s="5" t="s">
        <v>208</v>
      </c>
      <c r="E905" s="5" t="s">
        <v>4057</v>
      </c>
      <c r="F905" s="5"/>
      <c r="G905" s="5"/>
      <c r="H905" s="5" t="str">
        <f t="shared" si="56"/>
        <v>No Year</v>
      </c>
      <c r="I905" s="5"/>
      <c r="J905" s="5" t="str">
        <f>IF(I905&lt;&gt;"",IF(I905&gt;=60,"Feature","Short/TV Show"),"No Runtime")</f>
        <v>No Runtime</v>
      </c>
      <c r="K905" s="5" t="s">
        <v>210</v>
      </c>
      <c r="L905" s="5"/>
      <c r="M905" s="5"/>
      <c r="N905" s="5"/>
      <c r="O905" s="5" t="str">
        <f t="shared" si="57"/>
        <v>No</v>
      </c>
      <c r="P905" s="5"/>
      <c r="Q905" s="6"/>
      <c r="R905" s="12" t="e">
        <f t="shared" si="58"/>
        <v>#N/A</v>
      </c>
      <c r="S905" s="12" t="e">
        <f t="shared" si="59"/>
        <v>#N/A</v>
      </c>
      <c r="U905" s="9" t="s">
        <v>377</v>
      </c>
      <c r="V905" s="9" t="s">
        <v>25106</v>
      </c>
      <c r="W905" s="9" t="s">
        <v>18782</v>
      </c>
      <c r="X905">
        <v>6</v>
      </c>
      <c r="Y905" s="9" t="s">
        <v>19118</v>
      </c>
      <c r="Z905" s="9" t="s">
        <v>19609</v>
      </c>
      <c r="AA905" s="9" t="s">
        <v>25104</v>
      </c>
      <c r="AB905" s="9" t="s">
        <v>18780</v>
      </c>
      <c r="AC905">
        <v>6.2</v>
      </c>
      <c r="AD905" s="9" t="s">
        <v>19119</v>
      </c>
      <c r="AE905" s="9" t="s">
        <v>25107</v>
      </c>
      <c r="AF905" s="9" t="s">
        <v>18780</v>
      </c>
      <c r="AG905" s="9" t="s">
        <v>620</v>
      </c>
      <c r="AH905">
        <v>6.6</v>
      </c>
      <c r="AI905" s="9" t="s">
        <v>19118</v>
      </c>
      <c r="AK905" s="5" t="s">
        <v>25107</v>
      </c>
      <c r="AL905" s="12">
        <v>94</v>
      </c>
      <c r="AM905" s="12" t="e">
        <v>#N/A</v>
      </c>
      <c r="AN905" s="5" t="s">
        <v>4056</v>
      </c>
      <c r="AO905" s="5" t="s">
        <v>25116</v>
      </c>
      <c r="AP905" s="5" t="s">
        <v>18782</v>
      </c>
      <c r="AQ905" s="5"/>
      <c r="AR905" s="5" t="s">
        <v>19119</v>
      </c>
    </row>
    <row r="906" spans="1:44">
      <c r="A906" s="5" t="s">
        <v>4058</v>
      </c>
      <c r="B906" s="5" t="s">
        <v>4059</v>
      </c>
      <c r="C906" s="5" t="s">
        <v>4060</v>
      </c>
      <c r="D906" s="5" t="s">
        <v>4061</v>
      </c>
      <c r="E906" s="5" t="s">
        <v>4062</v>
      </c>
      <c r="F906" s="5">
        <v>2023</v>
      </c>
      <c r="G906" s="5">
        <v>2023</v>
      </c>
      <c r="H906" s="5" t="str">
        <f t="shared" si="56"/>
        <v>2020s</v>
      </c>
      <c r="I906" s="5">
        <v>85</v>
      </c>
      <c r="J906" s="5" t="str">
        <f>IF(I906&lt;&gt;"",IF(I906&gt;=60,"Feature","Short/TV Show"),"No Runtime")</f>
        <v>Feature</v>
      </c>
      <c r="K906" s="5" t="s">
        <v>1000</v>
      </c>
      <c r="L906" s="5" t="s">
        <v>47</v>
      </c>
      <c r="M906" s="5"/>
      <c r="N906" s="5"/>
      <c r="O906" s="5" t="str">
        <f t="shared" si="57"/>
        <v>No</v>
      </c>
      <c r="P906" s="5"/>
      <c r="Q906" s="6"/>
      <c r="R906" s="12">
        <f t="shared" si="58"/>
        <v>85</v>
      </c>
      <c r="S906" s="12" t="e">
        <f t="shared" si="59"/>
        <v>#N/A</v>
      </c>
      <c r="U906" s="9" t="s">
        <v>985</v>
      </c>
      <c r="V906" s="9" t="s">
        <v>25107</v>
      </c>
      <c r="W906" s="9" t="s">
        <v>18780</v>
      </c>
      <c r="X906">
        <v>7.9</v>
      </c>
      <c r="Y906" s="9" t="s">
        <v>19118</v>
      </c>
      <c r="Z906" s="9" t="s">
        <v>19610</v>
      </c>
      <c r="AA906" s="9" t="s">
        <v>25104</v>
      </c>
      <c r="AB906" s="9" t="s">
        <v>18780</v>
      </c>
      <c r="AC906">
        <v>6.2</v>
      </c>
      <c r="AD906" s="9" t="s">
        <v>19119</v>
      </c>
      <c r="AE906" s="9" t="s">
        <v>25107</v>
      </c>
      <c r="AF906" s="9" t="s">
        <v>18780</v>
      </c>
      <c r="AG906" s="9" t="s">
        <v>100</v>
      </c>
      <c r="AH906">
        <v>6.6</v>
      </c>
      <c r="AI906" s="9" t="s">
        <v>19118</v>
      </c>
      <c r="AK906" s="5" t="s">
        <v>25107</v>
      </c>
      <c r="AL906" s="12">
        <v>90</v>
      </c>
      <c r="AM906" s="12" t="e">
        <v>#N/A</v>
      </c>
      <c r="AN906" s="5" t="s">
        <v>4059</v>
      </c>
      <c r="AO906" s="5" t="s">
        <v>25104</v>
      </c>
      <c r="AP906" s="5" t="s">
        <v>18780</v>
      </c>
      <c r="AQ906" s="5"/>
      <c r="AR906" s="5" t="s">
        <v>19119</v>
      </c>
    </row>
    <row r="907" spans="1:44">
      <c r="A907" s="5" t="s">
        <v>4063</v>
      </c>
      <c r="B907" s="5" t="s">
        <v>4064</v>
      </c>
      <c r="C907" s="5" t="s">
        <v>4065</v>
      </c>
      <c r="D907" s="5" t="s">
        <v>3655</v>
      </c>
      <c r="E907" s="5" t="s">
        <v>4066</v>
      </c>
      <c r="F907" s="5">
        <v>2018</v>
      </c>
      <c r="G907" s="5">
        <v>2018</v>
      </c>
      <c r="H907" s="5" t="str">
        <f t="shared" si="56"/>
        <v>2010s</v>
      </c>
      <c r="I907" s="5">
        <v>105</v>
      </c>
      <c r="J907" s="5" t="str">
        <f>IF(I907&lt;&gt;"",IF(I907&gt;=60,"Feature","Short/TV Show"),"No Runtime")</f>
        <v>Feature</v>
      </c>
      <c r="K907" s="5" t="s">
        <v>76</v>
      </c>
      <c r="L907" s="5" t="s">
        <v>47</v>
      </c>
      <c r="M907" s="5">
        <v>7</v>
      </c>
      <c r="N907" s="5">
        <v>289</v>
      </c>
      <c r="O907" s="5" t="str">
        <f t="shared" si="57"/>
        <v>Yes</v>
      </c>
      <c r="P907" s="5"/>
      <c r="Q907" s="6"/>
      <c r="R907" s="12">
        <f t="shared" si="58"/>
        <v>105</v>
      </c>
      <c r="S907" s="12" t="e">
        <f t="shared" si="59"/>
        <v>#N/A</v>
      </c>
      <c r="U907" s="9"/>
      <c r="V907" s="9" t="s">
        <v>25104</v>
      </c>
      <c r="W907" s="9" t="s">
        <v>18781</v>
      </c>
      <c r="X907">
        <v>9.1</v>
      </c>
      <c r="Y907" s="9" t="s">
        <v>19119</v>
      </c>
      <c r="Z907" s="9" t="s">
        <v>19611</v>
      </c>
      <c r="AA907" s="9" t="s">
        <v>25104</v>
      </c>
      <c r="AB907" s="9" t="s">
        <v>18780</v>
      </c>
      <c r="AC907">
        <v>6.2</v>
      </c>
      <c r="AD907" s="9" t="s">
        <v>19119</v>
      </c>
      <c r="AE907" s="9" t="s">
        <v>25103</v>
      </c>
      <c r="AF907" s="9" t="s">
        <v>18782</v>
      </c>
      <c r="AG907" s="9" t="s">
        <v>100</v>
      </c>
      <c r="AH907">
        <v>7.6</v>
      </c>
      <c r="AI907" s="9" t="s">
        <v>19119</v>
      </c>
      <c r="AK907" s="5" t="s">
        <v>25107</v>
      </c>
      <c r="AL907" s="12">
        <v>91</v>
      </c>
      <c r="AM907" s="12" t="e">
        <v>#N/A</v>
      </c>
      <c r="AN907" s="5" t="s">
        <v>4064</v>
      </c>
      <c r="AO907" s="5" t="s">
        <v>25103</v>
      </c>
      <c r="AP907" s="5" t="s">
        <v>18780</v>
      </c>
      <c r="AQ907" s="5">
        <v>7</v>
      </c>
      <c r="AR907" s="5" t="s">
        <v>19118</v>
      </c>
    </row>
    <row r="908" spans="1:44">
      <c r="A908" s="5" t="s">
        <v>4067</v>
      </c>
      <c r="B908" s="5" t="s">
        <v>4068</v>
      </c>
      <c r="C908" s="5" t="s">
        <v>4069</v>
      </c>
      <c r="D908" s="5" t="s">
        <v>1467</v>
      </c>
      <c r="E908" s="5" t="s">
        <v>4070</v>
      </c>
      <c r="F908" s="5">
        <v>2013</v>
      </c>
      <c r="G908" s="5">
        <v>2013</v>
      </c>
      <c r="H908" s="5" t="str">
        <f t="shared" si="56"/>
        <v>2010s</v>
      </c>
      <c r="I908" s="5">
        <v>80</v>
      </c>
      <c r="J908" s="5" t="str">
        <f>IF(I908&lt;&gt;"",IF(I908&gt;=60,"Feature","Short/TV Show"),"No Runtime")</f>
        <v>Feature</v>
      </c>
      <c r="K908" s="5" t="s">
        <v>874</v>
      </c>
      <c r="L908" s="5"/>
      <c r="M908" s="5">
        <v>7</v>
      </c>
      <c r="N908" s="5">
        <v>22</v>
      </c>
      <c r="O908" s="5" t="str">
        <f t="shared" si="57"/>
        <v>No</v>
      </c>
      <c r="P908" s="5"/>
      <c r="Q908" s="6"/>
      <c r="R908" s="12">
        <f t="shared" si="58"/>
        <v>80</v>
      </c>
      <c r="S908" s="12" t="e">
        <f t="shared" si="59"/>
        <v>#N/A</v>
      </c>
      <c r="U908" s="9" t="s">
        <v>2556</v>
      </c>
      <c r="V908" s="9" t="s">
        <v>25103</v>
      </c>
      <c r="W908" s="9" t="s">
        <v>18780</v>
      </c>
      <c r="X908">
        <v>8</v>
      </c>
      <c r="Y908" s="9" t="s">
        <v>19119</v>
      </c>
      <c r="Z908" s="9" t="s">
        <v>19612</v>
      </c>
      <c r="AA908" s="9" t="s">
        <v>25106</v>
      </c>
      <c r="AB908" s="9" t="s">
        <v>18780</v>
      </c>
      <c r="AC908">
        <v>5.9</v>
      </c>
      <c r="AD908" s="9" t="s">
        <v>19119</v>
      </c>
      <c r="AE908" s="9" t="s">
        <v>25105</v>
      </c>
      <c r="AF908" s="9" t="s">
        <v>18780</v>
      </c>
      <c r="AG908" s="9" t="s">
        <v>39</v>
      </c>
      <c r="AH908">
        <v>6.8</v>
      </c>
      <c r="AI908" s="9" t="s">
        <v>19119</v>
      </c>
      <c r="AK908" s="5" t="s">
        <v>25107</v>
      </c>
      <c r="AL908" s="12" t="e">
        <v>#N/A</v>
      </c>
      <c r="AM908" s="12">
        <v>30</v>
      </c>
      <c r="AN908" s="5" t="s">
        <v>4068</v>
      </c>
      <c r="AO908" s="5" t="s">
        <v>25103</v>
      </c>
      <c r="AP908" s="5" t="s">
        <v>18780</v>
      </c>
      <c r="AQ908" s="5">
        <v>7</v>
      </c>
      <c r="AR908" s="5" t="s">
        <v>19119</v>
      </c>
    </row>
    <row r="909" spans="1:44">
      <c r="A909" s="5" t="s">
        <v>4071</v>
      </c>
      <c r="B909" s="5" t="s">
        <v>4072</v>
      </c>
      <c r="C909" s="5" t="s">
        <v>4073</v>
      </c>
      <c r="D909" s="5" t="s">
        <v>682</v>
      </c>
      <c r="E909" s="5" t="s">
        <v>4074</v>
      </c>
      <c r="F909" s="5">
        <v>2018</v>
      </c>
      <c r="G909" s="5">
        <v>2018</v>
      </c>
      <c r="H909" s="5" t="str">
        <f t="shared" si="56"/>
        <v>2010s</v>
      </c>
      <c r="I909" s="5">
        <v>80</v>
      </c>
      <c r="J909" s="5" t="str">
        <f>IF(I909&lt;&gt;"",IF(I909&gt;=60,"Feature","Short/TV Show"),"No Runtime")</f>
        <v>Feature</v>
      </c>
      <c r="K909" s="5" t="s">
        <v>39</v>
      </c>
      <c r="L909" s="5" t="s">
        <v>54</v>
      </c>
      <c r="M909" s="5">
        <v>4.5999999999999996</v>
      </c>
      <c r="N909" s="5">
        <v>104</v>
      </c>
      <c r="O909" s="5" t="str">
        <f t="shared" si="57"/>
        <v>Yes</v>
      </c>
      <c r="P909" s="5"/>
      <c r="Q909" s="6"/>
      <c r="R909" s="12">
        <f t="shared" si="58"/>
        <v>80</v>
      </c>
      <c r="S909" s="12" t="e">
        <f t="shared" si="59"/>
        <v>#N/A</v>
      </c>
      <c r="U909" s="9" t="s">
        <v>171</v>
      </c>
      <c r="V909" s="9" t="s">
        <v>25106</v>
      </c>
      <c r="W909" s="9" t="s">
        <v>18780</v>
      </c>
      <c r="X909">
        <v>7.3</v>
      </c>
      <c r="Y909" s="9" t="s">
        <v>19118</v>
      </c>
      <c r="Z909" s="9" t="s">
        <v>19613</v>
      </c>
      <c r="AA909" s="9" t="s">
        <v>25106</v>
      </c>
      <c r="AB909" s="9" t="s">
        <v>18780</v>
      </c>
      <c r="AC909">
        <v>5.9</v>
      </c>
      <c r="AD909" s="9" t="s">
        <v>19119</v>
      </c>
      <c r="AE909" s="9" t="s">
        <v>25104</v>
      </c>
      <c r="AF909" s="9" t="s">
        <v>18780</v>
      </c>
      <c r="AG909" s="9" t="s">
        <v>620</v>
      </c>
      <c r="AH909">
        <v>5.5</v>
      </c>
      <c r="AI909" s="9" t="s">
        <v>19119</v>
      </c>
      <c r="AK909" s="5" t="s">
        <v>25107</v>
      </c>
      <c r="AL909" s="12">
        <v>81</v>
      </c>
      <c r="AM909" s="12" t="e">
        <v>#N/A</v>
      </c>
      <c r="AN909" s="5" t="s">
        <v>4072</v>
      </c>
      <c r="AO909" s="5" t="s">
        <v>25103</v>
      </c>
      <c r="AP909" s="5" t="s">
        <v>18780</v>
      </c>
      <c r="AQ909" s="5">
        <v>4.5999999999999996</v>
      </c>
      <c r="AR909" s="5" t="s">
        <v>19118</v>
      </c>
    </row>
    <row r="910" spans="1:44">
      <c r="A910" s="5" t="s">
        <v>4075</v>
      </c>
      <c r="B910" s="5" t="s">
        <v>4076</v>
      </c>
      <c r="C910" s="5"/>
      <c r="D910" s="5" t="s">
        <v>4077</v>
      </c>
      <c r="E910" s="5" t="s">
        <v>4078</v>
      </c>
      <c r="F910" s="5">
        <v>2011</v>
      </c>
      <c r="G910" s="5">
        <v>2011</v>
      </c>
      <c r="H910" s="5" t="str">
        <f t="shared" si="56"/>
        <v>2010s</v>
      </c>
      <c r="I910" s="5">
        <v>19</v>
      </c>
      <c r="J910" s="5" t="str">
        <f>IF(I910&lt;&gt;"",IF(I910&gt;=60,"Feature","Short/TV Show"),"No Runtime")</f>
        <v>Short/TV Show</v>
      </c>
      <c r="K910" s="5" t="s">
        <v>1482</v>
      </c>
      <c r="L910" s="5"/>
      <c r="M910" s="5"/>
      <c r="N910" s="5"/>
      <c r="O910" s="5" t="str">
        <f t="shared" si="57"/>
        <v>No</v>
      </c>
      <c r="P910" s="5"/>
      <c r="Q910" s="6"/>
      <c r="R910" s="12" t="e">
        <f t="shared" si="58"/>
        <v>#N/A</v>
      </c>
      <c r="S910" s="12">
        <f t="shared" si="59"/>
        <v>19</v>
      </c>
      <c r="U910" s="9" t="s">
        <v>3785</v>
      </c>
      <c r="V910" s="9" t="s">
        <v>25103</v>
      </c>
      <c r="W910" s="9" t="s">
        <v>18780</v>
      </c>
      <c r="X910">
        <v>7.1</v>
      </c>
      <c r="Y910" s="9" t="s">
        <v>19119</v>
      </c>
      <c r="Z910" s="9" t="s">
        <v>19614</v>
      </c>
      <c r="AA910" s="9" t="s">
        <v>25106</v>
      </c>
      <c r="AB910" s="9" t="s">
        <v>18780</v>
      </c>
      <c r="AC910">
        <v>5.9</v>
      </c>
      <c r="AD910" s="9" t="s">
        <v>19119</v>
      </c>
      <c r="AE910" s="9" t="s">
        <v>25104</v>
      </c>
      <c r="AF910" s="9" t="s">
        <v>18780</v>
      </c>
      <c r="AG910" s="9" t="s">
        <v>39</v>
      </c>
      <c r="AH910">
        <v>5.5</v>
      </c>
      <c r="AI910" s="9" t="s">
        <v>19119</v>
      </c>
      <c r="AK910" s="5" t="s">
        <v>25107</v>
      </c>
      <c r="AL910" s="12" t="e">
        <v>#N/A</v>
      </c>
      <c r="AM910" s="12" t="e">
        <v>#N/A</v>
      </c>
      <c r="AN910" s="5" t="s">
        <v>4076</v>
      </c>
      <c r="AO910" s="5" t="s">
        <v>25103</v>
      </c>
      <c r="AP910" s="5" t="s">
        <v>18781</v>
      </c>
      <c r="AQ910" s="5"/>
      <c r="AR910" s="5" t="s">
        <v>19119</v>
      </c>
    </row>
    <row r="911" spans="1:44">
      <c r="A911" s="5" t="s">
        <v>4079</v>
      </c>
      <c r="B911" s="5" t="s">
        <v>4080</v>
      </c>
      <c r="C911" s="5" t="s">
        <v>4081</v>
      </c>
      <c r="D911" s="5"/>
      <c r="E911" s="5" t="s">
        <v>4082</v>
      </c>
      <c r="F911" s="5" t="s">
        <v>387</v>
      </c>
      <c r="G911" s="5">
        <v>2022</v>
      </c>
      <c r="H911" s="5" t="str">
        <f t="shared" si="56"/>
        <v>2020s</v>
      </c>
      <c r="I911" s="5"/>
      <c r="J911" s="5" t="str">
        <f>IF(I911&lt;&gt;"",IF(I911&gt;=60,"Feature","Short/TV Show"),"No Runtime")</f>
        <v>No Runtime</v>
      </c>
      <c r="K911" s="5" t="s">
        <v>496</v>
      </c>
      <c r="L911" s="5" t="s">
        <v>204</v>
      </c>
      <c r="M911" s="5">
        <v>9</v>
      </c>
      <c r="N911" s="5">
        <v>10</v>
      </c>
      <c r="O911" s="5" t="str">
        <f t="shared" si="57"/>
        <v>No</v>
      </c>
      <c r="P911" s="5"/>
      <c r="Q911" s="6"/>
      <c r="R911" s="12" t="e">
        <f t="shared" si="58"/>
        <v>#N/A</v>
      </c>
      <c r="S911" s="12" t="e">
        <f t="shared" si="59"/>
        <v>#N/A</v>
      </c>
      <c r="U911" s="9" t="s">
        <v>36</v>
      </c>
      <c r="V911" s="9" t="s">
        <v>25103</v>
      </c>
      <c r="W911" s="9" t="s">
        <v>18780</v>
      </c>
      <c r="X911">
        <v>7.9</v>
      </c>
      <c r="Y911" s="9" t="s">
        <v>19119</v>
      </c>
      <c r="Z911" s="9" t="s">
        <v>19368</v>
      </c>
      <c r="AA911" s="9" t="s">
        <v>25106</v>
      </c>
      <c r="AB911" s="9" t="s">
        <v>18780</v>
      </c>
      <c r="AC911">
        <v>5.9</v>
      </c>
      <c r="AD911" s="9" t="s">
        <v>19119</v>
      </c>
      <c r="AE911" s="9" t="s">
        <v>25115</v>
      </c>
      <c r="AF911" s="9" t="s">
        <v>18782</v>
      </c>
      <c r="AG911" s="9" t="s">
        <v>987</v>
      </c>
      <c r="AI911" s="9" t="s">
        <v>19119</v>
      </c>
      <c r="AK911" s="5" t="s">
        <v>25107</v>
      </c>
      <c r="AL911" s="12">
        <v>88</v>
      </c>
      <c r="AM911" s="12" t="e">
        <v>#N/A</v>
      </c>
      <c r="AN911" s="5" t="s">
        <v>4080</v>
      </c>
      <c r="AO911" s="5" t="s">
        <v>25104</v>
      </c>
      <c r="AP911" s="5" t="s">
        <v>18782</v>
      </c>
      <c r="AQ911" s="5">
        <v>9</v>
      </c>
      <c r="AR911" s="5" t="s">
        <v>19119</v>
      </c>
    </row>
    <row r="912" spans="1:44">
      <c r="A912" s="5" t="s">
        <v>4083</v>
      </c>
      <c r="B912" s="5" t="s">
        <v>4084</v>
      </c>
      <c r="C912" s="5" t="s">
        <v>4085</v>
      </c>
      <c r="D912" s="5" t="s">
        <v>2895</v>
      </c>
      <c r="E912" s="5" t="s">
        <v>4086</v>
      </c>
      <c r="F912" s="5">
        <v>2023</v>
      </c>
      <c r="G912" s="5">
        <v>2023</v>
      </c>
      <c r="H912" s="5" t="str">
        <f t="shared" si="56"/>
        <v>2020s</v>
      </c>
      <c r="I912" s="5"/>
      <c r="J912" s="5" t="str">
        <f>IF(I912&lt;&gt;"",IF(I912&gt;=60,"Feature","Short/TV Show"),"No Runtime")</f>
        <v>No Runtime</v>
      </c>
      <c r="K912" s="5" t="s">
        <v>323</v>
      </c>
      <c r="L912" s="5"/>
      <c r="M912" s="5"/>
      <c r="N912" s="5"/>
      <c r="O912" s="5" t="str">
        <f t="shared" si="57"/>
        <v>No</v>
      </c>
      <c r="P912" s="5"/>
      <c r="Q912" s="6"/>
      <c r="R912" s="12" t="e">
        <f t="shared" si="58"/>
        <v>#N/A</v>
      </c>
      <c r="S912" s="12" t="e">
        <f t="shared" si="59"/>
        <v>#N/A</v>
      </c>
      <c r="U912" s="9" t="s">
        <v>166</v>
      </c>
      <c r="V912" s="9" t="s">
        <v>25103</v>
      </c>
      <c r="W912" s="9" t="s">
        <v>18780</v>
      </c>
      <c r="X912">
        <v>6.8</v>
      </c>
      <c r="Y912" s="9" t="s">
        <v>19118</v>
      </c>
      <c r="Z912" s="9" t="s">
        <v>19615</v>
      </c>
      <c r="AA912" s="9" t="s">
        <v>25107</v>
      </c>
      <c r="AB912" s="9" t="s">
        <v>18780</v>
      </c>
      <c r="AC912">
        <v>6.5</v>
      </c>
      <c r="AD912" s="9" t="s">
        <v>19119</v>
      </c>
      <c r="AE912" s="9" t="s">
        <v>25115</v>
      </c>
      <c r="AF912" s="9" t="s">
        <v>18782</v>
      </c>
      <c r="AG912" s="9" t="s">
        <v>3064</v>
      </c>
      <c r="AI912" s="9" t="s">
        <v>19119</v>
      </c>
      <c r="AK912" s="5" t="s">
        <v>25107</v>
      </c>
      <c r="AL912" s="12">
        <v>60</v>
      </c>
      <c r="AM912" s="12" t="e">
        <v>#N/A</v>
      </c>
      <c r="AN912" s="5" t="s">
        <v>4084</v>
      </c>
      <c r="AO912" s="5" t="s">
        <v>25104</v>
      </c>
      <c r="AP912" s="5" t="s">
        <v>18782</v>
      </c>
      <c r="AQ912" s="5"/>
      <c r="AR912" s="5" t="s">
        <v>19119</v>
      </c>
    </row>
    <row r="913" spans="1:44">
      <c r="A913" s="5" t="s">
        <v>4087</v>
      </c>
      <c r="B913" s="5" t="s">
        <v>4088</v>
      </c>
      <c r="C913" s="5" t="s">
        <v>4089</v>
      </c>
      <c r="D913" s="5" t="s">
        <v>1367</v>
      </c>
      <c r="E913" s="5" t="s">
        <v>4090</v>
      </c>
      <c r="F913" s="5">
        <v>1988</v>
      </c>
      <c r="G913" s="5">
        <v>1988</v>
      </c>
      <c r="H913" s="5" t="str">
        <f t="shared" si="56"/>
        <v>1980s</v>
      </c>
      <c r="I913" s="5">
        <v>89</v>
      </c>
      <c r="J913" s="5" t="str">
        <f>IF(I913&lt;&gt;"",IF(I913&gt;=60,"Feature","Short/TV Show"),"No Runtime")</f>
        <v>Feature</v>
      </c>
      <c r="K913" s="5" t="s">
        <v>3064</v>
      </c>
      <c r="L913" s="5"/>
      <c r="M913" s="5">
        <v>4.5</v>
      </c>
      <c r="N913" s="5">
        <v>23</v>
      </c>
      <c r="O913" s="5" t="str">
        <f t="shared" si="57"/>
        <v>No</v>
      </c>
      <c r="P913" s="5"/>
      <c r="Q913" s="6"/>
      <c r="R913" s="12">
        <f t="shared" si="58"/>
        <v>89</v>
      </c>
      <c r="S913" s="12" t="e">
        <f t="shared" si="59"/>
        <v>#N/A</v>
      </c>
      <c r="U913" s="9" t="s">
        <v>18803</v>
      </c>
      <c r="V913" s="9" t="s">
        <v>25103</v>
      </c>
      <c r="W913" s="9" t="s">
        <v>18780</v>
      </c>
      <c r="X913">
        <v>6.8</v>
      </c>
      <c r="Y913" s="9" t="s">
        <v>19118</v>
      </c>
      <c r="Z913" s="9" t="s">
        <v>19616</v>
      </c>
      <c r="AA913" s="9" t="s">
        <v>25107</v>
      </c>
      <c r="AB913" s="9" t="s">
        <v>18780</v>
      </c>
      <c r="AC913">
        <v>6.5</v>
      </c>
      <c r="AD913" s="9" t="s">
        <v>19119</v>
      </c>
      <c r="AE913" s="9" t="s">
        <v>25115</v>
      </c>
      <c r="AF913" s="9" t="s">
        <v>18782</v>
      </c>
      <c r="AG913" s="9" t="s">
        <v>100</v>
      </c>
      <c r="AI913" s="9" t="s">
        <v>19119</v>
      </c>
      <c r="AK913" s="5" t="s">
        <v>25107</v>
      </c>
      <c r="AL913" s="12">
        <v>60</v>
      </c>
      <c r="AM913" s="12" t="e">
        <v>#N/A</v>
      </c>
      <c r="AN913" s="5" t="s">
        <v>4088</v>
      </c>
      <c r="AO913" s="5" t="s">
        <v>25105</v>
      </c>
      <c r="AP913" s="5" t="s">
        <v>18780</v>
      </c>
      <c r="AQ913" s="5">
        <v>4.5</v>
      </c>
      <c r="AR913" s="5" t="s">
        <v>19119</v>
      </c>
    </row>
    <row r="914" spans="1:44">
      <c r="A914" s="5" t="s">
        <v>4091</v>
      </c>
      <c r="B914" s="5" t="s">
        <v>4092</v>
      </c>
      <c r="C914" s="5" t="s">
        <v>4093</v>
      </c>
      <c r="D914" s="5"/>
      <c r="E914" s="5" t="s">
        <v>4094</v>
      </c>
      <c r="F914" s="5">
        <v>2023</v>
      </c>
      <c r="G914" s="5">
        <v>2023</v>
      </c>
      <c r="H914" s="5" t="str">
        <f t="shared" si="56"/>
        <v>2020s</v>
      </c>
      <c r="I914" s="5">
        <v>25</v>
      </c>
      <c r="J914" s="5" t="str">
        <f>IF(I914&lt;&gt;"",IF(I914&gt;=60,"Feature","Short/TV Show"),"No Runtime")</f>
        <v>Short/TV Show</v>
      </c>
      <c r="K914" s="5" t="s">
        <v>76</v>
      </c>
      <c r="L914" s="5"/>
      <c r="M914" s="5">
        <v>1.6</v>
      </c>
      <c r="N914" s="5">
        <v>35</v>
      </c>
      <c r="O914" s="5" t="str">
        <f t="shared" si="57"/>
        <v>No</v>
      </c>
      <c r="P914" s="5"/>
      <c r="Q914" s="6"/>
      <c r="R914" s="12" t="e">
        <f t="shared" si="58"/>
        <v>#N/A</v>
      </c>
      <c r="S914" s="12">
        <f t="shared" si="59"/>
        <v>25</v>
      </c>
      <c r="U914" s="9"/>
      <c r="V914" s="9" t="s">
        <v>25104</v>
      </c>
      <c r="W914" s="9" t="s">
        <v>18782</v>
      </c>
      <c r="X914">
        <v>9.3000000000000007</v>
      </c>
      <c r="Y914" s="9" t="s">
        <v>19119</v>
      </c>
      <c r="Z914" s="9" t="s">
        <v>19617</v>
      </c>
      <c r="AA914" s="9" t="s">
        <v>25107</v>
      </c>
      <c r="AB914" s="9" t="s">
        <v>18780</v>
      </c>
      <c r="AC914">
        <v>6.5</v>
      </c>
      <c r="AD914" s="9" t="s">
        <v>19119</v>
      </c>
      <c r="AE914" s="9" t="s">
        <v>25103</v>
      </c>
      <c r="AF914" s="9" t="s">
        <v>18781</v>
      </c>
      <c r="AG914" s="9" t="s">
        <v>100</v>
      </c>
      <c r="AH914">
        <v>8.4</v>
      </c>
      <c r="AI914" s="9" t="s">
        <v>19119</v>
      </c>
      <c r="AK914" s="5" t="s">
        <v>25107</v>
      </c>
      <c r="AL914" s="12">
        <v>118</v>
      </c>
      <c r="AM914" s="12" t="e">
        <v>#N/A</v>
      </c>
      <c r="AN914" s="5" t="s">
        <v>4092</v>
      </c>
      <c r="AO914" s="5" t="s">
        <v>25104</v>
      </c>
      <c r="AP914" s="5" t="s">
        <v>18781</v>
      </c>
      <c r="AQ914" s="5">
        <v>1.6</v>
      </c>
      <c r="AR914" s="5" t="s">
        <v>19119</v>
      </c>
    </row>
    <row r="915" spans="1:44">
      <c r="A915" s="5" t="s">
        <v>4095</v>
      </c>
      <c r="B915" s="5" t="s">
        <v>4096</v>
      </c>
      <c r="C915" s="5" t="s">
        <v>4097</v>
      </c>
      <c r="D915" s="5" t="s">
        <v>4098</v>
      </c>
      <c r="E915" s="5" t="s">
        <v>4099</v>
      </c>
      <c r="F915" s="5"/>
      <c r="G915" s="5"/>
      <c r="H915" s="5" t="str">
        <f t="shared" si="56"/>
        <v>No Year</v>
      </c>
      <c r="I915" s="5"/>
      <c r="J915" s="5" t="str">
        <f>IF(I915&lt;&gt;"",IF(I915&gt;=60,"Feature","Short/TV Show"),"No Runtime")</f>
        <v>No Runtime</v>
      </c>
      <c r="K915" s="5" t="s">
        <v>100</v>
      </c>
      <c r="L915" s="5"/>
      <c r="M915" s="5"/>
      <c r="N915" s="5"/>
      <c r="O915" s="5" t="str">
        <f t="shared" si="57"/>
        <v>No</v>
      </c>
      <c r="P915" s="5"/>
      <c r="Q915" s="6"/>
      <c r="R915" s="12" t="e">
        <f t="shared" si="58"/>
        <v>#N/A</v>
      </c>
      <c r="S915" s="12" t="e">
        <f t="shared" si="59"/>
        <v>#N/A</v>
      </c>
      <c r="U915" s="9" t="s">
        <v>1467</v>
      </c>
      <c r="V915" s="9" t="s">
        <v>25106</v>
      </c>
      <c r="W915" s="9" t="s">
        <v>18780</v>
      </c>
      <c r="X915">
        <v>4.7</v>
      </c>
      <c r="Y915" s="9" t="s">
        <v>19119</v>
      </c>
      <c r="Z915" s="9" t="s">
        <v>19618</v>
      </c>
      <c r="AA915" s="9" t="s">
        <v>25107</v>
      </c>
      <c r="AB915" s="9" t="s">
        <v>18780</v>
      </c>
      <c r="AC915">
        <v>6.5</v>
      </c>
      <c r="AD915" s="9" t="s">
        <v>19119</v>
      </c>
      <c r="AE915" s="9" t="s">
        <v>25103</v>
      </c>
      <c r="AF915" s="9" t="s">
        <v>18781</v>
      </c>
      <c r="AG915" s="9" t="s">
        <v>1176</v>
      </c>
      <c r="AH915">
        <v>8.4</v>
      </c>
      <c r="AI915" s="9" t="s">
        <v>19119</v>
      </c>
      <c r="AK915" s="5" t="s">
        <v>25107</v>
      </c>
      <c r="AL915" s="12">
        <v>83</v>
      </c>
      <c r="AM915" s="12" t="e">
        <v>#N/A</v>
      </c>
      <c r="AN915" s="5" t="s">
        <v>4096</v>
      </c>
      <c r="AO915" s="5" t="s">
        <v>25116</v>
      </c>
      <c r="AP915" s="5" t="s">
        <v>18782</v>
      </c>
      <c r="AQ915" s="5"/>
      <c r="AR915" s="5" t="s">
        <v>19119</v>
      </c>
    </row>
    <row r="916" spans="1:44">
      <c r="A916" s="5" t="s">
        <v>4100</v>
      </c>
      <c r="B916" s="5" t="s">
        <v>4101</v>
      </c>
      <c r="C916" s="5" t="s">
        <v>4102</v>
      </c>
      <c r="D916" s="5" t="s">
        <v>4103</v>
      </c>
      <c r="E916" s="5" t="s">
        <v>4104</v>
      </c>
      <c r="F916" s="5">
        <v>2023</v>
      </c>
      <c r="G916" s="5">
        <v>2023</v>
      </c>
      <c r="H916" s="5" t="str">
        <f t="shared" si="56"/>
        <v>2020s</v>
      </c>
      <c r="I916" s="5">
        <v>15</v>
      </c>
      <c r="J916" s="5" t="str">
        <f>IF(I916&lt;&gt;"",IF(I916&gt;=60,"Feature","Short/TV Show"),"No Runtime")</f>
        <v>Short/TV Show</v>
      </c>
      <c r="K916" s="5" t="s">
        <v>4105</v>
      </c>
      <c r="L916" s="5"/>
      <c r="M916" s="5"/>
      <c r="N916" s="5"/>
      <c r="O916" s="5" t="str">
        <f t="shared" si="57"/>
        <v>No</v>
      </c>
      <c r="P916" s="5"/>
      <c r="Q916" s="6"/>
      <c r="R916" s="12" t="e">
        <f t="shared" si="58"/>
        <v>#N/A</v>
      </c>
      <c r="S916" s="12">
        <f t="shared" si="59"/>
        <v>15</v>
      </c>
      <c r="U916" s="9" t="s">
        <v>1486</v>
      </c>
      <c r="V916" s="9" t="s">
        <v>25103</v>
      </c>
      <c r="W916" s="9" t="s">
        <v>18780</v>
      </c>
      <c r="X916">
        <v>6.6</v>
      </c>
      <c r="Y916" s="9" t="s">
        <v>19118</v>
      </c>
      <c r="Z916" s="9" t="s">
        <v>19131</v>
      </c>
      <c r="AA916" s="9" t="s">
        <v>25103</v>
      </c>
      <c r="AB916" s="9" t="s">
        <v>18780</v>
      </c>
      <c r="AC916">
        <v>6.6</v>
      </c>
      <c r="AD916" s="9" t="s">
        <v>19118</v>
      </c>
      <c r="AE916" s="9" t="s">
        <v>25103</v>
      </c>
      <c r="AF916" s="9" t="s">
        <v>18780</v>
      </c>
      <c r="AG916" s="9" t="s">
        <v>100</v>
      </c>
      <c r="AH916">
        <v>7.5</v>
      </c>
      <c r="AI916" s="9" t="s">
        <v>19119</v>
      </c>
      <c r="AK916" s="5" t="s">
        <v>25107</v>
      </c>
      <c r="AL916" s="12">
        <v>112</v>
      </c>
      <c r="AM916" s="12" t="e">
        <v>#N/A</v>
      </c>
      <c r="AN916" s="5" t="s">
        <v>4101</v>
      </c>
      <c r="AO916" s="5" t="s">
        <v>25104</v>
      </c>
      <c r="AP916" s="5" t="s">
        <v>18781</v>
      </c>
      <c r="AQ916" s="5"/>
      <c r="AR916" s="5" t="s">
        <v>19119</v>
      </c>
    </row>
    <row r="917" spans="1:44">
      <c r="A917" s="5" t="s">
        <v>4106</v>
      </c>
      <c r="B917" s="5" t="s">
        <v>4107</v>
      </c>
      <c r="C917" s="5" t="s">
        <v>4108</v>
      </c>
      <c r="D917" s="5" t="s">
        <v>4109</v>
      </c>
      <c r="E917" s="5" t="s">
        <v>4110</v>
      </c>
      <c r="F917" s="5">
        <v>2008</v>
      </c>
      <c r="G917" s="5">
        <v>2008</v>
      </c>
      <c r="H917" s="5" t="str">
        <f t="shared" si="56"/>
        <v>2000s</v>
      </c>
      <c r="I917" s="5"/>
      <c r="J917" s="5" t="str">
        <f>IF(I917&lt;&gt;"",IF(I917&gt;=60,"Feature","Short/TV Show"),"No Runtime")</f>
        <v>No Runtime</v>
      </c>
      <c r="K917" s="5" t="s">
        <v>100</v>
      </c>
      <c r="L917" s="5"/>
      <c r="M917" s="5">
        <v>5.5</v>
      </c>
      <c r="N917" s="5">
        <v>84</v>
      </c>
      <c r="O917" s="5" t="str">
        <f t="shared" si="57"/>
        <v>No</v>
      </c>
      <c r="P917" s="5"/>
      <c r="Q917" s="6"/>
      <c r="R917" s="12" t="e">
        <f t="shared" si="58"/>
        <v>#N/A</v>
      </c>
      <c r="S917" s="12" t="e">
        <f t="shared" si="59"/>
        <v>#N/A</v>
      </c>
      <c r="U917" s="9" t="s">
        <v>18815</v>
      </c>
      <c r="V917" s="9" t="s">
        <v>25103</v>
      </c>
      <c r="W917" s="9" t="s">
        <v>18782</v>
      </c>
      <c r="Y917" s="9" t="s">
        <v>19119</v>
      </c>
      <c r="Z917" s="9" t="s">
        <v>19162</v>
      </c>
      <c r="AA917" s="9" t="s">
        <v>25103</v>
      </c>
      <c r="AB917" s="9" t="s">
        <v>18780</v>
      </c>
      <c r="AC917">
        <v>6.6</v>
      </c>
      <c r="AD917" s="9" t="s">
        <v>19118</v>
      </c>
      <c r="AE917" s="9" t="s">
        <v>25103</v>
      </c>
      <c r="AF917" s="9" t="s">
        <v>18780</v>
      </c>
      <c r="AG917" s="9" t="s">
        <v>39</v>
      </c>
      <c r="AH917">
        <v>7.5</v>
      </c>
      <c r="AI917" s="9" t="s">
        <v>19119</v>
      </c>
      <c r="AK917" s="5" t="s">
        <v>25107</v>
      </c>
      <c r="AL917" s="12" t="e">
        <v>#N/A</v>
      </c>
      <c r="AM917" s="12" t="e">
        <v>#N/A</v>
      </c>
      <c r="AN917" s="5" t="s">
        <v>4107</v>
      </c>
      <c r="AO917" s="5" t="s">
        <v>25106</v>
      </c>
      <c r="AP917" s="5" t="s">
        <v>18782</v>
      </c>
      <c r="AQ917" s="5">
        <v>5.5</v>
      </c>
      <c r="AR917" s="5" t="s">
        <v>19119</v>
      </c>
    </row>
    <row r="918" spans="1:44">
      <c r="A918" s="5" t="s">
        <v>4111</v>
      </c>
      <c r="B918" s="5" t="s">
        <v>4112</v>
      </c>
      <c r="C918" s="5" t="s">
        <v>4113</v>
      </c>
      <c r="D918" s="5" t="s">
        <v>4114</v>
      </c>
      <c r="E918" s="5" t="s">
        <v>4115</v>
      </c>
      <c r="F918" s="5">
        <v>1978</v>
      </c>
      <c r="G918" s="5">
        <v>1978</v>
      </c>
      <c r="H918" s="5" t="str">
        <f t="shared" si="56"/>
        <v>1970s</v>
      </c>
      <c r="I918" s="5">
        <v>90</v>
      </c>
      <c r="J918" s="5" t="str">
        <f>IF(I918&lt;&gt;"",IF(I918&gt;=60,"Feature","Short/TV Show"),"No Runtime")</f>
        <v>Feature</v>
      </c>
      <c r="K918" s="5" t="s">
        <v>4116</v>
      </c>
      <c r="L918" s="5"/>
      <c r="M918" s="5">
        <v>5.8</v>
      </c>
      <c r="N918" s="5">
        <v>25</v>
      </c>
      <c r="O918" s="5" t="str">
        <f t="shared" si="57"/>
        <v>No</v>
      </c>
      <c r="P918" s="5"/>
      <c r="Q918" s="6"/>
      <c r="R918" s="12">
        <f t="shared" si="58"/>
        <v>90</v>
      </c>
      <c r="S918" s="12" t="e">
        <f t="shared" si="59"/>
        <v>#N/A</v>
      </c>
      <c r="U918" s="9" t="s">
        <v>18816</v>
      </c>
      <c r="V918" s="9" t="s">
        <v>25103</v>
      </c>
      <c r="W918" s="9" t="s">
        <v>18782</v>
      </c>
      <c r="Y918" s="9" t="s">
        <v>19119</v>
      </c>
      <c r="Z918" s="9" t="s">
        <v>19619</v>
      </c>
      <c r="AA918" s="9" t="s">
        <v>25103</v>
      </c>
      <c r="AB918" s="9" t="s">
        <v>18780</v>
      </c>
      <c r="AC918">
        <v>6.6</v>
      </c>
      <c r="AD918" s="9" t="s">
        <v>19118</v>
      </c>
      <c r="AE918" s="9" t="s">
        <v>25103</v>
      </c>
      <c r="AF918" s="9" t="s">
        <v>18780</v>
      </c>
      <c r="AG918" s="9" t="s">
        <v>1000</v>
      </c>
      <c r="AH918">
        <v>7.5</v>
      </c>
      <c r="AI918" s="9" t="s">
        <v>19119</v>
      </c>
      <c r="AK918" s="5" t="s">
        <v>25107</v>
      </c>
      <c r="AL918" s="12" t="e">
        <v>#N/A</v>
      </c>
      <c r="AM918" s="12" t="e">
        <v>#N/A</v>
      </c>
      <c r="AN918" s="5" t="s">
        <v>4112</v>
      </c>
      <c r="AO918" s="5" t="s">
        <v>25108</v>
      </c>
      <c r="AP918" s="5" t="s">
        <v>18780</v>
      </c>
      <c r="AQ918" s="5">
        <v>5.8</v>
      </c>
      <c r="AR918" s="5" t="s">
        <v>19119</v>
      </c>
    </row>
    <row r="919" spans="1:44">
      <c r="A919" s="5" t="s">
        <v>4117</v>
      </c>
      <c r="B919" s="5" t="s">
        <v>4118</v>
      </c>
      <c r="C919" s="5" t="s">
        <v>4119</v>
      </c>
      <c r="D919" s="5" t="s">
        <v>4120</v>
      </c>
      <c r="E919" s="5" t="s">
        <v>4121</v>
      </c>
      <c r="F919" s="5">
        <v>2019</v>
      </c>
      <c r="G919" s="5">
        <v>2019</v>
      </c>
      <c r="H919" s="5" t="str">
        <f t="shared" si="56"/>
        <v>2010s</v>
      </c>
      <c r="I919" s="5">
        <v>78</v>
      </c>
      <c r="J919" s="5" t="str">
        <f>IF(I919&lt;&gt;"",IF(I919&gt;=60,"Feature","Short/TV Show"),"No Runtime")</f>
        <v>Feature</v>
      </c>
      <c r="K919" s="5" t="s">
        <v>39</v>
      </c>
      <c r="L919" s="5" t="s">
        <v>54</v>
      </c>
      <c r="M919" s="5">
        <v>6.6</v>
      </c>
      <c r="N919" s="5">
        <v>8</v>
      </c>
      <c r="O919" s="5" t="str">
        <f t="shared" si="57"/>
        <v>No</v>
      </c>
      <c r="P919" s="5"/>
      <c r="Q919" s="6"/>
      <c r="R919" s="12">
        <f t="shared" si="58"/>
        <v>78</v>
      </c>
      <c r="S919" s="12" t="e">
        <f t="shared" si="59"/>
        <v>#N/A</v>
      </c>
      <c r="U919" s="9" t="s">
        <v>18817</v>
      </c>
      <c r="V919" s="9" t="s">
        <v>25103</v>
      </c>
      <c r="W919" s="9" t="s">
        <v>18782</v>
      </c>
      <c r="Y919" s="9" t="s">
        <v>19119</v>
      </c>
      <c r="Z919" s="9" t="s">
        <v>19290</v>
      </c>
      <c r="AA919" s="9" t="s">
        <v>25103</v>
      </c>
      <c r="AB919" s="9" t="s">
        <v>18780</v>
      </c>
      <c r="AC919">
        <v>6.6</v>
      </c>
      <c r="AD919" s="9" t="s">
        <v>19118</v>
      </c>
      <c r="AE919" s="9" t="s">
        <v>25104</v>
      </c>
      <c r="AF919" s="9" t="s">
        <v>18782</v>
      </c>
      <c r="AG919" s="9" t="s">
        <v>2142</v>
      </c>
      <c r="AH919">
        <v>8.1</v>
      </c>
      <c r="AI919" s="9" t="s">
        <v>19119</v>
      </c>
      <c r="AK919" s="5" t="s">
        <v>25107</v>
      </c>
      <c r="AL919" s="12">
        <v>80</v>
      </c>
      <c r="AM919" s="12" t="e">
        <v>#N/A</v>
      </c>
      <c r="AN919" s="5" t="s">
        <v>4118</v>
      </c>
      <c r="AO919" s="5" t="s">
        <v>25103</v>
      </c>
      <c r="AP919" s="5" t="s">
        <v>18780</v>
      </c>
      <c r="AQ919" s="5">
        <v>6.6</v>
      </c>
      <c r="AR919" s="5" t="s">
        <v>19119</v>
      </c>
    </row>
    <row r="920" spans="1:44">
      <c r="A920" s="5" t="s">
        <v>4122</v>
      </c>
      <c r="B920" s="5" t="s">
        <v>4123</v>
      </c>
      <c r="C920" s="5"/>
      <c r="D920" s="5" t="s">
        <v>3740</v>
      </c>
      <c r="E920" s="5" t="s">
        <v>4124</v>
      </c>
      <c r="F920" s="5">
        <v>1984</v>
      </c>
      <c r="G920" s="5">
        <v>1984</v>
      </c>
      <c r="H920" s="5" t="str">
        <f t="shared" si="56"/>
        <v>1980s</v>
      </c>
      <c r="I920" s="5">
        <v>95</v>
      </c>
      <c r="J920" s="5" t="str">
        <f>IF(I920&lt;&gt;"",IF(I920&gt;=60,"Feature","Short/TV Show"),"No Runtime")</f>
        <v>Feature</v>
      </c>
      <c r="K920" s="5" t="s">
        <v>4125</v>
      </c>
      <c r="L920" s="5"/>
      <c r="M920" s="5">
        <v>6.7</v>
      </c>
      <c r="N920" s="5">
        <v>22</v>
      </c>
      <c r="O920" s="5" t="str">
        <f t="shared" si="57"/>
        <v>No</v>
      </c>
      <c r="P920" s="5"/>
      <c r="Q920" s="6"/>
      <c r="R920" s="12">
        <f t="shared" si="58"/>
        <v>95</v>
      </c>
      <c r="S920" s="12" t="e">
        <f t="shared" si="59"/>
        <v>#N/A</v>
      </c>
      <c r="U920" s="9" t="s">
        <v>3196</v>
      </c>
      <c r="V920" s="9" t="s">
        <v>25105</v>
      </c>
      <c r="W920" s="9" t="s">
        <v>18780</v>
      </c>
      <c r="X920">
        <v>7.5</v>
      </c>
      <c r="Y920" s="9" t="s">
        <v>19119</v>
      </c>
      <c r="Z920" s="9" t="s">
        <v>19438</v>
      </c>
      <c r="AA920" s="9" t="s">
        <v>25104</v>
      </c>
      <c r="AB920" s="9" t="s">
        <v>18781</v>
      </c>
      <c r="AC920">
        <v>4.3</v>
      </c>
      <c r="AD920" s="9" t="s">
        <v>19119</v>
      </c>
      <c r="AE920" s="9" t="s">
        <v>25106</v>
      </c>
      <c r="AF920" s="9" t="s">
        <v>18780</v>
      </c>
      <c r="AG920" s="9" t="s">
        <v>100</v>
      </c>
      <c r="AH920">
        <v>6.9</v>
      </c>
      <c r="AI920" s="9" t="s">
        <v>19118</v>
      </c>
      <c r="AK920" s="5" t="s">
        <v>25107</v>
      </c>
      <c r="AL920" s="12">
        <v>60</v>
      </c>
      <c r="AM920" s="12" t="e">
        <v>#N/A</v>
      </c>
      <c r="AN920" s="5" t="s">
        <v>4123</v>
      </c>
      <c r="AO920" s="5" t="s">
        <v>25105</v>
      </c>
      <c r="AP920" s="5" t="s">
        <v>18780</v>
      </c>
      <c r="AQ920" s="5">
        <v>6.7</v>
      </c>
      <c r="AR920" s="5" t="s">
        <v>19119</v>
      </c>
    </row>
    <row r="921" spans="1:44">
      <c r="A921" s="5" t="s">
        <v>4126</v>
      </c>
      <c r="B921" s="5" t="s">
        <v>4127</v>
      </c>
      <c r="C921" s="5" t="s">
        <v>4128</v>
      </c>
      <c r="D921" s="5" t="s">
        <v>786</v>
      </c>
      <c r="E921" s="5" t="s">
        <v>4129</v>
      </c>
      <c r="F921" s="5">
        <v>2019</v>
      </c>
      <c r="G921" s="5">
        <v>2019</v>
      </c>
      <c r="H921" s="5" t="str">
        <f t="shared" si="56"/>
        <v>2010s</v>
      </c>
      <c r="I921" s="5">
        <v>108</v>
      </c>
      <c r="J921" s="5" t="str">
        <f>IF(I921&lt;&gt;"",IF(I921&gt;=60,"Feature","Short/TV Show"),"No Runtime")</f>
        <v>Feature</v>
      </c>
      <c r="K921" s="5" t="s">
        <v>100</v>
      </c>
      <c r="L921" s="5" t="s">
        <v>54</v>
      </c>
      <c r="M921" s="5">
        <v>6.2</v>
      </c>
      <c r="N921" s="5">
        <v>200</v>
      </c>
      <c r="O921" s="5" t="str">
        <f t="shared" si="57"/>
        <v>Yes</v>
      </c>
      <c r="P921" s="5"/>
      <c r="Q921" s="6"/>
      <c r="R921" s="12">
        <f t="shared" si="58"/>
        <v>108</v>
      </c>
      <c r="S921" s="12" t="e">
        <f t="shared" si="59"/>
        <v>#N/A</v>
      </c>
      <c r="U921" s="9" t="s">
        <v>786</v>
      </c>
      <c r="V921" s="9" t="s">
        <v>25103</v>
      </c>
      <c r="W921" s="9" t="s">
        <v>18780</v>
      </c>
      <c r="X921">
        <v>3.9</v>
      </c>
      <c r="Y921" s="9" t="s">
        <v>19119</v>
      </c>
      <c r="Z921" s="9" t="s">
        <v>19206</v>
      </c>
      <c r="AA921" s="9" t="s">
        <v>25104</v>
      </c>
      <c r="AB921" s="9" t="s">
        <v>18781</v>
      </c>
      <c r="AC921">
        <v>4.3</v>
      </c>
      <c r="AD921" s="9" t="s">
        <v>19119</v>
      </c>
      <c r="AE921" s="9" t="s">
        <v>25106</v>
      </c>
      <c r="AF921" s="9" t="s">
        <v>18780</v>
      </c>
      <c r="AG921" s="9" t="s">
        <v>1176</v>
      </c>
      <c r="AH921">
        <v>6.9</v>
      </c>
      <c r="AI921" s="9" t="s">
        <v>19118</v>
      </c>
      <c r="AK921" s="5" t="s">
        <v>25107</v>
      </c>
      <c r="AL921" s="12">
        <v>60</v>
      </c>
      <c r="AM921" s="12" t="e">
        <v>#N/A</v>
      </c>
      <c r="AN921" s="5" t="s">
        <v>4127</v>
      </c>
      <c r="AO921" s="5" t="s">
        <v>25103</v>
      </c>
      <c r="AP921" s="5" t="s">
        <v>18780</v>
      </c>
      <c r="AQ921" s="5">
        <v>6.2</v>
      </c>
      <c r="AR921" s="5" t="s">
        <v>19118</v>
      </c>
    </row>
    <row r="922" spans="1:44">
      <c r="A922" s="5" t="s">
        <v>4130</v>
      </c>
      <c r="B922" s="5" t="s">
        <v>4131</v>
      </c>
      <c r="C922" s="5" t="s">
        <v>4132</v>
      </c>
      <c r="D922" s="5" t="s">
        <v>1193</v>
      </c>
      <c r="E922" s="5" t="s">
        <v>4133</v>
      </c>
      <c r="F922" s="5">
        <v>2017</v>
      </c>
      <c r="G922" s="5">
        <v>2017</v>
      </c>
      <c r="H922" s="5" t="str">
        <f t="shared" si="56"/>
        <v>2010s</v>
      </c>
      <c r="I922" s="5">
        <v>110</v>
      </c>
      <c r="J922" s="5" t="str">
        <f>IF(I922&lt;&gt;"",IF(I922&gt;=60,"Feature","Short/TV Show"),"No Runtime")</f>
        <v>Feature</v>
      </c>
      <c r="K922" s="5" t="s">
        <v>496</v>
      </c>
      <c r="L922" s="5" t="s">
        <v>87</v>
      </c>
      <c r="M922" s="5">
        <v>7.8</v>
      </c>
      <c r="N922" s="5">
        <v>33</v>
      </c>
      <c r="O922" s="5" t="str">
        <f t="shared" si="57"/>
        <v>No</v>
      </c>
      <c r="P922" s="5"/>
      <c r="Q922" s="6"/>
      <c r="R922" s="12">
        <f t="shared" si="58"/>
        <v>110</v>
      </c>
      <c r="S922" s="12" t="e">
        <f t="shared" si="59"/>
        <v>#N/A</v>
      </c>
      <c r="U922" s="9" t="s">
        <v>1066</v>
      </c>
      <c r="V922" s="9" t="s">
        <v>25103</v>
      </c>
      <c r="W922" s="9" t="s">
        <v>18780</v>
      </c>
      <c r="X922">
        <v>7.5</v>
      </c>
      <c r="Y922" s="9" t="s">
        <v>19119</v>
      </c>
      <c r="Z922" s="9" t="s">
        <v>19620</v>
      </c>
      <c r="AA922" s="9" t="s">
        <v>25104</v>
      </c>
      <c r="AB922" s="9" t="s">
        <v>18781</v>
      </c>
      <c r="AC922">
        <v>4.3</v>
      </c>
      <c r="AD922" s="9" t="s">
        <v>19119</v>
      </c>
      <c r="AE922" s="9" t="s">
        <v>25105</v>
      </c>
      <c r="AF922" s="9" t="s">
        <v>18780</v>
      </c>
      <c r="AG922" s="9" t="s">
        <v>657</v>
      </c>
      <c r="AH922">
        <v>6.3</v>
      </c>
      <c r="AI922" s="9" t="s">
        <v>19119</v>
      </c>
      <c r="AK922" s="5" t="s">
        <v>25107</v>
      </c>
      <c r="AL922" s="12" t="e">
        <v>#N/A</v>
      </c>
      <c r="AM922" s="12" t="e">
        <v>#N/A</v>
      </c>
      <c r="AN922" s="5" t="s">
        <v>4131</v>
      </c>
      <c r="AO922" s="5" t="s">
        <v>25103</v>
      </c>
      <c r="AP922" s="5" t="s">
        <v>18780</v>
      </c>
      <c r="AQ922" s="5">
        <v>7.8</v>
      </c>
      <c r="AR922" s="5" t="s">
        <v>19119</v>
      </c>
    </row>
    <row r="923" spans="1:44">
      <c r="A923" s="5" t="s">
        <v>4134</v>
      </c>
      <c r="B923" s="5" t="s">
        <v>4135</v>
      </c>
      <c r="C923" s="5"/>
      <c r="D923" s="5" t="s">
        <v>1767</v>
      </c>
      <c r="E923" s="5" t="s">
        <v>4136</v>
      </c>
      <c r="F923" s="5">
        <v>2011</v>
      </c>
      <c r="G923" s="5">
        <v>2011</v>
      </c>
      <c r="H923" s="5" t="str">
        <f t="shared" si="56"/>
        <v>2010s</v>
      </c>
      <c r="I923" s="5">
        <v>77</v>
      </c>
      <c r="J923" s="5" t="str">
        <f>IF(I923&lt;&gt;"",IF(I923&gt;=60,"Feature","Short/TV Show"),"No Runtime")</f>
        <v>Feature</v>
      </c>
      <c r="K923" s="5" t="s">
        <v>845</v>
      </c>
      <c r="L923" s="5" t="s">
        <v>248</v>
      </c>
      <c r="M923" s="5">
        <v>2.6</v>
      </c>
      <c r="N923" s="5">
        <v>47</v>
      </c>
      <c r="O923" s="5" t="str">
        <f t="shared" si="57"/>
        <v>No</v>
      </c>
      <c r="P923" s="5"/>
      <c r="Q923" s="6"/>
      <c r="R923" s="12">
        <f t="shared" si="58"/>
        <v>77</v>
      </c>
      <c r="S923" s="12" t="e">
        <f t="shared" si="59"/>
        <v>#N/A</v>
      </c>
      <c r="U923" s="9" t="s">
        <v>3824</v>
      </c>
      <c r="V923" s="9" t="s">
        <v>25106</v>
      </c>
      <c r="W923" s="9" t="s">
        <v>18782</v>
      </c>
      <c r="X923">
        <v>4.3</v>
      </c>
      <c r="Y923" s="9" t="s">
        <v>19119</v>
      </c>
      <c r="Z923" s="9" t="s">
        <v>19602</v>
      </c>
      <c r="AA923" s="9" t="s">
        <v>25104</v>
      </c>
      <c r="AB923" s="9" t="s">
        <v>18781</v>
      </c>
      <c r="AC923">
        <v>4.3</v>
      </c>
      <c r="AD923" s="9" t="s">
        <v>19119</v>
      </c>
      <c r="AE923" s="9" t="s">
        <v>25105</v>
      </c>
      <c r="AF923" s="9" t="s">
        <v>18780</v>
      </c>
      <c r="AG923" s="9" t="s">
        <v>39</v>
      </c>
      <c r="AH923">
        <v>6.3</v>
      </c>
      <c r="AI923" s="9" t="s">
        <v>19119</v>
      </c>
      <c r="AK923" s="5" t="s">
        <v>25107</v>
      </c>
      <c r="AL923" s="12">
        <v>83</v>
      </c>
      <c r="AM923" s="12" t="e">
        <v>#N/A</v>
      </c>
      <c r="AN923" s="5" t="s">
        <v>4135</v>
      </c>
      <c r="AO923" s="5" t="s">
        <v>25103</v>
      </c>
      <c r="AP923" s="5" t="s">
        <v>18780</v>
      </c>
      <c r="AQ923" s="5">
        <v>2.6</v>
      </c>
      <c r="AR923" s="5" t="s">
        <v>19119</v>
      </c>
    </row>
    <row r="924" spans="1:44">
      <c r="A924" s="5" t="s">
        <v>4137</v>
      </c>
      <c r="B924" s="5" t="s">
        <v>4138</v>
      </c>
      <c r="C924" s="5" t="s">
        <v>4139</v>
      </c>
      <c r="D924" s="5" t="s">
        <v>4140</v>
      </c>
      <c r="E924" s="5" t="s">
        <v>4141</v>
      </c>
      <c r="F924" s="5">
        <v>2017</v>
      </c>
      <c r="G924" s="5">
        <v>2017</v>
      </c>
      <c r="H924" s="5" t="str">
        <f t="shared" si="56"/>
        <v>2010s</v>
      </c>
      <c r="I924" s="5">
        <v>96</v>
      </c>
      <c r="J924" s="5" t="str">
        <f>IF(I924&lt;&gt;"",IF(I924&gt;=60,"Feature","Short/TV Show"),"No Runtime")</f>
        <v>Feature</v>
      </c>
      <c r="K924" s="5" t="s">
        <v>76</v>
      </c>
      <c r="L924" s="5" t="s">
        <v>47</v>
      </c>
      <c r="M924" s="5">
        <v>7.5</v>
      </c>
      <c r="N924" s="5">
        <v>103</v>
      </c>
      <c r="O924" s="5" t="str">
        <f t="shared" si="57"/>
        <v>Yes</v>
      </c>
      <c r="P924" s="5"/>
      <c r="Q924" s="6"/>
      <c r="R924" s="12">
        <f t="shared" si="58"/>
        <v>96</v>
      </c>
      <c r="S924" s="12" t="e">
        <f t="shared" si="59"/>
        <v>#N/A</v>
      </c>
      <c r="U924" s="9" t="s">
        <v>1093</v>
      </c>
      <c r="V924" s="9" t="s">
        <v>25105</v>
      </c>
      <c r="W924" s="9" t="s">
        <v>18782</v>
      </c>
      <c r="Y924" s="9" t="s">
        <v>19119</v>
      </c>
      <c r="Z924" s="9" t="s">
        <v>19621</v>
      </c>
      <c r="AA924" s="9" t="s">
        <v>25103</v>
      </c>
      <c r="AB924" s="9" t="s">
        <v>18780</v>
      </c>
      <c r="AC924">
        <v>5.0999999999999996</v>
      </c>
      <c r="AD924" s="9" t="s">
        <v>19118</v>
      </c>
      <c r="AE924" s="9" t="s">
        <v>25105</v>
      </c>
      <c r="AF924" s="9" t="s">
        <v>18780</v>
      </c>
      <c r="AG924" s="9" t="s">
        <v>987</v>
      </c>
      <c r="AH924">
        <v>6.2</v>
      </c>
      <c r="AI924" s="9" t="s">
        <v>19118</v>
      </c>
      <c r="AK924" s="5" t="s">
        <v>25107</v>
      </c>
      <c r="AL924" s="12" t="e">
        <v>#N/A</v>
      </c>
      <c r="AM924" s="12" t="e">
        <v>#N/A</v>
      </c>
      <c r="AN924" s="5" t="s">
        <v>4138</v>
      </c>
      <c r="AO924" s="5" t="s">
        <v>25103</v>
      </c>
      <c r="AP924" s="5" t="s">
        <v>18780</v>
      </c>
      <c r="AQ924" s="5">
        <v>7.5</v>
      </c>
      <c r="AR924" s="5" t="s">
        <v>19118</v>
      </c>
    </row>
    <row r="925" spans="1:44">
      <c r="A925" s="5" t="s">
        <v>4142</v>
      </c>
      <c r="B925" s="5" t="s">
        <v>4143</v>
      </c>
      <c r="C925" s="5" t="s">
        <v>4144</v>
      </c>
      <c r="D925" s="5" t="s">
        <v>368</v>
      </c>
      <c r="E925" s="5" t="s">
        <v>4145</v>
      </c>
      <c r="F925" s="5">
        <v>2018</v>
      </c>
      <c r="G925" s="5">
        <v>2018</v>
      </c>
      <c r="H925" s="5" t="str">
        <f t="shared" si="56"/>
        <v>2010s</v>
      </c>
      <c r="I925" s="5">
        <v>83</v>
      </c>
      <c r="J925" s="5" t="str">
        <f>IF(I925&lt;&gt;"",IF(I925&gt;=60,"Feature","Short/TV Show"),"No Runtime")</f>
        <v>Feature</v>
      </c>
      <c r="K925" s="5" t="s">
        <v>620</v>
      </c>
      <c r="L925" s="5" t="s">
        <v>47</v>
      </c>
      <c r="M925" s="5">
        <v>6.2</v>
      </c>
      <c r="N925" s="5">
        <v>82</v>
      </c>
      <c r="O925" s="5" t="str">
        <f t="shared" si="57"/>
        <v>No</v>
      </c>
      <c r="P925" s="5"/>
      <c r="Q925" s="6"/>
      <c r="R925" s="12">
        <f t="shared" si="58"/>
        <v>83</v>
      </c>
      <c r="S925" s="12" t="e">
        <f t="shared" si="59"/>
        <v>#N/A</v>
      </c>
      <c r="U925" s="9"/>
      <c r="V925" s="9" t="s">
        <v>25104</v>
      </c>
      <c r="W925" s="9" t="s">
        <v>18782</v>
      </c>
      <c r="Y925" s="9" t="s">
        <v>19119</v>
      </c>
      <c r="Z925" s="9" t="s">
        <v>18850</v>
      </c>
      <c r="AA925" s="9" t="s">
        <v>25103</v>
      </c>
      <c r="AB925" s="9" t="s">
        <v>18780</v>
      </c>
      <c r="AC925">
        <v>5.0999999999999996</v>
      </c>
      <c r="AD925" s="9" t="s">
        <v>19118</v>
      </c>
      <c r="AE925" s="9" t="s">
        <v>25105</v>
      </c>
      <c r="AF925" s="9" t="s">
        <v>18780</v>
      </c>
      <c r="AG925" s="9" t="s">
        <v>3064</v>
      </c>
      <c r="AH925">
        <v>6.2</v>
      </c>
      <c r="AI925" s="9" t="s">
        <v>19118</v>
      </c>
      <c r="AK925" s="5" t="s">
        <v>25107</v>
      </c>
      <c r="AL925" s="12" t="e">
        <v>#N/A</v>
      </c>
      <c r="AM925" s="12" t="e">
        <v>#N/A</v>
      </c>
      <c r="AN925" s="5" t="s">
        <v>4143</v>
      </c>
      <c r="AO925" s="5" t="s">
        <v>25103</v>
      </c>
      <c r="AP925" s="5" t="s">
        <v>18780</v>
      </c>
      <c r="AQ925" s="5">
        <v>6.2</v>
      </c>
      <c r="AR925" s="5" t="s">
        <v>19119</v>
      </c>
    </row>
    <row r="926" spans="1:44">
      <c r="A926" s="5" t="s">
        <v>4146</v>
      </c>
      <c r="B926" s="5" t="s">
        <v>4147</v>
      </c>
      <c r="C926" s="5"/>
      <c r="D926" s="5"/>
      <c r="E926" s="5"/>
      <c r="F926" s="5">
        <v>2022</v>
      </c>
      <c r="G926" s="5">
        <v>2022</v>
      </c>
      <c r="H926" s="5" t="str">
        <f t="shared" si="56"/>
        <v>2020s</v>
      </c>
      <c r="I926" s="5">
        <v>30</v>
      </c>
      <c r="J926" s="5" t="str">
        <f>IF(I926&lt;&gt;"",IF(I926&gt;=60,"Feature","Short/TV Show"),"No Runtime")</f>
        <v>Short/TV Show</v>
      </c>
      <c r="K926" s="5" t="s">
        <v>76</v>
      </c>
      <c r="L926" s="5"/>
      <c r="M926" s="5">
        <v>1.5</v>
      </c>
      <c r="N926" s="5">
        <v>38</v>
      </c>
      <c r="O926" s="5" t="str">
        <f t="shared" si="57"/>
        <v>No</v>
      </c>
      <c r="P926" s="5"/>
      <c r="Q926" s="6"/>
      <c r="R926" s="12" t="e">
        <f t="shared" si="58"/>
        <v>#N/A</v>
      </c>
      <c r="S926" s="12">
        <f t="shared" si="59"/>
        <v>30</v>
      </c>
      <c r="U926" s="9" t="s">
        <v>1869</v>
      </c>
      <c r="V926" s="9" t="s">
        <v>25103</v>
      </c>
      <c r="W926" s="9" t="s">
        <v>18780</v>
      </c>
      <c r="X926">
        <v>5.9</v>
      </c>
      <c r="Y926" s="9" t="s">
        <v>19118</v>
      </c>
      <c r="Z926" s="9" t="s">
        <v>19622</v>
      </c>
      <c r="AA926" s="9" t="s">
        <v>25103</v>
      </c>
      <c r="AB926" s="9" t="s">
        <v>18780</v>
      </c>
      <c r="AC926">
        <v>5.0999999999999996</v>
      </c>
      <c r="AD926" s="9" t="s">
        <v>19118</v>
      </c>
      <c r="AE926" s="9" t="s">
        <v>25105</v>
      </c>
      <c r="AF926" s="9" t="s">
        <v>18780</v>
      </c>
      <c r="AG926" s="9" t="s">
        <v>657</v>
      </c>
      <c r="AH926">
        <v>6.2</v>
      </c>
      <c r="AI926" s="9" t="s">
        <v>19118</v>
      </c>
      <c r="AK926" s="5" t="s">
        <v>25107</v>
      </c>
      <c r="AL926" s="12">
        <v>73</v>
      </c>
      <c r="AM926" s="12" t="e">
        <v>#N/A</v>
      </c>
      <c r="AN926" s="5" t="s">
        <v>4147</v>
      </c>
      <c r="AO926" s="5" t="s">
        <v>25104</v>
      </c>
      <c r="AP926" s="5" t="s">
        <v>18781</v>
      </c>
      <c r="AQ926" s="5">
        <v>1.5</v>
      </c>
      <c r="AR926" s="5" t="s">
        <v>19119</v>
      </c>
    </row>
    <row r="927" spans="1:44">
      <c r="A927" s="5" t="s">
        <v>4148</v>
      </c>
      <c r="B927" s="5" t="s">
        <v>4149</v>
      </c>
      <c r="C927" s="5" t="s">
        <v>4150</v>
      </c>
      <c r="D927" s="5" t="s">
        <v>559</v>
      </c>
      <c r="E927" s="5" t="s">
        <v>4151</v>
      </c>
      <c r="F927" s="5">
        <v>2019</v>
      </c>
      <c r="G927" s="5">
        <v>2019</v>
      </c>
      <c r="H927" s="5" t="str">
        <f t="shared" si="56"/>
        <v>2010s</v>
      </c>
      <c r="I927" s="5">
        <v>93</v>
      </c>
      <c r="J927" s="5" t="str">
        <f>IF(I927&lt;&gt;"",IF(I927&gt;=60,"Feature","Short/TV Show"),"No Runtime")</f>
        <v>Feature</v>
      </c>
      <c r="K927" s="5" t="s">
        <v>100</v>
      </c>
      <c r="L927" s="5" t="s">
        <v>47</v>
      </c>
      <c r="M927" s="5">
        <v>6.6</v>
      </c>
      <c r="N927" s="5">
        <v>74</v>
      </c>
      <c r="O927" s="5" t="str">
        <f t="shared" si="57"/>
        <v>No</v>
      </c>
      <c r="P927" s="5"/>
      <c r="Q927" s="6"/>
      <c r="R927" s="12">
        <f t="shared" si="58"/>
        <v>93</v>
      </c>
      <c r="S927" s="12" t="e">
        <f t="shared" si="59"/>
        <v>#N/A</v>
      </c>
      <c r="U927" s="9" t="s">
        <v>3840</v>
      </c>
      <c r="V927" s="9" t="s">
        <v>25115</v>
      </c>
      <c r="W927" s="9" t="s">
        <v>18782</v>
      </c>
      <c r="Y927" s="9" t="s">
        <v>19119</v>
      </c>
      <c r="Z927" s="9" t="s">
        <v>19142</v>
      </c>
      <c r="AA927" s="9" t="s">
        <v>25103</v>
      </c>
      <c r="AB927" s="9" t="s">
        <v>18780</v>
      </c>
      <c r="AC927">
        <v>5.0999999999999996</v>
      </c>
      <c r="AD927" s="9" t="s">
        <v>19118</v>
      </c>
      <c r="AE927" s="9" t="s">
        <v>25104</v>
      </c>
      <c r="AF927" s="9" t="s">
        <v>18782</v>
      </c>
      <c r="AG927" s="9" t="s">
        <v>100</v>
      </c>
      <c r="AH927">
        <v>3.2</v>
      </c>
      <c r="AI927" s="9" t="s">
        <v>19119</v>
      </c>
      <c r="AK927" s="5" t="s">
        <v>25107</v>
      </c>
      <c r="AL927" s="12">
        <v>83</v>
      </c>
      <c r="AM927" s="12" t="e">
        <v>#N/A</v>
      </c>
      <c r="AN927" s="5" t="s">
        <v>4149</v>
      </c>
      <c r="AO927" s="5" t="s">
        <v>25103</v>
      </c>
      <c r="AP927" s="5" t="s">
        <v>18780</v>
      </c>
      <c r="AQ927" s="5">
        <v>6.6</v>
      </c>
      <c r="AR927" s="5" t="s">
        <v>19119</v>
      </c>
    </row>
    <row r="928" spans="1:44">
      <c r="A928" s="5" t="s">
        <v>4152</v>
      </c>
      <c r="B928" s="5" t="s">
        <v>4153</v>
      </c>
      <c r="C928" s="5" t="s">
        <v>4154</v>
      </c>
      <c r="D928" s="5" t="s">
        <v>4155</v>
      </c>
      <c r="E928" s="5"/>
      <c r="F928" s="5">
        <v>2023</v>
      </c>
      <c r="G928" s="5">
        <v>2023</v>
      </c>
      <c r="H928" s="5" t="str">
        <f t="shared" si="56"/>
        <v>2020s</v>
      </c>
      <c r="I928" s="5"/>
      <c r="J928" s="5" t="str">
        <f>IF(I928&lt;&gt;"",IF(I928&gt;=60,"Feature","Short/TV Show"),"No Runtime")</f>
        <v>No Runtime</v>
      </c>
      <c r="K928" s="5" t="s">
        <v>1962</v>
      </c>
      <c r="L928" s="5" t="s">
        <v>4156</v>
      </c>
      <c r="M928" s="5">
        <v>7.9</v>
      </c>
      <c r="N928" s="5">
        <v>29</v>
      </c>
      <c r="O928" s="5" t="str">
        <f t="shared" si="57"/>
        <v>No</v>
      </c>
      <c r="P928" s="5"/>
      <c r="Q928" s="6"/>
      <c r="R928" s="12" t="e">
        <f t="shared" si="58"/>
        <v>#N/A</v>
      </c>
      <c r="S928" s="12" t="e">
        <f t="shared" si="59"/>
        <v>#N/A</v>
      </c>
      <c r="U928" s="9"/>
      <c r="V928" s="9" t="s">
        <v>25115</v>
      </c>
      <c r="W928" s="9" t="s">
        <v>18782</v>
      </c>
      <c r="Y928" s="9" t="s">
        <v>19119</v>
      </c>
      <c r="Z928" s="9" t="s">
        <v>19152</v>
      </c>
      <c r="AA928" s="9" t="s">
        <v>25103</v>
      </c>
      <c r="AB928" s="9" t="s">
        <v>18780</v>
      </c>
      <c r="AC928">
        <v>6.5</v>
      </c>
      <c r="AD928" s="9" t="s">
        <v>19118</v>
      </c>
      <c r="AE928" s="9" t="s">
        <v>25104</v>
      </c>
      <c r="AF928" s="9" t="s">
        <v>18782</v>
      </c>
      <c r="AG928" s="9" t="s">
        <v>1176</v>
      </c>
      <c r="AH928">
        <v>3.2</v>
      </c>
      <c r="AI928" s="9" t="s">
        <v>19119</v>
      </c>
      <c r="AK928" s="5" t="s">
        <v>25107</v>
      </c>
      <c r="AL928" s="12">
        <v>75</v>
      </c>
      <c r="AM928" s="12" t="e">
        <v>#N/A</v>
      </c>
      <c r="AN928" s="5" t="s">
        <v>4153</v>
      </c>
      <c r="AO928" s="5" t="s">
        <v>25104</v>
      </c>
      <c r="AP928" s="5" t="s">
        <v>18782</v>
      </c>
      <c r="AQ928" s="5">
        <v>7.9</v>
      </c>
      <c r="AR928" s="5" t="s">
        <v>19119</v>
      </c>
    </row>
    <row r="929" spans="1:44">
      <c r="A929" s="5" t="s">
        <v>4157</v>
      </c>
      <c r="B929" s="5" t="s">
        <v>4158</v>
      </c>
      <c r="C929" s="5" t="s">
        <v>4159</v>
      </c>
      <c r="D929" s="5" t="s">
        <v>2732</v>
      </c>
      <c r="E929" s="5" t="s">
        <v>4160</v>
      </c>
      <c r="F929" s="5">
        <v>2023</v>
      </c>
      <c r="G929" s="5">
        <v>2023</v>
      </c>
      <c r="H929" s="5" t="str">
        <f t="shared" si="56"/>
        <v>2020s</v>
      </c>
      <c r="I929" s="5"/>
      <c r="J929" s="5" t="str">
        <f>IF(I929&lt;&gt;"",IF(I929&gt;=60,"Feature","Short/TV Show"),"No Runtime")</f>
        <v>No Runtime</v>
      </c>
      <c r="K929" s="5" t="s">
        <v>3890</v>
      </c>
      <c r="L929" s="5"/>
      <c r="M929" s="5"/>
      <c r="N929" s="5"/>
      <c r="O929" s="5" t="str">
        <f t="shared" si="57"/>
        <v>No</v>
      </c>
      <c r="P929" s="5"/>
      <c r="Q929" s="6"/>
      <c r="R929" s="12" t="e">
        <f t="shared" si="58"/>
        <v>#N/A</v>
      </c>
      <c r="S929" s="12" t="e">
        <f t="shared" si="59"/>
        <v>#N/A</v>
      </c>
      <c r="U929" s="9" t="s">
        <v>171</v>
      </c>
      <c r="V929" s="9" t="s">
        <v>25106</v>
      </c>
      <c r="W929" s="9" t="s">
        <v>18782</v>
      </c>
      <c r="X929">
        <v>6.5</v>
      </c>
      <c r="Y929" s="9" t="s">
        <v>19118</v>
      </c>
      <c r="Z929" s="9" t="s">
        <v>19189</v>
      </c>
      <c r="AA929" s="9" t="s">
        <v>25103</v>
      </c>
      <c r="AB929" s="9" t="s">
        <v>18780</v>
      </c>
      <c r="AC929">
        <v>6.5</v>
      </c>
      <c r="AD929" s="9" t="s">
        <v>19118</v>
      </c>
      <c r="AE929" s="9" t="s">
        <v>25107</v>
      </c>
      <c r="AF929" s="9" t="s">
        <v>18780</v>
      </c>
      <c r="AG929" s="9" t="s">
        <v>987</v>
      </c>
      <c r="AH929">
        <v>5.2</v>
      </c>
      <c r="AI929" s="9" t="s">
        <v>19118</v>
      </c>
      <c r="AK929" s="5" t="s">
        <v>25107</v>
      </c>
      <c r="AL929" s="12" t="e">
        <v>#N/A</v>
      </c>
      <c r="AM929" s="12" t="e">
        <v>#N/A</v>
      </c>
      <c r="AN929" s="5" t="s">
        <v>4158</v>
      </c>
      <c r="AO929" s="5" t="s">
        <v>25104</v>
      </c>
      <c r="AP929" s="5" t="s">
        <v>18782</v>
      </c>
      <c r="AQ929" s="5"/>
      <c r="AR929" s="5" t="s">
        <v>19119</v>
      </c>
    </row>
    <row r="930" spans="1:44">
      <c r="A930" s="5" t="s">
        <v>4161</v>
      </c>
      <c r="B930" s="5" t="s">
        <v>4162</v>
      </c>
      <c r="C930" s="5"/>
      <c r="D930" s="5" t="s">
        <v>4163</v>
      </c>
      <c r="E930" s="5" t="s">
        <v>4164</v>
      </c>
      <c r="F930" s="5">
        <v>1991</v>
      </c>
      <c r="G930" s="5">
        <v>1991</v>
      </c>
      <c r="H930" s="5" t="str">
        <f t="shared" si="56"/>
        <v>1990s</v>
      </c>
      <c r="I930" s="5"/>
      <c r="J930" s="5" t="str">
        <f>IF(I930&lt;&gt;"",IF(I930&gt;=60,"Feature","Short/TV Show"),"No Runtime")</f>
        <v>No Runtime</v>
      </c>
      <c r="K930" s="5" t="s">
        <v>620</v>
      </c>
      <c r="L930" s="5"/>
      <c r="M930" s="5">
        <v>8.1</v>
      </c>
      <c r="N930" s="5">
        <v>18</v>
      </c>
      <c r="O930" s="5" t="str">
        <f t="shared" si="57"/>
        <v>No</v>
      </c>
      <c r="P930" s="5"/>
      <c r="Q930" s="6"/>
      <c r="R930" s="12" t="e">
        <f t="shared" si="58"/>
        <v>#N/A</v>
      </c>
      <c r="S930" s="12" t="e">
        <f t="shared" si="59"/>
        <v>#N/A</v>
      </c>
      <c r="U930" s="9" t="s">
        <v>3852</v>
      </c>
      <c r="V930" s="9" t="s">
        <v>25107</v>
      </c>
      <c r="W930" s="9" t="s">
        <v>18780</v>
      </c>
      <c r="X930">
        <v>7.7</v>
      </c>
      <c r="Y930" s="9" t="s">
        <v>19119</v>
      </c>
      <c r="Z930" s="9" t="s">
        <v>18829</v>
      </c>
      <c r="AA930" s="9" t="s">
        <v>25103</v>
      </c>
      <c r="AB930" s="9" t="s">
        <v>18780</v>
      </c>
      <c r="AC930">
        <v>6.5</v>
      </c>
      <c r="AD930" s="9" t="s">
        <v>19118</v>
      </c>
      <c r="AE930" s="9" t="s">
        <v>25107</v>
      </c>
      <c r="AF930" s="9" t="s">
        <v>18780</v>
      </c>
      <c r="AG930" s="9" t="s">
        <v>8414</v>
      </c>
      <c r="AH930">
        <v>5.2</v>
      </c>
      <c r="AI930" s="9" t="s">
        <v>19118</v>
      </c>
      <c r="AK930" s="5" t="s">
        <v>25107</v>
      </c>
      <c r="AL930" s="12" t="e">
        <v>#N/A</v>
      </c>
      <c r="AM930" s="12" t="e">
        <v>#N/A</v>
      </c>
      <c r="AN930" s="5" t="s">
        <v>4162</v>
      </c>
      <c r="AO930" s="5" t="s">
        <v>25107</v>
      </c>
      <c r="AP930" s="5" t="s">
        <v>18782</v>
      </c>
      <c r="AQ930" s="5">
        <v>8.1</v>
      </c>
      <c r="AR930" s="5" t="s">
        <v>19119</v>
      </c>
    </row>
    <row r="931" spans="1:44">
      <c r="A931" s="5" t="s">
        <v>4165</v>
      </c>
      <c r="B931" s="5" t="s">
        <v>4166</v>
      </c>
      <c r="C931" s="5" t="s">
        <v>4167</v>
      </c>
      <c r="D931" s="5" t="s">
        <v>677</v>
      </c>
      <c r="E931" s="5" t="s">
        <v>4168</v>
      </c>
      <c r="F931" s="5">
        <v>2023</v>
      </c>
      <c r="G931" s="5">
        <v>2023</v>
      </c>
      <c r="H931" s="5" t="str">
        <f t="shared" si="56"/>
        <v>2020s</v>
      </c>
      <c r="I931" s="5">
        <v>70</v>
      </c>
      <c r="J931" s="5" t="str">
        <f>IF(I931&lt;&gt;"",IF(I931&gt;=60,"Feature","Short/TV Show"),"No Runtime")</f>
        <v>Feature</v>
      </c>
      <c r="K931" s="5" t="s">
        <v>100</v>
      </c>
      <c r="L931" s="5" t="s">
        <v>54</v>
      </c>
      <c r="M931" s="5">
        <v>6</v>
      </c>
      <c r="N931" s="5">
        <v>17</v>
      </c>
      <c r="O931" s="5" t="str">
        <f t="shared" si="57"/>
        <v>No</v>
      </c>
      <c r="P931" s="5"/>
      <c r="Q931" s="6"/>
      <c r="R931" s="12">
        <f t="shared" si="58"/>
        <v>70</v>
      </c>
      <c r="S931" s="12" t="e">
        <f t="shared" si="59"/>
        <v>#N/A</v>
      </c>
      <c r="U931" s="9" t="s">
        <v>1424</v>
      </c>
      <c r="V931" s="9" t="s">
        <v>25103</v>
      </c>
      <c r="W931" s="9" t="s">
        <v>18780</v>
      </c>
      <c r="X931">
        <v>6.7</v>
      </c>
      <c r="Y931" s="9" t="s">
        <v>19118</v>
      </c>
      <c r="Z931" s="9" t="s">
        <v>19252</v>
      </c>
      <c r="AA931" s="9" t="s">
        <v>25103</v>
      </c>
      <c r="AB931" s="9" t="s">
        <v>18780</v>
      </c>
      <c r="AC931">
        <v>6.5</v>
      </c>
      <c r="AD931" s="9" t="s">
        <v>19118</v>
      </c>
      <c r="AE931" s="9" t="s">
        <v>25107</v>
      </c>
      <c r="AF931" s="9" t="s">
        <v>18780</v>
      </c>
      <c r="AG931" s="9" t="s">
        <v>100</v>
      </c>
      <c r="AH931">
        <v>5.2</v>
      </c>
      <c r="AI931" s="9" t="s">
        <v>19118</v>
      </c>
      <c r="AK931" s="5" t="s">
        <v>25107</v>
      </c>
      <c r="AL931" s="12">
        <v>77</v>
      </c>
      <c r="AM931" s="12" t="e">
        <v>#N/A</v>
      </c>
      <c r="AN931" s="5" t="s">
        <v>4166</v>
      </c>
      <c r="AO931" s="5" t="s">
        <v>25104</v>
      </c>
      <c r="AP931" s="5" t="s">
        <v>18780</v>
      </c>
      <c r="AQ931" s="5">
        <v>6</v>
      </c>
      <c r="AR931" s="5" t="s">
        <v>19119</v>
      </c>
    </row>
    <row r="932" spans="1:44">
      <c r="A932" s="5" t="s">
        <v>4169</v>
      </c>
      <c r="B932" s="5" t="s">
        <v>4170</v>
      </c>
      <c r="C932" s="5" t="s">
        <v>4171</v>
      </c>
      <c r="D932" s="5" t="s">
        <v>3932</v>
      </c>
      <c r="E932" s="5" t="s">
        <v>4172</v>
      </c>
      <c r="F932" s="5">
        <v>1977</v>
      </c>
      <c r="G932" s="5">
        <v>1977</v>
      </c>
      <c r="H932" s="5" t="str">
        <f t="shared" si="56"/>
        <v>1970s</v>
      </c>
      <c r="I932" s="5">
        <v>115</v>
      </c>
      <c r="J932" s="5" t="str">
        <f>IF(I932&lt;&gt;"",IF(I932&gt;=60,"Feature","Short/TV Show"),"No Runtime")</f>
        <v>Feature</v>
      </c>
      <c r="K932" s="5" t="s">
        <v>100</v>
      </c>
      <c r="L932" s="5" t="s">
        <v>87</v>
      </c>
      <c r="M932" s="5">
        <v>8</v>
      </c>
      <c r="N932" s="5">
        <v>57</v>
      </c>
      <c r="O932" s="5" t="str">
        <f t="shared" si="57"/>
        <v>No</v>
      </c>
      <c r="P932" s="5"/>
      <c r="Q932" s="6"/>
      <c r="R932" s="12">
        <f t="shared" si="58"/>
        <v>115</v>
      </c>
      <c r="S932" s="12" t="e">
        <f t="shared" si="59"/>
        <v>#N/A</v>
      </c>
      <c r="U932" s="9" t="s">
        <v>1258</v>
      </c>
      <c r="V932" s="9" t="s">
        <v>25103</v>
      </c>
      <c r="W932" s="9" t="s">
        <v>18780</v>
      </c>
      <c r="X932">
        <v>7.1</v>
      </c>
      <c r="Y932" s="9" t="s">
        <v>19118</v>
      </c>
      <c r="Z932" s="9" t="s">
        <v>19389</v>
      </c>
      <c r="AA932" s="9" t="s">
        <v>25104</v>
      </c>
      <c r="AB932" s="9" t="s">
        <v>18782</v>
      </c>
      <c r="AC932">
        <v>8.1999999999999993</v>
      </c>
      <c r="AD932" s="9" t="s">
        <v>19119</v>
      </c>
      <c r="AE932" s="9" t="s">
        <v>25104</v>
      </c>
      <c r="AF932" s="9" t="s">
        <v>18782</v>
      </c>
      <c r="AG932" s="9" t="s">
        <v>620</v>
      </c>
      <c r="AH932">
        <v>7.8</v>
      </c>
      <c r="AI932" s="9" t="s">
        <v>19119</v>
      </c>
      <c r="AK932" s="5" t="s">
        <v>25107</v>
      </c>
      <c r="AL932" s="12" t="e">
        <v>#N/A</v>
      </c>
      <c r="AM932" s="12" t="e">
        <v>#N/A</v>
      </c>
      <c r="AN932" s="5" t="s">
        <v>4170</v>
      </c>
      <c r="AO932" s="5" t="s">
        <v>25108</v>
      </c>
      <c r="AP932" s="5" t="s">
        <v>18780</v>
      </c>
      <c r="AQ932" s="5">
        <v>8</v>
      </c>
      <c r="AR932" s="5" t="s">
        <v>19119</v>
      </c>
    </row>
    <row r="933" spans="1:44">
      <c r="A933" s="5" t="s">
        <v>4174</v>
      </c>
      <c r="B933" s="5" t="s">
        <v>4175</v>
      </c>
      <c r="C933" s="5" t="s">
        <v>4176</v>
      </c>
      <c r="D933" s="5"/>
      <c r="E933" s="5" t="s">
        <v>4177</v>
      </c>
      <c r="F933" s="5" t="s">
        <v>387</v>
      </c>
      <c r="G933" s="5">
        <v>2022</v>
      </c>
      <c r="H933" s="5" t="str">
        <f t="shared" si="56"/>
        <v>2020s</v>
      </c>
      <c r="I933" s="5"/>
      <c r="J933" s="5" t="str">
        <f>IF(I933&lt;&gt;"",IF(I933&gt;=60,"Feature","Short/TV Show"),"No Runtime")</f>
        <v>No Runtime</v>
      </c>
      <c r="K933" s="5" t="s">
        <v>76</v>
      </c>
      <c r="L933" s="5" t="s">
        <v>47</v>
      </c>
      <c r="M933" s="5">
        <v>8.1999999999999993</v>
      </c>
      <c r="N933" s="5">
        <v>8</v>
      </c>
      <c r="O933" s="5" t="str">
        <f t="shared" si="57"/>
        <v>No</v>
      </c>
      <c r="P933" s="5"/>
      <c r="Q933" s="6"/>
      <c r="R933" s="12" t="e">
        <f t="shared" si="58"/>
        <v>#N/A</v>
      </c>
      <c r="S933" s="12" t="e">
        <f t="shared" si="59"/>
        <v>#N/A</v>
      </c>
      <c r="U933" s="9" t="s">
        <v>3865</v>
      </c>
      <c r="V933" s="9" t="s">
        <v>25106</v>
      </c>
      <c r="W933" s="9" t="s">
        <v>18780</v>
      </c>
      <c r="X933">
        <v>7.4</v>
      </c>
      <c r="Y933" s="9" t="s">
        <v>19119</v>
      </c>
      <c r="Z933" s="9" t="s">
        <v>19273</v>
      </c>
      <c r="AA933" s="9" t="s">
        <v>25104</v>
      </c>
      <c r="AB933" s="9" t="s">
        <v>18782</v>
      </c>
      <c r="AC933">
        <v>8.1999999999999993</v>
      </c>
      <c r="AD933" s="9" t="s">
        <v>19119</v>
      </c>
      <c r="AE933" s="9" t="s">
        <v>25104</v>
      </c>
      <c r="AF933" s="9" t="s">
        <v>18782</v>
      </c>
      <c r="AG933" s="9" t="s">
        <v>100</v>
      </c>
      <c r="AH933">
        <v>7.8</v>
      </c>
      <c r="AI933" s="9" t="s">
        <v>19119</v>
      </c>
      <c r="AK933" s="5" t="s">
        <v>25107</v>
      </c>
      <c r="AL933" s="12" t="e">
        <v>#N/A</v>
      </c>
      <c r="AM933" s="12" t="e">
        <v>#N/A</v>
      </c>
      <c r="AN933" s="5" t="s">
        <v>4175</v>
      </c>
      <c r="AO933" s="5" t="s">
        <v>25104</v>
      </c>
      <c r="AP933" s="5" t="s">
        <v>18782</v>
      </c>
      <c r="AQ933" s="5">
        <v>8.1999999999999993</v>
      </c>
      <c r="AR933" s="5" t="s">
        <v>19119</v>
      </c>
    </row>
    <row r="934" spans="1:44">
      <c r="A934" s="5" t="s">
        <v>4178</v>
      </c>
      <c r="B934" s="5" t="s">
        <v>4179</v>
      </c>
      <c r="C934" s="5" t="s">
        <v>4180</v>
      </c>
      <c r="D934" s="5" t="s">
        <v>4181</v>
      </c>
      <c r="E934" s="5" t="s">
        <v>4182</v>
      </c>
      <c r="F934" s="5">
        <v>2019</v>
      </c>
      <c r="G934" s="5">
        <v>2019</v>
      </c>
      <c r="H934" s="5" t="str">
        <f t="shared" si="56"/>
        <v>2010s</v>
      </c>
      <c r="I934" s="5">
        <v>94</v>
      </c>
      <c r="J934" s="5" t="str">
        <f>IF(I934&lt;&gt;"",IF(I934&gt;=60,"Feature","Short/TV Show"),"No Runtime")</f>
        <v>Feature</v>
      </c>
      <c r="K934" s="5" t="s">
        <v>192</v>
      </c>
      <c r="L934" s="5" t="s">
        <v>54</v>
      </c>
      <c r="M934" s="5">
        <v>6.6</v>
      </c>
      <c r="N934" s="5">
        <v>42</v>
      </c>
      <c r="O934" s="5" t="str">
        <f t="shared" si="57"/>
        <v>No</v>
      </c>
      <c r="P934" s="5"/>
      <c r="Q934" s="6"/>
      <c r="R934" s="12">
        <f t="shared" si="58"/>
        <v>94</v>
      </c>
      <c r="S934" s="12" t="e">
        <f t="shared" si="59"/>
        <v>#N/A</v>
      </c>
      <c r="U934" s="9" t="s">
        <v>3870</v>
      </c>
      <c r="V934" s="9" t="s">
        <v>25104</v>
      </c>
      <c r="W934" s="9" t="s">
        <v>18781</v>
      </c>
      <c r="Y934" s="9" t="s">
        <v>19119</v>
      </c>
      <c r="Z934" s="9" t="s">
        <v>19200</v>
      </c>
      <c r="AA934" s="9" t="s">
        <v>25104</v>
      </c>
      <c r="AB934" s="9" t="s">
        <v>18782</v>
      </c>
      <c r="AC934">
        <v>8.1999999999999993</v>
      </c>
      <c r="AD934" s="9" t="s">
        <v>19119</v>
      </c>
      <c r="AE934" s="9" t="s">
        <v>25104</v>
      </c>
      <c r="AF934" s="9" t="s">
        <v>18782</v>
      </c>
      <c r="AG934" s="9" t="s">
        <v>1176</v>
      </c>
      <c r="AH934">
        <v>7.8</v>
      </c>
      <c r="AI934" s="9" t="s">
        <v>19119</v>
      </c>
      <c r="AK934" s="5" t="s">
        <v>25107</v>
      </c>
      <c r="AL934" s="12" t="e">
        <v>#N/A</v>
      </c>
      <c r="AM934" s="12" t="e">
        <v>#N/A</v>
      </c>
      <c r="AN934" s="5" t="s">
        <v>4179</v>
      </c>
      <c r="AO934" s="5" t="s">
        <v>25103</v>
      </c>
      <c r="AP934" s="5" t="s">
        <v>18780</v>
      </c>
      <c r="AQ934" s="5">
        <v>6.6</v>
      </c>
      <c r="AR934" s="5" t="s">
        <v>19119</v>
      </c>
    </row>
    <row r="935" spans="1:44">
      <c r="A935" s="5" t="s">
        <v>4183</v>
      </c>
      <c r="B935" s="5" t="s">
        <v>4184</v>
      </c>
      <c r="C935" s="5"/>
      <c r="D935" s="5"/>
      <c r="E935" s="5" t="s">
        <v>4185</v>
      </c>
      <c r="F935" s="5">
        <v>2023</v>
      </c>
      <c r="G935" s="5">
        <v>2023</v>
      </c>
      <c r="H935" s="5" t="str">
        <f t="shared" si="56"/>
        <v>2020s</v>
      </c>
      <c r="I935" s="5"/>
      <c r="J935" s="5" t="str">
        <f>IF(I935&lt;&gt;"",IF(I935&gt;=60,"Feature","Short/TV Show"),"No Runtime")</f>
        <v>No Runtime</v>
      </c>
      <c r="K935" s="5" t="s">
        <v>210</v>
      </c>
      <c r="L935" s="5"/>
      <c r="M935" s="5">
        <v>8.6</v>
      </c>
      <c r="N935" s="5">
        <v>12</v>
      </c>
      <c r="O935" s="5" t="str">
        <f t="shared" si="57"/>
        <v>No</v>
      </c>
      <c r="P935" s="5"/>
      <c r="Q935" s="6"/>
      <c r="R935" s="12" t="e">
        <f t="shared" si="58"/>
        <v>#N/A</v>
      </c>
      <c r="S935" s="12" t="e">
        <f t="shared" si="59"/>
        <v>#N/A</v>
      </c>
      <c r="U935" s="9" t="s">
        <v>478</v>
      </c>
      <c r="V935" s="9" t="s">
        <v>25103</v>
      </c>
      <c r="W935" s="9" t="s">
        <v>18780</v>
      </c>
      <c r="X935">
        <v>6.2</v>
      </c>
      <c r="Y935" s="9" t="s">
        <v>19119</v>
      </c>
      <c r="Z935" s="9" t="s">
        <v>19623</v>
      </c>
      <c r="AA935" s="9" t="s">
        <v>25104</v>
      </c>
      <c r="AB935" s="9" t="s">
        <v>18782</v>
      </c>
      <c r="AC935">
        <v>8.1999999999999993</v>
      </c>
      <c r="AD935" s="9" t="s">
        <v>19119</v>
      </c>
      <c r="AE935" s="9" t="s">
        <v>25105</v>
      </c>
      <c r="AF935" s="9" t="s">
        <v>18780</v>
      </c>
      <c r="AG935" s="9" t="s">
        <v>987</v>
      </c>
      <c r="AH935">
        <v>5.7</v>
      </c>
      <c r="AI935" s="9" t="s">
        <v>19119</v>
      </c>
      <c r="AK935" s="5" t="s">
        <v>25107</v>
      </c>
      <c r="AL935" s="12">
        <v>95</v>
      </c>
      <c r="AM935" s="12" t="e">
        <v>#N/A</v>
      </c>
      <c r="AN935" s="5" t="s">
        <v>4184</v>
      </c>
      <c r="AO935" s="5" t="s">
        <v>25104</v>
      </c>
      <c r="AP935" s="5" t="s">
        <v>18782</v>
      </c>
      <c r="AQ935" s="5">
        <v>8.6</v>
      </c>
      <c r="AR935" s="5" t="s">
        <v>19119</v>
      </c>
    </row>
    <row r="936" spans="1:44">
      <c r="A936" s="5" t="s">
        <v>4186</v>
      </c>
      <c r="B936" s="5" t="s">
        <v>4187</v>
      </c>
      <c r="C936" s="5" t="s">
        <v>4188</v>
      </c>
      <c r="D936" s="5"/>
      <c r="E936" s="5" t="s">
        <v>4189</v>
      </c>
      <c r="F936" s="5">
        <v>2023</v>
      </c>
      <c r="G936" s="5">
        <v>2023</v>
      </c>
      <c r="H936" s="5" t="str">
        <f t="shared" si="56"/>
        <v>2020s</v>
      </c>
      <c r="I936" s="5"/>
      <c r="J936" s="5" t="str">
        <f>IF(I936&lt;&gt;"",IF(I936&gt;=60,"Feature","Short/TV Show"),"No Runtime")</f>
        <v>No Runtime</v>
      </c>
      <c r="K936" s="5" t="s">
        <v>100</v>
      </c>
      <c r="L936" s="5" t="s">
        <v>47</v>
      </c>
      <c r="M936" s="5">
        <v>8.1999999999999993</v>
      </c>
      <c r="N936" s="5">
        <v>73</v>
      </c>
      <c r="O936" s="5" t="str">
        <f t="shared" si="57"/>
        <v>No</v>
      </c>
      <c r="P936" s="5"/>
      <c r="Q936" s="6"/>
      <c r="R936" s="12" t="e">
        <f t="shared" si="58"/>
        <v>#N/A</v>
      </c>
      <c r="S936" s="12" t="e">
        <f t="shared" si="59"/>
        <v>#N/A</v>
      </c>
      <c r="U936" s="9" t="s">
        <v>18818</v>
      </c>
      <c r="V936" s="9" t="s">
        <v>25104</v>
      </c>
      <c r="W936" s="9" t="s">
        <v>18780</v>
      </c>
      <c r="X936">
        <v>5.6</v>
      </c>
      <c r="Y936" s="9" t="s">
        <v>19119</v>
      </c>
      <c r="Z936" s="9" t="s">
        <v>1042</v>
      </c>
      <c r="AA936" s="9" t="s">
        <v>25104</v>
      </c>
      <c r="AB936" s="9" t="s">
        <v>18780</v>
      </c>
      <c r="AC936">
        <v>6.4</v>
      </c>
      <c r="AD936" s="9" t="s">
        <v>19118</v>
      </c>
      <c r="AE936" s="9" t="s">
        <v>25105</v>
      </c>
      <c r="AF936" s="9" t="s">
        <v>18780</v>
      </c>
      <c r="AG936" s="9" t="s">
        <v>8414</v>
      </c>
      <c r="AH936">
        <v>5.7</v>
      </c>
      <c r="AI936" s="9" t="s">
        <v>19119</v>
      </c>
      <c r="AK936" s="5" t="s">
        <v>25107</v>
      </c>
      <c r="AL936" s="12" t="e">
        <v>#N/A</v>
      </c>
      <c r="AM936" s="12" t="e">
        <v>#N/A</v>
      </c>
      <c r="AN936" s="5" t="s">
        <v>4187</v>
      </c>
      <c r="AO936" s="5" t="s">
        <v>25104</v>
      </c>
      <c r="AP936" s="5" t="s">
        <v>18782</v>
      </c>
      <c r="AQ936" s="5">
        <v>8.1999999999999993</v>
      </c>
      <c r="AR936" s="5" t="s">
        <v>19119</v>
      </c>
    </row>
    <row r="937" spans="1:44">
      <c r="A937" s="5" t="s">
        <v>4190</v>
      </c>
      <c r="B937" s="5" t="s">
        <v>4191</v>
      </c>
      <c r="C937" s="5"/>
      <c r="D937" s="5" t="s">
        <v>2446</v>
      </c>
      <c r="E937" s="5" t="s">
        <v>4192</v>
      </c>
      <c r="F937" s="5">
        <v>2008</v>
      </c>
      <c r="G937" s="5">
        <v>2008</v>
      </c>
      <c r="H937" s="5" t="str">
        <f t="shared" si="56"/>
        <v>2000s</v>
      </c>
      <c r="I937" s="5">
        <v>90</v>
      </c>
      <c r="J937" s="5" t="str">
        <f>IF(I937&lt;&gt;"",IF(I937&gt;=60,"Feature","Short/TV Show"),"No Runtime")</f>
        <v>Feature</v>
      </c>
      <c r="K937" s="5" t="s">
        <v>673</v>
      </c>
      <c r="L937" s="5"/>
      <c r="M937" s="5">
        <v>7.1</v>
      </c>
      <c r="N937" s="5">
        <v>40</v>
      </c>
      <c r="O937" s="5" t="str">
        <f t="shared" si="57"/>
        <v>No</v>
      </c>
      <c r="P937" s="5"/>
      <c r="Q937" s="6"/>
      <c r="R937" s="12">
        <f t="shared" si="58"/>
        <v>90</v>
      </c>
      <c r="S937" s="12" t="e">
        <f t="shared" si="59"/>
        <v>#N/A</v>
      </c>
      <c r="U937" s="9" t="s">
        <v>18819</v>
      </c>
      <c r="V937" s="9" t="s">
        <v>25104</v>
      </c>
      <c r="W937" s="9" t="s">
        <v>18780</v>
      </c>
      <c r="X937">
        <v>5.6</v>
      </c>
      <c r="Y937" s="9" t="s">
        <v>19119</v>
      </c>
      <c r="Z937" s="9" t="s">
        <v>19518</v>
      </c>
      <c r="AA937" s="9" t="s">
        <v>25104</v>
      </c>
      <c r="AB937" s="9" t="s">
        <v>18780</v>
      </c>
      <c r="AC937">
        <v>6.4</v>
      </c>
      <c r="AD937" s="9" t="s">
        <v>19118</v>
      </c>
      <c r="AE937" s="9" t="s">
        <v>25105</v>
      </c>
      <c r="AF937" s="9" t="s">
        <v>18780</v>
      </c>
      <c r="AG937" s="9" t="s">
        <v>100</v>
      </c>
      <c r="AH937">
        <v>5.7</v>
      </c>
      <c r="AI937" s="9" t="s">
        <v>19119</v>
      </c>
      <c r="AK937" s="5" t="s">
        <v>25107</v>
      </c>
      <c r="AL937" s="12" t="e">
        <v>#N/A</v>
      </c>
      <c r="AM937" s="12" t="e">
        <v>#N/A</v>
      </c>
      <c r="AN937" s="5" t="s">
        <v>4191</v>
      </c>
      <c r="AO937" s="5" t="s">
        <v>25106</v>
      </c>
      <c r="AP937" s="5" t="s">
        <v>18780</v>
      </c>
      <c r="AQ937" s="5">
        <v>7.1</v>
      </c>
      <c r="AR937" s="5" t="s">
        <v>19119</v>
      </c>
    </row>
    <row r="938" spans="1:44">
      <c r="A938" s="5" t="s">
        <v>4193</v>
      </c>
      <c r="B938" s="5" t="s">
        <v>4194</v>
      </c>
      <c r="C938" s="5" t="s">
        <v>4195</v>
      </c>
      <c r="D938" s="5" t="s">
        <v>4196</v>
      </c>
      <c r="E938" s="5" t="s">
        <v>4197</v>
      </c>
      <c r="F938" s="5">
        <v>2022</v>
      </c>
      <c r="G938" s="5">
        <v>2022</v>
      </c>
      <c r="H938" s="5" t="str">
        <f t="shared" si="56"/>
        <v>2020s</v>
      </c>
      <c r="I938" s="5">
        <v>64</v>
      </c>
      <c r="J938" s="5" t="str">
        <f>IF(I938&lt;&gt;"",IF(I938&gt;=60,"Feature","Short/TV Show"),"No Runtime")</f>
        <v>Feature</v>
      </c>
      <c r="K938" s="5" t="s">
        <v>673</v>
      </c>
      <c r="L938" s="5" t="s">
        <v>4198</v>
      </c>
      <c r="M938" s="5">
        <v>5.4</v>
      </c>
      <c r="N938" s="5">
        <v>12</v>
      </c>
      <c r="O938" s="5" t="str">
        <f t="shared" si="57"/>
        <v>No</v>
      </c>
      <c r="P938" s="5"/>
      <c r="Q938" s="6"/>
      <c r="R938" s="12">
        <f t="shared" si="58"/>
        <v>64</v>
      </c>
      <c r="S938" s="12" t="e">
        <f t="shared" si="59"/>
        <v>#N/A</v>
      </c>
      <c r="U938" s="9" t="s">
        <v>1486</v>
      </c>
      <c r="V938" s="9" t="s">
        <v>25103</v>
      </c>
      <c r="W938" s="9" t="s">
        <v>18780</v>
      </c>
      <c r="X938">
        <v>5.9</v>
      </c>
      <c r="Y938" s="9" t="s">
        <v>19118</v>
      </c>
      <c r="Z938" s="9" t="s">
        <v>19519</v>
      </c>
      <c r="AA938" s="9" t="s">
        <v>25104</v>
      </c>
      <c r="AB938" s="9" t="s">
        <v>18780</v>
      </c>
      <c r="AC938">
        <v>6.4</v>
      </c>
      <c r="AD938" s="9" t="s">
        <v>19118</v>
      </c>
      <c r="AE938" s="9" t="s">
        <v>25103</v>
      </c>
      <c r="AF938" s="9" t="s">
        <v>18780</v>
      </c>
      <c r="AG938" s="9" t="s">
        <v>987</v>
      </c>
      <c r="AH938">
        <v>8.1999999999999993</v>
      </c>
      <c r="AI938" s="9" t="s">
        <v>19118</v>
      </c>
      <c r="AK938" s="5" t="s">
        <v>25107</v>
      </c>
      <c r="AL938" s="12">
        <v>100</v>
      </c>
      <c r="AM938" s="12" t="e">
        <v>#N/A</v>
      </c>
      <c r="AN938" s="5" t="s">
        <v>4194</v>
      </c>
      <c r="AO938" s="5" t="s">
        <v>25104</v>
      </c>
      <c r="AP938" s="5" t="s">
        <v>18780</v>
      </c>
      <c r="AQ938" s="5">
        <v>5.4</v>
      </c>
      <c r="AR938" s="5" t="s">
        <v>19119</v>
      </c>
    </row>
    <row r="939" spans="1:44">
      <c r="A939" s="5" t="s">
        <v>4199</v>
      </c>
      <c r="B939" s="5" t="s">
        <v>4200</v>
      </c>
      <c r="C939" s="5" t="s">
        <v>4201</v>
      </c>
      <c r="D939" s="5" t="s">
        <v>4202</v>
      </c>
      <c r="E939" s="5" t="s">
        <v>4203</v>
      </c>
      <c r="F939" s="5">
        <v>2003</v>
      </c>
      <c r="G939" s="5">
        <v>2003</v>
      </c>
      <c r="H939" s="5" t="str">
        <f t="shared" si="56"/>
        <v>2000s</v>
      </c>
      <c r="I939" s="5">
        <v>103</v>
      </c>
      <c r="J939" s="5" t="str">
        <f>IF(I939&lt;&gt;"",IF(I939&gt;=60,"Feature","Short/TV Show"),"No Runtime")</f>
        <v>Feature</v>
      </c>
      <c r="K939" s="5" t="s">
        <v>323</v>
      </c>
      <c r="L939" s="5"/>
      <c r="M939" s="5">
        <v>6</v>
      </c>
      <c r="N939" s="5">
        <v>167</v>
      </c>
      <c r="O939" s="5" t="str">
        <f t="shared" si="57"/>
        <v>Yes</v>
      </c>
      <c r="P939" s="5"/>
      <c r="Q939" s="6"/>
      <c r="R939" s="12">
        <f t="shared" si="58"/>
        <v>103</v>
      </c>
      <c r="S939" s="12" t="e">
        <f t="shared" si="59"/>
        <v>#N/A</v>
      </c>
      <c r="U939" s="9"/>
      <c r="V939" s="9" t="s">
        <v>25104</v>
      </c>
      <c r="W939" s="9" t="s">
        <v>18782</v>
      </c>
      <c r="X939">
        <v>5.9</v>
      </c>
      <c r="Y939" s="9" t="s">
        <v>19119</v>
      </c>
      <c r="Z939" s="9" t="s">
        <v>19520</v>
      </c>
      <c r="AA939" s="9" t="s">
        <v>25104</v>
      </c>
      <c r="AB939" s="9" t="s">
        <v>18780</v>
      </c>
      <c r="AC939">
        <v>6.4</v>
      </c>
      <c r="AD939" s="9" t="s">
        <v>19118</v>
      </c>
      <c r="AE939" s="9" t="s">
        <v>25106</v>
      </c>
      <c r="AF939" s="9" t="s">
        <v>18780</v>
      </c>
      <c r="AG939" s="9" t="s">
        <v>39</v>
      </c>
      <c r="AH939">
        <v>5.5</v>
      </c>
      <c r="AI939" s="9" t="s">
        <v>19119</v>
      </c>
      <c r="AK939" s="5" t="s">
        <v>25107</v>
      </c>
      <c r="AL939" s="12" t="e">
        <v>#N/A</v>
      </c>
      <c r="AM939" s="12" t="e">
        <v>#N/A</v>
      </c>
      <c r="AN939" s="5" t="s">
        <v>4200</v>
      </c>
      <c r="AO939" s="5" t="s">
        <v>25106</v>
      </c>
      <c r="AP939" s="5" t="s">
        <v>18780</v>
      </c>
      <c r="AQ939" s="5">
        <v>6</v>
      </c>
      <c r="AR939" s="5" t="s">
        <v>19118</v>
      </c>
    </row>
    <row r="940" spans="1:44">
      <c r="A940" s="5" t="s">
        <v>4204</v>
      </c>
      <c r="B940" s="5" t="s">
        <v>4205</v>
      </c>
      <c r="C940" s="5"/>
      <c r="D940" s="5" t="s">
        <v>1103</v>
      </c>
      <c r="E940" s="5" t="s">
        <v>4206</v>
      </c>
      <c r="F940" s="5"/>
      <c r="G940" s="5"/>
      <c r="H940" s="5" t="str">
        <f t="shared" si="56"/>
        <v>No Year</v>
      </c>
      <c r="I940" s="5"/>
      <c r="J940" s="5" t="str">
        <f>IF(I940&lt;&gt;"",IF(I940&gt;=60,"Feature","Short/TV Show"),"No Runtime")</f>
        <v>No Runtime</v>
      </c>
      <c r="K940" s="5" t="s">
        <v>3238</v>
      </c>
      <c r="L940" s="5"/>
      <c r="M940" s="5"/>
      <c r="N940" s="5"/>
      <c r="O940" s="5" t="str">
        <f t="shared" si="57"/>
        <v>No</v>
      </c>
      <c r="P940" s="5"/>
      <c r="Q940" s="6"/>
      <c r="R940" s="12" t="e">
        <f t="shared" si="58"/>
        <v>#N/A</v>
      </c>
      <c r="S940" s="12" t="e">
        <f t="shared" si="59"/>
        <v>#N/A</v>
      </c>
      <c r="U940" s="9" t="s">
        <v>566</v>
      </c>
      <c r="V940" s="9" t="s">
        <v>25103</v>
      </c>
      <c r="W940" s="9" t="s">
        <v>18780</v>
      </c>
      <c r="X940">
        <v>3.5</v>
      </c>
      <c r="Y940" s="9" t="s">
        <v>19119</v>
      </c>
      <c r="Z940" s="9" t="s">
        <v>19290</v>
      </c>
      <c r="AA940" s="9" t="s">
        <v>25104</v>
      </c>
      <c r="AB940" s="9" t="s">
        <v>18780</v>
      </c>
      <c r="AC940">
        <v>5.7</v>
      </c>
      <c r="AD940" s="9" t="s">
        <v>19118</v>
      </c>
      <c r="AE940" s="9" t="s">
        <v>25106</v>
      </c>
      <c r="AF940" s="9" t="s">
        <v>18780</v>
      </c>
      <c r="AG940" s="9" t="s">
        <v>1176</v>
      </c>
      <c r="AH940">
        <v>5.5</v>
      </c>
      <c r="AI940" s="9" t="s">
        <v>19119</v>
      </c>
      <c r="AK940" s="5" t="s">
        <v>25107</v>
      </c>
      <c r="AL940" s="12">
        <v>88</v>
      </c>
      <c r="AM940" s="12" t="e">
        <v>#N/A</v>
      </c>
      <c r="AN940" s="5" t="s">
        <v>4205</v>
      </c>
      <c r="AO940" s="5" t="s">
        <v>25116</v>
      </c>
      <c r="AP940" s="5" t="s">
        <v>18782</v>
      </c>
      <c r="AQ940" s="5"/>
      <c r="AR940" s="5" t="s">
        <v>19119</v>
      </c>
    </row>
    <row r="941" spans="1:44">
      <c r="A941" s="5" t="s">
        <v>4207</v>
      </c>
      <c r="B941" s="5" t="s">
        <v>4208</v>
      </c>
      <c r="C941" s="5" t="s">
        <v>4209</v>
      </c>
      <c r="D941" s="5" t="s">
        <v>291</v>
      </c>
      <c r="E941" s="5" t="s">
        <v>4210</v>
      </c>
      <c r="F941" s="5">
        <v>2009</v>
      </c>
      <c r="G941" s="5">
        <v>2009</v>
      </c>
      <c r="H941" s="5" t="str">
        <f t="shared" si="56"/>
        <v>2000s</v>
      </c>
      <c r="I941" s="5"/>
      <c r="J941" s="5" t="str">
        <f>IF(I941&lt;&gt;"",IF(I941&gt;=60,"Feature","Short/TV Show"),"No Runtime")</f>
        <v>No Runtime</v>
      </c>
      <c r="K941" s="5" t="s">
        <v>210</v>
      </c>
      <c r="L941" s="5"/>
      <c r="M941" s="5">
        <v>5.6</v>
      </c>
      <c r="N941" s="5">
        <v>29</v>
      </c>
      <c r="O941" s="5" t="str">
        <f t="shared" si="57"/>
        <v>No</v>
      </c>
      <c r="P941" s="5"/>
      <c r="Q941" s="6"/>
      <c r="R941" s="12" t="e">
        <f t="shared" si="58"/>
        <v>#N/A</v>
      </c>
      <c r="S941" s="12" t="e">
        <f t="shared" si="59"/>
        <v>#N/A</v>
      </c>
      <c r="U941" s="9" t="s">
        <v>1193</v>
      </c>
      <c r="V941" s="9" t="s">
        <v>25103</v>
      </c>
      <c r="W941" s="9" t="s">
        <v>18780</v>
      </c>
      <c r="X941">
        <v>7.7</v>
      </c>
      <c r="Y941" s="9" t="s">
        <v>19119</v>
      </c>
      <c r="Z941" s="9" t="s">
        <v>19163</v>
      </c>
      <c r="AA941" s="9" t="s">
        <v>25104</v>
      </c>
      <c r="AB941" s="9" t="s">
        <v>18780</v>
      </c>
      <c r="AC941">
        <v>5.7</v>
      </c>
      <c r="AD941" s="9" t="s">
        <v>19118</v>
      </c>
      <c r="AE941" s="9" t="s">
        <v>25104</v>
      </c>
      <c r="AF941" s="9" t="s">
        <v>18782</v>
      </c>
      <c r="AG941" s="9" t="s">
        <v>100</v>
      </c>
      <c r="AH941">
        <v>5.4</v>
      </c>
      <c r="AI941" s="9" t="s">
        <v>19119</v>
      </c>
      <c r="AK941" s="5" t="s">
        <v>25107</v>
      </c>
      <c r="AL941" s="12">
        <v>85</v>
      </c>
      <c r="AM941" s="12" t="e">
        <v>#N/A</v>
      </c>
      <c r="AN941" s="5" t="s">
        <v>4208</v>
      </c>
      <c r="AO941" s="5" t="s">
        <v>25106</v>
      </c>
      <c r="AP941" s="5" t="s">
        <v>18782</v>
      </c>
      <c r="AQ941" s="5">
        <v>5.6</v>
      </c>
      <c r="AR941" s="5" t="s">
        <v>19119</v>
      </c>
    </row>
    <row r="942" spans="1:44">
      <c r="A942" s="5" t="s">
        <v>4211</v>
      </c>
      <c r="B942" s="5" t="s">
        <v>4212</v>
      </c>
      <c r="C942" s="5" t="s">
        <v>4213</v>
      </c>
      <c r="D942" s="5" t="s">
        <v>149</v>
      </c>
      <c r="E942" s="5" t="s">
        <v>4214</v>
      </c>
      <c r="F942" s="5">
        <v>2016</v>
      </c>
      <c r="G942" s="5">
        <v>2016</v>
      </c>
      <c r="H942" s="5" t="str">
        <f t="shared" si="56"/>
        <v>2010s</v>
      </c>
      <c r="I942" s="5">
        <v>96</v>
      </c>
      <c r="J942" s="5" t="str">
        <f>IF(I942&lt;&gt;"",IF(I942&gt;=60,"Feature","Short/TV Show"),"No Runtime")</f>
        <v>Feature</v>
      </c>
      <c r="K942" s="5" t="s">
        <v>704</v>
      </c>
      <c r="L942" s="5" t="s">
        <v>1905</v>
      </c>
      <c r="M942" s="5">
        <v>4.9000000000000004</v>
      </c>
      <c r="N942" s="5">
        <v>41</v>
      </c>
      <c r="O942" s="5" t="str">
        <f t="shared" si="57"/>
        <v>No</v>
      </c>
      <c r="P942" s="5"/>
      <c r="Q942" s="6"/>
      <c r="R942" s="12">
        <f t="shared" si="58"/>
        <v>96</v>
      </c>
      <c r="S942" s="12" t="e">
        <f t="shared" si="59"/>
        <v>#N/A</v>
      </c>
      <c r="U942" s="9" t="s">
        <v>16542</v>
      </c>
      <c r="V942" s="9" t="s">
        <v>25104</v>
      </c>
      <c r="W942" s="9" t="s">
        <v>18780</v>
      </c>
      <c r="X942">
        <v>8.6</v>
      </c>
      <c r="Y942" s="9" t="s">
        <v>19119</v>
      </c>
      <c r="Z942" s="9" t="s">
        <v>19624</v>
      </c>
      <c r="AA942" s="9" t="s">
        <v>25104</v>
      </c>
      <c r="AB942" s="9" t="s">
        <v>18780</v>
      </c>
      <c r="AC942">
        <v>5.7</v>
      </c>
      <c r="AD942" s="9" t="s">
        <v>19118</v>
      </c>
      <c r="AE942" s="9" t="s">
        <v>25104</v>
      </c>
      <c r="AF942" s="9" t="s">
        <v>18782</v>
      </c>
      <c r="AG942" s="9" t="s">
        <v>1176</v>
      </c>
      <c r="AH942">
        <v>5.4</v>
      </c>
      <c r="AI942" s="9" t="s">
        <v>19119</v>
      </c>
      <c r="AK942" s="5" t="s">
        <v>25107</v>
      </c>
      <c r="AL942" s="12" t="e">
        <v>#N/A</v>
      </c>
      <c r="AM942" s="12">
        <v>20</v>
      </c>
      <c r="AN942" s="5" t="s">
        <v>4212</v>
      </c>
      <c r="AO942" s="5" t="s">
        <v>25103</v>
      </c>
      <c r="AP942" s="5" t="s">
        <v>18780</v>
      </c>
      <c r="AQ942" s="5">
        <v>4.9000000000000004</v>
      </c>
      <c r="AR942" s="5" t="s">
        <v>19119</v>
      </c>
    </row>
    <row r="943" spans="1:44">
      <c r="A943" s="5" t="s">
        <v>4215</v>
      </c>
      <c r="B943" s="5" t="s">
        <v>4216</v>
      </c>
      <c r="C943" s="5" t="s">
        <v>4217</v>
      </c>
      <c r="D943" s="5" t="s">
        <v>2989</v>
      </c>
      <c r="E943" s="5" t="s">
        <v>4218</v>
      </c>
      <c r="F943" s="5"/>
      <c r="G943" s="5"/>
      <c r="H943" s="5" t="str">
        <f t="shared" si="56"/>
        <v>No Year</v>
      </c>
      <c r="I943" s="5"/>
      <c r="J943" s="5" t="str">
        <f>IF(I943&lt;&gt;"",IF(I943&gt;=60,"Feature","Short/TV Show"),"No Runtime")</f>
        <v>No Runtime</v>
      </c>
      <c r="K943" s="5" t="s">
        <v>3187</v>
      </c>
      <c r="L943" s="5"/>
      <c r="M943" s="5"/>
      <c r="N943" s="5"/>
      <c r="O943" s="5" t="str">
        <f t="shared" si="57"/>
        <v>No</v>
      </c>
      <c r="P943" s="5"/>
      <c r="Q943" s="6"/>
      <c r="R943" s="12" t="e">
        <f t="shared" si="58"/>
        <v>#N/A</v>
      </c>
      <c r="S943" s="12" t="e">
        <f t="shared" si="59"/>
        <v>#N/A</v>
      </c>
      <c r="U943" s="9" t="s">
        <v>18820</v>
      </c>
      <c r="V943" s="9" t="s">
        <v>25104</v>
      </c>
      <c r="W943" s="9" t="s">
        <v>18780</v>
      </c>
      <c r="X943">
        <v>8.6</v>
      </c>
      <c r="Y943" s="9" t="s">
        <v>19119</v>
      </c>
      <c r="Z943" s="9" t="s">
        <v>19460</v>
      </c>
      <c r="AA943" s="9" t="s">
        <v>25104</v>
      </c>
      <c r="AB943" s="9" t="s">
        <v>18780</v>
      </c>
      <c r="AC943">
        <v>5.7</v>
      </c>
      <c r="AD943" s="9" t="s">
        <v>19118</v>
      </c>
      <c r="AE943" s="9" t="s">
        <v>25104</v>
      </c>
      <c r="AF943" s="9" t="s">
        <v>18782</v>
      </c>
      <c r="AG943" s="9" t="s">
        <v>100</v>
      </c>
      <c r="AH943">
        <v>7.9</v>
      </c>
      <c r="AI943" s="9" t="s">
        <v>19119</v>
      </c>
      <c r="AK943" s="5" t="s">
        <v>25107</v>
      </c>
      <c r="AL943" s="12">
        <v>82</v>
      </c>
      <c r="AM943" s="12" t="e">
        <v>#N/A</v>
      </c>
      <c r="AN943" s="5" t="s">
        <v>4216</v>
      </c>
      <c r="AO943" s="5" t="s">
        <v>25116</v>
      </c>
      <c r="AP943" s="5" t="s">
        <v>18782</v>
      </c>
      <c r="AQ943" s="5"/>
      <c r="AR943" s="5" t="s">
        <v>19119</v>
      </c>
    </row>
    <row r="944" spans="1:44">
      <c r="A944" s="5" t="s">
        <v>4219</v>
      </c>
      <c r="B944" s="5" t="s">
        <v>4220</v>
      </c>
      <c r="C944" s="5"/>
      <c r="D944" s="5" t="s">
        <v>3502</v>
      </c>
      <c r="E944" s="5" t="s">
        <v>4221</v>
      </c>
      <c r="F944" s="5">
        <v>1977</v>
      </c>
      <c r="G944" s="5">
        <v>1977</v>
      </c>
      <c r="H944" s="5" t="str">
        <f t="shared" si="56"/>
        <v>1970s</v>
      </c>
      <c r="I944" s="5">
        <v>95</v>
      </c>
      <c r="J944" s="5" t="str">
        <f>IF(I944&lt;&gt;"",IF(I944&gt;=60,"Feature","Short/TV Show"),"No Runtime")</f>
        <v>Feature</v>
      </c>
      <c r="K944" s="5"/>
      <c r="L944" s="5"/>
      <c r="M944" s="5">
        <v>7.6</v>
      </c>
      <c r="N944" s="5">
        <v>310</v>
      </c>
      <c r="O944" s="5" t="str">
        <f t="shared" si="57"/>
        <v>Yes</v>
      </c>
      <c r="P944" s="5"/>
      <c r="Q944" s="6"/>
      <c r="R944" s="12">
        <f t="shared" si="58"/>
        <v>95</v>
      </c>
      <c r="S944" s="12" t="e">
        <f t="shared" si="59"/>
        <v>#N/A</v>
      </c>
      <c r="U944" s="9" t="s">
        <v>18821</v>
      </c>
      <c r="V944" s="9" t="s">
        <v>25104</v>
      </c>
      <c r="W944" s="9" t="s">
        <v>18780</v>
      </c>
      <c r="X944">
        <v>8.6</v>
      </c>
      <c r="Y944" s="9" t="s">
        <v>19119</v>
      </c>
      <c r="Z944" s="9" t="s">
        <v>19625</v>
      </c>
      <c r="AA944" s="9" t="s">
        <v>25105</v>
      </c>
      <c r="AB944" s="9" t="s">
        <v>18780</v>
      </c>
      <c r="AC944">
        <v>8.1</v>
      </c>
      <c r="AD944" s="9" t="s">
        <v>19119</v>
      </c>
      <c r="AE944" s="9" t="s">
        <v>25107</v>
      </c>
      <c r="AF944" s="9" t="s">
        <v>18780</v>
      </c>
      <c r="AG944" s="9" t="s">
        <v>987</v>
      </c>
      <c r="AH944">
        <v>4.3</v>
      </c>
      <c r="AI944" s="9" t="s">
        <v>19118</v>
      </c>
      <c r="AK944" s="5" t="s">
        <v>25107</v>
      </c>
      <c r="AL944" s="12">
        <v>79</v>
      </c>
      <c r="AM944" s="12" t="e">
        <v>#N/A</v>
      </c>
      <c r="AN944" s="5" t="s">
        <v>4220</v>
      </c>
      <c r="AO944" s="5" t="s">
        <v>25108</v>
      </c>
      <c r="AP944" s="5" t="s">
        <v>18780</v>
      </c>
      <c r="AQ944" s="5">
        <v>7.6</v>
      </c>
      <c r="AR944" s="5" t="s">
        <v>19118</v>
      </c>
    </row>
    <row r="945" spans="1:44">
      <c r="A945" s="5" t="s">
        <v>4222</v>
      </c>
      <c r="B945" s="5" t="s">
        <v>4223</v>
      </c>
      <c r="C945" s="5" t="s">
        <v>4224</v>
      </c>
      <c r="D945" s="5" t="s">
        <v>559</v>
      </c>
      <c r="E945" s="5" t="s">
        <v>4225</v>
      </c>
      <c r="F945" s="5">
        <v>2021</v>
      </c>
      <c r="G945" s="5">
        <v>2021</v>
      </c>
      <c r="H945" s="5" t="str">
        <f t="shared" si="56"/>
        <v>2020s</v>
      </c>
      <c r="I945" s="5">
        <v>79</v>
      </c>
      <c r="J945" s="5" t="str">
        <f>IF(I945&lt;&gt;"",IF(I945&gt;=60,"Feature","Short/TV Show"),"No Runtime")</f>
        <v>Feature</v>
      </c>
      <c r="K945" s="5" t="s">
        <v>76</v>
      </c>
      <c r="L945" s="5"/>
      <c r="M945" s="5">
        <v>7.4</v>
      </c>
      <c r="N945" s="5">
        <v>17</v>
      </c>
      <c r="O945" s="5" t="str">
        <f t="shared" si="57"/>
        <v>No</v>
      </c>
      <c r="P945" s="5"/>
      <c r="Q945" s="6"/>
      <c r="R945" s="12">
        <f t="shared" si="58"/>
        <v>79</v>
      </c>
      <c r="S945" s="12" t="e">
        <f t="shared" si="59"/>
        <v>#N/A</v>
      </c>
      <c r="U945" s="9"/>
      <c r="V945" s="9" t="s">
        <v>25105</v>
      </c>
      <c r="W945" s="9" t="s">
        <v>18782</v>
      </c>
      <c r="Y945" s="9" t="s">
        <v>19119</v>
      </c>
      <c r="Z945" s="9" t="s">
        <v>19626</v>
      </c>
      <c r="AA945" s="9" t="s">
        <v>25105</v>
      </c>
      <c r="AB945" s="9" t="s">
        <v>18780</v>
      </c>
      <c r="AC945">
        <v>8.1</v>
      </c>
      <c r="AD945" s="9" t="s">
        <v>19119</v>
      </c>
      <c r="AE945" s="9" t="s">
        <v>25107</v>
      </c>
      <c r="AF945" s="9" t="s">
        <v>18780</v>
      </c>
      <c r="AG945" s="9" t="s">
        <v>8414</v>
      </c>
      <c r="AH945">
        <v>4.3</v>
      </c>
      <c r="AI945" s="9" t="s">
        <v>19118</v>
      </c>
      <c r="AK945" s="5" t="s">
        <v>25107</v>
      </c>
      <c r="AL945" s="12">
        <v>81</v>
      </c>
      <c r="AM945" s="12" t="e">
        <v>#N/A</v>
      </c>
      <c r="AN945" s="5" t="s">
        <v>4223</v>
      </c>
      <c r="AO945" s="5" t="s">
        <v>25104</v>
      </c>
      <c r="AP945" s="5" t="s">
        <v>18780</v>
      </c>
      <c r="AQ945" s="5">
        <v>7.4</v>
      </c>
      <c r="AR945" s="5" t="s">
        <v>19119</v>
      </c>
    </row>
    <row r="946" spans="1:44">
      <c r="A946" s="5" t="s">
        <v>4226</v>
      </c>
      <c r="B946" s="5" t="s">
        <v>4227</v>
      </c>
      <c r="C946" s="5" t="s">
        <v>4228</v>
      </c>
      <c r="D946" s="5" t="s">
        <v>1066</v>
      </c>
      <c r="E946" s="5" t="s">
        <v>4229</v>
      </c>
      <c r="F946" s="5">
        <v>2006</v>
      </c>
      <c r="G946" s="5">
        <v>2006</v>
      </c>
      <c r="H946" s="5" t="str">
        <f t="shared" si="56"/>
        <v>2000s</v>
      </c>
      <c r="I946" s="5">
        <v>120</v>
      </c>
      <c r="J946" s="5" t="str">
        <f>IF(I946&lt;&gt;"",IF(I946&gt;=60,"Feature","Short/TV Show"),"No Runtime")</f>
        <v>Feature</v>
      </c>
      <c r="K946" s="5" t="s">
        <v>3691</v>
      </c>
      <c r="L946" s="5" t="s">
        <v>60</v>
      </c>
      <c r="M946" s="5">
        <v>6.2</v>
      </c>
      <c r="N946" s="5">
        <v>435</v>
      </c>
      <c r="O946" s="5" t="str">
        <f t="shared" si="57"/>
        <v>Yes</v>
      </c>
      <c r="P946" s="5"/>
      <c r="Q946" s="6"/>
      <c r="R946" s="12">
        <f t="shared" si="58"/>
        <v>120</v>
      </c>
      <c r="S946" s="12" t="e">
        <f t="shared" si="59"/>
        <v>#N/A</v>
      </c>
      <c r="U946" s="9" t="s">
        <v>3913</v>
      </c>
      <c r="V946" s="9" t="s">
        <v>25103</v>
      </c>
      <c r="W946" s="9" t="s">
        <v>18780</v>
      </c>
      <c r="X946">
        <v>6</v>
      </c>
      <c r="Y946" s="9" t="s">
        <v>19118</v>
      </c>
      <c r="Z946" s="9" t="s">
        <v>19627</v>
      </c>
      <c r="AA946" s="9" t="s">
        <v>25105</v>
      </c>
      <c r="AB946" s="9" t="s">
        <v>18780</v>
      </c>
      <c r="AC946">
        <v>8.1</v>
      </c>
      <c r="AD946" s="9" t="s">
        <v>19119</v>
      </c>
      <c r="AE946" s="9" t="s">
        <v>25107</v>
      </c>
      <c r="AF946" s="9" t="s">
        <v>18780</v>
      </c>
      <c r="AG946" s="9" t="s">
        <v>100</v>
      </c>
      <c r="AH946">
        <v>4.3</v>
      </c>
      <c r="AI946" s="9" t="s">
        <v>19118</v>
      </c>
      <c r="AK946" s="5" t="s">
        <v>25107</v>
      </c>
      <c r="AL946" s="12" t="e">
        <v>#N/A</v>
      </c>
      <c r="AM946" s="12" t="e">
        <v>#N/A</v>
      </c>
      <c r="AN946" s="5" t="s">
        <v>4227</v>
      </c>
      <c r="AO946" s="5" t="s">
        <v>25106</v>
      </c>
      <c r="AP946" s="5" t="s">
        <v>18780</v>
      </c>
      <c r="AQ946" s="5">
        <v>6.2</v>
      </c>
      <c r="AR946" s="5" t="s">
        <v>19118</v>
      </c>
    </row>
    <row r="947" spans="1:44">
      <c r="A947" s="5" t="s">
        <v>4230</v>
      </c>
      <c r="B947" s="5" t="s">
        <v>4231</v>
      </c>
      <c r="C947" s="5"/>
      <c r="D947" s="5" t="s">
        <v>3502</v>
      </c>
      <c r="E947" s="5" t="s">
        <v>4232</v>
      </c>
      <c r="F947" s="5">
        <v>1979</v>
      </c>
      <c r="G947" s="5">
        <v>1979</v>
      </c>
      <c r="H947" s="5" t="str">
        <f t="shared" si="56"/>
        <v>1970s</v>
      </c>
      <c r="I947" s="5">
        <v>102</v>
      </c>
      <c r="J947" s="5" t="str">
        <f>IF(I947&lt;&gt;"",IF(I947&gt;=60,"Feature","Short/TV Show"),"No Runtime")</f>
        <v>Feature</v>
      </c>
      <c r="K947" s="5" t="s">
        <v>620</v>
      </c>
      <c r="L947" s="5"/>
      <c r="M947" s="5">
        <v>7.1</v>
      </c>
      <c r="N947" s="5">
        <v>276</v>
      </c>
      <c r="O947" s="5" t="str">
        <f t="shared" si="57"/>
        <v>Yes</v>
      </c>
      <c r="P947" s="5"/>
      <c r="Q947" s="6"/>
      <c r="R947" s="12">
        <f t="shared" si="58"/>
        <v>102</v>
      </c>
      <c r="S947" s="12" t="e">
        <f t="shared" si="59"/>
        <v>#N/A</v>
      </c>
      <c r="U947" s="9" t="s">
        <v>136</v>
      </c>
      <c r="V947" s="9" t="s">
        <v>25107</v>
      </c>
      <c r="W947" s="9" t="s">
        <v>18782</v>
      </c>
      <c r="X947">
        <v>6</v>
      </c>
      <c r="Y947" s="9" t="s">
        <v>19119</v>
      </c>
      <c r="Z947" s="9" t="s">
        <v>19628</v>
      </c>
      <c r="AA947" s="9" t="s">
        <v>25105</v>
      </c>
      <c r="AB947" s="9" t="s">
        <v>18780</v>
      </c>
      <c r="AC947">
        <v>8.1</v>
      </c>
      <c r="AD947" s="9" t="s">
        <v>19119</v>
      </c>
      <c r="AE947" s="9" t="s">
        <v>25104</v>
      </c>
      <c r="AF947" s="9" t="s">
        <v>18780</v>
      </c>
      <c r="AG947" s="9" t="s">
        <v>100</v>
      </c>
      <c r="AH947">
        <v>5.7</v>
      </c>
      <c r="AI947" s="9" t="s">
        <v>19118</v>
      </c>
      <c r="AK947" s="5" t="s">
        <v>25107</v>
      </c>
      <c r="AL947" s="12" t="e">
        <v>#N/A</v>
      </c>
      <c r="AM947" s="12" t="e">
        <v>#N/A</v>
      </c>
      <c r="AN947" s="5" t="s">
        <v>4231</v>
      </c>
      <c r="AO947" s="5" t="s">
        <v>25108</v>
      </c>
      <c r="AP947" s="5" t="s">
        <v>18780</v>
      </c>
      <c r="AQ947" s="5">
        <v>7.1</v>
      </c>
      <c r="AR947" s="5" t="s">
        <v>19118</v>
      </c>
    </row>
    <row r="948" spans="1:44">
      <c r="A948" s="5" t="s">
        <v>4233</v>
      </c>
      <c r="B948" s="5" t="s">
        <v>4234</v>
      </c>
      <c r="C948" s="5" t="s">
        <v>4235</v>
      </c>
      <c r="D948" s="5" t="s">
        <v>1459</v>
      </c>
      <c r="E948" s="5" t="s">
        <v>4236</v>
      </c>
      <c r="F948" s="5"/>
      <c r="G948" s="5"/>
      <c r="H948" s="5" t="str">
        <f t="shared" si="56"/>
        <v>No Year</v>
      </c>
      <c r="I948" s="5"/>
      <c r="J948" s="5" t="str">
        <f>IF(I948&lt;&gt;"",IF(I948&gt;=60,"Feature","Short/TV Show"),"No Runtime")</f>
        <v>No Runtime</v>
      </c>
      <c r="K948" s="5" t="s">
        <v>100</v>
      </c>
      <c r="L948" s="5"/>
      <c r="M948" s="5"/>
      <c r="N948" s="5"/>
      <c r="O948" s="5" t="str">
        <f t="shared" si="57"/>
        <v>No</v>
      </c>
      <c r="P948" s="5"/>
      <c r="Q948" s="6"/>
      <c r="R948" s="12" t="e">
        <f t="shared" si="58"/>
        <v>#N/A</v>
      </c>
      <c r="S948" s="12" t="e">
        <f t="shared" si="59"/>
        <v>#N/A</v>
      </c>
      <c r="U948" s="9" t="s">
        <v>3922</v>
      </c>
      <c r="V948" s="9" t="s">
        <v>25105</v>
      </c>
      <c r="W948" s="9" t="s">
        <v>18780</v>
      </c>
      <c r="X948">
        <v>5.4</v>
      </c>
      <c r="Y948" s="9" t="s">
        <v>19119</v>
      </c>
      <c r="Z948" s="9" t="s">
        <v>19340</v>
      </c>
      <c r="AA948" s="9" t="s">
        <v>25103</v>
      </c>
      <c r="AB948" s="9" t="s">
        <v>18780</v>
      </c>
      <c r="AC948">
        <v>6</v>
      </c>
      <c r="AD948" s="9" t="s">
        <v>19118</v>
      </c>
      <c r="AE948" s="9" t="s">
        <v>25104</v>
      </c>
      <c r="AF948" s="9" t="s">
        <v>18780</v>
      </c>
      <c r="AG948" s="9" t="s">
        <v>1000</v>
      </c>
      <c r="AH948">
        <v>5.7</v>
      </c>
      <c r="AI948" s="9" t="s">
        <v>19118</v>
      </c>
      <c r="AK948" s="5" t="s">
        <v>25107</v>
      </c>
      <c r="AL948" s="12">
        <v>60</v>
      </c>
      <c r="AM948" s="12" t="e">
        <v>#N/A</v>
      </c>
      <c r="AN948" s="5" t="s">
        <v>4234</v>
      </c>
      <c r="AO948" s="5" t="s">
        <v>25116</v>
      </c>
      <c r="AP948" s="5" t="s">
        <v>18782</v>
      </c>
      <c r="AQ948" s="5"/>
      <c r="AR948" s="5" t="s">
        <v>19119</v>
      </c>
    </row>
    <row r="949" spans="1:44">
      <c r="A949" s="5" t="s">
        <v>4237</v>
      </c>
      <c r="B949" s="5" t="s">
        <v>4238</v>
      </c>
      <c r="C949" s="5" t="s">
        <v>4239</v>
      </c>
      <c r="D949" s="5" t="s">
        <v>36</v>
      </c>
      <c r="E949" s="5" t="s">
        <v>4240</v>
      </c>
      <c r="F949" s="5">
        <v>2016</v>
      </c>
      <c r="G949" s="5">
        <v>2016</v>
      </c>
      <c r="H949" s="5" t="str">
        <f t="shared" si="56"/>
        <v>2010s</v>
      </c>
      <c r="I949" s="5">
        <v>104</v>
      </c>
      <c r="J949" s="5" t="str">
        <f>IF(I949&lt;&gt;"",IF(I949&gt;=60,"Feature","Short/TV Show"),"No Runtime")</f>
        <v>Feature</v>
      </c>
      <c r="K949" s="5" t="s">
        <v>210</v>
      </c>
      <c r="L949" s="5"/>
      <c r="M949" s="5">
        <v>7.7</v>
      </c>
      <c r="N949" s="5">
        <v>14</v>
      </c>
      <c r="O949" s="5" t="str">
        <f t="shared" si="57"/>
        <v>No</v>
      </c>
      <c r="P949" s="5"/>
      <c r="Q949" s="6"/>
      <c r="R949" s="12">
        <f t="shared" si="58"/>
        <v>104</v>
      </c>
      <c r="S949" s="12" t="e">
        <f t="shared" si="59"/>
        <v>#N/A</v>
      </c>
      <c r="U949" s="9" t="s">
        <v>3927</v>
      </c>
      <c r="V949" s="9" t="s">
        <v>25103</v>
      </c>
      <c r="W949" s="9" t="s">
        <v>18780</v>
      </c>
      <c r="X949">
        <v>7</v>
      </c>
      <c r="Y949" s="9" t="s">
        <v>19118</v>
      </c>
      <c r="Z949" s="9" t="s">
        <v>19290</v>
      </c>
      <c r="AA949" s="9" t="s">
        <v>25103</v>
      </c>
      <c r="AB949" s="9" t="s">
        <v>18780</v>
      </c>
      <c r="AC949">
        <v>6</v>
      </c>
      <c r="AD949" s="9" t="s">
        <v>19118</v>
      </c>
      <c r="AE949" s="9" t="s">
        <v>25104</v>
      </c>
      <c r="AF949" s="9" t="s">
        <v>18780</v>
      </c>
      <c r="AG949" s="9" t="s">
        <v>673</v>
      </c>
      <c r="AH949">
        <v>5.7</v>
      </c>
      <c r="AI949" s="9" t="s">
        <v>19118</v>
      </c>
      <c r="AK949" s="5" t="s">
        <v>25107</v>
      </c>
      <c r="AL949" s="12" t="e">
        <v>#N/A</v>
      </c>
      <c r="AM949" s="12" t="e">
        <v>#N/A</v>
      </c>
      <c r="AN949" s="5" t="s">
        <v>4238</v>
      </c>
      <c r="AO949" s="5" t="s">
        <v>25103</v>
      </c>
      <c r="AP949" s="5" t="s">
        <v>18780</v>
      </c>
      <c r="AQ949" s="5">
        <v>7.7</v>
      </c>
      <c r="AR949" s="5" t="s">
        <v>19119</v>
      </c>
    </row>
    <row r="950" spans="1:44">
      <c r="A950" s="5" t="s">
        <v>4241</v>
      </c>
      <c r="B950" s="5" t="s">
        <v>4242</v>
      </c>
      <c r="C950" s="5" t="s">
        <v>4243</v>
      </c>
      <c r="D950" s="5" t="s">
        <v>1570</v>
      </c>
      <c r="E950" s="5" t="s">
        <v>4244</v>
      </c>
      <c r="F950" s="5">
        <v>1982</v>
      </c>
      <c r="G950" s="5">
        <v>1982</v>
      </c>
      <c r="H950" s="5" t="str">
        <f t="shared" si="56"/>
        <v>1980s</v>
      </c>
      <c r="I950" s="5">
        <v>90</v>
      </c>
      <c r="J950" s="5" t="str">
        <f>IF(I950&lt;&gt;"",IF(I950&gt;=60,"Feature","Short/TV Show"),"No Runtime")</f>
        <v>Feature</v>
      </c>
      <c r="K950" s="5" t="s">
        <v>620</v>
      </c>
      <c r="L950" s="5"/>
      <c r="M950" s="5">
        <v>7.4</v>
      </c>
      <c r="N950" s="5">
        <v>355</v>
      </c>
      <c r="O950" s="5" t="str">
        <f t="shared" si="57"/>
        <v>Yes</v>
      </c>
      <c r="P950" s="5"/>
      <c r="Q950" s="6"/>
      <c r="R950" s="12">
        <f t="shared" si="58"/>
        <v>90</v>
      </c>
      <c r="S950" s="12" t="e">
        <f t="shared" si="59"/>
        <v>#N/A</v>
      </c>
      <c r="U950" s="9" t="s">
        <v>3932</v>
      </c>
      <c r="V950" s="9" t="s">
        <v>25108</v>
      </c>
      <c r="W950" s="9" t="s">
        <v>18780</v>
      </c>
      <c r="X950">
        <v>6.8</v>
      </c>
      <c r="Y950" s="9" t="s">
        <v>19118</v>
      </c>
      <c r="Z950" s="9" t="s">
        <v>18807</v>
      </c>
      <c r="AA950" s="9" t="s">
        <v>25103</v>
      </c>
      <c r="AB950" s="9" t="s">
        <v>18780</v>
      </c>
      <c r="AC950">
        <v>6</v>
      </c>
      <c r="AD950" s="9" t="s">
        <v>19118</v>
      </c>
      <c r="AE950" s="9" t="s">
        <v>25104</v>
      </c>
      <c r="AF950" s="9" t="s">
        <v>18782</v>
      </c>
      <c r="AG950" s="9" t="s">
        <v>620</v>
      </c>
      <c r="AH950">
        <v>8.9</v>
      </c>
      <c r="AI950" s="9" t="s">
        <v>19119</v>
      </c>
      <c r="AK950" s="5" t="s">
        <v>25107</v>
      </c>
      <c r="AL950" s="12">
        <v>60</v>
      </c>
      <c r="AM950" s="12" t="e">
        <v>#N/A</v>
      </c>
      <c r="AN950" s="5" t="s">
        <v>4242</v>
      </c>
      <c r="AO950" s="5" t="s">
        <v>25105</v>
      </c>
      <c r="AP950" s="5" t="s">
        <v>18780</v>
      </c>
      <c r="AQ950" s="5">
        <v>7.4</v>
      </c>
      <c r="AR950" s="5" t="s">
        <v>19118</v>
      </c>
    </row>
    <row r="951" spans="1:44">
      <c r="A951" s="5" t="s">
        <v>4245</v>
      </c>
      <c r="B951" s="5" t="s">
        <v>4246</v>
      </c>
      <c r="C951" s="5" t="s">
        <v>4247</v>
      </c>
      <c r="D951" s="5" t="s">
        <v>682</v>
      </c>
      <c r="E951" s="5" t="s">
        <v>4248</v>
      </c>
      <c r="F951" s="5">
        <v>2012</v>
      </c>
      <c r="G951" s="5">
        <v>2012</v>
      </c>
      <c r="H951" s="5" t="str">
        <f t="shared" si="56"/>
        <v>2010s</v>
      </c>
      <c r="I951" s="5">
        <v>102</v>
      </c>
      <c r="J951" s="5" t="str">
        <f>IF(I951&lt;&gt;"",IF(I951&gt;=60,"Feature","Short/TV Show"),"No Runtime")</f>
        <v>Feature</v>
      </c>
      <c r="K951" s="5" t="s">
        <v>39</v>
      </c>
      <c r="L951" s="5"/>
      <c r="M951" s="5">
        <v>6.1</v>
      </c>
      <c r="N951" s="5">
        <v>106</v>
      </c>
      <c r="O951" s="5" t="str">
        <f t="shared" si="57"/>
        <v>Yes</v>
      </c>
      <c r="P951" s="5"/>
      <c r="Q951" s="6"/>
      <c r="R951" s="12">
        <f t="shared" si="58"/>
        <v>102</v>
      </c>
      <c r="S951" s="12" t="e">
        <f t="shared" si="59"/>
        <v>#N/A</v>
      </c>
      <c r="U951" s="9" t="s">
        <v>3936</v>
      </c>
      <c r="V951" s="9" t="s">
        <v>25106</v>
      </c>
      <c r="W951" s="9" t="s">
        <v>18782</v>
      </c>
      <c r="X951">
        <v>4.4000000000000004</v>
      </c>
      <c r="Y951" s="9" t="s">
        <v>19119</v>
      </c>
      <c r="Z951" s="9" t="s">
        <v>19391</v>
      </c>
      <c r="AA951" s="9" t="s">
        <v>25103</v>
      </c>
      <c r="AB951" s="9" t="s">
        <v>18780</v>
      </c>
      <c r="AC951">
        <v>6</v>
      </c>
      <c r="AD951" s="9" t="s">
        <v>19118</v>
      </c>
      <c r="AE951" s="9" t="s">
        <v>25104</v>
      </c>
      <c r="AF951" s="9" t="s">
        <v>18782</v>
      </c>
      <c r="AG951" s="9" t="s">
        <v>100</v>
      </c>
      <c r="AH951">
        <v>8.9</v>
      </c>
      <c r="AI951" s="9" t="s">
        <v>19119</v>
      </c>
      <c r="AK951" s="5" t="s">
        <v>25107</v>
      </c>
      <c r="AL951" s="12">
        <v>90</v>
      </c>
      <c r="AM951" s="12" t="e">
        <v>#N/A</v>
      </c>
      <c r="AN951" s="5" t="s">
        <v>4246</v>
      </c>
      <c r="AO951" s="5" t="s">
        <v>25103</v>
      </c>
      <c r="AP951" s="5" t="s">
        <v>18780</v>
      </c>
      <c r="AQ951" s="5">
        <v>6.1</v>
      </c>
      <c r="AR951" s="5" t="s">
        <v>19118</v>
      </c>
    </row>
    <row r="952" spans="1:44">
      <c r="A952" s="5" t="s">
        <v>4249</v>
      </c>
      <c r="B952" s="5" t="s">
        <v>4250</v>
      </c>
      <c r="C952" s="5" t="s">
        <v>4251</v>
      </c>
      <c r="D952" s="5" t="s">
        <v>866</v>
      </c>
      <c r="E952" s="5" t="s">
        <v>4252</v>
      </c>
      <c r="F952" s="5">
        <v>2009</v>
      </c>
      <c r="G952" s="5">
        <v>2009</v>
      </c>
      <c r="H952" s="5" t="str">
        <f t="shared" si="56"/>
        <v>2000s</v>
      </c>
      <c r="I952" s="5">
        <v>120</v>
      </c>
      <c r="J952" s="5" t="str">
        <f>IF(I952&lt;&gt;"",IF(I952&gt;=60,"Feature","Short/TV Show"),"No Runtime")</f>
        <v>Feature</v>
      </c>
      <c r="K952" s="5" t="s">
        <v>573</v>
      </c>
      <c r="L952" s="5" t="s">
        <v>452</v>
      </c>
      <c r="M952" s="5">
        <v>6.8</v>
      </c>
      <c r="N952" s="5">
        <v>452</v>
      </c>
      <c r="O952" s="5" t="str">
        <f t="shared" si="57"/>
        <v>Yes</v>
      </c>
      <c r="P952" s="5"/>
      <c r="Q952" s="6"/>
      <c r="R952" s="12">
        <f t="shared" si="58"/>
        <v>120</v>
      </c>
      <c r="S952" s="12" t="e">
        <f t="shared" si="59"/>
        <v>#N/A</v>
      </c>
      <c r="U952" s="9"/>
      <c r="V952" s="9" t="s">
        <v>25104</v>
      </c>
      <c r="W952" s="9" t="s">
        <v>18782</v>
      </c>
      <c r="Y952" s="9" t="s">
        <v>19119</v>
      </c>
      <c r="Z952" s="9" t="s">
        <v>19380</v>
      </c>
      <c r="AA952" s="9" t="s">
        <v>25107</v>
      </c>
      <c r="AB952" s="9" t="s">
        <v>18780</v>
      </c>
      <c r="AC952">
        <v>4.3</v>
      </c>
      <c r="AD952" s="9" t="s">
        <v>19118</v>
      </c>
      <c r="AE952" s="9" t="s">
        <v>25104</v>
      </c>
      <c r="AF952" s="9" t="s">
        <v>18782</v>
      </c>
      <c r="AG952" s="9" t="s">
        <v>1176</v>
      </c>
      <c r="AH952">
        <v>8.9</v>
      </c>
      <c r="AI952" s="9" t="s">
        <v>19119</v>
      </c>
      <c r="AK952" s="5" t="s">
        <v>25107</v>
      </c>
      <c r="AL952" s="12" t="e">
        <v>#N/A</v>
      </c>
      <c r="AM952" s="12" t="e">
        <v>#N/A</v>
      </c>
      <c r="AN952" s="5" t="s">
        <v>4250</v>
      </c>
      <c r="AO952" s="5" t="s">
        <v>25106</v>
      </c>
      <c r="AP952" s="5" t="s">
        <v>18780</v>
      </c>
      <c r="AQ952" s="5">
        <v>6.8</v>
      </c>
      <c r="AR952" s="5" t="s">
        <v>19118</v>
      </c>
    </row>
    <row r="953" spans="1:44">
      <c r="A953" s="5" t="s">
        <v>4253</v>
      </c>
      <c r="B953" s="5" t="s">
        <v>4254</v>
      </c>
      <c r="C953" s="5" t="s">
        <v>4255</v>
      </c>
      <c r="D953" s="5" t="s">
        <v>4256</v>
      </c>
      <c r="E953" s="5" t="s">
        <v>4257</v>
      </c>
      <c r="F953" s="5">
        <v>2018</v>
      </c>
      <c r="G953" s="5">
        <v>2018</v>
      </c>
      <c r="H953" s="5" t="str">
        <f t="shared" si="56"/>
        <v>2010s</v>
      </c>
      <c r="I953" s="5">
        <v>95</v>
      </c>
      <c r="J953" s="5" t="str">
        <f>IF(I953&lt;&gt;"",IF(I953&gt;=60,"Feature","Short/TV Show"),"No Runtime")</f>
        <v>Feature</v>
      </c>
      <c r="K953" s="5" t="s">
        <v>4258</v>
      </c>
      <c r="L953" s="5"/>
      <c r="M953" s="5">
        <v>5.8</v>
      </c>
      <c r="N953" s="5">
        <v>136</v>
      </c>
      <c r="O953" s="5" t="str">
        <f t="shared" si="57"/>
        <v>Yes</v>
      </c>
      <c r="P953" s="5"/>
      <c r="Q953" s="6"/>
      <c r="R953" s="12">
        <f t="shared" si="58"/>
        <v>95</v>
      </c>
      <c r="S953" s="12" t="e">
        <f t="shared" si="59"/>
        <v>#N/A</v>
      </c>
      <c r="U953" s="9" t="s">
        <v>1248</v>
      </c>
      <c r="V953" s="9" t="s">
        <v>25104</v>
      </c>
      <c r="W953" s="9" t="s">
        <v>18780</v>
      </c>
      <c r="Y953" s="9" t="s">
        <v>19119</v>
      </c>
      <c r="Z953" s="9" t="s">
        <v>19629</v>
      </c>
      <c r="AA953" s="9" t="s">
        <v>25107</v>
      </c>
      <c r="AB953" s="9" t="s">
        <v>18780</v>
      </c>
      <c r="AC953">
        <v>4.3</v>
      </c>
      <c r="AD953" s="9" t="s">
        <v>19118</v>
      </c>
      <c r="AE953" s="9" t="s">
        <v>25106</v>
      </c>
      <c r="AF953" s="9" t="s">
        <v>18782</v>
      </c>
      <c r="AG953" s="9" t="s">
        <v>3064</v>
      </c>
      <c r="AH953">
        <v>6.8</v>
      </c>
      <c r="AI953" s="9" t="s">
        <v>19118</v>
      </c>
      <c r="AK953" s="5" t="s">
        <v>25107</v>
      </c>
      <c r="AL953" s="12" t="e">
        <v>#N/A</v>
      </c>
      <c r="AM953" s="12">
        <v>22</v>
      </c>
      <c r="AN953" s="5" t="s">
        <v>4254</v>
      </c>
      <c r="AO953" s="5" t="s">
        <v>25103</v>
      </c>
      <c r="AP953" s="5" t="s">
        <v>18780</v>
      </c>
      <c r="AQ953" s="5">
        <v>5.8</v>
      </c>
      <c r="AR953" s="5" t="s">
        <v>19118</v>
      </c>
    </row>
    <row r="954" spans="1:44">
      <c r="A954" s="5" t="s">
        <v>4259</v>
      </c>
      <c r="B954" s="5" t="s">
        <v>4260</v>
      </c>
      <c r="C954" s="5"/>
      <c r="D954" s="5" t="s">
        <v>985</v>
      </c>
      <c r="E954" s="5" t="s">
        <v>4261</v>
      </c>
      <c r="F954" s="5">
        <v>1991</v>
      </c>
      <c r="G954" s="5">
        <v>1991</v>
      </c>
      <c r="H954" s="5" t="str">
        <f t="shared" si="56"/>
        <v>1990s</v>
      </c>
      <c r="I954" s="5">
        <v>82</v>
      </c>
      <c r="J954" s="5" t="str">
        <f>IF(I954&lt;&gt;"",IF(I954&gt;=60,"Feature","Short/TV Show"),"No Runtime")</f>
        <v>Feature</v>
      </c>
      <c r="K954" s="5"/>
      <c r="L954" s="5"/>
      <c r="M954" s="5">
        <v>6.6</v>
      </c>
      <c r="N954" s="5">
        <v>167</v>
      </c>
      <c r="O954" s="5" t="str">
        <f t="shared" si="57"/>
        <v>Yes</v>
      </c>
      <c r="P954" s="5"/>
      <c r="Q954" s="6"/>
      <c r="R954" s="12">
        <f t="shared" si="58"/>
        <v>82</v>
      </c>
      <c r="S954" s="12" t="e">
        <f t="shared" si="59"/>
        <v>#N/A</v>
      </c>
      <c r="U954" s="9" t="s">
        <v>5237</v>
      </c>
      <c r="V954" s="9" t="s">
        <v>25103</v>
      </c>
      <c r="W954" s="9" t="s">
        <v>18780</v>
      </c>
      <c r="X954">
        <v>6.5</v>
      </c>
      <c r="Y954" s="9" t="s">
        <v>19118</v>
      </c>
      <c r="Z954" s="9" t="s">
        <v>19630</v>
      </c>
      <c r="AA954" s="9" t="s">
        <v>25107</v>
      </c>
      <c r="AB954" s="9" t="s">
        <v>18780</v>
      </c>
      <c r="AC954">
        <v>4.3</v>
      </c>
      <c r="AD954" s="9" t="s">
        <v>19118</v>
      </c>
      <c r="AE954" s="9" t="s">
        <v>25106</v>
      </c>
      <c r="AF954" s="9" t="s">
        <v>18782</v>
      </c>
      <c r="AG954" s="9" t="s">
        <v>620</v>
      </c>
      <c r="AH954">
        <v>6.8</v>
      </c>
      <c r="AI954" s="9" t="s">
        <v>19118</v>
      </c>
      <c r="AK954" s="5" t="s">
        <v>25107</v>
      </c>
      <c r="AL954" s="12" t="e">
        <v>#N/A</v>
      </c>
      <c r="AM954" s="12" t="e">
        <v>#N/A</v>
      </c>
      <c r="AN954" s="5" t="s">
        <v>4260</v>
      </c>
      <c r="AO954" s="5" t="s">
        <v>25107</v>
      </c>
      <c r="AP954" s="5" t="s">
        <v>18780</v>
      </c>
      <c r="AQ954" s="5">
        <v>6.6</v>
      </c>
      <c r="AR954" s="5" t="s">
        <v>19118</v>
      </c>
    </row>
    <row r="955" spans="1:44">
      <c r="A955" s="5" t="s">
        <v>4262</v>
      </c>
      <c r="B955" s="5" t="s">
        <v>4263</v>
      </c>
      <c r="C955" s="5" t="s">
        <v>4264</v>
      </c>
      <c r="D955" s="5" t="s">
        <v>182</v>
      </c>
      <c r="E955" s="5" t="s">
        <v>4265</v>
      </c>
      <c r="F955" s="5">
        <v>2017</v>
      </c>
      <c r="G955" s="5">
        <v>2017</v>
      </c>
      <c r="H955" s="5" t="str">
        <f t="shared" si="56"/>
        <v>2010s</v>
      </c>
      <c r="I955" s="5">
        <v>83</v>
      </c>
      <c r="J955" s="5" t="str">
        <f>IF(I955&lt;&gt;"",IF(I955&gt;=60,"Feature","Short/TV Show"),"No Runtime")</f>
        <v>Feature</v>
      </c>
      <c r="K955" s="5" t="s">
        <v>100</v>
      </c>
      <c r="L955" s="5"/>
      <c r="M955" s="5">
        <v>6.7</v>
      </c>
      <c r="N955" s="5">
        <v>390</v>
      </c>
      <c r="O955" s="5" t="str">
        <f t="shared" si="57"/>
        <v>Yes</v>
      </c>
      <c r="P955" s="5"/>
      <c r="Q955" s="6"/>
      <c r="R955" s="12">
        <f t="shared" si="58"/>
        <v>83</v>
      </c>
      <c r="S955" s="12" t="e">
        <f t="shared" si="59"/>
        <v>#N/A</v>
      </c>
      <c r="U955" s="9" t="s">
        <v>149</v>
      </c>
      <c r="V955" s="9" t="s">
        <v>25103</v>
      </c>
      <c r="W955" s="9" t="s">
        <v>18780</v>
      </c>
      <c r="X955">
        <v>6.5</v>
      </c>
      <c r="Y955" s="9" t="s">
        <v>19118</v>
      </c>
      <c r="Z955" s="9" t="s">
        <v>19631</v>
      </c>
      <c r="AA955" s="9" t="s">
        <v>25107</v>
      </c>
      <c r="AB955" s="9" t="s">
        <v>18780</v>
      </c>
      <c r="AC955">
        <v>4.3</v>
      </c>
      <c r="AD955" s="9" t="s">
        <v>19118</v>
      </c>
      <c r="AE955" s="9" t="s">
        <v>25106</v>
      </c>
      <c r="AF955" s="9" t="s">
        <v>18782</v>
      </c>
      <c r="AG955" s="9" t="s">
        <v>1176</v>
      </c>
      <c r="AH955">
        <v>6.8</v>
      </c>
      <c r="AI955" s="9" t="s">
        <v>19118</v>
      </c>
      <c r="AK955" s="5" t="s">
        <v>25107</v>
      </c>
      <c r="AL955" s="12">
        <v>72</v>
      </c>
      <c r="AM955" s="12" t="e">
        <v>#N/A</v>
      </c>
      <c r="AN955" s="5" t="s">
        <v>4263</v>
      </c>
      <c r="AO955" s="5" t="s">
        <v>25103</v>
      </c>
      <c r="AP955" s="5" t="s">
        <v>18780</v>
      </c>
      <c r="AQ955" s="5">
        <v>6.7</v>
      </c>
      <c r="AR955" s="5" t="s">
        <v>19118</v>
      </c>
    </row>
    <row r="956" spans="1:44">
      <c r="A956" s="5" t="s">
        <v>4266</v>
      </c>
      <c r="B956" s="5" t="s">
        <v>4267</v>
      </c>
      <c r="C956" s="5" t="s">
        <v>4268</v>
      </c>
      <c r="D956" s="5" t="s">
        <v>4269</v>
      </c>
      <c r="E956" s="5" t="s">
        <v>4270</v>
      </c>
      <c r="F956" s="5">
        <v>2023</v>
      </c>
      <c r="G956" s="5">
        <v>2023</v>
      </c>
      <c r="H956" s="5" t="str">
        <f t="shared" si="56"/>
        <v>2020s</v>
      </c>
      <c r="I956" s="5">
        <v>72</v>
      </c>
      <c r="J956" s="5" t="str">
        <f>IF(I956&lt;&gt;"",IF(I956&gt;=60,"Feature","Short/TV Show"),"No Runtime")</f>
        <v>Feature</v>
      </c>
      <c r="K956" s="5" t="s">
        <v>81</v>
      </c>
      <c r="L956" s="5" t="s">
        <v>60</v>
      </c>
      <c r="M956" s="5"/>
      <c r="N956" s="5"/>
      <c r="O956" s="5" t="str">
        <f t="shared" si="57"/>
        <v>No</v>
      </c>
      <c r="P956" s="5"/>
      <c r="Q956" s="6"/>
      <c r="R956" s="12">
        <f t="shared" si="58"/>
        <v>72</v>
      </c>
      <c r="S956" s="12" t="e">
        <f t="shared" si="59"/>
        <v>#N/A</v>
      </c>
      <c r="U956" s="9" t="s">
        <v>2823</v>
      </c>
      <c r="V956" s="9" t="s">
        <v>25104</v>
      </c>
      <c r="W956" s="9" t="s">
        <v>18780</v>
      </c>
      <c r="X956">
        <v>6.4</v>
      </c>
      <c r="Y956" s="9" t="s">
        <v>19118</v>
      </c>
      <c r="Z956" s="9" t="s">
        <v>19632</v>
      </c>
      <c r="AA956" s="9" t="s">
        <v>25104</v>
      </c>
      <c r="AB956" s="9" t="s">
        <v>18780</v>
      </c>
      <c r="AC956">
        <v>4.3</v>
      </c>
      <c r="AD956" s="9" t="s">
        <v>19118</v>
      </c>
      <c r="AE956" s="9" t="s">
        <v>25104</v>
      </c>
      <c r="AF956" s="9" t="s">
        <v>18780</v>
      </c>
      <c r="AG956" s="9" t="s">
        <v>3064</v>
      </c>
      <c r="AH956">
        <v>7.4</v>
      </c>
      <c r="AI956" s="9" t="s">
        <v>19118</v>
      </c>
      <c r="AK956" s="5" t="s">
        <v>25107</v>
      </c>
      <c r="AL956" s="12">
        <v>86</v>
      </c>
      <c r="AM956" s="12" t="e">
        <v>#N/A</v>
      </c>
      <c r="AN956" s="5" t="s">
        <v>4267</v>
      </c>
      <c r="AO956" s="5" t="s">
        <v>25104</v>
      </c>
      <c r="AP956" s="5" t="s">
        <v>18780</v>
      </c>
      <c r="AQ956" s="5"/>
      <c r="AR956" s="5" t="s">
        <v>19119</v>
      </c>
    </row>
    <row r="957" spans="1:44">
      <c r="A957" s="5" t="s">
        <v>4271</v>
      </c>
      <c r="B957" s="5" t="s">
        <v>4272</v>
      </c>
      <c r="C957" s="5" t="s">
        <v>4273</v>
      </c>
      <c r="D957" s="5" t="s">
        <v>795</v>
      </c>
      <c r="E957" s="5" t="s">
        <v>4274</v>
      </c>
      <c r="F957" s="5">
        <v>2013</v>
      </c>
      <c r="G957" s="5">
        <v>2013</v>
      </c>
      <c r="H957" s="5" t="str">
        <f t="shared" si="56"/>
        <v>2010s</v>
      </c>
      <c r="I957" s="5">
        <v>117</v>
      </c>
      <c r="J957" s="5" t="str">
        <f>IF(I957&lt;&gt;"",IF(I957&gt;=60,"Feature","Short/TV Show"),"No Runtime")</f>
        <v>Feature</v>
      </c>
      <c r="K957" s="5" t="s">
        <v>1855</v>
      </c>
      <c r="L957" s="5"/>
      <c r="M957" s="5">
        <v>6.5</v>
      </c>
      <c r="N957" s="5">
        <v>189</v>
      </c>
      <c r="O957" s="5" t="str">
        <f t="shared" si="57"/>
        <v>Yes</v>
      </c>
      <c r="P957" s="5"/>
      <c r="Q957" s="6"/>
      <c r="R957" s="12">
        <f t="shared" si="58"/>
        <v>117</v>
      </c>
      <c r="S957" s="12" t="e">
        <f t="shared" si="59"/>
        <v>#N/A</v>
      </c>
      <c r="U957" s="9" t="s">
        <v>13348</v>
      </c>
      <c r="V957" s="9" t="s">
        <v>25104</v>
      </c>
      <c r="W957" s="9" t="s">
        <v>18780</v>
      </c>
      <c r="X957">
        <v>6.4</v>
      </c>
      <c r="Y957" s="9" t="s">
        <v>19118</v>
      </c>
      <c r="Z957" s="9" t="s">
        <v>19633</v>
      </c>
      <c r="AA957" s="9" t="s">
        <v>25104</v>
      </c>
      <c r="AB957" s="9" t="s">
        <v>18780</v>
      </c>
      <c r="AC957">
        <v>4.3</v>
      </c>
      <c r="AD957" s="9" t="s">
        <v>19118</v>
      </c>
      <c r="AE957" s="9" t="s">
        <v>25104</v>
      </c>
      <c r="AF957" s="9" t="s">
        <v>18780</v>
      </c>
      <c r="AG957" s="9" t="s">
        <v>620</v>
      </c>
      <c r="AH957">
        <v>7.4</v>
      </c>
      <c r="AI957" s="9" t="s">
        <v>19118</v>
      </c>
      <c r="AK957" s="5" t="s">
        <v>25107</v>
      </c>
      <c r="AL957" s="12" t="e">
        <v>#N/A</v>
      </c>
      <c r="AM957" s="12" t="e">
        <v>#N/A</v>
      </c>
      <c r="AN957" s="5" t="s">
        <v>4272</v>
      </c>
      <c r="AO957" s="5" t="s">
        <v>25103</v>
      </c>
      <c r="AP957" s="5" t="s">
        <v>18780</v>
      </c>
      <c r="AQ957" s="5">
        <v>6.5</v>
      </c>
      <c r="AR957" s="5" t="s">
        <v>19118</v>
      </c>
    </row>
    <row r="958" spans="1:44">
      <c r="A958" s="5" t="s">
        <v>4275</v>
      </c>
      <c r="B958" s="5" t="s">
        <v>4276</v>
      </c>
      <c r="C958" s="5" t="s">
        <v>4277</v>
      </c>
      <c r="D958" s="5" t="s">
        <v>4278</v>
      </c>
      <c r="E958" s="5" t="s">
        <v>4279</v>
      </c>
      <c r="F958" s="5">
        <v>2016</v>
      </c>
      <c r="G958" s="5">
        <v>2016</v>
      </c>
      <c r="H958" s="5" t="str">
        <f t="shared" si="56"/>
        <v>2010s</v>
      </c>
      <c r="I958" s="5">
        <v>82</v>
      </c>
      <c r="J958" s="5" t="str">
        <f>IF(I958&lt;&gt;"",IF(I958&gt;=60,"Feature","Short/TV Show"),"No Runtime")</f>
        <v>Feature</v>
      </c>
      <c r="K958" s="5" t="s">
        <v>39</v>
      </c>
      <c r="L958" s="5"/>
      <c r="M958" s="5"/>
      <c r="N958" s="5"/>
      <c r="O958" s="5" t="str">
        <f t="shared" si="57"/>
        <v>No</v>
      </c>
      <c r="P958" s="5"/>
      <c r="Q958" s="6"/>
      <c r="R958" s="12">
        <f t="shared" si="58"/>
        <v>82</v>
      </c>
      <c r="S958" s="12" t="e">
        <f t="shared" si="59"/>
        <v>#N/A</v>
      </c>
      <c r="U958" s="9" t="s">
        <v>18822</v>
      </c>
      <c r="V958" s="9" t="s">
        <v>25104</v>
      </c>
      <c r="W958" s="9" t="s">
        <v>18782</v>
      </c>
      <c r="Y958" s="9" t="s">
        <v>19119</v>
      </c>
      <c r="Z958" s="9" t="s">
        <v>19169</v>
      </c>
      <c r="AA958" s="9" t="s">
        <v>25104</v>
      </c>
      <c r="AB958" s="9" t="s">
        <v>18780</v>
      </c>
      <c r="AC958">
        <v>4.3</v>
      </c>
      <c r="AD958" s="9" t="s">
        <v>19118</v>
      </c>
      <c r="AE958" s="9" t="s">
        <v>25104</v>
      </c>
      <c r="AF958" s="9" t="s">
        <v>18780</v>
      </c>
      <c r="AG958" s="9" t="s">
        <v>100</v>
      </c>
      <c r="AH958">
        <v>7.4</v>
      </c>
      <c r="AI958" s="9" t="s">
        <v>19118</v>
      </c>
      <c r="AK958" s="5" t="s">
        <v>25107</v>
      </c>
      <c r="AL958" s="12" t="e">
        <v>#N/A</v>
      </c>
      <c r="AM958" s="12" t="e">
        <v>#N/A</v>
      </c>
      <c r="AN958" s="5" t="s">
        <v>4276</v>
      </c>
      <c r="AO958" s="5" t="s">
        <v>25103</v>
      </c>
      <c r="AP958" s="5" t="s">
        <v>18780</v>
      </c>
      <c r="AQ958" s="5"/>
      <c r="AR958" s="5" t="s">
        <v>19119</v>
      </c>
    </row>
    <row r="959" spans="1:44">
      <c r="A959" s="5" t="s">
        <v>4280</v>
      </c>
      <c r="B959" s="5" t="s">
        <v>4281</v>
      </c>
      <c r="C959" s="5" t="s">
        <v>4282</v>
      </c>
      <c r="D959" s="5" t="s">
        <v>4283</v>
      </c>
      <c r="E959" s="5" t="s">
        <v>4284</v>
      </c>
      <c r="F959" s="5">
        <v>1988</v>
      </c>
      <c r="G959" s="5">
        <v>1988</v>
      </c>
      <c r="H959" s="5" t="str">
        <f t="shared" si="56"/>
        <v>1980s</v>
      </c>
      <c r="I959" s="5">
        <v>93</v>
      </c>
      <c r="J959" s="5" t="str">
        <f>IF(I959&lt;&gt;"",IF(I959&gt;=60,"Feature","Short/TV Show"),"No Runtime")</f>
        <v>Feature</v>
      </c>
      <c r="K959" s="5" t="s">
        <v>987</v>
      </c>
      <c r="L959" s="5" t="s">
        <v>60</v>
      </c>
      <c r="M959" s="5">
        <v>4.4000000000000004</v>
      </c>
      <c r="N959" s="5">
        <v>118</v>
      </c>
      <c r="O959" s="5" t="str">
        <f t="shared" si="57"/>
        <v>Yes</v>
      </c>
      <c r="P959" s="5"/>
      <c r="Q959" s="6"/>
      <c r="R959" s="12">
        <f t="shared" si="58"/>
        <v>93</v>
      </c>
      <c r="S959" s="12" t="e">
        <f t="shared" si="59"/>
        <v>#N/A</v>
      </c>
      <c r="U959" s="9" t="s">
        <v>18823</v>
      </c>
      <c r="V959" s="9" t="s">
        <v>25104</v>
      </c>
      <c r="W959" s="9" t="s">
        <v>18782</v>
      </c>
      <c r="Y959" s="9" t="s">
        <v>19119</v>
      </c>
      <c r="Z959" s="9" t="s">
        <v>19634</v>
      </c>
      <c r="AA959" s="9" t="s">
        <v>25104</v>
      </c>
      <c r="AB959" s="9" t="s">
        <v>18780</v>
      </c>
      <c r="AC959">
        <v>4.3</v>
      </c>
      <c r="AD959" s="9" t="s">
        <v>19118</v>
      </c>
      <c r="AE959" s="9" t="s">
        <v>25103</v>
      </c>
      <c r="AF959" s="9" t="s">
        <v>18780</v>
      </c>
      <c r="AG959" s="9" t="s">
        <v>100</v>
      </c>
      <c r="AH959">
        <v>8</v>
      </c>
      <c r="AI959" s="9" t="s">
        <v>19119</v>
      </c>
      <c r="AK959" s="5" t="s">
        <v>25107</v>
      </c>
      <c r="AL959" s="12">
        <v>60</v>
      </c>
      <c r="AM959" s="12" t="e">
        <v>#N/A</v>
      </c>
      <c r="AN959" s="5" t="s">
        <v>4281</v>
      </c>
      <c r="AO959" s="5" t="s">
        <v>25105</v>
      </c>
      <c r="AP959" s="5" t="s">
        <v>18780</v>
      </c>
      <c r="AQ959" s="5">
        <v>4.4000000000000004</v>
      </c>
      <c r="AR959" s="5" t="s">
        <v>19118</v>
      </c>
    </row>
    <row r="960" spans="1:44">
      <c r="A960" s="5" t="s">
        <v>4285</v>
      </c>
      <c r="B960" s="5" t="s">
        <v>4286</v>
      </c>
      <c r="C960" s="5" t="s">
        <v>4287</v>
      </c>
      <c r="D960" s="5"/>
      <c r="E960" s="5" t="s">
        <v>4288</v>
      </c>
      <c r="F960" s="5">
        <v>2022</v>
      </c>
      <c r="G960" s="5">
        <v>2022</v>
      </c>
      <c r="H960" s="5" t="str">
        <f t="shared" si="56"/>
        <v>2020s</v>
      </c>
      <c r="I960" s="5"/>
      <c r="J960" s="5" t="str">
        <f>IF(I960&lt;&gt;"",IF(I960&gt;=60,"Feature","Short/TV Show"),"No Runtime")</f>
        <v>No Runtime</v>
      </c>
      <c r="K960" s="5" t="s">
        <v>76</v>
      </c>
      <c r="L960" s="5" t="s">
        <v>20</v>
      </c>
      <c r="M960" s="5">
        <v>8.8000000000000007</v>
      </c>
      <c r="N960" s="5">
        <v>23</v>
      </c>
      <c r="O960" s="5" t="str">
        <f t="shared" si="57"/>
        <v>No</v>
      </c>
      <c r="P960" s="5"/>
      <c r="Q960" s="6"/>
      <c r="R960" s="12" t="e">
        <f t="shared" si="58"/>
        <v>#N/A</v>
      </c>
      <c r="S960" s="12" t="e">
        <f t="shared" si="59"/>
        <v>#N/A</v>
      </c>
      <c r="U960" s="9" t="s">
        <v>3962</v>
      </c>
      <c r="V960" s="9" t="s">
        <v>25115</v>
      </c>
      <c r="W960" s="9" t="s">
        <v>18782</v>
      </c>
      <c r="Y960" s="9" t="s">
        <v>19119</v>
      </c>
      <c r="Z960" s="9" t="s">
        <v>19483</v>
      </c>
      <c r="AA960" s="9" t="s">
        <v>25103</v>
      </c>
      <c r="AB960" s="9" t="s">
        <v>18780</v>
      </c>
      <c r="AC960">
        <v>6.6</v>
      </c>
      <c r="AD960" s="9" t="s">
        <v>19118</v>
      </c>
      <c r="AE960" s="9" t="s">
        <v>25103</v>
      </c>
      <c r="AF960" s="9" t="s">
        <v>18780</v>
      </c>
      <c r="AG960" s="9" t="s">
        <v>1176</v>
      </c>
      <c r="AH960">
        <v>8</v>
      </c>
      <c r="AI960" s="9" t="s">
        <v>19119</v>
      </c>
      <c r="AK960" s="5" t="s">
        <v>25107</v>
      </c>
      <c r="AL960" s="12" t="e">
        <v>#N/A</v>
      </c>
      <c r="AM960" s="12" t="e">
        <v>#N/A</v>
      </c>
      <c r="AN960" s="5" t="s">
        <v>4286</v>
      </c>
      <c r="AO960" s="5" t="s">
        <v>25104</v>
      </c>
      <c r="AP960" s="5" t="s">
        <v>18782</v>
      </c>
      <c r="AQ960" s="5">
        <v>8.8000000000000007</v>
      </c>
      <c r="AR960" s="5" t="s">
        <v>19119</v>
      </c>
    </row>
    <row r="961" spans="1:44">
      <c r="A961" s="5" t="s">
        <v>4289</v>
      </c>
      <c r="B961" s="5" t="s">
        <v>4290</v>
      </c>
      <c r="C961" s="5" t="s">
        <v>4291</v>
      </c>
      <c r="D961" s="5" t="s">
        <v>109</v>
      </c>
      <c r="E961" s="5" t="s">
        <v>4292</v>
      </c>
      <c r="F961" s="5"/>
      <c r="G961" s="5"/>
      <c r="H961" s="5" t="str">
        <f t="shared" si="56"/>
        <v>No Year</v>
      </c>
      <c r="I961" s="5"/>
      <c r="J961" s="5" t="str">
        <f>IF(I961&lt;&gt;"",IF(I961&gt;=60,"Feature","Short/TV Show"),"No Runtime")</f>
        <v>No Runtime</v>
      </c>
      <c r="K961" s="5" t="s">
        <v>100</v>
      </c>
      <c r="L961" s="5"/>
      <c r="M961" s="5"/>
      <c r="N961" s="5"/>
      <c r="O961" s="5" t="str">
        <f t="shared" si="57"/>
        <v>No</v>
      </c>
      <c r="P961" s="5"/>
      <c r="Q961" s="6"/>
      <c r="R961" s="12" t="e">
        <f t="shared" si="58"/>
        <v>#N/A</v>
      </c>
      <c r="S961" s="12" t="e">
        <f t="shared" si="59"/>
        <v>#N/A</v>
      </c>
      <c r="U961" s="9" t="s">
        <v>85</v>
      </c>
      <c r="V961" s="9" t="s">
        <v>25103</v>
      </c>
      <c r="W961" s="9" t="s">
        <v>18780</v>
      </c>
      <c r="X961">
        <v>7.1</v>
      </c>
      <c r="Y961" s="9" t="s">
        <v>19118</v>
      </c>
      <c r="Z961" s="9" t="s">
        <v>19216</v>
      </c>
      <c r="AA961" s="9" t="s">
        <v>25103</v>
      </c>
      <c r="AB961" s="9" t="s">
        <v>18780</v>
      </c>
      <c r="AC961">
        <v>6.6</v>
      </c>
      <c r="AD961" s="9" t="s">
        <v>19118</v>
      </c>
      <c r="AE961" s="9" t="s">
        <v>25104</v>
      </c>
      <c r="AF961" s="9" t="s">
        <v>18780</v>
      </c>
      <c r="AG961" s="9" t="s">
        <v>39</v>
      </c>
      <c r="AH961">
        <v>3.7</v>
      </c>
      <c r="AI961" s="9" t="s">
        <v>19119</v>
      </c>
      <c r="AK961" s="5" t="s">
        <v>25107</v>
      </c>
      <c r="AL961" s="12">
        <v>81</v>
      </c>
      <c r="AM961" s="12" t="e">
        <v>#N/A</v>
      </c>
      <c r="AN961" s="5" t="s">
        <v>4290</v>
      </c>
      <c r="AO961" s="5" t="s">
        <v>25116</v>
      </c>
      <c r="AP961" s="5" t="s">
        <v>18782</v>
      </c>
      <c r="AQ961" s="5"/>
      <c r="AR961" s="5" t="s">
        <v>19119</v>
      </c>
    </row>
    <row r="962" spans="1:44">
      <c r="A962" s="5" t="s">
        <v>4293</v>
      </c>
      <c r="B962" s="5" t="s">
        <v>4294</v>
      </c>
      <c r="C962" s="5" t="s">
        <v>4295</v>
      </c>
      <c r="D962" s="5" t="s">
        <v>3367</v>
      </c>
      <c r="E962" s="5" t="s">
        <v>4296</v>
      </c>
      <c r="F962" s="5">
        <v>2007</v>
      </c>
      <c r="G962" s="5">
        <v>2007</v>
      </c>
      <c r="H962" s="5" t="str">
        <f t="shared" si="56"/>
        <v>2000s</v>
      </c>
      <c r="I962" s="5">
        <v>94</v>
      </c>
      <c r="J962" s="5" t="str">
        <f>IF(I962&lt;&gt;"",IF(I962&gt;=60,"Feature","Short/TV Show"),"No Runtime")</f>
        <v>Feature</v>
      </c>
      <c r="K962" s="5" t="s">
        <v>100</v>
      </c>
      <c r="L962" s="5"/>
      <c r="M962" s="5">
        <v>6.7</v>
      </c>
      <c r="N962" s="5">
        <v>291</v>
      </c>
      <c r="O962" s="5" t="str">
        <f t="shared" si="57"/>
        <v>Yes</v>
      </c>
      <c r="P962" s="5"/>
      <c r="Q962" s="6"/>
      <c r="R962" s="12">
        <f t="shared" si="58"/>
        <v>94</v>
      </c>
      <c r="S962" s="12" t="e">
        <f t="shared" si="59"/>
        <v>#N/A</v>
      </c>
      <c r="U962" s="9" t="s">
        <v>3970</v>
      </c>
      <c r="V962" s="9" t="s">
        <v>25105</v>
      </c>
      <c r="W962" s="9" t="s">
        <v>18780</v>
      </c>
      <c r="Y962" s="9" t="s">
        <v>19119</v>
      </c>
      <c r="Z962" s="9" t="s">
        <v>18911</v>
      </c>
      <c r="AA962" s="9" t="s">
        <v>25103</v>
      </c>
      <c r="AB962" s="9" t="s">
        <v>18780</v>
      </c>
      <c r="AC962">
        <v>6.6</v>
      </c>
      <c r="AD962" s="9" t="s">
        <v>19118</v>
      </c>
      <c r="AE962" s="9" t="s">
        <v>25104</v>
      </c>
      <c r="AF962" s="9" t="s">
        <v>18780</v>
      </c>
      <c r="AG962" s="9" t="s">
        <v>673</v>
      </c>
      <c r="AH962">
        <v>3.7</v>
      </c>
      <c r="AI962" s="9" t="s">
        <v>19119</v>
      </c>
      <c r="AK962" s="5" t="s">
        <v>25107</v>
      </c>
      <c r="AL962" s="12" t="e">
        <v>#N/A</v>
      </c>
      <c r="AM962" s="12" t="e">
        <v>#N/A</v>
      </c>
      <c r="AN962" s="5" t="s">
        <v>4294</v>
      </c>
      <c r="AO962" s="5" t="s">
        <v>25106</v>
      </c>
      <c r="AP962" s="5" t="s">
        <v>18780</v>
      </c>
      <c r="AQ962" s="5">
        <v>6.7</v>
      </c>
      <c r="AR962" s="5" t="s">
        <v>19118</v>
      </c>
    </row>
    <row r="963" spans="1:44">
      <c r="A963" s="5" t="s">
        <v>4297</v>
      </c>
      <c r="B963" s="5" t="s">
        <v>4298</v>
      </c>
      <c r="C963" s="5" t="s">
        <v>4299</v>
      </c>
      <c r="D963" s="5" t="s">
        <v>3085</v>
      </c>
      <c r="E963" s="5" t="s">
        <v>4300</v>
      </c>
      <c r="F963" s="5">
        <v>2014</v>
      </c>
      <c r="G963" s="5">
        <v>2014</v>
      </c>
      <c r="H963" s="5" t="str">
        <f t="shared" ref="H963:H1026" si="60">IF(G963&lt;&gt;"",_xlfn.CONCAT(LEFT(G963,3),"0s"),"No Year")</f>
        <v>2010s</v>
      </c>
      <c r="I963" s="5">
        <v>111</v>
      </c>
      <c r="J963" s="5" t="str">
        <f>IF(I963&lt;&gt;"",IF(I963&gt;=60,"Feature","Short/TV Show"),"No Runtime")</f>
        <v>Feature</v>
      </c>
      <c r="K963" s="5" t="s">
        <v>328</v>
      </c>
      <c r="L963" s="5" t="s">
        <v>60</v>
      </c>
      <c r="M963" s="5">
        <v>6.2</v>
      </c>
      <c r="N963" s="5">
        <v>832</v>
      </c>
      <c r="O963" s="5" t="str">
        <f t="shared" ref="O963:O1026" si="61">IF(N963&gt;=100,"Yes","No")</f>
        <v>Yes</v>
      </c>
      <c r="P963" s="5"/>
      <c r="Q963" s="6"/>
      <c r="R963" s="12">
        <f t="shared" ref="R963:R1026" si="62">_xlfn.XLOOKUP(R$1,J963,I963)</f>
        <v>111</v>
      </c>
      <c r="S963" s="12" t="e">
        <f t="shared" ref="S963:S1026" si="63">_xlfn.XLOOKUP(S$1,J963,I963)</f>
        <v>#N/A</v>
      </c>
      <c r="U963" s="9" t="s">
        <v>750</v>
      </c>
      <c r="V963" s="9" t="s">
        <v>25104</v>
      </c>
      <c r="W963" s="9" t="s">
        <v>18780</v>
      </c>
      <c r="Y963" s="9" t="s">
        <v>19119</v>
      </c>
      <c r="Z963" s="9" t="s">
        <v>19635</v>
      </c>
      <c r="AA963" s="9" t="s">
        <v>25103</v>
      </c>
      <c r="AB963" s="9" t="s">
        <v>18780</v>
      </c>
      <c r="AC963">
        <v>6.6</v>
      </c>
      <c r="AD963" s="9" t="s">
        <v>19118</v>
      </c>
      <c r="AE963" s="9" t="s">
        <v>25103</v>
      </c>
      <c r="AF963" s="9" t="s">
        <v>18780</v>
      </c>
      <c r="AG963" s="9" t="s">
        <v>100</v>
      </c>
      <c r="AH963">
        <v>5.7</v>
      </c>
      <c r="AI963" s="9" t="s">
        <v>19118</v>
      </c>
      <c r="AK963" s="5" t="s">
        <v>25107</v>
      </c>
      <c r="AL963" s="12" t="e">
        <v>#N/A</v>
      </c>
      <c r="AM963" s="12" t="e">
        <v>#N/A</v>
      </c>
      <c r="AN963" s="5" t="s">
        <v>4298</v>
      </c>
      <c r="AO963" s="5" t="s">
        <v>25103</v>
      </c>
      <c r="AP963" s="5" t="s">
        <v>18780</v>
      </c>
      <c r="AQ963" s="5">
        <v>6.2</v>
      </c>
      <c r="AR963" s="5" t="s">
        <v>19118</v>
      </c>
    </row>
    <row r="964" spans="1:44">
      <c r="A964" s="5" t="s">
        <v>4301</v>
      </c>
      <c r="B964" s="5" t="s">
        <v>4302</v>
      </c>
      <c r="C964" s="5" t="s">
        <v>4303</v>
      </c>
      <c r="D964" s="5" t="s">
        <v>4304</v>
      </c>
      <c r="E964" s="5" t="s">
        <v>4305</v>
      </c>
      <c r="F964" s="5">
        <v>2011</v>
      </c>
      <c r="G964" s="5">
        <v>2011</v>
      </c>
      <c r="H964" s="5" t="str">
        <f t="shared" si="60"/>
        <v>2010s</v>
      </c>
      <c r="I964" s="5">
        <v>95</v>
      </c>
      <c r="J964" s="5" t="str">
        <f>IF(I964&lt;&gt;"",IF(I964&gt;=60,"Feature","Short/TV Show"),"No Runtime")</f>
        <v>Feature</v>
      </c>
      <c r="K964" s="5" t="s">
        <v>620</v>
      </c>
      <c r="L964" s="5"/>
      <c r="M964" s="5">
        <v>5.8</v>
      </c>
      <c r="N964" s="5">
        <v>60</v>
      </c>
      <c r="O964" s="5" t="str">
        <f t="shared" si="61"/>
        <v>No</v>
      </c>
      <c r="P964" s="5"/>
      <c r="Q964" s="6"/>
      <c r="R964" s="12">
        <f t="shared" si="62"/>
        <v>95</v>
      </c>
      <c r="S964" s="12" t="e">
        <f t="shared" si="63"/>
        <v>#N/A</v>
      </c>
      <c r="U964" s="9" t="s">
        <v>97</v>
      </c>
      <c r="V964" s="9" t="s">
        <v>25103</v>
      </c>
      <c r="W964" s="9" t="s">
        <v>18780</v>
      </c>
      <c r="X964">
        <v>4.8</v>
      </c>
      <c r="Y964" s="9" t="s">
        <v>19119</v>
      </c>
      <c r="Z964" s="9" t="s">
        <v>19270</v>
      </c>
      <c r="AA964" s="9" t="s">
        <v>25104</v>
      </c>
      <c r="AB964" s="9" t="s">
        <v>18780</v>
      </c>
      <c r="AC964">
        <v>5.6</v>
      </c>
      <c r="AD964" s="9" t="s">
        <v>19118</v>
      </c>
      <c r="AE964" s="9" t="s">
        <v>25103</v>
      </c>
      <c r="AF964" s="9" t="s">
        <v>18780</v>
      </c>
      <c r="AG964" s="9" t="s">
        <v>39</v>
      </c>
      <c r="AH964">
        <v>5.7</v>
      </c>
      <c r="AI964" s="9" t="s">
        <v>19118</v>
      </c>
      <c r="AK964" s="5" t="s">
        <v>25107</v>
      </c>
      <c r="AL964" s="12">
        <v>90</v>
      </c>
      <c r="AM964" s="12" t="e">
        <v>#N/A</v>
      </c>
      <c r="AN964" s="5" t="s">
        <v>4302</v>
      </c>
      <c r="AO964" s="5" t="s">
        <v>25103</v>
      </c>
      <c r="AP964" s="5" t="s">
        <v>18780</v>
      </c>
      <c r="AQ964" s="5">
        <v>5.8</v>
      </c>
      <c r="AR964" s="5" t="s">
        <v>19119</v>
      </c>
    </row>
    <row r="965" spans="1:44">
      <c r="A965" s="5" t="s">
        <v>4306</v>
      </c>
      <c r="B965" s="5" t="s">
        <v>4307</v>
      </c>
      <c r="C965" s="5" t="s">
        <v>4308</v>
      </c>
      <c r="D965" s="5" t="s">
        <v>4309</v>
      </c>
      <c r="E965" s="5" t="s">
        <v>4310</v>
      </c>
      <c r="F965" s="5"/>
      <c r="G965" s="5"/>
      <c r="H965" s="5" t="str">
        <f t="shared" si="60"/>
        <v>No Year</v>
      </c>
      <c r="I965" s="5"/>
      <c r="J965" s="5" t="str">
        <f>IF(I965&lt;&gt;"",IF(I965&gt;=60,"Feature","Short/TV Show"),"No Runtime")</f>
        <v>No Runtime</v>
      </c>
      <c r="K965" s="5" t="s">
        <v>1551</v>
      </c>
      <c r="L965" s="5"/>
      <c r="M965" s="5"/>
      <c r="N965" s="5"/>
      <c r="O965" s="5" t="str">
        <f t="shared" si="61"/>
        <v>No</v>
      </c>
      <c r="P965" s="5"/>
      <c r="Q965" s="6"/>
      <c r="R965" s="12" t="e">
        <f t="shared" si="62"/>
        <v>#N/A</v>
      </c>
      <c r="S965" s="12" t="e">
        <f t="shared" si="63"/>
        <v>#N/A</v>
      </c>
      <c r="U965" s="9" t="s">
        <v>1673</v>
      </c>
      <c r="V965" s="9" t="s">
        <v>25103</v>
      </c>
      <c r="W965" s="9" t="s">
        <v>18780</v>
      </c>
      <c r="X965">
        <v>6.6</v>
      </c>
      <c r="Y965" s="9" t="s">
        <v>19118</v>
      </c>
      <c r="Z965" s="9" t="s">
        <v>18826</v>
      </c>
      <c r="AA965" s="9" t="s">
        <v>25104</v>
      </c>
      <c r="AB965" s="9" t="s">
        <v>18780</v>
      </c>
      <c r="AC965">
        <v>5.6</v>
      </c>
      <c r="AD965" s="9" t="s">
        <v>19118</v>
      </c>
      <c r="AE965" s="9" t="s">
        <v>25103</v>
      </c>
      <c r="AF965" s="9" t="s">
        <v>18780</v>
      </c>
      <c r="AG965" s="9" t="s">
        <v>1000</v>
      </c>
      <c r="AH965">
        <v>5.7</v>
      </c>
      <c r="AI965" s="9" t="s">
        <v>19118</v>
      </c>
      <c r="AK965" s="5" t="s">
        <v>25107</v>
      </c>
      <c r="AL965" s="12">
        <v>90</v>
      </c>
      <c r="AM965" s="12" t="e">
        <v>#N/A</v>
      </c>
      <c r="AN965" s="5" t="s">
        <v>4307</v>
      </c>
      <c r="AO965" s="5" t="s">
        <v>25116</v>
      </c>
      <c r="AP965" s="5" t="s">
        <v>18782</v>
      </c>
      <c r="AQ965" s="5"/>
      <c r="AR965" s="5" t="s">
        <v>19119</v>
      </c>
    </row>
    <row r="966" spans="1:44">
      <c r="A966" s="5" t="s">
        <v>4311</v>
      </c>
      <c r="B966" s="5" t="s">
        <v>4312</v>
      </c>
      <c r="C966" s="5" t="s">
        <v>4313</v>
      </c>
      <c r="D966" s="5"/>
      <c r="E966" s="5" t="s">
        <v>4314</v>
      </c>
      <c r="F966" s="5" t="s">
        <v>4315</v>
      </c>
      <c r="G966" s="5">
        <v>1994</v>
      </c>
      <c r="H966" s="5" t="str">
        <f t="shared" si="60"/>
        <v>1990s</v>
      </c>
      <c r="I966" s="5">
        <v>45</v>
      </c>
      <c r="J966" s="5" t="str">
        <f>IF(I966&lt;&gt;"",IF(I966&gt;=60,"Feature","Short/TV Show"),"No Runtime")</f>
        <v>Short/TV Show</v>
      </c>
      <c r="K966" s="5" t="s">
        <v>328</v>
      </c>
      <c r="L966" s="5" t="s">
        <v>338</v>
      </c>
      <c r="M966" s="5"/>
      <c r="N966" s="5"/>
      <c r="O966" s="5" t="str">
        <f t="shared" si="61"/>
        <v>No</v>
      </c>
      <c r="P966" s="5"/>
      <c r="Q966" s="6"/>
      <c r="R966" s="12" t="e">
        <f t="shared" si="62"/>
        <v>#N/A</v>
      </c>
      <c r="S966" s="12">
        <f t="shared" si="63"/>
        <v>45</v>
      </c>
      <c r="U966" s="9" t="s">
        <v>3986</v>
      </c>
      <c r="V966" s="9" t="s">
        <v>25105</v>
      </c>
      <c r="W966" s="9" t="s">
        <v>18780</v>
      </c>
      <c r="Y966" s="9" t="s">
        <v>19119</v>
      </c>
      <c r="Z966" s="9" t="s">
        <v>19198</v>
      </c>
      <c r="AA966" s="9" t="s">
        <v>25104</v>
      </c>
      <c r="AB966" s="9" t="s">
        <v>18780</v>
      </c>
      <c r="AC966">
        <v>5.6</v>
      </c>
      <c r="AD966" s="9" t="s">
        <v>19118</v>
      </c>
      <c r="AE966" s="9" t="s">
        <v>25104</v>
      </c>
      <c r="AF966" s="9" t="s">
        <v>18782</v>
      </c>
      <c r="AG966" s="9" t="s">
        <v>6260</v>
      </c>
      <c r="AI966" s="9" t="s">
        <v>19119</v>
      </c>
      <c r="AK966" s="5" t="s">
        <v>25107</v>
      </c>
      <c r="AL966" s="12">
        <v>125</v>
      </c>
      <c r="AM966" s="12" t="e">
        <v>#N/A</v>
      </c>
      <c r="AN966" s="5" t="s">
        <v>4312</v>
      </c>
      <c r="AO966" s="5" t="s">
        <v>25107</v>
      </c>
      <c r="AP966" s="5" t="s">
        <v>18781</v>
      </c>
      <c r="AQ966" s="5"/>
      <c r="AR966" s="5" t="s">
        <v>19119</v>
      </c>
    </row>
    <row r="967" spans="1:44">
      <c r="A967" s="5" t="s">
        <v>4316</v>
      </c>
      <c r="B967" s="5" t="s">
        <v>4317</v>
      </c>
      <c r="C967" s="5" t="s">
        <v>4318</v>
      </c>
      <c r="D967" s="5"/>
      <c r="E967" s="5" t="s">
        <v>4319</v>
      </c>
      <c r="F967" s="5">
        <v>2022</v>
      </c>
      <c r="G967" s="5">
        <v>2022</v>
      </c>
      <c r="H967" s="5" t="str">
        <f t="shared" si="60"/>
        <v>2020s</v>
      </c>
      <c r="I967" s="5"/>
      <c r="J967" s="5" t="str">
        <f>IF(I967&lt;&gt;"",IF(I967&gt;=60,"Feature","Short/TV Show"),"No Runtime")</f>
        <v>No Runtime</v>
      </c>
      <c r="K967" s="5" t="s">
        <v>76</v>
      </c>
      <c r="L967" s="5"/>
      <c r="M967" s="5"/>
      <c r="N967" s="5"/>
      <c r="O967" s="5" t="str">
        <f t="shared" si="61"/>
        <v>No</v>
      </c>
      <c r="P967" s="5"/>
      <c r="Q967" s="6"/>
      <c r="R967" s="12" t="e">
        <f t="shared" si="62"/>
        <v>#N/A</v>
      </c>
      <c r="S967" s="12" t="e">
        <f t="shared" si="63"/>
        <v>#N/A</v>
      </c>
      <c r="U967" s="9"/>
      <c r="V967" s="9" t="s">
        <v>25104</v>
      </c>
      <c r="W967" s="9" t="s">
        <v>18781</v>
      </c>
      <c r="X967">
        <v>7.8</v>
      </c>
      <c r="Y967" s="9" t="s">
        <v>19119</v>
      </c>
      <c r="Z967" s="9" t="s">
        <v>19248</v>
      </c>
      <c r="AA967" s="9" t="s">
        <v>25104</v>
      </c>
      <c r="AB967" s="9" t="s">
        <v>18780</v>
      </c>
      <c r="AC967">
        <v>5.6</v>
      </c>
      <c r="AD967" s="9" t="s">
        <v>19118</v>
      </c>
      <c r="AE967" s="9" t="s">
        <v>25104</v>
      </c>
      <c r="AF967" s="9" t="s">
        <v>18782</v>
      </c>
      <c r="AG967" s="9" t="s">
        <v>100</v>
      </c>
      <c r="AI967" s="9" t="s">
        <v>19119</v>
      </c>
      <c r="AK967" s="5" t="s">
        <v>25107</v>
      </c>
      <c r="AL967" s="12">
        <v>86</v>
      </c>
      <c r="AM967" s="12" t="e">
        <v>#N/A</v>
      </c>
      <c r="AN967" s="5" t="s">
        <v>4317</v>
      </c>
      <c r="AO967" s="5" t="s">
        <v>25104</v>
      </c>
      <c r="AP967" s="5" t="s">
        <v>18782</v>
      </c>
      <c r="AQ967" s="5"/>
      <c r="AR967" s="5" t="s">
        <v>19119</v>
      </c>
    </row>
    <row r="968" spans="1:44">
      <c r="A968" s="5" t="s">
        <v>4320</v>
      </c>
      <c r="B968" s="5" t="s">
        <v>4321</v>
      </c>
      <c r="C968" s="5" t="s">
        <v>4322</v>
      </c>
      <c r="D968" s="5" t="s">
        <v>559</v>
      </c>
      <c r="E968" s="5" t="s">
        <v>4323</v>
      </c>
      <c r="F968" s="5">
        <v>2013</v>
      </c>
      <c r="G968" s="5">
        <v>2013</v>
      </c>
      <c r="H968" s="5" t="str">
        <f t="shared" si="60"/>
        <v>2010s</v>
      </c>
      <c r="I968" s="5">
        <v>100</v>
      </c>
      <c r="J968" s="5" t="str">
        <f>IF(I968&lt;&gt;"",IF(I968&gt;=60,"Feature","Short/TV Show"),"No Runtime")</f>
        <v>Feature</v>
      </c>
      <c r="K968" s="5" t="s">
        <v>76</v>
      </c>
      <c r="L968" s="5" t="s">
        <v>47</v>
      </c>
      <c r="M968" s="5">
        <v>6.6</v>
      </c>
      <c r="N968" s="5">
        <v>96</v>
      </c>
      <c r="O968" s="5" t="str">
        <f t="shared" si="61"/>
        <v>No</v>
      </c>
      <c r="P968" s="5"/>
      <c r="Q968" s="6"/>
      <c r="R968" s="12">
        <f t="shared" si="62"/>
        <v>100</v>
      </c>
      <c r="S968" s="12" t="e">
        <f t="shared" si="63"/>
        <v>#N/A</v>
      </c>
      <c r="U968" s="9" t="s">
        <v>36</v>
      </c>
      <c r="V968" s="9" t="s">
        <v>25103</v>
      </c>
      <c r="W968" s="9" t="s">
        <v>18780</v>
      </c>
      <c r="X968">
        <v>6.4</v>
      </c>
      <c r="Y968" s="9" t="s">
        <v>19119</v>
      </c>
      <c r="Z968" s="9" t="s">
        <v>2952</v>
      </c>
      <c r="AA968" s="9" t="s">
        <v>25103</v>
      </c>
      <c r="AB968" s="9" t="s">
        <v>18780</v>
      </c>
      <c r="AC968">
        <v>5.0999999999999996</v>
      </c>
      <c r="AD968" s="9" t="s">
        <v>19118</v>
      </c>
      <c r="AE968" s="9" t="s">
        <v>25104</v>
      </c>
      <c r="AF968" s="9" t="s">
        <v>18782</v>
      </c>
      <c r="AG968" s="9" t="s">
        <v>1411</v>
      </c>
      <c r="AI968" s="9" t="s">
        <v>19119</v>
      </c>
      <c r="AK968" s="5" t="s">
        <v>25107</v>
      </c>
      <c r="AL968" s="12">
        <v>84</v>
      </c>
      <c r="AM968" s="12" t="e">
        <v>#N/A</v>
      </c>
      <c r="AN968" s="5" t="s">
        <v>4321</v>
      </c>
      <c r="AO968" s="5" t="s">
        <v>25103</v>
      </c>
      <c r="AP968" s="5" t="s">
        <v>18780</v>
      </c>
      <c r="AQ968" s="5">
        <v>6.6</v>
      </c>
      <c r="AR968" s="5" t="s">
        <v>19119</v>
      </c>
    </row>
    <row r="969" spans="1:44">
      <c r="A969" s="5" t="s">
        <v>4324</v>
      </c>
      <c r="B969" s="5" t="s">
        <v>4325</v>
      </c>
      <c r="C969" s="5" t="s">
        <v>4326</v>
      </c>
      <c r="D969" s="5" t="s">
        <v>1103</v>
      </c>
      <c r="E969" s="5" t="s">
        <v>4327</v>
      </c>
      <c r="F969" s="5">
        <v>2008</v>
      </c>
      <c r="G969" s="5">
        <v>2008</v>
      </c>
      <c r="H969" s="5" t="str">
        <f t="shared" si="60"/>
        <v>2000s</v>
      </c>
      <c r="I969" s="5">
        <v>77</v>
      </c>
      <c r="J969" s="5" t="str">
        <f>IF(I969&lt;&gt;"",IF(I969&gt;=60,"Feature","Short/TV Show"),"No Runtime")</f>
        <v>Feature</v>
      </c>
      <c r="K969" s="5" t="s">
        <v>100</v>
      </c>
      <c r="L969" s="5" t="s">
        <v>32</v>
      </c>
      <c r="M969" s="5">
        <v>6</v>
      </c>
      <c r="N969" s="5">
        <v>283</v>
      </c>
      <c r="O969" s="5" t="str">
        <f t="shared" si="61"/>
        <v>Yes</v>
      </c>
      <c r="P969" s="5"/>
      <c r="Q969" s="6"/>
      <c r="R969" s="12">
        <f t="shared" si="62"/>
        <v>77</v>
      </c>
      <c r="S969" s="12" t="e">
        <f t="shared" si="63"/>
        <v>#N/A</v>
      </c>
      <c r="U969" s="9" t="s">
        <v>377</v>
      </c>
      <c r="V969" s="9" t="s">
        <v>25103</v>
      </c>
      <c r="W969" s="9" t="s">
        <v>18780</v>
      </c>
      <c r="X969">
        <v>6.9</v>
      </c>
      <c r="Y969" s="9" t="s">
        <v>19119</v>
      </c>
      <c r="Z969" s="9" t="s">
        <v>19281</v>
      </c>
      <c r="AA969" s="9" t="s">
        <v>25103</v>
      </c>
      <c r="AB969" s="9" t="s">
        <v>18780</v>
      </c>
      <c r="AC969">
        <v>5.0999999999999996</v>
      </c>
      <c r="AD969" s="9" t="s">
        <v>19118</v>
      </c>
      <c r="AE969" s="9" t="s">
        <v>25104</v>
      </c>
      <c r="AF969" s="9" t="s">
        <v>18780</v>
      </c>
      <c r="AG969" s="9" t="s">
        <v>6260</v>
      </c>
      <c r="AH969">
        <v>6.1</v>
      </c>
      <c r="AI969" s="9" t="s">
        <v>19118</v>
      </c>
      <c r="AK969" s="5" t="s">
        <v>25107</v>
      </c>
      <c r="AL969" s="12" t="e">
        <v>#N/A</v>
      </c>
      <c r="AM969" s="12">
        <v>30</v>
      </c>
      <c r="AN969" s="5" t="s">
        <v>4325</v>
      </c>
      <c r="AO969" s="5" t="s">
        <v>25106</v>
      </c>
      <c r="AP969" s="5" t="s">
        <v>18780</v>
      </c>
      <c r="AQ969" s="5">
        <v>6</v>
      </c>
      <c r="AR969" s="5" t="s">
        <v>19118</v>
      </c>
    </row>
    <row r="970" spans="1:44">
      <c r="A970" s="5" t="s">
        <v>4328</v>
      </c>
      <c r="B970" s="5" t="s">
        <v>4329</v>
      </c>
      <c r="C970" s="5" t="s">
        <v>4330</v>
      </c>
      <c r="D970" s="5" t="s">
        <v>171</v>
      </c>
      <c r="E970" s="5" t="s">
        <v>4331</v>
      </c>
      <c r="F970" s="5">
        <v>2008</v>
      </c>
      <c r="G970" s="5">
        <v>2008</v>
      </c>
      <c r="H970" s="5" t="str">
        <f t="shared" si="60"/>
        <v>2000s</v>
      </c>
      <c r="I970" s="5">
        <v>90</v>
      </c>
      <c r="J970" s="5" t="str">
        <f>IF(I970&lt;&gt;"",IF(I970&gt;=60,"Feature","Short/TV Show"),"No Runtime")</f>
        <v>Feature</v>
      </c>
      <c r="K970" s="5" t="s">
        <v>39</v>
      </c>
      <c r="L970" s="5"/>
      <c r="M970" s="5">
        <v>5</v>
      </c>
      <c r="N970" s="5">
        <v>61</v>
      </c>
      <c r="O970" s="5" t="str">
        <f t="shared" si="61"/>
        <v>No</v>
      </c>
      <c r="P970" s="5"/>
      <c r="Q970" s="6"/>
      <c r="R970" s="12">
        <f t="shared" si="62"/>
        <v>90</v>
      </c>
      <c r="S970" s="12" t="e">
        <f t="shared" si="63"/>
        <v>#N/A</v>
      </c>
      <c r="U970" s="9" t="s">
        <v>4003</v>
      </c>
      <c r="V970" s="9" t="s">
        <v>25106</v>
      </c>
      <c r="W970" s="9" t="s">
        <v>18780</v>
      </c>
      <c r="X970">
        <v>3.6</v>
      </c>
      <c r="Y970" s="9" t="s">
        <v>19119</v>
      </c>
      <c r="Z970" s="9" t="s">
        <v>19198</v>
      </c>
      <c r="AA970" s="9" t="s">
        <v>25103</v>
      </c>
      <c r="AB970" s="9" t="s">
        <v>18780</v>
      </c>
      <c r="AC970">
        <v>5.0999999999999996</v>
      </c>
      <c r="AD970" s="9" t="s">
        <v>19118</v>
      </c>
      <c r="AE970" s="9" t="s">
        <v>25104</v>
      </c>
      <c r="AF970" s="9" t="s">
        <v>18780</v>
      </c>
      <c r="AG970" s="9" t="s">
        <v>100</v>
      </c>
      <c r="AH970">
        <v>6.1</v>
      </c>
      <c r="AI970" s="9" t="s">
        <v>19118</v>
      </c>
      <c r="AK970" s="5" t="s">
        <v>25107</v>
      </c>
      <c r="AL970" s="12">
        <v>84</v>
      </c>
      <c r="AM970" s="12" t="e">
        <v>#N/A</v>
      </c>
      <c r="AN970" s="5" t="s">
        <v>4329</v>
      </c>
      <c r="AO970" s="5" t="s">
        <v>25106</v>
      </c>
      <c r="AP970" s="5" t="s">
        <v>18780</v>
      </c>
      <c r="AQ970" s="5">
        <v>5</v>
      </c>
      <c r="AR970" s="5" t="s">
        <v>19119</v>
      </c>
    </row>
    <row r="971" spans="1:44">
      <c r="A971" s="5" t="s">
        <v>4332</v>
      </c>
      <c r="B971" s="5" t="s">
        <v>4333</v>
      </c>
      <c r="C971" s="5" t="s">
        <v>4334</v>
      </c>
      <c r="D971" s="5" t="s">
        <v>1588</v>
      </c>
      <c r="E971" s="5" t="s">
        <v>4335</v>
      </c>
      <c r="F971" s="5">
        <v>2019</v>
      </c>
      <c r="G971" s="5">
        <v>2019</v>
      </c>
      <c r="H971" s="5" t="str">
        <f t="shared" si="60"/>
        <v>2010s</v>
      </c>
      <c r="I971" s="5">
        <v>89</v>
      </c>
      <c r="J971" s="5" t="str">
        <f>IF(I971&lt;&gt;"",IF(I971&gt;=60,"Feature","Short/TV Show"),"No Runtime")</f>
        <v>Feature</v>
      </c>
      <c r="K971" s="5" t="s">
        <v>39</v>
      </c>
      <c r="L971" s="5" t="s">
        <v>54</v>
      </c>
      <c r="M971" s="5">
        <v>6.2</v>
      </c>
      <c r="N971" s="5">
        <v>82</v>
      </c>
      <c r="O971" s="5" t="str">
        <f t="shared" si="61"/>
        <v>No</v>
      </c>
      <c r="P971" s="5"/>
      <c r="Q971" s="6"/>
      <c r="R971" s="12">
        <f t="shared" si="62"/>
        <v>89</v>
      </c>
      <c r="S971" s="12" t="e">
        <f t="shared" si="63"/>
        <v>#N/A</v>
      </c>
      <c r="U971" s="9" t="s">
        <v>786</v>
      </c>
      <c r="V971" s="9" t="s">
        <v>25106</v>
      </c>
      <c r="W971" s="9" t="s">
        <v>18780</v>
      </c>
      <c r="X971">
        <v>6.5</v>
      </c>
      <c r="Y971" s="9" t="s">
        <v>19118</v>
      </c>
      <c r="Z971" s="9" t="s">
        <v>19330</v>
      </c>
      <c r="AA971" s="9" t="s">
        <v>25103</v>
      </c>
      <c r="AB971" s="9" t="s">
        <v>18780</v>
      </c>
      <c r="AC971">
        <v>5.0999999999999996</v>
      </c>
      <c r="AD971" s="9" t="s">
        <v>19118</v>
      </c>
      <c r="AE971" s="9" t="s">
        <v>25103</v>
      </c>
      <c r="AF971" s="9" t="s">
        <v>18780</v>
      </c>
      <c r="AG971" s="9" t="s">
        <v>39</v>
      </c>
      <c r="AH971">
        <v>5.3</v>
      </c>
      <c r="AI971" s="9" t="s">
        <v>19119</v>
      </c>
      <c r="AK971" s="5" t="s">
        <v>25107</v>
      </c>
      <c r="AL971" s="12">
        <v>78</v>
      </c>
      <c r="AM971" s="12" t="e">
        <v>#N/A</v>
      </c>
      <c r="AN971" s="5" t="s">
        <v>4333</v>
      </c>
      <c r="AO971" s="5" t="s">
        <v>25103</v>
      </c>
      <c r="AP971" s="5" t="s">
        <v>18780</v>
      </c>
      <c r="AQ971" s="5">
        <v>6.2</v>
      </c>
      <c r="AR971" s="5" t="s">
        <v>19119</v>
      </c>
    </row>
    <row r="972" spans="1:44">
      <c r="A972" s="5" t="s">
        <v>4336</v>
      </c>
      <c r="B972" s="5" t="s">
        <v>4337</v>
      </c>
      <c r="C972" s="5" t="s">
        <v>4338</v>
      </c>
      <c r="D972" s="5"/>
      <c r="E972" s="5" t="s">
        <v>4339</v>
      </c>
      <c r="F972" s="5">
        <v>2010</v>
      </c>
      <c r="G972" s="5">
        <v>2010</v>
      </c>
      <c r="H972" s="5" t="str">
        <f t="shared" si="60"/>
        <v>2010s</v>
      </c>
      <c r="I972" s="5"/>
      <c r="J972" s="5" t="str">
        <f>IF(I972&lt;&gt;"",IF(I972&gt;=60,"Feature","Short/TV Show"),"No Runtime")</f>
        <v>No Runtime</v>
      </c>
      <c r="K972" s="5" t="s">
        <v>1176</v>
      </c>
      <c r="L972" s="5"/>
      <c r="M972" s="5"/>
      <c r="N972" s="5"/>
      <c r="O972" s="5" t="str">
        <f t="shared" si="61"/>
        <v>No</v>
      </c>
      <c r="P972" s="5"/>
      <c r="Q972" s="6"/>
      <c r="R972" s="12" t="e">
        <f t="shared" si="62"/>
        <v>#N/A</v>
      </c>
      <c r="S972" s="12" t="e">
        <f t="shared" si="63"/>
        <v>#N/A</v>
      </c>
      <c r="U972" s="9" t="s">
        <v>682</v>
      </c>
      <c r="V972" s="9" t="s">
        <v>25106</v>
      </c>
      <c r="W972" s="9" t="s">
        <v>18780</v>
      </c>
      <c r="X972">
        <v>6.5</v>
      </c>
      <c r="Y972" s="9" t="s">
        <v>19118</v>
      </c>
      <c r="Z972" s="9" t="s">
        <v>19281</v>
      </c>
      <c r="AA972" s="9" t="s">
        <v>25104</v>
      </c>
      <c r="AB972" s="9" t="s">
        <v>18780</v>
      </c>
      <c r="AC972">
        <v>5.3</v>
      </c>
      <c r="AD972" s="9" t="s">
        <v>19118</v>
      </c>
      <c r="AE972" s="9" t="s">
        <v>25103</v>
      </c>
      <c r="AF972" s="9" t="s">
        <v>18780</v>
      </c>
      <c r="AG972" s="9" t="s">
        <v>673</v>
      </c>
      <c r="AH972">
        <v>5.3</v>
      </c>
      <c r="AI972" s="9" t="s">
        <v>19119</v>
      </c>
      <c r="AK972" s="5" t="s">
        <v>25107</v>
      </c>
      <c r="AL972" s="12">
        <v>112</v>
      </c>
      <c r="AM972" s="12" t="e">
        <v>#N/A</v>
      </c>
      <c r="AN972" s="5" t="s">
        <v>4337</v>
      </c>
      <c r="AO972" s="5" t="s">
        <v>25103</v>
      </c>
      <c r="AP972" s="5" t="s">
        <v>18782</v>
      </c>
      <c r="AQ972" s="5"/>
      <c r="AR972" s="5" t="s">
        <v>19119</v>
      </c>
    </row>
    <row r="973" spans="1:44">
      <c r="A973" s="5" t="s">
        <v>4340</v>
      </c>
      <c r="B973" s="5" t="s">
        <v>4341</v>
      </c>
      <c r="C973" s="5" t="s">
        <v>4342</v>
      </c>
      <c r="D973" s="5"/>
      <c r="E973" s="5" t="s">
        <v>4343</v>
      </c>
      <c r="F973" s="5">
        <v>2023</v>
      </c>
      <c r="G973" s="5">
        <v>2023</v>
      </c>
      <c r="H973" s="5" t="str">
        <f t="shared" si="60"/>
        <v>2020s</v>
      </c>
      <c r="I973" s="5"/>
      <c r="J973" s="5" t="str">
        <f>IF(I973&lt;&gt;"",IF(I973&gt;=60,"Feature","Short/TV Show"),"No Runtime")</f>
        <v>No Runtime</v>
      </c>
      <c r="K973" s="5" t="s">
        <v>76</v>
      </c>
      <c r="L973" s="5"/>
      <c r="M973" s="5">
        <v>9.6</v>
      </c>
      <c r="N973" s="5">
        <v>24</v>
      </c>
      <c r="O973" s="5" t="str">
        <f t="shared" si="61"/>
        <v>No</v>
      </c>
      <c r="P973" s="5"/>
      <c r="Q973" s="6"/>
      <c r="R973" s="12" t="e">
        <f t="shared" si="62"/>
        <v>#N/A</v>
      </c>
      <c r="S973" s="12" t="e">
        <f t="shared" si="63"/>
        <v>#N/A</v>
      </c>
      <c r="U973" s="9" t="s">
        <v>97</v>
      </c>
      <c r="V973" s="9" t="s">
        <v>25103</v>
      </c>
      <c r="W973" s="9" t="s">
        <v>18782</v>
      </c>
      <c r="X973">
        <v>5.4</v>
      </c>
      <c r="Y973" s="9" t="s">
        <v>19119</v>
      </c>
      <c r="Z973" s="9" t="s">
        <v>19449</v>
      </c>
      <c r="AA973" s="9" t="s">
        <v>25104</v>
      </c>
      <c r="AB973" s="9" t="s">
        <v>18780</v>
      </c>
      <c r="AC973">
        <v>5.3</v>
      </c>
      <c r="AD973" s="9" t="s">
        <v>19118</v>
      </c>
      <c r="AE973" s="9" t="s">
        <v>25104</v>
      </c>
      <c r="AF973" s="9" t="s">
        <v>18782</v>
      </c>
      <c r="AG973" s="9" t="s">
        <v>620</v>
      </c>
      <c r="AH973">
        <v>8.3000000000000007</v>
      </c>
      <c r="AI973" s="9" t="s">
        <v>19119</v>
      </c>
      <c r="AK973" s="5" t="s">
        <v>25107</v>
      </c>
      <c r="AL973" s="12">
        <v>81</v>
      </c>
      <c r="AM973" s="12" t="e">
        <v>#N/A</v>
      </c>
      <c r="AN973" s="5" t="s">
        <v>4341</v>
      </c>
      <c r="AO973" s="5" t="s">
        <v>25104</v>
      </c>
      <c r="AP973" s="5" t="s">
        <v>18782</v>
      </c>
      <c r="AQ973" s="5">
        <v>9.6</v>
      </c>
      <c r="AR973" s="5" t="s">
        <v>19119</v>
      </c>
    </row>
    <row r="974" spans="1:44">
      <c r="A974" s="5" t="s">
        <v>4344</v>
      </c>
      <c r="B974" s="5" t="s">
        <v>4345</v>
      </c>
      <c r="C974" s="5" t="s">
        <v>4346</v>
      </c>
      <c r="D974" s="5" t="s">
        <v>4347</v>
      </c>
      <c r="E974" s="5" t="s">
        <v>4348</v>
      </c>
      <c r="F974" s="5">
        <v>2020</v>
      </c>
      <c r="G974" s="5">
        <v>2020</v>
      </c>
      <c r="H974" s="5" t="str">
        <f t="shared" si="60"/>
        <v>2020s</v>
      </c>
      <c r="I974" s="5">
        <v>45</v>
      </c>
      <c r="J974" s="5" t="str">
        <f>IF(I974&lt;&gt;"",IF(I974&gt;=60,"Feature","Short/TV Show"),"No Runtime")</f>
        <v>Short/TV Show</v>
      </c>
      <c r="K974" s="5" t="s">
        <v>100</v>
      </c>
      <c r="L974" s="5"/>
      <c r="M974" s="5">
        <v>7.5</v>
      </c>
      <c r="N974" s="5">
        <v>24</v>
      </c>
      <c r="O974" s="5" t="str">
        <f t="shared" si="61"/>
        <v>No</v>
      </c>
      <c r="P974" s="5"/>
      <c r="Q974" s="6"/>
      <c r="R974" s="12" t="e">
        <f t="shared" si="62"/>
        <v>#N/A</v>
      </c>
      <c r="S974" s="12">
        <f t="shared" si="63"/>
        <v>45</v>
      </c>
      <c r="U974" s="9" t="s">
        <v>149</v>
      </c>
      <c r="V974" s="9" t="s">
        <v>25103</v>
      </c>
      <c r="W974" s="9" t="s">
        <v>18780</v>
      </c>
      <c r="X974">
        <v>6.3</v>
      </c>
      <c r="Y974" s="9" t="s">
        <v>19119</v>
      </c>
      <c r="Z974" s="9" t="s">
        <v>19164</v>
      </c>
      <c r="AA974" s="9" t="s">
        <v>25104</v>
      </c>
      <c r="AB974" s="9" t="s">
        <v>18780</v>
      </c>
      <c r="AC974">
        <v>5.3</v>
      </c>
      <c r="AD974" s="9" t="s">
        <v>19118</v>
      </c>
      <c r="AE974" s="9" t="s">
        <v>25104</v>
      </c>
      <c r="AF974" s="9" t="s">
        <v>18782</v>
      </c>
      <c r="AG974" s="9" t="s">
        <v>100</v>
      </c>
      <c r="AH974">
        <v>8.3000000000000007</v>
      </c>
      <c r="AI974" s="9" t="s">
        <v>19119</v>
      </c>
      <c r="AK974" s="5" t="s">
        <v>25107</v>
      </c>
      <c r="AL974" s="12">
        <v>60</v>
      </c>
      <c r="AM974" s="12" t="e">
        <v>#N/A</v>
      </c>
      <c r="AN974" s="5" t="s">
        <v>4345</v>
      </c>
      <c r="AO974" s="5" t="s">
        <v>25104</v>
      </c>
      <c r="AP974" s="5" t="s">
        <v>18781</v>
      </c>
      <c r="AQ974" s="5">
        <v>7.5</v>
      </c>
      <c r="AR974" s="5" t="s">
        <v>19119</v>
      </c>
    </row>
    <row r="975" spans="1:44">
      <c r="A975" s="5" t="s">
        <v>4349</v>
      </c>
      <c r="B975" s="5" t="s">
        <v>4350</v>
      </c>
      <c r="C975" s="5" t="s">
        <v>4351</v>
      </c>
      <c r="D975" s="5" t="s">
        <v>4352</v>
      </c>
      <c r="E975" s="5" t="s">
        <v>4353</v>
      </c>
      <c r="F975" s="5">
        <v>2021</v>
      </c>
      <c r="G975" s="5">
        <v>2021</v>
      </c>
      <c r="H975" s="5" t="str">
        <f t="shared" si="60"/>
        <v>2020s</v>
      </c>
      <c r="I975" s="5">
        <v>85</v>
      </c>
      <c r="J975" s="5" t="str">
        <f>IF(I975&lt;&gt;"",IF(I975&gt;=60,"Feature","Short/TV Show"),"No Runtime")</f>
        <v>Feature</v>
      </c>
      <c r="K975" s="5" t="s">
        <v>874</v>
      </c>
      <c r="L975" s="5"/>
      <c r="M975" s="5">
        <v>5.7</v>
      </c>
      <c r="N975" s="5">
        <v>38</v>
      </c>
      <c r="O975" s="5" t="str">
        <f t="shared" si="61"/>
        <v>No</v>
      </c>
      <c r="P975" s="5"/>
      <c r="Q975" s="6"/>
      <c r="R975" s="12">
        <f t="shared" si="62"/>
        <v>85</v>
      </c>
      <c r="S975" s="12" t="e">
        <f t="shared" si="63"/>
        <v>#N/A</v>
      </c>
      <c r="U975" s="9" t="s">
        <v>377</v>
      </c>
      <c r="V975" s="9" t="s">
        <v>25103</v>
      </c>
      <c r="W975" s="9" t="s">
        <v>18780</v>
      </c>
      <c r="X975">
        <v>6.6</v>
      </c>
      <c r="Y975" s="9" t="s">
        <v>19118</v>
      </c>
      <c r="Z975" s="9" t="s">
        <v>19169</v>
      </c>
      <c r="AA975" s="9" t="s">
        <v>25104</v>
      </c>
      <c r="AB975" s="9" t="s">
        <v>18780</v>
      </c>
      <c r="AC975">
        <v>5.3</v>
      </c>
      <c r="AD975" s="9" t="s">
        <v>19118</v>
      </c>
      <c r="AE975" s="9" t="s">
        <v>25104</v>
      </c>
      <c r="AF975" s="9" t="s">
        <v>18782</v>
      </c>
      <c r="AG975" s="9" t="s">
        <v>1176</v>
      </c>
      <c r="AH975">
        <v>8.3000000000000007</v>
      </c>
      <c r="AI975" s="9" t="s">
        <v>19119</v>
      </c>
      <c r="AK975" s="5" t="s">
        <v>25107</v>
      </c>
      <c r="AL975" s="12">
        <v>95</v>
      </c>
      <c r="AM975" s="12" t="e">
        <v>#N/A</v>
      </c>
      <c r="AN975" s="5" t="s">
        <v>4350</v>
      </c>
      <c r="AO975" s="5" t="s">
        <v>25104</v>
      </c>
      <c r="AP975" s="5" t="s">
        <v>18780</v>
      </c>
      <c r="AQ975" s="5">
        <v>5.7</v>
      </c>
      <c r="AR975" s="5" t="s">
        <v>19119</v>
      </c>
    </row>
    <row r="976" spans="1:44">
      <c r="A976" s="5" t="s">
        <v>4354</v>
      </c>
      <c r="B976" s="5" t="s">
        <v>4355</v>
      </c>
      <c r="C976" s="5" t="s">
        <v>4356</v>
      </c>
      <c r="D976" s="5" t="s">
        <v>4357</v>
      </c>
      <c r="E976" s="5" t="s">
        <v>4358</v>
      </c>
      <c r="F976" s="5">
        <v>2009</v>
      </c>
      <c r="G976" s="5">
        <v>2009</v>
      </c>
      <c r="H976" s="5" t="str">
        <f t="shared" si="60"/>
        <v>2000s</v>
      </c>
      <c r="I976" s="5">
        <v>120</v>
      </c>
      <c r="J976" s="5" t="str">
        <f>IF(I976&lt;&gt;"",IF(I976&gt;=60,"Feature","Short/TV Show"),"No Runtime")</f>
        <v>Feature</v>
      </c>
      <c r="K976" s="5" t="s">
        <v>76</v>
      </c>
      <c r="L976" s="5"/>
      <c r="M976" s="5">
        <v>6.1</v>
      </c>
      <c r="N976" s="5">
        <v>199</v>
      </c>
      <c r="O976" s="5" t="str">
        <f t="shared" si="61"/>
        <v>Yes</v>
      </c>
      <c r="P976" s="5"/>
      <c r="Q976" s="6"/>
      <c r="R976" s="12">
        <f t="shared" si="62"/>
        <v>120</v>
      </c>
      <c r="S976" s="12" t="e">
        <f t="shared" si="63"/>
        <v>#N/A</v>
      </c>
      <c r="U976" s="9" t="s">
        <v>786</v>
      </c>
      <c r="V976" s="9" t="s">
        <v>25103</v>
      </c>
      <c r="W976" s="9" t="s">
        <v>18780</v>
      </c>
      <c r="X976">
        <v>5.4</v>
      </c>
      <c r="Y976" s="9" t="s">
        <v>19119</v>
      </c>
      <c r="Z976" s="9" t="s">
        <v>19636</v>
      </c>
      <c r="AA976" s="9" t="s">
        <v>25106</v>
      </c>
      <c r="AB976" s="9" t="s">
        <v>18782</v>
      </c>
      <c r="AC976">
        <v>5.5</v>
      </c>
      <c r="AD976" s="9" t="s">
        <v>19119</v>
      </c>
      <c r="AE976" s="9" t="s">
        <v>25104</v>
      </c>
      <c r="AF976" s="9" t="s">
        <v>18780</v>
      </c>
      <c r="AG976" s="9" t="s">
        <v>100</v>
      </c>
      <c r="AH976">
        <v>6</v>
      </c>
      <c r="AI976" s="9" t="s">
        <v>19118</v>
      </c>
      <c r="AK976" s="5" t="s">
        <v>25107</v>
      </c>
      <c r="AL976" s="12" t="e">
        <v>#N/A</v>
      </c>
      <c r="AM976" s="12" t="e">
        <v>#N/A</v>
      </c>
      <c r="AN976" s="5" t="s">
        <v>4355</v>
      </c>
      <c r="AO976" s="5" t="s">
        <v>25106</v>
      </c>
      <c r="AP976" s="5" t="s">
        <v>18780</v>
      </c>
      <c r="AQ976" s="5">
        <v>6.1</v>
      </c>
      <c r="AR976" s="5" t="s">
        <v>19118</v>
      </c>
    </row>
    <row r="977" spans="1:44">
      <c r="A977" s="5" t="s">
        <v>4359</v>
      </c>
      <c r="B977" s="5" t="s">
        <v>4360</v>
      </c>
      <c r="C977" s="5"/>
      <c r="D977" s="5" t="s">
        <v>234</v>
      </c>
      <c r="E977" s="5" t="s">
        <v>4361</v>
      </c>
      <c r="F977" s="5">
        <v>2021</v>
      </c>
      <c r="G977" s="5">
        <v>2021</v>
      </c>
      <c r="H977" s="5" t="str">
        <f t="shared" si="60"/>
        <v>2020s</v>
      </c>
      <c r="I977" s="5"/>
      <c r="J977" s="5" t="str">
        <f>IF(I977&lt;&gt;"",IF(I977&gt;=60,"Feature","Short/TV Show"),"No Runtime")</f>
        <v>No Runtime</v>
      </c>
      <c r="K977" s="5" t="s">
        <v>1189</v>
      </c>
      <c r="L977" s="5" t="s">
        <v>47</v>
      </c>
      <c r="M977" s="5">
        <v>7.6</v>
      </c>
      <c r="N977" s="5">
        <v>19</v>
      </c>
      <c r="O977" s="5" t="str">
        <f t="shared" si="61"/>
        <v>No</v>
      </c>
      <c r="P977" s="5"/>
      <c r="Q977" s="6"/>
      <c r="R977" s="12" t="e">
        <f t="shared" si="62"/>
        <v>#N/A</v>
      </c>
      <c r="S977" s="12" t="e">
        <f t="shared" si="63"/>
        <v>#N/A</v>
      </c>
      <c r="U977" s="9" t="s">
        <v>4027</v>
      </c>
      <c r="V977" s="9" t="s">
        <v>25104</v>
      </c>
      <c r="W977" s="9" t="s">
        <v>18780</v>
      </c>
      <c r="Y977" s="9" t="s">
        <v>19119</v>
      </c>
      <c r="Z977" s="9" t="s">
        <v>19637</v>
      </c>
      <c r="AA977" s="9" t="s">
        <v>25106</v>
      </c>
      <c r="AB977" s="9" t="s">
        <v>18782</v>
      </c>
      <c r="AC977">
        <v>5.5</v>
      </c>
      <c r="AD977" s="9" t="s">
        <v>19119</v>
      </c>
      <c r="AE977" s="9" t="s">
        <v>25104</v>
      </c>
      <c r="AF977" s="9" t="s">
        <v>18780</v>
      </c>
      <c r="AG977" s="9" t="s">
        <v>1176</v>
      </c>
      <c r="AH977">
        <v>6</v>
      </c>
      <c r="AI977" s="9" t="s">
        <v>19118</v>
      </c>
      <c r="AK977" s="5" t="s">
        <v>25107</v>
      </c>
      <c r="AL977" s="12">
        <v>81</v>
      </c>
      <c r="AM977" s="12" t="e">
        <v>#N/A</v>
      </c>
      <c r="AN977" s="5" t="s">
        <v>4360</v>
      </c>
      <c r="AO977" s="5" t="s">
        <v>25104</v>
      </c>
      <c r="AP977" s="5" t="s">
        <v>18782</v>
      </c>
      <c r="AQ977" s="5">
        <v>7.6</v>
      </c>
      <c r="AR977" s="5" t="s">
        <v>19119</v>
      </c>
    </row>
    <row r="978" spans="1:44">
      <c r="A978" s="5" t="s">
        <v>4362</v>
      </c>
      <c r="B978" s="5" t="s">
        <v>4363</v>
      </c>
      <c r="C978" s="5"/>
      <c r="D978" s="5"/>
      <c r="E978" s="5" t="s">
        <v>4364</v>
      </c>
      <c r="F978" s="5">
        <v>2010</v>
      </c>
      <c r="G978" s="5">
        <v>2010</v>
      </c>
      <c r="H978" s="5" t="str">
        <f t="shared" si="60"/>
        <v>2010s</v>
      </c>
      <c r="I978" s="5"/>
      <c r="J978" s="5" t="str">
        <f>IF(I978&lt;&gt;"",IF(I978&gt;=60,"Feature","Short/TV Show"),"No Runtime")</f>
        <v>No Runtime</v>
      </c>
      <c r="K978" s="5"/>
      <c r="L978" s="5"/>
      <c r="M978" s="5">
        <v>7.1</v>
      </c>
      <c r="N978" s="5">
        <v>9</v>
      </c>
      <c r="O978" s="5" t="str">
        <f t="shared" si="61"/>
        <v>No</v>
      </c>
      <c r="P978" s="5"/>
      <c r="Q978" s="6"/>
      <c r="R978" s="12" t="e">
        <f t="shared" si="62"/>
        <v>#N/A</v>
      </c>
      <c r="S978" s="12" t="e">
        <f t="shared" si="63"/>
        <v>#N/A</v>
      </c>
      <c r="U978" s="9"/>
      <c r="V978" s="9" t="s">
        <v>25115</v>
      </c>
      <c r="W978" s="9" t="s">
        <v>18782</v>
      </c>
      <c r="Y978" s="9" t="s">
        <v>19119</v>
      </c>
      <c r="Z978" s="9" t="s">
        <v>19638</v>
      </c>
      <c r="AA978" s="9" t="s">
        <v>25106</v>
      </c>
      <c r="AB978" s="9" t="s">
        <v>18782</v>
      </c>
      <c r="AC978">
        <v>5.5</v>
      </c>
      <c r="AD978" s="9" t="s">
        <v>19119</v>
      </c>
      <c r="AE978" s="9" t="s">
        <v>25104</v>
      </c>
      <c r="AF978" s="9" t="s">
        <v>18780</v>
      </c>
      <c r="AG978" s="9" t="s">
        <v>100</v>
      </c>
      <c r="AH978">
        <v>5.6</v>
      </c>
      <c r="AI978" s="9" t="s">
        <v>19119</v>
      </c>
      <c r="AK978" s="5" t="s">
        <v>25107</v>
      </c>
      <c r="AL978" s="12" t="e">
        <v>#N/A</v>
      </c>
      <c r="AM978" s="12" t="e">
        <v>#N/A</v>
      </c>
      <c r="AN978" s="5" t="s">
        <v>4363</v>
      </c>
      <c r="AO978" s="5" t="s">
        <v>25103</v>
      </c>
      <c r="AP978" s="5" t="s">
        <v>18782</v>
      </c>
      <c r="AQ978" s="5">
        <v>7.1</v>
      </c>
      <c r="AR978" s="5" t="s">
        <v>19119</v>
      </c>
    </row>
    <row r="979" spans="1:44">
      <c r="A979" s="5" t="s">
        <v>4365</v>
      </c>
      <c r="B979" s="5" t="s">
        <v>4366</v>
      </c>
      <c r="C979" s="5" t="s">
        <v>4367</v>
      </c>
      <c r="D979" s="5" t="s">
        <v>4368</v>
      </c>
      <c r="E979" s="5" t="s">
        <v>4369</v>
      </c>
      <c r="F979" s="5">
        <v>2022</v>
      </c>
      <c r="G979" s="5">
        <v>2022</v>
      </c>
      <c r="H979" s="5" t="str">
        <f t="shared" si="60"/>
        <v>2020s</v>
      </c>
      <c r="I979" s="5">
        <v>81</v>
      </c>
      <c r="J979" s="5" t="str">
        <f>IF(I979&lt;&gt;"",IF(I979&gt;=60,"Feature","Short/TV Show"),"No Runtime")</f>
        <v>Feature</v>
      </c>
      <c r="K979" s="5" t="s">
        <v>210</v>
      </c>
      <c r="L979" s="5" t="s">
        <v>562</v>
      </c>
      <c r="M979" s="5">
        <v>5.0999999999999996</v>
      </c>
      <c r="N979" s="5">
        <v>21</v>
      </c>
      <c r="O979" s="5" t="str">
        <f t="shared" si="61"/>
        <v>No</v>
      </c>
      <c r="P979" s="5"/>
      <c r="Q979" s="6"/>
      <c r="R979" s="12">
        <f t="shared" si="62"/>
        <v>81</v>
      </c>
      <c r="S979" s="12" t="e">
        <f t="shared" si="63"/>
        <v>#N/A</v>
      </c>
      <c r="U979" s="9" t="s">
        <v>3161</v>
      </c>
      <c r="V979" s="9" t="s">
        <v>25103</v>
      </c>
      <c r="W979" s="9" t="s">
        <v>18780</v>
      </c>
      <c r="X979">
        <v>5.4</v>
      </c>
      <c r="Y979" s="9" t="s">
        <v>19118</v>
      </c>
      <c r="Z979" s="9" t="s">
        <v>18912</v>
      </c>
      <c r="AA979" s="9" t="s">
        <v>25106</v>
      </c>
      <c r="AB979" s="9" t="s">
        <v>18782</v>
      </c>
      <c r="AC979">
        <v>5.5</v>
      </c>
      <c r="AD979" s="9" t="s">
        <v>19119</v>
      </c>
      <c r="AE979" s="9" t="s">
        <v>25104</v>
      </c>
      <c r="AF979" s="9" t="s">
        <v>18780</v>
      </c>
      <c r="AG979" s="9" t="s">
        <v>673</v>
      </c>
      <c r="AH979">
        <v>5.6</v>
      </c>
      <c r="AI979" s="9" t="s">
        <v>19119</v>
      </c>
      <c r="AK979" s="5" t="s">
        <v>25107</v>
      </c>
      <c r="AL979" s="12">
        <v>88</v>
      </c>
      <c r="AM979" s="12" t="e">
        <v>#N/A</v>
      </c>
      <c r="AN979" s="5" t="s">
        <v>4366</v>
      </c>
      <c r="AO979" s="5" t="s">
        <v>25104</v>
      </c>
      <c r="AP979" s="5" t="s">
        <v>18780</v>
      </c>
      <c r="AQ979" s="5">
        <v>5.0999999999999996</v>
      </c>
      <c r="AR979" s="5" t="s">
        <v>19119</v>
      </c>
    </row>
    <row r="980" spans="1:44">
      <c r="A980" s="5" t="s">
        <v>4370</v>
      </c>
      <c r="B980" s="5" t="s">
        <v>4371</v>
      </c>
      <c r="C980" s="5" t="s">
        <v>4372</v>
      </c>
      <c r="D980" s="5" t="s">
        <v>1831</v>
      </c>
      <c r="E980" s="5" t="s">
        <v>4373</v>
      </c>
      <c r="F980" s="5">
        <v>2006</v>
      </c>
      <c r="G980" s="5">
        <v>2006</v>
      </c>
      <c r="H980" s="5" t="str">
        <f t="shared" si="60"/>
        <v>2000s</v>
      </c>
      <c r="I980" s="5">
        <v>120</v>
      </c>
      <c r="J980" s="5" t="str">
        <f>IF(I980&lt;&gt;"",IF(I980&gt;=60,"Feature","Short/TV Show"),"No Runtime")</f>
        <v>Feature</v>
      </c>
      <c r="K980" s="5" t="s">
        <v>496</v>
      </c>
      <c r="L980" s="5" t="s">
        <v>54</v>
      </c>
      <c r="M980" s="5">
        <v>7.7</v>
      </c>
      <c r="N980" s="5">
        <v>422</v>
      </c>
      <c r="O980" s="5" t="str">
        <f t="shared" si="61"/>
        <v>Yes</v>
      </c>
      <c r="P980" s="5"/>
      <c r="Q980" s="6"/>
      <c r="R980" s="12">
        <f t="shared" si="62"/>
        <v>120</v>
      </c>
      <c r="S980" s="12" t="e">
        <f t="shared" si="63"/>
        <v>#N/A</v>
      </c>
      <c r="U980" s="9" t="s">
        <v>36</v>
      </c>
      <c r="V980" s="9" t="s">
        <v>25103</v>
      </c>
      <c r="W980" s="9" t="s">
        <v>18780</v>
      </c>
      <c r="X980">
        <v>7.6</v>
      </c>
      <c r="Y980" s="9" t="s">
        <v>19119</v>
      </c>
      <c r="Z980" s="9" t="s">
        <v>19213</v>
      </c>
      <c r="AA980" s="9" t="s">
        <v>25104</v>
      </c>
      <c r="AB980" s="9" t="s">
        <v>18780</v>
      </c>
      <c r="AC980">
        <v>4.5999999999999996</v>
      </c>
      <c r="AD980" s="9" t="s">
        <v>19118</v>
      </c>
      <c r="AE980" s="9" t="s">
        <v>25104</v>
      </c>
      <c r="AF980" s="9" t="s">
        <v>18780</v>
      </c>
      <c r="AG980" s="9" t="s">
        <v>39</v>
      </c>
      <c r="AH980">
        <v>5</v>
      </c>
      <c r="AI980" s="9" t="s">
        <v>19119</v>
      </c>
      <c r="AK980" s="5" t="s">
        <v>25107</v>
      </c>
      <c r="AL980" s="12">
        <v>84</v>
      </c>
      <c r="AM980" s="12" t="e">
        <v>#N/A</v>
      </c>
      <c r="AN980" s="5" t="s">
        <v>4371</v>
      </c>
      <c r="AO980" s="5" t="s">
        <v>25106</v>
      </c>
      <c r="AP980" s="5" t="s">
        <v>18780</v>
      </c>
      <c r="AQ980" s="5">
        <v>7.7</v>
      </c>
      <c r="AR980" s="5" t="s">
        <v>19118</v>
      </c>
    </row>
    <row r="981" spans="1:44">
      <c r="A981" s="5" t="s">
        <v>4374</v>
      </c>
      <c r="B981" s="5" t="s">
        <v>4375</v>
      </c>
      <c r="C981" s="5" t="s">
        <v>4376</v>
      </c>
      <c r="D981" s="5" t="s">
        <v>4377</v>
      </c>
      <c r="E981" s="5" t="s">
        <v>4378</v>
      </c>
      <c r="F981" s="5">
        <v>2011</v>
      </c>
      <c r="G981" s="5">
        <v>2011</v>
      </c>
      <c r="H981" s="5" t="str">
        <f t="shared" si="60"/>
        <v>2010s</v>
      </c>
      <c r="I981" s="5">
        <v>80</v>
      </c>
      <c r="J981" s="5" t="str">
        <f>IF(I981&lt;&gt;"",IF(I981&gt;=60,"Feature","Short/TV Show"),"No Runtime")</f>
        <v>Feature</v>
      </c>
      <c r="K981" s="5" t="s">
        <v>39</v>
      </c>
      <c r="L981" s="5"/>
      <c r="M981" s="5">
        <v>5.0999999999999996</v>
      </c>
      <c r="N981" s="5">
        <v>32</v>
      </c>
      <c r="O981" s="5" t="str">
        <f t="shared" si="61"/>
        <v>No</v>
      </c>
      <c r="P981" s="5"/>
      <c r="Q981" s="6"/>
      <c r="R981" s="12">
        <f t="shared" si="62"/>
        <v>80</v>
      </c>
      <c r="S981" s="12" t="e">
        <f t="shared" si="63"/>
        <v>#N/A</v>
      </c>
      <c r="U981" s="9"/>
      <c r="V981" s="9" t="s">
        <v>25104</v>
      </c>
      <c r="W981" s="9" t="s">
        <v>18782</v>
      </c>
      <c r="Y981" s="9" t="s">
        <v>19119</v>
      </c>
      <c r="Z981" s="9" t="s">
        <v>19639</v>
      </c>
      <c r="AA981" s="9" t="s">
        <v>25104</v>
      </c>
      <c r="AB981" s="9" t="s">
        <v>18780</v>
      </c>
      <c r="AC981">
        <v>4.5999999999999996</v>
      </c>
      <c r="AD981" s="9" t="s">
        <v>19118</v>
      </c>
      <c r="AE981" s="9" t="s">
        <v>25104</v>
      </c>
      <c r="AF981" s="9" t="s">
        <v>18780</v>
      </c>
      <c r="AG981" s="9" t="s">
        <v>673</v>
      </c>
      <c r="AH981">
        <v>5</v>
      </c>
      <c r="AI981" s="9" t="s">
        <v>19119</v>
      </c>
      <c r="AK981" s="5" t="s">
        <v>25107</v>
      </c>
      <c r="AL981" s="12">
        <v>91</v>
      </c>
      <c r="AM981" s="12" t="e">
        <v>#N/A</v>
      </c>
      <c r="AN981" s="5" t="s">
        <v>4375</v>
      </c>
      <c r="AO981" s="5" t="s">
        <v>25103</v>
      </c>
      <c r="AP981" s="5" t="s">
        <v>18780</v>
      </c>
      <c r="AQ981" s="5">
        <v>5.0999999999999996</v>
      </c>
      <c r="AR981" s="5" t="s">
        <v>19119</v>
      </c>
    </row>
    <row r="982" spans="1:44">
      <c r="A982" s="5" t="s">
        <v>4379</v>
      </c>
      <c r="B982" s="5" t="s">
        <v>4380</v>
      </c>
      <c r="C982" s="5" t="s">
        <v>4381</v>
      </c>
      <c r="D982" s="5"/>
      <c r="E982" s="5" t="s">
        <v>4382</v>
      </c>
      <c r="F982" s="5">
        <v>2022</v>
      </c>
      <c r="G982" s="5">
        <v>2022</v>
      </c>
      <c r="H982" s="5" t="str">
        <f t="shared" si="60"/>
        <v>2020s</v>
      </c>
      <c r="I982" s="5"/>
      <c r="J982" s="5" t="str">
        <f>IF(I982&lt;&gt;"",IF(I982&gt;=60,"Feature","Short/TV Show"),"No Runtime")</f>
        <v>No Runtime</v>
      </c>
      <c r="K982" s="5" t="s">
        <v>496</v>
      </c>
      <c r="L982" s="5"/>
      <c r="M982" s="5">
        <v>9.3000000000000007</v>
      </c>
      <c r="N982" s="5">
        <v>12</v>
      </c>
      <c r="O982" s="5" t="str">
        <f t="shared" si="61"/>
        <v>No</v>
      </c>
      <c r="P982" s="5"/>
      <c r="Q982" s="6"/>
      <c r="R982" s="12" t="e">
        <f t="shared" si="62"/>
        <v>#N/A</v>
      </c>
      <c r="S982" s="12" t="e">
        <f t="shared" si="63"/>
        <v>#N/A</v>
      </c>
      <c r="U982" s="9" t="s">
        <v>786</v>
      </c>
      <c r="V982" s="9" t="s">
        <v>25106</v>
      </c>
      <c r="W982" s="9" t="s">
        <v>18780</v>
      </c>
      <c r="X982">
        <v>5.5</v>
      </c>
      <c r="Y982" s="9" t="s">
        <v>19118</v>
      </c>
      <c r="Z982" s="9" t="s">
        <v>19640</v>
      </c>
      <c r="AA982" s="9" t="s">
        <v>25104</v>
      </c>
      <c r="AB982" s="9" t="s">
        <v>18780</v>
      </c>
      <c r="AC982">
        <v>4.5999999999999996</v>
      </c>
      <c r="AD982" s="9" t="s">
        <v>19118</v>
      </c>
      <c r="AE982" s="9" t="s">
        <v>25103</v>
      </c>
      <c r="AF982" s="9" t="s">
        <v>18780</v>
      </c>
      <c r="AG982" s="9" t="s">
        <v>3064</v>
      </c>
      <c r="AH982">
        <v>7.6</v>
      </c>
      <c r="AI982" s="9" t="s">
        <v>19119</v>
      </c>
      <c r="AK982" s="5" t="s">
        <v>25107</v>
      </c>
      <c r="AL982" s="12" t="e">
        <v>#N/A</v>
      </c>
      <c r="AM982" s="12" t="e">
        <v>#N/A</v>
      </c>
      <c r="AN982" s="5" t="s">
        <v>4380</v>
      </c>
      <c r="AO982" s="5" t="s">
        <v>25104</v>
      </c>
      <c r="AP982" s="5" t="s">
        <v>18782</v>
      </c>
      <c r="AQ982" s="5">
        <v>9.3000000000000007</v>
      </c>
      <c r="AR982" s="5" t="s">
        <v>19119</v>
      </c>
    </row>
    <row r="983" spans="1:44">
      <c r="A983" s="5" t="s">
        <v>4383</v>
      </c>
      <c r="B983" s="5" t="s">
        <v>4384</v>
      </c>
      <c r="C983" s="5" t="s">
        <v>4385</v>
      </c>
      <c r="D983" s="5" t="s">
        <v>4386</v>
      </c>
      <c r="E983" s="5" t="s">
        <v>4387</v>
      </c>
      <c r="F983" s="5">
        <v>2016</v>
      </c>
      <c r="G983" s="5">
        <v>2016</v>
      </c>
      <c r="H983" s="5" t="str">
        <f t="shared" si="60"/>
        <v>2010s</v>
      </c>
      <c r="I983" s="5">
        <v>93</v>
      </c>
      <c r="J983" s="5" t="str">
        <f>IF(I983&lt;&gt;"",IF(I983&gt;=60,"Feature","Short/TV Show"),"No Runtime")</f>
        <v>Feature</v>
      </c>
      <c r="K983" s="5" t="s">
        <v>738</v>
      </c>
      <c r="L983" s="5"/>
      <c r="M983" s="5">
        <v>7.2</v>
      </c>
      <c r="N983" s="5">
        <v>20</v>
      </c>
      <c r="O983" s="5" t="str">
        <f t="shared" si="61"/>
        <v>No</v>
      </c>
      <c r="P983" s="5"/>
      <c r="Q983" s="6"/>
      <c r="R983" s="12">
        <f t="shared" si="62"/>
        <v>93</v>
      </c>
      <c r="S983" s="12" t="e">
        <f t="shared" si="63"/>
        <v>#N/A</v>
      </c>
      <c r="U983" s="9" t="s">
        <v>4053</v>
      </c>
      <c r="V983" s="9" t="s">
        <v>25103</v>
      </c>
      <c r="W983" s="9" t="s">
        <v>18780</v>
      </c>
      <c r="X983">
        <v>7.4</v>
      </c>
      <c r="Y983" s="9" t="s">
        <v>19118</v>
      </c>
      <c r="Z983" s="9" t="s">
        <v>19459</v>
      </c>
      <c r="AA983" s="9" t="s">
        <v>25104</v>
      </c>
      <c r="AB983" s="9" t="s">
        <v>18780</v>
      </c>
      <c r="AC983">
        <v>4.5999999999999996</v>
      </c>
      <c r="AD983" s="9" t="s">
        <v>19118</v>
      </c>
      <c r="AE983" s="9" t="s">
        <v>25103</v>
      </c>
      <c r="AF983" s="9" t="s">
        <v>18780</v>
      </c>
      <c r="AG983" s="9" t="s">
        <v>100</v>
      </c>
      <c r="AH983">
        <v>7.6</v>
      </c>
      <c r="AI983" s="9" t="s">
        <v>19119</v>
      </c>
      <c r="AK983" s="5" t="s">
        <v>25107</v>
      </c>
      <c r="AL983" s="12">
        <v>93</v>
      </c>
      <c r="AM983" s="12" t="e">
        <v>#N/A</v>
      </c>
      <c r="AN983" s="5" t="s">
        <v>4384</v>
      </c>
      <c r="AO983" s="5" t="s">
        <v>25103</v>
      </c>
      <c r="AP983" s="5" t="s">
        <v>18780</v>
      </c>
      <c r="AQ983" s="5">
        <v>7.2</v>
      </c>
      <c r="AR983" s="5" t="s">
        <v>19119</v>
      </c>
    </row>
    <row r="984" spans="1:44">
      <c r="A984" s="5" t="s">
        <v>4388</v>
      </c>
      <c r="B984" s="5" t="s">
        <v>4389</v>
      </c>
      <c r="C984" s="5" t="s">
        <v>4390</v>
      </c>
      <c r="D984" s="5" t="s">
        <v>4391</v>
      </c>
      <c r="E984" s="5" t="s">
        <v>4392</v>
      </c>
      <c r="F984" s="5">
        <v>2011</v>
      </c>
      <c r="G984" s="5">
        <v>2011</v>
      </c>
      <c r="H984" s="5" t="str">
        <f t="shared" si="60"/>
        <v>2010s</v>
      </c>
      <c r="I984" s="5"/>
      <c r="J984" s="5" t="str">
        <f>IF(I984&lt;&gt;"",IF(I984&gt;=60,"Feature","Short/TV Show"),"No Runtime")</f>
        <v>No Runtime</v>
      </c>
      <c r="K984" s="5" t="s">
        <v>3064</v>
      </c>
      <c r="L984" s="5"/>
      <c r="M984" s="5">
        <v>7.9</v>
      </c>
      <c r="N984" s="5">
        <v>46</v>
      </c>
      <c r="O984" s="5" t="str">
        <f t="shared" si="61"/>
        <v>No</v>
      </c>
      <c r="P984" s="5"/>
      <c r="Q984" s="6"/>
      <c r="R984" s="12" t="e">
        <f t="shared" si="62"/>
        <v>#N/A</v>
      </c>
      <c r="S984" s="12" t="e">
        <f t="shared" si="63"/>
        <v>#N/A</v>
      </c>
      <c r="U984" s="9" t="s">
        <v>208</v>
      </c>
      <c r="V984" s="9" t="s">
        <v>25115</v>
      </c>
      <c r="W984" s="9" t="s">
        <v>18782</v>
      </c>
      <c r="Y984" s="9" t="s">
        <v>19119</v>
      </c>
      <c r="Z984" s="9" t="s">
        <v>19247</v>
      </c>
      <c r="AA984" s="9" t="s">
        <v>25104</v>
      </c>
      <c r="AB984" s="9" t="s">
        <v>18780</v>
      </c>
      <c r="AC984">
        <v>6.2</v>
      </c>
      <c r="AD984" s="9" t="s">
        <v>19118</v>
      </c>
      <c r="AE984" s="9" t="s">
        <v>25103</v>
      </c>
      <c r="AF984" s="9" t="s">
        <v>18780</v>
      </c>
      <c r="AG984" s="9" t="s">
        <v>1123</v>
      </c>
      <c r="AH984">
        <v>7.6</v>
      </c>
      <c r="AI984" s="9" t="s">
        <v>19119</v>
      </c>
      <c r="AK984" s="5" t="s">
        <v>25107</v>
      </c>
      <c r="AL984" s="12" t="e">
        <v>#N/A</v>
      </c>
      <c r="AM984" s="12" t="e">
        <v>#N/A</v>
      </c>
      <c r="AN984" s="5" t="s">
        <v>4389</v>
      </c>
      <c r="AO984" s="5" t="s">
        <v>25103</v>
      </c>
      <c r="AP984" s="5" t="s">
        <v>18782</v>
      </c>
      <c r="AQ984" s="5">
        <v>7.9</v>
      </c>
      <c r="AR984" s="5" t="s">
        <v>19119</v>
      </c>
    </row>
    <row r="985" spans="1:44">
      <c r="A985" s="5" t="s">
        <v>4393</v>
      </c>
      <c r="B985" s="5" t="s">
        <v>4394</v>
      </c>
      <c r="C985" s="5" t="s">
        <v>4395</v>
      </c>
      <c r="D985" s="5" t="s">
        <v>166</v>
      </c>
      <c r="E985" s="5" t="s">
        <v>4396</v>
      </c>
      <c r="F985" s="5">
        <v>2018</v>
      </c>
      <c r="G985" s="5">
        <v>2018</v>
      </c>
      <c r="H985" s="5" t="str">
        <f t="shared" si="60"/>
        <v>2010s</v>
      </c>
      <c r="I985" s="5">
        <v>95</v>
      </c>
      <c r="J985" s="5" t="str">
        <f>IF(I985&lt;&gt;"",IF(I985&gt;=60,"Feature","Short/TV Show"),"No Runtime")</f>
        <v>Feature</v>
      </c>
      <c r="K985" s="5" t="s">
        <v>620</v>
      </c>
      <c r="L985" s="5" t="s">
        <v>32</v>
      </c>
      <c r="M985" s="5">
        <v>3</v>
      </c>
      <c r="N985" s="5">
        <v>259</v>
      </c>
      <c r="O985" s="5" t="str">
        <f t="shared" si="61"/>
        <v>Yes</v>
      </c>
      <c r="P985" s="5"/>
      <c r="Q985" s="6"/>
      <c r="R985" s="12">
        <f t="shared" si="62"/>
        <v>95</v>
      </c>
      <c r="S985" s="12" t="e">
        <f t="shared" si="63"/>
        <v>#N/A</v>
      </c>
      <c r="U985" s="9" t="s">
        <v>4061</v>
      </c>
      <c r="V985" s="9" t="s">
        <v>25104</v>
      </c>
      <c r="W985" s="9" t="s">
        <v>18780</v>
      </c>
      <c r="Y985" s="9" t="s">
        <v>19119</v>
      </c>
      <c r="Z985" s="9" t="s">
        <v>19149</v>
      </c>
      <c r="AA985" s="9" t="s">
        <v>25104</v>
      </c>
      <c r="AB985" s="9" t="s">
        <v>18780</v>
      </c>
      <c r="AC985">
        <v>6.2</v>
      </c>
      <c r="AD985" s="9" t="s">
        <v>19118</v>
      </c>
      <c r="AE985" s="9" t="s">
        <v>25104</v>
      </c>
      <c r="AF985" s="9" t="s">
        <v>18782</v>
      </c>
      <c r="AG985" s="9" t="s">
        <v>100</v>
      </c>
      <c r="AH985">
        <v>8</v>
      </c>
      <c r="AI985" s="9" t="s">
        <v>19118</v>
      </c>
      <c r="AK985" s="5" t="s">
        <v>25107</v>
      </c>
      <c r="AL985" s="12" t="e">
        <v>#N/A</v>
      </c>
      <c r="AM985" s="12" t="e">
        <v>#N/A</v>
      </c>
      <c r="AN985" s="5" t="s">
        <v>4394</v>
      </c>
      <c r="AO985" s="5" t="s">
        <v>25103</v>
      </c>
      <c r="AP985" s="5" t="s">
        <v>18780</v>
      </c>
      <c r="AQ985" s="5">
        <v>3</v>
      </c>
      <c r="AR985" s="5" t="s">
        <v>19118</v>
      </c>
    </row>
    <row r="986" spans="1:44">
      <c r="A986" s="5" t="s">
        <v>4397</v>
      </c>
      <c r="B986" s="5" t="s">
        <v>4398</v>
      </c>
      <c r="C986" s="5"/>
      <c r="D986" s="5" t="s">
        <v>4399</v>
      </c>
      <c r="E986" s="5" t="s">
        <v>4400</v>
      </c>
      <c r="F986" s="5"/>
      <c r="G986" s="5"/>
      <c r="H986" s="5" t="str">
        <f t="shared" si="60"/>
        <v>No Year</v>
      </c>
      <c r="I986" s="5"/>
      <c r="J986" s="5" t="str">
        <f>IF(I986&lt;&gt;"",IF(I986&gt;=60,"Feature","Short/TV Show"),"No Runtime")</f>
        <v>No Runtime</v>
      </c>
      <c r="K986" s="5"/>
      <c r="L986" s="5"/>
      <c r="M986" s="5"/>
      <c r="N986" s="5"/>
      <c r="O986" s="5" t="str">
        <f t="shared" si="61"/>
        <v>No</v>
      </c>
      <c r="P986" s="5"/>
      <c r="Q986" s="6"/>
      <c r="R986" s="12" t="e">
        <f t="shared" si="62"/>
        <v>#N/A</v>
      </c>
      <c r="S986" s="12" t="e">
        <f t="shared" si="63"/>
        <v>#N/A</v>
      </c>
      <c r="U986" s="9" t="s">
        <v>3655</v>
      </c>
      <c r="V986" s="9" t="s">
        <v>25103</v>
      </c>
      <c r="W986" s="9" t="s">
        <v>18780</v>
      </c>
      <c r="X986">
        <v>7</v>
      </c>
      <c r="Y986" s="9" t="s">
        <v>19118</v>
      </c>
      <c r="Z986" s="9" t="s">
        <v>19251</v>
      </c>
      <c r="AA986" s="9" t="s">
        <v>25104</v>
      </c>
      <c r="AB986" s="9" t="s">
        <v>18780</v>
      </c>
      <c r="AC986">
        <v>6.2</v>
      </c>
      <c r="AD986" s="9" t="s">
        <v>19118</v>
      </c>
      <c r="AE986" s="9" t="s">
        <v>25106</v>
      </c>
      <c r="AF986" s="9" t="s">
        <v>18780</v>
      </c>
      <c r="AG986" s="9" t="s">
        <v>620</v>
      </c>
      <c r="AH986">
        <v>6</v>
      </c>
      <c r="AI986" s="9" t="s">
        <v>19118</v>
      </c>
      <c r="AK986" s="5" t="s">
        <v>25107</v>
      </c>
      <c r="AL986" s="12" t="e">
        <v>#N/A</v>
      </c>
      <c r="AM986" s="12" t="e">
        <v>#N/A</v>
      </c>
      <c r="AN986" s="5" t="s">
        <v>4398</v>
      </c>
      <c r="AO986" s="5" t="s">
        <v>25116</v>
      </c>
      <c r="AP986" s="5" t="s">
        <v>18782</v>
      </c>
      <c r="AQ986" s="5"/>
      <c r="AR986" s="5" t="s">
        <v>19119</v>
      </c>
    </row>
    <row r="987" spans="1:44">
      <c r="A987" s="5" t="s">
        <v>4401</v>
      </c>
      <c r="B987" s="5" t="s">
        <v>4402</v>
      </c>
      <c r="C987" s="5" t="s">
        <v>4403</v>
      </c>
      <c r="D987" s="5"/>
      <c r="E987" s="5" t="s">
        <v>4404</v>
      </c>
      <c r="F987" s="5" t="s">
        <v>4405</v>
      </c>
      <c r="G987" s="5">
        <v>2015</v>
      </c>
      <c r="H987" s="5" t="str">
        <f t="shared" si="60"/>
        <v>2010s</v>
      </c>
      <c r="I987" s="5"/>
      <c r="J987" s="5" t="str">
        <f>IF(I987&lt;&gt;"",IF(I987&gt;=60,"Feature","Short/TV Show"),"No Runtime")</f>
        <v>No Runtime</v>
      </c>
      <c r="K987" s="5" t="s">
        <v>210</v>
      </c>
      <c r="L987" s="5"/>
      <c r="M987" s="5">
        <v>4.9000000000000004</v>
      </c>
      <c r="N987" s="5">
        <v>7</v>
      </c>
      <c r="O987" s="5" t="str">
        <f t="shared" si="61"/>
        <v>No</v>
      </c>
      <c r="P987" s="5"/>
      <c r="Q987" s="6"/>
      <c r="R987" s="12" t="e">
        <f t="shared" si="62"/>
        <v>#N/A</v>
      </c>
      <c r="S987" s="12" t="e">
        <f t="shared" si="63"/>
        <v>#N/A</v>
      </c>
      <c r="U987" s="9" t="s">
        <v>1467</v>
      </c>
      <c r="V987" s="9" t="s">
        <v>25103</v>
      </c>
      <c r="W987" s="9" t="s">
        <v>18780</v>
      </c>
      <c r="X987">
        <v>7</v>
      </c>
      <c r="Y987" s="9" t="s">
        <v>19119</v>
      </c>
      <c r="Z987" s="9" t="s">
        <v>19557</v>
      </c>
      <c r="AA987" s="9" t="s">
        <v>25104</v>
      </c>
      <c r="AB987" s="9" t="s">
        <v>18780</v>
      </c>
      <c r="AC987">
        <v>6.2</v>
      </c>
      <c r="AD987" s="9" t="s">
        <v>19118</v>
      </c>
      <c r="AE987" s="9" t="s">
        <v>25103</v>
      </c>
      <c r="AF987" s="9" t="s">
        <v>18780</v>
      </c>
      <c r="AG987" s="9" t="s">
        <v>39</v>
      </c>
      <c r="AH987">
        <v>6.3</v>
      </c>
      <c r="AI987" s="9" t="s">
        <v>19119</v>
      </c>
      <c r="AK987" s="5" t="s">
        <v>25107</v>
      </c>
      <c r="AL987" s="12">
        <v>71</v>
      </c>
      <c r="AM987" s="12" t="e">
        <v>#N/A</v>
      </c>
      <c r="AN987" s="5" t="s">
        <v>4402</v>
      </c>
      <c r="AO987" s="5" t="s">
        <v>25103</v>
      </c>
      <c r="AP987" s="5" t="s">
        <v>18782</v>
      </c>
      <c r="AQ987" s="5">
        <v>4.9000000000000004</v>
      </c>
      <c r="AR987" s="5" t="s">
        <v>19119</v>
      </c>
    </row>
    <row r="988" spans="1:44">
      <c r="A988" s="5" t="s">
        <v>4406</v>
      </c>
      <c r="B988" s="5" t="s">
        <v>4407</v>
      </c>
      <c r="C988" s="5" t="s">
        <v>4408</v>
      </c>
      <c r="D988" s="5" t="s">
        <v>4409</v>
      </c>
      <c r="E988" s="5" t="s">
        <v>4410</v>
      </c>
      <c r="F988" s="5">
        <v>1991</v>
      </c>
      <c r="G988" s="5">
        <v>1991</v>
      </c>
      <c r="H988" s="5" t="str">
        <f t="shared" si="60"/>
        <v>1990s</v>
      </c>
      <c r="I988" s="5">
        <v>79</v>
      </c>
      <c r="J988" s="5" t="str">
        <f>IF(I988&lt;&gt;"",IF(I988&gt;=60,"Feature","Short/TV Show"),"No Runtime")</f>
        <v>Feature</v>
      </c>
      <c r="K988" s="5" t="s">
        <v>173</v>
      </c>
      <c r="L988" s="5"/>
      <c r="M988" s="5">
        <v>4.8</v>
      </c>
      <c r="N988" s="5">
        <v>10</v>
      </c>
      <c r="O988" s="5" t="str">
        <f t="shared" si="61"/>
        <v>No</v>
      </c>
      <c r="P988" s="5"/>
      <c r="Q988" s="6"/>
      <c r="R988" s="12">
        <f t="shared" si="62"/>
        <v>79</v>
      </c>
      <c r="S988" s="12" t="e">
        <f t="shared" si="63"/>
        <v>#N/A</v>
      </c>
      <c r="U988" s="9" t="s">
        <v>682</v>
      </c>
      <c r="V988" s="9" t="s">
        <v>25103</v>
      </c>
      <c r="W988" s="9" t="s">
        <v>18780</v>
      </c>
      <c r="X988">
        <v>4.5999999999999996</v>
      </c>
      <c r="Y988" s="9" t="s">
        <v>19118</v>
      </c>
      <c r="Z988" s="9" t="s">
        <v>19641</v>
      </c>
      <c r="AA988" s="9" t="s">
        <v>25104</v>
      </c>
      <c r="AB988" s="9" t="s">
        <v>18780</v>
      </c>
      <c r="AC988">
        <v>4.3</v>
      </c>
      <c r="AD988" s="9" t="s">
        <v>19119</v>
      </c>
      <c r="AE988" s="9" t="s">
        <v>25104</v>
      </c>
      <c r="AF988" s="9" t="s">
        <v>18782</v>
      </c>
      <c r="AG988" s="9" t="s">
        <v>987</v>
      </c>
      <c r="AI988" s="9" t="s">
        <v>19119</v>
      </c>
      <c r="AK988" s="5" t="s">
        <v>25107</v>
      </c>
      <c r="AL988" s="12" t="e">
        <v>#N/A</v>
      </c>
      <c r="AM988" s="12" t="e">
        <v>#N/A</v>
      </c>
      <c r="AN988" s="5" t="s">
        <v>4407</v>
      </c>
      <c r="AO988" s="5" t="s">
        <v>25107</v>
      </c>
      <c r="AP988" s="5" t="s">
        <v>18780</v>
      </c>
      <c r="AQ988" s="5">
        <v>4.8</v>
      </c>
      <c r="AR988" s="5" t="s">
        <v>19119</v>
      </c>
    </row>
    <row r="989" spans="1:44">
      <c r="A989" s="5" t="s">
        <v>4411</v>
      </c>
      <c r="B989" s="5" t="s">
        <v>4412</v>
      </c>
      <c r="C989" s="5" t="s">
        <v>4413</v>
      </c>
      <c r="D989" s="5" t="s">
        <v>489</v>
      </c>
      <c r="E989" s="5" t="s">
        <v>4414</v>
      </c>
      <c r="F989" s="5">
        <v>2022</v>
      </c>
      <c r="G989" s="5">
        <v>2022</v>
      </c>
      <c r="H989" s="5" t="str">
        <f t="shared" si="60"/>
        <v>2020s</v>
      </c>
      <c r="I989" s="5">
        <v>85</v>
      </c>
      <c r="J989" s="5" t="str">
        <f>IF(I989&lt;&gt;"",IF(I989&gt;=60,"Feature","Short/TV Show"),"No Runtime")</f>
        <v>Feature</v>
      </c>
      <c r="K989" s="5" t="s">
        <v>39</v>
      </c>
      <c r="L989" s="5" t="s">
        <v>293</v>
      </c>
      <c r="M989" s="5">
        <v>4.4000000000000004</v>
      </c>
      <c r="N989" s="5">
        <v>12</v>
      </c>
      <c r="O989" s="5" t="str">
        <f t="shared" si="61"/>
        <v>No</v>
      </c>
      <c r="P989" s="5"/>
      <c r="Q989" s="6"/>
      <c r="R989" s="12">
        <f t="shared" si="62"/>
        <v>85</v>
      </c>
      <c r="S989" s="12" t="e">
        <f t="shared" si="63"/>
        <v>#N/A</v>
      </c>
      <c r="U989" s="9" t="s">
        <v>4077</v>
      </c>
      <c r="V989" s="9" t="s">
        <v>25103</v>
      </c>
      <c r="W989" s="9" t="s">
        <v>18781</v>
      </c>
      <c r="Y989" s="9" t="s">
        <v>19119</v>
      </c>
      <c r="Z989" s="9" t="s">
        <v>19642</v>
      </c>
      <c r="AA989" s="9" t="s">
        <v>25104</v>
      </c>
      <c r="AB989" s="9" t="s">
        <v>18780</v>
      </c>
      <c r="AC989">
        <v>4.3</v>
      </c>
      <c r="AD989" s="9" t="s">
        <v>19119</v>
      </c>
      <c r="AE989" s="9" t="s">
        <v>25104</v>
      </c>
      <c r="AF989" s="9" t="s">
        <v>18782</v>
      </c>
      <c r="AG989" s="9" t="s">
        <v>100</v>
      </c>
      <c r="AI989" s="9" t="s">
        <v>19119</v>
      </c>
      <c r="AK989" s="5" t="s">
        <v>25107</v>
      </c>
      <c r="AL989" s="12">
        <v>86</v>
      </c>
      <c r="AM989" s="12" t="e">
        <v>#N/A</v>
      </c>
      <c r="AN989" s="5" t="s">
        <v>4412</v>
      </c>
      <c r="AO989" s="5" t="s">
        <v>25104</v>
      </c>
      <c r="AP989" s="5" t="s">
        <v>18780</v>
      </c>
      <c r="AQ989" s="5">
        <v>4.4000000000000004</v>
      </c>
      <c r="AR989" s="5" t="s">
        <v>19119</v>
      </c>
    </row>
    <row r="990" spans="1:44">
      <c r="A990" s="5" t="s">
        <v>4415</v>
      </c>
      <c r="B990" s="5" t="s">
        <v>4416</v>
      </c>
      <c r="C990" s="5" t="s">
        <v>4417</v>
      </c>
      <c r="D990" s="5"/>
      <c r="E990" s="5" t="s">
        <v>4418</v>
      </c>
      <c r="F990" s="5">
        <v>2022</v>
      </c>
      <c r="G990" s="5">
        <v>2022</v>
      </c>
      <c r="H990" s="5" t="str">
        <f t="shared" si="60"/>
        <v>2020s</v>
      </c>
      <c r="I990" s="5">
        <v>25</v>
      </c>
      <c r="J990" s="5" t="str">
        <f>IF(I990&lt;&gt;"",IF(I990&gt;=60,"Feature","Short/TV Show"),"No Runtime")</f>
        <v>Short/TV Show</v>
      </c>
      <c r="K990" s="5" t="s">
        <v>76</v>
      </c>
      <c r="L990" s="5"/>
      <c r="M990" s="5">
        <v>1.6</v>
      </c>
      <c r="N990" s="5">
        <v>35</v>
      </c>
      <c r="O990" s="5" t="str">
        <f t="shared" si="61"/>
        <v>No</v>
      </c>
      <c r="P990" s="5"/>
      <c r="Q990" s="6"/>
      <c r="R990" s="12" t="e">
        <f t="shared" si="62"/>
        <v>#N/A</v>
      </c>
      <c r="S990" s="12">
        <f t="shared" si="63"/>
        <v>25</v>
      </c>
      <c r="U990" s="9"/>
      <c r="V990" s="9" t="s">
        <v>25104</v>
      </c>
      <c r="W990" s="9" t="s">
        <v>18782</v>
      </c>
      <c r="X990">
        <v>9</v>
      </c>
      <c r="Y990" s="9" t="s">
        <v>19119</v>
      </c>
      <c r="Z990" s="9" t="s">
        <v>19643</v>
      </c>
      <c r="AA990" s="9" t="s">
        <v>25104</v>
      </c>
      <c r="AB990" s="9" t="s">
        <v>18780</v>
      </c>
      <c r="AC990">
        <v>4.3</v>
      </c>
      <c r="AD990" s="9" t="s">
        <v>19119</v>
      </c>
      <c r="AE990" s="9" t="s">
        <v>25104</v>
      </c>
      <c r="AF990" s="9" t="s">
        <v>18782</v>
      </c>
      <c r="AG990" s="9" t="s">
        <v>1176</v>
      </c>
      <c r="AI990" s="9" t="s">
        <v>19119</v>
      </c>
      <c r="AK990" s="5" t="s">
        <v>25107</v>
      </c>
      <c r="AL990" s="12" t="e">
        <v>#N/A</v>
      </c>
      <c r="AM990" s="12" t="e">
        <v>#N/A</v>
      </c>
      <c r="AN990" s="5" t="s">
        <v>4416</v>
      </c>
      <c r="AO990" s="5" t="s">
        <v>25104</v>
      </c>
      <c r="AP990" s="5" t="s">
        <v>18781</v>
      </c>
      <c r="AQ990" s="5">
        <v>1.6</v>
      </c>
      <c r="AR990" s="5" t="s">
        <v>19119</v>
      </c>
    </row>
    <row r="991" spans="1:44">
      <c r="A991" s="5" t="s">
        <v>4419</v>
      </c>
      <c r="B991" s="5" t="s">
        <v>4420</v>
      </c>
      <c r="C991" s="5" t="s">
        <v>4421</v>
      </c>
      <c r="D991" s="5"/>
      <c r="E991" s="5" t="s">
        <v>4422</v>
      </c>
      <c r="F991" s="5">
        <v>2022</v>
      </c>
      <c r="G991" s="5">
        <v>2022</v>
      </c>
      <c r="H991" s="5" t="str">
        <f t="shared" si="60"/>
        <v>2020s</v>
      </c>
      <c r="I991" s="5"/>
      <c r="J991" s="5" t="str">
        <f>IF(I991&lt;&gt;"",IF(I991&gt;=60,"Feature","Short/TV Show"),"No Runtime")</f>
        <v>No Runtime</v>
      </c>
      <c r="K991" s="5" t="s">
        <v>76</v>
      </c>
      <c r="L991" s="5" t="s">
        <v>47</v>
      </c>
      <c r="M991" s="5">
        <v>9.5</v>
      </c>
      <c r="N991" s="5">
        <v>11</v>
      </c>
      <c r="O991" s="5" t="str">
        <f t="shared" si="61"/>
        <v>No</v>
      </c>
      <c r="P991" s="5"/>
      <c r="Q991" s="6"/>
      <c r="R991" s="12" t="e">
        <f t="shared" si="62"/>
        <v>#N/A</v>
      </c>
      <c r="S991" s="12" t="e">
        <f t="shared" si="63"/>
        <v>#N/A</v>
      </c>
      <c r="U991" s="9" t="s">
        <v>2895</v>
      </c>
      <c r="V991" s="9" t="s">
        <v>25104</v>
      </c>
      <c r="W991" s="9" t="s">
        <v>18782</v>
      </c>
      <c r="Y991" s="9" t="s">
        <v>19119</v>
      </c>
      <c r="Z991" s="9" t="s">
        <v>19644</v>
      </c>
      <c r="AA991" s="9" t="s">
        <v>25104</v>
      </c>
      <c r="AB991" s="9" t="s">
        <v>18780</v>
      </c>
      <c r="AC991">
        <v>4.3</v>
      </c>
      <c r="AD991" s="9" t="s">
        <v>19119</v>
      </c>
      <c r="AE991" s="9" t="s">
        <v>25103</v>
      </c>
      <c r="AF991" s="9" t="s">
        <v>18780</v>
      </c>
      <c r="AG991" s="9" t="s">
        <v>3064</v>
      </c>
      <c r="AH991">
        <v>6.6</v>
      </c>
      <c r="AI991" s="9" t="s">
        <v>19119</v>
      </c>
      <c r="AK991" s="5" t="s">
        <v>25107</v>
      </c>
      <c r="AL991" s="12" t="e">
        <v>#N/A</v>
      </c>
      <c r="AM991" s="12" t="e">
        <v>#N/A</v>
      </c>
      <c r="AN991" s="5" t="s">
        <v>4420</v>
      </c>
      <c r="AO991" s="5" t="s">
        <v>25104</v>
      </c>
      <c r="AP991" s="5" t="s">
        <v>18782</v>
      </c>
      <c r="AQ991" s="5">
        <v>9.5</v>
      </c>
      <c r="AR991" s="5" t="s">
        <v>19119</v>
      </c>
    </row>
    <row r="992" spans="1:44">
      <c r="A992" s="5" t="s">
        <v>4423</v>
      </c>
      <c r="B992" s="5" t="s">
        <v>4424</v>
      </c>
      <c r="C992" s="5" t="s">
        <v>4425</v>
      </c>
      <c r="D992" s="5" t="s">
        <v>1127</v>
      </c>
      <c r="E992" s="5" t="s">
        <v>4426</v>
      </c>
      <c r="F992" s="5">
        <v>2022</v>
      </c>
      <c r="G992" s="5">
        <v>2022</v>
      </c>
      <c r="H992" s="5" t="str">
        <f t="shared" si="60"/>
        <v>2020s</v>
      </c>
      <c r="I992" s="5">
        <v>90</v>
      </c>
      <c r="J992" s="5" t="str">
        <f>IF(I992&lt;&gt;"",IF(I992&gt;=60,"Feature","Short/TV Show"),"No Runtime")</f>
        <v>Feature</v>
      </c>
      <c r="K992" s="5" t="s">
        <v>100</v>
      </c>
      <c r="L992" s="5" t="s">
        <v>4198</v>
      </c>
      <c r="M992" s="5"/>
      <c r="N992" s="5"/>
      <c r="O992" s="5" t="str">
        <f t="shared" si="61"/>
        <v>No</v>
      </c>
      <c r="P992" s="5"/>
      <c r="Q992" s="6"/>
      <c r="R992" s="12">
        <f t="shared" si="62"/>
        <v>90</v>
      </c>
      <c r="S992" s="12" t="e">
        <f t="shared" si="63"/>
        <v>#N/A</v>
      </c>
      <c r="U992" s="9" t="s">
        <v>1367</v>
      </c>
      <c r="V992" s="9" t="s">
        <v>25105</v>
      </c>
      <c r="W992" s="9" t="s">
        <v>18780</v>
      </c>
      <c r="X992">
        <v>4.5</v>
      </c>
      <c r="Y992" s="9" t="s">
        <v>19119</v>
      </c>
      <c r="Z992" s="9" t="s">
        <v>19645</v>
      </c>
      <c r="AA992" s="9" t="s">
        <v>25115</v>
      </c>
      <c r="AB992" s="9" t="s">
        <v>18782</v>
      </c>
      <c r="AD992" s="9" t="s">
        <v>19119</v>
      </c>
      <c r="AE992" s="9" t="s">
        <v>25103</v>
      </c>
      <c r="AF992" s="9" t="s">
        <v>18780</v>
      </c>
      <c r="AG992" s="9" t="s">
        <v>100</v>
      </c>
      <c r="AH992">
        <v>6.6</v>
      </c>
      <c r="AI992" s="9" t="s">
        <v>19119</v>
      </c>
      <c r="AK992" s="5" t="s">
        <v>25107</v>
      </c>
      <c r="AL992" s="12">
        <v>87</v>
      </c>
      <c r="AM992" s="12" t="e">
        <v>#N/A</v>
      </c>
      <c r="AN992" s="5" t="s">
        <v>4424</v>
      </c>
      <c r="AO992" s="5" t="s">
        <v>25104</v>
      </c>
      <c r="AP992" s="5" t="s">
        <v>18780</v>
      </c>
      <c r="AQ992" s="5"/>
      <c r="AR992" s="5" t="s">
        <v>19119</v>
      </c>
    </row>
    <row r="993" spans="1:44">
      <c r="A993" s="5" t="s">
        <v>4427</v>
      </c>
      <c r="B993" s="5" t="s">
        <v>4428</v>
      </c>
      <c r="C993" s="5" t="s">
        <v>4429</v>
      </c>
      <c r="D993" s="5" t="s">
        <v>4430</v>
      </c>
      <c r="E993" s="5" t="s">
        <v>4431</v>
      </c>
      <c r="F993" s="5">
        <v>2016</v>
      </c>
      <c r="G993" s="5">
        <v>2016</v>
      </c>
      <c r="H993" s="5" t="str">
        <f t="shared" si="60"/>
        <v>2010s</v>
      </c>
      <c r="I993" s="5">
        <v>83</v>
      </c>
      <c r="J993" s="5" t="str">
        <f>IF(I993&lt;&gt;"",IF(I993&gt;=60,"Feature","Short/TV Show"),"No Runtime")</f>
        <v>Feature</v>
      </c>
      <c r="K993" s="5" t="s">
        <v>100</v>
      </c>
      <c r="L993" s="5" t="s">
        <v>47</v>
      </c>
      <c r="M993" s="5">
        <v>7.9</v>
      </c>
      <c r="N993" s="5">
        <v>101</v>
      </c>
      <c r="O993" s="5" t="str">
        <f t="shared" si="61"/>
        <v>Yes</v>
      </c>
      <c r="P993" s="5"/>
      <c r="Q993" s="6"/>
      <c r="R993" s="12">
        <f t="shared" si="62"/>
        <v>83</v>
      </c>
      <c r="S993" s="12" t="e">
        <f t="shared" si="63"/>
        <v>#N/A</v>
      </c>
      <c r="U993" s="9"/>
      <c r="V993" s="9" t="s">
        <v>25104</v>
      </c>
      <c r="W993" s="9" t="s">
        <v>18781</v>
      </c>
      <c r="X993">
        <v>1.6</v>
      </c>
      <c r="Y993" s="9" t="s">
        <v>19119</v>
      </c>
      <c r="Z993" s="9" t="s">
        <v>19265</v>
      </c>
      <c r="AA993" s="9" t="s">
        <v>25115</v>
      </c>
      <c r="AB993" s="9" t="s">
        <v>18782</v>
      </c>
      <c r="AD993" s="9" t="s">
        <v>19119</v>
      </c>
      <c r="AE993" s="9" t="s">
        <v>25104</v>
      </c>
      <c r="AF993" s="9" t="s">
        <v>18782</v>
      </c>
      <c r="AG993" s="9" t="s">
        <v>100</v>
      </c>
      <c r="AH993">
        <v>7.5</v>
      </c>
      <c r="AI993" s="9" t="s">
        <v>19118</v>
      </c>
      <c r="AK993" s="5" t="s">
        <v>25107</v>
      </c>
      <c r="AL993" s="12">
        <v>76</v>
      </c>
      <c r="AM993" s="12" t="e">
        <v>#N/A</v>
      </c>
      <c r="AN993" s="5" t="s">
        <v>4428</v>
      </c>
      <c r="AO993" s="5" t="s">
        <v>25103</v>
      </c>
      <c r="AP993" s="5" t="s">
        <v>18780</v>
      </c>
      <c r="AQ993" s="5">
        <v>7.9</v>
      </c>
      <c r="AR993" s="5" t="s">
        <v>19118</v>
      </c>
    </row>
    <row r="994" spans="1:44">
      <c r="A994" s="5" t="s">
        <v>4432</v>
      </c>
      <c r="B994" s="5" t="s">
        <v>4433</v>
      </c>
      <c r="C994" s="5"/>
      <c r="D994" s="5" t="s">
        <v>1570</v>
      </c>
      <c r="E994" s="5" t="s">
        <v>4434</v>
      </c>
      <c r="F994" s="5">
        <v>1983</v>
      </c>
      <c r="G994" s="5">
        <v>1983</v>
      </c>
      <c r="H994" s="5" t="str">
        <f t="shared" si="60"/>
        <v>1980s</v>
      </c>
      <c r="I994" s="5">
        <v>92</v>
      </c>
      <c r="J994" s="5" t="str">
        <f>IF(I994&lt;&gt;"",IF(I994&gt;=60,"Feature","Short/TV Show"),"No Runtime")</f>
        <v>Feature</v>
      </c>
      <c r="K994" s="5" t="s">
        <v>620</v>
      </c>
      <c r="L994" s="5"/>
      <c r="M994" s="5">
        <v>7.4</v>
      </c>
      <c r="N994" s="5">
        <v>371</v>
      </c>
      <c r="O994" s="5" t="str">
        <f t="shared" si="61"/>
        <v>Yes</v>
      </c>
      <c r="P994" s="5"/>
      <c r="Q994" s="6"/>
      <c r="R994" s="12">
        <f t="shared" si="62"/>
        <v>92</v>
      </c>
      <c r="S994" s="12" t="e">
        <f t="shared" si="63"/>
        <v>#N/A</v>
      </c>
      <c r="U994" s="9" t="s">
        <v>4098</v>
      </c>
      <c r="V994" s="9" t="s">
        <v>25115</v>
      </c>
      <c r="W994" s="9" t="s">
        <v>18782</v>
      </c>
      <c r="Y994" s="9" t="s">
        <v>19119</v>
      </c>
      <c r="Z994" s="9" t="s">
        <v>19646</v>
      </c>
      <c r="AA994" s="9" t="s">
        <v>25115</v>
      </c>
      <c r="AB994" s="9" t="s">
        <v>18782</v>
      </c>
      <c r="AD994" s="9" t="s">
        <v>19119</v>
      </c>
      <c r="AE994" s="9" t="s">
        <v>25104</v>
      </c>
      <c r="AF994" s="9" t="s">
        <v>18782</v>
      </c>
      <c r="AG994" s="9" t="s">
        <v>1176</v>
      </c>
      <c r="AH994">
        <v>7.5</v>
      </c>
      <c r="AI994" s="9" t="s">
        <v>19118</v>
      </c>
      <c r="AK994" s="5" t="s">
        <v>25107</v>
      </c>
      <c r="AL994" s="12">
        <v>83</v>
      </c>
      <c r="AM994" s="12" t="e">
        <v>#N/A</v>
      </c>
      <c r="AN994" s="5" t="s">
        <v>4433</v>
      </c>
      <c r="AO994" s="5" t="s">
        <v>25105</v>
      </c>
      <c r="AP994" s="5" t="s">
        <v>18780</v>
      </c>
      <c r="AQ994" s="5">
        <v>7.4</v>
      </c>
      <c r="AR994" s="5" t="s">
        <v>19118</v>
      </c>
    </row>
    <row r="995" spans="1:44">
      <c r="A995" s="5" t="s">
        <v>4435</v>
      </c>
      <c r="B995" s="5" t="s">
        <v>4436</v>
      </c>
      <c r="C995" s="5" t="s">
        <v>4437</v>
      </c>
      <c r="D995" s="5" t="s">
        <v>3699</v>
      </c>
      <c r="E995" s="5" t="s">
        <v>4438</v>
      </c>
      <c r="F995" s="5">
        <v>2018</v>
      </c>
      <c r="G995" s="5">
        <v>2018</v>
      </c>
      <c r="H995" s="5" t="str">
        <f t="shared" si="60"/>
        <v>2010s</v>
      </c>
      <c r="I995" s="5">
        <v>94</v>
      </c>
      <c r="J995" s="5" t="str">
        <f>IF(I995&lt;&gt;"",IF(I995&gt;=60,"Feature","Short/TV Show"),"No Runtime")</f>
        <v>Feature</v>
      </c>
      <c r="K995" s="5" t="s">
        <v>100</v>
      </c>
      <c r="L995" s="5" t="s">
        <v>47</v>
      </c>
      <c r="M995" s="5">
        <v>8.9</v>
      </c>
      <c r="N995" s="5">
        <v>10</v>
      </c>
      <c r="O995" s="5" t="str">
        <f t="shared" si="61"/>
        <v>No</v>
      </c>
      <c r="P995" s="5"/>
      <c r="Q995" s="6"/>
      <c r="R995" s="12">
        <f t="shared" si="62"/>
        <v>94</v>
      </c>
      <c r="S995" s="12" t="e">
        <f t="shared" si="63"/>
        <v>#N/A</v>
      </c>
      <c r="U995" s="9" t="s">
        <v>4103</v>
      </c>
      <c r="V995" s="9" t="s">
        <v>25104</v>
      </c>
      <c r="W995" s="9" t="s">
        <v>18781</v>
      </c>
      <c r="Y995" s="9" t="s">
        <v>19119</v>
      </c>
      <c r="Z995" s="9" t="s">
        <v>19647</v>
      </c>
      <c r="AA995" s="9" t="s">
        <v>25115</v>
      </c>
      <c r="AB995" s="9" t="s">
        <v>18782</v>
      </c>
      <c r="AD995" s="9" t="s">
        <v>19119</v>
      </c>
      <c r="AE995" s="9" t="s">
        <v>25104</v>
      </c>
      <c r="AF995" s="9" t="s">
        <v>18780</v>
      </c>
      <c r="AG995" s="9" t="s">
        <v>100</v>
      </c>
      <c r="AH995">
        <v>5.2</v>
      </c>
      <c r="AI995" s="9" t="s">
        <v>19118</v>
      </c>
      <c r="AK995" s="5" t="s">
        <v>25107</v>
      </c>
      <c r="AL995" s="12">
        <v>60</v>
      </c>
      <c r="AM995" s="12" t="e">
        <v>#N/A</v>
      </c>
      <c r="AN995" s="5" t="s">
        <v>4436</v>
      </c>
      <c r="AO995" s="5" t="s">
        <v>25103</v>
      </c>
      <c r="AP995" s="5" t="s">
        <v>18780</v>
      </c>
      <c r="AQ995" s="5">
        <v>8.9</v>
      </c>
      <c r="AR995" s="5" t="s">
        <v>19119</v>
      </c>
    </row>
    <row r="996" spans="1:44">
      <c r="A996" s="5" t="s">
        <v>4439</v>
      </c>
      <c r="B996" s="5" t="s">
        <v>4440</v>
      </c>
      <c r="C996" s="5"/>
      <c r="D996" s="5"/>
      <c r="E996" s="5" t="s">
        <v>4441</v>
      </c>
      <c r="F996" s="5" t="s">
        <v>4442</v>
      </c>
      <c r="G996" s="5">
        <v>2012</v>
      </c>
      <c r="H996" s="5" t="str">
        <f t="shared" si="60"/>
        <v>2010s</v>
      </c>
      <c r="I996" s="5"/>
      <c r="J996" s="5" t="str">
        <f>IF(I996&lt;&gt;"",IF(I996&gt;=60,"Feature","Short/TV Show"),"No Runtime")</f>
        <v>No Runtime</v>
      </c>
      <c r="K996" s="5" t="s">
        <v>620</v>
      </c>
      <c r="L996" s="5"/>
      <c r="M996" s="5">
        <v>7.6</v>
      </c>
      <c r="N996" s="5">
        <v>51</v>
      </c>
      <c r="O996" s="5" t="str">
        <f t="shared" si="61"/>
        <v>No</v>
      </c>
      <c r="P996" s="5"/>
      <c r="Q996" s="6"/>
      <c r="R996" s="12" t="e">
        <f t="shared" si="62"/>
        <v>#N/A</v>
      </c>
      <c r="S996" s="12" t="e">
        <f t="shared" si="63"/>
        <v>#N/A</v>
      </c>
      <c r="U996" s="9" t="s">
        <v>4109</v>
      </c>
      <c r="V996" s="9" t="s">
        <v>25106</v>
      </c>
      <c r="W996" s="9" t="s">
        <v>18782</v>
      </c>
      <c r="X996">
        <v>5.5</v>
      </c>
      <c r="Y996" s="9" t="s">
        <v>19119</v>
      </c>
      <c r="Z996" s="9" t="s">
        <v>19294</v>
      </c>
      <c r="AA996" s="9" t="s">
        <v>25104</v>
      </c>
      <c r="AB996" s="9" t="s">
        <v>18780</v>
      </c>
      <c r="AC996">
        <v>6.6</v>
      </c>
      <c r="AD996" s="9" t="s">
        <v>19118</v>
      </c>
      <c r="AE996" s="9" t="s">
        <v>25104</v>
      </c>
      <c r="AF996" s="9" t="s">
        <v>18780</v>
      </c>
      <c r="AG996" s="9" t="s">
        <v>1176</v>
      </c>
      <c r="AH996">
        <v>5.2</v>
      </c>
      <c r="AI996" s="9" t="s">
        <v>19118</v>
      </c>
      <c r="AK996" s="5" t="s">
        <v>25107</v>
      </c>
      <c r="AL996" s="12" t="e">
        <v>#N/A</v>
      </c>
      <c r="AM996" s="12" t="e">
        <v>#N/A</v>
      </c>
      <c r="AN996" s="5" t="s">
        <v>4440</v>
      </c>
      <c r="AO996" s="5" t="s">
        <v>25103</v>
      </c>
      <c r="AP996" s="5" t="s">
        <v>18782</v>
      </c>
      <c r="AQ996" s="5">
        <v>7.6</v>
      </c>
      <c r="AR996" s="5" t="s">
        <v>19119</v>
      </c>
    </row>
    <row r="997" spans="1:44">
      <c r="A997" s="5" t="s">
        <v>4443</v>
      </c>
      <c r="B997" s="5" t="s">
        <v>4444</v>
      </c>
      <c r="C997" s="5" t="s">
        <v>4445</v>
      </c>
      <c r="D997" s="5" t="s">
        <v>1486</v>
      </c>
      <c r="E997" s="5" t="s">
        <v>4446</v>
      </c>
      <c r="F997" s="5">
        <v>2014</v>
      </c>
      <c r="G997" s="5">
        <v>2014</v>
      </c>
      <c r="H997" s="5" t="str">
        <f t="shared" si="60"/>
        <v>2010s</v>
      </c>
      <c r="I997" s="5">
        <v>91</v>
      </c>
      <c r="J997" s="5" t="str">
        <f>IF(I997&lt;&gt;"",IF(I997&gt;=60,"Feature","Short/TV Show"),"No Runtime")</f>
        <v>Feature</v>
      </c>
      <c r="K997" s="5" t="s">
        <v>259</v>
      </c>
      <c r="L997" s="5" t="s">
        <v>47</v>
      </c>
      <c r="M997" s="5">
        <v>6.8</v>
      </c>
      <c r="N997" s="5">
        <v>418</v>
      </c>
      <c r="O997" s="5" t="str">
        <f t="shared" si="61"/>
        <v>Yes</v>
      </c>
      <c r="P997" s="5"/>
      <c r="Q997" s="6"/>
      <c r="R997" s="12">
        <f t="shared" si="62"/>
        <v>91</v>
      </c>
      <c r="S997" s="12" t="e">
        <f t="shared" si="63"/>
        <v>#N/A</v>
      </c>
      <c r="U997" s="9" t="s">
        <v>18824</v>
      </c>
      <c r="V997" s="9" t="s">
        <v>25108</v>
      </c>
      <c r="W997" s="9" t="s">
        <v>18780</v>
      </c>
      <c r="X997">
        <v>5.8</v>
      </c>
      <c r="Y997" s="9" t="s">
        <v>19119</v>
      </c>
      <c r="Z997" s="9" t="s">
        <v>19178</v>
      </c>
      <c r="AA997" s="9" t="s">
        <v>25104</v>
      </c>
      <c r="AB997" s="9" t="s">
        <v>18780</v>
      </c>
      <c r="AC997">
        <v>6.6</v>
      </c>
      <c r="AD997" s="9" t="s">
        <v>19118</v>
      </c>
      <c r="AE997" s="9" t="s">
        <v>25105</v>
      </c>
      <c r="AF997" s="9" t="s">
        <v>18780</v>
      </c>
      <c r="AG997" s="9" t="s">
        <v>987</v>
      </c>
      <c r="AH997">
        <v>4.3</v>
      </c>
      <c r="AI997" s="9" t="s">
        <v>19119</v>
      </c>
      <c r="AK997" s="5" t="s">
        <v>25107</v>
      </c>
      <c r="AL997" s="12">
        <v>90</v>
      </c>
      <c r="AM997" s="12" t="e">
        <v>#N/A</v>
      </c>
      <c r="AN997" s="5" t="s">
        <v>4444</v>
      </c>
      <c r="AO997" s="5" t="s">
        <v>25103</v>
      </c>
      <c r="AP997" s="5" t="s">
        <v>18780</v>
      </c>
      <c r="AQ997" s="5">
        <v>6.8</v>
      </c>
      <c r="AR997" s="5" t="s">
        <v>19118</v>
      </c>
    </row>
    <row r="998" spans="1:44">
      <c r="A998" s="5" t="s">
        <v>4447</v>
      </c>
      <c r="B998" s="5" t="s">
        <v>4448</v>
      </c>
      <c r="C998" s="5" t="s">
        <v>4449</v>
      </c>
      <c r="D998" s="5" t="s">
        <v>2823</v>
      </c>
      <c r="E998" s="5" t="s">
        <v>4450</v>
      </c>
      <c r="F998" s="5">
        <v>2023</v>
      </c>
      <c r="G998" s="5">
        <v>2023</v>
      </c>
      <c r="H998" s="5" t="str">
        <f t="shared" si="60"/>
        <v>2020s</v>
      </c>
      <c r="I998" s="5"/>
      <c r="J998" s="5" t="str">
        <f>IF(I998&lt;&gt;"",IF(I998&gt;=60,"Feature","Short/TV Show"),"No Runtime")</f>
        <v>No Runtime</v>
      </c>
      <c r="K998" s="5" t="s">
        <v>210</v>
      </c>
      <c r="L998" s="5"/>
      <c r="M998" s="5"/>
      <c r="N998" s="5"/>
      <c r="O998" s="5" t="str">
        <f t="shared" si="61"/>
        <v>No</v>
      </c>
      <c r="P998" s="5"/>
      <c r="Q998" s="6"/>
      <c r="R998" s="12" t="e">
        <f t="shared" si="62"/>
        <v>#N/A</v>
      </c>
      <c r="S998" s="12" t="e">
        <f t="shared" si="63"/>
        <v>#N/A</v>
      </c>
      <c r="U998" s="9" t="s">
        <v>3347</v>
      </c>
      <c r="V998" s="9" t="s">
        <v>25108</v>
      </c>
      <c r="W998" s="9" t="s">
        <v>18780</v>
      </c>
      <c r="X998">
        <v>5.8</v>
      </c>
      <c r="Y998" s="9" t="s">
        <v>19119</v>
      </c>
      <c r="Z998" s="9" t="s">
        <v>19648</v>
      </c>
      <c r="AA998" s="9" t="s">
        <v>25104</v>
      </c>
      <c r="AB998" s="9" t="s">
        <v>18780</v>
      </c>
      <c r="AC998">
        <v>6.6</v>
      </c>
      <c r="AD998" s="9" t="s">
        <v>19118</v>
      </c>
      <c r="AE998" s="9" t="s">
        <v>25105</v>
      </c>
      <c r="AF998" s="9" t="s">
        <v>18780</v>
      </c>
      <c r="AG998" s="9" t="s">
        <v>9732</v>
      </c>
      <c r="AH998">
        <v>4.3</v>
      </c>
      <c r="AI998" s="9" t="s">
        <v>19119</v>
      </c>
      <c r="AK998" s="5" t="s">
        <v>25107</v>
      </c>
      <c r="AL998" s="12" t="e">
        <v>#N/A</v>
      </c>
      <c r="AM998" s="12" t="e">
        <v>#N/A</v>
      </c>
      <c r="AN998" s="5" t="s">
        <v>4448</v>
      </c>
      <c r="AO998" s="5" t="s">
        <v>25104</v>
      </c>
      <c r="AP998" s="5" t="s">
        <v>18782</v>
      </c>
      <c r="AQ998" s="5"/>
      <c r="AR998" s="5" t="s">
        <v>19119</v>
      </c>
    </row>
    <row r="999" spans="1:44">
      <c r="A999" s="5" t="s">
        <v>4451</v>
      </c>
      <c r="B999" s="5" t="s">
        <v>4452</v>
      </c>
      <c r="C999" s="5" t="s">
        <v>4453</v>
      </c>
      <c r="D999" s="5" t="s">
        <v>4454</v>
      </c>
      <c r="E999" s="5" t="s">
        <v>4455</v>
      </c>
      <c r="F999" s="5">
        <v>2009</v>
      </c>
      <c r="G999" s="5">
        <v>2009</v>
      </c>
      <c r="H999" s="5" t="str">
        <f t="shared" si="60"/>
        <v>2000s</v>
      </c>
      <c r="I999" s="5"/>
      <c r="J999" s="5" t="str">
        <f>IF(I999&lt;&gt;"",IF(I999&gt;=60,"Feature","Short/TV Show"),"No Runtime")</f>
        <v>No Runtime</v>
      </c>
      <c r="K999" s="5" t="s">
        <v>39</v>
      </c>
      <c r="L999" s="5"/>
      <c r="M999" s="5">
        <v>4.5</v>
      </c>
      <c r="N999" s="5">
        <v>31</v>
      </c>
      <c r="O999" s="5" t="str">
        <f t="shared" si="61"/>
        <v>No</v>
      </c>
      <c r="P999" s="5"/>
      <c r="Q999" s="6"/>
      <c r="R999" s="12" t="e">
        <f t="shared" si="62"/>
        <v>#N/A</v>
      </c>
      <c r="S999" s="12" t="e">
        <f t="shared" si="63"/>
        <v>#N/A</v>
      </c>
      <c r="U999" s="9" t="s">
        <v>4120</v>
      </c>
      <c r="V999" s="9" t="s">
        <v>25103</v>
      </c>
      <c r="W999" s="9" t="s">
        <v>18780</v>
      </c>
      <c r="X999">
        <v>6.6</v>
      </c>
      <c r="Y999" s="9" t="s">
        <v>19119</v>
      </c>
      <c r="Z999" s="9" t="s">
        <v>19134</v>
      </c>
      <c r="AA999" s="9" t="s">
        <v>25104</v>
      </c>
      <c r="AB999" s="9" t="s">
        <v>18780</v>
      </c>
      <c r="AC999">
        <v>6.6</v>
      </c>
      <c r="AD999" s="9" t="s">
        <v>19118</v>
      </c>
      <c r="AE999" s="9" t="s">
        <v>25103</v>
      </c>
      <c r="AF999" s="9" t="s">
        <v>18780</v>
      </c>
      <c r="AG999" s="9" t="s">
        <v>100</v>
      </c>
      <c r="AH999">
        <v>7.1</v>
      </c>
      <c r="AI999" s="9" t="s">
        <v>19118</v>
      </c>
      <c r="AK999" s="5" t="s">
        <v>25107</v>
      </c>
      <c r="AL999" s="12" t="e">
        <v>#N/A</v>
      </c>
      <c r="AM999" s="12" t="e">
        <v>#N/A</v>
      </c>
      <c r="AN999" s="5" t="s">
        <v>4452</v>
      </c>
      <c r="AO999" s="5" t="s">
        <v>25106</v>
      </c>
      <c r="AP999" s="5" t="s">
        <v>18782</v>
      </c>
      <c r="AQ999" s="5">
        <v>4.5</v>
      </c>
      <c r="AR999" s="5" t="s">
        <v>19119</v>
      </c>
    </row>
    <row r="1000" spans="1:44">
      <c r="A1000" s="5" t="s">
        <v>4456</v>
      </c>
      <c r="B1000" s="5" t="s">
        <v>4457</v>
      </c>
      <c r="C1000" s="5"/>
      <c r="D1000" s="5" t="s">
        <v>4458</v>
      </c>
      <c r="E1000" s="5" t="s">
        <v>4459</v>
      </c>
      <c r="F1000" s="5">
        <v>1971</v>
      </c>
      <c r="G1000" s="5">
        <v>1971</v>
      </c>
      <c r="H1000" s="5" t="str">
        <f t="shared" si="60"/>
        <v>1970s</v>
      </c>
      <c r="I1000" s="5">
        <v>86</v>
      </c>
      <c r="J1000" s="5" t="str">
        <f>IF(I1000&lt;&gt;"",IF(I1000&gt;=60,"Feature","Short/TV Show"),"No Runtime")</f>
        <v>Feature</v>
      </c>
      <c r="K1000" s="5" t="s">
        <v>157</v>
      </c>
      <c r="L1000" s="5"/>
      <c r="M1000" s="5"/>
      <c r="N1000" s="5"/>
      <c r="O1000" s="5" t="str">
        <f t="shared" si="61"/>
        <v>No</v>
      </c>
      <c r="P1000" s="5"/>
      <c r="Q1000" s="6"/>
      <c r="R1000" s="12">
        <f t="shared" si="62"/>
        <v>86</v>
      </c>
      <c r="S1000" s="12" t="e">
        <f t="shared" si="63"/>
        <v>#N/A</v>
      </c>
      <c r="U1000" s="9" t="s">
        <v>3740</v>
      </c>
      <c r="V1000" s="9" t="s">
        <v>25105</v>
      </c>
      <c r="W1000" s="9" t="s">
        <v>18780</v>
      </c>
      <c r="X1000">
        <v>6.7</v>
      </c>
      <c r="Y1000" s="9" t="s">
        <v>19119</v>
      </c>
      <c r="Z1000" s="9" t="s">
        <v>10409</v>
      </c>
      <c r="AA1000" s="9" t="s">
        <v>25103</v>
      </c>
      <c r="AB1000" s="9" t="s">
        <v>18780</v>
      </c>
      <c r="AC1000">
        <v>6.9</v>
      </c>
      <c r="AD1000" s="9" t="s">
        <v>19118</v>
      </c>
      <c r="AE1000" s="9" t="s">
        <v>25103</v>
      </c>
      <c r="AF1000" s="9" t="s">
        <v>18780</v>
      </c>
      <c r="AG1000" s="9" t="s">
        <v>1176</v>
      </c>
      <c r="AH1000">
        <v>7.1</v>
      </c>
      <c r="AI1000" s="9" t="s">
        <v>19118</v>
      </c>
      <c r="AK1000" s="5" t="s">
        <v>25107</v>
      </c>
      <c r="AL1000" s="12">
        <v>90</v>
      </c>
      <c r="AM1000" s="12" t="e">
        <v>#N/A</v>
      </c>
      <c r="AN1000" s="5" t="s">
        <v>4457</v>
      </c>
      <c r="AO1000" s="5" t="s">
        <v>25108</v>
      </c>
      <c r="AP1000" s="5" t="s">
        <v>18780</v>
      </c>
      <c r="AQ1000" s="5"/>
      <c r="AR1000" s="5" t="s">
        <v>19119</v>
      </c>
    </row>
    <row r="1001" spans="1:44">
      <c r="A1001" s="5" t="s">
        <v>4461</v>
      </c>
      <c r="B1001" s="5" t="s">
        <v>4462</v>
      </c>
      <c r="C1001" s="5" t="s">
        <v>4463</v>
      </c>
      <c r="D1001" s="5" t="s">
        <v>712</v>
      </c>
      <c r="E1001" s="5" t="s">
        <v>4464</v>
      </c>
      <c r="F1001" s="5">
        <v>2014</v>
      </c>
      <c r="G1001" s="5">
        <v>2014</v>
      </c>
      <c r="H1001" s="5" t="str">
        <f t="shared" si="60"/>
        <v>2010s</v>
      </c>
      <c r="I1001" s="5"/>
      <c r="J1001" s="5" t="str">
        <f>IF(I1001&lt;&gt;"",IF(I1001&gt;=60,"Feature","Short/TV Show"),"No Runtime")</f>
        <v>No Runtime</v>
      </c>
      <c r="K1001" s="5" t="s">
        <v>1855</v>
      </c>
      <c r="L1001" s="5"/>
      <c r="M1001" s="5">
        <v>8.3000000000000007</v>
      </c>
      <c r="N1001" s="5">
        <v>84</v>
      </c>
      <c r="O1001" s="5" t="str">
        <f t="shared" si="61"/>
        <v>No</v>
      </c>
      <c r="P1001" s="5"/>
      <c r="Q1001" s="6"/>
      <c r="R1001" s="12" t="e">
        <f t="shared" si="62"/>
        <v>#N/A</v>
      </c>
      <c r="S1001" s="12" t="e">
        <f t="shared" si="63"/>
        <v>#N/A</v>
      </c>
      <c r="U1001" s="9" t="s">
        <v>786</v>
      </c>
      <c r="V1001" s="9" t="s">
        <v>25103</v>
      </c>
      <c r="W1001" s="9" t="s">
        <v>18780</v>
      </c>
      <c r="X1001">
        <v>6.2</v>
      </c>
      <c r="Y1001" s="9" t="s">
        <v>19118</v>
      </c>
      <c r="Z1001" s="9" t="s">
        <v>19649</v>
      </c>
      <c r="AA1001" s="9" t="s">
        <v>25103</v>
      </c>
      <c r="AB1001" s="9" t="s">
        <v>18780</v>
      </c>
      <c r="AC1001">
        <v>6.9</v>
      </c>
      <c r="AD1001" s="9" t="s">
        <v>19118</v>
      </c>
      <c r="AE1001" s="9" t="s">
        <v>25103</v>
      </c>
      <c r="AF1001" s="9" t="s">
        <v>18780</v>
      </c>
      <c r="AG1001" s="9" t="s">
        <v>987</v>
      </c>
      <c r="AH1001">
        <v>3.2</v>
      </c>
      <c r="AI1001" s="9" t="s">
        <v>19118</v>
      </c>
      <c r="AK1001" s="5" t="s">
        <v>25107</v>
      </c>
      <c r="AL1001" s="12">
        <v>85</v>
      </c>
      <c r="AM1001" s="12" t="e">
        <v>#N/A</v>
      </c>
      <c r="AN1001" s="5" t="s">
        <v>4462</v>
      </c>
      <c r="AO1001" s="5" t="s">
        <v>25103</v>
      </c>
      <c r="AP1001" s="5" t="s">
        <v>18782</v>
      </c>
      <c r="AQ1001" s="5">
        <v>8.3000000000000007</v>
      </c>
      <c r="AR1001" s="5" t="s">
        <v>19119</v>
      </c>
    </row>
    <row r="1002" spans="1:44">
      <c r="A1002" s="5" t="s">
        <v>4465</v>
      </c>
      <c r="B1002" s="5" t="s">
        <v>4466</v>
      </c>
      <c r="C1002" s="5" t="s">
        <v>4467</v>
      </c>
      <c r="D1002" s="5" t="s">
        <v>2556</v>
      </c>
      <c r="E1002" s="5" t="s">
        <v>4468</v>
      </c>
      <c r="F1002" s="5">
        <v>2012</v>
      </c>
      <c r="G1002" s="5">
        <v>2012</v>
      </c>
      <c r="H1002" s="5" t="str">
        <f t="shared" si="60"/>
        <v>2010s</v>
      </c>
      <c r="I1002" s="5">
        <v>110</v>
      </c>
      <c r="J1002" s="5" t="str">
        <f>IF(I1002&lt;&gt;"",IF(I1002&gt;=60,"Feature","Short/TV Show"),"No Runtime")</f>
        <v>Feature</v>
      </c>
      <c r="K1002" s="5" t="s">
        <v>1189</v>
      </c>
      <c r="L1002" s="5"/>
      <c r="M1002" s="5">
        <v>8.4</v>
      </c>
      <c r="N1002" s="5">
        <v>90</v>
      </c>
      <c r="O1002" s="5" t="str">
        <f t="shared" si="61"/>
        <v>No</v>
      </c>
      <c r="P1002" s="5"/>
      <c r="Q1002" s="6"/>
      <c r="R1002" s="12">
        <f t="shared" si="62"/>
        <v>110</v>
      </c>
      <c r="S1002" s="12" t="e">
        <f t="shared" si="63"/>
        <v>#N/A</v>
      </c>
      <c r="U1002" s="9" t="s">
        <v>1193</v>
      </c>
      <c r="V1002" s="9" t="s">
        <v>25103</v>
      </c>
      <c r="W1002" s="9" t="s">
        <v>18780</v>
      </c>
      <c r="X1002">
        <v>7.8</v>
      </c>
      <c r="Y1002" s="9" t="s">
        <v>19119</v>
      </c>
      <c r="Z1002" s="9" t="s">
        <v>6175</v>
      </c>
      <c r="AA1002" s="9" t="s">
        <v>25103</v>
      </c>
      <c r="AB1002" s="9" t="s">
        <v>18780</v>
      </c>
      <c r="AC1002">
        <v>6.9</v>
      </c>
      <c r="AD1002" s="9" t="s">
        <v>19118</v>
      </c>
      <c r="AE1002" s="9" t="s">
        <v>25103</v>
      </c>
      <c r="AF1002" s="9" t="s">
        <v>18780</v>
      </c>
      <c r="AG1002" s="9" t="s">
        <v>620</v>
      </c>
      <c r="AH1002">
        <v>3.2</v>
      </c>
      <c r="AI1002" s="9" t="s">
        <v>19118</v>
      </c>
      <c r="AK1002" s="5" t="s">
        <v>25107</v>
      </c>
      <c r="AL1002" s="12">
        <v>84</v>
      </c>
      <c r="AM1002" s="12" t="e">
        <v>#N/A</v>
      </c>
      <c r="AN1002" s="5" t="s">
        <v>4466</v>
      </c>
      <c r="AO1002" s="5" t="s">
        <v>25103</v>
      </c>
      <c r="AP1002" s="5" t="s">
        <v>18780</v>
      </c>
      <c r="AQ1002" s="5">
        <v>8.4</v>
      </c>
      <c r="AR1002" s="5" t="s">
        <v>19119</v>
      </c>
    </row>
    <row r="1003" spans="1:44">
      <c r="A1003" s="5" t="s">
        <v>4469</v>
      </c>
      <c r="B1003" s="5" t="s">
        <v>4470</v>
      </c>
      <c r="C1003" s="5"/>
      <c r="D1003" s="5" t="s">
        <v>4471</v>
      </c>
      <c r="E1003" s="5" t="s">
        <v>4472</v>
      </c>
      <c r="F1003" s="5">
        <v>1983</v>
      </c>
      <c r="G1003" s="5">
        <v>1983</v>
      </c>
      <c r="H1003" s="5" t="str">
        <f t="shared" si="60"/>
        <v>1980s</v>
      </c>
      <c r="I1003" s="5">
        <v>82</v>
      </c>
      <c r="J1003" s="5" t="str">
        <f>IF(I1003&lt;&gt;"",IF(I1003&gt;=60,"Feature","Short/TV Show"),"No Runtime")</f>
        <v>Feature</v>
      </c>
      <c r="K1003" s="5" t="s">
        <v>802</v>
      </c>
      <c r="L1003" s="5"/>
      <c r="M1003" s="5"/>
      <c r="N1003" s="5"/>
      <c r="O1003" s="5" t="str">
        <f t="shared" si="61"/>
        <v>No</v>
      </c>
      <c r="P1003" s="5"/>
      <c r="Q1003" s="6"/>
      <c r="R1003" s="12">
        <f t="shared" si="62"/>
        <v>82</v>
      </c>
      <c r="S1003" s="12" t="e">
        <f t="shared" si="63"/>
        <v>#N/A</v>
      </c>
      <c r="U1003" s="9" t="s">
        <v>1767</v>
      </c>
      <c r="V1003" s="9" t="s">
        <v>25103</v>
      </c>
      <c r="W1003" s="9" t="s">
        <v>18780</v>
      </c>
      <c r="X1003">
        <v>2.6</v>
      </c>
      <c r="Y1003" s="9" t="s">
        <v>19119</v>
      </c>
      <c r="Z1003" s="9" t="s">
        <v>19246</v>
      </c>
      <c r="AA1003" s="9" t="s">
        <v>25103</v>
      </c>
      <c r="AB1003" s="9" t="s">
        <v>18780</v>
      </c>
      <c r="AC1003">
        <v>6.9</v>
      </c>
      <c r="AD1003" s="9" t="s">
        <v>19118</v>
      </c>
      <c r="AE1003" s="9" t="s">
        <v>25103</v>
      </c>
      <c r="AF1003" s="9" t="s">
        <v>18780</v>
      </c>
      <c r="AG1003" s="9" t="s">
        <v>1176</v>
      </c>
      <c r="AH1003">
        <v>3.2</v>
      </c>
      <c r="AI1003" s="9" t="s">
        <v>19118</v>
      </c>
      <c r="AK1003" s="5" t="s">
        <v>25107</v>
      </c>
      <c r="AL1003" s="12" t="e">
        <v>#N/A</v>
      </c>
      <c r="AM1003" s="12" t="e">
        <v>#N/A</v>
      </c>
      <c r="AN1003" s="5" t="s">
        <v>4470</v>
      </c>
      <c r="AO1003" s="5" t="s">
        <v>25105</v>
      </c>
      <c r="AP1003" s="5" t="s">
        <v>18780</v>
      </c>
      <c r="AQ1003" s="5"/>
      <c r="AR1003" s="5" t="s">
        <v>19119</v>
      </c>
    </row>
    <row r="1004" spans="1:44">
      <c r="A1004" s="5" t="s">
        <v>4473</v>
      </c>
      <c r="B1004" s="5" t="s">
        <v>4474</v>
      </c>
      <c r="C1004" s="5" t="s">
        <v>4475</v>
      </c>
      <c r="D1004" s="5"/>
      <c r="E1004" s="5" t="s">
        <v>4476</v>
      </c>
      <c r="F1004" s="5">
        <v>2021</v>
      </c>
      <c r="G1004" s="5">
        <v>2021</v>
      </c>
      <c r="H1004" s="5" t="str">
        <f t="shared" si="60"/>
        <v>2020s</v>
      </c>
      <c r="I1004" s="5"/>
      <c r="J1004" s="5" t="str">
        <f>IF(I1004&lt;&gt;"",IF(I1004&gt;=60,"Feature","Short/TV Show"),"No Runtime")</f>
        <v>No Runtime</v>
      </c>
      <c r="K1004" s="5" t="s">
        <v>100</v>
      </c>
      <c r="L1004" s="5"/>
      <c r="M1004" s="5">
        <v>9.6</v>
      </c>
      <c r="N1004" s="5">
        <v>11</v>
      </c>
      <c r="O1004" s="5" t="str">
        <f t="shared" si="61"/>
        <v>No</v>
      </c>
      <c r="P1004" s="5"/>
      <c r="Q1004" s="6"/>
      <c r="R1004" s="12" t="e">
        <f t="shared" si="62"/>
        <v>#N/A</v>
      </c>
      <c r="S1004" s="12" t="e">
        <f t="shared" si="63"/>
        <v>#N/A</v>
      </c>
      <c r="U1004" s="9" t="s">
        <v>4140</v>
      </c>
      <c r="V1004" s="9" t="s">
        <v>25103</v>
      </c>
      <c r="W1004" s="9" t="s">
        <v>18780</v>
      </c>
      <c r="X1004">
        <v>7.5</v>
      </c>
      <c r="Y1004" s="9" t="s">
        <v>19118</v>
      </c>
      <c r="Z1004" s="9" t="s">
        <v>19145</v>
      </c>
      <c r="AA1004" s="9" t="s">
        <v>25104</v>
      </c>
      <c r="AB1004" s="9" t="s">
        <v>18782</v>
      </c>
      <c r="AC1004">
        <v>6.4</v>
      </c>
      <c r="AD1004" s="9" t="s">
        <v>19119</v>
      </c>
      <c r="AE1004" s="9" t="s">
        <v>25104</v>
      </c>
      <c r="AF1004" s="9" t="s">
        <v>18780</v>
      </c>
      <c r="AG1004" s="9" t="s">
        <v>100</v>
      </c>
      <c r="AH1004">
        <v>6.1</v>
      </c>
      <c r="AI1004" s="9" t="s">
        <v>19118</v>
      </c>
      <c r="AK1004" s="5" t="s">
        <v>25107</v>
      </c>
      <c r="AL1004" s="12">
        <v>79</v>
      </c>
      <c r="AM1004" s="12" t="e">
        <v>#N/A</v>
      </c>
      <c r="AN1004" s="5" t="s">
        <v>4474</v>
      </c>
      <c r="AO1004" s="5" t="s">
        <v>25104</v>
      </c>
      <c r="AP1004" s="5" t="s">
        <v>18782</v>
      </c>
      <c r="AQ1004" s="5">
        <v>9.6</v>
      </c>
      <c r="AR1004" s="5" t="s">
        <v>19119</v>
      </c>
    </row>
    <row r="1005" spans="1:44">
      <c r="A1005" s="5" t="s">
        <v>4477</v>
      </c>
      <c r="B1005" s="5" t="s">
        <v>4478</v>
      </c>
      <c r="C1005" s="5" t="s">
        <v>4479</v>
      </c>
      <c r="D1005" s="5" t="s">
        <v>359</v>
      </c>
      <c r="E1005" s="5" t="s">
        <v>4480</v>
      </c>
      <c r="F1005" s="5">
        <v>2013</v>
      </c>
      <c r="G1005" s="5">
        <v>2013</v>
      </c>
      <c r="H1005" s="5" t="str">
        <f t="shared" si="60"/>
        <v>2010s</v>
      </c>
      <c r="I1005" s="5">
        <v>90</v>
      </c>
      <c r="J1005" s="5" t="str">
        <f>IF(I1005&lt;&gt;"",IF(I1005&gt;=60,"Feature","Short/TV Show"),"No Runtime")</f>
        <v>Feature</v>
      </c>
      <c r="K1005" s="5" t="s">
        <v>4481</v>
      </c>
      <c r="L1005" s="5" t="s">
        <v>452</v>
      </c>
      <c r="M1005" s="5">
        <v>5.6</v>
      </c>
      <c r="N1005" s="5">
        <v>133</v>
      </c>
      <c r="O1005" s="5" t="str">
        <f t="shared" si="61"/>
        <v>Yes</v>
      </c>
      <c r="P1005" s="5"/>
      <c r="Q1005" s="6"/>
      <c r="R1005" s="12">
        <f t="shared" si="62"/>
        <v>90</v>
      </c>
      <c r="S1005" s="12" t="e">
        <f t="shared" si="63"/>
        <v>#N/A</v>
      </c>
      <c r="U1005" s="9" t="s">
        <v>368</v>
      </c>
      <c r="V1005" s="9" t="s">
        <v>25103</v>
      </c>
      <c r="W1005" s="9" t="s">
        <v>18780</v>
      </c>
      <c r="X1005">
        <v>6.2</v>
      </c>
      <c r="Y1005" s="9" t="s">
        <v>19119</v>
      </c>
      <c r="Z1005" s="9" t="s">
        <v>19238</v>
      </c>
      <c r="AA1005" s="9" t="s">
        <v>25104</v>
      </c>
      <c r="AB1005" s="9" t="s">
        <v>18782</v>
      </c>
      <c r="AC1005">
        <v>6.4</v>
      </c>
      <c r="AD1005" s="9" t="s">
        <v>19119</v>
      </c>
      <c r="AE1005" s="9" t="s">
        <v>25104</v>
      </c>
      <c r="AF1005" s="9" t="s">
        <v>18780</v>
      </c>
      <c r="AG1005" s="9" t="s">
        <v>1176</v>
      </c>
      <c r="AH1005">
        <v>6.1</v>
      </c>
      <c r="AI1005" s="9" t="s">
        <v>19118</v>
      </c>
      <c r="AK1005" s="5" t="s">
        <v>25107</v>
      </c>
      <c r="AL1005" s="12">
        <v>95</v>
      </c>
      <c r="AM1005" s="12" t="e">
        <v>#N/A</v>
      </c>
      <c r="AN1005" s="5" t="s">
        <v>4478</v>
      </c>
      <c r="AO1005" s="5" t="s">
        <v>25103</v>
      </c>
      <c r="AP1005" s="5" t="s">
        <v>18780</v>
      </c>
      <c r="AQ1005" s="5">
        <v>5.6</v>
      </c>
      <c r="AR1005" s="5" t="s">
        <v>19118</v>
      </c>
    </row>
    <row r="1006" spans="1:44">
      <c r="A1006" s="5" t="s">
        <v>4482</v>
      </c>
      <c r="B1006" s="5" t="s">
        <v>4483</v>
      </c>
      <c r="C1006" s="5" t="s">
        <v>4484</v>
      </c>
      <c r="D1006" s="5" t="s">
        <v>3970</v>
      </c>
      <c r="E1006" s="5" t="s">
        <v>4485</v>
      </c>
      <c r="F1006" s="5">
        <v>1989</v>
      </c>
      <c r="G1006" s="5">
        <v>1989</v>
      </c>
      <c r="H1006" s="5" t="str">
        <f t="shared" si="60"/>
        <v>1980s</v>
      </c>
      <c r="I1006" s="5">
        <v>80</v>
      </c>
      <c r="J1006" s="5" t="str">
        <f>IF(I1006&lt;&gt;"",IF(I1006&gt;=60,"Feature","Short/TV Show"),"No Runtime")</f>
        <v>Feature</v>
      </c>
      <c r="K1006" s="5" t="s">
        <v>3064</v>
      </c>
      <c r="L1006" s="5"/>
      <c r="M1006" s="5">
        <v>2.8</v>
      </c>
      <c r="N1006" s="5">
        <v>6</v>
      </c>
      <c r="O1006" s="5" t="str">
        <f t="shared" si="61"/>
        <v>No</v>
      </c>
      <c r="P1006" s="5"/>
      <c r="Q1006" s="6"/>
      <c r="R1006" s="12">
        <f t="shared" si="62"/>
        <v>80</v>
      </c>
      <c r="S1006" s="12" t="e">
        <f t="shared" si="63"/>
        <v>#N/A</v>
      </c>
      <c r="U1006" s="9"/>
      <c r="V1006" s="9" t="s">
        <v>25104</v>
      </c>
      <c r="W1006" s="9" t="s">
        <v>18781</v>
      </c>
      <c r="X1006">
        <v>1.5</v>
      </c>
      <c r="Y1006" s="9" t="s">
        <v>19119</v>
      </c>
      <c r="Z1006" s="9" t="s">
        <v>19154</v>
      </c>
      <c r="AA1006" s="9" t="s">
        <v>25104</v>
      </c>
      <c r="AB1006" s="9" t="s">
        <v>18782</v>
      </c>
      <c r="AC1006">
        <v>6.4</v>
      </c>
      <c r="AD1006" s="9" t="s">
        <v>19119</v>
      </c>
      <c r="AE1006" s="9" t="s">
        <v>25105</v>
      </c>
      <c r="AF1006" s="9" t="s">
        <v>18780</v>
      </c>
      <c r="AG1006" s="9" t="s">
        <v>3064</v>
      </c>
      <c r="AH1006">
        <v>6.8</v>
      </c>
      <c r="AI1006" s="9" t="s">
        <v>19118</v>
      </c>
      <c r="AK1006" s="5" t="s">
        <v>25107</v>
      </c>
      <c r="AL1006" s="12" t="e">
        <v>#N/A</v>
      </c>
      <c r="AM1006" s="12" t="e">
        <v>#N/A</v>
      </c>
      <c r="AN1006" s="5" t="s">
        <v>4483</v>
      </c>
      <c r="AO1006" s="5" t="s">
        <v>25105</v>
      </c>
      <c r="AP1006" s="5" t="s">
        <v>18780</v>
      </c>
      <c r="AQ1006" s="5">
        <v>2.8</v>
      </c>
      <c r="AR1006" s="5" t="s">
        <v>19119</v>
      </c>
    </row>
    <row r="1007" spans="1:44">
      <c r="A1007" s="5" t="s">
        <v>4486</v>
      </c>
      <c r="B1007" s="5" t="s">
        <v>4487</v>
      </c>
      <c r="C1007" s="5" t="s">
        <v>4488</v>
      </c>
      <c r="D1007" s="5"/>
      <c r="E1007" s="5" t="s">
        <v>4489</v>
      </c>
      <c r="F1007" s="5">
        <v>2023</v>
      </c>
      <c r="G1007" s="5">
        <v>2023</v>
      </c>
      <c r="H1007" s="5" t="str">
        <f t="shared" si="60"/>
        <v>2020s</v>
      </c>
      <c r="I1007" s="5"/>
      <c r="J1007" s="5" t="str">
        <f>IF(I1007&lt;&gt;"",IF(I1007&gt;=60,"Feature","Short/TV Show"),"No Runtime")</f>
        <v>No Runtime</v>
      </c>
      <c r="K1007" s="5" t="s">
        <v>1623</v>
      </c>
      <c r="L1007" s="5"/>
      <c r="M1007" s="5">
        <v>8.5</v>
      </c>
      <c r="N1007" s="5">
        <v>13</v>
      </c>
      <c r="O1007" s="5" t="str">
        <f t="shared" si="61"/>
        <v>No</v>
      </c>
      <c r="P1007" s="5"/>
      <c r="Q1007" s="6"/>
      <c r="R1007" s="12" t="e">
        <f t="shared" si="62"/>
        <v>#N/A</v>
      </c>
      <c r="S1007" s="12" t="e">
        <f t="shared" si="63"/>
        <v>#N/A</v>
      </c>
      <c r="U1007" s="9" t="s">
        <v>559</v>
      </c>
      <c r="V1007" s="9" t="s">
        <v>25103</v>
      </c>
      <c r="W1007" s="9" t="s">
        <v>18780</v>
      </c>
      <c r="X1007">
        <v>6.6</v>
      </c>
      <c r="Y1007" s="9" t="s">
        <v>19119</v>
      </c>
      <c r="Z1007" s="9" t="s">
        <v>19359</v>
      </c>
      <c r="AA1007" s="9" t="s">
        <v>25104</v>
      </c>
      <c r="AB1007" s="9" t="s">
        <v>18782</v>
      </c>
      <c r="AC1007">
        <v>6.4</v>
      </c>
      <c r="AD1007" s="9" t="s">
        <v>19119</v>
      </c>
      <c r="AE1007" s="9" t="s">
        <v>25105</v>
      </c>
      <c r="AF1007" s="9" t="s">
        <v>18780</v>
      </c>
      <c r="AG1007" s="9" t="s">
        <v>657</v>
      </c>
      <c r="AH1007">
        <v>6.8</v>
      </c>
      <c r="AI1007" s="9" t="s">
        <v>19118</v>
      </c>
      <c r="AK1007" s="5" t="s">
        <v>25107</v>
      </c>
      <c r="AL1007" s="12" t="e">
        <v>#N/A</v>
      </c>
      <c r="AM1007" s="12">
        <v>52</v>
      </c>
      <c r="AN1007" s="5" t="s">
        <v>4487</v>
      </c>
      <c r="AO1007" s="5" t="s">
        <v>25104</v>
      </c>
      <c r="AP1007" s="5" t="s">
        <v>18782</v>
      </c>
      <c r="AQ1007" s="5">
        <v>8.5</v>
      </c>
      <c r="AR1007" s="5" t="s">
        <v>19119</v>
      </c>
    </row>
    <row r="1008" spans="1:44">
      <c r="A1008" s="5" t="s">
        <v>4490</v>
      </c>
      <c r="B1008" s="5" t="s">
        <v>4491</v>
      </c>
      <c r="C1008" s="5" t="s">
        <v>4492</v>
      </c>
      <c r="D1008" s="5" t="s">
        <v>4493</v>
      </c>
      <c r="E1008" s="5" t="s">
        <v>4494</v>
      </c>
      <c r="F1008" s="5">
        <v>2014</v>
      </c>
      <c r="G1008" s="5">
        <v>2014</v>
      </c>
      <c r="H1008" s="5" t="str">
        <f t="shared" si="60"/>
        <v>2010s</v>
      </c>
      <c r="I1008" s="5">
        <v>48</v>
      </c>
      <c r="J1008" s="5" t="str">
        <f>IF(I1008&lt;&gt;"",IF(I1008&gt;=60,"Feature","Short/TV Show"),"No Runtime")</f>
        <v>Short/TV Show</v>
      </c>
      <c r="K1008" s="5" t="s">
        <v>4495</v>
      </c>
      <c r="L1008" s="5"/>
      <c r="M1008" s="5">
        <v>9.1999999999999993</v>
      </c>
      <c r="N1008" s="5">
        <v>12</v>
      </c>
      <c r="O1008" s="5" t="str">
        <f t="shared" si="61"/>
        <v>No</v>
      </c>
      <c r="P1008" s="5"/>
      <c r="Q1008" s="6"/>
      <c r="R1008" s="12" t="e">
        <f t="shared" si="62"/>
        <v>#N/A</v>
      </c>
      <c r="S1008" s="12">
        <f t="shared" si="63"/>
        <v>48</v>
      </c>
      <c r="U1008" s="9" t="s">
        <v>4155</v>
      </c>
      <c r="V1008" s="9" t="s">
        <v>25104</v>
      </c>
      <c r="W1008" s="9" t="s">
        <v>18782</v>
      </c>
      <c r="X1008">
        <v>7.9</v>
      </c>
      <c r="Y1008" s="9" t="s">
        <v>19119</v>
      </c>
      <c r="Z1008" s="9" t="s">
        <v>19189</v>
      </c>
      <c r="AA1008" s="9" t="s">
        <v>25104</v>
      </c>
      <c r="AB1008" s="9" t="s">
        <v>18780</v>
      </c>
      <c r="AC1008">
        <v>6.9</v>
      </c>
      <c r="AD1008" s="9" t="s">
        <v>19119</v>
      </c>
      <c r="AE1008" s="9" t="s">
        <v>25105</v>
      </c>
      <c r="AF1008" s="9" t="s">
        <v>18780</v>
      </c>
      <c r="AG1008" s="9" t="s">
        <v>1176</v>
      </c>
      <c r="AH1008">
        <v>6.8</v>
      </c>
      <c r="AI1008" s="9" t="s">
        <v>19118</v>
      </c>
      <c r="AK1008" s="5" t="s">
        <v>25107</v>
      </c>
      <c r="AL1008" s="12">
        <v>60</v>
      </c>
      <c r="AM1008" s="12" t="e">
        <v>#N/A</v>
      </c>
      <c r="AN1008" s="5" t="s">
        <v>4491</v>
      </c>
      <c r="AO1008" s="5" t="s">
        <v>25103</v>
      </c>
      <c r="AP1008" s="5" t="s">
        <v>18781</v>
      </c>
      <c r="AQ1008" s="5">
        <v>9.1999999999999993</v>
      </c>
      <c r="AR1008" s="5" t="s">
        <v>19119</v>
      </c>
    </row>
    <row r="1009" spans="1:44">
      <c r="A1009" s="5" t="s">
        <v>4496</v>
      </c>
      <c r="B1009" s="5" t="s">
        <v>4497</v>
      </c>
      <c r="C1009" s="5" t="s">
        <v>4498</v>
      </c>
      <c r="D1009" s="5" t="s">
        <v>1476</v>
      </c>
      <c r="E1009" s="5" t="s">
        <v>4499</v>
      </c>
      <c r="F1009" s="5">
        <v>1991</v>
      </c>
      <c r="G1009" s="5">
        <v>1991</v>
      </c>
      <c r="H1009" s="5" t="str">
        <f t="shared" si="60"/>
        <v>1990s</v>
      </c>
      <c r="I1009" s="5">
        <v>88</v>
      </c>
      <c r="J1009" s="5" t="str">
        <f>IF(I1009&lt;&gt;"",IF(I1009&gt;=60,"Feature","Short/TV Show"),"No Runtime")</f>
        <v>Feature</v>
      </c>
      <c r="K1009" s="5" t="s">
        <v>100</v>
      </c>
      <c r="L1009" s="5"/>
      <c r="M1009" s="5">
        <v>6.4</v>
      </c>
      <c r="N1009" s="5">
        <v>20</v>
      </c>
      <c r="O1009" s="5" t="str">
        <f t="shared" si="61"/>
        <v>No</v>
      </c>
      <c r="P1009" s="5"/>
      <c r="Q1009" s="6"/>
      <c r="R1009" s="12">
        <f t="shared" si="62"/>
        <v>88</v>
      </c>
      <c r="S1009" s="12" t="e">
        <f t="shared" si="63"/>
        <v>#N/A</v>
      </c>
      <c r="U1009" s="9" t="s">
        <v>2732</v>
      </c>
      <c r="V1009" s="9" t="s">
        <v>25104</v>
      </c>
      <c r="W1009" s="9" t="s">
        <v>18782</v>
      </c>
      <c r="Y1009" s="9" t="s">
        <v>19119</v>
      </c>
      <c r="Z1009" s="9" t="s">
        <v>15759</v>
      </c>
      <c r="AA1009" s="9" t="s">
        <v>25104</v>
      </c>
      <c r="AB1009" s="9" t="s">
        <v>18780</v>
      </c>
      <c r="AC1009">
        <v>6.9</v>
      </c>
      <c r="AD1009" s="9" t="s">
        <v>19119</v>
      </c>
      <c r="AE1009" s="9" t="s">
        <v>25104</v>
      </c>
      <c r="AF1009" s="9" t="s">
        <v>18780</v>
      </c>
      <c r="AG1009" s="9" t="s">
        <v>100</v>
      </c>
      <c r="AI1009" s="9" t="s">
        <v>19119</v>
      </c>
      <c r="AK1009" s="5" t="s">
        <v>25107</v>
      </c>
      <c r="AL1009" s="12" t="e">
        <v>#N/A</v>
      </c>
      <c r="AM1009" s="12" t="e">
        <v>#N/A</v>
      </c>
      <c r="AN1009" s="5" t="s">
        <v>4497</v>
      </c>
      <c r="AO1009" s="5" t="s">
        <v>25107</v>
      </c>
      <c r="AP1009" s="5" t="s">
        <v>18780</v>
      </c>
      <c r="AQ1009" s="5">
        <v>6.4</v>
      </c>
      <c r="AR1009" s="5" t="s">
        <v>19119</v>
      </c>
    </row>
    <row r="1010" spans="1:44">
      <c r="A1010" s="5" t="s">
        <v>4500</v>
      </c>
      <c r="B1010" s="5" t="s">
        <v>4501</v>
      </c>
      <c r="C1010" s="5" t="s">
        <v>4502</v>
      </c>
      <c r="D1010" s="5" t="s">
        <v>4503</v>
      </c>
      <c r="E1010" s="5" t="s">
        <v>4504</v>
      </c>
      <c r="F1010" s="5">
        <v>1973</v>
      </c>
      <c r="G1010" s="5">
        <v>1973</v>
      </c>
      <c r="H1010" s="5" t="str">
        <f t="shared" si="60"/>
        <v>1970s</v>
      </c>
      <c r="I1010" s="5">
        <v>107</v>
      </c>
      <c r="J1010" s="5" t="str">
        <f>IF(I1010&lt;&gt;"",IF(I1010&gt;=60,"Feature","Short/TV Show"),"No Runtime")</f>
        <v>Feature</v>
      </c>
      <c r="K1010" s="5"/>
      <c r="L1010" s="5"/>
      <c r="M1010" s="5">
        <v>7.8</v>
      </c>
      <c r="N1010" s="5">
        <v>58</v>
      </c>
      <c r="O1010" s="5" t="str">
        <f t="shared" si="61"/>
        <v>No</v>
      </c>
      <c r="P1010" s="5"/>
      <c r="Q1010" s="6"/>
      <c r="R1010" s="12">
        <f t="shared" si="62"/>
        <v>107</v>
      </c>
      <c r="S1010" s="12" t="e">
        <f t="shared" si="63"/>
        <v>#N/A</v>
      </c>
      <c r="U1010" s="9" t="s">
        <v>4163</v>
      </c>
      <c r="V1010" s="9" t="s">
        <v>25107</v>
      </c>
      <c r="W1010" s="9" t="s">
        <v>18782</v>
      </c>
      <c r="X1010">
        <v>8.1</v>
      </c>
      <c r="Y1010" s="9" t="s">
        <v>19119</v>
      </c>
      <c r="Z1010" s="9" t="s">
        <v>19650</v>
      </c>
      <c r="AA1010" s="9" t="s">
        <v>25104</v>
      </c>
      <c r="AB1010" s="9" t="s">
        <v>18780</v>
      </c>
      <c r="AC1010">
        <v>6.9</v>
      </c>
      <c r="AD1010" s="9" t="s">
        <v>19119</v>
      </c>
      <c r="AE1010" s="9" t="s">
        <v>25108</v>
      </c>
      <c r="AF1010" s="9" t="s">
        <v>18780</v>
      </c>
      <c r="AG1010" s="9" t="s">
        <v>100</v>
      </c>
      <c r="AH1010">
        <v>7.8</v>
      </c>
      <c r="AI1010" s="9" t="s">
        <v>19118</v>
      </c>
      <c r="AK1010" s="5" t="s">
        <v>25107</v>
      </c>
      <c r="AL1010" s="12" t="e">
        <v>#N/A</v>
      </c>
      <c r="AM1010" s="12">
        <v>55</v>
      </c>
      <c r="AN1010" s="5" t="s">
        <v>4501</v>
      </c>
      <c r="AO1010" s="5" t="s">
        <v>25108</v>
      </c>
      <c r="AP1010" s="5" t="s">
        <v>18780</v>
      </c>
      <c r="AQ1010" s="5">
        <v>7.8</v>
      </c>
      <c r="AR1010" s="5" t="s">
        <v>19119</v>
      </c>
    </row>
    <row r="1011" spans="1:44">
      <c r="A1011" s="5" t="s">
        <v>4505</v>
      </c>
      <c r="B1011" s="5" t="s">
        <v>4506</v>
      </c>
      <c r="C1011" s="5" t="s">
        <v>4507</v>
      </c>
      <c r="D1011" s="5" t="s">
        <v>3502</v>
      </c>
      <c r="E1011" s="5" t="s">
        <v>4508</v>
      </c>
      <c r="F1011" s="5">
        <v>1970</v>
      </c>
      <c r="G1011" s="5">
        <v>1970</v>
      </c>
      <c r="H1011" s="5" t="str">
        <f t="shared" si="60"/>
        <v>1970s</v>
      </c>
      <c r="I1011" s="5">
        <v>127</v>
      </c>
      <c r="J1011" s="5" t="str">
        <f>IF(I1011&lt;&gt;"",IF(I1011&gt;=60,"Feature","Short/TV Show"),"No Runtime")</f>
        <v>Feature</v>
      </c>
      <c r="K1011" s="5" t="s">
        <v>987</v>
      </c>
      <c r="L1011" s="5"/>
      <c r="M1011" s="5">
        <v>7.8</v>
      </c>
      <c r="N1011" s="5">
        <v>316</v>
      </c>
      <c r="O1011" s="5" t="str">
        <f t="shared" si="61"/>
        <v>Yes</v>
      </c>
      <c r="P1011" s="5"/>
      <c r="Q1011" s="6"/>
      <c r="R1011" s="12">
        <f t="shared" si="62"/>
        <v>127</v>
      </c>
      <c r="S1011" s="12" t="e">
        <f t="shared" si="63"/>
        <v>#N/A</v>
      </c>
      <c r="U1011" s="9" t="s">
        <v>677</v>
      </c>
      <c r="V1011" s="9" t="s">
        <v>25104</v>
      </c>
      <c r="W1011" s="9" t="s">
        <v>18780</v>
      </c>
      <c r="X1011">
        <v>6</v>
      </c>
      <c r="Y1011" s="9" t="s">
        <v>19119</v>
      </c>
      <c r="Z1011" s="9" t="s">
        <v>19651</v>
      </c>
      <c r="AA1011" s="9" t="s">
        <v>25104</v>
      </c>
      <c r="AB1011" s="9" t="s">
        <v>18780</v>
      </c>
      <c r="AC1011">
        <v>6.9</v>
      </c>
      <c r="AD1011" s="9" t="s">
        <v>19119</v>
      </c>
      <c r="AE1011" s="9" t="s">
        <v>25108</v>
      </c>
      <c r="AF1011" s="9" t="s">
        <v>18780</v>
      </c>
      <c r="AG1011" s="9" t="s">
        <v>9732</v>
      </c>
      <c r="AH1011">
        <v>7.8</v>
      </c>
      <c r="AI1011" s="9" t="s">
        <v>19118</v>
      </c>
      <c r="AK1011" s="5" t="s">
        <v>25107</v>
      </c>
      <c r="AL1011" s="12">
        <v>92</v>
      </c>
      <c r="AM1011" s="12" t="e">
        <v>#N/A</v>
      </c>
      <c r="AN1011" s="5" t="s">
        <v>4506</v>
      </c>
      <c r="AO1011" s="5" t="s">
        <v>25108</v>
      </c>
      <c r="AP1011" s="5" t="s">
        <v>18780</v>
      </c>
      <c r="AQ1011" s="5">
        <v>7.8</v>
      </c>
      <c r="AR1011" s="5" t="s">
        <v>19118</v>
      </c>
    </row>
    <row r="1012" spans="1:44">
      <c r="A1012" s="5" t="s">
        <v>4509</v>
      </c>
      <c r="B1012" s="5" t="s">
        <v>4510</v>
      </c>
      <c r="C1012" s="5" t="s">
        <v>4511</v>
      </c>
      <c r="D1012" s="5" t="s">
        <v>717</v>
      </c>
      <c r="E1012" s="5" t="s">
        <v>4512</v>
      </c>
      <c r="F1012" s="5">
        <v>2014</v>
      </c>
      <c r="G1012" s="5">
        <v>2014</v>
      </c>
      <c r="H1012" s="5" t="str">
        <f t="shared" si="60"/>
        <v>2010s</v>
      </c>
      <c r="I1012" s="5">
        <v>94</v>
      </c>
      <c r="J1012" s="5" t="str">
        <f>IF(I1012&lt;&gt;"",IF(I1012&gt;=60,"Feature","Short/TV Show"),"No Runtime")</f>
        <v>Feature</v>
      </c>
      <c r="K1012" s="5" t="s">
        <v>100</v>
      </c>
      <c r="L1012" s="5" t="s">
        <v>32</v>
      </c>
      <c r="M1012" s="5">
        <v>7.4</v>
      </c>
      <c r="N1012" s="5">
        <v>275</v>
      </c>
      <c r="O1012" s="5" t="str">
        <f t="shared" si="61"/>
        <v>Yes</v>
      </c>
      <c r="P1012" s="5"/>
      <c r="Q1012" s="6"/>
      <c r="R1012" s="12">
        <f t="shared" si="62"/>
        <v>94</v>
      </c>
      <c r="S1012" s="12" t="e">
        <f t="shared" si="63"/>
        <v>#N/A</v>
      </c>
      <c r="U1012" s="9" t="s">
        <v>3932</v>
      </c>
      <c r="V1012" s="9" t="s">
        <v>25108</v>
      </c>
      <c r="W1012" s="9" t="s">
        <v>18780</v>
      </c>
      <c r="X1012">
        <v>8</v>
      </c>
      <c r="Y1012" s="9" t="s">
        <v>19119</v>
      </c>
      <c r="Z1012" s="9" t="s">
        <v>19156</v>
      </c>
      <c r="AA1012" s="9" t="s">
        <v>25103</v>
      </c>
      <c r="AB1012" s="9" t="s">
        <v>18780</v>
      </c>
      <c r="AC1012">
        <v>5.4</v>
      </c>
      <c r="AD1012" s="9" t="s">
        <v>19118</v>
      </c>
      <c r="AE1012" s="9" t="s">
        <v>25105</v>
      </c>
      <c r="AF1012" s="9" t="s">
        <v>18780</v>
      </c>
      <c r="AG1012" s="9" t="s">
        <v>987</v>
      </c>
      <c r="AH1012">
        <v>6.8</v>
      </c>
      <c r="AI1012" s="9" t="s">
        <v>19118</v>
      </c>
      <c r="AK1012" s="5" t="s">
        <v>25107</v>
      </c>
      <c r="AL1012" s="12">
        <v>87</v>
      </c>
      <c r="AM1012" s="12" t="e">
        <v>#N/A</v>
      </c>
      <c r="AN1012" s="5" t="s">
        <v>4510</v>
      </c>
      <c r="AO1012" s="5" t="s">
        <v>25103</v>
      </c>
      <c r="AP1012" s="5" t="s">
        <v>18780</v>
      </c>
      <c r="AQ1012" s="5">
        <v>7.4</v>
      </c>
      <c r="AR1012" s="5" t="s">
        <v>19118</v>
      </c>
    </row>
    <row r="1013" spans="1:44">
      <c r="A1013" s="5" t="s">
        <v>4513</v>
      </c>
      <c r="B1013" s="5" t="s">
        <v>4514</v>
      </c>
      <c r="C1013" s="5" t="s">
        <v>4515</v>
      </c>
      <c r="D1013" s="5" t="s">
        <v>1424</v>
      </c>
      <c r="E1013" s="5" t="s">
        <v>4516</v>
      </c>
      <c r="F1013" s="5">
        <v>2005</v>
      </c>
      <c r="G1013" s="5">
        <v>2005</v>
      </c>
      <c r="H1013" s="5" t="str">
        <f t="shared" si="60"/>
        <v>2000s</v>
      </c>
      <c r="I1013" s="5">
        <v>78</v>
      </c>
      <c r="J1013" s="5" t="str">
        <f>IF(I1013&lt;&gt;"",IF(I1013&gt;=60,"Feature","Short/TV Show"),"No Runtime")</f>
        <v>Feature</v>
      </c>
      <c r="K1013" s="5" t="s">
        <v>100</v>
      </c>
      <c r="L1013" s="5"/>
      <c r="M1013" s="5">
        <v>6.6</v>
      </c>
      <c r="N1013" s="5">
        <v>150</v>
      </c>
      <c r="O1013" s="5" t="str">
        <f t="shared" si="61"/>
        <v>Yes</v>
      </c>
      <c r="P1013" s="5"/>
      <c r="Q1013" s="6"/>
      <c r="R1013" s="12">
        <f t="shared" si="62"/>
        <v>78</v>
      </c>
      <c r="S1013" s="12" t="e">
        <f t="shared" si="63"/>
        <v>#N/A</v>
      </c>
      <c r="U1013" s="9"/>
      <c r="V1013" s="9" t="s">
        <v>25104</v>
      </c>
      <c r="W1013" s="9" t="s">
        <v>18782</v>
      </c>
      <c r="X1013">
        <v>8.1999999999999993</v>
      </c>
      <c r="Y1013" s="9" t="s">
        <v>19119</v>
      </c>
      <c r="Z1013" s="9" t="s">
        <v>19129</v>
      </c>
      <c r="AA1013" s="9" t="s">
        <v>25103</v>
      </c>
      <c r="AB1013" s="9" t="s">
        <v>18780</v>
      </c>
      <c r="AC1013">
        <v>5.4</v>
      </c>
      <c r="AD1013" s="9" t="s">
        <v>19118</v>
      </c>
      <c r="AE1013" s="9" t="s">
        <v>25105</v>
      </c>
      <c r="AF1013" s="9" t="s">
        <v>18780</v>
      </c>
      <c r="AG1013" s="9" t="s">
        <v>3064</v>
      </c>
      <c r="AH1013">
        <v>6.8</v>
      </c>
      <c r="AI1013" s="9" t="s">
        <v>19118</v>
      </c>
      <c r="AK1013" s="5" t="s">
        <v>25107</v>
      </c>
      <c r="AL1013" s="12">
        <v>120</v>
      </c>
      <c r="AM1013" s="12" t="e">
        <v>#N/A</v>
      </c>
      <c r="AN1013" s="5" t="s">
        <v>4514</v>
      </c>
      <c r="AO1013" s="5" t="s">
        <v>25106</v>
      </c>
      <c r="AP1013" s="5" t="s">
        <v>18780</v>
      </c>
      <c r="AQ1013" s="5">
        <v>6.6</v>
      </c>
      <c r="AR1013" s="5" t="s">
        <v>19118</v>
      </c>
    </row>
    <row r="1014" spans="1:44">
      <c r="A1014" s="5" t="s">
        <v>4517</v>
      </c>
      <c r="B1014" s="5" t="s">
        <v>4518</v>
      </c>
      <c r="C1014" s="5"/>
      <c r="D1014" s="5" t="s">
        <v>3196</v>
      </c>
      <c r="E1014" s="5" t="s">
        <v>4519</v>
      </c>
      <c r="F1014" s="5">
        <v>1973</v>
      </c>
      <c r="G1014" s="5">
        <v>1973</v>
      </c>
      <c r="H1014" s="5" t="str">
        <f t="shared" si="60"/>
        <v>1970s</v>
      </c>
      <c r="I1014" s="5"/>
      <c r="J1014" s="5" t="str">
        <f>IF(I1014&lt;&gt;"",IF(I1014&gt;=60,"Feature","Short/TV Show"),"No Runtime")</f>
        <v>No Runtime</v>
      </c>
      <c r="K1014" s="5" t="s">
        <v>100</v>
      </c>
      <c r="L1014" s="5" t="s">
        <v>54</v>
      </c>
      <c r="M1014" s="5">
        <v>7.1</v>
      </c>
      <c r="N1014" s="5">
        <v>116</v>
      </c>
      <c r="O1014" s="5" t="str">
        <f t="shared" si="61"/>
        <v>Yes</v>
      </c>
      <c r="P1014" s="5"/>
      <c r="Q1014" s="6"/>
      <c r="R1014" s="12" t="e">
        <f t="shared" si="62"/>
        <v>#N/A</v>
      </c>
      <c r="S1014" s="12" t="e">
        <f t="shared" si="63"/>
        <v>#N/A</v>
      </c>
      <c r="U1014" s="9" t="s">
        <v>4181</v>
      </c>
      <c r="V1014" s="9" t="s">
        <v>25103</v>
      </c>
      <c r="W1014" s="9" t="s">
        <v>18780</v>
      </c>
      <c r="X1014">
        <v>6.6</v>
      </c>
      <c r="Y1014" s="9" t="s">
        <v>19119</v>
      </c>
      <c r="Z1014" s="9" t="s">
        <v>19652</v>
      </c>
      <c r="AA1014" s="9" t="s">
        <v>25103</v>
      </c>
      <c r="AB1014" s="9" t="s">
        <v>18780</v>
      </c>
      <c r="AC1014">
        <v>5.4</v>
      </c>
      <c r="AD1014" s="9" t="s">
        <v>19118</v>
      </c>
      <c r="AE1014" s="9" t="s">
        <v>25105</v>
      </c>
      <c r="AF1014" s="9" t="s">
        <v>18780</v>
      </c>
      <c r="AG1014" s="9" t="s">
        <v>8414</v>
      </c>
      <c r="AH1014">
        <v>6.8</v>
      </c>
      <c r="AI1014" s="9" t="s">
        <v>19118</v>
      </c>
      <c r="AK1014" s="5" t="s">
        <v>25107</v>
      </c>
      <c r="AL1014" s="12" t="e">
        <v>#N/A</v>
      </c>
      <c r="AM1014" s="12" t="e">
        <v>#N/A</v>
      </c>
      <c r="AN1014" s="5" t="s">
        <v>4518</v>
      </c>
      <c r="AO1014" s="5" t="s">
        <v>25108</v>
      </c>
      <c r="AP1014" s="5" t="s">
        <v>18782</v>
      </c>
      <c r="AQ1014" s="5">
        <v>7.1</v>
      </c>
      <c r="AR1014" s="5" t="s">
        <v>19118</v>
      </c>
    </row>
    <row r="1015" spans="1:44">
      <c r="A1015" s="5" t="s">
        <v>4520</v>
      </c>
      <c r="B1015" s="5" t="s">
        <v>4521</v>
      </c>
      <c r="C1015" s="5" t="s">
        <v>4522</v>
      </c>
      <c r="D1015" s="5" t="s">
        <v>4523</v>
      </c>
      <c r="E1015" s="5" t="s">
        <v>4524</v>
      </c>
      <c r="F1015" s="5">
        <v>2015</v>
      </c>
      <c r="G1015" s="5">
        <v>2015</v>
      </c>
      <c r="H1015" s="5" t="str">
        <f t="shared" si="60"/>
        <v>2010s</v>
      </c>
      <c r="I1015" s="5">
        <v>85</v>
      </c>
      <c r="J1015" s="5" t="str">
        <f>IF(I1015&lt;&gt;"",IF(I1015&gt;=60,"Feature","Short/TV Show"),"No Runtime")</f>
        <v>Feature</v>
      </c>
      <c r="K1015" s="5" t="s">
        <v>4495</v>
      </c>
      <c r="L1015" s="5"/>
      <c r="M1015" s="5">
        <v>4.0999999999999996</v>
      </c>
      <c r="N1015" s="5">
        <v>32</v>
      </c>
      <c r="O1015" s="5" t="str">
        <f t="shared" si="61"/>
        <v>No</v>
      </c>
      <c r="P1015" s="5"/>
      <c r="Q1015" s="6"/>
      <c r="R1015" s="12">
        <f t="shared" si="62"/>
        <v>85</v>
      </c>
      <c r="S1015" s="12" t="e">
        <f t="shared" si="63"/>
        <v>#N/A</v>
      </c>
      <c r="U1015" s="9"/>
      <c r="V1015" s="9" t="s">
        <v>25104</v>
      </c>
      <c r="W1015" s="9" t="s">
        <v>18782</v>
      </c>
      <c r="X1015">
        <v>8.6</v>
      </c>
      <c r="Y1015" s="9" t="s">
        <v>19119</v>
      </c>
      <c r="Z1015" s="9" t="s">
        <v>19653</v>
      </c>
      <c r="AA1015" s="9" t="s">
        <v>25103</v>
      </c>
      <c r="AB1015" s="9" t="s">
        <v>18780</v>
      </c>
      <c r="AC1015">
        <v>5.4</v>
      </c>
      <c r="AD1015" s="9" t="s">
        <v>19118</v>
      </c>
      <c r="AE1015" s="9" t="s">
        <v>25103</v>
      </c>
      <c r="AF1015" s="9" t="s">
        <v>18781</v>
      </c>
      <c r="AG1015" s="9" t="s">
        <v>620</v>
      </c>
      <c r="AH1015">
        <v>7.7</v>
      </c>
      <c r="AI1015" s="9" t="s">
        <v>19118</v>
      </c>
      <c r="AK1015" s="5" t="s">
        <v>25107</v>
      </c>
      <c r="AL1015" s="12">
        <v>103</v>
      </c>
      <c r="AM1015" s="12" t="e">
        <v>#N/A</v>
      </c>
      <c r="AN1015" s="5" t="s">
        <v>4521</v>
      </c>
      <c r="AO1015" s="5" t="s">
        <v>25103</v>
      </c>
      <c r="AP1015" s="5" t="s">
        <v>18780</v>
      </c>
      <c r="AQ1015" s="5">
        <v>4.0999999999999996</v>
      </c>
      <c r="AR1015" s="5" t="s">
        <v>19119</v>
      </c>
    </row>
    <row r="1016" spans="1:44">
      <c r="A1016" s="5" t="s">
        <v>4525</v>
      </c>
      <c r="B1016" s="5" t="s">
        <v>4526</v>
      </c>
      <c r="C1016" s="5" t="s">
        <v>4527</v>
      </c>
      <c r="D1016" s="5"/>
      <c r="E1016" s="5" t="s">
        <v>4528</v>
      </c>
      <c r="F1016" s="5">
        <v>2018</v>
      </c>
      <c r="G1016" s="5">
        <v>2018</v>
      </c>
      <c r="H1016" s="5" t="str">
        <f t="shared" si="60"/>
        <v>2010s</v>
      </c>
      <c r="I1016" s="5">
        <v>4</v>
      </c>
      <c r="J1016" s="5" t="str">
        <f>IF(I1016&lt;&gt;"",IF(I1016&gt;=60,"Feature","Short/TV Show"),"No Runtime")</f>
        <v>Short/TV Show</v>
      </c>
      <c r="K1016" s="5" t="s">
        <v>4529</v>
      </c>
      <c r="L1016" s="5" t="s">
        <v>452</v>
      </c>
      <c r="M1016" s="5">
        <v>8.6999999999999993</v>
      </c>
      <c r="N1016" s="5">
        <v>86</v>
      </c>
      <c r="O1016" s="5" t="str">
        <f t="shared" si="61"/>
        <v>No</v>
      </c>
      <c r="P1016" s="5"/>
      <c r="Q1016" s="6"/>
      <c r="R1016" s="12" t="e">
        <f t="shared" si="62"/>
        <v>#N/A</v>
      </c>
      <c r="S1016" s="12">
        <f t="shared" si="63"/>
        <v>4</v>
      </c>
      <c r="U1016" s="9"/>
      <c r="V1016" s="9" t="s">
        <v>25104</v>
      </c>
      <c r="W1016" s="9" t="s">
        <v>18782</v>
      </c>
      <c r="X1016">
        <v>8.1999999999999993</v>
      </c>
      <c r="Y1016" s="9" t="s">
        <v>19119</v>
      </c>
      <c r="Z1016" s="9" t="s">
        <v>19267</v>
      </c>
      <c r="AA1016" s="9" t="s">
        <v>25104</v>
      </c>
      <c r="AB1016" s="9" t="s">
        <v>18782</v>
      </c>
      <c r="AC1016">
        <v>7.2</v>
      </c>
      <c r="AD1016" s="9" t="s">
        <v>19119</v>
      </c>
      <c r="AE1016" s="9" t="s">
        <v>25103</v>
      </c>
      <c r="AF1016" s="9" t="s">
        <v>18781</v>
      </c>
      <c r="AG1016" s="9" t="s">
        <v>100</v>
      </c>
      <c r="AH1016">
        <v>7.7</v>
      </c>
      <c r="AI1016" s="9" t="s">
        <v>19118</v>
      </c>
      <c r="AK1016" s="5" t="s">
        <v>25107</v>
      </c>
      <c r="AL1016" s="12">
        <v>105</v>
      </c>
      <c r="AM1016" s="12" t="e">
        <v>#N/A</v>
      </c>
      <c r="AN1016" s="5" t="s">
        <v>4526</v>
      </c>
      <c r="AO1016" s="5" t="s">
        <v>25103</v>
      </c>
      <c r="AP1016" s="5" t="s">
        <v>18781</v>
      </c>
      <c r="AQ1016" s="5">
        <v>8.6999999999999993</v>
      </c>
      <c r="AR1016" s="5" t="s">
        <v>19119</v>
      </c>
    </row>
    <row r="1017" spans="1:44">
      <c r="A1017" s="5" t="s">
        <v>4530</v>
      </c>
      <c r="B1017" s="5" t="s">
        <v>4531</v>
      </c>
      <c r="C1017" s="5" t="s">
        <v>4532</v>
      </c>
      <c r="D1017" s="5" t="s">
        <v>4533</v>
      </c>
      <c r="E1017" s="5" t="s">
        <v>4534</v>
      </c>
      <c r="F1017" s="5">
        <v>2022</v>
      </c>
      <c r="G1017" s="5">
        <v>2022</v>
      </c>
      <c r="H1017" s="5" t="str">
        <f t="shared" si="60"/>
        <v>2020s</v>
      </c>
      <c r="I1017" s="5">
        <v>141</v>
      </c>
      <c r="J1017" s="5" t="str">
        <f>IF(I1017&lt;&gt;"",IF(I1017&gt;=60,"Feature","Short/TV Show"),"No Runtime")</f>
        <v>Feature</v>
      </c>
      <c r="K1017" s="5" t="s">
        <v>254</v>
      </c>
      <c r="L1017" s="5" t="s">
        <v>562</v>
      </c>
      <c r="M1017" s="5">
        <v>6.9</v>
      </c>
      <c r="N1017" s="5">
        <v>16</v>
      </c>
      <c r="O1017" s="5" t="str">
        <f t="shared" si="61"/>
        <v>No</v>
      </c>
      <c r="P1017" s="5"/>
      <c r="Q1017" s="6"/>
      <c r="R1017" s="12">
        <f t="shared" si="62"/>
        <v>141</v>
      </c>
      <c r="S1017" s="12" t="e">
        <f t="shared" si="63"/>
        <v>#N/A</v>
      </c>
      <c r="U1017" s="9" t="s">
        <v>2446</v>
      </c>
      <c r="V1017" s="9" t="s">
        <v>25106</v>
      </c>
      <c r="W1017" s="9" t="s">
        <v>18780</v>
      </c>
      <c r="X1017">
        <v>7.1</v>
      </c>
      <c r="Y1017" s="9" t="s">
        <v>19119</v>
      </c>
      <c r="Z1017" s="9" t="s">
        <v>19654</v>
      </c>
      <c r="AA1017" s="9" t="s">
        <v>25104</v>
      </c>
      <c r="AB1017" s="9" t="s">
        <v>18782</v>
      </c>
      <c r="AC1017">
        <v>7.2</v>
      </c>
      <c r="AD1017" s="9" t="s">
        <v>19119</v>
      </c>
      <c r="AE1017" s="9" t="s">
        <v>25105</v>
      </c>
      <c r="AF1017" s="9" t="s">
        <v>18780</v>
      </c>
      <c r="AG1017" s="9" t="s">
        <v>39</v>
      </c>
      <c r="AH1017">
        <v>6.1</v>
      </c>
      <c r="AI1017" s="9" t="s">
        <v>19119</v>
      </c>
      <c r="AK1017" s="5" t="s">
        <v>25107</v>
      </c>
      <c r="AL1017" s="12" t="e">
        <v>#N/A</v>
      </c>
      <c r="AM1017" s="12" t="e">
        <v>#N/A</v>
      </c>
      <c r="AN1017" s="5" t="s">
        <v>4531</v>
      </c>
      <c r="AO1017" s="5" t="s">
        <v>25104</v>
      </c>
      <c r="AP1017" s="5" t="s">
        <v>18780</v>
      </c>
      <c r="AQ1017" s="5">
        <v>6.9</v>
      </c>
      <c r="AR1017" s="5" t="s">
        <v>19119</v>
      </c>
    </row>
    <row r="1018" spans="1:44">
      <c r="A1018" s="5" t="s">
        <v>4535</v>
      </c>
      <c r="B1018" s="5" t="s">
        <v>4536</v>
      </c>
      <c r="C1018" s="5" t="s">
        <v>4537</v>
      </c>
      <c r="D1018" s="5" t="s">
        <v>1476</v>
      </c>
      <c r="E1018" s="5" t="s">
        <v>4538</v>
      </c>
      <c r="F1018" s="5">
        <v>1990</v>
      </c>
      <c r="G1018" s="5">
        <v>1990</v>
      </c>
      <c r="H1018" s="5" t="str">
        <f t="shared" si="60"/>
        <v>1990s</v>
      </c>
      <c r="I1018" s="5"/>
      <c r="J1018" s="5" t="str">
        <f>IF(I1018&lt;&gt;"",IF(I1018&gt;=60,"Feature","Short/TV Show"),"No Runtime")</f>
        <v>No Runtime</v>
      </c>
      <c r="K1018" s="5"/>
      <c r="L1018" s="5"/>
      <c r="M1018" s="5">
        <v>6.4</v>
      </c>
      <c r="N1018" s="5">
        <v>14</v>
      </c>
      <c r="O1018" s="5" t="str">
        <f t="shared" si="61"/>
        <v>No</v>
      </c>
      <c r="P1018" s="5"/>
      <c r="Q1018" s="6"/>
      <c r="R1018" s="12" t="e">
        <f t="shared" si="62"/>
        <v>#N/A</v>
      </c>
      <c r="S1018" s="12" t="e">
        <f t="shared" si="63"/>
        <v>#N/A</v>
      </c>
      <c r="U1018" s="9" t="s">
        <v>18825</v>
      </c>
      <c r="V1018" s="9" t="s">
        <v>25104</v>
      </c>
      <c r="W1018" s="9" t="s">
        <v>18780</v>
      </c>
      <c r="X1018">
        <v>5.4</v>
      </c>
      <c r="Y1018" s="9" t="s">
        <v>19119</v>
      </c>
      <c r="Z1018" s="9" t="s">
        <v>19655</v>
      </c>
      <c r="AA1018" s="9" t="s">
        <v>25104</v>
      </c>
      <c r="AB1018" s="9" t="s">
        <v>18782</v>
      </c>
      <c r="AC1018">
        <v>7.2</v>
      </c>
      <c r="AD1018" s="9" t="s">
        <v>19119</v>
      </c>
      <c r="AE1018" s="9" t="s">
        <v>25103</v>
      </c>
      <c r="AF1018" s="9" t="s">
        <v>18780</v>
      </c>
      <c r="AG1018" s="9" t="s">
        <v>100</v>
      </c>
      <c r="AH1018">
        <v>7.1</v>
      </c>
      <c r="AI1018" s="9" t="s">
        <v>19118</v>
      </c>
      <c r="AK1018" s="5" t="s">
        <v>25107</v>
      </c>
      <c r="AL1018" s="12">
        <v>89</v>
      </c>
      <c r="AM1018" s="12" t="e">
        <v>#N/A</v>
      </c>
      <c r="AN1018" s="5" t="s">
        <v>4536</v>
      </c>
      <c r="AO1018" s="5" t="s">
        <v>25107</v>
      </c>
      <c r="AP1018" s="5" t="s">
        <v>18782</v>
      </c>
      <c r="AQ1018" s="5">
        <v>6.4</v>
      </c>
      <c r="AR1018" s="5" t="s">
        <v>19119</v>
      </c>
    </row>
    <row r="1019" spans="1:44">
      <c r="A1019" s="5" t="s">
        <v>4539</v>
      </c>
      <c r="B1019" s="5" t="s">
        <v>4540</v>
      </c>
      <c r="C1019" s="5"/>
      <c r="D1019" s="5"/>
      <c r="E1019" s="5" t="s">
        <v>4541</v>
      </c>
      <c r="F1019" s="5">
        <v>2021</v>
      </c>
      <c r="G1019" s="5">
        <v>2021</v>
      </c>
      <c r="H1019" s="5" t="str">
        <f t="shared" si="60"/>
        <v>2020s</v>
      </c>
      <c r="I1019" s="5"/>
      <c r="J1019" s="5" t="str">
        <f>IF(I1019&lt;&gt;"",IF(I1019&gt;=60,"Feature","Short/TV Show"),"No Runtime")</f>
        <v>No Runtime</v>
      </c>
      <c r="K1019" s="5" t="s">
        <v>3691</v>
      </c>
      <c r="L1019" s="5" t="s">
        <v>446</v>
      </c>
      <c r="M1019" s="5"/>
      <c r="N1019" s="5"/>
      <c r="O1019" s="5" t="str">
        <f t="shared" si="61"/>
        <v>No</v>
      </c>
      <c r="P1019" s="5"/>
      <c r="Q1019" s="6"/>
      <c r="R1019" s="12" t="e">
        <f t="shared" si="62"/>
        <v>#N/A</v>
      </c>
      <c r="S1019" s="12" t="e">
        <f t="shared" si="63"/>
        <v>#N/A</v>
      </c>
      <c r="U1019" s="9" t="s">
        <v>18826</v>
      </c>
      <c r="V1019" s="9" t="s">
        <v>25104</v>
      </c>
      <c r="W1019" s="9" t="s">
        <v>18780</v>
      </c>
      <c r="X1019">
        <v>5.4</v>
      </c>
      <c r="Y1019" s="9" t="s">
        <v>19119</v>
      </c>
      <c r="Z1019" s="9" t="s">
        <v>19257</v>
      </c>
      <c r="AA1019" s="9" t="s">
        <v>25104</v>
      </c>
      <c r="AB1019" s="9" t="s">
        <v>18782</v>
      </c>
      <c r="AC1019">
        <v>7.2</v>
      </c>
      <c r="AD1019" s="9" t="s">
        <v>19119</v>
      </c>
      <c r="AE1019" s="9" t="s">
        <v>25103</v>
      </c>
      <c r="AF1019" s="9" t="s">
        <v>18780</v>
      </c>
      <c r="AG1019" s="9" t="s">
        <v>1176</v>
      </c>
      <c r="AH1019">
        <v>7.1</v>
      </c>
      <c r="AI1019" s="9" t="s">
        <v>19118</v>
      </c>
      <c r="AK1019" s="5" t="s">
        <v>25107</v>
      </c>
      <c r="AL1019" s="12" t="e">
        <v>#N/A</v>
      </c>
      <c r="AM1019" s="12" t="e">
        <v>#N/A</v>
      </c>
      <c r="AN1019" s="5" t="s">
        <v>4540</v>
      </c>
      <c r="AO1019" s="5" t="s">
        <v>25104</v>
      </c>
      <c r="AP1019" s="5" t="s">
        <v>18782</v>
      </c>
      <c r="AQ1019" s="5"/>
      <c r="AR1019" s="5" t="s">
        <v>19119</v>
      </c>
    </row>
    <row r="1020" spans="1:44">
      <c r="A1020" s="5" t="s">
        <v>4542</v>
      </c>
      <c r="B1020" s="5" t="s">
        <v>4543</v>
      </c>
      <c r="C1020" s="5" t="s">
        <v>4544</v>
      </c>
      <c r="D1020" s="5" t="s">
        <v>4202</v>
      </c>
      <c r="E1020" s="5" t="s">
        <v>4545</v>
      </c>
      <c r="F1020" s="5">
        <v>2007</v>
      </c>
      <c r="G1020" s="5">
        <v>2007</v>
      </c>
      <c r="H1020" s="5" t="str">
        <f t="shared" si="60"/>
        <v>2000s</v>
      </c>
      <c r="I1020" s="5">
        <v>117</v>
      </c>
      <c r="J1020" s="5" t="str">
        <f>IF(I1020&lt;&gt;"",IF(I1020&gt;=60,"Feature","Short/TV Show"),"No Runtime")</f>
        <v>Feature</v>
      </c>
      <c r="K1020" s="5" t="s">
        <v>496</v>
      </c>
      <c r="L1020" s="5" t="s">
        <v>54</v>
      </c>
      <c r="M1020" s="5">
        <v>6.9</v>
      </c>
      <c r="N1020" s="5">
        <v>425</v>
      </c>
      <c r="O1020" s="5" t="str">
        <f t="shared" si="61"/>
        <v>Yes</v>
      </c>
      <c r="P1020" s="5"/>
      <c r="Q1020" s="6"/>
      <c r="R1020" s="12">
        <f t="shared" si="62"/>
        <v>117</v>
      </c>
      <c r="S1020" s="12" t="e">
        <f t="shared" si="63"/>
        <v>#N/A</v>
      </c>
      <c r="U1020" s="9" t="s">
        <v>4202</v>
      </c>
      <c r="V1020" s="9" t="s">
        <v>25106</v>
      </c>
      <c r="W1020" s="9" t="s">
        <v>18780</v>
      </c>
      <c r="X1020">
        <v>6</v>
      </c>
      <c r="Y1020" s="9" t="s">
        <v>19118</v>
      </c>
      <c r="Z1020" s="9" t="s">
        <v>18879</v>
      </c>
      <c r="AA1020" s="9" t="s">
        <v>25104</v>
      </c>
      <c r="AB1020" s="9" t="s">
        <v>18780</v>
      </c>
      <c r="AC1020">
        <v>6.3</v>
      </c>
      <c r="AD1020" s="9" t="s">
        <v>19118</v>
      </c>
      <c r="AE1020" s="9" t="s">
        <v>25104</v>
      </c>
      <c r="AF1020" s="9" t="s">
        <v>18782</v>
      </c>
      <c r="AG1020" s="9" t="s">
        <v>100</v>
      </c>
      <c r="AH1020">
        <v>8.6</v>
      </c>
      <c r="AI1020" s="9" t="s">
        <v>19119</v>
      </c>
      <c r="AK1020" s="5" t="s">
        <v>25107</v>
      </c>
      <c r="AL1020" s="12" t="e">
        <v>#N/A</v>
      </c>
      <c r="AM1020" s="12">
        <v>45</v>
      </c>
      <c r="AN1020" s="5" t="s">
        <v>4543</v>
      </c>
      <c r="AO1020" s="5" t="s">
        <v>25106</v>
      </c>
      <c r="AP1020" s="5" t="s">
        <v>18780</v>
      </c>
      <c r="AQ1020" s="5">
        <v>6.9</v>
      </c>
      <c r="AR1020" s="5" t="s">
        <v>19118</v>
      </c>
    </row>
    <row r="1021" spans="1:44">
      <c r="A1021" s="5" t="s">
        <v>4546</v>
      </c>
      <c r="B1021" s="5" t="s">
        <v>4547</v>
      </c>
      <c r="C1021" s="5"/>
      <c r="D1021" s="5" t="s">
        <v>4548</v>
      </c>
      <c r="E1021" s="5" t="s">
        <v>4549</v>
      </c>
      <c r="F1021" s="5">
        <v>2021</v>
      </c>
      <c r="G1021" s="5">
        <v>2021</v>
      </c>
      <c r="H1021" s="5" t="str">
        <f t="shared" si="60"/>
        <v>2020s</v>
      </c>
      <c r="I1021" s="5">
        <v>81</v>
      </c>
      <c r="J1021" s="5" t="str">
        <f>IF(I1021&lt;&gt;"",IF(I1021&gt;=60,"Feature","Short/TV Show"),"No Runtime")</f>
        <v>Feature</v>
      </c>
      <c r="K1021" s="5" t="s">
        <v>39</v>
      </c>
      <c r="L1021" s="5"/>
      <c r="M1021" s="5">
        <v>5.8</v>
      </c>
      <c r="N1021" s="5">
        <v>17</v>
      </c>
      <c r="O1021" s="5" t="str">
        <f t="shared" si="61"/>
        <v>No</v>
      </c>
      <c r="P1021" s="5"/>
      <c r="Q1021" s="6"/>
      <c r="R1021" s="12">
        <f t="shared" si="62"/>
        <v>81</v>
      </c>
      <c r="S1021" s="12" t="e">
        <f t="shared" si="63"/>
        <v>#N/A</v>
      </c>
      <c r="U1021" s="9" t="s">
        <v>1103</v>
      </c>
      <c r="V1021" s="9" t="s">
        <v>25115</v>
      </c>
      <c r="W1021" s="9" t="s">
        <v>18782</v>
      </c>
      <c r="Y1021" s="9" t="s">
        <v>19119</v>
      </c>
      <c r="Z1021" s="9" t="s">
        <v>19656</v>
      </c>
      <c r="AA1021" s="9" t="s">
        <v>25104</v>
      </c>
      <c r="AB1021" s="9" t="s">
        <v>18780</v>
      </c>
      <c r="AC1021">
        <v>6.3</v>
      </c>
      <c r="AD1021" s="9" t="s">
        <v>19118</v>
      </c>
      <c r="AE1021" s="9" t="s">
        <v>25104</v>
      </c>
      <c r="AF1021" s="9" t="s">
        <v>18782</v>
      </c>
      <c r="AG1021" s="9" t="s">
        <v>1176</v>
      </c>
      <c r="AH1021">
        <v>8.6</v>
      </c>
      <c r="AI1021" s="9" t="s">
        <v>19119</v>
      </c>
      <c r="AK1021" s="5" t="s">
        <v>25107</v>
      </c>
      <c r="AL1021" s="12">
        <v>69</v>
      </c>
      <c r="AM1021" s="12" t="e">
        <v>#N/A</v>
      </c>
      <c r="AN1021" s="5" t="s">
        <v>4547</v>
      </c>
      <c r="AO1021" s="5" t="s">
        <v>25104</v>
      </c>
      <c r="AP1021" s="5" t="s">
        <v>18780</v>
      </c>
      <c r="AQ1021" s="5">
        <v>5.8</v>
      </c>
      <c r="AR1021" s="5" t="s">
        <v>19119</v>
      </c>
    </row>
    <row r="1022" spans="1:44">
      <c r="A1022" s="5" t="s">
        <v>4550</v>
      </c>
      <c r="B1022" s="5" t="s">
        <v>4551</v>
      </c>
      <c r="C1022" s="5" t="s">
        <v>4552</v>
      </c>
      <c r="D1022" s="5" t="s">
        <v>2276</v>
      </c>
      <c r="E1022" s="5" t="s">
        <v>4553</v>
      </c>
      <c r="F1022" s="5">
        <v>2022</v>
      </c>
      <c r="G1022" s="5">
        <v>2022</v>
      </c>
      <c r="H1022" s="5" t="str">
        <f t="shared" si="60"/>
        <v>2020s</v>
      </c>
      <c r="I1022" s="5">
        <v>82</v>
      </c>
      <c r="J1022" s="5" t="str">
        <f>IF(I1022&lt;&gt;"",IF(I1022&gt;=60,"Feature","Short/TV Show"),"No Runtime")</f>
        <v>Feature</v>
      </c>
      <c r="K1022" s="5" t="s">
        <v>100</v>
      </c>
      <c r="L1022" s="5" t="s">
        <v>47</v>
      </c>
      <c r="M1022" s="5">
        <v>7.5</v>
      </c>
      <c r="N1022" s="5">
        <v>22</v>
      </c>
      <c r="O1022" s="5" t="str">
        <f t="shared" si="61"/>
        <v>No</v>
      </c>
      <c r="P1022" s="5"/>
      <c r="Q1022" s="6"/>
      <c r="R1022" s="12">
        <f t="shared" si="62"/>
        <v>82</v>
      </c>
      <c r="S1022" s="12" t="e">
        <f t="shared" si="63"/>
        <v>#N/A</v>
      </c>
      <c r="U1022" s="9" t="s">
        <v>291</v>
      </c>
      <c r="V1022" s="9" t="s">
        <v>25106</v>
      </c>
      <c r="W1022" s="9" t="s">
        <v>18782</v>
      </c>
      <c r="X1022">
        <v>5.6</v>
      </c>
      <c r="Y1022" s="9" t="s">
        <v>19119</v>
      </c>
      <c r="Z1022" s="9" t="s">
        <v>19657</v>
      </c>
      <c r="AA1022" s="9" t="s">
        <v>25104</v>
      </c>
      <c r="AB1022" s="9" t="s">
        <v>18780</v>
      </c>
      <c r="AC1022">
        <v>6.3</v>
      </c>
      <c r="AD1022" s="9" t="s">
        <v>19118</v>
      </c>
      <c r="AE1022" s="9" t="s">
        <v>25107</v>
      </c>
      <c r="AF1022" s="9" t="s">
        <v>18780</v>
      </c>
      <c r="AG1022" s="9" t="s">
        <v>657</v>
      </c>
      <c r="AH1022">
        <v>7.1</v>
      </c>
      <c r="AI1022" s="9" t="s">
        <v>19119</v>
      </c>
      <c r="AK1022" s="5" t="s">
        <v>25107</v>
      </c>
      <c r="AL1022" s="12" t="e">
        <v>#N/A</v>
      </c>
      <c r="AM1022" s="12" t="e">
        <v>#N/A</v>
      </c>
      <c r="AN1022" s="5" t="s">
        <v>4551</v>
      </c>
      <c r="AO1022" s="5" t="s">
        <v>25104</v>
      </c>
      <c r="AP1022" s="5" t="s">
        <v>18780</v>
      </c>
      <c r="AQ1022" s="5">
        <v>7.5</v>
      </c>
      <c r="AR1022" s="5" t="s">
        <v>19119</v>
      </c>
    </row>
    <row r="1023" spans="1:44">
      <c r="A1023" s="5" t="s">
        <v>4554</v>
      </c>
      <c r="B1023" s="5" t="s">
        <v>4555</v>
      </c>
      <c r="C1023" s="5" t="s">
        <v>4556</v>
      </c>
      <c r="D1023" s="5" t="s">
        <v>866</v>
      </c>
      <c r="E1023" s="5" t="s">
        <v>4557</v>
      </c>
      <c r="F1023" s="5">
        <v>2013</v>
      </c>
      <c r="G1023" s="5">
        <v>2013</v>
      </c>
      <c r="H1023" s="5" t="str">
        <f t="shared" si="60"/>
        <v>2010s</v>
      </c>
      <c r="I1023" s="5">
        <v>90</v>
      </c>
      <c r="J1023" s="5" t="str">
        <f>IF(I1023&lt;&gt;"",IF(I1023&gt;=60,"Feature","Short/TV Show"),"No Runtime")</f>
        <v>Feature</v>
      </c>
      <c r="K1023" s="5" t="s">
        <v>1855</v>
      </c>
      <c r="L1023" s="5"/>
      <c r="M1023" s="5">
        <v>7.5</v>
      </c>
      <c r="N1023" s="5">
        <v>104</v>
      </c>
      <c r="O1023" s="5" t="str">
        <f t="shared" si="61"/>
        <v>Yes</v>
      </c>
      <c r="P1023" s="5"/>
      <c r="Q1023" s="6"/>
      <c r="R1023" s="12">
        <f t="shared" si="62"/>
        <v>90</v>
      </c>
      <c r="S1023" s="12" t="e">
        <f t="shared" si="63"/>
        <v>#N/A</v>
      </c>
      <c r="U1023" s="9" t="s">
        <v>149</v>
      </c>
      <c r="V1023" s="9" t="s">
        <v>25103</v>
      </c>
      <c r="W1023" s="9" t="s">
        <v>18780</v>
      </c>
      <c r="X1023">
        <v>4.9000000000000004</v>
      </c>
      <c r="Y1023" s="9" t="s">
        <v>19119</v>
      </c>
      <c r="Z1023" s="9" t="s">
        <v>19488</v>
      </c>
      <c r="AA1023" s="9" t="s">
        <v>25104</v>
      </c>
      <c r="AB1023" s="9" t="s">
        <v>18780</v>
      </c>
      <c r="AC1023">
        <v>6.3</v>
      </c>
      <c r="AD1023" s="9" t="s">
        <v>19118</v>
      </c>
      <c r="AE1023" s="9" t="s">
        <v>25104</v>
      </c>
      <c r="AF1023" s="9" t="s">
        <v>18782</v>
      </c>
      <c r="AG1023" s="9" t="s">
        <v>1176</v>
      </c>
      <c r="AH1023">
        <v>6.3</v>
      </c>
      <c r="AI1023" s="9" t="s">
        <v>19119</v>
      </c>
      <c r="AK1023" s="5" t="s">
        <v>25107</v>
      </c>
      <c r="AL1023" s="12" t="e">
        <v>#N/A</v>
      </c>
      <c r="AM1023" s="12" t="e">
        <v>#N/A</v>
      </c>
      <c r="AN1023" s="5" t="s">
        <v>4555</v>
      </c>
      <c r="AO1023" s="5" t="s">
        <v>25103</v>
      </c>
      <c r="AP1023" s="5" t="s">
        <v>18780</v>
      </c>
      <c r="AQ1023" s="5">
        <v>7.5</v>
      </c>
      <c r="AR1023" s="5" t="s">
        <v>19118</v>
      </c>
    </row>
    <row r="1024" spans="1:44">
      <c r="A1024" s="5" t="s">
        <v>4558</v>
      </c>
      <c r="B1024" s="5" t="s">
        <v>4559</v>
      </c>
      <c r="C1024" s="5"/>
      <c r="D1024" s="5" t="s">
        <v>4560</v>
      </c>
      <c r="E1024" s="5" t="s">
        <v>4561</v>
      </c>
      <c r="F1024" s="5">
        <v>1974</v>
      </c>
      <c r="G1024" s="5">
        <v>1974</v>
      </c>
      <c r="H1024" s="5" t="str">
        <f t="shared" si="60"/>
        <v>1970s</v>
      </c>
      <c r="I1024" s="5"/>
      <c r="J1024" s="5" t="str">
        <f>IF(I1024&lt;&gt;"",IF(I1024&gt;=60,"Feature","Short/TV Show"),"No Runtime")</f>
        <v>No Runtime</v>
      </c>
      <c r="K1024" s="5"/>
      <c r="L1024" s="5"/>
      <c r="M1024" s="5">
        <v>7</v>
      </c>
      <c r="N1024" s="5">
        <v>213</v>
      </c>
      <c r="O1024" s="5" t="str">
        <f t="shared" si="61"/>
        <v>Yes</v>
      </c>
      <c r="P1024" s="5"/>
      <c r="Q1024" s="6"/>
      <c r="R1024" s="12" t="e">
        <f t="shared" si="62"/>
        <v>#N/A</v>
      </c>
      <c r="S1024" s="12" t="e">
        <f t="shared" si="63"/>
        <v>#N/A</v>
      </c>
      <c r="U1024" s="9" t="s">
        <v>2989</v>
      </c>
      <c r="V1024" s="9" t="s">
        <v>25115</v>
      </c>
      <c r="W1024" s="9" t="s">
        <v>18782</v>
      </c>
      <c r="Y1024" s="9" t="s">
        <v>19119</v>
      </c>
      <c r="Z1024" s="9" t="s">
        <v>19646</v>
      </c>
      <c r="AA1024" s="9" t="s">
        <v>25104</v>
      </c>
      <c r="AB1024" s="9" t="s">
        <v>18782</v>
      </c>
      <c r="AD1024" s="9" t="s">
        <v>19119</v>
      </c>
      <c r="AE1024" s="9" t="s">
        <v>25104</v>
      </c>
      <c r="AF1024" s="9" t="s">
        <v>18780</v>
      </c>
      <c r="AG1024" s="9" t="s">
        <v>100</v>
      </c>
      <c r="AH1024">
        <v>6.4</v>
      </c>
      <c r="AI1024" s="9" t="s">
        <v>19118</v>
      </c>
      <c r="AK1024" s="5" t="s">
        <v>25107</v>
      </c>
      <c r="AL1024" s="12" t="e">
        <v>#N/A</v>
      </c>
      <c r="AM1024" s="12" t="e">
        <v>#N/A</v>
      </c>
      <c r="AN1024" s="5" t="s">
        <v>4559</v>
      </c>
      <c r="AO1024" s="5" t="s">
        <v>25108</v>
      </c>
      <c r="AP1024" s="5" t="s">
        <v>18782</v>
      </c>
      <c r="AQ1024" s="5">
        <v>7</v>
      </c>
      <c r="AR1024" s="5" t="s">
        <v>19118</v>
      </c>
    </row>
    <row r="1025" spans="1:44">
      <c r="A1025" s="5" t="s">
        <v>4563</v>
      </c>
      <c r="B1025" s="5" t="s">
        <v>4564</v>
      </c>
      <c r="C1025" s="5" t="s">
        <v>4565</v>
      </c>
      <c r="D1025" s="5" t="s">
        <v>4566</v>
      </c>
      <c r="E1025" s="5" t="s">
        <v>4567</v>
      </c>
      <c r="F1025" s="5">
        <v>2012</v>
      </c>
      <c r="G1025" s="5">
        <v>2012</v>
      </c>
      <c r="H1025" s="5" t="str">
        <f t="shared" si="60"/>
        <v>2010s</v>
      </c>
      <c r="I1025" s="5">
        <v>104</v>
      </c>
      <c r="J1025" s="5" t="str">
        <f>IF(I1025&lt;&gt;"",IF(I1025&gt;=60,"Feature","Short/TV Show"),"No Runtime")</f>
        <v>Feature</v>
      </c>
      <c r="K1025" s="5" t="s">
        <v>203</v>
      </c>
      <c r="L1025" s="5" t="s">
        <v>1432</v>
      </c>
      <c r="M1025" s="5">
        <v>8.1</v>
      </c>
      <c r="N1025" s="5">
        <v>39</v>
      </c>
      <c r="O1025" s="5" t="str">
        <f t="shared" si="61"/>
        <v>No</v>
      </c>
      <c r="P1025" s="5"/>
      <c r="Q1025" s="6"/>
      <c r="R1025" s="12">
        <f t="shared" si="62"/>
        <v>104</v>
      </c>
      <c r="S1025" s="12" t="e">
        <f t="shared" si="63"/>
        <v>#N/A</v>
      </c>
      <c r="U1025" s="9" t="s">
        <v>3502</v>
      </c>
      <c r="V1025" s="9" t="s">
        <v>25108</v>
      </c>
      <c r="W1025" s="9" t="s">
        <v>18780</v>
      </c>
      <c r="X1025">
        <v>7.6</v>
      </c>
      <c r="Y1025" s="9" t="s">
        <v>19118</v>
      </c>
      <c r="Z1025" s="9" t="s">
        <v>19216</v>
      </c>
      <c r="AA1025" s="9" t="s">
        <v>25104</v>
      </c>
      <c r="AB1025" s="9" t="s">
        <v>18782</v>
      </c>
      <c r="AD1025" s="9" t="s">
        <v>19119</v>
      </c>
      <c r="AE1025" s="9" t="s">
        <v>25104</v>
      </c>
      <c r="AF1025" s="9" t="s">
        <v>18780</v>
      </c>
      <c r="AG1025" s="9" t="s">
        <v>1176</v>
      </c>
      <c r="AH1025">
        <v>6.4</v>
      </c>
      <c r="AI1025" s="9" t="s">
        <v>19118</v>
      </c>
      <c r="AK1025" s="5" t="s">
        <v>25107</v>
      </c>
      <c r="AL1025" s="12">
        <v>84</v>
      </c>
      <c r="AM1025" s="12" t="e">
        <v>#N/A</v>
      </c>
      <c r="AN1025" s="5" t="s">
        <v>4564</v>
      </c>
      <c r="AO1025" s="5" t="s">
        <v>25103</v>
      </c>
      <c r="AP1025" s="5" t="s">
        <v>18780</v>
      </c>
      <c r="AQ1025" s="5">
        <v>8.1</v>
      </c>
      <c r="AR1025" s="5" t="s">
        <v>19119</v>
      </c>
    </row>
    <row r="1026" spans="1:44">
      <c r="A1026" s="5" t="s">
        <v>4568</v>
      </c>
      <c r="B1026" s="5" t="s">
        <v>4569</v>
      </c>
      <c r="C1026" s="5" t="s">
        <v>4570</v>
      </c>
      <c r="D1026" s="5" t="s">
        <v>1570</v>
      </c>
      <c r="E1026" s="5" t="s">
        <v>4571</v>
      </c>
      <c r="F1026" s="5">
        <v>1992</v>
      </c>
      <c r="G1026" s="5">
        <v>1992</v>
      </c>
      <c r="H1026" s="5" t="str">
        <f t="shared" si="60"/>
        <v>1990s</v>
      </c>
      <c r="I1026" s="5">
        <v>88</v>
      </c>
      <c r="J1026" s="5" t="str">
        <f>IF(I1026&lt;&gt;"",IF(I1026&gt;=60,"Feature","Short/TV Show"),"No Runtime")</f>
        <v>Feature</v>
      </c>
      <c r="K1026" s="5" t="s">
        <v>620</v>
      </c>
      <c r="L1026" s="5"/>
      <c r="M1026" s="5">
        <v>6.7</v>
      </c>
      <c r="N1026" s="5">
        <v>53</v>
      </c>
      <c r="O1026" s="5" t="str">
        <f t="shared" si="61"/>
        <v>No</v>
      </c>
      <c r="P1026" s="5"/>
      <c r="Q1026" s="6"/>
      <c r="R1026" s="12">
        <f t="shared" si="62"/>
        <v>88</v>
      </c>
      <c r="S1026" s="12" t="e">
        <f t="shared" si="63"/>
        <v>#N/A</v>
      </c>
      <c r="U1026" s="9" t="s">
        <v>559</v>
      </c>
      <c r="V1026" s="9" t="s">
        <v>25104</v>
      </c>
      <c r="W1026" s="9" t="s">
        <v>18780</v>
      </c>
      <c r="X1026">
        <v>7.4</v>
      </c>
      <c r="Y1026" s="9" t="s">
        <v>19119</v>
      </c>
      <c r="Z1026" s="9" t="s">
        <v>19555</v>
      </c>
      <c r="AA1026" s="9" t="s">
        <v>25104</v>
      </c>
      <c r="AB1026" s="9" t="s">
        <v>18782</v>
      </c>
      <c r="AD1026" s="9" t="s">
        <v>19119</v>
      </c>
      <c r="AE1026" s="9" t="s">
        <v>25104</v>
      </c>
      <c r="AF1026" s="9" t="s">
        <v>18781</v>
      </c>
      <c r="AG1026" s="9" t="s">
        <v>100</v>
      </c>
      <c r="AH1026">
        <v>7.5</v>
      </c>
      <c r="AI1026" s="9" t="s">
        <v>19119</v>
      </c>
      <c r="AK1026" s="5" t="s">
        <v>25107</v>
      </c>
      <c r="AL1026" s="12">
        <v>80</v>
      </c>
      <c r="AM1026" s="12" t="e">
        <v>#N/A</v>
      </c>
      <c r="AN1026" s="5" t="s">
        <v>4569</v>
      </c>
      <c r="AO1026" s="5" t="s">
        <v>25107</v>
      </c>
      <c r="AP1026" s="5" t="s">
        <v>18780</v>
      </c>
      <c r="AQ1026" s="5">
        <v>6.7</v>
      </c>
      <c r="AR1026" s="5" t="s">
        <v>19119</v>
      </c>
    </row>
    <row r="1027" spans="1:44">
      <c r="A1027" s="5" t="s">
        <v>4572</v>
      </c>
      <c r="B1027" s="5" t="s">
        <v>4573</v>
      </c>
      <c r="C1027" s="5"/>
      <c r="D1027" s="5" t="s">
        <v>4574</v>
      </c>
      <c r="E1027" s="5" t="s">
        <v>4575</v>
      </c>
      <c r="F1027" s="5">
        <v>1993</v>
      </c>
      <c r="G1027" s="5">
        <v>1993</v>
      </c>
      <c r="H1027" s="5" t="str">
        <f t="shared" ref="H1027:H1090" si="64">IF(G1027&lt;&gt;"",_xlfn.CONCAT(LEFT(G1027,3),"0s"),"No Year")</f>
        <v>1990s</v>
      </c>
      <c r="I1027" s="5">
        <v>93</v>
      </c>
      <c r="J1027" s="5" t="str">
        <f>IF(I1027&lt;&gt;"",IF(I1027&gt;=60,"Feature","Short/TV Show"),"No Runtime")</f>
        <v>Feature</v>
      </c>
      <c r="K1027" s="5"/>
      <c r="L1027" s="5"/>
      <c r="M1027" s="5"/>
      <c r="N1027" s="5"/>
      <c r="O1027" s="5" t="str">
        <f t="shared" ref="O1027:O1090" si="65">IF(N1027&gt;=100,"Yes","No")</f>
        <v>No</v>
      </c>
      <c r="P1027" s="5"/>
      <c r="Q1027" s="6"/>
      <c r="R1027" s="12">
        <f t="shared" ref="R1027:R1090" si="66">_xlfn.XLOOKUP(R$1,J1027,I1027)</f>
        <v>93</v>
      </c>
      <c r="S1027" s="12" t="e">
        <f t="shared" ref="S1027:S1090" si="67">_xlfn.XLOOKUP(S$1,J1027,I1027)</f>
        <v>#N/A</v>
      </c>
      <c r="U1027" s="9" t="s">
        <v>1066</v>
      </c>
      <c r="V1027" s="9" t="s">
        <v>25106</v>
      </c>
      <c r="W1027" s="9" t="s">
        <v>18780</v>
      </c>
      <c r="X1027">
        <v>6.2</v>
      </c>
      <c r="Y1027" s="9" t="s">
        <v>19118</v>
      </c>
      <c r="Z1027" s="9" t="s">
        <v>19368</v>
      </c>
      <c r="AA1027" s="9" t="s">
        <v>25104</v>
      </c>
      <c r="AB1027" s="9" t="s">
        <v>18782</v>
      </c>
      <c r="AD1027" s="9" t="s">
        <v>19119</v>
      </c>
      <c r="AE1027" s="9" t="s">
        <v>25104</v>
      </c>
      <c r="AF1027" s="9" t="s">
        <v>18781</v>
      </c>
      <c r="AG1027" s="9" t="s">
        <v>1123</v>
      </c>
      <c r="AH1027">
        <v>7.5</v>
      </c>
      <c r="AI1027" s="9" t="s">
        <v>19119</v>
      </c>
      <c r="AK1027" s="5" t="s">
        <v>25107</v>
      </c>
      <c r="AL1027" s="12" t="e">
        <v>#N/A</v>
      </c>
      <c r="AM1027" s="12" t="e">
        <v>#N/A</v>
      </c>
      <c r="AN1027" s="5" t="s">
        <v>4573</v>
      </c>
      <c r="AO1027" s="5" t="s">
        <v>25107</v>
      </c>
      <c r="AP1027" s="5" t="s">
        <v>18780</v>
      </c>
      <c r="AQ1027" s="5"/>
      <c r="AR1027" s="5" t="s">
        <v>19119</v>
      </c>
    </row>
    <row r="1028" spans="1:44">
      <c r="A1028" s="5" t="s">
        <v>4576</v>
      </c>
      <c r="B1028" s="5" t="s">
        <v>4577</v>
      </c>
      <c r="C1028" s="5" t="s">
        <v>4578</v>
      </c>
      <c r="D1028" s="5" t="s">
        <v>208</v>
      </c>
      <c r="E1028" s="5" t="s">
        <v>4579</v>
      </c>
      <c r="F1028" s="5">
        <v>2020</v>
      </c>
      <c r="G1028" s="5">
        <v>2020</v>
      </c>
      <c r="H1028" s="5" t="str">
        <f t="shared" si="64"/>
        <v>2020s</v>
      </c>
      <c r="I1028" s="5">
        <v>90</v>
      </c>
      <c r="J1028" s="5" t="str">
        <f>IF(I1028&lt;&gt;"",IF(I1028&gt;=60,"Feature","Short/TV Show"),"No Runtime")</f>
        <v>Feature</v>
      </c>
      <c r="K1028" s="5" t="s">
        <v>1855</v>
      </c>
      <c r="L1028" s="5" t="s">
        <v>47</v>
      </c>
      <c r="M1028" s="5">
        <v>5.8</v>
      </c>
      <c r="N1028" s="5">
        <v>53</v>
      </c>
      <c r="O1028" s="5" t="str">
        <f t="shared" si="65"/>
        <v>No</v>
      </c>
      <c r="P1028" s="5"/>
      <c r="Q1028" s="6"/>
      <c r="R1028" s="12">
        <f t="shared" si="66"/>
        <v>90</v>
      </c>
      <c r="S1028" s="12" t="e">
        <f t="shared" si="67"/>
        <v>#N/A</v>
      </c>
      <c r="U1028" s="9" t="s">
        <v>3502</v>
      </c>
      <c r="V1028" s="9" t="s">
        <v>25108</v>
      </c>
      <c r="W1028" s="9" t="s">
        <v>18780</v>
      </c>
      <c r="X1028">
        <v>7.1</v>
      </c>
      <c r="Y1028" s="9" t="s">
        <v>19118</v>
      </c>
      <c r="Z1028" s="9" t="s">
        <v>19144</v>
      </c>
      <c r="AA1028" s="9" t="s">
        <v>25104</v>
      </c>
      <c r="AB1028" s="9" t="s">
        <v>18780</v>
      </c>
      <c r="AC1028">
        <v>8.1999999999999993</v>
      </c>
      <c r="AD1028" s="9" t="s">
        <v>19119</v>
      </c>
      <c r="AE1028" s="9" t="s">
        <v>25108</v>
      </c>
      <c r="AF1028" s="9" t="s">
        <v>18780</v>
      </c>
      <c r="AG1028" s="9" t="s">
        <v>100</v>
      </c>
      <c r="AH1028">
        <v>7.4</v>
      </c>
      <c r="AI1028" s="9" t="s">
        <v>19118</v>
      </c>
      <c r="AK1028" s="5" t="s">
        <v>25107</v>
      </c>
      <c r="AL1028" s="12" t="e">
        <v>#N/A</v>
      </c>
      <c r="AM1028" s="12" t="e">
        <v>#N/A</v>
      </c>
      <c r="AN1028" s="5" t="s">
        <v>4577</v>
      </c>
      <c r="AO1028" s="5" t="s">
        <v>25104</v>
      </c>
      <c r="AP1028" s="5" t="s">
        <v>18780</v>
      </c>
      <c r="AQ1028" s="5">
        <v>5.8</v>
      </c>
      <c r="AR1028" s="5" t="s">
        <v>19119</v>
      </c>
    </row>
    <row r="1029" spans="1:44">
      <c r="A1029" s="5" t="s">
        <v>4580</v>
      </c>
      <c r="B1029" s="5" t="s">
        <v>4581</v>
      </c>
      <c r="C1029" s="5" t="s">
        <v>4582</v>
      </c>
      <c r="D1029" s="5" t="s">
        <v>1056</v>
      </c>
      <c r="E1029" s="5" t="s">
        <v>4583</v>
      </c>
      <c r="F1029" s="5">
        <v>2018</v>
      </c>
      <c r="G1029" s="5">
        <v>2018</v>
      </c>
      <c r="H1029" s="5" t="str">
        <f t="shared" si="64"/>
        <v>2010s</v>
      </c>
      <c r="I1029" s="5">
        <v>92</v>
      </c>
      <c r="J1029" s="5" t="str">
        <f>IF(I1029&lt;&gt;"",IF(I1029&gt;=60,"Feature","Short/TV Show"),"No Runtime")</f>
        <v>Feature</v>
      </c>
      <c r="K1029" s="5" t="s">
        <v>39</v>
      </c>
      <c r="L1029" s="5" t="s">
        <v>47</v>
      </c>
      <c r="M1029" s="5">
        <v>5.6</v>
      </c>
      <c r="N1029" s="5">
        <v>99</v>
      </c>
      <c r="O1029" s="5" t="str">
        <f t="shared" si="65"/>
        <v>No</v>
      </c>
      <c r="P1029" s="5"/>
      <c r="Q1029" s="6"/>
      <c r="R1029" s="12">
        <f t="shared" si="66"/>
        <v>92</v>
      </c>
      <c r="S1029" s="12" t="e">
        <f t="shared" si="67"/>
        <v>#N/A</v>
      </c>
      <c r="U1029" s="9" t="s">
        <v>1459</v>
      </c>
      <c r="V1029" s="9" t="s">
        <v>25115</v>
      </c>
      <c r="W1029" s="9" t="s">
        <v>18782</v>
      </c>
      <c r="Y1029" s="9" t="s">
        <v>19119</v>
      </c>
      <c r="Z1029" s="9" t="s">
        <v>19326</v>
      </c>
      <c r="AA1029" s="9" t="s">
        <v>25104</v>
      </c>
      <c r="AB1029" s="9" t="s">
        <v>18780</v>
      </c>
      <c r="AC1029">
        <v>8.1999999999999993</v>
      </c>
      <c r="AD1029" s="9" t="s">
        <v>19119</v>
      </c>
      <c r="AE1029" s="9" t="s">
        <v>25104</v>
      </c>
      <c r="AF1029" s="9" t="s">
        <v>18782</v>
      </c>
      <c r="AG1029" s="9" t="s">
        <v>673</v>
      </c>
      <c r="AH1029">
        <v>5.5</v>
      </c>
      <c r="AI1029" s="9" t="s">
        <v>19119</v>
      </c>
      <c r="AK1029" s="5" t="s">
        <v>25107</v>
      </c>
      <c r="AL1029" s="12" t="e">
        <v>#N/A</v>
      </c>
      <c r="AM1029" s="12" t="e">
        <v>#N/A</v>
      </c>
      <c r="AN1029" s="5" t="s">
        <v>4581</v>
      </c>
      <c r="AO1029" s="5" t="s">
        <v>25103</v>
      </c>
      <c r="AP1029" s="5" t="s">
        <v>18780</v>
      </c>
      <c r="AQ1029" s="5">
        <v>5.6</v>
      </c>
      <c r="AR1029" s="5" t="s">
        <v>19119</v>
      </c>
    </row>
    <row r="1030" spans="1:44">
      <c r="A1030" s="5" t="s">
        <v>4584</v>
      </c>
      <c r="B1030" s="5" t="s">
        <v>4585</v>
      </c>
      <c r="C1030" s="5" t="s">
        <v>4586</v>
      </c>
      <c r="D1030" s="5" t="s">
        <v>144</v>
      </c>
      <c r="E1030" s="5" t="s">
        <v>4587</v>
      </c>
      <c r="F1030" s="5">
        <v>2016</v>
      </c>
      <c r="G1030" s="5">
        <v>2016</v>
      </c>
      <c r="H1030" s="5" t="str">
        <f t="shared" si="64"/>
        <v>2010s</v>
      </c>
      <c r="I1030" s="5">
        <v>100</v>
      </c>
      <c r="J1030" s="5" t="str">
        <f>IF(I1030&lt;&gt;"",IF(I1030&gt;=60,"Feature","Short/TV Show"),"No Runtime")</f>
        <v>Feature</v>
      </c>
      <c r="K1030" s="5" t="s">
        <v>4588</v>
      </c>
      <c r="L1030" s="5" t="s">
        <v>405</v>
      </c>
      <c r="M1030" s="5">
        <v>6.6</v>
      </c>
      <c r="N1030" s="5">
        <v>69</v>
      </c>
      <c r="O1030" s="5" t="str">
        <f t="shared" si="65"/>
        <v>No</v>
      </c>
      <c r="P1030" s="5"/>
      <c r="Q1030" s="6"/>
      <c r="R1030" s="12">
        <f t="shared" si="66"/>
        <v>100</v>
      </c>
      <c r="S1030" s="12" t="e">
        <f t="shared" si="67"/>
        <v>#N/A</v>
      </c>
      <c r="U1030" s="9" t="s">
        <v>36</v>
      </c>
      <c r="V1030" s="9" t="s">
        <v>25103</v>
      </c>
      <c r="W1030" s="9" t="s">
        <v>18780</v>
      </c>
      <c r="X1030">
        <v>7.7</v>
      </c>
      <c r="Y1030" s="9" t="s">
        <v>19119</v>
      </c>
      <c r="Z1030" s="9" t="s">
        <v>17041</v>
      </c>
      <c r="AA1030" s="9" t="s">
        <v>25104</v>
      </c>
      <c r="AB1030" s="9" t="s">
        <v>18780</v>
      </c>
      <c r="AC1030">
        <v>8.1999999999999993</v>
      </c>
      <c r="AD1030" s="9" t="s">
        <v>19119</v>
      </c>
      <c r="AE1030" s="9" t="s">
        <v>25104</v>
      </c>
      <c r="AF1030" s="9" t="s">
        <v>18782</v>
      </c>
      <c r="AG1030" s="9" t="s">
        <v>8414</v>
      </c>
      <c r="AI1030" s="9" t="s">
        <v>19119</v>
      </c>
      <c r="AK1030" s="5" t="s">
        <v>25107</v>
      </c>
      <c r="AL1030" s="12">
        <v>78</v>
      </c>
      <c r="AM1030" s="12" t="e">
        <v>#N/A</v>
      </c>
      <c r="AN1030" s="5" t="s">
        <v>4585</v>
      </c>
      <c r="AO1030" s="5" t="s">
        <v>25103</v>
      </c>
      <c r="AP1030" s="5" t="s">
        <v>18780</v>
      </c>
      <c r="AQ1030" s="5">
        <v>6.6</v>
      </c>
      <c r="AR1030" s="5" t="s">
        <v>19119</v>
      </c>
    </row>
    <row r="1031" spans="1:44">
      <c r="A1031" s="5" t="s">
        <v>4589</v>
      </c>
      <c r="B1031" s="5" t="s">
        <v>4590</v>
      </c>
      <c r="C1031" s="5" t="s">
        <v>4591</v>
      </c>
      <c r="D1031" s="5" t="s">
        <v>1116</v>
      </c>
      <c r="E1031" s="5" t="s">
        <v>4592</v>
      </c>
      <c r="F1031" s="5">
        <v>2005</v>
      </c>
      <c r="G1031" s="5">
        <v>2005</v>
      </c>
      <c r="H1031" s="5" t="str">
        <f t="shared" si="64"/>
        <v>2000s</v>
      </c>
      <c r="I1031" s="5">
        <v>134</v>
      </c>
      <c r="J1031" s="5" t="str">
        <f>IF(I1031&lt;&gt;"",IF(I1031&gt;=60,"Feature","Short/TV Show"),"No Runtime")</f>
        <v>Feature</v>
      </c>
      <c r="K1031" s="5" t="s">
        <v>259</v>
      </c>
      <c r="L1031" s="5"/>
      <c r="M1031" s="5">
        <v>5.5</v>
      </c>
      <c r="N1031" s="5">
        <v>75</v>
      </c>
      <c r="O1031" s="5" t="str">
        <f t="shared" si="65"/>
        <v>No</v>
      </c>
      <c r="P1031" s="5"/>
      <c r="Q1031" s="6"/>
      <c r="R1031" s="12">
        <f t="shared" si="66"/>
        <v>134</v>
      </c>
      <c r="S1031" s="12" t="e">
        <f t="shared" si="67"/>
        <v>#N/A</v>
      </c>
      <c r="U1031" s="9" t="s">
        <v>1570</v>
      </c>
      <c r="V1031" s="9" t="s">
        <v>25105</v>
      </c>
      <c r="W1031" s="9" t="s">
        <v>18780</v>
      </c>
      <c r="X1031">
        <v>7.4</v>
      </c>
      <c r="Y1031" s="9" t="s">
        <v>19118</v>
      </c>
      <c r="Z1031" s="9" t="s">
        <v>19658</v>
      </c>
      <c r="AA1031" s="9" t="s">
        <v>25104</v>
      </c>
      <c r="AB1031" s="9" t="s">
        <v>18780</v>
      </c>
      <c r="AC1031">
        <v>8.1999999999999993</v>
      </c>
      <c r="AD1031" s="9" t="s">
        <v>19119</v>
      </c>
      <c r="AE1031" s="9" t="s">
        <v>25104</v>
      </c>
      <c r="AF1031" s="9" t="s">
        <v>18782</v>
      </c>
      <c r="AG1031" s="9" t="s">
        <v>100</v>
      </c>
      <c r="AI1031" s="9" t="s">
        <v>19119</v>
      </c>
      <c r="AK1031" s="5" t="s">
        <v>25107</v>
      </c>
      <c r="AL1031" s="12">
        <v>60</v>
      </c>
      <c r="AM1031" s="12" t="e">
        <v>#N/A</v>
      </c>
      <c r="AN1031" s="5" t="s">
        <v>4590</v>
      </c>
      <c r="AO1031" s="5" t="s">
        <v>25106</v>
      </c>
      <c r="AP1031" s="5" t="s">
        <v>18780</v>
      </c>
      <c r="AQ1031" s="5">
        <v>5.5</v>
      </c>
      <c r="AR1031" s="5" t="s">
        <v>19119</v>
      </c>
    </row>
    <row r="1032" spans="1:44">
      <c r="A1032" s="5" t="s">
        <v>4593</v>
      </c>
      <c r="B1032" s="5" t="s">
        <v>4594</v>
      </c>
      <c r="C1032" s="5" t="s">
        <v>4595</v>
      </c>
      <c r="D1032" s="5" t="s">
        <v>403</v>
      </c>
      <c r="E1032" s="5" t="s">
        <v>4596</v>
      </c>
      <c r="F1032" s="5">
        <v>2018</v>
      </c>
      <c r="G1032" s="5">
        <v>2018</v>
      </c>
      <c r="H1032" s="5" t="str">
        <f t="shared" si="64"/>
        <v>2010s</v>
      </c>
      <c r="I1032" s="5">
        <v>99</v>
      </c>
      <c r="J1032" s="5" t="str">
        <f>IF(I1032&lt;&gt;"",IF(I1032&gt;=60,"Feature","Short/TV Show"),"No Runtime")</f>
        <v>Feature</v>
      </c>
      <c r="K1032" s="5" t="s">
        <v>76</v>
      </c>
      <c r="L1032" s="5" t="s">
        <v>47</v>
      </c>
      <c r="M1032" s="5">
        <v>6.2</v>
      </c>
      <c r="N1032" s="5">
        <v>228</v>
      </c>
      <c r="O1032" s="5" t="str">
        <f t="shared" si="65"/>
        <v>Yes</v>
      </c>
      <c r="P1032" s="5"/>
      <c r="Q1032" s="6"/>
      <c r="R1032" s="12">
        <f t="shared" si="66"/>
        <v>99</v>
      </c>
      <c r="S1032" s="12" t="e">
        <f t="shared" si="67"/>
        <v>#N/A</v>
      </c>
      <c r="U1032" s="9" t="s">
        <v>682</v>
      </c>
      <c r="V1032" s="9" t="s">
        <v>25103</v>
      </c>
      <c r="W1032" s="9" t="s">
        <v>18780</v>
      </c>
      <c r="X1032">
        <v>6.1</v>
      </c>
      <c r="Y1032" s="9" t="s">
        <v>19118</v>
      </c>
      <c r="Z1032" s="9" t="s">
        <v>19659</v>
      </c>
      <c r="AA1032" s="9" t="s">
        <v>25103</v>
      </c>
      <c r="AB1032" s="9" t="s">
        <v>18780</v>
      </c>
      <c r="AC1032">
        <v>9.1</v>
      </c>
      <c r="AD1032" s="9" t="s">
        <v>19119</v>
      </c>
      <c r="AE1032" s="9" t="s">
        <v>25104</v>
      </c>
      <c r="AF1032" s="9" t="s">
        <v>18782</v>
      </c>
      <c r="AG1032" s="9" t="s">
        <v>1176</v>
      </c>
      <c r="AI1032" s="9" t="s">
        <v>19119</v>
      </c>
      <c r="AK1032" s="5" t="s">
        <v>25107</v>
      </c>
      <c r="AL1032" s="12" t="e">
        <v>#N/A</v>
      </c>
      <c r="AM1032" s="12" t="e">
        <v>#N/A</v>
      </c>
      <c r="AN1032" s="5" t="s">
        <v>4594</v>
      </c>
      <c r="AO1032" s="5" t="s">
        <v>25103</v>
      </c>
      <c r="AP1032" s="5" t="s">
        <v>18780</v>
      </c>
      <c r="AQ1032" s="5">
        <v>6.2</v>
      </c>
      <c r="AR1032" s="5" t="s">
        <v>19118</v>
      </c>
    </row>
    <row r="1033" spans="1:44">
      <c r="A1033" s="5" t="s">
        <v>4597</v>
      </c>
      <c r="B1033" s="5" t="s">
        <v>4598</v>
      </c>
      <c r="C1033" s="5" t="s">
        <v>4599</v>
      </c>
      <c r="D1033" s="5" t="s">
        <v>1056</v>
      </c>
      <c r="E1033" s="5" t="s">
        <v>4600</v>
      </c>
      <c r="F1033" s="5">
        <v>2011</v>
      </c>
      <c r="G1033" s="5">
        <v>2011</v>
      </c>
      <c r="H1033" s="5" t="str">
        <f t="shared" si="64"/>
        <v>2010s</v>
      </c>
      <c r="I1033" s="5">
        <v>89</v>
      </c>
      <c r="J1033" s="5" t="str">
        <f>IF(I1033&lt;&gt;"",IF(I1033&gt;=60,"Feature","Short/TV Show"),"No Runtime")</f>
        <v>Feature</v>
      </c>
      <c r="K1033" s="5" t="s">
        <v>76</v>
      </c>
      <c r="L1033" s="5"/>
      <c r="M1033" s="5">
        <v>7.4</v>
      </c>
      <c r="N1033" s="5">
        <v>51</v>
      </c>
      <c r="O1033" s="5" t="str">
        <f t="shared" si="65"/>
        <v>No</v>
      </c>
      <c r="P1033" s="5"/>
      <c r="Q1033" s="6"/>
      <c r="R1033" s="12">
        <f t="shared" si="66"/>
        <v>89</v>
      </c>
      <c r="S1033" s="12" t="e">
        <f t="shared" si="67"/>
        <v>#N/A</v>
      </c>
      <c r="U1033" s="9" t="s">
        <v>866</v>
      </c>
      <c r="V1033" s="9" t="s">
        <v>25106</v>
      </c>
      <c r="W1033" s="9" t="s">
        <v>18780</v>
      </c>
      <c r="X1033">
        <v>6.8</v>
      </c>
      <c r="Y1033" s="9" t="s">
        <v>19118</v>
      </c>
      <c r="Z1033" s="9" t="s">
        <v>13163</v>
      </c>
      <c r="AA1033" s="9" t="s">
        <v>25103</v>
      </c>
      <c r="AB1033" s="9" t="s">
        <v>18780</v>
      </c>
      <c r="AC1033">
        <v>9.1</v>
      </c>
      <c r="AD1033" s="9" t="s">
        <v>19119</v>
      </c>
      <c r="AE1033" s="9" t="s">
        <v>25105</v>
      </c>
      <c r="AF1033" s="9" t="s">
        <v>18780</v>
      </c>
      <c r="AG1033" s="9" t="s">
        <v>620</v>
      </c>
      <c r="AI1033" s="9" t="s">
        <v>19119</v>
      </c>
      <c r="AK1033" s="5" t="s">
        <v>25107</v>
      </c>
      <c r="AL1033" s="12">
        <v>85</v>
      </c>
      <c r="AM1033" s="12" t="e">
        <v>#N/A</v>
      </c>
      <c r="AN1033" s="5" t="s">
        <v>4598</v>
      </c>
      <c r="AO1033" s="5" t="s">
        <v>25103</v>
      </c>
      <c r="AP1033" s="5" t="s">
        <v>18780</v>
      </c>
      <c r="AQ1033" s="5">
        <v>7.4</v>
      </c>
      <c r="AR1033" s="5" t="s">
        <v>19119</v>
      </c>
    </row>
    <row r="1034" spans="1:44">
      <c r="A1034" s="5" t="s">
        <v>4601</v>
      </c>
      <c r="B1034" s="5" t="s">
        <v>4602</v>
      </c>
      <c r="C1034" s="5" t="s">
        <v>4603</v>
      </c>
      <c r="D1034" s="5" t="s">
        <v>566</v>
      </c>
      <c r="E1034" s="5" t="s">
        <v>4604</v>
      </c>
      <c r="F1034" s="5">
        <v>2012</v>
      </c>
      <c r="G1034" s="5">
        <v>2012</v>
      </c>
      <c r="H1034" s="5" t="str">
        <f t="shared" si="64"/>
        <v>2010s</v>
      </c>
      <c r="I1034" s="5">
        <v>96</v>
      </c>
      <c r="J1034" s="5" t="str">
        <f>IF(I1034&lt;&gt;"",IF(I1034&gt;=60,"Feature","Short/TV Show"),"No Runtime")</f>
        <v>Feature</v>
      </c>
      <c r="K1034" s="5" t="s">
        <v>76</v>
      </c>
      <c r="L1034" s="5"/>
      <c r="M1034" s="5">
        <v>7.1</v>
      </c>
      <c r="N1034" s="5">
        <v>79</v>
      </c>
      <c r="O1034" s="5" t="str">
        <f t="shared" si="65"/>
        <v>No</v>
      </c>
      <c r="P1034" s="5"/>
      <c r="Q1034" s="6"/>
      <c r="R1034" s="12">
        <f t="shared" si="66"/>
        <v>96</v>
      </c>
      <c r="S1034" s="12" t="e">
        <f t="shared" si="67"/>
        <v>#N/A</v>
      </c>
      <c r="U1034" s="9" t="s">
        <v>18827</v>
      </c>
      <c r="V1034" s="9" t="s">
        <v>25103</v>
      </c>
      <c r="W1034" s="9" t="s">
        <v>18780</v>
      </c>
      <c r="X1034">
        <v>5.8</v>
      </c>
      <c r="Y1034" s="9" t="s">
        <v>19118</v>
      </c>
      <c r="Z1034" s="9" t="s">
        <v>19660</v>
      </c>
      <c r="AA1034" s="9" t="s">
        <v>25103</v>
      </c>
      <c r="AB1034" s="9" t="s">
        <v>18780</v>
      </c>
      <c r="AC1034">
        <v>9.1</v>
      </c>
      <c r="AD1034" s="9" t="s">
        <v>19119</v>
      </c>
      <c r="AE1034" s="9" t="s">
        <v>25103</v>
      </c>
      <c r="AF1034" s="9" t="s">
        <v>18780</v>
      </c>
      <c r="AG1034" s="9" t="s">
        <v>39</v>
      </c>
      <c r="AH1034">
        <v>5.5</v>
      </c>
      <c r="AI1034" s="9" t="s">
        <v>19119</v>
      </c>
      <c r="AK1034" s="5" t="s">
        <v>25107</v>
      </c>
      <c r="AL1034" s="12" t="e">
        <v>#N/A</v>
      </c>
      <c r="AM1034" s="12" t="e">
        <v>#N/A</v>
      </c>
      <c r="AN1034" s="5" t="s">
        <v>4602</v>
      </c>
      <c r="AO1034" s="5" t="s">
        <v>25103</v>
      </c>
      <c r="AP1034" s="5" t="s">
        <v>18780</v>
      </c>
      <c r="AQ1034" s="5">
        <v>7.1</v>
      </c>
      <c r="AR1034" s="5" t="s">
        <v>19119</v>
      </c>
    </row>
    <row r="1035" spans="1:44">
      <c r="A1035" s="5" t="s">
        <v>4605</v>
      </c>
      <c r="B1035" s="5" t="s">
        <v>4606</v>
      </c>
      <c r="C1035" s="5" t="s">
        <v>4607</v>
      </c>
      <c r="D1035" s="5" t="s">
        <v>433</v>
      </c>
      <c r="E1035" s="5" t="s">
        <v>4608</v>
      </c>
      <c r="F1035" s="5">
        <v>2017</v>
      </c>
      <c r="G1035" s="5">
        <v>2017</v>
      </c>
      <c r="H1035" s="5" t="str">
        <f t="shared" si="64"/>
        <v>2010s</v>
      </c>
      <c r="I1035" s="5">
        <v>94</v>
      </c>
      <c r="J1035" s="5" t="str">
        <f>IF(I1035&lt;&gt;"",IF(I1035&gt;=60,"Feature","Short/TV Show"),"No Runtime")</f>
        <v>Feature</v>
      </c>
      <c r="K1035" s="5" t="s">
        <v>259</v>
      </c>
      <c r="L1035" s="5"/>
      <c r="M1035" s="5">
        <v>7.2</v>
      </c>
      <c r="N1035" s="5">
        <v>24</v>
      </c>
      <c r="O1035" s="5" t="str">
        <f t="shared" si="65"/>
        <v>No</v>
      </c>
      <c r="P1035" s="5"/>
      <c r="Q1035" s="6"/>
      <c r="R1035" s="12">
        <f t="shared" si="66"/>
        <v>94</v>
      </c>
      <c r="S1035" s="12" t="e">
        <f t="shared" si="67"/>
        <v>#N/A</v>
      </c>
      <c r="U1035" s="9" t="s">
        <v>18828</v>
      </c>
      <c r="V1035" s="9" t="s">
        <v>25103</v>
      </c>
      <c r="W1035" s="9" t="s">
        <v>18780</v>
      </c>
      <c r="X1035">
        <v>5.8</v>
      </c>
      <c r="Y1035" s="9" t="s">
        <v>19118</v>
      </c>
      <c r="Z1035" s="9" t="s">
        <v>19661</v>
      </c>
      <c r="AA1035" s="9" t="s">
        <v>25103</v>
      </c>
      <c r="AB1035" s="9" t="s">
        <v>18780</v>
      </c>
      <c r="AC1035">
        <v>9.1</v>
      </c>
      <c r="AD1035" s="9" t="s">
        <v>19119</v>
      </c>
      <c r="AE1035" s="9" t="s">
        <v>25103</v>
      </c>
      <c r="AF1035" s="9" t="s">
        <v>18780</v>
      </c>
      <c r="AG1035" s="9" t="s">
        <v>39</v>
      </c>
      <c r="AH1035">
        <v>6.3</v>
      </c>
      <c r="AI1035" s="9" t="s">
        <v>19119</v>
      </c>
      <c r="AK1035" s="5" t="s">
        <v>25107</v>
      </c>
      <c r="AL1035" s="12">
        <v>100</v>
      </c>
      <c r="AM1035" s="12" t="e">
        <v>#N/A</v>
      </c>
      <c r="AN1035" s="5" t="s">
        <v>4606</v>
      </c>
      <c r="AO1035" s="5" t="s">
        <v>25103</v>
      </c>
      <c r="AP1035" s="5" t="s">
        <v>18780</v>
      </c>
      <c r="AQ1035" s="5">
        <v>7.2</v>
      </c>
      <c r="AR1035" s="5" t="s">
        <v>19119</v>
      </c>
    </row>
    <row r="1036" spans="1:44">
      <c r="A1036" s="5" t="s">
        <v>4609</v>
      </c>
      <c r="B1036" s="5" t="s">
        <v>4610</v>
      </c>
      <c r="C1036" s="5" t="s">
        <v>4611</v>
      </c>
      <c r="D1036" s="5" t="s">
        <v>1056</v>
      </c>
      <c r="E1036" s="5" t="s">
        <v>4612</v>
      </c>
      <c r="F1036" s="5">
        <v>2011</v>
      </c>
      <c r="G1036" s="5">
        <v>2011</v>
      </c>
      <c r="H1036" s="5" t="str">
        <f t="shared" si="64"/>
        <v>2010s</v>
      </c>
      <c r="I1036" s="5">
        <v>96</v>
      </c>
      <c r="J1036" s="5" t="str">
        <f>IF(I1036&lt;&gt;"",IF(I1036&gt;=60,"Feature","Short/TV Show"),"No Runtime")</f>
        <v>Feature</v>
      </c>
      <c r="K1036" s="5" t="s">
        <v>76</v>
      </c>
      <c r="L1036" s="5" t="s">
        <v>54</v>
      </c>
      <c r="M1036" s="5">
        <v>7.7</v>
      </c>
      <c r="N1036" s="5">
        <v>42</v>
      </c>
      <c r="O1036" s="5" t="str">
        <f t="shared" si="65"/>
        <v>No</v>
      </c>
      <c r="P1036" s="5"/>
      <c r="Q1036" s="6"/>
      <c r="R1036" s="12">
        <f t="shared" si="66"/>
        <v>96</v>
      </c>
      <c r="S1036" s="12" t="e">
        <f t="shared" si="67"/>
        <v>#N/A</v>
      </c>
      <c r="U1036" s="9" t="s">
        <v>985</v>
      </c>
      <c r="V1036" s="9" t="s">
        <v>25107</v>
      </c>
      <c r="W1036" s="9" t="s">
        <v>18780</v>
      </c>
      <c r="X1036">
        <v>6.6</v>
      </c>
      <c r="Y1036" s="9" t="s">
        <v>19118</v>
      </c>
      <c r="Z1036" s="9" t="s">
        <v>15589</v>
      </c>
      <c r="AA1036" s="9" t="s">
        <v>25103</v>
      </c>
      <c r="AB1036" s="9" t="s">
        <v>18780</v>
      </c>
      <c r="AC1036">
        <v>7.2</v>
      </c>
      <c r="AD1036" s="9" t="s">
        <v>19118</v>
      </c>
      <c r="AE1036" s="9" t="s">
        <v>25107</v>
      </c>
      <c r="AF1036" s="9" t="s">
        <v>18780</v>
      </c>
      <c r="AG1036" s="9" t="s">
        <v>100</v>
      </c>
      <c r="AH1036">
        <v>8</v>
      </c>
      <c r="AI1036" s="9" t="s">
        <v>19118</v>
      </c>
      <c r="AK1036" s="5" t="s">
        <v>25107</v>
      </c>
      <c r="AL1036" s="12" t="e">
        <v>#N/A</v>
      </c>
      <c r="AM1036" s="12" t="e">
        <v>#N/A</v>
      </c>
      <c r="AN1036" s="5" t="s">
        <v>4610</v>
      </c>
      <c r="AO1036" s="5" t="s">
        <v>25103</v>
      </c>
      <c r="AP1036" s="5" t="s">
        <v>18780</v>
      </c>
      <c r="AQ1036" s="5">
        <v>7.7</v>
      </c>
      <c r="AR1036" s="5" t="s">
        <v>19119</v>
      </c>
    </row>
    <row r="1037" spans="1:44">
      <c r="A1037" s="5" t="s">
        <v>4613</v>
      </c>
      <c r="B1037" s="5" t="s">
        <v>4614</v>
      </c>
      <c r="C1037" s="5" t="s">
        <v>4615</v>
      </c>
      <c r="D1037" s="5" t="s">
        <v>4616</v>
      </c>
      <c r="E1037" s="5"/>
      <c r="F1037" s="5">
        <v>2019</v>
      </c>
      <c r="G1037" s="5">
        <v>2019</v>
      </c>
      <c r="H1037" s="5" t="str">
        <f t="shared" si="64"/>
        <v>2010s</v>
      </c>
      <c r="I1037" s="5">
        <v>100</v>
      </c>
      <c r="J1037" s="5" t="str">
        <f>IF(I1037&lt;&gt;"",IF(I1037&gt;=60,"Feature","Short/TV Show"),"No Runtime")</f>
        <v>Feature</v>
      </c>
      <c r="K1037" s="5" t="s">
        <v>3909</v>
      </c>
      <c r="L1037" s="5" t="s">
        <v>47</v>
      </c>
      <c r="M1037" s="5">
        <v>8.6</v>
      </c>
      <c r="N1037" s="5">
        <v>8</v>
      </c>
      <c r="O1037" s="5" t="str">
        <f t="shared" si="65"/>
        <v>No</v>
      </c>
      <c r="P1037" s="5"/>
      <c r="Q1037" s="6"/>
      <c r="R1037" s="12">
        <f t="shared" si="66"/>
        <v>100</v>
      </c>
      <c r="S1037" s="12" t="e">
        <f t="shared" si="67"/>
        <v>#N/A</v>
      </c>
      <c r="U1037" s="9" t="s">
        <v>182</v>
      </c>
      <c r="V1037" s="9" t="s">
        <v>25103</v>
      </c>
      <c r="W1037" s="9" t="s">
        <v>18780</v>
      </c>
      <c r="X1037">
        <v>6.7</v>
      </c>
      <c r="Y1037" s="9" t="s">
        <v>19118</v>
      </c>
      <c r="Z1037" s="9" t="s">
        <v>19290</v>
      </c>
      <c r="AA1037" s="9" t="s">
        <v>25103</v>
      </c>
      <c r="AB1037" s="9" t="s">
        <v>18780</v>
      </c>
      <c r="AC1037">
        <v>7.2</v>
      </c>
      <c r="AD1037" s="9" t="s">
        <v>19118</v>
      </c>
      <c r="AE1037" s="9" t="s">
        <v>25107</v>
      </c>
      <c r="AF1037" s="9" t="s">
        <v>18780</v>
      </c>
      <c r="AG1037" s="9" t="s">
        <v>9732</v>
      </c>
      <c r="AH1037">
        <v>8</v>
      </c>
      <c r="AI1037" s="9" t="s">
        <v>19118</v>
      </c>
      <c r="AK1037" s="5" t="s">
        <v>25107</v>
      </c>
      <c r="AL1037" s="12" t="e">
        <v>#N/A</v>
      </c>
      <c r="AM1037" s="12" t="e">
        <v>#N/A</v>
      </c>
      <c r="AN1037" s="5" t="s">
        <v>4614</v>
      </c>
      <c r="AO1037" s="5" t="s">
        <v>25103</v>
      </c>
      <c r="AP1037" s="5" t="s">
        <v>18780</v>
      </c>
      <c r="AQ1037" s="5">
        <v>8.6</v>
      </c>
      <c r="AR1037" s="5" t="s">
        <v>19119</v>
      </c>
    </row>
    <row r="1038" spans="1:44">
      <c r="A1038" s="5" t="s">
        <v>4617</v>
      </c>
      <c r="B1038" s="5" t="s">
        <v>4618</v>
      </c>
      <c r="C1038" s="5" t="s">
        <v>4619</v>
      </c>
      <c r="D1038" s="5"/>
      <c r="E1038" s="5" t="s">
        <v>4620</v>
      </c>
      <c r="F1038" s="5">
        <v>2012</v>
      </c>
      <c r="G1038" s="5">
        <v>2012</v>
      </c>
      <c r="H1038" s="5" t="str">
        <f t="shared" si="64"/>
        <v>2010s</v>
      </c>
      <c r="I1038" s="5"/>
      <c r="J1038" s="5" t="str">
        <f>IF(I1038&lt;&gt;"",IF(I1038&gt;=60,"Feature","Short/TV Show"),"No Runtime")</f>
        <v>No Runtime</v>
      </c>
      <c r="K1038" s="5" t="s">
        <v>100</v>
      </c>
      <c r="L1038" s="5"/>
      <c r="M1038" s="5">
        <v>9</v>
      </c>
      <c r="N1038" s="5">
        <v>9</v>
      </c>
      <c r="O1038" s="5" t="str">
        <f t="shared" si="65"/>
        <v>No</v>
      </c>
      <c r="P1038" s="5"/>
      <c r="Q1038" s="6"/>
      <c r="R1038" s="12" t="e">
        <f t="shared" si="66"/>
        <v>#N/A</v>
      </c>
      <c r="S1038" s="12" t="e">
        <f t="shared" si="67"/>
        <v>#N/A</v>
      </c>
      <c r="U1038" s="9" t="s">
        <v>6066</v>
      </c>
      <c r="V1038" s="9" t="s">
        <v>25104</v>
      </c>
      <c r="W1038" s="9" t="s">
        <v>18780</v>
      </c>
      <c r="Y1038" s="9" t="s">
        <v>19119</v>
      </c>
      <c r="Z1038" s="9" t="s">
        <v>18903</v>
      </c>
      <c r="AA1038" s="9" t="s">
        <v>25103</v>
      </c>
      <c r="AB1038" s="9" t="s">
        <v>18780</v>
      </c>
      <c r="AC1038">
        <v>7.2</v>
      </c>
      <c r="AD1038" s="9" t="s">
        <v>19118</v>
      </c>
      <c r="AE1038" s="9" t="s">
        <v>25103</v>
      </c>
      <c r="AF1038" s="9" t="s">
        <v>18780</v>
      </c>
      <c r="AG1038" s="9" t="s">
        <v>987</v>
      </c>
      <c r="AH1038">
        <v>6.9</v>
      </c>
      <c r="AI1038" s="9" t="s">
        <v>19118</v>
      </c>
      <c r="AK1038" s="5" t="s">
        <v>25107</v>
      </c>
      <c r="AL1038" s="12">
        <v>83</v>
      </c>
      <c r="AM1038" s="12" t="e">
        <v>#N/A</v>
      </c>
      <c r="AN1038" s="5" t="s">
        <v>4618</v>
      </c>
      <c r="AO1038" s="5" t="s">
        <v>25103</v>
      </c>
      <c r="AP1038" s="5" t="s">
        <v>18782</v>
      </c>
      <c r="AQ1038" s="5">
        <v>9</v>
      </c>
      <c r="AR1038" s="5" t="s">
        <v>19119</v>
      </c>
    </row>
    <row r="1039" spans="1:44">
      <c r="A1039" s="5" t="s">
        <v>4621</v>
      </c>
      <c r="B1039" s="5" t="s">
        <v>4622</v>
      </c>
      <c r="C1039" s="5" t="s">
        <v>4623</v>
      </c>
      <c r="D1039" s="5" t="s">
        <v>682</v>
      </c>
      <c r="E1039" s="5" t="s">
        <v>4624</v>
      </c>
      <c r="F1039" s="5">
        <v>2009</v>
      </c>
      <c r="G1039" s="5">
        <v>2009</v>
      </c>
      <c r="H1039" s="5" t="str">
        <f t="shared" si="64"/>
        <v>2000s</v>
      </c>
      <c r="I1039" s="5"/>
      <c r="J1039" s="5" t="str">
        <f>IF(I1039&lt;&gt;"",IF(I1039&gt;=60,"Feature","Short/TV Show"),"No Runtime")</f>
        <v>No Runtime</v>
      </c>
      <c r="K1039" s="5" t="s">
        <v>620</v>
      </c>
      <c r="L1039" s="5"/>
      <c r="M1039" s="5">
        <v>6.8</v>
      </c>
      <c r="N1039" s="5">
        <v>31</v>
      </c>
      <c r="O1039" s="5" t="str">
        <f t="shared" si="65"/>
        <v>No</v>
      </c>
      <c r="P1039" s="5"/>
      <c r="Q1039" s="6"/>
      <c r="R1039" s="12" t="e">
        <f t="shared" si="66"/>
        <v>#N/A</v>
      </c>
      <c r="S1039" s="12" t="e">
        <f t="shared" si="67"/>
        <v>#N/A</v>
      </c>
      <c r="U1039" s="9" t="s">
        <v>11015</v>
      </c>
      <c r="V1039" s="9" t="s">
        <v>25104</v>
      </c>
      <c r="W1039" s="9" t="s">
        <v>18780</v>
      </c>
      <c r="Y1039" s="9" t="s">
        <v>19119</v>
      </c>
      <c r="Z1039" s="9" t="s">
        <v>2498</v>
      </c>
      <c r="AA1039" s="9" t="s">
        <v>25103</v>
      </c>
      <c r="AB1039" s="9" t="s">
        <v>18780</v>
      </c>
      <c r="AC1039">
        <v>7.2</v>
      </c>
      <c r="AD1039" s="9" t="s">
        <v>19118</v>
      </c>
      <c r="AE1039" s="9" t="s">
        <v>25103</v>
      </c>
      <c r="AF1039" s="9" t="s">
        <v>18780</v>
      </c>
      <c r="AG1039" s="9" t="s">
        <v>6260</v>
      </c>
      <c r="AH1039">
        <v>6.9</v>
      </c>
      <c r="AI1039" s="9" t="s">
        <v>19118</v>
      </c>
      <c r="AK1039" s="5" t="s">
        <v>25107</v>
      </c>
      <c r="AL1039" s="12">
        <v>77</v>
      </c>
      <c r="AM1039" s="12" t="e">
        <v>#N/A</v>
      </c>
      <c r="AN1039" s="5" t="s">
        <v>4622</v>
      </c>
      <c r="AO1039" s="5" t="s">
        <v>25106</v>
      </c>
      <c r="AP1039" s="5" t="s">
        <v>18782</v>
      </c>
      <c r="AQ1039" s="5">
        <v>6.8</v>
      </c>
      <c r="AR1039" s="5" t="s">
        <v>19119</v>
      </c>
    </row>
    <row r="1040" spans="1:44">
      <c r="A1040" s="5" t="s">
        <v>4625</v>
      </c>
      <c r="B1040" s="5" t="s">
        <v>4626</v>
      </c>
      <c r="C1040" s="5" t="s">
        <v>4627</v>
      </c>
      <c r="D1040" s="5" t="s">
        <v>403</v>
      </c>
      <c r="E1040" s="5" t="s">
        <v>4628</v>
      </c>
      <c r="F1040" s="5">
        <v>2013</v>
      </c>
      <c r="G1040" s="5">
        <v>2013</v>
      </c>
      <c r="H1040" s="5" t="str">
        <f t="shared" si="64"/>
        <v>2010s</v>
      </c>
      <c r="I1040" s="5">
        <v>106</v>
      </c>
      <c r="J1040" s="5" t="str">
        <f>IF(I1040&lt;&gt;"",IF(I1040&gt;=60,"Feature","Short/TV Show"),"No Runtime")</f>
        <v>Feature</v>
      </c>
      <c r="K1040" s="5" t="s">
        <v>496</v>
      </c>
      <c r="L1040" s="5" t="s">
        <v>47</v>
      </c>
      <c r="M1040" s="5">
        <v>6.6</v>
      </c>
      <c r="N1040" s="5">
        <v>202</v>
      </c>
      <c r="O1040" s="5" t="str">
        <f t="shared" si="65"/>
        <v>Yes</v>
      </c>
      <c r="P1040" s="5"/>
      <c r="Q1040" s="6"/>
      <c r="R1040" s="12">
        <f t="shared" si="66"/>
        <v>106</v>
      </c>
      <c r="S1040" s="12" t="e">
        <f t="shared" si="67"/>
        <v>#N/A</v>
      </c>
      <c r="U1040" s="9" t="s">
        <v>795</v>
      </c>
      <c r="V1040" s="9" t="s">
        <v>25103</v>
      </c>
      <c r="W1040" s="9" t="s">
        <v>18780</v>
      </c>
      <c r="X1040">
        <v>6.5</v>
      </c>
      <c r="Y1040" s="9" t="s">
        <v>19118</v>
      </c>
      <c r="Z1040" s="9" t="s">
        <v>19590</v>
      </c>
      <c r="AA1040" s="9" t="s">
        <v>25107</v>
      </c>
      <c r="AB1040" s="9" t="s">
        <v>18782</v>
      </c>
      <c r="AC1040">
        <v>7.9</v>
      </c>
      <c r="AD1040" s="9" t="s">
        <v>19119</v>
      </c>
      <c r="AE1040" s="9" t="s">
        <v>25103</v>
      </c>
      <c r="AF1040" s="9" t="s">
        <v>18780</v>
      </c>
      <c r="AG1040" s="9" t="s">
        <v>100</v>
      </c>
      <c r="AH1040">
        <v>6.9</v>
      </c>
      <c r="AI1040" s="9" t="s">
        <v>19118</v>
      </c>
      <c r="AK1040" s="5" t="s">
        <v>25107</v>
      </c>
      <c r="AL1040" s="12" t="e">
        <v>#N/A</v>
      </c>
      <c r="AM1040" s="12" t="e">
        <v>#N/A</v>
      </c>
      <c r="AN1040" s="5" t="s">
        <v>4626</v>
      </c>
      <c r="AO1040" s="5" t="s">
        <v>25103</v>
      </c>
      <c r="AP1040" s="5" t="s">
        <v>18780</v>
      </c>
      <c r="AQ1040" s="5">
        <v>6.6</v>
      </c>
      <c r="AR1040" s="5" t="s">
        <v>19118</v>
      </c>
    </row>
    <row r="1041" spans="1:44">
      <c r="A1041" s="5" t="s">
        <v>4629</v>
      </c>
      <c r="B1041" s="5" t="s">
        <v>4630</v>
      </c>
      <c r="C1041" s="5" t="s">
        <v>4631</v>
      </c>
      <c r="D1041" s="5" t="s">
        <v>4632</v>
      </c>
      <c r="E1041" s="5" t="s">
        <v>4633</v>
      </c>
      <c r="F1041" s="5">
        <v>2022</v>
      </c>
      <c r="G1041" s="5">
        <v>2022</v>
      </c>
      <c r="H1041" s="5" t="str">
        <f t="shared" si="64"/>
        <v>2020s</v>
      </c>
      <c r="I1041" s="5">
        <v>106</v>
      </c>
      <c r="J1041" s="5" t="str">
        <f>IF(I1041&lt;&gt;"",IF(I1041&gt;=60,"Feature","Short/TV Show"),"No Runtime")</f>
        <v>Feature</v>
      </c>
      <c r="K1041" s="5" t="s">
        <v>2263</v>
      </c>
      <c r="L1041" s="5" t="s">
        <v>446</v>
      </c>
      <c r="M1041" s="5">
        <v>4.8</v>
      </c>
      <c r="N1041" s="5">
        <v>20</v>
      </c>
      <c r="O1041" s="5" t="str">
        <f t="shared" si="65"/>
        <v>No</v>
      </c>
      <c r="P1041" s="5"/>
      <c r="Q1041" s="6"/>
      <c r="R1041" s="12">
        <f t="shared" si="66"/>
        <v>106</v>
      </c>
      <c r="S1041" s="12" t="e">
        <f t="shared" si="67"/>
        <v>#N/A</v>
      </c>
      <c r="U1041" s="9" t="s">
        <v>4278</v>
      </c>
      <c r="V1041" s="9" t="s">
        <v>25103</v>
      </c>
      <c r="W1041" s="9" t="s">
        <v>18780</v>
      </c>
      <c r="Y1041" s="9" t="s">
        <v>19119</v>
      </c>
      <c r="Z1041" s="9" t="s">
        <v>19617</v>
      </c>
      <c r="AA1041" s="9" t="s">
        <v>25107</v>
      </c>
      <c r="AB1041" s="9" t="s">
        <v>18782</v>
      </c>
      <c r="AC1041">
        <v>7.9</v>
      </c>
      <c r="AD1041" s="9" t="s">
        <v>19119</v>
      </c>
      <c r="AE1041" s="9" t="s">
        <v>25104</v>
      </c>
      <c r="AF1041" s="9" t="s">
        <v>18782</v>
      </c>
      <c r="AG1041" s="9" t="s">
        <v>100</v>
      </c>
      <c r="AH1041">
        <v>9.9</v>
      </c>
      <c r="AI1041" s="9" t="s">
        <v>19119</v>
      </c>
      <c r="AK1041" s="5" t="s">
        <v>25107</v>
      </c>
      <c r="AL1041" s="12">
        <v>75</v>
      </c>
      <c r="AM1041" s="12" t="e">
        <v>#N/A</v>
      </c>
      <c r="AN1041" s="5" t="s">
        <v>4630</v>
      </c>
      <c r="AO1041" s="5" t="s">
        <v>25104</v>
      </c>
      <c r="AP1041" s="5" t="s">
        <v>18780</v>
      </c>
      <c r="AQ1041" s="5">
        <v>4.8</v>
      </c>
      <c r="AR1041" s="5" t="s">
        <v>19119</v>
      </c>
    </row>
    <row r="1042" spans="1:44">
      <c r="A1042" s="5" t="s">
        <v>4634</v>
      </c>
      <c r="B1042" s="5" t="s">
        <v>4635</v>
      </c>
      <c r="C1042" s="5" t="s">
        <v>4636</v>
      </c>
      <c r="D1042" s="5" t="s">
        <v>4637</v>
      </c>
      <c r="E1042" s="5" t="s">
        <v>4638</v>
      </c>
      <c r="F1042" s="5">
        <v>2014</v>
      </c>
      <c r="G1042" s="5">
        <v>2014</v>
      </c>
      <c r="H1042" s="5" t="str">
        <f t="shared" si="64"/>
        <v>2010s</v>
      </c>
      <c r="I1042" s="5">
        <v>95</v>
      </c>
      <c r="J1042" s="5" t="str">
        <f>IF(I1042&lt;&gt;"",IF(I1042&gt;=60,"Feature","Short/TV Show"),"No Runtime")</f>
        <v>Feature</v>
      </c>
      <c r="K1042" s="5" t="s">
        <v>100</v>
      </c>
      <c r="L1042" s="5" t="s">
        <v>60</v>
      </c>
      <c r="M1042" s="5">
        <v>7.4</v>
      </c>
      <c r="N1042" s="5">
        <v>249</v>
      </c>
      <c r="O1042" s="5" t="str">
        <f t="shared" si="65"/>
        <v>Yes</v>
      </c>
      <c r="P1042" s="5"/>
      <c r="Q1042" s="6"/>
      <c r="R1042" s="12">
        <f t="shared" si="66"/>
        <v>95</v>
      </c>
      <c r="S1042" s="12" t="e">
        <f t="shared" si="67"/>
        <v>#N/A</v>
      </c>
      <c r="U1042" s="9" t="s">
        <v>4283</v>
      </c>
      <c r="V1042" s="9" t="s">
        <v>25105</v>
      </c>
      <c r="W1042" s="9" t="s">
        <v>18780</v>
      </c>
      <c r="X1042">
        <v>4.4000000000000004</v>
      </c>
      <c r="Y1042" s="9" t="s">
        <v>19118</v>
      </c>
      <c r="Z1042" s="9" t="s">
        <v>19631</v>
      </c>
      <c r="AA1042" s="9" t="s">
        <v>25107</v>
      </c>
      <c r="AB1042" s="9" t="s">
        <v>18782</v>
      </c>
      <c r="AC1042">
        <v>7.9</v>
      </c>
      <c r="AD1042" s="9" t="s">
        <v>19119</v>
      </c>
      <c r="AE1042" s="9" t="s">
        <v>25104</v>
      </c>
      <c r="AF1042" s="9" t="s">
        <v>18780</v>
      </c>
      <c r="AG1042" s="9" t="s">
        <v>39</v>
      </c>
      <c r="AH1042">
        <v>6.2</v>
      </c>
      <c r="AI1042" s="9" t="s">
        <v>19118</v>
      </c>
      <c r="AK1042" s="5" t="s">
        <v>25107</v>
      </c>
      <c r="AL1042" s="12">
        <v>60</v>
      </c>
      <c r="AM1042" s="12" t="e">
        <v>#N/A</v>
      </c>
      <c r="AN1042" s="5" t="s">
        <v>4635</v>
      </c>
      <c r="AO1042" s="5" t="s">
        <v>25103</v>
      </c>
      <c r="AP1042" s="5" t="s">
        <v>18780</v>
      </c>
      <c r="AQ1042" s="5">
        <v>7.4</v>
      </c>
      <c r="AR1042" s="5" t="s">
        <v>19118</v>
      </c>
    </row>
    <row r="1043" spans="1:44">
      <c r="A1043" s="5" t="s">
        <v>4639</v>
      </c>
      <c r="B1043" s="5" t="s">
        <v>4640</v>
      </c>
      <c r="C1043" s="5" t="s">
        <v>4641</v>
      </c>
      <c r="D1043" s="5"/>
      <c r="E1043" s="5" t="s">
        <v>4642</v>
      </c>
      <c r="F1043" s="5">
        <v>2021</v>
      </c>
      <c r="G1043" s="5">
        <v>2021</v>
      </c>
      <c r="H1043" s="5" t="str">
        <f t="shared" si="64"/>
        <v>2020s</v>
      </c>
      <c r="I1043" s="5"/>
      <c r="J1043" s="5" t="str">
        <f>IF(I1043&lt;&gt;"",IF(I1043&gt;=60,"Feature","Short/TV Show"),"No Runtime")</f>
        <v>No Runtime</v>
      </c>
      <c r="K1043" s="5" t="s">
        <v>76</v>
      </c>
      <c r="L1043" s="5"/>
      <c r="M1043" s="5">
        <v>7.9</v>
      </c>
      <c r="N1043" s="5">
        <v>467</v>
      </c>
      <c r="O1043" s="5" t="str">
        <f t="shared" si="65"/>
        <v>Yes</v>
      </c>
      <c r="P1043" s="5"/>
      <c r="Q1043" s="6"/>
      <c r="R1043" s="12" t="e">
        <f t="shared" si="66"/>
        <v>#N/A</v>
      </c>
      <c r="S1043" s="12" t="e">
        <f t="shared" si="67"/>
        <v>#N/A</v>
      </c>
      <c r="U1043" s="9"/>
      <c r="V1043" s="9" t="s">
        <v>25104</v>
      </c>
      <c r="W1043" s="9" t="s">
        <v>18782</v>
      </c>
      <c r="X1043">
        <v>8.8000000000000007</v>
      </c>
      <c r="Y1043" s="9" t="s">
        <v>19119</v>
      </c>
      <c r="Z1043" s="9" t="s">
        <v>19662</v>
      </c>
      <c r="AA1043" s="9" t="s">
        <v>25107</v>
      </c>
      <c r="AB1043" s="9" t="s">
        <v>18782</v>
      </c>
      <c r="AC1043">
        <v>7.9</v>
      </c>
      <c r="AD1043" s="9" t="s">
        <v>19119</v>
      </c>
      <c r="AE1043" s="9" t="s">
        <v>25115</v>
      </c>
      <c r="AF1043" s="9" t="s">
        <v>18782</v>
      </c>
      <c r="AG1043" s="9" t="s">
        <v>6260</v>
      </c>
      <c r="AI1043" s="9" t="s">
        <v>19119</v>
      </c>
      <c r="AK1043" s="5" t="s">
        <v>25107</v>
      </c>
      <c r="AL1043" s="12">
        <v>77</v>
      </c>
      <c r="AM1043" s="12" t="e">
        <v>#N/A</v>
      </c>
      <c r="AN1043" s="5" t="s">
        <v>4640</v>
      </c>
      <c r="AO1043" s="5" t="s">
        <v>25104</v>
      </c>
      <c r="AP1043" s="5" t="s">
        <v>18782</v>
      </c>
      <c r="AQ1043" s="5">
        <v>7.9</v>
      </c>
      <c r="AR1043" s="5" t="s">
        <v>19118</v>
      </c>
    </row>
    <row r="1044" spans="1:44">
      <c r="A1044" s="5" t="s">
        <v>4643</v>
      </c>
      <c r="B1044" s="5" t="s">
        <v>4644</v>
      </c>
      <c r="C1044" s="5" t="s">
        <v>4645</v>
      </c>
      <c r="D1044" s="5" t="s">
        <v>4646</v>
      </c>
      <c r="E1044" s="5" t="s">
        <v>4647</v>
      </c>
      <c r="F1044" s="5">
        <v>2019</v>
      </c>
      <c r="G1044" s="5">
        <v>2019</v>
      </c>
      <c r="H1044" s="5" t="str">
        <f t="shared" si="64"/>
        <v>2010s</v>
      </c>
      <c r="I1044" s="5">
        <v>102</v>
      </c>
      <c r="J1044" s="5" t="str">
        <f>IF(I1044&lt;&gt;"",IF(I1044&gt;=60,"Feature","Short/TV Show"),"No Runtime")</f>
        <v>Feature</v>
      </c>
      <c r="K1044" s="5" t="s">
        <v>76</v>
      </c>
      <c r="L1044" s="5" t="s">
        <v>47</v>
      </c>
      <c r="M1044" s="5">
        <v>7.1</v>
      </c>
      <c r="N1044" s="5">
        <v>173</v>
      </c>
      <c r="O1044" s="5" t="str">
        <f t="shared" si="65"/>
        <v>Yes</v>
      </c>
      <c r="P1044" s="5"/>
      <c r="Q1044" s="6"/>
      <c r="R1044" s="12">
        <f t="shared" si="66"/>
        <v>102</v>
      </c>
      <c r="S1044" s="12" t="e">
        <f t="shared" si="67"/>
        <v>#N/A</v>
      </c>
      <c r="U1044" s="9" t="s">
        <v>109</v>
      </c>
      <c r="V1044" s="9" t="s">
        <v>25115</v>
      </c>
      <c r="W1044" s="9" t="s">
        <v>18782</v>
      </c>
      <c r="Y1044" s="9" t="s">
        <v>19119</v>
      </c>
      <c r="Z1044" s="9" t="s">
        <v>19175</v>
      </c>
      <c r="AA1044" s="9" t="s">
        <v>25104</v>
      </c>
      <c r="AB1044" s="9" t="s">
        <v>18782</v>
      </c>
      <c r="AC1044">
        <v>8.3000000000000007</v>
      </c>
      <c r="AD1044" s="9" t="s">
        <v>19119</v>
      </c>
      <c r="AE1044" s="9" t="s">
        <v>25115</v>
      </c>
      <c r="AF1044" s="9" t="s">
        <v>18782</v>
      </c>
      <c r="AG1044" s="9" t="s">
        <v>620</v>
      </c>
      <c r="AI1044" s="9" t="s">
        <v>19119</v>
      </c>
      <c r="AK1044" s="5" t="s">
        <v>25107</v>
      </c>
      <c r="AL1044" s="12" t="e">
        <v>#N/A</v>
      </c>
      <c r="AM1044" s="12" t="e">
        <v>#N/A</v>
      </c>
      <c r="AN1044" s="5" t="s">
        <v>4644</v>
      </c>
      <c r="AO1044" s="5" t="s">
        <v>25103</v>
      </c>
      <c r="AP1044" s="5" t="s">
        <v>18780</v>
      </c>
      <c r="AQ1044" s="5">
        <v>7.1</v>
      </c>
      <c r="AR1044" s="5" t="s">
        <v>19118</v>
      </c>
    </row>
    <row r="1045" spans="1:44">
      <c r="A1045" s="5" t="s">
        <v>4648</v>
      </c>
      <c r="B1045" s="5" t="s">
        <v>4649</v>
      </c>
      <c r="C1045" s="5" t="s">
        <v>4650</v>
      </c>
      <c r="D1045" s="5" t="s">
        <v>1193</v>
      </c>
      <c r="E1045" s="5" t="s">
        <v>4651</v>
      </c>
      <c r="F1045" s="5">
        <v>2018</v>
      </c>
      <c r="G1045" s="5">
        <v>2018</v>
      </c>
      <c r="H1045" s="5" t="str">
        <f t="shared" si="64"/>
        <v>2010s</v>
      </c>
      <c r="I1045" s="5">
        <v>100</v>
      </c>
      <c r="J1045" s="5" t="str">
        <f>IF(I1045&lt;&gt;"",IF(I1045&gt;=60,"Feature","Short/TV Show"),"No Runtime")</f>
        <v>Feature</v>
      </c>
      <c r="K1045" s="5" t="s">
        <v>440</v>
      </c>
      <c r="L1045" s="5" t="s">
        <v>87</v>
      </c>
      <c r="M1045" s="5">
        <v>6.8</v>
      </c>
      <c r="N1045" s="5">
        <v>175</v>
      </c>
      <c r="O1045" s="5" t="str">
        <f t="shared" si="65"/>
        <v>Yes</v>
      </c>
      <c r="P1045" s="5"/>
      <c r="Q1045" s="6"/>
      <c r="R1045" s="12">
        <f t="shared" si="66"/>
        <v>100</v>
      </c>
      <c r="S1045" s="12" t="e">
        <f t="shared" si="67"/>
        <v>#N/A</v>
      </c>
      <c r="U1045" s="9" t="s">
        <v>3367</v>
      </c>
      <c r="V1045" s="9" t="s">
        <v>25106</v>
      </c>
      <c r="W1045" s="9" t="s">
        <v>18780</v>
      </c>
      <c r="X1045">
        <v>6.7</v>
      </c>
      <c r="Y1045" s="9" t="s">
        <v>19118</v>
      </c>
      <c r="Z1045" s="9" t="s">
        <v>19663</v>
      </c>
      <c r="AA1045" s="9" t="s">
        <v>25104</v>
      </c>
      <c r="AB1045" s="9" t="s">
        <v>18782</v>
      </c>
      <c r="AC1045">
        <v>8.3000000000000007</v>
      </c>
      <c r="AD1045" s="9" t="s">
        <v>19119</v>
      </c>
      <c r="AE1045" s="9" t="s">
        <v>25115</v>
      </c>
      <c r="AF1045" s="9" t="s">
        <v>18782</v>
      </c>
      <c r="AG1045" s="9" t="s">
        <v>100</v>
      </c>
      <c r="AI1045" s="9" t="s">
        <v>19119</v>
      </c>
      <c r="AK1045" s="5" t="s">
        <v>25107</v>
      </c>
      <c r="AL1045" s="12" t="e">
        <v>#N/A</v>
      </c>
      <c r="AM1045" s="12" t="e">
        <v>#N/A</v>
      </c>
      <c r="AN1045" s="5" t="s">
        <v>4649</v>
      </c>
      <c r="AO1045" s="5" t="s">
        <v>25103</v>
      </c>
      <c r="AP1045" s="5" t="s">
        <v>18780</v>
      </c>
      <c r="AQ1045" s="5">
        <v>6.8</v>
      </c>
      <c r="AR1045" s="5" t="s">
        <v>19118</v>
      </c>
    </row>
    <row r="1046" spans="1:44">
      <c r="A1046" s="5" t="s">
        <v>4652</v>
      </c>
      <c r="B1046" s="5" t="s">
        <v>4653</v>
      </c>
      <c r="C1046" s="5" t="s">
        <v>4654</v>
      </c>
      <c r="D1046" s="5" t="s">
        <v>85</v>
      </c>
      <c r="E1046" s="5" t="s">
        <v>4655</v>
      </c>
      <c r="F1046" s="5">
        <v>2017</v>
      </c>
      <c r="G1046" s="5">
        <v>2017</v>
      </c>
      <c r="H1046" s="5" t="str">
        <f t="shared" si="64"/>
        <v>2010s</v>
      </c>
      <c r="I1046" s="5">
        <v>104</v>
      </c>
      <c r="J1046" s="5" t="str">
        <f>IF(I1046&lt;&gt;"",IF(I1046&gt;=60,"Feature","Short/TV Show"),"No Runtime")</f>
        <v>Feature</v>
      </c>
      <c r="K1046" s="5" t="s">
        <v>210</v>
      </c>
      <c r="L1046" s="5"/>
      <c r="M1046" s="5">
        <v>7</v>
      </c>
      <c r="N1046" s="5">
        <v>131</v>
      </c>
      <c r="O1046" s="5" t="str">
        <f t="shared" si="65"/>
        <v>Yes</v>
      </c>
      <c r="P1046" s="5"/>
      <c r="Q1046" s="6"/>
      <c r="R1046" s="12">
        <f t="shared" si="66"/>
        <v>104</v>
      </c>
      <c r="S1046" s="12" t="e">
        <f t="shared" si="67"/>
        <v>#N/A</v>
      </c>
      <c r="U1046" s="9" t="s">
        <v>3085</v>
      </c>
      <c r="V1046" s="9" t="s">
        <v>25103</v>
      </c>
      <c r="W1046" s="9" t="s">
        <v>18780</v>
      </c>
      <c r="X1046">
        <v>6.2</v>
      </c>
      <c r="Y1046" s="9" t="s">
        <v>19118</v>
      </c>
      <c r="Z1046" s="9" t="s">
        <v>19136</v>
      </c>
      <c r="AA1046" s="9" t="s">
        <v>25104</v>
      </c>
      <c r="AB1046" s="9" t="s">
        <v>18782</v>
      </c>
      <c r="AC1046">
        <v>8.3000000000000007</v>
      </c>
      <c r="AD1046" s="9" t="s">
        <v>19119</v>
      </c>
      <c r="AE1046" s="9" t="s">
        <v>25103</v>
      </c>
      <c r="AF1046" s="9" t="s">
        <v>18780</v>
      </c>
      <c r="AG1046" s="9" t="s">
        <v>987</v>
      </c>
      <c r="AH1046">
        <v>5.8</v>
      </c>
      <c r="AI1046" s="9" t="s">
        <v>19118</v>
      </c>
      <c r="AK1046" s="5" t="s">
        <v>25107</v>
      </c>
      <c r="AL1046" s="12">
        <v>88</v>
      </c>
      <c r="AM1046" s="12" t="e">
        <v>#N/A</v>
      </c>
      <c r="AN1046" s="5" t="s">
        <v>4653</v>
      </c>
      <c r="AO1046" s="5" t="s">
        <v>25103</v>
      </c>
      <c r="AP1046" s="5" t="s">
        <v>18780</v>
      </c>
      <c r="AQ1046" s="5">
        <v>7</v>
      </c>
      <c r="AR1046" s="5" t="s">
        <v>19118</v>
      </c>
    </row>
    <row r="1047" spans="1:44">
      <c r="A1047" s="5" t="s">
        <v>4656</v>
      </c>
      <c r="B1047" s="5" t="s">
        <v>4657</v>
      </c>
      <c r="C1047" s="5" t="s">
        <v>4658</v>
      </c>
      <c r="D1047" s="5" t="s">
        <v>3932</v>
      </c>
      <c r="E1047" s="5" t="s">
        <v>4659</v>
      </c>
      <c r="F1047" s="5">
        <v>1973</v>
      </c>
      <c r="G1047" s="5">
        <v>1973</v>
      </c>
      <c r="H1047" s="5" t="str">
        <f t="shared" si="64"/>
        <v>1970s</v>
      </c>
      <c r="I1047" s="5">
        <v>110</v>
      </c>
      <c r="J1047" s="5" t="str">
        <f>IF(I1047&lt;&gt;"",IF(I1047&gt;=60,"Feature","Short/TV Show"),"No Runtime")</f>
        <v>Feature</v>
      </c>
      <c r="K1047" s="5" t="s">
        <v>4660</v>
      </c>
      <c r="L1047" s="5" t="s">
        <v>446</v>
      </c>
      <c r="M1047" s="5">
        <v>8.1999999999999993</v>
      </c>
      <c r="N1047" s="5">
        <v>22</v>
      </c>
      <c r="O1047" s="5" t="str">
        <f t="shared" si="65"/>
        <v>No</v>
      </c>
      <c r="P1047" s="5"/>
      <c r="Q1047" s="6"/>
      <c r="R1047" s="12">
        <f t="shared" si="66"/>
        <v>110</v>
      </c>
      <c r="S1047" s="12" t="e">
        <f t="shared" si="67"/>
        <v>#N/A</v>
      </c>
      <c r="U1047" s="9" t="s">
        <v>403</v>
      </c>
      <c r="V1047" s="9" t="s">
        <v>25103</v>
      </c>
      <c r="W1047" s="9" t="s">
        <v>18780</v>
      </c>
      <c r="X1047">
        <v>5.8</v>
      </c>
      <c r="Y1047" s="9" t="s">
        <v>19119</v>
      </c>
      <c r="Z1047" s="9" t="s">
        <v>19664</v>
      </c>
      <c r="AA1047" s="9" t="s">
        <v>25104</v>
      </c>
      <c r="AB1047" s="9" t="s">
        <v>18782</v>
      </c>
      <c r="AC1047">
        <v>8.3000000000000007</v>
      </c>
      <c r="AD1047" s="9" t="s">
        <v>19119</v>
      </c>
      <c r="AE1047" s="9" t="s">
        <v>25103</v>
      </c>
      <c r="AF1047" s="9" t="s">
        <v>18780</v>
      </c>
      <c r="AG1047" s="9" t="s">
        <v>3064</v>
      </c>
      <c r="AH1047">
        <v>5.8</v>
      </c>
      <c r="AI1047" s="9" t="s">
        <v>19118</v>
      </c>
      <c r="AK1047" s="5" t="s">
        <v>25107</v>
      </c>
      <c r="AL1047" s="12" t="e">
        <v>#N/A</v>
      </c>
      <c r="AM1047" s="12">
        <v>30</v>
      </c>
      <c r="AN1047" s="5" t="s">
        <v>4657</v>
      </c>
      <c r="AO1047" s="5" t="s">
        <v>25108</v>
      </c>
      <c r="AP1047" s="5" t="s">
        <v>18780</v>
      </c>
      <c r="AQ1047" s="5">
        <v>8.1999999999999993</v>
      </c>
      <c r="AR1047" s="5" t="s">
        <v>19119</v>
      </c>
    </row>
    <row r="1048" spans="1:44">
      <c r="A1048" s="5" t="s">
        <v>4661</v>
      </c>
      <c r="B1048" s="5" t="s">
        <v>4662</v>
      </c>
      <c r="C1048" s="5" t="s">
        <v>4663</v>
      </c>
      <c r="D1048" s="5" t="s">
        <v>3085</v>
      </c>
      <c r="E1048" s="5" t="s">
        <v>4664</v>
      </c>
      <c r="F1048" s="5">
        <v>2023</v>
      </c>
      <c r="G1048" s="5">
        <v>2023</v>
      </c>
      <c r="H1048" s="5" t="str">
        <f t="shared" si="64"/>
        <v>2020s</v>
      </c>
      <c r="I1048" s="5">
        <v>70</v>
      </c>
      <c r="J1048" s="5" t="str">
        <f>IF(I1048&lt;&gt;"",IF(I1048&gt;=60,"Feature","Short/TV Show"),"No Runtime")</f>
        <v>Feature</v>
      </c>
      <c r="K1048" s="5" t="s">
        <v>100</v>
      </c>
      <c r="L1048" s="5" t="s">
        <v>47</v>
      </c>
      <c r="M1048" s="5">
        <v>6.2</v>
      </c>
      <c r="N1048" s="5">
        <v>11</v>
      </c>
      <c r="O1048" s="5" t="str">
        <f t="shared" si="65"/>
        <v>No</v>
      </c>
      <c r="P1048" s="5"/>
      <c r="Q1048" s="6"/>
      <c r="R1048" s="12">
        <f t="shared" si="66"/>
        <v>70</v>
      </c>
      <c r="S1048" s="12" t="e">
        <f t="shared" si="67"/>
        <v>#N/A</v>
      </c>
      <c r="U1048" s="9" t="s">
        <v>571</v>
      </c>
      <c r="V1048" s="9" t="s">
        <v>25103</v>
      </c>
      <c r="W1048" s="9" t="s">
        <v>18780</v>
      </c>
      <c r="X1048">
        <v>5.8</v>
      </c>
      <c r="Y1048" s="9" t="s">
        <v>19119</v>
      </c>
      <c r="Z1048" s="9" t="s">
        <v>19665</v>
      </c>
      <c r="AA1048" s="9" t="s">
        <v>25104</v>
      </c>
      <c r="AB1048" s="9" t="s">
        <v>18780</v>
      </c>
      <c r="AC1048">
        <v>7.1</v>
      </c>
      <c r="AD1048" s="9" t="s">
        <v>19119</v>
      </c>
      <c r="AE1048" s="9" t="s">
        <v>25103</v>
      </c>
      <c r="AF1048" s="9" t="s">
        <v>18780</v>
      </c>
      <c r="AG1048" s="9" t="s">
        <v>620</v>
      </c>
      <c r="AH1048">
        <v>5.8</v>
      </c>
      <c r="AI1048" s="9" t="s">
        <v>19118</v>
      </c>
      <c r="AK1048" s="5" t="s">
        <v>25107</v>
      </c>
      <c r="AL1048" s="12">
        <v>90</v>
      </c>
      <c r="AM1048" s="12" t="e">
        <v>#N/A</v>
      </c>
      <c r="AN1048" s="5" t="s">
        <v>4662</v>
      </c>
      <c r="AO1048" s="5" t="s">
        <v>25104</v>
      </c>
      <c r="AP1048" s="5" t="s">
        <v>18780</v>
      </c>
      <c r="AQ1048" s="5">
        <v>6.2</v>
      </c>
      <c r="AR1048" s="5" t="s">
        <v>19119</v>
      </c>
    </row>
    <row r="1049" spans="1:44">
      <c r="A1049" s="5" t="s">
        <v>4665</v>
      </c>
      <c r="B1049" s="5" t="s">
        <v>4666</v>
      </c>
      <c r="C1049" s="5" t="s">
        <v>4667</v>
      </c>
      <c r="D1049" s="5" t="s">
        <v>234</v>
      </c>
      <c r="E1049" s="5" t="s">
        <v>4668</v>
      </c>
      <c r="F1049" s="5">
        <v>2022</v>
      </c>
      <c r="G1049" s="5">
        <v>2022</v>
      </c>
      <c r="H1049" s="5" t="str">
        <f t="shared" si="64"/>
        <v>2020s</v>
      </c>
      <c r="I1049" s="5">
        <v>71</v>
      </c>
      <c r="J1049" s="5" t="str">
        <f>IF(I1049&lt;&gt;"",IF(I1049&gt;=60,"Feature","Short/TV Show"),"No Runtime")</f>
        <v>Feature</v>
      </c>
      <c r="K1049" s="5" t="s">
        <v>100</v>
      </c>
      <c r="L1049" s="5" t="s">
        <v>54</v>
      </c>
      <c r="M1049" s="5">
        <v>8.6</v>
      </c>
      <c r="N1049" s="5">
        <v>51</v>
      </c>
      <c r="O1049" s="5" t="str">
        <f t="shared" si="65"/>
        <v>No</v>
      </c>
      <c r="P1049" s="5"/>
      <c r="Q1049" s="6"/>
      <c r="R1049" s="12">
        <f t="shared" si="66"/>
        <v>71</v>
      </c>
      <c r="S1049" s="12" t="e">
        <f t="shared" si="67"/>
        <v>#N/A</v>
      </c>
      <c r="U1049" s="9" t="s">
        <v>4309</v>
      </c>
      <c r="V1049" s="9" t="s">
        <v>25115</v>
      </c>
      <c r="W1049" s="9" t="s">
        <v>18782</v>
      </c>
      <c r="Y1049" s="9" t="s">
        <v>19119</v>
      </c>
      <c r="Z1049" s="9" t="s">
        <v>16905</v>
      </c>
      <c r="AA1049" s="9" t="s">
        <v>25104</v>
      </c>
      <c r="AB1049" s="9" t="s">
        <v>18780</v>
      </c>
      <c r="AC1049">
        <v>7.1</v>
      </c>
      <c r="AD1049" s="9" t="s">
        <v>19119</v>
      </c>
      <c r="AE1049" s="9" t="s">
        <v>25106</v>
      </c>
      <c r="AF1049" s="9" t="s">
        <v>18780</v>
      </c>
      <c r="AG1049" s="9" t="s">
        <v>620</v>
      </c>
      <c r="AH1049">
        <v>7.4</v>
      </c>
      <c r="AI1049" s="9" t="s">
        <v>19118</v>
      </c>
      <c r="AK1049" s="5" t="s">
        <v>25107</v>
      </c>
      <c r="AL1049" s="12" t="e">
        <v>#N/A</v>
      </c>
      <c r="AM1049" s="12" t="e">
        <v>#N/A</v>
      </c>
      <c r="AN1049" s="5" t="s">
        <v>4666</v>
      </c>
      <c r="AO1049" s="5" t="s">
        <v>25104</v>
      </c>
      <c r="AP1049" s="5" t="s">
        <v>18780</v>
      </c>
      <c r="AQ1049" s="5">
        <v>8.6</v>
      </c>
      <c r="AR1049" s="5" t="s">
        <v>19119</v>
      </c>
    </row>
    <row r="1050" spans="1:44">
      <c r="A1050" s="5" t="s">
        <v>4669</v>
      </c>
      <c r="B1050" s="5" t="s">
        <v>4670</v>
      </c>
      <c r="C1050" s="5"/>
      <c r="D1050" s="5" t="s">
        <v>1037</v>
      </c>
      <c r="E1050" s="5" t="s">
        <v>4671</v>
      </c>
      <c r="F1050" s="5">
        <v>1972</v>
      </c>
      <c r="G1050" s="5">
        <v>1972</v>
      </c>
      <c r="H1050" s="5" t="str">
        <f t="shared" si="64"/>
        <v>1970s</v>
      </c>
      <c r="I1050" s="5">
        <v>90</v>
      </c>
      <c r="J1050" s="5" t="str">
        <f>IF(I1050&lt;&gt;"",IF(I1050&gt;=60,"Feature","Short/TV Show"),"No Runtime")</f>
        <v>Feature</v>
      </c>
      <c r="K1050" s="5" t="s">
        <v>3691</v>
      </c>
      <c r="L1050" s="5"/>
      <c r="M1050" s="5">
        <v>7.4</v>
      </c>
      <c r="N1050" s="5">
        <v>333</v>
      </c>
      <c r="O1050" s="5" t="str">
        <f t="shared" si="65"/>
        <v>Yes</v>
      </c>
      <c r="P1050" s="5"/>
      <c r="Q1050" s="6"/>
      <c r="R1050" s="12">
        <f t="shared" si="66"/>
        <v>90</v>
      </c>
      <c r="S1050" s="12" t="e">
        <f t="shared" si="67"/>
        <v>#N/A</v>
      </c>
      <c r="U1050" s="9"/>
      <c r="V1050" s="9" t="s">
        <v>25107</v>
      </c>
      <c r="W1050" s="9" t="s">
        <v>18781</v>
      </c>
      <c r="Y1050" s="9" t="s">
        <v>19119</v>
      </c>
      <c r="Z1050" s="9" t="s">
        <v>18915</v>
      </c>
      <c r="AA1050" s="9" t="s">
        <v>25104</v>
      </c>
      <c r="AB1050" s="9" t="s">
        <v>18780</v>
      </c>
      <c r="AC1050">
        <v>7.1</v>
      </c>
      <c r="AD1050" s="9" t="s">
        <v>19119</v>
      </c>
      <c r="AE1050" s="9" t="s">
        <v>25106</v>
      </c>
      <c r="AF1050" s="9" t="s">
        <v>18780</v>
      </c>
      <c r="AG1050" s="9" t="s">
        <v>100</v>
      </c>
      <c r="AH1050">
        <v>7.4</v>
      </c>
      <c r="AI1050" s="9" t="s">
        <v>19118</v>
      </c>
      <c r="AK1050" s="5" t="s">
        <v>25107</v>
      </c>
      <c r="AL1050" s="12" t="e">
        <v>#N/A</v>
      </c>
      <c r="AM1050" s="12" t="e">
        <v>#N/A</v>
      </c>
      <c r="AN1050" s="5" t="s">
        <v>4670</v>
      </c>
      <c r="AO1050" s="5" t="s">
        <v>25108</v>
      </c>
      <c r="AP1050" s="5" t="s">
        <v>18780</v>
      </c>
      <c r="AQ1050" s="5">
        <v>7.4</v>
      </c>
      <c r="AR1050" s="5" t="s">
        <v>19118</v>
      </c>
    </row>
    <row r="1051" spans="1:44">
      <c r="A1051" s="5" t="s">
        <v>4672</v>
      </c>
      <c r="B1051" s="5" t="s">
        <v>4673</v>
      </c>
      <c r="C1051" s="5" t="s">
        <v>4674</v>
      </c>
      <c r="D1051" s="5" t="s">
        <v>171</v>
      </c>
      <c r="E1051" s="5" t="s">
        <v>2789</v>
      </c>
      <c r="F1051" s="5">
        <v>2019</v>
      </c>
      <c r="G1051" s="5">
        <v>2019</v>
      </c>
      <c r="H1051" s="5" t="str">
        <f t="shared" si="64"/>
        <v>2010s</v>
      </c>
      <c r="I1051" s="5">
        <v>84</v>
      </c>
      <c r="J1051" s="5" t="str">
        <f>IF(I1051&lt;&gt;"",IF(I1051&gt;=60,"Feature","Short/TV Show"),"No Runtime")</f>
        <v>Feature</v>
      </c>
      <c r="K1051" s="5" t="s">
        <v>39</v>
      </c>
      <c r="L1051" s="5" t="s">
        <v>54</v>
      </c>
      <c r="M1051" s="5">
        <v>5.3</v>
      </c>
      <c r="N1051" s="5">
        <v>24</v>
      </c>
      <c r="O1051" s="5" t="str">
        <f t="shared" si="65"/>
        <v>No</v>
      </c>
      <c r="P1051" s="5"/>
      <c r="Q1051" s="6"/>
      <c r="R1051" s="12">
        <f t="shared" si="66"/>
        <v>84</v>
      </c>
      <c r="S1051" s="12" t="e">
        <f t="shared" si="67"/>
        <v>#N/A</v>
      </c>
      <c r="U1051" s="9"/>
      <c r="V1051" s="9" t="s">
        <v>25104</v>
      </c>
      <c r="W1051" s="9" t="s">
        <v>18782</v>
      </c>
      <c r="Y1051" s="9" t="s">
        <v>19119</v>
      </c>
      <c r="Z1051" s="9" t="s">
        <v>19368</v>
      </c>
      <c r="AA1051" s="9" t="s">
        <v>25104</v>
      </c>
      <c r="AB1051" s="9" t="s">
        <v>18780</v>
      </c>
      <c r="AC1051">
        <v>7.1</v>
      </c>
      <c r="AD1051" s="9" t="s">
        <v>19119</v>
      </c>
      <c r="AE1051" s="9" t="s">
        <v>25105</v>
      </c>
      <c r="AF1051" s="9" t="s">
        <v>18780</v>
      </c>
      <c r="AG1051" s="9" t="s">
        <v>987</v>
      </c>
      <c r="AH1051">
        <v>4.8</v>
      </c>
      <c r="AI1051" s="9" t="s">
        <v>19118</v>
      </c>
      <c r="AK1051" s="5" t="s">
        <v>25107</v>
      </c>
      <c r="AL1051" s="12" t="e">
        <v>#N/A</v>
      </c>
      <c r="AM1051" s="12" t="e">
        <v>#N/A</v>
      </c>
      <c r="AN1051" s="5" t="s">
        <v>4673</v>
      </c>
      <c r="AO1051" s="5" t="s">
        <v>25103</v>
      </c>
      <c r="AP1051" s="5" t="s">
        <v>18780</v>
      </c>
      <c r="AQ1051" s="5">
        <v>5.3</v>
      </c>
      <c r="AR1051" s="5" t="s">
        <v>19119</v>
      </c>
    </row>
    <row r="1052" spans="1:44">
      <c r="A1052" s="5" t="s">
        <v>4675</v>
      </c>
      <c r="B1052" s="5" t="s">
        <v>4676</v>
      </c>
      <c r="C1052" s="5"/>
      <c r="D1052" s="5"/>
      <c r="E1052" s="5"/>
      <c r="F1052" s="5">
        <v>2020</v>
      </c>
      <c r="G1052" s="5">
        <v>2020</v>
      </c>
      <c r="H1052" s="5" t="str">
        <f t="shared" si="64"/>
        <v>2020s</v>
      </c>
      <c r="I1052" s="5"/>
      <c r="J1052" s="5" t="str">
        <f>IF(I1052&lt;&gt;"",IF(I1052&gt;=60,"Feature","Short/TV Show"),"No Runtime")</f>
        <v>No Runtime</v>
      </c>
      <c r="K1052" s="5" t="s">
        <v>1962</v>
      </c>
      <c r="L1052" s="5" t="s">
        <v>4156</v>
      </c>
      <c r="M1052" s="5">
        <v>7.1</v>
      </c>
      <c r="N1052" s="5">
        <v>103</v>
      </c>
      <c r="O1052" s="5" t="str">
        <f t="shared" si="65"/>
        <v>Yes</v>
      </c>
      <c r="P1052" s="5"/>
      <c r="Q1052" s="6"/>
      <c r="R1052" s="12" t="e">
        <f t="shared" si="66"/>
        <v>#N/A</v>
      </c>
      <c r="S1052" s="12" t="e">
        <f t="shared" si="67"/>
        <v>#N/A</v>
      </c>
      <c r="U1052" s="9" t="s">
        <v>559</v>
      </c>
      <c r="V1052" s="9" t="s">
        <v>25103</v>
      </c>
      <c r="W1052" s="9" t="s">
        <v>18780</v>
      </c>
      <c r="X1052">
        <v>6.6</v>
      </c>
      <c r="Y1052" s="9" t="s">
        <v>19119</v>
      </c>
      <c r="Z1052" s="9" t="s">
        <v>19666</v>
      </c>
      <c r="AA1052" s="9" t="s">
        <v>25115</v>
      </c>
      <c r="AB1052" s="9" t="s">
        <v>18782</v>
      </c>
      <c r="AD1052" s="9" t="s">
        <v>19119</v>
      </c>
      <c r="AE1052" s="9" t="s">
        <v>25105</v>
      </c>
      <c r="AF1052" s="9" t="s">
        <v>18780</v>
      </c>
      <c r="AG1052" s="9" t="s">
        <v>620</v>
      </c>
      <c r="AH1052">
        <v>4.8</v>
      </c>
      <c r="AI1052" s="9" t="s">
        <v>19118</v>
      </c>
      <c r="AK1052" s="5" t="s">
        <v>25107</v>
      </c>
      <c r="AL1052" s="12" t="e">
        <v>#N/A</v>
      </c>
      <c r="AM1052" s="12" t="e">
        <v>#N/A</v>
      </c>
      <c r="AN1052" s="5" t="s">
        <v>4676</v>
      </c>
      <c r="AO1052" s="5" t="s">
        <v>25104</v>
      </c>
      <c r="AP1052" s="5" t="s">
        <v>18782</v>
      </c>
      <c r="AQ1052" s="5">
        <v>7.1</v>
      </c>
      <c r="AR1052" s="5" t="s">
        <v>19118</v>
      </c>
    </row>
    <row r="1053" spans="1:44">
      <c r="A1053" s="5" t="s">
        <v>4677</v>
      </c>
      <c r="B1053" s="5" t="s">
        <v>4678</v>
      </c>
      <c r="C1053" s="5" t="s">
        <v>4679</v>
      </c>
      <c r="D1053" s="5" t="s">
        <v>712</v>
      </c>
      <c r="E1053" s="5" t="s">
        <v>4680</v>
      </c>
      <c r="F1053" s="5">
        <v>2022</v>
      </c>
      <c r="G1053" s="5">
        <v>2022</v>
      </c>
      <c r="H1053" s="5" t="str">
        <f t="shared" si="64"/>
        <v>2020s</v>
      </c>
      <c r="I1053" s="5">
        <v>82</v>
      </c>
      <c r="J1053" s="5" t="str">
        <f>IF(I1053&lt;&gt;"",IF(I1053&gt;=60,"Feature","Short/TV Show"),"No Runtime")</f>
        <v>Feature</v>
      </c>
      <c r="K1053" s="5" t="s">
        <v>100</v>
      </c>
      <c r="L1053" s="5" t="s">
        <v>562</v>
      </c>
      <c r="M1053" s="5">
        <v>7.2</v>
      </c>
      <c r="N1053" s="5">
        <v>19</v>
      </c>
      <c r="O1053" s="5" t="str">
        <f t="shared" si="65"/>
        <v>No</v>
      </c>
      <c r="P1053" s="5"/>
      <c r="Q1053" s="6"/>
      <c r="R1053" s="12">
        <f t="shared" si="66"/>
        <v>82</v>
      </c>
      <c r="S1053" s="12" t="e">
        <f t="shared" si="67"/>
        <v>#N/A</v>
      </c>
      <c r="U1053" s="9" t="s">
        <v>1103</v>
      </c>
      <c r="V1053" s="9" t="s">
        <v>25106</v>
      </c>
      <c r="W1053" s="9" t="s">
        <v>18780</v>
      </c>
      <c r="X1053">
        <v>6</v>
      </c>
      <c r="Y1053" s="9" t="s">
        <v>19118</v>
      </c>
      <c r="Z1053" s="9" t="s">
        <v>19667</v>
      </c>
      <c r="AA1053" s="9" t="s">
        <v>25115</v>
      </c>
      <c r="AB1053" s="9" t="s">
        <v>18782</v>
      </c>
      <c r="AD1053" s="9" t="s">
        <v>19119</v>
      </c>
      <c r="AE1053" s="9" t="s">
        <v>25104</v>
      </c>
      <c r="AF1053" s="9" t="s">
        <v>18781</v>
      </c>
      <c r="AG1053" s="9" t="s">
        <v>620</v>
      </c>
      <c r="AH1053">
        <v>7.7</v>
      </c>
      <c r="AI1053" s="9" t="s">
        <v>19119</v>
      </c>
      <c r="AK1053" s="5" t="s">
        <v>25107</v>
      </c>
      <c r="AL1053" s="12" t="e">
        <v>#N/A</v>
      </c>
      <c r="AM1053" s="12" t="e">
        <v>#N/A</v>
      </c>
      <c r="AN1053" s="5" t="s">
        <v>4678</v>
      </c>
      <c r="AO1053" s="5" t="s">
        <v>25104</v>
      </c>
      <c r="AP1053" s="5" t="s">
        <v>18780</v>
      </c>
      <c r="AQ1053" s="5">
        <v>7.2</v>
      </c>
      <c r="AR1053" s="5" t="s">
        <v>19119</v>
      </c>
    </row>
    <row r="1054" spans="1:44">
      <c r="A1054" s="5" t="s">
        <v>4681</v>
      </c>
      <c r="B1054" s="5" t="s">
        <v>4682</v>
      </c>
      <c r="C1054" s="5" t="s">
        <v>4683</v>
      </c>
      <c r="D1054" s="5"/>
      <c r="E1054" s="5" t="s">
        <v>4684</v>
      </c>
      <c r="F1054" s="5">
        <v>2021</v>
      </c>
      <c r="G1054" s="5">
        <v>2021</v>
      </c>
      <c r="H1054" s="5" t="str">
        <f t="shared" si="64"/>
        <v>2020s</v>
      </c>
      <c r="I1054" s="5"/>
      <c r="J1054" s="5" t="str">
        <f>IF(I1054&lt;&gt;"",IF(I1054&gt;=60,"Feature","Short/TV Show"),"No Runtime")</f>
        <v>No Runtime</v>
      </c>
      <c r="K1054" s="5" t="s">
        <v>100</v>
      </c>
      <c r="L1054" s="5"/>
      <c r="M1054" s="5">
        <v>9.1</v>
      </c>
      <c r="N1054" s="5">
        <v>8</v>
      </c>
      <c r="O1054" s="5" t="str">
        <f t="shared" si="65"/>
        <v>No</v>
      </c>
      <c r="P1054" s="5"/>
      <c r="Q1054" s="6"/>
      <c r="R1054" s="12" t="e">
        <f t="shared" si="66"/>
        <v>#N/A</v>
      </c>
      <c r="S1054" s="12" t="e">
        <f t="shared" si="67"/>
        <v>#N/A</v>
      </c>
      <c r="U1054" s="9" t="s">
        <v>171</v>
      </c>
      <c r="V1054" s="9" t="s">
        <v>25106</v>
      </c>
      <c r="W1054" s="9" t="s">
        <v>18780</v>
      </c>
      <c r="X1054">
        <v>5</v>
      </c>
      <c r="Y1054" s="9" t="s">
        <v>19119</v>
      </c>
      <c r="Z1054" s="9" t="s">
        <v>19668</v>
      </c>
      <c r="AA1054" s="9" t="s">
        <v>25115</v>
      </c>
      <c r="AB1054" s="9" t="s">
        <v>18782</v>
      </c>
      <c r="AD1054" s="9" t="s">
        <v>19119</v>
      </c>
      <c r="AE1054" s="9" t="s">
        <v>25104</v>
      </c>
      <c r="AF1054" s="9" t="s">
        <v>18781</v>
      </c>
      <c r="AG1054" s="9" t="s">
        <v>100</v>
      </c>
      <c r="AH1054">
        <v>7.7</v>
      </c>
      <c r="AI1054" s="9" t="s">
        <v>19119</v>
      </c>
      <c r="AK1054" s="5" t="s">
        <v>25107</v>
      </c>
      <c r="AL1054" s="12" t="e">
        <v>#N/A</v>
      </c>
      <c r="AM1054" s="12" t="e">
        <v>#N/A</v>
      </c>
      <c r="AN1054" s="5" t="s">
        <v>4682</v>
      </c>
      <c r="AO1054" s="5" t="s">
        <v>25104</v>
      </c>
      <c r="AP1054" s="5" t="s">
        <v>18782</v>
      </c>
      <c r="AQ1054" s="5">
        <v>9.1</v>
      </c>
      <c r="AR1054" s="5" t="s">
        <v>19119</v>
      </c>
    </row>
    <row r="1055" spans="1:44">
      <c r="A1055" s="5" t="s">
        <v>4685</v>
      </c>
      <c r="B1055" s="5" t="s">
        <v>4686</v>
      </c>
      <c r="C1055" s="5"/>
      <c r="D1055" s="5" t="s">
        <v>136</v>
      </c>
      <c r="E1055" s="5" t="s">
        <v>4687</v>
      </c>
      <c r="F1055" s="5">
        <v>1989</v>
      </c>
      <c r="G1055" s="5">
        <v>1989</v>
      </c>
      <c r="H1055" s="5" t="str">
        <f t="shared" si="64"/>
        <v>1980s</v>
      </c>
      <c r="I1055" s="5"/>
      <c r="J1055" s="5" t="str">
        <f>IF(I1055&lt;&gt;"",IF(I1055&gt;=60,"Feature","Short/TV Show"),"No Runtime")</f>
        <v>No Runtime</v>
      </c>
      <c r="K1055" s="5"/>
      <c r="L1055" s="5"/>
      <c r="M1055" s="5"/>
      <c r="N1055" s="5"/>
      <c r="O1055" s="5" t="str">
        <f t="shared" si="65"/>
        <v>No</v>
      </c>
      <c r="P1055" s="5"/>
      <c r="Q1055" s="6"/>
      <c r="R1055" s="12" t="e">
        <f t="shared" si="66"/>
        <v>#N/A</v>
      </c>
      <c r="S1055" s="12" t="e">
        <f t="shared" si="67"/>
        <v>#N/A</v>
      </c>
      <c r="U1055" s="9" t="s">
        <v>1588</v>
      </c>
      <c r="V1055" s="9" t="s">
        <v>25103</v>
      </c>
      <c r="W1055" s="9" t="s">
        <v>18780</v>
      </c>
      <c r="X1055">
        <v>6.2</v>
      </c>
      <c r="Y1055" s="9" t="s">
        <v>19119</v>
      </c>
      <c r="Z1055" s="9" t="s">
        <v>19669</v>
      </c>
      <c r="AA1055" s="9" t="s">
        <v>25115</v>
      </c>
      <c r="AB1055" s="9" t="s">
        <v>18782</v>
      </c>
      <c r="AD1055" s="9" t="s">
        <v>19119</v>
      </c>
      <c r="AE1055" s="9" t="s">
        <v>25106</v>
      </c>
      <c r="AF1055" s="9" t="s">
        <v>18780</v>
      </c>
      <c r="AG1055" s="9" t="s">
        <v>620</v>
      </c>
      <c r="AH1055">
        <v>3.9</v>
      </c>
      <c r="AI1055" s="9" t="s">
        <v>19119</v>
      </c>
      <c r="AK1055" s="5" t="s">
        <v>25107</v>
      </c>
      <c r="AL1055" s="12">
        <v>85</v>
      </c>
      <c r="AM1055" s="12" t="e">
        <v>#N/A</v>
      </c>
      <c r="AN1055" s="5" t="s">
        <v>4686</v>
      </c>
      <c r="AO1055" s="5" t="s">
        <v>25105</v>
      </c>
      <c r="AP1055" s="5" t="s">
        <v>18782</v>
      </c>
      <c r="AQ1055" s="5"/>
      <c r="AR1055" s="5" t="s">
        <v>19119</v>
      </c>
    </row>
    <row r="1056" spans="1:44">
      <c r="A1056" s="5" t="s">
        <v>4688</v>
      </c>
      <c r="B1056" s="5" t="s">
        <v>4689</v>
      </c>
      <c r="C1056" s="5" t="s">
        <v>4690</v>
      </c>
      <c r="D1056" s="5"/>
      <c r="E1056" s="5" t="s">
        <v>4691</v>
      </c>
      <c r="F1056" s="5">
        <v>1997</v>
      </c>
      <c r="G1056" s="5">
        <v>1997</v>
      </c>
      <c r="H1056" s="5" t="str">
        <f t="shared" si="64"/>
        <v>1990s</v>
      </c>
      <c r="I1056" s="5">
        <v>60</v>
      </c>
      <c r="J1056" s="5" t="str">
        <f>IF(I1056&lt;&gt;"",IF(I1056&gt;=60,"Feature","Short/TV Show"),"No Runtime")</f>
        <v>Feature</v>
      </c>
      <c r="K1056" s="5" t="s">
        <v>561</v>
      </c>
      <c r="L1056" s="5" t="s">
        <v>87</v>
      </c>
      <c r="M1056" s="5">
        <v>7</v>
      </c>
      <c r="N1056" s="5">
        <v>7</v>
      </c>
      <c r="O1056" s="5" t="str">
        <f t="shared" si="65"/>
        <v>No</v>
      </c>
      <c r="P1056" s="5"/>
      <c r="Q1056" s="6"/>
      <c r="R1056" s="12">
        <f t="shared" si="66"/>
        <v>60</v>
      </c>
      <c r="S1056" s="12" t="e">
        <f t="shared" si="67"/>
        <v>#N/A</v>
      </c>
      <c r="U1056" s="9"/>
      <c r="V1056" s="9" t="s">
        <v>25103</v>
      </c>
      <c r="W1056" s="9" t="s">
        <v>18782</v>
      </c>
      <c r="Y1056" s="9" t="s">
        <v>19119</v>
      </c>
      <c r="Z1056" s="9" t="s">
        <v>19670</v>
      </c>
      <c r="AA1056" s="9" t="s">
        <v>25104</v>
      </c>
      <c r="AB1056" s="9" t="s">
        <v>18780</v>
      </c>
      <c r="AC1056">
        <v>8.5</v>
      </c>
      <c r="AD1056" s="9" t="s">
        <v>19119</v>
      </c>
      <c r="AE1056" s="9" t="s">
        <v>25106</v>
      </c>
      <c r="AF1056" s="9" t="s">
        <v>18780</v>
      </c>
      <c r="AG1056" s="9" t="s">
        <v>39</v>
      </c>
      <c r="AH1056">
        <v>3.9</v>
      </c>
      <c r="AI1056" s="9" t="s">
        <v>19119</v>
      </c>
      <c r="AK1056" s="5" t="s">
        <v>25107</v>
      </c>
      <c r="AL1056" s="12">
        <v>87</v>
      </c>
      <c r="AM1056" s="12" t="e">
        <v>#N/A</v>
      </c>
      <c r="AN1056" s="5" t="s">
        <v>4689</v>
      </c>
      <c r="AO1056" s="5" t="s">
        <v>25107</v>
      </c>
      <c r="AP1056" s="5" t="s">
        <v>18780</v>
      </c>
      <c r="AQ1056" s="5">
        <v>7</v>
      </c>
      <c r="AR1056" s="5" t="s">
        <v>19119</v>
      </c>
    </row>
    <row r="1057" spans="1:44">
      <c r="A1057" s="5" t="s">
        <v>4692</v>
      </c>
      <c r="B1057" s="5" t="s">
        <v>4693</v>
      </c>
      <c r="C1057" s="5" t="s">
        <v>4694</v>
      </c>
      <c r="D1057" s="5" t="s">
        <v>2732</v>
      </c>
      <c r="E1057" s="5" t="s">
        <v>4695</v>
      </c>
      <c r="F1057" s="5">
        <v>2019</v>
      </c>
      <c r="G1057" s="5">
        <v>2019</v>
      </c>
      <c r="H1057" s="5" t="str">
        <f t="shared" si="64"/>
        <v>2010s</v>
      </c>
      <c r="I1057" s="5">
        <v>106</v>
      </c>
      <c r="J1057" s="5" t="str">
        <f>IF(I1057&lt;&gt;"",IF(I1057&gt;=60,"Feature","Short/TV Show"),"No Runtime")</f>
        <v>Feature</v>
      </c>
      <c r="K1057" s="5" t="s">
        <v>100</v>
      </c>
      <c r="L1057" s="5" t="s">
        <v>54</v>
      </c>
      <c r="M1057" s="5">
        <v>6.5</v>
      </c>
      <c r="N1057" s="5">
        <v>144</v>
      </c>
      <c r="O1057" s="5" t="str">
        <f t="shared" si="65"/>
        <v>Yes</v>
      </c>
      <c r="P1057" s="5"/>
      <c r="Q1057" s="6"/>
      <c r="R1057" s="12">
        <f t="shared" si="66"/>
        <v>106</v>
      </c>
      <c r="S1057" s="12" t="e">
        <f t="shared" si="67"/>
        <v>#N/A</v>
      </c>
      <c r="U1057" s="9"/>
      <c r="V1057" s="9" t="s">
        <v>25104</v>
      </c>
      <c r="W1057" s="9" t="s">
        <v>18782</v>
      </c>
      <c r="X1057">
        <v>9.6</v>
      </c>
      <c r="Y1057" s="9" t="s">
        <v>19119</v>
      </c>
      <c r="Z1057" s="9" t="s">
        <v>19671</v>
      </c>
      <c r="AA1057" s="9" t="s">
        <v>25104</v>
      </c>
      <c r="AB1057" s="9" t="s">
        <v>18780</v>
      </c>
      <c r="AC1057">
        <v>8.5</v>
      </c>
      <c r="AD1057" s="9" t="s">
        <v>19119</v>
      </c>
      <c r="AE1057" s="9" t="s">
        <v>25107</v>
      </c>
      <c r="AF1057" s="9" t="s">
        <v>18780</v>
      </c>
      <c r="AG1057" s="9" t="s">
        <v>100</v>
      </c>
      <c r="AH1057">
        <v>8</v>
      </c>
      <c r="AI1057" s="9" t="s">
        <v>19119</v>
      </c>
      <c r="AK1057" s="5" t="s">
        <v>25107</v>
      </c>
      <c r="AL1057" s="12" t="e">
        <v>#N/A</v>
      </c>
      <c r="AM1057" s="12">
        <v>24</v>
      </c>
      <c r="AN1057" s="5" t="s">
        <v>4693</v>
      </c>
      <c r="AO1057" s="5" t="s">
        <v>25103</v>
      </c>
      <c r="AP1057" s="5" t="s">
        <v>18780</v>
      </c>
      <c r="AQ1057" s="5">
        <v>6.5</v>
      </c>
      <c r="AR1057" s="5" t="s">
        <v>19118</v>
      </c>
    </row>
    <row r="1058" spans="1:44">
      <c r="A1058" s="5" t="s">
        <v>4696</v>
      </c>
      <c r="B1058" s="5" t="s">
        <v>4697</v>
      </c>
      <c r="C1058" s="5" t="s">
        <v>4698</v>
      </c>
      <c r="D1058" s="5" t="s">
        <v>4699</v>
      </c>
      <c r="E1058" s="5" t="s">
        <v>4700</v>
      </c>
      <c r="F1058" s="5">
        <v>2016</v>
      </c>
      <c r="G1058" s="5">
        <v>2016</v>
      </c>
      <c r="H1058" s="5" t="str">
        <f t="shared" si="64"/>
        <v>2010s</v>
      </c>
      <c r="I1058" s="5">
        <v>95</v>
      </c>
      <c r="J1058" s="5" t="str">
        <f>IF(I1058&lt;&gt;"",IF(I1058&gt;=60,"Feature","Short/TV Show"),"No Runtime")</f>
        <v>Feature</v>
      </c>
      <c r="K1058" s="5" t="s">
        <v>3064</v>
      </c>
      <c r="L1058" s="5" t="s">
        <v>446</v>
      </c>
      <c r="M1058" s="5">
        <v>9.5</v>
      </c>
      <c r="N1058" s="5">
        <v>22</v>
      </c>
      <c r="O1058" s="5" t="str">
        <f t="shared" si="65"/>
        <v>No</v>
      </c>
      <c r="P1058" s="5"/>
      <c r="Q1058" s="6"/>
      <c r="R1058" s="12">
        <f t="shared" si="66"/>
        <v>95</v>
      </c>
      <c r="S1058" s="12" t="e">
        <f t="shared" si="67"/>
        <v>#N/A</v>
      </c>
      <c r="U1058" s="9" t="s">
        <v>4347</v>
      </c>
      <c r="V1058" s="9" t="s">
        <v>25104</v>
      </c>
      <c r="W1058" s="9" t="s">
        <v>18781</v>
      </c>
      <c r="X1058">
        <v>7.5</v>
      </c>
      <c r="Y1058" s="9" t="s">
        <v>19119</v>
      </c>
      <c r="Z1058" s="9" t="s">
        <v>19124</v>
      </c>
      <c r="AA1058" s="9" t="s">
        <v>25104</v>
      </c>
      <c r="AB1058" s="9" t="s">
        <v>18780</v>
      </c>
      <c r="AC1058">
        <v>8.5</v>
      </c>
      <c r="AD1058" s="9" t="s">
        <v>19119</v>
      </c>
      <c r="AE1058" s="9" t="s">
        <v>25104</v>
      </c>
      <c r="AF1058" s="9" t="s">
        <v>18780</v>
      </c>
      <c r="AG1058" s="9" t="s">
        <v>620</v>
      </c>
      <c r="AH1058">
        <v>7.6</v>
      </c>
      <c r="AI1058" s="9" t="s">
        <v>19119</v>
      </c>
      <c r="AK1058" s="5" t="s">
        <v>25107</v>
      </c>
      <c r="AL1058" s="12" t="e">
        <v>#N/A</v>
      </c>
      <c r="AM1058" s="12" t="e">
        <v>#N/A</v>
      </c>
      <c r="AN1058" s="5" t="s">
        <v>4697</v>
      </c>
      <c r="AO1058" s="5" t="s">
        <v>25103</v>
      </c>
      <c r="AP1058" s="5" t="s">
        <v>18780</v>
      </c>
      <c r="AQ1058" s="5">
        <v>9.5</v>
      </c>
      <c r="AR1058" s="5" t="s">
        <v>19119</v>
      </c>
    </row>
    <row r="1059" spans="1:44">
      <c r="A1059" s="5" t="s">
        <v>4701</v>
      </c>
      <c r="B1059" s="5" t="s">
        <v>4702</v>
      </c>
      <c r="C1059" s="5" t="s">
        <v>4703</v>
      </c>
      <c r="D1059" s="5" t="s">
        <v>2793</v>
      </c>
      <c r="E1059" s="5" t="s">
        <v>4704</v>
      </c>
      <c r="F1059" s="5">
        <v>2013</v>
      </c>
      <c r="G1059" s="5">
        <v>2013</v>
      </c>
      <c r="H1059" s="5" t="str">
        <f t="shared" si="64"/>
        <v>2010s</v>
      </c>
      <c r="I1059" s="5">
        <v>101</v>
      </c>
      <c r="J1059" s="5" t="str">
        <f>IF(I1059&lt;&gt;"",IF(I1059&gt;=60,"Feature","Short/TV Show"),"No Runtime")</f>
        <v>Feature</v>
      </c>
      <c r="K1059" s="5" t="s">
        <v>76</v>
      </c>
      <c r="L1059" s="5"/>
      <c r="M1059" s="5">
        <v>6.8</v>
      </c>
      <c r="N1059" s="5">
        <v>133</v>
      </c>
      <c r="O1059" s="5" t="str">
        <f t="shared" si="65"/>
        <v>Yes</v>
      </c>
      <c r="P1059" s="5"/>
      <c r="Q1059" s="6"/>
      <c r="R1059" s="12">
        <f t="shared" si="66"/>
        <v>101</v>
      </c>
      <c r="S1059" s="12" t="e">
        <f t="shared" si="67"/>
        <v>#N/A</v>
      </c>
      <c r="U1059" s="9" t="s">
        <v>1532</v>
      </c>
      <c r="V1059" s="9" t="s">
        <v>25104</v>
      </c>
      <c r="W1059" s="9" t="s">
        <v>18780</v>
      </c>
      <c r="X1059">
        <v>5.7</v>
      </c>
      <c r="Y1059" s="9" t="s">
        <v>19119</v>
      </c>
      <c r="Z1059" s="9" t="s">
        <v>19371</v>
      </c>
      <c r="AA1059" s="9" t="s">
        <v>25104</v>
      </c>
      <c r="AB1059" s="9" t="s">
        <v>18780</v>
      </c>
      <c r="AC1059">
        <v>8.5</v>
      </c>
      <c r="AD1059" s="9" t="s">
        <v>19119</v>
      </c>
      <c r="AE1059" s="9" t="s">
        <v>25104</v>
      </c>
      <c r="AF1059" s="9" t="s">
        <v>18780</v>
      </c>
      <c r="AG1059" s="9" t="s">
        <v>100</v>
      </c>
      <c r="AH1059">
        <v>7.6</v>
      </c>
      <c r="AI1059" s="9" t="s">
        <v>19119</v>
      </c>
      <c r="AK1059" s="5" t="s">
        <v>25107</v>
      </c>
      <c r="AL1059" s="12">
        <v>102</v>
      </c>
      <c r="AM1059" s="12" t="e">
        <v>#N/A</v>
      </c>
      <c r="AN1059" s="5" t="s">
        <v>4702</v>
      </c>
      <c r="AO1059" s="5" t="s">
        <v>25103</v>
      </c>
      <c r="AP1059" s="5" t="s">
        <v>18780</v>
      </c>
      <c r="AQ1059" s="5">
        <v>6.8</v>
      </c>
      <c r="AR1059" s="5" t="s">
        <v>19118</v>
      </c>
    </row>
    <row r="1060" spans="1:44">
      <c r="A1060" s="5" t="s">
        <v>4705</v>
      </c>
      <c r="B1060" s="5" t="s">
        <v>4706</v>
      </c>
      <c r="C1060" s="5" t="s">
        <v>4707</v>
      </c>
      <c r="D1060" s="5" t="s">
        <v>4708</v>
      </c>
      <c r="E1060" s="5" t="s">
        <v>4709</v>
      </c>
      <c r="F1060" s="5">
        <v>2014</v>
      </c>
      <c r="G1060" s="5">
        <v>2014</v>
      </c>
      <c r="H1060" s="5" t="str">
        <f t="shared" si="64"/>
        <v>2010s</v>
      </c>
      <c r="I1060" s="5">
        <v>95</v>
      </c>
      <c r="J1060" s="5" t="str">
        <f>IF(I1060&lt;&gt;"",IF(I1060&gt;=60,"Feature","Short/TV Show"),"No Runtime")</f>
        <v>Feature</v>
      </c>
      <c r="K1060" s="5" t="s">
        <v>1189</v>
      </c>
      <c r="L1060" s="5" t="s">
        <v>446</v>
      </c>
      <c r="M1060" s="5"/>
      <c r="N1060" s="5"/>
      <c r="O1060" s="5" t="str">
        <f t="shared" si="65"/>
        <v>No</v>
      </c>
      <c r="P1060" s="5"/>
      <c r="Q1060" s="6"/>
      <c r="R1060" s="12">
        <f t="shared" si="66"/>
        <v>95</v>
      </c>
      <c r="S1060" s="12" t="e">
        <f t="shared" si="67"/>
        <v>#N/A</v>
      </c>
      <c r="U1060" s="9" t="s">
        <v>18829</v>
      </c>
      <c r="V1060" s="9" t="s">
        <v>25104</v>
      </c>
      <c r="W1060" s="9" t="s">
        <v>18780</v>
      </c>
      <c r="X1060">
        <v>5.7</v>
      </c>
      <c r="Y1060" s="9" t="s">
        <v>19119</v>
      </c>
      <c r="Z1060" s="9" t="s">
        <v>18793</v>
      </c>
      <c r="AA1060" s="9" t="s">
        <v>25104</v>
      </c>
      <c r="AB1060" s="9" t="s">
        <v>18780</v>
      </c>
      <c r="AC1060">
        <v>2.7</v>
      </c>
      <c r="AD1060" s="9" t="s">
        <v>19118</v>
      </c>
      <c r="AE1060" s="9" t="s">
        <v>25104</v>
      </c>
      <c r="AF1060" s="9" t="s">
        <v>18781</v>
      </c>
      <c r="AG1060" s="9" t="s">
        <v>100</v>
      </c>
      <c r="AH1060">
        <v>7.6</v>
      </c>
      <c r="AI1060" s="9" t="s">
        <v>19119</v>
      </c>
      <c r="AK1060" s="5" t="s">
        <v>25107</v>
      </c>
      <c r="AL1060" s="12" t="e">
        <v>#N/A</v>
      </c>
      <c r="AM1060" s="12" t="e">
        <v>#N/A</v>
      </c>
      <c r="AN1060" s="5" t="s">
        <v>4706</v>
      </c>
      <c r="AO1060" s="5" t="s">
        <v>25103</v>
      </c>
      <c r="AP1060" s="5" t="s">
        <v>18780</v>
      </c>
      <c r="AQ1060" s="5"/>
      <c r="AR1060" s="5" t="s">
        <v>19119</v>
      </c>
    </row>
    <row r="1061" spans="1:44">
      <c r="A1061" s="5" t="s">
        <v>4710</v>
      </c>
      <c r="B1061" s="5" t="s">
        <v>4711</v>
      </c>
      <c r="C1061" s="5" t="s">
        <v>4712</v>
      </c>
      <c r="D1061" s="5" t="s">
        <v>166</v>
      </c>
      <c r="E1061" s="5" t="s">
        <v>4713</v>
      </c>
      <c r="F1061" s="5">
        <v>2011</v>
      </c>
      <c r="G1061" s="5">
        <v>2011</v>
      </c>
      <c r="H1061" s="5" t="str">
        <f t="shared" si="64"/>
        <v>2010s</v>
      </c>
      <c r="I1061" s="5">
        <v>118</v>
      </c>
      <c r="J1061" s="5" t="str">
        <f>IF(I1061&lt;&gt;"",IF(I1061&gt;=60,"Feature","Short/TV Show"),"No Runtime")</f>
        <v>Feature</v>
      </c>
      <c r="K1061" s="5" t="s">
        <v>100</v>
      </c>
      <c r="L1061" s="5"/>
      <c r="M1061" s="5">
        <v>7.2</v>
      </c>
      <c r="N1061" s="5">
        <v>76</v>
      </c>
      <c r="O1061" s="5" t="str">
        <f t="shared" si="65"/>
        <v>No</v>
      </c>
      <c r="P1061" s="5"/>
      <c r="Q1061" s="6"/>
      <c r="R1061" s="12">
        <f t="shared" si="66"/>
        <v>118</v>
      </c>
      <c r="S1061" s="12" t="e">
        <f t="shared" si="67"/>
        <v>#N/A</v>
      </c>
      <c r="U1061" s="9" t="s">
        <v>4357</v>
      </c>
      <c r="V1061" s="9" t="s">
        <v>25106</v>
      </c>
      <c r="W1061" s="9" t="s">
        <v>18780</v>
      </c>
      <c r="X1061">
        <v>6.1</v>
      </c>
      <c r="Y1061" s="9" t="s">
        <v>19118</v>
      </c>
      <c r="Z1061" s="9" t="s">
        <v>19672</v>
      </c>
      <c r="AA1061" s="9" t="s">
        <v>25104</v>
      </c>
      <c r="AB1061" s="9" t="s">
        <v>18780</v>
      </c>
      <c r="AC1061">
        <v>2.7</v>
      </c>
      <c r="AD1061" s="9" t="s">
        <v>19118</v>
      </c>
      <c r="AE1061" s="9" t="s">
        <v>25104</v>
      </c>
      <c r="AF1061" s="9" t="s">
        <v>18781</v>
      </c>
      <c r="AG1061" s="9" t="s">
        <v>1176</v>
      </c>
      <c r="AH1061">
        <v>7.6</v>
      </c>
      <c r="AI1061" s="9" t="s">
        <v>19119</v>
      </c>
      <c r="AK1061" s="5" t="s">
        <v>25107</v>
      </c>
      <c r="AL1061" s="12" t="e">
        <v>#N/A</v>
      </c>
      <c r="AM1061" s="12" t="e">
        <v>#N/A</v>
      </c>
      <c r="AN1061" s="5" t="s">
        <v>4711</v>
      </c>
      <c r="AO1061" s="5" t="s">
        <v>25103</v>
      </c>
      <c r="AP1061" s="5" t="s">
        <v>18780</v>
      </c>
      <c r="AQ1061" s="5">
        <v>7.2</v>
      </c>
      <c r="AR1061" s="5" t="s">
        <v>19119</v>
      </c>
    </row>
    <row r="1062" spans="1:44">
      <c r="A1062" s="5" t="s">
        <v>4714</v>
      </c>
      <c r="B1062" s="5" t="s">
        <v>4715</v>
      </c>
      <c r="C1062" s="5" t="s">
        <v>4716</v>
      </c>
      <c r="D1062" s="5" t="s">
        <v>682</v>
      </c>
      <c r="E1062" s="5" t="s">
        <v>4717</v>
      </c>
      <c r="F1062" s="5">
        <v>2014</v>
      </c>
      <c r="G1062" s="5">
        <v>2014</v>
      </c>
      <c r="H1062" s="5" t="str">
        <f t="shared" si="64"/>
        <v>2010s</v>
      </c>
      <c r="I1062" s="5">
        <v>90</v>
      </c>
      <c r="J1062" s="5" t="str">
        <f>IF(I1062&lt;&gt;"",IF(I1062&gt;=60,"Feature","Short/TV Show"),"No Runtime")</f>
        <v>Feature</v>
      </c>
      <c r="K1062" s="5" t="s">
        <v>39</v>
      </c>
      <c r="L1062" s="5" t="s">
        <v>47</v>
      </c>
      <c r="M1062" s="5">
        <v>5.6</v>
      </c>
      <c r="N1062" s="5">
        <v>18</v>
      </c>
      <c r="O1062" s="5" t="str">
        <f t="shared" si="65"/>
        <v>No</v>
      </c>
      <c r="P1062" s="5"/>
      <c r="Q1062" s="6"/>
      <c r="R1062" s="12">
        <f t="shared" si="66"/>
        <v>90</v>
      </c>
      <c r="S1062" s="12" t="e">
        <f t="shared" si="67"/>
        <v>#N/A</v>
      </c>
      <c r="U1062" s="9" t="s">
        <v>234</v>
      </c>
      <c r="V1062" s="9" t="s">
        <v>25104</v>
      </c>
      <c r="W1062" s="9" t="s">
        <v>18782</v>
      </c>
      <c r="X1062">
        <v>7.6</v>
      </c>
      <c r="Y1062" s="9" t="s">
        <v>19119</v>
      </c>
      <c r="Z1062" s="9" t="s">
        <v>19328</v>
      </c>
      <c r="AA1062" s="9" t="s">
        <v>25104</v>
      </c>
      <c r="AB1062" s="9" t="s">
        <v>18780</v>
      </c>
      <c r="AC1062">
        <v>2.7</v>
      </c>
      <c r="AD1062" s="9" t="s">
        <v>19118</v>
      </c>
      <c r="AE1062" s="9" t="s">
        <v>25106</v>
      </c>
      <c r="AF1062" s="9" t="s">
        <v>18782</v>
      </c>
      <c r="AG1062" s="9" t="s">
        <v>1176</v>
      </c>
      <c r="AH1062">
        <v>6.9</v>
      </c>
      <c r="AI1062" s="9" t="s">
        <v>19119</v>
      </c>
      <c r="AK1062" s="5" t="s">
        <v>25107</v>
      </c>
      <c r="AL1062" s="12">
        <v>60</v>
      </c>
      <c r="AM1062" s="12" t="e">
        <v>#N/A</v>
      </c>
      <c r="AN1062" s="5" t="s">
        <v>4715</v>
      </c>
      <c r="AO1062" s="5" t="s">
        <v>25103</v>
      </c>
      <c r="AP1062" s="5" t="s">
        <v>18780</v>
      </c>
      <c r="AQ1062" s="5">
        <v>5.6</v>
      </c>
      <c r="AR1062" s="5" t="s">
        <v>19119</v>
      </c>
    </row>
    <row r="1063" spans="1:44">
      <c r="A1063" s="5" t="s">
        <v>4718</v>
      </c>
      <c r="B1063" s="5" t="s">
        <v>4719</v>
      </c>
      <c r="C1063" s="5" t="s">
        <v>4720</v>
      </c>
      <c r="D1063" s="5" t="s">
        <v>1780</v>
      </c>
      <c r="E1063" s="5" t="s">
        <v>4721</v>
      </c>
      <c r="F1063" s="5">
        <v>2009</v>
      </c>
      <c r="G1063" s="5">
        <v>2009</v>
      </c>
      <c r="H1063" s="5" t="str">
        <f t="shared" si="64"/>
        <v>2000s</v>
      </c>
      <c r="I1063" s="5"/>
      <c r="J1063" s="5" t="str">
        <f>IF(I1063&lt;&gt;"",IF(I1063&gt;=60,"Feature","Short/TV Show"),"No Runtime")</f>
        <v>No Runtime</v>
      </c>
      <c r="K1063" s="5" t="s">
        <v>264</v>
      </c>
      <c r="L1063" s="5"/>
      <c r="M1063" s="5">
        <v>7.4</v>
      </c>
      <c r="N1063" s="5">
        <v>28</v>
      </c>
      <c r="O1063" s="5" t="str">
        <f t="shared" si="65"/>
        <v>No</v>
      </c>
      <c r="P1063" s="5"/>
      <c r="Q1063" s="6"/>
      <c r="R1063" s="12" t="e">
        <f t="shared" si="66"/>
        <v>#N/A</v>
      </c>
      <c r="S1063" s="12" t="e">
        <f t="shared" si="67"/>
        <v>#N/A</v>
      </c>
      <c r="U1063" s="9"/>
      <c r="V1063" s="9" t="s">
        <v>25103</v>
      </c>
      <c r="W1063" s="9" t="s">
        <v>18782</v>
      </c>
      <c r="X1063">
        <v>7.1</v>
      </c>
      <c r="Y1063" s="9" t="s">
        <v>19119</v>
      </c>
      <c r="Z1063" s="9" t="s">
        <v>12327</v>
      </c>
      <c r="AA1063" s="9" t="s">
        <v>25104</v>
      </c>
      <c r="AB1063" s="9" t="s">
        <v>18780</v>
      </c>
      <c r="AC1063">
        <v>2.7</v>
      </c>
      <c r="AD1063" s="9" t="s">
        <v>19118</v>
      </c>
      <c r="AE1063" s="9" t="s">
        <v>25103</v>
      </c>
      <c r="AF1063" s="9" t="s">
        <v>18780</v>
      </c>
      <c r="AG1063" s="9" t="s">
        <v>100</v>
      </c>
      <c r="AH1063">
        <v>6.3</v>
      </c>
      <c r="AI1063" s="9" t="s">
        <v>19118</v>
      </c>
      <c r="AK1063" s="5" t="s">
        <v>25107</v>
      </c>
      <c r="AL1063" s="12">
        <v>74</v>
      </c>
      <c r="AM1063" s="12" t="e">
        <v>#N/A</v>
      </c>
      <c r="AN1063" s="5" t="s">
        <v>4719</v>
      </c>
      <c r="AO1063" s="5" t="s">
        <v>25106</v>
      </c>
      <c r="AP1063" s="5" t="s">
        <v>18782</v>
      </c>
      <c r="AQ1063" s="5">
        <v>7.4</v>
      </c>
      <c r="AR1063" s="5" t="s">
        <v>19119</v>
      </c>
    </row>
    <row r="1064" spans="1:44">
      <c r="A1064" s="5" t="s">
        <v>4722</v>
      </c>
      <c r="B1064" s="5" t="s">
        <v>4723</v>
      </c>
      <c r="C1064" s="5" t="s">
        <v>4724</v>
      </c>
      <c r="D1064" s="5" t="s">
        <v>786</v>
      </c>
      <c r="E1064" s="5" t="s">
        <v>4725</v>
      </c>
      <c r="F1064" s="5">
        <v>2020</v>
      </c>
      <c r="G1064" s="5">
        <v>2020</v>
      </c>
      <c r="H1064" s="5" t="str">
        <f t="shared" si="64"/>
        <v>2020s</v>
      </c>
      <c r="I1064" s="5">
        <v>95</v>
      </c>
      <c r="J1064" s="5" t="str">
        <f>IF(I1064&lt;&gt;"",IF(I1064&gt;=60,"Feature","Short/TV Show"),"No Runtime")</f>
        <v>Feature</v>
      </c>
      <c r="K1064" s="5" t="s">
        <v>39</v>
      </c>
      <c r="L1064" s="5" t="s">
        <v>54</v>
      </c>
      <c r="M1064" s="5">
        <v>5.3</v>
      </c>
      <c r="N1064" s="5">
        <v>62</v>
      </c>
      <c r="O1064" s="5" t="str">
        <f t="shared" si="65"/>
        <v>No</v>
      </c>
      <c r="P1064" s="5"/>
      <c r="Q1064" s="6"/>
      <c r="R1064" s="12">
        <f t="shared" si="66"/>
        <v>95</v>
      </c>
      <c r="S1064" s="12" t="e">
        <f t="shared" si="67"/>
        <v>#N/A</v>
      </c>
      <c r="U1064" s="9" t="s">
        <v>4368</v>
      </c>
      <c r="V1064" s="9" t="s">
        <v>25104</v>
      </c>
      <c r="W1064" s="9" t="s">
        <v>18780</v>
      </c>
      <c r="X1064">
        <v>5.0999999999999996</v>
      </c>
      <c r="Y1064" s="9" t="s">
        <v>19119</v>
      </c>
      <c r="Z1064" s="9" t="s">
        <v>19204</v>
      </c>
      <c r="AA1064" s="9" t="s">
        <v>25104</v>
      </c>
      <c r="AB1064" s="9" t="s">
        <v>18780</v>
      </c>
      <c r="AC1064">
        <v>6.1</v>
      </c>
      <c r="AD1064" s="9" t="s">
        <v>19118</v>
      </c>
      <c r="AE1064" s="9" t="s">
        <v>25103</v>
      </c>
      <c r="AF1064" s="9" t="s">
        <v>18780</v>
      </c>
      <c r="AG1064" s="9" t="s">
        <v>657</v>
      </c>
      <c r="AH1064">
        <v>6.3</v>
      </c>
      <c r="AI1064" s="9" t="s">
        <v>19118</v>
      </c>
      <c r="AK1064" s="5" t="s">
        <v>25107</v>
      </c>
      <c r="AL1064" s="12">
        <v>82</v>
      </c>
      <c r="AM1064" s="12" t="e">
        <v>#N/A</v>
      </c>
      <c r="AN1064" s="5" t="s">
        <v>4723</v>
      </c>
      <c r="AO1064" s="5" t="s">
        <v>25104</v>
      </c>
      <c r="AP1064" s="5" t="s">
        <v>18780</v>
      </c>
      <c r="AQ1064" s="5">
        <v>5.3</v>
      </c>
      <c r="AR1064" s="5" t="s">
        <v>19119</v>
      </c>
    </row>
    <row r="1065" spans="1:44">
      <c r="A1065" s="5" t="s">
        <v>4726</v>
      </c>
      <c r="B1065" s="5" t="s">
        <v>4727</v>
      </c>
      <c r="C1065" s="5" t="s">
        <v>4728</v>
      </c>
      <c r="D1065" s="5" t="s">
        <v>4729</v>
      </c>
      <c r="E1065" s="5" t="s">
        <v>4730</v>
      </c>
      <c r="F1065" s="5">
        <v>2023</v>
      </c>
      <c r="G1065" s="5">
        <v>2023</v>
      </c>
      <c r="H1065" s="5" t="str">
        <f t="shared" si="64"/>
        <v>2020s</v>
      </c>
      <c r="I1065" s="5">
        <v>10</v>
      </c>
      <c r="J1065" s="5" t="str">
        <f>IF(I1065&lt;&gt;"",IF(I1065&gt;=60,"Feature","Short/TV Show"),"No Runtime")</f>
        <v>Short/TV Show</v>
      </c>
      <c r="K1065" s="5" t="s">
        <v>4731</v>
      </c>
      <c r="L1065" s="5"/>
      <c r="M1065" s="5"/>
      <c r="N1065" s="5"/>
      <c r="O1065" s="5" t="str">
        <f t="shared" si="65"/>
        <v>No</v>
      </c>
      <c r="P1065" s="5"/>
      <c r="Q1065" s="6"/>
      <c r="R1065" s="12" t="e">
        <f t="shared" si="66"/>
        <v>#N/A</v>
      </c>
      <c r="S1065" s="12">
        <f t="shared" si="67"/>
        <v>10</v>
      </c>
      <c r="U1065" s="9" t="s">
        <v>1831</v>
      </c>
      <c r="V1065" s="9" t="s">
        <v>25106</v>
      </c>
      <c r="W1065" s="9" t="s">
        <v>18780</v>
      </c>
      <c r="X1065">
        <v>7.7</v>
      </c>
      <c r="Y1065" s="9" t="s">
        <v>19118</v>
      </c>
      <c r="Z1065" s="9" t="s">
        <v>10409</v>
      </c>
      <c r="AA1065" s="9" t="s">
        <v>25104</v>
      </c>
      <c r="AB1065" s="9" t="s">
        <v>18780</v>
      </c>
      <c r="AC1065">
        <v>6.1</v>
      </c>
      <c r="AD1065" s="9" t="s">
        <v>19118</v>
      </c>
      <c r="AE1065" s="9" t="s">
        <v>25103</v>
      </c>
      <c r="AF1065" s="9" t="s">
        <v>18780</v>
      </c>
      <c r="AG1065" s="9" t="s">
        <v>1176</v>
      </c>
      <c r="AH1065">
        <v>6.3</v>
      </c>
      <c r="AI1065" s="9" t="s">
        <v>19118</v>
      </c>
      <c r="AK1065" s="5" t="s">
        <v>25107</v>
      </c>
      <c r="AL1065" s="12" t="e">
        <v>#N/A</v>
      </c>
      <c r="AM1065" s="12" t="e">
        <v>#N/A</v>
      </c>
      <c r="AN1065" s="5" t="s">
        <v>4727</v>
      </c>
      <c r="AO1065" s="5" t="s">
        <v>25104</v>
      </c>
      <c r="AP1065" s="5" t="s">
        <v>18781</v>
      </c>
      <c r="AQ1065" s="5"/>
      <c r="AR1065" s="5" t="s">
        <v>19119</v>
      </c>
    </row>
    <row r="1066" spans="1:44">
      <c r="A1066" s="5" t="s">
        <v>4732</v>
      </c>
      <c r="B1066" s="5" t="s">
        <v>4733</v>
      </c>
      <c r="C1066" s="5" t="s">
        <v>4734</v>
      </c>
      <c r="D1066" s="5" t="s">
        <v>4735</v>
      </c>
      <c r="E1066" s="5" t="s">
        <v>4736</v>
      </c>
      <c r="F1066" s="5">
        <v>2023</v>
      </c>
      <c r="G1066" s="5">
        <v>2023</v>
      </c>
      <c r="H1066" s="5" t="str">
        <f t="shared" si="64"/>
        <v>2020s</v>
      </c>
      <c r="I1066" s="5">
        <v>15</v>
      </c>
      <c r="J1066" s="5" t="str">
        <f>IF(I1066&lt;&gt;"",IF(I1066&gt;=60,"Feature","Short/TV Show"),"No Runtime")</f>
        <v>Short/TV Show</v>
      </c>
      <c r="K1066" s="5" t="s">
        <v>1935</v>
      </c>
      <c r="L1066" s="5" t="s">
        <v>2290</v>
      </c>
      <c r="M1066" s="5"/>
      <c r="N1066" s="5"/>
      <c r="O1066" s="5" t="str">
        <f t="shared" si="65"/>
        <v>No</v>
      </c>
      <c r="P1066" s="5"/>
      <c r="Q1066" s="6"/>
      <c r="R1066" s="12" t="e">
        <f t="shared" si="66"/>
        <v>#N/A</v>
      </c>
      <c r="S1066" s="12">
        <f t="shared" si="67"/>
        <v>15</v>
      </c>
      <c r="U1066" s="9" t="s">
        <v>4377</v>
      </c>
      <c r="V1066" s="9" t="s">
        <v>25103</v>
      </c>
      <c r="W1066" s="9" t="s">
        <v>18780</v>
      </c>
      <c r="X1066">
        <v>5.0999999999999996</v>
      </c>
      <c r="Y1066" s="9" t="s">
        <v>19119</v>
      </c>
      <c r="Z1066" s="9" t="s">
        <v>19142</v>
      </c>
      <c r="AA1066" s="9" t="s">
        <v>25104</v>
      </c>
      <c r="AB1066" s="9" t="s">
        <v>18780</v>
      </c>
      <c r="AC1066">
        <v>6.1</v>
      </c>
      <c r="AD1066" s="9" t="s">
        <v>19118</v>
      </c>
      <c r="AE1066" s="9" t="s">
        <v>25115</v>
      </c>
      <c r="AF1066" s="9" t="s">
        <v>18780</v>
      </c>
      <c r="AG1066" s="9" t="s">
        <v>100</v>
      </c>
      <c r="AI1066" s="9" t="s">
        <v>19119</v>
      </c>
      <c r="AK1066" s="5" t="s">
        <v>25107</v>
      </c>
      <c r="AL1066" s="12" t="e">
        <v>#N/A</v>
      </c>
      <c r="AM1066" s="12" t="e">
        <v>#N/A</v>
      </c>
      <c r="AN1066" s="5" t="s">
        <v>4733</v>
      </c>
      <c r="AO1066" s="5" t="s">
        <v>25104</v>
      </c>
      <c r="AP1066" s="5" t="s">
        <v>18781</v>
      </c>
      <c r="AQ1066" s="5"/>
      <c r="AR1066" s="5" t="s">
        <v>19119</v>
      </c>
    </row>
    <row r="1067" spans="1:44">
      <c r="A1067" s="5" t="s">
        <v>4737</v>
      </c>
      <c r="B1067" s="5" t="s">
        <v>4738</v>
      </c>
      <c r="C1067" s="5" t="s">
        <v>4739</v>
      </c>
      <c r="D1067" s="5" t="s">
        <v>1673</v>
      </c>
      <c r="E1067" s="5" t="s">
        <v>4740</v>
      </c>
      <c r="F1067" s="5">
        <v>2019</v>
      </c>
      <c r="G1067" s="5">
        <v>2019</v>
      </c>
      <c r="H1067" s="5" t="str">
        <f t="shared" si="64"/>
        <v>2010s</v>
      </c>
      <c r="I1067" s="5">
        <v>82</v>
      </c>
      <c r="J1067" s="5" t="str">
        <f>IF(I1067&lt;&gt;"",IF(I1067&gt;=60,"Feature","Short/TV Show"),"No Runtime")</f>
        <v>Feature</v>
      </c>
      <c r="K1067" s="5" t="s">
        <v>39</v>
      </c>
      <c r="L1067" s="5" t="s">
        <v>54</v>
      </c>
      <c r="M1067" s="5">
        <v>6.7</v>
      </c>
      <c r="N1067" s="5">
        <v>37</v>
      </c>
      <c r="O1067" s="5" t="str">
        <f t="shared" si="65"/>
        <v>No</v>
      </c>
      <c r="P1067" s="5"/>
      <c r="Q1067" s="6"/>
      <c r="R1067" s="12">
        <f t="shared" si="66"/>
        <v>82</v>
      </c>
      <c r="S1067" s="12" t="e">
        <f t="shared" si="67"/>
        <v>#N/A</v>
      </c>
      <c r="U1067" s="9"/>
      <c r="V1067" s="9" t="s">
        <v>25104</v>
      </c>
      <c r="W1067" s="9" t="s">
        <v>18782</v>
      </c>
      <c r="X1067">
        <v>9.3000000000000007</v>
      </c>
      <c r="Y1067" s="9" t="s">
        <v>19119</v>
      </c>
      <c r="Z1067" s="9" t="s">
        <v>19673</v>
      </c>
      <c r="AA1067" s="9" t="s">
        <v>25104</v>
      </c>
      <c r="AB1067" s="9" t="s">
        <v>18780</v>
      </c>
      <c r="AC1067">
        <v>6.1</v>
      </c>
      <c r="AD1067" s="9" t="s">
        <v>19118</v>
      </c>
      <c r="AE1067" s="9" t="s">
        <v>25115</v>
      </c>
      <c r="AF1067" s="9" t="s">
        <v>18780</v>
      </c>
      <c r="AG1067" s="9" t="s">
        <v>39</v>
      </c>
      <c r="AI1067" s="9" t="s">
        <v>19119</v>
      </c>
      <c r="AK1067" s="5" t="s">
        <v>25107</v>
      </c>
      <c r="AL1067" s="12" t="e">
        <v>#N/A</v>
      </c>
      <c r="AM1067" s="12" t="e">
        <v>#N/A</v>
      </c>
      <c r="AN1067" s="5" t="s">
        <v>4738</v>
      </c>
      <c r="AO1067" s="5" t="s">
        <v>25103</v>
      </c>
      <c r="AP1067" s="5" t="s">
        <v>18780</v>
      </c>
      <c r="AQ1067" s="5">
        <v>6.7</v>
      </c>
      <c r="AR1067" s="5" t="s">
        <v>19119</v>
      </c>
    </row>
    <row r="1068" spans="1:44">
      <c r="A1068" s="5" t="s">
        <v>4741</v>
      </c>
      <c r="B1068" s="5" t="s">
        <v>4742</v>
      </c>
      <c r="C1068" s="5" t="s">
        <v>4743</v>
      </c>
      <c r="D1068" s="5" t="s">
        <v>97</v>
      </c>
      <c r="E1068" s="5" t="s">
        <v>4744</v>
      </c>
      <c r="F1068" s="5">
        <v>2009</v>
      </c>
      <c r="G1068" s="5">
        <v>2009</v>
      </c>
      <c r="H1068" s="5" t="str">
        <f t="shared" si="64"/>
        <v>2000s</v>
      </c>
      <c r="I1068" s="5">
        <v>90</v>
      </c>
      <c r="J1068" s="5" t="str">
        <f>IF(I1068&lt;&gt;"",IF(I1068&gt;=60,"Feature","Short/TV Show"),"No Runtime")</f>
        <v>Feature</v>
      </c>
      <c r="K1068" s="5" t="s">
        <v>53</v>
      </c>
      <c r="L1068" s="5"/>
      <c r="M1068" s="5">
        <v>3.6</v>
      </c>
      <c r="N1068" s="5">
        <v>36</v>
      </c>
      <c r="O1068" s="5" t="str">
        <f t="shared" si="65"/>
        <v>No</v>
      </c>
      <c r="P1068" s="5"/>
      <c r="Q1068" s="6"/>
      <c r="R1068" s="12">
        <f t="shared" si="66"/>
        <v>90</v>
      </c>
      <c r="S1068" s="12" t="e">
        <f t="shared" si="67"/>
        <v>#N/A</v>
      </c>
      <c r="U1068" s="9" t="s">
        <v>359</v>
      </c>
      <c r="V1068" s="9" t="s">
        <v>25103</v>
      </c>
      <c r="W1068" s="9" t="s">
        <v>18780</v>
      </c>
      <c r="X1068">
        <v>7.2</v>
      </c>
      <c r="Y1068" s="9" t="s">
        <v>19119</v>
      </c>
      <c r="Z1068" s="9" t="s">
        <v>19189</v>
      </c>
      <c r="AA1068" s="9" t="s">
        <v>25106</v>
      </c>
      <c r="AB1068" s="9" t="s">
        <v>18780</v>
      </c>
      <c r="AC1068">
        <v>6.7</v>
      </c>
      <c r="AD1068" s="9" t="s">
        <v>19118</v>
      </c>
      <c r="AE1068" s="9" t="s">
        <v>25115</v>
      </c>
      <c r="AF1068" s="9" t="s">
        <v>18780</v>
      </c>
      <c r="AG1068" s="9" t="s">
        <v>1000</v>
      </c>
      <c r="AI1068" s="9" t="s">
        <v>19119</v>
      </c>
      <c r="AK1068" s="5" t="s">
        <v>25107</v>
      </c>
      <c r="AL1068" s="12">
        <v>98</v>
      </c>
      <c r="AM1068" s="12" t="e">
        <v>#N/A</v>
      </c>
      <c r="AN1068" s="5" t="s">
        <v>4742</v>
      </c>
      <c r="AO1068" s="5" t="s">
        <v>25106</v>
      </c>
      <c r="AP1068" s="5" t="s">
        <v>18780</v>
      </c>
      <c r="AQ1068" s="5">
        <v>3.6</v>
      </c>
      <c r="AR1068" s="5" t="s">
        <v>19119</v>
      </c>
    </row>
    <row r="1069" spans="1:44">
      <c r="A1069" s="5" t="s">
        <v>4745</v>
      </c>
      <c r="B1069" s="5" t="s">
        <v>4746</v>
      </c>
      <c r="C1069" s="5" t="s">
        <v>4747</v>
      </c>
      <c r="D1069" s="5"/>
      <c r="E1069" s="5" t="s">
        <v>4748</v>
      </c>
      <c r="F1069" s="5">
        <v>2019</v>
      </c>
      <c r="G1069" s="5">
        <v>2019</v>
      </c>
      <c r="H1069" s="5" t="str">
        <f t="shared" si="64"/>
        <v>2010s</v>
      </c>
      <c r="I1069" s="5"/>
      <c r="J1069" s="5" t="str">
        <f>IF(I1069&lt;&gt;"",IF(I1069&gt;=60,"Feature","Short/TV Show"),"No Runtime")</f>
        <v>No Runtime</v>
      </c>
      <c r="K1069" s="5" t="s">
        <v>76</v>
      </c>
      <c r="L1069" s="5"/>
      <c r="M1069" s="5"/>
      <c r="N1069" s="5"/>
      <c r="O1069" s="5" t="str">
        <f t="shared" si="65"/>
        <v>No</v>
      </c>
      <c r="P1069" s="5"/>
      <c r="Q1069" s="6"/>
      <c r="R1069" s="12" t="e">
        <f t="shared" si="66"/>
        <v>#N/A</v>
      </c>
      <c r="S1069" s="12" t="e">
        <f t="shared" si="67"/>
        <v>#N/A</v>
      </c>
      <c r="U1069" s="9" t="s">
        <v>18830</v>
      </c>
      <c r="V1069" s="9" t="s">
        <v>25103</v>
      </c>
      <c r="W1069" s="9" t="s">
        <v>18780</v>
      </c>
      <c r="X1069">
        <v>7.2</v>
      </c>
      <c r="Y1069" s="9" t="s">
        <v>19119</v>
      </c>
      <c r="Z1069" s="9" t="s">
        <v>19674</v>
      </c>
      <c r="AA1069" s="9" t="s">
        <v>25106</v>
      </c>
      <c r="AB1069" s="9" t="s">
        <v>18780</v>
      </c>
      <c r="AC1069">
        <v>6.7</v>
      </c>
      <c r="AD1069" s="9" t="s">
        <v>19118</v>
      </c>
      <c r="AE1069" s="9" t="s">
        <v>25106</v>
      </c>
      <c r="AF1069" s="9" t="s">
        <v>18780</v>
      </c>
      <c r="AG1069" s="9" t="s">
        <v>39</v>
      </c>
      <c r="AH1069">
        <v>4</v>
      </c>
      <c r="AI1069" s="9" t="s">
        <v>19119</v>
      </c>
      <c r="AK1069" s="5" t="s">
        <v>25107</v>
      </c>
      <c r="AL1069" s="12" t="e">
        <v>#N/A</v>
      </c>
      <c r="AM1069" s="12" t="e">
        <v>#N/A</v>
      </c>
      <c r="AN1069" s="5" t="s">
        <v>4746</v>
      </c>
      <c r="AO1069" s="5" t="s">
        <v>25103</v>
      </c>
      <c r="AP1069" s="5" t="s">
        <v>18782</v>
      </c>
      <c r="AQ1069" s="5"/>
      <c r="AR1069" s="5" t="s">
        <v>19119</v>
      </c>
    </row>
    <row r="1070" spans="1:44">
      <c r="A1070" s="5" t="s">
        <v>4749</v>
      </c>
      <c r="B1070" s="5" t="s">
        <v>4750</v>
      </c>
      <c r="C1070" s="5" t="s">
        <v>4751</v>
      </c>
      <c r="D1070" s="5" t="s">
        <v>2388</v>
      </c>
      <c r="E1070" s="5" t="s">
        <v>4752</v>
      </c>
      <c r="F1070" s="5">
        <v>2019</v>
      </c>
      <c r="G1070" s="5">
        <v>2019</v>
      </c>
      <c r="H1070" s="5" t="str">
        <f t="shared" si="64"/>
        <v>2010s</v>
      </c>
      <c r="I1070" s="5">
        <v>101</v>
      </c>
      <c r="J1070" s="5" t="str">
        <f>IF(I1070&lt;&gt;"",IF(I1070&gt;=60,"Feature","Short/TV Show"),"No Runtime")</f>
        <v>Feature</v>
      </c>
      <c r="K1070" s="5" t="s">
        <v>100</v>
      </c>
      <c r="L1070" s="5" t="s">
        <v>47</v>
      </c>
      <c r="M1070" s="5">
        <v>8.1999999999999993</v>
      </c>
      <c r="N1070" s="5">
        <v>13</v>
      </c>
      <c r="O1070" s="5" t="str">
        <f t="shared" si="65"/>
        <v>No</v>
      </c>
      <c r="P1070" s="5"/>
      <c r="Q1070" s="6"/>
      <c r="R1070" s="12">
        <f t="shared" si="66"/>
        <v>101</v>
      </c>
      <c r="S1070" s="12" t="e">
        <f t="shared" si="67"/>
        <v>#N/A</v>
      </c>
      <c r="U1070" s="9" t="s">
        <v>4391</v>
      </c>
      <c r="V1070" s="9" t="s">
        <v>25103</v>
      </c>
      <c r="W1070" s="9" t="s">
        <v>18782</v>
      </c>
      <c r="X1070">
        <v>7.9</v>
      </c>
      <c r="Y1070" s="9" t="s">
        <v>19119</v>
      </c>
      <c r="Z1070" s="9" t="s">
        <v>19675</v>
      </c>
      <c r="AA1070" s="9" t="s">
        <v>25106</v>
      </c>
      <c r="AB1070" s="9" t="s">
        <v>18780</v>
      </c>
      <c r="AC1070">
        <v>6.7</v>
      </c>
      <c r="AD1070" s="9" t="s">
        <v>19118</v>
      </c>
      <c r="AE1070" s="9" t="s">
        <v>25103</v>
      </c>
      <c r="AF1070" s="9" t="s">
        <v>18780</v>
      </c>
      <c r="AG1070" s="9" t="s">
        <v>987</v>
      </c>
      <c r="AH1070">
        <v>6.9</v>
      </c>
      <c r="AI1070" s="9" t="s">
        <v>19118</v>
      </c>
      <c r="AK1070" s="5" t="s">
        <v>25107</v>
      </c>
      <c r="AL1070" s="12" t="e">
        <v>#N/A</v>
      </c>
      <c r="AM1070" s="12">
        <v>12</v>
      </c>
      <c r="AN1070" s="5" t="s">
        <v>4750</v>
      </c>
      <c r="AO1070" s="5" t="s">
        <v>25103</v>
      </c>
      <c r="AP1070" s="5" t="s">
        <v>18780</v>
      </c>
      <c r="AQ1070" s="5">
        <v>8.1999999999999993</v>
      </c>
      <c r="AR1070" s="5" t="s">
        <v>19119</v>
      </c>
    </row>
    <row r="1071" spans="1:44">
      <c r="A1071" s="5" t="s">
        <v>4753</v>
      </c>
      <c r="B1071" s="5" t="s">
        <v>4754</v>
      </c>
      <c r="C1071" s="5" t="s">
        <v>4755</v>
      </c>
      <c r="D1071" s="5" t="s">
        <v>368</v>
      </c>
      <c r="E1071" s="5" t="s">
        <v>4756</v>
      </c>
      <c r="F1071" s="5">
        <v>2021</v>
      </c>
      <c r="G1071" s="5">
        <v>2021</v>
      </c>
      <c r="H1071" s="5" t="str">
        <f t="shared" si="64"/>
        <v>2020s</v>
      </c>
      <c r="I1071" s="5">
        <v>95</v>
      </c>
      <c r="J1071" s="5" t="str">
        <f>IF(I1071&lt;&gt;"",IF(I1071&gt;=60,"Feature","Short/TV Show"),"No Runtime")</f>
        <v>Feature</v>
      </c>
      <c r="K1071" s="5" t="s">
        <v>94</v>
      </c>
      <c r="L1071" s="5"/>
      <c r="M1071" s="5">
        <v>6.5</v>
      </c>
      <c r="N1071" s="5">
        <v>16</v>
      </c>
      <c r="O1071" s="5" t="str">
        <f t="shared" si="65"/>
        <v>No</v>
      </c>
      <c r="P1071" s="5"/>
      <c r="Q1071" s="6"/>
      <c r="R1071" s="12">
        <f t="shared" si="66"/>
        <v>95</v>
      </c>
      <c r="S1071" s="12" t="e">
        <f t="shared" si="67"/>
        <v>#N/A</v>
      </c>
      <c r="U1071" s="9" t="s">
        <v>166</v>
      </c>
      <c r="V1071" s="9" t="s">
        <v>25103</v>
      </c>
      <c r="W1071" s="9" t="s">
        <v>18780</v>
      </c>
      <c r="X1071">
        <v>3</v>
      </c>
      <c r="Y1071" s="9" t="s">
        <v>19118</v>
      </c>
      <c r="Z1071" s="9" t="s">
        <v>19307</v>
      </c>
      <c r="AA1071" s="9" t="s">
        <v>25106</v>
      </c>
      <c r="AB1071" s="9" t="s">
        <v>18780</v>
      </c>
      <c r="AC1071">
        <v>6.7</v>
      </c>
      <c r="AD1071" s="9" t="s">
        <v>19118</v>
      </c>
      <c r="AE1071" s="9" t="s">
        <v>25103</v>
      </c>
      <c r="AF1071" s="9" t="s">
        <v>18780</v>
      </c>
      <c r="AG1071" s="9" t="s">
        <v>8414</v>
      </c>
      <c r="AH1071">
        <v>6.9</v>
      </c>
      <c r="AI1071" s="9" t="s">
        <v>19118</v>
      </c>
      <c r="AK1071" s="5" t="s">
        <v>25107</v>
      </c>
      <c r="AL1071" s="12" t="e">
        <v>#N/A</v>
      </c>
      <c r="AM1071" s="12">
        <v>19</v>
      </c>
      <c r="AN1071" s="5" t="s">
        <v>4754</v>
      </c>
      <c r="AO1071" s="5" t="s">
        <v>25104</v>
      </c>
      <c r="AP1071" s="5" t="s">
        <v>18780</v>
      </c>
      <c r="AQ1071" s="5">
        <v>6.5</v>
      </c>
      <c r="AR1071" s="5" t="s">
        <v>19119</v>
      </c>
    </row>
    <row r="1072" spans="1:44">
      <c r="A1072" s="5" t="s">
        <v>4757</v>
      </c>
      <c r="B1072" s="5" t="s">
        <v>4758</v>
      </c>
      <c r="C1072" s="5" t="s">
        <v>4759</v>
      </c>
      <c r="D1072" s="5"/>
      <c r="E1072" s="5" t="s">
        <v>4760</v>
      </c>
      <c r="F1072" s="5">
        <v>2023</v>
      </c>
      <c r="G1072" s="5">
        <v>2023</v>
      </c>
      <c r="H1072" s="5" t="str">
        <f t="shared" si="64"/>
        <v>2020s</v>
      </c>
      <c r="I1072" s="5"/>
      <c r="J1072" s="5" t="str">
        <f>IF(I1072&lt;&gt;"",IF(I1072&gt;=60,"Feature","Short/TV Show"),"No Runtime")</f>
        <v>No Runtime</v>
      </c>
      <c r="K1072" s="5" t="s">
        <v>496</v>
      </c>
      <c r="L1072" s="5"/>
      <c r="M1072" s="5"/>
      <c r="N1072" s="5"/>
      <c r="O1072" s="5" t="str">
        <f t="shared" si="65"/>
        <v>No</v>
      </c>
      <c r="P1072" s="5"/>
      <c r="Q1072" s="6"/>
      <c r="R1072" s="12" t="e">
        <f t="shared" si="66"/>
        <v>#N/A</v>
      </c>
      <c r="S1072" s="12" t="e">
        <f t="shared" si="67"/>
        <v>#N/A</v>
      </c>
      <c r="U1072" s="9" t="s">
        <v>4399</v>
      </c>
      <c r="V1072" s="9" t="s">
        <v>25115</v>
      </c>
      <c r="W1072" s="9" t="s">
        <v>18782</v>
      </c>
      <c r="Y1072" s="9" t="s">
        <v>19119</v>
      </c>
      <c r="Z1072" s="9" t="s">
        <v>19590</v>
      </c>
      <c r="AA1072" s="9" t="s">
        <v>25107</v>
      </c>
      <c r="AB1072" s="9" t="s">
        <v>18782</v>
      </c>
      <c r="AC1072">
        <v>5.5</v>
      </c>
      <c r="AD1072" s="9" t="s">
        <v>19119</v>
      </c>
      <c r="AE1072" s="9" t="s">
        <v>25103</v>
      </c>
      <c r="AF1072" s="9" t="s">
        <v>18780</v>
      </c>
      <c r="AG1072" s="9" t="s">
        <v>673</v>
      </c>
      <c r="AH1072">
        <v>6.9</v>
      </c>
      <c r="AI1072" s="9" t="s">
        <v>19118</v>
      </c>
      <c r="AK1072" s="5" t="s">
        <v>25107</v>
      </c>
      <c r="AL1072" s="12">
        <v>60</v>
      </c>
      <c r="AM1072" s="12" t="e">
        <v>#N/A</v>
      </c>
      <c r="AN1072" s="5" t="s">
        <v>4758</v>
      </c>
      <c r="AO1072" s="5" t="s">
        <v>25104</v>
      </c>
      <c r="AP1072" s="5" t="s">
        <v>18782</v>
      </c>
      <c r="AQ1072" s="5"/>
      <c r="AR1072" s="5" t="s">
        <v>19119</v>
      </c>
    </row>
    <row r="1073" spans="1:44">
      <c r="A1073" s="5" t="s">
        <v>4761</v>
      </c>
      <c r="B1073" s="5" t="s">
        <v>4762</v>
      </c>
      <c r="C1073" s="5"/>
      <c r="D1073" s="5" t="s">
        <v>4763</v>
      </c>
      <c r="E1073" s="5" t="s">
        <v>4764</v>
      </c>
      <c r="F1073" s="5">
        <v>2009</v>
      </c>
      <c r="G1073" s="5">
        <v>2009</v>
      </c>
      <c r="H1073" s="5" t="str">
        <f t="shared" si="64"/>
        <v>2000s</v>
      </c>
      <c r="I1073" s="5"/>
      <c r="J1073" s="5" t="str">
        <f>IF(I1073&lt;&gt;"",IF(I1073&gt;=60,"Feature","Short/TV Show"),"No Runtime")</f>
        <v>No Runtime</v>
      </c>
      <c r="K1073" s="5" t="s">
        <v>39</v>
      </c>
      <c r="L1073" s="5"/>
      <c r="M1073" s="5">
        <v>2.7</v>
      </c>
      <c r="N1073" s="5">
        <v>27</v>
      </c>
      <c r="O1073" s="5" t="str">
        <f t="shared" si="65"/>
        <v>No</v>
      </c>
      <c r="P1073" s="5"/>
      <c r="Q1073" s="6"/>
      <c r="R1073" s="12" t="e">
        <f t="shared" si="66"/>
        <v>#N/A</v>
      </c>
      <c r="S1073" s="12" t="e">
        <f t="shared" si="67"/>
        <v>#N/A</v>
      </c>
      <c r="U1073" s="9"/>
      <c r="V1073" s="9" t="s">
        <v>25103</v>
      </c>
      <c r="W1073" s="9" t="s">
        <v>18782</v>
      </c>
      <c r="X1073">
        <v>4.9000000000000004</v>
      </c>
      <c r="Y1073" s="9" t="s">
        <v>19119</v>
      </c>
      <c r="Z1073" s="9" t="s">
        <v>19676</v>
      </c>
      <c r="AA1073" s="9" t="s">
        <v>25107</v>
      </c>
      <c r="AB1073" s="9" t="s">
        <v>18782</v>
      </c>
      <c r="AC1073">
        <v>5.5</v>
      </c>
      <c r="AD1073" s="9" t="s">
        <v>19119</v>
      </c>
      <c r="AE1073" s="9" t="s">
        <v>25104</v>
      </c>
      <c r="AF1073" s="9" t="s">
        <v>18780</v>
      </c>
      <c r="AG1073" s="9" t="s">
        <v>620</v>
      </c>
      <c r="AH1073">
        <v>7.8</v>
      </c>
      <c r="AI1073" s="9" t="s">
        <v>19119</v>
      </c>
      <c r="AK1073" s="5" t="s">
        <v>25107</v>
      </c>
      <c r="AL1073" s="12" t="e">
        <v>#N/A</v>
      </c>
      <c r="AM1073" s="12" t="e">
        <v>#N/A</v>
      </c>
      <c r="AN1073" s="5" t="s">
        <v>4762</v>
      </c>
      <c r="AO1073" s="5" t="s">
        <v>25106</v>
      </c>
      <c r="AP1073" s="5" t="s">
        <v>18782</v>
      </c>
      <c r="AQ1073" s="5">
        <v>2.7</v>
      </c>
      <c r="AR1073" s="5" t="s">
        <v>19119</v>
      </c>
    </row>
    <row r="1074" spans="1:44">
      <c r="A1074" s="5" t="s">
        <v>4765</v>
      </c>
      <c r="B1074" s="5" t="s">
        <v>4766</v>
      </c>
      <c r="C1074" s="5" t="s">
        <v>4767</v>
      </c>
      <c r="D1074" s="5" t="s">
        <v>1570</v>
      </c>
      <c r="E1074" s="5" t="s">
        <v>4768</v>
      </c>
      <c r="F1074" s="5">
        <v>1991</v>
      </c>
      <c r="G1074" s="5">
        <v>1991</v>
      </c>
      <c r="H1074" s="5" t="str">
        <f t="shared" si="64"/>
        <v>1990s</v>
      </c>
      <c r="I1074" s="5">
        <v>82</v>
      </c>
      <c r="J1074" s="5" t="str">
        <f>IF(I1074&lt;&gt;"",IF(I1074&gt;=60,"Feature","Short/TV Show"),"No Runtime")</f>
        <v>Feature</v>
      </c>
      <c r="K1074" s="5" t="s">
        <v>620</v>
      </c>
      <c r="L1074" s="5"/>
      <c r="M1074" s="5">
        <v>7.2</v>
      </c>
      <c r="N1074" s="5">
        <v>54</v>
      </c>
      <c r="O1074" s="5" t="str">
        <f t="shared" si="65"/>
        <v>No</v>
      </c>
      <c r="P1074" s="5"/>
      <c r="Q1074" s="6"/>
      <c r="R1074" s="12">
        <f t="shared" si="66"/>
        <v>82</v>
      </c>
      <c r="S1074" s="12" t="e">
        <f t="shared" si="67"/>
        <v>#N/A</v>
      </c>
      <c r="U1074" s="9" t="s">
        <v>4409</v>
      </c>
      <c r="V1074" s="9" t="s">
        <v>25107</v>
      </c>
      <c r="W1074" s="9" t="s">
        <v>18780</v>
      </c>
      <c r="X1074">
        <v>4.8</v>
      </c>
      <c r="Y1074" s="9" t="s">
        <v>19119</v>
      </c>
      <c r="Z1074" s="9" t="s">
        <v>19677</v>
      </c>
      <c r="AA1074" s="9" t="s">
        <v>25107</v>
      </c>
      <c r="AB1074" s="9" t="s">
        <v>18782</v>
      </c>
      <c r="AC1074">
        <v>5.5</v>
      </c>
      <c r="AD1074" s="9" t="s">
        <v>19119</v>
      </c>
      <c r="AE1074" s="9" t="s">
        <v>25104</v>
      </c>
      <c r="AF1074" s="9" t="s">
        <v>18780</v>
      </c>
      <c r="AG1074" s="9" t="s">
        <v>100</v>
      </c>
      <c r="AH1074">
        <v>7.8</v>
      </c>
      <c r="AI1074" s="9" t="s">
        <v>19119</v>
      </c>
      <c r="AK1074" s="5" t="s">
        <v>25107</v>
      </c>
      <c r="AL1074" s="12" t="e">
        <v>#N/A</v>
      </c>
      <c r="AM1074" s="12" t="e">
        <v>#N/A</v>
      </c>
      <c r="AN1074" s="5" t="s">
        <v>4766</v>
      </c>
      <c r="AO1074" s="5" t="s">
        <v>25107</v>
      </c>
      <c r="AP1074" s="5" t="s">
        <v>18780</v>
      </c>
      <c r="AQ1074" s="5">
        <v>7.2</v>
      </c>
      <c r="AR1074" s="5" t="s">
        <v>19119</v>
      </c>
    </row>
    <row r="1075" spans="1:44">
      <c r="A1075" s="5" t="s">
        <v>4769</v>
      </c>
      <c r="B1075" s="5" t="s">
        <v>4770</v>
      </c>
      <c r="C1075" s="5" t="s">
        <v>4771</v>
      </c>
      <c r="D1075" s="5" t="s">
        <v>4772</v>
      </c>
      <c r="E1075" s="5" t="s">
        <v>4773</v>
      </c>
      <c r="F1075" s="5">
        <v>2017</v>
      </c>
      <c r="G1075" s="5">
        <v>2017</v>
      </c>
      <c r="H1075" s="5" t="str">
        <f t="shared" si="64"/>
        <v>2010s</v>
      </c>
      <c r="I1075" s="5">
        <v>110</v>
      </c>
      <c r="J1075" s="5" t="str">
        <f>IF(I1075&lt;&gt;"",IF(I1075&gt;=60,"Feature","Short/TV Show"),"No Runtime")</f>
        <v>Feature</v>
      </c>
      <c r="K1075" s="5" t="s">
        <v>39</v>
      </c>
      <c r="L1075" s="5" t="s">
        <v>47</v>
      </c>
      <c r="M1075" s="5">
        <v>2.9</v>
      </c>
      <c r="N1075" s="5">
        <v>150</v>
      </c>
      <c r="O1075" s="5" t="str">
        <f t="shared" si="65"/>
        <v>Yes</v>
      </c>
      <c r="P1075" s="5"/>
      <c r="Q1075" s="6"/>
      <c r="R1075" s="12">
        <f t="shared" si="66"/>
        <v>110</v>
      </c>
      <c r="S1075" s="12" t="e">
        <f t="shared" si="67"/>
        <v>#N/A</v>
      </c>
      <c r="U1075" s="9" t="s">
        <v>489</v>
      </c>
      <c r="V1075" s="9" t="s">
        <v>25104</v>
      </c>
      <c r="W1075" s="9" t="s">
        <v>18780</v>
      </c>
      <c r="X1075">
        <v>4.4000000000000004</v>
      </c>
      <c r="Y1075" s="9" t="s">
        <v>19119</v>
      </c>
      <c r="Z1075" s="9" t="s">
        <v>19678</v>
      </c>
      <c r="AA1075" s="9" t="s">
        <v>25107</v>
      </c>
      <c r="AB1075" s="9" t="s">
        <v>18782</v>
      </c>
      <c r="AC1075">
        <v>5.5</v>
      </c>
      <c r="AD1075" s="9" t="s">
        <v>19119</v>
      </c>
      <c r="AE1075" s="9" t="s">
        <v>25104</v>
      </c>
      <c r="AF1075" s="9" t="s">
        <v>18780</v>
      </c>
      <c r="AG1075" s="9" t="s">
        <v>1176</v>
      </c>
      <c r="AH1075">
        <v>7.8</v>
      </c>
      <c r="AI1075" s="9" t="s">
        <v>19119</v>
      </c>
      <c r="AK1075" s="5" t="s">
        <v>25107</v>
      </c>
      <c r="AL1075" s="12" t="e">
        <v>#N/A</v>
      </c>
      <c r="AM1075" s="12">
        <v>3</v>
      </c>
      <c r="AN1075" s="5" t="s">
        <v>4770</v>
      </c>
      <c r="AO1075" s="5" t="s">
        <v>25103</v>
      </c>
      <c r="AP1075" s="5" t="s">
        <v>18780</v>
      </c>
      <c r="AQ1075" s="5">
        <v>2.9</v>
      </c>
      <c r="AR1075" s="5" t="s">
        <v>19118</v>
      </c>
    </row>
    <row r="1076" spans="1:44">
      <c r="A1076" s="5" t="s">
        <v>4774</v>
      </c>
      <c r="B1076" s="5" t="s">
        <v>4775</v>
      </c>
      <c r="C1076" s="5" t="s">
        <v>4776</v>
      </c>
      <c r="D1076" s="5"/>
      <c r="E1076" s="5" t="s">
        <v>4777</v>
      </c>
      <c r="F1076" s="5">
        <v>2022</v>
      </c>
      <c r="G1076" s="5">
        <v>2022</v>
      </c>
      <c r="H1076" s="5" t="str">
        <f t="shared" si="64"/>
        <v>2020s</v>
      </c>
      <c r="I1076" s="5"/>
      <c r="J1076" s="5" t="str">
        <f>IF(I1076&lt;&gt;"",IF(I1076&gt;=60,"Feature","Short/TV Show"),"No Runtime")</f>
        <v>No Runtime</v>
      </c>
      <c r="K1076" s="5" t="s">
        <v>100</v>
      </c>
      <c r="L1076" s="5"/>
      <c r="M1076" s="5">
        <v>1.9</v>
      </c>
      <c r="N1076" s="5">
        <v>39</v>
      </c>
      <c r="O1076" s="5" t="str">
        <f t="shared" si="65"/>
        <v>No</v>
      </c>
      <c r="P1076" s="5"/>
      <c r="Q1076" s="6"/>
      <c r="R1076" s="12" t="e">
        <f t="shared" si="66"/>
        <v>#N/A</v>
      </c>
      <c r="S1076" s="12" t="e">
        <f t="shared" si="67"/>
        <v>#N/A</v>
      </c>
      <c r="U1076" s="9"/>
      <c r="V1076" s="9" t="s">
        <v>25104</v>
      </c>
      <c r="W1076" s="9" t="s">
        <v>18781</v>
      </c>
      <c r="X1076">
        <v>1.6</v>
      </c>
      <c r="Y1076" s="9" t="s">
        <v>19119</v>
      </c>
      <c r="Z1076" s="9" t="s">
        <v>19645</v>
      </c>
      <c r="AA1076" s="9" t="s">
        <v>25104</v>
      </c>
      <c r="AB1076" s="9" t="s">
        <v>18780</v>
      </c>
      <c r="AC1076">
        <v>7.1</v>
      </c>
      <c r="AD1076" s="9" t="s">
        <v>19118</v>
      </c>
      <c r="AE1076" s="9" t="s">
        <v>25103</v>
      </c>
      <c r="AF1076" s="9" t="s">
        <v>18780</v>
      </c>
      <c r="AG1076" s="9" t="s">
        <v>620</v>
      </c>
      <c r="AH1076">
        <v>7.8</v>
      </c>
      <c r="AI1076" s="9" t="s">
        <v>19119</v>
      </c>
      <c r="AK1076" s="5" t="s">
        <v>25107</v>
      </c>
      <c r="AL1076" s="12" t="e">
        <v>#N/A</v>
      </c>
      <c r="AM1076" s="12">
        <v>55</v>
      </c>
      <c r="AN1076" s="5" t="s">
        <v>4775</v>
      </c>
      <c r="AO1076" s="5" t="s">
        <v>25104</v>
      </c>
      <c r="AP1076" s="5" t="s">
        <v>18782</v>
      </c>
      <c r="AQ1076" s="5">
        <v>1.9</v>
      </c>
      <c r="AR1076" s="5" t="s">
        <v>19119</v>
      </c>
    </row>
    <row r="1077" spans="1:44">
      <c r="A1077" s="5" t="s">
        <v>4778</v>
      </c>
      <c r="B1077" s="5" t="s">
        <v>4779</v>
      </c>
      <c r="C1077" s="5" t="s">
        <v>4780</v>
      </c>
      <c r="D1077" s="5" t="s">
        <v>4781</v>
      </c>
      <c r="E1077" s="5" t="s">
        <v>4782</v>
      </c>
      <c r="F1077" s="5">
        <v>2017</v>
      </c>
      <c r="G1077" s="5">
        <v>2017</v>
      </c>
      <c r="H1077" s="5" t="str">
        <f t="shared" si="64"/>
        <v>2010s</v>
      </c>
      <c r="I1077" s="5">
        <v>98</v>
      </c>
      <c r="J1077" s="5" t="str">
        <f>IF(I1077&lt;&gt;"",IF(I1077&gt;=60,"Feature","Short/TV Show"),"No Runtime")</f>
        <v>Feature</v>
      </c>
      <c r="K1077" s="5" t="s">
        <v>620</v>
      </c>
      <c r="L1077" s="5" t="s">
        <v>87</v>
      </c>
      <c r="M1077" s="5">
        <v>6.4</v>
      </c>
      <c r="N1077" s="5">
        <v>187</v>
      </c>
      <c r="O1077" s="5" t="str">
        <f t="shared" si="65"/>
        <v>Yes</v>
      </c>
      <c r="P1077" s="5"/>
      <c r="Q1077" s="6"/>
      <c r="R1077" s="12">
        <f t="shared" si="66"/>
        <v>98</v>
      </c>
      <c r="S1077" s="12" t="e">
        <f t="shared" si="67"/>
        <v>#N/A</v>
      </c>
      <c r="U1077" s="9"/>
      <c r="V1077" s="9" t="s">
        <v>25104</v>
      </c>
      <c r="W1077" s="9" t="s">
        <v>18782</v>
      </c>
      <c r="X1077">
        <v>9.5</v>
      </c>
      <c r="Y1077" s="9" t="s">
        <v>19119</v>
      </c>
      <c r="Z1077" s="9" t="s">
        <v>19309</v>
      </c>
      <c r="AA1077" s="9" t="s">
        <v>25104</v>
      </c>
      <c r="AB1077" s="9" t="s">
        <v>18780</v>
      </c>
      <c r="AC1077">
        <v>7.1</v>
      </c>
      <c r="AD1077" s="9" t="s">
        <v>19118</v>
      </c>
      <c r="AE1077" s="9" t="s">
        <v>25103</v>
      </c>
      <c r="AF1077" s="9" t="s">
        <v>18780</v>
      </c>
      <c r="AG1077" s="9" t="s">
        <v>100</v>
      </c>
      <c r="AH1077">
        <v>7.8</v>
      </c>
      <c r="AI1077" s="9" t="s">
        <v>19119</v>
      </c>
      <c r="AK1077" s="5" t="s">
        <v>25107</v>
      </c>
      <c r="AL1077" s="12" t="e">
        <v>#N/A</v>
      </c>
      <c r="AM1077" s="12">
        <v>55</v>
      </c>
      <c r="AN1077" s="5" t="s">
        <v>4779</v>
      </c>
      <c r="AO1077" s="5" t="s">
        <v>25103</v>
      </c>
      <c r="AP1077" s="5" t="s">
        <v>18780</v>
      </c>
      <c r="AQ1077" s="5">
        <v>6.4</v>
      </c>
      <c r="AR1077" s="5" t="s">
        <v>19118</v>
      </c>
    </row>
    <row r="1078" spans="1:44">
      <c r="A1078" s="5" t="s">
        <v>4783</v>
      </c>
      <c r="B1078" s="5" t="s">
        <v>4784</v>
      </c>
      <c r="C1078" s="5" t="s">
        <v>4785</v>
      </c>
      <c r="D1078" s="5" t="s">
        <v>4786</v>
      </c>
      <c r="E1078" s="5" t="s">
        <v>4787</v>
      </c>
      <c r="F1078" s="5">
        <v>2015</v>
      </c>
      <c r="G1078" s="5">
        <v>2015</v>
      </c>
      <c r="H1078" s="5" t="str">
        <f t="shared" si="64"/>
        <v>2010s</v>
      </c>
      <c r="I1078" s="5"/>
      <c r="J1078" s="5" t="str">
        <f>IF(I1078&lt;&gt;"",IF(I1078&gt;=60,"Feature","Short/TV Show"),"No Runtime")</f>
        <v>No Runtime</v>
      </c>
      <c r="K1078" s="5" t="s">
        <v>1176</v>
      </c>
      <c r="L1078" s="5"/>
      <c r="M1078" s="5">
        <v>7.1</v>
      </c>
      <c r="N1078" s="5">
        <v>123</v>
      </c>
      <c r="O1078" s="5" t="str">
        <f t="shared" si="65"/>
        <v>Yes</v>
      </c>
      <c r="P1078" s="5"/>
      <c r="Q1078" s="6"/>
      <c r="R1078" s="12" t="e">
        <f t="shared" si="66"/>
        <v>#N/A</v>
      </c>
      <c r="S1078" s="12" t="e">
        <f t="shared" si="67"/>
        <v>#N/A</v>
      </c>
      <c r="U1078" s="9" t="s">
        <v>1127</v>
      </c>
      <c r="V1078" s="9" t="s">
        <v>25104</v>
      </c>
      <c r="W1078" s="9" t="s">
        <v>18780</v>
      </c>
      <c r="Y1078" s="9" t="s">
        <v>19119</v>
      </c>
      <c r="Z1078" s="9" t="s">
        <v>19255</v>
      </c>
      <c r="AA1078" s="9" t="s">
        <v>25104</v>
      </c>
      <c r="AB1078" s="9" t="s">
        <v>18780</v>
      </c>
      <c r="AC1078">
        <v>7.1</v>
      </c>
      <c r="AD1078" s="9" t="s">
        <v>19118</v>
      </c>
      <c r="AE1078" s="9" t="s">
        <v>25103</v>
      </c>
      <c r="AF1078" s="9" t="s">
        <v>18780</v>
      </c>
      <c r="AG1078" s="9" t="s">
        <v>25099</v>
      </c>
      <c r="AH1078">
        <v>7.8</v>
      </c>
      <c r="AI1078" s="9" t="s">
        <v>19119</v>
      </c>
      <c r="AK1078" s="5" t="s">
        <v>25106</v>
      </c>
      <c r="AL1078" s="12">
        <v>134</v>
      </c>
      <c r="AM1078" s="12" t="e">
        <v>#N/A</v>
      </c>
      <c r="AN1078" s="5" t="s">
        <v>4784</v>
      </c>
      <c r="AO1078" s="5" t="s">
        <v>25103</v>
      </c>
      <c r="AP1078" s="5" t="s">
        <v>18782</v>
      </c>
      <c r="AQ1078" s="5">
        <v>7.1</v>
      </c>
      <c r="AR1078" s="5" t="s">
        <v>19118</v>
      </c>
    </row>
    <row r="1079" spans="1:44">
      <c r="A1079" s="5" t="s">
        <v>4788</v>
      </c>
      <c r="B1079" s="5" t="s">
        <v>4789</v>
      </c>
      <c r="C1079" s="5" t="s">
        <v>4790</v>
      </c>
      <c r="D1079" s="5" t="s">
        <v>4791</v>
      </c>
      <c r="E1079" s="5" t="s">
        <v>4792</v>
      </c>
      <c r="F1079" s="5">
        <v>2023</v>
      </c>
      <c r="G1079" s="5">
        <v>2023</v>
      </c>
      <c r="H1079" s="5" t="str">
        <f t="shared" si="64"/>
        <v>2020s</v>
      </c>
      <c r="I1079" s="5"/>
      <c r="J1079" s="5" t="str">
        <f>IF(I1079&lt;&gt;"",IF(I1079&gt;=60,"Feature","Short/TV Show"),"No Runtime")</f>
        <v>No Runtime</v>
      </c>
      <c r="K1079" s="5" t="s">
        <v>39</v>
      </c>
      <c r="L1079" s="5"/>
      <c r="M1079" s="5"/>
      <c r="N1079" s="5"/>
      <c r="O1079" s="5" t="str">
        <f t="shared" si="65"/>
        <v>No</v>
      </c>
      <c r="P1079" s="5"/>
      <c r="Q1079" s="6"/>
      <c r="R1079" s="12" t="e">
        <f t="shared" si="66"/>
        <v>#N/A</v>
      </c>
      <c r="S1079" s="12" t="e">
        <f t="shared" si="67"/>
        <v>#N/A</v>
      </c>
      <c r="U1079" s="9" t="s">
        <v>4430</v>
      </c>
      <c r="V1079" s="9" t="s">
        <v>25103</v>
      </c>
      <c r="W1079" s="9" t="s">
        <v>18780</v>
      </c>
      <c r="X1079">
        <v>7.9</v>
      </c>
      <c r="Y1079" s="9" t="s">
        <v>19118</v>
      </c>
      <c r="Z1079" s="9" t="s">
        <v>18759</v>
      </c>
      <c r="AA1079" s="9" t="s">
        <v>25104</v>
      </c>
      <c r="AB1079" s="9" t="s">
        <v>18780</v>
      </c>
      <c r="AC1079">
        <v>7.1</v>
      </c>
      <c r="AD1079" s="9" t="s">
        <v>19118</v>
      </c>
      <c r="AE1079" s="9" t="s">
        <v>25105</v>
      </c>
      <c r="AF1079" s="9" t="s">
        <v>18782</v>
      </c>
      <c r="AG1079" s="9" t="s">
        <v>3064</v>
      </c>
      <c r="AH1079">
        <v>4.7</v>
      </c>
      <c r="AI1079" s="9" t="s">
        <v>19119</v>
      </c>
      <c r="AK1079" s="5" t="s">
        <v>25106</v>
      </c>
      <c r="AL1079" s="12">
        <v>95</v>
      </c>
      <c r="AM1079" s="12" t="e">
        <v>#N/A</v>
      </c>
      <c r="AN1079" s="5" t="s">
        <v>4789</v>
      </c>
      <c r="AO1079" s="5" t="s">
        <v>25104</v>
      </c>
      <c r="AP1079" s="5" t="s">
        <v>18782</v>
      </c>
      <c r="AQ1079" s="5"/>
      <c r="AR1079" s="5" t="s">
        <v>19119</v>
      </c>
    </row>
    <row r="1080" spans="1:44">
      <c r="A1080" s="5" t="s">
        <v>4793</v>
      </c>
      <c r="B1080" s="5" t="s">
        <v>4794</v>
      </c>
      <c r="C1080" s="5" t="s">
        <v>4795</v>
      </c>
      <c r="D1080" s="5" t="s">
        <v>1859</v>
      </c>
      <c r="E1080" s="5" t="s">
        <v>4796</v>
      </c>
      <c r="F1080" s="5">
        <v>2019</v>
      </c>
      <c r="G1080" s="5">
        <v>2019</v>
      </c>
      <c r="H1080" s="5" t="str">
        <f t="shared" si="64"/>
        <v>2010s</v>
      </c>
      <c r="I1080" s="5">
        <v>75</v>
      </c>
      <c r="J1080" s="5" t="str">
        <f>IF(I1080&lt;&gt;"",IF(I1080&gt;=60,"Feature","Short/TV Show"),"No Runtime")</f>
        <v>Feature</v>
      </c>
      <c r="K1080" s="5" t="s">
        <v>39</v>
      </c>
      <c r="L1080" s="5" t="s">
        <v>47</v>
      </c>
      <c r="M1080" s="5">
        <v>4.4000000000000004</v>
      </c>
      <c r="N1080" s="5">
        <v>26</v>
      </c>
      <c r="O1080" s="5" t="str">
        <f t="shared" si="65"/>
        <v>No</v>
      </c>
      <c r="P1080" s="5"/>
      <c r="Q1080" s="6"/>
      <c r="R1080" s="12">
        <f t="shared" si="66"/>
        <v>75</v>
      </c>
      <c r="S1080" s="12" t="e">
        <f t="shared" si="67"/>
        <v>#N/A</v>
      </c>
      <c r="U1080" s="9" t="s">
        <v>1570</v>
      </c>
      <c r="V1080" s="9" t="s">
        <v>25105</v>
      </c>
      <c r="W1080" s="9" t="s">
        <v>18780</v>
      </c>
      <c r="X1080">
        <v>7.4</v>
      </c>
      <c r="Y1080" s="9" t="s">
        <v>19118</v>
      </c>
      <c r="Z1080" s="9" t="s">
        <v>19547</v>
      </c>
      <c r="AA1080" s="9" t="s">
        <v>25103</v>
      </c>
      <c r="AB1080" s="9" t="s">
        <v>18780</v>
      </c>
      <c r="AC1080">
        <v>7.4</v>
      </c>
      <c r="AD1080" s="9" t="s">
        <v>19118</v>
      </c>
      <c r="AE1080" s="9" t="s">
        <v>25105</v>
      </c>
      <c r="AF1080" s="9" t="s">
        <v>18782</v>
      </c>
      <c r="AG1080" s="9" t="s">
        <v>657</v>
      </c>
      <c r="AH1080">
        <v>4.7</v>
      </c>
      <c r="AI1080" s="9" t="s">
        <v>19119</v>
      </c>
      <c r="AK1080" s="5" t="s">
        <v>25106</v>
      </c>
      <c r="AL1080" s="12">
        <v>115</v>
      </c>
      <c r="AM1080" s="12" t="e">
        <v>#N/A</v>
      </c>
      <c r="AN1080" s="5" t="s">
        <v>4794</v>
      </c>
      <c r="AO1080" s="5" t="s">
        <v>25103</v>
      </c>
      <c r="AP1080" s="5" t="s">
        <v>18780</v>
      </c>
      <c r="AQ1080" s="5">
        <v>4.4000000000000004</v>
      </c>
      <c r="AR1080" s="5" t="s">
        <v>19119</v>
      </c>
    </row>
    <row r="1081" spans="1:44">
      <c r="A1081" s="5" t="s">
        <v>4797</v>
      </c>
      <c r="B1081" s="5" t="s">
        <v>4798</v>
      </c>
      <c r="C1081" s="5" t="s">
        <v>4799</v>
      </c>
      <c r="D1081" s="5" t="s">
        <v>3394</v>
      </c>
      <c r="E1081" s="5" t="s">
        <v>4800</v>
      </c>
      <c r="F1081" s="5">
        <v>2017</v>
      </c>
      <c r="G1081" s="5">
        <v>2017</v>
      </c>
      <c r="H1081" s="5" t="str">
        <f t="shared" si="64"/>
        <v>2010s</v>
      </c>
      <c r="I1081" s="5">
        <v>103</v>
      </c>
      <c r="J1081" s="5" t="str">
        <f>IF(I1081&lt;&gt;"",IF(I1081&gt;=60,"Feature","Short/TV Show"),"No Runtime")</f>
        <v>Feature</v>
      </c>
      <c r="K1081" s="5" t="s">
        <v>210</v>
      </c>
      <c r="L1081" s="5"/>
      <c r="M1081" s="5">
        <v>7.2</v>
      </c>
      <c r="N1081" s="5">
        <v>47</v>
      </c>
      <c r="O1081" s="5" t="str">
        <f t="shared" si="65"/>
        <v>No</v>
      </c>
      <c r="P1081" s="5"/>
      <c r="Q1081" s="6"/>
      <c r="R1081" s="12">
        <f t="shared" si="66"/>
        <v>103</v>
      </c>
      <c r="S1081" s="12" t="e">
        <f t="shared" si="67"/>
        <v>#N/A</v>
      </c>
      <c r="U1081" s="9" t="s">
        <v>3699</v>
      </c>
      <c r="V1081" s="9" t="s">
        <v>25103</v>
      </c>
      <c r="W1081" s="9" t="s">
        <v>18780</v>
      </c>
      <c r="X1081">
        <v>8.9</v>
      </c>
      <c r="Y1081" s="9" t="s">
        <v>19119</v>
      </c>
      <c r="Z1081" s="9" t="s">
        <v>16905</v>
      </c>
      <c r="AA1081" s="9" t="s">
        <v>25103</v>
      </c>
      <c r="AB1081" s="9" t="s">
        <v>18780</v>
      </c>
      <c r="AC1081">
        <v>7.4</v>
      </c>
      <c r="AD1081" s="9" t="s">
        <v>19118</v>
      </c>
      <c r="AE1081" s="9" t="s">
        <v>25103</v>
      </c>
      <c r="AF1081" s="9" t="s">
        <v>18780</v>
      </c>
      <c r="AG1081" s="9" t="s">
        <v>100</v>
      </c>
      <c r="AH1081">
        <v>7.2</v>
      </c>
      <c r="AI1081" s="9" t="s">
        <v>19119</v>
      </c>
      <c r="AK1081" s="5" t="s">
        <v>25106</v>
      </c>
      <c r="AL1081" s="12">
        <v>103</v>
      </c>
      <c r="AM1081" s="12" t="e">
        <v>#N/A</v>
      </c>
      <c r="AN1081" s="5" t="s">
        <v>4798</v>
      </c>
      <c r="AO1081" s="5" t="s">
        <v>25103</v>
      </c>
      <c r="AP1081" s="5" t="s">
        <v>18780</v>
      </c>
      <c r="AQ1081" s="5">
        <v>7.2</v>
      </c>
      <c r="AR1081" s="5" t="s">
        <v>19119</v>
      </c>
    </row>
    <row r="1082" spans="1:44">
      <c r="A1082" s="5" t="s">
        <v>4801</v>
      </c>
      <c r="B1082" s="5" t="s">
        <v>4802</v>
      </c>
      <c r="C1082" s="5" t="s">
        <v>4803</v>
      </c>
      <c r="D1082" s="5" t="s">
        <v>1079</v>
      </c>
      <c r="E1082" s="5" t="s">
        <v>4804</v>
      </c>
      <c r="F1082" s="5">
        <v>2019</v>
      </c>
      <c r="G1082" s="5">
        <v>2019</v>
      </c>
      <c r="H1082" s="5" t="str">
        <f t="shared" si="64"/>
        <v>2010s</v>
      </c>
      <c r="I1082" s="5">
        <v>92</v>
      </c>
      <c r="J1082" s="5" t="str">
        <f>IF(I1082&lt;&gt;"",IF(I1082&gt;=60,"Feature","Short/TV Show"),"No Runtime")</f>
        <v>Feature</v>
      </c>
      <c r="K1082" s="5" t="s">
        <v>39</v>
      </c>
      <c r="L1082" s="5" t="s">
        <v>47</v>
      </c>
      <c r="M1082" s="5">
        <v>6.1</v>
      </c>
      <c r="N1082" s="5">
        <v>26</v>
      </c>
      <c r="O1082" s="5" t="str">
        <f t="shared" si="65"/>
        <v>No</v>
      </c>
      <c r="P1082" s="5"/>
      <c r="Q1082" s="6"/>
      <c r="R1082" s="12">
        <f t="shared" si="66"/>
        <v>92</v>
      </c>
      <c r="S1082" s="12" t="e">
        <f t="shared" si="67"/>
        <v>#N/A</v>
      </c>
      <c r="U1082" s="9"/>
      <c r="V1082" s="9" t="s">
        <v>25103</v>
      </c>
      <c r="W1082" s="9" t="s">
        <v>18782</v>
      </c>
      <c r="X1082">
        <v>7.6</v>
      </c>
      <c r="Y1082" s="9" t="s">
        <v>19119</v>
      </c>
      <c r="Z1082" s="9" t="s">
        <v>18850</v>
      </c>
      <c r="AA1082" s="9" t="s">
        <v>25103</v>
      </c>
      <c r="AB1082" s="9" t="s">
        <v>18780</v>
      </c>
      <c r="AC1082">
        <v>7.4</v>
      </c>
      <c r="AD1082" s="9" t="s">
        <v>19118</v>
      </c>
      <c r="AE1082" s="9" t="s">
        <v>25103</v>
      </c>
      <c r="AF1082" s="9" t="s">
        <v>18780</v>
      </c>
      <c r="AG1082" s="9" t="s">
        <v>8006</v>
      </c>
      <c r="AH1082">
        <v>7.2</v>
      </c>
      <c r="AI1082" s="9" t="s">
        <v>19119</v>
      </c>
      <c r="AK1082" s="5" t="s">
        <v>25106</v>
      </c>
      <c r="AL1082" s="12">
        <v>80</v>
      </c>
      <c r="AM1082" s="12" t="e">
        <v>#N/A</v>
      </c>
      <c r="AN1082" s="5" t="s">
        <v>4802</v>
      </c>
      <c r="AO1082" s="5" t="s">
        <v>25103</v>
      </c>
      <c r="AP1082" s="5" t="s">
        <v>18780</v>
      </c>
      <c r="AQ1082" s="5">
        <v>6.1</v>
      </c>
      <c r="AR1082" s="5" t="s">
        <v>19119</v>
      </c>
    </row>
    <row r="1083" spans="1:44">
      <c r="A1083" s="5" t="s">
        <v>4805</v>
      </c>
      <c r="B1083" s="5" t="s">
        <v>4806</v>
      </c>
      <c r="C1083" s="5"/>
      <c r="D1083" s="5" t="s">
        <v>985</v>
      </c>
      <c r="E1083" s="5" t="s">
        <v>4807</v>
      </c>
      <c r="F1083" s="5">
        <v>1987</v>
      </c>
      <c r="G1083" s="5">
        <v>1987</v>
      </c>
      <c r="H1083" s="5" t="str">
        <f t="shared" si="64"/>
        <v>1980s</v>
      </c>
      <c r="I1083" s="5">
        <v>95</v>
      </c>
      <c r="J1083" s="5" t="str">
        <f>IF(I1083&lt;&gt;"",IF(I1083&gt;=60,"Feature","Short/TV Show"),"No Runtime")</f>
        <v>Feature</v>
      </c>
      <c r="K1083" s="5" t="s">
        <v>192</v>
      </c>
      <c r="L1083" s="5"/>
      <c r="M1083" s="5">
        <v>3.9</v>
      </c>
      <c r="N1083" s="5">
        <v>11</v>
      </c>
      <c r="O1083" s="5" t="str">
        <f t="shared" si="65"/>
        <v>No</v>
      </c>
      <c r="P1083" s="5"/>
      <c r="Q1083" s="6"/>
      <c r="R1083" s="12">
        <f t="shared" si="66"/>
        <v>95</v>
      </c>
      <c r="S1083" s="12" t="e">
        <f t="shared" si="67"/>
        <v>#N/A</v>
      </c>
      <c r="U1083" s="9" t="s">
        <v>1486</v>
      </c>
      <c r="V1083" s="9" t="s">
        <v>25103</v>
      </c>
      <c r="W1083" s="9" t="s">
        <v>18780</v>
      </c>
      <c r="X1083">
        <v>6.8</v>
      </c>
      <c r="Y1083" s="9" t="s">
        <v>19118</v>
      </c>
      <c r="Z1083" s="9" t="s">
        <v>19679</v>
      </c>
      <c r="AA1083" s="9" t="s">
        <v>25103</v>
      </c>
      <c r="AB1083" s="9" t="s">
        <v>18780</v>
      </c>
      <c r="AC1083">
        <v>7.4</v>
      </c>
      <c r="AD1083" s="9" t="s">
        <v>19118</v>
      </c>
      <c r="AE1083" s="9" t="s">
        <v>25103</v>
      </c>
      <c r="AF1083" s="9" t="s">
        <v>18780</v>
      </c>
      <c r="AG1083" s="9" t="s">
        <v>1176</v>
      </c>
      <c r="AH1083">
        <v>7.2</v>
      </c>
      <c r="AI1083" s="9" t="s">
        <v>19119</v>
      </c>
      <c r="AK1083" s="5" t="s">
        <v>25106</v>
      </c>
      <c r="AL1083" s="12">
        <v>112</v>
      </c>
      <c r="AM1083" s="12" t="e">
        <v>#N/A</v>
      </c>
      <c r="AN1083" s="5" t="s">
        <v>4806</v>
      </c>
      <c r="AO1083" s="5" t="s">
        <v>25105</v>
      </c>
      <c r="AP1083" s="5" t="s">
        <v>18780</v>
      </c>
      <c r="AQ1083" s="5">
        <v>3.9</v>
      </c>
      <c r="AR1083" s="5" t="s">
        <v>19119</v>
      </c>
    </row>
    <row r="1084" spans="1:44">
      <c r="A1084" s="5" t="s">
        <v>4808</v>
      </c>
      <c r="B1084" s="5" t="s">
        <v>4809</v>
      </c>
      <c r="C1084" s="5"/>
      <c r="D1084" s="5" t="s">
        <v>3196</v>
      </c>
      <c r="E1084" s="5" t="s">
        <v>4810</v>
      </c>
      <c r="F1084" s="5">
        <v>1976</v>
      </c>
      <c r="G1084" s="5">
        <v>1976</v>
      </c>
      <c r="H1084" s="5" t="str">
        <f t="shared" si="64"/>
        <v>1970s</v>
      </c>
      <c r="I1084" s="5">
        <v>107</v>
      </c>
      <c r="J1084" s="5" t="str">
        <f>IF(I1084&lt;&gt;"",IF(I1084&gt;=60,"Feature","Short/TV Show"),"No Runtime")</f>
        <v>Feature</v>
      </c>
      <c r="K1084" s="5"/>
      <c r="L1084" s="5"/>
      <c r="M1084" s="5"/>
      <c r="N1084" s="5"/>
      <c r="O1084" s="5" t="str">
        <f t="shared" si="65"/>
        <v>No</v>
      </c>
      <c r="P1084" s="5"/>
      <c r="Q1084" s="6"/>
      <c r="R1084" s="12">
        <f t="shared" si="66"/>
        <v>107</v>
      </c>
      <c r="S1084" s="12" t="e">
        <f t="shared" si="67"/>
        <v>#N/A</v>
      </c>
      <c r="U1084" s="9" t="s">
        <v>2823</v>
      </c>
      <c r="V1084" s="9" t="s">
        <v>25104</v>
      </c>
      <c r="W1084" s="9" t="s">
        <v>18782</v>
      </c>
      <c r="Y1084" s="9" t="s">
        <v>19119</v>
      </c>
      <c r="Z1084" s="9" t="s">
        <v>19680</v>
      </c>
      <c r="AA1084" s="9" t="s">
        <v>25103</v>
      </c>
      <c r="AB1084" s="9" t="s">
        <v>18780</v>
      </c>
      <c r="AC1084">
        <v>6.1</v>
      </c>
      <c r="AD1084" s="9" t="s">
        <v>19118</v>
      </c>
      <c r="AE1084" s="9" t="s">
        <v>25103</v>
      </c>
      <c r="AF1084" s="9" t="s">
        <v>18780</v>
      </c>
      <c r="AG1084" s="9" t="s">
        <v>100</v>
      </c>
      <c r="AH1084">
        <v>7.3</v>
      </c>
      <c r="AI1084" s="9" t="s">
        <v>19118</v>
      </c>
      <c r="AK1084" s="5" t="s">
        <v>25106</v>
      </c>
      <c r="AL1084" s="12" t="e">
        <v>#N/A</v>
      </c>
      <c r="AM1084" s="12" t="e">
        <v>#N/A</v>
      </c>
      <c r="AN1084" s="5" t="s">
        <v>4809</v>
      </c>
      <c r="AO1084" s="5" t="s">
        <v>25108</v>
      </c>
      <c r="AP1084" s="5" t="s">
        <v>18780</v>
      </c>
      <c r="AQ1084" s="5"/>
      <c r="AR1084" s="5" t="s">
        <v>19119</v>
      </c>
    </row>
    <row r="1085" spans="1:44">
      <c r="A1085" s="5" t="s">
        <v>4811</v>
      </c>
      <c r="B1085" s="5" t="s">
        <v>4812</v>
      </c>
      <c r="C1085" s="5" t="s">
        <v>4813</v>
      </c>
      <c r="D1085" s="5" t="s">
        <v>910</v>
      </c>
      <c r="E1085" s="5" t="s">
        <v>4814</v>
      </c>
      <c r="F1085" s="5">
        <v>1993</v>
      </c>
      <c r="G1085" s="5">
        <v>1993</v>
      </c>
      <c r="H1085" s="5" t="str">
        <f t="shared" si="64"/>
        <v>1990s</v>
      </c>
      <c r="I1085" s="5"/>
      <c r="J1085" s="5" t="str">
        <f>IF(I1085&lt;&gt;"",IF(I1085&gt;=60,"Feature","Short/TV Show"),"No Runtime")</f>
        <v>No Runtime</v>
      </c>
      <c r="K1085" s="5" t="s">
        <v>173</v>
      </c>
      <c r="L1085" s="5"/>
      <c r="M1085" s="5">
        <v>5.8</v>
      </c>
      <c r="N1085" s="5">
        <v>9</v>
      </c>
      <c r="O1085" s="5" t="str">
        <f t="shared" si="65"/>
        <v>No</v>
      </c>
      <c r="P1085" s="5"/>
      <c r="Q1085" s="6"/>
      <c r="R1085" s="12" t="e">
        <f t="shared" si="66"/>
        <v>#N/A</v>
      </c>
      <c r="S1085" s="12" t="e">
        <f t="shared" si="67"/>
        <v>#N/A</v>
      </c>
      <c r="U1085" s="9" t="s">
        <v>4454</v>
      </c>
      <c r="V1085" s="9" t="s">
        <v>25106</v>
      </c>
      <c r="W1085" s="9" t="s">
        <v>18782</v>
      </c>
      <c r="X1085">
        <v>4.5</v>
      </c>
      <c r="Y1085" s="9" t="s">
        <v>19119</v>
      </c>
      <c r="Z1085" s="9" t="s">
        <v>19681</v>
      </c>
      <c r="AA1085" s="9" t="s">
        <v>25103</v>
      </c>
      <c r="AB1085" s="9" t="s">
        <v>18780</v>
      </c>
      <c r="AC1085">
        <v>6.1</v>
      </c>
      <c r="AD1085" s="9" t="s">
        <v>19118</v>
      </c>
      <c r="AE1085" s="9" t="s">
        <v>25103</v>
      </c>
      <c r="AF1085" s="9" t="s">
        <v>18780</v>
      </c>
      <c r="AG1085" s="9" t="s">
        <v>1176</v>
      </c>
      <c r="AH1085">
        <v>7.3</v>
      </c>
      <c r="AI1085" s="9" t="s">
        <v>19118</v>
      </c>
      <c r="AK1085" s="5" t="s">
        <v>25106</v>
      </c>
      <c r="AL1085" s="12">
        <v>112</v>
      </c>
      <c r="AM1085" s="12" t="e">
        <v>#N/A</v>
      </c>
      <c r="AN1085" s="5" t="s">
        <v>4812</v>
      </c>
      <c r="AO1085" s="5" t="s">
        <v>25107</v>
      </c>
      <c r="AP1085" s="5" t="s">
        <v>18782</v>
      </c>
      <c r="AQ1085" s="5">
        <v>5.8</v>
      </c>
      <c r="AR1085" s="5" t="s">
        <v>19119</v>
      </c>
    </row>
    <row r="1086" spans="1:44">
      <c r="A1086" s="5" t="s">
        <v>4815</v>
      </c>
      <c r="B1086" s="5" t="s">
        <v>4816</v>
      </c>
      <c r="C1086" s="5" t="s">
        <v>4817</v>
      </c>
      <c r="D1086" s="5" t="s">
        <v>171</v>
      </c>
      <c r="E1086" s="5" t="s">
        <v>4818</v>
      </c>
      <c r="F1086" s="5">
        <v>2020</v>
      </c>
      <c r="G1086" s="5">
        <v>2020</v>
      </c>
      <c r="H1086" s="5" t="str">
        <f t="shared" si="64"/>
        <v>2020s</v>
      </c>
      <c r="I1086" s="5">
        <v>86</v>
      </c>
      <c r="J1086" s="5" t="str">
        <f>IF(I1086&lt;&gt;"",IF(I1086&gt;=60,"Feature","Short/TV Show"),"No Runtime")</f>
        <v>Feature</v>
      </c>
      <c r="K1086" s="5" t="s">
        <v>53</v>
      </c>
      <c r="L1086" s="5" t="s">
        <v>32</v>
      </c>
      <c r="M1086" s="5">
        <v>4.0999999999999996</v>
      </c>
      <c r="N1086" s="5">
        <v>52</v>
      </c>
      <c r="O1086" s="5" t="str">
        <f t="shared" si="65"/>
        <v>No</v>
      </c>
      <c r="P1086" s="5"/>
      <c r="Q1086" s="6"/>
      <c r="R1086" s="12">
        <f t="shared" si="66"/>
        <v>86</v>
      </c>
      <c r="S1086" s="12" t="e">
        <f t="shared" si="67"/>
        <v>#N/A</v>
      </c>
      <c r="U1086" s="9" t="s">
        <v>5875</v>
      </c>
      <c r="V1086" s="9" t="s">
        <v>25108</v>
      </c>
      <c r="W1086" s="9" t="s">
        <v>18780</v>
      </c>
      <c r="Y1086" s="9" t="s">
        <v>19119</v>
      </c>
      <c r="Z1086" s="9" t="s">
        <v>19682</v>
      </c>
      <c r="AA1086" s="9" t="s">
        <v>25103</v>
      </c>
      <c r="AB1086" s="9" t="s">
        <v>18780</v>
      </c>
      <c r="AC1086">
        <v>6.1</v>
      </c>
      <c r="AD1086" s="9" t="s">
        <v>19118</v>
      </c>
      <c r="AE1086" s="9" t="s">
        <v>25103</v>
      </c>
      <c r="AF1086" s="9" t="s">
        <v>18781</v>
      </c>
      <c r="AG1086" s="9" t="s">
        <v>3607</v>
      </c>
      <c r="AH1086">
        <v>6.8</v>
      </c>
      <c r="AI1086" s="9" t="s">
        <v>19118</v>
      </c>
      <c r="AK1086" s="5" t="s">
        <v>25106</v>
      </c>
      <c r="AL1086" s="12">
        <v>90</v>
      </c>
      <c r="AM1086" s="12" t="e">
        <v>#N/A</v>
      </c>
      <c r="AN1086" s="5" t="s">
        <v>4816</v>
      </c>
      <c r="AO1086" s="5" t="s">
        <v>25104</v>
      </c>
      <c r="AP1086" s="5" t="s">
        <v>18780</v>
      </c>
      <c r="AQ1086" s="5">
        <v>4.0999999999999996</v>
      </c>
      <c r="AR1086" s="5" t="s">
        <v>19119</v>
      </c>
    </row>
    <row r="1087" spans="1:44">
      <c r="A1087" s="5" t="s">
        <v>4819</v>
      </c>
      <c r="B1087" s="5" t="s">
        <v>4820</v>
      </c>
      <c r="C1087" s="5"/>
      <c r="D1087" s="5"/>
      <c r="E1087" s="5" t="s">
        <v>4821</v>
      </c>
      <c r="F1087" s="5"/>
      <c r="G1087" s="5"/>
      <c r="H1087" s="5" t="str">
        <f t="shared" si="64"/>
        <v>No Year</v>
      </c>
      <c r="I1087" s="5"/>
      <c r="J1087" s="5" t="str">
        <f>IF(I1087&lt;&gt;"",IF(I1087&gt;=60,"Feature","Short/TV Show"),"No Runtime")</f>
        <v>No Runtime</v>
      </c>
      <c r="K1087" s="5" t="s">
        <v>100</v>
      </c>
      <c r="L1087" s="5"/>
      <c r="M1087" s="5"/>
      <c r="N1087" s="5"/>
      <c r="O1087" s="5" t="str">
        <f t="shared" si="65"/>
        <v>No</v>
      </c>
      <c r="P1087" s="5"/>
      <c r="Q1087" s="6"/>
      <c r="R1087" s="12" t="e">
        <f t="shared" si="66"/>
        <v>#N/A</v>
      </c>
      <c r="S1087" s="12" t="e">
        <f t="shared" si="67"/>
        <v>#N/A</v>
      </c>
      <c r="U1087" s="9" t="s">
        <v>18831</v>
      </c>
      <c r="V1087" s="9" t="s">
        <v>25108</v>
      </c>
      <c r="W1087" s="9" t="s">
        <v>18780</v>
      </c>
      <c r="Y1087" s="9" t="s">
        <v>19119</v>
      </c>
      <c r="Z1087" s="9" t="s">
        <v>18894</v>
      </c>
      <c r="AA1087" s="9" t="s">
        <v>25103</v>
      </c>
      <c r="AB1087" s="9" t="s">
        <v>18780</v>
      </c>
      <c r="AC1087">
        <v>6.1</v>
      </c>
      <c r="AD1087" s="9" t="s">
        <v>19118</v>
      </c>
      <c r="AE1087" s="9" t="s">
        <v>25103</v>
      </c>
      <c r="AF1087" s="9" t="s">
        <v>18781</v>
      </c>
      <c r="AG1087" s="9" t="s">
        <v>100</v>
      </c>
      <c r="AH1087">
        <v>6.8</v>
      </c>
      <c r="AI1087" s="9" t="s">
        <v>19118</v>
      </c>
      <c r="AK1087" s="5" t="s">
        <v>25106</v>
      </c>
      <c r="AL1087" s="12" t="e">
        <v>#N/A</v>
      </c>
      <c r="AM1087" s="12" t="e">
        <v>#N/A</v>
      </c>
      <c r="AN1087" s="5" t="s">
        <v>4820</v>
      </c>
      <c r="AO1087" s="5" t="s">
        <v>25116</v>
      </c>
      <c r="AP1087" s="5" t="s">
        <v>18782</v>
      </c>
      <c r="AQ1087" s="5"/>
      <c r="AR1087" s="5" t="s">
        <v>19119</v>
      </c>
    </row>
    <row r="1088" spans="1:44">
      <c r="A1088" s="5" t="s">
        <v>4822</v>
      </c>
      <c r="B1088" s="5" t="s">
        <v>4823</v>
      </c>
      <c r="C1088" s="5"/>
      <c r="D1088" s="5" t="s">
        <v>1570</v>
      </c>
      <c r="E1088" s="5" t="s">
        <v>4824</v>
      </c>
      <c r="F1088" s="5">
        <v>1983</v>
      </c>
      <c r="G1088" s="5">
        <v>1983</v>
      </c>
      <c r="H1088" s="5" t="str">
        <f t="shared" si="64"/>
        <v>1980s</v>
      </c>
      <c r="I1088" s="5">
        <v>90</v>
      </c>
      <c r="J1088" s="5" t="str">
        <f>IF(I1088&lt;&gt;"",IF(I1088&gt;=60,"Feature","Short/TV Show"),"No Runtime")</f>
        <v>Feature</v>
      </c>
      <c r="K1088" s="5" t="s">
        <v>987</v>
      </c>
      <c r="L1088" s="5"/>
      <c r="M1088" s="5">
        <v>5.0999999999999996</v>
      </c>
      <c r="N1088" s="5">
        <v>17</v>
      </c>
      <c r="O1088" s="5" t="str">
        <f t="shared" si="65"/>
        <v>No</v>
      </c>
      <c r="P1088" s="5"/>
      <c r="Q1088" s="6"/>
      <c r="R1088" s="12">
        <f t="shared" si="66"/>
        <v>90</v>
      </c>
      <c r="S1088" s="12" t="e">
        <f t="shared" si="67"/>
        <v>#N/A</v>
      </c>
      <c r="U1088" s="9" t="s">
        <v>712</v>
      </c>
      <c r="V1088" s="9" t="s">
        <v>25103</v>
      </c>
      <c r="W1088" s="9" t="s">
        <v>18782</v>
      </c>
      <c r="X1088">
        <v>8.3000000000000007</v>
      </c>
      <c r="Y1088" s="9" t="s">
        <v>19119</v>
      </c>
      <c r="Z1088" s="9" t="s">
        <v>19390</v>
      </c>
      <c r="AA1088" s="9" t="s">
        <v>25104</v>
      </c>
      <c r="AB1088" s="9" t="s">
        <v>18780</v>
      </c>
      <c r="AC1088">
        <v>5.5</v>
      </c>
      <c r="AD1088" s="9" t="s">
        <v>19118</v>
      </c>
      <c r="AE1088" s="9" t="s">
        <v>25103</v>
      </c>
      <c r="AF1088" s="9" t="s">
        <v>18781</v>
      </c>
      <c r="AG1088" s="9" t="s">
        <v>1123</v>
      </c>
      <c r="AH1088">
        <v>6.8</v>
      </c>
      <c r="AI1088" s="9" t="s">
        <v>19118</v>
      </c>
      <c r="AK1088" s="5" t="s">
        <v>25106</v>
      </c>
      <c r="AL1088" s="12">
        <v>110</v>
      </c>
      <c r="AM1088" s="12" t="e">
        <v>#N/A</v>
      </c>
      <c r="AN1088" s="5" t="s">
        <v>4823</v>
      </c>
      <c r="AO1088" s="5" t="s">
        <v>25105</v>
      </c>
      <c r="AP1088" s="5" t="s">
        <v>18780</v>
      </c>
      <c r="AQ1088" s="5">
        <v>5.0999999999999996</v>
      </c>
      <c r="AR1088" s="5" t="s">
        <v>19119</v>
      </c>
    </row>
    <row r="1089" spans="1:44">
      <c r="A1089" s="5" t="s">
        <v>4825</v>
      </c>
      <c r="B1089" s="5" t="s">
        <v>4826</v>
      </c>
      <c r="C1089" s="5"/>
      <c r="D1089" s="5" t="s">
        <v>682</v>
      </c>
      <c r="E1089" s="5" t="s">
        <v>4827</v>
      </c>
      <c r="F1089" s="5">
        <v>2023</v>
      </c>
      <c r="G1089" s="5">
        <v>2023</v>
      </c>
      <c r="H1089" s="5" t="str">
        <f t="shared" si="64"/>
        <v>2020s</v>
      </c>
      <c r="I1089" s="5"/>
      <c r="J1089" s="5" t="str">
        <f>IF(I1089&lt;&gt;"",IF(I1089&gt;=60,"Feature","Short/TV Show"),"No Runtime")</f>
        <v>No Runtime</v>
      </c>
      <c r="K1089" s="5" t="s">
        <v>4828</v>
      </c>
      <c r="L1089" s="5"/>
      <c r="M1089" s="5"/>
      <c r="N1089" s="5"/>
      <c r="O1089" s="5" t="str">
        <f t="shared" si="65"/>
        <v>No</v>
      </c>
      <c r="P1089" s="5"/>
      <c r="Q1089" s="6"/>
      <c r="R1089" s="12" t="e">
        <f t="shared" si="66"/>
        <v>#N/A</v>
      </c>
      <c r="S1089" s="12" t="e">
        <f t="shared" si="67"/>
        <v>#N/A</v>
      </c>
      <c r="U1089" s="9" t="s">
        <v>2556</v>
      </c>
      <c r="V1089" s="9" t="s">
        <v>25103</v>
      </c>
      <c r="W1089" s="9" t="s">
        <v>18780</v>
      </c>
      <c r="X1089">
        <v>8.4</v>
      </c>
      <c r="Y1089" s="9" t="s">
        <v>19119</v>
      </c>
      <c r="Z1089" s="9" t="s">
        <v>19145</v>
      </c>
      <c r="AA1089" s="9" t="s">
        <v>25104</v>
      </c>
      <c r="AB1089" s="9" t="s">
        <v>18780</v>
      </c>
      <c r="AC1089">
        <v>5.5</v>
      </c>
      <c r="AD1089" s="9" t="s">
        <v>19118</v>
      </c>
      <c r="AE1089" s="9" t="s">
        <v>25103</v>
      </c>
      <c r="AF1089" s="9" t="s">
        <v>18780</v>
      </c>
      <c r="AG1089" s="9" t="s">
        <v>100</v>
      </c>
      <c r="AH1089">
        <v>6.7</v>
      </c>
      <c r="AI1089" s="9" t="s">
        <v>19119</v>
      </c>
      <c r="AK1089" s="5" t="s">
        <v>25106</v>
      </c>
      <c r="AL1089" s="12">
        <v>108</v>
      </c>
      <c r="AM1089" s="12" t="e">
        <v>#N/A</v>
      </c>
      <c r="AN1089" s="5" t="s">
        <v>4826</v>
      </c>
      <c r="AO1089" s="5" t="s">
        <v>25104</v>
      </c>
      <c r="AP1089" s="5" t="s">
        <v>18782</v>
      </c>
      <c r="AQ1089" s="5"/>
      <c r="AR1089" s="5" t="s">
        <v>19119</v>
      </c>
    </row>
    <row r="1090" spans="1:44">
      <c r="A1090" s="5" t="s">
        <v>4829</v>
      </c>
      <c r="B1090" s="5" t="s">
        <v>4830</v>
      </c>
      <c r="C1090" s="5" t="s">
        <v>4831</v>
      </c>
      <c r="D1090" s="5" t="s">
        <v>546</v>
      </c>
      <c r="E1090" s="5" t="s">
        <v>4832</v>
      </c>
      <c r="F1090" s="5">
        <v>2019</v>
      </c>
      <c r="G1090" s="5">
        <v>2019</v>
      </c>
      <c r="H1090" s="5" t="str">
        <f t="shared" si="64"/>
        <v>2010s</v>
      </c>
      <c r="I1090" s="5">
        <v>93</v>
      </c>
      <c r="J1090" s="5" t="str">
        <f>IF(I1090&lt;&gt;"",IF(I1090&gt;=60,"Feature","Short/TV Show"),"No Runtime")</f>
        <v>Feature</v>
      </c>
      <c r="K1090" s="5" t="s">
        <v>100</v>
      </c>
      <c r="L1090" s="5"/>
      <c r="M1090" s="5">
        <v>7</v>
      </c>
      <c r="N1090" s="5">
        <v>83</v>
      </c>
      <c r="O1090" s="5" t="str">
        <f t="shared" si="65"/>
        <v>No</v>
      </c>
      <c r="P1090" s="5"/>
      <c r="Q1090" s="6"/>
      <c r="R1090" s="12">
        <f t="shared" si="66"/>
        <v>93</v>
      </c>
      <c r="S1090" s="12" t="e">
        <f t="shared" si="67"/>
        <v>#N/A</v>
      </c>
      <c r="U1090" s="9" t="s">
        <v>4471</v>
      </c>
      <c r="V1090" s="9" t="s">
        <v>25105</v>
      </c>
      <c r="W1090" s="9" t="s">
        <v>18780</v>
      </c>
      <c r="Y1090" s="9" t="s">
        <v>19119</v>
      </c>
      <c r="Z1090" s="9" t="s">
        <v>19267</v>
      </c>
      <c r="AA1090" s="9" t="s">
        <v>25104</v>
      </c>
      <c r="AB1090" s="9" t="s">
        <v>18780</v>
      </c>
      <c r="AC1090">
        <v>5.5</v>
      </c>
      <c r="AD1090" s="9" t="s">
        <v>19118</v>
      </c>
      <c r="AE1090" s="9" t="s">
        <v>25103</v>
      </c>
      <c r="AF1090" s="9" t="s">
        <v>18780</v>
      </c>
      <c r="AG1090" s="9" t="s">
        <v>1411</v>
      </c>
      <c r="AH1090">
        <v>6.7</v>
      </c>
      <c r="AI1090" s="9" t="s">
        <v>19119</v>
      </c>
      <c r="AK1090" s="5" t="s">
        <v>25106</v>
      </c>
      <c r="AL1090" s="12">
        <v>76</v>
      </c>
      <c r="AM1090" s="12" t="e">
        <v>#N/A</v>
      </c>
      <c r="AN1090" s="5" t="s">
        <v>4830</v>
      </c>
      <c r="AO1090" s="5" t="s">
        <v>25103</v>
      </c>
      <c r="AP1090" s="5" t="s">
        <v>18780</v>
      </c>
      <c r="AQ1090" s="5">
        <v>7</v>
      </c>
      <c r="AR1090" s="5" t="s">
        <v>19119</v>
      </c>
    </row>
    <row r="1091" spans="1:44">
      <c r="A1091" s="5" t="s">
        <v>4833</v>
      </c>
      <c r="B1091" s="5" t="s">
        <v>4834</v>
      </c>
      <c r="C1091" s="5" t="s">
        <v>4835</v>
      </c>
      <c r="D1091" s="5" t="s">
        <v>85</v>
      </c>
      <c r="E1091" s="5" t="s">
        <v>4836</v>
      </c>
      <c r="F1091" s="5">
        <v>2016</v>
      </c>
      <c r="G1091" s="5">
        <v>2016</v>
      </c>
      <c r="H1091" s="5" t="str">
        <f t="shared" ref="H1091:H1154" si="68">IF(G1091&lt;&gt;"",_xlfn.CONCAT(LEFT(G1091,3),"0s"),"No Year")</f>
        <v>2010s</v>
      </c>
      <c r="I1091" s="5">
        <v>5</v>
      </c>
      <c r="J1091" s="5" t="str">
        <f>IF(I1091&lt;&gt;"",IF(I1091&gt;=60,"Feature","Short/TV Show"),"No Runtime")</f>
        <v>Short/TV Show</v>
      </c>
      <c r="K1091" s="5" t="s">
        <v>3017</v>
      </c>
      <c r="L1091" s="5"/>
      <c r="M1091" s="5"/>
      <c r="N1091" s="5"/>
      <c r="O1091" s="5" t="str">
        <f t="shared" ref="O1091:O1154" si="69">IF(N1091&gt;=100,"Yes","No")</f>
        <v>No</v>
      </c>
      <c r="P1091" s="5"/>
      <c r="Q1091" s="6"/>
      <c r="R1091" s="12" t="e">
        <f t="shared" ref="R1091:R1154" si="70">_xlfn.XLOOKUP(R$1,J1091,I1091)</f>
        <v>#N/A</v>
      </c>
      <c r="S1091" s="12">
        <f t="shared" ref="S1091:S1154" si="71">_xlfn.XLOOKUP(S$1,J1091,I1091)</f>
        <v>5</v>
      </c>
      <c r="U1091" s="9"/>
      <c r="V1091" s="9" t="s">
        <v>25104</v>
      </c>
      <c r="W1091" s="9" t="s">
        <v>18782</v>
      </c>
      <c r="X1091">
        <v>9.6</v>
      </c>
      <c r="Y1091" s="9" t="s">
        <v>19119</v>
      </c>
      <c r="Z1091" s="9" t="s">
        <v>19683</v>
      </c>
      <c r="AA1091" s="9" t="s">
        <v>25104</v>
      </c>
      <c r="AB1091" s="9" t="s">
        <v>18780</v>
      </c>
      <c r="AC1091">
        <v>5.5</v>
      </c>
      <c r="AD1091" s="9" t="s">
        <v>19118</v>
      </c>
      <c r="AE1091" s="9" t="s">
        <v>25103</v>
      </c>
      <c r="AF1091" s="9" t="s">
        <v>18780</v>
      </c>
      <c r="AG1091" s="9" t="s">
        <v>673</v>
      </c>
      <c r="AH1091">
        <v>6.7</v>
      </c>
      <c r="AI1091" s="9" t="s">
        <v>19119</v>
      </c>
      <c r="AK1091" s="5" t="s">
        <v>25106</v>
      </c>
      <c r="AL1091" s="12">
        <v>98</v>
      </c>
      <c r="AM1091" s="12" t="e">
        <v>#N/A</v>
      </c>
      <c r="AN1091" s="5" t="s">
        <v>4834</v>
      </c>
      <c r="AO1091" s="5" t="s">
        <v>25103</v>
      </c>
      <c r="AP1091" s="5" t="s">
        <v>18781</v>
      </c>
      <c r="AQ1091" s="5"/>
      <c r="AR1091" s="5" t="s">
        <v>19119</v>
      </c>
    </row>
    <row r="1092" spans="1:44">
      <c r="A1092" s="5" t="s">
        <v>4837</v>
      </c>
      <c r="B1092" s="5" t="s">
        <v>4838</v>
      </c>
      <c r="C1092" s="5" t="s">
        <v>4839</v>
      </c>
      <c r="D1092" s="5" t="s">
        <v>166</v>
      </c>
      <c r="E1092" s="5" t="s">
        <v>4840</v>
      </c>
      <c r="F1092" s="5">
        <v>2018</v>
      </c>
      <c r="G1092" s="5">
        <v>2018</v>
      </c>
      <c r="H1092" s="5" t="str">
        <f t="shared" si="68"/>
        <v>2010s</v>
      </c>
      <c r="I1092" s="5">
        <v>118</v>
      </c>
      <c r="J1092" s="5" t="str">
        <f>IF(I1092&lt;&gt;"",IF(I1092&gt;=60,"Feature","Short/TV Show"),"No Runtime")</f>
        <v>Feature</v>
      </c>
      <c r="K1092" s="5" t="s">
        <v>100</v>
      </c>
      <c r="L1092" s="5" t="s">
        <v>54</v>
      </c>
      <c r="M1092" s="5">
        <v>7.5</v>
      </c>
      <c r="N1092" s="5">
        <v>75</v>
      </c>
      <c r="O1092" s="5" t="str">
        <f t="shared" si="69"/>
        <v>No</v>
      </c>
      <c r="P1092" s="5"/>
      <c r="Q1092" s="6"/>
      <c r="R1092" s="12">
        <f t="shared" si="70"/>
        <v>118</v>
      </c>
      <c r="S1092" s="12" t="e">
        <f t="shared" si="71"/>
        <v>#N/A</v>
      </c>
      <c r="U1092" s="9" t="s">
        <v>359</v>
      </c>
      <c r="V1092" s="9" t="s">
        <v>25103</v>
      </c>
      <c r="W1092" s="9" t="s">
        <v>18780</v>
      </c>
      <c r="X1092">
        <v>5.6</v>
      </c>
      <c r="Y1092" s="9" t="s">
        <v>19118</v>
      </c>
      <c r="Z1092" s="9" t="s">
        <v>19200</v>
      </c>
      <c r="AA1092" s="9" t="s">
        <v>25104</v>
      </c>
      <c r="AB1092" s="9" t="s">
        <v>18782</v>
      </c>
      <c r="AC1092">
        <v>9.4</v>
      </c>
      <c r="AD1092" s="9" t="s">
        <v>19119</v>
      </c>
      <c r="AE1092" s="9" t="s">
        <v>25103</v>
      </c>
      <c r="AF1092" s="9" t="s">
        <v>18780</v>
      </c>
      <c r="AG1092" s="9" t="s">
        <v>100</v>
      </c>
      <c r="AH1092">
        <v>4.3</v>
      </c>
      <c r="AI1092" s="9" t="s">
        <v>19119</v>
      </c>
      <c r="AK1092" s="5" t="s">
        <v>25106</v>
      </c>
      <c r="AL1092" s="12">
        <v>100</v>
      </c>
      <c r="AM1092" s="12" t="e">
        <v>#N/A</v>
      </c>
      <c r="AN1092" s="5" t="s">
        <v>4838</v>
      </c>
      <c r="AO1092" s="5" t="s">
        <v>25103</v>
      </c>
      <c r="AP1092" s="5" t="s">
        <v>18780</v>
      </c>
      <c r="AQ1092" s="5">
        <v>7.5</v>
      </c>
      <c r="AR1092" s="5" t="s">
        <v>19119</v>
      </c>
    </row>
    <row r="1093" spans="1:44">
      <c r="A1093" s="5" t="s">
        <v>4841</v>
      </c>
      <c r="B1093" s="5" t="s">
        <v>4842</v>
      </c>
      <c r="C1093" s="5" t="s">
        <v>4843</v>
      </c>
      <c r="D1093" s="5" t="s">
        <v>1467</v>
      </c>
      <c r="E1093" s="5" t="s">
        <v>4844</v>
      </c>
      <c r="F1093" s="5">
        <v>2013</v>
      </c>
      <c r="G1093" s="5">
        <v>2013</v>
      </c>
      <c r="H1093" s="5" t="str">
        <f t="shared" si="68"/>
        <v>2010s</v>
      </c>
      <c r="I1093" s="5">
        <v>114</v>
      </c>
      <c r="J1093" s="5" t="str">
        <f>IF(I1093&lt;&gt;"",IF(I1093&gt;=60,"Feature","Short/TV Show"),"No Runtime")</f>
        <v>Feature</v>
      </c>
      <c r="K1093" s="5" t="s">
        <v>620</v>
      </c>
      <c r="L1093" s="5" t="s">
        <v>54</v>
      </c>
      <c r="M1093" s="5">
        <v>6.2</v>
      </c>
      <c r="N1093" s="5">
        <v>13</v>
      </c>
      <c r="O1093" s="5" t="str">
        <f t="shared" si="69"/>
        <v>No</v>
      </c>
      <c r="P1093" s="5"/>
      <c r="Q1093" s="6"/>
      <c r="R1093" s="12">
        <f t="shared" si="70"/>
        <v>114</v>
      </c>
      <c r="S1093" s="12" t="e">
        <f t="shared" si="71"/>
        <v>#N/A</v>
      </c>
      <c r="U1093" s="9" t="s">
        <v>3970</v>
      </c>
      <c r="V1093" s="9" t="s">
        <v>25105</v>
      </c>
      <c r="W1093" s="9" t="s">
        <v>18780</v>
      </c>
      <c r="X1093">
        <v>2.8</v>
      </c>
      <c r="Y1093" s="9" t="s">
        <v>19119</v>
      </c>
      <c r="Z1093" s="9" t="s">
        <v>19147</v>
      </c>
      <c r="AA1093" s="9" t="s">
        <v>25104</v>
      </c>
      <c r="AB1093" s="9" t="s">
        <v>18782</v>
      </c>
      <c r="AC1093">
        <v>9.4</v>
      </c>
      <c r="AD1093" s="9" t="s">
        <v>19119</v>
      </c>
      <c r="AE1093" s="9" t="s">
        <v>25103</v>
      </c>
      <c r="AF1093" s="9" t="s">
        <v>18780</v>
      </c>
      <c r="AG1093" s="9" t="s">
        <v>1411</v>
      </c>
      <c r="AH1093">
        <v>4.3</v>
      </c>
      <c r="AI1093" s="9" t="s">
        <v>19119</v>
      </c>
      <c r="AK1093" s="5" t="s">
        <v>25106</v>
      </c>
      <c r="AL1093" s="12">
        <v>93</v>
      </c>
      <c r="AM1093" s="12" t="e">
        <v>#N/A</v>
      </c>
      <c r="AN1093" s="5" t="s">
        <v>4842</v>
      </c>
      <c r="AO1093" s="5" t="s">
        <v>25103</v>
      </c>
      <c r="AP1093" s="5" t="s">
        <v>18780</v>
      </c>
      <c r="AQ1093" s="5">
        <v>6.2</v>
      </c>
      <c r="AR1093" s="5" t="s">
        <v>19119</v>
      </c>
    </row>
    <row r="1094" spans="1:44">
      <c r="A1094" s="5" t="s">
        <v>4845</v>
      </c>
      <c r="B1094" s="5" t="s">
        <v>4846</v>
      </c>
      <c r="C1094" s="5" t="s">
        <v>4847</v>
      </c>
      <c r="D1094" s="5"/>
      <c r="E1094" s="5" t="s">
        <v>4848</v>
      </c>
      <c r="F1094" s="5" t="s">
        <v>4849</v>
      </c>
      <c r="G1094" s="5">
        <v>2020</v>
      </c>
      <c r="H1094" s="5" t="str">
        <f t="shared" si="68"/>
        <v>2020s</v>
      </c>
      <c r="I1094" s="5"/>
      <c r="J1094" s="5" t="str">
        <f>IF(I1094&lt;&gt;"",IF(I1094&gt;=60,"Feature","Short/TV Show"),"No Runtime")</f>
        <v>No Runtime</v>
      </c>
      <c r="K1094" s="5" t="s">
        <v>1746</v>
      </c>
      <c r="L1094" s="5" t="s">
        <v>47</v>
      </c>
      <c r="M1094" s="5">
        <v>5.6</v>
      </c>
      <c r="N1094" s="5">
        <v>30</v>
      </c>
      <c r="O1094" s="5" t="str">
        <f t="shared" si="69"/>
        <v>No</v>
      </c>
      <c r="P1094" s="5"/>
      <c r="Q1094" s="6"/>
      <c r="R1094" s="12" t="e">
        <f t="shared" si="70"/>
        <v>#N/A</v>
      </c>
      <c r="S1094" s="12" t="e">
        <f t="shared" si="71"/>
        <v>#N/A</v>
      </c>
      <c r="U1094" s="9"/>
      <c r="V1094" s="9" t="s">
        <v>25104</v>
      </c>
      <c r="W1094" s="9" t="s">
        <v>18782</v>
      </c>
      <c r="X1094">
        <v>8.5</v>
      </c>
      <c r="Y1094" s="9" t="s">
        <v>19119</v>
      </c>
      <c r="Z1094" s="9" t="s">
        <v>19357</v>
      </c>
      <c r="AA1094" s="9" t="s">
        <v>25104</v>
      </c>
      <c r="AB1094" s="9" t="s">
        <v>18782</v>
      </c>
      <c r="AC1094">
        <v>9.4</v>
      </c>
      <c r="AD1094" s="9" t="s">
        <v>19119</v>
      </c>
      <c r="AE1094" s="9" t="s">
        <v>25103</v>
      </c>
      <c r="AF1094" s="9" t="s">
        <v>18780</v>
      </c>
      <c r="AG1094" s="9" t="s">
        <v>9732</v>
      </c>
      <c r="AH1094">
        <v>4.3</v>
      </c>
      <c r="AI1094" s="9" t="s">
        <v>19119</v>
      </c>
      <c r="AK1094" s="5" t="s">
        <v>25106</v>
      </c>
      <c r="AL1094" s="12" t="e">
        <v>#N/A</v>
      </c>
      <c r="AM1094" s="12" t="e">
        <v>#N/A</v>
      </c>
      <c r="AN1094" s="5" t="s">
        <v>4846</v>
      </c>
      <c r="AO1094" s="5" t="s">
        <v>25104</v>
      </c>
      <c r="AP1094" s="5" t="s">
        <v>18782</v>
      </c>
      <c r="AQ1094" s="5">
        <v>5.6</v>
      </c>
      <c r="AR1094" s="5" t="s">
        <v>19119</v>
      </c>
    </row>
    <row r="1095" spans="1:44">
      <c r="A1095" s="5" t="s">
        <v>4850</v>
      </c>
      <c r="B1095" s="5" t="s">
        <v>4851</v>
      </c>
      <c r="C1095" s="5"/>
      <c r="D1095" s="5"/>
      <c r="E1095" s="5"/>
      <c r="F1095" s="5">
        <v>2014</v>
      </c>
      <c r="G1095" s="5">
        <v>2014</v>
      </c>
      <c r="H1095" s="5" t="str">
        <f t="shared" si="68"/>
        <v>2010s</v>
      </c>
      <c r="I1095" s="5">
        <v>60</v>
      </c>
      <c r="J1095" s="5" t="str">
        <f>IF(I1095&lt;&gt;"",IF(I1095&gt;=60,"Feature","Short/TV Show"),"No Runtime")</f>
        <v>Feature</v>
      </c>
      <c r="K1095" s="5" t="s">
        <v>100</v>
      </c>
      <c r="L1095" s="5"/>
      <c r="M1095" s="5"/>
      <c r="N1095" s="5"/>
      <c r="O1095" s="5" t="str">
        <f t="shared" si="69"/>
        <v>No</v>
      </c>
      <c r="P1095" s="5"/>
      <c r="Q1095" s="6"/>
      <c r="R1095" s="12">
        <f t="shared" si="70"/>
        <v>60</v>
      </c>
      <c r="S1095" s="12" t="e">
        <f t="shared" si="71"/>
        <v>#N/A</v>
      </c>
      <c r="U1095" s="9" t="s">
        <v>18832</v>
      </c>
      <c r="V1095" s="9" t="s">
        <v>25103</v>
      </c>
      <c r="W1095" s="9" t="s">
        <v>18781</v>
      </c>
      <c r="X1095">
        <v>9.1999999999999993</v>
      </c>
      <c r="Y1095" s="9" t="s">
        <v>19119</v>
      </c>
      <c r="Z1095" s="9" t="s">
        <v>19276</v>
      </c>
      <c r="AA1095" s="9" t="s">
        <v>25104</v>
      </c>
      <c r="AB1095" s="9" t="s">
        <v>18782</v>
      </c>
      <c r="AC1095">
        <v>9.4</v>
      </c>
      <c r="AD1095" s="9" t="s">
        <v>19119</v>
      </c>
      <c r="AE1095" s="9" t="s">
        <v>25104</v>
      </c>
      <c r="AF1095" s="9" t="s">
        <v>18782</v>
      </c>
      <c r="AG1095" s="9" t="s">
        <v>673</v>
      </c>
      <c r="AH1095">
        <v>9.9</v>
      </c>
      <c r="AI1095" s="9" t="s">
        <v>19119</v>
      </c>
      <c r="AK1095" s="5" t="s">
        <v>25106</v>
      </c>
      <c r="AL1095" s="12">
        <v>126</v>
      </c>
      <c r="AM1095" s="12" t="e">
        <v>#N/A</v>
      </c>
      <c r="AN1095" s="5" t="s">
        <v>4851</v>
      </c>
      <c r="AO1095" s="5" t="s">
        <v>25103</v>
      </c>
      <c r="AP1095" s="5" t="s">
        <v>18780</v>
      </c>
      <c r="AQ1095" s="5"/>
      <c r="AR1095" s="5" t="s">
        <v>19119</v>
      </c>
    </row>
    <row r="1096" spans="1:44">
      <c r="A1096" s="5" t="s">
        <v>4852</v>
      </c>
      <c r="B1096" s="5" t="s">
        <v>4853</v>
      </c>
      <c r="C1096" s="5" t="s">
        <v>4854</v>
      </c>
      <c r="D1096" s="5" t="s">
        <v>4855</v>
      </c>
      <c r="E1096" s="5" t="s">
        <v>4856</v>
      </c>
      <c r="F1096" s="5">
        <v>2016</v>
      </c>
      <c r="G1096" s="5">
        <v>2016</v>
      </c>
      <c r="H1096" s="5" t="str">
        <f t="shared" si="68"/>
        <v>2010s</v>
      </c>
      <c r="I1096" s="5">
        <v>90</v>
      </c>
      <c r="J1096" s="5" t="str">
        <f>IF(I1096&lt;&gt;"",IF(I1096&gt;=60,"Feature","Short/TV Show"),"No Runtime")</f>
        <v>Feature</v>
      </c>
      <c r="K1096" s="5" t="s">
        <v>987</v>
      </c>
      <c r="L1096" s="5"/>
      <c r="M1096" s="5">
        <v>3.1</v>
      </c>
      <c r="N1096" s="5">
        <v>255</v>
      </c>
      <c r="O1096" s="5" t="str">
        <f t="shared" si="69"/>
        <v>Yes</v>
      </c>
      <c r="P1096" s="5"/>
      <c r="Q1096" s="6"/>
      <c r="R1096" s="12">
        <f t="shared" si="70"/>
        <v>90</v>
      </c>
      <c r="S1096" s="12" t="e">
        <f t="shared" si="71"/>
        <v>#N/A</v>
      </c>
      <c r="U1096" s="9" t="s">
        <v>18833</v>
      </c>
      <c r="V1096" s="9" t="s">
        <v>25103</v>
      </c>
      <c r="W1096" s="9" t="s">
        <v>18781</v>
      </c>
      <c r="X1096">
        <v>9.1999999999999993</v>
      </c>
      <c r="Y1096" s="9" t="s">
        <v>19119</v>
      </c>
      <c r="Z1096" s="9" t="s">
        <v>19684</v>
      </c>
      <c r="AA1096" s="9" t="s">
        <v>25104</v>
      </c>
      <c r="AB1096" s="9" t="s">
        <v>18780</v>
      </c>
      <c r="AC1096">
        <v>7.5</v>
      </c>
      <c r="AD1096" s="9" t="s">
        <v>19118</v>
      </c>
      <c r="AE1096" s="9" t="s">
        <v>25104</v>
      </c>
      <c r="AF1096" s="9" t="s">
        <v>18780</v>
      </c>
      <c r="AG1096" s="9" t="s">
        <v>987</v>
      </c>
      <c r="AH1096">
        <v>7.7</v>
      </c>
      <c r="AI1096" s="9" t="s">
        <v>19119</v>
      </c>
      <c r="AK1096" s="5" t="s">
        <v>25106</v>
      </c>
      <c r="AL1096" s="12">
        <v>94</v>
      </c>
      <c r="AM1096" s="12" t="e">
        <v>#N/A</v>
      </c>
      <c r="AN1096" s="5" t="s">
        <v>4853</v>
      </c>
      <c r="AO1096" s="5" t="s">
        <v>25103</v>
      </c>
      <c r="AP1096" s="5" t="s">
        <v>18780</v>
      </c>
      <c r="AQ1096" s="5">
        <v>3.1</v>
      </c>
      <c r="AR1096" s="5" t="s">
        <v>19118</v>
      </c>
    </row>
    <row r="1097" spans="1:44">
      <c r="A1097" s="5" t="s">
        <v>4857</v>
      </c>
      <c r="B1097" s="5" t="s">
        <v>4858</v>
      </c>
      <c r="C1097" s="5" t="s">
        <v>4859</v>
      </c>
      <c r="D1097" s="5" t="s">
        <v>786</v>
      </c>
      <c r="E1097" s="5" t="s">
        <v>3166</v>
      </c>
      <c r="F1097" s="5">
        <v>2016</v>
      </c>
      <c r="G1097" s="5">
        <v>2016</v>
      </c>
      <c r="H1097" s="5" t="str">
        <f t="shared" si="68"/>
        <v>2010s</v>
      </c>
      <c r="I1097" s="5">
        <v>100</v>
      </c>
      <c r="J1097" s="5" t="str">
        <f>IF(I1097&lt;&gt;"",IF(I1097&gt;=60,"Feature","Short/TV Show"),"No Runtime")</f>
        <v>Feature</v>
      </c>
      <c r="K1097" s="5" t="s">
        <v>573</v>
      </c>
      <c r="L1097" s="5" t="s">
        <v>47</v>
      </c>
      <c r="M1097" s="5">
        <v>4.5999999999999996</v>
      </c>
      <c r="N1097" s="5">
        <v>175</v>
      </c>
      <c r="O1097" s="5" t="str">
        <f t="shared" si="69"/>
        <v>Yes</v>
      </c>
      <c r="P1097" s="5"/>
      <c r="Q1097" s="6"/>
      <c r="R1097" s="12">
        <f t="shared" si="70"/>
        <v>100</v>
      </c>
      <c r="S1097" s="12" t="e">
        <f t="shared" si="71"/>
        <v>#N/A</v>
      </c>
      <c r="U1097" s="9" t="s">
        <v>1476</v>
      </c>
      <c r="V1097" s="9" t="s">
        <v>25107</v>
      </c>
      <c r="W1097" s="9" t="s">
        <v>18780</v>
      </c>
      <c r="X1097">
        <v>6.4</v>
      </c>
      <c r="Y1097" s="9" t="s">
        <v>19119</v>
      </c>
      <c r="Z1097" s="9" t="s">
        <v>9993</v>
      </c>
      <c r="AA1097" s="9" t="s">
        <v>25104</v>
      </c>
      <c r="AB1097" s="9" t="s">
        <v>18780</v>
      </c>
      <c r="AC1097">
        <v>7.5</v>
      </c>
      <c r="AD1097" s="9" t="s">
        <v>19118</v>
      </c>
      <c r="AE1097" s="9" t="s">
        <v>25104</v>
      </c>
      <c r="AF1097" s="9" t="s">
        <v>18780</v>
      </c>
      <c r="AG1097" s="9" t="s">
        <v>100</v>
      </c>
      <c r="AH1097">
        <v>7.7</v>
      </c>
      <c r="AI1097" s="9" t="s">
        <v>19119</v>
      </c>
      <c r="AK1097" s="5" t="s">
        <v>25106</v>
      </c>
      <c r="AL1097" s="12">
        <v>147</v>
      </c>
      <c r="AM1097" s="12" t="e">
        <v>#N/A</v>
      </c>
      <c r="AN1097" s="5" t="s">
        <v>4858</v>
      </c>
      <c r="AO1097" s="5" t="s">
        <v>25103</v>
      </c>
      <c r="AP1097" s="5" t="s">
        <v>18780</v>
      </c>
      <c r="AQ1097" s="5">
        <v>4.5999999999999996</v>
      </c>
      <c r="AR1097" s="5" t="s">
        <v>19118</v>
      </c>
    </row>
    <row r="1098" spans="1:44">
      <c r="A1098" s="5" t="s">
        <v>4860</v>
      </c>
      <c r="B1098" s="5" t="s">
        <v>4861</v>
      </c>
      <c r="C1098" s="5" t="s">
        <v>4862</v>
      </c>
      <c r="D1098" s="5" t="s">
        <v>1486</v>
      </c>
      <c r="E1098" s="5" t="s">
        <v>4863</v>
      </c>
      <c r="F1098" s="5">
        <v>2014</v>
      </c>
      <c r="G1098" s="5">
        <v>2014</v>
      </c>
      <c r="H1098" s="5" t="str">
        <f t="shared" si="68"/>
        <v>2010s</v>
      </c>
      <c r="I1098" s="5">
        <v>90</v>
      </c>
      <c r="J1098" s="5" t="str">
        <f>IF(I1098&lt;&gt;"",IF(I1098&gt;=60,"Feature","Short/TV Show"),"No Runtime")</f>
        <v>Feature</v>
      </c>
      <c r="K1098" s="5" t="s">
        <v>620</v>
      </c>
      <c r="L1098" s="5" t="s">
        <v>20</v>
      </c>
      <c r="M1098" s="5">
        <v>7</v>
      </c>
      <c r="N1098" s="5">
        <v>65</v>
      </c>
      <c r="O1098" s="5" t="str">
        <f t="shared" si="69"/>
        <v>No</v>
      </c>
      <c r="P1098" s="5"/>
      <c r="Q1098" s="6"/>
      <c r="R1098" s="12">
        <f t="shared" si="70"/>
        <v>90</v>
      </c>
      <c r="S1098" s="12" t="e">
        <f t="shared" si="71"/>
        <v>#N/A</v>
      </c>
      <c r="U1098" s="9" t="s">
        <v>4503</v>
      </c>
      <c r="V1098" s="9" t="s">
        <v>25108</v>
      </c>
      <c r="W1098" s="9" t="s">
        <v>18780</v>
      </c>
      <c r="X1098">
        <v>7.8</v>
      </c>
      <c r="Y1098" s="9" t="s">
        <v>19119</v>
      </c>
      <c r="Z1098" s="9" t="s">
        <v>19153</v>
      </c>
      <c r="AA1098" s="9" t="s">
        <v>25104</v>
      </c>
      <c r="AB1098" s="9" t="s">
        <v>18780</v>
      </c>
      <c r="AC1098">
        <v>7.5</v>
      </c>
      <c r="AD1098" s="9" t="s">
        <v>19118</v>
      </c>
      <c r="AE1098" s="9" t="s">
        <v>25106</v>
      </c>
      <c r="AF1098" s="9" t="s">
        <v>18780</v>
      </c>
      <c r="AG1098" s="9" t="s">
        <v>39</v>
      </c>
      <c r="AH1098">
        <v>5.2</v>
      </c>
      <c r="AI1098" s="9" t="s">
        <v>19118</v>
      </c>
      <c r="AK1098" s="5" t="s">
        <v>25106</v>
      </c>
      <c r="AL1098" s="12">
        <v>90</v>
      </c>
      <c r="AM1098" s="12" t="e">
        <v>#N/A</v>
      </c>
      <c r="AN1098" s="5" t="s">
        <v>4861</v>
      </c>
      <c r="AO1098" s="5" t="s">
        <v>25103</v>
      </c>
      <c r="AP1098" s="5" t="s">
        <v>18780</v>
      </c>
      <c r="AQ1098" s="5">
        <v>7</v>
      </c>
      <c r="AR1098" s="5" t="s">
        <v>19119</v>
      </c>
    </row>
    <row r="1099" spans="1:44">
      <c r="A1099" s="5" t="s">
        <v>4864</v>
      </c>
      <c r="B1099" s="5" t="s">
        <v>4865</v>
      </c>
      <c r="C1099" s="5" t="s">
        <v>4866</v>
      </c>
      <c r="D1099" s="5" t="s">
        <v>1367</v>
      </c>
      <c r="E1099" s="5" t="s">
        <v>4867</v>
      </c>
      <c r="F1099" s="5">
        <v>1984</v>
      </c>
      <c r="G1099" s="5">
        <v>1984</v>
      </c>
      <c r="H1099" s="5" t="str">
        <f t="shared" si="68"/>
        <v>1980s</v>
      </c>
      <c r="I1099" s="5">
        <v>90</v>
      </c>
      <c r="J1099" s="5" t="str">
        <f>IF(I1099&lt;&gt;"",IF(I1099&gt;=60,"Feature","Short/TV Show"),"No Runtime")</f>
        <v>Feature</v>
      </c>
      <c r="K1099" s="5" t="s">
        <v>4868</v>
      </c>
      <c r="L1099" s="5" t="s">
        <v>20</v>
      </c>
      <c r="M1099" s="5">
        <v>5.0999999999999996</v>
      </c>
      <c r="N1099" s="5">
        <v>71</v>
      </c>
      <c r="O1099" s="5" t="str">
        <f t="shared" si="69"/>
        <v>No</v>
      </c>
      <c r="P1099" s="5"/>
      <c r="Q1099" s="6"/>
      <c r="R1099" s="12">
        <f t="shared" si="70"/>
        <v>90</v>
      </c>
      <c r="S1099" s="12" t="e">
        <f t="shared" si="71"/>
        <v>#N/A</v>
      </c>
      <c r="U1099" s="9" t="s">
        <v>3502</v>
      </c>
      <c r="V1099" s="9" t="s">
        <v>25108</v>
      </c>
      <c r="W1099" s="9" t="s">
        <v>18780</v>
      </c>
      <c r="X1099">
        <v>7.8</v>
      </c>
      <c r="Y1099" s="9" t="s">
        <v>19118</v>
      </c>
      <c r="Z1099" s="9" t="s">
        <v>15589</v>
      </c>
      <c r="AA1099" s="9" t="s">
        <v>25104</v>
      </c>
      <c r="AB1099" s="9" t="s">
        <v>18780</v>
      </c>
      <c r="AC1099">
        <v>7.5</v>
      </c>
      <c r="AD1099" s="9" t="s">
        <v>19118</v>
      </c>
      <c r="AE1099" s="9" t="s">
        <v>25103</v>
      </c>
      <c r="AF1099" s="9" t="s">
        <v>18781</v>
      </c>
      <c r="AG1099" s="9" t="s">
        <v>987</v>
      </c>
      <c r="AH1099">
        <v>9.1</v>
      </c>
      <c r="AI1099" s="9" t="s">
        <v>19119</v>
      </c>
      <c r="AK1099" s="5" t="s">
        <v>25106</v>
      </c>
      <c r="AL1099" s="12">
        <v>262</v>
      </c>
      <c r="AM1099" s="12" t="e">
        <v>#N/A</v>
      </c>
      <c r="AN1099" s="5" t="s">
        <v>4865</v>
      </c>
      <c r="AO1099" s="5" t="s">
        <v>25105</v>
      </c>
      <c r="AP1099" s="5" t="s">
        <v>18780</v>
      </c>
      <c r="AQ1099" s="5">
        <v>5.0999999999999996</v>
      </c>
      <c r="AR1099" s="5" t="s">
        <v>19119</v>
      </c>
    </row>
    <row r="1100" spans="1:44">
      <c r="A1100" s="5" t="s">
        <v>4869</v>
      </c>
      <c r="B1100" s="5" t="s">
        <v>4870</v>
      </c>
      <c r="C1100" s="5" t="s">
        <v>4871</v>
      </c>
      <c r="D1100" s="5" t="s">
        <v>2656</v>
      </c>
      <c r="E1100" s="5" t="s">
        <v>4872</v>
      </c>
      <c r="F1100" s="5">
        <v>2019</v>
      </c>
      <c r="G1100" s="5">
        <v>2019</v>
      </c>
      <c r="H1100" s="5" t="str">
        <f t="shared" si="68"/>
        <v>2010s</v>
      </c>
      <c r="I1100" s="5">
        <v>101</v>
      </c>
      <c r="J1100" s="5" t="str">
        <f>IF(I1100&lt;&gt;"",IF(I1100&gt;=60,"Feature","Short/TV Show"),"No Runtime")</f>
        <v>Feature</v>
      </c>
      <c r="K1100" s="5" t="s">
        <v>100</v>
      </c>
      <c r="L1100" s="5" t="s">
        <v>47</v>
      </c>
      <c r="M1100" s="5">
        <v>4</v>
      </c>
      <c r="N1100" s="5">
        <v>171</v>
      </c>
      <c r="O1100" s="5" t="str">
        <f t="shared" si="69"/>
        <v>Yes</v>
      </c>
      <c r="P1100" s="5"/>
      <c r="Q1100" s="6"/>
      <c r="R1100" s="12">
        <f t="shared" si="70"/>
        <v>101</v>
      </c>
      <c r="S1100" s="12" t="e">
        <f t="shared" si="71"/>
        <v>#N/A</v>
      </c>
      <c r="U1100" s="9" t="s">
        <v>717</v>
      </c>
      <c r="V1100" s="9" t="s">
        <v>25103</v>
      </c>
      <c r="W1100" s="9" t="s">
        <v>18780</v>
      </c>
      <c r="X1100">
        <v>7.4</v>
      </c>
      <c r="Y1100" s="9" t="s">
        <v>19118</v>
      </c>
      <c r="Z1100" s="9" t="s">
        <v>1359</v>
      </c>
      <c r="AA1100" s="9" t="s">
        <v>25115</v>
      </c>
      <c r="AB1100" s="9" t="s">
        <v>18782</v>
      </c>
      <c r="AD1100" s="9" t="s">
        <v>19119</v>
      </c>
      <c r="AE1100" s="9" t="s">
        <v>25103</v>
      </c>
      <c r="AF1100" s="9" t="s">
        <v>18781</v>
      </c>
      <c r="AG1100" s="9" t="s">
        <v>3064</v>
      </c>
      <c r="AH1100">
        <v>9.1</v>
      </c>
      <c r="AI1100" s="9" t="s">
        <v>19119</v>
      </c>
      <c r="AK1100" s="5" t="s">
        <v>25106</v>
      </c>
      <c r="AL1100" s="12">
        <v>104</v>
      </c>
      <c r="AM1100" s="12" t="e">
        <v>#N/A</v>
      </c>
      <c r="AN1100" s="5" t="s">
        <v>4870</v>
      </c>
      <c r="AO1100" s="5" t="s">
        <v>25103</v>
      </c>
      <c r="AP1100" s="5" t="s">
        <v>18780</v>
      </c>
      <c r="AQ1100" s="5">
        <v>4</v>
      </c>
      <c r="AR1100" s="5" t="s">
        <v>19118</v>
      </c>
    </row>
    <row r="1101" spans="1:44">
      <c r="A1101" s="5" t="s">
        <v>4873</v>
      </c>
      <c r="B1101" s="5" t="s">
        <v>4874</v>
      </c>
      <c r="C1101" s="5" t="s">
        <v>4875</v>
      </c>
      <c r="D1101" s="5" t="s">
        <v>4523</v>
      </c>
      <c r="E1101" s="5" t="s">
        <v>4876</v>
      </c>
      <c r="F1101" s="5">
        <v>2021</v>
      </c>
      <c r="G1101" s="5">
        <v>2021</v>
      </c>
      <c r="H1101" s="5" t="str">
        <f t="shared" si="68"/>
        <v>2020s</v>
      </c>
      <c r="I1101" s="5">
        <v>84</v>
      </c>
      <c r="J1101" s="5" t="str">
        <f>IF(I1101&lt;&gt;"",IF(I1101&gt;=60,"Feature","Short/TV Show"),"No Runtime")</f>
        <v>Feature</v>
      </c>
      <c r="K1101" s="5" t="s">
        <v>53</v>
      </c>
      <c r="L1101" s="5" t="s">
        <v>54</v>
      </c>
      <c r="M1101" s="5">
        <v>5.6</v>
      </c>
      <c r="N1101" s="5">
        <v>18</v>
      </c>
      <c r="O1101" s="5" t="str">
        <f t="shared" si="69"/>
        <v>No</v>
      </c>
      <c r="P1101" s="5"/>
      <c r="Q1101" s="6"/>
      <c r="R1101" s="12">
        <f t="shared" si="70"/>
        <v>84</v>
      </c>
      <c r="S1101" s="12" t="e">
        <f t="shared" si="71"/>
        <v>#N/A</v>
      </c>
      <c r="U1101" s="9" t="s">
        <v>1424</v>
      </c>
      <c r="V1101" s="9" t="s">
        <v>25106</v>
      </c>
      <c r="W1101" s="9" t="s">
        <v>18780</v>
      </c>
      <c r="X1101">
        <v>6.6</v>
      </c>
      <c r="Y1101" s="9" t="s">
        <v>19118</v>
      </c>
      <c r="Z1101" s="9" t="s">
        <v>19685</v>
      </c>
      <c r="AA1101" s="9" t="s">
        <v>25105</v>
      </c>
      <c r="AB1101" s="9" t="s">
        <v>18780</v>
      </c>
      <c r="AD1101" s="9" t="s">
        <v>19119</v>
      </c>
      <c r="AE1101" s="9" t="s">
        <v>25103</v>
      </c>
      <c r="AF1101" s="9" t="s">
        <v>18781</v>
      </c>
      <c r="AG1101" s="9" t="s">
        <v>100</v>
      </c>
      <c r="AH1101">
        <v>9.1</v>
      </c>
      <c r="AI1101" s="9" t="s">
        <v>19119</v>
      </c>
      <c r="AK1101" s="5" t="s">
        <v>25106</v>
      </c>
      <c r="AL1101" s="12">
        <v>90</v>
      </c>
      <c r="AM1101" s="12" t="e">
        <v>#N/A</v>
      </c>
      <c r="AN1101" s="5" t="s">
        <v>4874</v>
      </c>
      <c r="AO1101" s="5" t="s">
        <v>25104</v>
      </c>
      <c r="AP1101" s="5" t="s">
        <v>18780</v>
      </c>
      <c r="AQ1101" s="5">
        <v>5.6</v>
      </c>
      <c r="AR1101" s="5" t="s">
        <v>19119</v>
      </c>
    </row>
    <row r="1102" spans="1:44">
      <c r="A1102" s="5" t="s">
        <v>4877</v>
      </c>
      <c r="B1102" s="5" t="s">
        <v>4878</v>
      </c>
      <c r="C1102" s="5"/>
      <c r="D1102" s="5" t="s">
        <v>36</v>
      </c>
      <c r="E1102" s="5" t="s">
        <v>4879</v>
      </c>
      <c r="F1102" s="5">
        <v>2023</v>
      </c>
      <c r="G1102" s="5">
        <v>2023</v>
      </c>
      <c r="H1102" s="5" t="str">
        <f t="shared" si="68"/>
        <v>2020s</v>
      </c>
      <c r="I1102" s="5"/>
      <c r="J1102" s="5" t="str">
        <f>IF(I1102&lt;&gt;"",IF(I1102&gt;=60,"Feature","Short/TV Show"),"No Runtime")</f>
        <v>No Runtime</v>
      </c>
      <c r="K1102" s="5" t="s">
        <v>39</v>
      </c>
      <c r="L1102" s="5"/>
      <c r="M1102" s="5"/>
      <c r="N1102" s="5"/>
      <c r="O1102" s="5" t="str">
        <f t="shared" si="69"/>
        <v>No</v>
      </c>
      <c r="P1102" s="5"/>
      <c r="Q1102" s="6"/>
      <c r="R1102" s="12" t="e">
        <f t="shared" si="70"/>
        <v>#N/A</v>
      </c>
      <c r="S1102" s="12" t="e">
        <f t="shared" si="71"/>
        <v>#N/A</v>
      </c>
      <c r="U1102" s="9" t="s">
        <v>3196</v>
      </c>
      <c r="V1102" s="9" t="s">
        <v>25108</v>
      </c>
      <c r="W1102" s="9" t="s">
        <v>18782</v>
      </c>
      <c r="X1102">
        <v>7.1</v>
      </c>
      <c r="Y1102" s="9" t="s">
        <v>19118</v>
      </c>
      <c r="Z1102" s="9" t="s">
        <v>19686</v>
      </c>
      <c r="AA1102" s="9" t="s">
        <v>25105</v>
      </c>
      <c r="AB1102" s="9" t="s">
        <v>18780</v>
      </c>
      <c r="AD1102" s="9" t="s">
        <v>19119</v>
      </c>
      <c r="AE1102" s="9" t="s">
        <v>25103</v>
      </c>
      <c r="AF1102" s="9" t="s">
        <v>18780</v>
      </c>
      <c r="AG1102" s="9" t="s">
        <v>100</v>
      </c>
      <c r="AH1102">
        <v>6.7</v>
      </c>
      <c r="AI1102" s="9" t="s">
        <v>19118</v>
      </c>
      <c r="AK1102" s="5" t="s">
        <v>25106</v>
      </c>
      <c r="AL1102" s="12">
        <v>129</v>
      </c>
      <c r="AM1102" s="12" t="e">
        <v>#N/A</v>
      </c>
      <c r="AN1102" s="5" t="s">
        <v>4878</v>
      </c>
      <c r="AO1102" s="5" t="s">
        <v>25104</v>
      </c>
      <c r="AP1102" s="5" t="s">
        <v>18782</v>
      </c>
      <c r="AQ1102" s="5"/>
      <c r="AR1102" s="5" t="s">
        <v>19119</v>
      </c>
    </row>
    <row r="1103" spans="1:44">
      <c r="A1103" s="5" t="s">
        <v>4880</v>
      </c>
      <c r="B1103" s="5" t="s">
        <v>4881</v>
      </c>
      <c r="C1103" s="5"/>
      <c r="D1103" s="5" t="s">
        <v>4882</v>
      </c>
      <c r="E1103" s="5" t="s">
        <v>4883</v>
      </c>
      <c r="F1103" s="5">
        <v>2020</v>
      </c>
      <c r="G1103" s="5">
        <v>2020</v>
      </c>
      <c r="H1103" s="5" t="str">
        <f t="shared" si="68"/>
        <v>2020s</v>
      </c>
      <c r="I1103" s="5">
        <v>110</v>
      </c>
      <c r="J1103" s="5" t="str">
        <f>IF(I1103&lt;&gt;"",IF(I1103&gt;=60,"Feature","Short/TV Show"),"No Runtime")</f>
        <v>Feature</v>
      </c>
      <c r="K1103" s="5" t="s">
        <v>1923</v>
      </c>
      <c r="L1103" s="5" t="s">
        <v>446</v>
      </c>
      <c r="M1103" s="5"/>
      <c r="N1103" s="5"/>
      <c r="O1103" s="5" t="str">
        <f t="shared" si="69"/>
        <v>No</v>
      </c>
      <c r="P1103" s="5"/>
      <c r="Q1103" s="6"/>
      <c r="R1103" s="12">
        <f t="shared" si="70"/>
        <v>110</v>
      </c>
      <c r="S1103" s="12" t="e">
        <f t="shared" si="71"/>
        <v>#N/A</v>
      </c>
      <c r="U1103" s="9" t="s">
        <v>4523</v>
      </c>
      <c r="V1103" s="9" t="s">
        <v>25103</v>
      </c>
      <c r="W1103" s="9" t="s">
        <v>18780</v>
      </c>
      <c r="X1103">
        <v>4.0999999999999996</v>
      </c>
      <c r="Y1103" s="9" t="s">
        <v>19119</v>
      </c>
      <c r="Z1103" s="9" t="s">
        <v>19687</v>
      </c>
      <c r="AA1103" s="9" t="s">
        <v>25105</v>
      </c>
      <c r="AB1103" s="9" t="s">
        <v>18780</v>
      </c>
      <c r="AD1103" s="9" t="s">
        <v>19119</v>
      </c>
      <c r="AE1103" s="9" t="s">
        <v>25103</v>
      </c>
      <c r="AF1103" s="9" t="s">
        <v>18780</v>
      </c>
      <c r="AG1103" s="9" t="s">
        <v>1176</v>
      </c>
      <c r="AH1103">
        <v>6.7</v>
      </c>
      <c r="AI1103" s="9" t="s">
        <v>19118</v>
      </c>
      <c r="AK1103" s="5" t="s">
        <v>25106</v>
      </c>
      <c r="AL1103" s="12">
        <v>130</v>
      </c>
      <c r="AM1103" s="12" t="e">
        <v>#N/A</v>
      </c>
      <c r="AN1103" s="5" t="s">
        <v>4881</v>
      </c>
      <c r="AO1103" s="5" t="s">
        <v>25104</v>
      </c>
      <c r="AP1103" s="5" t="s">
        <v>18780</v>
      </c>
      <c r="AQ1103" s="5"/>
      <c r="AR1103" s="5" t="s">
        <v>19119</v>
      </c>
    </row>
    <row r="1104" spans="1:44">
      <c r="A1104" s="5" t="s">
        <v>4884</v>
      </c>
      <c r="B1104" s="5" t="s">
        <v>4885</v>
      </c>
      <c r="C1104" s="5" t="s">
        <v>4886</v>
      </c>
      <c r="D1104" s="5"/>
      <c r="E1104" s="5" t="s">
        <v>4887</v>
      </c>
      <c r="F1104" s="5">
        <v>2021</v>
      </c>
      <c r="G1104" s="5">
        <v>2021</v>
      </c>
      <c r="H1104" s="5" t="str">
        <f t="shared" si="68"/>
        <v>2020s</v>
      </c>
      <c r="I1104" s="5"/>
      <c r="J1104" s="5" t="str">
        <f>IF(I1104&lt;&gt;"",IF(I1104&gt;=60,"Feature","Short/TV Show"),"No Runtime")</f>
        <v>No Runtime</v>
      </c>
      <c r="K1104" s="5" t="s">
        <v>100</v>
      </c>
      <c r="L1104" s="5"/>
      <c r="M1104" s="5">
        <v>9.6999999999999993</v>
      </c>
      <c r="N1104" s="5">
        <v>9</v>
      </c>
      <c r="O1104" s="5" t="str">
        <f t="shared" si="69"/>
        <v>No</v>
      </c>
      <c r="P1104" s="5"/>
      <c r="Q1104" s="6"/>
      <c r="R1104" s="12" t="e">
        <f t="shared" si="70"/>
        <v>#N/A</v>
      </c>
      <c r="S1104" s="12" t="e">
        <f t="shared" si="71"/>
        <v>#N/A</v>
      </c>
      <c r="U1104" s="9"/>
      <c r="V1104" s="9" t="s">
        <v>25103</v>
      </c>
      <c r="W1104" s="9" t="s">
        <v>18781</v>
      </c>
      <c r="X1104">
        <v>8.6999999999999993</v>
      </c>
      <c r="Y1104" s="9" t="s">
        <v>19119</v>
      </c>
      <c r="Z1104" s="9" t="s">
        <v>19688</v>
      </c>
      <c r="AA1104" s="9" t="s">
        <v>25105</v>
      </c>
      <c r="AB1104" s="9" t="s">
        <v>18780</v>
      </c>
      <c r="AD1104" s="9" t="s">
        <v>19119</v>
      </c>
      <c r="AE1104" s="9" t="s">
        <v>25104</v>
      </c>
      <c r="AF1104" s="9" t="s">
        <v>18781</v>
      </c>
      <c r="AG1104" s="9" t="s">
        <v>100</v>
      </c>
      <c r="AH1104">
        <v>7.9</v>
      </c>
      <c r="AI1104" s="9" t="s">
        <v>19118</v>
      </c>
      <c r="AK1104" s="5" t="s">
        <v>25106</v>
      </c>
      <c r="AL1104" s="12">
        <v>87</v>
      </c>
      <c r="AM1104" s="12" t="e">
        <v>#N/A</v>
      </c>
      <c r="AN1104" s="5" t="s">
        <v>4885</v>
      </c>
      <c r="AO1104" s="5" t="s">
        <v>25104</v>
      </c>
      <c r="AP1104" s="5" t="s">
        <v>18782</v>
      </c>
      <c r="AQ1104" s="5">
        <v>9.6999999999999993</v>
      </c>
      <c r="AR1104" s="5" t="s">
        <v>19119</v>
      </c>
    </row>
    <row r="1105" spans="1:44">
      <c r="A1105" s="5" t="s">
        <v>4888</v>
      </c>
      <c r="B1105" s="5" t="s">
        <v>4889</v>
      </c>
      <c r="C1105" s="5" t="s">
        <v>4890</v>
      </c>
      <c r="D1105" s="5"/>
      <c r="E1105" s="5" t="s">
        <v>4891</v>
      </c>
      <c r="F1105" s="5"/>
      <c r="G1105" s="5"/>
      <c r="H1105" s="5" t="str">
        <f t="shared" si="68"/>
        <v>No Year</v>
      </c>
      <c r="I1105" s="5">
        <v>120</v>
      </c>
      <c r="J1105" s="5" t="str">
        <f>IF(I1105&lt;&gt;"",IF(I1105&gt;=60,"Feature","Short/TV Show"),"No Runtime")</f>
        <v>Feature</v>
      </c>
      <c r="K1105" s="5" t="s">
        <v>2156</v>
      </c>
      <c r="L1105" s="5"/>
      <c r="M1105" s="5"/>
      <c r="N1105" s="5"/>
      <c r="O1105" s="5" t="str">
        <f t="shared" si="69"/>
        <v>No</v>
      </c>
      <c r="P1105" s="5"/>
      <c r="Q1105" s="6"/>
      <c r="R1105" s="12">
        <f t="shared" si="70"/>
        <v>120</v>
      </c>
      <c r="S1105" s="12" t="e">
        <f t="shared" si="71"/>
        <v>#N/A</v>
      </c>
      <c r="U1105" s="9" t="s">
        <v>4533</v>
      </c>
      <c r="V1105" s="9" t="s">
        <v>25104</v>
      </c>
      <c r="W1105" s="9" t="s">
        <v>18780</v>
      </c>
      <c r="X1105">
        <v>6.9</v>
      </c>
      <c r="Y1105" s="9" t="s">
        <v>19119</v>
      </c>
      <c r="Z1105" s="9" t="s">
        <v>19395</v>
      </c>
      <c r="AA1105" s="9" t="s">
        <v>25105</v>
      </c>
      <c r="AB1105" s="9" t="s">
        <v>18780</v>
      </c>
      <c r="AC1105">
        <v>5.6</v>
      </c>
      <c r="AD1105" s="9" t="s">
        <v>19118</v>
      </c>
      <c r="AE1105" s="9" t="s">
        <v>25104</v>
      </c>
      <c r="AF1105" s="9" t="s">
        <v>18781</v>
      </c>
      <c r="AG1105" s="9" t="s">
        <v>1176</v>
      </c>
      <c r="AH1105">
        <v>7.9</v>
      </c>
      <c r="AI1105" s="9" t="s">
        <v>19118</v>
      </c>
      <c r="AK1105" s="5" t="s">
        <v>25106</v>
      </c>
      <c r="AL1105" s="12" t="e">
        <v>#N/A</v>
      </c>
      <c r="AM1105" s="12" t="e">
        <v>#N/A</v>
      </c>
      <c r="AN1105" s="5" t="s">
        <v>4889</v>
      </c>
      <c r="AO1105" s="5" t="s">
        <v>25116</v>
      </c>
      <c r="AP1105" s="5" t="s">
        <v>18780</v>
      </c>
      <c r="AQ1105" s="5"/>
      <c r="AR1105" s="5" t="s">
        <v>19119</v>
      </c>
    </row>
    <row r="1106" spans="1:44">
      <c r="A1106" s="5" t="s">
        <v>4892</v>
      </c>
      <c r="B1106" s="5" t="s">
        <v>4893</v>
      </c>
      <c r="C1106" s="5" t="s">
        <v>4894</v>
      </c>
      <c r="D1106" s="5" t="s">
        <v>4895</v>
      </c>
      <c r="E1106" s="5" t="s">
        <v>4896</v>
      </c>
      <c r="F1106" s="5">
        <v>1985</v>
      </c>
      <c r="G1106" s="5">
        <v>1985</v>
      </c>
      <c r="H1106" s="5" t="str">
        <f t="shared" si="68"/>
        <v>1980s</v>
      </c>
      <c r="I1106" s="5">
        <v>95</v>
      </c>
      <c r="J1106" s="5" t="str">
        <f>IF(I1106&lt;&gt;"",IF(I1106&gt;=60,"Feature","Short/TV Show"),"No Runtime")</f>
        <v>Feature</v>
      </c>
      <c r="K1106" s="5" t="s">
        <v>157</v>
      </c>
      <c r="L1106" s="5"/>
      <c r="M1106" s="5">
        <v>7.3</v>
      </c>
      <c r="N1106" s="5">
        <v>273</v>
      </c>
      <c r="O1106" s="5" t="str">
        <f t="shared" si="69"/>
        <v>Yes</v>
      </c>
      <c r="P1106" s="5"/>
      <c r="Q1106" s="6"/>
      <c r="R1106" s="12">
        <f t="shared" si="70"/>
        <v>95</v>
      </c>
      <c r="S1106" s="12" t="e">
        <f t="shared" si="71"/>
        <v>#N/A</v>
      </c>
      <c r="U1106" s="9" t="s">
        <v>1476</v>
      </c>
      <c r="V1106" s="9" t="s">
        <v>25107</v>
      </c>
      <c r="W1106" s="9" t="s">
        <v>18782</v>
      </c>
      <c r="X1106">
        <v>6.4</v>
      </c>
      <c r="Y1106" s="9" t="s">
        <v>19119</v>
      </c>
      <c r="Z1106" s="9" t="s">
        <v>19689</v>
      </c>
      <c r="AA1106" s="9" t="s">
        <v>25105</v>
      </c>
      <c r="AB1106" s="9" t="s">
        <v>18780</v>
      </c>
      <c r="AC1106">
        <v>5.6</v>
      </c>
      <c r="AD1106" s="9" t="s">
        <v>19118</v>
      </c>
      <c r="AE1106" s="9" t="s">
        <v>25103</v>
      </c>
      <c r="AF1106" s="9" t="s">
        <v>18780</v>
      </c>
      <c r="AG1106" s="9" t="s">
        <v>100</v>
      </c>
      <c r="AH1106">
        <v>5.5</v>
      </c>
      <c r="AI1106" s="9" t="s">
        <v>19118</v>
      </c>
      <c r="AK1106" s="5" t="s">
        <v>25106</v>
      </c>
      <c r="AL1106" s="12">
        <v>95</v>
      </c>
      <c r="AM1106" s="12" t="e">
        <v>#N/A</v>
      </c>
      <c r="AN1106" s="5" t="s">
        <v>4893</v>
      </c>
      <c r="AO1106" s="5" t="s">
        <v>25105</v>
      </c>
      <c r="AP1106" s="5" t="s">
        <v>18780</v>
      </c>
      <c r="AQ1106" s="5">
        <v>7.3</v>
      </c>
      <c r="AR1106" s="5" t="s">
        <v>19118</v>
      </c>
    </row>
    <row r="1107" spans="1:44">
      <c r="A1107" s="5" t="s">
        <v>4897</v>
      </c>
      <c r="B1107" s="5" t="s">
        <v>4898</v>
      </c>
      <c r="C1107" s="5" t="s">
        <v>4899</v>
      </c>
      <c r="D1107" s="5" t="s">
        <v>4061</v>
      </c>
      <c r="E1107" s="5" t="s">
        <v>4900</v>
      </c>
      <c r="F1107" s="5">
        <v>2017</v>
      </c>
      <c r="G1107" s="5">
        <v>2017</v>
      </c>
      <c r="H1107" s="5" t="str">
        <f t="shared" si="68"/>
        <v>2010s</v>
      </c>
      <c r="I1107" s="5">
        <v>98</v>
      </c>
      <c r="J1107" s="5" t="str">
        <f>IF(I1107&lt;&gt;"",IF(I1107&gt;=60,"Feature","Short/TV Show"),"No Runtime")</f>
        <v>Feature</v>
      </c>
      <c r="K1107" s="5" t="s">
        <v>694</v>
      </c>
      <c r="L1107" s="5"/>
      <c r="M1107" s="5">
        <v>6.9</v>
      </c>
      <c r="N1107" s="5">
        <v>27</v>
      </c>
      <c r="O1107" s="5" t="str">
        <f t="shared" si="69"/>
        <v>No</v>
      </c>
      <c r="P1107" s="5"/>
      <c r="Q1107" s="6"/>
      <c r="R1107" s="12">
        <f t="shared" si="70"/>
        <v>98</v>
      </c>
      <c r="S1107" s="12" t="e">
        <f t="shared" si="71"/>
        <v>#N/A</v>
      </c>
      <c r="U1107" s="9"/>
      <c r="V1107" s="9" t="s">
        <v>25104</v>
      </c>
      <c r="W1107" s="9" t="s">
        <v>18782</v>
      </c>
      <c r="Y1107" s="9" t="s">
        <v>19119</v>
      </c>
      <c r="Z1107" s="9" t="s">
        <v>19690</v>
      </c>
      <c r="AA1107" s="9" t="s">
        <v>25105</v>
      </c>
      <c r="AB1107" s="9" t="s">
        <v>18780</v>
      </c>
      <c r="AC1107">
        <v>5.6</v>
      </c>
      <c r="AD1107" s="9" t="s">
        <v>19118</v>
      </c>
      <c r="AE1107" s="9" t="s">
        <v>25103</v>
      </c>
      <c r="AF1107" s="9" t="s">
        <v>18780</v>
      </c>
      <c r="AG1107" s="9" t="s">
        <v>1176</v>
      </c>
      <c r="AH1107">
        <v>5.5</v>
      </c>
      <c r="AI1107" s="9" t="s">
        <v>19118</v>
      </c>
      <c r="AK1107" s="5" t="s">
        <v>25106</v>
      </c>
      <c r="AL1107" s="12">
        <v>109</v>
      </c>
      <c r="AM1107" s="12" t="e">
        <v>#N/A</v>
      </c>
      <c r="AN1107" s="5" t="s">
        <v>4898</v>
      </c>
      <c r="AO1107" s="5" t="s">
        <v>25103</v>
      </c>
      <c r="AP1107" s="5" t="s">
        <v>18780</v>
      </c>
      <c r="AQ1107" s="5">
        <v>6.9</v>
      </c>
      <c r="AR1107" s="5" t="s">
        <v>19119</v>
      </c>
    </row>
    <row r="1108" spans="1:44">
      <c r="A1108" s="5" t="s">
        <v>4901</v>
      </c>
      <c r="B1108" s="5" t="s">
        <v>4902</v>
      </c>
      <c r="C1108" s="5" t="s">
        <v>4903</v>
      </c>
      <c r="D1108" s="5"/>
      <c r="E1108" s="5" t="s">
        <v>4904</v>
      </c>
      <c r="F1108" s="5">
        <v>2023</v>
      </c>
      <c r="G1108" s="5">
        <v>2023</v>
      </c>
      <c r="H1108" s="5" t="str">
        <f t="shared" si="68"/>
        <v>2020s</v>
      </c>
      <c r="I1108" s="5"/>
      <c r="J1108" s="5" t="str">
        <f>IF(I1108&lt;&gt;"",IF(I1108&gt;=60,"Feature","Short/TV Show"),"No Runtime")</f>
        <v>No Runtime</v>
      </c>
      <c r="K1108" s="5" t="s">
        <v>496</v>
      </c>
      <c r="L1108" s="5" t="s">
        <v>204</v>
      </c>
      <c r="M1108" s="5">
        <v>8.1</v>
      </c>
      <c r="N1108" s="5">
        <v>11</v>
      </c>
      <c r="O1108" s="5" t="str">
        <f t="shared" si="69"/>
        <v>No</v>
      </c>
      <c r="P1108" s="5"/>
      <c r="Q1108" s="6"/>
      <c r="R1108" s="12" t="e">
        <f t="shared" si="70"/>
        <v>#N/A</v>
      </c>
      <c r="S1108" s="12" t="e">
        <f t="shared" si="71"/>
        <v>#N/A</v>
      </c>
      <c r="U1108" s="9" t="s">
        <v>4202</v>
      </c>
      <c r="V1108" s="9" t="s">
        <v>25106</v>
      </c>
      <c r="W1108" s="9" t="s">
        <v>18780</v>
      </c>
      <c r="X1108">
        <v>6.9</v>
      </c>
      <c r="Y1108" s="9" t="s">
        <v>19118</v>
      </c>
      <c r="Z1108" s="9" t="s">
        <v>19691</v>
      </c>
      <c r="AA1108" s="9" t="s">
        <v>25105</v>
      </c>
      <c r="AB1108" s="9" t="s">
        <v>18780</v>
      </c>
      <c r="AC1108">
        <v>5.6</v>
      </c>
      <c r="AD1108" s="9" t="s">
        <v>19118</v>
      </c>
      <c r="AE1108" s="9" t="s">
        <v>25103</v>
      </c>
      <c r="AF1108" s="9" t="s">
        <v>18780</v>
      </c>
      <c r="AG1108" s="9" t="s">
        <v>620</v>
      </c>
      <c r="AH1108">
        <v>6</v>
      </c>
      <c r="AI1108" s="9" t="s">
        <v>19118</v>
      </c>
      <c r="AK1108" s="5" t="s">
        <v>25106</v>
      </c>
      <c r="AL1108" s="12">
        <v>82</v>
      </c>
      <c r="AM1108" s="12" t="e">
        <v>#N/A</v>
      </c>
      <c r="AN1108" s="5" t="s">
        <v>4902</v>
      </c>
      <c r="AO1108" s="5" t="s">
        <v>25104</v>
      </c>
      <c r="AP1108" s="5" t="s">
        <v>18782</v>
      </c>
      <c r="AQ1108" s="5">
        <v>8.1</v>
      </c>
      <c r="AR1108" s="5" t="s">
        <v>19119</v>
      </c>
    </row>
    <row r="1109" spans="1:44">
      <c r="A1109" s="5" t="s">
        <v>4905</v>
      </c>
      <c r="B1109" s="5" t="s">
        <v>4906</v>
      </c>
      <c r="C1109" s="5" t="s">
        <v>4907</v>
      </c>
      <c r="D1109" s="5" t="s">
        <v>692</v>
      </c>
      <c r="E1109" s="5" t="s">
        <v>4908</v>
      </c>
      <c r="F1109" s="5">
        <v>2015</v>
      </c>
      <c r="G1109" s="5">
        <v>2015</v>
      </c>
      <c r="H1109" s="5" t="str">
        <f t="shared" si="68"/>
        <v>2010s</v>
      </c>
      <c r="I1109" s="5">
        <v>115</v>
      </c>
      <c r="J1109" s="5" t="str">
        <f>IF(I1109&lt;&gt;"",IF(I1109&gt;=60,"Feature","Short/TV Show"),"No Runtime")</f>
        <v>Feature</v>
      </c>
      <c r="K1109" s="5" t="s">
        <v>259</v>
      </c>
      <c r="L1109" s="5" t="s">
        <v>338</v>
      </c>
      <c r="M1109" s="5">
        <v>7.2</v>
      </c>
      <c r="N1109" s="5">
        <v>315</v>
      </c>
      <c r="O1109" s="5" t="str">
        <f t="shared" si="69"/>
        <v>Yes</v>
      </c>
      <c r="P1109" s="5"/>
      <c r="Q1109" s="6"/>
      <c r="R1109" s="12">
        <f t="shared" si="70"/>
        <v>115</v>
      </c>
      <c r="S1109" s="12" t="e">
        <f t="shared" si="71"/>
        <v>#N/A</v>
      </c>
      <c r="U1109" s="9" t="s">
        <v>4548</v>
      </c>
      <c r="V1109" s="9" t="s">
        <v>25104</v>
      </c>
      <c r="W1109" s="9" t="s">
        <v>18780</v>
      </c>
      <c r="X1109">
        <v>5.8</v>
      </c>
      <c r="Y1109" s="9" t="s">
        <v>19119</v>
      </c>
      <c r="Z1109" s="9" t="s">
        <v>15758</v>
      </c>
      <c r="AA1109" s="9" t="s">
        <v>25104</v>
      </c>
      <c r="AB1109" s="9" t="s">
        <v>18780</v>
      </c>
      <c r="AC1109">
        <v>6.9</v>
      </c>
      <c r="AD1109" s="9" t="s">
        <v>19118</v>
      </c>
      <c r="AE1109" s="9" t="s">
        <v>25103</v>
      </c>
      <c r="AF1109" s="9" t="s">
        <v>18780</v>
      </c>
      <c r="AG1109" s="9" t="s">
        <v>100</v>
      </c>
      <c r="AH1109">
        <v>6</v>
      </c>
      <c r="AI1109" s="9" t="s">
        <v>19118</v>
      </c>
      <c r="AK1109" s="5" t="s">
        <v>25106</v>
      </c>
      <c r="AL1109" s="12" t="e">
        <v>#N/A</v>
      </c>
      <c r="AM1109" s="12" t="e">
        <v>#N/A</v>
      </c>
      <c r="AN1109" s="5" t="s">
        <v>4906</v>
      </c>
      <c r="AO1109" s="5" t="s">
        <v>25103</v>
      </c>
      <c r="AP1109" s="5" t="s">
        <v>18780</v>
      </c>
      <c r="AQ1109" s="5">
        <v>7.2</v>
      </c>
      <c r="AR1109" s="5" t="s">
        <v>19118</v>
      </c>
    </row>
    <row r="1110" spans="1:44">
      <c r="A1110" s="5" t="s">
        <v>4909</v>
      </c>
      <c r="B1110" s="5" t="s">
        <v>4910</v>
      </c>
      <c r="C1110" s="5" t="s">
        <v>4911</v>
      </c>
      <c r="D1110" s="5" t="s">
        <v>4772</v>
      </c>
      <c r="E1110" s="5" t="s">
        <v>4912</v>
      </c>
      <c r="F1110" s="5">
        <v>2018</v>
      </c>
      <c r="G1110" s="5">
        <v>2018</v>
      </c>
      <c r="H1110" s="5" t="str">
        <f t="shared" si="68"/>
        <v>2010s</v>
      </c>
      <c r="I1110" s="5"/>
      <c r="J1110" s="5" t="str">
        <f>IF(I1110&lt;&gt;"",IF(I1110&gt;=60,"Feature","Short/TV Show"),"No Runtime")</f>
        <v>No Runtime</v>
      </c>
      <c r="K1110" s="5" t="s">
        <v>39</v>
      </c>
      <c r="L1110" s="5"/>
      <c r="M1110" s="5">
        <v>6</v>
      </c>
      <c r="N1110" s="5">
        <v>31</v>
      </c>
      <c r="O1110" s="5" t="str">
        <f t="shared" si="69"/>
        <v>No</v>
      </c>
      <c r="P1110" s="5"/>
      <c r="Q1110" s="6"/>
      <c r="R1110" s="12" t="e">
        <f t="shared" si="70"/>
        <v>#N/A</v>
      </c>
      <c r="S1110" s="12" t="e">
        <f t="shared" si="71"/>
        <v>#N/A</v>
      </c>
      <c r="U1110" s="9" t="s">
        <v>2276</v>
      </c>
      <c r="V1110" s="9" t="s">
        <v>25104</v>
      </c>
      <c r="W1110" s="9" t="s">
        <v>18780</v>
      </c>
      <c r="X1110">
        <v>7.5</v>
      </c>
      <c r="Y1110" s="9" t="s">
        <v>19119</v>
      </c>
      <c r="Z1110" s="9" t="s">
        <v>19364</v>
      </c>
      <c r="AA1110" s="9" t="s">
        <v>25104</v>
      </c>
      <c r="AB1110" s="9" t="s">
        <v>18780</v>
      </c>
      <c r="AC1110">
        <v>6.9</v>
      </c>
      <c r="AD1110" s="9" t="s">
        <v>19118</v>
      </c>
      <c r="AE1110" s="9" t="s">
        <v>25103</v>
      </c>
      <c r="AF1110" s="9" t="s">
        <v>18780</v>
      </c>
      <c r="AG1110" s="9" t="s">
        <v>1176</v>
      </c>
      <c r="AH1110">
        <v>6</v>
      </c>
      <c r="AI1110" s="9" t="s">
        <v>19118</v>
      </c>
      <c r="AK1110" s="5" t="s">
        <v>25106</v>
      </c>
      <c r="AL1110" s="12">
        <v>90</v>
      </c>
      <c r="AM1110" s="12" t="e">
        <v>#N/A</v>
      </c>
      <c r="AN1110" s="5" t="s">
        <v>4910</v>
      </c>
      <c r="AO1110" s="5" t="s">
        <v>25103</v>
      </c>
      <c r="AP1110" s="5" t="s">
        <v>18782</v>
      </c>
      <c r="AQ1110" s="5">
        <v>6</v>
      </c>
      <c r="AR1110" s="5" t="s">
        <v>19119</v>
      </c>
    </row>
    <row r="1111" spans="1:44">
      <c r="A1111" s="5" t="s">
        <v>4913</v>
      </c>
      <c r="B1111" s="5" t="s">
        <v>4914</v>
      </c>
      <c r="C1111" s="5" t="s">
        <v>4915</v>
      </c>
      <c r="D1111" s="5" t="s">
        <v>478</v>
      </c>
      <c r="E1111" s="5" t="s">
        <v>4916</v>
      </c>
      <c r="F1111" s="5">
        <v>2014</v>
      </c>
      <c r="G1111" s="5">
        <v>2014</v>
      </c>
      <c r="H1111" s="5" t="str">
        <f t="shared" si="68"/>
        <v>2010s</v>
      </c>
      <c r="I1111" s="5">
        <v>93</v>
      </c>
      <c r="J1111" s="5" t="str">
        <f>IF(I1111&lt;&gt;"",IF(I1111&gt;=60,"Feature","Short/TV Show"),"No Runtime")</f>
        <v>Feature</v>
      </c>
      <c r="K1111" s="5" t="s">
        <v>694</v>
      </c>
      <c r="L1111" s="5"/>
      <c r="M1111" s="5">
        <v>6.6</v>
      </c>
      <c r="N1111" s="5">
        <v>25</v>
      </c>
      <c r="O1111" s="5" t="str">
        <f t="shared" si="69"/>
        <v>No</v>
      </c>
      <c r="P1111" s="5"/>
      <c r="Q1111" s="6"/>
      <c r="R1111" s="12">
        <f t="shared" si="70"/>
        <v>93</v>
      </c>
      <c r="S1111" s="12" t="e">
        <f t="shared" si="71"/>
        <v>#N/A</v>
      </c>
      <c r="U1111" s="9" t="s">
        <v>866</v>
      </c>
      <c r="V1111" s="9" t="s">
        <v>25103</v>
      </c>
      <c r="W1111" s="9" t="s">
        <v>18780</v>
      </c>
      <c r="X1111">
        <v>7.5</v>
      </c>
      <c r="Y1111" s="9" t="s">
        <v>19118</v>
      </c>
      <c r="Z1111" s="9" t="s">
        <v>19235</v>
      </c>
      <c r="AA1111" s="9" t="s">
        <v>25104</v>
      </c>
      <c r="AB1111" s="9" t="s">
        <v>18780</v>
      </c>
      <c r="AC1111">
        <v>6.9</v>
      </c>
      <c r="AD1111" s="9" t="s">
        <v>19118</v>
      </c>
      <c r="AE1111" s="9" t="s">
        <v>25106</v>
      </c>
      <c r="AF1111" s="9" t="s">
        <v>18782</v>
      </c>
      <c r="AG1111" s="9" t="s">
        <v>39</v>
      </c>
      <c r="AH1111">
        <v>4.5999999999999996</v>
      </c>
      <c r="AI1111" s="9" t="s">
        <v>19119</v>
      </c>
      <c r="AK1111" s="5" t="s">
        <v>25106</v>
      </c>
      <c r="AL1111" s="12">
        <v>90</v>
      </c>
      <c r="AM1111" s="12" t="e">
        <v>#N/A</v>
      </c>
      <c r="AN1111" s="5" t="s">
        <v>4914</v>
      </c>
      <c r="AO1111" s="5" t="s">
        <v>25103</v>
      </c>
      <c r="AP1111" s="5" t="s">
        <v>18780</v>
      </c>
      <c r="AQ1111" s="5">
        <v>6.6</v>
      </c>
      <c r="AR1111" s="5" t="s">
        <v>19119</v>
      </c>
    </row>
    <row r="1112" spans="1:44">
      <c r="A1112" s="5" t="s">
        <v>4917</v>
      </c>
      <c r="B1112" s="5" t="s">
        <v>4918</v>
      </c>
      <c r="C1112" s="5" t="s">
        <v>4919</v>
      </c>
      <c r="D1112" s="5" t="s">
        <v>4920</v>
      </c>
      <c r="E1112" s="5" t="s">
        <v>4921</v>
      </c>
      <c r="F1112" s="5">
        <v>1997</v>
      </c>
      <c r="G1112" s="5">
        <v>1997</v>
      </c>
      <c r="H1112" s="5" t="str">
        <f t="shared" si="68"/>
        <v>1990s</v>
      </c>
      <c r="I1112" s="5">
        <v>71</v>
      </c>
      <c r="J1112" s="5" t="str">
        <f>IF(I1112&lt;&gt;"",IF(I1112&gt;=60,"Feature","Short/TV Show"),"No Runtime")</f>
        <v>Feature</v>
      </c>
      <c r="K1112" s="5" t="s">
        <v>39</v>
      </c>
      <c r="L1112" s="5"/>
      <c r="M1112" s="5"/>
      <c r="N1112" s="5"/>
      <c r="O1112" s="5" t="str">
        <f t="shared" si="69"/>
        <v>No</v>
      </c>
      <c r="P1112" s="5"/>
      <c r="Q1112" s="6"/>
      <c r="R1112" s="12">
        <f t="shared" si="70"/>
        <v>71</v>
      </c>
      <c r="S1112" s="12" t="e">
        <f t="shared" si="71"/>
        <v>#N/A</v>
      </c>
      <c r="U1112" s="9" t="s">
        <v>4560</v>
      </c>
      <c r="V1112" s="9" t="s">
        <v>25108</v>
      </c>
      <c r="W1112" s="9" t="s">
        <v>18782</v>
      </c>
      <c r="X1112">
        <v>7</v>
      </c>
      <c r="Y1112" s="9" t="s">
        <v>19118</v>
      </c>
      <c r="Z1112" s="9" t="s">
        <v>19206</v>
      </c>
      <c r="AA1112" s="9" t="s">
        <v>25104</v>
      </c>
      <c r="AB1112" s="9" t="s">
        <v>18780</v>
      </c>
      <c r="AC1112">
        <v>6.9</v>
      </c>
      <c r="AD1112" s="9" t="s">
        <v>19118</v>
      </c>
      <c r="AE1112" s="9" t="s">
        <v>25104</v>
      </c>
      <c r="AF1112" s="9" t="s">
        <v>18780</v>
      </c>
      <c r="AG1112" s="9" t="s">
        <v>100</v>
      </c>
      <c r="AH1112">
        <v>6.7</v>
      </c>
      <c r="AI1112" s="9" t="s">
        <v>19119</v>
      </c>
      <c r="AK1112" s="5" t="s">
        <v>25106</v>
      </c>
      <c r="AL1112" s="12" t="e">
        <v>#N/A</v>
      </c>
      <c r="AM1112" s="12" t="e">
        <v>#N/A</v>
      </c>
      <c r="AN1112" s="5" t="s">
        <v>4918</v>
      </c>
      <c r="AO1112" s="5" t="s">
        <v>25107</v>
      </c>
      <c r="AP1112" s="5" t="s">
        <v>18780</v>
      </c>
      <c r="AQ1112" s="5"/>
      <c r="AR1112" s="5" t="s">
        <v>19119</v>
      </c>
    </row>
    <row r="1113" spans="1:44">
      <c r="A1113" s="5" t="s">
        <v>4922</v>
      </c>
      <c r="B1113" s="5" t="s">
        <v>4923</v>
      </c>
      <c r="C1113" s="5" t="s">
        <v>4924</v>
      </c>
      <c r="D1113" s="5" t="s">
        <v>1103</v>
      </c>
      <c r="E1113" s="5" t="s">
        <v>4925</v>
      </c>
      <c r="F1113" s="5">
        <v>2012</v>
      </c>
      <c r="G1113" s="5">
        <v>2012</v>
      </c>
      <c r="H1113" s="5" t="str">
        <f t="shared" si="68"/>
        <v>2010s</v>
      </c>
      <c r="I1113" s="5">
        <v>95</v>
      </c>
      <c r="J1113" s="5" t="str">
        <f>IF(I1113&lt;&gt;"",IF(I1113&gt;=60,"Feature","Short/TV Show"),"No Runtime")</f>
        <v>Feature</v>
      </c>
      <c r="K1113" s="5" t="s">
        <v>100</v>
      </c>
      <c r="L1113" s="5"/>
      <c r="M1113" s="5">
        <v>6.3</v>
      </c>
      <c r="N1113" s="5">
        <v>309</v>
      </c>
      <c r="O1113" s="5" t="str">
        <f t="shared" si="69"/>
        <v>Yes</v>
      </c>
      <c r="P1113" s="5"/>
      <c r="Q1113" s="6"/>
      <c r="R1113" s="12">
        <f t="shared" si="70"/>
        <v>95</v>
      </c>
      <c r="S1113" s="12" t="e">
        <f t="shared" si="71"/>
        <v>#N/A</v>
      </c>
      <c r="U1113" s="9" t="s">
        <v>4566</v>
      </c>
      <c r="V1113" s="9" t="s">
        <v>25103</v>
      </c>
      <c r="W1113" s="9" t="s">
        <v>18780</v>
      </c>
      <c r="X1113">
        <v>8.1</v>
      </c>
      <c r="Y1113" s="9" t="s">
        <v>19119</v>
      </c>
      <c r="Z1113" s="9" t="s">
        <v>19692</v>
      </c>
      <c r="AA1113" s="9" t="s">
        <v>25103</v>
      </c>
      <c r="AB1113" s="9" t="s">
        <v>18780</v>
      </c>
      <c r="AC1113">
        <v>8.1999999999999993</v>
      </c>
      <c r="AD1113" s="9" t="s">
        <v>19119</v>
      </c>
      <c r="AE1113" s="9" t="s">
        <v>25104</v>
      </c>
      <c r="AF1113" s="9" t="s">
        <v>18780</v>
      </c>
      <c r="AG1113" s="9" t="s">
        <v>1123</v>
      </c>
      <c r="AH1113">
        <v>6.7</v>
      </c>
      <c r="AI1113" s="9" t="s">
        <v>19119</v>
      </c>
      <c r="AK1113" s="5" t="s">
        <v>25106</v>
      </c>
      <c r="AL1113" s="12">
        <v>83</v>
      </c>
      <c r="AM1113" s="12" t="e">
        <v>#N/A</v>
      </c>
      <c r="AN1113" s="5" t="s">
        <v>4923</v>
      </c>
      <c r="AO1113" s="5" t="s">
        <v>25103</v>
      </c>
      <c r="AP1113" s="5" t="s">
        <v>18780</v>
      </c>
      <c r="AQ1113" s="5">
        <v>6.3</v>
      </c>
      <c r="AR1113" s="5" t="s">
        <v>19118</v>
      </c>
    </row>
    <row r="1114" spans="1:44">
      <c r="A1114" s="5" t="s">
        <v>4926</v>
      </c>
      <c r="B1114" s="5" t="s">
        <v>4927</v>
      </c>
      <c r="C1114" s="5" t="s">
        <v>4928</v>
      </c>
      <c r="D1114" s="5" t="s">
        <v>3085</v>
      </c>
      <c r="E1114" s="5" t="s">
        <v>4929</v>
      </c>
      <c r="F1114" s="5">
        <v>2016</v>
      </c>
      <c r="G1114" s="5">
        <v>2016</v>
      </c>
      <c r="H1114" s="5" t="str">
        <f t="shared" si="68"/>
        <v>2010s</v>
      </c>
      <c r="I1114" s="5">
        <v>103</v>
      </c>
      <c r="J1114" s="5" t="str">
        <f>IF(I1114&lt;&gt;"",IF(I1114&gt;=60,"Feature","Short/TV Show"),"No Runtime")</f>
        <v>Feature</v>
      </c>
      <c r="K1114" s="5" t="s">
        <v>496</v>
      </c>
      <c r="L1114" s="5"/>
      <c r="M1114" s="5">
        <v>6.5</v>
      </c>
      <c r="N1114" s="5">
        <v>76</v>
      </c>
      <c r="O1114" s="5" t="str">
        <f t="shared" si="69"/>
        <v>No</v>
      </c>
      <c r="P1114" s="5"/>
      <c r="Q1114" s="6"/>
      <c r="R1114" s="12">
        <f t="shared" si="70"/>
        <v>103</v>
      </c>
      <c r="S1114" s="12" t="e">
        <f t="shared" si="71"/>
        <v>#N/A</v>
      </c>
      <c r="U1114" s="9" t="s">
        <v>1570</v>
      </c>
      <c r="V1114" s="9" t="s">
        <v>25107</v>
      </c>
      <c r="W1114" s="9" t="s">
        <v>18780</v>
      </c>
      <c r="X1114">
        <v>6.7</v>
      </c>
      <c r="Y1114" s="9" t="s">
        <v>19119</v>
      </c>
      <c r="Z1114" s="9" t="s">
        <v>19259</v>
      </c>
      <c r="AA1114" s="9" t="s">
        <v>25103</v>
      </c>
      <c r="AB1114" s="9" t="s">
        <v>18780</v>
      </c>
      <c r="AC1114">
        <v>8.1999999999999993</v>
      </c>
      <c r="AD1114" s="9" t="s">
        <v>19119</v>
      </c>
      <c r="AE1114" s="9" t="s">
        <v>25104</v>
      </c>
      <c r="AF1114" s="9" t="s">
        <v>18780</v>
      </c>
      <c r="AG1114" s="9" t="s">
        <v>25099</v>
      </c>
      <c r="AH1114">
        <v>6.7</v>
      </c>
      <c r="AI1114" s="9" t="s">
        <v>19119</v>
      </c>
      <c r="AK1114" s="5" t="s">
        <v>25106</v>
      </c>
      <c r="AL1114" s="12">
        <v>80</v>
      </c>
      <c r="AM1114" s="12" t="e">
        <v>#N/A</v>
      </c>
      <c r="AN1114" s="5" t="s">
        <v>4927</v>
      </c>
      <c r="AO1114" s="5" t="s">
        <v>25103</v>
      </c>
      <c r="AP1114" s="5" t="s">
        <v>18780</v>
      </c>
      <c r="AQ1114" s="5">
        <v>6.5</v>
      </c>
      <c r="AR1114" s="5" t="s">
        <v>19119</v>
      </c>
    </row>
    <row r="1115" spans="1:44">
      <c r="A1115" s="5" t="s">
        <v>4930</v>
      </c>
      <c r="B1115" s="5" t="s">
        <v>4931</v>
      </c>
      <c r="C1115" s="5" t="s">
        <v>4932</v>
      </c>
      <c r="D1115" s="5" t="s">
        <v>3852</v>
      </c>
      <c r="E1115" s="5" t="s">
        <v>4933</v>
      </c>
      <c r="F1115" s="5">
        <v>1987</v>
      </c>
      <c r="G1115" s="5">
        <v>1987</v>
      </c>
      <c r="H1115" s="5" t="str">
        <f t="shared" si="68"/>
        <v>1980s</v>
      </c>
      <c r="I1115" s="5">
        <v>90</v>
      </c>
      <c r="J1115" s="5" t="str">
        <f>IF(I1115&lt;&gt;"",IF(I1115&gt;=60,"Feature","Short/TV Show"),"No Runtime")</f>
        <v>Feature</v>
      </c>
      <c r="K1115" s="5"/>
      <c r="L1115" s="5"/>
      <c r="M1115" s="5">
        <v>7.4</v>
      </c>
      <c r="N1115" s="5">
        <v>15</v>
      </c>
      <c r="O1115" s="5" t="str">
        <f t="shared" si="69"/>
        <v>No</v>
      </c>
      <c r="P1115" s="5"/>
      <c r="Q1115" s="6"/>
      <c r="R1115" s="12">
        <f t="shared" si="70"/>
        <v>90</v>
      </c>
      <c r="S1115" s="12" t="e">
        <f t="shared" si="71"/>
        <v>#N/A</v>
      </c>
      <c r="U1115" s="9" t="s">
        <v>4574</v>
      </c>
      <c r="V1115" s="9" t="s">
        <v>25107</v>
      </c>
      <c r="W1115" s="9" t="s">
        <v>18780</v>
      </c>
      <c r="Y1115" s="9" t="s">
        <v>19119</v>
      </c>
      <c r="Z1115" s="9" t="s">
        <v>19693</v>
      </c>
      <c r="AA1115" s="9" t="s">
        <v>25103</v>
      </c>
      <c r="AB1115" s="9" t="s">
        <v>18780</v>
      </c>
      <c r="AC1115">
        <v>8.1999999999999993</v>
      </c>
      <c r="AD1115" s="9" t="s">
        <v>19119</v>
      </c>
      <c r="AE1115" s="9" t="s">
        <v>25104</v>
      </c>
      <c r="AF1115" s="9" t="s">
        <v>18781</v>
      </c>
      <c r="AG1115" s="9" t="s">
        <v>100</v>
      </c>
      <c r="AH1115">
        <v>5.9</v>
      </c>
      <c r="AI1115" s="9" t="s">
        <v>19119</v>
      </c>
      <c r="AK1115" s="5" t="s">
        <v>25106</v>
      </c>
      <c r="AL1115" s="12">
        <v>90</v>
      </c>
      <c r="AM1115" s="12" t="e">
        <v>#N/A</v>
      </c>
      <c r="AN1115" s="5" t="s">
        <v>4931</v>
      </c>
      <c r="AO1115" s="5" t="s">
        <v>25105</v>
      </c>
      <c r="AP1115" s="5" t="s">
        <v>18780</v>
      </c>
      <c r="AQ1115" s="5">
        <v>7.4</v>
      </c>
      <c r="AR1115" s="5" t="s">
        <v>19119</v>
      </c>
    </row>
    <row r="1116" spans="1:44">
      <c r="A1116" s="5" t="s">
        <v>4934</v>
      </c>
      <c r="B1116" s="5" t="s">
        <v>4935</v>
      </c>
      <c r="C1116" s="5"/>
      <c r="D1116" s="5" t="s">
        <v>1570</v>
      </c>
      <c r="E1116" s="5" t="s">
        <v>4936</v>
      </c>
      <c r="F1116" s="5">
        <v>1983</v>
      </c>
      <c r="G1116" s="5">
        <v>1983</v>
      </c>
      <c r="H1116" s="5" t="str">
        <f t="shared" si="68"/>
        <v>1980s</v>
      </c>
      <c r="I1116" s="5">
        <v>97</v>
      </c>
      <c r="J1116" s="5" t="str">
        <f>IF(I1116&lt;&gt;"",IF(I1116&gt;=60,"Feature","Short/TV Show"),"No Runtime")</f>
        <v>Feature</v>
      </c>
      <c r="K1116" s="5" t="s">
        <v>4937</v>
      </c>
      <c r="L1116" s="5"/>
      <c r="M1116" s="5">
        <v>6.7</v>
      </c>
      <c r="N1116" s="5">
        <v>15</v>
      </c>
      <c r="O1116" s="5" t="str">
        <f t="shared" si="69"/>
        <v>No</v>
      </c>
      <c r="P1116" s="5"/>
      <c r="Q1116" s="6"/>
      <c r="R1116" s="12">
        <f t="shared" si="70"/>
        <v>97</v>
      </c>
      <c r="S1116" s="12" t="e">
        <f t="shared" si="71"/>
        <v>#N/A</v>
      </c>
      <c r="U1116" s="9" t="s">
        <v>208</v>
      </c>
      <c r="V1116" s="9" t="s">
        <v>25104</v>
      </c>
      <c r="W1116" s="9" t="s">
        <v>18780</v>
      </c>
      <c r="X1116">
        <v>5.8</v>
      </c>
      <c r="Y1116" s="9" t="s">
        <v>19119</v>
      </c>
      <c r="Z1116" s="9" t="s">
        <v>19694</v>
      </c>
      <c r="AA1116" s="9" t="s">
        <v>25103</v>
      </c>
      <c r="AB1116" s="9" t="s">
        <v>18780</v>
      </c>
      <c r="AC1116">
        <v>8.1999999999999993</v>
      </c>
      <c r="AD1116" s="9" t="s">
        <v>19119</v>
      </c>
      <c r="AE1116" s="9" t="s">
        <v>25104</v>
      </c>
      <c r="AF1116" s="9" t="s">
        <v>18781</v>
      </c>
      <c r="AG1116" s="9" t="s">
        <v>1176</v>
      </c>
      <c r="AH1116">
        <v>5.9</v>
      </c>
      <c r="AI1116" s="9" t="s">
        <v>19119</v>
      </c>
      <c r="AK1116" s="5" t="s">
        <v>25106</v>
      </c>
      <c r="AL1116" s="12">
        <v>103</v>
      </c>
      <c r="AM1116" s="12" t="e">
        <v>#N/A</v>
      </c>
      <c r="AN1116" s="5" t="s">
        <v>4935</v>
      </c>
      <c r="AO1116" s="5" t="s">
        <v>25105</v>
      </c>
      <c r="AP1116" s="5" t="s">
        <v>18780</v>
      </c>
      <c r="AQ1116" s="5">
        <v>6.7</v>
      </c>
      <c r="AR1116" s="5" t="s">
        <v>19119</v>
      </c>
    </row>
    <row r="1117" spans="1:44">
      <c r="A1117" s="5" t="s">
        <v>4938</v>
      </c>
      <c r="B1117" s="5" t="s">
        <v>4939</v>
      </c>
      <c r="C1117" s="5"/>
      <c r="D1117" s="5" t="s">
        <v>4940</v>
      </c>
      <c r="E1117" s="5" t="s">
        <v>4941</v>
      </c>
      <c r="F1117" s="5">
        <v>2010</v>
      </c>
      <c r="G1117" s="5">
        <v>2010</v>
      </c>
      <c r="H1117" s="5" t="str">
        <f t="shared" si="68"/>
        <v>2010s</v>
      </c>
      <c r="I1117" s="5">
        <v>90</v>
      </c>
      <c r="J1117" s="5" t="str">
        <f>IF(I1117&lt;&gt;"",IF(I1117&gt;=60,"Feature","Short/TV Show"),"No Runtime")</f>
        <v>Feature</v>
      </c>
      <c r="K1117" s="5" t="s">
        <v>100</v>
      </c>
      <c r="L1117" s="5"/>
      <c r="M1117" s="5">
        <v>6.5</v>
      </c>
      <c r="N1117" s="5">
        <v>9</v>
      </c>
      <c r="O1117" s="5" t="str">
        <f t="shared" si="69"/>
        <v>No</v>
      </c>
      <c r="P1117" s="5"/>
      <c r="Q1117" s="6"/>
      <c r="R1117" s="12">
        <f t="shared" si="70"/>
        <v>90</v>
      </c>
      <c r="S1117" s="12" t="e">
        <f t="shared" si="71"/>
        <v>#N/A</v>
      </c>
      <c r="U1117" s="9" t="s">
        <v>1056</v>
      </c>
      <c r="V1117" s="9" t="s">
        <v>25103</v>
      </c>
      <c r="W1117" s="9" t="s">
        <v>18780</v>
      </c>
      <c r="X1117">
        <v>5.6</v>
      </c>
      <c r="Y1117" s="9" t="s">
        <v>19119</v>
      </c>
      <c r="Z1117" s="9" t="s">
        <v>19145</v>
      </c>
      <c r="AA1117" s="9" t="s">
        <v>25104</v>
      </c>
      <c r="AB1117" s="9" t="s">
        <v>18782</v>
      </c>
      <c r="AC1117">
        <v>9.1999999999999993</v>
      </c>
      <c r="AD1117" s="9" t="s">
        <v>19119</v>
      </c>
      <c r="AE1117" s="9" t="s">
        <v>25103</v>
      </c>
      <c r="AF1117" s="9" t="s">
        <v>18780</v>
      </c>
      <c r="AG1117" s="9" t="s">
        <v>100</v>
      </c>
      <c r="AH1117">
        <v>8.5</v>
      </c>
      <c r="AI1117" s="9" t="s">
        <v>19119</v>
      </c>
      <c r="AK1117" s="5" t="s">
        <v>25106</v>
      </c>
      <c r="AL1117" s="12">
        <v>102</v>
      </c>
      <c r="AM1117" s="12" t="e">
        <v>#N/A</v>
      </c>
      <c r="AN1117" s="5" t="s">
        <v>4939</v>
      </c>
      <c r="AO1117" s="5" t="s">
        <v>25103</v>
      </c>
      <c r="AP1117" s="5" t="s">
        <v>18780</v>
      </c>
      <c r="AQ1117" s="5">
        <v>6.5</v>
      </c>
      <c r="AR1117" s="5" t="s">
        <v>19119</v>
      </c>
    </row>
    <row r="1118" spans="1:44">
      <c r="A1118" s="5" t="s">
        <v>4942</v>
      </c>
      <c r="B1118" s="5" t="s">
        <v>4943</v>
      </c>
      <c r="C1118" s="5" t="s">
        <v>4944</v>
      </c>
      <c r="D1118" s="5" t="s">
        <v>4945</v>
      </c>
      <c r="E1118" s="5" t="s">
        <v>4946</v>
      </c>
      <c r="F1118" s="5">
        <v>2019</v>
      </c>
      <c r="G1118" s="5">
        <v>2019</v>
      </c>
      <c r="H1118" s="5" t="str">
        <f t="shared" si="68"/>
        <v>2010s</v>
      </c>
      <c r="I1118" s="5">
        <v>85</v>
      </c>
      <c r="J1118" s="5" t="str">
        <f>IF(I1118&lt;&gt;"",IF(I1118&gt;=60,"Feature","Short/TV Show"),"No Runtime")</f>
        <v>Feature</v>
      </c>
      <c r="K1118" s="5" t="s">
        <v>39</v>
      </c>
      <c r="L1118" s="5" t="s">
        <v>60</v>
      </c>
      <c r="M1118" s="5">
        <v>6.1</v>
      </c>
      <c r="N1118" s="5">
        <v>126</v>
      </c>
      <c r="O1118" s="5" t="str">
        <f t="shared" si="69"/>
        <v>Yes</v>
      </c>
      <c r="P1118" s="5"/>
      <c r="Q1118" s="6"/>
      <c r="R1118" s="12">
        <f t="shared" si="70"/>
        <v>85</v>
      </c>
      <c r="S1118" s="12" t="e">
        <f t="shared" si="71"/>
        <v>#N/A</v>
      </c>
      <c r="U1118" s="9" t="s">
        <v>144</v>
      </c>
      <c r="V1118" s="9" t="s">
        <v>25103</v>
      </c>
      <c r="W1118" s="9" t="s">
        <v>18780</v>
      </c>
      <c r="X1118">
        <v>6.6</v>
      </c>
      <c r="Y1118" s="9" t="s">
        <v>19119</v>
      </c>
      <c r="Z1118" s="9" t="s">
        <v>19357</v>
      </c>
      <c r="AA1118" s="9" t="s">
        <v>25104</v>
      </c>
      <c r="AB1118" s="9" t="s">
        <v>18782</v>
      </c>
      <c r="AC1118">
        <v>9.1999999999999993</v>
      </c>
      <c r="AD1118" s="9" t="s">
        <v>19119</v>
      </c>
      <c r="AE1118" s="9" t="s">
        <v>25103</v>
      </c>
      <c r="AF1118" s="9" t="s">
        <v>18780</v>
      </c>
      <c r="AG1118" s="9" t="s">
        <v>1123</v>
      </c>
      <c r="AH1118">
        <v>8.5</v>
      </c>
      <c r="AI1118" s="9" t="s">
        <v>19119</v>
      </c>
      <c r="AK1118" s="5" t="s">
        <v>25106</v>
      </c>
      <c r="AL1118" s="12">
        <v>104</v>
      </c>
      <c r="AM1118" s="12" t="e">
        <v>#N/A</v>
      </c>
      <c r="AN1118" s="5" t="s">
        <v>4943</v>
      </c>
      <c r="AO1118" s="5" t="s">
        <v>25103</v>
      </c>
      <c r="AP1118" s="5" t="s">
        <v>18780</v>
      </c>
      <c r="AQ1118" s="5">
        <v>6.1</v>
      </c>
      <c r="AR1118" s="5" t="s">
        <v>19118</v>
      </c>
    </row>
    <row r="1119" spans="1:44">
      <c r="A1119" s="5" t="s">
        <v>4947</v>
      </c>
      <c r="B1119" s="5" t="s">
        <v>4948</v>
      </c>
      <c r="C1119" s="5" t="s">
        <v>4949</v>
      </c>
      <c r="D1119" s="5" t="s">
        <v>4950</v>
      </c>
      <c r="E1119" s="5" t="s">
        <v>4951</v>
      </c>
      <c r="F1119" s="5">
        <v>2017</v>
      </c>
      <c r="G1119" s="5">
        <v>2017</v>
      </c>
      <c r="H1119" s="5" t="str">
        <f t="shared" si="68"/>
        <v>2010s</v>
      </c>
      <c r="I1119" s="5">
        <v>78</v>
      </c>
      <c r="J1119" s="5" t="str">
        <f>IF(I1119&lt;&gt;"",IF(I1119&gt;=60,"Feature","Short/TV Show"),"No Runtime")</f>
        <v>Feature</v>
      </c>
      <c r="K1119" s="5" t="s">
        <v>39</v>
      </c>
      <c r="L1119" s="5" t="s">
        <v>47</v>
      </c>
      <c r="M1119" s="5">
        <v>3.5</v>
      </c>
      <c r="N1119" s="5">
        <v>27</v>
      </c>
      <c r="O1119" s="5" t="str">
        <f t="shared" si="69"/>
        <v>No</v>
      </c>
      <c r="P1119" s="5"/>
      <c r="Q1119" s="6"/>
      <c r="R1119" s="12">
        <f t="shared" si="70"/>
        <v>78</v>
      </c>
      <c r="S1119" s="12" t="e">
        <f t="shared" si="71"/>
        <v>#N/A</v>
      </c>
      <c r="U1119" s="9" t="s">
        <v>1116</v>
      </c>
      <c r="V1119" s="9" t="s">
        <v>25106</v>
      </c>
      <c r="W1119" s="9" t="s">
        <v>18780</v>
      </c>
      <c r="X1119">
        <v>5.5</v>
      </c>
      <c r="Y1119" s="9" t="s">
        <v>19119</v>
      </c>
      <c r="Z1119" s="9" t="s">
        <v>19199</v>
      </c>
      <c r="AA1119" s="9" t="s">
        <v>25104</v>
      </c>
      <c r="AB1119" s="9" t="s">
        <v>18782</v>
      </c>
      <c r="AC1119">
        <v>9.1999999999999993</v>
      </c>
      <c r="AD1119" s="9" t="s">
        <v>19119</v>
      </c>
      <c r="AE1119" s="9" t="s">
        <v>25103</v>
      </c>
      <c r="AF1119" s="9" t="s">
        <v>18780</v>
      </c>
      <c r="AG1119" s="9" t="s">
        <v>620</v>
      </c>
      <c r="AH1119">
        <v>9.5</v>
      </c>
      <c r="AI1119" s="9" t="s">
        <v>19119</v>
      </c>
      <c r="AK1119" s="5" t="s">
        <v>25106</v>
      </c>
      <c r="AL1119" s="12" t="e">
        <v>#N/A</v>
      </c>
      <c r="AM1119" s="12" t="e">
        <v>#N/A</v>
      </c>
      <c r="AN1119" s="5" t="s">
        <v>4948</v>
      </c>
      <c r="AO1119" s="5" t="s">
        <v>25103</v>
      </c>
      <c r="AP1119" s="5" t="s">
        <v>18780</v>
      </c>
      <c r="AQ1119" s="5">
        <v>3.5</v>
      </c>
      <c r="AR1119" s="5" t="s">
        <v>19119</v>
      </c>
    </row>
    <row r="1120" spans="1:44">
      <c r="A1120" s="5" t="s">
        <v>4952</v>
      </c>
      <c r="B1120" s="5" t="s">
        <v>4953</v>
      </c>
      <c r="C1120" s="5" t="s">
        <v>4954</v>
      </c>
      <c r="D1120" s="5"/>
      <c r="E1120" s="5" t="s">
        <v>4955</v>
      </c>
      <c r="F1120" s="5">
        <v>2014</v>
      </c>
      <c r="G1120" s="5">
        <v>2014</v>
      </c>
      <c r="H1120" s="5" t="str">
        <f t="shared" si="68"/>
        <v>2010s</v>
      </c>
      <c r="I1120" s="5">
        <v>30</v>
      </c>
      <c r="J1120" s="5" t="str">
        <f>IF(I1120&lt;&gt;"",IF(I1120&gt;=60,"Feature","Short/TV Show"),"No Runtime")</f>
        <v>Short/TV Show</v>
      </c>
      <c r="K1120" s="5" t="s">
        <v>906</v>
      </c>
      <c r="L1120" s="5" t="s">
        <v>4956</v>
      </c>
      <c r="M1120" s="5">
        <v>7.7</v>
      </c>
      <c r="N1120" s="5">
        <v>54</v>
      </c>
      <c r="O1120" s="5" t="str">
        <f t="shared" si="69"/>
        <v>No</v>
      </c>
      <c r="P1120" s="5"/>
      <c r="Q1120" s="6"/>
      <c r="R1120" s="12" t="e">
        <f t="shared" si="70"/>
        <v>#N/A</v>
      </c>
      <c r="S1120" s="12">
        <f t="shared" si="71"/>
        <v>30</v>
      </c>
      <c r="U1120" s="9" t="s">
        <v>403</v>
      </c>
      <c r="V1120" s="9" t="s">
        <v>25103</v>
      </c>
      <c r="W1120" s="9" t="s">
        <v>18780</v>
      </c>
      <c r="X1120">
        <v>6.2</v>
      </c>
      <c r="Y1120" s="9" t="s">
        <v>19118</v>
      </c>
      <c r="Z1120" s="9" t="s">
        <v>19454</v>
      </c>
      <c r="AA1120" s="9" t="s">
        <v>25104</v>
      </c>
      <c r="AB1120" s="9" t="s">
        <v>18782</v>
      </c>
      <c r="AC1120">
        <v>9.1999999999999993</v>
      </c>
      <c r="AD1120" s="9" t="s">
        <v>19119</v>
      </c>
      <c r="AE1120" s="9" t="s">
        <v>25103</v>
      </c>
      <c r="AF1120" s="9" t="s">
        <v>18780</v>
      </c>
      <c r="AG1120" s="9" t="s">
        <v>100</v>
      </c>
      <c r="AH1120">
        <v>9.5</v>
      </c>
      <c r="AI1120" s="9" t="s">
        <v>19119</v>
      </c>
      <c r="AK1120" s="5" t="s">
        <v>25106</v>
      </c>
      <c r="AL1120" s="12">
        <v>110</v>
      </c>
      <c r="AM1120" s="12" t="e">
        <v>#N/A</v>
      </c>
      <c r="AN1120" s="5" t="s">
        <v>4953</v>
      </c>
      <c r="AO1120" s="5" t="s">
        <v>25103</v>
      </c>
      <c r="AP1120" s="5" t="s">
        <v>18781</v>
      </c>
      <c r="AQ1120" s="5">
        <v>7.7</v>
      </c>
      <c r="AR1120" s="5" t="s">
        <v>19119</v>
      </c>
    </row>
    <row r="1121" spans="1:44">
      <c r="A1121" s="5" t="s">
        <v>4957</v>
      </c>
      <c r="B1121" s="5" t="s">
        <v>4958</v>
      </c>
      <c r="C1121" s="5" t="s">
        <v>4959</v>
      </c>
      <c r="D1121" s="5" t="s">
        <v>368</v>
      </c>
      <c r="E1121" s="5" t="s">
        <v>4960</v>
      </c>
      <c r="F1121" s="5">
        <v>2021</v>
      </c>
      <c r="G1121" s="5">
        <v>2021</v>
      </c>
      <c r="H1121" s="5" t="str">
        <f t="shared" si="68"/>
        <v>2020s</v>
      </c>
      <c r="I1121" s="5">
        <v>79</v>
      </c>
      <c r="J1121" s="5" t="str">
        <f>IF(I1121&lt;&gt;"",IF(I1121&gt;=60,"Feature","Short/TV Show"),"No Runtime")</f>
        <v>Feature</v>
      </c>
      <c r="K1121" s="5" t="s">
        <v>4961</v>
      </c>
      <c r="L1121" s="5"/>
      <c r="M1121" s="5">
        <v>6</v>
      </c>
      <c r="N1121" s="5">
        <v>62</v>
      </c>
      <c r="O1121" s="5" t="str">
        <f t="shared" si="69"/>
        <v>No</v>
      </c>
      <c r="P1121" s="5"/>
      <c r="Q1121" s="6"/>
      <c r="R1121" s="12">
        <f t="shared" si="70"/>
        <v>79</v>
      </c>
      <c r="S1121" s="12" t="e">
        <f t="shared" si="71"/>
        <v>#N/A</v>
      </c>
      <c r="U1121" s="9" t="s">
        <v>1056</v>
      </c>
      <c r="V1121" s="9" t="s">
        <v>25103</v>
      </c>
      <c r="W1121" s="9" t="s">
        <v>18780</v>
      </c>
      <c r="X1121">
        <v>7.4</v>
      </c>
      <c r="Y1121" s="9" t="s">
        <v>19119</v>
      </c>
      <c r="Z1121" s="9" t="s">
        <v>19695</v>
      </c>
      <c r="AA1121" s="9" t="s">
        <v>25103</v>
      </c>
      <c r="AB1121" s="9" t="s">
        <v>18780</v>
      </c>
      <c r="AC1121">
        <v>5</v>
      </c>
      <c r="AD1121" s="9" t="s">
        <v>19119</v>
      </c>
      <c r="AE1121" s="9" t="s">
        <v>25104</v>
      </c>
      <c r="AF1121" s="9" t="s">
        <v>18780</v>
      </c>
      <c r="AG1121" s="9" t="s">
        <v>100</v>
      </c>
      <c r="AH1121">
        <v>7.6</v>
      </c>
      <c r="AI1121" s="9" t="s">
        <v>19119</v>
      </c>
      <c r="AK1121" s="5" t="s">
        <v>25106</v>
      </c>
      <c r="AL1121" s="12">
        <v>87</v>
      </c>
      <c r="AM1121" s="12" t="e">
        <v>#N/A</v>
      </c>
      <c r="AN1121" s="5" t="s">
        <v>4958</v>
      </c>
      <c r="AO1121" s="5" t="s">
        <v>25104</v>
      </c>
      <c r="AP1121" s="5" t="s">
        <v>18780</v>
      </c>
      <c r="AQ1121" s="5">
        <v>6</v>
      </c>
      <c r="AR1121" s="5" t="s">
        <v>19119</v>
      </c>
    </row>
    <row r="1122" spans="1:44">
      <c r="A1122" s="5" t="s">
        <v>4962</v>
      </c>
      <c r="B1122" s="5" t="s">
        <v>4963</v>
      </c>
      <c r="C1122" s="5" t="s">
        <v>4964</v>
      </c>
      <c r="D1122" s="5" t="s">
        <v>97</v>
      </c>
      <c r="E1122" s="5" t="s">
        <v>4965</v>
      </c>
      <c r="F1122" s="5">
        <v>2010</v>
      </c>
      <c r="G1122" s="5">
        <v>2010</v>
      </c>
      <c r="H1122" s="5" t="str">
        <f t="shared" si="68"/>
        <v>2010s</v>
      </c>
      <c r="I1122" s="5">
        <v>90</v>
      </c>
      <c r="J1122" s="5" t="str">
        <f>IF(I1122&lt;&gt;"",IF(I1122&gt;=60,"Feature","Short/TV Show"),"No Runtime")</f>
        <v>Feature</v>
      </c>
      <c r="K1122" s="5" t="s">
        <v>100</v>
      </c>
      <c r="L1122" s="5"/>
      <c r="M1122" s="5">
        <v>8.4</v>
      </c>
      <c r="N1122" s="5">
        <v>89</v>
      </c>
      <c r="O1122" s="5" t="str">
        <f t="shared" si="69"/>
        <v>No</v>
      </c>
      <c r="P1122" s="5"/>
      <c r="Q1122" s="6"/>
      <c r="R1122" s="12">
        <f t="shared" si="70"/>
        <v>90</v>
      </c>
      <c r="S1122" s="12" t="e">
        <f t="shared" si="71"/>
        <v>#N/A</v>
      </c>
      <c r="U1122" s="9" t="s">
        <v>566</v>
      </c>
      <c r="V1122" s="9" t="s">
        <v>25103</v>
      </c>
      <c r="W1122" s="9" t="s">
        <v>18780</v>
      </c>
      <c r="X1122">
        <v>7.1</v>
      </c>
      <c r="Y1122" s="9" t="s">
        <v>19119</v>
      </c>
      <c r="Z1122" s="9" t="s">
        <v>19696</v>
      </c>
      <c r="AA1122" s="9" t="s">
        <v>25103</v>
      </c>
      <c r="AB1122" s="9" t="s">
        <v>18780</v>
      </c>
      <c r="AC1122">
        <v>5</v>
      </c>
      <c r="AD1122" s="9" t="s">
        <v>19119</v>
      </c>
      <c r="AE1122" s="9" t="s">
        <v>25103</v>
      </c>
      <c r="AF1122" s="9" t="s">
        <v>18780</v>
      </c>
      <c r="AG1122" s="9" t="s">
        <v>100</v>
      </c>
      <c r="AH1122">
        <v>6.9</v>
      </c>
      <c r="AI1122" s="9" t="s">
        <v>19118</v>
      </c>
      <c r="AK1122" s="5" t="s">
        <v>25106</v>
      </c>
      <c r="AL1122" s="12">
        <v>80</v>
      </c>
      <c r="AM1122" s="12" t="e">
        <v>#N/A</v>
      </c>
      <c r="AN1122" s="5" t="s">
        <v>4963</v>
      </c>
      <c r="AO1122" s="5" t="s">
        <v>25103</v>
      </c>
      <c r="AP1122" s="5" t="s">
        <v>18780</v>
      </c>
      <c r="AQ1122" s="5">
        <v>8.4</v>
      </c>
      <c r="AR1122" s="5" t="s">
        <v>19119</v>
      </c>
    </row>
    <row r="1123" spans="1:44">
      <c r="A1123" s="5" t="s">
        <v>4966</v>
      </c>
      <c r="B1123" s="5" t="s">
        <v>4967</v>
      </c>
      <c r="C1123" s="5" t="s">
        <v>4968</v>
      </c>
      <c r="D1123" s="5" t="s">
        <v>1734</v>
      </c>
      <c r="E1123" s="5" t="s">
        <v>4969</v>
      </c>
      <c r="F1123" s="5">
        <v>2018</v>
      </c>
      <c r="G1123" s="5">
        <v>2018</v>
      </c>
      <c r="H1123" s="5" t="str">
        <f t="shared" si="68"/>
        <v>2010s</v>
      </c>
      <c r="I1123" s="5">
        <v>18</v>
      </c>
      <c r="J1123" s="5" t="str">
        <f>IF(I1123&lt;&gt;"",IF(I1123&gt;=60,"Feature","Short/TV Show"),"No Runtime")</f>
        <v>Short/TV Show</v>
      </c>
      <c r="K1123" s="5" t="s">
        <v>4970</v>
      </c>
      <c r="L1123" s="5"/>
      <c r="M1123" s="5"/>
      <c r="N1123" s="5"/>
      <c r="O1123" s="5" t="str">
        <f t="shared" si="69"/>
        <v>No</v>
      </c>
      <c r="P1123" s="5"/>
      <c r="Q1123" s="6"/>
      <c r="R1123" s="12" t="e">
        <f t="shared" si="70"/>
        <v>#N/A</v>
      </c>
      <c r="S1123" s="12">
        <f t="shared" si="71"/>
        <v>18</v>
      </c>
      <c r="U1123" s="9" t="s">
        <v>433</v>
      </c>
      <c r="V1123" s="9" t="s">
        <v>25103</v>
      </c>
      <c r="W1123" s="9" t="s">
        <v>18780</v>
      </c>
      <c r="X1123">
        <v>7.2</v>
      </c>
      <c r="Y1123" s="9" t="s">
        <v>19119</v>
      </c>
      <c r="Z1123" s="9" t="s">
        <v>19697</v>
      </c>
      <c r="AA1123" s="9" t="s">
        <v>25103</v>
      </c>
      <c r="AB1123" s="9" t="s">
        <v>18780</v>
      </c>
      <c r="AC1123">
        <v>5</v>
      </c>
      <c r="AD1123" s="9" t="s">
        <v>19119</v>
      </c>
      <c r="AE1123" s="9" t="s">
        <v>25103</v>
      </c>
      <c r="AF1123" s="9" t="s">
        <v>18780</v>
      </c>
      <c r="AG1123" s="9" t="s">
        <v>1176</v>
      </c>
      <c r="AH1123">
        <v>6.9</v>
      </c>
      <c r="AI1123" s="9" t="s">
        <v>19118</v>
      </c>
      <c r="AK1123" s="5" t="s">
        <v>25106</v>
      </c>
      <c r="AL1123" s="12">
        <v>91</v>
      </c>
      <c r="AM1123" s="12" t="e">
        <v>#N/A</v>
      </c>
      <c r="AN1123" s="5" t="s">
        <v>4967</v>
      </c>
      <c r="AO1123" s="5" t="s">
        <v>25103</v>
      </c>
      <c r="AP1123" s="5" t="s">
        <v>18781</v>
      </c>
      <c r="AQ1123" s="5"/>
      <c r="AR1123" s="5" t="s">
        <v>19119</v>
      </c>
    </row>
    <row r="1124" spans="1:44">
      <c r="A1124" s="5" t="s">
        <v>4971</v>
      </c>
      <c r="B1124" s="5" t="s">
        <v>4972</v>
      </c>
      <c r="C1124" s="5" t="s">
        <v>4973</v>
      </c>
      <c r="D1124" s="5" t="s">
        <v>4974</v>
      </c>
      <c r="E1124" s="5" t="s">
        <v>4975</v>
      </c>
      <c r="F1124" s="5">
        <v>2022</v>
      </c>
      <c r="G1124" s="5">
        <v>2022</v>
      </c>
      <c r="H1124" s="5" t="str">
        <f t="shared" si="68"/>
        <v>2020s</v>
      </c>
      <c r="I1124" s="5">
        <v>91</v>
      </c>
      <c r="J1124" s="5" t="str">
        <f>IF(I1124&lt;&gt;"",IF(I1124&gt;=60,"Feature","Short/TV Show"),"No Runtime")</f>
        <v>Feature</v>
      </c>
      <c r="K1124" s="5" t="s">
        <v>1189</v>
      </c>
      <c r="L1124" s="5" t="s">
        <v>446</v>
      </c>
      <c r="M1124" s="5"/>
      <c r="N1124" s="5"/>
      <c r="O1124" s="5" t="str">
        <f t="shared" si="69"/>
        <v>No</v>
      </c>
      <c r="P1124" s="5"/>
      <c r="Q1124" s="6"/>
      <c r="R1124" s="12">
        <f t="shared" si="70"/>
        <v>91</v>
      </c>
      <c r="S1124" s="12" t="e">
        <f t="shared" si="71"/>
        <v>#N/A</v>
      </c>
      <c r="U1124" s="9" t="s">
        <v>1056</v>
      </c>
      <c r="V1124" s="9" t="s">
        <v>25103</v>
      </c>
      <c r="W1124" s="9" t="s">
        <v>18780</v>
      </c>
      <c r="X1124">
        <v>7.7</v>
      </c>
      <c r="Y1124" s="9" t="s">
        <v>19119</v>
      </c>
      <c r="Z1124" s="9" t="s">
        <v>19698</v>
      </c>
      <c r="AA1124" s="9" t="s">
        <v>25103</v>
      </c>
      <c r="AB1124" s="9" t="s">
        <v>18780</v>
      </c>
      <c r="AC1124">
        <v>5</v>
      </c>
      <c r="AD1124" s="9" t="s">
        <v>19119</v>
      </c>
      <c r="AE1124" s="9" t="s">
        <v>25104</v>
      </c>
      <c r="AF1124" s="9" t="s">
        <v>18782</v>
      </c>
      <c r="AG1124" s="9" t="s">
        <v>100</v>
      </c>
      <c r="AI1124" s="9" t="s">
        <v>19119</v>
      </c>
      <c r="AK1124" s="5" t="s">
        <v>25106</v>
      </c>
      <c r="AL1124" s="12">
        <v>105</v>
      </c>
      <c r="AM1124" s="12" t="e">
        <v>#N/A</v>
      </c>
      <c r="AN1124" s="5" t="s">
        <v>4972</v>
      </c>
      <c r="AO1124" s="5" t="s">
        <v>25104</v>
      </c>
      <c r="AP1124" s="5" t="s">
        <v>18780</v>
      </c>
      <c r="AQ1124" s="5"/>
      <c r="AR1124" s="5" t="s">
        <v>19119</v>
      </c>
    </row>
    <row r="1125" spans="1:44">
      <c r="A1125" s="5" t="s">
        <v>4976</v>
      </c>
      <c r="B1125" s="5" t="s">
        <v>4977</v>
      </c>
      <c r="C1125" s="5" t="s">
        <v>4978</v>
      </c>
      <c r="D1125" s="5" t="s">
        <v>4979</v>
      </c>
      <c r="E1125" s="5"/>
      <c r="F1125" s="5">
        <v>2014</v>
      </c>
      <c r="G1125" s="5">
        <v>2014</v>
      </c>
      <c r="H1125" s="5" t="str">
        <f t="shared" si="68"/>
        <v>2010s</v>
      </c>
      <c r="I1125" s="5">
        <v>75</v>
      </c>
      <c r="J1125" s="5" t="str">
        <f>IF(I1125&lt;&gt;"",IF(I1125&gt;=60,"Feature","Short/TV Show"),"No Runtime")</f>
        <v>Feature</v>
      </c>
      <c r="K1125" s="5" t="s">
        <v>3909</v>
      </c>
      <c r="L1125" s="5"/>
      <c r="M1125" s="5">
        <v>7.7</v>
      </c>
      <c r="N1125" s="5">
        <v>6</v>
      </c>
      <c r="O1125" s="5" t="str">
        <f t="shared" si="69"/>
        <v>No</v>
      </c>
      <c r="P1125" s="5"/>
      <c r="Q1125" s="6"/>
      <c r="R1125" s="12">
        <f t="shared" si="70"/>
        <v>75</v>
      </c>
      <c r="S1125" s="12" t="e">
        <f t="shared" si="71"/>
        <v>#N/A</v>
      </c>
      <c r="U1125" s="9" t="s">
        <v>4616</v>
      </c>
      <c r="V1125" s="9" t="s">
        <v>25103</v>
      </c>
      <c r="W1125" s="9" t="s">
        <v>18780</v>
      </c>
      <c r="X1125">
        <v>8.6</v>
      </c>
      <c r="Y1125" s="9" t="s">
        <v>19119</v>
      </c>
      <c r="Z1125" s="9" t="s">
        <v>19431</v>
      </c>
      <c r="AA1125" s="9" t="s">
        <v>25105</v>
      </c>
      <c r="AB1125" s="9" t="s">
        <v>18780</v>
      </c>
      <c r="AC1125">
        <v>6.2</v>
      </c>
      <c r="AD1125" s="9" t="s">
        <v>19119</v>
      </c>
      <c r="AE1125" s="9" t="s">
        <v>25104</v>
      </c>
      <c r="AF1125" s="9" t="s">
        <v>18782</v>
      </c>
      <c r="AG1125" s="9" t="s">
        <v>657</v>
      </c>
      <c r="AI1125" s="9" t="s">
        <v>19119</v>
      </c>
      <c r="AK1125" s="5" t="s">
        <v>25106</v>
      </c>
      <c r="AL1125" s="12">
        <v>90</v>
      </c>
      <c r="AM1125" s="12" t="e">
        <v>#N/A</v>
      </c>
      <c r="AN1125" s="5" t="s">
        <v>4977</v>
      </c>
      <c r="AO1125" s="5" t="s">
        <v>25103</v>
      </c>
      <c r="AP1125" s="5" t="s">
        <v>18780</v>
      </c>
      <c r="AQ1125" s="5">
        <v>7.7</v>
      </c>
      <c r="AR1125" s="5" t="s">
        <v>19119</v>
      </c>
    </row>
    <row r="1126" spans="1:44">
      <c r="A1126" s="5" t="s">
        <v>4980</v>
      </c>
      <c r="B1126" s="5" t="s">
        <v>4981</v>
      </c>
      <c r="C1126" s="5" t="s">
        <v>4982</v>
      </c>
      <c r="D1126" s="5" t="s">
        <v>359</v>
      </c>
      <c r="E1126" s="5" t="s">
        <v>4983</v>
      </c>
      <c r="F1126" s="5">
        <v>2014</v>
      </c>
      <c r="G1126" s="5">
        <v>2014</v>
      </c>
      <c r="H1126" s="5" t="str">
        <f t="shared" si="68"/>
        <v>2010s</v>
      </c>
      <c r="I1126" s="5">
        <v>98</v>
      </c>
      <c r="J1126" s="5" t="str">
        <f>IF(I1126&lt;&gt;"",IF(I1126&gt;=60,"Feature","Short/TV Show"),"No Runtime")</f>
        <v>Feature</v>
      </c>
      <c r="K1126" s="5" t="s">
        <v>1855</v>
      </c>
      <c r="L1126" s="5" t="s">
        <v>446</v>
      </c>
      <c r="M1126" s="5"/>
      <c r="N1126" s="5"/>
      <c r="O1126" s="5" t="str">
        <f t="shared" si="69"/>
        <v>No</v>
      </c>
      <c r="P1126" s="5"/>
      <c r="Q1126" s="6"/>
      <c r="R1126" s="12">
        <f t="shared" si="70"/>
        <v>98</v>
      </c>
      <c r="S1126" s="12" t="e">
        <f t="shared" si="71"/>
        <v>#N/A</v>
      </c>
      <c r="U1126" s="9"/>
      <c r="V1126" s="9" t="s">
        <v>25103</v>
      </c>
      <c r="W1126" s="9" t="s">
        <v>18782</v>
      </c>
      <c r="X1126">
        <v>9</v>
      </c>
      <c r="Y1126" s="9" t="s">
        <v>19119</v>
      </c>
      <c r="Z1126" s="9" t="s">
        <v>19690</v>
      </c>
      <c r="AA1126" s="9" t="s">
        <v>25105</v>
      </c>
      <c r="AB1126" s="9" t="s">
        <v>18780</v>
      </c>
      <c r="AC1126">
        <v>6.2</v>
      </c>
      <c r="AD1126" s="9" t="s">
        <v>19119</v>
      </c>
      <c r="AE1126" s="9" t="s">
        <v>25104</v>
      </c>
      <c r="AF1126" s="9" t="s">
        <v>18782</v>
      </c>
      <c r="AG1126" s="9" t="s">
        <v>1176</v>
      </c>
      <c r="AI1126" s="9" t="s">
        <v>19119</v>
      </c>
      <c r="AK1126" s="5" t="s">
        <v>25106</v>
      </c>
      <c r="AL1126" s="12">
        <v>105</v>
      </c>
      <c r="AM1126" s="12" t="e">
        <v>#N/A</v>
      </c>
      <c r="AN1126" s="5" t="s">
        <v>4981</v>
      </c>
      <c r="AO1126" s="5" t="s">
        <v>25103</v>
      </c>
      <c r="AP1126" s="5" t="s">
        <v>18780</v>
      </c>
      <c r="AQ1126" s="5"/>
      <c r="AR1126" s="5" t="s">
        <v>19119</v>
      </c>
    </row>
    <row r="1127" spans="1:44">
      <c r="A1127" s="5" t="s">
        <v>4984</v>
      </c>
      <c r="B1127" s="5" t="s">
        <v>4985</v>
      </c>
      <c r="C1127" s="5" t="s">
        <v>4986</v>
      </c>
      <c r="D1127" s="5" t="s">
        <v>171</v>
      </c>
      <c r="E1127" s="5" t="s">
        <v>4987</v>
      </c>
      <c r="F1127" s="5">
        <v>2006</v>
      </c>
      <c r="G1127" s="5">
        <v>2006</v>
      </c>
      <c r="H1127" s="5" t="str">
        <f t="shared" si="68"/>
        <v>2000s</v>
      </c>
      <c r="I1127" s="5">
        <v>104</v>
      </c>
      <c r="J1127" s="5" t="str">
        <f>IF(I1127&lt;&gt;"",IF(I1127&gt;=60,"Feature","Short/TV Show"),"No Runtime")</f>
        <v>Feature</v>
      </c>
      <c r="K1127" s="5" t="s">
        <v>4988</v>
      </c>
      <c r="L1127" s="5" t="s">
        <v>54</v>
      </c>
      <c r="M1127" s="5">
        <v>6.5</v>
      </c>
      <c r="N1127" s="5">
        <v>132</v>
      </c>
      <c r="O1127" s="5" t="str">
        <f t="shared" si="69"/>
        <v>Yes</v>
      </c>
      <c r="P1127" s="5"/>
      <c r="Q1127" s="6"/>
      <c r="R1127" s="12">
        <f t="shared" si="70"/>
        <v>104</v>
      </c>
      <c r="S1127" s="12" t="e">
        <f t="shared" si="71"/>
        <v>#N/A</v>
      </c>
      <c r="U1127" s="9" t="s">
        <v>682</v>
      </c>
      <c r="V1127" s="9" t="s">
        <v>25106</v>
      </c>
      <c r="W1127" s="9" t="s">
        <v>18782</v>
      </c>
      <c r="X1127">
        <v>6.8</v>
      </c>
      <c r="Y1127" s="9" t="s">
        <v>19119</v>
      </c>
      <c r="Z1127" s="9" t="s">
        <v>19527</v>
      </c>
      <c r="AA1127" s="9" t="s">
        <v>25105</v>
      </c>
      <c r="AB1127" s="9" t="s">
        <v>18780</v>
      </c>
      <c r="AC1127">
        <v>6.2</v>
      </c>
      <c r="AD1127" s="9" t="s">
        <v>19119</v>
      </c>
      <c r="AE1127" s="9" t="s">
        <v>25106</v>
      </c>
      <c r="AF1127" s="9" t="s">
        <v>18780</v>
      </c>
      <c r="AG1127" s="9" t="s">
        <v>3064</v>
      </c>
      <c r="AH1127">
        <v>7.6</v>
      </c>
      <c r="AI1127" s="9" t="s">
        <v>19118</v>
      </c>
      <c r="AK1127" s="5" t="s">
        <v>25106</v>
      </c>
      <c r="AL1127" s="12" t="e">
        <v>#N/A</v>
      </c>
      <c r="AM1127" s="12" t="e">
        <v>#N/A</v>
      </c>
      <c r="AN1127" s="5" t="s">
        <v>4985</v>
      </c>
      <c r="AO1127" s="5" t="s">
        <v>25106</v>
      </c>
      <c r="AP1127" s="5" t="s">
        <v>18780</v>
      </c>
      <c r="AQ1127" s="5">
        <v>6.5</v>
      </c>
      <c r="AR1127" s="5" t="s">
        <v>19118</v>
      </c>
    </row>
    <row r="1128" spans="1:44">
      <c r="A1128" s="5" t="s">
        <v>4989</v>
      </c>
      <c r="B1128" s="5" t="s">
        <v>4990</v>
      </c>
      <c r="C1128" s="5" t="s">
        <v>4991</v>
      </c>
      <c r="D1128" s="5" t="s">
        <v>4992</v>
      </c>
      <c r="E1128" s="5" t="s">
        <v>4993</v>
      </c>
      <c r="F1128" s="5">
        <v>2022</v>
      </c>
      <c r="G1128" s="5">
        <v>2022</v>
      </c>
      <c r="H1128" s="5" t="str">
        <f t="shared" si="68"/>
        <v>2020s</v>
      </c>
      <c r="I1128" s="5">
        <v>15</v>
      </c>
      <c r="J1128" s="5" t="str">
        <f>IF(I1128&lt;&gt;"",IF(I1128&gt;=60,"Feature","Short/TV Show"),"No Runtime")</f>
        <v>Short/TV Show</v>
      </c>
      <c r="K1128" s="5" t="s">
        <v>1935</v>
      </c>
      <c r="L1128" s="5"/>
      <c r="M1128" s="5">
        <v>6.6</v>
      </c>
      <c r="N1128" s="5">
        <v>8</v>
      </c>
      <c r="O1128" s="5" t="str">
        <f t="shared" si="69"/>
        <v>No</v>
      </c>
      <c r="P1128" s="5"/>
      <c r="Q1128" s="6"/>
      <c r="R1128" s="12" t="e">
        <f t="shared" si="70"/>
        <v>#N/A</v>
      </c>
      <c r="S1128" s="12">
        <f t="shared" si="71"/>
        <v>15</v>
      </c>
      <c r="U1128" s="9" t="s">
        <v>403</v>
      </c>
      <c r="V1128" s="9" t="s">
        <v>25103</v>
      </c>
      <c r="W1128" s="9" t="s">
        <v>18780</v>
      </c>
      <c r="X1128">
        <v>6.6</v>
      </c>
      <c r="Y1128" s="9" t="s">
        <v>19118</v>
      </c>
      <c r="Z1128" s="9" t="s">
        <v>19699</v>
      </c>
      <c r="AA1128" s="9" t="s">
        <v>25105</v>
      </c>
      <c r="AB1128" s="9" t="s">
        <v>18780</v>
      </c>
      <c r="AC1128">
        <v>6.2</v>
      </c>
      <c r="AD1128" s="9" t="s">
        <v>19119</v>
      </c>
      <c r="AE1128" s="9" t="s">
        <v>25106</v>
      </c>
      <c r="AF1128" s="9" t="s">
        <v>18780</v>
      </c>
      <c r="AG1128" s="9" t="s">
        <v>620</v>
      </c>
      <c r="AH1128">
        <v>7.6</v>
      </c>
      <c r="AI1128" s="9" t="s">
        <v>19118</v>
      </c>
      <c r="AK1128" s="5" t="s">
        <v>25106</v>
      </c>
      <c r="AL1128" s="12">
        <v>105</v>
      </c>
      <c r="AM1128" s="12" t="e">
        <v>#N/A</v>
      </c>
      <c r="AN1128" s="5" t="s">
        <v>4990</v>
      </c>
      <c r="AO1128" s="5" t="s">
        <v>25104</v>
      </c>
      <c r="AP1128" s="5" t="s">
        <v>18781</v>
      </c>
      <c r="AQ1128" s="5">
        <v>6.6</v>
      </c>
      <c r="AR1128" s="5" t="s">
        <v>19119</v>
      </c>
    </row>
    <row r="1129" spans="1:44">
      <c r="A1129" s="5" t="s">
        <v>4994</v>
      </c>
      <c r="B1129" s="5" t="s">
        <v>4995</v>
      </c>
      <c r="C1129" s="5" t="s">
        <v>4996</v>
      </c>
      <c r="D1129" s="5" t="s">
        <v>4997</v>
      </c>
      <c r="E1129" s="5" t="s">
        <v>4998</v>
      </c>
      <c r="F1129" s="5">
        <v>2018</v>
      </c>
      <c r="G1129" s="5">
        <v>2018</v>
      </c>
      <c r="H1129" s="5" t="str">
        <f t="shared" si="68"/>
        <v>2010s</v>
      </c>
      <c r="I1129" s="5">
        <v>107</v>
      </c>
      <c r="J1129" s="5" t="str">
        <f>IF(I1129&lt;&gt;"",IF(I1129&gt;=60,"Feature","Short/TV Show"),"No Runtime")</f>
        <v>Feature</v>
      </c>
      <c r="K1129" s="5" t="s">
        <v>869</v>
      </c>
      <c r="L1129" s="5" t="s">
        <v>87</v>
      </c>
      <c r="M1129" s="5">
        <v>6.4</v>
      </c>
      <c r="N1129" s="5">
        <v>169</v>
      </c>
      <c r="O1129" s="5" t="str">
        <f t="shared" si="69"/>
        <v>Yes</v>
      </c>
      <c r="P1129" s="5"/>
      <c r="Q1129" s="6"/>
      <c r="R1129" s="12">
        <f t="shared" si="70"/>
        <v>107</v>
      </c>
      <c r="S1129" s="12" t="e">
        <f t="shared" si="71"/>
        <v>#N/A</v>
      </c>
      <c r="U1129" s="9" t="s">
        <v>4632</v>
      </c>
      <c r="V1129" s="9" t="s">
        <v>25104</v>
      </c>
      <c r="W1129" s="9" t="s">
        <v>18780</v>
      </c>
      <c r="X1129">
        <v>4.8</v>
      </c>
      <c r="Y1129" s="9" t="s">
        <v>19119</v>
      </c>
      <c r="Z1129" s="9" t="s">
        <v>19700</v>
      </c>
      <c r="AA1129" s="9" t="s">
        <v>25107</v>
      </c>
      <c r="AB1129" s="9" t="s">
        <v>18780</v>
      </c>
      <c r="AC1129">
        <v>4.5</v>
      </c>
      <c r="AD1129" s="9" t="s">
        <v>19118</v>
      </c>
      <c r="AE1129" s="9" t="s">
        <v>25106</v>
      </c>
      <c r="AF1129" s="9" t="s">
        <v>18780</v>
      </c>
      <c r="AG1129" s="9" t="s">
        <v>100</v>
      </c>
      <c r="AH1129">
        <v>7.6</v>
      </c>
      <c r="AI1129" s="9" t="s">
        <v>19118</v>
      </c>
      <c r="AK1129" s="5" t="s">
        <v>25106</v>
      </c>
      <c r="AL1129" s="12">
        <v>105</v>
      </c>
      <c r="AM1129" s="12" t="e">
        <v>#N/A</v>
      </c>
      <c r="AN1129" s="5" t="s">
        <v>4995</v>
      </c>
      <c r="AO1129" s="5" t="s">
        <v>25103</v>
      </c>
      <c r="AP1129" s="5" t="s">
        <v>18780</v>
      </c>
      <c r="AQ1129" s="5">
        <v>6.4</v>
      </c>
      <c r="AR1129" s="5" t="s">
        <v>19118</v>
      </c>
    </row>
    <row r="1130" spans="1:44">
      <c r="A1130" s="5" t="s">
        <v>4999</v>
      </c>
      <c r="B1130" s="5" t="s">
        <v>5000</v>
      </c>
      <c r="C1130" s="5" t="s">
        <v>5001</v>
      </c>
      <c r="D1130" s="5"/>
      <c r="E1130" s="5" t="s">
        <v>5002</v>
      </c>
      <c r="F1130" s="5" t="s">
        <v>5003</v>
      </c>
      <c r="G1130" s="5">
        <v>2019</v>
      </c>
      <c r="H1130" s="5" t="str">
        <f t="shared" si="68"/>
        <v>2010s</v>
      </c>
      <c r="I1130" s="5"/>
      <c r="J1130" s="5" t="str">
        <f>IF(I1130&lt;&gt;"",IF(I1130&gt;=60,"Feature","Short/TV Show"),"No Runtime")</f>
        <v>No Runtime</v>
      </c>
      <c r="K1130" s="5" t="s">
        <v>100</v>
      </c>
      <c r="L1130" s="5"/>
      <c r="M1130" s="5">
        <v>1.5</v>
      </c>
      <c r="N1130" s="5">
        <v>42</v>
      </c>
      <c r="O1130" s="5" t="str">
        <f t="shared" si="69"/>
        <v>No</v>
      </c>
      <c r="P1130" s="5"/>
      <c r="Q1130" s="6"/>
      <c r="R1130" s="12" t="e">
        <f t="shared" si="70"/>
        <v>#N/A</v>
      </c>
      <c r="S1130" s="12" t="e">
        <f t="shared" si="71"/>
        <v>#N/A</v>
      </c>
      <c r="U1130" s="9" t="s">
        <v>4637</v>
      </c>
      <c r="V1130" s="9" t="s">
        <v>25103</v>
      </c>
      <c r="W1130" s="9" t="s">
        <v>18780</v>
      </c>
      <c r="X1130">
        <v>7.4</v>
      </c>
      <c r="Y1130" s="9" t="s">
        <v>19118</v>
      </c>
      <c r="Z1130" s="9" t="s">
        <v>19701</v>
      </c>
      <c r="AA1130" s="9" t="s">
        <v>25107</v>
      </c>
      <c r="AB1130" s="9" t="s">
        <v>18780</v>
      </c>
      <c r="AC1130">
        <v>4.5</v>
      </c>
      <c r="AD1130" s="9" t="s">
        <v>19118</v>
      </c>
      <c r="AE1130" s="9" t="s">
        <v>25103</v>
      </c>
      <c r="AF1130" s="9" t="s">
        <v>18780</v>
      </c>
      <c r="AG1130" s="9" t="s">
        <v>3187</v>
      </c>
      <c r="AH1130">
        <v>5.2</v>
      </c>
      <c r="AI1130" s="9" t="s">
        <v>19118</v>
      </c>
      <c r="AK1130" s="5" t="s">
        <v>25106</v>
      </c>
      <c r="AL1130" s="12">
        <v>89</v>
      </c>
      <c r="AM1130" s="12" t="e">
        <v>#N/A</v>
      </c>
      <c r="AN1130" s="5" t="s">
        <v>5000</v>
      </c>
      <c r="AO1130" s="5" t="s">
        <v>25103</v>
      </c>
      <c r="AP1130" s="5" t="s">
        <v>18782</v>
      </c>
      <c r="AQ1130" s="5">
        <v>1.5</v>
      </c>
      <c r="AR1130" s="5" t="s">
        <v>19119</v>
      </c>
    </row>
    <row r="1131" spans="1:44">
      <c r="A1131" s="5" t="s">
        <v>5004</v>
      </c>
      <c r="B1131" s="5" t="s">
        <v>5005</v>
      </c>
      <c r="C1131" s="5" t="s">
        <v>5006</v>
      </c>
      <c r="D1131" s="5" t="s">
        <v>171</v>
      </c>
      <c r="E1131" s="5" t="s">
        <v>5007</v>
      </c>
      <c r="F1131" s="5">
        <v>2011</v>
      </c>
      <c r="G1131" s="5">
        <v>2011</v>
      </c>
      <c r="H1131" s="5" t="str">
        <f t="shared" si="68"/>
        <v>2010s</v>
      </c>
      <c r="I1131" s="5">
        <v>100</v>
      </c>
      <c r="J1131" s="5" t="str">
        <f>IF(I1131&lt;&gt;"",IF(I1131&gt;=60,"Feature","Short/TV Show"),"No Runtime")</f>
        <v>Feature</v>
      </c>
      <c r="K1131" s="5" t="s">
        <v>3589</v>
      </c>
      <c r="L1131" s="5" t="s">
        <v>338</v>
      </c>
      <c r="M1131" s="5">
        <v>6.4</v>
      </c>
      <c r="N1131" s="5">
        <v>131</v>
      </c>
      <c r="O1131" s="5" t="str">
        <f t="shared" si="69"/>
        <v>Yes</v>
      </c>
      <c r="P1131" s="5"/>
      <c r="Q1131" s="6"/>
      <c r="R1131" s="12">
        <f t="shared" si="70"/>
        <v>100</v>
      </c>
      <c r="S1131" s="12" t="e">
        <f t="shared" si="71"/>
        <v>#N/A</v>
      </c>
      <c r="U1131" s="9"/>
      <c r="V1131" s="9" t="s">
        <v>25104</v>
      </c>
      <c r="W1131" s="9" t="s">
        <v>18782</v>
      </c>
      <c r="X1131">
        <v>7.9</v>
      </c>
      <c r="Y1131" s="9" t="s">
        <v>19118</v>
      </c>
      <c r="Z1131" s="9" t="s">
        <v>19702</v>
      </c>
      <c r="AA1131" s="9" t="s">
        <v>25107</v>
      </c>
      <c r="AB1131" s="9" t="s">
        <v>18780</v>
      </c>
      <c r="AC1131">
        <v>4.5</v>
      </c>
      <c r="AD1131" s="9" t="s">
        <v>19118</v>
      </c>
      <c r="AE1131" s="9" t="s">
        <v>25103</v>
      </c>
      <c r="AF1131" s="9" t="s">
        <v>18780</v>
      </c>
      <c r="AG1131" s="9" t="s">
        <v>3064</v>
      </c>
      <c r="AH1131">
        <v>5.2</v>
      </c>
      <c r="AI1131" s="9" t="s">
        <v>19118</v>
      </c>
      <c r="AK1131" s="5" t="s">
        <v>25106</v>
      </c>
      <c r="AL1131" s="12">
        <v>110</v>
      </c>
      <c r="AM1131" s="12" t="e">
        <v>#N/A</v>
      </c>
      <c r="AN1131" s="5" t="s">
        <v>5005</v>
      </c>
      <c r="AO1131" s="5" t="s">
        <v>25103</v>
      </c>
      <c r="AP1131" s="5" t="s">
        <v>18780</v>
      </c>
      <c r="AQ1131" s="5">
        <v>6.4</v>
      </c>
      <c r="AR1131" s="5" t="s">
        <v>19118</v>
      </c>
    </row>
    <row r="1132" spans="1:44">
      <c r="A1132" s="5" t="s">
        <v>5008</v>
      </c>
      <c r="B1132" s="5" t="s">
        <v>5009</v>
      </c>
      <c r="C1132" s="5" t="s">
        <v>5010</v>
      </c>
      <c r="D1132" s="5" t="s">
        <v>97</v>
      </c>
      <c r="E1132" s="5" t="s">
        <v>5011</v>
      </c>
      <c r="F1132" s="5">
        <v>2011</v>
      </c>
      <c r="G1132" s="5">
        <v>2011</v>
      </c>
      <c r="H1132" s="5" t="str">
        <f t="shared" si="68"/>
        <v>2010s</v>
      </c>
      <c r="I1132" s="5">
        <v>84</v>
      </c>
      <c r="J1132" s="5" t="str">
        <f>IF(I1132&lt;&gt;"",IF(I1132&gt;=60,"Feature","Short/TV Show"),"No Runtime")</f>
        <v>Feature</v>
      </c>
      <c r="K1132" s="5" t="s">
        <v>987</v>
      </c>
      <c r="L1132" s="5"/>
      <c r="M1132" s="5">
        <v>6.1</v>
      </c>
      <c r="N1132" s="5">
        <v>80</v>
      </c>
      <c r="O1132" s="5" t="str">
        <f t="shared" si="69"/>
        <v>No</v>
      </c>
      <c r="P1132" s="5"/>
      <c r="Q1132" s="6"/>
      <c r="R1132" s="12">
        <f t="shared" si="70"/>
        <v>84</v>
      </c>
      <c r="S1132" s="12" t="e">
        <f t="shared" si="71"/>
        <v>#N/A</v>
      </c>
      <c r="U1132" s="9" t="s">
        <v>4646</v>
      </c>
      <c r="V1132" s="9" t="s">
        <v>25103</v>
      </c>
      <c r="W1132" s="9" t="s">
        <v>18780</v>
      </c>
      <c r="X1132">
        <v>7.1</v>
      </c>
      <c r="Y1132" s="9" t="s">
        <v>19118</v>
      </c>
      <c r="Z1132" s="9" t="s">
        <v>19703</v>
      </c>
      <c r="AA1132" s="9" t="s">
        <v>25107</v>
      </c>
      <c r="AB1132" s="9" t="s">
        <v>18780</v>
      </c>
      <c r="AC1132">
        <v>4.5</v>
      </c>
      <c r="AD1132" s="9" t="s">
        <v>19118</v>
      </c>
      <c r="AE1132" s="9" t="s">
        <v>25103</v>
      </c>
      <c r="AF1132" s="9" t="s">
        <v>18780</v>
      </c>
      <c r="AG1132" s="9" t="s">
        <v>620</v>
      </c>
      <c r="AH1132">
        <v>5.2</v>
      </c>
      <c r="AI1132" s="9" t="s">
        <v>19118</v>
      </c>
      <c r="AK1132" s="5" t="s">
        <v>25106</v>
      </c>
      <c r="AL1132" s="12">
        <v>60</v>
      </c>
      <c r="AM1132" s="12" t="e">
        <v>#N/A</v>
      </c>
      <c r="AN1132" s="5" t="s">
        <v>5009</v>
      </c>
      <c r="AO1132" s="5" t="s">
        <v>25103</v>
      </c>
      <c r="AP1132" s="5" t="s">
        <v>18780</v>
      </c>
      <c r="AQ1132" s="5">
        <v>6.1</v>
      </c>
      <c r="AR1132" s="5" t="s">
        <v>19119</v>
      </c>
    </row>
    <row r="1133" spans="1:44">
      <c r="A1133" s="5" t="s">
        <v>5012</v>
      </c>
      <c r="B1133" s="5" t="s">
        <v>5013</v>
      </c>
      <c r="C1133" s="5" t="s">
        <v>5014</v>
      </c>
      <c r="D1133" s="5" t="s">
        <v>682</v>
      </c>
      <c r="E1133" s="5" t="s">
        <v>5015</v>
      </c>
      <c r="F1133" s="5">
        <v>2017</v>
      </c>
      <c r="G1133" s="5">
        <v>2017</v>
      </c>
      <c r="H1133" s="5" t="str">
        <f t="shared" si="68"/>
        <v>2010s</v>
      </c>
      <c r="I1133" s="5">
        <v>80</v>
      </c>
      <c r="J1133" s="5" t="str">
        <f>IF(I1133&lt;&gt;"",IF(I1133&gt;=60,"Feature","Short/TV Show"),"No Runtime")</f>
        <v>Feature</v>
      </c>
      <c r="K1133" s="5" t="s">
        <v>254</v>
      </c>
      <c r="L1133" s="5" t="s">
        <v>47</v>
      </c>
      <c r="M1133" s="5">
        <v>4.9000000000000004</v>
      </c>
      <c r="N1133" s="5">
        <v>88</v>
      </c>
      <c r="O1133" s="5" t="str">
        <f t="shared" si="69"/>
        <v>No</v>
      </c>
      <c r="P1133" s="5"/>
      <c r="Q1133" s="6"/>
      <c r="R1133" s="12">
        <f t="shared" si="70"/>
        <v>80</v>
      </c>
      <c r="S1133" s="12" t="e">
        <f t="shared" si="71"/>
        <v>#N/A</v>
      </c>
      <c r="U1133" s="9" t="s">
        <v>1193</v>
      </c>
      <c r="V1133" s="9" t="s">
        <v>25103</v>
      </c>
      <c r="W1133" s="9" t="s">
        <v>18780</v>
      </c>
      <c r="X1133">
        <v>6.8</v>
      </c>
      <c r="Y1133" s="9" t="s">
        <v>19118</v>
      </c>
      <c r="Z1133" s="9" t="s">
        <v>19704</v>
      </c>
      <c r="AA1133" s="9" t="s">
        <v>25103</v>
      </c>
      <c r="AB1133" s="9" t="s">
        <v>18780</v>
      </c>
      <c r="AC1133">
        <v>4.5999999999999996</v>
      </c>
      <c r="AD1133" s="9" t="s">
        <v>19118</v>
      </c>
      <c r="AE1133" s="9" t="s">
        <v>25103</v>
      </c>
      <c r="AF1133" s="9" t="s">
        <v>18780</v>
      </c>
      <c r="AG1133" s="9" t="s">
        <v>6260</v>
      </c>
      <c r="AH1133">
        <v>7.1</v>
      </c>
      <c r="AI1133" s="9" t="s">
        <v>19118</v>
      </c>
      <c r="AK1133" s="5" t="s">
        <v>25106</v>
      </c>
      <c r="AL1133" s="12" t="e">
        <v>#N/A</v>
      </c>
      <c r="AM1133" s="12" t="e">
        <v>#N/A</v>
      </c>
      <c r="AN1133" s="5" t="s">
        <v>5013</v>
      </c>
      <c r="AO1133" s="5" t="s">
        <v>25103</v>
      </c>
      <c r="AP1133" s="5" t="s">
        <v>18780</v>
      </c>
      <c r="AQ1133" s="5">
        <v>4.9000000000000004</v>
      </c>
      <c r="AR1133" s="5" t="s">
        <v>19119</v>
      </c>
    </row>
    <row r="1134" spans="1:44">
      <c r="A1134" s="5" t="s">
        <v>5016</v>
      </c>
      <c r="B1134" s="5" t="s">
        <v>5017</v>
      </c>
      <c r="C1134" s="5" t="s">
        <v>5018</v>
      </c>
      <c r="D1134" s="5" t="s">
        <v>97</v>
      </c>
      <c r="E1134" s="5" t="s">
        <v>5019</v>
      </c>
      <c r="F1134" s="5">
        <v>2006</v>
      </c>
      <c r="G1134" s="5">
        <v>2006</v>
      </c>
      <c r="H1134" s="5" t="str">
        <f t="shared" si="68"/>
        <v>2000s</v>
      </c>
      <c r="I1134" s="5"/>
      <c r="J1134" s="5" t="str">
        <f>IF(I1134&lt;&gt;"",IF(I1134&gt;=60,"Feature","Short/TV Show"),"No Runtime")</f>
        <v>No Runtime</v>
      </c>
      <c r="K1134" s="5" t="s">
        <v>3238</v>
      </c>
      <c r="L1134" s="5"/>
      <c r="M1134" s="5">
        <v>5.8</v>
      </c>
      <c r="N1134" s="5">
        <v>59</v>
      </c>
      <c r="O1134" s="5" t="str">
        <f t="shared" si="69"/>
        <v>No</v>
      </c>
      <c r="P1134" s="5"/>
      <c r="Q1134" s="6"/>
      <c r="R1134" s="12" t="e">
        <f t="shared" si="70"/>
        <v>#N/A</v>
      </c>
      <c r="S1134" s="12" t="e">
        <f t="shared" si="71"/>
        <v>#N/A</v>
      </c>
      <c r="U1134" s="9" t="s">
        <v>85</v>
      </c>
      <c r="V1134" s="9" t="s">
        <v>25103</v>
      </c>
      <c r="W1134" s="9" t="s">
        <v>18780</v>
      </c>
      <c r="X1134">
        <v>7</v>
      </c>
      <c r="Y1134" s="9" t="s">
        <v>19118</v>
      </c>
      <c r="Z1134" s="9" t="s">
        <v>19705</v>
      </c>
      <c r="AA1134" s="9" t="s">
        <v>25103</v>
      </c>
      <c r="AB1134" s="9" t="s">
        <v>18780</v>
      </c>
      <c r="AC1134">
        <v>4.5999999999999996</v>
      </c>
      <c r="AD1134" s="9" t="s">
        <v>19118</v>
      </c>
      <c r="AE1134" s="9" t="s">
        <v>25103</v>
      </c>
      <c r="AF1134" s="9" t="s">
        <v>18780</v>
      </c>
      <c r="AG1134" s="9" t="s">
        <v>100</v>
      </c>
      <c r="AH1134">
        <v>7.1</v>
      </c>
      <c r="AI1134" s="9" t="s">
        <v>19118</v>
      </c>
      <c r="AK1134" s="5" t="s">
        <v>25106</v>
      </c>
      <c r="AL1134" s="12">
        <v>91</v>
      </c>
      <c r="AM1134" s="12" t="e">
        <v>#N/A</v>
      </c>
      <c r="AN1134" s="5" t="s">
        <v>5017</v>
      </c>
      <c r="AO1134" s="5" t="s">
        <v>25106</v>
      </c>
      <c r="AP1134" s="5" t="s">
        <v>18782</v>
      </c>
      <c r="AQ1134" s="5">
        <v>5.8</v>
      </c>
      <c r="AR1134" s="5" t="s">
        <v>19119</v>
      </c>
    </row>
    <row r="1135" spans="1:44">
      <c r="A1135" s="5" t="s">
        <v>5020</v>
      </c>
      <c r="B1135" s="5" t="s">
        <v>5021</v>
      </c>
      <c r="C1135" s="5" t="s">
        <v>5022</v>
      </c>
      <c r="D1135" s="5" t="s">
        <v>85</v>
      </c>
      <c r="E1135" s="5" t="s">
        <v>5023</v>
      </c>
      <c r="F1135" s="5">
        <v>2014</v>
      </c>
      <c r="G1135" s="5">
        <v>2014</v>
      </c>
      <c r="H1135" s="5" t="str">
        <f t="shared" si="68"/>
        <v>2010s</v>
      </c>
      <c r="I1135" s="5">
        <v>151</v>
      </c>
      <c r="J1135" s="5" t="str">
        <f>IF(I1135&lt;&gt;"",IF(I1135&gt;=60,"Feature","Short/TV Show"),"No Runtime")</f>
        <v>Feature</v>
      </c>
      <c r="K1135" s="5" t="s">
        <v>1923</v>
      </c>
      <c r="L1135" s="5" t="s">
        <v>47</v>
      </c>
      <c r="M1135" s="5">
        <v>7.9</v>
      </c>
      <c r="N1135" s="5">
        <v>220</v>
      </c>
      <c r="O1135" s="5" t="str">
        <f t="shared" si="69"/>
        <v>Yes</v>
      </c>
      <c r="P1135" s="5"/>
      <c r="Q1135" s="6"/>
      <c r="R1135" s="12">
        <f t="shared" si="70"/>
        <v>151</v>
      </c>
      <c r="S1135" s="12" t="e">
        <f t="shared" si="71"/>
        <v>#N/A</v>
      </c>
      <c r="U1135" s="9" t="s">
        <v>3932</v>
      </c>
      <c r="V1135" s="9" t="s">
        <v>25108</v>
      </c>
      <c r="W1135" s="9" t="s">
        <v>18780</v>
      </c>
      <c r="X1135">
        <v>8.1999999999999993</v>
      </c>
      <c r="Y1135" s="9" t="s">
        <v>19119</v>
      </c>
      <c r="Z1135" s="9" t="s">
        <v>19706</v>
      </c>
      <c r="AA1135" s="9" t="s">
        <v>25103</v>
      </c>
      <c r="AB1135" s="9" t="s">
        <v>18780</v>
      </c>
      <c r="AC1135">
        <v>4.5999999999999996</v>
      </c>
      <c r="AD1135" s="9" t="s">
        <v>19118</v>
      </c>
      <c r="AE1135" s="9" t="s">
        <v>25103</v>
      </c>
      <c r="AF1135" s="9" t="s">
        <v>18780</v>
      </c>
      <c r="AG1135" s="9" t="s">
        <v>1411</v>
      </c>
      <c r="AH1135">
        <v>7.1</v>
      </c>
      <c r="AI1135" s="9" t="s">
        <v>19118</v>
      </c>
      <c r="AK1135" s="5" t="s">
        <v>25106</v>
      </c>
      <c r="AL1135" s="12">
        <v>120</v>
      </c>
      <c r="AM1135" s="12" t="e">
        <v>#N/A</v>
      </c>
      <c r="AN1135" s="5" t="s">
        <v>5021</v>
      </c>
      <c r="AO1135" s="5" t="s">
        <v>25103</v>
      </c>
      <c r="AP1135" s="5" t="s">
        <v>18780</v>
      </c>
      <c r="AQ1135" s="5">
        <v>7.9</v>
      </c>
      <c r="AR1135" s="5" t="s">
        <v>19118</v>
      </c>
    </row>
    <row r="1136" spans="1:44">
      <c r="A1136" s="5" t="s">
        <v>5024</v>
      </c>
      <c r="B1136" s="5" t="s">
        <v>5025</v>
      </c>
      <c r="C1136" s="5" t="s">
        <v>5026</v>
      </c>
      <c r="D1136" s="5" t="s">
        <v>4061</v>
      </c>
      <c r="E1136" s="5" t="s">
        <v>5027</v>
      </c>
      <c r="F1136" s="5">
        <v>2015</v>
      </c>
      <c r="G1136" s="5">
        <v>2015</v>
      </c>
      <c r="H1136" s="5" t="str">
        <f t="shared" si="68"/>
        <v>2010s</v>
      </c>
      <c r="I1136" s="5">
        <v>91</v>
      </c>
      <c r="J1136" s="5" t="str">
        <f>IF(I1136&lt;&gt;"",IF(I1136&gt;=60,"Feature","Short/TV Show"),"No Runtime")</f>
        <v>Feature</v>
      </c>
      <c r="K1136" s="5" t="s">
        <v>620</v>
      </c>
      <c r="L1136" s="5" t="s">
        <v>446</v>
      </c>
      <c r="M1136" s="5">
        <v>5.4</v>
      </c>
      <c r="N1136" s="5">
        <v>55</v>
      </c>
      <c r="O1136" s="5" t="str">
        <f t="shared" si="69"/>
        <v>No</v>
      </c>
      <c r="P1136" s="5"/>
      <c r="Q1136" s="6"/>
      <c r="R1136" s="12">
        <f t="shared" si="70"/>
        <v>91</v>
      </c>
      <c r="S1136" s="12" t="e">
        <f t="shared" si="71"/>
        <v>#N/A</v>
      </c>
      <c r="U1136" s="9" t="s">
        <v>3085</v>
      </c>
      <c r="V1136" s="9" t="s">
        <v>25104</v>
      </c>
      <c r="W1136" s="9" t="s">
        <v>18780</v>
      </c>
      <c r="X1136">
        <v>6.2</v>
      </c>
      <c r="Y1136" s="9" t="s">
        <v>19119</v>
      </c>
      <c r="Z1136" s="9" t="s">
        <v>19707</v>
      </c>
      <c r="AA1136" s="9" t="s">
        <v>25103</v>
      </c>
      <c r="AB1136" s="9" t="s">
        <v>18780</v>
      </c>
      <c r="AC1136">
        <v>4.5999999999999996</v>
      </c>
      <c r="AD1136" s="9" t="s">
        <v>19118</v>
      </c>
      <c r="AE1136" s="9" t="s">
        <v>25104</v>
      </c>
      <c r="AF1136" s="9" t="s">
        <v>18780</v>
      </c>
      <c r="AG1136" s="9" t="s">
        <v>620</v>
      </c>
      <c r="AH1136">
        <v>6.2</v>
      </c>
      <c r="AI1136" s="9" t="s">
        <v>19118</v>
      </c>
      <c r="AK1136" s="5" t="s">
        <v>25106</v>
      </c>
      <c r="AL1136" s="12" t="e">
        <v>#N/A</v>
      </c>
      <c r="AM1136" s="12">
        <v>22</v>
      </c>
      <c r="AN1136" s="5" t="s">
        <v>5025</v>
      </c>
      <c r="AO1136" s="5" t="s">
        <v>25103</v>
      </c>
      <c r="AP1136" s="5" t="s">
        <v>18780</v>
      </c>
      <c r="AQ1136" s="5">
        <v>5.4</v>
      </c>
      <c r="AR1136" s="5" t="s">
        <v>19119</v>
      </c>
    </row>
    <row r="1137" spans="1:44">
      <c r="A1137" s="5" t="s">
        <v>5028</v>
      </c>
      <c r="B1137" s="5" t="s">
        <v>5029</v>
      </c>
      <c r="C1137" s="5"/>
      <c r="D1137" s="5" t="s">
        <v>1093</v>
      </c>
      <c r="E1137" s="5" t="s">
        <v>5030</v>
      </c>
      <c r="F1137" s="5">
        <v>1994</v>
      </c>
      <c r="G1137" s="5">
        <v>1994</v>
      </c>
      <c r="H1137" s="5" t="str">
        <f t="shared" si="68"/>
        <v>1990s</v>
      </c>
      <c r="I1137" s="5"/>
      <c r="J1137" s="5" t="str">
        <f>IF(I1137&lt;&gt;"",IF(I1137&gt;=60,"Feature","Short/TV Show"),"No Runtime")</f>
        <v>No Runtime</v>
      </c>
      <c r="K1137" s="5" t="s">
        <v>1763</v>
      </c>
      <c r="L1137" s="5"/>
      <c r="M1137" s="5">
        <v>5.2</v>
      </c>
      <c r="N1137" s="5">
        <v>19</v>
      </c>
      <c r="O1137" s="5" t="str">
        <f t="shared" si="69"/>
        <v>No</v>
      </c>
      <c r="P1137" s="5"/>
      <c r="Q1137" s="6"/>
      <c r="R1137" s="12" t="e">
        <f t="shared" si="70"/>
        <v>#N/A</v>
      </c>
      <c r="S1137" s="12" t="e">
        <f t="shared" si="71"/>
        <v>#N/A</v>
      </c>
      <c r="U1137" s="9" t="s">
        <v>234</v>
      </c>
      <c r="V1137" s="9" t="s">
        <v>25104</v>
      </c>
      <c r="W1137" s="9" t="s">
        <v>18780</v>
      </c>
      <c r="X1137">
        <v>8.6</v>
      </c>
      <c r="Y1137" s="9" t="s">
        <v>19119</v>
      </c>
      <c r="Z1137" s="9" t="s">
        <v>19708</v>
      </c>
      <c r="AA1137" s="9" t="s">
        <v>25104</v>
      </c>
      <c r="AB1137" s="9" t="s">
        <v>18782</v>
      </c>
      <c r="AC1137">
        <v>8.3000000000000007</v>
      </c>
      <c r="AD1137" s="9" t="s">
        <v>19118</v>
      </c>
      <c r="AE1137" s="9" t="s">
        <v>25104</v>
      </c>
      <c r="AF1137" s="9" t="s">
        <v>18780</v>
      </c>
      <c r="AG1137" s="9" t="s">
        <v>100</v>
      </c>
      <c r="AH1137">
        <v>6.2</v>
      </c>
      <c r="AI1137" s="9" t="s">
        <v>19118</v>
      </c>
      <c r="AK1137" s="5" t="s">
        <v>25106</v>
      </c>
      <c r="AL1137" s="12">
        <v>106</v>
      </c>
      <c r="AM1137" s="12" t="e">
        <v>#N/A</v>
      </c>
      <c r="AN1137" s="5" t="s">
        <v>5029</v>
      </c>
      <c r="AO1137" s="5" t="s">
        <v>25107</v>
      </c>
      <c r="AP1137" s="5" t="s">
        <v>18782</v>
      </c>
      <c r="AQ1137" s="5">
        <v>5.2</v>
      </c>
      <c r="AR1137" s="5" t="s">
        <v>19119</v>
      </c>
    </row>
    <row r="1138" spans="1:44">
      <c r="A1138" s="5" t="s">
        <v>5031</v>
      </c>
      <c r="B1138" s="5" t="s">
        <v>5032</v>
      </c>
      <c r="C1138" s="5" t="s">
        <v>5033</v>
      </c>
      <c r="D1138" s="5"/>
      <c r="E1138" s="5" t="s">
        <v>5034</v>
      </c>
      <c r="F1138" s="5" t="s">
        <v>4849</v>
      </c>
      <c r="G1138" s="5">
        <v>2020</v>
      </c>
      <c r="H1138" s="5" t="str">
        <f t="shared" si="68"/>
        <v>2020s</v>
      </c>
      <c r="I1138" s="5">
        <v>25</v>
      </c>
      <c r="J1138" s="5" t="str">
        <f>IF(I1138&lt;&gt;"",IF(I1138&gt;=60,"Feature","Short/TV Show"),"No Runtime")</f>
        <v>Short/TV Show</v>
      </c>
      <c r="K1138" s="5" t="s">
        <v>762</v>
      </c>
      <c r="L1138" s="5" t="s">
        <v>1905</v>
      </c>
      <c r="M1138" s="5">
        <v>7.5</v>
      </c>
      <c r="N1138" s="5">
        <v>18</v>
      </c>
      <c r="O1138" s="5" t="str">
        <f t="shared" si="69"/>
        <v>No</v>
      </c>
      <c r="P1138" s="5"/>
      <c r="Q1138" s="6"/>
      <c r="R1138" s="12" t="e">
        <f t="shared" si="70"/>
        <v>#N/A</v>
      </c>
      <c r="S1138" s="12">
        <f t="shared" si="71"/>
        <v>25</v>
      </c>
      <c r="U1138" s="9" t="s">
        <v>1037</v>
      </c>
      <c r="V1138" s="9" t="s">
        <v>25108</v>
      </c>
      <c r="W1138" s="9" t="s">
        <v>18780</v>
      </c>
      <c r="X1138">
        <v>7.4</v>
      </c>
      <c r="Y1138" s="9" t="s">
        <v>19118</v>
      </c>
      <c r="Z1138" s="9" t="s">
        <v>19389</v>
      </c>
      <c r="AA1138" s="9" t="s">
        <v>25104</v>
      </c>
      <c r="AB1138" s="9" t="s">
        <v>18782</v>
      </c>
      <c r="AC1138">
        <v>8.3000000000000007</v>
      </c>
      <c r="AD1138" s="9" t="s">
        <v>19118</v>
      </c>
      <c r="AE1138" s="9" t="s">
        <v>25104</v>
      </c>
      <c r="AF1138" s="9" t="s">
        <v>18780</v>
      </c>
      <c r="AG1138" s="9" t="s">
        <v>1176</v>
      </c>
      <c r="AH1138">
        <v>6.2</v>
      </c>
      <c r="AI1138" s="9" t="s">
        <v>19118</v>
      </c>
      <c r="AK1138" s="5" t="s">
        <v>25106</v>
      </c>
      <c r="AL1138" s="12">
        <v>115</v>
      </c>
      <c r="AM1138" s="12" t="e">
        <v>#N/A</v>
      </c>
      <c r="AN1138" s="5" t="s">
        <v>5032</v>
      </c>
      <c r="AO1138" s="5" t="s">
        <v>25104</v>
      </c>
      <c r="AP1138" s="5" t="s">
        <v>18781</v>
      </c>
      <c r="AQ1138" s="5">
        <v>7.5</v>
      </c>
      <c r="AR1138" s="5" t="s">
        <v>19119</v>
      </c>
    </row>
    <row r="1139" spans="1:44">
      <c r="A1139" s="5" t="s">
        <v>5035</v>
      </c>
      <c r="B1139" s="5" t="s">
        <v>5036</v>
      </c>
      <c r="C1139" s="5" t="s">
        <v>5037</v>
      </c>
      <c r="D1139" s="5" t="s">
        <v>208</v>
      </c>
      <c r="E1139" s="5" t="s">
        <v>5038</v>
      </c>
      <c r="F1139" s="5">
        <v>2014</v>
      </c>
      <c r="G1139" s="5">
        <v>2014</v>
      </c>
      <c r="H1139" s="5" t="str">
        <f t="shared" si="68"/>
        <v>2010s</v>
      </c>
      <c r="I1139" s="5">
        <v>120</v>
      </c>
      <c r="J1139" s="5" t="str">
        <f>IF(I1139&lt;&gt;"",IF(I1139&gt;=60,"Feature","Short/TV Show"),"No Runtime")</f>
        <v>Feature</v>
      </c>
      <c r="K1139" s="5" t="s">
        <v>100</v>
      </c>
      <c r="L1139" s="5" t="s">
        <v>446</v>
      </c>
      <c r="M1139" s="5">
        <v>7.6</v>
      </c>
      <c r="N1139" s="5">
        <v>40</v>
      </c>
      <c r="O1139" s="5" t="str">
        <f t="shared" si="69"/>
        <v>No</v>
      </c>
      <c r="P1139" s="5"/>
      <c r="Q1139" s="6"/>
      <c r="R1139" s="12">
        <f t="shared" si="70"/>
        <v>120</v>
      </c>
      <c r="S1139" s="12" t="e">
        <f t="shared" si="71"/>
        <v>#N/A</v>
      </c>
      <c r="U1139" s="9" t="s">
        <v>171</v>
      </c>
      <c r="V1139" s="9" t="s">
        <v>25103</v>
      </c>
      <c r="W1139" s="9" t="s">
        <v>18780</v>
      </c>
      <c r="X1139">
        <v>5.3</v>
      </c>
      <c r="Y1139" s="9" t="s">
        <v>19119</v>
      </c>
      <c r="Z1139" s="9" t="s">
        <v>19171</v>
      </c>
      <c r="AA1139" s="9" t="s">
        <v>25104</v>
      </c>
      <c r="AB1139" s="9" t="s">
        <v>18782</v>
      </c>
      <c r="AC1139">
        <v>8.3000000000000007</v>
      </c>
      <c r="AD1139" s="9" t="s">
        <v>19118</v>
      </c>
      <c r="AE1139" s="9" t="s">
        <v>25104</v>
      </c>
      <c r="AF1139" s="9" t="s">
        <v>18780</v>
      </c>
      <c r="AG1139" s="9" t="s">
        <v>100</v>
      </c>
      <c r="AH1139">
        <v>6.2</v>
      </c>
      <c r="AI1139" s="9" t="s">
        <v>19118</v>
      </c>
      <c r="AK1139" s="5" t="s">
        <v>25106</v>
      </c>
      <c r="AL1139" s="12">
        <v>118</v>
      </c>
      <c r="AM1139" s="12" t="e">
        <v>#N/A</v>
      </c>
      <c r="AN1139" s="5" t="s">
        <v>5036</v>
      </c>
      <c r="AO1139" s="5" t="s">
        <v>25103</v>
      </c>
      <c r="AP1139" s="5" t="s">
        <v>18780</v>
      </c>
      <c r="AQ1139" s="5">
        <v>7.6</v>
      </c>
      <c r="AR1139" s="5" t="s">
        <v>19119</v>
      </c>
    </row>
    <row r="1140" spans="1:44">
      <c r="A1140" s="5" t="s">
        <v>5039</v>
      </c>
      <c r="B1140" s="5" t="s">
        <v>5040</v>
      </c>
      <c r="C1140" s="5" t="s">
        <v>5041</v>
      </c>
      <c r="D1140" s="5" t="s">
        <v>5042</v>
      </c>
      <c r="E1140" s="5" t="s">
        <v>5043</v>
      </c>
      <c r="F1140" s="5">
        <v>2023</v>
      </c>
      <c r="G1140" s="5">
        <v>2023</v>
      </c>
      <c r="H1140" s="5" t="str">
        <f t="shared" si="68"/>
        <v>2020s</v>
      </c>
      <c r="I1140" s="5">
        <v>101</v>
      </c>
      <c r="J1140" s="5" t="str">
        <f>IF(I1140&lt;&gt;"",IF(I1140&gt;=60,"Feature","Short/TV Show"),"No Runtime")</f>
        <v>Feature</v>
      </c>
      <c r="K1140" s="5" t="s">
        <v>100</v>
      </c>
      <c r="L1140" s="5"/>
      <c r="M1140" s="5"/>
      <c r="N1140" s="5"/>
      <c r="O1140" s="5" t="str">
        <f t="shared" si="69"/>
        <v>No</v>
      </c>
      <c r="P1140" s="5"/>
      <c r="Q1140" s="6"/>
      <c r="R1140" s="12">
        <f t="shared" si="70"/>
        <v>101</v>
      </c>
      <c r="S1140" s="12" t="e">
        <f t="shared" si="71"/>
        <v>#N/A</v>
      </c>
      <c r="U1140" s="9"/>
      <c r="V1140" s="9" t="s">
        <v>25104</v>
      </c>
      <c r="W1140" s="9" t="s">
        <v>18782</v>
      </c>
      <c r="X1140">
        <v>7.1</v>
      </c>
      <c r="Y1140" s="9" t="s">
        <v>19118</v>
      </c>
      <c r="Z1140" s="9" t="s">
        <v>19455</v>
      </c>
      <c r="AA1140" s="9" t="s">
        <v>25104</v>
      </c>
      <c r="AB1140" s="9" t="s">
        <v>18782</v>
      </c>
      <c r="AC1140">
        <v>8.3000000000000007</v>
      </c>
      <c r="AD1140" s="9" t="s">
        <v>19118</v>
      </c>
      <c r="AE1140" s="9" t="s">
        <v>25104</v>
      </c>
      <c r="AF1140" s="9" t="s">
        <v>18780</v>
      </c>
      <c r="AG1140" s="9" t="s">
        <v>1176</v>
      </c>
      <c r="AH1140">
        <v>6.2</v>
      </c>
      <c r="AI1140" s="9" t="s">
        <v>19118</v>
      </c>
      <c r="AK1140" s="5" t="s">
        <v>25106</v>
      </c>
      <c r="AL1140" s="12" t="e">
        <v>#N/A</v>
      </c>
      <c r="AM1140" s="12" t="e">
        <v>#N/A</v>
      </c>
      <c r="AN1140" s="5" t="s">
        <v>5040</v>
      </c>
      <c r="AO1140" s="5" t="s">
        <v>25104</v>
      </c>
      <c r="AP1140" s="5" t="s">
        <v>18780</v>
      </c>
      <c r="AQ1140" s="5"/>
      <c r="AR1140" s="5" t="s">
        <v>19119</v>
      </c>
    </row>
    <row r="1141" spans="1:44">
      <c r="A1141" s="5" t="s">
        <v>5044</v>
      </c>
      <c r="B1141" s="5" t="s">
        <v>5045</v>
      </c>
      <c r="C1141" s="5" t="s">
        <v>5046</v>
      </c>
      <c r="D1141" s="5"/>
      <c r="E1141" s="5" t="s">
        <v>5047</v>
      </c>
      <c r="F1141" s="5">
        <v>2020</v>
      </c>
      <c r="G1141" s="5">
        <v>2020</v>
      </c>
      <c r="H1141" s="5" t="str">
        <f t="shared" si="68"/>
        <v>2020s</v>
      </c>
      <c r="I1141" s="5"/>
      <c r="J1141" s="5" t="str">
        <f>IF(I1141&lt;&gt;"",IF(I1141&gt;=60,"Feature","Short/TV Show"),"No Runtime")</f>
        <v>No Runtime</v>
      </c>
      <c r="K1141" s="5" t="s">
        <v>5048</v>
      </c>
      <c r="L1141" s="5"/>
      <c r="M1141" s="5">
        <v>8.6</v>
      </c>
      <c r="N1141" s="5">
        <v>10</v>
      </c>
      <c r="O1141" s="5" t="str">
        <f t="shared" si="69"/>
        <v>No</v>
      </c>
      <c r="P1141" s="5"/>
      <c r="Q1141" s="6"/>
      <c r="R1141" s="12" t="e">
        <f t="shared" si="70"/>
        <v>#N/A</v>
      </c>
      <c r="S1141" s="12" t="e">
        <f t="shared" si="71"/>
        <v>#N/A</v>
      </c>
      <c r="U1141" s="9" t="s">
        <v>712</v>
      </c>
      <c r="V1141" s="9" t="s">
        <v>25104</v>
      </c>
      <c r="W1141" s="9" t="s">
        <v>18780</v>
      </c>
      <c r="X1141">
        <v>7.2</v>
      </c>
      <c r="Y1141" s="9" t="s">
        <v>19119</v>
      </c>
      <c r="Z1141" s="9" t="s">
        <v>19578</v>
      </c>
      <c r="AA1141" s="9" t="s">
        <v>25104</v>
      </c>
      <c r="AB1141" s="9" t="s">
        <v>18782</v>
      </c>
      <c r="AC1141">
        <v>7.9</v>
      </c>
      <c r="AD1141" s="9" t="s">
        <v>19119</v>
      </c>
      <c r="AE1141" s="9" t="s">
        <v>25104</v>
      </c>
      <c r="AF1141" s="9" t="s">
        <v>18780</v>
      </c>
      <c r="AG1141" s="9" t="s">
        <v>620</v>
      </c>
      <c r="AH1141">
        <v>8.3000000000000007</v>
      </c>
      <c r="AI1141" s="9" t="s">
        <v>19119</v>
      </c>
      <c r="AK1141" s="5" t="s">
        <v>25106</v>
      </c>
      <c r="AL1141" s="12" t="e">
        <v>#N/A</v>
      </c>
      <c r="AM1141" s="12" t="e">
        <v>#N/A</v>
      </c>
      <c r="AN1141" s="5" t="s">
        <v>5045</v>
      </c>
      <c r="AO1141" s="5" t="s">
        <v>25104</v>
      </c>
      <c r="AP1141" s="5" t="s">
        <v>18782</v>
      </c>
      <c r="AQ1141" s="5">
        <v>8.6</v>
      </c>
      <c r="AR1141" s="5" t="s">
        <v>19119</v>
      </c>
    </row>
    <row r="1142" spans="1:44">
      <c r="A1142" s="5" t="s">
        <v>5049</v>
      </c>
      <c r="B1142" s="5" t="s">
        <v>5050</v>
      </c>
      <c r="C1142" s="5" t="s">
        <v>5051</v>
      </c>
      <c r="D1142" s="5" t="s">
        <v>5052</v>
      </c>
      <c r="E1142" s="5" t="s">
        <v>5053</v>
      </c>
      <c r="F1142" s="5">
        <v>2018</v>
      </c>
      <c r="G1142" s="5">
        <v>2018</v>
      </c>
      <c r="H1142" s="5" t="str">
        <f t="shared" si="68"/>
        <v>2010s</v>
      </c>
      <c r="I1142" s="5">
        <v>88</v>
      </c>
      <c r="J1142" s="5" t="str">
        <f>IF(I1142&lt;&gt;"",IF(I1142&gt;=60,"Feature","Short/TV Show"),"No Runtime")</f>
        <v>Feature</v>
      </c>
      <c r="K1142" s="5" t="s">
        <v>39</v>
      </c>
      <c r="L1142" s="5" t="s">
        <v>47</v>
      </c>
      <c r="M1142" s="5">
        <v>6.9</v>
      </c>
      <c r="N1142" s="5">
        <v>37</v>
      </c>
      <c r="O1142" s="5" t="str">
        <f t="shared" si="69"/>
        <v>No</v>
      </c>
      <c r="P1142" s="5"/>
      <c r="Q1142" s="6"/>
      <c r="R1142" s="12">
        <f t="shared" si="70"/>
        <v>88</v>
      </c>
      <c r="S1142" s="12" t="e">
        <f t="shared" si="71"/>
        <v>#N/A</v>
      </c>
      <c r="U1142" s="9"/>
      <c r="V1142" s="9" t="s">
        <v>25104</v>
      </c>
      <c r="W1142" s="9" t="s">
        <v>18782</v>
      </c>
      <c r="X1142">
        <v>9.1</v>
      </c>
      <c r="Y1142" s="9" t="s">
        <v>19119</v>
      </c>
      <c r="Z1142" s="9" t="s">
        <v>19709</v>
      </c>
      <c r="AA1142" s="9" t="s">
        <v>25104</v>
      </c>
      <c r="AB1142" s="9" t="s">
        <v>18782</v>
      </c>
      <c r="AC1142">
        <v>7.9</v>
      </c>
      <c r="AD1142" s="9" t="s">
        <v>19119</v>
      </c>
      <c r="AE1142" s="9" t="s">
        <v>25104</v>
      </c>
      <c r="AF1142" s="9" t="s">
        <v>18780</v>
      </c>
      <c r="AG1142" s="9" t="s">
        <v>100</v>
      </c>
      <c r="AH1142">
        <v>8.3000000000000007</v>
      </c>
      <c r="AI1142" s="9" t="s">
        <v>19119</v>
      </c>
      <c r="AK1142" s="5" t="s">
        <v>25106</v>
      </c>
      <c r="AL1142" s="12">
        <v>90</v>
      </c>
      <c r="AM1142" s="12" t="e">
        <v>#N/A</v>
      </c>
      <c r="AN1142" s="5" t="s">
        <v>5050</v>
      </c>
      <c r="AO1142" s="5" t="s">
        <v>25103</v>
      </c>
      <c r="AP1142" s="5" t="s">
        <v>18780</v>
      </c>
      <c r="AQ1142" s="5">
        <v>6.9</v>
      </c>
      <c r="AR1142" s="5" t="s">
        <v>19119</v>
      </c>
    </row>
    <row r="1143" spans="1:44">
      <c r="A1143" s="5" t="s">
        <v>5054</v>
      </c>
      <c r="B1143" s="5" t="s">
        <v>5055</v>
      </c>
      <c r="C1143" s="5" t="s">
        <v>5056</v>
      </c>
      <c r="D1143" s="5" t="s">
        <v>149</v>
      </c>
      <c r="E1143" s="5" t="s">
        <v>5057</v>
      </c>
      <c r="F1143" s="5">
        <v>2014</v>
      </c>
      <c r="G1143" s="5">
        <v>2014</v>
      </c>
      <c r="H1143" s="5" t="str">
        <f t="shared" si="68"/>
        <v>2010s</v>
      </c>
      <c r="I1143" s="5">
        <v>85</v>
      </c>
      <c r="J1143" s="5" t="str">
        <f>IF(I1143&lt;&gt;"",IF(I1143&gt;=60,"Feature","Short/TV Show"),"No Runtime")</f>
        <v>Feature</v>
      </c>
      <c r="K1143" s="5" t="s">
        <v>620</v>
      </c>
      <c r="L1143" s="5"/>
      <c r="M1143" s="5">
        <v>5.9</v>
      </c>
      <c r="N1143" s="5">
        <v>44</v>
      </c>
      <c r="O1143" s="5" t="str">
        <f t="shared" si="69"/>
        <v>No</v>
      </c>
      <c r="P1143" s="5"/>
      <c r="Q1143" s="6"/>
      <c r="R1143" s="12">
        <f t="shared" si="70"/>
        <v>85</v>
      </c>
      <c r="S1143" s="12" t="e">
        <f t="shared" si="71"/>
        <v>#N/A</v>
      </c>
      <c r="U1143" s="9" t="s">
        <v>136</v>
      </c>
      <c r="V1143" s="9" t="s">
        <v>25105</v>
      </c>
      <c r="W1143" s="9" t="s">
        <v>18782</v>
      </c>
      <c r="Y1143" s="9" t="s">
        <v>19119</v>
      </c>
      <c r="Z1143" s="9" t="s">
        <v>19350</v>
      </c>
      <c r="AA1143" s="9" t="s">
        <v>25104</v>
      </c>
      <c r="AB1143" s="9" t="s">
        <v>18782</v>
      </c>
      <c r="AC1143">
        <v>7.9</v>
      </c>
      <c r="AD1143" s="9" t="s">
        <v>19119</v>
      </c>
      <c r="AE1143" s="9" t="s">
        <v>25104</v>
      </c>
      <c r="AF1143" s="9" t="s">
        <v>18780</v>
      </c>
      <c r="AG1143" s="9" t="s">
        <v>1176</v>
      </c>
      <c r="AH1143">
        <v>8.3000000000000007</v>
      </c>
      <c r="AI1143" s="9" t="s">
        <v>19119</v>
      </c>
      <c r="AK1143" s="5" t="s">
        <v>25106</v>
      </c>
      <c r="AL1143" s="12">
        <v>60</v>
      </c>
      <c r="AM1143" s="12" t="e">
        <v>#N/A</v>
      </c>
      <c r="AN1143" s="5" t="s">
        <v>5055</v>
      </c>
      <c r="AO1143" s="5" t="s">
        <v>25103</v>
      </c>
      <c r="AP1143" s="5" t="s">
        <v>18780</v>
      </c>
      <c r="AQ1143" s="5">
        <v>5.9</v>
      </c>
      <c r="AR1143" s="5" t="s">
        <v>19119</v>
      </c>
    </row>
    <row r="1144" spans="1:44">
      <c r="A1144" s="5" t="s">
        <v>5058</v>
      </c>
      <c r="B1144" s="5" t="s">
        <v>5059</v>
      </c>
      <c r="C1144" s="5" t="s">
        <v>5060</v>
      </c>
      <c r="D1144" s="5" t="s">
        <v>5061</v>
      </c>
      <c r="E1144" s="5" t="s">
        <v>5062</v>
      </c>
      <c r="F1144" s="5">
        <v>2000</v>
      </c>
      <c r="G1144" s="5">
        <v>2000</v>
      </c>
      <c r="H1144" s="5" t="str">
        <f t="shared" si="68"/>
        <v>2000s</v>
      </c>
      <c r="I1144" s="5">
        <v>82</v>
      </c>
      <c r="J1144" s="5" t="str">
        <f>IF(I1144&lt;&gt;"",IF(I1144&gt;=60,"Feature","Short/TV Show"),"No Runtime")</f>
        <v>Feature</v>
      </c>
      <c r="K1144" s="5" t="s">
        <v>100</v>
      </c>
      <c r="L1144" s="5"/>
      <c r="M1144" s="5">
        <v>6.1</v>
      </c>
      <c r="N1144" s="5">
        <v>50</v>
      </c>
      <c r="O1144" s="5" t="str">
        <f t="shared" si="69"/>
        <v>No</v>
      </c>
      <c r="P1144" s="5"/>
      <c r="Q1144" s="6"/>
      <c r="R1144" s="12">
        <f t="shared" si="70"/>
        <v>82</v>
      </c>
      <c r="S1144" s="12" t="e">
        <f t="shared" si="71"/>
        <v>#N/A</v>
      </c>
      <c r="U1144" s="9"/>
      <c r="V1144" s="9" t="s">
        <v>25107</v>
      </c>
      <c r="W1144" s="9" t="s">
        <v>18780</v>
      </c>
      <c r="X1144">
        <v>7</v>
      </c>
      <c r="Y1144" s="9" t="s">
        <v>19119</v>
      </c>
      <c r="Z1144" s="9" t="s">
        <v>19336</v>
      </c>
      <c r="AA1144" s="9" t="s">
        <v>25104</v>
      </c>
      <c r="AB1144" s="9" t="s">
        <v>18782</v>
      </c>
      <c r="AC1144">
        <v>7.9</v>
      </c>
      <c r="AD1144" s="9" t="s">
        <v>19119</v>
      </c>
      <c r="AE1144" s="9" t="s">
        <v>25104</v>
      </c>
      <c r="AF1144" s="9" t="s">
        <v>18780</v>
      </c>
      <c r="AG1144" s="9" t="s">
        <v>620</v>
      </c>
      <c r="AI1144" s="9" t="s">
        <v>19119</v>
      </c>
      <c r="AK1144" s="5" t="s">
        <v>25106</v>
      </c>
      <c r="AL1144" s="12">
        <v>114</v>
      </c>
      <c r="AM1144" s="12" t="e">
        <v>#N/A</v>
      </c>
      <c r="AN1144" s="5" t="s">
        <v>5059</v>
      </c>
      <c r="AO1144" s="5" t="s">
        <v>25106</v>
      </c>
      <c r="AP1144" s="5" t="s">
        <v>18780</v>
      </c>
      <c r="AQ1144" s="5">
        <v>6.1</v>
      </c>
      <c r="AR1144" s="5" t="s">
        <v>19119</v>
      </c>
    </row>
    <row r="1145" spans="1:44">
      <c r="A1145" s="5" t="s">
        <v>5063</v>
      </c>
      <c r="B1145" s="5" t="s">
        <v>5064</v>
      </c>
      <c r="C1145" s="5" t="s">
        <v>5065</v>
      </c>
      <c r="D1145" s="5" t="s">
        <v>682</v>
      </c>
      <c r="E1145" s="5" t="s">
        <v>5066</v>
      </c>
      <c r="F1145" s="5">
        <v>2019</v>
      </c>
      <c r="G1145" s="5">
        <v>2019</v>
      </c>
      <c r="H1145" s="5" t="str">
        <f t="shared" si="68"/>
        <v>2010s</v>
      </c>
      <c r="I1145" s="5">
        <v>86</v>
      </c>
      <c r="J1145" s="5" t="str">
        <f>IF(I1145&lt;&gt;"",IF(I1145&gt;=60,"Feature","Short/TV Show"),"No Runtime")</f>
        <v>Feature</v>
      </c>
      <c r="K1145" s="5" t="s">
        <v>39</v>
      </c>
      <c r="L1145" s="5" t="s">
        <v>54</v>
      </c>
      <c r="M1145" s="5">
        <v>1.9</v>
      </c>
      <c r="N1145" s="5">
        <v>85</v>
      </c>
      <c r="O1145" s="5" t="str">
        <f t="shared" si="69"/>
        <v>No</v>
      </c>
      <c r="P1145" s="5"/>
      <c r="Q1145" s="6"/>
      <c r="R1145" s="12">
        <f t="shared" si="70"/>
        <v>86</v>
      </c>
      <c r="S1145" s="12" t="e">
        <f t="shared" si="71"/>
        <v>#N/A</v>
      </c>
      <c r="U1145" s="9" t="s">
        <v>2732</v>
      </c>
      <c r="V1145" s="9" t="s">
        <v>25103</v>
      </c>
      <c r="W1145" s="9" t="s">
        <v>18780</v>
      </c>
      <c r="X1145">
        <v>6.5</v>
      </c>
      <c r="Y1145" s="9" t="s">
        <v>19118</v>
      </c>
      <c r="Z1145" s="9" t="s">
        <v>19710</v>
      </c>
      <c r="AA1145" s="9" t="s">
        <v>25103</v>
      </c>
      <c r="AB1145" s="9" t="s">
        <v>18782</v>
      </c>
      <c r="AC1145">
        <v>9.4</v>
      </c>
      <c r="AD1145" s="9" t="s">
        <v>19119</v>
      </c>
      <c r="AE1145" s="9" t="s">
        <v>25104</v>
      </c>
      <c r="AF1145" s="9" t="s">
        <v>18780</v>
      </c>
      <c r="AG1145" s="9" t="s">
        <v>39</v>
      </c>
      <c r="AI1145" s="9" t="s">
        <v>19119</v>
      </c>
      <c r="AK1145" s="5" t="s">
        <v>25106</v>
      </c>
      <c r="AL1145" s="12">
        <v>97</v>
      </c>
      <c r="AM1145" s="12" t="e">
        <v>#N/A</v>
      </c>
      <c r="AN1145" s="5" t="s">
        <v>5064</v>
      </c>
      <c r="AO1145" s="5" t="s">
        <v>25103</v>
      </c>
      <c r="AP1145" s="5" t="s">
        <v>18780</v>
      </c>
      <c r="AQ1145" s="5">
        <v>1.9</v>
      </c>
      <c r="AR1145" s="5" t="s">
        <v>19119</v>
      </c>
    </row>
    <row r="1146" spans="1:44">
      <c r="A1146" s="5" t="s">
        <v>5067</v>
      </c>
      <c r="B1146" s="5" t="s">
        <v>5068</v>
      </c>
      <c r="C1146" s="5" t="s">
        <v>5069</v>
      </c>
      <c r="D1146" s="5" t="s">
        <v>5070</v>
      </c>
      <c r="E1146" s="5" t="s">
        <v>5071</v>
      </c>
      <c r="F1146" s="5">
        <v>1985</v>
      </c>
      <c r="G1146" s="5">
        <v>1985</v>
      </c>
      <c r="H1146" s="5" t="str">
        <f t="shared" si="68"/>
        <v>1980s</v>
      </c>
      <c r="I1146" s="5">
        <v>87</v>
      </c>
      <c r="J1146" s="5" t="str">
        <f>IF(I1146&lt;&gt;"",IF(I1146&gt;=60,"Feature","Short/TV Show"),"No Runtime")</f>
        <v>Feature</v>
      </c>
      <c r="K1146" s="5" t="s">
        <v>5072</v>
      </c>
      <c r="L1146" s="5"/>
      <c r="M1146" s="5">
        <v>5.7</v>
      </c>
      <c r="N1146" s="5">
        <v>36</v>
      </c>
      <c r="O1146" s="5" t="str">
        <f t="shared" si="69"/>
        <v>No</v>
      </c>
      <c r="P1146" s="5"/>
      <c r="Q1146" s="6"/>
      <c r="R1146" s="12">
        <f t="shared" si="70"/>
        <v>87</v>
      </c>
      <c r="S1146" s="12" t="e">
        <f t="shared" si="71"/>
        <v>#N/A</v>
      </c>
      <c r="U1146" s="9" t="s">
        <v>4699</v>
      </c>
      <c r="V1146" s="9" t="s">
        <v>25103</v>
      </c>
      <c r="W1146" s="9" t="s">
        <v>18780</v>
      </c>
      <c r="X1146">
        <v>9.5</v>
      </c>
      <c r="Y1146" s="9" t="s">
        <v>19119</v>
      </c>
      <c r="Z1146" s="9" t="s">
        <v>19711</v>
      </c>
      <c r="AA1146" s="9" t="s">
        <v>25103</v>
      </c>
      <c r="AB1146" s="9" t="s">
        <v>18782</v>
      </c>
      <c r="AC1146">
        <v>9.4</v>
      </c>
      <c r="AD1146" s="9" t="s">
        <v>19119</v>
      </c>
      <c r="AE1146" s="9" t="s">
        <v>25104</v>
      </c>
      <c r="AF1146" s="9" t="s">
        <v>18780</v>
      </c>
      <c r="AG1146" s="9" t="s">
        <v>3064</v>
      </c>
      <c r="AH1146">
        <v>5.5</v>
      </c>
      <c r="AI1146" s="9" t="s">
        <v>19119</v>
      </c>
      <c r="AK1146" s="5" t="s">
        <v>25106</v>
      </c>
      <c r="AL1146" s="12" t="e">
        <v>#N/A</v>
      </c>
      <c r="AM1146" s="12">
        <v>45</v>
      </c>
      <c r="AN1146" s="5" t="s">
        <v>5068</v>
      </c>
      <c r="AO1146" s="5" t="s">
        <v>25105</v>
      </c>
      <c r="AP1146" s="5" t="s">
        <v>18780</v>
      </c>
      <c r="AQ1146" s="5">
        <v>5.7</v>
      </c>
      <c r="AR1146" s="5" t="s">
        <v>19119</v>
      </c>
    </row>
    <row r="1147" spans="1:44">
      <c r="A1147" s="5" t="s">
        <v>5073</v>
      </c>
      <c r="B1147" s="5" t="s">
        <v>5074</v>
      </c>
      <c r="C1147" s="5"/>
      <c r="D1147" s="5" t="s">
        <v>1467</v>
      </c>
      <c r="E1147" s="5" t="s">
        <v>5075</v>
      </c>
      <c r="F1147" s="5">
        <v>2011</v>
      </c>
      <c r="G1147" s="5">
        <v>2011</v>
      </c>
      <c r="H1147" s="5" t="str">
        <f t="shared" si="68"/>
        <v>2010s</v>
      </c>
      <c r="I1147" s="5"/>
      <c r="J1147" s="5" t="str">
        <f>IF(I1147&lt;&gt;"",IF(I1147&gt;=60,"Feature","Short/TV Show"),"No Runtime")</f>
        <v>No Runtime</v>
      </c>
      <c r="K1147" s="5" t="s">
        <v>100</v>
      </c>
      <c r="L1147" s="5"/>
      <c r="M1147" s="5">
        <v>4.5</v>
      </c>
      <c r="N1147" s="5">
        <v>29</v>
      </c>
      <c r="O1147" s="5" t="str">
        <f t="shared" si="69"/>
        <v>No</v>
      </c>
      <c r="P1147" s="5"/>
      <c r="Q1147" s="6"/>
      <c r="R1147" s="12" t="e">
        <f t="shared" si="70"/>
        <v>#N/A</v>
      </c>
      <c r="S1147" s="12" t="e">
        <f t="shared" si="71"/>
        <v>#N/A</v>
      </c>
      <c r="U1147" s="9" t="s">
        <v>2793</v>
      </c>
      <c r="V1147" s="9" t="s">
        <v>25103</v>
      </c>
      <c r="W1147" s="9" t="s">
        <v>18780</v>
      </c>
      <c r="X1147">
        <v>6.8</v>
      </c>
      <c r="Y1147" s="9" t="s">
        <v>19118</v>
      </c>
      <c r="Z1147" s="9" t="s">
        <v>19471</v>
      </c>
      <c r="AA1147" s="9" t="s">
        <v>25103</v>
      </c>
      <c r="AB1147" s="9" t="s">
        <v>18782</v>
      </c>
      <c r="AC1147">
        <v>9.4</v>
      </c>
      <c r="AD1147" s="9" t="s">
        <v>19119</v>
      </c>
      <c r="AE1147" s="9" t="s">
        <v>25104</v>
      </c>
      <c r="AF1147" s="9" t="s">
        <v>18780</v>
      </c>
      <c r="AG1147" s="9" t="s">
        <v>620</v>
      </c>
      <c r="AH1147">
        <v>5.5</v>
      </c>
      <c r="AI1147" s="9" t="s">
        <v>19119</v>
      </c>
      <c r="AK1147" s="5" t="s">
        <v>25106</v>
      </c>
      <c r="AL1147" s="12">
        <v>127</v>
      </c>
      <c r="AM1147" s="12" t="e">
        <v>#N/A</v>
      </c>
      <c r="AN1147" s="5" t="s">
        <v>5074</v>
      </c>
      <c r="AO1147" s="5" t="s">
        <v>25103</v>
      </c>
      <c r="AP1147" s="5" t="s">
        <v>18782</v>
      </c>
      <c r="AQ1147" s="5">
        <v>4.5</v>
      </c>
      <c r="AR1147" s="5" t="s">
        <v>19119</v>
      </c>
    </row>
    <row r="1148" spans="1:44">
      <c r="A1148" s="5" t="s">
        <v>5076</v>
      </c>
      <c r="B1148" s="5" t="s">
        <v>5077</v>
      </c>
      <c r="C1148" s="5"/>
      <c r="D1148" s="5" t="s">
        <v>3502</v>
      </c>
      <c r="E1148" s="5" t="s">
        <v>5078</v>
      </c>
      <c r="F1148" s="5">
        <v>1976</v>
      </c>
      <c r="G1148" s="5">
        <v>1976</v>
      </c>
      <c r="H1148" s="5" t="str">
        <f t="shared" si="68"/>
        <v>1970s</v>
      </c>
      <c r="I1148" s="5">
        <v>100</v>
      </c>
      <c r="J1148" s="5" t="str">
        <f>IF(I1148&lt;&gt;"",IF(I1148&gt;=60,"Feature","Short/TV Show"),"No Runtime")</f>
        <v>Feature</v>
      </c>
      <c r="K1148" s="5" t="s">
        <v>987</v>
      </c>
      <c r="L1148" s="5"/>
      <c r="M1148" s="5">
        <v>7.4</v>
      </c>
      <c r="N1148" s="5">
        <v>279</v>
      </c>
      <c r="O1148" s="5" t="str">
        <f t="shared" si="69"/>
        <v>Yes</v>
      </c>
      <c r="P1148" s="5"/>
      <c r="Q1148" s="6"/>
      <c r="R1148" s="12">
        <f t="shared" si="70"/>
        <v>100</v>
      </c>
      <c r="S1148" s="12" t="e">
        <f t="shared" si="71"/>
        <v>#N/A</v>
      </c>
      <c r="U1148" s="9" t="s">
        <v>4708</v>
      </c>
      <c r="V1148" s="9" t="s">
        <v>25103</v>
      </c>
      <c r="W1148" s="9" t="s">
        <v>18780</v>
      </c>
      <c r="Y1148" s="9" t="s">
        <v>19119</v>
      </c>
      <c r="Z1148" s="9" t="s">
        <v>19712</v>
      </c>
      <c r="AA1148" s="9" t="s">
        <v>25103</v>
      </c>
      <c r="AB1148" s="9" t="s">
        <v>18782</v>
      </c>
      <c r="AC1148">
        <v>9.4</v>
      </c>
      <c r="AD1148" s="9" t="s">
        <v>19119</v>
      </c>
      <c r="AE1148" s="9" t="s">
        <v>25103</v>
      </c>
      <c r="AF1148" s="9" t="s">
        <v>18780</v>
      </c>
      <c r="AG1148" s="9" t="s">
        <v>100</v>
      </c>
      <c r="AH1148">
        <v>7.3</v>
      </c>
      <c r="AI1148" s="9" t="s">
        <v>19118</v>
      </c>
      <c r="AK1148" s="5" t="s">
        <v>25106</v>
      </c>
      <c r="AL1148" s="12">
        <v>82</v>
      </c>
      <c r="AM1148" s="12" t="e">
        <v>#N/A</v>
      </c>
      <c r="AN1148" s="5" t="s">
        <v>5077</v>
      </c>
      <c r="AO1148" s="5" t="s">
        <v>25108</v>
      </c>
      <c r="AP1148" s="5" t="s">
        <v>18780</v>
      </c>
      <c r="AQ1148" s="5">
        <v>7.4</v>
      </c>
      <c r="AR1148" s="5" t="s">
        <v>19118</v>
      </c>
    </row>
    <row r="1149" spans="1:44">
      <c r="A1149" s="5" t="s">
        <v>5079</v>
      </c>
      <c r="B1149" s="5" t="s">
        <v>5080</v>
      </c>
      <c r="C1149" s="5" t="s">
        <v>5081</v>
      </c>
      <c r="D1149" s="5" t="s">
        <v>403</v>
      </c>
      <c r="E1149" s="5" t="s">
        <v>5082</v>
      </c>
      <c r="F1149" s="5">
        <v>2012</v>
      </c>
      <c r="G1149" s="5">
        <v>2012</v>
      </c>
      <c r="H1149" s="5" t="str">
        <f t="shared" si="68"/>
        <v>2010s</v>
      </c>
      <c r="I1149" s="5">
        <v>105</v>
      </c>
      <c r="J1149" s="5" t="str">
        <f>IF(I1149&lt;&gt;"",IF(I1149&gt;=60,"Feature","Short/TV Show"),"No Runtime")</f>
        <v>Feature</v>
      </c>
      <c r="K1149" s="5" t="s">
        <v>496</v>
      </c>
      <c r="L1149" s="5"/>
      <c r="M1149" s="5">
        <v>7.2</v>
      </c>
      <c r="N1149" s="5">
        <v>180</v>
      </c>
      <c r="O1149" s="5" t="str">
        <f t="shared" si="69"/>
        <v>Yes</v>
      </c>
      <c r="P1149" s="5"/>
      <c r="Q1149" s="6"/>
      <c r="R1149" s="12">
        <f t="shared" si="70"/>
        <v>105</v>
      </c>
      <c r="S1149" s="12" t="e">
        <f t="shared" si="71"/>
        <v>#N/A</v>
      </c>
      <c r="U1149" s="9" t="s">
        <v>166</v>
      </c>
      <c r="V1149" s="9" t="s">
        <v>25103</v>
      </c>
      <c r="W1149" s="9" t="s">
        <v>18780</v>
      </c>
      <c r="X1149">
        <v>7.2</v>
      </c>
      <c r="Y1149" s="9" t="s">
        <v>19119</v>
      </c>
      <c r="Z1149" s="9" t="s">
        <v>19713</v>
      </c>
      <c r="AA1149" s="9" t="s">
        <v>25104</v>
      </c>
      <c r="AB1149" s="9" t="s">
        <v>18782</v>
      </c>
      <c r="AC1149">
        <v>7.9</v>
      </c>
      <c r="AD1149" s="9" t="s">
        <v>19119</v>
      </c>
      <c r="AE1149" s="9" t="s">
        <v>25103</v>
      </c>
      <c r="AF1149" s="9" t="s">
        <v>18780</v>
      </c>
      <c r="AG1149" s="9" t="s">
        <v>1176</v>
      </c>
      <c r="AH1149">
        <v>7.3</v>
      </c>
      <c r="AI1149" s="9" t="s">
        <v>19118</v>
      </c>
      <c r="AK1149" s="5" t="s">
        <v>25106</v>
      </c>
      <c r="AL1149" s="12" t="e">
        <v>#N/A</v>
      </c>
      <c r="AM1149" s="12" t="e">
        <v>#N/A</v>
      </c>
      <c r="AN1149" s="5" t="s">
        <v>5080</v>
      </c>
      <c r="AO1149" s="5" t="s">
        <v>25103</v>
      </c>
      <c r="AP1149" s="5" t="s">
        <v>18780</v>
      </c>
      <c r="AQ1149" s="5">
        <v>7.2</v>
      </c>
      <c r="AR1149" s="5" t="s">
        <v>19118</v>
      </c>
    </row>
    <row r="1150" spans="1:44">
      <c r="A1150" s="5" t="s">
        <v>5083</v>
      </c>
      <c r="B1150" s="5" t="s">
        <v>5084</v>
      </c>
      <c r="C1150" s="5"/>
      <c r="D1150" s="5" t="s">
        <v>838</v>
      </c>
      <c r="E1150" s="5" t="s">
        <v>5085</v>
      </c>
      <c r="F1150" s="5">
        <v>1977</v>
      </c>
      <c r="G1150" s="5">
        <v>1977</v>
      </c>
      <c r="H1150" s="5" t="str">
        <f t="shared" si="68"/>
        <v>1970s</v>
      </c>
      <c r="I1150" s="5">
        <v>116</v>
      </c>
      <c r="J1150" s="5" t="str">
        <f>IF(I1150&lt;&gt;"",IF(I1150&gt;=60,"Feature","Short/TV Show"),"No Runtime")</f>
        <v>Feature</v>
      </c>
      <c r="K1150" s="5" t="s">
        <v>76</v>
      </c>
      <c r="L1150" s="5"/>
      <c r="M1150" s="5">
        <v>7.5</v>
      </c>
      <c r="N1150" s="5">
        <v>298</v>
      </c>
      <c r="O1150" s="5" t="str">
        <f t="shared" si="69"/>
        <v>Yes</v>
      </c>
      <c r="P1150" s="5"/>
      <c r="Q1150" s="6"/>
      <c r="R1150" s="12">
        <f t="shared" si="70"/>
        <v>116</v>
      </c>
      <c r="S1150" s="12" t="e">
        <f t="shared" si="71"/>
        <v>#N/A</v>
      </c>
      <c r="U1150" s="9" t="s">
        <v>682</v>
      </c>
      <c r="V1150" s="9" t="s">
        <v>25103</v>
      </c>
      <c r="W1150" s="9" t="s">
        <v>18780</v>
      </c>
      <c r="X1150">
        <v>5.6</v>
      </c>
      <c r="Y1150" s="9" t="s">
        <v>19119</v>
      </c>
      <c r="Z1150" s="9" t="s">
        <v>19224</v>
      </c>
      <c r="AA1150" s="9" t="s">
        <v>25104</v>
      </c>
      <c r="AB1150" s="9" t="s">
        <v>18782</v>
      </c>
      <c r="AC1150">
        <v>7.9</v>
      </c>
      <c r="AD1150" s="9" t="s">
        <v>19119</v>
      </c>
      <c r="AE1150" s="9" t="s">
        <v>25103</v>
      </c>
      <c r="AF1150" s="9" t="s">
        <v>18782</v>
      </c>
      <c r="AG1150" s="9" t="s">
        <v>620</v>
      </c>
      <c r="AI1150" s="9" t="s">
        <v>19119</v>
      </c>
      <c r="AK1150" s="5" t="s">
        <v>25106</v>
      </c>
      <c r="AL1150" s="12" t="e">
        <v>#N/A</v>
      </c>
      <c r="AM1150" s="12" t="e">
        <v>#N/A</v>
      </c>
      <c r="AN1150" s="5" t="s">
        <v>5084</v>
      </c>
      <c r="AO1150" s="5" t="s">
        <v>25108</v>
      </c>
      <c r="AP1150" s="5" t="s">
        <v>18780</v>
      </c>
      <c r="AQ1150" s="5">
        <v>7.5</v>
      </c>
      <c r="AR1150" s="5" t="s">
        <v>19118</v>
      </c>
    </row>
    <row r="1151" spans="1:44">
      <c r="A1151" s="5" t="s">
        <v>5086</v>
      </c>
      <c r="B1151" s="5" t="s">
        <v>5087</v>
      </c>
      <c r="C1151" s="5" t="s">
        <v>5088</v>
      </c>
      <c r="D1151" s="5" t="s">
        <v>1367</v>
      </c>
      <c r="E1151" s="5" t="s">
        <v>5089</v>
      </c>
      <c r="F1151" s="5">
        <v>1987</v>
      </c>
      <c r="G1151" s="5">
        <v>1987</v>
      </c>
      <c r="H1151" s="5" t="str">
        <f t="shared" si="68"/>
        <v>1980s</v>
      </c>
      <c r="I1151" s="5">
        <v>90</v>
      </c>
      <c r="J1151" s="5" t="str">
        <f>IF(I1151&lt;&gt;"",IF(I1151&gt;=60,"Feature","Short/TV Show"),"No Runtime")</f>
        <v>Feature</v>
      </c>
      <c r="K1151" s="5" t="s">
        <v>987</v>
      </c>
      <c r="L1151" s="5"/>
      <c r="M1151" s="5">
        <v>5.8</v>
      </c>
      <c r="N1151" s="5">
        <v>72</v>
      </c>
      <c r="O1151" s="5" t="str">
        <f t="shared" si="69"/>
        <v>No</v>
      </c>
      <c r="P1151" s="5"/>
      <c r="Q1151" s="6"/>
      <c r="R1151" s="12">
        <f t="shared" si="70"/>
        <v>90</v>
      </c>
      <c r="S1151" s="12" t="e">
        <f t="shared" si="71"/>
        <v>#N/A</v>
      </c>
      <c r="U1151" s="9" t="s">
        <v>1780</v>
      </c>
      <c r="V1151" s="9" t="s">
        <v>25106</v>
      </c>
      <c r="W1151" s="9" t="s">
        <v>18782</v>
      </c>
      <c r="X1151">
        <v>7.4</v>
      </c>
      <c r="Y1151" s="9" t="s">
        <v>19119</v>
      </c>
      <c r="Z1151" s="9" t="s">
        <v>19525</v>
      </c>
      <c r="AA1151" s="9" t="s">
        <v>25104</v>
      </c>
      <c r="AB1151" s="9" t="s">
        <v>18782</v>
      </c>
      <c r="AC1151">
        <v>7.9</v>
      </c>
      <c r="AD1151" s="9" t="s">
        <v>19119</v>
      </c>
      <c r="AE1151" s="9" t="s">
        <v>25103</v>
      </c>
      <c r="AF1151" s="9" t="s">
        <v>18781</v>
      </c>
      <c r="AG1151" s="9" t="s">
        <v>3607</v>
      </c>
      <c r="AH1151">
        <v>8.5</v>
      </c>
      <c r="AI1151" s="9" t="s">
        <v>19119</v>
      </c>
      <c r="AK1151" s="5" t="s">
        <v>25106</v>
      </c>
      <c r="AL1151" s="12">
        <v>86</v>
      </c>
      <c r="AM1151" s="12" t="e">
        <v>#N/A</v>
      </c>
      <c r="AN1151" s="5" t="s">
        <v>5087</v>
      </c>
      <c r="AO1151" s="5" t="s">
        <v>25105</v>
      </c>
      <c r="AP1151" s="5" t="s">
        <v>18780</v>
      </c>
      <c r="AQ1151" s="5">
        <v>5.8</v>
      </c>
      <c r="AR1151" s="5" t="s">
        <v>19119</v>
      </c>
    </row>
    <row r="1152" spans="1:44">
      <c r="A1152" s="5" t="s">
        <v>5090</v>
      </c>
      <c r="B1152" s="5" t="s">
        <v>5091</v>
      </c>
      <c r="C1152" s="5"/>
      <c r="D1152" s="5" t="s">
        <v>2895</v>
      </c>
      <c r="E1152" s="5" t="s">
        <v>5092</v>
      </c>
      <c r="F1152" s="5">
        <v>2024</v>
      </c>
      <c r="G1152" s="5">
        <v>2024</v>
      </c>
      <c r="H1152" s="5" t="str">
        <f t="shared" si="68"/>
        <v>2020s</v>
      </c>
      <c r="I1152" s="5"/>
      <c r="J1152" s="5" t="str">
        <f>IF(I1152&lt;&gt;"",IF(I1152&gt;=60,"Feature","Short/TV Show"),"No Runtime")</f>
        <v>No Runtime</v>
      </c>
      <c r="K1152" s="5" t="s">
        <v>39</v>
      </c>
      <c r="L1152" s="5"/>
      <c r="M1152" s="5"/>
      <c r="N1152" s="5"/>
      <c r="O1152" s="5" t="str">
        <f t="shared" si="69"/>
        <v>No</v>
      </c>
      <c r="P1152" s="5"/>
      <c r="Q1152" s="6"/>
      <c r="R1152" s="12" t="e">
        <f t="shared" si="70"/>
        <v>#N/A</v>
      </c>
      <c r="S1152" s="12" t="e">
        <f t="shared" si="71"/>
        <v>#N/A</v>
      </c>
      <c r="U1152" s="9" t="s">
        <v>786</v>
      </c>
      <c r="V1152" s="9" t="s">
        <v>25104</v>
      </c>
      <c r="W1152" s="9" t="s">
        <v>18780</v>
      </c>
      <c r="X1152">
        <v>5.3</v>
      </c>
      <c r="Y1152" s="9" t="s">
        <v>19119</v>
      </c>
      <c r="Z1152" s="9" t="s">
        <v>19714</v>
      </c>
      <c r="AA1152" s="9" t="s">
        <v>25104</v>
      </c>
      <c r="AB1152" s="9" t="s">
        <v>18782</v>
      </c>
      <c r="AC1152">
        <v>7.9</v>
      </c>
      <c r="AD1152" s="9" t="s">
        <v>19119</v>
      </c>
      <c r="AE1152" s="9" t="s">
        <v>25103</v>
      </c>
      <c r="AF1152" s="9" t="s">
        <v>18781</v>
      </c>
      <c r="AG1152" s="9" t="s">
        <v>100</v>
      </c>
      <c r="AH1152">
        <v>8.5</v>
      </c>
      <c r="AI1152" s="9" t="s">
        <v>19119</v>
      </c>
      <c r="AK1152" s="5" t="s">
        <v>25106</v>
      </c>
      <c r="AL1152" s="12">
        <v>86</v>
      </c>
      <c r="AM1152" s="12" t="e">
        <v>#N/A</v>
      </c>
      <c r="AN1152" s="5" t="s">
        <v>5091</v>
      </c>
      <c r="AO1152" s="5" t="s">
        <v>25104</v>
      </c>
      <c r="AP1152" s="5" t="s">
        <v>18782</v>
      </c>
      <c r="AQ1152" s="5"/>
      <c r="AR1152" s="5" t="s">
        <v>19119</v>
      </c>
    </row>
    <row r="1153" spans="1:44">
      <c r="A1153" s="5" t="s">
        <v>5093</v>
      </c>
      <c r="B1153" s="5" t="s">
        <v>5094</v>
      </c>
      <c r="C1153" s="5"/>
      <c r="D1153" s="5" t="s">
        <v>5095</v>
      </c>
      <c r="E1153" s="5" t="s">
        <v>5096</v>
      </c>
      <c r="F1153" s="5">
        <v>2010</v>
      </c>
      <c r="G1153" s="5">
        <v>2010</v>
      </c>
      <c r="H1153" s="5" t="str">
        <f t="shared" si="68"/>
        <v>2010s</v>
      </c>
      <c r="I1153" s="5"/>
      <c r="J1153" s="5" t="str">
        <f>IF(I1153&lt;&gt;"",IF(I1153&gt;=60,"Feature","Short/TV Show"),"No Runtime")</f>
        <v>No Runtime</v>
      </c>
      <c r="K1153" s="5" t="s">
        <v>987</v>
      </c>
      <c r="L1153" s="5"/>
      <c r="M1153" s="5">
        <v>4.9000000000000004</v>
      </c>
      <c r="N1153" s="5">
        <v>28</v>
      </c>
      <c r="O1153" s="5" t="str">
        <f t="shared" si="69"/>
        <v>No</v>
      </c>
      <c r="P1153" s="5"/>
      <c r="Q1153" s="6"/>
      <c r="R1153" s="12" t="e">
        <f t="shared" si="70"/>
        <v>#N/A</v>
      </c>
      <c r="S1153" s="12" t="e">
        <f t="shared" si="71"/>
        <v>#N/A</v>
      </c>
      <c r="U1153" s="9" t="s">
        <v>18834</v>
      </c>
      <c r="V1153" s="9" t="s">
        <v>25104</v>
      </c>
      <c r="W1153" s="9" t="s">
        <v>18781</v>
      </c>
      <c r="Y1153" s="9" t="s">
        <v>19119</v>
      </c>
      <c r="Z1153" s="9" t="s">
        <v>19549</v>
      </c>
      <c r="AA1153" s="9" t="s">
        <v>25104</v>
      </c>
      <c r="AB1153" s="9" t="s">
        <v>18782</v>
      </c>
      <c r="AC1153">
        <v>9.1</v>
      </c>
      <c r="AD1153" s="9" t="s">
        <v>19119</v>
      </c>
      <c r="AE1153" s="9" t="s">
        <v>25115</v>
      </c>
      <c r="AF1153" s="9" t="s">
        <v>18782</v>
      </c>
      <c r="AG1153" s="9" t="s">
        <v>3064</v>
      </c>
      <c r="AI1153" s="9" t="s">
        <v>19119</v>
      </c>
      <c r="AK1153" s="5" t="s">
        <v>25106</v>
      </c>
      <c r="AL1153" s="12" t="e">
        <v>#N/A</v>
      </c>
      <c r="AM1153" s="12" t="e">
        <v>#N/A</v>
      </c>
      <c r="AN1153" s="5" t="s">
        <v>5094</v>
      </c>
      <c r="AO1153" s="5" t="s">
        <v>25103</v>
      </c>
      <c r="AP1153" s="5" t="s">
        <v>18782</v>
      </c>
      <c r="AQ1153" s="5">
        <v>4.9000000000000004</v>
      </c>
      <c r="AR1153" s="5" t="s">
        <v>19119</v>
      </c>
    </row>
    <row r="1154" spans="1:44">
      <c r="A1154" s="5" t="s">
        <v>5097</v>
      </c>
      <c r="B1154" s="5" t="s">
        <v>5098</v>
      </c>
      <c r="C1154" s="5"/>
      <c r="D1154" s="5" t="s">
        <v>4357</v>
      </c>
      <c r="E1154" s="5" t="s">
        <v>5099</v>
      </c>
      <c r="F1154" s="5">
        <v>1986</v>
      </c>
      <c r="G1154" s="5">
        <v>1986</v>
      </c>
      <c r="H1154" s="5" t="str">
        <f t="shared" si="68"/>
        <v>1980s</v>
      </c>
      <c r="I1154" s="5">
        <v>95</v>
      </c>
      <c r="J1154" s="5" t="str">
        <f>IF(I1154&lt;&gt;"",IF(I1154&gt;=60,"Feature","Short/TV Show"),"No Runtime")</f>
        <v>Feature</v>
      </c>
      <c r="K1154" s="5" t="s">
        <v>210</v>
      </c>
      <c r="L1154" s="5" t="s">
        <v>54</v>
      </c>
      <c r="M1154" s="5">
        <v>7.8</v>
      </c>
      <c r="N1154" s="5">
        <v>67</v>
      </c>
      <c r="O1154" s="5" t="str">
        <f t="shared" si="69"/>
        <v>No</v>
      </c>
      <c r="P1154" s="5"/>
      <c r="Q1154" s="6"/>
      <c r="R1154" s="12">
        <f t="shared" si="70"/>
        <v>95</v>
      </c>
      <c r="S1154" s="12" t="e">
        <f t="shared" si="71"/>
        <v>#N/A</v>
      </c>
      <c r="U1154" s="9" t="s">
        <v>9084</v>
      </c>
      <c r="V1154" s="9" t="s">
        <v>25104</v>
      </c>
      <c r="W1154" s="9" t="s">
        <v>18781</v>
      </c>
      <c r="Y1154" s="9" t="s">
        <v>19119</v>
      </c>
      <c r="Z1154" s="9" t="s">
        <v>19319</v>
      </c>
      <c r="AA1154" s="9" t="s">
        <v>25104</v>
      </c>
      <c r="AB1154" s="9" t="s">
        <v>18782</v>
      </c>
      <c r="AC1154">
        <v>9.1</v>
      </c>
      <c r="AD1154" s="9" t="s">
        <v>19119</v>
      </c>
      <c r="AE1154" s="9" t="s">
        <v>25115</v>
      </c>
      <c r="AF1154" s="9" t="s">
        <v>18782</v>
      </c>
      <c r="AG1154" s="9" t="s">
        <v>100</v>
      </c>
      <c r="AI1154" s="9" t="s">
        <v>19119</v>
      </c>
      <c r="AK1154" s="5" t="s">
        <v>25106</v>
      </c>
      <c r="AL1154" s="12" t="e">
        <v>#N/A</v>
      </c>
      <c r="AM1154" s="12" t="e">
        <v>#N/A</v>
      </c>
      <c r="AN1154" s="5" t="s">
        <v>5098</v>
      </c>
      <c r="AO1154" s="5" t="s">
        <v>25105</v>
      </c>
      <c r="AP1154" s="5" t="s">
        <v>18780</v>
      </c>
      <c r="AQ1154" s="5">
        <v>7.8</v>
      </c>
      <c r="AR1154" s="5" t="s">
        <v>19119</v>
      </c>
    </row>
    <row r="1155" spans="1:44">
      <c r="A1155" s="5" t="s">
        <v>5100</v>
      </c>
      <c r="B1155" s="5" t="s">
        <v>5101</v>
      </c>
      <c r="C1155" s="5" t="s">
        <v>5102</v>
      </c>
      <c r="D1155" s="5" t="s">
        <v>368</v>
      </c>
      <c r="E1155" s="5" t="s">
        <v>5103</v>
      </c>
      <c r="F1155" s="5">
        <v>2019</v>
      </c>
      <c r="G1155" s="5">
        <v>2019</v>
      </c>
      <c r="H1155" s="5" t="str">
        <f t="shared" ref="H1155:H1218" si="72">IF(G1155&lt;&gt;"",_xlfn.CONCAT(LEFT(G1155,3),"0s"),"No Year")</f>
        <v>2010s</v>
      </c>
      <c r="I1155" s="5">
        <v>92</v>
      </c>
      <c r="J1155" s="5" t="str">
        <f>IF(I1155&lt;&gt;"",IF(I1155&gt;=60,"Feature","Short/TV Show"),"No Runtime")</f>
        <v>Feature</v>
      </c>
      <c r="K1155" s="5" t="s">
        <v>620</v>
      </c>
      <c r="L1155" s="5" t="s">
        <v>47</v>
      </c>
      <c r="M1155" s="5">
        <v>6</v>
      </c>
      <c r="N1155" s="5">
        <v>48</v>
      </c>
      <c r="O1155" s="5" t="str">
        <f t="shared" ref="O1155:O1218" si="73">IF(N1155&gt;=100,"Yes","No")</f>
        <v>No</v>
      </c>
      <c r="P1155" s="5"/>
      <c r="Q1155" s="6"/>
      <c r="R1155" s="12">
        <f t="shared" ref="R1155:R1218" si="74">_xlfn.XLOOKUP(R$1,J1155,I1155)</f>
        <v>92</v>
      </c>
      <c r="S1155" s="12" t="e">
        <f t="shared" ref="S1155:S1218" si="75">_xlfn.XLOOKUP(S$1,J1155,I1155)</f>
        <v>#N/A</v>
      </c>
      <c r="U1155" s="9" t="s">
        <v>4735</v>
      </c>
      <c r="V1155" s="9" t="s">
        <v>25104</v>
      </c>
      <c r="W1155" s="9" t="s">
        <v>18781</v>
      </c>
      <c r="Y1155" s="9" t="s">
        <v>19119</v>
      </c>
      <c r="Z1155" s="9" t="s">
        <v>19715</v>
      </c>
      <c r="AA1155" s="9" t="s">
        <v>25104</v>
      </c>
      <c r="AB1155" s="9" t="s">
        <v>18782</v>
      </c>
      <c r="AC1155">
        <v>9.1</v>
      </c>
      <c r="AD1155" s="9" t="s">
        <v>19119</v>
      </c>
      <c r="AE1155" s="9" t="s">
        <v>25115</v>
      </c>
      <c r="AF1155" s="9" t="s">
        <v>18782</v>
      </c>
      <c r="AG1155" s="9" t="s">
        <v>1123</v>
      </c>
      <c r="AI1155" s="9" t="s">
        <v>19119</v>
      </c>
      <c r="AK1155" s="5" t="s">
        <v>25106</v>
      </c>
      <c r="AL1155" s="12">
        <v>87</v>
      </c>
      <c r="AM1155" s="12" t="e">
        <v>#N/A</v>
      </c>
      <c r="AN1155" s="5" t="s">
        <v>5101</v>
      </c>
      <c r="AO1155" s="5" t="s">
        <v>25103</v>
      </c>
      <c r="AP1155" s="5" t="s">
        <v>18780</v>
      </c>
      <c r="AQ1155" s="5">
        <v>6</v>
      </c>
      <c r="AR1155" s="5" t="s">
        <v>19119</v>
      </c>
    </row>
    <row r="1156" spans="1:44">
      <c r="A1156" s="5" t="s">
        <v>5104</v>
      </c>
      <c r="B1156" s="5" t="s">
        <v>5105</v>
      </c>
      <c r="C1156" s="5" t="s">
        <v>5106</v>
      </c>
      <c r="D1156" s="5" t="s">
        <v>786</v>
      </c>
      <c r="E1156" s="5" t="s">
        <v>5107</v>
      </c>
      <c r="F1156" s="5">
        <v>2015</v>
      </c>
      <c r="G1156" s="5">
        <v>2015</v>
      </c>
      <c r="H1156" s="5" t="str">
        <f t="shared" si="72"/>
        <v>2010s</v>
      </c>
      <c r="I1156" s="5">
        <v>100</v>
      </c>
      <c r="J1156" s="5" t="str">
        <f>IF(I1156&lt;&gt;"",IF(I1156&gt;=60,"Feature","Short/TV Show"),"No Runtime")</f>
        <v>Feature</v>
      </c>
      <c r="K1156" s="5" t="s">
        <v>39</v>
      </c>
      <c r="L1156" s="5"/>
      <c r="M1156" s="5">
        <v>5.8</v>
      </c>
      <c r="N1156" s="5">
        <v>39</v>
      </c>
      <c r="O1156" s="5" t="str">
        <f t="shared" si="73"/>
        <v>No</v>
      </c>
      <c r="P1156" s="5"/>
      <c r="Q1156" s="6"/>
      <c r="R1156" s="12">
        <f t="shared" si="74"/>
        <v>100</v>
      </c>
      <c r="S1156" s="12" t="e">
        <f t="shared" si="75"/>
        <v>#N/A</v>
      </c>
      <c r="U1156" s="9" t="s">
        <v>1673</v>
      </c>
      <c r="V1156" s="9" t="s">
        <v>25103</v>
      </c>
      <c r="W1156" s="9" t="s">
        <v>18780</v>
      </c>
      <c r="X1156">
        <v>6.7</v>
      </c>
      <c r="Y1156" s="9" t="s">
        <v>19119</v>
      </c>
      <c r="Z1156" s="9" t="s">
        <v>19716</v>
      </c>
      <c r="AA1156" s="9" t="s">
        <v>25104</v>
      </c>
      <c r="AB1156" s="9" t="s">
        <v>18782</v>
      </c>
      <c r="AC1156">
        <v>9.1</v>
      </c>
      <c r="AD1156" s="9" t="s">
        <v>19119</v>
      </c>
      <c r="AE1156" s="9" t="s">
        <v>25106</v>
      </c>
      <c r="AF1156" s="9" t="s">
        <v>18780</v>
      </c>
      <c r="AG1156" s="9" t="s">
        <v>100</v>
      </c>
      <c r="AH1156">
        <v>4.3</v>
      </c>
      <c r="AI1156" s="9" t="s">
        <v>19119</v>
      </c>
      <c r="AK1156" s="5" t="s">
        <v>25106</v>
      </c>
      <c r="AL1156" s="12" t="e">
        <v>#N/A</v>
      </c>
      <c r="AM1156" s="12" t="e">
        <v>#N/A</v>
      </c>
      <c r="AN1156" s="5" t="s">
        <v>5105</v>
      </c>
      <c r="AO1156" s="5" t="s">
        <v>25103</v>
      </c>
      <c r="AP1156" s="5" t="s">
        <v>18780</v>
      </c>
      <c r="AQ1156" s="5">
        <v>5.8</v>
      </c>
      <c r="AR1156" s="5" t="s">
        <v>19119</v>
      </c>
    </row>
    <row r="1157" spans="1:44">
      <c r="A1157" s="5" t="s">
        <v>5108</v>
      </c>
      <c r="B1157" s="5" t="s">
        <v>5109</v>
      </c>
      <c r="C1157" s="5" t="s">
        <v>5110</v>
      </c>
      <c r="D1157" s="5" t="s">
        <v>786</v>
      </c>
      <c r="E1157" s="5" t="s">
        <v>5111</v>
      </c>
      <c r="F1157" s="5">
        <v>2009</v>
      </c>
      <c r="G1157" s="5">
        <v>2009</v>
      </c>
      <c r="H1157" s="5" t="str">
        <f t="shared" si="72"/>
        <v>2000s</v>
      </c>
      <c r="I1157" s="5">
        <v>90</v>
      </c>
      <c r="J1157" s="5" t="str">
        <f>IF(I1157&lt;&gt;"",IF(I1157&gt;=60,"Feature","Short/TV Show"),"No Runtime")</f>
        <v>Feature</v>
      </c>
      <c r="K1157" s="5" t="s">
        <v>39</v>
      </c>
      <c r="L1157" s="5"/>
      <c r="M1157" s="5">
        <v>5.5</v>
      </c>
      <c r="N1157" s="5">
        <v>78</v>
      </c>
      <c r="O1157" s="5" t="str">
        <f t="shared" si="73"/>
        <v>No</v>
      </c>
      <c r="P1157" s="5"/>
      <c r="Q1157" s="6"/>
      <c r="R1157" s="12">
        <f t="shared" si="74"/>
        <v>90</v>
      </c>
      <c r="S1157" s="12" t="e">
        <f t="shared" si="75"/>
        <v>#N/A</v>
      </c>
      <c r="U1157" s="9" t="s">
        <v>97</v>
      </c>
      <c r="V1157" s="9" t="s">
        <v>25106</v>
      </c>
      <c r="W1157" s="9" t="s">
        <v>18780</v>
      </c>
      <c r="X1157">
        <v>3.6</v>
      </c>
      <c r="Y1157" s="9" t="s">
        <v>19119</v>
      </c>
      <c r="Z1157" s="9" t="s">
        <v>18903</v>
      </c>
      <c r="AA1157" s="9" t="s">
        <v>25104</v>
      </c>
      <c r="AB1157" s="9" t="s">
        <v>18780</v>
      </c>
      <c r="AC1157">
        <v>6.4</v>
      </c>
      <c r="AD1157" s="9" t="s">
        <v>19118</v>
      </c>
      <c r="AE1157" s="9" t="s">
        <v>25104</v>
      </c>
      <c r="AF1157" s="9" t="s">
        <v>18780</v>
      </c>
      <c r="AG1157" s="9" t="s">
        <v>100</v>
      </c>
      <c r="AH1157">
        <v>7.2</v>
      </c>
      <c r="AI1157" s="9" t="s">
        <v>19119</v>
      </c>
      <c r="AK1157" s="5" t="s">
        <v>25106</v>
      </c>
      <c r="AL1157" s="12">
        <v>90</v>
      </c>
      <c r="AM1157" s="12" t="e">
        <v>#N/A</v>
      </c>
      <c r="AN1157" s="5" t="s">
        <v>5109</v>
      </c>
      <c r="AO1157" s="5" t="s">
        <v>25106</v>
      </c>
      <c r="AP1157" s="5" t="s">
        <v>18780</v>
      </c>
      <c r="AQ1157" s="5">
        <v>5.5</v>
      </c>
      <c r="AR1157" s="5" t="s">
        <v>19119</v>
      </c>
    </row>
    <row r="1158" spans="1:44">
      <c r="A1158" s="5" t="s">
        <v>5112</v>
      </c>
      <c r="B1158" s="5" t="s">
        <v>5113</v>
      </c>
      <c r="C1158" s="5" t="s">
        <v>5114</v>
      </c>
      <c r="D1158" s="5"/>
      <c r="E1158" s="5" t="s">
        <v>5115</v>
      </c>
      <c r="F1158" s="5">
        <v>2021</v>
      </c>
      <c r="G1158" s="5">
        <v>2021</v>
      </c>
      <c r="H1158" s="5" t="str">
        <f t="shared" si="72"/>
        <v>2020s</v>
      </c>
      <c r="I1158" s="5"/>
      <c r="J1158" s="5" t="str">
        <f>IF(I1158&lt;&gt;"",IF(I1158&gt;=60,"Feature","Short/TV Show"),"No Runtime")</f>
        <v>No Runtime</v>
      </c>
      <c r="K1158" s="5" t="s">
        <v>46</v>
      </c>
      <c r="L1158" s="5"/>
      <c r="M1158" s="5">
        <v>9.1</v>
      </c>
      <c r="N1158" s="5">
        <v>8</v>
      </c>
      <c r="O1158" s="5" t="str">
        <f t="shared" si="73"/>
        <v>No</v>
      </c>
      <c r="P1158" s="5"/>
      <c r="Q1158" s="6"/>
      <c r="R1158" s="12" t="e">
        <f t="shared" si="74"/>
        <v>#N/A</v>
      </c>
      <c r="S1158" s="12" t="e">
        <f t="shared" si="75"/>
        <v>#N/A</v>
      </c>
      <c r="U1158" s="9"/>
      <c r="V1158" s="9" t="s">
        <v>25103</v>
      </c>
      <c r="W1158" s="9" t="s">
        <v>18782</v>
      </c>
      <c r="Y1158" s="9" t="s">
        <v>19119</v>
      </c>
      <c r="Z1158" s="9" t="s">
        <v>8373</v>
      </c>
      <c r="AA1158" s="9" t="s">
        <v>25104</v>
      </c>
      <c r="AB1158" s="9" t="s">
        <v>18780</v>
      </c>
      <c r="AC1158">
        <v>6.4</v>
      </c>
      <c r="AD1158" s="9" t="s">
        <v>19118</v>
      </c>
      <c r="AE1158" s="9" t="s">
        <v>25104</v>
      </c>
      <c r="AF1158" s="9" t="s">
        <v>18780</v>
      </c>
      <c r="AG1158" s="9" t="s">
        <v>1123</v>
      </c>
      <c r="AH1158">
        <v>7.2</v>
      </c>
      <c r="AI1158" s="9" t="s">
        <v>19119</v>
      </c>
      <c r="AK1158" s="5" t="s">
        <v>25106</v>
      </c>
      <c r="AL1158" s="12">
        <v>102</v>
      </c>
      <c r="AM1158" s="12" t="e">
        <v>#N/A</v>
      </c>
      <c r="AN1158" s="5" t="s">
        <v>5113</v>
      </c>
      <c r="AO1158" s="5" t="s">
        <v>25104</v>
      </c>
      <c r="AP1158" s="5" t="s">
        <v>18782</v>
      </c>
      <c r="AQ1158" s="5">
        <v>9.1</v>
      </c>
      <c r="AR1158" s="5" t="s">
        <v>19119</v>
      </c>
    </row>
    <row r="1159" spans="1:44">
      <c r="A1159" s="5" t="s">
        <v>5116</v>
      </c>
      <c r="B1159" s="5" t="s">
        <v>5117</v>
      </c>
      <c r="C1159" s="5"/>
      <c r="D1159" s="5" t="s">
        <v>5118</v>
      </c>
      <c r="E1159" s="5" t="s">
        <v>5119</v>
      </c>
      <c r="F1159" s="5">
        <v>1983</v>
      </c>
      <c r="G1159" s="5">
        <v>1983</v>
      </c>
      <c r="H1159" s="5" t="str">
        <f t="shared" si="72"/>
        <v>1980s</v>
      </c>
      <c r="I1159" s="5"/>
      <c r="J1159" s="5" t="str">
        <f>IF(I1159&lt;&gt;"",IF(I1159&gt;=60,"Feature","Short/TV Show"),"No Runtime")</f>
        <v>No Runtime</v>
      </c>
      <c r="K1159" s="5"/>
      <c r="L1159" s="5"/>
      <c r="M1159" s="5">
        <v>6</v>
      </c>
      <c r="N1159" s="5">
        <v>9</v>
      </c>
      <c r="O1159" s="5" t="str">
        <f t="shared" si="73"/>
        <v>No</v>
      </c>
      <c r="P1159" s="5"/>
      <c r="Q1159" s="6"/>
      <c r="R1159" s="12" t="e">
        <f t="shared" si="74"/>
        <v>#N/A</v>
      </c>
      <c r="S1159" s="12" t="e">
        <f t="shared" si="75"/>
        <v>#N/A</v>
      </c>
      <c r="U1159" s="9" t="s">
        <v>2388</v>
      </c>
      <c r="V1159" s="9" t="s">
        <v>25103</v>
      </c>
      <c r="W1159" s="9" t="s">
        <v>18780</v>
      </c>
      <c r="X1159">
        <v>8.1999999999999993</v>
      </c>
      <c r="Y1159" s="9" t="s">
        <v>19119</v>
      </c>
      <c r="Z1159" s="9" t="s">
        <v>19717</v>
      </c>
      <c r="AA1159" s="9" t="s">
        <v>25104</v>
      </c>
      <c r="AB1159" s="9" t="s">
        <v>18780</v>
      </c>
      <c r="AC1159">
        <v>6.4</v>
      </c>
      <c r="AD1159" s="9" t="s">
        <v>19118</v>
      </c>
      <c r="AE1159" s="9" t="s">
        <v>25104</v>
      </c>
      <c r="AF1159" s="9" t="s">
        <v>18780</v>
      </c>
      <c r="AG1159" s="9" t="s">
        <v>8006</v>
      </c>
      <c r="AH1159">
        <v>7.2</v>
      </c>
      <c r="AI1159" s="9" t="s">
        <v>19119</v>
      </c>
      <c r="AK1159" s="5" t="s">
        <v>25106</v>
      </c>
      <c r="AL1159" s="12">
        <v>102</v>
      </c>
      <c r="AM1159" s="12" t="e">
        <v>#N/A</v>
      </c>
      <c r="AN1159" s="5" t="s">
        <v>5117</v>
      </c>
      <c r="AO1159" s="5" t="s">
        <v>25105</v>
      </c>
      <c r="AP1159" s="5" t="s">
        <v>18782</v>
      </c>
      <c r="AQ1159" s="5">
        <v>6</v>
      </c>
      <c r="AR1159" s="5" t="s">
        <v>19119</v>
      </c>
    </row>
    <row r="1160" spans="1:44">
      <c r="A1160" s="5" t="s">
        <v>5120</v>
      </c>
      <c r="B1160" s="5" t="s">
        <v>5121</v>
      </c>
      <c r="C1160" s="5" t="s">
        <v>5122</v>
      </c>
      <c r="D1160" s="5" t="s">
        <v>1056</v>
      </c>
      <c r="E1160" s="5" t="s">
        <v>5123</v>
      </c>
      <c r="F1160" s="5">
        <v>2022</v>
      </c>
      <c r="G1160" s="5">
        <v>2022</v>
      </c>
      <c r="H1160" s="5" t="str">
        <f t="shared" si="72"/>
        <v>2020s</v>
      </c>
      <c r="I1160" s="5">
        <v>80</v>
      </c>
      <c r="J1160" s="5" t="str">
        <f>IF(I1160&lt;&gt;"",IF(I1160&gt;=60,"Feature","Short/TV Show"),"No Runtime")</f>
        <v>Feature</v>
      </c>
      <c r="K1160" s="5" t="s">
        <v>100</v>
      </c>
      <c r="L1160" s="5" t="s">
        <v>47</v>
      </c>
      <c r="M1160" s="5">
        <v>7.8</v>
      </c>
      <c r="N1160" s="5">
        <v>9</v>
      </c>
      <c r="O1160" s="5" t="str">
        <f t="shared" si="73"/>
        <v>No</v>
      </c>
      <c r="P1160" s="5"/>
      <c r="Q1160" s="6"/>
      <c r="R1160" s="12">
        <f t="shared" si="74"/>
        <v>80</v>
      </c>
      <c r="S1160" s="12" t="e">
        <f t="shared" si="75"/>
        <v>#N/A</v>
      </c>
      <c r="U1160" s="9" t="s">
        <v>368</v>
      </c>
      <c r="V1160" s="9" t="s">
        <v>25104</v>
      </c>
      <c r="W1160" s="9" t="s">
        <v>18780</v>
      </c>
      <c r="X1160">
        <v>6.5</v>
      </c>
      <c r="Y1160" s="9" t="s">
        <v>19119</v>
      </c>
      <c r="Z1160" s="9" t="s">
        <v>19246</v>
      </c>
      <c r="AA1160" s="9" t="s">
        <v>25104</v>
      </c>
      <c r="AB1160" s="9" t="s">
        <v>18780</v>
      </c>
      <c r="AC1160">
        <v>6.4</v>
      </c>
      <c r="AD1160" s="9" t="s">
        <v>19118</v>
      </c>
      <c r="AE1160" s="9" t="s">
        <v>25104</v>
      </c>
      <c r="AF1160" s="9" t="s">
        <v>18782</v>
      </c>
      <c r="AG1160" s="9" t="s">
        <v>620</v>
      </c>
      <c r="AH1160">
        <v>4.9000000000000004</v>
      </c>
      <c r="AI1160" s="9" t="s">
        <v>19119</v>
      </c>
      <c r="AK1160" s="5" t="s">
        <v>25106</v>
      </c>
      <c r="AL1160" s="12" t="e">
        <v>#N/A</v>
      </c>
      <c r="AM1160" s="12" t="e">
        <v>#N/A</v>
      </c>
      <c r="AN1160" s="5" t="s">
        <v>5121</v>
      </c>
      <c r="AO1160" s="5" t="s">
        <v>25104</v>
      </c>
      <c r="AP1160" s="5" t="s">
        <v>18780</v>
      </c>
      <c r="AQ1160" s="5">
        <v>7.8</v>
      </c>
      <c r="AR1160" s="5" t="s">
        <v>19119</v>
      </c>
    </row>
    <row r="1161" spans="1:44">
      <c r="A1161" s="5" t="s">
        <v>5124</v>
      </c>
      <c r="B1161" s="5" t="s">
        <v>5125</v>
      </c>
      <c r="C1161" s="5"/>
      <c r="D1161" s="5"/>
      <c r="E1161" s="5" t="s">
        <v>5126</v>
      </c>
      <c r="F1161" s="5">
        <v>2011</v>
      </c>
      <c r="G1161" s="5">
        <v>2011</v>
      </c>
      <c r="H1161" s="5" t="str">
        <f t="shared" si="72"/>
        <v>2010s</v>
      </c>
      <c r="I1161" s="5"/>
      <c r="J1161" s="5" t="str">
        <f>IF(I1161&lt;&gt;"",IF(I1161&gt;=60,"Feature","Short/TV Show"),"No Runtime")</f>
        <v>No Runtime</v>
      </c>
      <c r="K1161" s="5" t="s">
        <v>3339</v>
      </c>
      <c r="L1161" s="5"/>
      <c r="M1161" s="5">
        <v>8.3000000000000007</v>
      </c>
      <c r="N1161" s="5">
        <v>51</v>
      </c>
      <c r="O1161" s="5" t="str">
        <f t="shared" si="73"/>
        <v>No</v>
      </c>
      <c r="P1161" s="5"/>
      <c r="Q1161" s="6"/>
      <c r="R1161" s="12" t="e">
        <f t="shared" si="74"/>
        <v>#N/A</v>
      </c>
      <c r="S1161" s="12" t="e">
        <f t="shared" si="75"/>
        <v>#N/A</v>
      </c>
      <c r="U1161" s="9"/>
      <c r="V1161" s="9" t="s">
        <v>25104</v>
      </c>
      <c r="W1161" s="9" t="s">
        <v>18782</v>
      </c>
      <c r="Y1161" s="9" t="s">
        <v>19119</v>
      </c>
      <c r="Z1161" s="9" t="s">
        <v>19718</v>
      </c>
      <c r="AA1161" s="9" t="s">
        <v>25108</v>
      </c>
      <c r="AB1161" s="9" t="s">
        <v>18780</v>
      </c>
      <c r="AC1161">
        <v>7.1</v>
      </c>
      <c r="AD1161" s="9" t="s">
        <v>19118</v>
      </c>
      <c r="AE1161" s="9" t="s">
        <v>25104</v>
      </c>
      <c r="AF1161" s="9" t="s">
        <v>18782</v>
      </c>
      <c r="AG1161" s="9" t="s">
        <v>1176</v>
      </c>
      <c r="AH1161">
        <v>4.9000000000000004</v>
      </c>
      <c r="AI1161" s="9" t="s">
        <v>19119</v>
      </c>
      <c r="AK1161" s="5" t="s">
        <v>25106</v>
      </c>
      <c r="AL1161" s="12">
        <v>90</v>
      </c>
      <c r="AM1161" s="12" t="e">
        <v>#N/A</v>
      </c>
      <c r="AN1161" s="5" t="s">
        <v>5125</v>
      </c>
      <c r="AO1161" s="5" t="s">
        <v>25103</v>
      </c>
      <c r="AP1161" s="5" t="s">
        <v>18782</v>
      </c>
      <c r="AQ1161" s="5">
        <v>8.3000000000000007</v>
      </c>
      <c r="AR1161" s="5" t="s">
        <v>19119</v>
      </c>
    </row>
    <row r="1162" spans="1:44">
      <c r="A1162" s="5" t="s">
        <v>5127</v>
      </c>
      <c r="B1162" s="5" t="s">
        <v>5128</v>
      </c>
      <c r="C1162" s="5" t="s">
        <v>5129</v>
      </c>
      <c r="D1162" s="5" t="s">
        <v>949</v>
      </c>
      <c r="E1162" s="5" t="s">
        <v>5130</v>
      </c>
      <c r="F1162" s="5">
        <v>2007</v>
      </c>
      <c r="G1162" s="5">
        <v>2007</v>
      </c>
      <c r="H1162" s="5" t="str">
        <f t="shared" si="72"/>
        <v>2000s</v>
      </c>
      <c r="I1162" s="5">
        <v>112</v>
      </c>
      <c r="J1162" s="5" t="str">
        <f>IF(I1162&lt;&gt;"",IF(I1162&gt;=60,"Feature","Short/TV Show"),"No Runtime")</f>
        <v>Feature</v>
      </c>
      <c r="K1162" s="5" t="s">
        <v>39</v>
      </c>
      <c r="L1162" s="5"/>
      <c r="M1162" s="5">
        <v>5</v>
      </c>
      <c r="N1162" s="5">
        <v>211</v>
      </c>
      <c r="O1162" s="5" t="str">
        <f t="shared" si="73"/>
        <v>Yes</v>
      </c>
      <c r="P1162" s="5"/>
      <c r="Q1162" s="6"/>
      <c r="R1162" s="12">
        <f t="shared" si="74"/>
        <v>112</v>
      </c>
      <c r="S1162" s="12" t="e">
        <f t="shared" si="75"/>
        <v>#N/A</v>
      </c>
      <c r="U1162" s="9" t="s">
        <v>1467</v>
      </c>
      <c r="V1162" s="9" t="s">
        <v>25106</v>
      </c>
      <c r="W1162" s="9" t="s">
        <v>18782</v>
      </c>
      <c r="X1162">
        <v>2.7</v>
      </c>
      <c r="Y1162" s="9" t="s">
        <v>19119</v>
      </c>
      <c r="Z1162" s="9" t="s">
        <v>19719</v>
      </c>
      <c r="AA1162" s="9" t="s">
        <v>25108</v>
      </c>
      <c r="AB1162" s="9" t="s">
        <v>18780</v>
      </c>
      <c r="AC1162">
        <v>7.1</v>
      </c>
      <c r="AD1162" s="9" t="s">
        <v>19118</v>
      </c>
      <c r="AE1162" s="9" t="s">
        <v>25104</v>
      </c>
      <c r="AF1162" s="9" t="s">
        <v>18782</v>
      </c>
      <c r="AG1162" s="9" t="s">
        <v>39</v>
      </c>
      <c r="AI1162" s="9" t="s">
        <v>19119</v>
      </c>
      <c r="AK1162" s="5" t="s">
        <v>25106</v>
      </c>
      <c r="AL1162" s="12">
        <v>103</v>
      </c>
      <c r="AM1162" s="12" t="e">
        <v>#N/A</v>
      </c>
      <c r="AN1162" s="5" t="s">
        <v>5128</v>
      </c>
      <c r="AO1162" s="5" t="s">
        <v>25106</v>
      </c>
      <c r="AP1162" s="5" t="s">
        <v>18780</v>
      </c>
      <c r="AQ1162" s="5">
        <v>5</v>
      </c>
      <c r="AR1162" s="5" t="s">
        <v>19118</v>
      </c>
    </row>
    <row r="1163" spans="1:44">
      <c r="A1163" s="5" t="s">
        <v>5131</v>
      </c>
      <c r="B1163" s="5" t="s">
        <v>5132</v>
      </c>
      <c r="C1163" s="5" t="s">
        <v>5133</v>
      </c>
      <c r="D1163" s="5" t="s">
        <v>5134</v>
      </c>
      <c r="E1163" s="5" t="s">
        <v>5135</v>
      </c>
      <c r="F1163" s="5">
        <v>2008</v>
      </c>
      <c r="G1163" s="5">
        <v>2008</v>
      </c>
      <c r="H1163" s="5" t="str">
        <f t="shared" si="72"/>
        <v>2000s</v>
      </c>
      <c r="I1163" s="5">
        <v>90</v>
      </c>
      <c r="J1163" s="5" t="str">
        <f>IF(I1163&lt;&gt;"",IF(I1163&gt;=60,"Feature","Short/TV Show"),"No Runtime")</f>
        <v>Feature</v>
      </c>
      <c r="K1163" s="5" t="s">
        <v>39</v>
      </c>
      <c r="L1163" s="5"/>
      <c r="M1163" s="5">
        <v>5.7</v>
      </c>
      <c r="N1163" s="5">
        <v>320</v>
      </c>
      <c r="O1163" s="5" t="str">
        <f t="shared" si="73"/>
        <v>Yes</v>
      </c>
      <c r="P1163" s="5"/>
      <c r="Q1163" s="6"/>
      <c r="R1163" s="12">
        <f t="shared" si="74"/>
        <v>90</v>
      </c>
      <c r="S1163" s="12" t="e">
        <f t="shared" si="75"/>
        <v>#N/A</v>
      </c>
      <c r="U1163" s="9" t="s">
        <v>10394</v>
      </c>
      <c r="V1163" s="9" t="s">
        <v>25106</v>
      </c>
      <c r="W1163" s="9" t="s">
        <v>18782</v>
      </c>
      <c r="X1163">
        <v>2.7</v>
      </c>
      <c r="Y1163" s="9" t="s">
        <v>19119</v>
      </c>
      <c r="Z1163" s="9" t="s">
        <v>19720</v>
      </c>
      <c r="AA1163" s="9" t="s">
        <v>25108</v>
      </c>
      <c r="AB1163" s="9" t="s">
        <v>18780</v>
      </c>
      <c r="AC1163">
        <v>7.1</v>
      </c>
      <c r="AD1163" s="9" t="s">
        <v>19118</v>
      </c>
      <c r="AE1163" s="9" t="s">
        <v>25104</v>
      </c>
      <c r="AF1163" s="9" t="s">
        <v>18782</v>
      </c>
      <c r="AG1163" s="9" t="s">
        <v>100</v>
      </c>
      <c r="AH1163">
        <v>7.3</v>
      </c>
      <c r="AI1163" s="9" t="s">
        <v>19119</v>
      </c>
      <c r="AK1163" s="5" t="s">
        <v>25106</v>
      </c>
      <c r="AL1163" s="12" t="e">
        <v>#N/A</v>
      </c>
      <c r="AM1163" s="12" t="e">
        <v>#N/A</v>
      </c>
      <c r="AN1163" s="5" t="s">
        <v>5132</v>
      </c>
      <c r="AO1163" s="5" t="s">
        <v>25106</v>
      </c>
      <c r="AP1163" s="5" t="s">
        <v>18780</v>
      </c>
      <c r="AQ1163" s="5">
        <v>5.7</v>
      </c>
      <c r="AR1163" s="5" t="s">
        <v>19118</v>
      </c>
    </row>
    <row r="1164" spans="1:44">
      <c r="A1164" s="5" t="s">
        <v>5136</v>
      </c>
      <c r="B1164" s="5" t="s">
        <v>5137</v>
      </c>
      <c r="C1164" s="5" t="s">
        <v>5138</v>
      </c>
      <c r="D1164" s="5" t="s">
        <v>2271</v>
      </c>
      <c r="E1164" s="5" t="s">
        <v>5139</v>
      </c>
      <c r="F1164" s="5">
        <v>2008</v>
      </c>
      <c r="G1164" s="5">
        <v>2008</v>
      </c>
      <c r="H1164" s="5" t="str">
        <f t="shared" si="72"/>
        <v>2000s</v>
      </c>
      <c r="I1164" s="5">
        <v>104</v>
      </c>
      <c r="J1164" s="5" t="str">
        <f>IF(I1164&lt;&gt;"",IF(I1164&gt;=60,"Feature","Short/TV Show"),"No Runtime")</f>
        <v>Feature</v>
      </c>
      <c r="K1164" s="5" t="s">
        <v>210</v>
      </c>
      <c r="L1164" s="5"/>
      <c r="M1164" s="5">
        <v>6</v>
      </c>
      <c r="N1164" s="5">
        <v>67</v>
      </c>
      <c r="O1164" s="5" t="str">
        <f t="shared" si="73"/>
        <v>No</v>
      </c>
      <c r="P1164" s="5"/>
      <c r="Q1164" s="6"/>
      <c r="R1164" s="12">
        <f t="shared" si="74"/>
        <v>104</v>
      </c>
      <c r="S1164" s="12" t="e">
        <f t="shared" si="75"/>
        <v>#N/A</v>
      </c>
      <c r="U1164" s="9" t="s">
        <v>1570</v>
      </c>
      <c r="V1164" s="9" t="s">
        <v>25107</v>
      </c>
      <c r="W1164" s="9" t="s">
        <v>18780</v>
      </c>
      <c r="X1164">
        <v>7.2</v>
      </c>
      <c r="Y1164" s="9" t="s">
        <v>19119</v>
      </c>
      <c r="Z1164" s="9" t="s">
        <v>19721</v>
      </c>
      <c r="AA1164" s="9" t="s">
        <v>25108</v>
      </c>
      <c r="AB1164" s="9" t="s">
        <v>18780</v>
      </c>
      <c r="AC1164">
        <v>7.1</v>
      </c>
      <c r="AD1164" s="9" t="s">
        <v>19118</v>
      </c>
      <c r="AE1164" s="9" t="s">
        <v>25104</v>
      </c>
      <c r="AF1164" s="9" t="s">
        <v>18782</v>
      </c>
      <c r="AG1164" s="9" t="s">
        <v>1176</v>
      </c>
      <c r="AH1164">
        <v>7.3</v>
      </c>
      <c r="AI1164" s="9" t="s">
        <v>19119</v>
      </c>
      <c r="AK1164" s="5" t="s">
        <v>25106</v>
      </c>
      <c r="AL1164" s="12">
        <v>120</v>
      </c>
      <c r="AM1164" s="12" t="e">
        <v>#N/A</v>
      </c>
      <c r="AN1164" s="5" t="s">
        <v>5137</v>
      </c>
      <c r="AO1164" s="5" t="s">
        <v>25106</v>
      </c>
      <c r="AP1164" s="5" t="s">
        <v>18780</v>
      </c>
      <c r="AQ1164" s="5">
        <v>6</v>
      </c>
      <c r="AR1164" s="5" t="s">
        <v>19119</v>
      </c>
    </row>
    <row r="1165" spans="1:44">
      <c r="A1165" s="5" t="s">
        <v>5140</v>
      </c>
      <c r="B1165" s="5" t="s">
        <v>5141</v>
      </c>
      <c r="C1165" s="5"/>
      <c r="D1165" s="5" t="s">
        <v>5142</v>
      </c>
      <c r="E1165" s="5" t="s">
        <v>5143</v>
      </c>
      <c r="F1165" s="5">
        <v>2016</v>
      </c>
      <c r="G1165" s="5">
        <v>2016</v>
      </c>
      <c r="H1165" s="5" t="str">
        <f t="shared" si="72"/>
        <v>2010s</v>
      </c>
      <c r="I1165" s="5">
        <v>120</v>
      </c>
      <c r="J1165" s="5" t="str">
        <f>IF(I1165&lt;&gt;"",IF(I1165&gt;=60,"Feature","Short/TV Show"),"No Runtime")</f>
        <v>Feature</v>
      </c>
      <c r="K1165" s="5" t="s">
        <v>100</v>
      </c>
      <c r="L1165" s="5" t="s">
        <v>562</v>
      </c>
      <c r="M1165" s="5"/>
      <c r="N1165" s="5"/>
      <c r="O1165" s="5" t="str">
        <f t="shared" si="73"/>
        <v>No</v>
      </c>
      <c r="P1165" s="5"/>
      <c r="Q1165" s="6"/>
      <c r="R1165" s="12">
        <f t="shared" si="74"/>
        <v>120</v>
      </c>
      <c r="S1165" s="12" t="e">
        <f t="shared" si="75"/>
        <v>#N/A</v>
      </c>
      <c r="U1165" s="9" t="s">
        <v>4772</v>
      </c>
      <c r="V1165" s="9" t="s">
        <v>25103</v>
      </c>
      <c r="W1165" s="9" t="s">
        <v>18780</v>
      </c>
      <c r="X1165">
        <v>2.9</v>
      </c>
      <c r="Y1165" s="9" t="s">
        <v>19118</v>
      </c>
      <c r="Z1165" s="9" t="s">
        <v>18911</v>
      </c>
      <c r="AA1165" s="9" t="s">
        <v>25106</v>
      </c>
      <c r="AB1165" s="9" t="s">
        <v>18780</v>
      </c>
      <c r="AC1165">
        <v>6.1</v>
      </c>
      <c r="AD1165" s="9" t="s">
        <v>19118</v>
      </c>
      <c r="AE1165" s="9" t="s">
        <v>25103</v>
      </c>
      <c r="AF1165" s="9" t="s">
        <v>18780</v>
      </c>
      <c r="AG1165" s="9" t="s">
        <v>3064</v>
      </c>
      <c r="AH1165">
        <v>5.5</v>
      </c>
      <c r="AI1165" s="9" t="s">
        <v>19118</v>
      </c>
      <c r="AK1165" s="5" t="s">
        <v>25106</v>
      </c>
      <c r="AL1165" s="12">
        <v>120</v>
      </c>
      <c r="AM1165" s="12" t="e">
        <v>#N/A</v>
      </c>
      <c r="AN1165" s="5" t="s">
        <v>5141</v>
      </c>
      <c r="AO1165" s="5" t="s">
        <v>25103</v>
      </c>
      <c r="AP1165" s="5" t="s">
        <v>18780</v>
      </c>
      <c r="AQ1165" s="5"/>
      <c r="AR1165" s="5" t="s">
        <v>19119</v>
      </c>
    </row>
    <row r="1166" spans="1:44">
      <c r="A1166" s="5" t="s">
        <v>5144</v>
      </c>
      <c r="B1166" s="5" t="s">
        <v>5145</v>
      </c>
      <c r="C1166" s="5" t="s">
        <v>5146</v>
      </c>
      <c r="D1166" s="5" t="s">
        <v>712</v>
      </c>
      <c r="E1166" s="5" t="s">
        <v>5147</v>
      </c>
      <c r="F1166" s="5">
        <v>2022</v>
      </c>
      <c r="G1166" s="5">
        <v>2022</v>
      </c>
      <c r="H1166" s="5" t="str">
        <f t="shared" si="72"/>
        <v>2020s</v>
      </c>
      <c r="I1166" s="5">
        <v>98</v>
      </c>
      <c r="J1166" s="5" t="str">
        <f>IF(I1166&lt;&gt;"",IF(I1166&gt;=60,"Feature","Short/TV Show"),"No Runtime")</f>
        <v>Feature</v>
      </c>
      <c r="K1166" s="5" t="s">
        <v>5148</v>
      </c>
      <c r="L1166" s="5" t="s">
        <v>47</v>
      </c>
      <c r="M1166" s="5">
        <v>6.2</v>
      </c>
      <c r="N1166" s="5">
        <v>11</v>
      </c>
      <c r="O1166" s="5" t="str">
        <f t="shared" si="73"/>
        <v>No</v>
      </c>
      <c r="P1166" s="5"/>
      <c r="Q1166" s="6"/>
      <c r="R1166" s="12">
        <f t="shared" si="74"/>
        <v>98</v>
      </c>
      <c r="S1166" s="12" t="e">
        <f t="shared" si="75"/>
        <v>#N/A</v>
      </c>
      <c r="U1166" s="9"/>
      <c r="V1166" s="9" t="s">
        <v>25104</v>
      </c>
      <c r="W1166" s="9" t="s">
        <v>18782</v>
      </c>
      <c r="X1166">
        <v>1.9</v>
      </c>
      <c r="Y1166" s="9" t="s">
        <v>19119</v>
      </c>
      <c r="Z1166" s="9" t="s">
        <v>19635</v>
      </c>
      <c r="AA1166" s="9" t="s">
        <v>25106</v>
      </c>
      <c r="AB1166" s="9" t="s">
        <v>18780</v>
      </c>
      <c r="AC1166">
        <v>6.1</v>
      </c>
      <c r="AD1166" s="9" t="s">
        <v>19118</v>
      </c>
      <c r="AE1166" s="9" t="s">
        <v>25103</v>
      </c>
      <c r="AF1166" s="9" t="s">
        <v>18780</v>
      </c>
      <c r="AG1166" s="9" t="s">
        <v>620</v>
      </c>
      <c r="AH1166">
        <v>5.5</v>
      </c>
      <c r="AI1166" s="9" t="s">
        <v>19118</v>
      </c>
      <c r="AK1166" s="5" t="s">
        <v>25106</v>
      </c>
      <c r="AL1166" s="12">
        <v>94</v>
      </c>
      <c r="AM1166" s="12" t="e">
        <v>#N/A</v>
      </c>
      <c r="AN1166" s="5" t="s">
        <v>5145</v>
      </c>
      <c r="AO1166" s="5" t="s">
        <v>25104</v>
      </c>
      <c r="AP1166" s="5" t="s">
        <v>18780</v>
      </c>
      <c r="AQ1166" s="5">
        <v>6.2</v>
      </c>
      <c r="AR1166" s="5" t="s">
        <v>19119</v>
      </c>
    </row>
    <row r="1167" spans="1:44">
      <c r="A1167" s="5" t="s">
        <v>5149</v>
      </c>
      <c r="B1167" s="5" t="s">
        <v>5150</v>
      </c>
      <c r="C1167" s="5"/>
      <c r="D1167" s="5" t="s">
        <v>985</v>
      </c>
      <c r="E1167" s="5" t="s">
        <v>3770</v>
      </c>
      <c r="F1167" s="5">
        <v>1989</v>
      </c>
      <c r="G1167" s="5">
        <v>1989</v>
      </c>
      <c r="H1167" s="5" t="str">
        <f t="shared" si="72"/>
        <v>1980s</v>
      </c>
      <c r="I1167" s="5">
        <v>95</v>
      </c>
      <c r="J1167" s="5" t="str">
        <f>IF(I1167&lt;&gt;"",IF(I1167&gt;=60,"Feature","Short/TV Show"),"No Runtime")</f>
        <v>Feature</v>
      </c>
      <c r="K1167" s="5" t="s">
        <v>987</v>
      </c>
      <c r="L1167" s="5"/>
      <c r="M1167" s="5">
        <v>7.8</v>
      </c>
      <c r="N1167" s="5">
        <v>323</v>
      </c>
      <c r="O1167" s="5" t="str">
        <f t="shared" si="73"/>
        <v>Yes</v>
      </c>
      <c r="P1167" s="5"/>
      <c r="Q1167" s="6"/>
      <c r="R1167" s="12">
        <f t="shared" si="74"/>
        <v>95</v>
      </c>
      <c r="S1167" s="12" t="e">
        <f t="shared" si="75"/>
        <v>#N/A</v>
      </c>
      <c r="U1167" s="9" t="s">
        <v>4781</v>
      </c>
      <c r="V1167" s="9" t="s">
        <v>25103</v>
      </c>
      <c r="W1167" s="9" t="s">
        <v>18780</v>
      </c>
      <c r="X1167">
        <v>6.4</v>
      </c>
      <c r="Y1167" s="9" t="s">
        <v>19118</v>
      </c>
      <c r="Z1167" s="9" t="s">
        <v>2498</v>
      </c>
      <c r="AA1167" s="9" t="s">
        <v>25106</v>
      </c>
      <c r="AB1167" s="9" t="s">
        <v>18780</v>
      </c>
      <c r="AC1167">
        <v>6.1</v>
      </c>
      <c r="AD1167" s="9" t="s">
        <v>19118</v>
      </c>
      <c r="AE1167" s="9" t="s">
        <v>25103</v>
      </c>
      <c r="AF1167" s="9" t="s">
        <v>18780</v>
      </c>
      <c r="AG1167" s="9" t="s">
        <v>100</v>
      </c>
      <c r="AH1167">
        <v>5.9</v>
      </c>
      <c r="AI1167" s="9" t="s">
        <v>19118</v>
      </c>
      <c r="AK1167" s="5" t="s">
        <v>25106</v>
      </c>
      <c r="AL1167" s="12">
        <v>77</v>
      </c>
      <c r="AM1167" s="12" t="e">
        <v>#N/A</v>
      </c>
      <c r="AN1167" s="5" t="s">
        <v>5150</v>
      </c>
      <c r="AO1167" s="5" t="s">
        <v>25105</v>
      </c>
      <c r="AP1167" s="5" t="s">
        <v>18780</v>
      </c>
      <c r="AQ1167" s="5">
        <v>7.8</v>
      </c>
      <c r="AR1167" s="5" t="s">
        <v>19118</v>
      </c>
    </row>
    <row r="1168" spans="1:44">
      <c r="A1168" s="5" t="s">
        <v>5151</v>
      </c>
      <c r="B1168" s="5" t="s">
        <v>5152</v>
      </c>
      <c r="C1168" s="5"/>
      <c r="D1168" s="5"/>
      <c r="E1168" s="5" t="s">
        <v>5153</v>
      </c>
      <c r="F1168" s="5">
        <v>2003</v>
      </c>
      <c r="G1168" s="5">
        <v>2003</v>
      </c>
      <c r="H1168" s="5" t="str">
        <f t="shared" si="72"/>
        <v>2000s</v>
      </c>
      <c r="I1168" s="5">
        <v>60</v>
      </c>
      <c r="J1168" s="5" t="str">
        <f>IF(I1168&lt;&gt;"",IF(I1168&gt;=60,"Feature","Short/TV Show"),"No Runtime")</f>
        <v>Feature</v>
      </c>
      <c r="K1168" s="5" t="s">
        <v>987</v>
      </c>
      <c r="L1168" s="5"/>
      <c r="M1168" s="5">
        <v>8.3000000000000007</v>
      </c>
      <c r="N1168" s="5">
        <v>9</v>
      </c>
      <c r="O1168" s="5" t="str">
        <f t="shared" si="73"/>
        <v>No</v>
      </c>
      <c r="P1168" s="5"/>
      <c r="Q1168" s="6"/>
      <c r="R1168" s="12">
        <f t="shared" si="74"/>
        <v>60</v>
      </c>
      <c r="S1168" s="12" t="e">
        <f t="shared" si="75"/>
        <v>#N/A</v>
      </c>
      <c r="U1168" s="9" t="s">
        <v>4786</v>
      </c>
      <c r="V1168" s="9" t="s">
        <v>25103</v>
      </c>
      <c r="W1168" s="9" t="s">
        <v>18782</v>
      </c>
      <c r="X1168">
        <v>7.1</v>
      </c>
      <c r="Y1168" s="9" t="s">
        <v>19118</v>
      </c>
      <c r="Z1168" s="9" t="s">
        <v>19722</v>
      </c>
      <c r="AA1168" s="9" t="s">
        <v>25106</v>
      </c>
      <c r="AB1168" s="9" t="s">
        <v>18780</v>
      </c>
      <c r="AC1168">
        <v>6.1</v>
      </c>
      <c r="AD1168" s="9" t="s">
        <v>19118</v>
      </c>
      <c r="AE1168" s="9" t="s">
        <v>25103</v>
      </c>
      <c r="AF1168" s="9" t="s">
        <v>18780</v>
      </c>
      <c r="AG1168" s="9" t="s">
        <v>1176</v>
      </c>
      <c r="AH1168">
        <v>5.9</v>
      </c>
      <c r="AI1168" s="9" t="s">
        <v>19118</v>
      </c>
      <c r="AK1168" s="5" t="s">
        <v>25106</v>
      </c>
      <c r="AL1168" s="12">
        <v>90</v>
      </c>
      <c r="AM1168" s="12" t="e">
        <v>#N/A</v>
      </c>
      <c r="AN1168" s="5" t="s">
        <v>5152</v>
      </c>
      <c r="AO1168" s="5" t="s">
        <v>25106</v>
      </c>
      <c r="AP1168" s="5" t="s">
        <v>18780</v>
      </c>
      <c r="AQ1168" s="5">
        <v>8.3000000000000007</v>
      </c>
      <c r="AR1168" s="5" t="s">
        <v>19119</v>
      </c>
    </row>
    <row r="1169" spans="1:44">
      <c r="A1169" s="5" t="s">
        <v>5154</v>
      </c>
      <c r="B1169" s="5" t="s">
        <v>5155</v>
      </c>
      <c r="C1169" s="5"/>
      <c r="D1169" s="5" t="s">
        <v>426</v>
      </c>
      <c r="E1169" s="5" t="s">
        <v>5156</v>
      </c>
      <c r="F1169" s="5">
        <v>1990</v>
      </c>
      <c r="G1169" s="5">
        <v>1990</v>
      </c>
      <c r="H1169" s="5" t="str">
        <f t="shared" si="72"/>
        <v>1990s</v>
      </c>
      <c r="I1169" s="5">
        <v>90</v>
      </c>
      <c r="J1169" s="5" t="str">
        <f>IF(I1169&lt;&gt;"",IF(I1169&gt;=60,"Feature","Short/TV Show"),"No Runtime")</f>
        <v>Feature</v>
      </c>
      <c r="K1169" s="5" t="s">
        <v>192</v>
      </c>
      <c r="L1169" s="5"/>
      <c r="M1169" s="5">
        <v>5.2</v>
      </c>
      <c r="N1169" s="5">
        <v>20</v>
      </c>
      <c r="O1169" s="5" t="str">
        <f t="shared" si="73"/>
        <v>No</v>
      </c>
      <c r="P1169" s="5"/>
      <c r="Q1169" s="6"/>
      <c r="R1169" s="12">
        <f t="shared" si="74"/>
        <v>90</v>
      </c>
      <c r="S1169" s="12" t="e">
        <f t="shared" si="75"/>
        <v>#N/A</v>
      </c>
      <c r="U1169" s="9" t="s">
        <v>4791</v>
      </c>
      <c r="V1169" s="9" t="s">
        <v>25104</v>
      </c>
      <c r="W1169" s="9" t="s">
        <v>18782</v>
      </c>
      <c r="Y1169" s="9" t="s">
        <v>19119</v>
      </c>
      <c r="Z1169" s="9" t="s">
        <v>19156</v>
      </c>
      <c r="AA1169" s="9" t="s">
        <v>25103</v>
      </c>
      <c r="AB1169" s="9" t="s">
        <v>18780</v>
      </c>
      <c r="AC1169">
        <v>7.1</v>
      </c>
      <c r="AD1169" s="9" t="s">
        <v>19118</v>
      </c>
      <c r="AE1169" s="9" t="s">
        <v>25108</v>
      </c>
      <c r="AF1169" s="9" t="s">
        <v>18780</v>
      </c>
      <c r="AG1169" s="9" t="s">
        <v>100</v>
      </c>
      <c r="AH1169">
        <v>8</v>
      </c>
      <c r="AI1169" s="9" t="s">
        <v>19118</v>
      </c>
      <c r="AK1169" s="5" t="s">
        <v>25106</v>
      </c>
      <c r="AL1169" s="12">
        <v>120</v>
      </c>
      <c r="AM1169" s="12" t="e">
        <v>#N/A</v>
      </c>
      <c r="AN1169" s="5" t="s">
        <v>5155</v>
      </c>
      <c r="AO1169" s="5" t="s">
        <v>25107</v>
      </c>
      <c r="AP1169" s="5" t="s">
        <v>18780</v>
      </c>
      <c r="AQ1169" s="5">
        <v>5.2</v>
      </c>
      <c r="AR1169" s="5" t="s">
        <v>19119</v>
      </c>
    </row>
    <row r="1170" spans="1:44">
      <c r="A1170" s="5" t="s">
        <v>5157</v>
      </c>
      <c r="B1170" s="5" t="s">
        <v>5158</v>
      </c>
      <c r="C1170" s="5"/>
      <c r="D1170" s="5" t="s">
        <v>3852</v>
      </c>
      <c r="E1170" s="5" t="s">
        <v>5159</v>
      </c>
      <c r="F1170" s="5">
        <v>1990</v>
      </c>
      <c r="G1170" s="5">
        <v>1990</v>
      </c>
      <c r="H1170" s="5" t="str">
        <f t="shared" si="72"/>
        <v>1990s</v>
      </c>
      <c r="I1170" s="5">
        <v>94</v>
      </c>
      <c r="J1170" s="5" t="str">
        <f>IF(I1170&lt;&gt;"",IF(I1170&gt;=60,"Feature","Short/TV Show"),"No Runtime")</f>
        <v>Feature</v>
      </c>
      <c r="K1170" s="5" t="s">
        <v>620</v>
      </c>
      <c r="L1170" s="5"/>
      <c r="M1170" s="5">
        <v>6.8</v>
      </c>
      <c r="N1170" s="5">
        <v>9</v>
      </c>
      <c r="O1170" s="5" t="str">
        <f t="shared" si="73"/>
        <v>No</v>
      </c>
      <c r="P1170" s="5"/>
      <c r="Q1170" s="6"/>
      <c r="R1170" s="12">
        <f t="shared" si="74"/>
        <v>94</v>
      </c>
      <c r="S1170" s="12" t="e">
        <f t="shared" si="75"/>
        <v>#N/A</v>
      </c>
      <c r="U1170" s="9" t="s">
        <v>1859</v>
      </c>
      <c r="V1170" s="9" t="s">
        <v>25103</v>
      </c>
      <c r="W1170" s="9" t="s">
        <v>18780</v>
      </c>
      <c r="X1170">
        <v>4.4000000000000004</v>
      </c>
      <c r="Y1170" s="9" t="s">
        <v>19119</v>
      </c>
      <c r="Z1170" s="9" t="s">
        <v>19226</v>
      </c>
      <c r="AA1170" s="9" t="s">
        <v>25103</v>
      </c>
      <c r="AB1170" s="9" t="s">
        <v>18780</v>
      </c>
      <c r="AC1170">
        <v>7.1</v>
      </c>
      <c r="AD1170" s="9" t="s">
        <v>19118</v>
      </c>
      <c r="AE1170" s="9" t="s">
        <v>25104</v>
      </c>
      <c r="AF1170" s="9" t="s">
        <v>18782</v>
      </c>
      <c r="AG1170" s="9" t="s">
        <v>620</v>
      </c>
      <c r="AI1170" s="9" t="s">
        <v>19119</v>
      </c>
      <c r="AK1170" s="5" t="s">
        <v>25106</v>
      </c>
      <c r="AL1170" s="12">
        <v>120</v>
      </c>
      <c r="AM1170" s="12" t="e">
        <v>#N/A</v>
      </c>
      <c r="AN1170" s="5" t="s">
        <v>5158</v>
      </c>
      <c r="AO1170" s="5" t="s">
        <v>25107</v>
      </c>
      <c r="AP1170" s="5" t="s">
        <v>18780</v>
      </c>
      <c r="AQ1170" s="5">
        <v>6.8</v>
      </c>
      <c r="AR1170" s="5" t="s">
        <v>19119</v>
      </c>
    </row>
    <row r="1171" spans="1:44">
      <c r="A1171" s="5" t="s">
        <v>5160</v>
      </c>
      <c r="B1171" s="5" t="s">
        <v>5161</v>
      </c>
      <c r="C1171" s="5" t="s">
        <v>5162</v>
      </c>
      <c r="D1171" s="5" t="s">
        <v>5163</v>
      </c>
      <c r="E1171" s="5" t="s">
        <v>5164</v>
      </c>
      <c r="F1171" s="5">
        <v>2013</v>
      </c>
      <c r="G1171" s="5">
        <v>2013</v>
      </c>
      <c r="H1171" s="5" t="str">
        <f t="shared" si="72"/>
        <v>2010s</v>
      </c>
      <c r="I1171" s="5">
        <v>99</v>
      </c>
      <c r="J1171" s="5" t="str">
        <f>IF(I1171&lt;&gt;"",IF(I1171&gt;=60,"Feature","Short/TV Show"),"No Runtime")</f>
        <v>Feature</v>
      </c>
      <c r="K1171" s="5" t="s">
        <v>620</v>
      </c>
      <c r="L1171" s="5"/>
      <c r="M1171" s="5">
        <v>6.6</v>
      </c>
      <c r="N1171" s="5">
        <v>8</v>
      </c>
      <c r="O1171" s="5" t="str">
        <f t="shared" si="73"/>
        <v>No</v>
      </c>
      <c r="P1171" s="5"/>
      <c r="Q1171" s="6"/>
      <c r="R1171" s="12">
        <f t="shared" si="74"/>
        <v>99</v>
      </c>
      <c r="S1171" s="12" t="e">
        <f t="shared" si="75"/>
        <v>#N/A</v>
      </c>
      <c r="U1171" s="9" t="s">
        <v>1454</v>
      </c>
      <c r="V1171" s="9" t="s">
        <v>25103</v>
      </c>
      <c r="W1171" s="9" t="s">
        <v>18780</v>
      </c>
      <c r="X1171">
        <v>7.2</v>
      </c>
      <c r="Y1171" s="9" t="s">
        <v>19119</v>
      </c>
      <c r="Z1171" s="9" t="s">
        <v>4836</v>
      </c>
      <c r="AA1171" s="9" t="s">
        <v>25103</v>
      </c>
      <c r="AB1171" s="9" t="s">
        <v>18780</v>
      </c>
      <c r="AC1171">
        <v>7.1</v>
      </c>
      <c r="AD1171" s="9" t="s">
        <v>19118</v>
      </c>
      <c r="AE1171" s="9" t="s">
        <v>25104</v>
      </c>
      <c r="AF1171" s="9" t="s">
        <v>18782</v>
      </c>
      <c r="AG1171" s="9" t="s">
        <v>100</v>
      </c>
      <c r="AI1171" s="9" t="s">
        <v>19119</v>
      </c>
      <c r="AK1171" s="5" t="s">
        <v>25106</v>
      </c>
      <c r="AL1171" s="12" t="e">
        <v>#N/A</v>
      </c>
      <c r="AM1171" s="12" t="e">
        <v>#N/A</v>
      </c>
      <c r="AN1171" s="5" t="s">
        <v>5161</v>
      </c>
      <c r="AO1171" s="5" t="s">
        <v>25103</v>
      </c>
      <c r="AP1171" s="5" t="s">
        <v>18780</v>
      </c>
      <c r="AQ1171" s="5">
        <v>6.6</v>
      </c>
      <c r="AR1171" s="5" t="s">
        <v>19119</v>
      </c>
    </row>
    <row r="1172" spans="1:44">
      <c r="A1172" s="5" t="s">
        <v>5165</v>
      </c>
      <c r="B1172" s="5" t="s">
        <v>5166</v>
      </c>
      <c r="C1172" s="5"/>
      <c r="D1172" s="5" t="s">
        <v>1476</v>
      </c>
      <c r="E1172" s="5" t="s">
        <v>5167</v>
      </c>
      <c r="F1172" s="5">
        <v>1990</v>
      </c>
      <c r="G1172" s="5">
        <v>1990</v>
      </c>
      <c r="H1172" s="5" t="str">
        <f t="shared" si="72"/>
        <v>1990s</v>
      </c>
      <c r="I1172" s="5">
        <v>90</v>
      </c>
      <c r="J1172" s="5" t="str">
        <f>IF(I1172&lt;&gt;"",IF(I1172&gt;=60,"Feature","Short/TV Show"),"No Runtime")</f>
        <v>Feature</v>
      </c>
      <c r="K1172" s="5" t="s">
        <v>100</v>
      </c>
      <c r="L1172" s="5"/>
      <c r="M1172" s="5">
        <v>6.5</v>
      </c>
      <c r="N1172" s="5">
        <v>28</v>
      </c>
      <c r="O1172" s="5" t="str">
        <f t="shared" si="73"/>
        <v>No</v>
      </c>
      <c r="P1172" s="5"/>
      <c r="Q1172" s="6"/>
      <c r="R1172" s="12">
        <f t="shared" si="74"/>
        <v>90</v>
      </c>
      <c r="S1172" s="12" t="e">
        <f t="shared" si="75"/>
        <v>#N/A</v>
      </c>
      <c r="U1172" s="9" t="s">
        <v>403</v>
      </c>
      <c r="V1172" s="9" t="s">
        <v>25103</v>
      </c>
      <c r="W1172" s="9" t="s">
        <v>18780</v>
      </c>
      <c r="X1172">
        <v>7.2</v>
      </c>
      <c r="Y1172" s="9" t="s">
        <v>19119</v>
      </c>
      <c r="Z1172" s="9" t="s">
        <v>19460</v>
      </c>
      <c r="AA1172" s="9" t="s">
        <v>25103</v>
      </c>
      <c r="AB1172" s="9" t="s">
        <v>18780</v>
      </c>
      <c r="AC1172">
        <v>7.1</v>
      </c>
      <c r="AD1172" s="9" t="s">
        <v>19118</v>
      </c>
      <c r="AE1172" s="9" t="s">
        <v>25103</v>
      </c>
      <c r="AF1172" s="9" t="s">
        <v>18781</v>
      </c>
      <c r="AG1172" s="9" t="s">
        <v>100</v>
      </c>
      <c r="AH1172">
        <v>8.5</v>
      </c>
      <c r="AI1172" s="9" t="s">
        <v>19119</v>
      </c>
      <c r="AK1172" s="5" t="s">
        <v>25106</v>
      </c>
      <c r="AL1172" s="12">
        <v>78</v>
      </c>
      <c r="AM1172" s="12" t="e">
        <v>#N/A</v>
      </c>
      <c r="AN1172" s="5" t="s">
        <v>5166</v>
      </c>
      <c r="AO1172" s="5" t="s">
        <v>25107</v>
      </c>
      <c r="AP1172" s="5" t="s">
        <v>18780</v>
      </c>
      <c r="AQ1172" s="5">
        <v>6.5</v>
      </c>
      <c r="AR1172" s="5" t="s">
        <v>19119</v>
      </c>
    </row>
    <row r="1173" spans="1:44">
      <c r="A1173" s="5" t="s">
        <v>5168</v>
      </c>
      <c r="B1173" s="5" t="s">
        <v>5169</v>
      </c>
      <c r="C1173" s="5"/>
      <c r="D1173" s="5" t="s">
        <v>1056</v>
      </c>
      <c r="E1173" s="5" t="s">
        <v>5170</v>
      </c>
      <c r="F1173" s="5">
        <v>2012</v>
      </c>
      <c r="G1173" s="5">
        <v>2012</v>
      </c>
      <c r="H1173" s="5" t="str">
        <f t="shared" si="72"/>
        <v>2010s</v>
      </c>
      <c r="I1173" s="5">
        <v>80</v>
      </c>
      <c r="J1173" s="5" t="str">
        <f>IF(I1173&lt;&gt;"",IF(I1173&gt;=60,"Feature","Short/TV Show"),"No Runtime")</f>
        <v>Feature</v>
      </c>
      <c r="K1173" s="5" t="s">
        <v>3691</v>
      </c>
      <c r="L1173" s="5"/>
      <c r="M1173" s="5">
        <v>6.5</v>
      </c>
      <c r="N1173" s="5">
        <v>22</v>
      </c>
      <c r="O1173" s="5" t="str">
        <f t="shared" si="73"/>
        <v>No</v>
      </c>
      <c r="P1173" s="5"/>
      <c r="Q1173" s="6"/>
      <c r="R1173" s="12">
        <f t="shared" si="74"/>
        <v>80</v>
      </c>
      <c r="S1173" s="12" t="e">
        <f t="shared" si="75"/>
        <v>#N/A</v>
      </c>
      <c r="U1173" s="9" t="s">
        <v>1079</v>
      </c>
      <c r="V1173" s="9" t="s">
        <v>25103</v>
      </c>
      <c r="W1173" s="9" t="s">
        <v>18780</v>
      </c>
      <c r="X1173">
        <v>6.1</v>
      </c>
      <c r="Y1173" s="9" t="s">
        <v>19119</v>
      </c>
      <c r="Z1173" s="9" t="s">
        <v>19723</v>
      </c>
      <c r="AA1173" s="9" t="s">
        <v>25104</v>
      </c>
      <c r="AB1173" s="9" t="s">
        <v>18782</v>
      </c>
      <c r="AC1173">
        <v>6.3</v>
      </c>
      <c r="AD1173" s="9" t="s">
        <v>19119</v>
      </c>
      <c r="AE1173" s="9" t="s">
        <v>25103</v>
      </c>
      <c r="AF1173" s="9" t="s">
        <v>18781</v>
      </c>
      <c r="AG1173" s="9" t="s">
        <v>657</v>
      </c>
      <c r="AH1173">
        <v>8.5</v>
      </c>
      <c r="AI1173" s="9" t="s">
        <v>19119</v>
      </c>
      <c r="AK1173" s="5" t="s">
        <v>25106</v>
      </c>
      <c r="AL1173" s="12">
        <v>117</v>
      </c>
      <c r="AM1173" s="12" t="e">
        <v>#N/A</v>
      </c>
      <c r="AN1173" s="5" t="s">
        <v>5169</v>
      </c>
      <c r="AO1173" s="5" t="s">
        <v>25103</v>
      </c>
      <c r="AP1173" s="5" t="s">
        <v>18780</v>
      </c>
      <c r="AQ1173" s="5">
        <v>6.5</v>
      </c>
      <c r="AR1173" s="5" t="s">
        <v>19119</v>
      </c>
    </row>
    <row r="1174" spans="1:44">
      <c r="A1174" s="5" t="s">
        <v>5171</v>
      </c>
      <c r="B1174" s="5" t="s">
        <v>5172</v>
      </c>
      <c r="C1174" s="5" t="s">
        <v>5173</v>
      </c>
      <c r="D1174" s="5" t="s">
        <v>478</v>
      </c>
      <c r="E1174" s="5" t="s">
        <v>5174</v>
      </c>
      <c r="F1174" s="5">
        <v>2013</v>
      </c>
      <c r="G1174" s="5">
        <v>2013</v>
      </c>
      <c r="H1174" s="5" t="str">
        <f t="shared" si="72"/>
        <v>2010s</v>
      </c>
      <c r="I1174" s="5">
        <v>110</v>
      </c>
      <c r="J1174" s="5" t="str">
        <f>IF(I1174&lt;&gt;"",IF(I1174&gt;=60,"Feature","Short/TV Show"),"No Runtime")</f>
        <v>Feature</v>
      </c>
      <c r="K1174" s="5" t="s">
        <v>76</v>
      </c>
      <c r="L1174" s="5"/>
      <c r="M1174" s="5">
        <v>6.1</v>
      </c>
      <c r="N1174" s="5">
        <v>151</v>
      </c>
      <c r="O1174" s="5" t="str">
        <f t="shared" si="73"/>
        <v>Yes</v>
      </c>
      <c r="P1174" s="5"/>
      <c r="Q1174" s="6"/>
      <c r="R1174" s="12">
        <f t="shared" si="74"/>
        <v>110</v>
      </c>
      <c r="S1174" s="12" t="e">
        <f t="shared" si="75"/>
        <v>#N/A</v>
      </c>
      <c r="U1174" s="9" t="s">
        <v>985</v>
      </c>
      <c r="V1174" s="9" t="s">
        <v>25105</v>
      </c>
      <c r="W1174" s="9" t="s">
        <v>18780</v>
      </c>
      <c r="X1174">
        <v>3.9</v>
      </c>
      <c r="Y1174" s="9" t="s">
        <v>19119</v>
      </c>
      <c r="Z1174" s="9" t="s">
        <v>19724</v>
      </c>
      <c r="AA1174" s="9" t="s">
        <v>25104</v>
      </c>
      <c r="AB1174" s="9" t="s">
        <v>18782</v>
      </c>
      <c r="AC1174">
        <v>6.3</v>
      </c>
      <c r="AD1174" s="9" t="s">
        <v>19119</v>
      </c>
      <c r="AE1174" s="9" t="s">
        <v>25103</v>
      </c>
      <c r="AF1174" s="9" t="s">
        <v>18781</v>
      </c>
      <c r="AG1174" s="9" t="s">
        <v>1176</v>
      </c>
      <c r="AH1174">
        <v>8.5</v>
      </c>
      <c r="AI1174" s="9" t="s">
        <v>19119</v>
      </c>
      <c r="AK1174" s="5" t="s">
        <v>25106</v>
      </c>
      <c r="AL1174" s="12">
        <v>134</v>
      </c>
      <c r="AM1174" s="12" t="e">
        <v>#N/A</v>
      </c>
      <c r="AN1174" s="5" t="s">
        <v>5172</v>
      </c>
      <c r="AO1174" s="5" t="s">
        <v>25103</v>
      </c>
      <c r="AP1174" s="5" t="s">
        <v>18780</v>
      </c>
      <c r="AQ1174" s="5">
        <v>6.1</v>
      </c>
      <c r="AR1174" s="5" t="s">
        <v>19118</v>
      </c>
    </row>
    <row r="1175" spans="1:44">
      <c r="A1175" s="5" t="s">
        <v>5175</v>
      </c>
      <c r="B1175" s="5" t="s">
        <v>5176</v>
      </c>
      <c r="C1175" s="5" t="s">
        <v>5177</v>
      </c>
      <c r="D1175" s="5" t="s">
        <v>97</v>
      </c>
      <c r="E1175" s="5" t="s">
        <v>5178</v>
      </c>
      <c r="F1175" s="5">
        <v>2007</v>
      </c>
      <c r="G1175" s="5">
        <v>2007</v>
      </c>
      <c r="H1175" s="5" t="str">
        <f t="shared" si="72"/>
        <v>2000s</v>
      </c>
      <c r="I1175" s="5">
        <v>91</v>
      </c>
      <c r="J1175" s="5" t="str">
        <f>IF(I1175&lt;&gt;"",IF(I1175&gt;=60,"Feature","Short/TV Show"),"No Runtime")</f>
        <v>Feature</v>
      </c>
      <c r="K1175" s="5" t="s">
        <v>76</v>
      </c>
      <c r="L1175" s="5"/>
      <c r="M1175" s="5">
        <v>6.4</v>
      </c>
      <c r="N1175" s="5">
        <v>20</v>
      </c>
      <c r="O1175" s="5" t="str">
        <f t="shared" si="73"/>
        <v>No</v>
      </c>
      <c r="P1175" s="5"/>
      <c r="Q1175" s="6"/>
      <c r="R1175" s="12">
        <f t="shared" si="74"/>
        <v>91</v>
      </c>
      <c r="S1175" s="12" t="e">
        <f t="shared" si="75"/>
        <v>#N/A</v>
      </c>
      <c r="U1175" s="9" t="s">
        <v>3196</v>
      </c>
      <c r="V1175" s="9" t="s">
        <v>25108</v>
      </c>
      <c r="W1175" s="9" t="s">
        <v>18780</v>
      </c>
      <c r="Y1175" s="9" t="s">
        <v>19119</v>
      </c>
      <c r="Z1175" s="9" t="s">
        <v>19725</v>
      </c>
      <c r="AA1175" s="9" t="s">
        <v>25104</v>
      </c>
      <c r="AB1175" s="9" t="s">
        <v>18782</v>
      </c>
      <c r="AC1175">
        <v>6.3</v>
      </c>
      <c r="AD1175" s="9" t="s">
        <v>19119</v>
      </c>
      <c r="AE1175" s="9" t="s">
        <v>25104</v>
      </c>
      <c r="AF1175" s="9" t="s">
        <v>18780</v>
      </c>
      <c r="AG1175" s="9" t="s">
        <v>3187</v>
      </c>
      <c r="AH1175">
        <v>7.9</v>
      </c>
      <c r="AI1175" s="9" t="s">
        <v>19119</v>
      </c>
      <c r="AK1175" s="5" t="s">
        <v>25106</v>
      </c>
      <c r="AL1175" s="12" t="e">
        <v>#N/A</v>
      </c>
      <c r="AM1175" s="12" t="e">
        <v>#N/A</v>
      </c>
      <c r="AN1175" s="5" t="s">
        <v>5176</v>
      </c>
      <c r="AO1175" s="5" t="s">
        <v>25106</v>
      </c>
      <c r="AP1175" s="5" t="s">
        <v>18780</v>
      </c>
      <c r="AQ1175" s="5">
        <v>6.4</v>
      </c>
      <c r="AR1175" s="5" t="s">
        <v>19119</v>
      </c>
    </row>
    <row r="1176" spans="1:44">
      <c r="A1176" s="5" t="s">
        <v>5179</v>
      </c>
      <c r="B1176" s="5" t="s">
        <v>5180</v>
      </c>
      <c r="C1176" s="5"/>
      <c r="D1176" s="5" t="s">
        <v>1570</v>
      </c>
      <c r="E1176" s="5" t="s">
        <v>5181</v>
      </c>
      <c r="F1176" s="5">
        <v>1993</v>
      </c>
      <c r="G1176" s="5">
        <v>1993</v>
      </c>
      <c r="H1176" s="5" t="str">
        <f t="shared" si="72"/>
        <v>1990s</v>
      </c>
      <c r="I1176" s="5">
        <v>91</v>
      </c>
      <c r="J1176" s="5" t="str">
        <f>IF(I1176&lt;&gt;"",IF(I1176&gt;=60,"Feature","Short/TV Show"),"No Runtime")</f>
        <v>Feature</v>
      </c>
      <c r="K1176" s="5" t="s">
        <v>620</v>
      </c>
      <c r="L1176" s="5"/>
      <c r="M1176" s="5">
        <v>6.1</v>
      </c>
      <c r="N1176" s="5">
        <v>8</v>
      </c>
      <c r="O1176" s="5" t="str">
        <f t="shared" si="73"/>
        <v>No</v>
      </c>
      <c r="P1176" s="5"/>
      <c r="Q1176" s="6"/>
      <c r="R1176" s="12">
        <f t="shared" si="74"/>
        <v>91</v>
      </c>
      <c r="S1176" s="12" t="e">
        <f t="shared" si="75"/>
        <v>#N/A</v>
      </c>
      <c r="U1176" s="9" t="s">
        <v>910</v>
      </c>
      <c r="V1176" s="9" t="s">
        <v>25107</v>
      </c>
      <c r="W1176" s="9" t="s">
        <v>18782</v>
      </c>
      <c r="X1176">
        <v>5.8</v>
      </c>
      <c r="Y1176" s="9" t="s">
        <v>19119</v>
      </c>
      <c r="Z1176" s="9" t="s">
        <v>19726</v>
      </c>
      <c r="AA1176" s="9" t="s">
        <v>25104</v>
      </c>
      <c r="AB1176" s="9" t="s">
        <v>18782</v>
      </c>
      <c r="AC1176">
        <v>6.3</v>
      </c>
      <c r="AD1176" s="9" t="s">
        <v>19119</v>
      </c>
      <c r="AE1176" s="9" t="s">
        <v>25104</v>
      </c>
      <c r="AF1176" s="9" t="s">
        <v>18780</v>
      </c>
      <c r="AG1176" s="9" t="s">
        <v>3064</v>
      </c>
      <c r="AH1176">
        <v>7.9</v>
      </c>
      <c r="AI1176" s="9" t="s">
        <v>19119</v>
      </c>
      <c r="AK1176" s="5" t="s">
        <v>25106</v>
      </c>
      <c r="AL1176" s="12" t="e">
        <v>#N/A</v>
      </c>
      <c r="AM1176" s="12" t="e">
        <v>#N/A</v>
      </c>
      <c r="AN1176" s="5" t="s">
        <v>5180</v>
      </c>
      <c r="AO1176" s="5" t="s">
        <v>25107</v>
      </c>
      <c r="AP1176" s="5" t="s">
        <v>18780</v>
      </c>
      <c r="AQ1176" s="5">
        <v>6.1</v>
      </c>
      <c r="AR1176" s="5" t="s">
        <v>19119</v>
      </c>
    </row>
    <row r="1177" spans="1:44">
      <c r="A1177" s="5" t="s">
        <v>5182</v>
      </c>
      <c r="B1177" s="5" t="s">
        <v>5183</v>
      </c>
      <c r="C1177" s="5" t="s">
        <v>5184</v>
      </c>
      <c r="D1177" s="5" t="s">
        <v>795</v>
      </c>
      <c r="E1177" s="5" t="s">
        <v>5185</v>
      </c>
      <c r="F1177" s="5">
        <v>2017</v>
      </c>
      <c r="G1177" s="5">
        <v>2017</v>
      </c>
      <c r="H1177" s="5" t="str">
        <f t="shared" si="72"/>
        <v>2010s</v>
      </c>
      <c r="I1177" s="5">
        <v>95</v>
      </c>
      <c r="J1177" s="5" t="str">
        <f>IF(I1177&lt;&gt;"",IF(I1177&gt;=60,"Feature","Short/TV Show"),"No Runtime")</f>
        <v>Feature</v>
      </c>
      <c r="K1177" s="5" t="s">
        <v>620</v>
      </c>
      <c r="L1177" s="5"/>
      <c r="M1177" s="5">
        <v>7</v>
      </c>
      <c r="N1177" s="5">
        <v>21</v>
      </c>
      <c r="O1177" s="5" t="str">
        <f t="shared" si="73"/>
        <v>No</v>
      </c>
      <c r="P1177" s="5"/>
      <c r="Q1177" s="6"/>
      <c r="R1177" s="12">
        <f t="shared" si="74"/>
        <v>95</v>
      </c>
      <c r="S1177" s="12" t="e">
        <f t="shared" si="75"/>
        <v>#N/A</v>
      </c>
      <c r="U1177" s="9" t="s">
        <v>171</v>
      </c>
      <c r="V1177" s="9" t="s">
        <v>25104</v>
      </c>
      <c r="W1177" s="9" t="s">
        <v>18780</v>
      </c>
      <c r="X1177">
        <v>4.0999999999999996</v>
      </c>
      <c r="Y1177" s="9" t="s">
        <v>19119</v>
      </c>
      <c r="Z1177" s="9" t="s">
        <v>2952</v>
      </c>
      <c r="AA1177" s="9" t="s">
        <v>25103</v>
      </c>
      <c r="AB1177" s="9" t="s">
        <v>18780</v>
      </c>
      <c r="AC1177">
        <v>5.2</v>
      </c>
      <c r="AD1177" s="9" t="s">
        <v>19118</v>
      </c>
      <c r="AE1177" s="9" t="s">
        <v>25104</v>
      </c>
      <c r="AF1177" s="9" t="s">
        <v>18780</v>
      </c>
      <c r="AG1177" s="9" t="s">
        <v>620</v>
      </c>
      <c r="AH1177">
        <v>7.9</v>
      </c>
      <c r="AI1177" s="9" t="s">
        <v>19119</v>
      </c>
      <c r="AK1177" s="5" t="s">
        <v>25106</v>
      </c>
      <c r="AL1177" s="12">
        <v>90</v>
      </c>
      <c r="AM1177" s="12" t="e">
        <v>#N/A</v>
      </c>
      <c r="AN1177" s="5" t="s">
        <v>5183</v>
      </c>
      <c r="AO1177" s="5" t="s">
        <v>25103</v>
      </c>
      <c r="AP1177" s="5" t="s">
        <v>18780</v>
      </c>
      <c r="AQ1177" s="5">
        <v>7</v>
      </c>
      <c r="AR1177" s="5" t="s">
        <v>19119</v>
      </c>
    </row>
    <row r="1178" spans="1:44">
      <c r="A1178" s="5" t="s">
        <v>5186</v>
      </c>
      <c r="B1178" s="5" t="s">
        <v>5187</v>
      </c>
      <c r="C1178" s="5"/>
      <c r="D1178" s="5" t="s">
        <v>368</v>
      </c>
      <c r="E1178" s="5" t="s">
        <v>5188</v>
      </c>
      <c r="F1178" s="5"/>
      <c r="G1178" s="5"/>
      <c r="H1178" s="5" t="str">
        <f t="shared" si="72"/>
        <v>No Year</v>
      </c>
      <c r="I1178" s="5"/>
      <c r="J1178" s="5" t="str">
        <f>IF(I1178&lt;&gt;"",IF(I1178&gt;=60,"Feature","Short/TV Show"),"No Runtime")</f>
        <v>No Runtime</v>
      </c>
      <c r="K1178" s="5" t="s">
        <v>254</v>
      </c>
      <c r="L1178" s="5" t="s">
        <v>293</v>
      </c>
      <c r="M1178" s="5"/>
      <c r="N1178" s="5"/>
      <c r="O1178" s="5" t="str">
        <f t="shared" si="73"/>
        <v>No</v>
      </c>
      <c r="P1178" s="5"/>
      <c r="Q1178" s="6"/>
      <c r="R1178" s="12" t="e">
        <f t="shared" si="74"/>
        <v>#N/A</v>
      </c>
      <c r="S1178" s="12" t="e">
        <f t="shared" si="75"/>
        <v>#N/A</v>
      </c>
      <c r="U1178" s="9"/>
      <c r="V1178" s="9" t="s">
        <v>25115</v>
      </c>
      <c r="W1178" s="9" t="s">
        <v>18782</v>
      </c>
      <c r="Y1178" s="9" t="s">
        <v>19119</v>
      </c>
      <c r="Z1178" s="9" t="s">
        <v>19330</v>
      </c>
      <c r="AA1178" s="9" t="s">
        <v>25103</v>
      </c>
      <c r="AB1178" s="9" t="s">
        <v>18780</v>
      </c>
      <c r="AC1178">
        <v>5.2</v>
      </c>
      <c r="AD1178" s="9" t="s">
        <v>19118</v>
      </c>
      <c r="AE1178" s="9" t="s">
        <v>25104</v>
      </c>
      <c r="AF1178" s="9" t="s">
        <v>18780</v>
      </c>
      <c r="AG1178" s="9" t="s">
        <v>100</v>
      </c>
      <c r="AH1178">
        <v>6.1</v>
      </c>
      <c r="AI1178" s="9" t="s">
        <v>19118</v>
      </c>
      <c r="AK1178" s="5" t="s">
        <v>25106</v>
      </c>
      <c r="AL1178" s="12" t="e">
        <v>#N/A</v>
      </c>
      <c r="AM1178" s="12" t="e">
        <v>#N/A</v>
      </c>
      <c r="AN1178" s="5" t="s">
        <v>5187</v>
      </c>
      <c r="AO1178" s="5" t="s">
        <v>25116</v>
      </c>
      <c r="AP1178" s="5" t="s">
        <v>18782</v>
      </c>
      <c r="AQ1178" s="5"/>
      <c r="AR1178" s="5" t="s">
        <v>19119</v>
      </c>
    </row>
    <row r="1179" spans="1:44">
      <c r="A1179" s="5" t="s">
        <v>5189</v>
      </c>
      <c r="B1179" s="5" t="s">
        <v>5190</v>
      </c>
      <c r="C1179" s="5"/>
      <c r="D1179" s="5"/>
      <c r="E1179" s="5" t="s">
        <v>5191</v>
      </c>
      <c r="F1179" s="5">
        <v>2021</v>
      </c>
      <c r="G1179" s="5">
        <v>2021</v>
      </c>
      <c r="H1179" s="5" t="str">
        <f t="shared" si="72"/>
        <v>2020s</v>
      </c>
      <c r="I1179" s="5"/>
      <c r="J1179" s="5" t="str">
        <f>IF(I1179&lt;&gt;"",IF(I1179&gt;=60,"Feature","Short/TV Show"),"No Runtime")</f>
        <v>No Runtime</v>
      </c>
      <c r="K1179" s="5" t="s">
        <v>5192</v>
      </c>
      <c r="L1179" s="5"/>
      <c r="M1179" s="5">
        <v>3.6</v>
      </c>
      <c r="N1179" s="5">
        <v>18</v>
      </c>
      <c r="O1179" s="5" t="str">
        <f t="shared" si="73"/>
        <v>No</v>
      </c>
      <c r="P1179" s="5"/>
      <c r="Q1179" s="6"/>
      <c r="R1179" s="12" t="e">
        <f t="shared" si="74"/>
        <v>#N/A</v>
      </c>
      <c r="S1179" s="12" t="e">
        <f t="shared" si="75"/>
        <v>#N/A</v>
      </c>
      <c r="U1179" s="9" t="s">
        <v>1570</v>
      </c>
      <c r="V1179" s="9" t="s">
        <v>25105</v>
      </c>
      <c r="W1179" s="9" t="s">
        <v>18780</v>
      </c>
      <c r="X1179">
        <v>5.0999999999999996</v>
      </c>
      <c r="Y1179" s="9" t="s">
        <v>19119</v>
      </c>
      <c r="Z1179" s="9" t="s">
        <v>19727</v>
      </c>
      <c r="AA1179" s="9" t="s">
        <v>25103</v>
      </c>
      <c r="AB1179" s="9" t="s">
        <v>18780</v>
      </c>
      <c r="AC1179">
        <v>5.2</v>
      </c>
      <c r="AD1179" s="9" t="s">
        <v>19118</v>
      </c>
      <c r="AE1179" s="9" t="s">
        <v>25104</v>
      </c>
      <c r="AF1179" s="9" t="s">
        <v>18780</v>
      </c>
      <c r="AG1179" s="9" t="s">
        <v>673</v>
      </c>
      <c r="AH1179">
        <v>6.1</v>
      </c>
      <c r="AI1179" s="9" t="s">
        <v>19118</v>
      </c>
      <c r="AK1179" s="5" t="s">
        <v>25106</v>
      </c>
      <c r="AL1179" s="12">
        <v>104</v>
      </c>
      <c r="AM1179" s="12" t="e">
        <v>#N/A</v>
      </c>
      <c r="AN1179" s="5" t="s">
        <v>5190</v>
      </c>
      <c r="AO1179" s="5" t="s">
        <v>25104</v>
      </c>
      <c r="AP1179" s="5" t="s">
        <v>18782</v>
      </c>
      <c r="AQ1179" s="5">
        <v>3.6</v>
      </c>
      <c r="AR1179" s="5" t="s">
        <v>19119</v>
      </c>
    </row>
    <row r="1180" spans="1:44">
      <c r="A1180" s="5" t="s">
        <v>5193</v>
      </c>
      <c r="B1180" s="5" t="s">
        <v>5194</v>
      </c>
      <c r="C1180" s="5"/>
      <c r="D1180" s="5"/>
      <c r="E1180" s="5"/>
      <c r="F1180" s="5">
        <v>2020</v>
      </c>
      <c r="G1180" s="5">
        <v>2020</v>
      </c>
      <c r="H1180" s="5" t="str">
        <f t="shared" si="72"/>
        <v>2020s</v>
      </c>
      <c r="I1180" s="5"/>
      <c r="J1180" s="5" t="str">
        <f>IF(I1180&lt;&gt;"",IF(I1180&gt;=60,"Feature","Short/TV Show"),"No Runtime")</f>
        <v>No Runtime</v>
      </c>
      <c r="K1180" s="5" t="s">
        <v>210</v>
      </c>
      <c r="L1180" s="5" t="s">
        <v>338</v>
      </c>
      <c r="M1180" s="5"/>
      <c r="N1180" s="5"/>
      <c r="O1180" s="5" t="str">
        <f t="shared" si="73"/>
        <v>No</v>
      </c>
      <c r="P1180" s="5"/>
      <c r="Q1180" s="6"/>
      <c r="R1180" s="12" t="e">
        <f t="shared" si="74"/>
        <v>#N/A</v>
      </c>
      <c r="S1180" s="12" t="e">
        <f t="shared" si="75"/>
        <v>#N/A</v>
      </c>
      <c r="U1180" s="9" t="s">
        <v>682</v>
      </c>
      <c r="V1180" s="9" t="s">
        <v>25104</v>
      </c>
      <c r="W1180" s="9" t="s">
        <v>18782</v>
      </c>
      <c r="Y1180" s="9" t="s">
        <v>19119</v>
      </c>
      <c r="Z1180" s="9" t="s">
        <v>19564</v>
      </c>
      <c r="AA1180" s="9" t="s">
        <v>25103</v>
      </c>
      <c r="AB1180" s="9" t="s">
        <v>18780</v>
      </c>
      <c r="AC1180">
        <v>5.2</v>
      </c>
      <c r="AD1180" s="9" t="s">
        <v>19118</v>
      </c>
      <c r="AE1180" s="9" t="s">
        <v>25104</v>
      </c>
      <c r="AF1180" s="9" t="s">
        <v>18780</v>
      </c>
      <c r="AG1180" s="9" t="s">
        <v>100</v>
      </c>
      <c r="AH1180">
        <v>8</v>
      </c>
      <c r="AI1180" s="9" t="s">
        <v>19119</v>
      </c>
      <c r="AK1180" s="5" t="s">
        <v>25106</v>
      </c>
      <c r="AL1180" s="12" t="e">
        <v>#N/A</v>
      </c>
      <c r="AM1180" s="12" t="e">
        <v>#N/A</v>
      </c>
      <c r="AN1180" s="5" t="s">
        <v>5194</v>
      </c>
      <c r="AO1180" s="5" t="s">
        <v>25104</v>
      </c>
      <c r="AP1180" s="5" t="s">
        <v>18782</v>
      </c>
      <c r="AQ1180" s="5"/>
      <c r="AR1180" s="5" t="s">
        <v>19119</v>
      </c>
    </row>
    <row r="1181" spans="1:44">
      <c r="A1181" s="5" t="s">
        <v>5195</v>
      </c>
      <c r="B1181" s="5" t="s">
        <v>5196</v>
      </c>
      <c r="C1181" s="5"/>
      <c r="D1181" s="5"/>
      <c r="E1181" s="5" t="s">
        <v>5197</v>
      </c>
      <c r="F1181" s="5">
        <v>2019</v>
      </c>
      <c r="G1181" s="5">
        <v>2019</v>
      </c>
      <c r="H1181" s="5" t="str">
        <f t="shared" si="72"/>
        <v>2010s</v>
      </c>
      <c r="I1181" s="5"/>
      <c r="J1181" s="5" t="str">
        <f>IF(I1181&lt;&gt;"",IF(I1181&gt;=60,"Feature","Short/TV Show"),"No Runtime")</f>
        <v>No Runtime</v>
      </c>
      <c r="K1181" s="5" t="s">
        <v>100</v>
      </c>
      <c r="L1181" s="5"/>
      <c r="M1181" s="5">
        <v>8.6999999999999993</v>
      </c>
      <c r="N1181" s="5">
        <v>7</v>
      </c>
      <c r="O1181" s="5" t="str">
        <f t="shared" si="73"/>
        <v>No</v>
      </c>
      <c r="P1181" s="5"/>
      <c r="Q1181" s="6"/>
      <c r="R1181" s="12" t="e">
        <f t="shared" si="74"/>
        <v>#N/A</v>
      </c>
      <c r="S1181" s="12" t="e">
        <f t="shared" si="75"/>
        <v>#N/A</v>
      </c>
      <c r="U1181" s="9" t="s">
        <v>546</v>
      </c>
      <c r="V1181" s="9" t="s">
        <v>25103</v>
      </c>
      <c r="W1181" s="9" t="s">
        <v>18780</v>
      </c>
      <c r="X1181">
        <v>7</v>
      </c>
      <c r="Y1181" s="9" t="s">
        <v>19119</v>
      </c>
      <c r="Z1181" s="9" t="s">
        <v>19728</v>
      </c>
      <c r="AA1181" s="9" t="s">
        <v>25104</v>
      </c>
      <c r="AB1181" s="9" t="s">
        <v>18780</v>
      </c>
      <c r="AC1181">
        <v>8.1</v>
      </c>
      <c r="AD1181" s="9" t="s">
        <v>19119</v>
      </c>
      <c r="AE1181" s="9" t="s">
        <v>25106</v>
      </c>
      <c r="AF1181" s="9" t="s">
        <v>18780</v>
      </c>
      <c r="AG1181" s="9" t="s">
        <v>620</v>
      </c>
      <c r="AH1181">
        <v>2.4</v>
      </c>
      <c r="AI1181" s="9" t="s">
        <v>19119</v>
      </c>
      <c r="AK1181" s="5" t="s">
        <v>25106</v>
      </c>
      <c r="AL1181" s="12">
        <v>82</v>
      </c>
      <c r="AM1181" s="12" t="e">
        <v>#N/A</v>
      </c>
      <c r="AN1181" s="5" t="s">
        <v>5196</v>
      </c>
      <c r="AO1181" s="5" t="s">
        <v>25103</v>
      </c>
      <c r="AP1181" s="5" t="s">
        <v>18782</v>
      </c>
      <c r="AQ1181" s="5">
        <v>8.6999999999999993</v>
      </c>
      <c r="AR1181" s="5" t="s">
        <v>19119</v>
      </c>
    </row>
    <row r="1182" spans="1:44">
      <c r="A1182" s="5" t="s">
        <v>5198</v>
      </c>
      <c r="B1182" s="5" t="s">
        <v>5199</v>
      </c>
      <c r="C1182" s="5" t="s">
        <v>5200</v>
      </c>
      <c r="D1182" s="5" t="s">
        <v>5201</v>
      </c>
      <c r="E1182" s="5" t="s">
        <v>5202</v>
      </c>
      <c r="F1182" s="5">
        <v>2015</v>
      </c>
      <c r="G1182" s="5">
        <v>2015</v>
      </c>
      <c r="H1182" s="5" t="str">
        <f t="shared" si="72"/>
        <v>2010s</v>
      </c>
      <c r="I1182" s="5">
        <v>90</v>
      </c>
      <c r="J1182" s="5" t="str">
        <f>IF(I1182&lt;&gt;"",IF(I1182&gt;=60,"Feature","Short/TV Show"),"No Runtime")</f>
        <v>Feature</v>
      </c>
      <c r="K1182" s="5" t="s">
        <v>620</v>
      </c>
      <c r="L1182" s="5"/>
      <c r="M1182" s="5">
        <v>7.4</v>
      </c>
      <c r="N1182" s="5">
        <v>17</v>
      </c>
      <c r="O1182" s="5" t="str">
        <f t="shared" si="73"/>
        <v>No</v>
      </c>
      <c r="P1182" s="5"/>
      <c r="Q1182" s="6"/>
      <c r="R1182" s="12">
        <f t="shared" si="74"/>
        <v>90</v>
      </c>
      <c r="S1182" s="12" t="e">
        <f t="shared" si="75"/>
        <v>#N/A</v>
      </c>
      <c r="U1182" s="9" t="s">
        <v>85</v>
      </c>
      <c r="V1182" s="9" t="s">
        <v>25103</v>
      </c>
      <c r="W1182" s="9" t="s">
        <v>18781</v>
      </c>
      <c r="Y1182" s="9" t="s">
        <v>19119</v>
      </c>
      <c r="Z1182" s="9" t="s">
        <v>19729</v>
      </c>
      <c r="AA1182" s="9" t="s">
        <v>25104</v>
      </c>
      <c r="AB1182" s="9" t="s">
        <v>18780</v>
      </c>
      <c r="AC1182">
        <v>8.1</v>
      </c>
      <c r="AD1182" s="9" t="s">
        <v>19119</v>
      </c>
      <c r="AE1182" s="9" t="s">
        <v>25104</v>
      </c>
      <c r="AF1182" s="9" t="s">
        <v>18780</v>
      </c>
      <c r="AG1182" s="9" t="s">
        <v>100</v>
      </c>
      <c r="AH1182">
        <v>2.9</v>
      </c>
      <c r="AI1182" s="9" t="s">
        <v>19119</v>
      </c>
      <c r="AK1182" s="5" t="s">
        <v>25106</v>
      </c>
      <c r="AL1182" s="12">
        <v>90</v>
      </c>
      <c r="AM1182" s="12" t="e">
        <v>#N/A</v>
      </c>
      <c r="AN1182" s="5" t="s">
        <v>5199</v>
      </c>
      <c r="AO1182" s="5" t="s">
        <v>25103</v>
      </c>
      <c r="AP1182" s="5" t="s">
        <v>18780</v>
      </c>
      <c r="AQ1182" s="5">
        <v>7.4</v>
      </c>
      <c r="AR1182" s="5" t="s">
        <v>19119</v>
      </c>
    </row>
    <row r="1183" spans="1:44">
      <c r="A1183" s="5" t="s">
        <v>5203</v>
      </c>
      <c r="B1183" s="5" t="s">
        <v>5204</v>
      </c>
      <c r="C1183" s="5" t="s">
        <v>5205</v>
      </c>
      <c r="D1183" s="5" t="s">
        <v>421</v>
      </c>
      <c r="E1183" s="5" t="s">
        <v>5206</v>
      </c>
      <c r="F1183" s="5">
        <v>2015</v>
      </c>
      <c r="G1183" s="5">
        <v>2015</v>
      </c>
      <c r="H1183" s="5" t="str">
        <f t="shared" si="72"/>
        <v>2010s</v>
      </c>
      <c r="I1183" s="5">
        <v>95</v>
      </c>
      <c r="J1183" s="5" t="str">
        <f>IF(I1183&lt;&gt;"",IF(I1183&gt;=60,"Feature","Short/TV Show"),"No Runtime")</f>
        <v>Feature</v>
      </c>
      <c r="K1183" s="5" t="s">
        <v>39</v>
      </c>
      <c r="L1183" s="5" t="s">
        <v>405</v>
      </c>
      <c r="M1183" s="5">
        <v>5.4</v>
      </c>
      <c r="N1183" s="5">
        <v>116</v>
      </c>
      <c r="O1183" s="5" t="str">
        <f t="shared" si="73"/>
        <v>Yes</v>
      </c>
      <c r="P1183" s="5"/>
      <c r="Q1183" s="6"/>
      <c r="R1183" s="12">
        <f t="shared" si="74"/>
        <v>95</v>
      </c>
      <c r="S1183" s="12" t="e">
        <f t="shared" si="75"/>
        <v>#N/A</v>
      </c>
      <c r="U1183" s="9" t="s">
        <v>166</v>
      </c>
      <c r="V1183" s="9" t="s">
        <v>25103</v>
      </c>
      <c r="W1183" s="9" t="s">
        <v>18780</v>
      </c>
      <c r="X1183">
        <v>7.5</v>
      </c>
      <c r="Y1183" s="9" t="s">
        <v>19119</v>
      </c>
      <c r="Z1183" s="9" t="s">
        <v>19244</v>
      </c>
      <c r="AA1183" s="9" t="s">
        <v>25104</v>
      </c>
      <c r="AB1183" s="9" t="s">
        <v>18780</v>
      </c>
      <c r="AC1183">
        <v>8.1</v>
      </c>
      <c r="AD1183" s="9" t="s">
        <v>19119</v>
      </c>
      <c r="AE1183" s="9" t="s">
        <v>25104</v>
      </c>
      <c r="AF1183" s="9" t="s">
        <v>18780</v>
      </c>
      <c r="AG1183" s="9" t="s">
        <v>39</v>
      </c>
      <c r="AH1183">
        <v>2.9</v>
      </c>
      <c r="AI1183" s="9" t="s">
        <v>19119</v>
      </c>
      <c r="AK1183" s="5" t="s">
        <v>25106</v>
      </c>
      <c r="AL1183" s="12">
        <v>112</v>
      </c>
      <c r="AM1183" s="12" t="e">
        <v>#N/A</v>
      </c>
      <c r="AN1183" s="5" t="s">
        <v>5204</v>
      </c>
      <c r="AO1183" s="5" t="s">
        <v>25103</v>
      </c>
      <c r="AP1183" s="5" t="s">
        <v>18780</v>
      </c>
      <c r="AQ1183" s="5">
        <v>5.4</v>
      </c>
      <c r="AR1183" s="5" t="s">
        <v>19118</v>
      </c>
    </row>
    <row r="1184" spans="1:44">
      <c r="A1184" s="5" t="s">
        <v>5207</v>
      </c>
      <c r="B1184" s="5" t="s">
        <v>5208</v>
      </c>
      <c r="C1184" s="5" t="s">
        <v>5209</v>
      </c>
      <c r="D1184" s="5" t="s">
        <v>5201</v>
      </c>
      <c r="E1184" s="5" t="s">
        <v>5210</v>
      </c>
      <c r="F1184" s="5">
        <v>2013</v>
      </c>
      <c r="G1184" s="5">
        <v>2013</v>
      </c>
      <c r="H1184" s="5" t="str">
        <f t="shared" si="72"/>
        <v>2010s</v>
      </c>
      <c r="I1184" s="5">
        <v>100</v>
      </c>
      <c r="J1184" s="5" t="str">
        <f>IF(I1184&lt;&gt;"",IF(I1184&gt;=60,"Feature","Short/TV Show"),"No Runtime")</f>
        <v>Feature</v>
      </c>
      <c r="K1184" s="5" t="s">
        <v>259</v>
      </c>
      <c r="L1184" s="5" t="s">
        <v>47</v>
      </c>
      <c r="M1184" s="5">
        <v>5.7</v>
      </c>
      <c r="N1184" s="5">
        <v>158</v>
      </c>
      <c r="O1184" s="5" t="str">
        <f t="shared" si="73"/>
        <v>Yes</v>
      </c>
      <c r="P1184" s="5"/>
      <c r="Q1184" s="6"/>
      <c r="R1184" s="12">
        <f t="shared" si="74"/>
        <v>100</v>
      </c>
      <c r="S1184" s="12" t="e">
        <f t="shared" si="75"/>
        <v>#N/A</v>
      </c>
      <c r="U1184" s="9" t="s">
        <v>1467</v>
      </c>
      <c r="V1184" s="9" t="s">
        <v>25103</v>
      </c>
      <c r="W1184" s="9" t="s">
        <v>18780</v>
      </c>
      <c r="X1184">
        <v>6.2</v>
      </c>
      <c r="Y1184" s="9" t="s">
        <v>19119</v>
      </c>
      <c r="Z1184" s="9" t="s">
        <v>19714</v>
      </c>
      <c r="AA1184" s="9" t="s">
        <v>25104</v>
      </c>
      <c r="AB1184" s="9" t="s">
        <v>18780</v>
      </c>
      <c r="AC1184">
        <v>8.1</v>
      </c>
      <c r="AD1184" s="9" t="s">
        <v>19119</v>
      </c>
      <c r="AE1184" s="9" t="s">
        <v>25104</v>
      </c>
      <c r="AF1184" s="9" t="s">
        <v>18780</v>
      </c>
      <c r="AG1184" s="9" t="s">
        <v>673</v>
      </c>
      <c r="AH1184">
        <v>2.9</v>
      </c>
      <c r="AI1184" s="9" t="s">
        <v>19119</v>
      </c>
      <c r="AK1184" s="5" t="s">
        <v>25106</v>
      </c>
      <c r="AL1184" s="12">
        <v>90</v>
      </c>
      <c r="AM1184" s="12" t="e">
        <v>#N/A</v>
      </c>
      <c r="AN1184" s="5" t="s">
        <v>5208</v>
      </c>
      <c r="AO1184" s="5" t="s">
        <v>25103</v>
      </c>
      <c r="AP1184" s="5" t="s">
        <v>18780</v>
      </c>
      <c r="AQ1184" s="5">
        <v>5.7</v>
      </c>
      <c r="AR1184" s="5" t="s">
        <v>19118</v>
      </c>
    </row>
    <row r="1185" spans="1:44">
      <c r="A1185" s="5" t="s">
        <v>5211</v>
      </c>
      <c r="B1185" s="5" t="s">
        <v>5212</v>
      </c>
      <c r="C1185" s="5" t="s">
        <v>5213</v>
      </c>
      <c r="D1185" s="5" t="s">
        <v>5214</v>
      </c>
      <c r="E1185" s="5" t="s">
        <v>5215</v>
      </c>
      <c r="F1185" s="5">
        <v>2021</v>
      </c>
      <c r="G1185" s="5">
        <v>2021</v>
      </c>
      <c r="H1185" s="5" t="str">
        <f t="shared" si="72"/>
        <v>2020s</v>
      </c>
      <c r="I1185" s="5">
        <v>98</v>
      </c>
      <c r="J1185" s="5" t="str">
        <f>IF(I1185&lt;&gt;"",IF(I1185&gt;=60,"Feature","Short/TV Show"),"No Runtime")</f>
        <v>Feature</v>
      </c>
      <c r="K1185" s="5" t="s">
        <v>3909</v>
      </c>
      <c r="L1185" s="5"/>
      <c r="M1185" s="5">
        <v>7.6</v>
      </c>
      <c r="N1185" s="5">
        <v>36</v>
      </c>
      <c r="O1185" s="5" t="str">
        <f t="shared" si="73"/>
        <v>No</v>
      </c>
      <c r="P1185" s="5"/>
      <c r="Q1185" s="6"/>
      <c r="R1185" s="12">
        <f t="shared" si="74"/>
        <v>98</v>
      </c>
      <c r="S1185" s="12" t="e">
        <f t="shared" si="75"/>
        <v>#N/A</v>
      </c>
      <c r="U1185" s="9"/>
      <c r="V1185" s="9" t="s">
        <v>25104</v>
      </c>
      <c r="W1185" s="9" t="s">
        <v>18782</v>
      </c>
      <c r="X1185">
        <v>5.6</v>
      </c>
      <c r="Y1185" s="9" t="s">
        <v>19119</v>
      </c>
      <c r="Z1185" s="9" t="s">
        <v>19574</v>
      </c>
      <c r="AA1185" s="9" t="s">
        <v>25103</v>
      </c>
      <c r="AB1185" s="9" t="s">
        <v>18780</v>
      </c>
      <c r="AC1185">
        <v>7.7</v>
      </c>
      <c r="AD1185" s="9" t="s">
        <v>19118</v>
      </c>
      <c r="AE1185" s="9" t="s">
        <v>25107</v>
      </c>
      <c r="AF1185" s="9" t="s">
        <v>18780</v>
      </c>
      <c r="AG1185" s="9" t="s">
        <v>39</v>
      </c>
      <c r="AH1185">
        <v>6.8</v>
      </c>
      <c r="AI1185" s="9" t="s">
        <v>19119</v>
      </c>
      <c r="AK1185" s="5" t="s">
        <v>25106</v>
      </c>
      <c r="AL1185" s="12">
        <v>104</v>
      </c>
      <c r="AM1185" s="12" t="e">
        <v>#N/A</v>
      </c>
      <c r="AN1185" s="5" t="s">
        <v>5212</v>
      </c>
      <c r="AO1185" s="5" t="s">
        <v>25104</v>
      </c>
      <c r="AP1185" s="5" t="s">
        <v>18780</v>
      </c>
      <c r="AQ1185" s="5">
        <v>7.6</v>
      </c>
      <c r="AR1185" s="5" t="s">
        <v>19119</v>
      </c>
    </row>
    <row r="1186" spans="1:44">
      <c r="A1186" s="5" t="s">
        <v>5216</v>
      </c>
      <c r="B1186" s="5" t="s">
        <v>5217</v>
      </c>
      <c r="C1186" s="5" t="s">
        <v>5218</v>
      </c>
      <c r="D1186" s="5" t="s">
        <v>5219</v>
      </c>
      <c r="E1186" s="5" t="s">
        <v>5220</v>
      </c>
      <c r="F1186" s="5">
        <v>2012</v>
      </c>
      <c r="G1186" s="5">
        <v>2012</v>
      </c>
      <c r="H1186" s="5" t="str">
        <f t="shared" si="72"/>
        <v>2010s</v>
      </c>
      <c r="I1186" s="5">
        <v>84</v>
      </c>
      <c r="J1186" s="5" t="str">
        <f>IF(I1186&lt;&gt;"",IF(I1186&gt;=60,"Feature","Short/TV Show"),"No Runtime")</f>
        <v>Feature</v>
      </c>
      <c r="K1186" s="5" t="s">
        <v>39</v>
      </c>
      <c r="L1186" s="5" t="s">
        <v>54</v>
      </c>
      <c r="M1186" s="5">
        <v>4.7</v>
      </c>
      <c r="N1186" s="5">
        <v>34</v>
      </c>
      <c r="O1186" s="5" t="str">
        <f t="shared" si="73"/>
        <v>No</v>
      </c>
      <c r="P1186" s="5"/>
      <c r="Q1186" s="6"/>
      <c r="R1186" s="12">
        <f t="shared" si="74"/>
        <v>84</v>
      </c>
      <c r="S1186" s="12" t="e">
        <f t="shared" si="75"/>
        <v>#N/A</v>
      </c>
      <c r="U1186" s="9"/>
      <c r="V1186" s="9" t="s">
        <v>25103</v>
      </c>
      <c r="W1186" s="9" t="s">
        <v>18780</v>
      </c>
      <c r="Y1186" s="9" t="s">
        <v>19119</v>
      </c>
      <c r="Z1186" s="9" t="s">
        <v>19224</v>
      </c>
      <c r="AA1186" s="9" t="s">
        <v>25103</v>
      </c>
      <c r="AB1186" s="9" t="s">
        <v>18780</v>
      </c>
      <c r="AC1186">
        <v>7.7</v>
      </c>
      <c r="AD1186" s="9" t="s">
        <v>19118</v>
      </c>
      <c r="AE1186" s="9" t="s">
        <v>25103</v>
      </c>
      <c r="AF1186" s="9" t="s">
        <v>18780</v>
      </c>
      <c r="AG1186" s="9" t="s">
        <v>100</v>
      </c>
      <c r="AH1186">
        <v>7.4</v>
      </c>
      <c r="AI1186" s="9" t="s">
        <v>19118</v>
      </c>
      <c r="AK1186" s="5" t="s">
        <v>25106</v>
      </c>
      <c r="AL1186" s="12">
        <v>60</v>
      </c>
      <c r="AM1186" s="12" t="e">
        <v>#N/A</v>
      </c>
      <c r="AN1186" s="5" t="s">
        <v>5217</v>
      </c>
      <c r="AO1186" s="5" t="s">
        <v>25103</v>
      </c>
      <c r="AP1186" s="5" t="s">
        <v>18780</v>
      </c>
      <c r="AQ1186" s="5">
        <v>4.7</v>
      </c>
      <c r="AR1186" s="5" t="s">
        <v>19119</v>
      </c>
    </row>
    <row r="1187" spans="1:44">
      <c r="A1187" s="5" t="s">
        <v>5221</v>
      </c>
      <c r="B1187" s="5" t="s">
        <v>5222</v>
      </c>
      <c r="C1187" s="5" t="s">
        <v>5223</v>
      </c>
      <c r="D1187" s="5" t="s">
        <v>2556</v>
      </c>
      <c r="E1187" s="5" t="s">
        <v>5224</v>
      </c>
      <c r="F1187" s="5">
        <v>2009</v>
      </c>
      <c r="G1187" s="5">
        <v>2009</v>
      </c>
      <c r="H1187" s="5" t="str">
        <f t="shared" si="72"/>
        <v>2000s</v>
      </c>
      <c r="I1187" s="5">
        <v>103</v>
      </c>
      <c r="J1187" s="5" t="str">
        <f>IF(I1187&lt;&gt;"",IF(I1187&gt;=60,"Feature","Short/TV Show"),"No Runtime")</f>
        <v>Feature</v>
      </c>
      <c r="K1187" s="5" t="s">
        <v>5225</v>
      </c>
      <c r="L1187" s="5"/>
      <c r="M1187" s="5">
        <v>7.1</v>
      </c>
      <c r="N1187" s="5">
        <v>67</v>
      </c>
      <c r="O1187" s="5" t="str">
        <f t="shared" si="73"/>
        <v>No</v>
      </c>
      <c r="P1187" s="5"/>
      <c r="Q1187" s="6"/>
      <c r="R1187" s="12">
        <f t="shared" si="74"/>
        <v>103</v>
      </c>
      <c r="S1187" s="12" t="e">
        <f t="shared" si="75"/>
        <v>#N/A</v>
      </c>
      <c r="U1187" s="9" t="s">
        <v>18835</v>
      </c>
      <c r="V1187" s="9" t="s">
        <v>25103</v>
      </c>
      <c r="W1187" s="9" t="s">
        <v>18780</v>
      </c>
      <c r="X1187">
        <v>3.1</v>
      </c>
      <c r="Y1187" s="9" t="s">
        <v>19118</v>
      </c>
      <c r="Z1187" s="9" t="s">
        <v>19247</v>
      </c>
      <c r="AA1187" s="9" t="s">
        <v>25103</v>
      </c>
      <c r="AB1187" s="9" t="s">
        <v>18780</v>
      </c>
      <c r="AC1187">
        <v>7.7</v>
      </c>
      <c r="AD1187" s="9" t="s">
        <v>19118</v>
      </c>
      <c r="AE1187" s="9" t="s">
        <v>25103</v>
      </c>
      <c r="AF1187" s="9" t="s">
        <v>18780</v>
      </c>
      <c r="AG1187" s="9" t="s">
        <v>1176</v>
      </c>
      <c r="AH1187">
        <v>7.4</v>
      </c>
      <c r="AI1187" s="9" t="s">
        <v>19118</v>
      </c>
      <c r="AK1187" s="5" t="s">
        <v>25106</v>
      </c>
      <c r="AL1187" s="12">
        <v>91</v>
      </c>
      <c r="AM1187" s="12" t="e">
        <v>#N/A</v>
      </c>
      <c r="AN1187" s="5" t="s">
        <v>5222</v>
      </c>
      <c r="AO1187" s="5" t="s">
        <v>25106</v>
      </c>
      <c r="AP1187" s="5" t="s">
        <v>18780</v>
      </c>
      <c r="AQ1187" s="5">
        <v>7.1</v>
      </c>
      <c r="AR1187" s="5" t="s">
        <v>19119</v>
      </c>
    </row>
    <row r="1188" spans="1:44">
      <c r="A1188" s="5" t="s">
        <v>5226</v>
      </c>
      <c r="B1188" s="5" t="s">
        <v>5227</v>
      </c>
      <c r="C1188" s="5" t="s">
        <v>5228</v>
      </c>
      <c r="D1188" s="5" t="s">
        <v>171</v>
      </c>
      <c r="E1188" s="5" t="s">
        <v>5229</v>
      </c>
      <c r="F1188" s="5">
        <v>2016</v>
      </c>
      <c r="G1188" s="5">
        <v>2016</v>
      </c>
      <c r="H1188" s="5" t="str">
        <f t="shared" si="72"/>
        <v>2010s</v>
      </c>
      <c r="I1188" s="5">
        <v>94</v>
      </c>
      <c r="J1188" s="5" t="str">
        <f>IF(I1188&lt;&gt;"",IF(I1188&gt;=60,"Feature","Short/TV Show"),"No Runtime")</f>
        <v>Feature</v>
      </c>
      <c r="K1188" s="5" t="s">
        <v>987</v>
      </c>
      <c r="L1188" s="5"/>
      <c r="M1188" s="5">
        <v>2.2000000000000002</v>
      </c>
      <c r="N1188" s="5">
        <v>60</v>
      </c>
      <c r="O1188" s="5" t="str">
        <f t="shared" si="73"/>
        <v>No</v>
      </c>
      <c r="P1188" s="5"/>
      <c r="Q1188" s="6"/>
      <c r="R1188" s="12">
        <f t="shared" si="74"/>
        <v>94</v>
      </c>
      <c r="S1188" s="12" t="e">
        <f t="shared" si="75"/>
        <v>#N/A</v>
      </c>
      <c r="U1188" s="9" t="s">
        <v>97</v>
      </c>
      <c r="V1188" s="9" t="s">
        <v>25103</v>
      </c>
      <c r="W1188" s="9" t="s">
        <v>18780</v>
      </c>
      <c r="X1188">
        <v>3.1</v>
      </c>
      <c r="Y1188" s="9" t="s">
        <v>19118</v>
      </c>
      <c r="Z1188" s="9" t="s">
        <v>19730</v>
      </c>
      <c r="AA1188" s="9" t="s">
        <v>25103</v>
      </c>
      <c r="AB1188" s="9" t="s">
        <v>18780</v>
      </c>
      <c r="AC1188">
        <v>7.7</v>
      </c>
      <c r="AD1188" s="9" t="s">
        <v>19118</v>
      </c>
      <c r="AE1188" s="9" t="s">
        <v>25103</v>
      </c>
      <c r="AF1188" s="9" t="s">
        <v>18780</v>
      </c>
      <c r="AG1188" s="9" t="s">
        <v>620</v>
      </c>
      <c r="AH1188">
        <v>7.3</v>
      </c>
      <c r="AI1188" s="9" t="s">
        <v>19118</v>
      </c>
      <c r="AK1188" s="5" t="s">
        <v>25106</v>
      </c>
      <c r="AL1188" s="12">
        <v>103</v>
      </c>
      <c r="AM1188" s="12" t="e">
        <v>#N/A</v>
      </c>
      <c r="AN1188" s="5" t="s">
        <v>5227</v>
      </c>
      <c r="AO1188" s="5" t="s">
        <v>25103</v>
      </c>
      <c r="AP1188" s="5" t="s">
        <v>18780</v>
      </c>
      <c r="AQ1188" s="5">
        <v>2.2000000000000002</v>
      </c>
      <c r="AR1188" s="5" t="s">
        <v>19119</v>
      </c>
    </row>
    <row r="1189" spans="1:44">
      <c r="A1189" s="5" t="s">
        <v>5230</v>
      </c>
      <c r="B1189" s="5" t="s">
        <v>5231</v>
      </c>
      <c r="C1189" s="5" t="s">
        <v>5232</v>
      </c>
      <c r="D1189" s="5" t="s">
        <v>136</v>
      </c>
      <c r="E1189" s="5" t="s">
        <v>5233</v>
      </c>
      <c r="F1189" s="5">
        <v>1986</v>
      </c>
      <c r="G1189" s="5">
        <v>1986</v>
      </c>
      <c r="H1189" s="5" t="str">
        <f t="shared" si="72"/>
        <v>1980s</v>
      </c>
      <c r="I1189" s="5">
        <v>86</v>
      </c>
      <c r="J1189" s="5" t="str">
        <f>IF(I1189&lt;&gt;"",IF(I1189&gt;=60,"Feature","Short/TV Show"),"No Runtime")</f>
        <v>Feature</v>
      </c>
      <c r="K1189" s="5" t="s">
        <v>1171</v>
      </c>
      <c r="L1189" s="5"/>
      <c r="M1189" s="5">
        <v>6.6</v>
      </c>
      <c r="N1189" s="5">
        <v>251</v>
      </c>
      <c r="O1189" s="5" t="str">
        <f t="shared" si="73"/>
        <v>Yes</v>
      </c>
      <c r="P1189" s="5"/>
      <c r="Q1189" s="6"/>
      <c r="R1189" s="12">
        <f t="shared" si="74"/>
        <v>86</v>
      </c>
      <c r="S1189" s="12" t="e">
        <f t="shared" si="75"/>
        <v>#N/A</v>
      </c>
      <c r="U1189" s="9" t="s">
        <v>786</v>
      </c>
      <c r="V1189" s="9" t="s">
        <v>25103</v>
      </c>
      <c r="W1189" s="9" t="s">
        <v>18780</v>
      </c>
      <c r="X1189">
        <v>4.5999999999999996</v>
      </c>
      <c r="Y1189" s="9" t="s">
        <v>19118</v>
      </c>
      <c r="Z1189" s="9" t="s">
        <v>19294</v>
      </c>
      <c r="AA1189" s="9" t="s">
        <v>25103</v>
      </c>
      <c r="AB1189" s="9" t="s">
        <v>18780</v>
      </c>
      <c r="AC1189">
        <v>6.6</v>
      </c>
      <c r="AD1189" s="9" t="s">
        <v>19118</v>
      </c>
      <c r="AE1189" s="9" t="s">
        <v>25103</v>
      </c>
      <c r="AF1189" s="9" t="s">
        <v>18780</v>
      </c>
      <c r="AG1189" s="9" t="s">
        <v>100</v>
      </c>
      <c r="AH1189">
        <v>7.3</v>
      </c>
      <c r="AI1189" s="9" t="s">
        <v>19118</v>
      </c>
      <c r="AK1189" s="5" t="s">
        <v>25106</v>
      </c>
      <c r="AL1189" s="12" t="e">
        <v>#N/A</v>
      </c>
      <c r="AM1189" s="12" t="e">
        <v>#N/A</v>
      </c>
      <c r="AN1189" s="5" t="s">
        <v>5231</v>
      </c>
      <c r="AO1189" s="5" t="s">
        <v>25105</v>
      </c>
      <c r="AP1189" s="5" t="s">
        <v>18780</v>
      </c>
      <c r="AQ1189" s="5">
        <v>6.6</v>
      </c>
      <c r="AR1189" s="5" t="s">
        <v>19118</v>
      </c>
    </row>
    <row r="1190" spans="1:44">
      <c r="A1190" s="5" t="s">
        <v>5234</v>
      </c>
      <c r="B1190" s="5" t="s">
        <v>5235</v>
      </c>
      <c r="C1190" s="5" t="s">
        <v>5236</v>
      </c>
      <c r="D1190" s="5" t="s">
        <v>5237</v>
      </c>
      <c r="E1190" s="5" t="s">
        <v>5238</v>
      </c>
      <c r="F1190" s="5">
        <v>2017</v>
      </c>
      <c r="G1190" s="5">
        <v>2017</v>
      </c>
      <c r="H1190" s="5" t="str">
        <f t="shared" si="72"/>
        <v>2010s</v>
      </c>
      <c r="I1190" s="5">
        <v>92</v>
      </c>
      <c r="J1190" s="5" t="str">
        <f>IF(I1190&lt;&gt;"",IF(I1190&gt;=60,"Feature","Short/TV Show"),"No Runtime")</f>
        <v>Feature</v>
      </c>
      <c r="K1190" s="5" t="s">
        <v>210</v>
      </c>
      <c r="L1190" s="5" t="s">
        <v>47</v>
      </c>
      <c r="M1190" s="5">
        <v>6.6</v>
      </c>
      <c r="N1190" s="5">
        <v>19</v>
      </c>
      <c r="O1190" s="5" t="str">
        <f t="shared" si="73"/>
        <v>No</v>
      </c>
      <c r="P1190" s="5"/>
      <c r="Q1190" s="6"/>
      <c r="R1190" s="12">
        <f t="shared" si="74"/>
        <v>92</v>
      </c>
      <c r="S1190" s="12" t="e">
        <f t="shared" si="75"/>
        <v>#N/A</v>
      </c>
      <c r="U1190" s="9" t="s">
        <v>1486</v>
      </c>
      <c r="V1190" s="9" t="s">
        <v>25103</v>
      </c>
      <c r="W1190" s="9" t="s">
        <v>18780</v>
      </c>
      <c r="X1190">
        <v>7</v>
      </c>
      <c r="Y1190" s="9" t="s">
        <v>19119</v>
      </c>
      <c r="Z1190" s="9" t="s">
        <v>17041</v>
      </c>
      <c r="AA1190" s="9" t="s">
        <v>25103</v>
      </c>
      <c r="AB1190" s="9" t="s">
        <v>18780</v>
      </c>
      <c r="AC1190">
        <v>6.6</v>
      </c>
      <c r="AD1190" s="9" t="s">
        <v>19118</v>
      </c>
      <c r="AE1190" s="9" t="s">
        <v>25103</v>
      </c>
      <c r="AF1190" s="9" t="s">
        <v>18780</v>
      </c>
      <c r="AG1190" s="9" t="s">
        <v>1176</v>
      </c>
      <c r="AH1190">
        <v>7.3</v>
      </c>
      <c r="AI1190" s="9" t="s">
        <v>19118</v>
      </c>
      <c r="AK1190" s="5" t="s">
        <v>25106</v>
      </c>
      <c r="AL1190" s="12">
        <v>85</v>
      </c>
      <c r="AM1190" s="12" t="e">
        <v>#N/A</v>
      </c>
      <c r="AN1190" s="5" t="s">
        <v>5235</v>
      </c>
      <c r="AO1190" s="5" t="s">
        <v>25103</v>
      </c>
      <c r="AP1190" s="5" t="s">
        <v>18780</v>
      </c>
      <c r="AQ1190" s="5">
        <v>6.6</v>
      </c>
      <c r="AR1190" s="5" t="s">
        <v>19119</v>
      </c>
    </row>
    <row r="1191" spans="1:44">
      <c r="A1191" s="5" t="s">
        <v>5239</v>
      </c>
      <c r="B1191" s="5" t="s">
        <v>5240</v>
      </c>
      <c r="C1191" s="5" t="s">
        <v>5241</v>
      </c>
      <c r="D1191" s="5"/>
      <c r="E1191" s="5" t="s">
        <v>5242</v>
      </c>
      <c r="F1191" s="5">
        <v>2022</v>
      </c>
      <c r="G1191" s="5">
        <v>2022</v>
      </c>
      <c r="H1191" s="5" t="str">
        <f t="shared" si="72"/>
        <v>2020s</v>
      </c>
      <c r="I1191" s="5"/>
      <c r="J1191" s="5" t="str">
        <f>IF(I1191&lt;&gt;"",IF(I1191&gt;=60,"Feature","Short/TV Show"),"No Runtime")</f>
        <v>No Runtime</v>
      </c>
      <c r="K1191" s="5" t="s">
        <v>561</v>
      </c>
      <c r="L1191" s="5" t="s">
        <v>60</v>
      </c>
      <c r="M1191" s="5">
        <v>8.5</v>
      </c>
      <c r="N1191" s="5">
        <v>215</v>
      </c>
      <c r="O1191" s="5" t="str">
        <f t="shared" si="73"/>
        <v>Yes</v>
      </c>
      <c r="P1191" s="5"/>
      <c r="Q1191" s="6"/>
      <c r="R1191" s="12" t="e">
        <f t="shared" si="74"/>
        <v>#N/A</v>
      </c>
      <c r="S1191" s="12" t="e">
        <f t="shared" si="75"/>
        <v>#N/A</v>
      </c>
      <c r="U1191" s="9" t="s">
        <v>1367</v>
      </c>
      <c r="V1191" s="9" t="s">
        <v>25105</v>
      </c>
      <c r="W1191" s="9" t="s">
        <v>18780</v>
      </c>
      <c r="X1191">
        <v>5.0999999999999996</v>
      </c>
      <c r="Y1191" s="9" t="s">
        <v>19119</v>
      </c>
      <c r="Z1191" s="9" t="s">
        <v>19178</v>
      </c>
      <c r="AA1191" s="9" t="s">
        <v>25103</v>
      </c>
      <c r="AB1191" s="9" t="s">
        <v>18780</v>
      </c>
      <c r="AC1191">
        <v>6.6</v>
      </c>
      <c r="AD1191" s="9" t="s">
        <v>19118</v>
      </c>
      <c r="AE1191" s="9" t="s">
        <v>25104</v>
      </c>
      <c r="AF1191" s="9" t="s">
        <v>18780</v>
      </c>
      <c r="AG1191" s="9" t="s">
        <v>620</v>
      </c>
      <c r="AH1191">
        <v>6.6</v>
      </c>
      <c r="AI1191" s="9" t="s">
        <v>19119</v>
      </c>
      <c r="AK1191" s="5" t="s">
        <v>25106</v>
      </c>
      <c r="AL1191" s="12">
        <v>75</v>
      </c>
      <c r="AM1191" s="12" t="e">
        <v>#N/A</v>
      </c>
      <c r="AN1191" s="5" t="s">
        <v>5240</v>
      </c>
      <c r="AO1191" s="5" t="s">
        <v>25104</v>
      </c>
      <c r="AP1191" s="5" t="s">
        <v>18782</v>
      </c>
      <c r="AQ1191" s="5">
        <v>8.5</v>
      </c>
      <c r="AR1191" s="5" t="s">
        <v>19118</v>
      </c>
    </row>
    <row r="1192" spans="1:44">
      <c r="A1192" s="5" t="s">
        <v>5243</v>
      </c>
      <c r="B1192" s="5" t="s">
        <v>5244</v>
      </c>
      <c r="C1192" s="5" t="s">
        <v>5245</v>
      </c>
      <c r="D1192" s="5"/>
      <c r="E1192" s="5" t="s">
        <v>5246</v>
      </c>
      <c r="F1192" s="5">
        <v>2023</v>
      </c>
      <c r="G1192" s="5">
        <v>2023</v>
      </c>
      <c r="H1192" s="5" t="str">
        <f t="shared" si="72"/>
        <v>2020s</v>
      </c>
      <c r="I1192" s="5"/>
      <c r="J1192" s="5" t="str">
        <f>IF(I1192&lt;&gt;"",IF(I1192&gt;=60,"Feature","Short/TV Show"),"No Runtime")</f>
        <v>No Runtime</v>
      </c>
      <c r="K1192" s="5" t="s">
        <v>100</v>
      </c>
      <c r="L1192" s="5"/>
      <c r="M1192" s="5"/>
      <c r="N1192" s="5"/>
      <c r="O1192" s="5" t="str">
        <f t="shared" si="73"/>
        <v>No</v>
      </c>
      <c r="P1192" s="5"/>
      <c r="Q1192" s="6"/>
      <c r="R1192" s="12" t="e">
        <f t="shared" si="74"/>
        <v>#N/A</v>
      </c>
      <c r="S1192" s="12" t="e">
        <f t="shared" si="75"/>
        <v>#N/A</v>
      </c>
      <c r="U1192" s="9" t="s">
        <v>2656</v>
      </c>
      <c r="V1192" s="9" t="s">
        <v>25103</v>
      </c>
      <c r="W1192" s="9" t="s">
        <v>18780</v>
      </c>
      <c r="X1192">
        <v>4</v>
      </c>
      <c r="Y1192" s="9" t="s">
        <v>19118</v>
      </c>
      <c r="Z1192" s="9" t="s">
        <v>755</v>
      </c>
      <c r="AA1192" s="9" t="s">
        <v>25103</v>
      </c>
      <c r="AB1192" s="9" t="s">
        <v>18780</v>
      </c>
      <c r="AC1192">
        <v>6.6</v>
      </c>
      <c r="AD1192" s="9" t="s">
        <v>19118</v>
      </c>
      <c r="AE1192" s="9" t="s">
        <v>25104</v>
      </c>
      <c r="AF1192" s="9" t="s">
        <v>18780</v>
      </c>
      <c r="AG1192" s="9" t="s">
        <v>8006</v>
      </c>
      <c r="AH1192">
        <v>6.6</v>
      </c>
      <c r="AI1192" s="9" t="s">
        <v>19119</v>
      </c>
      <c r="AK1192" s="5" t="s">
        <v>25106</v>
      </c>
      <c r="AL1192" s="12">
        <v>90</v>
      </c>
      <c r="AM1192" s="12" t="e">
        <v>#N/A</v>
      </c>
      <c r="AN1192" s="5" t="s">
        <v>5244</v>
      </c>
      <c r="AO1192" s="5" t="s">
        <v>25104</v>
      </c>
      <c r="AP1192" s="5" t="s">
        <v>18782</v>
      </c>
      <c r="AQ1192" s="5"/>
      <c r="AR1192" s="5" t="s">
        <v>19119</v>
      </c>
    </row>
    <row r="1193" spans="1:44">
      <c r="A1193" s="5" t="s">
        <v>5247</v>
      </c>
      <c r="B1193" s="5" t="s">
        <v>5248</v>
      </c>
      <c r="C1193" s="5" t="s">
        <v>5249</v>
      </c>
      <c r="D1193" s="5" t="s">
        <v>5250</v>
      </c>
      <c r="E1193" s="5" t="s">
        <v>5251</v>
      </c>
      <c r="F1193" s="5">
        <v>2017</v>
      </c>
      <c r="G1193" s="5">
        <v>2017</v>
      </c>
      <c r="H1193" s="5" t="str">
        <f t="shared" si="72"/>
        <v>2010s</v>
      </c>
      <c r="I1193" s="5">
        <v>15</v>
      </c>
      <c r="J1193" s="5" t="str">
        <f>IF(I1193&lt;&gt;"",IF(I1193&gt;=60,"Feature","Short/TV Show"),"No Runtime")</f>
        <v>Short/TV Show</v>
      </c>
      <c r="K1193" s="5" t="s">
        <v>4529</v>
      </c>
      <c r="L1193" s="5" t="s">
        <v>446</v>
      </c>
      <c r="M1193" s="5">
        <v>7.5</v>
      </c>
      <c r="N1193" s="5">
        <v>33</v>
      </c>
      <c r="O1193" s="5" t="str">
        <f t="shared" si="73"/>
        <v>No</v>
      </c>
      <c r="P1193" s="5"/>
      <c r="Q1193" s="6"/>
      <c r="R1193" s="12" t="e">
        <f t="shared" si="74"/>
        <v>#N/A</v>
      </c>
      <c r="S1193" s="12">
        <f t="shared" si="75"/>
        <v>15</v>
      </c>
      <c r="U1193" s="9" t="s">
        <v>4523</v>
      </c>
      <c r="V1193" s="9" t="s">
        <v>25104</v>
      </c>
      <c r="W1193" s="9" t="s">
        <v>18780</v>
      </c>
      <c r="X1193">
        <v>5.6</v>
      </c>
      <c r="Y1193" s="9" t="s">
        <v>19119</v>
      </c>
      <c r="Z1193" s="9" t="s">
        <v>19731</v>
      </c>
      <c r="AA1193" s="9" t="s">
        <v>25106</v>
      </c>
      <c r="AB1193" s="9" t="s">
        <v>18780</v>
      </c>
      <c r="AC1193">
        <v>4.9000000000000004</v>
      </c>
      <c r="AD1193" s="9" t="s">
        <v>19119</v>
      </c>
      <c r="AE1193" s="9" t="s">
        <v>25104</v>
      </c>
      <c r="AF1193" s="9" t="s">
        <v>18780</v>
      </c>
      <c r="AG1193" s="9" t="s">
        <v>1176</v>
      </c>
      <c r="AH1193">
        <v>6.6</v>
      </c>
      <c r="AI1193" s="9" t="s">
        <v>19119</v>
      </c>
      <c r="AK1193" s="5" t="s">
        <v>25106</v>
      </c>
      <c r="AL1193" s="12" t="e">
        <v>#N/A</v>
      </c>
      <c r="AM1193" s="12" t="e">
        <v>#N/A</v>
      </c>
      <c r="AN1193" s="5" t="s">
        <v>5248</v>
      </c>
      <c r="AO1193" s="5" t="s">
        <v>25103</v>
      </c>
      <c r="AP1193" s="5" t="s">
        <v>18781</v>
      </c>
      <c r="AQ1193" s="5">
        <v>7.5</v>
      </c>
      <c r="AR1193" s="5" t="s">
        <v>19119</v>
      </c>
    </row>
    <row r="1194" spans="1:44">
      <c r="A1194" s="5" t="s">
        <v>5252</v>
      </c>
      <c r="B1194" s="5" t="s">
        <v>5253</v>
      </c>
      <c r="C1194" s="5" t="s">
        <v>5254</v>
      </c>
      <c r="D1194" s="5" t="s">
        <v>2656</v>
      </c>
      <c r="E1194" s="5" t="s">
        <v>5255</v>
      </c>
      <c r="F1194" s="5">
        <v>2018</v>
      </c>
      <c r="G1194" s="5">
        <v>2018</v>
      </c>
      <c r="H1194" s="5" t="str">
        <f t="shared" si="72"/>
        <v>2010s</v>
      </c>
      <c r="I1194" s="5">
        <v>85</v>
      </c>
      <c r="J1194" s="5" t="str">
        <f>IF(I1194&lt;&gt;"",IF(I1194&gt;=60,"Feature","Short/TV Show"),"No Runtime")</f>
        <v>Feature</v>
      </c>
      <c r="K1194" s="5" t="s">
        <v>184</v>
      </c>
      <c r="L1194" s="5"/>
      <c r="M1194" s="5">
        <v>5</v>
      </c>
      <c r="N1194" s="5">
        <v>103</v>
      </c>
      <c r="O1194" s="5" t="str">
        <f t="shared" si="73"/>
        <v>Yes</v>
      </c>
      <c r="P1194" s="5"/>
      <c r="Q1194" s="6"/>
      <c r="R1194" s="12">
        <f t="shared" si="74"/>
        <v>85</v>
      </c>
      <c r="S1194" s="12" t="e">
        <f t="shared" si="75"/>
        <v>#N/A</v>
      </c>
      <c r="U1194" s="9" t="s">
        <v>36</v>
      </c>
      <c r="V1194" s="9" t="s">
        <v>25104</v>
      </c>
      <c r="W1194" s="9" t="s">
        <v>18782</v>
      </c>
      <c r="Y1194" s="9" t="s">
        <v>19119</v>
      </c>
      <c r="Z1194" s="9" t="s">
        <v>19732</v>
      </c>
      <c r="AA1194" s="9" t="s">
        <v>25106</v>
      </c>
      <c r="AB1194" s="9" t="s">
        <v>18780</v>
      </c>
      <c r="AC1194">
        <v>4.9000000000000004</v>
      </c>
      <c r="AD1194" s="9" t="s">
        <v>19119</v>
      </c>
      <c r="AE1194" s="9" t="s">
        <v>25103</v>
      </c>
      <c r="AF1194" s="9" t="s">
        <v>18780</v>
      </c>
      <c r="AG1194" s="9" t="s">
        <v>100</v>
      </c>
      <c r="AH1194">
        <v>6.8</v>
      </c>
      <c r="AI1194" s="9" t="s">
        <v>19118</v>
      </c>
      <c r="AK1194" s="5" t="s">
        <v>25106</v>
      </c>
      <c r="AL1194" s="12">
        <v>90</v>
      </c>
      <c r="AM1194" s="12" t="e">
        <v>#N/A</v>
      </c>
      <c r="AN1194" s="5" t="s">
        <v>5253</v>
      </c>
      <c r="AO1194" s="5" t="s">
        <v>25103</v>
      </c>
      <c r="AP1194" s="5" t="s">
        <v>18780</v>
      </c>
      <c r="AQ1194" s="5">
        <v>5</v>
      </c>
      <c r="AR1194" s="5" t="s">
        <v>19118</v>
      </c>
    </row>
    <row r="1195" spans="1:44">
      <c r="A1195" s="5" t="s">
        <v>5256</v>
      </c>
      <c r="B1195" s="5" t="s">
        <v>5257</v>
      </c>
      <c r="C1195" s="5" t="s">
        <v>5258</v>
      </c>
      <c r="D1195" s="5"/>
      <c r="E1195" s="5" t="s">
        <v>5259</v>
      </c>
      <c r="F1195" s="5">
        <v>1998</v>
      </c>
      <c r="G1195" s="5">
        <v>1998</v>
      </c>
      <c r="H1195" s="5" t="str">
        <f t="shared" si="72"/>
        <v>1990s</v>
      </c>
      <c r="I1195" s="5">
        <v>30</v>
      </c>
      <c r="J1195" s="5" t="str">
        <f>IF(I1195&lt;&gt;"",IF(I1195&gt;=60,"Feature","Short/TV Show"),"No Runtime")</f>
        <v>Short/TV Show</v>
      </c>
      <c r="K1195" s="5" t="s">
        <v>5260</v>
      </c>
      <c r="L1195" s="5" t="s">
        <v>452</v>
      </c>
      <c r="M1195" s="5"/>
      <c r="N1195" s="5"/>
      <c r="O1195" s="5" t="str">
        <f t="shared" si="73"/>
        <v>No</v>
      </c>
      <c r="P1195" s="5"/>
      <c r="Q1195" s="6"/>
      <c r="R1195" s="12" t="e">
        <f t="shared" si="74"/>
        <v>#N/A</v>
      </c>
      <c r="S1195" s="12">
        <f t="shared" si="75"/>
        <v>30</v>
      </c>
      <c r="U1195" s="9" t="s">
        <v>4882</v>
      </c>
      <c r="V1195" s="9" t="s">
        <v>25104</v>
      </c>
      <c r="W1195" s="9" t="s">
        <v>18780</v>
      </c>
      <c r="Y1195" s="9" t="s">
        <v>19119</v>
      </c>
      <c r="Z1195" s="9" t="s">
        <v>19733</v>
      </c>
      <c r="AA1195" s="9" t="s">
        <v>25106</v>
      </c>
      <c r="AB1195" s="9" t="s">
        <v>18780</v>
      </c>
      <c r="AC1195">
        <v>4.9000000000000004</v>
      </c>
      <c r="AD1195" s="9" t="s">
        <v>19119</v>
      </c>
      <c r="AE1195" s="9" t="s">
        <v>25103</v>
      </c>
      <c r="AF1195" s="9" t="s">
        <v>18780</v>
      </c>
      <c r="AG1195" s="9" t="s">
        <v>1176</v>
      </c>
      <c r="AH1195">
        <v>6.8</v>
      </c>
      <c r="AI1195" s="9" t="s">
        <v>19118</v>
      </c>
      <c r="AK1195" s="5" t="s">
        <v>25106</v>
      </c>
      <c r="AL1195" s="12">
        <v>90</v>
      </c>
      <c r="AM1195" s="12" t="e">
        <v>#N/A</v>
      </c>
      <c r="AN1195" s="5" t="s">
        <v>5257</v>
      </c>
      <c r="AO1195" s="5" t="s">
        <v>25107</v>
      </c>
      <c r="AP1195" s="5" t="s">
        <v>18781</v>
      </c>
      <c r="AQ1195" s="5"/>
      <c r="AR1195" s="5" t="s">
        <v>19119</v>
      </c>
    </row>
    <row r="1196" spans="1:44">
      <c r="A1196" s="5" t="s">
        <v>5261</v>
      </c>
      <c r="B1196" s="5" t="s">
        <v>5262</v>
      </c>
      <c r="C1196" s="5" t="s">
        <v>5263</v>
      </c>
      <c r="D1196" s="5" t="s">
        <v>85</v>
      </c>
      <c r="E1196" s="5" t="s">
        <v>5264</v>
      </c>
      <c r="F1196" s="5"/>
      <c r="G1196" s="5"/>
      <c r="H1196" s="5" t="str">
        <f t="shared" si="72"/>
        <v>No Year</v>
      </c>
      <c r="I1196" s="5"/>
      <c r="J1196" s="5" t="str">
        <f>IF(I1196&lt;&gt;"",IF(I1196&gt;=60,"Feature","Short/TV Show"),"No Runtime")</f>
        <v>No Runtime</v>
      </c>
      <c r="K1196" s="5" t="s">
        <v>1551</v>
      </c>
      <c r="L1196" s="5"/>
      <c r="M1196" s="5"/>
      <c r="N1196" s="5"/>
      <c r="O1196" s="5" t="str">
        <f t="shared" si="73"/>
        <v>No</v>
      </c>
      <c r="P1196" s="5"/>
      <c r="Q1196" s="6"/>
      <c r="R1196" s="12" t="e">
        <f t="shared" si="74"/>
        <v>#N/A</v>
      </c>
      <c r="S1196" s="12" t="e">
        <f t="shared" si="75"/>
        <v>#N/A</v>
      </c>
      <c r="U1196" s="9"/>
      <c r="V1196" s="9" t="s">
        <v>25104</v>
      </c>
      <c r="W1196" s="9" t="s">
        <v>18782</v>
      </c>
      <c r="X1196">
        <v>9.6999999999999993</v>
      </c>
      <c r="Y1196" s="9" t="s">
        <v>19119</v>
      </c>
      <c r="Z1196" s="9" t="s">
        <v>19734</v>
      </c>
      <c r="AA1196" s="9" t="s">
        <v>25106</v>
      </c>
      <c r="AB1196" s="9" t="s">
        <v>18780</v>
      </c>
      <c r="AC1196">
        <v>4.9000000000000004</v>
      </c>
      <c r="AD1196" s="9" t="s">
        <v>19119</v>
      </c>
      <c r="AE1196" s="9" t="s">
        <v>25106</v>
      </c>
      <c r="AF1196" s="9" t="s">
        <v>18780</v>
      </c>
      <c r="AG1196" s="9" t="s">
        <v>39</v>
      </c>
      <c r="AH1196">
        <v>5.9</v>
      </c>
      <c r="AI1196" s="9" t="s">
        <v>19119</v>
      </c>
      <c r="AK1196" s="5" t="s">
        <v>25106</v>
      </c>
      <c r="AL1196" s="12" t="e">
        <v>#N/A</v>
      </c>
      <c r="AM1196" s="12" t="e">
        <v>#N/A</v>
      </c>
      <c r="AN1196" s="5" t="s">
        <v>5262</v>
      </c>
      <c r="AO1196" s="5" t="s">
        <v>25116</v>
      </c>
      <c r="AP1196" s="5" t="s">
        <v>18782</v>
      </c>
      <c r="AQ1196" s="5"/>
      <c r="AR1196" s="5" t="s">
        <v>19119</v>
      </c>
    </row>
    <row r="1197" spans="1:44">
      <c r="A1197" s="5" t="s">
        <v>5265</v>
      </c>
      <c r="B1197" s="5" t="s">
        <v>5266</v>
      </c>
      <c r="C1197" s="5" t="s">
        <v>5267</v>
      </c>
      <c r="D1197" s="5" t="s">
        <v>5268</v>
      </c>
      <c r="E1197" s="5" t="s">
        <v>5269</v>
      </c>
      <c r="F1197" s="5">
        <v>2017</v>
      </c>
      <c r="G1197" s="5">
        <v>2017</v>
      </c>
      <c r="H1197" s="5" t="str">
        <f t="shared" si="72"/>
        <v>2010s</v>
      </c>
      <c r="I1197" s="5">
        <v>95</v>
      </c>
      <c r="J1197" s="5" t="str">
        <f>IF(I1197&lt;&gt;"",IF(I1197&gt;=60,"Feature","Short/TV Show"),"No Runtime")</f>
        <v>Feature</v>
      </c>
      <c r="K1197" s="5" t="s">
        <v>987</v>
      </c>
      <c r="L1197" s="5" t="s">
        <v>47</v>
      </c>
      <c r="M1197" s="5">
        <v>7.2</v>
      </c>
      <c r="N1197" s="5">
        <v>137</v>
      </c>
      <c r="O1197" s="5" t="str">
        <f t="shared" si="73"/>
        <v>Yes</v>
      </c>
      <c r="P1197" s="5"/>
      <c r="Q1197" s="6"/>
      <c r="R1197" s="12">
        <f t="shared" si="74"/>
        <v>95</v>
      </c>
      <c r="S1197" s="12" t="e">
        <f t="shared" si="75"/>
        <v>#N/A</v>
      </c>
      <c r="U1197" s="9"/>
      <c r="V1197" s="9" t="s">
        <v>25115</v>
      </c>
      <c r="W1197" s="9" t="s">
        <v>18780</v>
      </c>
      <c r="Y1197" s="9" t="s">
        <v>19119</v>
      </c>
      <c r="Z1197" s="9" t="s">
        <v>19316</v>
      </c>
      <c r="AA1197" s="9" t="s">
        <v>25105</v>
      </c>
      <c r="AB1197" s="9" t="s">
        <v>18780</v>
      </c>
      <c r="AC1197">
        <v>7.3</v>
      </c>
      <c r="AD1197" s="9" t="s">
        <v>19118</v>
      </c>
      <c r="AE1197" s="9" t="s">
        <v>25103</v>
      </c>
      <c r="AF1197" s="9" t="s">
        <v>18780</v>
      </c>
      <c r="AG1197" s="9" t="s">
        <v>100</v>
      </c>
      <c r="AH1197">
        <v>7.9</v>
      </c>
      <c r="AI1197" s="9" t="s">
        <v>19119</v>
      </c>
      <c r="AK1197" s="5" t="s">
        <v>25106</v>
      </c>
      <c r="AL1197" s="12">
        <v>86</v>
      </c>
      <c r="AM1197" s="12" t="e">
        <v>#N/A</v>
      </c>
      <c r="AN1197" s="5" t="s">
        <v>5266</v>
      </c>
      <c r="AO1197" s="5" t="s">
        <v>25103</v>
      </c>
      <c r="AP1197" s="5" t="s">
        <v>18780</v>
      </c>
      <c r="AQ1197" s="5">
        <v>7.2</v>
      </c>
      <c r="AR1197" s="5" t="s">
        <v>19118</v>
      </c>
    </row>
    <row r="1198" spans="1:44">
      <c r="A1198" s="5" t="s">
        <v>5270</v>
      </c>
      <c r="B1198" s="5" t="s">
        <v>5271</v>
      </c>
      <c r="C1198" s="5" t="s">
        <v>5272</v>
      </c>
      <c r="D1198" s="5" t="s">
        <v>136</v>
      </c>
      <c r="E1198" s="5" t="s">
        <v>5273</v>
      </c>
      <c r="F1198" s="5">
        <v>1993</v>
      </c>
      <c r="G1198" s="5">
        <v>1993</v>
      </c>
      <c r="H1198" s="5" t="str">
        <f t="shared" si="72"/>
        <v>1990s</v>
      </c>
      <c r="I1198" s="5">
        <v>81</v>
      </c>
      <c r="J1198" s="5" t="str">
        <f>IF(I1198&lt;&gt;"",IF(I1198&gt;=60,"Feature","Short/TV Show"),"No Runtime")</f>
        <v>Feature</v>
      </c>
      <c r="K1198" s="5" t="s">
        <v>620</v>
      </c>
      <c r="L1198" s="5"/>
      <c r="M1198" s="5">
        <v>5.7</v>
      </c>
      <c r="N1198" s="5">
        <v>22</v>
      </c>
      <c r="O1198" s="5" t="str">
        <f t="shared" si="73"/>
        <v>No</v>
      </c>
      <c r="P1198" s="5"/>
      <c r="Q1198" s="6"/>
      <c r="R1198" s="12">
        <f t="shared" si="74"/>
        <v>81</v>
      </c>
      <c r="S1198" s="12" t="e">
        <f t="shared" si="75"/>
        <v>#N/A</v>
      </c>
      <c r="U1198" s="9" t="s">
        <v>1093</v>
      </c>
      <c r="V1198" s="9" t="s">
        <v>25105</v>
      </c>
      <c r="W1198" s="9" t="s">
        <v>18780</v>
      </c>
      <c r="X1198">
        <v>7.3</v>
      </c>
      <c r="Y1198" s="9" t="s">
        <v>19118</v>
      </c>
      <c r="Z1198" s="9" t="s">
        <v>19735</v>
      </c>
      <c r="AA1198" s="9" t="s">
        <v>25105</v>
      </c>
      <c r="AB1198" s="9" t="s">
        <v>18780</v>
      </c>
      <c r="AC1198">
        <v>7.3</v>
      </c>
      <c r="AD1198" s="9" t="s">
        <v>19118</v>
      </c>
      <c r="AE1198" s="9" t="s">
        <v>25103</v>
      </c>
      <c r="AF1198" s="9" t="s">
        <v>18780</v>
      </c>
      <c r="AG1198" s="9" t="s">
        <v>39</v>
      </c>
      <c r="AH1198">
        <v>6.2</v>
      </c>
      <c r="AI1198" s="9" t="s">
        <v>19118</v>
      </c>
      <c r="AK1198" s="5" t="s">
        <v>25106</v>
      </c>
      <c r="AL1198" s="12">
        <v>95</v>
      </c>
      <c r="AM1198" s="12" t="e">
        <v>#N/A</v>
      </c>
      <c r="AN1198" s="5" t="s">
        <v>5271</v>
      </c>
      <c r="AO1198" s="5" t="s">
        <v>25107</v>
      </c>
      <c r="AP1198" s="5" t="s">
        <v>18780</v>
      </c>
      <c r="AQ1198" s="5">
        <v>5.7</v>
      </c>
      <c r="AR1198" s="5" t="s">
        <v>19119</v>
      </c>
    </row>
    <row r="1199" spans="1:44">
      <c r="A1199" s="5" t="s">
        <v>5274</v>
      </c>
      <c r="B1199" s="5" t="s">
        <v>5275</v>
      </c>
      <c r="C1199" s="5" t="s">
        <v>5276</v>
      </c>
      <c r="D1199" s="5" t="s">
        <v>5277</v>
      </c>
      <c r="E1199" s="5" t="s">
        <v>5278</v>
      </c>
      <c r="F1199" s="5">
        <v>2010</v>
      </c>
      <c r="G1199" s="5">
        <v>2010</v>
      </c>
      <c r="H1199" s="5" t="str">
        <f t="shared" si="72"/>
        <v>2010s</v>
      </c>
      <c r="I1199" s="5">
        <v>95</v>
      </c>
      <c r="J1199" s="5" t="str">
        <f>IF(I1199&lt;&gt;"",IF(I1199&gt;=60,"Feature","Short/TV Show"),"No Runtime")</f>
        <v>Feature</v>
      </c>
      <c r="K1199" s="5" t="s">
        <v>210</v>
      </c>
      <c r="L1199" s="5"/>
      <c r="M1199" s="5">
        <v>8.4</v>
      </c>
      <c r="N1199" s="5">
        <v>13</v>
      </c>
      <c r="O1199" s="5" t="str">
        <f t="shared" si="73"/>
        <v>No</v>
      </c>
      <c r="P1199" s="5"/>
      <c r="Q1199" s="6"/>
      <c r="R1199" s="12">
        <f t="shared" si="74"/>
        <v>95</v>
      </c>
      <c r="S1199" s="12" t="e">
        <f t="shared" si="75"/>
        <v>#N/A</v>
      </c>
      <c r="U1199" s="9" t="s">
        <v>6778</v>
      </c>
      <c r="V1199" s="9" t="s">
        <v>25105</v>
      </c>
      <c r="W1199" s="9" t="s">
        <v>18780</v>
      </c>
      <c r="X1199">
        <v>7.3</v>
      </c>
      <c r="Y1199" s="9" t="s">
        <v>19118</v>
      </c>
      <c r="Z1199" s="9" t="s">
        <v>19736</v>
      </c>
      <c r="AA1199" s="9" t="s">
        <v>25105</v>
      </c>
      <c r="AB1199" s="9" t="s">
        <v>18780</v>
      </c>
      <c r="AC1199">
        <v>7.3</v>
      </c>
      <c r="AD1199" s="9" t="s">
        <v>19118</v>
      </c>
      <c r="AE1199" s="9" t="s">
        <v>25103</v>
      </c>
      <c r="AF1199" s="9" t="s">
        <v>18780</v>
      </c>
      <c r="AG1199" s="9" t="s">
        <v>1000</v>
      </c>
      <c r="AH1199">
        <v>6.2</v>
      </c>
      <c r="AI1199" s="9" t="s">
        <v>19118</v>
      </c>
      <c r="AK1199" s="5" t="s">
        <v>25106</v>
      </c>
      <c r="AL1199" s="12" t="e">
        <v>#N/A</v>
      </c>
      <c r="AM1199" s="12" t="e">
        <v>#N/A</v>
      </c>
      <c r="AN1199" s="5" t="s">
        <v>5275</v>
      </c>
      <c r="AO1199" s="5" t="s">
        <v>25103</v>
      </c>
      <c r="AP1199" s="5" t="s">
        <v>18780</v>
      </c>
      <c r="AQ1199" s="5">
        <v>8.4</v>
      </c>
      <c r="AR1199" s="5" t="s">
        <v>19119</v>
      </c>
    </row>
    <row r="1200" spans="1:44">
      <c r="A1200" s="5" t="s">
        <v>5279</v>
      </c>
      <c r="B1200" s="5" t="s">
        <v>5280</v>
      </c>
      <c r="C1200" s="5" t="s">
        <v>5281</v>
      </c>
      <c r="D1200" s="5" t="s">
        <v>5282</v>
      </c>
      <c r="E1200" s="5" t="s">
        <v>5283</v>
      </c>
      <c r="F1200" s="5">
        <v>2019</v>
      </c>
      <c r="G1200" s="5">
        <v>2019</v>
      </c>
      <c r="H1200" s="5" t="str">
        <f t="shared" si="72"/>
        <v>2010s</v>
      </c>
      <c r="I1200" s="5">
        <v>73</v>
      </c>
      <c r="J1200" s="5" t="str">
        <f>IF(I1200&lt;&gt;"",IF(I1200&gt;=60,"Feature","Short/TV Show"),"No Runtime")</f>
        <v>Feature</v>
      </c>
      <c r="K1200" s="5" t="s">
        <v>236</v>
      </c>
      <c r="L1200" s="5" t="s">
        <v>54</v>
      </c>
      <c r="M1200" s="5"/>
      <c r="N1200" s="5"/>
      <c r="O1200" s="5" t="str">
        <f t="shared" si="73"/>
        <v>No</v>
      </c>
      <c r="P1200" s="5"/>
      <c r="Q1200" s="6"/>
      <c r="R1200" s="12">
        <f t="shared" si="74"/>
        <v>73</v>
      </c>
      <c r="S1200" s="12" t="e">
        <f t="shared" si="75"/>
        <v>#N/A</v>
      </c>
      <c r="U1200" s="9" t="s">
        <v>4061</v>
      </c>
      <c r="V1200" s="9" t="s">
        <v>25103</v>
      </c>
      <c r="W1200" s="9" t="s">
        <v>18780</v>
      </c>
      <c r="X1200">
        <v>6.9</v>
      </c>
      <c r="Y1200" s="9" t="s">
        <v>19119</v>
      </c>
      <c r="Z1200" s="9" t="s">
        <v>19465</v>
      </c>
      <c r="AA1200" s="9" t="s">
        <v>25105</v>
      </c>
      <c r="AB1200" s="9" t="s">
        <v>18780</v>
      </c>
      <c r="AC1200">
        <v>7.3</v>
      </c>
      <c r="AD1200" s="9" t="s">
        <v>19118</v>
      </c>
      <c r="AE1200" s="9" t="s">
        <v>25103</v>
      </c>
      <c r="AF1200" s="9" t="s">
        <v>18780</v>
      </c>
      <c r="AG1200" s="9" t="s">
        <v>673</v>
      </c>
      <c r="AH1200">
        <v>6.2</v>
      </c>
      <c r="AI1200" s="9" t="s">
        <v>19118</v>
      </c>
      <c r="AK1200" s="5" t="s">
        <v>25106</v>
      </c>
      <c r="AL1200" s="12">
        <v>126</v>
      </c>
      <c r="AM1200" s="12" t="e">
        <v>#N/A</v>
      </c>
      <c r="AN1200" s="5" t="s">
        <v>5280</v>
      </c>
      <c r="AO1200" s="5" t="s">
        <v>25103</v>
      </c>
      <c r="AP1200" s="5" t="s">
        <v>18780</v>
      </c>
      <c r="AQ1200" s="5"/>
      <c r="AR1200" s="5" t="s">
        <v>19119</v>
      </c>
    </row>
    <row r="1201" spans="1:44">
      <c r="A1201" s="5" t="s">
        <v>5284</v>
      </c>
      <c r="B1201" s="5" t="s">
        <v>5285</v>
      </c>
      <c r="C1201" s="5" t="s">
        <v>5286</v>
      </c>
      <c r="D1201" s="5" t="s">
        <v>5287</v>
      </c>
      <c r="E1201" s="5" t="s">
        <v>5288</v>
      </c>
      <c r="F1201" s="5">
        <v>2022</v>
      </c>
      <c r="G1201" s="5">
        <v>2022</v>
      </c>
      <c r="H1201" s="5" t="str">
        <f t="shared" si="72"/>
        <v>2020s</v>
      </c>
      <c r="I1201" s="5">
        <v>85</v>
      </c>
      <c r="J1201" s="5" t="str">
        <f>IF(I1201&lt;&gt;"",IF(I1201&gt;=60,"Feature","Short/TV Show"),"No Runtime")</f>
        <v>Feature</v>
      </c>
      <c r="K1201" s="5" t="s">
        <v>100</v>
      </c>
      <c r="L1201" s="5" t="s">
        <v>47</v>
      </c>
      <c r="M1201" s="5"/>
      <c r="N1201" s="5"/>
      <c r="O1201" s="5" t="str">
        <f t="shared" si="73"/>
        <v>No</v>
      </c>
      <c r="P1201" s="5"/>
      <c r="Q1201" s="6"/>
      <c r="R1201" s="12">
        <f t="shared" si="74"/>
        <v>85</v>
      </c>
      <c r="S1201" s="12" t="e">
        <f t="shared" si="75"/>
        <v>#N/A</v>
      </c>
      <c r="U1201" s="9"/>
      <c r="V1201" s="9" t="s">
        <v>25104</v>
      </c>
      <c r="W1201" s="9" t="s">
        <v>18782</v>
      </c>
      <c r="X1201">
        <v>8.1</v>
      </c>
      <c r="Y1201" s="9" t="s">
        <v>19119</v>
      </c>
      <c r="Z1201" s="9" t="s">
        <v>19737</v>
      </c>
      <c r="AA1201" s="9" t="s">
        <v>25105</v>
      </c>
      <c r="AB1201" s="9" t="s">
        <v>18780</v>
      </c>
      <c r="AC1201">
        <v>6.6</v>
      </c>
      <c r="AD1201" s="9" t="s">
        <v>19119</v>
      </c>
      <c r="AE1201" s="9" t="s">
        <v>25106</v>
      </c>
      <c r="AF1201" s="9" t="s">
        <v>18780</v>
      </c>
      <c r="AG1201" s="9" t="s">
        <v>8414</v>
      </c>
      <c r="AH1201">
        <v>7</v>
      </c>
      <c r="AI1201" s="9" t="s">
        <v>19118</v>
      </c>
      <c r="AK1201" s="5" t="s">
        <v>25106</v>
      </c>
      <c r="AL1201" s="12" t="e">
        <v>#N/A</v>
      </c>
      <c r="AM1201" s="12" t="e">
        <v>#N/A</v>
      </c>
      <c r="AN1201" s="5" t="s">
        <v>5285</v>
      </c>
      <c r="AO1201" s="5" t="s">
        <v>25104</v>
      </c>
      <c r="AP1201" s="5" t="s">
        <v>18780</v>
      </c>
      <c r="AQ1201" s="5"/>
      <c r="AR1201" s="5" t="s">
        <v>19119</v>
      </c>
    </row>
    <row r="1202" spans="1:44">
      <c r="A1202" s="5" t="s">
        <v>5289</v>
      </c>
      <c r="B1202" s="5" t="s">
        <v>5290</v>
      </c>
      <c r="C1202" s="5" t="s">
        <v>5291</v>
      </c>
      <c r="D1202" s="5" t="s">
        <v>949</v>
      </c>
      <c r="E1202" s="5" t="s">
        <v>5292</v>
      </c>
      <c r="F1202" s="5">
        <v>2018</v>
      </c>
      <c r="G1202" s="5">
        <v>2018</v>
      </c>
      <c r="H1202" s="5" t="str">
        <f t="shared" si="72"/>
        <v>2010s</v>
      </c>
      <c r="I1202" s="5">
        <v>104</v>
      </c>
      <c r="J1202" s="5" t="str">
        <f>IF(I1202&lt;&gt;"",IF(I1202&gt;=60,"Feature","Short/TV Show"),"No Runtime")</f>
        <v>Feature</v>
      </c>
      <c r="K1202" s="5" t="s">
        <v>39</v>
      </c>
      <c r="L1202" s="5" t="s">
        <v>54</v>
      </c>
      <c r="M1202" s="5">
        <v>3.9</v>
      </c>
      <c r="N1202" s="5">
        <v>64</v>
      </c>
      <c r="O1202" s="5" t="str">
        <f t="shared" si="73"/>
        <v>No</v>
      </c>
      <c r="P1202" s="5"/>
      <c r="Q1202" s="6"/>
      <c r="R1202" s="12">
        <f t="shared" si="74"/>
        <v>104</v>
      </c>
      <c r="S1202" s="12" t="e">
        <f t="shared" si="75"/>
        <v>#N/A</v>
      </c>
      <c r="U1202" s="9" t="s">
        <v>692</v>
      </c>
      <c r="V1202" s="9" t="s">
        <v>25103</v>
      </c>
      <c r="W1202" s="9" t="s">
        <v>18780</v>
      </c>
      <c r="X1202">
        <v>7.2</v>
      </c>
      <c r="Y1202" s="9" t="s">
        <v>19118</v>
      </c>
      <c r="Z1202" s="9" t="s">
        <v>19738</v>
      </c>
      <c r="AA1202" s="9" t="s">
        <v>25105</v>
      </c>
      <c r="AB1202" s="9" t="s">
        <v>18780</v>
      </c>
      <c r="AC1202">
        <v>6.6</v>
      </c>
      <c r="AD1202" s="9" t="s">
        <v>19119</v>
      </c>
      <c r="AE1202" s="9" t="s">
        <v>25106</v>
      </c>
      <c r="AF1202" s="9" t="s">
        <v>18780</v>
      </c>
      <c r="AG1202" s="9" t="s">
        <v>657</v>
      </c>
      <c r="AH1202">
        <v>7</v>
      </c>
      <c r="AI1202" s="9" t="s">
        <v>19118</v>
      </c>
      <c r="AK1202" s="5" t="s">
        <v>25106</v>
      </c>
      <c r="AL1202" s="12" t="e">
        <v>#N/A</v>
      </c>
      <c r="AM1202" s="12" t="e">
        <v>#N/A</v>
      </c>
      <c r="AN1202" s="5" t="s">
        <v>5290</v>
      </c>
      <c r="AO1202" s="5" t="s">
        <v>25103</v>
      </c>
      <c r="AP1202" s="5" t="s">
        <v>18780</v>
      </c>
      <c r="AQ1202" s="5">
        <v>3.9</v>
      </c>
      <c r="AR1202" s="5" t="s">
        <v>19119</v>
      </c>
    </row>
    <row r="1203" spans="1:44">
      <c r="A1203" s="5" t="s">
        <v>5293</v>
      </c>
      <c r="B1203" s="5" t="s">
        <v>5294</v>
      </c>
      <c r="C1203" s="5" t="s">
        <v>5295</v>
      </c>
      <c r="D1203" s="5" t="s">
        <v>3927</v>
      </c>
      <c r="E1203" s="5" t="s">
        <v>5296</v>
      </c>
      <c r="F1203" s="5">
        <v>2016</v>
      </c>
      <c r="G1203" s="5">
        <v>2016</v>
      </c>
      <c r="H1203" s="5" t="str">
        <f t="shared" si="72"/>
        <v>2010s</v>
      </c>
      <c r="I1203" s="5">
        <v>95</v>
      </c>
      <c r="J1203" s="5" t="str">
        <f>IF(I1203&lt;&gt;"",IF(I1203&gt;=60,"Feature","Short/TV Show"),"No Runtime")</f>
        <v>Feature</v>
      </c>
      <c r="K1203" s="5" t="s">
        <v>3837</v>
      </c>
      <c r="L1203" s="5"/>
      <c r="M1203" s="5">
        <v>6.6</v>
      </c>
      <c r="N1203" s="5">
        <v>52</v>
      </c>
      <c r="O1203" s="5" t="str">
        <f t="shared" si="73"/>
        <v>No</v>
      </c>
      <c r="P1203" s="5"/>
      <c r="Q1203" s="6"/>
      <c r="R1203" s="12">
        <f t="shared" si="74"/>
        <v>95</v>
      </c>
      <c r="S1203" s="12" t="e">
        <f t="shared" si="75"/>
        <v>#N/A</v>
      </c>
      <c r="U1203" s="9" t="s">
        <v>4772</v>
      </c>
      <c r="V1203" s="9" t="s">
        <v>25103</v>
      </c>
      <c r="W1203" s="9" t="s">
        <v>18782</v>
      </c>
      <c r="X1203">
        <v>6</v>
      </c>
      <c r="Y1203" s="9" t="s">
        <v>19119</v>
      </c>
      <c r="Z1203" s="9" t="s">
        <v>7863</v>
      </c>
      <c r="AA1203" s="9" t="s">
        <v>25105</v>
      </c>
      <c r="AB1203" s="9" t="s">
        <v>18780</v>
      </c>
      <c r="AC1203">
        <v>6.6</v>
      </c>
      <c r="AD1203" s="9" t="s">
        <v>19119</v>
      </c>
      <c r="AE1203" s="9" t="s">
        <v>25106</v>
      </c>
      <c r="AF1203" s="9" t="s">
        <v>18780</v>
      </c>
      <c r="AG1203" s="9" t="s">
        <v>673</v>
      </c>
      <c r="AH1203">
        <v>7</v>
      </c>
      <c r="AI1203" s="9" t="s">
        <v>19118</v>
      </c>
      <c r="AK1203" s="5" t="s">
        <v>25106</v>
      </c>
      <c r="AL1203" s="12">
        <v>90</v>
      </c>
      <c r="AM1203" s="12" t="e">
        <v>#N/A</v>
      </c>
      <c r="AN1203" s="5" t="s">
        <v>5294</v>
      </c>
      <c r="AO1203" s="5" t="s">
        <v>25103</v>
      </c>
      <c r="AP1203" s="5" t="s">
        <v>18780</v>
      </c>
      <c r="AQ1203" s="5">
        <v>6.6</v>
      </c>
      <c r="AR1203" s="5" t="s">
        <v>19119</v>
      </c>
    </row>
    <row r="1204" spans="1:44">
      <c r="A1204" s="5" t="s">
        <v>5297</v>
      </c>
      <c r="B1204" s="5" t="s">
        <v>5298</v>
      </c>
      <c r="C1204" s="5"/>
      <c r="D1204" s="5" t="s">
        <v>5299</v>
      </c>
      <c r="E1204" s="5" t="s">
        <v>5300</v>
      </c>
      <c r="F1204" s="5">
        <v>1991</v>
      </c>
      <c r="G1204" s="5">
        <v>1991</v>
      </c>
      <c r="H1204" s="5" t="str">
        <f t="shared" si="72"/>
        <v>1990s</v>
      </c>
      <c r="I1204" s="5"/>
      <c r="J1204" s="5" t="str">
        <f>IF(I1204&lt;&gt;"",IF(I1204&gt;=60,"Feature","Short/TV Show"),"No Runtime")</f>
        <v>No Runtime</v>
      </c>
      <c r="K1204" s="5" t="s">
        <v>100</v>
      </c>
      <c r="L1204" s="5"/>
      <c r="M1204" s="5">
        <v>7.2</v>
      </c>
      <c r="N1204" s="5">
        <v>14</v>
      </c>
      <c r="O1204" s="5" t="str">
        <f t="shared" si="73"/>
        <v>No</v>
      </c>
      <c r="P1204" s="5"/>
      <c r="Q1204" s="6"/>
      <c r="R1204" s="12" t="e">
        <f t="shared" si="74"/>
        <v>#N/A</v>
      </c>
      <c r="S1204" s="12" t="e">
        <f t="shared" si="75"/>
        <v>#N/A</v>
      </c>
      <c r="U1204" s="9" t="s">
        <v>478</v>
      </c>
      <c r="V1204" s="9" t="s">
        <v>25103</v>
      </c>
      <c r="W1204" s="9" t="s">
        <v>18780</v>
      </c>
      <c r="X1204">
        <v>6.6</v>
      </c>
      <c r="Y1204" s="9" t="s">
        <v>19119</v>
      </c>
      <c r="Z1204" s="9" t="s">
        <v>19686</v>
      </c>
      <c r="AA1204" s="9" t="s">
        <v>25105</v>
      </c>
      <c r="AB1204" s="9" t="s">
        <v>18780</v>
      </c>
      <c r="AC1204">
        <v>6.6</v>
      </c>
      <c r="AD1204" s="9" t="s">
        <v>19119</v>
      </c>
      <c r="AE1204" s="9" t="s">
        <v>25104</v>
      </c>
      <c r="AF1204" s="9" t="s">
        <v>18780</v>
      </c>
      <c r="AG1204" s="9" t="s">
        <v>987</v>
      </c>
      <c r="AH1204">
        <v>4.5</v>
      </c>
      <c r="AI1204" s="9" t="s">
        <v>19119</v>
      </c>
      <c r="AK1204" s="5" t="s">
        <v>25106</v>
      </c>
      <c r="AL1204" s="12">
        <v>124</v>
      </c>
      <c r="AM1204" s="12" t="e">
        <v>#N/A</v>
      </c>
      <c r="AN1204" s="5" t="s">
        <v>5298</v>
      </c>
      <c r="AO1204" s="5" t="s">
        <v>25107</v>
      </c>
      <c r="AP1204" s="5" t="s">
        <v>18782</v>
      </c>
      <c r="AQ1204" s="5">
        <v>7.2</v>
      </c>
      <c r="AR1204" s="5" t="s">
        <v>19119</v>
      </c>
    </row>
    <row r="1205" spans="1:44">
      <c r="A1205" s="5" t="s">
        <v>5301</v>
      </c>
      <c r="B1205" s="5" t="s">
        <v>5302</v>
      </c>
      <c r="C1205" s="5" t="s">
        <v>5303</v>
      </c>
      <c r="D1205" s="5"/>
      <c r="E1205" s="5" t="s">
        <v>5304</v>
      </c>
      <c r="F1205" s="5">
        <v>2022</v>
      </c>
      <c r="G1205" s="5">
        <v>2022</v>
      </c>
      <c r="H1205" s="5" t="str">
        <f t="shared" si="72"/>
        <v>2020s</v>
      </c>
      <c r="I1205" s="5"/>
      <c r="J1205" s="5" t="str">
        <f>IF(I1205&lt;&gt;"",IF(I1205&gt;=60,"Feature","Short/TV Show"),"No Runtime")</f>
        <v>No Runtime</v>
      </c>
      <c r="K1205" s="5" t="s">
        <v>5305</v>
      </c>
      <c r="L1205" s="5" t="s">
        <v>87</v>
      </c>
      <c r="M1205" s="5">
        <v>8.4</v>
      </c>
      <c r="N1205" s="5">
        <v>8</v>
      </c>
      <c r="O1205" s="5" t="str">
        <f t="shared" si="73"/>
        <v>No</v>
      </c>
      <c r="P1205" s="5"/>
      <c r="Q1205" s="6"/>
      <c r="R1205" s="12" t="e">
        <f t="shared" si="74"/>
        <v>#N/A</v>
      </c>
      <c r="S1205" s="12" t="e">
        <f t="shared" si="75"/>
        <v>#N/A</v>
      </c>
      <c r="U1205" s="9" t="s">
        <v>4920</v>
      </c>
      <c r="V1205" s="9" t="s">
        <v>25107</v>
      </c>
      <c r="W1205" s="9" t="s">
        <v>18780</v>
      </c>
      <c r="Y1205" s="9" t="s">
        <v>19119</v>
      </c>
      <c r="Z1205" s="9" t="s">
        <v>1480</v>
      </c>
      <c r="AA1205" s="9" t="s">
        <v>25104</v>
      </c>
      <c r="AB1205" s="9" t="s">
        <v>18782</v>
      </c>
      <c r="AC1205">
        <v>10</v>
      </c>
      <c r="AD1205" s="9" t="s">
        <v>19119</v>
      </c>
      <c r="AE1205" s="9" t="s">
        <v>25104</v>
      </c>
      <c r="AF1205" s="9" t="s">
        <v>18780</v>
      </c>
      <c r="AG1205" s="9" t="s">
        <v>100</v>
      </c>
      <c r="AH1205">
        <v>4.5</v>
      </c>
      <c r="AI1205" s="9" t="s">
        <v>19119</v>
      </c>
      <c r="AK1205" s="5" t="s">
        <v>25106</v>
      </c>
      <c r="AL1205" s="12">
        <v>90</v>
      </c>
      <c r="AM1205" s="12" t="e">
        <v>#N/A</v>
      </c>
      <c r="AN1205" s="5" t="s">
        <v>5302</v>
      </c>
      <c r="AO1205" s="5" t="s">
        <v>25104</v>
      </c>
      <c r="AP1205" s="5" t="s">
        <v>18782</v>
      </c>
      <c r="AQ1205" s="5">
        <v>8.4</v>
      </c>
      <c r="AR1205" s="5" t="s">
        <v>19119</v>
      </c>
    </row>
    <row r="1206" spans="1:44">
      <c r="A1206" s="5" t="s">
        <v>5306</v>
      </c>
      <c r="B1206" s="5" t="s">
        <v>5307</v>
      </c>
      <c r="C1206" s="5" t="s">
        <v>5308</v>
      </c>
      <c r="D1206" s="5" t="s">
        <v>5309</v>
      </c>
      <c r="E1206" s="5" t="s">
        <v>5310</v>
      </c>
      <c r="F1206" s="5">
        <v>2015</v>
      </c>
      <c r="G1206" s="5">
        <v>2015</v>
      </c>
      <c r="H1206" s="5" t="str">
        <f t="shared" si="72"/>
        <v>2010s</v>
      </c>
      <c r="I1206" s="5"/>
      <c r="J1206" s="5" t="str">
        <f>IF(I1206&lt;&gt;"",IF(I1206&gt;=60,"Feature","Short/TV Show"),"No Runtime")</f>
        <v>No Runtime</v>
      </c>
      <c r="K1206" s="5" t="s">
        <v>5311</v>
      </c>
      <c r="L1206" s="5"/>
      <c r="M1206" s="5"/>
      <c r="N1206" s="5"/>
      <c r="O1206" s="5" t="str">
        <f t="shared" si="73"/>
        <v>No</v>
      </c>
      <c r="P1206" s="5"/>
      <c r="Q1206" s="6"/>
      <c r="R1206" s="12" t="e">
        <f t="shared" si="74"/>
        <v>#N/A</v>
      </c>
      <c r="S1206" s="12" t="e">
        <f t="shared" si="75"/>
        <v>#N/A</v>
      </c>
      <c r="U1206" s="9" t="s">
        <v>1103</v>
      </c>
      <c r="V1206" s="9" t="s">
        <v>25103</v>
      </c>
      <c r="W1206" s="9" t="s">
        <v>18780</v>
      </c>
      <c r="X1206">
        <v>6.3</v>
      </c>
      <c r="Y1206" s="9" t="s">
        <v>19118</v>
      </c>
      <c r="Z1206" s="9" t="s">
        <v>19739</v>
      </c>
      <c r="AA1206" s="9" t="s">
        <v>25104</v>
      </c>
      <c r="AB1206" s="9" t="s">
        <v>18782</v>
      </c>
      <c r="AC1206">
        <v>10</v>
      </c>
      <c r="AD1206" s="9" t="s">
        <v>19119</v>
      </c>
      <c r="AE1206" s="9" t="s">
        <v>25104</v>
      </c>
      <c r="AF1206" s="9" t="s">
        <v>18780</v>
      </c>
      <c r="AG1206" s="9" t="s">
        <v>1000</v>
      </c>
      <c r="AH1206">
        <v>4.5</v>
      </c>
      <c r="AI1206" s="9" t="s">
        <v>19119</v>
      </c>
      <c r="AK1206" s="5" t="s">
        <v>25106</v>
      </c>
      <c r="AL1206" s="12">
        <v>120</v>
      </c>
      <c r="AM1206" s="12" t="e">
        <v>#N/A</v>
      </c>
      <c r="AN1206" s="5" t="s">
        <v>5307</v>
      </c>
      <c r="AO1206" s="5" t="s">
        <v>25103</v>
      </c>
      <c r="AP1206" s="5" t="s">
        <v>18782</v>
      </c>
      <c r="AQ1206" s="5"/>
      <c r="AR1206" s="5" t="s">
        <v>19119</v>
      </c>
    </row>
    <row r="1207" spans="1:44">
      <c r="A1207" s="5" t="s">
        <v>5312</v>
      </c>
      <c r="B1207" s="5" t="s">
        <v>5313</v>
      </c>
      <c r="C1207" s="5" t="s">
        <v>5314</v>
      </c>
      <c r="D1207" s="5" t="s">
        <v>4103</v>
      </c>
      <c r="E1207" s="5" t="s">
        <v>5315</v>
      </c>
      <c r="F1207" s="5">
        <v>2021</v>
      </c>
      <c r="G1207" s="5">
        <v>2021</v>
      </c>
      <c r="H1207" s="5" t="str">
        <f t="shared" si="72"/>
        <v>2020s</v>
      </c>
      <c r="I1207" s="5">
        <v>20</v>
      </c>
      <c r="J1207" s="5" t="str">
        <f>IF(I1207&lt;&gt;"",IF(I1207&gt;=60,"Feature","Short/TV Show"),"No Runtime")</f>
        <v>Short/TV Show</v>
      </c>
      <c r="K1207" s="5" t="s">
        <v>1935</v>
      </c>
      <c r="L1207" s="5"/>
      <c r="M1207" s="5">
        <v>6.9</v>
      </c>
      <c r="N1207" s="5">
        <v>30</v>
      </c>
      <c r="O1207" s="5" t="str">
        <f t="shared" si="73"/>
        <v>No</v>
      </c>
      <c r="P1207" s="5"/>
      <c r="Q1207" s="6"/>
      <c r="R1207" s="12" t="e">
        <f t="shared" si="74"/>
        <v>#N/A</v>
      </c>
      <c r="S1207" s="12">
        <f t="shared" si="75"/>
        <v>20</v>
      </c>
      <c r="U1207" s="9" t="s">
        <v>3085</v>
      </c>
      <c r="V1207" s="9" t="s">
        <v>25103</v>
      </c>
      <c r="W1207" s="9" t="s">
        <v>18780</v>
      </c>
      <c r="X1207">
        <v>6.5</v>
      </c>
      <c r="Y1207" s="9" t="s">
        <v>19119</v>
      </c>
      <c r="Z1207" s="9" t="s">
        <v>14896</v>
      </c>
      <c r="AA1207" s="9" t="s">
        <v>25104</v>
      </c>
      <c r="AB1207" s="9" t="s">
        <v>18782</v>
      </c>
      <c r="AC1207">
        <v>10</v>
      </c>
      <c r="AD1207" s="9" t="s">
        <v>19119</v>
      </c>
      <c r="AE1207" s="9" t="s">
        <v>25103</v>
      </c>
      <c r="AF1207" s="9" t="s">
        <v>18780</v>
      </c>
      <c r="AG1207" s="9" t="s">
        <v>3064</v>
      </c>
      <c r="AH1207">
        <v>7.3</v>
      </c>
      <c r="AI1207" s="9" t="s">
        <v>19118</v>
      </c>
      <c r="AK1207" s="5" t="s">
        <v>25106</v>
      </c>
      <c r="AL1207" s="12">
        <v>87</v>
      </c>
      <c r="AM1207" s="12" t="e">
        <v>#N/A</v>
      </c>
      <c r="AN1207" s="5" t="s">
        <v>5313</v>
      </c>
      <c r="AO1207" s="5" t="s">
        <v>25104</v>
      </c>
      <c r="AP1207" s="5" t="s">
        <v>18781</v>
      </c>
      <c r="AQ1207" s="5">
        <v>6.9</v>
      </c>
      <c r="AR1207" s="5" t="s">
        <v>19119</v>
      </c>
    </row>
    <row r="1208" spans="1:44">
      <c r="A1208" s="5" t="s">
        <v>5316</v>
      </c>
      <c r="B1208" s="5" t="s">
        <v>5317</v>
      </c>
      <c r="C1208" s="5" t="s">
        <v>5318</v>
      </c>
      <c r="D1208" s="5" t="s">
        <v>1193</v>
      </c>
      <c r="E1208" s="5" t="s">
        <v>5319</v>
      </c>
      <c r="F1208" s="5">
        <v>2018</v>
      </c>
      <c r="G1208" s="5">
        <v>2018</v>
      </c>
      <c r="H1208" s="5" t="str">
        <f t="shared" si="72"/>
        <v>2010s</v>
      </c>
      <c r="I1208" s="5">
        <v>86</v>
      </c>
      <c r="J1208" s="5" t="str">
        <f>IF(I1208&lt;&gt;"",IF(I1208&gt;=60,"Feature","Short/TV Show"),"No Runtime")</f>
        <v>Feature</v>
      </c>
      <c r="K1208" s="5" t="s">
        <v>76</v>
      </c>
      <c r="L1208" s="5" t="s">
        <v>87</v>
      </c>
      <c r="M1208" s="5">
        <v>8.1</v>
      </c>
      <c r="N1208" s="5">
        <v>49</v>
      </c>
      <c r="O1208" s="5" t="str">
        <f t="shared" si="73"/>
        <v>No</v>
      </c>
      <c r="P1208" s="5"/>
      <c r="Q1208" s="6"/>
      <c r="R1208" s="12">
        <f t="shared" si="74"/>
        <v>86</v>
      </c>
      <c r="S1208" s="12" t="e">
        <f t="shared" si="75"/>
        <v>#N/A</v>
      </c>
      <c r="U1208" s="9" t="s">
        <v>3852</v>
      </c>
      <c r="V1208" s="9" t="s">
        <v>25105</v>
      </c>
      <c r="W1208" s="9" t="s">
        <v>18780</v>
      </c>
      <c r="X1208">
        <v>7.4</v>
      </c>
      <c r="Y1208" s="9" t="s">
        <v>19119</v>
      </c>
      <c r="Z1208" s="9" t="s">
        <v>19740</v>
      </c>
      <c r="AA1208" s="9" t="s">
        <v>25104</v>
      </c>
      <c r="AB1208" s="9" t="s">
        <v>18782</v>
      </c>
      <c r="AC1208">
        <v>10</v>
      </c>
      <c r="AD1208" s="9" t="s">
        <v>19119</v>
      </c>
      <c r="AE1208" s="9" t="s">
        <v>25103</v>
      </c>
      <c r="AF1208" s="9" t="s">
        <v>18780</v>
      </c>
      <c r="AG1208" s="9" t="s">
        <v>6260</v>
      </c>
      <c r="AH1208">
        <v>7.3</v>
      </c>
      <c r="AI1208" s="9" t="s">
        <v>19118</v>
      </c>
      <c r="AK1208" s="5" t="s">
        <v>25106</v>
      </c>
      <c r="AL1208" s="12">
        <v>118</v>
      </c>
      <c r="AM1208" s="12" t="e">
        <v>#N/A</v>
      </c>
      <c r="AN1208" s="5" t="s">
        <v>5317</v>
      </c>
      <c r="AO1208" s="5" t="s">
        <v>25103</v>
      </c>
      <c r="AP1208" s="5" t="s">
        <v>18780</v>
      </c>
      <c r="AQ1208" s="5">
        <v>8.1</v>
      </c>
      <c r="AR1208" s="5" t="s">
        <v>19119</v>
      </c>
    </row>
    <row r="1209" spans="1:44">
      <c r="A1209" s="5" t="s">
        <v>5320</v>
      </c>
      <c r="B1209" s="5" t="s">
        <v>5321</v>
      </c>
      <c r="C1209" s="5" t="s">
        <v>5322</v>
      </c>
      <c r="D1209" s="5" t="s">
        <v>149</v>
      </c>
      <c r="E1209" s="5" t="s">
        <v>5323</v>
      </c>
      <c r="F1209" s="5">
        <v>2016</v>
      </c>
      <c r="G1209" s="5">
        <v>2016</v>
      </c>
      <c r="H1209" s="5" t="str">
        <f t="shared" si="72"/>
        <v>2010s</v>
      </c>
      <c r="I1209" s="5">
        <v>103</v>
      </c>
      <c r="J1209" s="5" t="str">
        <f>IF(I1209&lt;&gt;"",IF(I1209&gt;=60,"Feature","Short/TV Show"),"No Runtime")</f>
        <v>Feature</v>
      </c>
      <c r="K1209" s="5" t="s">
        <v>1176</v>
      </c>
      <c r="L1209" s="5" t="s">
        <v>47</v>
      </c>
      <c r="M1209" s="5">
        <v>7</v>
      </c>
      <c r="N1209" s="5">
        <v>39</v>
      </c>
      <c r="O1209" s="5" t="str">
        <f t="shared" si="73"/>
        <v>No</v>
      </c>
      <c r="P1209" s="5"/>
      <c r="Q1209" s="6"/>
      <c r="R1209" s="12">
        <f t="shared" si="74"/>
        <v>103</v>
      </c>
      <c r="S1209" s="12" t="e">
        <f t="shared" si="75"/>
        <v>#N/A</v>
      </c>
      <c r="U1209" s="9" t="s">
        <v>1570</v>
      </c>
      <c r="V1209" s="9" t="s">
        <v>25105</v>
      </c>
      <c r="W1209" s="9" t="s">
        <v>18780</v>
      </c>
      <c r="X1209">
        <v>6.7</v>
      </c>
      <c r="Y1209" s="9" t="s">
        <v>19119</v>
      </c>
      <c r="Z1209" s="9" t="s">
        <v>1486</v>
      </c>
      <c r="AA1209" s="9" t="s">
        <v>25103</v>
      </c>
      <c r="AB1209" s="9" t="s">
        <v>18780</v>
      </c>
      <c r="AC1209">
        <v>4.0999999999999996</v>
      </c>
      <c r="AD1209" s="9" t="s">
        <v>19118</v>
      </c>
      <c r="AE1209" s="9" t="s">
        <v>25103</v>
      </c>
      <c r="AF1209" s="9" t="s">
        <v>18780</v>
      </c>
      <c r="AG1209" s="9" t="s">
        <v>100</v>
      </c>
      <c r="AH1209">
        <v>7.3</v>
      </c>
      <c r="AI1209" s="9" t="s">
        <v>19118</v>
      </c>
      <c r="AK1209" s="5" t="s">
        <v>25106</v>
      </c>
      <c r="AL1209" s="12" t="e">
        <v>#N/A</v>
      </c>
      <c r="AM1209" s="12" t="e">
        <v>#N/A</v>
      </c>
      <c r="AN1209" s="5" t="s">
        <v>5321</v>
      </c>
      <c r="AO1209" s="5" t="s">
        <v>25103</v>
      </c>
      <c r="AP1209" s="5" t="s">
        <v>18780</v>
      </c>
      <c r="AQ1209" s="5">
        <v>7</v>
      </c>
      <c r="AR1209" s="5" t="s">
        <v>19119</v>
      </c>
    </row>
    <row r="1210" spans="1:44">
      <c r="A1210" s="5" t="s">
        <v>5324</v>
      </c>
      <c r="B1210" s="5" t="s">
        <v>5325</v>
      </c>
      <c r="C1210" s="5" t="s">
        <v>5326</v>
      </c>
      <c r="D1210" s="5" t="s">
        <v>5327</v>
      </c>
      <c r="E1210" s="5" t="s">
        <v>5328</v>
      </c>
      <c r="F1210" s="5">
        <v>2022</v>
      </c>
      <c r="G1210" s="5">
        <v>2022</v>
      </c>
      <c r="H1210" s="5" t="str">
        <f t="shared" si="72"/>
        <v>2020s</v>
      </c>
      <c r="I1210" s="5">
        <v>79</v>
      </c>
      <c r="J1210" s="5" t="str">
        <f>IF(I1210&lt;&gt;"",IF(I1210&gt;=60,"Feature","Short/TV Show"),"No Runtime")</f>
        <v>Feature</v>
      </c>
      <c r="K1210" s="5" t="s">
        <v>39</v>
      </c>
      <c r="L1210" s="5"/>
      <c r="M1210" s="5"/>
      <c r="N1210" s="5"/>
      <c r="O1210" s="5" t="str">
        <f t="shared" si="73"/>
        <v>No</v>
      </c>
      <c r="P1210" s="5"/>
      <c r="Q1210" s="6"/>
      <c r="R1210" s="12">
        <f t="shared" si="74"/>
        <v>79</v>
      </c>
      <c r="S1210" s="12" t="e">
        <f t="shared" si="75"/>
        <v>#N/A</v>
      </c>
      <c r="U1210" s="9" t="s">
        <v>4940</v>
      </c>
      <c r="V1210" s="9" t="s">
        <v>25103</v>
      </c>
      <c r="W1210" s="9" t="s">
        <v>18780</v>
      </c>
      <c r="X1210">
        <v>6.5</v>
      </c>
      <c r="Y1210" s="9" t="s">
        <v>19119</v>
      </c>
      <c r="Z1210" s="9" t="s">
        <v>10983</v>
      </c>
      <c r="AA1210" s="9" t="s">
        <v>25103</v>
      </c>
      <c r="AB1210" s="9" t="s">
        <v>18780</v>
      </c>
      <c r="AC1210">
        <v>4.0999999999999996</v>
      </c>
      <c r="AD1210" s="9" t="s">
        <v>19118</v>
      </c>
      <c r="AE1210" s="9" t="s">
        <v>25104</v>
      </c>
      <c r="AF1210" s="9" t="s">
        <v>18782</v>
      </c>
      <c r="AG1210" s="9" t="s">
        <v>100</v>
      </c>
      <c r="AH1210">
        <v>1.5</v>
      </c>
      <c r="AI1210" s="9" t="s">
        <v>19119</v>
      </c>
      <c r="AK1210" s="5" t="s">
        <v>25106</v>
      </c>
      <c r="AL1210" s="12" t="e">
        <v>#N/A</v>
      </c>
      <c r="AM1210" s="12" t="e">
        <v>#N/A</v>
      </c>
      <c r="AN1210" s="5" t="s">
        <v>5325</v>
      </c>
      <c r="AO1210" s="5" t="s">
        <v>25104</v>
      </c>
      <c r="AP1210" s="5" t="s">
        <v>18780</v>
      </c>
      <c r="AQ1210" s="5"/>
      <c r="AR1210" s="5" t="s">
        <v>19119</v>
      </c>
    </row>
    <row r="1211" spans="1:44">
      <c r="A1211" s="5" t="s">
        <v>5329</v>
      </c>
      <c r="B1211" s="5" t="s">
        <v>5330</v>
      </c>
      <c r="C1211" s="5" t="s">
        <v>5331</v>
      </c>
      <c r="D1211" s="5" t="s">
        <v>1570</v>
      </c>
      <c r="E1211" s="5" t="s">
        <v>5332</v>
      </c>
      <c r="F1211" s="5">
        <v>1991</v>
      </c>
      <c r="G1211" s="5">
        <v>1991</v>
      </c>
      <c r="H1211" s="5" t="str">
        <f t="shared" si="72"/>
        <v>1990s</v>
      </c>
      <c r="I1211" s="5">
        <v>88</v>
      </c>
      <c r="J1211" s="5" t="str">
        <f>IF(I1211&lt;&gt;"",IF(I1211&gt;=60,"Feature","Short/TV Show"),"No Runtime")</f>
        <v>Feature</v>
      </c>
      <c r="K1211" s="5" t="s">
        <v>620</v>
      </c>
      <c r="L1211" s="5"/>
      <c r="M1211" s="5">
        <v>6.5</v>
      </c>
      <c r="N1211" s="5">
        <v>32</v>
      </c>
      <c r="O1211" s="5" t="str">
        <f t="shared" si="73"/>
        <v>No</v>
      </c>
      <c r="P1211" s="5"/>
      <c r="Q1211" s="6"/>
      <c r="R1211" s="12">
        <f t="shared" si="74"/>
        <v>88</v>
      </c>
      <c r="S1211" s="12" t="e">
        <f t="shared" si="75"/>
        <v>#N/A</v>
      </c>
      <c r="U1211" s="9" t="s">
        <v>4945</v>
      </c>
      <c r="V1211" s="9" t="s">
        <v>25103</v>
      </c>
      <c r="W1211" s="9" t="s">
        <v>18780</v>
      </c>
      <c r="X1211">
        <v>6.1</v>
      </c>
      <c r="Y1211" s="9" t="s">
        <v>19118</v>
      </c>
      <c r="Z1211" s="9" t="s">
        <v>19258</v>
      </c>
      <c r="AA1211" s="9" t="s">
        <v>25103</v>
      </c>
      <c r="AB1211" s="9" t="s">
        <v>18780</v>
      </c>
      <c r="AC1211">
        <v>4.0999999999999996</v>
      </c>
      <c r="AD1211" s="9" t="s">
        <v>19118</v>
      </c>
      <c r="AE1211" s="9" t="s">
        <v>25103</v>
      </c>
      <c r="AF1211" s="9" t="s">
        <v>18780</v>
      </c>
      <c r="AG1211" s="9" t="s">
        <v>100</v>
      </c>
      <c r="AH1211">
        <v>4</v>
      </c>
      <c r="AI1211" s="9" t="s">
        <v>19118</v>
      </c>
      <c r="AK1211" s="5" t="s">
        <v>25106</v>
      </c>
      <c r="AL1211" s="12" t="e">
        <v>#N/A</v>
      </c>
      <c r="AM1211" s="12" t="e">
        <v>#N/A</v>
      </c>
      <c r="AN1211" s="5" t="s">
        <v>5330</v>
      </c>
      <c r="AO1211" s="5" t="s">
        <v>25107</v>
      </c>
      <c r="AP1211" s="5" t="s">
        <v>18780</v>
      </c>
      <c r="AQ1211" s="5">
        <v>6.5</v>
      </c>
      <c r="AR1211" s="5" t="s">
        <v>19119</v>
      </c>
    </row>
    <row r="1212" spans="1:44">
      <c r="A1212" s="5" t="s">
        <v>5333</v>
      </c>
      <c r="B1212" s="5" t="s">
        <v>5334</v>
      </c>
      <c r="C1212" s="5"/>
      <c r="D1212" s="5" t="s">
        <v>2582</v>
      </c>
      <c r="E1212" s="5" t="s">
        <v>5335</v>
      </c>
      <c r="F1212" s="5"/>
      <c r="G1212" s="5"/>
      <c r="H1212" s="5" t="str">
        <f t="shared" si="72"/>
        <v>No Year</v>
      </c>
      <c r="I1212" s="5"/>
      <c r="J1212" s="5" t="str">
        <f>IF(I1212&lt;&gt;"",IF(I1212&gt;=60,"Feature","Short/TV Show"),"No Runtime")</f>
        <v>No Runtime</v>
      </c>
      <c r="K1212" s="5" t="s">
        <v>906</v>
      </c>
      <c r="L1212" s="5" t="s">
        <v>338</v>
      </c>
      <c r="M1212" s="5"/>
      <c r="N1212" s="5"/>
      <c r="O1212" s="5" t="str">
        <f t="shared" si="73"/>
        <v>No</v>
      </c>
      <c r="P1212" s="5"/>
      <c r="Q1212" s="6"/>
      <c r="R1212" s="12" t="e">
        <f t="shared" si="74"/>
        <v>#N/A</v>
      </c>
      <c r="S1212" s="12" t="e">
        <f t="shared" si="75"/>
        <v>#N/A</v>
      </c>
      <c r="U1212" s="9" t="s">
        <v>5509</v>
      </c>
      <c r="V1212" s="9" t="s">
        <v>25103</v>
      </c>
      <c r="W1212" s="9" t="s">
        <v>18780</v>
      </c>
      <c r="X1212">
        <v>3.5</v>
      </c>
      <c r="Y1212" s="9" t="s">
        <v>19119</v>
      </c>
      <c r="Z1212" s="9" t="s">
        <v>4791</v>
      </c>
      <c r="AA1212" s="9" t="s">
        <v>25103</v>
      </c>
      <c r="AB1212" s="9" t="s">
        <v>18780</v>
      </c>
      <c r="AC1212">
        <v>4.0999999999999996</v>
      </c>
      <c r="AD1212" s="9" t="s">
        <v>19118</v>
      </c>
      <c r="AE1212" s="9" t="s">
        <v>25103</v>
      </c>
      <c r="AF1212" s="9" t="s">
        <v>18780</v>
      </c>
      <c r="AG1212" s="9" t="s">
        <v>39</v>
      </c>
      <c r="AH1212">
        <v>4</v>
      </c>
      <c r="AI1212" s="9" t="s">
        <v>19118</v>
      </c>
      <c r="AK1212" s="5" t="s">
        <v>25106</v>
      </c>
      <c r="AL1212" s="12" t="e">
        <v>#N/A</v>
      </c>
      <c r="AM1212" s="12">
        <v>12</v>
      </c>
      <c r="AN1212" s="5" t="s">
        <v>5334</v>
      </c>
      <c r="AO1212" s="5" t="s">
        <v>25116</v>
      </c>
      <c r="AP1212" s="5" t="s">
        <v>18782</v>
      </c>
      <c r="AQ1212" s="5"/>
      <c r="AR1212" s="5" t="s">
        <v>19119</v>
      </c>
    </row>
    <row r="1213" spans="1:44">
      <c r="A1213" s="5" t="s">
        <v>5336</v>
      </c>
      <c r="B1213" s="5" t="s">
        <v>5337</v>
      </c>
      <c r="C1213" s="5"/>
      <c r="D1213" s="5" t="s">
        <v>5338</v>
      </c>
      <c r="E1213" s="5" t="s">
        <v>5339</v>
      </c>
      <c r="F1213" s="5">
        <v>1994</v>
      </c>
      <c r="G1213" s="5">
        <v>1994</v>
      </c>
      <c r="H1213" s="5" t="str">
        <f t="shared" si="72"/>
        <v>1990s</v>
      </c>
      <c r="I1213" s="5">
        <v>60</v>
      </c>
      <c r="J1213" s="5" t="str">
        <f>IF(I1213&lt;&gt;"",IF(I1213&gt;=60,"Feature","Short/TV Show"),"No Runtime")</f>
        <v>Feature</v>
      </c>
      <c r="K1213" s="5" t="s">
        <v>100</v>
      </c>
      <c r="L1213" s="5"/>
      <c r="M1213" s="5">
        <v>7.4</v>
      </c>
      <c r="N1213" s="5">
        <v>8</v>
      </c>
      <c r="O1213" s="5" t="str">
        <f t="shared" si="73"/>
        <v>No</v>
      </c>
      <c r="P1213" s="5"/>
      <c r="Q1213" s="6"/>
      <c r="R1213" s="12">
        <f t="shared" si="74"/>
        <v>60</v>
      </c>
      <c r="S1213" s="12" t="e">
        <f t="shared" si="75"/>
        <v>#N/A</v>
      </c>
      <c r="U1213" s="9" t="s">
        <v>97</v>
      </c>
      <c r="V1213" s="9" t="s">
        <v>25103</v>
      </c>
      <c r="W1213" s="9" t="s">
        <v>18780</v>
      </c>
      <c r="X1213">
        <v>3.5</v>
      </c>
      <c r="Y1213" s="9" t="s">
        <v>19119</v>
      </c>
      <c r="Z1213" s="9" t="s">
        <v>2952</v>
      </c>
      <c r="AA1213" s="9" t="s">
        <v>25104</v>
      </c>
      <c r="AB1213" s="9" t="s">
        <v>18780</v>
      </c>
      <c r="AC1213">
        <v>8.3000000000000007</v>
      </c>
      <c r="AD1213" s="9" t="s">
        <v>19119</v>
      </c>
      <c r="AE1213" s="9" t="s">
        <v>25103</v>
      </c>
      <c r="AF1213" s="9" t="s">
        <v>18780</v>
      </c>
      <c r="AG1213" s="9" t="s">
        <v>1000</v>
      </c>
      <c r="AH1213">
        <v>4</v>
      </c>
      <c r="AI1213" s="9" t="s">
        <v>19118</v>
      </c>
      <c r="AK1213" s="5" t="s">
        <v>25106</v>
      </c>
      <c r="AL1213" s="12" t="e">
        <v>#N/A</v>
      </c>
      <c r="AM1213" s="12" t="e">
        <v>#N/A</v>
      </c>
      <c r="AN1213" s="5" t="s">
        <v>5337</v>
      </c>
      <c r="AO1213" s="5" t="s">
        <v>25107</v>
      </c>
      <c r="AP1213" s="5" t="s">
        <v>18780</v>
      </c>
      <c r="AQ1213" s="5">
        <v>7.4</v>
      </c>
      <c r="AR1213" s="5" t="s">
        <v>19119</v>
      </c>
    </row>
    <row r="1214" spans="1:44">
      <c r="A1214" s="5" t="s">
        <v>5340</v>
      </c>
      <c r="B1214" s="5" t="s">
        <v>5341</v>
      </c>
      <c r="C1214" s="5"/>
      <c r="D1214" s="5"/>
      <c r="E1214" s="5" t="s">
        <v>5342</v>
      </c>
      <c r="F1214" s="5">
        <v>2001</v>
      </c>
      <c r="G1214" s="5">
        <v>2001</v>
      </c>
      <c r="H1214" s="5" t="str">
        <f t="shared" si="72"/>
        <v>2000s</v>
      </c>
      <c r="I1214" s="5"/>
      <c r="J1214" s="5" t="str">
        <f>IF(I1214&lt;&gt;"",IF(I1214&gt;=60,"Feature","Short/TV Show"),"No Runtime")</f>
        <v>No Runtime</v>
      </c>
      <c r="K1214" s="5" t="s">
        <v>4495</v>
      </c>
      <c r="L1214" s="5"/>
      <c r="M1214" s="5">
        <v>6.5</v>
      </c>
      <c r="N1214" s="5">
        <v>15</v>
      </c>
      <c r="O1214" s="5" t="str">
        <f t="shared" si="73"/>
        <v>No</v>
      </c>
      <c r="P1214" s="5"/>
      <c r="Q1214" s="6"/>
      <c r="R1214" s="12" t="e">
        <f t="shared" si="74"/>
        <v>#N/A</v>
      </c>
      <c r="S1214" s="12" t="e">
        <f t="shared" si="75"/>
        <v>#N/A</v>
      </c>
      <c r="U1214" s="9"/>
      <c r="V1214" s="9" t="s">
        <v>25103</v>
      </c>
      <c r="W1214" s="9" t="s">
        <v>18781</v>
      </c>
      <c r="X1214">
        <v>7.7</v>
      </c>
      <c r="Y1214" s="9" t="s">
        <v>19119</v>
      </c>
      <c r="Z1214" s="9" t="s">
        <v>19357</v>
      </c>
      <c r="AA1214" s="9" t="s">
        <v>25104</v>
      </c>
      <c r="AB1214" s="9" t="s">
        <v>18780</v>
      </c>
      <c r="AC1214">
        <v>8.3000000000000007</v>
      </c>
      <c r="AD1214" s="9" t="s">
        <v>19119</v>
      </c>
      <c r="AE1214" s="9" t="s">
        <v>25103</v>
      </c>
      <c r="AF1214" s="9" t="s">
        <v>18780</v>
      </c>
      <c r="AG1214" s="9" t="s">
        <v>39</v>
      </c>
      <c r="AH1214">
        <v>6.9</v>
      </c>
      <c r="AI1214" s="9" t="s">
        <v>19119</v>
      </c>
      <c r="AK1214" s="5" t="s">
        <v>25106</v>
      </c>
      <c r="AL1214" s="12">
        <v>97</v>
      </c>
      <c r="AM1214" s="12" t="e">
        <v>#N/A</v>
      </c>
      <c r="AN1214" s="5" t="s">
        <v>5341</v>
      </c>
      <c r="AO1214" s="5" t="s">
        <v>25106</v>
      </c>
      <c r="AP1214" s="5" t="s">
        <v>18782</v>
      </c>
      <c r="AQ1214" s="5">
        <v>6.5</v>
      </c>
      <c r="AR1214" s="5" t="s">
        <v>19119</v>
      </c>
    </row>
    <row r="1215" spans="1:44">
      <c r="A1215" s="5" t="s">
        <v>5343</v>
      </c>
      <c r="B1215" s="5" t="s">
        <v>5344</v>
      </c>
      <c r="C1215" s="5"/>
      <c r="D1215" s="5" t="s">
        <v>3502</v>
      </c>
      <c r="E1215" s="5" t="s">
        <v>5345</v>
      </c>
      <c r="F1215" s="5">
        <v>1972</v>
      </c>
      <c r="G1215" s="5">
        <v>1972</v>
      </c>
      <c r="H1215" s="5" t="str">
        <f t="shared" si="72"/>
        <v>1970s</v>
      </c>
      <c r="I1215" s="5"/>
      <c r="J1215" s="5" t="str">
        <f>IF(I1215&lt;&gt;"",IF(I1215&gt;=60,"Feature","Short/TV Show"),"No Runtime")</f>
        <v>No Runtime</v>
      </c>
      <c r="K1215" s="5" t="s">
        <v>620</v>
      </c>
      <c r="L1215" s="5"/>
      <c r="M1215" s="5">
        <v>7.3</v>
      </c>
      <c r="N1215" s="5">
        <v>216</v>
      </c>
      <c r="O1215" s="5" t="str">
        <f t="shared" si="73"/>
        <v>Yes</v>
      </c>
      <c r="P1215" s="5"/>
      <c r="Q1215" s="6"/>
      <c r="R1215" s="12" t="e">
        <f t="shared" si="74"/>
        <v>#N/A</v>
      </c>
      <c r="S1215" s="12" t="e">
        <f t="shared" si="75"/>
        <v>#N/A</v>
      </c>
      <c r="U1215" s="9" t="s">
        <v>368</v>
      </c>
      <c r="V1215" s="9" t="s">
        <v>25104</v>
      </c>
      <c r="W1215" s="9" t="s">
        <v>18780</v>
      </c>
      <c r="X1215">
        <v>6</v>
      </c>
      <c r="Y1215" s="9" t="s">
        <v>19119</v>
      </c>
      <c r="Z1215" s="9" t="s">
        <v>19741</v>
      </c>
      <c r="AA1215" s="9" t="s">
        <v>25104</v>
      </c>
      <c r="AB1215" s="9" t="s">
        <v>18780</v>
      </c>
      <c r="AC1215">
        <v>8.3000000000000007</v>
      </c>
      <c r="AD1215" s="9" t="s">
        <v>19119</v>
      </c>
      <c r="AE1215" s="9" t="s">
        <v>25108</v>
      </c>
      <c r="AF1215" s="9" t="s">
        <v>18780</v>
      </c>
      <c r="AG1215" s="9" t="s">
        <v>100</v>
      </c>
      <c r="AH1215">
        <v>7.7</v>
      </c>
      <c r="AI1215" s="9" t="s">
        <v>19118</v>
      </c>
      <c r="AK1215" s="5" t="s">
        <v>25106</v>
      </c>
      <c r="AL1215" s="12" t="e">
        <v>#N/A</v>
      </c>
      <c r="AM1215" s="12" t="e">
        <v>#N/A</v>
      </c>
      <c r="AN1215" s="5" t="s">
        <v>5344</v>
      </c>
      <c r="AO1215" s="5" t="s">
        <v>25108</v>
      </c>
      <c r="AP1215" s="5" t="s">
        <v>18782</v>
      </c>
      <c r="AQ1215" s="5">
        <v>7.3</v>
      </c>
      <c r="AR1215" s="5" t="s">
        <v>19118</v>
      </c>
    </row>
    <row r="1216" spans="1:44">
      <c r="A1216" s="5" t="s">
        <v>5346</v>
      </c>
      <c r="B1216" s="5" t="s">
        <v>5347</v>
      </c>
      <c r="C1216" s="5" t="s">
        <v>5348</v>
      </c>
      <c r="D1216" s="5" t="s">
        <v>5349</v>
      </c>
      <c r="E1216" s="5" t="s">
        <v>5350</v>
      </c>
      <c r="F1216" s="5">
        <v>2023</v>
      </c>
      <c r="G1216" s="5">
        <v>2023</v>
      </c>
      <c r="H1216" s="5" t="str">
        <f t="shared" si="72"/>
        <v>2020s</v>
      </c>
      <c r="I1216" s="5">
        <v>85</v>
      </c>
      <c r="J1216" s="5" t="str">
        <f>IF(I1216&lt;&gt;"",IF(I1216&gt;=60,"Feature","Short/TV Show"),"No Runtime")</f>
        <v>Feature</v>
      </c>
      <c r="K1216" s="5" t="s">
        <v>4937</v>
      </c>
      <c r="L1216" s="5"/>
      <c r="M1216" s="5"/>
      <c r="N1216" s="5"/>
      <c r="O1216" s="5" t="str">
        <f t="shared" si="73"/>
        <v>No</v>
      </c>
      <c r="P1216" s="5"/>
      <c r="Q1216" s="6"/>
      <c r="R1216" s="12">
        <f t="shared" si="74"/>
        <v>85</v>
      </c>
      <c r="S1216" s="12" t="e">
        <f t="shared" si="75"/>
        <v>#N/A</v>
      </c>
      <c r="U1216" s="9" t="s">
        <v>97</v>
      </c>
      <c r="V1216" s="9" t="s">
        <v>25103</v>
      </c>
      <c r="W1216" s="9" t="s">
        <v>18780</v>
      </c>
      <c r="X1216">
        <v>8.4</v>
      </c>
      <c r="Y1216" s="9" t="s">
        <v>19119</v>
      </c>
      <c r="Z1216" s="9" t="s">
        <v>19742</v>
      </c>
      <c r="AA1216" s="9" t="s">
        <v>25104</v>
      </c>
      <c r="AB1216" s="9" t="s">
        <v>18780</v>
      </c>
      <c r="AC1216">
        <v>8.3000000000000007</v>
      </c>
      <c r="AD1216" s="9" t="s">
        <v>19119</v>
      </c>
      <c r="AE1216" s="9" t="s">
        <v>25106</v>
      </c>
      <c r="AF1216" s="9" t="s">
        <v>18780</v>
      </c>
      <c r="AG1216" s="9" t="s">
        <v>620</v>
      </c>
      <c r="AH1216">
        <v>7</v>
      </c>
      <c r="AI1216" s="9" t="s">
        <v>19118</v>
      </c>
      <c r="AK1216" s="5" t="s">
        <v>25106</v>
      </c>
      <c r="AL1216" s="12" t="e">
        <v>#N/A</v>
      </c>
      <c r="AM1216" s="12">
        <v>41</v>
      </c>
      <c r="AN1216" s="5" t="s">
        <v>5347</v>
      </c>
      <c r="AO1216" s="5" t="s">
        <v>25104</v>
      </c>
      <c r="AP1216" s="5" t="s">
        <v>18780</v>
      </c>
      <c r="AQ1216" s="5"/>
      <c r="AR1216" s="5" t="s">
        <v>19119</v>
      </c>
    </row>
    <row r="1217" spans="1:44">
      <c r="A1217" s="5" t="s">
        <v>5351</v>
      </c>
      <c r="B1217" s="5" t="s">
        <v>5352</v>
      </c>
      <c r="C1217" s="5"/>
      <c r="D1217" s="5" t="s">
        <v>3681</v>
      </c>
      <c r="E1217" s="5" t="s">
        <v>5353</v>
      </c>
      <c r="F1217" s="5">
        <v>2022</v>
      </c>
      <c r="G1217" s="5">
        <v>2022</v>
      </c>
      <c r="H1217" s="5" t="str">
        <f t="shared" si="72"/>
        <v>2020s</v>
      </c>
      <c r="I1217" s="5">
        <v>80</v>
      </c>
      <c r="J1217" s="5" t="str">
        <f>IF(I1217&lt;&gt;"",IF(I1217&gt;=60,"Feature","Short/TV Show"),"No Runtime")</f>
        <v>Feature</v>
      </c>
      <c r="K1217" s="5" t="s">
        <v>100</v>
      </c>
      <c r="L1217" s="5" t="s">
        <v>293</v>
      </c>
      <c r="M1217" s="5">
        <v>7.6</v>
      </c>
      <c r="N1217" s="5">
        <v>22</v>
      </c>
      <c r="O1217" s="5" t="str">
        <f t="shared" si="73"/>
        <v>No</v>
      </c>
      <c r="P1217" s="5"/>
      <c r="Q1217" s="6"/>
      <c r="R1217" s="12">
        <f t="shared" si="74"/>
        <v>80</v>
      </c>
      <c r="S1217" s="12" t="e">
        <f t="shared" si="75"/>
        <v>#N/A</v>
      </c>
      <c r="U1217" s="9" t="s">
        <v>1734</v>
      </c>
      <c r="V1217" s="9" t="s">
        <v>25103</v>
      </c>
      <c r="W1217" s="9" t="s">
        <v>18781</v>
      </c>
      <c r="Y1217" s="9" t="s">
        <v>19119</v>
      </c>
      <c r="Z1217" s="9" t="s">
        <v>19743</v>
      </c>
      <c r="AA1217" s="9" t="s">
        <v>25105</v>
      </c>
      <c r="AB1217" s="9" t="s">
        <v>18780</v>
      </c>
      <c r="AC1217">
        <v>5</v>
      </c>
      <c r="AD1217" s="9" t="s">
        <v>19118</v>
      </c>
      <c r="AE1217" s="9" t="s">
        <v>25106</v>
      </c>
      <c r="AF1217" s="9" t="s">
        <v>18780</v>
      </c>
      <c r="AG1217" s="9" t="s">
        <v>100</v>
      </c>
      <c r="AH1217">
        <v>7</v>
      </c>
      <c r="AI1217" s="9" t="s">
        <v>19118</v>
      </c>
      <c r="AK1217" s="5" t="s">
        <v>25106</v>
      </c>
      <c r="AL1217" s="12">
        <v>116</v>
      </c>
      <c r="AM1217" s="12" t="e">
        <v>#N/A</v>
      </c>
      <c r="AN1217" s="5" t="s">
        <v>5352</v>
      </c>
      <c r="AO1217" s="5" t="s">
        <v>25104</v>
      </c>
      <c r="AP1217" s="5" t="s">
        <v>18780</v>
      </c>
      <c r="AQ1217" s="5">
        <v>7.6</v>
      </c>
      <c r="AR1217" s="5" t="s">
        <v>19119</v>
      </c>
    </row>
    <row r="1218" spans="1:44">
      <c r="A1218" s="5" t="s">
        <v>5354</v>
      </c>
      <c r="B1218" s="5" t="s">
        <v>5355</v>
      </c>
      <c r="C1218" s="5"/>
      <c r="D1218" s="5" t="s">
        <v>949</v>
      </c>
      <c r="E1218" s="5" t="s">
        <v>5356</v>
      </c>
      <c r="F1218" s="5">
        <v>2010</v>
      </c>
      <c r="G1218" s="5">
        <v>2010</v>
      </c>
      <c r="H1218" s="5" t="str">
        <f t="shared" si="72"/>
        <v>2010s</v>
      </c>
      <c r="I1218" s="5">
        <v>77</v>
      </c>
      <c r="J1218" s="5" t="str">
        <f>IF(I1218&lt;&gt;"",IF(I1218&gt;=60,"Feature","Short/TV Show"),"No Runtime")</f>
        <v>Feature</v>
      </c>
      <c r="K1218" s="5" t="s">
        <v>39</v>
      </c>
      <c r="L1218" s="5"/>
      <c r="M1218" s="5">
        <v>4.7</v>
      </c>
      <c r="N1218" s="5">
        <v>28</v>
      </c>
      <c r="O1218" s="5" t="str">
        <f t="shared" si="73"/>
        <v>No</v>
      </c>
      <c r="P1218" s="5"/>
      <c r="Q1218" s="6"/>
      <c r="R1218" s="12">
        <f t="shared" si="74"/>
        <v>77</v>
      </c>
      <c r="S1218" s="12" t="e">
        <f t="shared" si="75"/>
        <v>#N/A</v>
      </c>
      <c r="U1218" s="9" t="s">
        <v>4974</v>
      </c>
      <c r="V1218" s="9" t="s">
        <v>25104</v>
      </c>
      <c r="W1218" s="9" t="s">
        <v>18780</v>
      </c>
      <c r="Y1218" s="9" t="s">
        <v>19119</v>
      </c>
      <c r="Z1218" s="9" t="s">
        <v>19744</v>
      </c>
      <c r="AA1218" s="9" t="s">
        <v>25105</v>
      </c>
      <c r="AB1218" s="9" t="s">
        <v>18780</v>
      </c>
      <c r="AC1218">
        <v>5</v>
      </c>
      <c r="AD1218" s="9" t="s">
        <v>19118</v>
      </c>
      <c r="AE1218" s="9" t="s">
        <v>25103</v>
      </c>
      <c r="AF1218" s="9" t="s">
        <v>18780</v>
      </c>
      <c r="AG1218" s="9" t="s">
        <v>620</v>
      </c>
      <c r="AH1218">
        <v>6.1</v>
      </c>
      <c r="AI1218" s="9" t="s">
        <v>19119</v>
      </c>
      <c r="AK1218" s="5" t="s">
        <v>25106</v>
      </c>
      <c r="AL1218" s="12" t="e">
        <v>#N/A</v>
      </c>
      <c r="AM1218" s="12" t="e">
        <v>#N/A</v>
      </c>
      <c r="AN1218" s="5" t="s">
        <v>5355</v>
      </c>
      <c r="AO1218" s="5" t="s">
        <v>25103</v>
      </c>
      <c r="AP1218" s="5" t="s">
        <v>18780</v>
      </c>
      <c r="AQ1218" s="5">
        <v>4.7</v>
      </c>
      <c r="AR1218" s="5" t="s">
        <v>19119</v>
      </c>
    </row>
    <row r="1219" spans="1:44">
      <c r="A1219" s="5" t="s">
        <v>5357</v>
      </c>
      <c r="B1219" s="5" t="s">
        <v>5358</v>
      </c>
      <c r="C1219" s="5" t="s">
        <v>5359</v>
      </c>
      <c r="D1219" s="5"/>
      <c r="E1219" s="5" t="s">
        <v>5360</v>
      </c>
      <c r="F1219" s="5">
        <v>2022</v>
      </c>
      <c r="G1219" s="5">
        <v>2022</v>
      </c>
      <c r="H1219" s="5" t="str">
        <f t="shared" ref="H1219:H1282" si="76">IF(G1219&lt;&gt;"",_xlfn.CONCAT(LEFT(G1219,3),"0s"),"No Year")</f>
        <v>2020s</v>
      </c>
      <c r="I1219" s="5"/>
      <c r="J1219" s="5" t="str">
        <f>IF(I1219&lt;&gt;"",IF(I1219&gt;=60,"Feature","Short/TV Show"),"No Runtime")</f>
        <v>No Runtime</v>
      </c>
      <c r="K1219" s="5" t="s">
        <v>76</v>
      </c>
      <c r="L1219" s="5"/>
      <c r="M1219" s="5">
        <v>9.6999999999999993</v>
      </c>
      <c r="N1219" s="5">
        <v>13</v>
      </c>
      <c r="O1219" s="5" t="str">
        <f t="shared" ref="O1219:O1282" si="77">IF(N1219&gt;=100,"Yes","No")</f>
        <v>No</v>
      </c>
      <c r="P1219" s="5"/>
      <c r="Q1219" s="6"/>
      <c r="R1219" s="12" t="e">
        <f t="shared" ref="R1219:R1282" si="78">_xlfn.XLOOKUP(R$1,J1219,I1219)</f>
        <v>#N/A</v>
      </c>
      <c r="S1219" s="12" t="e">
        <f t="shared" ref="S1219:S1282" si="79">_xlfn.XLOOKUP(S$1,J1219,I1219)</f>
        <v>#N/A</v>
      </c>
      <c r="U1219" s="9" t="s">
        <v>4979</v>
      </c>
      <c r="V1219" s="9" t="s">
        <v>25103</v>
      </c>
      <c r="W1219" s="9" t="s">
        <v>18780</v>
      </c>
      <c r="X1219">
        <v>7.7</v>
      </c>
      <c r="Y1219" s="9" t="s">
        <v>19119</v>
      </c>
      <c r="Z1219" s="9" t="s">
        <v>19703</v>
      </c>
      <c r="AA1219" s="9" t="s">
        <v>25105</v>
      </c>
      <c r="AB1219" s="9" t="s">
        <v>18780</v>
      </c>
      <c r="AC1219">
        <v>5</v>
      </c>
      <c r="AD1219" s="9" t="s">
        <v>19118</v>
      </c>
      <c r="AE1219" s="9" t="s">
        <v>25103</v>
      </c>
      <c r="AF1219" s="9" t="s">
        <v>18780</v>
      </c>
      <c r="AG1219" s="9" t="s">
        <v>100</v>
      </c>
      <c r="AH1219">
        <v>6.1</v>
      </c>
      <c r="AI1219" s="9" t="s">
        <v>19119</v>
      </c>
      <c r="AK1219" s="5" t="s">
        <v>25106</v>
      </c>
      <c r="AL1219" s="12" t="e">
        <v>#N/A</v>
      </c>
      <c r="AM1219" s="12" t="e">
        <v>#N/A</v>
      </c>
      <c r="AN1219" s="5" t="s">
        <v>5358</v>
      </c>
      <c r="AO1219" s="5" t="s">
        <v>25104</v>
      </c>
      <c r="AP1219" s="5" t="s">
        <v>18782</v>
      </c>
      <c r="AQ1219" s="5">
        <v>9.6999999999999993</v>
      </c>
      <c r="AR1219" s="5" t="s">
        <v>19119</v>
      </c>
    </row>
    <row r="1220" spans="1:44">
      <c r="A1220" s="5" t="s">
        <v>5361</v>
      </c>
      <c r="B1220" s="5" t="s">
        <v>5362</v>
      </c>
      <c r="C1220" s="5" t="s">
        <v>5363</v>
      </c>
      <c r="D1220" s="5" t="s">
        <v>208</v>
      </c>
      <c r="E1220" s="5" t="s">
        <v>5364</v>
      </c>
      <c r="F1220" s="5">
        <v>2010</v>
      </c>
      <c r="G1220" s="5">
        <v>2010</v>
      </c>
      <c r="H1220" s="5" t="str">
        <f t="shared" si="76"/>
        <v>2010s</v>
      </c>
      <c r="I1220" s="5">
        <v>85</v>
      </c>
      <c r="J1220" s="5" t="str">
        <f>IF(I1220&lt;&gt;"",IF(I1220&gt;=60,"Feature","Short/TV Show"),"No Runtime")</f>
        <v>Feature</v>
      </c>
      <c r="K1220" s="5" t="s">
        <v>76</v>
      </c>
      <c r="L1220" s="5"/>
      <c r="M1220" s="5">
        <v>6.6</v>
      </c>
      <c r="N1220" s="5">
        <v>16</v>
      </c>
      <c r="O1220" s="5" t="str">
        <f t="shared" si="77"/>
        <v>No</v>
      </c>
      <c r="P1220" s="5"/>
      <c r="Q1220" s="6"/>
      <c r="R1220" s="12">
        <f t="shared" si="78"/>
        <v>85</v>
      </c>
      <c r="S1220" s="12" t="e">
        <f t="shared" si="79"/>
        <v>#N/A</v>
      </c>
      <c r="U1220" s="9" t="s">
        <v>359</v>
      </c>
      <c r="V1220" s="9" t="s">
        <v>25103</v>
      </c>
      <c r="W1220" s="9" t="s">
        <v>18780</v>
      </c>
      <c r="Y1220" s="9" t="s">
        <v>19119</v>
      </c>
      <c r="Z1220" s="9" t="s">
        <v>19745</v>
      </c>
      <c r="AA1220" s="9" t="s">
        <v>25105</v>
      </c>
      <c r="AB1220" s="9" t="s">
        <v>18780</v>
      </c>
      <c r="AC1220">
        <v>5</v>
      </c>
      <c r="AD1220" s="9" t="s">
        <v>19118</v>
      </c>
      <c r="AE1220" s="9" t="s">
        <v>25103</v>
      </c>
      <c r="AF1220" s="9" t="s">
        <v>18780</v>
      </c>
      <c r="AG1220" s="9" t="s">
        <v>39</v>
      </c>
      <c r="AH1220">
        <v>5.7</v>
      </c>
      <c r="AI1220" s="9" t="s">
        <v>19119</v>
      </c>
      <c r="AK1220" s="5" t="s">
        <v>25106</v>
      </c>
      <c r="AL1220" s="12" t="e">
        <v>#N/A</v>
      </c>
      <c r="AM1220" s="12" t="e">
        <v>#N/A</v>
      </c>
      <c r="AN1220" s="5" t="s">
        <v>5362</v>
      </c>
      <c r="AO1220" s="5" t="s">
        <v>25103</v>
      </c>
      <c r="AP1220" s="5" t="s">
        <v>18780</v>
      </c>
      <c r="AQ1220" s="5">
        <v>6.6</v>
      </c>
      <c r="AR1220" s="5" t="s">
        <v>19119</v>
      </c>
    </row>
    <row r="1221" spans="1:44">
      <c r="A1221" s="5" t="s">
        <v>5365</v>
      </c>
      <c r="B1221" s="5" t="s">
        <v>5366</v>
      </c>
      <c r="C1221" s="5" t="s">
        <v>5367</v>
      </c>
      <c r="D1221" s="5" t="s">
        <v>3041</v>
      </c>
      <c r="E1221" s="5" t="s">
        <v>5368</v>
      </c>
      <c r="F1221" s="5">
        <v>2018</v>
      </c>
      <c r="G1221" s="5">
        <v>2018</v>
      </c>
      <c r="H1221" s="5" t="str">
        <f t="shared" si="76"/>
        <v>2010s</v>
      </c>
      <c r="I1221" s="5">
        <v>83</v>
      </c>
      <c r="J1221" s="5" t="str">
        <f>IF(I1221&lt;&gt;"",IF(I1221&gt;=60,"Feature","Short/TV Show"),"No Runtime")</f>
        <v>Feature</v>
      </c>
      <c r="K1221" s="5" t="s">
        <v>39</v>
      </c>
      <c r="L1221" s="5" t="s">
        <v>47</v>
      </c>
      <c r="M1221" s="5">
        <v>4.3</v>
      </c>
      <c r="N1221" s="5">
        <v>173</v>
      </c>
      <c r="O1221" s="5" t="str">
        <f t="shared" si="77"/>
        <v>Yes</v>
      </c>
      <c r="P1221" s="5"/>
      <c r="Q1221" s="6"/>
      <c r="R1221" s="12">
        <f t="shared" si="78"/>
        <v>83</v>
      </c>
      <c r="S1221" s="12" t="e">
        <f t="shared" si="79"/>
        <v>#N/A</v>
      </c>
      <c r="U1221" s="9" t="s">
        <v>171</v>
      </c>
      <c r="V1221" s="9" t="s">
        <v>25106</v>
      </c>
      <c r="W1221" s="9" t="s">
        <v>18780</v>
      </c>
      <c r="X1221">
        <v>6.5</v>
      </c>
      <c r="Y1221" s="9" t="s">
        <v>19118</v>
      </c>
      <c r="Z1221" s="9" t="s">
        <v>19192</v>
      </c>
      <c r="AA1221" s="9" t="s">
        <v>25107</v>
      </c>
      <c r="AB1221" s="9" t="s">
        <v>18780</v>
      </c>
      <c r="AC1221">
        <v>7.8</v>
      </c>
      <c r="AD1221" s="9" t="s">
        <v>19119</v>
      </c>
      <c r="AE1221" s="9" t="s">
        <v>25107</v>
      </c>
      <c r="AF1221" s="9" t="s">
        <v>18780</v>
      </c>
      <c r="AG1221" s="9" t="s">
        <v>987</v>
      </c>
      <c r="AH1221">
        <v>7.9</v>
      </c>
      <c r="AI1221" s="9" t="s">
        <v>19119</v>
      </c>
      <c r="AK1221" s="5" t="s">
        <v>25106</v>
      </c>
      <c r="AL1221" s="12">
        <v>95</v>
      </c>
      <c r="AM1221" s="12" t="e">
        <v>#N/A</v>
      </c>
      <c r="AN1221" s="5" t="s">
        <v>5366</v>
      </c>
      <c r="AO1221" s="5" t="s">
        <v>25103</v>
      </c>
      <c r="AP1221" s="5" t="s">
        <v>18780</v>
      </c>
      <c r="AQ1221" s="5">
        <v>4.3</v>
      </c>
      <c r="AR1221" s="5" t="s">
        <v>19118</v>
      </c>
    </row>
    <row r="1222" spans="1:44">
      <c r="A1222" s="5" t="s">
        <v>5369</v>
      </c>
      <c r="B1222" s="5" t="s">
        <v>5370</v>
      </c>
      <c r="C1222" s="5"/>
      <c r="D1222" s="5" t="s">
        <v>1149</v>
      </c>
      <c r="E1222" s="5" t="s">
        <v>2003</v>
      </c>
      <c r="F1222" s="5">
        <v>1996</v>
      </c>
      <c r="G1222" s="5">
        <v>1996</v>
      </c>
      <c r="H1222" s="5" t="str">
        <f t="shared" si="76"/>
        <v>1990s</v>
      </c>
      <c r="I1222" s="5">
        <v>60</v>
      </c>
      <c r="J1222" s="5" t="str">
        <f>IF(I1222&lt;&gt;"",IF(I1222&gt;=60,"Feature","Short/TV Show"),"No Runtime")</f>
        <v>Feature</v>
      </c>
      <c r="K1222" s="5" t="s">
        <v>2004</v>
      </c>
      <c r="L1222" s="5"/>
      <c r="M1222" s="5">
        <v>6.8</v>
      </c>
      <c r="N1222" s="5">
        <v>31</v>
      </c>
      <c r="O1222" s="5" t="str">
        <f t="shared" si="77"/>
        <v>No</v>
      </c>
      <c r="P1222" s="5"/>
      <c r="Q1222" s="6"/>
      <c r="R1222" s="12">
        <f t="shared" si="78"/>
        <v>60</v>
      </c>
      <c r="S1222" s="12" t="e">
        <f t="shared" si="79"/>
        <v>#N/A</v>
      </c>
      <c r="U1222" s="9" t="s">
        <v>4992</v>
      </c>
      <c r="V1222" s="9" t="s">
        <v>25104</v>
      </c>
      <c r="W1222" s="9" t="s">
        <v>18781</v>
      </c>
      <c r="X1222">
        <v>6.6</v>
      </c>
      <c r="Y1222" s="9" t="s">
        <v>19119</v>
      </c>
      <c r="Z1222" s="9" t="s">
        <v>19746</v>
      </c>
      <c r="AA1222" s="9" t="s">
        <v>25107</v>
      </c>
      <c r="AB1222" s="9" t="s">
        <v>18780</v>
      </c>
      <c r="AC1222">
        <v>7.8</v>
      </c>
      <c r="AD1222" s="9" t="s">
        <v>19119</v>
      </c>
      <c r="AE1222" s="9" t="s">
        <v>25107</v>
      </c>
      <c r="AF1222" s="9" t="s">
        <v>18780</v>
      </c>
      <c r="AG1222" s="9" t="s">
        <v>9732</v>
      </c>
      <c r="AH1222">
        <v>7.9</v>
      </c>
      <c r="AI1222" s="9" t="s">
        <v>19119</v>
      </c>
      <c r="AK1222" s="5" t="s">
        <v>25106</v>
      </c>
      <c r="AL1222" s="12" t="e">
        <v>#N/A</v>
      </c>
      <c r="AM1222" s="12" t="e">
        <v>#N/A</v>
      </c>
      <c r="AN1222" s="5" t="s">
        <v>5370</v>
      </c>
      <c r="AO1222" s="5" t="s">
        <v>25107</v>
      </c>
      <c r="AP1222" s="5" t="s">
        <v>18780</v>
      </c>
      <c r="AQ1222" s="5">
        <v>6.8</v>
      </c>
      <c r="AR1222" s="5" t="s">
        <v>19119</v>
      </c>
    </row>
    <row r="1223" spans="1:44">
      <c r="A1223" s="5" t="s">
        <v>5371</v>
      </c>
      <c r="B1223" s="5" t="s">
        <v>5372</v>
      </c>
      <c r="C1223" s="5" t="s">
        <v>5373</v>
      </c>
      <c r="D1223" s="5" t="s">
        <v>478</v>
      </c>
      <c r="E1223" s="5" t="s">
        <v>5374</v>
      </c>
      <c r="F1223" s="5">
        <v>2014</v>
      </c>
      <c r="G1223" s="5">
        <v>2014</v>
      </c>
      <c r="H1223" s="5" t="str">
        <f t="shared" si="76"/>
        <v>2010s</v>
      </c>
      <c r="I1223" s="5">
        <v>97</v>
      </c>
      <c r="J1223" s="5" t="str">
        <f>IF(I1223&lt;&gt;"",IF(I1223&gt;=60,"Feature","Short/TV Show"),"No Runtime")</f>
        <v>Feature</v>
      </c>
      <c r="K1223" s="5" t="s">
        <v>76</v>
      </c>
      <c r="L1223" s="5"/>
      <c r="M1223" s="5">
        <v>7.1</v>
      </c>
      <c r="N1223" s="5">
        <v>103</v>
      </c>
      <c r="O1223" s="5" t="str">
        <f t="shared" si="77"/>
        <v>Yes</v>
      </c>
      <c r="P1223" s="5"/>
      <c r="Q1223" s="6"/>
      <c r="R1223" s="12">
        <f t="shared" si="78"/>
        <v>97</v>
      </c>
      <c r="S1223" s="12" t="e">
        <f t="shared" si="79"/>
        <v>#N/A</v>
      </c>
      <c r="U1223" s="9" t="s">
        <v>36</v>
      </c>
      <c r="V1223" s="9" t="s">
        <v>25103</v>
      </c>
      <c r="W1223" s="9" t="s">
        <v>18780</v>
      </c>
      <c r="X1223">
        <v>6.4</v>
      </c>
      <c r="Y1223" s="9" t="s">
        <v>19118</v>
      </c>
      <c r="Z1223" s="9" t="s">
        <v>19747</v>
      </c>
      <c r="AA1223" s="9" t="s">
        <v>25107</v>
      </c>
      <c r="AB1223" s="9" t="s">
        <v>18780</v>
      </c>
      <c r="AC1223">
        <v>7.8</v>
      </c>
      <c r="AD1223" s="9" t="s">
        <v>19119</v>
      </c>
      <c r="AE1223" s="9" t="s">
        <v>25106</v>
      </c>
      <c r="AF1223" s="9" t="s">
        <v>18782</v>
      </c>
      <c r="AG1223" s="9" t="s">
        <v>100</v>
      </c>
      <c r="AH1223">
        <v>5.6</v>
      </c>
      <c r="AI1223" s="9" t="s">
        <v>19119</v>
      </c>
      <c r="AK1223" s="5" t="s">
        <v>25106</v>
      </c>
      <c r="AL1223" s="12">
        <v>74</v>
      </c>
      <c r="AM1223" s="12" t="e">
        <v>#N/A</v>
      </c>
      <c r="AN1223" s="5" t="s">
        <v>5372</v>
      </c>
      <c r="AO1223" s="5" t="s">
        <v>25103</v>
      </c>
      <c r="AP1223" s="5" t="s">
        <v>18780</v>
      </c>
      <c r="AQ1223" s="5">
        <v>7.1</v>
      </c>
      <c r="AR1223" s="5" t="s">
        <v>19118</v>
      </c>
    </row>
    <row r="1224" spans="1:44">
      <c r="A1224" s="5" t="s">
        <v>5375</v>
      </c>
      <c r="B1224" s="5" t="s">
        <v>5376</v>
      </c>
      <c r="C1224" s="5" t="s">
        <v>5377</v>
      </c>
      <c r="D1224" s="5" t="s">
        <v>234</v>
      </c>
      <c r="E1224" s="5" t="s">
        <v>5378</v>
      </c>
      <c r="F1224" s="5">
        <v>2021</v>
      </c>
      <c r="G1224" s="5">
        <v>2021</v>
      </c>
      <c r="H1224" s="5" t="str">
        <f t="shared" si="76"/>
        <v>2020s</v>
      </c>
      <c r="I1224" s="5">
        <v>104</v>
      </c>
      <c r="J1224" s="5" t="str">
        <f>IF(I1224&lt;&gt;"",IF(I1224&gt;=60,"Feature","Short/TV Show"),"No Runtime")</f>
        <v>Feature</v>
      </c>
      <c r="K1224" s="5" t="s">
        <v>1189</v>
      </c>
      <c r="L1224" s="5" t="s">
        <v>452</v>
      </c>
      <c r="M1224" s="5">
        <v>7</v>
      </c>
      <c r="N1224" s="5">
        <v>73</v>
      </c>
      <c r="O1224" s="5" t="str">
        <f t="shared" si="77"/>
        <v>No</v>
      </c>
      <c r="P1224" s="5"/>
      <c r="Q1224" s="6"/>
      <c r="R1224" s="12">
        <f t="shared" si="78"/>
        <v>104</v>
      </c>
      <c r="S1224" s="12" t="e">
        <f t="shared" si="79"/>
        <v>#N/A</v>
      </c>
      <c r="U1224" s="9" t="s">
        <v>2546</v>
      </c>
      <c r="V1224" s="9" t="s">
        <v>25103</v>
      </c>
      <c r="W1224" s="9" t="s">
        <v>18780</v>
      </c>
      <c r="X1224">
        <v>6.4</v>
      </c>
      <c r="Y1224" s="9" t="s">
        <v>19118</v>
      </c>
      <c r="Z1224" s="9" t="s">
        <v>3695</v>
      </c>
      <c r="AA1224" s="9" t="s">
        <v>25107</v>
      </c>
      <c r="AB1224" s="9" t="s">
        <v>18780</v>
      </c>
      <c r="AC1224">
        <v>7.8</v>
      </c>
      <c r="AD1224" s="9" t="s">
        <v>19119</v>
      </c>
      <c r="AE1224" s="9" t="s">
        <v>25103</v>
      </c>
      <c r="AF1224" s="9" t="s">
        <v>18781</v>
      </c>
      <c r="AG1224" s="9" t="s">
        <v>1176</v>
      </c>
      <c r="AH1224">
        <v>8.6999999999999993</v>
      </c>
      <c r="AI1224" s="9" t="s">
        <v>19119</v>
      </c>
      <c r="AK1224" s="5" t="s">
        <v>25106</v>
      </c>
      <c r="AL1224" s="12">
        <v>90</v>
      </c>
      <c r="AM1224" s="12" t="e">
        <v>#N/A</v>
      </c>
      <c r="AN1224" s="5" t="s">
        <v>5376</v>
      </c>
      <c r="AO1224" s="5" t="s">
        <v>25104</v>
      </c>
      <c r="AP1224" s="5" t="s">
        <v>18780</v>
      </c>
      <c r="AQ1224" s="5">
        <v>7</v>
      </c>
      <c r="AR1224" s="5" t="s">
        <v>19119</v>
      </c>
    </row>
    <row r="1225" spans="1:44">
      <c r="A1225" s="5" t="s">
        <v>5379</v>
      </c>
      <c r="B1225" s="5" t="s">
        <v>5380</v>
      </c>
      <c r="C1225" s="5"/>
      <c r="D1225" s="5" t="s">
        <v>1066</v>
      </c>
      <c r="E1225" s="5" t="s">
        <v>5381</v>
      </c>
      <c r="F1225" s="5">
        <v>1994</v>
      </c>
      <c r="G1225" s="5">
        <v>1994</v>
      </c>
      <c r="H1225" s="5" t="str">
        <f t="shared" si="76"/>
        <v>1990s</v>
      </c>
      <c r="I1225" s="5">
        <v>118</v>
      </c>
      <c r="J1225" s="5" t="str">
        <f>IF(I1225&lt;&gt;"",IF(I1225&gt;=60,"Feature","Short/TV Show"),"No Runtime")</f>
        <v>Feature</v>
      </c>
      <c r="K1225" s="5" t="s">
        <v>100</v>
      </c>
      <c r="L1225" s="5"/>
      <c r="M1225" s="5">
        <v>6.7</v>
      </c>
      <c r="N1225" s="5">
        <v>49</v>
      </c>
      <c r="O1225" s="5" t="str">
        <f t="shared" si="77"/>
        <v>No</v>
      </c>
      <c r="P1225" s="5"/>
      <c r="Q1225" s="6"/>
      <c r="R1225" s="12">
        <f t="shared" si="78"/>
        <v>118</v>
      </c>
      <c r="S1225" s="12" t="e">
        <f t="shared" si="79"/>
        <v>#N/A</v>
      </c>
      <c r="U1225" s="9"/>
      <c r="V1225" s="9" t="s">
        <v>25103</v>
      </c>
      <c r="W1225" s="9" t="s">
        <v>18782</v>
      </c>
      <c r="X1225">
        <v>1.5</v>
      </c>
      <c r="Y1225" s="9" t="s">
        <v>19119</v>
      </c>
      <c r="Z1225" s="9" t="s">
        <v>19704</v>
      </c>
      <c r="AA1225" s="9" t="s">
        <v>25104</v>
      </c>
      <c r="AB1225" s="9" t="s">
        <v>18780</v>
      </c>
      <c r="AC1225">
        <v>7</v>
      </c>
      <c r="AD1225" s="9" t="s">
        <v>19119</v>
      </c>
      <c r="AE1225" s="9" t="s">
        <v>25103</v>
      </c>
      <c r="AF1225" s="9" t="s">
        <v>18780</v>
      </c>
      <c r="AG1225" s="9" t="s">
        <v>100</v>
      </c>
      <c r="AH1225">
        <v>7.1</v>
      </c>
      <c r="AI1225" s="9" t="s">
        <v>19118</v>
      </c>
      <c r="AK1225" s="5" t="s">
        <v>25106</v>
      </c>
      <c r="AL1225" s="12">
        <v>110</v>
      </c>
      <c r="AM1225" s="12" t="e">
        <v>#N/A</v>
      </c>
      <c r="AN1225" s="5" t="s">
        <v>5380</v>
      </c>
      <c r="AO1225" s="5" t="s">
        <v>25107</v>
      </c>
      <c r="AP1225" s="5" t="s">
        <v>18780</v>
      </c>
      <c r="AQ1225" s="5">
        <v>6.7</v>
      </c>
      <c r="AR1225" s="5" t="s">
        <v>19119</v>
      </c>
    </row>
    <row r="1226" spans="1:44">
      <c r="A1226" s="5" t="s">
        <v>5382</v>
      </c>
      <c r="B1226" s="5" t="s">
        <v>5383</v>
      </c>
      <c r="C1226" s="5" t="s">
        <v>5384</v>
      </c>
      <c r="D1226" s="5" t="s">
        <v>97</v>
      </c>
      <c r="E1226" s="5" t="s">
        <v>5385</v>
      </c>
      <c r="F1226" s="5">
        <v>2007</v>
      </c>
      <c r="G1226" s="5">
        <v>2007</v>
      </c>
      <c r="H1226" s="5" t="str">
        <f t="shared" si="76"/>
        <v>2000s</v>
      </c>
      <c r="I1226" s="5">
        <v>85</v>
      </c>
      <c r="J1226" s="5" t="str">
        <f>IF(I1226&lt;&gt;"",IF(I1226&gt;=60,"Feature","Short/TV Show"),"No Runtime")</f>
        <v>Feature</v>
      </c>
      <c r="K1226" s="5" t="s">
        <v>100</v>
      </c>
      <c r="L1226" s="5"/>
      <c r="M1226" s="5">
        <v>6.4</v>
      </c>
      <c r="N1226" s="5">
        <v>31</v>
      </c>
      <c r="O1226" s="5" t="str">
        <f t="shared" si="77"/>
        <v>No</v>
      </c>
      <c r="P1226" s="5"/>
      <c r="Q1226" s="6"/>
      <c r="R1226" s="12">
        <f t="shared" si="78"/>
        <v>85</v>
      </c>
      <c r="S1226" s="12" t="e">
        <f t="shared" si="79"/>
        <v>#N/A</v>
      </c>
      <c r="U1226" s="9" t="s">
        <v>171</v>
      </c>
      <c r="V1226" s="9" t="s">
        <v>25103</v>
      </c>
      <c r="W1226" s="9" t="s">
        <v>18780</v>
      </c>
      <c r="X1226">
        <v>6.4</v>
      </c>
      <c r="Y1226" s="9" t="s">
        <v>19118</v>
      </c>
      <c r="Z1226" s="9" t="s">
        <v>19748</v>
      </c>
      <c r="AA1226" s="9" t="s">
        <v>25104</v>
      </c>
      <c r="AB1226" s="9" t="s">
        <v>18780</v>
      </c>
      <c r="AC1226">
        <v>7</v>
      </c>
      <c r="AD1226" s="9" t="s">
        <v>19119</v>
      </c>
      <c r="AE1226" s="9" t="s">
        <v>25104</v>
      </c>
      <c r="AF1226" s="9" t="s">
        <v>18782</v>
      </c>
      <c r="AG1226" s="9" t="s">
        <v>100</v>
      </c>
      <c r="AH1226">
        <v>7.8</v>
      </c>
      <c r="AI1226" s="9" t="s">
        <v>19119</v>
      </c>
      <c r="AK1226" s="5" t="s">
        <v>25106</v>
      </c>
      <c r="AL1226" s="12">
        <v>131</v>
      </c>
      <c r="AM1226" s="12" t="e">
        <v>#N/A</v>
      </c>
      <c r="AN1226" s="5" t="s">
        <v>5383</v>
      </c>
      <c r="AO1226" s="5" t="s">
        <v>25106</v>
      </c>
      <c r="AP1226" s="5" t="s">
        <v>18780</v>
      </c>
      <c r="AQ1226" s="5">
        <v>6.4</v>
      </c>
      <c r="AR1226" s="5" t="s">
        <v>19119</v>
      </c>
    </row>
    <row r="1227" spans="1:44">
      <c r="A1227" s="5" t="s">
        <v>5386</v>
      </c>
      <c r="B1227" s="5" t="s">
        <v>5387</v>
      </c>
      <c r="C1227" s="5"/>
      <c r="D1227" s="5" t="s">
        <v>5388</v>
      </c>
      <c r="E1227" s="5" t="s">
        <v>5389</v>
      </c>
      <c r="F1227" s="5">
        <v>2021</v>
      </c>
      <c r="G1227" s="5">
        <v>2021</v>
      </c>
      <c r="H1227" s="5" t="str">
        <f t="shared" si="76"/>
        <v>2020s</v>
      </c>
      <c r="I1227" s="5"/>
      <c r="J1227" s="5" t="str">
        <f>IF(I1227&lt;&gt;"",IF(I1227&gt;=60,"Feature","Short/TV Show"),"No Runtime")</f>
        <v>No Runtime</v>
      </c>
      <c r="K1227" s="5" t="s">
        <v>1176</v>
      </c>
      <c r="L1227" s="5"/>
      <c r="M1227" s="5"/>
      <c r="N1227" s="5"/>
      <c r="O1227" s="5" t="str">
        <f t="shared" si="77"/>
        <v>No</v>
      </c>
      <c r="P1227" s="5"/>
      <c r="Q1227" s="6"/>
      <c r="R1227" s="12" t="e">
        <f t="shared" si="78"/>
        <v>#N/A</v>
      </c>
      <c r="S1227" s="12" t="e">
        <f t="shared" si="79"/>
        <v>#N/A</v>
      </c>
      <c r="U1227" s="9" t="s">
        <v>97</v>
      </c>
      <c r="V1227" s="9" t="s">
        <v>25103</v>
      </c>
      <c r="W1227" s="9" t="s">
        <v>18780</v>
      </c>
      <c r="X1227">
        <v>6.1</v>
      </c>
      <c r="Y1227" s="9" t="s">
        <v>19119</v>
      </c>
      <c r="Z1227" s="9" t="s">
        <v>19749</v>
      </c>
      <c r="AA1227" s="9" t="s">
        <v>25104</v>
      </c>
      <c r="AB1227" s="9" t="s">
        <v>18780</v>
      </c>
      <c r="AC1227">
        <v>7</v>
      </c>
      <c r="AD1227" s="9" t="s">
        <v>19119</v>
      </c>
      <c r="AE1227" s="9" t="s">
        <v>25104</v>
      </c>
      <c r="AF1227" s="9" t="s">
        <v>18782</v>
      </c>
      <c r="AG1227" s="9" t="s">
        <v>1176</v>
      </c>
      <c r="AH1227">
        <v>7.8</v>
      </c>
      <c r="AI1227" s="9" t="s">
        <v>19119</v>
      </c>
      <c r="AK1227" s="5" t="s">
        <v>25106</v>
      </c>
      <c r="AL1227" s="12">
        <v>90</v>
      </c>
      <c r="AM1227" s="12" t="e">
        <v>#N/A</v>
      </c>
      <c r="AN1227" s="5" t="s">
        <v>5387</v>
      </c>
      <c r="AO1227" s="5" t="s">
        <v>25104</v>
      </c>
      <c r="AP1227" s="5" t="s">
        <v>18782</v>
      </c>
      <c r="AQ1227" s="5"/>
      <c r="AR1227" s="5" t="s">
        <v>19119</v>
      </c>
    </row>
    <row r="1228" spans="1:44">
      <c r="A1228" s="5" t="s">
        <v>5390</v>
      </c>
      <c r="B1228" s="5" t="s">
        <v>5391</v>
      </c>
      <c r="C1228" s="5" t="s">
        <v>5392</v>
      </c>
      <c r="D1228" s="5" t="s">
        <v>5393</v>
      </c>
      <c r="E1228" s="5" t="s">
        <v>5394</v>
      </c>
      <c r="F1228" s="5">
        <v>2018</v>
      </c>
      <c r="G1228" s="5">
        <v>2018</v>
      </c>
      <c r="H1228" s="5" t="str">
        <f t="shared" si="76"/>
        <v>2010s</v>
      </c>
      <c r="I1228" s="5">
        <v>110</v>
      </c>
      <c r="J1228" s="5" t="str">
        <f>IF(I1228&lt;&gt;"",IF(I1228&gt;=60,"Feature","Short/TV Show"),"No Runtime")</f>
        <v>Feature</v>
      </c>
      <c r="K1228" s="5" t="s">
        <v>100</v>
      </c>
      <c r="L1228" s="5" t="s">
        <v>54</v>
      </c>
      <c r="M1228" s="5">
        <v>7</v>
      </c>
      <c r="N1228" s="5">
        <v>45</v>
      </c>
      <c r="O1228" s="5" t="str">
        <f t="shared" si="77"/>
        <v>No</v>
      </c>
      <c r="P1228" s="5"/>
      <c r="Q1228" s="6"/>
      <c r="R1228" s="12">
        <f t="shared" si="78"/>
        <v>110</v>
      </c>
      <c r="S1228" s="12" t="e">
        <f t="shared" si="79"/>
        <v>#N/A</v>
      </c>
      <c r="U1228" s="9" t="s">
        <v>682</v>
      </c>
      <c r="V1228" s="9" t="s">
        <v>25103</v>
      </c>
      <c r="W1228" s="9" t="s">
        <v>18780</v>
      </c>
      <c r="X1228">
        <v>4.9000000000000004</v>
      </c>
      <c r="Y1228" s="9" t="s">
        <v>19119</v>
      </c>
      <c r="Z1228" s="9" t="s">
        <v>19750</v>
      </c>
      <c r="AA1228" s="9" t="s">
        <v>25104</v>
      </c>
      <c r="AB1228" s="9" t="s">
        <v>18780</v>
      </c>
      <c r="AC1228">
        <v>7</v>
      </c>
      <c r="AD1228" s="9" t="s">
        <v>19119</v>
      </c>
      <c r="AE1228" s="9" t="s">
        <v>25104</v>
      </c>
      <c r="AF1228" s="9" t="s">
        <v>18782</v>
      </c>
      <c r="AG1228" s="9" t="s">
        <v>657</v>
      </c>
      <c r="AH1228">
        <v>5.3</v>
      </c>
      <c r="AI1228" s="9" t="s">
        <v>19119</v>
      </c>
      <c r="AK1228" s="5" t="s">
        <v>25106</v>
      </c>
      <c r="AL1228" s="12" t="e">
        <v>#N/A</v>
      </c>
      <c r="AM1228" s="12" t="e">
        <v>#N/A</v>
      </c>
      <c r="AN1228" s="5" t="s">
        <v>5391</v>
      </c>
      <c r="AO1228" s="5" t="s">
        <v>25103</v>
      </c>
      <c r="AP1228" s="5" t="s">
        <v>18780</v>
      </c>
      <c r="AQ1228" s="5">
        <v>7</v>
      </c>
      <c r="AR1228" s="5" t="s">
        <v>19119</v>
      </c>
    </row>
    <row r="1229" spans="1:44">
      <c r="A1229" s="5" t="s">
        <v>5395</v>
      </c>
      <c r="B1229" s="5" t="s">
        <v>5396</v>
      </c>
      <c r="C1229" s="5" t="s">
        <v>5397</v>
      </c>
      <c r="D1229" s="5" t="s">
        <v>5398</v>
      </c>
      <c r="E1229" s="5" t="s">
        <v>5399</v>
      </c>
      <c r="F1229" s="5">
        <v>2008</v>
      </c>
      <c r="G1229" s="5">
        <v>2008</v>
      </c>
      <c r="H1229" s="5" t="str">
        <f t="shared" si="76"/>
        <v>2000s</v>
      </c>
      <c r="I1229" s="5">
        <v>75</v>
      </c>
      <c r="J1229" s="5" t="str">
        <f>IF(I1229&lt;&gt;"",IF(I1229&gt;=60,"Feature","Short/TV Show"),"No Runtime")</f>
        <v>Feature</v>
      </c>
      <c r="K1229" s="5" t="s">
        <v>5400</v>
      </c>
      <c r="L1229" s="5"/>
      <c r="M1229" s="5">
        <v>5.2</v>
      </c>
      <c r="N1229" s="5">
        <v>54</v>
      </c>
      <c r="O1229" s="5" t="str">
        <f t="shared" si="77"/>
        <v>No</v>
      </c>
      <c r="P1229" s="5"/>
      <c r="Q1229" s="6"/>
      <c r="R1229" s="12">
        <f t="shared" si="78"/>
        <v>75</v>
      </c>
      <c r="S1229" s="12" t="e">
        <f t="shared" si="79"/>
        <v>#N/A</v>
      </c>
      <c r="U1229" s="9" t="s">
        <v>97</v>
      </c>
      <c r="V1229" s="9" t="s">
        <v>25106</v>
      </c>
      <c r="W1229" s="9" t="s">
        <v>18782</v>
      </c>
      <c r="X1229">
        <v>5.8</v>
      </c>
      <c r="Y1229" s="9" t="s">
        <v>19119</v>
      </c>
      <c r="Z1229" s="9" t="s">
        <v>19145</v>
      </c>
      <c r="AA1229" s="9" t="s">
        <v>25103</v>
      </c>
      <c r="AB1229" s="9" t="s">
        <v>18780</v>
      </c>
      <c r="AC1229">
        <v>5</v>
      </c>
      <c r="AD1229" s="9" t="s">
        <v>19118</v>
      </c>
      <c r="AE1229" s="9" t="s">
        <v>25104</v>
      </c>
      <c r="AF1229" s="9" t="s">
        <v>18782</v>
      </c>
      <c r="AG1229" s="9" t="s">
        <v>1176</v>
      </c>
      <c r="AH1229">
        <v>5.3</v>
      </c>
      <c r="AI1229" s="9" t="s">
        <v>19119</v>
      </c>
      <c r="AK1229" s="5" t="s">
        <v>25106</v>
      </c>
      <c r="AL1229" s="12">
        <v>114</v>
      </c>
      <c r="AM1229" s="12" t="e">
        <v>#N/A</v>
      </c>
      <c r="AN1229" s="5" t="s">
        <v>5396</v>
      </c>
      <c r="AO1229" s="5" t="s">
        <v>25106</v>
      </c>
      <c r="AP1229" s="5" t="s">
        <v>18780</v>
      </c>
      <c r="AQ1229" s="5">
        <v>5.2</v>
      </c>
      <c r="AR1229" s="5" t="s">
        <v>19119</v>
      </c>
    </row>
    <row r="1230" spans="1:44">
      <c r="A1230" s="5" t="s">
        <v>5401</v>
      </c>
      <c r="B1230" s="5" t="s">
        <v>5402</v>
      </c>
      <c r="C1230" s="5" t="s">
        <v>5403</v>
      </c>
      <c r="D1230" s="5"/>
      <c r="E1230" s="5" t="s">
        <v>5404</v>
      </c>
      <c r="F1230" s="5">
        <v>2022</v>
      </c>
      <c r="G1230" s="5">
        <v>2022</v>
      </c>
      <c r="H1230" s="5" t="str">
        <f t="shared" si="76"/>
        <v>2020s</v>
      </c>
      <c r="I1230" s="5"/>
      <c r="J1230" s="5" t="str">
        <f>IF(I1230&lt;&gt;"",IF(I1230&gt;=60,"Feature","Short/TV Show"),"No Runtime")</f>
        <v>No Runtime</v>
      </c>
      <c r="K1230" s="5" t="s">
        <v>264</v>
      </c>
      <c r="L1230" s="5" t="s">
        <v>405</v>
      </c>
      <c r="M1230" s="5">
        <v>8.5</v>
      </c>
      <c r="N1230" s="5">
        <v>14</v>
      </c>
      <c r="O1230" s="5" t="str">
        <f t="shared" si="77"/>
        <v>No</v>
      </c>
      <c r="P1230" s="5"/>
      <c r="Q1230" s="6"/>
      <c r="R1230" s="12" t="e">
        <f t="shared" si="78"/>
        <v>#N/A</v>
      </c>
      <c r="S1230" s="12" t="e">
        <f t="shared" si="79"/>
        <v>#N/A</v>
      </c>
      <c r="U1230" s="9" t="s">
        <v>85</v>
      </c>
      <c r="V1230" s="9" t="s">
        <v>25103</v>
      </c>
      <c r="W1230" s="9" t="s">
        <v>18780</v>
      </c>
      <c r="X1230">
        <v>7.9</v>
      </c>
      <c r="Y1230" s="9" t="s">
        <v>19118</v>
      </c>
      <c r="Z1230" s="9" t="s">
        <v>19290</v>
      </c>
      <c r="AA1230" s="9" t="s">
        <v>25103</v>
      </c>
      <c r="AB1230" s="9" t="s">
        <v>18780</v>
      </c>
      <c r="AC1230">
        <v>5</v>
      </c>
      <c r="AD1230" s="9" t="s">
        <v>19118</v>
      </c>
      <c r="AE1230" s="9" t="s">
        <v>25103</v>
      </c>
      <c r="AF1230" s="9" t="s">
        <v>18780</v>
      </c>
      <c r="AG1230" s="9" t="s">
        <v>39</v>
      </c>
      <c r="AH1230">
        <v>5.6</v>
      </c>
      <c r="AI1230" s="9" t="s">
        <v>19119</v>
      </c>
      <c r="AK1230" s="5" t="s">
        <v>25106</v>
      </c>
      <c r="AL1230" s="12" t="e">
        <v>#N/A</v>
      </c>
      <c r="AM1230" s="12" t="e">
        <v>#N/A</v>
      </c>
      <c r="AN1230" s="5" t="s">
        <v>5402</v>
      </c>
      <c r="AO1230" s="5" t="s">
        <v>25104</v>
      </c>
      <c r="AP1230" s="5" t="s">
        <v>18782</v>
      </c>
      <c r="AQ1230" s="5">
        <v>8.5</v>
      </c>
      <c r="AR1230" s="5" t="s">
        <v>19119</v>
      </c>
    </row>
    <row r="1231" spans="1:44">
      <c r="A1231" s="5" t="s">
        <v>5405</v>
      </c>
      <c r="B1231" s="5" t="s">
        <v>5406</v>
      </c>
      <c r="C1231" s="5" t="s">
        <v>5407</v>
      </c>
      <c r="D1231" s="5"/>
      <c r="E1231" s="5" t="s">
        <v>5408</v>
      </c>
      <c r="F1231" s="5" t="s">
        <v>5409</v>
      </c>
      <c r="G1231" s="5">
        <v>2018</v>
      </c>
      <c r="H1231" s="5" t="str">
        <f t="shared" si="76"/>
        <v>2010s</v>
      </c>
      <c r="I1231" s="5">
        <v>30</v>
      </c>
      <c r="J1231" s="5" t="str">
        <f>IF(I1231&lt;&gt;"",IF(I1231&gt;=60,"Feature","Short/TV Show"),"No Runtime")</f>
        <v>Short/TV Show</v>
      </c>
      <c r="K1231" s="5" t="s">
        <v>573</v>
      </c>
      <c r="L1231" s="5" t="s">
        <v>47</v>
      </c>
      <c r="M1231" s="5">
        <v>7.2</v>
      </c>
      <c r="N1231" s="5">
        <v>22</v>
      </c>
      <c r="O1231" s="5" t="str">
        <f t="shared" si="77"/>
        <v>No</v>
      </c>
      <c r="P1231" s="5"/>
      <c r="Q1231" s="6"/>
      <c r="R1231" s="12" t="e">
        <f t="shared" si="78"/>
        <v>#N/A</v>
      </c>
      <c r="S1231" s="12">
        <f t="shared" si="79"/>
        <v>30</v>
      </c>
      <c r="U1231" s="9" t="s">
        <v>4061</v>
      </c>
      <c r="V1231" s="9" t="s">
        <v>25103</v>
      </c>
      <c r="W1231" s="9" t="s">
        <v>18780</v>
      </c>
      <c r="X1231">
        <v>5.4</v>
      </c>
      <c r="Y1231" s="9" t="s">
        <v>19119</v>
      </c>
      <c r="Z1231" s="9" t="s">
        <v>19429</v>
      </c>
      <c r="AA1231" s="9" t="s">
        <v>25103</v>
      </c>
      <c r="AB1231" s="9" t="s">
        <v>18780</v>
      </c>
      <c r="AC1231">
        <v>5</v>
      </c>
      <c r="AD1231" s="9" t="s">
        <v>19118</v>
      </c>
      <c r="AE1231" s="9" t="s">
        <v>25104</v>
      </c>
      <c r="AF1231" s="9" t="s">
        <v>18780</v>
      </c>
      <c r="AG1231" s="9" t="s">
        <v>3064</v>
      </c>
      <c r="AH1231">
        <v>4.8</v>
      </c>
      <c r="AI1231" s="9" t="s">
        <v>19118</v>
      </c>
      <c r="AK1231" s="5" t="s">
        <v>25106</v>
      </c>
      <c r="AL1231" s="12">
        <v>115</v>
      </c>
      <c r="AM1231" s="12" t="e">
        <v>#N/A</v>
      </c>
      <c r="AN1231" s="5" t="s">
        <v>5406</v>
      </c>
      <c r="AO1231" s="5" t="s">
        <v>25103</v>
      </c>
      <c r="AP1231" s="5" t="s">
        <v>18781</v>
      </c>
      <c r="AQ1231" s="5">
        <v>7.2</v>
      </c>
      <c r="AR1231" s="5" t="s">
        <v>19119</v>
      </c>
    </row>
    <row r="1232" spans="1:44">
      <c r="A1232" s="5" t="s">
        <v>5410</v>
      </c>
      <c r="B1232" s="5" t="s">
        <v>5411</v>
      </c>
      <c r="C1232" s="5" t="s">
        <v>5412</v>
      </c>
      <c r="D1232" s="5" t="s">
        <v>949</v>
      </c>
      <c r="E1232" s="5" t="s">
        <v>5413</v>
      </c>
      <c r="F1232" s="5">
        <v>2020</v>
      </c>
      <c r="G1232" s="5">
        <v>2020</v>
      </c>
      <c r="H1232" s="5" t="str">
        <f t="shared" si="76"/>
        <v>2020s</v>
      </c>
      <c r="I1232" s="5">
        <v>87</v>
      </c>
      <c r="J1232" s="5" t="str">
        <f>IF(I1232&lt;&gt;"",IF(I1232&gt;=60,"Feature","Short/TV Show"),"No Runtime")</f>
        <v>Feature</v>
      </c>
      <c r="K1232" s="5" t="s">
        <v>39</v>
      </c>
      <c r="L1232" s="5" t="s">
        <v>54</v>
      </c>
      <c r="M1232" s="5">
        <v>5.7</v>
      </c>
      <c r="N1232" s="5">
        <v>26</v>
      </c>
      <c r="O1232" s="5" t="str">
        <f t="shared" si="77"/>
        <v>No</v>
      </c>
      <c r="P1232" s="5"/>
      <c r="Q1232" s="6"/>
      <c r="R1232" s="12">
        <f t="shared" si="78"/>
        <v>87</v>
      </c>
      <c r="S1232" s="12" t="e">
        <f t="shared" si="79"/>
        <v>#N/A</v>
      </c>
      <c r="U1232" s="9" t="s">
        <v>1093</v>
      </c>
      <c r="V1232" s="9" t="s">
        <v>25107</v>
      </c>
      <c r="W1232" s="9" t="s">
        <v>18782</v>
      </c>
      <c r="X1232">
        <v>5.2</v>
      </c>
      <c r="Y1232" s="9" t="s">
        <v>19119</v>
      </c>
      <c r="Z1232" s="9" t="s">
        <v>19751</v>
      </c>
      <c r="AA1232" s="9" t="s">
        <v>25103</v>
      </c>
      <c r="AB1232" s="9" t="s">
        <v>18780</v>
      </c>
      <c r="AC1232">
        <v>5</v>
      </c>
      <c r="AD1232" s="9" t="s">
        <v>19118</v>
      </c>
      <c r="AE1232" s="9" t="s">
        <v>25104</v>
      </c>
      <c r="AF1232" s="9" t="s">
        <v>18780</v>
      </c>
      <c r="AG1232" s="9" t="s">
        <v>100</v>
      </c>
      <c r="AH1232">
        <v>4.8</v>
      </c>
      <c r="AI1232" s="9" t="s">
        <v>19118</v>
      </c>
      <c r="AK1232" s="5" t="s">
        <v>25106</v>
      </c>
      <c r="AL1232" s="12" t="e">
        <v>#N/A</v>
      </c>
      <c r="AM1232" s="12" t="e">
        <v>#N/A</v>
      </c>
      <c r="AN1232" s="5" t="s">
        <v>5411</v>
      </c>
      <c r="AO1232" s="5" t="s">
        <v>25104</v>
      </c>
      <c r="AP1232" s="5" t="s">
        <v>18780</v>
      </c>
      <c r="AQ1232" s="5">
        <v>5.7</v>
      </c>
      <c r="AR1232" s="5" t="s">
        <v>19119</v>
      </c>
    </row>
    <row r="1233" spans="1:44">
      <c r="A1233" s="5" t="s">
        <v>5414</v>
      </c>
      <c r="B1233" s="5" t="s">
        <v>5415</v>
      </c>
      <c r="C1233" s="5" t="s">
        <v>5416</v>
      </c>
      <c r="D1233" s="5"/>
      <c r="E1233" s="5" t="s">
        <v>5417</v>
      </c>
      <c r="F1233" s="5">
        <v>2017</v>
      </c>
      <c r="G1233" s="5">
        <v>2017</v>
      </c>
      <c r="H1233" s="5" t="str">
        <f t="shared" si="76"/>
        <v>2010s</v>
      </c>
      <c r="I1233" s="5">
        <v>10</v>
      </c>
      <c r="J1233" s="5" t="str">
        <f>IF(I1233&lt;&gt;"",IF(I1233&gt;=60,"Feature","Short/TV Show"),"No Runtime")</f>
        <v>Short/TV Show</v>
      </c>
      <c r="K1233" s="5" t="s">
        <v>100</v>
      </c>
      <c r="L1233" s="5" t="s">
        <v>47</v>
      </c>
      <c r="M1233" s="5">
        <v>6.8</v>
      </c>
      <c r="N1233" s="5">
        <v>13</v>
      </c>
      <c r="O1233" s="5" t="str">
        <f t="shared" si="77"/>
        <v>No</v>
      </c>
      <c r="P1233" s="5"/>
      <c r="Q1233" s="6"/>
      <c r="R1233" s="12" t="e">
        <f t="shared" si="78"/>
        <v>#N/A</v>
      </c>
      <c r="S1233" s="12">
        <f t="shared" si="79"/>
        <v>10</v>
      </c>
      <c r="U1233" s="9"/>
      <c r="V1233" s="9" t="s">
        <v>25104</v>
      </c>
      <c r="W1233" s="9" t="s">
        <v>18781</v>
      </c>
      <c r="X1233">
        <v>7.5</v>
      </c>
      <c r="Y1233" s="9" t="s">
        <v>19119</v>
      </c>
      <c r="Z1233" s="9" t="s">
        <v>8373</v>
      </c>
      <c r="AA1233" s="9" t="s">
        <v>25104</v>
      </c>
      <c r="AB1233" s="9" t="s">
        <v>18780</v>
      </c>
      <c r="AD1233" s="9" t="s">
        <v>19119</v>
      </c>
      <c r="AE1233" s="9" t="s">
        <v>25104</v>
      </c>
      <c r="AF1233" s="9" t="s">
        <v>18780</v>
      </c>
      <c r="AG1233" s="9" t="s">
        <v>657</v>
      </c>
      <c r="AH1233">
        <v>4.8</v>
      </c>
      <c r="AI1233" s="9" t="s">
        <v>19118</v>
      </c>
      <c r="AK1233" s="5" t="s">
        <v>25106</v>
      </c>
      <c r="AL1233" s="12">
        <v>120</v>
      </c>
      <c r="AM1233" s="12" t="e">
        <v>#N/A</v>
      </c>
      <c r="AN1233" s="5" t="s">
        <v>5415</v>
      </c>
      <c r="AO1233" s="5" t="s">
        <v>25103</v>
      </c>
      <c r="AP1233" s="5" t="s">
        <v>18781</v>
      </c>
      <c r="AQ1233" s="5">
        <v>6.8</v>
      </c>
      <c r="AR1233" s="5" t="s">
        <v>19119</v>
      </c>
    </row>
    <row r="1234" spans="1:44">
      <c r="A1234" s="5" t="s">
        <v>5418</v>
      </c>
      <c r="B1234" s="5" t="s">
        <v>5419</v>
      </c>
      <c r="C1234" s="5" t="s">
        <v>5420</v>
      </c>
      <c r="D1234" s="5" t="s">
        <v>866</v>
      </c>
      <c r="E1234" s="5" t="s">
        <v>5421</v>
      </c>
      <c r="F1234" s="5">
        <v>2016</v>
      </c>
      <c r="G1234" s="5">
        <v>2016</v>
      </c>
      <c r="H1234" s="5" t="str">
        <f t="shared" si="76"/>
        <v>2010s</v>
      </c>
      <c r="I1234" s="5">
        <v>77</v>
      </c>
      <c r="J1234" s="5" t="str">
        <f>IF(I1234&lt;&gt;"",IF(I1234&gt;=60,"Feature","Short/TV Show"),"No Runtime")</f>
        <v>Feature</v>
      </c>
      <c r="K1234" s="5" t="s">
        <v>1855</v>
      </c>
      <c r="L1234" s="5" t="s">
        <v>87</v>
      </c>
      <c r="M1234" s="5">
        <v>6.9</v>
      </c>
      <c r="N1234" s="5">
        <v>158</v>
      </c>
      <c r="O1234" s="5" t="str">
        <f t="shared" si="77"/>
        <v>Yes</v>
      </c>
      <c r="P1234" s="5"/>
      <c r="Q1234" s="6"/>
      <c r="R1234" s="12">
        <f t="shared" si="78"/>
        <v>77</v>
      </c>
      <c r="S1234" s="12" t="e">
        <f t="shared" si="79"/>
        <v>#N/A</v>
      </c>
      <c r="U1234" s="9" t="s">
        <v>208</v>
      </c>
      <c r="V1234" s="9" t="s">
        <v>25103</v>
      </c>
      <c r="W1234" s="9" t="s">
        <v>18780</v>
      </c>
      <c r="X1234">
        <v>7.6</v>
      </c>
      <c r="Y1234" s="9" t="s">
        <v>19119</v>
      </c>
      <c r="Z1234" s="9" t="s">
        <v>15758</v>
      </c>
      <c r="AA1234" s="9" t="s">
        <v>25104</v>
      </c>
      <c r="AB1234" s="9" t="s">
        <v>18780</v>
      </c>
      <c r="AD1234" s="9" t="s">
        <v>19119</v>
      </c>
      <c r="AE1234" s="9" t="s">
        <v>25107</v>
      </c>
      <c r="AF1234" s="9" t="s">
        <v>18780</v>
      </c>
      <c r="AG1234" s="9" t="s">
        <v>657</v>
      </c>
      <c r="AH1234">
        <v>6.8</v>
      </c>
      <c r="AI1234" s="9" t="s">
        <v>19119</v>
      </c>
      <c r="AK1234" s="5" t="s">
        <v>25106</v>
      </c>
      <c r="AL1234" s="12">
        <v>104</v>
      </c>
      <c r="AM1234" s="12" t="e">
        <v>#N/A</v>
      </c>
      <c r="AN1234" s="5" t="s">
        <v>5419</v>
      </c>
      <c r="AO1234" s="5" t="s">
        <v>25103</v>
      </c>
      <c r="AP1234" s="5" t="s">
        <v>18780</v>
      </c>
      <c r="AQ1234" s="5">
        <v>6.9</v>
      </c>
      <c r="AR1234" s="5" t="s">
        <v>19118</v>
      </c>
    </row>
    <row r="1235" spans="1:44">
      <c r="A1235" s="5" t="s">
        <v>5422</v>
      </c>
      <c r="B1235" s="5" t="s">
        <v>5423</v>
      </c>
      <c r="C1235" s="5" t="s">
        <v>5424</v>
      </c>
      <c r="D1235" s="5" t="s">
        <v>4781</v>
      </c>
      <c r="E1235" s="5" t="s">
        <v>5425</v>
      </c>
      <c r="F1235" s="5">
        <v>2019</v>
      </c>
      <c r="G1235" s="5">
        <v>2019</v>
      </c>
      <c r="H1235" s="5" t="str">
        <f t="shared" si="76"/>
        <v>2010s</v>
      </c>
      <c r="I1235" s="5">
        <v>80</v>
      </c>
      <c r="J1235" s="5" t="str">
        <f>IF(I1235&lt;&gt;"",IF(I1235&gt;=60,"Feature","Short/TV Show"),"No Runtime")</f>
        <v>Feature</v>
      </c>
      <c r="K1235" s="5" t="s">
        <v>39</v>
      </c>
      <c r="L1235" s="5" t="s">
        <v>54</v>
      </c>
      <c r="M1235" s="5">
        <v>5.6</v>
      </c>
      <c r="N1235" s="5">
        <v>41</v>
      </c>
      <c r="O1235" s="5" t="str">
        <f t="shared" si="77"/>
        <v>No</v>
      </c>
      <c r="P1235" s="5"/>
      <c r="Q1235" s="6"/>
      <c r="R1235" s="12">
        <f t="shared" si="78"/>
        <v>80</v>
      </c>
      <c r="S1235" s="12" t="e">
        <f t="shared" si="79"/>
        <v>#N/A</v>
      </c>
      <c r="U1235" s="9" t="s">
        <v>5042</v>
      </c>
      <c r="V1235" s="9" t="s">
        <v>25104</v>
      </c>
      <c r="W1235" s="9" t="s">
        <v>18780</v>
      </c>
      <c r="Y1235" s="9" t="s">
        <v>19119</v>
      </c>
      <c r="Z1235" s="9" t="s">
        <v>16905</v>
      </c>
      <c r="AA1235" s="9" t="s">
        <v>25104</v>
      </c>
      <c r="AB1235" s="9" t="s">
        <v>18780</v>
      </c>
      <c r="AD1235" s="9" t="s">
        <v>19119</v>
      </c>
      <c r="AE1235" s="9" t="s">
        <v>25107</v>
      </c>
      <c r="AF1235" s="9" t="s">
        <v>18780</v>
      </c>
      <c r="AG1235" s="9" t="s">
        <v>39</v>
      </c>
      <c r="AH1235">
        <v>6.8</v>
      </c>
      <c r="AI1235" s="9" t="s">
        <v>19119</v>
      </c>
      <c r="AK1235" s="5" t="s">
        <v>25106</v>
      </c>
      <c r="AL1235" s="12">
        <v>90</v>
      </c>
      <c r="AM1235" s="12" t="e">
        <v>#N/A</v>
      </c>
      <c r="AN1235" s="5" t="s">
        <v>5423</v>
      </c>
      <c r="AO1235" s="5" t="s">
        <v>25103</v>
      </c>
      <c r="AP1235" s="5" t="s">
        <v>18780</v>
      </c>
      <c r="AQ1235" s="5">
        <v>5.6</v>
      </c>
      <c r="AR1235" s="5" t="s">
        <v>19119</v>
      </c>
    </row>
    <row r="1236" spans="1:44">
      <c r="A1236" s="5" t="s">
        <v>5426</v>
      </c>
      <c r="B1236" s="5" t="s">
        <v>5427</v>
      </c>
      <c r="C1236" s="5" t="s">
        <v>5428</v>
      </c>
      <c r="D1236" s="5" t="s">
        <v>1467</v>
      </c>
      <c r="E1236" s="5" t="s">
        <v>5429</v>
      </c>
      <c r="F1236" s="5">
        <v>2010</v>
      </c>
      <c r="G1236" s="5">
        <v>2010</v>
      </c>
      <c r="H1236" s="5" t="str">
        <f t="shared" si="76"/>
        <v>2010s</v>
      </c>
      <c r="I1236" s="5"/>
      <c r="J1236" s="5" t="str">
        <f>IF(I1236&lt;&gt;"",IF(I1236&gt;=60,"Feature","Short/TV Show"),"No Runtime")</f>
        <v>No Runtime</v>
      </c>
      <c r="K1236" s="5" t="s">
        <v>39</v>
      </c>
      <c r="L1236" s="5"/>
      <c r="M1236" s="5">
        <v>4.5999999999999996</v>
      </c>
      <c r="N1236" s="5">
        <v>35</v>
      </c>
      <c r="O1236" s="5" t="str">
        <f t="shared" si="77"/>
        <v>No</v>
      </c>
      <c r="P1236" s="5"/>
      <c r="Q1236" s="6"/>
      <c r="R1236" s="12" t="e">
        <f t="shared" si="78"/>
        <v>#N/A</v>
      </c>
      <c r="S1236" s="12" t="e">
        <f t="shared" si="79"/>
        <v>#N/A</v>
      </c>
      <c r="U1236" s="9"/>
      <c r="V1236" s="9" t="s">
        <v>25104</v>
      </c>
      <c r="W1236" s="9" t="s">
        <v>18782</v>
      </c>
      <c r="X1236">
        <v>8.6</v>
      </c>
      <c r="Y1236" s="9" t="s">
        <v>19119</v>
      </c>
      <c r="Z1236" s="9" t="s">
        <v>19752</v>
      </c>
      <c r="AA1236" s="9" t="s">
        <v>25104</v>
      </c>
      <c r="AB1236" s="9" t="s">
        <v>18780</v>
      </c>
      <c r="AD1236" s="9" t="s">
        <v>19119</v>
      </c>
      <c r="AE1236" s="9" t="s">
        <v>25106</v>
      </c>
      <c r="AF1236" s="9" t="s">
        <v>18780</v>
      </c>
      <c r="AG1236" s="9" t="s">
        <v>100</v>
      </c>
      <c r="AH1236">
        <v>6.6</v>
      </c>
      <c r="AI1236" s="9" t="s">
        <v>19118</v>
      </c>
      <c r="AK1236" s="5" t="s">
        <v>25106</v>
      </c>
      <c r="AL1236" s="12">
        <v>90</v>
      </c>
      <c r="AM1236" s="12" t="e">
        <v>#N/A</v>
      </c>
      <c r="AN1236" s="5" t="s">
        <v>5427</v>
      </c>
      <c r="AO1236" s="5" t="s">
        <v>25103</v>
      </c>
      <c r="AP1236" s="5" t="s">
        <v>18782</v>
      </c>
      <c r="AQ1236" s="5">
        <v>4.5999999999999996</v>
      </c>
      <c r="AR1236" s="5" t="s">
        <v>19119</v>
      </c>
    </row>
    <row r="1237" spans="1:44">
      <c r="A1237" s="5" t="s">
        <v>5430</v>
      </c>
      <c r="B1237" s="5" t="s">
        <v>5431</v>
      </c>
      <c r="C1237" s="5" t="s">
        <v>5432</v>
      </c>
      <c r="D1237" s="5" t="s">
        <v>4140</v>
      </c>
      <c r="E1237" s="5" t="s">
        <v>5433</v>
      </c>
      <c r="F1237" s="5">
        <v>2014</v>
      </c>
      <c r="G1237" s="5">
        <v>2014</v>
      </c>
      <c r="H1237" s="5" t="str">
        <f t="shared" si="76"/>
        <v>2010s</v>
      </c>
      <c r="I1237" s="5">
        <v>105</v>
      </c>
      <c r="J1237" s="5" t="str">
        <f>IF(I1237&lt;&gt;"",IF(I1237&gt;=60,"Feature","Short/TV Show"),"No Runtime")</f>
        <v>Feature</v>
      </c>
      <c r="K1237" s="5" t="s">
        <v>1373</v>
      </c>
      <c r="L1237" s="5" t="s">
        <v>87</v>
      </c>
      <c r="M1237" s="5">
        <v>6.7</v>
      </c>
      <c r="N1237" s="5">
        <v>223</v>
      </c>
      <c r="O1237" s="5" t="str">
        <f t="shared" si="77"/>
        <v>Yes</v>
      </c>
      <c r="P1237" s="5"/>
      <c r="Q1237" s="6"/>
      <c r="R1237" s="12">
        <f t="shared" si="78"/>
        <v>105</v>
      </c>
      <c r="S1237" s="12" t="e">
        <f t="shared" si="79"/>
        <v>#N/A</v>
      </c>
      <c r="U1237" s="9" t="s">
        <v>5052</v>
      </c>
      <c r="V1237" s="9" t="s">
        <v>25103</v>
      </c>
      <c r="W1237" s="9" t="s">
        <v>18780</v>
      </c>
      <c r="X1237">
        <v>6.9</v>
      </c>
      <c r="Y1237" s="9" t="s">
        <v>19119</v>
      </c>
      <c r="Z1237" s="9" t="s">
        <v>2952</v>
      </c>
      <c r="AA1237" s="9" t="s">
        <v>25104</v>
      </c>
      <c r="AB1237" s="9" t="s">
        <v>18780</v>
      </c>
      <c r="AC1237">
        <v>5.8</v>
      </c>
      <c r="AD1237" s="9" t="s">
        <v>19118</v>
      </c>
      <c r="AE1237" s="9" t="s">
        <v>25104</v>
      </c>
      <c r="AF1237" s="9" t="s">
        <v>18782</v>
      </c>
      <c r="AG1237" s="9" t="s">
        <v>620</v>
      </c>
      <c r="AH1237">
        <v>8.3000000000000007</v>
      </c>
      <c r="AI1237" s="9" t="s">
        <v>19119</v>
      </c>
      <c r="AK1237" s="5" t="s">
        <v>25106</v>
      </c>
      <c r="AL1237" s="12" t="e">
        <v>#N/A</v>
      </c>
      <c r="AM1237" s="12" t="e">
        <v>#N/A</v>
      </c>
      <c r="AN1237" s="5" t="s">
        <v>5431</v>
      </c>
      <c r="AO1237" s="5" t="s">
        <v>25103</v>
      </c>
      <c r="AP1237" s="5" t="s">
        <v>18780</v>
      </c>
      <c r="AQ1237" s="5">
        <v>6.7</v>
      </c>
      <c r="AR1237" s="5" t="s">
        <v>19118</v>
      </c>
    </row>
    <row r="1238" spans="1:44">
      <c r="A1238" s="5" t="s">
        <v>5434</v>
      </c>
      <c r="B1238" s="5" t="s">
        <v>5435</v>
      </c>
      <c r="C1238" s="5" t="s">
        <v>5436</v>
      </c>
      <c r="D1238" s="5" t="s">
        <v>85</v>
      </c>
      <c r="E1238" s="5" t="s">
        <v>5437</v>
      </c>
      <c r="F1238" s="5">
        <v>2007</v>
      </c>
      <c r="G1238" s="5">
        <v>2007</v>
      </c>
      <c r="H1238" s="5" t="str">
        <f t="shared" si="76"/>
        <v>2000s</v>
      </c>
      <c r="I1238" s="5">
        <v>90</v>
      </c>
      <c r="J1238" s="5" t="str">
        <f>IF(I1238&lt;&gt;"",IF(I1238&gt;=60,"Feature","Short/TV Show"),"No Runtime")</f>
        <v>Feature</v>
      </c>
      <c r="K1238" s="5" t="s">
        <v>39</v>
      </c>
      <c r="L1238" s="5" t="s">
        <v>446</v>
      </c>
      <c r="M1238" s="5">
        <v>5.2</v>
      </c>
      <c r="N1238" s="5">
        <v>33</v>
      </c>
      <c r="O1238" s="5" t="str">
        <f t="shared" si="77"/>
        <v>No</v>
      </c>
      <c r="P1238" s="5"/>
      <c r="Q1238" s="6"/>
      <c r="R1238" s="12">
        <f t="shared" si="78"/>
        <v>90</v>
      </c>
      <c r="S1238" s="12" t="e">
        <f t="shared" si="79"/>
        <v>#N/A</v>
      </c>
      <c r="U1238" s="9" t="s">
        <v>149</v>
      </c>
      <c r="V1238" s="9" t="s">
        <v>25103</v>
      </c>
      <c r="W1238" s="9" t="s">
        <v>18780</v>
      </c>
      <c r="X1238">
        <v>5.9</v>
      </c>
      <c r="Y1238" s="9" t="s">
        <v>19119</v>
      </c>
      <c r="Z1238" s="9" t="s">
        <v>19147</v>
      </c>
      <c r="AA1238" s="9" t="s">
        <v>25104</v>
      </c>
      <c r="AB1238" s="9" t="s">
        <v>18780</v>
      </c>
      <c r="AC1238">
        <v>5.8</v>
      </c>
      <c r="AD1238" s="9" t="s">
        <v>19118</v>
      </c>
      <c r="AE1238" s="9" t="s">
        <v>25103</v>
      </c>
      <c r="AF1238" s="9" t="s">
        <v>18780</v>
      </c>
      <c r="AG1238" s="9" t="s">
        <v>100</v>
      </c>
      <c r="AH1238">
        <v>6.9</v>
      </c>
      <c r="AI1238" s="9" t="s">
        <v>19118</v>
      </c>
      <c r="AK1238" s="5" t="s">
        <v>25106</v>
      </c>
      <c r="AL1238" s="12">
        <v>90</v>
      </c>
      <c r="AM1238" s="12" t="e">
        <v>#N/A</v>
      </c>
      <c r="AN1238" s="5" t="s">
        <v>5435</v>
      </c>
      <c r="AO1238" s="5" t="s">
        <v>25106</v>
      </c>
      <c r="AP1238" s="5" t="s">
        <v>18780</v>
      </c>
      <c r="AQ1238" s="5">
        <v>5.2</v>
      </c>
      <c r="AR1238" s="5" t="s">
        <v>19119</v>
      </c>
    </row>
    <row r="1239" spans="1:44">
      <c r="A1239" s="5" t="s">
        <v>5438</v>
      </c>
      <c r="B1239" s="5" t="s">
        <v>5439</v>
      </c>
      <c r="C1239" s="5"/>
      <c r="D1239" s="5" t="s">
        <v>5440</v>
      </c>
      <c r="E1239" s="5" t="s">
        <v>5441</v>
      </c>
      <c r="F1239" s="5">
        <v>1977</v>
      </c>
      <c r="G1239" s="5">
        <v>1977</v>
      </c>
      <c r="H1239" s="5" t="str">
        <f t="shared" si="76"/>
        <v>1970s</v>
      </c>
      <c r="I1239" s="5"/>
      <c r="J1239" s="5" t="str">
        <f>IF(I1239&lt;&gt;"",IF(I1239&gt;=60,"Feature","Short/TV Show"),"No Runtime")</f>
        <v>No Runtime</v>
      </c>
      <c r="K1239" s="5"/>
      <c r="L1239" s="5"/>
      <c r="M1239" s="5"/>
      <c r="N1239" s="5"/>
      <c r="O1239" s="5" t="str">
        <f t="shared" si="77"/>
        <v>No</v>
      </c>
      <c r="P1239" s="5"/>
      <c r="Q1239" s="6"/>
      <c r="R1239" s="12" t="e">
        <f t="shared" si="78"/>
        <v>#N/A</v>
      </c>
      <c r="S1239" s="12" t="e">
        <f t="shared" si="79"/>
        <v>#N/A</v>
      </c>
      <c r="U1239" s="9" t="s">
        <v>5061</v>
      </c>
      <c r="V1239" s="9" t="s">
        <v>25106</v>
      </c>
      <c r="W1239" s="9" t="s">
        <v>18780</v>
      </c>
      <c r="X1239">
        <v>6.1</v>
      </c>
      <c r="Y1239" s="9" t="s">
        <v>19119</v>
      </c>
      <c r="Z1239" s="9" t="s">
        <v>19197</v>
      </c>
      <c r="AA1239" s="9" t="s">
        <v>25104</v>
      </c>
      <c r="AB1239" s="9" t="s">
        <v>18780</v>
      </c>
      <c r="AC1239">
        <v>5.8</v>
      </c>
      <c r="AD1239" s="9" t="s">
        <v>19118</v>
      </c>
      <c r="AE1239" s="9" t="s">
        <v>25103</v>
      </c>
      <c r="AF1239" s="9" t="s">
        <v>18780</v>
      </c>
      <c r="AG1239" s="9" t="s">
        <v>1176</v>
      </c>
      <c r="AH1239">
        <v>6.9</v>
      </c>
      <c r="AI1239" s="9" t="s">
        <v>19118</v>
      </c>
      <c r="AK1239" s="5" t="s">
        <v>25106</v>
      </c>
      <c r="AL1239" s="12" t="e">
        <v>#N/A</v>
      </c>
      <c r="AM1239" s="12" t="e">
        <v>#N/A</v>
      </c>
      <c r="AN1239" s="5" t="s">
        <v>5439</v>
      </c>
      <c r="AO1239" s="5" t="s">
        <v>25108</v>
      </c>
      <c r="AP1239" s="5" t="s">
        <v>18782</v>
      </c>
      <c r="AQ1239" s="5"/>
      <c r="AR1239" s="5" t="s">
        <v>19119</v>
      </c>
    </row>
    <row r="1240" spans="1:44">
      <c r="A1240" s="5" t="s">
        <v>5442</v>
      </c>
      <c r="B1240" s="5" t="s">
        <v>5443</v>
      </c>
      <c r="C1240" s="5" t="s">
        <v>5444</v>
      </c>
      <c r="D1240" s="5" t="s">
        <v>1467</v>
      </c>
      <c r="E1240" s="5" t="s">
        <v>5445</v>
      </c>
      <c r="F1240" s="5">
        <v>2018</v>
      </c>
      <c r="G1240" s="5">
        <v>2018</v>
      </c>
      <c r="H1240" s="5" t="str">
        <f t="shared" si="76"/>
        <v>2010s</v>
      </c>
      <c r="I1240" s="5">
        <v>88</v>
      </c>
      <c r="J1240" s="5" t="str">
        <f>IF(I1240&lt;&gt;"",IF(I1240&gt;=60,"Feature","Short/TV Show"),"No Runtime")</f>
        <v>Feature</v>
      </c>
      <c r="K1240" s="5" t="s">
        <v>76</v>
      </c>
      <c r="L1240" s="5"/>
      <c r="M1240" s="5">
        <v>7.9</v>
      </c>
      <c r="N1240" s="5">
        <v>12</v>
      </c>
      <c r="O1240" s="5" t="str">
        <f t="shared" si="77"/>
        <v>No</v>
      </c>
      <c r="P1240" s="5"/>
      <c r="Q1240" s="6"/>
      <c r="R1240" s="12">
        <f t="shared" si="78"/>
        <v>88</v>
      </c>
      <c r="S1240" s="12" t="e">
        <f t="shared" si="79"/>
        <v>#N/A</v>
      </c>
      <c r="U1240" s="9" t="s">
        <v>682</v>
      </c>
      <c r="V1240" s="9" t="s">
        <v>25103</v>
      </c>
      <c r="W1240" s="9" t="s">
        <v>18780</v>
      </c>
      <c r="X1240">
        <v>1.9</v>
      </c>
      <c r="Y1240" s="9" t="s">
        <v>19119</v>
      </c>
      <c r="Z1240" s="9" t="s">
        <v>19247</v>
      </c>
      <c r="AA1240" s="9" t="s">
        <v>25104</v>
      </c>
      <c r="AB1240" s="9" t="s">
        <v>18780</v>
      </c>
      <c r="AC1240">
        <v>5.8</v>
      </c>
      <c r="AD1240" s="9" t="s">
        <v>19118</v>
      </c>
      <c r="AE1240" s="9" t="s">
        <v>25104</v>
      </c>
      <c r="AF1240" s="9" t="s">
        <v>18780</v>
      </c>
      <c r="AG1240" s="9" t="s">
        <v>620</v>
      </c>
      <c r="AH1240">
        <v>1.3</v>
      </c>
      <c r="AI1240" s="9" t="s">
        <v>19118</v>
      </c>
      <c r="AK1240" s="5" t="s">
        <v>25106</v>
      </c>
      <c r="AL1240" s="12">
        <v>70</v>
      </c>
      <c r="AM1240" s="12" t="e">
        <v>#N/A</v>
      </c>
      <c r="AN1240" s="5" t="s">
        <v>5443</v>
      </c>
      <c r="AO1240" s="5" t="s">
        <v>25103</v>
      </c>
      <c r="AP1240" s="5" t="s">
        <v>18780</v>
      </c>
      <c r="AQ1240" s="5">
        <v>7.9</v>
      </c>
      <c r="AR1240" s="5" t="s">
        <v>19119</v>
      </c>
    </row>
    <row r="1241" spans="1:44">
      <c r="A1241" s="5" t="s">
        <v>5446</v>
      </c>
      <c r="B1241" s="5" t="s">
        <v>5447</v>
      </c>
      <c r="C1241" s="5" t="s">
        <v>5448</v>
      </c>
      <c r="D1241" s="5" t="s">
        <v>4027</v>
      </c>
      <c r="E1241" s="5" t="s">
        <v>5449</v>
      </c>
      <c r="F1241" s="5">
        <v>2019</v>
      </c>
      <c r="G1241" s="5">
        <v>2019</v>
      </c>
      <c r="H1241" s="5" t="str">
        <f t="shared" si="76"/>
        <v>2010s</v>
      </c>
      <c r="I1241" s="5">
        <v>75</v>
      </c>
      <c r="J1241" s="5" t="str">
        <f>IF(I1241&lt;&gt;"",IF(I1241&gt;=60,"Feature","Short/TV Show"),"No Runtime")</f>
        <v>Feature</v>
      </c>
      <c r="K1241" s="5" t="s">
        <v>39</v>
      </c>
      <c r="L1241" s="5" t="s">
        <v>54</v>
      </c>
      <c r="M1241" s="5">
        <v>7.2</v>
      </c>
      <c r="N1241" s="5">
        <v>11</v>
      </c>
      <c r="O1241" s="5" t="str">
        <f t="shared" si="77"/>
        <v>No</v>
      </c>
      <c r="P1241" s="5"/>
      <c r="Q1241" s="6"/>
      <c r="R1241" s="12">
        <f t="shared" si="78"/>
        <v>75</v>
      </c>
      <c r="S1241" s="12" t="e">
        <f t="shared" si="79"/>
        <v>#N/A</v>
      </c>
      <c r="U1241" s="9" t="s">
        <v>5070</v>
      </c>
      <c r="V1241" s="9" t="s">
        <v>25105</v>
      </c>
      <c r="W1241" s="9" t="s">
        <v>18780</v>
      </c>
      <c r="X1241">
        <v>5.7</v>
      </c>
      <c r="Y1241" s="9" t="s">
        <v>19119</v>
      </c>
      <c r="Z1241" s="9" t="s">
        <v>19284</v>
      </c>
      <c r="AA1241" s="9" t="s">
        <v>25104</v>
      </c>
      <c r="AB1241" s="9" t="s">
        <v>18780</v>
      </c>
      <c r="AC1241">
        <v>7.3</v>
      </c>
      <c r="AD1241" s="9" t="s">
        <v>19119</v>
      </c>
      <c r="AE1241" s="9" t="s">
        <v>25104</v>
      </c>
      <c r="AF1241" s="9" t="s">
        <v>18780</v>
      </c>
      <c r="AG1241" s="9" t="s">
        <v>100</v>
      </c>
      <c r="AH1241">
        <v>1.3</v>
      </c>
      <c r="AI1241" s="9" t="s">
        <v>19118</v>
      </c>
      <c r="AK1241" s="5" t="s">
        <v>25106</v>
      </c>
      <c r="AL1241" s="12">
        <v>71</v>
      </c>
      <c r="AM1241" s="12" t="e">
        <v>#N/A</v>
      </c>
      <c r="AN1241" s="5" t="s">
        <v>5447</v>
      </c>
      <c r="AO1241" s="5" t="s">
        <v>25103</v>
      </c>
      <c r="AP1241" s="5" t="s">
        <v>18780</v>
      </c>
      <c r="AQ1241" s="5">
        <v>7.2</v>
      </c>
      <c r="AR1241" s="5" t="s">
        <v>19119</v>
      </c>
    </row>
    <row r="1242" spans="1:44">
      <c r="A1242" s="5" t="s">
        <v>5450</v>
      </c>
      <c r="B1242" s="5" t="s">
        <v>5451</v>
      </c>
      <c r="C1242" s="5" t="s">
        <v>5452</v>
      </c>
      <c r="D1242" s="5" t="s">
        <v>1570</v>
      </c>
      <c r="E1242" s="5" t="s">
        <v>5453</v>
      </c>
      <c r="F1242" s="5">
        <v>1984</v>
      </c>
      <c r="G1242" s="5">
        <v>1984</v>
      </c>
      <c r="H1242" s="5" t="str">
        <f t="shared" si="76"/>
        <v>1980s</v>
      </c>
      <c r="I1242" s="5">
        <v>88</v>
      </c>
      <c r="J1242" s="5" t="str">
        <f>IF(I1242&lt;&gt;"",IF(I1242&gt;=60,"Feature","Short/TV Show"),"No Runtime")</f>
        <v>Feature</v>
      </c>
      <c r="K1242" s="5" t="s">
        <v>210</v>
      </c>
      <c r="L1242" s="5"/>
      <c r="M1242" s="5">
        <v>7.4</v>
      </c>
      <c r="N1242" s="5">
        <v>323</v>
      </c>
      <c r="O1242" s="5" t="str">
        <f t="shared" si="77"/>
        <v>Yes</v>
      </c>
      <c r="P1242" s="5"/>
      <c r="Q1242" s="6"/>
      <c r="R1242" s="12">
        <f t="shared" si="78"/>
        <v>88</v>
      </c>
      <c r="S1242" s="12" t="e">
        <f t="shared" si="79"/>
        <v>#N/A</v>
      </c>
      <c r="U1242" s="9" t="s">
        <v>1467</v>
      </c>
      <c r="V1242" s="9" t="s">
        <v>25103</v>
      </c>
      <c r="W1242" s="9" t="s">
        <v>18782</v>
      </c>
      <c r="X1242">
        <v>4.5</v>
      </c>
      <c r="Y1242" s="9" t="s">
        <v>19119</v>
      </c>
      <c r="Z1242" s="9" t="s">
        <v>10506</v>
      </c>
      <c r="AA1242" s="9" t="s">
        <v>25104</v>
      </c>
      <c r="AB1242" s="9" t="s">
        <v>18780</v>
      </c>
      <c r="AC1242">
        <v>7.3</v>
      </c>
      <c r="AD1242" s="9" t="s">
        <v>19119</v>
      </c>
      <c r="AE1242" s="9" t="s">
        <v>25104</v>
      </c>
      <c r="AF1242" s="9" t="s">
        <v>18780</v>
      </c>
      <c r="AG1242" s="9" t="s">
        <v>1176</v>
      </c>
      <c r="AH1242">
        <v>1.3</v>
      </c>
      <c r="AI1242" s="9" t="s">
        <v>19118</v>
      </c>
      <c r="AK1242" s="5" t="s">
        <v>25106</v>
      </c>
      <c r="AL1242" s="12">
        <v>90</v>
      </c>
      <c r="AM1242" s="12" t="e">
        <v>#N/A</v>
      </c>
      <c r="AN1242" s="5" t="s">
        <v>5451</v>
      </c>
      <c r="AO1242" s="5" t="s">
        <v>25105</v>
      </c>
      <c r="AP1242" s="5" t="s">
        <v>18780</v>
      </c>
      <c r="AQ1242" s="5">
        <v>7.4</v>
      </c>
      <c r="AR1242" s="5" t="s">
        <v>19118</v>
      </c>
    </row>
    <row r="1243" spans="1:44">
      <c r="A1243" s="5" t="s">
        <v>5454</v>
      </c>
      <c r="B1243" s="5" t="s">
        <v>5455</v>
      </c>
      <c r="C1243" s="5"/>
      <c r="D1243" s="5" t="s">
        <v>1767</v>
      </c>
      <c r="E1243" s="5" t="s">
        <v>5456</v>
      </c>
      <c r="F1243" s="5">
        <v>2011</v>
      </c>
      <c r="G1243" s="5">
        <v>2011</v>
      </c>
      <c r="H1243" s="5" t="str">
        <f t="shared" si="76"/>
        <v>2010s</v>
      </c>
      <c r="I1243" s="5">
        <v>90</v>
      </c>
      <c r="J1243" s="5" t="str">
        <f>IF(I1243&lt;&gt;"",IF(I1243&gt;=60,"Feature","Short/TV Show"),"No Runtime")</f>
        <v>Feature</v>
      </c>
      <c r="K1243" s="5" t="s">
        <v>39</v>
      </c>
      <c r="L1243" s="5"/>
      <c r="M1243" s="5">
        <v>3.2</v>
      </c>
      <c r="N1243" s="5">
        <v>21</v>
      </c>
      <c r="O1243" s="5" t="str">
        <f t="shared" si="77"/>
        <v>No</v>
      </c>
      <c r="P1243" s="5"/>
      <c r="Q1243" s="6"/>
      <c r="R1243" s="12">
        <f t="shared" si="78"/>
        <v>90</v>
      </c>
      <c r="S1243" s="12" t="e">
        <f t="shared" si="79"/>
        <v>#N/A</v>
      </c>
      <c r="U1243" s="9" t="s">
        <v>3502</v>
      </c>
      <c r="V1243" s="9" t="s">
        <v>25108</v>
      </c>
      <c r="W1243" s="9" t="s">
        <v>18780</v>
      </c>
      <c r="X1243">
        <v>7.4</v>
      </c>
      <c r="Y1243" s="9" t="s">
        <v>19118</v>
      </c>
      <c r="Z1243" s="9" t="s">
        <v>13434</v>
      </c>
      <c r="AA1243" s="9" t="s">
        <v>25104</v>
      </c>
      <c r="AB1243" s="9" t="s">
        <v>18780</v>
      </c>
      <c r="AC1243">
        <v>7.3</v>
      </c>
      <c r="AD1243" s="9" t="s">
        <v>19119</v>
      </c>
      <c r="AE1243" s="9" t="s">
        <v>25106</v>
      </c>
      <c r="AF1243" s="9" t="s">
        <v>18780</v>
      </c>
      <c r="AG1243" s="9" t="s">
        <v>39</v>
      </c>
      <c r="AH1243">
        <v>4.9000000000000004</v>
      </c>
      <c r="AI1243" s="9" t="s">
        <v>19119</v>
      </c>
      <c r="AK1243" s="5" t="s">
        <v>25106</v>
      </c>
      <c r="AL1243" s="12" t="e">
        <v>#N/A</v>
      </c>
      <c r="AM1243" s="12" t="e">
        <v>#N/A</v>
      </c>
      <c r="AN1243" s="5" t="s">
        <v>5455</v>
      </c>
      <c r="AO1243" s="5" t="s">
        <v>25103</v>
      </c>
      <c r="AP1243" s="5" t="s">
        <v>18780</v>
      </c>
      <c r="AQ1243" s="5">
        <v>3.2</v>
      </c>
      <c r="AR1243" s="5" t="s">
        <v>19119</v>
      </c>
    </row>
    <row r="1244" spans="1:44">
      <c r="A1244" s="5" t="s">
        <v>5457</v>
      </c>
      <c r="B1244" s="5" t="s">
        <v>5458</v>
      </c>
      <c r="C1244" s="5"/>
      <c r="D1244" s="5" t="s">
        <v>1127</v>
      </c>
      <c r="E1244" s="5" t="s">
        <v>5459</v>
      </c>
      <c r="F1244" s="5">
        <v>2021</v>
      </c>
      <c r="G1244" s="5">
        <v>2021</v>
      </c>
      <c r="H1244" s="5" t="str">
        <f t="shared" si="76"/>
        <v>2020s</v>
      </c>
      <c r="I1244" s="5">
        <v>60</v>
      </c>
      <c r="J1244" s="5" t="str">
        <f>IF(I1244&lt;&gt;"",IF(I1244&gt;=60,"Feature","Short/TV Show"),"No Runtime")</f>
        <v>Feature</v>
      </c>
      <c r="K1244" s="5" t="s">
        <v>254</v>
      </c>
      <c r="L1244" s="5" t="s">
        <v>562</v>
      </c>
      <c r="M1244" s="5">
        <v>7.1</v>
      </c>
      <c r="N1244" s="5">
        <v>13</v>
      </c>
      <c r="O1244" s="5" t="str">
        <f t="shared" si="77"/>
        <v>No</v>
      </c>
      <c r="P1244" s="5"/>
      <c r="Q1244" s="6"/>
      <c r="R1244" s="12">
        <f t="shared" si="78"/>
        <v>60</v>
      </c>
      <c r="S1244" s="12" t="e">
        <f t="shared" si="79"/>
        <v>#N/A</v>
      </c>
      <c r="U1244" s="9" t="s">
        <v>403</v>
      </c>
      <c r="V1244" s="9" t="s">
        <v>25103</v>
      </c>
      <c r="W1244" s="9" t="s">
        <v>18780</v>
      </c>
      <c r="X1244">
        <v>7.2</v>
      </c>
      <c r="Y1244" s="9" t="s">
        <v>19118</v>
      </c>
      <c r="Z1244" s="9" t="s">
        <v>19176</v>
      </c>
      <c r="AA1244" s="9" t="s">
        <v>25104</v>
      </c>
      <c r="AB1244" s="9" t="s">
        <v>18780</v>
      </c>
      <c r="AC1244">
        <v>7.3</v>
      </c>
      <c r="AD1244" s="9" t="s">
        <v>19119</v>
      </c>
      <c r="AE1244" s="9" t="s">
        <v>25104</v>
      </c>
      <c r="AF1244" s="9" t="s">
        <v>18780</v>
      </c>
      <c r="AG1244" s="9" t="s">
        <v>620</v>
      </c>
      <c r="AH1244">
        <v>8</v>
      </c>
      <c r="AI1244" s="9" t="s">
        <v>19119</v>
      </c>
      <c r="AK1244" s="5" t="s">
        <v>25106</v>
      </c>
      <c r="AL1244" s="12">
        <v>120</v>
      </c>
      <c r="AM1244" s="12" t="e">
        <v>#N/A</v>
      </c>
      <c r="AN1244" s="5" t="s">
        <v>5458</v>
      </c>
      <c r="AO1244" s="5" t="s">
        <v>25104</v>
      </c>
      <c r="AP1244" s="5" t="s">
        <v>18780</v>
      </c>
      <c r="AQ1244" s="5">
        <v>7.1</v>
      </c>
      <c r="AR1244" s="5" t="s">
        <v>19119</v>
      </c>
    </row>
    <row r="1245" spans="1:44">
      <c r="A1245" s="5" t="s">
        <v>5460</v>
      </c>
      <c r="B1245" s="5" t="s">
        <v>5461</v>
      </c>
      <c r="C1245" s="5" t="s">
        <v>5462</v>
      </c>
      <c r="D1245" s="5" t="s">
        <v>3085</v>
      </c>
      <c r="E1245" s="5" t="s">
        <v>5463</v>
      </c>
      <c r="F1245" s="5">
        <v>2016</v>
      </c>
      <c r="G1245" s="5">
        <v>2016</v>
      </c>
      <c r="H1245" s="5" t="str">
        <f t="shared" si="76"/>
        <v>2010s</v>
      </c>
      <c r="I1245" s="5">
        <v>85</v>
      </c>
      <c r="J1245" s="5" t="str">
        <f>IF(I1245&lt;&gt;"",IF(I1245&gt;=60,"Feature","Short/TV Show"),"No Runtime")</f>
        <v>Feature</v>
      </c>
      <c r="K1245" s="5" t="s">
        <v>270</v>
      </c>
      <c r="L1245" s="5"/>
      <c r="M1245" s="5">
        <v>5.9</v>
      </c>
      <c r="N1245" s="5">
        <v>20</v>
      </c>
      <c r="O1245" s="5" t="str">
        <f t="shared" si="77"/>
        <v>No</v>
      </c>
      <c r="P1245" s="5"/>
      <c r="Q1245" s="6"/>
      <c r="R1245" s="12">
        <f t="shared" si="78"/>
        <v>85</v>
      </c>
      <c r="S1245" s="12" t="e">
        <f t="shared" si="79"/>
        <v>#N/A</v>
      </c>
      <c r="U1245" s="9" t="s">
        <v>838</v>
      </c>
      <c r="V1245" s="9" t="s">
        <v>25108</v>
      </c>
      <c r="W1245" s="9" t="s">
        <v>18780</v>
      </c>
      <c r="X1245">
        <v>7.5</v>
      </c>
      <c r="Y1245" s="9" t="s">
        <v>19118</v>
      </c>
      <c r="Z1245" s="9" t="s">
        <v>19197</v>
      </c>
      <c r="AA1245" s="9" t="s">
        <v>25104</v>
      </c>
      <c r="AB1245" s="9" t="s">
        <v>18781</v>
      </c>
      <c r="AC1245">
        <v>6.4</v>
      </c>
      <c r="AD1245" s="9" t="s">
        <v>19118</v>
      </c>
      <c r="AE1245" s="9" t="s">
        <v>25104</v>
      </c>
      <c r="AF1245" s="9" t="s">
        <v>18780</v>
      </c>
      <c r="AG1245" s="9" t="s">
        <v>100</v>
      </c>
      <c r="AH1245">
        <v>8</v>
      </c>
      <c r="AI1245" s="9" t="s">
        <v>19119</v>
      </c>
      <c r="AK1245" s="5" t="s">
        <v>25106</v>
      </c>
      <c r="AL1245" s="12" t="e">
        <v>#N/A</v>
      </c>
      <c r="AM1245" s="12" t="e">
        <v>#N/A</v>
      </c>
      <c r="AN1245" s="5" t="s">
        <v>5461</v>
      </c>
      <c r="AO1245" s="5" t="s">
        <v>25103</v>
      </c>
      <c r="AP1245" s="5" t="s">
        <v>18780</v>
      </c>
      <c r="AQ1245" s="5">
        <v>5.9</v>
      </c>
      <c r="AR1245" s="5" t="s">
        <v>19119</v>
      </c>
    </row>
    <row r="1246" spans="1:44">
      <c r="A1246" s="5" t="s">
        <v>5464</v>
      </c>
      <c r="B1246" s="5" t="s">
        <v>5465</v>
      </c>
      <c r="C1246" s="5"/>
      <c r="D1246" s="5"/>
      <c r="E1246" s="5" t="s">
        <v>5466</v>
      </c>
      <c r="F1246" s="5">
        <v>2017</v>
      </c>
      <c r="G1246" s="5">
        <v>2017</v>
      </c>
      <c r="H1246" s="5" t="str">
        <f t="shared" si="76"/>
        <v>2010s</v>
      </c>
      <c r="I1246" s="5"/>
      <c r="J1246" s="5" t="str">
        <f>IF(I1246&lt;&gt;"",IF(I1246&gt;=60,"Feature","Short/TV Show"),"No Runtime")</f>
        <v>No Runtime</v>
      </c>
      <c r="K1246" s="5" t="s">
        <v>100</v>
      </c>
      <c r="L1246" s="5"/>
      <c r="M1246" s="5"/>
      <c r="N1246" s="5"/>
      <c r="O1246" s="5" t="str">
        <f t="shared" si="77"/>
        <v>No</v>
      </c>
      <c r="P1246" s="5"/>
      <c r="Q1246" s="6"/>
      <c r="R1246" s="12" t="e">
        <f t="shared" si="78"/>
        <v>#N/A</v>
      </c>
      <c r="S1246" s="12" t="e">
        <f t="shared" si="79"/>
        <v>#N/A</v>
      </c>
      <c r="U1246" s="9" t="s">
        <v>1367</v>
      </c>
      <c r="V1246" s="9" t="s">
        <v>25105</v>
      </c>
      <c r="W1246" s="9" t="s">
        <v>18780</v>
      </c>
      <c r="X1246">
        <v>5.8</v>
      </c>
      <c r="Y1246" s="9" t="s">
        <v>19119</v>
      </c>
      <c r="Z1246" s="9" t="s">
        <v>15759</v>
      </c>
      <c r="AA1246" s="9" t="s">
        <v>25104</v>
      </c>
      <c r="AB1246" s="9" t="s">
        <v>18781</v>
      </c>
      <c r="AC1246">
        <v>6.4</v>
      </c>
      <c r="AD1246" s="9" t="s">
        <v>19118</v>
      </c>
      <c r="AE1246" s="9" t="s">
        <v>25109</v>
      </c>
      <c r="AF1246" s="9" t="s">
        <v>18780</v>
      </c>
      <c r="AG1246" s="9" t="s">
        <v>100</v>
      </c>
      <c r="AH1246">
        <v>7.4</v>
      </c>
      <c r="AI1246" s="9" t="s">
        <v>19118</v>
      </c>
      <c r="AK1246" s="5" t="s">
        <v>25106</v>
      </c>
      <c r="AL1246" s="12" t="e">
        <v>#N/A</v>
      </c>
      <c r="AM1246" s="12" t="e">
        <v>#N/A</v>
      </c>
      <c r="AN1246" s="5" t="s">
        <v>5465</v>
      </c>
      <c r="AO1246" s="5" t="s">
        <v>25103</v>
      </c>
      <c r="AP1246" s="5" t="s">
        <v>18782</v>
      </c>
      <c r="AQ1246" s="5"/>
      <c r="AR1246" s="5" t="s">
        <v>19119</v>
      </c>
    </row>
    <row r="1247" spans="1:44">
      <c r="A1247" s="5" t="s">
        <v>5467</v>
      </c>
      <c r="B1247" s="5" t="s">
        <v>5468</v>
      </c>
      <c r="C1247" s="5"/>
      <c r="D1247" s="5"/>
      <c r="E1247" s="5" t="s">
        <v>5469</v>
      </c>
      <c r="F1247" s="5"/>
      <c r="G1247" s="5"/>
      <c r="H1247" s="5" t="str">
        <f t="shared" si="76"/>
        <v>No Year</v>
      </c>
      <c r="I1247" s="5"/>
      <c r="J1247" s="5" t="str">
        <f>IF(I1247&lt;&gt;"",IF(I1247&gt;=60,"Feature","Short/TV Show"),"No Runtime")</f>
        <v>No Runtime</v>
      </c>
      <c r="K1247" s="5"/>
      <c r="L1247" s="5"/>
      <c r="M1247" s="5"/>
      <c r="N1247" s="5"/>
      <c r="O1247" s="5" t="str">
        <f t="shared" si="77"/>
        <v>No</v>
      </c>
      <c r="P1247" s="5"/>
      <c r="Q1247" s="6"/>
      <c r="R1247" s="12" t="e">
        <f t="shared" si="78"/>
        <v>#N/A</v>
      </c>
      <c r="S1247" s="12" t="e">
        <f t="shared" si="79"/>
        <v>#N/A</v>
      </c>
      <c r="U1247" s="9" t="s">
        <v>2895</v>
      </c>
      <c r="V1247" s="9" t="s">
        <v>25104</v>
      </c>
      <c r="W1247" s="9" t="s">
        <v>18782</v>
      </c>
      <c r="Y1247" s="9" t="s">
        <v>19119</v>
      </c>
      <c r="Z1247" s="9" t="s">
        <v>19554</v>
      </c>
      <c r="AA1247" s="9" t="s">
        <v>25104</v>
      </c>
      <c r="AB1247" s="9" t="s">
        <v>18781</v>
      </c>
      <c r="AC1247">
        <v>6.4</v>
      </c>
      <c r="AD1247" s="9" t="s">
        <v>19118</v>
      </c>
      <c r="AE1247" s="9" t="s">
        <v>25104</v>
      </c>
      <c r="AF1247" s="9" t="s">
        <v>18782</v>
      </c>
      <c r="AG1247" s="9" t="s">
        <v>1176</v>
      </c>
      <c r="AH1247">
        <v>9.3000000000000007</v>
      </c>
      <c r="AI1247" s="9" t="s">
        <v>19119</v>
      </c>
      <c r="AK1247" s="5" t="s">
        <v>25106</v>
      </c>
      <c r="AL1247" s="12">
        <v>88</v>
      </c>
      <c r="AM1247" s="12" t="e">
        <v>#N/A</v>
      </c>
      <c r="AN1247" s="5" t="s">
        <v>5468</v>
      </c>
      <c r="AO1247" s="5" t="s">
        <v>25116</v>
      </c>
      <c r="AP1247" s="5" t="s">
        <v>18782</v>
      </c>
      <c r="AQ1247" s="5"/>
      <c r="AR1247" s="5" t="s">
        <v>19119</v>
      </c>
    </row>
    <row r="1248" spans="1:44">
      <c r="A1248" s="5" t="s">
        <v>5470</v>
      </c>
      <c r="B1248" s="5" t="s">
        <v>5471</v>
      </c>
      <c r="C1248" s="5" t="s">
        <v>5472</v>
      </c>
      <c r="D1248" s="5" t="s">
        <v>2008</v>
      </c>
      <c r="E1248" s="5" t="s">
        <v>5473</v>
      </c>
      <c r="F1248" s="5">
        <v>2015</v>
      </c>
      <c r="G1248" s="5">
        <v>2015</v>
      </c>
      <c r="H1248" s="5" t="str">
        <f t="shared" si="76"/>
        <v>2010s</v>
      </c>
      <c r="I1248" s="5">
        <v>80</v>
      </c>
      <c r="J1248" s="5" t="str">
        <f>IF(I1248&lt;&gt;"",IF(I1248&gt;=60,"Feature","Short/TV Show"),"No Runtime")</f>
        <v>Feature</v>
      </c>
      <c r="K1248" s="5" t="s">
        <v>561</v>
      </c>
      <c r="L1248" s="5"/>
      <c r="M1248" s="5">
        <v>6.2</v>
      </c>
      <c r="N1248" s="5">
        <v>68</v>
      </c>
      <c r="O1248" s="5" t="str">
        <f t="shared" si="77"/>
        <v>No</v>
      </c>
      <c r="P1248" s="5"/>
      <c r="Q1248" s="6"/>
      <c r="R1248" s="12">
        <f t="shared" si="78"/>
        <v>80</v>
      </c>
      <c r="S1248" s="12" t="e">
        <f t="shared" si="79"/>
        <v>#N/A</v>
      </c>
      <c r="U1248" s="9" t="s">
        <v>5095</v>
      </c>
      <c r="V1248" s="9" t="s">
        <v>25103</v>
      </c>
      <c r="W1248" s="9" t="s">
        <v>18782</v>
      </c>
      <c r="X1248">
        <v>4.9000000000000004</v>
      </c>
      <c r="Y1248" s="9" t="s">
        <v>19119</v>
      </c>
      <c r="Z1248" s="9" t="s">
        <v>19210</v>
      </c>
      <c r="AA1248" s="9" t="s">
        <v>25104</v>
      </c>
      <c r="AB1248" s="9" t="s">
        <v>18781</v>
      </c>
      <c r="AC1248">
        <v>6.4</v>
      </c>
      <c r="AD1248" s="9" t="s">
        <v>19118</v>
      </c>
      <c r="AE1248" s="9" t="s">
        <v>25104</v>
      </c>
      <c r="AF1248" s="9" t="s">
        <v>18781</v>
      </c>
      <c r="AG1248" s="9" t="s">
        <v>3607</v>
      </c>
      <c r="AI1248" s="9" t="s">
        <v>19119</v>
      </c>
      <c r="AK1248" s="5" t="s">
        <v>25106</v>
      </c>
      <c r="AL1248" s="12">
        <v>90</v>
      </c>
      <c r="AM1248" s="12" t="e">
        <v>#N/A</v>
      </c>
      <c r="AN1248" s="5" t="s">
        <v>5471</v>
      </c>
      <c r="AO1248" s="5" t="s">
        <v>25103</v>
      </c>
      <c r="AP1248" s="5" t="s">
        <v>18780</v>
      </c>
      <c r="AQ1248" s="5">
        <v>6.2</v>
      </c>
      <c r="AR1248" s="5" t="s">
        <v>19119</v>
      </c>
    </row>
    <row r="1249" spans="1:44">
      <c r="A1249" s="5" t="s">
        <v>5474</v>
      </c>
      <c r="B1249" s="5" t="s">
        <v>5475</v>
      </c>
      <c r="C1249" s="5" t="s">
        <v>5476</v>
      </c>
      <c r="D1249" s="5" t="s">
        <v>1066</v>
      </c>
      <c r="E1249" s="5" t="s">
        <v>5477</v>
      </c>
      <c r="F1249" s="5">
        <v>1998</v>
      </c>
      <c r="G1249" s="5">
        <v>1998</v>
      </c>
      <c r="H1249" s="5" t="str">
        <f t="shared" si="76"/>
        <v>1990s</v>
      </c>
      <c r="I1249" s="5">
        <v>83</v>
      </c>
      <c r="J1249" s="5" t="str">
        <f>IF(I1249&lt;&gt;"",IF(I1249&gt;=60,"Feature","Short/TV Show"),"No Runtime")</f>
        <v>Feature</v>
      </c>
      <c r="K1249" s="5" t="s">
        <v>4988</v>
      </c>
      <c r="L1249" s="5"/>
      <c r="M1249" s="5">
        <v>7.5</v>
      </c>
      <c r="N1249" s="5">
        <v>558</v>
      </c>
      <c r="O1249" s="5" t="str">
        <f t="shared" si="77"/>
        <v>Yes</v>
      </c>
      <c r="P1249" s="5"/>
      <c r="Q1249" s="6"/>
      <c r="R1249" s="12">
        <f t="shared" si="78"/>
        <v>83</v>
      </c>
      <c r="S1249" s="12" t="e">
        <f t="shared" si="79"/>
        <v>#N/A</v>
      </c>
      <c r="U1249" s="9" t="s">
        <v>4357</v>
      </c>
      <c r="V1249" s="9" t="s">
        <v>25105</v>
      </c>
      <c r="W1249" s="9" t="s">
        <v>18780</v>
      </c>
      <c r="X1249">
        <v>7.8</v>
      </c>
      <c r="Y1249" s="9" t="s">
        <v>19119</v>
      </c>
      <c r="Z1249" s="9" t="s">
        <v>19753</v>
      </c>
      <c r="AA1249" s="9" t="s">
        <v>25104</v>
      </c>
      <c r="AB1249" s="9" t="s">
        <v>18780</v>
      </c>
      <c r="AC1249">
        <v>8.1999999999999993</v>
      </c>
      <c r="AD1249" s="9" t="s">
        <v>19119</v>
      </c>
      <c r="AE1249" s="9" t="s">
        <v>25104</v>
      </c>
      <c r="AF1249" s="9" t="s">
        <v>18781</v>
      </c>
      <c r="AG1249" s="9" t="s">
        <v>100</v>
      </c>
      <c r="AI1249" s="9" t="s">
        <v>19119</v>
      </c>
      <c r="AK1249" s="5" t="s">
        <v>25106</v>
      </c>
      <c r="AL1249" s="12">
        <v>90</v>
      </c>
      <c r="AM1249" s="12" t="e">
        <v>#N/A</v>
      </c>
      <c r="AN1249" s="5" t="s">
        <v>5475</v>
      </c>
      <c r="AO1249" s="5" t="s">
        <v>25107</v>
      </c>
      <c r="AP1249" s="5" t="s">
        <v>18780</v>
      </c>
      <c r="AQ1249" s="5">
        <v>7.5</v>
      </c>
      <c r="AR1249" s="5" t="s">
        <v>19118</v>
      </c>
    </row>
    <row r="1250" spans="1:44">
      <c r="A1250" s="5" t="s">
        <v>5478</v>
      </c>
      <c r="B1250" s="5" t="s">
        <v>5479</v>
      </c>
      <c r="C1250" s="5" t="s">
        <v>5480</v>
      </c>
      <c r="D1250" s="5" t="s">
        <v>208</v>
      </c>
      <c r="E1250" s="5" t="s">
        <v>5481</v>
      </c>
      <c r="F1250" s="5">
        <v>2016</v>
      </c>
      <c r="G1250" s="5">
        <v>2016</v>
      </c>
      <c r="H1250" s="5" t="str">
        <f t="shared" si="76"/>
        <v>2010s</v>
      </c>
      <c r="I1250" s="5">
        <v>122</v>
      </c>
      <c r="J1250" s="5" t="str">
        <f>IF(I1250&lt;&gt;"",IF(I1250&gt;=60,"Feature","Short/TV Show"),"No Runtime")</f>
        <v>Feature</v>
      </c>
      <c r="K1250" s="5" t="s">
        <v>242</v>
      </c>
      <c r="L1250" s="5" t="s">
        <v>47</v>
      </c>
      <c r="M1250" s="5">
        <v>7.2</v>
      </c>
      <c r="N1250" s="5">
        <v>32</v>
      </c>
      <c r="O1250" s="5" t="str">
        <f t="shared" si="77"/>
        <v>No</v>
      </c>
      <c r="P1250" s="5"/>
      <c r="Q1250" s="6"/>
      <c r="R1250" s="12">
        <f t="shared" si="78"/>
        <v>122</v>
      </c>
      <c r="S1250" s="12" t="e">
        <f t="shared" si="79"/>
        <v>#N/A</v>
      </c>
      <c r="U1250" s="9" t="s">
        <v>368</v>
      </c>
      <c r="V1250" s="9" t="s">
        <v>25103</v>
      </c>
      <c r="W1250" s="9" t="s">
        <v>18780</v>
      </c>
      <c r="X1250">
        <v>6</v>
      </c>
      <c r="Y1250" s="9" t="s">
        <v>19119</v>
      </c>
      <c r="Z1250" s="9" t="s">
        <v>19754</v>
      </c>
      <c r="AA1250" s="9" t="s">
        <v>25104</v>
      </c>
      <c r="AB1250" s="9" t="s">
        <v>18780</v>
      </c>
      <c r="AC1250">
        <v>8.1999999999999993</v>
      </c>
      <c r="AD1250" s="9" t="s">
        <v>19119</v>
      </c>
      <c r="AE1250" s="9" t="s">
        <v>25104</v>
      </c>
      <c r="AF1250" s="9" t="s">
        <v>18781</v>
      </c>
      <c r="AG1250" s="9" t="s">
        <v>657</v>
      </c>
      <c r="AI1250" s="9" t="s">
        <v>19119</v>
      </c>
      <c r="AK1250" s="5" t="s">
        <v>25106</v>
      </c>
      <c r="AL1250" s="12" t="e">
        <v>#N/A</v>
      </c>
      <c r="AM1250" s="12" t="e">
        <v>#N/A</v>
      </c>
      <c r="AN1250" s="5" t="s">
        <v>5479</v>
      </c>
      <c r="AO1250" s="5" t="s">
        <v>25103</v>
      </c>
      <c r="AP1250" s="5" t="s">
        <v>18780</v>
      </c>
      <c r="AQ1250" s="5">
        <v>7.2</v>
      </c>
      <c r="AR1250" s="5" t="s">
        <v>19119</v>
      </c>
    </row>
    <row r="1251" spans="1:44">
      <c r="A1251" s="5" t="s">
        <v>5482</v>
      </c>
      <c r="B1251" s="5" t="s">
        <v>5483</v>
      </c>
      <c r="C1251" s="5"/>
      <c r="D1251" s="5"/>
      <c r="E1251" s="5" t="s">
        <v>5484</v>
      </c>
      <c r="F1251" s="5">
        <v>2021</v>
      </c>
      <c r="G1251" s="5">
        <v>2021</v>
      </c>
      <c r="H1251" s="5" t="str">
        <f t="shared" si="76"/>
        <v>2020s</v>
      </c>
      <c r="I1251" s="5"/>
      <c r="J1251" s="5" t="str">
        <f>IF(I1251&lt;&gt;"",IF(I1251&gt;=60,"Feature","Short/TV Show"),"No Runtime")</f>
        <v>No Runtime</v>
      </c>
      <c r="K1251" s="5" t="s">
        <v>76</v>
      </c>
      <c r="L1251" s="5"/>
      <c r="M1251" s="5">
        <v>9.3000000000000007</v>
      </c>
      <c r="N1251" s="5">
        <v>81</v>
      </c>
      <c r="O1251" s="5" t="str">
        <f t="shared" si="77"/>
        <v>No</v>
      </c>
      <c r="P1251" s="5"/>
      <c r="Q1251" s="6"/>
      <c r="R1251" s="12" t="e">
        <f t="shared" si="78"/>
        <v>#N/A</v>
      </c>
      <c r="S1251" s="12" t="e">
        <f t="shared" si="79"/>
        <v>#N/A</v>
      </c>
      <c r="U1251" s="9" t="s">
        <v>786</v>
      </c>
      <c r="V1251" s="9" t="s">
        <v>25103</v>
      </c>
      <c r="W1251" s="9" t="s">
        <v>18780</v>
      </c>
      <c r="X1251">
        <v>5.8</v>
      </c>
      <c r="Y1251" s="9" t="s">
        <v>19119</v>
      </c>
      <c r="Z1251" s="9" t="s">
        <v>19755</v>
      </c>
      <c r="AA1251" s="9" t="s">
        <v>25104</v>
      </c>
      <c r="AB1251" s="9" t="s">
        <v>18780</v>
      </c>
      <c r="AC1251">
        <v>8.1999999999999993</v>
      </c>
      <c r="AD1251" s="9" t="s">
        <v>19119</v>
      </c>
      <c r="AE1251" s="9" t="s">
        <v>25103</v>
      </c>
      <c r="AF1251" s="9" t="s">
        <v>18780</v>
      </c>
      <c r="AG1251" s="9" t="s">
        <v>620</v>
      </c>
      <c r="AH1251">
        <v>6.9</v>
      </c>
      <c r="AI1251" s="9" t="s">
        <v>19118</v>
      </c>
      <c r="AK1251" s="5" t="s">
        <v>25106</v>
      </c>
      <c r="AL1251" s="12" t="e">
        <v>#N/A</v>
      </c>
      <c r="AM1251" s="12" t="e">
        <v>#N/A</v>
      </c>
      <c r="AN1251" s="5" t="s">
        <v>5483</v>
      </c>
      <c r="AO1251" s="5" t="s">
        <v>25104</v>
      </c>
      <c r="AP1251" s="5" t="s">
        <v>18782</v>
      </c>
      <c r="AQ1251" s="5">
        <v>9.3000000000000007</v>
      </c>
      <c r="AR1251" s="5" t="s">
        <v>19119</v>
      </c>
    </row>
    <row r="1252" spans="1:44">
      <c r="A1252" s="5" t="s">
        <v>5485</v>
      </c>
      <c r="B1252" s="5" t="s">
        <v>5486</v>
      </c>
      <c r="C1252" s="5" t="s">
        <v>5487</v>
      </c>
      <c r="D1252" s="5" t="s">
        <v>2895</v>
      </c>
      <c r="E1252" s="5" t="s">
        <v>5488</v>
      </c>
      <c r="F1252" s="5">
        <v>2021</v>
      </c>
      <c r="G1252" s="5">
        <v>2021</v>
      </c>
      <c r="H1252" s="5" t="str">
        <f t="shared" si="76"/>
        <v>2020s</v>
      </c>
      <c r="I1252" s="5">
        <v>88</v>
      </c>
      <c r="J1252" s="5" t="str">
        <f>IF(I1252&lt;&gt;"",IF(I1252&gt;=60,"Feature","Short/TV Show"),"No Runtime")</f>
        <v>Feature</v>
      </c>
      <c r="K1252" s="5" t="s">
        <v>39</v>
      </c>
      <c r="L1252" s="5" t="s">
        <v>293</v>
      </c>
      <c r="M1252" s="5">
        <v>6.3</v>
      </c>
      <c r="N1252" s="5">
        <v>18</v>
      </c>
      <c r="O1252" s="5" t="str">
        <f t="shared" si="77"/>
        <v>No</v>
      </c>
      <c r="P1252" s="5"/>
      <c r="Q1252" s="6"/>
      <c r="R1252" s="12">
        <f t="shared" si="78"/>
        <v>88</v>
      </c>
      <c r="S1252" s="12" t="e">
        <f t="shared" si="79"/>
        <v>#N/A</v>
      </c>
      <c r="U1252" s="9" t="s">
        <v>786</v>
      </c>
      <c r="V1252" s="9" t="s">
        <v>25106</v>
      </c>
      <c r="W1252" s="9" t="s">
        <v>18780</v>
      </c>
      <c r="X1252">
        <v>5.5</v>
      </c>
      <c r="Y1252" s="9" t="s">
        <v>19119</v>
      </c>
      <c r="Z1252" s="9" t="s">
        <v>19756</v>
      </c>
      <c r="AA1252" s="9" t="s">
        <v>25104</v>
      </c>
      <c r="AB1252" s="9" t="s">
        <v>18780</v>
      </c>
      <c r="AC1252">
        <v>8.1999999999999993</v>
      </c>
      <c r="AD1252" s="9" t="s">
        <v>19119</v>
      </c>
      <c r="AE1252" s="9" t="s">
        <v>25103</v>
      </c>
      <c r="AF1252" s="9" t="s">
        <v>18780</v>
      </c>
      <c r="AG1252" s="9" t="s">
        <v>100</v>
      </c>
      <c r="AH1252">
        <v>6.9</v>
      </c>
      <c r="AI1252" s="9" t="s">
        <v>19118</v>
      </c>
      <c r="AK1252" s="5" t="s">
        <v>25106</v>
      </c>
      <c r="AL1252" s="12">
        <v>75</v>
      </c>
      <c r="AM1252" s="12" t="e">
        <v>#N/A</v>
      </c>
      <c r="AN1252" s="5" t="s">
        <v>5486</v>
      </c>
      <c r="AO1252" s="5" t="s">
        <v>25104</v>
      </c>
      <c r="AP1252" s="5" t="s">
        <v>18780</v>
      </c>
      <c r="AQ1252" s="5">
        <v>6.3</v>
      </c>
      <c r="AR1252" s="5" t="s">
        <v>19119</v>
      </c>
    </row>
    <row r="1253" spans="1:44">
      <c r="A1253" s="5" t="s">
        <v>5489</v>
      </c>
      <c r="B1253" s="5" t="s">
        <v>5490</v>
      </c>
      <c r="C1253" s="5"/>
      <c r="D1253" s="5" t="s">
        <v>5118</v>
      </c>
      <c r="E1253" s="5" t="s">
        <v>5491</v>
      </c>
      <c r="F1253" s="5">
        <v>1982</v>
      </c>
      <c r="G1253" s="5">
        <v>1982</v>
      </c>
      <c r="H1253" s="5" t="str">
        <f t="shared" si="76"/>
        <v>1980s</v>
      </c>
      <c r="I1253" s="5">
        <v>94</v>
      </c>
      <c r="J1253" s="5" t="str">
        <f>IF(I1253&lt;&gt;"",IF(I1253&gt;=60,"Feature","Short/TV Show"),"No Runtime")</f>
        <v>Feature</v>
      </c>
      <c r="K1253" s="5" t="s">
        <v>1763</v>
      </c>
      <c r="L1253" s="5"/>
      <c r="M1253" s="5">
        <v>3.7</v>
      </c>
      <c r="N1253" s="5">
        <v>19</v>
      </c>
      <c r="O1253" s="5" t="str">
        <f t="shared" si="77"/>
        <v>No</v>
      </c>
      <c r="P1253" s="5"/>
      <c r="Q1253" s="6"/>
      <c r="R1253" s="12">
        <f t="shared" si="78"/>
        <v>94</v>
      </c>
      <c r="S1253" s="12" t="e">
        <f t="shared" si="79"/>
        <v>#N/A</v>
      </c>
      <c r="U1253" s="9"/>
      <c r="V1253" s="9" t="s">
        <v>25104</v>
      </c>
      <c r="W1253" s="9" t="s">
        <v>18782</v>
      </c>
      <c r="X1253">
        <v>9.1</v>
      </c>
      <c r="Y1253" s="9" t="s">
        <v>19119</v>
      </c>
      <c r="Z1253" s="9" t="s">
        <v>19300</v>
      </c>
      <c r="AA1253" s="9" t="s">
        <v>25103</v>
      </c>
      <c r="AB1253" s="9" t="s">
        <v>18780</v>
      </c>
      <c r="AC1253">
        <v>5.2</v>
      </c>
      <c r="AD1253" s="9" t="s">
        <v>19118</v>
      </c>
      <c r="AE1253" s="9" t="s">
        <v>25103</v>
      </c>
      <c r="AF1253" s="9" t="s">
        <v>18780</v>
      </c>
      <c r="AG1253" s="9" t="s">
        <v>39</v>
      </c>
      <c r="AH1253">
        <v>5.5</v>
      </c>
      <c r="AI1253" s="9" t="s">
        <v>19118</v>
      </c>
      <c r="AK1253" s="5" t="s">
        <v>25106</v>
      </c>
      <c r="AL1253" s="12" t="e">
        <v>#N/A</v>
      </c>
      <c r="AM1253" s="12" t="e">
        <v>#N/A</v>
      </c>
      <c r="AN1253" s="5" t="s">
        <v>5490</v>
      </c>
      <c r="AO1253" s="5" t="s">
        <v>25105</v>
      </c>
      <c r="AP1253" s="5" t="s">
        <v>18780</v>
      </c>
      <c r="AQ1253" s="5">
        <v>3.7</v>
      </c>
      <c r="AR1253" s="5" t="s">
        <v>19119</v>
      </c>
    </row>
    <row r="1254" spans="1:44">
      <c r="A1254" s="5" t="s">
        <v>5492</v>
      </c>
      <c r="B1254" s="5" t="s">
        <v>5493</v>
      </c>
      <c r="C1254" s="5" t="s">
        <v>5494</v>
      </c>
      <c r="D1254" s="5" t="s">
        <v>1338</v>
      </c>
      <c r="E1254" s="5" t="s">
        <v>5495</v>
      </c>
      <c r="F1254" s="5">
        <v>2013</v>
      </c>
      <c r="G1254" s="5">
        <v>2013</v>
      </c>
      <c r="H1254" s="5" t="str">
        <f t="shared" si="76"/>
        <v>2010s</v>
      </c>
      <c r="I1254" s="5">
        <v>122</v>
      </c>
      <c r="J1254" s="5" t="str">
        <f>IF(I1254&lt;&gt;"",IF(I1254&gt;=60,"Feature","Short/TV Show"),"No Runtime")</f>
        <v>Feature</v>
      </c>
      <c r="K1254" s="5" t="s">
        <v>5496</v>
      </c>
      <c r="L1254" s="5"/>
      <c r="M1254" s="5">
        <v>7.2</v>
      </c>
      <c r="N1254" s="5">
        <v>147</v>
      </c>
      <c r="O1254" s="5" t="str">
        <f t="shared" si="77"/>
        <v>Yes</v>
      </c>
      <c r="P1254" s="5"/>
      <c r="Q1254" s="6"/>
      <c r="R1254" s="12">
        <f t="shared" si="78"/>
        <v>122</v>
      </c>
      <c r="S1254" s="12" t="e">
        <f t="shared" si="79"/>
        <v>#N/A</v>
      </c>
      <c r="U1254" s="9" t="s">
        <v>5118</v>
      </c>
      <c r="V1254" s="9" t="s">
        <v>25105</v>
      </c>
      <c r="W1254" s="9" t="s">
        <v>18782</v>
      </c>
      <c r="X1254">
        <v>6</v>
      </c>
      <c r="Y1254" s="9" t="s">
        <v>19119</v>
      </c>
      <c r="Z1254" s="9" t="s">
        <v>19126</v>
      </c>
      <c r="AA1254" s="9" t="s">
        <v>25103</v>
      </c>
      <c r="AB1254" s="9" t="s">
        <v>18780</v>
      </c>
      <c r="AC1254">
        <v>5.2</v>
      </c>
      <c r="AD1254" s="9" t="s">
        <v>19118</v>
      </c>
      <c r="AE1254" s="9" t="s">
        <v>25104</v>
      </c>
      <c r="AF1254" s="9" t="s">
        <v>18782</v>
      </c>
      <c r="AG1254" s="9" t="s">
        <v>620</v>
      </c>
      <c r="AI1254" s="9" t="s">
        <v>19119</v>
      </c>
      <c r="AK1254" s="5" t="s">
        <v>25106</v>
      </c>
      <c r="AL1254" s="12">
        <v>92</v>
      </c>
      <c r="AM1254" s="12" t="e">
        <v>#N/A</v>
      </c>
      <c r="AN1254" s="5" t="s">
        <v>5493</v>
      </c>
      <c r="AO1254" s="5" t="s">
        <v>25103</v>
      </c>
      <c r="AP1254" s="5" t="s">
        <v>18780</v>
      </c>
      <c r="AQ1254" s="5">
        <v>7.2</v>
      </c>
      <c r="AR1254" s="5" t="s">
        <v>19118</v>
      </c>
    </row>
    <row r="1255" spans="1:44">
      <c r="A1255" s="5" t="s">
        <v>5497</v>
      </c>
      <c r="B1255" s="5" t="s">
        <v>5498</v>
      </c>
      <c r="C1255" s="5" t="s">
        <v>5499</v>
      </c>
      <c r="D1255" s="5" t="s">
        <v>786</v>
      </c>
      <c r="E1255" s="5" t="s">
        <v>5500</v>
      </c>
      <c r="F1255" s="5">
        <v>2017</v>
      </c>
      <c r="G1255" s="5">
        <v>2017</v>
      </c>
      <c r="H1255" s="5" t="str">
        <f t="shared" si="76"/>
        <v>2010s</v>
      </c>
      <c r="I1255" s="5">
        <v>110</v>
      </c>
      <c r="J1255" s="5" t="str">
        <f>IF(I1255&lt;&gt;"",IF(I1255&gt;=60,"Feature","Short/TV Show"),"No Runtime")</f>
        <v>Feature</v>
      </c>
      <c r="K1255" s="5" t="s">
        <v>5501</v>
      </c>
      <c r="L1255" s="5"/>
      <c r="M1255" s="5">
        <v>6.4</v>
      </c>
      <c r="N1255" s="5">
        <v>109</v>
      </c>
      <c r="O1255" s="5" t="str">
        <f t="shared" si="77"/>
        <v>Yes</v>
      </c>
      <c r="P1255" s="5"/>
      <c r="Q1255" s="6"/>
      <c r="R1255" s="12">
        <f t="shared" si="78"/>
        <v>110</v>
      </c>
      <c r="S1255" s="12" t="e">
        <f t="shared" si="79"/>
        <v>#N/A</v>
      </c>
      <c r="U1255" s="9" t="s">
        <v>1056</v>
      </c>
      <c r="V1255" s="9" t="s">
        <v>25104</v>
      </c>
      <c r="W1255" s="9" t="s">
        <v>18780</v>
      </c>
      <c r="X1255">
        <v>7.8</v>
      </c>
      <c r="Y1255" s="9" t="s">
        <v>19119</v>
      </c>
      <c r="Z1255" s="9" t="s">
        <v>19211</v>
      </c>
      <c r="AA1255" s="9" t="s">
        <v>25103</v>
      </c>
      <c r="AB1255" s="9" t="s">
        <v>18780</v>
      </c>
      <c r="AC1255">
        <v>5.2</v>
      </c>
      <c r="AD1255" s="9" t="s">
        <v>19118</v>
      </c>
      <c r="AE1255" s="9" t="s">
        <v>25104</v>
      </c>
      <c r="AF1255" s="9" t="s">
        <v>18782</v>
      </c>
      <c r="AG1255" s="9" t="s">
        <v>100</v>
      </c>
      <c r="AI1255" s="9" t="s">
        <v>19119</v>
      </c>
      <c r="AK1255" s="5" t="s">
        <v>25106</v>
      </c>
      <c r="AL1255" s="12">
        <v>90</v>
      </c>
      <c r="AM1255" s="12" t="e">
        <v>#N/A</v>
      </c>
      <c r="AN1255" s="5" t="s">
        <v>5498</v>
      </c>
      <c r="AO1255" s="5" t="s">
        <v>25103</v>
      </c>
      <c r="AP1255" s="5" t="s">
        <v>18780</v>
      </c>
      <c r="AQ1255" s="5">
        <v>6.4</v>
      </c>
      <c r="AR1255" s="5" t="s">
        <v>19118</v>
      </c>
    </row>
    <row r="1256" spans="1:44">
      <c r="A1256" s="5" t="s">
        <v>5502</v>
      </c>
      <c r="B1256" s="5" t="s">
        <v>5503</v>
      </c>
      <c r="C1256" s="5" t="s">
        <v>5504</v>
      </c>
      <c r="D1256" s="5" t="s">
        <v>2294</v>
      </c>
      <c r="E1256" s="5" t="s">
        <v>5505</v>
      </c>
      <c r="F1256" s="5">
        <v>2019</v>
      </c>
      <c r="G1256" s="5">
        <v>2019</v>
      </c>
      <c r="H1256" s="5" t="str">
        <f t="shared" si="76"/>
        <v>2010s</v>
      </c>
      <c r="I1256" s="5">
        <v>97</v>
      </c>
      <c r="J1256" s="5" t="str">
        <f>IF(I1256&lt;&gt;"",IF(I1256&gt;=60,"Feature","Short/TV Show"),"No Runtime")</f>
        <v>Feature</v>
      </c>
      <c r="K1256" s="5" t="s">
        <v>210</v>
      </c>
      <c r="L1256" s="5" t="s">
        <v>47</v>
      </c>
      <c r="M1256" s="5">
        <v>6.5</v>
      </c>
      <c r="N1256" s="5">
        <v>107</v>
      </c>
      <c r="O1256" s="5" t="str">
        <f t="shared" si="77"/>
        <v>Yes</v>
      </c>
      <c r="P1256" s="5"/>
      <c r="Q1256" s="6"/>
      <c r="R1256" s="12">
        <f t="shared" si="78"/>
        <v>97</v>
      </c>
      <c r="S1256" s="12" t="e">
        <f t="shared" si="79"/>
        <v>#N/A</v>
      </c>
      <c r="U1256" s="9"/>
      <c r="V1256" s="9" t="s">
        <v>25103</v>
      </c>
      <c r="W1256" s="9" t="s">
        <v>18782</v>
      </c>
      <c r="X1256">
        <v>8.3000000000000007</v>
      </c>
      <c r="Y1256" s="9" t="s">
        <v>19119</v>
      </c>
      <c r="Z1256" s="9" t="s">
        <v>19757</v>
      </c>
      <c r="AA1256" s="9" t="s">
        <v>25103</v>
      </c>
      <c r="AB1256" s="9" t="s">
        <v>18780</v>
      </c>
      <c r="AC1256">
        <v>5.2</v>
      </c>
      <c r="AD1256" s="9" t="s">
        <v>19118</v>
      </c>
      <c r="AE1256" s="9" t="s">
        <v>25104</v>
      </c>
      <c r="AF1256" s="9" t="s">
        <v>18782</v>
      </c>
      <c r="AG1256" s="9" t="s">
        <v>1176</v>
      </c>
      <c r="AI1256" s="9" t="s">
        <v>19119</v>
      </c>
      <c r="AK1256" s="5" t="s">
        <v>25106</v>
      </c>
      <c r="AL1256" s="12">
        <v>99</v>
      </c>
      <c r="AM1256" s="12" t="e">
        <v>#N/A</v>
      </c>
      <c r="AN1256" s="5" t="s">
        <v>5503</v>
      </c>
      <c r="AO1256" s="5" t="s">
        <v>25103</v>
      </c>
      <c r="AP1256" s="5" t="s">
        <v>18780</v>
      </c>
      <c r="AQ1256" s="5">
        <v>6.5</v>
      </c>
      <c r="AR1256" s="5" t="s">
        <v>19118</v>
      </c>
    </row>
    <row r="1257" spans="1:44">
      <c r="A1257" s="5" t="s">
        <v>5506</v>
      </c>
      <c r="B1257" s="5" t="s">
        <v>5507</v>
      </c>
      <c r="C1257" s="5" t="s">
        <v>5508</v>
      </c>
      <c r="D1257" s="5" t="s">
        <v>5509</v>
      </c>
      <c r="E1257" s="5" t="s">
        <v>5510</v>
      </c>
      <c r="F1257" s="5">
        <v>2022</v>
      </c>
      <c r="G1257" s="5">
        <v>2022</v>
      </c>
      <c r="H1257" s="5" t="str">
        <f t="shared" si="76"/>
        <v>2020s</v>
      </c>
      <c r="I1257" s="5">
        <v>85</v>
      </c>
      <c r="J1257" s="5" t="str">
        <f>IF(I1257&lt;&gt;"",IF(I1257&gt;=60,"Feature","Short/TV Show"),"No Runtime")</f>
        <v>Feature</v>
      </c>
      <c r="K1257" s="5" t="s">
        <v>254</v>
      </c>
      <c r="L1257" s="5" t="s">
        <v>54</v>
      </c>
      <c r="M1257" s="5">
        <v>5.0999999999999996</v>
      </c>
      <c r="N1257" s="5">
        <v>22</v>
      </c>
      <c r="O1257" s="5" t="str">
        <f t="shared" si="77"/>
        <v>No</v>
      </c>
      <c r="P1257" s="5"/>
      <c r="Q1257" s="6"/>
      <c r="R1257" s="12">
        <f t="shared" si="78"/>
        <v>85</v>
      </c>
      <c r="S1257" s="12" t="e">
        <f t="shared" si="79"/>
        <v>#N/A</v>
      </c>
      <c r="U1257" s="9" t="s">
        <v>949</v>
      </c>
      <c r="V1257" s="9" t="s">
        <v>25106</v>
      </c>
      <c r="W1257" s="9" t="s">
        <v>18780</v>
      </c>
      <c r="X1257">
        <v>5</v>
      </c>
      <c r="Y1257" s="9" t="s">
        <v>19118</v>
      </c>
      <c r="Z1257" s="9" t="s">
        <v>19340</v>
      </c>
      <c r="AA1257" s="9" t="s">
        <v>25104</v>
      </c>
      <c r="AB1257" s="9" t="s">
        <v>18782</v>
      </c>
      <c r="AC1257">
        <v>7.5</v>
      </c>
      <c r="AD1257" s="9" t="s">
        <v>19118</v>
      </c>
      <c r="AE1257" s="9" t="s">
        <v>25103</v>
      </c>
      <c r="AF1257" s="9" t="s">
        <v>18780</v>
      </c>
      <c r="AG1257" s="9" t="s">
        <v>987</v>
      </c>
      <c r="AH1257">
        <v>1.4</v>
      </c>
      <c r="AI1257" s="9" t="s">
        <v>19118</v>
      </c>
      <c r="AK1257" s="5" t="s">
        <v>25106</v>
      </c>
      <c r="AL1257" s="12" t="e">
        <v>#N/A</v>
      </c>
      <c r="AM1257" s="12" t="e">
        <v>#N/A</v>
      </c>
      <c r="AN1257" s="5" t="s">
        <v>5507</v>
      </c>
      <c r="AO1257" s="5" t="s">
        <v>25104</v>
      </c>
      <c r="AP1257" s="5" t="s">
        <v>18780</v>
      </c>
      <c r="AQ1257" s="5">
        <v>5.0999999999999996</v>
      </c>
      <c r="AR1257" s="5" t="s">
        <v>19119</v>
      </c>
    </row>
    <row r="1258" spans="1:44">
      <c r="A1258" s="5" t="s">
        <v>5511</v>
      </c>
      <c r="B1258" s="5" t="s">
        <v>5512</v>
      </c>
      <c r="C1258" s="5"/>
      <c r="D1258" s="5" t="s">
        <v>291</v>
      </c>
      <c r="E1258" s="5" t="s">
        <v>5513</v>
      </c>
      <c r="F1258" s="5">
        <v>2008</v>
      </c>
      <c r="G1258" s="5">
        <v>2008</v>
      </c>
      <c r="H1258" s="5" t="str">
        <f t="shared" si="76"/>
        <v>2000s</v>
      </c>
      <c r="I1258" s="5"/>
      <c r="J1258" s="5" t="str">
        <f>IF(I1258&lt;&gt;"",IF(I1258&gt;=60,"Feature","Short/TV Show"),"No Runtime")</f>
        <v>No Runtime</v>
      </c>
      <c r="K1258" s="5" t="s">
        <v>46</v>
      </c>
      <c r="L1258" s="5"/>
      <c r="M1258" s="5">
        <v>4.5999999999999996</v>
      </c>
      <c r="N1258" s="5">
        <v>53</v>
      </c>
      <c r="O1258" s="5" t="str">
        <f t="shared" si="77"/>
        <v>No</v>
      </c>
      <c r="P1258" s="5"/>
      <c r="Q1258" s="6"/>
      <c r="R1258" s="12" t="e">
        <f t="shared" si="78"/>
        <v>#N/A</v>
      </c>
      <c r="S1258" s="12" t="e">
        <f t="shared" si="79"/>
        <v>#N/A</v>
      </c>
      <c r="U1258" s="9" t="s">
        <v>677</v>
      </c>
      <c r="V1258" s="9" t="s">
        <v>25106</v>
      </c>
      <c r="W1258" s="9" t="s">
        <v>18780</v>
      </c>
      <c r="X1258">
        <v>5.7</v>
      </c>
      <c r="Y1258" s="9" t="s">
        <v>19118</v>
      </c>
      <c r="Z1258" s="9" t="s">
        <v>19281</v>
      </c>
      <c r="AA1258" s="9" t="s">
        <v>25104</v>
      </c>
      <c r="AB1258" s="9" t="s">
        <v>18782</v>
      </c>
      <c r="AC1258">
        <v>7.5</v>
      </c>
      <c r="AD1258" s="9" t="s">
        <v>19118</v>
      </c>
      <c r="AE1258" s="9" t="s">
        <v>25103</v>
      </c>
      <c r="AF1258" s="9" t="s">
        <v>18780</v>
      </c>
      <c r="AG1258" s="9" t="s">
        <v>3064</v>
      </c>
      <c r="AH1258">
        <v>1.4</v>
      </c>
      <c r="AI1258" s="9" t="s">
        <v>19118</v>
      </c>
      <c r="AK1258" s="5" t="s">
        <v>25106</v>
      </c>
      <c r="AL1258" s="12" t="e">
        <v>#N/A</v>
      </c>
      <c r="AM1258" s="12" t="e">
        <v>#N/A</v>
      </c>
      <c r="AN1258" s="5" t="s">
        <v>5512</v>
      </c>
      <c r="AO1258" s="5" t="s">
        <v>25106</v>
      </c>
      <c r="AP1258" s="5" t="s">
        <v>18782</v>
      </c>
      <c r="AQ1258" s="5">
        <v>4.5999999999999996</v>
      </c>
      <c r="AR1258" s="5" t="s">
        <v>19119</v>
      </c>
    </row>
    <row r="1259" spans="1:44">
      <c r="A1259" s="5" t="s">
        <v>5514</v>
      </c>
      <c r="B1259" s="5" t="s">
        <v>5515</v>
      </c>
      <c r="C1259" s="5" t="s">
        <v>5516</v>
      </c>
      <c r="D1259" s="5"/>
      <c r="E1259" s="5" t="s">
        <v>5517</v>
      </c>
      <c r="F1259" s="5">
        <v>2022</v>
      </c>
      <c r="G1259" s="5">
        <v>2022</v>
      </c>
      <c r="H1259" s="5" t="str">
        <f t="shared" si="76"/>
        <v>2020s</v>
      </c>
      <c r="I1259" s="5"/>
      <c r="J1259" s="5" t="str">
        <f>IF(I1259&lt;&gt;"",IF(I1259&gt;=60,"Feature","Short/TV Show"),"No Runtime")</f>
        <v>No Runtime</v>
      </c>
      <c r="K1259" s="5" t="s">
        <v>210</v>
      </c>
      <c r="L1259" s="5"/>
      <c r="M1259" s="5"/>
      <c r="N1259" s="5"/>
      <c r="O1259" s="5" t="str">
        <f t="shared" si="77"/>
        <v>No</v>
      </c>
      <c r="P1259" s="5"/>
      <c r="Q1259" s="6"/>
      <c r="R1259" s="12" t="e">
        <f t="shared" si="78"/>
        <v>#N/A</v>
      </c>
      <c r="S1259" s="12" t="e">
        <f t="shared" si="79"/>
        <v>#N/A</v>
      </c>
      <c r="U1259" s="9" t="s">
        <v>3655</v>
      </c>
      <c r="V1259" s="9" t="s">
        <v>25106</v>
      </c>
      <c r="W1259" s="9" t="s">
        <v>18780</v>
      </c>
      <c r="X1259">
        <v>5.7</v>
      </c>
      <c r="Y1259" s="9" t="s">
        <v>19118</v>
      </c>
      <c r="Z1259" s="9" t="s">
        <v>19758</v>
      </c>
      <c r="AA1259" s="9" t="s">
        <v>25104</v>
      </c>
      <c r="AB1259" s="9" t="s">
        <v>18782</v>
      </c>
      <c r="AC1259">
        <v>7.5</v>
      </c>
      <c r="AD1259" s="9" t="s">
        <v>19118</v>
      </c>
      <c r="AE1259" s="9" t="s">
        <v>25103</v>
      </c>
      <c r="AF1259" s="9" t="s">
        <v>18780</v>
      </c>
      <c r="AG1259" s="9" t="s">
        <v>620</v>
      </c>
      <c r="AH1259">
        <v>1.4</v>
      </c>
      <c r="AI1259" s="9" t="s">
        <v>19118</v>
      </c>
      <c r="AK1259" s="5" t="s">
        <v>25106</v>
      </c>
      <c r="AL1259" s="12" t="e">
        <v>#N/A</v>
      </c>
      <c r="AM1259" s="12" t="e">
        <v>#N/A</v>
      </c>
      <c r="AN1259" s="5" t="s">
        <v>5515</v>
      </c>
      <c r="AO1259" s="5" t="s">
        <v>25104</v>
      </c>
      <c r="AP1259" s="5" t="s">
        <v>18782</v>
      </c>
      <c r="AQ1259" s="5"/>
      <c r="AR1259" s="5" t="s">
        <v>19119</v>
      </c>
    </row>
    <row r="1260" spans="1:44">
      <c r="A1260" s="5" t="s">
        <v>5518</v>
      </c>
      <c r="B1260" s="5" t="s">
        <v>5519</v>
      </c>
      <c r="C1260" s="5" t="s">
        <v>5520</v>
      </c>
      <c r="D1260" s="5" t="s">
        <v>5521</v>
      </c>
      <c r="E1260" s="5" t="s">
        <v>5522</v>
      </c>
      <c r="F1260" s="5">
        <v>2020</v>
      </c>
      <c r="G1260" s="5">
        <v>2020</v>
      </c>
      <c r="H1260" s="5" t="str">
        <f t="shared" si="76"/>
        <v>2020s</v>
      </c>
      <c r="I1260" s="5">
        <v>11</v>
      </c>
      <c r="J1260" s="5" t="str">
        <f>IF(I1260&lt;&gt;"",IF(I1260&gt;=60,"Feature","Short/TV Show"),"No Runtime")</f>
        <v>Short/TV Show</v>
      </c>
      <c r="K1260" s="5" t="s">
        <v>4105</v>
      </c>
      <c r="L1260" s="5"/>
      <c r="M1260" s="5"/>
      <c r="N1260" s="5"/>
      <c r="O1260" s="5" t="str">
        <f t="shared" si="77"/>
        <v>No</v>
      </c>
      <c r="P1260" s="5"/>
      <c r="Q1260" s="6"/>
      <c r="R1260" s="12" t="e">
        <f t="shared" si="78"/>
        <v>#N/A</v>
      </c>
      <c r="S1260" s="12">
        <f t="shared" si="79"/>
        <v>11</v>
      </c>
      <c r="U1260" s="9" t="s">
        <v>208</v>
      </c>
      <c r="V1260" s="9" t="s">
        <v>25106</v>
      </c>
      <c r="W1260" s="9" t="s">
        <v>18780</v>
      </c>
      <c r="X1260">
        <v>5.7</v>
      </c>
      <c r="Y1260" s="9" t="s">
        <v>19118</v>
      </c>
      <c r="Z1260" s="9" t="s">
        <v>2498</v>
      </c>
      <c r="AA1260" s="9" t="s">
        <v>25104</v>
      </c>
      <c r="AB1260" s="9" t="s">
        <v>18782</v>
      </c>
      <c r="AC1260">
        <v>7.5</v>
      </c>
      <c r="AD1260" s="9" t="s">
        <v>19118</v>
      </c>
      <c r="AE1260" s="9" t="s">
        <v>25103</v>
      </c>
      <c r="AF1260" s="9" t="s">
        <v>18782</v>
      </c>
      <c r="AG1260" s="9" t="s">
        <v>620</v>
      </c>
      <c r="AH1260">
        <v>7.5</v>
      </c>
      <c r="AI1260" s="9" t="s">
        <v>19119</v>
      </c>
      <c r="AK1260" s="5" t="s">
        <v>25106</v>
      </c>
      <c r="AL1260" s="12" t="e">
        <v>#N/A</v>
      </c>
      <c r="AM1260" s="12" t="e">
        <v>#N/A</v>
      </c>
      <c r="AN1260" s="5" t="s">
        <v>5519</v>
      </c>
      <c r="AO1260" s="5" t="s">
        <v>25104</v>
      </c>
      <c r="AP1260" s="5" t="s">
        <v>18781</v>
      </c>
      <c r="AQ1260" s="5"/>
      <c r="AR1260" s="5" t="s">
        <v>19119</v>
      </c>
    </row>
    <row r="1261" spans="1:44">
      <c r="A1261" s="5" t="s">
        <v>5523</v>
      </c>
      <c r="B1261" s="5" t="s">
        <v>5524</v>
      </c>
      <c r="C1261" s="5"/>
      <c r="D1261" s="5" t="s">
        <v>5525</v>
      </c>
      <c r="E1261" s="5" t="s">
        <v>5526</v>
      </c>
      <c r="F1261" s="5">
        <v>2008</v>
      </c>
      <c r="G1261" s="5">
        <v>2008</v>
      </c>
      <c r="H1261" s="5" t="str">
        <f t="shared" si="76"/>
        <v>2000s</v>
      </c>
      <c r="I1261" s="5">
        <v>90</v>
      </c>
      <c r="J1261" s="5" t="str">
        <f>IF(I1261&lt;&gt;"",IF(I1261&gt;=60,"Feature","Short/TV Show"),"No Runtime")</f>
        <v>Feature</v>
      </c>
      <c r="K1261" s="5" t="s">
        <v>39</v>
      </c>
      <c r="L1261" s="5"/>
      <c r="M1261" s="5">
        <v>3.6</v>
      </c>
      <c r="N1261" s="5">
        <v>31</v>
      </c>
      <c r="O1261" s="5" t="str">
        <f t="shared" si="77"/>
        <v>No</v>
      </c>
      <c r="P1261" s="5"/>
      <c r="Q1261" s="6"/>
      <c r="R1261" s="12">
        <f t="shared" si="78"/>
        <v>90</v>
      </c>
      <c r="S1261" s="12" t="e">
        <f t="shared" si="79"/>
        <v>#N/A</v>
      </c>
      <c r="U1261" s="9" t="s">
        <v>866</v>
      </c>
      <c r="V1261" s="9" t="s">
        <v>25106</v>
      </c>
      <c r="W1261" s="9" t="s">
        <v>18780</v>
      </c>
      <c r="X1261">
        <v>5.7</v>
      </c>
      <c r="Y1261" s="9" t="s">
        <v>19118</v>
      </c>
      <c r="Z1261" s="9" t="s">
        <v>19759</v>
      </c>
      <c r="AA1261" s="9" t="s">
        <v>25107</v>
      </c>
      <c r="AB1261" s="9" t="s">
        <v>18780</v>
      </c>
      <c r="AC1261">
        <v>5.4</v>
      </c>
      <c r="AD1261" s="9" t="s">
        <v>19119</v>
      </c>
      <c r="AE1261" s="9" t="s">
        <v>25106</v>
      </c>
      <c r="AF1261" s="9" t="s">
        <v>18780</v>
      </c>
      <c r="AG1261" s="9" t="s">
        <v>39</v>
      </c>
      <c r="AH1261">
        <v>3.6</v>
      </c>
      <c r="AI1261" s="9" t="s">
        <v>19118</v>
      </c>
      <c r="AK1261" s="5" t="s">
        <v>25106</v>
      </c>
      <c r="AL1261" s="12" t="e">
        <v>#N/A</v>
      </c>
      <c r="AM1261" s="12" t="e">
        <v>#N/A</v>
      </c>
      <c r="AN1261" s="5" t="s">
        <v>5524</v>
      </c>
      <c r="AO1261" s="5" t="s">
        <v>25106</v>
      </c>
      <c r="AP1261" s="5" t="s">
        <v>18780</v>
      </c>
      <c r="AQ1261" s="5">
        <v>3.6</v>
      </c>
      <c r="AR1261" s="5" t="s">
        <v>19119</v>
      </c>
    </row>
    <row r="1262" spans="1:44">
      <c r="A1262" s="5" t="s">
        <v>5527</v>
      </c>
      <c r="B1262" s="5" t="s">
        <v>5528</v>
      </c>
      <c r="C1262" s="5" t="s">
        <v>5529</v>
      </c>
      <c r="D1262" s="5" t="s">
        <v>3085</v>
      </c>
      <c r="E1262" s="5" t="s">
        <v>5530</v>
      </c>
      <c r="F1262" s="5">
        <v>2018</v>
      </c>
      <c r="G1262" s="5">
        <v>2018</v>
      </c>
      <c r="H1262" s="5" t="str">
        <f t="shared" si="76"/>
        <v>2010s</v>
      </c>
      <c r="I1262" s="5">
        <v>91</v>
      </c>
      <c r="J1262" s="5" t="str">
        <f>IF(I1262&lt;&gt;"",IF(I1262&gt;=60,"Feature","Short/TV Show"),"No Runtime")</f>
        <v>Feature</v>
      </c>
      <c r="K1262" s="5" t="s">
        <v>298</v>
      </c>
      <c r="L1262" s="5" t="s">
        <v>87</v>
      </c>
      <c r="M1262" s="5">
        <v>7.3</v>
      </c>
      <c r="N1262" s="5">
        <v>60</v>
      </c>
      <c r="O1262" s="5" t="str">
        <f t="shared" si="77"/>
        <v>No</v>
      </c>
      <c r="P1262" s="5"/>
      <c r="Q1262" s="6"/>
      <c r="R1262" s="12">
        <f t="shared" si="78"/>
        <v>91</v>
      </c>
      <c r="S1262" s="12" t="e">
        <f t="shared" si="79"/>
        <v>#N/A</v>
      </c>
      <c r="U1262" s="9" t="s">
        <v>8693</v>
      </c>
      <c r="V1262" s="9" t="s">
        <v>25106</v>
      </c>
      <c r="W1262" s="9" t="s">
        <v>18780</v>
      </c>
      <c r="X1262">
        <v>5.7</v>
      </c>
      <c r="Y1262" s="9" t="s">
        <v>19118</v>
      </c>
      <c r="Z1262" s="9" t="s">
        <v>19615</v>
      </c>
      <c r="AA1262" s="9" t="s">
        <v>25107</v>
      </c>
      <c r="AB1262" s="9" t="s">
        <v>18780</v>
      </c>
      <c r="AC1262">
        <v>5.4</v>
      </c>
      <c r="AD1262" s="9" t="s">
        <v>19119</v>
      </c>
      <c r="AE1262" s="9" t="s">
        <v>25115</v>
      </c>
      <c r="AF1262" s="9" t="s">
        <v>18782</v>
      </c>
      <c r="AG1262" s="9"/>
      <c r="AI1262" s="9" t="s">
        <v>19119</v>
      </c>
      <c r="AK1262" s="5" t="s">
        <v>25106</v>
      </c>
      <c r="AL1262" s="12">
        <v>90</v>
      </c>
      <c r="AM1262" s="12" t="e">
        <v>#N/A</v>
      </c>
      <c r="AN1262" s="5" t="s">
        <v>5528</v>
      </c>
      <c r="AO1262" s="5" t="s">
        <v>25103</v>
      </c>
      <c r="AP1262" s="5" t="s">
        <v>18780</v>
      </c>
      <c r="AQ1262" s="5">
        <v>7.3</v>
      </c>
      <c r="AR1262" s="5" t="s">
        <v>19119</v>
      </c>
    </row>
    <row r="1263" spans="1:44">
      <c r="A1263" s="5" t="s">
        <v>5531</v>
      </c>
      <c r="B1263" s="5" t="s">
        <v>5532</v>
      </c>
      <c r="C1263" s="5" t="s">
        <v>5533</v>
      </c>
      <c r="D1263" s="5" t="s">
        <v>426</v>
      </c>
      <c r="E1263" s="5" t="s">
        <v>5534</v>
      </c>
      <c r="F1263" s="5">
        <v>1986</v>
      </c>
      <c r="G1263" s="5">
        <v>1986</v>
      </c>
      <c r="H1263" s="5" t="str">
        <f t="shared" si="76"/>
        <v>1980s</v>
      </c>
      <c r="I1263" s="5">
        <v>87</v>
      </c>
      <c r="J1263" s="5" t="str">
        <f>IF(I1263&lt;&gt;"",IF(I1263&gt;=60,"Feature","Short/TV Show"),"No Runtime")</f>
        <v>Feature</v>
      </c>
      <c r="K1263" s="5" t="s">
        <v>874</v>
      </c>
      <c r="L1263" s="5"/>
      <c r="M1263" s="5">
        <v>6.8</v>
      </c>
      <c r="N1263" s="5">
        <v>168</v>
      </c>
      <c r="O1263" s="5" t="str">
        <f t="shared" si="77"/>
        <v>Yes</v>
      </c>
      <c r="P1263" s="5"/>
      <c r="Q1263" s="6"/>
      <c r="R1263" s="12">
        <f t="shared" si="78"/>
        <v>87</v>
      </c>
      <c r="S1263" s="12" t="e">
        <f t="shared" si="79"/>
        <v>#N/A</v>
      </c>
      <c r="U1263" s="9" t="s">
        <v>69</v>
      </c>
      <c r="V1263" s="9" t="s">
        <v>25106</v>
      </c>
      <c r="W1263" s="9" t="s">
        <v>18780</v>
      </c>
      <c r="X1263">
        <v>5.7</v>
      </c>
      <c r="Y1263" s="9" t="s">
        <v>19118</v>
      </c>
      <c r="Z1263" s="9" t="s">
        <v>19617</v>
      </c>
      <c r="AA1263" s="9" t="s">
        <v>25107</v>
      </c>
      <c r="AB1263" s="9" t="s">
        <v>18780</v>
      </c>
      <c r="AC1263">
        <v>5.4</v>
      </c>
      <c r="AD1263" s="9" t="s">
        <v>19119</v>
      </c>
      <c r="AE1263" s="9" t="s">
        <v>25103</v>
      </c>
      <c r="AF1263" s="9" t="s">
        <v>18780</v>
      </c>
      <c r="AG1263" s="9" t="s">
        <v>620</v>
      </c>
      <c r="AH1263">
        <v>5.4</v>
      </c>
      <c r="AI1263" s="9" t="s">
        <v>19119</v>
      </c>
      <c r="AK1263" s="5" t="s">
        <v>25106</v>
      </c>
      <c r="AL1263" s="12" t="e">
        <v>#N/A</v>
      </c>
      <c r="AM1263" s="12" t="e">
        <v>#N/A</v>
      </c>
      <c r="AN1263" s="5" t="s">
        <v>5532</v>
      </c>
      <c r="AO1263" s="5" t="s">
        <v>25105</v>
      </c>
      <c r="AP1263" s="5" t="s">
        <v>18780</v>
      </c>
      <c r="AQ1263" s="5">
        <v>6.8</v>
      </c>
      <c r="AR1263" s="5" t="s">
        <v>19118</v>
      </c>
    </row>
    <row r="1264" spans="1:44">
      <c r="A1264" s="5" t="s">
        <v>5535</v>
      </c>
      <c r="B1264" s="5" t="s">
        <v>5536</v>
      </c>
      <c r="C1264" s="5"/>
      <c r="D1264" s="5"/>
      <c r="E1264" s="5" t="s">
        <v>5537</v>
      </c>
      <c r="F1264" s="5">
        <v>2022</v>
      </c>
      <c r="G1264" s="5">
        <v>2022</v>
      </c>
      <c r="H1264" s="5" t="str">
        <f t="shared" si="76"/>
        <v>2020s</v>
      </c>
      <c r="I1264" s="5"/>
      <c r="J1264" s="5" t="str">
        <f>IF(I1264&lt;&gt;"",IF(I1264&gt;=60,"Feature","Short/TV Show"),"No Runtime")</f>
        <v>No Runtime</v>
      </c>
      <c r="K1264" s="5" t="s">
        <v>259</v>
      </c>
      <c r="L1264" s="5"/>
      <c r="M1264" s="5"/>
      <c r="N1264" s="5"/>
      <c r="O1264" s="5" t="str">
        <f t="shared" si="77"/>
        <v>No</v>
      </c>
      <c r="P1264" s="5"/>
      <c r="Q1264" s="6"/>
      <c r="R1264" s="12" t="e">
        <f t="shared" si="78"/>
        <v>#N/A</v>
      </c>
      <c r="S1264" s="12" t="e">
        <f t="shared" si="79"/>
        <v>#N/A</v>
      </c>
      <c r="U1264" s="9" t="s">
        <v>29</v>
      </c>
      <c r="V1264" s="9" t="s">
        <v>25106</v>
      </c>
      <c r="W1264" s="9" t="s">
        <v>18780</v>
      </c>
      <c r="X1264">
        <v>5.7</v>
      </c>
      <c r="Y1264" s="9" t="s">
        <v>19118</v>
      </c>
      <c r="Z1264" s="9" t="s">
        <v>19689</v>
      </c>
      <c r="AA1264" s="9" t="s">
        <v>25105</v>
      </c>
      <c r="AB1264" s="9" t="s">
        <v>18780</v>
      </c>
      <c r="AC1264">
        <v>3.8</v>
      </c>
      <c r="AD1264" s="9" t="s">
        <v>19118</v>
      </c>
      <c r="AE1264" s="9" t="s">
        <v>25103</v>
      </c>
      <c r="AF1264" s="9" t="s">
        <v>18780</v>
      </c>
      <c r="AG1264" s="9" t="s">
        <v>39</v>
      </c>
      <c r="AH1264">
        <v>5.4</v>
      </c>
      <c r="AI1264" s="9" t="s">
        <v>19119</v>
      </c>
      <c r="AK1264" s="5" t="s">
        <v>25106</v>
      </c>
      <c r="AL1264" s="12" t="e">
        <v>#N/A</v>
      </c>
      <c r="AM1264" s="12">
        <v>5</v>
      </c>
      <c r="AN1264" s="5" t="s">
        <v>5536</v>
      </c>
      <c r="AO1264" s="5" t="s">
        <v>25104</v>
      </c>
      <c r="AP1264" s="5" t="s">
        <v>18782</v>
      </c>
      <c r="AQ1264" s="5"/>
      <c r="AR1264" s="5" t="s">
        <v>19119</v>
      </c>
    </row>
    <row r="1265" spans="1:44">
      <c r="A1265" s="5" t="s">
        <v>5538</v>
      </c>
      <c r="B1265" s="5" t="s">
        <v>5539</v>
      </c>
      <c r="C1265" s="5" t="s">
        <v>5540</v>
      </c>
      <c r="D1265" s="5" t="s">
        <v>1248</v>
      </c>
      <c r="E1265" s="5" t="s">
        <v>5541</v>
      </c>
      <c r="F1265" s="5">
        <v>2013</v>
      </c>
      <c r="G1265" s="5">
        <v>2013</v>
      </c>
      <c r="H1265" s="5" t="str">
        <f t="shared" si="76"/>
        <v>2010s</v>
      </c>
      <c r="I1265" s="5">
        <v>104</v>
      </c>
      <c r="J1265" s="5" t="str">
        <f>IF(I1265&lt;&gt;"",IF(I1265&gt;=60,"Feature","Short/TV Show"),"No Runtime")</f>
        <v>Feature</v>
      </c>
      <c r="K1265" s="5" t="s">
        <v>76</v>
      </c>
      <c r="L1265" s="5" t="s">
        <v>60</v>
      </c>
      <c r="M1265" s="5">
        <v>7.1</v>
      </c>
      <c r="N1265" s="5">
        <v>303</v>
      </c>
      <c r="O1265" s="5" t="str">
        <f t="shared" si="77"/>
        <v>Yes</v>
      </c>
      <c r="P1265" s="5"/>
      <c r="Q1265" s="6"/>
      <c r="R1265" s="12">
        <f t="shared" si="78"/>
        <v>104</v>
      </c>
      <c r="S1265" s="12" t="e">
        <f t="shared" si="79"/>
        <v>#N/A</v>
      </c>
      <c r="U1265" s="9" t="s">
        <v>2271</v>
      </c>
      <c r="V1265" s="9" t="s">
        <v>25106</v>
      </c>
      <c r="W1265" s="9" t="s">
        <v>18780</v>
      </c>
      <c r="X1265">
        <v>6</v>
      </c>
      <c r="Y1265" s="9" t="s">
        <v>19119</v>
      </c>
      <c r="Z1265" s="9" t="s">
        <v>19550</v>
      </c>
      <c r="AA1265" s="9" t="s">
        <v>25105</v>
      </c>
      <c r="AB1265" s="9" t="s">
        <v>18780</v>
      </c>
      <c r="AC1265">
        <v>3.8</v>
      </c>
      <c r="AD1265" s="9" t="s">
        <v>19118</v>
      </c>
      <c r="AE1265" s="9" t="s">
        <v>25104</v>
      </c>
      <c r="AF1265" s="9" t="s">
        <v>18780</v>
      </c>
      <c r="AG1265" s="9" t="s">
        <v>620</v>
      </c>
      <c r="AH1265">
        <v>4.0999999999999996</v>
      </c>
      <c r="AI1265" s="9" t="s">
        <v>19118</v>
      </c>
      <c r="AK1265" s="5" t="s">
        <v>25106</v>
      </c>
      <c r="AL1265" s="12" t="e">
        <v>#N/A</v>
      </c>
      <c r="AM1265" s="12" t="e">
        <v>#N/A</v>
      </c>
      <c r="AN1265" s="5" t="s">
        <v>5539</v>
      </c>
      <c r="AO1265" s="5" t="s">
        <v>25103</v>
      </c>
      <c r="AP1265" s="5" t="s">
        <v>18780</v>
      </c>
      <c r="AQ1265" s="5">
        <v>7.1</v>
      </c>
      <c r="AR1265" s="5" t="s">
        <v>19118</v>
      </c>
    </row>
    <row r="1266" spans="1:44">
      <c r="A1266" s="5" t="s">
        <v>5542</v>
      </c>
      <c r="B1266" s="5" t="s">
        <v>5543</v>
      </c>
      <c r="C1266" s="5" t="s">
        <v>5544</v>
      </c>
      <c r="D1266" s="5" t="s">
        <v>5545</v>
      </c>
      <c r="E1266" s="5" t="s">
        <v>5546</v>
      </c>
      <c r="F1266" s="5">
        <v>2008</v>
      </c>
      <c r="G1266" s="5">
        <v>2008</v>
      </c>
      <c r="H1266" s="5" t="str">
        <f t="shared" si="76"/>
        <v>2000s</v>
      </c>
      <c r="I1266" s="5">
        <v>90</v>
      </c>
      <c r="J1266" s="5" t="str">
        <f>IF(I1266&lt;&gt;"",IF(I1266&gt;=60,"Feature","Short/TV Show"),"No Runtime")</f>
        <v>Feature</v>
      </c>
      <c r="K1266" s="5" t="s">
        <v>620</v>
      </c>
      <c r="L1266" s="5"/>
      <c r="M1266" s="5">
        <v>4.9000000000000004</v>
      </c>
      <c r="N1266" s="5">
        <v>27</v>
      </c>
      <c r="O1266" s="5" t="str">
        <f t="shared" si="77"/>
        <v>No</v>
      </c>
      <c r="P1266" s="5"/>
      <c r="Q1266" s="6"/>
      <c r="R1266" s="12">
        <f t="shared" si="78"/>
        <v>90</v>
      </c>
      <c r="S1266" s="12" t="e">
        <f t="shared" si="79"/>
        <v>#N/A</v>
      </c>
      <c r="U1266" s="9" t="s">
        <v>5142</v>
      </c>
      <c r="V1266" s="9" t="s">
        <v>25103</v>
      </c>
      <c r="W1266" s="9" t="s">
        <v>18780</v>
      </c>
      <c r="Y1266" s="9" t="s">
        <v>19119</v>
      </c>
      <c r="Z1266" s="9" t="s">
        <v>19476</v>
      </c>
      <c r="AA1266" s="9" t="s">
        <v>25105</v>
      </c>
      <c r="AB1266" s="9" t="s">
        <v>18780</v>
      </c>
      <c r="AC1266">
        <v>3.8</v>
      </c>
      <c r="AD1266" s="9" t="s">
        <v>19118</v>
      </c>
      <c r="AE1266" s="9" t="s">
        <v>25104</v>
      </c>
      <c r="AF1266" s="9" t="s">
        <v>18780</v>
      </c>
      <c r="AG1266" s="9" t="s">
        <v>100</v>
      </c>
      <c r="AH1266">
        <v>4.0999999999999996</v>
      </c>
      <c r="AI1266" s="9" t="s">
        <v>19118</v>
      </c>
      <c r="AK1266" s="5" t="s">
        <v>25106</v>
      </c>
      <c r="AL1266" s="12">
        <v>78</v>
      </c>
      <c r="AM1266" s="12" t="e">
        <v>#N/A</v>
      </c>
      <c r="AN1266" s="5" t="s">
        <v>5543</v>
      </c>
      <c r="AO1266" s="5" t="s">
        <v>25106</v>
      </c>
      <c r="AP1266" s="5" t="s">
        <v>18780</v>
      </c>
      <c r="AQ1266" s="5">
        <v>4.9000000000000004</v>
      </c>
      <c r="AR1266" s="5" t="s">
        <v>19119</v>
      </c>
    </row>
    <row r="1267" spans="1:44">
      <c r="A1267" s="5" t="s">
        <v>5547</v>
      </c>
      <c r="B1267" s="5" t="s">
        <v>5548</v>
      </c>
      <c r="C1267" s="5" t="s">
        <v>5549</v>
      </c>
      <c r="D1267" s="5" t="s">
        <v>2008</v>
      </c>
      <c r="E1267" s="5" t="s">
        <v>5550</v>
      </c>
      <c r="F1267" s="5">
        <v>2019</v>
      </c>
      <c r="G1267" s="5">
        <v>2019</v>
      </c>
      <c r="H1267" s="5" t="str">
        <f t="shared" si="76"/>
        <v>2010s</v>
      </c>
      <c r="I1267" s="5"/>
      <c r="J1267" s="5" t="str">
        <f>IF(I1267&lt;&gt;"",IF(I1267&gt;=60,"Feature","Short/TV Show"),"No Runtime")</f>
        <v>No Runtime</v>
      </c>
      <c r="K1267" s="5" t="s">
        <v>100</v>
      </c>
      <c r="L1267" s="5"/>
      <c r="M1267" s="5">
        <v>8</v>
      </c>
      <c r="N1267" s="5">
        <v>5</v>
      </c>
      <c r="O1267" s="5" t="str">
        <f t="shared" si="77"/>
        <v>No</v>
      </c>
      <c r="P1267" s="5"/>
      <c r="Q1267" s="6"/>
      <c r="R1267" s="12" t="e">
        <f t="shared" si="78"/>
        <v>#N/A</v>
      </c>
      <c r="S1267" s="12" t="e">
        <f t="shared" si="79"/>
        <v>#N/A</v>
      </c>
      <c r="U1267" s="9" t="s">
        <v>712</v>
      </c>
      <c r="V1267" s="9" t="s">
        <v>25104</v>
      </c>
      <c r="W1267" s="9" t="s">
        <v>18780</v>
      </c>
      <c r="X1267">
        <v>6.2</v>
      </c>
      <c r="Y1267" s="9" t="s">
        <v>19119</v>
      </c>
      <c r="Z1267" s="9" t="s">
        <v>19760</v>
      </c>
      <c r="AA1267" s="9" t="s">
        <v>25105</v>
      </c>
      <c r="AB1267" s="9" t="s">
        <v>18780</v>
      </c>
      <c r="AC1267">
        <v>3.8</v>
      </c>
      <c r="AD1267" s="9" t="s">
        <v>19118</v>
      </c>
      <c r="AE1267" s="9" t="s">
        <v>25104</v>
      </c>
      <c r="AF1267" s="9" t="s">
        <v>18780</v>
      </c>
      <c r="AG1267" s="9" t="s">
        <v>1176</v>
      </c>
      <c r="AH1267">
        <v>4.0999999999999996</v>
      </c>
      <c r="AI1267" s="9" t="s">
        <v>19118</v>
      </c>
      <c r="AK1267" s="5" t="s">
        <v>25106</v>
      </c>
      <c r="AL1267" s="12" t="e">
        <v>#N/A</v>
      </c>
      <c r="AM1267" s="12">
        <v>7</v>
      </c>
      <c r="AN1267" s="5" t="s">
        <v>5548</v>
      </c>
      <c r="AO1267" s="5" t="s">
        <v>25103</v>
      </c>
      <c r="AP1267" s="5" t="s">
        <v>18782</v>
      </c>
      <c r="AQ1267" s="5">
        <v>8</v>
      </c>
      <c r="AR1267" s="5" t="s">
        <v>19119</v>
      </c>
    </row>
    <row r="1268" spans="1:44">
      <c r="A1268" s="5" t="s">
        <v>5551</v>
      </c>
      <c r="B1268" s="5" t="s">
        <v>5552</v>
      </c>
      <c r="C1268" s="5" t="s">
        <v>5553</v>
      </c>
      <c r="D1268" s="5" t="s">
        <v>5554</v>
      </c>
      <c r="E1268" s="5" t="s">
        <v>5555</v>
      </c>
      <c r="F1268" s="5">
        <v>2014</v>
      </c>
      <c r="G1268" s="5">
        <v>2014</v>
      </c>
      <c r="H1268" s="5" t="str">
        <f t="shared" si="76"/>
        <v>2010s</v>
      </c>
      <c r="I1268" s="5">
        <v>120</v>
      </c>
      <c r="J1268" s="5" t="str">
        <f>IF(I1268&lt;&gt;"",IF(I1268&gt;=60,"Feature","Short/TV Show"),"No Runtime")</f>
        <v>Feature</v>
      </c>
      <c r="K1268" s="5" t="s">
        <v>1176</v>
      </c>
      <c r="L1268" s="5"/>
      <c r="M1268" s="5">
        <v>9.6</v>
      </c>
      <c r="N1268" s="5">
        <v>5</v>
      </c>
      <c r="O1268" s="5" t="str">
        <f t="shared" si="77"/>
        <v>No</v>
      </c>
      <c r="P1268" s="5"/>
      <c r="Q1268" s="6"/>
      <c r="R1268" s="12">
        <f t="shared" si="78"/>
        <v>120</v>
      </c>
      <c r="S1268" s="12" t="e">
        <f t="shared" si="79"/>
        <v>#N/A</v>
      </c>
      <c r="U1268" s="9" t="s">
        <v>985</v>
      </c>
      <c r="V1268" s="9" t="s">
        <v>25105</v>
      </c>
      <c r="W1268" s="9" t="s">
        <v>18780</v>
      </c>
      <c r="X1268">
        <v>7.8</v>
      </c>
      <c r="Y1268" s="9" t="s">
        <v>19118</v>
      </c>
      <c r="Z1268" s="9" t="s">
        <v>19266</v>
      </c>
      <c r="AA1268" s="9" t="s">
        <v>25104</v>
      </c>
      <c r="AB1268" s="9" t="s">
        <v>18780</v>
      </c>
      <c r="AC1268">
        <v>7</v>
      </c>
      <c r="AD1268" s="9" t="s">
        <v>19118</v>
      </c>
      <c r="AE1268" s="9" t="s">
        <v>25103</v>
      </c>
      <c r="AF1268" s="9" t="s">
        <v>18780</v>
      </c>
      <c r="AG1268" s="9" t="s">
        <v>100</v>
      </c>
      <c r="AH1268">
        <v>5.7</v>
      </c>
      <c r="AI1268" s="9" t="s">
        <v>19118</v>
      </c>
      <c r="AK1268" s="5" t="s">
        <v>25106</v>
      </c>
      <c r="AL1268" s="12">
        <v>105</v>
      </c>
      <c r="AM1268" s="12" t="e">
        <v>#N/A</v>
      </c>
      <c r="AN1268" s="5" t="s">
        <v>5552</v>
      </c>
      <c r="AO1268" s="5" t="s">
        <v>25103</v>
      </c>
      <c r="AP1268" s="5" t="s">
        <v>18780</v>
      </c>
      <c r="AQ1268" s="5">
        <v>9.6</v>
      </c>
      <c r="AR1268" s="5" t="s">
        <v>19119</v>
      </c>
    </row>
    <row r="1269" spans="1:44">
      <c r="A1269" s="5" t="s">
        <v>5556</v>
      </c>
      <c r="B1269" s="5" t="s">
        <v>5557</v>
      </c>
      <c r="C1269" s="5"/>
      <c r="D1269" s="5" t="s">
        <v>5558</v>
      </c>
      <c r="E1269" s="5" t="s">
        <v>5559</v>
      </c>
      <c r="F1269" s="5">
        <v>2013</v>
      </c>
      <c r="G1269" s="5">
        <v>2013</v>
      </c>
      <c r="H1269" s="5" t="str">
        <f t="shared" si="76"/>
        <v>2010s</v>
      </c>
      <c r="I1269" s="5">
        <v>112</v>
      </c>
      <c r="J1269" s="5" t="str">
        <f>IF(I1269&lt;&gt;"",IF(I1269&gt;=60,"Feature","Short/TV Show"),"No Runtime")</f>
        <v>Feature</v>
      </c>
      <c r="K1269" s="5" t="s">
        <v>100</v>
      </c>
      <c r="L1269" s="5"/>
      <c r="M1269" s="5">
        <v>7.1</v>
      </c>
      <c r="N1269" s="5">
        <v>27</v>
      </c>
      <c r="O1269" s="5" t="str">
        <f t="shared" si="77"/>
        <v>No</v>
      </c>
      <c r="P1269" s="5"/>
      <c r="Q1269" s="6"/>
      <c r="R1269" s="12">
        <f t="shared" si="78"/>
        <v>112</v>
      </c>
      <c r="S1269" s="12" t="e">
        <f t="shared" si="79"/>
        <v>#N/A</v>
      </c>
      <c r="U1269" s="9"/>
      <c r="V1269" s="9" t="s">
        <v>25106</v>
      </c>
      <c r="W1269" s="9" t="s">
        <v>18780</v>
      </c>
      <c r="X1269">
        <v>8.3000000000000007</v>
      </c>
      <c r="Y1269" s="9" t="s">
        <v>19119</v>
      </c>
      <c r="Z1269" s="9" t="s">
        <v>19645</v>
      </c>
      <c r="AA1269" s="9" t="s">
        <v>25104</v>
      </c>
      <c r="AB1269" s="9" t="s">
        <v>18780</v>
      </c>
      <c r="AC1269">
        <v>7</v>
      </c>
      <c r="AD1269" s="9" t="s">
        <v>19118</v>
      </c>
      <c r="AE1269" s="9" t="s">
        <v>25103</v>
      </c>
      <c r="AF1269" s="9" t="s">
        <v>18780</v>
      </c>
      <c r="AG1269" s="9" t="s">
        <v>1176</v>
      </c>
      <c r="AH1269">
        <v>5.7</v>
      </c>
      <c r="AI1269" s="9" t="s">
        <v>19118</v>
      </c>
      <c r="AK1269" s="5" t="s">
        <v>25106</v>
      </c>
      <c r="AL1269" s="12">
        <v>99</v>
      </c>
      <c r="AM1269" s="12" t="e">
        <v>#N/A</v>
      </c>
      <c r="AN1269" s="5" t="s">
        <v>5557</v>
      </c>
      <c r="AO1269" s="5" t="s">
        <v>25103</v>
      </c>
      <c r="AP1269" s="5" t="s">
        <v>18780</v>
      </c>
      <c r="AQ1269" s="5">
        <v>7.1</v>
      </c>
      <c r="AR1269" s="5" t="s">
        <v>19119</v>
      </c>
    </row>
    <row r="1270" spans="1:44">
      <c r="A1270" s="5" t="s">
        <v>5560</v>
      </c>
      <c r="B1270" s="5" t="s">
        <v>5561</v>
      </c>
      <c r="C1270" s="5" t="s">
        <v>5562</v>
      </c>
      <c r="D1270" s="5" t="s">
        <v>97</v>
      </c>
      <c r="E1270" s="5" t="s">
        <v>5563</v>
      </c>
      <c r="F1270" s="5">
        <v>2012</v>
      </c>
      <c r="G1270" s="5">
        <v>2012</v>
      </c>
      <c r="H1270" s="5" t="str">
        <f t="shared" si="76"/>
        <v>2010s</v>
      </c>
      <c r="I1270" s="5">
        <v>77</v>
      </c>
      <c r="J1270" s="5" t="str">
        <f>IF(I1270&lt;&gt;"",IF(I1270&gt;=60,"Feature","Short/TV Show"),"No Runtime")</f>
        <v>Feature</v>
      </c>
      <c r="K1270" s="5" t="s">
        <v>39</v>
      </c>
      <c r="L1270" s="5"/>
      <c r="M1270" s="5">
        <v>4.3</v>
      </c>
      <c r="N1270" s="5">
        <v>19</v>
      </c>
      <c r="O1270" s="5" t="str">
        <f t="shared" si="77"/>
        <v>No</v>
      </c>
      <c r="P1270" s="5"/>
      <c r="Q1270" s="6"/>
      <c r="R1270" s="12">
        <f t="shared" si="78"/>
        <v>77</v>
      </c>
      <c r="S1270" s="12" t="e">
        <f t="shared" si="79"/>
        <v>#N/A</v>
      </c>
      <c r="U1270" s="9" t="s">
        <v>426</v>
      </c>
      <c r="V1270" s="9" t="s">
        <v>25107</v>
      </c>
      <c r="W1270" s="9" t="s">
        <v>18780</v>
      </c>
      <c r="X1270">
        <v>5.2</v>
      </c>
      <c r="Y1270" s="9" t="s">
        <v>19119</v>
      </c>
      <c r="Z1270" s="9" t="s">
        <v>19574</v>
      </c>
      <c r="AA1270" s="9" t="s">
        <v>25104</v>
      </c>
      <c r="AB1270" s="9" t="s">
        <v>18780</v>
      </c>
      <c r="AC1270">
        <v>7</v>
      </c>
      <c r="AD1270" s="9" t="s">
        <v>19118</v>
      </c>
      <c r="AE1270" s="9" t="s">
        <v>25103</v>
      </c>
      <c r="AF1270" s="9" t="s">
        <v>18780</v>
      </c>
      <c r="AG1270" s="9" t="s">
        <v>100</v>
      </c>
      <c r="AH1270">
        <v>6.1</v>
      </c>
      <c r="AI1270" s="9" t="s">
        <v>19118</v>
      </c>
      <c r="AK1270" s="5" t="s">
        <v>25106</v>
      </c>
      <c r="AL1270" s="12">
        <v>102</v>
      </c>
      <c r="AM1270" s="12" t="e">
        <v>#N/A</v>
      </c>
      <c r="AN1270" s="5" t="s">
        <v>5561</v>
      </c>
      <c r="AO1270" s="5" t="s">
        <v>25103</v>
      </c>
      <c r="AP1270" s="5" t="s">
        <v>18780</v>
      </c>
      <c r="AQ1270" s="5">
        <v>4.3</v>
      </c>
      <c r="AR1270" s="5" t="s">
        <v>19119</v>
      </c>
    </row>
    <row r="1271" spans="1:44">
      <c r="A1271" s="5" t="s">
        <v>5564</v>
      </c>
      <c r="B1271" s="5" t="s">
        <v>5565</v>
      </c>
      <c r="C1271" s="5" t="s">
        <v>5566</v>
      </c>
      <c r="D1271" s="5"/>
      <c r="E1271" s="5" t="s">
        <v>5567</v>
      </c>
      <c r="F1271" s="5">
        <v>2023</v>
      </c>
      <c r="G1271" s="5">
        <v>2023</v>
      </c>
      <c r="H1271" s="5" t="str">
        <f t="shared" si="76"/>
        <v>2020s</v>
      </c>
      <c r="I1271" s="5"/>
      <c r="J1271" s="5" t="str">
        <f>IF(I1271&lt;&gt;"",IF(I1271&gt;=60,"Feature","Short/TV Show"),"No Runtime")</f>
        <v>No Runtime</v>
      </c>
      <c r="K1271" s="5" t="s">
        <v>874</v>
      </c>
      <c r="L1271" s="5" t="s">
        <v>446</v>
      </c>
      <c r="M1271" s="5">
        <v>9.4</v>
      </c>
      <c r="N1271" s="5">
        <v>20</v>
      </c>
      <c r="O1271" s="5" t="str">
        <f t="shared" si="77"/>
        <v>No</v>
      </c>
      <c r="P1271" s="5"/>
      <c r="Q1271" s="6"/>
      <c r="R1271" s="12" t="e">
        <f t="shared" si="78"/>
        <v>#N/A</v>
      </c>
      <c r="S1271" s="12" t="e">
        <f t="shared" si="79"/>
        <v>#N/A</v>
      </c>
      <c r="U1271" s="9" t="s">
        <v>3852</v>
      </c>
      <c r="V1271" s="9" t="s">
        <v>25107</v>
      </c>
      <c r="W1271" s="9" t="s">
        <v>18780</v>
      </c>
      <c r="X1271">
        <v>6.8</v>
      </c>
      <c r="Y1271" s="9" t="s">
        <v>19119</v>
      </c>
      <c r="Z1271" s="9" t="s">
        <v>19234</v>
      </c>
      <c r="AA1271" s="9" t="s">
        <v>25104</v>
      </c>
      <c r="AB1271" s="9" t="s">
        <v>18780</v>
      </c>
      <c r="AC1271">
        <v>7</v>
      </c>
      <c r="AD1271" s="9" t="s">
        <v>19118</v>
      </c>
      <c r="AE1271" s="9" t="s">
        <v>25103</v>
      </c>
      <c r="AF1271" s="9" t="s">
        <v>18780</v>
      </c>
      <c r="AG1271" s="9" t="s">
        <v>39</v>
      </c>
      <c r="AH1271">
        <v>6.1</v>
      </c>
      <c r="AI1271" s="9" t="s">
        <v>19118</v>
      </c>
      <c r="AK1271" s="5" t="s">
        <v>25106</v>
      </c>
      <c r="AL1271" s="12">
        <v>102</v>
      </c>
      <c r="AM1271" s="12" t="e">
        <v>#N/A</v>
      </c>
      <c r="AN1271" s="5" t="s">
        <v>5565</v>
      </c>
      <c r="AO1271" s="5" t="s">
        <v>25104</v>
      </c>
      <c r="AP1271" s="5" t="s">
        <v>18782</v>
      </c>
      <c r="AQ1271" s="5">
        <v>9.4</v>
      </c>
      <c r="AR1271" s="5" t="s">
        <v>19119</v>
      </c>
    </row>
    <row r="1272" spans="1:44">
      <c r="A1272" s="5" t="s">
        <v>5568</v>
      </c>
      <c r="B1272" s="5" t="s">
        <v>5569</v>
      </c>
      <c r="C1272" s="5" t="s">
        <v>5570</v>
      </c>
      <c r="D1272" s="5" t="s">
        <v>4368</v>
      </c>
      <c r="E1272" s="5" t="s">
        <v>5571</v>
      </c>
      <c r="F1272" s="5">
        <v>2015</v>
      </c>
      <c r="G1272" s="5">
        <v>2015</v>
      </c>
      <c r="H1272" s="5" t="str">
        <f t="shared" si="76"/>
        <v>2010s</v>
      </c>
      <c r="I1272" s="5">
        <v>95</v>
      </c>
      <c r="J1272" s="5" t="str">
        <f>IF(I1272&lt;&gt;"",IF(I1272&gt;=60,"Feature","Short/TV Show"),"No Runtime")</f>
        <v>Feature</v>
      </c>
      <c r="K1272" s="5" t="s">
        <v>620</v>
      </c>
      <c r="L1272" s="5"/>
      <c r="M1272" s="5">
        <v>5.3</v>
      </c>
      <c r="N1272" s="5">
        <v>21</v>
      </c>
      <c r="O1272" s="5" t="str">
        <f t="shared" si="77"/>
        <v>No</v>
      </c>
      <c r="P1272" s="5"/>
      <c r="Q1272" s="6"/>
      <c r="R1272" s="12">
        <f t="shared" si="78"/>
        <v>95</v>
      </c>
      <c r="S1272" s="12" t="e">
        <f t="shared" si="79"/>
        <v>#N/A</v>
      </c>
      <c r="U1272" s="9" t="s">
        <v>5163</v>
      </c>
      <c r="V1272" s="9" t="s">
        <v>25103</v>
      </c>
      <c r="W1272" s="9" t="s">
        <v>18780</v>
      </c>
      <c r="X1272">
        <v>6.6</v>
      </c>
      <c r="Y1272" s="9" t="s">
        <v>19119</v>
      </c>
      <c r="Z1272" s="9" t="s">
        <v>19281</v>
      </c>
      <c r="AA1272" s="9" t="s">
        <v>25104</v>
      </c>
      <c r="AB1272" s="9" t="s">
        <v>18780</v>
      </c>
      <c r="AC1272">
        <v>5.4</v>
      </c>
      <c r="AD1272" s="9" t="s">
        <v>19118</v>
      </c>
      <c r="AE1272" s="9" t="s">
        <v>25103</v>
      </c>
      <c r="AF1272" s="9" t="s">
        <v>18780</v>
      </c>
      <c r="AG1272" s="9" t="s">
        <v>673</v>
      </c>
      <c r="AH1272">
        <v>6.1</v>
      </c>
      <c r="AI1272" s="9" t="s">
        <v>19118</v>
      </c>
      <c r="AK1272" s="5" t="s">
        <v>25106</v>
      </c>
      <c r="AL1272" s="12">
        <v>115</v>
      </c>
      <c r="AM1272" s="12" t="e">
        <v>#N/A</v>
      </c>
      <c r="AN1272" s="5" t="s">
        <v>5569</v>
      </c>
      <c r="AO1272" s="5" t="s">
        <v>25103</v>
      </c>
      <c r="AP1272" s="5" t="s">
        <v>18780</v>
      </c>
      <c r="AQ1272" s="5">
        <v>5.3</v>
      </c>
      <c r="AR1272" s="5" t="s">
        <v>19119</v>
      </c>
    </row>
    <row r="1273" spans="1:44">
      <c r="A1273" s="5" t="s">
        <v>5572</v>
      </c>
      <c r="B1273" s="5" t="s">
        <v>5573</v>
      </c>
      <c r="C1273" s="5" t="s">
        <v>5574</v>
      </c>
      <c r="D1273" s="5" t="s">
        <v>2603</v>
      </c>
      <c r="E1273" s="5" t="s">
        <v>5575</v>
      </c>
      <c r="F1273" s="5">
        <v>2018</v>
      </c>
      <c r="G1273" s="5">
        <v>2018</v>
      </c>
      <c r="H1273" s="5" t="str">
        <f t="shared" si="76"/>
        <v>2010s</v>
      </c>
      <c r="I1273" s="5">
        <v>89</v>
      </c>
      <c r="J1273" s="5" t="str">
        <f>IF(I1273&lt;&gt;"",IF(I1273&gt;=60,"Feature","Short/TV Show"),"No Runtime")</f>
        <v>Feature</v>
      </c>
      <c r="K1273" s="5" t="s">
        <v>620</v>
      </c>
      <c r="L1273" s="5" t="s">
        <v>32</v>
      </c>
      <c r="M1273" s="5">
        <v>6.1</v>
      </c>
      <c r="N1273" s="5">
        <v>78</v>
      </c>
      <c r="O1273" s="5" t="str">
        <f t="shared" si="77"/>
        <v>No</v>
      </c>
      <c r="P1273" s="5"/>
      <c r="Q1273" s="6"/>
      <c r="R1273" s="12">
        <f t="shared" si="78"/>
        <v>89</v>
      </c>
      <c r="S1273" s="12" t="e">
        <f t="shared" si="79"/>
        <v>#N/A</v>
      </c>
      <c r="U1273" s="9" t="s">
        <v>1476</v>
      </c>
      <c r="V1273" s="9" t="s">
        <v>25107</v>
      </c>
      <c r="W1273" s="9" t="s">
        <v>18780</v>
      </c>
      <c r="X1273">
        <v>6.5</v>
      </c>
      <c r="Y1273" s="9" t="s">
        <v>19119</v>
      </c>
      <c r="Z1273" s="9" t="s">
        <v>19198</v>
      </c>
      <c r="AA1273" s="9" t="s">
        <v>25104</v>
      </c>
      <c r="AB1273" s="9" t="s">
        <v>18780</v>
      </c>
      <c r="AC1273">
        <v>5.4</v>
      </c>
      <c r="AD1273" s="9" t="s">
        <v>19118</v>
      </c>
      <c r="AE1273" s="9" t="s">
        <v>25104</v>
      </c>
      <c r="AF1273" s="9" t="s">
        <v>18780</v>
      </c>
      <c r="AG1273" s="9" t="s">
        <v>6260</v>
      </c>
      <c r="AH1273">
        <v>6.9</v>
      </c>
      <c r="AI1273" s="9" t="s">
        <v>19118</v>
      </c>
      <c r="AK1273" s="5" t="s">
        <v>25106</v>
      </c>
      <c r="AL1273" s="12">
        <v>115</v>
      </c>
      <c r="AM1273" s="12" t="e">
        <v>#N/A</v>
      </c>
      <c r="AN1273" s="5" t="s">
        <v>5573</v>
      </c>
      <c r="AO1273" s="5" t="s">
        <v>25103</v>
      </c>
      <c r="AP1273" s="5" t="s">
        <v>18780</v>
      </c>
      <c r="AQ1273" s="5">
        <v>6.1</v>
      </c>
      <c r="AR1273" s="5" t="s">
        <v>19119</v>
      </c>
    </row>
    <row r="1274" spans="1:44">
      <c r="A1274" s="5" t="s">
        <v>5576</v>
      </c>
      <c r="B1274" s="5" t="s">
        <v>5577</v>
      </c>
      <c r="C1274" s="5"/>
      <c r="D1274" s="5" t="s">
        <v>985</v>
      </c>
      <c r="E1274" s="5" t="s">
        <v>5578</v>
      </c>
      <c r="F1274" s="5">
        <v>1985</v>
      </c>
      <c r="G1274" s="5">
        <v>1985</v>
      </c>
      <c r="H1274" s="5" t="str">
        <f t="shared" si="76"/>
        <v>1980s</v>
      </c>
      <c r="I1274" s="5">
        <v>92</v>
      </c>
      <c r="J1274" s="5" t="str">
        <f>IF(I1274&lt;&gt;"",IF(I1274&gt;=60,"Feature","Short/TV Show"),"No Runtime")</f>
        <v>Feature</v>
      </c>
      <c r="K1274" s="5" t="s">
        <v>987</v>
      </c>
      <c r="L1274" s="5"/>
      <c r="M1274" s="5">
        <v>6.8</v>
      </c>
      <c r="N1274" s="5">
        <v>8</v>
      </c>
      <c r="O1274" s="5" t="str">
        <f t="shared" si="77"/>
        <v>No</v>
      </c>
      <c r="P1274" s="5"/>
      <c r="Q1274" s="6"/>
      <c r="R1274" s="12">
        <f t="shared" si="78"/>
        <v>92</v>
      </c>
      <c r="S1274" s="12" t="e">
        <f t="shared" si="79"/>
        <v>#N/A</v>
      </c>
      <c r="U1274" s="9" t="s">
        <v>1056</v>
      </c>
      <c r="V1274" s="9" t="s">
        <v>25103</v>
      </c>
      <c r="W1274" s="9" t="s">
        <v>18780</v>
      </c>
      <c r="X1274">
        <v>6.5</v>
      </c>
      <c r="Y1274" s="9" t="s">
        <v>19119</v>
      </c>
      <c r="Z1274" s="9" t="s">
        <v>18850</v>
      </c>
      <c r="AA1274" s="9" t="s">
        <v>25104</v>
      </c>
      <c r="AB1274" s="9" t="s">
        <v>18780</v>
      </c>
      <c r="AC1274">
        <v>5.4</v>
      </c>
      <c r="AD1274" s="9" t="s">
        <v>19118</v>
      </c>
      <c r="AE1274" s="9" t="s">
        <v>25104</v>
      </c>
      <c r="AF1274" s="9" t="s">
        <v>18780</v>
      </c>
      <c r="AG1274" s="9" t="s">
        <v>620</v>
      </c>
      <c r="AH1274">
        <v>6.9</v>
      </c>
      <c r="AI1274" s="9" t="s">
        <v>19118</v>
      </c>
      <c r="AK1274" s="5" t="s">
        <v>25106</v>
      </c>
      <c r="AL1274" s="12" t="e">
        <v>#N/A</v>
      </c>
      <c r="AM1274" s="12" t="e">
        <v>#N/A</v>
      </c>
      <c r="AN1274" s="5" t="s">
        <v>5577</v>
      </c>
      <c r="AO1274" s="5" t="s">
        <v>25105</v>
      </c>
      <c r="AP1274" s="5" t="s">
        <v>18780</v>
      </c>
      <c r="AQ1274" s="5">
        <v>6.8</v>
      </c>
      <c r="AR1274" s="5" t="s">
        <v>19119</v>
      </c>
    </row>
    <row r="1275" spans="1:44">
      <c r="A1275" s="5" t="s">
        <v>5579</v>
      </c>
      <c r="B1275" s="5" t="s">
        <v>5580</v>
      </c>
      <c r="C1275" s="5" t="s">
        <v>5581</v>
      </c>
      <c r="D1275" s="5" t="s">
        <v>5440</v>
      </c>
      <c r="E1275" s="5" t="s">
        <v>5582</v>
      </c>
      <c r="F1275" s="5">
        <v>1983</v>
      </c>
      <c r="G1275" s="5">
        <v>1983</v>
      </c>
      <c r="H1275" s="5" t="str">
        <f t="shared" si="76"/>
        <v>1980s</v>
      </c>
      <c r="I1275" s="5">
        <v>93</v>
      </c>
      <c r="J1275" s="5" t="str">
        <f>IF(I1275&lt;&gt;"",IF(I1275&gt;=60,"Feature","Short/TV Show"),"No Runtime")</f>
        <v>Feature</v>
      </c>
      <c r="K1275" s="5" t="s">
        <v>100</v>
      </c>
      <c r="L1275" s="5"/>
      <c r="M1275" s="5"/>
      <c r="N1275" s="5"/>
      <c r="O1275" s="5" t="str">
        <f t="shared" si="77"/>
        <v>No</v>
      </c>
      <c r="P1275" s="5"/>
      <c r="Q1275" s="6"/>
      <c r="R1275" s="12">
        <f t="shared" si="78"/>
        <v>93</v>
      </c>
      <c r="S1275" s="12" t="e">
        <f t="shared" si="79"/>
        <v>#N/A</v>
      </c>
      <c r="U1275" s="9" t="s">
        <v>478</v>
      </c>
      <c r="V1275" s="9" t="s">
        <v>25103</v>
      </c>
      <c r="W1275" s="9" t="s">
        <v>18780</v>
      </c>
      <c r="X1275">
        <v>6.1</v>
      </c>
      <c r="Y1275" s="9" t="s">
        <v>19118</v>
      </c>
      <c r="Z1275" s="9" t="s">
        <v>19761</v>
      </c>
      <c r="AA1275" s="9" t="s">
        <v>25104</v>
      </c>
      <c r="AB1275" s="9" t="s">
        <v>18780</v>
      </c>
      <c r="AC1275">
        <v>5.4</v>
      </c>
      <c r="AD1275" s="9" t="s">
        <v>19118</v>
      </c>
      <c r="AE1275" s="9" t="s">
        <v>25104</v>
      </c>
      <c r="AF1275" s="9" t="s">
        <v>18780</v>
      </c>
      <c r="AG1275" s="9" t="s">
        <v>100</v>
      </c>
      <c r="AH1275">
        <v>6.9</v>
      </c>
      <c r="AI1275" s="9" t="s">
        <v>19118</v>
      </c>
      <c r="AK1275" s="5" t="s">
        <v>25106</v>
      </c>
      <c r="AL1275" s="12">
        <v>90</v>
      </c>
      <c r="AM1275" s="12" t="e">
        <v>#N/A</v>
      </c>
      <c r="AN1275" s="5" t="s">
        <v>5580</v>
      </c>
      <c r="AO1275" s="5" t="s">
        <v>25105</v>
      </c>
      <c r="AP1275" s="5" t="s">
        <v>18780</v>
      </c>
      <c r="AQ1275" s="5"/>
      <c r="AR1275" s="5" t="s">
        <v>19119</v>
      </c>
    </row>
    <row r="1276" spans="1:44">
      <c r="A1276" s="5" t="s">
        <v>5583</v>
      </c>
      <c r="B1276" s="5" t="s">
        <v>5584</v>
      </c>
      <c r="C1276" s="5" t="s">
        <v>5585</v>
      </c>
      <c r="D1276" s="5" t="s">
        <v>2294</v>
      </c>
      <c r="E1276" s="5" t="s">
        <v>5586</v>
      </c>
      <c r="F1276" s="5">
        <v>2018</v>
      </c>
      <c r="G1276" s="5">
        <v>2018</v>
      </c>
      <c r="H1276" s="5" t="str">
        <f t="shared" si="76"/>
        <v>2010s</v>
      </c>
      <c r="I1276" s="5">
        <v>91</v>
      </c>
      <c r="J1276" s="5" t="str">
        <f>IF(I1276&lt;&gt;"",IF(I1276&gt;=60,"Feature","Short/TV Show"),"No Runtime")</f>
        <v>Feature</v>
      </c>
      <c r="K1276" s="5" t="s">
        <v>496</v>
      </c>
      <c r="L1276" s="5" t="s">
        <v>47</v>
      </c>
      <c r="M1276" s="5">
        <v>7.1</v>
      </c>
      <c r="N1276" s="5">
        <v>105</v>
      </c>
      <c r="O1276" s="5" t="str">
        <f t="shared" si="77"/>
        <v>Yes</v>
      </c>
      <c r="P1276" s="5"/>
      <c r="Q1276" s="6"/>
      <c r="R1276" s="12">
        <f t="shared" si="78"/>
        <v>91</v>
      </c>
      <c r="S1276" s="12" t="e">
        <f t="shared" si="79"/>
        <v>#N/A</v>
      </c>
      <c r="U1276" s="9" t="s">
        <v>97</v>
      </c>
      <c r="V1276" s="9" t="s">
        <v>25106</v>
      </c>
      <c r="W1276" s="9" t="s">
        <v>18780</v>
      </c>
      <c r="X1276">
        <v>6.4</v>
      </c>
      <c r="Y1276" s="9" t="s">
        <v>19119</v>
      </c>
      <c r="Z1276" s="9" t="s">
        <v>19762</v>
      </c>
      <c r="AA1276" s="9" t="s">
        <v>25104</v>
      </c>
      <c r="AB1276" s="9" t="s">
        <v>18782</v>
      </c>
      <c r="AC1276">
        <v>1.3</v>
      </c>
      <c r="AD1276" s="9" t="s">
        <v>19119</v>
      </c>
      <c r="AE1276" s="9" t="s">
        <v>25103</v>
      </c>
      <c r="AF1276" s="9" t="s">
        <v>18780</v>
      </c>
      <c r="AG1276" s="9" t="s">
        <v>100</v>
      </c>
      <c r="AH1276">
        <v>7.3</v>
      </c>
      <c r="AI1276" s="9" t="s">
        <v>19119</v>
      </c>
      <c r="AK1276" s="5" t="s">
        <v>25106</v>
      </c>
      <c r="AL1276" s="12" t="e">
        <v>#N/A</v>
      </c>
      <c r="AM1276" s="12" t="e">
        <v>#N/A</v>
      </c>
      <c r="AN1276" s="5" t="s">
        <v>5584</v>
      </c>
      <c r="AO1276" s="5" t="s">
        <v>25103</v>
      </c>
      <c r="AP1276" s="5" t="s">
        <v>18780</v>
      </c>
      <c r="AQ1276" s="5">
        <v>7.1</v>
      </c>
      <c r="AR1276" s="5" t="s">
        <v>19118</v>
      </c>
    </row>
    <row r="1277" spans="1:44">
      <c r="A1277" s="5" t="s">
        <v>5587</v>
      </c>
      <c r="B1277" s="5" t="s">
        <v>5588</v>
      </c>
      <c r="C1277" s="5"/>
      <c r="D1277" s="5" t="s">
        <v>786</v>
      </c>
      <c r="E1277" s="5" t="s">
        <v>5589</v>
      </c>
      <c r="F1277" s="5"/>
      <c r="G1277" s="5"/>
      <c r="H1277" s="5" t="str">
        <f t="shared" si="76"/>
        <v>No Year</v>
      </c>
      <c r="I1277" s="5"/>
      <c r="J1277" s="5" t="str">
        <f>IF(I1277&lt;&gt;"",IF(I1277&gt;=60,"Feature","Short/TV Show"),"No Runtime")</f>
        <v>No Runtime</v>
      </c>
      <c r="K1277" s="5" t="s">
        <v>39</v>
      </c>
      <c r="L1277" s="5"/>
      <c r="M1277" s="5"/>
      <c r="N1277" s="5"/>
      <c r="O1277" s="5" t="str">
        <f t="shared" si="77"/>
        <v>No</v>
      </c>
      <c r="P1277" s="5"/>
      <c r="Q1277" s="6"/>
      <c r="R1277" s="12" t="e">
        <f t="shared" si="78"/>
        <v>#N/A</v>
      </c>
      <c r="S1277" s="12" t="e">
        <f t="shared" si="79"/>
        <v>#N/A</v>
      </c>
      <c r="U1277" s="9" t="s">
        <v>1570</v>
      </c>
      <c r="V1277" s="9" t="s">
        <v>25107</v>
      </c>
      <c r="W1277" s="9" t="s">
        <v>18780</v>
      </c>
      <c r="X1277">
        <v>6.1</v>
      </c>
      <c r="Y1277" s="9" t="s">
        <v>19119</v>
      </c>
      <c r="Z1277" s="9" t="s">
        <v>19763</v>
      </c>
      <c r="AA1277" s="9" t="s">
        <v>25104</v>
      </c>
      <c r="AB1277" s="9" t="s">
        <v>18782</v>
      </c>
      <c r="AC1277">
        <v>1.3</v>
      </c>
      <c r="AD1277" s="9" t="s">
        <v>19119</v>
      </c>
      <c r="AE1277" s="9" t="s">
        <v>25103</v>
      </c>
      <c r="AF1277" s="9" t="s">
        <v>18780</v>
      </c>
      <c r="AG1277" s="9" t="s">
        <v>1176</v>
      </c>
      <c r="AH1277">
        <v>7.3</v>
      </c>
      <c r="AI1277" s="9" t="s">
        <v>19119</v>
      </c>
      <c r="AK1277" s="5" t="s">
        <v>25106</v>
      </c>
      <c r="AL1277" s="12">
        <v>118</v>
      </c>
      <c r="AM1277" s="12" t="e">
        <v>#N/A</v>
      </c>
      <c r="AN1277" s="5" t="s">
        <v>5588</v>
      </c>
      <c r="AO1277" s="5" t="s">
        <v>25116</v>
      </c>
      <c r="AP1277" s="5" t="s">
        <v>18782</v>
      </c>
      <c r="AQ1277" s="5"/>
      <c r="AR1277" s="5" t="s">
        <v>19119</v>
      </c>
    </row>
    <row r="1278" spans="1:44">
      <c r="A1278" s="5" t="s">
        <v>5590</v>
      </c>
      <c r="B1278" s="5" t="s">
        <v>5591</v>
      </c>
      <c r="C1278" s="5"/>
      <c r="D1278" s="5" t="s">
        <v>5592</v>
      </c>
      <c r="E1278" s="5" t="s">
        <v>5593</v>
      </c>
      <c r="F1278" s="5">
        <v>2019</v>
      </c>
      <c r="G1278" s="5">
        <v>2019</v>
      </c>
      <c r="H1278" s="5" t="str">
        <f t="shared" si="76"/>
        <v>2010s</v>
      </c>
      <c r="I1278" s="5"/>
      <c r="J1278" s="5" t="str">
        <f>IF(I1278&lt;&gt;"",IF(I1278&gt;=60,"Feature","Short/TV Show"),"No Runtime")</f>
        <v>No Runtime</v>
      </c>
      <c r="K1278" s="5" t="s">
        <v>1935</v>
      </c>
      <c r="L1278" s="5"/>
      <c r="M1278" s="5">
        <v>8.3000000000000007</v>
      </c>
      <c r="N1278" s="5">
        <v>7</v>
      </c>
      <c r="O1278" s="5" t="str">
        <f t="shared" si="77"/>
        <v>No</v>
      </c>
      <c r="P1278" s="5"/>
      <c r="Q1278" s="6"/>
      <c r="R1278" s="12" t="e">
        <f t="shared" si="78"/>
        <v>#N/A</v>
      </c>
      <c r="S1278" s="12" t="e">
        <f t="shared" si="79"/>
        <v>#N/A</v>
      </c>
      <c r="U1278" s="9" t="s">
        <v>795</v>
      </c>
      <c r="V1278" s="9" t="s">
        <v>25103</v>
      </c>
      <c r="W1278" s="9" t="s">
        <v>18780</v>
      </c>
      <c r="X1278">
        <v>7</v>
      </c>
      <c r="Y1278" s="9" t="s">
        <v>19119</v>
      </c>
      <c r="Z1278" s="9" t="s">
        <v>19764</v>
      </c>
      <c r="AA1278" s="9" t="s">
        <v>25104</v>
      </c>
      <c r="AB1278" s="9" t="s">
        <v>18782</v>
      </c>
      <c r="AC1278">
        <v>1.3</v>
      </c>
      <c r="AD1278" s="9" t="s">
        <v>19119</v>
      </c>
      <c r="AE1278" s="9" t="s">
        <v>25104</v>
      </c>
      <c r="AF1278" s="9" t="s">
        <v>18780</v>
      </c>
      <c r="AG1278" s="9" t="s">
        <v>39</v>
      </c>
      <c r="AH1278">
        <v>5.2</v>
      </c>
      <c r="AI1278" s="9" t="s">
        <v>19118</v>
      </c>
      <c r="AK1278" s="5" t="s">
        <v>25106</v>
      </c>
      <c r="AL1278" s="12">
        <v>98</v>
      </c>
      <c r="AM1278" s="12" t="e">
        <v>#N/A</v>
      </c>
      <c r="AN1278" s="5" t="s">
        <v>5591</v>
      </c>
      <c r="AO1278" s="5" t="s">
        <v>25103</v>
      </c>
      <c r="AP1278" s="5" t="s">
        <v>18782</v>
      </c>
      <c r="AQ1278" s="5">
        <v>8.3000000000000007</v>
      </c>
      <c r="AR1278" s="5" t="s">
        <v>19119</v>
      </c>
    </row>
    <row r="1279" spans="1:44">
      <c r="A1279" s="5" t="s">
        <v>5594</v>
      </c>
      <c r="B1279" s="5" t="s">
        <v>5595</v>
      </c>
      <c r="C1279" s="5"/>
      <c r="D1279" s="5"/>
      <c r="E1279" s="5"/>
      <c r="F1279" s="5">
        <v>2020</v>
      </c>
      <c r="G1279" s="5">
        <v>2020</v>
      </c>
      <c r="H1279" s="5" t="str">
        <f t="shared" si="76"/>
        <v>2020s</v>
      </c>
      <c r="I1279" s="5">
        <v>25</v>
      </c>
      <c r="J1279" s="5" t="str">
        <f>IF(I1279&lt;&gt;"",IF(I1279&gt;=60,"Feature","Short/TV Show"),"No Runtime")</f>
        <v>Short/TV Show</v>
      </c>
      <c r="K1279" s="5" t="s">
        <v>5596</v>
      </c>
      <c r="L1279" s="5"/>
      <c r="M1279" s="5"/>
      <c r="N1279" s="5"/>
      <c r="O1279" s="5" t="str">
        <f t="shared" si="77"/>
        <v>No</v>
      </c>
      <c r="P1279" s="5"/>
      <c r="Q1279" s="6"/>
      <c r="R1279" s="12" t="e">
        <f t="shared" si="78"/>
        <v>#N/A</v>
      </c>
      <c r="S1279" s="12">
        <f t="shared" si="79"/>
        <v>25</v>
      </c>
      <c r="U1279" s="9" t="s">
        <v>368</v>
      </c>
      <c r="V1279" s="9" t="s">
        <v>25115</v>
      </c>
      <c r="W1279" s="9" t="s">
        <v>18782</v>
      </c>
      <c r="Y1279" s="9" t="s">
        <v>19119</v>
      </c>
      <c r="Z1279" s="9" t="s">
        <v>19765</v>
      </c>
      <c r="AA1279" s="9" t="s">
        <v>25104</v>
      </c>
      <c r="AB1279" s="9" t="s">
        <v>18782</v>
      </c>
      <c r="AC1279">
        <v>1.3</v>
      </c>
      <c r="AD1279" s="9" t="s">
        <v>19119</v>
      </c>
      <c r="AE1279" s="9" t="s">
        <v>25104</v>
      </c>
      <c r="AF1279" s="9" t="s">
        <v>18780</v>
      </c>
      <c r="AG1279" s="9" t="s">
        <v>1000</v>
      </c>
      <c r="AH1279">
        <v>5.2</v>
      </c>
      <c r="AI1279" s="9" t="s">
        <v>19118</v>
      </c>
      <c r="AK1279" s="5" t="s">
        <v>25106</v>
      </c>
      <c r="AL1279" s="12">
        <v>92</v>
      </c>
      <c r="AM1279" s="12" t="e">
        <v>#N/A</v>
      </c>
      <c r="AN1279" s="5" t="s">
        <v>5595</v>
      </c>
      <c r="AO1279" s="5" t="s">
        <v>25104</v>
      </c>
      <c r="AP1279" s="5" t="s">
        <v>18781</v>
      </c>
      <c r="AQ1279" s="5"/>
      <c r="AR1279" s="5" t="s">
        <v>19119</v>
      </c>
    </row>
    <row r="1280" spans="1:44">
      <c r="A1280" s="5" t="s">
        <v>5597</v>
      </c>
      <c r="B1280" s="5" t="s">
        <v>5598</v>
      </c>
      <c r="C1280" s="5" t="s">
        <v>5599</v>
      </c>
      <c r="D1280" s="5" t="s">
        <v>2546</v>
      </c>
      <c r="E1280" s="5" t="s">
        <v>5600</v>
      </c>
      <c r="F1280" s="5">
        <v>2016</v>
      </c>
      <c r="G1280" s="5">
        <v>2016</v>
      </c>
      <c r="H1280" s="5" t="str">
        <f t="shared" si="76"/>
        <v>2010s</v>
      </c>
      <c r="I1280" s="5">
        <v>82</v>
      </c>
      <c r="J1280" s="5" t="str">
        <f>IF(I1280&lt;&gt;"",IF(I1280&gt;=60,"Feature","Short/TV Show"),"No Runtime")</f>
        <v>Feature</v>
      </c>
      <c r="K1280" s="5" t="s">
        <v>100</v>
      </c>
      <c r="L1280" s="5"/>
      <c r="M1280" s="5">
        <v>7.7</v>
      </c>
      <c r="N1280" s="5">
        <v>82</v>
      </c>
      <c r="O1280" s="5" t="str">
        <f t="shared" si="77"/>
        <v>No</v>
      </c>
      <c r="P1280" s="5"/>
      <c r="Q1280" s="6"/>
      <c r="R1280" s="12">
        <f t="shared" si="78"/>
        <v>82</v>
      </c>
      <c r="S1280" s="12" t="e">
        <f t="shared" si="79"/>
        <v>#N/A</v>
      </c>
      <c r="U1280" s="9"/>
      <c r="V1280" s="9" t="s">
        <v>25104</v>
      </c>
      <c r="W1280" s="9" t="s">
        <v>18782</v>
      </c>
      <c r="X1280">
        <v>3.6</v>
      </c>
      <c r="Y1280" s="9" t="s">
        <v>19119</v>
      </c>
      <c r="Z1280" s="9" t="s">
        <v>19380</v>
      </c>
      <c r="AA1280" s="9" t="s">
        <v>25107</v>
      </c>
      <c r="AB1280" s="9" t="s">
        <v>18780</v>
      </c>
      <c r="AC1280">
        <v>4.3</v>
      </c>
      <c r="AD1280" s="9" t="s">
        <v>19118</v>
      </c>
      <c r="AE1280" s="9" t="s">
        <v>25104</v>
      </c>
      <c r="AF1280" s="9" t="s">
        <v>18780</v>
      </c>
      <c r="AG1280" s="9" t="s">
        <v>39</v>
      </c>
      <c r="AH1280">
        <v>2</v>
      </c>
      <c r="AI1280" s="9" t="s">
        <v>19119</v>
      </c>
      <c r="AK1280" s="5" t="s">
        <v>25106</v>
      </c>
      <c r="AL1280" s="12" t="e">
        <v>#N/A</v>
      </c>
      <c r="AM1280" s="12" t="e">
        <v>#N/A</v>
      </c>
      <c r="AN1280" s="5" t="s">
        <v>5598</v>
      </c>
      <c r="AO1280" s="5" t="s">
        <v>25103</v>
      </c>
      <c r="AP1280" s="5" t="s">
        <v>18780</v>
      </c>
      <c r="AQ1280" s="5">
        <v>7.7</v>
      </c>
      <c r="AR1280" s="5" t="s">
        <v>19119</v>
      </c>
    </row>
    <row r="1281" spans="1:44">
      <c r="A1281" s="5" t="s">
        <v>5601</v>
      </c>
      <c r="B1281" s="5" t="s">
        <v>5602</v>
      </c>
      <c r="C1281" s="5" t="s">
        <v>5603</v>
      </c>
      <c r="D1281" s="5" t="s">
        <v>3329</v>
      </c>
      <c r="E1281" s="5" t="s">
        <v>5604</v>
      </c>
      <c r="F1281" s="5">
        <v>2022</v>
      </c>
      <c r="G1281" s="5">
        <v>2022</v>
      </c>
      <c r="H1281" s="5" t="str">
        <f t="shared" si="76"/>
        <v>2020s</v>
      </c>
      <c r="I1281" s="5">
        <v>86</v>
      </c>
      <c r="J1281" s="5" t="str">
        <f>IF(I1281&lt;&gt;"",IF(I1281&gt;=60,"Feature","Short/TV Show"),"No Runtime")</f>
        <v>Feature</v>
      </c>
      <c r="K1281" s="5" t="s">
        <v>100</v>
      </c>
      <c r="L1281" s="5" t="s">
        <v>54</v>
      </c>
      <c r="M1281" s="5">
        <v>6.4</v>
      </c>
      <c r="N1281" s="5">
        <v>11</v>
      </c>
      <c r="O1281" s="5" t="str">
        <f t="shared" si="77"/>
        <v>No</v>
      </c>
      <c r="P1281" s="5"/>
      <c r="Q1281" s="6"/>
      <c r="R1281" s="12">
        <f t="shared" si="78"/>
        <v>86</v>
      </c>
      <c r="S1281" s="12" t="e">
        <f t="shared" si="79"/>
        <v>#N/A</v>
      </c>
      <c r="U1281" s="9"/>
      <c r="V1281" s="9" t="s">
        <v>25104</v>
      </c>
      <c r="W1281" s="9" t="s">
        <v>18782</v>
      </c>
      <c r="Y1281" s="9" t="s">
        <v>19119</v>
      </c>
      <c r="Z1281" s="9" t="s">
        <v>19766</v>
      </c>
      <c r="AA1281" s="9" t="s">
        <v>25107</v>
      </c>
      <c r="AB1281" s="9" t="s">
        <v>18780</v>
      </c>
      <c r="AC1281">
        <v>4.3</v>
      </c>
      <c r="AD1281" s="9" t="s">
        <v>19118</v>
      </c>
      <c r="AE1281" s="9" t="s">
        <v>25103</v>
      </c>
      <c r="AF1281" s="9" t="s">
        <v>18780</v>
      </c>
      <c r="AG1281" s="9" t="s">
        <v>100</v>
      </c>
      <c r="AH1281">
        <v>7</v>
      </c>
      <c r="AI1281" s="9" t="s">
        <v>19118</v>
      </c>
      <c r="AK1281" s="5" t="s">
        <v>25106</v>
      </c>
      <c r="AL1281" s="12">
        <v>80</v>
      </c>
      <c r="AM1281" s="12" t="e">
        <v>#N/A</v>
      </c>
      <c r="AN1281" s="5" t="s">
        <v>5602</v>
      </c>
      <c r="AO1281" s="5" t="s">
        <v>25104</v>
      </c>
      <c r="AP1281" s="5" t="s">
        <v>18780</v>
      </c>
      <c r="AQ1281" s="5">
        <v>6.4</v>
      </c>
      <c r="AR1281" s="5" t="s">
        <v>19119</v>
      </c>
    </row>
    <row r="1282" spans="1:44">
      <c r="A1282" s="5" t="s">
        <v>5605</v>
      </c>
      <c r="B1282" s="5" t="s">
        <v>5606</v>
      </c>
      <c r="C1282" s="5"/>
      <c r="D1282" s="5" t="s">
        <v>5607</v>
      </c>
      <c r="E1282" s="5"/>
      <c r="F1282" s="5">
        <v>1993</v>
      </c>
      <c r="G1282" s="5">
        <v>1993</v>
      </c>
      <c r="H1282" s="5" t="str">
        <f t="shared" si="76"/>
        <v>1990s</v>
      </c>
      <c r="I1282" s="5">
        <v>112</v>
      </c>
      <c r="J1282" s="5" t="str">
        <f>IF(I1282&lt;&gt;"",IF(I1282&gt;=60,"Feature","Short/TV Show"),"No Runtime")</f>
        <v>Feature</v>
      </c>
      <c r="K1282" s="5" t="s">
        <v>100</v>
      </c>
      <c r="L1282" s="5"/>
      <c r="M1282" s="5">
        <v>6.6</v>
      </c>
      <c r="N1282" s="5">
        <v>16</v>
      </c>
      <c r="O1282" s="5" t="str">
        <f t="shared" si="77"/>
        <v>No</v>
      </c>
      <c r="P1282" s="5"/>
      <c r="Q1282" s="6"/>
      <c r="R1282" s="12">
        <f t="shared" si="78"/>
        <v>112</v>
      </c>
      <c r="S1282" s="12" t="e">
        <f t="shared" si="79"/>
        <v>#N/A</v>
      </c>
      <c r="U1282" s="9"/>
      <c r="V1282" s="9" t="s">
        <v>25103</v>
      </c>
      <c r="W1282" s="9" t="s">
        <v>18782</v>
      </c>
      <c r="X1282">
        <v>8.6999999999999993</v>
      </c>
      <c r="Y1282" s="9" t="s">
        <v>19119</v>
      </c>
      <c r="Z1282" s="9" t="s">
        <v>19767</v>
      </c>
      <c r="AA1282" s="9" t="s">
        <v>25107</v>
      </c>
      <c r="AB1282" s="9" t="s">
        <v>18780</v>
      </c>
      <c r="AC1282">
        <v>4.3</v>
      </c>
      <c r="AD1282" s="9" t="s">
        <v>19118</v>
      </c>
      <c r="AE1282" s="9" t="s">
        <v>25103</v>
      </c>
      <c r="AF1282" s="9" t="s">
        <v>18780</v>
      </c>
      <c r="AG1282" s="9" t="s">
        <v>1176</v>
      </c>
      <c r="AH1282">
        <v>7</v>
      </c>
      <c r="AI1282" s="9" t="s">
        <v>19118</v>
      </c>
      <c r="AK1282" s="5" t="s">
        <v>25106</v>
      </c>
      <c r="AL1282" s="12">
        <v>88</v>
      </c>
      <c r="AM1282" s="12" t="e">
        <v>#N/A</v>
      </c>
      <c r="AN1282" s="5" t="s">
        <v>5606</v>
      </c>
      <c r="AO1282" s="5" t="s">
        <v>25107</v>
      </c>
      <c r="AP1282" s="5" t="s">
        <v>18780</v>
      </c>
      <c r="AQ1282" s="5">
        <v>6.6</v>
      </c>
      <c r="AR1282" s="5" t="s">
        <v>19119</v>
      </c>
    </row>
    <row r="1283" spans="1:44">
      <c r="A1283" s="5" t="s">
        <v>5608</v>
      </c>
      <c r="B1283" s="5" t="s">
        <v>5609</v>
      </c>
      <c r="C1283" s="5"/>
      <c r="D1283" s="5" t="s">
        <v>433</v>
      </c>
      <c r="E1283" s="5" t="s">
        <v>5610</v>
      </c>
      <c r="F1283" s="5"/>
      <c r="G1283" s="5"/>
      <c r="H1283" s="5" t="str">
        <f t="shared" ref="H1283:H1346" si="80">IF(G1283&lt;&gt;"",_xlfn.CONCAT(LEFT(G1283,3),"0s"),"No Year")</f>
        <v>No Year</v>
      </c>
      <c r="I1283" s="5"/>
      <c r="J1283" s="5" t="str">
        <f>IF(I1283&lt;&gt;"",IF(I1283&gt;=60,"Feature","Short/TV Show"),"No Runtime")</f>
        <v>No Runtime</v>
      </c>
      <c r="K1283" s="5" t="s">
        <v>39</v>
      </c>
      <c r="L1283" s="5"/>
      <c r="M1283" s="5"/>
      <c r="N1283" s="5"/>
      <c r="O1283" s="5" t="str">
        <f t="shared" ref="O1283:O1346" si="81">IF(N1283&gt;=100,"Yes","No")</f>
        <v>No</v>
      </c>
      <c r="P1283" s="5"/>
      <c r="Q1283" s="6"/>
      <c r="R1283" s="12" t="e">
        <f t="shared" ref="R1283:R1346" si="82">_xlfn.XLOOKUP(R$1,J1283,I1283)</f>
        <v>#N/A</v>
      </c>
      <c r="S1283" s="12" t="e">
        <f t="shared" ref="S1283:S1346" si="83">_xlfn.XLOOKUP(S$1,J1283,I1283)</f>
        <v>#N/A</v>
      </c>
      <c r="U1283" s="9" t="s">
        <v>5201</v>
      </c>
      <c r="V1283" s="9" t="s">
        <v>25103</v>
      </c>
      <c r="W1283" s="9" t="s">
        <v>18780</v>
      </c>
      <c r="X1283">
        <v>7.4</v>
      </c>
      <c r="Y1283" s="9" t="s">
        <v>19119</v>
      </c>
      <c r="Z1283" s="9" t="s">
        <v>19768</v>
      </c>
      <c r="AA1283" s="9" t="s">
        <v>25107</v>
      </c>
      <c r="AB1283" s="9" t="s">
        <v>18780</v>
      </c>
      <c r="AC1283">
        <v>4.3</v>
      </c>
      <c r="AD1283" s="9" t="s">
        <v>19118</v>
      </c>
      <c r="AE1283" s="9" t="s">
        <v>25103</v>
      </c>
      <c r="AF1283" s="9" t="s">
        <v>18780</v>
      </c>
      <c r="AG1283" s="9" t="s">
        <v>100</v>
      </c>
      <c r="AH1283">
        <v>6.4</v>
      </c>
      <c r="AI1283" s="9" t="s">
        <v>19118</v>
      </c>
      <c r="AK1283" s="5" t="s">
        <v>25106</v>
      </c>
      <c r="AL1283" s="12" t="e">
        <v>#N/A</v>
      </c>
      <c r="AM1283" s="12" t="e">
        <v>#N/A</v>
      </c>
      <c r="AN1283" s="5" t="s">
        <v>5609</v>
      </c>
      <c r="AO1283" s="5" t="s">
        <v>25116</v>
      </c>
      <c r="AP1283" s="5" t="s">
        <v>18782</v>
      </c>
      <c r="AQ1283" s="5"/>
      <c r="AR1283" s="5" t="s">
        <v>19119</v>
      </c>
    </row>
    <row r="1284" spans="1:44">
      <c r="A1284" s="5" t="s">
        <v>5611</v>
      </c>
      <c r="B1284" s="5" t="s">
        <v>5612</v>
      </c>
      <c r="C1284" s="5" t="s">
        <v>5613</v>
      </c>
      <c r="D1284" s="5" t="s">
        <v>5614</v>
      </c>
      <c r="E1284" s="5" t="s">
        <v>5615</v>
      </c>
      <c r="F1284" s="5">
        <v>2023</v>
      </c>
      <c r="G1284" s="5">
        <v>2023</v>
      </c>
      <c r="H1284" s="5" t="str">
        <f t="shared" si="80"/>
        <v>2020s</v>
      </c>
      <c r="I1284" s="5">
        <v>15</v>
      </c>
      <c r="J1284" s="5" t="str">
        <f>IF(I1284&lt;&gt;"",IF(I1284&gt;=60,"Feature","Short/TV Show"),"No Runtime")</f>
        <v>Short/TV Show</v>
      </c>
      <c r="K1284" s="5" t="s">
        <v>3125</v>
      </c>
      <c r="L1284" s="5"/>
      <c r="M1284" s="5"/>
      <c r="N1284" s="5"/>
      <c r="O1284" s="5" t="str">
        <f t="shared" si="81"/>
        <v>No</v>
      </c>
      <c r="P1284" s="5"/>
      <c r="Q1284" s="6"/>
      <c r="R1284" s="12" t="e">
        <f t="shared" si="82"/>
        <v>#N/A</v>
      </c>
      <c r="S1284" s="12">
        <f t="shared" si="83"/>
        <v>15</v>
      </c>
      <c r="U1284" s="9" t="s">
        <v>421</v>
      </c>
      <c r="V1284" s="9" t="s">
        <v>25103</v>
      </c>
      <c r="W1284" s="9" t="s">
        <v>18780</v>
      </c>
      <c r="X1284">
        <v>5.4</v>
      </c>
      <c r="Y1284" s="9" t="s">
        <v>19118</v>
      </c>
      <c r="Z1284" s="9" t="s">
        <v>19769</v>
      </c>
      <c r="AA1284" s="9" t="s">
        <v>25107</v>
      </c>
      <c r="AB1284" s="9" t="s">
        <v>18780</v>
      </c>
      <c r="AC1284">
        <v>5</v>
      </c>
      <c r="AD1284" s="9" t="s">
        <v>19119</v>
      </c>
      <c r="AE1284" s="9" t="s">
        <v>25103</v>
      </c>
      <c r="AF1284" s="9" t="s">
        <v>18780</v>
      </c>
      <c r="AG1284" s="9" t="s">
        <v>1176</v>
      </c>
      <c r="AH1284">
        <v>6.4</v>
      </c>
      <c r="AI1284" s="9" t="s">
        <v>19118</v>
      </c>
      <c r="AK1284" s="5" t="s">
        <v>25106</v>
      </c>
      <c r="AL1284" s="12">
        <v>95</v>
      </c>
      <c r="AM1284" s="12" t="e">
        <v>#N/A</v>
      </c>
      <c r="AN1284" s="5" t="s">
        <v>5612</v>
      </c>
      <c r="AO1284" s="5" t="s">
        <v>25104</v>
      </c>
      <c r="AP1284" s="5" t="s">
        <v>18781</v>
      </c>
      <c r="AQ1284" s="5"/>
      <c r="AR1284" s="5" t="s">
        <v>19119</v>
      </c>
    </row>
    <row r="1285" spans="1:44">
      <c r="A1285" s="5" t="s">
        <v>5616</v>
      </c>
      <c r="B1285" s="5" t="s">
        <v>5617</v>
      </c>
      <c r="C1285" s="5" t="s">
        <v>5618</v>
      </c>
      <c r="D1285" s="5" t="s">
        <v>3640</v>
      </c>
      <c r="E1285" s="5" t="s">
        <v>5619</v>
      </c>
      <c r="F1285" s="5">
        <v>1993</v>
      </c>
      <c r="G1285" s="5">
        <v>1993</v>
      </c>
      <c r="H1285" s="5" t="str">
        <f t="shared" si="80"/>
        <v>1990s</v>
      </c>
      <c r="I1285" s="5"/>
      <c r="J1285" s="5" t="str">
        <f>IF(I1285&lt;&gt;"",IF(I1285&gt;=60,"Feature","Short/TV Show"),"No Runtime")</f>
        <v>No Runtime</v>
      </c>
      <c r="K1285" s="5"/>
      <c r="L1285" s="5"/>
      <c r="M1285" s="5"/>
      <c r="N1285" s="5"/>
      <c r="O1285" s="5" t="str">
        <f t="shared" si="81"/>
        <v>No</v>
      </c>
      <c r="P1285" s="5"/>
      <c r="Q1285" s="6"/>
      <c r="R1285" s="12" t="e">
        <f t="shared" si="82"/>
        <v>#N/A</v>
      </c>
      <c r="S1285" s="12" t="e">
        <f t="shared" si="83"/>
        <v>#N/A</v>
      </c>
      <c r="U1285" s="9" t="s">
        <v>5201</v>
      </c>
      <c r="V1285" s="9" t="s">
        <v>25103</v>
      </c>
      <c r="W1285" s="9" t="s">
        <v>18780</v>
      </c>
      <c r="X1285">
        <v>5.7</v>
      </c>
      <c r="Y1285" s="9" t="s">
        <v>19118</v>
      </c>
      <c r="Z1285" s="9" t="s">
        <v>19701</v>
      </c>
      <c r="AA1285" s="9" t="s">
        <v>25107</v>
      </c>
      <c r="AB1285" s="9" t="s">
        <v>18780</v>
      </c>
      <c r="AC1285">
        <v>5</v>
      </c>
      <c r="AD1285" s="9" t="s">
        <v>19119</v>
      </c>
      <c r="AE1285" s="9" t="s">
        <v>25106</v>
      </c>
      <c r="AF1285" s="9" t="s">
        <v>18780</v>
      </c>
      <c r="AG1285" s="9" t="s">
        <v>39</v>
      </c>
      <c r="AH1285">
        <v>4.2</v>
      </c>
      <c r="AI1285" s="9" t="s">
        <v>19119</v>
      </c>
      <c r="AK1285" s="5" t="s">
        <v>25106</v>
      </c>
      <c r="AL1285" s="12">
        <v>95</v>
      </c>
      <c r="AM1285" s="12" t="e">
        <v>#N/A</v>
      </c>
      <c r="AN1285" s="5" t="s">
        <v>5617</v>
      </c>
      <c r="AO1285" s="5" t="s">
        <v>25107</v>
      </c>
      <c r="AP1285" s="5" t="s">
        <v>18782</v>
      </c>
      <c r="AQ1285" s="5"/>
      <c r="AR1285" s="5" t="s">
        <v>19119</v>
      </c>
    </row>
    <row r="1286" spans="1:44">
      <c r="A1286" s="5" t="s">
        <v>5620</v>
      </c>
      <c r="B1286" s="5" t="s">
        <v>5621</v>
      </c>
      <c r="C1286" s="5" t="s">
        <v>5622</v>
      </c>
      <c r="D1286" s="5" t="s">
        <v>5623</v>
      </c>
      <c r="E1286" s="5" t="s">
        <v>5624</v>
      </c>
      <c r="F1286" s="5">
        <v>2018</v>
      </c>
      <c r="G1286" s="5">
        <v>2018</v>
      </c>
      <c r="H1286" s="5" t="str">
        <f t="shared" si="80"/>
        <v>2010s</v>
      </c>
      <c r="I1286" s="5">
        <v>88</v>
      </c>
      <c r="J1286" s="5" t="str">
        <f>IF(I1286&lt;&gt;"",IF(I1286&gt;=60,"Feature","Short/TV Show"),"No Runtime")</f>
        <v>Feature</v>
      </c>
      <c r="K1286" s="5" t="s">
        <v>39</v>
      </c>
      <c r="L1286" s="5" t="s">
        <v>54</v>
      </c>
      <c r="M1286" s="5">
        <v>6.9</v>
      </c>
      <c r="N1286" s="5">
        <v>38</v>
      </c>
      <c r="O1286" s="5" t="str">
        <f t="shared" si="81"/>
        <v>No</v>
      </c>
      <c r="P1286" s="5"/>
      <c r="Q1286" s="6"/>
      <c r="R1286" s="12">
        <f t="shared" si="82"/>
        <v>88</v>
      </c>
      <c r="S1286" s="12" t="e">
        <f t="shared" si="83"/>
        <v>#N/A</v>
      </c>
      <c r="U1286" s="9" t="s">
        <v>18836</v>
      </c>
      <c r="V1286" s="9" t="s">
        <v>25104</v>
      </c>
      <c r="W1286" s="9" t="s">
        <v>18780</v>
      </c>
      <c r="X1286">
        <v>7.6</v>
      </c>
      <c r="Y1286" s="9" t="s">
        <v>19119</v>
      </c>
      <c r="Z1286" s="9" t="s">
        <v>19770</v>
      </c>
      <c r="AA1286" s="9" t="s">
        <v>25107</v>
      </c>
      <c r="AB1286" s="9" t="s">
        <v>18780</v>
      </c>
      <c r="AC1286">
        <v>5</v>
      </c>
      <c r="AD1286" s="9" t="s">
        <v>19119</v>
      </c>
      <c r="AE1286" s="9" t="s">
        <v>25106</v>
      </c>
      <c r="AF1286" s="9" t="s">
        <v>18780</v>
      </c>
      <c r="AG1286" s="9" t="s">
        <v>100</v>
      </c>
      <c r="AH1286">
        <v>7.3</v>
      </c>
      <c r="AI1286" s="9" t="s">
        <v>19119</v>
      </c>
      <c r="AK1286" s="5" t="s">
        <v>25106</v>
      </c>
      <c r="AL1286" s="12">
        <v>80</v>
      </c>
      <c r="AM1286" s="12" t="e">
        <v>#N/A</v>
      </c>
      <c r="AN1286" s="5" t="s">
        <v>5621</v>
      </c>
      <c r="AO1286" s="5" t="s">
        <v>25103</v>
      </c>
      <c r="AP1286" s="5" t="s">
        <v>18780</v>
      </c>
      <c r="AQ1286" s="5">
        <v>6.9</v>
      </c>
      <c r="AR1286" s="5" t="s">
        <v>19119</v>
      </c>
    </row>
    <row r="1287" spans="1:44">
      <c r="A1287" s="5" t="s">
        <v>5625</v>
      </c>
      <c r="B1287" s="5" t="s">
        <v>5626</v>
      </c>
      <c r="C1287" s="5"/>
      <c r="D1287" s="5" t="s">
        <v>1367</v>
      </c>
      <c r="E1287" s="5" t="s">
        <v>5627</v>
      </c>
      <c r="F1287" s="5">
        <v>1981</v>
      </c>
      <c r="G1287" s="5">
        <v>1981</v>
      </c>
      <c r="H1287" s="5" t="str">
        <f t="shared" si="80"/>
        <v>1980s</v>
      </c>
      <c r="I1287" s="5">
        <v>84</v>
      </c>
      <c r="J1287" s="5" t="str">
        <f>IF(I1287&lt;&gt;"",IF(I1287&gt;=60,"Feature","Short/TV Show"),"No Runtime")</f>
        <v>Feature</v>
      </c>
      <c r="K1287" s="5" t="s">
        <v>39</v>
      </c>
      <c r="L1287" s="5"/>
      <c r="M1287" s="5">
        <v>8.6</v>
      </c>
      <c r="N1287" s="5">
        <v>6</v>
      </c>
      <c r="O1287" s="5" t="str">
        <f t="shared" si="81"/>
        <v>No</v>
      </c>
      <c r="P1287" s="5"/>
      <c r="Q1287" s="6"/>
      <c r="R1287" s="12">
        <f t="shared" si="82"/>
        <v>84</v>
      </c>
      <c r="S1287" s="12" t="e">
        <f t="shared" si="83"/>
        <v>#N/A</v>
      </c>
      <c r="U1287" s="9" t="s">
        <v>8712</v>
      </c>
      <c r="V1287" s="9" t="s">
        <v>25104</v>
      </c>
      <c r="W1287" s="9" t="s">
        <v>18780</v>
      </c>
      <c r="X1287">
        <v>7.6</v>
      </c>
      <c r="Y1287" s="9" t="s">
        <v>19119</v>
      </c>
      <c r="Z1287" s="9" t="s">
        <v>19771</v>
      </c>
      <c r="AA1287" s="9" t="s">
        <v>25107</v>
      </c>
      <c r="AB1287" s="9" t="s">
        <v>18780</v>
      </c>
      <c r="AC1287">
        <v>5</v>
      </c>
      <c r="AD1287" s="9" t="s">
        <v>19119</v>
      </c>
      <c r="AE1287" s="9" t="s">
        <v>25105</v>
      </c>
      <c r="AF1287" s="9" t="s">
        <v>18780</v>
      </c>
      <c r="AG1287" s="9" t="s">
        <v>987</v>
      </c>
      <c r="AH1287">
        <v>5.9</v>
      </c>
      <c r="AI1287" s="9" t="s">
        <v>19119</v>
      </c>
      <c r="AK1287" s="5" t="s">
        <v>25106</v>
      </c>
      <c r="AL1287" s="12">
        <v>90</v>
      </c>
      <c r="AM1287" s="12" t="e">
        <v>#N/A</v>
      </c>
      <c r="AN1287" s="5" t="s">
        <v>5626</v>
      </c>
      <c r="AO1287" s="5" t="s">
        <v>25105</v>
      </c>
      <c r="AP1287" s="5" t="s">
        <v>18780</v>
      </c>
      <c r="AQ1287" s="5">
        <v>8.6</v>
      </c>
      <c r="AR1287" s="5" t="s">
        <v>19119</v>
      </c>
    </row>
    <row r="1288" spans="1:44">
      <c r="A1288" s="5" t="s">
        <v>5628</v>
      </c>
      <c r="B1288" s="5" t="s">
        <v>5629</v>
      </c>
      <c r="C1288" s="5" t="s">
        <v>5630</v>
      </c>
      <c r="D1288" s="5" t="s">
        <v>5631</v>
      </c>
      <c r="E1288" s="5"/>
      <c r="F1288" s="5"/>
      <c r="G1288" s="5"/>
      <c r="H1288" s="5" t="str">
        <f t="shared" si="80"/>
        <v>No Year</v>
      </c>
      <c r="I1288" s="5"/>
      <c r="J1288" s="5" t="str">
        <f>IF(I1288&lt;&gt;"",IF(I1288&gt;=60,"Feature","Short/TV Show"),"No Runtime")</f>
        <v>No Runtime</v>
      </c>
      <c r="K1288" s="5" t="s">
        <v>3187</v>
      </c>
      <c r="L1288" s="5"/>
      <c r="M1288" s="5"/>
      <c r="N1288" s="5"/>
      <c r="O1288" s="5" t="str">
        <f t="shared" si="81"/>
        <v>No</v>
      </c>
      <c r="P1288" s="5"/>
      <c r="Q1288" s="6"/>
      <c r="R1288" s="12" t="e">
        <f t="shared" si="82"/>
        <v>#N/A</v>
      </c>
      <c r="S1288" s="12" t="e">
        <f t="shared" si="83"/>
        <v>#N/A</v>
      </c>
      <c r="U1288" s="9" t="s">
        <v>5219</v>
      </c>
      <c r="V1288" s="9" t="s">
        <v>25103</v>
      </c>
      <c r="W1288" s="9" t="s">
        <v>18780</v>
      </c>
      <c r="X1288">
        <v>4.7</v>
      </c>
      <c r="Y1288" s="9" t="s">
        <v>19119</v>
      </c>
      <c r="Z1288" s="9" t="s">
        <v>19606</v>
      </c>
      <c r="AA1288" s="9" t="s">
        <v>25105</v>
      </c>
      <c r="AB1288" s="9" t="s">
        <v>18780</v>
      </c>
      <c r="AC1288">
        <v>6.5</v>
      </c>
      <c r="AD1288" s="9" t="s">
        <v>19119</v>
      </c>
      <c r="AE1288" s="9" t="s">
        <v>25105</v>
      </c>
      <c r="AF1288" s="9" t="s">
        <v>18780</v>
      </c>
      <c r="AG1288" s="9" t="s">
        <v>3064</v>
      </c>
      <c r="AH1288">
        <v>5.9</v>
      </c>
      <c r="AI1288" s="9" t="s">
        <v>19119</v>
      </c>
      <c r="AK1288" s="5" t="s">
        <v>25106</v>
      </c>
      <c r="AL1288" s="12" t="e">
        <v>#N/A</v>
      </c>
      <c r="AM1288" s="12" t="e">
        <v>#N/A</v>
      </c>
      <c r="AN1288" s="5" t="s">
        <v>5629</v>
      </c>
      <c r="AO1288" s="5" t="s">
        <v>25116</v>
      </c>
      <c r="AP1288" s="5" t="s">
        <v>18782</v>
      </c>
      <c r="AQ1288" s="5"/>
      <c r="AR1288" s="5" t="s">
        <v>19119</v>
      </c>
    </row>
    <row r="1289" spans="1:44">
      <c r="A1289" s="5" t="s">
        <v>5632</v>
      </c>
      <c r="B1289" s="5" t="s">
        <v>5633</v>
      </c>
      <c r="C1289" s="5"/>
      <c r="D1289" s="5" t="s">
        <v>4283</v>
      </c>
      <c r="E1289" s="5" t="s">
        <v>5634</v>
      </c>
      <c r="F1289" s="5">
        <v>1979</v>
      </c>
      <c r="G1289" s="5">
        <v>1979</v>
      </c>
      <c r="H1289" s="5" t="str">
        <f t="shared" si="80"/>
        <v>1970s</v>
      </c>
      <c r="I1289" s="5">
        <v>93</v>
      </c>
      <c r="J1289" s="5" t="str">
        <f>IF(I1289&lt;&gt;"",IF(I1289&gt;=60,"Feature","Short/TV Show"),"No Runtime")</f>
        <v>Feature</v>
      </c>
      <c r="K1289" s="5" t="s">
        <v>100</v>
      </c>
      <c r="L1289" s="5"/>
      <c r="M1289" s="5"/>
      <c r="N1289" s="5"/>
      <c r="O1289" s="5" t="str">
        <f t="shared" si="81"/>
        <v>No</v>
      </c>
      <c r="P1289" s="5"/>
      <c r="Q1289" s="6"/>
      <c r="R1289" s="12">
        <f t="shared" si="82"/>
        <v>93</v>
      </c>
      <c r="S1289" s="12" t="e">
        <f t="shared" si="83"/>
        <v>#N/A</v>
      </c>
      <c r="U1289" s="9" t="s">
        <v>2556</v>
      </c>
      <c r="V1289" s="9" t="s">
        <v>25106</v>
      </c>
      <c r="W1289" s="9" t="s">
        <v>18780</v>
      </c>
      <c r="X1289">
        <v>7.1</v>
      </c>
      <c r="Y1289" s="9" t="s">
        <v>19119</v>
      </c>
      <c r="Z1289" s="9" t="s">
        <v>19466</v>
      </c>
      <c r="AA1289" s="9" t="s">
        <v>25105</v>
      </c>
      <c r="AB1289" s="9" t="s">
        <v>18780</v>
      </c>
      <c r="AC1289">
        <v>6.5</v>
      </c>
      <c r="AD1289" s="9" t="s">
        <v>19119</v>
      </c>
      <c r="AE1289" s="9" t="s">
        <v>25105</v>
      </c>
      <c r="AF1289" s="9" t="s">
        <v>18780</v>
      </c>
      <c r="AG1289" s="9" t="s">
        <v>657</v>
      </c>
      <c r="AH1289">
        <v>5.9</v>
      </c>
      <c r="AI1289" s="9" t="s">
        <v>19119</v>
      </c>
      <c r="AK1289" s="5" t="s">
        <v>25106</v>
      </c>
      <c r="AL1289" s="12" t="e">
        <v>#N/A</v>
      </c>
      <c r="AM1289" s="12" t="e">
        <v>#N/A</v>
      </c>
      <c r="AN1289" s="5" t="s">
        <v>5633</v>
      </c>
      <c r="AO1289" s="5" t="s">
        <v>25108</v>
      </c>
      <c r="AP1289" s="5" t="s">
        <v>18780</v>
      </c>
      <c r="AQ1289" s="5"/>
      <c r="AR1289" s="5" t="s">
        <v>19119</v>
      </c>
    </row>
    <row r="1290" spans="1:44">
      <c r="A1290" s="5" t="s">
        <v>5635</v>
      </c>
      <c r="B1290" s="5" t="s">
        <v>5636</v>
      </c>
      <c r="C1290" s="5" t="s">
        <v>5637</v>
      </c>
      <c r="D1290" s="5" t="s">
        <v>234</v>
      </c>
      <c r="E1290" s="5" t="s">
        <v>5638</v>
      </c>
      <c r="F1290" s="5">
        <v>2018</v>
      </c>
      <c r="G1290" s="5">
        <v>2018</v>
      </c>
      <c r="H1290" s="5" t="str">
        <f t="shared" si="80"/>
        <v>2010s</v>
      </c>
      <c r="I1290" s="5">
        <v>79</v>
      </c>
      <c r="J1290" s="5" t="str">
        <f>IF(I1290&lt;&gt;"",IF(I1290&gt;=60,"Feature","Short/TV Show"),"No Runtime")</f>
        <v>Feature</v>
      </c>
      <c r="K1290" s="5" t="s">
        <v>620</v>
      </c>
      <c r="L1290" s="5" t="s">
        <v>47</v>
      </c>
      <c r="M1290" s="5">
        <v>5.2</v>
      </c>
      <c r="N1290" s="5">
        <v>57</v>
      </c>
      <c r="O1290" s="5" t="str">
        <f t="shared" si="81"/>
        <v>No</v>
      </c>
      <c r="P1290" s="5"/>
      <c r="Q1290" s="6"/>
      <c r="R1290" s="12">
        <f t="shared" si="82"/>
        <v>79</v>
      </c>
      <c r="S1290" s="12" t="e">
        <f t="shared" si="83"/>
        <v>#N/A</v>
      </c>
      <c r="U1290" s="9" t="s">
        <v>171</v>
      </c>
      <c r="V1290" s="9" t="s">
        <v>25103</v>
      </c>
      <c r="W1290" s="9" t="s">
        <v>18780</v>
      </c>
      <c r="X1290">
        <v>2.2000000000000002</v>
      </c>
      <c r="Y1290" s="9" t="s">
        <v>19119</v>
      </c>
      <c r="Z1290" s="9" t="s">
        <v>19772</v>
      </c>
      <c r="AA1290" s="9" t="s">
        <v>25105</v>
      </c>
      <c r="AB1290" s="9" t="s">
        <v>18780</v>
      </c>
      <c r="AC1290">
        <v>6.5</v>
      </c>
      <c r="AD1290" s="9" t="s">
        <v>19119</v>
      </c>
      <c r="AE1290" s="9" t="s">
        <v>25106</v>
      </c>
      <c r="AF1290" s="9" t="s">
        <v>18780</v>
      </c>
      <c r="AG1290" s="9" t="s">
        <v>620</v>
      </c>
      <c r="AH1290">
        <v>6.5</v>
      </c>
      <c r="AI1290" s="9" t="s">
        <v>19118</v>
      </c>
      <c r="AK1290" s="5" t="s">
        <v>25106</v>
      </c>
      <c r="AL1290" s="12" t="e">
        <v>#N/A</v>
      </c>
      <c r="AM1290" s="12">
        <v>7</v>
      </c>
      <c r="AN1290" s="5" t="s">
        <v>5636</v>
      </c>
      <c r="AO1290" s="5" t="s">
        <v>25103</v>
      </c>
      <c r="AP1290" s="5" t="s">
        <v>18780</v>
      </c>
      <c r="AQ1290" s="5">
        <v>5.2</v>
      </c>
      <c r="AR1290" s="5" t="s">
        <v>19119</v>
      </c>
    </row>
    <row r="1291" spans="1:44">
      <c r="A1291" s="5" t="s">
        <v>5639</v>
      </c>
      <c r="B1291" s="5" t="s">
        <v>5640</v>
      </c>
      <c r="C1291" s="5" t="s">
        <v>5641</v>
      </c>
      <c r="D1291" s="5" t="s">
        <v>1338</v>
      </c>
      <c r="E1291" s="5" t="s">
        <v>5642</v>
      </c>
      <c r="F1291" s="5"/>
      <c r="G1291" s="5"/>
      <c r="H1291" s="5" t="str">
        <f t="shared" si="80"/>
        <v>No Year</v>
      </c>
      <c r="I1291" s="5"/>
      <c r="J1291" s="5" t="str">
        <f>IF(I1291&lt;&gt;"",IF(I1291&gt;=60,"Feature","Short/TV Show"),"No Runtime")</f>
        <v>No Runtime</v>
      </c>
      <c r="K1291" s="5"/>
      <c r="L1291" s="5"/>
      <c r="M1291" s="5"/>
      <c r="N1291" s="5"/>
      <c r="O1291" s="5" t="str">
        <f t="shared" si="81"/>
        <v>No</v>
      </c>
      <c r="P1291" s="5"/>
      <c r="Q1291" s="6"/>
      <c r="R1291" s="12" t="e">
        <f t="shared" si="82"/>
        <v>#N/A</v>
      </c>
      <c r="S1291" s="12" t="e">
        <f t="shared" si="83"/>
        <v>#N/A</v>
      </c>
      <c r="U1291" s="9" t="s">
        <v>136</v>
      </c>
      <c r="V1291" s="9" t="s">
        <v>25105</v>
      </c>
      <c r="W1291" s="9" t="s">
        <v>18780</v>
      </c>
      <c r="X1291">
        <v>6.6</v>
      </c>
      <c r="Y1291" s="9" t="s">
        <v>19118</v>
      </c>
      <c r="Z1291" s="9" t="s">
        <v>19773</v>
      </c>
      <c r="AA1291" s="9" t="s">
        <v>25105</v>
      </c>
      <c r="AB1291" s="9" t="s">
        <v>18780</v>
      </c>
      <c r="AC1291">
        <v>6.5</v>
      </c>
      <c r="AD1291" s="9" t="s">
        <v>19119</v>
      </c>
      <c r="AE1291" s="9" t="s">
        <v>25106</v>
      </c>
      <c r="AF1291" s="9" t="s">
        <v>18780</v>
      </c>
      <c r="AG1291" s="9" t="s">
        <v>1123</v>
      </c>
      <c r="AH1291">
        <v>6.5</v>
      </c>
      <c r="AI1291" s="9" t="s">
        <v>19118</v>
      </c>
      <c r="AK1291" s="5" t="s">
        <v>25106</v>
      </c>
      <c r="AL1291" s="12">
        <v>60</v>
      </c>
      <c r="AM1291" s="12" t="e">
        <v>#N/A</v>
      </c>
      <c r="AN1291" s="5" t="s">
        <v>5640</v>
      </c>
      <c r="AO1291" s="5" t="s">
        <v>25116</v>
      </c>
      <c r="AP1291" s="5" t="s">
        <v>18782</v>
      </c>
      <c r="AQ1291" s="5"/>
      <c r="AR1291" s="5" t="s">
        <v>19119</v>
      </c>
    </row>
    <row r="1292" spans="1:44">
      <c r="A1292" s="5" t="s">
        <v>5643</v>
      </c>
      <c r="B1292" s="5" t="s">
        <v>5644</v>
      </c>
      <c r="C1292" s="5"/>
      <c r="D1292" s="5" t="s">
        <v>5645</v>
      </c>
      <c r="E1292" s="5" t="s">
        <v>5646</v>
      </c>
      <c r="F1292" s="5">
        <v>1982</v>
      </c>
      <c r="G1292" s="5">
        <v>1982</v>
      </c>
      <c r="H1292" s="5" t="str">
        <f t="shared" si="80"/>
        <v>1980s</v>
      </c>
      <c r="I1292" s="5">
        <v>87</v>
      </c>
      <c r="J1292" s="5" t="str">
        <f>IF(I1292&lt;&gt;"",IF(I1292&gt;=60,"Feature","Short/TV Show"),"No Runtime")</f>
        <v>Feature</v>
      </c>
      <c r="K1292" s="5"/>
      <c r="L1292" s="5"/>
      <c r="M1292" s="5">
        <v>4.7</v>
      </c>
      <c r="N1292" s="5">
        <v>17</v>
      </c>
      <c r="O1292" s="5" t="str">
        <f t="shared" si="81"/>
        <v>No</v>
      </c>
      <c r="P1292" s="5"/>
      <c r="Q1292" s="6"/>
      <c r="R1292" s="12">
        <f t="shared" si="82"/>
        <v>87</v>
      </c>
      <c r="S1292" s="12" t="e">
        <f t="shared" si="83"/>
        <v>#N/A</v>
      </c>
      <c r="U1292" s="9" t="s">
        <v>5237</v>
      </c>
      <c r="V1292" s="9" t="s">
        <v>25103</v>
      </c>
      <c r="W1292" s="9" t="s">
        <v>18780</v>
      </c>
      <c r="X1292">
        <v>6.6</v>
      </c>
      <c r="Y1292" s="9" t="s">
        <v>19119</v>
      </c>
      <c r="Z1292" s="9" t="s">
        <v>19152</v>
      </c>
      <c r="AA1292" s="9" t="s">
        <v>25103</v>
      </c>
      <c r="AB1292" s="9" t="s">
        <v>18780</v>
      </c>
      <c r="AC1292">
        <v>6.8</v>
      </c>
      <c r="AD1292" s="9" t="s">
        <v>19119</v>
      </c>
      <c r="AE1292" s="9" t="s">
        <v>25106</v>
      </c>
      <c r="AF1292" s="9" t="s">
        <v>18780</v>
      </c>
      <c r="AG1292" s="9" t="s">
        <v>8006</v>
      </c>
      <c r="AH1292">
        <v>6.5</v>
      </c>
      <c r="AI1292" s="9" t="s">
        <v>19118</v>
      </c>
      <c r="AK1292" s="5" t="s">
        <v>25106</v>
      </c>
      <c r="AL1292" s="12" t="e">
        <v>#N/A</v>
      </c>
      <c r="AM1292" s="12" t="e">
        <v>#N/A</v>
      </c>
      <c r="AN1292" s="5" t="s">
        <v>5644</v>
      </c>
      <c r="AO1292" s="5" t="s">
        <v>25105</v>
      </c>
      <c r="AP1292" s="5" t="s">
        <v>18780</v>
      </c>
      <c r="AQ1292" s="5">
        <v>4.7</v>
      </c>
      <c r="AR1292" s="5" t="s">
        <v>19119</v>
      </c>
    </row>
    <row r="1293" spans="1:44">
      <c r="A1293" s="5" t="s">
        <v>5647</v>
      </c>
      <c r="B1293" s="5" t="s">
        <v>5648</v>
      </c>
      <c r="C1293" s="5" t="s">
        <v>5649</v>
      </c>
      <c r="D1293" s="5" t="s">
        <v>5650</v>
      </c>
      <c r="E1293" s="5" t="s">
        <v>5651</v>
      </c>
      <c r="F1293" s="5">
        <v>2012</v>
      </c>
      <c r="G1293" s="5">
        <v>2012</v>
      </c>
      <c r="H1293" s="5" t="str">
        <f t="shared" si="80"/>
        <v>2010s</v>
      </c>
      <c r="I1293" s="5">
        <v>114</v>
      </c>
      <c r="J1293" s="5" t="str">
        <f>IF(I1293&lt;&gt;"",IF(I1293&gt;=60,"Feature","Short/TV Show"),"No Runtime")</f>
        <v>Feature</v>
      </c>
      <c r="K1293" s="5" t="s">
        <v>100</v>
      </c>
      <c r="L1293" s="5"/>
      <c r="M1293" s="5">
        <v>7.2</v>
      </c>
      <c r="N1293" s="5">
        <v>9</v>
      </c>
      <c r="O1293" s="5" t="str">
        <f t="shared" si="81"/>
        <v>No</v>
      </c>
      <c r="P1293" s="5"/>
      <c r="Q1293" s="6"/>
      <c r="R1293" s="12">
        <f t="shared" si="82"/>
        <v>114</v>
      </c>
      <c r="S1293" s="12" t="e">
        <f t="shared" si="83"/>
        <v>#N/A</v>
      </c>
      <c r="U1293" s="9"/>
      <c r="V1293" s="9" t="s">
        <v>25104</v>
      </c>
      <c r="W1293" s="9" t="s">
        <v>18782</v>
      </c>
      <c r="X1293">
        <v>8.5</v>
      </c>
      <c r="Y1293" s="9" t="s">
        <v>19118</v>
      </c>
      <c r="Z1293" s="9" t="s">
        <v>19774</v>
      </c>
      <c r="AA1293" s="9" t="s">
        <v>25103</v>
      </c>
      <c r="AB1293" s="9" t="s">
        <v>18780</v>
      </c>
      <c r="AC1293">
        <v>6.8</v>
      </c>
      <c r="AD1293" s="9" t="s">
        <v>19119</v>
      </c>
      <c r="AE1293" s="9" t="s">
        <v>25103</v>
      </c>
      <c r="AF1293" s="9" t="s">
        <v>18780</v>
      </c>
      <c r="AG1293" s="9" t="s">
        <v>100</v>
      </c>
      <c r="AH1293">
        <v>6.7</v>
      </c>
      <c r="AI1293" s="9" t="s">
        <v>19119</v>
      </c>
      <c r="AK1293" s="5" t="s">
        <v>25106</v>
      </c>
      <c r="AL1293" s="12">
        <v>105</v>
      </c>
      <c r="AM1293" s="12" t="e">
        <v>#N/A</v>
      </c>
      <c r="AN1293" s="5" t="s">
        <v>5648</v>
      </c>
      <c r="AO1293" s="5" t="s">
        <v>25103</v>
      </c>
      <c r="AP1293" s="5" t="s">
        <v>18780</v>
      </c>
      <c r="AQ1293" s="5">
        <v>7.2</v>
      </c>
      <c r="AR1293" s="5" t="s">
        <v>19119</v>
      </c>
    </row>
    <row r="1294" spans="1:44">
      <c r="A1294" s="5" t="s">
        <v>5652</v>
      </c>
      <c r="B1294" s="5" t="s">
        <v>5653</v>
      </c>
      <c r="C1294" s="5" t="s">
        <v>5654</v>
      </c>
      <c r="D1294" s="5"/>
      <c r="E1294" s="5" t="s">
        <v>5655</v>
      </c>
      <c r="F1294" s="5">
        <v>2018</v>
      </c>
      <c r="G1294" s="5">
        <v>2018</v>
      </c>
      <c r="H1294" s="5" t="str">
        <f t="shared" si="80"/>
        <v>2010s</v>
      </c>
      <c r="I1294" s="5"/>
      <c r="J1294" s="5" t="str">
        <f>IF(I1294&lt;&gt;"",IF(I1294&gt;=60,"Feature","Short/TV Show"),"No Runtime")</f>
        <v>No Runtime</v>
      </c>
      <c r="K1294" s="5" t="s">
        <v>620</v>
      </c>
      <c r="L1294" s="5"/>
      <c r="M1294" s="5"/>
      <c r="N1294" s="5"/>
      <c r="O1294" s="5" t="str">
        <f t="shared" si="81"/>
        <v>No</v>
      </c>
      <c r="P1294" s="5"/>
      <c r="Q1294" s="6"/>
      <c r="R1294" s="12" t="e">
        <f t="shared" si="82"/>
        <v>#N/A</v>
      </c>
      <c r="S1294" s="12" t="e">
        <f t="shared" si="83"/>
        <v>#N/A</v>
      </c>
      <c r="U1294" s="9"/>
      <c r="V1294" s="9" t="s">
        <v>25104</v>
      </c>
      <c r="W1294" s="9" t="s">
        <v>18782</v>
      </c>
      <c r="Y1294" s="9" t="s">
        <v>19119</v>
      </c>
      <c r="Z1294" s="9" t="s">
        <v>19190</v>
      </c>
      <c r="AA1294" s="9" t="s">
        <v>25103</v>
      </c>
      <c r="AB1294" s="9" t="s">
        <v>18780</v>
      </c>
      <c r="AC1294">
        <v>6.8</v>
      </c>
      <c r="AD1294" s="9" t="s">
        <v>19119</v>
      </c>
      <c r="AE1294" s="9" t="s">
        <v>25103</v>
      </c>
      <c r="AF1294" s="9" t="s">
        <v>18780</v>
      </c>
      <c r="AG1294" s="9" t="s">
        <v>8006</v>
      </c>
      <c r="AH1294">
        <v>6.7</v>
      </c>
      <c r="AI1294" s="9" t="s">
        <v>19119</v>
      </c>
      <c r="AK1294" s="5" t="s">
        <v>25106</v>
      </c>
      <c r="AL1294" s="12">
        <v>93</v>
      </c>
      <c r="AM1294" s="12" t="e">
        <v>#N/A</v>
      </c>
      <c r="AN1294" s="5" t="s">
        <v>5653</v>
      </c>
      <c r="AO1294" s="5" t="s">
        <v>25103</v>
      </c>
      <c r="AP1294" s="5" t="s">
        <v>18782</v>
      </c>
      <c r="AQ1294" s="5"/>
      <c r="AR1294" s="5" t="s">
        <v>19119</v>
      </c>
    </row>
    <row r="1295" spans="1:44">
      <c r="A1295" s="5" t="s">
        <v>5656</v>
      </c>
      <c r="B1295" s="5" t="s">
        <v>5657</v>
      </c>
      <c r="C1295" s="5"/>
      <c r="D1295" s="5" t="s">
        <v>403</v>
      </c>
      <c r="E1295" s="5" t="s">
        <v>5658</v>
      </c>
      <c r="F1295" s="5">
        <v>2007</v>
      </c>
      <c r="G1295" s="5">
        <v>2007</v>
      </c>
      <c r="H1295" s="5" t="str">
        <f t="shared" si="80"/>
        <v>2000s</v>
      </c>
      <c r="I1295" s="5"/>
      <c r="J1295" s="5" t="str">
        <f>IF(I1295&lt;&gt;"",IF(I1295&gt;=60,"Feature","Short/TV Show"),"No Runtime")</f>
        <v>No Runtime</v>
      </c>
      <c r="K1295" s="5" t="s">
        <v>39</v>
      </c>
      <c r="L1295" s="5"/>
      <c r="M1295" s="5">
        <v>5.2</v>
      </c>
      <c r="N1295" s="5">
        <v>56</v>
      </c>
      <c r="O1295" s="5" t="str">
        <f t="shared" si="81"/>
        <v>No</v>
      </c>
      <c r="P1295" s="5"/>
      <c r="Q1295" s="6"/>
      <c r="R1295" s="12" t="e">
        <f t="shared" si="82"/>
        <v>#N/A</v>
      </c>
      <c r="S1295" s="12" t="e">
        <f t="shared" si="83"/>
        <v>#N/A</v>
      </c>
      <c r="U1295" s="9" t="s">
        <v>5250</v>
      </c>
      <c r="V1295" s="9" t="s">
        <v>25103</v>
      </c>
      <c r="W1295" s="9" t="s">
        <v>18781</v>
      </c>
      <c r="X1295">
        <v>7.5</v>
      </c>
      <c r="Y1295" s="9" t="s">
        <v>19119</v>
      </c>
      <c r="Z1295" s="9" t="s">
        <v>8373</v>
      </c>
      <c r="AA1295" s="9" t="s">
        <v>25103</v>
      </c>
      <c r="AB1295" s="9" t="s">
        <v>18780</v>
      </c>
      <c r="AC1295">
        <v>6.8</v>
      </c>
      <c r="AD1295" s="9" t="s">
        <v>19119</v>
      </c>
      <c r="AE1295" s="9" t="s">
        <v>25103</v>
      </c>
      <c r="AF1295" s="9" t="s">
        <v>18780</v>
      </c>
      <c r="AG1295" s="9" t="s">
        <v>1176</v>
      </c>
      <c r="AH1295">
        <v>6.7</v>
      </c>
      <c r="AI1295" s="9" t="s">
        <v>19119</v>
      </c>
      <c r="AK1295" s="5" t="s">
        <v>25106</v>
      </c>
      <c r="AL1295" s="12" t="e">
        <v>#N/A</v>
      </c>
      <c r="AM1295" s="12" t="e">
        <v>#N/A</v>
      </c>
      <c r="AN1295" s="5" t="s">
        <v>5657</v>
      </c>
      <c r="AO1295" s="5" t="s">
        <v>25106</v>
      </c>
      <c r="AP1295" s="5" t="s">
        <v>18782</v>
      </c>
      <c r="AQ1295" s="5">
        <v>5.2</v>
      </c>
      <c r="AR1295" s="5" t="s">
        <v>19119</v>
      </c>
    </row>
    <row r="1296" spans="1:44">
      <c r="A1296" s="5" t="s">
        <v>5659</v>
      </c>
      <c r="B1296" s="5" t="s">
        <v>5660</v>
      </c>
      <c r="C1296" s="5" t="s">
        <v>5661</v>
      </c>
      <c r="D1296" s="5" t="s">
        <v>5662</v>
      </c>
      <c r="E1296" s="5" t="s">
        <v>5663</v>
      </c>
      <c r="F1296" s="5">
        <v>2008</v>
      </c>
      <c r="G1296" s="5">
        <v>2008</v>
      </c>
      <c r="H1296" s="5" t="str">
        <f t="shared" si="80"/>
        <v>2000s</v>
      </c>
      <c r="I1296" s="5">
        <v>86</v>
      </c>
      <c r="J1296" s="5" t="str">
        <f>IF(I1296&lt;&gt;"",IF(I1296&gt;=60,"Feature","Short/TV Show"),"No Runtime")</f>
        <v>Feature</v>
      </c>
      <c r="K1296" s="5" t="s">
        <v>496</v>
      </c>
      <c r="L1296" s="5" t="s">
        <v>405</v>
      </c>
      <c r="M1296" s="5">
        <v>5</v>
      </c>
      <c r="N1296" s="5">
        <v>61</v>
      </c>
      <c r="O1296" s="5" t="str">
        <f t="shared" si="81"/>
        <v>No</v>
      </c>
      <c r="P1296" s="5"/>
      <c r="Q1296" s="6"/>
      <c r="R1296" s="12">
        <f t="shared" si="82"/>
        <v>86</v>
      </c>
      <c r="S1296" s="12" t="e">
        <f t="shared" si="83"/>
        <v>#N/A</v>
      </c>
      <c r="U1296" s="9" t="s">
        <v>2656</v>
      </c>
      <c r="V1296" s="9" t="s">
        <v>25103</v>
      </c>
      <c r="W1296" s="9" t="s">
        <v>18780</v>
      </c>
      <c r="X1296">
        <v>5</v>
      </c>
      <c r="Y1296" s="9" t="s">
        <v>19118</v>
      </c>
      <c r="Z1296" s="9" t="s">
        <v>910</v>
      </c>
      <c r="AA1296" s="9" t="s">
        <v>25105</v>
      </c>
      <c r="AB1296" s="9" t="s">
        <v>18780</v>
      </c>
      <c r="AC1296">
        <v>8</v>
      </c>
      <c r="AD1296" s="9" t="s">
        <v>19118</v>
      </c>
      <c r="AE1296" s="9" t="s">
        <v>25104</v>
      </c>
      <c r="AF1296" s="9" t="s">
        <v>18781</v>
      </c>
      <c r="AG1296" s="9" t="s">
        <v>3607</v>
      </c>
      <c r="AI1296" s="9" t="s">
        <v>19119</v>
      </c>
      <c r="AK1296" s="5" t="s">
        <v>25106</v>
      </c>
      <c r="AL1296" s="12">
        <v>100</v>
      </c>
      <c r="AM1296" s="12" t="e">
        <v>#N/A</v>
      </c>
      <c r="AN1296" s="5" t="s">
        <v>5660</v>
      </c>
      <c r="AO1296" s="5" t="s">
        <v>25106</v>
      </c>
      <c r="AP1296" s="5" t="s">
        <v>18780</v>
      </c>
      <c r="AQ1296" s="5">
        <v>5</v>
      </c>
      <c r="AR1296" s="5" t="s">
        <v>19119</v>
      </c>
    </row>
    <row r="1297" spans="1:44">
      <c r="A1297" s="5" t="s">
        <v>5664</v>
      </c>
      <c r="B1297" s="5" t="s">
        <v>5665</v>
      </c>
      <c r="C1297" s="5" t="s">
        <v>5666</v>
      </c>
      <c r="D1297" s="5" t="s">
        <v>1127</v>
      </c>
      <c r="E1297" s="5" t="s">
        <v>5667</v>
      </c>
      <c r="F1297" s="5">
        <v>2021</v>
      </c>
      <c r="G1297" s="5">
        <v>2021</v>
      </c>
      <c r="H1297" s="5" t="str">
        <f t="shared" si="80"/>
        <v>2020s</v>
      </c>
      <c r="I1297" s="5">
        <v>87</v>
      </c>
      <c r="J1297" s="5" t="str">
        <f>IF(I1297&lt;&gt;"",IF(I1297&gt;=60,"Feature","Short/TV Show"),"No Runtime")</f>
        <v>Feature</v>
      </c>
      <c r="K1297" s="5" t="s">
        <v>76</v>
      </c>
      <c r="L1297" s="5" t="s">
        <v>87</v>
      </c>
      <c r="M1297" s="5">
        <v>6.5</v>
      </c>
      <c r="N1297" s="5">
        <v>20</v>
      </c>
      <c r="O1297" s="5" t="str">
        <f t="shared" si="81"/>
        <v>No</v>
      </c>
      <c r="P1297" s="5"/>
      <c r="Q1297" s="6"/>
      <c r="R1297" s="12">
        <f t="shared" si="82"/>
        <v>87</v>
      </c>
      <c r="S1297" s="12" t="e">
        <f t="shared" si="83"/>
        <v>#N/A</v>
      </c>
      <c r="U1297" s="9"/>
      <c r="V1297" s="9" t="s">
        <v>25107</v>
      </c>
      <c r="W1297" s="9" t="s">
        <v>18781</v>
      </c>
      <c r="Y1297" s="9" t="s">
        <v>19119</v>
      </c>
      <c r="Z1297" s="9" t="s">
        <v>19144</v>
      </c>
      <c r="AA1297" s="9" t="s">
        <v>25105</v>
      </c>
      <c r="AB1297" s="9" t="s">
        <v>18780</v>
      </c>
      <c r="AC1297">
        <v>8</v>
      </c>
      <c r="AD1297" s="9" t="s">
        <v>19118</v>
      </c>
      <c r="AE1297" s="9" t="s">
        <v>25104</v>
      </c>
      <c r="AF1297" s="9" t="s">
        <v>18781</v>
      </c>
      <c r="AG1297" s="9" t="s">
        <v>39</v>
      </c>
      <c r="AI1297" s="9" t="s">
        <v>19119</v>
      </c>
      <c r="AK1297" s="5" t="s">
        <v>25106</v>
      </c>
      <c r="AL1297" s="12">
        <v>95</v>
      </c>
      <c r="AM1297" s="12" t="e">
        <v>#N/A</v>
      </c>
      <c r="AN1297" s="5" t="s">
        <v>5665</v>
      </c>
      <c r="AO1297" s="5" t="s">
        <v>25104</v>
      </c>
      <c r="AP1297" s="5" t="s">
        <v>18780</v>
      </c>
      <c r="AQ1297" s="5">
        <v>6.5</v>
      </c>
      <c r="AR1297" s="5" t="s">
        <v>19119</v>
      </c>
    </row>
    <row r="1298" spans="1:44">
      <c r="A1298" s="5" t="s">
        <v>5668</v>
      </c>
      <c r="B1298" s="5" t="s">
        <v>5669</v>
      </c>
      <c r="C1298" s="5" t="s">
        <v>5670</v>
      </c>
      <c r="D1298" s="5"/>
      <c r="E1298" s="5" t="s">
        <v>5671</v>
      </c>
      <c r="F1298" s="5" t="s">
        <v>348</v>
      </c>
      <c r="G1298" s="5">
        <v>2021</v>
      </c>
      <c r="H1298" s="5" t="str">
        <f t="shared" si="80"/>
        <v>2020s</v>
      </c>
      <c r="I1298" s="5"/>
      <c r="J1298" s="5" t="str">
        <f>IF(I1298&lt;&gt;"",IF(I1298&gt;=60,"Feature","Short/TV Show"),"No Runtime")</f>
        <v>No Runtime</v>
      </c>
      <c r="K1298" s="5" t="s">
        <v>76</v>
      </c>
      <c r="L1298" s="5" t="s">
        <v>47</v>
      </c>
      <c r="M1298" s="5">
        <v>1.8</v>
      </c>
      <c r="N1298" s="5">
        <v>45</v>
      </c>
      <c r="O1298" s="5" t="str">
        <f t="shared" si="81"/>
        <v>No</v>
      </c>
      <c r="P1298" s="5"/>
      <c r="Q1298" s="6"/>
      <c r="R1298" s="12" t="e">
        <f t="shared" si="82"/>
        <v>#N/A</v>
      </c>
      <c r="S1298" s="12" t="e">
        <f t="shared" si="83"/>
        <v>#N/A</v>
      </c>
      <c r="U1298" s="9" t="s">
        <v>85</v>
      </c>
      <c r="V1298" s="9" t="s">
        <v>25115</v>
      </c>
      <c r="W1298" s="9" t="s">
        <v>18782</v>
      </c>
      <c r="Y1298" s="9" t="s">
        <v>19119</v>
      </c>
      <c r="Z1298" s="9" t="s">
        <v>19775</v>
      </c>
      <c r="AA1298" s="9" t="s">
        <v>25105</v>
      </c>
      <c r="AB1298" s="9" t="s">
        <v>18780</v>
      </c>
      <c r="AC1298">
        <v>8</v>
      </c>
      <c r="AD1298" s="9" t="s">
        <v>19118</v>
      </c>
      <c r="AE1298" s="9" t="s">
        <v>25103</v>
      </c>
      <c r="AF1298" s="9" t="s">
        <v>18780</v>
      </c>
      <c r="AG1298" s="9" t="s">
        <v>3064</v>
      </c>
      <c r="AH1298">
        <v>7.2</v>
      </c>
      <c r="AI1298" s="9" t="s">
        <v>19118</v>
      </c>
      <c r="AK1298" s="5" t="s">
        <v>25106</v>
      </c>
      <c r="AL1298" s="12">
        <v>106</v>
      </c>
      <c r="AM1298" s="12" t="e">
        <v>#N/A</v>
      </c>
      <c r="AN1298" s="5" t="s">
        <v>5669</v>
      </c>
      <c r="AO1298" s="5" t="s">
        <v>25104</v>
      </c>
      <c r="AP1298" s="5" t="s">
        <v>18782</v>
      </c>
      <c r="AQ1298" s="5">
        <v>1.8</v>
      </c>
      <c r="AR1298" s="5" t="s">
        <v>19119</v>
      </c>
    </row>
    <row r="1299" spans="1:44">
      <c r="A1299" s="5" t="s">
        <v>5672</v>
      </c>
      <c r="B1299" s="5" t="s">
        <v>5673</v>
      </c>
      <c r="C1299" s="5" t="s">
        <v>5674</v>
      </c>
      <c r="D1299" s="5"/>
      <c r="E1299" s="5" t="s">
        <v>5675</v>
      </c>
      <c r="F1299" s="5">
        <v>2022</v>
      </c>
      <c r="G1299" s="5">
        <v>2022</v>
      </c>
      <c r="H1299" s="5" t="str">
        <f t="shared" si="80"/>
        <v>2020s</v>
      </c>
      <c r="I1299" s="5"/>
      <c r="J1299" s="5" t="str">
        <f>IF(I1299&lt;&gt;"",IF(I1299&gt;=60,"Feature","Short/TV Show"),"No Runtime")</f>
        <v>No Runtime</v>
      </c>
      <c r="K1299" s="5" t="s">
        <v>100</v>
      </c>
      <c r="L1299" s="5"/>
      <c r="M1299" s="5">
        <v>9.9</v>
      </c>
      <c r="N1299" s="5">
        <v>10</v>
      </c>
      <c r="O1299" s="5" t="str">
        <f t="shared" si="81"/>
        <v>No</v>
      </c>
      <c r="P1299" s="5"/>
      <c r="Q1299" s="6"/>
      <c r="R1299" s="12" t="e">
        <f t="shared" si="82"/>
        <v>#N/A</v>
      </c>
      <c r="S1299" s="12" t="e">
        <f t="shared" si="83"/>
        <v>#N/A</v>
      </c>
      <c r="U1299" s="9" t="s">
        <v>5268</v>
      </c>
      <c r="V1299" s="9" t="s">
        <v>25103</v>
      </c>
      <c r="W1299" s="9" t="s">
        <v>18780</v>
      </c>
      <c r="X1299">
        <v>7.2</v>
      </c>
      <c r="Y1299" s="9" t="s">
        <v>19118</v>
      </c>
      <c r="Z1299" s="9" t="s">
        <v>5061</v>
      </c>
      <c r="AA1299" s="9" t="s">
        <v>25105</v>
      </c>
      <c r="AB1299" s="9" t="s">
        <v>18780</v>
      </c>
      <c r="AC1299">
        <v>8</v>
      </c>
      <c r="AD1299" s="9" t="s">
        <v>19118</v>
      </c>
      <c r="AE1299" s="9" t="s">
        <v>25103</v>
      </c>
      <c r="AF1299" s="9" t="s">
        <v>18780</v>
      </c>
      <c r="AG1299" s="9" t="s">
        <v>100</v>
      </c>
      <c r="AH1299">
        <v>7.2</v>
      </c>
      <c r="AI1299" s="9" t="s">
        <v>19118</v>
      </c>
      <c r="AK1299" s="5" t="s">
        <v>25106</v>
      </c>
      <c r="AL1299" s="12">
        <v>122</v>
      </c>
      <c r="AM1299" s="12" t="e">
        <v>#N/A</v>
      </c>
      <c r="AN1299" s="5" t="s">
        <v>5673</v>
      </c>
      <c r="AO1299" s="5" t="s">
        <v>25104</v>
      </c>
      <c r="AP1299" s="5" t="s">
        <v>18782</v>
      </c>
      <c r="AQ1299" s="5">
        <v>9.9</v>
      </c>
      <c r="AR1299" s="5" t="s">
        <v>19119</v>
      </c>
    </row>
    <row r="1300" spans="1:44">
      <c r="A1300" s="5" t="s">
        <v>5676</v>
      </c>
      <c r="B1300" s="5" t="s">
        <v>5677</v>
      </c>
      <c r="C1300" s="5" t="s">
        <v>5678</v>
      </c>
      <c r="D1300" s="5" t="s">
        <v>786</v>
      </c>
      <c r="E1300" s="5" t="s">
        <v>5679</v>
      </c>
      <c r="F1300" s="5">
        <v>2020</v>
      </c>
      <c r="G1300" s="5">
        <v>2020</v>
      </c>
      <c r="H1300" s="5" t="str">
        <f t="shared" si="80"/>
        <v>2020s</v>
      </c>
      <c r="I1300" s="5"/>
      <c r="J1300" s="5" t="str">
        <f>IF(I1300&lt;&gt;"",IF(I1300&gt;=60,"Feature","Short/TV Show"),"No Runtime")</f>
        <v>No Runtime</v>
      </c>
      <c r="K1300" s="5" t="s">
        <v>1482</v>
      </c>
      <c r="L1300" s="5"/>
      <c r="M1300" s="5">
        <v>7.6</v>
      </c>
      <c r="N1300" s="5">
        <v>151</v>
      </c>
      <c r="O1300" s="5" t="str">
        <f t="shared" si="81"/>
        <v>Yes</v>
      </c>
      <c r="P1300" s="5"/>
      <c r="Q1300" s="6"/>
      <c r="R1300" s="12" t="e">
        <f t="shared" si="82"/>
        <v>#N/A</v>
      </c>
      <c r="S1300" s="12" t="e">
        <f t="shared" si="83"/>
        <v>#N/A</v>
      </c>
      <c r="U1300" s="9" t="s">
        <v>136</v>
      </c>
      <c r="V1300" s="9" t="s">
        <v>25107</v>
      </c>
      <c r="W1300" s="9" t="s">
        <v>18780</v>
      </c>
      <c r="X1300">
        <v>5.7</v>
      </c>
      <c r="Y1300" s="9" t="s">
        <v>19119</v>
      </c>
      <c r="Z1300" s="9" t="s">
        <v>19294</v>
      </c>
      <c r="AA1300" s="9" t="s">
        <v>25104</v>
      </c>
      <c r="AB1300" s="9" t="s">
        <v>18780</v>
      </c>
      <c r="AC1300">
        <v>5.5</v>
      </c>
      <c r="AD1300" s="9" t="s">
        <v>19118</v>
      </c>
      <c r="AE1300" s="9" t="s">
        <v>25103</v>
      </c>
      <c r="AF1300" s="9" t="s">
        <v>18780</v>
      </c>
      <c r="AG1300" s="9" t="s">
        <v>1176</v>
      </c>
      <c r="AH1300">
        <v>7.2</v>
      </c>
      <c r="AI1300" s="9" t="s">
        <v>19118</v>
      </c>
      <c r="AK1300" s="5" t="s">
        <v>25106</v>
      </c>
      <c r="AL1300" s="12">
        <v>75</v>
      </c>
      <c r="AM1300" s="12" t="e">
        <v>#N/A</v>
      </c>
      <c r="AN1300" s="5" t="s">
        <v>5677</v>
      </c>
      <c r="AO1300" s="5" t="s">
        <v>25104</v>
      </c>
      <c r="AP1300" s="5" t="s">
        <v>18782</v>
      </c>
      <c r="AQ1300" s="5">
        <v>7.6</v>
      </c>
      <c r="AR1300" s="5" t="s">
        <v>19118</v>
      </c>
    </row>
    <row r="1301" spans="1:44">
      <c r="A1301" s="5" t="s">
        <v>5680</v>
      </c>
      <c r="B1301" s="5" t="s">
        <v>5681</v>
      </c>
      <c r="C1301" s="5"/>
      <c r="D1301" s="5" t="s">
        <v>5682</v>
      </c>
      <c r="E1301" s="5" t="s">
        <v>5683</v>
      </c>
      <c r="F1301" s="5">
        <v>2010</v>
      </c>
      <c r="G1301" s="5">
        <v>2010</v>
      </c>
      <c r="H1301" s="5" t="str">
        <f t="shared" si="80"/>
        <v>2010s</v>
      </c>
      <c r="I1301" s="5"/>
      <c r="J1301" s="5" t="str">
        <f>IF(I1301&lt;&gt;"",IF(I1301&gt;=60,"Feature","Short/TV Show"),"No Runtime")</f>
        <v>No Runtime</v>
      </c>
      <c r="K1301" s="5" t="s">
        <v>100</v>
      </c>
      <c r="L1301" s="5"/>
      <c r="M1301" s="5">
        <v>6.4</v>
      </c>
      <c r="N1301" s="5">
        <v>22</v>
      </c>
      <c r="O1301" s="5" t="str">
        <f t="shared" si="81"/>
        <v>No</v>
      </c>
      <c r="P1301" s="5"/>
      <c r="Q1301" s="6"/>
      <c r="R1301" s="12" t="e">
        <f t="shared" si="82"/>
        <v>#N/A</v>
      </c>
      <c r="S1301" s="12" t="e">
        <f t="shared" si="83"/>
        <v>#N/A</v>
      </c>
      <c r="U1301" s="9" t="s">
        <v>17871</v>
      </c>
      <c r="V1301" s="9" t="s">
        <v>25103</v>
      </c>
      <c r="W1301" s="9" t="s">
        <v>18780</v>
      </c>
      <c r="X1301">
        <v>8.4</v>
      </c>
      <c r="Y1301" s="9" t="s">
        <v>19119</v>
      </c>
      <c r="Z1301" s="9" t="s">
        <v>19150</v>
      </c>
      <c r="AA1301" s="9" t="s">
        <v>25104</v>
      </c>
      <c r="AB1301" s="9" t="s">
        <v>18780</v>
      </c>
      <c r="AC1301">
        <v>5.5</v>
      </c>
      <c r="AD1301" s="9" t="s">
        <v>19118</v>
      </c>
      <c r="AE1301" s="9" t="s">
        <v>25104</v>
      </c>
      <c r="AF1301" s="9" t="s">
        <v>18780</v>
      </c>
      <c r="AG1301" s="9" t="s">
        <v>620</v>
      </c>
      <c r="AH1301">
        <v>5.2</v>
      </c>
      <c r="AI1301" s="9" t="s">
        <v>19118</v>
      </c>
      <c r="AK1301" s="5" t="s">
        <v>25106</v>
      </c>
      <c r="AL1301" s="12" t="e">
        <v>#N/A</v>
      </c>
      <c r="AM1301" s="12" t="e">
        <v>#N/A</v>
      </c>
      <c r="AN1301" s="5" t="s">
        <v>5681</v>
      </c>
      <c r="AO1301" s="5" t="s">
        <v>25103</v>
      </c>
      <c r="AP1301" s="5" t="s">
        <v>18782</v>
      </c>
      <c r="AQ1301" s="5">
        <v>6.4</v>
      </c>
      <c r="AR1301" s="5" t="s">
        <v>19119</v>
      </c>
    </row>
    <row r="1302" spans="1:44">
      <c r="A1302" s="5" t="s">
        <v>5684</v>
      </c>
      <c r="B1302" s="5" t="s">
        <v>5685</v>
      </c>
      <c r="C1302" s="5" t="s">
        <v>5686</v>
      </c>
      <c r="D1302" s="5" t="s">
        <v>5687</v>
      </c>
      <c r="E1302" s="5" t="s">
        <v>5688</v>
      </c>
      <c r="F1302" s="5">
        <v>2017</v>
      </c>
      <c r="G1302" s="5">
        <v>2017</v>
      </c>
      <c r="H1302" s="5" t="str">
        <f t="shared" si="80"/>
        <v>2010s</v>
      </c>
      <c r="I1302" s="5">
        <v>93</v>
      </c>
      <c r="J1302" s="5" t="str">
        <f>IF(I1302&lt;&gt;"",IF(I1302&gt;=60,"Feature","Short/TV Show"),"No Runtime")</f>
        <v>Feature</v>
      </c>
      <c r="K1302" s="5" t="s">
        <v>100</v>
      </c>
      <c r="L1302" s="5"/>
      <c r="M1302" s="5"/>
      <c r="N1302" s="5"/>
      <c r="O1302" s="5" t="str">
        <f t="shared" si="81"/>
        <v>No</v>
      </c>
      <c r="P1302" s="5"/>
      <c r="Q1302" s="6"/>
      <c r="R1302" s="12">
        <f t="shared" si="82"/>
        <v>93</v>
      </c>
      <c r="S1302" s="12" t="e">
        <f t="shared" si="83"/>
        <v>#N/A</v>
      </c>
      <c r="U1302" s="9" t="s">
        <v>11412</v>
      </c>
      <c r="V1302" s="9" t="s">
        <v>25103</v>
      </c>
      <c r="W1302" s="9" t="s">
        <v>18780</v>
      </c>
      <c r="X1302">
        <v>8.4</v>
      </c>
      <c r="Y1302" s="9" t="s">
        <v>19119</v>
      </c>
      <c r="Z1302" s="9" t="s">
        <v>19697</v>
      </c>
      <c r="AA1302" s="9" t="s">
        <v>25104</v>
      </c>
      <c r="AB1302" s="9" t="s">
        <v>18780</v>
      </c>
      <c r="AC1302">
        <v>5.5</v>
      </c>
      <c r="AD1302" s="9" t="s">
        <v>19118</v>
      </c>
      <c r="AE1302" s="9" t="s">
        <v>25104</v>
      </c>
      <c r="AF1302" s="9" t="s">
        <v>18780</v>
      </c>
      <c r="AG1302" s="9" t="s">
        <v>1176</v>
      </c>
      <c r="AH1302">
        <v>5.2</v>
      </c>
      <c r="AI1302" s="9" t="s">
        <v>19118</v>
      </c>
      <c r="AK1302" s="5" t="s">
        <v>25106</v>
      </c>
      <c r="AL1302" s="12" t="e">
        <v>#N/A</v>
      </c>
      <c r="AM1302" s="12" t="e">
        <v>#N/A</v>
      </c>
      <c r="AN1302" s="5" t="s">
        <v>5685</v>
      </c>
      <c r="AO1302" s="5" t="s">
        <v>25103</v>
      </c>
      <c r="AP1302" s="5" t="s">
        <v>18780</v>
      </c>
      <c r="AQ1302" s="5"/>
      <c r="AR1302" s="5" t="s">
        <v>19119</v>
      </c>
    </row>
    <row r="1303" spans="1:44">
      <c r="A1303" s="5" t="s">
        <v>5689</v>
      </c>
      <c r="B1303" s="5" t="s">
        <v>5690</v>
      </c>
      <c r="C1303" s="5"/>
      <c r="D1303" s="5" t="s">
        <v>3695</v>
      </c>
      <c r="E1303" s="5" t="s">
        <v>5691</v>
      </c>
      <c r="F1303" s="5">
        <v>1992</v>
      </c>
      <c r="G1303" s="5">
        <v>1992</v>
      </c>
      <c r="H1303" s="5" t="str">
        <f t="shared" si="80"/>
        <v>1990s</v>
      </c>
      <c r="I1303" s="5"/>
      <c r="J1303" s="5" t="str">
        <f>IF(I1303&lt;&gt;"",IF(I1303&gt;=60,"Feature","Short/TV Show"),"No Runtime")</f>
        <v>No Runtime</v>
      </c>
      <c r="K1303" s="5" t="s">
        <v>987</v>
      </c>
      <c r="L1303" s="5"/>
      <c r="M1303" s="5">
        <v>6.8</v>
      </c>
      <c r="N1303" s="5">
        <v>160</v>
      </c>
      <c r="O1303" s="5" t="str">
        <f t="shared" si="81"/>
        <v>Yes</v>
      </c>
      <c r="P1303" s="5"/>
      <c r="Q1303" s="6"/>
      <c r="R1303" s="12" t="e">
        <f t="shared" si="82"/>
        <v>#N/A</v>
      </c>
      <c r="S1303" s="12" t="e">
        <f t="shared" si="83"/>
        <v>#N/A</v>
      </c>
      <c r="U1303" s="9" t="s">
        <v>5282</v>
      </c>
      <c r="V1303" s="9" t="s">
        <v>25103</v>
      </c>
      <c r="W1303" s="9" t="s">
        <v>18780</v>
      </c>
      <c r="Y1303" s="9" t="s">
        <v>19119</v>
      </c>
      <c r="Z1303" s="9" t="s">
        <v>19776</v>
      </c>
      <c r="AA1303" s="9" t="s">
        <v>25104</v>
      </c>
      <c r="AB1303" s="9" t="s">
        <v>18780</v>
      </c>
      <c r="AC1303">
        <v>5.5</v>
      </c>
      <c r="AD1303" s="9" t="s">
        <v>19118</v>
      </c>
      <c r="AE1303" s="9" t="s">
        <v>25103</v>
      </c>
      <c r="AF1303" s="9" t="s">
        <v>18780</v>
      </c>
      <c r="AG1303" s="9" t="s">
        <v>620</v>
      </c>
      <c r="AH1303">
        <v>7.3</v>
      </c>
      <c r="AI1303" s="9" t="s">
        <v>19118</v>
      </c>
      <c r="AK1303" s="5" t="s">
        <v>25106</v>
      </c>
      <c r="AL1303" s="12">
        <v>97</v>
      </c>
      <c r="AM1303" s="12" t="e">
        <v>#N/A</v>
      </c>
      <c r="AN1303" s="5" t="s">
        <v>5690</v>
      </c>
      <c r="AO1303" s="5" t="s">
        <v>25107</v>
      </c>
      <c r="AP1303" s="5" t="s">
        <v>18782</v>
      </c>
      <c r="AQ1303" s="5">
        <v>6.8</v>
      </c>
      <c r="AR1303" s="5" t="s">
        <v>19118</v>
      </c>
    </row>
    <row r="1304" spans="1:44">
      <c r="A1304" s="5" t="s">
        <v>5692</v>
      </c>
      <c r="B1304" s="5" t="s">
        <v>5693</v>
      </c>
      <c r="C1304" s="5"/>
      <c r="D1304" s="5" t="s">
        <v>677</v>
      </c>
      <c r="E1304" s="5" t="s">
        <v>5694</v>
      </c>
      <c r="F1304" s="5"/>
      <c r="G1304" s="5"/>
      <c r="H1304" s="5" t="str">
        <f t="shared" si="80"/>
        <v>No Year</v>
      </c>
      <c r="I1304" s="5"/>
      <c r="J1304" s="5" t="str">
        <f>IF(I1304&lt;&gt;"",IF(I1304&gt;=60,"Feature","Short/TV Show"),"No Runtime")</f>
        <v>No Runtime</v>
      </c>
      <c r="K1304" s="5"/>
      <c r="L1304" s="5"/>
      <c r="M1304" s="5"/>
      <c r="N1304" s="5"/>
      <c r="O1304" s="5" t="str">
        <f t="shared" si="81"/>
        <v>No</v>
      </c>
      <c r="P1304" s="5"/>
      <c r="Q1304" s="6"/>
      <c r="R1304" s="12" t="e">
        <f t="shared" si="82"/>
        <v>#N/A</v>
      </c>
      <c r="S1304" s="12" t="e">
        <f t="shared" si="83"/>
        <v>#N/A</v>
      </c>
      <c r="U1304" s="9" t="s">
        <v>5287</v>
      </c>
      <c r="V1304" s="9" t="s">
        <v>25104</v>
      </c>
      <c r="W1304" s="9" t="s">
        <v>18780</v>
      </c>
      <c r="Y1304" s="9" t="s">
        <v>19119</v>
      </c>
      <c r="Z1304" s="9" t="s">
        <v>19777</v>
      </c>
      <c r="AA1304" s="9" t="s">
        <v>25103</v>
      </c>
      <c r="AB1304" s="9" t="s">
        <v>18782</v>
      </c>
      <c r="AC1304">
        <v>4.9000000000000004</v>
      </c>
      <c r="AD1304" s="9" t="s">
        <v>19119</v>
      </c>
      <c r="AE1304" s="9" t="s">
        <v>25103</v>
      </c>
      <c r="AF1304" s="9" t="s">
        <v>18780</v>
      </c>
      <c r="AG1304" s="9" t="s">
        <v>100</v>
      </c>
      <c r="AH1304">
        <v>7.3</v>
      </c>
      <c r="AI1304" s="9" t="s">
        <v>19118</v>
      </c>
      <c r="AK1304" s="5" t="s">
        <v>25106</v>
      </c>
      <c r="AL1304" s="12">
        <v>100</v>
      </c>
      <c r="AM1304" s="12" t="e">
        <v>#N/A</v>
      </c>
      <c r="AN1304" s="5" t="s">
        <v>5693</v>
      </c>
      <c r="AO1304" s="5" t="s">
        <v>25116</v>
      </c>
      <c r="AP1304" s="5" t="s">
        <v>18782</v>
      </c>
      <c r="AQ1304" s="5"/>
      <c r="AR1304" s="5" t="s">
        <v>19119</v>
      </c>
    </row>
    <row r="1305" spans="1:44">
      <c r="A1305" s="5" t="s">
        <v>5695</v>
      </c>
      <c r="B1305" s="5" t="s">
        <v>5696</v>
      </c>
      <c r="C1305" s="5" t="s">
        <v>5697</v>
      </c>
      <c r="D1305" s="5" t="s">
        <v>5698</v>
      </c>
      <c r="E1305" s="5" t="s">
        <v>5699</v>
      </c>
      <c r="F1305" s="5">
        <v>2008</v>
      </c>
      <c r="G1305" s="5">
        <v>2008</v>
      </c>
      <c r="H1305" s="5" t="str">
        <f t="shared" si="80"/>
        <v>2000s</v>
      </c>
      <c r="I1305" s="5">
        <v>95</v>
      </c>
      <c r="J1305" s="5" t="str">
        <f>IF(I1305&lt;&gt;"",IF(I1305&gt;=60,"Feature","Short/TV Show"),"No Runtime")</f>
        <v>Feature</v>
      </c>
      <c r="K1305" s="5" t="s">
        <v>3909</v>
      </c>
      <c r="L1305" s="5"/>
      <c r="M1305" s="5">
        <v>8.5</v>
      </c>
      <c r="N1305" s="5">
        <v>40</v>
      </c>
      <c r="O1305" s="5" t="str">
        <f t="shared" si="81"/>
        <v>No</v>
      </c>
      <c r="P1305" s="5"/>
      <c r="Q1305" s="6"/>
      <c r="R1305" s="12">
        <f t="shared" si="82"/>
        <v>95</v>
      </c>
      <c r="S1305" s="12" t="e">
        <f t="shared" si="83"/>
        <v>#N/A</v>
      </c>
      <c r="U1305" s="9" t="s">
        <v>949</v>
      </c>
      <c r="V1305" s="9" t="s">
        <v>25103</v>
      </c>
      <c r="W1305" s="9" t="s">
        <v>18780</v>
      </c>
      <c r="X1305">
        <v>3.9</v>
      </c>
      <c r="Y1305" s="9" t="s">
        <v>19119</v>
      </c>
      <c r="Z1305" s="9" t="s">
        <v>19778</v>
      </c>
      <c r="AA1305" s="9" t="s">
        <v>25103</v>
      </c>
      <c r="AB1305" s="9" t="s">
        <v>18782</v>
      </c>
      <c r="AC1305">
        <v>4.9000000000000004</v>
      </c>
      <c r="AD1305" s="9" t="s">
        <v>19119</v>
      </c>
      <c r="AE1305" s="9" t="s">
        <v>25103</v>
      </c>
      <c r="AF1305" s="9" t="s">
        <v>18780</v>
      </c>
      <c r="AG1305" s="9" t="s">
        <v>8006</v>
      </c>
      <c r="AH1305">
        <v>7.3</v>
      </c>
      <c r="AI1305" s="9" t="s">
        <v>19118</v>
      </c>
      <c r="AK1305" s="5" t="s">
        <v>25106</v>
      </c>
      <c r="AL1305" s="12">
        <v>90</v>
      </c>
      <c r="AM1305" s="12" t="e">
        <v>#N/A</v>
      </c>
      <c r="AN1305" s="5" t="s">
        <v>5696</v>
      </c>
      <c r="AO1305" s="5" t="s">
        <v>25106</v>
      </c>
      <c r="AP1305" s="5" t="s">
        <v>18780</v>
      </c>
      <c r="AQ1305" s="5">
        <v>8.5</v>
      </c>
      <c r="AR1305" s="5" t="s">
        <v>19119</v>
      </c>
    </row>
    <row r="1306" spans="1:44">
      <c r="A1306" s="5" t="s">
        <v>5700</v>
      </c>
      <c r="B1306" s="5" t="s">
        <v>5701</v>
      </c>
      <c r="C1306" s="5" t="s">
        <v>5702</v>
      </c>
      <c r="D1306" s="5" t="s">
        <v>433</v>
      </c>
      <c r="E1306" s="5" t="s">
        <v>5703</v>
      </c>
      <c r="F1306" s="5">
        <v>2017</v>
      </c>
      <c r="G1306" s="5">
        <v>2017</v>
      </c>
      <c r="H1306" s="5" t="str">
        <f t="shared" si="80"/>
        <v>2010s</v>
      </c>
      <c r="I1306" s="5">
        <v>98</v>
      </c>
      <c r="J1306" s="5" t="str">
        <f>IF(I1306&lt;&gt;"",IF(I1306&gt;=60,"Feature","Short/TV Show"),"No Runtime")</f>
        <v>Feature</v>
      </c>
      <c r="K1306" s="5" t="s">
        <v>259</v>
      </c>
      <c r="L1306" s="5"/>
      <c r="M1306" s="5">
        <v>7.9</v>
      </c>
      <c r="N1306" s="5">
        <v>30</v>
      </c>
      <c r="O1306" s="5" t="str">
        <f t="shared" si="81"/>
        <v>No</v>
      </c>
      <c r="P1306" s="5"/>
      <c r="Q1306" s="6"/>
      <c r="R1306" s="12">
        <f t="shared" si="82"/>
        <v>98</v>
      </c>
      <c r="S1306" s="12" t="e">
        <f t="shared" si="83"/>
        <v>#N/A</v>
      </c>
      <c r="U1306" s="9" t="s">
        <v>3927</v>
      </c>
      <c r="V1306" s="9" t="s">
        <v>25103</v>
      </c>
      <c r="W1306" s="9" t="s">
        <v>18780</v>
      </c>
      <c r="X1306">
        <v>6.6</v>
      </c>
      <c r="Y1306" s="9" t="s">
        <v>19119</v>
      </c>
      <c r="Z1306" s="9" t="s">
        <v>19779</v>
      </c>
      <c r="AA1306" s="9" t="s">
        <v>25103</v>
      </c>
      <c r="AB1306" s="9" t="s">
        <v>18782</v>
      </c>
      <c r="AC1306">
        <v>4.9000000000000004</v>
      </c>
      <c r="AD1306" s="9" t="s">
        <v>19119</v>
      </c>
      <c r="AE1306" s="9" t="s">
        <v>25115</v>
      </c>
      <c r="AF1306" s="9" t="s">
        <v>18782</v>
      </c>
      <c r="AG1306" s="9" t="s">
        <v>39</v>
      </c>
      <c r="AI1306" s="9" t="s">
        <v>19119</v>
      </c>
      <c r="AK1306" s="5" t="s">
        <v>25106</v>
      </c>
      <c r="AL1306" s="12">
        <v>90</v>
      </c>
      <c r="AM1306" s="12" t="e">
        <v>#N/A</v>
      </c>
      <c r="AN1306" s="5" t="s">
        <v>5701</v>
      </c>
      <c r="AO1306" s="5" t="s">
        <v>25103</v>
      </c>
      <c r="AP1306" s="5" t="s">
        <v>18780</v>
      </c>
      <c r="AQ1306" s="5">
        <v>7.9</v>
      </c>
      <c r="AR1306" s="5" t="s">
        <v>19119</v>
      </c>
    </row>
    <row r="1307" spans="1:44">
      <c r="A1307" s="5" t="s">
        <v>5704</v>
      </c>
      <c r="B1307" s="5" t="s">
        <v>5705</v>
      </c>
      <c r="C1307" s="5"/>
      <c r="D1307" s="5" t="s">
        <v>403</v>
      </c>
      <c r="E1307" s="5" t="s">
        <v>5706</v>
      </c>
      <c r="F1307" s="5">
        <v>2008</v>
      </c>
      <c r="G1307" s="5">
        <v>2008</v>
      </c>
      <c r="H1307" s="5" t="str">
        <f t="shared" si="80"/>
        <v>2000s</v>
      </c>
      <c r="I1307" s="5"/>
      <c r="J1307" s="5" t="str">
        <f>IF(I1307&lt;&gt;"",IF(I1307&gt;=60,"Feature","Short/TV Show"),"No Runtime")</f>
        <v>No Runtime</v>
      </c>
      <c r="K1307" s="5" t="s">
        <v>100</v>
      </c>
      <c r="L1307" s="5"/>
      <c r="M1307" s="5">
        <v>4.9000000000000004</v>
      </c>
      <c r="N1307" s="5">
        <v>39</v>
      </c>
      <c r="O1307" s="5" t="str">
        <f t="shared" si="81"/>
        <v>No</v>
      </c>
      <c r="P1307" s="5"/>
      <c r="Q1307" s="6"/>
      <c r="R1307" s="12" t="e">
        <f t="shared" si="82"/>
        <v>#N/A</v>
      </c>
      <c r="S1307" s="12" t="e">
        <f t="shared" si="83"/>
        <v>#N/A</v>
      </c>
      <c r="U1307" s="9" t="s">
        <v>5299</v>
      </c>
      <c r="V1307" s="9" t="s">
        <v>25107</v>
      </c>
      <c r="W1307" s="9" t="s">
        <v>18782</v>
      </c>
      <c r="X1307">
        <v>7.2</v>
      </c>
      <c r="Y1307" s="9" t="s">
        <v>19119</v>
      </c>
      <c r="Z1307" s="9" t="s">
        <v>19780</v>
      </c>
      <c r="AA1307" s="9" t="s">
        <v>25103</v>
      </c>
      <c r="AB1307" s="9" t="s">
        <v>18782</v>
      </c>
      <c r="AC1307">
        <v>4.9000000000000004</v>
      </c>
      <c r="AD1307" s="9" t="s">
        <v>19119</v>
      </c>
      <c r="AE1307" s="9" t="s">
        <v>25103</v>
      </c>
      <c r="AF1307" s="9" t="s">
        <v>18780</v>
      </c>
      <c r="AG1307" s="9" t="s">
        <v>620</v>
      </c>
      <c r="AH1307">
        <v>4.5</v>
      </c>
      <c r="AI1307" s="9" t="s">
        <v>19119</v>
      </c>
      <c r="AK1307" s="5" t="s">
        <v>25106</v>
      </c>
      <c r="AL1307" s="12">
        <v>97</v>
      </c>
      <c r="AM1307" s="12" t="e">
        <v>#N/A</v>
      </c>
      <c r="AN1307" s="5" t="s">
        <v>5705</v>
      </c>
      <c r="AO1307" s="5" t="s">
        <v>25106</v>
      </c>
      <c r="AP1307" s="5" t="s">
        <v>18782</v>
      </c>
      <c r="AQ1307" s="5">
        <v>4.9000000000000004</v>
      </c>
      <c r="AR1307" s="5" t="s">
        <v>19119</v>
      </c>
    </row>
    <row r="1308" spans="1:44">
      <c r="A1308" s="5" t="s">
        <v>5707</v>
      </c>
      <c r="B1308" s="5" t="s">
        <v>5708</v>
      </c>
      <c r="C1308" s="5"/>
      <c r="D1308" s="5" t="s">
        <v>5709</v>
      </c>
      <c r="E1308" s="5" t="s">
        <v>5710</v>
      </c>
      <c r="F1308" s="5">
        <v>1978</v>
      </c>
      <c r="G1308" s="5">
        <v>1978</v>
      </c>
      <c r="H1308" s="5" t="str">
        <f t="shared" si="80"/>
        <v>1970s</v>
      </c>
      <c r="I1308" s="5"/>
      <c r="J1308" s="5" t="str">
        <f>IF(I1308&lt;&gt;"",IF(I1308&gt;=60,"Feature","Short/TV Show"),"No Runtime")</f>
        <v>No Runtime</v>
      </c>
      <c r="K1308" s="5" t="s">
        <v>620</v>
      </c>
      <c r="L1308" s="5"/>
      <c r="M1308" s="5">
        <v>6.9</v>
      </c>
      <c r="N1308" s="5">
        <v>136</v>
      </c>
      <c r="O1308" s="5" t="str">
        <f t="shared" si="81"/>
        <v>Yes</v>
      </c>
      <c r="P1308" s="5"/>
      <c r="Q1308" s="6"/>
      <c r="R1308" s="12" t="e">
        <f t="shared" si="82"/>
        <v>#N/A</v>
      </c>
      <c r="S1308" s="12" t="e">
        <f t="shared" si="83"/>
        <v>#N/A</v>
      </c>
      <c r="U1308" s="9"/>
      <c r="V1308" s="9" t="s">
        <v>25104</v>
      </c>
      <c r="W1308" s="9" t="s">
        <v>18782</v>
      </c>
      <c r="X1308">
        <v>8.4</v>
      </c>
      <c r="Y1308" s="9" t="s">
        <v>19119</v>
      </c>
      <c r="Z1308" s="9" t="s">
        <v>19251</v>
      </c>
      <c r="AA1308" s="9" t="s">
        <v>25104</v>
      </c>
      <c r="AB1308" s="9" t="s">
        <v>18782</v>
      </c>
      <c r="AC1308">
        <v>8.9</v>
      </c>
      <c r="AD1308" s="9" t="s">
        <v>19119</v>
      </c>
      <c r="AE1308" s="9" t="s">
        <v>25103</v>
      </c>
      <c r="AF1308" s="9" t="s">
        <v>18780</v>
      </c>
      <c r="AG1308" s="9" t="s">
        <v>39</v>
      </c>
      <c r="AH1308">
        <v>4.5</v>
      </c>
      <c r="AI1308" s="9" t="s">
        <v>19119</v>
      </c>
      <c r="AK1308" s="5" t="s">
        <v>25106</v>
      </c>
      <c r="AL1308" s="12">
        <v>105</v>
      </c>
      <c r="AM1308" s="12" t="e">
        <v>#N/A</v>
      </c>
      <c r="AN1308" s="5" t="s">
        <v>5708</v>
      </c>
      <c r="AO1308" s="5" t="s">
        <v>25108</v>
      </c>
      <c r="AP1308" s="5" t="s">
        <v>18782</v>
      </c>
      <c r="AQ1308" s="5">
        <v>6.9</v>
      </c>
      <c r="AR1308" s="5" t="s">
        <v>19118</v>
      </c>
    </row>
    <row r="1309" spans="1:44">
      <c r="A1309" s="5" t="s">
        <v>5711</v>
      </c>
      <c r="B1309" s="5" t="s">
        <v>5712</v>
      </c>
      <c r="C1309" s="5" t="s">
        <v>5713</v>
      </c>
      <c r="D1309" s="5" t="s">
        <v>36</v>
      </c>
      <c r="E1309" s="5" t="s">
        <v>5714</v>
      </c>
      <c r="F1309" s="5">
        <v>2015</v>
      </c>
      <c r="G1309" s="5">
        <v>2015</v>
      </c>
      <c r="H1309" s="5" t="str">
        <f t="shared" si="80"/>
        <v>2010s</v>
      </c>
      <c r="I1309" s="5">
        <v>90</v>
      </c>
      <c r="J1309" s="5" t="str">
        <f>IF(I1309&lt;&gt;"",IF(I1309&gt;=60,"Feature","Short/TV Show"),"No Runtime")</f>
        <v>Feature</v>
      </c>
      <c r="K1309" s="5" t="s">
        <v>76</v>
      </c>
      <c r="L1309" s="5"/>
      <c r="M1309" s="5">
        <v>7.1</v>
      </c>
      <c r="N1309" s="5">
        <v>16</v>
      </c>
      <c r="O1309" s="5" t="str">
        <f t="shared" si="81"/>
        <v>No</v>
      </c>
      <c r="P1309" s="5"/>
      <c r="Q1309" s="6"/>
      <c r="R1309" s="12">
        <f t="shared" si="82"/>
        <v>90</v>
      </c>
      <c r="S1309" s="12" t="e">
        <f t="shared" si="83"/>
        <v>#N/A</v>
      </c>
      <c r="U1309" s="9" t="s">
        <v>5309</v>
      </c>
      <c r="V1309" s="9" t="s">
        <v>25103</v>
      </c>
      <c r="W1309" s="9" t="s">
        <v>18782</v>
      </c>
      <c r="Y1309" s="9" t="s">
        <v>19119</v>
      </c>
      <c r="Z1309" s="9" t="s">
        <v>19149</v>
      </c>
      <c r="AA1309" s="9" t="s">
        <v>25104</v>
      </c>
      <c r="AB1309" s="9" t="s">
        <v>18782</v>
      </c>
      <c r="AC1309">
        <v>8.9</v>
      </c>
      <c r="AD1309" s="9" t="s">
        <v>19119</v>
      </c>
      <c r="AE1309" s="9" t="s">
        <v>25103</v>
      </c>
      <c r="AF1309" s="9" t="s">
        <v>18780</v>
      </c>
      <c r="AG1309" s="9" t="s">
        <v>620</v>
      </c>
      <c r="AH1309">
        <v>6.2</v>
      </c>
      <c r="AI1309" s="9" t="s">
        <v>19118</v>
      </c>
      <c r="AK1309" s="5" t="s">
        <v>25106</v>
      </c>
      <c r="AL1309" s="12">
        <v>90</v>
      </c>
      <c r="AM1309" s="12" t="e">
        <v>#N/A</v>
      </c>
      <c r="AN1309" s="5" t="s">
        <v>5712</v>
      </c>
      <c r="AO1309" s="5" t="s">
        <v>25103</v>
      </c>
      <c r="AP1309" s="5" t="s">
        <v>18780</v>
      </c>
      <c r="AQ1309" s="5">
        <v>7.1</v>
      </c>
      <c r="AR1309" s="5" t="s">
        <v>19119</v>
      </c>
    </row>
    <row r="1310" spans="1:44">
      <c r="A1310" s="5" t="s">
        <v>5715</v>
      </c>
      <c r="B1310" s="5" t="s">
        <v>5716</v>
      </c>
      <c r="C1310" s="5" t="s">
        <v>5717</v>
      </c>
      <c r="D1310" s="5"/>
      <c r="E1310" s="5" t="s">
        <v>5718</v>
      </c>
      <c r="F1310" s="5" t="s">
        <v>5719</v>
      </c>
      <c r="G1310" s="5">
        <v>2012</v>
      </c>
      <c r="H1310" s="5" t="str">
        <f t="shared" si="80"/>
        <v>2010s</v>
      </c>
      <c r="I1310" s="5">
        <v>45</v>
      </c>
      <c r="J1310" s="5" t="str">
        <f>IF(I1310&lt;&gt;"",IF(I1310&gt;=60,"Feature","Short/TV Show"),"No Runtime")</f>
        <v>Short/TV Show</v>
      </c>
      <c r="K1310" s="5" t="s">
        <v>2142</v>
      </c>
      <c r="L1310" s="5"/>
      <c r="M1310" s="5"/>
      <c r="N1310" s="5"/>
      <c r="O1310" s="5" t="str">
        <f t="shared" si="81"/>
        <v>No</v>
      </c>
      <c r="P1310" s="5"/>
      <c r="Q1310" s="6"/>
      <c r="R1310" s="12" t="e">
        <f t="shared" si="82"/>
        <v>#N/A</v>
      </c>
      <c r="S1310" s="12">
        <f t="shared" si="83"/>
        <v>45</v>
      </c>
      <c r="U1310" s="9" t="s">
        <v>4103</v>
      </c>
      <c r="V1310" s="9" t="s">
        <v>25104</v>
      </c>
      <c r="W1310" s="9" t="s">
        <v>18781</v>
      </c>
      <c r="X1310">
        <v>6.9</v>
      </c>
      <c r="Y1310" s="9" t="s">
        <v>19119</v>
      </c>
      <c r="Z1310" s="9" t="s">
        <v>19781</v>
      </c>
      <c r="AA1310" s="9" t="s">
        <v>25104</v>
      </c>
      <c r="AB1310" s="9" t="s">
        <v>18782</v>
      </c>
      <c r="AC1310">
        <v>8.9</v>
      </c>
      <c r="AD1310" s="9" t="s">
        <v>19119</v>
      </c>
      <c r="AE1310" s="9" t="s">
        <v>25103</v>
      </c>
      <c r="AF1310" s="9" t="s">
        <v>18780</v>
      </c>
      <c r="AG1310" s="9" t="s">
        <v>100</v>
      </c>
      <c r="AH1310">
        <v>6.2</v>
      </c>
      <c r="AI1310" s="9" t="s">
        <v>19118</v>
      </c>
      <c r="AK1310" s="5" t="s">
        <v>25106</v>
      </c>
      <c r="AL1310" s="12" t="e">
        <v>#N/A</v>
      </c>
      <c r="AM1310" s="12" t="e">
        <v>#N/A</v>
      </c>
      <c r="AN1310" s="5" t="s">
        <v>5716</v>
      </c>
      <c r="AO1310" s="5" t="s">
        <v>25103</v>
      </c>
      <c r="AP1310" s="5" t="s">
        <v>18781</v>
      </c>
      <c r="AQ1310" s="5"/>
      <c r="AR1310" s="5" t="s">
        <v>19119</v>
      </c>
    </row>
    <row r="1311" spans="1:44">
      <c r="A1311" s="5" t="s">
        <v>5720</v>
      </c>
      <c r="B1311" s="5" t="s">
        <v>5721</v>
      </c>
      <c r="C1311" s="5" t="s">
        <v>5722</v>
      </c>
      <c r="D1311" s="5" t="s">
        <v>5723</v>
      </c>
      <c r="E1311" s="5" t="s">
        <v>5724</v>
      </c>
      <c r="F1311" s="5">
        <v>1977</v>
      </c>
      <c r="G1311" s="5">
        <v>1977</v>
      </c>
      <c r="H1311" s="5" t="str">
        <f t="shared" si="80"/>
        <v>1970s</v>
      </c>
      <c r="I1311" s="5">
        <v>89</v>
      </c>
      <c r="J1311" s="5" t="str">
        <f>IF(I1311&lt;&gt;"",IF(I1311&gt;=60,"Feature","Short/TV Show"),"No Runtime")</f>
        <v>Feature</v>
      </c>
      <c r="K1311" s="5" t="s">
        <v>157</v>
      </c>
      <c r="L1311" s="5"/>
      <c r="M1311" s="5"/>
      <c r="N1311" s="5"/>
      <c r="O1311" s="5" t="str">
        <f t="shared" si="81"/>
        <v>No</v>
      </c>
      <c r="P1311" s="5"/>
      <c r="Q1311" s="6"/>
      <c r="R1311" s="12">
        <f t="shared" si="82"/>
        <v>89</v>
      </c>
      <c r="S1311" s="12" t="e">
        <f t="shared" si="83"/>
        <v>#N/A</v>
      </c>
      <c r="U1311" s="9" t="s">
        <v>1193</v>
      </c>
      <c r="V1311" s="9" t="s">
        <v>25103</v>
      </c>
      <c r="W1311" s="9" t="s">
        <v>18780</v>
      </c>
      <c r="X1311">
        <v>8.1</v>
      </c>
      <c r="Y1311" s="9" t="s">
        <v>19119</v>
      </c>
      <c r="Z1311" s="9" t="s">
        <v>19782</v>
      </c>
      <c r="AA1311" s="9" t="s">
        <v>25104</v>
      </c>
      <c r="AB1311" s="9" t="s">
        <v>18782</v>
      </c>
      <c r="AC1311">
        <v>8.9</v>
      </c>
      <c r="AD1311" s="9" t="s">
        <v>19119</v>
      </c>
      <c r="AE1311" s="9" t="s">
        <v>25103</v>
      </c>
      <c r="AF1311" s="9" t="s">
        <v>18782</v>
      </c>
      <c r="AG1311" s="9" t="s">
        <v>1123</v>
      </c>
      <c r="AH1311">
        <v>3.8</v>
      </c>
      <c r="AI1311" s="9" t="s">
        <v>19119</v>
      </c>
      <c r="AK1311" s="5" t="s">
        <v>25106</v>
      </c>
      <c r="AL1311" s="12" t="e">
        <v>#N/A</v>
      </c>
      <c r="AM1311" s="12" t="e">
        <v>#N/A</v>
      </c>
      <c r="AN1311" s="5" t="s">
        <v>5721</v>
      </c>
      <c r="AO1311" s="5" t="s">
        <v>25108</v>
      </c>
      <c r="AP1311" s="5" t="s">
        <v>18780</v>
      </c>
      <c r="AQ1311" s="5"/>
      <c r="AR1311" s="5" t="s">
        <v>19119</v>
      </c>
    </row>
    <row r="1312" spans="1:44">
      <c r="A1312" s="5" t="s">
        <v>5725</v>
      </c>
      <c r="B1312" s="5" t="s">
        <v>5726</v>
      </c>
      <c r="C1312" s="5"/>
      <c r="D1312" s="5" t="s">
        <v>3152</v>
      </c>
      <c r="E1312" s="5" t="s">
        <v>5727</v>
      </c>
      <c r="F1312" s="5">
        <v>2018</v>
      </c>
      <c r="G1312" s="5">
        <v>2018</v>
      </c>
      <c r="H1312" s="5" t="str">
        <f t="shared" si="80"/>
        <v>2010s</v>
      </c>
      <c r="I1312" s="5">
        <v>90</v>
      </c>
      <c r="J1312" s="5" t="str">
        <f>IF(I1312&lt;&gt;"",IF(I1312&gt;=60,"Feature","Short/TV Show"),"No Runtime")</f>
        <v>Feature</v>
      </c>
      <c r="K1312" s="5" t="s">
        <v>39</v>
      </c>
      <c r="L1312" s="5" t="s">
        <v>54</v>
      </c>
      <c r="M1312" s="5">
        <v>6.3</v>
      </c>
      <c r="N1312" s="5">
        <v>14</v>
      </c>
      <c r="O1312" s="5" t="str">
        <f t="shared" si="81"/>
        <v>No</v>
      </c>
      <c r="P1312" s="5"/>
      <c r="Q1312" s="6"/>
      <c r="R1312" s="12">
        <f t="shared" si="82"/>
        <v>90</v>
      </c>
      <c r="S1312" s="12" t="e">
        <f t="shared" si="83"/>
        <v>#N/A</v>
      </c>
      <c r="U1312" s="9" t="s">
        <v>149</v>
      </c>
      <c r="V1312" s="9" t="s">
        <v>25103</v>
      </c>
      <c r="W1312" s="9" t="s">
        <v>18780</v>
      </c>
      <c r="X1312">
        <v>7</v>
      </c>
      <c r="Y1312" s="9" t="s">
        <v>19119</v>
      </c>
      <c r="Z1312" s="9" t="s">
        <v>19268</v>
      </c>
      <c r="AA1312" s="9" t="s">
        <v>25104</v>
      </c>
      <c r="AB1312" s="9" t="s">
        <v>18780</v>
      </c>
      <c r="AC1312">
        <v>5.6</v>
      </c>
      <c r="AD1312" s="9" t="s">
        <v>19118</v>
      </c>
      <c r="AE1312" s="9" t="s">
        <v>25103</v>
      </c>
      <c r="AF1312" s="9" t="s">
        <v>18780</v>
      </c>
      <c r="AG1312" s="9" t="s">
        <v>987</v>
      </c>
      <c r="AH1312">
        <v>7.1</v>
      </c>
      <c r="AI1312" s="9" t="s">
        <v>19118</v>
      </c>
      <c r="AK1312" s="5" t="s">
        <v>25106</v>
      </c>
      <c r="AL1312" s="12">
        <v>93</v>
      </c>
      <c r="AM1312" s="12" t="e">
        <v>#N/A</v>
      </c>
      <c r="AN1312" s="5" t="s">
        <v>5726</v>
      </c>
      <c r="AO1312" s="5" t="s">
        <v>25103</v>
      </c>
      <c r="AP1312" s="5" t="s">
        <v>18780</v>
      </c>
      <c r="AQ1312" s="5">
        <v>6.3</v>
      </c>
      <c r="AR1312" s="5" t="s">
        <v>19119</v>
      </c>
    </row>
    <row r="1313" spans="1:44">
      <c r="A1313" s="5" t="s">
        <v>5728</v>
      </c>
      <c r="B1313" s="5" t="s">
        <v>5729</v>
      </c>
      <c r="C1313" s="5" t="s">
        <v>5730</v>
      </c>
      <c r="D1313" s="5" t="s">
        <v>566</v>
      </c>
      <c r="E1313" s="5" t="s">
        <v>5731</v>
      </c>
      <c r="F1313" s="5">
        <v>2012</v>
      </c>
      <c r="G1313" s="5">
        <v>2012</v>
      </c>
      <c r="H1313" s="5" t="str">
        <f t="shared" si="80"/>
        <v>2010s</v>
      </c>
      <c r="I1313" s="5">
        <v>98</v>
      </c>
      <c r="J1313" s="5" t="str">
        <f>IF(I1313&lt;&gt;"",IF(I1313&gt;=60,"Feature","Short/TV Show"),"No Runtime")</f>
        <v>Feature</v>
      </c>
      <c r="K1313" s="5" t="s">
        <v>157</v>
      </c>
      <c r="L1313" s="5"/>
      <c r="M1313" s="5">
        <v>9</v>
      </c>
      <c r="N1313" s="5">
        <v>17</v>
      </c>
      <c r="O1313" s="5" t="str">
        <f t="shared" si="81"/>
        <v>No</v>
      </c>
      <c r="P1313" s="5"/>
      <c r="Q1313" s="6"/>
      <c r="R1313" s="12">
        <f t="shared" si="82"/>
        <v>98</v>
      </c>
      <c r="S1313" s="12" t="e">
        <f t="shared" si="83"/>
        <v>#N/A</v>
      </c>
      <c r="U1313" s="9" t="s">
        <v>5327</v>
      </c>
      <c r="V1313" s="9" t="s">
        <v>25104</v>
      </c>
      <c r="W1313" s="9" t="s">
        <v>18780</v>
      </c>
      <c r="Y1313" s="9" t="s">
        <v>19119</v>
      </c>
      <c r="Z1313" s="9" t="s">
        <v>19242</v>
      </c>
      <c r="AA1313" s="9" t="s">
        <v>25104</v>
      </c>
      <c r="AB1313" s="9" t="s">
        <v>18780</v>
      </c>
      <c r="AC1313">
        <v>5.6</v>
      </c>
      <c r="AD1313" s="9" t="s">
        <v>19118</v>
      </c>
      <c r="AE1313" s="9" t="s">
        <v>25103</v>
      </c>
      <c r="AF1313" s="9" t="s">
        <v>18780</v>
      </c>
      <c r="AG1313" s="9" t="s">
        <v>100</v>
      </c>
      <c r="AH1313">
        <v>7.1</v>
      </c>
      <c r="AI1313" s="9" t="s">
        <v>19118</v>
      </c>
      <c r="AK1313" s="5" t="s">
        <v>25106</v>
      </c>
      <c r="AL1313" s="12">
        <v>94</v>
      </c>
      <c r="AM1313" s="12" t="e">
        <v>#N/A</v>
      </c>
      <c r="AN1313" s="5" t="s">
        <v>5729</v>
      </c>
      <c r="AO1313" s="5" t="s">
        <v>25103</v>
      </c>
      <c r="AP1313" s="5" t="s">
        <v>18780</v>
      </c>
      <c r="AQ1313" s="5">
        <v>9</v>
      </c>
      <c r="AR1313" s="5" t="s">
        <v>19119</v>
      </c>
    </row>
    <row r="1314" spans="1:44">
      <c r="A1314" s="5" t="s">
        <v>5732</v>
      </c>
      <c r="B1314" s="5" t="s">
        <v>5733</v>
      </c>
      <c r="C1314" s="5" t="s">
        <v>5734</v>
      </c>
      <c r="D1314" s="5" t="s">
        <v>3545</v>
      </c>
      <c r="E1314" s="5" t="s">
        <v>5735</v>
      </c>
      <c r="F1314" s="5">
        <v>2008</v>
      </c>
      <c r="G1314" s="5">
        <v>2008</v>
      </c>
      <c r="H1314" s="5" t="str">
        <f t="shared" si="80"/>
        <v>2000s</v>
      </c>
      <c r="I1314" s="5">
        <v>126</v>
      </c>
      <c r="J1314" s="5" t="str">
        <f>IF(I1314&lt;&gt;"",IF(I1314&gt;=60,"Feature","Short/TV Show"),"No Runtime")</f>
        <v>Feature</v>
      </c>
      <c r="K1314" s="5" t="s">
        <v>76</v>
      </c>
      <c r="L1314" s="5"/>
      <c r="M1314" s="5">
        <v>6.1</v>
      </c>
      <c r="N1314" s="5">
        <v>106</v>
      </c>
      <c r="O1314" s="5" t="str">
        <f t="shared" si="81"/>
        <v>Yes</v>
      </c>
      <c r="P1314" s="5"/>
      <c r="Q1314" s="6"/>
      <c r="R1314" s="12">
        <f t="shared" si="82"/>
        <v>126</v>
      </c>
      <c r="S1314" s="12" t="e">
        <f t="shared" si="83"/>
        <v>#N/A</v>
      </c>
      <c r="U1314" s="9" t="s">
        <v>1570</v>
      </c>
      <c r="V1314" s="9" t="s">
        <v>25107</v>
      </c>
      <c r="W1314" s="9" t="s">
        <v>18780</v>
      </c>
      <c r="X1314">
        <v>6.5</v>
      </c>
      <c r="Y1314" s="9" t="s">
        <v>19119</v>
      </c>
      <c r="Z1314" s="9" t="s">
        <v>19646</v>
      </c>
      <c r="AA1314" s="9" t="s">
        <v>25104</v>
      </c>
      <c r="AB1314" s="9" t="s">
        <v>18780</v>
      </c>
      <c r="AC1314">
        <v>5.6</v>
      </c>
      <c r="AD1314" s="9" t="s">
        <v>19118</v>
      </c>
      <c r="AE1314" s="9" t="s">
        <v>25103</v>
      </c>
      <c r="AF1314" s="9" t="s">
        <v>18780</v>
      </c>
      <c r="AG1314" s="9" t="s">
        <v>13703</v>
      </c>
      <c r="AH1314">
        <v>7.1</v>
      </c>
      <c r="AI1314" s="9" t="s">
        <v>19118</v>
      </c>
      <c r="AK1314" s="5" t="s">
        <v>25106</v>
      </c>
      <c r="AL1314" s="12" t="e">
        <v>#N/A</v>
      </c>
      <c r="AM1314" s="12" t="e">
        <v>#N/A</v>
      </c>
      <c r="AN1314" s="5" t="s">
        <v>5733</v>
      </c>
      <c r="AO1314" s="5" t="s">
        <v>25106</v>
      </c>
      <c r="AP1314" s="5" t="s">
        <v>18780</v>
      </c>
      <c r="AQ1314" s="5">
        <v>6.1</v>
      </c>
      <c r="AR1314" s="5" t="s">
        <v>19118</v>
      </c>
    </row>
    <row r="1315" spans="1:44">
      <c r="A1315" s="5" t="s">
        <v>5736</v>
      </c>
      <c r="B1315" s="5" t="s">
        <v>5737</v>
      </c>
      <c r="C1315" s="5" t="s">
        <v>5738</v>
      </c>
      <c r="D1315" s="5" t="s">
        <v>3502</v>
      </c>
      <c r="E1315" s="5" t="s">
        <v>3503</v>
      </c>
      <c r="F1315" s="5">
        <v>1980</v>
      </c>
      <c r="G1315" s="5">
        <v>1980</v>
      </c>
      <c r="H1315" s="5" t="str">
        <f t="shared" si="80"/>
        <v>1980s</v>
      </c>
      <c r="I1315" s="5">
        <v>196</v>
      </c>
      <c r="J1315" s="5" t="str">
        <f>IF(I1315&lt;&gt;"",IF(I1315&gt;=60,"Feature","Short/TV Show"),"No Runtime")</f>
        <v>Feature</v>
      </c>
      <c r="K1315" s="5" t="s">
        <v>620</v>
      </c>
      <c r="L1315" s="5"/>
      <c r="M1315" s="5">
        <v>6.8</v>
      </c>
      <c r="N1315" s="5">
        <v>233</v>
      </c>
      <c r="O1315" s="5" t="str">
        <f t="shared" si="81"/>
        <v>Yes</v>
      </c>
      <c r="P1315" s="5"/>
      <c r="Q1315" s="6"/>
      <c r="R1315" s="12">
        <f t="shared" si="82"/>
        <v>196</v>
      </c>
      <c r="S1315" s="12" t="e">
        <f t="shared" si="83"/>
        <v>#N/A</v>
      </c>
      <c r="U1315" s="9" t="s">
        <v>2582</v>
      </c>
      <c r="V1315" s="9" t="s">
        <v>25115</v>
      </c>
      <c r="W1315" s="9" t="s">
        <v>18782</v>
      </c>
      <c r="Y1315" s="9" t="s">
        <v>19119</v>
      </c>
      <c r="Z1315" s="9" t="s">
        <v>19529</v>
      </c>
      <c r="AA1315" s="9" t="s">
        <v>25104</v>
      </c>
      <c r="AB1315" s="9" t="s">
        <v>18780</v>
      </c>
      <c r="AC1315">
        <v>5.6</v>
      </c>
      <c r="AD1315" s="9" t="s">
        <v>19118</v>
      </c>
      <c r="AE1315" s="9" t="s">
        <v>25103</v>
      </c>
      <c r="AF1315" s="9" t="s">
        <v>18780</v>
      </c>
      <c r="AG1315" s="9" t="s">
        <v>620</v>
      </c>
      <c r="AH1315">
        <v>6.4</v>
      </c>
      <c r="AI1315" s="9" t="s">
        <v>19118</v>
      </c>
      <c r="AK1315" s="5" t="s">
        <v>25106</v>
      </c>
      <c r="AL1315" s="12" t="e">
        <v>#N/A</v>
      </c>
      <c r="AM1315" s="12" t="e">
        <v>#N/A</v>
      </c>
      <c r="AN1315" s="5" t="s">
        <v>5737</v>
      </c>
      <c r="AO1315" s="5" t="s">
        <v>25105</v>
      </c>
      <c r="AP1315" s="5" t="s">
        <v>18780</v>
      </c>
      <c r="AQ1315" s="5">
        <v>6.8</v>
      </c>
      <c r="AR1315" s="5" t="s">
        <v>19118</v>
      </c>
    </row>
    <row r="1316" spans="1:44">
      <c r="A1316" s="5" t="s">
        <v>5739</v>
      </c>
      <c r="B1316" s="5" t="s">
        <v>5740</v>
      </c>
      <c r="C1316" s="5"/>
      <c r="D1316" s="5" t="s">
        <v>5741</v>
      </c>
      <c r="E1316" s="5" t="s">
        <v>5742</v>
      </c>
      <c r="F1316" s="5">
        <v>1983</v>
      </c>
      <c r="G1316" s="5">
        <v>1983</v>
      </c>
      <c r="H1316" s="5" t="str">
        <f t="shared" si="80"/>
        <v>1980s</v>
      </c>
      <c r="I1316" s="5">
        <v>96</v>
      </c>
      <c r="J1316" s="5" t="str">
        <f>IF(I1316&lt;&gt;"",IF(I1316&gt;=60,"Feature","Short/TV Show"),"No Runtime")</f>
        <v>Feature</v>
      </c>
      <c r="K1316" s="5" t="s">
        <v>100</v>
      </c>
      <c r="L1316" s="5"/>
      <c r="M1316" s="5"/>
      <c r="N1316" s="5"/>
      <c r="O1316" s="5" t="str">
        <f t="shared" si="81"/>
        <v>No</v>
      </c>
      <c r="P1316" s="5"/>
      <c r="Q1316" s="6"/>
      <c r="R1316" s="12">
        <f t="shared" si="82"/>
        <v>96</v>
      </c>
      <c r="S1316" s="12" t="e">
        <f t="shared" si="83"/>
        <v>#N/A</v>
      </c>
      <c r="U1316" s="9" t="s">
        <v>5338</v>
      </c>
      <c r="V1316" s="9" t="s">
        <v>25107</v>
      </c>
      <c r="W1316" s="9" t="s">
        <v>18780</v>
      </c>
      <c r="X1316">
        <v>7.4</v>
      </c>
      <c r="Y1316" s="9" t="s">
        <v>19119</v>
      </c>
      <c r="Z1316" s="9" t="s">
        <v>2952</v>
      </c>
      <c r="AA1316" s="9" t="s">
        <v>25104</v>
      </c>
      <c r="AB1316" s="9" t="s">
        <v>18782</v>
      </c>
      <c r="AD1316" s="9" t="s">
        <v>19119</v>
      </c>
      <c r="AE1316" s="9" t="s">
        <v>25103</v>
      </c>
      <c r="AF1316" s="9" t="s">
        <v>18780</v>
      </c>
      <c r="AG1316" s="9" t="s">
        <v>100</v>
      </c>
      <c r="AH1316">
        <v>6.4</v>
      </c>
      <c r="AI1316" s="9" t="s">
        <v>19118</v>
      </c>
      <c r="AK1316" s="5" t="s">
        <v>25106</v>
      </c>
      <c r="AL1316" s="12">
        <v>89</v>
      </c>
      <c r="AM1316" s="12" t="e">
        <v>#N/A</v>
      </c>
      <c r="AN1316" s="5" t="s">
        <v>5740</v>
      </c>
      <c r="AO1316" s="5" t="s">
        <v>25105</v>
      </c>
      <c r="AP1316" s="5" t="s">
        <v>18780</v>
      </c>
      <c r="AQ1316" s="5"/>
      <c r="AR1316" s="5" t="s">
        <v>19119</v>
      </c>
    </row>
    <row r="1317" spans="1:44">
      <c r="A1317" s="5" t="s">
        <v>5743</v>
      </c>
      <c r="B1317" s="5" t="s">
        <v>5744</v>
      </c>
      <c r="C1317" s="5" t="s">
        <v>5745</v>
      </c>
      <c r="D1317" s="5" t="s">
        <v>546</v>
      </c>
      <c r="E1317" s="5" t="s">
        <v>5746</v>
      </c>
      <c r="F1317" s="5">
        <v>2014</v>
      </c>
      <c r="G1317" s="5">
        <v>2014</v>
      </c>
      <c r="H1317" s="5" t="str">
        <f t="shared" si="80"/>
        <v>2010s</v>
      </c>
      <c r="I1317" s="5">
        <v>107</v>
      </c>
      <c r="J1317" s="5" t="str">
        <f>IF(I1317&lt;&gt;"",IF(I1317&gt;=60,"Feature","Short/TV Show"),"No Runtime")</f>
        <v>Feature</v>
      </c>
      <c r="K1317" s="5" t="s">
        <v>100</v>
      </c>
      <c r="L1317" s="5" t="s">
        <v>338</v>
      </c>
      <c r="M1317" s="5">
        <v>7.5</v>
      </c>
      <c r="N1317" s="5">
        <v>193</v>
      </c>
      <c r="O1317" s="5" t="str">
        <f t="shared" si="81"/>
        <v>Yes</v>
      </c>
      <c r="P1317" s="5"/>
      <c r="Q1317" s="6"/>
      <c r="R1317" s="12">
        <f t="shared" si="82"/>
        <v>107</v>
      </c>
      <c r="S1317" s="12" t="e">
        <f t="shared" si="83"/>
        <v>#N/A</v>
      </c>
      <c r="U1317" s="9"/>
      <c r="V1317" s="9" t="s">
        <v>25106</v>
      </c>
      <c r="W1317" s="9" t="s">
        <v>18782</v>
      </c>
      <c r="X1317">
        <v>6.5</v>
      </c>
      <c r="Y1317" s="9" t="s">
        <v>19119</v>
      </c>
      <c r="Z1317" s="9" t="s">
        <v>19783</v>
      </c>
      <c r="AA1317" s="9" t="s">
        <v>25104</v>
      </c>
      <c r="AB1317" s="9" t="s">
        <v>18782</v>
      </c>
      <c r="AD1317" s="9" t="s">
        <v>19119</v>
      </c>
      <c r="AE1317" s="9" t="s">
        <v>25103</v>
      </c>
      <c r="AF1317" s="9" t="s">
        <v>18780</v>
      </c>
      <c r="AG1317" s="9" t="s">
        <v>1176</v>
      </c>
      <c r="AH1317">
        <v>6.4</v>
      </c>
      <c r="AI1317" s="9" t="s">
        <v>19118</v>
      </c>
      <c r="AK1317" s="5" t="s">
        <v>25106</v>
      </c>
      <c r="AL1317" s="12">
        <v>146</v>
      </c>
      <c r="AM1317" s="12" t="e">
        <v>#N/A</v>
      </c>
      <c r="AN1317" s="5" t="s">
        <v>5744</v>
      </c>
      <c r="AO1317" s="5" t="s">
        <v>25103</v>
      </c>
      <c r="AP1317" s="5" t="s">
        <v>18780</v>
      </c>
      <c r="AQ1317" s="5">
        <v>7.5</v>
      </c>
      <c r="AR1317" s="5" t="s">
        <v>19118</v>
      </c>
    </row>
    <row r="1318" spans="1:44">
      <c r="A1318" s="5" t="s">
        <v>5747</v>
      </c>
      <c r="B1318" s="5" t="s">
        <v>5748</v>
      </c>
      <c r="C1318" s="5"/>
      <c r="D1318" s="5" t="s">
        <v>1570</v>
      </c>
      <c r="E1318" s="5" t="s">
        <v>5749</v>
      </c>
      <c r="F1318" s="5">
        <v>1986</v>
      </c>
      <c r="G1318" s="5">
        <v>1986</v>
      </c>
      <c r="H1318" s="5" t="str">
        <f t="shared" si="80"/>
        <v>1980s</v>
      </c>
      <c r="I1318" s="5">
        <v>89</v>
      </c>
      <c r="J1318" s="5" t="str">
        <f>IF(I1318&lt;&gt;"",IF(I1318&gt;=60,"Feature","Short/TV Show"),"No Runtime")</f>
        <v>Feature</v>
      </c>
      <c r="K1318" s="5" t="s">
        <v>100</v>
      </c>
      <c r="L1318" s="5"/>
      <c r="M1318" s="5"/>
      <c r="N1318" s="5"/>
      <c r="O1318" s="5" t="str">
        <f t="shared" si="81"/>
        <v>No</v>
      </c>
      <c r="P1318" s="5"/>
      <c r="Q1318" s="6"/>
      <c r="R1318" s="12">
        <f t="shared" si="82"/>
        <v>89</v>
      </c>
      <c r="S1318" s="12" t="e">
        <f t="shared" si="83"/>
        <v>#N/A</v>
      </c>
      <c r="U1318" s="9" t="s">
        <v>3502</v>
      </c>
      <c r="V1318" s="9" t="s">
        <v>25108</v>
      </c>
      <c r="W1318" s="9" t="s">
        <v>18782</v>
      </c>
      <c r="X1318">
        <v>7.3</v>
      </c>
      <c r="Y1318" s="9" t="s">
        <v>19118</v>
      </c>
      <c r="Z1318" s="9" t="s">
        <v>19784</v>
      </c>
      <c r="AA1318" s="9" t="s">
        <v>25104</v>
      </c>
      <c r="AB1318" s="9" t="s">
        <v>18782</v>
      </c>
      <c r="AD1318" s="9" t="s">
        <v>19119</v>
      </c>
      <c r="AE1318" s="9" t="s">
        <v>25104</v>
      </c>
      <c r="AF1318" s="9" t="s">
        <v>18780</v>
      </c>
      <c r="AG1318" s="9" t="s">
        <v>987</v>
      </c>
      <c r="AH1318">
        <v>5.6</v>
      </c>
      <c r="AI1318" s="9" t="s">
        <v>19118</v>
      </c>
      <c r="AK1318" s="5" t="s">
        <v>25106</v>
      </c>
      <c r="AL1318" s="12" t="e">
        <v>#N/A</v>
      </c>
      <c r="AM1318" s="12">
        <v>7</v>
      </c>
      <c r="AN1318" s="5" t="s">
        <v>5748</v>
      </c>
      <c r="AO1318" s="5" t="s">
        <v>25105</v>
      </c>
      <c r="AP1318" s="5" t="s">
        <v>18780</v>
      </c>
      <c r="AQ1318" s="5"/>
      <c r="AR1318" s="5" t="s">
        <v>19119</v>
      </c>
    </row>
    <row r="1319" spans="1:44">
      <c r="A1319" s="5" t="s">
        <v>5750</v>
      </c>
      <c r="B1319" s="5" t="s">
        <v>5751</v>
      </c>
      <c r="C1319" s="5"/>
      <c r="D1319" s="5" t="s">
        <v>3425</v>
      </c>
      <c r="E1319" s="5" t="s">
        <v>5752</v>
      </c>
      <c r="F1319" s="5">
        <v>1974</v>
      </c>
      <c r="G1319" s="5">
        <v>1974</v>
      </c>
      <c r="H1319" s="5" t="str">
        <f t="shared" si="80"/>
        <v>1970s</v>
      </c>
      <c r="I1319" s="5">
        <v>111</v>
      </c>
      <c r="J1319" s="5" t="str">
        <f>IF(I1319&lt;&gt;"",IF(I1319&gt;=60,"Feature","Short/TV Show"),"No Runtime")</f>
        <v>Feature</v>
      </c>
      <c r="K1319" s="5" t="s">
        <v>620</v>
      </c>
      <c r="L1319" s="5"/>
      <c r="M1319" s="5">
        <v>7.3</v>
      </c>
      <c r="N1319" s="5">
        <v>266</v>
      </c>
      <c r="O1319" s="5" t="str">
        <f t="shared" si="81"/>
        <v>Yes</v>
      </c>
      <c r="P1319" s="5"/>
      <c r="Q1319" s="6"/>
      <c r="R1319" s="12">
        <f t="shared" si="82"/>
        <v>111</v>
      </c>
      <c r="S1319" s="12" t="e">
        <f t="shared" si="83"/>
        <v>#N/A</v>
      </c>
      <c r="U1319" s="9" t="s">
        <v>18837</v>
      </c>
      <c r="V1319" s="9" t="s">
        <v>25104</v>
      </c>
      <c r="W1319" s="9" t="s">
        <v>18780</v>
      </c>
      <c r="Y1319" s="9" t="s">
        <v>19119</v>
      </c>
      <c r="Z1319" s="9" t="s">
        <v>19785</v>
      </c>
      <c r="AA1319" s="9" t="s">
        <v>25104</v>
      </c>
      <c r="AB1319" s="9" t="s">
        <v>18782</v>
      </c>
      <c r="AD1319" s="9" t="s">
        <v>19119</v>
      </c>
      <c r="AE1319" s="9" t="s">
        <v>25104</v>
      </c>
      <c r="AF1319" s="9" t="s">
        <v>18780</v>
      </c>
      <c r="AG1319" s="9" t="s">
        <v>100</v>
      </c>
      <c r="AH1319">
        <v>5.6</v>
      </c>
      <c r="AI1319" s="9" t="s">
        <v>19118</v>
      </c>
      <c r="AK1319" s="5" t="s">
        <v>25106</v>
      </c>
      <c r="AL1319" s="12">
        <v>105</v>
      </c>
      <c r="AM1319" s="12" t="e">
        <v>#N/A</v>
      </c>
      <c r="AN1319" s="5" t="s">
        <v>5751</v>
      </c>
      <c r="AO1319" s="5" t="s">
        <v>25108</v>
      </c>
      <c r="AP1319" s="5" t="s">
        <v>18780</v>
      </c>
      <c r="AQ1319" s="5">
        <v>7.3</v>
      </c>
      <c r="AR1319" s="5" t="s">
        <v>19118</v>
      </c>
    </row>
    <row r="1320" spans="1:44">
      <c r="A1320" s="5" t="s">
        <v>5753</v>
      </c>
      <c r="B1320" s="5" t="s">
        <v>5754</v>
      </c>
      <c r="C1320" s="5" t="s">
        <v>5755</v>
      </c>
      <c r="D1320" s="5" t="s">
        <v>97</v>
      </c>
      <c r="E1320" s="5" t="s">
        <v>5756</v>
      </c>
      <c r="F1320" s="5">
        <v>2016</v>
      </c>
      <c r="G1320" s="5">
        <v>2016</v>
      </c>
      <c r="H1320" s="5" t="str">
        <f t="shared" si="80"/>
        <v>2010s</v>
      </c>
      <c r="I1320" s="5">
        <v>77</v>
      </c>
      <c r="J1320" s="5" t="str">
        <f>IF(I1320&lt;&gt;"",IF(I1320&gt;=60,"Feature","Short/TV Show"),"No Runtime")</f>
        <v>Feature</v>
      </c>
      <c r="K1320" s="5" t="s">
        <v>39</v>
      </c>
      <c r="L1320" s="5"/>
      <c r="M1320" s="5">
        <v>8</v>
      </c>
      <c r="N1320" s="5">
        <v>10</v>
      </c>
      <c r="O1320" s="5" t="str">
        <f t="shared" si="81"/>
        <v>No</v>
      </c>
      <c r="P1320" s="5"/>
      <c r="Q1320" s="6"/>
      <c r="R1320" s="12">
        <f t="shared" si="82"/>
        <v>77</v>
      </c>
      <c r="S1320" s="12" t="e">
        <f t="shared" si="83"/>
        <v>#N/A</v>
      </c>
      <c r="U1320" s="9" t="s">
        <v>18838</v>
      </c>
      <c r="V1320" s="9" t="s">
        <v>25104</v>
      </c>
      <c r="W1320" s="9" t="s">
        <v>18780</v>
      </c>
      <c r="Y1320" s="9" t="s">
        <v>19119</v>
      </c>
      <c r="Z1320" s="9" t="s">
        <v>18911</v>
      </c>
      <c r="AA1320" s="9" t="s">
        <v>25103</v>
      </c>
      <c r="AB1320" s="9" t="s">
        <v>18781</v>
      </c>
      <c r="AC1320">
        <v>8.5</v>
      </c>
      <c r="AD1320" s="9" t="s">
        <v>19119</v>
      </c>
      <c r="AE1320" s="9" t="s">
        <v>25104</v>
      </c>
      <c r="AF1320" s="9" t="s">
        <v>18780</v>
      </c>
      <c r="AG1320" s="9" t="s">
        <v>1176</v>
      </c>
      <c r="AH1320">
        <v>5.6</v>
      </c>
      <c r="AI1320" s="9" t="s">
        <v>19118</v>
      </c>
      <c r="AK1320" s="5" t="s">
        <v>25106</v>
      </c>
      <c r="AL1320" s="12">
        <v>60</v>
      </c>
      <c r="AM1320" s="12" t="e">
        <v>#N/A</v>
      </c>
      <c r="AN1320" s="5" t="s">
        <v>5754</v>
      </c>
      <c r="AO1320" s="5" t="s">
        <v>25103</v>
      </c>
      <c r="AP1320" s="5" t="s">
        <v>18780</v>
      </c>
      <c r="AQ1320" s="5">
        <v>8</v>
      </c>
      <c r="AR1320" s="5" t="s">
        <v>19119</v>
      </c>
    </row>
    <row r="1321" spans="1:44">
      <c r="A1321" s="5" t="s">
        <v>5757</v>
      </c>
      <c r="B1321" s="5" t="s">
        <v>5758</v>
      </c>
      <c r="C1321" s="5" t="s">
        <v>5759</v>
      </c>
      <c r="D1321" s="5" t="s">
        <v>2271</v>
      </c>
      <c r="E1321" s="5" t="s">
        <v>5760</v>
      </c>
      <c r="F1321" s="5">
        <v>2011</v>
      </c>
      <c r="G1321" s="5">
        <v>2011</v>
      </c>
      <c r="H1321" s="5" t="str">
        <f t="shared" si="80"/>
        <v>2010s</v>
      </c>
      <c r="I1321" s="5">
        <v>92</v>
      </c>
      <c r="J1321" s="5" t="str">
        <f>IF(I1321&lt;&gt;"",IF(I1321&gt;=60,"Feature","Short/TV Show"),"No Runtime")</f>
        <v>Feature</v>
      </c>
      <c r="K1321" s="5" t="s">
        <v>210</v>
      </c>
      <c r="L1321" s="5"/>
      <c r="M1321" s="5">
        <v>7.8</v>
      </c>
      <c r="N1321" s="5">
        <v>64</v>
      </c>
      <c r="O1321" s="5" t="str">
        <f t="shared" si="81"/>
        <v>No</v>
      </c>
      <c r="P1321" s="5"/>
      <c r="Q1321" s="6"/>
      <c r="R1321" s="12">
        <f t="shared" si="82"/>
        <v>92</v>
      </c>
      <c r="S1321" s="12" t="e">
        <f t="shared" si="83"/>
        <v>#N/A</v>
      </c>
      <c r="U1321" s="9" t="s">
        <v>17949</v>
      </c>
      <c r="V1321" s="9" t="s">
        <v>25104</v>
      </c>
      <c r="W1321" s="9" t="s">
        <v>18780</v>
      </c>
      <c r="Y1321" s="9" t="s">
        <v>19119</v>
      </c>
      <c r="Z1321" s="9" t="s">
        <v>19786</v>
      </c>
      <c r="AA1321" s="9" t="s">
        <v>25103</v>
      </c>
      <c r="AB1321" s="9" t="s">
        <v>18781</v>
      </c>
      <c r="AC1321">
        <v>8.5</v>
      </c>
      <c r="AD1321" s="9" t="s">
        <v>19119</v>
      </c>
      <c r="AE1321" s="9" t="s">
        <v>25104</v>
      </c>
      <c r="AF1321" s="9" t="s">
        <v>18782</v>
      </c>
      <c r="AG1321" s="9" t="s">
        <v>6260</v>
      </c>
      <c r="AI1321" s="9" t="s">
        <v>19119</v>
      </c>
      <c r="AK1321" s="5" t="s">
        <v>25106</v>
      </c>
      <c r="AL1321" s="12">
        <v>90</v>
      </c>
      <c r="AM1321" s="12" t="e">
        <v>#N/A</v>
      </c>
      <c r="AN1321" s="5" t="s">
        <v>5758</v>
      </c>
      <c r="AO1321" s="5" t="s">
        <v>25103</v>
      </c>
      <c r="AP1321" s="5" t="s">
        <v>18780</v>
      </c>
      <c r="AQ1321" s="5">
        <v>7.8</v>
      </c>
      <c r="AR1321" s="5" t="s">
        <v>19119</v>
      </c>
    </row>
    <row r="1322" spans="1:44">
      <c r="A1322" s="5" t="s">
        <v>5761</v>
      </c>
      <c r="B1322" s="5" t="s">
        <v>5762</v>
      </c>
      <c r="C1322" s="5" t="s">
        <v>5763</v>
      </c>
      <c r="D1322" s="5" t="s">
        <v>866</v>
      </c>
      <c r="E1322" s="5" t="s">
        <v>5764</v>
      </c>
      <c r="F1322" s="5">
        <v>2018</v>
      </c>
      <c r="G1322" s="5">
        <v>2018</v>
      </c>
      <c r="H1322" s="5" t="str">
        <f t="shared" si="80"/>
        <v>2010s</v>
      </c>
      <c r="I1322" s="5">
        <v>112</v>
      </c>
      <c r="J1322" s="5" t="str">
        <f>IF(I1322&lt;&gt;"",IF(I1322&gt;=60,"Feature","Short/TV Show"),"No Runtime")</f>
        <v>Feature</v>
      </c>
      <c r="K1322" s="5" t="s">
        <v>5765</v>
      </c>
      <c r="L1322" s="5" t="s">
        <v>452</v>
      </c>
      <c r="M1322" s="5">
        <v>7.6</v>
      </c>
      <c r="N1322" s="5">
        <v>270</v>
      </c>
      <c r="O1322" s="5" t="str">
        <f t="shared" si="81"/>
        <v>Yes</v>
      </c>
      <c r="P1322" s="5"/>
      <c r="Q1322" s="6"/>
      <c r="R1322" s="12">
        <f t="shared" si="82"/>
        <v>112</v>
      </c>
      <c r="S1322" s="12" t="e">
        <f t="shared" si="83"/>
        <v>#N/A</v>
      </c>
      <c r="U1322" s="9" t="s">
        <v>3681</v>
      </c>
      <c r="V1322" s="9" t="s">
        <v>25104</v>
      </c>
      <c r="W1322" s="9" t="s">
        <v>18780</v>
      </c>
      <c r="X1322">
        <v>7.6</v>
      </c>
      <c r="Y1322" s="9" t="s">
        <v>19119</v>
      </c>
      <c r="Z1322" s="9" t="s">
        <v>19265</v>
      </c>
      <c r="AA1322" s="9" t="s">
        <v>25103</v>
      </c>
      <c r="AB1322" s="9" t="s">
        <v>18781</v>
      </c>
      <c r="AC1322">
        <v>8.5</v>
      </c>
      <c r="AD1322" s="9" t="s">
        <v>19119</v>
      </c>
      <c r="AE1322" s="9" t="s">
        <v>25104</v>
      </c>
      <c r="AF1322" s="9" t="s">
        <v>18782</v>
      </c>
      <c r="AG1322" s="9" t="s">
        <v>100</v>
      </c>
      <c r="AI1322" s="9" t="s">
        <v>19119</v>
      </c>
      <c r="AK1322" s="5" t="s">
        <v>25106</v>
      </c>
      <c r="AL1322" s="12">
        <v>100</v>
      </c>
      <c r="AM1322" s="12" t="e">
        <v>#N/A</v>
      </c>
      <c r="AN1322" s="5" t="s">
        <v>5762</v>
      </c>
      <c r="AO1322" s="5" t="s">
        <v>25103</v>
      </c>
      <c r="AP1322" s="5" t="s">
        <v>18780</v>
      </c>
      <c r="AQ1322" s="5">
        <v>7.6</v>
      </c>
      <c r="AR1322" s="5" t="s">
        <v>19118</v>
      </c>
    </row>
    <row r="1323" spans="1:44">
      <c r="A1323" s="5" t="s">
        <v>5766</v>
      </c>
      <c r="B1323" s="5" t="s">
        <v>5767</v>
      </c>
      <c r="C1323" s="5" t="s">
        <v>5768</v>
      </c>
      <c r="D1323" s="5" t="s">
        <v>717</v>
      </c>
      <c r="E1323" s="5" t="s">
        <v>5769</v>
      </c>
      <c r="F1323" s="5">
        <v>2010</v>
      </c>
      <c r="G1323" s="5">
        <v>2010</v>
      </c>
      <c r="H1323" s="5" t="str">
        <f t="shared" si="80"/>
        <v>2010s</v>
      </c>
      <c r="I1323" s="5">
        <v>102</v>
      </c>
      <c r="J1323" s="5" t="str">
        <f>IF(I1323&lt;&gt;"",IF(I1323&gt;=60,"Feature","Short/TV Show"),"No Runtime")</f>
        <v>Feature</v>
      </c>
      <c r="K1323" s="5" t="s">
        <v>694</v>
      </c>
      <c r="L1323" s="5"/>
      <c r="M1323" s="5">
        <v>6.5</v>
      </c>
      <c r="N1323" s="5">
        <v>74</v>
      </c>
      <c r="O1323" s="5" t="str">
        <f t="shared" si="81"/>
        <v>No</v>
      </c>
      <c r="P1323" s="5"/>
      <c r="Q1323" s="6"/>
      <c r="R1323" s="12">
        <f t="shared" si="82"/>
        <v>102</v>
      </c>
      <c r="S1323" s="12" t="e">
        <f t="shared" si="83"/>
        <v>#N/A</v>
      </c>
      <c r="U1323" s="9" t="s">
        <v>949</v>
      </c>
      <c r="V1323" s="9" t="s">
        <v>25103</v>
      </c>
      <c r="W1323" s="9" t="s">
        <v>18780</v>
      </c>
      <c r="X1323">
        <v>4.7</v>
      </c>
      <c r="Y1323" s="9" t="s">
        <v>19119</v>
      </c>
      <c r="Z1323" s="9" t="s">
        <v>18850</v>
      </c>
      <c r="AA1323" s="9" t="s">
        <v>25103</v>
      </c>
      <c r="AB1323" s="9" t="s">
        <v>18781</v>
      </c>
      <c r="AC1323">
        <v>8.5</v>
      </c>
      <c r="AD1323" s="9" t="s">
        <v>19119</v>
      </c>
      <c r="AE1323" s="9" t="s">
        <v>25104</v>
      </c>
      <c r="AF1323" s="9" t="s">
        <v>18782</v>
      </c>
      <c r="AG1323" s="9" t="s">
        <v>1411</v>
      </c>
      <c r="AI1323" s="9" t="s">
        <v>19119</v>
      </c>
      <c r="AK1323" s="5" t="s">
        <v>25106</v>
      </c>
      <c r="AL1323" s="12" t="e">
        <v>#N/A</v>
      </c>
      <c r="AM1323" s="12" t="e">
        <v>#N/A</v>
      </c>
      <c r="AN1323" s="5" t="s">
        <v>5767</v>
      </c>
      <c r="AO1323" s="5" t="s">
        <v>25103</v>
      </c>
      <c r="AP1323" s="5" t="s">
        <v>18780</v>
      </c>
      <c r="AQ1323" s="5">
        <v>6.5</v>
      </c>
      <c r="AR1323" s="5" t="s">
        <v>19119</v>
      </c>
    </row>
    <row r="1324" spans="1:44">
      <c r="A1324" s="5" t="s">
        <v>5770</v>
      </c>
      <c r="B1324" s="5" t="s">
        <v>5771</v>
      </c>
      <c r="C1324" s="5" t="s">
        <v>5772</v>
      </c>
      <c r="D1324" s="5" t="s">
        <v>5662</v>
      </c>
      <c r="E1324" s="5" t="s">
        <v>5773</v>
      </c>
      <c r="F1324" s="5">
        <v>2008</v>
      </c>
      <c r="G1324" s="5">
        <v>2008</v>
      </c>
      <c r="H1324" s="5" t="str">
        <f t="shared" si="80"/>
        <v>2000s</v>
      </c>
      <c r="I1324" s="5"/>
      <c r="J1324" s="5" t="str">
        <f>IF(I1324&lt;&gt;"",IF(I1324&gt;=60,"Feature","Short/TV Show"),"No Runtime")</f>
        <v>No Runtime</v>
      </c>
      <c r="K1324" s="5" t="s">
        <v>496</v>
      </c>
      <c r="L1324" s="5"/>
      <c r="M1324" s="5">
        <v>6</v>
      </c>
      <c r="N1324" s="5">
        <v>28</v>
      </c>
      <c r="O1324" s="5" t="str">
        <f t="shared" si="81"/>
        <v>No</v>
      </c>
      <c r="P1324" s="5"/>
      <c r="Q1324" s="6"/>
      <c r="R1324" s="12" t="e">
        <f t="shared" si="82"/>
        <v>#N/A</v>
      </c>
      <c r="S1324" s="12" t="e">
        <f t="shared" si="83"/>
        <v>#N/A</v>
      </c>
      <c r="U1324" s="9"/>
      <c r="V1324" s="9" t="s">
        <v>25104</v>
      </c>
      <c r="W1324" s="9" t="s">
        <v>18782</v>
      </c>
      <c r="X1324">
        <v>9.6999999999999993</v>
      </c>
      <c r="Y1324" s="9" t="s">
        <v>19119</v>
      </c>
      <c r="Z1324" s="9" t="s">
        <v>19487</v>
      </c>
      <c r="AA1324" s="9" t="s">
        <v>25104</v>
      </c>
      <c r="AB1324" s="9" t="s">
        <v>18780</v>
      </c>
      <c r="AC1324">
        <v>8.1</v>
      </c>
      <c r="AD1324" s="9" t="s">
        <v>19119</v>
      </c>
      <c r="AE1324" s="9" t="s">
        <v>25104</v>
      </c>
      <c r="AF1324" s="9" t="s">
        <v>18780</v>
      </c>
      <c r="AG1324" s="9" t="s">
        <v>987</v>
      </c>
      <c r="AH1324">
        <v>3.5</v>
      </c>
      <c r="AI1324" s="9" t="s">
        <v>19118</v>
      </c>
      <c r="AK1324" s="5" t="s">
        <v>25106</v>
      </c>
      <c r="AL1324" s="12">
        <v>90</v>
      </c>
      <c r="AM1324" s="12" t="e">
        <v>#N/A</v>
      </c>
      <c r="AN1324" s="5" t="s">
        <v>5771</v>
      </c>
      <c r="AO1324" s="5" t="s">
        <v>25106</v>
      </c>
      <c r="AP1324" s="5" t="s">
        <v>18782</v>
      </c>
      <c r="AQ1324" s="5">
        <v>6</v>
      </c>
      <c r="AR1324" s="5" t="s">
        <v>19119</v>
      </c>
    </row>
    <row r="1325" spans="1:44">
      <c r="A1325" s="5" t="s">
        <v>5774</v>
      </c>
      <c r="B1325" s="5" t="s">
        <v>5775</v>
      </c>
      <c r="C1325" s="5"/>
      <c r="D1325" s="5" t="s">
        <v>5776</v>
      </c>
      <c r="E1325" s="5" t="s">
        <v>5777</v>
      </c>
      <c r="F1325" s="5">
        <v>2022</v>
      </c>
      <c r="G1325" s="5">
        <v>2022</v>
      </c>
      <c r="H1325" s="5" t="str">
        <f t="shared" si="80"/>
        <v>2020s</v>
      </c>
      <c r="I1325" s="5">
        <v>89</v>
      </c>
      <c r="J1325" s="5" t="str">
        <f>IF(I1325&lt;&gt;"",IF(I1325&gt;=60,"Feature","Short/TV Show"),"No Runtime")</f>
        <v>Feature</v>
      </c>
      <c r="K1325" s="5" t="s">
        <v>100</v>
      </c>
      <c r="L1325" s="5" t="s">
        <v>562</v>
      </c>
      <c r="M1325" s="5">
        <v>7.7</v>
      </c>
      <c r="N1325" s="5">
        <v>18</v>
      </c>
      <c r="O1325" s="5" t="str">
        <f t="shared" si="81"/>
        <v>No</v>
      </c>
      <c r="P1325" s="5"/>
      <c r="Q1325" s="6"/>
      <c r="R1325" s="12">
        <f t="shared" si="82"/>
        <v>89</v>
      </c>
      <c r="S1325" s="12" t="e">
        <f t="shared" si="83"/>
        <v>#N/A</v>
      </c>
      <c r="U1325" s="9" t="s">
        <v>208</v>
      </c>
      <c r="V1325" s="9" t="s">
        <v>25103</v>
      </c>
      <c r="W1325" s="9" t="s">
        <v>18780</v>
      </c>
      <c r="X1325">
        <v>6.6</v>
      </c>
      <c r="Y1325" s="9" t="s">
        <v>19119</v>
      </c>
      <c r="Z1325" s="9" t="s">
        <v>19787</v>
      </c>
      <c r="AA1325" s="9" t="s">
        <v>25104</v>
      </c>
      <c r="AB1325" s="9" t="s">
        <v>18780</v>
      </c>
      <c r="AC1325">
        <v>8.1</v>
      </c>
      <c r="AD1325" s="9" t="s">
        <v>19119</v>
      </c>
      <c r="AE1325" s="9" t="s">
        <v>25104</v>
      </c>
      <c r="AF1325" s="9" t="s">
        <v>18780</v>
      </c>
      <c r="AG1325" s="9" t="s">
        <v>8414</v>
      </c>
      <c r="AH1325">
        <v>3.5</v>
      </c>
      <c r="AI1325" s="9" t="s">
        <v>19118</v>
      </c>
      <c r="AK1325" s="5" t="s">
        <v>25106</v>
      </c>
      <c r="AL1325" s="12" t="e">
        <v>#N/A</v>
      </c>
      <c r="AM1325" s="12">
        <v>18</v>
      </c>
      <c r="AN1325" s="5" t="s">
        <v>5775</v>
      </c>
      <c r="AO1325" s="5" t="s">
        <v>25104</v>
      </c>
      <c r="AP1325" s="5" t="s">
        <v>18780</v>
      </c>
      <c r="AQ1325" s="5">
        <v>7.7</v>
      </c>
      <c r="AR1325" s="5" t="s">
        <v>19119</v>
      </c>
    </row>
    <row r="1326" spans="1:44">
      <c r="A1326" s="5" t="s">
        <v>5778</v>
      </c>
      <c r="B1326" s="5" t="s">
        <v>5779</v>
      </c>
      <c r="C1326" s="5"/>
      <c r="D1326" s="5" t="s">
        <v>1570</v>
      </c>
      <c r="E1326" s="5" t="s">
        <v>5780</v>
      </c>
      <c r="F1326" s="5">
        <v>1986</v>
      </c>
      <c r="G1326" s="5">
        <v>1986</v>
      </c>
      <c r="H1326" s="5" t="str">
        <f t="shared" si="80"/>
        <v>1980s</v>
      </c>
      <c r="I1326" s="5">
        <v>95</v>
      </c>
      <c r="J1326" s="5" t="str">
        <f>IF(I1326&lt;&gt;"",IF(I1326&gt;=60,"Feature","Short/TV Show"),"No Runtime")</f>
        <v>Feature</v>
      </c>
      <c r="K1326" s="5"/>
      <c r="L1326" s="5"/>
      <c r="M1326" s="5"/>
      <c r="N1326" s="5"/>
      <c r="O1326" s="5" t="str">
        <f t="shared" si="81"/>
        <v>No</v>
      </c>
      <c r="P1326" s="5"/>
      <c r="Q1326" s="6"/>
      <c r="R1326" s="12">
        <f t="shared" si="82"/>
        <v>95</v>
      </c>
      <c r="S1326" s="12" t="e">
        <f t="shared" si="83"/>
        <v>#N/A</v>
      </c>
      <c r="U1326" s="9" t="s">
        <v>786</v>
      </c>
      <c r="V1326" s="9" t="s">
        <v>25103</v>
      </c>
      <c r="W1326" s="9" t="s">
        <v>18780</v>
      </c>
      <c r="X1326">
        <v>4.3</v>
      </c>
      <c r="Y1326" s="9" t="s">
        <v>19118</v>
      </c>
      <c r="Z1326" s="9" t="s">
        <v>19252</v>
      </c>
      <c r="AA1326" s="9" t="s">
        <v>25104</v>
      </c>
      <c r="AB1326" s="9" t="s">
        <v>18780</v>
      </c>
      <c r="AC1326">
        <v>8.1</v>
      </c>
      <c r="AD1326" s="9" t="s">
        <v>19119</v>
      </c>
      <c r="AE1326" s="9" t="s">
        <v>25104</v>
      </c>
      <c r="AF1326" s="9" t="s">
        <v>18780</v>
      </c>
      <c r="AG1326" s="9" t="s">
        <v>100</v>
      </c>
      <c r="AH1326">
        <v>3.5</v>
      </c>
      <c r="AI1326" s="9" t="s">
        <v>19118</v>
      </c>
      <c r="AK1326" s="5" t="s">
        <v>25106</v>
      </c>
      <c r="AL1326" s="12">
        <v>120</v>
      </c>
      <c r="AM1326" s="12" t="e">
        <v>#N/A</v>
      </c>
      <c r="AN1326" s="5" t="s">
        <v>5779</v>
      </c>
      <c r="AO1326" s="5" t="s">
        <v>25105</v>
      </c>
      <c r="AP1326" s="5" t="s">
        <v>18780</v>
      </c>
      <c r="AQ1326" s="5"/>
      <c r="AR1326" s="5" t="s">
        <v>19119</v>
      </c>
    </row>
    <row r="1327" spans="1:44">
      <c r="A1327" s="5" t="s">
        <v>5781</v>
      </c>
      <c r="B1327" s="5" t="s">
        <v>5782</v>
      </c>
      <c r="C1327" s="5" t="s">
        <v>5783</v>
      </c>
      <c r="D1327" s="5" t="s">
        <v>5784</v>
      </c>
      <c r="E1327" s="5" t="s">
        <v>5785</v>
      </c>
      <c r="F1327" s="5">
        <v>2006</v>
      </c>
      <c r="G1327" s="5">
        <v>2006</v>
      </c>
      <c r="H1327" s="5" t="str">
        <f t="shared" si="80"/>
        <v>2000s</v>
      </c>
      <c r="I1327" s="5"/>
      <c r="J1327" s="5" t="str">
        <f>IF(I1327&lt;&gt;"",IF(I1327&gt;=60,"Feature","Short/TV Show"),"No Runtime")</f>
        <v>No Runtime</v>
      </c>
      <c r="K1327" s="5" t="s">
        <v>1176</v>
      </c>
      <c r="L1327" s="5"/>
      <c r="M1327" s="5">
        <v>6.8</v>
      </c>
      <c r="N1327" s="5">
        <v>34</v>
      </c>
      <c r="O1327" s="5" t="str">
        <f t="shared" si="81"/>
        <v>No</v>
      </c>
      <c r="P1327" s="5"/>
      <c r="Q1327" s="6"/>
      <c r="R1327" s="12" t="e">
        <f t="shared" si="82"/>
        <v>#N/A</v>
      </c>
      <c r="S1327" s="12" t="e">
        <f t="shared" si="83"/>
        <v>#N/A</v>
      </c>
      <c r="U1327" s="9" t="s">
        <v>682</v>
      </c>
      <c r="V1327" s="9" t="s">
        <v>25103</v>
      </c>
      <c r="W1327" s="9" t="s">
        <v>18780</v>
      </c>
      <c r="X1327">
        <v>4.3</v>
      </c>
      <c r="Y1327" s="9" t="s">
        <v>19118</v>
      </c>
      <c r="Z1327" s="9" t="s">
        <v>18829</v>
      </c>
      <c r="AA1327" s="9" t="s">
        <v>25104</v>
      </c>
      <c r="AB1327" s="9" t="s">
        <v>18780</v>
      </c>
      <c r="AC1327">
        <v>8.1</v>
      </c>
      <c r="AD1327" s="9" t="s">
        <v>19119</v>
      </c>
      <c r="AE1327" s="9" t="s">
        <v>25104</v>
      </c>
      <c r="AF1327" s="9" t="s">
        <v>18780</v>
      </c>
      <c r="AG1327" s="9" t="s">
        <v>3187</v>
      </c>
      <c r="AH1327">
        <v>5.8</v>
      </c>
      <c r="AI1327" s="9" t="s">
        <v>19119</v>
      </c>
      <c r="AK1327" s="5" t="s">
        <v>25106</v>
      </c>
      <c r="AL1327" s="12">
        <v>112</v>
      </c>
      <c r="AM1327" s="12" t="e">
        <v>#N/A</v>
      </c>
      <c r="AN1327" s="5" t="s">
        <v>5782</v>
      </c>
      <c r="AO1327" s="5" t="s">
        <v>25106</v>
      </c>
      <c r="AP1327" s="5" t="s">
        <v>18782</v>
      </c>
      <c r="AQ1327" s="5">
        <v>6.8</v>
      </c>
      <c r="AR1327" s="5" t="s">
        <v>19119</v>
      </c>
    </row>
    <row r="1328" spans="1:44">
      <c r="A1328" s="5" t="s">
        <v>5786</v>
      </c>
      <c r="B1328" s="5" t="s">
        <v>5787</v>
      </c>
      <c r="C1328" s="5" t="s">
        <v>5788</v>
      </c>
      <c r="D1328" s="5" t="s">
        <v>4409</v>
      </c>
      <c r="E1328" s="5" t="s">
        <v>5789</v>
      </c>
      <c r="F1328" s="5">
        <v>1990</v>
      </c>
      <c r="G1328" s="5">
        <v>1990</v>
      </c>
      <c r="H1328" s="5" t="str">
        <f t="shared" si="80"/>
        <v>1990s</v>
      </c>
      <c r="I1328" s="5">
        <v>80</v>
      </c>
      <c r="J1328" s="5" t="str">
        <f>IF(I1328&lt;&gt;"",IF(I1328&gt;=60,"Feature","Short/TV Show"),"No Runtime")</f>
        <v>Feature</v>
      </c>
      <c r="K1328" s="5" t="s">
        <v>139</v>
      </c>
      <c r="L1328" s="5"/>
      <c r="M1328" s="5"/>
      <c r="N1328" s="5"/>
      <c r="O1328" s="5" t="str">
        <f t="shared" si="81"/>
        <v>No</v>
      </c>
      <c r="P1328" s="5"/>
      <c r="Q1328" s="6"/>
      <c r="R1328" s="12">
        <f t="shared" si="82"/>
        <v>80</v>
      </c>
      <c r="S1328" s="12" t="e">
        <f t="shared" si="83"/>
        <v>#N/A</v>
      </c>
      <c r="U1328" s="9" t="s">
        <v>1149</v>
      </c>
      <c r="V1328" s="9" t="s">
        <v>25107</v>
      </c>
      <c r="W1328" s="9" t="s">
        <v>18780</v>
      </c>
      <c r="X1328">
        <v>6.8</v>
      </c>
      <c r="Y1328" s="9" t="s">
        <v>19119</v>
      </c>
      <c r="Z1328" s="9" t="s">
        <v>18903</v>
      </c>
      <c r="AA1328" s="9" t="s">
        <v>25104</v>
      </c>
      <c r="AB1328" s="9" t="s">
        <v>18780</v>
      </c>
      <c r="AC1328">
        <v>6.6</v>
      </c>
      <c r="AD1328" s="9" t="s">
        <v>19119</v>
      </c>
      <c r="AE1328" s="9" t="s">
        <v>25104</v>
      </c>
      <c r="AF1328" s="9" t="s">
        <v>18780</v>
      </c>
      <c r="AG1328" s="9" t="s">
        <v>3064</v>
      </c>
      <c r="AH1328">
        <v>5.8</v>
      </c>
      <c r="AI1328" s="9" t="s">
        <v>19119</v>
      </c>
      <c r="AK1328" s="5" t="s">
        <v>25106</v>
      </c>
      <c r="AL1328" s="12" t="e">
        <v>#N/A</v>
      </c>
      <c r="AM1328" s="12" t="e">
        <v>#N/A</v>
      </c>
      <c r="AN1328" s="5" t="s">
        <v>5787</v>
      </c>
      <c r="AO1328" s="5" t="s">
        <v>25107</v>
      </c>
      <c r="AP1328" s="5" t="s">
        <v>18780</v>
      </c>
      <c r="AQ1328" s="5"/>
      <c r="AR1328" s="5" t="s">
        <v>19119</v>
      </c>
    </row>
    <row r="1329" spans="1:44">
      <c r="A1329" s="5" t="s">
        <v>5790</v>
      </c>
      <c r="B1329" s="5" t="s">
        <v>5791</v>
      </c>
      <c r="C1329" s="5" t="s">
        <v>5792</v>
      </c>
      <c r="D1329" s="5" t="s">
        <v>5793</v>
      </c>
      <c r="E1329" s="5" t="s">
        <v>5794</v>
      </c>
      <c r="F1329" s="5">
        <v>2016</v>
      </c>
      <c r="G1329" s="5">
        <v>2016</v>
      </c>
      <c r="H1329" s="5" t="str">
        <f t="shared" si="80"/>
        <v>2010s</v>
      </c>
      <c r="I1329" s="5">
        <v>115</v>
      </c>
      <c r="J1329" s="5" t="str">
        <f>IF(I1329&lt;&gt;"",IF(I1329&gt;=60,"Feature","Short/TV Show"),"No Runtime")</f>
        <v>Feature</v>
      </c>
      <c r="K1329" s="5" t="s">
        <v>100</v>
      </c>
      <c r="L1329" s="5" t="s">
        <v>446</v>
      </c>
      <c r="M1329" s="5">
        <v>7.4</v>
      </c>
      <c r="N1329" s="5">
        <v>19</v>
      </c>
      <c r="O1329" s="5" t="str">
        <f t="shared" si="81"/>
        <v>No</v>
      </c>
      <c r="P1329" s="5"/>
      <c r="Q1329" s="6"/>
      <c r="R1329" s="12">
        <f t="shared" si="82"/>
        <v>115</v>
      </c>
      <c r="S1329" s="12" t="e">
        <f t="shared" si="83"/>
        <v>#N/A</v>
      </c>
      <c r="U1329" s="9" t="s">
        <v>478</v>
      </c>
      <c r="V1329" s="9" t="s">
        <v>25103</v>
      </c>
      <c r="W1329" s="9" t="s">
        <v>18780</v>
      </c>
      <c r="X1329">
        <v>7.1</v>
      </c>
      <c r="Y1329" s="9" t="s">
        <v>19118</v>
      </c>
      <c r="Z1329" s="9" t="s">
        <v>19340</v>
      </c>
      <c r="AA1329" s="9" t="s">
        <v>25104</v>
      </c>
      <c r="AB1329" s="9" t="s">
        <v>18780</v>
      </c>
      <c r="AC1329">
        <v>6.6</v>
      </c>
      <c r="AD1329" s="9" t="s">
        <v>19119</v>
      </c>
      <c r="AE1329" s="9" t="s">
        <v>25104</v>
      </c>
      <c r="AF1329" s="9" t="s">
        <v>18780</v>
      </c>
      <c r="AG1329" s="9" t="s">
        <v>1123</v>
      </c>
      <c r="AH1329">
        <v>5.8</v>
      </c>
      <c r="AI1329" s="9" t="s">
        <v>19119</v>
      </c>
      <c r="AK1329" s="5" t="s">
        <v>25106</v>
      </c>
      <c r="AL1329" s="12" t="e">
        <v>#N/A</v>
      </c>
      <c r="AM1329" s="12" t="e">
        <v>#N/A</v>
      </c>
      <c r="AN1329" s="5" t="s">
        <v>5791</v>
      </c>
      <c r="AO1329" s="5" t="s">
        <v>25103</v>
      </c>
      <c r="AP1329" s="5" t="s">
        <v>18780</v>
      </c>
      <c r="AQ1329" s="5">
        <v>7.4</v>
      </c>
      <c r="AR1329" s="5" t="s">
        <v>19119</v>
      </c>
    </row>
    <row r="1330" spans="1:44">
      <c r="A1330" s="5" t="s">
        <v>5795</v>
      </c>
      <c r="B1330" s="5" t="s">
        <v>5796</v>
      </c>
      <c r="C1330" s="5"/>
      <c r="D1330" s="5" t="s">
        <v>5797</v>
      </c>
      <c r="E1330" s="5" t="s">
        <v>5798</v>
      </c>
      <c r="F1330" s="5">
        <v>2009</v>
      </c>
      <c r="G1330" s="5">
        <v>2009</v>
      </c>
      <c r="H1330" s="5" t="str">
        <f t="shared" si="80"/>
        <v>2000s</v>
      </c>
      <c r="I1330" s="5">
        <v>90</v>
      </c>
      <c r="J1330" s="5" t="str">
        <f>IF(I1330&lt;&gt;"",IF(I1330&gt;=60,"Feature","Short/TV Show"),"No Runtime")</f>
        <v>Feature</v>
      </c>
      <c r="K1330" s="5" t="s">
        <v>694</v>
      </c>
      <c r="L1330" s="5"/>
      <c r="M1330" s="5">
        <v>5.9</v>
      </c>
      <c r="N1330" s="5">
        <v>23</v>
      </c>
      <c r="O1330" s="5" t="str">
        <f t="shared" si="81"/>
        <v>No</v>
      </c>
      <c r="P1330" s="5"/>
      <c r="Q1330" s="6"/>
      <c r="R1330" s="12">
        <f t="shared" si="82"/>
        <v>90</v>
      </c>
      <c r="S1330" s="12" t="e">
        <f t="shared" si="83"/>
        <v>#N/A</v>
      </c>
      <c r="U1330" s="9" t="s">
        <v>234</v>
      </c>
      <c r="V1330" s="9" t="s">
        <v>25104</v>
      </c>
      <c r="W1330" s="9" t="s">
        <v>18780</v>
      </c>
      <c r="X1330">
        <v>7</v>
      </c>
      <c r="Y1330" s="9" t="s">
        <v>19119</v>
      </c>
      <c r="Z1330" s="9" t="s">
        <v>19196</v>
      </c>
      <c r="AA1330" s="9" t="s">
        <v>25104</v>
      </c>
      <c r="AB1330" s="9" t="s">
        <v>18780</v>
      </c>
      <c r="AC1330">
        <v>6.6</v>
      </c>
      <c r="AD1330" s="9" t="s">
        <v>19119</v>
      </c>
      <c r="AE1330" s="9" t="s">
        <v>25107</v>
      </c>
      <c r="AF1330" s="9" t="s">
        <v>18780</v>
      </c>
      <c r="AG1330" s="9" t="s">
        <v>987</v>
      </c>
      <c r="AH1330">
        <v>7.3</v>
      </c>
      <c r="AI1330" s="9" t="s">
        <v>19118</v>
      </c>
      <c r="AK1330" s="5" t="s">
        <v>25106</v>
      </c>
      <c r="AL1330" s="12">
        <v>90</v>
      </c>
      <c r="AM1330" s="12" t="e">
        <v>#N/A</v>
      </c>
      <c r="AN1330" s="5" t="s">
        <v>5796</v>
      </c>
      <c r="AO1330" s="5" t="s">
        <v>25106</v>
      </c>
      <c r="AP1330" s="5" t="s">
        <v>18780</v>
      </c>
      <c r="AQ1330" s="5">
        <v>5.9</v>
      </c>
      <c r="AR1330" s="5" t="s">
        <v>19119</v>
      </c>
    </row>
    <row r="1331" spans="1:44">
      <c r="A1331" s="5" t="s">
        <v>5799</v>
      </c>
      <c r="B1331" s="5" t="s">
        <v>5800</v>
      </c>
      <c r="C1331" s="5" t="s">
        <v>5801</v>
      </c>
      <c r="D1331" s="5" t="s">
        <v>1295</v>
      </c>
      <c r="E1331" s="5" t="s">
        <v>5802</v>
      </c>
      <c r="F1331" s="5">
        <v>1988</v>
      </c>
      <c r="G1331" s="5">
        <v>1988</v>
      </c>
      <c r="H1331" s="5" t="str">
        <f t="shared" si="80"/>
        <v>1980s</v>
      </c>
      <c r="I1331" s="5">
        <v>88</v>
      </c>
      <c r="J1331" s="5" t="str">
        <f>IF(I1331&lt;&gt;"",IF(I1331&gt;=60,"Feature","Short/TV Show"),"No Runtime")</f>
        <v>Feature</v>
      </c>
      <c r="K1331" s="5" t="s">
        <v>3064</v>
      </c>
      <c r="L1331" s="5"/>
      <c r="M1331" s="5">
        <v>4.0999999999999996</v>
      </c>
      <c r="N1331" s="5">
        <v>11</v>
      </c>
      <c r="O1331" s="5" t="str">
        <f t="shared" si="81"/>
        <v>No</v>
      </c>
      <c r="P1331" s="5"/>
      <c r="Q1331" s="6"/>
      <c r="R1331" s="12">
        <f t="shared" si="82"/>
        <v>88</v>
      </c>
      <c r="S1331" s="12" t="e">
        <f t="shared" si="83"/>
        <v>#N/A</v>
      </c>
      <c r="U1331" s="9" t="s">
        <v>1066</v>
      </c>
      <c r="V1331" s="9" t="s">
        <v>25107</v>
      </c>
      <c r="W1331" s="9" t="s">
        <v>18780</v>
      </c>
      <c r="X1331">
        <v>6.7</v>
      </c>
      <c r="Y1331" s="9" t="s">
        <v>19119</v>
      </c>
      <c r="Z1331" s="9" t="s">
        <v>19788</v>
      </c>
      <c r="AA1331" s="9" t="s">
        <v>25104</v>
      </c>
      <c r="AB1331" s="9" t="s">
        <v>18780</v>
      </c>
      <c r="AC1331">
        <v>6.6</v>
      </c>
      <c r="AD1331" s="9" t="s">
        <v>19119</v>
      </c>
      <c r="AE1331" s="9" t="s">
        <v>25107</v>
      </c>
      <c r="AF1331" s="9" t="s">
        <v>18780</v>
      </c>
      <c r="AG1331" s="9" t="s">
        <v>9732</v>
      </c>
      <c r="AH1331">
        <v>7.3</v>
      </c>
      <c r="AI1331" s="9" t="s">
        <v>19118</v>
      </c>
      <c r="AK1331" s="5" t="s">
        <v>25106</v>
      </c>
      <c r="AL1331" s="12" t="e">
        <v>#N/A</v>
      </c>
      <c r="AM1331" s="12">
        <v>10</v>
      </c>
      <c r="AN1331" s="5" t="s">
        <v>5800</v>
      </c>
      <c r="AO1331" s="5" t="s">
        <v>25105</v>
      </c>
      <c r="AP1331" s="5" t="s">
        <v>18780</v>
      </c>
      <c r="AQ1331" s="5">
        <v>4.0999999999999996</v>
      </c>
      <c r="AR1331" s="5" t="s">
        <v>19119</v>
      </c>
    </row>
    <row r="1332" spans="1:44">
      <c r="A1332" s="5" t="s">
        <v>5803</v>
      </c>
      <c r="B1332" s="5" t="s">
        <v>5804</v>
      </c>
      <c r="C1332" s="5" t="s">
        <v>5805</v>
      </c>
      <c r="D1332" s="5"/>
      <c r="E1332" s="5" t="s">
        <v>5806</v>
      </c>
      <c r="F1332" s="5">
        <v>2022</v>
      </c>
      <c r="G1332" s="5">
        <v>2022</v>
      </c>
      <c r="H1332" s="5" t="str">
        <f t="shared" si="80"/>
        <v>2020s</v>
      </c>
      <c r="I1332" s="5"/>
      <c r="J1332" s="5" t="str">
        <f>IF(I1332&lt;&gt;"",IF(I1332&gt;=60,"Feature","Short/TV Show"),"No Runtime")</f>
        <v>No Runtime</v>
      </c>
      <c r="K1332" s="5" t="s">
        <v>76</v>
      </c>
      <c r="L1332" s="5"/>
      <c r="M1332" s="5"/>
      <c r="N1332" s="5"/>
      <c r="O1332" s="5" t="str">
        <f t="shared" si="81"/>
        <v>No</v>
      </c>
      <c r="P1332" s="5"/>
      <c r="Q1332" s="6"/>
      <c r="R1332" s="12" t="e">
        <f t="shared" si="82"/>
        <v>#N/A</v>
      </c>
      <c r="S1332" s="12" t="e">
        <f t="shared" si="83"/>
        <v>#N/A</v>
      </c>
      <c r="U1332" s="9" t="s">
        <v>97</v>
      </c>
      <c r="V1332" s="9" t="s">
        <v>25106</v>
      </c>
      <c r="W1332" s="9" t="s">
        <v>18780</v>
      </c>
      <c r="X1332">
        <v>6.4</v>
      </c>
      <c r="Y1332" s="9" t="s">
        <v>19119</v>
      </c>
      <c r="Z1332" s="9" t="s">
        <v>19368</v>
      </c>
      <c r="AA1332" s="9" t="s">
        <v>25104</v>
      </c>
      <c r="AB1332" s="9" t="s">
        <v>18782</v>
      </c>
      <c r="AC1332">
        <v>9.3000000000000007</v>
      </c>
      <c r="AD1332" s="9" t="s">
        <v>19119</v>
      </c>
      <c r="AE1332" s="9" t="s">
        <v>25104</v>
      </c>
      <c r="AF1332" s="9" t="s">
        <v>18780</v>
      </c>
      <c r="AG1332" s="9" t="s">
        <v>39</v>
      </c>
      <c r="AH1332">
        <v>6.2</v>
      </c>
      <c r="AI1332" s="9" t="s">
        <v>19119</v>
      </c>
      <c r="AK1332" s="5" t="s">
        <v>25106</v>
      </c>
      <c r="AL1332" s="12">
        <v>90</v>
      </c>
      <c r="AM1332" s="12" t="e">
        <v>#N/A</v>
      </c>
      <c r="AN1332" s="5" t="s">
        <v>5804</v>
      </c>
      <c r="AO1332" s="5" t="s">
        <v>25104</v>
      </c>
      <c r="AP1332" s="5" t="s">
        <v>18782</v>
      </c>
      <c r="AQ1332" s="5"/>
      <c r="AR1332" s="5" t="s">
        <v>19119</v>
      </c>
    </row>
    <row r="1333" spans="1:44">
      <c r="A1333" s="5" t="s">
        <v>5807</v>
      </c>
      <c r="B1333" s="5" t="s">
        <v>5808</v>
      </c>
      <c r="C1333" s="5"/>
      <c r="D1333" s="5" t="s">
        <v>985</v>
      </c>
      <c r="E1333" s="5" t="s">
        <v>5809</v>
      </c>
      <c r="F1333" s="5">
        <v>1987</v>
      </c>
      <c r="G1333" s="5">
        <v>1987</v>
      </c>
      <c r="H1333" s="5" t="str">
        <f t="shared" si="80"/>
        <v>1980s</v>
      </c>
      <c r="I1333" s="5">
        <v>90</v>
      </c>
      <c r="J1333" s="5" t="str">
        <f>IF(I1333&lt;&gt;"",IF(I1333&gt;=60,"Feature","Short/TV Show"),"No Runtime")</f>
        <v>Feature</v>
      </c>
      <c r="K1333" s="5" t="s">
        <v>39</v>
      </c>
      <c r="L1333" s="5"/>
      <c r="M1333" s="5">
        <v>6</v>
      </c>
      <c r="N1333" s="5">
        <v>24</v>
      </c>
      <c r="O1333" s="5" t="str">
        <f t="shared" si="81"/>
        <v>No</v>
      </c>
      <c r="P1333" s="5"/>
      <c r="Q1333" s="6"/>
      <c r="R1333" s="12">
        <f t="shared" si="82"/>
        <v>90</v>
      </c>
      <c r="S1333" s="12" t="e">
        <f t="shared" si="83"/>
        <v>#N/A</v>
      </c>
      <c r="U1333" s="9" t="s">
        <v>5388</v>
      </c>
      <c r="V1333" s="9" t="s">
        <v>25104</v>
      </c>
      <c r="W1333" s="9" t="s">
        <v>18782</v>
      </c>
      <c r="Y1333" s="9" t="s">
        <v>19119</v>
      </c>
      <c r="Z1333" s="9" t="s">
        <v>19789</v>
      </c>
      <c r="AA1333" s="9" t="s">
        <v>25104</v>
      </c>
      <c r="AB1333" s="9" t="s">
        <v>18782</v>
      </c>
      <c r="AC1333">
        <v>9.3000000000000007</v>
      </c>
      <c r="AD1333" s="9" t="s">
        <v>19119</v>
      </c>
      <c r="AE1333" s="9" t="s">
        <v>25104</v>
      </c>
      <c r="AF1333" s="9" t="s">
        <v>18782</v>
      </c>
      <c r="AG1333" s="9" t="s">
        <v>100</v>
      </c>
      <c r="AH1333">
        <v>9.8000000000000007</v>
      </c>
      <c r="AI1333" s="9" t="s">
        <v>19119</v>
      </c>
      <c r="AK1333" s="5" t="s">
        <v>25106</v>
      </c>
      <c r="AL1333" s="12">
        <v>95</v>
      </c>
      <c r="AM1333" s="12" t="e">
        <v>#N/A</v>
      </c>
      <c r="AN1333" s="5" t="s">
        <v>5808</v>
      </c>
      <c r="AO1333" s="5" t="s">
        <v>25105</v>
      </c>
      <c r="AP1333" s="5" t="s">
        <v>18780</v>
      </c>
      <c r="AQ1333" s="5">
        <v>6</v>
      </c>
      <c r="AR1333" s="5" t="s">
        <v>19119</v>
      </c>
    </row>
    <row r="1334" spans="1:44">
      <c r="A1334" s="5" t="s">
        <v>5810</v>
      </c>
      <c r="B1334" s="5" t="s">
        <v>5811</v>
      </c>
      <c r="C1334" s="5"/>
      <c r="D1334" s="5" t="s">
        <v>5812</v>
      </c>
      <c r="E1334" s="5" t="s">
        <v>5813</v>
      </c>
      <c r="F1334" s="5">
        <v>1977</v>
      </c>
      <c r="G1334" s="5">
        <v>1977</v>
      </c>
      <c r="H1334" s="5" t="str">
        <f t="shared" si="80"/>
        <v>1970s</v>
      </c>
      <c r="I1334" s="5"/>
      <c r="J1334" s="5" t="str">
        <f>IF(I1334&lt;&gt;"",IF(I1334&gt;=60,"Feature","Short/TV Show"),"No Runtime")</f>
        <v>No Runtime</v>
      </c>
      <c r="K1334" s="5"/>
      <c r="L1334" s="5"/>
      <c r="M1334" s="5"/>
      <c r="N1334" s="5"/>
      <c r="O1334" s="5" t="str">
        <f t="shared" si="81"/>
        <v>No</v>
      </c>
      <c r="P1334" s="5"/>
      <c r="Q1334" s="6"/>
      <c r="R1334" s="12" t="e">
        <f t="shared" si="82"/>
        <v>#N/A</v>
      </c>
      <c r="S1334" s="12" t="e">
        <f t="shared" si="83"/>
        <v>#N/A</v>
      </c>
      <c r="U1334" s="9" t="s">
        <v>9935</v>
      </c>
      <c r="V1334" s="9" t="s">
        <v>25103</v>
      </c>
      <c r="W1334" s="9" t="s">
        <v>18780</v>
      </c>
      <c r="X1334">
        <v>7</v>
      </c>
      <c r="Y1334" s="9" t="s">
        <v>19119</v>
      </c>
      <c r="Z1334" s="9" t="s">
        <v>19336</v>
      </c>
      <c r="AA1334" s="9" t="s">
        <v>25104</v>
      </c>
      <c r="AB1334" s="9" t="s">
        <v>18782</v>
      </c>
      <c r="AC1334">
        <v>9.3000000000000007</v>
      </c>
      <c r="AD1334" s="9" t="s">
        <v>19119</v>
      </c>
      <c r="AE1334" s="9" t="s">
        <v>25104</v>
      </c>
      <c r="AF1334" s="9" t="s">
        <v>18782</v>
      </c>
      <c r="AG1334" s="9" t="s">
        <v>1123</v>
      </c>
      <c r="AH1334">
        <v>9.8000000000000007</v>
      </c>
      <c r="AI1334" s="9" t="s">
        <v>19119</v>
      </c>
      <c r="AK1334" s="5" t="s">
        <v>25106</v>
      </c>
      <c r="AL1334" s="12" t="e">
        <v>#N/A</v>
      </c>
      <c r="AM1334" s="12">
        <v>6</v>
      </c>
      <c r="AN1334" s="5" t="s">
        <v>5811</v>
      </c>
      <c r="AO1334" s="5" t="s">
        <v>25108</v>
      </c>
      <c r="AP1334" s="5" t="s">
        <v>18782</v>
      </c>
      <c r="AQ1334" s="5"/>
      <c r="AR1334" s="5" t="s">
        <v>19119</v>
      </c>
    </row>
    <row r="1335" spans="1:44">
      <c r="A1335" s="5" t="s">
        <v>5814</v>
      </c>
      <c r="B1335" s="5" t="s">
        <v>5815</v>
      </c>
      <c r="C1335" s="5"/>
      <c r="D1335" s="5" t="s">
        <v>1476</v>
      </c>
      <c r="E1335" s="5" t="s">
        <v>5816</v>
      </c>
      <c r="F1335" s="5">
        <v>1984</v>
      </c>
      <c r="G1335" s="5">
        <v>1984</v>
      </c>
      <c r="H1335" s="5" t="str">
        <f t="shared" si="80"/>
        <v>1980s</v>
      </c>
      <c r="I1335" s="5"/>
      <c r="J1335" s="5" t="str">
        <f>IF(I1335&lt;&gt;"",IF(I1335&gt;=60,"Feature","Short/TV Show"),"No Runtime")</f>
        <v>No Runtime</v>
      </c>
      <c r="K1335" s="5"/>
      <c r="L1335" s="5"/>
      <c r="M1335" s="5">
        <v>6.7</v>
      </c>
      <c r="N1335" s="5">
        <v>12</v>
      </c>
      <c r="O1335" s="5" t="str">
        <f t="shared" si="81"/>
        <v>No</v>
      </c>
      <c r="P1335" s="5"/>
      <c r="Q1335" s="6"/>
      <c r="R1335" s="12" t="e">
        <f t="shared" si="82"/>
        <v>#N/A</v>
      </c>
      <c r="S1335" s="12" t="e">
        <f t="shared" si="83"/>
        <v>#N/A</v>
      </c>
      <c r="U1335" s="9" t="s">
        <v>6564</v>
      </c>
      <c r="V1335" s="9" t="s">
        <v>25103</v>
      </c>
      <c r="W1335" s="9" t="s">
        <v>18780</v>
      </c>
      <c r="X1335">
        <v>7</v>
      </c>
      <c r="Y1335" s="9" t="s">
        <v>19119</v>
      </c>
      <c r="Z1335" s="9" t="s">
        <v>19790</v>
      </c>
      <c r="AA1335" s="9" t="s">
        <v>25104</v>
      </c>
      <c r="AB1335" s="9" t="s">
        <v>18782</v>
      </c>
      <c r="AC1335">
        <v>9.3000000000000007</v>
      </c>
      <c r="AD1335" s="9" t="s">
        <v>19119</v>
      </c>
      <c r="AE1335" s="9" t="s">
        <v>25104</v>
      </c>
      <c r="AF1335" s="9" t="s">
        <v>18782</v>
      </c>
      <c r="AG1335" s="9" t="s">
        <v>1176</v>
      </c>
      <c r="AH1335">
        <v>9.8000000000000007</v>
      </c>
      <c r="AI1335" s="9" t="s">
        <v>19119</v>
      </c>
      <c r="AK1335" s="5" t="s">
        <v>25106</v>
      </c>
      <c r="AL1335" s="12" t="e">
        <v>#N/A</v>
      </c>
      <c r="AM1335" s="12">
        <v>8</v>
      </c>
      <c r="AN1335" s="5" t="s">
        <v>5815</v>
      </c>
      <c r="AO1335" s="5" t="s">
        <v>25105</v>
      </c>
      <c r="AP1335" s="5" t="s">
        <v>18782</v>
      </c>
      <c r="AQ1335" s="5">
        <v>6.7</v>
      </c>
      <c r="AR1335" s="5" t="s">
        <v>19119</v>
      </c>
    </row>
    <row r="1336" spans="1:44">
      <c r="A1336" s="5" t="s">
        <v>5817</v>
      </c>
      <c r="B1336" s="5" t="s">
        <v>5818</v>
      </c>
      <c r="C1336" s="5" t="s">
        <v>5819</v>
      </c>
      <c r="D1336" s="5" t="s">
        <v>3329</v>
      </c>
      <c r="E1336" s="5" t="s">
        <v>5820</v>
      </c>
      <c r="F1336" s="5">
        <v>2019</v>
      </c>
      <c r="G1336" s="5">
        <v>2019</v>
      </c>
      <c r="H1336" s="5" t="str">
        <f t="shared" si="80"/>
        <v>2010s</v>
      </c>
      <c r="I1336" s="5">
        <v>99</v>
      </c>
      <c r="J1336" s="5" t="str">
        <f>IF(I1336&lt;&gt;"",IF(I1336&gt;=60,"Feature","Short/TV Show"),"No Runtime")</f>
        <v>Feature</v>
      </c>
      <c r="K1336" s="5" t="s">
        <v>2548</v>
      </c>
      <c r="L1336" s="5" t="s">
        <v>452</v>
      </c>
      <c r="M1336" s="5">
        <v>7.7</v>
      </c>
      <c r="N1336" s="5">
        <v>67</v>
      </c>
      <c r="O1336" s="5" t="str">
        <f t="shared" si="81"/>
        <v>No</v>
      </c>
      <c r="P1336" s="5"/>
      <c r="Q1336" s="6"/>
      <c r="R1336" s="12">
        <f t="shared" si="82"/>
        <v>99</v>
      </c>
      <c r="S1336" s="12" t="e">
        <f t="shared" si="83"/>
        <v>#N/A</v>
      </c>
      <c r="U1336" s="9" t="s">
        <v>546</v>
      </c>
      <c r="V1336" s="9" t="s">
        <v>25103</v>
      </c>
      <c r="W1336" s="9" t="s">
        <v>18780</v>
      </c>
      <c r="X1336">
        <v>7</v>
      </c>
      <c r="Y1336" s="9" t="s">
        <v>19119</v>
      </c>
      <c r="Z1336" s="9"/>
      <c r="AA1336" s="9" t="s">
        <v>25103</v>
      </c>
      <c r="AB1336" s="9" t="s">
        <v>18780</v>
      </c>
      <c r="AD1336" s="9" t="s">
        <v>19119</v>
      </c>
      <c r="AE1336" s="9" t="s">
        <v>25104</v>
      </c>
      <c r="AF1336" s="9" t="s">
        <v>18780</v>
      </c>
      <c r="AG1336" s="9" t="s">
        <v>3064</v>
      </c>
      <c r="AH1336">
        <v>7.2</v>
      </c>
      <c r="AI1336" s="9" t="s">
        <v>19119</v>
      </c>
      <c r="AK1336" s="5" t="s">
        <v>25106</v>
      </c>
      <c r="AL1336" s="12" t="e">
        <v>#N/A</v>
      </c>
      <c r="AM1336" s="12" t="e">
        <v>#N/A</v>
      </c>
      <c r="AN1336" s="5" t="s">
        <v>5818</v>
      </c>
      <c r="AO1336" s="5" t="s">
        <v>25103</v>
      </c>
      <c r="AP1336" s="5" t="s">
        <v>18780</v>
      </c>
      <c r="AQ1336" s="5">
        <v>7.7</v>
      </c>
      <c r="AR1336" s="5" t="s">
        <v>19119</v>
      </c>
    </row>
    <row r="1337" spans="1:44">
      <c r="A1337" s="5" t="s">
        <v>5821</v>
      </c>
      <c r="B1337" s="5" t="s">
        <v>5822</v>
      </c>
      <c r="C1337" s="5" t="s">
        <v>5823</v>
      </c>
      <c r="D1337" s="5" t="s">
        <v>1093</v>
      </c>
      <c r="E1337" s="5" t="s">
        <v>5824</v>
      </c>
      <c r="F1337" s="5">
        <v>1989</v>
      </c>
      <c r="G1337" s="5">
        <v>1989</v>
      </c>
      <c r="H1337" s="5" t="str">
        <f t="shared" si="80"/>
        <v>1980s</v>
      </c>
      <c r="I1337" s="5">
        <v>78</v>
      </c>
      <c r="J1337" s="5" t="str">
        <f>IF(I1337&lt;&gt;"",IF(I1337&gt;=60,"Feature","Short/TV Show"),"No Runtime")</f>
        <v>Feature</v>
      </c>
      <c r="K1337" s="5" t="s">
        <v>3064</v>
      </c>
      <c r="L1337" s="5" t="s">
        <v>54</v>
      </c>
      <c r="M1337" s="5">
        <v>5.4</v>
      </c>
      <c r="N1337" s="5">
        <v>12</v>
      </c>
      <c r="O1337" s="5" t="str">
        <f t="shared" si="81"/>
        <v>No</v>
      </c>
      <c r="P1337" s="5"/>
      <c r="Q1337" s="6"/>
      <c r="R1337" s="12">
        <f t="shared" si="82"/>
        <v>78</v>
      </c>
      <c r="S1337" s="12" t="e">
        <f t="shared" si="83"/>
        <v>#N/A</v>
      </c>
      <c r="U1337" s="9" t="s">
        <v>18839</v>
      </c>
      <c r="V1337" s="9" t="s">
        <v>25103</v>
      </c>
      <c r="W1337" s="9" t="s">
        <v>18780</v>
      </c>
      <c r="X1337">
        <v>7</v>
      </c>
      <c r="Y1337" s="9" t="s">
        <v>19119</v>
      </c>
      <c r="Z1337" s="9" t="s">
        <v>19791</v>
      </c>
      <c r="AA1337" s="9" t="s">
        <v>25104</v>
      </c>
      <c r="AB1337" s="9" t="s">
        <v>18780</v>
      </c>
      <c r="AC1337">
        <v>8</v>
      </c>
      <c r="AD1337" s="9" t="s">
        <v>19119</v>
      </c>
      <c r="AE1337" s="9" t="s">
        <v>25104</v>
      </c>
      <c r="AF1337" s="9" t="s">
        <v>18780</v>
      </c>
      <c r="AG1337" s="9" t="s">
        <v>6260</v>
      </c>
      <c r="AH1337">
        <v>7.2</v>
      </c>
      <c r="AI1337" s="9" t="s">
        <v>19119</v>
      </c>
      <c r="AK1337" s="5" t="s">
        <v>25106</v>
      </c>
      <c r="AL1337" s="12">
        <v>85</v>
      </c>
      <c r="AM1337" s="12" t="e">
        <v>#N/A</v>
      </c>
      <c r="AN1337" s="5" t="s">
        <v>5822</v>
      </c>
      <c r="AO1337" s="5" t="s">
        <v>25105</v>
      </c>
      <c r="AP1337" s="5" t="s">
        <v>18780</v>
      </c>
      <c r="AQ1337" s="5">
        <v>5.4</v>
      </c>
      <c r="AR1337" s="5" t="s">
        <v>19119</v>
      </c>
    </row>
    <row r="1338" spans="1:44">
      <c r="A1338" s="5" t="s">
        <v>5825</v>
      </c>
      <c r="B1338" s="5" t="s">
        <v>5826</v>
      </c>
      <c r="C1338" s="5" t="s">
        <v>5827</v>
      </c>
      <c r="D1338" s="5" t="s">
        <v>866</v>
      </c>
      <c r="E1338" s="5" t="s">
        <v>5828</v>
      </c>
      <c r="F1338" s="5">
        <v>2008</v>
      </c>
      <c r="G1338" s="5">
        <v>2008</v>
      </c>
      <c r="H1338" s="5" t="str">
        <f t="shared" si="80"/>
        <v>2000s</v>
      </c>
      <c r="I1338" s="5">
        <v>124</v>
      </c>
      <c r="J1338" s="5" t="str">
        <f>IF(I1338&lt;&gt;"",IF(I1338&gt;=60,"Feature","Short/TV Show"),"No Runtime")</f>
        <v>Feature</v>
      </c>
      <c r="K1338" s="5" t="s">
        <v>2263</v>
      </c>
      <c r="L1338" s="5" t="s">
        <v>452</v>
      </c>
      <c r="M1338" s="5">
        <v>7.9</v>
      </c>
      <c r="N1338" s="5">
        <v>2483</v>
      </c>
      <c r="O1338" s="5" t="str">
        <f t="shared" si="81"/>
        <v>Yes</v>
      </c>
      <c r="P1338" s="5"/>
      <c r="Q1338" s="6"/>
      <c r="R1338" s="12">
        <f t="shared" si="82"/>
        <v>124</v>
      </c>
      <c r="S1338" s="12" t="e">
        <f t="shared" si="83"/>
        <v>#N/A</v>
      </c>
      <c r="U1338" s="9" t="s">
        <v>4616</v>
      </c>
      <c r="V1338" s="9" t="s">
        <v>25103</v>
      </c>
      <c r="W1338" s="9" t="s">
        <v>18780</v>
      </c>
      <c r="X1338">
        <v>7</v>
      </c>
      <c r="Y1338" s="9" t="s">
        <v>19119</v>
      </c>
      <c r="Z1338" s="9" t="s">
        <v>19601</v>
      </c>
      <c r="AA1338" s="9" t="s">
        <v>25104</v>
      </c>
      <c r="AB1338" s="9" t="s">
        <v>18780</v>
      </c>
      <c r="AC1338">
        <v>8</v>
      </c>
      <c r="AD1338" s="9" t="s">
        <v>19119</v>
      </c>
      <c r="AE1338" s="9" t="s">
        <v>25104</v>
      </c>
      <c r="AF1338" s="9" t="s">
        <v>18780</v>
      </c>
      <c r="AG1338" s="9" t="s">
        <v>100</v>
      </c>
      <c r="AH1338">
        <v>7.2</v>
      </c>
      <c r="AI1338" s="9" t="s">
        <v>19119</v>
      </c>
      <c r="AK1338" s="5" t="s">
        <v>25106</v>
      </c>
      <c r="AL1338" s="12">
        <v>94</v>
      </c>
      <c r="AM1338" s="12" t="e">
        <v>#N/A</v>
      </c>
      <c r="AN1338" s="5" t="s">
        <v>5826</v>
      </c>
      <c r="AO1338" s="5" t="s">
        <v>25106</v>
      </c>
      <c r="AP1338" s="5" t="s">
        <v>18780</v>
      </c>
      <c r="AQ1338" s="5">
        <v>7.9</v>
      </c>
      <c r="AR1338" s="5" t="s">
        <v>19118</v>
      </c>
    </row>
    <row r="1339" spans="1:44">
      <c r="A1339" s="5" t="s">
        <v>5829</v>
      </c>
      <c r="B1339" s="5" t="s">
        <v>5830</v>
      </c>
      <c r="C1339" s="5" t="s">
        <v>5831</v>
      </c>
      <c r="D1339" s="5" t="s">
        <v>2388</v>
      </c>
      <c r="E1339" s="5" t="s">
        <v>5832</v>
      </c>
      <c r="F1339" s="5">
        <v>2018</v>
      </c>
      <c r="G1339" s="5">
        <v>2018</v>
      </c>
      <c r="H1339" s="5" t="str">
        <f t="shared" si="80"/>
        <v>2010s</v>
      </c>
      <c r="I1339" s="5">
        <v>90</v>
      </c>
      <c r="J1339" s="5" t="str">
        <f>IF(I1339&lt;&gt;"",IF(I1339&gt;=60,"Feature","Short/TV Show"),"No Runtime")</f>
        <v>Feature</v>
      </c>
      <c r="K1339" s="5" t="s">
        <v>39</v>
      </c>
      <c r="L1339" s="5" t="s">
        <v>60</v>
      </c>
      <c r="M1339" s="5">
        <v>5.8</v>
      </c>
      <c r="N1339" s="5">
        <v>80</v>
      </c>
      <c r="O1339" s="5" t="str">
        <f t="shared" si="81"/>
        <v>No</v>
      </c>
      <c r="P1339" s="5"/>
      <c r="Q1339" s="6"/>
      <c r="R1339" s="12">
        <f t="shared" si="82"/>
        <v>90</v>
      </c>
      <c r="S1339" s="12" t="e">
        <f t="shared" si="83"/>
        <v>#N/A</v>
      </c>
      <c r="U1339" s="9" t="s">
        <v>18840</v>
      </c>
      <c r="V1339" s="9" t="s">
        <v>25103</v>
      </c>
      <c r="W1339" s="9" t="s">
        <v>18780</v>
      </c>
      <c r="X1339">
        <v>7</v>
      </c>
      <c r="Y1339" s="9" t="s">
        <v>19119</v>
      </c>
      <c r="Z1339" s="9" t="s">
        <v>18759</v>
      </c>
      <c r="AA1339" s="9" t="s">
        <v>25104</v>
      </c>
      <c r="AB1339" s="9" t="s">
        <v>18780</v>
      </c>
      <c r="AC1339">
        <v>8</v>
      </c>
      <c r="AD1339" s="9" t="s">
        <v>19119</v>
      </c>
      <c r="AE1339" s="9" t="s">
        <v>25104</v>
      </c>
      <c r="AF1339" s="9" t="s">
        <v>18781</v>
      </c>
      <c r="AG1339" s="9" t="s">
        <v>3607</v>
      </c>
      <c r="AH1339">
        <v>6.5</v>
      </c>
      <c r="AI1339" s="9" t="s">
        <v>19119</v>
      </c>
      <c r="AK1339" s="5" t="s">
        <v>25106</v>
      </c>
      <c r="AL1339" s="12" t="e">
        <v>#N/A</v>
      </c>
      <c r="AM1339" s="12" t="e">
        <v>#N/A</v>
      </c>
      <c r="AN1339" s="5" t="s">
        <v>5830</v>
      </c>
      <c r="AO1339" s="5" t="s">
        <v>25103</v>
      </c>
      <c r="AP1339" s="5" t="s">
        <v>18780</v>
      </c>
      <c r="AQ1339" s="5">
        <v>5.8</v>
      </c>
      <c r="AR1339" s="5" t="s">
        <v>19119</v>
      </c>
    </row>
    <row r="1340" spans="1:44">
      <c r="A1340" s="5" t="s">
        <v>5833</v>
      </c>
      <c r="B1340" s="5" t="s">
        <v>5834</v>
      </c>
      <c r="C1340" s="5" t="s">
        <v>5835</v>
      </c>
      <c r="D1340" s="5" t="s">
        <v>2276</v>
      </c>
      <c r="E1340" s="5" t="s">
        <v>5836</v>
      </c>
      <c r="F1340" s="5">
        <v>2021</v>
      </c>
      <c r="G1340" s="5">
        <v>2021</v>
      </c>
      <c r="H1340" s="5" t="str">
        <f t="shared" si="80"/>
        <v>2020s</v>
      </c>
      <c r="I1340" s="5">
        <v>71</v>
      </c>
      <c r="J1340" s="5" t="str">
        <f>IF(I1340&lt;&gt;"",IF(I1340&gt;=60,"Feature","Short/TV Show"),"No Runtime")</f>
        <v>Feature</v>
      </c>
      <c r="K1340" s="5" t="s">
        <v>39</v>
      </c>
      <c r="L1340" s="5"/>
      <c r="M1340" s="5">
        <v>3.6</v>
      </c>
      <c r="N1340" s="5">
        <v>21</v>
      </c>
      <c r="O1340" s="5" t="str">
        <f t="shared" si="81"/>
        <v>No</v>
      </c>
      <c r="P1340" s="5"/>
      <c r="Q1340" s="6"/>
      <c r="R1340" s="12">
        <f t="shared" si="82"/>
        <v>71</v>
      </c>
      <c r="S1340" s="12" t="e">
        <f t="shared" si="83"/>
        <v>#N/A</v>
      </c>
      <c r="U1340" s="9" t="s">
        <v>18841</v>
      </c>
      <c r="V1340" s="9" t="s">
        <v>25106</v>
      </c>
      <c r="W1340" s="9" t="s">
        <v>18780</v>
      </c>
      <c r="X1340">
        <v>5.2</v>
      </c>
      <c r="Y1340" s="9" t="s">
        <v>19119</v>
      </c>
      <c r="Z1340" s="9" t="s">
        <v>19714</v>
      </c>
      <c r="AA1340" s="9" t="s">
        <v>25104</v>
      </c>
      <c r="AB1340" s="9" t="s">
        <v>18780</v>
      </c>
      <c r="AC1340">
        <v>8</v>
      </c>
      <c r="AD1340" s="9" t="s">
        <v>19119</v>
      </c>
      <c r="AE1340" s="9" t="s">
        <v>25104</v>
      </c>
      <c r="AF1340" s="9" t="s">
        <v>18781</v>
      </c>
      <c r="AG1340" s="9" t="s">
        <v>987</v>
      </c>
      <c r="AH1340">
        <v>6.5</v>
      </c>
      <c r="AI1340" s="9" t="s">
        <v>19119</v>
      </c>
      <c r="AK1340" s="5" t="s">
        <v>25106</v>
      </c>
      <c r="AL1340" s="12">
        <v>110</v>
      </c>
      <c r="AM1340" s="12" t="e">
        <v>#N/A</v>
      </c>
      <c r="AN1340" s="5" t="s">
        <v>5834</v>
      </c>
      <c r="AO1340" s="5" t="s">
        <v>25104</v>
      </c>
      <c r="AP1340" s="5" t="s">
        <v>18780</v>
      </c>
      <c r="AQ1340" s="5">
        <v>3.6</v>
      </c>
      <c r="AR1340" s="5" t="s">
        <v>19119</v>
      </c>
    </row>
    <row r="1341" spans="1:44">
      <c r="A1341" s="5" t="s">
        <v>5837</v>
      </c>
      <c r="B1341" s="5" t="s">
        <v>5838</v>
      </c>
      <c r="C1341" s="5" t="s">
        <v>5839</v>
      </c>
      <c r="D1341" s="5" t="s">
        <v>166</v>
      </c>
      <c r="E1341" s="5" t="s">
        <v>5840</v>
      </c>
      <c r="F1341" s="5">
        <v>2011</v>
      </c>
      <c r="G1341" s="5">
        <v>2011</v>
      </c>
      <c r="H1341" s="5" t="str">
        <f t="shared" si="80"/>
        <v>2010s</v>
      </c>
      <c r="I1341" s="5">
        <v>100</v>
      </c>
      <c r="J1341" s="5" t="str">
        <f>IF(I1341&lt;&gt;"",IF(I1341&gt;=60,"Feature","Short/TV Show"),"No Runtime")</f>
        <v>Feature</v>
      </c>
      <c r="K1341" s="5" t="s">
        <v>100</v>
      </c>
      <c r="L1341" s="5" t="s">
        <v>87</v>
      </c>
      <c r="M1341" s="5">
        <v>7</v>
      </c>
      <c r="N1341" s="5">
        <v>283</v>
      </c>
      <c r="O1341" s="5" t="str">
        <f t="shared" si="81"/>
        <v>Yes</v>
      </c>
      <c r="P1341" s="5"/>
      <c r="Q1341" s="6"/>
      <c r="R1341" s="12">
        <f t="shared" si="82"/>
        <v>100</v>
      </c>
      <c r="S1341" s="12" t="e">
        <f t="shared" si="83"/>
        <v>#N/A</v>
      </c>
      <c r="U1341" s="9" t="s">
        <v>18842</v>
      </c>
      <c r="V1341" s="9" t="s">
        <v>25106</v>
      </c>
      <c r="W1341" s="9" t="s">
        <v>18780</v>
      </c>
      <c r="X1341">
        <v>5.2</v>
      </c>
      <c r="Y1341" s="9" t="s">
        <v>19119</v>
      </c>
      <c r="Z1341" s="9" t="s">
        <v>19792</v>
      </c>
      <c r="AA1341" s="9" t="s">
        <v>25106</v>
      </c>
      <c r="AB1341" s="9" t="s">
        <v>18780</v>
      </c>
      <c r="AC1341">
        <v>6.5</v>
      </c>
      <c r="AD1341" s="9" t="s">
        <v>19118</v>
      </c>
      <c r="AE1341" s="9" t="s">
        <v>25104</v>
      </c>
      <c r="AF1341" s="9" t="s">
        <v>18780</v>
      </c>
      <c r="AG1341" s="9" t="s">
        <v>620</v>
      </c>
      <c r="AH1341">
        <v>7.2</v>
      </c>
      <c r="AI1341" s="9" t="s">
        <v>19119</v>
      </c>
      <c r="AK1341" s="5" t="s">
        <v>25106</v>
      </c>
      <c r="AL1341" s="12">
        <v>97</v>
      </c>
      <c r="AM1341" s="12" t="e">
        <v>#N/A</v>
      </c>
      <c r="AN1341" s="5" t="s">
        <v>5838</v>
      </c>
      <c r="AO1341" s="5" t="s">
        <v>25103</v>
      </c>
      <c r="AP1341" s="5" t="s">
        <v>18780</v>
      </c>
      <c r="AQ1341" s="5">
        <v>7</v>
      </c>
      <c r="AR1341" s="5" t="s">
        <v>19118</v>
      </c>
    </row>
    <row r="1342" spans="1:44">
      <c r="A1342" s="5" t="s">
        <v>5841</v>
      </c>
      <c r="B1342" s="5" t="s">
        <v>5842</v>
      </c>
      <c r="C1342" s="5"/>
      <c r="D1342" s="5"/>
      <c r="E1342" s="5" t="s">
        <v>5843</v>
      </c>
      <c r="F1342" s="5">
        <v>1990</v>
      </c>
      <c r="G1342" s="5">
        <v>1990</v>
      </c>
      <c r="H1342" s="5" t="str">
        <f t="shared" si="80"/>
        <v>1990s</v>
      </c>
      <c r="I1342" s="5">
        <v>60</v>
      </c>
      <c r="J1342" s="5" t="str">
        <f>IF(I1342&lt;&gt;"",IF(I1342&gt;=60,"Feature","Short/TV Show"),"No Runtime")</f>
        <v>Feature</v>
      </c>
      <c r="K1342" s="5" t="s">
        <v>100</v>
      </c>
      <c r="L1342" s="5"/>
      <c r="M1342" s="5">
        <v>8.5</v>
      </c>
      <c r="N1342" s="5">
        <v>38</v>
      </c>
      <c r="O1342" s="5" t="str">
        <f t="shared" si="81"/>
        <v>No</v>
      </c>
      <c r="P1342" s="5"/>
      <c r="Q1342" s="6"/>
      <c r="R1342" s="12">
        <f t="shared" si="82"/>
        <v>60</v>
      </c>
      <c r="S1342" s="12" t="e">
        <f t="shared" si="83"/>
        <v>#N/A</v>
      </c>
      <c r="U1342" s="9"/>
      <c r="V1342" s="9" t="s">
        <v>25104</v>
      </c>
      <c r="W1342" s="9" t="s">
        <v>18782</v>
      </c>
      <c r="X1342">
        <v>8.5</v>
      </c>
      <c r="Y1342" s="9" t="s">
        <v>19119</v>
      </c>
      <c r="Z1342" s="9" t="s">
        <v>19224</v>
      </c>
      <c r="AA1342" s="9" t="s">
        <v>25106</v>
      </c>
      <c r="AB1342" s="9" t="s">
        <v>18780</v>
      </c>
      <c r="AC1342">
        <v>6.5</v>
      </c>
      <c r="AD1342" s="9" t="s">
        <v>19118</v>
      </c>
      <c r="AE1342" s="9" t="s">
        <v>25104</v>
      </c>
      <c r="AF1342" s="9" t="s">
        <v>18780</v>
      </c>
      <c r="AG1342" s="9" t="s">
        <v>100</v>
      </c>
      <c r="AH1342">
        <v>7.2</v>
      </c>
      <c r="AI1342" s="9" t="s">
        <v>19119</v>
      </c>
      <c r="AK1342" s="5" t="s">
        <v>25106</v>
      </c>
      <c r="AL1342" s="12" t="e">
        <v>#N/A</v>
      </c>
      <c r="AM1342" s="12" t="e">
        <v>#N/A</v>
      </c>
      <c r="AN1342" s="5" t="s">
        <v>5842</v>
      </c>
      <c r="AO1342" s="5" t="s">
        <v>25107</v>
      </c>
      <c r="AP1342" s="5" t="s">
        <v>18780</v>
      </c>
      <c r="AQ1342" s="5">
        <v>8.5</v>
      </c>
      <c r="AR1342" s="5" t="s">
        <v>19119</v>
      </c>
    </row>
    <row r="1343" spans="1:44">
      <c r="A1343" s="5" t="s">
        <v>5844</v>
      </c>
      <c r="B1343" s="5" t="s">
        <v>5845</v>
      </c>
      <c r="C1343" s="5" t="s">
        <v>5846</v>
      </c>
      <c r="D1343" s="5" t="s">
        <v>426</v>
      </c>
      <c r="E1343" s="5" t="s">
        <v>5847</v>
      </c>
      <c r="F1343" s="5">
        <v>1974</v>
      </c>
      <c r="G1343" s="5">
        <v>1974</v>
      </c>
      <c r="H1343" s="5" t="str">
        <f t="shared" si="80"/>
        <v>1970s</v>
      </c>
      <c r="I1343" s="5"/>
      <c r="J1343" s="5" t="str">
        <f>IF(I1343&lt;&gt;"",IF(I1343&gt;=60,"Feature","Short/TV Show"),"No Runtime")</f>
        <v>No Runtime</v>
      </c>
      <c r="K1343" s="5" t="s">
        <v>573</v>
      </c>
      <c r="L1343" s="5"/>
      <c r="M1343" s="5">
        <v>7</v>
      </c>
      <c r="N1343" s="5">
        <v>264</v>
      </c>
      <c r="O1343" s="5" t="str">
        <f t="shared" si="81"/>
        <v>Yes</v>
      </c>
      <c r="P1343" s="5"/>
      <c r="Q1343" s="6"/>
      <c r="R1343" s="12" t="e">
        <f t="shared" si="82"/>
        <v>#N/A</v>
      </c>
      <c r="S1343" s="12" t="e">
        <f t="shared" si="83"/>
        <v>#N/A</v>
      </c>
      <c r="U1343" s="9"/>
      <c r="V1343" s="9" t="s">
        <v>25103</v>
      </c>
      <c r="W1343" s="9" t="s">
        <v>18781</v>
      </c>
      <c r="X1343">
        <v>7.2</v>
      </c>
      <c r="Y1343" s="9" t="s">
        <v>19119</v>
      </c>
      <c r="Z1343" s="9" t="s">
        <v>19793</v>
      </c>
      <c r="AA1343" s="9" t="s">
        <v>25106</v>
      </c>
      <c r="AB1343" s="9" t="s">
        <v>18780</v>
      </c>
      <c r="AC1343">
        <v>6.5</v>
      </c>
      <c r="AD1343" s="9" t="s">
        <v>19118</v>
      </c>
      <c r="AE1343" s="9" t="s">
        <v>25103</v>
      </c>
      <c r="AF1343" s="9" t="s">
        <v>18780</v>
      </c>
      <c r="AG1343" s="9" t="s">
        <v>6260</v>
      </c>
      <c r="AH1343">
        <v>6.5</v>
      </c>
      <c r="AI1343" s="9" t="s">
        <v>19118</v>
      </c>
      <c r="AK1343" s="5" t="s">
        <v>25106</v>
      </c>
      <c r="AL1343" s="12">
        <v>86</v>
      </c>
      <c r="AM1343" s="12" t="e">
        <v>#N/A</v>
      </c>
      <c r="AN1343" s="5" t="s">
        <v>5845</v>
      </c>
      <c r="AO1343" s="5" t="s">
        <v>25108</v>
      </c>
      <c r="AP1343" s="5" t="s">
        <v>18782</v>
      </c>
      <c r="AQ1343" s="5">
        <v>7</v>
      </c>
      <c r="AR1343" s="5" t="s">
        <v>19118</v>
      </c>
    </row>
    <row r="1344" spans="1:44">
      <c r="A1344" s="5" t="s">
        <v>5848</v>
      </c>
      <c r="B1344" s="5" t="s">
        <v>5849</v>
      </c>
      <c r="C1344" s="5"/>
      <c r="D1344" s="5" t="s">
        <v>5850</v>
      </c>
      <c r="E1344" s="5" t="s">
        <v>5851</v>
      </c>
      <c r="F1344" s="5">
        <v>2021</v>
      </c>
      <c r="G1344" s="5">
        <v>2021</v>
      </c>
      <c r="H1344" s="5" t="str">
        <f t="shared" si="80"/>
        <v>2020s</v>
      </c>
      <c r="I1344" s="5"/>
      <c r="J1344" s="5" t="str">
        <f>IF(I1344&lt;&gt;"",IF(I1344&gt;=60,"Feature","Short/TV Show"),"No Runtime")</f>
        <v>No Runtime</v>
      </c>
      <c r="K1344" s="5" t="s">
        <v>5852</v>
      </c>
      <c r="L1344" s="5"/>
      <c r="M1344" s="5"/>
      <c r="N1344" s="5"/>
      <c r="O1344" s="5" t="str">
        <f t="shared" si="81"/>
        <v>No</v>
      </c>
      <c r="P1344" s="5"/>
      <c r="Q1344" s="6"/>
      <c r="R1344" s="12" t="e">
        <f t="shared" si="82"/>
        <v>#N/A</v>
      </c>
      <c r="S1344" s="12" t="e">
        <f t="shared" si="83"/>
        <v>#N/A</v>
      </c>
      <c r="U1344" s="9" t="s">
        <v>949</v>
      </c>
      <c r="V1344" s="9" t="s">
        <v>25104</v>
      </c>
      <c r="W1344" s="9" t="s">
        <v>18780</v>
      </c>
      <c r="X1344">
        <v>5.7</v>
      </c>
      <c r="Y1344" s="9" t="s">
        <v>19119</v>
      </c>
      <c r="Z1344" s="9" t="s">
        <v>19794</v>
      </c>
      <c r="AA1344" s="9" t="s">
        <v>25106</v>
      </c>
      <c r="AB1344" s="9" t="s">
        <v>18780</v>
      </c>
      <c r="AC1344">
        <v>6.5</v>
      </c>
      <c r="AD1344" s="9" t="s">
        <v>19118</v>
      </c>
      <c r="AE1344" s="9" t="s">
        <v>25103</v>
      </c>
      <c r="AF1344" s="9" t="s">
        <v>18780</v>
      </c>
      <c r="AG1344" s="9" t="s">
        <v>100</v>
      </c>
      <c r="AH1344">
        <v>6.5</v>
      </c>
      <c r="AI1344" s="9" t="s">
        <v>19118</v>
      </c>
      <c r="AK1344" s="5" t="s">
        <v>25106</v>
      </c>
      <c r="AL1344" s="12" t="e">
        <v>#N/A</v>
      </c>
      <c r="AM1344" s="12" t="e">
        <v>#N/A</v>
      </c>
      <c r="AN1344" s="5" t="s">
        <v>5849</v>
      </c>
      <c r="AO1344" s="5" t="s">
        <v>25104</v>
      </c>
      <c r="AP1344" s="5" t="s">
        <v>18782</v>
      </c>
      <c r="AQ1344" s="5"/>
      <c r="AR1344" s="5" t="s">
        <v>19119</v>
      </c>
    </row>
    <row r="1345" spans="1:44">
      <c r="A1345" s="5" t="s">
        <v>5853</v>
      </c>
      <c r="B1345" s="5" t="s">
        <v>5854</v>
      </c>
      <c r="C1345" s="5" t="s">
        <v>5855</v>
      </c>
      <c r="D1345" s="5"/>
      <c r="E1345" s="5" t="s">
        <v>5856</v>
      </c>
      <c r="F1345" s="5">
        <v>2022</v>
      </c>
      <c r="G1345" s="5">
        <v>2022</v>
      </c>
      <c r="H1345" s="5" t="str">
        <f t="shared" si="80"/>
        <v>2020s</v>
      </c>
      <c r="I1345" s="5"/>
      <c r="J1345" s="5" t="str">
        <f>IF(I1345&lt;&gt;"",IF(I1345&gt;=60,"Feature","Short/TV Show"),"No Runtime")</f>
        <v>No Runtime</v>
      </c>
      <c r="K1345" s="5" t="s">
        <v>5857</v>
      </c>
      <c r="L1345" s="5"/>
      <c r="M1345" s="5">
        <v>8.4</v>
      </c>
      <c r="N1345" s="5">
        <v>12</v>
      </c>
      <c r="O1345" s="5" t="str">
        <f t="shared" si="81"/>
        <v>No</v>
      </c>
      <c r="P1345" s="5"/>
      <c r="Q1345" s="6"/>
      <c r="R1345" s="12" t="e">
        <f t="shared" si="82"/>
        <v>#N/A</v>
      </c>
      <c r="S1345" s="12" t="e">
        <f t="shared" si="83"/>
        <v>#N/A</v>
      </c>
      <c r="U1345" s="9"/>
      <c r="V1345" s="9" t="s">
        <v>25103</v>
      </c>
      <c r="W1345" s="9" t="s">
        <v>18781</v>
      </c>
      <c r="X1345">
        <v>6.8</v>
      </c>
      <c r="Y1345" s="9" t="s">
        <v>19119</v>
      </c>
      <c r="Z1345" s="9" t="s">
        <v>19795</v>
      </c>
      <c r="AA1345" s="9" t="s">
        <v>25103</v>
      </c>
      <c r="AB1345" s="9" t="s">
        <v>18782</v>
      </c>
      <c r="AC1345">
        <v>8.4</v>
      </c>
      <c r="AD1345" s="9" t="s">
        <v>19119</v>
      </c>
      <c r="AE1345" s="9" t="s">
        <v>25103</v>
      </c>
      <c r="AF1345" s="9" t="s">
        <v>18780</v>
      </c>
      <c r="AG1345" s="9" t="s">
        <v>1411</v>
      </c>
      <c r="AH1345">
        <v>6.5</v>
      </c>
      <c r="AI1345" s="9" t="s">
        <v>19118</v>
      </c>
      <c r="AK1345" s="5" t="s">
        <v>25106</v>
      </c>
      <c r="AL1345" s="12" t="e">
        <v>#N/A</v>
      </c>
      <c r="AM1345" s="12" t="e">
        <v>#N/A</v>
      </c>
      <c r="AN1345" s="5" t="s">
        <v>5854</v>
      </c>
      <c r="AO1345" s="5" t="s">
        <v>25104</v>
      </c>
      <c r="AP1345" s="5" t="s">
        <v>18782</v>
      </c>
      <c r="AQ1345" s="5">
        <v>8.4</v>
      </c>
      <c r="AR1345" s="5" t="s">
        <v>19119</v>
      </c>
    </row>
    <row r="1346" spans="1:44">
      <c r="A1346" s="5" t="s">
        <v>5858</v>
      </c>
      <c r="B1346" s="5" t="s">
        <v>5859</v>
      </c>
      <c r="C1346" s="5"/>
      <c r="D1346" s="5" t="s">
        <v>4945</v>
      </c>
      <c r="E1346" s="5" t="s">
        <v>5860</v>
      </c>
      <c r="F1346" s="5">
        <v>2021</v>
      </c>
      <c r="G1346" s="5">
        <v>2021</v>
      </c>
      <c r="H1346" s="5" t="str">
        <f t="shared" si="80"/>
        <v>2020s</v>
      </c>
      <c r="I1346" s="5"/>
      <c r="J1346" s="5" t="str">
        <f>IF(I1346&lt;&gt;"",IF(I1346&gt;=60,"Feature","Short/TV Show"),"No Runtime")</f>
        <v>No Runtime</v>
      </c>
      <c r="K1346" s="5" t="s">
        <v>157</v>
      </c>
      <c r="L1346" s="5"/>
      <c r="M1346" s="5">
        <v>5.8</v>
      </c>
      <c r="N1346" s="5">
        <v>6</v>
      </c>
      <c r="O1346" s="5" t="str">
        <f t="shared" si="81"/>
        <v>No</v>
      </c>
      <c r="P1346" s="5"/>
      <c r="Q1346" s="6"/>
      <c r="R1346" s="12" t="e">
        <f t="shared" si="82"/>
        <v>#N/A</v>
      </c>
      <c r="S1346" s="12" t="e">
        <f t="shared" si="83"/>
        <v>#N/A</v>
      </c>
      <c r="U1346" s="9" t="s">
        <v>866</v>
      </c>
      <c r="V1346" s="9" t="s">
        <v>25103</v>
      </c>
      <c r="W1346" s="9" t="s">
        <v>18780</v>
      </c>
      <c r="X1346">
        <v>6.9</v>
      </c>
      <c r="Y1346" s="9" t="s">
        <v>19118</v>
      </c>
      <c r="Z1346" s="9" t="s">
        <v>19796</v>
      </c>
      <c r="AA1346" s="9" t="s">
        <v>25103</v>
      </c>
      <c r="AB1346" s="9" t="s">
        <v>18782</v>
      </c>
      <c r="AC1346">
        <v>8.4</v>
      </c>
      <c r="AD1346" s="9" t="s">
        <v>19119</v>
      </c>
      <c r="AE1346" s="9" t="s">
        <v>25103</v>
      </c>
      <c r="AF1346" s="9" t="s">
        <v>18780</v>
      </c>
      <c r="AG1346" s="9" t="s">
        <v>6260</v>
      </c>
      <c r="AH1346">
        <v>8.1999999999999993</v>
      </c>
      <c r="AI1346" s="9" t="s">
        <v>19118</v>
      </c>
      <c r="AK1346" s="5" t="s">
        <v>25106</v>
      </c>
      <c r="AL1346" s="12">
        <v>112</v>
      </c>
      <c r="AM1346" s="12" t="e">
        <v>#N/A</v>
      </c>
      <c r="AN1346" s="5" t="s">
        <v>5859</v>
      </c>
      <c r="AO1346" s="5" t="s">
        <v>25104</v>
      </c>
      <c r="AP1346" s="5" t="s">
        <v>18782</v>
      </c>
      <c r="AQ1346" s="5">
        <v>5.8</v>
      </c>
      <c r="AR1346" s="5" t="s">
        <v>19119</v>
      </c>
    </row>
    <row r="1347" spans="1:44">
      <c r="A1347" s="5" t="s">
        <v>5861</v>
      </c>
      <c r="B1347" s="5" t="s">
        <v>5862</v>
      </c>
      <c r="C1347" s="5"/>
      <c r="D1347" s="5" t="s">
        <v>4699</v>
      </c>
      <c r="E1347" s="5" t="s">
        <v>5863</v>
      </c>
      <c r="F1347" s="5">
        <v>2009</v>
      </c>
      <c r="G1347" s="5">
        <v>2009</v>
      </c>
      <c r="H1347" s="5" t="str">
        <f t="shared" ref="H1347:H1410" si="84">IF(G1347&lt;&gt;"",_xlfn.CONCAT(LEFT(G1347,3),"0s"),"No Year")</f>
        <v>2000s</v>
      </c>
      <c r="I1347" s="5">
        <v>90</v>
      </c>
      <c r="J1347" s="5" t="str">
        <f>IF(I1347&lt;&gt;"",IF(I1347&gt;=60,"Feature","Short/TV Show"),"No Runtime")</f>
        <v>Feature</v>
      </c>
      <c r="K1347" s="5" t="s">
        <v>620</v>
      </c>
      <c r="L1347" s="5"/>
      <c r="M1347" s="5"/>
      <c r="N1347" s="5"/>
      <c r="O1347" s="5" t="str">
        <f t="shared" ref="O1347:O1410" si="85">IF(N1347&gt;=100,"Yes","No")</f>
        <v>No</v>
      </c>
      <c r="P1347" s="5"/>
      <c r="Q1347" s="6"/>
      <c r="R1347" s="12">
        <f t="shared" ref="R1347:R1410" si="86">_xlfn.XLOOKUP(R$1,J1347,I1347)</f>
        <v>90</v>
      </c>
      <c r="S1347" s="12" t="e">
        <f t="shared" ref="S1347:S1410" si="87">_xlfn.XLOOKUP(S$1,J1347,I1347)</f>
        <v>#N/A</v>
      </c>
      <c r="U1347" s="9" t="s">
        <v>4781</v>
      </c>
      <c r="V1347" s="9" t="s">
        <v>25103</v>
      </c>
      <c r="W1347" s="9" t="s">
        <v>18780</v>
      </c>
      <c r="X1347">
        <v>5.6</v>
      </c>
      <c r="Y1347" s="9" t="s">
        <v>19119</v>
      </c>
      <c r="Z1347" s="9" t="s">
        <v>19797</v>
      </c>
      <c r="AA1347" s="9" t="s">
        <v>25103</v>
      </c>
      <c r="AB1347" s="9" t="s">
        <v>18782</v>
      </c>
      <c r="AC1347">
        <v>8.4</v>
      </c>
      <c r="AD1347" s="9" t="s">
        <v>19119</v>
      </c>
      <c r="AE1347" s="9" t="s">
        <v>25103</v>
      </c>
      <c r="AF1347" s="9" t="s">
        <v>18780</v>
      </c>
      <c r="AG1347" s="9" t="s">
        <v>100</v>
      </c>
      <c r="AH1347">
        <v>8.1999999999999993</v>
      </c>
      <c r="AI1347" s="9" t="s">
        <v>19118</v>
      </c>
      <c r="AK1347" s="5" t="s">
        <v>25106</v>
      </c>
      <c r="AL1347" s="12">
        <v>97</v>
      </c>
      <c r="AM1347" s="12" t="e">
        <v>#N/A</v>
      </c>
      <c r="AN1347" s="5" t="s">
        <v>5862</v>
      </c>
      <c r="AO1347" s="5" t="s">
        <v>25106</v>
      </c>
      <c r="AP1347" s="5" t="s">
        <v>18780</v>
      </c>
      <c r="AQ1347" s="5"/>
      <c r="AR1347" s="5" t="s">
        <v>19119</v>
      </c>
    </row>
    <row r="1348" spans="1:44">
      <c r="A1348" s="5" t="s">
        <v>5864</v>
      </c>
      <c r="B1348" s="5" t="s">
        <v>5865</v>
      </c>
      <c r="C1348" s="5"/>
      <c r="D1348" s="5" t="s">
        <v>5866</v>
      </c>
      <c r="E1348" s="5" t="s">
        <v>5867</v>
      </c>
      <c r="F1348" s="5">
        <v>1980</v>
      </c>
      <c r="G1348" s="5">
        <v>1980</v>
      </c>
      <c r="H1348" s="5" t="str">
        <f t="shared" si="84"/>
        <v>1980s</v>
      </c>
      <c r="I1348" s="5">
        <v>127</v>
      </c>
      <c r="J1348" s="5" t="str">
        <f>IF(I1348&lt;&gt;"",IF(I1348&gt;=60,"Feature","Short/TV Show"),"No Runtime")</f>
        <v>Feature</v>
      </c>
      <c r="K1348" s="5" t="s">
        <v>100</v>
      </c>
      <c r="L1348" s="5"/>
      <c r="M1348" s="5">
        <v>7.5</v>
      </c>
      <c r="N1348" s="5">
        <v>14</v>
      </c>
      <c r="O1348" s="5" t="str">
        <f t="shared" si="85"/>
        <v>No</v>
      </c>
      <c r="P1348" s="5"/>
      <c r="Q1348" s="6"/>
      <c r="R1348" s="12">
        <f t="shared" si="86"/>
        <v>127</v>
      </c>
      <c r="S1348" s="12" t="e">
        <f t="shared" si="87"/>
        <v>#N/A</v>
      </c>
      <c r="U1348" s="9" t="s">
        <v>1467</v>
      </c>
      <c r="V1348" s="9" t="s">
        <v>25103</v>
      </c>
      <c r="W1348" s="9" t="s">
        <v>18782</v>
      </c>
      <c r="X1348">
        <v>4.5999999999999996</v>
      </c>
      <c r="Y1348" s="9" t="s">
        <v>19119</v>
      </c>
      <c r="Z1348" s="9" t="s">
        <v>19639</v>
      </c>
      <c r="AA1348" s="9" t="s">
        <v>25103</v>
      </c>
      <c r="AB1348" s="9" t="s">
        <v>18782</v>
      </c>
      <c r="AC1348">
        <v>8.4</v>
      </c>
      <c r="AD1348" s="9" t="s">
        <v>19119</v>
      </c>
      <c r="AE1348" s="9" t="s">
        <v>25104</v>
      </c>
      <c r="AF1348" s="9" t="s">
        <v>18780</v>
      </c>
      <c r="AG1348" s="9" t="s">
        <v>100</v>
      </c>
      <c r="AH1348">
        <v>7</v>
      </c>
      <c r="AI1348" s="9" t="s">
        <v>19119</v>
      </c>
      <c r="AK1348" s="5" t="s">
        <v>25106</v>
      </c>
      <c r="AL1348" s="12" t="e">
        <v>#N/A</v>
      </c>
      <c r="AM1348" s="12" t="e">
        <v>#N/A</v>
      </c>
      <c r="AN1348" s="5" t="s">
        <v>5865</v>
      </c>
      <c r="AO1348" s="5" t="s">
        <v>25105</v>
      </c>
      <c r="AP1348" s="5" t="s">
        <v>18780</v>
      </c>
      <c r="AQ1348" s="5">
        <v>7.5</v>
      </c>
      <c r="AR1348" s="5" t="s">
        <v>19119</v>
      </c>
    </row>
    <row r="1349" spans="1:44">
      <c r="A1349" s="5" t="s">
        <v>5868</v>
      </c>
      <c r="B1349" s="5" t="s">
        <v>5869</v>
      </c>
      <c r="C1349" s="5" t="s">
        <v>5870</v>
      </c>
      <c r="D1349" s="5" t="s">
        <v>5871</v>
      </c>
      <c r="E1349" s="5" t="s">
        <v>5872</v>
      </c>
      <c r="F1349" s="5">
        <v>2006</v>
      </c>
      <c r="G1349" s="5">
        <v>2006</v>
      </c>
      <c r="H1349" s="5" t="str">
        <f t="shared" si="84"/>
        <v>2000s</v>
      </c>
      <c r="I1349" s="5">
        <v>120</v>
      </c>
      <c r="J1349" s="5" t="str">
        <f>IF(I1349&lt;&gt;"",IF(I1349&gt;=60,"Feature","Short/TV Show"),"No Runtime")</f>
        <v>Feature</v>
      </c>
      <c r="K1349" s="5" t="s">
        <v>673</v>
      </c>
      <c r="L1349" s="5" t="s">
        <v>204</v>
      </c>
      <c r="M1349" s="5">
        <v>5.5</v>
      </c>
      <c r="N1349" s="5">
        <v>108</v>
      </c>
      <c r="O1349" s="5" t="str">
        <f t="shared" si="85"/>
        <v>Yes</v>
      </c>
      <c r="P1349" s="5"/>
      <c r="Q1349" s="6"/>
      <c r="R1349" s="12">
        <f t="shared" si="86"/>
        <v>120</v>
      </c>
      <c r="S1349" s="12" t="e">
        <f t="shared" si="87"/>
        <v>#N/A</v>
      </c>
      <c r="U1349" s="9" t="s">
        <v>4140</v>
      </c>
      <c r="V1349" s="9" t="s">
        <v>25103</v>
      </c>
      <c r="W1349" s="9" t="s">
        <v>18780</v>
      </c>
      <c r="X1349">
        <v>6.7</v>
      </c>
      <c r="Y1349" s="9" t="s">
        <v>19118</v>
      </c>
      <c r="Z1349" s="9" t="s">
        <v>19242</v>
      </c>
      <c r="AA1349" s="9" t="s">
        <v>25104</v>
      </c>
      <c r="AB1349" s="9" t="s">
        <v>18781</v>
      </c>
      <c r="AC1349">
        <v>6.8</v>
      </c>
      <c r="AD1349" s="9" t="s">
        <v>19118</v>
      </c>
      <c r="AE1349" s="9" t="s">
        <v>25104</v>
      </c>
      <c r="AF1349" s="9" t="s">
        <v>18780</v>
      </c>
      <c r="AG1349" s="9" t="s">
        <v>1176</v>
      </c>
      <c r="AH1349">
        <v>7</v>
      </c>
      <c r="AI1349" s="9" t="s">
        <v>19119</v>
      </c>
      <c r="AK1349" s="5" t="s">
        <v>25106</v>
      </c>
      <c r="AL1349" s="12">
        <v>63</v>
      </c>
      <c r="AM1349" s="12" t="e">
        <v>#N/A</v>
      </c>
      <c r="AN1349" s="5" t="s">
        <v>5869</v>
      </c>
      <c r="AO1349" s="5" t="s">
        <v>25106</v>
      </c>
      <c r="AP1349" s="5" t="s">
        <v>18780</v>
      </c>
      <c r="AQ1349" s="5">
        <v>5.5</v>
      </c>
      <c r="AR1349" s="5" t="s">
        <v>19118</v>
      </c>
    </row>
    <row r="1350" spans="1:44">
      <c r="A1350" s="5" t="s">
        <v>5873</v>
      </c>
      <c r="B1350" s="5" t="s">
        <v>5874</v>
      </c>
      <c r="C1350" s="5"/>
      <c r="D1350" s="5" t="s">
        <v>5875</v>
      </c>
      <c r="E1350" s="5" t="s">
        <v>5876</v>
      </c>
      <c r="F1350" s="5">
        <v>1981</v>
      </c>
      <c r="G1350" s="5">
        <v>1981</v>
      </c>
      <c r="H1350" s="5" t="str">
        <f t="shared" si="84"/>
        <v>1980s</v>
      </c>
      <c r="I1350" s="5">
        <v>87</v>
      </c>
      <c r="J1350" s="5" t="str">
        <f>IF(I1350&lt;&gt;"",IF(I1350&gt;=60,"Feature","Short/TV Show"),"No Runtime")</f>
        <v>Feature</v>
      </c>
      <c r="K1350" s="5" t="s">
        <v>46</v>
      </c>
      <c r="L1350" s="5"/>
      <c r="M1350" s="5">
        <v>6.4</v>
      </c>
      <c r="N1350" s="5">
        <v>158</v>
      </c>
      <c r="O1350" s="5" t="str">
        <f t="shared" si="85"/>
        <v>Yes</v>
      </c>
      <c r="P1350" s="5"/>
      <c r="Q1350" s="6"/>
      <c r="R1350" s="12">
        <f t="shared" si="86"/>
        <v>87</v>
      </c>
      <c r="S1350" s="12" t="e">
        <f t="shared" si="87"/>
        <v>#N/A</v>
      </c>
      <c r="U1350" s="9" t="s">
        <v>85</v>
      </c>
      <c r="V1350" s="9" t="s">
        <v>25106</v>
      </c>
      <c r="W1350" s="9" t="s">
        <v>18780</v>
      </c>
      <c r="X1350">
        <v>5.2</v>
      </c>
      <c r="Y1350" s="9" t="s">
        <v>19119</v>
      </c>
      <c r="Z1350" s="9" t="s">
        <v>19452</v>
      </c>
      <c r="AA1350" s="9" t="s">
        <v>25104</v>
      </c>
      <c r="AB1350" s="9" t="s">
        <v>18781</v>
      </c>
      <c r="AC1350">
        <v>6.8</v>
      </c>
      <c r="AD1350" s="9" t="s">
        <v>19118</v>
      </c>
      <c r="AE1350" s="9" t="s">
        <v>25105</v>
      </c>
      <c r="AF1350" s="9" t="s">
        <v>18780</v>
      </c>
      <c r="AG1350" s="9" t="s">
        <v>100</v>
      </c>
      <c r="AH1350">
        <v>4.9000000000000004</v>
      </c>
      <c r="AI1350" s="9" t="s">
        <v>19119</v>
      </c>
      <c r="AK1350" s="5" t="s">
        <v>25106</v>
      </c>
      <c r="AL1350" s="12" t="e">
        <v>#N/A</v>
      </c>
      <c r="AM1350" s="12" t="e">
        <v>#N/A</v>
      </c>
      <c r="AN1350" s="5" t="s">
        <v>5874</v>
      </c>
      <c r="AO1350" s="5" t="s">
        <v>25105</v>
      </c>
      <c r="AP1350" s="5" t="s">
        <v>18780</v>
      </c>
      <c r="AQ1350" s="5">
        <v>6.4</v>
      </c>
      <c r="AR1350" s="5" t="s">
        <v>19118</v>
      </c>
    </row>
    <row r="1351" spans="1:44">
      <c r="A1351" s="5" t="s">
        <v>5877</v>
      </c>
      <c r="B1351" s="5" t="s">
        <v>5878</v>
      </c>
      <c r="C1351" s="5" t="s">
        <v>5879</v>
      </c>
      <c r="D1351" s="5" t="s">
        <v>403</v>
      </c>
      <c r="E1351" s="5" t="s">
        <v>5880</v>
      </c>
      <c r="F1351" s="5">
        <v>2014</v>
      </c>
      <c r="G1351" s="5">
        <v>2014</v>
      </c>
      <c r="H1351" s="5" t="str">
        <f t="shared" si="84"/>
        <v>2010s</v>
      </c>
      <c r="I1351" s="5">
        <v>105</v>
      </c>
      <c r="J1351" s="5" t="str">
        <f>IF(I1351&lt;&gt;"",IF(I1351&gt;=60,"Feature","Short/TV Show"),"No Runtime")</f>
        <v>Feature</v>
      </c>
      <c r="K1351" s="5" t="s">
        <v>496</v>
      </c>
      <c r="L1351" s="5" t="s">
        <v>47</v>
      </c>
      <c r="M1351" s="5">
        <v>7.1</v>
      </c>
      <c r="N1351" s="5">
        <v>77</v>
      </c>
      <c r="O1351" s="5" t="str">
        <f t="shared" si="85"/>
        <v>No</v>
      </c>
      <c r="P1351" s="5"/>
      <c r="Q1351" s="6"/>
      <c r="R1351" s="12">
        <f t="shared" si="86"/>
        <v>105</v>
      </c>
      <c r="S1351" s="12" t="e">
        <f t="shared" si="87"/>
        <v>#N/A</v>
      </c>
      <c r="U1351" s="9" t="s">
        <v>5440</v>
      </c>
      <c r="V1351" s="9" t="s">
        <v>25108</v>
      </c>
      <c r="W1351" s="9" t="s">
        <v>18782</v>
      </c>
      <c r="Y1351" s="9" t="s">
        <v>19119</v>
      </c>
      <c r="Z1351" s="9" t="s">
        <v>19156</v>
      </c>
      <c r="AA1351" s="9" t="s">
        <v>25104</v>
      </c>
      <c r="AB1351" s="9" t="s">
        <v>18781</v>
      </c>
      <c r="AC1351">
        <v>6.8</v>
      </c>
      <c r="AD1351" s="9" t="s">
        <v>19118</v>
      </c>
      <c r="AE1351" s="9" t="s">
        <v>25103</v>
      </c>
      <c r="AF1351" s="9" t="s">
        <v>18780</v>
      </c>
      <c r="AG1351" s="9" t="s">
        <v>39</v>
      </c>
      <c r="AH1351">
        <v>3.8</v>
      </c>
      <c r="AI1351" s="9" t="s">
        <v>19118</v>
      </c>
      <c r="AK1351" s="5" t="s">
        <v>25106</v>
      </c>
      <c r="AL1351" s="12">
        <v>93</v>
      </c>
      <c r="AM1351" s="12" t="e">
        <v>#N/A</v>
      </c>
      <c r="AN1351" s="5" t="s">
        <v>5878</v>
      </c>
      <c r="AO1351" s="5" t="s">
        <v>25103</v>
      </c>
      <c r="AP1351" s="5" t="s">
        <v>18780</v>
      </c>
      <c r="AQ1351" s="5">
        <v>7.1</v>
      </c>
      <c r="AR1351" s="5" t="s">
        <v>19119</v>
      </c>
    </row>
    <row r="1352" spans="1:44">
      <c r="A1352" s="5" t="s">
        <v>5881</v>
      </c>
      <c r="B1352" s="5" t="s">
        <v>5882</v>
      </c>
      <c r="C1352" s="5" t="s">
        <v>5883</v>
      </c>
      <c r="D1352" s="5" t="s">
        <v>5884</v>
      </c>
      <c r="E1352" s="5" t="s">
        <v>5885</v>
      </c>
      <c r="F1352" s="5">
        <v>2020</v>
      </c>
      <c r="G1352" s="5">
        <v>2020</v>
      </c>
      <c r="H1352" s="5" t="str">
        <f t="shared" si="84"/>
        <v>2020s</v>
      </c>
      <c r="I1352" s="5">
        <v>129</v>
      </c>
      <c r="J1352" s="5" t="str">
        <f>IF(I1352&lt;&gt;"",IF(I1352&gt;=60,"Feature","Short/TV Show"),"No Runtime")</f>
        <v>Feature</v>
      </c>
      <c r="K1352" s="5" t="s">
        <v>5886</v>
      </c>
      <c r="L1352" s="5" t="s">
        <v>87</v>
      </c>
      <c r="M1352" s="5">
        <v>8.5</v>
      </c>
      <c r="N1352" s="5">
        <v>55</v>
      </c>
      <c r="O1352" s="5" t="str">
        <f t="shared" si="85"/>
        <v>No</v>
      </c>
      <c r="P1352" s="5"/>
      <c r="Q1352" s="6"/>
      <c r="R1352" s="12">
        <f t="shared" si="86"/>
        <v>129</v>
      </c>
      <c r="S1352" s="12" t="e">
        <f t="shared" si="87"/>
        <v>#N/A</v>
      </c>
      <c r="U1352" s="9" t="s">
        <v>1467</v>
      </c>
      <c r="V1352" s="9" t="s">
        <v>25103</v>
      </c>
      <c r="W1352" s="9" t="s">
        <v>18780</v>
      </c>
      <c r="X1352">
        <v>7.9</v>
      </c>
      <c r="Y1352" s="9" t="s">
        <v>19119</v>
      </c>
      <c r="Z1352" s="9" t="s">
        <v>19205</v>
      </c>
      <c r="AA1352" s="9" t="s">
        <v>25104</v>
      </c>
      <c r="AB1352" s="9" t="s">
        <v>18781</v>
      </c>
      <c r="AC1352">
        <v>6.8</v>
      </c>
      <c r="AD1352" s="9" t="s">
        <v>19118</v>
      </c>
      <c r="AE1352" s="9" t="s">
        <v>25105</v>
      </c>
      <c r="AF1352" s="9" t="s">
        <v>18780</v>
      </c>
      <c r="AG1352" s="9" t="s">
        <v>987</v>
      </c>
      <c r="AH1352">
        <v>4.2</v>
      </c>
      <c r="AI1352" s="9" t="s">
        <v>19119</v>
      </c>
      <c r="AK1352" s="5" t="s">
        <v>25106</v>
      </c>
      <c r="AL1352" s="12">
        <v>89</v>
      </c>
      <c r="AM1352" s="12" t="e">
        <v>#N/A</v>
      </c>
      <c r="AN1352" s="5" t="s">
        <v>5882</v>
      </c>
      <c r="AO1352" s="5" t="s">
        <v>25104</v>
      </c>
      <c r="AP1352" s="5" t="s">
        <v>18780</v>
      </c>
      <c r="AQ1352" s="5">
        <v>8.5</v>
      </c>
      <c r="AR1352" s="5" t="s">
        <v>19119</v>
      </c>
    </row>
    <row r="1353" spans="1:44">
      <c r="A1353" s="5" t="s">
        <v>5887</v>
      </c>
      <c r="B1353" s="5" t="s">
        <v>5888</v>
      </c>
      <c r="C1353" s="5"/>
      <c r="D1353" s="5"/>
      <c r="E1353" s="5"/>
      <c r="F1353" s="5"/>
      <c r="G1353" s="5"/>
      <c r="H1353" s="5" t="str">
        <f t="shared" si="84"/>
        <v>No Year</v>
      </c>
      <c r="I1353" s="5"/>
      <c r="J1353" s="5" t="str">
        <f>IF(I1353&lt;&gt;"",IF(I1353&gt;=60,"Feature","Short/TV Show"),"No Runtime")</f>
        <v>No Runtime</v>
      </c>
      <c r="K1353" s="5" t="s">
        <v>3909</v>
      </c>
      <c r="L1353" s="5"/>
      <c r="M1353" s="5"/>
      <c r="N1353" s="5"/>
      <c r="O1353" s="5" t="str">
        <f t="shared" si="85"/>
        <v>No</v>
      </c>
      <c r="P1353" s="5"/>
      <c r="Q1353" s="6"/>
      <c r="R1353" s="12" t="e">
        <f t="shared" si="86"/>
        <v>#N/A</v>
      </c>
      <c r="S1353" s="12" t="e">
        <f t="shared" si="87"/>
        <v>#N/A</v>
      </c>
      <c r="U1353" s="9" t="s">
        <v>4027</v>
      </c>
      <c r="V1353" s="9" t="s">
        <v>25103</v>
      </c>
      <c r="W1353" s="9" t="s">
        <v>18780</v>
      </c>
      <c r="X1353">
        <v>7.2</v>
      </c>
      <c r="Y1353" s="9" t="s">
        <v>19119</v>
      </c>
      <c r="Z1353" s="9" t="s">
        <v>755</v>
      </c>
      <c r="AA1353" s="9" t="s">
        <v>25103</v>
      </c>
      <c r="AB1353" s="9" t="s">
        <v>18780</v>
      </c>
      <c r="AC1353">
        <v>7.8</v>
      </c>
      <c r="AD1353" s="9" t="s">
        <v>19118</v>
      </c>
      <c r="AE1353" s="9" t="s">
        <v>25105</v>
      </c>
      <c r="AF1353" s="9" t="s">
        <v>18780</v>
      </c>
      <c r="AG1353" s="9" t="s">
        <v>3064</v>
      </c>
      <c r="AH1353">
        <v>4.2</v>
      </c>
      <c r="AI1353" s="9" t="s">
        <v>19119</v>
      </c>
      <c r="AK1353" s="5" t="s">
        <v>25106</v>
      </c>
      <c r="AL1353" s="12" t="e">
        <v>#N/A</v>
      </c>
      <c r="AM1353" s="12">
        <v>16</v>
      </c>
      <c r="AN1353" s="5" t="s">
        <v>5888</v>
      </c>
      <c r="AO1353" s="5" t="s">
        <v>25116</v>
      </c>
      <c r="AP1353" s="5" t="s">
        <v>18782</v>
      </c>
      <c r="AQ1353" s="5"/>
      <c r="AR1353" s="5" t="s">
        <v>19119</v>
      </c>
    </row>
    <row r="1354" spans="1:44">
      <c r="A1354" s="5" t="s">
        <v>5889</v>
      </c>
      <c r="B1354" s="5" t="s">
        <v>5890</v>
      </c>
      <c r="C1354" s="5"/>
      <c r="D1354" s="5"/>
      <c r="E1354" s="5"/>
      <c r="F1354" s="5">
        <v>2014</v>
      </c>
      <c r="G1354" s="5">
        <v>2014</v>
      </c>
      <c r="H1354" s="5" t="str">
        <f t="shared" si="84"/>
        <v>2010s</v>
      </c>
      <c r="I1354" s="5">
        <v>45</v>
      </c>
      <c r="J1354" s="5" t="str">
        <f>IF(I1354&lt;&gt;"",IF(I1354&gt;=60,"Feature","Short/TV Show"),"No Runtime")</f>
        <v>Short/TV Show</v>
      </c>
      <c r="K1354" s="5" t="s">
        <v>2142</v>
      </c>
      <c r="L1354" s="5"/>
      <c r="M1354" s="5">
        <v>8.8000000000000007</v>
      </c>
      <c r="N1354" s="5">
        <v>22</v>
      </c>
      <c r="O1354" s="5" t="str">
        <f t="shared" si="85"/>
        <v>No</v>
      </c>
      <c r="P1354" s="5"/>
      <c r="Q1354" s="6"/>
      <c r="R1354" s="12" t="e">
        <f t="shared" si="86"/>
        <v>#N/A</v>
      </c>
      <c r="S1354" s="12">
        <f t="shared" si="87"/>
        <v>45</v>
      </c>
      <c r="U1354" s="9" t="s">
        <v>1570</v>
      </c>
      <c r="V1354" s="9" t="s">
        <v>25105</v>
      </c>
      <c r="W1354" s="9" t="s">
        <v>18780</v>
      </c>
      <c r="X1354">
        <v>7.4</v>
      </c>
      <c r="Y1354" s="9" t="s">
        <v>19118</v>
      </c>
      <c r="Z1354" s="9" t="s">
        <v>19578</v>
      </c>
      <c r="AA1354" s="9" t="s">
        <v>25103</v>
      </c>
      <c r="AB1354" s="9" t="s">
        <v>18780</v>
      </c>
      <c r="AC1354">
        <v>7.8</v>
      </c>
      <c r="AD1354" s="9" t="s">
        <v>19118</v>
      </c>
      <c r="AE1354" s="9" t="s">
        <v>25105</v>
      </c>
      <c r="AF1354" s="9" t="s">
        <v>18780</v>
      </c>
      <c r="AG1354" s="9" t="s">
        <v>657</v>
      </c>
      <c r="AH1354">
        <v>4.2</v>
      </c>
      <c r="AI1354" s="9" t="s">
        <v>19119</v>
      </c>
      <c r="AK1354" s="5" t="s">
        <v>25106</v>
      </c>
      <c r="AL1354" s="12">
        <v>98</v>
      </c>
      <c r="AM1354" s="12" t="e">
        <v>#N/A</v>
      </c>
      <c r="AN1354" s="5" t="s">
        <v>5890</v>
      </c>
      <c r="AO1354" s="5" t="s">
        <v>25103</v>
      </c>
      <c r="AP1354" s="5" t="s">
        <v>18781</v>
      </c>
      <c r="AQ1354" s="5">
        <v>8.8000000000000007</v>
      </c>
      <c r="AR1354" s="5" t="s">
        <v>19119</v>
      </c>
    </row>
    <row r="1355" spans="1:44">
      <c r="A1355" s="5" t="s">
        <v>5891</v>
      </c>
      <c r="B1355" s="5" t="s">
        <v>5892</v>
      </c>
      <c r="C1355" s="5" t="s">
        <v>5893</v>
      </c>
      <c r="D1355" s="5" t="s">
        <v>5894</v>
      </c>
      <c r="E1355" s="5" t="s">
        <v>5895</v>
      </c>
      <c r="F1355" s="5">
        <v>2012</v>
      </c>
      <c r="G1355" s="5">
        <v>2012</v>
      </c>
      <c r="H1355" s="5" t="str">
        <f t="shared" si="84"/>
        <v>2010s</v>
      </c>
      <c r="I1355" s="5">
        <v>108</v>
      </c>
      <c r="J1355" s="5" t="str">
        <f>IF(I1355&lt;&gt;"",IF(I1355&gt;=60,"Feature","Short/TV Show"),"No Runtime")</f>
        <v>Feature</v>
      </c>
      <c r="K1355" s="5" t="s">
        <v>100</v>
      </c>
      <c r="L1355" s="5"/>
      <c r="M1355" s="5">
        <v>6.9</v>
      </c>
      <c r="N1355" s="5">
        <v>31</v>
      </c>
      <c r="O1355" s="5" t="str">
        <f t="shared" si="85"/>
        <v>No</v>
      </c>
      <c r="P1355" s="5"/>
      <c r="Q1355" s="6"/>
      <c r="R1355" s="12">
        <f t="shared" si="86"/>
        <v>108</v>
      </c>
      <c r="S1355" s="12" t="e">
        <f t="shared" si="87"/>
        <v>#N/A</v>
      </c>
      <c r="U1355" s="9" t="s">
        <v>1767</v>
      </c>
      <c r="V1355" s="9" t="s">
        <v>25103</v>
      </c>
      <c r="W1355" s="9" t="s">
        <v>18780</v>
      </c>
      <c r="X1355">
        <v>3.2</v>
      </c>
      <c r="Y1355" s="9" t="s">
        <v>19119</v>
      </c>
      <c r="Z1355" s="9" t="s">
        <v>19351</v>
      </c>
      <c r="AA1355" s="9" t="s">
        <v>25103</v>
      </c>
      <c r="AB1355" s="9" t="s">
        <v>18780</v>
      </c>
      <c r="AC1355">
        <v>7.8</v>
      </c>
      <c r="AD1355" s="9" t="s">
        <v>19118</v>
      </c>
      <c r="AE1355" s="9" t="s">
        <v>25104</v>
      </c>
      <c r="AF1355" s="9" t="s">
        <v>18780</v>
      </c>
      <c r="AG1355" s="9" t="s">
        <v>620</v>
      </c>
      <c r="AH1355">
        <v>8.8000000000000007</v>
      </c>
      <c r="AI1355" s="9" t="s">
        <v>19119</v>
      </c>
      <c r="AK1355" s="5" t="s">
        <v>25106</v>
      </c>
      <c r="AL1355" s="12" t="e">
        <v>#N/A</v>
      </c>
      <c r="AM1355" s="12">
        <v>48</v>
      </c>
      <c r="AN1355" s="5" t="s">
        <v>5892</v>
      </c>
      <c r="AO1355" s="5" t="s">
        <v>25103</v>
      </c>
      <c r="AP1355" s="5" t="s">
        <v>18780</v>
      </c>
      <c r="AQ1355" s="5">
        <v>6.9</v>
      </c>
      <c r="AR1355" s="5" t="s">
        <v>19119</v>
      </c>
    </row>
    <row r="1356" spans="1:44">
      <c r="A1356" s="5" t="s">
        <v>5896</v>
      </c>
      <c r="B1356" s="5" t="s">
        <v>5897</v>
      </c>
      <c r="C1356" s="5" t="s">
        <v>5898</v>
      </c>
      <c r="D1356" s="5" t="s">
        <v>1338</v>
      </c>
      <c r="E1356" s="5" t="s">
        <v>5899</v>
      </c>
      <c r="F1356" s="5">
        <v>2019</v>
      </c>
      <c r="G1356" s="5">
        <v>2019</v>
      </c>
      <c r="H1356" s="5" t="str">
        <f t="shared" si="84"/>
        <v>2010s</v>
      </c>
      <c r="I1356" s="5">
        <v>101</v>
      </c>
      <c r="J1356" s="5" t="str">
        <f>IF(I1356&lt;&gt;"",IF(I1356&gt;=60,"Feature","Short/TV Show"),"No Runtime")</f>
        <v>Feature</v>
      </c>
      <c r="K1356" s="5" t="s">
        <v>210</v>
      </c>
      <c r="L1356" s="5" t="s">
        <v>47</v>
      </c>
      <c r="M1356" s="5">
        <v>7.5</v>
      </c>
      <c r="N1356" s="5">
        <v>52</v>
      </c>
      <c r="O1356" s="5" t="str">
        <f t="shared" si="85"/>
        <v>No</v>
      </c>
      <c r="P1356" s="5"/>
      <c r="Q1356" s="6"/>
      <c r="R1356" s="12">
        <f t="shared" si="86"/>
        <v>101</v>
      </c>
      <c r="S1356" s="12" t="e">
        <f t="shared" si="87"/>
        <v>#N/A</v>
      </c>
      <c r="U1356" s="9" t="s">
        <v>1127</v>
      </c>
      <c r="V1356" s="9" t="s">
        <v>25104</v>
      </c>
      <c r="W1356" s="9" t="s">
        <v>18780</v>
      </c>
      <c r="X1356">
        <v>7.1</v>
      </c>
      <c r="Y1356" s="9" t="s">
        <v>19119</v>
      </c>
      <c r="Z1356" s="9" t="s">
        <v>19307</v>
      </c>
      <c r="AA1356" s="9" t="s">
        <v>25103</v>
      </c>
      <c r="AB1356" s="9" t="s">
        <v>18780</v>
      </c>
      <c r="AC1356">
        <v>7.8</v>
      </c>
      <c r="AD1356" s="9" t="s">
        <v>19118</v>
      </c>
      <c r="AE1356" s="9" t="s">
        <v>25104</v>
      </c>
      <c r="AF1356" s="9" t="s">
        <v>18780</v>
      </c>
      <c r="AG1356" s="9" t="s">
        <v>100</v>
      </c>
      <c r="AH1356">
        <v>8.8000000000000007</v>
      </c>
      <c r="AI1356" s="9" t="s">
        <v>19119</v>
      </c>
      <c r="AK1356" s="5" t="s">
        <v>25106</v>
      </c>
      <c r="AL1356" s="12" t="e">
        <v>#N/A</v>
      </c>
      <c r="AM1356" s="12" t="e">
        <v>#N/A</v>
      </c>
      <c r="AN1356" s="5" t="s">
        <v>5897</v>
      </c>
      <c r="AO1356" s="5" t="s">
        <v>25103</v>
      </c>
      <c r="AP1356" s="5" t="s">
        <v>18780</v>
      </c>
      <c r="AQ1356" s="5">
        <v>7.5</v>
      </c>
      <c r="AR1356" s="5" t="s">
        <v>19119</v>
      </c>
    </row>
    <row r="1357" spans="1:44">
      <c r="A1357" s="5" t="s">
        <v>5900</v>
      </c>
      <c r="B1357" s="5" t="s">
        <v>5901</v>
      </c>
      <c r="C1357" s="5" t="s">
        <v>5902</v>
      </c>
      <c r="D1357" s="5" t="s">
        <v>1127</v>
      </c>
      <c r="E1357" s="5" t="s">
        <v>5903</v>
      </c>
      <c r="F1357" s="5">
        <v>2022</v>
      </c>
      <c r="G1357" s="5">
        <v>2022</v>
      </c>
      <c r="H1357" s="5" t="str">
        <f t="shared" si="84"/>
        <v>2020s</v>
      </c>
      <c r="I1357" s="5">
        <v>82</v>
      </c>
      <c r="J1357" s="5" t="str">
        <f>IF(I1357&lt;&gt;"",IF(I1357&gt;=60,"Feature","Short/TV Show"),"No Runtime")</f>
        <v>Feature</v>
      </c>
      <c r="K1357" s="5" t="s">
        <v>100</v>
      </c>
      <c r="L1357" s="5" t="s">
        <v>562</v>
      </c>
      <c r="M1357" s="5">
        <v>7.1</v>
      </c>
      <c r="N1357" s="5">
        <v>17</v>
      </c>
      <c r="O1357" s="5" t="str">
        <f t="shared" si="85"/>
        <v>No</v>
      </c>
      <c r="P1357" s="5"/>
      <c r="Q1357" s="6"/>
      <c r="R1357" s="12">
        <f t="shared" si="86"/>
        <v>82</v>
      </c>
      <c r="S1357" s="12" t="e">
        <f t="shared" si="87"/>
        <v>#N/A</v>
      </c>
      <c r="U1357" s="9" t="s">
        <v>3085</v>
      </c>
      <c r="V1357" s="9" t="s">
        <v>25103</v>
      </c>
      <c r="W1357" s="9" t="s">
        <v>18780</v>
      </c>
      <c r="X1357">
        <v>5.9</v>
      </c>
      <c r="Y1357" s="9" t="s">
        <v>19119</v>
      </c>
      <c r="Z1357" s="9" t="s">
        <v>19330</v>
      </c>
      <c r="AA1357" s="9" t="s">
        <v>25103</v>
      </c>
      <c r="AB1357" s="9" t="s">
        <v>18780</v>
      </c>
      <c r="AC1357">
        <v>4.3</v>
      </c>
      <c r="AD1357" s="9" t="s">
        <v>19118</v>
      </c>
      <c r="AE1357" s="9" t="s">
        <v>25104</v>
      </c>
      <c r="AF1357" s="9" t="s">
        <v>18781</v>
      </c>
      <c r="AG1357" s="9" t="s">
        <v>100</v>
      </c>
      <c r="AH1357">
        <v>7.9</v>
      </c>
      <c r="AI1357" s="9" t="s">
        <v>19118</v>
      </c>
      <c r="AK1357" s="5" t="s">
        <v>25106</v>
      </c>
      <c r="AL1357" s="12" t="e">
        <v>#N/A</v>
      </c>
      <c r="AM1357" s="12" t="e">
        <v>#N/A</v>
      </c>
      <c r="AN1357" s="5" t="s">
        <v>5901</v>
      </c>
      <c r="AO1357" s="5" t="s">
        <v>25104</v>
      </c>
      <c r="AP1357" s="5" t="s">
        <v>18780</v>
      </c>
      <c r="AQ1357" s="5">
        <v>7.1</v>
      </c>
      <c r="AR1357" s="5" t="s">
        <v>19119</v>
      </c>
    </row>
    <row r="1358" spans="1:44">
      <c r="A1358" s="5" t="s">
        <v>5904</v>
      </c>
      <c r="B1358" s="5" t="s">
        <v>5905</v>
      </c>
      <c r="C1358" s="5"/>
      <c r="D1358" s="5" t="s">
        <v>1673</v>
      </c>
      <c r="E1358" s="5" t="s">
        <v>5906</v>
      </c>
      <c r="F1358" s="5">
        <v>2005</v>
      </c>
      <c r="G1358" s="5">
        <v>2005</v>
      </c>
      <c r="H1358" s="5" t="str">
        <f t="shared" si="84"/>
        <v>2000s</v>
      </c>
      <c r="I1358" s="5">
        <v>87</v>
      </c>
      <c r="J1358" s="5" t="str">
        <f>IF(I1358&lt;&gt;"",IF(I1358&gt;=60,"Feature","Short/TV Show"),"No Runtime")</f>
        <v>Feature</v>
      </c>
      <c r="K1358" s="5" t="s">
        <v>39</v>
      </c>
      <c r="L1358" s="5"/>
      <c r="M1358" s="5"/>
      <c r="N1358" s="5"/>
      <c r="O1358" s="5" t="str">
        <f t="shared" si="85"/>
        <v>No</v>
      </c>
      <c r="P1358" s="5"/>
      <c r="Q1358" s="6"/>
      <c r="R1358" s="12">
        <f t="shared" si="86"/>
        <v>87</v>
      </c>
      <c r="S1358" s="12" t="e">
        <f t="shared" si="87"/>
        <v>#N/A</v>
      </c>
      <c r="U1358" s="9"/>
      <c r="V1358" s="9" t="s">
        <v>25103</v>
      </c>
      <c r="W1358" s="9" t="s">
        <v>18782</v>
      </c>
      <c r="Y1358" s="9" t="s">
        <v>19119</v>
      </c>
      <c r="Z1358" s="9" t="s">
        <v>19633</v>
      </c>
      <c r="AA1358" s="9" t="s">
        <v>25103</v>
      </c>
      <c r="AB1358" s="9" t="s">
        <v>18780</v>
      </c>
      <c r="AC1358">
        <v>4.3</v>
      </c>
      <c r="AD1358" s="9" t="s">
        <v>19118</v>
      </c>
      <c r="AE1358" s="9" t="s">
        <v>25104</v>
      </c>
      <c r="AF1358" s="9" t="s">
        <v>18781</v>
      </c>
      <c r="AG1358" s="9" t="s">
        <v>1176</v>
      </c>
      <c r="AH1358">
        <v>7.9</v>
      </c>
      <c r="AI1358" s="9" t="s">
        <v>19118</v>
      </c>
      <c r="AK1358" s="5" t="s">
        <v>25106</v>
      </c>
      <c r="AL1358" s="12">
        <v>95</v>
      </c>
      <c r="AM1358" s="12" t="e">
        <v>#N/A</v>
      </c>
      <c r="AN1358" s="5" t="s">
        <v>5905</v>
      </c>
      <c r="AO1358" s="5" t="s">
        <v>25106</v>
      </c>
      <c r="AP1358" s="5" t="s">
        <v>18780</v>
      </c>
      <c r="AQ1358" s="5"/>
      <c r="AR1358" s="5" t="s">
        <v>19119</v>
      </c>
    </row>
    <row r="1359" spans="1:44">
      <c r="A1359" s="5" t="s">
        <v>5907</v>
      </c>
      <c r="B1359" s="5" t="s">
        <v>5908</v>
      </c>
      <c r="C1359" s="5"/>
      <c r="D1359" s="5" t="s">
        <v>5909</v>
      </c>
      <c r="E1359" s="5" t="s">
        <v>5910</v>
      </c>
      <c r="F1359" s="5"/>
      <c r="G1359" s="5"/>
      <c r="H1359" s="5" t="str">
        <f t="shared" si="84"/>
        <v>No Year</v>
      </c>
      <c r="I1359" s="5"/>
      <c r="J1359" s="5" t="str">
        <f>IF(I1359&lt;&gt;"",IF(I1359&gt;=60,"Feature","Short/TV Show"),"No Runtime")</f>
        <v>No Runtime</v>
      </c>
      <c r="K1359" s="5"/>
      <c r="L1359" s="5"/>
      <c r="M1359" s="5"/>
      <c r="N1359" s="5"/>
      <c r="O1359" s="5" t="str">
        <f t="shared" si="85"/>
        <v>No</v>
      </c>
      <c r="P1359" s="5"/>
      <c r="Q1359" s="6"/>
      <c r="R1359" s="12" t="e">
        <f t="shared" si="86"/>
        <v>#N/A</v>
      </c>
      <c r="S1359" s="12" t="e">
        <f t="shared" si="87"/>
        <v>#N/A</v>
      </c>
      <c r="U1359" s="9"/>
      <c r="V1359" s="9" t="s">
        <v>25115</v>
      </c>
      <c r="W1359" s="9" t="s">
        <v>18782</v>
      </c>
      <c r="Y1359" s="9" t="s">
        <v>19119</v>
      </c>
      <c r="Z1359" s="9" t="s">
        <v>19169</v>
      </c>
      <c r="AA1359" s="9" t="s">
        <v>25103</v>
      </c>
      <c r="AB1359" s="9" t="s">
        <v>18780</v>
      </c>
      <c r="AC1359">
        <v>4.3</v>
      </c>
      <c r="AD1359" s="9" t="s">
        <v>19118</v>
      </c>
      <c r="AE1359" s="9" t="s">
        <v>25104</v>
      </c>
      <c r="AF1359" s="9" t="s">
        <v>18780</v>
      </c>
      <c r="AG1359" s="9" t="s">
        <v>620</v>
      </c>
      <c r="AH1359">
        <v>6</v>
      </c>
      <c r="AI1359" s="9" t="s">
        <v>19119</v>
      </c>
      <c r="AK1359" s="5" t="s">
        <v>25106</v>
      </c>
      <c r="AL1359" s="12">
        <v>93</v>
      </c>
      <c r="AM1359" s="12" t="e">
        <v>#N/A</v>
      </c>
      <c r="AN1359" s="5" t="s">
        <v>5908</v>
      </c>
      <c r="AO1359" s="5" t="s">
        <v>25116</v>
      </c>
      <c r="AP1359" s="5" t="s">
        <v>18782</v>
      </c>
      <c r="AQ1359" s="5"/>
      <c r="AR1359" s="5" t="s">
        <v>19119</v>
      </c>
    </row>
    <row r="1360" spans="1:44">
      <c r="A1360" s="5" t="s">
        <v>5911</v>
      </c>
      <c r="B1360" s="5" t="s">
        <v>5912</v>
      </c>
      <c r="C1360" s="5" t="s">
        <v>5913</v>
      </c>
      <c r="D1360" s="5" t="s">
        <v>3420</v>
      </c>
      <c r="E1360" s="5" t="s">
        <v>5914</v>
      </c>
      <c r="F1360" s="5">
        <v>2012</v>
      </c>
      <c r="G1360" s="5">
        <v>2012</v>
      </c>
      <c r="H1360" s="5" t="str">
        <f t="shared" si="84"/>
        <v>2010s</v>
      </c>
      <c r="I1360" s="5"/>
      <c r="J1360" s="5" t="str">
        <f>IF(I1360&lt;&gt;"",IF(I1360&gt;=60,"Feature","Short/TV Show"),"No Runtime")</f>
        <v>No Runtime</v>
      </c>
      <c r="K1360" s="5" t="s">
        <v>100</v>
      </c>
      <c r="L1360" s="5"/>
      <c r="M1360" s="5">
        <v>6.9</v>
      </c>
      <c r="N1360" s="5">
        <v>48</v>
      </c>
      <c r="O1360" s="5" t="str">
        <f t="shared" si="85"/>
        <v>No</v>
      </c>
      <c r="P1360" s="5"/>
      <c r="Q1360" s="6"/>
      <c r="R1360" s="12" t="e">
        <f t="shared" si="86"/>
        <v>#N/A</v>
      </c>
      <c r="S1360" s="12" t="e">
        <f t="shared" si="87"/>
        <v>#N/A</v>
      </c>
      <c r="U1360" s="9" t="s">
        <v>2008</v>
      </c>
      <c r="V1360" s="9" t="s">
        <v>25103</v>
      </c>
      <c r="W1360" s="9" t="s">
        <v>18780</v>
      </c>
      <c r="X1360">
        <v>6.2</v>
      </c>
      <c r="Y1360" s="9" t="s">
        <v>19119</v>
      </c>
      <c r="Z1360" s="9" t="s">
        <v>19634</v>
      </c>
      <c r="AA1360" s="9" t="s">
        <v>25103</v>
      </c>
      <c r="AB1360" s="9" t="s">
        <v>18780</v>
      </c>
      <c r="AC1360">
        <v>4.3</v>
      </c>
      <c r="AD1360" s="9" t="s">
        <v>19118</v>
      </c>
      <c r="AE1360" s="9" t="s">
        <v>25104</v>
      </c>
      <c r="AF1360" s="9" t="s">
        <v>18780</v>
      </c>
      <c r="AG1360" s="9" t="s">
        <v>25099</v>
      </c>
      <c r="AH1360">
        <v>6</v>
      </c>
      <c r="AI1360" s="9" t="s">
        <v>19119</v>
      </c>
      <c r="AK1360" s="5" t="s">
        <v>25106</v>
      </c>
      <c r="AL1360" s="12">
        <v>60</v>
      </c>
      <c r="AM1360" s="12" t="e">
        <v>#N/A</v>
      </c>
      <c r="AN1360" s="5" t="s">
        <v>5912</v>
      </c>
      <c r="AO1360" s="5" t="s">
        <v>25103</v>
      </c>
      <c r="AP1360" s="5" t="s">
        <v>18782</v>
      </c>
      <c r="AQ1360" s="5">
        <v>6.9</v>
      </c>
      <c r="AR1360" s="5" t="s">
        <v>19119</v>
      </c>
    </row>
    <row r="1361" spans="1:44">
      <c r="A1361" s="5" t="s">
        <v>5915</v>
      </c>
      <c r="B1361" s="5" t="s">
        <v>5916</v>
      </c>
      <c r="C1361" s="5" t="s">
        <v>5917</v>
      </c>
      <c r="D1361" s="5" t="s">
        <v>1056</v>
      </c>
      <c r="E1361" s="5" t="s">
        <v>5918</v>
      </c>
      <c r="F1361" s="5">
        <v>2014</v>
      </c>
      <c r="G1361" s="5">
        <v>2014</v>
      </c>
      <c r="H1361" s="5" t="str">
        <f t="shared" si="84"/>
        <v>2010s</v>
      </c>
      <c r="I1361" s="5">
        <v>110</v>
      </c>
      <c r="J1361" s="5" t="str">
        <f>IF(I1361&lt;&gt;"",IF(I1361&gt;=60,"Feature","Short/TV Show"),"No Runtime")</f>
        <v>Feature</v>
      </c>
      <c r="K1361" s="5" t="s">
        <v>2548</v>
      </c>
      <c r="L1361" s="5"/>
      <c r="M1361" s="5">
        <v>8.8000000000000007</v>
      </c>
      <c r="N1361" s="5">
        <v>81</v>
      </c>
      <c r="O1361" s="5" t="str">
        <f t="shared" si="85"/>
        <v>No</v>
      </c>
      <c r="P1361" s="5"/>
      <c r="Q1361" s="6"/>
      <c r="R1361" s="12">
        <f t="shared" si="86"/>
        <v>110</v>
      </c>
      <c r="S1361" s="12" t="e">
        <f t="shared" si="87"/>
        <v>#N/A</v>
      </c>
      <c r="U1361" s="9" t="s">
        <v>1066</v>
      </c>
      <c r="V1361" s="9" t="s">
        <v>25107</v>
      </c>
      <c r="W1361" s="9" t="s">
        <v>18780</v>
      </c>
      <c r="X1361">
        <v>7.5</v>
      </c>
      <c r="Y1361" s="9" t="s">
        <v>19118</v>
      </c>
      <c r="Z1361" s="9" t="s">
        <v>19163</v>
      </c>
      <c r="AA1361" s="9" t="s">
        <v>25104</v>
      </c>
      <c r="AB1361" s="9" t="s">
        <v>18782</v>
      </c>
      <c r="AC1361">
        <v>8.3000000000000007</v>
      </c>
      <c r="AD1361" s="9" t="s">
        <v>19119</v>
      </c>
      <c r="AE1361" s="9" t="s">
        <v>25104</v>
      </c>
      <c r="AF1361" s="9" t="s">
        <v>18780</v>
      </c>
      <c r="AG1361" s="9" t="s">
        <v>1176</v>
      </c>
      <c r="AH1361">
        <v>6</v>
      </c>
      <c r="AI1361" s="9" t="s">
        <v>19119</v>
      </c>
      <c r="AK1361" s="5" t="s">
        <v>25106</v>
      </c>
      <c r="AL1361" s="12">
        <v>90</v>
      </c>
      <c r="AM1361" s="12" t="e">
        <v>#N/A</v>
      </c>
      <c r="AN1361" s="5" t="s">
        <v>5916</v>
      </c>
      <c r="AO1361" s="5" t="s">
        <v>25103</v>
      </c>
      <c r="AP1361" s="5" t="s">
        <v>18780</v>
      </c>
      <c r="AQ1361" s="5">
        <v>8.8000000000000007</v>
      </c>
      <c r="AR1361" s="5" t="s">
        <v>19119</v>
      </c>
    </row>
    <row r="1362" spans="1:44">
      <c r="A1362" s="5" t="s">
        <v>5919</v>
      </c>
      <c r="B1362" s="5" t="s">
        <v>5920</v>
      </c>
      <c r="C1362" s="5" t="s">
        <v>5921</v>
      </c>
      <c r="D1362" s="5" t="s">
        <v>3015</v>
      </c>
      <c r="E1362" s="5" t="s">
        <v>5922</v>
      </c>
      <c r="F1362" s="5">
        <v>2021</v>
      </c>
      <c r="G1362" s="5">
        <v>2021</v>
      </c>
      <c r="H1362" s="5" t="str">
        <f t="shared" si="84"/>
        <v>2020s</v>
      </c>
      <c r="I1362" s="5">
        <v>10</v>
      </c>
      <c r="J1362" s="5" t="str">
        <f>IF(I1362&lt;&gt;"",IF(I1362&gt;=60,"Feature","Short/TV Show"),"No Runtime")</f>
        <v>Short/TV Show</v>
      </c>
      <c r="K1362" s="5" t="s">
        <v>1482</v>
      </c>
      <c r="L1362" s="5"/>
      <c r="M1362" s="5"/>
      <c r="N1362" s="5"/>
      <c r="O1362" s="5" t="str">
        <f t="shared" si="85"/>
        <v>No</v>
      </c>
      <c r="P1362" s="5"/>
      <c r="Q1362" s="6"/>
      <c r="R1362" s="12" t="e">
        <f t="shared" si="86"/>
        <v>#N/A</v>
      </c>
      <c r="S1362" s="12">
        <f t="shared" si="87"/>
        <v>10</v>
      </c>
      <c r="U1362" s="9" t="s">
        <v>208</v>
      </c>
      <c r="V1362" s="9" t="s">
        <v>25103</v>
      </c>
      <c r="W1362" s="9" t="s">
        <v>18780</v>
      </c>
      <c r="X1362">
        <v>7.2</v>
      </c>
      <c r="Y1362" s="9" t="s">
        <v>19119</v>
      </c>
      <c r="Z1362" s="9" t="s">
        <v>19639</v>
      </c>
      <c r="AA1362" s="9" t="s">
        <v>25104</v>
      </c>
      <c r="AB1362" s="9" t="s">
        <v>18782</v>
      </c>
      <c r="AC1362">
        <v>8.3000000000000007</v>
      </c>
      <c r="AD1362" s="9" t="s">
        <v>19119</v>
      </c>
      <c r="AE1362" s="9" t="s">
        <v>25103</v>
      </c>
      <c r="AF1362" s="9" t="s">
        <v>18781</v>
      </c>
      <c r="AG1362" s="9" t="s">
        <v>3064</v>
      </c>
      <c r="AH1362">
        <v>8.9</v>
      </c>
      <c r="AI1362" s="9" t="s">
        <v>19119</v>
      </c>
      <c r="AK1362" s="5" t="s">
        <v>25106</v>
      </c>
      <c r="AL1362" s="12">
        <v>92</v>
      </c>
      <c r="AM1362" s="12" t="e">
        <v>#N/A</v>
      </c>
      <c r="AN1362" s="5" t="s">
        <v>5920</v>
      </c>
      <c r="AO1362" s="5" t="s">
        <v>25104</v>
      </c>
      <c r="AP1362" s="5" t="s">
        <v>18781</v>
      </c>
      <c r="AQ1362" s="5"/>
      <c r="AR1362" s="5" t="s">
        <v>19119</v>
      </c>
    </row>
    <row r="1363" spans="1:44">
      <c r="A1363" s="5" t="s">
        <v>5923</v>
      </c>
      <c r="B1363" s="5" t="s">
        <v>5924</v>
      </c>
      <c r="C1363" s="5" t="s">
        <v>5925</v>
      </c>
      <c r="D1363" s="5" t="s">
        <v>5926</v>
      </c>
      <c r="E1363" s="5" t="s">
        <v>5927</v>
      </c>
      <c r="F1363" s="5">
        <v>2018</v>
      </c>
      <c r="G1363" s="5">
        <v>2018</v>
      </c>
      <c r="H1363" s="5" t="str">
        <f t="shared" si="84"/>
        <v>2010s</v>
      </c>
      <c r="I1363" s="5">
        <v>84</v>
      </c>
      <c r="J1363" s="5" t="str">
        <f>IF(I1363&lt;&gt;"",IF(I1363&gt;=60,"Feature","Short/TV Show"),"No Runtime")</f>
        <v>Feature</v>
      </c>
      <c r="K1363" s="5" t="s">
        <v>39</v>
      </c>
      <c r="L1363" s="5" t="s">
        <v>47</v>
      </c>
      <c r="M1363" s="5">
        <v>5.7</v>
      </c>
      <c r="N1363" s="5">
        <v>26</v>
      </c>
      <c r="O1363" s="5" t="str">
        <f t="shared" si="85"/>
        <v>No</v>
      </c>
      <c r="P1363" s="5"/>
      <c r="Q1363" s="6"/>
      <c r="R1363" s="12">
        <f t="shared" si="86"/>
        <v>84</v>
      </c>
      <c r="S1363" s="12" t="e">
        <f t="shared" si="87"/>
        <v>#N/A</v>
      </c>
      <c r="U1363" s="9"/>
      <c r="V1363" s="9" t="s">
        <v>25104</v>
      </c>
      <c r="W1363" s="9" t="s">
        <v>18782</v>
      </c>
      <c r="X1363">
        <v>9.3000000000000007</v>
      </c>
      <c r="Y1363" s="9" t="s">
        <v>19119</v>
      </c>
      <c r="Z1363" s="9" t="s">
        <v>19798</v>
      </c>
      <c r="AA1363" s="9" t="s">
        <v>25104</v>
      </c>
      <c r="AB1363" s="9" t="s">
        <v>18782</v>
      </c>
      <c r="AC1363">
        <v>8.3000000000000007</v>
      </c>
      <c r="AD1363" s="9" t="s">
        <v>19119</v>
      </c>
      <c r="AE1363" s="9" t="s">
        <v>25105</v>
      </c>
      <c r="AF1363" s="9" t="s">
        <v>18780</v>
      </c>
      <c r="AG1363" s="9" t="s">
        <v>987</v>
      </c>
      <c r="AH1363">
        <v>6.4</v>
      </c>
      <c r="AI1363" s="9" t="s">
        <v>19119</v>
      </c>
      <c r="AK1363" s="5" t="s">
        <v>25106</v>
      </c>
      <c r="AL1363" s="12" t="e">
        <v>#N/A</v>
      </c>
      <c r="AM1363" s="12" t="e">
        <v>#N/A</v>
      </c>
      <c r="AN1363" s="5" t="s">
        <v>5924</v>
      </c>
      <c r="AO1363" s="5" t="s">
        <v>25103</v>
      </c>
      <c r="AP1363" s="5" t="s">
        <v>18780</v>
      </c>
      <c r="AQ1363" s="5">
        <v>5.7</v>
      </c>
      <c r="AR1363" s="5" t="s">
        <v>19119</v>
      </c>
    </row>
    <row r="1364" spans="1:44">
      <c r="A1364" s="5" t="s">
        <v>5928</v>
      </c>
      <c r="B1364" s="5" t="s">
        <v>5929</v>
      </c>
      <c r="C1364" s="5"/>
      <c r="D1364" s="5" t="s">
        <v>2504</v>
      </c>
      <c r="E1364" s="5" t="s">
        <v>5930</v>
      </c>
      <c r="F1364" s="5">
        <v>2021</v>
      </c>
      <c r="G1364" s="5">
        <v>2021</v>
      </c>
      <c r="H1364" s="5" t="str">
        <f t="shared" si="84"/>
        <v>2020s</v>
      </c>
      <c r="I1364" s="5">
        <v>87</v>
      </c>
      <c r="J1364" s="5" t="str">
        <f>IF(I1364&lt;&gt;"",IF(I1364&gt;=60,"Feature","Short/TV Show"),"No Runtime")</f>
        <v>Feature</v>
      </c>
      <c r="K1364" s="5" t="s">
        <v>100</v>
      </c>
      <c r="L1364" s="5" t="s">
        <v>562</v>
      </c>
      <c r="M1364" s="5">
        <v>8.1999999999999993</v>
      </c>
      <c r="N1364" s="5">
        <v>19</v>
      </c>
      <c r="O1364" s="5" t="str">
        <f t="shared" si="85"/>
        <v>No</v>
      </c>
      <c r="P1364" s="5"/>
      <c r="Q1364" s="6"/>
      <c r="R1364" s="12">
        <f t="shared" si="86"/>
        <v>87</v>
      </c>
      <c r="S1364" s="12" t="e">
        <f t="shared" si="87"/>
        <v>#N/A</v>
      </c>
      <c r="U1364" s="9" t="s">
        <v>2895</v>
      </c>
      <c r="V1364" s="9" t="s">
        <v>25104</v>
      </c>
      <c r="W1364" s="9" t="s">
        <v>18780</v>
      </c>
      <c r="X1364">
        <v>6.3</v>
      </c>
      <c r="Y1364" s="9" t="s">
        <v>19119</v>
      </c>
      <c r="Z1364" s="9" t="s">
        <v>19799</v>
      </c>
      <c r="AA1364" s="9" t="s">
        <v>25104</v>
      </c>
      <c r="AB1364" s="9" t="s">
        <v>18782</v>
      </c>
      <c r="AC1364">
        <v>8.3000000000000007</v>
      </c>
      <c r="AD1364" s="9" t="s">
        <v>19119</v>
      </c>
      <c r="AE1364" s="9" t="s">
        <v>25104</v>
      </c>
      <c r="AF1364" s="9" t="s">
        <v>18782</v>
      </c>
      <c r="AG1364" s="9" t="s">
        <v>100</v>
      </c>
      <c r="AH1364">
        <v>9.3000000000000007</v>
      </c>
      <c r="AI1364" s="9" t="s">
        <v>19119</v>
      </c>
      <c r="AK1364" s="5" t="s">
        <v>25106</v>
      </c>
      <c r="AL1364" s="12" t="e">
        <v>#N/A</v>
      </c>
      <c r="AM1364" s="12">
        <v>12</v>
      </c>
      <c r="AN1364" s="5" t="s">
        <v>5929</v>
      </c>
      <c r="AO1364" s="5" t="s">
        <v>25104</v>
      </c>
      <c r="AP1364" s="5" t="s">
        <v>18780</v>
      </c>
      <c r="AQ1364" s="5">
        <v>8.1999999999999993</v>
      </c>
      <c r="AR1364" s="5" t="s">
        <v>19119</v>
      </c>
    </row>
    <row r="1365" spans="1:44">
      <c r="A1365" s="5" t="s">
        <v>5931</v>
      </c>
      <c r="B1365" s="5" t="s">
        <v>5932</v>
      </c>
      <c r="C1365" s="5" t="s">
        <v>5933</v>
      </c>
      <c r="D1365" s="5" t="s">
        <v>359</v>
      </c>
      <c r="E1365" s="5" t="s">
        <v>5934</v>
      </c>
      <c r="F1365" s="5">
        <v>2015</v>
      </c>
      <c r="G1365" s="5">
        <v>2015</v>
      </c>
      <c r="H1365" s="5" t="str">
        <f t="shared" si="84"/>
        <v>2010s</v>
      </c>
      <c r="I1365" s="5">
        <v>100</v>
      </c>
      <c r="J1365" s="5" t="str">
        <f>IF(I1365&lt;&gt;"",IF(I1365&gt;=60,"Feature","Short/TV Show"),"No Runtime")</f>
        <v>Feature</v>
      </c>
      <c r="K1365" s="5" t="s">
        <v>1855</v>
      </c>
      <c r="L1365" s="5"/>
      <c r="M1365" s="5">
        <v>7.9</v>
      </c>
      <c r="N1365" s="5">
        <v>34</v>
      </c>
      <c r="O1365" s="5" t="str">
        <f t="shared" si="85"/>
        <v>No</v>
      </c>
      <c r="P1365" s="5"/>
      <c r="Q1365" s="6"/>
      <c r="R1365" s="12">
        <f t="shared" si="86"/>
        <v>100</v>
      </c>
      <c r="S1365" s="12" t="e">
        <f t="shared" si="87"/>
        <v>#N/A</v>
      </c>
      <c r="U1365" s="9" t="s">
        <v>5118</v>
      </c>
      <c r="V1365" s="9" t="s">
        <v>25105</v>
      </c>
      <c r="W1365" s="9" t="s">
        <v>18780</v>
      </c>
      <c r="X1365">
        <v>3.7</v>
      </c>
      <c r="Y1365" s="9" t="s">
        <v>19119</v>
      </c>
      <c r="Z1365" s="9" t="s">
        <v>19800</v>
      </c>
      <c r="AA1365" s="9" t="s">
        <v>25103</v>
      </c>
      <c r="AB1365" s="9" t="s">
        <v>18780</v>
      </c>
      <c r="AC1365">
        <v>8.4</v>
      </c>
      <c r="AD1365" s="9" t="s">
        <v>19119</v>
      </c>
      <c r="AE1365" s="9" t="s">
        <v>25104</v>
      </c>
      <c r="AF1365" s="9" t="s">
        <v>18782</v>
      </c>
      <c r="AG1365" s="9" t="s">
        <v>1123</v>
      </c>
      <c r="AH1365">
        <v>9.3000000000000007</v>
      </c>
      <c r="AI1365" s="9" t="s">
        <v>19119</v>
      </c>
      <c r="AK1365" s="5" t="s">
        <v>25106</v>
      </c>
      <c r="AL1365" s="12" t="e">
        <v>#N/A</v>
      </c>
      <c r="AM1365" s="12" t="e">
        <v>#N/A</v>
      </c>
      <c r="AN1365" s="5" t="s">
        <v>5932</v>
      </c>
      <c r="AO1365" s="5" t="s">
        <v>25103</v>
      </c>
      <c r="AP1365" s="5" t="s">
        <v>18780</v>
      </c>
      <c r="AQ1365" s="5">
        <v>7.9</v>
      </c>
      <c r="AR1365" s="5" t="s">
        <v>19119</v>
      </c>
    </row>
    <row r="1366" spans="1:44">
      <c r="A1366" s="5" t="s">
        <v>5935</v>
      </c>
      <c r="B1366" s="5" t="s">
        <v>5936</v>
      </c>
      <c r="C1366" s="5"/>
      <c r="D1366" s="5" t="s">
        <v>5338</v>
      </c>
      <c r="E1366" s="5" t="s">
        <v>5937</v>
      </c>
      <c r="F1366" s="5">
        <v>1988</v>
      </c>
      <c r="G1366" s="5">
        <v>1988</v>
      </c>
      <c r="H1366" s="5" t="str">
        <f t="shared" si="84"/>
        <v>1980s</v>
      </c>
      <c r="I1366" s="5"/>
      <c r="J1366" s="5" t="str">
        <f>IF(I1366&lt;&gt;"",IF(I1366&gt;=60,"Feature","Short/TV Show"),"No Runtime")</f>
        <v>No Runtime</v>
      </c>
      <c r="K1366" s="5" t="s">
        <v>39</v>
      </c>
      <c r="L1366" s="5"/>
      <c r="M1366" s="5"/>
      <c r="N1366" s="5"/>
      <c r="O1366" s="5" t="str">
        <f t="shared" si="85"/>
        <v>No</v>
      </c>
      <c r="P1366" s="5"/>
      <c r="Q1366" s="6"/>
      <c r="R1366" s="12" t="e">
        <f t="shared" si="86"/>
        <v>#N/A</v>
      </c>
      <c r="S1366" s="12" t="e">
        <f t="shared" si="87"/>
        <v>#N/A</v>
      </c>
      <c r="U1366" s="9" t="s">
        <v>1338</v>
      </c>
      <c r="V1366" s="9" t="s">
        <v>25103</v>
      </c>
      <c r="W1366" s="9" t="s">
        <v>18780</v>
      </c>
      <c r="X1366">
        <v>7.2</v>
      </c>
      <c r="Y1366" s="9" t="s">
        <v>19118</v>
      </c>
      <c r="Z1366" s="9" t="s">
        <v>19801</v>
      </c>
      <c r="AA1366" s="9" t="s">
        <v>25103</v>
      </c>
      <c r="AB1366" s="9" t="s">
        <v>18780</v>
      </c>
      <c r="AC1366">
        <v>8.4</v>
      </c>
      <c r="AD1366" s="9" t="s">
        <v>19119</v>
      </c>
      <c r="AE1366" s="9" t="s">
        <v>25103</v>
      </c>
      <c r="AF1366" s="9" t="s">
        <v>18780</v>
      </c>
      <c r="AG1366" s="9" t="s">
        <v>3064</v>
      </c>
      <c r="AH1366">
        <v>8.1999999999999993</v>
      </c>
      <c r="AI1366" s="9" t="s">
        <v>19119</v>
      </c>
      <c r="AK1366" s="5" t="s">
        <v>25106</v>
      </c>
      <c r="AL1366" s="12" t="e">
        <v>#N/A</v>
      </c>
      <c r="AM1366" s="12">
        <v>7</v>
      </c>
      <c r="AN1366" s="5" t="s">
        <v>5936</v>
      </c>
      <c r="AO1366" s="5" t="s">
        <v>25105</v>
      </c>
      <c r="AP1366" s="5" t="s">
        <v>18782</v>
      </c>
      <c r="AQ1366" s="5"/>
      <c r="AR1366" s="5" t="s">
        <v>19119</v>
      </c>
    </row>
    <row r="1367" spans="1:44">
      <c r="A1367" s="5" t="s">
        <v>5938</v>
      </c>
      <c r="B1367" s="5" t="s">
        <v>5939</v>
      </c>
      <c r="C1367" s="5" t="s">
        <v>5940</v>
      </c>
      <c r="D1367" s="5" t="s">
        <v>2048</v>
      </c>
      <c r="E1367" s="5" t="s">
        <v>5941</v>
      </c>
      <c r="F1367" s="5">
        <v>2012</v>
      </c>
      <c r="G1367" s="5">
        <v>2012</v>
      </c>
      <c r="H1367" s="5" t="str">
        <f t="shared" si="84"/>
        <v>2010s</v>
      </c>
      <c r="I1367" s="5">
        <v>90</v>
      </c>
      <c r="J1367" s="5" t="str">
        <f>IF(I1367&lt;&gt;"",IF(I1367&gt;=60,"Feature","Short/TV Show"),"No Runtime")</f>
        <v>Feature</v>
      </c>
      <c r="K1367" s="5" t="s">
        <v>76</v>
      </c>
      <c r="L1367" s="5"/>
      <c r="M1367" s="5">
        <v>5.8</v>
      </c>
      <c r="N1367" s="5">
        <v>35</v>
      </c>
      <c r="O1367" s="5" t="str">
        <f t="shared" si="85"/>
        <v>No</v>
      </c>
      <c r="P1367" s="5"/>
      <c r="Q1367" s="6"/>
      <c r="R1367" s="12">
        <f t="shared" si="86"/>
        <v>90</v>
      </c>
      <c r="S1367" s="12" t="e">
        <f t="shared" si="87"/>
        <v>#N/A</v>
      </c>
      <c r="U1367" s="9" t="s">
        <v>786</v>
      </c>
      <c r="V1367" s="9" t="s">
        <v>25103</v>
      </c>
      <c r="W1367" s="9" t="s">
        <v>18780</v>
      </c>
      <c r="X1367">
        <v>6.4</v>
      </c>
      <c r="Y1367" s="9" t="s">
        <v>19118</v>
      </c>
      <c r="Z1367" s="9" t="s">
        <v>19802</v>
      </c>
      <c r="AA1367" s="9" t="s">
        <v>25103</v>
      </c>
      <c r="AB1367" s="9" t="s">
        <v>18780</v>
      </c>
      <c r="AC1367">
        <v>8.4</v>
      </c>
      <c r="AD1367" s="9" t="s">
        <v>19119</v>
      </c>
      <c r="AE1367" s="9" t="s">
        <v>25103</v>
      </c>
      <c r="AF1367" s="9" t="s">
        <v>18780</v>
      </c>
      <c r="AG1367" s="9" t="s">
        <v>1123</v>
      </c>
      <c r="AH1367">
        <v>8.1999999999999993</v>
      </c>
      <c r="AI1367" s="9" t="s">
        <v>19119</v>
      </c>
      <c r="AK1367" s="5" t="s">
        <v>25106</v>
      </c>
      <c r="AL1367" s="12">
        <v>84</v>
      </c>
      <c r="AM1367" s="12" t="e">
        <v>#N/A</v>
      </c>
      <c r="AN1367" s="5" t="s">
        <v>5939</v>
      </c>
      <c r="AO1367" s="5" t="s">
        <v>25103</v>
      </c>
      <c r="AP1367" s="5" t="s">
        <v>18780</v>
      </c>
      <c r="AQ1367" s="5">
        <v>5.8</v>
      </c>
      <c r="AR1367" s="5" t="s">
        <v>19119</v>
      </c>
    </row>
    <row r="1368" spans="1:44">
      <c r="A1368" s="5" t="s">
        <v>5942</v>
      </c>
      <c r="B1368" s="5" t="s">
        <v>5943</v>
      </c>
      <c r="C1368" s="5"/>
      <c r="D1368" s="5" t="s">
        <v>5944</v>
      </c>
      <c r="E1368" s="5" t="s">
        <v>5945</v>
      </c>
      <c r="F1368" s="5">
        <v>2021</v>
      </c>
      <c r="G1368" s="5">
        <v>2021</v>
      </c>
      <c r="H1368" s="5" t="str">
        <f t="shared" si="84"/>
        <v>2020s</v>
      </c>
      <c r="I1368" s="5"/>
      <c r="J1368" s="5" t="str">
        <f>IF(I1368&lt;&gt;"",IF(I1368&gt;=60,"Feature","Short/TV Show"),"No Runtime")</f>
        <v>No Runtime</v>
      </c>
      <c r="K1368" s="5" t="s">
        <v>100</v>
      </c>
      <c r="L1368" s="5"/>
      <c r="M1368" s="5"/>
      <c r="N1368" s="5"/>
      <c r="O1368" s="5" t="str">
        <f t="shared" si="85"/>
        <v>No</v>
      </c>
      <c r="P1368" s="5"/>
      <c r="Q1368" s="6"/>
      <c r="R1368" s="12" t="e">
        <f t="shared" si="86"/>
        <v>#N/A</v>
      </c>
      <c r="S1368" s="12" t="e">
        <f t="shared" si="87"/>
        <v>#N/A</v>
      </c>
      <c r="U1368" s="9" t="s">
        <v>2294</v>
      </c>
      <c r="V1368" s="9" t="s">
        <v>25103</v>
      </c>
      <c r="W1368" s="9" t="s">
        <v>18780</v>
      </c>
      <c r="X1368">
        <v>6.5</v>
      </c>
      <c r="Y1368" s="9" t="s">
        <v>19118</v>
      </c>
      <c r="Z1368" s="9" t="s">
        <v>511</v>
      </c>
      <c r="AA1368" s="9" t="s">
        <v>25103</v>
      </c>
      <c r="AB1368" s="9" t="s">
        <v>18780</v>
      </c>
      <c r="AC1368">
        <v>8.4</v>
      </c>
      <c r="AD1368" s="9" t="s">
        <v>19119</v>
      </c>
      <c r="AE1368" s="9" t="s">
        <v>25103</v>
      </c>
      <c r="AF1368" s="9" t="s">
        <v>18780</v>
      </c>
      <c r="AG1368" s="9" t="s">
        <v>657</v>
      </c>
      <c r="AH1368">
        <v>8.1999999999999993</v>
      </c>
      <c r="AI1368" s="9" t="s">
        <v>19119</v>
      </c>
      <c r="AK1368" s="5" t="s">
        <v>25106</v>
      </c>
      <c r="AL1368" s="12" t="e">
        <v>#N/A</v>
      </c>
      <c r="AM1368" s="12" t="e">
        <v>#N/A</v>
      </c>
      <c r="AN1368" s="5" t="s">
        <v>5943</v>
      </c>
      <c r="AO1368" s="5" t="s">
        <v>25104</v>
      </c>
      <c r="AP1368" s="5" t="s">
        <v>18782</v>
      </c>
      <c r="AQ1368" s="5"/>
      <c r="AR1368" s="5" t="s">
        <v>19119</v>
      </c>
    </row>
    <row r="1369" spans="1:44">
      <c r="A1369" s="5" t="s">
        <v>5946</v>
      </c>
      <c r="B1369" s="5" t="s">
        <v>5947</v>
      </c>
      <c r="C1369" s="5" t="s">
        <v>5948</v>
      </c>
      <c r="D1369" s="5" t="s">
        <v>478</v>
      </c>
      <c r="E1369" s="5" t="s">
        <v>5949</v>
      </c>
      <c r="F1369" s="5">
        <v>2013</v>
      </c>
      <c r="G1369" s="5">
        <v>2013</v>
      </c>
      <c r="H1369" s="5" t="str">
        <f t="shared" si="84"/>
        <v>2010s</v>
      </c>
      <c r="I1369" s="5">
        <v>107</v>
      </c>
      <c r="J1369" s="5" t="str">
        <f>IF(I1369&lt;&gt;"",IF(I1369&gt;=60,"Feature","Short/TV Show"),"No Runtime")</f>
        <v>Feature</v>
      </c>
      <c r="K1369" s="5" t="s">
        <v>162</v>
      </c>
      <c r="L1369" s="5"/>
      <c r="M1369" s="5">
        <v>8.3000000000000007</v>
      </c>
      <c r="N1369" s="5">
        <v>6</v>
      </c>
      <c r="O1369" s="5" t="str">
        <f t="shared" si="85"/>
        <v>No</v>
      </c>
      <c r="P1369" s="5"/>
      <c r="Q1369" s="6"/>
      <c r="R1369" s="12">
        <f t="shared" si="86"/>
        <v>107</v>
      </c>
      <c r="S1369" s="12" t="e">
        <f t="shared" si="87"/>
        <v>#N/A</v>
      </c>
      <c r="U1369" s="9" t="s">
        <v>5509</v>
      </c>
      <c r="V1369" s="9" t="s">
        <v>25104</v>
      </c>
      <c r="W1369" s="9" t="s">
        <v>18780</v>
      </c>
      <c r="X1369">
        <v>5.0999999999999996</v>
      </c>
      <c r="Y1369" s="9" t="s">
        <v>19119</v>
      </c>
      <c r="Z1369" s="9" t="s">
        <v>18829</v>
      </c>
      <c r="AA1369" s="9" t="s">
        <v>25106</v>
      </c>
      <c r="AB1369" s="9" t="s">
        <v>18780</v>
      </c>
      <c r="AC1369">
        <v>6.8</v>
      </c>
      <c r="AD1369" s="9" t="s">
        <v>19119</v>
      </c>
      <c r="AE1369" s="9" t="s">
        <v>25104</v>
      </c>
      <c r="AF1369" s="9" t="s">
        <v>18782</v>
      </c>
      <c r="AG1369" s="9" t="s">
        <v>987</v>
      </c>
      <c r="AH1369">
        <v>4.2</v>
      </c>
      <c r="AI1369" s="9" t="s">
        <v>19119</v>
      </c>
      <c r="AK1369" s="5" t="s">
        <v>25106</v>
      </c>
      <c r="AL1369" s="12" t="e">
        <v>#N/A</v>
      </c>
      <c r="AM1369" s="12" t="e">
        <v>#N/A</v>
      </c>
      <c r="AN1369" s="5" t="s">
        <v>5947</v>
      </c>
      <c r="AO1369" s="5" t="s">
        <v>25103</v>
      </c>
      <c r="AP1369" s="5" t="s">
        <v>18780</v>
      </c>
      <c r="AQ1369" s="5">
        <v>8.3000000000000007</v>
      </c>
      <c r="AR1369" s="5" t="s">
        <v>19119</v>
      </c>
    </row>
    <row r="1370" spans="1:44">
      <c r="A1370" s="5" t="s">
        <v>5950</v>
      </c>
      <c r="B1370" s="5" t="s">
        <v>5951</v>
      </c>
      <c r="C1370" s="5" t="s">
        <v>5952</v>
      </c>
      <c r="D1370" s="5" t="s">
        <v>171</v>
      </c>
      <c r="E1370" s="5" t="s">
        <v>5953</v>
      </c>
      <c r="F1370" s="5">
        <v>2009</v>
      </c>
      <c r="G1370" s="5">
        <v>2009</v>
      </c>
      <c r="H1370" s="5" t="str">
        <f t="shared" si="84"/>
        <v>2000s</v>
      </c>
      <c r="I1370" s="5">
        <v>118</v>
      </c>
      <c r="J1370" s="5" t="str">
        <f>IF(I1370&lt;&gt;"",IF(I1370&gt;=60,"Feature","Short/TV Show"),"No Runtime")</f>
        <v>Feature</v>
      </c>
      <c r="K1370" s="5" t="s">
        <v>496</v>
      </c>
      <c r="L1370" s="5"/>
      <c r="M1370" s="5">
        <v>5.6</v>
      </c>
      <c r="N1370" s="5">
        <v>233</v>
      </c>
      <c r="O1370" s="5" t="str">
        <f t="shared" si="85"/>
        <v>Yes</v>
      </c>
      <c r="P1370" s="5"/>
      <c r="Q1370" s="6"/>
      <c r="R1370" s="12">
        <f t="shared" si="86"/>
        <v>118</v>
      </c>
      <c r="S1370" s="12" t="e">
        <f t="shared" si="87"/>
        <v>#N/A</v>
      </c>
      <c r="U1370" s="9" t="s">
        <v>291</v>
      </c>
      <c r="V1370" s="9" t="s">
        <v>25106</v>
      </c>
      <c r="W1370" s="9" t="s">
        <v>18782</v>
      </c>
      <c r="X1370">
        <v>4.5999999999999996</v>
      </c>
      <c r="Y1370" s="9" t="s">
        <v>19119</v>
      </c>
      <c r="Z1370" s="9" t="s">
        <v>19803</v>
      </c>
      <c r="AA1370" s="9" t="s">
        <v>25106</v>
      </c>
      <c r="AB1370" s="9" t="s">
        <v>18780</v>
      </c>
      <c r="AC1370">
        <v>6.8</v>
      </c>
      <c r="AD1370" s="9" t="s">
        <v>19119</v>
      </c>
      <c r="AE1370" s="9" t="s">
        <v>25104</v>
      </c>
      <c r="AF1370" s="9" t="s">
        <v>18782</v>
      </c>
      <c r="AG1370" s="9" t="s">
        <v>8414</v>
      </c>
      <c r="AH1370">
        <v>4.2</v>
      </c>
      <c r="AI1370" s="9" t="s">
        <v>19119</v>
      </c>
      <c r="AK1370" s="5" t="s">
        <v>25106</v>
      </c>
      <c r="AL1370" s="12">
        <v>90</v>
      </c>
      <c r="AM1370" s="12" t="e">
        <v>#N/A</v>
      </c>
      <c r="AN1370" s="5" t="s">
        <v>5951</v>
      </c>
      <c r="AO1370" s="5" t="s">
        <v>25106</v>
      </c>
      <c r="AP1370" s="5" t="s">
        <v>18780</v>
      </c>
      <c r="AQ1370" s="5">
        <v>5.6</v>
      </c>
      <c r="AR1370" s="5" t="s">
        <v>19118</v>
      </c>
    </row>
    <row r="1371" spans="1:44">
      <c r="A1371" s="5" t="s">
        <v>5954</v>
      </c>
      <c r="B1371" s="5" t="s">
        <v>5955</v>
      </c>
      <c r="C1371" s="5"/>
      <c r="D1371" s="5" t="s">
        <v>5956</v>
      </c>
      <c r="E1371" s="5" t="s">
        <v>5957</v>
      </c>
      <c r="F1371" s="5">
        <v>1984</v>
      </c>
      <c r="G1371" s="5">
        <v>1984</v>
      </c>
      <c r="H1371" s="5" t="str">
        <f t="shared" si="84"/>
        <v>1980s</v>
      </c>
      <c r="I1371" s="5">
        <v>78</v>
      </c>
      <c r="J1371" s="5" t="str">
        <f>IF(I1371&lt;&gt;"",IF(I1371&gt;=60,"Feature","Short/TV Show"),"No Runtime")</f>
        <v>Feature</v>
      </c>
      <c r="K1371" s="5" t="s">
        <v>100</v>
      </c>
      <c r="L1371" s="5"/>
      <c r="M1371" s="5">
        <v>6.9</v>
      </c>
      <c r="N1371" s="5">
        <v>116</v>
      </c>
      <c r="O1371" s="5" t="str">
        <f t="shared" si="85"/>
        <v>Yes</v>
      </c>
      <c r="P1371" s="5"/>
      <c r="Q1371" s="6"/>
      <c r="R1371" s="12">
        <f t="shared" si="86"/>
        <v>78</v>
      </c>
      <c r="S1371" s="12" t="e">
        <f t="shared" si="87"/>
        <v>#N/A</v>
      </c>
      <c r="U1371" s="9"/>
      <c r="V1371" s="9" t="s">
        <v>25104</v>
      </c>
      <c r="W1371" s="9" t="s">
        <v>18782</v>
      </c>
      <c r="Y1371" s="9" t="s">
        <v>19119</v>
      </c>
      <c r="Z1371" s="9" t="s">
        <v>19804</v>
      </c>
      <c r="AA1371" s="9" t="s">
        <v>25106</v>
      </c>
      <c r="AB1371" s="9" t="s">
        <v>18780</v>
      </c>
      <c r="AC1371">
        <v>6.8</v>
      </c>
      <c r="AD1371" s="9" t="s">
        <v>19119</v>
      </c>
      <c r="AE1371" s="9" t="s">
        <v>25104</v>
      </c>
      <c r="AF1371" s="9" t="s">
        <v>18782</v>
      </c>
      <c r="AG1371" s="9" t="s">
        <v>100</v>
      </c>
      <c r="AH1371">
        <v>4.2</v>
      </c>
      <c r="AI1371" s="9" t="s">
        <v>19119</v>
      </c>
      <c r="AK1371" s="5" t="s">
        <v>25106</v>
      </c>
      <c r="AL1371" s="12" t="e">
        <v>#N/A</v>
      </c>
      <c r="AM1371" s="12" t="e">
        <v>#N/A</v>
      </c>
      <c r="AN1371" s="5" t="s">
        <v>5955</v>
      </c>
      <c r="AO1371" s="5" t="s">
        <v>25105</v>
      </c>
      <c r="AP1371" s="5" t="s">
        <v>18780</v>
      </c>
      <c r="AQ1371" s="5">
        <v>6.9</v>
      </c>
      <c r="AR1371" s="5" t="s">
        <v>19118</v>
      </c>
    </row>
    <row r="1372" spans="1:44">
      <c r="A1372" s="5" t="s">
        <v>5958</v>
      </c>
      <c r="B1372" s="5" t="s">
        <v>5959</v>
      </c>
      <c r="C1372" s="5" t="s">
        <v>5960</v>
      </c>
      <c r="D1372" s="5" t="s">
        <v>1711</v>
      </c>
      <c r="E1372" s="5" t="s">
        <v>5961</v>
      </c>
      <c r="F1372" s="5">
        <v>2018</v>
      </c>
      <c r="G1372" s="5">
        <v>2018</v>
      </c>
      <c r="H1372" s="5" t="str">
        <f t="shared" si="84"/>
        <v>2010s</v>
      </c>
      <c r="I1372" s="5">
        <v>97</v>
      </c>
      <c r="J1372" s="5" t="str">
        <f>IF(I1372&lt;&gt;"",IF(I1372&gt;=60,"Feature","Short/TV Show"),"No Runtime")</f>
        <v>Feature</v>
      </c>
      <c r="K1372" s="5" t="s">
        <v>81</v>
      </c>
      <c r="L1372" s="5" t="s">
        <v>47</v>
      </c>
      <c r="M1372" s="5">
        <v>5.3</v>
      </c>
      <c r="N1372" s="5">
        <v>165</v>
      </c>
      <c r="O1372" s="5" t="str">
        <f t="shared" si="85"/>
        <v>Yes</v>
      </c>
      <c r="P1372" s="5"/>
      <c r="Q1372" s="6"/>
      <c r="R1372" s="12">
        <f t="shared" si="86"/>
        <v>97</v>
      </c>
      <c r="S1372" s="12" t="e">
        <f t="shared" si="87"/>
        <v>#N/A</v>
      </c>
      <c r="U1372" s="9" t="s">
        <v>5521</v>
      </c>
      <c r="V1372" s="9" t="s">
        <v>25104</v>
      </c>
      <c r="W1372" s="9" t="s">
        <v>18781</v>
      </c>
      <c r="Y1372" s="9" t="s">
        <v>19119</v>
      </c>
      <c r="Z1372" s="9" t="s">
        <v>19805</v>
      </c>
      <c r="AA1372" s="9" t="s">
        <v>25106</v>
      </c>
      <c r="AB1372" s="9" t="s">
        <v>18780</v>
      </c>
      <c r="AC1372">
        <v>6.8</v>
      </c>
      <c r="AD1372" s="9" t="s">
        <v>19119</v>
      </c>
      <c r="AE1372" s="9" t="s">
        <v>25103</v>
      </c>
      <c r="AF1372" s="9" t="s">
        <v>18780</v>
      </c>
      <c r="AG1372" s="9" t="s">
        <v>100</v>
      </c>
      <c r="AH1372">
        <v>7.5</v>
      </c>
      <c r="AI1372" s="9" t="s">
        <v>19118</v>
      </c>
      <c r="AK1372" s="5" t="s">
        <v>25106</v>
      </c>
      <c r="AL1372" s="12">
        <v>80</v>
      </c>
      <c r="AM1372" s="12" t="e">
        <v>#N/A</v>
      </c>
      <c r="AN1372" s="5" t="s">
        <v>5959</v>
      </c>
      <c r="AO1372" s="5" t="s">
        <v>25103</v>
      </c>
      <c r="AP1372" s="5" t="s">
        <v>18780</v>
      </c>
      <c r="AQ1372" s="5">
        <v>5.3</v>
      </c>
      <c r="AR1372" s="5" t="s">
        <v>19118</v>
      </c>
    </row>
    <row r="1373" spans="1:44">
      <c r="A1373" s="5" t="s">
        <v>5962</v>
      </c>
      <c r="B1373" s="5" t="s">
        <v>5963</v>
      </c>
      <c r="C1373" s="5" t="s">
        <v>5964</v>
      </c>
      <c r="D1373" s="5" t="s">
        <v>5965</v>
      </c>
      <c r="E1373" s="5" t="s">
        <v>5966</v>
      </c>
      <c r="F1373" s="5"/>
      <c r="G1373" s="5"/>
      <c r="H1373" s="5" t="str">
        <f t="shared" si="84"/>
        <v>No Year</v>
      </c>
      <c r="I1373" s="5"/>
      <c r="J1373" s="5" t="str">
        <f>IF(I1373&lt;&gt;"",IF(I1373&gt;=60,"Feature","Short/TV Show"),"No Runtime")</f>
        <v>No Runtime</v>
      </c>
      <c r="K1373" s="5" t="s">
        <v>53</v>
      </c>
      <c r="L1373" s="5"/>
      <c r="M1373" s="5"/>
      <c r="N1373" s="5"/>
      <c r="O1373" s="5" t="str">
        <f t="shared" si="85"/>
        <v>No</v>
      </c>
      <c r="P1373" s="5"/>
      <c r="Q1373" s="6"/>
      <c r="R1373" s="12" t="e">
        <f t="shared" si="86"/>
        <v>#N/A</v>
      </c>
      <c r="S1373" s="12" t="e">
        <f t="shared" si="87"/>
        <v>#N/A</v>
      </c>
      <c r="U1373" s="9" t="s">
        <v>5525</v>
      </c>
      <c r="V1373" s="9" t="s">
        <v>25106</v>
      </c>
      <c r="W1373" s="9" t="s">
        <v>18780</v>
      </c>
      <c r="X1373">
        <v>3.6</v>
      </c>
      <c r="Y1373" s="9" t="s">
        <v>19119</v>
      </c>
      <c r="Z1373" s="9" t="s">
        <v>19215</v>
      </c>
      <c r="AA1373" s="9" t="s">
        <v>25103</v>
      </c>
      <c r="AB1373" s="9" t="s">
        <v>18780</v>
      </c>
      <c r="AC1373">
        <v>7.2</v>
      </c>
      <c r="AD1373" s="9" t="s">
        <v>19118</v>
      </c>
      <c r="AE1373" s="9" t="s">
        <v>25103</v>
      </c>
      <c r="AF1373" s="9" t="s">
        <v>18780</v>
      </c>
      <c r="AG1373" s="9" t="s">
        <v>1176</v>
      </c>
      <c r="AH1373">
        <v>7.5</v>
      </c>
      <c r="AI1373" s="9" t="s">
        <v>19118</v>
      </c>
      <c r="AK1373" s="5" t="s">
        <v>25106</v>
      </c>
      <c r="AL1373" s="12" t="e">
        <v>#N/A</v>
      </c>
      <c r="AM1373" s="12">
        <v>55</v>
      </c>
      <c r="AN1373" s="5" t="s">
        <v>5963</v>
      </c>
      <c r="AO1373" s="5" t="s">
        <v>25116</v>
      </c>
      <c r="AP1373" s="5" t="s">
        <v>18782</v>
      </c>
      <c r="AQ1373" s="5"/>
      <c r="AR1373" s="5" t="s">
        <v>19119</v>
      </c>
    </row>
    <row r="1374" spans="1:44">
      <c r="A1374" s="5" t="s">
        <v>5967</v>
      </c>
      <c r="B1374" s="5" t="s">
        <v>5968</v>
      </c>
      <c r="C1374" s="5" t="s">
        <v>5969</v>
      </c>
      <c r="D1374" s="5" t="s">
        <v>359</v>
      </c>
      <c r="E1374" s="5" t="s">
        <v>5970</v>
      </c>
      <c r="F1374" s="5">
        <v>2013</v>
      </c>
      <c r="G1374" s="5">
        <v>2013</v>
      </c>
      <c r="H1374" s="5" t="str">
        <f t="shared" si="84"/>
        <v>2010s</v>
      </c>
      <c r="I1374" s="5">
        <v>107</v>
      </c>
      <c r="J1374" s="5" t="str">
        <f>IF(I1374&lt;&gt;"",IF(I1374&gt;=60,"Feature","Short/TV Show"),"No Runtime")</f>
        <v>Feature</v>
      </c>
      <c r="K1374" s="5" t="s">
        <v>100</v>
      </c>
      <c r="L1374" s="5"/>
      <c r="M1374" s="5">
        <v>7.6</v>
      </c>
      <c r="N1374" s="5">
        <v>80</v>
      </c>
      <c r="O1374" s="5" t="str">
        <f t="shared" si="85"/>
        <v>No</v>
      </c>
      <c r="P1374" s="5"/>
      <c r="Q1374" s="6"/>
      <c r="R1374" s="12">
        <f t="shared" si="86"/>
        <v>107</v>
      </c>
      <c r="S1374" s="12" t="e">
        <f t="shared" si="87"/>
        <v>#N/A</v>
      </c>
      <c r="U1374" s="9" t="s">
        <v>3085</v>
      </c>
      <c r="V1374" s="9" t="s">
        <v>25103</v>
      </c>
      <c r="W1374" s="9" t="s">
        <v>18780</v>
      </c>
      <c r="X1374">
        <v>7.3</v>
      </c>
      <c r="Y1374" s="9" t="s">
        <v>19119</v>
      </c>
      <c r="Z1374" s="9" t="s">
        <v>19505</v>
      </c>
      <c r="AA1374" s="9" t="s">
        <v>25103</v>
      </c>
      <c r="AB1374" s="9" t="s">
        <v>18780</v>
      </c>
      <c r="AC1374">
        <v>7.2</v>
      </c>
      <c r="AD1374" s="9" t="s">
        <v>19118</v>
      </c>
      <c r="AE1374" s="9" t="s">
        <v>25103</v>
      </c>
      <c r="AF1374" s="9" t="s">
        <v>18780</v>
      </c>
      <c r="AG1374" s="9" t="s">
        <v>620</v>
      </c>
      <c r="AH1374">
        <v>8</v>
      </c>
      <c r="AI1374" s="9" t="s">
        <v>19119</v>
      </c>
      <c r="AK1374" s="5" t="s">
        <v>25106</v>
      </c>
      <c r="AL1374" s="12" t="e">
        <v>#N/A</v>
      </c>
      <c r="AM1374" s="12">
        <v>47</v>
      </c>
      <c r="AN1374" s="5" t="s">
        <v>5968</v>
      </c>
      <c r="AO1374" s="5" t="s">
        <v>25103</v>
      </c>
      <c r="AP1374" s="5" t="s">
        <v>18780</v>
      </c>
      <c r="AQ1374" s="5">
        <v>7.6</v>
      </c>
      <c r="AR1374" s="5" t="s">
        <v>19119</v>
      </c>
    </row>
    <row r="1375" spans="1:44">
      <c r="A1375" s="5" t="s">
        <v>5971</v>
      </c>
      <c r="B1375" s="5" t="s">
        <v>5972</v>
      </c>
      <c r="C1375" s="5" t="s">
        <v>5973</v>
      </c>
      <c r="D1375" s="5" t="s">
        <v>1659</v>
      </c>
      <c r="E1375" s="5" t="s">
        <v>5974</v>
      </c>
      <c r="F1375" s="5">
        <v>2018</v>
      </c>
      <c r="G1375" s="5">
        <v>2018</v>
      </c>
      <c r="H1375" s="5" t="str">
        <f t="shared" si="84"/>
        <v>2010s</v>
      </c>
      <c r="I1375" s="5">
        <v>89</v>
      </c>
      <c r="J1375" s="5" t="str">
        <f>IF(I1375&lt;&gt;"",IF(I1375&gt;=60,"Feature","Short/TV Show"),"No Runtime")</f>
        <v>Feature</v>
      </c>
      <c r="K1375" s="5" t="s">
        <v>496</v>
      </c>
      <c r="L1375" s="5" t="s">
        <v>248</v>
      </c>
      <c r="M1375" s="5">
        <v>7.8</v>
      </c>
      <c r="N1375" s="5">
        <v>48</v>
      </c>
      <c r="O1375" s="5" t="str">
        <f t="shared" si="85"/>
        <v>No</v>
      </c>
      <c r="P1375" s="5"/>
      <c r="Q1375" s="6"/>
      <c r="R1375" s="12">
        <f t="shared" si="86"/>
        <v>89</v>
      </c>
      <c r="S1375" s="12" t="e">
        <f t="shared" si="87"/>
        <v>#N/A</v>
      </c>
      <c r="U1375" s="9" t="s">
        <v>426</v>
      </c>
      <c r="V1375" s="9" t="s">
        <v>25105</v>
      </c>
      <c r="W1375" s="9" t="s">
        <v>18780</v>
      </c>
      <c r="X1375">
        <v>6.8</v>
      </c>
      <c r="Y1375" s="9" t="s">
        <v>19118</v>
      </c>
      <c r="Z1375" s="9" t="s">
        <v>19522</v>
      </c>
      <c r="AA1375" s="9" t="s">
        <v>25103</v>
      </c>
      <c r="AB1375" s="9" t="s">
        <v>18780</v>
      </c>
      <c r="AC1375">
        <v>7.2</v>
      </c>
      <c r="AD1375" s="9" t="s">
        <v>19118</v>
      </c>
      <c r="AE1375" s="9" t="s">
        <v>25103</v>
      </c>
      <c r="AF1375" s="9" t="s">
        <v>18780</v>
      </c>
      <c r="AG1375" s="9" t="s">
        <v>100</v>
      </c>
      <c r="AH1375">
        <v>8</v>
      </c>
      <c r="AI1375" s="9" t="s">
        <v>19119</v>
      </c>
      <c r="AK1375" s="5" t="s">
        <v>25106</v>
      </c>
      <c r="AL1375" s="12" t="e">
        <v>#N/A</v>
      </c>
      <c r="AM1375" s="12" t="e">
        <v>#N/A</v>
      </c>
      <c r="AN1375" s="5" t="s">
        <v>5972</v>
      </c>
      <c r="AO1375" s="5" t="s">
        <v>25103</v>
      </c>
      <c r="AP1375" s="5" t="s">
        <v>18780</v>
      </c>
      <c r="AQ1375" s="5">
        <v>7.8</v>
      </c>
      <c r="AR1375" s="5" t="s">
        <v>19119</v>
      </c>
    </row>
    <row r="1376" spans="1:44">
      <c r="A1376" s="5" t="s">
        <v>5975</v>
      </c>
      <c r="B1376" s="5" t="s">
        <v>5976</v>
      </c>
      <c r="C1376" s="5" t="s">
        <v>5977</v>
      </c>
      <c r="D1376" s="5" t="s">
        <v>2603</v>
      </c>
      <c r="E1376" s="5" t="s">
        <v>5978</v>
      </c>
      <c r="F1376" s="5">
        <v>2017</v>
      </c>
      <c r="G1376" s="5">
        <v>2017</v>
      </c>
      <c r="H1376" s="5" t="str">
        <f t="shared" si="84"/>
        <v>2010s</v>
      </c>
      <c r="I1376" s="5">
        <v>99</v>
      </c>
      <c r="J1376" s="5" t="str">
        <f>IF(I1376&lt;&gt;"",IF(I1376&gt;=60,"Feature","Short/TV Show"),"No Runtime")</f>
        <v>Feature</v>
      </c>
      <c r="K1376" s="5" t="s">
        <v>620</v>
      </c>
      <c r="L1376" s="5"/>
      <c r="M1376" s="5">
        <v>7.1</v>
      </c>
      <c r="N1376" s="5">
        <v>99</v>
      </c>
      <c r="O1376" s="5" t="str">
        <f t="shared" si="85"/>
        <v>No</v>
      </c>
      <c r="P1376" s="5"/>
      <c r="Q1376" s="6"/>
      <c r="R1376" s="12">
        <f t="shared" si="86"/>
        <v>99</v>
      </c>
      <c r="S1376" s="12" t="e">
        <f t="shared" si="87"/>
        <v>#N/A</v>
      </c>
      <c r="U1376" s="9"/>
      <c r="V1376" s="9" t="s">
        <v>25104</v>
      </c>
      <c r="W1376" s="9" t="s">
        <v>18782</v>
      </c>
      <c r="Y1376" s="9" t="s">
        <v>19119</v>
      </c>
      <c r="Z1376" s="9" t="s">
        <v>19175</v>
      </c>
      <c r="AA1376" s="9" t="s">
        <v>25103</v>
      </c>
      <c r="AB1376" s="9" t="s">
        <v>18780</v>
      </c>
      <c r="AC1376">
        <v>7.2</v>
      </c>
      <c r="AD1376" s="9" t="s">
        <v>19118</v>
      </c>
      <c r="AE1376" s="9" t="s">
        <v>25103</v>
      </c>
      <c r="AF1376" s="9" t="s">
        <v>18780</v>
      </c>
      <c r="AG1376" s="9" t="s">
        <v>8006</v>
      </c>
      <c r="AH1376">
        <v>8</v>
      </c>
      <c r="AI1376" s="9" t="s">
        <v>19119</v>
      </c>
      <c r="AK1376" s="5" t="s">
        <v>25106</v>
      </c>
      <c r="AL1376" s="12">
        <v>60</v>
      </c>
      <c r="AM1376" s="12" t="e">
        <v>#N/A</v>
      </c>
      <c r="AN1376" s="5" t="s">
        <v>5976</v>
      </c>
      <c r="AO1376" s="5" t="s">
        <v>25103</v>
      </c>
      <c r="AP1376" s="5" t="s">
        <v>18780</v>
      </c>
      <c r="AQ1376" s="5">
        <v>7.1</v>
      </c>
      <c r="AR1376" s="5" t="s">
        <v>19119</v>
      </c>
    </row>
    <row r="1377" spans="1:44">
      <c r="A1377" s="5" t="s">
        <v>5979</v>
      </c>
      <c r="B1377" s="5" t="s">
        <v>5980</v>
      </c>
      <c r="C1377" s="5" t="s">
        <v>5981</v>
      </c>
      <c r="D1377" s="5" t="s">
        <v>5982</v>
      </c>
      <c r="E1377" s="5" t="s">
        <v>5983</v>
      </c>
      <c r="F1377" s="5">
        <v>1979</v>
      </c>
      <c r="G1377" s="5">
        <v>1979</v>
      </c>
      <c r="H1377" s="5" t="str">
        <f t="shared" si="84"/>
        <v>1970s</v>
      </c>
      <c r="I1377" s="5">
        <v>91</v>
      </c>
      <c r="J1377" s="5" t="str">
        <f>IF(I1377&lt;&gt;"",IF(I1377&gt;=60,"Feature","Short/TV Show"),"No Runtime")</f>
        <v>Feature</v>
      </c>
      <c r="K1377" s="5" t="s">
        <v>157</v>
      </c>
      <c r="L1377" s="5" t="s">
        <v>60</v>
      </c>
      <c r="M1377" s="5">
        <v>6</v>
      </c>
      <c r="N1377" s="5">
        <v>39</v>
      </c>
      <c r="O1377" s="5" t="str">
        <f t="shared" si="85"/>
        <v>No</v>
      </c>
      <c r="P1377" s="5"/>
      <c r="Q1377" s="6"/>
      <c r="R1377" s="12">
        <f t="shared" si="86"/>
        <v>91</v>
      </c>
      <c r="S1377" s="12" t="e">
        <f t="shared" si="87"/>
        <v>#N/A</v>
      </c>
      <c r="U1377" s="9" t="s">
        <v>1248</v>
      </c>
      <c r="V1377" s="9" t="s">
        <v>25103</v>
      </c>
      <c r="W1377" s="9" t="s">
        <v>18780</v>
      </c>
      <c r="X1377">
        <v>7.1</v>
      </c>
      <c r="Y1377" s="9" t="s">
        <v>19118</v>
      </c>
      <c r="Z1377" s="9" t="s">
        <v>19290</v>
      </c>
      <c r="AA1377" s="9" t="s">
        <v>25103</v>
      </c>
      <c r="AB1377" s="9" t="s">
        <v>18780</v>
      </c>
      <c r="AC1377">
        <v>6</v>
      </c>
      <c r="AD1377" s="9" t="s">
        <v>19118</v>
      </c>
      <c r="AE1377" s="9" t="s">
        <v>25109</v>
      </c>
      <c r="AF1377" s="9" t="s">
        <v>18780</v>
      </c>
      <c r="AG1377" s="9" t="s">
        <v>100</v>
      </c>
      <c r="AH1377">
        <v>6.7</v>
      </c>
      <c r="AI1377" s="9" t="s">
        <v>19119</v>
      </c>
      <c r="AK1377" s="5" t="s">
        <v>25106</v>
      </c>
      <c r="AL1377" s="12" t="e">
        <v>#N/A</v>
      </c>
      <c r="AM1377" s="12">
        <v>6</v>
      </c>
      <c r="AN1377" s="5" t="s">
        <v>5980</v>
      </c>
      <c r="AO1377" s="5" t="s">
        <v>25108</v>
      </c>
      <c r="AP1377" s="5" t="s">
        <v>18780</v>
      </c>
      <c r="AQ1377" s="5">
        <v>6</v>
      </c>
      <c r="AR1377" s="5" t="s">
        <v>19119</v>
      </c>
    </row>
    <row r="1378" spans="1:44">
      <c r="A1378" s="5" t="s">
        <v>5984</v>
      </c>
      <c r="B1378" s="5" t="s">
        <v>5985</v>
      </c>
      <c r="C1378" s="5" t="s">
        <v>5986</v>
      </c>
      <c r="D1378" s="5" t="s">
        <v>433</v>
      </c>
      <c r="E1378" s="5" t="s">
        <v>5987</v>
      </c>
      <c r="F1378" s="5">
        <v>2020</v>
      </c>
      <c r="G1378" s="5">
        <v>2020</v>
      </c>
      <c r="H1378" s="5" t="str">
        <f t="shared" si="84"/>
        <v>2020s</v>
      </c>
      <c r="I1378" s="5">
        <v>101</v>
      </c>
      <c r="J1378" s="5" t="str">
        <f>IF(I1378&lt;&gt;"",IF(I1378&gt;=60,"Feature","Short/TV Show"),"No Runtime")</f>
        <v>Feature</v>
      </c>
      <c r="K1378" s="5" t="s">
        <v>210</v>
      </c>
      <c r="L1378" s="5" t="s">
        <v>47</v>
      </c>
      <c r="M1378" s="5"/>
      <c r="N1378" s="5"/>
      <c r="O1378" s="5" t="str">
        <f t="shared" si="85"/>
        <v>No</v>
      </c>
      <c r="P1378" s="5"/>
      <c r="Q1378" s="6"/>
      <c r="R1378" s="12">
        <f t="shared" si="86"/>
        <v>101</v>
      </c>
      <c r="S1378" s="12" t="e">
        <f t="shared" si="87"/>
        <v>#N/A</v>
      </c>
      <c r="U1378" s="9" t="s">
        <v>5545</v>
      </c>
      <c r="V1378" s="9" t="s">
        <v>25106</v>
      </c>
      <c r="W1378" s="9" t="s">
        <v>18780</v>
      </c>
      <c r="X1378">
        <v>4.9000000000000004</v>
      </c>
      <c r="Y1378" s="9" t="s">
        <v>19119</v>
      </c>
      <c r="Z1378" s="9" t="s">
        <v>19145</v>
      </c>
      <c r="AA1378" s="9" t="s">
        <v>25103</v>
      </c>
      <c r="AB1378" s="9" t="s">
        <v>18780</v>
      </c>
      <c r="AC1378">
        <v>6</v>
      </c>
      <c r="AD1378" s="9" t="s">
        <v>19118</v>
      </c>
      <c r="AE1378" s="9" t="s">
        <v>25109</v>
      </c>
      <c r="AF1378" s="9" t="s">
        <v>18780</v>
      </c>
      <c r="AG1378" s="9" t="s">
        <v>9732</v>
      </c>
      <c r="AH1378">
        <v>6.7</v>
      </c>
      <c r="AI1378" s="9" t="s">
        <v>19119</v>
      </c>
      <c r="AK1378" s="5" t="s">
        <v>25106</v>
      </c>
      <c r="AL1378" s="12" t="e">
        <v>#N/A</v>
      </c>
      <c r="AM1378" s="12" t="e">
        <v>#N/A</v>
      </c>
      <c r="AN1378" s="5" t="s">
        <v>5985</v>
      </c>
      <c r="AO1378" s="5" t="s">
        <v>25104</v>
      </c>
      <c r="AP1378" s="5" t="s">
        <v>18780</v>
      </c>
      <c r="AQ1378" s="5"/>
      <c r="AR1378" s="5" t="s">
        <v>19119</v>
      </c>
    </row>
    <row r="1379" spans="1:44">
      <c r="A1379" s="5" t="s">
        <v>5988</v>
      </c>
      <c r="B1379" s="5" t="s">
        <v>5989</v>
      </c>
      <c r="C1379" s="5"/>
      <c r="D1379" s="5"/>
      <c r="E1379" s="5" t="s">
        <v>5990</v>
      </c>
      <c r="F1379" s="5">
        <v>2023</v>
      </c>
      <c r="G1379" s="5">
        <v>2023</v>
      </c>
      <c r="H1379" s="5" t="str">
        <f t="shared" si="84"/>
        <v>2020s</v>
      </c>
      <c r="I1379" s="5"/>
      <c r="J1379" s="5" t="str">
        <f>IF(I1379&lt;&gt;"",IF(I1379&gt;=60,"Feature","Short/TV Show"),"No Runtime")</f>
        <v>No Runtime</v>
      </c>
      <c r="K1379" s="5"/>
      <c r="L1379" s="5"/>
      <c r="M1379" s="5"/>
      <c r="N1379" s="5"/>
      <c r="O1379" s="5" t="str">
        <f t="shared" si="85"/>
        <v>No</v>
      </c>
      <c r="P1379" s="5"/>
      <c r="Q1379" s="6"/>
      <c r="R1379" s="12" t="e">
        <f t="shared" si="86"/>
        <v>#N/A</v>
      </c>
      <c r="S1379" s="12" t="e">
        <f t="shared" si="87"/>
        <v>#N/A</v>
      </c>
      <c r="U1379" s="9" t="s">
        <v>2008</v>
      </c>
      <c r="V1379" s="9" t="s">
        <v>25103</v>
      </c>
      <c r="W1379" s="9" t="s">
        <v>18782</v>
      </c>
      <c r="X1379">
        <v>8</v>
      </c>
      <c r="Y1379" s="9" t="s">
        <v>19119</v>
      </c>
      <c r="Z1379" s="9" t="s">
        <v>19253</v>
      </c>
      <c r="AA1379" s="9" t="s">
        <v>25103</v>
      </c>
      <c r="AB1379" s="9" t="s">
        <v>18780</v>
      </c>
      <c r="AC1379">
        <v>6</v>
      </c>
      <c r="AD1379" s="9" t="s">
        <v>19118</v>
      </c>
      <c r="AE1379" s="9" t="s">
        <v>25103</v>
      </c>
      <c r="AF1379" s="9" t="s">
        <v>18780</v>
      </c>
      <c r="AG1379" s="9" t="s">
        <v>39</v>
      </c>
      <c r="AH1379">
        <v>5.4</v>
      </c>
      <c r="AI1379" s="9" t="s">
        <v>19119</v>
      </c>
      <c r="AK1379" s="5" t="s">
        <v>25106</v>
      </c>
      <c r="AL1379" s="12" t="e">
        <v>#N/A</v>
      </c>
      <c r="AM1379" s="12" t="e">
        <v>#N/A</v>
      </c>
      <c r="AN1379" s="5" t="s">
        <v>5989</v>
      </c>
      <c r="AO1379" s="5" t="s">
        <v>25104</v>
      </c>
      <c r="AP1379" s="5" t="s">
        <v>18782</v>
      </c>
      <c r="AQ1379" s="5"/>
      <c r="AR1379" s="5" t="s">
        <v>19119</v>
      </c>
    </row>
    <row r="1380" spans="1:44">
      <c r="A1380" s="5" t="s">
        <v>5991</v>
      </c>
      <c r="B1380" s="5" t="s">
        <v>5992</v>
      </c>
      <c r="C1380" s="5" t="s">
        <v>5993</v>
      </c>
      <c r="D1380" s="5"/>
      <c r="E1380" s="5" t="s">
        <v>5994</v>
      </c>
      <c r="F1380" s="5">
        <v>1996</v>
      </c>
      <c r="G1380" s="5">
        <v>1996</v>
      </c>
      <c r="H1380" s="5" t="str">
        <f t="shared" si="84"/>
        <v>1990s</v>
      </c>
      <c r="I1380" s="5">
        <v>60</v>
      </c>
      <c r="J1380" s="5" t="str">
        <f>IF(I1380&lt;&gt;"",IF(I1380&gt;=60,"Feature","Short/TV Show"),"No Runtime")</f>
        <v>Feature</v>
      </c>
      <c r="K1380" s="5" t="s">
        <v>100</v>
      </c>
      <c r="L1380" s="5"/>
      <c r="M1380" s="5">
        <v>5.8</v>
      </c>
      <c r="N1380" s="5">
        <v>5</v>
      </c>
      <c r="O1380" s="5" t="str">
        <f t="shared" si="85"/>
        <v>No</v>
      </c>
      <c r="P1380" s="5"/>
      <c r="Q1380" s="6"/>
      <c r="R1380" s="12">
        <f t="shared" si="86"/>
        <v>60</v>
      </c>
      <c r="S1380" s="12" t="e">
        <f t="shared" si="87"/>
        <v>#N/A</v>
      </c>
      <c r="U1380" s="9" t="s">
        <v>5554</v>
      </c>
      <c r="V1380" s="9" t="s">
        <v>25103</v>
      </c>
      <c r="W1380" s="9" t="s">
        <v>18780</v>
      </c>
      <c r="X1380">
        <v>9.6</v>
      </c>
      <c r="Y1380" s="9" t="s">
        <v>19119</v>
      </c>
      <c r="Z1380" s="9" t="s">
        <v>19806</v>
      </c>
      <c r="AA1380" s="9" t="s">
        <v>25103</v>
      </c>
      <c r="AB1380" s="9" t="s">
        <v>18780</v>
      </c>
      <c r="AC1380">
        <v>6</v>
      </c>
      <c r="AD1380" s="9" t="s">
        <v>19118</v>
      </c>
      <c r="AE1380" s="9" t="s">
        <v>25104</v>
      </c>
      <c r="AF1380" s="9" t="s">
        <v>18780</v>
      </c>
      <c r="AG1380" s="9" t="s">
        <v>620</v>
      </c>
      <c r="AH1380">
        <v>7.4</v>
      </c>
      <c r="AI1380" s="9" t="s">
        <v>19119</v>
      </c>
      <c r="AK1380" s="5" t="s">
        <v>25106</v>
      </c>
      <c r="AL1380" s="12">
        <v>90</v>
      </c>
      <c r="AM1380" s="12" t="e">
        <v>#N/A</v>
      </c>
      <c r="AN1380" s="5" t="s">
        <v>5992</v>
      </c>
      <c r="AO1380" s="5" t="s">
        <v>25107</v>
      </c>
      <c r="AP1380" s="5" t="s">
        <v>18780</v>
      </c>
      <c r="AQ1380" s="5">
        <v>5.8</v>
      </c>
      <c r="AR1380" s="5" t="s">
        <v>19119</v>
      </c>
    </row>
    <row r="1381" spans="1:44">
      <c r="A1381" s="5" t="s">
        <v>5995</v>
      </c>
      <c r="B1381" s="5" t="s">
        <v>5996</v>
      </c>
      <c r="C1381" s="5"/>
      <c r="D1381" s="5"/>
      <c r="E1381" s="5" t="s">
        <v>5997</v>
      </c>
      <c r="F1381" s="5">
        <v>1987</v>
      </c>
      <c r="G1381" s="5">
        <v>1987</v>
      </c>
      <c r="H1381" s="5" t="str">
        <f t="shared" si="84"/>
        <v>1980s</v>
      </c>
      <c r="I1381" s="5">
        <v>60</v>
      </c>
      <c r="J1381" s="5" t="str">
        <f>IF(I1381&lt;&gt;"",IF(I1381&gt;=60,"Feature","Short/TV Show"),"No Runtime")</f>
        <v>Feature</v>
      </c>
      <c r="K1381" s="5" t="s">
        <v>1189</v>
      </c>
      <c r="L1381" s="5"/>
      <c r="M1381" s="5"/>
      <c r="N1381" s="5"/>
      <c r="O1381" s="5" t="str">
        <f t="shared" si="85"/>
        <v>No</v>
      </c>
      <c r="P1381" s="5"/>
      <c r="Q1381" s="6"/>
      <c r="R1381" s="12">
        <f t="shared" si="86"/>
        <v>60</v>
      </c>
      <c r="S1381" s="12" t="e">
        <f t="shared" si="87"/>
        <v>#N/A</v>
      </c>
      <c r="U1381" s="9" t="s">
        <v>18843</v>
      </c>
      <c r="V1381" s="9" t="s">
        <v>25103</v>
      </c>
      <c r="W1381" s="9" t="s">
        <v>18780</v>
      </c>
      <c r="X1381">
        <v>7.1</v>
      </c>
      <c r="Y1381" s="9" t="s">
        <v>19119</v>
      </c>
      <c r="Z1381" s="9" t="s">
        <v>19190</v>
      </c>
      <c r="AA1381" s="9" t="s">
        <v>25103</v>
      </c>
      <c r="AB1381" s="9" t="s">
        <v>18780</v>
      </c>
      <c r="AC1381">
        <v>6.5</v>
      </c>
      <c r="AD1381" s="9" t="s">
        <v>19119</v>
      </c>
      <c r="AE1381" s="9" t="s">
        <v>25104</v>
      </c>
      <c r="AF1381" s="9" t="s">
        <v>18780</v>
      </c>
      <c r="AG1381" s="9" t="s">
        <v>100</v>
      </c>
      <c r="AH1381">
        <v>7.4</v>
      </c>
      <c r="AI1381" s="9" t="s">
        <v>19119</v>
      </c>
      <c r="AK1381" s="5" t="s">
        <v>25106</v>
      </c>
      <c r="AL1381" s="12">
        <v>107</v>
      </c>
      <c r="AM1381" s="12" t="e">
        <v>#N/A</v>
      </c>
      <c r="AN1381" s="5" t="s">
        <v>5996</v>
      </c>
      <c r="AO1381" s="5" t="s">
        <v>25105</v>
      </c>
      <c r="AP1381" s="5" t="s">
        <v>18780</v>
      </c>
      <c r="AQ1381" s="5"/>
      <c r="AR1381" s="5" t="s">
        <v>19119</v>
      </c>
    </row>
    <row r="1382" spans="1:44">
      <c r="A1382" s="5" t="s">
        <v>5998</v>
      </c>
      <c r="B1382" s="5" t="s">
        <v>5999</v>
      </c>
      <c r="C1382" s="5"/>
      <c r="D1382" s="5" t="s">
        <v>6000</v>
      </c>
      <c r="E1382" s="5" t="s">
        <v>6001</v>
      </c>
      <c r="F1382" s="5">
        <v>1988</v>
      </c>
      <c r="G1382" s="5">
        <v>1988</v>
      </c>
      <c r="H1382" s="5" t="str">
        <f t="shared" si="84"/>
        <v>1980s</v>
      </c>
      <c r="I1382" s="5">
        <v>97</v>
      </c>
      <c r="J1382" s="5" t="str">
        <f>IF(I1382&lt;&gt;"",IF(I1382&gt;=60,"Feature","Short/TV Show"),"No Runtime")</f>
        <v>Feature</v>
      </c>
      <c r="K1382" s="5"/>
      <c r="L1382" s="5"/>
      <c r="M1382" s="5"/>
      <c r="N1382" s="5"/>
      <c r="O1382" s="5" t="str">
        <f t="shared" si="85"/>
        <v>No</v>
      </c>
      <c r="P1382" s="5"/>
      <c r="Q1382" s="6"/>
      <c r="R1382" s="12">
        <f t="shared" si="86"/>
        <v>97</v>
      </c>
      <c r="S1382" s="12" t="e">
        <f t="shared" si="87"/>
        <v>#N/A</v>
      </c>
      <c r="U1382" s="9" t="s">
        <v>18803</v>
      </c>
      <c r="V1382" s="9" t="s">
        <v>25103</v>
      </c>
      <c r="W1382" s="9" t="s">
        <v>18780</v>
      </c>
      <c r="X1382">
        <v>7.1</v>
      </c>
      <c r="Y1382" s="9" t="s">
        <v>19119</v>
      </c>
      <c r="Z1382" s="9" t="s">
        <v>18317</v>
      </c>
      <c r="AA1382" s="9" t="s">
        <v>25103</v>
      </c>
      <c r="AB1382" s="9" t="s">
        <v>18780</v>
      </c>
      <c r="AC1382">
        <v>6.5</v>
      </c>
      <c r="AD1382" s="9" t="s">
        <v>19119</v>
      </c>
      <c r="AE1382" s="9" t="s">
        <v>25103</v>
      </c>
      <c r="AF1382" s="9" t="s">
        <v>18782</v>
      </c>
      <c r="AG1382" s="9" t="s">
        <v>100</v>
      </c>
      <c r="AH1382">
        <v>8</v>
      </c>
      <c r="AI1382" s="9" t="s">
        <v>19119</v>
      </c>
      <c r="AK1382" s="5" t="s">
        <v>25106</v>
      </c>
      <c r="AL1382" s="12">
        <v>90</v>
      </c>
      <c r="AM1382" s="12" t="e">
        <v>#N/A</v>
      </c>
      <c r="AN1382" s="5" t="s">
        <v>5999</v>
      </c>
      <c r="AO1382" s="5" t="s">
        <v>25105</v>
      </c>
      <c r="AP1382" s="5" t="s">
        <v>18780</v>
      </c>
      <c r="AQ1382" s="5"/>
      <c r="AR1382" s="5" t="s">
        <v>19119</v>
      </c>
    </row>
    <row r="1383" spans="1:44">
      <c r="A1383" s="5" t="s">
        <v>6002</v>
      </c>
      <c r="B1383" s="5" t="s">
        <v>6003</v>
      </c>
      <c r="C1383" s="5"/>
      <c r="D1383" s="5"/>
      <c r="E1383" s="5"/>
      <c r="F1383" s="5">
        <v>2021</v>
      </c>
      <c r="G1383" s="5">
        <v>2021</v>
      </c>
      <c r="H1383" s="5" t="str">
        <f t="shared" si="84"/>
        <v>2020s</v>
      </c>
      <c r="I1383" s="5"/>
      <c r="J1383" s="5" t="str">
        <f>IF(I1383&lt;&gt;"",IF(I1383&gt;=60,"Feature","Short/TV Show"),"No Runtime")</f>
        <v>No Runtime</v>
      </c>
      <c r="K1383" s="5" t="s">
        <v>3909</v>
      </c>
      <c r="L1383" s="5"/>
      <c r="M1383" s="5">
        <v>9.4</v>
      </c>
      <c r="N1383" s="5">
        <v>9</v>
      </c>
      <c r="O1383" s="5" t="str">
        <f t="shared" si="85"/>
        <v>No</v>
      </c>
      <c r="P1383" s="5"/>
      <c r="Q1383" s="6"/>
      <c r="R1383" s="12" t="e">
        <f t="shared" si="86"/>
        <v>#N/A</v>
      </c>
      <c r="S1383" s="12" t="e">
        <f t="shared" si="87"/>
        <v>#N/A</v>
      </c>
      <c r="U1383" s="9" t="s">
        <v>97</v>
      </c>
      <c r="V1383" s="9" t="s">
        <v>25103</v>
      </c>
      <c r="W1383" s="9" t="s">
        <v>18780</v>
      </c>
      <c r="X1383">
        <v>4.3</v>
      </c>
      <c r="Y1383" s="9" t="s">
        <v>19119</v>
      </c>
      <c r="Z1383" s="9" t="s">
        <v>19807</v>
      </c>
      <c r="AA1383" s="9" t="s">
        <v>25103</v>
      </c>
      <c r="AB1383" s="9" t="s">
        <v>18780</v>
      </c>
      <c r="AC1383">
        <v>6.5</v>
      </c>
      <c r="AD1383" s="9" t="s">
        <v>19119</v>
      </c>
      <c r="AE1383" s="9" t="s">
        <v>25106</v>
      </c>
      <c r="AF1383" s="9" t="s">
        <v>18780</v>
      </c>
      <c r="AG1383" s="9" t="s">
        <v>620</v>
      </c>
      <c r="AH1383">
        <v>5.0999999999999996</v>
      </c>
      <c r="AI1383" s="9" t="s">
        <v>19119</v>
      </c>
      <c r="AK1383" s="5" t="s">
        <v>25106</v>
      </c>
      <c r="AL1383" s="12" t="e">
        <v>#N/A</v>
      </c>
      <c r="AM1383" s="12" t="e">
        <v>#N/A</v>
      </c>
      <c r="AN1383" s="5" t="s">
        <v>6003</v>
      </c>
      <c r="AO1383" s="5" t="s">
        <v>25104</v>
      </c>
      <c r="AP1383" s="5" t="s">
        <v>18782</v>
      </c>
      <c r="AQ1383" s="5">
        <v>9.4</v>
      </c>
      <c r="AR1383" s="5" t="s">
        <v>19119</v>
      </c>
    </row>
    <row r="1384" spans="1:44">
      <c r="A1384" s="5" t="s">
        <v>6004</v>
      </c>
      <c r="B1384" s="5" t="s">
        <v>6005</v>
      </c>
      <c r="C1384" s="5" t="s">
        <v>6006</v>
      </c>
      <c r="D1384" s="5"/>
      <c r="E1384" s="5" t="s">
        <v>6007</v>
      </c>
      <c r="F1384" s="5">
        <v>2020</v>
      </c>
      <c r="G1384" s="5">
        <v>2020</v>
      </c>
      <c r="H1384" s="5" t="str">
        <f t="shared" si="84"/>
        <v>2020s</v>
      </c>
      <c r="I1384" s="5"/>
      <c r="J1384" s="5" t="str">
        <f>IF(I1384&lt;&gt;"",IF(I1384&gt;=60,"Feature","Short/TV Show"),"No Runtime")</f>
        <v>No Runtime</v>
      </c>
      <c r="K1384" s="5" t="s">
        <v>100</v>
      </c>
      <c r="L1384" s="5"/>
      <c r="M1384" s="5">
        <v>8.6</v>
      </c>
      <c r="N1384" s="5">
        <v>7</v>
      </c>
      <c r="O1384" s="5" t="str">
        <f t="shared" si="85"/>
        <v>No</v>
      </c>
      <c r="P1384" s="5"/>
      <c r="Q1384" s="6"/>
      <c r="R1384" s="12" t="e">
        <f t="shared" si="86"/>
        <v>#N/A</v>
      </c>
      <c r="S1384" s="12" t="e">
        <f t="shared" si="87"/>
        <v>#N/A</v>
      </c>
      <c r="U1384" s="9"/>
      <c r="V1384" s="9" t="s">
        <v>25104</v>
      </c>
      <c r="W1384" s="9" t="s">
        <v>18782</v>
      </c>
      <c r="X1384">
        <v>9.4</v>
      </c>
      <c r="Y1384" s="9" t="s">
        <v>19119</v>
      </c>
      <c r="Z1384" s="9" t="s">
        <v>19180</v>
      </c>
      <c r="AA1384" s="9" t="s">
        <v>25103</v>
      </c>
      <c r="AB1384" s="9" t="s">
        <v>18780</v>
      </c>
      <c r="AC1384">
        <v>6.5</v>
      </c>
      <c r="AD1384" s="9" t="s">
        <v>19119</v>
      </c>
      <c r="AE1384" s="9" t="s">
        <v>25106</v>
      </c>
      <c r="AF1384" s="9" t="s">
        <v>18782</v>
      </c>
      <c r="AG1384" s="9" t="s">
        <v>100</v>
      </c>
      <c r="AH1384">
        <v>7</v>
      </c>
      <c r="AI1384" s="9" t="s">
        <v>19118</v>
      </c>
      <c r="AK1384" s="5" t="s">
        <v>25106</v>
      </c>
      <c r="AL1384" s="12">
        <v>90</v>
      </c>
      <c r="AM1384" s="12" t="e">
        <v>#N/A</v>
      </c>
      <c r="AN1384" s="5" t="s">
        <v>6005</v>
      </c>
      <c r="AO1384" s="5" t="s">
        <v>25104</v>
      </c>
      <c r="AP1384" s="5" t="s">
        <v>18782</v>
      </c>
      <c r="AQ1384" s="5">
        <v>8.6</v>
      </c>
      <c r="AR1384" s="5" t="s">
        <v>19119</v>
      </c>
    </row>
    <row r="1385" spans="1:44">
      <c r="A1385" s="5" t="s">
        <v>6008</v>
      </c>
      <c r="B1385" s="5" t="s">
        <v>6009</v>
      </c>
      <c r="C1385" s="5"/>
      <c r="D1385" s="5" t="s">
        <v>6010</v>
      </c>
      <c r="E1385" s="5" t="s">
        <v>6011</v>
      </c>
      <c r="F1385" s="5">
        <v>2022</v>
      </c>
      <c r="G1385" s="5">
        <v>2022</v>
      </c>
      <c r="H1385" s="5" t="str">
        <f t="shared" si="84"/>
        <v>2020s</v>
      </c>
      <c r="I1385" s="5"/>
      <c r="J1385" s="5" t="str">
        <f>IF(I1385&lt;&gt;"",IF(I1385&gt;=60,"Feature","Short/TV Show"),"No Runtime")</f>
        <v>No Runtime</v>
      </c>
      <c r="K1385" s="5" t="s">
        <v>4731</v>
      </c>
      <c r="L1385" s="5"/>
      <c r="M1385" s="5"/>
      <c r="N1385" s="5"/>
      <c r="O1385" s="5" t="str">
        <f t="shared" si="85"/>
        <v>No</v>
      </c>
      <c r="P1385" s="5"/>
      <c r="Q1385" s="6"/>
      <c r="R1385" s="12" t="e">
        <f t="shared" si="86"/>
        <v>#N/A</v>
      </c>
      <c r="S1385" s="12" t="e">
        <f t="shared" si="87"/>
        <v>#N/A</v>
      </c>
      <c r="U1385" s="9" t="s">
        <v>4368</v>
      </c>
      <c r="V1385" s="9" t="s">
        <v>25103</v>
      </c>
      <c r="W1385" s="9" t="s">
        <v>18780</v>
      </c>
      <c r="X1385">
        <v>5.3</v>
      </c>
      <c r="Y1385" s="9" t="s">
        <v>19119</v>
      </c>
      <c r="Z1385" s="9" t="s">
        <v>19808</v>
      </c>
      <c r="AA1385" s="9" t="s">
        <v>25103</v>
      </c>
      <c r="AB1385" s="9" t="s">
        <v>18780</v>
      </c>
      <c r="AC1385">
        <v>4</v>
      </c>
      <c r="AD1385" s="9" t="s">
        <v>19118</v>
      </c>
      <c r="AE1385" s="9" t="s">
        <v>25106</v>
      </c>
      <c r="AF1385" s="9" t="s">
        <v>18782</v>
      </c>
      <c r="AG1385" s="9" t="s">
        <v>1176</v>
      </c>
      <c r="AH1385">
        <v>7</v>
      </c>
      <c r="AI1385" s="9" t="s">
        <v>19118</v>
      </c>
      <c r="AK1385" s="5" t="s">
        <v>25106</v>
      </c>
      <c r="AL1385" s="12">
        <v>80</v>
      </c>
      <c r="AM1385" s="12" t="e">
        <v>#N/A</v>
      </c>
      <c r="AN1385" s="5" t="s">
        <v>6009</v>
      </c>
      <c r="AO1385" s="5" t="s">
        <v>25104</v>
      </c>
      <c r="AP1385" s="5" t="s">
        <v>18782</v>
      </c>
      <c r="AQ1385" s="5"/>
      <c r="AR1385" s="5" t="s">
        <v>19119</v>
      </c>
    </row>
    <row r="1386" spans="1:44">
      <c r="A1386" s="5" t="s">
        <v>6012</v>
      </c>
      <c r="B1386" s="5" t="s">
        <v>6013</v>
      </c>
      <c r="C1386" s="5" t="s">
        <v>6014</v>
      </c>
      <c r="D1386" s="5"/>
      <c r="E1386" s="5" t="s">
        <v>6015</v>
      </c>
      <c r="F1386" s="5">
        <v>2022</v>
      </c>
      <c r="G1386" s="5">
        <v>2022</v>
      </c>
      <c r="H1386" s="5" t="str">
        <f t="shared" si="84"/>
        <v>2020s</v>
      </c>
      <c r="I1386" s="5"/>
      <c r="J1386" s="5" t="str">
        <f>IF(I1386&lt;&gt;"",IF(I1386&gt;=60,"Feature","Short/TV Show"),"No Runtime")</f>
        <v>No Runtime</v>
      </c>
      <c r="K1386" s="5" t="s">
        <v>4988</v>
      </c>
      <c r="L1386" s="5" t="s">
        <v>47</v>
      </c>
      <c r="M1386" s="5"/>
      <c r="N1386" s="5"/>
      <c r="O1386" s="5" t="str">
        <f t="shared" si="85"/>
        <v>No</v>
      </c>
      <c r="P1386" s="5"/>
      <c r="Q1386" s="6"/>
      <c r="R1386" s="12" t="e">
        <f t="shared" si="86"/>
        <v>#N/A</v>
      </c>
      <c r="S1386" s="12" t="e">
        <f t="shared" si="87"/>
        <v>#N/A</v>
      </c>
      <c r="U1386" s="9" t="s">
        <v>2603</v>
      </c>
      <c r="V1386" s="9" t="s">
        <v>25103</v>
      </c>
      <c r="W1386" s="9" t="s">
        <v>18780</v>
      </c>
      <c r="X1386">
        <v>6.1</v>
      </c>
      <c r="Y1386" s="9" t="s">
        <v>19119</v>
      </c>
      <c r="Z1386" s="9" t="s">
        <v>19131</v>
      </c>
      <c r="AA1386" s="9" t="s">
        <v>25103</v>
      </c>
      <c r="AB1386" s="9" t="s">
        <v>18780</v>
      </c>
      <c r="AC1386">
        <v>4</v>
      </c>
      <c r="AD1386" s="9" t="s">
        <v>19118</v>
      </c>
      <c r="AE1386" s="9" t="s">
        <v>25103</v>
      </c>
      <c r="AF1386" s="9" t="s">
        <v>18780</v>
      </c>
      <c r="AG1386" s="9" t="s">
        <v>39</v>
      </c>
      <c r="AH1386">
        <v>5.6</v>
      </c>
      <c r="AI1386" s="9" t="s">
        <v>19119</v>
      </c>
      <c r="AK1386" s="5" t="s">
        <v>25106</v>
      </c>
      <c r="AL1386" s="12" t="e">
        <v>#N/A</v>
      </c>
      <c r="AM1386" s="12" t="e">
        <v>#N/A</v>
      </c>
      <c r="AN1386" s="5" t="s">
        <v>6013</v>
      </c>
      <c r="AO1386" s="5" t="s">
        <v>25104</v>
      </c>
      <c r="AP1386" s="5" t="s">
        <v>18782</v>
      </c>
      <c r="AQ1386" s="5"/>
      <c r="AR1386" s="5" t="s">
        <v>19119</v>
      </c>
    </row>
    <row r="1387" spans="1:44">
      <c r="A1387" s="5" t="s">
        <v>6016</v>
      </c>
      <c r="B1387" s="5" t="s">
        <v>6017</v>
      </c>
      <c r="C1387" s="5"/>
      <c r="D1387" s="5" t="s">
        <v>149</v>
      </c>
      <c r="E1387" s="5" t="s">
        <v>6018</v>
      </c>
      <c r="F1387" s="5"/>
      <c r="G1387" s="5"/>
      <c r="H1387" s="5" t="str">
        <f t="shared" si="84"/>
        <v>No Year</v>
      </c>
      <c r="I1387" s="5"/>
      <c r="J1387" s="5" t="str">
        <f>IF(I1387&lt;&gt;"",IF(I1387&gt;=60,"Feature","Short/TV Show"),"No Runtime")</f>
        <v>No Runtime</v>
      </c>
      <c r="K1387" s="5"/>
      <c r="L1387" s="5"/>
      <c r="M1387" s="5"/>
      <c r="N1387" s="5"/>
      <c r="O1387" s="5" t="str">
        <f t="shared" si="85"/>
        <v>No</v>
      </c>
      <c r="P1387" s="5"/>
      <c r="Q1387" s="6"/>
      <c r="R1387" s="12" t="e">
        <f t="shared" si="86"/>
        <v>#N/A</v>
      </c>
      <c r="S1387" s="12" t="e">
        <f t="shared" si="87"/>
        <v>#N/A</v>
      </c>
      <c r="U1387" s="9" t="s">
        <v>985</v>
      </c>
      <c r="V1387" s="9" t="s">
        <v>25105</v>
      </c>
      <c r="W1387" s="9" t="s">
        <v>18780</v>
      </c>
      <c r="X1387">
        <v>6.8</v>
      </c>
      <c r="Y1387" s="9" t="s">
        <v>19119</v>
      </c>
      <c r="Z1387" s="9" t="s">
        <v>6687</v>
      </c>
      <c r="AA1387" s="9" t="s">
        <v>25103</v>
      </c>
      <c r="AB1387" s="9" t="s">
        <v>18780</v>
      </c>
      <c r="AC1387">
        <v>4</v>
      </c>
      <c r="AD1387" s="9" t="s">
        <v>19118</v>
      </c>
      <c r="AE1387" s="9" t="s">
        <v>25104</v>
      </c>
      <c r="AF1387" s="9" t="s">
        <v>18782</v>
      </c>
      <c r="AG1387" s="9" t="s">
        <v>3909</v>
      </c>
      <c r="AI1387" s="9" t="s">
        <v>19119</v>
      </c>
      <c r="AK1387" s="5" t="s">
        <v>25106</v>
      </c>
      <c r="AL1387" s="12" t="e">
        <v>#N/A</v>
      </c>
      <c r="AM1387" s="12">
        <v>6</v>
      </c>
      <c r="AN1387" s="5" t="s">
        <v>6017</v>
      </c>
      <c r="AO1387" s="5" t="s">
        <v>25116</v>
      </c>
      <c r="AP1387" s="5" t="s">
        <v>18782</v>
      </c>
      <c r="AQ1387" s="5"/>
      <c r="AR1387" s="5" t="s">
        <v>19119</v>
      </c>
    </row>
    <row r="1388" spans="1:44">
      <c r="A1388" s="5" t="s">
        <v>6019</v>
      </c>
      <c r="B1388" s="5" t="s">
        <v>6020</v>
      </c>
      <c r="C1388" s="5" t="s">
        <v>6021</v>
      </c>
      <c r="D1388" s="5" t="s">
        <v>6022</v>
      </c>
      <c r="E1388" s="5" t="s">
        <v>6023</v>
      </c>
      <c r="F1388" s="5">
        <v>2011</v>
      </c>
      <c r="G1388" s="5">
        <v>2011</v>
      </c>
      <c r="H1388" s="5" t="str">
        <f t="shared" si="84"/>
        <v>2010s</v>
      </c>
      <c r="I1388" s="5">
        <v>101</v>
      </c>
      <c r="J1388" s="5" t="str">
        <f>IF(I1388&lt;&gt;"",IF(I1388&gt;=60,"Feature","Short/TV Show"),"No Runtime")</f>
        <v>Feature</v>
      </c>
      <c r="K1388" s="5" t="s">
        <v>100</v>
      </c>
      <c r="L1388" s="5"/>
      <c r="M1388" s="5">
        <v>6.9</v>
      </c>
      <c r="N1388" s="5">
        <v>32</v>
      </c>
      <c r="O1388" s="5" t="str">
        <f t="shared" si="85"/>
        <v>No</v>
      </c>
      <c r="P1388" s="5"/>
      <c r="Q1388" s="6"/>
      <c r="R1388" s="12">
        <f t="shared" si="86"/>
        <v>101</v>
      </c>
      <c r="S1388" s="12" t="e">
        <f t="shared" si="87"/>
        <v>#N/A</v>
      </c>
      <c r="U1388" s="9" t="s">
        <v>5440</v>
      </c>
      <c r="V1388" s="9" t="s">
        <v>25105</v>
      </c>
      <c r="W1388" s="9" t="s">
        <v>18780</v>
      </c>
      <c r="Y1388" s="9" t="s">
        <v>19119</v>
      </c>
      <c r="Z1388" s="9" t="s">
        <v>19809</v>
      </c>
      <c r="AA1388" s="9" t="s">
        <v>25103</v>
      </c>
      <c r="AB1388" s="9" t="s">
        <v>18780</v>
      </c>
      <c r="AC1388">
        <v>4</v>
      </c>
      <c r="AD1388" s="9" t="s">
        <v>19118</v>
      </c>
      <c r="AE1388" s="9" t="s">
        <v>25104</v>
      </c>
      <c r="AF1388" s="9" t="s">
        <v>18782</v>
      </c>
      <c r="AG1388" s="9" t="s">
        <v>3607</v>
      </c>
      <c r="AI1388" s="9" t="s">
        <v>19119</v>
      </c>
      <c r="AK1388" s="5" t="s">
        <v>25106</v>
      </c>
      <c r="AL1388" s="12">
        <v>60</v>
      </c>
      <c r="AM1388" s="12" t="e">
        <v>#N/A</v>
      </c>
      <c r="AN1388" s="5" t="s">
        <v>6020</v>
      </c>
      <c r="AO1388" s="5" t="s">
        <v>25103</v>
      </c>
      <c r="AP1388" s="5" t="s">
        <v>18780</v>
      </c>
      <c r="AQ1388" s="5">
        <v>6.9</v>
      </c>
      <c r="AR1388" s="5" t="s">
        <v>19119</v>
      </c>
    </row>
    <row r="1389" spans="1:44">
      <c r="A1389" s="5" t="s">
        <v>6024</v>
      </c>
      <c r="B1389" s="5" t="s">
        <v>6025</v>
      </c>
      <c r="C1389" s="5" t="s">
        <v>6026</v>
      </c>
      <c r="D1389" s="5" t="s">
        <v>6027</v>
      </c>
      <c r="E1389" s="5" t="s">
        <v>6028</v>
      </c>
      <c r="F1389" s="5">
        <v>2013</v>
      </c>
      <c r="G1389" s="5">
        <v>2013</v>
      </c>
      <c r="H1389" s="5" t="str">
        <f t="shared" si="84"/>
        <v>2010s</v>
      </c>
      <c r="I1389" s="5">
        <v>110</v>
      </c>
      <c r="J1389" s="5" t="str">
        <f>IF(I1389&lt;&gt;"",IF(I1389&gt;=60,"Feature","Short/TV Show"),"No Runtime")</f>
        <v>Feature</v>
      </c>
      <c r="K1389" s="5" t="s">
        <v>480</v>
      </c>
      <c r="L1389" s="5"/>
      <c r="M1389" s="5">
        <v>7.3</v>
      </c>
      <c r="N1389" s="5">
        <v>248</v>
      </c>
      <c r="O1389" s="5" t="str">
        <f t="shared" si="85"/>
        <v>Yes</v>
      </c>
      <c r="P1389" s="5"/>
      <c r="Q1389" s="6"/>
      <c r="R1389" s="12">
        <f t="shared" si="86"/>
        <v>110</v>
      </c>
      <c r="S1389" s="12" t="e">
        <f t="shared" si="87"/>
        <v>#N/A</v>
      </c>
      <c r="U1389" s="9" t="s">
        <v>2294</v>
      </c>
      <c r="V1389" s="9" t="s">
        <v>25103</v>
      </c>
      <c r="W1389" s="9" t="s">
        <v>18780</v>
      </c>
      <c r="X1389">
        <v>7.1</v>
      </c>
      <c r="Y1389" s="9" t="s">
        <v>19118</v>
      </c>
      <c r="Z1389" s="9" t="s">
        <v>19431</v>
      </c>
      <c r="AA1389" s="9" t="s">
        <v>25105</v>
      </c>
      <c r="AB1389" s="9" t="s">
        <v>18780</v>
      </c>
      <c r="AC1389">
        <v>6.5</v>
      </c>
      <c r="AD1389" s="9" t="s">
        <v>19118</v>
      </c>
      <c r="AE1389" s="9" t="s">
        <v>25104</v>
      </c>
      <c r="AF1389" s="9" t="s">
        <v>18782</v>
      </c>
      <c r="AG1389" s="9" t="s">
        <v>620</v>
      </c>
      <c r="AH1389">
        <v>8.6999999999999993</v>
      </c>
      <c r="AI1389" s="9" t="s">
        <v>19119</v>
      </c>
      <c r="AK1389" s="5" t="s">
        <v>25106</v>
      </c>
      <c r="AL1389" s="12" t="e">
        <v>#N/A</v>
      </c>
      <c r="AM1389" s="12" t="e">
        <v>#N/A</v>
      </c>
      <c r="AN1389" s="5" t="s">
        <v>6025</v>
      </c>
      <c r="AO1389" s="5" t="s">
        <v>25103</v>
      </c>
      <c r="AP1389" s="5" t="s">
        <v>18780</v>
      </c>
      <c r="AQ1389" s="5">
        <v>7.3</v>
      </c>
      <c r="AR1389" s="5" t="s">
        <v>19118</v>
      </c>
    </row>
    <row r="1390" spans="1:44">
      <c r="A1390" s="5" t="s">
        <v>6029</v>
      </c>
      <c r="B1390" s="5" t="s">
        <v>6030</v>
      </c>
      <c r="C1390" s="5"/>
      <c r="D1390" s="5"/>
      <c r="E1390" s="5" t="s">
        <v>6031</v>
      </c>
      <c r="F1390" s="5" t="s">
        <v>6032</v>
      </c>
      <c r="G1390" s="5">
        <v>1977</v>
      </c>
      <c r="H1390" s="5" t="str">
        <f t="shared" si="84"/>
        <v>1970s</v>
      </c>
      <c r="I1390" s="5"/>
      <c r="J1390" s="5" t="str">
        <f>IF(I1390&lt;&gt;"",IF(I1390&gt;=60,"Feature","Short/TV Show"),"No Runtime")</f>
        <v>No Runtime</v>
      </c>
      <c r="K1390" s="5" t="s">
        <v>100</v>
      </c>
      <c r="L1390" s="5"/>
      <c r="M1390" s="5">
        <v>7.6</v>
      </c>
      <c r="N1390" s="5">
        <v>41</v>
      </c>
      <c r="O1390" s="5" t="str">
        <f t="shared" si="85"/>
        <v>No</v>
      </c>
      <c r="P1390" s="5"/>
      <c r="Q1390" s="6"/>
      <c r="R1390" s="12" t="e">
        <f t="shared" si="86"/>
        <v>#N/A</v>
      </c>
      <c r="S1390" s="12" t="e">
        <f t="shared" si="87"/>
        <v>#N/A</v>
      </c>
      <c r="U1390" s="9" t="s">
        <v>786</v>
      </c>
      <c r="V1390" s="9" t="s">
        <v>25115</v>
      </c>
      <c r="W1390" s="9" t="s">
        <v>18782</v>
      </c>
      <c r="Y1390" s="9" t="s">
        <v>19119</v>
      </c>
      <c r="Z1390" s="9" t="s">
        <v>19475</v>
      </c>
      <c r="AA1390" s="9" t="s">
        <v>25105</v>
      </c>
      <c r="AB1390" s="9" t="s">
        <v>18780</v>
      </c>
      <c r="AC1390">
        <v>6.5</v>
      </c>
      <c r="AD1390" s="9" t="s">
        <v>19118</v>
      </c>
      <c r="AE1390" s="9" t="s">
        <v>25104</v>
      </c>
      <c r="AF1390" s="9" t="s">
        <v>18782</v>
      </c>
      <c r="AG1390" s="9" t="s">
        <v>100</v>
      </c>
      <c r="AH1390">
        <v>8.6999999999999993</v>
      </c>
      <c r="AI1390" s="9" t="s">
        <v>19119</v>
      </c>
      <c r="AK1390" s="5" t="s">
        <v>25106</v>
      </c>
      <c r="AL1390" s="12" t="e">
        <v>#N/A</v>
      </c>
      <c r="AM1390" s="12" t="e">
        <v>#N/A</v>
      </c>
      <c r="AN1390" s="5" t="s">
        <v>6030</v>
      </c>
      <c r="AO1390" s="5" t="s">
        <v>25108</v>
      </c>
      <c r="AP1390" s="5" t="s">
        <v>18782</v>
      </c>
      <c r="AQ1390" s="5">
        <v>7.6</v>
      </c>
      <c r="AR1390" s="5" t="s">
        <v>19119</v>
      </c>
    </row>
    <row r="1391" spans="1:44">
      <c r="A1391" s="5" t="s">
        <v>6033</v>
      </c>
      <c r="B1391" s="5" t="s">
        <v>6034</v>
      </c>
      <c r="C1391" s="5" t="s">
        <v>6035</v>
      </c>
      <c r="D1391" s="5" t="s">
        <v>6036</v>
      </c>
      <c r="E1391" s="5" t="s">
        <v>6037</v>
      </c>
      <c r="F1391" s="5">
        <v>2013</v>
      </c>
      <c r="G1391" s="5">
        <v>2013</v>
      </c>
      <c r="H1391" s="5" t="str">
        <f t="shared" si="84"/>
        <v>2010s</v>
      </c>
      <c r="I1391" s="5">
        <v>75</v>
      </c>
      <c r="J1391" s="5" t="str">
        <f>IF(I1391&lt;&gt;"",IF(I1391&gt;=60,"Feature","Short/TV Show"),"No Runtime")</f>
        <v>Feature</v>
      </c>
      <c r="K1391" s="5" t="s">
        <v>39</v>
      </c>
      <c r="L1391" s="5"/>
      <c r="M1391" s="5"/>
      <c r="N1391" s="5"/>
      <c r="O1391" s="5" t="str">
        <f t="shared" si="85"/>
        <v>No</v>
      </c>
      <c r="P1391" s="5"/>
      <c r="Q1391" s="6"/>
      <c r="R1391" s="12">
        <f t="shared" si="86"/>
        <v>75</v>
      </c>
      <c r="S1391" s="12" t="e">
        <f t="shared" si="87"/>
        <v>#N/A</v>
      </c>
      <c r="U1391" s="9" t="s">
        <v>5592</v>
      </c>
      <c r="V1391" s="9" t="s">
        <v>25103</v>
      </c>
      <c r="W1391" s="9" t="s">
        <v>18782</v>
      </c>
      <c r="X1391">
        <v>8.3000000000000007</v>
      </c>
      <c r="Y1391" s="9" t="s">
        <v>19119</v>
      </c>
      <c r="Z1391" s="9" t="s">
        <v>19395</v>
      </c>
      <c r="AA1391" s="9" t="s">
        <v>25105</v>
      </c>
      <c r="AB1391" s="9" t="s">
        <v>18780</v>
      </c>
      <c r="AC1391">
        <v>6.5</v>
      </c>
      <c r="AD1391" s="9" t="s">
        <v>19118</v>
      </c>
      <c r="AE1391" s="9" t="s">
        <v>25104</v>
      </c>
      <c r="AF1391" s="9" t="s">
        <v>18780</v>
      </c>
      <c r="AG1391" s="9" t="s">
        <v>620</v>
      </c>
      <c r="AH1391">
        <v>8.1999999999999993</v>
      </c>
      <c r="AI1391" s="9" t="s">
        <v>19119</v>
      </c>
      <c r="AK1391" s="5" t="s">
        <v>25106</v>
      </c>
      <c r="AL1391" s="12" t="e">
        <v>#N/A</v>
      </c>
      <c r="AM1391" s="12">
        <v>11</v>
      </c>
      <c r="AN1391" s="5" t="s">
        <v>6034</v>
      </c>
      <c r="AO1391" s="5" t="s">
        <v>25103</v>
      </c>
      <c r="AP1391" s="5" t="s">
        <v>18780</v>
      </c>
      <c r="AQ1391" s="5"/>
      <c r="AR1391" s="5" t="s">
        <v>19119</v>
      </c>
    </row>
    <row r="1392" spans="1:44">
      <c r="A1392" s="5" t="s">
        <v>6038</v>
      </c>
      <c r="B1392" s="5" t="s">
        <v>6039</v>
      </c>
      <c r="C1392" s="5" t="s">
        <v>6040</v>
      </c>
      <c r="D1392" s="5" t="s">
        <v>2793</v>
      </c>
      <c r="E1392" s="5" t="s">
        <v>6041</v>
      </c>
      <c r="F1392" s="5">
        <v>2007</v>
      </c>
      <c r="G1392" s="5">
        <v>2007</v>
      </c>
      <c r="H1392" s="5" t="str">
        <f t="shared" si="84"/>
        <v>2000s</v>
      </c>
      <c r="I1392" s="5"/>
      <c r="J1392" s="5" t="str">
        <f>IF(I1392&lt;&gt;"",IF(I1392&gt;=60,"Feature","Short/TV Show"),"No Runtime")</f>
        <v>No Runtime</v>
      </c>
      <c r="K1392" s="5" t="s">
        <v>6042</v>
      </c>
      <c r="L1392" s="5" t="s">
        <v>20</v>
      </c>
      <c r="M1392" s="5">
        <v>4.5</v>
      </c>
      <c r="N1392" s="5">
        <v>58</v>
      </c>
      <c r="O1392" s="5" t="str">
        <f t="shared" si="85"/>
        <v>No</v>
      </c>
      <c r="P1392" s="5"/>
      <c r="Q1392" s="6"/>
      <c r="R1392" s="12" t="e">
        <f t="shared" si="86"/>
        <v>#N/A</v>
      </c>
      <c r="S1392" s="12" t="e">
        <f t="shared" si="87"/>
        <v>#N/A</v>
      </c>
      <c r="U1392" s="9"/>
      <c r="V1392" s="9" t="s">
        <v>25104</v>
      </c>
      <c r="W1392" s="9" t="s">
        <v>18781</v>
      </c>
      <c r="Y1392" s="9" t="s">
        <v>19119</v>
      </c>
      <c r="Z1392" s="9" t="s">
        <v>19260</v>
      </c>
      <c r="AA1392" s="9" t="s">
        <v>25105</v>
      </c>
      <c r="AB1392" s="9" t="s">
        <v>18780</v>
      </c>
      <c r="AC1392">
        <v>6.5</v>
      </c>
      <c r="AD1392" s="9" t="s">
        <v>19118</v>
      </c>
      <c r="AE1392" s="9" t="s">
        <v>25104</v>
      </c>
      <c r="AF1392" s="9" t="s">
        <v>18780</v>
      </c>
      <c r="AG1392" s="9" t="s">
        <v>100</v>
      </c>
      <c r="AH1392">
        <v>8.1999999999999993</v>
      </c>
      <c r="AI1392" s="9" t="s">
        <v>19119</v>
      </c>
      <c r="AK1392" s="5" t="s">
        <v>25106</v>
      </c>
      <c r="AL1392" s="12" t="e">
        <v>#N/A</v>
      </c>
      <c r="AM1392" s="12">
        <v>8</v>
      </c>
      <c r="AN1392" s="5" t="s">
        <v>6039</v>
      </c>
      <c r="AO1392" s="5" t="s">
        <v>25106</v>
      </c>
      <c r="AP1392" s="5" t="s">
        <v>18782</v>
      </c>
      <c r="AQ1392" s="5">
        <v>4.5</v>
      </c>
      <c r="AR1392" s="5" t="s">
        <v>19119</v>
      </c>
    </row>
    <row r="1393" spans="1:44">
      <c r="A1393" s="5" t="s">
        <v>6043</v>
      </c>
      <c r="B1393" s="5" t="s">
        <v>6044</v>
      </c>
      <c r="C1393" s="5" t="s">
        <v>6045</v>
      </c>
      <c r="D1393" s="5" t="s">
        <v>650</v>
      </c>
      <c r="E1393" s="5" t="s">
        <v>6046</v>
      </c>
      <c r="F1393" s="5">
        <v>2020</v>
      </c>
      <c r="G1393" s="5">
        <v>2020</v>
      </c>
      <c r="H1393" s="5" t="str">
        <f t="shared" si="84"/>
        <v>2020s</v>
      </c>
      <c r="I1393" s="5">
        <v>99</v>
      </c>
      <c r="J1393" s="5" t="str">
        <f>IF(I1393&lt;&gt;"",IF(I1393&gt;=60,"Feature","Short/TV Show"),"No Runtime")</f>
        <v>Feature</v>
      </c>
      <c r="K1393" s="5" t="s">
        <v>2263</v>
      </c>
      <c r="L1393" s="5" t="s">
        <v>60</v>
      </c>
      <c r="M1393" s="5">
        <v>7.4</v>
      </c>
      <c r="N1393" s="5">
        <v>32</v>
      </c>
      <c r="O1393" s="5" t="str">
        <f t="shared" si="85"/>
        <v>No</v>
      </c>
      <c r="P1393" s="5"/>
      <c r="Q1393" s="6"/>
      <c r="R1393" s="12">
        <f t="shared" si="86"/>
        <v>99</v>
      </c>
      <c r="S1393" s="12" t="e">
        <f t="shared" si="87"/>
        <v>#N/A</v>
      </c>
      <c r="U1393" s="9" t="s">
        <v>2546</v>
      </c>
      <c r="V1393" s="9" t="s">
        <v>25103</v>
      </c>
      <c r="W1393" s="9" t="s">
        <v>18780</v>
      </c>
      <c r="X1393">
        <v>7.7</v>
      </c>
      <c r="Y1393" s="9" t="s">
        <v>19119</v>
      </c>
      <c r="Z1393" s="9" t="s">
        <v>19502</v>
      </c>
      <c r="AA1393" s="9" t="s">
        <v>25104</v>
      </c>
      <c r="AB1393" s="9" t="s">
        <v>18780</v>
      </c>
      <c r="AC1393">
        <v>5.8</v>
      </c>
      <c r="AD1393" s="9" t="s">
        <v>19119</v>
      </c>
      <c r="AE1393" s="9" t="s">
        <v>25103</v>
      </c>
      <c r="AF1393" s="9" t="s">
        <v>18780</v>
      </c>
      <c r="AG1393" s="9" t="s">
        <v>620</v>
      </c>
      <c r="AH1393">
        <v>7.6</v>
      </c>
      <c r="AI1393" s="9" t="s">
        <v>19118</v>
      </c>
      <c r="AK1393" s="5" t="s">
        <v>25106</v>
      </c>
      <c r="AL1393" s="12">
        <v>92</v>
      </c>
      <c r="AM1393" s="12" t="e">
        <v>#N/A</v>
      </c>
      <c r="AN1393" s="5" t="s">
        <v>6044</v>
      </c>
      <c r="AO1393" s="5" t="s">
        <v>25104</v>
      </c>
      <c r="AP1393" s="5" t="s">
        <v>18780</v>
      </c>
      <c r="AQ1393" s="5">
        <v>7.4</v>
      </c>
      <c r="AR1393" s="5" t="s">
        <v>19119</v>
      </c>
    </row>
    <row r="1394" spans="1:44">
      <c r="A1394" s="5" t="s">
        <v>6047</v>
      </c>
      <c r="B1394" s="5" t="s">
        <v>6048</v>
      </c>
      <c r="C1394" s="5" t="s">
        <v>6049</v>
      </c>
      <c r="D1394" s="5"/>
      <c r="E1394" s="5" t="s">
        <v>6050</v>
      </c>
      <c r="F1394" s="5">
        <v>2021</v>
      </c>
      <c r="G1394" s="5">
        <v>2021</v>
      </c>
      <c r="H1394" s="5" t="str">
        <f t="shared" si="84"/>
        <v>2020s</v>
      </c>
      <c r="I1394" s="5"/>
      <c r="J1394" s="5" t="str">
        <f>IF(I1394&lt;&gt;"",IF(I1394&gt;=60,"Feature","Short/TV Show"),"No Runtime")</f>
        <v>No Runtime</v>
      </c>
      <c r="K1394" s="5" t="s">
        <v>210</v>
      </c>
      <c r="L1394" s="5"/>
      <c r="M1394" s="5">
        <v>8.9</v>
      </c>
      <c r="N1394" s="5">
        <v>13</v>
      </c>
      <c r="O1394" s="5" t="str">
        <f t="shared" si="85"/>
        <v>No</v>
      </c>
      <c r="P1394" s="5"/>
      <c r="Q1394" s="6"/>
      <c r="R1394" s="12" t="e">
        <f t="shared" si="86"/>
        <v>#N/A</v>
      </c>
      <c r="S1394" s="12" t="e">
        <f t="shared" si="87"/>
        <v>#N/A</v>
      </c>
      <c r="U1394" s="9" t="s">
        <v>3329</v>
      </c>
      <c r="V1394" s="9" t="s">
        <v>25104</v>
      </c>
      <c r="W1394" s="9" t="s">
        <v>18780</v>
      </c>
      <c r="X1394">
        <v>6.4</v>
      </c>
      <c r="Y1394" s="9" t="s">
        <v>19119</v>
      </c>
      <c r="Z1394" s="9" t="s">
        <v>13163</v>
      </c>
      <c r="AA1394" s="9" t="s">
        <v>25104</v>
      </c>
      <c r="AB1394" s="9" t="s">
        <v>18780</v>
      </c>
      <c r="AC1394">
        <v>5.8</v>
      </c>
      <c r="AD1394" s="9" t="s">
        <v>19119</v>
      </c>
      <c r="AE1394" s="9" t="s">
        <v>25104</v>
      </c>
      <c r="AF1394" s="9" t="s">
        <v>18780</v>
      </c>
      <c r="AG1394" s="9" t="s">
        <v>620</v>
      </c>
      <c r="AI1394" s="9" t="s">
        <v>19119</v>
      </c>
      <c r="AK1394" s="5" t="s">
        <v>25106</v>
      </c>
      <c r="AL1394" s="12" t="e">
        <v>#N/A</v>
      </c>
      <c r="AM1394" s="12">
        <v>24</v>
      </c>
      <c r="AN1394" s="5" t="s">
        <v>6048</v>
      </c>
      <c r="AO1394" s="5" t="s">
        <v>25104</v>
      </c>
      <c r="AP1394" s="5" t="s">
        <v>18782</v>
      </c>
      <c r="AQ1394" s="5">
        <v>8.9</v>
      </c>
      <c r="AR1394" s="5" t="s">
        <v>19119</v>
      </c>
    </row>
    <row r="1395" spans="1:44">
      <c r="A1395" s="5" t="s">
        <v>6051</v>
      </c>
      <c r="B1395" s="5" t="s">
        <v>6052</v>
      </c>
      <c r="C1395" s="5" t="s">
        <v>6053</v>
      </c>
      <c r="D1395" s="5"/>
      <c r="E1395" s="5" t="s">
        <v>6054</v>
      </c>
      <c r="F1395" s="5" t="s">
        <v>6055</v>
      </c>
      <c r="G1395" s="5">
        <v>2013</v>
      </c>
      <c r="H1395" s="5" t="str">
        <f t="shared" si="84"/>
        <v>2010s</v>
      </c>
      <c r="I1395" s="5">
        <v>50</v>
      </c>
      <c r="J1395" s="5" t="str">
        <f>IF(I1395&lt;&gt;"",IF(I1395&gt;=60,"Feature","Short/TV Show"),"No Runtime")</f>
        <v>Short/TV Show</v>
      </c>
      <c r="K1395" s="5" t="s">
        <v>1176</v>
      </c>
      <c r="L1395" s="5"/>
      <c r="M1395" s="5">
        <v>7.3</v>
      </c>
      <c r="N1395" s="5">
        <v>6</v>
      </c>
      <c r="O1395" s="5" t="str">
        <f t="shared" si="85"/>
        <v>No</v>
      </c>
      <c r="P1395" s="5"/>
      <c r="Q1395" s="6"/>
      <c r="R1395" s="12" t="e">
        <f t="shared" si="86"/>
        <v>#N/A</v>
      </c>
      <c r="S1395" s="12">
        <f t="shared" si="87"/>
        <v>50</v>
      </c>
      <c r="U1395" s="9" t="s">
        <v>18844</v>
      </c>
      <c r="V1395" s="9" t="s">
        <v>25107</v>
      </c>
      <c r="W1395" s="9" t="s">
        <v>18780</v>
      </c>
      <c r="X1395">
        <v>6.6</v>
      </c>
      <c r="Y1395" s="9" t="s">
        <v>19119</v>
      </c>
      <c r="Z1395" s="9" t="s">
        <v>19312</v>
      </c>
      <c r="AA1395" s="9" t="s">
        <v>25104</v>
      </c>
      <c r="AB1395" s="9" t="s">
        <v>18780</v>
      </c>
      <c r="AC1395">
        <v>5.8</v>
      </c>
      <c r="AD1395" s="9" t="s">
        <v>19119</v>
      </c>
      <c r="AE1395" s="9" t="s">
        <v>25104</v>
      </c>
      <c r="AF1395" s="9" t="s">
        <v>18780</v>
      </c>
      <c r="AG1395" s="9" t="s">
        <v>1176</v>
      </c>
      <c r="AI1395" s="9" t="s">
        <v>19119</v>
      </c>
      <c r="AK1395" s="5" t="s">
        <v>25106</v>
      </c>
      <c r="AL1395" s="12">
        <v>97</v>
      </c>
      <c r="AM1395" s="12" t="e">
        <v>#N/A</v>
      </c>
      <c r="AN1395" s="5" t="s">
        <v>6052</v>
      </c>
      <c r="AO1395" s="5" t="s">
        <v>25103</v>
      </c>
      <c r="AP1395" s="5" t="s">
        <v>18781</v>
      </c>
      <c r="AQ1395" s="5">
        <v>7.3</v>
      </c>
      <c r="AR1395" s="5" t="s">
        <v>19119</v>
      </c>
    </row>
    <row r="1396" spans="1:44">
      <c r="A1396" s="5" t="s">
        <v>6056</v>
      </c>
      <c r="B1396" s="5" t="s">
        <v>6057</v>
      </c>
      <c r="C1396" s="5" t="s">
        <v>6058</v>
      </c>
      <c r="D1396" s="5"/>
      <c r="E1396" s="5" t="s">
        <v>6059</v>
      </c>
      <c r="F1396" s="5">
        <v>2017</v>
      </c>
      <c r="G1396" s="5">
        <v>2017</v>
      </c>
      <c r="H1396" s="5" t="str">
        <f t="shared" si="84"/>
        <v>2010s</v>
      </c>
      <c r="I1396" s="5">
        <v>32</v>
      </c>
      <c r="J1396" s="5" t="str">
        <f>IF(I1396&lt;&gt;"",IF(I1396&gt;=60,"Feature","Short/TV Show"),"No Runtime")</f>
        <v>Short/TV Show</v>
      </c>
      <c r="K1396" s="5" t="s">
        <v>100</v>
      </c>
      <c r="L1396" s="5"/>
      <c r="M1396" s="5"/>
      <c r="N1396" s="5"/>
      <c r="O1396" s="5" t="str">
        <f t="shared" si="85"/>
        <v>No</v>
      </c>
      <c r="P1396" s="5"/>
      <c r="Q1396" s="6"/>
      <c r="R1396" s="12" t="e">
        <f t="shared" si="86"/>
        <v>#N/A</v>
      </c>
      <c r="S1396" s="12">
        <f t="shared" si="87"/>
        <v>32</v>
      </c>
      <c r="U1396" s="9" t="s">
        <v>18845</v>
      </c>
      <c r="V1396" s="9" t="s">
        <v>25107</v>
      </c>
      <c r="W1396" s="9" t="s">
        <v>18780</v>
      </c>
      <c r="X1396">
        <v>6.6</v>
      </c>
      <c r="Y1396" s="9" t="s">
        <v>19119</v>
      </c>
      <c r="Z1396" s="9" t="s">
        <v>19164</v>
      </c>
      <c r="AA1396" s="9" t="s">
        <v>25104</v>
      </c>
      <c r="AB1396" s="9" t="s">
        <v>18780</v>
      </c>
      <c r="AC1396">
        <v>5.8</v>
      </c>
      <c r="AD1396" s="9" t="s">
        <v>19119</v>
      </c>
      <c r="AE1396" s="9" t="s">
        <v>25106</v>
      </c>
      <c r="AF1396" s="9" t="s">
        <v>18780</v>
      </c>
      <c r="AG1396" s="9" t="s">
        <v>620</v>
      </c>
      <c r="AH1396">
        <v>6.5</v>
      </c>
      <c r="AI1396" s="9" t="s">
        <v>19118</v>
      </c>
      <c r="AK1396" s="5" t="s">
        <v>25106</v>
      </c>
      <c r="AL1396" s="12" t="e">
        <v>#N/A</v>
      </c>
      <c r="AM1396" s="12" t="e">
        <v>#N/A</v>
      </c>
      <c r="AN1396" s="5" t="s">
        <v>6057</v>
      </c>
      <c r="AO1396" s="5" t="s">
        <v>25103</v>
      </c>
      <c r="AP1396" s="5" t="s">
        <v>18781</v>
      </c>
      <c r="AQ1396" s="5"/>
      <c r="AR1396" s="5" t="s">
        <v>19119</v>
      </c>
    </row>
    <row r="1397" spans="1:44">
      <c r="A1397" s="5" t="s">
        <v>6060</v>
      </c>
      <c r="B1397" s="5" t="s">
        <v>6061</v>
      </c>
      <c r="C1397" s="5"/>
      <c r="D1397" s="5" t="s">
        <v>97</v>
      </c>
      <c r="E1397" s="5" t="s">
        <v>6062</v>
      </c>
      <c r="F1397" s="5">
        <v>2011</v>
      </c>
      <c r="G1397" s="5">
        <v>2011</v>
      </c>
      <c r="H1397" s="5" t="str">
        <f t="shared" si="84"/>
        <v>2010s</v>
      </c>
      <c r="I1397" s="5">
        <v>83</v>
      </c>
      <c r="J1397" s="5" t="str">
        <f>IF(I1397&lt;&gt;"",IF(I1397&gt;=60,"Feature","Short/TV Show"),"No Runtime")</f>
        <v>Feature</v>
      </c>
      <c r="K1397" s="5" t="s">
        <v>874</v>
      </c>
      <c r="L1397" s="5"/>
      <c r="M1397" s="5">
        <v>2.7</v>
      </c>
      <c r="N1397" s="5">
        <v>21</v>
      </c>
      <c r="O1397" s="5" t="str">
        <f t="shared" si="85"/>
        <v>No</v>
      </c>
      <c r="P1397" s="5"/>
      <c r="Q1397" s="6"/>
      <c r="R1397" s="12">
        <f t="shared" si="86"/>
        <v>83</v>
      </c>
      <c r="S1397" s="12" t="e">
        <f t="shared" si="87"/>
        <v>#N/A</v>
      </c>
      <c r="U1397" s="9" t="s">
        <v>5061</v>
      </c>
      <c r="V1397" s="9" t="s">
        <v>25107</v>
      </c>
      <c r="W1397" s="9" t="s">
        <v>18780</v>
      </c>
      <c r="X1397">
        <v>6.6</v>
      </c>
      <c r="Y1397" s="9" t="s">
        <v>19119</v>
      </c>
      <c r="Z1397" s="9" t="s">
        <v>19164</v>
      </c>
      <c r="AA1397" s="9" t="s">
        <v>25104</v>
      </c>
      <c r="AB1397" s="9" t="s">
        <v>18781</v>
      </c>
      <c r="AC1397">
        <v>8</v>
      </c>
      <c r="AD1397" s="9" t="s">
        <v>19119</v>
      </c>
      <c r="AE1397" s="9" t="s">
        <v>25106</v>
      </c>
      <c r="AF1397" s="9" t="s">
        <v>18780</v>
      </c>
      <c r="AG1397" s="9" t="s">
        <v>1176</v>
      </c>
      <c r="AH1397">
        <v>6.5</v>
      </c>
      <c r="AI1397" s="9" t="s">
        <v>19118</v>
      </c>
      <c r="AK1397" s="5" t="s">
        <v>25106</v>
      </c>
      <c r="AL1397" s="12">
        <v>90</v>
      </c>
      <c r="AM1397" s="12" t="e">
        <v>#N/A</v>
      </c>
      <c r="AN1397" s="5" t="s">
        <v>6061</v>
      </c>
      <c r="AO1397" s="5" t="s">
        <v>25103</v>
      </c>
      <c r="AP1397" s="5" t="s">
        <v>18780</v>
      </c>
      <c r="AQ1397" s="5">
        <v>2.7</v>
      </c>
      <c r="AR1397" s="5" t="s">
        <v>19119</v>
      </c>
    </row>
    <row r="1398" spans="1:44">
      <c r="A1398" s="5" t="s">
        <v>6063</v>
      </c>
      <c r="B1398" s="5" t="s">
        <v>6064</v>
      </c>
      <c r="C1398" s="5" t="s">
        <v>6065</v>
      </c>
      <c r="D1398" s="5" t="s">
        <v>6066</v>
      </c>
      <c r="E1398" s="5" t="s">
        <v>6067</v>
      </c>
      <c r="F1398" s="5">
        <v>2022</v>
      </c>
      <c r="G1398" s="5">
        <v>2022</v>
      </c>
      <c r="H1398" s="5" t="str">
        <f t="shared" si="84"/>
        <v>2020s</v>
      </c>
      <c r="I1398" s="5">
        <v>13</v>
      </c>
      <c r="J1398" s="5" t="str">
        <f>IF(I1398&lt;&gt;"",IF(I1398&gt;=60,"Feature","Short/TV Show"),"No Runtime")</f>
        <v>Short/TV Show</v>
      </c>
      <c r="K1398" s="5" t="s">
        <v>6068</v>
      </c>
      <c r="L1398" s="5" t="s">
        <v>562</v>
      </c>
      <c r="M1398" s="5"/>
      <c r="N1398" s="5"/>
      <c r="O1398" s="5" t="str">
        <f t="shared" si="85"/>
        <v>No</v>
      </c>
      <c r="P1398" s="5"/>
      <c r="Q1398" s="6"/>
      <c r="R1398" s="12" t="e">
        <f t="shared" si="86"/>
        <v>#N/A</v>
      </c>
      <c r="S1398" s="12">
        <f t="shared" si="87"/>
        <v>13</v>
      </c>
      <c r="U1398" s="9" t="s">
        <v>18846</v>
      </c>
      <c r="V1398" s="9" t="s">
        <v>25107</v>
      </c>
      <c r="W1398" s="9" t="s">
        <v>18780</v>
      </c>
      <c r="X1398">
        <v>6.6</v>
      </c>
      <c r="Y1398" s="9" t="s">
        <v>19119</v>
      </c>
      <c r="Z1398" s="9" t="s">
        <v>19340</v>
      </c>
      <c r="AA1398" s="9" t="s">
        <v>25104</v>
      </c>
      <c r="AB1398" s="9" t="s">
        <v>18781</v>
      </c>
      <c r="AC1398">
        <v>8</v>
      </c>
      <c r="AD1398" s="9" t="s">
        <v>19119</v>
      </c>
      <c r="AE1398" s="9" t="s">
        <v>25104</v>
      </c>
      <c r="AF1398" s="9" t="s">
        <v>18780</v>
      </c>
      <c r="AG1398" s="9" t="s">
        <v>987</v>
      </c>
      <c r="AH1398">
        <v>6.5</v>
      </c>
      <c r="AI1398" s="9" t="s">
        <v>19119</v>
      </c>
      <c r="AK1398" s="5" t="s">
        <v>25106</v>
      </c>
      <c r="AL1398" s="12">
        <v>80</v>
      </c>
      <c r="AM1398" s="12" t="e">
        <v>#N/A</v>
      </c>
      <c r="AN1398" s="5" t="s">
        <v>6064</v>
      </c>
      <c r="AO1398" s="5" t="s">
        <v>25104</v>
      </c>
      <c r="AP1398" s="5" t="s">
        <v>18781</v>
      </c>
      <c r="AQ1398" s="5"/>
      <c r="AR1398" s="5" t="s">
        <v>19119</v>
      </c>
    </row>
    <row r="1399" spans="1:44">
      <c r="A1399" s="5" t="s">
        <v>6069</v>
      </c>
      <c r="B1399" s="5" t="s">
        <v>6070</v>
      </c>
      <c r="C1399" s="5" t="s">
        <v>6071</v>
      </c>
      <c r="D1399" s="5" t="s">
        <v>1056</v>
      </c>
      <c r="E1399" s="5" t="s">
        <v>6072</v>
      </c>
      <c r="F1399" s="5">
        <v>2010</v>
      </c>
      <c r="G1399" s="5">
        <v>2010</v>
      </c>
      <c r="H1399" s="5" t="str">
        <f t="shared" si="84"/>
        <v>2010s</v>
      </c>
      <c r="I1399" s="5"/>
      <c r="J1399" s="5" t="str">
        <f>IF(I1399&lt;&gt;"",IF(I1399&gt;=60,"Feature","Short/TV Show"),"No Runtime")</f>
        <v>No Runtime</v>
      </c>
      <c r="K1399" s="5" t="s">
        <v>100</v>
      </c>
      <c r="L1399" s="5"/>
      <c r="M1399" s="5">
        <v>5.6</v>
      </c>
      <c r="N1399" s="5">
        <v>11</v>
      </c>
      <c r="O1399" s="5" t="str">
        <f t="shared" si="85"/>
        <v>No</v>
      </c>
      <c r="P1399" s="5"/>
      <c r="Q1399" s="6"/>
      <c r="R1399" s="12" t="e">
        <f t="shared" si="86"/>
        <v>#N/A</v>
      </c>
      <c r="S1399" s="12" t="e">
        <f t="shared" si="87"/>
        <v>#N/A</v>
      </c>
      <c r="U1399" s="9" t="s">
        <v>433</v>
      </c>
      <c r="V1399" s="9" t="s">
        <v>25115</v>
      </c>
      <c r="W1399" s="9" t="s">
        <v>18782</v>
      </c>
      <c r="Y1399" s="9" t="s">
        <v>19119</v>
      </c>
      <c r="Z1399" s="9" t="s">
        <v>19810</v>
      </c>
      <c r="AA1399" s="9" t="s">
        <v>25104</v>
      </c>
      <c r="AB1399" s="9" t="s">
        <v>18781</v>
      </c>
      <c r="AC1399">
        <v>8</v>
      </c>
      <c r="AD1399" s="9" t="s">
        <v>19119</v>
      </c>
      <c r="AE1399" s="9" t="s">
        <v>25104</v>
      </c>
      <c r="AF1399" s="9" t="s">
        <v>18780</v>
      </c>
      <c r="AG1399" s="9" t="s">
        <v>8414</v>
      </c>
      <c r="AH1399">
        <v>6.5</v>
      </c>
      <c r="AI1399" s="9" t="s">
        <v>19119</v>
      </c>
      <c r="AK1399" s="5" t="s">
        <v>25106</v>
      </c>
      <c r="AL1399" s="12">
        <v>98</v>
      </c>
      <c r="AM1399" s="12" t="e">
        <v>#N/A</v>
      </c>
      <c r="AN1399" s="5" t="s">
        <v>6070</v>
      </c>
      <c r="AO1399" s="5" t="s">
        <v>25103</v>
      </c>
      <c r="AP1399" s="5" t="s">
        <v>18782</v>
      </c>
      <c r="AQ1399" s="5">
        <v>5.6</v>
      </c>
      <c r="AR1399" s="5" t="s">
        <v>19119</v>
      </c>
    </row>
    <row r="1400" spans="1:44">
      <c r="A1400" s="5" t="s">
        <v>6073</v>
      </c>
      <c r="B1400" s="5" t="s">
        <v>6074</v>
      </c>
      <c r="C1400" s="5" t="s">
        <v>6075</v>
      </c>
      <c r="D1400" s="5" t="s">
        <v>500</v>
      </c>
      <c r="E1400" s="5" t="s">
        <v>6076</v>
      </c>
      <c r="F1400" s="5">
        <v>2019</v>
      </c>
      <c r="G1400" s="5">
        <v>2019</v>
      </c>
      <c r="H1400" s="5" t="str">
        <f t="shared" si="84"/>
        <v>2010s</v>
      </c>
      <c r="I1400" s="5">
        <v>95</v>
      </c>
      <c r="J1400" s="5" t="str">
        <f>IF(I1400&lt;&gt;"",IF(I1400&gt;=60,"Feature","Short/TV Show"),"No Runtime")</f>
        <v>Feature</v>
      </c>
      <c r="K1400" s="5" t="s">
        <v>210</v>
      </c>
      <c r="L1400" s="5" t="s">
        <v>47</v>
      </c>
      <c r="M1400" s="5">
        <v>7.6</v>
      </c>
      <c r="N1400" s="5">
        <v>26</v>
      </c>
      <c r="O1400" s="5" t="str">
        <f t="shared" si="85"/>
        <v>No</v>
      </c>
      <c r="P1400" s="5"/>
      <c r="Q1400" s="6"/>
      <c r="R1400" s="12">
        <f t="shared" si="86"/>
        <v>95</v>
      </c>
      <c r="S1400" s="12" t="e">
        <f t="shared" si="87"/>
        <v>#N/A</v>
      </c>
      <c r="U1400" s="9" t="s">
        <v>5614</v>
      </c>
      <c r="V1400" s="9" t="s">
        <v>25104</v>
      </c>
      <c r="W1400" s="9" t="s">
        <v>18781</v>
      </c>
      <c r="Y1400" s="9" t="s">
        <v>19119</v>
      </c>
      <c r="Z1400" s="9" t="s">
        <v>19811</v>
      </c>
      <c r="AA1400" s="9" t="s">
        <v>25104</v>
      </c>
      <c r="AB1400" s="9" t="s">
        <v>18781</v>
      </c>
      <c r="AC1400">
        <v>8</v>
      </c>
      <c r="AD1400" s="9" t="s">
        <v>19119</v>
      </c>
      <c r="AE1400" s="9" t="s">
        <v>25104</v>
      </c>
      <c r="AF1400" s="9" t="s">
        <v>18780</v>
      </c>
      <c r="AG1400" s="9" t="s">
        <v>100</v>
      </c>
      <c r="AH1400">
        <v>6.5</v>
      </c>
      <c r="AI1400" s="9" t="s">
        <v>19119</v>
      </c>
      <c r="AK1400" s="5" t="s">
        <v>25106</v>
      </c>
      <c r="AL1400" s="12">
        <v>153</v>
      </c>
      <c r="AM1400" s="12" t="e">
        <v>#N/A</v>
      </c>
      <c r="AN1400" s="5" t="s">
        <v>6074</v>
      </c>
      <c r="AO1400" s="5" t="s">
        <v>25103</v>
      </c>
      <c r="AP1400" s="5" t="s">
        <v>18780</v>
      </c>
      <c r="AQ1400" s="5">
        <v>7.6</v>
      </c>
      <c r="AR1400" s="5" t="s">
        <v>19119</v>
      </c>
    </row>
    <row r="1401" spans="1:44">
      <c r="A1401" s="5" t="s">
        <v>6077</v>
      </c>
      <c r="B1401" s="5" t="s">
        <v>6078</v>
      </c>
      <c r="C1401" s="5"/>
      <c r="D1401" s="5" t="s">
        <v>6079</v>
      </c>
      <c r="E1401" s="5"/>
      <c r="F1401" s="5">
        <v>2019</v>
      </c>
      <c r="G1401" s="5">
        <v>2019</v>
      </c>
      <c r="H1401" s="5" t="str">
        <f t="shared" si="84"/>
        <v>2010s</v>
      </c>
      <c r="I1401" s="5">
        <v>60</v>
      </c>
      <c r="J1401" s="5" t="str">
        <f>IF(I1401&lt;&gt;"",IF(I1401&gt;=60,"Feature","Short/TV Show"),"No Runtime")</f>
        <v>Feature</v>
      </c>
      <c r="K1401" s="5" t="s">
        <v>3909</v>
      </c>
      <c r="L1401" s="5"/>
      <c r="M1401" s="5">
        <v>6.4</v>
      </c>
      <c r="N1401" s="5">
        <v>7</v>
      </c>
      <c r="O1401" s="5" t="str">
        <f t="shared" si="85"/>
        <v>No</v>
      </c>
      <c r="P1401" s="5"/>
      <c r="Q1401" s="6"/>
      <c r="R1401" s="12">
        <f t="shared" si="86"/>
        <v>60</v>
      </c>
      <c r="S1401" s="12" t="e">
        <f t="shared" si="87"/>
        <v>#N/A</v>
      </c>
      <c r="U1401" s="9" t="s">
        <v>3640</v>
      </c>
      <c r="V1401" s="9" t="s">
        <v>25107</v>
      </c>
      <c r="W1401" s="9" t="s">
        <v>18782</v>
      </c>
      <c r="Y1401" s="9" t="s">
        <v>19119</v>
      </c>
      <c r="Z1401" s="9" t="s">
        <v>2952</v>
      </c>
      <c r="AA1401" s="9" t="s">
        <v>25115</v>
      </c>
      <c r="AB1401" s="9" t="s">
        <v>18782</v>
      </c>
      <c r="AD1401" s="9" t="s">
        <v>19119</v>
      </c>
      <c r="AE1401" s="9" t="s">
        <v>25106</v>
      </c>
      <c r="AF1401" s="9" t="s">
        <v>18780</v>
      </c>
      <c r="AG1401" s="9" t="s">
        <v>39</v>
      </c>
      <c r="AH1401">
        <v>3.6</v>
      </c>
      <c r="AI1401" s="9" t="s">
        <v>19119</v>
      </c>
      <c r="AK1401" s="5" t="s">
        <v>25106</v>
      </c>
      <c r="AL1401" s="12">
        <v>120</v>
      </c>
      <c r="AM1401" s="12" t="e">
        <v>#N/A</v>
      </c>
      <c r="AN1401" s="5" t="s">
        <v>6078</v>
      </c>
      <c r="AO1401" s="5" t="s">
        <v>25103</v>
      </c>
      <c r="AP1401" s="5" t="s">
        <v>18780</v>
      </c>
      <c r="AQ1401" s="5">
        <v>6.4</v>
      </c>
      <c r="AR1401" s="5" t="s">
        <v>19119</v>
      </c>
    </row>
    <row r="1402" spans="1:44">
      <c r="A1402" s="5" t="s">
        <v>6080</v>
      </c>
      <c r="B1402" s="5" t="s">
        <v>6081</v>
      </c>
      <c r="C1402" s="5" t="s">
        <v>6082</v>
      </c>
      <c r="D1402" s="5" t="s">
        <v>2271</v>
      </c>
      <c r="E1402" s="5" t="s">
        <v>6083</v>
      </c>
      <c r="F1402" s="5">
        <v>2009</v>
      </c>
      <c r="G1402" s="5">
        <v>2009</v>
      </c>
      <c r="H1402" s="5" t="str">
        <f t="shared" si="84"/>
        <v>2000s</v>
      </c>
      <c r="I1402" s="5"/>
      <c r="J1402" s="5" t="str">
        <f>IF(I1402&lt;&gt;"",IF(I1402&gt;=60,"Feature","Short/TV Show"),"No Runtime")</f>
        <v>No Runtime</v>
      </c>
      <c r="K1402" s="5" t="s">
        <v>620</v>
      </c>
      <c r="L1402" s="5"/>
      <c r="M1402" s="5">
        <v>6.3</v>
      </c>
      <c r="N1402" s="5">
        <v>62</v>
      </c>
      <c r="O1402" s="5" t="str">
        <f t="shared" si="85"/>
        <v>No</v>
      </c>
      <c r="P1402" s="5"/>
      <c r="Q1402" s="6"/>
      <c r="R1402" s="12" t="e">
        <f t="shared" si="86"/>
        <v>#N/A</v>
      </c>
      <c r="S1402" s="12" t="e">
        <f t="shared" si="87"/>
        <v>#N/A</v>
      </c>
      <c r="U1402" s="9" t="s">
        <v>14768</v>
      </c>
      <c r="V1402" s="9" t="s">
        <v>25103</v>
      </c>
      <c r="W1402" s="9" t="s">
        <v>18780</v>
      </c>
      <c r="X1402">
        <v>6.9</v>
      </c>
      <c r="Y1402" s="9" t="s">
        <v>19119</v>
      </c>
      <c r="Z1402" s="9" t="s">
        <v>19149</v>
      </c>
      <c r="AA1402" s="9" t="s">
        <v>25115</v>
      </c>
      <c r="AB1402" s="9" t="s">
        <v>18782</v>
      </c>
      <c r="AD1402" s="9" t="s">
        <v>19119</v>
      </c>
      <c r="AE1402" s="9" t="s">
        <v>25104</v>
      </c>
      <c r="AF1402" s="9" t="s">
        <v>18780</v>
      </c>
      <c r="AG1402" s="9" t="s">
        <v>620</v>
      </c>
      <c r="AH1402">
        <v>6.2</v>
      </c>
      <c r="AI1402" s="9" t="s">
        <v>19118</v>
      </c>
      <c r="AK1402" s="5" t="s">
        <v>25106</v>
      </c>
      <c r="AL1402" s="12" t="e">
        <v>#N/A</v>
      </c>
      <c r="AM1402" s="12">
        <v>12</v>
      </c>
      <c r="AN1402" s="5" t="s">
        <v>6081</v>
      </c>
      <c r="AO1402" s="5" t="s">
        <v>25106</v>
      </c>
      <c r="AP1402" s="5" t="s">
        <v>18782</v>
      </c>
      <c r="AQ1402" s="5">
        <v>6.3</v>
      </c>
      <c r="AR1402" s="5" t="s">
        <v>19119</v>
      </c>
    </row>
    <row r="1403" spans="1:44">
      <c r="A1403" s="5" t="s">
        <v>6084</v>
      </c>
      <c r="B1403" s="5" t="s">
        <v>6085</v>
      </c>
      <c r="C1403" s="5" t="s">
        <v>6086</v>
      </c>
      <c r="D1403" s="5" t="s">
        <v>6087</v>
      </c>
      <c r="E1403" s="5" t="s">
        <v>6088</v>
      </c>
      <c r="F1403" s="5">
        <v>2020</v>
      </c>
      <c r="G1403" s="5">
        <v>2020</v>
      </c>
      <c r="H1403" s="5" t="str">
        <f t="shared" si="84"/>
        <v>2020s</v>
      </c>
      <c r="I1403" s="5">
        <v>93</v>
      </c>
      <c r="J1403" s="5" t="str">
        <f>IF(I1403&lt;&gt;"",IF(I1403&gt;=60,"Feature","Short/TV Show"),"No Runtime")</f>
        <v>Feature</v>
      </c>
      <c r="K1403" s="5" t="s">
        <v>6089</v>
      </c>
      <c r="L1403" s="5" t="s">
        <v>47</v>
      </c>
      <c r="M1403" s="5">
        <v>7.9</v>
      </c>
      <c r="N1403" s="5">
        <v>29</v>
      </c>
      <c r="O1403" s="5" t="str">
        <f t="shared" si="85"/>
        <v>No</v>
      </c>
      <c r="P1403" s="5"/>
      <c r="Q1403" s="6"/>
      <c r="R1403" s="12">
        <f t="shared" si="86"/>
        <v>93</v>
      </c>
      <c r="S1403" s="12" t="e">
        <f t="shared" si="87"/>
        <v>#N/A</v>
      </c>
      <c r="U1403" s="9" t="s">
        <v>18847</v>
      </c>
      <c r="V1403" s="9" t="s">
        <v>25103</v>
      </c>
      <c r="W1403" s="9" t="s">
        <v>18780</v>
      </c>
      <c r="X1403">
        <v>6.9</v>
      </c>
      <c r="Y1403" s="9" t="s">
        <v>19119</v>
      </c>
      <c r="Z1403" s="9" t="s">
        <v>19419</v>
      </c>
      <c r="AA1403" s="9" t="s">
        <v>25115</v>
      </c>
      <c r="AB1403" s="9" t="s">
        <v>18782</v>
      </c>
      <c r="AD1403" s="9" t="s">
        <v>19119</v>
      </c>
      <c r="AE1403" s="9" t="s">
        <v>25104</v>
      </c>
      <c r="AF1403" s="9" t="s">
        <v>18780</v>
      </c>
      <c r="AG1403" s="9" t="s">
        <v>100</v>
      </c>
      <c r="AH1403">
        <v>6.2</v>
      </c>
      <c r="AI1403" s="9" t="s">
        <v>19118</v>
      </c>
      <c r="AK1403" s="5" t="s">
        <v>25106</v>
      </c>
      <c r="AL1403" s="12">
        <v>113</v>
      </c>
      <c r="AM1403" s="12" t="e">
        <v>#N/A</v>
      </c>
      <c r="AN1403" s="5" t="s">
        <v>6085</v>
      </c>
      <c r="AO1403" s="5" t="s">
        <v>25104</v>
      </c>
      <c r="AP1403" s="5" t="s">
        <v>18780</v>
      </c>
      <c r="AQ1403" s="5">
        <v>7.9</v>
      </c>
      <c r="AR1403" s="5" t="s">
        <v>19119</v>
      </c>
    </row>
    <row r="1404" spans="1:44">
      <c r="A1404" s="5" t="s">
        <v>6090</v>
      </c>
      <c r="B1404" s="5" t="s">
        <v>6091</v>
      </c>
      <c r="C1404" s="5" t="s">
        <v>6092</v>
      </c>
      <c r="D1404" s="5" t="s">
        <v>786</v>
      </c>
      <c r="E1404" s="5" t="s">
        <v>6093</v>
      </c>
      <c r="F1404" s="5">
        <v>2017</v>
      </c>
      <c r="G1404" s="5">
        <v>2017</v>
      </c>
      <c r="H1404" s="5" t="str">
        <f t="shared" si="84"/>
        <v>2010s</v>
      </c>
      <c r="I1404" s="5">
        <v>103</v>
      </c>
      <c r="J1404" s="5" t="str">
        <f>IF(I1404&lt;&gt;"",IF(I1404&gt;=60,"Feature","Short/TV Show"),"No Runtime")</f>
        <v>Feature</v>
      </c>
      <c r="K1404" s="5" t="s">
        <v>1669</v>
      </c>
      <c r="L1404" s="5" t="s">
        <v>47</v>
      </c>
      <c r="M1404" s="5">
        <v>6.5</v>
      </c>
      <c r="N1404" s="5">
        <v>117</v>
      </c>
      <c r="O1404" s="5" t="str">
        <f t="shared" si="85"/>
        <v>Yes</v>
      </c>
      <c r="P1404" s="5"/>
      <c r="Q1404" s="6"/>
      <c r="R1404" s="12">
        <f t="shared" si="86"/>
        <v>103</v>
      </c>
      <c r="S1404" s="12" t="e">
        <f t="shared" si="87"/>
        <v>#N/A</v>
      </c>
      <c r="U1404" s="9" t="s">
        <v>10177</v>
      </c>
      <c r="V1404" s="9" t="s">
        <v>25103</v>
      </c>
      <c r="W1404" s="9" t="s">
        <v>18780</v>
      </c>
      <c r="X1404">
        <v>6.9</v>
      </c>
      <c r="Y1404" s="9" t="s">
        <v>19119</v>
      </c>
      <c r="Z1404" s="9" t="s">
        <v>19812</v>
      </c>
      <c r="AA1404" s="9" t="s">
        <v>25115</v>
      </c>
      <c r="AB1404" s="9" t="s">
        <v>18782</v>
      </c>
      <c r="AD1404" s="9" t="s">
        <v>19119</v>
      </c>
      <c r="AE1404" s="9" t="s">
        <v>25103</v>
      </c>
      <c r="AF1404" s="9" t="s">
        <v>18780</v>
      </c>
      <c r="AG1404" s="9" t="s">
        <v>3064</v>
      </c>
      <c r="AH1404">
        <v>6</v>
      </c>
      <c r="AI1404" s="9" t="s">
        <v>19118</v>
      </c>
      <c r="AK1404" s="5" t="s">
        <v>25106</v>
      </c>
      <c r="AL1404" s="12">
        <v>75</v>
      </c>
      <c r="AM1404" s="12" t="e">
        <v>#N/A</v>
      </c>
      <c r="AN1404" s="5" t="s">
        <v>6091</v>
      </c>
      <c r="AO1404" s="5" t="s">
        <v>25103</v>
      </c>
      <c r="AP1404" s="5" t="s">
        <v>18780</v>
      </c>
      <c r="AQ1404" s="5">
        <v>6.5</v>
      </c>
      <c r="AR1404" s="5" t="s">
        <v>19118</v>
      </c>
    </row>
    <row r="1405" spans="1:44">
      <c r="A1405" s="5" t="s">
        <v>6094</v>
      </c>
      <c r="B1405" s="5" t="s">
        <v>6095</v>
      </c>
      <c r="C1405" s="5"/>
      <c r="D1405" s="5" t="s">
        <v>6096</v>
      </c>
      <c r="E1405" s="5" t="s">
        <v>6097</v>
      </c>
      <c r="F1405" s="5">
        <v>1971</v>
      </c>
      <c r="G1405" s="5">
        <v>1971</v>
      </c>
      <c r="H1405" s="5" t="str">
        <f t="shared" si="84"/>
        <v>1970s</v>
      </c>
      <c r="I1405" s="5"/>
      <c r="J1405" s="5" t="str">
        <f>IF(I1405&lt;&gt;"",IF(I1405&gt;=60,"Feature","Short/TV Show"),"No Runtime")</f>
        <v>No Runtime</v>
      </c>
      <c r="K1405" s="5"/>
      <c r="L1405" s="5"/>
      <c r="M1405" s="5">
        <v>7.4</v>
      </c>
      <c r="N1405" s="5">
        <v>266</v>
      </c>
      <c r="O1405" s="5" t="str">
        <f t="shared" si="85"/>
        <v>Yes</v>
      </c>
      <c r="P1405" s="5"/>
      <c r="Q1405" s="6"/>
      <c r="R1405" s="12" t="e">
        <f t="shared" si="86"/>
        <v>#N/A</v>
      </c>
      <c r="S1405" s="12" t="e">
        <f t="shared" si="87"/>
        <v>#N/A</v>
      </c>
      <c r="U1405" s="9" t="s">
        <v>18848</v>
      </c>
      <c r="V1405" s="9" t="s">
        <v>25103</v>
      </c>
      <c r="W1405" s="9" t="s">
        <v>18780</v>
      </c>
      <c r="X1405">
        <v>6.9</v>
      </c>
      <c r="Y1405" s="9" t="s">
        <v>19119</v>
      </c>
      <c r="Z1405" s="9" t="s">
        <v>4836</v>
      </c>
      <c r="AA1405" s="9" t="s">
        <v>25106</v>
      </c>
      <c r="AB1405" s="9" t="s">
        <v>18780</v>
      </c>
      <c r="AC1405">
        <v>5.9</v>
      </c>
      <c r="AD1405" s="9" t="s">
        <v>19118</v>
      </c>
      <c r="AE1405" s="9" t="s">
        <v>25103</v>
      </c>
      <c r="AF1405" s="9" t="s">
        <v>18780</v>
      </c>
      <c r="AG1405" s="9" t="s">
        <v>100</v>
      </c>
      <c r="AH1405">
        <v>6</v>
      </c>
      <c r="AI1405" s="9" t="s">
        <v>19118</v>
      </c>
      <c r="AK1405" s="5" t="s">
        <v>25106</v>
      </c>
      <c r="AL1405" s="12" t="e">
        <v>#N/A</v>
      </c>
      <c r="AM1405" s="12" t="e">
        <v>#N/A</v>
      </c>
      <c r="AN1405" s="5" t="s">
        <v>6095</v>
      </c>
      <c r="AO1405" s="5" t="s">
        <v>25108</v>
      </c>
      <c r="AP1405" s="5" t="s">
        <v>18782</v>
      </c>
      <c r="AQ1405" s="5">
        <v>7.4</v>
      </c>
      <c r="AR1405" s="5" t="s">
        <v>19118</v>
      </c>
    </row>
    <row r="1406" spans="1:44">
      <c r="A1406" s="5" t="s">
        <v>6098</v>
      </c>
      <c r="B1406" s="5" t="s">
        <v>6099</v>
      </c>
      <c r="C1406" s="5" t="s">
        <v>6100</v>
      </c>
      <c r="D1406" s="5" t="s">
        <v>786</v>
      </c>
      <c r="E1406" s="5" t="s">
        <v>6101</v>
      </c>
      <c r="F1406" s="5">
        <v>2014</v>
      </c>
      <c r="G1406" s="5">
        <v>2014</v>
      </c>
      <c r="H1406" s="5" t="str">
        <f t="shared" si="84"/>
        <v>2010s</v>
      </c>
      <c r="I1406" s="5">
        <v>101</v>
      </c>
      <c r="J1406" s="5" t="str">
        <f>IF(I1406&lt;&gt;"",IF(I1406&gt;=60,"Feature","Short/TV Show"),"No Runtime")</f>
        <v>Feature</v>
      </c>
      <c r="K1406" s="5" t="s">
        <v>883</v>
      </c>
      <c r="L1406" s="5"/>
      <c r="M1406" s="5">
        <v>4.5</v>
      </c>
      <c r="N1406" s="5">
        <v>128</v>
      </c>
      <c r="O1406" s="5" t="str">
        <f t="shared" si="85"/>
        <v>Yes</v>
      </c>
      <c r="P1406" s="5"/>
      <c r="Q1406" s="6"/>
      <c r="R1406" s="12">
        <f t="shared" si="86"/>
        <v>101</v>
      </c>
      <c r="S1406" s="12" t="e">
        <f t="shared" si="87"/>
        <v>#N/A</v>
      </c>
      <c r="U1406" s="9" t="s">
        <v>18849</v>
      </c>
      <c r="V1406" s="9" t="s">
        <v>25103</v>
      </c>
      <c r="W1406" s="9" t="s">
        <v>18780</v>
      </c>
      <c r="X1406">
        <v>6.9</v>
      </c>
      <c r="Y1406" s="9" t="s">
        <v>19119</v>
      </c>
      <c r="Z1406" s="9" t="s">
        <v>19485</v>
      </c>
      <c r="AA1406" s="9" t="s">
        <v>25106</v>
      </c>
      <c r="AB1406" s="9" t="s">
        <v>18780</v>
      </c>
      <c r="AC1406">
        <v>5.9</v>
      </c>
      <c r="AD1406" s="9" t="s">
        <v>19118</v>
      </c>
      <c r="AE1406" s="9" t="s">
        <v>25103</v>
      </c>
      <c r="AF1406" s="9" t="s">
        <v>18782</v>
      </c>
      <c r="AG1406" s="9" t="s">
        <v>3909</v>
      </c>
      <c r="AH1406">
        <v>4.7</v>
      </c>
      <c r="AI1406" s="9" t="s">
        <v>19118</v>
      </c>
      <c r="AK1406" s="5" t="s">
        <v>25106</v>
      </c>
      <c r="AL1406" s="12">
        <v>89</v>
      </c>
      <c r="AM1406" s="12" t="e">
        <v>#N/A</v>
      </c>
      <c r="AN1406" s="5" t="s">
        <v>6099</v>
      </c>
      <c r="AO1406" s="5" t="s">
        <v>25103</v>
      </c>
      <c r="AP1406" s="5" t="s">
        <v>18780</v>
      </c>
      <c r="AQ1406" s="5">
        <v>4.5</v>
      </c>
      <c r="AR1406" s="5" t="s">
        <v>19118</v>
      </c>
    </row>
    <row r="1407" spans="1:44">
      <c r="A1407" s="5" t="s">
        <v>6102</v>
      </c>
      <c r="B1407" s="5" t="s">
        <v>6103</v>
      </c>
      <c r="C1407" s="5"/>
      <c r="D1407" s="5" t="s">
        <v>692</v>
      </c>
      <c r="E1407" s="5" t="s">
        <v>6104</v>
      </c>
      <c r="F1407" s="5">
        <v>2023</v>
      </c>
      <c r="G1407" s="5">
        <v>2023</v>
      </c>
      <c r="H1407" s="5" t="str">
        <f t="shared" si="84"/>
        <v>2020s</v>
      </c>
      <c r="I1407" s="5"/>
      <c r="J1407" s="5" t="str">
        <f>IF(I1407&lt;&gt;"",IF(I1407&gt;=60,"Feature","Short/TV Show"),"No Runtime")</f>
        <v>No Runtime</v>
      </c>
      <c r="K1407" s="5" t="s">
        <v>259</v>
      </c>
      <c r="L1407" s="5"/>
      <c r="M1407" s="5"/>
      <c r="N1407" s="5"/>
      <c r="O1407" s="5" t="str">
        <f t="shared" si="85"/>
        <v>No</v>
      </c>
      <c r="P1407" s="5"/>
      <c r="Q1407" s="6"/>
      <c r="R1407" s="12" t="e">
        <f t="shared" si="86"/>
        <v>#N/A</v>
      </c>
      <c r="S1407" s="12" t="e">
        <f t="shared" si="87"/>
        <v>#N/A</v>
      </c>
      <c r="U1407" s="9" t="s">
        <v>18810</v>
      </c>
      <c r="V1407" s="9" t="s">
        <v>25103</v>
      </c>
      <c r="W1407" s="9" t="s">
        <v>18780</v>
      </c>
      <c r="X1407">
        <v>6.9</v>
      </c>
      <c r="Y1407" s="9" t="s">
        <v>19119</v>
      </c>
      <c r="Z1407" s="9" t="s">
        <v>19430</v>
      </c>
      <c r="AA1407" s="9" t="s">
        <v>25106</v>
      </c>
      <c r="AB1407" s="9" t="s">
        <v>18780</v>
      </c>
      <c r="AC1407">
        <v>5.9</v>
      </c>
      <c r="AD1407" s="9" t="s">
        <v>19118</v>
      </c>
      <c r="AE1407" s="9" t="s">
        <v>25103</v>
      </c>
      <c r="AF1407" s="9" t="s">
        <v>18782</v>
      </c>
      <c r="AG1407" s="9" t="s">
        <v>25099</v>
      </c>
      <c r="AH1407">
        <v>4.7</v>
      </c>
      <c r="AI1407" s="9" t="s">
        <v>19118</v>
      </c>
      <c r="AK1407" s="5" t="s">
        <v>25106</v>
      </c>
      <c r="AL1407" s="12" t="e">
        <v>#N/A</v>
      </c>
      <c r="AM1407" s="12" t="e">
        <v>#N/A</v>
      </c>
      <c r="AN1407" s="5" t="s">
        <v>6103</v>
      </c>
      <c r="AO1407" s="5" t="s">
        <v>25104</v>
      </c>
      <c r="AP1407" s="5" t="s">
        <v>18782</v>
      </c>
      <c r="AQ1407" s="5"/>
      <c r="AR1407" s="5" t="s">
        <v>19119</v>
      </c>
    </row>
    <row r="1408" spans="1:44">
      <c r="A1408" s="5" t="s">
        <v>6105</v>
      </c>
      <c r="B1408" s="5" t="s">
        <v>6106</v>
      </c>
      <c r="C1408" s="5" t="s">
        <v>6107</v>
      </c>
      <c r="D1408" s="5" t="s">
        <v>692</v>
      </c>
      <c r="E1408" s="5" t="s">
        <v>6108</v>
      </c>
      <c r="F1408" s="5">
        <v>2007</v>
      </c>
      <c r="G1408" s="5">
        <v>2007</v>
      </c>
      <c r="H1408" s="5" t="str">
        <f t="shared" si="84"/>
        <v>2000s</v>
      </c>
      <c r="I1408" s="5"/>
      <c r="J1408" s="5" t="str">
        <f>IF(I1408&lt;&gt;"",IF(I1408&gt;=60,"Feature","Short/TV Show"),"No Runtime")</f>
        <v>No Runtime</v>
      </c>
      <c r="K1408" s="5" t="s">
        <v>76</v>
      </c>
      <c r="L1408" s="5"/>
      <c r="M1408" s="5">
        <v>7.1</v>
      </c>
      <c r="N1408" s="5">
        <v>62</v>
      </c>
      <c r="O1408" s="5" t="str">
        <f t="shared" si="85"/>
        <v>No</v>
      </c>
      <c r="P1408" s="5"/>
      <c r="Q1408" s="6"/>
      <c r="R1408" s="12" t="e">
        <f t="shared" si="86"/>
        <v>#N/A</v>
      </c>
      <c r="S1408" s="12" t="e">
        <f t="shared" si="87"/>
        <v>#N/A</v>
      </c>
      <c r="U1408" s="9" t="s">
        <v>1367</v>
      </c>
      <c r="V1408" s="9" t="s">
        <v>25105</v>
      </c>
      <c r="W1408" s="9" t="s">
        <v>18780</v>
      </c>
      <c r="X1408">
        <v>8.6</v>
      </c>
      <c r="Y1408" s="9" t="s">
        <v>19119</v>
      </c>
      <c r="Z1408" s="9" t="s">
        <v>19813</v>
      </c>
      <c r="AA1408" s="9" t="s">
        <v>25106</v>
      </c>
      <c r="AB1408" s="9" t="s">
        <v>18780</v>
      </c>
      <c r="AC1408">
        <v>5.9</v>
      </c>
      <c r="AD1408" s="9" t="s">
        <v>19118</v>
      </c>
      <c r="AE1408" s="9" t="s">
        <v>25103</v>
      </c>
      <c r="AF1408" s="9" t="s">
        <v>18780</v>
      </c>
      <c r="AG1408" s="9" t="s">
        <v>620</v>
      </c>
      <c r="AH1408">
        <v>6.1</v>
      </c>
      <c r="AI1408" s="9" t="s">
        <v>19119</v>
      </c>
      <c r="AK1408" s="5" t="s">
        <v>25106</v>
      </c>
      <c r="AL1408" s="12">
        <v>84</v>
      </c>
      <c r="AM1408" s="12" t="e">
        <v>#N/A</v>
      </c>
      <c r="AN1408" s="5" t="s">
        <v>6106</v>
      </c>
      <c r="AO1408" s="5" t="s">
        <v>25106</v>
      </c>
      <c r="AP1408" s="5" t="s">
        <v>18782</v>
      </c>
      <c r="AQ1408" s="5">
        <v>7.1</v>
      </c>
      <c r="AR1408" s="5" t="s">
        <v>19119</v>
      </c>
    </row>
    <row r="1409" spans="1:44">
      <c r="A1409" s="5" t="s">
        <v>6109</v>
      </c>
      <c r="B1409" s="5" t="s">
        <v>6110</v>
      </c>
      <c r="C1409" s="5" t="s">
        <v>6111</v>
      </c>
      <c r="D1409" s="5" t="s">
        <v>6112</v>
      </c>
      <c r="E1409" s="5" t="s">
        <v>6113</v>
      </c>
      <c r="F1409" s="5">
        <v>2016</v>
      </c>
      <c r="G1409" s="5">
        <v>2016</v>
      </c>
      <c r="H1409" s="5" t="str">
        <f t="shared" si="84"/>
        <v>2010s</v>
      </c>
      <c r="I1409" s="5">
        <v>90</v>
      </c>
      <c r="J1409" s="5" t="str">
        <f>IF(I1409&lt;&gt;"",IF(I1409&gt;=60,"Feature","Short/TV Show"),"No Runtime")</f>
        <v>Feature</v>
      </c>
      <c r="K1409" s="5" t="s">
        <v>210</v>
      </c>
      <c r="L1409" s="5" t="s">
        <v>338</v>
      </c>
      <c r="M1409" s="5">
        <v>7</v>
      </c>
      <c r="N1409" s="5">
        <v>130</v>
      </c>
      <c r="O1409" s="5" t="str">
        <f t="shared" si="85"/>
        <v>Yes</v>
      </c>
      <c r="P1409" s="5"/>
      <c r="Q1409" s="6"/>
      <c r="R1409" s="12">
        <f t="shared" si="86"/>
        <v>90</v>
      </c>
      <c r="S1409" s="12" t="e">
        <f t="shared" si="87"/>
        <v>#N/A</v>
      </c>
      <c r="U1409" s="9" t="s">
        <v>5631</v>
      </c>
      <c r="V1409" s="9" t="s">
        <v>25115</v>
      </c>
      <c r="W1409" s="9" t="s">
        <v>18782</v>
      </c>
      <c r="Y1409" s="9" t="s">
        <v>19119</v>
      </c>
      <c r="Z1409" s="9" t="s">
        <v>19389</v>
      </c>
      <c r="AA1409" s="9" t="s">
        <v>25104</v>
      </c>
      <c r="AB1409" s="9" t="s">
        <v>18780</v>
      </c>
      <c r="AC1409">
        <v>4</v>
      </c>
      <c r="AD1409" s="9" t="s">
        <v>19118</v>
      </c>
      <c r="AE1409" s="9" t="s">
        <v>25103</v>
      </c>
      <c r="AF1409" s="9" t="s">
        <v>18780</v>
      </c>
      <c r="AG1409" s="9" t="s">
        <v>100</v>
      </c>
      <c r="AH1409">
        <v>6.1</v>
      </c>
      <c r="AI1409" s="9" t="s">
        <v>19119</v>
      </c>
      <c r="AK1409" s="5" t="s">
        <v>25106</v>
      </c>
      <c r="AL1409" s="12" t="e">
        <v>#N/A</v>
      </c>
      <c r="AM1409" s="12" t="e">
        <v>#N/A</v>
      </c>
      <c r="AN1409" s="5" t="s">
        <v>6110</v>
      </c>
      <c r="AO1409" s="5" t="s">
        <v>25103</v>
      </c>
      <c r="AP1409" s="5" t="s">
        <v>18780</v>
      </c>
      <c r="AQ1409" s="5">
        <v>7</v>
      </c>
      <c r="AR1409" s="5" t="s">
        <v>19118</v>
      </c>
    </row>
    <row r="1410" spans="1:44">
      <c r="A1410" s="5" t="s">
        <v>6114</v>
      </c>
      <c r="B1410" s="5" t="s">
        <v>6115</v>
      </c>
      <c r="C1410" s="5" t="s">
        <v>6116</v>
      </c>
      <c r="D1410" s="5" t="s">
        <v>6117</v>
      </c>
      <c r="E1410" s="5" t="s">
        <v>6118</v>
      </c>
      <c r="F1410" s="5">
        <v>2007</v>
      </c>
      <c r="G1410" s="5">
        <v>2007</v>
      </c>
      <c r="H1410" s="5" t="str">
        <f t="shared" si="84"/>
        <v>2000s</v>
      </c>
      <c r="I1410" s="5">
        <v>12</v>
      </c>
      <c r="J1410" s="5" t="str">
        <f>IF(I1410&lt;&gt;"",IF(I1410&gt;=60,"Feature","Short/TV Show"),"No Runtime")</f>
        <v>Short/TV Show</v>
      </c>
      <c r="K1410" s="5" t="s">
        <v>6119</v>
      </c>
      <c r="L1410" s="5"/>
      <c r="M1410" s="5"/>
      <c r="N1410" s="5"/>
      <c r="O1410" s="5" t="str">
        <f t="shared" si="85"/>
        <v>No</v>
      </c>
      <c r="P1410" s="5"/>
      <c r="Q1410" s="6"/>
      <c r="R1410" s="12" t="e">
        <f t="shared" si="86"/>
        <v>#N/A</v>
      </c>
      <c r="S1410" s="12">
        <f t="shared" si="87"/>
        <v>12</v>
      </c>
      <c r="U1410" s="9" t="s">
        <v>4283</v>
      </c>
      <c r="V1410" s="9" t="s">
        <v>25108</v>
      </c>
      <c r="W1410" s="9" t="s">
        <v>18780</v>
      </c>
      <c r="Y1410" s="9" t="s">
        <v>19119</v>
      </c>
      <c r="Z1410" s="9" t="s">
        <v>19814</v>
      </c>
      <c r="AA1410" s="9" t="s">
        <v>25104</v>
      </c>
      <c r="AB1410" s="9" t="s">
        <v>18780</v>
      </c>
      <c r="AC1410">
        <v>4</v>
      </c>
      <c r="AD1410" s="9" t="s">
        <v>19118</v>
      </c>
      <c r="AE1410" s="9" t="s">
        <v>25103</v>
      </c>
      <c r="AF1410" s="9" t="s">
        <v>18780</v>
      </c>
      <c r="AG1410" s="9" t="s">
        <v>6260</v>
      </c>
      <c r="AH1410">
        <v>7.3</v>
      </c>
      <c r="AI1410" s="9" t="s">
        <v>19119</v>
      </c>
      <c r="AK1410" s="5" t="s">
        <v>25106</v>
      </c>
      <c r="AL1410" s="12">
        <v>110</v>
      </c>
      <c r="AM1410" s="12" t="e">
        <v>#N/A</v>
      </c>
      <c r="AN1410" s="5" t="s">
        <v>6115</v>
      </c>
      <c r="AO1410" s="5" t="s">
        <v>25106</v>
      </c>
      <c r="AP1410" s="5" t="s">
        <v>18781</v>
      </c>
      <c r="AQ1410" s="5"/>
      <c r="AR1410" s="5" t="s">
        <v>19119</v>
      </c>
    </row>
    <row r="1411" spans="1:44">
      <c r="A1411" s="5" t="s">
        <v>6120</v>
      </c>
      <c r="B1411" s="5" t="s">
        <v>6121</v>
      </c>
      <c r="C1411" s="5"/>
      <c r="D1411" s="5" t="s">
        <v>6122</v>
      </c>
      <c r="E1411" s="5" t="s">
        <v>6123</v>
      </c>
      <c r="F1411" s="5">
        <v>2013</v>
      </c>
      <c r="G1411" s="5">
        <v>2013</v>
      </c>
      <c r="H1411" s="5" t="str">
        <f t="shared" ref="H1411:H1474" si="88">IF(G1411&lt;&gt;"",_xlfn.CONCAT(LEFT(G1411,3),"0s"),"No Year")</f>
        <v>2010s</v>
      </c>
      <c r="I1411" s="5">
        <v>99</v>
      </c>
      <c r="J1411" s="5" t="str">
        <f>IF(I1411&lt;&gt;"",IF(I1411&gt;=60,"Feature","Short/TV Show"),"No Runtime")</f>
        <v>Feature</v>
      </c>
      <c r="K1411" s="5" t="s">
        <v>100</v>
      </c>
      <c r="L1411" s="5"/>
      <c r="M1411" s="5">
        <v>8.4</v>
      </c>
      <c r="N1411" s="5">
        <v>24</v>
      </c>
      <c r="O1411" s="5" t="str">
        <f t="shared" ref="O1411:O1474" si="89">IF(N1411&gt;=100,"Yes","No")</f>
        <v>No</v>
      </c>
      <c r="P1411" s="5"/>
      <c r="Q1411" s="6"/>
      <c r="R1411" s="12">
        <f t="shared" ref="R1411:R1474" si="90">_xlfn.XLOOKUP(R$1,J1411,I1411)</f>
        <v>99</v>
      </c>
      <c r="S1411" s="12" t="e">
        <f t="shared" ref="S1411:S1474" si="91">_xlfn.XLOOKUP(S$1,J1411,I1411)</f>
        <v>#N/A</v>
      </c>
      <c r="U1411" s="9" t="s">
        <v>234</v>
      </c>
      <c r="V1411" s="9" t="s">
        <v>25103</v>
      </c>
      <c r="W1411" s="9" t="s">
        <v>18780</v>
      </c>
      <c r="X1411">
        <v>5.2</v>
      </c>
      <c r="Y1411" s="9" t="s">
        <v>19119</v>
      </c>
      <c r="Z1411" s="9" t="s">
        <v>19390</v>
      </c>
      <c r="AA1411" s="9" t="s">
        <v>25104</v>
      </c>
      <c r="AB1411" s="9" t="s">
        <v>18780</v>
      </c>
      <c r="AC1411">
        <v>4</v>
      </c>
      <c r="AD1411" s="9" t="s">
        <v>19118</v>
      </c>
      <c r="AE1411" s="9" t="s">
        <v>25103</v>
      </c>
      <c r="AF1411" s="9" t="s">
        <v>18780</v>
      </c>
      <c r="AG1411" s="9" t="s">
        <v>100</v>
      </c>
      <c r="AH1411">
        <v>7.3</v>
      </c>
      <c r="AI1411" s="9" t="s">
        <v>19119</v>
      </c>
      <c r="AK1411" s="5" t="s">
        <v>25106</v>
      </c>
      <c r="AL1411" s="12">
        <v>90</v>
      </c>
      <c r="AM1411" s="12" t="e">
        <v>#N/A</v>
      </c>
      <c r="AN1411" s="5" t="s">
        <v>6121</v>
      </c>
      <c r="AO1411" s="5" t="s">
        <v>25103</v>
      </c>
      <c r="AP1411" s="5" t="s">
        <v>18780</v>
      </c>
      <c r="AQ1411" s="5">
        <v>8.4</v>
      </c>
      <c r="AR1411" s="5" t="s">
        <v>19119</v>
      </c>
    </row>
    <row r="1412" spans="1:44">
      <c r="A1412" s="5" t="s">
        <v>6124</v>
      </c>
      <c r="B1412" s="5" t="s">
        <v>6125</v>
      </c>
      <c r="C1412" s="5" t="s">
        <v>6126</v>
      </c>
      <c r="D1412" s="5" t="s">
        <v>144</v>
      </c>
      <c r="E1412" s="5" t="s">
        <v>6127</v>
      </c>
      <c r="F1412" s="5">
        <v>2019</v>
      </c>
      <c r="G1412" s="5">
        <v>2019</v>
      </c>
      <c r="H1412" s="5" t="str">
        <f t="shared" si="88"/>
        <v>2010s</v>
      </c>
      <c r="I1412" s="5">
        <v>97</v>
      </c>
      <c r="J1412" s="5" t="str">
        <f>IF(I1412&lt;&gt;"",IF(I1412&gt;=60,"Feature","Short/TV Show"),"No Runtime")</f>
        <v>Feature</v>
      </c>
      <c r="K1412" s="5" t="s">
        <v>100</v>
      </c>
      <c r="L1412" s="5" t="s">
        <v>47</v>
      </c>
      <c r="M1412" s="5">
        <v>5.7</v>
      </c>
      <c r="N1412" s="5">
        <v>17</v>
      </c>
      <c r="O1412" s="5" t="str">
        <f t="shared" si="89"/>
        <v>No</v>
      </c>
      <c r="P1412" s="5"/>
      <c r="Q1412" s="6"/>
      <c r="R1412" s="12">
        <f t="shared" si="90"/>
        <v>97</v>
      </c>
      <c r="S1412" s="12" t="e">
        <f t="shared" si="91"/>
        <v>#N/A</v>
      </c>
      <c r="U1412" s="9" t="s">
        <v>1338</v>
      </c>
      <c r="V1412" s="9" t="s">
        <v>25115</v>
      </c>
      <c r="W1412" s="9" t="s">
        <v>18782</v>
      </c>
      <c r="Y1412" s="9" t="s">
        <v>19119</v>
      </c>
      <c r="Z1412" s="9" t="s">
        <v>19815</v>
      </c>
      <c r="AA1412" s="9" t="s">
        <v>25104</v>
      </c>
      <c r="AB1412" s="9" t="s">
        <v>18780</v>
      </c>
      <c r="AC1412">
        <v>4</v>
      </c>
      <c r="AD1412" s="9" t="s">
        <v>19118</v>
      </c>
      <c r="AE1412" s="9" t="s">
        <v>25106</v>
      </c>
      <c r="AF1412" s="9" t="s">
        <v>18780</v>
      </c>
      <c r="AG1412" s="9" t="s">
        <v>39</v>
      </c>
      <c r="AH1412">
        <v>4.4000000000000004</v>
      </c>
      <c r="AI1412" s="9" t="s">
        <v>19118</v>
      </c>
      <c r="AK1412" s="5" t="s">
        <v>25106</v>
      </c>
      <c r="AL1412" s="12" t="e">
        <v>#N/A</v>
      </c>
      <c r="AM1412" s="12" t="e">
        <v>#N/A</v>
      </c>
      <c r="AN1412" s="5" t="s">
        <v>6125</v>
      </c>
      <c r="AO1412" s="5" t="s">
        <v>25103</v>
      </c>
      <c r="AP1412" s="5" t="s">
        <v>18780</v>
      </c>
      <c r="AQ1412" s="5">
        <v>5.7</v>
      </c>
      <c r="AR1412" s="5" t="s">
        <v>19119</v>
      </c>
    </row>
    <row r="1413" spans="1:44">
      <c r="A1413" s="5" t="s">
        <v>6128</v>
      </c>
      <c r="B1413" s="5" t="s">
        <v>6129</v>
      </c>
      <c r="C1413" s="5" t="s">
        <v>6130</v>
      </c>
      <c r="D1413" s="5" t="s">
        <v>208</v>
      </c>
      <c r="E1413" s="5" t="s">
        <v>6131</v>
      </c>
      <c r="F1413" s="5">
        <v>2022</v>
      </c>
      <c r="G1413" s="5">
        <v>2022</v>
      </c>
      <c r="H1413" s="5" t="str">
        <f t="shared" si="88"/>
        <v>2020s</v>
      </c>
      <c r="I1413" s="5">
        <v>75</v>
      </c>
      <c r="J1413" s="5" t="str">
        <f>IF(I1413&lt;&gt;"",IF(I1413&gt;=60,"Feature","Short/TV Show"),"No Runtime")</f>
        <v>Feature</v>
      </c>
      <c r="K1413" s="5" t="s">
        <v>100</v>
      </c>
      <c r="L1413" s="5" t="s">
        <v>54</v>
      </c>
      <c r="M1413" s="5">
        <v>6.8</v>
      </c>
      <c r="N1413" s="5">
        <v>13</v>
      </c>
      <c r="O1413" s="5" t="str">
        <f t="shared" si="89"/>
        <v>No</v>
      </c>
      <c r="P1413" s="5"/>
      <c r="Q1413" s="6"/>
      <c r="R1413" s="12">
        <f t="shared" si="90"/>
        <v>75</v>
      </c>
      <c r="S1413" s="12" t="e">
        <f t="shared" si="91"/>
        <v>#N/A</v>
      </c>
      <c r="U1413" s="9" t="s">
        <v>5645</v>
      </c>
      <c r="V1413" s="9" t="s">
        <v>25105</v>
      </c>
      <c r="W1413" s="9" t="s">
        <v>18780</v>
      </c>
      <c r="X1413">
        <v>4.7</v>
      </c>
      <c r="Y1413" s="9" t="s">
        <v>19119</v>
      </c>
      <c r="Z1413" s="9" t="s">
        <v>18903</v>
      </c>
      <c r="AA1413" s="9" t="s">
        <v>25104</v>
      </c>
      <c r="AB1413" s="9" t="s">
        <v>18780</v>
      </c>
      <c r="AC1413">
        <v>6.2</v>
      </c>
      <c r="AD1413" s="9" t="s">
        <v>19118</v>
      </c>
      <c r="AE1413" s="9" t="s">
        <v>25103</v>
      </c>
      <c r="AF1413" s="9" t="s">
        <v>18782</v>
      </c>
      <c r="AG1413" s="9" t="s">
        <v>3187</v>
      </c>
      <c r="AH1413">
        <v>6.3</v>
      </c>
      <c r="AI1413" s="9" t="s">
        <v>19119</v>
      </c>
      <c r="AK1413" s="5" t="s">
        <v>25106</v>
      </c>
      <c r="AL1413" s="12" t="e">
        <v>#N/A</v>
      </c>
      <c r="AM1413" s="12">
        <v>12</v>
      </c>
      <c r="AN1413" s="5" t="s">
        <v>6129</v>
      </c>
      <c r="AO1413" s="5" t="s">
        <v>25104</v>
      </c>
      <c r="AP1413" s="5" t="s">
        <v>18780</v>
      </c>
      <c r="AQ1413" s="5">
        <v>6.8</v>
      </c>
      <c r="AR1413" s="5" t="s">
        <v>19119</v>
      </c>
    </row>
    <row r="1414" spans="1:44">
      <c r="A1414" s="5" t="s">
        <v>6132</v>
      </c>
      <c r="B1414" s="5" t="s">
        <v>6133</v>
      </c>
      <c r="C1414" s="5" t="s">
        <v>6134</v>
      </c>
      <c r="D1414" s="5" t="s">
        <v>1532</v>
      </c>
      <c r="E1414" s="5" t="s">
        <v>6135</v>
      </c>
      <c r="F1414" s="5">
        <v>2020</v>
      </c>
      <c r="G1414" s="5">
        <v>2020</v>
      </c>
      <c r="H1414" s="5" t="str">
        <f t="shared" si="88"/>
        <v>2020s</v>
      </c>
      <c r="I1414" s="5">
        <v>98</v>
      </c>
      <c r="J1414" s="5" t="str">
        <f>IF(I1414&lt;&gt;"",IF(I1414&gt;=60,"Feature","Short/TV Show"),"No Runtime")</f>
        <v>Feature</v>
      </c>
      <c r="K1414" s="5" t="s">
        <v>210</v>
      </c>
      <c r="L1414" s="5" t="s">
        <v>54</v>
      </c>
      <c r="M1414" s="5">
        <v>5.6</v>
      </c>
      <c r="N1414" s="5">
        <v>7</v>
      </c>
      <c r="O1414" s="5" t="str">
        <f t="shared" si="89"/>
        <v>No</v>
      </c>
      <c r="P1414" s="5"/>
      <c r="Q1414" s="6"/>
      <c r="R1414" s="12">
        <f t="shared" si="90"/>
        <v>98</v>
      </c>
      <c r="S1414" s="12" t="e">
        <f t="shared" si="91"/>
        <v>#N/A</v>
      </c>
      <c r="U1414" s="9" t="s">
        <v>5650</v>
      </c>
      <c r="V1414" s="9" t="s">
        <v>25103</v>
      </c>
      <c r="W1414" s="9" t="s">
        <v>18780</v>
      </c>
      <c r="X1414">
        <v>7.2</v>
      </c>
      <c r="Y1414" s="9" t="s">
        <v>19119</v>
      </c>
      <c r="Z1414" s="9" t="s">
        <v>1359</v>
      </c>
      <c r="AA1414" s="9" t="s">
        <v>25104</v>
      </c>
      <c r="AB1414" s="9" t="s">
        <v>18780</v>
      </c>
      <c r="AC1414">
        <v>6.2</v>
      </c>
      <c r="AD1414" s="9" t="s">
        <v>19118</v>
      </c>
      <c r="AE1414" s="9" t="s">
        <v>25104</v>
      </c>
      <c r="AF1414" s="9" t="s">
        <v>18780</v>
      </c>
      <c r="AG1414" s="9" t="s">
        <v>3064</v>
      </c>
      <c r="AH1414">
        <v>7.4</v>
      </c>
      <c r="AI1414" s="9" t="s">
        <v>19119</v>
      </c>
      <c r="AK1414" s="5" t="s">
        <v>25106</v>
      </c>
      <c r="AL1414" s="12" t="e">
        <v>#N/A</v>
      </c>
      <c r="AM1414" s="12" t="e">
        <v>#N/A</v>
      </c>
      <c r="AN1414" s="5" t="s">
        <v>6133</v>
      </c>
      <c r="AO1414" s="5" t="s">
        <v>25104</v>
      </c>
      <c r="AP1414" s="5" t="s">
        <v>18780</v>
      </c>
      <c r="AQ1414" s="5">
        <v>5.6</v>
      </c>
      <c r="AR1414" s="5" t="s">
        <v>19119</v>
      </c>
    </row>
    <row r="1415" spans="1:44">
      <c r="A1415" s="5" t="s">
        <v>6136</v>
      </c>
      <c r="B1415" s="5" t="s">
        <v>6137</v>
      </c>
      <c r="C1415" s="5" t="s">
        <v>6138</v>
      </c>
      <c r="D1415" s="5" t="s">
        <v>795</v>
      </c>
      <c r="E1415" s="5" t="s">
        <v>6139</v>
      </c>
      <c r="F1415" s="5">
        <v>2016</v>
      </c>
      <c r="G1415" s="5">
        <v>2016</v>
      </c>
      <c r="H1415" s="5" t="str">
        <f t="shared" si="88"/>
        <v>2010s</v>
      </c>
      <c r="I1415" s="5">
        <v>118</v>
      </c>
      <c r="J1415" s="5" t="str">
        <f>IF(I1415&lt;&gt;"",IF(I1415&gt;=60,"Feature","Short/TV Show"),"No Runtime")</f>
        <v>Feature</v>
      </c>
      <c r="K1415" s="5" t="s">
        <v>279</v>
      </c>
      <c r="L1415" s="5"/>
      <c r="M1415" s="5">
        <v>7.9</v>
      </c>
      <c r="N1415" s="5">
        <v>34</v>
      </c>
      <c r="O1415" s="5" t="str">
        <f t="shared" si="89"/>
        <v>No</v>
      </c>
      <c r="P1415" s="5"/>
      <c r="Q1415" s="6"/>
      <c r="R1415" s="12">
        <f t="shared" si="90"/>
        <v>118</v>
      </c>
      <c r="S1415" s="12" t="e">
        <f t="shared" si="91"/>
        <v>#N/A</v>
      </c>
      <c r="U1415" s="9"/>
      <c r="V1415" s="9" t="s">
        <v>25103</v>
      </c>
      <c r="W1415" s="9" t="s">
        <v>18782</v>
      </c>
      <c r="Y1415" s="9" t="s">
        <v>19119</v>
      </c>
      <c r="Z1415" s="9" t="s">
        <v>19143</v>
      </c>
      <c r="AA1415" s="9" t="s">
        <v>25104</v>
      </c>
      <c r="AB1415" s="9" t="s">
        <v>18780</v>
      </c>
      <c r="AC1415">
        <v>6.2</v>
      </c>
      <c r="AD1415" s="9" t="s">
        <v>19118</v>
      </c>
      <c r="AE1415" s="9" t="s">
        <v>25104</v>
      </c>
      <c r="AF1415" s="9" t="s">
        <v>18780</v>
      </c>
      <c r="AG1415" s="9" t="s">
        <v>100</v>
      </c>
      <c r="AH1415">
        <v>7.4</v>
      </c>
      <c r="AI1415" s="9" t="s">
        <v>19119</v>
      </c>
      <c r="AK1415" s="5" t="s">
        <v>25106</v>
      </c>
      <c r="AL1415" s="12">
        <v>90</v>
      </c>
      <c r="AM1415" s="12" t="e">
        <v>#N/A</v>
      </c>
      <c r="AN1415" s="5" t="s">
        <v>6137</v>
      </c>
      <c r="AO1415" s="5" t="s">
        <v>25103</v>
      </c>
      <c r="AP1415" s="5" t="s">
        <v>18780</v>
      </c>
      <c r="AQ1415" s="5">
        <v>7.9</v>
      </c>
      <c r="AR1415" s="5" t="s">
        <v>19119</v>
      </c>
    </row>
    <row r="1416" spans="1:44">
      <c r="A1416" s="5" t="s">
        <v>6140</v>
      </c>
      <c r="B1416" s="5" t="s">
        <v>6141</v>
      </c>
      <c r="C1416" s="5" t="s">
        <v>6142</v>
      </c>
      <c r="D1416" s="5" t="s">
        <v>4940</v>
      </c>
      <c r="E1416" s="5" t="s">
        <v>6143</v>
      </c>
      <c r="F1416" s="5">
        <v>2005</v>
      </c>
      <c r="G1416" s="5">
        <v>2005</v>
      </c>
      <c r="H1416" s="5" t="str">
        <f t="shared" si="88"/>
        <v>2000s</v>
      </c>
      <c r="I1416" s="5"/>
      <c r="J1416" s="5" t="str">
        <f>IF(I1416&lt;&gt;"",IF(I1416&gt;=60,"Feature","Short/TV Show"),"No Runtime")</f>
        <v>No Runtime</v>
      </c>
      <c r="K1416" s="5"/>
      <c r="L1416" s="5"/>
      <c r="M1416" s="5">
        <v>7.2</v>
      </c>
      <c r="N1416" s="5">
        <v>22</v>
      </c>
      <c r="O1416" s="5" t="str">
        <f t="shared" si="89"/>
        <v>No</v>
      </c>
      <c r="P1416" s="5"/>
      <c r="Q1416" s="6"/>
      <c r="R1416" s="12" t="e">
        <f t="shared" si="90"/>
        <v>#N/A</v>
      </c>
      <c r="S1416" s="12" t="e">
        <f t="shared" si="91"/>
        <v>#N/A</v>
      </c>
      <c r="U1416" s="9" t="s">
        <v>403</v>
      </c>
      <c r="V1416" s="9" t="s">
        <v>25106</v>
      </c>
      <c r="W1416" s="9" t="s">
        <v>18782</v>
      </c>
      <c r="X1416">
        <v>5.2</v>
      </c>
      <c r="Y1416" s="9" t="s">
        <v>19119</v>
      </c>
      <c r="Z1416" s="9" t="s">
        <v>1711</v>
      </c>
      <c r="AA1416" s="9" t="s">
        <v>25104</v>
      </c>
      <c r="AB1416" s="9" t="s">
        <v>18780</v>
      </c>
      <c r="AC1416">
        <v>6.2</v>
      </c>
      <c r="AD1416" s="9" t="s">
        <v>19118</v>
      </c>
      <c r="AE1416" s="9" t="s">
        <v>25104</v>
      </c>
      <c r="AF1416" s="9" t="s">
        <v>18780</v>
      </c>
      <c r="AG1416" s="9" t="s">
        <v>1123</v>
      </c>
      <c r="AH1416">
        <v>7.4</v>
      </c>
      <c r="AI1416" s="9" t="s">
        <v>19119</v>
      </c>
      <c r="AK1416" s="5" t="s">
        <v>25106</v>
      </c>
      <c r="AL1416" s="12">
        <v>89</v>
      </c>
      <c r="AM1416" s="12" t="e">
        <v>#N/A</v>
      </c>
      <c r="AN1416" s="5" t="s">
        <v>6141</v>
      </c>
      <c r="AO1416" s="5" t="s">
        <v>25106</v>
      </c>
      <c r="AP1416" s="5" t="s">
        <v>18782</v>
      </c>
      <c r="AQ1416" s="5">
        <v>7.2</v>
      </c>
      <c r="AR1416" s="5" t="s">
        <v>19119</v>
      </c>
    </row>
    <row r="1417" spans="1:44">
      <c r="A1417" s="5" t="s">
        <v>6144</v>
      </c>
      <c r="B1417" s="5" t="s">
        <v>6145</v>
      </c>
      <c r="C1417" s="5" t="s">
        <v>6146</v>
      </c>
      <c r="D1417" s="5" t="s">
        <v>1018</v>
      </c>
      <c r="E1417" s="5" t="s">
        <v>6147</v>
      </c>
      <c r="F1417" s="5">
        <v>2020</v>
      </c>
      <c r="G1417" s="5">
        <v>2020</v>
      </c>
      <c r="H1417" s="5" t="str">
        <f t="shared" si="88"/>
        <v>2020s</v>
      </c>
      <c r="I1417" s="5">
        <v>98</v>
      </c>
      <c r="J1417" s="5" t="str">
        <f>IF(I1417&lt;&gt;"",IF(I1417&gt;=60,"Feature","Short/TV Show"),"No Runtime")</f>
        <v>Feature</v>
      </c>
      <c r="K1417" s="5" t="s">
        <v>496</v>
      </c>
      <c r="L1417" s="5" t="s">
        <v>87</v>
      </c>
      <c r="M1417" s="5">
        <v>5.9</v>
      </c>
      <c r="N1417" s="5">
        <v>183</v>
      </c>
      <c r="O1417" s="5" t="str">
        <f t="shared" si="89"/>
        <v>Yes</v>
      </c>
      <c r="P1417" s="5"/>
      <c r="Q1417" s="6"/>
      <c r="R1417" s="12">
        <f t="shared" si="90"/>
        <v>98</v>
      </c>
      <c r="S1417" s="12" t="e">
        <f t="shared" si="91"/>
        <v>#N/A</v>
      </c>
      <c r="U1417" s="9" t="s">
        <v>5662</v>
      </c>
      <c r="V1417" s="9" t="s">
        <v>25106</v>
      </c>
      <c r="W1417" s="9" t="s">
        <v>18780</v>
      </c>
      <c r="X1417">
        <v>5</v>
      </c>
      <c r="Y1417" s="9" t="s">
        <v>19119</v>
      </c>
      <c r="Z1417" s="9" t="s">
        <v>19252</v>
      </c>
      <c r="AA1417" s="9" t="s">
        <v>25104</v>
      </c>
      <c r="AB1417" s="9" t="s">
        <v>18780</v>
      </c>
      <c r="AC1417">
        <v>7.4</v>
      </c>
      <c r="AD1417" s="9" t="s">
        <v>19119</v>
      </c>
      <c r="AE1417" s="9" t="s">
        <v>25108</v>
      </c>
      <c r="AF1417" s="9" t="s">
        <v>18780</v>
      </c>
      <c r="AG1417" s="9" t="s">
        <v>100</v>
      </c>
      <c r="AH1417">
        <v>7</v>
      </c>
      <c r="AI1417" s="9" t="s">
        <v>19118</v>
      </c>
      <c r="AK1417" s="5" t="s">
        <v>25106</v>
      </c>
      <c r="AL1417" s="12">
        <v>115</v>
      </c>
      <c r="AM1417" s="12" t="e">
        <v>#N/A</v>
      </c>
      <c r="AN1417" s="5" t="s">
        <v>6145</v>
      </c>
      <c r="AO1417" s="5" t="s">
        <v>25104</v>
      </c>
      <c r="AP1417" s="5" t="s">
        <v>18780</v>
      </c>
      <c r="AQ1417" s="5">
        <v>5.9</v>
      </c>
      <c r="AR1417" s="5" t="s">
        <v>19118</v>
      </c>
    </row>
    <row r="1418" spans="1:44">
      <c r="A1418" s="5" t="s">
        <v>6148</v>
      </c>
      <c r="B1418" s="5" t="s">
        <v>6149</v>
      </c>
      <c r="C1418" s="5" t="s">
        <v>6150</v>
      </c>
      <c r="D1418" s="5" t="s">
        <v>6151</v>
      </c>
      <c r="E1418" s="5" t="s">
        <v>6152</v>
      </c>
      <c r="F1418" s="5">
        <v>2007</v>
      </c>
      <c r="G1418" s="5">
        <v>2007</v>
      </c>
      <c r="H1418" s="5" t="str">
        <f t="shared" si="88"/>
        <v>2000s</v>
      </c>
      <c r="I1418" s="5">
        <v>97</v>
      </c>
      <c r="J1418" s="5" t="str">
        <f>IF(I1418&lt;&gt;"",IF(I1418&gt;=60,"Feature","Short/TV Show"),"No Runtime")</f>
        <v>Feature</v>
      </c>
      <c r="K1418" s="5" t="s">
        <v>39</v>
      </c>
      <c r="L1418" s="5"/>
      <c r="M1418" s="5">
        <v>5.7</v>
      </c>
      <c r="N1418" s="5">
        <v>18</v>
      </c>
      <c r="O1418" s="5" t="str">
        <f t="shared" si="89"/>
        <v>No</v>
      </c>
      <c r="P1418" s="5"/>
      <c r="Q1418" s="6"/>
      <c r="R1418" s="12">
        <f t="shared" si="90"/>
        <v>97</v>
      </c>
      <c r="S1418" s="12" t="e">
        <f t="shared" si="91"/>
        <v>#N/A</v>
      </c>
      <c r="U1418" s="9" t="s">
        <v>1127</v>
      </c>
      <c r="V1418" s="9" t="s">
        <v>25104</v>
      </c>
      <c r="W1418" s="9" t="s">
        <v>18780</v>
      </c>
      <c r="X1418">
        <v>6.5</v>
      </c>
      <c r="Y1418" s="9" t="s">
        <v>19119</v>
      </c>
      <c r="Z1418" s="9" t="s">
        <v>19654</v>
      </c>
      <c r="AA1418" s="9" t="s">
        <v>25104</v>
      </c>
      <c r="AB1418" s="9" t="s">
        <v>18780</v>
      </c>
      <c r="AC1418">
        <v>7.4</v>
      </c>
      <c r="AD1418" s="9" t="s">
        <v>19119</v>
      </c>
      <c r="AE1418" s="9" t="s">
        <v>25108</v>
      </c>
      <c r="AF1418" s="9" t="s">
        <v>18780</v>
      </c>
      <c r="AG1418" s="9" t="s">
        <v>39</v>
      </c>
      <c r="AH1418">
        <v>7</v>
      </c>
      <c r="AI1418" s="9" t="s">
        <v>19118</v>
      </c>
      <c r="AK1418" s="5" t="s">
        <v>25106</v>
      </c>
      <c r="AL1418" s="12">
        <v>72</v>
      </c>
      <c r="AM1418" s="12" t="e">
        <v>#N/A</v>
      </c>
      <c r="AN1418" s="5" t="s">
        <v>6149</v>
      </c>
      <c r="AO1418" s="5" t="s">
        <v>25106</v>
      </c>
      <c r="AP1418" s="5" t="s">
        <v>18780</v>
      </c>
      <c r="AQ1418" s="5">
        <v>5.7</v>
      </c>
      <c r="AR1418" s="5" t="s">
        <v>19119</v>
      </c>
    </row>
    <row r="1419" spans="1:44">
      <c r="A1419" s="5" t="s">
        <v>6153</v>
      </c>
      <c r="B1419" s="5" t="s">
        <v>6154</v>
      </c>
      <c r="C1419" s="5" t="s">
        <v>6155</v>
      </c>
      <c r="D1419" s="5"/>
      <c r="E1419" s="5" t="s">
        <v>6156</v>
      </c>
      <c r="F1419" s="5" t="s">
        <v>6157</v>
      </c>
      <c r="G1419" s="5">
        <v>2004</v>
      </c>
      <c r="H1419" s="5" t="str">
        <f t="shared" si="88"/>
        <v>2000s</v>
      </c>
      <c r="I1419" s="5"/>
      <c r="J1419" s="5" t="str">
        <f>IF(I1419&lt;&gt;"",IF(I1419&gt;=60,"Feature","Short/TV Show"),"No Runtime")</f>
        <v>No Runtime</v>
      </c>
      <c r="K1419" s="5" t="s">
        <v>100</v>
      </c>
      <c r="L1419" s="5"/>
      <c r="M1419" s="5">
        <v>7.5</v>
      </c>
      <c r="N1419" s="5">
        <v>20</v>
      </c>
      <c r="O1419" s="5" t="str">
        <f t="shared" si="89"/>
        <v>No</v>
      </c>
      <c r="P1419" s="5"/>
      <c r="Q1419" s="6"/>
      <c r="R1419" s="12" t="e">
        <f t="shared" si="90"/>
        <v>#N/A</v>
      </c>
      <c r="S1419" s="12" t="e">
        <f t="shared" si="91"/>
        <v>#N/A</v>
      </c>
      <c r="U1419" s="9"/>
      <c r="V1419" s="9" t="s">
        <v>25104</v>
      </c>
      <c r="W1419" s="9" t="s">
        <v>18782</v>
      </c>
      <c r="X1419">
        <v>1.8</v>
      </c>
      <c r="Y1419" s="9" t="s">
        <v>19119</v>
      </c>
      <c r="Z1419" s="9" t="s">
        <v>19191</v>
      </c>
      <c r="AA1419" s="9" t="s">
        <v>25104</v>
      </c>
      <c r="AB1419" s="9" t="s">
        <v>18780</v>
      </c>
      <c r="AC1419">
        <v>7.4</v>
      </c>
      <c r="AD1419" s="9" t="s">
        <v>19119</v>
      </c>
      <c r="AE1419" s="9" t="s">
        <v>25105</v>
      </c>
      <c r="AF1419" s="9" t="s">
        <v>18780</v>
      </c>
      <c r="AG1419" s="9" t="s">
        <v>987</v>
      </c>
      <c r="AH1419">
        <v>4.8</v>
      </c>
      <c r="AI1419" s="9" t="s">
        <v>19119</v>
      </c>
      <c r="AK1419" s="5" t="s">
        <v>25106</v>
      </c>
      <c r="AL1419" s="12" t="e">
        <v>#N/A</v>
      </c>
      <c r="AM1419" s="12">
        <v>4</v>
      </c>
      <c r="AN1419" s="5" t="s">
        <v>6154</v>
      </c>
      <c r="AO1419" s="5" t="s">
        <v>25106</v>
      </c>
      <c r="AP1419" s="5" t="s">
        <v>18782</v>
      </c>
      <c r="AQ1419" s="5">
        <v>7.5</v>
      </c>
      <c r="AR1419" s="5" t="s">
        <v>19119</v>
      </c>
    </row>
    <row r="1420" spans="1:44">
      <c r="A1420" s="5" t="s">
        <v>6158</v>
      </c>
      <c r="B1420" s="5" t="s">
        <v>6159</v>
      </c>
      <c r="C1420" s="5" t="s">
        <v>6160</v>
      </c>
      <c r="D1420" s="5"/>
      <c r="E1420" s="5" t="s">
        <v>6161</v>
      </c>
      <c r="F1420" s="5"/>
      <c r="G1420" s="5"/>
      <c r="H1420" s="5" t="str">
        <f t="shared" si="88"/>
        <v>No Year</v>
      </c>
      <c r="I1420" s="5"/>
      <c r="J1420" s="5" t="str">
        <f>IF(I1420&lt;&gt;"",IF(I1420&gt;=60,"Feature","Short/TV Show"),"No Runtime")</f>
        <v>No Runtime</v>
      </c>
      <c r="K1420" s="5" t="s">
        <v>76</v>
      </c>
      <c r="L1420" s="5"/>
      <c r="M1420" s="5"/>
      <c r="N1420" s="5"/>
      <c r="O1420" s="5" t="str">
        <f t="shared" si="89"/>
        <v>No</v>
      </c>
      <c r="P1420" s="5"/>
      <c r="Q1420" s="6"/>
      <c r="R1420" s="12" t="e">
        <f t="shared" si="90"/>
        <v>#N/A</v>
      </c>
      <c r="S1420" s="12" t="e">
        <f t="shared" si="91"/>
        <v>#N/A</v>
      </c>
      <c r="U1420" s="9"/>
      <c r="V1420" s="9" t="s">
        <v>25104</v>
      </c>
      <c r="W1420" s="9" t="s">
        <v>18782</v>
      </c>
      <c r="X1420">
        <v>9.9</v>
      </c>
      <c r="Y1420" s="9" t="s">
        <v>19119</v>
      </c>
      <c r="Z1420" s="9" t="s">
        <v>19816</v>
      </c>
      <c r="AA1420" s="9" t="s">
        <v>25104</v>
      </c>
      <c r="AB1420" s="9" t="s">
        <v>18780</v>
      </c>
      <c r="AC1420">
        <v>7.4</v>
      </c>
      <c r="AD1420" s="9" t="s">
        <v>19119</v>
      </c>
      <c r="AE1420" s="9" t="s">
        <v>25105</v>
      </c>
      <c r="AF1420" s="9" t="s">
        <v>18780</v>
      </c>
      <c r="AG1420" s="9" t="s">
        <v>100</v>
      </c>
      <c r="AH1420">
        <v>4.8</v>
      </c>
      <c r="AI1420" s="9" t="s">
        <v>19119</v>
      </c>
      <c r="AK1420" s="5" t="s">
        <v>25106</v>
      </c>
      <c r="AL1420" s="12" t="e">
        <v>#N/A</v>
      </c>
      <c r="AM1420" s="12">
        <v>6</v>
      </c>
      <c r="AN1420" s="5" t="s">
        <v>6159</v>
      </c>
      <c r="AO1420" s="5" t="s">
        <v>25116</v>
      </c>
      <c r="AP1420" s="5" t="s">
        <v>18782</v>
      </c>
      <c r="AQ1420" s="5"/>
      <c r="AR1420" s="5" t="s">
        <v>19119</v>
      </c>
    </row>
    <row r="1421" spans="1:44">
      <c r="A1421" s="5" t="s">
        <v>6162</v>
      </c>
      <c r="B1421" s="5" t="s">
        <v>6163</v>
      </c>
      <c r="C1421" s="5" t="s">
        <v>6164</v>
      </c>
      <c r="D1421" s="5" t="s">
        <v>6165</v>
      </c>
      <c r="E1421" s="5" t="s">
        <v>6166</v>
      </c>
      <c r="F1421" s="5">
        <v>2002</v>
      </c>
      <c r="G1421" s="5">
        <v>2002</v>
      </c>
      <c r="H1421" s="5" t="str">
        <f t="shared" si="88"/>
        <v>2000s</v>
      </c>
      <c r="I1421" s="5">
        <v>41</v>
      </c>
      <c r="J1421" s="5" t="str">
        <f>IF(I1421&lt;&gt;"",IF(I1421&gt;=60,"Feature","Short/TV Show"),"No Runtime")</f>
        <v>Short/TV Show</v>
      </c>
      <c r="K1421" s="5" t="s">
        <v>3811</v>
      </c>
      <c r="L1421" s="5" t="s">
        <v>60</v>
      </c>
      <c r="M1421" s="5">
        <v>2.2999999999999998</v>
      </c>
      <c r="N1421" s="5">
        <v>108</v>
      </c>
      <c r="O1421" s="5" t="str">
        <f t="shared" si="89"/>
        <v>Yes</v>
      </c>
      <c r="P1421" s="5"/>
      <c r="Q1421" s="6"/>
      <c r="R1421" s="12" t="e">
        <f t="shared" si="90"/>
        <v>#N/A</v>
      </c>
      <c r="S1421" s="12">
        <f t="shared" si="91"/>
        <v>41</v>
      </c>
      <c r="U1421" s="9" t="s">
        <v>786</v>
      </c>
      <c r="V1421" s="9" t="s">
        <v>25104</v>
      </c>
      <c r="W1421" s="9" t="s">
        <v>18782</v>
      </c>
      <c r="X1421">
        <v>7.6</v>
      </c>
      <c r="Y1421" s="9" t="s">
        <v>19118</v>
      </c>
      <c r="Z1421" s="9" t="s">
        <v>1754</v>
      </c>
      <c r="AA1421" s="9" t="s">
        <v>25107</v>
      </c>
      <c r="AB1421" s="9" t="s">
        <v>18780</v>
      </c>
      <c r="AC1421">
        <v>9</v>
      </c>
      <c r="AD1421" s="9" t="s">
        <v>19118</v>
      </c>
      <c r="AE1421" s="9" t="s">
        <v>25107</v>
      </c>
      <c r="AF1421" s="9" t="s">
        <v>18780</v>
      </c>
      <c r="AG1421" s="9" t="s">
        <v>620</v>
      </c>
      <c r="AH1421">
        <v>5.3</v>
      </c>
      <c r="AI1421" s="9" t="s">
        <v>19119</v>
      </c>
      <c r="AK1421" s="5" t="s">
        <v>25106</v>
      </c>
      <c r="AL1421" s="12" t="e">
        <v>#N/A</v>
      </c>
      <c r="AM1421" s="12" t="e">
        <v>#N/A</v>
      </c>
      <c r="AN1421" s="5" t="s">
        <v>6163</v>
      </c>
      <c r="AO1421" s="5" t="s">
        <v>25106</v>
      </c>
      <c r="AP1421" s="5" t="s">
        <v>18781</v>
      </c>
      <c r="AQ1421" s="5">
        <v>2.2999999999999998</v>
      </c>
      <c r="AR1421" s="5" t="s">
        <v>19118</v>
      </c>
    </row>
    <row r="1422" spans="1:44">
      <c r="A1422" s="5" t="s">
        <v>6167</v>
      </c>
      <c r="B1422" s="5" t="s">
        <v>6168</v>
      </c>
      <c r="C1422" s="5"/>
      <c r="D1422" s="5" t="s">
        <v>6169</v>
      </c>
      <c r="E1422" s="5" t="s">
        <v>6170</v>
      </c>
      <c r="F1422" s="5">
        <v>1988</v>
      </c>
      <c r="G1422" s="5">
        <v>1988</v>
      </c>
      <c r="H1422" s="5" t="str">
        <f t="shared" si="88"/>
        <v>1980s</v>
      </c>
      <c r="I1422" s="5"/>
      <c r="J1422" s="5" t="str">
        <f>IF(I1422&lt;&gt;"",IF(I1422&gt;=60,"Feature","Short/TV Show"),"No Runtime")</f>
        <v>No Runtime</v>
      </c>
      <c r="K1422" s="5" t="s">
        <v>6171</v>
      </c>
      <c r="L1422" s="5"/>
      <c r="M1422" s="5"/>
      <c r="N1422" s="5"/>
      <c r="O1422" s="5" t="str">
        <f t="shared" si="89"/>
        <v>No</v>
      </c>
      <c r="P1422" s="5"/>
      <c r="Q1422" s="6"/>
      <c r="R1422" s="12" t="e">
        <f t="shared" si="90"/>
        <v>#N/A</v>
      </c>
      <c r="S1422" s="12" t="e">
        <f t="shared" si="91"/>
        <v>#N/A</v>
      </c>
      <c r="U1422" s="9" t="s">
        <v>3247</v>
      </c>
      <c r="V1422" s="9" t="s">
        <v>25103</v>
      </c>
      <c r="W1422" s="9" t="s">
        <v>18782</v>
      </c>
      <c r="X1422">
        <v>6.4</v>
      </c>
      <c r="Y1422" s="9" t="s">
        <v>19119</v>
      </c>
      <c r="Z1422" s="9" t="s">
        <v>19684</v>
      </c>
      <c r="AA1422" s="9" t="s">
        <v>25107</v>
      </c>
      <c r="AB1422" s="9" t="s">
        <v>18780</v>
      </c>
      <c r="AC1422">
        <v>9</v>
      </c>
      <c r="AD1422" s="9" t="s">
        <v>19118</v>
      </c>
      <c r="AE1422" s="9" t="s">
        <v>25107</v>
      </c>
      <c r="AF1422" s="9" t="s">
        <v>18780</v>
      </c>
      <c r="AG1422" s="9" t="s">
        <v>39</v>
      </c>
      <c r="AH1422">
        <v>5.3</v>
      </c>
      <c r="AI1422" s="9" t="s">
        <v>19119</v>
      </c>
      <c r="AK1422" s="5" t="s">
        <v>25106</v>
      </c>
      <c r="AL1422" s="12">
        <v>97</v>
      </c>
      <c r="AM1422" s="12" t="e">
        <v>#N/A</v>
      </c>
      <c r="AN1422" s="5" t="s">
        <v>6168</v>
      </c>
      <c r="AO1422" s="5" t="s">
        <v>25105</v>
      </c>
      <c r="AP1422" s="5" t="s">
        <v>18782</v>
      </c>
      <c r="AQ1422" s="5"/>
      <c r="AR1422" s="5" t="s">
        <v>19119</v>
      </c>
    </row>
    <row r="1423" spans="1:44">
      <c r="A1423" s="5" t="s">
        <v>6172</v>
      </c>
      <c r="B1423" s="5" t="s">
        <v>6173</v>
      </c>
      <c r="C1423" s="5" t="s">
        <v>6174</v>
      </c>
      <c r="D1423" s="5" t="s">
        <v>6175</v>
      </c>
      <c r="E1423" s="5" t="s">
        <v>6176</v>
      </c>
      <c r="F1423" s="5">
        <v>2021</v>
      </c>
      <c r="G1423" s="5">
        <v>2021</v>
      </c>
      <c r="H1423" s="5" t="str">
        <f t="shared" si="88"/>
        <v>2020s</v>
      </c>
      <c r="I1423" s="5">
        <v>17</v>
      </c>
      <c r="J1423" s="5" t="str">
        <f>IF(I1423&lt;&gt;"",IF(I1423&gt;=60,"Feature","Short/TV Show"),"No Runtime")</f>
        <v>Short/TV Show</v>
      </c>
      <c r="K1423" s="5" t="s">
        <v>1935</v>
      </c>
      <c r="L1423" s="5"/>
      <c r="M1423" s="5">
        <v>8.4</v>
      </c>
      <c r="N1423" s="5">
        <v>10</v>
      </c>
      <c r="O1423" s="5" t="str">
        <f t="shared" si="89"/>
        <v>No</v>
      </c>
      <c r="P1423" s="5"/>
      <c r="Q1423" s="6"/>
      <c r="R1423" s="12" t="e">
        <f t="shared" si="90"/>
        <v>#N/A</v>
      </c>
      <c r="S1423" s="12">
        <f t="shared" si="91"/>
        <v>17</v>
      </c>
      <c r="U1423" s="9" t="s">
        <v>5309</v>
      </c>
      <c r="V1423" s="9" t="s">
        <v>25103</v>
      </c>
      <c r="W1423" s="9" t="s">
        <v>18782</v>
      </c>
      <c r="X1423">
        <v>6.4</v>
      </c>
      <c r="Y1423" s="9" t="s">
        <v>19119</v>
      </c>
      <c r="Z1423" s="9" t="s">
        <v>19817</v>
      </c>
      <c r="AA1423" s="9" t="s">
        <v>25107</v>
      </c>
      <c r="AB1423" s="9" t="s">
        <v>18780</v>
      </c>
      <c r="AC1423">
        <v>9</v>
      </c>
      <c r="AD1423" s="9" t="s">
        <v>19118</v>
      </c>
      <c r="AE1423" s="9" t="s">
        <v>25105</v>
      </c>
      <c r="AF1423" s="9" t="s">
        <v>18780</v>
      </c>
      <c r="AG1423" s="9" t="s">
        <v>100</v>
      </c>
      <c r="AH1423">
        <v>7.5</v>
      </c>
      <c r="AI1423" s="9" t="s">
        <v>19119</v>
      </c>
      <c r="AK1423" s="5" t="s">
        <v>25106</v>
      </c>
      <c r="AL1423" s="12" t="e">
        <v>#N/A</v>
      </c>
      <c r="AM1423" s="12">
        <v>12</v>
      </c>
      <c r="AN1423" s="5" t="s">
        <v>6173</v>
      </c>
      <c r="AO1423" s="5" t="s">
        <v>25104</v>
      </c>
      <c r="AP1423" s="5" t="s">
        <v>18781</v>
      </c>
      <c r="AQ1423" s="5">
        <v>8.4</v>
      </c>
      <c r="AR1423" s="5" t="s">
        <v>19119</v>
      </c>
    </row>
    <row r="1424" spans="1:44">
      <c r="A1424" s="5" t="s">
        <v>6177</v>
      </c>
      <c r="B1424" s="5" t="s">
        <v>6178</v>
      </c>
      <c r="C1424" s="5" t="s">
        <v>6179</v>
      </c>
      <c r="D1424" s="5" t="s">
        <v>6180</v>
      </c>
      <c r="E1424" s="5" t="s">
        <v>6181</v>
      </c>
      <c r="F1424" s="5">
        <v>2013</v>
      </c>
      <c r="G1424" s="5">
        <v>2013</v>
      </c>
      <c r="H1424" s="5" t="str">
        <f t="shared" si="88"/>
        <v>2010s</v>
      </c>
      <c r="I1424" s="5"/>
      <c r="J1424" s="5" t="str">
        <f>IF(I1424&lt;&gt;"",IF(I1424&gt;=60,"Feature","Short/TV Show"),"No Runtime")</f>
        <v>No Runtime</v>
      </c>
      <c r="K1424" s="5" t="s">
        <v>874</v>
      </c>
      <c r="L1424" s="5"/>
      <c r="M1424" s="5">
        <v>5.2</v>
      </c>
      <c r="N1424" s="5">
        <v>20</v>
      </c>
      <c r="O1424" s="5" t="str">
        <f t="shared" si="89"/>
        <v>No</v>
      </c>
      <c r="P1424" s="5"/>
      <c r="Q1424" s="6"/>
      <c r="R1424" s="12" t="e">
        <f t="shared" si="90"/>
        <v>#N/A</v>
      </c>
      <c r="S1424" s="12" t="e">
        <f t="shared" si="91"/>
        <v>#N/A</v>
      </c>
      <c r="U1424" s="9" t="s">
        <v>5687</v>
      </c>
      <c r="V1424" s="9" t="s">
        <v>25103</v>
      </c>
      <c r="W1424" s="9" t="s">
        <v>18780</v>
      </c>
      <c r="Y1424" s="9" t="s">
        <v>19119</v>
      </c>
      <c r="Z1424" s="9" t="s">
        <v>5709</v>
      </c>
      <c r="AA1424" s="9" t="s">
        <v>25107</v>
      </c>
      <c r="AB1424" s="9" t="s">
        <v>18780</v>
      </c>
      <c r="AC1424">
        <v>9</v>
      </c>
      <c r="AD1424" s="9" t="s">
        <v>19118</v>
      </c>
      <c r="AE1424" s="9" t="s">
        <v>25103</v>
      </c>
      <c r="AF1424" s="9" t="s">
        <v>18780</v>
      </c>
      <c r="AG1424" s="9" t="s">
        <v>39</v>
      </c>
      <c r="AH1424">
        <v>5.3</v>
      </c>
      <c r="AI1424" s="9" t="s">
        <v>19118</v>
      </c>
      <c r="AK1424" s="5" t="s">
        <v>25106</v>
      </c>
      <c r="AL1424" s="12" t="e">
        <v>#N/A</v>
      </c>
      <c r="AM1424" s="12" t="e">
        <v>#N/A</v>
      </c>
      <c r="AN1424" s="5" t="s">
        <v>6178</v>
      </c>
      <c r="AO1424" s="5" t="s">
        <v>25103</v>
      </c>
      <c r="AP1424" s="5" t="s">
        <v>18782</v>
      </c>
      <c r="AQ1424" s="5">
        <v>5.2</v>
      </c>
      <c r="AR1424" s="5" t="s">
        <v>19119</v>
      </c>
    </row>
    <row r="1425" spans="1:44">
      <c r="A1425" s="5" t="s">
        <v>6182</v>
      </c>
      <c r="B1425" s="5" t="s">
        <v>6183</v>
      </c>
      <c r="C1425" s="5"/>
      <c r="D1425" s="5"/>
      <c r="E1425" s="5" t="s">
        <v>6184</v>
      </c>
      <c r="F1425" s="5" t="s">
        <v>387</v>
      </c>
      <c r="G1425" s="5">
        <v>2022</v>
      </c>
      <c r="H1425" s="5" t="str">
        <f t="shared" si="88"/>
        <v>2020s</v>
      </c>
      <c r="I1425" s="5"/>
      <c r="J1425" s="5" t="str">
        <f>IF(I1425&lt;&gt;"",IF(I1425&gt;=60,"Feature","Short/TV Show"),"No Runtime")</f>
        <v>No Runtime</v>
      </c>
      <c r="K1425" s="5" t="s">
        <v>100</v>
      </c>
      <c r="L1425" s="5"/>
      <c r="M1425" s="5"/>
      <c r="N1425" s="5"/>
      <c r="O1425" s="5" t="str">
        <f t="shared" si="89"/>
        <v>No</v>
      </c>
      <c r="P1425" s="5"/>
      <c r="Q1425" s="6"/>
      <c r="R1425" s="12" t="e">
        <f t="shared" si="90"/>
        <v>#N/A</v>
      </c>
      <c r="S1425" s="12" t="e">
        <f t="shared" si="91"/>
        <v>#N/A</v>
      </c>
      <c r="U1425" s="9" t="s">
        <v>3695</v>
      </c>
      <c r="V1425" s="9" t="s">
        <v>25107</v>
      </c>
      <c r="W1425" s="9" t="s">
        <v>18782</v>
      </c>
      <c r="X1425">
        <v>6.8</v>
      </c>
      <c r="Y1425" s="9" t="s">
        <v>19118</v>
      </c>
      <c r="Z1425" s="9" t="s">
        <v>19818</v>
      </c>
      <c r="AA1425" s="9" t="s">
        <v>25104</v>
      </c>
      <c r="AB1425" s="9" t="s">
        <v>18782</v>
      </c>
      <c r="AD1425" s="9" t="s">
        <v>19119</v>
      </c>
      <c r="AE1425" s="9" t="s">
        <v>25103</v>
      </c>
      <c r="AF1425" s="9" t="s">
        <v>18780</v>
      </c>
      <c r="AG1425" s="9" t="s">
        <v>1000</v>
      </c>
      <c r="AH1425">
        <v>5.3</v>
      </c>
      <c r="AI1425" s="9" t="s">
        <v>19118</v>
      </c>
      <c r="AK1425" s="5" t="s">
        <v>25106</v>
      </c>
      <c r="AL1425" s="12" t="e">
        <v>#N/A</v>
      </c>
      <c r="AM1425" s="12" t="e">
        <v>#N/A</v>
      </c>
      <c r="AN1425" s="5" t="s">
        <v>6183</v>
      </c>
      <c r="AO1425" s="5" t="s">
        <v>25104</v>
      </c>
      <c r="AP1425" s="5" t="s">
        <v>18782</v>
      </c>
      <c r="AQ1425" s="5"/>
      <c r="AR1425" s="5" t="s">
        <v>19119</v>
      </c>
    </row>
    <row r="1426" spans="1:44">
      <c r="A1426" s="5" t="s">
        <v>6185</v>
      </c>
      <c r="B1426" s="5" t="s">
        <v>6186</v>
      </c>
      <c r="C1426" s="5" t="s">
        <v>6187</v>
      </c>
      <c r="D1426" s="5" t="s">
        <v>3247</v>
      </c>
      <c r="E1426" s="5" t="s">
        <v>6188</v>
      </c>
      <c r="F1426" s="5">
        <v>2019</v>
      </c>
      <c r="G1426" s="5">
        <v>2019</v>
      </c>
      <c r="H1426" s="5" t="str">
        <f t="shared" si="88"/>
        <v>2010s</v>
      </c>
      <c r="I1426" s="5">
        <v>76</v>
      </c>
      <c r="J1426" s="5" t="str">
        <f>IF(I1426&lt;&gt;"",IF(I1426&gt;=60,"Feature","Short/TV Show"),"No Runtime")</f>
        <v>Feature</v>
      </c>
      <c r="K1426" s="5" t="s">
        <v>210</v>
      </c>
      <c r="L1426" s="5" t="s">
        <v>54</v>
      </c>
      <c r="M1426" s="5"/>
      <c r="N1426" s="5"/>
      <c r="O1426" s="5" t="str">
        <f t="shared" si="89"/>
        <v>No</v>
      </c>
      <c r="P1426" s="5"/>
      <c r="Q1426" s="6"/>
      <c r="R1426" s="12">
        <f t="shared" si="90"/>
        <v>76</v>
      </c>
      <c r="S1426" s="12" t="e">
        <f t="shared" si="91"/>
        <v>#N/A</v>
      </c>
      <c r="U1426" s="9" t="s">
        <v>677</v>
      </c>
      <c r="V1426" s="9" t="s">
        <v>25115</v>
      </c>
      <c r="W1426" s="9" t="s">
        <v>18782</v>
      </c>
      <c r="Y1426" s="9" t="s">
        <v>19119</v>
      </c>
      <c r="Z1426" s="9" t="s">
        <v>19819</v>
      </c>
      <c r="AA1426" s="9" t="s">
        <v>25104</v>
      </c>
      <c r="AB1426" s="9" t="s">
        <v>18782</v>
      </c>
      <c r="AD1426" s="9" t="s">
        <v>19119</v>
      </c>
      <c r="AE1426" s="9" t="s">
        <v>25103</v>
      </c>
      <c r="AF1426" s="9" t="s">
        <v>18780</v>
      </c>
      <c r="AG1426" s="9" t="s">
        <v>673</v>
      </c>
      <c r="AH1426">
        <v>5.3</v>
      </c>
      <c r="AI1426" s="9" t="s">
        <v>19118</v>
      </c>
      <c r="AK1426" s="5" t="s">
        <v>25106</v>
      </c>
      <c r="AL1426" s="12" t="e">
        <v>#N/A</v>
      </c>
      <c r="AM1426" s="12">
        <v>36</v>
      </c>
      <c r="AN1426" s="5" t="s">
        <v>6186</v>
      </c>
      <c r="AO1426" s="5" t="s">
        <v>25103</v>
      </c>
      <c r="AP1426" s="5" t="s">
        <v>18780</v>
      </c>
      <c r="AQ1426" s="5"/>
      <c r="AR1426" s="5" t="s">
        <v>19119</v>
      </c>
    </row>
    <row r="1427" spans="1:44">
      <c r="A1427" s="5" t="s">
        <v>6189</v>
      </c>
      <c r="B1427" s="5" t="s">
        <v>6190</v>
      </c>
      <c r="C1427" s="5" t="s">
        <v>6191</v>
      </c>
      <c r="D1427" s="5" t="s">
        <v>795</v>
      </c>
      <c r="E1427" s="5" t="s">
        <v>6192</v>
      </c>
      <c r="F1427" s="5">
        <v>2023</v>
      </c>
      <c r="G1427" s="5">
        <v>2023</v>
      </c>
      <c r="H1427" s="5" t="str">
        <f t="shared" si="88"/>
        <v>2020s</v>
      </c>
      <c r="I1427" s="5">
        <v>72</v>
      </c>
      <c r="J1427" s="5" t="str">
        <f>IF(I1427&lt;&gt;"",IF(I1427&gt;=60,"Feature","Short/TV Show"),"No Runtime")</f>
        <v>Feature</v>
      </c>
      <c r="K1427" s="5" t="s">
        <v>236</v>
      </c>
      <c r="L1427" s="5" t="s">
        <v>54</v>
      </c>
      <c r="M1427" s="5"/>
      <c r="N1427" s="5"/>
      <c r="O1427" s="5" t="str">
        <f t="shared" si="89"/>
        <v>No</v>
      </c>
      <c r="P1427" s="5"/>
      <c r="Q1427" s="6"/>
      <c r="R1427" s="12">
        <f t="shared" si="90"/>
        <v>72</v>
      </c>
      <c r="S1427" s="12" t="e">
        <f t="shared" si="91"/>
        <v>#N/A</v>
      </c>
      <c r="U1427" s="9" t="s">
        <v>1583</v>
      </c>
      <c r="V1427" s="9" t="s">
        <v>25106</v>
      </c>
      <c r="W1427" s="9" t="s">
        <v>18780</v>
      </c>
      <c r="X1427">
        <v>8.5</v>
      </c>
      <c r="Y1427" s="9" t="s">
        <v>19119</v>
      </c>
      <c r="Z1427" s="9" t="s">
        <v>19680</v>
      </c>
      <c r="AA1427" s="9" t="s">
        <v>25104</v>
      </c>
      <c r="AB1427" s="9" t="s">
        <v>18782</v>
      </c>
      <c r="AD1427" s="9" t="s">
        <v>19119</v>
      </c>
      <c r="AE1427" s="9" t="s">
        <v>25103</v>
      </c>
      <c r="AF1427" s="9" t="s">
        <v>18780</v>
      </c>
      <c r="AG1427" s="9" t="s">
        <v>39</v>
      </c>
      <c r="AH1427">
        <v>3.8</v>
      </c>
      <c r="AI1427" s="9" t="s">
        <v>19119</v>
      </c>
      <c r="AK1427" s="5" t="s">
        <v>25106</v>
      </c>
      <c r="AL1427" s="12">
        <v>105</v>
      </c>
      <c r="AM1427" s="12" t="e">
        <v>#N/A</v>
      </c>
      <c r="AN1427" s="5" t="s">
        <v>6190</v>
      </c>
      <c r="AO1427" s="5" t="s">
        <v>25104</v>
      </c>
      <c r="AP1427" s="5" t="s">
        <v>18780</v>
      </c>
      <c r="AQ1427" s="5"/>
      <c r="AR1427" s="5" t="s">
        <v>19119</v>
      </c>
    </row>
    <row r="1428" spans="1:44">
      <c r="A1428" s="5" t="s">
        <v>6193</v>
      </c>
      <c r="B1428" s="5" t="s">
        <v>6194</v>
      </c>
      <c r="C1428" s="5" t="s">
        <v>6195</v>
      </c>
      <c r="D1428" s="5" t="s">
        <v>3138</v>
      </c>
      <c r="E1428" s="5" t="s">
        <v>6196</v>
      </c>
      <c r="F1428" s="5">
        <v>2003</v>
      </c>
      <c r="G1428" s="5">
        <v>2003</v>
      </c>
      <c r="H1428" s="5" t="str">
        <f t="shared" si="88"/>
        <v>2000s</v>
      </c>
      <c r="I1428" s="5">
        <v>116</v>
      </c>
      <c r="J1428" s="5" t="str">
        <f>IF(I1428&lt;&gt;"",IF(I1428&gt;=60,"Feature","Short/TV Show"),"No Runtime")</f>
        <v>Feature</v>
      </c>
      <c r="K1428" s="5" t="s">
        <v>210</v>
      </c>
      <c r="L1428" s="5"/>
      <c r="M1428" s="5">
        <v>6.9</v>
      </c>
      <c r="N1428" s="5">
        <v>123</v>
      </c>
      <c r="O1428" s="5" t="str">
        <f t="shared" si="89"/>
        <v>Yes</v>
      </c>
      <c r="P1428" s="5"/>
      <c r="Q1428" s="6"/>
      <c r="R1428" s="12">
        <f t="shared" si="90"/>
        <v>116</v>
      </c>
      <c r="S1428" s="12" t="e">
        <f t="shared" si="91"/>
        <v>#N/A</v>
      </c>
      <c r="U1428" s="9" t="s">
        <v>14866</v>
      </c>
      <c r="V1428" s="9" t="s">
        <v>25106</v>
      </c>
      <c r="W1428" s="9" t="s">
        <v>18780</v>
      </c>
      <c r="X1428">
        <v>8.5</v>
      </c>
      <c r="Y1428" s="9" t="s">
        <v>19119</v>
      </c>
      <c r="Z1428" s="9" t="s">
        <v>19820</v>
      </c>
      <c r="AA1428" s="9" t="s">
        <v>25104</v>
      </c>
      <c r="AB1428" s="9" t="s">
        <v>18782</v>
      </c>
      <c r="AD1428" s="9" t="s">
        <v>19119</v>
      </c>
      <c r="AE1428" s="9" t="s">
        <v>25104</v>
      </c>
      <c r="AF1428" s="9" t="s">
        <v>18782</v>
      </c>
      <c r="AG1428" s="9" t="s">
        <v>100</v>
      </c>
      <c r="AI1428" s="9" t="s">
        <v>19119</v>
      </c>
      <c r="AK1428" s="5" t="s">
        <v>25106</v>
      </c>
      <c r="AL1428" s="12">
        <v>92</v>
      </c>
      <c r="AM1428" s="12" t="e">
        <v>#N/A</v>
      </c>
      <c r="AN1428" s="5" t="s">
        <v>6194</v>
      </c>
      <c r="AO1428" s="5" t="s">
        <v>25106</v>
      </c>
      <c r="AP1428" s="5" t="s">
        <v>18780</v>
      </c>
      <c r="AQ1428" s="5">
        <v>6.9</v>
      </c>
      <c r="AR1428" s="5" t="s">
        <v>19118</v>
      </c>
    </row>
    <row r="1429" spans="1:44">
      <c r="A1429" s="5" t="s">
        <v>6197</v>
      </c>
      <c r="B1429" s="5" t="s">
        <v>6198</v>
      </c>
      <c r="C1429" s="5" t="s">
        <v>6199</v>
      </c>
      <c r="D1429" s="5"/>
      <c r="E1429" s="5" t="s">
        <v>6200</v>
      </c>
      <c r="F1429" s="5">
        <v>2004</v>
      </c>
      <c r="G1429" s="5">
        <v>2004</v>
      </c>
      <c r="H1429" s="5" t="str">
        <f t="shared" si="88"/>
        <v>2000s</v>
      </c>
      <c r="I1429" s="5"/>
      <c r="J1429" s="5" t="str">
        <f>IF(I1429&lt;&gt;"",IF(I1429&gt;=60,"Feature","Short/TV Show"),"No Runtime")</f>
        <v>No Runtime</v>
      </c>
      <c r="K1429" s="5" t="s">
        <v>6201</v>
      </c>
      <c r="L1429" s="5"/>
      <c r="M1429" s="5">
        <v>7.7</v>
      </c>
      <c r="N1429" s="5">
        <v>62</v>
      </c>
      <c r="O1429" s="5" t="str">
        <f t="shared" si="89"/>
        <v>No</v>
      </c>
      <c r="P1429" s="5"/>
      <c r="Q1429" s="6"/>
      <c r="R1429" s="12" t="e">
        <f t="shared" si="90"/>
        <v>#N/A</v>
      </c>
      <c r="S1429" s="12" t="e">
        <f t="shared" si="91"/>
        <v>#N/A</v>
      </c>
      <c r="U1429" s="9" t="s">
        <v>5061</v>
      </c>
      <c r="V1429" s="9" t="s">
        <v>25106</v>
      </c>
      <c r="W1429" s="9" t="s">
        <v>18780</v>
      </c>
      <c r="X1429">
        <v>8.5</v>
      </c>
      <c r="Y1429" s="9" t="s">
        <v>19119</v>
      </c>
      <c r="Z1429" s="9" t="s">
        <v>19821</v>
      </c>
      <c r="AA1429" s="9" t="s">
        <v>25104</v>
      </c>
      <c r="AB1429" s="9" t="s">
        <v>18780</v>
      </c>
      <c r="AD1429" s="9" t="s">
        <v>19119</v>
      </c>
      <c r="AE1429" s="9" t="s">
        <v>25104</v>
      </c>
      <c r="AF1429" s="9" t="s">
        <v>18782</v>
      </c>
      <c r="AG1429" s="9" t="s">
        <v>1176</v>
      </c>
      <c r="AI1429" s="9" t="s">
        <v>19119</v>
      </c>
      <c r="AK1429" s="5" t="s">
        <v>25106</v>
      </c>
      <c r="AL1429" s="12">
        <v>82</v>
      </c>
      <c r="AM1429" s="12" t="e">
        <v>#N/A</v>
      </c>
      <c r="AN1429" s="5" t="s">
        <v>6198</v>
      </c>
      <c r="AO1429" s="5" t="s">
        <v>25106</v>
      </c>
      <c r="AP1429" s="5" t="s">
        <v>18782</v>
      </c>
      <c r="AQ1429" s="5">
        <v>7.7</v>
      </c>
      <c r="AR1429" s="5" t="s">
        <v>19119</v>
      </c>
    </row>
    <row r="1430" spans="1:44">
      <c r="A1430" s="5" t="s">
        <v>6202</v>
      </c>
      <c r="B1430" s="5" t="s">
        <v>6203</v>
      </c>
      <c r="C1430" s="5"/>
      <c r="D1430" s="5" t="s">
        <v>5118</v>
      </c>
      <c r="E1430" s="5" t="s">
        <v>6204</v>
      </c>
      <c r="F1430" s="5">
        <v>1983</v>
      </c>
      <c r="G1430" s="5">
        <v>1983</v>
      </c>
      <c r="H1430" s="5" t="str">
        <f t="shared" si="88"/>
        <v>1980s</v>
      </c>
      <c r="I1430" s="5"/>
      <c r="J1430" s="5" t="str">
        <f>IF(I1430&lt;&gt;"",IF(I1430&gt;=60,"Feature","Short/TV Show"),"No Runtime")</f>
        <v>No Runtime</v>
      </c>
      <c r="K1430" s="5"/>
      <c r="L1430" s="5"/>
      <c r="M1430" s="5"/>
      <c r="N1430" s="5"/>
      <c r="O1430" s="5" t="str">
        <f t="shared" si="89"/>
        <v>No</v>
      </c>
      <c r="P1430" s="5"/>
      <c r="Q1430" s="6"/>
      <c r="R1430" s="12" t="e">
        <f t="shared" si="90"/>
        <v>#N/A</v>
      </c>
      <c r="S1430" s="12" t="e">
        <f t="shared" si="91"/>
        <v>#N/A</v>
      </c>
      <c r="U1430" s="9" t="s">
        <v>433</v>
      </c>
      <c r="V1430" s="9" t="s">
        <v>25103</v>
      </c>
      <c r="W1430" s="9" t="s">
        <v>18780</v>
      </c>
      <c r="X1430">
        <v>7.9</v>
      </c>
      <c r="Y1430" s="9" t="s">
        <v>19119</v>
      </c>
      <c r="Z1430" s="9" t="s">
        <v>19822</v>
      </c>
      <c r="AA1430" s="9" t="s">
        <v>25104</v>
      </c>
      <c r="AB1430" s="9" t="s">
        <v>18780</v>
      </c>
      <c r="AD1430" s="9" t="s">
        <v>19119</v>
      </c>
      <c r="AE1430" s="9" t="s">
        <v>25103</v>
      </c>
      <c r="AF1430" s="9" t="s">
        <v>18780</v>
      </c>
      <c r="AG1430" s="9" t="s">
        <v>620</v>
      </c>
      <c r="AH1430">
        <v>6.4</v>
      </c>
      <c r="AI1430" s="9" t="s">
        <v>19119</v>
      </c>
      <c r="AK1430" s="5" t="s">
        <v>25106</v>
      </c>
      <c r="AL1430" s="12">
        <v>91</v>
      </c>
      <c r="AM1430" s="12" t="e">
        <v>#N/A</v>
      </c>
      <c r="AN1430" s="5" t="s">
        <v>6203</v>
      </c>
      <c r="AO1430" s="5" t="s">
        <v>25105</v>
      </c>
      <c r="AP1430" s="5" t="s">
        <v>18782</v>
      </c>
      <c r="AQ1430" s="5"/>
      <c r="AR1430" s="5" t="s">
        <v>19119</v>
      </c>
    </row>
    <row r="1431" spans="1:44">
      <c r="A1431" s="5" t="s">
        <v>6205</v>
      </c>
      <c r="B1431" s="5" t="s">
        <v>6206</v>
      </c>
      <c r="C1431" s="5" t="s">
        <v>6207</v>
      </c>
      <c r="D1431" s="5" t="s">
        <v>566</v>
      </c>
      <c r="E1431" s="5" t="s">
        <v>6208</v>
      </c>
      <c r="F1431" s="5">
        <v>2007</v>
      </c>
      <c r="G1431" s="5">
        <v>2007</v>
      </c>
      <c r="H1431" s="5" t="str">
        <f t="shared" si="88"/>
        <v>2000s</v>
      </c>
      <c r="I1431" s="5"/>
      <c r="J1431" s="5" t="str">
        <f>IF(I1431&lt;&gt;"",IF(I1431&gt;=60,"Feature","Short/TV Show"),"No Runtime")</f>
        <v>No Runtime</v>
      </c>
      <c r="K1431" s="5" t="s">
        <v>39</v>
      </c>
      <c r="L1431" s="5"/>
      <c r="M1431" s="5">
        <v>5.3</v>
      </c>
      <c r="N1431" s="5">
        <v>58</v>
      </c>
      <c r="O1431" s="5" t="str">
        <f t="shared" si="89"/>
        <v>No</v>
      </c>
      <c r="P1431" s="5"/>
      <c r="Q1431" s="6"/>
      <c r="R1431" s="12" t="e">
        <f t="shared" si="90"/>
        <v>#N/A</v>
      </c>
      <c r="S1431" s="12" t="e">
        <f t="shared" si="91"/>
        <v>#N/A</v>
      </c>
      <c r="U1431" s="9" t="s">
        <v>403</v>
      </c>
      <c r="V1431" s="9" t="s">
        <v>25106</v>
      </c>
      <c r="W1431" s="9" t="s">
        <v>18782</v>
      </c>
      <c r="X1431">
        <v>4.9000000000000004</v>
      </c>
      <c r="Y1431" s="9" t="s">
        <v>19119</v>
      </c>
      <c r="Z1431" s="9" t="s">
        <v>19823</v>
      </c>
      <c r="AA1431" s="9" t="s">
        <v>25104</v>
      </c>
      <c r="AB1431" s="9" t="s">
        <v>18780</v>
      </c>
      <c r="AD1431" s="9" t="s">
        <v>19119</v>
      </c>
      <c r="AE1431" s="9" t="s">
        <v>25103</v>
      </c>
      <c r="AF1431" s="9" t="s">
        <v>18780</v>
      </c>
      <c r="AG1431" s="9" t="s">
        <v>100</v>
      </c>
      <c r="AH1431">
        <v>6.4</v>
      </c>
      <c r="AI1431" s="9" t="s">
        <v>19119</v>
      </c>
      <c r="AK1431" s="5" t="s">
        <v>25106</v>
      </c>
      <c r="AL1431" s="12">
        <v>115</v>
      </c>
      <c r="AM1431" s="12" t="e">
        <v>#N/A</v>
      </c>
      <c r="AN1431" s="5" t="s">
        <v>6206</v>
      </c>
      <c r="AO1431" s="5" t="s">
        <v>25106</v>
      </c>
      <c r="AP1431" s="5" t="s">
        <v>18782</v>
      </c>
      <c r="AQ1431" s="5">
        <v>5.3</v>
      </c>
      <c r="AR1431" s="5" t="s">
        <v>19119</v>
      </c>
    </row>
    <row r="1432" spans="1:44">
      <c r="A1432" s="5" t="s">
        <v>6209</v>
      </c>
      <c r="B1432" s="5" t="s">
        <v>6210</v>
      </c>
      <c r="C1432" s="5"/>
      <c r="D1432" s="5" t="s">
        <v>252</v>
      </c>
      <c r="E1432" s="5" t="s">
        <v>6211</v>
      </c>
      <c r="F1432" s="5">
        <v>2008</v>
      </c>
      <c r="G1432" s="5">
        <v>2008</v>
      </c>
      <c r="H1432" s="5" t="str">
        <f t="shared" si="88"/>
        <v>2000s</v>
      </c>
      <c r="I1432" s="5"/>
      <c r="J1432" s="5" t="str">
        <f>IF(I1432&lt;&gt;"",IF(I1432&gt;=60,"Feature","Short/TV Show"),"No Runtime")</f>
        <v>No Runtime</v>
      </c>
      <c r="K1432" s="5" t="s">
        <v>100</v>
      </c>
      <c r="L1432" s="5"/>
      <c r="M1432" s="5">
        <v>7.4</v>
      </c>
      <c r="N1432" s="5">
        <v>38</v>
      </c>
      <c r="O1432" s="5" t="str">
        <f t="shared" si="89"/>
        <v>No</v>
      </c>
      <c r="P1432" s="5"/>
      <c r="Q1432" s="6"/>
      <c r="R1432" s="12" t="e">
        <f t="shared" si="90"/>
        <v>#N/A</v>
      </c>
      <c r="S1432" s="12" t="e">
        <f t="shared" si="91"/>
        <v>#N/A</v>
      </c>
      <c r="U1432" s="9" t="s">
        <v>5709</v>
      </c>
      <c r="V1432" s="9" t="s">
        <v>25108</v>
      </c>
      <c r="W1432" s="9" t="s">
        <v>18782</v>
      </c>
      <c r="X1432">
        <v>6.9</v>
      </c>
      <c r="Y1432" s="9" t="s">
        <v>19118</v>
      </c>
      <c r="Z1432" s="9" t="s">
        <v>2048</v>
      </c>
      <c r="AA1432" s="9" t="s">
        <v>25104</v>
      </c>
      <c r="AB1432" s="9" t="s">
        <v>18780</v>
      </c>
      <c r="AC1432">
        <v>5.5</v>
      </c>
      <c r="AD1432" s="9" t="s">
        <v>19118</v>
      </c>
      <c r="AE1432" s="9" t="s">
        <v>25103</v>
      </c>
      <c r="AF1432" s="9" t="s">
        <v>18780</v>
      </c>
      <c r="AG1432" s="9" t="s">
        <v>8006</v>
      </c>
      <c r="AH1432">
        <v>6.4</v>
      </c>
      <c r="AI1432" s="9" t="s">
        <v>19119</v>
      </c>
      <c r="AK1432" s="5" t="s">
        <v>25106</v>
      </c>
      <c r="AL1432" s="12" t="e">
        <v>#N/A</v>
      </c>
      <c r="AM1432" s="12" t="e">
        <v>#N/A</v>
      </c>
      <c r="AN1432" s="5" t="s">
        <v>6210</v>
      </c>
      <c r="AO1432" s="5" t="s">
        <v>25106</v>
      </c>
      <c r="AP1432" s="5" t="s">
        <v>18782</v>
      </c>
      <c r="AQ1432" s="5">
        <v>7.4</v>
      </c>
      <c r="AR1432" s="5" t="s">
        <v>19119</v>
      </c>
    </row>
    <row r="1433" spans="1:44">
      <c r="A1433" s="5" t="s">
        <v>6212</v>
      </c>
      <c r="B1433" s="5" t="s">
        <v>6213</v>
      </c>
      <c r="C1433" s="5" t="s">
        <v>6214</v>
      </c>
      <c r="D1433" s="5" t="s">
        <v>5687</v>
      </c>
      <c r="E1433" s="5" t="s">
        <v>6215</v>
      </c>
      <c r="F1433" s="5">
        <v>2011</v>
      </c>
      <c r="G1433" s="5">
        <v>2011</v>
      </c>
      <c r="H1433" s="5" t="str">
        <f t="shared" si="88"/>
        <v>2010s</v>
      </c>
      <c r="I1433" s="5">
        <v>90</v>
      </c>
      <c r="J1433" s="5" t="str">
        <f>IF(I1433&lt;&gt;"",IF(I1433&gt;=60,"Feature","Short/TV Show"),"No Runtime")</f>
        <v>Feature</v>
      </c>
      <c r="K1433" s="5" t="s">
        <v>100</v>
      </c>
      <c r="L1433" s="5"/>
      <c r="M1433" s="5">
        <v>6.7</v>
      </c>
      <c r="N1433" s="5">
        <v>22</v>
      </c>
      <c r="O1433" s="5" t="str">
        <f t="shared" si="89"/>
        <v>No</v>
      </c>
      <c r="P1433" s="5"/>
      <c r="Q1433" s="6"/>
      <c r="R1433" s="12">
        <f t="shared" si="90"/>
        <v>90</v>
      </c>
      <c r="S1433" s="12" t="e">
        <f t="shared" si="91"/>
        <v>#N/A</v>
      </c>
      <c r="U1433" s="9" t="s">
        <v>36</v>
      </c>
      <c r="V1433" s="9" t="s">
        <v>25103</v>
      </c>
      <c r="W1433" s="9" t="s">
        <v>18780</v>
      </c>
      <c r="X1433">
        <v>7.1</v>
      </c>
      <c r="Y1433" s="9" t="s">
        <v>19119</v>
      </c>
      <c r="Z1433" s="9" t="s">
        <v>19824</v>
      </c>
      <c r="AA1433" s="9" t="s">
        <v>25104</v>
      </c>
      <c r="AB1433" s="9" t="s">
        <v>18780</v>
      </c>
      <c r="AC1433">
        <v>5.5</v>
      </c>
      <c r="AD1433" s="9" t="s">
        <v>19118</v>
      </c>
      <c r="AE1433" s="9" t="s">
        <v>25103</v>
      </c>
      <c r="AF1433" s="9" t="s">
        <v>18780</v>
      </c>
      <c r="AG1433" s="9" t="s">
        <v>620</v>
      </c>
      <c r="AH1433">
        <v>7.1</v>
      </c>
      <c r="AI1433" s="9" t="s">
        <v>19118</v>
      </c>
      <c r="AK1433" s="5" t="s">
        <v>25106</v>
      </c>
      <c r="AL1433" s="12">
        <v>120</v>
      </c>
      <c r="AM1433" s="12" t="e">
        <v>#N/A</v>
      </c>
      <c r="AN1433" s="5" t="s">
        <v>6213</v>
      </c>
      <c r="AO1433" s="5" t="s">
        <v>25103</v>
      </c>
      <c r="AP1433" s="5" t="s">
        <v>18780</v>
      </c>
      <c r="AQ1433" s="5">
        <v>6.7</v>
      </c>
      <c r="AR1433" s="5" t="s">
        <v>19119</v>
      </c>
    </row>
    <row r="1434" spans="1:44">
      <c r="A1434" s="5" t="s">
        <v>6216</v>
      </c>
      <c r="B1434" s="5" t="s">
        <v>6217</v>
      </c>
      <c r="C1434" s="5" t="s">
        <v>6218</v>
      </c>
      <c r="D1434" s="5" t="s">
        <v>1859</v>
      </c>
      <c r="E1434" s="5" t="s">
        <v>6219</v>
      </c>
      <c r="F1434" s="5">
        <v>2018</v>
      </c>
      <c r="G1434" s="5">
        <v>2018</v>
      </c>
      <c r="H1434" s="5" t="str">
        <f t="shared" si="88"/>
        <v>2010s</v>
      </c>
      <c r="I1434" s="5">
        <v>103</v>
      </c>
      <c r="J1434" s="5" t="str">
        <f>IF(I1434&lt;&gt;"",IF(I1434&gt;=60,"Feature","Short/TV Show"),"No Runtime")</f>
        <v>Feature</v>
      </c>
      <c r="K1434" s="5" t="s">
        <v>100</v>
      </c>
      <c r="L1434" s="5"/>
      <c r="M1434" s="5"/>
      <c r="N1434" s="5"/>
      <c r="O1434" s="5" t="str">
        <f t="shared" si="89"/>
        <v>No</v>
      </c>
      <c r="P1434" s="5"/>
      <c r="Q1434" s="6"/>
      <c r="R1434" s="12">
        <f t="shared" si="90"/>
        <v>103</v>
      </c>
      <c r="S1434" s="12" t="e">
        <f t="shared" si="91"/>
        <v>#N/A</v>
      </c>
      <c r="U1434" s="9"/>
      <c r="V1434" s="9" t="s">
        <v>25103</v>
      </c>
      <c r="W1434" s="9" t="s">
        <v>18781</v>
      </c>
      <c r="Y1434" s="9" t="s">
        <v>19119</v>
      </c>
      <c r="Z1434" s="9" t="s">
        <v>19825</v>
      </c>
      <c r="AA1434" s="9" t="s">
        <v>25104</v>
      </c>
      <c r="AB1434" s="9" t="s">
        <v>18780</v>
      </c>
      <c r="AC1434">
        <v>5.5</v>
      </c>
      <c r="AD1434" s="9" t="s">
        <v>19118</v>
      </c>
      <c r="AE1434" s="9" t="s">
        <v>25103</v>
      </c>
      <c r="AF1434" s="9" t="s">
        <v>18780</v>
      </c>
      <c r="AG1434" s="9" t="s">
        <v>100</v>
      </c>
      <c r="AH1434">
        <v>7.1</v>
      </c>
      <c r="AI1434" s="9" t="s">
        <v>19118</v>
      </c>
      <c r="AK1434" s="5" t="s">
        <v>25106</v>
      </c>
      <c r="AL1434" s="12" t="e">
        <v>#N/A</v>
      </c>
      <c r="AM1434" s="12">
        <v>16</v>
      </c>
      <c r="AN1434" s="5" t="s">
        <v>6217</v>
      </c>
      <c r="AO1434" s="5" t="s">
        <v>25103</v>
      </c>
      <c r="AP1434" s="5" t="s">
        <v>18780</v>
      </c>
      <c r="AQ1434" s="5"/>
      <c r="AR1434" s="5" t="s">
        <v>19119</v>
      </c>
    </row>
    <row r="1435" spans="1:44">
      <c r="A1435" s="5" t="s">
        <v>6220</v>
      </c>
      <c r="B1435" s="5" t="s">
        <v>6221</v>
      </c>
      <c r="C1435" s="5"/>
      <c r="D1435" s="5" t="s">
        <v>712</v>
      </c>
      <c r="E1435" s="5" t="s">
        <v>6222</v>
      </c>
      <c r="F1435" s="5"/>
      <c r="G1435" s="5"/>
      <c r="H1435" s="5" t="str">
        <f t="shared" si="88"/>
        <v>No Year</v>
      </c>
      <c r="I1435" s="5"/>
      <c r="J1435" s="5" t="str">
        <f>IF(I1435&lt;&gt;"",IF(I1435&gt;=60,"Feature","Short/TV Show"),"No Runtime")</f>
        <v>No Runtime</v>
      </c>
      <c r="K1435" s="5" t="s">
        <v>39</v>
      </c>
      <c r="L1435" s="5"/>
      <c r="M1435" s="5"/>
      <c r="N1435" s="5"/>
      <c r="O1435" s="5" t="str">
        <f t="shared" si="89"/>
        <v>No</v>
      </c>
      <c r="P1435" s="5"/>
      <c r="Q1435" s="6"/>
      <c r="R1435" s="12" t="e">
        <f t="shared" si="90"/>
        <v>#N/A</v>
      </c>
      <c r="S1435" s="12" t="e">
        <f t="shared" si="91"/>
        <v>#N/A</v>
      </c>
      <c r="U1435" s="9" t="s">
        <v>5723</v>
      </c>
      <c r="V1435" s="9" t="s">
        <v>25108</v>
      </c>
      <c r="W1435" s="9" t="s">
        <v>18780</v>
      </c>
      <c r="Y1435" s="9" t="s">
        <v>19119</v>
      </c>
      <c r="Z1435" s="9" t="s">
        <v>19826</v>
      </c>
      <c r="AA1435" s="9" t="s">
        <v>25104</v>
      </c>
      <c r="AB1435" s="9" t="s">
        <v>18780</v>
      </c>
      <c r="AC1435">
        <v>5.5</v>
      </c>
      <c r="AD1435" s="9" t="s">
        <v>19118</v>
      </c>
      <c r="AE1435" s="9" t="s">
        <v>25103</v>
      </c>
      <c r="AF1435" s="9" t="s">
        <v>18780</v>
      </c>
      <c r="AG1435" s="9" t="s">
        <v>620</v>
      </c>
      <c r="AH1435">
        <v>6.2</v>
      </c>
      <c r="AI1435" s="9" t="s">
        <v>19118</v>
      </c>
      <c r="AK1435" s="5" t="s">
        <v>25106</v>
      </c>
      <c r="AL1435" s="12" t="e">
        <v>#N/A</v>
      </c>
      <c r="AM1435" s="12" t="e">
        <v>#N/A</v>
      </c>
      <c r="AN1435" s="5" t="s">
        <v>6221</v>
      </c>
      <c r="AO1435" s="5" t="s">
        <v>25116</v>
      </c>
      <c r="AP1435" s="5" t="s">
        <v>18782</v>
      </c>
      <c r="AQ1435" s="5"/>
      <c r="AR1435" s="5" t="s">
        <v>19119</v>
      </c>
    </row>
    <row r="1436" spans="1:44">
      <c r="A1436" s="5" t="s">
        <v>6223</v>
      </c>
      <c r="B1436" s="5" t="s">
        <v>6224</v>
      </c>
      <c r="C1436" s="5"/>
      <c r="D1436" s="5" t="s">
        <v>3740</v>
      </c>
      <c r="E1436" s="5" t="s">
        <v>6225</v>
      </c>
      <c r="F1436" s="5">
        <v>1986</v>
      </c>
      <c r="G1436" s="5">
        <v>1986</v>
      </c>
      <c r="H1436" s="5" t="str">
        <f t="shared" si="88"/>
        <v>1980s</v>
      </c>
      <c r="I1436" s="5"/>
      <c r="J1436" s="5" t="str">
        <f>IF(I1436&lt;&gt;"",IF(I1436&gt;=60,"Feature","Short/TV Show"),"No Runtime")</f>
        <v>No Runtime</v>
      </c>
      <c r="K1436" s="5"/>
      <c r="L1436" s="5"/>
      <c r="M1436" s="5">
        <v>6.6</v>
      </c>
      <c r="N1436" s="5">
        <v>9</v>
      </c>
      <c r="O1436" s="5" t="str">
        <f t="shared" si="89"/>
        <v>No</v>
      </c>
      <c r="P1436" s="5"/>
      <c r="Q1436" s="6"/>
      <c r="R1436" s="12" t="e">
        <f t="shared" si="90"/>
        <v>#N/A</v>
      </c>
      <c r="S1436" s="12" t="e">
        <f t="shared" si="91"/>
        <v>#N/A</v>
      </c>
      <c r="U1436" s="9" t="s">
        <v>3152</v>
      </c>
      <c r="V1436" s="9" t="s">
        <v>25103</v>
      </c>
      <c r="W1436" s="9" t="s">
        <v>18780</v>
      </c>
      <c r="X1436">
        <v>6.3</v>
      </c>
      <c r="Y1436" s="9" t="s">
        <v>19119</v>
      </c>
      <c r="Z1436" s="9" t="s">
        <v>19247</v>
      </c>
      <c r="AA1436" s="9" t="s">
        <v>25104</v>
      </c>
      <c r="AB1436" s="9" t="s">
        <v>18780</v>
      </c>
      <c r="AC1436">
        <v>5.8</v>
      </c>
      <c r="AD1436" s="9" t="s">
        <v>19119</v>
      </c>
      <c r="AE1436" s="9" t="s">
        <v>25103</v>
      </c>
      <c r="AF1436" s="9" t="s">
        <v>18780</v>
      </c>
      <c r="AG1436" s="9" t="s">
        <v>1176</v>
      </c>
      <c r="AH1436">
        <v>6.2</v>
      </c>
      <c r="AI1436" s="9" t="s">
        <v>19118</v>
      </c>
      <c r="AK1436" s="5" t="s">
        <v>25106</v>
      </c>
      <c r="AL1436" s="12" t="e">
        <v>#N/A</v>
      </c>
      <c r="AM1436" s="12">
        <v>18</v>
      </c>
      <c r="AN1436" s="5" t="s">
        <v>6224</v>
      </c>
      <c r="AO1436" s="5" t="s">
        <v>25105</v>
      </c>
      <c r="AP1436" s="5" t="s">
        <v>18782</v>
      </c>
      <c r="AQ1436" s="5">
        <v>6.6</v>
      </c>
      <c r="AR1436" s="5" t="s">
        <v>19119</v>
      </c>
    </row>
    <row r="1437" spans="1:44">
      <c r="A1437" s="5" t="s">
        <v>6226</v>
      </c>
      <c r="B1437" s="5" t="s">
        <v>6227</v>
      </c>
      <c r="C1437" s="5" t="s">
        <v>6228</v>
      </c>
      <c r="D1437" s="5" t="s">
        <v>755</v>
      </c>
      <c r="E1437" s="5" t="s">
        <v>6229</v>
      </c>
      <c r="F1437" s="5">
        <v>2015</v>
      </c>
      <c r="G1437" s="5">
        <v>2015</v>
      </c>
      <c r="H1437" s="5" t="str">
        <f t="shared" si="88"/>
        <v>2010s</v>
      </c>
      <c r="I1437" s="5">
        <v>95</v>
      </c>
      <c r="J1437" s="5" t="str">
        <f>IF(I1437&lt;&gt;"",IF(I1437&gt;=60,"Feature","Short/TV Show"),"No Runtime")</f>
        <v>Feature</v>
      </c>
      <c r="K1437" s="5" t="s">
        <v>620</v>
      </c>
      <c r="L1437" s="5" t="s">
        <v>47</v>
      </c>
      <c r="M1437" s="5">
        <v>6.9</v>
      </c>
      <c r="N1437" s="5">
        <v>566</v>
      </c>
      <c r="O1437" s="5" t="str">
        <f t="shared" si="89"/>
        <v>Yes</v>
      </c>
      <c r="P1437" s="5"/>
      <c r="Q1437" s="6"/>
      <c r="R1437" s="12">
        <f t="shared" si="90"/>
        <v>95</v>
      </c>
      <c r="S1437" s="12" t="e">
        <f t="shared" si="91"/>
        <v>#N/A</v>
      </c>
      <c r="U1437" s="9" t="s">
        <v>566</v>
      </c>
      <c r="V1437" s="9" t="s">
        <v>25103</v>
      </c>
      <c r="W1437" s="9" t="s">
        <v>18780</v>
      </c>
      <c r="X1437">
        <v>9</v>
      </c>
      <c r="Y1437" s="9" t="s">
        <v>19119</v>
      </c>
      <c r="Z1437" s="9" t="s">
        <v>19149</v>
      </c>
      <c r="AA1437" s="9" t="s">
        <v>25104</v>
      </c>
      <c r="AB1437" s="9" t="s">
        <v>18780</v>
      </c>
      <c r="AC1437">
        <v>5.8</v>
      </c>
      <c r="AD1437" s="9" t="s">
        <v>19119</v>
      </c>
      <c r="AE1437" s="9" t="s">
        <v>25105</v>
      </c>
      <c r="AF1437" s="9" t="s">
        <v>18780</v>
      </c>
      <c r="AG1437" s="9" t="s">
        <v>8414</v>
      </c>
      <c r="AH1437">
        <v>3.8</v>
      </c>
      <c r="AI1437" s="9" t="s">
        <v>19119</v>
      </c>
      <c r="AK1437" s="5" t="s">
        <v>25106</v>
      </c>
      <c r="AL1437" s="12" t="e">
        <v>#N/A</v>
      </c>
      <c r="AM1437" s="12">
        <v>30</v>
      </c>
      <c r="AN1437" s="5" t="s">
        <v>6227</v>
      </c>
      <c r="AO1437" s="5" t="s">
        <v>25103</v>
      </c>
      <c r="AP1437" s="5" t="s">
        <v>18780</v>
      </c>
      <c r="AQ1437" s="5">
        <v>6.9</v>
      </c>
      <c r="AR1437" s="5" t="s">
        <v>19118</v>
      </c>
    </row>
    <row r="1438" spans="1:44">
      <c r="A1438" s="5" t="s">
        <v>6230</v>
      </c>
      <c r="B1438" s="5" t="s">
        <v>6231</v>
      </c>
      <c r="C1438" s="5"/>
      <c r="D1438" s="5" t="s">
        <v>677</v>
      </c>
      <c r="E1438" s="5" t="s">
        <v>6232</v>
      </c>
      <c r="F1438" s="5">
        <v>2010</v>
      </c>
      <c r="G1438" s="5">
        <v>2010</v>
      </c>
      <c r="H1438" s="5" t="str">
        <f t="shared" si="88"/>
        <v>2010s</v>
      </c>
      <c r="I1438" s="5">
        <v>94</v>
      </c>
      <c r="J1438" s="5" t="str">
        <f>IF(I1438&lt;&gt;"",IF(I1438&gt;=60,"Feature","Short/TV Show"),"No Runtime")</f>
        <v>Feature</v>
      </c>
      <c r="K1438" s="5" t="s">
        <v>100</v>
      </c>
      <c r="L1438" s="5" t="s">
        <v>54</v>
      </c>
      <c r="M1438" s="5">
        <v>8.3000000000000007</v>
      </c>
      <c r="N1438" s="5">
        <v>18</v>
      </c>
      <c r="O1438" s="5" t="str">
        <f t="shared" si="89"/>
        <v>No</v>
      </c>
      <c r="P1438" s="5"/>
      <c r="Q1438" s="6"/>
      <c r="R1438" s="12">
        <f t="shared" si="90"/>
        <v>94</v>
      </c>
      <c r="S1438" s="12" t="e">
        <f t="shared" si="91"/>
        <v>#N/A</v>
      </c>
      <c r="U1438" s="9" t="s">
        <v>3545</v>
      </c>
      <c r="V1438" s="9" t="s">
        <v>25106</v>
      </c>
      <c r="W1438" s="9" t="s">
        <v>18780</v>
      </c>
      <c r="X1438">
        <v>6.1</v>
      </c>
      <c r="Y1438" s="9" t="s">
        <v>19118</v>
      </c>
      <c r="Z1438" s="9" t="s">
        <v>19238</v>
      </c>
      <c r="AA1438" s="9" t="s">
        <v>25104</v>
      </c>
      <c r="AB1438" s="9" t="s">
        <v>18780</v>
      </c>
      <c r="AC1438">
        <v>5.8</v>
      </c>
      <c r="AD1438" s="9" t="s">
        <v>19119</v>
      </c>
      <c r="AE1438" s="9" t="s">
        <v>25105</v>
      </c>
      <c r="AF1438" s="9" t="s">
        <v>18780</v>
      </c>
      <c r="AG1438" s="9" t="s">
        <v>673</v>
      </c>
      <c r="AH1438">
        <v>3.8</v>
      </c>
      <c r="AI1438" s="9" t="s">
        <v>19119</v>
      </c>
      <c r="AK1438" s="5" t="s">
        <v>25106</v>
      </c>
      <c r="AL1438" s="12" t="e">
        <v>#N/A</v>
      </c>
      <c r="AM1438" s="12">
        <v>30</v>
      </c>
      <c r="AN1438" s="5" t="s">
        <v>6231</v>
      </c>
      <c r="AO1438" s="5" t="s">
        <v>25103</v>
      </c>
      <c r="AP1438" s="5" t="s">
        <v>18780</v>
      </c>
      <c r="AQ1438" s="5">
        <v>8.3000000000000007</v>
      </c>
      <c r="AR1438" s="5" t="s">
        <v>19119</v>
      </c>
    </row>
    <row r="1439" spans="1:44">
      <c r="A1439" s="5" t="s">
        <v>6233</v>
      </c>
      <c r="B1439" s="5" t="s">
        <v>6234</v>
      </c>
      <c r="C1439" s="5"/>
      <c r="D1439" s="5" t="s">
        <v>2727</v>
      </c>
      <c r="E1439" s="5" t="s">
        <v>6235</v>
      </c>
      <c r="F1439" s="5">
        <v>2007</v>
      </c>
      <c r="G1439" s="5">
        <v>2007</v>
      </c>
      <c r="H1439" s="5" t="str">
        <f t="shared" si="88"/>
        <v>2000s</v>
      </c>
      <c r="I1439" s="5">
        <v>95</v>
      </c>
      <c r="J1439" s="5" t="str">
        <f>IF(I1439&lt;&gt;"",IF(I1439&gt;=60,"Feature","Short/TV Show"),"No Runtime")</f>
        <v>Feature</v>
      </c>
      <c r="K1439" s="5" t="s">
        <v>39</v>
      </c>
      <c r="L1439" s="5"/>
      <c r="M1439" s="5">
        <v>5.7</v>
      </c>
      <c r="N1439" s="5">
        <v>50</v>
      </c>
      <c r="O1439" s="5" t="str">
        <f t="shared" si="89"/>
        <v>No</v>
      </c>
      <c r="P1439" s="5"/>
      <c r="Q1439" s="6"/>
      <c r="R1439" s="12">
        <f t="shared" si="90"/>
        <v>95</v>
      </c>
      <c r="S1439" s="12" t="e">
        <f t="shared" si="91"/>
        <v>#N/A</v>
      </c>
      <c r="U1439" s="9" t="s">
        <v>3502</v>
      </c>
      <c r="V1439" s="9" t="s">
        <v>25105</v>
      </c>
      <c r="W1439" s="9" t="s">
        <v>18780</v>
      </c>
      <c r="X1439">
        <v>6.8</v>
      </c>
      <c r="Y1439" s="9" t="s">
        <v>19118</v>
      </c>
      <c r="Z1439" s="9" t="s">
        <v>19827</v>
      </c>
      <c r="AA1439" s="9" t="s">
        <v>25104</v>
      </c>
      <c r="AB1439" s="9" t="s">
        <v>18780</v>
      </c>
      <c r="AC1439">
        <v>5.8</v>
      </c>
      <c r="AD1439" s="9" t="s">
        <v>19119</v>
      </c>
      <c r="AE1439" s="9" t="s">
        <v>25103</v>
      </c>
      <c r="AF1439" s="9" t="s">
        <v>18780</v>
      </c>
      <c r="AG1439" s="9" t="s">
        <v>987</v>
      </c>
      <c r="AH1439">
        <v>7.1</v>
      </c>
      <c r="AI1439" s="9" t="s">
        <v>19119</v>
      </c>
      <c r="AK1439" s="5" t="s">
        <v>25106</v>
      </c>
      <c r="AL1439" s="12">
        <v>109</v>
      </c>
      <c r="AM1439" s="12" t="e">
        <v>#N/A</v>
      </c>
      <c r="AN1439" s="5" t="s">
        <v>6234</v>
      </c>
      <c r="AO1439" s="5" t="s">
        <v>25106</v>
      </c>
      <c r="AP1439" s="5" t="s">
        <v>18780</v>
      </c>
      <c r="AQ1439" s="5">
        <v>5.7</v>
      </c>
      <c r="AR1439" s="5" t="s">
        <v>19119</v>
      </c>
    </row>
    <row r="1440" spans="1:44">
      <c r="A1440" s="5" t="s">
        <v>6236</v>
      </c>
      <c r="B1440" s="5" t="s">
        <v>6237</v>
      </c>
      <c r="C1440" s="5" t="s">
        <v>6238</v>
      </c>
      <c r="D1440" s="5" t="s">
        <v>2183</v>
      </c>
      <c r="E1440" s="5" t="s">
        <v>6239</v>
      </c>
      <c r="F1440" s="5">
        <v>2010</v>
      </c>
      <c r="G1440" s="5">
        <v>2010</v>
      </c>
      <c r="H1440" s="5" t="str">
        <f t="shared" si="88"/>
        <v>2010s</v>
      </c>
      <c r="I1440" s="5"/>
      <c r="J1440" s="5" t="str">
        <f>IF(I1440&lt;&gt;"",IF(I1440&gt;=60,"Feature","Short/TV Show"),"No Runtime")</f>
        <v>No Runtime</v>
      </c>
      <c r="K1440" s="5" t="s">
        <v>39</v>
      </c>
      <c r="L1440" s="5"/>
      <c r="M1440" s="5">
        <v>5.5</v>
      </c>
      <c r="N1440" s="5">
        <v>60</v>
      </c>
      <c r="O1440" s="5" t="str">
        <f t="shared" si="89"/>
        <v>No</v>
      </c>
      <c r="P1440" s="5"/>
      <c r="Q1440" s="6"/>
      <c r="R1440" s="12" t="e">
        <f t="shared" si="90"/>
        <v>#N/A</v>
      </c>
      <c r="S1440" s="12" t="e">
        <f t="shared" si="91"/>
        <v>#N/A</v>
      </c>
      <c r="U1440" s="9" t="s">
        <v>5741</v>
      </c>
      <c r="V1440" s="9" t="s">
        <v>25105</v>
      </c>
      <c r="W1440" s="9" t="s">
        <v>18780</v>
      </c>
      <c r="Y1440" s="9" t="s">
        <v>19119</v>
      </c>
      <c r="Z1440" s="9" t="s">
        <v>19213</v>
      </c>
      <c r="AA1440" s="9" t="s">
        <v>25103</v>
      </c>
      <c r="AB1440" s="9" t="s">
        <v>18780</v>
      </c>
      <c r="AC1440">
        <v>1.5</v>
      </c>
      <c r="AD1440" s="9" t="s">
        <v>19118</v>
      </c>
      <c r="AE1440" s="9" t="s">
        <v>25103</v>
      </c>
      <c r="AF1440" s="9" t="s">
        <v>18780</v>
      </c>
      <c r="AG1440" s="9" t="s">
        <v>620</v>
      </c>
      <c r="AH1440">
        <v>7.1</v>
      </c>
      <c r="AI1440" s="9" t="s">
        <v>19119</v>
      </c>
      <c r="AK1440" s="5" t="s">
        <v>25106</v>
      </c>
      <c r="AL1440" s="12" t="e">
        <v>#N/A</v>
      </c>
      <c r="AM1440" s="12">
        <v>9</v>
      </c>
      <c r="AN1440" s="5" t="s">
        <v>6237</v>
      </c>
      <c r="AO1440" s="5" t="s">
        <v>25103</v>
      </c>
      <c r="AP1440" s="5" t="s">
        <v>18782</v>
      </c>
      <c r="AQ1440" s="5">
        <v>5.5</v>
      </c>
      <c r="AR1440" s="5" t="s">
        <v>19119</v>
      </c>
    </row>
    <row r="1441" spans="1:44">
      <c r="A1441" s="5" t="s">
        <v>6240</v>
      </c>
      <c r="B1441" s="5" t="s">
        <v>6241</v>
      </c>
      <c r="C1441" s="5" t="s">
        <v>6242</v>
      </c>
      <c r="D1441" s="5" t="s">
        <v>6243</v>
      </c>
      <c r="E1441" s="5" t="s">
        <v>6244</v>
      </c>
      <c r="F1441" s="5">
        <v>1988</v>
      </c>
      <c r="G1441" s="5">
        <v>1988</v>
      </c>
      <c r="H1441" s="5" t="str">
        <f t="shared" si="88"/>
        <v>1980s</v>
      </c>
      <c r="I1441" s="5">
        <v>85</v>
      </c>
      <c r="J1441" s="5" t="str">
        <f>IF(I1441&lt;&gt;"",IF(I1441&gt;=60,"Feature","Short/TV Show"),"No Runtime")</f>
        <v>Feature</v>
      </c>
      <c r="K1441" s="5" t="s">
        <v>987</v>
      </c>
      <c r="L1441" s="5"/>
      <c r="M1441" s="5"/>
      <c r="N1441" s="5"/>
      <c r="O1441" s="5" t="str">
        <f t="shared" si="89"/>
        <v>No</v>
      </c>
      <c r="P1441" s="5"/>
      <c r="Q1441" s="6"/>
      <c r="R1441" s="12">
        <f t="shared" si="90"/>
        <v>85</v>
      </c>
      <c r="S1441" s="12" t="e">
        <f t="shared" si="91"/>
        <v>#N/A</v>
      </c>
      <c r="U1441" s="9" t="s">
        <v>546</v>
      </c>
      <c r="V1441" s="9" t="s">
        <v>25103</v>
      </c>
      <c r="W1441" s="9" t="s">
        <v>18780</v>
      </c>
      <c r="X1441">
        <v>7.5</v>
      </c>
      <c r="Y1441" s="9" t="s">
        <v>19118</v>
      </c>
      <c r="Z1441" s="9" t="s">
        <v>2952</v>
      </c>
      <c r="AA1441" s="9" t="s">
        <v>25103</v>
      </c>
      <c r="AB1441" s="9" t="s">
        <v>18780</v>
      </c>
      <c r="AC1441">
        <v>1.5</v>
      </c>
      <c r="AD1441" s="9" t="s">
        <v>19118</v>
      </c>
      <c r="AE1441" s="9" t="s">
        <v>25103</v>
      </c>
      <c r="AF1441" s="9" t="s">
        <v>18780</v>
      </c>
      <c r="AG1441" s="9" t="s">
        <v>100</v>
      </c>
      <c r="AH1441">
        <v>7.1</v>
      </c>
      <c r="AI1441" s="9" t="s">
        <v>19119</v>
      </c>
      <c r="AK1441" s="5" t="s">
        <v>25106</v>
      </c>
      <c r="AL1441" s="12">
        <v>95</v>
      </c>
      <c r="AM1441" s="12" t="e">
        <v>#N/A</v>
      </c>
      <c r="AN1441" s="5" t="s">
        <v>6241</v>
      </c>
      <c r="AO1441" s="5" t="s">
        <v>25105</v>
      </c>
      <c r="AP1441" s="5" t="s">
        <v>18780</v>
      </c>
      <c r="AQ1441" s="5"/>
      <c r="AR1441" s="5" t="s">
        <v>19119</v>
      </c>
    </row>
    <row r="1442" spans="1:44">
      <c r="A1442" s="5" t="s">
        <v>6245</v>
      </c>
      <c r="B1442" s="5" t="s">
        <v>6246</v>
      </c>
      <c r="C1442" s="5" t="s">
        <v>6247</v>
      </c>
      <c r="D1442" s="5" t="s">
        <v>795</v>
      </c>
      <c r="E1442" s="5" t="s">
        <v>6248</v>
      </c>
      <c r="F1442" s="5">
        <v>2022</v>
      </c>
      <c r="G1442" s="5">
        <v>2022</v>
      </c>
      <c r="H1442" s="5" t="str">
        <f t="shared" si="88"/>
        <v>2020s</v>
      </c>
      <c r="I1442" s="5">
        <v>77</v>
      </c>
      <c r="J1442" s="5" t="str">
        <f>IF(I1442&lt;&gt;"",IF(I1442&gt;=60,"Feature","Short/TV Show"),"No Runtime")</f>
        <v>Feature</v>
      </c>
      <c r="K1442" s="5" t="s">
        <v>100</v>
      </c>
      <c r="L1442" s="5" t="s">
        <v>562</v>
      </c>
      <c r="M1442" s="5">
        <v>8.6999999999999993</v>
      </c>
      <c r="N1442" s="5">
        <v>12</v>
      </c>
      <c r="O1442" s="5" t="str">
        <f t="shared" si="89"/>
        <v>No</v>
      </c>
      <c r="P1442" s="5"/>
      <c r="Q1442" s="6"/>
      <c r="R1442" s="12">
        <f t="shared" si="90"/>
        <v>77</v>
      </c>
      <c r="S1442" s="12" t="e">
        <f t="shared" si="91"/>
        <v>#N/A</v>
      </c>
      <c r="U1442" s="9" t="s">
        <v>1570</v>
      </c>
      <c r="V1442" s="9" t="s">
        <v>25105</v>
      </c>
      <c r="W1442" s="9" t="s">
        <v>18780</v>
      </c>
      <c r="Y1442" s="9" t="s">
        <v>19119</v>
      </c>
      <c r="Z1442" s="9" t="s">
        <v>19828</v>
      </c>
      <c r="AA1442" s="9" t="s">
        <v>25103</v>
      </c>
      <c r="AB1442" s="9" t="s">
        <v>18780</v>
      </c>
      <c r="AC1442">
        <v>1.5</v>
      </c>
      <c r="AD1442" s="9" t="s">
        <v>19118</v>
      </c>
      <c r="AE1442" s="9" t="s">
        <v>25106</v>
      </c>
      <c r="AF1442" s="9" t="s">
        <v>18780</v>
      </c>
      <c r="AG1442" s="9" t="s">
        <v>100</v>
      </c>
      <c r="AH1442">
        <v>7.4</v>
      </c>
      <c r="AI1442" s="9" t="s">
        <v>19118</v>
      </c>
      <c r="AK1442" s="5" t="s">
        <v>25106</v>
      </c>
      <c r="AL1442" s="12" t="e">
        <v>#N/A</v>
      </c>
      <c r="AM1442" s="12">
        <v>32</v>
      </c>
      <c r="AN1442" s="5" t="s">
        <v>6246</v>
      </c>
      <c r="AO1442" s="5" t="s">
        <v>25104</v>
      </c>
      <c r="AP1442" s="5" t="s">
        <v>18780</v>
      </c>
      <c r="AQ1442" s="5">
        <v>8.6999999999999993</v>
      </c>
      <c r="AR1442" s="5" t="s">
        <v>19119</v>
      </c>
    </row>
    <row r="1443" spans="1:44">
      <c r="A1443" s="5" t="s">
        <v>6249</v>
      </c>
      <c r="B1443" s="5" t="s">
        <v>6250</v>
      </c>
      <c r="C1443" s="5" t="s">
        <v>6251</v>
      </c>
      <c r="D1443" s="5" t="s">
        <v>234</v>
      </c>
      <c r="E1443" s="5" t="s">
        <v>6252</v>
      </c>
      <c r="F1443" s="5">
        <v>2021</v>
      </c>
      <c r="G1443" s="5">
        <v>2021</v>
      </c>
      <c r="H1443" s="5" t="str">
        <f t="shared" si="88"/>
        <v>2020s</v>
      </c>
      <c r="I1443" s="5">
        <v>100</v>
      </c>
      <c r="J1443" s="5" t="str">
        <f>IF(I1443&lt;&gt;"",IF(I1443&gt;=60,"Feature","Short/TV Show"),"No Runtime")</f>
        <v>Feature</v>
      </c>
      <c r="K1443" s="5" t="s">
        <v>298</v>
      </c>
      <c r="L1443" s="5" t="s">
        <v>87</v>
      </c>
      <c r="M1443" s="5">
        <v>6.3</v>
      </c>
      <c r="N1443" s="5">
        <v>37</v>
      </c>
      <c r="O1443" s="5" t="str">
        <f t="shared" si="89"/>
        <v>No</v>
      </c>
      <c r="P1443" s="5"/>
      <c r="Q1443" s="6"/>
      <c r="R1443" s="12">
        <f t="shared" si="90"/>
        <v>100</v>
      </c>
      <c r="S1443" s="12" t="e">
        <f t="shared" si="91"/>
        <v>#N/A</v>
      </c>
      <c r="U1443" s="9" t="s">
        <v>3425</v>
      </c>
      <c r="V1443" s="9" t="s">
        <v>25108</v>
      </c>
      <c r="W1443" s="9" t="s">
        <v>18780</v>
      </c>
      <c r="X1443">
        <v>7.3</v>
      </c>
      <c r="Y1443" s="9" t="s">
        <v>19118</v>
      </c>
      <c r="Z1443" s="9" t="s">
        <v>19829</v>
      </c>
      <c r="AA1443" s="9" t="s">
        <v>25103</v>
      </c>
      <c r="AB1443" s="9" t="s">
        <v>18780</v>
      </c>
      <c r="AC1443">
        <v>1.5</v>
      </c>
      <c r="AD1443" s="9" t="s">
        <v>19118</v>
      </c>
      <c r="AE1443" s="9" t="s">
        <v>25106</v>
      </c>
      <c r="AF1443" s="9" t="s">
        <v>18780</v>
      </c>
      <c r="AG1443" s="9" t="s">
        <v>1123</v>
      </c>
      <c r="AH1443">
        <v>7.4</v>
      </c>
      <c r="AI1443" s="9" t="s">
        <v>19118</v>
      </c>
      <c r="AK1443" s="5" t="s">
        <v>25106</v>
      </c>
      <c r="AL1443" s="12">
        <v>98</v>
      </c>
      <c r="AM1443" s="12" t="e">
        <v>#N/A</v>
      </c>
      <c r="AN1443" s="5" t="s">
        <v>6250</v>
      </c>
      <c r="AO1443" s="5" t="s">
        <v>25104</v>
      </c>
      <c r="AP1443" s="5" t="s">
        <v>18780</v>
      </c>
      <c r="AQ1443" s="5">
        <v>6.3</v>
      </c>
      <c r="AR1443" s="5" t="s">
        <v>19119</v>
      </c>
    </row>
    <row r="1444" spans="1:44">
      <c r="A1444" s="5" t="s">
        <v>6253</v>
      </c>
      <c r="B1444" s="5" t="s">
        <v>6254</v>
      </c>
      <c r="C1444" s="5" t="s">
        <v>6255</v>
      </c>
      <c r="D1444" s="5" t="s">
        <v>4098</v>
      </c>
      <c r="E1444" s="5" t="s">
        <v>6256</v>
      </c>
      <c r="F1444" s="5">
        <v>2019</v>
      </c>
      <c r="G1444" s="5">
        <v>2019</v>
      </c>
      <c r="H1444" s="5" t="str">
        <f t="shared" si="88"/>
        <v>2010s</v>
      </c>
      <c r="I1444" s="5">
        <v>118</v>
      </c>
      <c r="J1444" s="5" t="str">
        <f>IF(I1444&lt;&gt;"",IF(I1444&gt;=60,"Feature","Short/TV Show"),"No Runtime")</f>
        <v>Feature</v>
      </c>
      <c r="K1444" s="5" t="s">
        <v>100</v>
      </c>
      <c r="L1444" s="5" t="s">
        <v>47</v>
      </c>
      <c r="M1444" s="5">
        <v>8.8000000000000007</v>
      </c>
      <c r="N1444" s="5">
        <v>61</v>
      </c>
      <c r="O1444" s="5" t="str">
        <f t="shared" si="89"/>
        <v>No</v>
      </c>
      <c r="P1444" s="5"/>
      <c r="Q1444" s="6"/>
      <c r="R1444" s="12">
        <f t="shared" si="90"/>
        <v>118</v>
      </c>
      <c r="S1444" s="12" t="e">
        <f t="shared" si="91"/>
        <v>#N/A</v>
      </c>
      <c r="U1444" s="9" t="s">
        <v>97</v>
      </c>
      <c r="V1444" s="9" t="s">
        <v>25103</v>
      </c>
      <c r="W1444" s="9" t="s">
        <v>18780</v>
      </c>
      <c r="X1444">
        <v>8</v>
      </c>
      <c r="Y1444" s="9" t="s">
        <v>19119</v>
      </c>
      <c r="Z1444" s="9" t="s">
        <v>18807</v>
      </c>
      <c r="AA1444" s="9" t="s">
        <v>25103</v>
      </c>
      <c r="AB1444" s="9" t="s">
        <v>18780</v>
      </c>
      <c r="AC1444">
        <v>8</v>
      </c>
      <c r="AD1444" s="9" t="s">
        <v>19119</v>
      </c>
      <c r="AE1444" s="9" t="s">
        <v>25106</v>
      </c>
      <c r="AF1444" s="9" t="s">
        <v>18780</v>
      </c>
      <c r="AG1444" s="9" t="s">
        <v>987</v>
      </c>
      <c r="AH1444">
        <v>8.5</v>
      </c>
      <c r="AI1444" s="9" t="s">
        <v>19119</v>
      </c>
      <c r="AK1444" s="5" t="s">
        <v>25106</v>
      </c>
      <c r="AL1444" s="12">
        <v>96</v>
      </c>
      <c r="AM1444" s="12" t="e">
        <v>#N/A</v>
      </c>
      <c r="AN1444" s="5" t="s">
        <v>6254</v>
      </c>
      <c r="AO1444" s="5" t="s">
        <v>25103</v>
      </c>
      <c r="AP1444" s="5" t="s">
        <v>18780</v>
      </c>
      <c r="AQ1444" s="5">
        <v>8.8000000000000007</v>
      </c>
      <c r="AR1444" s="5" t="s">
        <v>19119</v>
      </c>
    </row>
    <row r="1445" spans="1:44">
      <c r="A1445" s="5" t="s">
        <v>6257</v>
      </c>
      <c r="B1445" s="5" t="s">
        <v>6258</v>
      </c>
      <c r="C1445" s="5"/>
      <c r="D1445" s="5" t="s">
        <v>3071</v>
      </c>
      <c r="E1445" s="5" t="s">
        <v>6259</v>
      </c>
      <c r="F1445" s="5">
        <v>2004</v>
      </c>
      <c r="G1445" s="5">
        <v>2004</v>
      </c>
      <c r="H1445" s="5" t="str">
        <f t="shared" si="88"/>
        <v>2000s</v>
      </c>
      <c r="I1445" s="5"/>
      <c r="J1445" s="5" t="str">
        <f>IF(I1445&lt;&gt;"",IF(I1445&gt;=60,"Feature","Short/TV Show"),"No Runtime")</f>
        <v>No Runtime</v>
      </c>
      <c r="K1445" s="5" t="s">
        <v>6260</v>
      </c>
      <c r="L1445" s="5"/>
      <c r="M1445" s="5"/>
      <c r="N1445" s="5"/>
      <c r="O1445" s="5" t="str">
        <f t="shared" si="89"/>
        <v>No</v>
      </c>
      <c r="P1445" s="5"/>
      <c r="Q1445" s="6"/>
      <c r="R1445" s="12" t="e">
        <f t="shared" si="90"/>
        <v>#N/A</v>
      </c>
      <c r="S1445" s="12" t="e">
        <f t="shared" si="91"/>
        <v>#N/A</v>
      </c>
      <c r="U1445" s="9" t="s">
        <v>2271</v>
      </c>
      <c r="V1445" s="9" t="s">
        <v>25103</v>
      </c>
      <c r="W1445" s="9" t="s">
        <v>18780</v>
      </c>
      <c r="X1445">
        <v>7.8</v>
      </c>
      <c r="Y1445" s="9" t="s">
        <v>19119</v>
      </c>
      <c r="Z1445" s="9" t="s">
        <v>19251</v>
      </c>
      <c r="AA1445" s="9" t="s">
        <v>25103</v>
      </c>
      <c r="AB1445" s="9" t="s">
        <v>18780</v>
      </c>
      <c r="AC1445">
        <v>8</v>
      </c>
      <c r="AD1445" s="9" t="s">
        <v>19119</v>
      </c>
      <c r="AE1445" s="9" t="s">
        <v>25103</v>
      </c>
      <c r="AF1445" s="9" t="s">
        <v>18780</v>
      </c>
      <c r="AG1445" s="9" t="s">
        <v>39</v>
      </c>
      <c r="AH1445">
        <v>6</v>
      </c>
      <c r="AI1445" s="9" t="s">
        <v>19119</v>
      </c>
      <c r="AK1445" s="5" t="s">
        <v>25106</v>
      </c>
      <c r="AL1445" s="12" t="e">
        <v>#N/A</v>
      </c>
      <c r="AM1445" s="12">
        <v>18</v>
      </c>
      <c r="AN1445" s="5" t="s">
        <v>6258</v>
      </c>
      <c r="AO1445" s="5" t="s">
        <v>25106</v>
      </c>
      <c r="AP1445" s="5" t="s">
        <v>18782</v>
      </c>
      <c r="AQ1445" s="5"/>
      <c r="AR1445" s="5" t="s">
        <v>19119</v>
      </c>
    </row>
    <row r="1446" spans="1:44">
      <c r="A1446" s="5" t="s">
        <v>6261</v>
      </c>
      <c r="B1446" s="5" t="s">
        <v>6262</v>
      </c>
      <c r="C1446" s="5"/>
      <c r="D1446" s="5" t="s">
        <v>97</v>
      </c>
      <c r="E1446" s="5" t="s">
        <v>6263</v>
      </c>
      <c r="F1446" s="5">
        <v>2009</v>
      </c>
      <c r="G1446" s="5">
        <v>2009</v>
      </c>
      <c r="H1446" s="5" t="str">
        <f t="shared" si="88"/>
        <v>2000s</v>
      </c>
      <c r="I1446" s="5">
        <v>74</v>
      </c>
      <c r="J1446" s="5" t="str">
        <f>IF(I1446&lt;&gt;"",IF(I1446&gt;=60,"Feature","Short/TV Show"),"No Runtime")</f>
        <v>Feature</v>
      </c>
      <c r="K1446" s="5" t="s">
        <v>39</v>
      </c>
      <c r="L1446" s="5"/>
      <c r="M1446" s="5">
        <v>4.5999999999999996</v>
      </c>
      <c r="N1446" s="5">
        <v>64</v>
      </c>
      <c r="O1446" s="5" t="str">
        <f t="shared" si="89"/>
        <v>No</v>
      </c>
      <c r="P1446" s="5"/>
      <c r="Q1446" s="6"/>
      <c r="R1446" s="12">
        <f t="shared" si="90"/>
        <v>74</v>
      </c>
      <c r="S1446" s="12" t="e">
        <f t="shared" si="91"/>
        <v>#N/A</v>
      </c>
      <c r="U1446" s="9" t="s">
        <v>866</v>
      </c>
      <c r="V1446" s="9" t="s">
        <v>25103</v>
      </c>
      <c r="W1446" s="9" t="s">
        <v>18780</v>
      </c>
      <c r="X1446">
        <v>7.6</v>
      </c>
      <c r="Y1446" s="9" t="s">
        <v>19118</v>
      </c>
      <c r="Z1446" s="9" t="s">
        <v>19758</v>
      </c>
      <c r="AA1446" s="9" t="s">
        <v>25103</v>
      </c>
      <c r="AB1446" s="9" t="s">
        <v>18780</v>
      </c>
      <c r="AC1446">
        <v>8</v>
      </c>
      <c r="AD1446" s="9" t="s">
        <v>19119</v>
      </c>
      <c r="AE1446" s="9" t="s">
        <v>25103</v>
      </c>
      <c r="AF1446" s="9" t="s">
        <v>18780</v>
      </c>
      <c r="AG1446" s="9" t="s">
        <v>100</v>
      </c>
      <c r="AH1446">
        <v>6.4</v>
      </c>
      <c r="AI1446" s="9" t="s">
        <v>19118</v>
      </c>
      <c r="AK1446" s="5" t="s">
        <v>25106</v>
      </c>
      <c r="AL1446" s="12">
        <v>120</v>
      </c>
      <c r="AM1446" s="12" t="e">
        <v>#N/A</v>
      </c>
      <c r="AN1446" s="5" t="s">
        <v>6262</v>
      </c>
      <c r="AO1446" s="5" t="s">
        <v>25106</v>
      </c>
      <c r="AP1446" s="5" t="s">
        <v>18780</v>
      </c>
      <c r="AQ1446" s="5">
        <v>4.5999999999999996</v>
      </c>
      <c r="AR1446" s="5" t="s">
        <v>19119</v>
      </c>
    </row>
    <row r="1447" spans="1:44">
      <c r="A1447" s="5" t="s">
        <v>6264</v>
      </c>
      <c r="B1447" s="5" t="s">
        <v>6265</v>
      </c>
      <c r="C1447" s="5" t="s">
        <v>6266</v>
      </c>
      <c r="D1447" s="5" t="s">
        <v>6169</v>
      </c>
      <c r="E1447" s="5" t="s">
        <v>6267</v>
      </c>
      <c r="F1447" s="5">
        <v>2021</v>
      </c>
      <c r="G1447" s="5">
        <v>2021</v>
      </c>
      <c r="H1447" s="5" t="str">
        <f t="shared" si="88"/>
        <v>2020s</v>
      </c>
      <c r="I1447" s="5">
        <v>91</v>
      </c>
      <c r="J1447" s="5" t="str">
        <f>IF(I1447&lt;&gt;"",IF(I1447&gt;=60,"Feature","Short/TV Show"),"No Runtime")</f>
        <v>Feature</v>
      </c>
      <c r="K1447" s="5" t="s">
        <v>620</v>
      </c>
      <c r="L1447" s="5"/>
      <c r="M1447" s="5">
        <v>6.3</v>
      </c>
      <c r="N1447" s="5">
        <v>29</v>
      </c>
      <c r="O1447" s="5" t="str">
        <f t="shared" si="89"/>
        <v>No</v>
      </c>
      <c r="P1447" s="5"/>
      <c r="Q1447" s="6"/>
      <c r="R1447" s="12">
        <f t="shared" si="90"/>
        <v>91</v>
      </c>
      <c r="S1447" s="12" t="e">
        <f t="shared" si="91"/>
        <v>#N/A</v>
      </c>
      <c r="U1447" s="9" t="s">
        <v>717</v>
      </c>
      <c r="V1447" s="9" t="s">
        <v>25103</v>
      </c>
      <c r="W1447" s="9" t="s">
        <v>18780</v>
      </c>
      <c r="X1447">
        <v>6.5</v>
      </c>
      <c r="Y1447" s="9" t="s">
        <v>19119</v>
      </c>
      <c r="Z1447" s="9" t="s">
        <v>19830</v>
      </c>
      <c r="AA1447" s="9" t="s">
        <v>25103</v>
      </c>
      <c r="AB1447" s="9" t="s">
        <v>18780</v>
      </c>
      <c r="AC1447">
        <v>8</v>
      </c>
      <c r="AD1447" s="9" t="s">
        <v>19119</v>
      </c>
      <c r="AE1447" s="9" t="s">
        <v>25103</v>
      </c>
      <c r="AF1447" s="9" t="s">
        <v>18780</v>
      </c>
      <c r="AG1447" s="9" t="s">
        <v>987</v>
      </c>
      <c r="AH1447">
        <v>7.1</v>
      </c>
      <c r="AI1447" s="9" t="s">
        <v>19119</v>
      </c>
      <c r="AK1447" s="5" t="s">
        <v>25106</v>
      </c>
      <c r="AL1447" s="12">
        <v>96</v>
      </c>
      <c r="AM1447" s="12" t="e">
        <v>#N/A</v>
      </c>
      <c r="AN1447" s="5" t="s">
        <v>6265</v>
      </c>
      <c r="AO1447" s="5" t="s">
        <v>25104</v>
      </c>
      <c r="AP1447" s="5" t="s">
        <v>18780</v>
      </c>
      <c r="AQ1447" s="5">
        <v>6.3</v>
      </c>
      <c r="AR1447" s="5" t="s">
        <v>19119</v>
      </c>
    </row>
    <row r="1448" spans="1:44">
      <c r="A1448" s="5" t="s">
        <v>6268</v>
      </c>
      <c r="B1448" s="5" t="s">
        <v>6269</v>
      </c>
      <c r="C1448" s="5" t="s">
        <v>6270</v>
      </c>
      <c r="D1448" s="5"/>
      <c r="E1448" s="5" t="s">
        <v>6271</v>
      </c>
      <c r="F1448" s="5">
        <v>2021</v>
      </c>
      <c r="G1448" s="5">
        <v>2021</v>
      </c>
      <c r="H1448" s="5" t="str">
        <f t="shared" si="88"/>
        <v>2020s</v>
      </c>
      <c r="I1448" s="5"/>
      <c r="J1448" s="5" t="str">
        <f>IF(I1448&lt;&gt;"",IF(I1448&gt;=60,"Feature","Short/TV Show"),"No Runtime")</f>
        <v>No Runtime</v>
      </c>
      <c r="K1448" s="5" t="s">
        <v>440</v>
      </c>
      <c r="L1448" s="5"/>
      <c r="M1448" s="5"/>
      <c r="N1448" s="5"/>
      <c r="O1448" s="5" t="str">
        <f t="shared" si="89"/>
        <v>No</v>
      </c>
      <c r="P1448" s="5"/>
      <c r="Q1448" s="6"/>
      <c r="R1448" s="12" t="e">
        <f t="shared" si="90"/>
        <v>#N/A</v>
      </c>
      <c r="S1448" s="12" t="e">
        <f t="shared" si="91"/>
        <v>#N/A</v>
      </c>
      <c r="U1448" s="9" t="s">
        <v>5662</v>
      </c>
      <c r="V1448" s="9" t="s">
        <v>25106</v>
      </c>
      <c r="W1448" s="9" t="s">
        <v>18782</v>
      </c>
      <c r="X1448">
        <v>6</v>
      </c>
      <c r="Y1448" s="9" t="s">
        <v>19119</v>
      </c>
      <c r="Z1448" s="9" t="s">
        <v>1754</v>
      </c>
      <c r="AA1448" s="9" t="s">
        <v>25103</v>
      </c>
      <c r="AB1448" s="9" t="s">
        <v>18780</v>
      </c>
      <c r="AC1448">
        <v>6.8</v>
      </c>
      <c r="AD1448" s="9" t="s">
        <v>19118</v>
      </c>
      <c r="AE1448" s="9" t="s">
        <v>25103</v>
      </c>
      <c r="AF1448" s="9" t="s">
        <v>18780</v>
      </c>
      <c r="AG1448" s="9" t="s">
        <v>8414</v>
      </c>
      <c r="AH1448">
        <v>7.1</v>
      </c>
      <c r="AI1448" s="9" t="s">
        <v>19119</v>
      </c>
      <c r="AK1448" s="5" t="s">
        <v>25106</v>
      </c>
      <c r="AL1448" s="12" t="e">
        <v>#N/A</v>
      </c>
      <c r="AM1448" s="12">
        <v>30</v>
      </c>
      <c r="AN1448" s="5" t="s">
        <v>6269</v>
      </c>
      <c r="AO1448" s="5" t="s">
        <v>25104</v>
      </c>
      <c r="AP1448" s="5" t="s">
        <v>18782</v>
      </c>
      <c r="AQ1448" s="5"/>
      <c r="AR1448" s="5" t="s">
        <v>19119</v>
      </c>
    </row>
    <row r="1449" spans="1:44">
      <c r="A1449" s="5" t="s">
        <v>6272</v>
      </c>
      <c r="B1449" s="5" t="s">
        <v>6273</v>
      </c>
      <c r="C1449" s="5" t="s">
        <v>6274</v>
      </c>
      <c r="D1449" s="5"/>
      <c r="E1449" s="5" t="s">
        <v>6275</v>
      </c>
      <c r="F1449" s="5">
        <v>2022</v>
      </c>
      <c r="G1449" s="5">
        <v>2022</v>
      </c>
      <c r="H1449" s="5" t="str">
        <f t="shared" si="88"/>
        <v>2020s</v>
      </c>
      <c r="I1449" s="5"/>
      <c r="J1449" s="5" t="str">
        <f>IF(I1449&lt;&gt;"",IF(I1449&gt;=60,"Feature","Short/TV Show"),"No Runtime")</f>
        <v>No Runtime</v>
      </c>
      <c r="K1449" s="5" t="s">
        <v>210</v>
      </c>
      <c r="L1449" s="5"/>
      <c r="M1449" s="5"/>
      <c r="N1449" s="5"/>
      <c r="O1449" s="5" t="str">
        <f t="shared" si="89"/>
        <v>No</v>
      </c>
      <c r="P1449" s="5"/>
      <c r="Q1449" s="6"/>
      <c r="R1449" s="12" t="e">
        <f t="shared" si="90"/>
        <v>#N/A</v>
      </c>
      <c r="S1449" s="12" t="e">
        <f t="shared" si="91"/>
        <v>#N/A</v>
      </c>
      <c r="U1449" s="9" t="s">
        <v>5776</v>
      </c>
      <c r="V1449" s="9" t="s">
        <v>25104</v>
      </c>
      <c r="W1449" s="9" t="s">
        <v>18780</v>
      </c>
      <c r="X1449">
        <v>7.7</v>
      </c>
      <c r="Y1449" s="9" t="s">
        <v>19119</v>
      </c>
      <c r="Z1449" s="9" t="s">
        <v>19684</v>
      </c>
      <c r="AA1449" s="9" t="s">
        <v>25103</v>
      </c>
      <c r="AB1449" s="9" t="s">
        <v>18780</v>
      </c>
      <c r="AC1449">
        <v>6.8</v>
      </c>
      <c r="AD1449" s="9" t="s">
        <v>19118</v>
      </c>
      <c r="AE1449" s="9" t="s">
        <v>25103</v>
      </c>
      <c r="AF1449" s="9" t="s">
        <v>18780</v>
      </c>
      <c r="AG1449" s="9" t="s">
        <v>100</v>
      </c>
      <c r="AH1449">
        <v>7.1</v>
      </c>
      <c r="AI1449" s="9" t="s">
        <v>19119</v>
      </c>
      <c r="AK1449" s="5" t="s">
        <v>25106</v>
      </c>
      <c r="AL1449" s="12">
        <v>116</v>
      </c>
      <c r="AM1449" s="12" t="e">
        <v>#N/A</v>
      </c>
      <c r="AN1449" s="5" t="s">
        <v>6273</v>
      </c>
      <c r="AO1449" s="5" t="s">
        <v>25104</v>
      </c>
      <c r="AP1449" s="5" t="s">
        <v>18782</v>
      </c>
      <c r="AQ1449" s="5"/>
      <c r="AR1449" s="5" t="s">
        <v>19119</v>
      </c>
    </row>
    <row r="1450" spans="1:44">
      <c r="A1450" s="5" t="s">
        <v>6276</v>
      </c>
      <c r="B1450" s="5" t="s">
        <v>6277</v>
      </c>
      <c r="C1450" s="5" t="s">
        <v>6278</v>
      </c>
      <c r="D1450" s="5" t="s">
        <v>291</v>
      </c>
      <c r="E1450" s="5" t="s">
        <v>6279</v>
      </c>
      <c r="F1450" s="5">
        <v>2014</v>
      </c>
      <c r="G1450" s="5">
        <v>2014</v>
      </c>
      <c r="H1450" s="5" t="str">
        <f t="shared" si="88"/>
        <v>2010s</v>
      </c>
      <c r="I1450" s="5">
        <v>97</v>
      </c>
      <c r="J1450" s="5" t="str">
        <f>IF(I1450&lt;&gt;"",IF(I1450&gt;=60,"Feature","Short/TV Show"),"No Runtime")</f>
        <v>Feature</v>
      </c>
      <c r="K1450" s="5" t="s">
        <v>987</v>
      </c>
      <c r="L1450" s="5"/>
      <c r="M1450" s="5">
        <v>6.7</v>
      </c>
      <c r="N1450" s="5">
        <v>94</v>
      </c>
      <c r="O1450" s="5" t="str">
        <f t="shared" si="89"/>
        <v>No</v>
      </c>
      <c r="P1450" s="5"/>
      <c r="Q1450" s="6"/>
      <c r="R1450" s="12">
        <f t="shared" si="90"/>
        <v>97</v>
      </c>
      <c r="S1450" s="12" t="e">
        <f t="shared" si="91"/>
        <v>#N/A</v>
      </c>
      <c r="U1450" s="9" t="s">
        <v>1570</v>
      </c>
      <c r="V1450" s="9" t="s">
        <v>25105</v>
      </c>
      <c r="W1450" s="9" t="s">
        <v>18780</v>
      </c>
      <c r="Y1450" s="9" t="s">
        <v>19119</v>
      </c>
      <c r="Z1450" s="9" t="s">
        <v>19817</v>
      </c>
      <c r="AA1450" s="9" t="s">
        <v>25103</v>
      </c>
      <c r="AB1450" s="9" t="s">
        <v>18780</v>
      </c>
      <c r="AC1450">
        <v>6.8</v>
      </c>
      <c r="AD1450" s="9" t="s">
        <v>19118</v>
      </c>
      <c r="AE1450" s="9" t="s">
        <v>25103</v>
      </c>
      <c r="AF1450" s="9" t="s">
        <v>18780</v>
      </c>
      <c r="AG1450" s="9" t="s">
        <v>620</v>
      </c>
      <c r="AH1450">
        <v>6.7</v>
      </c>
      <c r="AI1450" s="9" t="s">
        <v>19119</v>
      </c>
      <c r="AK1450" s="5" t="s">
        <v>25106</v>
      </c>
      <c r="AL1450" s="12" t="e">
        <v>#N/A</v>
      </c>
      <c r="AM1450" s="12" t="e">
        <v>#N/A</v>
      </c>
      <c r="AN1450" s="5" t="s">
        <v>6277</v>
      </c>
      <c r="AO1450" s="5" t="s">
        <v>25103</v>
      </c>
      <c r="AP1450" s="5" t="s">
        <v>18780</v>
      </c>
      <c r="AQ1450" s="5">
        <v>6.7</v>
      </c>
      <c r="AR1450" s="5" t="s">
        <v>19119</v>
      </c>
    </row>
    <row r="1451" spans="1:44">
      <c r="A1451" s="5" t="s">
        <v>6280</v>
      </c>
      <c r="B1451" s="5" t="s">
        <v>6281</v>
      </c>
      <c r="C1451" s="5"/>
      <c r="D1451" s="5" t="s">
        <v>5338</v>
      </c>
      <c r="E1451" s="5" t="s">
        <v>6282</v>
      </c>
      <c r="F1451" s="5">
        <v>1989</v>
      </c>
      <c r="G1451" s="5">
        <v>1989</v>
      </c>
      <c r="H1451" s="5" t="str">
        <f t="shared" si="88"/>
        <v>1980s</v>
      </c>
      <c r="I1451" s="5"/>
      <c r="J1451" s="5" t="str">
        <f>IF(I1451&lt;&gt;"",IF(I1451&gt;=60,"Feature","Short/TV Show"),"No Runtime")</f>
        <v>No Runtime</v>
      </c>
      <c r="K1451" s="5" t="s">
        <v>1763</v>
      </c>
      <c r="L1451" s="5"/>
      <c r="M1451" s="5">
        <v>4.8</v>
      </c>
      <c r="N1451" s="5">
        <v>13</v>
      </c>
      <c r="O1451" s="5" t="str">
        <f t="shared" si="89"/>
        <v>No</v>
      </c>
      <c r="P1451" s="5"/>
      <c r="Q1451" s="6"/>
      <c r="R1451" s="12" t="e">
        <f t="shared" si="90"/>
        <v>#N/A</v>
      </c>
      <c r="S1451" s="12" t="e">
        <f t="shared" si="91"/>
        <v>#N/A</v>
      </c>
      <c r="U1451" s="9" t="s">
        <v>5784</v>
      </c>
      <c r="V1451" s="9" t="s">
        <v>25106</v>
      </c>
      <c r="W1451" s="9" t="s">
        <v>18782</v>
      </c>
      <c r="X1451">
        <v>6.8</v>
      </c>
      <c r="Y1451" s="9" t="s">
        <v>19119</v>
      </c>
      <c r="Z1451" s="9" t="s">
        <v>19831</v>
      </c>
      <c r="AA1451" s="9" t="s">
        <v>25103</v>
      </c>
      <c r="AB1451" s="9" t="s">
        <v>18780</v>
      </c>
      <c r="AC1451">
        <v>6.8</v>
      </c>
      <c r="AD1451" s="9" t="s">
        <v>19118</v>
      </c>
      <c r="AE1451" s="9" t="s">
        <v>25103</v>
      </c>
      <c r="AF1451" s="9" t="s">
        <v>18780</v>
      </c>
      <c r="AG1451" s="9" t="s">
        <v>100</v>
      </c>
      <c r="AH1451">
        <v>6.7</v>
      </c>
      <c r="AI1451" s="9" t="s">
        <v>19119</v>
      </c>
      <c r="AK1451" s="5" t="s">
        <v>25106</v>
      </c>
      <c r="AL1451" s="12" t="e">
        <v>#N/A</v>
      </c>
      <c r="AM1451" s="12" t="e">
        <v>#N/A</v>
      </c>
      <c r="AN1451" s="5" t="s">
        <v>6281</v>
      </c>
      <c r="AO1451" s="5" t="s">
        <v>25105</v>
      </c>
      <c r="AP1451" s="5" t="s">
        <v>18782</v>
      </c>
      <c r="AQ1451" s="5">
        <v>4.8</v>
      </c>
      <c r="AR1451" s="5" t="s">
        <v>19119</v>
      </c>
    </row>
    <row r="1452" spans="1:44">
      <c r="A1452" s="5" t="s">
        <v>6283</v>
      </c>
      <c r="B1452" s="5" t="s">
        <v>6284</v>
      </c>
      <c r="C1452" s="5" t="s">
        <v>6285</v>
      </c>
      <c r="D1452" s="5" t="s">
        <v>6286</v>
      </c>
      <c r="E1452" s="5" t="s">
        <v>6287</v>
      </c>
      <c r="F1452" s="5">
        <v>2021</v>
      </c>
      <c r="G1452" s="5">
        <v>2021</v>
      </c>
      <c r="H1452" s="5" t="str">
        <f t="shared" si="88"/>
        <v>2020s</v>
      </c>
      <c r="I1452" s="5">
        <v>96</v>
      </c>
      <c r="J1452" s="5" t="str">
        <f>IF(I1452&lt;&gt;"",IF(I1452&gt;=60,"Feature","Short/TV Show"),"No Runtime")</f>
        <v>Feature</v>
      </c>
      <c r="K1452" s="5" t="s">
        <v>76</v>
      </c>
      <c r="L1452" s="5" t="s">
        <v>47</v>
      </c>
      <c r="M1452" s="5">
        <v>7.8</v>
      </c>
      <c r="N1452" s="5">
        <v>19</v>
      </c>
      <c r="O1452" s="5" t="str">
        <f t="shared" si="89"/>
        <v>No</v>
      </c>
      <c r="P1452" s="5"/>
      <c r="Q1452" s="6"/>
      <c r="R1452" s="12">
        <f t="shared" si="90"/>
        <v>96</v>
      </c>
      <c r="S1452" s="12" t="e">
        <f t="shared" si="91"/>
        <v>#N/A</v>
      </c>
      <c r="U1452" s="9" t="s">
        <v>4409</v>
      </c>
      <c r="V1452" s="9" t="s">
        <v>25107</v>
      </c>
      <c r="W1452" s="9" t="s">
        <v>18780</v>
      </c>
      <c r="Y1452" s="9" t="s">
        <v>19119</v>
      </c>
      <c r="Z1452" s="9" t="s">
        <v>19349</v>
      </c>
      <c r="AA1452" s="9" t="s">
        <v>25103</v>
      </c>
      <c r="AB1452" s="9" t="s">
        <v>18780</v>
      </c>
      <c r="AC1452">
        <v>6.2</v>
      </c>
      <c r="AD1452" s="9" t="s">
        <v>19119</v>
      </c>
      <c r="AE1452" s="9" t="s">
        <v>25103</v>
      </c>
      <c r="AF1452" s="9" t="s">
        <v>18780</v>
      </c>
      <c r="AG1452" s="9" t="s">
        <v>1176</v>
      </c>
      <c r="AH1452">
        <v>6.7</v>
      </c>
      <c r="AI1452" s="9" t="s">
        <v>19119</v>
      </c>
      <c r="AK1452" s="5" t="s">
        <v>25106</v>
      </c>
      <c r="AL1452" s="12" t="e">
        <v>#N/A</v>
      </c>
      <c r="AM1452" s="12" t="e">
        <v>#N/A</v>
      </c>
      <c r="AN1452" s="5" t="s">
        <v>6284</v>
      </c>
      <c r="AO1452" s="5" t="s">
        <v>25104</v>
      </c>
      <c r="AP1452" s="5" t="s">
        <v>18780</v>
      </c>
      <c r="AQ1452" s="5">
        <v>7.8</v>
      </c>
      <c r="AR1452" s="5" t="s">
        <v>19119</v>
      </c>
    </row>
    <row r="1453" spans="1:44">
      <c r="A1453" s="5" t="s">
        <v>6288</v>
      </c>
      <c r="B1453" s="5" t="s">
        <v>6289</v>
      </c>
      <c r="C1453" s="5" t="s">
        <v>6290</v>
      </c>
      <c r="D1453" s="5" t="s">
        <v>6291</v>
      </c>
      <c r="E1453" s="5" t="s">
        <v>6292</v>
      </c>
      <c r="F1453" s="5"/>
      <c r="G1453" s="5"/>
      <c r="H1453" s="5" t="str">
        <f t="shared" si="88"/>
        <v>No Year</v>
      </c>
      <c r="I1453" s="5">
        <v>53</v>
      </c>
      <c r="J1453" s="5" t="str">
        <f>IF(I1453&lt;&gt;"",IF(I1453&gt;=60,"Feature","Short/TV Show"),"No Runtime")</f>
        <v>Short/TV Show</v>
      </c>
      <c r="K1453" s="5" t="s">
        <v>6293</v>
      </c>
      <c r="L1453" s="5"/>
      <c r="M1453" s="5">
        <v>8.1999999999999993</v>
      </c>
      <c r="N1453" s="5">
        <v>6</v>
      </c>
      <c r="O1453" s="5" t="str">
        <f t="shared" si="89"/>
        <v>No</v>
      </c>
      <c r="P1453" s="5"/>
      <c r="Q1453" s="6"/>
      <c r="R1453" s="12" t="e">
        <f t="shared" si="90"/>
        <v>#N/A</v>
      </c>
      <c r="S1453" s="12">
        <f t="shared" si="91"/>
        <v>53</v>
      </c>
      <c r="U1453" s="9" t="s">
        <v>5793</v>
      </c>
      <c r="V1453" s="9" t="s">
        <v>25103</v>
      </c>
      <c r="W1453" s="9" t="s">
        <v>18780</v>
      </c>
      <c r="X1453">
        <v>7.4</v>
      </c>
      <c r="Y1453" s="9" t="s">
        <v>19119</v>
      </c>
      <c r="Z1453" s="9" t="s">
        <v>19636</v>
      </c>
      <c r="AA1453" s="9" t="s">
        <v>25103</v>
      </c>
      <c r="AB1453" s="9" t="s">
        <v>18780</v>
      </c>
      <c r="AC1453">
        <v>6.2</v>
      </c>
      <c r="AD1453" s="9" t="s">
        <v>19119</v>
      </c>
      <c r="AE1453" s="9" t="s">
        <v>25103</v>
      </c>
      <c r="AF1453" s="9" t="s">
        <v>18780</v>
      </c>
      <c r="AG1453" s="9" t="s">
        <v>100</v>
      </c>
      <c r="AH1453">
        <v>6.4</v>
      </c>
      <c r="AI1453" s="9" t="s">
        <v>19118</v>
      </c>
      <c r="AK1453" s="5" t="s">
        <v>25106</v>
      </c>
      <c r="AL1453" s="12">
        <v>90</v>
      </c>
      <c r="AM1453" s="12" t="e">
        <v>#N/A</v>
      </c>
      <c r="AN1453" s="5" t="s">
        <v>6289</v>
      </c>
      <c r="AO1453" s="5" t="s">
        <v>25116</v>
      </c>
      <c r="AP1453" s="5" t="s">
        <v>18781</v>
      </c>
      <c r="AQ1453" s="5">
        <v>8.1999999999999993</v>
      </c>
      <c r="AR1453" s="5" t="s">
        <v>19119</v>
      </c>
    </row>
    <row r="1454" spans="1:44">
      <c r="A1454" s="5" t="s">
        <v>6294</v>
      </c>
      <c r="B1454" s="5" t="s">
        <v>6295</v>
      </c>
      <c r="C1454" s="5" t="s">
        <v>6296</v>
      </c>
      <c r="D1454" s="5" t="s">
        <v>6297</v>
      </c>
      <c r="E1454" s="5" t="s">
        <v>6298</v>
      </c>
      <c r="F1454" s="5">
        <v>2022</v>
      </c>
      <c r="G1454" s="5">
        <v>2022</v>
      </c>
      <c r="H1454" s="5" t="str">
        <f t="shared" si="88"/>
        <v>2020s</v>
      </c>
      <c r="I1454" s="5">
        <v>89</v>
      </c>
      <c r="J1454" s="5" t="str">
        <f>IF(I1454&lt;&gt;"",IF(I1454&gt;=60,"Feature","Short/TV Show"),"No Runtime")</f>
        <v>Feature</v>
      </c>
      <c r="K1454" s="5" t="s">
        <v>100</v>
      </c>
      <c r="L1454" s="5" t="s">
        <v>47</v>
      </c>
      <c r="M1454" s="5"/>
      <c r="N1454" s="5"/>
      <c r="O1454" s="5" t="str">
        <f t="shared" si="89"/>
        <v>No</v>
      </c>
      <c r="P1454" s="5"/>
      <c r="Q1454" s="6"/>
      <c r="R1454" s="12">
        <f t="shared" si="90"/>
        <v>89</v>
      </c>
      <c r="S1454" s="12" t="e">
        <f t="shared" si="91"/>
        <v>#N/A</v>
      </c>
      <c r="U1454" s="9" t="s">
        <v>5797</v>
      </c>
      <c r="V1454" s="9" t="s">
        <v>25106</v>
      </c>
      <c r="W1454" s="9" t="s">
        <v>18780</v>
      </c>
      <c r="X1454">
        <v>5.9</v>
      </c>
      <c r="Y1454" s="9" t="s">
        <v>19119</v>
      </c>
      <c r="Z1454" s="9" t="s">
        <v>19832</v>
      </c>
      <c r="AA1454" s="9" t="s">
        <v>25103</v>
      </c>
      <c r="AB1454" s="9" t="s">
        <v>18780</v>
      </c>
      <c r="AC1454">
        <v>6.2</v>
      </c>
      <c r="AD1454" s="9" t="s">
        <v>19119</v>
      </c>
      <c r="AE1454" s="9" t="s">
        <v>25104</v>
      </c>
      <c r="AF1454" s="9" t="s">
        <v>18780</v>
      </c>
      <c r="AG1454" s="9" t="s">
        <v>673</v>
      </c>
      <c r="AH1454">
        <v>5</v>
      </c>
      <c r="AI1454" s="9" t="s">
        <v>19119</v>
      </c>
      <c r="AK1454" s="5" t="s">
        <v>25106</v>
      </c>
      <c r="AL1454" s="12" t="e">
        <v>#N/A</v>
      </c>
      <c r="AM1454" s="12">
        <v>47</v>
      </c>
      <c r="AN1454" s="5" t="s">
        <v>6295</v>
      </c>
      <c r="AO1454" s="5" t="s">
        <v>25104</v>
      </c>
      <c r="AP1454" s="5" t="s">
        <v>18780</v>
      </c>
      <c r="AQ1454" s="5"/>
      <c r="AR1454" s="5" t="s">
        <v>19119</v>
      </c>
    </row>
    <row r="1455" spans="1:44">
      <c r="A1455" s="5" t="s">
        <v>6299</v>
      </c>
      <c r="B1455" s="5" t="s">
        <v>6300</v>
      </c>
      <c r="C1455" s="5"/>
      <c r="D1455" s="5" t="s">
        <v>3852</v>
      </c>
      <c r="E1455" s="5" t="s">
        <v>6301</v>
      </c>
      <c r="F1455" s="5">
        <v>1989</v>
      </c>
      <c r="G1455" s="5">
        <v>1989</v>
      </c>
      <c r="H1455" s="5" t="str">
        <f t="shared" si="88"/>
        <v>1980s</v>
      </c>
      <c r="I1455" s="5">
        <v>95</v>
      </c>
      <c r="J1455" s="5" t="str">
        <f>IF(I1455&lt;&gt;"",IF(I1455&gt;=60,"Feature","Short/TV Show"),"No Runtime")</f>
        <v>Feature</v>
      </c>
      <c r="K1455" s="5"/>
      <c r="L1455" s="5"/>
      <c r="M1455" s="5"/>
      <c r="N1455" s="5"/>
      <c r="O1455" s="5" t="str">
        <f t="shared" si="89"/>
        <v>No</v>
      </c>
      <c r="P1455" s="5"/>
      <c r="Q1455" s="6"/>
      <c r="R1455" s="12">
        <f t="shared" si="90"/>
        <v>95</v>
      </c>
      <c r="S1455" s="12" t="e">
        <f t="shared" si="91"/>
        <v>#N/A</v>
      </c>
      <c r="U1455" s="9" t="s">
        <v>1295</v>
      </c>
      <c r="V1455" s="9" t="s">
        <v>25105</v>
      </c>
      <c r="W1455" s="9" t="s">
        <v>18780</v>
      </c>
      <c r="X1455">
        <v>4.0999999999999996</v>
      </c>
      <c r="Y1455" s="9" t="s">
        <v>19119</v>
      </c>
      <c r="Z1455" s="9" t="s">
        <v>19791</v>
      </c>
      <c r="AA1455" s="9" t="s">
        <v>25103</v>
      </c>
      <c r="AB1455" s="9" t="s">
        <v>18780</v>
      </c>
      <c r="AC1455">
        <v>6.2</v>
      </c>
      <c r="AD1455" s="9" t="s">
        <v>19119</v>
      </c>
      <c r="AE1455" s="9" t="s">
        <v>25103</v>
      </c>
      <c r="AF1455" s="9" t="s">
        <v>18780</v>
      </c>
      <c r="AG1455" s="9" t="s">
        <v>100</v>
      </c>
      <c r="AH1455">
        <v>7</v>
      </c>
      <c r="AI1455" s="9" t="s">
        <v>19119</v>
      </c>
      <c r="AK1455" s="5" t="s">
        <v>25106</v>
      </c>
      <c r="AL1455" s="12" t="e">
        <v>#N/A</v>
      </c>
      <c r="AM1455" s="12">
        <v>16</v>
      </c>
      <c r="AN1455" s="5" t="s">
        <v>6300</v>
      </c>
      <c r="AO1455" s="5" t="s">
        <v>25105</v>
      </c>
      <c r="AP1455" s="5" t="s">
        <v>18780</v>
      </c>
      <c r="AQ1455" s="5"/>
      <c r="AR1455" s="5" t="s">
        <v>19119</v>
      </c>
    </row>
    <row r="1456" spans="1:44">
      <c r="A1456" s="5" t="s">
        <v>6302</v>
      </c>
      <c r="B1456" s="5" t="s">
        <v>6303</v>
      </c>
      <c r="C1456" s="5"/>
      <c r="D1456" s="5" t="s">
        <v>6304</v>
      </c>
      <c r="E1456" s="5" t="s">
        <v>6305</v>
      </c>
      <c r="F1456" s="5">
        <v>1983</v>
      </c>
      <c r="G1456" s="5">
        <v>1983</v>
      </c>
      <c r="H1456" s="5" t="str">
        <f t="shared" si="88"/>
        <v>1980s</v>
      </c>
      <c r="I1456" s="5">
        <v>107</v>
      </c>
      <c r="J1456" s="5" t="str">
        <f>IF(I1456&lt;&gt;"",IF(I1456&gt;=60,"Feature","Short/TV Show"),"No Runtime")</f>
        <v>Feature</v>
      </c>
      <c r="K1456" s="5" t="s">
        <v>76</v>
      </c>
      <c r="L1456" s="5"/>
      <c r="M1456" s="5">
        <v>7.4</v>
      </c>
      <c r="N1456" s="5">
        <v>221</v>
      </c>
      <c r="O1456" s="5" t="str">
        <f t="shared" si="89"/>
        <v>Yes</v>
      </c>
      <c r="P1456" s="5"/>
      <c r="Q1456" s="6"/>
      <c r="R1456" s="12">
        <f t="shared" si="90"/>
        <v>107</v>
      </c>
      <c r="S1456" s="12" t="e">
        <f t="shared" si="91"/>
        <v>#N/A</v>
      </c>
      <c r="U1456" s="9"/>
      <c r="V1456" s="9" t="s">
        <v>25104</v>
      </c>
      <c r="W1456" s="9" t="s">
        <v>18782</v>
      </c>
      <c r="Y1456" s="9" t="s">
        <v>19119</v>
      </c>
      <c r="Z1456" s="9" t="s">
        <v>19431</v>
      </c>
      <c r="AA1456" s="9" t="s">
        <v>25105</v>
      </c>
      <c r="AB1456" s="9" t="s">
        <v>18782</v>
      </c>
      <c r="AC1456">
        <v>6.4</v>
      </c>
      <c r="AD1456" s="9" t="s">
        <v>19119</v>
      </c>
      <c r="AE1456" s="9" t="s">
        <v>25103</v>
      </c>
      <c r="AF1456" s="9" t="s">
        <v>18780</v>
      </c>
      <c r="AG1456" s="9" t="s">
        <v>1176</v>
      </c>
      <c r="AH1456">
        <v>7</v>
      </c>
      <c r="AI1456" s="9" t="s">
        <v>19119</v>
      </c>
      <c r="AK1456" s="5" t="s">
        <v>25106</v>
      </c>
      <c r="AL1456" s="12" t="e">
        <v>#N/A</v>
      </c>
      <c r="AM1456" s="12" t="e">
        <v>#N/A</v>
      </c>
      <c r="AN1456" s="5" t="s">
        <v>6303</v>
      </c>
      <c r="AO1456" s="5" t="s">
        <v>25105</v>
      </c>
      <c r="AP1456" s="5" t="s">
        <v>18780</v>
      </c>
      <c r="AQ1456" s="5">
        <v>7.4</v>
      </c>
      <c r="AR1456" s="5" t="s">
        <v>19118</v>
      </c>
    </row>
    <row r="1457" spans="1:44">
      <c r="A1457" s="5" t="s">
        <v>6306</v>
      </c>
      <c r="B1457" s="5" t="s">
        <v>6307</v>
      </c>
      <c r="C1457" s="5"/>
      <c r="D1457" s="5" t="s">
        <v>6308</v>
      </c>
      <c r="E1457" s="5" t="s">
        <v>6309</v>
      </c>
      <c r="F1457" s="5">
        <v>1988</v>
      </c>
      <c r="G1457" s="5">
        <v>1988</v>
      </c>
      <c r="H1457" s="5" t="str">
        <f t="shared" si="88"/>
        <v>1980s</v>
      </c>
      <c r="I1457" s="5"/>
      <c r="J1457" s="5" t="str">
        <f>IF(I1457&lt;&gt;"",IF(I1457&gt;=60,"Feature","Short/TV Show"),"No Runtime")</f>
        <v>No Runtime</v>
      </c>
      <c r="K1457" s="5" t="s">
        <v>192</v>
      </c>
      <c r="L1457" s="5"/>
      <c r="M1457" s="5"/>
      <c r="N1457" s="5"/>
      <c r="O1457" s="5" t="str">
        <f t="shared" si="89"/>
        <v>No</v>
      </c>
      <c r="P1457" s="5"/>
      <c r="Q1457" s="6"/>
      <c r="R1457" s="12" t="e">
        <f t="shared" si="90"/>
        <v>#N/A</v>
      </c>
      <c r="S1457" s="12" t="e">
        <f t="shared" si="91"/>
        <v>#N/A</v>
      </c>
      <c r="U1457" s="9" t="s">
        <v>985</v>
      </c>
      <c r="V1457" s="9" t="s">
        <v>25105</v>
      </c>
      <c r="W1457" s="9" t="s">
        <v>18780</v>
      </c>
      <c r="X1457">
        <v>6</v>
      </c>
      <c r="Y1457" s="9" t="s">
        <v>19119</v>
      </c>
      <c r="Z1457" s="9" t="s">
        <v>19833</v>
      </c>
      <c r="AA1457" s="9" t="s">
        <v>25105</v>
      </c>
      <c r="AB1457" s="9" t="s">
        <v>18782</v>
      </c>
      <c r="AC1457">
        <v>6.4</v>
      </c>
      <c r="AD1457" s="9" t="s">
        <v>19119</v>
      </c>
      <c r="AE1457" s="9" t="s">
        <v>25103</v>
      </c>
      <c r="AF1457" s="9" t="s">
        <v>18780</v>
      </c>
      <c r="AG1457" s="9" t="s">
        <v>100</v>
      </c>
      <c r="AH1457">
        <v>7.9</v>
      </c>
      <c r="AI1457" s="9" t="s">
        <v>19119</v>
      </c>
      <c r="AK1457" s="5" t="s">
        <v>25106</v>
      </c>
      <c r="AL1457" s="12">
        <v>90</v>
      </c>
      <c r="AM1457" s="12" t="e">
        <v>#N/A</v>
      </c>
      <c r="AN1457" s="5" t="s">
        <v>6307</v>
      </c>
      <c r="AO1457" s="5" t="s">
        <v>25105</v>
      </c>
      <c r="AP1457" s="5" t="s">
        <v>18782</v>
      </c>
      <c r="AQ1457" s="5"/>
      <c r="AR1457" s="5" t="s">
        <v>19119</v>
      </c>
    </row>
    <row r="1458" spans="1:44">
      <c r="A1458" s="5" t="s">
        <v>6310</v>
      </c>
      <c r="B1458" s="5" t="s">
        <v>6311</v>
      </c>
      <c r="C1458" s="5" t="s">
        <v>6312</v>
      </c>
      <c r="D1458" s="5" t="s">
        <v>1467</v>
      </c>
      <c r="E1458" s="5" t="s">
        <v>6313</v>
      </c>
      <c r="F1458" s="5">
        <v>2018</v>
      </c>
      <c r="G1458" s="5">
        <v>2018</v>
      </c>
      <c r="H1458" s="5" t="str">
        <f t="shared" si="88"/>
        <v>2010s</v>
      </c>
      <c r="I1458" s="5">
        <v>98</v>
      </c>
      <c r="J1458" s="5" t="str">
        <f>IF(I1458&lt;&gt;"",IF(I1458&gt;=60,"Feature","Short/TV Show"),"No Runtime")</f>
        <v>Feature</v>
      </c>
      <c r="K1458" s="5" t="s">
        <v>100</v>
      </c>
      <c r="L1458" s="5" t="s">
        <v>47</v>
      </c>
      <c r="M1458" s="5">
        <v>6.8</v>
      </c>
      <c r="N1458" s="5">
        <v>82</v>
      </c>
      <c r="O1458" s="5" t="str">
        <f t="shared" si="89"/>
        <v>No</v>
      </c>
      <c r="P1458" s="5"/>
      <c r="Q1458" s="6"/>
      <c r="R1458" s="12">
        <f t="shared" si="90"/>
        <v>98</v>
      </c>
      <c r="S1458" s="12" t="e">
        <f t="shared" si="91"/>
        <v>#N/A</v>
      </c>
      <c r="U1458" s="9" t="s">
        <v>5812</v>
      </c>
      <c r="V1458" s="9" t="s">
        <v>25108</v>
      </c>
      <c r="W1458" s="9" t="s">
        <v>18782</v>
      </c>
      <c r="Y1458" s="9" t="s">
        <v>19119</v>
      </c>
      <c r="Z1458" s="9" t="s">
        <v>19434</v>
      </c>
      <c r="AA1458" s="9" t="s">
        <v>25105</v>
      </c>
      <c r="AB1458" s="9" t="s">
        <v>18782</v>
      </c>
      <c r="AC1458">
        <v>6.4</v>
      </c>
      <c r="AD1458" s="9" t="s">
        <v>19119</v>
      </c>
      <c r="AE1458" s="9" t="s">
        <v>25103</v>
      </c>
      <c r="AF1458" s="9" t="s">
        <v>18780</v>
      </c>
      <c r="AG1458" s="9" t="s">
        <v>1123</v>
      </c>
      <c r="AH1458">
        <v>7.9</v>
      </c>
      <c r="AI1458" s="9" t="s">
        <v>19119</v>
      </c>
      <c r="AK1458" s="5" t="s">
        <v>25106</v>
      </c>
      <c r="AL1458" s="12">
        <v>87</v>
      </c>
      <c r="AM1458" s="12" t="e">
        <v>#N/A</v>
      </c>
      <c r="AN1458" s="5" t="s">
        <v>6311</v>
      </c>
      <c r="AO1458" s="5" t="s">
        <v>25103</v>
      </c>
      <c r="AP1458" s="5" t="s">
        <v>18780</v>
      </c>
      <c r="AQ1458" s="5">
        <v>6.8</v>
      </c>
      <c r="AR1458" s="5" t="s">
        <v>19119</v>
      </c>
    </row>
    <row r="1459" spans="1:44">
      <c r="A1459" s="5" t="s">
        <v>6314</v>
      </c>
      <c r="B1459" s="5" t="s">
        <v>6315</v>
      </c>
      <c r="C1459" s="5"/>
      <c r="D1459" s="5" t="s">
        <v>6316</v>
      </c>
      <c r="E1459" s="5" t="s">
        <v>6317</v>
      </c>
      <c r="F1459" s="5">
        <v>2019</v>
      </c>
      <c r="G1459" s="5">
        <v>2019</v>
      </c>
      <c r="H1459" s="5" t="str">
        <f t="shared" si="88"/>
        <v>2010s</v>
      </c>
      <c r="I1459" s="5"/>
      <c r="J1459" s="5" t="str">
        <f>IF(I1459&lt;&gt;"",IF(I1459&gt;=60,"Feature","Short/TV Show"),"No Runtime")</f>
        <v>No Runtime</v>
      </c>
      <c r="K1459" s="5" t="s">
        <v>1176</v>
      </c>
      <c r="L1459" s="5"/>
      <c r="M1459" s="5"/>
      <c r="N1459" s="5"/>
      <c r="O1459" s="5" t="str">
        <f t="shared" si="89"/>
        <v>No</v>
      </c>
      <c r="P1459" s="5"/>
      <c r="Q1459" s="6"/>
      <c r="R1459" s="12" t="e">
        <f t="shared" si="90"/>
        <v>#N/A</v>
      </c>
      <c r="S1459" s="12" t="e">
        <f t="shared" si="91"/>
        <v>#N/A</v>
      </c>
      <c r="U1459" s="9" t="s">
        <v>1476</v>
      </c>
      <c r="V1459" s="9" t="s">
        <v>25105</v>
      </c>
      <c r="W1459" s="9" t="s">
        <v>18782</v>
      </c>
      <c r="X1459">
        <v>6.7</v>
      </c>
      <c r="Y1459" s="9" t="s">
        <v>19119</v>
      </c>
      <c r="Z1459" s="9" t="s">
        <v>19736</v>
      </c>
      <c r="AA1459" s="9" t="s">
        <v>25105</v>
      </c>
      <c r="AB1459" s="9" t="s">
        <v>18782</v>
      </c>
      <c r="AC1459">
        <v>6.4</v>
      </c>
      <c r="AD1459" s="9" t="s">
        <v>19119</v>
      </c>
      <c r="AE1459" s="9" t="s">
        <v>25103</v>
      </c>
      <c r="AF1459" s="9" t="s">
        <v>18780</v>
      </c>
      <c r="AG1459" s="9" t="s">
        <v>1176</v>
      </c>
      <c r="AH1459">
        <v>7.9</v>
      </c>
      <c r="AI1459" s="9" t="s">
        <v>19119</v>
      </c>
      <c r="AK1459" s="5" t="s">
        <v>25106</v>
      </c>
      <c r="AL1459" s="12">
        <v>60</v>
      </c>
      <c r="AM1459" s="12" t="e">
        <v>#N/A</v>
      </c>
      <c r="AN1459" s="5" t="s">
        <v>6315</v>
      </c>
      <c r="AO1459" s="5" t="s">
        <v>25103</v>
      </c>
      <c r="AP1459" s="5" t="s">
        <v>18782</v>
      </c>
      <c r="AQ1459" s="5"/>
      <c r="AR1459" s="5" t="s">
        <v>19119</v>
      </c>
    </row>
    <row r="1460" spans="1:44">
      <c r="A1460" s="5" t="s">
        <v>6318</v>
      </c>
      <c r="B1460" s="5" t="s">
        <v>6319</v>
      </c>
      <c r="C1460" s="5" t="s">
        <v>6320</v>
      </c>
      <c r="D1460" s="5" t="s">
        <v>3932</v>
      </c>
      <c r="E1460" s="5" t="s">
        <v>6321</v>
      </c>
      <c r="F1460" s="5">
        <v>1985</v>
      </c>
      <c r="G1460" s="5">
        <v>1985</v>
      </c>
      <c r="H1460" s="5" t="str">
        <f t="shared" si="88"/>
        <v>1980s</v>
      </c>
      <c r="I1460" s="5">
        <v>100</v>
      </c>
      <c r="J1460" s="5" t="str">
        <f>IF(I1460&lt;&gt;"",IF(I1460&gt;=60,"Feature","Short/TV Show"),"No Runtime")</f>
        <v>Feature</v>
      </c>
      <c r="K1460" s="5" t="s">
        <v>100</v>
      </c>
      <c r="L1460" s="5"/>
      <c r="M1460" s="5">
        <v>6.7</v>
      </c>
      <c r="N1460" s="5">
        <v>22</v>
      </c>
      <c r="O1460" s="5" t="str">
        <f t="shared" si="89"/>
        <v>No</v>
      </c>
      <c r="P1460" s="5"/>
      <c r="Q1460" s="6"/>
      <c r="R1460" s="12">
        <f t="shared" si="90"/>
        <v>100</v>
      </c>
      <c r="S1460" s="12" t="e">
        <f t="shared" si="91"/>
        <v>#N/A</v>
      </c>
      <c r="U1460" s="9" t="s">
        <v>3329</v>
      </c>
      <c r="V1460" s="9" t="s">
        <v>25103</v>
      </c>
      <c r="W1460" s="9" t="s">
        <v>18780</v>
      </c>
      <c r="X1460">
        <v>7.7</v>
      </c>
      <c r="Y1460" s="9" t="s">
        <v>19119</v>
      </c>
      <c r="Z1460" s="9" t="s">
        <v>19834</v>
      </c>
      <c r="AA1460" s="9" t="s">
        <v>25103</v>
      </c>
      <c r="AB1460" s="9" t="s">
        <v>18780</v>
      </c>
      <c r="AC1460">
        <v>1.9</v>
      </c>
      <c r="AD1460" s="9" t="s">
        <v>19118</v>
      </c>
      <c r="AE1460" s="9" t="s">
        <v>25115</v>
      </c>
      <c r="AF1460" s="9" t="s">
        <v>18782</v>
      </c>
      <c r="AG1460" s="9" t="s">
        <v>100</v>
      </c>
      <c r="AI1460" s="9" t="s">
        <v>19119</v>
      </c>
      <c r="AK1460" s="5" t="s">
        <v>25106</v>
      </c>
      <c r="AL1460" s="12">
        <v>127</v>
      </c>
      <c r="AM1460" s="12" t="e">
        <v>#N/A</v>
      </c>
      <c r="AN1460" s="5" t="s">
        <v>6319</v>
      </c>
      <c r="AO1460" s="5" t="s">
        <v>25105</v>
      </c>
      <c r="AP1460" s="5" t="s">
        <v>18780</v>
      </c>
      <c r="AQ1460" s="5">
        <v>6.7</v>
      </c>
      <c r="AR1460" s="5" t="s">
        <v>19119</v>
      </c>
    </row>
    <row r="1461" spans="1:44">
      <c r="A1461" s="5" t="s">
        <v>6322</v>
      </c>
      <c r="B1461" s="5" t="s">
        <v>6323</v>
      </c>
      <c r="C1461" s="5" t="s">
        <v>6324</v>
      </c>
      <c r="D1461" s="5" t="s">
        <v>4283</v>
      </c>
      <c r="E1461" s="5" t="s">
        <v>6325</v>
      </c>
      <c r="F1461" s="5">
        <v>1980</v>
      </c>
      <c r="G1461" s="5">
        <v>1980</v>
      </c>
      <c r="H1461" s="5" t="str">
        <f t="shared" si="88"/>
        <v>1980s</v>
      </c>
      <c r="I1461" s="5">
        <v>95</v>
      </c>
      <c r="J1461" s="5" t="str">
        <f>IF(I1461&lt;&gt;"",IF(I1461&gt;=60,"Feature","Short/TV Show"),"No Runtime")</f>
        <v>Feature</v>
      </c>
      <c r="K1461" s="5" t="s">
        <v>987</v>
      </c>
      <c r="L1461" s="5"/>
      <c r="M1461" s="5">
        <v>5.2</v>
      </c>
      <c r="N1461" s="5">
        <v>38</v>
      </c>
      <c r="O1461" s="5" t="str">
        <f t="shared" si="89"/>
        <v>No</v>
      </c>
      <c r="P1461" s="5"/>
      <c r="Q1461" s="6"/>
      <c r="R1461" s="12">
        <f t="shared" si="90"/>
        <v>95</v>
      </c>
      <c r="S1461" s="12" t="e">
        <f t="shared" si="91"/>
        <v>#N/A</v>
      </c>
      <c r="U1461" s="9" t="s">
        <v>1093</v>
      </c>
      <c r="V1461" s="9" t="s">
        <v>25105</v>
      </c>
      <c r="W1461" s="9" t="s">
        <v>18780</v>
      </c>
      <c r="X1461">
        <v>5.4</v>
      </c>
      <c r="Y1461" s="9" t="s">
        <v>19119</v>
      </c>
      <c r="Z1461" s="9" t="s">
        <v>19835</v>
      </c>
      <c r="AA1461" s="9" t="s">
        <v>25103</v>
      </c>
      <c r="AB1461" s="9" t="s">
        <v>18780</v>
      </c>
      <c r="AC1461">
        <v>1.9</v>
      </c>
      <c r="AD1461" s="9" t="s">
        <v>19118</v>
      </c>
      <c r="AE1461" s="9" t="s">
        <v>25103</v>
      </c>
      <c r="AF1461" s="9" t="s">
        <v>18780</v>
      </c>
      <c r="AG1461" s="9" t="s">
        <v>620</v>
      </c>
      <c r="AH1461">
        <v>7.3</v>
      </c>
      <c r="AI1461" s="9" t="s">
        <v>19118</v>
      </c>
      <c r="AK1461" s="5" t="s">
        <v>25106</v>
      </c>
      <c r="AL1461" s="12">
        <v>92</v>
      </c>
      <c r="AM1461" s="12" t="e">
        <v>#N/A</v>
      </c>
      <c r="AN1461" s="5" t="s">
        <v>6323</v>
      </c>
      <c r="AO1461" s="5" t="s">
        <v>25105</v>
      </c>
      <c r="AP1461" s="5" t="s">
        <v>18780</v>
      </c>
      <c r="AQ1461" s="5">
        <v>5.2</v>
      </c>
      <c r="AR1461" s="5" t="s">
        <v>19119</v>
      </c>
    </row>
    <row r="1462" spans="1:44">
      <c r="A1462" s="5" t="s">
        <v>6326</v>
      </c>
      <c r="B1462" s="5" t="s">
        <v>6327</v>
      </c>
      <c r="C1462" s="5" t="s">
        <v>6328</v>
      </c>
      <c r="D1462" s="5" t="s">
        <v>6329</v>
      </c>
      <c r="E1462" s="5"/>
      <c r="F1462" s="5">
        <v>2023</v>
      </c>
      <c r="G1462" s="5">
        <v>2023</v>
      </c>
      <c r="H1462" s="5" t="str">
        <f t="shared" si="88"/>
        <v>2020s</v>
      </c>
      <c r="I1462" s="5">
        <v>66</v>
      </c>
      <c r="J1462" s="5" t="str">
        <f>IF(I1462&lt;&gt;"",IF(I1462&gt;=60,"Feature","Short/TV Show"),"No Runtime")</f>
        <v>Feature</v>
      </c>
      <c r="K1462" s="5" t="s">
        <v>3909</v>
      </c>
      <c r="L1462" s="5"/>
      <c r="M1462" s="5"/>
      <c r="N1462" s="5"/>
      <c r="O1462" s="5" t="str">
        <f t="shared" si="89"/>
        <v>No</v>
      </c>
      <c r="P1462" s="5"/>
      <c r="Q1462" s="6"/>
      <c r="R1462" s="12">
        <f t="shared" si="90"/>
        <v>66</v>
      </c>
      <c r="S1462" s="12" t="e">
        <f t="shared" si="91"/>
        <v>#N/A</v>
      </c>
      <c r="U1462" s="9" t="s">
        <v>866</v>
      </c>
      <c r="V1462" s="9" t="s">
        <v>25106</v>
      </c>
      <c r="W1462" s="9" t="s">
        <v>18780</v>
      </c>
      <c r="X1462">
        <v>7.9</v>
      </c>
      <c r="Y1462" s="9" t="s">
        <v>19118</v>
      </c>
      <c r="Z1462" s="9" t="s">
        <v>19836</v>
      </c>
      <c r="AA1462" s="9" t="s">
        <v>25103</v>
      </c>
      <c r="AB1462" s="9" t="s">
        <v>18780</v>
      </c>
      <c r="AC1462">
        <v>1.9</v>
      </c>
      <c r="AD1462" s="9" t="s">
        <v>19118</v>
      </c>
      <c r="AE1462" s="9" t="s">
        <v>25103</v>
      </c>
      <c r="AF1462" s="9" t="s">
        <v>18780</v>
      </c>
      <c r="AG1462" s="9" t="s">
        <v>100</v>
      </c>
      <c r="AH1462">
        <v>7.3</v>
      </c>
      <c r="AI1462" s="9" t="s">
        <v>19118</v>
      </c>
      <c r="AK1462" s="5" t="s">
        <v>25106</v>
      </c>
      <c r="AL1462" s="12" t="e">
        <v>#N/A</v>
      </c>
      <c r="AM1462" s="12">
        <v>48</v>
      </c>
      <c r="AN1462" s="5" t="s">
        <v>6327</v>
      </c>
      <c r="AO1462" s="5" t="s">
        <v>25104</v>
      </c>
      <c r="AP1462" s="5" t="s">
        <v>18780</v>
      </c>
      <c r="AQ1462" s="5"/>
      <c r="AR1462" s="5" t="s">
        <v>19119</v>
      </c>
    </row>
    <row r="1463" spans="1:44">
      <c r="A1463" s="5" t="s">
        <v>6330</v>
      </c>
      <c r="B1463" s="5" t="s">
        <v>6331</v>
      </c>
      <c r="C1463" s="5" t="s">
        <v>6332</v>
      </c>
      <c r="D1463" s="5" t="s">
        <v>136</v>
      </c>
      <c r="E1463" s="5" t="s">
        <v>6333</v>
      </c>
      <c r="F1463" s="5">
        <v>1987</v>
      </c>
      <c r="G1463" s="5">
        <v>1987</v>
      </c>
      <c r="H1463" s="5" t="str">
        <f t="shared" si="88"/>
        <v>1980s</v>
      </c>
      <c r="I1463" s="5">
        <v>86</v>
      </c>
      <c r="J1463" s="5" t="str">
        <f>IF(I1463&lt;&gt;"",IF(I1463&gt;=60,"Feature","Short/TV Show"),"No Runtime")</f>
        <v>Feature</v>
      </c>
      <c r="K1463" s="5" t="s">
        <v>6334</v>
      </c>
      <c r="L1463" s="5"/>
      <c r="M1463" s="5">
        <v>6.8</v>
      </c>
      <c r="N1463" s="5">
        <v>254</v>
      </c>
      <c r="O1463" s="5" t="str">
        <f t="shared" si="89"/>
        <v>Yes</v>
      </c>
      <c r="P1463" s="5"/>
      <c r="Q1463" s="6"/>
      <c r="R1463" s="12">
        <f t="shared" si="90"/>
        <v>86</v>
      </c>
      <c r="S1463" s="12" t="e">
        <f t="shared" si="91"/>
        <v>#N/A</v>
      </c>
      <c r="U1463" s="9" t="s">
        <v>2388</v>
      </c>
      <c r="V1463" s="9" t="s">
        <v>25103</v>
      </c>
      <c r="W1463" s="9" t="s">
        <v>18780</v>
      </c>
      <c r="X1463">
        <v>5.8</v>
      </c>
      <c r="Y1463" s="9" t="s">
        <v>19119</v>
      </c>
      <c r="Z1463" s="9" t="s">
        <v>19837</v>
      </c>
      <c r="AA1463" s="9" t="s">
        <v>25103</v>
      </c>
      <c r="AB1463" s="9" t="s">
        <v>18780</v>
      </c>
      <c r="AC1463">
        <v>1.9</v>
      </c>
      <c r="AD1463" s="9" t="s">
        <v>19118</v>
      </c>
      <c r="AE1463" s="9" t="s">
        <v>25106</v>
      </c>
      <c r="AF1463" s="9" t="s">
        <v>18782</v>
      </c>
      <c r="AG1463" s="9" t="s">
        <v>620</v>
      </c>
      <c r="AH1463">
        <v>4.4000000000000004</v>
      </c>
      <c r="AI1463" s="9" t="s">
        <v>19119</v>
      </c>
      <c r="AK1463" s="5" t="s">
        <v>25106</v>
      </c>
      <c r="AL1463" s="12" t="e">
        <v>#N/A</v>
      </c>
      <c r="AM1463" s="12">
        <v>7</v>
      </c>
      <c r="AN1463" s="5" t="s">
        <v>6331</v>
      </c>
      <c r="AO1463" s="5" t="s">
        <v>25105</v>
      </c>
      <c r="AP1463" s="5" t="s">
        <v>18780</v>
      </c>
      <c r="AQ1463" s="5">
        <v>6.8</v>
      </c>
      <c r="AR1463" s="5" t="s">
        <v>19118</v>
      </c>
    </row>
    <row r="1464" spans="1:44">
      <c r="A1464" s="5" t="s">
        <v>6335</v>
      </c>
      <c r="B1464" s="5" t="s">
        <v>6336</v>
      </c>
      <c r="C1464" s="5" t="s">
        <v>6337</v>
      </c>
      <c r="D1464" s="5" t="s">
        <v>5525</v>
      </c>
      <c r="E1464" s="5" t="s">
        <v>6338</v>
      </c>
      <c r="F1464" s="5">
        <v>2014</v>
      </c>
      <c r="G1464" s="5">
        <v>2014</v>
      </c>
      <c r="H1464" s="5" t="str">
        <f t="shared" si="88"/>
        <v>2010s</v>
      </c>
      <c r="I1464" s="5">
        <v>98</v>
      </c>
      <c r="J1464" s="5" t="str">
        <f>IF(I1464&lt;&gt;"",IF(I1464&gt;=60,"Feature","Short/TV Show"),"No Runtime")</f>
        <v>Feature</v>
      </c>
      <c r="K1464" s="5" t="s">
        <v>254</v>
      </c>
      <c r="L1464" s="5" t="s">
        <v>47</v>
      </c>
      <c r="M1464" s="5">
        <v>6.3</v>
      </c>
      <c r="N1464" s="5">
        <v>79</v>
      </c>
      <c r="O1464" s="5" t="str">
        <f t="shared" si="89"/>
        <v>No</v>
      </c>
      <c r="P1464" s="5"/>
      <c r="Q1464" s="6"/>
      <c r="R1464" s="12">
        <f t="shared" si="90"/>
        <v>98</v>
      </c>
      <c r="S1464" s="12" t="e">
        <f t="shared" si="91"/>
        <v>#N/A</v>
      </c>
      <c r="U1464" s="9" t="s">
        <v>2276</v>
      </c>
      <c r="V1464" s="9" t="s">
        <v>25104</v>
      </c>
      <c r="W1464" s="9" t="s">
        <v>18780</v>
      </c>
      <c r="X1464">
        <v>3.6</v>
      </c>
      <c r="Y1464" s="9" t="s">
        <v>19119</v>
      </c>
      <c r="Z1464" s="9" t="s">
        <v>19838</v>
      </c>
      <c r="AA1464" s="9" t="s">
        <v>25106</v>
      </c>
      <c r="AB1464" s="9" t="s">
        <v>18782</v>
      </c>
      <c r="AC1464">
        <v>7</v>
      </c>
      <c r="AD1464" s="9" t="s">
        <v>19119</v>
      </c>
      <c r="AE1464" s="9" t="s">
        <v>25106</v>
      </c>
      <c r="AF1464" s="9" t="s">
        <v>18782</v>
      </c>
      <c r="AG1464" s="9" t="s">
        <v>39</v>
      </c>
      <c r="AH1464">
        <v>4.4000000000000004</v>
      </c>
      <c r="AI1464" s="9" t="s">
        <v>19119</v>
      </c>
      <c r="AK1464" s="5" t="s">
        <v>25106</v>
      </c>
      <c r="AL1464" s="12">
        <v>105</v>
      </c>
      <c r="AM1464" s="12" t="e">
        <v>#N/A</v>
      </c>
      <c r="AN1464" s="5" t="s">
        <v>6336</v>
      </c>
      <c r="AO1464" s="5" t="s">
        <v>25103</v>
      </c>
      <c r="AP1464" s="5" t="s">
        <v>18780</v>
      </c>
      <c r="AQ1464" s="5">
        <v>6.3</v>
      </c>
      <c r="AR1464" s="5" t="s">
        <v>19119</v>
      </c>
    </row>
    <row r="1465" spans="1:44">
      <c r="A1465" s="5" t="s">
        <v>6339</v>
      </c>
      <c r="B1465" s="5" t="s">
        <v>6340</v>
      </c>
      <c r="C1465" s="5" t="s">
        <v>6341</v>
      </c>
      <c r="D1465" s="5" t="s">
        <v>3247</v>
      </c>
      <c r="E1465" s="5" t="s">
        <v>6342</v>
      </c>
      <c r="F1465" s="5">
        <v>2011</v>
      </c>
      <c r="G1465" s="5">
        <v>2011</v>
      </c>
      <c r="H1465" s="5" t="str">
        <f t="shared" si="88"/>
        <v>2010s</v>
      </c>
      <c r="I1465" s="5">
        <v>101</v>
      </c>
      <c r="J1465" s="5" t="str">
        <f>IF(I1465&lt;&gt;"",IF(I1465&gt;=60,"Feature","Short/TV Show"),"No Runtime")</f>
        <v>Feature</v>
      </c>
      <c r="K1465" s="5" t="s">
        <v>1189</v>
      </c>
      <c r="L1465" s="5"/>
      <c r="M1465" s="5">
        <v>7.2</v>
      </c>
      <c r="N1465" s="5">
        <v>27</v>
      </c>
      <c r="O1465" s="5" t="str">
        <f t="shared" si="89"/>
        <v>No</v>
      </c>
      <c r="P1465" s="5"/>
      <c r="Q1465" s="6"/>
      <c r="R1465" s="12">
        <f t="shared" si="90"/>
        <v>101</v>
      </c>
      <c r="S1465" s="12" t="e">
        <f t="shared" si="91"/>
        <v>#N/A</v>
      </c>
      <c r="U1465" s="9" t="s">
        <v>166</v>
      </c>
      <c r="V1465" s="9" t="s">
        <v>25103</v>
      </c>
      <c r="W1465" s="9" t="s">
        <v>18780</v>
      </c>
      <c r="X1465">
        <v>7</v>
      </c>
      <c r="Y1465" s="9" t="s">
        <v>19118</v>
      </c>
      <c r="Z1465" s="9" t="s">
        <v>19839</v>
      </c>
      <c r="AA1465" s="9" t="s">
        <v>25106</v>
      </c>
      <c r="AB1465" s="9" t="s">
        <v>18782</v>
      </c>
      <c r="AC1465">
        <v>7</v>
      </c>
      <c r="AD1465" s="9" t="s">
        <v>19119</v>
      </c>
      <c r="AE1465" s="9" t="s">
        <v>25104</v>
      </c>
      <c r="AF1465" s="9" t="s">
        <v>18782</v>
      </c>
      <c r="AG1465" s="9" t="s">
        <v>100</v>
      </c>
      <c r="AH1465">
        <v>9.1</v>
      </c>
      <c r="AI1465" s="9" t="s">
        <v>19119</v>
      </c>
      <c r="AK1465" s="5" t="s">
        <v>25106</v>
      </c>
      <c r="AL1465" s="12" t="e">
        <v>#N/A</v>
      </c>
      <c r="AM1465" s="12">
        <v>22</v>
      </c>
      <c r="AN1465" s="5" t="s">
        <v>6340</v>
      </c>
      <c r="AO1465" s="5" t="s">
        <v>25103</v>
      </c>
      <c r="AP1465" s="5" t="s">
        <v>18780</v>
      </c>
      <c r="AQ1465" s="5">
        <v>7.2</v>
      </c>
      <c r="AR1465" s="5" t="s">
        <v>19119</v>
      </c>
    </row>
    <row r="1466" spans="1:44">
      <c r="A1466" s="5" t="s">
        <v>6343</v>
      </c>
      <c r="B1466" s="5" t="s">
        <v>6344</v>
      </c>
      <c r="C1466" s="5" t="s">
        <v>6345</v>
      </c>
      <c r="D1466" s="5" t="s">
        <v>426</v>
      </c>
      <c r="E1466" s="5" t="s">
        <v>6346</v>
      </c>
      <c r="F1466" s="5">
        <v>1981</v>
      </c>
      <c r="G1466" s="5">
        <v>1981</v>
      </c>
      <c r="H1466" s="5" t="str">
        <f t="shared" si="88"/>
        <v>1980s</v>
      </c>
      <c r="I1466" s="5"/>
      <c r="J1466" s="5" t="str">
        <f>IF(I1466&lt;&gt;"",IF(I1466&gt;=60,"Feature","Short/TV Show"),"No Runtime")</f>
        <v>No Runtime</v>
      </c>
      <c r="K1466" s="5" t="s">
        <v>6347</v>
      </c>
      <c r="L1466" s="5"/>
      <c r="M1466" s="5">
        <v>5.8</v>
      </c>
      <c r="N1466" s="5">
        <v>145</v>
      </c>
      <c r="O1466" s="5" t="str">
        <f t="shared" si="89"/>
        <v>Yes</v>
      </c>
      <c r="P1466" s="5"/>
      <c r="Q1466" s="6"/>
      <c r="R1466" s="12" t="e">
        <f t="shared" si="90"/>
        <v>#N/A</v>
      </c>
      <c r="S1466" s="12" t="e">
        <f t="shared" si="91"/>
        <v>#N/A</v>
      </c>
      <c r="U1466" s="9"/>
      <c r="V1466" s="9" t="s">
        <v>25107</v>
      </c>
      <c r="W1466" s="9" t="s">
        <v>18780</v>
      </c>
      <c r="X1466">
        <v>8.5</v>
      </c>
      <c r="Y1466" s="9" t="s">
        <v>19119</v>
      </c>
      <c r="Z1466" s="9" t="s">
        <v>19840</v>
      </c>
      <c r="AA1466" s="9" t="s">
        <v>25106</v>
      </c>
      <c r="AB1466" s="9" t="s">
        <v>18782</v>
      </c>
      <c r="AC1466">
        <v>7</v>
      </c>
      <c r="AD1466" s="9" t="s">
        <v>19119</v>
      </c>
      <c r="AE1466" s="9" t="s">
        <v>25103</v>
      </c>
      <c r="AF1466" s="9" t="s">
        <v>18780</v>
      </c>
      <c r="AG1466" s="9" t="s">
        <v>620</v>
      </c>
      <c r="AH1466">
        <v>6.2</v>
      </c>
      <c r="AI1466" s="9" t="s">
        <v>19118</v>
      </c>
      <c r="AK1466" s="5" t="s">
        <v>25106</v>
      </c>
      <c r="AL1466" s="12" t="e">
        <v>#N/A</v>
      </c>
      <c r="AM1466" s="12">
        <v>6</v>
      </c>
      <c r="AN1466" s="5" t="s">
        <v>6344</v>
      </c>
      <c r="AO1466" s="5" t="s">
        <v>25105</v>
      </c>
      <c r="AP1466" s="5" t="s">
        <v>18782</v>
      </c>
      <c r="AQ1466" s="5">
        <v>5.8</v>
      </c>
      <c r="AR1466" s="5" t="s">
        <v>19118</v>
      </c>
    </row>
    <row r="1467" spans="1:44">
      <c r="A1467" s="5" t="s">
        <v>6348</v>
      </c>
      <c r="B1467" s="5" t="s">
        <v>6349</v>
      </c>
      <c r="C1467" s="5" t="s">
        <v>6350</v>
      </c>
      <c r="D1467" s="5" t="s">
        <v>6351</v>
      </c>
      <c r="E1467" s="5" t="s">
        <v>6352</v>
      </c>
      <c r="F1467" s="5">
        <v>2013</v>
      </c>
      <c r="G1467" s="5">
        <v>2013</v>
      </c>
      <c r="H1467" s="5" t="str">
        <f t="shared" si="88"/>
        <v>2010s</v>
      </c>
      <c r="I1467" s="5">
        <v>134</v>
      </c>
      <c r="J1467" s="5" t="str">
        <f>IF(I1467&lt;&gt;"",IF(I1467&gt;=60,"Feature","Short/TV Show"),"No Runtime")</f>
        <v>Feature</v>
      </c>
      <c r="K1467" s="5" t="s">
        <v>328</v>
      </c>
      <c r="L1467" s="5" t="s">
        <v>293</v>
      </c>
      <c r="M1467" s="5">
        <v>6.5</v>
      </c>
      <c r="N1467" s="5">
        <v>44</v>
      </c>
      <c r="O1467" s="5" t="str">
        <f t="shared" si="89"/>
        <v>No</v>
      </c>
      <c r="P1467" s="5"/>
      <c r="Q1467" s="6"/>
      <c r="R1467" s="12">
        <f t="shared" si="90"/>
        <v>134</v>
      </c>
      <c r="S1467" s="12" t="e">
        <f t="shared" si="91"/>
        <v>#N/A</v>
      </c>
      <c r="U1467" s="9" t="s">
        <v>426</v>
      </c>
      <c r="V1467" s="9" t="s">
        <v>25108</v>
      </c>
      <c r="W1467" s="9" t="s">
        <v>18782</v>
      </c>
      <c r="X1467">
        <v>7</v>
      </c>
      <c r="Y1467" s="9" t="s">
        <v>19118</v>
      </c>
      <c r="Z1467" s="9" t="s">
        <v>19124</v>
      </c>
      <c r="AA1467" s="9" t="s">
        <v>25106</v>
      </c>
      <c r="AB1467" s="9" t="s">
        <v>18782</v>
      </c>
      <c r="AC1467">
        <v>7</v>
      </c>
      <c r="AD1467" s="9" t="s">
        <v>19119</v>
      </c>
      <c r="AE1467" s="9" t="s">
        <v>25103</v>
      </c>
      <c r="AF1467" s="9" t="s">
        <v>18780</v>
      </c>
      <c r="AG1467" s="9" t="s">
        <v>100</v>
      </c>
      <c r="AH1467">
        <v>6.2</v>
      </c>
      <c r="AI1467" s="9" t="s">
        <v>19118</v>
      </c>
      <c r="AK1467" s="5" t="s">
        <v>25106</v>
      </c>
      <c r="AL1467" s="12" t="e">
        <v>#N/A</v>
      </c>
      <c r="AM1467" s="12">
        <v>9</v>
      </c>
      <c r="AN1467" s="5" t="s">
        <v>6349</v>
      </c>
      <c r="AO1467" s="5" t="s">
        <v>25103</v>
      </c>
      <c r="AP1467" s="5" t="s">
        <v>18780</v>
      </c>
      <c r="AQ1467" s="5">
        <v>6.5</v>
      </c>
      <c r="AR1467" s="5" t="s">
        <v>19119</v>
      </c>
    </row>
    <row r="1468" spans="1:44">
      <c r="A1468" s="5" t="s">
        <v>6353</v>
      </c>
      <c r="B1468" s="5" t="s">
        <v>6354</v>
      </c>
      <c r="C1468" s="5" t="s">
        <v>6355</v>
      </c>
      <c r="D1468" s="5" t="s">
        <v>1537</v>
      </c>
      <c r="E1468" s="5" t="s">
        <v>6356</v>
      </c>
      <c r="F1468" s="5">
        <v>2021</v>
      </c>
      <c r="G1468" s="5">
        <v>2021</v>
      </c>
      <c r="H1468" s="5" t="str">
        <f t="shared" si="88"/>
        <v>2020s</v>
      </c>
      <c r="I1468" s="5">
        <v>101</v>
      </c>
      <c r="J1468" s="5" t="str">
        <f>IF(I1468&lt;&gt;"",IF(I1468&gt;=60,"Feature","Short/TV Show"),"No Runtime")</f>
        <v>Feature</v>
      </c>
      <c r="K1468" s="5" t="s">
        <v>236</v>
      </c>
      <c r="L1468" s="5" t="s">
        <v>47</v>
      </c>
      <c r="M1468" s="5">
        <v>7.3</v>
      </c>
      <c r="N1468" s="5">
        <v>12</v>
      </c>
      <c r="O1468" s="5" t="str">
        <f t="shared" si="89"/>
        <v>No</v>
      </c>
      <c r="P1468" s="5"/>
      <c r="Q1468" s="6"/>
      <c r="R1468" s="12">
        <f t="shared" si="90"/>
        <v>101</v>
      </c>
      <c r="S1468" s="12" t="e">
        <f t="shared" si="91"/>
        <v>#N/A</v>
      </c>
      <c r="U1468" s="9" t="s">
        <v>5850</v>
      </c>
      <c r="V1468" s="9" t="s">
        <v>25104</v>
      </c>
      <c r="W1468" s="9" t="s">
        <v>18782</v>
      </c>
      <c r="Y1468" s="9" t="s">
        <v>19119</v>
      </c>
      <c r="Z1468" s="9" t="s">
        <v>19307</v>
      </c>
      <c r="AA1468" s="9" t="s">
        <v>25104</v>
      </c>
      <c r="AB1468" s="9" t="s">
        <v>18781</v>
      </c>
      <c r="AC1468">
        <v>8</v>
      </c>
      <c r="AD1468" s="9" t="s">
        <v>19118</v>
      </c>
      <c r="AE1468" s="9" t="s">
        <v>25103</v>
      </c>
      <c r="AF1468" s="9" t="s">
        <v>18780</v>
      </c>
      <c r="AG1468" s="9" t="s">
        <v>1176</v>
      </c>
      <c r="AH1468">
        <v>6.2</v>
      </c>
      <c r="AI1468" s="9" t="s">
        <v>19118</v>
      </c>
      <c r="AK1468" s="5" t="s">
        <v>25106</v>
      </c>
      <c r="AL1468" s="12" t="e">
        <v>#N/A</v>
      </c>
      <c r="AM1468" s="12">
        <v>16</v>
      </c>
      <c r="AN1468" s="5" t="s">
        <v>6354</v>
      </c>
      <c r="AO1468" s="5" t="s">
        <v>25104</v>
      </c>
      <c r="AP1468" s="5" t="s">
        <v>18780</v>
      </c>
      <c r="AQ1468" s="5">
        <v>7.3</v>
      </c>
      <c r="AR1468" s="5" t="s">
        <v>19119</v>
      </c>
    </row>
    <row r="1469" spans="1:44">
      <c r="A1469" s="5" t="s">
        <v>6357</v>
      </c>
      <c r="B1469" s="5" t="s">
        <v>6358</v>
      </c>
      <c r="C1469" s="5" t="s">
        <v>6359</v>
      </c>
      <c r="D1469" s="5" t="s">
        <v>291</v>
      </c>
      <c r="E1469" s="5" t="s">
        <v>6360</v>
      </c>
      <c r="F1469" s="5">
        <v>2015</v>
      </c>
      <c r="G1469" s="5">
        <v>2015</v>
      </c>
      <c r="H1469" s="5" t="str">
        <f t="shared" si="88"/>
        <v>2010s</v>
      </c>
      <c r="I1469" s="5">
        <v>106</v>
      </c>
      <c r="J1469" s="5" t="str">
        <f>IF(I1469&lt;&gt;"",IF(I1469&gt;=60,"Feature","Short/TV Show"),"No Runtime")</f>
        <v>Feature</v>
      </c>
      <c r="K1469" s="5" t="s">
        <v>100</v>
      </c>
      <c r="L1469" s="5"/>
      <c r="M1469" s="5">
        <v>9.6</v>
      </c>
      <c r="N1469" s="5">
        <v>9</v>
      </c>
      <c r="O1469" s="5" t="str">
        <f t="shared" si="89"/>
        <v>No</v>
      </c>
      <c r="P1469" s="5"/>
      <c r="Q1469" s="6"/>
      <c r="R1469" s="12">
        <f t="shared" si="90"/>
        <v>106</v>
      </c>
      <c r="S1469" s="12" t="e">
        <f t="shared" si="91"/>
        <v>#N/A</v>
      </c>
      <c r="U1469" s="9"/>
      <c r="V1469" s="9" t="s">
        <v>25104</v>
      </c>
      <c r="W1469" s="9" t="s">
        <v>18782</v>
      </c>
      <c r="X1469">
        <v>8.4</v>
      </c>
      <c r="Y1469" s="9" t="s">
        <v>19119</v>
      </c>
      <c r="Z1469" s="9" t="s">
        <v>19217</v>
      </c>
      <c r="AA1469" s="9" t="s">
        <v>25104</v>
      </c>
      <c r="AB1469" s="9" t="s">
        <v>18781</v>
      </c>
      <c r="AC1469">
        <v>8</v>
      </c>
      <c r="AD1469" s="9" t="s">
        <v>19118</v>
      </c>
      <c r="AE1469" s="9" t="s">
        <v>25103</v>
      </c>
      <c r="AF1469" s="9" t="s">
        <v>18780</v>
      </c>
      <c r="AG1469" s="9" t="s">
        <v>6260</v>
      </c>
      <c r="AH1469">
        <v>6.7</v>
      </c>
      <c r="AI1469" s="9" t="s">
        <v>19118</v>
      </c>
      <c r="AK1469" s="5" t="s">
        <v>25106</v>
      </c>
      <c r="AL1469" s="12" t="e">
        <v>#N/A</v>
      </c>
      <c r="AM1469" s="12" t="e">
        <v>#N/A</v>
      </c>
      <c r="AN1469" s="5" t="s">
        <v>6358</v>
      </c>
      <c r="AO1469" s="5" t="s">
        <v>25103</v>
      </c>
      <c r="AP1469" s="5" t="s">
        <v>18780</v>
      </c>
      <c r="AQ1469" s="5">
        <v>9.6</v>
      </c>
      <c r="AR1469" s="5" t="s">
        <v>19119</v>
      </c>
    </row>
    <row r="1470" spans="1:44">
      <c r="A1470" s="5" t="s">
        <v>6361</v>
      </c>
      <c r="B1470" s="5" t="s">
        <v>6362</v>
      </c>
      <c r="C1470" s="5"/>
      <c r="D1470" s="5" t="s">
        <v>1570</v>
      </c>
      <c r="E1470" s="5" t="s">
        <v>6363</v>
      </c>
      <c r="F1470" s="5">
        <v>1980</v>
      </c>
      <c r="G1470" s="5">
        <v>1980</v>
      </c>
      <c r="H1470" s="5" t="str">
        <f t="shared" si="88"/>
        <v>1980s</v>
      </c>
      <c r="I1470" s="5">
        <v>89</v>
      </c>
      <c r="J1470" s="5" t="str">
        <f>IF(I1470&lt;&gt;"",IF(I1470&gt;=60,"Feature","Short/TV Show"),"No Runtime")</f>
        <v>Feature</v>
      </c>
      <c r="K1470" s="5" t="s">
        <v>210</v>
      </c>
      <c r="L1470" s="5"/>
      <c r="M1470" s="5">
        <v>7.5</v>
      </c>
      <c r="N1470" s="5">
        <v>62</v>
      </c>
      <c r="O1470" s="5" t="str">
        <f t="shared" si="89"/>
        <v>No</v>
      </c>
      <c r="P1470" s="5"/>
      <c r="Q1470" s="6"/>
      <c r="R1470" s="12">
        <f t="shared" si="90"/>
        <v>89</v>
      </c>
      <c r="S1470" s="12" t="e">
        <f t="shared" si="91"/>
        <v>#N/A</v>
      </c>
      <c r="U1470" s="9" t="s">
        <v>4945</v>
      </c>
      <c r="V1470" s="9" t="s">
        <v>25104</v>
      </c>
      <c r="W1470" s="9" t="s">
        <v>18782</v>
      </c>
      <c r="X1470">
        <v>5.8</v>
      </c>
      <c r="Y1470" s="9" t="s">
        <v>19119</v>
      </c>
      <c r="Z1470" s="9" t="s">
        <v>18903</v>
      </c>
      <c r="AA1470" s="9" t="s">
        <v>25104</v>
      </c>
      <c r="AB1470" s="9" t="s">
        <v>18781</v>
      </c>
      <c r="AC1470">
        <v>8</v>
      </c>
      <c r="AD1470" s="9" t="s">
        <v>19118</v>
      </c>
      <c r="AE1470" s="9" t="s">
        <v>25103</v>
      </c>
      <c r="AF1470" s="9" t="s">
        <v>18780</v>
      </c>
      <c r="AG1470" s="9" t="s">
        <v>620</v>
      </c>
      <c r="AH1470">
        <v>6.7</v>
      </c>
      <c r="AI1470" s="9" t="s">
        <v>19118</v>
      </c>
      <c r="AK1470" s="5" t="s">
        <v>25106</v>
      </c>
      <c r="AL1470" s="12" t="e">
        <v>#N/A</v>
      </c>
      <c r="AM1470" s="12" t="e">
        <v>#N/A</v>
      </c>
      <c r="AN1470" s="5" t="s">
        <v>6362</v>
      </c>
      <c r="AO1470" s="5" t="s">
        <v>25105</v>
      </c>
      <c r="AP1470" s="5" t="s">
        <v>18780</v>
      </c>
      <c r="AQ1470" s="5">
        <v>7.5</v>
      </c>
      <c r="AR1470" s="5" t="s">
        <v>19119</v>
      </c>
    </row>
    <row r="1471" spans="1:44">
      <c r="A1471" s="5" t="s">
        <v>6364</v>
      </c>
      <c r="B1471" s="5" t="s">
        <v>6365</v>
      </c>
      <c r="C1471" s="5" t="s">
        <v>6366</v>
      </c>
      <c r="D1471" s="5" t="s">
        <v>3242</v>
      </c>
      <c r="E1471" s="5" t="s">
        <v>6367</v>
      </c>
      <c r="F1471" s="5">
        <v>2016</v>
      </c>
      <c r="G1471" s="5">
        <v>2016</v>
      </c>
      <c r="H1471" s="5" t="str">
        <f t="shared" si="88"/>
        <v>2010s</v>
      </c>
      <c r="I1471" s="5">
        <v>138</v>
      </c>
      <c r="J1471" s="5" t="str">
        <f>IF(I1471&lt;&gt;"",IF(I1471&gt;=60,"Feature","Short/TV Show"),"No Runtime")</f>
        <v>Feature</v>
      </c>
      <c r="K1471" s="5" t="s">
        <v>210</v>
      </c>
      <c r="L1471" s="5"/>
      <c r="M1471" s="5">
        <v>7.5</v>
      </c>
      <c r="N1471" s="5">
        <v>8</v>
      </c>
      <c r="O1471" s="5" t="str">
        <f t="shared" si="89"/>
        <v>No</v>
      </c>
      <c r="P1471" s="5"/>
      <c r="Q1471" s="6"/>
      <c r="R1471" s="12">
        <f t="shared" si="90"/>
        <v>138</v>
      </c>
      <c r="S1471" s="12" t="e">
        <f t="shared" si="91"/>
        <v>#N/A</v>
      </c>
      <c r="U1471" s="9" t="s">
        <v>4699</v>
      </c>
      <c r="V1471" s="9" t="s">
        <v>25106</v>
      </c>
      <c r="W1471" s="9" t="s">
        <v>18780</v>
      </c>
      <c r="Y1471" s="9" t="s">
        <v>19119</v>
      </c>
      <c r="Z1471" s="9" t="s">
        <v>19309</v>
      </c>
      <c r="AA1471" s="9" t="s">
        <v>25104</v>
      </c>
      <c r="AB1471" s="9" t="s">
        <v>18781</v>
      </c>
      <c r="AC1471">
        <v>8</v>
      </c>
      <c r="AD1471" s="9" t="s">
        <v>19118</v>
      </c>
      <c r="AE1471" s="9" t="s">
        <v>25103</v>
      </c>
      <c r="AF1471" s="9" t="s">
        <v>18780</v>
      </c>
      <c r="AG1471" s="9" t="s">
        <v>100</v>
      </c>
      <c r="AH1471">
        <v>6.7</v>
      </c>
      <c r="AI1471" s="9" t="s">
        <v>19118</v>
      </c>
      <c r="AK1471" s="5" t="s">
        <v>25106</v>
      </c>
      <c r="AL1471" s="12" t="e">
        <v>#N/A</v>
      </c>
      <c r="AM1471" s="12">
        <v>55</v>
      </c>
      <c r="AN1471" s="5" t="s">
        <v>6365</v>
      </c>
      <c r="AO1471" s="5" t="s">
        <v>25103</v>
      </c>
      <c r="AP1471" s="5" t="s">
        <v>18780</v>
      </c>
      <c r="AQ1471" s="5">
        <v>7.5</v>
      </c>
      <c r="AR1471" s="5" t="s">
        <v>19119</v>
      </c>
    </row>
    <row r="1472" spans="1:44">
      <c r="A1472" s="5" t="s">
        <v>6368</v>
      </c>
      <c r="B1472" s="5" t="s">
        <v>6369</v>
      </c>
      <c r="C1472" s="5" t="s">
        <v>6370</v>
      </c>
      <c r="D1472" s="5" t="s">
        <v>166</v>
      </c>
      <c r="E1472" s="5" t="s">
        <v>6371</v>
      </c>
      <c r="F1472" s="5">
        <v>2012</v>
      </c>
      <c r="G1472" s="5">
        <v>2012</v>
      </c>
      <c r="H1472" s="5" t="str">
        <f t="shared" si="88"/>
        <v>2010s</v>
      </c>
      <c r="I1472" s="5">
        <v>111</v>
      </c>
      <c r="J1472" s="5" t="str">
        <f>IF(I1472&lt;&gt;"",IF(I1472&gt;=60,"Feature","Short/TV Show"),"No Runtime")</f>
        <v>Feature</v>
      </c>
      <c r="K1472" s="5" t="s">
        <v>76</v>
      </c>
      <c r="L1472" s="5"/>
      <c r="M1472" s="5">
        <v>7</v>
      </c>
      <c r="N1472" s="5">
        <v>622</v>
      </c>
      <c r="O1472" s="5" t="str">
        <f t="shared" si="89"/>
        <v>Yes</v>
      </c>
      <c r="P1472" s="5"/>
      <c r="Q1472" s="6"/>
      <c r="R1472" s="12">
        <f t="shared" si="90"/>
        <v>111</v>
      </c>
      <c r="S1472" s="12" t="e">
        <f t="shared" si="91"/>
        <v>#N/A</v>
      </c>
      <c r="U1472" s="9" t="s">
        <v>5866</v>
      </c>
      <c r="V1472" s="9" t="s">
        <v>25105</v>
      </c>
      <c r="W1472" s="9" t="s">
        <v>18780</v>
      </c>
      <c r="X1472">
        <v>7.5</v>
      </c>
      <c r="Y1472" s="9" t="s">
        <v>19119</v>
      </c>
      <c r="Z1472" s="9" t="s">
        <v>19693</v>
      </c>
      <c r="AA1472" s="9" t="s">
        <v>25103</v>
      </c>
      <c r="AB1472" s="9" t="s">
        <v>18780</v>
      </c>
      <c r="AC1472">
        <v>7.9</v>
      </c>
      <c r="AD1472" s="9" t="s">
        <v>19119</v>
      </c>
      <c r="AE1472" s="9" t="s">
        <v>25103</v>
      </c>
      <c r="AF1472" s="9" t="s">
        <v>18782</v>
      </c>
      <c r="AG1472" s="9" t="s">
        <v>39</v>
      </c>
      <c r="AH1472">
        <v>5.8</v>
      </c>
      <c r="AI1472" s="9" t="s">
        <v>19119</v>
      </c>
      <c r="AK1472" s="5" t="s">
        <v>25106</v>
      </c>
      <c r="AL1472" s="12" t="e">
        <v>#N/A</v>
      </c>
      <c r="AM1472" s="12">
        <v>15</v>
      </c>
      <c r="AN1472" s="5" t="s">
        <v>6369</v>
      </c>
      <c r="AO1472" s="5" t="s">
        <v>25103</v>
      </c>
      <c r="AP1472" s="5" t="s">
        <v>18780</v>
      </c>
      <c r="AQ1472" s="5">
        <v>7</v>
      </c>
      <c r="AR1472" s="5" t="s">
        <v>19118</v>
      </c>
    </row>
    <row r="1473" spans="1:44">
      <c r="A1473" s="5" t="s">
        <v>6372</v>
      </c>
      <c r="B1473" s="5" t="s">
        <v>6373</v>
      </c>
      <c r="C1473" s="5" t="s">
        <v>6374</v>
      </c>
      <c r="D1473" s="5" t="s">
        <v>6375</v>
      </c>
      <c r="E1473" s="5"/>
      <c r="F1473" s="5">
        <v>2013</v>
      </c>
      <c r="G1473" s="5">
        <v>2013</v>
      </c>
      <c r="H1473" s="5" t="str">
        <f t="shared" si="88"/>
        <v>2010s</v>
      </c>
      <c r="I1473" s="5">
        <v>108</v>
      </c>
      <c r="J1473" s="5" t="str">
        <f>IF(I1473&lt;&gt;"",IF(I1473&gt;=60,"Feature","Short/TV Show"),"No Runtime")</f>
        <v>Feature</v>
      </c>
      <c r="K1473" s="5" t="s">
        <v>6376</v>
      </c>
      <c r="L1473" s="5"/>
      <c r="M1473" s="5">
        <v>8</v>
      </c>
      <c r="N1473" s="5">
        <v>193</v>
      </c>
      <c r="O1473" s="5" t="str">
        <f t="shared" si="89"/>
        <v>Yes</v>
      </c>
      <c r="P1473" s="5"/>
      <c r="Q1473" s="6"/>
      <c r="R1473" s="12">
        <f t="shared" si="90"/>
        <v>108</v>
      </c>
      <c r="S1473" s="12" t="e">
        <f t="shared" si="91"/>
        <v>#N/A</v>
      </c>
      <c r="U1473" s="9" t="s">
        <v>5871</v>
      </c>
      <c r="V1473" s="9" t="s">
        <v>25106</v>
      </c>
      <c r="W1473" s="9" t="s">
        <v>18780</v>
      </c>
      <c r="X1473">
        <v>5.5</v>
      </c>
      <c r="Y1473" s="9" t="s">
        <v>19118</v>
      </c>
      <c r="Z1473" s="9" t="s">
        <v>19751</v>
      </c>
      <c r="AA1473" s="9" t="s">
        <v>25103</v>
      </c>
      <c r="AB1473" s="9" t="s">
        <v>18780</v>
      </c>
      <c r="AC1473">
        <v>7.9</v>
      </c>
      <c r="AD1473" s="9" t="s">
        <v>19119</v>
      </c>
      <c r="AE1473" s="9" t="s">
        <v>25103</v>
      </c>
      <c r="AF1473" s="9" t="s">
        <v>18780</v>
      </c>
      <c r="AG1473" s="9" t="s">
        <v>3064</v>
      </c>
      <c r="AH1473">
        <v>5.4</v>
      </c>
      <c r="AI1473" s="9" t="s">
        <v>19118</v>
      </c>
      <c r="AK1473" s="5" t="s">
        <v>25106</v>
      </c>
      <c r="AL1473" s="12" t="e">
        <v>#N/A</v>
      </c>
      <c r="AM1473" s="12" t="e">
        <v>#N/A</v>
      </c>
      <c r="AN1473" s="5" t="s">
        <v>6373</v>
      </c>
      <c r="AO1473" s="5" t="s">
        <v>25103</v>
      </c>
      <c r="AP1473" s="5" t="s">
        <v>18780</v>
      </c>
      <c r="AQ1473" s="5">
        <v>8</v>
      </c>
      <c r="AR1473" s="5" t="s">
        <v>19118</v>
      </c>
    </row>
    <row r="1474" spans="1:44">
      <c r="A1474" s="5" t="s">
        <v>6377</v>
      </c>
      <c r="B1474" s="5" t="s">
        <v>6378</v>
      </c>
      <c r="C1474" s="5"/>
      <c r="D1474" s="5" t="s">
        <v>6379</v>
      </c>
      <c r="E1474" s="5" t="s">
        <v>6380</v>
      </c>
      <c r="F1474" s="5">
        <v>1994</v>
      </c>
      <c r="G1474" s="5">
        <v>1994</v>
      </c>
      <c r="H1474" s="5" t="str">
        <f t="shared" si="88"/>
        <v>1990s</v>
      </c>
      <c r="I1474" s="5"/>
      <c r="J1474" s="5" t="str">
        <f>IF(I1474&lt;&gt;"",IF(I1474&gt;=60,"Feature","Short/TV Show"),"No Runtime")</f>
        <v>No Runtime</v>
      </c>
      <c r="K1474" s="5" t="s">
        <v>100</v>
      </c>
      <c r="L1474" s="5"/>
      <c r="M1474" s="5">
        <v>5.2</v>
      </c>
      <c r="N1474" s="5">
        <v>7</v>
      </c>
      <c r="O1474" s="5" t="str">
        <f t="shared" si="89"/>
        <v>No</v>
      </c>
      <c r="P1474" s="5"/>
      <c r="Q1474" s="6"/>
      <c r="R1474" s="12" t="e">
        <f t="shared" si="90"/>
        <v>#N/A</v>
      </c>
      <c r="S1474" s="12" t="e">
        <f t="shared" si="91"/>
        <v>#N/A</v>
      </c>
      <c r="U1474" s="9" t="s">
        <v>5875</v>
      </c>
      <c r="V1474" s="9" t="s">
        <v>25105</v>
      </c>
      <c r="W1474" s="9" t="s">
        <v>18780</v>
      </c>
      <c r="X1474">
        <v>6.4</v>
      </c>
      <c r="Y1474" s="9" t="s">
        <v>19118</v>
      </c>
      <c r="Z1474" s="9" t="s">
        <v>19841</v>
      </c>
      <c r="AA1474" s="9" t="s">
        <v>25103</v>
      </c>
      <c r="AB1474" s="9" t="s">
        <v>18780</v>
      </c>
      <c r="AC1474">
        <v>7.9</v>
      </c>
      <c r="AD1474" s="9" t="s">
        <v>19119</v>
      </c>
      <c r="AE1474" s="9" t="s">
        <v>25103</v>
      </c>
      <c r="AF1474" s="9" t="s">
        <v>18780</v>
      </c>
      <c r="AG1474" s="9" t="s">
        <v>657</v>
      </c>
      <c r="AH1474">
        <v>5.4</v>
      </c>
      <c r="AI1474" s="9" t="s">
        <v>19118</v>
      </c>
      <c r="AK1474" s="5" t="s">
        <v>25106</v>
      </c>
      <c r="AL1474" s="12" t="e">
        <v>#N/A</v>
      </c>
      <c r="AM1474" s="12" t="e">
        <v>#N/A</v>
      </c>
      <c r="AN1474" s="5" t="s">
        <v>6378</v>
      </c>
      <c r="AO1474" s="5" t="s">
        <v>25107</v>
      </c>
      <c r="AP1474" s="5" t="s">
        <v>18782</v>
      </c>
      <c r="AQ1474" s="5">
        <v>5.2</v>
      </c>
      <c r="AR1474" s="5" t="s">
        <v>19119</v>
      </c>
    </row>
    <row r="1475" spans="1:44">
      <c r="A1475" s="5" t="s">
        <v>6381</v>
      </c>
      <c r="B1475" s="5" t="s">
        <v>6382</v>
      </c>
      <c r="C1475" s="5" t="s">
        <v>6383</v>
      </c>
      <c r="D1475" s="5" t="s">
        <v>949</v>
      </c>
      <c r="E1475" s="5" t="s">
        <v>6384</v>
      </c>
      <c r="F1475" s="5">
        <v>2008</v>
      </c>
      <c r="G1475" s="5">
        <v>2008</v>
      </c>
      <c r="H1475" s="5" t="str">
        <f t="shared" ref="H1475:H1538" si="92">IF(G1475&lt;&gt;"",_xlfn.CONCAT(LEFT(G1475,3),"0s"),"No Year")</f>
        <v>2000s</v>
      </c>
      <c r="I1475" s="5">
        <v>90</v>
      </c>
      <c r="J1475" s="5" t="str">
        <f>IF(I1475&lt;&gt;"",IF(I1475&gt;=60,"Feature","Short/TV Show"),"No Runtime")</f>
        <v>Feature</v>
      </c>
      <c r="K1475" s="5" t="s">
        <v>39</v>
      </c>
      <c r="L1475" s="5" t="s">
        <v>405</v>
      </c>
      <c r="M1475" s="5">
        <v>4</v>
      </c>
      <c r="N1475" s="5">
        <v>33</v>
      </c>
      <c r="O1475" s="5" t="str">
        <f t="shared" ref="O1475:O1538" si="93">IF(N1475&gt;=100,"Yes","No")</f>
        <v>No</v>
      </c>
      <c r="P1475" s="5"/>
      <c r="Q1475" s="6"/>
      <c r="R1475" s="12">
        <f t="shared" ref="R1475:R1538" si="94">_xlfn.XLOOKUP(R$1,J1475,I1475)</f>
        <v>90</v>
      </c>
      <c r="S1475" s="12" t="e">
        <f t="shared" ref="S1475:S1538" si="95">_xlfn.XLOOKUP(S$1,J1475,I1475)</f>
        <v>#N/A</v>
      </c>
      <c r="U1475" s="9" t="s">
        <v>403</v>
      </c>
      <c r="V1475" s="9" t="s">
        <v>25103</v>
      </c>
      <c r="W1475" s="9" t="s">
        <v>18780</v>
      </c>
      <c r="X1475">
        <v>7.1</v>
      </c>
      <c r="Y1475" s="9" t="s">
        <v>19119</v>
      </c>
      <c r="Z1475" s="9" t="s">
        <v>19842</v>
      </c>
      <c r="AA1475" s="9" t="s">
        <v>25103</v>
      </c>
      <c r="AB1475" s="9" t="s">
        <v>18780</v>
      </c>
      <c r="AC1475">
        <v>7.9</v>
      </c>
      <c r="AD1475" s="9" t="s">
        <v>19119</v>
      </c>
      <c r="AE1475" s="9" t="s">
        <v>25103</v>
      </c>
      <c r="AF1475" s="9" t="s">
        <v>18780</v>
      </c>
      <c r="AG1475" s="9" t="s">
        <v>39</v>
      </c>
      <c r="AH1475">
        <v>5.4</v>
      </c>
      <c r="AI1475" s="9" t="s">
        <v>19118</v>
      </c>
      <c r="AK1475" s="5" t="s">
        <v>25106</v>
      </c>
      <c r="AL1475" s="12">
        <v>86</v>
      </c>
      <c r="AM1475" s="12" t="e">
        <v>#N/A</v>
      </c>
      <c r="AN1475" s="5" t="s">
        <v>6382</v>
      </c>
      <c r="AO1475" s="5" t="s">
        <v>25106</v>
      </c>
      <c r="AP1475" s="5" t="s">
        <v>18780</v>
      </c>
      <c r="AQ1475" s="5">
        <v>4</v>
      </c>
      <c r="AR1475" s="5" t="s">
        <v>19119</v>
      </c>
    </row>
    <row r="1476" spans="1:44">
      <c r="A1476" s="5" t="s">
        <v>6385</v>
      </c>
      <c r="B1476" s="5" t="s">
        <v>6386</v>
      </c>
      <c r="C1476" s="5" t="s">
        <v>6387</v>
      </c>
      <c r="D1476" s="5" t="s">
        <v>6388</v>
      </c>
      <c r="E1476" s="5" t="s">
        <v>6389</v>
      </c>
      <c r="F1476" s="5">
        <v>2012</v>
      </c>
      <c r="G1476" s="5">
        <v>2012</v>
      </c>
      <c r="H1476" s="5" t="str">
        <f t="shared" si="92"/>
        <v>2010s</v>
      </c>
      <c r="I1476" s="5">
        <v>94</v>
      </c>
      <c r="J1476" s="5" t="str">
        <f>IF(I1476&lt;&gt;"",IF(I1476&gt;=60,"Feature","Short/TV Show"),"No Runtime")</f>
        <v>Feature</v>
      </c>
      <c r="K1476" s="5" t="s">
        <v>210</v>
      </c>
      <c r="L1476" s="5"/>
      <c r="M1476" s="5">
        <v>6.7</v>
      </c>
      <c r="N1476" s="5">
        <v>129</v>
      </c>
      <c r="O1476" s="5" t="str">
        <f t="shared" si="93"/>
        <v>Yes</v>
      </c>
      <c r="P1476" s="5"/>
      <c r="Q1476" s="6"/>
      <c r="R1476" s="12">
        <f t="shared" si="94"/>
        <v>94</v>
      </c>
      <c r="S1476" s="12" t="e">
        <f t="shared" si="95"/>
        <v>#N/A</v>
      </c>
      <c r="U1476" s="9" t="s">
        <v>640</v>
      </c>
      <c r="V1476" s="9" t="s">
        <v>25104</v>
      </c>
      <c r="W1476" s="9" t="s">
        <v>18780</v>
      </c>
      <c r="X1476">
        <v>8.5</v>
      </c>
      <c r="Y1476" s="9" t="s">
        <v>19119</v>
      </c>
      <c r="Z1476" s="9" t="s">
        <v>19191</v>
      </c>
      <c r="AA1476" s="9" t="s">
        <v>25104</v>
      </c>
      <c r="AB1476" s="9" t="s">
        <v>18781</v>
      </c>
      <c r="AC1476">
        <v>8.4</v>
      </c>
      <c r="AD1476" s="9" t="s">
        <v>19119</v>
      </c>
      <c r="AE1476" s="9" t="s">
        <v>25104</v>
      </c>
      <c r="AF1476" s="9" t="s">
        <v>18782</v>
      </c>
      <c r="AG1476" s="9" t="s">
        <v>100</v>
      </c>
      <c r="AH1476">
        <v>9.4</v>
      </c>
      <c r="AI1476" s="9" t="s">
        <v>19119</v>
      </c>
      <c r="AK1476" s="5" t="s">
        <v>25106</v>
      </c>
      <c r="AL1476" s="12" t="e">
        <v>#N/A</v>
      </c>
      <c r="AM1476" s="12" t="e">
        <v>#N/A</v>
      </c>
      <c r="AN1476" s="5" t="s">
        <v>6386</v>
      </c>
      <c r="AO1476" s="5" t="s">
        <v>25103</v>
      </c>
      <c r="AP1476" s="5" t="s">
        <v>18780</v>
      </c>
      <c r="AQ1476" s="5">
        <v>6.7</v>
      </c>
      <c r="AR1476" s="5" t="s">
        <v>19118</v>
      </c>
    </row>
    <row r="1477" spans="1:44">
      <c r="A1477" s="5" t="s">
        <v>6390</v>
      </c>
      <c r="B1477" s="5" t="s">
        <v>6391</v>
      </c>
      <c r="C1477" s="5"/>
      <c r="D1477" s="5" t="s">
        <v>6392</v>
      </c>
      <c r="E1477" s="5" t="s">
        <v>6393</v>
      </c>
      <c r="F1477" s="5">
        <v>2010</v>
      </c>
      <c r="G1477" s="5">
        <v>2010</v>
      </c>
      <c r="H1477" s="5" t="str">
        <f t="shared" si="92"/>
        <v>2010s</v>
      </c>
      <c r="I1477" s="5">
        <v>90</v>
      </c>
      <c r="J1477" s="5" t="str">
        <f>IF(I1477&lt;&gt;"",IF(I1477&gt;=60,"Feature","Short/TV Show"),"No Runtime")</f>
        <v>Feature</v>
      </c>
      <c r="K1477" s="5" t="s">
        <v>39</v>
      </c>
      <c r="L1477" s="5"/>
      <c r="M1477" s="5">
        <v>4.7</v>
      </c>
      <c r="N1477" s="5">
        <v>18</v>
      </c>
      <c r="O1477" s="5" t="str">
        <f t="shared" si="93"/>
        <v>No</v>
      </c>
      <c r="P1477" s="5"/>
      <c r="Q1477" s="6"/>
      <c r="R1477" s="12">
        <f t="shared" si="94"/>
        <v>90</v>
      </c>
      <c r="S1477" s="12" t="e">
        <f t="shared" si="95"/>
        <v>#N/A</v>
      </c>
      <c r="U1477" s="9" t="s">
        <v>18850</v>
      </c>
      <c r="V1477" s="9" t="s">
        <v>25104</v>
      </c>
      <c r="W1477" s="9" t="s">
        <v>18780</v>
      </c>
      <c r="X1477">
        <v>8.5</v>
      </c>
      <c r="Y1477" s="9" t="s">
        <v>19119</v>
      </c>
      <c r="Z1477" s="9" t="s">
        <v>19843</v>
      </c>
      <c r="AA1477" s="9" t="s">
        <v>25104</v>
      </c>
      <c r="AB1477" s="9" t="s">
        <v>18781</v>
      </c>
      <c r="AC1477">
        <v>8.4</v>
      </c>
      <c r="AD1477" s="9" t="s">
        <v>19119</v>
      </c>
      <c r="AE1477" s="9" t="s">
        <v>25104</v>
      </c>
      <c r="AF1477" s="9" t="s">
        <v>18782</v>
      </c>
      <c r="AG1477" s="9" t="s">
        <v>1176</v>
      </c>
      <c r="AH1477">
        <v>9.4</v>
      </c>
      <c r="AI1477" s="9" t="s">
        <v>19119</v>
      </c>
      <c r="AK1477" s="5" t="s">
        <v>25106</v>
      </c>
      <c r="AL1477" s="12" t="e">
        <v>#N/A</v>
      </c>
      <c r="AM1477" s="12" t="e">
        <v>#N/A</v>
      </c>
      <c r="AN1477" s="5" t="s">
        <v>6391</v>
      </c>
      <c r="AO1477" s="5" t="s">
        <v>25103</v>
      </c>
      <c r="AP1477" s="5" t="s">
        <v>18780</v>
      </c>
      <c r="AQ1477" s="5">
        <v>4.7</v>
      </c>
      <c r="AR1477" s="5" t="s">
        <v>19119</v>
      </c>
    </row>
    <row r="1478" spans="1:44">
      <c r="A1478" s="5" t="s">
        <v>6394</v>
      </c>
      <c r="B1478" s="5" t="s">
        <v>6395</v>
      </c>
      <c r="C1478" s="5" t="s">
        <v>6396</v>
      </c>
      <c r="D1478" s="5" t="s">
        <v>6397</v>
      </c>
      <c r="E1478" s="5" t="s">
        <v>6398</v>
      </c>
      <c r="F1478" s="5">
        <v>1941</v>
      </c>
      <c r="G1478" s="5">
        <v>1941</v>
      </c>
      <c r="H1478" s="5" t="str">
        <f t="shared" si="92"/>
        <v>1940s</v>
      </c>
      <c r="I1478" s="5"/>
      <c r="J1478" s="5" t="str">
        <f>IF(I1478&lt;&gt;"",IF(I1478&gt;=60,"Feature","Short/TV Show"),"No Runtime")</f>
        <v>No Runtime</v>
      </c>
      <c r="K1478" s="5" t="s">
        <v>6400</v>
      </c>
      <c r="L1478" s="5"/>
      <c r="M1478" s="5">
        <v>6.2</v>
      </c>
      <c r="N1478" s="5">
        <v>15</v>
      </c>
      <c r="O1478" s="5" t="str">
        <f t="shared" si="93"/>
        <v>No</v>
      </c>
      <c r="P1478" s="5"/>
      <c r="Q1478" s="6"/>
      <c r="R1478" s="12" t="e">
        <f t="shared" si="94"/>
        <v>#N/A</v>
      </c>
      <c r="S1478" s="12" t="e">
        <f t="shared" si="95"/>
        <v>#N/A</v>
      </c>
      <c r="U1478" s="9"/>
      <c r="V1478" s="9" t="s">
        <v>25115</v>
      </c>
      <c r="W1478" s="9" t="s">
        <v>18782</v>
      </c>
      <c r="Y1478" s="9" t="s">
        <v>19119</v>
      </c>
      <c r="Z1478" s="9" t="s">
        <v>19364</v>
      </c>
      <c r="AA1478" s="9" t="s">
        <v>25104</v>
      </c>
      <c r="AB1478" s="9" t="s">
        <v>18781</v>
      </c>
      <c r="AC1478">
        <v>8.4</v>
      </c>
      <c r="AD1478" s="9" t="s">
        <v>19119</v>
      </c>
      <c r="AE1478" s="9" t="s">
        <v>25106</v>
      </c>
      <c r="AF1478" s="9" t="s">
        <v>18780</v>
      </c>
      <c r="AG1478" s="9" t="s">
        <v>39</v>
      </c>
      <c r="AH1478">
        <v>5.6</v>
      </c>
      <c r="AI1478" s="9" t="s">
        <v>19119</v>
      </c>
      <c r="AK1478" s="5" t="s">
        <v>25106</v>
      </c>
      <c r="AL1478" s="12" t="e">
        <v>#N/A</v>
      </c>
      <c r="AM1478" s="12">
        <v>39</v>
      </c>
      <c r="AN1478" s="5" t="s">
        <v>6395</v>
      </c>
      <c r="AO1478" s="5" t="s">
        <v>25110</v>
      </c>
      <c r="AP1478" s="5" t="s">
        <v>18782</v>
      </c>
      <c r="AQ1478" s="5">
        <v>6.2</v>
      </c>
      <c r="AR1478" s="5" t="s">
        <v>19119</v>
      </c>
    </row>
    <row r="1479" spans="1:44">
      <c r="A1479" s="5" t="s">
        <v>6401</v>
      </c>
      <c r="B1479" s="5" t="s">
        <v>6402</v>
      </c>
      <c r="C1479" s="5" t="s">
        <v>6403</v>
      </c>
      <c r="D1479" s="5"/>
      <c r="E1479" s="5" t="s">
        <v>6404</v>
      </c>
      <c r="F1479" s="5">
        <v>2022</v>
      </c>
      <c r="G1479" s="5">
        <v>2022</v>
      </c>
      <c r="H1479" s="5" t="str">
        <f t="shared" si="92"/>
        <v>2020s</v>
      </c>
      <c r="I1479" s="5">
        <v>30</v>
      </c>
      <c r="J1479" s="5" t="str">
        <f>IF(I1479&lt;&gt;"",IF(I1479&gt;=60,"Feature","Short/TV Show"),"No Runtime")</f>
        <v>Short/TV Show</v>
      </c>
      <c r="K1479" s="5" t="s">
        <v>76</v>
      </c>
      <c r="L1479" s="5"/>
      <c r="M1479" s="5">
        <v>1.8</v>
      </c>
      <c r="N1479" s="5">
        <v>36</v>
      </c>
      <c r="O1479" s="5" t="str">
        <f t="shared" si="93"/>
        <v>No</v>
      </c>
      <c r="P1479" s="5"/>
      <c r="Q1479" s="6"/>
      <c r="R1479" s="12" t="e">
        <f t="shared" si="94"/>
        <v>#N/A</v>
      </c>
      <c r="S1479" s="12">
        <f t="shared" si="95"/>
        <v>30</v>
      </c>
      <c r="U1479" s="9"/>
      <c r="V1479" s="9" t="s">
        <v>25103</v>
      </c>
      <c r="W1479" s="9" t="s">
        <v>18781</v>
      </c>
      <c r="X1479">
        <v>8.8000000000000007</v>
      </c>
      <c r="Y1479" s="9" t="s">
        <v>19119</v>
      </c>
      <c r="Z1479" s="9" t="s">
        <v>19282</v>
      </c>
      <c r="AA1479" s="9" t="s">
        <v>25104</v>
      </c>
      <c r="AB1479" s="9" t="s">
        <v>18781</v>
      </c>
      <c r="AC1479">
        <v>8.4</v>
      </c>
      <c r="AD1479" s="9" t="s">
        <v>19119</v>
      </c>
      <c r="AE1479" s="9" t="s">
        <v>25103</v>
      </c>
      <c r="AF1479" s="9" t="s">
        <v>18780</v>
      </c>
      <c r="AG1479" s="9" t="s">
        <v>100</v>
      </c>
      <c r="AH1479">
        <v>8.3000000000000007</v>
      </c>
      <c r="AI1479" s="9" t="s">
        <v>19119</v>
      </c>
      <c r="AK1479" s="5" t="s">
        <v>25106</v>
      </c>
      <c r="AL1479" s="12">
        <v>77</v>
      </c>
      <c r="AM1479" s="12" t="e">
        <v>#N/A</v>
      </c>
      <c r="AN1479" s="5" t="s">
        <v>6402</v>
      </c>
      <c r="AO1479" s="5" t="s">
        <v>25104</v>
      </c>
      <c r="AP1479" s="5" t="s">
        <v>18781</v>
      </c>
      <c r="AQ1479" s="5">
        <v>1.8</v>
      </c>
      <c r="AR1479" s="5" t="s">
        <v>19119</v>
      </c>
    </row>
    <row r="1480" spans="1:44">
      <c r="A1480" s="5" t="s">
        <v>6405</v>
      </c>
      <c r="B1480" s="5" t="s">
        <v>6406</v>
      </c>
      <c r="C1480" s="5" t="s">
        <v>6407</v>
      </c>
      <c r="D1480" s="5" t="s">
        <v>6408</v>
      </c>
      <c r="E1480" s="5" t="s">
        <v>6409</v>
      </c>
      <c r="F1480" s="5">
        <v>2012</v>
      </c>
      <c r="G1480" s="5">
        <v>2012</v>
      </c>
      <c r="H1480" s="5" t="str">
        <f t="shared" si="92"/>
        <v>2010s</v>
      </c>
      <c r="I1480" s="5">
        <v>94</v>
      </c>
      <c r="J1480" s="5" t="str">
        <f>IF(I1480&lt;&gt;"",IF(I1480&gt;=60,"Feature","Short/TV Show"),"No Runtime")</f>
        <v>Feature</v>
      </c>
      <c r="K1480" s="5" t="s">
        <v>323</v>
      </c>
      <c r="L1480" s="5"/>
      <c r="M1480" s="5">
        <v>6.4</v>
      </c>
      <c r="N1480" s="5">
        <v>97</v>
      </c>
      <c r="O1480" s="5" t="str">
        <f t="shared" si="93"/>
        <v>No</v>
      </c>
      <c r="P1480" s="5"/>
      <c r="Q1480" s="6"/>
      <c r="R1480" s="12">
        <f t="shared" si="94"/>
        <v>94</v>
      </c>
      <c r="S1480" s="12" t="e">
        <f t="shared" si="95"/>
        <v>#N/A</v>
      </c>
      <c r="U1480" s="9" t="s">
        <v>4357</v>
      </c>
      <c r="V1480" s="9" t="s">
        <v>25103</v>
      </c>
      <c r="W1480" s="9" t="s">
        <v>18780</v>
      </c>
      <c r="X1480">
        <v>6.9</v>
      </c>
      <c r="Y1480" s="9" t="s">
        <v>19119</v>
      </c>
      <c r="Z1480" s="9" t="s">
        <v>19293</v>
      </c>
      <c r="AA1480" s="9" t="s">
        <v>25103</v>
      </c>
      <c r="AB1480" s="9" t="s">
        <v>18780</v>
      </c>
      <c r="AC1480">
        <v>7</v>
      </c>
      <c r="AD1480" s="9" t="s">
        <v>19118</v>
      </c>
      <c r="AE1480" s="9" t="s">
        <v>25104</v>
      </c>
      <c r="AF1480" s="9" t="s">
        <v>18782</v>
      </c>
      <c r="AG1480" s="9" t="s">
        <v>100</v>
      </c>
      <c r="AH1480">
        <v>7.3</v>
      </c>
      <c r="AI1480" s="9" t="s">
        <v>19119</v>
      </c>
      <c r="AK1480" s="5" t="s">
        <v>25106</v>
      </c>
      <c r="AL1480" s="12" t="e">
        <v>#N/A</v>
      </c>
      <c r="AM1480" s="12" t="e">
        <v>#N/A</v>
      </c>
      <c r="AN1480" s="5" t="s">
        <v>6406</v>
      </c>
      <c r="AO1480" s="5" t="s">
        <v>25103</v>
      </c>
      <c r="AP1480" s="5" t="s">
        <v>18780</v>
      </c>
      <c r="AQ1480" s="5">
        <v>6.4</v>
      </c>
      <c r="AR1480" s="5" t="s">
        <v>19119</v>
      </c>
    </row>
    <row r="1481" spans="1:44">
      <c r="A1481" s="5" t="s">
        <v>6410</v>
      </c>
      <c r="B1481" s="5" t="s">
        <v>6411</v>
      </c>
      <c r="C1481" s="5" t="s">
        <v>6412</v>
      </c>
      <c r="D1481" s="5" t="s">
        <v>712</v>
      </c>
      <c r="E1481" s="5" t="s">
        <v>6413</v>
      </c>
      <c r="F1481" s="5">
        <v>2021</v>
      </c>
      <c r="G1481" s="5">
        <v>2021</v>
      </c>
      <c r="H1481" s="5" t="str">
        <f t="shared" si="92"/>
        <v>2020s</v>
      </c>
      <c r="I1481" s="5">
        <v>100</v>
      </c>
      <c r="J1481" s="5" t="str">
        <f>IF(I1481&lt;&gt;"",IF(I1481&gt;=60,"Feature","Short/TV Show"),"No Runtime")</f>
        <v>Feature</v>
      </c>
      <c r="K1481" s="5" t="s">
        <v>76</v>
      </c>
      <c r="L1481" s="5" t="s">
        <v>87</v>
      </c>
      <c r="M1481" s="5">
        <v>5.9</v>
      </c>
      <c r="N1481" s="5">
        <v>22</v>
      </c>
      <c r="O1481" s="5" t="str">
        <f t="shared" si="93"/>
        <v>No</v>
      </c>
      <c r="P1481" s="5"/>
      <c r="Q1481" s="6"/>
      <c r="R1481" s="12">
        <f t="shared" si="94"/>
        <v>100</v>
      </c>
      <c r="S1481" s="12" t="e">
        <f t="shared" si="95"/>
        <v>#N/A</v>
      </c>
      <c r="U1481" s="9" t="s">
        <v>7599</v>
      </c>
      <c r="V1481" s="9" t="s">
        <v>25103</v>
      </c>
      <c r="W1481" s="9" t="s">
        <v>18780</v>
      </c>
      <c r="X1481">
        <v>6.9</v>
      </c>
      <c r="Y1481" s="9" t="s">
        <v>19119</v>
      </c>
      <c r="Z1481" s="9" t="s">
        <v>755</v>
      </c>
      <c r="AA1481" s="9" t="s">
        <v>25103</v>
      </c>
      <c r="AB1481" s="9" t="s">
        <v>18780</v>
      </c>
      <c r="AC1481">
        <v>7</v>
      </c>
      <c r="AD1481" s="9" t="s">
        <v>19118</v>
      </c>
      <c r="AE1481" s="9" t="s">
        <v>25104</v>
      </c>
      <c r="AF1481" s="9" t="s">
        <v>18780</v>
      </c>
      <c r="AG1481" s="9" t="s">
        <v>25100</v>
      </c>
      <c r="AH1481">
        <v>8.1999999999999993</v>
      </c>
      <c r="AI1481" s="9" t="s">
        <v>19119</v>
      </c>
      <c r="AK1481" s="5" t="s">
        <v>25106</v>
      </c>
      <c r="AL1481" s="12" t="e">
        <v>#N/A</v>
      </c>
      <c r="AM1481" s="12" t="e">
        <v>#N/A</v>
      </c>
      <c r="AN1481" s="5" t="s">
        <v>6411</v>
      </c>
      <c r="AO1481" s="5" t="s">
        <v>25104</v>
      </c>
      <c r="AP1481" s="5" t="s">
        <v>18780</v>
      </c>
      <c r="AQ1481" s="5">
        <v>5.9</v>
      </c>
      <c r="AR1481" s="5" t="s">
        <v>19119</v>
      </c>
    </row>
    <row r="1482" spans="1:44">
      <c r="A1482" s="5" t="s">
        <v>6414</v>
      </c>
      <c r="B1482" s="5" t="s">
        <v>6415</v>
      </c>
      <c r="C1482" s="5" t="s">
        <v>6416</v>
      </c>
      <c r="D1482" s="5" t="s">
        <v>692</v>
      </c>
      <c r="E1482" s="5" t="s">
        <v>6417</v>
      </c>
      <c r="F1482" s="5">
        <v>2013</v>
      </c>
      <c r="G1482" s="5">
        <v>2013</v>
      </c>
      <c r="H1482" s="5" t="str">
        <f t="shared" si="92"/>
        <v>2010s</v>
      </c>
      <c r="I1482" s="5">
        <v>95</v>
      </c>
      <c r="J1482" s="5" t="str">
        <f>IF(I1482&lt;&gt;"",IF(I1482&gt;=60,"Feature","Short/TV Show"),"No Runtime")</f>
        <v>Feature</v>
      </c>
      <c r="K1482" s="5" t="s">
        <v>100</v>
      </c>
      <c r="L1482" s="5"/>
      <c r="M1482" s="5">
        <v>8.6</v>
      </c>
      <c r="N1482" s="5">
        <v>14</v>
      </c>
      <c r="O1482" s="5" t="str">
        <f t="shared" si="93"/>
        <v>No</v>
      </c>
      <c r="P1482" s="5"/>
      <c r="Q1482" s="6"/>
      <c r="R1482" s="12">
        <f t="shared" si="94"/>
        <v>95</v>
      </c>
      <c r="S1482" s="12" t="e">
        <f t="shared" si="95"/>
        <v>#N/A</v>
      </c>
      <c r="U1482" s="9" t="s">
        <v>1338</v>
      </c>
      <c r="V1482" s="9" t="s">
        <v>25103</v>
      </c>
      <c r="W1482" s="9" t="s">
        <v>18780</v>
      </c>
      <c r="X1482">
        <v>7.5</v>
      </c>
      <c r="Y1482" s="9" t="s">
        <v>19119</v>
      </c>
      <c r="Z1482" s="9" t="s">
        <v>19645</v>
      </c>
      <c r="AA1482" s="9" t="s">
        <v>25103</v>
      </c>
      <c r="AB1482" s="9" t="s">
        <v>18780</v>
      </c>
      <c r="AC1482">
        <v>7</v>
      </c>
      <c r="AD1482" s="9" t="s">
        <v>19118</v>
      </c>
      <c r="AE1482" s="9" t="s">
        <v>25104</v>
      </c>
      <c r="AF1482" s="9" t="s">
        <v>18780</v>
      </c>
      <c r="AG1482" s="9" t="s">
        <v>2142</v>
      </c>
      <c r="AH1482">
        <v>8.1999999999999993</v>
      </c>
      <c r="AI1482" s="9" t="s">
        <v>19119</v>
      </c>
      <c r="AK1482" s="5" t="s">
        <v>25106</v>
      </c>
      <c r="AL1482" s="12" t="e">
        <v>#N/A</v>
      </c>
      <c r="AM1482" s="12" t="e">
        <v>#N/A</v>
      </c>
      <c r="AN1482" s="5" t="s">
        <v>6415</v>
      </c>
      <c r="AO1482" s="5" t="s">
        <v>25103</v>
      </c>
      <c r="AP1482" s="5" t="s">
        <v>18780</v>
      </c>
      <c r="AQ1482" s="5">
        <v>8.6</v>
      </c>
      <c r="AR1482" s="5" t="s">
        <v>19119</v>
      </c>
    </row>
    <row r="1483" spans="1:44">
      <c r="A1483" s="5" t="s">
        <v>6418</v>
      </c>
      <c r="B1483" s="5" t="s">
        <v>6419</v>
      </c>
      <c r="C1483" s="5" t="s">
        <v>6420</v>
      </c>
      <c r="D1483" s="5"/>
      <c r="E1483" s="5" t="s">
        <v>6421</v>
      </c>
      <c r="F1483" s="5" t="s">
        <v>348</v>
      </c>
      <c r="G1483" s="5">
        <v>2021</v>
      </c>
      <c r="H1483" s="5" t="str">
        <f t="shared" si="92"/>
        <v>2020s</v>
      </c>
      <c r="I1483" s="5"/>
      <c r="J1483" s="5" t="str">
        <f>IF(I1483&lt;&gt;"",IF(I1483&gt;=60,"Feature","Short/TV Show"),"No Runtime")</f>
        <v>No Runtime</v>
      </c>
      <c r="K1483" s="5" t="s">
        <v>100</v>
      </c>
      <c r="L1483" s="5" t="s">
        <v>47</v>
      </c>
      <c r="M1483" s="5">
        <v>1.8</v>
      </c>
      <c r="N1483" s="5">
        <v>46</v>
      </c>
      <c r="O1483" s="5" t="str">
        <f t="shared" si="93"/>
        <v>No</v>
      </c>
      <c r="P1483" s="5"/>
      <c r="Q1483" s="6"/>
      <c r="R1483" s="12" t="e">
        <f t="shared" si="94"/>
        <v>#N/A</v>
      </c>
      <c r="S1483" s="12" t="e">
        <f t="shared" si="95"/>
        <v>#N/A</v>
      </c>
      <c r="U1483" s="9" t="s">
        <v>1127</v>
      </c>
      <c r="V1483" s="9" t="s">
        <v>25104</v>
      </c>
      <c r="W1483" s="9" t="s">
        <v>18780</v>
      </c>
      <c r="X1483">
        <v>7.1</v>
      </c>
      <c r="Y1483" s="9" t="s">
        <v>19119</v>
      </c>
      <c r="Z1483" s="9" t="s">
        <v>19150</v>
      </c>
      <c r="AA1483" s="9" t="s">
        <v>25103</v>
      </c>
      <c r="AB1483" s="9" t="s">
        <v>18780</v>
      </c>
      <c r="AC1483">
        <v>7</v>
      </c>
      <c r="AD1483" s="9" t="s">
        <v>19118</v>
      </c>
      <c r="AE1483" s="9" t="s">
        <v>25104</v>
      </c>
      <c r="AF1483" s="9" t="s">
        <v>18782</v>
      </c>
      <c r="AG1483" s="9" t="s">
        <v>39</v>
      </c>
      <c r="AI1483" s="9" t="s">
        <v>19119</v>
      </c>
      <c r="AK1483" s="5" t="s">
        <v>25106</v>
      </c>
      <c r="AL1483" s="12" t="e">
        <v>#N/A</v>
      </c>
      <c r="AM1483" s="12">
        <v>29</v>
      </c>
      <c r="AN1483" s="5" t="s">
        <v>6419</v>
      </c>
      <c r="AO1483" s="5" t="s">
        <v>25104</v>
      </c>
      <c r="AP1483" s="5" t="s">
        <v>18782</v>
      </c>
      <c r="AQ1483" s="5">
        <v>1.8</v>
      </c>
      <c r="AR1483" s="5" t="s">
        <v>19119</v>
      </c>
    </row>
    <row r="1484" spans="1:44">
      <c r="A1484" s="5" t="s">
        <v>6422</v>
      </c>
      <c r="B1484" s="5" t="s">
        <v>6423</v>
      </c>
      <c r="C1484" s="5" t="s">
        <v>6424</v>
      </c>
      <c r="D1484" s="5" t="s">
        <v>4391</v>
      </c>
      <c r="E1484" s="5" t="s">
        <v>6425</v>
      </c>
      <c r="F1484" s="5">
        <v>2006</v>
      </c>
      <c r="G1484" s="5">
        <v>2006</v>
      </c>
      <c r="H1484" s="5" t="str">
        <f t="shared" si="92"/>
        <v>2000s</v>
      </c>
      <c r="I1484" s="5">
        <v>110</v>
      </c>
      <c r="J1484" s="5" t="str">
        <f>IF(I1484&lt;&gt;"",IF(I1484&gt;=60,"Feature","Short/TV Show"),"No Runtime")</f>
        <v>Feature</v>
      </c>
      <c r="K1484" s="5" t="s">
        <v>6426</v>
      </c>
      <c r="L1484" s="5"/>
      <c r="M1484" s="5">
        <v>6.3</v>
      </c>
      <c r="N1484" s="5">
        <v>80</v>
      </c>
      <c r="O1484" s="5" t="str">
        <f t="shared" si="93"/>
        <v>No</v>
      </c>
      <c r="P1484" s="5"/>
      <c r="Q1484" s="6"/>
      <c r="R1484" s="12">
        <f t="shared" si="94"/>
        <v>110</v>
      </c>
      <c r="S1484" s="12" t="e">
        <f t="shared" si="95"/>
        <v>#N/A</v>
      </c>
      <c r="U1484" s="9" t="s">
        <v>1673</v>
      </c>
      <c r="V1484" s="9" t="s">
        <v>25106</v>
      </c>
      <c r="W1484" s="9" t="s">
        <v>18780</v>
      </c>
      <c r="Y1484" s="9" t="s">
        <v>19119</v>
      </c>
      <c r="Z1484" s="9" t="s">
        <v>2952</v>
      </c>
      <c r="AA1484" s="9" t="s">
        <v>25104</v>
      </c>
      <c r="AB1484" s="9" t="s">
        <v>18780</v>
      </c>
      <c r="AC1484">
        <v>5.2</v>
      </c>
      <c r="AD1484" s="9" t="s">
        <v>19118</v>
      </c>
      <c r="AE1484" s="9" t="s">
        <v>25107</v>
      </c>
      <c r="AF1484" s="9" t="s">
        <v>18780</v>
      </c>
      <c r="AG1484" s="9" t="s">
        <v>987</v>
      </c>
      <c r="AH1484">
        <v>7</v>
      </c>
      <c r="AI1484" s="9" t="s">
        <v>19119</v>
      </c>
      <c r="AK1484" s="5" t="s">
        <v>25106</v>
      </c>
      <c r="AL1484" s="12" t="e">
        <v>#N/A</v>
      </c>
      <c r="AM1484" s="12">
        <v>39</v>
      </c>
      <c r="AN1484" s="5" t="s">
        <v>6423</v>
      </c>
      <c r="AO1484" s="5" t="s">
        <v>25106</v>
      </c>
      <c r="AP1484" s="5" t="s">
        <v>18780</v>
      </c>
      <c r="AQ1484" s="5">
        <v>6.3</v>
      </c>
      <c r="AR1484" s="5" t="s">
        <v>19119</v>
      </c>
    </row>
    <row r="1485" spans="1:44">
      <c r="A1485" s="5" t="s">
        <v>6427</v>
      </c>
      <c r="B1485" s="5" t="s">
        <v>6428</v>
      </c>
      <c r="C1485" s="5" t="s">
        <v>6429</v>
      </c>
      <c r="D1485" s="5" t="s">
        <v>166</v>
      </c>
      <c r="E1485" s="5" t="s">
        <v>6430</v>
      </c>
      <c r="F1485" s="5">
        <v>2009</v>
      </c>
      <c r="G1485" s="5">
        <v>2009</v>
      </c>
      <c r="H1485" s="5" t="str">
        <f t="shared" si="92"/>
        <v>2000s</v>
      </c>
      <c r="I1485" s="5">
        <v>131</v>
      </c>
      <c r="J1485" s="5" t="str">
        <f>IF(I1485&lt;&gt;"",IF(I1485&gt;=60,"Feature","Short/TV Show"),"No Runtime")</f>
        <v>Feature</v>
      </c>
      <c r="K1485" s="5" t="s">
        <v>100</v>
      </c>
      <c r="L1485" s="5" t="s">
        <v>54</v>
      </c>
      <c r="M1485" s="5">
        <v>6.7</v>
      </c>
      <c r="N1485" s="5">
        <v>161</v>
      </c>
      <c r="O1485" s="5" t="str">
        <f t="shared" si="93"/>
        <v>Yes</v>
      </c>
      <c r="P1485" s="5"/>
      <c r="Q1485" s="6"/>
      <c r="R1485" s="12">
        <f t="shared" si="94"/>
        <v>131</v>
      </c>
      <c r="S1485" s="12" t="e">
        <f t="shared" si="95"/>
        <v>#N/A</v>
      </c>
      <c r="U1485" s="9" t="s">
        <v>5909</v>
      </c>
      <c r="V1485" s="9" t="s">
        <v>25115</v>
      </c>
      <c r="W1485" s="9" t="s">
        <v>18782</v>
      </c>
      <c r="Y1485" s="9" t="s">
        <v>19119</v>
      </c>
      <c r="Z1485" s="9" t="s">
        <v>19154</v>
      </c>
      <c r="AA1485" s="9" t="s">
        <v>25104</v>
      </c>
      <c r="AB1485" s="9" t="s">
        <v>18780</v>
      </c>
      <c r="AC1485">
        <v>5.2</v>
      </c>
      <c r="AD1485" s="9" t="s">
        <v>19118</v>
      </c>
      <c r="AE1485" s="9" t="s">
        <v>25103</v>
      </c>
      <c r="AF1485" s="9" t="s">
        <v>18780</v>
      </c>
      <c r="AG1485" s="9" t="s">
        <v>620</v>
      </c>
      <c r="AH1485">
        <v>6.9</v>
      </c>
      <c r="AI1485" s="9" t="s">
        <v>19118</v>
      </c>
      <c r="AK1485" s="5" t="s">
        <v>25106</v>
      </c>
      <c r="AL1485" s="12" t="e">
        <v>#N/A</v>
      </c>
      <c r="AM1485" s="12">
        <v>20</v>
      </c>
      <c r="AN1485" s="5" t="s">
        <v>6428</v>
      </c>
      <c r="AO1485" s="5" t="s">
        <v>25106</v>
      </c>
      <c r="AP1485" s="5" t="s">
        <v>18780</v>
      </c>
      <c r="AQ1485" s="5">
        <v>6.7</v>
      </c>
      <c r="AR1485" s="5" t="s">
        <v>19118</v>
      </c>
    </row>
    <row r="1486" spans="1:44">
      <c r="A1486" s="5" t="s">
        <v>6431</v>
      </c>
      <c r="B1486" s="5" t="s">
        <v>6432</v>
      </c>
      <c r="C1486" s="5"/>
      <c r="D1486" s="5" t="s">
        <v>1367</v>
      </c>
      <c r="E1486" s="5" t="s">
        <v>6433</v>
      </c>
      <c r="F1486" s="5">
        <v>1985</v>
      </c>
      <c r="G1486" s="5">
        <v>1985</v>
      </c>
      <c r="H1486" s="5" t="str">
        <f t="shared" si="92"/>
        <v>1980s</v>
      </c>
      <c r="I1486" s="5"/>
      <c r="J1486" s="5" t="str">
        <f>IF(I1486&lt;&gt;"",IF(I1486&gt;=60,"Feature","Short/TV Show"),"No Runtime")</f>
        <v>No Runtime</v>
      </c>
      <c r="K1486" s="5"/>
      <c r="L1486" s="5"/>
      <c r="M1486" s="5">
        <v>5.9</v>
      </c>
      <c r="N1486" s="5">
        <v>17</v>
      </c>
      <c r="O1486" s="5" t="str">
        <f t="shared" si="93"/>
        <v>No</v>
      </c>
      <c r="P1486" s="5"/>
      <c r="Q1486" s="6"/>
      <c r="R1486" s="12" t="e">
        <f t="shared" si="94"/>
        <v>#N/A</v>
      </c>
      <c r="S1486" s="12" t="e">
        <f t="shared" si="95"/>
        <v>#N/A</v>
      </c>
      <c r="U1486" s="9" t="s">
        <v>3420</v>
      </c>
      <c r="V1486" s="9" t="s">
        <v>25103</v>
      </c>
      <c r="W1486" s="9" t="s">
        <v>18782</v>
      </c>
      <c r="X1486">
        <v>6.9</v>
      </c>
      <c r="Y1486" s="9" t="s">
        <v>19119</v>
      </c>
      <c r="Z1486" s="9" t="s">
        <v>19359</v>
      </c>
      <c r="AA1486" s="9" t="s">
        <v>25104</v>
      </c>
      <c r="AB1486" s="9" t="s">
        <v>18780</v>
      </c>
      <c r="AC1486">
        <v>5.2</v>
      </c>
      <c r="AD1486" s="9" t="s">
        <v>19118</v>
      </c>
      <c r="AE1486" s="9" t="s">
        <v>25103</v>
      </c>
      <c r="AF1486" s="9" t="s">
        <v>18780</v>
      </c>
      <c r="AG1486" s="9" t="s">
        <v>100</v>
      </c>
      <c r="AH1486">
        <v>6.9</v>
      </c>
      <c r="AI1486" s="9" t="s">
        <v>19118</v>
      </c>
      <c r="AK1486" s="5" t="s">
        <v>25106</v>
      </c>
      <c r="AL1486" s="12" t="e">
        <v>#N/A</v>
      </c>
      <c r="AM1486" s="12">
        <v>19</v>
      </c>
      <c r="AN1486" s="5" t="s">
        <v>6432</v>
      </c>
      <c r="AO1486" s="5" t="s">
        <v>25105</v>
      </c>
      <c r="AP1486" s="5" t="s">
        <v>18782</v>
      </c>
      <c r="AQ1486" s="5">
        <v>5.9</v>
      </c>
      <c r="AR1486" s="5" t="s">
        <v>19119</v>
      </c>
    </row>
    <row r="1487" spans="1:44">
      <c r="A1487" s="5" t="s">
        <v>6434</v>
      </c>
      <c r="B1487" s="5" t="s">
        <v>6435</v>
      </c>
      <c r="C1487" s="5" t="s">
        <v>6436</v>
      </c>
      <c r="D1487" s="5" t="s">
        <v>1127</v>
      </c>
      <c r="E1487" s="5" t="s">
        <v>6437</v>
      </c>
      <c r="F1487" s="5">
        <v>2021</v>
      </c>
      <c r="G1487" s="5">
        <v>2021</v>
      </c>
      <c r="H1487" s="5" t="str">
        <f t="shared" si="92"/>
        <v>2020s</v>
      </c>
      <c r="I1487" s="5">
        <v>75</v>
      </c>
      <c r="J1487" s="5" t="str">
        <f>IF(I1487&lt;&gt;"",IF(I1487&gt;=60,"Feature","Short/TV Show"),"No Runtime")</f>
        <v>Feature</v>
      </c>
      <c r="K1487" s="5" t="s">
        <v>76</v>
      </c>
      <c r="L1487" s="5" t="s">
        <v>87</v>
      </c>
      <c r="M1487" s="5">
        <v>8.5</v>
      </c>
      <c r="N1487" s="5">
        <v>18</v>
      </c>
      <c r="O1487" s="5" t="str">
        <f t="shared" si="93"/>
        <v>No</v>
      </c>
      <c r="P1487" s="5"/>
      <c r="Q1487" s="6"/>
      <c r="R1487" s="12">
        <f t="shared" si="94"/>
        <v>75</v>
      </c>
      <c r="S1487" s="12" t="e">
        <f t="shared" si="95"/>
        <v>#N/A</v>
      </c>
      <c r="U1487" s="9" t="s">
        <v>1056</v>
      </c>
      <c r="V1487" s="9" t="s">
        <v>25103</v>
      </c>
      <c r="W1487" s="9" t="s">
        <v>18780</v>
      </c>
      <c r="X1487">
        <v>8.8000000000000007</v>
      </c>
      <c r="Y1487" s="9" t="s">
        <v>19119</v>
      </c>
      <c r="Z1487" s="9" t="s">
        <v>19400</v>
      </c>
      <c r="AA1487" s="9" t="s">
        <v>25104</v>
      </c>
      <c r="AB1487" s="9" t="s">
        <v>18780</v>
      </c>
      <c r="AC1487">
        <v>5.2</v>
      </c>
      <c r="AD1487" s="9" t="s">
        <v>19118</v>
      </c>
      <c r="AE1487" s="9" t="s">
        <v>25103</v>
      </c>
      <c r="AF1487" s="9" t="s">
        <v>18780</v>
      </c>
      <c r="AG1487" s="9" t="s">
        <v>1176</v>
      </c>
      <c r="AH1487">
        <v>6.9</v>
      </c>
      <c r="AI1487" s="9" t="s">
        <v>19118</v>
      </c>
      <c r="AK1487" s="5" t="s">
        <v>25106</v>
      </c>
      <c r="AL1487" s="12" t="e">
        <v>#N/A</v>
      </c>
      <c r="AM1487" s="12">
        <v>5</v>
      </c>
      <c r="AN1487" s="5" t="s">
        <v>6435</v>
      </c>
      <c r="AO1487" s="5" t="s">
        <v>25104</v>
      </c>
      <c r="AP1487" s="5" t="s">
        <v>18780</v>
      </c>
      <c r="AQ1487" s="5">
        <v>8.5</v>
      </c>
      <c r="AR1487" s="5" t="s">
        <v>19119</v>
      </c>
    </row>
    <row r="1488" spans="1:44">
      <c r="A1488" s="5" t="s">
        <v>6438</v>
      </c>
      <c r="B1488" s="5" t="s">
        <v>6439</v>
      </c>
      <c r="C1488" s="5" t="s">
        <v>6440</v>
      </c>
      <c r="D1488" s="5"/>
      <c r="E1488" s="5" t="s">
        <v>6441</v>
      </c>
      <c r="F1488" s="5">
        <v>2022</v>
      </c>
      <c r="G1488" s="5">
        <v>2022</v>
      </c>
      <c r="H1488" s="5" t="str">
        <f t="shared" si="92"/>
        <v>2020s</v>
      </c>
      <c r="I1488" s="5"/>
      <c r="J1488" s="5" t="str">
        <f>IF(I1488&lt;&gt;"",IF(I1488&gt;=60,"Feature","Short/TV Show"),"No Runtime")</f>
        <v>No Runtime</v>
      </c>
      <c r="K1488" s="5" t="s">
        <v>100</v>
      </c>
      <c r="L1488" s="5"/>
      <c r="M1488" s="5">
        <v>1.6</v>
      </c>
      <c r="N1488" s="5">
        <v>38</v>
      </c>
      <c r="O1488" s="5" t="str">
        <f t="shared" si="93"/>
        <v>No</v>
      </c>
      <c r="P1488" s="5"/>
      <c r="Q1488" s="6"/>
      <c r="R1488" s="12" t="e">
        <f t="shared" si="94"/>
        <v>#N/A</v>
      </c>
      <c r="S1488" s="12" t="e">
        <f t="shared" si="95"/>
        <v>#N/A</v>
      </c>
      <c r="U1488" s="9" t="s">
        <v>3015</v>
      </c>
      <c r="V1488" s="9" t="s">
        <v>25104</v>
      </c>
      <c r="W1488" s="9" t="s">
        <v>18781</v>
      </c>
      <c r="Y1488" s="9" t="s">
        <v>19119</v>
      </c>
      <c r="Z1488" s="9" t="s">
        <v>19844</v>
      </c>
      <c r="AA1488" s="9" t="s">
        <v>25104</v>
      </c>
      <c r="AB1488" s="9" t="s">
        <v>18782</v>
      </c>
      <c r="AD1488" s="9" t="s">
        <v>19119</v>
      </c>
      <c r="AE1488" s="9" t="s">
        <v>25106</v>
      </c>
      <c r="AF1488" s="9" t="s">
        <v>18780</v>
      </c>
      <c r="AG1488" s="9" t="s">
        <v>100</v>
      </c>
      <c r="AH1488">
        <v>6.9</v>
      </c>
      <c r="AI1488" s="9" t="s">
        <v>19119</v>
      </c>
      <c r="AK1488" s="5" t="s">
        <v>25106</v>
      </c>
      <c r="AL1488" s="12" t="e">
        <v>#N/A</v>
      </c>
      <c r="AM1488" s="12">
        <v>52</v>
      </c>
      <c r="AN1488" s="5" t="s">
        <v>6439</v>
      </c>
      <c r="AO1488" s="5" t="s">
        <v>25104</v>
      </c>
      <c r="AP1488" s="5" t="s">
        <v>18782</v>
      </c>
      <c r="AQ1488" s="5">
        <v>1.6</v>
      </c>
      <c r="AR1488" s="5" t="s">
        <v>19119</v>
      </c>
    </row>
    <row r="1489" spans="1:44">
      <c r="A1489" s="5" t="s">
        <v>6442</v>
      </c>
      <c r="B1489" s="5" t="s">
        <v>6443</v>
      </c>
      <c r="C1489" s="5" t="s">
        <v>6444</v>
      </c>
      <c r="D1489" s="5"/>
      <c r="E1489" s="5" t="s">
        <v>6445</v>
      </c>
      <c r="F1489" s="5">
        <v>2023</v>
      </c>
      <c r="G1489" s="5">
        <v>2023</v>
      </c>
      <c r="H1489" s="5" t="str">
        <f t="shared" si="92"/>
        <v>2020s</v>
      </c>
      <c r="I1489" s="5"/>
      <c r="J1489" s="5" t="str">
        <f>IF(I1489&lt;&gt;"",IF(I1489&gt;=60,"Feature","Short/TV Show"),"No Runtime")</f>
        <v>No Runtime</v>
      </c>
      <c r="K1489" s="5" t="s">
        <v>100</v>
      </c>
      <c r="L1489" s="5"/>
      <c r="M1489" s="5"/>
      <c r="N1489" s="5"/>
      <c r="O1489" s="5" t="str">
        <f t="shared" si="93"/>
        <v>No</v>
      </c>
      <c r="P1489" s="5"/>
      <c r="Q1489" s="6"/>
      <c r="R1489" s="12" t="e">
        <f t="shared" si="94"/>
        <v>#N/A</v>
      </c>
      <c r="S1489" s="12" t="e">
        <f t="shared" si="95"/>
        <v>#N/A</v>
      </c>
      <c r="U1489" s="9" t="s">
        <v>18851</v>
      </c>
      <c r="V1489" s="9" t="s">
        <v>25103</v>
      </c>
      <c r="W1489" s="9" t="s">
        <v>18780</v>
      </c>
      <c r="X1489">
        <v>5.7</v>
      </c>
      <c r="Y1489" s="9" t="s">
        <v>19119</v>
      </c>
      <c r="Z1489" s="9" t="s">
        <v>19845</v>
      </c>
      <c r="AA1489" s="9" t="s">
        <v>25104</v>
      </c>
      <c r="AB1489" s="9" t="s">
        <v>18782</v>
      </c>
      <c r="AD1489" s="9" t="s">
        <v>19119</v>
      </c>
      <c r="AE1489" s="9" t="s">
        <v>25106</v>
      </c>
      <c r="AF1489" s="9" t="s">
        <v>18780</v>
      </c>
      <c r="AG1489" s="9" t="s">
        <v>1411</v>
      </c>
      <c r="AH1489">
        <v>6.9</v>
      </c>
      <c r="AI1489" s="9" t="s">
        <v>19119</v>
      </c>
      <c r="AK1489" s="5" t="s">
        <v>25106</v>
      </c>
      <c r="AL1489" s="12" t="e">
        <v>#N/A</v>
      </c>
      <c r="AM1489" s="12">
        <v>15</v>
      </c>
      <c r="AN1489" s="5" t="s">
        <v>6443</v>
      </c>
      <c r="AO1489" s="5" t="s">
        <v>25104</v>
      </c>
      <c r="AP1489" s="5" t="s">
        <v>18782</v>
      </c>
      <c r="AQ1489" s="5"/>
      <c r="AR1489" s="5" t="s">
        <v>19119</v>
      </c>
    </row>
    <row r="1490" spans="1:44">
      <c r="A1490" s="5" t="s">
        <v>6446</v>
      </c>
      <c r="B1490" s="5" t="s">
        <v>6447</v>
      </c>
      <c r="C1490" s="5" t="s">
        <v>6448</v>
      </c>
      <c r="D1490" s="5" t="s">
        <v>1066</v>
      </c>
      <c r="E1490" s="5" t="s">
        <v>6449</v>
      </c>
      <c r="F1490" s="5">
        <v>2000</v>
      </c>
      <c r="G1490" s="5">
        <v>2000</v>
      </c>
      <c r="H1490" s="5" t="str">
        <f t="shared" si="92"/>
        <v>2000s</v>
      </c>
      <c r="I1490" s="5">
        <v>90</v>
      </c>
      <c r="J1490" s="5" t="str">
        <f>IF(I1490&lt;&gt;"",IF(I1490&gt;=60,"Feature","Short/TV Show"),"No Runtime")</f>
        <v>Feature</v>
      </c>
      <c r="K1490" s="5" t="s">
        <v>6089</v>
      </c>
      <c r="L1490" s="5"/>
      <c r="M1490" s="5">
        <v>7.6</v>
      </c>
      <c r="N1490" s="5">
        <v>39</v>
      </c>
      <c r="O1490" s="5" t="str">
        <f t="shared" si="93"/>
        <v>No</v>
      </c>
      <c r="P1490" s="5"/>
      <c r="Q1490" s="6"/>
      <c r="R1490" s="12">
        <f t="shared" si="94"/>
        <v>90</v>
      </c>
      <c r="S1490" s="12" t="e">
        <f t="shared" si="95"/>
        <v>#N/A</v>
      </c>
      <c r="U1490" s="9" t="s">
        <v>5052</v>
      </c>
      <c r="V1490" s="9" t="s">
        <v>25103</v>
      </c>
      <c r="W1490" s="9" t="s">
        <v>18780</v>
      </c>
      <c r="X1490">
        <v>5.7</v>
      </c>
      <c r="Y1490" s="9" t="s">
        <v>19119</v>
      </c>
      <c r="Z1490" s="9" t="s">
        <v>19799</v>
      </c>
      <c r="AA1490" s="9" t="s">
        <v>25104</v>
      </c>
      <c r="AB1490" s="9" t="s">
        <v>18782</v>
      </c>
      <c r="AD1490" s="9" t="s">
        <v>19119</v>
      </c>
      <c r="AE1490" s="9" t="s">
        <v>25106</v>
      </c>
      <c r="AF1490" s="9" t="s">
        <v>18780</v>
      </c>
      <c r="AG1490" s="9" t="s">
        <v>673</v>
      </c>
      <c r="AH1490">
        <v>6.9</v>
      </c>
      <c r="AI1490" s="9" t="s">
        <v>19119</v>
      </c>
      <c r="AK1490" s="5" t="s">
        <v>25106</v>
      </c>
      <c r="AL1490" s="12" t="e">
        <v>#N/A</v>
      </c>
      <c r="AM1490" s="12">
        <v>6</v>
      </c>
      <c r="AN1490" s="5" t="s">
        <v>6447</v>
      </c>
      <c r="AO1490" s="5" t="s">
        <v>25106</v>
      </c>
      <c r="AP1490" s="5" t="s">
        <v>18780</v>
      </c>
      <c r="AQ1490" s="5">
        <v>7.6</v>
      </c>
      <c r="AR1490" s="5" t="s">
        <v>19119</v>
      </c>
    </row>
    <row r="1491" spans="1:44">
      <c r="A1491" s="5" t="s">
        <v>6450</v>
      </c>
      <c r="B1491" s="5" t="s">
        <v>6451</v>
      </c>
      <c r="C1491" s="5" t="s">
        <v>6452</v>
      </c>
      <c r="D1491" s="5" t="s">
        <v>6453</v>
      </c>
      <c r="E1491" s="5"/>
      <c r="F1491" s="5">
        <v>2023</v>
      </c>
      <c r="G1491" s="5">
        <v>2023</v>
      </c>
      <c r="H1491" s="5" t="str">
        <f t="shared" si="92"/>
        <v>2020s</v>
      </c>
      <c r="I1491" s="5"/>
      <c r="J1491" s="5" t="str">
        <f>IF(I1491&lt;&gt;"",IF(I1491&gt;=60,"Feature","Short/TV Show"),"No Runtime")</f>
        <v>No Runtime</v>
      </c>
      <c r="K1491" s="5" t="s">
        <v>3909</v>
      </c>
      <c r="L1491" s="5"/>
      <c r="M1491" s="5"/>
      <c r="N1491" s="5"/>
      <c r="O1491" s="5" t="str">
        <f t="shared" si="93"/>
        <v>No</v>
      </c>
      <c r="P1491" s="5"/>
      <c r="Q1491" s="6"/>
      <c r="R1491" s="12" t="e">
        <f t="shared" si="94"/>
        <v>#N/A</v>
      </c>
      <c r="S1491" s="12" t="e">
        <f t="shared" si="95"/>
        <v>#N/A</v>
      </c>
      <c r="U1491" s="9" t="s">
        <v>2504</v>
      </c>
      <c r="V1491" s="9" t="s">
        <v>25104</v>
      </c>
      <c r="W1491" s="9" t="s">
        <v>18780</v>
      </c>
      <c r="X1491">
        <v>8.1999999999999993</v>
      </c>
      <c r="Y1491" s="9" t="s">
        <v>19119</v>
      </c>
      <c r="Z1491" s="9" t="s">
        <v>19846</v>
      </c>
      <c r="AA1491" s="9" t="s">
        <v>25104</v>
      </c>
      <c r="AB1491" s="9" t="s">
        <v>18782</v>
      </c>
      <c r="AD1491" s="9" t="s">
        <v>19119</v>
      </c>
      <c r="AE1491" s="9" t="s">
        <v>25106</v>
      </c>
      <c r="AF1491" s="9" t="s">
        <v>18781</v>
      </c>
      <c r="AG1491" s="9" t="s">
        <v>3607</v>
      </c>
      <c r="AH1491">
        <v>7.2</v>
      </c>
      <c r="AI1491" s="9" t="s">
        <v>19118</v>
      </c>
      <c r="AK1491" s="5" t="s">
        <v>25106</v>
      </c>
      <c r="AL1491" s="12">
        <v>90</v>
      </c>
      <c r="AM1491" s="12" t="e">
        <v>#N/A</v>
      </c>
      <c r="AN1491" s="5" t="s">
        <v>6451</v>
      </c>
      <c r="AO1491" s="5" t="s">
        <v>25104</v>
      </c>
      <c r="AP1491" s="5" t="s">
        <v>18782</v>
      </c>
      <c r="AQ1491" s="5"/>
      <c r="AR1491" s="5" t="s">
        <v>19119</v>
      </c>
    </row>
    <row r="1492" spans="1:44">
      <c r="A1492" s="5" t="s">
        <v>6454</v>
      </c>
      <c r="B1492" s="5" t="s">
        <v>6455</v>
      </c>
      <c r="C1492" s="5"/>
      <c r="D1492" s="5" t="s">
        <v>5118</v>
      </c>
      <c r="E1492" s="5" t="s">
        <v>6456</v>
      </c>
      <c r="F1492" s="5">
        <v>1977</v>
      </c>
      <c r="G1492" s="5">
        <v>1977</v>
      </c>
      <c r="H1492" s="5" t="str">
        <f t="shared" si="92"/>
        <v>1970s</v>
      </c>
      <c r="I1492" s="5">
        <v>101</v>
      </c>
      <c r="J1492" s="5" t="str">
        <f>IF(I1492&lt;&gt;"",IF(I1492&gt;=60,"Feature","Short/TV Show"),"No Runtime")</f>
        <v>Feature</v>
      </c>
      <c r="K1492" s="5"/>
      <c r="L1492" s="5"/>
      <c r="M1492" s="5"/>
      <c r="N1492" s="5"/>
      <c r="O1492" s="5" t="str">
        <f t="shared" si="93"/>
        <v>No</v>
      </c>
      <c r="P1492" s="5"/>
      <c r="Q1492" s="6"/>
      <c r="R1492" s="12">
        <f t="shared" si="94"/>
        <v>101</v>
      </c>
      <c r="S1492" s="12" t="e">
        <f t="shared" si="95"/>
        <v>#N/A</v>
      </c>
      <c r="U1492" s="9" t="s">
        <v>359</v>
      </c>
      <c r="V1492" s="9" t="s">
        <v>25103</v>
      </c>
      <c r="W1492" s="9" t="s">
        <v>18780</v>
      </c>
      <c r="X1492">
        <v>7.9</v>
      </c>
      <c r="Y1492" s="9" t="s">
        <v>19119</v>
      </c>
      <c r="Z1492" s="9" t="s">
        <v>19847</v>
      </c>
      <c r="AA1492" s="9" t="s">
        <v>25103</v>
      </c>
      <c r="AB1492" s="9" t="s">
        <v>18780</v>
      </c>
      <c r="AC1492">
        <v>5.0999999999999996</v>
      </c>
      <c r="AD1492" s="9" t="s">
        <v>19119</v>
      </c>
      <c r="AE1492" s="9" t="s">
        <v>25106</v>
      </c>
      <c r="AF1492" s="9" t="s">
        <v>18781</v>
      </c>
      <c r="AG1492" s="9" t="s">
        <v>620</v>
      </c>
      <c r="AH1492">
        <v>7.2</v>
      </c>
      <c r="AI1492" s="9" t="s">
        <v>19118</v>
      </c>
      <c r="AK1492" s="5" t="s">
        <v>25106</v>
      </c>
      <c r="AL1492" s="12" t="e">
        <v>#N/A</v>
      </c>
      <c r="AM1492" s="12" t="e">
        <v>#N/A</v>
      </c>
      <c r="AN1492" s="5" t="s">
        <v>6455</v>
      </c>
      <c r="AO1492" s="5" t="s">
        <v>25108</v>
      </c>
      <c r="AP1492" s="5" t="s">
        <v>18780</v>
      </c>
      <c r="AQ1492" s="5"/>
      <c r="AR1492" s="5" t="s">
        <v>19119</v>
      </c>
    </row>
    <row r="1493" spans="1:44">
      <c r="A1493" s="5" t="s">
        <v>6457</v>
      </c>
      <c r="B1493" s="5" t="s">
        <v>6458</v>
      </c>
      <c r="C1493" s="5" t="s">
        <v>6459</v>
      </c>
      <c r="D1493" s="5" t="s">
        <v>786</v>
      </c>
      <c r="E1493" s="5" t="s">
        <v>6460</v>
      </c>
      <c r="F1493" s="5">
        <v>2018</v>
      </c>
      <c r="G1493" s="5">
        <v>2018</v>
      </c>
      <c r="H1493" s="5" t="str">
        <f t="shared" si="92"/>
        <v>2010s</v>
      </c>
      <c r="I1493" s="5">
        <v>93</v>
      </c>
      <c r="J1493" s="5" t="str">
        <f>IF(I1493&lt;&gt;"",IF(I1493&gt;=60,"Feature","Short/TV Show"),"No Runtime")</f>
        <v>Feature</v>
      </c>
      <c r="K1493" s="5" t="s">
        <v>39</v>
      </c>
      <c r="L1493" s="5"/>
      <c r="M1493" s="5">
        <v>5.0999999999999996</v>
      </c>
      <c r="N1493" s="5">
        <v>38</v>
      </c>
      <c r="O1493" s="5" t="str">
        <f t="shared" si="93"/>
        <v>No</v>
      </c>
      <c r="P1493" s="5"/>
      <c r="Q1493" s="6"/>
      <c r="R1493" s="12">
        <f t="shared" si="94"/>
        <v>93</v>
      </c>
      <c r="S1493" s="12" t="e">
        <f t="shared" si="95"/>
        <v>#N/A</v>
      </c>
      <c r="U1493" s="9" t="s">
        <v>5338</v>
      </c>
      <c r="V1493" s="9" t="s">
        <v>25105</v>
      </c>
      <c r="W1493" s="9" t="s">
        <v>18782</v>
      </c>
      <c r="Y1493" s="9" t="s">
        <v>19119</v>
      </c>
      <c r="Z1493" s="9" t="s">
        <v>19848</v>
      </c>
      <c r="AA1493" s="9" t="s">
        <v>25103</v>
      </c>
      <c r="AB1493" s="9" t="s">
        <v>18780</v>
      </c>
      <c r="AC1493">
        <v>5.0999999999999996</v>
      </c>
      <c r="AD1493" s="9" t="s">
        <v>19119</v>
      </c>
      <c r="AE1493" s="9" t="s">
        <v>25106</v>
      </c>
      <c r="AF1493" s="9" t="s">
        <v>18781</v>
      </c>
      <c r="AG1493" s="9" t="s">
        <v>39</v>
      </c>
      <c r="AH1493">
        <v>7.2</v>
      </c>
      <c r="AI1493" s="9" t="s">
        <v>19118</v>
      </c>
      <c r="AK1493" s="5" t="s">
        <v>25106</v>
      </c>
      <c r="AL1493" s="12">
        <v>90</v>
      </c>
      <c r="AM1493" s="12" t="e">
        <v>#N/A</v>
      </c>
      <c r="AN1493" s="5" t="s">
        <v>6458</v>
      </c>
      <c r="AO1493" s="5" t="s">
        <v>25103</v>
      </c>
      <c r="AP1493" s="5" t="s">
        <v>18780</v>
      </c>
      <c r="AQ1493" s="5">
        <v>5.0999999999999996</v>
      </c>
      <c r="AR1493" s="5" t="s">
        <v>19119</v>
      </c>
    </row>
    <row r="1494" spans="1:44">
      <c r="A1494" s="5" t="s">
        <v>6461</v>
      </c>
      <c r="B1494" s="5" t="s">
        <v>6462</v>
      </c>
      <c r="C1494" s="5"/>
      <c r="D1494" s="5" t="s">
        <v>97</v>
      </c>
      <c r="E1494" s="5" t="s">
        <v>6463</v>
      </c>
      <c r="F1494" s="5">
        <v>2017</v>
      </c>
      <c r="G1494" s="5">
        <v>2017</v>
      </c>
      <c r="H1494" s="5" t="str">
        <f t="shared" si="92"/>
        <v>2010s</v>
      </c>
      <c r="I1494" s="5">
        <v>91</v>
      </c>
      <c r="J1494" s="5" t="str">
        <f>IF(I1494&lt;&gt;"",IF(I1494&gt;=60,"Feature","Short/TV Show"),"No Runtime")</f>
        <v>Feature</v>
      </c>
      <c r="K1494" s="5" t="s">
        <v>39</v>
      </c>
      <c r="L1494" s="5"/>
      <c r="M1494" s="5">
        <v>5.9</v>
      </c>
      <c r="N1494" s="5">
        <v>8</v>
      </c>
      <c r="O1494" s="5" t="str">
        <f t="shared" si="93"/>
        <v>No</v>
      </c>
      <c r="P1494" s="5"/>
      <c r="Q1494" s="6"/>
      <c r="R1494" s="12">
        <f t="shared" si="94"/>
        <v>91</v>
      </c>
      <c r="S1494" s="12" t="e">
        <f t="shared" si="95"/>
        <v>#N/A</v>
      </c>
      <c r="U1494" s="9" t="s">
        <v>2048</v>
      </c>
      <c r="V1494" s="9" t="s">
        <v>25103</v>
      </c>
      <c r="W1494" s="9" t="s">
        <v>18780</v>
      </c>
      <c r="X1494">
        <v>5.8</v>
      </c>
      <c r="Y1494" s="9" t="s">
        <v>19119</v>
      </c>
      <c r="Z1494" s="9" t="s">
        <v>19849</v>
      </c>
      <c r="AA1494" s="9" t="s">
        <v>25103</v>
      </c>
      <c r="AB1494" s="9" t="s">
        <v>18780</v>
      </c>
      <c r="AC1494">
        <v>5.0999999999999996</v>
      </c>
      <c r="AD1494" s="9" t="s">
        <v>19119</v>
      </c>
      <c r="AE1494" s="9" t="s">
        <v>25106</v>
      </c>
      <c r="AF1494" s="9" t="s">
        <v>18780</v>
      </c>
      <c r="AG1494" s="9" t="s">
        <v>100</v>
      </c>
      <c r="AH1494">
        <v>7.3</v>
      </c>
      <c r="AI1494" s="9" t="s">
        <v>19118</v>
      </c>
      <c r="AK1494" s="5" t="s">
        <v>25106</v>
      </c>
      <c r="AL1494" s="12" t="e">
        <v>#N/A</v>
      </c>
      <c r="AM1494" s="12">
        <v>28</v>
      </c>
      <c r="AN1494" s="5" t="s">
        <v>6462</v>
      </c>
      <c r="AO1494" s="5" t="s">
        <v>25103</v>
      </c>
      <c r="AP1494" s="5" t="s">
        <v>18780</v>
      </c>
      <c r="AQ1494" s="5">
        <v>5.9</v>
      </c>
      <c r="AR1494" s="5" t="s">
        <v>19119</v>
      </c>
    </row>
    <row r="1495" spans="1:44">
      <c r="A1495" s="5" t="s">
        <v>6464</v>
      </c>
      <c r="B1495" s="5" t="s">
        <v>6465</v>
      </c>
      <c r="C1495" s="5"/>
      <c r="D1495" s="5" t="s">
        <v>3347</v>
      </c>
      <c r="E1495" s="5" t="s">
        <v>6466</v>
      </c>
      <c r="F1495" s="5">
        <v>1989</v>
      </c>
      <c r="G1495" s="5">
        <v>1989</v>
      </c>
      <c r="H1495" s="5" t="str">
        <f t="shared" si="92"/>
        <v>1980s</v>
      </c>
      <c r="I1495" s="5">
        <v>81</v>
      </c>
      <c r="J1495" s="5" t="str">
        <f>IF(I1495&lt;&gt;"",IF(I1495&gt;=60,"Feature","Short/TV Show"),"No Runtime")</f>
        <v>Feature</v>
      </c>
      <c r="K1495" s="5" t="s">
        <v>987</v>
      </c>
      <c r="L1495" s="5"/>
      <c r="M1495" s="5"/>
      <c r="N1495" s="5"/>
      <c r="O1495" s="5" t="str">
        <f t="shared" si="93"/>
        <v>No</v>
      </c>
      <c r="P1495" s="5"/>
      <c r="Q1495" s="6"/>
      <c r="R1495" s="12">
        <f t="shared" si="94"/>
        <v>81</v>
      </c>
      <c r="S1495" s="12" t="e">
        <f t="shared" si="95"/>
        <v>#N/A</v>
      </c>
      <c r="U1495" s="9" t="s">
        <v>18852</v>
      </c>
      <c r="V1495" s="9" t="s">
        <v>25104</v>
      </c>
      <c r="W1495" s="9" t="s">
        <v>18782</v>
      </c>
      <c r="Y1495" s="9" t="s">
        <v>19119</v>
      </c>
      <c r="Z1495" s="9" t="s">
        <v>19850</v>
      </c>
      <c r="AA1495" s="9" t="s">
        <v>25103</v>
      </c>
      <c r="AB1495" s="9" t="s">
        <v>18780</v>
      </c>
      <c r="AC1495">
        <v>5.0999999999999996</v>
      </c>
      <c r="AD1495" s="9" t="s">
        <v>19119</v>
      </c>
      <c r="AE1495" s="9" t="s">
        <v>25103</v>
      </c>
      <c r="AF1495" s="9" t="s">
        <v>18782</v>
      </c>
      <c r="AG1495" s="9" t="s">
        <v>100</v>
      </c>
      <c r="AH1495">
        <v>6.8</v>
      </c>
      <c r="AI1495" s="9" t="s">
        <v>19119</v>
      </c>
      <c r="AK1495" s="5" t="s">
        <v>25106</v>
      </c>
      <c r="AL1495" s="12" t="e">
        <v>#N/A</v>
      </c>
      <c r="AM1495" s="12" t="e">
        <v>#N/A</v>
      </c>
      <c r="AN1495" s="5" t="s">
        <v>6465</v>
      </c>
      <c r="AO1495" s="5" t="s">
        <v>25105</v>
      </c>
      <c r="AP1495" s="5" t="s">
        <v>18780</v>
      </c>
      <c r="AQ1495" s="5"/>
      <c r="AR1495" s="5" t="s">
        <v>19119</v>
      </c>
    </row>
    <row r="1496" spans="1:44">
      <c r="A1496" s="5" t="s">
        <v>6467</v>
      </c>
      <c r="B1496" s="5" t="s">
        <v>6468</v>
      </c>
      <c r="C1496" s="5" t="s">
        <v>6469</v>
      </c>
      <c r="D1496" s="5" t="s">
        <v>1018</v>
      </c>
      <c r="E1496" s="5" t="s">
        <v>6470</v>
      </c>
      <c r="F1496" s="5">
        <v>2019</v>
      </c>
      <c r="G1496" s="5">
        <v>2019</v>
      </c>
      <c r="H1496" s="5" t="str">
        <f t="shared" si="92"/>
        <v>2010s</v>
      </c>
      <c r="I1496" s="5">
        <v>91</v>
      </c>
      <c r="J1496" s="5" t="str">
        <f>IF(I1496&lt;&gt;"",IF(I1496&gt;=60,"Feature","Short/TV Show"),"No Runtime")</f>
        <v>Feature</v>
      </c>
      <c r="K1496" s="5" t="s">
        <v>298</v>
      </c>
      <c r="L1496" s="5" t="s">
        <v>338</v>
      </c>
      <c r="M1496" s="5">
        <v>7</v>
      </c>
      <c r="N1496" s="5">
        <v>35</v>
      </c>
      <c r="O1496" s="5" t="str">
        <f t="shared" si="93"/>
        <v>No</v>
      </c>
      <c r="P1496" s="5"/>
      <c r="Q1496" s="6"/>
      <c r="R1496" s="12">
        <f t="shared" si="94"/>
        <v>91</v>
      </c>
      <c r="S1496" s="12" t="e">
        <f t="shared" si="95"/>
        <v>#N/A</v>
      </c>
      <c r="U1496" s="9" t="s">
        <v>18853</v>
      </c>
      <c r="V1496" s="9" t="s">
        <v>25104</v>
      </c>
      <c r="W1496" s="9" t="s">
        <v>18782</v>
      </c>
      <c r="Y1496" s="9" t="s">
        <v>19119</v>
      </c>
      <c r="Z1496" s="9" t="s">
        <v>19851</v>
      </c>
      <c r="AA1496" s="9" t="s">
        <v>25107</v>
      </c>
      <c r="AB1496" s="9" t="s">
        <v>18780</v>
      </c>
      <c r="AC1496">
        <v>6.5</v>
      </c>
      <c r="AD1496" s="9" t="s">
        <v>19119</v>
      </c>
      <c r="AE1496" s="9" t="s">
        <v>25103</v>
      </c>
      <c r="AF1496" s="9" t="s">
        <v>18782</v>
      </c>
      <c r="AG1496" s="9" t="s">
        <v>620</v>
      </c>
      <c r="AH1496">
        <v>4.3</v>
      </c>
      <c r="AI1496" s="9" t="s">
        <v>19119</v>
      </c>
      <c r="AK1496" s="5" t="s">
        <v>25106</v>
      </c>
      <c r="AL1496" s="12" t="e">
        <v>#N/A</v>
      </c>
      <c r="AM1496" s="12">
        <v>10</v>
      </c>
      <c r="AN1496" s="5" t="s">
        <v>6468</v>
      </c>
      <c r="AO1496" s="5" t="s">
        <v>25103</v>
      </c>
      <c r="AP1496" s="5" t="s">
        <v>18780</v>
      </c>
      <c r="AQ1496" s="5">
        <v>7</v>
      </c>
      <c r="AR1496" s="5" t="s">
        <v>19119</v>
      </c>
    </row>
    <row r="1497" spans="1:44">
      <c r="A1497" s="5" t="s">
        <v>6471</v>
      </c>
      <c r="B1497" s="5" t="s">
        <v>6472</v>
      </c>
      <c r="C1497" s="5" t="s">
        <v>6473</v>
      </c>
      <c r="D1497" s="5" t="s">
        <v>4708</v>
      </c>
      <c r="E1497" s="5" t="s">
        <v>6474</v>
      </c>
      <c r="F1497" s="5">
        <v>2011</v>
      </c>
      <c r="G1497" s="5">
        <v>2011</v>
      </c>
      <c r="H1497" s="5" t="str">
        <f t="shared" si="92"/>
        <v>2010s</v>
      </c>
      <c r="I1497" s="5">
        <v>100</v>
      </c>
      <c r="J1497" s="5" t="str">
        <f>IF(I1497&lt;&gt;"",IF(I1497&gt;=60,"Feature","Short/TV Show"),"No Runtime")</f>
        <v>Feature</v>
      </c>
      <c r="K1497" s="5" t="s">
        <v>6475</v>
      </c>
      <c r="L1497" s="5" t="s">
        <v>452</v>
      </c>
      <c r="M1497" s="5">
        <v>7.3</v>
      </c>
      <c r="N1497" s="5">
        <v>73</v>
      </c>
      <c r="O1497" s="5" t="str">
        <f t="shared" si="93"/>
        <v>No</v>
      </c>
      <c r="P1497" s="5"/>
      <c r="Q1497" s="6"/>
      <c r="R1497" s="12">
        <f t="shared" si="94"/>
        <v>100</v>
      </c>
      <c r="S1497" s="12" t="e">
        <f t="shared" si="95"/>
        <v>#N/A</v>
      </c>
      <c r="U1497" s="9" t="s">
        <v>478</v>
      </c>
      <c r="V1497" s="9" t="s">
        <v>25103</v>
      </c>
      <c r="W1497" s="9" t="s">
        <v>18780</v>
      </c>
      <c r="X1497">
        <v>8.3000000000000007</v>
      </c>
      <c r="Y1497" s="9" t="s">
        <v>19119</v>
      </c>
      <c r="Z1497" s="9" t="s">
        <v>19852</v>
      </c>
      <c r="AA1497" s="9" t="s">
        <v>25107</v>
      </c>
      <c r="AB1497" s="9" t="s">
        <v>18780</v>
      </c>
      <c r="AC1497">
        <v>6.5</v>
      </c>
      <c r="AD1497" s="9" t="s">
        <v>19119</v>
      </c>
      <c r="AE1497" s="9" t="s">
        <v>25115</v>
      </c>
      <c r="AF1497" s="9" t="s">
        <v>18782</v>
      </c>
      <c r="AG1497" s="9" t="s">
        <v>100</v>
      </c>
      <c r="AI1497" s="9" t="s">
        <v>19119</v>
      </c>
      <c r="AK1497" s="5" t="s">
        <v>25106</v>
      </c>
      <c r="AL1497" s="12" t="e">
        <v>#N/A</v>
      </c>
      <c r="AM1497" s="12">
        <v>24</v>
      </c>
      <c r="AN1497" s="5" t="s">
        <v>6472</v>
      </c>
      <c r="AO1497" s="5" t="s">
        <v>25103</v>
      </c>
      <c r="AP1497" s="5" t="s">
        <v>18780</v>
      </c>
      <c r="AQ1497" s="5">
        <v>7.3</v>
      </c>
      <c r="AR1497" s="5" t="s">
        <v>19119</v>
      </c>
    </row>
    <row r="1498" spans="1:44">
      <c r="A1498" s="5" t="s">
        <v>6476</v>
      </c>
      <c r="B1498" s="5" t="s">
        <v>6477</v>
      </c>
      <c r="C1498" s="5" t="s">
        <v>6478</v>
      </c>
      <c r="D1498" s="5"/>
      <c r="E1498" s="5" t="s">
        <v>6479</v>
      </c>
      <c r="F1498" s="5">
        <v>2020</v>
      </c>
      <c r="G1498" s="5">
        <v>2020</v>
      </c>
      <c r="H1498" s="5" t="str">
        <f t="shared" si="92"/>
        <v>2020s</v>
      </c>
      <c r="I1498" s="5"/>
      <c r="J1498" s="5" t="str">
        <f>IF(I1498&lt;&gt;"",IF(I1498&gt;=60,"Feature","Short/TV Show"),"No Runtime")</f>
        <v>No Runtime</v>
      </c>
      <c r="K1498" s="5" t="s">
        <v>39</v>
      </c>
      <c r="L1498" s="5"/>
      <c r="M1498" s="5">
        <v>9.1</v>
      </c>
      <c r="N1498" s="5">
        <v>9</v>
      </c>
      <c r="O1498" s="5" t="str">
        <f t="shared" si="93"/>
        <v>No</v>
      </c>
      <c r="P1498" s="5"/>
      <c r="Q1498" s="6"/>
      <c r="R1498" s="12" t="e">
        <f t="shared" si="94"/>
        <v>#N/A</v>
      </c>
      <c r="S1498" s="12" t="e">
        <f t="shared" si="95"/>
        <v>#N/A</v>
      </c>
      <c r="U1498" s="9" t="s">
        <v>171</v>
      </c>
      <c r="V1498" s="9" t="s">
        <v>25106</v>
      </c>
      <c r="W1498" s="9" t="s">
        <v>18780</v>
      </c>
      <c r="X1498">
        <v>5.6</v>
      </c>
      <c r="Y1498" s="9" t="s">
        <v>19118</v>
      </c>
      <c r="Z1498" s="9" t="s">
        <v>19853</v>
      </c>
      <c r="AA1498" s="9" t="s">
        <v>25107</v>
      </c>
      <c r="AB1498" s="9" t="s">
        <v>18780</v>
      </c>
      <c r="AC1498">
        <v>6.5</v>
      </c>
      <c r="AD1498" s="9" t="s">
        <v>19119</v>
      </c>
      <c r="AE1498" s="9" t="s">
        <v>25115</v>
      </c>
      <c r="AF1498" s="9" t="s">
        <v>18782</v>
      </c>
      <c r="AG1498" s="9" t="s">
        <v>1176</v>
      </c>
      <c r="AI1498" s="9" t="s">
        <v>19119</v>
      </c>
      <c r="AK1498" s="5" t="s">
        <v>25106</v>
      </c>
      <c r="AL1498" s="12" t="e">
        <v>#N/A</v>
      </c>
      <c r="AM1498" s="12">
        <v>54</v>
      </c>
      <c r="AN1498" s="5" t="s">
        <v>6477</v>
      </c>
      <c r="AO1498" s="5" t="s">
        <v>25104</v>
      </c>
      <c r="AP1498" s="5" t="s">
        <v>18782</v>
      </c>
      <c r="AQ1498" s="5">
        <v>9.1</v>
      </c>
      <c r="AR1498" s="5" t="s">
        <v>19119</v>
      </c>
    </row>
    <row r="1499" spans="1:44">
      <c r="A1499" s="5" t="s">
        <v>6480</v>
      </c>
      <c r="B1499" s="5" t="s">
        <v>6481</v>
      </c>
      <c r="C1499" s="5" t="s">
        <v>6482</v>
      </c>
      <c r="D1499" s="5" t="s">
        <v>149</v>
      </c>
      <c r="E1499" s="5" t="s">
        <v>6483</v>
      </c>
      <c r="F1499" s="5">
        <v>2014</v>
      </c>
      <c r="G1499" s="5">
        <v>2014</v>
      </c>
      <c r="H1499" s="5" t="str">
        <f t="shared" si="92"/>
        <v>2010s</v>
      </c>
      <c r="I1499" s="5">
        <v>90</v>
      </c>
      <c r="J1499" s="5" t="str">
        <f>IF(I1499&lt;&gt;"",IF(I1499&gt;=60,"Feature","Short/TV Show"),"No Runtime")</f>
        <v>Feature</v>
      </c>
      <c r="K1499" s="5" t="s">
        <v>76</v>
      </c>
      <c r="L1499" s="5"/>
      <c r="M1499" s="5">
        <v>6.7</v>
      </c>
      <c r="N1499" s="5">
        <v>57</v>
      </c>
      <c r="O1499" s="5" t="str">
        <f t="shared" si="93"/>
        <v>No</v>
      </c>
      <c r="P1499" s="5"/>
      <c r="Q1499" s="6"/>
      <c r="R1499" s="12">
        <f t="shared" si="94"/>
        <v>90</v>
      </c>
      <c r="S1499" s="12" t="e">
        <f t="shared" si="95"/>
        <v>#N/A</v>
      </c>
      <c r="U1499" s="9" t="s">
        <v>5956</v>
      </c>
      <c r="V1499" s="9" t="s">
        <v>25105</v>
      </c>
      <c r="W1499" s="9" t="s">
        <v>18780</v>
      </c>
      <c r="X1499">
        <v>6.9</v>
      </c>
      <c r="Y1499" s="9" t="s">
        <v>19118</v>
      </c>
      <c r="Z1499" s="9" t="s">
        <v>19854</v>
      </c>
      <c r="AA1499" s="9" t="s">
        <v>25107</v>
      </c>
      <c r="AB1499" s="9" t="s">
        <v>18780</v>
      </c>
      <c r="AC1499">
        <v>6.5</v>
      </c>
      <c r="AD1499" s="9" t="s">
        <v>19119</v>
      </c>
      <c r="AE1499" s="9" t="s">
        <v>25103</v>
      </c>
      <c r="AF1499" s="9" t="s">
        <v>18780</v>
      </c>
      <c r="AG1499" s="9" t="s">
        <v>100</v>
      </c>
      <c r="AH1499">
        <v>7.3</v>
      </c>
      <c r="AI1499" s="9" t="s">
        <v>19118</v>
      </c>
      <c r="AK1499" s="5" t="s">
        <v>25106</v>
      </c>
      <c r="AL1499" s="12">
        <v>112</v>
      </c>
      <c r="AM1499" s="12" t="e">
        <v>#N/A</v>
      </c>
      <c r="AN1499" s="5" t="s">
        <v>6481</v>
      </c>
      <c r="AO1499" s="5" t="s">
        <v>25103</v>
      </c>
      <c r="AP1499" s="5" t="s">
        <v>18780</v>
      </c>
      <c r="AQ1499" s="5">
        <v>6.7</v>
      </c>
      <c r="AR1499" s="5" t="s">
        <v>19119</v>
      </c>
    </row>
    <row r="1500" spans="1:44">
      <c r="A1500" s="5" t="s">
        <v>6484</v>
      </c>
      <c r="B1500" s="5" t="s">
        <v>6485</v>
      </c>
      <c r="C1500" s="5"/>
      <c r="D1500" s="5"/>
      <c r="E1500" s="5" t="s">
        <v>6486</v>
      </c>
      <c r="F1500" s="5">
        <v>2009</v>
      </c>
      <c r="G1500" s="5">
        <v>2009</v>
      </c>
      <c r="H1500" s="5" t="str">
        <f t="shared" si="92"/>
        <v>2000s</v>
      </c>
      <c r="I1500" s="5"/>
      <c r="J1500" s="5" t="str">
        <f>IF(I1500&lt;&gt;"",IF(I1500&gt;=60,"Feature","Short/TV Show"),"No Runtime")</f>
        <v>No Runtime</v>
      </c>
      <c r="K1500" s="5" t="s">
        <v>987</v>
      </c>
      <c r="L1500" s="5"/>
      <c r="M1500" s="5"/>
      <c r="N1500" s="5"/>
      <c r="O1500" s="5" t="str">
        <f t="shared" si="93"/>
        <v>No</v>
      </c>
      <c r="P1500" s="5"/>
      <c r="Q1500" s="6"/>
      <c r="R1500" s="12" t="e">
        <f t="shared" si="94"/>
        <v>#N/A</v>
      </c>
      <c r="S1500" s="12" t="e">
        <f t="shared" si="95"/>
        <v>#N/A</v>
      </c>
      <c r="U1500" s="9" t="s">
        <v>1711</v>
      </c>
      <c r="V1500" s="9" t="s">
        <v>25103</v>
      </c>
      <c r="W1500" s="9" t="s">
        <v>18780</v>
      </c>
      <c r="X1500">
        <v>5.3</v>
      </c>
      <c r="Y1500" s="9" t="s">
        <v>19118</v>
      </c>
      <c r="Z1500" s="9" t="s">
        <v>19191</v>
      </c>
      <c r="AA1500" s="9" t="s">
        <v>25103</v>
      </c>
      <c r="AB1500" s="9" t="s">
        <v>18780</v>
      </c>
      <c r="AC1500">
        <v>7.6</v>
      </c>
      <c r="AD1500" s="9" t="s">
        <v>19118</v>
      </c>
      <c r="AE1500" s="9" t="s">
        <v>25104</v>
      </c>
      <c r="AF1500" s="9" t="s">
        <v>18780</v>
      </c>
      <c r="AG1500" s="9" t="s">
        <v>620</v>
      </c>
      <c r="AH1500">
        <v>8.6</v>
      </c>
      <c r="AI1500" s="9" t="s">
        <v>19119</v>
      </c>
      <c r="AK1500" s="5" t="s">
        <v>25106</v>
      </c>
      <c r="AL1500" s="12">
        <v>91</v>
      </c>
      <c r="AM1500" s="12" t="e">
        <v>#N/A</v>
      </c>
      <c r="AN1500" s="5" t="s">
        <v>6485</v>
      </c>
      <c r="AO1500" s="5" t="s">
        <v>25106</v>
      </c>
      <c r="AP1500" s="5" t="s">
        <v>18782</v>
      </c>
      <c r="AQ1500" s="5"/>
      <c r="AR1500" s="5" t="s">
        <v>19119</v>
      </c>
    </row>
    <row r="1501" spans="1:44">
      <c r="A1501" s="5" t="s">
        <v>6487</v>
      </c>
      <c r="B1501" s="5" t="s">
        <v>6488</v>
      </c>
      <c r="C1501" s="5" t="s">
        <v>6489</v>
      </c>
      <c r="D1501" s="5" t="s">
        <v>36</v>
      </c>
      <c r="E1501" s="5" t="s">
        <v>6490</v>
      </c>
      <c r="F1501" s="5">
        <v>2016</v>
      </c>
      <c r="G1501" s="5">
        <v>2016</v>
      </c>
      <c r="H1501" s="5" t="str">
        <f t="shared" si="92"/>
        <v>2010s</v>
      </c>
      <c r="I1501" s="5">
        <v>97</v>
      </c>
      <c r="J1501" s="5" t="str">
        <f>IF(I1501&lt;&gt;"",IF(I1501&gt;=60,"Feature","Short/TV Show"),"No Runtime")</f>
        <v>Feature</v>
      </c>
      <c r="K1501" s="5" t="s">
        <v>1855</v>
      </c>
      <c r="L1501" s="5"/>
      <c r="M1501" s="5"/>
      <c r="N1501" s="5"/>
      <c r="O1501" s="5" t="str">
        <f t="shared" si="93"/>
        <v>No</v>
      </c>
      <c r="P1501" s="5"/>
      <c r="Q1501" s="6"/>
      <c r="R1501" s="12">
        <f t="shared" si="94"/>
        <v>97</v>
      </c>
      <c r="S1501" s="12" t="e">
        <f t="shared" si="95"/>
        <v>#N/A</v>
      </c>
      <c r="U1501" s="9" t="s">
        <v>14547</v>
      </c>
      <c r="V1501" s="9" t="s">
        <v>25115</v>
      </c>
      <c r="W1501" s="9" t="s">
        <v>18782</v>
      </c>
      <c r="Y1501" s="9" t="s">
        <v>19119</v>
      </c>
      <c r="Z1501" s="9" t="s">
        <v>19855</v>
      </c>
      <c r="AA1501" s="9" t="s">
        <v>25103</v>
      </c>
      <c r="AB1501" s="9" t="s">
        <v>18780</v>
      </c>
      <c r="AC1501">
        <v>7.6</v>
      </c>
      <c r="AD1501" s="9" t="s">
        <v>19118</v>
      </c>
      <c r="AE1501" s="9" t="s">
        <v>25104</v>
      </c>
      <c r="AF1501" s="9" t="s">
        <v>18780</v>
      </c>
      <c r="AG1501" s="9" t="s">
        <v>100</v>
      </c>
      <c r="AH1501">
        <v>8.6</v>
      </c>
      <c r="AI1501" s="9" t="s">
        <v>19119</v>
      </c>
      <c r="AK1501" s="5" t="s">
        <v>25106</v>
      </c>
      <c r="AL1501" s="12" t="e">
        <v>#N/A</v>
      </c>
      <c r="AM1501" s="12" t="e">
        <v>#N/A</v>
      </c>
      <c r="AN1501" s="5" t="s">
        <v>6488</v>
      </c>
      <c r="AO1501" s="5" t="s">
        <v>25103</v>
      </c>
      <c r="AP1501" s="5" t="s">
        <v>18780</v>
      </c>
      <c r="AQ1501" s="5"/>
      <c r="AR1501" s="5" t="s">
        <v>19119</v>
      </c>
    </row>
    <row r="1502" spans="1:44">
      <c r="A1502" s="5" t="s">
        <v>6491</v>
      </c>
      <c r="B1502" s="5" t="s">
        <v>6492</v>
      </c>
      <c r="C1502" s="5" t="s">
        <v>6493</v>
      </c>
      <c r="D1502" s="5" t="s">
        <v>69</v>
      </c>
      <c r="E1502" s="5" t="s">
        <v>6494</v>
      </c>
      <c r="F1502" s="5"/>
      <c r="G1502" s="5"/>
      <c r="H1502" s="5" t="str">
        <f t="shared" si="92"/>
        <v>No Year</v>
      </c>
      <c r="I1502" s="5"/>
      <c r="J1502" s="5" t="str">
        <f>IF(I1502&lt;&gt;"",IF(I1502&gt;=60,"Feature","Short/TV Show"),"No Runtime")</f>
        <v>No Runtime</v>
      </c>
      <c r="K1502" s="5"/>
      <c r="L1502" s="5"/>
      <c r="M1502" s="5"/>
      <c r="N1502" s="5"/>
      <c r="O1502" s="5" t="str">
        <f t="shared" si="93"/>
        <v>No</v>
      </c>
      <c r="P1502" s="5"/>
      <c r="Q1502" s="6"/>
      <c r="R1502" s="12" t="e">
        <f t="shared" si="94"/>
        <v>#N/A</v>
      </c>
      <c r="S1502" s="12" t="e">
        <f t="shared" si="95"/>
        <v>#N/A</v>
      </c>
      <c r="U1502" s="9" t="s">
        <v>18854</v>
      </c>
      <c r="V1502" s="9" t="s">
        <v>25115</v>
      </c>
      <c r="W1502" s="9" t="s">
        <v>18782</v>
      </c>
      <c r="Y1502" s="9" t="s">
        <v>19119</v>
      </c>
      <c r="Z1502" s="9" t="s">
        <v>19376</v>
      </c>
      <c r="AA1502" s="9" t="s">
        <v>25103</v>
      </c>
      <c r="AB1502" s="9" t="s">
        <v>18780</v>
      </c>
      <c r="AC1502">
        <v>7.6</v>
      </c>
      <c r="AD1502" s="9" t="s">
        <v>19118</v>
      </c>
      <c r="AE1502" s="9" t="s">
        <v>25105</v>
      </c>
      <c r="AF1502" s="9" t="s">
        <v>18780</v>
      </c>
      <c r="AG1502" s="9" t="s">
        <v>987</v>
      </c>
      <c r="AH1502">
        <v>6.2</v>
      </c>
      <c r="AI1502" s="9" t="s">
        <v>19118</v>
      </c>
      <c r="AK1502" s="5" t="s">
        <v>25106</v>
      </c>
      <c r="AL1502" s="12" t="e">
        <v>#N/A</v>
      </c>
      <c r="AM1502" s="12">
        <v>30</v>
      </c>
      <c r="AN1502" s="5" t="s">
        <v>6492</v>
      </c>
      <c r="AO1502" s="5" t="s">
        <v>25116</v>
      </c>
      <c r="AP1502" s="5" t="s">
        <v>18782</v>
      </c>
      <c r="AQ1502" s="5"/>
      <c r="AR1502" s="5" t="s">
        <v>19119</v>
      </c>
    </row>
    <row r="1503" spans="1:44">
      <c r="A1503" s="5" t="s">
        <v>6495</v>
      </c>
      <c r="B1503" s="5" t="s">
        <v>6496</v>
      </c>
      <c r="C1503" s="5" t="s">
        <v>6497</v>
      </c>
      <c r="D1503" s="5" t="s">
        <v>6498</v>
      </c>
      <c r="E1503" s="5" t="s">
        <v>6499</v>
      </c>
      <c r="F1503" s="5">
        <v>2019</v>
      </c>
      <c r="G1503" s="5">
        <v>2019</v>
      </c>
      <c r="H1503" s="5" t="str">
        <f t="shared" si="92"/>
        <v>2010s</v>
      </c>
      <c r="I1503" s="5">
        <v>85</v>
      </c>
      <c r="J1503" s="5" t="str">
        <f>IF(I1503&lt;&gt;"",IF(I1503&gt;=60,"Feature","Short/TV Show"),"No Runtime")</f>
        <v>Feature</v>
      </c>
      <c r="K1503" s="5" t="s">
        <v>323</v>
      </c>
      <c r="L1503" s="5" t="s">
        <v>446</v>
      </c>
      <c r="M1503" s="5">
        <v>1</v>
      </c>
      <c r="N1503" s="5">
        <v>6</v>
      </c>
      <c r="O1503" s="5" t="str">
        <f t="shared" si="93"/>
        <v>No</v>
      </c>
      <c r="P1503" s="5"/>
      <c r="Q1503" s="6"/>
      <c r="R1503" s="12">
        <f t="shared" si="94"/>
        <v>85</v>
      </c>
      <c r="S1503" s="12" t="e">
        <f t="shared" si="95"/>
        <v>#N/A</v>
      </c>
      <c r="U1503" s="9" t="s">
        <v>359</v>
      </c>
      <c r="V1503" s="9" t="s">
        <v>25103</v>
      </c>
      <c r="W1503" s="9" t="s">
        <v>18780</v>
      </c>
      <c r="X1503">
        <v>7.6</v>
      </c>
      <c r="Y1503" s="9" t="s">
        <v>19119</v>
      </c>
      <c r="Z1503" s="9" t="s">
        <v>19856</v>
      </c>
      <c r="AA1503" s="9" t="s">
        <v>25103</v>
      </c>
      <c r="AB1503" s="9" t="s">
        <v>18780</v>
      </c>
      <c r="AC1503">
        <v>7.6</v>
      </c>
      <c r="AD1503" s="9" t="s">
        <v>19118</v>
      </c>
      <c r="AE1503" s="9" t="s">
        <v>25103</v>
      </c>
      <c r="AF1503" s="9" t="s">
        <v>18780</v>
      </c>
      <c r="AG1503" s="9" t="s">
        <v>620</v>
      </c>
      <c r="AH1503">
        <v>4.3</v>
      </c>
      <c r="AI1503" s="9" t="s">
        <v>19118</v>
      </c>
      <c r="AK1503" s="5" t="s">
        <v>25106</v>
      </c>
      <c r="AL1503" s="12" t="e">
        <v>#N/A</v>
      </c>
      <c r="AM1503" s="12" t="e">
        <v>#N/A</v>
      </c>
      <c r="AN1503" s="5" t="s">
        <v>6496</v>
      </c>
      <c r="AO1503" s="5" t="s">
        <v>25103</v>
      </c>
      <c r="AP1503" s="5" t="s">
        <v>18780</v>
      </c>
      <c r="AQ1503" s="5">
        <v>1</v>
      </c>
      <c r="AR1503" s="5" t="s">
        <v>19119</v>
      </c>
    </row>
    <row r="1504" spans="1:44">
      <c r="A1504" s="5" t="s">
        <v>6500</v>
      </c>
      <c r="B1504" s="5" t="s">
        <v>6501</v>
      </c>
      <c r="C1504" s="5" t="s">
        <v>6502</v>
      </c>
      <c r="D1504" s="5"/>
      <c r="E1504" s="5" t="s">
        <v>6503</v>
      </c>
      <c r="F1504" s="5">
        <v>2023</v>
      </c>
      <c r="G1504" s="5">
        <v>2023</v>
      </c>
      <c r="H1504" s="5" t="str">
        <f t="shared" si="92"/>
        <v>2020s</v>
      </c>
      <c r="I1504" s="5"/>
      <c r="J1504" s="5" t="str">
        <f>IF(I1504&lt;&gt;"",IF(I1504&gt;=60,"Feature","Short/TV Show"),"No Runtime")</f>
        <v>No Runtime</v>
      </c>
      <c r="K1504" s="5" t="s">
        <v>1176</v>
      </c>
      <c r="L1504" s="5"/>
      <c r="M1504" s="5"/>
      <c r="N1504" s="5"/>
      <c r="O1504" s="5" t="str">
        <f t="shared" si="93"/>
        <v>No</v>
      </c>
      <c r="P1504" s="5"/>
      <c r="Q1504" s="6"/>
      <c r="R1504" s="12" t="e">
        <f t="shared" si="94"/>
        <v>#N/A</v>
      </c>
      <c r="S1504" s="12" t="e">
        <f t="shared" si="95"/>
        <v>#N/A</v>
      </c>
      <c r="U1504" s="9" t="s">
        <v>1659</v>
      </c>
      <c r="V1504" s="9" t="s">
        <v>25103</v>
      </c>
      <c r="W1504" s="9" t="s">
        <v>18780</v>
      </c>
      <c r="X1504">
        <v>7.8</v>
      </c>
      <c r="Y1504" s="9" t="s">
        <v>19119</v>
      </c>
      <c r="Z1504" s="9" t="s">
        <v>19574</v>
      </c>
      <c r="AA1504" s="9" t="s">
        <v>25106</v>
      </c>
      <c r="AB1504" s="9" t="s">
        <v>18780</v>
      </c>
      <c r="AC1504">
        <v>6.6</v>
      </c>
      <c r="AD1504" s="9" t="s">
        <v>19118</v>
      </c>
      <c r="AE1504" s="9" t="s">
        <v>25103</v>
      </c>
      <c r="AF1504" s="9" t="s">
        <v>18780</v>
      </c>
      <c r="AG1504" s="9" t="s">
        <v>39</v>
      </c>
      <c r="AH1504">
        <v>4.3</v>
      </c>
      <c r="AI1504" s="9" t="s">
        <v>19118</v>
      </c>
      <c r="AK1504" s="5" t="s">
        <v>25106</v>
      </c>
      <c r="AL1504" s="12">
        <v>98</v>
      </c>
      <c r="AM1504" s="12" t="e">
        <v>#N/A</v>
      </c>
      <c r="AN1504" s="5" t="s">
        <v>6501</v>
      </c>
      <c r="AO1504" s="5" t="s">
        <v>25104</v>
      </c>
      <c r="AP1504" s="5" t="s">
        <v>18782</v>
      </c>
      <c r="AQ1504" s="5"/>
      <c r="AR1504" s="5" t="s">
        <v>19119</v>
      </c>
    </row>
    <row r="1505" spans="1:44">
      <c r="A1505" s="5" t="s">
        <v>6504</v>
      </c>
      <c r="B1505" s="5" t="s">
        <v>6505</v>
      </c>
      <c r="C1505" s="5"/>
      <c r="D1505" s="5" t="s">
        <v>3936</v>
      </c>
      <c r="E1505" s="5" t="s">
        <v>6506</v>
      </c>
      <c r="F1505" s="5">
        <v>2023</v>
      </c>
      <c r="G1505" s="5">
        <v>2023</v>
      </c>
      <c r="H1505" s="5" t="str">
        <f t="shared" si="92"/>
        <v>2020s</v>
      </c>
      <c r="I1505" s="5"/>
      <c r="J1505" s="5" t="str">
        <f>IF(I1505&lt;&gt;"",IF(I1505&gt;=60,"Feature","Short/TV Show"),"No Runtime")</f>
        <v>No Runtime</v>
      </c>
      <c r="K1505" s="5" t="s">
        <v>39</v>
      </c>
      <c r="L1505" s="5"/>
      <c r="M1505" s="5"/>
      <c r="N1505" s="5"/>
      <c r="O1505" s="5" t="str">
        <f t="shared" si="93"/>
        <v>No</v>
      </c>
      <c r="P1505" s="5"/>
      <c r="Q1505" s="6"/>
      <c r="R1505" s="12" t="e">
        <f t="shared" si="94"/>
        <v>#N/A</v>
      </c>
      <c r="S1505" s="12" t="e">
        <f t="shared" si="95"/>
        <v>#N/A</v>
      </c>
      <c r="U1505" s="9" t="s">
        <v>2603</v>
      </c>
      <c r="V1505" s="9" t="s">
        <v>25103</v>
      </c>
      <c r="W1505" s="9" t="s">
        <v>18780</v>
      </c>
      <c r="X1505">
        <v>7.1</v>
      </c>
      <c r="Y1505" s="9" t="s">
        <v>19119</v>
      </c>
      <c r="Z1505" s="9" t="s">
        <v>18902</v>
      </c>
      <c r="AA1505" s="9" t="s">
        <v>25106</v>
      </c>
      <c r="AB1505" s="9" t="s">
        <v>18780</v>
      </c>
      <c r="AC1505">
        <v>6.6</v>
      </c>
      <c r="AD1505" s="9" t="s">
        <v>19118</v>
      </c>
      <c r="AE1505" s="9" t="s">
        <v>25115</v>
      </c>
      <c r="AF1505" s="9" t="s">
        <v>18782</v>
      </c>
      <c r="AG1505" s="9" t="s">
        <v>39</v>
      </c>
      <c r="AI1505" s="9" t="s">
        <v>19119</v>
      </c>
      <c r="AK1505" s="5" t="s">
        <v>25106</v>
      </c>
      <c r="AL1505" s="12" t="e">
        <v>#N/A</v>
      </c>
      <c r="AM1505" s="12">
        <v>15</v>
      </c>
      <c r="AN1505" s="5" t="s">
        <v>6505</v>
      </c>
      <c r="AO1505" s="5" t="s">
        <v>25104</v>
      </c>
      <c r="AP1505" s="5" t="s">
        <v>18782</v>
      </c>
      <c r="AQ1505" s="5"/>
      <c r="AR1505" s="5" t="s">
        <v>19119</v>
      </c>
    </row>
    <row r="1506" spans="1:44">
      <c r="A1506" s="5" t="s">
        <v>6507</v>
      </c>
      <c r="B1506" s="5" t="s">
        <v>6508</v>
      </c>
      <c r="C1506" s="5" t="s">
        <v>6509</v>
      </c>
      <c r="D1506" s="5"/>
      <c r="E1506" s="5" t="s">
        <v>6510</v>
      </c>
      <c r="F1506" s="5" t="s">
        <v>2336</v>
      </c>
      <c r="G1506" s="5">
        <v>2018</v>
      </c>
      <c r="H1506" s="5" t="str">
        <f t="shared" si="92"/>
        <v>2010s</v>
      </c>
      <c r="I1506" s="5"/>
      <c r="J1506" s="5" t="str">
        <f>IF(I1506&lt;&gt;"",IF(I1506&gt;=60,"Feature","Short/TV Show"),"No Runtime")</f>
        <v>No Runtime</v>
      </c>
      <c r="K1506" s="5" t="s">
        <v>1176</v>
      </c>
      <c r="L1506" s="5"/>
      <c r="M1506" s="5">
        <v>2</v>
      </c>
      <c r="N1506" s="5">
        <v>38</v>
      </c>
      <c r="O1506" s="5" t="str">
        <f t="shared" si="93"/>
        <v>No</v>
      </c>
      <c r="P1506" s="5"/>
      <c r="Q1506" s="6"/>
      <c r="R1506" s="12" t="e">
        <f t="shared" si="94"/>
        <v>#N/A</v>
      </c>
      <c r="S1506" s="12" t="e">
        <f t="shared" si="95"/>
        <v>#N/A</v>
      </c>
      <c r="U1506" s="9" t="s">
        <v>5982</v>
      </c>
      <c r="V1506" s="9" t="s">
        <v>25108</v>
      </c>
      <c r="W1506" s="9" t="s">
        <v>18780</v>
      </c>
      <c r="X1506">
        <v>6</v>
      </c>
      <c r="Y1506" s="9" t="s">
        <v>19119</v>
      </c>
      <c r="Z1506" s="9" t="s">
        <v>18879</v>
      </c>
      <c r="AA1506" s="9" t="s">
        <v>25106</v>
      </c>
      <c r="AB1506" s="9" t="s">
        <v>18780</v>
      </c>
      <c r="AC1506">
        <v>6.6</v>
      </c>
      <c r="AD1506" s="9" t="s">
        <v>19118</v>
      </c>
      <c r="AE1506" s="9" t="s">
        <v>25115</v>
      </c>
      <c r="AF1506" s="9" t="s">
        <v>18782</v>
      </c>
      <c r="AG1506" s="9" t="s">
        <v>1000</v>
      </c>
      <c r="AI1506" s="9" t="s">
        <v>19119</v>
      </c>
      <c r="AK1506" s="5" t="s">
        <v>25106</v>
      </c>
      <c r="AL1506" s="12" t="e">
        <v>#N/A</v>
      </c>
      <c r="AM1506" s="12" t="e">
        <v>#N/A</v>
      </c>
      <c r="AN1506" s="5" t="s">
        <v>6508</v>
      </c>
      <c r="AO1506" s="5" t="s">
        <v>25103</v>
      </c>
      <c r="AP1506" s="5" t="s">
        <v>18782</v>
      </c>
      <c r="AQ1506" s="5">
        <v>2</v>
      </c>
      <c r="AR1506" s="5" t="s">
        <v>19119</v>
      </c>
    </row>
    <row r="1507" spans="1:44">
      <c r="A1507" s="5" t="s">
        <v>6511</v>
      </c>
      <c r="B1507" s="5" t="s">
        <v>6512</v>
      </c>
      <c r="C1507" s="5" t="s">
        <v>6513</v>
      </c>
      <c r="D1507" s="5" t="s">
        <v>5687</v>
      </c>
      <c r="E1507" s="5" t="s">
        <v>6514</v>
      </c>
      <c r="F1507" s="5">
        <v>2008</v>
      </c>
      <c r="G1507" s="5">
        <v>2008</v>
      </c>
      <c r="H1507" s="5" t="str">
        <f t="shared" si="92"/>
        <v>2000s</v>
      </c>
      <c r="I1507" s="5">
        <v>114</v>
      </c>
      <c r="J1507" s="5" t="str">
        <f>IF(I1507&lt;&gt;"",IF(I1507&gt;=60,"Feature","Short/TV Show"),"No Runtime")</f>
        <v>Feature</v>
      </c>
      <c r="K1507" s="5" t="s">
        <v>100</v>
      </c>
      <c r="L1507" s="5"/>
      <c r="M1507" s="5">
        <v>6.8</v>
      </c>
      <c r="N1507" s="5">
        <v>103</v>
      </c>
      <c r="O1507" s="5" t="str">
        <f t="shared" si="93"/>
        <v>Yes</v>
      </c>
      <c r="P1507" s="5"/>
      <c r="Q1507" s="6"/>
      <c r="R1507" s="12">
        <f t="shared" si="94"/>
        <v>114</v>
      </c>
      <c r="S1507" s="12" t="e">
        <f t="shared" si="95"/>
        <v>#N/A</v>
      </c>
      <c r="U1507" s="9" t="s">
        <v>433</v>
      </c>
      <c r="V1507" s="9" t="s">
        <v>25104</v>
      </c>
      <c r="W1507" s="9" t="s">
        <v>18780</v>
      </c>
      <c r="Y1507" s="9" t="s">
        <v>19119</v>
      </c>
      <c r="Z1507" s="9" t="s">
        <v>2556</v>
      </c>
      <c r="AA1507" s="9" t="s">
        <v>25106</v>
      </c>
      <c r="AB1507" s="9" t="s">
        <v>18780</v>
      </c>
      <c r="AC1507">
        <v>6.6</v>
      </c>
      <c r="AD1507" s="9" t="s">
        <v>19118</v>
      </c>
      <c r="AE1507" s="9" t="s">
        <v>25115</v>
      </c>
      <c r="AF1507" s="9" t="s">
        <v>18782</v>
      </c>
      <c r="AG1507" s="9" t="s">
        <v>673</v>
      </c>
      <c r="AI1507" s="9" t="s">
        <v>19119</v>
      </c>
      <c r="AK1507" s="5" t="s">
        <v>25106</v>
      </c>
      <c r="AL1507" s="12">
        <v>90</v>
      </c>
      <c r="AM1507" s="12" t="e">
        <v>#N/A</v>
      </c>
      <c r="AN1507" s="5" t="s">
        <v>6512</v>
      </c>
      <c r="AO1507" s="5" t="s">
        <v>25106</v>
      </c>
      <c r="AP1507" s="5" t="s">
        <v>18780</v>
      </c>
      <c r="AQ1507" s="5">
        <v>6.8</v>
      </c>
      <c r="AR1507" s="5" t="s">
        <v>19118</v>
      </c>
    </row>
    <row r="1508" spans="1:44">
      <c r="A1508" s="5" t="s">
        <v>6515</v>
      </c>
      <c r="B1508" s="5" t="s">
        <v>6516</v>
      </c>
      <c r="C1508" s="5"/>
      <c r="D1508" s="5" t="s">
        <v>566</v>
      </c>
      <c r="E1508" s="5" t="s">
        <v>6517</v>
      </c>
      <c r="F1508" s="5">
        <v>2011</v>
      </c>
      <c r="G1508" s="5">
        <v>2011</v>
      </c>
      <c r="H1508" s="5" t="str">
        <f t="shared" si="92"/>
        <v>2010s</v>
      </c>
      <c r="I1508" s="5"/>
      <c r="J1508" s="5" t="str">
        <f>IF(I1508&lt;&gt;"",IF(I1508&gt;=60,"Feature","Short/TV Show"),"No Runtime")</f>
        <v>No Runtime</v>
      </c>
      <c r="K1508" s="5" t="s">
        <v>39</v>
      </c>
      <c r="L1508" s="5"/>
      <c r="M1508" s="5">
        <v>3.8</v>
      </c>
      <c r="N1508" s="5">
        <v>22</v>
      </c>
      <c r="O1508" s="5" t="str">
        <f t="shared" si="93"/>
        <v>No</v>
      </c>
      <c r="P1508" s="5"/>
      <c r="Q1508" s="6"/>
      <c r="R1508" s="12" t="e">
        <f t="shared" si="94"/>
        <v>#N/A</v>
      </c>
      <c r="S1508" s="12" t="e">
        <f t="shared" si="95"/>
        <v>#N/A</v>
      </c>
      <c r="U1508" s="9"/>
      <c r="V1508" s="9" t="s">
        <v>25104</v>
      </c>
      <c r="W1508" s="9" t="s">
        <v>18782</v>
      </c>
      <c r="Y1508" s="9" t="s">
        <v>19119</v>
      </c>
      <c r="Z1508" s="9" t="s">
        <v>19461</v>
      </c>
      <c r="AA1508" s="9" t="s">
        <v>25104</v>
      </c>
      <c r="AB1508" s="9" t="s">
        <v>18782</v>
      </c>
      <c r="AC1508">
        <v>7.7</v>
      </c>
      <c r="AD1508" s="9" t="s">
        <v>19118</v>
      </c>
      <c r="AE1508" s="9" t="s">
        <v>25104</v>
      </c>
      <c r="AF1508" s="9" t="s">
        <v>18782</v>
      </c>
      <c r="AG1508" s="9"/>
      <c r="AI1508" s="9" t="s">
        <v>19119</v>
      </c>
      <c r="AK1508" s="5" t="s">
        <v>25106</v>
      </c>
      <c r="AL1508" s="12">
        <v>63</v>
      </c>
      <c r="AM1508" s="12" t="e">
        <v>#N/A</v>
      </c>
      <c r="AN1508" s="5" t="s">
        <v>6516</v>
      </c>
      <c r="AO1508" s="5" t="s">
        <v>25103</v>
      </c>
      <c r="AP1508" s="5" t="s">
        <v>18782</v>
      </c>
      <c r="AQ1508" s="5">
        <v>3.8</v>
      </c>
      <c r="AR1508" s="5" t="s">
        <v>19119</v>
      </c>
    </row>
    <row r="1509" spans="1:44">
      <c r="A1509" s="5" t="s">
        <v>6518</v>
      </c>
      <c r="B1509" s="5" t="s">
        <v>6519</v>
      </c>
      <c r="C1509" s="5"/>
      <c r="D1509" s="5" t="s">
        <v>97</v>
      </c>
      <c r="E1509" s="5" t="s">
        <v>6520</v>
      </c>
      <c r="F1509" s="5">
        <v>2011</v>
      </c>
      <c r="G1509" s="5">
        <v>2011</v>
      </c>
      <c r="H1509" s="5" t="str">
        <f t="shared" si="92"/>
        <v>2010s</v>
      </c>
      <c r="I1509" s="5">
        <v>80</v>
      </c>
      <c r="J1509" s="5" t="str">
        <f>IF(I1509&lt;&gt;"",IF(I1509&gt;=60,"Feature","Short/TV Show"),"No Runtime")</f>
        <v>Feature</v>
      </c>
      <c r="K1509" s="5" t="s">
        <v>874</v>
      </c>
      <c r="L1509" s="5"/>
      <c r="M1509" s="5">
        <v>5.3</v>
      </c>
      <c r="N1509" s="5">
        <v>41</v>
      </c>
      <c r="O1509" s="5" t="str">
        <f t="shared" si="93"/>
        <v>No</v>
      </c>
      <c r="P1509" s="5"/>
      <c r="Q1509" s="6"/>
      <c r="R1509" s="12">
        <f t="shared" si="94"/>
        <v>80</v>
      </c>
      <c r="S1509" s="12" t="e">
        <f t="shared" si="95"/>
        <v>#N/A</v>
      </c>
      <c r="U1509" s="9"/>
      <c r="V1509" s="9" t="s">
        <v>25107</v>
      </c>
      <c r="W1509" s="9" t="s">
        <v>18780</v>
      </c>
      <c r="X1509">
        <v>5.8</v>
      </c>
      <c r="Y1509" s="9" t="s">
        <v>19119</v>
      </c>
      <c r="Z1509" s="9" t="s">
        <v>19332</v>
      </c>
      <c r="AA1509" s="9" t="s">
        <v>25104</v>
      </c>
      <c r="AB1509" s="9" t="s">
        <v>18782</v>
      </c>
      <c r="AC1509">
        <v>7.7</v>
      </c>
      <c r="AD1509" s="9" t="s">
        <v>19118</v>
      </c>
      <c r="AE1509" s="9" t="s">
        <v>25103</v>
      </c>
      <c r="AF1509" s="9" t="s">
        <v>18781</v>
      </c>
      <c r="AG1509" s="9" t="s">
        <v>620</v>
      </c>
      <c r="AH1509">
        <v>7.9</v>
      </c>
      <c r="AI1509" s="9" t="s">
        <v>19119</v>
      </c>
      <c r="AK1509" s="5" t="s">
        <v>25106</v>
      </c>
      <c r="AL1509" s="12" t="e">
        <v>#N/A</v>
      </c>
      <c r="AM1509" s="12">
        <v>41</v>
      </c>
      <c r="AN1509" s="5" t="s">
        <v>6519</v>
      </c>
      <c r="AO1509" s="5" t="s">
        <v>25103</v>
      </c>
      <c r="AP1509" s="5" t="s">
        <v>18780</v>
      </c>
      <c r="AQ1509" s="5">
        <v>5.3</v>
      </c>
      <c r="AR1509" s="5" t="s">
        <v>19119</v>
      </c>
    </row>
    <row r="1510" spans="1:44">
      <c r="A1510" s="5" t="s">
        <v>6521</v>
      </c>
      <c r="B1510" s="5" t="s">
        <v>6522</v>
      </c>
      <c r="C1510" s="5" t="s">
        <v>6523</v>
      </c>
      <c r="D1510" s="5" t="s">
        <v>6524</v>
      </c>
      <c r="E1510" s="5" t="s">
        <v>6525</v>
      </c>
      <c r="F1510" s="5">
        <v>2020</v>
      </c>
      <c r="G1510" s="5">
        <v>2020</v>
      </c>
      <c r="H1510" s="5" t="str">
        <f t="shared" si="92"/>
        <v>2020s</v>
      </c>
      <c r="I1510" s="5">
        <v>97</v>
      </c>
      <c r="J1510" s="5" t="str">
        <f>IF(I1510&lt;&gt;"",IF(I1510&gt;=60,"Feature","Short/TV Show"),"No Runtime")</f>
        <v>Feature</v>
      </c>
      <c r="K1510" s="5" t="s">
        <v>874</v>
      </c>
      <c r="L1510" s="5" t="s">
        <v>87</v>
      </c>
      <c r="M1510" s="5">
        <v>5.6</v>
      </c>
      <c r="N1510" s="5">
        <v>150</v>
      </c>
      <c r="O1510" s="5" t="str">
        <f t="shared" si="93"/>
        <v>Yes</v>
      </c>
      <c r="P1510" s="5"/>
      <c r="Q1510" s="6"/>
      <c r="R1510" s="12">
        <f t="shared" si="94"/>
        <v>97</v>
      </c>
      <c r="S1510" s="12" t="e">
        <f t="shared" si="95"/>
        <v>#N/A</v>
      </c>
      <c r="U1510" s="9"/>
      <c r="V1510" s="9" t="s">
        <v>25105</v>
      </c>
      <c r="W1510" s="9" t="s">
        <v>18780</v>
      </c>
      <c r="Y1510" s="9" t="s">
        <v>19119</v>
      </c>
      <c r="Z1510" s="9" t="s">
        <v>2952</v>
      </c>
      <c r="AA1510" s="9" t="s">
        <v>25104</v>
      </c>
      <c r="AB1510" s="9" t="s">
        <v>18782</v>
      </c>
      <c r="AC1510">
        <v>7.7</v>
      </c>
      <c r="AD1510" s="9" t="s">
        <v>19118</v>
      </c>
      <c r="AE1510" s="9" t="s">
        <v>25105</v>
      </c>
      <c r="AF1510" s="9" t="s">
        <v>18780</v>
      </c>
      <c r="AG1510" s="9" t="s">
        <v>657</v>
      </c>
      <c r="AH1510">
        <v>5.7</v>
      </c>
      <c r="AI1510" s="9" t="s">
        <v>19119</v>
      </c>
      <c r="AK1510" s="5" t="s">
        <v>25106</v>
      </c>
      <c r="AL1510" s="12">
        <v>94</v>
      </c>
      <c r="AM1510" s="12" t="e">
        <v>#N/A</v>
      </c>
      <c r="AN1510" s="5" t="s">
        <v>6522</v>
      </c>
      <c r="AO1510" s="5" t="s">
        <v>25104</v>
      </c>
      <c r="AP1510" s="5" t="s">
        <v>18780</v>
      </c>
      <c r="AQ1510" s="5">
        <v>5.6</v>
      </c>
      <c r="AR1510" s="5" t="s">
        <v>19118</v>
      </c>
    </row>
    <row r="1511" spans="1:44">
      <c r="A1511" s="5" t="s">
        <v>6526</v>
      </c>
      <c r="B1511" s="5" t="s">
        <v>6527</v>
      </c>
      <c r="C1511" s="5" t="s">
        <v>6528</v>
      </c>
      <c r="D1511" s="5" t="s">
        <v>6529</v>
      </c>
      <c r="E1511" s="5" t="s">
        <v>6530</v>
      </c>
      <c r="F1511" s="5">
        <v>2022</v>
      </c>
      <c r="G1511" s="5">
        <v>2022</v>
      </c>
      <c r="H1511" s="5" t="str">
        <f t="shared" si="92"/>
        <v>2020s</v>
      </c>
      <c r="I1511" s="5">
        <v>92</v>
      </c>
      <c r="J1511" s="5" t="str">
        <f>IF(I1511&lt;&gt;"",IF(I1511&gt;=60,"Feature","Short/TV Show"),"No Runtime")</f>
        <v>Feature</v>
      </c>
      <c r="K1511" s="5" t="s">
        <v>100</v>
      </c>
      <c r="L1511" s="5" t="s">
        <v>47</v>
      </c>
      <c r="M1511" s="5">
        <v>7.6</v>
      </c>
      <c r="N1511" s="5">
        <v>9</v>
      </c>
      <c r="O1511" s="5" t="str">
        <f t="shared" si="93"/>
        <v>No</v>
      </c>
      <c r="P1511" s="5"/>
      <c r="Q1511" s="6"/>
      <c r="R1511" s="12">
        <f t="shared" si="94"/>
        <v>92</v>
      </c>
      <c r="S1511" s="12" t="e">
        <f t="shared" si="95"/>
        <v>#N/A</v>
      </c>
      <c r="U1511" s="9" t="s">
        <v>6000</v>
      </c>
      <c r="V1511" s="9" t="s">
        <v>25105</v>
      </c>
      <c r="W1511" s="9" t="s">
        <v>18780</v>
      </c>
      <c r="Y1511" s="9" t="s">
        <v>19119</v>
      </c>
      <c r="Z1511" s="9" t="s">
        <v>19134</v>
      </c>
      <c r="AA1511" s="9" t="s">
        <v>25104</v>
      </c>
      <c r="AB1511" s="9" t="s">
        <v>18782</v>
      </c>
      <c r="AC1511">
        <v>7.7</v>
      </c>
      <c r="AD1511" s="9" t="s">
        <v>19118</v>
      </c>
      <c r="AE1511" s="9" t="s">
        <v>25103</v>
      </c>
      <c r="AF1511" s="9" t="s">
        <v>18780</v>
      </c>
      <c r="AG1511" s="9" t="s">
        <v>39</v>
      </c>
      <c r="AH1511">
        <v>5.3</v>
      </c>
      <c r="AI1511" s="9" t="s">
        <v>19119</v>
      </c>
      <c r="AK1511" s="5" t="s">
        <v>25106</v>
      </c>
      <c r="AL1511" s="12" t="e">
        <v>#N/A</v>
      </c>
      <c r="AM1511" s="12" t="e">
        <v>#N/A</v>
      </c>
      <c r="AN1511" s="5" t="s">
        <v>6527</v>
      </c>
      <c r="AO1511" s="5" t="s">
        <v>25104</v>
      </c>
      <c r="AP1511" s="5" t="s">
        <v>18780</v>
      </c>
      <c r="AQ1511" s="5">
        <v>7.6</v>
      </c>
      <c r="AR1511" s="5" t="s">
        <v>19119</v>
      </c>
    </row>
    <row r="1512" spans="1:44">
      <c r="A1512" s="5" t="s">
        <v>6531</v>
      </c>
      <c r="B1512" s="5" t="s">
        <v>6532</v>
      </c>
      <c r="C1512" s="5" t="s">
        <v>6533</v>
      </c>
      <c r="D1512" s="5" t="s">
        <v>4940</v>
      </c>
      <c r="E1512" s="5" t="s">
        <v>6534</v>
      </c>
      <c r="F1512" s="5">
        <v>2007</v>
      </c>
      <c r="G1512" s="5">
        <v>2007</v>
      </c>
      <c r="H1512" s="5" t="str">
        <f t="shared" si="92"/>
        <v>2000s</v>
      </c>
      <c r="I1512" s="5"/>
      <c r="J1512" s="5" t="str">
        <f>IF(I1512&lt;&gt;"",IF(I1512&gt;=60,"Feature","Short/TV Show"),"No Runtime")</f>
        <v>No Runtime</v>
      </c>
      <c r="K1512" s="5" t="s">
        <v>39</v>
      </c>
      <c r="L1512" s="5"/>
      <c r="M1512" s="5">
        <v>4.2</v>
      </c>
      <c r="N1512" s="5">
        <v>54</v>
      </c>
      <c r="O1512" s="5" t="str">
        <f t="shared" si="93"/>
        <v>No</v>
      </c>
      <c r="P1512" s="5"/>
      <c r="Q1512" s="6"/>
      <c r="R1512" s="12" t="e">
        <f t="shared" si="94"/>
        <v>#N/A</v>
      </c>
      <c r="S1512" s="12" t="e">
        <f t="shared" si="95"/>
        <v>#N/A</v>
      </c>
      <c r="U1512" s="9"/>
      <c r="V1512" s="9" t="s">
        <v>25104</v>
      </c>
      <c r="W1512" s="9" t="s">
        <v>18782</v>
      </c>
      <c r="X1512">
        <v>9.4</v>
      </c>
      <c r="Y1512" s="9" t="s">
        <v>19119</v>
      </c>
      <c r="Z1512" s="9" t="s">
        <v>1486</v>
      </c>
      <c r="AA1512" s="9" t="s">
        <v>25103</v>
      </c>
      <c r="AB1512" s="9" t="s">
        <v>18780</v>
      </c>
      <c r="AC1512">
        <v>6.7</v>
      </c>
      <c r="AD1512" s="9" t="s">
        <v>19118</v>
      </c>
      <c r="AE1512" s="9" t="s">
        <v>25103</v>
      </c>
      <c r="AF1512" s="9" t="s">
        <v>18780</v>
      </c>
      <c r="AG1512" s="9" t="s">
        <v>100</v>
      </c>
      <c r="AH1512">
        <v>6.7</v>
      </c>
      <c r="AI1512" s="9" t="s">
        <v>19118</v>
      </c>
      <c r="AK1512" s="5" t="s">
        <v>25106</v>
      </c>
      <c r="AL1512" s="12" t="e">
        <v>#N/A</v>
      </c>
      <c r="AM1512" s="12" t="e">
        <v>#N/A</v>
      </c>
      <c r="AN1512" s="5" t="s">
        <v>6532</v>
      </c>
      <c r="AO1512" s="5" t="s">
        <v>25106</v>
      </c>
      <c r="AP1512" s="5" t="s">
        <v>18782</v>
      </c>
      <c r="AQ1512" s="5">
        <v>4.2</v>
      </c>
      <c r="AR1512" s="5" t="s">
        <v>19119</v>
      </c>
    </row>
    <row r="1513" spans="1:44">
      <c r="A1513" s="5" t="s">
        <v>6535</v>
      </c>
      <c r="B1513" s="5" t="s">
        <v>6536</v>
      </c>
      <c r="C1513" s="5" t="s">
        <v>6537</v>
      </c>
      <c r="D1513" s="5" t="s">
        <v>5061</v>
      </c>
      <c r="E1513" s="5" t="s">
        <v>6538</v>
      </c>
      <c r="F1513" s="5">
        <v>2001</v>
      </c>
      <c r="G1513" s="5">
        <v>2001</v>
      </c>
      <c r="H1513" s="5" t="str">
        <f t="shared" si="92"/>
        <v>2000s</v>
      </c>
      <c r="I1513" s="5">
        <v>115</v>
      </c>
      <c r="J1513" s="5" t="str">
        <f>IF(I1513&lt;&gt;"",IF(I1513&gt;=60,"Feature","Short/TV Show"),"No Runtime")</f>
        <v>Feature</v>
      </c>
      <c r="K1513" s="5" t="s">
        <v>6539</v>
      </c>
      <c r="L1513" s="5"/>
      <c r="M1513" s="5">
        <v>7.3</v>
      </c>
      <c r="N1513" s="5">
        <v>25</v>
      </c>
      <c r="O1513" s="5" t="str">
        <f t="shared" si="93"/>
        <v>No</v>
      </c>
      <c r="P1513" s="5"/>
      <c r="Q1513" s="6"/>
      <c r="R1513" s="12">
        <f t="shared" si="94"/>
        <v>115</v>
      </c>
      <c r="S1513" s="12" t="e">
        <f t="shared" si="95"/>
        <v>#N/A</v>
      </c>
      <c r="U1513" s="9"/>
      <c r="V1513" s="9" t="s">
        <v>25104</v>
      </c>
      <c r="W1513" s="9" t="s">
        <v>18782</v>
      </c>
      <c r="X1513">
        <v>8.6</v>
      </c>
      <c r="Y1513" s="9" t="s">
        <v>19119</v>
      </c>
      <c r="Z1513" s="9" t="s">
        <v>19857</v>
      </c>
      <c r="AA1513" s="9" t="s">
        <v>25103</v>
      </c>
      <c r="AB1513" s="9" t="s">
        <v>18780</v>
      </c>
      <c r="AC1513">
        <v>6.7</v>
      </c>
      <c r="AD1513" s="9" t="s">
        <v>19118</v>
      </c>
      <c r="AE1513" s="9" t="s">
        <v>25103</v>
      </c>
      <c r="AF1513" s="9" t="s">
        <v>18780</v>
      </c>
      <c r="AG1513" s="9" t="s">
        <v>1123</v>
      </c>
      <c r="AH1513">
        <v>6.7</v>
      </c>
      <c r="AI1513" s="9" t="s">
        <v>19118</v>
      </c>
      <c r="AK1513" s="5" t="s">
        <v>25106</v>
      </c>
      <c r="AL1513" s="12" t="e">
        <v>#N/A</v>
      </c>
      <c r="AM1513" s="12">
        <v>45</v>
      </c>
      <c r="AN1513" s="5" t="s">
        <v>6536</v>
      </c>
      <c r="AO1513" s="5" t="s">
        <v>25106</v>
      </c>
      <c r="AP1513" s="5" t="s">
        <v>18780</v>
      </c>
      <c r="AQ1513" s="5">
        <v>7.3</v>
      </c>
      <c r="AR1513" s="5" t="s">
        <v>19119</v>
      </c>
    </row>
    <row r="1514" spans="1:44">
      <c r="A1514" s="5" t="s">
        <v>6540</v>
      </c>
      <c r="B1514" s="5" t="s">
        <v>6541</v>
      </c>
      <c r="C1514" s="5" t="s">
        <v>6542</v>
      </c>
      <c r="D1514" s="5" t="s">
        <v>149</v>
      </c>
      <c r="E1514" s="5" t="s">
        <v>6543</v>
      </c>
      <c r="F1514" s="5">
        <v>2015</v>
      </c>
      <c r="G1514" s="5">
        <v>2015</v>
      </c>
      <c r="H1514" s="5" t="str">
        <f t="shared" si="92"/>
        <v>2010s</v>
      </c>
      <c r="I1514" s="5">
        <v>85</v>
      </c>
      <c r="J1514" s="5" t="str">
        <f>IF(I1514&lt;&gt;"",IF(I1514&gt;=60,"Feature","Short/TV Show"),"No Runtime")</f>
        <v>Feature</v>
      </c>
      <c r="K1514" s="5" t="s">
        <v>1669</v>
      </c>
      <c r="L1514" s="5" t="s">
        <v>338</v>
      </c>
      <c r="M1514" s="5">
        <v>5.7</v>
      </c>
      <c r="N1514" s="5">
        <v>28</v>
      </c>
      <c r="O1514" s="5" t="str">
        <f t="shared" si="93"/>
        <v>No</v>
      </c>
      <c r="P1514" s="5"/>
      <c r="Q1514" s="6"/>
      <c r="R1514" s="12">
        <f t="shared" si="94"/>
        <v>85</v>
      </c>
      <c r="S1514" s="12" t="e">
        <f t="shared" si="95"/>
        <v>#N/A</v>
      </c>
      <c r="U1514" s="9" t="s">
        <v>6010</v>
      </c>
      <c r="V1514" s="9" t="s">
        <v>25104</v>
      </c>
      <c r="W1514" s="9" t="s">
        <v>18782</v>
      </c>
      <c r="Y1514" s="9" t="s">
        <v>19119</v>
      </c>
      <c r="Z1514" s="9" t="s">
        <v>2874</v>
      </c>
      <c r="AA1514" s="9" t="s">
        <v>25103</v>
      </c>
      <c r="AB1514" s="9" t="s">
        <v>18780</v>
      </c>
      <c r="AC1514">
        <v>6.7</v>
      </c>
      <c r="AD1514" s="9" t="s">
        <v>19118</v>
      </c>
      <c r="AE1514" s="9" t="s">
        <v>25108</v>
      </c>
      <c r="AF1514" s="9" t="s">
        <v>18780</v>
      </c>
      <c r="AG1514" s="9" t="s">
        <v>620</v>
      </c>
      <c r="AH1514">
        <v>7</v>
      </c>
      <c r="AI1514" s="9" t="s">
        <v>19118</v>
      </c>
      <c r="AK1514" s="5" t="s">
        <v>25106</v>
      </c>
      <c r="AL1514" s="12" t="e">
        <v>#N/A</v>
      </c>
      <c r="AM1514" s="12" t="e">
        <v>#N/A</v>
      </c>
      <c r="AN1514" s="5" t="s">
        <v>6541</v>
      </c>
      <c r="AO1514" s="5" t="s">
        <v>25103</v>
      </c>
      <c r="AP1514" s="5" t="s">
        <v>18780</v>
      </c>
      <c r="AQ1514" s="5">
        <v>5.7</v>
      </c>
      <c r="AR1514" s="5" t="s">
        <v>19119</v>
      </c>
    </row>
    <row r="1515" spans="1:44">
      <c r="A1515" s="5" t="s">
        <v>6544</v>
      </c>
      <c r="B1515" s="5" t="s">
        <v>6545</v>
      </c>
      <c r="C1515" s="5" t="s">
        <v>6546</v>
      </c>
      <c r="D1515" s="5" t="s">
        <v>6547</v>
      </c>
      <c r="E1515" s="5" t="s">
        <v>6548</v>
      </c>
      <c r="F1515" s="5">
        <v>2016</v>
      </c>
      <c r="G1515" s="5">
        <v>2016</v>
      </c>
      <c r="H1515" s="5" t="str">
        <f t="shared" si="92"/>
        <v>2010s</v>
      </c>
      <c r="I1515" s="5">
        <v>90</v>
      </c>
      <c r="J1515" s="5" t="str">
        <f>IF(I1515&lt;&gt;"",IF(I1515&gt;=60,"Feature","Short/TV Show"),"No Runtime")</f>
        <v>Feature</v>
      </c>
      <c r="K1515" s="5" t="s">
        <v>3909</v>
      </c>
      <c r="L1515" s="5"/>
      <c r="M1515" s="5">
        <v>9.4</v>
      </c>
      <c r="N1515" s="5">
        <v>73</v>
      </c>
      <c r="O1515" s="5" t="str">
        <f t="shared" si="93"/>
        <v>No</v>
      </c>
      <c r="P1515" s="5"/>
      <c r="Q1515" s="6"/>
      <c r="R1515" s="12">
        <f t="shared" si="94"/>
        <v>90</v>
      </c>
      <c r="S1515" s="12" t="e">
        <f t="shared" si="95"/>
        <v>#N/A</v>
      </c>
      <c r="U1515" s="9"/>
      <c r="V1515" s="9" t="s">
        <v>25104</v>
      </c>
      <c r="W1515" s="9" t="s">
        <v>18782</v>
      </c>
      <c r="Y1515" s="9" t="s">
        <v>19119</v>
      </c>
      <c r="Z1515" s="9" t="s">
        <v>1711</v>
      </c>
      <c r="AA1515" s="9" t="s">
        <v>25103</v>
      </c>
      <c r="AB1515" s="9" t="s">
        <v>18780</v>
      </c>
      <c r="AC1515">
        <v>6.7</v>
      </c>
      <c r="AD1515" s="9" t="s">
        <v>19118</v>
      </c>
      <c r="AE1515" s="9" t="s">
        <v>25106</v>
      </c>
      <c r="AF1515" s="9" t="s">
        <v>18780</v>
      </c>
      <c r="AG1515" s="9" t="s">
        <v>620</v>
      </c>
      <c r="AH1515">
        <v>5.3</v>
      </c>
      <c r="AI1515" s="9" t="s">
        <v>19119</v>
      </c>
      <c r="AK1515" s="5" t="s">
        <v>25106</v>
      </c>
      <c r="AL1515" s="12">
        <v>90</v>
      </c>
      <c r="AM1515" s="12" t="e">
        <v>#N/A</v>
      </c>
      <c r="AN1515" s="5" t="s">
        <v>6545</v>
      </c>
      <c r="AO1515" s="5" t="s">
        <v>25103</v>
      </c>
      <c r="AP1515" s="5" t="s">
        <v>18780</v>
      </c>
      <c r="AQ1515" s="5">
        <v>9.4</v>
      </c>
      <c r="AR1515" s="5" t="s">
        <v>19119</v>
      </c>
    </row>
    <row r="1516" spans="1:44">
      <c r="A1516" s="5" t="s">
        <v>6549</v>
      </c>
      <c r="B1516" s="5" t="s">
        <v>6550</v>
      </c>
      <c r="C1516" s="5" t="s">
        <v>6551</v>
      </c>
      <c r="D1516" s="5" t="s">
        <v>4368</v>
      </c>
      <c r="E1516" s="5" t="s">
        <v>6552</v>
      </c>
      <c r="F1516" s="5">
        <v>2012</v>
      </c>
      <c r="G1516" s="5">
        <v>2012</v>
      </c>
      <c r="H1516" s="5" t="str">
        <f t="shared" si="92"/>
        <v>2010s</v>
      </c>
      <c r="I1516" s="5">
        <v>98</v>
      </c>
      <c r="J1516" s="5" t="str">
        <f>IF(I1516&lt;&gt;"",IF(I1516&gt;=60,"Feature","Short/TV Show"),"No Runtime")</f>
        <v>Feature</v>
      </c>
      <c r="K1516" s="5" t="s">
        <v>620</v>
      </c>
      <c r="L1516" s="5" t="s">
        <v>446</v>
      </c>
      <c r="M1516" s="5">
        <v>7</v>
      </c>
      <c r="N1516" s="5">
        <v>65</v>
      </c>
      <c r="O1516" s="5" t="str">
        <f t="shared" si="93"/>
        <v>No</v>
      </c>
      <c r="P1516" s="5"/>
      <c r="Q1516" s="6"/>
      <c r="R1516" s="12">
        <f t="shared" si="94"/>
        <v>98</v>
      </c>
      <c r="S1516" s="12" t="e">
        <f t="shared" si="95"/>
        <v>#N/A</v>
      </c>
      <c r="U1516" s="9" t="s">
        <v>149</v>
      </c>
      <c r="V1516" s="9" t="s">
        <v>25115</v>
      </c>
      <c r="W1516" s="9" t="s">
        <v>18782</v>
      </c>
      <c r="Y1516" s="9" t="s">
        <v>19119</v>
      </c>
      <c r="Z1516" s="9" t="s">
        <v>19858</v>
      </c>
      <c r="AA1516" s="9" t="s">
        <v>25104</v>
      </c>
      <c r="AB1516" s="9" t="s">
        <v>18780</v>
      </c>
      <c r="AD1516" s="9" t="s">
        <v>19119</v>
      </c>
      <c r="AE1516" s="9" t="s">
        <v>25106</v>
      </c>
      <c r="AF1516" s="9" t="s">
        <v>18780</v>
      </c>
      <c r="AG1516" s="9" t="s">
        <v>39</v>
      </c>
      <c r="AH1516">
        <v>5.3</v>
      </c>
      <c r="AI1516" s="9" t="s">
        <v>19119</v>
      </c>
      <c r="AK1516" s="5" t="s">
        <v>25106</v>
      </c>
      <c r="AL1516" s="12" t="e">
        <v>#N/A</v>
      </c>
      <c r="AM1516" s="12" t="e">
        <v>#N/A</v>
      </c>
      <c r="AN1516" s="5" t="s">
        <v>6550</v>
      </c>
      <c r="AO1516" s="5" t="s">
        <v>25103</v>
      </c>
      <c r="AP1516" s="5" t="s">
        <v>18780</v>
      </c>
      <c r="AQ1516" s="5">
        <v>7</v>
      </c>
      <c r="AR1516" s="5" t="s">
        <v>19119</v>
      </c>
    </row>
    <row r="1517" spans="1:44">
      <c r="A1517" s="5" t="s">
        <v>6553</v>
      </c>
      <c r="B1517" s="5" t="s">
        <v>6554</v>
      </c>
      <c r="C1517" s="5" t="s">
        <v>6555</v>
      </c>
      <c r="D1517" s="5"/>
      <c r="E1517" s="5" t="s">
        <v>6556</v>
      </c>
      <c r="F1517" s="5">
        <v>2022</v>
      </c>
      <c r="G1517" s="5">
        <v>2022</v>
      </c>
      <c r="H1517" s="5" t="str">
        <f t="shared" si="92"/>
        <v>2020s</v>
      </c>
      <c r="I1517" s="5"/>
      <c r="J1517" s="5" t="str">
        <f>IF(I1517&lt;&gt;"",IF(I1517&gt;=60,"Feature","Short/TV Show"),"No Runtime")</f>
        <v>No Runtime</v>
      </c>
      <c r="K1517" s="5" t="s">
        <v>259</v>
      </c>
      <c r="L1517" s="5" t="s">
        <v>60</v>
      </c>
      <c r="M1517" s="5"/>
      <c r="N1517" s="5"/>
      <c r="O1517" s="5" t="str">
        <f t="shared" si="93"/>
        <v>No</v>
      </c>
      <c r="P1517" s="5"/>
      <c r="Q1517" s="6"/>
      <c r="R1517" s="12" t="e">
        <f t="shared" si="94"/>
        <v>#N/A</v>
      </c>
      <c r="S1517" s="12" t="e">
        <f t="shared" si="95"/>
        <v>#N/A</v>
      </c>
      <c r="U1517" s="9" t="s">
        <v>166</v>
      </c>
      <c r="V1517" s="9" t="s">
        <v>25103</v>
      </c>
      <c r="W1517" s="9" t="s">
        <v>18780</v>
      </c>
      <c r="X1517">
        <v>6.9</v>
      </c>
      <c r="Y1517" s="9" t="s">
        <v>19119</v>
      </c>
      <c r="Z1517" s="9" t="s">
        <v>19859</v>
      </c>
      <c r="AA1517" s="9" t="s">
        <v>25104</v>
      </c>
      <c r="AB1517" s="9" t="s">
        <v>18780</v>
      </c>
      <c r="AD1517" s="9" t="s">
        <v>19119</v>
      </c>
      <c r="AE1517" s="9" t="s">
        <v>25108</v>
      </c>
      <c r="AF1517" s="9" t="s">
        <v>18780</v>
      </c>
      <c r="AG1517" s="9" t="s">
        <v>39</v>
      </c>
      <c r="AH1517">
        <v>7.5</v>
      </c>
      <c r="AI1517" s="9" t="s">
        <v>19118</v>
      </c>
      <c r="AK1517" s="5" t="s">
        <v>25106</v>
      </c>
      <c r="AL1517" s="12" t="e">
        <v>#N/A</v>
      </c>
      <c r="AM1517" s="12" t="e">
        <v>#N/A</v>
      </c>
      <c r="AN1517" s="5" t="s">
        <v>6554</v>
      </c>
      <c r="AO1517" s="5" t="s">
        <v>25104</v>
      </c>
      <c r="AP1517" s="5" t="s">
        <v>18782</v>
      </c>
      <c r="AQ1517" s="5"/>
      <c r="AR1517" s="5" t="s">
        <v>19119</v>
      </c>
    </row>
    <row r="1518" spans="1:44">
      <c r="A1518" s="5" t="s">
        <v>6557</v>
      </c>
      <c r="B1518" s="5" t="s">
        <v>6558</v>
      </c>
      <c r="C1518" s="5" t="s">
        <v>6559</v>
      </c>
      <c r="D1518" s="5" t="s">
        <v>2008</v>
      </c>
      <c r="E1518" s="5" t="s">
        <v>6560</v>
      </c>
      <c r="F1518" s="5">
        <v>2015</v>
      </c>
      <c r="G1518" s="5">
        <v>2015</v>
      </c>
      <c r="H1518" s="5" t="str">
        <f t="shared" si="92"/>
        <v>2010s</v>
      </c>
      <c r="I1518" s="5">
        <v>94</v>
      </c>
      <c r="J1518" s="5" t="str">
        <f>IF(I1518&lt;&gt;"",IF(I1518&gt;=60,"Feature","Short/TV Show"),"No Runtime")</f>
        <v>Feature</v>
      </c>
      <c r="K1518" s="5" t="s">
        <v>573</v>
      </c>
      <c r="L1518" s="5"/>
      <c r="M1518" s="5">
        <v>7.8</v>
      </c>
      <c r="N1518" s="5">
        <v>100</v>
      </c>
      <c r="O1518" s="5" t="str">
        <f t="shared" si="93"/>
        <v>Yes</v>
      </c>
      <c r="P1518" s="5"/>
      <c r="Q1518" s="6"/>
      <c r="R1518" s="12">
        <f t="shared" si="94"/>
        <v>94</v>
      </c>
      <c r="S1518" s="12" t="e">
        <f t="shared" si="95"/>
        <v>#N/A</v>
      </c>
      <c r="U1518" s="9" t="s">
        <v>571</v>
      </c>
      <c r="V1518" s="9" t="s">
        <v>25103</v>
      </c>
      <c r="W1518" s="9" t="s">
        <v>18780</v>
      </c>
      <c r="X1518">
        <v>6.9</v>
      </c>
      <c r="Y1518" s="9" t="s">
        <v>19119</v>
      </c>
      <c r="Z1518" s="9" t="s">
        <v>19860</v>
      </c>
      <c r="AA1518" s="9" t="s">
        <v>25104</v>
      </c>
      <c r="AB1518" s="9" t="s">
        <v>18780</v>
      </c>
      <c r="AD1518" s="9" t="s">
        <v>19119</v>
      </c>
      <c r="AE1518" s="9" t="s">
        <v>25103</v>
      </c>
      <c r="AF1518" s="9" t="s">
        <v>18782</v>
      </c>
      <c r="AG1518" s="9" t="s">
        <v>39</v>
      </c>
      <c r="AH1518">
        <v>3.7</v>
      </c>
      <c r="AI1518" s="9" t="s">
        <v>19119</v>
      </c>
      <c r="AK1518" s="5" t="s">
        <v>25106</v>
      </c>
      <c r="AL1518" s="12" t="e">
        <v>#N/A</v>
      </c>
      <c r="AM1518" s="12">
        <v>18</v>
      </c>
      <c r="AN1518" s="5" t="s">
        <v>6558</v>
      </c>
      <c r="AO1518" s="5" t="s">
        <v>25103</v>
      </c>
      <c r="AP1518" s="5" t="s">
        <v>18780</v>
      </c>
      <c r="AQ1518" s="5">
        <v>7.8</v>
      </c>
      <c r="AR1518" s="5" t="s">
        <v>19118</v>
      </c>
    </row>
    <row r="1519" spans="1:44">
      <c r="A1519" s="5" t="s">
        <v>6561</v>
      </c>
      <c r="B1519" s="5" t="s">
        <v>6562</v>
      </c>
      <c r="C1519" s="5" t="s">
        <v>6563</v>
      </c>
      <c r="D1519" s="5" t="s">
        <v>6564</v>
      </c>
      <c r="E1519" s="5" t="s">
        <v>6565</v>
      </c>
      <c r="F1519" s="5">
        <v>2014</v>
      </c>
      <c r="G1519" s="5">
        <v>2014</v>
      </c>
      <c r="H1519" s="5" t="str">
        <f t="shared" si="92"/>
        <v>2010s</v>
      </c>
      <c r="I1519" s="5">
        <v>110</v>
      </c>
      <c r="J1519" s="5" t="str">
        <f>IF(I1519&lt;&gt;"",IF(I1519&gt;=60,"Feature","Short/TV Show"),"No Runtime")</f>
        <v>Feature</v>
      </c>
      <c r="K1519" s="5" t="s">
        <v>100</v>
      </c>
      <c r="L1519" s="5"/>
      <c r="M1519" s="5">
        <v>8.8000000000000007</v>
      </c>
      <c r="N1519" s="5">
        <v>13</v>
      </c>
      <c r="O1519" s="5" t="str">
        <f t="shared" si="93"/>
        <v>No</v>
      </c>
      <c r="P1519" s="5"/>
      <c r="Q1519" s="6"/>
      <c r="R1519" s="12">
        <f t="shared" si="94"/>
        <v>110</v>
      </c>
      <c r="S1519" s="12" t="e">
        <f t="shared" si="95"/>
        <v>#N/A</v>
      </c>
      <c r="U1519" s="9" t="s">
        <v>4140</v>
      </c>
      <c r="V1519" s="9" t="s">
        <v>25103</v>
      </c>
      <c r="W1519" s="9" t="s">
        <v>18780</v>
      </c>
      <c r="X1519">
        <v>6.9</v>
      </c>
      <c r="Y1519" s="9" t="s">
        <v>19119</v>
      </c>
      <c r="Z1519" s="9" t="s">
        <v>19861</v>
      </c>
      <c r="AA1519" s="9" t="s">
        <v>25104</v>
      </c>
      <c r="AB1519" s="9" t="s">
        <v>18780</v>
      </c>
      <c r="AD1519" s="9" t="s">
        <v>19119</v>
      </c>
      <c r="AE1519" s="9" t="s">
        <v>25103</v>
      </c>
      <c r="AF1519" s="9" t="s">
        <v>18780</v>
      </c>
      <c r="AG1519" s="9" t="s">
        <v>100</v>
      </c>
      <c r="AH1519">
        <v>1.3</v>
      </c>
      <c r="AI1519" s="9" t="s">
        <v>19118</v>
      </c>
      <c r="AK1519" s="5" t="s">
        <v>25106</v>
      </c>
      <c r="AL1519" s="12" t="e">
        <v>#N/A</v>
      </c>
      <c r="AM1519" s="12">
        <v>37</v>
      </c>
      <c r="AN1519" s="5" t="s">
        <v>6562</v>
      </c>
      <c r="AO1519" s="5" t="s">
        <v>25103</v>
      </c>
      <c r="AP1519" s="5" t="s">
        <v>18780</v>
      </c>
      <c r="AQ1519" s="5">
        <v>8.8000000000000007</v>
      </c>
      <c r="AR1519" s="5" t="s">
        <v>19119</v>
      </c>
    </row>
    <row r="1520" spans="1:44">
      <c r="A1520" s="5" t="s">
        <v>6566</v>
      </c>
      <c r="B1520" s="5" t="s">
        <v>6567</v>
      </c>
      <c r="C1520" s="5" t="s">
        <v>6568</v>
      </c>
      <c r="D1520" s="5"/>
      <c r="E1520" s="5" t="s">
        <v>6569</v>
      </c>
      <c r="F1520" s="5" t="s">
        <v>387</v>
      </c>
      <c r="G1520" s="5">
        <v>2022</v>
      </c>
      <c r="H1520" s="5" t="str">
        <f t="shared" si="92"/>
        <v>2020s</v>
      </c>
      <c r="I1520" s="5"/>
      <c r="J1520" s="5" t="str">
        <f>IF(I1520&lt;&gt;"",IF(I1520&gt;=60,"Feature","Short/TV Show"),"No Runtime")</f>
        <v>No Runtime</v>
      </c>
      <c r="K1520" s="5" t="s">
        <v>1244</v>
      </c>
      <c r="L1520" s="5"/>
      <c r="M1520" s="5"/>
      <c r="N1520" s="5"/>
      <c r="O1520" s="5" t="str">
        <f t="shared" si="93"/>
        <v>No</v>
      </c>
      <c r="P1520" s="5"/>
      <c r="Q1520" s="6"/>
      <c r="R1520" s="12" t="e">
        <f t="shared" si="94"/>
        <v>#N/A</v>
      </c>
      <c r="S1520" s="12" t="e">
        <f t="shared" si="95"/>
        <v>#N/A</v>
      </c>
      <c r="U1520" s="9" t="s">
        <v>18855</v>
      </c>
      <c r="V1520" s="9" t="s">
        <v>25103</v>
      </c>
      <c r="W1520" s="9" t="s">
        <v>18780</v>
      </c>
      <c r="X1520">
        <v>7.3</v>
      </c>
      <c r="Y1520" s="9" t="s">
        <v>19118</v>
      </c>
      <c r="Z1520" s="9" t="s">
        <v>19391</v>
      </c>
      <c r="AA1520" s="9" t="s">
        <v>25104</v>
      </c>
      <c r="AB1520" s="9" t="s">
        <v>18780</v>
      </c>
      <c r="AC1520">
        <v>4</v>
      </c>
      <c r="AD1520" s="9" t="s">
        <v>19118</v>
      </c>
      <c r="AE1520" s="9" t="s">
        <v>25103</v>
      </c>
      <c r="AF1520" s="9" t="s">
        <v>18780</v>
      </c>
      <c r="AG1520" s="9" t="s">
        <v>1176</v>
      </c>
      <c r="AH1520">
        <v>1.3</v>
      </c>
      <c r="AI1520" s="9" t="s">
        <v>19118</v>
      </c>
      <c r="AK1520" s="5" t="s">
        <v>25106</v>
      </c>
      <c r="AL1520" s="12">
        <v>90</v>
      </c>
      <c r="AM1520" s="12" t="e">
        <v>#N/A</v>
      </c>
      <c r="AN1520" s="5" t="s">
        <v>6567</v>
      </c>
      <c r="AO1520" s="5" t="s">
        <v>25104</v>
      </c>
      <c r="AP1520" s="5" t="s">
        <v>18782</v>
      </c>
      <c r="AQ1520" s="5"/>
      <c r="AR1520" s="5" t="s">
        <v>19119</v>
      </c>
    </row>
    <row r="1521" spans="1:44">
      <c r="A1521" s="5" t="s">
        <v>6570</v>
      </c>
      <c r="B1521" s="5" t="s">
        <v>6571</v>
      </c>
      <c r="C1521" s="5"/>
      <c r="D1521" s="5" t="s">
        <v>6572</v>
      </c>
      <c r="E1521" s="5" t="s">
        <v>6573</v>
      </c>
      <c r="F1521" s="5">
        <v>2021</v>
      </c>
      <c r="G1521" s="5">
        <v>2021</v>
      </c>
      <c r="H1521" s="5" t="str">
        <f t="shared" si="92"/>
        <v>2020s</v>
      </c>
      <c r="I1521" s="5">
        <v>21</v>
      </c>
      <c r="J1521" s="5" t="str">
        <f>IF(I1521&lt;&gt;"",IF(I1521&gt;=60,"Feature","Short/TV Show"),"No Runtime")</f>
        <v>Short/TV Show</v>
      </c>
      <c r="K1521" s="5" t="s">
        <v>2839</v>
      </c>
      <c r="L1521" s="5"/>
      <c r="M1521" s="5">
        <v>8.8000000000000007</v>
      </c>
      <c r="N1521" s="5">
        <v>12</v>
      </c>
      <c r="O1521" s="5" t="str">
        <f t="shared" si="93"/>
        <v>No</v>
      </c>
      <c r="P1521" s="5"/>
      <c r="Q1521" s="6"/>
      <c r="R1521" s="12" t="e">
        <f t="shared" si="94"/>
        <v>#N/A</v>
      </c>
      <c r="S1521" s="12">
        <f t="shared" si="95"/>
        <v>21</v>
      </c>
      <c r="U1521" s="9" t="s">
        <v>18856</v>
      </c>
      <c r="V1521" s="9" t="s">
        <v>25103</v>
      </c>
      <c r="W1521" s="9" t="s">
        <v>18780</v>
      </c>
      <c r="X1521">
        <v>7.3</v>
      </c>
      <c r="Y1521" s="9" t="s">
        <v>19118</v>
      </c>
      <c r="Z1521" s="9" t="s">
        <v>19501</v>
      </c>
      <c r="AA1521" s="9" t="s">
        <v>25104</v>
      </c>
      <c r="AB1521" s="9" t="s">
        <v>18780</v>
      </c>
      <c r="AC1521">
        <v>4</v>
      </c>
      <c r="AD1521" s="9" t="s">
        <v>19118</v>
      </c>
      <c r="AE1521" s="9" t="s">
        <v>25115</v>
      </c>
      <c r="AF1521" s="9" t="s">
        <v>18782</v>
      </c>
      <c r="AG1521" s="9" t="s">
        <v>39</v>
      </c>
      <c r="AI1521" s="9" t="s">
        <v>19119</v>
      </c>
      <c r="AK1521" s="5" t="s">
        <v>25106</v>
      </c>
      <c r="AL1521" s="12" t="e">
        <v>#N/A</v>
      </c>
      <c r="AM1521" s="12">
        <v>22</v>
      </c>
      <c r="AN1521" s="5" t="s">
        <v>6571</v>
      </c>
      <c r="AO1521" s="5" t="s">
        <v>25104</v>
      </c>
      <c r="AP1521" s="5" t="s">
        <v>18781</v>
      </c>
      <c r="AQ1521" s="5">
        <v>8.8000000000000007</v>
      </c>
      <c r="AR1521" s="5" t="s">
        <v>19119</v>
      </c>
    </row>
    <row r="1522" spans="1:44">
      <c r="A1522" s="5" t="s">
        <v>6574</v>
      </c>
      <c r="B1522" s="5" t="s">
        <v>6575</v>
      </c>
      <c r="C1522" s="5" t="s">
        <v>6576</v>
      </c>
      <c r="D1522" s="5" t="s">
        <v>4781</v>
      </c>
      <c r="E1522" s="5" t="s">
        <v>6577</v>
      </c>
      <c r="F1522" s="5">
        <v>2015</v>
      </c>
      <c r="G1522" s="5">
        <v>2015</v>
      </c>
      <c r="H1522" s="5" t="str">
        <f t="shared" si="92"/>
        <v>2010s</v>
      </c>
      <c r="I1522" s="5">
        <v>86</v>
      </c>
      <c r="J1522" s="5" t="str">
        <f>IF(I1522&lt;&gt;"",IF(I1522&gt;=60,"Feature","Short/TV Show"),"No Runtime")</f>
        <v>Feature</v>
      </c>
      <c r="K1522" s="5" t="s">
        <v>4937</v>
      </c>
      <c r="L1522" s="5"/>
      <c r="M1522" s="5">
        <v>6.3</v>
      </c>
      <c r="N1522" s="5">
        <v>27</v>
      </c>
      <c r="O1522" s="5" t="str">
        <f t="shared" si="93"/>
        <v>No</v>
      </c>
      <c r="P1522" s="5"/>
      <c r="Q1522" s="6"/>
      <c r="R1522" s="12">
        <f t="shared" si="94"/>
        <v>86</v>
      </c>
      <c r="S1522" s="12" t="e">
        <f t="shared" si="95"/>
        <v>#N/A</v>
      </c>
      <c r="U1522" s="9" t="s">
        <v>11006</v>
      </c>
      <c r="V1522" s="9" t="s">
        <v>25103</v>
      </c>
      <c r="W1522" s="9" t="s">
        <v>18780</v>
      </c>
      <c r="X1522">
        <v>7.3</v>
      </c>
      <c r="Y1522" s="9" t="s">
        <v>19118</v>
      </c>
      <c r="Z1522" s="9" t="s">
        <v>6835</v>
      </c>
      <c r="AA1522" s="9" t="s">
        <v>25104</v>
      </c>
      <c r="AB1522" s="9" t="s">
        <v>18780</v>
      </c>
      <c r="AC1522">
        <v>4</v>
      </c>
      <c r="AD1522" s="9" t="s">
        <v>19118</v>
      </c>
      <c r="AE1522" s="9" t="s">
        <v>25103</v>
      </c>
      <c r="AF1522" s="9" t="s">
        <v>18782</v>
      </c>
      <c r="AG1522" s="9" t="s">
        <v>100</v>
      </c>
      <c r="AH1522">
        <v>6.9</v>
      </c>
      <c r="AI1522" s="9" t="s">
        <v>19119</v>
      </c>
      <c r="AK1522" s="5" t="s">
        <v>25106</v>
      </c>
      <c r="AL1522" s="12" t="e">
        <v>#N/A</v>
      </c>
      <c r="AM1522" s="12" t="e">
        <v>#N/A</v>
      </c>
      <c r="AN1522" s="5" t="s">
        <v>6575</v>
      </c>
      <c r="AO1522" s="5" t="s">
        <v>25103</v>
      </c>
      <c r="AP1522" s="5" t="s">
        <v>18780</v>
      </c>
      <c r="AQ1522" s="5">
        <v>6.3</v>
      </c>
      <c r="AR1522" s="5" t="s">
        <v>19119</v>
      </c>
    </row>
    <row r="1523" spans="1:44">
      <c r="A1523" s="5" t="s">
        <v>6578</v>
      </c>
      <c r="B1523" s="5" t="s">
        <v>6579</v>
      </c>
      <c r="C1523" s="5" t="s">
        <v>6580</v>
      </c>
      <c r="D1523" s="5" t="s">
        <v>166</v>
      </c>
      <c r="E1523" s="5" t="s">
        <v>6581</v>
      </c>
      <c r="F1523" s="5">
        <v>2006</v>
      </c>
      <c r="G1523" s="5">
        <v>2006</v>
      </c>
      <c r="H1523" s="5" t="str">
        <f t="shared" si="92"/>
        <v>2000s</v>
      </c>
      <c r="I1523" s="5"/>
      <c r="J1523" s="5" t="str">
        <f>IF(I1523&lt;&gt;"",IF(I1523&gt;=60,"Feature","Short/TV Show"),"No Runtime")</f>
        <v>No Runtime</v>
      </c>
      <c r="K1523" s="5" t="s">
        <v>173</v>
      </c>
      <c r="L1523" s="5"/>
      <c r="M1523" s="5">
        <v>6.1</v>
      </c>
      <c r="N1523" s="5">
        <v>77</v>
      </c>
      <c r="O1523" s="5" t="str">
        <f t="shared" si="93"/>
        <v>No</v>
      </c>
      <c r="P1523" s="5"/>
      <c r="Q1523" s="6"/>
      <c r="R1523" s="12" t="e">
        <f t="shared" si="94"/>
        <v>#N/A</v>
      </c>
      <c r="S1523" s="12" t="e">
        <f t="shared" si="95"/>
        <v>#N/A</v>
      </c>
      <c r="U1523" s="9" t="s">
        <v>18857</v>
      </c>
      <c r="V1523" s="9" t="s">
        <v>25103</v>
      </c>
      <c r="W1523" s="9" t="s">
        <v>18780</v>
      </c>
      <c r="X1523">
        <v>7.3</v>
      </c>
      <c r="Y1523" s="9" t="s">
        <v>19118</v>
      </c>
      <c r="Z1523" s="9" t="s">
        <v>19226</v>
      </c>
      <c r="AA1523" s="9" t="s">
        <v>25104</v>
      </c>
      <c r="AB1523" s="9" t="s">
        <v>18780</v>
      </c>
      <c r="AC1523">
        <v>4</v>
      </c>
      <c r="AD1523" s="9" t="s">
        <v>19118</v>
      </c>
      <c r="AE1523" s="9" t="s">
        <v>25103</v>
      </c>
      <c r="AF1523" s="9" t="s">
        <v>18782</v>
      </c>
      <c r="AG1523" s="9" t="s">
        <v>1176</v>
      </c>
      <c r="AH1523">
        <v>6.9</v>
      </c>
      <c r="AI1523" s="9" t="s">
        <v>19119</v>
      </c>
      <c r="AK1523" s="5" t="s">
        <v>25106</v>
      </c>
      <c r="AL1523" s="12" t="e">
        <v>#N/A</v>
      </c>
      <c r="AM1523" s="12">
        <v>48</v>
      </c>
      <c r="AN1523" s="5" t="s">
        <v>6579</v>
      </c>
      <c r="AO1523" s="5" t="s">
        <v>25106</v>
      </c>
      <c r="AP1523" s="5" t="s">
        <v>18782</v>
      </c>
      <c r="AQ1523" s="5">
        <v>6.1</v>
      </c>
      <c r="AR1523" s="5" t="s">
        <v>19119</v>
      </c>
    </row>
    <row r="1524" spans="1:44">
      <c r="A1524" s="5" t="s">
        <v>6582</v>
      </c>
      <c r="B1524" s="5" t="s">
        <v>6583</v>
      </c>
      <c r="C1524" s="5" t="s">
        <v>6584</v>
      </c>
      <c r="D1524" s="5" t="s">
        <v>1831</v>
      </c>
      <c r="E1524" s="5" t="s">
        <v>6585</v>
      </c>
      <c r="F1524" s="5">
        <v>2002</v>
      </c>
      <c r="G1524" s="5">
        <v>2002</v>
      </c>
      <c r="H1524" s="5" t="str">
        <f t="shared" si="92"/>
        <v>2000s</v>
      </c>
      <c r="I1524" s="5">
        <v>120</v>
      </c>
      <c r="J1524" s="5" t="str">
        <f>IF(I1524&lt;&gt;"",IF(I1524&gt;=60,"Feature","Short/TV Show"),"No Runtime")</f>
        <v>Feature</v>
      </c>
      <c r="K1524" s="5" t="s">
        <v>279</v>
      </c>
      <c r="L1524" s="5"/>
      <c r="M1524" s="5">
        <v>7.2</v>
      </c>
      <c r="N1524" s="5">
        <v>112</v>
      </c>
      <c r="O1524" s="5" t="str">
        <f t="shared" si="93"/>
        <v>Yes</v>
      </c>
      <c r="P1524" s="5"/>
      <c r="Q1524" s="6"/>
      <c r="R1524" s="12">
        <f t="shared" si="94"/>
        <v>120</v>
      </c>
      <c r="S1524" s="12" t="e">
        <f t="shared" si="95"/>
        <v>#N/A</v>
      </c>
      <c r="U1524" s="9" t="s">
        <v>18858</v>
      </c>
      <c r="V1524" s="9" t="s">
        <v>25103</v>
      </c>
      <c r="W1524" s="9" t="s">
        <v>18780</v>
      </c>
      <c r="X1524">
        <v>7.3</v>
      </c>
      <c r="Y1524" s="9" t="s">
        <v>19118</v>
      </c>
      <c r="Z1524" s="9" t="s">
        <v>19142</v>
      </c>
      <c r="AA1524" s="9" t="s">
        <v>25103</v>
      </c>
      <c r="AB1524" s="9" t="s">
        <v>18780</v>
      </c>
      <c r="AC1524">
        <v>7</v>
      </c>
      <c r="AD1524" s="9" t="s">
        <v>19118</v>
      </c>
      <c r="AE1524" s="9" t="s">
        <v>25103</v>
      </c>
      <c r="AF1524" s="9" t="s">
        <v>18780</v>
      </c>
      <c r="AG1524" s="9" t="s">
        <v>100</v>
      </c>
      <c r="AH1524">
        <v>7.8</v>
      </c>
      <c r="AI1524" s="9" t="s">
        <v>19119</v>
      </c>
      <c r="AK1524" s="5" t="s">
        <v>25106</v>
      </c>
      <c r="AL1524" s="12" t="e">
        <v>#N/A</v>
      </c>
      <c r="AM1524" s="12">
        <v>25</v>
      </c>
      <c r="AN1524" s="5" t="s">
        <v>6583</v>
      </c>
      <c r="AO1524" s="5" t="s">
        <v>25106</v>
      </c>
      <c r="AP1524" s="5" t="s">
        <v>18780</v>
      </c>
      <c r="AQ1524" s="5">
        <v>7.2</v>
      </c>
      <c r="AR1524" s="5" t="s">
        <v>19118</v>
      </c>
    </row>
    <row r="1525" spans="1:44">
      <c r="A1525" s="5" t="s">
        <v>6586</v>
      </c>
      <c r="B1525" s="5" t="s">
        <v>6587</v>
      </c>
      <c r="C1525" s="5" t="s">
        <v>6588</v>
      </c>
      <c r="D1525" s="5" t="s">
        <v>1066</v>
      </c>
      <c r="E1525" s="5" t="s">
        <v>6589</v>
      </c>
      <c r="F1525" s="5">
        <v>2008</v>
      </c>
      <c r="G1525" s="5">
        <v>2008</v>
      </c>
      <c r="H1525" s="5" t="str">
        <f t="shared" si="92"/>
        <v>2000s</v>
      </c>
      <c r="I1525" s="5">
        <v>104</v>
      </c>
      <c r="J1525" s="5" t="str">
        <f>IF(I1525&lt;&gt;"",IF(I1525&gt;=60,"Feature","Short/TV Show"),"No Runtime")</f>
        <v>Feature</v>
      </c>
      <c r="K1525" s="5" t="s">
        <v>100</v>
      </c>
      <c r="L1525" s="5"/>
      <c r="M1525" s="5">
        <v>6.8</v>
      </c>
      <c r="N1525" s="5">
        <v>69</v>
      </c>
      <c r="O1525" s="5" t="str">
        <f t="shared" si="93"/>
        <v>No</v>
      </c>
      <c r="P1525" s="5"/>
      <c r="Q1525" s="6"/>
      <c r="R1525" s="12">
        <f t="shared" si="94"/>
        <v>104</v>
      </c>
      <c r="S1525" s="12" t="e">
        <f t="shared" si="95"/>
        <v>#N/A</v>
      </c>
      <c r="U1525" s="9"/>
      <c r="V1525" s="9" t="s">
        <v>25108</v>
      </c>
      <c r="W1525" s="9" t="s">
        <v>18782</v>
      </c>
      <c r="X1525">
        <v>7.6</v>
      </c>
      <c r="Y1525" s="9" t="s">
        <v>19119</v>
      </c>
      <c r="Z1525" s="9" t="s">
        <v>19581</v>
      </c>
      <c r="AA1525" s="9" t="s">
        <v>25103</v>
      </c>
      <c r="AB1525" s="9" t="s">
        <v>18780</v>
      </c>
      <c r="AC1525">
        <v>7</v>
      </c>
      <c r="AD1525" s="9" t="s">
        <v>19118</v>
      </c>
      <c r="AE1525" s="9" t="s">
        <v>25103</v>
      </c>
      <c r="AF1525" s="9" t="s">
        <v>18780</v>
      </c>
      <c r="AG1525" s="9" t="s">
        <v>100</v>
      </c>
      <c r="AH1525">
        <v>7.2</v>
      </c>
      <c r="AI1525" s="9" t="s">
        <v>19119</v>
      </c>
      <c r="AK1525" s="5" t="s">
        <v>25106</v>
      </c>
      <c r="AL1525" s="12">
        <v>89</v>
      </c>
      <c r="AM1525" s="12" t="e">
        <v>#N/A</v>
      </c>
      <c r="AN1525" s="5" t="s">
        <v>6587</v>
      </c>
      <c r="AO1525" s="5" t="s">
        <v>25106</v>
      </c>
      <c r="AP1525" s="5" t="s">
        <v>18780</v>
      </c>
      <c r="AQ1525" s="5">
        <v>6.8</v>
      </c>
      <c r="AR1525" s="5" t="s">
        <v>19119</v>
      </c>
    </row>
    <row r="1526" spans="1:44">
      <c r="A1526" s="5" t="s">
        <v>6590</v>
      </c>
      <c r="B1526" s="5" t="s">
        <v>6591</v>
      </c>
      <c r="C1526" s="5"/>
      <c r="D1526" s="5" t="s">
        <v>5956</v>
      </c>
      <c r="E1526" s="5" t="s">
        <v>6592</v>
      </c>
      <c r="F1526" s="5">
        <v>1975</v>
      </c>
      <c r="G1526" s="5">
        <v>1975</v>
      </c>
      <c r="H1526" s="5" t="str">
        <f t="shared" si="92"/>
        <v>1970s</v>
      </c>
      <c r="I1526" s="5">
        <v>110</v>
      </c>
      <c r="J1526" s="5" t="str">
        <f>IF(I1526&lt;&gt;"",IF(I1526&gt;=60,"Feature","Short/TV Show"),"No Runtime")</f>
        <v>Feature</v>
      </c>
      <c r="K1526" s="5"/>
      <c r="L1526" s="5"/>
      <c r="M1526" s="5"/>
      <c r="N1526" s="5"/>
      <c r="O1526" s="5" t="str">
        <f t="shared" si="93"/>
        <v>No</v>
      </c>
      <c r="P1526" s="5"/>
      <c r="Q1526" s="6"/>
      <c r="R1526" s="12">
        <f t="shared" si="94"/>
        <v>110</v>
      </c>
      <c r="S1526" s="12" t="e">
        <f t="shared" si="95"/>
        <v>#N/A</v>
      </c>
      <c r="U1526" s="9" t="s">
        <v>6036</v>
      </c>
      <c r="V1526" s="9" t="s">
        <v>25103</v>
      </c>
      <c r="W1526" s="9" t="s">
        <v>18780</v>
      </c>
      <c r="Y1526" s="9" t="s">
        <v>19119</v>
      </c>
      <c r="Z1526" s="9" t="s">
        <v>19293</v>
      </c>
      <c r="AA1526" s="9" t="s">
        <v>25103</v>
      </c>
      <c r="AB1526" s="9" t="s">
        <v>18780</v>
      </c>
      <c r="AC1526">
        <v>7</v>
      </c>
      <c r="AD1526" s="9" t="s">
        <v>19118</v>
      </c>
      <c r="AE1526" s="9" t="s">
        <v>25103</v>
      </c>
      <c r="AF1526" s="9" t="s">
        <v>18780</v>
      </c>
      <c r="AG1526" s="9" t="s">
        <v>620</v>
      </c>
      <c r="AH1526">
        <v>6.4</v>
      </c>
      <c r="AI1526" s="9" t="s">
        <v>19118</v>
      </c>
      <c r="AK1526" s="5" t="s">
        <v>25106</v>
      </c>
      <c r="AL1526" s="12" t="e">
        <v>#N/A</v>
      </c>
      <c r="AM1526" s="12">
        <v>20</v>
      </c>
      <c r="AN1526" s="5" t="s">
        <v>6591</v>
      </c>
      <c r="AO1526" s="5" t="s">
        <v>25108</v>
      </c>
      <c r="AP1526" s="5" t="s">
        <v>18780</v>
      </c>
      <c r="AQ1526" s="5"/>
      <c r="AR1526" s="5" t="s">
        <v>19119</v>
      </c>
    </row>
    <row r="1527" spans="1:44">
      <c r="A1527" s="5" t="s">
        <v>6594</v>
      </c>
      <c r="B1527" s="5" t="s">
        <v>6595</v>
      </c>
      <c r="C1527" s="5" t="s">
        <v>6596</v>
      </c>
      <c r="D1527" s="5" t="s">
        <v>4940</v>
      </c>
      <c r="E1527" s="5" t="s">
        <v>6597</v>
      </c>
      <c r="F1527" s="5">
        <v>2009</v>
      </c>
      <c r="G1527" s="5">
        <v>2009</v>
      </c>
      <c r="H1527" s="5" t="str">
        <f t="shared" si="92"/>
        <v>2000s</v>
      </c>
      <c r="I1527" s="5">
        <v>90</v>
      </c>
      <c r="J1527" s="5" t="str">
        <f>IF(I1527&lt;&gt;"",IF(I1527&gt;=60,"Feature","Short/TV Show"),"No Runtime")</f>
        <v>Feature</v>
      </c>
      <c r="K1527" s="5" t="s">
        <v>39</v>
      </c>
      <c r="L1527" s="5"/>
      <c r="M1527" s="5">
        <v>3.8</v>
      </c>
      <c r="N1527" s="5">
        <v>29</v>
      </c>
      <c r="O1527" s="5" t="str">
        <f t="shared" si="93"/>
        <v>No</v>
      </c>
      <c r="P1527" s="5"/>
      <c r="Q1527" s="6"/>
      <c r="R1527" s="12">
        <f t="shared" si="94"/>
        <v>90</v>
      </c>
      <c r="S1527" s="12" t="e">
        <f t="shared" si="95"/>
        <v>#N/A</v>
      </c>
      <c r="U1527" s="9" t="s">
        <v>2793</v>
      </c>
      <c r="V1527" s="9" t="s">
        <v>25106</v>
      </c>
      <c r="W1527" s="9" t="s">
        <v>18782</v>
      </c>
      <c r="X1527">
        <v>4.5</v>
      </c>
      <c r="Y1527" s="9" t="s">
        <v>19119</v>
      </c>
      <c r="Z1527" s="9" t="s">
        <v>19153</v>
      </c>
      <c r="AA1527" s="9" t="s">
        <v>25103</v>
      </c>
      <c r="AB1527" s="9" t="s">
        <v>18780</v>
      </c>
      <c r="AC1527">
        <v>7</v>
      </c>
      <c r="AD1527" s="9" t="s">
        <v>19118</v>
      </c>
      <c r="AE1527" s="9" t="s">
        <v>25103</v>
      </c>
      <c r="AF1527" s="9" t="s">
        <v>18780</v>
      </c>
      <c r="AG1527" s="9" t="s">
        <v>1176</v>
      </c>
      <c r="AH1527">
        <v>6.4</v>
      </c>
      <c r="AI1527" s="9" t="s">
        <v>19118</v>
      </c>
      <c r="AK1527" s="5" t="s">
        <v>25106</v>
      </c>
      <c r="AL1527" s="12" t="e">
        <v>#N/A</v>
      </c>
      <c r="AM1527" s="12">
        <v>35</v>
      </c>
      <c r="AN1527" s="5" t="s">
        <v>6595</v>
      </c>
      <c r="AO1527" s="5" t="s">
        <v>25106</v>
      </c>
      <c r="AP1527" s="5" t="s">
        <v>18780</v>
      </c>
      <c r="AQ1527" s="5">
        <v>3.8</v>
      </c>
      <c r="AR1527" s="5" t="s">
        <v>19119</v>
      </c>
    </row>
    <row r="1528" spans="1:44">
      <c r="A1528" s="5" t="s">
        <v>6598</v>
      </c>
      <c r="B1528" s="5" t="s">
        <v>6599</v>
      </c>
      <c r="C1528" s="5"/>
      <c r="D1528" s="5" t="s">
        <v>1570</v>
      </c>
      <c r="E1528" s="5" t="s">
        <v>6600</v>
      </c>
      <c r="F1528" s="5">
        <v>1994</v>
      </c>
      <c r="G1528" s="5">
        <v>1994</v>
      </c>
      <c r="H1528" s="5" t="str">
        <f t="shared" si="92"/>
        <v>1990s</v>
      </c>
      <c r="I1528" s="5">
        <v>83</v>
      </c>
      <c r="J1528" s="5" t="str">
        <f>IF(I1528&lt;&gt;"",IF(I1528&gt;=60,"Feature","Short/TV Show"),"No Runtime")</f>
        <v>Feature</v>
      </c>
      <c r="K1528" s="5"/>
      <c r="L1528" s="5"/>
      <c r="M1528" s="5">
        <v>5.8</v>
      </c>
      <c r="N1528" s="5">
        <v>27</v>
      </c>
      <c r="O1528" s="5" t="str">
        <f t="shared" si="93"/>
        <v>No</v>
      </c>
      <c r="P1528" s="5"/>
      <c r="Q1528" s="6"/>
      <c r="R1528" s="12">
        <f t="shared" si="94"/>
        <v>83</v>
      </c>
      <c r="S1528" s="12" t="e">
        <f t="shared" si="95"/>
        <v>#N/A</v>
      </c>
      <c r="U1528" s="9" t="s">
        <v>650</v>
      </c>
      <c r="V1528" s="9" t="s">
        <v>25104</v>
      </c>
      <c r="W1528" s="9" t="s">
        <v>18780</v>
      </c>
      <c r="X1528">
        <v>7.4</v>
      </c>
      <c r="Y1528" s="9" t="s">
        <v>19119</v>
      </c>
      <c r="Z1528" s="9" t="s">
        <v>19189</v>
      </c>
      <c r="AA1528" s="9" t="s">
        <v>25104</v>
      </c>
      <c r="AB1528" s="9" t="s">
        <v>18782</v>
      </c>
      <c r="AC1528">
        <v>8.9</v>
      </c>
      <c r="AD1528" s="9" t="s">
        <v>19119</v>
      </c>
      <c r="AE1528" s="9" t="s">
        <v>25103</v>
      </c>
      <c r="AF1528" s="9" t="s">
        <v>18780</v>
      </c>
      <c r="AG1528" s="9" t="s">
        <v>100</v>
      </c>
      <c r="AH1528">
        <v>8</v>
      </c>
      <c r="AI1528" s="9" t="s">
        <v>19119</v>
      </c>
      <c r="AK1528" s="5" t="s">
        <v>25106</v>
      </c>
      <c r="AL1528" s="12" t="e">
        <v>#N/A</v>
      </c>
      <c r="AM1528" s="12">
        <v>23</v>
      </c>
      <c r="AN1528" s="5" t="s">
        <v>6599</v>
      </c>
      <c r="AO1528" s="5" t="s">
        <v>25107</v>
      </c>
      <c r="AP1528" s="5" t="s">
        <v>18780</v>
      </c>
      <c r="AQ1528" s="5">
        <v>5.8</v>
      </c>
      <c r="AR1528" s="5" t="s">
        <v>19119</v>
      </c>
    </row>
    <row r="1529" spans="1:44">
      <c r="A1529" s="5" t="s">
        <v>6601</v>
      </c>
      <c r="B1529" s="5" t="s">
        <v>6602</v>
      </c>
      <c r="C1529" s="5"/>
      <c r="D1529" s="5" t="s">
        <v>1018</v>
      </c>
      <c r="E1529" s="5" t="s">
        <v>6603</v>
      </c>
      <c r="F1529" s="5">
        <v>2010</v>
      </c>
      <c r="G1529" s="5">
        <v>2010</v>
      </c>
      <c r="H1529" s="5" t="str">
        <f t="shared" si="92"/>
        <v>2010s</v>
      </c>
      <c r="I1529" s="5"/>
      <c r="J1529" s="5" t="str">
        <f>IF(I1529&lt;&gt;"",IF(I1529&gt;=60,"Feature","Short/TV Show"),"No Runtime")</f>
        <v>No Runtime</v>
      </c>
      <c r="K1529" s="5" t="s">
        <v>874</v>
      </c>
      <c r="L1529" s="5"/>
      <c r="M1529" s="5">
        <v>4.2</v>
      </c>
      <c r="N1529" s="5">
        <v>46</v>
      </c>
      <c r="O1529" s="5" t="str">
        <f t="shared" si="93"/>
        <v>No</v>
      </c>
      <c r="P1529" s="5"/>
      <c r="Q1529" s="6"/>
      <c r="R1529" s="12" t="e">
        <f t="shared" si="94"/>
        <v>#N/A</v>
      </c>
      <c r="S1529" s="12" t="e">
        <f t="shared" si="95"/>
        <v>#N/A</v>
      </c>
      <c r="U1529" s="9"/>
      <c r="V1529" s="9" t="s">
        <v>25104</v>
      </c>
      <c r="W1529" s="9" t="s">
        <v>18782</v>
      </c>
      <c r="X1529">
        <v>8.9</v>
      </c>
      <c r="Y1529" s="9" t="s">
        <v>19119</v>
      </c>
      <c r="Z1529" s="9" t="s">
        <v>10409</v>
      </c>
      <c r="AA1529" s="9" t="s">
        <v>25104</v>
      </c>
      <c r="AB1529" s="9" t="s">
        <v>18782</v>
      </c>
      <c r="AC1529">
        <v>8.9</v>
      </c>
      <c r="AD1529" s="9" t="s">
        <v>19119</v>
      </c>
      <c r="AE1529" s="9" t="s">
        <v>25103</v>
      </c>
      <c r="AF1529" s="9" t="s">
        <v>18780</v>
      </c>
      <c r="AG1529" s="9" t="s">
        <v>1176</v>
      </c>
      <c r="AH1529">
        <v>8</v>
      </c>
      <c r="AI1529" s="9" t="s">
        <v>19119</v>
      </c>
      <c r="AK1529" s="5" t="s">
        <v>25106</v>
      </c>
      <c r="AL1529" s="12" t="e">
        <v>#N/A</v>
      </c>
      <c r="AM1529" s="12">
        <v>12</v>
      </c>
      <c r="AN1529" s="5" t="s">
        <v>6602</v>
      </c>
      <c r="AO1529" s="5" t="s">
        <v>25103</v>
      </c>
      <c r="AP1529" s="5" t="s">
        <v>18782</v>
      </c>
      <c r="AQ1529" s="5">
        <v>4.2</v>
      </c>
      <c r="AR1529" s="5" t="s">
        <v>19119</v>
      </c>
    </row>
    <row r="1530" spans="1:44">
      <c r="A1530" s="5" t="s">
        <v>6604</v>
      </c>
      <c r="B1530" s="5" t="s">
        <v>6605</v>
      </c>
      <c r="C1530" s="5"/>
      <c r="D1530" s="5" t="s">
        <v>5061</v>
      </c>
      <c r="E1530" s="5" t="s">
        <v>6606</v>
      </c>
      <c r="F1530" s="5">
        <v>1980</v>
      </c>
      <c r="G1530" s="5">
        <v>1980</v>
      </c>
      <c r="H1530" s="5" t="str">
        <f t="shared" si="92"/>
        <v>1980s</v>
      </c>
      <c r="I1530" s="5">
        <v>100</v>
      </c>
      <c r="J1530" s="5" t="str">
        <f>IF(I1530&lt;&gt;"",IF(I1530&gt;=60,"Feature","Short/TV Show"),"No Runtime")</f>
        <v>Feature</v>
      </c>
      <c r="K1530" s="5" t="s">
        <v>100</v>
      </c>
      <c r="L1530" s="5"/>
      <c r="M1530" s="5"/>
      <c r="N1530" s="5"/>
      <c r="O1530" s="5" t="str">
        <f t="shared" si="93"/>
        <v>No</v>
      </c>
      <c r="P1530" s="5"/>
      <c r="Q1530" s="6"/>
      <c r="R1530" s="12">
        <f t="shared" si="94"/>
        <v>100</v>
      </c>
      <c r="S1530" s="12" t="e">
        <f t="shared" si="95"/>
        <v>#N/A</v>
      </c>
      <c r="U1530" s="9"/>
      <c r="V1530" s="9" t="s">
        <v>25103</v>
      </c>
      <c r="W1530" s="9" t="s">
        <v>18781</v>
      </c>
      <c r="X1530">
        <v>7.3</v>
      </c>
      <c r="Y1530" s="9" t="s">
        <v>19119</v>
      </c>
      <c r="Z1530" s="9" t="s">
        <v>19162</v>
      </c>
      <c r="AA1530" s="9" t="s">
        <v>25104</v>
      </c>
      <c r="AB1530" s="9" t="s">
        <v>18782</v>
      </c>
      <c r="AC1530">
        <v>8.9</v>
      </c>
      <c r="AD1530" s="9" t="s">
        <v>19119</v>
      </c>
      <c r="AE1530" s="9" t="s">
        <v>25106</v>
      </c>
      <c r="AF1530" s="9" t="s">
        <v>18780</v>
      </c>
      <c r="AG1530" s="9" t="s">
        <v>620</v>
      </c>
      <c r="AH1530">
        <v>7.1</v>
      </c>
      <c r="AI1530" s="9" t="s">
        <v>19118</v>
      </c>
      <c r="AK1530" s="5" t="s">
        <v>25106</v>
      </c>
      <c r="AL1530" s="12" t="e">
        <v>#N/A</v>
      </c>
      <c r="AM1530" s="12">
        <v>43</v>
      </c>
      <c r="AN1530" s="5" t="s">
        <v>6605</v>
      </c>
      <c r="AO1530" s="5" t="s">
        <v>25105</v>
      </c>
      <c r="AP1530" s="5" t="s">
        <v>18780</v>
      </c>
      <c r="AQ1530" s="5"/>
      <c r="AR1530" s="5" t="s">
        <v>19119</v>
      </c>
    </row>
    <row r="1531" spans="1:44">
      <c r="A1531" s="5" t="s">
        <v>6607</v>
      </c>
      <c r="B1531" s="5" t="s">
        <v>6608</v>
      </c>
      <c r="C1531" s="5" t="s">
        <v>6609</v>
      </c>
      <c r="D1531" s="5" t="s">
        <v>6610</v>
      </c>
      <c r="E1531" s="5" t="s">
        <v>6611</v>
      </c>
      <c r="F1531" s="5">
        <v>2022</v>
      </c>
      <c r="G1531" s="5">
        <v>2022</v>
      </c>
      <c r="H1531" s="5" t="str">
        <f t="shared" si="92"/>
        <v>2020s</v>
      </c>
      <c r="I1531" s="5">
        <v>29</v>
      </c>
      <c r="J1531" s="5" t="str">
        <f>IF(I1531&lt;&gt;"",IF(I1531&gt;=60,"Feature","Short/TV Show"),"No Runtime")</f>
        <v>Short/TV Show</v>
      </c>
      <c r="K1531" s="5" t="s">
        <v>4731</v>
      </c>
      <c r="L1531" s="5"/>
      <c r="M1531" s="5"/>
      <c r="N1531" s="5"/>
      <c r="O1531" s="5" t="str">
        <f t="shared" si="93"/>
        <v>No</v>
      </c>
      <c r="P1531" s="5"/>
      <c r="Q1531" s="6"/>
      <c r="R1531" s="12" t="e">
        <f t="shared" si="94"/>
        <v>#N/A</v>
      </c>
      <c r="S1531" s="12">
        <f t="shared" si="95"/>
        <v>29</v>
      </c>
      <c r="U1531" s="9"/>
      <c r="V1531" s="9" t="s">
        <v>25103</v>
      </c>
      <c r="W1531" s="9" t="s">
        <v>18781</v>
      </c>
      <c r="Y1531" s="9" t="s">
        <v>19119</v>
      </c>
      <c r="Z1531" s="9" t="s">
        <v>19787</v>
      </c>
      <c r="AA1531" s="9" t="s">
        <v>25104</v>
      </c>
      <c r="AB1531" s="9" t="s">
        <v>18782</v>
      </c>
      <c r="AC1531">
        <v>8.9</v>
      </c>
      <c r="AD1531" s="9" t="s">
        <v>19119</v>
      </c>
      <c r="AE1531" s="9" t="s">
        <v>25104</v>
      </c>
      <c r="AF1531" s="9" t="s">
        <v>18780</v>
      </c>
      <c r="AG1531" s="9" t="s">
        <v>100</v>
      </c>
      <c r="AH1531">
        <v>6.9</v>
      </c>
      <c r="AI1531" s="9" t="s">
        <v>19119</v>
      </c>
      <c r="AK1531" s="5" t="s">
        <v>25106</v>
      </c>
      <c r="AL1531" s="12" t="e">
        <v>#N/A</v>
      </c>
      <c r="AM1531" s="12" t="e">
        <v>#N/A</v>
      </c>
      <c r="AN1531" s="5" t="s">
        <v>6608</v>
      </c>
      <c r="AO1531" s="5" t="s">
        <v>25104</v>
      </c>
      <c r="AP1531" s="5" t="s">
        <v>18781</v>
      </c>
      <c r="AQ1531" s="5"/>
      <c r="AR1531" s="5" t="s">
        <v>19119</v>
      </c>
    </row>
    <row r="1532" spans="1:44">
      <c r="A1532" s="5" t="s">
        <v>6612</v>
      </c>
      <c r="B1532" s="5" t="s">
        <v>6613</v>
      </c>
      <c r="C1532" s="5"/>
      <c r="D1532" s="5" t="s">
        <v>6614</v>
      </c>
      <c r="E1532" s="5" t="s">
        <v>6615</v>
      </c>
      <c r="F1532" s="5">
        <v>1984</v>
      </c>
      <c r="G1532" s="5">
        <v>1984</v>
      </c>
      <c r="H1532" s="5" t="str">
        <f t="shared" si="92"/>
        <v>1980s</v>
      </c>
      <c r="I1532" s="5"/>
      <c r="J1532" s="5" t="str">
        <f>IF(I1532&lt;&gt;"",IF(I1532&gt;=60,"Feature","Short/TV Show"),"No Runtime")</f>
        <v>No Runtime</v>
      </c>
      <c r="K1532" s="5" t="s">
        <v>210</v>
      </c>
      <c r="L1532" s="5"/>
      <c r="M1532" s="5"/>
      <c r="N1532" s="5"/>
      <c r="O1532" s="5" t="str">
        <f t="shared" si="93"/>
        <v>No</v>
      </c>
      <c r="P1532" s="5"/>
      <c r="Q1532" s="6"/>
      <c r="R1532" s="12" t="e">
        <f t="shared" si="94"/>
        <v>#N/A</v>
      </c>
      <c r="S1532" s="12" t="e">
        <f t="shared" si="95"/>
        <v>#N/A</v>
      </c>
      <c r="U1532" s="9" t="s">
        <v>97</v>
      </c>
      <c r="V1532" s="9" t="s">
        <v>25103</v>
      </c>
      <c r="W1532" s="9" t="s">
        <v>18780</v>
      </c>
      <c r="X1532">
        <v>2.7</v>
      </c>
      <c r="Y1532" s="9" t="s">
        <v>19119</v>
      </c>
      <c r="Z1532" s="9" t="s">
        <v>19412</v>
      </c>
      <c r="AA1532" s="9" t="s">
        <v>25106</v>
      </c>
      <c r="AB1532" s="9" t="s">
        <v>18780</v>
      </c>
      <c r="AC1532">
        <v>6.5</v>
      </c>
      <c r="AD1532" s="9" t="s">
        <v>19119</v>
      </c>
      <c r="AE1532" s="9" t="s">
        <v>25103</v>
      </c>
      <c r="AF1532" s="9" t="s">
        <v>18780</v>
      </c>
      <c r="AG1532" s="9" t="s">
        <v>987</v>
      </c>
      <c r="AH1532">
        <v>5.8</v>
      </c>
      <c r="AI1532" s="9" t="s">
        <v>19118</v>
      </c>
      <c r="AK1532" s="5" t="s">
        <v>25106</v>
      </c>
      <c r="AL1532" s="12">
        <v>86</v>
      </c>
      <c r="AM1532" s="12" t="e">
        <v>#N/A</v>
      </c>
      <c r="AN1532" s="5" t="s">
        <v>6613</v>
      </c>
      <c r="AO1532" s="5" t="s">
        <v>25105</v>
      </c>
      <c r="AP1532" s="5" t="s">
        <v>18782</v>
      </c>
      <c r="AQ1532" s="5"/>
      <c r="AR1532" s="5" t="s">
        <v>19119</v>
      </c>
    </row>
    <row r="1533" spans="1:44">
      <c r="A1533" s="5" t="s">
        <v>6616</v>
      </c>
      <c r="B1533" s="5" t="s">
        <v>6617</v>
      </c>
      <c r="C1533" s="5"/>
      <c r="D1533" s="5" t="s">
        <v>3740</v>
      </c>
      <c r="E1533" s="5" t="s">
        <v>6618</v>
      </c>
      <c r="F1533" s="5">
        <v>1991</v>
      </c>
      <c r="G1533" s="5">
        <v>1991</v>
      </c>
      <c r="H1533" s="5" t="str">
        <f t="shared" si="92"/>
        <v>1990s</v>
      </c>
      <c r="I1533" s="5"/>
      <c r="J1533" s="5" t="str">
        <f>IF(I1533&lt;&gt;"",IF(I1533&gt;=60,"Feature","Short/TV Show"),"No Runtime")</f>
        <v>No Runtime</v>
      </c>
      <c r="K1533" s="5"/>
      <c r="L1533" s="5"/>
      <c r="M1533" s="5"/>
      <c r="N1533" s="5"/>
      <c r="O1533" s="5" t="str">
        <f t="shared" si="93"/>
        <v>No</v>
      </c>
      <c r="P1533" s="5"/>
      <c r="Q1533" s="6"/>
      <c r="R1533" s="12" t="e">
        <f t="shared" si="94"/>
        <v>#N/A</v>
      </c>
      <c r="S1533" s="12" t="e">
        <f t="shared" si="95"/>
        <v>#N/A</v>
      </c>
      <c r="U1533" s="9" t="s">
        <v>6066</v>
      </c>
      <c r="V1533" s="9" t="s">
        <v>25104</v>
      </c>
      <c r="W1533" s="9" t="s">
        <v>18781</v>
      </c>
      <c r="Y1533" s="9" t="s">
        <v>19119</v>
      </c>
      <c r="Z1533" s="9" t="s">
        <v>1359</v>
      </c>
      <c r="AA1533" s="9" t="s">
        <v>25106</v>
      </c>
      <c r="AB1533" s="9" t="s">
        <v>18780</v>
      </c>
      <c r="AC1533">
        <v>6.5</v>
      </c>
      <c r="AD1533" s="9" t="s">
        <v>19119</v>
      </c>
      <c r="AE1533" s="9" t="s">
        <v>25103</v>
      </c>
      <c r="AF1533" s="9" t="s">
        <v>18780</v>
      </c>
      <c r="AG1533" s="9" t="s">
        <v>100</v>
      </c>
      <c r="AH1533">
        <v>5.8</v>
      </c>
      <c r="AI1533" s="9" t="s">
        <v>19118</v>
      </c>
      <c r="AK1533" s="5" t="s">
        <v>25106</v>
      </c>
      <c r="AL1533" s="12" t="e">
        <v>#N/A</v>
      </c>
      <c r="AM1533" s="12">
        <v>17</v>
      </c>
      <c r="AN1533" s="5" t="s">
        <v>6617</v>
      </c>
      <c r="AO1533" s="5" t="s">
        <v>25107</v>
      </c>
      <c r="AP1533" s="5" t="s">
        <v>18782</v>
      </c>
      <c r="AQ1533" s="5"/>
      <c r="AR1533" s="5" t="s">
        <v>19119</v>
      </c>
    </row>
    <row r="1534" spans="1:44">
      <c r="A1534" s="5" t="s">
        <v>6619</v>
      </c>
      <c r="B1534" s="5" t="s">
        <v>6620</v>
      </c>
      <c r="C1534" s="5" t="s">
        <v>6621</v>
      </c>
      <c r="D1534" s="5"/>
      <c r="E1534" s="5" t="s">
        <v>6622</v>
      </c>
      <c r="F1534" s="5">
        <v>2022</v>
      </c>
      <c r="G1534" s="5">
        <v>2022</v>
      </c>
      <c r="H1534" s="5" t="str">
        <f t="shared" si="92"/>
        <v>2020s</v>
      </c>
      <c r="I1534" s="5">
        <v>55</v>
      </c>
      <c r="J1534" s="5" t="str">
        <f>IF(I1534&lt;&gt;"",IF(I1534&gt;=60,"Feature","Short/TV Show"),"No Runtime")</f>
        <v>Short/TV Show</v>
      </c>
      <c r="K1534" s="5" t="s">
        <v>100</v>
      </c>
      <c r="L1534" s="5"/>
      <c r="M1534" s="5"/>
      <c r="N1534" s="5"/>
      <c r="O1534" s="5" t="str">
        <f t="shared" si="93"/>
        <v>No</v>
      </c>
      <c r="P1534" s="5"/>
      <c r="Q1534" s="6"/>
      <c r="R1534" s="12" t="e">
        <f t="shared" si="94"/>
        <v>#N/A</v>
      </c>
      <c r="S1534" s="12">
        <f t="shared" si="95"/>
        <v>55</v>
      </c>
      <c r="U1534" s="9" t="s">
        <v>1056</v>
      </c>
      <c r="V1534" s="9" t="s">
        <v>25103</v>
      </c>
      <c r="W1534" s="9" t="s">
        <v>18782</v>
      </c>
      <c r="X1534">
        <v>5.6</v>
      </c>
      <c r="Y1534" s="9" t="s">
        <v>19119</v>
      </c>
      <c r="Z1534" s="9" t="s">
        <v>19862</v>
      </c>
      <c r="AA1534" s="9" t="s">
        <v>25106</v>
      </c>
      <c r="AB1534" s="9" t="s">
        <v>18780</v>
      </c>
      <c r="AC1534">
        <v>6.5</v>
      </c>
      <c r="AD1534" s="9" t="s">
        <v>19119</v>
      </c>
      <c r="AE1534" s="9" t="s">
        <v>25103</v>
      </c>
      <c r="AF1534" s="9" t="s">
        <v>18780</v>
      </c>
      <c r="AG1534" s="9" t="s">
        <v>673</v>
      </c>
      <c r="AH1534">
        <v>5.8</v>
      </c>
      <c r="AI1534" s="9" t="s">
        <v>19118</v>
      </c>
      <c r="AK1534" s="5" t="s">
        <v>25106</v>
      </c>
      <c r="AL1534" s="12" t="e">
        <v>#N/A</v>
      </c>
      <c r="AM1534" s="12">
        <v>16</v>
      </c>
      <c r="AN1534" s="5" t="s">
        <v>6620</v>
      </c>
      <c r="AO1534" s="5" t="s">
        <v>25104</v>
      </c>
      <c r="AP1534" s="5" t="s">
        <v>18781</v>
      </c>
      <c r="AQ1534" s="5"/>
      <c r="AR1534" s="5" t="s">
        <v>19119</v>
      </c>
    </row>
    <row r="1535" spans="1:44">
      <c r="A1535" s="5" t="s">
        <v>6623</v>
      </c>
      <c r="B1535" s="5" t="s">
        <v>6624</v>
      </c>
      <c r="C1535" s="5"/>
      <c r="D1535" s="5" t="s">
        <v>6625</v>
      </c>
      <c r="E1535" s="5" t="s">
        <v>6626</v>
      </c>
      <c r="F1535" s="5">
        <v>1996</v>
      </c>
      <c r="G1535" s="5">
        <v>1996</v>
      </c>
      <c r="H1535" s="5" t="str">
        <f t="shared" si="92"/>
        <v>1990s</v>
      </c>
      <c r="I1535" s="5"/>
      <c r="J1535" s="5" t="str">
        <f>IF(I1535&lt;&gt;"",IF(I1535&gt;=60,"Feature","Short/TV Show"),"No Runtime")</f>
        <v>No Runtime</v>
      </c>
      <c r="K1535" s="5"/>
      <c r="L1535" s="5"/>
      <c r="M1535" s="5">
        <v>7.4</v>
      </c>
      <c r="N1535" s="5">
        <v>6</v>
      </c>
      <c r="O1535" s="5" t="str">
        <f t="shared" si="93"/>
        <v>No</v>
      </c>
      <c r="P1535" s="5"/>
      <c r="Q1535" s="6"/>
      <c r="R1535" s="12" t="e">
        <f t="shared" si="94"/>
        <v>#N/A</v>
      </c>
      <c r="S1535" s="12" t="e">
        <f t="shared" si="95"/>
        <v>#N/A</v>
      </c>
      <c r="U1535" s="9" t="s">
        <v>500</v>
      </c>
      <c r="V1535" s="9" t="s">
        <v>25103</v>
      </c>
      <c r="W1535" s="9" t="s">
        <v>18780</v>
      </c>
      <c r="X1535">
        <v>7.6</v>
      </c>
      <c r="Y1535" s="9" t="s">
        <v>19119</v>
      </c>
      <c r="Z1535" s="9" t="s">
        <v>19863</v>
      </c>
      <c r="AA1535" s="9" t="s">
        <v>25106</v>
      </c>
      <c r="AB1535" s="9" t="s">
        <v>18780</v>
      </c>
      <c r="AC1535">
        <v>6.5</v>
      </c>
      <c r="AD1535" s="9" t="s">
        <v>19119</v>
      </c>
      <c r="AE1535" s="9" t="s">
        <v>25106</v>
      </c>
      <c r="AF1535" s="9" t="s">
        <v>18782</v>
      </c>
      <c r="AG1535" s="9" t="s">
        <v>39</v>
      </c>
      <c r="AH1535">
        <v>5.6</v>
      </c>
      <c r="AI1535" s="9" t="s">
        <v>19119</v>
      </c>
      <c r="AK1535" s="5" t="s">
        <v>25106</v>
      </c>
      <c r="AL1535" s="12" t="e">
        <v>#N/A</v>
      </c>
      <c r="AM1535" s="12">
        <v>14</v>
      </c>
      <c r="AN1535" s="5" t="s">
        <v>6624</v>
      </c>
      <c r="AO1535" s="5" t="s">
        <v>25107</v>
      </c>
      <c r="AP1535" s="5" t="s">
        <v>18782</v>
      </c>
      <c r="AQ1535" s="5">
        <v>7.4</v>
      </c>
      <c r="AR1535" s="5" t="s">
        <v>19119</v>
      </c>
    </row>
    <row r="1536" spans="1:44">
      <c r="A1536" s="5" t="s">
        <v>6627</v>
      </c>
      <c r="B1536" s="5" t="s">
        <v>6628</v>
      </c>
      <c r="C1536" s="5"/>
      <c r="D1536" s="5" t="s">
        <v>4283</v>
      </c>
      <c r="E1536" s="5" t="s">
        <v>6629</v>
      </c>
      <c r="F1536" s="5">
        <v>1981</v>
      </c>
      <c r="G1536" s="5">
        <v>1981</v>
      </c>
      <c r="H1536" s="5" t="str">
        <f t="shared" si="92"/>
        <v>1980s</v>
      </c>
      <c r="I1536" s="5">
        <v>90</v>
      </c>
      <c r="J1536" s="5" t="str">
        <f>IF(I1536&lt;&gt;"",IF(I1536&gt;=60,"Feature","Short/TV Show"),"No Runtime")</f>
        <v>Feature</v>
      </c>
      <c r="K1536" s="5"/>
      <c r="L1536" s="5"/>
      <c r="M1536" s="5"/>
      <c r="N1536" s="5"/>
      <c r="O1536" s="5" t="str">
        <f t="shared" si="93"/>
        <v>No</v>
      </c>
      <c r="P1536" s="5"/>
      <c r="Q1536" s="6"/>
      <c r="R1536" s="12">
        <f t="shared" si="94"/>
        <v>90</v>
      </c>
      <c r="S1536" s="12" t="e">
        <f t="shared" si="95"/>
        <v>#N/A</v>
      </c>
      <c r="U1536" s="9" t="s">
        <v>6079</v>
      </c>
      <c r="V1536" s="9" t="s">
        <v>25103</v>
      </c>
      <c r="W1536" s="9" t="s">
        <v>18780</v>
      </c>
      <c r="X1536">
        <v>6.4</v>
      </c>
      <c r="Y1536" s="9" t="s">
        <v>19119</v>
      </c>
      <c r="Z1536" s="9" t="s">
        <v>19217</v>
      </c>
      <c r="AA1536" s="9" t="s">
        <v>25104</v>
      </c>
      <c r="AB1536" s="9" t="s">
        <v>18780</v>
      </c>
      <c r="AC1536">
        <v>5.5</v>
      </c>
      <c r="AD1536" s="9" t="s">
        <v>19118</v>
      </c>
      <c r="AE1536" s="9" t="s">
        <v>25104</v>
      </c>
      <c r="AF1536" s="9" t="s">
        <v>18782</v>
      </c>
      <c r="AG1536" s="9" t="s">
        <v>3607</v>
      </c>
      <c r="AI1536" s="9" t="s">
        <v>19119</v>
      </c>
      <c r="AK1536" s="5" t="s">
        <v>25106</v>
      </c>
      <c r="AL1536" s="12" t="e">
        <v>#N/A</v>
      </c>
      <c r="AM1536" s="12" t="e">
        <v>#N/A</v>
      </c>
      <c r="AN1536" s="5" t="s">
        <v>6628</v>
      </c>
      <c r="AO1536" s="5" t="s">
        <v>25105</v>
      </c>
      <c r="AP1536" s="5" t="s">
        <v>18780</v>
      </c>
      <c r="AQ1536" s="5"/>
      <c r="AR1536" s="5" t="s">
        <v>19119</v>
      </c>
    </row>
    <row r="1537" spans="1:44">
      <c r="A1537" s="5" t="s">
        <v>6630</v>
      </c>
      <c r="B1537" s="5" t="s">
        <v>6631</v>
      </c>
      <c r="C1537" s="5" t="s">
        <v>6632</v>
      </c>
      <c r="D1537" s="5" t="s">
        <v>712</v>
      </c>
      <c r="E1537" s="5" t="s">
        <v>6633</v>
      </c>
      <c r="F1537" s="5">
        <v>2022</v>
      </c>
      <c r="G1537" s="5">
        <v>2022</v>
      </c>
      <c r="H1537" s="5" t="str">
        <f t="shared" si="92"/>
        <v>2020s</v>
      </c>
      <c r="I1537" s="5">
        <v>82</v>
      </c>
      <c r="J1537" s="5" t="str">
        <f>IF(I1537&lt;&gt;"",IF(I1537&gt;=60,"Feature","Short/TV Show"),"No Runtime")</f>
        <v>Feature</v>
      </c>
      <c r="K1537" s="5" t="s">
        <v>100</v>
      </c>
      <c r="L1537" s="5" t="s">
        <v>54</v>
      </c>
      <c r="M1537" s="5">
        <v>6.7</v>
      </c>
      <c r="N1537" s="5">
        <v>10</v>
      </c>
      <c r="O1537" s="5" t="str">
        <f t="shared" si="93"/>
        <v>No</v>
      </c>
      <c r="P1537" s="5"/>
      <c r="Q1537" s="6"/>
      <c r="R1537" s="12">
        <f t="shared" si="94"/>
        <v>82</v>
      </c>
      <c r="S1537" s="12" t="e">
        <f t="shared" si="95"/>
        <v>#N/A</v>
      </c>
      <c r="U1537" s="9" t="s">
        <v>2271</v>
      </c>
      <c r="V1537" s="9" t="s">
        <v>25106</v>
      </c>
      <c r="W1537" s="9" t="s">
        <v>18782</v>
      </c>
      <c r="X1537">
        <v>6.3</v>
      </c>
      <c r="Y1537" s="9" t="s">
        <v>19119</v>
      </c>
      <c r="Z1537" s="9" t="s">
        <v>19307</v>
      </c>
      <c r="AA1537" s="9" t="s">
        <v>25104</v>
      </c>
      <c r="AB1537" s="9" t="s">
        <v>18780</v>
      </c>
      <c r="AC1537">
        <v>5.5</v>
      </c>
      <c r="AD1537" s="9" t="s">
        <v>19118</v>
      </c>
      <c r="AE1537" s="9" t="s">
        <v>25104</v>
      </c>
      <c r="AF1537" s="9" t="s">
        <v>18782</v>
      </c>
      <c r="AG1537" s="9" t="s">
        <v>100</v>
      </c>
      <c r="AI1537" s="9" t="s">
        <v>19119</v>
      </c>
      <c r="AK1537" s="5" t="s">
        <v>25106</v>
      </c>
      <c r="AL1537" s="12" t="e">
        <v>#N/A</v>
      </c>
      <c r="AM1537" s="12">
        <v>10</v>
      </c>
      <c r="AN1537" s="5" t="s">
        <v>6631</v>
      </c>
      <c r="AO1537" s="5" t="s">
        <v>25104</v>
      </c>
      <c r="AP1537" s="5" t="s">
        <v>18780</v>
      </c>
      <c r="AQ1537" s="5">
        <v>6.7</v>
      </c>
      <c r="AR1537" s="5" t="s">
        <v>19119</v>
      </c>
    </row>
    <row r="1538" spans="1:44">
      <c r="A1538" s="5" t="s">
        <v>6634</v>
      </c>
      <c r="B1538" s="5" t="s">
        <v>6635</v>
      </c>
      <c r="C1538" s="5" t="s">
        <v>6636</v>
      </c>
      <c r="D1538" s="5" t="s">
        <v>6637</v>
      </c>
      <c r="E1538" s="5" t="s">
        <v>6638</v>
      </c>
      <c r="F1538" s="5">
        <v>2021</v>
      </c>
      <c r="G1538" s="5">
        <v>2021</v>
      </c>
      <c r="H1538" s="5" t="str">
        <f t="shared" si="92"/>
        <v>2020s</v>
      </c>
      <c r="I1538" s="5">
        <v>91</v>
      </c>
      <c r="J1538" s="5" t="str">
        <f>IF(I1538&lt;&gt;"",IF(I1538&gt;=60,"Feature","Short/TV Show"),"No Runtime")</f>
        <v>Feature</v>
      </c>
      <c r="K1538" s="5" t="s">
        <v>39</v>
      </c>
      <c r="L1538" s="5" t="s">
        <v>47</v>
      </c>
      <c r="M1538" s="5">
        <v>2.8</v>
      </c>
      <c r="N1538" s="5">
        <v>6</v>
      </c>
      <c r="O1538" s="5" t="str">
        <f t="shared" si="93"/>
        <v>No</v>
      </c>
      <c r="P1538" s="5"/>
      <c r="Q1538" s="6"/>
      <c r="R1538" s="12">
        <f t="shared" si="94"/>
        <v>91</v>
      </c>
      <c r="S1538" s="12" t="e">
        <f t="shared" si="95"/>
        <v>#N/A</v>
      </c>
      <c r="U1538" s="9" t="s">
        <v>6087</v>
      </c>
      <c r="V1538" s="9" t="s">
        <v>25104</v>
      </c>
      <c r="W1538" s="9" t="s">
        <v>18780</v>
      </c>
      <c r="X1538">
        <v>7.9</v>
      </c>
      <c r="Y1538" s="9" t="s">
        <v>19119</v>
      </c>
      <c r="Z1538" s="9" t="s">
        <v>19350</v>
      </c>
      <c r="AA1538" s="9" t="s">
        <v>25104</v>
      </c>
      <c r="AB1538" s="9" t="s">
        <v>18780</v>
      </c>
      <c r="AC1538">
        <v>5.5</v>
      </c>
      <c r="AD1538" s="9" t="s">
        <v>19118</v>
      </c>
      <c r="AE1538" s="9" t="s">
        <v>25104</v>
      </c>
      <c r="AF1538" s="9" t="s">
        <v>18780</v>
      </c>
      <c r="AG1538" s="9" t="s">
        <v>987</v>
      </c>
      <c r="AH1538">
        <v>2.2000000000000002</v>
      </c>
      <c r="AI1538" s="9" t="s">
        <v>19119</v>
      </c>
      <c r="AK1538" s="5" t="s">
        <v>25106</v>
      </c>
      <c r="AL1538" s="12" t="e">
        <v>#N/A</v>
      </c>
      <c r="AM1538" s="12">
        <v>38</v>
      </c>
      <c r="AN1538" s="5" t="s">
        <v>6635</v>
      </c>
      <c r="AO1538" s="5" t="s">
        <v>25104</v>
      </c>
      <c r="AP1538" s="5" t="s">
        <v>18780</v>
      </c>
      <c r="AQ1538" s="5">
        <v>2.8</v>
      </c>
      <c r="AR1538" s="5" t="s">
        <v>19119</v>
      </c>
    </row>
    <row r="1539" spans="1:44">
      <c r="A1539" s="5" t="s">
        <v>6639</v>
      </c>
      <c r="B1539" s="5" t="s">
        <v>6640</v>
      </c>
      <c r="C1539" s="5" t="s">
        <v>6641</v>
      </c>
      <c r="D1539" s="5" t="s">
        <v>433</v>
      </c>
      <c r="E1539" s="5" t="s">
        <v>6642</v>
      </c>
      <c r="F1539" s="5"/>
      <c r="G1539" s="5"/>
      <c r="H1539" s="5" t="str">
        <f t="shared" ref="H1539:H1602" si="96">IF(G1539&lt;&gt;"",_xlfn.CONCAT(LEFT(G1539,3),"0s"),"No Year")</f>
        <v>No Year</v>
      </c>
      <c r="I1539" s="5"/>
      <c r="J1539" s="5" t="str">
        <f>IF(I1539&lt;&gt;"",IF(I1539&gt;=60,"Feature","Short/TV Show"),"No Runtime")</f>
        <v>No Runtime</v>
      </c>
      <c r="K1539" s="5" t="s">
        <v>1855</v>
      </c>
      <c r="L1539" s="5"/>
      <c r="M1539" s="5"/>
      <c r="N1539" s="5"/>
      <c r="O1539" s="5" t="str">
        <f t="shared" ref="O1539:O1602" si="97">IF(N1539&gt;=100,"Yes","No")</f>
        <v>No</v>
      </c>
      <c r="P1539" s="5"/>
      <c r="Q1539" s="6"/>
      <c r="R1539" s="12" t="e">
        <f t="shared" ref="R1539:R1602" si="98">_xlfn.XLOOKUP(R$1,J1539,I1539)</f>
        <v>#N/A</v>
      </c>
      <c r="S1539" s="12" t="e">
        <f t="shared" ref="S1539:S1602" si="99">_xlfn.XLOOKUP(S$1,J1539,I1539)</f>
        <v>#N/A</v>
      </c>
      <c r="U1539" s="9" t="s">
        <v>786</v>
      </c>
      <c r="V1539" s="9" t="s">
        <v>25103</v>
      </c>
      <c r="W1539" s="9" t="s">
        <v>18780</v>
      </c>
      <c r="X1539">
        <v>6.5</v>
      </c>
      <c r="Y1539" s="9" t="s">
        <v>19118</v>
      </c>
      <c r="Z1539" s="9" t="s">
        <v>19864</v>
      </c>
      <c r="AA1539" s="9" t="s">
        <v>25104</v>
      </c>
      <c r="AB1539" s="9" t="s">
        <v>18780</v>
      </c>
      <c r="AC1539">
        <v>5.5</v>
      </c>
      <c r="AD1539" s="9" t="s">
        <v>19118</v>
      </c>
      <c r="AE1539" s="9" t="s">
        <v>25104</v>
      </c>
      <c r="AF1539" s="9" t="s">
        <v>18780</v>
      </c>
      <c r="AG1539" s="9" t="s">
        <v>8414</v>
      </c>
      <c r="AH1539">
        <v>2.2000000000000002</v>
      </c>
      <c r="AI1539" s="9" t="s">
        <v>19119</v>
      </c>
      <c r="AK1539" s="5" t="s">
        <v>25106</v>
      </c>
      <c r="AL1539" s="12" t="e">
        <v>#N/A</v>
      </c>
      <c r="AM1539" s="12">
        <v>26</v>
      </c>
      <c r="AN1539" s="5" t="s">
        <v>6640</v>
      </c>
      <c r="AO1539" s="5" t="s">
        <v>25116</v>
      </c>
      <c r="AP1539" s="5" t="s">
        <v>18782</v>
      </c>
      <c r="AQ1539" s="5"/>
      <c r="AR1539" s="5" t="s">
        <v>19119</v>
      </c>
    </row>
    <row r="1540" spans="1:44">
      <c r="A1540" s="5" t="s">
        <v>6643</v>
      </c>
      <c r="B1540" s="5" t="s">
        <v>6644</v>
      </c>
      <c r="C1540" s="5" t="s">
        <v>6645</v>
      </c>
      <c r="D1540" s="5" t="s">
        <v>3927</v>
      </c>
      <c r="E1540" s="5" t="s">
        <v>6646</v>
      </c>
      <c r="F1540" s="5">
        <v>2008</v>
      </c>
      <c r="G1540" s="5">
        <v>2008</v>
      </c>
      <c r="H1540" s="5" t="str">
        <f t="shared" si="96"/>
        <v>2000s</v>
      </c>
      <c r="I1540" s="5">
        <v>90</v>
      </c>
      <c r="J1540" s="5" t="str">
        <f>IF(I1540&lt;&gt;"",IF(I1540&gt;=60,"Feature","Short/TV Show"),"No Runtime")</f>
        <v>Feature</v>
      </c>
      <c r="K1540" s="5" t="s">
        <v>6647</v>
      </c>
      <c r="L1540" s="5"/>
      <c r="M1540" s="5">
        <v>7.1</v>
      </c>
      <c r="N1540" s="5">
        <v>45</v>
      </c>
      <c r="O1540" s="5" t="str">
        <f t="shared" si="97"/>
        <v>No</v>
      </c>
      <c r="P1540" s="5"/>
      <c r="Q1540" s="6"/>
      <c r="R1540" s="12">
        <f t="shared" si="98"/>
        <v>90</v>
      </c>
      <c r="S1540" s="12" t="e">
        <f t="shared" si="99"/>
        <v>#N/A</v>
      </c>
      <c r="U1540" s="9" t="s">
        <v>6096</v>
      </c>
      <c r="V1540" s="9" t="s">
        <v>25108</v>
      </c>
      <c r="W1540" s="9" t="s">
        <v>18782</v>
      </c>
      <c r="X1540">
        <v>7.4</v>
      </c>
      <c r="Y1540" s="9" t="s">
        <v>19118</v>
      </c>
      <c r="Z1540" s="9" t="s">
        <v>19410</v>
      </c>
      <c r="AA1540" s="9" t="s">
        <v>25106</v>
      </c>
      <c r="AB1540" s="9" t="s">
        <v>18780</v>
      </c>
      <c r="AC1540">
        <v>7.6</v>
      </c>
      <c r="AD1540" s="9" t="s">
        <v>19118</v>
      </c>
      <c r="AE1540" s="9" t="s">
        <v>25104</v>
      </c>
      <c r="AF1540" s="9" t="s">
        <v>18780</v>
      </c>
      <c r="AG1540" s="9" t="s">
        <v>100</v>
      </c>
      <c r="AH1540">
        <v>2.2000000000000002</v>
      </c>
      <c r="AI1540" s="9" t="s">
        <v>19119</v>
      </c>
      <c r="AK1540" s="5" t="s">
        <v>25106</v>
      </c>
      <c r="AL1540" s="12">
        <v>60</v>
      </c>
      <c r="AM1540" s="12" t="e">
        <v>#N/A</v>
      </c>
      <c r="AN1540" s="5" t="s">
        <v>6644</v>
      </c>
      <c r="AO1540" s="5" t="s">
        <v>25106</v>
      </c>
      <c r="AP1540" s="5" t="s">
        <v>18780</v>
      </c>
      <c r="AQ1540" s="5">
        <v>7.1</v>
      </c>
      <c r="AR1540" s="5" t="s">
        <v>19119</v>
      </c>
    </row>
    <row r="1541" spans="1:44">
      <c r="A1541" s="5" t="s">
        <v>6648</v>
      </c>
      <c r="B1541" s="5" t="s">
        <v>6649</v>
      </c>
      <c r="C1541" s="5"/>
      <c r="D1541" s="5" t="s">
        <v>1570</v>
      </c>
      <c r="E1541" s="5" t="s">
        <v>6650</v>
      </c>
      <c r="F1541" s="5">
        <v>1985</v>
      </c>
      <c r="G1541" s="5">
        <v>1985</v>
      </c>
      <c r="H1541" s="5" t="str">
        <f t="shared" si="96"/>
        <v>1980s</v>
      </c>
      <c r="I1541" s="5">
        <v>92</v>
      </c>
      <c r="J1541" s="5" t="str">
        <f>IF(I1541&lt;&gt;"",IF(I1541&gt;=60,"Feature","Short/TV Show"),"No Runtime")</f>
        <v>Feature</v>
      </c>
      <c r="K1541" s="5"/>
      <c r="L1541" s="5"/>
      <c r="M1541" s="5">
        <v>6.9</v>
      </c>
      <c r="N1541" s="5">
        <v>43</v>
      </c>
      <c r="O1541" s="5" t="str">
        <f t="shared" si="97"/>
        <v>No</v>
      </c>
      <c r="P1541" s="5"/>
      <c r="Q1541" s="6"/>
      <c r="R1541" s="12">
        <f t="shared" si="98"/>
        <v>92</v>
      </c>
      <c r="S1541" s="12" t="e">
        <f t="shared" si="99"/>
        <v>#N/A</v>
      </c>
      <c r="U1541" s="9" t="s">
        <v>786</v>
      </c>
      <c r="V1541" s="9" t="s">
        <v>25103</v>
      </c>
      <c r="W1541" s="9" t="s">
        <v>18780</v>
      </c>
      <c r="X1541">
        <v>4.5</v>
      </c>
      <c r="Y1541" s="9" t="s">
        <v>19118</v>
      </c>
      <c r="Z1541" s="9" t="s">
        <v>19865</v>
      </c>
      <c r="AA1541" s="9" t="s">
        <v>25106</v>
      </c>
      <c r="AB1541" s="9" t="s">
        <v>18780</v>
      </c>
      <c r="AC1541">
        <v>7.6</v>
      </c>
      <c r="AD1541" s="9" t="s">
        <v>19118</v>
      </c>
      <c r="AE1541" s="9" t="s">
        <v>25106</v>
      </c>
      <c r="AF1541" s="9" t="s">
        <v>18782</v>
      </c>
      <c r="AG1541" s="9" t="s">
        <v>39</v>
      </c>
      <c r="AH1541">
        <v>3.3</v>
      </c>
      <c r="AI1541" s="9" t="s">
        <v>19119</v>
      </c>
      <c r="AK1541" s="5" t="s">
        <v>25106</v>
      </c>
      <c r="AL1541" s="12">
        <v>87</v>
      </c>
      <c r="AM1541" s="12" t="e">
        <v>#N/A</v>
      </c>
      <c r="AN1541" s="5" t="s">
        <v>6649</v>
      </c>
      <c r="AO1541" s="5" t="s">
        <v>25105</v>
      </c>
      <c r="AP1541" s="5" t="s">
        <v>18780</v>
      </c>
      <c r="AQ1541" s="5">
        <v>6.9</v>
      </c>
      <c r="AR1541" s="5" t="s">
        <v>19119</v>
      </c>
    </row>
    <row r="1542" spans="1:44">
      <c r="A1542" s="5" t="s">
        <v>6651</v>
      </c>
      <c r="B1542" s="5" t="s">
        <v>6652</v>
      </c>
      <c r="C1542" s="5"/>
      <c r="D1542" s="5" t="s">
        <v>3852</v>
      </c>
      <c r="E1542" s="5" t="s">
        <v>6653</v>
      </c>
      <c r="F1542" s="5">
        <v>2007</v>
      </c>
      <c r="G1542" s="5">
        <v>2007</v>
      </c>
      <c r="H1542" s="5" t="str">
        <f t="shared" si="96"/>
        <v>2000s</v>
      </c>
      <c r="I1542" s="5"/>
      <c r="J1542" s="5" t="str">
        <f>IF(I1542&lt;&gt;"",IF(I1542&gt;=60,"Feature","Short/TV Show"),"No Runtime")</f>
        <v>No Runtime</v>
      </c>
      <c r="K1542" s="5" t="s">
        <v>39</v>
      </c>
      <c r="L1542" s="5"/>
      <c r="M1542" s="5">
        <v>3</v>
      </c>
      <c r="N1542" s="5">
        <v>8</v>
      </c>
      <c r="O1542" s="5" t="str">
        <f t="shared" si="97"/>
        <v>No</v>
      </c>
      <c r="P1542" s="5"/>
      <c r="Q1542" s="6"/>
      <c r="R1542" s="12" t="e">
        <f t="shared" si="98"/>
        <v>#N/A</v>
      </c>
      <c r="S1542" s="12" t="e">
        <f t="shared" si="99"/>
        <v>#N/A</v>
      </c>
      <c r="U1542" s="9" t="s">
        <v>692</v>
      </c>
      <c r="V1542" s="9" t="s">
        <v>25104</v>
      </c>
      <c r="W1542" s="9" t="s">
        <v>18782</v>
      </c>
      <c r="Y1542" s="9" t="s">
        <v>19119</v>
      </c>
      <c r="Z1542" s="9" t="s">
        <v>6766</v>
      </c>
      <c r="AA1542" s="9" t="s">
        <v>25106</v>
      </c>
      <c r="AB1542" s="9" t="s">
        <v>18780</v>
      </c>
      <c r="AC1542">
        <v>7.6</v>
      </c>
      <c r="AD1542" s="9" t="s">
        <v>19118</v>
      </c>
      <c r="AE1542" s="9" t="s">
        <v>25104</v>
      </c>
      <c r="AF1542" s="9" t="s">
        <v>18780</v>
      </c>
      <c r="AG1542" s="9" t="s">
        <v>3187</v>
      </c>
      <c r="AH1542">
        <v>5.8</v>
      </c>
      <c r="AI1542" s="9" t="s">
        <v>19118</v>
      </c>
      <c r="AK1542" s="5" t="s">
        <v>25106</v>
      </c>
      <c r="AL1542" s="12" t="e">
        <v>#N/A</v>
      </c>
      <c r="AM1542" s="12">
        <v>16</v>
      </c>
      <c r="AN1542" s="5" t="s">
        <v>6652</v>
      </c>
      <c r="AO1542" s="5" t="s">
        <v>25106</v>
      </c>
      <c r="AP1542" s="5" t="s">
        <v>18782</v>
      </c>
      <c r="AQ1542" s="5">
        <v>3</v>
      </c>
      <c r="AR1542" s="5" t="s">
        <v>19119</v>
      </c>
    </row>
    <row r="1543" spans="1:44">
      <c r="A1543" s="5" t="s">
        <v>6654</v>
      </c>
      <c r="B1543" s="5" t="s">
        <v>6655</v>
      </c>
      <c r="C1543" s="5" t="s">
        <v>6656</v>
      </c>
      <c r="D1543" s="5" t="s">
        <v>1093</v>
      </c>
      <c r="E1543" s="5" t="s">
        <v>6657</v>
      </c>
      <c r="F1543" s="5">
        <v>1981</v>
      </c>
      <c r="G1543" s="5">
        <v>1981</v>
      </c>
      <c r="H1543" s="5" t="str">
        <f t="shared" si="96"/>
        <v>1980s</v>
      </c>
      <c r="I1543" s="5">
        <v>97</v>
      </c>
      <c r="J1543" s="5" t="str">
        <f>IF(I1543&lt;&gt;"",IF(I1543&gt;=60,"Feature","Short/TV Show"),"No Runtime")</f>
        <v>Feature</v>
      </c>
      <c r="K1543" s="5" t="s">
        <v>39</v>
      </c>
      <c r="L1543" s="5"/>
      <c r="M1543" s="5">
        <v>6.4</v>
      </c>
      <c r="N1543" s="5">
        <v>159</v>
      </c>
      <c r="O1543" s="5" t="str">
        <f t="shared" si="97"/>
        <v>Yes</v>
      </c>
      <c r="P1543" s="5"/>
      <c r="Q1543" s="6"/>
      <c r="R1543" s="12">
        <f t="shared" si="98"/>
        <v>97</v>
      </c>
      <c r="S1543" s="12" t="e">
        <f t="shared" si="99"/>
        <v>#N/A</v>
      </c>
      <c r="U1543" s="9" t="s">
        <v>692</v>
      </c>
      <c r="V1543" s="9" t="s">
        <v>25106</v>
      </c>
      <c r="W1543" s="9" t="s">
        <v>18782</v>
      </c>
      <c r="X1543">
        <v>7.1</v>
      </c>
      <c r="Y1543" s="9" t="s">
        <v>19119</v>
      </c>
      <c r="Z1543" s="9" t="s">
        <v>19866</v>
      </c>
      <c r="AA1543" s="9" t="s">
        <v>25106</v>
      </c>
      <c r="AB1543" s="9" t="s">
        <v>18780</v>
      </c>
      <c r="AC1543">
        <v>7.6</v>
      </c>
      <c r="AD1543" s="9" t="s">
        <v>19118</v>
      </c>
      <c r="AE1543" s="9" t="s">
        <v>25104</v>
      </c>
      <c r="AF1543" s="9" t="s">
        <v>18780</v>
      </c>
      <c r="AG1543" s="9" t="s">
        <v>620</v>
      </c>
      <c r="AH1543">
        <v>5.8</v>
      </c>
      <c r="AI1543" s="9" t="s">
        <v>19118</v>
      </c>
      <c r="AK1543" s="5" t="s">
        <v>25106</v>
      </c>
      <c r="AL1543" s="12" t="e">
        <v>#N/A</v>
      </c>
      <c r="AM1543" s="12">
        <v>30</v>
      </c>
      <c r="AN1543" s="5" t="s">
        <v>6655</v>
      </c>
      <c r="AO1543" s="5" t="s">
        <v>25105</v>
      </c>
      <c r="AP1543" s="5" t="s">
        <v>18780</v>
      </c>
      <c r="AQ1543" s="5">
        <v>6.4</v>
      </c>
      <c r="AR1543" s="5" t="s">
        <v>19118</v>
      </c>
    </row>
    <row r="1544" spans="1:44">
      <c r="A1544" s="5" t="s">
        <v>6658</v>
      </c>
      <c r="B1544" s="5" t="s">
        <v>6659</v>
      </c>
      <c r="C1544" s="5" t="s">
        <v>6660</v>
      </c>
      <c r="D1544" s="5" t="s">
        <v>403</v>
      </c>
      <c r="E1544" s="5" t="s">
        <v>6661</v>
      </c>
      <c r="F1544" s="5">
        <v>2019</v>
      </c>
      <c r="G1544" s="5">
        <v>2019</v>
      </c>
      <c r="H1544" s="5" t="str">
        <f t="shared" si="96"/>
        <v>2010s</v>
      </c>
      <c r="I1544" s="5">
        <v>108</v>
      </c>
      <c r="J1544" s="5" t="str">
        <f>IF(I1544&lt;&gt;"",IF(I1544&gt;=60,"Feature","Short/TV Show"),"No Runtime")</f>
        <v>Feature</v>
      </c>
      <c r="K1544" s="5" t="s">
        <v>1274</v>
      </c>
      <c r="L1544" s="5" t="s">
        <v>452</v>
      </c>
      <c r="M1544" s="5">
        <v>6.8</v>
      </c>
      <c r="N1544" s="5">
        <v>38</v>
      </c>
      <c r="O1544" s="5" t="str">
        <f t="shared" si="97"/>
        <v>No</v>
      </c>
      <c r="P1544" s="5"/>
      <c r="Q1544" s="6"/>
      <c r="R1544" s="12">
        <f t="shared" si="98"/>
        <v>108</v>
      </c>
      <c r="S1544" s="12" t="e">
        <f t="shared" si="99"/>
        <v>#N/A</v>
      </c>
      <c r="U1544" s="9" t="s">
        <v>2008</v>
      </c>
      <c r="V1544" s="9" t="s">
        <v>25103</v>
      </c>
      <c r="W1544" s="9" t="s">
        <v>18780</v>
      </c>
      <c r="X1544">
        <v>7</v>
      </c>
      <c r="Y1544" s="9" t="s">
        <v>19118</v>
      </c>
      <c r="Z1544" s="9" t="s">
        <v>19389</v>
      </c>
      <c r="AA1544" s="9" t="s">
        <v>25103</v>
      </c>
      <c r="AB1544" s="9" t="s">
        <v>18780</v>
      </c>
      <c r="AC1544">
        <v>6.6</v>
      </c>
      <c r="AD1544" s="9" t="s">
        <v>19119</v>
      </c>
      <c r="AE1544" s="9" t="s">
        <v>25104</v>
      </c>
      <c r="AF1544" s="9" t="s">
        <v>18780</v>
      </c>
      <c r="AG1544" s="9" t="s">
        <v>100</v>
      </c>
      <c r="AH1544">
        <v>5.8</v>
      </c>
      <c r="AI1544" s="9" t="s">
        <v>19118</v>
      </c>
      <c r="AK1544" s="5" t="s">
        <v>25106</v>
      </c>
      <c r="AL1544" s="12" t="e">
        <v>#N/A</v>
      </c>
      <c r="AM1544" s="12">
        <v>25</v>
      </c>
      <c r="AN1544" s="5" t="s">
        <v>6659</v>
      </c>
      <c r="AO1544" s="5" t="s">
        <v>25103</v>
      </c>
      <c r="AP1544" s="5" t="s">
        <v>18780</v>
      </c>
      <c r="AQ1544" s="5">
        <v>6.8</v>
      </c>
      <c r="AR1544" s="5" t="s">
        <v>19119</v>
      </c>
    </row>
    <row r="1545" spans="1:44">
      <c r="A1545" s="5" t="s">
        <v>6662</v>
      </c>
      <c r="B1545" s="5" t="s">
        <v>6663</v>
      </c>
      <c r="C1545" s="5" t="s">
        <v>6664</v>
      </c>
      <c r="D1545" s="5" t="s">
        <v>97</v>
      </c>
      <c r="E1545" s="5" t="s">
        <v>6665</v>
      </c>
      <c r="F1545" s="5">
        <v>2012</v>
      </c>
      <c r="G1545" s="5">
        <v>2012</v>
      </c>
      <c r="H1545" s="5" t="str">
        <f t="shared" si="96"/>
        <v>2010s</v>
      </c>
      <c r="I1545" s="5"/>
      <c r="J1545" s="5" t="str">
        <f>IF(I1545&lt;&gt;"",IF(I1545&gt;=60,"Feature","Short/TV Show"),"No Runtime")</f>
        <v>No Runtime</v>
      </c>
      <c r="K1545" s="5" t="s">
        <v>39</v>
      </c>
      <c r="L1545" s="5"/>
      <c r="M1545" s="5">
        <v>5.7</v>
      </c>
      <c r="N1545" s="5">
        <v>32</v>
      </c>
      <c r="O1545" s="5" t="str">
        <f t="shared" si="97"/>
        <v>No</v>
      </c>
      <c r="P1545" s="5"/>
      <c r="Q1545" s="6"/>
      <c r="R1545" s="12" t="e">
        <f t="shared" si="98"/>
        <v>#N/A</v>
      </c>
      <c r="S1545" s="12" t="e">
        <f t="shared" si="99"/>
        <v>#N/A</v>
      </c>
      <c r="U1545" s="9" t="s">
        <v>166</v>
      </c>
      <c r="V1545" s="9" t="s">
        <v>25103</v>
      </c>
      <c r="W1545" s="9" t="s">
        <v>18780</v>
      </c>
      <c r="X1545">
        <v>7</v>
      </c>
      <c r="Y1545" s="9" t="s">
        <v>19118</v>
      </c>
      <c r="Z1545" s="9" t="s">
        <v>19867</v>
      </c>
      <c r="AA1545" s="9" t="s">
        <v>25103</v>
      </c>
      <c r="AB1545" s="9" t="s">
        <v>18780</v>
      </c>
      <c r="AC1545">
        <v>6.6</v>
      </c>
      <c r="AD1545" s="9" t="s">
        <v>19119</v>
      </c>
      <c r="AE1545" s="9" t="s">
        <v>25104</v>
      </c>
      <c r="AF1545" s="9" t="s">
        <v>18781</v>
      </c>
      <c r="AG1545" s="9" t="s">
        <v>620</v>
      </c>
      <c r="AH1545">
        <v>8.1999999999999993</v>
      </c>
      <c r="AI1545" s="9" t="s">
        <v>19119</v>
      </c>
      <c r="AK1545" s="5" t="s">
        <v>25106</v>
      </c>
      <c r="AL1545" s="12" t="e">
        <v>#N/A</v>
      </c>
      <c r="AM1545" s="12" t="e">
        <v>#N/A</v>
      </c>
      <c r="AN1545" s="5" t="s">
        <v>6663</v>
      </c>
      <c r="AO1545" s="5" t="s">
        <v>25103</v>
      </c>
      <c r="AP1545" s="5" t="s">
        <v>18782</v>
      </c>
      <c r="AQ1545" s="5">
        <v>5.7</v>
      </c>
      <c r="AR1545" s="5" t="s">
        <v>19119</v>
      </c>
    </row>
    <row r="1546" spans="1:44">
      <c r="A1546" s="5" t="s">
        <v>6666</v>
      </c>
      <c r="B1546" s="5" t="s">
        <v>6667</v>
      </c>
      <c r="C1546" s="5"/>
      <c r="D1546" s="5" t="s">
        <v>6668</v>
      </c>
      <c r="E1546" s="5"/>
      <c r="F1546" s="5">
        <v>2023</v>
      </c>
      <c r="G1546" s="5">
        <v>2023</v>
      </c>
      <c r="H1546" s="5" t="str">
        <f t="shared" si="96"/>
        <v>2020s</v>
      </c>
      <c r="I1546" s="5">
        <v>73</v>
      </c>
      <c r="J1546" s="5" t="str">
        <f>IF(I1546&lt;&gt;"",IF(I1546&gt;=60,"Feature","Short/TV Show"),"No Runtime")</f>
        <v>Feature</v>
      </c>
      <c r="K1546" s="5" t="s">
        <v>3909</v>
      </c>
      <c r="L1546" s="5"/>
      <c r="M1546" s="5"/>
      <c r="N1546" s="5"/>
      <c r="O1546" s="5" t="str">
        <f t="shared" si="97"/>
        <v>No</v>
      </c>
      <c r="P1546" s="5"/>
      <c r="Q1546" s="6"/>
      <c r="R1546" s="12">
        <f t="shared" si="98"/>
        <v>73</v>
      </c>
      <c r="S1546" s="12" t="e">
        <f t="shared" si="99"/>
        <v>#N/A</v>
      </c>
      <c r="U1546" s="9" t="s">
        <v>6117</v>
      </c>
      <c r="V1546" s="9" t="s">
        <v>25106</v>
      </c>
      <c r="W1546" s="9" t="s">
        <v>18781</v>
      </c>
      <c r="Y1546" s="9" t="s">
        <v>19119</v>
      </c>
      <c r="Z1546" s="9" t="s">
        <v>19352</v>
      </c>
      <c r="AA1546" s="9" t="s">
        <v>25103</v>
      </c>
      <c r="AB1546" s="9" t="s">
        <v>18780</v>
      </c>
      <c r="AC1546">
        <v>6.6</v>
      </c>
      <c r="AD1546" s="9" t="s">
        <v>19119</v>
      </c>
      <c r="AE1546" s="9" t="s">
        <v>25104</v>
      </c>
      <c r="AF1546" s="9" t="s">
        <v>18781</v>
      </c>
      <c r="AG1546" s="9" t="s">
        <v>100</v>
      </c>
      <c r="AH1546">
        <v>8.1999999999999993</v>
      </c>
      <c r="AI1546" s="9" t="s">
        <v>19119</v>
      </c>
      <c r="AK1546" s="5" t="s">
        <v>25106</v>
      </c>
      <c r="AL1546" s="12" t="e">
        <v>#N/A</v>
      </c>
      <c r="AM1546" s="12">
        <v>13</v>
      </c>
      <c r="AN1546" s="5" t="s">
        <v>6667</v>
      </c>
      <c r="AO1546" s="5" t="s">
        <v>25104</v>
      </c>
      <c r="AP1546" s="5" t="s">
        <v>18780</v>
      </c>
      <c r="AQ1546" s="5"/>
      <c r="AR1546" s="5" t="s">
        <v>19119</v>
      </c>
    </row>
    <row r="1547" spans="1:44">
      <c r="A1547" s="5" t="s">
        <v>6669</v>
      </c>
      <c r="B1547" s="5" t="s">
        <v>6670</v>
      </c>
      <c r="C1547" s="5"/>
      <c r="D1547" s="5" t="s">
        <v>426</v>
      </c>
      <c r="E1547" s="5" t="s">
        <v>6671</v>
      </c>
      <c r="F1547" s="5">
        <v>1971</v>
      </c>
      <c r="G1547" s="5">
        <v>1971</v>
      </c>
      <c r="H1547" s="5" t="str">
        <f t="shared" si="96"/>
        <v>1970s</v>
      </c>
      <c r="I1547" s="5">
        <v>92</v>
      </c>
      <c r="J1547" s="5" t="str">
        <f>IF(I1547&lt;&gt;"",IF(I1547&gt;=60,"Feature","Short/TV Show"),"No Runtime")</f>
        <v>Feature</v>
      </c>
      <c r="K1547" s="5" t="s">
        <v>4116</v>
      </c>
      <c r="L1547" s="5"/>
      <c r="M1547" s="5">
        <v>7.3</v>
      </c>
      <c r="N1547" s="5">
        <v>124</v>
      </c>
      <c r="O1547" s="5" t="str">
        <f t="shared" si="97"/>
        <v>Yes</v>
      </c>
      <c r="P1547" s="5"/>
      <c r="Q1547" s="6"/>
      <c r="R1547" s="12">
        <f t="shared" si="98"/>
        <v>92</v>
      </c>
      <c r="S1547" s="12" t="e">
        <f t="shared" si="99"/>
        <v>#N/A</v>
      </c>
      <c r="U1547" s="9" t="s">
        <v>6122</v>
      </c>
      <c r="V1547" s="9" t="s">
        <v>25103</v>
      </c>
      <c r="W1547" s="9" t="s">
        <v>18780</v>
      </c>
      <c r="X1547">
        <v>8.4</v>
      </c>
      <c r="Y1547" s="9" t="s">
        <v>19119</v>
      </c>
      <c r="Z1547" s="9" t="s">
        <v>19460</v>
      </c>
      <c r="AA1547" s="9" t="s">
        <v>25103</v>
      </c>
      <c r="AB1547" s="9" t="s">
        <v>18780</v>
      </c>
      <c r="AC1547">
        <v>6.6</v>
      </c>
      <c r="AD1547" s="9" t="s">
        <v>19119</v>
      </c>
      <c r="AE1547" s="9" t="s">
        <v>25105</v>
      </c>
      <c r="AF1547" s="9" t="s">
        <v>18780</v>
      </c>
      <c r="AG1547" s="9" t="s">
        <v>620</v>
      </c>
      <c r="AH1547">
        <v>7.1</v>
      </c>
      <c r="AI1547" s="9" t="s">
        <v>19118</v>
      </c>
      <c r="AK1547" s="5" t="s">
        <v>25106</v>
      </c>
      <c r="AL1547" s="12" t="e">
        <v>#N/A</v>
      </c>
      <c r="AM1547" s="12">
        <v>19</v>
      </c>
      <c r="AN1547" s="5" t="s">
        <v>6670</v>
      </c>
      <c r="AO1547" s="5" t="s">
        <v>25108</v>
      </c>
      <c r="AP1547" s="5" t="s">
        <v>18780</v>
      </c>
      <c r="AQ1547" s="5">
        <v>7.3</v>
      </c>
      <c r="AR1547" s="5" t="s">
        <v>19118</v>
      </c>
    </row>
    <row r="1548" spans="1:44">
      <c r="A1548" s="5" t="s">
        <v>6672</v>
      </c>
      <c r="B1548" s="5" t="s">
        <v>6673</v>
      </c>
      <c r="C1548" s="5" t="s">
        <v>6674</v>
      </c>
      <c r="D1548" s="5" t="s">
        <v>234</v>
      </c>
      <c r="E1548" s="5" t="s">
        <v>6675</v>
      </c>
      <c r="F1548" s="5">
        <v>2016</v>
      </c>
      <c r="G1548" s="5">
        <v>2016</v>
      </c>
      <c r="H1548" s="5" t="str">
        <f t="shared" si="96"/>
        <v>2010s</v>
      </c>
      <c r="I1548" s="5"/>
      <c r="J1548" s="5" t="str">
        <f>IF(I1548&lt;&gt;"",IF(I1548&gt;=60,"Feature","Short/TV Show"),"No Runtime")</f>
        <v>No Runtime</v>
      </c>
      <c r="K1548" s="5" t="s">
        <v>100</v>
      </c>
      <c r="L1548" s="5"/>
      <c r="M1548" s="5">
        <v>8.8000000000000007</v>
      </c>
      <c r="N1548" s="5">
        <v>19</v>
      </c>
      <c r="O1548" s="5" t="str">
        <f t="shared" si="97"/>
        <v>No</v>
      </c>
      <c r="P1548" s="5"/>
      <c r="Q1548" s="6"/>
      <c r="R1548" s="12" t="e">
        <f t="shared" si="98"/>
        <v>#N/A</v>
      </c>
      <c r="S1548" s="12" t="e">
        <f t="shared" si="99"/>
        <v>#N/A</v>
      </c>
      <c r="U1548" s="9" t="s">
        <v>144</v>
      </c>
      <c r="V1548" s="9" t="s">
        <v>25103</v>
      </c>
      <c r="W1548" s="9" t="s">
        <v>18780</v>
      </c>
      <c r="X1548">
        <v>5.7</v>
      </c>
      <c r="Y1548" s="9" t="s">
        <v>19119</v>
      </c>
      <c r="Z1548" s="9" t="s">
        <v>3138</v>
      </c>
      <c r="AA1548" s="9" t="s">
        <v>25106</v>
      </c>
      <c r="AB1548" s="9" t="s">
        <v>18780</v>
      </c>
      <c r="AC1548">
        <v>8.3000000000000007</v>
      </c>
      <c r="AD1548" s="9" t="s">
        <v>19119</v>
      </c>
      <c r="AE1548" s="9" t="s">
        <v>25103</v>
      </c>
      <c r="AF1548" s="9" t="s">
        <v>18780</v>
      </c>
      <c r="AG1548" s="9" t="s">
        <v>620</v>
      </c>
      <c r="AH1548">
        <v>7.1</v>
      </c>
      <c r="AI1548" s="9" t="s">
        <v>19118</v>
      </c>
      <c r="AK1548" s="5" t="s">
        <v>25103</v>
      </c>
      <c r="AL1548" s="12">
        <v>101</v>
      </c>
      <c r="AM1548" s="12" t="e">
        <v>#N/A</v>
      </c>
      <c r="AN1548" s="5" t="s">
        <v>6673</v>
      </c>
      <c r="AO1548" s="5" t="s">
        <v>25103</v>
      </c>
      <c r="AP1548" s="5" t="s">
        <v>18782</v>
      </c>
      <c r="AQ1548" s="5">
        <v>8.8000000000000007</v>
      </c>
      <c r="AR1548" s="5" t="s">
        <v>19119</v>
      </c>
    </row>
    <row r="1549" spans="1:44">
      <c r="A1549" s="5" t="s">
        <v>6676</v>
      </c>
      <c r="B1549" s="5" t="s">
        <v>6677</v>
      </c>
      <c r="C1549" s="5"/>
      <c r="D1549" s="5" t="s">
        <v>1678</v>
      </c>
      <c r="E1549" s="5" t="s">
        <v>6678</v>
      </c>
      <c r="F1549" s="5">
        <v>2009</v>
      </c>
      <c r="G1549" s="5">
        <v>2009</v>
      </c>
      <c r="H1549" s="5" t="str">
        <f t="shared" si="96"/>
        <v>2000s</v>
      </c>
      <c r="I1549" s="5">
        <v>90</v>
      </c>
      <c r="J1549" s="5" t="str">
        <f>IF(I1549&lt;&gt;"",IF(I1549&gt;=60,"Feature","Short/TV Show"),"No Runtime")</f>
        <v>Feature</v>
      </c>
      <c r="K1549" s="5" t="s">
        <v>620</v>
      </c>
      <c r="L1549" s="5"/>
      <c r="M1549" s="5">
        <v>5</v>
      </c>
      <c r="N1549" s="5">
        <v>32</v>
      </c>
      <c r="O1549" s="5" t="str">
        <f t="shared" si="97"/>
        <v>No</v>
      </c>
      <c r="P1549" s="5"/>
      <c r="Q1549" s="6"/>
      <c r="R1549" s="12">
        <f t="shared" si="98"/>
        <v>90</v>
      </c>
      <c r="S1549" s="12" t="e">
        <f t="shared" si="99"/>
        <v>#N/A</v>
      </c>
      <c r="U1549" s="9" t="s">
        <v>208</v>
      </c>
      <c r="V1549" s="9" t="s">
        <v>25104</v>
      </c>
      <c r="W1549" s="9" t="s">
        <v>18780</v>
      </c>
      <c r="X1549">
        <v>6.8</v>
      </c>
      <c r="Y1549" s="9" t="s">
        <v>19119</v>
      </c>
      <c r="Z1549" s="9" t="s">
        <v>19868</v>
      </c>
      <c r="AA1549" s="9" t="s">
        <v>25106</v>
      </c>
      <c r="AB1549" s="9" t="s">
        <v>18780</v>
      </c>
      <c r="AC1549">
        <v>8.3000000000000007</v>
      </c>
      <c r="AD1549" s="9" t="s">
        <v>19119</v>
      </c>
      <c r="AE1549" s="9" t="s">
        <v>25103</v>
      </c>
      <c r="AF1549" s="9" t="s">
        <v>18780</v>
      </c>
      <c r="AG1549" s="9" t="s">
        <v>657</v>
      </c>
      <c r="AH1549">
        <v>7.1</v>
      </c>
      <c r="AI1549" s="9" t="s">
        <v>19118</v>
      </c>
      <c r="AK1549" s="5" t="s">
        <v>25103</v>
      </c>
      <c r="AL1549" s="12">
        <v>150</v>
      </c>
      <c r="AM1549" s="12" t="e">
        <v>#N/A</v>
      </c>
      <c r="AN1549" s="5" t="s">
        <v>6677</v>
      </c>
      <c r="AO1549" s="5" t="s">
        <v>25106</v>
      </c>
      <c r="AP1549" s="5" t="s">
        <v>18780</v>
      </c>
      <c r="AQ1549" s="5">
        <v>5</v>
      </c>
      <c r="AR1549" s="5" t="s">
        <v>19119</v>
      </c>
    </row>
    <row r="1550" spans="1:44">
      <c r="A1550" s="5" t="s">
        <v>6679</v>
      </c>
      <c r="B1550" s="5" t="s">
        <v>6680</v>
      </c>
      <c r="C1550" s="5" t="s">
        <v>6681</v>
      </c>
      <c r="D1550" s="5" t="s">
        <v>6682</v>
      </c>
      <c r="E1550" s="5" t="s">
        <v>6683</v>
      </c>
      <c r="F1550" s="5">
        <v>2015</v>
      </c>
      <c r="G1550" s="5">
        <v>2015</v>
      </c>
      <c r="H1550" s="5" t="str">
        <f t="shared" si="96"/>
        <v>2010s</v>
      </c>
      <c r="I1550" s="5">
        <v>120</v>
      </c>
      <c r="J1550" s="5" t="str">
        <f>IF(I1550&lt;&gt;"",IF(I1550&gt;=60,"Feature","Short/TV Show"),"No Runtime")</f>
        <v>Feature</v>
      </c>
      <c r="K1550" s="5" t="s">
        <v>100</v>
      </c>
      <c r="L1550" s="5"/>
      <c r="M1550" s="5"/>
      <c r="N1550" s="5"/>
      <c r="O1550" s="5" t="str">
        <f t="shared" si="97"/>
        <v>No</v>
      </c>
      <c r="P1550" s="5"/>
      <c r="Q1550" s="6"/>
      <c r="R1550" s="12">
        <f t="shared" si="98"/>
        <v>120</v>
      </c>
      <c r="S1550" s="12" t="e">
        <f t="shared" si="99"/>
        <v>#N/A</v>
      </c>
      <c r="U1550" s="9" t="s">
        <v>1532</v>
      </c>
      <c r="V1550" s="9" t="s">
        <v>25104</v>
      </c>
      <c r="W1550" s="9" t="s">
        <v>18780</v>
      </c>
      <c r="X1550">
        <v>5.6</v>
      </c>
      <c r="Y1550" s="9" t="s">
        <v>19119</v>
      </c>
      <c r="Z1550" s="9" t="s">
        <v>19131</v>
      </c>
      <c r="AA1550" s="9" t="s">
        <v>25106</v>
      </c>
      <c r="AB1550" s="9" t="s">
        <v>18780</v>
      </c>
      <c r="AC1550">
        <v>8.3000000000000007</v>
      </c>
      <c r="AD1550" s="9" t="s">
        <v>19119</v>
      </c>
      <c r="AE1550" s="9" t="s">
        <v>25103</v>
      </c>
      <c r="AF1550" s="9" t="s">
        <v>18780</v>
      </c>
      <c r="AG1550" s="9" t="s">
        <v>25099</v>
      </c>
      <c r="AH1550">
        <v>7.1</v>
      </c>
      <c r="AI1550" s="9" t="s">
        <v>19118</v>
      </c>
      <c r="AK1550" s="5" t="s">
        <v>25103</v>
      </c>
      <c r="AL1550" s="12">
        <v>121</v>
      </c>
      <c r="AM1550" s="12" t="e">
        <v>#N/A</v>
      </c>
      <c r="AN1550" s="5" t="s">
        <v>6680</v>
      </c>
      <c r="AO1550" s="5" t="s">
        <v>25103</v>
      </c>
      <c r="AP1550" s="5" t="s">
        <v>18780</v>
      </c>
      <c r="AQ1550" s="5"/>
      <c r="AR1550" s="5" t="s">
        <v>19119</v>
      </c>
    </row>
    <row r="1551" spans="1:44">
      <c r="A1551" s="5" t="s">
        <v>6684</v>
      </c>
      <c r="B1551" s="5" t="s">
        <v>6685</v>
      </c>
      <c r="C1551" s="5" t="s">
        <v>6686</v>
      </c>
      <c r="D1551" s="5" t="s">
        <v>2271</v>
      </c>
      <c r="E1551" s="5" t="s">
        <v>6687</v>
      </c>
      <c r="F1551" s="5">
        <v>2010</v>
      </c>
      <c r="G1551" s="5">
        <v>2010</v>
      </c>
      <c r="H1551" s="5" t="str">
        <f t="shared" si="96"/>
        <v>2010s</v>
      </c>
      <c r="I1551" s="5">
        <v>7</v>
      </c>
      <c r="J1551" s="5" t="str">
        <f>IF(I1551&lt;&gt;"",IF(I1551&gt;=60,"Feature","Short/TV Show"),"No Runtime")</f>
        <v>Short/TV Show</v>
      </c>
      <c r="K1551" s="5" t="s">
        <v>6688</v>
      </c>
      <c r="L1551" s="5"/>
      <c r="M1551" s="5"/>
      <c r="N1551" s="5"/>
      <c r="O1551" s="5" t="str">
        <f t="shared" si="97"/>
        <v>No</v>
      </c>
      <c r="P1551" s="5"/>
      <c r="Q1551" s="6"/>
      <c r="R1551" s="12" t="e">
        <f t="shared" si="98"/>
        <v>#N/A</v>
      </c>
      <c r="S1551" s="12">
        <f t="shared" si="99"/>
        <v>7</v>
      </c>
      <c r="U1551" s="9" t="s">
        <v>795</v>
      </c>
      <c r="V1551" s="9" t="s">
        <v>25103</v>
      </c>
      <c r="W1551" s="9" t="s">
        <v>18780</v>
      </c>
      <c r="X1551">
        <v>7.9</v>
      </c>
      <c r="Y1551" s="9" t="s">
        <v>19119</v>
      </c>
      <c r="Z1551" s="9" t="s">
        <v>19869</v>
      </c>
      <c r="AA1551" s="9" t="s">
        <v>25106</v>
      </c>
      <c r="AB1551" s="9" t="s">
        <v>18780</v>
      </c>
      <c r="AC1551">
        <v>8.3000000000000007</v>
      </c>
      <c r="AD1551" s="9" t="s">
        <v>19119</v>
      </c>
      <c r="AE1551" s="9" t="s">
        <v>25106</v>
      </c>
      <c r="AF1551" s="9" t="s">
        <v>18780</v>
      </c>
      <c r="AG1551" s="9" t="s">
        <v>100</v>
      </c>
      <c r="AH1551">
        <v>6.2</v>
      </c>
      <c r="AI1551" s="9" t="s">
        <v>19119</v>
      </c>
      <c r="AK1551" s="5" t="s">
        <v>25103</v>
      </c>
      <c r="AL1551" s="12">
        <v>107</v>
      </c>
      <c r="AM1551" s="12" t="e">
        <v>#N/A</v>
      </c>
      <c r="AN1551" s="5" t="s">
        <v>6685</v>
      </c>
      <c r="AO1551" s="5" t="s">
        <v>25103</v>
      </c>
      <c r="AP1551" s="5" t="s">
        <v>18781</v>
      </c>
      <c r="AQ1551" s="5"/>
      <c r="AR1551" s="5" t="s">
        <v>19119</v>
      </c>
    </row>
    <row r="1552" spans="1:44">
      <c r="A1552" s="5" t="s">
        <v>6689</v>
      </c>
      <c r="B1552" s="5" t="s">
        <v>6690</v>
      </c>
      <c r="C1552" s="5" t="s">
        <v>6691</v>
      </c>
      <c r="D1552" s="5" t="s">
        <v>1394</v>
      </c>
      <c r="E1552" s="5" t="s">
        <v>6692</v>
      </c>
      <c r="F1552" s="5">
        <v>1988</v>
      </c>
      <c r="G1552" s="5">
        <v>1988</v>
      </c>
      <c r="H1552" s="5" t="str">
        <f t="shared" si="96"/>
        <v>1980s</v>
      </c>
      <c r="I1552" s="5">
        <v>85</v>
      </c>
      <c r="J1552" s="5" t="str">
        <f>IF(I1552&lt;&gt;"",IF(I1552&gt;=60,"Feature","Short/TV Show"),"No Runtime")</f>
        <v>Feature</v>
      </c>
      <c r="K1552" s="5" t="s">
        <v>987</v>
      </c>
      <c r="L1552" s="5" t="s">
        <v>20</v>
      </c>
      <c r="M1552" s="5">
        <v>4.0999999999999996</v>
      </c>
      <c r="N1552" s="5">
        <v>34</v>
      </c>
      <c r="O1552" s="5" t="str">
        <f t="shared" si="97"/>
        <v>No</v>
      </c>
      <c r="P1552" s="5"/>
      <c r="Q1552" s="6"/>
      <c r="R1552" s="12">
        <f t="shared" si="98"/>
        <v>85</v>
      </c>
      <c r="S1552" s="12" t="e">
        <f t="shared" si="99"/>
        <v>#N/A</v>
      </c>
      <c r="U1552" s="9" t="s">
        <v>4940</v>
      </c>
      <c r="V1552" s="9" t="s">
        <v>25106</v>
      </c>
      <c r="W1552" s="9" t="s">
        <v>18782</v>
      </c>
      <c r="X1552">
        <v>7.2</v>
      </c>
      <c r="Y1552" s="9" t="s">
        <v>19119</v>
      </c>
      <c r="Z1552" s="9" t="s">
        <v>19870</v>
      </c>
      <c r="AA1552" s="9" t="s">
        <v>25103</v>
      </c>
      <c r="AB1552" s="9" t="s">
        <v>18780</v>
      </c>
      <c r="AC1552">
        <v>5.7</v>
      </c>
      <c r="AD1552" s="9" t="s">
        <v>19119</v>
      </c>
      <c r="AE1552" s="9" t="s">
        <v>25107</v>
      </c>
      <c r="AF1552" s="9" t="s">
        <v>18780</v>
      </c>
      <c r="AG1552" s="9" t="s">
        <v>987</v>
      </c>
      <c r="AH1552">
        <v>8</v>
      </c>
      <c r="AI1552" s="9" t="s">
        <v>19119</v>
      </c>
      <c r="AK1552" s="5" t="s">
        <v>25103</v>
      </c>
      <c r="AL1552" s="12">
        <v>106</v>
      </c>
      <c r="AM1552" s="12" t="e">
        <v>#N/A</v>
      </c>
      <c r="AN1552" s="5" t="s">
        <v>6690</v>
      </c>
      <c r="AO1552" s="5" t="s">
        <v>25105</v>
      </c>
      <c r="AP1552" s="5" t="s">
        <v>18780</v>
      </c>
      <c r="AQ1552" s="5">
        <v>4.0999999999999996</v>
      </c>
      <c r="AR1552" s="5" t="s">
        <v>19119</v>
      </c>
    </row>
    <row r="1553" spans="1:44">
      <c r="A1553" s="5" t="s">
        <v>6693</v>
      </c>
      <c r="B1553" s="5" t="s">
        <v>6694</v>
      </c>
      <c r="C1553" s="5" t="s">
        <v>6695</v>
      </c>
      <c r="D1553" s="5"/>
      <c r="E1553" s="5" t="s">
        <v>6696</v>
      </c>
      <c r="F1553" s="5" t="s">
        <v>387</v>
      </c>
      <c r="G1553" s="5">
        <v>2022</v>
      </c>
      <c r="H1553" s="5" t="str">
        <f t="shared" si="96"/>
        <v>2020s</v>
      </c>
      <c r="I1553" s="5"/>
      <c r="J1553" s="5" t="str">
        <f>IF(I1553&lt;&gt;"",IF(I1553&gt;=60,"Feature","Short/TV Show"),"No Runtime")</f>
        <v>No Runtime</v>
      </c>
      <c r="K1553" s="5" t="s">
        <v>100</v>
      </c>
      <c r="L1553" s="5"/>
      <c r="M1553" s="5"/>
      <c r="N1553" s="5"/>
      <c r="O1553" s="5" t="str">
        <f t="shared" si="97"/>
        <v>No</v>
      </c>
      <c r="P1553" s="5"/>
      <c r="Q1553" s="6"/>
      <c r="R1553" s="12" t="e">
        <f t="shared" si="98"/>
        <v>#N/A</v>
      </c>
      <c r="S1553" s="12" t="e">
        <f t="shared" si="99"/>
        <v>#N/A</v>
      </c>
      <c r="U1553" s="9" t="s">
        <v>1018</v>
      </c>
      <c r="V1553" s="9" t="s">
        <v>25104</v>
      </c>
      <c r="W1553" s="9" t="s">
        <v>18780</v>
      </c>
      <c r="X1553">
        <v>5.9</v>
      </c>
      <c r="Y1553" s="9" t="s">
        <v>19118</v>
      </c>
      <c r="Z1553" s="9" t="s">
        <v>19871</v>
      </c>
      <c r="AA1553" s="9" t="s">
        <v>25103</v>
      </c>
      <c r="AB1553" s="9" t="s">
        <v>18780</v>
      </c>
      <c r="AC1553">
        <v>5.7</v>
      </c>
      <c r="AD1553" s="9" t="s">
        <v>19119</v>
      </c>
      <c r="AE1553" s="9" t="s">
        <v>25107</v>
      </c>
      <c r="AF1553" s="9" t="s">
        <v>18780</v>
      </c>
      <c r="AG1553" s="9" t="s">
        <v>39</v>
      </c>
      <c r="AH1553">
        <v>8</v>
      </c>
      <c r="AI1553" s="9" t="s">
        <v>19119</v>
      </c>
      <c r="AK1553" s="5" t="s">
        <v>25103</v>
      </c>
      <c r="AL1553" s="12">
        <v>118</v>
      </c>
      <c r="AM1553" s="12" t="e">
        <v>#N/A</v>
      </c>
      <c r="AN1553" s="5" t="s">
        <v>6694</v>
      </c>
      <c r="AO1553" s="5" t="s">
        <v>25104</v>
      </c>
      <c r="AP1553" s="5" t="s">
        <v>18782</v>
      </c>
      <c r="AQ1553" s="5"/>
      <c r="AR1553" s="5" t="s">
        <v>19119</v>
      </c>
    </row>
    <row r="1554" spans="1:44">
      <c r="A1554" s="5" t="s">
        <v>6697</v>
      </c>
      <c r="B1554" s="5" t="s">
        <v>6698</v>
      </c>
      <c r="C1554" s="5" t="s">
        <v>6699</v>
      </c>
      <c r="D1554" s="5"/>
      <c r="E1554" s="5" t="s">
        <v>6700</v>
      </c>
      <c r="F1554" s="5">
        <v>2012</v>
      </c>
      <c r="G1554" s="5">
        <v>2012</v>
      </c>
      <c r="H1554" s="5" t="str">
        <f t="shared" si="96"/>
        <v>2010s</v>
      </c>
      <c r="I1554" s="5">
        <v>120</v>
      </c>
      <c r="J1554" s="5" t="str">
        <f>IF(I1554&lt;&gt;"",IF(I1554&gt;=60,"Feature","Short/TV Show"),"No Runtime")</f>
        <v>Feature</v>
      </c>
      <c r="K1554" s="5" t="s">
        <v>6701</v>
      </c>
      <c r="L1554" s="5" t="s">
        <v>405</v>
      </c>
      <c r="M1554" s="5">
        <v>6.8</v>
      </c>
      <c r="N1554" s="5">
        <v>20</v>
      </c>
      <c r="O1554" s="5" t="str">
        <f t="shared" si="97"/>
        <v>No</v>
      </c>
      <c r="P1554" s="5"/>
      <c r="Q1554" s="6"/>
      <c r="R1554" s="12">
        <f t="shared" si="98"/>
        <v>120</v>
      </c>
      <c r="S1554" s="12" t="e">
        <f t="shared" si="99"/>
        <v>#N/A</v>
      </c>
      <c r="U1554" s="9" t="s">
        <v>6151</v>
      </c>
      <c r="V1554" s="9" t="s">
        <v>25106</v>
      </c>
      <c r="W1554" s="9" t="s">
        <v>18780</v>
      </c>
      <c r="X1554">
        <v>5.7</v>
      </c>
      <c r="Y1554" s="9" t="s">
        <v>19119</v>
      </c>
      <c r="Z1554" s="9" t="s">
        <v>19140</v>
      </c>
      <c r="AA1554" s="9" t="s">
        <v>25103</v>
      </c>
      <c r="AB1554" s="9" t="s">
        <v>18780</v>
      </c>
      <c r="AC1554">
        <v>5.7</v>
      </c>
      <c r="AD1554" s="9" t="s">
        <v>19119</v>
      </c>
      <c r="AE1554" s="9" t="s">
        <v>25104</v>
      </c>
      <c r="AF1554" s="9" t="s">
        <v>18781</v>
      </c>
      <c r="AG1554" s="9" t="s">
        <v>987</v>
      </c>
      <c r="AH1554">
        <v>7.1</v>
      </c>
      <c r="AI1554" s="9" t="s">
        <v>19119</v>
      </c>
      <c r="AK1554" s="5" t="s">
        <v>25103</v>
      </c>
      <c r="AL1554" s="12">
        <v>90</v>
      </c>
      <c r="AM1554" s="12" t="e">
        <v>#N/A</v>
      </c>
      <c r="AN1554" s="5" t="s">
        <v>6698</v>
      </c>
      <c r="AO1554" s="5" t="s">
        <v>25103</v>
      </c>
      <c r="AP1554" s="5" t="s">
        <v>18780</v>
      </c>
      <c r="AQ1554" s="5">
        <v>6.8</v>
      </c>
      <c r="AR1554" s="5" t="s">
        <v>19119</v>
      </c>
    </row>
    <row r="1555" spans="1:44">
      <c r="A1555" s="5" t="s">
        <v>6702</v>
      </c>
      <c r="B1555" s="5" t="s">
        <v>6703</v>
      </c>
      <c r="C1555" s="5" t="s">
        <v>6704</v>
      </c>
      <c r="D1555" s="5" t="s">
        <v>1079</v>
      </c>
      <c r="E1555" s="5" t="s">
        <v>6705</v>
      </c>
      <c r="F1555" s="5">
        <v>2018</v>
      </c>
      <c r="G1555" s="5">
        <v>2018</v>
      </c>
      <c r="H1555" s="5" t="str">
        <f t="shared" si="96"/>
        <v>2010s</v>
      </c>
      <c r="I1555" s="5">
        <v>80</v>
      </c>
      <c r="J1555" s="5" t="str">
        <f>IF(I1555&lt;&gt;"",IF(I1555&gt;=60,"Feature","Short/TV Show"),"No Runtime")</f>
        <v>Feature</v>
      </c>
      <c r="K1555" s="5" t="s">
        <v>39</v>
      </c>
      <c r="L1555" s="5"/>
      <c r="M1555" s="5">
        <v>6.3</v>
      </c>
      <c r="N1555" s="5">
        <v>28</v>
      </c>
      <c r="O1555" s="5" t="str">
        <f t="shared" si="97"/>
        <v>No</v>
      </c>
      <c r="P1555" s="5"/>
      <c r="Q1555" s="6"/>
      <c r="R1555" s="12">
        <f t="shared" si="98"/>
        <v>80</v>
      </c>
      <c r="S1555" s="12" t="e">
        <f t="shared" si="99"/>
        <v>#N/A</v>
      </c>
      <c r="U1555" s="9"/>
      <c r="V1555" s="9" t="s">
        <v>25106</v>
      </c>
      <c r="W1555" s="9" t="s">
        <v>18782</v>
      </c>
      <c r="X1555">
        <v>7.5</v>
      </c>
      <c r="Y1555" s="9" t="s">
        <v>19119</v>
      </c>
      <c r="Z1555" s="9" t="s">
        <v>19872</v>
      </c>
      <c r="AA1555" s="9" t="s">
        <v>25103</v>
      </c>
      <c r="AB1555" s="9" t="s">
        <v>18780</v>
      </c>
      <c r="AC1555">
        <v>5.7</v>
      </c>
      <c r="AD1555" s="9" t="s">
        <v>19119</v>
      </c>
      <c r="AE1555" s="9" t="s">
        <v>25104</v>
      </c>
      <c r="AF1555" s="9" t="s">
        <v>18781</v>
      </c>
      <c r="AG1555" s="9" t="s">
        <v>8414</v>
      </c>
      <c r="AH1555">
        <v>7.1</v>
      </c>
      <c r="AI1555" s="9" t="s">
        <v>19119</v>
      </c>
      <c r="AK1555" s="5" t="s">
        <v>25103</v>
      </c>
      <c r="AL1555" s="12">
        <v>110</v>
      </c>
      <c r="AM1555" s="12" t="e">
        <v>#N/A</v>
      </c>
      <c r="AN1555" s="5" t="s">
        <v>6703</v>
      </c>
      <c r="AO1555" s="5" t="s">
        <v>25103</v>
      </c>
      <c r="AP1555" s="5" t="s">
        <v>18780</v>
      </c>
      <c r="AQ1555" s="5">
        <v>6.3</v>
      </c>
      <c r="AR1555" s="5" t="s">
        <v>19119</v>
      </c>
    </row>
    <row r="1556" spans="1:44">
      <c r="A1556" s="5" t="s">
        <v>6706</v>
      </c>
      <c r="B1556" s="5" t="s">
        <v>6707</v>
      </c>
      <c r="C1556" s="5" t="s">
        <v>6708</v>
      </c>
      <c r="D1556" s="5" t="s">
        <v>3152</v>
      </c>
      <c r="E1556" s="5" t="s">
        <v>6709</v>
      </c>
      <c r="F1556" s="5">
        <v>2012</v>
      </c>
      <c r="G1556" s="5">
        <v>2012</v>
      </c>
      <c r="H1556" s="5" t="str">
        <f t="shared" si="96"/>
        <v>2010s</v>
      </c>
      <c r="I1556" s="5">
        <v>100</v>
      </c>
      <c r="J1556" s="5" t="str">
        <f>IF(I1556&lt;&gt;"",IF(I1556&gt;=60,"Feature","Short/TV Show"),"No Runtime")</f>
        <v>Feature</v>
      </c>
      <c r="K1556" s="5" t="s">
        <v>46</v>
      </c>
      <c r="L1556" s="5"/>
      <c r="M1556" s="5">
        <v>6.7</v>
      </c>
      <c r="N1556" s="5">
        <v>56</v>
      </c>
      <c r="O1556" s="5" t="str">
        <f t="shared" si="97"/>
        <v>No</v>
      </c>
      <c r="P1556" s="5"/>
      <c r="Q1556" s="6"/>
      <c r="R1556" s="12">
        <f t="shared" si="98"/>
        <v>100</v>
      </c>
      <c r="S1556" s="12" t="e">
        <f t="shared" si="99"/>
        <v>#N/A</v>
      </c>
      <c r="U1556" s="9"/>
      <c r="V1556" s="9" t="s">
        <v>25115</v>
      </c>
      <c r="W1556" s="9" t="s">
        <v>18782</v>
      </c>
      <c r="Y1556" s="9" t="s">
        <v>19119</v>
      </c>
      <c r="Z1556" s="9" t="s">
        <v>19873</v>
      </c>
      <c r="AA1556" s="9" t="s">
        <v>25104</v>
      </c>
      <c r="AB1556" s="9" t="s">
        <v>18781</v>
      </c>
      <c r="AC1556">
        <v>7.9</v>
      </c>
      <c r="AD1556" s="9" t="s">
        <v>19119</v>
      </c>
      <c r="AE1556" s="9" t="s">
        <v>25104</v>
      </c>
      <c r="AF1556" s="9" t="s">
        <v>18781</v>
      </c>
      <c r="AG1556" s="9" t="s">
        <v>100</v>
      </c>
      <c r="AH1556">
        <v>7.1</v>
      </c>
      <c r="AI1556" s="9" t="s">
        <v>19119</v>
      </c>
      <c r="AK1556" s="5" t="s">
        <v>25103</v>
      </c>
      <c r="AL1556" s="12" t="e">
        <v>#N/A</v>
      </c>
      <c r="AM1556" s="12">
        <v>45</v>
      </c>
      <c r="AN1556" s="5" t="s">
        <v>6707</v>
      </c>
      <c r="AO1556" s="5" t="s">
        <v>25103</v>
      </c>
      <c r="AP1556" s="5" t="s">
        <v>18780</v>
      </c>
      <c r="AQ1556" s="5">
        <v>6.7</v>
      </c>
      <c r="AR1556" s="5" t="s">
        <v>19119</v>
      </c>
    </row>
    <row r="1557" spans="1:44">
      <c r="A1557" s="5" t="s">
        <v>6710</v>
      </c>
      <c r="B1557" s="5" t="s">
        <v>6711</v>
      </c>
      <c r="C1557" s="5" t="s">
        <v>6712</v>
      </c>
      <c r="D1557" s="5" t="s">
        <v>166</v>
      </c>
      <c r="E1557" s="5" t="s">
        <v>6713</v>
      </c>
      <c r="F1557" s="5">
        <v>2015</v>
      </c>
      <c r="G1557" s="5">
        <v>2015</v>
      </c>
      <c r="H1557" s="5" t="str">
        <f t="shared" si="96"/>
        <v>2010s</v>
      </c>
      <c r="I1557" s="5">
        <v>100</v>
      </c>
      <c r="J1557" s="5" t="str">
        <f>IF(I1557&lt;&gt;"",IF(I1557&gt;=60,"Feature","Short/TV Show"),"No Runtime")</f>
        <v>Feature</v>
      </c>
      <c r="K1557" s="5" t="s">
        <v>210</v>
      </c>
      <c r="L1557" s="5"/>
      <c r="M1557" s="5">
        <v>6.4</v>
      </c>
      <c r="N1557" s="5">
        <v>27</v>
      </c>
      <c r="O1557" s="5" t="str">
        <f t="shared" si="97"/>
        <v>No</v>
      </c>
      <c r="P1557" s="5"/>
      <c r="Q1557" s="6"/>
      <c r="R1557" s="12">
        <f t="shared" si="98"/>
        <v>100</v>
      </c>
      <c r="S1557" s="12" t="e">
        <f t="shared" si="99"/>
        <v>#N/A</v>
      </c>
      <c r="U1557" s="9" t="s">
        <v>6165</v>
      </c>
      <c r="V1557" s="9" t="s">
        <v>25106</v>
      </c>
      <c r="W1557" s="9" t="s">
        <v>18781</v>
      </c>
      <c r="X1557">
        <v>2.2999999999999998</v>
      </c>
      <c r="Y1557" s="9" t="s">
        <v>19118</v>
      </c>
      <c r="Z1557" s="9" t="s">
        <v>19373</v>
      </c>
      <c r="AA1557" s="9" t="s">
        <v>25104</v>
      </c>
      <c r="AB1557" s="9" t="s">
        <v>18781</v>
      </c>
      <c r="AC1557">
        <v>7.9</v>
      </c>
      <c r="AD1557" s="9" t="s">
        <v>19119</v>
      </c>
      <c r="AE1557" s="9" t="s">
        <v>25103</v>
      </c>
      <c r="AF1557" s="9" t="s">
        <v>18780</v>
      </c>
      <c r="AG1557" s="9" t="s">
        <v>39</v>
      </c>
      <c r="AH1557">
        <v>4.7</v>
      </c>
      <c r="AI1557" s="9" t="s">
        <v>19118</v>
      </c>
      <c r="AK1557" s="5" t="s">
        <v>25103</v>
      </c>
      <c r="AL1557" s="12">
        <v>87</v>
      </c>
      <c r="AM1557" s="12" t="e">
        <v>#N/A</v>
      </c>
      <c r="AN1557" s="5" t="s">
        <v>6711</v>
      </c>
      <c r="AO1557" s="5" t="s">
        <v>25103</v>
      </c>
      <c r="AP1557" s="5" t="s">
        <v>18780</v>
      </c>
      <c r="AQ1557" s="5">
        <v>6.4</v>
      </c>
      <c r="AR1557" s="5" t="s">
        <v>19119</v>
      </c>
    </row>
    <row r="1558" spans="1:44">
      <c r="A1558" s="5" t="s">
        <v>6714</v>
      </c>
      <c r="B1558" s="5" t="s">
        <v>6715</v>
      </c>
      <c r="C1558" s="5" t="s">
        <v>6716</v>
      </c>
      <c r="D1558" s="5" t="s">
        <v>426</v>
      </c>
      <c r="E1558" s="5" t="s">
        <v>6717</v>
      </c>
      <c r="F1558" s="5">
        <v>1988</v>
      </c>
      <c r="G1558" s="5">
        <v>1988</v>
      </c>
      <c r="H1558" s="5" t="str">
        <f t="shared" si="96"/>
        <v>1980s</v>
      </c>
      <c r="I1558" s="5">
        <v>91</v>
      </c>
      <c r="J1558" s="5" t="str">
        <f>IF(I1558&lt;&gt;"",IF(I1558&gt;=60,"Feature","Short/TV Show"),"No Runtime")</f>
        <v>Feature</v>
      </c>
      <c r="K1558" s="5" t="s">
        <v>2156</v>
      </c>
      <c r="L1558" s="5"/>
      <c r="M1558" s="5">
        <v>7.3</v>
      </c>
      <c r="N1558" s="5">
        <v>259</v>
      </c>
      <c r="O1558" s="5" t="str">
        <f t="shared" si="97"/>
        <v>Yes</v>
      </c>
      <c r="P1558" s="5"/>
      <c r="Q1558" s="6"/>
      <c r="R1558" s="12">
        <f t="shared" si="98"/>
        <v>91</v>
      </c>
      <c r="S1558" s="12" t="e">
        <f t="shared" si="99"/>
        <v>#N/A</v>
      </c>
      <c r="U1558" s="9" t="s">
        <v>6169</v>
      </c>
      <c r="V1558" s="9" t="s">
        <v>25105</v>
      </c>
      <c r="W1558" s="9" t="s">
        <v>18782</v>
      </c>
      <c r="Y1558" s="9" t="s">
        <v>19119</v>
      </c>
      <c r="Z1558" s="9" t="s">
        <v>19169</v>
      </c>
      <c r="AA1558" s="9" t="s">
        <v>25104</v>
      </c>
      <c r="AB1558" s="9" t="s">
        <v>18781</v>
      </c>
      <c r="AC1558">
        <v>7.9</v>
      </c>
      <c r="AD1558" s="9" t="s">
        <v>19119</v>
      </c>
      <c r="AE1558" s="9" t="s">
        <v>25103</v>
      </c>
      <c r="AF1558" s="9" t="s">
        <v>18780</v>
      </c>
      <c r="AG1558" s="9" t="s">
        <v>673</v>
      </c>
      <c r="AH1558">
        <v>4.7</v>
      </c>
      <c r="AI1558" s="9" t="s">
        <v>19118</v>
      </c>
      <c r="AK1558" s="5" t="s">
        <v>25103</v>
      </c>
      <c r="AL1558" s="12">
        <v>125</v>
      </c>
      <c r="AM1558" s="12" t="e">
        <v>#N/A</v>
      </c>
      <c r="AN1558" s="5" t="s">
        <v>6715</v>
      </c>
      <c r="AO1558" s="5" t="s">
        <v>25105</v>
      </c>
      <c r="AP1558" s="5" t="s">
        <v>18780</v>
      </c>
      <c r="AQ1558" s="5">
        <v>7.3</v>
      </c>
      <c r="AR1558" s="5" t="s">
        <v>19118</v>
      </c>
    </row>
    <row r="1559" spans="1:44">
      <c r="A1559" s="5" t="s">
        <v>6718</v>
      </c>
      <c r="B1559" s="5" t="s">
        <v>6719</v>
      </c>
      <c r="C1559" s="5" t="s">
        <v>6720</v>
      </c>
      <c r="D1559" s="5" t="s">
        <v>368</v>
      </c>
      <c r="E1559" s="5" t="s">
        <v>6721</v>
      </c>
      <c r="F1559" s="5">
        <v>2017</v>
      </c>
      <c r="G1559" s="5">
        <v>2017</v>
      </c>
      <c r="H1559" s="5" t="str">
        <f t="shared" si="96"/>
        <v>2010s</v>
      </c>
      <c r="I1559" s="5">
        <v>106</v>
      </c>
      <c r="J1559" s="5" t="str">
        <f>IF(I1559&lt;&gt;"",IF(I1559&gt;=60,"Feature","Short/TV Show"),"No Runtime")</f>
        <v>Feature</v>
      </c>
      <c r="K1559" s="5" t="s">
        <v>694</v>
      </c>
      <c r="L1559" s="5"/>
      <c r="M1559" s="5">
        <v>6.6</v>
      </c>
      <c r="N1559" s="5">
        <v>40</v>
      </c>
      <c r="O1559" s="5" t="str">
        <f t="shared" si="97"/>
        <v>No</v>
      </c>
      <c r="P1559" s="5"/>
      <c r="Q1559" s="6"/>
      <c r="R1559" s="12">
        <f t="shared" si="98"/>
        <v>106</v>
      </c>
      <c r="S1559" s="12" t="e">
        <f t="shared" si="99"/>
        <v>#N/A</v>
      </c>
      <c r="U1559" s="9" t="s">
        <v>6175</v>
      </c>
      <c r="V1559" s="9" t="s">
        <v>25104</v>
      </c>
      <c r="W1559" s="9" t="s">
        <v>18781</v>
      </c>
      <c r="X1559">
        <v>8.4</v>
      </c>
      <c r="Y1559" s="9" t="s">
        <v>19119</v>
      </c>
      <c r="Z1559" s="9" t="s">
        <v>19874</v>
      </c>
      <c r="AA1559" s="9" t="s">
        <v>25104</v>
      </c>
      <c r="AB1559" s="9" t="s">
        <v>18781</v>
      </c>
      <c r="AC1559">
        <v>7.9</v>
      </c>
      <c r="AD1559" s="9" t="s">
        <v>19119</v>
      </c>
      <c r="AE1559" s="9" t="s">
        <v>25104</v>
      </c>
      <c r="AF1559" s="9" t="s">
        <v>18782</v>
      </c>
      <c r="AG1559" s="9" t="s">
        <v>620</v>
      </c>
      <c r="AH1559">
        <v>8.1</v>
      </c>
      <c r="AI1559" s="9" t="s">
        <v>19119</v>
      </c>
      <c r="AK1559" s="5" t="s">
        <v>25103</v>
      </c>
      <c r="AL1559" s="12">
        <v>114</v>
      </c>
      <c r="AM1559" s="12" t="e">
        <v>#N/A</v>
      </c>
      <c r="AN1559" s="5" t="s">
        <v>6719</v>
      </c>
      <c r="AO1559" s="5" t="s">
        <v>25103</v>
      </c>
      <c r="AP1559" s="5" t="s">
        <v>18780</v>
      </c>
      <c r="AQ1559" s="5">
        <v>6.6</v>
      </c>
      <c r="AR1559" s="5" t="s">
        <v>19119</v>
      </c>
    </row>
    <row r="1560" spans="1:44">
      <c r="A1560" s="5" t="s">
        <v>6722</v>
      </c>
      <c r="B1560" s="5" t="s">
        <v>6723</v>
      </c>
      <c r="C1560" s="5" t="s">
        <v>6724</v>
      </c>
      <c r="D1560" s="5" t="s">
        <v>6725</v>
      </c>
      <c r="E1560" s="5" t="s">
        <v>6726</v>
      </c>
      <c r="F1560" s="5">
        <v>1976</v>
      </c>
      <c r="G1560" s="5">
        <v>1976</v>
      </c>
      <c r="H1560" s="5" t="str">
        <f t="shared" si="96"/>
        <v>1970s</v>
      </c>
      <c r="I1560" s="5">
        <v>90</v>
      </c>
      <c r="J1560" s="5" t="str">
        <f>IF(I1560&lt;&gt;"",IF(I1560&gt;=60,"Feature","Short/TV Show"),"No Runtime")</f>
        <v>Feature</v>
      </c>
      <c r="K1560" s="5" t="s">
        <v>157</v>
      </c>
      <c r="L1560" s="5"/>
      <c r="M1560" s="5">
        <v>5.8</v>
      </c>
      <c r="N1560" s="5">
        <v>23</v>
      </c>
      <c r="O1560" s="5" t="str">
        <f t="shared" si="97"/>
        <v>No</v>
      </c>
      <c r="P1560" s="5"/>
      <c r="Q1560" s="6"/>
      <c r="R1560" s="12">
        <f t="shared" si="98"/>
        <v>90</v>
      </c>
      <c r="S1560" s="12" t="e">
        <f t="shared" si="99"/>
        <v>#N/A</v>
      </c>
      <c r="U1560" s="9" t="s">
        <v>6180</v>
      </c>
      <c r="V1560" s="9" t="s">
        <v>25103</v>
      </c>
      <c r="W1560" s="9" t="s">
        <v>18782</v>
      </c>
      <c r="X1560">
        <v>5.2</v>
      </c>
      <c r="Y1560" s="9" t="s">
        <v>19119</v>
      </c>
      <c r="Z1560" s="9" t="s">
        <v>19875</v>
      </c>
      <c r="AA1560" s="9" t="s">
        <v>25105</v>
      </c>
      <c r="AB1560" s="9" t="s">
        <v>18780</v>
      </c>
      <c r="AC1560">
        <v>8</v>
      </c>
      <c r="AD1560" s="9" t="s">
        <v>19118</v>
      </c>
      <c r="AE1560" s="9" t="s">
        <v>25104</v>
      </c>
      <c r="AF1560" s="9" t="s">
        <v>18782</v>
      </c>
      <c r="AG1560" s="9" t="s">
        <v>100</v>
      </c>
      <c r="AH1560">
        <v>8.1</v>
      </c>
      <c r="AI1560" s="9" t="s">
        <v>19119</v>
      </c>
      <c r="AK1560" s="5" t="s">
        <v>25103</v>
      </c>
      <c r="AL1560" s="12">
        <v>91</v>
      </c>
      <c r="AM1560" s="12" t="e">
        <v>#N/A</v>
      </c>
      <c r="AN1560" s="5" t="s">
        <v>6723</v>
      </c>
      <c r="AO1560" s="5" t="s">
        <v>25108</v>
      </c>
      <c r="AP1560" s="5" t="s">
        <v>18780</v>
      </c>
      <c r="AQ1560" s="5">
        <v>5.8</v>
      </c>
      <c r="AR1560" s="5" t="s">
        <v>19119</v>
      </c>
    </row>
    <row r="1561" spans="1:44">
      <c r="A1561" s="5" t="s">
        <v>6727</v>
      </c>
      <c r="B1561" s="5" t="s">
        <v>6728</v>
      </c>
      <c r="C1561" s="5" t="s">
        <v>6729</v>
      </c>
      <c r="D1561" s="5" t="s">
        <v>6730</v>
      </c>
      <c r="E1561" s="5" t="s">
        <v>6731</v>
      </c>
      <c r="F1561" s="5">
        <v>2015</v>
      </c>
      <c r="G1561" s="5">
        <v>2015</v>
      </c>
      <c r="H1561" s="5" t="str">
        <f t="shared" si="96"/>
        <v>2010s</v>
      </c>
      <c r="I1561" s="5"/>
      <c r="J1561" s="5" t="str">
        <f>IF(I1561&lt;&gt;"",IF(I1561&gt;=60,"Feature","Short/TV Show"),"No Runtime")</f>
        <v>No Runtime</v>
      </c>
      <c r="K1561" s="5" t="s">
        <v>1935</v>
      </c>
      <c r="L1561" s="5"/>
      <c r="M1561" s="5"/>
      <c r="N1561" s="5"/>
      <c r="O1561" s="5" t="str">
        <f t="shared" si="97"/>
        <v>No</v>
      </c>
      <c r="P1561" s="5"/>
      <c r="Q1561" s="6"/>
      <c r="R1561" s="12" t="e">
        <f t="shared" si="98"/>
        <v>#N/A</v>
      </c>
      <c r="S1561" s="12" t="e">
        <f t="shared" si="99"/>
        <v>#N/A</v>
      </c>
      <c r="U1561" s="9"/>
      <c r="V1561" s="9" t="s">
        <v>25104</v>
      </c>
      <c r="W1561" s="9" t="s">
        <v>18782</v>
      </c>
      <c r="Y1561" s="9" t="s">
        <v>19119</v>
      </c>
      <c r="Z1561" s="9" t="s">
        <v>19432</v>
      </c>
      <c r="AA1561" s="9" t="s">
        <v>25105</v>
      </c>
      <c r="AB1561" s="9" t="s">
        <v>18780</v>
      </c>
      <c r="AC1561">
        <v>8</v>
      </c>
      <c r="AD1561" s="9" t="s">
        <v>19118</v>
      </c>
      <c r="AE1561" s="9" t="s">
        <v>25103</v>
      </c>
      <c r="AF1561" s="9" t="s">
        <v>18780</v>
      </c>
      <c r="AG1561" s="9" t="s">
        <v>39</v>
      </c>
      <c r="AH1561">
        <v>3.2</v>
      </c>
      <c r="AI1561" s="9" t="s">
        <v>19119</v>
      </c>
      <c r="AK1561" s="5" t="s">
        <v>25103</v>
      </c>
      <c r="AL1561" s="12">
        <v>107</v>
      </c>
      <c r="AM1561" s="12" t="e">
        <v>#N/A</v>
      </c>
      <c r="AN1561" s="5" t="s">
        <v>6728</v>
      </c>
      <c r="AO1561" s="5" t="s">
        <v>25103</v>
      </c>
      <c r="AP1561" s="5" t="s">
        <v>18782</v>
      </c>
      <c r="AQ1561" s="5"/>
      <c r="AR1561" s="5" t="s">
        <v>19119</v>
      </c>
    </row>
    <row r="1562" spans="1:44">
      <c r="A1562" s="5" t="s">
        <v>6732</v>
      </c>
      <c r="B1562" s="5" t="s">
        <v>6733</v>
      </c>
      <c r="C1562" s="5" t="s">
        <v>6734</v>
      </c>
      <c r="D1562" s="5" t="s">
        <v>3865</v>
      </c>
      <c r="E1562" s="5" t="s">
        <v>6735</v>
      </c>
      <c r="F1562" s="5">
        <v>2005</v>
      </c>
      <c r="G1562" s="5">
        <v>2005</v>
      </c>
      <c r="H1562" s="5" t="str">
        <f t="shared" si="96"/>
        <v>2000s</v>
      </c>
      <c r="I1562" s="5"/>
      <c r="J1562" s="5" t="str">
        <f>IF(I1562&lt;&gt;"",IF(I1562&gt;=60,"Feature","Short/TV Show"),"No Runtime")</f>
        <v>No Runtime</v>
      </c>
      <c r="K1562" s="5" t="s">
        <v>573</v>
      </c>
      <c r="L1562" s="5"/>
      <c r="M1562" s="5"/>
      <c r="N1562" s="5"/>
      <c r="O1562" s="5" t="str">
        <f t="shared" si="97"/>
        <v>No</v>
      </c>
      <c r="P1562" s="5"/>
      <c r="Q1562" s="6"/>
      <c r="R1562" s="12" t="e">
        <f t="shared" si="98"/>
        <v>#N/A</v>
      </c>
      <c r="S1562" s="12" t="e">
        <f t="shared" si="99"/>
        <v>#N/A</v>
      </c>
      <c r="U1562" s="9" t="s">
        <v>3247</v>
      </c>
      <c r="V1562" s="9" t="s">
        <v>25103</v>
      </c>
      <c r="W1562" s="9" t="s">
        <v>18780</v>
      </c>
      <c r="Y1562" s="9" t="s">
        <v>19119</v>
      </c>
      <c r="Z1562" s="9" t="s">
        <v>19876</v>
      </c>
      <c r="AA1562" s="9" t="s">
        <v>25105</v>
      </c>
      <c r="AB1562" s="9" t="s">
        <v>18780</v>
      </c>
      <c r="AC1562">
        <v>8</v>
      </c>
      <c r="AD1562" s="9" t="s">
        <v>19118</v>
      </c>
      <c r="AE1562" s="9" t="s">
        <v>25104</v>
      </c>
      <c r="AF1562" s="9" t="s">
        <v>18780</v>
      </c>
      <c r="AG1562" s="9" t="s">
        <v>620</v>
      </c>
      <c r="AH1562">
        <v>6.3</v>
      </c>
      <c r="AI1562" s="9" t="s">
        <v>19118</v>
      </c>
      <c r="AK1562" s="5" t="s">
        <v>25103</v>
      </c>
      <c r="AL1562" s="12">
        <v>137</v>
      </c>
      <c r="AM1562" s="12" t="e">
        <v>#N/A</v>
      </c>
      <c r="AN1562" s="5" t="s">
        <v>6733</v>
      </c>
      <c r="AO1562" s="5" t="s">
        <v>25106</v>
      </c>
      <c r="AP1562" s="5" t="s">
        <v>18782</v>
      </c>
      <c r="AQ1562" s="5"/>
      <c r="AR1562" s="5" t="s">
        <v>19119</v>
      </c>
    </row>
    <row r="1563" spans="1:44">
      <c r="A1563" s="5" t="s">
        <v>6736</v>
      </c>
      <c r="B1563" s="5" t="s">
        <v>6737</v>
      </c>
      <c r="C1563" s="5"/>
      <c r="D1563" s="5" t="s">
        <v>6564</v>
      </c>
      <c r="E1563" s="5" t="s">
        <v>6738</v>
      </c>
      <c r="F1563" s="5">
        <v>2006</v>
      </c>
      <c r="G1563" s="5">
        <v>2006</v>
      </c>
      <c r="H1563" s="5" t="str">
        <f t="shared" si="96"/>
        <v>2000s</v>
      </c>
      <c r="I1563" s="5">
        <v>70</v>
      </c>
      <c r="J1563" s="5" t="str">
        <f>IF(I1563&lt;&gt;"",IF(I1563&gt;=60,"Feature","Short/TV Show"),"No Runtime")</f>
        <v>Feature</v>
      </c>
      <c r="K1563" s="5" t="s">
        <v>100</v>
      </c>
      <c r="L1563" s="5"/>
      <c r="M1563" s="5">
        <v>6.9</v>
      </c>
      <c r="N1563" s="5">
        <v>10</v>
      </c>
      <c r="O1563" s="5" t="str">
        <f t="shared" si="97"/>
        <v>No</v>
      </c>
      <c r="P1563" s="5"/>
      <c r="Q1563" s="6"/>
      <c r="R1563" s="12">
        <f t="shared" si="98"/>
        <v>70</v>
      </c>
      <c r="S1563" s="12" t="e">
        <f t="shared" si="99"/>
        <v>#N/A</v>
      </c>
      <c r="U1563" s="9" t="s">
        <v>795</v>
      </c>
      <c r="V1563" s="9" t="s">
        <v>25104</v>
      </c>
      <c r="W1563" s="9" t="s">
        <v>18780</v>
      </c>
      <c r="Y1563" s="9" t="s">
        <v>19119</v>
      </c>
      <c r="Z1563" s="9" t="s">
        <v>19877</v>
      </c>
      <c r="AA1563" s="9" t="s">
        <v>25105</v>
      </c>
      <c r="AB1563" s="9" t="s">
        <v>18780</v>
      </c>
      <c r="AC1563">
        <v>8</v>
      </c>
      <c r="AD1563" s="9" t="s">
        <v>19118</v>
      </c>
      <c r="AE1563" s="9" t="s">
        <v>25104</v>
      </c>
      <c r="AF1563" s="9" t="s">
        <v>18780</v>
      </c>
      <c r="AG1563" s="9" t="s">
        <v>100</v>
      </c>
      <c r="AH1563">
        <v>6.3</v>
      </c>
      <c r="AI1563" s="9" t="s">
        <v>19118</v>
      </c>
      <c r="AK1563" s="5" t="s">
        <v>25103</v>
      </c>
      <c r="AL1563" s="12">
        <v>99</v>
      </c>
      <c r="AM1563" s="12" t="e">
        <v>#N/A</v>
      </c>
      <c r="AN1563" s="5" t="s">
        <v>6737</v>
      </c>
      <c r="AO1563" s="5" t="s">
        <v>25106</v>
      </c>
      <c r="AP1563" s="5" t="s">
        <v>18780</v>
      </c>
      <c r="AQ1563" s="5">
        <v>6.9</v>
      </c>
      <c r="AR1563" s="5" t="s">
        <v>19119</v>
      </c>
    </row>
    <row r="1564" spans="1:44">
      <c r="A1564" s="5" t="s">
        <v>6739</v>
      </c>
      <c r="B1564" s="5" t="s">
        <v>6740</v>
      </c>
      <c r="C1564" s="5" t="s">
        <v>6741</v>
      </c>
      <c r="D1564" s="5" t="s">
        <v>6742</v>
      </c>
      <c r="E1564" s="5" t="s">
        <v>6743</v>
      </c>
      <c r="F1564" s="5">
        <v>2003</v>
      </c>
      <c r="G1564" s="5">
        <v>2003</v>
      </c>
      <c r="H1564" s="5" t="str">
        <f t="shared" si="96"/>
        <v>2000s</v>
      </c>
      <c r="I1564" s="5">
        <v>71</v>
      </c>
      <c r="J1564" s="5" t="str">
        <f>IF(I1564&lt;&gt;"",IF(I1564&gt;=60,"Feature","Short/TV Show"),"No Runtime")</f>
        <v>Feature</v>
      </c>
      <c r="K1564" s="5" t="s">
        <v>3909</v>
      </c>
      <c r="L1564" s="5" t="s">
        <v>60</v>
      </c>
      <c r="M1564" s="5">
        <v>7.6</v>
      </c>
      <c r="N1564" s="5">
        <v>73</v>
      </c>
      <c r="O1564" s="5" t="str">
        <f t="shared" si="97"/>
        <v>No</v>
      </c>
      <c r="P1564" s="5"/>
      <c r="Q1564" s="6"/>
      <c r="R1564" s="12">
        <f t="shared" si="98"/>
        <v>71</v>
      </c>
      <c r="S1564" s="12" t="e">
        <f t="shared" si="99"/>
        <v>#N/A</v>
      </c>
      <c r="U1564" s="9" t="s">
        <v>3138</v>
      </c>
      <c r="V1564" s="9" t="s">
        <v>25106</v>
      </c>
      <c r="W1564" s="9" t="s">
        <v>18780</v>
      </c>
      <c r="X1564">
        <v>6.9</v>
      </c>
      <c r="Y1564" s="9" t="s">
        <v>19118</v>
      </c>
      <c r="Z1564" s="9" t="s">
        <v>19424</v>
      </c>
      <c r="AA1564" s="9" t="s">
        <v>25103</v>
      </c>
      <c r="AB1564" s="9" t="s">
        <v>18780</v>
      </c>
      <c r="AC1564">
        <v>7.9</v>
      </c>
      <c r="AD1564" s="9" t="s">
        <v>19119</v>
      </c>
      <c r="AE1564" s="9" t="s">
        <v>25104</v>
      </c>
      <c r="AF1564" s="9" t="s">
        <v>18780</v>
      </c>
      <c r="AG1564" s="9" t="s">
        <v>1176</v>
      </c>
      <c r="AH1564">
        <v>6.3</v>
      </c>
      <c r="AI1564" s="9" t="s">
        <v>19118</v>
      </c>
      <c r="AK1564" s="5" t="s">
        <v>25103</v>
      </c>
      <c r="AL1564" s="12">
        <v>181</v>
      </c>
      <c r="AM1564" s="12" t="e">
        <v>#N/A</v>
      </c>
      <c r="AN1564" s="5" t="s">
        <v>6740</v>
      </c>
      <c r="AO1564" s="5" t="s">
        <v>25106</v>
      </c>
      <c r="AP1564" s="5" t="s">
        <v>18780</v>
      </c>
      <c r="AQ1564" s="5">
        <v>7.6</v>
      </c>
      <c r="AR1564" s="5" t="s">
        <v>19119</v>
      </c>
    </row>
    <row r="1565" spans="1:44">
      <c r="A1565" s="5" t="s">
        <v>6744</v>
      </c>
      <c r="B1565" s="5" t="s">
        <v>6745</v>
      </c>
      <c r="C1565" s="5" t="s">
        <v>6746</v>
      </c>
      <c r="D1565" s="5" t="s">
        <v>2940</v>
      </c>
      <c r="E1565" s="5" t="s">
        <v>6747</v>
      </c>
      <c r="F1565" s="5">
        <v>2013</v>
      </c>
      <c r="G1565" s="5">
        <v>2013</v>
      </c>
      <c r="H1565" s="5" t="str">
        <f t="shared" si="96"/>
        <v>2010s</v>
      </c>
      <c r="I1565" s="5">
        <v>100</v>
      </c>
      <c r="J1565" s="5" t="str">
        <f>IF(I1565&lt;&gt;"",IF(I1565&gt;=60,"Feature","Short/TV Show"),"No Runtime")</f>
        <v>Feature</v>
      </c>
      <c r="K1565" s="5" t="s">
        <v>100</v>
      </c>
      <c r="L1565" s="5"/>
      <c r="M1565" s="5">
        <v>8.5</v>
      </c>
      <c r="N1565" s="5">
        <v>15</v>
      </c>
      <c r="O1565" s="5" t="str">
        <f t="shared" si="97"/>
        <v>No</v>
      </c>
      <c r="P1565" s="5"/>
      <c r="Q1565" s="6"/>
      <c r="R1565" s="12">
        <f t="shared" si="98"/>
        <v>100</v>
      </c>
      <c r="S1565" s="12" t="e">
        <f t="shared" si="99"/>
        <v>#N/A</v>
      </c>
      <c r="U1565" s="9"/>
      <c r="V1565" s="9" t="s">
        <v>25106</v>
      </c>
      <c r="W1565" s="9" t="s">
        <v>18782</v>
      </c>
      <c r="X1565">
        <v>7.7</v>
      </c>
      <c r="Y1565" s="9" t="s">
        <v>19119</v>
      </c>
      <c r="Z1565" s="9" t="s">
        <v>19599</v>
      </c>
      <c r="AA1565" s="9" t="s">
        <v>25103</v>
      </c>
      <c r="AB1565" s="9" t="s">
        <v>18780</v>
      </c>
      <c r="AC1565">
        <v>7.9</v>
      </c>
      <c r="AD1565" s="9" t="s">
        <v>19119</v>
      </c>
      <c r="AE1565" s="9" t="s">
        <v>25104</v>
      </c>
      <c r="AF1565" s="9" t="s">
        <v>18782</v>
      </c>
      <c r="AG1565" s="9" t="s">
        <v>100</v>
      </c>
      <c r="AH1565">
        <v>6.7</v>
      </c>
      <c r="AI1565" s="9" t="s">
        <v>19119</v>
      </c>
      <c r="AK1565" s="5" t="s">
        <v>25103</v>
      </c>
      <c r="AL1565" s="12">
        <v>106</v>
      </c>
      <c r="AM1565" s="12" t="e">
        <v>#N/A</v>
      </c>
      <c r="AN1565" s="5" t="s">
        <v>6745</v>
      </c>
      <c r="AO1565" s="5" t="s">
        <v>25103</v>
      </c>
      <c r="AP1565" s="5" t="s">
        <v>18780</v>
      </c>
      <c r="AQ1565" s="5">
        <v>8.5</v>
      </c>
      <c r="AR1565" s="5" t="s">
        <v>19119</v>
      </c>
    </row>
    <row r="1566" spans="1:44">
      <c r="A1566" s="5" t="s">
        <v>6748</v>
      </c>
      <c r="B1566" s="5" t="s">
        <v>6749</v>
      </c>
      <c r="C1566" s="5" t="s">
        <v>6750</v>
      </c>
      <c r="D1566" s="5" t="s">
        <v>6751</v>
      </c>
      <c r="E1566" s="5" t="s">
        <v>6752</v>
      </c>
      <c r="F1566" s="5">
        <v>2012</v>
      </c>
      <c r="G1566" s="5">
        <v>2012</v>
      </c>
      <c r="H1566" s="5" t="str">
        <f t="shared" si="96"/>
        <v>2010s</v>
      </c>
      <c r="I1566" s="5">
        <v>84</v>
      </c>
      <c r="J1566" s="5" t="str">
        <f>IF(I1566&lt;&gt;"",IF(I1566&gt;=60,"Feature","Short/TV Show"),"No Runtime")</f>
        <v>Feature</v>
      </c>
      <c r="K1566" s="5" t="s">
        <v>100</v>
      </c>
      <c r="L1566" s="5"/>
      <c r="M1566" s="5">
        <v>6.1</v>
      </c>
      <c r="N1566" s="5">
        <v>14</v>
      </c>
      <c r="O1566" s="5" t="str">
        <f t="shared" si="97"/>
        <v>No</v>
      </c>
      <c r="P1566" s="5"/>
      <c r="Q1566" s="6"/>
      <c r="R1566" s="12">
        <f t="shared" si="98"/>
        <v>84</v>
      </c>
      <c r="S1566" s="12" t="e">
        <f t="shared" si="99"/>
        <v>#N/A</v>
      </c>
      <c r="U1566" s="9" t="s">
        <v>5118</v>
      </c>
      <c r="V1566" s="9" t="s">
        <v>25105</v>
      </c>
      <c r="W1566" s="9" t="s">
        <v>18782</v>
      </c>
      <c r="Y1566" s="9" t="s">
        <v>19119</v>
      </c>
      <c r="Z1566" s="9" t="s">
        <v>19878</v>
      </c>
      <c r="AA1566" s="9" t="s">
        <v>25103</v>
      </c>
      <c r="AB1566" s="9" t="s">
        <v>18780</v>
      </c>
      <c r="AC1566">
        <v>7.9</v>
      </c>
      <c r="AD1566" s="9" t="s">
        <v>19119</v>
      </c>
      <c r="AE1566" s="9" t="s">
        <v>25103</v>
      </c>
      <c r="AF1566" s="9" t="s">
        <v>18780</v>
      </c>
      <c r="AG1566" s="9" t="s">
        <v>620</v>
      </c>
      <c r="AH1566">
        <v>6</v>
      </c>
      <c r="AI1566" s="9" t="s">
        <v>19118</v>
      </c>
      <c r="AK1566" s="5" t="s">
        <v>25103</v>
      </c>
      <c r="AL1566" s="12">
        <v>84</v>
      </c>
      <c r="AM1566" s="12" t="e">
        <v>#N/A</v>
      </c>
      <c r="AN1566" s="5" t="s">
        <v>6749</v>
      </c>
      <c r="AO1566" s="5" t="s">
        <v>25103</v>
      </c>
      <c r="AP1566" s="5" t="s">
        <v>18780</v>
      </c>
      <c r="AQ1566" s="5">
        <v>6.1</v>
      </c>
      <c r="AR1566" s="5" t="s">
        <v>19119</v>
      </c>
    </row>
    <row r="1567" spans="1:44">
      <c r="A1567" s="5" t="s">
        <v>6753</v>
      </c>
      <c r="B1567" s="5" t="s">
        <v>6754</v>
      </c>
      <c r="C1567" s="5"/>
      <c r="D1567" s="5" t="s">
        <v>1018</v>
      </c>
      <c r="E1567" s="5" t="s">
        <v>6755</v>
      </c>
      <c r="F1567" s="5">
        <v>2012</v>
      </c>
      <c r="G1567" s="5">
        <v>2012</v>
      </c>
      <c r="H1567" s="5" t="str">
        <f t="shared" si="96"/>
        <v>2010s</v>
      </c>
      <c r="I1567" s="5">
        <v>100</v>
      </c>
      <c r="J1567" s="5" t="str">
        <f>IF(I1567&lt;&gt;"",IF(I1567&gt;=60,"Feature","Short/TV Show"),"No Runtime")</f>
        <v>Feature</v>
      </c>
      <c r="K1567" s="5" t="s">
        <v>100</v>
      </c>
      <c r="L1567" s="5"/>
      <c r="M1567" s="5">
        <v>7.8</v>
      </c>
      <c r="N1567" s="5">
        <v>47</v>
      </c>
      <c r="O1567" s="5" t="str">
        <f t="shared" si="97"/>
        <v>No</v>
      </c>
      <c r="P1567" s="5"/>
      <c r="Q1567" s="6"/>
      <c r="R1567" s="12">
        <f t="shared" si="98"/>
        <v>100</v>
      </c>
      <c r="S1567" s="12" t="e">
        <f t="shared" si="99"/>
        <v>#N/A</v>
      </c>
      <c r="U1567" s="9" t="s">
        <v>566</v>
      </c>
      <c r="V1567" s="9" t="s">
        <v>25106</v>
      </c>
      <c r="W1567" s="9" t="s">
        <v>18782</v>
      </c>
      <c r="X1567">
        <v>5.3</v>
      </c>
      <c r="Y1567" s="9" t="s">
        <v>19119</v>
      </c>
      <c r="Z1567" s="9" t="s">
        <v>19879</v>
      </c>
      <c r="AA1567" s="9" t="s">
        <v>25103</v>
      </c>
      <c r="AB1567" s="9" t="s">
        <v>18780</v>
      </c>
      <c r="AC1567">
        <v>7.9</v>
      </c>
      <c r="AD1567" s="9" t="s">
        <v>19119</v>
      </c>
      <c r="AE1567" s="9" t="s">
        <v>25103</v>
      </c>
      <c r="AF1567" s="9" t="s">
        <v>18780</v>
      </c>
      <c r="AG1567" s="9" t="s">
        <v>100</v>
      </c>
      <c r="AH1567">
        <v>6</v>
      </c>
      <c r="AI1567" s="9" t="s">
        <v>19118</v>
      </c>
      <c r="AK1567" s="5" t="s">
        <v>25103</v>
      </c>
      <c r="AL1567" s="12">
        <v>95</v>
      </c>
      <c r="AM1567" s="12" t="e">
        <v>#N/A</v>
      </c>
      <c r="AN1567" s="5" t="s">
        <v>6754</v>
      </c>
      <c r="AO1567" s="5" t="s">
        <v>25103</v>
      </c>
      <c r="AP1567" s="5" t="s">
        <v>18780</v>
      </c>
      <c r="AQ1567" s="5">
        <v>7.8</v>
      </c>
      <c r="AR1567" s="5" t="s">
        <v>19119</v>
      </c>
    </row>
    <row r="1568" spans="1:44">
      <c r="A1568" s="5" t="s">
        <v>6756</v>
      </c>
      <c r="B1568" s="5" t="s">
        <v>6757</v>
      </c>
      <c r="C1568" s="5" t="s">
        <v>6758</v>
      </c>
      <c r="D1568" s="5" t="s">
        <v>1272</v>
      </c>
      <c r="E1568" s="5"/>
      <c r="F1568" s="5">
        <v>2021</v>
      </c>
      <c r="G1568" s="5">
        <v>2021</v>
      </c>
      <c r="H1568" s="5" t="str">
        <f t="shared" si="96"/>
        <v>2020s</v>
      </c>
      <c r="I1568" s="5">
        <v>7</v>
      </c>
      <c r="J1568" s="5" t="str">
        <f>IF(I1568&lt;&gt;"",IF(I1568&gt;=60,"Feature","Short/TV Show"),"No Runtime")</f>
        <v>Short/TV Show</v>
      </c>
      <c r="K1568" s="5" t="s">
        <v>6759</v>
      </c>
      <c r="L1568" s="5"/>
      <c r="M1568" s="5"/>
      <c r="N1568" s="5"/>
      <c r="O1568" s="5" t="str">
        <f t="shared" si="97"/>
        <v>No</v>
      </c>
      <c r="P1568" s="5"/>
      <c r="Q1568" s="6"/>
      <c r="R1568" s="12" t="e">
        <f t="shared" si="98"/>
        <v>#N/A</v>
      </c>
      <c r="S1568" s="12">
        <f t="shared" si="99"/>
        <v>7</v>
      </c>
      <c r="U1568" s="9" t="s">
        <v>252</v>
      </c>
      <c r="V1568" s="9" t="s">
        <v>25106</v>
      </c>
      <c r="W1568" s="9" t="s">
        <v>18782</v>
      </c>
      <c r="X1568">
        <v>7.4</v>
      </c>
      <c r="Y1568" s="9" t="s">
        <v>19119</v>
      </c>
      <c r="Z1568" s="9" t="s">
        <v>19196</v>
      </c>
      <c r="AA1568" s="9" t="s">
        <v>25104</v>
      </c>
      <c r="AB1568" s="9" t="s">
        <v>18780</v>
      </c>
      <c r="AC1568">
        <v>5.6</v>
      </c>
      <c r="AD1568" s="9" t="s">
        <v>19119</v>
      </c>
      <c r="AE1568" s="9" t="s">
        <v>25103</v>
      </c>
      <c r="AF1568" s="9" t="s">
        <v>18780</v>
      </c>
      <c r="AG1568" s="9" t="s">
        <v>1176</v>
      </c>
      <c r="AH1568">
        <v>6</v>
      </c>
      <c r="AI1568" s="9" t="s">
        <v>19118</v>
      </c>
      <c r="AK1568" s="5" t="s">
        <v>25103</v>
      </c>
      <c r="AL1568" s="12">
        <v>90</v>
      </c>
      <c r="AM1568" s="12" t="e">
        <v>#N/A</v>
      </c>
      <c r="AN1568" s="5" t="s">
        <v>6757</v>
      </c>
      <c r="AO1568" s="5" t="s">
        <v>25104</v>
      </c>
      <c r="AP1568" s="5" t="s">
        <v>18781</v>
      </c>
      <c r="AQ1568" s="5"/>
      <c r="AR1568" s="5" t="s">
        <v>19119</v>
      </c>
    </row>
    <row r="1569" spans="1:44">
      <c r="A1569" s="5" t="s">
        <v>6760</v>
      </c>
      <c r="B1569" s="5" t="s">
        <v>6761</v>
      </c>
      <c r="C1569" s="5" t="s">
        <v>6762</v>
      </c>
      <c r="D1569" s="5" t="s">
        <v>1780</v>
      </c>
      <c r="E1569" s="5" t="s">
        <v>6763</v>
      </c>
      <c r="F1569" s="5">
        <v>2013</v>
      </c>
      <c r="G1569" s="5">
        <v>2013</v>
      </c>
      <c r="H1569" s="5" t="str">
        <f t="shared" si="96"/>
        <v>2010s</v>
      </c>
      <c r="I1569" s="5">
        <v>104</v>
      </c>
      <c r="J1569" s="5" t="str">
        <f>IF(I1569&lt;&gt;"",IF(I1569&gt;=60,"Feature","Short/TV Show"),"No Runtime")</f>
        <v>Feature</v>
      </c>
      <c r="K1569" s="5" t="s">
        <v>210</v>
      </c>
      <c r="L1569" s="5" t="s">
        <v>562</v>
      </c>
      <c r="M1569" s="5">
        <v>6.9</v>
      </c>
      <c r="N1569" s="5">
        <v>59</v>
      </c>
      <c r="O1569" s="5" t="str">
        <f t="shared" si="97"/>
        <v>No</v>
      </c>
      <c r="P1569" s="5"/>
      <c r="Q1569" s="6"/>
      <c r="R1569" s="12">
        <f t="shared" si="98"/>
        <v>104</v>
      </c>
      <c r="S1569" s="12" t="e">
        <f t="shared" si="99"/>
        <v>#N/A</v>
      </c>
      <c r="U1569" s="9" t="s">
        <v>5687</v>
      </c>
      <c r="V1569" s="9" t="s">
        <v>25103</v>
      </c>
      <c r="W1569" s="9" t="s">
        <v>18780</v>
      </c>
      <c r="X1569">
        <v>6.7</v>
      </c>
      <c r="Y1569" s="9" t="s">
        <v>19119</v>
      </c>
      <c r="Z1569" s="9" t="s">
        <v>19258</v>
      </c>
      <c r="AA1569" s="9" t="s">
        <v>25104</v>
      </c>
      <c r="AB1569" s="9" t="s">
        <v>18780</v>
      </c>
      <c r="AC1569">
        <v>5.6</v>
      </c>
      <c r="AD1569" s="9" t="s">
        <v>19119</v>
      </c>
      <c r="AE1569" s="9" t="s">
        <v>25106</v>
      </c>
      <c r="AF1569" s="9" t="s">
        <v>18780</v>
      </c>
      <c r="AG1569" s="9" t="s">
        <v>620</v>
      </c>
      <c r="AH1569">
        <v>4.3</v>
      </c>
      <c r="AI1569" s="9" t="s">
        <v>19119</v>
      </c>
      <c r="AK1569" s="5" t="s">
        <v>25103</v>
      </c>
      <c r="AL1569" s="12">
        <v>91</v>
      </c>
      <c r="AM1569" s="12" t="e">
        <v>#N/A</v>
      </c>
      <c r="AN1569" s="5" t="s">
        <v>6761</v>
      </c>
      <c r="AO1569" s="5" t="s">
        <v>25103</v>
      </c>
      <c r="AP1569" s="5" t="s">
        <v>18780</v>
      </c>
      <c r="AQ1569" s="5">
        <v>6.9</v>
      </c>
      <c r="AR1569" s="5" t="s">
        <v>19119</v>
      </c>
    </row>
    <row r="1570" spans="1:44">
      <c r="A1570" s="5" t="s">
        <v>6764</v>
      </c>
      <c r="B1570" s="5" t="s">
        <v>6765</v>
      </c>
      <c r="C1570" s="5"/>
      <c r="D1570" s="5" t="s">
        <v>6766</v>
      </c>
      <c r="E1570" s="5" t="s">
        <v>6767</v>
      </c>
      <c r="F1570" s="5">
        <v>2008</v>
      </c>
      <c r="G1570" s="5">
        <v>2008</v>
      </c>
      <c r="H1570" s="5" t="str">
        <f t="shared" si="96"/>
        <v>2000s</v>
      </c>
      <c r="I1570" s="5">
        <v>90</v>
      </c>
      <c r="J1570" s="5" t="str">
        <f>IF(I1570&lt;&gt;"",IF(I1570&gt;=60,"Feature","Short/TV Show"),"No Runtime")</f>
        <v>Feature</v>
      </c>
      <c r="K1570" s="5" t="s">
        <v>620</v>
      </c>
      <c r="L1570" s="5"/>
      <c r="M1570" s="5">
        <v>4.8</v>
      </c>
      <c r="N1570" s="5">
        <v>21</v>
      </c>
      <c r="O1570" s="5" t="str">
        <f t="shared" si="97"/>
        <v>No</v>
      </c>
      <c r="P1570" s="5"/>
      <c r="Q1570" s="6"/>
      <c r="R1570" s="12">
        <f t="shared" si="98"/>
        <v>90</v>
      </c>
      <c r="S1570" s="12" t="e">
        <f t="shared" si="99"/>
        <v>#N/A</v>
      </c>
      <c r="U1570" s="9" t="s">
        <v>1859</v>
      </c>
      <c r="V1570" s="9" t="s">
        <v>25103</v>
      </c>
      <c r="W1570" s="9" t="s">
        <v>18780</v>
      </c>
      <c r="Y1570" s="9" t="s">
        <v>19119</v>
      </c>
      <c r="Z1570" s="9" t="s">
        <v>19880</v>
      </c>
      <c r="AA1570" s="9" t="s">
        <v>25104</v>
      </c>
      <c r="AB1570" s="9" t="s">
        <v>18780</v>
      </c>
      <c r="AC1570">
        <v>5.6</v>
      </c>
      <c r="AD1570" s="9" t="s">
        <v>19119</v>
      </c>
      <c r="AE1570" s="9" t="s">
        <v>25106</v>
      </c>
      <c r="AF1570" s="9" t="s">
        <v>18780</v>
      </c>
      <c r="AG1570" s="9" t="s">
        <v>657</v>
      </c>
      <c r="AH1570">
        <v>4.3</v>
      </c>
      <c r="AI1570" s="9" t="s">
        <v>19119</v>
      </c>
      <c r="AK1570" s="5" t="s">
        <v>25103</v>
      </c>
      <c r="AL1570" s="12">
        <v>122</v>
      </c>
      <c r="AM1570" s="12" t="e">
        <v>#N/A</v>
      </c>
      <c r="AN1570" s="5" t="s">
        <v>6765</v>
      </c>
      <c r="AO1570" s="5" t="s">
        <v>25106</v>
      </c>
      <c r="AP1570" s="5" t="s">
        <v>18780</v>
      </c>
      <c r="AQ1570" s="5">
        <v>4.8</v>
      </c>
      <c r="AR1570" s="5" t="s">
        <v>19119</v>
      </c>
    </row>
    <row r="1571" spans="1:44">
      <c r="A1571" s="5" t="s">
        <v>6768</v>
      </c>
      <c r="B1571" s="5" t="s">
        <v>6769</v>
      </c>
      <c r="C1571" s="5" t="s">
        <v>6770</v>
      </c>
      <c r="D1571" s="5" t="s">
        <v>166</v>
      </c>
      <c r="E1571" s="5" t="s">
        <v>6771</v>
      </c>
      <c r="F1571" s="5">
        <v>2005</v>
      </c>
      <c r="G1571" s="5">
        <v>2005</v>
      </c>
      <c r="H1571" s="5" t="str">
        <f t="shared" si="96"/>
        <v>2000s</v>
      </c>
      <c r="I1571" s="5"/>
      <c r="J1571" s="5" t="str">
        <f>IF(I1571&lt;&gt;"",IF(I1571&gt;=60,"Feature","Short/TV Show"),"No Runtime")</f>
        <v>No Runtime</v>
      </c>
      <c r="K1571" s="5"/>
      <c r="L1571" s="5"/>
      <c r="M1571" s="5">
        <v>6.3</v>
      </c>
      <c r="N1571" s="5">
        <v>51</v>
      </c>
      <c r="O1571" s="5" t="str">
        <f t="shared" si="97"/>
        <v>No</v>
      </c>
      <c r="P1571" s="5"/>
      <c r="Q1571" s="6"/>
      <c r="R1571" s="12" t="e">
        <f t="shared" si="98"/>
        <v>#N/A</v>
      </c>
      <c r="S1571" s="12" t="e">
        <f t="shared" si="99"/>
        <v>#N/A</v>
      </c>
      <c r="U1571" s="9" t="s">
        <v>712</v>
      </c>
      <c r="V1571" s="9" t="s">
        <v>25115</v>
      </c>
      <c r="W1571" s="9" t="s">
        <v>18782</v>
      </c>
      <c r="Y1571" s="9" t="s">
        <v>19119</v>
      </c>
      <c r="Z1571" s="9" t="s">
        <v>19530</v>
      </c>
      <c r="AA1571" s="9" t="s">
        <v>25104</v>
      </c>
      <c r="AB1571" s="9" t="s">
        <v>18780</v>
      </c>
      <c r="AC1571">
        <v>5.6</v>
      </c>
      <c r="AD1571" s="9" t="s">
        <v>19119</v>
      </c>
      <c r="AE1571" s="9" t="s">
        <v>25103</v>
      </c>
      <c r="AF1571" s="9" t="s">
        <v>18780</v>
      </c>
      <c r="AG1571" s="9" t="s">
        <v>620</v>
      </c>
      <c r="AH1571">
        <v>6.4</v>
      </c>
      <c r="AI1571" s="9" t="s">
        <v>19118</v>
      </c>
      <c r="AK1571" s="5" t="s">
        <v>25103</v>
      </c>
      <c r="AL1571" s="12">
        <v>74</v>
      </c>
      <c r="AM1571" s="12" t="e">
        <v>#N/A</v>
      </c>
      <c r="AN1571" s="5" t="s">
        <v>6769</v>
      </c>
      <c r="AO1571" s="5" t="s">
        <v>25106</v>
      </c>
      <c r="AP1571" s="5" t="s">
        <v>18782</v>
      </c>
      <c r="AQ1571" s="5">
        <v>6.3</v>
      </c>
      <c r="AR1571" s="5" t="s">
        <v>19119</v>
      </c>
    </row>
    <row r="1572" spans="1:44">
      <c r="A1572" s="5" t="s">
        <v>6772</v>
      </c>
      <c r="B1572" s="5" t="s">
        <v>6773</v>
      </c>
      <c r="C1572" s="5" t="s">
        <v>6774</v>
      </c>
      <c r="D1572" s="5" t="s">
        <v>208</v>
      </c>
      <c r="E1572" s="5" t="s">
        <v>6775</v>
      </c>
      <c r="F1572" s="5">
        <v>2012</v>
      </c>
      <c r="G1572" s="5">
        <v>2012</v>
      </c>
      <c r="H1572" s="5" t="str">
        <f t="shared" si="96"/>
        <v>2010s</v>
      </c>
      <c r="I1572" s="5">
        <v>104</v>
      </c>
      <c r="J1572" s="5" t="str">
        <f>IF(I1572&lt;&gt;"",IF(I1572&gt;=60,"Feature","Short/TV Show"),"No Runtime")</f>
        <v>Feature</v>
      </c>
      <c r="K1572" s="5" t="s">
        <v>100</v>
      </c>
      <c r="L1572" s="5"/>
      <c r="M1572" s="5">
        <v>7.7</v>
      </c>
      <c r="N1572" s="5">
        <v>89</v>
      </c>
      <c r="O1572" s="5" t="str">
        <f t="shared" si="97"/>
        <v>No</v>
      </c>
      <c r="P1572" s="5"/>
      <c r="Q1572" s="6"/>
      <c r="R1572" s="12">
        <f t="shared" si="98"/>
        <v>104</v>
      </c>
      <c r="S1572" s="12" t="e">
        <f t="shared" si="99"/>
        <v>#N/A</v>
      </c>
      <c r="U1572" s="9" t="s">
        <v>3740</v>
      </c>
      <c r="V1572" s="9" t="s">
        <v>25105</v>
      </c>
      <c r="W1572" s="9" t="s">
        <v>18782</v>
      </c>
      <c r="X1572">
        <v>6.6</v>
      </c>
      <c r="Y1572" s="9" t="s">
        <v>19119</v>
      </c>
      <c r="Z1572" s="9" t="s">
        <v>19504</v>
      </c>
      <c r="AA1572" s="9" t="s">
        <v>25107</v>
      </c>
      <c r="AB1572" s="9" t="s">
        <v>18780</v>
      </c>
      <c r="AC1572">
        <v>6</v>
      </c>
      <c r="AD1572" s="9" t="s">
        <v>19119</v>
      </c>
      <c r="AE1572" s="9" t="s">
        <v>25103</v>
      </c>
      <c r="AF1572" s="9" t="s">
        <v>18780</v>
      </c>
      <c r="AG1572" s="9" t="s">
        <v>100</v>
      </c>
      <c r="AH1572">
        <v>6.4</v>
      </c>
      <c r="AI1572" s="9" t="s">
        <v>19118</v>
      </c>
      <c r="AK1572" s="5" t="s">
        <v>25103</v>
      </c>
      <c r="AL1572" s="12">
        <v>113</v>
      </c>
      <c r="AM1572" s="12" t="e">
        <v>#N/A</v>
      </c>
      <c r="AN1572" s="5" t="s">
        <v>6773</v>
      </c>
      <c r="AO1572" s="5" t="s">
        <v>25103</v>
      </c>
      <c r="AP1572" s="5" t="s">
        <v>18780</v>
      </c>
      <c r="AQ1572" s="5">
        <v>7.7</v>
      </c>
      <c r="AR1572" s="5" t="s">
        <v>19119</v>
      </c>
    </row>
    <row r="1573" spans="1:44">
      <c r="A1573" s="5" t="s">
        <v>6776</v>
      </c>
      <c r="B1573" s="5" t="s">
        <v>6777</v>
      </c>
      <c r="C1573" s="5"/>
      <c r="D1573" s="5" t="s">
        <v>6778</v>
      </c>
      <c r="E1573" s="5" t="s">
        <v>6779</v>
      </c>
      <c r="F1573" s="5">
        <v>1984</v>
      </c>
      <c r="G1573" s="5">
        <v>1984</v>
      </c>
      <c r="H1573" s="5" t="str">
        <f t="shared" si="96"/>
        <v>1980s</v>
      </c>
      <c r="I1573" s="5">
        <v>90</v>
      </c>
      <c r="J1573" s="5" t="str">
        <f>IF(I1573&lt;&gt;"",IF(I1573&gt;=60,"Feature","Short/TV Show"),"No Runtime")</f>
        <v>Feature</v>
      </c>
      <c r="K1573" s="5" t="s">
        <v>157</v>
      </c>
      <c r="L1573" s="5"/>
      <c r="M1573" s="5">
        <v>7.9</v>
      </c>
      <c r="N1573" s="5">
        <v>327</v>
      </c>
      <c r="O1573" s="5" t="str">
        <f t="shared" si="97"/>
        <v>Yes</v>
      </c>
      <c r="P1573" s="5"/>
      <c r="Q1573" s="6"/>
      <c r="R1573" s="12">
        <f t="shared" si="98"/>
        <v>90</v>
      </c>
      <c r="S1573" s="12" t="e">
        <f t="shared" si="99"/>
        <v>#N/A</v>
      </c>
      <c r="U1573" s="9" t="s">
        <v>755</v>
      </c>
      <c r="V1573" s="9" t="s">
        <v>25103</v>
      </c>
      <c r="W1573" s="9" t="s">
        <v>18780</v>
      </c>
      <c r="X1573">
        <v>6.9</v>
      </c>
      <c r="Y1573" s="9" t="s">
        <v>19118</v>
      </c>
      <c r="Z1573" s="9" t="s">
        <v>19881</v>
      </c>
      <c r="AA1573" s="9" t="s">
        <v>25107</v>
      </c>
      <c r="AB1573" s="9" t="s">
        <v>18780</v>
      </c>
      <c r="AC1573">
        <v>6</v>
      </c>
      <c r="AD1573" s="9" t="s">
        <v>19119</v>
      </c>
      <c r="AE1573" s="9" t="s">
        <v>25103</v>
      </c>
      <c r="AF1573" s="9" t="s">
        <v>18780</v>
      </c>
      <c r="AG1573" s="9" t="s">
        <v>1176</v>
      </c>
      <c r="AH1573">
        <v>6.4</v>
      </c>
      <c r="AI1573" s="9" t="s">
        <v>19118</v>
      </c>
      <c r="AK1573" s="5" t="s">
        <v>25103</v>
      </c>
      <c r="AL1573" s="12">
        <v>94</v>
      </c>
      <c r="AM1573" s="12" t="e">
        <v>#N/A</v>
      </c>
      <c r="AN1573" s="5" t="s">
        <v>6777</v>
      </c>
      <c r="AO1573" s="5" t="s">
        <v>25105</v>
      </c>
      <c r="AP1573" s="5" t="s">
        <v>18780</v>
      </c>
      <c r="AQ1573" s="5">
        <v>7.9</v>
      </c>
      <c r="AR1573" s="5" t="s">
        <v>19118</v>
      </c>
    </row>
    <row r="1574" spans="1:44">
      <c r="A1574" s="5" t="s">
        <v>6780</v>
      </c>
      <c r="B1574" s="5" t="s">
        <v>6781</v>
      </c>
      <c r="C1574" s="5" t="s">
        <v>6782</v>
      </c>
      <c r="D1574" s="5" t="s">
        <v>4357</v>
      </c>
      <c r="E1574" s="5" t="s">
        <v>4358</v>
      </c>
      <c r="F1574" s="5">
        <v>2009</v>
      </c>
      <c r="G1574" s="5">
        <v>2009</v>
      </c>
      <c r="H1574" s="5" t="str">
        <f t="shared" si="96"/>
        <v>2000s</v>
      </c>
      <c r="I1574" s="5">
        <v>120</v>
      </c>
      <c r="J1574" s="5" t="str">
        <f>IF(I1574&lt;&gt;"",IF(I1574&gt;=60,"Feature","Short/TV Show"),"No Runtime")</f>
        <v>Feature</v>
      </c>
      <c r="K1574" s="5" t="s">
        <v>76</v>
      </c>
      <c r="L1574" s="5"/>
      <c r="M1574" s="5">
        <v>6.3</v>
      </c>
      <c r="N1574" s="5">
        <v>124</v>
      </c>
      <c r="O1574" s="5" t="str">
        <f t="shared" si="97"/>
        <v>Yes</v>
      </c>
      <c r="P1574" s="5"/>
      <c r="Q1574" s="6"/>
      <c r="R1574" s="12">
        <f t="shared" si="98"/>
        <v>120</v>
      </c>
      <c r="S1574" s="12" t="e">
        <f t="shared" si="99"/>
        <v>#N/A</v>
      </c>
      <c r="U1574" s="9" t="s">
        <v>677</v>
      </c>
      <c r="V1574" s="9" t="s">
        <v>25103</v>
      </c>
      <c r="W1574" s="9" t="s">
        <v>18780</v>
      </c>
      <c r="X1574">
        <v>8.3000000000000007</v>
      </c>
      <c r="Y1574" s="9" t="s">
        <v>19119</v>
      </c>
      <c r="Z1574" s="9" t="s">
        <v>19132</v>
      </c>
      <c r="AA1574" s="9" t="s">
        <v>25107</v>
      </c>
      <c r="AB1574" s="9" t="s">
        <v>18780</v>
      </c>
      <c r="AC1574">
        <v>6</v>
      </c>
      <c r="AD1574" s="9" t="s">
        <v>19119</v>
      </c>
      <c r="AE1574" s="9" t="s">
        <v>25103</v>
      </c>
      <c r="AF1574" s="9" t="s">
        <v>18780</v>
      </c>
      <c r="AG1574" s="9" t="s">
        <v>6260</v>
      </c>
      <c r="AH1574">
        <v>6.6</v>
      </c>
      <c r="AI1574" s="9" t="s">
        <v>19118</v>
      </c>
      <c r="AK1574" s="5" t="s">
        <v>25103</v>
      </c>
      <c r="AL1574" s="12">
        <v>100</v>
      </c>
      <c r="AM1574" s="12" t="e">
        <v>#N/A</v>
      </c>
      <c r="AN1574" s="5" t="s">
        <v>6781</v>
      </c>
      <c r="AO1574" s="5" t="s">
        <v>25106</v>
      </c>
      <c r="AP1574" s="5" t="s">
        <v>18780</v>
      </c>
      <c r="AQ1574" s="5">
        <v>6.3</v>
      </c>
      <c r="AR1574" s="5" t="s">
        <v>19118</v>
      </c>
    </row>
    <row r="1575" spans="1:44">
      <c r="A1575" s="5" t="s">
        <v>6783</v>
      </c>
      <c r="B1575" s="5" t="s">
        <v>6784</v>
      </c>
      <c r="C1575" s="5" t="s">
        <v>6785</v>
      </c>
      <c r="D1575" s="5" t="s">
        <v>949</v>
      </c>
      <c r="E1575" s="5" t="s">
        <v>6786</v>
      </c>
      <c r="F1575" s="5">
        <v>2008</v>
      </c>
      <c r="G1575" s="5">
        <v>2008</v>
      </c>
      <c r="H1575" s="5" t="str">
        <f t="shared" si="96"/>
        <v>2000s</v>
      </c>
      <c r="I1575" s="5"/>
      <c r="J1575" s="5" t="str">
        <f>IF(I1575&lt;&gt;"",IF(I1575&gt;=60,"Feature","Short/TV Show"),"No Runtime")</f>
        <v>No Runtime</v>
      </c>
      <c r="K1575" s="5" t="s">
        <v>620</v>
      </c>
      <c r="L1575" s="5"/>
      <c r="M1575" s="5">
        <v>3.2</v>
      </c>
      <c r="N1575" s="5">
        <v>12</v>
      </c>
      <c r="O1575" s="5" t="str">
        <f t="shared" si="97"/>
        <v>No</v>
      </c>
      <c r="P1575" s="5"/>
      <c r="Q1575" s="6"/>
      <c r="R1575" s="12" t="e">
        <f t="shared" si="98"/>
        <v>#N/A</v>
      </c>
      <c r="S1575" s="12" t="e">
        <f t="shared" si="99"/>
        <v>#N/A</v>
      </c>
      <c r="U1575" s="9" t="s">
        <v>2727</v>
      </c>
      <c r="V1575" s="9" t="s">
        <v>25106</v>
      </c>
      <c r="W1575" s="9" t="s">
        <v>18780</v>
      </c>
      <c r="X1575">
        <v>5.7</v>
      </c>
      <c r="Y1575" s="9" t="s">
        <v>19119</v>
      </c>
      <c r="Z1575" s="9" t="s">
        <v>19882</v>
      </c>
      <c r="AA1575" s="9" t="s">
        <v>25107</v>
      </c>
      <c r="AB1575" s="9" t="s">
        <v>18780</v>
      </c>
      <c r="AC1575">
        <v>6</v>
      </c>
      <c r="AD1575" s="9" t="s">
        <v>19119</v>
      </c>
      <c r="AE1575" s="9" t="s">
        <v>25103</v>
      </c>
      <c r="AF1575" s="9" t="s">
        <v>18780</v>
      </c>
      <c r="AG1575" s="9" t="s">
        <v>100</v>
      </c>
      <c r="AH1575">
        <v>6.6</v>
      </c>
      <c r="AI1575" s="9" t="s">
        <v>19118</v>
      </c>
      <c r="AK1575" s="5" t="s">
        <v>25103</v>
      </c>
      <c r="AL1575" s="12">
        <v>94</v>
      </c>
      <c r="AM1575" s="12" t="e">
        <v>#N/A</v>
      </c>
      <c r="AN1575" s="5" t="s">
        <v>6784</v>
      </c>
      <c r="AO1575" s="5" t="s">
        <v>25106</v>
      </c>
      <c r="AP1575" s="5" t="s">
        <v>18782</v>
      </c>
      <c r="AQ1575" s="5">
        <v>3.2</v>
      </c>
      <c r="AR1575" s="5" t="s">
        <v>19119</v>
      </c>
    </row>
    <row r="1576" spans="1:44">
      <c r="A1576" s="5" t="s">
        <v>6787</v>
      </c>
      <c r="B1576" s="5" t="s">
        <v>6788</v>
      </c>
      <c r="C1576" s="5"/>
      <c r="D1576" s="5" t="s">
        <v>6789</v>
      </c>
      <c r="E1576" s="5" t="s">
        <v>6790</v>
      </c>
      <c r="F1576" s="5">
        <v>2008</v>
      </c>
      <c r="G1576" s="5">
        <v>2008</v>
      </c>
      <c r="H1576" s="5" t="str">
        <f t="shared" si="96"/>
        <v>2000s</v>
      </c>
      <c r="I1576" s="5"/>
      <c r="J1576" s="5" t="str">
        <f>IF(I1576&lt;&gt;"",IF(I1576&gt;=60,"Feature","Short/TV Show"),"No Runtime")</f>
        <v>No Runtime</v>
      </c>
      <c r="K1576" s="5" t="s">
        <v>100</v>
      </c>
      <c r="L1576" s="5"/>
      <c r="M1576" s="5">
        <v>7.9</v>
      </c>
      <c r="N1576" s="5">
        <v>16</v>
      </c>
      <c r="O1576" s="5" t="str">
        <f t="shared" si="97"/>
        <v>No</v>
      </c>
      <c r="P1576" s="5"/>
      <c r="Q1576" s="6"/>
      <c r="R1576" s="12" t="e">
        <f t="shared" si="98"/>
        <v>#N/A</v>
      </c>
      <c r="S1576" s="12" t="e">
        <f t="shared" si="99"/>
        <v>#N/A</v>
      </c>
      <c r="U1576" s="9" t="s">
        <v>2183</v>
      </c>
      <c r="V1576" s="9" t="s">
        <v>25103</v>
      </c>
      <c r="W1576" s="9" t="s">
        <v>18782</v>
      </c>
      <c r="X1576">
        <v>5.5</v>
      </c>
      <c r="Y1576" s="9" t="s">
        <v>19119</v>
      </c>
      <c r="Z1576" s="9" t="s">
        <v>19485</v>
      </c>
      <c r="AA1576" s="9" t="s">
        <v>25103</v>
      </c>
      <c r="AB1576" s="9" t="s">
        <v>18780</v>
      </c>
      <c r="AC1576">
        <v>6.7</v>
      </c>
      <c r="AD1576" s="9" t="s">
        <v>19119</v>
      </c>
      <c r="AE1576" s="9" t="s">
        <v>25103</v>
      </c>
      <c r="AF1576" s="9" t="s">
        <v>18780</v>
      </c>
      <c r="AG1576" s="9" t="s">
        <v>7642</v>
      </c>
      <c r="AH1576">
        <v>6.6</v>
      </c>
      <c r="AI1576" s="9" t="s">
        <v>19118</v>
      </c>
      <c r="AK1576" s="5" t="s">
        <v>25103</v>
      </c>
      <c r="AL1576" s="12">
        <v>60</v>
      </c>
      <c r="AM1576" s="12" t="e">
        <v>#N/A</v>
      </c>
      <c r="AN1576" s="5" t="s">
        <v>6788</v>
      </c>
      <c r="AO1576" s="5" t="s">
        <v>25106</v>
      </c>
      <c r="AP1576" s="5" t="s">
        <v>18782</v>
      </c>
      <c r="AQ1576" s="5">
        <v>7.9</v>
      </c>
      <c r="AR1576" s="5" t="s">
        <v>19119</v>
      </c>
    </row>
    <row r="1577" spans="1:44">
      <c r="A1577" s="5" t="s">
        <v>6791</v>
      </c>
      <c r="B1577" s="5" t="s">
        <v>6792</v>
      </c>
      <c r="C1577" s="5"/>
      <c r="D1577" s="5" t="s">
        <v>2271</v>
      </c>
      <c r="E1577" s="5" t="s">
        <v>6793</v>
      </c>
      <c r="F1577" s="5">
        <v>2008</v>
      </c>
      <c r="G1577" s="5">
        <v>2008</v>
      </c>
      <c r="H1577" s="5" t="str">
        <f t="shared" si="96"/>
        <v>2000s</v>
      </c>
      <c r="I1577" s="5">
        <v>88</v>
      </c>
      <c r="J1577" s="5" t="str">
        <f>IF(I1577&lt;&gt;"",IF(I1577&gt;=60,"Feature","Short/TV Show"),"No Runtime")</f>
        <v>Feature</v>
      </c>
      <c r="K1577" s="5" t="s">
        <v>100</v>
      </c>
      <c r="L1577" s="5"/>
      <c r="M1577" s="5">
        <v>8.4</v>
      </c>
      <c r="N1577" s="5">
        <v>7</v>
      </c>
      <c r="O1577" s="5" t="str">
        <f t="shared" si="97"/>
        <v>No</v>
      </c>
      <c r="P1577" s="5"/>
      <c r="Q1577" s="6"/>
      <c r="R1577" s="12">
        <f t="shared" si="98"/>
        <v>88</v>
      </c>
      <c r="S1577" s="12" t="e">
        <f t="shared" si="99"/>
        <v>#N/A</v>
      </c>
      <c r="U1577" s="9" t="s">
        <v>6243</v>
      </c>
      <c r="V1577" s="9" t="s">
        <v>25105</v>
      </c>
      <c r="W1577" s="9" t="s">
        <v>18780</v>
      </c>
      <c r="Y1577" s="9" t="s">
        <v>19119</v>
      </c>
      <c r="Z1577" s="9" t="s">
        <v>18902</v>
      </c>
      <c r="AA1577" s="9" t="s">
        <v>25103</v>
      </c>
      <c r="AB1577" s="9" t="s">
        <v>18780</v>
      </c>
      <c r="AC1577">
        <v>6.7</v>
      </c>
      <c r="AD1577" s="9" t="s">
        <v>19119</v>
      </c>
      <c r="AE1577" s="9" t="s">
        <v>25104</v>
      </c>
      <c r="AF1577" s="9" t="s">
        <v>18780</v>
      </c>
      <c r="AG1577" s="9" t="s">
        <v>39</v>
      </c>
      <c r="AH1577">
        <v>5.3</v>
      </c>
      <c r="AI1577" s="9" t="s">
        <v>19119</v>
      </c>
      <c r="AK1577" s="5" t="s">
        <v>25103</v>
      </c>
      <c r="AL1577" s="12">
        <v>124</v>
      </c>
      <c r="AM1577" s="12" t="e">
        <v>#N/A</v>
      </c>
      <c r="AN1577" s="5" t="s">
        <v>6792</v>
      </c>
      <c r="AO1577" s="5" t="s">
        <v>25106</v>
      </c>
      <c r="AP1577" s="5" t="s">
        <v>18780</v>
      </c>
      <c r="AQ1577" s="5">
        <v>8.4</v>
      </c>
      <c r="AR1577" s="5" t="s">
        <v>19119</v>
      </c>
    </row>
    <row r="1578" spans="1:44">
      <c r="A1578" s="5" t="s">
        <v>6794</v>
      </c>
      <c r="B1578" s="5" t="s">
        <v>6795</v>
      </c>
      <c r="C1578" s="5" t="s">
        <v>6796</v>
      </c>
      <c r="D1578" s="5" t="s">
        <v>6797</v>
      </c>
      <c r="E1578" s="5" t="s">
        <v>6798</v>
      </c>
      <c r="F1578" s="5">
        <v>1992</v>
      </c>
      <c r="G1578" s="5">
        <v>1992</v>
      </c>
      <c r="H1578" s="5" t="str">
        <f t="shared" si="96"/>
        <v>1990s</v>
      </c>
      <c r="I1578" s="5">
        <v>73</v>
      </c>
      <c r="J1578" s="5" t="str">
        <f>IF(I1578&lt;&gt;"",IF(I1578&gt;=60,"Feature","Short/TV Show"),"No Runtime")</f>
        <v>Feature</v>
      </c>
      <c r="K1578" s="5" t="s">
        <v>46</v>
      </c>
      <c r="L1578" s="5"/>
      <c r="M1578" s="5">
        <v>6.8</v>
      </c>
      <c r="N1578" s="5">
        <v>10</v>
      </c>
      <c r="O1578" s="5" t="str">
        <f t="shared" si="97"/>
        <v>No</v>
      </c>
      <c r="P1578" s="5"/>
      <c r="Q1578" s="6"/>
      <c r="R1578" s="12">
        <f t="shared" si="98"/>
        <v>73</v>
      </c>
      <c r="S1578" s="12" t="e">
        <f t="shared" si="99"/>
        <v>#N/A</v>
      </c>
      <c r="U1578" s="9" t="s">
        <v>795</v>
      </c>
      <c r="V1578" s="9" t="s">
        <v>25104</v>
      </c>
      <c r="W1578" s="9" t="s">
        <v>18780</v>
      </c>
      <c r="X1578">
        <v>8.6999999999999993</v>
      </c>
      <c r="Y1578" s="9" t="s">
        <v>19119</v>
      </c>
      <c r="Z1578" s="9" t="s">
        <v>19531</v>
      </c>
      <c r="AA1578" s="9" t="s">
        <v>25103</v>
      </c>
      <c r="AB1578" s="9" t="s">
        <v>18780</v>
      </c>
      <c r="AC1578">
        <v>6.7</v>
      </c>
      <c r="AD1578" s="9" t="s">
        <v>19119</v>
      </c>
      <c r="AE1578" s="9" t="s">
        <v>25106</v>
      </c>
      <c r="AF1578" s="9" t="s">
        <v>18780</v>
      </c>
      <c r="AG1578" s="9" t="s">
        <v>100</v>
      </c>
      <c r="AH1578">
        <v>6.8</v>
      </c>
      <c r="AI1578" s="9" t="s">
        <v>19118</v>
      </c>
      <c r="AK1578" s="5" t="s">
        <v>25103</v>
      </c>
      <c r="AL1578" s="12">
        <v>107</v>
      </c>
      <c r="AM1578" s="12" t="e">
        <v>#N/A</v>
      </c>
      <c r="AN1578" s="5" t="s">
        <v>6795</v>
      </c>
      <c r="AO1578" s="5" t="s">
        <v>25107</v>
      </c>
      <c r="AP1578" s="5" t="s">
        <v>18780</v>
      </c>
      <c r="AQ1578" s="5">
        <v>6.8</v>
      </c>
      <c r="AR1578" s="5" t="s">
        <v>19119</v>
      </c>
    </row>
    <row r="1579" spans="1:44">
      <c r="A1579" s="5" t="s">
        <v>6799</v>
      </c>
      <c r="B1579" s="5" t="s">
        <v>6800</v>
      </c>
      <c r="C1579" s="5" t="s">
        <v>6801</v>
      </c>
      <c r="D1579" s="5" t="s">
        <v>692</v>
      </c>
      <c r="E1579" s="5" t="s">
        <v>6802</v>
      </c>
      <c r="F1579" s="5">
        <v>2018</v>
      </c>
      <c r="G1579" s="5">
        <v>2018</v>
      </c>
      <c r="H1579" s="5" t="str">
        <f t="shared" si="96"/>
        <v>2010s</v>
      </c>
      <c r="I1579" s="5">
        <v>90</v>
      </c>
      <c r="J1579" s="5" t="str">
        <f>IF(I1579&lt;&gt;"",IF(I1579&gt;=60,"Feature","Short/TV Show"),"No Runtime")</f>
        <v>Feature</v>
      </c>
      <c r="K1579" s="5" t="s">
        <v>259</v>
      </c>
      <c r="L1579" s="5"/>
      <c r="M1579" s="5"/>
      <c r="N1579" s="5"/>
      <c r="O1579" s="5" t="str">
        <f t="shared" si="97"/>
        <v>No</v>
      </c>
      <c r="P1579" s="5"/>
      <c r="Q1579" s="6"/>
      <c r="R1579" s="12">
        <f t="shared" si="98"/>
        <v>90</v>
      </c>
      <c r="S1579" s="12" t="e">
        <f t="shared" si="99"/>
        <v>#N/A</v>
      </c>
      <c r="U1579" s="9" t="s">
        <v>234</v>
      </c>
      <c r="V1579" s="9" t="s">
        <v>25104</v>
      </c>
      <c r="W1579" s="9" t="s">
        <v>18780</v>
      </c>
      <c r="X1579">
        <v>6.3</v>
      </c>
      <c r="Y1579" s="9" t="s">
        <v>19119</v>
      </c>
      <c r="Z1579" s="9" t="s">
        <v>19883</v>
      </c>
      <c r="AA1579" s="9" t="s">
        <v>25103</v>
      </c>
      <c r="AB1579" s="9" t="s">
        <v>18780</v>
      </c>
      <c r="AC1579">
        <v>6.7</v>
      </c>
      <c r="AD1579" s="9" t="s">
        <v>19119</v>
      </c>
      <c r="AE1579" s="9" t="s">
        <v>25106</v>
      </c>
      <c r="AF1579" s="9" t="s">
        <v>18780</v>
      </c>
      <c r="AG1579" s="9" t="s">
        <v>1176</v>
      </c>
      <c r="AH1579">
        <v>6.8</v>
      </c>
      <c r="AI1579" s="9" t="s">
        <v>19118</v>
      </c>
      <c r="AK1579" s="5" t="s">
        <v>25103</v>
      </c>
      <c r="AL1579" s="12">
        <v>97</v>
      </c>
      <c r="AM1579" s="12" t="e">
        <v>#N/A</v>
      </c>
      <c r="AN1579" s="5" t="s">
        <v>6800</v>
      </c>
      <c r="AO1579" s="5" t="s">
        <v>25103</v>
      </c>
      <c r="AP1579" s="5" t="s">
        <v>18780</v>
      </c>
      <c r="AQ1579" s="5"/>
      <c r="AR1579" s="5" t="s">
        <v>19119</v>
      </c>
    </row>
    <row r="1580" spans="1:44">
      <c r="A1580" s="5" t="s">
        <v>6803</v>
      </c>
      <c r="B1580" s="5" t="s">
        <v>6804</v>
      </c>
      <c r="C1580" s="5" t="s">
        <v>6805</v>
      </c>
      <c r="D1580" s="5" t="s">
        <v>4646</v>
      </c>
      <c r="E1580" s="5" t="s">
        <v>6806</v>
      </c>
      <c r="F1580" s="5">
        <v>2014</v>
      </c>
      <c r="G1580" s="5">
        <v>2014</v>
      </c>
      <c r="H1580" s="5" t="str">
        <f t="shared" si="96"/>
        <v>2010s</v>
      </c>
      <c r="I1580" s="5">
        <v>102</v>
      </c>
      <c r="J1580" s="5" t="str">
        <f>IF(I1580&lt;&gt;"",IF(I1580&gt;=60,"Feature","Short/TV Show"),"No Runtime")</f>
        <v>Feature</v>
      </c>
      <c r="K1580" s="5" t="s">
        <v>100</v>
      </c>
      <c r="L1580" s="5"/>
      <c r="M1580" s="5"/>
      <c r="N1580" s="5"/>
      <c r="O1580" s="5" t="str">
        <f t="shared" si="97"/>
        <v>No</v>
      </c>
      <c r="P1580" s="5"/>
      <c r="Q1580" s="6"/>
      <c r="R1580" s="12">
        <f t="shared" si="98"/>
        <v>102</v>
      </c>
      <c r="S1580" s="12" t="e">
        <f t="shared" si="99"/>
        <v>#N/A</v>
      </c>
      <c r="U1580" s="9" t="s">
        <v>4098</v>
      </c>
      <c r="V1580" s="9" t="s">
        <v>25103</v>
      </c>
      <c r="W1580" s="9" t="s">
        <v>18780</v>
      </c>
      <c r="X1580">
        <v>8.8000000000000007</v>
      </c>
      <c r="Y1580" s="9" t="s">
        <v>19119</v>
      </c>
      <c r="Z1580" s="9" t="s">
        <v>3138</v>
      </c>
      <c r="AA1580" s="9" t="s">
        <v>25104</v>
      </c>
      <c r="AB1580" s="9" t="s">
        <v>18780</v>
      </c>
      <c r="AC1580">
        <v>7.4</v>
      </c>
      <c r="AD1580" s="9" t="s">
        <v>19118</v>
      </c>
      <c r="AE1580" s="9" t="s">
        <v>25105</v>
      </c>
      <c r="AF1580" s="9" t="s">
        <v>18780</v>
      </c>
      <c r="AG1580" s="9" t="s">
        <v>987</v>
      </c>
      <c r="AH1580">
        <v>6.9</v>
      </c>
      <c r="AI1580" s="9" t="s">
        <v>19118</v>
      </c>
      <c r="AK1580" s="5" t="s">
        <v>25103</v>
      </c>
      <c r="AL1580" s="12">
        <v>100</v>
      </c>
      <c r="AM1580" s="12" t="e">
        <v>#N/A</v>
      </c>
      <c r="AN1580" s="5" t="s">
        <v>6804</v>
      </c>
      <c r="AO1580" s="5" t="s">
        <v>25103</v>
      </c>
      <c r="AP1580" s="5" t="s">
        <v>18780</v>
      </c>
      <c r="AQ1580" s="5"/>
      <c r="AR1580" s="5" t="s">
        <v>19119</v>
      </c>
    </row>
    <row r="1581" spans="1:44">
      <c r="A1581" s="5" t="s">
        <v>6807</v>
      </c>
      <c r="B1581" s="5" t="s">
        <v>6808</v>
      </c>
      <c r="C1581" s="5" t="s">
        <v>6809</v>
      </c>
      <c r="D1581" s="5" t="s">
        <v>6810</v>
      </c>
      <c r="E1581" s="5" t="s">
        <v>6811</v>
      </c>
      <c r="F1581" s="5">
        <v>2020</v>
      </c>
      <c r="G1581" s="5">
        <v>2020</v>
      </c>
      <c r="H1581" s="5" t="str">
        <f t="shared" si="96"/>
        <v>2020s</v>
      </c>
      <c r="I1581" s="5">
        <v>89</v>
      </c>
      <c r="J1581" s="5" t="str">
        <f>IF(I1581&lt;&gt;"",IF(I1581&gt;=60,"Feature","Short/TV Show"),"No Runtime")</f>
        <v>Feature</v>
      </c>
      <c r="K1581" s="5" t="s">
        <v>3909</v>
      </c>
      <c r="L1581" s="5"/>
      <c r="M1581" s="5"/>
      <c r="N1581" s="5"/>
      <c r="O1581" s="5" t="str">
        <f t="shared" si="97"/>
        <v>No</v>
      </c>
      <c r="P1581" s="5"/>
      <c r="Q1581" s="6"/>
      <c r="R1581" s="12">
        <f t="shared" si="98"/>
        <v>89</v>
      </c>
      <c r="S1581" s="12" t="e">
        <f t="shared" si="99"/>
        <v>#N/A</v>
      </c>
      <c r="U1581" s="9" t="s">
        <v>3071</v>
      </c>
      <c r="V1581" s="9" t="s">
        <v>25106</v>
      </c>
      <c r="W1581" s="9" t="s">
        <v>18782</v>
      </c>
      <c r="Y1581" s="9" t="s">
        <v>19119</v>
      </c>
      <c r="Z1581" s="9" t="s">
        <v>19198</v>
      </c>
      <c r="AA1581" s="9" t="s">
        <v>25104</v>
      </c>
      <c r="AB1581" s="9" t="s">
        <v>18780</v>
      </c>
      <c r="AC1581">
        <v>7.4</v>
      </c>
      <c r="AD1581" s="9" t="s">
        <v>19118</v>
      </c>
      <c r="AE1581" s="9" t="s">
        <v>25105</v>
      </c>
      <c r="AF1581" s="9" t="s">
        <v>18780</v>
      </c>
      <c r="AG1581" s="9" t="s">
        <v>9732</v>
      </c>
      <c r="AH1581">
        <v>6.9</v>
      </c>
      <c r="AI1581" s="9" t="s">
        <v>19118</v>
      </c>
      <c r="AK1581" s="5" t="s">
        <v>25103</v>
      </c>
      <c r="AL1581" s="12">
        <v>85</v>
      </c>
      <c r="AM1581" s="12" t="e">
        <v>#N/A</v>
      </c>
      <c r="AN1581" s="5" t="s">
        <v>6808</v>
      </c>
      <c r="AO1581" s="5" t="s">
        <v>25104</v>
      </c>
      <c r="AP1581" s="5" t="s">
        <v>18780</v>
      </c>
      <c r="AQ1581" s="5"/>
      <c r="AR1581" s="5" t="s">
        <v>19119</v>
      </c>
    </row>
    <row r="1582" spans="1:44">
      <c r="A1582" s="5" t="s">
        <v>6812</v>
      </c>
      <c r="B1582" s="5" t="s">
        <v>6813</v>
      </c>
      <c r="C1582" s="5" t="s">
        <v>6814</v>
      </c>
      <c r="D1582" s="5" t="s">
        <v>712</v>
      </c>
      <c r="E1582" s="5" t="s">
        <v>6815</v>
      </c>
      <c r="F1582" s="5">
        <v>2019</v>
      </c>
      <c r="G1582" s="5">
        <v>2019</v>
      </c>
      <c r="H1582" s="5" t="str">
        <f t="shared" si="96"/>
        <v>2010s</v>
      </c>
      <c r="I1582" s="5">
        <v>94</v>
      </c>
      <c r="J1582" s="5" t="str">
        <f>IF(I1582&lt;&gt;"",IF(I1582&gt;=60,"Feature","Short/TV Show"),"No Runtime")</f>
        <v>Feature</v>
      </c>
      <c r="K1582" s="5" t="s">
        <v>100</v>
      </c>
      <c r="L1582" s="5" t="s">
        <v>47</v>
      </c>
      <c r="M1582" s="5">
        <v>7</v>
      </c>
      <c r="N1582" s="5">
        <v>30</v>
      </c>
      <c r="O1582" s="5" t="str">
        <f t="shared" si="97"/>
        <v>No</v>
      </c>
      <c r="P1582" s="5"/>
      <c r="Q1582" s="6"/>
      <c r="R1582" s="12">
        <f t="shared" si="98"/>
        <v>94</v>
      </c>
      <c r="S1582" s="12" t="e">
        <f t="shared" si="99"/>
        <v>#N/A</v>
      </c>
      <c r="U1582" s="9" t="s">
        <v>97</v>
      </c>
      <c r="V1582" s="9" t="s">
        <v>25106</v>
      </c>
      <c r="W1582" s="9" t="s">
        <v>18780</v>
      </c>
      <c r="X1582">
        <v>4.5999999999999996</v>
      </c>
      <c r="Y1582" s="9" t="s">
        <v>19119</v>
      </c>
      <c r="Z1582" s="9" t="s">
        <v>74</v>
      </c>
      <c r="AA1582" s="9" t="s">
        <v>25104</v>
      </c>
      <c r="AB1582" s="9" t="s">
        <v>18780</v>
      </c>
      <c r="AC1582">
        <v>7.4</v>
      </c>
      <c r="AD1582" s="9" t="s">
        <v>19118</v>
      </c>
      <c r="AE1582" s="9" t="s">
        <v>25103</v>
      </c>
      <c r="AF1582" s="9" t="s">
        <v>18781</v>
      </c>
      <c r="AG1582" s="9" t="s">
        <v>620</v>
      </c>
      <c r="AH1582">
        <v>8.1</v>
      </c>
      <c r="AI1582" s="9" t="s">
        <v>19119</v>
      </c>
      <c r="AK1582" s="5" t="s">
        <v>25103</v>
      </c>
      <c r="AL1582" s="12" t="e">
        <v>#N/A</v>
      </c>
      <c r="AM1582" s="12">
        <v>42</v>
      </c>
      <c r="AN1582" s="5" t="s">
        <v>6813</v>
      </c>
      <c r="AO1582" s="5" t="s">
        <v>25103</v>
      </c>
      <c r="AP1582" s="5" t="s">
        <v>18780</v>
      </c>
      <c r="AQ1582" s="5">
        <v>7</v>
      </c>
      <c r="AR1582" s="5" t="s">
        <v>19119</v>
      </c>
    </row>
    <row r="1583" spans="1:44">
      <c r="A1583" s="5" t="s">
        <v>6816</v>
      </c>
      <c r="B1583" s="5" t="s">
        <v>6817</v>
      </c>
      <c r="C1583" s="5" t="s">
        <v>6818</v>
      </c>
      <c r="D1583" s="5" t="s">
        <v>6819</v>
      </c>
      <c r="E1583" s="5" t="s">
        <v>6820</v>
      </c>
      <c r="F1583" s="5">
        <v>2015</v>
      </c>
      <c r="G1583" s="5">
        <v>2015</v>
      </c>
      <c r="H1583" s="5" t="str">
        <f t="shared" si="96"/>
        <v>2010s</v>
      </c>
      <c r="I1583" s="5">
        <v>83</v>
      </c>
      <c r="J1583" s="5" t="str">
        <f>IF(I1583&lt;&gt;"",IF(I1583&gt;=60,"Feature","Short/TV Show"),"No Runtime")</f>
        <v>Feature</v>
      </c>
      <c r="K1583" s="5" t="s">
        <v>236</v>
      </c>
      <c r="L1583" s="5" t="s">
        <v>54</v>
      </c>
      <c r="M1583" s="5">
        <v>7.8</v>
      </c>
      <c r="N1583" s="5">
        <v>16</v>
      </c>
      <c r="O1583" s="5" t="str">
        <f t="shared" si="97"/>
        <v>No</v>
      </c>
      <c r="P1583" s="5"/>
      <c r="Q1583" s="6"/>
      <c r="R1583" s="12">
        <f t="shared" si="98"/>
        <v>83</v>
      </c>
      <c r="S1583" s="12" t="e">
        <f t="shared" si="99"/>
        <v>#N/A</v>
      </c>
      <c r="U1583" s="9" t="s">
        <v>6169</v>
      </c>
      <c r="V1583" s="9" t="s">
        <v>25104</v>
      </c>
      <c r="W1583" s="9" t="s">
        <v>18780</v>
      </c>
      <c r="X1583">
        <v>6.3</v>
      </c>
      <c r="Y1583" s="9" t="s">
        <v>19119</v>
      </c>
      <c r="Z1583" s="9" t="s">
        <v>19884</v>
      </c>
      <c r="AA1583" s="9" t="s">
        <v>25104</v>
      </c>
      <c r="AB1583" s="9" t="s">
        <v>18780</v>
      </c>
      <c r="AC1583">
        <v>7.4</v>
      </c>
      <c r="AD1583" s="9" t="s">
        <v>19118</v>
      </c>
      <c r="AE1583" s="9" t="s">
        <v>25105</v>
      </c>
      <c r="AF1583" s="9" t="s">
        <v>18780</v>
      </c>
      <c r="AG1583" s="9" t="s">
        <v>987</v>
      </c>
      <c r="AH1583">
        <v>5.6</v>
      </c>
      <c r="AI1583" s="9" t="s">
        <v>19118</v>
      </c>
      <c r="AK1583" s="5" t="s">
        <v>25103</v>
      </c>
      <c r="AL1583" s="12">
        <v>123</v>
      </c>
      <c r="AM1583" s="12" t="e">
        <v>#N/A</v>
      </c>
      <c r="AN1583" s="5" t="s">
        <v>6817</v>
      </c>
      <c r="AO1583" s="5" t="s">
        <v>25103</v>
      </c>
      <c r="AP1583" s="5" t="s">
        <v>18780</v>
      </c>
      <c r="AQ1583" s="5">
        <v>7.8</v>
      </c>
      <c r="AR1583" s="5" t="s">
        <v>19119</v>
      </c>
    </row>
    <row r="1584" spans="1:44">
      <c r="A1584" s="5" t="s">
        <v>6821</v>
      </c>
      <c r="B1584" s="5" t="s">
        <v>6822</v>
      </c>
      <c r="C1584" s="5"/>
      <c r="D1584" s="5" t="s">
        <v>6823</v>
      </c>
      <c r="E1584" s="5" t="s">
        <v>6824</v>
      </c>
      <c r="F1584" s="5">
        <v>2020</v>
      </c>
      <c r="G1584" s="5">
        <v>2020</v>
      </c>
      <c r="H1584" s="5" t="str">
        <f t="shared" si="96"/>
        <v>2020s</v>
      </c>
      <c r="I1584" s="5"/>
      <c r="J1584" s="5" t="str">
        <f>IF(I1584&lt;&gt;"",IF(I1584&gt;=60,"Feature","Short/TV Show"),"No Runtime")</f>
        <v>No Runtime</v>
      </c>
      <c r="K1584" s="5" t="s">
        <v>3607</v>
      </c>
      <c r="L1584" s="5"/>
      <c r="M1584" s="5"/>
      <c r="N1584" s="5"/>
      <c r="O1584" s="5" t="str">
        <f t="shared" si="97"/>
        <v>No</v>
      </c>
      <c r="P1584" s="5"/>
      <c r="Q1584" s="6"/>
      <c r="R1584" s="12" t="e">
        <f t="shared" si="98"/>
        <v>#N/A</v>
      </c>
      <c r="S1584" s="12" t="e">
        <f t="shared" si="99"/>
        <v>#N/A</v>
      </c>
      <c r="U1584" s="9"/>
      <c r="V1584" s="9" t="s">
        <v>25104</v>
      </c>
      <c r="W1584" s="9" t="s">
        <v>18782</v>
      </c>
      <c r="Y1584" s="9" t="s">
        <v>19119</v>
      </c>
      <c r="Z1584" s="9" t="s">
        <v>19697</v>
      </c>
      <c r="AA1584" s="9" t="s">
        <v>25103</v>
      </c>
      <c r="AB1584" s="9" t="s">
        <v>18781</v>
      </c>
      <c r="AC1584">
        <v>8.4</v>
      </c>
      <c r="AD1584" s="9" t="s">
        <v>19119</v>
      </c>
      <c r="AE1584" s="9" t="s">
        <v>25105</v>
      </c>
      <c r="AF1584" s="9" t="s">
        <v>18780</v>
      </c>
      <c r="AG1584" s="9" t="s">
        <v>8414</v>
      </c>
      <c r="AH1584">
        <v>5.6</v>
      </c>
      <c r="AI1584" s="9" t="s">
        <v>19118</v>
      </c>
      <c r="AK1584" s="5" t="s">
        <v>25103</v>
      </c>
      <c r="AL1584" s="12">
        <v>113</v>
      </c>
      <c r="AM1584" s="12" t="e">
        <v>#N/A</v>
      </c>
      <c r="AN1584" s="5" t="s">
        <v>6822</v>
      </c>
      <c r="AO1584" s="5" t="s">
        <v>25104</v>
      </c>
      <c r="AP1584" s="5" t="s">
        <v>18782</v>
      </c>
      <c r="AQ1584" s="5"/>
      <c r="AR1584" s="5" t="s">
        <v>19119</v>
      </c>
    </row>
    <row r="1585" spans="1:44">
      <c r="A1585" s="5" t="s">
        <v>6825</v>
      </c>
      <c r="B1585" s="5" t="s">
        <v>6826</v>
      </c>
      <c r="C1585" s="5" t="s">
        <v>6827</v>
      </c>
      <c r="D1585" s="5" t="s">
        <v>3420</v>
      </c>
      <c r="E1585" s="5" t="s">
        <v>6828</v>
      </c>
      <c r="F1585" s="5">
        <v>2007</v>
      </c>
      <c r="G1585" s="5">
        <v>2007</v>
      </c>
      <c r="H1585" s="5" t="str">
        <f t="shared" si="96"/>
        <v>2000s</v>
      </c>
      <c r="I1585" s="5">
        <v>90</v>
      </c>
      <c r="J1585" s="5" t="str">
        <f>IF(I1585&lt;&gt;"",IF(I1585&gt;=60,"Feature","Short/TV Show"),"No Runtime")</f>
        <v>Feature</v>
      </c>
      <c r="K1585" s="5" t="s">
        <v>76</v>
      </c>
      <c r="L1585" s="5"/>
      <c r="M1585" s="5">
        <v>7.9</v>
      </c>
      <c r="N1585" s="5">
        <v>65</v>
      </c>
      <c r="O1585" s="5" t="str">
        <f t="shared" si="97"/>
        <v>No</v>
      </c>
      <c r="P1585" s="5"/>
      <c r="Q1585" s="6"/>
      <c r="R1585" s="12">
        <f t="shared" si="98"/>
        <v>90</v>
      </c>
      <c r="S1585" s="12" t="e">
        <f t="shared" si="99"/>
        <v>#N/A</v>
      </c>
      <c r="U1585" s="9"/>
      <c r="V1585" s="9" t="s">
        <v>25104</v>
      </c>
      <c r="W1585" s="9" t="s">
        <v>18782</v>
      </c>
      <c r="Y1585" s="9" t="s">
        <v>19119</v>
      </c>
      <c r="Z1585" s="9" t="s">
        <v>19885</v>
      </c>
      <c r="AA1585" s="9" t="s">
        <v>25103</v>
      </c>
      <c r="AB1585" s="9" t="s">
        <v>18781</v>
      </c>
      <c r="AC1585">
        <v>8.4</v>
      </c>
      <c r="AD1585" s="9" t="s">
        <v>19119</v>
      </c>
      <c r="AE1585" s="9" t="s">
        <v>25105</v>
      </c>
      <c r="AF1585" s="9" t="s">
        <v>18780</v>
      </c>
      <c r="AG1585" s="9" t="s">
        <v>673</v>
      </c>
      <c r="AH1585">
        <v>5.6</v>
      </c>
      <c r="AI1585" s="9" t="s">
        <v>19118</v>
      </c>
      <c r="AK1585" s="5" t="s">
        <v>25103</v>
      </c>
      <c r="AL1585" s="12">
        <v>110</v>
      </c>
      <c r="AM1585" s="12" t="e">
        <v>#N/A</v>
      </c>
      <c r="AN1585" s="5" t="s">
        <v>6826</v>
      </c>
      <c r="AO1585" s="5" t="s">
        <v>25106</v>
      </c>
      <c r="AP1585" s="5" t="s">
        <v>18780</v>
      </c>
      <c r="AQ1585" s="5">
        <v>7.9</v>
      </c>
      <c r="AR1585" s="5" t="s">
        <v>19119</v>
      </c>
    </row>
    <row r="1586" spans="1:44">
      <c r="A1586" s="5" t="s">
        <v>6829</v>
      </c>
      <c r="B1586" s="5" t="s">
        <v>6830</v>
      </c>
      <c r="C1586" s="5"/>
      <c r="D1586" s="5" t="s">
        <v>1093</v>
      </c>
      <c r="E1586" s="5" t="s">
        <v>6831</v>
      </c>
      <c r="F1586" s="5">
        <v>1985</v>
      </c>
      <c r="G1586" s="5">
        <v>1985</v>
      </c>
      <c r="H1586" s="5" t="str">
        <f t="shared" si="96"/>
        <v>1980s</v>
      </c>
      <c r="I1586" s="5">
        <v>109</v>
      </c>
      <c r="J1586" s="5" t="str">
        <f>IF(I1586&lt;&gt;"",IF(I1586&gt;=60,"Feature","Short/TV Show"),"No Runtime")</f>
        <v>Feature</v>
      </c>
      <c r="K1586" s="5"/>
      <c r="L1586" s="5"/>
      <c r="M1586" s="5">
        <v>4</v>
      </c>
      <c r="N1586" s="5">
        <v>8</v>
      </c>
      <c r="O1586" s="5" t="str">
        <f t="shared" si="97"/>
        <v>No</v>
      </c>
      <c r="P1586" s="5"/>
      <c r="Q1586" s="6"/>
      <c r="R1586" s="12">
        <f t="shared" si="98"/>
        <v>109</v>
      </c>
      <c r="S1586" s="12" t="e">
        <f t="shared" si="99"/>
        <v>#N/A</v>
      </c>
      <c r="U1586" s="9" t="s">
        <v>291</v>
      </c>
      <c r="V1586" s="9" t="s">
        <v>25103</v>
      </c>
      <c r="W1586" s="9" t="s">
        <v>18780</v>
      </c>
      <c r="X1586">
        <v>6.7</v>
      </c>
      <c r="Y1586" s="9" t="s">
        <v>19119</v>
      </c>
      <c r="Z1586" s="9" t="s">
        <v>19698</v>
      </c>
      <c r="AA1586" s="9" t="s">
        <v>25103</v>
      </c>
      <c r="AB1586" s="9" t="s">
        <v>18781</v>
      </c>
      <c r="AC1586">
        <v>8.4</v>
      </c>
      <c r="AD1586" s="9" t="s">
        <v>19119</v>
      </c>
      <c r="AE1586" s="9" t="s">
        <v>25104</v>
      </c>
      <c r="AF1586" s="9" t="s">
        <v>18780</v>
      </c>
      <c r="AG1586" s="9" t="s">
        <v>100</v>
      </c>
      <c r="AH1586">
        <v>3.9</v>
      </c>
      <c r="AI1586" s="9" t="s">
        <v>19119</v>
      </c>
      <c r="AK1586" s="5" t="s">
        <v>25103</v>
      </c>
      <c r="AL1586" s="12">
        <v>96</v>
      </c>
      <c r="AM1586" s="12" t="e">
        <v>#N/A</v>
      </c>
      <c r="AN1586" s="5" t="s">
        <v>6830</v>
      </c>
      <c r="AO1586" s="5" t="s">
        <v>25105</v>
      </c>
      <c r="AP1586" s="5" t="s">
        <v>18780</v>
      </c>
      <c r="AQ1586" s="5">
        <v>4</v>
      </c>
      <c r="AR1586" s="5" t="s">
        <v>19119</v>
      </c>
    </row>
    <row r="1587" spans="1:44">
      <c r="A1587" s="5" t="s">
        <v>6832</v>
      </c>
      <c r="B1587" s="5" t="s">
        <v>6833</v>
      </c>
      <c r="C1587" s="5" t="s">
        <v>6834</v>
      </c>
      <c r="D1587" s="5" t="s">
        <v>43</v>
      </c>
      <c r="E1587" s="5" t="s">
        <v>6835</v>
      </c>
      <c r="F1587" s="5">
        <v>2016</v>
      </c>
      <c r="G1587" s="5">
        <v>2016</v>
      </c>
      <c r="H1587" s="5" t="str">
        <f t="shared" si="96"/>
        <v>2010s</v>
      </c>
      <c r="I1587" s="5">
        <v>10</v>
      </c>
      <c r="J1587" s="5" t="str">
        <f>IF(I1587&lt;&gt;"",IF(I1587&gt;=60,"Feature","Short/TV Show"),"No Runtime")</f>
        <v>Short/TV Show</v>
      </c>
      <c r="K1587" s="5" t="s">
        <v>1482</v>
      </c>
      <c r="L1587" s="5"/>
      <c r="M1587" s="5">
        <v>7.2</v>
      </c>
      <c r="N1587" s="5">
        <v>13</v>
      </c>
      <c r="O1587" s="5" t="str">
        <f t="shared" si="97"/>
        <v>No</v>
      </c>
      <c r="P1587" s="5"/>
      <c r="Q1587" s="6"/>
      <c r="R1587" s="12" t="e">
        <f t="shared" si="98"/>
        <v>#N/A</v>
      </c>
      <c r="S1587" s="12">
        <f t="shared" si="99"/>
        <v>10</v>
      </c>
      <c r="U1587" s="9" t="s">
        <v>5338</v>
      </c>
      <c r="V1587" s="9" t="s">
        <v>25105</v>
      </c>
      <c r="W1587" s="9" t="s">
        <v>18782</v>
      </c>
      <c r="X1587">
        <v>4.8</v>
      </c>
      <c r="Y1587" s="9" t="s">
        <v>19119</v>
      </c>
      <c r="Z1587" s="9" t="s">
        <v>19886</v>
      </c>
      <c r="AA1587" s="9" t="s">
        <v>25103</v>
      </c>
      <c r="AB1587" s="9" t="s">
        <v>18781</v>
      </c>
      <c r="AC1587">
        <v>8.4</v>
      </c>
      <c r="AD1587" s="9" t="s">
        <v>19119</v>
      </c>
      <c r="AE1587" s="9" t="s">
        <v>25104</v>
      </c>
      <c r="AF1587" s="9" t="s">
        <v>18780</v>
      </c>
      <c r="AG1587" s="9" t="s">
        <v>657</v>
      </c>
      <c r="AH1587">
        <v>3.9</v>
      </c>
      <c r="AI1587" s="9" t="s">
        <v>19119</v>
      </c>
      <c r="AK1587" s="5" t="s">
        <v>25103</v>
      </c>
      <c r="AL1587" s="12">
        <v>120</v>
      </c>
      <c r="AM1587" s="12" t="e">
        <v>#N/A</v>
      </c>
      <c r="AN1587" s="5" t="s">
        <v>6833</v>
      </c>
      <c r="AO1587" s="5" t="s">
        <v>25103</v>
      </c>
      <c r="AP1587" s="5" t="s">
        <v>18781</v>
      </c>
      <c r="AQ1587" s="5">
        <v>7.2</v>
      </c>
      <c r="AR1587" s="5" t="s">
        <v>19119</v>
      </c>
    </row>
    <row r="1588" spans="1:44">
      <c r="A1588" s="5" t="s">
        <v>6836</v>
      </c>
      <c r="B1588" s="5" t="s">
        <v>6837</v>
      </c>
      <c r="C1588" s="5" t="s">
        <v>6838</v>
      </c>
      <c r="D1588" s="5"/>
      <c r="E1588" s="5" t="s">
        <v>6839</v>
      </c>
      <c r="F1588" s="5">
        <v>2022</v>
      </c>
      <c r="G1588" s="5">
        <v>2022</v>
      </c>
      <c r="H1588" s="5" t="str">
        <f t="shared" si="96"/>
        <v>2020s</v>
      </c>
      <c r="I1588" s="5"/>
      <c r="J1588" s="5" t="str">
        <f>IF(I1588&lt;&gt;"",IF(I1588&gt;=60,"Feature","Short/TV Show"),"No Runtime")</f>
        <v>No Runtime</v>
      </c>
      <c r="K1588" s="5" t="s">
        <v>496</v>
      </c>
      <c r="L1588" s="5" t="s">
        <v>20</v>
      </c>
      <c r="M1588" s="5">
        <v>9.6</v>
      </c>
      <c r="N1588" s="5">
        <v>13</v>
      </c>
      <c r="O1588" s="5" t="str">
        <f t="shared" si="97"/>
        <v>No</v>
      </c>
      <c r="P1588" s="5"/>
      <c r="Q1588" s="6"/>
      <c r="R1588" s="12" t="e">
        <f t="shared" si="98"/>
        <v>#N/A</v>
      </c>
      <c r="S1588" s="12" t="e">
        <f t="shared" si="99"/>
        <v>#N/A</v>
      </c>
      <c r="U1588" s="9" t="s">
        <v>6286</v>
      </c>
      <c r="V1588" s="9" t="s">
        <v>25104</v>
      </c>
      <c r="W1588" s="9" t="s">
        <v>18780</v>
      </c>
      <c r="X1588">
        <v>7.8</v>
      </c>
      <c r="Y1588" s="9" t="s">
        <v>19119</v>
      </c>
      <c r="Z1588" s="9" t="s">
        <v>19332</v>
      </c>
      <c r="AA1588" s="9" t="s">
        <v>25103</v>
      </c>
      <c r="AB1588" s="9" t="s">
        <v>18780</v>
      </c>
      <c r="AC1588">
        <v>6.6</v>
      </c>
      <c r="AD1588" s="9" t="s">
        <v>19118</v>
      </c>
      <c r="AE1588" s="9" t="s">
        <v>25106</v>
      </c>
      <c r="AF1588" s="9" t="s">
        <v>18780</v>
      </c>
      <c r="AG1588" s="9" t="s">
        <v>100</v>
      </c>
      <c r="AH1588">
        <v>6.7</v>
      </c>
      <c r="AI1588" s="9" t="s">
        <v>19118</v>
      </c>
      <c r="AK1588" s="5" t="s">
        <v>25103</v>
      </c>
      <c r="AL1588" s="12">
        <v>117</v>
      </c>
      <c r="AM1588" s="12" t="e">
        <v>#N/A</v>
      </c>
      <c r="AN1588" s="5" t="s">
        <v>6837</v>
      </c>
      <c r="AO1588" s="5" t="s">
        <v>25104</v>
      </c>
      <c r="AP1588" s="5" t="s">
        <v>18782</v>
      </c>
      <c r="AQ1588" s="5">
        <v>9.6</v>
      </c>
      <c r="AR1588" s="5" t="s">
        <v>19119</v>
      </c>
    </row>
    <row r="1589" spans="1:44">
      <c r="A1589" s="5" t="s">
        <v>6840</v>
      </c>
      <c r="B1589" s="5" t="s">
        <v>6841</v>
      </c>
      <c r="C1589" s="5" t="s">
        <v>6842</v>
      </c>
      <c r="D1589" s="5" t="s">
        <v>6843</v>
      </c>
      <c r="E1589" s="5" t="s">
        <v>6844</v>
      </c>
      <c r="F1589" s="5">
        <v>2022</v>
      </c>
      <c r="G1589" s="5">
        <v>2022</v>
      </c>
      <c r="H1589" s="5" t="str">
        <f t="shared" si="96"/>
        <v>2020s</v>
      </c>
      <c r="I1589" s="5">
        <v>13</v>
      </c>
      <c r="J1589" s="5" t="str">
        <f>IF(I1589&lt;&gt;"",IF(I1589&gt;=60,"Feature","Short/TV Show"),"No Runtime")</f>
        <v>Short/TV Show</v>
      </c>
      <c r="K1589" s="5" t="s">
        <v>3607</v>
      </c>
      <c r="L1589" s="5"/>
      <c r="M1589" s="5"/>
      <c r="N1589" s="5"/>
      <c r="O1589" s="5" t="str">
        <f t="shared" si="97"/>
        <v>No</v>
      </c>
      <c r="P1589" s="5"/>
      <c r="Q1589" s="6"/>
      <c r="R1589" s="12" t="e">
        <f t="shared" si="98"/>
        <v>#N/A</v>
      </c>
      <c r="S1589" s="12">
        <f t="shared" si="99"/>
        <v>13</v>
      </c>
      <c r="U1589" s="9" t="s">
        <v>6291</v>
      </c>
      <c r="V1589" s="9" t="s">
        <v>25115</v>
      </c>
      <c r="W1589" s="9" t="s">
        <v>18781</v>
      </c>
      <c r="X1589">
        <v>8.1999999999999993</v>
      </c>
      <c r="Y1589" s="9" t="s">
        <v>19119</v>
      </c>
      <c r="Z1589" s="9" t="s">
        <v>2498</v>
      </c>
      <c r="AA1589" s="9" t="s">
        <v>25103</v>
      </c>
      <c r="AB1589" s="9" t="s">
        <v>18780</v>
      </c>
      <c r="AC1589">
        <v>6.6</v>
      </c>
      <c r="AD1589" s="9" t="s">
        <v>19118</v>
      </c>
      <c r="AE1589" s="9" t="s">
        <v>25106</v>
      </c>
      <c r="AF1589" s="9" t="s">
        <v>18780</v>
      </c>
      <c r="AG1589" s="9" t="s">
        <v>7642</v>
      </c>
      <c r="AH1589">
        <v>6.7</v>
      </c>
      <c r="AI1589" s="9" t="s">
        <v>19118</v>
      </c>
      <c r="AK1589" s="5" t="s">
        <v>25103</v>
      </c>
      <c r="AL1589" s="12">
        <v>82</v>
      </c>
      <c r="AM1589" s="12" t="e">
        <v>#N/A</v>
      </c>
      <c r="AN1589" s="5" t="s">
        <v>6841</v>
      </c>
      <c r="AO1589" s="5" t="s">
        <v>25104</v>
      </c>
      <c r="AP1589" s="5" t="s">
        <v>18781</v>
      </c>
      <c r="AQ1589" s="5"/>
      <c r="AR1589" s="5" t="s">
        <v>19119</v>
      </c>
    </row>
    <row r="1590" spans="1:44">
      <c r="A1590" s="5" t="s">
        <v>6845</v>
      </c>
      <c r="B1590" s="5" t="s">
        <v>6846</v>
      </c>
      <c r="C1590" s="5"/>
      <c r="D1590" s="5" t="s">
        <v>5440</v>
      </c>
      <c r="E1590" s="5" t="s">
        <v>6847</v>
      </c>
      <c r="F1590" s="5">
        <v>1971</v>
      </c>
      <c r="G1590" s="5">
        <v>1971</v>
      </c>
      <c r="H1590" s="5" t="str">
        <f t="shared" si="96"/>
        <v>1970s</v>
      </c>
      <c r="I1590" s="5"/>
      <c r="J1590" s="5" t="str">
        <f>IF(I1590&lt;&gt;"",IF(I1590&gt;=60,"Feature","Short/TV Show"),"No Runtime")</f>
        <v>No Runtime</v>
      </c>
      <c r="K1590" s="5"/>
      <c r="L1590" s="5"/>
      <c r="M1590" s="5"/>
      <c r="N1590" s="5"/>
      <c r="O1590" s="5" t="str">
        <f t="shared" si="97"/>
        <v>No</v>
      </c>
      <c r="P1590" s="5"/>
      <c r="Q1590" s="6"/>
      <c r="R1590" s="12" t="e">
        <f t="shared" si="98"/>
        <v>#N/A</v>
      </c>
      <c r="S1590" s="12" t="e">
        <f t="shared" si="99"/>
        <v>#N/A</v>
      </c>
      <c r="U1590" s="9" t="s">
        <v>18269</v>
      </c>
      <c r="V1590" s="9" t="s">
        <v>25104</v>
      </c>
      <c r="W1590" s="9" t="s">
        <v>18780</v>
      </c>
      <c r="Y1590" s="9" t="s">
        <v>19119</v>
      </c>
      <c r="Z1590" s="9" t="s">
        <v>19505</v>
      </c>
      <c r="AA1590" s="9" t="s">
        <v>25103</v>
      </c>
      <c r="AB1590" s="9" t="s">
        <v>18780</v>
      </c>
      <c r="AC1590">
        <v>6.6</v>
      </c>
      <c r="AD1590" s="9" t="s">
        <v>19118</v>
      </c>
      <c r="AE1590" s="9" t="s">
        <v>25104</v>
      </c>
      <c r="AF1590" s="9" t="s">
        <v>18782</v>
      </c>
      <c r="AG1590" s="9" t="s">
        <v>1176</v>
      </c>
      <c r="AH1590">
        <v>7.5</v>
      </c>
      <c r="AI1590" s="9" t="s">
        <v>19118</v>
      </c>
      <c r="AK1590" s="5" t="s">
        <v>25103</v>
      </c>
      <c r="AL1590" s="12">
        <v>114</v>
      </c>
      <c r="AM1590" s="12" t="e">
        <v>#N/A</v>
      </c>
      <c r="AN1590" s="5" t="s">
        <v>6846</v>
      </c>
      <c r="AO1590" s="5" t="s">
        <v>25108</v>
      </c>
      <c r="AP1590" s="5" t="s">
        <v>18782</v>
      </c>
      <c r="AQ1590" s="5"/>
      <c r="AR1590" s="5" t="s">
        <v>19119</v>
      </c>
    </row>
    <row r="1591" spans="1:44">
      <c r="A1591" s="5" t="s">
        <v>6848</v>
      </c>
      <c r="B1591" s="5" t="s">
        <v>6849</v>
      </c>
      <c r="C1591" s="5" t="s">
        <v>6850</v>
      </c>
      <c r="D1591" s="5"/>
      <c r="E1591" s="5" t="s">
        <v>6851</v>
      </c>
      <c r="F1591" s="5" t="s">
        <v>348</v>
      </c>
      <c r="G1591" s="5">
        <v>2021</v>
      </c>
      <c r="H1591" s="5" t="str">
        <f t="shared" si="96"/>
        <v>2020s</v>
      </c>
      <c r="I1591" s="5"/>
      <c r="J1591" s="5" t="str">
        <f>IF(I1591&lt;&gt;"",IF(I1591&gt;=60,"Feature","Short/TV Show"),"No Runtime")</f>
        <v>No Runtime</v>
      </c>
      <c r="K1591" s="5" t="s">
        <v>76</v>
      </c>
      <c r="L1591" s="5"/>
      <c r="M1591" s="5">
        <v>1.5</v>
      </c>
      <c r="N1591" s="5">
        <v>39</v>
      </c>
      <c r="O1591" s="5" t="str">
        <f t="shared" si="97"/>
        <v>No</v>
      </c>
      <c r="P1591" s="5"/>
      <c r="Q1591" s="6"/>
      <c r="R1591" s="12" t="e">
        <f t="shared" si="98"/>
        <v>#N/A</v>
      </c>
      <c r="S1591" s="12" t="e">
        <f t="shared" si="99"/>
        <v>#N/A</v>
      </c>
      <c r="U1591" s="9" t="s">
        <v>18269</v>
      </c>
      <c r="V1591" s="9" t="s">
        <v>25104</v>
      </c>
      <c r="W1591" s="9" t="s">
        <v>18780</v>
      </c>
      <c r="Y1591" s="9" t="s">
        <v>19119</v>
      </c>
      <c r="Z1591" s="9" t="s">
        <v>4945</v>
      </c>
      <c r="AA1591" s="9" t="s">
        <v>25103</v>
      </c>
      <c r="AB1591" s="9" t="s">
        <v>18780</v>
      </c>
      <c r="AC1591">
        <v>6.6</v>
      </c>
      <c r="AD1591" s="9" t="s">
        <v>19118</v>
      </c>
      <c r="AE1591" s="9" t="s">
        <v>25103</v>
      </c>
      <c r="AF1591" s="9" t="s">
        <v>18780</v>
      </c>
      <c r="AG1591" s="9" t="s">
        <v>39</v>
      </c>
      <c r="AI1591" s="9" t="s">
        <v>19119</v>
      </c>
      <c r="AK1591" s="5" t="s">
        <v>25103</v>
      </c>
      <c r="AL1591" s="12">
        <v>123</v>
      </c>
      <c r="AM1591" s="12" t="e">
        <v>#N/A</v>
      </c>
      <c r="AN1591" s="5" t="s">
        <v>6849</v>
      </c>
      <c r="AO1591" s="5" t="s">
        <v>25104</v>
      </c>
      <c r="AP1591" s="5" t="s">
        <v>18782</v>
      </c>
      <c r="AQ1591" s="5">
        <v>1.5</v>
      </c>
      <c r="AR1591" s="5" t="s">
        <v>19119</v>
      </c>
    </row>
    <row r="1592" spans="1:44">
      <c r="A1592" s="5" t="s">
        <v>6852</v>
      </c>
      <c r="B1592" s="5" t="s">
        <v>6853</v>
      </c>
      <c r="C1592" s="5" t="s">
        <v>6854</v>
      </c>
      <c r="D1592" s="5" t="s">
        <v>6855</v>
      </c>
      <c r="E1592" s="5" t="s">
        <v>6856</v>
      </c>
      <c r="F1592" s="5">
        <v>2020</v>
      </c>
      <c r="G1592" s="5">
        <v>2020</v>
      </c>
      <c r="H1592" s="5" t="str">
        <f t="shared" si="96"/>
        <v>2020s</v>
      </c>
      <c r="I1592" s="5">
        <v>76</v>
      </c>
      <c r="J1592" s="5" t="str">
        <f>IF(I1592&lt;&gt;"",IF(I1592&gt;=60,"Feature","Short/TV Show"),"No Runtime")</f>
        <v>Feature</v>
      </c>
      <c r="K1592" s="5" t="s">
        <v>3909</v>
      </c>
      <c r="L1592" s="5"/>
      <c r="M1592" s="5">
        <v>7.2</v>
      </c>
      <c r="N1592" s="5">
        <v>13</v>
      </c>
      <c r="O1592" s="5" t="str">
        <f t="shared" si="97"/>
        <v>No</v>
      </c>
      <c r="P1592" s="5"/>
      <c r="Q1592" s="6"/>
      <c r="R1592" s="12">
        <f t="shared" si="98"/>
        <v>76</v>
      </c>
      <c r="S1592" s="12" t="e">
        <f t="shared" si="99"/>
        <v>#N/A</v>
      </c>
      <c r="U1592" s="9" t="s">
        <v>3852</v>
      </c>
      <c r="V1592" s="9" t="s">
        <v>25105</v>
      </c>
      <c r="W1592" s="9" t="s">
        <v>18780</v>
      </c>
      <c r="Y1592" s="9" t="s">
        <v>19119</v>
      </c>
      <c r="Z1592" s="9" t="s">
        <v>19391</v>
      </c>
      <c r="AA1592" s="9" t="s">
        <v>25104</v>
      </c>
      <c r="AB1592" s="9" t="s">
        <v>18780</v>
      </c>
      <c r="AC1592">
        <v>8.4</v>
      </c>
      <c r="AD1592" s="9" t="s">
        <v>19119</v>
      </c>
      <c r="AE1592" s="9" t="s">
        <v>25103</v>
      </c>
      <c r="AF1592" s="9" t="s">
        <v>18780</v>
      </c>
      <c r="AG1592" s="9" t="s">
        <v>100</v>
      </c>
      <c r="AH1592">
        <v>6.4</v>
      </c>
      <c r="AI1592" s="9" t="s">
        <v>19118</v>
      </c>
      <c r="AK1592" s="5" t="s">
        <v>25103</v>
      </c>
      <c r="AL1592" s="12">
        <v>100</v>
      </c>
      <c r="AM1592" s="12" t="e">
        <v>#N/A</v>
      </c>
      <c r="AN1592" s="5" t="s">
        <v>6853</v>
      </c>
      <c r="AO1592" s="5" t="s">
        <v>25104</v>
      </c>
      <c r="AP1592" s="5" t="s">
        <v>18780</v>
      </c>
      <c r="AQ1592" s="5">
        <v>7.2</v>
      </c>
      <c r="AR1592" s="5" t="s">
        <v>19119</v>
      </c>
    </row>
    <row r="1593" spans="1:44">
      <c r="A1593" s="5" t="s">
        <v>6857</v>
      </c>
      <c r="B1593" s="5" t="s">
        <v>6858</v>
      </c>
      <c r="C1593" s="5" t="s">
        <v>6859</v>
      </c>
      <c r="D1593" s="5" t="s">
        <v>4140</v>
      </c>
      <c r="E1593" s="5" t="s">
        <v>6860</v>
      </c>
      <c r="F1593" s="5">
        <v>2015</v>
      </c>
      <c r="G1593" s="5">
        <v>2015</v>
      </c>
      <c r="H1593" s="5" t="str">
        <f t="shared" si="96"/>
        <v>2010s</v>
      </c>
      <c r="I1593" s="5">
        <v>119</v>
      </c>
      <c r="J1593" s="5" t="str">
        <f>IF(I1593&lt;&gt;"",IF(I1593&gt;=60,"Feature","Short/TV Show"),"No Runtime")</f>
        <v>Feature</v>
      </c>
      <c r="K1593" s="5" t="s">
        <v>100</v>
      </c>
      <c r="L1593" s="5"/>
      <c r="M1593" s="5">
        <v>7.2</v>
      </c>
      <c r="N1593" s="5">
        <v>14</v>
      </c>
      <c r="O1593" s="5" t="str">
        <f t="shared" si="97"/>
        <v>No</v>
      </c>
      <c r="P1593" s="5"/>
      <c r="Q1593" s="6"/>
      <c r="R1593" s="12">
        <f t="shared" si="98"/>
        <v>119</v>
      </c>
      <c r="S1593" s="12" t="e">
        <f t="shared" si="99"/>
        <v>#N/A</v>
      </c>
      <c r="U1593" s="9" t="s">
        <v>6304</v>
      </c>
      <c r="V1593" s="9" t="s">
        <v>25105</v>
      </c>
      <c r="W1593" s="9" t="s">
        <v>18780</v>
      </c>
      <c r="X1593">
        <v>7.4</v>
      </c>
      <c r="Y1593" s="9" t="s">
        <v>19118</v>
      </c>
      <c r="Z1593" s="9" t="s">
        <v>19218</v>
      </c>
      <c r="AA1593" s="9" t="s">
        <v>25104</v>
      </c>
      <c r="AB1593" s="9" t="s">
        <v>18780</v>
      </c>
      <c r="AC1593">
        <v>8.4</v>
      </c>
      <c r="AD1593" s="9" t="s">
        <v>19119</v>
      </c>
      <c r="AE1593" s="9" t="s">
        <v>25103</v>
      </c>
      <c r="AF1593" s="9" t="s">
        <v>18780</v>
      </c>
      <c r="AG1593" s="9" t="s">
        <v>1176</v>
      </c>
      <c r="AH1593">
        <v>6.4</v>
      </c>
      <c r="AI1593" s="9" t="s">
        <v>19118</v>
      </c>
      <c r="AK1593" s="5" t="s">
        <v>25103</v>
      </c>
      <c r="AL1593" s="12">
        <v>113</v>
      </c>
      <c r="AM1593" s="12" t="e">
        <v>#N/A</v>
      </c>
      <c r="AN1593" s="5" t="s">
        <v>6858</v>
      </c>
      <c r="AO1593" s="5" t="s">
        <v>25103</v>
      </c>
      <c r="AP1593" s="5" t="s">
        <v>18780</v>
      </c>
      <c r="AQ1593" s="5">
        <v>7.2</v>
      </c>
      <c r="AR1593" s="5" t="s">
        <v>19119</v>
      </c>
    </row>
    <row r="1594" spans="1:44">
      <c r="A1594" s="5" t="s">
        <v>6861</v>
      </c>
      <c r="B1594" s="5" t="s">
        <v>6862</v>
      </c>
      <c r="C1594" s="5" t="s">
        <v>6863</v>
      </c>
      <c r="D1594" s="5" t="s">
        <v>6864</v>
      </c>
      <c r="E1594" s="5" t="s">
        <v>6865</v>
      </c>
      <c r="F1594" s="5">
        <v>2023</v>
      </c>
      <c r="G1594" s="5">
        <v>2023</v>
      </c>
      <c r="H1594" s="5" t="str">
        <f t="shared" si="96"/>
        <v>2020s</v>
      </c>
      <c r="I1594" s="5"/>
      <c r="J1594" s="5" t="str">
        <f>IF(I1594&lt;&gt;"",IF(I1594&gt;=60,"Feature","Short/TV Show"),"No Runtime")</f>
        <v>No Runtime</v>
      </c>
      <c r="K1594" s="5" t="s">
        <v>6866</v>
      </c>
      <c r="L1594" s="5"/>
      <c r="M1594" s="5"/>
      <c r="N1594" s="5"/>
      <c r="O1594" s="5" t="str">
        <f t="shared" si="97"/>
        <v>No</v>
      </c>
      <c r="P1594" s="5"/>
      <c r="Q1594" s="6"/>
      <c r="R1594" s="12" t="e">
        <f t="shared" si="98"/>
        <v>#N/A</v>
      </c>
      <c r="S1594" s="12" t="e">
        <f t="shared" si="99"/>
        <v>#N/A</v>
      </c>
      <c r="U1594" s="9" t="s">
        <v>6308</v>
      </c>
      <c r="V1594" s="9" t="s">
        <v>25105</v>
      </c>
      <c r="W1594" s="9" t="s">
        <v>18782</v>
      </c>
      <c r="Y1594" s="9" t="s">
        <v>19119</v>
      </c>
      <c r="Z1594" s="9" t="s">
        <v>19149</v>
      </c>
      <c r="AA1594" s="9" t="s">
        <v>25104</v>
      </c>
      <c r="AB1594" s="9" t="s">
        <v>18780</v>
      </c>
      <c r="AC1594">
        <v>8.4</v>
      </c>
      <c r="AD1594" s="9" t="s">
        <v>19119</v>
      </c>
      <c r="AE1594" s="9" t="s">
        <v>25107</v>
      </c>
      <c r="AF1594" s="9" t="s">
        <v>18780</v>
      </c>
      <c r="AG1594" s="9" t="s">
        <v>987</v>
      </c>
      <c r="AH1594">
        <v>6.5</v>
      </c>
      <c r="AI1594" s="9" t="s">
        <v>19119</v>
      </c>
      <c r="AK1594" s="5" t="s">
        <v>25103</v>
      </c>
      <c r="AL1594" s="12">
        <v>99</v>
      </c>
      <c r="AM1594" s="12" t="e">
        <v>#N/A</v>
      </c>
      <c r="AN1594" s="5" t="s">
        <v>6862</v>
      </c>
      <c r="AO1594" s="5" t="s">
        <v>25104</v>
      </c>
      <c r="AP1594" s="5" t="s">
        <v>18782</v>
      </c>
      <c r="AQ1594" s="5"/>
      <c r="AR1594" s="5" t="s">
        <v>19119</v>
      </c>
    </row>
    <row r="1595" spans="1:44">
      <c r="A1595" s="5" t="s">
        <v>6867</v>
      </c>
      <c r="B1595" s="5" t="s">
        <v>6868</v>
      </c>
      <c r="C1595" s="5" t="s">
        <v>6869</v>
      </c>
      <c r="D1595" s="5" t="s">
        <v>786</v>
      </c>
      <c r="E1595" s="5" t="s">
        <v>6870</v>
      </c>
      <c r="F1595" s="5">
        <v>2019</v>
      </c>
      <c r="G1595" s="5">
        <v>2019</v>
      </c>
      <c r="H1595" s="5" t="str">
        <f t="shared" si="96"/>
        <v>2010s</v>
      </c>
      <c r="I1595" s="5">
        <v>97</v>
      </c>
      <c r="J1595" s="5" t="str">
        <f>IF(I1595&lt;&gt;"",IF(I1595&gt;=60,"Feature","Short/TV Show"),"No Runtime")</f>
        <v>Feature</v>
      </c>
      <c r="K1595" s="5" t="s">
        <v>1669</v>
      </c>
      <c r="L1595" s="5" t="s">
        <v>47</v>
      </c>
      <c r="M1595" s="5">
        <v>6.2</v>
      </c>
      <c r="N1595" s="5">
        <v>62</v>
      </c>
      <c r="O1595" s="5" t="str">
        <f t="shared" si="97"/>
        <v>No</v>
      </c>
      <c r="P1595" s="5"/>
      <c r="Q1595" s="6"/>
      <c r="R1595" s="12">
        <f t="shared" si="98"/>
        <v>97</v>
      </c>
      <c r="S1595" s="12" t="e">
        <f t="shared" si="99"/>
        <v>#N/A</v>
      </c>
      <c r="U1595" s="9" t="s">
        <v>1467</v>
      </c>
      <c r="V1595" s="9" t="s">
        <v>25103</v>
      </c>
      <c r="W1595" s="9" t="s">
        <v>18780</v>
      </c>
      <c r="X1595">
        <v>6.8</v>
      </c>
      <c r="Y1595" s="9" t="s">
        <v>19119</v>
      </c>
      <c r="Z1595" s="9" t="s">
        <v>19887</v>
      </c>
      <c r="AA1595" s="9" t="s">
        <v>25104</v>
      </c>
      <c r="AB1595" s="9" t="s">
        <v>18780</v>
      </c>
      <c r="AC1595">
        <v>8.4</v>
      </c>
      <c r="AD1595" s="9" t="s">
        <v>19119</v>
      </c>
      <c r="AE1595" s="9" t="s">
        <v>25107</v>
      </c>
      <c r="AF1595" s="9" t="s">
        <v>18780</v>
      </c>
      <c r="AG1595" s="9" t="s">
        <v>8006</v>
      </c>
      <c r="AH1595">
        <v>6.5</v>
      </c>
      <c r="AI1595" s="9" t="s">
        <v>19119</v>
      </c>
      <c r="AK1595" s="5" t="s">
        <v>25103</v>
      </c>
      <c r="AL1595" s="12">
        <v>102</v>
      </c>
      <c r="AM1595" s="12" t="e">
        <v>#N/A</v>
      </c>
      <c r="AN1595" s="5" t="s">
        <v>6868</v>
      </c>
      <c r="AO1595" s="5" t="s">
        <v>25103</v>
      </c>
      <c r="AP1595" s="5" t="s">
        <v>18780</v>
      </c>
      <c r="AQ1595" s="5">
        <v>6.2</v>
      </c>
      <c r="AR1595" s="5" t="s">
        <v>19119</v>
      </c>
    </row>
    <row r="1596" spans="1:44">
      <c r="A1596" s="5" t="s">
        <v>6871</v>
      </c>
      <c r="B1596" s="5" t="s">
        <v>6872</v>
      </c>
      <c r="C1596" s="5" t="s">
        <v>6873</v>
      </c>
      <c r="D1596" s="5" t="s">
        <v>6874</v>
      </c>
      <c r="E1596" s="5" t="s">
        <v>6875</v>
      </c>
      <c r="F1596" s="5">
        <v>2021</v>
      </c>
      <c r="G1596" s="5">
        <v>2021</v>
      </c>
      <c r="H1596" s="5" t="str">
        <f t="shared" si="96"/>
        <v>2020s</v>
      </c>
      <c r="I1596" s="5">
        <v>105</v>
      </c>
      <c r="J1596" s="5" t="str">
        <f>IF(I1596&lt;&gt;"",IF(I1596&gt;=60,"Feature","Short/TV Show"),"No Runtime")</f>
        <v>Feature</v>
      </c>
      <c r="K1596" s="5" t="s">
        <v>76</v>
      </c>
      <c r="L1596" s="5" t="s">
        <v>47</v>
      </c>
      <c r="M1596" s="5">
        <v>7.7</v>
      </c>
      <c r="N1596" s="5">
        <v>14</v>
      </c>
      <c r="O1596" s="5" t="str">
        <f t="shared" si="97"/>
        <v>No</v>
      </c>
      <c r="P1596" s="5"/>
      <c r="Q1596" s="6"/>
      <c r="R1596" s="12">
        <f t="shared" si="98"/>
        <v>105</v>
      </c>
      <c r="S1596" s="12" t="e">
        <f t="shared" si="99"/>
        <v>#N/A</v>
      </c>
      <c r="U1596" s="9" t="s">
        <v>6316</v>
      </c>
      <c r="V1596" s="9" t="s">
        <v>25103</v>
      </c>
      <c r="W1596" s="9" t="s">
        <v>18782</v>
      </c>
      <c r="Y1596" s="9" t="s">
        <v>19119</v>
      </c>
      <c r="Z1596" s="9" t="s">
        <v>19855</v>
      </c>
      <c r="AA1596" s="9" t="s">
        <v>25103</v>
      </c>
      <c r="AB1596" s="9" t="s">
        <v>18780</v>
      </c>
      <c r="AC1596">
        <v>7.9</v>
      </c>
      <c r="AD1596" s="9" t="s">
        <v>19118</v>
      </c>
      <c r="AE1596" s="9" t="s">
        <v>25103</v>
      </c>
      <c r="AF1596" s="9" t="s">
        <v>18782</v>
      </c>
      <c r="AG1596" s="9" t="s">
        <v>3607</v>
      </c>
      <c r="AI1596" s="9" t="s">
        <v>19119</v>
      </c>
      <c r="AK1596" s="5" t="s">
        <v>25103</v>
      </c>
      <c r="AL1596" s="12">
        <v>95</v>
      </c>
      <c r="AM1596" s="12" t="e">
        <v>#N/A</v>
      </c>
      <c r="AN1596" s="5" t="s">
        <v>6872</v>
      </c>
      <c r="AO1596" s="5" t="s">
        <v>25104</v>
      </c>
      <c r="AP1596" s="5" t="s">
        <v>18780</v>
      </c>
      <c r="AQ1596" s="5">
        <v>7.7</v>
      </c>
      <c r="AR1596" s="5" t="s">
        <v>19119</v>
      </c>
    </row>
    <row r="1597" spans="1:44">
      <c r="A1597" s="5" t="s">
        <v>6876</v>
      </c>
      <c r="B1597" s="5" t="s">
        <v>6877</v>
      </c>
      <c r="C1597" s="5"/>
      <c r="D1597" s="5" t="s">
        <v>6878</v>
      </c>
      <c r="E1597" s="5" t="s">
        <v>6879</v>
      </c>
      <c r="F1597" s="5">
        <v>2022</v>
      </c>
      <c r="G1597" s="5">
        <v>2022</v>
      </c>
      <c r="H1597" s="5" t="str">
        <f t="shared" si="96"/>
        <v>2020s</v>
      </c>
      <c r="I1597" s="5"/>
      <c r="J1597" s="5" t="str">
        <f>IF(I1597&lt;&gt;"",IF(I1597&gt;=60,"Feature","Short/TV Show"),"No Runtime")</f>
        <v>No Runtime</v>
      </c>
      <c r="K1597" s="5" t="s">
        <v>210</v>
      </c>
      <c r="L1597" s="5"/>
      <c r="M1597" s="5">
        <v>6.2</v>
      </c>
      <c r="N1597" s="5">
        <v>14</v>
      </c>
      <c r="O1597" s="5" t="str">
        <f t="shared" si="97"/>
        <v>No</v>
      </c>
      <c r="P1597" s="5"/>
      <c r="Q1597" s="6"/>
      <c r="R1597" s="12" t="e">
        <f t="shared" si="98"/>
        <v>#N/A</v>
      </c>
      <c r="S1597" s="12" t="e">
        <f t="shared" si="99"/>
        <v>#N/A</v>
      </c>
      <c r="U1597" s="9" t="s">
        <v>3932</v>
      </c>
      <c r="V1597" s="9" t="s">
        <v>25105</v>
      </c>
      <c r="W1597" s="9" t="s">
        <v>18780</v>
      </c>
      <c r="X1597">
        <v>6.7</v>
      </c>
      <c r="Y1597" s="9" t="s">
        <v>19119</v>
      </c>
      <c r="Z1597" s="9" t="s">
        <v>2498</v>
      </c>
      <c r="AA1597" s="9" t="s">
        <v>25103</v>
      </c>
      <c r="AB1597" s="9" t="s">
        <v>18780</v>
      </c>
      <c r="AC1597">
        <v>7.9</v>
      </c>
      <c r="AD1597" s="9" t="s">
        <v>19118</v>
      </c>
      <c r="AE1597" s="9" t="s">
        <v>25103</v>
      </c>
      <c r="AF1597" s="9" t="s">
        <v>18780</v>
      </c>
      <c r="AG1597" s="9" t="s">
        <v>100</v>
      </c>
      <c r="AH1597">
        <v>7.1</v>
      </c>
      <c r="AI1597" s="9" t="s">
        <v>19118</v>
      </c>
      <c r="AK1597" s="5" t="s">
        <v>25103</v>
      </c>
      <c r="AL1597" s="12">
        <v>105</v>
      </c>
      <c r="AM1597" s="12" t="e">
        <v>#N/A</v>
      </c>
      <c r="AN1597" s="5" t="s">
        <v>6877</v>
      </c>
      <c r="AO1597" s="5" t="s">
        <v>25104</v>
      </c>
      <c r="AP1597" s="5" t="s">
        <v>18782</v>
      </c>
      <c r="AQ1597" s="5">
        <v>6.2</v>
      </c>
      <c r="AR1597" s="5" t="s">
        <v>19119</v>
      </c>
    </row>
    <row r="1598" spans="1:44">
      <c r="A1598" s="5" t="s">
        <v>6880</v>
      </c>
      <c r="B1598" s="5" t="s">
        <v>6881</v>
      </c>
      <c r="C1598" s="5" t="s">
        <v>6882</v>
      </c>
      <c r="D1598" s="5" t="s">
        <v>359</v>
      </c>
      <c r="E1598" s="5" t="s">
        <v>6883</v>
      </c>
      <c r="F1598" s="5">
        <v>2017</v>
      </c>
      <c r="G1598" s="5">
        <v>2017</v>
      </c>
      <c r="H1598" s="5" t="str">
        <f t="shared" si="96"/>
        <v>2010s</v>
      </c>
      <c r="I1598" s="5">
        <v>83</v>
      </c>
      <c r="J1598" s="5" t="str">
        <f>IF(I1598&lt;&gt;"",IF(I1598&gt;=60,"Feature","Short/TV Show"),"No Runtime")</f>
        <v>Feature</v>
      </c>
      <c r="K1598" s="5" t="s">
        <v>620</v>
      </c>
      <c r="L1598" s="5"/>
      <c r="M1598" s="5">
        <v>5.2</v>
      </c>
      <c r="N1598" s="5">
        <v>114</v>
      </c>
      <c r="O1598" s="5" t="str">
        <f t="shared" si="97"/>
        <v>Yes</v>
      </c>
      <c r="P1598" s="5"/>
      <c r="Q1598" s="6"/>
      <c r="R1598" s="12">
        <f t="shared" si="98"/>
        <v>83</v>
      </c>
      <c r="S1598" s="12" t="e">
        <f t="shared" si="99"/>
        <v>#N/A</v>
      </c>
      <c r="U1598" s="9" t="s">
        <v>4283</v>
      </c>
      <c r="V1598" s="9" t="s">
        <v>25105</v>
      </c>
      <c r="W1598" s="9" t="s">
        <v>18780</v>
      </c>
      <c r="X1598">
        <v>5.2</v>
      </c>
      <c r="Y1598" s="9" t="s">
        <v>19119</v>
      </c>
      <c r="Z1598" s="9" t="s">
        <v>19142</v>
      </c>
      <c r="AA1598" s="9" t="s">
        <v>25103</v>
      </c>
      <c r="AB1598" s="9" t="s">
        <v>18780</v>
      </c>
      <c r="AC1598">
        <v>7.9</v>
      </c>
      <c r="AD1598" s="9" t="s">
        <v>19118</v>
      </c>
      <c r="AE1598" s="9" t="s">
        <v>25103</v>
      </c>
      <c r="AF1598" s="9" t="s">
        <v>18780</v>
      </c>
      <c r="AG1598" s="9" t="s">
        <v>1176</v>
      </c>
      <c r="AH1598">
        <v>7.1</v>
      </c>
      <c r="AI1598" s="9" t="s">
        <v>19118</v>
      </c>
      <c r="AK1598" s="5" t="s">
        <v>25103</v>
      </c>
      <c r="AL1598" s="12">
        <v>77</v>
      </c>
      <c r="AM1598" s="12" t="e">
        <v>#N/A</v>
      </c>
      <c r="AN1598" s="5" t="s">
        <v>6881</v>
      </c>
      <c r="AO1598" s="5" t="s">
        <v>25103</v>
      </c>
      <c r="AP1598" s="5" t="s">
        <v>18780</v>
      </c>
      <c r="AQ1598" s="5">
        <v>5.2</v>
      </c>
      <c r="AR1598" s="5" t="s">
        <v>19118</v>
      </c>
    </row>
    <row r="1599" spans="1:44">
      <c r="A1599" s="5" t="s">
        <v>6884</v>
      </c>
      <c r="B1599" s="5" t="s">
        <v>6885</v>
      </c>
      <c r="C1599" s="5" t="s">
        <v>6886</v>
      </c>
      <c r="D1599" s="5" t="s">
        <v>6887</v>
      </c>
      <c r="E1599" s="5" t="s">
        <v>6888</v>
      </c>
      <c r="F1599" s="5">
        <v>2019</v>
      </c>
      <c r="G1599" s="5">
        <v>2019</v>
      </c>
      <c r="H1599" s="5" t="str">
        <f t="shared" si="96"/>
        <v>2010s</v>
      </c>
      <c r="I1599" s="5">
        <v>103</v>
      </c>
      <c r="J1599" s="5" t="str">
        <f>IF(I1599&lt;&gt;"",IF(I1599&gt;=60,"Feature","Short/TV Show"),"No Runtime")</f>
        <v>Feature</v>
      </c>
      <c r="K1599" s="5" t="s">
        <v>100</v>
      </c>
      <c r="L1599" s="5" t="s">
        <v>47</v>
      </c>
      <c r="M1599" s="5">
        <v>7.9</v>
      </c>
      <c r="N1599" s="5">
        <v>16</v>
      </c>
      <c r="O1599" s="5" t="str">
        <f t="shared" si="97"/>
        <v>No</v>
      </c>
      <c r="P1599" s="5"/>
      <c r="Q1599" s="6"/>
      <c r="R1599" s="12">
        <f t="shared" si="98"/>
        <v>103</v>
      </c>
      <c r="S1599" s="12" t="e">
        <f t="shared" si="99"/>
        <v>#N/A</v>
      </c>
      <c r="U1599" s="9" t="s">
        <v>6329</v>
      </c>
      <c r="V1599" s="9" t="s">
        <v>25104</v>
      </c>
      <c r="W1599" s="9" t="s">
        <v>18780</v>
      </c>
      <c r="Y1599" s="9" t="s">
        <v>19119</v>
      </c>
      <c r="Z1599" s="9" t="s">
        <v>18850</v>
      </c>
      <c r="AA1599" s="9" t="s">
        <v>25103</v>
      </c>
      <c r="AB1599" s="9" t="s">
        <v>18780</v>
      </c>
      <c r="AC1599">
        <v>7.9</v>
      </c>
      <c r="AD1599" s="9" t="s">
        <v>19118</v>
      </c>
      <c r="AE1599" s="9" t="s">
        <v>25107</v>
      </c>
      <c r="AF1599" s="9" t="s">
        <v>18780</v>
      </c>
      <c r="AG1599" s="9" t="s">
        <v>39</v>
      </c>
      <c r="AH1599">
        <v>6.7</v>
      </c>
      <c r="AI1599" s="9" t="s">
        <v>19119</v>
      </c>
      <c r="AK1599" s="5" t="s">
        <v>25103</v>
      </c>
      <c r="AL1599" s="12">
        <v>119</v>
      </c>
      <c r="AM1599" s="12" t="e">
        <v>#N/A</v>
      </c>
      <c r="AN1599" s="5" t="s">
        <v>6885</v>
      </c>
      <c r="AO1599" s="5" t="s">
        <v>25103</v>
      </c>
      <c r="AP1599" s="5" t="s">
        <v>18780</v>
      </c>
      <c r="AQ1599" s="5">
        <v>7.9</v>
      </c>
      <c r="AR1599" s="5" t="s">
        <v>19119</v>
      </c>
    </row>
    <row r="1600" spans="1:44">
      <c r="A1600" s="5" t="s">
        <v>6889</v>
      </c>
      <c r="B1600" s="5" t="s">
        <v>6890</v>
      </c>
      <c r="C1600" s="5" t="s">
        <v>6891</v>
      </c>
      <c r="D1600" s="5" t="s">
        <v>1673</v>
      </c>
      <c r="E1600" s="5" t="s">
        <v>6892</v>
      </c>
      <c r="F1600" s="5">
        <v>2019</v>
      </c>
      <c r="G1600" s="5">
        <v>2019</v>
      </c>
      <c r="H1600" s="5" t="str">
        <f t="shared" si="96"/>
        <v>2010s</v>
      </c>
      <c r="I1600" s="5">
        <v>94</v>
      </c>
      <c r="J1600" s="5" t="str">
        <f>IF(I1600&lt;&gt;"",IF(I1600&gt;=60,"Feature","Short/TV Show"),"No Runtime")</f>
        <v>Feature</v>
      </c>
      <c r="K1600" s="5" t="s">
        <v>100</v>
      </c>
      <c r="L1600" s="5" t="s">
        <v>47</v>
      </c>
      <c r="M1600" s="5">
        <v>6.1</v>
      </c>
      <c r="N1600" s="5">
        <v>106</v>
      </c>
      <c r="O1600" s="5" t="str">
        <f t="shared" si="97"/>
        <v>Yes</v>
      </c>
      <c r="P1600" s="5"/>
      <c r="Q1600" s="6"/>
      <c r="R1600" s="12">
        <f t="shared" si="98"/>
        <v>94</v>
      </c>
      <c r="S1600" s="12" t="e">
        <f t="shared" si="99"/>
        <v>#N/A</v>
      </c>
      <c r="U1600" s="9" t="s">
        <v>136</v>
      </c>
      <c r="V1600" s="9" t="s">
        <v>25105</v>
      </c>
      <c r="W1600" s="9" t="s">
        <v>18780</v>
      </c>
      <c r="X1600">
        <v>6.8</v>
      </c>
      <c r="Y1600" s="9" t="s">
        <v>19118</v>
      </c>
      <c r="Z1600" s="9" t="s">
        <v>8373</v>
      </c>
      <c r="AA1600" s="9" t="s">
        <v>25103</v>
      </c>
      <c r="AB1600" s="9" t="s">
        <v>18780</v>
      </c>
      <c r="AC1600">
        <v>7.4</v>
      </c>
      <c r="AD1600" s="9" t="s">
        <v>19118</v>
      </c>
      <c r="AE1600" s="9" t="s">
        <v>25107</v>
      </c>
      <c r="AF1600" s="9" t="s">
        <v>18780</v>
      </c>
      <c r="AG1600" s="9" t="s">
        <v>1000</v>
      </c>
      <c r="AH1600">
        <v>6.7</v>
      </c>
      <c r="AI1600" s="9" t="s">
        <v>19119</v>
      </c>
      <c r="AK1600" s="5" t="s">
        <v>25103</v>
      </c>
      <c r="AL1600" s="12">
        <v>105</v>
      </c>
      <c r="AM1600" s="12" t="e">
        <v>#N/A</v>
      </c>
      <c r="AN1600" s="5" t="s">
        <v>6890</v>
      </c>
      <c r="AO1600" s="5" t="s">
        <v>25103</v>
      </c>
      <c r="AP1600" s="5" t="s">
        <v>18780</v>
      </c>
      <c r="AQ1600" s="5">
        <v>6.1</v>
      </c>
      <c r="AR1600" s="5" t="s">
        <v>19118</v>
      </c>
    </row>
    <row r="1601" spans="1:44">
      <c r="A1601" s="5" t="s">
        <v>6893</v>
      </c>
      <c r="B1601" s="5" t="s">
        <v>6894</v>
      </c>
      <c r="C1601" s="5" t="s">
        <v>6895</v>
      </c>
      <c r="D1601" s="5" t="s">
        <v>1739</v>
      </c>
      <c r="E1601" s="5" t="s">
        <v>6896</v>
      </c>
      <c r="F1601" s="5">
        <v>2020</v>
      </c>
      <c r="G1601" s="5">
        <v>2020</v>
      </c>
      <c r="H1601" s="5" t="str">
        <f t="shared" si="96"/>
        <v>2020s</v>
      </c>
      <c r="I1601" s="5">
        <v>94</v>
      </c>
      <c r="J1601" s="5" t="str">
        <f>IF(I1601&lt;&gt;"",IF(I1601&gt;=60,"Feature","Short/TV Show"),"No Runtime")</f>
        <v>Feature</v>
      </c>
      <c r="K1601" s="5" t="s">
        <v>5765</v>
      </c>
      <c r="L1601" s="5" t="s">
        <v>4956</v>
      </c>
      <c r="M1601" s="5">
        <v>5.3</v>
      </c>
      <c r="N1601" s="5">
        <v>21</v>
      </c>
      <c r="O1601" s="5" t="str">
        <f t="shared" si="97"/>
        <v>No</v>
      </c>
      <c r="P1601" s="5"/>
      <c r="Q1601" s="6"/>
      <c r="R1601" s="12">
        <f t="shared" si="98"/>
        <v>94</v>
      </c>
      <c r="S1601" s="12" t="e">
        <f t="shared" si="99"/>
        <v>#N/A</v>
      </c>
      <c r="U1601" s="9" t="s">
        <v>5525</v>
      </c>
      <c r="V1601" s="9" t="s">
        <v>25103</v>
      </c>
      <c r="W1601" s="9" t="s">
        <v>18780</v>
      </c>
      <c r="X1601">
        <v>6.3</v>
      </c>
      <c r="Y1601" s="9" t="s">
        <v>19119</v>
      </c>
      <c r="Z1601" s="9" t="s">
        <v>19307</v>
      </c>
      <c r="AA1601" s="9" t="s">
        <v>25103</v>
      </c>
      <c r="AB1601" s="9" t="s">
        <v>18780</v>
      </c>
      <c r="AC1601">
        <v>7.4</v>
      </c>
      <c r="AD1601" s="9" t="s">
        <v>19118</v>
      </c>
      <c r="AE1601" s="9" t="s">
        <v>25103</v>
      </c>
      <c r="AF1601" s="9" t="s">
        <v>18780</v>
      </c>
      <c r="AG1601" s="9" t="s">
        <v>100</v>
      </c>
      <c r="AH1601">
        <v>7.5</v>
      </c>
      <c r="AI1601" s="9" t="s">
        <v>19119</v>
      </c>
      <c r="AK1601" s="5" t="s">
        <v>25103</v>
      </c>
      <c r="AL1601" s="12">
        <v>97</v>
      </c>
      <c r="AM1601" s="12" t="e">
        <v>#N/A</v>
      </c>
      <c r="AN1601" s="5" t="s">
        <v>6894</v>
      </c>
      <c r="AO1601" s="5" t="s">
        <v>25104</v>
      </c>
      <c r="AP1601" s="5" t="s">
        <v>18780</v>
      </c>
      <c r="AQ1601" s="5">
        <v>5.3</v>
      </c>
      <c r="AR1601" s="5" t="s">
        <v>19119</v>
      </c>
    </row>
    <row r="1602" spans="1:44">
      <c r="A1602" s="5" t="s">
        <v>6897</v>
      </c>
      <c r="B1602" s="5" t="s">
        <v>6898</v>
      </c>
      <c r="C1602" s="5" t="s">
        <v>6899</v>
      </c>
      <c r="D1602" s="5"/>
      <c r="E1602" s="5" t="s">
        <v>6900</v>
      </c>
      <c r="F1602" s="5">
        <v>2020</v>
      </c>
      <c r="G1602" s="5">
        <v>2020</v>
      </c>
      <c r="H1602" s="5" t="str">
        <f t="shared" si="96"/>
        <v>2020s</v>
      </c>
      <c r="I1602" s="5">
        <v>15</v>
      </c>
      <c r="J1602" s="5" t="str">
        <f>IF(I1602&lt;&gt;"",IF(I1602&gt;=60,"Feature","Short/TV Show"),"No Runtime")</f>
        <v>Short/TV Show</v>
      </c>
      <c r="K1602" s="5" t="s">
        <v>100</v>
      </c>
      <c r="L1602" s="5"/>
      <c r="M1602" s="5"/>
      <c r="N1602" s="5"/>
      <c r="O1602" s="5" t="str">
        <f t="shared" si="97"/>
        <v>No</v>
      </c>
      <c r="P1602" s="5"/>
      <c r="Q1602" s="6"/>
      <c r="R1602" s="12" t="e">
        <f t="shared" si="98"/>
        <v>#N/A</v>
      </c>
      <c r="S1602" s="12">
        <f t="shared" si="99"/>
        <v>15</v>
      </c>
      <c r="U1602" s="9" t="s">
        <v>3247</v>
      </c>
      <c r="V1602" s="9" t="s">
        <v>25103</v>
      </c>
      <c r="W1602" s="9" t="s">
        <v>18780</v>
      </c>
      <c r="X1602">
        <v>7.2</v>
      </c>
      <c r="Y1602" s="9" t="s">
        <v>19119</v>
      </c>
      <c r="Z1602" s="9" t="s">
        <v>19888</v>
      </c>
      <c r="AA1602" s="9" t="s">
        <v>25103</v>
      </c>
      <c r="AB1602" s="9" t="s">
        <v>18780</v>
      </c>
      <c r="AC1602">
        <v>7.4</v>
      </c>
      <c r="AD1602" s="9" t="s">
        <v>19118</v>
      </c>
      <c r="AE1602" s="9" t="s">
        <v>25104</v>
      </c>
      <c r="AF1602" s="9" t="s">
        <v>18780</v>
      </c>
      <c r="AG1602" s="9" t="s">
        <v>100</v>
      </c>
      <c r="AH1602">
        <v>6.1</v>
      </c>
      <c r="AI1602" s="9" t="s">
        <v>19118</v>
      </c>
      <c r="AK1602" s="5" t="s">
        <v>25103</v>
      </c>
      <c r="AL1602" s="12">
        <v>103</v>
      </c>
      <c r="AM1602" s="12" t="e">
        <v>#N/A</v>
      </c>
      <c r="AN1602" s="5" t="s">
        <v>6898</v>
      </c>
      <c r="AO1602" s="5" t="s">
        <v>25104</v>
      </c>
      <c r="AP1602" s="5" t="s">
        <v>18781</v>
      </c>
      <c r="AQ1602" s="5"/>
      <c r="AR1602" s="5" t="s">
        <v>19119</v>
      </c>
    </row>
    <row r="1603" spans="1:44">
      <c r="A1603" s="5" t="s">
        <v>6901</v>
      </c>
      <c r="B1603" s="5" t="s">
        <v>6902</v>
      </c>
      <c r="C1603" s="5" t="s">
        <v>6903</v>
      </c>
      <c r="D1603" s="5" t="s">
        <v>1066</v>
      </c>
      <c r="E1603" s="5" t="s">
        <v>6904</v>
      </c>
      <c r="F1603" s="5">
        <v>2002</v>
      </c>
      <c r="G1603" s="5">
        <v>2002</v>
      </c>
      <c r="H1603" s="5" t="str">
        <f t="shared" ref="H1603:H1666" si="100">IF(G1603&lt;&gt;"",_xlfn.CONCAT(LEFT(G1603,3),"0s"),"No Year")</f>
        <v>2000s</v>
      </c>
      <c r="I1603" s="5">
        <v>90</v>
      </c>
      <c r="J1603" s="5" t="str">
        <f>IF(I1603&lt;&gt;"",IF(I1603&gt;=60,"Feature","Short/TV Show"),"No Runtime")</f>
        <v>Feature</v>
      </c>
      <c r="K1603" s="5" t="s">
        <v>502</v>
      </c>
      <c r="L1603" s="5" t="s">
        <v>60</v>
      </c>
      <c r="M1603" s="5">
        <v>6.7</v>
      </c>
      <c r="N1603" s="5">
        <v>56</v>
      </c>
      <c r="O1603" s="5" t="str">
        <f t="shared" ref="O1603:O1666" si="101">IF(N1603&gt;=100,"Yes","No")</f>
        <v>No</v>
      </c>
      <c r="P1603" s="5"/>
      <c r="Q1603" s="6"/>
      <c r="R1603" s="12">
        <f t="shared" ref="R1603:R1666" si="102">_xlfn.XLOOKUP(R$1,J1603,I1603)</f>
        <v>90</v>
      </c>
      <c r="S1603" s="12" t="e">
        <f t="shared" ref="S1603:S1666" si="103">_xlfn.XLOOKUP(S$1,J1603,I1603)</f>
        <v>#N/A</v>
      </c>
      <c r="U1603" s="9" t="s">
        <v>426</v>
      </c>
      <c r="V1603" s="9" t="s">
        <v>25105</v>
      </c>
      <c r="W1603" s="9" t="s">
        <v>18782</v>
      </c>
      <c r="X1603">
        <v>5.8</v>
      </c>
      <c r="Y1603" s="9" t="s">
        <v>19118</v>
      </c>
      <c r="Z1603" s="9" t="s">
        <v>2498</v>
      </c>
      <c r="AA1603" s="9" t="s">
        <v>25103</v>
      </c>
      <c r="AB1603" s="9" t="s">
        <v>18780</v>
      </c>
      <c r="AC1603">
        <v>7.4</v>
      </c>
      <c r="AD1603" s="9" t="s">
        <v>19118</v>
      </c>
      <c r="AE1603" s="9" t="s">
        <v>25104</v>
      </c>
      <c r="AF1603" s="9" t="s">
        <v>18780</v>
      </c>
      <c r="AG1603" s="9" t="s">
        <v>657</v>
      </c>
      <c r="AH1603">
        <v>6.1</v>
      </c>
      <c r="AI1603" s="9" t="s">
        <v>19118</v>
      </c>
      <c r="AK1603" s="5" t="s">
        <v>25103</v>
      </c>
      <c r="AL1603" s="12">
        <v>82</v>
      </c>
      <c r="AM1603" s="12" t="e">
        <v>#N/A</v>
      </c>
      <c r="AN1603" s="5" t="s">
        <v>6902</v>
      </c>
      <c r="AO1603" s="5" t="s">
        <v>25106</v>
      </c>
      <c r="AP1603" s="5" t="s">
        <v>18780</v>
      </c>
      <c r="AQ1603" s="5">
        <v>6.7</v>
      </c>
      <c r="AR1603" s="5" t="s">
        <v>19119</v>
      </c>
    </row>
    <row r="1604" spans="1:44">
      <c r="A1604" s="5" t="s">
        <v>6905</v>
      </c>
      <c r="B1604" s="5" t="s">
        <v>6906</v>
      </c>
      <c r="C1604" s="5" t="s">
        <v>6907</v>
      </c>
      <c r="D1604" s="5" t="s">
        <v>3085</v>
      </c>
      <c r="E1604" s="5" t="s">
        <v>6908</v>
      </c>
      <c r="F1604" s="5">
        <v>2012</v>
      </c>
      <c r="G1604" s="5">
        <v>2012</v>
      </c>
      <c r="H1604" s="5" t="str">
        <f t="shared" si="100"/>
        <v>2010s</v>
      </c>
      <c r="I1604" s="5">
        <v>100</v>
      </c>
      <c r="J1604" s="5" t="str">
        <f>IF(I1604&lt;&gt;"",IF(I1604&gt;=60,"Feature","Short/TV Show"),"No Runtime")</f>
        <v>Feature</v>
      </c>
      <c r="K1604" s="5" t="s">
        <v>1244</v>
      </c>
      <c r="L1604" s="5" t="s">
        <v>293</v>
      </c>
      <c r="M1604" s="5">
        <v>7.5</v>
      </c>
      <c r="N1604" s="5">
        <v>86</v>
      </c>
      <c r="O1604" s="5" t="str">
        <f t="shared" si="101"/>
        <v>No</v>
      </c>
      <c r="P1604" s="5"/>
      <c r="Q1604" s="6"/>
      <c r="R1604" s="12">
        <f t="shared" si="102"/>
        <v>100</v>
      </c>
      <c r="S1604" s="12" t="e">
        <f t="shared" si="103"/>
        <v>#N/A</v>
      </c>
      <c r="U1604" s="9" t="s">
        <v>166</v>
      </c>
      <c r="V1604" s="9" t="s">
        <v>25103</v>
      </c>
      <c r="W1604" s="9" t="s">
        <v>18780</v>
      </c>
      <c r="X1604">
        <v>6.5</v>
      </c>
      <c r="Y1604" s="9" t="s">
        <v>19119</v>
      </c>
      <c r="Z1604" s="9" t="s">
        <v>19889</v>
      </c>
      <c r="AA1604" s="9" t="s">
        <v>25103</v>
      </c>
      <c r="AB1604" s="9" t="s">
        <v>18780</v>
      </c>
      <c r="AC1604">
        <v>4</v>
      </c>
      <c r="AD1604" s="9" t="s">
        <v>19119</v>
      </c>
      <c r="AE1604" s="9" t="s">
        <v>25104</v>
      </c>
      <c r="AF1604" s="9" t="s">
        <v>18780</v>
      </c>
      <c r="AG1604" s="9" t="s">
        <v>1176</v>
      </c>
      <c r="AH1604">
        <v>6.1</v>
      </c>
      <c r="AI1604" s="9" t="s">
        <v>19118</v>
      </c>
      <c r="AK1604" s="5" t="s">
        <v>25103</v>
      </c>
      <c r="AL1604" s="12">
        <v>99</v>
      </c>
      <c r="AM1604" s="12" t="e">
        <v>#N/A</v>
      </c>
      <c r="AN1604" s="5" t="s">
        <v>6906</v>
      </c>
      <c r="AO1604" s="5" t="s">
        <v>25103</v>
      </c>
      <c r="AP1604" s="5" t="s">
        <v>18780</v>
      </c>
      <c r="AQ1604" s="5">
        <v>7.5</v>
      </c>
      <c r="AR1604" s="5" t="s">
        <v>19119</v>
      </c>
    </row>
    <row r="1605" spans="1:44">
      <c r="A1605" s="5" t="s">
        <v>6909</v>
      </c>
      <c r="B1605" s="5" t="s">
        <v>6910</v>
      </c>
      <c r="C1605" s="5" t="s">
        <v>6911</v>
      </c>
      <c r="D1605" s="5"/>
      <c r="E1605" s="5" t="s">
        <v>6912</v>
      </c>
      <c r="F1605" s="5">
        <v>2023</v>
      </c>
      <c r="G1605" s="5">
        <v>2023</v>
      </c>
      <c r="H1605" s="5" t="str">
        <f t="shared" si="100"/>
        <v>2020s</v>
      </c>
      <c r="I1605" s="5"/>
      <c r="J1605" s="5" t="str">
        <f>IF(I1605&lt;&gt;"",IF(I1605&gt;=60,"Feature","Short/TV Show"),"No Runtime")</f>
        <v>No Runtime</v>
      </c>
      <c r="K1605" s="5" t="s">
        <v>480</v>
      </c>
      <c r="L1605" s="5"/>
      <c r="M1605" s="5"/>
      <c r="N1605" s="5"/>
      <c r="O1605" s="5" t="str">
        <f t="shared" si="101"/>
        <v>No</v>
      </c>
      <c r="P1605" s="5"/>
      <c r="Q1605" s="6"/>
      <c r="R1605" s="12" t="e">
        <f t="shared" si="102"/>
        <v>#N/A</v>
      </c>
      <c r="S1605" s="12" t="e">
        <f t="shared" si="103"/>
        <v>#N/A</v>
      </c>
      <c r="U1605" s="9" t="s">
        <v>18859</v>
      </c>
      <c r="V1605" s="9" t="s">
        <v>25103</v>
      </c>
      <c r="W1605" s="9" t="s">
        <v>18780</v>
      </c>
      <c r="X1605">
        <v>6.5</v>
      </c>
      <c r="Y1605" s="9" t="s">
        <v>19119</v>
      </c>
      <c r="Z1605" s="9" t="s">
        <v>19890</v>
      </c>
      <c r="AA1605" s="9" t="s">
        <v>25103</v>
      </c>
      <c r="AB1605" s="9" t="s">
        <v>18780</v>
      </c>
      <c r="AC1605">
        <v>4</v>
      </c>
      <c r="AD1605" s="9" t="s">
        <v>19119</v>
      </c>
      <c r="AE1605" s="9" t="s">
        <v>25104</v>
      </c>
      <c r="AF1605" s="9" t="s">
        <v>18782</v>
      </c>
      <c r="AG1605" s="9" t="s">
        <v>620</v>
      </c>
      <c r="AH1605">
        <v>9.6999999999999993</v>
      </c>
      <c r="AI1605" s="9" t="s">
        <v>19119</v>
      </c>
      <c r="AK1605" s="5" t="s">
        <v>25103</v>
      </c>
      <c r="AL1605" s="12" t="e">
        <v>#N/A</v>
      </c>
      <c r="AM1605" s="12" t="e">
        <v>#N/A</v>
      </c>
      <c r="AN1605" s="5" t="s">
        <v>6910</v>
      </c>
      <c r="AO1605" s="5" t="s">
        <v>25104</v>
      </c>
      <c r="AP1605" s="5" t="s">
        <v>18782</v>
      </c>
      <c r="AQ1605" s="5"/>
      <c r="AR1605" s="5" t="s">
        <v>19119</v>
      </c>
    </row>
    <row r="1606" spans="1:44">
      <c r="A1606" s="5" t="s">
        <v>6913</v>
      </c>
      <c r="B1606" s="5" t="s">
        <v>6914</v>
      </c>
      <c r="C1606" s="5" t="s">
        <v>6915</v>
      </c>
      <c r="D1606" s="5" t="s">
        <v>97</v>
      </c>
      <c r="E1606" s="5" t="s">
        <v>6916</v>
      </c>
      <c r="F1606" s="5">
        <v>2007</v>
      </c>
      <c r="G1606" s="5">
        <v>2007</v>
      </c>
      <c r="H1606" s="5" t="str">
        <f t="shared" si="100"/>
        <v>2000s</v>
      </c>
      <c r="I1606" s="5"/>
      <c r="J1606" s="5" t="str">
        <f>IF(I1606&lt;&gt;"",IF(I1606&gt;=60,"Feature","Short/TV Show"),"No Runtime")</f>
        <v>No Runtime</v>
      </c>
      <c r="K1606" s="5"/>
      <c r="L1606" s="5"/>
      <c r="M1606" s="5">
        <v>4.9000000000000004</v>
      </c>
      <c r="N1606" s="5">
        <v>40</v>
      </c>
      <c r="O1606" s="5" t="str">
        <f t="shared" si="101"/>
        <v>No</v>
      </c>
      <c r="P1606" s="5"/>
      <c r="Q1606" s="6"/>
      <c r="R1606" s="12" t="e">
        <f t="shared" si="102"/>
        <v>#N/A</v>
      </c>
      <c r="S1606" s="12" t="e">
        <f t="shared" si="103"/>
        <v>#N/A</v>
      </c>
      <c r="U1606" s="9" t="s">
        <v>368</v>
      </c>
      <c r="V1606" s="9" t="s">
        <v>25104</v>
      </c>
      <c r="W1606" s="9" t="s">
        <v>18780</v>
      </c>
      <c r="X1606">
        <v>7.3</v>
      </c>
      <c r="Y1606" s="9" t="s">
        <v>19119</v>
      </c>
      <c r="Z1606" s="9" t="s">
        <v>19891</v>
      </c>
      <c r="AA1606" s="9" t="s">
        <v>25103</v>
      </c>
      <c r="AB1606" s="9" t="s">
        <v>18780</v>
      </c>
      <c r="AC1606">
        <v>4</v>
      </c>
      <c r="AD1606" s="9" t="s">
        <v>19119</v>
      </c>
      <c r="AE1606" s="9" t="s">
        <v>25104</v>
      </c>
      <c r="AF1606" s="9" t="s">
        <v>18782</v>
      </c>
      <c r="AG1606" s="9" t="s">
        <v>39</v>
      </c>
      <c r="AH1606">
        <v>9.6999999999999993</v>
      </c>
      <c r="AI1606" s="9" t="s">
        <v>19119</v>
      </c>
      <c r="AK1606" s="5" t="s">
        <v>25103</v>
      </c>
      <c r="AL1606" s="12">
        <v>116</v>
      </c>
      <c r="AM1606" s="12" t="e">
        <v>#N/A</v>
      </c>
      <c r="AN1606" s="5" t="s">
        <v>6914</v>
      </c>
      <c r="AO1606" s="5" t="s">
        <v>25106</v>
      </c>
      <c r="AP1606" s="5" t="s">
        <v>18782</v>
      </c>
      <c r="AQ1606" s="5">
        <v>4.9000000000000004</v>
      </c>
      <c r="AR1606" s="5" t="s">
        <v>19119</v>
      </c>
    </row>
    <row r="1607" spans="1:44">
      <c r="A1607" s="5" t="s">
        <v>6917</v>
      </c>
      <c r="B1607" s="5" t="s">
        <v>6918</v>
      </c>
      <c r="C1607" s="5" t="s">
        <v>6919</v>
      </c>
      <c r="D1607" s="5" t="s">
        <v>4357</v>
      </c>
      <c r="E1607" s="5" t="s">
        <v>6920</v>
      </c>
      <c r="F1607" s="5">
        <v>1986</v>
      </c>
      <c r="G1607" s="5">
        <v>1986</v>
      </c>
      <c r="H1607" s="5" t="str">
        <f t="shared" si="100"/>
        <v>1980s</v>
      </c>
      <c r="I1607" s="5">
        <v>98</v>
      </c>
      <c r="J1607" s="5" t="str">
        <f>IF(I1607&lt;&gt;"",IF(I1607&gt;=60,"Feature","Short/TV Show"),"No Runtime")</f>
        <v>Feature</v>
      </c>
      <c r="K1607" s="5" t="s">
        <v>100</v>
      </c>
      <c r="L1607" s="5" t="s">
        <v>47</v>
      </c>
      <c r="M1607" s="5">
        <v>7.5</v>
      </c>
      <c r="N1607" s="5">
        <v>41</v>
      </c>
      <c r="O1607" s="5" t="str">
        <f t="shared" si="101"/>
        <v>No</v>
      </c>
      <c r="P1607" s="5"/>
      <c r="Q1607" s="6"/>
      <c r="R1607" s="12">
        <f t="shared" si="102"/>
        <v>98</v>
      </c>
      <c r="S1607" s="12" t="e">
        <f t="shared" si="103"/>
        <v>#N/A</v>
      </c>
      <c r="U1607" s="9" t="s">
        <v>2854</v>
      </c>
      <c r="V1607" s="9" t="s">
        <v>25104</v>
      </c>
      <c r="W1607" s="9" t="s">
        <v>18780</v>
      </c>
      <c r="X1607">
        <v>7.3</v>
      </c>
      <c r="Y1607" s="9" t="s">
        <v>19119</v>
      </c>
      <c r="Z1607" s="9" t="s">
        <v>19892</v>
      </c>
      <c r="AA1607" s="9" t="s">
        <v>25103</v>
      </c>
      <c r="AB1607" s="9" t="s">
        <v>18780</v>
      </c>
      <c r="AC1607">
        <v>4</v>
      </c>
      <c r="AD1607" s="9" t="s">
        <v>19119</v>
      </c>
      <c r="AE1607" s="9" t="s">
        <v>25103</v>
      </c>
      <c r="AF1607" s="9" t="s">
        <v>18780</v>
      </c>
      <c r="AG1607" s="9" t="s">
        <v>100</v>
      </c>
      <c r="AH1607">
        <v>7.8</v>
      </c>
      <c r="AI1607" s="9" t="s">
        <v>19119</v>
      </c>
      <c r="AK1607" s="5" t="s">
        <v>25103</v>
      </c>
      <c r="AL1607" s="12">
        <v>93</v>
      </c>
      <c r="AM1607" s="12" t="e">
        <v>#N/A</v>
      </c>
      <c r="AN1607" s="5" t="s">
        <v>6918</v>
      </c>
      <c r="AO1607" s="5" t="s">
        <v>25105</v>
      </c>
      <c r="AP1607" s="5" t="s">
        <v>18780</v>
      </c>
      <c r="AQ1607" s="5">
        <v>7.5</v>
      </c>
      <c r="AR1607" s="5" t="s">
        <v>19119</v>
      </c>
    </row>
    <row r="1608" spans="1:44">
      <c r="A1608" s="5" t="s">
        <v>6921</v>
      </c>
      <c r="B1608" s="5" t="s">
        <v>6922</v>
      </c>
      <c r="C1608" s="5"/>
      <c r="D1608" s="5" t="s">
        <v>1093</v>
      </c>
      <c r="E1608" s="5" t="s">
        <v>6923</v>
      </c>
      <c r="F1608" s="5">
        <v>1985</v>
      </c>
      <c r="G1608" s="5">
        <v>1985</v>
      </c>
      <c r="H1608" s="5" t="str">
        <f t="shared" si="100"/>
        <v>1980s</v>
      </c>
      <c r="I1608" s="5">
        <v>95</v>
      </c>
      <c r="J1608" s="5" t="str">
        <f>IF(I1608&lt;&gt;"",IF(I1608&gt;=60,"Feature","Short/TV Show"),"No Runtime")</f>
        <v>Feature</v>
      </c>
      <c r="K1608" s="5" t="s">
        <v>987</v>
      </c>
      <c r="L1608" s="5"/>
      <c r="M1608" s="5">
        <v>5</v>
      </c>
      <c r="N1608" s="5">
        <v>7</v>
      </c>
      <c r="O1608" s="5" t="str">
        <f t="shared" si="101"/>
        <v>No</v>
      </c>
      <c r="P1608" s="5"/>
      <c r="Q1608" s="6"/>
      <c r="R1608" s="12">
        <f t="shared" si="102"/>
        <v>95</v>
      </c>
      <c r="S1608" s="12" t="e">
        <f t="shared" si="103"/>
        <v>#N/A</v>
      </c>
      <c r="U1608" s="9" t="s">
        <v>291</v>
      </c>
      <c r="V1608" s="9" t="s">
        <v>25103</v>
      </c>
      <c r="W1608" s="9" t="s">
        <v>18780</v>
      </c>
      <c r="X1608">
        <v>9.6</v>
      </c>
      <c r="Y1608" s="9" t="s">
        <v>19119</v>
      </c>
      <c r="Z1608" s="9" t="s">
        <v>19654</v>
      </c>
      <c r="AA1608" s="9" t="s">
        <v>25103</v>
      </c>
      <c r="AB1608" s="9" t="s">
        <v>18780</v>
      </c>
      <c r="AC1608">
        <v>5.9</v>
      </c>
      <c r="AD1608" s="9" t="s">
        <v>19118</v>
      </c>
      <c r="AE1608" s="9" t="s">
        <v>25103</v>
      </c>
      <c r="AF1608" s="9" t="s">
        <v>18780</v>
      </c>
      <c r="AG1608" s="9" t="s">
        <v>1123</v>
      </c>
      <c r="AH1608">
        <v>7.8</v>
      </c>
      <c r="AI1608" s="9" t="s">
        <v>19119</v>
      </c>
      <c r="AK1608" s="5" t="s">
        <v>25103</v>
      </c>
      <c r="AL1608" s="12">
        <v>102</v>
      </c>
      <c r="AM1608" s="12" t="e">
        <v>#N/A</v>
      </c>
      <c r="AN1608" s="5" t="s">
        <v>6922</v>
      </c>
      <c r="AO1608" s="5" t="s">
        <v>25105</v>
      </c>
      <c r="AP1608" s="5" t="s">
        <v>18780</v>
      </c>
      <c r="AQ1608" s="5">
        <v>5</v>
      </c>
      <c r="AR1608" s="5" t="s">
        <v>19119</v>
      </c>
    </row>
    <row r="1609" spans="1:44">
      <c r="A1609" s="5" t="s">
        <v>6924</v>
      </c>
      <c r="B1609" s="5" t="s">
        <v>6925</v>
      </c>
      <c r="C1609" s="5"/>
      <c r="D1609" s="5" t="s">
        <v>3583</v>
      </c>
      <c r="E1609" s="5" t="s">
        <v>6926</v>
      </c>
      <c r="F1609" s="5">
        <v>2008</v>
      </c>
      <c r="G1609" s="5">
        <v>2008</v>
      </c>
      <c r="H1609" s="5" t="str">
        <f t="shared" si="100"/>
        <v>2000s</v>
      </c>
      <c r="I1609" s="5"/>
      <c r="J1609" s="5" t="str">
        <f>IF(I1609&lt;&gt;"",IF(I1609&gt;=60,"Feature","Short/TV Show"),"No Runtime")</f>
        <v>No Runtime</v>
      </c>
      <c r="K1609" s="5" t="s">
        <v>100</v>
      </c>
      <c r="L1609" s="5"/>
      <c r="M1609" s="5">
        <v>5.4</v>
      </c>
      <c r="N1609" s="5">
        <v>28</v>
      </c>
      <c r="O1609" s="5" t="str">
        <f t="shared" si="101"/>
        <v>No</v>
      </c>
      <c r="P1609" s="5"/>
      <c r="Q1609" s="6"/>
      <c r="R1609" s="12" t="e">
        <f t="shared" si="102"/>
        <v>#N/A</v>
      </c>
      <c r="S1609" s="12" t="e">
        <f t="shared" si="103"/>
        <v>#N/A</v>
      </c>
      <c r="U1609" s="9" t="s">
        <v>1570</v>
      </c>
      <c r="V1609" s="9" t="s">
        <v>25105</v>
      </c>
      <c r="W1609" s="9" t="s">
        <v>18780</v>
      </c>
      <c r="X1609">
        <v>7.5</v>
      </c>
      <c r="Y1609" s="9" t="s">
        <v>19119</v>
      </c>
      <c r="Z1609" s="9" t="s">
        <v>19375</v>
      </c>
      <c r="AA1609" s="9" t="s">
        <v>25103</v>
      </c>
      <c r="AB1609" s="9" t="s">
        <v>18780</v>
      </c>
      <c r="AC1609">
        <v>5.9</v>
      </c>
      <c r="AD1609" s="9" t="s">
        <v>19118</v>
      </c>
      <c r="AE1609" s="9" t="s">
        <v>25103</v>
      </c>
      <c r="AF1609" s="9" t="s">
        <v>18780</v>
      </c>
      <c r="AG1609" s="9" t="s">
        <v>8006</v>
      </c>
      <c r="AH1609">
        <v>7.8</v>
      </c>
      <c r="AI1609" s="9" t="s">
        <v>19119</v>
      </c>
      <c r="AK1609" s="5" t="s">
        <v>25103</v>
      </c>
      <c r="AL1609" s="12">
        <v>90</v>
      </c>
      <c r="AM1609" s="12" t="e">
        <v>#N/A</v>
      </c>
      <c r="AN1609" s="5" t="s">
        <v>6925</v>
      </c>
      <c r="AO1609" s="5" t="s">
        <v>25106</v>
      </c>
      <c r="AP1609" s="5" t="s">
        <v>18782</v>
      </c>
      <c r="AQ1609" s="5">
        <v>5.4</v>
      </c>
      <c r="AR1609" s="5" t="s">
        <v>19119</v>
      </c>
    </row>
    <row r="1610" spans="1:44">
      <c r="A1610" s="5" t="s">
        <v>6927</v>
      </c>
      <c r="B1610" s="5" t="s">
        <v>6928</v>
      </c>
      <c r="C1610" s="5" t="s">
        <v>6929</v>
      </c>
      <c r="D1610" s="5" t="s">
        <v>3367</v>
      </c>
      <c r="E1610" s="5" t="s">
        <v>6930</v>
      </c>
      <c r="F1610" s="5">
        <v>2002</v>
      </c>
      <c r="G1610" s="5">
        <v>2002</v>
      </c>
      <c r="H1610" s="5" t="str">
        <f t="shared" si="100"/>
        <v>2000s</v>
      </c>
      <c r="I1610" s="5">
        <v>75</v>
      </c>
      <c r="J1610" s="5" t="str">
        <f>IF(I1610&lt;&gt;"",IF(I1610&gt;=60,"Feature","Short/TV Show"),"No Runtime")</f>
        <v>Feature</v>
      </c>
      <c r="K1610" s="5" t="s">
        <v>1123</v>
      </c>
      <c r="L1610" s="5"/>
      <c r="M1610" s="5">
        <v>7.3</v>
      </c>
      <c r="N1610" s="5">
        <v>15</v>
      </c>
      <c r="O1610" s="5" t="str">
        <f t="shared" si="101"/>
        <v>No</v>
      </c>
      <c r="P1610" s="5"/>
      <c r="Q1610" s="6"/>
      <c r="R1610" s="12">
        <f t="shared" si="102"/>
        <v>75</v>
      </c>
      <c r="S1610" s="12" t="e">
        <f t="shared" si="103"/>
        <v>#N/A</v>
      </c>
      <c r="U1610" s="9" t="s">
        <v>3242</v>
      </c>
      <c r="V1610" s="9" t="s">
        <v>25103</v>
      </c>
      <c r="W1610" s="9" t="s">
        <v>18780</v>
      </c>
      <c r="X1610">
        <v>7.5</v>
      </c>
      <c r="Y1610" s="9" t="s">
        <v>19119</v>
      </c>
      <c r="Z1610" s="9" t="s">
        <v>19332</v>
      </c>
      <c r="AA1610" s="9" t="s">
        <v>25103</v>
      </c>
      <c r="AB1610" s="9" t="s">
        <v>18780</v>
      </c>
      <c r="AC1610">
        <v>5.9</v>
      </c>
      <c r="AD1610" s="9" t="s">
        <v>19118</v>
      </c>
      <c r="AE1610" s="9" t="s">
        <v>25104</v>
      </c>
      <c r="AF1610" s="9" t="s">
        <v>18780</v>
      </c>
      <c r="AG1610" s="9" t="s">
        <v>100</v>
      </c>
      <c r="AH1610">
        <v>8.4</v>
      </c>
      <c r="AI1610" s="9" t="s">
        <v>19119</v>
      </c>
      <c r="AK1610" s="5" t="s">
        <v>25103</v>
      </c>
      <c r="AL1610" s="12">
        <v>161</v>
      </c>
      <c r="AM1610" s="12" t="e">
        <v>#N/A</v>
      </c>
      <c r="AN1610" s="5" t="s">
        <v>6928</v>
      </c>
      <c r="AO1610" s="5" t="s">
        <v>25106</v>
      </c>
      <c r="AP1610" s="5" t="s">
        <v>18780</v>
      </c>
      <c r="AQ1610" s="5">
        <v>7.3</v>
      </c>
      <c r="AR1610" s="5" t="s">
        <v>19119</v>
      </c>
    </row>
    <row r="1611" spans="1:44">
      <c r="A1611" s="5" t="s">
        <v>6931</v>
      </c>
      <c r="B1611" s="5" t="s">
        <v>6932</v>
      </c>
      <c r="C1611" s="5" t="s">
        <v>6933</v>
      </c>
      <c r="D1611" s="5" t="s">
        <v>2092</v>
      </c>
      <c r="E1611" s="5" t="s">
        <v>6934</v>
      </c>
      <c r="F1611" s="5">
        <v>2020</v>
      </c>
      <c r="G1611" s="5">
        <v>2020</v>
      </c>
      <c r="H1611" s="5" t="str">
        <f t="shared" si="100"/>
        <v>2020s</v>
      </c>
      <c r="I1611" s="5">
        <v>81</v>
      </c>
      <c r="J1611" s="5" t="str">
        <f>IF(I1611&lt;&gt;"",IF(I1611&gt;=60,"Feature","Short/TV Show"),"No Runtime")</f>
        <v>Feature</v>
      </c>
      <c r="K1611" s="5" t="s">
        <v>270</v>
      </c>
      <c r="L1611" s="5"/>
      <c r="M1611" s="5">
        <v>6.6</v>
      </c>
      <c r="N1611" s="5">
        <v>6</v>
      </c>
      <c r="O1611" s="5" t="str">
        <f t="shared" si="101"/>
        <v>No</v>
      </c>
      <c r="P1611" s="5"/>
      <c r="Q1611" s="6"/>
      <c r="R1611" s="12">
        <f t="shared" si="102"/>
        <v>81</v>
      </c>
      <c r="S1611" s="12" t="e">
        <f t="shared" si="103"/>
        <v>#N/A</v>
      </c>
      <c r="U1611" s="9" t="s">
        <v>166</v>
      </c>
      <c r="V1611" s="9" t="s">
        <v>25103</v>
      </c>
      <c r="W1611" s="9" t="s">
        <v>18780</v>
      </c>
      <c r="X1611">
        <v>7</v>
      </c>
      <c r="Y1611" s="9" t="s">
        <v>19118</v>
      </c>
      <c r="Z1611" s="9" t="s">
        <v>19231</v>
      </c>
      <c r="AA1611" s="9" t="s">
        <v>25103</v>
      </c>
      <c r="AB1611" s="9" t="s">
        <v>18780</v>
      </c>
      <c r="AC1611">
        <v>5.9</v>
      </c>
      <c r="AD1611" s="9" t="s">
        <v>19118</v>
      </c>
      <c r="AE1611" s="9" t="s">
        <v>25104</v>
      </c>
      <c r="AF1611" s="9" t="s">
        <v>18780</v>
      </c>
      <c r="AG1611" s="9" t="s">
        <v>1176</v>
      </c>
      <c r="AH1611">
        <v>8.4</v>
      </c>
      <c r="AI1611" s="9" t="s">
        <v>19119</v>
      </c>
      <c r="AK1611" s="5" t="s">
        <v>25103</v>
      </c>
      <c r="AL1611" s="12">
        <v>108</v>
      </c>
      <c r="AM1611" s="12" t="e">
        <v>#N/A</v>
      </c>
      <c r="AN1611" s="5" t="s">
        <v>6932</v>
      </c>
      <c r="AO1611" s="5" t="s">
        <v>25104</v>
      </c>
      <c r="AP1611" s="5" t="s">
        <v>18780</v>
      </c>
      <c r="AQ1611" s="5">
        <v>6.6</v>
      </c>
      <c r="AR1611" s="5" t="s">
        <v>19119</v>
      </c>
    </row>
    <row r="1612" spans="1:44">
      <c r="A1612" s="5" t="s">
        <v>6935</v>
      </c>
      <c r="B1612" s="5" t="s">
        <v>6936</v>
      </c>
      <c r="C1612" s="5" t="s">
        <v>6937</v>
      </c>
      <c r="D1612" s="5" t="s">
        <v>682</v>
      </c>
      <c r="E1612" s="5" t="s">
        <v>6938</v>
      </c>
      <c r="F1612" s="5">
        <v>2007</v>
      </c>
      <c r="G1612" s="5">
        <v>2007</v>
      </c>
      <c r="H1612" s="5" t="str">
        <f t="shared" si="100"/>
        <v>2000s</v>
      </c>
      <c r="I1612" s="5"/>
      <c r="J1612" s="5" t="str">
        <f>IF(I1612&lt;&gt;"",IF(I1612&gt;=60,"Feature","Short/TV Show"),"No Runtime")</f>
        <v>No Runtime</v>
      </c>
      <c r="K1612" s="5" t="s">
        <v>39</v>
      </c>
      <c r="L1612" s="5"/>
      <c r="M1612" s="5">
        <v>5</v>
      </c>
      <c r="N1612" s="5">
        <v>36</v>
      </c>
      <c r="O1612" s="5" t="str">
        <f t="shared" si="101"/>
        <v>No</v>
      </c>
      <c r="P1612" s="5"/>
      <c r="Q1612" s="6"/>
      <c r="R1612" s="12" t="e">
        <f t="shared" si="102"/>
        <v>#N/A</v>
      </c>
      <c r="S1612" s="12" t="e">
        <f t="shared" si="103"/>
        <v>#N/A</v>
      </c>
      <c r="U1612" s="9" t="s">
        <v>6375</v>
      </c>
      <c r="V1612" s="9" t="s">
        <v>25103</v>
      </c>
      <c r="W1612" s="9" t="s">
        <v>18780</v>
      </c>
      <c r="X1612">
        <v>8</v>
      </c>
      <c r="Y1612" s="9" t="s">
        <v>19118</v>
      </c>
      <c r="Z1612" s="9" t="s">
        <v>19893</v>
      </c>
      <c r="AA1612" s="9" t="s">
        <v>25104</v>
      </c>
      <c r="AB1612" s="9" t="s">
        <v>18782</v>
      </c>
      <c r="AD1612" s="9" t="s">
        <v>19119</v>
      </c>
      <c r="AE1612" s="9" t="s">
        <v>25105</v>
      </c>
      <c r="AF1612" s="9" t="s">
        <v>18780</v>
      </c>
      <c r="AG1612" s="9" t="s">
        <v>620</v>
      </c>
      <c r="AH1612">
        <v>6.5</v>
      </c>
      <c r="AI1612" s="9" t="s">
        <v>19119</v>
      </c>
      <c r="AK1612" s="5" t="s">
        <v>25103</v>
      </c>
      <c r="AL1612" s="12">
        <v>116</v>
      </c>
      <c r="AM1612" s="12" t="e">
        <v>#N/A</v>
      </c>
      <c r="AN1612" s="5" t="s">
        <v>6936</v>
      </c>
      <c r="AO1612" s="5" t="s">
        <v>25106</v>
      </c>
      <c r="AP1612" s="5" t="s">
        <v>18782</v>
      </c>
      <c r="AQ1612" s="5">
        <v>5</v>
      </c>
      <c r="AR1612" s="5" t="s">
        <v>19119</v>
      </c>
    </row>
    <row r="1613" spans="1:44">
      <c r="A1613" s="5" t="s">
        <v>6939</v>
      </c>
      <c r="B1613" s="5" t="s">
        <v>6940</v>
      </c>
      <c r="C1613" s="5" t="s">
        <v>6941</v>
      </c>
      <c r="D1613" s="5" t="s">
        <v>4140</v>
      </c>
      <c r="E1613" s="5" t="s">
        <v>6942</v>
      </c>
      <c r="F1613" s="5">
        <v>2019</v>
      </c>
      <c r="G1613" s="5">
        <v>2019</v>
      </c>
      <c r="H1613" s="5" t="str">
        <f t="shared" si="100"/>
        <v>2010s</v>
      </c>
      <c r="I1613" s="5">
        <v>93</v>
      </c>
      <c r="J1613" s="5" t="str">
        <f>IF(I1613&lt;&gt;"",IF(I1613&gt;=60,"Feature","Short/TV Show"),"No Runtime")</f>
        <v>Feature</v>
      </c>
      <c r="K1613" s="5" t="s">
        <v>254</v>
      </c>
      <c r="L1613" s="5" t="s">
        <v>47</v>
      </c>
      <c r="M1613" s="5">
        <v>5.5</v>
      </c>
      <c r="N1613" s="5">
        <v>27</v>
      </c>
      <c r="O1613" s="5" t="str">
        <f t="shared" si="101"/>
        <v>No</v>
      </c>
      <c r="P1613" s="5"/>
      <c r="Q1613" s="6"/>
      <c r="R1613" s="12">
        <f t="shared" si="102"/>
        <v>93</v>
      </c>
      <c r="S1613" s="12" t="e">
        <f t="shared" si="103"/>
        <v>#N/A</v>
      </c>
      <c r="U1613" s="9" t="s">
        <v>6379</v>
      </c>
      <c r="V1613" s="9" t="s">
        <v>25107</v>
      </c>
      <c r="W1613" s="9" t="s">
        <v>18782</v>
      </c>
      <c r="X1613">
        <v>5.2</v>
      </c>
      <c r="Y1613" s="9" t="s">
        <v>19119</v>
      </c>
      <c r="Z1613" s="9" t="s">
        <v>19894</v>
      </c>
      <c r="AA1613" s="9" t="s">
        <v>25104</v>
      </c>
      <c r="AB1613" s="9" t="s">
        <v>18782</v>
      </c>
      <c r="AD1613" s="9" t="s">
        <v>19119</v>
      </c>
      <c r="AE1613" s="9" t="s">
        <v>25104</v>
      </c>
      <c r="AF1613" s="9" t="s">
        <v>18780</v>
      </c>
      <c r="AG1613" s="9" t="s">
        <v>100</v>
      </c>
      <c r="AH1613">
        <v>6.4</v>
      </c>
      <c r="AI1613" s="9" t="s">
        <v>19119</v>
      </c>
      <c r="AK1613" s="5" t="s">
        <v>25103</v>
      </c>
      <c r="AL1613" s="12">
        <v>106</v>
      </c>
      <c r="AM1613" s="12" t="e">
        <v>#N/A</v>
      </c>
      <c r="AN1613" s="5" t="s">
        <v>6940</v>
      </c>
      <c r="AO1613" s="5" t="s">
        <v>25103</v>
      </c>
      <c r="AP1613" s="5" t="s">
        <v>18780</v>
      </c>
      <c r="AQ1613" s="5">
        <v>5.5</v>
      </c>
      <c r="AR1613" s="5" t="s">
        <v>19119</v>
      </c>
    </row>
    <row r="1614" spans="1:44">
      <c r="A1614" s="5" t="s">
        <v>6943</v>
      </c>
      <c r="B1614" s="5" t="s">
        <v>6944</v>
      </c>
      <c r="C1614" s="5" t="s">
        <v>6945</v>
      </c>
      <c r="D1614" s="5" t="s">
        <v>6946</v>
      </c>
      <c r="E1614" s="5" t="s">
        <v>6947</v>
      </c>
      <c r="F1614" s="5">
        <v>2017</v>
      </c>
      <c r="G1614" s="5">
        <v>2017</v>
      </c>
      <c r="H1614" s="5" t="str">
        <f t="shared" si="100"/>
        <v>2010s</v>
      </c>
      <c r="I1614" s="5">
        <v>24</v>
      </c>
      <c r="J1614" s="5" t="str">
        <f>IF(I1614&lt;&gt;"",IF(I1614&gt;=60,"Feature","Short/TV Show"),"No Runtime")</f>
        <v>Short/TV Show</v>
      </c>
      <c r="K1614" s="5" t="s">
        <v>1935</v>
      </c>
      <c r="L1614" s="5"/>
      <c r="M1614" s="5"/>
      <c r="N1614" s="5"/>
      <c r="O1614" s="5" t="str">
        <f t="shared" si="101"/>
        <v>No</v>
      </c>
      <c r="P1614" s="5"/>
      <c r="Q1614" s="6"/>
      <c r="R1614" s="12" t="e">
        <f t="shared" si="102"/>
        <v>#N/A</v>
      </c>
      <c r="S1614" s="12">
        <f t="shared" si="103"/>
        <v>24</v>
      </c>
      <c r="U1614" s="9" t="s">
        <v>949</v>
      </c>
      <c r="V1614" s="9" t="s">
        <v>25106</v>
      </c>
      <c r="W1614" s="9" t="s">
        <v>18780</v>
      </c>
      <c r="X1614">
        <v>4</v>
      </c>
      <c r="Y1614" s="9" t="s">
        <v>19119</v>
      </c>
      <c r="Z1614" s="9" t="s">
        <v>19895</v>
      </c>
      <c r="AA1614" s="9" t="s">
        <v>25104</v>
      </c>
      <c r="AB1614" s="9" t="s">
        <v>18782</v>
      </c>
      <c r="AD1614" s="9" t="s">
        <v>19119</v>
      </c>
      <c r="AE1614" s="9" t="s">
        <v>25104</v>
      </c>
      <c r="AF1614" s="9" t="s">
        <v>18782</v>
      </c>
      <c r="AG1614" s="9" t="s">
        <v>100</v>
      </c>
      <c r="AH1614">
        <v>7.9</v>
      </c>
      <c r="AI1614" s="9" t="s">
        <v>19119</v>
      </c>
      <c r="AK1614" s="5" t="s">
        <v>25103</v>
      </c>
      <c r="AL1614" s="12">
        <v>164</v>
      </c>
      <c r="AM1614" s="12" t="e">
        <v>#N/A</v>
      </c>
      <c r="AN1614" s="5" t="s">
        <v>6944</v>
      </c>
      <c r="AO1614" s="5" t="s">
        <v>25103</v>
      </c>
      <c r="AP1614" s="5" t="s">
        <v>18781</v>
      </c>
      <c r="AQ1614" s="5"/>
      <c r="AR1614" s="5" t="s">
        <v>19119</v>
      </c>
    </row>
    <row r="1615" spans="1:44">
      <c r="A1615" s="5" t="s">
        <v>6948</v>
      </c>
      <c r="B1615" s="5" t="s">
        <v>6949</v>
      </c>
      <c r="C1615" s="5"/>
      <c r="D1615" s="5" t="s">
        <v>234</v>
      </c>
      <c r="E1615" s="5" t="s">
        <v>6950</v>
      </c>
      <c r="F1615" s="5">
        <v>2021</v>
      </c>
      <c r="G1615" s="5">
        <v>2021</v>
      </c>
      <c r="H1615" s="5" t="str">
        <f t="shared" si="100"/>
        <v>2020s</v>
      </c>
      <c r="I1615" s="5">
        <v>80</v>
      </c>
      <c r="J1615" s="5" t="str">
        <f>IF(I1615&lt;&gt;"",IF(I1615&gt;=60,"Feature","Short/TV Show"),"No Runtime")</f>
        <v>Feature</v>
      </c>
      <c r="K1615" s="5" t="s">
        <v>100</v>
      </c>
      <c r="L1615" s="5" t="s">
        <v>562</v>
      </c>
      <c r="M1615" s="5">
        <v>8.1999999999999993</v>
      </c>
      <c r="N1615" s="5">
        <v>19</v>
      </c>
      <c r="O1615" s="5" t="str">
        <f t="shared" si="101"/>
        <v>No</v>
      </c>
      <c r="P1615" s="5"/>
      <c r="Q1615" s="6"/>
      <c r="R1615" s="12">
        <f t="shared" si="102"/>
        <v>80</v>
      </c>
      <c r="S1615" s="12" t="e">
        <f t="shared" si="103"/>
        <v>#N/A</v>
      </c>
      <c r="U1615" s="9" t="s">
        <v>2271</v>
      </c>
      <c r="V1615" s="9" t="s">
        <v>25103</v>
      </c>
      <c r="W1615" s="9" t="s">
        <v>18780</v>
      </c>
      <c r="X1615">
        <v>6.7</v>
      </c>
      <c r="Y1615" s="9" t="s">
        <v>19118</v>
      </c>
      <c r="Z1615" s="9" t="s">
        <v>19896</v>
      </c>
      <c r="AA1615" s="9" t="s">
        <v>25104</v>
      </c>
      <c r="AB1615" s="9" t="s">
        <v>18782</v>
      </c>
      <c r="AD1615" s="9" t="s">
        <v>19119</v>
      </c>
      <c r="AE1615" s="9" t="s">
        <v>25104</v>
      </c>
      <c r="AF1615" s="9" t="s">
        <v>18782</v>
      </c>
      <c r="AG1615" s="9" t="s">
        <v>1176</v>
      </c>
      <c r="AH1615">
        <v>7.9</v>
      </c>
      <c r="AI1615" s="9" t="s">
        <v>19119</v>
      </c>
      <c r="AK1615" s="5" t="s">
        <v>25103</v>
      </c>
      <c r="AL1615" s="12" t="e">
        <v>#N/A</v>
      </c>
      <c r="AM1615" s="12" t="e">
        <v>#N/A</v>
      </c>
      <c r="AN1615" s="5" t="s">
        <v>6949</v>
      </c>
      <c r="AO1615" s="5" t="s">
        <v>25104</v>
      </c>
      <c r="AP1615" s="5" t="s">
        <v>18780</v>
      </c>
      <c r="AQ1615" s="5">
        <v>8.1999999999999993</v>
      </c>
      <c r="AR1615" s="5" t="s">
        <v>19119</v>
      </c>
    </row>
    <row r="1616" spans="1:44">
      <c r="A1616" s="5" t="s">
        <v>6951</v>
      </c>
      <c r="B1616" s="5" t="s">
        <v>6952</v>
      </c>
      <c r="C1616" s="5" t="s">
        <v>6953</v>
      </c>
      <c r="D1616" s="5" t="s">
        <v>6954</v>
      </c>
      <c r="E1616" s="5" t="s">
        <v>6955</v>
      </c>
      <c r="F1616" s="5">
        <v>2009</v>
      </c>
      <c r="G1616" s="5">
        <v>2009</v>
      </c>
      <c r="H1616" s="5" t="str">
        <f t="shared" si="100"/>
        <v>2000s</v>
      </c>
      <c r="I1616" s="5">
        <v>92</v>
      </c>
      <c r="J1616" s="5" t="str">
        <f>IF(I1616&lt;&gt;"",IF(I1616&gt;=60,"Feature","Short/TV Show"),"No Runtime")</f>
        <v>Feature</v>
      </c>
      <c r="K1616" s="5" t="s">
        <v>620</v>
      </c>
      <c r="L1616" s="5"/>
      <c r="M1616" s="5">
        <v>5.8</v>
      </c>
      <c r="N1616" s="5">
        <v>110</v>
      </c>
      <c r="O1616" s="5" t="str">
        <f t="shared" si="101"/>
        <v>Yes</v>
      </c>
      <c r="P1616" s="5"/>
      <c r="Q1616" s="6"/>
      <c r="R1616" s="12">
        <f t="shared" si="102"/>
        <v>92</v>
      </c>
      <c r="S1616" s="12" t="e">
        <f t="shared" si="103"/>
        <v>#N/A</v>
      </c>
      <c r="U1616" s="9" t="s">
        <v>571</v>
      </c>
      <c r="V1616" s="9" t="s">
        <v>25103</v>
      </c>
      <c r="W1616" s="9" t="s">
        <v>18780</v>
      </c>
      <c r="X1616">
        <v>6.7</v>
      </c>
      <c r="Y1616" s="9" t="s">
        <v>19118</v>
      </c>
      <c r="Z1616" s="9" t="s">
        <v>19142</v>
      </c>
      <c r="AA1616" s="9" t="s">
        <v>25103</v>
      </c>
      <c r="AB1616" s="9" t="s">
        <v>18780</v>
      </c>
      <c r="AC1616">
        <v>6.9</v>
      </c>
      <c r="AD1616" s="9" t="s">
        <v>19118</v>
      </c>
      <c r="AE1616" s="9" t="s">
        <v>25103</v>
      </c>
      <c r="AF1616" s="9" t="s">
        <v>18782</v>
      </c>
      <c r="AG1616" s="9" t="s">
        <v>100</v>
      </c>
      <c r="AI1616" s="9" t="s">
        <v>19119</v>
      </c>
      <c r="AK1616" s="5" t="s">
        <v>25103</v>
      </c>
      <c r="AL1616" s="12">
        <v>106</v>
      </c>
      <c r="AM1616" s="12" t="e">
        <v>#N/A</v>
      </c>
      <c r="AN1616" s="5" t="s">
        <v>6952</v>
      </c>
      <c r="AO1616" s="5" t="s">
        <v>25106</v>
      </c>
      <c r="AP1616" s="5" t="s">
        <v>18780</v>
      </c>
      <c r="AQ1616" s="5">
        <v>5.8</v>
      </c>
      <c r="AR1616" s="5" t="s">
        <v>19118</v>
      </c>
    </row>
    <row r="1617" spans="1:44">
      <c r="A1617" s="5" t="s">
        <v>6956</v>
      </c>
      <c r="B1617" s="5" t="s">
        <v>6957</v>
      </c>
      <c r="C1617" s="5" t="s">
        <v>6958</v>
      </c>
      <c r="D1617" s="5" t="s">
        <v>6564</v>
      </c>
      <c r="E1617" s="5" t="s">
        <v>6959</v>
      </c>
      <c r="F1617" s="5">
        <v>2010</v>
      </c>
      <c r="G1617" s="5">
        <v>2010</v>
      </c>
      <c r="H1617" s="5" t="str">
        <f t="shared" si="100"/>
        <v>2010s</v>
      </c>
      <c r="I1617" s="5">
        <v>90</v>
      </c>
      <c r="J1617" s="5" t="str">
        <f>IF(I1617&lt;&gt;"",IF(I1617&gt;=60,"Feature","Short/TV Show"),"No Runtime")</f>
        <v>Feature</v>
      </c>
      <c r="K1617" s="5" t="s">
        <v>100</v>
      </c>
      <c r="L1617" s="5"/>
      <c r="M1617" s="5">
        <v>7.7</v>
      </c>
      <c r="N1617" s="5">
        <v>95</v>
      </c>
      <c r="O1617" s="5" t="str">
        <f t="shared" si="101"/>
        <v>No</v>
      </c>
      <c r="P1617" s="5"/>
      <c r="Q1617" s="6"/>
      <c r="R1617" s="12">
        <f t="shared" si="102"/>
        <v>90</v>
      </c>
      <c r="S1617" s="12" t="e">
        <f t="shared" si="103"/>
        <v>#N/A</v>
      </c>
      <c r="U1617" s="9" t="s">
        <v>6392</v>
      </c>
      <c r="V1617" s="9" t="s">
        <v>25103</v>
      </c>
      <c r="W1617" s="9" t="s">
        <v>18780</v>
      </c>
      <c r="X1617">
        <v>4.7</v>
      </c>
      <c r="Y1617" s="9" t="s">
        <v>19119</v>
      </c>
      <c r="Z1617" s="9" t="s">
        <v>19897</v>
      </c>
      <c r="AA1617" s="9" t="s">
        <v>25103</v>
      </c>
      <c r="AB1617" s="9" t="s">
        <v>18780</v>
      </c>
      <c r="AC1617">
        <v>6.9</v>
      </c>
      <c r="AD1617" s="9" t="s">
        <v>19118</v>
      </c>
      <c r="AE1617" s="9" t="s">
        <v>25103</v>
      </c>
      <c r="AF1617" s="9" t="s">
        <v>18782</v>
      </c>
      <c r="AG1617" s="9" t="s">
        <v>673</v>
      </c>
      <c r="AI1617" s="9" t="s">
        <v>19119</v>
      </c>
      <c r="AK1617" s="5" t="s">
        <v>25103</v>
      </c>
      <c r="AL1617" s="12">
        <v>104</v>
      </c>
      <c r="AM1617" s="12" t="e">
        <v>#N/A</v>
      </c>
      <c r="AN1617" s="5" t="s">
        <v>6957</v>
      </c>
      <c r="AO1617" s="5" t="s">
        <v>25103</v>
      </c>
      <c r="AP1617" s="5" t="s">
        <v>18780</v>
      </c>
      <c r="AQ1617" s="5">
        <v>7.7</v>
      </c>
      <c r="AR1617" s="5" t="s">
        <v>19119</v>
      </c>
    </row>
    <row r="1618" spans="1:44">
      <c r="A1618" s="5" t="s">
        <v>6960</v>
      </c>
      <c r="B1618" s="5" t="s">
        <v>6961</v>
      </c>
      <c r="C1618" s="5" t="s">
        <v>6962</v>
      </c>
      <c r="D1618" s="5" t="s">
        <v>6963</v>
      </c>
      <c r="E1618" s="5" t="s">
        <v>6964</v>
      </c>
      <c r="F1618" s="5">
        <v>2013</v>
      </c>
      <c r="G1618" s="5">
        <v>2013</v>
      </c>
      <c r="H1618" s="5" t="str">
        <f t="shared" si="100"/>
        <v>2010s</v>
      </c>
      <c r="I1618" s="5">
        <v>71</v>
      </c>
      <c r="J1618" s="5" t="str">
        <f>IF(I1618&lt;&gt;"",IF(I1618&gt;=60,"Feature","Short/TV Show"),"No Runtime")</f>
        <v>Feature</v>
      </c>
      <c r="K1618" s="5" t="s">
        <v>1034</v>
      </c>
      <c r="L1618" s="5"/>
      <c r="M1618" s="5">
        <v>5.6</v>
      </c>
      <c r="N1618" s="5">
        <v>56</v>
      </c>
      <c r="O1618" s="5" t="str">
        <f t="shared" si="101"/>
        <v>No</v>
      </c>
      <c r="P1618" s="5"/>
      <c r="Q1618" s="6"/>
      <c r="R1618" s="12">
        <f t="shared" si="102"/>
        <v>71</v>
      </c>
      <c r="S1618" s="12" t="e">
        <f t="shared" si="103"/>
        <v>#N/A</v>
      </c>
      <c r="U1618" s="9" t="s">
        <v>6397</v>
      </c>
      <c r="V1618" s="9" t="s">
        <v>25110</v>
      </c>
      <c r="W1618" s="9" t="s">
        <v>18782</v>
      </c>
      <c r="X1618">
        <v>6.2</v>
      </c>
      <c r="Y1618" s="9" t="s">
        <v>19119</v>
      </c>
      <c r="Z1618" s="9" t="s">
        <v>19898</v>
      </c>
      <c r="AA1618" s="9" t="s">
        <v>25103</v>
      </c>
      <c r="AB1618" s="9" t="s">
        <v>18780</v>
      </c>
      <c r="AC1618">
        <v>6.9</v>
      </c>
      <c r="AD1618" s="9" t="s">
        <v>19118</v>
      </c>
      <c r="AE1618" s="9" t="s">
        <v>25104</v>
      </c>
      <c r="AF1618" s="9" t="s">
        <v>18780</v>
      </c>
      <c r="AG1618" s="9" t="s">
        <v>100</v>
      </c>
      <c r="AI1618" s="9" t="s">
        <v>19119</v>
      </c>
      <c r="AK1618" s="5" t="s">
        <v>25103</v>
      </c>
      <c r="AL1618" s="12">
        <v>95</v>
      </c>
      <c r="AM1618" s="12" t="e">
        <v>#N/A</v>
      </c>
      <c r="AN1618" s="5" t="s">
        <v>6961</v>
      </c>
      <c r="AO1618" s="5" t="s">
        <v>25103</v>
      </c>
      <c r="AP1618" s="5" t="s">
        <v>18780</v>
      </c>
      <c r="AQ1618" s="5">
        <v>5.6</v>
      </c>
      <c r="AR1618" s="5" t="s">
        <v>19119</v>
      </c>
    </row>
    <row r="1619" spans="1:44">
      <c r="A1619" s="5" t="s">
        <v>6965</v>
      </c>
      <c r="B1619" s="5" t="s">
        <v>6966</v>
      </c>
      <c r="C1619" s="5" t="s">
        <v>6967</v>
      </c>
      <c r="D1619" s="5"/>
      <c r="E1619" s="5" t="s">
        <v>6968</v>
      </c>
      <c r="F1619" s="5">
        <v>2013</v>
      </c>
      <c r="G1619" s="5">
        <v>2013</v>
      </c>
      <c r="H1619" s="5" t="str">
        <f t="shared" si="100"/>
        <v>2010s</v>
      </c>
      <c r="I1619" s="5"/>
      <c r="J1619" s="5" t="str">
        <f>IF(I1619&lt;&gt;"",IF(I1619&gt;=60,"Feature","Short/TV Show"),"No Runtime")</f>
        <v>No Runtime</v>
      </c>
      <c r="K1619" s="5" t="s">
        <v>620</v>
      </c>
      <c r="L1619" s="5"/>
      <c r="M1619" s="5"/>
      <c r="N1619" s="5"/>
      <c r="O1619" s="5" t="str">
        <f t="shared" si="101"/>
        <v>No</v>
      </c>
      <c r="P1619" s="5"/>
      <c r="Q1619" s="6"/>
      <c r="R1619" s="12" t="e">
        <f t="shared" si="102"/>
        <v>#N/A</v>
      </c>
      <c r="S1619" s="12" t="e">
        <f t="shared" si="103"/>
        <v>#N/A</v>
      </c>
      <c r="U1619" s="9"/>
      <c r="V1619" s="9" t="s">
        <v>25104</v>
      </c>
      <c r="W1619" s="9" t="s">
        <v>18781</v>
      </c>
      <c r="X1619">
        <v>1.8</v>
      </c>
      <c r="Y1619" s="9" t="s">
        <v>19119</v>
      </c>
      <c r="Z1619" s="9" t="s">
        <v>19899</v>
      </c>
      <c r="AA1619" s="9" t="s">
        <v>25103</v>
      </c>
      <c r="AB1619" s="9" t="s">
        <v>18780</v>
      </c>
      <c r="AC1619">
        <v>6.9</v>
      </c>
      <c r="AD1619" s="9" t="s">
        <v>19118</v>
      </c>
      <c r="AE1619" s="9" t="s">
        <v>25104</v>
      </c>
      <c r="AF1619" s="9" t="s">
        <v>18780</v>
      </c>
      <c r="AG1619" s="9" t="s">
        <v>39</v>
      </c>
      <c r="AI1619" s="9" t="s">
        <v>19119</v>
      </c>
      <c r="AK1619" s="5" t="s">
        <v>25103</v>
      </c>
      <c r="AL1619" s="12">
        <v>102</v>
      </c>
      <c r="AM1619" s="12" t="e">
        <v>#N/A</v>
      </c>
      <c r="AN1619" s="5" t="s">
        <v>6966</v>
      </c>
      <c r="AO1619" s="5" t="s">
        <v>25103</v>
      </c>
      <c r="AP1619" s="5" t="s">
        <v>18782</v>
      </c>
      <c r="AQ1619" s="5"/>
      <c r="AR1619" s="5" t="s">
        <v>19119</v>
      </c>
    </row>
    <row r="1620" spans="1:44">
      <c r="A1620" s="5" t="s">
        <v>6969</v>
      </c>
      <c r="B1620" s="5" t="s">
        <v>6970</v>
      </c>
      <c r="C1620" s="5"/>
      <c r="D1620" s="5"/>
      <c r="E1620" s="5" t="s">
        <v>6971</v>
      </c>
      <c r="F1620" s="5">
        <v>2012</v>
      </c>
      <c r="G1620" s="5">
        <v>2012</v>
      </c>
      <c r="H1620" s="5" t="str">
        <f t="shared" si="100"/>
        <v>2010s</v>
      </c>
      <c r="I1620" s="5"/>
      <c r="J1620" s="5" t="str">
        <f>IF(I1620&lt;&gt;"",IF(I1620&gt;=60,"Feature","Short/TV Show"),"No Runtime")</f>
        <v>No Runtime</v>
      </c>
      <c r="K1620" s="5" t="s">
        <v>100</v>
      </c>
      <c r="L1620" s="5"/>
      <c r="M1620" s="5"/>
      <c r="N1620" s="5"/>
      <c r="O1620" s="5" t="str">
        <f t="shared" si="101"/>
        <v>No</v>
      </c>
      <c r="P1620" s="5"/>
      <c r="Q1620" s="6"/>
      <c r="R1620" s="12" t="e">
        <f t="shared" si="102"/>
        <v>#N/A</v>
      </c>
      <c r="S1620" s="12" t="e">
        <f t="shared" si="103"/>
        <v>#N/A</v>
      </c>
      <c r="U1620" s="9" t="s">
        <v>9935</v>
      </c>
      <c r="V1620" s="9" t="s">
        <v>25103</v>
      </c>
      <c r="W1620" s="9" t="s">
        <v>18780</v>
      </c>
      <c r="X1620">
        <v>6.4</v>
      </c>
      <c r="Y1620" s="9" t="s">
        <v>19119</v>
      </c>
      <c r="Z1620" s="9" t="s">
        <v>19900</v>
      </c>
      <c r="AA1620" s="9" t="s">
        <v>25104</v>
      </c>
      <c r="AB1620" s="9" t="s">
        <v>18782</v>
      </c>
      <c r="AD1620" s="9" t="s">
        <v>19119</v>
      </c>
      <c r="AE1620" s="9" t="s">
        <v>25103</v>
      </c>
      <c r="AF1620" s="9" t="s">
        <v>18780</v>
      </c>
      <c r="AG1620" s="9" t="s">
        <v>100</v>
      </c>
      <c r="AH1620">
        <v>6.7</v>
      </c>
      <c r="AI1620" s="9" t="s">
        <v>19119</v>
      </c>
      <c r="AK1620" s="5" t="s">
        <v>25103</v>
      </c>
      <c r="AL1620" s="12">
        <v>100</v>
      </c>
      <c r="AM1620" s="12" t="e">
        <v>#N/A</v>
      </c>
      <c r="AN1620" s="5" t="s">
        <v>6970</v>
      </c>
      <c r="AO1620" s="5" t="s">
        <v>25103</v>
      </c>
      <c r="AP1620" s="5" t="s">
        <v>18782</v>
      </c>
      <c r="AQ1620" s="5"/>
      <c r="AR1620" s="5" t="s">
        <v>19119</v>
      </c>
    </row>
    <row r="1621" spans="1:44">
      <c r="A1621" s="5" t="s">
        <v>6972</v>
      </c>
      <c r="B1621" s="5" t="s">
        <v>6973</v>
      </c>
      <c r="C1621" s="5" t="s">
        <v>6974</v>
      </c>
      <c r="D1621" s="5"/>
      <c r="E1621" s="5" t="s">
        <v>6975</v>
      </c>
      <c r="F1621" s="5" t="s">
        <v>6976</v>
      </c>
      <c r="G1621" s="5">
        <v>2012</v>
      </c>
      <c r="H1621" s="5" t="str">
        <f t="shared" si="100"/>
        <v>2010s</v>
      </c>
      <c r="I1621" s="5"/>
      <c r="J1621" s="5" t="str">
        <f>IF(I1621&lt;&gt;"",IF(I1621&gt;=60,"Feature","Short/TV Show"),"No Runtime")</f>
        <v>No Runtime</v>
      </c>
      <c r="K1621" s="5" t="s">
        <v>5596</v>
      </c>
      <c r="L1621" s="5"/>
      <c r="M1621" s="5"/>
      <c r="N1621" s="5"/>
      <c r="O1621" s="5" t="str">
        <f t="shared" si="101"/>
        <v>No</v>
      </c>
      <c r="P1621" s="5"/>
      <c r="Q1621" s="6"/>
      <c r="R1621" s="12" t="e">
        <f t="shared" si="102"/>
        <v>#N/A</v>
      </c>
      <c r="S1621" s="12" t="e">
        <f t="shared" si="103"/>
        <v>#N/A</v>
      </c>
      <c r="U1621" s="9" t="s">
        <v>421</v>
      </c>
      <c r="V1621" s="9" t="s">
        <v>25103</v>
      </c>
      <c r="W1621" s="9" t="s">
        <v>18780</v>
      </c>
      <c r="X1621">
        <v>6.4</v>
      </c>
      <c r="Y1621" s="9" t="s">
        <v>19119</v>
      </c>
      <c r="Z1621" s="9" t="s">
        <v>19619</v>
      </c>
      <c r="AA1621" s="9" t="s">
        <v>25104</v>
      </c>
      <c r="AB1621" s="9" t="s">
        <v>18782</v>
      </c>
      <c r="AD1621" s="9" t="s">
        <v>19119</v>
      </c>
      <c r="AE1621" s="9" t="s">
        <v>25103</v>
      </c>
      <c r="AF1621" s="9" t="s">
        <v>18780</v>
      </c>
      <c r="AG1621" s="9" t="s">
        <v>1176</v>
      </c>
      <c r="AH1621">
        <v>6.7</v>
      </c>
      <c r="AI1621" s="9" t="s">
        <v>19119</v>
      </c>
      <c r="AK1621" s="5" t="s">
        <v>25103</v>
      </c>
      <c r="AL1621" s="12">
        <v>90</v>
      </c>
      <c r="AM1621" s="12" t="e">
        <v>#N/A</v>
      </c>
      <c r="AN1621" s="5" t="s">
        <v>6973</v>
      </c>
      <c r="AO1621" s="5" t="s">
        <v>25103</v>
      </c>
      <c r="AP1621" s="5" t="s">
        <v>18782</v>
      </c>
      <c r="AQ1621" s="5"/>
      <c r="AR1621" s="5" t="s">
        <v>19119</v>
      </c>
    </row>
    <row r="1622" spans="1:44">
      <c r="A1622" s="5" t="s">
        <v>6977</v>
      </c>
      <c r="B1622" s="5" t="s">
        <v>6978</v>
      </c>
      <c r="C1622" s="5" t="s">
        <v>6979</v>
      </c>
      <c r="D1622" s="5" t="s">
        <v>6980</v>
      </c>
      <c r="E1622" s="5" t="s">
        <v>6981</v>
      </c>
      <c r="F1622" s="5">
        <v>2014</v>
      </c>
      <c r="G1622" s="5">
        <v>2014</v>
      </c>
      <c r="H1622" s="5" t="str">
        <f t="shared" si="100"/>
        <v>2010s</v>
      </c>
      <c r="I1622" s="5">
        <v>107</v>
      </c>
      <c r="J1622" s="5" t="str">
        <f>IF(I1622&lt;&gt;"",IF(I1622&gt;=60,"Feature","Short/TV Show"),"No Runtime")</f>
        <v>Feature</v>
      </c>
      <c r="K1622" s="5" t="s">
        <v>76</v>
      </c>
      <c r="L1622" s="5"/>
      <c r="M1622" s="5">
        <v>7</v>
      </c>
      <c r="N1622" s="5">
        <v>6</v>
      </c>
      <c r="O1622" s="5" t="str">
        <f t="shared" si="101"/>
        <v>No</v>
      </c>
      <c r="P1622" s="5"/>
      <c r="Q1622" s="6"/>
      <c r="R1622" s="12">
        <f t="shared" si="102"/>
        <v>107</v>
      </c>
      <c r="S1622" s="12" t="e">
        <f t="shared" si="103"/>
        <v>#N/A</v>
      </c>
      <c r="U1622" s="9" t="s">
        <v>546</v>
      </c>
      <c r="V1622" s="9" t="s">
        <v>25103</v>
      </c>
      <c r="W1622" s="9" t="s">
        <v>18780</v>
      </c>
      <c r="X1622">
        <v>6.4</v>
      </c>
      <c r="Y1622" s="9" t="s">
        <v>19119</v>
      </c>
      <c r="Z1622" s="9" t="s">
        <v>19231</v>
      </c>
      <c r="AA1622" s="9" t="s">
        <v>25104</v>
      </c>
      <c r="AB1622" s="9" t="s">
        <v>18782</v>
      </c>
      <c r="AD1622" s="9" t="s">
        <v>19119</v>
      </c>
      <c r="AE1622" s="9" t="s">
        <v>25103</v>
      </c>
      <c r="AF1622" s="9" t="s">
        <v>18780</v>
      </c>
      <c r="AG1622" s="9" t="s">
        <v>39</v>
      </c>
      <c r="AH1622">
        <v>4.4000000000000004</v>
      </c>
      <c r="AI1622" s="9" t="s">
        <v>19119</v>
      </c>
      <c r="AK1622" s="5" t="s">
        <v>25103</v>
      </c>
      <c r="AL1622" s="12">
        <v>93</v>
      </c>
      <c r="AM1622" s="12" t="e">
        <v>#N/A</v>
      </c>
      <c r="AN1622" s="5" t="s">
        <v>6978</v>
      </c>
      <c r="AO1622" s="5" t="s">
        <v>25103</v>
      </c>
      <c r="AP1622" s="5" t="s">
        <v>18780</v>
      </c>
      <c r="AQ1622" s="5">
        <v>7</v>
      </c>
      <c r="AR1622" s="5" t="s">
        <v>19119</v>
      </c>
    </row>
    <row r="1623" spans="1:44">
      <c r="A1623" s="5" t="s">
        <v>6982</v>
      </c>
      <c r="B1623" s="5" t="s">
        <v>6983</v>
      </c>
      <c r="C1623" s="5" t="s">
        <v>6984</v>
      </c>
      <c r="D1623" s="5" t="s">
        <v>6985</v>
      </c>
      <c r="E1623" s="5" t="s">
        <v>6986</v>
      </c>
      <c r="F1623" s="5">
        <v>2009</v>
      </c>
      <c r="G1623" s="5">
        <v>2009</v>
      </c>
      <c r="H1623" s="5" t="str">
        <f t="shared" si="100"/>
        <v>2000s</v>
      </c>
      <c r="I1623" s="5">
        <v>90</v>
      </c>
      <c r="J1623" s="5" t="str">
        <f>IF(I1623&lt;&gt;"",IF(I1623&gt;=60,"Feature","Short/TV Show"),"No Runtime")</f>
        <v>Feature</v>
      </c>
      <c r="K1623" s="5" t="s">
        <v>6987</v>
      </c>
      <c r="L1623" s="5"/>
      <c r="M1623" s="5">
        <v>6.6</v>
      </c>
      <c r="N1623" s="5">
        <v>32</v>
      </c>
      <c r="O1623" s="5" t="str">
        <f t="shared" si="101"/>
        <v>No</v>
      </c>
      <c r="P1623" s="5"/>
      <c r="Q1623" s="6"/>
      <c r="R1623" s="12">
        <f t="shared" si="102"/>
        <v>90</v>
      </c>
      <c r="S1623" s="12" t="e">
        <f t="shared" si="103"/>
        <v>#N/A</v>
      </c>
      <c r="U1623" s="9" t="s">
        <v>16980</v>
      </c>
      <c r="V1623" s="9" t="s">
        <v>25103</v>
      </c>
      <c r="W1623" s="9" t="s">
        <v>18780</v>
      </c>
      <c r="X1623">
        <v>6.4</v>
      </c>
      <c r="Y1623" s="9" t="s">
        <v>19119</v>
      </c>
      <c r="Z1623" s="9" t="s">
        <v>19632</v>
      </c>
      <c r="AA1623" s="9" t="s">
        <v>25104</v>
      </c>
      <c r="AB1623" s="9" t="s">
        <v>18782</v>
      </c>
      <c r="AD1623" s="9" t="s">
        <v>19119</v>
      </c>
      <c r="AE1623" s="9" t="s">
        <v>25106</v>
      </c>
      <c r="AF1623" s="9" t="s">
        <v>18781</v>
      </c>
      <c r="AG1623" s="9" t="s">
        <v>100</v>
      </c>
      <c r="AH1623">
        <v>6.9</v>
      </c>
      <c r="AI1623" s="9" t="s">
        <v>19119</v>
      </c>
      <c r="AK1623" s="5" t="s">
        <v>25103</v>
      </c>
      <c r="AL1623" s="12">
        <v>87</v>
      </c>
      <c r="AM1623" s="12" t="e">
        <v>#N/A</v>
      </c>
      <c r="AN1623" s="5" t="s">
        <v>6983</v>
      </c>
      <c r="AO1623" s="5" t="s">
        <v>25106</v>
      </c>
      <c r="AP1623" s="5" t="s">
        <v>18780</v>
      </c>
      <c r="AQ1623" s="5">
        <v>6.6</v>
      </c>
      <c r="AR1623" s="5" t="s">
        <v>19119</v>
      </c>
    </row>
    <row r="1624" spans="1:44">
      <c r="A1624" s="5" t="s">
        <v>6988</v>
      </c>
      <c r="B1624" s="5" t="s">
        <v>6989</v>
      </c>
      <c r="C1624" s="5" t="s">
        <v>6990</v>
      </c>
      <c r="D1624" s="5" t="s">
        <v>2513</v>
      </c>
      <c r="E1624" s="5" t="s">
        <v>6991</v>
      </c>
      <c r="F1624" s="5">
        <v>2022</v>
      </c>
      <c r="G1624" s="5">
        <v>2022</v>
      </c>
      <c r="H1624" s="5" t="str">
        <f t="shared" si="100"/>
        <v>2020s</v>
      </c>
      <c r="I1624" s="5">
        <v>90</v>
      </c>
      <c r="J1624" s="5" t="str">
        <f>IF(I1624&lt;&gt;"",IF(I1624&gt;=60,"Feature","Short/TV Show"),"No Runtime")</f>
        <v>Feature</v>
      </c>
      <c r="K1624" s="5" t="s">
        <v>496</v>
      </c>
      <c r="L1624" s="5" t="s">
        <v>562</v>
      </c>
      <c r="M1624" s="5">
        <v>6.4</v>
      </c>
      <c r="N1624" s="5">
        <v>14</v>
      </c>
      <c r="O1624" s="5" t="str">
        <f t="shared" si="101"/>
        <v>No</v>
      </c>
      <c r="P1624" s="5"/>
      <c r="Q1624" s="6"/>
      <c r="R1624" s="12">
        <f t="shared" si="102"/>
        <v>90</v>
      </c>
      <c r="S1624" s="12" t="e">
        <f t="shared" si="103"/>
        <v>#N/A</v>
      </c>
      <c r="U1624" s="9" t="s">
        <v>12636</v>
      </c>
      <c r="V1624" s="9" t="s">
        <v>25103</v>
      </c>
      <c r="W1624" s="9" t="s">
        <v>18780</v>
      </c>
      <c r="X1624">
        <v>6.4</v>
      </c>
      <c r="Y1624" s="9" t="s">
        <v>19119</v>
      </c>
      <c r="Z1624" s="9" t="s">
        <v>19759</v>
      </c>
      <c r="AA1624" s="9" t="s">
        <v>25107</v>
      </c>
      <c r="AB1624" s="9" t="s">
        <v>18780</v>
      </c>
      <c r="AC1624">
        <v>7.9</v>
      </c>
      <c r="AD1624" s="9" t="s">
        <v>19119</v>
      </c>
      <c r="AE1624" s="9" t="s">
        <v>25106</v>
      </c>
      <c r="AF1624" s="9" t="s">
        <v>18781</v>
      </c>
      <c r="AG1624" s="9" t="s">
        <v>657</v>
      </c>
      <c r="AH1624">
        <v>6.9</v>
      </c>
      <c r="AI1624" s="9" t="s">
        <v>19119</v>
      </c>
      <c r="AK1624" s="5" t="s">
        <v>25103</v>
      </c>
      <c r="AL1624" s="12">
        <v>125</v>
      </c>
      <c r="AM1624" s="12" t="e">
        <v>#N/A</v>
      </c>
      <c r="AN1624" s="5" t="s">
        <v>6989</v>
      </c>
      <c r="AO1624" s="5" t="s">
        <v>25104</v>
      </c>
      <c r="AP1624" s="5" t="s">
        <v>18780</v>
      </c>
      <c r="AQ1624" s="5">
        <v>6.4</v>
      </c>
      <c r="AR1624" s="5" t="s">
        <v>19119</v>
      </c>
    </row>
    <row r="1625" spans="1:44">
      <c r="A1625" s="5" t="s">
        <v>6992</v>
      </c>
      <c r="B1625" s="5" t="s">
        <v>6993</v>
      </c>
      <c r="C1625" s="5" t="s">
        <v>6994</v>
      </c>
      <c r="D1625" s="5" t="s">
        <v>786</v>
      </c>
      <c r="E1625" s="5" t="s">
        <v>6995</v>
      </c>
      <c r="F1625" s="5">
        <v>2008</v>
      </c>
      <c r="G1625" s="5">
        <v>2008</v>
      </c>
      <c r="H1625" s="5" t="str">
        <f t="shared" si="100"/>
        <v>2000s</v>
      </c>
      <c r="I1625" s="5">
        <v>99</v>
      </c>
      <c r="J1625" s="5" t="str">
        <f>IF(I1625&lt;&gt;"",IF(I1625&gt;=60,"Feature","Short/TV Show"),"No Runtime")</f>
        <v>Feature</v>
      </c>
      <c r="K1625" s="5" t="s">
        <v>254</v>
      </c>
      <c r="L1625" s="5"/>
      <c r="M1625" s="5">
        <v>4.5</v>
      </c>
      <c r="N1625" s="5">
        <v>42</v>
      </c>
      <c r="O1625" s="5" t="str">
        <f t="shared" si="101"/>
        <v>No</v>
      </c>
      <c r="P1625" s="5"/>
      <c r="Q1625" s="6"/>
      <c r="R1625" s="12">
        <f t="shared" si="102"/>
        <v>99</v>
      </c>
      <c r="S1625" s="12" t="e">
        <f t="shared" si="103"/>
        <v>#N/A</v>
      </c>
      <c r="U1625" s="9" t="s">
        <v>712</v>
      </c>
      <c r="V1625" s="9" t="s">
        <v>25104</v>
      </c>
      <c r="W1625" s="9" t="s">
        <v>18780</v>
      </c>
      <c r="X1625">
        <v>5.9</v>
      </c>
      <c r="Y1625" s="9" t="s">
        <v>19119</v>
      </c>
      <c r="Z1625" s="9" t="s">
        <v>19615</v>
      </c>
      <c r="AA1625" s="9" t="s">
        <v>25107</v>
      </c>
      <c r="AB1625" s="9" t="s">
        <v>18780</v>
      </c>
      <c r="AC1625">
        <v>7.9</v>
      </c>
      <c r="AD1625" s="9" t="s">
        <v>19119</v>
      </c>
      <c r="AE1625" s="9" t="s">
        <v>25106</v>
      </c>
      <c r="AF1625" s="9" t="s">
        <v>18781</v>
      </c>
      <c r="AG1625" s="9" t="s">
        <v>1411</v>
      </c>
      <c r="AH1625">
        <v>6.9</v>
      </c>
      <c r="AI1625" s="9" t="s">
        <v>19119</v>
      </c>
      <c r="AK1625" s="5" t="s">
        <v>25103</v>
      </c>
      <c r="AL1625" s="12">
        <v>121</v>
      </c>
      <c r="AM1625" s="12" t="e">
        <v>#N/A</v>
      </c>
      <c r="AN1625" s="5" t="s">
        <v>6993</v>
      </c>
      <c r="AO1625" s="5" t="s">
        <v>25106</v>
      </c>
      <c r="AP1625" s="5" t="s">
        <v>18780</v>
      </c>
      <c r="AQ1625" s="5">
        <v>4.5</v>
      </c>
      <c r="AR1625" s="5" t="s">
        <v>19119</v>
      </c>
    </row>
    <row r="1626" spans="1:44">
      <c r="A1626" s="5" t="s">
        <v>6996</v>
      </c>
      <c r="B1626" s="5" t="s">
        <v>6997</v>
      </c>
      <c r="C1626" s="5"/>
      <c r="D1626" s="5" t="s">
        <v>3970</v>
      </c>
      <c r="E1626" s="5" t="s">
        <v>6998</v>
      </c>
      <c r="F1626" s="5">
        <v>1978</v>
      </c>
      <c r="G1626" s="5">
        <v>1978</v>
      </c>
      <c r="H1626" s="5" t="str">
        <f t="shared" si="100"/>
        <v>1970s</v>
      </c>
      <c r="I1626" s="5"/>
      <c r="J1626" s="5" t="str">
        <f>IF(I1626&lt;&gt;"",IF(I1626&gt;=60,"Feature","Short/TV Show"),"No Runtime")</f>
        <v>No Runtime</v>
      </c>
      <c r="K1626" s="5"/>
      <c r="L1626" s="5"/>
      <c r="M1626" s="5"/>
      <c r="N1626" s="5"/>
      <c r="O1626" s="5" t="str">
        <f t="shared" si="101"/>
        <v>No</v>
      </c>
      <c r="P1626" s="5"/>
      <c r="Q1626" s="6"/>
      <c r="R1626" s="12" t="e">
        <f t="shared" si="102"/>
        <v>#N/A</v>
      </c>
      <c r="S1626" s="12" t="e">
        <f t="shared" si="103"/>
        <v>#N/A</v>
      </c>
      <c r="U1626" s="9" t="s">
        <v>692</v>
      </c>
      <c r="V1626" s="9" t="s">
        <v>25103</v>
      </c>
      <c r="W1626" s="9" t="s">
        <v>18780</v>
      </c>
      <c r="X1626">
        <v>8.6</v>
      </c>
      <c r="Y1626" s="9" t="s">
        <v>19119</v>
      </c>
      <c r="Z1626" s="9" t="s">
        <v>19901</v>
      </c>
      <c r="AA1626" s="9" t="s">
        <v>25107</v>
      </c>
      <c r="AB1626" s="9" t="s">
        <v>18780</v>
      </c>
      <c r="AC1626">
        <v>7.9</v>
      </c>
      <c r="AD1626" s="9" t="s">
        <v>19119</v>
      </c>
      <c r="AE1626" s="9" t="s">
        <v>25105</v>
      </c>
      <c r="AF1626" s="9" t="s">
        <v>18780</v>
      </c>
      <c r="AG1626" s="9" t="s">
        <v>987</v>
      </c>
      <c r="AH1626">
        <v>6.2</v>
      </c>
      <c r="AI1626" s="9" t="s">
        <v>19118</v>
      </c>
      <c r="AK1626" s="5" t="s">
        <v>25103</v>
      </c>
      <c r="AL1626" s="12">
        <v>100</v>
      </c>
      <c r="AM1626" s="12" t="e">
        <v>#N/A</v>
      </c>
      <c r="AN1626" s="5" t="s">
        <v>6997</v>
      </c>
      <c r="AO1626" s="5" t="s">
        <v>25108</v>
      </c>
      <c r="AP1626" s="5" t="s">
        <v>18782</v>
      </c>
      <c r="AQ1626" s="5"/>
      <c r="AR1626" s="5" t="s">
        <v>19119</v>
      </c>
    </row>
    <row r="1627" spans="1:44">
      <c r="A1627" s="5" t="s">
        <v>6999</v>
      </c>
      <c r="B1627" s="5" t="s">
        <v>7000</v>
      </c>
      <c r="C1627" s="5" t="s">
        <v>7001</v>
      </c>
      <c r="D1627" s="5" t="s">
        <v>7002</v>
      </c>
      <c r="E1627" s="5" t="s">
        <v>7003</v>
      </c>
      <c r="F1627" s="5">
        <v>2009</v>
      </c>
      <c r="G1627" s="5">
        <v>2009</v>
      </c>
      <c r="H1627" s="5" t="str">
        <f t="shared" si="100"/>
        <v>2000s</v>
      </c>
      <c r="I1627" s="5"/>
      <c r="J1627" s="5" t="str">
        <f>IF(I1627&lt;&gt;"",IF(I1627&gt;=60,"Feature","Short/TV Show"),"No Runtime")</f>
        <v>No Runtime</v>
      </c>
      <c r="K1627" s="5" t="s">
        <v>210</v>
      </c>
      <c r="L1627" s="5"/>
      <c r="M1627" s="5">
        <v>5.7</v>
      </c>
      <c r="N1627" s="5">
        <v>16</v>
      </c>
      <c r="O1627" s="5" t="str">
        <f t="shared" si="101"/>
        <v>No</v>
      </c>
      <c r="P1627" s="5"/>
      <c r="Q1627" s="6"/>
      <c r="R1627" s="12" t="e">
        <f t="shared" si="102"/>
        <v>#N/A</v>
      </c>
      <c r="S1627" s="12" t="e">
        <f t="shared" si="103"/>
        <v>#N/A</v>
      </c>
      <c r="U1627" s="9"/>
      <c r="V1627" s="9" t="s">
        <v>25104</v>
      </c>
      <c r="W1627" s="9" t="s">
        <v>18782</v>
      </c>
      <c r="X1627">
        <v>1.8</v>
      </c>
      <c r="Y1627" s="9" t="s">
        <v>19119</v>
      </c>
      <c r="Z1627" s="9" t="s">
        <v>19617</v>
      </c>
      <c r="AA1627" s="9" t="s">
        <v>25107</v>
      </c>
      <c r="AB1627" s="9" t="s">
        <v>18780</v>
      </c>
      <c r="AC1627">
        <v>7.9</v>
      </c>
      <c r="AD1627" s="9" t="s">
        <v>19119</v>
      </c>
      <c r="AE1627" s="9" t="s">
        <v>25106</v>
      </c>
      <c r="AF1627" s="9" t="s">
        <v>18780</v>
      </c>
      <c r="AG1627" s="9" t="s">
        <v>100</v>
      </c>
      <c r="AH1627">
        <v>5.5</v>
      </c>
      <c r="AI1627" s="9" t="s">
        <v>19118</v>
      </c>
      <c r="AK1627" s="5" t="s">
        <v>25103</v>
      </c>
      <c r="AL1627" s="12">
        <v>104</v>
      </c>
      <c r="AM1627" s="12" t="e">
        <v>#N/A</v>
      </c>
      <c r="AN1627" s="5" t="s">
        <v>7000</v>
      </c>
      <c r="AO1627" s="5" t="s">
        <v>25106</v>
      </c>
      <c r="AP1627" s="5" t="s">
        <v>18782</v>
      </c>
      <c r="AQ1627" s="5">
        <v>5.7</v>
      </c>
      <c r="AR1627" s="5" t="s">
        <v>19119</v>
      </c>
    </row>
    <row r="1628" spans="1:44">
      <c r="A1628" s="5" t="s">
        <v>7004</v>
      </c>
      <c r="B1628" s="5" t="s">
        <v>7005</v>
      </c>
      <c r="C1628" s="5" t="s">
        <v>7006</v>
      </c>
      <c r="D1628" s="5" t="s">
        <v>4708</v>
      </c>
      <c r="E1628" s="5" t="s">
        <v>7007</v>
      </c>
      <c r="F1628" s="5">
        <v>2013</v>
      </c>
      <c r="G1628" s="5">
        <v>2013</v>
      </c>
      <c r="H1628" s="5" t="str">
        <f t="shared" si="100"/>
        <v>2010s</v>
      </c>
      <c r="I1628" s="5">
        <v>83</v>
      </c>
      <c r="J1628" s="5" t="str">
        <f>IF(I1628&lt;&gt;"",IF(I1628&gt;=60,"Feature","Short/TV Show"),"No Runtime")</f>
        <v>Feature</v>
      </c>
      <c r="K1628" s="5" t="s">
        <v>874</v>
      </c>
      <c r="L1628" s="5"/>
      <c r="M1628" s="5"/>
      <c r="N1628" s="5"/>
      <c r="O1628" s="5" t="str">
        <f t="shared" si="101"/>
        <v>No</v>
      </c>
      <c r="P1628" s="5"/>
      <c r="Q1628" s="6"/>
      <c r="R1628" s="12">
        <f t="shared" si="102"/>
        <v>83</v>
      </c>
      <c r="S1628" s="12" t="e">
        <f t="shared" si="103"/>
        <v>#N/A</v>
      </c>
      <c r="U1628" s="9" t="s">
        <v>4391</v>
      </c>
      <c r="V1628" s="9" t="s">
        <v>25106</v>
      </c>
      <c r="W1628" s="9" t="s">
        <v>18780</v>
      </c>
      <c r="X1628">
        <v>6.3</v>
      </c>
      <c r="Y1628" s="9" t="s">
        <v>19119</v>
      </c>
      <c r="Z1628" s="9" t="s">
        <v>19156</v>
      </c>
      <c r="AA1628" s="9" t="s">
        <v>25103</v>
      </c>
      <c r="AB1628" s="9" t="s">
        <v>18780</v>
      </c>
      <c r="AC1628">
        <v>7.1</v>
      </c>
      <c r="AD1628" s="9" t="s">
        <v>19118</v>
      </c>
      <c r="AE1628" s="9" t="s">
        <v>25106</v>
      </c>
      <c r="AF1628" s="9" t="s">
        <v>18780</v>
      </c>
      <c r="AG1628" s="9" t="s">
        <v>657</v>
      </c>
      <c r="AH1628">
        <v>5.5</v>
      </c>
      <c r="AI1628" s="9" t="s">
        <v>19118</v>
      </c>
      <c r="AK1628" s="5" t="s">
        <v>25103</v>
      </c>
      <c r="AL1628" s="12">
        <v>95</v>
      </c>
      <c r="AM1628" s="12" t="e">
        <v>#N/A</v>
      </c>
      <c r="AN1628" s="5" t="s">
        <v>7005</v>
      </c>
      <c r="AO1628" s="5" t="s">
        <v>25103</v>
      </c>
      <c r="AP1628" s="5" t="s">
        <v>18780</v>
      </c>
      <c r="AQ1628" s="5"/>
      <c r="AR1628" s="5" t="s">
        <v>19119</v>
      </c>
    </row>
    <row r="1629" spans="1:44">
      <c r="A1629" s="5" t="s">
        <v>7008</v>
      </c>
      <c r="B1629" s="5" t="s">
        <v>7009</v>
      </c>
      <c r="C1629" s="5" t="s">
        <v>7010</v>
      </c>
      <c r="D1629" s="5" t="s">
        <v>7011</v>
      </c>
      <c r="E1629" s="5" t="s">
        <v>7012</v>
      </c>
      <c r="F1629" s="5">
        <v>2020</v>
      </c>
      <c r="G1629" s="5">
        <v>2020</v>
      </c>
      <c r="H1629" s="5" t="str">
        <f t="shared" si="100"/>
        <v>2020s</v>
      </c>
      <c r="I1629" s="5">
        <v>89</v>
      </c>
      <c r="J1629" s="5" t="str">
        <f>IF(I1629&lt;&gt;"",IF(I1629&gt;=60,"Feature","Short/TV Show"),"No Runtime")</f>
        <v>Feature</v>
      </c>
      <c r="K1629" s="5" t="s">
        <v>100</v>
      </c>
      <c r="L1629" s="5" t="s">
        <v>87</v>
      </c>
      <c r="M1629" s="5">
        <v>7.3</v>
      </c>
      <c r="N1629" s="5">
        <v>42</v>
      </c>
      <c r="O1629" s="5" t="str">
        <f t="shared" si="101"/>
        <v>No</v>
      </c>
      <c r="P1629" s="5"/>
      <c r="Q1629" s="6"/>
      <c r="R1629" s="12">
        <f t="shared" si="102"/>
        <v>89</v>
      </c>
      <c r="S1629" s="12" t="e">
        <f t="shared" si="103"/>
        <v>#N/A</v>
      </c>
      <c r="U1629" s="9" t="s">
        <v>166</v>
      </c>
      <c r="V1629" s="9" t="s">
        <v>25106</v>
      </c>
      <c r="W1629" s="9" t="s">
        <v>18780</v>
      </c>
      <c r="X1629">
        <v>6.7</v>
      </c>
      <c r="Y1629" s="9" t="s">
        <v>19118</v>
      </c>
      <c r="Z1629" s="9" t="s">
        <v>19226</v>
      </c>
      <c r="AA1629" s="9" t="s">
        <v>25103</v>
      </c>
      <c r="AB1629" s="9" t="s">
        <v>18780</v>
      </c>
      <c r="AC1629">
        <v>7.1</v>
      </c>
      <c r="AD1629" s="9" t="s">
        <v>19118</v>
      </c>
      <c r="AE1629" s="9" t="s">
        <v>25106</v>
      </c>
      <c r="AF1629" s="9" t="s">
        <v>18780</v>
      </c>
      <c r="AG1629" s="9" t="s">
        <v>1176</v>
      </c>
      <c r="AH1629">
        <v>5.5</v>
      </c>
      <c r="AI1629" s="9" t="s">
        <v>19118</v>
      </c>
      <c r="AK1629" s="5" t="s">
        <v>25103</v>
      </c>
      <c r="AL1629" s="12">
        <v>92</v>
      </c>
      <c r="AM1629" s="12" t="e">
        <v>#N/A</v>
      </c>
      <c r="AN1629" s="5" t="s">
        <v>7009</v>
      </c>
      <c r="AO1629" s="5" t="s">
        <v>25104</v>
      </c>
      <c r="AP1629" s="5" t="s">
        <v>18780</v>
      </c>
      <c r="AQ1629" s="5">
        <v>7.3</v>
      </c>
      <c r="AR1629" s="5" t="s">
        <v>19119</v>
      </c>
    </row>
    <row r="1630" spans="1:44">
      <c r="A1630" s="5" t="s">
        <v>7013</v>
      </c>
      <c r="B1630" s="5" t="s">
        <v>7014</v>
      </c>
      <c r="C1630" s="5" t="s">
        <v>7015</v>
      </c>
      <c r="D1630" s="5" t="s">
        <v>7016</v>
      </c>
      <c r="E1630" s="5" t="s">
        <v>7017</v>
      </c>
      <c r="F1630" s="5">
        <v>2019</v>
      </c>
      <c r="G1630" s="5">
        <v>2019</v>
      </c>
      <c r="H1630" s="5" t="str">
        <f t="shared" si="100"/>
        <v>2010s</v>
      </c>
      <c r="I1630" s="5">
        <v>96</v>
      </c>
      <c r="J1630" s="5" t="str">
        <f>IF(I1630&lt;&gt;"",IF(I1630&gt;=60,"Feature","Short/TV Show"),"No Runtime")</f>
        <v>Feature</v>
      </c>
      <c r="K1630" s="5" t="s">
        <v>620</v>
      </c>
      <c r="L1630" s="5" t="s">
        <v>47</v>
      </c>
      <c r="M1630" s="5">
        <v>5.4</v>
      </c>
      <c r="N1630" s="5">
        <v>33</v>
      </c>
      <c r="O1630" s="5" t="str">
        <f t="shared" si="101"/>
        <v>No</v>
      </c>
      <c r="P1630" s="5"/>
      <c r="Q1630" s="6"/>
      <c r="R1630" s="12">
        <f t="shared" si="102"/>
        <v>96</v>
      </c>
      <c r="S1630" s="12" t="e">
        <f t="shared" si="103"/>
        <v>#N/A</v>
      </c>
      <c r="U1630" s="9" t="s">
        <v>1367</v>
      </c>
      <c r="V1630" s="9" t="s">
        <v>25105</v>
      </c>
      <c r="W1630" s="9" t="s">
        <v>18782</v>
      </c>
      <c r="X1630">
        <v>5.9</v>
      </c>
      <c r="Y1630" s="9" t="s">
        <v>19119</v>
      </c>
      <c r="Z1630" s="9" t="s">
        <v>1359</v>
      </c>
      <c r="AA1630" s="9" t="s">
        <v>25103</v>
      </c>
      <c r="AB1630" s="9" t="s">
        <v>18780</v>
      </c>
      <c r="AC1630">
        <v>7.1</v>
      </c>
      <c r="AD1630" s="9" t="s">
        <v>19118</v>
      </c>
      <c r="AE1630" s="9" t="s">
        <v>25104</v>
      </c>
      <c r="AF1630" s="9" t="s">
        <v>18780</v>
      </c>
      <c r="AG1630" s="9" t="s">
        <v>620</v>
      </c>
      <c r="AI1630" s="9" t="s">
        <v>19119</v>
      </c>
      <c r="AK1630" s="5" t="s">
        <v>25103</v>
      </c>
      <c r="AL1630" s="12">
        <v>111</v>
      </c>
      <c r="AM1630" s="12" t="e">
        <v>#N/A</v>
      </c>
      <c r="AN1630" s="5" t="s">
        <v>7014</v>
      </c>
      <c r="AO1630" s="5" t="s">
        <v>25103</v>
      </c>
      <c r="AP1630" s="5" t="s">
        <v>18780</v>
      </c>
      <c r="AQ1630" s="5">
        <v>5.4</v>
      </c>
      <c r="AR1630" s="5" t="s">
        <v>19119</v>
      </c>
    </row>
    <row r="1631" spans="1:44">
      <c r="A1631" s="5" t="s">
        <v>7018</v>
      </c>
      <c r="B1631" s="5" t="s">
        <v>7019</v>
      </c>
      <c r="C1631" s="5" t="s">
        <v>7020</v>
      </c>
      <c r="D1631" s="5" t="s">
        <v>7021</v>
      </c>
      <c r="E1631" s="5" t="s">
        <v>7022</v>
      </c>
      <c r="F1631" s="5">
        <v>2017</v>
      </c>
      <c r="G1631" s="5">
        <v>2017</v>
      </c>
      <c r="H1631" s="5" t="str">
        <f t="shared" si="100"/>
        <v>2010s</v>
      </c>
      <c r="I1631" s="5">
        <v>109</v>
      </c>
      <c r="J1631" s="5" t="str">
        <f>IF(I1631&lt;&gt;"",IF(I1631&gt;=60,"Feature","Short/TV Show"),"No Runtime")</f>
        <v>Feature</v>
      </c>
      <c r="K1631" s="5" t="s">
        <v>3909</v>
      </c>
      <c r="L1631" s="5"/>
      <c r="M1631" s="5">
        <v>8</v>
      </c>
      <c r="N1631" s="5">
        <v>12</v>
      </c>
      <c r="O1631" s="5" t="str">
        <f t="shared" si="101"/>
        <v>No</v>
      </c>
      <c r="P1631" s="5"/>
      <c r="Q1631" s="6"/>
      <c r="R1631" s="12">
        <f t="shared" si="102"/>
        <v>109</v>
      </c>
      <c r="S1631" s="12" t="e">
        <f t="shared" si="103"/>
        <v>#N/A</v>
      </c>
      <c r="U1631" s="9" t="s">
        <v>1127</v>
      </c>
      <c r="V1631" s="9" t="s">
        <v>25104</v>
      </c>
      <c r="W1631" s="9" t="s">
        <v>18780</v>
      </c>
      <c r="X1631">
        <v>8.5</v>
      </c>
      <c r="Y1631" s="9" t="s">
        <v>19119</v>
      </c>
      <c r="Z1631" s="9" t="s">
        <v>19818</v>
      </c>
      <c r="AA1631" s="9" t="s">
        <v>25103</v>
      </c>
      <c r="AB1631" s="9" t="s">
        <v>18780</v>
      </c>
      <c r="AC1631">
        <v>7.1</v>
      </c>
      <c r="AD1631" s="9" t="s">
        <v>19118</v>
      </c>
      <c r="AE1631" s="9" t="s">
        <v>25104</v>
      </c>
      <c r="AF1631" s="9" t="s">
        <v>18780</v>
      </c>
      <c r="AG1631" s="9" t="s">
        <v>100</v>
      </c>
      <c r="AI1631" s="9" t="s">
        <v>19119</v>
      </c>
      <c r="AK1631" s="5" t="s">
        <v>25103</v>
      </c>
      <c r="AL1631" s="12" t="e">
        <v>#N/A</v>
      </c>
      <c r="AM1631" s="12" t="e">
        <v>#N/A</v>
      </c>
      <c r="AN1631" s="5" t="s">
        <v>7019</v>
      </c>
      <c r="AO1631" s="5" t="s">
        <v>25103</v>
      </c>
      <c r="AP1631" s="5" t="s">
        <v>18780</v>
      </c>
      <c r="AQ1631" s="5">
        <v>8</v>
      </c>
      <c r="AR1631" s="5" t="s">
        <v>19119</v>
      </c>
    </row>
    <row r="1632" spans="1:44">
      <c r="A1632" s="5" t="s">
        <v>7023</v>
      </c>
      <c r="B1632" s="5" t="s">
        <v>7024</v>
      </c>
      <c r="C1632" s="5" t="s">
        <v>7025</v>
      </c>
      <c r="D1632" s="5" t="s">
        <v>7026</v>
      </c>
      <c r="E1632" s="5" t="s">
        <v>7027</v>
      </c>
      <c r="F1632" s="5"/>
      <c r="G1632" s="5"/>
      <c r="H1632" s="5" t="str">
        <f t="shared" si="100"/>
        <v>No Year</v>
      </c>
      <c r="I1632" s="5">
        <v>76</v>
      </c>
      <c r="J1632" s="5" t="str">
        <f>IF(I1632&lt;&gt;"",IF(I1632&gt;=60,"Feature","Short/TV Show"),"No Runtime")</f>
        <v>Feature</v>
      </c>
      <c r="K1632" s="5" t="s">
        <v>76</v>
      </c>
      <c r="L1632" s="5" t="s">
        <v>446</v>
      </c>
      <c r="M1632" s="5"/>
      <c r="N1632" s="5"/>
      <c r="O1632" s="5" t="str">
        <f t="shared" si="101"/>
        <v>No</v>
      </c>
      <c r="P1632" s="5"/>
      <c r="Q1632" s="6"/>
      <c r="R1632" s="12">
        <f t="shared" si="102"/>
        <v>76</v>
      </c>
      <c r="S1632" s="12" t="e">
        <f t="shared" si="103"/>
        <v>#N/A</v>
      </c>
      <c r="U1632" s="9"/>
      <c r="V1632" s="9" t="s">
        <v>25104</v>
      </c>
      <c r="W1632" s="9" t="s">
        <v>18782</v>
      </c>
      <c r="X1632">
        <v>1.6</v>
      </c>
      <c r="Y1632" s="9" t="s">
        <v>19119</v>
      </c>
      <c r="Z1632" s="9" t="s">
        <v>19902</v>
      </c>
      <c r="AA1632" s="9" t="s">
        <v>25109</v>
      </c>
      <c r="AB1632" s="9" t="s">
        <v>18780</v>
      </c>
      <c r="AC1632">
        <v>7.9</v>
      </c>
      <c r="AD1632" s="9" t="s">
        <v>19118</v>
      </c>
      <c r="AE1632" s="9" t="s">
        <v>25103</v>
      </c>
      <c r="AF1632" s="9" t="s">
        <v>18780</v>
      </c>
      <c r="AG1632" s="9" t="s">
        <v>620</v>
      </c>
      <c r="AH1632">
        <v>6.8</v>
      </c>
      <c r="AI1632" s="9" t="s">
        <v>19119</v>
      </c>
      <c r="AK1632" s="5" t="s">
        <v>25103</v>
      </c>
      <c r="AL1632" s="12">
        <v>117</v>
      </c>
      <c r="AM1632" s="12" t="e">
        <v>#N/A</v>
      </c>
      <c r="AN1632" s="5" t="s">
        <v>7024</v>
      </c>
      <c r="AO1632" s="5" t="s">
        <v>25116</v>
      </c>
      <c r="AP1632" s="5" t="s">
        <v>18780</v>
      </c>
      <c r="AQ1632" s="5"/>
      <c r="AR1632" s="5" t="s">
        <v>19119</v>
      </c>
    </row>
    <row r="1633" spans="1:44">
      <c r="A1633" s="5" t="s">
        <v>7028</v>
      </c>
      <c r="B1633" s="5" t="s">
        <v>7029</v>
      </c>
      <c r="C1633" s="5" t="s">
        <v>7030</v>
      </c>
      <c r="D1633" s="5" t="s">
        <v>7031</v>
      </c>
      <c r="E1633" s="5" t="s">
        <v>7032</v>
      </c>
      <c r="F1633" s="5">
        <v>2023</v>
      </c>
      <c r="G1633" s="5">
        <v>2023</v>
      </c>
      <c r="H1633" s="5" t="str">
        <f t="shared" si="100"/>
        <v>2020s</v>
      </c>
      <c r="I1633" s="5">
        <v>17</v>
      </c>
      <c r="J1633" s="5" t="str">
        <f>IF(I1633&lt;&gt;"",IF(I1633&gt;=60,"Feature","Short/TV Show"),"No Runtime")</f>
        <v>Short/TV Show</v>
      </c>
      <c r="K1633" s="5" t="s">
        <v>1935</v>
      </c>
      <c r="L1633" s="5"/>
      <c r="M1633" s="5"/>
      <c r="N1633" s="5"/>
      <c r="O1633" s="5" t="str">
        <f t="shared" si="101"/>
        <v>No</v>
      </c>
      <c r="P1633" s="5"/>
      <c r="Q1633" s="6"/>
      <c r="R1633" s="12" t="e">
        <f t="shared" si="102"/>
        <v>#N/A</v>
      </c>
      <c r="S1633" s="12">
        <f t="shared" si="103"/>
        <v>17</v>
      </c>
      <c r="U1633" s="9"/>
      <c r="V1633" s="9" t="s">
        <v>25104</v>
      </c>
      <c r="W1633" s="9" t="s">
        <v>18782</v>
      </c>
      <c r="Y1633" s="9" t="s">
        <v>19119</v>
      </c>
      <c r="Z1633" s="9" t="s">
        <v>19903</v>
      </c>
      <c r="AA1633" s="9" t="s">
        <v>25109</v>
      </c>
      <c r="AB1633" s="9" t="s">
        <v>18780</v>
      </c>
      <c r="AC1633">
        <v>7.9</v>
      </c>
      <c r="AD1633" s="9" t="s">
        <v>19118</v>
      </c>
      <c r="AE1633" s="9" t="s">
        <v>25103</v>
      </c>
      <c r="AF1633" s="9" t="s">
        <v>18780</v>
      </c>
      <c r="AG1633" s="9" t="s">
        <v>100</v>
      </c>
      <c r="AH1633">
        <v>6.8</v>
      </c>
      <c r="AI1633" s="9" t="s">
        <v>19119</v>
      </c>
      <c r="AK1633" s="5" t="s">
        <v>25103</v>
      </c>
      <c r="AL1633" s="12">
        <v>92</v>
      </c>
      <c r="AM1633" s="12" t="e">
        <v>#N/A</v>
      </c>
      <c r="AN1633" s="5" t="s">
        <v>7029</v>
      </c>
      <c r="AO1633" s="5" t="s">
        <v>25104</v>
      </c>
      <c r="AP1633" s="5" t="s">
        <v>18781</v>
      </c>
      <c r="AQ1633" s="5"/>
      <c r="AR1633" s="5" t="s">
        <v>19119</v>
      </c>
    </row>
    <row r="1634" spans="1:44">
      <c r="A1634" s="5" t="s">
        <v>7033</v>
      </c>
      <c r="B1634" s="5" t="s">
        <v>7034</v>
      </c>
      <c r="C1634" s="5" t="s">
        <v>7035</v>
      </c>
      <c r="D1634" s="5" t="s">
        <v>6668</v>
      </c>
      <c r="E1634" s="5" t="s">
        <v>7036</v>
      </c>
      <c r="F1634" s="5">
        <v>2021</v>
      </c>
      <c r="G1634" s="5">
        <v>2021</v>
      </c>
      <c r="H1634" s="5" t="str">
        <f t="shared" si="100"/>
        <v>2020s</v>
      </c>
      <c r="I1634" s="5">
        <v>76</v>
      </c>
      <c r="J1634" s="5" t="str">
        <f>IF(I1634&lt;&gt;"",IF(I1634&gt;=60,"Feature","Short/TV Show"),"No Runtime")</f>
        <v>Feature</v>
      </c>
      <c r="K1634" s="5" t="s">
        <v>3909</v>
      </c>
      <c r="L1634" s="5" t="s">
        <v>446</v>
      </c>
      <c r="M1634" s="5"/>
      <c r="N1634" s="5"/>
      <c r="O1634" s="5" t="str">
        <f t="shared" si="101"/>
        <v>No</v>
      </c>
      <c r="P1634" s="5"/>
      <c r="Q1634" s="6"/>
      <c r="R1634" s="12">
        <f t="shared" si="102"/>
        <v>76</v>
      </c>
      <c r="S1634" s="12" t="e">
        <f t="shared" si="103"/>
        <v>#N/A</v>
      </c>
      <c r="U1634" s="9" t="s">
        <v>1066</v>
      </c>
      <c r="V1634" s="9" t="s">
        <v>25106</v>
      </c>
      <c r="W1634" s="9" t="s">
        <v>18780</v>
      </c>
      <c r="X1634">
        <v>7.6</v>
      </c>
      <c r="Y1634" s="9" t="s">
        <v>19119</v>
      </c>
      <c r="Z1634" s="9" t="s">
        <v>19904</v>
      </c>
      <c r="AA1634" s="9" t="s">
        <v>25109</v>
      </c>
      <c r="AB1634" s="9" t="s">
        <v>18780</v>
      </c>
      <c r="AC1634">
        <v>7.9</v>
      </c>
      <c r="AD1634" s="9" t="s">
        <v>19118</v>
      </c>
      <c r="AE1634" s="9" t="s">
        <v>25104</v>
      </c>
      <c r="AF1634" s="9" t="s">
        <v>18782</v>
      </c>
      <c r="AG1634" s="9" t="s">
        <v>100</v>
      </c>
      <c r="AI1634" s="9" t="s">
        <v>19119</v>
      </c>
      <c r="AK1634" s="5" t="s">
        <v>25103</v>
      </c>
      <c r="AL1634" s="12">
        <v>110</v>
      </c>
      <c r="AM1634" s="12" t="e">
        <v>#N/A</v>
      </c>
      <c r="AN1634" s="5" t="s">
        <v>7034</v>
      </c>
      <c r="AO1634" s="5" t="s">
        <v>25104</v>
      </c>
      <c r="AP1634" s="5" t="s">
        <v>18780</v>
      </c>
      <c r="AQ1634" s="5"/>
      <c r="AR1634" s="5" t="s">
        <v>19119</v>
      </c>
    </row>
    <row r="1635" spans="1:44">
      <c r="A1635" s="5" t="s">
        <v>7037</v>
      </c>
      <c r="B1635" s="5" t="s">
        <v>7038</v>
      </c>
      <c r="C1635" s="5" t="s">
        <v>7039</v>
      </c>
      <c r="D1635" s="5" t="s">
        <v>1338</v>
      </c>
      <c r="E1635" s="5" t="s">
        <v>7040</v>
      </c>
      <c r="F1635" s="5">
        <v>2018</v>
      </c>
      <c r="G1635" s="5">
        <v>2018</v>
      </c>
      <c r="H1635" s="5" t="str">
        <f t="shared" si="100"/>
        <v>2010s</v>
      </c>
      <c r="I1635" s="5">
        <v>80</v>
      </c>
      <c r="J1635" s="5" t="str">
        <f>IF(I1635&lt;&gt;"",IF(I1635&gt;=60,"Feature","Short/TV Show"),"No Runtime")</f>
        <v>Feature</v>
      </c>
      <c r="K1635" s="5" t="s">
        <v>3589</v>
      </c>
      <c r="L1635" s="5"/>
      <c r="M1635" s="5">
        <v>7.4</v>
      </c>
      <c r="N1635" s="5">
        <v>16</v>
      </c>
      <c r="O1635" s="5" t="str">
        <f t="shared" si="101"/>
        <v>No</v>
      </c>
      <c r="P1635" s="5"/>
      <c r="Q1635" s="6"/>
      <c r="R1635" s="12">
        <f t="shared" si="102"/>
        <v>80</v>
      </c>
      <c r="S1635" s="12" t="e">
        <f t="shared" si="103"/>
        <v>#N/A</v>
      </c>
      <c r="U1635" s="9" t="s">
        <v>6453</v>
      </c>
      <c r="V1635" s="9" t="s">
        <v>25104</v>
      </c>
      <c r="W1635" s="9" t="s">
        <v>18782</v>
      </c>
      <c r="Y1635" s="9" t="s">
        <v>19119</v>
      </c>
      <c r="Z1635" s="9" t="s">
        <v>19905</v>
      </c>
      <c r="AA1635" s="9" t="s">
        <v>25109</v>
      </c>
      <c r="AB1635" s="9" t="s">
        <v>18780</v>
      </c>
      <c r="AC1635">
        <v>7.9</v>
      </c>
      <c r="AD1635" s="9" t="s">
        <v>19118</v>
      </c>
      <c r="AE1635" s="9" t="s">
        <v>25104</v>
      </c>
      <c r="AF1635" s="9" t="s">
        <v>18782</v>
      </c>
      <c r="AG1635" s="9" t="s">
        <v>8006</v>
      </c>
      <c r="AI1635" s="9" t="s">
        <v>19119</v>
      </c>
      <c r="AK1635" s="5" t="s">
        <v>25103</v>
      </c>
      <c r="AL1635" s="12">
        <v>97</v>
      </c>
      <c r="AM1635" s="12" t="e">
        <v>#N/A</v>
      </c>
      <c r="AN1635" s="5" t="s">
        <v>7038</v>
      </c>
      <c r="AO1635" s="5" t="s">
        <v>25103</v>
      </c>
      <c r="AP1635" s="5" t="s">
        <v>18780</v>
      </c>
      <c r="AQ1635" s="5">
        <v>7.4</v>
      </c>
      <c r="AR1635" s="5" t="s">
        <v>19119</v>
      </c>
    </row>
    <row r="1636" spans="1:44">
      <c r="A1636" s="5" t="s">
        <v>7041</v>
      </c>
      <c r="B1636" s="5" t="s">
        <v>7042</v>
      </c>
      <c r="C1636" s="5" t="s">
        <v>7043</v>
      </c>
      <c r="D1636" s="5"/>
      <c r="E1636" s="5" t="s">
        <v>7044</v>
      </c>
      <c r="F1636" s="5">
        <v>2021</v>
      </c>
      <c r="G1636" s="5">
        <v>2021</v>
      </c>
      <c r="H1636" s="5" t="str">
        <f t="shared" si="100"/>
        <v>2020s</v>
      </c>
      <c r="I1636" s="5"/>
      <c r="J1636" s="5" t="str">
        <f>IF(I1636&lt;&gt;"",IF(I1636&gt;=60,"Feature","Short/TV Show"),"No Runtime")</f>
        <v>No Runtime</v>
      </c>
      <c r="K1636" s="5" t="s">
        <v>100</v>
      </c>
      <c r="L1636" s="5"/>
      <c r="M1636" s="5">
        <v>1.4</v>
      </c>
      <c r="N1636" s="5">
        <v>34</v>
      </c>
      <c r="O1636" s="5" t="str">
        <f t="shared" si="101"/>
        <v>No</v>
      </c>
      <c r="P1636" s="5"/>
      <c r="Q1636" s="6"/>
      <c r="R1636" s="12" t="e">
        <f t="shared" si="102"/>
        <v>#N/A</v>
      </c>
      <c r="S1636" s="12" t="e">
        <f t="shared" si="103"/>
        <v>#N/A</v>
      </c>
      <c r="U1636" s="9" t="s">
        <v>5118</v>
      </c>
      <c r="V1636" s="9" t="s">
        <v>25108</v>
      </c>
      <c r="W1636" s="9" t="s">
        <v>18780</v>
      </c>
      <c r="Y1636" s="9" t="s">
        <v>19119</v>
      </c>
      <c r="Z1636" s="9" t="s">
        <v>19295</v>
      </c>
      <c r="AA1636" s="9" t="s">
        <v>25103</v>
      </c>
      <c r="AB1636" s="9" t="s">
        <v>18780</v>
      </c>
      <c r="AC1636">
        <v>7.2</v>
      </c>
      <c r="AD1636" s="9" t="s">
        <v>19118</v>
      </c>
      <c r="AE1636" s="9" t="s">
        <v>25105</v>
      </c>
      <c r="AF1636" s="9" t="s">
        <v>18780</v>
      </c>
      <c r="AG1636" s="9" t="s">
        <v>39</v>
      </c>
      <c r="AH1636">
        <v>6.4</v>
      </c>
      <c r="AI1636" s="9" t="s">
        <v>19118</v>
      </c>
      <c r="AK1636" s="5" t="s">
        <v>25103</v>
      </c>
      <c r="AL1636" s="12">
        <v>93</v>
      </c>
      <c r="AM1636" s="12" t="e">
        <v>#N/A</v>
      </c>
      <c r="AN1636" s="5" t="s">
        <v>7042</v>
      </c>
      <c r="AO1636" s="5" t="s">
        <v>25104</v>
      </c>
      <c r="AP1636" s="5" t="s">
        <v>18782</v>
      </c>
      <c r="AQ1636" s="5">
        <v>1.4</v>
      </c>
      <c r="AR1636" s="5" t="s">
        <v>19119</v>
      </c>
    </row>
    <row r="1637" spans="1:44">
      <c r="A1637" s="5" t="s">
        <v>7045</v>
      </c>
      <c r="B1637" s="5" t="s">
        <v>7046</v>
      </c>
      <c r="C1637" s="5"/>
      <c r="D1637" s="5" t="s">
        <v>97</v>
      </c>
      <c r="E1637" s="5" t="s">
        <v>7047</v>
      </c>
      <c r="F1637" s="5">
        <v>2006</v>
      </c>
      <c r="G1637" s="5">
        <v>2006</v>
      </c>
      <c r="H1637" s="5" t="str">
        <f t="shared" si="100"/>
        <v>2000s</v>
      </c>
      <c r="I1637" s="5"/>
      <c r="J1637" s="5" t="str">
        <f>IF(I1637&lt;&gt;"",IF(I1637&gt;=60,"Feature","Short/TV Show"),"No Runtime")</f>
        <v>No Runtime</v>
      </c>
      <c r="K1637" s="5" t="s">
        <v>39</v>
      </c>
      <c r="L1637" s="5"/>
      <c r="M1637" s="5">
        <v>5.3</v>
      </c>
      <c r="N1637" s="5">
        <v>29</v>
      </c>
      <c r="O1637" s="5" t="str">
        <f t="shared" si="101"/>
        <v>No</v>
      </c>
      <c r="P1637" s="5"/>
      <c r="Q1637" s="6"/>
      <c r="R1637" s="12" t="e">
        <f t="shared" si="102"/>
        <v>#N/A</v>
      </c>
      <c r="S1637" s="12" t="e">
        <f t="shared" si="103"/>
        <v>#N/A</v>
      </c>
      <c r="U1637" s="9" t="s">
        <v>786</v>
      </c>
      <c r="V1637" s="9" t="s">
        <v>25103</v>
      </c>
      <c r="W1637" s="9" t="s">
        <v>18780</v>
      </c>
      <c r="X1637">
        <v>5.0999999999999996</v>
      </c>
      <c r="Y1637" s="9" t="s">
        <v>19119</v>
      </c>
      <c r="Z1637" s="9" t="s">
        <v>19402</v>
      </c>
      <c r="AA1637" s="9" t="s">
        <v>25103</v>
      </c>
      <c r="AB1637" s="9" t="s">
        <v>18780</v>
      </c>
      <c r="AC1637">
        <v>7.2</v>
      </c>
      <c r="AD1637" s="9" t="s">
        <v>19118</v>
      </c>
      <c r="AE1637" s="9" t="s">
        <v>25103</v>
      </c>
      <c r="AF1637" s="9" t="s">
        <v>18780</v>
      </c>
      <c r="AG1637" s="9" t="s">
        <v>620</v>
      </c>
      <c r="AH1637">
        <v>8.5</v>
      </c>
      <c r="AI1637" s="9" t="s">
        <v>19119</v>
      </c>
      <c r="AK1637" s="5" t="s">
        <v>25103</v>
      </c>
      <c r="AL1637" s="12">
        <v>97</v>
      </c>
      <c r="AM1637" s="12" t="e">
        <v>#N/A</v>
      </c>
      <c r="AN1637" s="5" t="s">
        <v>7046</v>
      </c>
      <c r="AO1637" s="5" t="s">
        <v>25106</v>
      </c>
      <c r="AP1637" s="5" t="s">
        <v>18782</v>
      </c>
      <c r="AQ1637" s="5">
        <v>5.3</v>
      </c>
      <c r="AR1637" s="5" t="s">
        <v>19119</v>
      </c>
    </row>
    <row r="1638" spans="1:44">
      <c r="A1638" s="5" t="s">
        <v>7048</v>
      </c>
      <c r="B1638" s="5" t="s">
        <v>7049</v>
      </c>
      <c r="C1638" s="5" t="s">
        <v>7050</v>
      </c>
      <c r="D1638" s="5" t="s">
        <v>97</v>
      </c>
      <c r="E1638" s="5" t="s">
        <v>7051</v>
      </c>
      <c r="F1638" s="5">
        <v>2006</v>
      </c>
      <c r="G1638" s="5">
        <v>2006</v>
      </c>
      <c r="H1638" s="5" t="str">
        <f t="shared" si="100"/>
        <v>2000s</v>
      </c>
      <c r="I1638" s="5"/>
      <c r="J1638" s="5" t="str">
        <f>IF(I1638&lt;&gt;"",IF(I1638&gt;=60,"Feature","Short/TV Show"),"No Runtime")</f>
        <v>No Runtime</v>
      </c>
      <c r="K1638" s="5" t="s">
        <v>39</v>
      </c>
      <c r="L1638" s="5"/>
      <c r="M1638" s="5">
        <v>4.8</v>
      </c>
      <c r="N1638" s="5">
        <v>66</v>
      </c>
      <c r="O1638" s="5" t="str">
        <f t="shared" si="101"/>
        <v>No</v>
      </c>
      <c r="P1638" s="5"/>
      <c r="Q1638" s="6"/>
      <c r="R1638" s="12" t="e">
        <f t="shared" si="102"/>
        <v>#N/A</v>
      </c>
      <c r="S1638" s="12" t="e">
        <f t="shared" si="103"/>
        <v>#N/A</v>
      </c>
      <c r="U1638" s="9" t="s">
        <v>97</v>
      </c>
      <c r="V1638" s="9" t="s">
        <v>25103</v>
      </c>
      <c r="W1638" s="9" t="s">
        <v>18780</v>
      </c>
      <c r="X1638">
        <v>5.9</v>
      </c>
      <c r="Y1638" s="9" t="s">
        <v>19119</v>
      </c>
      <c r="Z1638" s="9" t="s">
        <v>19128</v>
      </c>
      <c r="AA1638" s="9" t="s">
        <v>25103</v>
      </c>
      <c r="AB1638" s="9" t="s">
        <v>18780</v>
      </c>
      <c r="AC1638">
        <v>7.2</v>
      </c>
      <c r="AD1638" s="9" t="s">
        <v>19118</v>
      </c>
      <c r="AE1638" s="9" t="s">
        <v>25104</v>
      </c>
      <c r="AF1638" s="9" t="s">
        <v>18782</v>
      </c>
      <c r="AG1638" s="9" t="s">
        <v>100</v>
      </c>
      <c r="AI1638" s="9" t="s">
        <v>19119</v>
      </c>
      <c r="AK1638" s="5" t="s">
        <v>25103</v>
      </c>
      <c r="AL1638" s="12">
        <v>116</v>
      </c>
      <c r="AM1638" s="12" t="e">
        <v>#N/A</v>
      </c>
      <c r="AN1638" s="5" t="s">
        <v>7049</v>
      </c>
      <c r="AO1638" s="5" t="s">
        <v>25106</v>
      </c>
      <c r="AP1638" s="5" t="s">
        <v>18782</v>
      </c>
      <c r="AQ1638" s="5">
        <v>4.8</v>
      </c>
      <c r="AR1638" s="5" t="s">
        <v>19119</v>
      </c>
    </row>
    <row r="1639" spans="1:44">
      <c r="A1639" s="5" t="s">
        <v>7052</v>
      </c>
      <c r="B1639" s="5" t="s">
        <v>7053</v>
      </c>
      <c r="C1639" s="5"/>
      <c r="D1639" s="5" t="s">
        <v>692</v>
      </c>
      <c r="E1639" s="5" t="s">
        <v>7054</v>
      </c>
      <c r="F1639" s="5">
        <v>2008</v>
      </c>
      <c r="G1639" s="5">
        <v>2008</v>
      </c>
      <c r="H1639" s="5" t="str">
        <f t="shared" si="100"/>
        <v>2000s</v>
      </c>
      <c r="I1639" s="5"/>
      <c r="J1639" s="5" t="str">
        <f>IF(I1639&lt;&gt;"",IF(I1639&gt;=60,"Feature","Short/TV Show"),"No Runtime")</f>
        <v>No Runtime</v>
      </c>
      <c r="K1639" s="5" t="s">
        <v>620</v>
      </c>
      <c r="L1639" s="5"/>
      <c r="M1639" s="5">
        <v>4.5999999999999996</v>
      </c>
      <c r="N1639" s="5">
        <v>39</v>
      </c>
      <c r="O1639" s="5" t="str">
        <f t="shared" si="101"/>
        <v>No</v>
      </c>
      <c r="P1639" s="5"/>
      <c r="Q1639" s="6"/>
      <c r="R1639" s="12" t="e">
        <f t="shared" si="102"/>
        <v>#N/A</v>
      </c>
      <c r="S1639" s="12" t="e">
        <f t="shared" si="103"/>
        <v>#N/A</v>
      </c>
      <c r="U1639" s="9" t="s">
        <v>3347</v>
      </c>
      <c r="V1639" s="9" t="s">
        <v>25105</v>
      </c>
      <c r="W1639" s="9" t="s">
        <v>18780</v>
      </c>
      <c r="Y1639" s="9" t="s">
        <v>19119</v>
      </c>
      <c r="Z1639" s="9" t="s">
        <v>2498</v>
      </c>
      <c r="AA1639" s="9" t="s">
        <v>25103</v>
      </c>
      <c r="AB1639" s="9" t="s">
        <v>18780</v>
      </c>
      <c r="AC1639">
        <v>7.2</v>
      </c>
      <c r="AD1639" s="9" t="s">
        <v>19118</v>
      </c>
      <c r="AE1639" s="9" t="s">
        <v>25103</v>
      </c>
      <c r="AF1639" s="9" t="s">
        <v>18780</v>
      </c>
      <c r="AG1639" s="9" t="s">
        <v>620</v>
      </c>
      <c r="AH1639">
        <v>8.8000000000000007</v>
      </c>
      <c r="AI1639" s="9" t="s">
        <v>19119</v>
      </c>
      <c r="AK1639" s="5" t="s">
        <v>25103</v>
      </c>
      <c r="AL1639" s="12">
        <v>107</v>
      </c>
      <c r="AM1639" s="12" t="e">
        <v>#N/A</v>
      </c>
      <c r="AN1639" s="5" t="s">
        <v>7053</v>
      </c>
      <c r="AO1639" s="5" t="s">
        <v>25106</v>
      </c>
      <c r="AP1639" s="5" t="s">
        <v>18782</v>
      </c>
      <c r="AQ1639" s="5">
        <v>4.5999999999999996</v>
      </c>
      <c r="AR1639" s="5" t="s">
        <v>19119</v>
      </c>
    </row>
    <row r="1640" spans="1:44">
      <c r="A1640" s="5" t="s">
        <v>7055</v>
      </c>
      <c r="B1640" s="5" t="s">
        <v>7056</v>
      </c>
      <c r="C1640" s="5"/>
      <c r="D1640" s="5" t="s">
        <v>7057</v>
      </c>
      <c r="E1640" s="5" t="s">
        <v>7058</v>
      </c>
      <c r="F1640" s="5">
        <v>2021</v>
      </c>
      <c r="G1640" s="5">
        <v>2021</v>
      </c>
      <c r="H1640" s="5" t="str">
        <f t="shared" si="100"/>
        <v>2020s</v>
      </c>
      <c r="I1640" s="5">
        <v>22</v>
      </c>
      <c r="J1640" s="5" t="str">
        <f>IF(I1640&lt;&gt;"",IF(I1640&gt;=60,"Feature","Short/TV Show"),"No Runtime")</f>
        <v>Short/TV Show</v>
      </c>
      <c r="K1640" s="5" t="s">
        <v>1935</v>
      </c>
      <c r="L1640" s="5"/>
      <c r="M1640" s="5"/>
      <c r="N1640" s="5"/>
      <c r="O1640" s="5" t="str">
        <f t="shared" si="101"/>
        <v>No</v>
      </c>
      <c r="P1640" s="5"/>
      <c r="Q1640" s="6"/>
      <c r="R1640" s="12" t="e">
        <f t="shared" si="102"/>
        <v>#N/A</v>
      </c>
      <c r="S1640" s="12">
        <f t="shared" si="103"/>
        <v>22</v>
      </c>
      <c r="U1640" s="9" t="s">
        <v>1018</v>
      </c>
      <c r="V1640" s="9" t="s">
        <v>25103</v>
      </c>
      <c r="W1640" s="9" t="s">
        <v>18780</v>
      </c>
      <c r="X1640">
        <v>7</v>
      </c>
      <c r="Y1640" s="9" t="s">
        <v>19119</v>
      </c>
      <c r="Z1640" s="9" t="s">
        <v>19590</v>
      </c>
      <c r="AA1640" s="9" t="s">
        <v>25107</v>
      </c>
      <c r="AB1640" s="9" t="s">
        <v>18780</v>
      </c>
      <c r="AC1640">
        <v>7</v>
      </c>
      <c r="AD1640" s="9" t="s">
        <v>19119</v>
      </c>
      <c r="AE1640" s="9" t="s">
        <v>25103</v>
      </c>
      <c r="AF1640" s="9" t="s">
        <v>18780</v>
      </c>
      <c r="AG1640" s="9" t="s">
        <v>100</v>
      </c>
      <c r="AH1640">
        <v>8.8000000000000007</v>
      </c>
      <c r="AI1640" s="9" t="s">
        <v>19119</v>
      </c>
      <c r="AK1640" s="5" t="s">
        <v>25103</v>
      </c>
      <c r="AL1640" s="12" t="e">
        <v>#N/A</v>
      </c>
      <c r="AM1640" s="12" t="e">
        <v>#N/A</v>
      </c>
      <c r="AN1640" s="5" t="s">
        <v>7056</v>
      </c>
      <c r="AO1640" s="5" t="s">
        <v>25104</v>
      </c>
      <c r="AP1640" s="5" t="s">
        <v>18781</v>
      </c>
      <c r="AQ1640" s="5"/>
      <c r="AR1640" s="5" t="s">
        <v>19119</v>
      </c>
    </row>
    <row r="1641" spans="1:44">
      <c r="A1641" s="5" t="s">
        <v>7059</v>
      </c>
      <c r="B1641" s="5" t="s">
        <v>7060</v>
      </c>
      <c r="C1641" s="5" t="s">
        <v>7061</v>
      </c>
      <c r="D1641" s="5" t="s">
        <v>7062</v>
      </c>
      <c r="E1641" s="5" t="s">
        <v>7063</v>
      </c>
      <c r="F1641" s="5">
        <v>2015</v>
      </c>
      <c r="G1641" s="5">
        <v>2015</v>
      </c>
      <c r="H1641" s="5" t="str">
        <f t="shared" si="100"/>
        <v>2010s</v>
      </c>
      <c r="I1641" s="5">
        <v>90</v>
      </c>
      <c r="J1641" s="5" t="str">
        <f>IF(I1641&lt;&gt;"",IF(I1641&gt;=60,"Feature","Short/TV Show"),"No Runtime")</f>
        <v>Feature</v>
      </c>
      <c r="K1641" s="5" t="s">
        <v>694</v>
      </c>
      <c r="L1641" s="5" t="s">
        <v>446</v>
      </c>
      <c r="M1641" s="5">
        <v>6.4</v>
      </c>
      <c r="N1641" s="5">
        <v>18</v>
      </c>
      <c r="O1641" s="5" t="str">
        <f t="shared" si="101"/>
        <v>No</v>
      </c>
      <c r="P1641" s="5"/>
      <c r="Q1641" s="6"/>
      <c r="R1641" s="12">
        <f t="shared" si="102"/>
        <v>90</v>
      </c>
      <c r="S1641" s="12" t="e">
        <f t="shared" si="103"/>
        <v>#N/A</v>
      </c>
      <c r="U1641" s="9" t="s">
        <v>4708</v>
      </c>
      <c r="V1641" s="9" t="s">
        <v>25103</v>
      </c>
      <c r="W1641" s="9" t="s">
        <v>18780</v>
      </c>
      <c r="X1641">
        <v>7.3</v>
      </c>
      <c r="Y1641" s="9" t="s">
        <v>19119</v>
      </c>
      <c r="Z1641" s="9" t="s">
        <v>19906</v>
      </c>
      <c r="AA1641" s="9" t="s">
        <v>25107</v>
      </c>
      <c r="AB1641" s="9" t="s">
        <v>18780</v>
      </c>
      <c r="AC1641">
        <v>7</v>
      </c>
      <c r="AD1641" s="9" t="s">
        <v>19119</v>
      </c>
      <c r="AE1641" s="9" t="s">
        <v>25103</v>
      </c>
      <c r="AF1641" s="9" t="s">
        <v>18780</v>
      </c>
      <c r="AG1641" s="9" t="s">
        <v>1123</v>
      </c>
      <c r="AH1641">
        <v>8.8000000000000007</v>
      </c>
      <c r="AI1641" s="9" t="s">
        <v>19119</v>
      </c>
      <c r="AK1641" s="5" t="s">
        <v>25103</v>
      </c>
      <c r="AL1641" s="12" t="e">
        <v>#N/A</v>
      </c>
      <c r="AM1641" s="12">
        <v>30</v>
      </c>
      <c r="AN1641" s="5" t="s">
        <v>7060</v>
      </c>
      <c r="AO1641" s="5" t="s">
        <v>25103</v>
      </c>
      <c r="AP1641" s="5" t="s">
        <v>18780</v>
      </c>
      <c r="AQ1641" s="5">
        <v>6.4</v>
      </c>
      <c r="AR1641" s="5" t="s">
        <v>19119</v>
      </c>
    </row>
    <row r="1642" spans="1:44">
      <c r="A1642" s="5" t="s">
        <v>7064</v>
      </c>
      <c r="B1642" s="5" t="s">
        <v>7065</v>
      </c>
      <c r="C1642" s="5"/>
      <c r="D1642" s="5" t="s">
        <v>2793</v>
      </c>
      <c r="E1642" s="5" t="s">
        <v>7066</v>
      </c>
      <c r="F1642" s="5">
        <v>2006</v>
      </c>
      <c r="G1642" s="5">
        <v>2006</v>
      </c>
      <c r="H1642" s="5" t="str">
        <f t="shared" si="100"/>
        <v>2000s</v>
      </c>
      <c r="I1642" s="5"/>
      <c r="J1642" s="5" t="str">
        <f>IF(I1642&lt;&gt;"",IF(I1642&gt;=60,"Feature","Short/TV Show"),"No Runtime")</f>
        <v>No Runtime</v>
      </c>
      <c r="K1642" s="5"/>
      <c r="L1642" s="5"/>
      <c r="M1642" s="5">
        <v>7.4</v>
      </c>
      <c r="N1642" s="5">
        <v>8</v>
      </c>
      <c r="O1642" s="5" t="str">
        <f t="shared" si="101"/>
        <v>No</v>
      </c>
      <c r="P1642" s="5"/>
      <c r="Q1642" s="6"/>
      <c r="R1642" s="12" t="e">
        <f t="shared" si="102"/>
        <v>#N/A</v>
      </c>
      <c r="S1642" s="12" t="e">
        <f t="shared" si="103"/>
        <v>#N/A</v>
      </c>
      <c r="U1642" s="9"/>
      <c r="V1642" s="9" t="s">
        <v>25104</v>
      </c>
      <c r="W1642" s="9" t="s">
        <v>18782</v>
      </c>
      <c r="X1642">
        <v>9.1</v>
      </c>
      <c r="Y1642" s="9" t="s">
        <v>19119</v>
      </c>
      <c r="Z1642" s="9" t="s">
        <v>19907</v>
      </c>
      <c r="AA1642" s="9" t="s">
        <v>25107</v>
      </c>
      <c r="AB1642" s="9" t="s">
        <v>18780</v>
      </c>
      <c r="AC1642">
        <v>7</v>
      </c>
      <c r="AD1642" s="9" t="s">
        <v>19119</v>
      </c>
      <c r="AE1642" s="9" t="s">
        <v>25104</v>
      </c>
      <c r="AF1642" s="9" t="s">
        <v>18782</v>
      </c>
      <c r="AG1642" s="9" t="s">
        <v>3607</v>
      </c>
      <c r="AI1642" s="9" t="s">
        <v>19119</v>
      </c>
      <c r="AK1642" s="5" t="s">
        <v>25103</v>
      </c>
      <c r="AL1642" s="12">
        <v>99</v>
      </c>
      <c r="AM1642" s="12" t="e">
        <v>#N/A</v>
      </c>
      <c r="AN1642" s="5" t="s">
        <v>7065</v>
      </c>
      <c r="AO1642" s="5" t="s">
        <v>25106</v>
      </c>
      <c r="AP1642" s="5" t="s">
        <v>18782</v>
      </c>
      <c r="AQ1642" s="5">
        <v>7.4</v>
      </c>
      <c r="AR1642" s="5" t="s">
        <v>19119</v>
      </c>
    </row>
    <row r="1643" spans="1:44">
      <c r="A1643" s="5" t="s">
        <v>7067</v>
      </c>
      <c r="B1643" s="5" t="s">
        <v>7068</v>
      </c>
      <c r="C1643" s="5"/>
      <c r="D1643" s="5" t="s">
        <v>5525</v>
      </c>
      <c r="E1643" s="5" t="s">
        <v>7069</v>
      </c>
      <c r="F1643" s="5">
        <v>2009</v>
      </c>
      <c r="G1643" s="5">
        <v>2009</v>
      </c>
      <c r="H1643" s="5" t="str">
        <f t="shared" si="100"/>
        <v>2000s</v>
      </c>
      <c r="I1643" s="5">
        <v>90</v>
      </c>
      <c r="J1643" s="5" t="str">
        <f>IF(I1643&lt;&gt;"",IF(I1643&gt;=60,"Feature","Short/TV Show"),"No Runtime")</f>
        <v>Feature</v>
      </c>
      <c r="K1643" s="5" t="s">
        <v>39</v>
      </c>
      <c r="L1643" s="5"/>
      <c r="M1643" s="5">
        <v>4</v>
      </c>
      <c r="N1643" s="5">
        <v>34</v>
      </c>
      <c r="O1643" s="5" t="str">
        <f t="shared" si="101"/>
        <v>No</v>
      </c>
      <c r="P1643" s="5"/>
      <c r="Q1643" s="6"/>
      <c r="R1643" s="12">
        <f t="shared" si="102"/>
        <v>90</v>
      </c>
      <c r="S1643" s="12" t="e">
        <f t="shared" si="103"/>
        <v>#N/A</v>
      </c>
      <c r="U1643" s="9" t="s">
        <v>149</v>
      </c>
      <c r="V1643" s="9" t="s">
        <v>25103</v>
      </c>
      <c r="W1643" s="9" t="s">
        <v>18780</v>
      </c>
      <c r="X1643">
        <v>6.7</v>
      </c>
      <c r="Y1643" s="9" t="s">
        <v>19119</v>
      </c>
      <c r="Z1643" s="9" t="s">
        <v>19498</v>
      </c>
      <c r="AA1643" s="9" t="s">
        <v>25107</v>
      </c>
      <c r="AB1643" s="9" t="s">
        <v>18780</v>
      </c>
      <c r="AC1643">
        <v>7</v>
      </c>
      <c r="AD1643" s="9" t="s">
        <v>19119</v>
      </c>
      <c r="AE1643" s="9" t="s">
        <v>25104</v>
      </c>
      <c r="AF1643" s="9" t="s">
        <v>18782</v>
      </c>
      <c r="AG1643" s="9" t="s">
        <v>987</v>
      </c>
      <c r="AI1643" s="9" t="s">
        <v>19119</v>
      </c>
      <c r="AK1643" s="5" t="s">
        <v>25103</v>
      </c>
      <c r="AL1643" s="12" t="e">
        <v>#N/A</v>
      </c>
      <c r="AM1643" s="12" t="e">
        <v>#N/A</v>
      </c>
      <c r="AN1643" s="5" t="s">
        <v>7068</v>
      </c>
      <c r="AO1643" s="5" t="s">
        <v>25106</v>
      </c>
      <c r="AP1643" s="5" t="s">
        <v>18780</v>
      </c>
      <c r="AQ1643" s="5">
        <v>4</v>
      </c>
      <c r="AR1643" s="5" t="s">
        <v>19119</v>
      </c>
    </row>
    <row r="1644" spans="1:44">
      <c r="A1644" s="5" t="s">
        <v>7070</v>
      </c>
      <c r="B1644" s="5" t="s">
        <v>7071</v>
      </c>
      <c r="C1644" s="5" t="s">
        <v>7072</v>
      </c>
      <c r="D1644" s="5" t="s">
        <v>3152</v>
      </c>
      <c r="E1644" s="5" t="s">
        <v>7073</v>
      </c>
      <c r="F1644" s="5">
        <v>2017</v>
      </c>
      <c r="G1644" s="5">
        <v>2017</v>
      </c>
      <c r="H1644" s="5" t="str">
        <f t="shared" si="100"/>
        <v>2010s</v>
      </c>
      <c r="I1644" s="5"/>
      <c r="J1644" s="5" t="str">
        <f>IF(I1644&lt;&gt;"",IF(I1644&gt;=60,"Feature","Short/TV Show"),"No Runtime")</f>
        <v>No Runtime</v>
      </c>
      <c r="K1644" s="5" t="s">
        <v>39</v>
      </c>
      <c r="L1644" s="5"/>
      <c r="M1644" s="5">
        <v>5.9</v>
      </c>
      <c r="N1644" s="5">
        <v>25</v>
      </c>
      <c r="O1644" s="5" t="str">
        <f t="shared" si="101"/>
        <v>No</v>
      </c>
      <c r="P1644" s="5"/>
      <c r="Q1644" s="6"/>
      <c r="R1644" s="12" t="e">
        <f t="shared" si="102"/>
        <v>#N/A</v>
      </c>
      <c r="S1644" s="12" t="e">
        <f t="shared" si="103"/>
        <v>#N/A</v>
      </c>
      <c r="U1644" s="9"/>
      <c r="V1644" s="9" t="s">
        <v>25106</v>
      </c>
      <c r="W1644" s="9" t="s">
        <v>18782</v>
      </c>
      <c r="Y1644" s="9" t="s">
        <v>19119</v>
      </c>
      <c r="Z1644" s="9" t="s">
        <v>19230</v>
      </c>
      <c r="AA1644" s="9" t="s">
        <v>25106</v>
      </c>
      <c r="AB1644" s="9" t="s">
        <v>18780</v>
      </c>
      <c r="AC1644">
        <v>6.2</v>
      </c>
      <c r="AD1644" s="9" t="s">
        <v>19118</v>
      </c>
      <c r="AE1644" s="9" t="s">
        <v>25104</v>
      </c>
      <c r="AF1644" s="9" t="s">
        <v>18780</v>
      </c>
      <c r="AG1644" s="9" t="s">
        <v>100</v>
      </c>
      <c r="AH1644">
        <v>7.5</v>
      </c>
      <c r="AI1644" s="9" t="s">
        <v>19119</v>
      </c>
      <c r="AK1644" s="5" t="s">
        <v>25103</v>
      </c>
      <c r="AL1644" s="12">
        <v>104</v>
      </c>
      <c r="AM1644" s="12" t="e">
        <v>#N/A</v>
      </c>
      <c r="AN1644" s="5" t="s">
        <v>7071</v>
      </c>
      <c r="AO1644" s="5" t="s">
        <v>25103</v>
      </c>
      <c r="AP1644" s="5" t="s">
        <v>18782</v>
      </c>
      <c r="AQ1644" s="5">
        <v>5.9</v>
      </c>
      <c r="AR1644" s="5" t="s">
        <v>19119</v>
      </c>
    </row>
    <row r="1645" spans="1:44">
      <c r="A1645" s="5" t="s">
        <v>7074</v>
      </c>
      <c r="B1645" s="5" t="s">
        <v>7075</v>
      </c>
      <c r="C1645" s="5" t="s">
        <v>7076</v>
      </c>
      <c r="D1645" s="5" t="s">
        <v>166</v>
      </c>
      <c r="E1645" s="5" t="s">
        <v>7077</v>
      </c>
      <c r="F1645" s="5">
        <v>2012</v>
      </c>
      <c r="G1645" s="5">
        <v>2012</v>
      </c>
      <c r="H1645" s="5" t="str">
        <f t="shared" si="100"/>
        <v>2010s</v>
      </c>
      <c r="I1645" s="5">
        <v>100</v>
      </c>
      <c r="J1645" s="5" t="str">
        <f>IF(I1645&lt;&gt;"",IF(I1645&gt;=60,"Feature","Short/TV Show"),"No Runtime")</f>
        <v>Feature</v>
      </c>
      <c r="K1645" s="5" t="s">
        <v>76</v>
      </c>
      <c r="L1645" s="5"/>
      <c r="M1645" s="5">
        <v>6.6</v>
      </c>
      <c r="N1645" s="5">
        <v>303</v>
      </c>
      <c r="O1645" s="5" t="str">
        <f t="shared" si="101"/>
        <v>Yes</v>
      </c>
      <c r="P1645" s="5"/>
      <c r="Q1645" s="6"/>
      <c r="R1645" s="12">
        <f t="shared" si="102"/>
        <v>100</v>
      </c>
      <c r="S1645" s="12" t="e">
        <f t="shared" si="103"/>
        <v>#N/A</v>
      </c>
      <c r="U1645" s="9" t="s">
        <v>36</v>
      </c>
      <c r="V1645" s="9" t="s">
        <v>25103</v>
      </c>
      <c r="W1645" s="9" t="s">
        <v>18780</v>
      </c>
      <c r="Y1645" s="9" t="s">
        <v>19119</v>
      </c>
      <c r="Z1645" s="9" t="s">
        <v>19258</v>
      </c>
      <c r="AA1645" s="9" t="s">
        <v>25106</v>
      </c>
      <c r="AB1645" s="9" t="s">
        <v>18780</v>
      </c>
      <c r="AC1645">
        <v>6.2</v>
      </c>
      <c r="AD1645" s="9" t="s">
        <v>19118</v>
      </c>
      <c r="AE1645" s="9" t="s">
        <v>25103</v>
      </c>
      <c r="AF1645" s="9" t="s">
        <v>18781</v>
      </c>
      <c r="AG1645" s="9" t="s">
        <v>1176</v>
      </c>
      <c r="AH1645">
        <v>8.4</v>
      </c>
      <c r="AI1645" s="9" t="s">
        <v>19119</v>
      </c>
      <c r="AK1645" s="5" t="s">
        <v>25103</v>
      </c>
      <c r="AL1645" s="12">
        <v>100</v>
      </c>
      <c r="AM1645" s="12" t="e">
        <v>#N/A</v>
      </c>
      <c r="AN1645" s="5" t="s">
        <v>7075</v>
      </c>
      <c r="AO1645" s="5" t="s">
        <v>25103</v>
      </c>
      <c r="AP1645" s="5" t="s">
        <v>18780</v>
      </c>
      <c r="AQ1645" s="5">
        <v>6.6</v>
      </c>
      <c r="AR1645" s="5" t="s">
        <v>19118</v>
      </c>
    </row>
    <row r="1646" spans="1:44">
      <c r="A1646" s="5" t="s">
        <v>7078</v>
      </c>
      <c r="B1646" s="5" t="s">
        <v>7079</v>
      </c>
      <c r="C1646" s="5" t="s">
        <v>7080</v>
      </c>
      <c r="D1646" s="5" t="s">
        <v>1066</v>
      </c>
      <c r="E1646" s="5" t="s">
        <v>7081</v>
      </c>
      <c r="F1646" s="5">
        <v>2017</v>
      </c>
      <c r="G1646" s="5">
        <v>2017</v>
      </c>
      <c r="H1646" s="5" t="str">
        <f t="shared" si="100"/>
        <v>2010s</v>
      </c>
      <c r="I1646" s="5">
        <v>73</v>
      </c>
      <c r="J1646" s="5" t="str">
        <f>IF(I1646&lt;&gt;"",IF(I1646&gt;=60,"Feature","Short/TV Show"),"No Runtime")</f>
        <v>Feature</v>
      </c>
      <c r="K1646" s="5" t="s">
        <v>7082</v>
      </c>
      <c r="L1646" s="5" t="s">
        <v>54</v>
      </c>
      <c r="M1646" s="5"/>
      <c r="N1646" s="5"/>
      <c r="O1646" s="5" t="str">
        <f t="shared" si="101"/>
        <v>No</v>
      </c>
      <c r="P1646" s="5"/>
      <c r="Q1646" s="6"/>
      <c r="R1646" s="12">
        <f t="shared" si="102"/>
        <v>73</v>
      </c>
      <c r="S1646" s="12" t="e">
        <f t="shared" si="103"/>
        <v>#N/A</v>
      </c>
      <c r="U1646" s="9" t="s">
        <v>69</v>
      </c>
      <c r="V1646" s="9" t="s">
        <v>25115</v>
      </c>
      <c r="W1646" s="9" t="s">
        <v>18782</v>
      </c>
      <c r="Y1646" s="9" t="s">
        <v>19119</v>
      </c>
      <c r="Z1646" s="9" t="s">
        <v>19908</v>
      </c>
      <c r="AA1646" s="9" t="s">
        <v>25106</v>
      </c>
      <c r="AB1646" s="9" t="s">
        <v>18780</v>
      </c>
      <c r="AC1646">
        <v>6.2</v>
      </c>
      <c r="AD1646" s="9" t="s">
        <v>19118</v>
      </c>
      <c r="AE1646" s="9" t="s">
        <v>25104</v>
      </c>
      <c r="AF1646" s="9" t="s">
        <v>18780</v>
      </c>
      <c r="AG1646" s="9" t="s">
        <v>100</v>
      </c>
      <c r="AH1646">
        <v>6.5</v>
      </c>
      <c r="AI1646" s="9" t="s">
        <v>19119</v>
      </c>
      <c r="AK1646" s="5" t="s">
        <v>25103</v>
      </c>
      <c r="AL1646" s="12">
        <v>101</v>
      </c>
      <c r="AM1646" s="12" t="e">
        <v>#N/A</v>
      </c>
      <c r="AN1646" s="5" t="s">
        <v>7079</v>
      </c>
      <c r="AO1646" s="5" t="s">
        <v>25103</v>
      </c>
      <c r="AP1646" s="5" t="s">
        <v>18780</v>
      </c>
      <c r="AQ1646" s="5"/>
      <c r="AR1646" s="5" t="s">
        <v>19119</v>
      </c>
    </row>
    <row r="1647" spans="1:44">
      <c r="A1647" s="5" t="s">
        <v>7083</v>
      </c>
      <c r="B1647" s="5" t="s">
        <v>7084</v>
      </c>
      <c r="C1647" s="5" t="s">
        <v>7085</v>
      </c>
      <c r="D1647" s="5" t="s">
        <v>7086</v>
      </c>
      <c r="E1647" s="5" t="s">
        <v>7087</v>
      </c>
      <c r="F1647" s="5">
        <v>1988</v>
      </c>
      <c r="G1647" s="5">
        <v>1988</v>
      </c>
      <c r="H1647" s="5" t="str">
        <f t="shared" si="100"/>
        <v>1980s</v>
      </c>
      <c r="I1647" s="5">
        <v>90</v>
      </c>
      <c r="J1647" s="5" t="str">
        <f>IF(I1647&lt;&gt;"",IF(I1647&gt;=60,"Feature","Short/TV Show"),"No Runtime")</f>
        <v>Feature</v>
      </c>
      <c r="K1647" s="5" t="s">
        <v>157</v>
      </c>
      <c r="L1647" s="5"/>
      <c r="M1647" s="5">
        <v>3.5</v>
      </c>
      <c r="N1647" s="5">
        <v>47</v>
      </c>
      <c r="O1647" s="5" t="str">
        <f t="shared" si="101"/>
        <v>No</v>
      </c>
      <c r="P1647" s="5"/>
      <c r="Q1647" s="6"/>
      <c r="R1647" s="12">
        <f t="shared" si="102"/>
        <v>90</v>
      </c>
      <c r="S1647" s="12" t="e">
        <f t="shared" si="103"/>
        <v>#N/A</v>
      </c>
      <c r="U1647" s="9" t="s">
        <v>18860</v>
      </c>
      <c r="V1647" s="9" t="s">
        <v>25103</v>
      </c>
      <c r="W1647" s="9" t="s">
        <v>18780</v>
      </c>
      <c r="X1647">
        <v>1</v>
      </c>
      <c r="Y1647" s="9" t="s">
        <v>19119</v>
      </c>
      <c r="Z1647" s="9" t="s">
        <v>19909</v>
      </c>
      <c r="AA1647" s="9" t="s">
        <v>25106</v>
      </c>
      <c r="AB1647" s="9" t="s">
        <v>18780</v>
      </c>
      <c r="AC1647">
        <v>6.2</v>
      </c>
      <c r="AD1647" s="9" t="s">
        <v>19118</v>
      </c>
      <c r="AE1647" s="9" t="s">
        <v>25103</v>
      </c>
      <c r="AF1647" s="9" t="s">
        <v>18782</v>
      </c>
      <c r="AG1647" s="9" t="s">
        <v>620</v>
      </c>
      <c r="AH1647">
        <v>8.1999999999999993</v>
      </c>
      <c r="AI1647" s="9" t="s">
        <v>19119</v>
      </c>
      <c r="AK1647" s="5" t="s">
        <v>25103</v>
      </c>
      <c r="AL1647" s="12">
        <v>125</v>
      </c>
      <c r="AM1647" s="12" t="e">
        <v>#N/A</v>
      </c>
      <c r="AN1647" s="5" t="s">
        <v>7084</v>
      </c>
      <c r="AO1647" s="5" t="s">
        <v>25105</v>
      </c>
      <c r="AP1647" s="5" t="s">
        <v>18780</v>
      </c>
      <c r="AQ1647" s="5">
        <v>3.5</v>
      </c>
      <c r="AR1647" s="5" t="s">
        <v>19119</v>
      </c>
    </row>
    <row r="1648" spans="1:44">
      <c r="A1648" s="5" t="s">
        <v>7088</v>
      </c>
      <c r="B1648" s="5" t="s">
        <v>7089</v>
      </c>
      <c r="C1648" s="5" t="s">
        <v>7090</v>
      </c>
      <c r="D1648" s="5" t="s">
        <v>1127</v>
      </c>
      <c r="E1648" s="5" t="s">
        <v>7091</v>
      </c>
      <c r="F1648" s="5">
        <v>2021</v>
      </c>
      <c r="G1648" s="5">
        <v>2021</v>
      </c>
      <c r="H1648" s="5" t="str">
        <f t="shared" si="100"/>
        <v>2020s</v>
      </c>
      <c r="I1648" s="5">
        <v>82</v>
      </c>
      <c r="J1648" s="5" t="str">
        <f>IF(I1648&lt;&gt;"",IF(I1648&gt;=60,"Feature","Short/TV Show"),"No Runtime")</f>
        <v>Feature</v>
      </c>
      <c r="K1648" s="5" t="s">
        <v>236</v>
      </c>
      <c r="L1648" s="5" t="s">
        <v>293</v>
      </c>
      <c r="M1648" s="5">
        <v>4.7</v>
      </c>
      <c r="N1648" s="5">
        <v>37</v>
      </c>
      <c r="O1648" s="5" t="str">
        <f t="shared" si="101"/>
        <v>No</v>
      </c>
      <c r="P1648" s="5"/>
      <c r="Q1648" s="6"/>
      <c r="R1648" s="12">
        <f t="shared" si="102"/>
        <v>82</v>
      </c>
      <c r="S1648" s="12" t="e">
        <f t="shared" si="103"/>
        <v>#N/A</v>
      </c>
      <c r="U1648" s="9" t="s">
        <v>18861</v>
      </c>
      <c r="V1648" s="9" t="s">
        <v>25103</v>
      </c>
      <c r="W1648" s="9" t="s">
        <v>18780</v>
      </c>
      <c r="X1648">
        <v>1</v>
      </c>
      <c r="Y1648" s="9" t="s">
        <v>19119</v>
      </c>
      <c r="Z1648" s="9" t="s">
        <v>19266</v>
      </c>
      <c r="AA1648" s="9" t="s">
        <v>25103</v>
      </c>
      <c r="AB1648" s="9" t="s">
        <v>18780</v>
      </c>
      <c r="AC1648">
        <v>3.5</v>
      </c>
      <c r="AD1648" s="9" t="s">
        <v>19118</v>
      </c>
      <c r="AE1648" s="9" t="s">
        <v>25107</v>
      </c>
      <c r="AF1648" s="9" t="s">
        <v>18780</v>
      </c>
      <c r="AG1648" s="9" t="s">
        <v>100</v>
      </c>
      <c r="AH1648">
        <v>7.8</v>
      </c>
      <c r="AI1648" s="9" t="s">
        <v>19119</v>
      </c>
      <c r="AK1648" s="5" t="s">
        <v>25103</v>
      </c>
      <c r="AL1648" s="12">
        <v>90</v>
      </c>
      <c r="AM1648" s="12" t="e">
        <v>#N/A</v>
      </c>
      <c r="AN1648" s="5" t="s">
        <v>7089</v>
      </c>
      <c r="AO1648" s="5" t="s">
        <v>25104</v>
      </c>
      <c r="AP1648" s="5" t="s">
        <v>18780</v>
      </c>
      <c r="AQ1648" s="5">
        <v>4.7</v>
      </c>
      <c r="AR1648" s="5" t="s">
        <v>19119</v>
      </c>
    </row>
    <row r="1649" spans="1:44">
      <c r="A1649" s="5" t="s">
        <v>7092</v>
      </c>
      <c r="B1649" s="5" t="s">
        <v>7093</v>
      </c>
      <c r="C1649" s="5" t="s">
        <v>7094</v>
      </c>
      <c r="D1649" s="5" t="s">
        <v>682</v>
      </c>
      <c r="E1649" s="5" t="s">
        <v>7095</v>
      </c>
      <c r="F1649" s="5">
        <v>2019</v>
      </c>
      <c r="G1649" s="5">
        <v>2019</v>
      </c>
      <c r="H1649" s="5" t="str">
        <f t="shared" si="100"/>
        <v>2010s</v>
      </c>
      <c r="I1649" s="5">
        <v>80</v>
      </c>
      <c r="J1649" s="5" t="str">
        <f>IF(I1649&lt;&gt;"",IF(I1649&gt;=60,"Feature","Short/TV Show"),"No Runtime")</f>
        <v>Feature</v>
      </c>
      <c r="K1649" s="5" t="s">
        <v>39</v>
      </c>
      <c r="L1649" s="5" t="s">
        <v>54</v>
      </c>
      <c r="M1649" s="5">
        <v>5</v>
      </c>
      <c r="N1649" s="5">
        <v>20</v>
      </c>
      <c r="O1649" s="5" t="str">
        <f t="shared" si="101"/>
        <v>No</v>
      </c>
      <c r="P1649" s="5"/>
      <c r="Q1649" s="6"/>
      <c r="R1649" s="12">
        <f t="shared" si="102"/>
        <v>80</v>
      </c>
      <c r="S1649" s="12" t="e">
        <f t="shared" si="103"/>
        <v>#N/A</v>
      </c>
      <c r="U1649" s="9"/>
      <c r="V1649" s="9" t="s">
        <v>25104</v>
      </c>
      <c r="W1649" s="9" t="s">
        <v>18782</v>
      </c>
      <c r="Y1649" s="9" t="s">
        <v>19119</v>
      </c>
      <c r="Z1649" s="9" t="s">
        <v>19683</v>
      </c>
      <c r="AA1649" s="9" t="s">
        <v>25103</v>
      </c>
      <c r="AB1649" s="9" t="s">
        <v>18780</v>
      </c>
      <c r="AC1649">
        <v>3.5</v>
      </c>
      <c r="AD1649" s="9" t="s">
        <v>19118</v>
      </c>
      <c r="AE1649" s="9" t="s">
        <v>25107</v>
      </c>
      <c r="AF1649" s="9" t="s">
        <v>18780</v>
      </c>
      <c r="AG1649" s="9" t="s">
        <v>39</v>
      </c>
      <c r="AH1649">
        <v>7.8</v>
      </c>
      <c r="AI1649" s="9" t="s">
        <v>19119</v>
      </c>
      <c r="AK1649" s="5" t="s">
        <v>25103</v>
      </c>
      <c r="AL1649" s="12">
        <v>88</v>
      </c>
      <c r="AM1649" s="12" t="e">
        <v>#N/A</v>
      </c>
      <c r="AN1649" s="5" t="s">
        <v>7093</v>
      </c>
      <c r="AO1649" s="5" t="s">
        <v>25103</v>
      </c>
      <c r="AP1649" s="5" t="s">
        <v>18780</v>
      </c>
      <c r="AQ1649" s="5">
        <v>5</v>
      </c>
      <c r="AR1649" s="5" t="s">
        <v>19119</v>
      </c>
    </row>
    <row r="1650" spans="1:44">
      <c r="A1650" s="5" t="s">
        <v>7096</v>
      </c>
      <c r="B1650" s="5" t="s">
        <v>7097</v>
      </c>
      <c r="C1650" s="5" t="s">
        <v>7098</v>
      </c>
      <c r="D1650" s="5" t="s">
        <v>7099</v>
      </c>
      <c r="E1650" s="5" t="s">
        <v>7100</v>
      </c>
      <c r="F1650" s="5">
        <v>2014</v>
      </c>
      <c r="G1650" s="5">
        <v>2014</v>
      </c>
      <c r="H1650" s="5" t="str">
        <f t="shared" si="100"/>
        <v>2010s</v>
      </c>
      <c r="I1650" s="5">
        <v>80</v>
      </c>
      <c r="J1650" s="5" t="str">
        <f>IF(I1650&lt;&gt;"",IF(I1650&gt;=60,"Feature","Short/TV Show"),"No Runtime")</f>
        <v>Feature</v>
      </c>
      <c r="K1650" s="5" t="s">
        <v>1855</v>
      </c>
      <c r="L1650" s="5"/>
      <c r="M1650" s="5">
        <v>4.9000000000000004</v>
      </c>
      <c r="N1650" s="5">
        <v>11</v>
      </c>
      <c r="O1650" s="5" t="str">
        <f t="shared" si="101"/>
        <v>No</v>
      </c>
      <c r="P1650" s="5"/>
      <c r="Q1650" s="6"/>
      <c r="R1650" s="12">
        <f t="shared" si="102"/>
        <v>80</v>
      </c>
      <c r="S1650" s="12" t="e">
        <f t="shared" si="103"/>
        <v>#N/A</v>
      </c>
      <c r="U1650" s="9" t="s">
        <v>3936</v>
      </c>
      <c r="V1650" s="9" t="s">
        <v>25104</v>
      </c>
      <c r="W1650" s="9" t="s">
        <v>18782</v>
      </c>
      <c r="Y1650" s="9" t="s">
        <v>19119</v>
      </c>
      <c r="Z1650" s="9" t="s">
        <v>19553</v>
      </c>
      <c r="AA1650" s="9" t="s">
        <v>25103</v>
      </c>
      <c r="AB1650" s="9" t="s">
        <v>18780</v>
      </c>
      <c r="AC1650">
        <v>3.5</v>
      </c>
      <c r="AD1650" s="9" t="s">
        <v>19118</v>
      </c>
      <c r="AE1650" s="9" t="s">
        <v>25105</v>
      </c>
      <c r="AF1650" s="9" t="s">
        <v>18780</v>
      </c>
      <c r="AG1650" s="9" t="s">
        <v>987</v>
      </c>
      <c r="AH1650">
        <v>5.2</v>
      </c>
      <c r="AI1650" s="9" t="s">
        <v>19118</v>
      </c>
      <c r="AK1650" s="5" t="s">
        <v>25103</v>
      </c>
      <c r="AL1650" s="12">
        <v>91</v>
      </c>
      <c r="AM1650" s="12" t="e">
        <v>#N/A</v>
      </c>
      <c r="AN1650" s="5" t="s">
        <v>7097</v>
      </c>
      <c r="AO1650" s="5" t="s">
        <v>25103</v>
      </c>
      <c r="AP1650" s="5" t="s">
        <v>18780</v>
      </c>
      <c r="AQ1650" s="5">
        <v>4.9000000000000004</v>
      </c>
      <c r="AR1650" s="5" t="s">
        <v>19119</v>
      </c>
    </row>
    <row r="1651" spans="1:44">
      <c r="A1651" s="5" t="s">
        <v>7101</v>
      </c>
      <c r="B1651" s="5" t="s">
        <v>7102</v>
      </c>
      <c r="C1651" s="5"/>
      <c r="D1651" s="5" t="s">
        <v>7103</v>
      </c>
      <c r="E1651" s="5" t="s">
        <v>7104</v>
      </c>
      <c r="F1651" s="5">
        <v>2011</v>
      </c>
      <c r="G1651" s="5">
        <v>2011</v>
      </c>
      <c r="H1651" s="5" t="str">
        <f t="shared" si="100"/>
        <v>2010s</v>
      </c>
      <c r="I1651" s="5">
        <v>107</v>
      </c>
      <c r="J1651" s="5" t="str">
        <f>IF(I1651&lt;&gt;"",IF(I1651&gt;=60,"Feature","Short/TV Show"),"No Runtime")</f>
        <v>Feature</v>
      </c>
      <c r="K1651" s="5" t="s">
        <v>157</v>
      </c>
      <c r="L1651" s="5"/>
      <c r="M1651" s="5">
        <v>7.4</v>
      </c>
      <c r="N1651" s="5">
        <v>14</v>
      </c>
      <c r="O1651" s="5" t="str">
        <f t="shared" si="101"/>
        <v>No</v>
      </c>
      <c r="P1651" s="5"/>
      <c r="Q1651" s="6"/>
      <c r="R1651" s="12">
        <f t="shared" si="102"/>
        <v>107</v>
      </c>
      <c r="S1651" s="12" t="e">
        <f t="shared" si="103"/>
        <v>#N/A</v>
      </c>
      <c r="U1651" s="9"/>
      <c r="V1651" s="9" t="s">
        <v>25103</v>
      </c>
      <c r="W1651" s="9" t="s">
        <v>18782</v>
      </c>
      <c r="X1651">
        <v>2</v>
      </c>
      <c r="Y1651" s="9" t="s">
        <v>19119</v>
      </c>
      <c r="Z1651" s="9" t="s">
        <v>19910</v>
      </c>
      <c r="AA1651" s="9" t="s">
        <v>25103</v>
      </c>
      <c r="AB1651" s="9" t="s">
        <v>18780</v>
      </c>
      <c r="AC1651">
        <v>3.5</v>
      </c>
      <c r="AD1651" s="9" t="s">
        <v>19118</v>
      </c>
      <c r="AE1651" s="9" t="s">
        <v>25105</v>
      </c>
      <c r="AF1651" s="9" t="s">
        <v>18780</v>
      </c>
      <c r="AG1651" s="9" t="s">
        <v>8414</v>
      </c>
      <c r="AH1651">
        <v>5.2</v>
      </c>
      <c r="AI1651" s="9" t="s">
        <v>19118</v>
      </c>
      <c r="AK1651" s="5" t="s">
        <v>25103</v>
      </c>
      <c r="AL1651" s="12">
        <v>90</v>
      </c>
      <c r="AM1651" s="12" t="e">
        <v>#N/A</v>
      </c>
      <c r="AN1651" s="5" t="s">
        <v>7102</v>
      </c>
      <c r="AO1651" s="5" t="s">
        <v>25103</v>
      </c>
      <c r="AP1651" s="5" t="s">
        <v>18780</v>
      </c>
      <c r="AQ1651" s="5">
        <v>7.4</v>
      </c>
      <c r="AR1651" s="5" t="s">
        <v>19119</v>
      </c>
    </row>
    <row r="1652" spans="1:44">
      <c r="A1652" s="5" t="s">
        <v>7105</v>
      </c>
      <c r="B1652" s="5" t="s">
        <v>7106</v>
      </c>
      <c r="C1652" s="5" t="s">
        <v>7107</v>
      </c>
      <c r="D1652" s="5" t="s">
        <v>1037</v>
      </c>
      <c r="E1652" s="5" t="s">
        <v>7108</v>
      </c>
      <c r="F1652" s="5">
        <v>1989</v>
      </c>
      <c r="G1652" s="5">
        <v>1989</v>
      </c>
      <c r="H1652" s="5" t="str">
        <f t="shared" si="100"/>
        <v>1980s</v>
      </c>
      <c r="I1652" s="5">
        <v>165</v>
      </c>
      <c r="J1652" s="5" t="str">
        <f>IF(I1652&lt;&gt;"",IF(I1652&gt;=60,"Feature","Short/TV Show"),"No Runtime")</f>
        <v>Feature</v>
      </c>
      <c r="K1652" s="5" t="s">
        <v>100</v>
      </c>
      <c r="L1652" s="5"/>
      <c r="M1652" s="5">
        <v>7.4</v>
      </c>
      <c r="N1652" s="5">
        <v>131</v>
      </c>
      <c r="O1652" s="5" t="str">
        <f t="shared" si="101"/>
        <v>Yes</v>
      </c>
      <c r="P1652" s="5"/>
      <c r="Q1652" s="6"/>
      <c r="R1652" s="12">
        <f t="shared" si="102"/>
        <v>165</v>
      </c>
      <c r="S1652" s="12" t="e">
        <f t="shared" si="103"/>
        <v>#N/A</v>
      </c>
      <c r="U1652" s="9" t="s">
        <v>5687</v>
      </c>
      <c r="V1652" s="9" t="s">
        <v>25106</v>
      </c>
      <c r="W1652" s="9" t="s">
        <v>18780</v>
      </c>
      <c r="X1652">
        <v>6.8</v>
      </c>
      <c r="Y1652" s="9" t="s">
        <v>19118</v>
      </c>
      <c r="Z1652" s="9" t="s">
        <v>19911</v>
      </c>
      <c r="AA1652" s="9" t="s">
        <v>25103</v>
      </c>
      <c r="AB1652" s="9" t="s">
        <v>18780</v>
      </c>
      <c r="AC1652">
        <v>7.4</v>
      </c>
      <c r="AD1652" s="9" t="s">
        <v>19118</v>
      </c>
      <c r="AE1652" s="9" t="s">
        <v>25105</v>
      </c>
      <c r="AF1652" s="9" t="s">
        <v>18780</v>
      </c>
      <c r="AG1652" s="9" t="s">
        <v>673</v>
      </c>
      <c r="AH1652">
        <v>5.2</v>
      </c>
      <c r="AI1652" s="9" t="s">
        <v>19118</v>
      </c>
      <c r="AK1652" s="5" t="s">
        <v>25103</v>
      </c>
      <c r="AL1652" s="12">
        <v>107</v>
      </c>
      <c r="AM1652" s="12" t="e">
        <v>#N/A</v>
      </c>
      <c r="AN1652" s="5" t="s">
        <v>7106</v>
      </c>
      <c r="AO1652" s="5" t="s">
        <v>25105</v>
      </c>
      <c r="AP1652" s="5" t="s">
        <v>18780</v>
      </c>
      <c r="AQ1652" s="5">
        <v>7.4</v>
      </c>
      <c r="AR1652" s="5" t="s">
        <v>19118</v>
      </c>
    </row>
    <row r="1653" spans="1:44">
      <c r="A1653" s="5" t="s">
        <v>7109</v>
      </c>
      <c r="B1653" s="5" t="s">
        <v>7110</v>
      </c>
      <c r="C1653" s="5"/>
      <c r="D1653" s="5" t="s">
        <v>403</v>
      </c>
      <c r="E1653" s="5" t="s">
        <v>7111</v>
      </c>
      <c r="F1653" s="5">
        <v>2008</v>
      </c>
      <c r="G1653" s="5">
        <v>2008</v>
      </c>
      <c r="H1653" s="5" t="str">
        <f t="shared" si="100"/>
        <v>2000s</v>
      </c>
      <c r="I1653" s="5"/>
      <c r="J1653" s="5" t="str">
        <f>IF(I1653&lt;&gt;"",IF(I1653&gt;=60,"Feature","Short/TV Show"),"No Runtime")</f>
        <v>No Runtime</v>
      </c>
      <c r="K1653" s="5"/>
      <c r="L1653" s="5"/>
      <c r="M1653" s="5">
        <v>4.3</v>
      </c>
      <c r="N1653" s="5">
        <v>22</v>
      </c>
      <c r="O1653" s="5" t="str">
        <f t="shared" si="101"/>
        <v>No</v>
      </c>
      <c r="P1653" s="5"/>
      <c r="Q1653" s="6"/>
      <c r="R1653" s="12" t="e">
        <f t="shared" si="102"/>
        <v>#N/A</v>
      </c>
      <c r="S1653" s="12" t="e">
        <f t="shared" si="103"/>
        <v>#N/A</v>
      </c>
      <c r="U1653" s="9" t="s">
        <v>566</v>
      </c>
      <c r="V1653" s="9" t="s">
        <v>25103</v>
      </c>
      <c r="W1653" s="9" t="s">
        <v>18782</v>
      </c>
      <c r="X1653">
        <v>3.8</v>
      </c>
      <c r="Y1653" s="9" t="s">
        <v>19119</v>
      </c>
      <c r="Z1653" s="9" t="s">
        <v>19912</v>
      </c>
      <c r="AA1653" s="9" t="s">
        <v>25103</v>
      </c>
      <c r="AB1653" s="9" t="s">
        <v>18780</v>
      </c>
      <c r="AC1653">
        <v>7.4</v>
      </c>
      <c r="AD1653" s="9" t="s">
        <v>19118</v>
      </c>
      <c r="AE1653" s="9" t="s">
        <v>25108</v>
      </c>
      <c r="AF1653" s="9" t="s">
        <v>18780</v>
      </c>
      <c r="AG1653" s="9" t="s">
        <v>100</v>
      </c>
      <c r="AI1653" s="9" t="s">
        <v>19119</v>
      </c>
      <c r="AK1653" s="5" t="s">
        <v>25103</v>
      </c>
      <c r="AL1653" s="12">
        <v>85</v>
      </c>
      <c r="AM1653" s="12" t="e">
        <v>#N/A</v>
      </c>
      <c r="AN1653" s="5" t="s">
        <v>7110</v>
      </c>
      <c r="AO1653" s="5" t="s">
        <v>25106</v>
      </c>
      <c r="AP1653" s="5" t="s">
        <v>18782</v>
      </c>
      <c r="AQ1653" s="5">
        <v>4.3</v>
      </c>
      <c r="AR1653" s="5" t="s">
        <v>19119</v>
      </c>
    </row>
    <row r="1654" spans="1:44">
      <c r="A1654" s="5" t="s">
        <v>7112</v>
      </c>
      <c r="B1654" s="5" t="s">
        <v>7113</v>
      </c>
      <c r="C1654" s="5"/>
      <c r="D1654" s="5" t="s">
        <v>3970</v>
      </c>
      <c r="E1654" s="5" t="s">
        <v>7114</v>
      </c>
      <c r="F1654" s="5">
        <v>1985</v>
      </c>
      <c r="G1654" s="5">
        <v>1985</v>
      </c>
      <c r="H1654" s="5" t="str">
        <f t="shared" si="100"/>
        <v>1980s</v>
      </c>
      <c r="I1654" s="5">
        <v>85</v>
      </c>
      <c r="J1654" s="5" t="str">
        <f>IF(I1654&lt;&gt;"",IF(I1654&gt;=60,"Feature","Short/TV Show"),"No Runtime")</f>
        <v>Feature</v>
      </c>
      <c r="K1654" s="5" t="s">
        <v>210</v>
      </c>
      <c r="L1654" s="5"/>
      <c r="M1654" s="5"/>
      <c r="N1654" s="5"/>
      <c r="O1654" s="5" t="str">
        <f t="shared" si="101"/>
        <v>No</v>
      </c>
      <c r="P1654" s="5"/>
      <c r="Q1654" s="6"/>
      <c r="R1654" s="12">
        <f t="shared" si="102"/>
        <v>85</v>
      </c>
      <c r="S1654" s="12" t="e">
        <f t="shared" si="103"/>
        <v>#N/A</v>
      </c>
      <c r="U1654" s="9" t="s">
        <v>97</v>
      </c>
      <c r="V1654" s="9" t="s">
        <v>25103</v>
      </c>
      <c r="W1654" s="9" t="s">
        <v>18780</v>
      </c>
      <c r="X1654">
        <v>5.3</v>
      </c>
      <c r="Y1654" s="9" t="s">
        <v>19119</v>
      </c>
      <c r="Z1654" s="9" t="s">
        <v>19913</v>
      </c>
      <c r="AA1654" s="9" t="s">
        <v>25103</v>
      </c>
      <c r="AB1654" s="9" t="s">
        <v>18780</v>
      </c>
      <c r="AC1654">
        <v>7.4</v>
      </c>
      <c r="AD1654" s="9" t="s">
        <v>19118</v>
      </c>
      <c r="AE1654" s="9" t="s">
        <v>25106</v>
      </c>
      <c r="AF1654" s="9" t="s">
        <v>18780</v>
      </c>
      <c r="AG1654" s="9" t="s">
        <v>620</v>
      </c>
      <c r="AH1654">
        <v>2.9</v>
      </c>
      <c r="AI1654" s="9" t="s">
        <v>19119</v>
      </c>
      <c r="AK1654" s="5" t="s">
        <v>25103</v>
      </c>
      <c r="AL1654" s="12">
        <v>82</v>
      </c>
      <c r="AM1654" s="12" t="e">
        <v>#N/A</v>
      </c>
      <c r="AN1654" s="5" t="s">
        <v>7113</v>
      </c>
      <c r="AO1654" s="5" t="s">
        <v>25105</v>
      </c>
      <c r="AP1654" s="5" t="s">
        <v>18780</v>
      </c>
      <c r="AQ1654" s="5"/>
      <c r="AR1654" s="5" t="s">
        <v>19119</v>
      </c>
    </row>
    <row r="1655" spans="1:44">
      <c r="A1655" s="5" t="s">
        <v>7115</v>
      </c>
      <c r="B1655" s="5" t="s">
        <v>7116</v>
      </c>
      <c r="C1655" s="5" t="s">
        <v>7117</v>
      </c>
      <c r="D1655" s="5" t="s">
        <v>1193</v>
      </c>
      <c r="E1655" s="5" t="s">
        <v>7118</v>
      </c>
      <c r="F1655" s="5">
        <v>2019</v>
      </c>
      <c r="G1655" s="5">
        <v>2019</v>
      </c>
      <c r="H1655" s="5" t="str">
        <f t="shared" si="100"/>
        <v>2010s</v>
      </c>
      <c r="I1655" s="5">
        <v>96</v>
      </c>
      <c r="J1655" s="5" t="str">
        <f>IF(I1655&lt;&gt;"",IF(I1655&gt;=60,"Feature","Short/TV Show"),"No Runtime")</f>
        <v>Feature</v>
      </c>
      <c r="K1655" s="5" t="s">
        <v>210</v>
      </c>
      <c r="L1655" s="5" t="s">
        <v>87</v>
      </c>
      <c r="M1655" s="5">
        <v>7.1</v>
      </c>
      <c r="N1655" s="5">
        <v>90</v>
      </c>
      <c r="O1655" s="5" t="str">
        <f t="shared" si="101"/>
        <v>No</v>
      </c>
      <c r="P1655" s="5"/>
      <c r="Q1655" s="6"/>
      <c r="R1655" s="12">
        <f t="shared" si="102"/>
        <v>96</v>
      </c>
      <c r="S1655" s="12" t="e">
        <f t="shared" si="103"/>
        <v>#N/A</v>
      </c>
      <c r="U1655" s="9" t="s">
        <v>6524</v>
      </c>
      <c r="V1655" s="9" t="s">
        <v>25104</v>
      </c>
      <c r="W1655" s="9" t="s">
        <v>18780</v>
      </c>
      <c r="X1655">
        <v>5.6</v>
      </c>
      <c r="Y1655" s="9" t="s">
        <v>19118</v>
      </c>
      <c r="Z1655" s="9" t="s">
        <v>13434</v>
      </c>
      <c r="AA1655" s="9" t="s">
        <v>25103</v>
      </c>
      <c r="AB1655" s="9" t="s">
        <v>18780</v>
      </c>
      <c r="AC1655">
        <v>7.4</v>
      </c>
      <c r="AD1655" s="9" t="s">
        <v>19118</v>
      </c>
      <c r="AE1655" s="9" t="s">
        <v>25107</v>
      </c>
      <c r="AF1655" s="9" t="s">
        <v>18780</v>
      </c>
      <c r="AG1655" s="9" t="s">
        <v>987</v>
      </c>
      <c r="AH1655">
        <v>7.2</v>
      </c>
      <c r="AI1655" s="9" t="s">
        <v>19119</v>
      </c>
      <c r="AK1655" s="5" t="s">
        <v>25103</v>
      </c>
      <c r="AL1655" s="12">
        <v>90</v>
      </c>
      <c r="AM1655" s="12" t="e">
        <v>#N/A</v>
      </c>
      <c r="AN1655" s="5" t="s">
        <v>7116</v>
      </c>
      <c r="AO1655" s="5" t="s">
        <v>25103</v>
      </c>
      <c r="AP1655" s="5" t="s">
        <v>18780</v>
      </c>
      <c r="AQ1655" s="5">
        <v>7.1</v>
      </c>
      <c r="AR1655" s="5" t="s">
        <v>19119</v>
      </c>
    </row>
    <row r="1656" spans="1:44">
      <c r="A1656" s="5" t="s">
        <v>7119</v>
      </c>
      <c r="B1656" s="5" t="s">
        <v>7120</v>
      </c>
      <c r="C1656" s="5" t="s">
        <v>7121</v>
      </c>
      <c r="D1656" s="5" t="s">
        <v>7122</v>
      </c>
      <c r="E1656" s="5" t="s">
        <v>7123</v>
      </c>
      <c r="F1656" s="5">
        <v>2019</v>
      </c>
      <c r="G1656" s="5">
        <v>2019</v>
      </c>
      <c r="H1656" s="5" t="str">
        <f t="shared" si="100"/>
        <v>2010s</v>
      </c>
      <c r="I1656" s="5">
        <v>92</v>
      </c>
      <c r="J1656" s="5" t="str">
        <f>IF(I1656&lt;&gt;"",IF(I1656&gt;=60,"Feature","Short/TV Show"),"No Runtime")</f>
        <v>Feature</v>
      </c>
      <c r="K1656" s="5" t="s">
        <v>100</v>
      </c>
      <c r="L1656" s="5" t="s">
        <v>47</v>
      </c>
      <c r="M1656" s="5">
        <v>6.2</v>
      </c>
      <c r="N1656" s="5">
        <v>78</v>
      </c>
      <c r="O1656" s="5" t="str">
        <f t="shared" si="101"/>
        <v>No</v>
      </c>
      <c r="P1656" s="5"/>
      <c r="Q1656" s="6"/>
      <c r="R1656" s="12">
        <f t="shared" si="102"/>
        <v>92</v>
      </c>
      <c r="S1656" s="12" t="e">
        <f t="shared" si="103"/>
        <v>#N/A</v>
      </c>
      <c r="U1656" s="9" t="s">
        <v>6529</v>
      </c>
      <c r="V1656" s="9" t="s">
        <v>25104</v>
      </c>
      <c r="W1656" s="9" t="s">
        <v>18780</v>
      </c>
      <c r="X1656">
        <v>7.6</v>
      </c>
      <c r="Y1656" s="9" t="s">
        <v>19119</v>
      </c>
      <c r="Z1656" s="9" t="s">
        <v>10983</v>
      </c>
      <c r="AA1656" s="9" t="s">
        <v>25104</v>
      </c>
      <c r="AB1656" s="9" t="s">
        <v>18782</v>
      </c>
      <c r="AC1656">
        <v>7.6</v>
      </c>
      <c r="AD1656" s="9" t="s">
        <v>19119</v>
      </c>
      <c r="AE1656" s="9" t="s">
        <v>25106</v>
      </c>
      <c r="AF1656" s="9" t="s">
        <v>18782</v>
      </c>
      <c r="AG1656" s="9" t="s">
        <v>39</v>
      </c>
      <c r="AH1656">
        <v>4.5999999999999996</v>
      </c>
      <c r="AI1656" s="9" t="s">
        <v>19119</v>
      </c>
      <c r="AK1656" s="5" t="s">
        <v>25103</v>
      </c>
      <c r="AL1656" s="12">
        <v>106</v>
      </c>
      <c r="AM1656" s="12" t="e">
        <v>#N/A</v>
      </c>
      <c r="AN1656" s="5" t="s">
        <v>7120</v>
      </c>
      <c r="AO1656" s="5" t="s">
        <v>25103</v>
      </c>
      <c r="AP1656" s="5" t="s">
        <v>18780</v>
      </c>
      <c r="AQ1656" s="5">
        <v>6.2</v>
      </c>
      <c r="AR1656" s="5" t="s">
        <v>19119</v>
      </c>
    </row>
    <row r="1657" spans="1:44">
      <c r="A1657" s="5" t="s">
        <v>7124</v>
      </c>
      <c r="B1657" s="5" t="s">
        <v>7125</v>
      </c>
      <c r="C1657" s="5"/>
      <c r="D1657" s="5" t="s">
        <v>3936</v>
      </c>
      <c r="E1657" s="5" t="s">
        <v>7126</v>
      </c>
      <c r="F1657" s="5">
        <v>2010</v>
      </c>
      <c r="G1657" s="5">
        <v>2010</v>
      </c>
      <c r="H1657" s="5" t="str">
        <f t="shared" si="100"/>
        <v>2010s</v>
      </c>
      <c r="I1657" s="5"/>
      <c r="J1657" s="5" t="str">
        <f>IF(I1657&lt;&gt;"",IF(I1657&gt;=60,"Feature","Short/TV Show"),"No Runtime")</f>
        <v>No Runtime</v>
      </c>
      <c r="K1657" s="5" t="s">
        <v>620</v>
      </c>
      <c r="L1657" s="5"/>
      <c r="M1657" s="5">
        <v>6.8</v>
      </c>
      <c r="N1657" s="5">
        <v>38</v>
      </c>
      <c r="O1657" s="5" t="str">
        <f t="shared" si="101"/>
        <v>No</v>
      </c>
      <c r="P1657" s="5"/>
      <c r="Q1657" s="6"/>
      <c r="R1657" s="12" t="e">
        <f t="shared" si="102"/>
        <v>#N/A</v>
      </c>
      <c r="S1657" s="12" t="e">
        <f t="shared" si="103"/>
        <v>#N/A</v>
      </c>
      <c r="U1657" s="9" t="s">
        <v>4940</v>
      </c>
      <c r="V1657" s="9" t="s">
        <v>25106</v>
      </c>
      <c r="W1657" s="9" t="s">
        <v>18782</v>
      </c>
      <c r="X1657">
        <v>4.2</v>
      </c>
      <c r="Y1657" s="9" t="s">
        <v>19119</v>
      </c>
      <c r="Z1657" s="9" t="s">
        <v>19255</v>
      </c>
      <c r="AA1657" s="9" t="s">
        <v>25104</v>
      </c>
      <c r="AB1657" s="9" t="s">
        <v>18782</v>
      </c>
      <c r="AC1657">
        <v>7.6</v>
      </c>
      <c r="AD1657" s="9" t="s">
        <v>19119</v>
      </c>
      <c r="AE1657" s="9" t="s">
        <v>25104</v>
      </c>
      <c r="AF1657" s="9" t="s">
        <v>18780</v>
      </c>
      <c r="AG1657" s="9" t="s">
        <v>100</v>
      </c>
      <c r="AH1657">
        <v>4</v>
      </c>
      <c r="AI1657" s="9" t="s">
        <v>19119</v>
      </c>
      <c r="AK1657" s="5" t="s">
        <v>25103</v>
      </c>
      <c r="AL1657" s="12">
        <v>110</v>
      </c>
      <c r="AM1657" s="12" t="e">
        <v>#N/A</v>
      </c>
      <c r="AN1657" s="5" t="s">
        <v>7125</v>
      </c>
      <c r="AO1657" s="5" t="s">
        <v>25103</v>
      </c>
      <c r="AP1657" s="5" t="s">
        <v>18782</v>
      </c>
      <c r="AQ1657" s="5">
        <v>6.8</v>
      </c>
      <c r="AR1657" s="5" t="s">
        <v>19119</v>
      </c>
    </row>
    <row r="1658" spans="1:44">
      <c r="A1658" s="5" t="s">
        <v>7127</v>
      </c>
      <c r="B1658" s="5" t="s">
        <v>7128</v>
      </c>
      <c r="C1658" s="5" t="s">
        <v>7129</v>
      </c>
      <c r="D1658" s="5" t="s">
        <v>368</v>
      </c>
      <c r="E1658" s="5" t="s">
        <v>7130</v>
      </c>
      <c r="F1658" s="5">
        <v>2021</v>
      </c>
      <c r="G1658" s="5">
        <v>2021</v>
      </c>
      <c r="H1658" s="5" t="str">
        <f t="shared" si="100"/>
        <v>2020s</v>
      </c>
      <c r="I1658" s="5">
        <v>86</v>
      </c>
      <c r="J1658" s="5" t="str">
        <f>IF(I1658&lt;&gt;"",IF(I1658&gt;=60,"Feature","Short/TV Show"),"No Runtime")</f>
        <v>Feature</v>
      </c>
      <c r="K1658" s="5" t="s">
        <v>7131</v>
      </c>
      <c r="L1658" s="5" t="s">
        <v>405</v>
      </c>
      <c r="M1658" s="5">
        <v>6</v>
      </c>
      <c r="N1658" s="5">
        <v>13</v>
      </c>
      <c r="O1658" s="5" t="str">
        <f t="shared" si="101"/>
        <v>No</v>
      </c>
      <c r="P1658" s="5"/>
      <c r="Q1658" s="6"/>
      <c r="R1658" s="12">
        <f t="shared" si="102"/>
        <v>86</v>
      </c>
      <c r="S1658" s="12" t="e">
        <f t="shared" si="103"/>
        <v>#N/A</v>
      </c>
      <c r="U1658" s="9" t="s">
        <v>5061</v>
      </c>
      <c r="V1658" s="9" t="s">
        <v>25106</v>
      </c>
      <c r="W1658" s="9" t="s">
        <v>18780</v>
      </c>
      <c r="X1658">
        <v>7.3</v>
      </c>
      <c r="Y1658" s="9" t="s">
        <v>19119</v>
      </c>
      <c r="Z1658" s="9" t="s">
        <v>19452</v>
      </c>
      <c r="AA1658" s="9" t="s">
        <v>25104</v>
      </c>
      <c r="AB1658" s="9" t="s">
        <v>18782</v>
      </c>
      <c r="AC1658">
        <v>7.6</v>
      </c>
      <c r="AD1658" s="9" t="s">
        <v>19119</v>
      </c>
      <c r="AE1658" s="9" t="s">
        <v>25104</v>
      </c>
      <c r="AF1658" s="9" t="s">
        <v>18780</v>
      </c>
      <c r="AG1658" s="9" t="s">
        <v>39</v>
      </c>
      <c r="AH1658">
        <v>4</v>
      </c>
      <c r="AI1658" s="9" t="s">
        <v>19119</v>
      </c>
      <c r="AK1658" s="5" t="s">
        <v>25103</v>
      </c>
      <c r="AL1658" s="12">
        <v>79</v>
      </c>
      <c r="AM1658" s="12" t="e">
        <v>#N/A</v>
      </c>
      <c r="AN1658" s="5" t="s">
        <v>7128</v>
      </c>
      <c r="AO1658" s="5" t="s">
        <v>25104</v>
      </c>
      <c r="AP1658" s="5" t="s">
        <v>18780</v>
      </c>
      <c r="AQ1658" s="5">
        <v>6</v>
      </c>
      <c r="AR1658" s="5" t="s">
        <v>19119</v>
      </c>
    </row>
    <row r="1659" spans="1:44">
      <c r="A1659" s="5" t="s">
        <v>7132</v>
      </c>
      <c r="B1659" s="5" t="s">
        <v>7133</v>
      </c>
      <c r="C1659" s="5" t="s">
        <v>7134</v>
      </c>
      <c r="D1659" s="5" t="s">
        <v>7135</v>
      </c>
      <c r="E1659" s="5" t="s">
        <v>7136</v>
      </c>
      <c r="F1659" s="5">
        <v>2002</v>
      </c>
      <c r="G1659" s="5">
        <v>2002</v>
      </c>
      <c r="H1659" s="5" t="str">
        <f t="shared" si="100"/>
        <v>2000s</v>
      </c>
      <c r="I1659" s="5">
        <v>5</v>
      </c>
      <c r="J1659" s="5" t="str">
        <f>IF(I1659&lt;&gt;"",IF(I1659&gt;=60,"Feature","Short/TV Show"),"No Runtime")</f>
        <v>Short/TV Show</v>
      </c>
      <c r="K1659" s="5" t="s">
        <v>3125</v>
      </c>
      <c r="L1659" s="5"/>
      <c r="M1659" s="5">
        <v>5.9</v>
      </c>
      <c r="N1659" s="5">
        <v>19</v>
      </c>
      <c r="O1659" s="5" t="str">
        <f t="shared" si="101"/>
        <v>No</v>
      </c>
      <c r="P1659" s="5"/>
      <c r="Q1659" s="6"/>
      <c r="R1659" s="12" t="e">
        <f t="shared" si="102"/>
        <v>#N/A</v>
      </c>
      <c r="S1659" s="12">
        <f t="shared" si="103"/>
        <v>5</v>
      </c>
      <c r="U1659" s="9" t="s">
        <v>149</v>
      </c>
      <c r="V1659" s="9" t="s">
        <v>25103</v>
      </c>
      <c r="W1659" s="9" t="s">
        <v>18780</v>
      </c>
      <c r="X1659">
        <v>5.7</v>
      </c>
      <c r="Y1659" s="9" t="s">
        <v>19119</v>
      </c>
      <c r="Z1659" s="9" t="s">
        <v>19301</v>
      </c>
      <c r="AA1659" s="9" t="s">
        <v>25104</v>
      </c>
      <c r="AB1659" s="9" t="s">
        <v>18782</v>
      </c>
      <c r="AC1659">
        <v>7.6</v>
      </c>
      <c r="AD1659" s="9" t="s">
        <v>19119</v>
      </c>
      <c r="AE1659" s="9" t="s">
        <v>25104</v>
      </c>
      <c r="AF1659" s="9" t="s">
        <v>18780</v>
      </c>
      <c r="AG1659" s="9" t="s">
        <v>100</v>
      </c>
      <c r="AH1659">
        <v>8.6999999999999993</v>
      </c>
      <c r="AI1659" s="9" t="s">
        <v>19119</v>
      </c>
      <c r="AK1659" s="5" t="s">
        <v>25103</v>
      </c>
      <c r="AL1659" s="12">
        <v>76</v>
      </c>
      <c r="AM1659" s="12" t="e">
        <v>#N/A</v>
      </c>
      <c r="AN1659" s="5" t="s">
        <v>7133</v>
      </c>
      <c r="AO1659" s="5" t="s">
        <v>25106</v>
      </c>
      <c r="AP1659" s="5" t="s">
        <v>18781</v>
      </c>
      <c r="AQ1659" s="5">
        <v>5.9</v>
      </c>
      <c r="AR1659" s="5" t="s">
        <v>19119</v>
      </c>
    </row>
    <row r="1660" spans="1:44">
      <c r="A1660" s="5" t="s">
        <v>7137</v>
      </c>
      <c r="B1660" s="5" t="s">
        <v>7138</v>
      </c>
      <c r="C1660" s="5" t="s">
        <v>7139</v>
      </c>
      <c r="D1660" s="5" t="s">
        <v>36</v>
      </c>
      <c r="E1660" s="5" t="s">
        <v>7140</v>
      </c>
      <c r="F1660" s="5">
        <v>2019</v>
      </c>
      <c r="G1660" s="5">
        <v>2019</v>
      </c>
      <c r="H1660" s="5" t="str">
        <f t="shared" si="100"/>
        <v>2010s</v>
      </c>
      <c r="I1660" s="5">
        <v>104</v>
      </c>
      <c r="J1660" s="5" t="str">
        <f>IF(I1660&lt;&gt;"",IF(I1660&gt;=60,"Feature","Short/TV Show"),"No Runtime")</f>
        <v>Feature</v>
      </c>
      <c r="K1660" s="5" t="s">
        <v>210</v>
      </c>
      <c r="L1660" s="5" t="s">
        <v>87</v>
      </c>
      <c r="M1660" s="5">
        <v>7.3</v>
      </c>
      <c r="N1660" s="5">
        <v>86</v>
      </c>
      <c r="O1660" s="5" t="str">
        <f t="shared" si="101"/>
        <v>No</v>
      </c>
      <c r="P1660" s="5"/>
      <c r="Q1660" s="6"/>
      <c r="R1660" s="12">
        <f t="shared" si="102"/>
        <v>104</v>
      </c>
      <c r="S1660" s="12" t="e">
        <f t="shared" si="103"/>
        <v>#N/A</v>
      </c>
      <c r="U1660" s="9" t="s">
        <v>6547</v>
      </c>
      <c r="V1660" s="9" t="s">
        <v>25103</v>
      </c>
      <c r="W1660" s="9" t="s">
        <v>18780</v>
      </c>
      <c r="X1660">
        <v>9.4</v>
      </c>
      <c r="Y1660" s="9" t="s">
        <v>19119</v>
      </c>
      <c r="Z1660" s="9" t="s">
        <v>19391</v>
      </c>
      <c r="AA1660" s="9" t="s">
        <v>25103</v>
      </c>
      <c r="AB1660" s="9" t="s">
        <v>18780</v>
      </c>
      <c r="AC1660">
        <v>6.2</v>
      </c>
      <c r="AD1660" s="9" t="s">
        <v>19118</v>
      </c>
      <c r="AE1660" s="9" t="s">
        <v>25103</v>
      </c>
      <c r="AF1660" s="9" t="s">
        <v>18780</v>
      </c>
      <c r="AG1660" s="9" t="s">
        <v>39</v>
      </c>
      <c r="AH1660">
        <v>7.8</v>
      </c>
      <c r="AI1660" s="9" t="s">
        <v>19119</v>
      </c>
      <c r="AK1660" s="5" t="s">
        <v>25103</v>
      </c>
      <c r="AL1660" s="12">
        <v>127</v>
      </c>
      <c r="AM1660" s="12" t="e">
        <v>#N/A</v>
      </c>
      <c r="AN1660" s="5" t="s">
        <v>7138</v>
      </c>
      <c r="AO1660" s="5" t="s">
        <v>25103</v>
      </c>
      <c r="AP1660" s="5" t="s">
        <v>18780</v>
      </c>
      <c r="AQ1660" s="5">
        <v>7.3</v>
      </c>
      <c r="AR1660" s="5" t="s">
        <v>19119</v>
      </c>
    </row>
    <row r="1661" spans="1:44">
      <c r="A1661" s="5" t="s">
        <v>7141</v>
      </c>
      <c r="B1661" s="5" t="s">
        <v>7142</v>
      </c>
      <c r="C1661" s="5" t="s">
        <v>7143</v>
      </c>
      <c r="D1661" s="5" t="s">
        <v>1570</v>
      </c>
      <c r="E1661" s="5" t="s">
        <v>7144</v>
      </c>
      <c r="F1661" s="5">
        <v>1994</v>
      </c>
      <c r="G1661" s="5">
        <v>1994</v>
      </c>
      <c r="H1661" s="5" t="str">
        <f t="shared" si="100"/>
        <v>1990s</v>
      </c>
      <c r="I1661" s="5">
        <v>83</v>
      </c>
      <c r="J1661" s="5" t="str">
        <f>IF(I1661&lt;&gt;"",IF(I1661&gt;=60,"Feature","Short/TV Show"),"No Runtime")</f>
        <v>Feature</v>
      </c>
      <c r="K1661" s="5" t="s">
        <v>210</v>
      </c>
      <c r="L1661" s="5"/>
      <c r="M1661" s="5">
        <v>6.5</v>
      </c>
      <c r="N1661" s="5">
        <v>46</v>
      </c>
      <c r="O1661" s="5" t="str">
        <f t="shared" si="101"/>
        <v>No</v>
      </c>
      <c r="P1661" s="5"/>
      <c r="Q1661" s="6"/>
      <c r="R1661" s="12">
        <f t="shared" si="102"/>
        <v>83</v>
      </c>
      <c r="S1661" s="12" t="e">
        <f t="shared" si="103"/>
        <v>#N/A</v>
      </c>
      <c r="U1661" s="9" t="s">
        <v>4368</v>
      </c>
      <c r="V1661" s="9" t="s">
        <v>25103</v>
      </c>
      <c r="W1661" s="9" t="s">
        <v>18780</v>
      </c>
      <c r="X1661">
        <v>7</v>
      </c>
      <c r="Y1661" s="9" t="s">
        <v>19119</v>
      </c>
      <c r="Z1661" s="9" t="s">
        <v>19197</v>
      </c>
      <c r="AA1661" s="9" t="s">
        <v>25103</v>
      </c>
      <c r="AB1661" s="9" t="s">
        <v>18780</v>
      </c>
      <c r="AC1661">
        <v>6.2</v>
      </c>
      <c r="AD1661" s="9" t="s">
        <v>19118</v>
      </c>
      <c r="AE1661" s="9" t="s">
        <v>25106</v>
      </c>
      <c r="AF1661" s="9" t="s">
        <v>18782</v>
      </c>
      <c r="AG1661" s="9" t="s">
        <v>620</v>
      </c>
      <c r="AH1661">
        <v>6</v>
      </c>
      <c r="AI1661" s="9" t="s">
        <v>19118</v>
      </c>
      <c r="AK1661" s="5" t="s">
        <v>25103</v>
      </c>
      <c r="AL1661" s="12">
        <v>148</v>
      </c>
      <c r="AM1661" s="12" t="e">
        <v>#N/A</v>
      </c>
      <c r="AN1661" s="5" t="s">
        <v>7142</v>
      </c>
      <c r="AO1661" s="5" t="s">
        <v>25107</v>
      </c>
      <c r="AP1661" s="5" t="s">
        <v>18780</v>
      </c>
      <c r="AQ1661" s="5">
        <v>6.5</v>
      </c>
      <c r="AR1661" s="5" t="s">
        <v>19119</v>
      </c>
    </row>
    <row r="1662" spans="1:44">
      <c r="A1662" s="5" t="s">
        <v>7145</v>
      </c>
      <c r="B1662" s="5" t="s">
        <v>7146</v>
      </c>
      <c r="C1662" s="5" t="s">
        <v>7147</v>
      </c>
      <c r="D1662" s="5" t="s">
        <v>682</v>
      </c>
      <c r="E1662" s="5" t="s">
        <v>7148</v>
      </c>
      <c r="F1662" s="5">
        <v>2014</v>
      </c>
      <c r="G1662" s="5">
        <v>2014</v>
      </c>
      <c r="H1662" s="5" t="str">
        <f t="shared" si="100"/>
        <v>2010s</v>
      </c>
      <c r="I1662" s="5"/>
      <c r="J1662" s="5" t="str">
        <f>IF(I1662&lt;&gt;"",IF(I1662&gt;=60,"Feature","Short/TV Show"),"No Runtime")</f>
        <v>No Runtime</v>
      </c>
      <c r="K1662" s="5" t="s">
        <v>53</v>
      </c>
      <c r="L1662" s="5"/>
      <c r="M1662" s="5">
        <v>5.3</v>
      </c>
      <c r="N1662" s="5">
        <v>63</v>
      </c>
      <c r="O1662" s="5" t="str">
        <f t="shared" si="101"/>
        <v>No</v>
      </c>
      <c r="P1662" s="5"/>
      <c r="Q1662" s="6"/>
      <c r="R1662" s="12" t="e">
        <f t="shared" si="102"/>
        <v>#N/A</v>
      </c>
      <c r="S1662" s="12" t="e">
        <f t="shared" si="103"/>
        <v>#N/A</v>
      </c>
      <c r="U1662" s="9"/>
      <c r="V1662" s="9" t="s">
        <v>25104</v>
      </c>
      <c r="W1662" s="9" t="s">
        <v>18782</v>
      </c>
      <c r="Y1662" s="9" t="s">
        <v>19119</v>
      </c>
      <c r="Z1662" s="9" t="s">
        <v>19683</v>
      </c>
      <c r="AA1662" s="9" t="s">
        <v>25103</v>
      </c>
      <c r="AB1662" s="9" t="s">
        <v>18780</v>
      </c>
      <c r="AC1662">
        <v>6.2</v>
      </c>
      <c r="AD1662" s="9" t="s">
        <v>19118</v>
      </c>
      <c r="AE1662" s="9" t="s">
        <v>25106</v>
      </c>
      <c r="AF1662" s="9" t="s">
        <v>18782</v>
      </c>
      <c r="AG1662" s="9" t="s">
        <v>100</v>
      </c>
      <c r="AH1662">
        <v>6</v>
      </c>
      <c r="AI1662" s="9" t="s">
        <v>19118</v>
      </c>
      <c r="AK1662" s="5" t="s">
        <v>25103</v>
      </c>
      <c r="AL1662" s="12">
        <v>75</v>
      </c>
      <c r="AM1662" s="12" t="e">
        <v>#N/A</v>
      </c>
      <c r="AN1662" s="5" t="s">
        <v>7146</v>
      </c>
      <c r="AO1662" s="5" t="s">
        <v>25103</v>
      </c>
      <c r="AP1662" s="5" t="s">
        <v>18782</v>
      </c>
      <c r="AQ1662" s="5">
        <v>5.3</v>
      </c>
      <c r="AR1662" s="5" t="s">
        <v>19119</v>
      </c>
    </row>
    <row r="1663" spans="1:44">
      <c r="A1663" s="5" t="s">
        <v>7149</v>
      </c>
      <c r="B1663" s="5" t="s">
        <v>7150</v>
      </c>
      <c r="C1663" s="5"/>
      <c r="D1663" s="5" t="s">
        <v>7151</v>
      </c>
      <c r="E1663" s="5" t="s">
        <v>7152</v>
      </c>
      <c r="F1663" s="5">
        <v>2014</v>
      </c>
      <c r="G1663" s="5">
        <v>2014</v>
      </c>
      <c r="H1663" s="5" t="str">
        <f t="shared" si="100"/>
        <v>2010s</v>
      </c>
      <c r="I1663" s="5">
        <v>104</v>
      </c>
      <c r="J1663" s="5" t="str">
        <f>IF(I1663&lt;&gt;"",IF(I1663&gt;=60,"Feature","Short/TV Show"),"No Runtime")</f>
        <v>Feature</v>
      </c>
      <c r="K1663" s="5" t="s">
        <v>1123</v>
      </c>
      <c r="L1663" s="5"/>
      <c r="M1663" s="5"/>
      <c r="N1663" s="5"/>
      <c r="O1663" s="5" t="str">
        <f t="shared" si="101"/>
        <v>No</v>
      </c>
      <c r="P1663" s="5"/>
      <c r="Q1663" s="6"/>
      <c r="R1663" s="12">
        <f t="shared" si="102"/>
        <v>104</v>
      </c>
      <c r="S1663" s="12" t="e">
        <f t="shared" si="103"/>
        <v>#N/A</v>
      </c>
      <c r="U1663" s="9" t="s">
        <v>2008</v>
      </c>
      <c r="V1663" s="9" t="s">
        <v>25103</v>
      </c>
      <c r="W1663" s="9" t="s">
        <v>18780</v>
      </c>
      <c r="X1663">
        <v>7.8</v>
      </c>
      <c r="Y1663" s="9" t="s">
        <v>19118</v>
      </c>
      <c r="Z1663" s="9" t="s">
        <v>19199</v>
      </c>
      <c r="AA1663" s="9" t="s">
        <v>25103</v>
      </c>
      <c r="AB1663" s="9" t="s">
        <v>18780</v>
      </c>
      <c r="AC1663">
        <v>6.2</v>
      </c>
      <c r="AD1663" s="9" t="s">
        <v>19118</v>
      </c>
      <c r="AE1663" s="9" t="s">
        <v>25106</v>
      </c>
      <c r="AF1663" s="9" t="s">
        <v>18782</v>
      </c>
      <c r="AG1663" s="9" t="s">
        <v>1176</v>
      </c>
      <c r="AH1663">
        <v>6</v>
      </c>
      <c r="AI1663" s="9" t="s">
        <v>19118</v>
      </c>
      <c r="AK1663" s="5" t="s">
        <v>25103</v>
      </c>
      <c r="AL1663" s="12">
        <v>116</v>
      </c>
      <c r="AM1663" s="12" t="e">
        <v>#N/A</v>
      </c>
      <c r="AN1663" s="5" t="s">
        <v>7150</v>
      </c>
      <c r="AO1663" s="5" t="s">
        <v>25103</v>
      </c>
      <c r="AP1663" s="5" t="s">
        <v>18780</v>
      </c>
      <c r="AQ1663" s="5"/>
      <c r="AR1663" s="5" t="s">
        <v>19119</v>
      </c>
    </row>
    <row r="1664" spans="1:44">
      <c r="A1664" s="5" t="s">
        <v>7153</v>
      </c>
      <c r="B1664" s="5" t="s">
        <v>7154</v>
      </c>
      <c r="C1664" s="5"/>
      <c r="D1664" s="5" t="s">
        <v>359</v>
      </c>
      <c r="E1664" s="5" t="s">
        <v>7155</v>
      </c>
      <c r="F1664" s="5">
        <v>2011</v>
      </c>
      <c r="G1664" s="5">
        <v>2011</v>
      </c>
      <c r="H1664" s="5" t="str">
        <f t="shared" si="100"/>
        <v>2010s</v>
      </c>
      <c r="I1664" s="5">
        <v>98</v>
      </c>
      <c r="J1664" s="5" t="str">
        <f>IF(I1664&lt;&gt;"",IF(I1664&gt;=60,"Feature","Short/TV Show"),"No Runtime")</f>
        <v>Feature</v>
      </c>
      <c r="K1664" s="5" t="s">
        <v>100</v>
      </c>
      <c r="L1664" s="5"/>
      <c r="M1664" s="5">
        <v>7</v>
      </c>
      <c r="N1664" s="5">
        <v>23</v>
      </c>
      <c r="O1664" s="5" t="str">
        <f t="shared" si="101"/>
        <v>No</v>
      </c>
      <c r="P1664" s="5"/>
      <c r="Q1664" s="6"/>
      <c r="R1664" s="12">
        <f t="shared" si="102"/>
        <v>98</v>
      </c>
      <c r="S1664" s="12" t="e">
        <f t="shared" si="103"/>
        <v>#N/A</v>
      </c>
      <c r="U1664" s="9" t="s">
        <v>6564</v>
      </c>
      <c r="V1664" s="9" t="s">
        <v>25103</v>
      </c>
      <c r="W1664" s="9" t="s">
        <v>18780</v>
      </c>
      <c r="X1664">
        <v>8.8000000000000007</v>
      </c>
      <c r="Y1664" s="9" t="s">
        <v>19119</v>
      </c>
      <c r="Z1664" s="9" t="s">
        <v>12085</v>
      </c>
      <c r="AA1664" s="9" t="s">
        <v>25104</v>
      </c>
      <c r="AB1664" s="9" t="s">
        <v>18782</v>
      </c>
      <c r="AC1664">
        <v>9.6</v>
      </c>
      <c r="AD1664" s="9" t="s">
        <v>19119</v>
      </c>
      <c r="AE1664" s="9" t="s">
        <v>25107</v>
      </c>
      <c r="AF1664" s="9" t="s">
        <v>18780</v>
      </c>
      <c r="AG1664" s="9"/>
      <c r="AH1664">
        <v>7.9</v>
      </c>
      <c r="AI1664" s="9" t="s">
        <v>19118</v>
      </c>
      <c r="AK1664" s="5" t="s">
        <v>25103</v>
      </c>
      <c r="AL1664" s="12">
        <v>93</v>
      </c>
      <c r="AM1664" s="12" t="e">
        <v>#N/A</v>
      </c>
      <c r="AN1664" s="5" t="s">
        <v>7154</v>
      </c>
      <c r="AO1664" s="5" t="s">
        <v>25103</v>
      </c>
      <c r="AP1664" s="5" t="s">
        <v>18780</v>
      </c>
      <c r="AQ1664" s="5">
        <v>7</v>
      </c>
      <c r="AR1664" s="5" t="s">
        <v>19119</v>
      </c>
    </row>
    <row r="1665" spans="1:44">
      <c r="A1665" s="5" t="s">
        <v>7156</v>
      </c>
      <c r="B1665" s="5" t="s">
        <v>7157</v>
      </c>
      <c r="C1665" s="5"/>
      <c r="D1665" s="5" t="s">
        <v>7158</v>
      </c>
      <c r="E1665" s="5" t="s">
        <v>7159</v>
      </c>
      <c r="F1665" s="5">
        <v>2023</v>
      </c>
      <c r="G1665" s="5">
        <v>2023</v>
      </c>
      <c r="H1665" s="5" t="str">
        <f t="shared" si="100"/>
        <v>2020s</v>
      </c>
      <c r="I1665" s="5"/>
      <c r="J1665" s="5" t="str">
        <f>IF(I1665&lt;&gt;"",IF(I1665&gt;=60,"Feature","Short/TV Show"),"No Runtime")</f>
        <v>No Runtime</v>
      </c>
      <c r="K1665" s="5" t="s">
        <v>7160</v>
      </c>
      <c r="L1665" s="5"/>
      <c r="M1665" s="5"/>
      <c r="N1665" s="5"/>
      <c r="O1665" s="5" t="str">
        <f t="shared" si="101"/>
        <v>No</v>
      </c>
      <c r="P1665" s="5"/>
      <c r="Q1665" s="6"/>
      <c r="R1665" s="12" t="e">
        <f t="shared" si="102"/>
        <v>#N/A</v>
      </c>
      <c r="S1665" s="12" t="e">
        <f t="shared" si="103"/>
        <v>#N/A</v>
      </c>
      <c r="U1665" s="9"/>
      <c r="V1665" s="9" t="s">
        <v>25104</v>
      </c>
      <c r="W1665" s="9" t="s">
        <v>18782</v>
      </c>
      <c r="Y1665" s="9" t="s">
        <v>19119</v>
      </c>
      <c r="Z1665" s="9" t="s">
        <v>3360</v>
      </c>
      <c r="AA1665" s="9" t="s">
        <v>25104</v>
      </c>
      <c r="AB1665" s="9" t="s">
        <v>18782</v>
      </c>
      <c r="AC1665">
        <v>9.6</v>
      </c>
      <c r="AD1665" s="9" t="s">
        <v>19119</v>
      </c>
      <c r="AE1665" s="9" t="s">
        <v>25104</v>
      </c>
      <c r="AF1665" s="9" t="s">
        <v>18781</v>
      </c>
      <c r="AG1665" s="9" t="s">
        <v>620</v>
      </c>
      <c r="AH1665">
        <v>9.1</v>
      </c>
      <c r="AI1665" s="9" t="s">
        <v>19119</v>
      </c>
      <c r="AK1665" s="5" t="s">
        <v>25103</v>
      </c>
      <c r="AL1665" s="12">
        <v>90</v>
      </c>
      <c r="AM1665" s="12" t="e">
        <v>#N/A</v>
      </c>
      <c r="AN1665" s="5" t="s">
        <v>7157</v>
      </c>
      <c r="AO1665" s="5" t="s">
        <v>25104</v>
      </c>
      <c r="AP1665" s="5" t="s">
        <v>18782</v>
      </c>
      <c r="AQ1665" s="5"/>
      <c r="AR1665" s="5" t="s">
        <v>19119</v>
      </c>
    </row>
    <row r="1666" spans="1:44">
      <c r="A1666" s="5" t="s">
        <v>7161</v>
      </c>
      <c r="B1666" s="5" t="s">
        <v>7162</v>
      </c>
      <c r="C1666" s="5" t="s">
        <v>7163</v>
      </c>
      <c r="D1666" s="5"/>
      <c r="E1666" s="5" t="s">
        <v>7164</v>
      </c>
      <c r="F1666" s="5">
        <v>2021</v>
      </c>
      <c r="G1666" s="5">
        <v>2021</v>
      </c>
      <c r="H1666" s="5" t="str">
        <f t="shared" si="100"/>
        <v>2020s</v>
      </c>
      <c r="I1666" s="5">
        <v>12</v>
      </c>
      <c r="J1666" s="5" t="str">
        <f>IF(I1666&lt;&gt;"",IF(I1666&gt;=60,"Feature","Short/TV Show"),"No Runtime")</f>
        <v>Short/TV Show</v>
      </c>
      <c r="K1666" s="5" t="s">
        <v>1746</v>
      </c>
      <c r="L1666" s="5" t="s">
        <v>47</v>
      </c>
      <c r="M1666" s="5">
        <v>2.2999999999999998</v>
      </c>
      <c r="N1666" s="5">
        <v>20</v>
      </c>
      <c r="O1666" s="5" t="str">
        <f t="shared" si="101"/>
        <v>No</v>
      </c>
      <c r="P1666" s="5"/>
      <c r="Q1666" s="6"/>
      <c r="R1666" s="12" t="e">
        <f t="shared" si="102"/>
        <v>#N/A</v>
      </c>
      <c r="S1666" s="12">
        <f t="shared" si="103"/>
        <v>12</v>
      </c>
      <c r="U1666" s="9" t="s">
        <v>18862</v>
      </c>
      <c r="V1666" s="9" t="s">
        <v>25104</v>
      </c>
      <c r="W1666" s="9" t="s">
        <v>18781</v>
      </c>
      <c r="X1666">
        <v>8.8000000000000007</v>
      </c>
      <c r="Y1666" s="9" t="s">
        <v>19119</v>
      </c>
      <c r="Z1666" s="9" t="s">
        <v>19914</v>
      </c>
      <c r="AA1666" s="9" t="s">
        <v>25104</v>
      </c>
      <c r="AB1666" s="9" t="s">
        <v>18782</v>
      </c>
      <c r="AC1666">
        <v>9.6</v>
      </c>
      <c r="AD1666" s="9" t="s">
        <v>19119</v>
      </c>
      <c r="AE1666" s="9" t="s">
        <v>25104</v>
      </c>
      <c r="AF1666" s="9" t="s">
        <v>18781</v>
      </c>
      <c r="AG1666" s="9" t="s">
        <v>100</v>
      </c>
      <c r="AH1666">
        <v>9.1</v>
      </c>
      <c r="AI1666" s="9" t="s">
        <v>19119</v>
      </c>
      <c r="AK1666" s="5" t="s">
        <v>25103</v>
      </c>
      <c r="AL1666" s="12" t="e">
        <v>#N/A</v>
      </c>
      <c r="AM1666" s="12">
        <v>24</v>
      </c>
      <c r="AN1666" s="5" t="s">
        <v>7162</v>
      </c>
      <c r="AO1666" s="5" t="s">
        <v>25104</v>
      </c>
      <c r="AP1666" s="5" t="s">
        <v>18781</v>
      </c>
      <c r="AQ1666" s="5">
        <v>2.2999999999999998</v>
      </c>
      <c r="AR1666" s="5" t="s">
        <v>19119</v>
      </c>
    </row>
    <row r="1667" spans="1:44">
      <c r="A1667" s="5" t="s">
        <v>7165</v>
      </c>
      <c r="B1667" s="5" t="s">
        <v>7166</v>
      </c>
      <c r="C1667" s="5" t="s">
        <v>7167</v>
      </c>
      <c r="D1667" s="5" t="s">
        <v>7168</v>
      </c>
      <c r="E1667" s="5" t="s">
        <v>7169</v>
      </c>
      <c r="F1667" s="5">
        <v>2016</v>
      </c>
      <c r="G1667" s="5">
        <v>2016</v>
      </c>
      <c r="H1667" s="5" t="str">
        <f t="shared" ref="H1667:H1730" si="104">IF(G1667&lt;&gt;"",_xlfn.CONCAT(LEFT(G1667,3),"0s"),"No Year")</f>
        <v>2010s</v>
      </c>
      <c r="I1667" s="5">
        <v>11</v>
      </c>
      <c r="J1667" s="5" t="str">
        <f>IF(I1667&lt;&gt;"",IF(I1667&gt;=60,"Feature","Short/TV Show"),"No Runtime")</f>
        <v>Short/TV Show</v>
      </c>
      <c r="K1667" s="5" t="s">
        <v>7170</v>
      </c>
      <c r="L1667" s="5"/>
      <c r="M1667" s="5"/>
      <c r="N1667" s="5"/>
      <c r="O1667" s="5" t="str">
        <f t="shared" ref="O1667:O1730" si="105">IF(N1667&gt;=100,"Yes","No")</f>
        <v>No</v>
      </c>
      <c r="P1667" s="5"/>
      <c r="Q1667" s="6"/>
      <c r="R1667" s="12" t="e">
        <f t="shared" ref="R1667:R1730" si="106">_xlfn.XLOOKUP(R$1,J1667,I1667)</f>
        <v>#N/A</v>
      </c>
      <c r="S1667" s="12">
        <f t="shared" ref="S1667:S1730" si="107">_xlfn.XLOOKUP(S$1,J1667,I1667)</f>
        <v>11</v>
      </c>
      <c r="U1667" s="9" t="s">
        <v>2874</v>
      </c>
      <c r="V1667" s="9" t="s">
        <v>25104</v>
      </c>
      <c r="W1667" s="9" t="s">
        <v>18781</v>
      </c>
      <c r="X1667">
        <v>8.8000000000000007</v>
      </c>
      <c r="Y1667" s="9" t="s">
        <v>19119</v>
      </c>
      <c r="Z1667" s="9" t="s">
        <v>1754</v>
      </c>
      <c r="AA1667" s="9" t="s">
        <v>25104</v>
      </c>
      <c r="AB1667" s="9" t="s">
        <v>18780</v>
      </c>
      <c r="AC1667">
        <v>6.6</v>
      </c>
      <c r="AD1667" s="9" t="s">
        <v>19118</v>
      </c>
      <c r="AE1667" s="9" t="s">
        <v>25103</v>
      </c>
      <c r="AF1667" s="9" t="s">
        <v>18780</v>
      </c>
      <c r="AG1667" s="9" t="s">
        <v>100</v>
      </c>
      <c r="AH1667">
        <v>8</v>
      </c>
      <c r="AI1667" s="9" t="s">
        <v>19119</v>
      </c>
      <c r="AK1667" s="5" t="s">
        <v>25103</v>
      </c>
      <c r="AL1667" s="12">
        <v>96</v>
      </c>
      <c r="AM1667" s="12" t="e">
        <v>#N/A</v>
      </c>
      <c r="AN1667" s="5" t="s">
        <v>7166</v>
      </c>
      <c r="AO1667" s="5" t="s">
        <v>25103</v>
      </c>
      <c r="AP1667" s="5" t="s">
        <v>18781</v>
      </c>
      <c r="AQ1667" s="5"/>
      <c r="AR1667" s="5" t="s">
        <v>19119</v>
      </c>
    </row>
    <row r="1668" spans="1:44">
      <c r="A1668" s="5" t="s">
        <v>7171</v>
      </c>
      <c r="B1668" s="5" t="s">
        <v>7172</v>
      </c>
      <c r="C1668" s="5" t="s">
        <v>7173</v>
      </c>
      <c r="D1668" s="5" t="s">
        <v>949</v>
      </c>
      <c r="E1668" s="5" t="s">
        <v>7174</v>
      </c>
      <c r="F1668" s="5">
        <v>2018</v>
      </c>
      <c r="G1668" s="5">
        <v>2018</v>
      </c>
      <c r="H1668" s="5" t="str">
        <f t="shared" si="104"/>
        <v>2010s</v>
      </c>
      <c r="I1668" s="5">
        <v>99</v>
      </c>
      <c r="J1668" s="5" t="str">
        <f>IF(I1668&lt;&gt;"",IF(I1668&gt;=60,"Feature","Short/TV Show"),"No Runtime")</f>
        <v>Feature</v>
      </c>
      <c r="K1668" s="5" t="s">
        <v>39</v>
      </c>
      <c r="L1668" s="5" t="s">
        <v>47</v>
      </c>
      <c r="M1668" s="5">
        <v>5.6</v>
      </c>
      <c r="N1668" s="5">
        <v>35</v>
      </c>
      <c r="O1668" s="5" t="str">
        <f t="shared" si="105"/>
        <v>No</v>
      </c>
      <c r="P1668" s="5"/>
      <c r="Q1668" s="6"/>
      <c r="R1668" s="12">
        <f t="shared" si="106"/>
        <v>99</v>
      </c>
      <c r="S1668" s="12" t="e">
        <f t="shared" si="107"/>
        <v>#N/A</v>
      </c>
      <c r="U1668" s="9" t="s">
        <v>4781</v>
      </c>
      <c r="V1668" s="9" t="s">
        <v>25103</v>
      </c>
      <c r="W1668" s="9" t="s">
        <v>18780</v>
      </c>
      <c r="X1668">
        <v>6.3</v>
      </c>
      <c r="Y1668" s="9" t="s">
        <v>19119</v>
      </c>
      <c r="Z1668" s="9" t="s">
        <v>19684</v>
      </c>
      <c r="AA1668" s="9" t="s">
        <v>25104</v>
      </c>
      <c r="AB1668" s="9" t="s">
        <v>18780</v>
      </c>
      <c r="AC1668">
        <v>6.6</v>
      </c>
      <c r="AD1668" s="9" t="s">
        <v>19118</v>
      </c>
      <c r="AE1668" s="9" t="s">
        <v>25106</v>
      </c>
      <c r="AF1668" s="9" t="s">
        <v>18780</v>
      </c>
      <c r="AG1668" s="9" t="s">
        <v>100</v>
      </c>
      <c r="AH1668">
        <v>7.3</v>
      </c>
      <c r="AI1668" s="9" t="s">
        <v>19118</v>
      </c>
      <c r="AK1668" s="5" t="s">
        <v>25103</v>
      </c>
      <c r="AL1668" s="12">
        <v>112</v>
      </c>
      <c r="AM1668" s="12" t="e">
        <v>#N/A</v>
      </c>
      <c r="AN1668" s="5" t="s">
        <v>7172</v>
      </c>
      <c r="AO1668" s="5" t="s">
        <v>25103</v>
      </c>
      <c r="AP1668" s="5" t="s">
        <v>18780</v>
      </c>
      <c r="AQ1668" s="5">
        <v>5.6</v>
      </c>
      <c r="AR1668" s="5" t="s">
        <v>19119</v>
      </c>
    </row>
    <row r="1669" spans="1:44">
      <c r="A1669" s="5" t="s">
        <v>7175</v>
      </c>
      <c r="B1669" s="5" t="s">
        <v>7176</v>
      </c>
      <c r="C1669" s="5"/>
      <c r="D1669" s="5" t="s">
        <v>1445</v>
      </c>
      <c r="E1669" s="5" t="s">
        <v>7177</v>
      </c>
      <c r="F1669" s="5">
        <v>2023</v>
      </c>
      <c r="G1669" s="5">
        <v>2023</v>
      </c>
      <c r="H1669" s="5" t="str">
        <f t="shared" si="104"/>
        <v>2020s</v>
      </c>
      <c r="I1669" s="5"/>
      <c r="J1669" s="5" t="str">
        <f>IF(I1669&lt;&gt;"",IF(I1669&gt;=60,"Feature","Short/TV Show"),"No Runtime")</f>
        <v>No Runtime</v>
      </c>
      <c r="K1669" s="5" t="s">
        <v>39</v>
      </c>
      <c r="L1669" s="5"/>
      <c r="M1669" s="5"/>
      <c r="N1669" s="5"/>
      <c r="O1669" s="5" t="str">
        <f t="shared" si="105"/>
        <v>No</v>
      </c>
      <c r="P1669" s="5"/>
      <c r="Q1669" s="6"/>
      <c r="R1669" s="12" t="e">
        <f t="shared" si="106"/>
        <v>#N/A</v>
      </c>
      <c r="S1669" s="12" t="e">
        <f t="shared" si="107"/>
        <v>#N/A</v>
      </c>
      <c r="U1669" s="9" t="s">
        <v>166</v>
      </c>
      <c r="V1669" s="9" t="s">
        <v>25106</v>
      </c>
      <c r="W1669" s="9" t="s">
        <v>18782</v>
      </c>
      <c r="X1669">
        <v>6.1</v>
      </c>
      <c r="Y1669" s="9" t="s">
        <v>19119</v>
      </c>
      <c r="Z1669" s="9" t="s">
        <v>19817</v>
      </c>
      <c r="AA1669" s="9" t="s">
        <v>25104</v>
      </c>
      <c r="AB1669" s="9" t="s">
        <v>18780</v>
      </c>
      <c r="AC1669">
        <v>6.6</v>
      </c>
      <c r="AD1669" s="9" t="s">
        <v>19118</v>
      </c>
      <c r="AE1669" s="9" t="s">
        <v>25103</v>
      </c>
      <c r="AF1669" s="9" t="s">
        <v>18780</v>
      </c>
      <c r="AG1669" s="9" t="s">
        <v>39</v>
      </c>
      <c r="AH1669">
        <v>7.1</v>
      </c>
      <c r="AI1669" s="9" t="s">
        <v>19119</v>
      </c>
      <c r="AK1669" s="5" t="s">
        <v>25103</v>
      </c>
      <c r="AL1669" s="12">
        <v>96</v>
      </c>
      <c r="AM1669" s="12" t="e">
        <v>#N/A</v>
      </c>
      <c r="AN1669" s="5" t="s">
        <v>7176</v>
      </c>
      <c r="AO1669" s="5" t="s">
        <v>25104</v>
      </c>
      <c r="AP1669" s="5" t="s">
        <v>18782</v>
      </c>
      <c r="AQ1669" s="5"/>
      <c r="AR1669" s="5" t="s">
        <v>19119</v>
      </c>
    </row>
    <row r="1670" spans="1:44">
      <c r="A1670" s="5" t="s">
        <v>7178</v>
      </c>
      <c r="B1670" s="5" t="s">
        <v>7179</v>
      </c>
      <c r="C1670" s="5" t="s">
        <v>7180</v>
      </c>
      <c r="D1670" s="5" t="s">
        <v>7181</v>
      </c>
      <c r="E1670" s="5" t="s">
        <v>7182</v>
      </c>
      <c r="F1670" s="5">
        <v>2017</v>
      </c>
      <c r="G1670" s="5">
        <v>2017</v>
      </c>
      <c r="H1670" s="5" t="str">
        <f t="shared" si="104"/>
        <v>2010s</v>
      </c>
      <c r="I1670" s="5"/>
      <c r="J1670" s="5" t="str">
        <f>IF(I1670&lt;&gt;"",IF(I1670&gt;=60,"Feature","Short/TV Show"),"No Runtime")</f>
        <v>No Runtime</v>
      </c>
      <c r="K1670" s="5" t="s">
        <v>3607</v>
      </c>
      <c r="L1670" s="5"/>
      <c r="M1670" s="5"/>
      <c r="N1670" s="5"/>
      <c r="O1670" s="5" t="str">
        <f t="shared" si="105"/>
        <v>No</v>
      </c>
      <c r="P1670" s="5"/>
      <c r="Q1670" s="6"/>
      <c r="R1670" s="12" t="e">
        <f t="shared" si="106"/>
        <v>#N/A</v>
      </c>
      <c r="S1670" s="12" t="e">
        <f t="shared" si="107"/>
        <v>#N/A</v>
      </c>
      <c r="U1670" s="9" t="s">
        <v>1831</v>
      </c>
      <c r="V1670" s="9" t="s">
        <v>25106</v>
      </c>
      <c r="W1670" s="9" t="s">
        <v>18780</v>
      </c>
      <c r="X1670">
        <v>7.2</v>
      </c>
      <c r="Y1670" s="9" t="s">
        <v>19118</v>
      </c>
      <c r="Z1670" s="9" t="s">
        <v>19496</v>
      </c>
      <c r="AA1670" s="9" t="s">
        <v>25104</v>
      </c>
      <c r="AB1670" s="9" t="s">
        <v>18780</v>
      </c>
      <c r="AC1670">
        <v>6.6</v>
      </c>
      <c r="AD1670" s="9" t="s">
        <v>19118</v>
      </c>
      <c r="AE1670" s="9" t="s">
        <v>25103</v>
      </c>
      <c r="AF1670" s="9" t="s">
        <v>18780</v>
      </c>
      <c r="AG1670" s="9" t="s">
        <v>100</v>
      </c>
      <c r="AH1670">
        <v>7.9</v>
      </c>
      <c r="AI1670" s="9" t="s">
        <v>19119</v>
      </c>
      <c r="AK1670" s="5" t="s">
        <v>25103</v>
      </c>
      <c r="AL1670" s="12">
        <v>76</v>
      </c>
      <c r="AM1670" s="12" t="e">
        <v>#N/A</v>
      </c>
      <c r="AN1670" s="5" t="s">
        <v>7179</v>
      </c>
      <c r="AO1670" s="5" t="s">
        <v>25103</v>
      </c>
      <c r="AP1670" s="5" t="s">
        <v>18782</v>
      </c>
      <c r="AQ1670" s="5"/>
      <c r="AR1670" s="5" t="s">
        <v>19119</v>
      </c>
    </row>
    <row r="1671" spans="1:44">
      <c r="A1671" s="5" t="s">
        <v>7183</v>
      </c>
      <c r="B1671" s="5" t="s">
        <v>7184</v>
      </c>
      <c r="C1671" s="5" t="s">
        <v>7185</v>
      </c>
      <c r="D1671" s="5" t="s">
        <v>7186</v>
      </c>
      <c r="E1671" s="5" t="s">
        <v>7187</v>
      </c>
      <c r="F1671" s="5">
        <v>1990</v>
      </c>
      <c r="G1671" s="5">
        <v>1990</v>
      </c>
      <c r="H1671" s="5" t="str">
        <f t="shared" si="104"/>
        <v>1990s</v>
      </c>
      <c r="I1671" s="5">
        <v>75</v>
      </c>
      <c r="J1671" s="5" t="str">
        <f>IF(I1671&lt;&gt;"",IF(I1671&gt;=60,"Feature","Short/TV Show"),"No Runtime")</f>
        <v>Feature</v>
      </c>
      <c r="K1671" s="5" t="s">
        <v>987</v>
      </c>
      <c r="L1671" s="5"/>
      <c r="M1671" s="5"/>
      <c r="N1671" s="5"/>
      <c r="O1671" s="5" t="str">
        <f t="shared" si="105"/>
        <v>No</v>
      </c>
      <c r="P1671" s="5"/>
      <c r="Q1671" s="6"/>
      <c r="R1671" s="12">
        <f t="shared" si="106"/>
        <v>75</v>
      </c>
      <c r="S1671" s="12" t="e">
        <f t="shared" si="107"/>
        <v>#N/A</v>
      </c>
      <c r="U1671" s="9" t="s">
        <v>1066</v>
      </c>
      <c r="V1671" s="9" t="s">
        <v>25106</v>
      </c>
      <c r="W1671" s="9" t="s">
        <v>18780</v>
      </c>
      <c r="X1671">
        <v>6.8</v>
      </c>
      <c r="Y1671" s="9" t="s">
        <v>19119</v>
      </c>
      <c r="Z1671" s="9" t="s">
        <v>19915</v>
      </c>
      <c r="AA1671" s="9" t="s">
        <v>25107</v>
      </c>
      <c r="AB1671" s="9" t="s">
        <v>18780</v>
      </c>
      <c r="AC1671">
        <v>4.8</v>
      </c>
      <c r="AD1671" s="9" t="s">
        <v>19118</v>
      </c>
      <c r="AE1671" s="9" t="s">
        <v>25103</v>
      </c>
      <c r="AF1671" s="9" t="s">
        <v>18780</v>
      </c>
      <c r="AG1671" s="9" t="s">
        <v>1176</v>
      </c>
      <c r="AH1671">
        <v>7.9</v>
      </c>
      <c r="AI1671" s="9" t="s">
        <v>19119</v>
      </c>
      <c r="AK1671" s="5" t="s">
        <v>25103</v>
      </c>
      <c r="AL1671" s="12">
        <v>90</v>
      </c>
      <c r="AM1671" s="12" t="e">
        <v>#N/A</v>
      </c>
      <c r="AN1671" s="5" t="s">
        <v>7184</v>
      </c>
      <c r="AO1671" s="5" t="s">
        <v>25107</v>
      </c>
      <c r="AP1671" s="5" t="s">
        <v>18780</v>
      </c>
      <c r="AQ1671" s="5"/>
      <c r="AR1671" s="5" t="s">
        <v>19119</v>
      </c>
    </row>
    <row r="1672" spans="1:44">
      <c r="A1672" s="5" t="s">
        <v>7188</v>
      </c>
      <c r="B1672" s="5" t="s">
        <v>7189</v>
      </c>
      <c r="C1672" s="5" t="s">
        <v>7190</v>
      </c>
      <c r="D1672" s="5" t="s">
        <v>149</v>
      </c>
      <c r="E1672" s="5" t="s">
        <v>7191</v>
      </c>
      <c r="F1672" s="5">
        <v>2015</v>
      </c>
      <c r="G1672" s="5">
        <v>2015</v>
      </c>
      <c r="H1672" s="5" t="str">
        <f t="shared" si="104"/>
        <v>2010s</v>
      </c>
      <c r="I1672" s="5">
        <v>91</v>
      </c>
      <c r="J1672" s="5" t="str">
        <f>IF(I1672&lt;&gt;"",IF(I1672&gt;=60,"Feature","Short/TV Show"),"No Runtime")</f>
        <v>Feature</v>
      </c>
      <c r="K1672" s="5" t="s">
        <v>620</v>
      </c>
      <c r="L1672" s="5"/>
      <c r="M1672" s="5">
        <v>7.4</v>
      </c>
      <c r="N1672" s="5">
        <v>15</v>
      </c>
      <c r="O1672" s="5" t="str">
        <f t="shared" si="105"/>
        <v>No</v>
      </c>
      <c r="P1672" s="5"/>
      <c r="Q1672" s="6"/>
      <c r="R1672" s="12">
        <f t="shared" si="106"/>
        <v>91</v>
      </c>
      <c r="S1672" s="12" t="e">
        <f t="shared" si="107"/>
        <v>#N/A</v>
      </c>
      <c r="U1672" s="9" t="s">
        <v>5956</v>
      </c>
      <c r="V1672" s="9" t="s">
        <v>25108</v>
      </c>
      <c r="W1672" s="9" t="s">
        <v>18780</v>
      </c>
      <c r="Y1672" s="9" t="s">
        <v>19119</v>
      </c>
      <c r="Z1672" s="9" t="s">
        <v>19916</v>
      </c>
      <c r="AA1672" s="9" t="s">
        <v>25107</v>
      </c>
      <c r="AB1672" s="9" t="s">
        <v>18780</v>
      </c>
      <c r="AC1672">
        <v>4.8</v>
      </c>
      <c r="AD1672" s="9" t="s">
        <v>19118</v>
      </c>
      <c r="AE1672" s="9" t="s">
        <v>25103</v>
      </c>
      <c r="AF1672" s="9" t="s">
        <v>18780</v>
      </c>
      <c r="AG1672" s="9" t="s">
        <v>100</v>
      </c>
      <c r="AH1672">
        <v>6.8</v>
      </c>
      <c r="AI1672" s="9" t="s">
        <v>19118</v>
      </c>
      <c r="AK1672" s="5" t="s">
        <v>25103</v>
      </c>
      <c r="AL1672" s="12">
        <v>137</v>
      </c>
      <c r="AM1672" s="12" t="e">
        <v>#N/A</v>
      </c>
      <c r="AN1672" s="5" t="s">
        <v>7189</v>
      </c>
      <c r="AO1672" s="5" t="s">
        <v>25103</v>
      </c>
      <c r="AP1672" s="5" t="s">
        <v>18780</v>
      </c>
      <c r="AQ1672" s="5">
        <v>7.4</v>
      </c>
      <c r="AR1672" s="5" t="s">
        <v>19119</v>
      </c>
    </row>
    <row r="1673" spans="1:44">
      <c r="A1673" s="5" t="s">
        <v>7192</v>
      </c>
      <c r="B1673" s="5" t="s">
        <v>7193</v>
      </c>
      <c r="C1673" s="5" t="s">
        <v>7194</v>
      </c>
      <c r="D1673" s="5" t="s">
        <v>1954</v>
      </c>
      <c r="E1673" s="5" t="s">
        <v>7195</v>
      </c>
      <c r="F1673" s="5">
        <v>1951</v>
      </c>
      <c r="G1673" s="5">
        <v>1951</v>
      </c>
      <c r="H1673" s="5" t="str">
        <f t="shared" si="104"/>
        <v>1950s</v>
      </c>
      <c r="I1673" s="5">
        <v>116</v>
      </c>
      <c r="J1673" s="5" t="str">
        <f>IF(I1673&lt;&gt;"",IF(I1673&gt;=60,"Feature","Short/TV Show"),"No Runtime")</f>
        <v>Feature</v>
      </c>
      <c r="K1673" s="5" t="s">
        <v>840</v>
      </c>
      <c r="L1673" s="5"/>
      <c r="M1673" s="5">
        <v>6.3</v>
      </c>
      <c r="N1673" s="5">
        <v>17</v>
      </c>
      <c r="O1673" s="5" t="str">
        <f t="shared" si="105"/>
        <v>No</v>
      </c>
      <c r="P1673" s="5"/>
      <c r="Q1673" s="6"/>
      <c r="R1673" s="12">
        <f t="shared" si="106"/>
        <v>116</v>
      </c>
      <c r="S1673" s="12" t="e">
        <f t="shared" si="107"/>
        <v>#N/A</v>
      </c>
      <c r="U1673" s="9" t="s">
        <v>4940</v>
      </c>
      <c r="V1673" s="9" t="s">
        <v>25106</v>
      </c>
      <c r="W1673" s="9" t="s">
        <v>18780</v>
      </c>
      <c r="X1673">
        <v>3.8</v>
      </c>
      <c r="Y1673" s="9" t="s">
        <v>19119</v>
      </c>
      <c r="Z1673" s="9" t="s">
        <v>19917</v>
      </c>
      <c r="AA1673" s="9" t="s">
        <v>25107</v>
      </c>
      <c r="AB1673" s="9" t="s">
        <v>18780</v>
      </c>
      <c r="AC1673">
        <v>4.8</v>
      </c>
      <c r="AD1673" s="9" t="s">
        <v>19118</v>
      </c>
      <c r="AE1673" s="9" t="s">
        <v>25103</v>
      </c>
      <c r="AF1673" s="9" t="s">
        <v>18780</v>
      </c>
      <c r="AG1673" s="9" t="s">
        <v>1176</v>
      </c>
      <c r="AH1673">
        <v>6.8</v>
      </c>
      <c r="AI1673" s="9" t="s">
        <v>19118</v>
      </c>
      <c r="AK1673" s="5" t="s">
        <v>25103</v>
      </c>
      <c r="AL1673" s="12">
        <v>108</v>
      </c>
      <c r="AM1673" s="12" t="e">
        <v>#N/A</v>
      </c>
      <c r="AN1673" s="5" t="s">
        <v>7193</v>
      </c>
      <c r="AO1673" s="5" t="s">
        <v>25109</v>
      </c>
      <c r="AP1673" s="5" t="s">
        <v>18780</v>
      </c>
      <c r="AQ1673" s="5">
        <v>6.3</v>
      </c>
      <c r="AR1673" s="5" t="s">
        <v>19119</v>
      </c>
    </row>
    <row r="1674" spans="1:44">
      <c r="A1674" s="5" t="s">
        <v>7197</v>
      </c>
      <c r="B1674" s="5" t="s">
        <v>7198</v>
      </c>
      <c r="C1674" s="5" t="s">
        <v>7199</v>
      </c>
      <c r="D1674" s="5" t="s">
        <v>6751</v>
      </c>
      <c r="E1674" s="5" t="s">
        <v>7200</v>
      </c>
      <c r="F1674" s="5">
        <v>2011</v>
      </c>
      <c r="G1674" s="5">
        <v>2011</v>
      </c>
      <c r="H1674" s="5" t="str">
        <f t="shared" si="104"/>
        <v>2010s</v>
      </c>
      <c r="I1674" s="5"/>
      <c r="J1674" s="5" t="str">
        <f>IF(I1674&lt;&gt;"",IF(I1674&gt;=60,"Feature","Short/TV Show"),"No Runtime")</f>
        <v>No Runtime</v>
      </c>
      <c r="K1674" s="5" t="s">
        <v>874</v>
      </c>
      <c r="L1674" s="5"/>
      <c r="M1674" s="5">
        <v>5.6</v>
      </c>
      <c r="N1674" s="5">
        <v>34</v>
      </c>
      <c r="O1674" s="5" t="str">
        <f t="shared" si="105"/>
        <v>No</v>
      </c>
      <c r="P1674" s="5"/>
      <c r="Q1674" s="6"/>
      <c r="R1674" s="12" t="e">
        <f t="shared" si="106"/>
        <v>#N/A</v>
      </c>
      <c r="S1674" s="12" t="e">
        <f t="shared" si="107"/>
        <v>#N/A</v>
      </c>
      <c r="U1674" s="9" t="s">
        <v>1570</v>
      </c>
      <c r="V1674" s="9" t="s">
        <v>25107</v>
      </c>
      <c r="W1674" s="9" t="s">
        <v>18780</v>
      </c>
      <c r="X1674">
        <v>5.8</v>
      </c>
      <c r="Y1674" s="9" t="s">
        <v>19119</v>
      </c>
      <c r="Z1674" s="9" t="s">
        <v>19918</v>
      </c>
      <c r="AA1674" s="9" t="s">
        <v>25107</v>
      </c>
      <c r="AB1674" s="9" t="s">
        <v>18780</v>
      </c>
      <c r="AC1674">
        <v>4.8</v>
      </c>
      <c r="AD1674" s="9" t="s">
        <v>19118</v>
      </c>
      <c r="AE1674" s="9" t="s">
        <v>25104</v>
      </c>
      <c r="AF1674" s="9" t="s">
        <v>18782</v>
      </c>
      <c r="AG1674" s="9" t="s">
        <v>100</v>
      </c>
      <c r="AH1674">
        <v>9.3000000000000007</v>
      </c>
      <c r="AI1674" s="9" t="s">
        <v>19119</v>
      </c>
      <c r="AK1674" s="5" t="s">
        <v>25103</v>
      </c>
      <c r="AL1674" s="12">
        <v>120</v>
      </c>
      <c r="AM1674" s="12" t="e">
        <v>#N/A</v>
      </c>
      <c r="AN1674" s="5" t="s">
        <v>7198</v>
      </c>
      <c r="AO1674" s="5" t="s">
        <v>25103</v>
      </c>
      <c r="AP1674" s="5" t="s">
        <v>18782</v>
      </c>
      <c r="AQ1674" s="5">
        <v>5.6</v>
      </c>
      <c r="AR1674" s="5" t="s">
        <v>19119</v>
      </c>
    </row>
    <row r="1675" spans="1:44">
      <c r="A1675" s="5" t="s">
        <v>7201</v>
      </c>
      <c r="B1675" s="5" t="s">
        <v>7202</v>
      </c>
      <c r="C1675" s="5"/>
      <c r="D1675" s="5" t="s">
        <v>6243</v>
      </c>
      <c r="E1675" s="5" t="s">
        <v>7203</v>
      </c>
      <c r="F1675" s="5">
        <v>1991</v>
      </c>
      <c r="G1675" s="5">
        <v>1991</v>
      </c>
      <c r="H1675" s="5" t="str">
        <f t="shared" si="104"/>
        <v>1990s</v>
      </c>
      <c r="I1675" s="5"/>
      <c r="J1675" s="5" t="str">
        <f>IF(I1675&lt;&gt;"",IF(I1675&gt;=60,"Feature","Short/TV Show"),"No Runtime")</f>
        <v>No Runtime</v>
      </c>
      <c r="K1675" s="5" t="s">
        <v>987</v>
      </c>
      <c r="L1675" s="5"/>
      <c r="M1675" s="5"/>
      <c r="N1675" s="5"/>
      <c r="O1675" s="5" t="str">
        <f t="shared" si="105"/>
        <v>No</v>
      </c>
      <c r="P1675" s="5"/>
      <c r="Q1675" s="6"/>
      <c r="R1675" s="12" t="e">
        <f t="shared" si="106"/>
        <v>#N/A</v>
      </c>
      <c r="S1675" s="12" t="e">
        <f t="shared" si="107"/>
        <v>#N/A</v>
      </c>
      <c r="U1675" s="9" t="s">
        <v>1018</v>
      </c>
      <c r="V1675" s="9" t="s">
        <v>25103</v>
      </c>
      <c r="W1675" s="9" t="s">
        <v>18782</v>
      </c>
      <c r="X1675">
        <v>4.2</v>
      </c>
      <c r="Y1675" s="9" t="s">
        <v>19119</v>
      </c>
      <c r="Z1675" s="9" t="s">
        <v>19759</v>
      </c>
      <c r="AA1675" s="9" t="s">
        <v>25107</v>
      </c>
      <c r="AB1675" s="9" t="s">
        <v>18781</v>
      </c>
      <c r="AC1675">
        <v>7.9</v>
      </c>
      <c r="AD1675" s="9" t="s">
        <v>19119</v>
      </c>
      <c r="AE1675" s="9" t="s">
        <v>25106</v>
      </c>
      <c r="AF1675" s="9" t="s">
        <v>18780</v>
      </c>
      <c r="AG1675" s="9" t="s">
        <v>620</v>
      </c>
      <c r="AH1675">
        <v>4.7</v>
      </c>
      <c r="AI1675" s="9" t="s">
        <v>19119</v>
      </c>
      <c r="AK1675" s="5" t="s">
        <v>25103</v>
      </c>
      <c r="AL1675" s="12">
        <v>125</v>
      </c>
      <c r="AM1675" s="12" t="e">
        <v>#N/A</v>
      </c>
      <c r="AN1675" s="5" t="s">
        <v>7202</v>
      </c>
      <c r="AO1675" s="5" t="s">
        <v>25107</v>
      </c>
      <c r="AP1675" s="5" t="s">
        <v>18782</v>
      </c>
      <c r="AQ1675" s="5"/>
      <c r="AR1675" s="5" t="s">
        <v>19119</v>
      </c>
    </row>
    <row r="1676" spans="1:44">
      <c r="A1676" s="5" t="s">
        <v>7204</v>
      </c>
      <c r="B1676" s="5" t="s">
        <v>7205</v>
      </c>
      <c r="C1676" s="5" t="s">
        <v>7206</v>
      </c>
      <c r="D1676" s="5" t="s">
        <v>4103</v>
      </c>
      <c r="E1676" s="5" t="s">
        <v>7207</v>
      </c>
      <c r="F1676" s="5">
        <v>2022</v>
      </c>
      <c r="G1676" s="5">
        <v>2022</v>
      </c>
      <c r="H1676" s="5" t="str">
        <f t="shared" si="104"/>
        <v>2020s</v>
      </c>
      <c r="I1676" s="5">
        <v>15</v>
      </c>
      <c r="J1676" s="5" t="str">
        <f>IF(I1676&lt;&gt;"",IF(I1676&gt;=60,"Feature","Short/TV Show"),"No Runtime")</f>
        <v>Short/TV Show</v>
      </c>
      <c r="K1676" s="5" t="s">
        <v>1935</v>
      </c>
      <c r="L1676" s="5"/>
      <c r="M1676" s="5"/>
      <c r="N1676" s="5"/>
      <c r="O1676" s="5" t="str">
        <f t="shared" si="105"/>
        <v>No</v>
      </c>
      <c r="P1676" s="5"/>
      <c r="Q1676" s="6"/>
      <c r="R1676" s="12" t="e">
        <f t="shared" si="106"/>
        <v>#N/A</v>
      </c>
      <c r="S1676" s="12">
        <f t="shared" si="107"/>
        <v>15</v>
      </c>
      <c r="U1676" s="9" t="s">
        <v>5061</v>
      </c>
      <c r="V1676" s="9" t="s">
        <v>25105</v>
      </c>
      <c r="W1676" s="9" t="s">
        <v>18780</v>
      </c>
      <c r="Y1676" s="9" t="s">
        <v>19119</v>
      </c>
      <c r="Z1676" s="9" t="s">
        <v>19919</v>
      </c>
      <c r="AA1676" s="9" t="s">
        <v>25107</v>
      </c>
      <c r="AB1676" s="9" t="s">
        <v>18781</v>
      </c>
      <c r="AC1676">
        <v>7.9</v>
      </c>
      <c r="AD1676" s="9" t="s">
        <v>19119</v>
      </c>
      <c r="AE1676" s="9" t="s">
        <v>25106</v>
      </c>
      <c r="AF1676" s="9" t="s">
        <v>18780</v>
      </c>
      <c r="AG1676" s="9" t="s">
        <v>39</v>
      </c>
      <c r="AH1676">
        <v>4.7</v>
      </c>
      <c r="AI1676" s="9" t="s">
        <v>19119</v>
      </c>
      <c r="AK1676" s="5" t="s">
        <v>25103</v>
      </c>
      <c r="AL1676" s="12">
        <v>105</v>
      </c>
      <c r="AM1676" s="12" t="e">
        <v>#N/A</v>
      </c>
      <c r="AN1676" s="5" t="s">
        <v>7205</v>
      </c>
      <c r="AO1676" s="5" t="s">
        <v>25104</v>
      </c>
      <c r="AP1676" s="5" t="s">
        <v>18781</v>
      </c>
      <c r="AQ1676" s="5"/>
      <c r="AR1676" s="5" t="s">
        <v>19119</v>
      </c>
    </row>
    <row r="1677" spans="1:44">
      <c r="A1677" s="5" t="s">
        <v>7208</v>
      </c>
      <c r="B1677" s="5" t="s">
        <v>7209</v>
      </c>
      <c r="C1677" s="5" t="s">
        <v>7210</v>
      </c>
      <c r="D1677" s="5" t="s">
        <v>7211</v>
      </c>
      <c r="E1677" s="5" t="s">
        <v>7212</v>
      </c>
      <c r="F1677" s="5">
        <v>2016</v>
      </c>
      <c r="G1677" s="5">
        <v>2016</v>
      </c>
      <c r="H1677" s="5" t="str">
        <f t="shared" si="104"/>
        <v>2010s</v>
      </c>
      <c r="I1677" s="5">
        <v>88</v>
      </c>
      <c r="J1677" s="5" t="str">
        <f>IF(I1677&lt;&gt;"",IF(I1677&gt;=60,"Feature","Short/TV Show"),"No Runtime")</f>
        <v>Feature</v>
      </c>
      <c r="K1677" s="5" t="s">
        <v>39</v>
      </c>
      <c r="L1677" s="5"/>
      <c r="M1677" s="5"/>
      <c r="N1677" s="5"/>
      <c r="O1677" s="5" t="str">
        <f t="shared" si="105"/>
        <v>No</v>
      </c>
      <c r="P1677" s="5"/>
      <c r="Q1677" s="6"/>
      <c r="R1677" s="12">
        <f t="shared" si="106"/>
        <v>88</v>
      </c>
      <c r="S1677" s="12" t="e">
        <f t="shared" si="107"/>
        <v>#N/A</v>
      </c>
      <c r="U1677" s="9" t="s">
        <v>6610</v>
      </c>
      <c r="V1677" s="9" t="s">
        <v>25104</v>
      </c>
      <c r="W1677" s="9" t="s">
        <v>18781</v>
      </c>
      <c r="Y1677" s="9" t="s">
        <v>19119</v>
      </c>
      <c r="Z1677" s="9" t="s">
        <v>19615</v>
      </c>
      <c r="AA1677" s="9" t="s">
        <v>25107</v>
      </c>
      <c r="AB1677" s="9" t="s">
        <v>18781</v>
      </c>
      <c r="AC1677">
        <v>7.9</v>
      </c>
      <c r="AD1677" s="9" t="s">
        <v>19119</v>
      </c>
      <c r="AE1677" s="9" t="s">
        <v>25103</v>
      </c>
      <c r="AF1677" s="9" t="s">
        <v>18780</v>
      </c>
      <c r="AG1677" s="9" t="s">
        <v>620</v>
      </c>
      <c r="AH1677">
        <v>6.6</v>
      </c>
      <c r="AI1677" s="9" t="s">
        <v>19118</v>
      </c>
      <c r="AK1677" s="5" t="s">
        <v>25103</v>
      </c>
      <c r="AL1677" s="12">
        <v>91</v>
      </c>
      <c r="AM1677" s="12" t="e">
        <v>#N/A</v>
      </c>
      <c r="AN1677" s="5" t="s">
        <v>7209</v>
      </c>
      <c r="AO1677" s="5" t="s">
        <v>25103</v>
      </c>
      <c r="AP1677" s="5" t="s">
        <v>18780</v>
      </c>
      <c r="AQ1677" s="5"/>
      <c r="AR1677" s="5" t="s">
        <v>19119</v>
      </c>
    </row>
    <row r="1678" spans="1:44">
      <c r="A1678" s="5" t="s">
        <v>7213</v>
      </c>
      <c r="B1678" s="5" t="s">
        <v>7214</v>
      </c>
      <c r="C1678" s="5" t="s">
        <v>7215</v>
      </c>
      <c r="D1678" s="5" t="s">
        <v>97</v>
      </c>
      <c r="E1678" s="5" t="s">
        <v>7216</v>
      </c>
      <c r="F1678" s="5">
        <v>2011</v>
      </c>
      <c r="G1678" s="5">
        <v>2011</v>
      </c>
      <c r="H1678" s="5" t="str">
        <f t="shared" si="104"/>
        <v>2010s</v>
      </c>
      <c r="I1678" s="5">
        <v>78</v>
      </c>
      <c r="J1678" s="5" t="str">
        <f>IF(I1678&lt;&gt;"",IF(I1678&gt;=60,"Feature","Short/TV Show"),"No Runtime")</f>
        <v>Feature</v>
      </c>
      <c r="K1678" s="5" t="s">
        <v>874</v>
      </c>
      <c r="L1678" s="5"/>
      <c r="M1678" s="5">
        <v>4.8</v>
      </c>
      <c r="N1678" s="5">
        <v>14</v>
      </c>
      <c r="O1678" s="5" t="str">
        <f t="shared" si="105"/>
        <v>No</v>
      </c>
      <c r="P1678" s="5"/>
      <c r="Q1678" s="6"/>
      <c r="R1678" s="12">
        <f t="shared" si="106"/>
        <v>78</v>
      </c>
      <c r="S1678" s="12" t="e">
        <f t="shared" si="107"/>
        <v>#N/A</v>
      </c>
      <c r="U1678" s="9" t="s">
        <v>6614</v>
      </c>
      <c r="V1678" s="9" t="s">
        <v>25105</v>
      </c>
      <c r="W1678" s="9" t="s">
        <v>18782</v>
      </c>
      <c r="Y1678" s="9" t="s">
        <v>19119</v>
      </c>
      <c r="Z1678" s="9" t="s">
        <v>19730</v>
      </c>
      <c r="AA1678" s="9" t="s">
        <v>25104</v>
      </c>
      <c r="AB1678" s="9" t="s">
        <v>18780</v>
      </c>
      <c r="AC1678">
        <v>6</v>
      </c>
      <c r="AD1678" s="9" t="s">
        <v>19118</v>
      </c>
      <c r="AE1678" s="9" t="s">
        <v>25103</v>
      </c>
      <c r="AF1678" s="9" t="s">
        <v>18780</v>
      </c>
      <c r="AG1678" s="9" t="s">
        <v>1176</v>
      </c>
      <c r="AH1678">
        <v>6.6</v>
      </c>
      <c r="AI1678" s="9" t="s">
        <v>19118</v>
      </c>
      <c r="AK1678" s="5" t="s">
        <v>25103</v>
      </c>
      <c r="AL1678" s="12">
        <v>135</v>
      </c>
      <c r="AM1678" s="12" t="e">
        <v>#N/A</v>
      </c>
      <c r="AN1678" s="5" t="s">
        <v>7214</v>
      </c>
      <c r="AO1678" s="5" t="s">
        <v>25103</v>
      </c>
      <c r="AP1678" s="5" t="s">
        <v>18780</v>
      </c>
      <c r="AQ1678" s="5">
        <v>4.8</v>
      </c>
      <c r="AR1678" s="5" t="s">
        <v>19119</v>
      </c>
    </row>
    <row r="1679" spans="1:44">
      <c r="A1679" s="5" t="s">
        <v>7217</v>
      </c>
      <c r="B1679" s="5" t="s">
        <v>7218</v>
      </c>
      <c r="C1679" s="5" t="s">
        <v>7219</v>
      </c>
      <c r="D1679" s="5" t="s">
        <v>7220</v>
      </c>
      <c r="E1679" s="5" t="s">
        <v>7221</v>
      </c>
      <c r="F1679" s="5">
        <v>2015</v>
      </c>
      <c r="G1679" s="5">
        <v>2015</v>
      </c>
      <c r="H1679" s="5" t="str">
        <f t="shared" si="104"/>
        <v>2010s</v>
      </c>
      <c r="I1679" s="5">
        <v>79</v>
      </c>
      <c r="J1679" s="5" t="str">
        <f>IF(I1679&lt;&gt;"",IF(I1679&gt;=60,"Feature","Short/TV Show"),"No Runtime")</f>
        <v>Feature</v>
      </c>
      <c r="K1679" s="5" t="s">
        <v>673</v>
      </c>
      <c r="L1679" s="5" t="s">
        <v>54</v>
      </c>
      <c r="M1679" s="5"/>
      <c r="N1679" s="5"/>
      <c r="O1679" s="5" t="str">
        <f t="shared" si="105"/>
        <v>No</v>
      </c>
      <c r="P1679" s="5"/>
      <c r="Q1679" s="6"/>
      <c r="R1679" s="12">
        <f t="shared" si="106"/>
        <v>79</v>
      </c>
      <c r="S1679" s="12" t="e">
        <f t="shared" si="107"/>
        <v>#N/A</v>
      </c>
      <c r="U1679" s="9" t="s">
        <v>3740</v>
      </c>
      <c r="V1679" s="9" t="s">
        <v>25107</v>
      </c>
      <c r="W1679" s="9" t="s">
        <v>18782</v>
      </c>
      <c r="Y1679" s="9" t="s">
        <v>19119</v>
      </c>
      <c r="Z1679" s="9" t="s">
        <v>19224</v>
      </c>
      <c r="AA1679" s="9" t="s">
        <v>25104</v>
      </c>
      <c r="AB1679" s="9" t="s">
        <v>18780</v>
      </c>
      <c r="AC1679">
        <v>6</v>
      </c>
      <c r="AD1679" s="9" t="s">
        <v>19118</v>
      </c>
      <c r="AE1679" s="9" t="s">
        <v>25103</v>
      </c>
      <c r="AF1679" s="9" t="s">
        <v>18782</v>
      </c>
      <c r="AG1679" s="9" t="s">
        <v>3187</v>
      </c>
      <c r="AI1679" s="9" t="s">
        <v>19119</v>
      </c>
      <c r="AK1679" s="5" t="s">
        <v>25103</v>
      </c>
      <c r="AL1679" s="12">
        <v>103</v>
      </c>
      <c r="AM1679" s="12" t="e">
        <v>#N/A</v>
      </c>
      <c r="AN1679" s="5" t="s">
        <v>7218</v>
      </c>
      <c r="AO1679" s="5" t="s">
        <v>25103</v>
      </c>
      <c r="AP1679" s="5" t="s">
        <v>18780</v>
      </c>
      <c r="AQ1679" s="5"/>
      <c r="AR1679" s="5" t="s">
        <v>19119</v>
      </c>
    </row>
    <row r="1680" spans="1:44">
      <c r="A1680" s="5" t="s">
        <v>7222</v>
      </c>
      <c r="B1680" s="5" t="s">
        <v>7223</v>
      </c>
      <c r="C1680" s="5" t="s">
        <v>7224</v>
      </c>
      <c r="D1680" s="5" t="s">
        <v>4781</v>
      </c>
      <c r="E1680" s="5" t="s">
        <v>7225</v>
      </c>
      <c r="F1680" s="5">
        <v>2007</v>
      </c>
      <c r="G1680" s="5">
        <v>2007</v>
      </c>
      <c r="H1680" s="5" t="str">
        <f t="shared" si="104"/>
        <v>2000s</v>
      </c>
      <c r="I1680" s="5"/>
      <c r="J1680" s="5" t="str">
        <f>IF(I1680&lt;&gt;"",IF(I1680&gt;=60,"Feature","Short/TV Show"),"No Runtime")</f>
        <v>No Runtime</v>
      </c>
      <c r="K1680" s="5" t="s">
        <v>100</v>
      </c>
      <c r="L1680" s="5" t="s">
        <v>20</v>
      </c>
      <c r="M1680" s="5">
        <v>6.6</v>
      </c>
      <c r="N1680" s="5">
        <v>77</v>
      </c>
      <c r="O1680" s="5" t="str">
        <f t="shared" si="105"/>
        <v>No</v>
      </c>
      <c r="P1680" s="5"/>
      <c r="Q1680" s="6"/>
      <c r="R1680" s="12" t="e">
        <f t="shared" si="106"/>
        <v>#N/A</v>
      </c>
      <c r="S1680" s="12" t="e">
        <f t="shared" si="107"/>
        <v>#N/A</v>
      </c>
      <c r="U1680" s="9"/>
      <c r="V1680" s="9" t="s">
        <v>25104</v>
      </c>
      <c r="W1680" s="9" t="s">
        <v>18781</v>
      </c>
      <c r="Y1680" s="9" t="s">
        <v>19119</v>
      </c>
      <c r="Z1680" s="9" t="s">
        <v>19574</v>
      </c>
      <c r="AA1680" s="9" t="s">
        <v>25104</v>
      </c>
      <c r="AB1680" s="9" t="s">
        <v>18780</v>
      </c>
      <c r="AC1680">
        <v>6</v>
      </c>
      <c r="AD1680" s="9" t="s">
        <v>19118</v>
      </c>
      <c r="AE1680" s="9" t="s">
        <v>25103</v>
      </c>
      <c r="AF1680" s="9" t="s">
        <v>18782</v>
      </c>
      <c r="AG1680" s="9" t="s">
        <v>3607</v>
      </c>
      <c r="AI1680" s="9" t="s">
        <v>19119</v>
      </c>
      <c r="AK1680" s="5" t="s">
        <v>25103</v>
      </c>
      <c r="AL1680" s="12">
        <v>96</v>
      </c>
      <c r="AM1680" s="12" t="e">
        <v>#N/A</v>
      </c>
      <c r="AN1680" s="5" t="s">
        <v>7223</v>
      </c>
      <c r="AO1680" s="5" t="s">
        <v>25106</v>
      </c>
      <c r="AP1680" s="5" t="s">
        <v>18782</v>
      </c>
      <c r="AQ1680" s="5">
        <v>6.6</v>
      </c>
      <c r="AR1680" s="5" t="s">
        <v>19119</v>
      </c>
    </row>
    <row r="1681" spans="1:44">
      <c r="A1681" s="5" t="s">
        <v>7226</v>
      </c>
      <c r="B1681" s="5" t="s">
        <v>7227</v>
      </c>
      <c r="C1681" s="5"/>
      <c r="D1681" s="5" t="s">
        <v>3932</v>
      </c>
      <c r="E1681" s="5" t="s">
        <v>7228</v>
      </c>
      <c r="F1681" s="5">
        <v>1974</v>
      </c>
      <c r="G1681" s="5">
        <v>1974</v>
      </c>
      <c r="H1681" s="5" t="str">
        <f t="shared" si="104"/>
        <v>1970s</v>
      </c>
      <c r="I1681" s="5">
        <v>110</v>
      </c>
      <c r="J1681" s="5" t="str">
        <f>IF(I1681&lt;&gt;"",IF(I1681&gt;=60,"Feature","Short/TV Show"),"No Runtime")</f>
        <v>Feature</v>
      </c>
      <c r="K1681" s="5" t="s">
        <v>100</v>
      </c>
      <c r="L1681" s="5"/>
      <c r="M1681" s="5">
        <v>6.9</v>
      </c>
      <c r="N1681" s="5">
        <v>121</v>
      </c>
      <c r="O1681" s="5" t="str">
        <f t="shared" si="105"/>
        <v>Yes</v>
      </c>
      <c r="P1681" s="5"/>
      <c r="Q1681" s="6"/>
      <c r="R1681" s="12">
        <f t="shared" si="106"/>
        <v>110</v>
      </c>
      <c r="S1681" s="12" t="e">
        <f t="shared" si="107"/>
        <v>#N/A</v>
      </c>
      <c r="U1681" s="9" t="s">
        <v>6625</v>
      </c>
      <c r="V1681" s="9" t="s">
        <v>25107</v>
      </c>
      <c r="W1681" s="9" t="s">
        <v>18782</v>
      </c>
      <c r="X1681">
        <v>7.4</v>
      </c>
      <c r="Y1681" s="9" t="s">
        <v>19119</v>
      </c>
      <c r="Z1681" s="9" t="s">
        <v>19247</v>
      </c>
      <c r="AA1681" s="9" t="s">
        <v>25104</v>
      </c>
      <c r="AB1681" s="9" t="s">
        <v>18780</v>
      </c>
      <c r="AC1681">
        <v>6</v>
      </c>
      <c r="AD1681" s="9" t="s">
        <v>19118</v>
      </c>
      <c r="AE1681" s="9" t="s">
        <v>25103</v>
      </c>
      <c r="AF1681" s="9" t="s">
        <v>18782</v>
      </c>
      <c r="AG1681" s="9" t="s">
        <v>987</v>
      </c>
      <c r="AI1681" s="9" t="s">
        <v>19119</v>
      </c>
      <c r="AK1681" s="5" t="s">
        <v>25103</v>
      </c>
      <c r="AL1681" s="12" t="e">
        <v>#N/A</v>
      </c>
      <c r="AM1681" s="12">
        <v>48</v>
      </c>
      <c r="AN1681" s="5" t="s">
        <v>7227</v>
      </c>
      <c r="AO1681" s="5" t="s">
        <v>25108</v>
      </c>
      <c r="AP1681" s="5" t="s">
        <v>18780</v>
      </c>
      <c r="AQ1681" s="5">
        <v>6.9</v>
      </c>
      <c r="AR1681" s="5" t="s">
        <v>19118</v>
      </c>
    </row>
    <row r="1682" spans="1:44">
      <c r="A1682" s="5" t="s">
        <v>7229</v>
      </c>
      <c r="B1682" s="5" t="s">
        <v>7230</v>
      </c>
      <c r="C1682" s="5" t="s">
        <v>7231</v>
      </c>
      <c r="D1682" s="5" t="s">
        <v>3161</v>
      </c>
      <c r="E1682" s="5" t="s">
        <v>7232</v>
      </c>
      <c r="F1682" s="5">
        <v>2009</v>
      </c>
      <c r="G1682" s="5">
        <v>2009</v>
      </c>
      <c r="H1682" s="5" t="str">
        <f t="shared" si="104"/>
        <v>2000s</v>
      </c>
      <c r="I1682" s="5">
        <v>78</v>
      </c>
      <c r="J1682" s="5" t="str">
        <f>IF(I1682&lt;&gt;"",IF(I1682&gt;=60,"Feature","Short/TV Show"),"No Runtime")</f>
        <v>Feature</v>
      </c>
      <c r="K1682" s="5" t="s">
        <v>76</v>
      </c>
      <c r="L1682" s="5" t="s">
        <v>405</v>
      </c>
      <c r="M1682" s="5">
        <v>7.5</v>
      </c>
      <c r="N1682" s="5">
        <v>234</v>
      </c>
      <c r="O1682" s="5" t="str">
        <f t="shared" si="105"/>
        <v>Yes</v>
      </c>
      <c r="P1682" s="5"/>
      <c r="Q1682" s="6"/>
      <c r="R1682" s="12">
        <f t="shared" si="106"/>
        <v>78</v>
      </c>
      <c r="S1682" s="12" t="e">
        <f t="shared" si="107"/>
        <v>#N/A</v>
      </c>
      <c r="U1682" s="9" t="s">
        <v>4283</v>
      </c>
      <c r="V1682" s="9" t="s">
        <v>25105</v>
      </c>
      <c r="W1682" s="9" t="s">
        <v>18780</v>
      </c>
      <c r="Y1682" s="9" t="s">
        <v>19119</v>
      </c>
      <c r="Z1682" s="9" t="s">
        <v>19215</v>
      </c>
      <c r="AA1682" s="9" t="s">
        <v>25103</v>
      </c>
      <c r="AB1682" s="9" t="s">
        <v>18780</v>
      </c>
      <c r="AC1682">
        <v>6.3</v>
      </c>
      <c r="AD1682" s="9" t="s">
        <v>19118</v>
      </c>
      <c r="AE1682" s="9" t="s">
        <v>25105</v>
      </c>
      <c r="AF1682" s="9" t="s">
        <v>18780</v>
      </c>
      <c r="AG1682" s="9" t="s">
        <v>620</v>
      </c>
      <c r="AH1682">
        <v>7.5</v>
      </c>
      <c r="AI1682" s="9" t="s">
        <v>19119</v>
      </c>
      <c r="AK1682" s="5" t="s">
        <v>25103</v>
      </c>
      <c r="AL1682" s="12" t="e">
        <v>#N/A</v>
      </c>
      <c r="AM1682" s="12" t="e">
        <v>#N/A</v>
      </c>
      <c r="AN1682" s="5" t="s">
        <v>7230</v>
      </c>
      <c r="AO1682" s="5" t="s">
        <v>25106</v>
      </c>
      <c r="AP1682" s="5" t="s">
        <v>18780</v>
      </c>
      <c r="AQ1682" s="5">
        <v>7.5</v>
      </c>
      <c r="AR1682" s="5" t="s">
        <v>19118</v>
      </c>
    </row>
    <row r="1683" spans="1:44">
      <c r="A1683" s="5" t="s">
        <v>7233</v>
      </c>
      <c r="B1683" s="5" t="s">
        <v>7234</v>
      </c>
      <c r="C1683" s="5" t="s">
        <v>7235</v>
      </c>
      <c r="D1683" s="5" t="s">
        <v>3347</v>
      </c>
      <c r="E1683" s="5" t="s">
        <v>7236</v>
      </c>
      <c r="F1683" s="5">
        <v>1983</v>
      </c>
      <c r="G1683" s="5">
        <v>1983</v>
      </c>
      <c r="H1683" s="5" t="str">
        <f t="shared" si="104"/>
        <v>1980s</v>
      </c>
      <c r="I1683" s="5">
        <v>87</v>
      </c>
      <c r="J1683" s="5" t="str">
        <f>IF(I1683&lt;&gt;"",IF(I1683&gt;=60,"Feature","Short/TV Show"),"No Runtime")</f>
        <v>Feature</v>
      </c>
      <c r="K1683" s="5" t="s">
        <v>987</v>
      </c>
      <c r="L1683" s="5"/>
      <c r="M1683" s="5"/>
      <c r="N1683" s="5"/>
      <c r="O1683" s="5" t="str">
        <f t="shared" si="105"/>
        <v>No</v>
      </c>
      <c r="P1683" s="5"/>
      <c r="Q1683" s="6"/>
      <c r="R1683" s="12">
        <f t="shared" si="106"/>
        <v>87</v>
      </c>
      <c r="S1683" s="12" t="e">
        <f t="shared" si="107"/>
        <v>#N/A</v>
      </c>
      <c r="U1683" s="9" t="s">
        <v>712</v>
      </c>
      <c r="V1683" s="9" t="s">
        <v>25104</v>
      </c>
      <c r="W1683" s="9" t="s">
        <v>18780</v>
      </c>
      <c r="X1683">
        <v>6.7</v>
      </c>
      <c r="Y1683" s="9" t="s">
        <v>19119</v>
      </c>
      <c r="Z1683" s="9" t="s">
        <v>19505</v>
      </c>
      <c r="AA1683" s="9" t="s">
        <v>25103</v>
      </c>
      <c r="AB1683" s="9" t="s">
        <v>18780</v>
      </c>
      <c r="AC1683">
        <v>6.3</v>
      </c>
      <c r="AD1683" s="9" t="s">
        <v>19118</v>
      </c>
      <c r="AE1683" s="9" t="s">
        <v>25103</v>
      </c>
      <c r="AF1683" s="9" t="s">
        <v>18780</v>
      </c>
      <c r="AG1683" s="9" t="s">
        <v>39</v>
      </c>
      <c r="AH1683">
        <v>3.9</v>
      </c>
      <c r="AI1683" s="9" t="s">
        <v>19119</v>
      </c>
      <c r="AK1683" s="5" t="s">
        <v>25103</v>
      </c>
      <c r="AL1683" s="12">
        <v>119</v>
      </c>
      <c r="AM1683" s="12" t="e">
        <v>#N/A</v>
      </c>
      <c r="AN1683" s="5" t="s">
        <v>7234</v>
      </c>
      <c r="AO1683" s="5" t="s">
        <v>25105</v>
      </c>
      <c r="AP1683" s="5" t="s">
        <v>18780</v>
      </c>
      <c r="AQ1683" s="5"/>
      <c r="AR1683" s="5" t="s">
        <v>19119</v>
      </c>
    </row>
    <row r="1684" spans="1:44">
      <c r="A1684" s="5" t="s">
        <v>7237</v>
      </c>
      <c r="B1684" s="5" t="s">
        <v>7238</v>
      </c>
      <c r="C1684" s="5"/>
      <c r="D1684" s="5" t="s">
        <v>1127</v>
      </c>
      <c r="E1684" s="5" t="s">
        <v>7239</v>
      </c>
      <c r="F1684" s="5">
        <v>2021</v>
      </c>
      <c r="G1684" s="5">
        <v>2021</v>
      </c>
      <c r="H1684" s="5" t="str">
        <f t="shared" si="104"/>
        <v>2020s</v>
      </c>
      <c r="I1684" s="5">
        <v>73</v>
      </c>
      <c r="J1684" s="5" t="str">
        <f>IF(I1684&lt;&gt;"",IF(I1684&gt;=60,"Feature","Short/TV Show"),"No Runtime")</f>
        <v>Feature</v>
      </c>
      <c r="K1684" s="5" t="s">
        <v>100</v>
      </c>
      <c r="L1684" s="5" t="s">
        <v>562</v>
      </c>
      <c r="M1684" s="5">
        <v>7.5</v>
      </c>
      <c r="N1684" s="5">
        <v>10</v>
      </c>
      <c r="O1684" s="5" t="str">
        <f t="shared" si="105"/>
        <v>No</v>
      </c>
      <c r="P1684" s="5"/>
      <c r="Q1684" s="6"/>
      <c r="R1684" s="12">
        <f t="shared" si="106"/>
        <v>73</v>
      </c>
      <c r="S1684" s="12" t="e">
        <f t="shared" si="107"/>
        <v>#N/A</v>
      </c>
      <c r="U1684" s="9" t="s">
        <v>6637</v>
      </c>
      <c r="V1684" s="9" t="s">
        <v>25104</v>
      </c>
      <c r="W1684" s="9" t="s">
        <v>18780</v>
      </c>
      <c r="X1684">
        <v>2.8</v>
      </c>
      <c r="Y1684" s="9" t="s">
        <v>19119</v>
      </c>
      <c r="Z1684" s="9" t="s">
        <v>19920</v>
      </c>
      <c r="AA1684" s="9" t="s">
        <v>25103</v>
      </c>
      <c r="AB1684" s="9" t="s">
        <v>18780</v>
      </c>
      <c r="AC1684">
        <v>6.3</v>
      </c>
      <c r="AD1684" s="9" t="s">
        <v>19118</v>
      </c>
      <c r="AE1684" s="9" t="s">
        <v>25103</v>
      </c>
      <c r="AF1684" s="9" t="s">
        <v>18780</v>
      </c>
      <c r="AG1684" s="9" t="s">
        <v>673</v>
      </c>
      <c r="AH1684">
        <v>3.9</v>
      </c>
      <c r="AI1684" s="9" t="s">
        <v>19119</v>
      </c>
      <c r="AK1684" s="5" t="s">
        <v>25103</v>
      </c>
      <c r="AL1684" s="12">
        <v>110</v>
      </c>
      <c r="AM1684" s="12" t="e">
        <v>#N/A</v>
      </c>
      <c r="AN1684" s="5" t="s">
        <v>7238</v>
      </c>
      <c r="AO1684" s="5" t="s">
        <v>25104</v>
      </c>
      <c r="AP1684" s="5" t="s">
        <v>18780</v>
      </c>
      <c r="AQ1684" s="5">
        <v>7.5</v>
      </c>
      <c r="AR1684" s="5" t="s">
        <v>19119</v>
      </c>
    </row>
    <row r="1685" spans="1:44">
      <c r="A1685" s="5" t="s">
        <v>7240</v>
      </c>
      <c r="B1685" s="5" t="s">
        <v>7241</v>
      </c>
      <c r="C1685" s="5"/>
      <c r="D1685" s="5" t="s">
        <v>6778</v>
      </c>
      <c r="E1685" s="5" t="s">
        <v>7242</v>
      </c>
      <c r="F1685" s="5">
        <v>1992</v>
      </c>
      <c r="G1685" s="5">
        <v>1992</v>
      </c>
      <c r="H1685" s="5" t="str">
        <f t="shared" si="104"/>
        <v>1990s</v>
      </c>
      <c r="I1685" s="5"/>
      <c r="J1685" s="5" t="str">
        <f>IF(I1685&lt;&gt;"",IF(I1685&gt;=60,"Feature","Short/TV Show"),"No Runtime")</f>
        <v>No Runtime</v>
      </c>
      <c r="K1685" s="5" t="s">
        <v>1551</v>
      </c>
      <c r="L1685" s="5"/>
      <c r="M1685" s="5">
        <v>7.5</v>
      </c>
      <c r="N1685" s="5">
        <v>292</v>
      </c>
      <c r="O1685" s="5" t="str">
        <f t="shared" si="105"/>
        <v>Yes</v>
      </c>
      <c r="P1685" s="5"/>
      <c r="Q1685" s="6"/>
      <c r="R1685" s="12" t="e">
        <f t="shared" si="106"/>
        <v>#N/A</v>
      </c>
      <c r="S1685" s="12" t="e">
        <f t="shared" si="107"/>
        <v>#N/A</v>
      </c>
      <c r="U1685" s="9" t="s">
        <v>433</v>
      </c>
      <c r="V1685" s="9" t="s">
        <v>25115</v>
      </c>
      <c r="W1685" s="9" t="s">
        <v>18782</v>
      </c>
      <c r="Y1685" s="9" t="s">
        <v>19119</v>
      </c>
      <c r="Z1685" s="9" t="s">
        <v>19522</v>
      </c>
      <c r="AA1685" s="9" t="s">
        <v>25103</v>
      </c>
      <c r="AB1685" s="9" t="s">
        <v>18780</v>
      </c>
      <c r="AC1685">
        <v>6.3</v>
      </c>
      <c r="AD1685" s="9" t="s">
        <v>19118</v>
      </c>
      <c r="AE1685" s="9" t="s">
        <v>25103</v>
      </c>
      <c r="AF1685" s="9" t="s">
        <v>18780</v>
      </c>
      <c r="AG1685" s="9" t="s">
        <v>100</v>
      </c>
      <c r="AH1685">
        <v>7.5</v>
      </c>
      <c r="AI1685" s="9" t="s">
        <v>19119</v>
      </c>
      <c r="AK1685" s="5" t="s">
        <v>25103</v>
      </c>
      <c r="AL1685" s="12" t="e">
        <v>#N/A</v>
      </c>
      <c r="AM1685" s="12" t="e">
        <v>#N/A</v>
      </c>
      <c r="AN1685" s="5" t="s">
        <v>7241</v>
      </c>
      <c r="AO1685" s="5" t="s">
        <v>25107</v>
      </c>
      <c r="AP1685" s="5" t="s">
        <v>18782</v>
      </c>
      <c r="AQ1685" s="5">
        <v>7.5</v>
      </c>
      <c r="AR1685" s="5" t="s">
        <v>19118</v>
      </c>
    </row>
    <row r="1686" spans="1:44">
      <c r="A1686" s="5" t="s">
        <v>7243</v>
      </c>
      <c r="B1686" s="5" t="s">
        <v>7244</v>
      </c>
      <c r="C1686" s="5" t="s">
        <v>7245</v>
      </c>
      <c r="D1686" s="5" t="s">
        <v>1424</v>
      </c>
      <c r="E1686" s="5" t="s">
        <v>7246</v>
      </c>
      <c r="F1686" s="5">
        <v>2018</v>
      </c>
      <c r="G1686" s="5">
        <v>2018</v>
      </c>
      <c r="H1686" s="5" t="str">
        <f t="shared" si="104"/>
        <v>2010s</v>
      </c>
      <c r="I1686" s="5">
        <v>82</v>
      </c>
      <c r="J1686" s="5" t="str">
        <f>IF(I1686&lt;&gt;"",IF(I1686&gt;=60,"Feature","Short/TV Show"),"No Runtime")</f>
        <v>Feature</v>
      </c>
      <c r="K1686" s="5" t="s">
        <v>100</v>
      </c>
      <c r="L1686" s="5" t="s">
        <v>54</v>
      </c>
      <c r="M1686" s="5">
        <v>6.7</v>
      </c>
      <c r="N1686" s="5">
        <v>40</v>
      </c>
      <c r="O1686" s="5" t="str">
        <f t="shared" si="105"/>
        <v>No</v>
      </c>
      <c r="P1686" s="5"/>
      <c r="Q1686" s="6"/>
      <c r="R1686" s="12">
        <f t="shared" si="106"/>
        <v>82</v>
      </c>
      <c r="S1686" s="12" t="e">
        <f t="shared" si="107"/>
        <v>#N/A</v>
      </c>
      <c r="U1686" s="9" t="s">
        <v>3927</v>
      </c>
      <c r="V1686" s="9" t="s">
        <v>25106</v>
      </c>
      <c r="W1686" s="9" t="s">
        <v>18780</v>
      </c>
      <c r="X1686">
        <v>7.1</v>
      </c>
      <c r="Y1686" s="9" t="s">
        <v>19119</v>
      </c>
      <c r="Z1686" s="9" t="s">
        <v>19332</v>
      </c>
      <c r="AA1686" s="9" t="s">
        <v>25104</v>
      </c>
      <c r="AB1686" s="9" t="s">
        <v>18780</v>
      </c>
      <c r="AC1686">
        <v>8.5</v>
      </c>
      <c r="AD1686" s="9" t="s">
        <v>19119</v>
      </c>
      <c r="AE1686" s="9" t="s">
        <v>25106</v>
      </c>
      <c r="AF1686" s="9" t="s">
        <v>18782</v>
      </c>
      <c r="AG1686" s="9" t="s">
        <v>620</v>
      </c>
      <c r="AH1686">
        <v>4.3</v>
      </c>
      <c r="AI1686" s="9" t="s">
        <v>19119</v>
      </c>
      <c r="AK1686" s="5" t="s">
        <v>25103</v>
      </c>
      <c r="AL1686" s="12">
        <v>96</v>
      </c>
      <c r="AM1686" s="12" t="e">
        <v>#N/A</v>
      </c>
      <c r="AN1686" s="5" t="s">
        <v>7244</v>
      </c>
      <c r="AO1686" s="5" t="s">
        <v>25103</v>
      </c>
      <c r="AP1686" s="5" t="s">
        <v>18780</v>
      </c>
      <c r="AQ1686" s="5">
        <v>6.7</v>
      </c>
      <c r="AR1686" s="5" t="s">
        <v>19119</v>
      </c>
    </row>
    <row r="1687" spans="1:44">
      <c r="A1687" s="5" t="s">
        <v>7247</v>
      </c>
      <c r="B1687" s="5" t="s">
        <v>7248</v>
      </c>
      <c r="C1687" s="5"/>
      <c r="D1687" s="5" t="s">
        <v>7249</v>
      </c>
      <c r="E1687" s="5" t="s">
        <v>7250</v>
      </c>
      <c r="F1687" s="5">
        <v>2012</v>
      </c>
      <c r="G1687" s="5">
        <v>2012</v>
      </c>
      <c r="H1687" s="5" t="str">
        <f t="shared" si="104"/>
        <v>2010s</v>
      </c>
      <c r="I1687" s="5">
        <v>81</v>
      </c>
      <c r="J1687" s="5" t="str">
        <f>IF(I1687&lt;&gt;"",IF(I1687&gt;=60,"Feature","Short/TV Show"),"No Runtime")</f>
        <v>Feature</v>
      </c>
      <c r="K1687" s="5" t="s">
        <v>39</v>
      </c>
      <c r="L1687" s="5"/>
      <c r="M1687" s="5">
        <v>6.8</v>
      </c>
      <c r="N1687" s="5">
        <v>17</v>
      </c>
      <c r="O1687" s="5" t="str">
        <f t="shared" si="105"/>
        <v>No</v>
      </c>
      <c r="P1687" s="5"/>
      <c r="Q1687" s="6"/>
      <c r="R1687" s="12">
        <f t="shared" si="106"/>
        <v>81</v>
      </c>
      <c r="S1687" s="12" t="e">
        <f t="shared" si="107"/>
        <v>#N/A</v>
      </c>
      <c r="U1687" s="9" t="s">
        <v>1570</v>
      </c>
      <c r="V1687" s="9" t="s">
        <v>25105</v>
      </c>
      <c r="W1687" s="9" t="s">
        <v>18780</v>
      </c>
      <c r="X1687">
        <v>6.9</v>
      </c>
      <c r="Y1687" s="9" t="s">
        <v>19119</v>
      </c>
      <c r="Z1687" s="9" t="s">
        <v>19555</v>
      </c>
      <c r="AA1687" s="9" t="s">
        <v>25104</v>
      </c>
      <c r="AB1687" s="9" t="s">
        <v>18780</v>
      </c>
      <c r="AC1687">
        <v>8.5</v>
      </c>
      <c r="AD1687" s="9" t="s">
        <v>19119</v>
      </c>
      <c r="AE1687" s="9" t="s">
        <v>25105</v>
      </c>
      <c r="AF1687" s="9" t="s">
        <v>18782</v>
      </c>
      <c r="AG1687" s="9" t="s">
        <v>987</v>
      </c>
      <c r="AI1687" s="9" t="s">
        <v>19119</v>
      </c>
      <c r="AK1687" s="5" t="s">
        <v>25103</v>
      </c>
      <c r="AL1687" s="12">
        <v>126</v>
      </c>
      <c r="AM1687" s="12" t="e">
        <v>#N/A</v>
      </c>
      <c r="AN1687" s="5" t="s">
        <v>7248</v>
      </c>
      <c r="AO1687" s="5" t="s">
        <v>25103</v>
      </c>
      <c r="AP1687" s="5" t="s">
        <v>18780</v>
      </c>
      <c r="AQ1687" s="5">
        <v>6.8</v>
      </c>
      <c r="AR1687" s="5" t="s">
        <v>19119</v>
      </c>
    </row>
    <row r="1688" spans="1:44">
      <c r="A1688" s="5" t="s">
        <v>7251</v>
      </c>
      <c r="B1688" s="5" t="s">
        <v>7252</v>
      </c>
      <c r="C1688" s="5" t="s">
        <v>7253</v>
      </c>
      <c r="D1688" s="5" t="s">
        <v>2294</v>
      </c>
      <c r="E1688" s="5" t="s">
        <v>7254</v>
      </c>
      <c r="F1688" s="5">
        <v>2017</v>
      </c>
      <c r="G1688" s="5">
        <v>2017</v>
      </c>
      <c r="H1688" s="5" t="str">
        <f t="shared" si="104"/>
        <v>2010s</v>
      </c>
      <c r="I1688" s="5">
        <v>94</v>
      </c>
      <c r="J1688" s="5" t="str">
        <f>IF(I1688&lt;&gt;"",IF(I1688&gt;=60,"Feature","Short/TV Show"),"No Runtime")</f>
        <v>Feature</v>
      </c>
      <c r="K1688" s="5" t="s">
        <v>76</v>
      </c>
      <c r="L1688" s="5" t="s">
        <v>87</v>
      </c>
      <c r="M1688" s="5">
        <v>6.9</v>
      </c>
      <c r="N1688" s="5">
        <v>197</v>
      </c>
      <c r="O1688" s="5" t="str">
        <f t="shared" si="105"/>
        <v>Yes</v>
      </c>
      <c r="P1688" s="5"/>
      <c r="Q1688" s="6"/>
      <c r="R1688" s="12">
        <f t="shared" si="106"/>
        <v>94</v>
      </c>
      <c r="S1688" s="12" t="e">
        <f t="shared" si="107"/>
        <v>#N/A</v>
      </c>
      <c r="U1688" s="9" t="s">
        <v>3852</v>
      </c>
      <c r="V1688" s="9" t="s">
        <v>25106</v>
      </c>
      <c r="W1688" s="9" t="s">
        <v>18782</v>
      </c>
      <c r="X1688">
        <v>3</v>
      </c>
      <c r="Y1688" s="9" t="s">
        <v>19119</v>
      </c>
      <c r="Z1688" s="9" t="s">
        <v>19284</v>
      </c>
      <c r="AA1688" s="9" t="s">
        <v>25104</v>
      </c>
      <c r="AB1688" s="9" t="s">
        <v>18780</v>
      </c>
      <c r="AC1688">
        <v>8.5</v>
      </c>
      <c r="AD1688" s="9" t="s">
        <v>19119</v>
      </c>
      <c r="AE1688" s="9" t="s">
        <v>25104</v>
      </c>
      <c r="AF1688" s="9" t="s">
        <v>18782</v>
      </c>
      <c r="AG1688" s="9" t="s">
        <v>100</v>
      </c>
      <c r="AI1688" s="9" t="s">
        <v>19119</v>
      </c>
      <c r="AK1688" s="5" t="s">
        <v>25103</v>
      </c>
      <c r="AL1688" s="12" t="e">
        <v>#N/A</v>
      </c>
      <c r="AM1688" s="12" t="e">
        <v>#N/A</v>
      </c>
      <c r="AN1688" s="5" t="s">
        <v>7252</v>
      </c>
      <c r="AO1688" s="5" t="s">
        <v>25103</v>
      </c>
      <c r="AP1688" s="5" t="s">
        <v>18780</v>
      </c>
      <c r="AQ1688" s="5">
        <v>6.9</v>
      </c>
      <c r="AR1688" s="5" t="s">
        <v>19118</v>
      </c>
    </row>
    <row r="1689" spans="1:44">
      <c r="A1689" s="5" t="s">
        <v>7255</v>
      </c>
      <c r="B1689" s="5" t="s">
        <v>7256</v>
      </c>
      <c r="C1689" s="5" t="s">
        <v>7257</v>
      </c>
      <c r="D1689" s="5" t="s">
        <v>4368</v>
      </c>
      <c r="E1689" s="5" t="s">
        <v>7258</v>
      </c>
      <c r="F1689" s="5">
        <v>2015</v>
      </c>
      <c r="G1689" s="5">
        <v>2015</v>
      </c>
      <c r="H1689" s="5" t="str">
        <f t="shared" si="104"/>
        <v>2010s</v>
      </c>
      <c r="I1689" s="5">
        <v>100</v>
      </c>
      <c r="J1689" s="5" t="str">
        <f>IF(I1689&lt;&gt;"",IF(I1689&gt;=60,"Feature","Short/TV Show"),"No Runtime")</f>
        <v>Feature</v>
      </c>
      <c r="K1689" s="5" t="s">
        <v>620</v>
      </c>
      <c r="L1689" s="5" t="s">
        <v>446</v>
      </c>
      <c r="M1689" s="5"/>
      <c r="N1689" s="5"/>
      <c r="O1689" s="5" t="str">
        <f t="shared" si="105"/>
        <v>No</v>
      </c>
      <c r="P1689" s="5"/>
      <c r="Q1689" s="6"/>
      <c r="R1689" s="12">
        <f t="shared" si="106"/>
        <v>100</v>
      </c>
      <c r="S1689" s="12" t="e">
        <f t="shared" si="107"/>
        <v>#N/A</v>
      </c>
      <c r="U1689" s="9" t="s">
        <v>1093</v>
      </c>
      <c r="V1689" s="9" t="s">
        <v>25105</v>
      </c>
      <c r="W1689" s="9" t="s">
        <v>18780</v>
      </c>
      <c r="X1689">
        <v>6.4</v>
      </c>
      <c r="Y1689" s="9" t="s">
        <v>19118</v>
      </c>
      <c r="Z1689" s="9" t="s">
        <v>19921</v>
      </c>
      <c r="AA1689" s="9" t="s">
        <v>25104</v>
      </c>
      <c r="AB1689" s="9" t="s">
        <v>18780</v>
      </c>
      <c r="AC1689">
        <v>8.5</v>
      </c>
      <c r="AD1689" s="9" t="s">
        <v>19119</v>
      </c>
      <c r="AE1689" s="9" t="s">
        <v>25104</v>
      </c>
      <c r="AF1689" s="9" t="s">
        <v>18782</v>
      </c>
      <c r="AG1689" s="9" t="s">
        <v>1176</v>
      </c>
      <c r="AI1689" s="9" t="s">
        <v>19119</v>
      </c>
      <c r="AK1689" s="5" t="s">
        <v>25103</v>
      </c>
      <c r="AL1689" s="12" t="e">
        <v>#N/A</v>
      </c>
      <c r="AM1689" s="12">
        <v>50</v>
      </c>
      <c r="AN1689" s="5" t="s">
        <v>7256</v>
      </c>
      <c r="AO1689" s="5" t="s">
        <v>25103</v>
      </c>
      <c r="AP1689" s="5" t="s">
        <v>18780</v>
      </c>
      <c r="AQ1689" s="5"/>
      <c r="AR1689" s="5" t="s">
        <v>19119</v>
      </c>
    </row>
    <row r="1690" spans="1:44">
      <c r="A1690" s="5" t="s">
        <v>7259</v>
      </c>
      <c r="B1690" s="5" t="s">
        <v>7260</v>
      </c>
      <c r="C1690" s="5" t="s">
        <v>7261</v>
      </c>
      <c r="D1690" s="5" t="s">
        <v>1780</v>
      </c>
      <c r="E1690" s="5" t="s">
        <v>7262</v>
      </c>
      <c r="F1690" s="5">
        <v>2015</v>
      </c>
      <c r="G1690" s="5">
        <v>2015</v>
      </c>
      <c r="H1690" s="5" t="str">
        <f t="shared" si="104"/>
        <v>2010s</v>
      </c>
      <c r="I1690" s="5">
        <v>98</v>
      </c>
      <c r="J1690" s="5" t="str">
        <f>IF(I1690&lt;&gt;"",IF(I1690&gt;=60,"Feature","Short/TV Show"),"No Runtime")</f>
        <v>Feature</v>
      </c>
      <c r="K1690" s="5" t="s">
        <v>1189</v>
      </c>
      <c r="L1690" s="5"/>
      <c r="M1690" s="5">
        <v>6.9</v>
      </c>
      <c r="N1690" s="5">
        <v>27</v>
      </c>
      <c r="O1690" s="5" t="str">
        <f t="shared" si="105"/>
        <v>No</v>
      </c>
      <c r="P1690" s="5"/>
      <c r="Q1690" s="6"/>
      <c r="R1690" s="12">
        <f t="shared" si="106"/>
        <v>98</v>
      </c>
      <c r="S1690" s="12" t="e">
        <f t="shared" si="107"/>
        <v>#N/A</v>
      </c>
      <c r="U1690" s="9" t="s">
        <v>403</v>
      </c>
      <c r="V1690" s="9" t="s">
        <v>25103</v>
      </c>
      <c r="W1690" s="9" t="s">
        <v>18780</v>
      </c>
      <c r="X1690">
        <v>6.8</v>
      </c>
      <c r="Y1690" s="9" t="s">
        <v>19119</v>
      </c>
      <c r="Z1690" s="9" t="s">
        <v>19855</v>
      </c>
      <c r="AA1690" s="9" t="s">
        <v>25104</v>
      </c>
      <c r="AB1690" s="9" t="s">
        <v>18780</v>
      </c>
      <c r="AC1690">
        <v>5.8</v>
      </c>
      <c r="AD1690" s="9" t="s">
        <v>19118</v>
      </c>
      <c r="AE1690" s="9" t="s">
        <v>25103</v>
      </c>
      <c r="AF1690" s="9" t="s">
        <v>18780</v>
      </c>
      <c r="AG1690" s="9" t="s">
        <v>987</v>
      </c>
      <c r="AH1690">
        <v>5.9</v>
      </c>
      <c r="AI1690" s="9" t="s">
        <v>19118</v>
      </c>
      <c r="AK1690" s="5" t="s">
        <v>25103</v>
      </c>
      <c r="AL1690" s="12">
        <v>105</v>
      </c>
      <c r="AM1690" s="12" t="e">
        <v>#N/A</v>
      </c>
      <c r="AN1690" s="5" t="s">
        <v>7260</v>
      </c>
      <c r="AO1690" s="5" t="s">
        <v>25103</v>
      </c>
      <c r="AP1690" s="5" t="s">
        <v>18780</v>
      </c>
      <c r="AQ1690" s="5">
        <v>6.9</v>
      </c>
      <c r="AR1690" s="5" t="s">
        <v>19119</v>
      </c>
    </row>
    <row r="1691" spans="1:44">
      <c r="A1691" s="5" t="s">
        <v>7263</v>
      </c>
      <c r="B1691" s="5" t="s">
        <v>7264</v>
      </c>
      <c r="C1691" s="5" t="s">
        <v>7265</v>
      </c>
      <c r="D1691" s="5" t="s">
        <v>7266</v>
      </c>
      <c r="E1691" s="5" t="s">
        <v>7267</v>
      </c>
      <c r="F1691" s="5">
        <v>2019</v>
      </c>
      <c r="G1691" s="5">
        <v>2019</v>
      </c>
      <c r="H1691" s="5" t="str">
        <f t="shared" si="104"/>
        <v>2010s</v>
      </c>
      <c r="I1691" s="5">
        <v>89</v>
      </c>
      <c r="J1691" s="5" t="str">
        <f>IF(I1691&lt;&gt;"",IF(I1691&gt;=60,"Feature","Short/TV Show"),"No Runtime")</f>
        <v>Feature</v>
      </c>
      <c r="K1691" s="5" t="s">
        <v>100</v>
      </c>
      <c r="L1691" s="5" t="s">
        <v>47</v>
      </c>
      <c r="M1691" s="5">
        <v>8.6999999999999993</v>
      </c>
      <c r="N1691" s="5">
        <v>10</v>
      </c>
      <c r="O1691" s="5" t="str">
        <f t="shared" si="105"/>
        <v>No</v>
      </c>
      <c r="P1691" s="5"/>
      <c r="Q1691" s="6"/>
      <c r="R1691" s="12">
        <f t="shared" si="106"/>
        <v>89</v>
      </c>
      <c r="S1691" s="12" t="e">
        <f t="shared" si="107"/>
        <v>#N/A</v>
      </c>
      <c r="U1691" s="9" t="s">
        <v>97</v>
      </c>
      <c r="V1691" s="9" t="s">
        <v>25103</v>
      </c>
      <c r="W1691" s="9" t="s">
        <v>18782</v>
      </c>
      <c r="X1691">
        <v>5.7</v>
      </c>
      <c r="Y1691" s="9" t="s">
        <v>19119</v>
      </c>
      <c r="Z1691" s="9" t="s">
        <v>19922</v>
      </c>
      <c r="AA1691" s="9" t="s">
        <v>25104</v>
      </c>
      <c r="AB1691" s="9" t="s">
        <v>18780</v>
      </c>
      <c r="AC1691">
        <v>5.8</v>
      </c>
      <c r="AD1691" s="9" t="s">
        <v>19118</v>
      </c>
      <c r="AE1691" s="9" t="s">
        <v>25103</v>
      </c>
      <c r="AF1691" s="9" t="s">
        <v>18780</v>
      </c>
      <c r="AG1691" s="9" t="s">
        <v>8414</v>
      </c>
      <c r="AH1691">
        <v>5.9</v>
      </c>
      <c r="AI1691" s="9" t="s">
        <v>19118</v>
      </c>
      <c r="AK1691" s="5" t="s">
        <v>25103</v>
      </c>
      <c r="AL1691" s="12">
        <v>90</v>
      </c>
      <c r="AM1691" s="12" t="e">
        <v>#N/A</v>
      </c>
      <c r="AN1691" s="5" t="s">
        <v>7264</v>
      </c>
      <c r="AO1691" s="5" t="s">
        <v>25103</v>
      </c>
      <c r="AP1691" s="5" t="s">
        <v>18780</v>
      </c>
      <c r="AQ1691" s="5">
        <v>8.6999999999999993</v>
      </c>
      <c r="AR1691" s="5" t="s">
        <v>19119</v>
      </c>
    </row>
    <row r="1692" spans="1:44">
      <c r="A1692" s="5" t="s">
        <v>7268</v>
      </c>
      <c r="B1692" s="5" t="s">
        <v>7269</v>
      </c>
      <c r="C1692" s="5" t="s">
        <v>7270</v>
      </c>
      <c r="D1692" s="5"/>
      <c r="E1692" s="5" t="s">
        <v>7271</v>
      </c>
      <c r="F1692" s="5" t="s">
        <v>7272</v>
      </c>
      <c r="G1692" s="5">
        <v>2016</v>
      </c>
      <c r="H1692" s="5" t="str">
        <f t="shared" si="104"/>
        <v>2010s</v>
      </c>
      <c r="I1692" s="5">
        <v>5</v>
      </c>
      <c r="J1692" s="5" t="str">
        <f>IF(I1692&lt;&gt;"",IF(I1692&gt;=60,"Feature","Short/TV Show"),"No Runtime")</f>
        <v>Short/TV Show</v>
      </c>
      <c r="K1692" s="5" t="s">
        <v>210</v>
      </c>
      <c r="L1692" s="5"/>
      <c r="M1692" s="5"/>
      <c r="N1692" s="5"/>
      <c r="O1692" s="5" t="str">
        <f t="shared" si="105"/>
        <v>No</v>
      </c>
      <c r="P1692" s="5"/>
      <c r="Q1692" s="6"/>
      <c r="R1692" s="12" t="e">
        <f t="shared" si="106"/>
        <v>#N/A</v>
      </c>
      <c r="S1692" s="12">
        <f t="shared" si="107"/>
        <v>5</v>
      </c>
      <c r="U1692" s="9" t="s">
        <v>6668</v>
      </c>
      <c r="V1692" s="9" t="s">
        <v>25104</v>
      </c>
      <c r="W1692" s="9" t="s">
        <v>18780</v>
      </c>
      <c r="Y1692" s="9" t="s">
        <v>19119</v>
      </c>
      <c r="Z1692" s="9" t="s">
        <v>19206</v>
      </c>
      <c r="AA1692" s="9" t="s">
        <v>25104</v>
      </c>
      <c r="AB1692" s="9" t="s">
        <v>18780</v>
      </c>
      <c r="AC1692">
        <v>5.8</v>
      </c>
      <c r="AD1692" s="9" t="s">
        <v>19118</v>
      </c>
      <c r="AE1692" s="9" t="s">
        <v>25115</v>
      </c>
      <c r="AF1692" s="9" t="s">
        <v>18782</v>
      </c>
      <c r="AG1692" s="9" t="s">
        <v>987</v>
      </c>
      <c r="AI1692" s="9" t="s">
        <v>19119</v>
      </c>
      <c r="AK1692" s="5" t="s">
        <v>25103</v>
      </c>
      <c r="AL1692" s="12">
        <v>96</v>
      </c>
      <c r="AM1692" s="12" t="e">
        <v>#N/A</v>
      </c>
      <c r="AN1692" s="5" t="s">
        <v>7269</v>
      </c>
      <c r="AO1692" s="5" t="s">
        <v>25103</v>
      </c>
      <c r="AP1692" s="5" t="s">
        <v>18781</v>
      </c>
      <c r="AQ1692" s="5"/>
      <c r="AR1692" s="5" t="s">
        <v>19119</v>
      </c>
    </row>
    <row r="1693" spans="1:44">
      <c r="A1693" s="5" t="s">
        <v>7273</v>
      </c>
      <c r="B1693" s="5" t="s">
        <v>7274</v>
      </c>
      <c r="C1693" s="5" t="s">
        <v>7275</v>
      </c>
      <c r="D1693" s="5" t="s">
        <v>478</v>
      </c>
      <c r="E1693" s="5" t="s">
        <v>7276</v>
      </c>
      <c r="F1693" s="5">
        <v>2018</v>
      </c>
      <c r="G1693" s="5">
        <v>2018</v>
      </c>
      <c r="H1693" s="5" t="str">
        <f t="shared" si="104"/>
        <v>2010s</v>
      </c>
      <c r="I1693" s="5">
        <v>88</v>
      </c>
      <c r="J1693" s="5" t="str">
        <f>IF(I1693&lt;&gt;"",IF(I1693&gt;=60,"Feature","Short/TV Show"),"No Runtime")</f>
        <v>Feature</v>
      </c>
      <c r="K1693" s="5" t="s">
        <v>210</v>
      </c>
      <c r="L1693" s="5" t="s">
        <v>47</v>
      </c>
      <c r="M1693" s="5">
        <v>5.6</v>
      </c>
      <c r="N1693" s="5">
        <v>137</v>
      </c>
      <c r="O1693" s="5" t="str">
        <f t="shared" si="105"/>
        <v>Yes</v>
      </c>
      <c r="P1693" s="5"/>
      <c r="Q1693" s="6"/>
      <c r="R1693" s="12">
        <f t="shared" si="106"/>
        <v>88</v>
      </c>
      <c r="S1693" s="12" t="e">
        <f t="shared" si="107"/>
        <v>#N/A</v>
      </c>
      <c r="U1693" s="9" t="s">
        <v>426</v>
      </c>
      <c r="V1693" s="9" t="s">
        <v>25108</v>
      </c>
      <c r="W1693" s="9" t="s">
        <v>18780</v>
      </c>
      <c r="X1693">
        <v>7.3</v>
      </c>
      <c r="Y1693" s="9" t="s">
        <v>19118</v>
      </c>
      <c r="Z1693" s="9" t="s">
        <v>19923</v>
      </c>
      <c r="AA1693" s="9" t="s">
        <v>25104</v>
      </c>
      <c r="AB1693" s="9" t="s">
        <v>18780</v>
      </c>
      <c r="AC1693">
        <v>5.8</v>
      </c>
      <c r="AD1693" s="9" t="s">
        <v>19118</v>
      </c>
      <c r="AE1693" s="9" t="s">
        <v>25115</v>
      </c>
      <c r="AF1693" s="9" t="s">
        <v>18782</v>
      </c>
      <c r="AG1693" s="9" t="s">
        <v>3064</v>
      </c>
      <c r="AI1693" s="9" t="s">
        <v>19119</v>
      </c>
      <c r="AK1693" s="5" t="s">
        <v>25103</v>
      </c>
      <c r="AL1693" s="12">
        <v>119</v>
      </c>
      <c r="AM1693" s="12" t="e">
        <v>#N/A</v>
      </c>
      <c r="AN1693" s="5" t="s">
        <v>7274</v>
      </c>
      <c r="AO1693" s="5" t="s">
        <v>25103</v>
      </c>
      <c r="AP1693" s="5" t="s">
        <v>18780</v>
      </c>
      <c r="AQ1693" s="5">
        <v>5.6</v>
      </c>
      <c r="AR1693" s="5" t="s">
        <v>19118</v>
      </c>
    </row>
    <row r="1694" spans="1:44">
      <c r="A1694" s="5" t="s">
        <v>7277</v>
      </c>
      <c r="B1694" s="5" t="s">
        <v>7278</v>
      </c>
      <c r="C1694" s="5" t="s">
        <v>7279</v>
      </c>
      <c r="D1694" s="5" t="s">
        <v>2173</v>
      </c>
      <c r="E1694" s="5" t="s">
        <v>7280</v>
      </c>
      <c r="F1694" s="5">
        <v>1989</v>
      </c>
      <c r="G1694" s="5">
        <v>1989</v>
      </c>
      <c r="H1694" s="5" t="str">
        <f t="shared" si="104"/>
        <v>1980s</v>
      </c>
      <c r="I1694" s="5">
        <v>84</v>
      </c>
      <c r="J1694" s="5" t="str">
        <f>IF(I1694&lt;&gt;"",IF(I1694&gt;=60,"Feature","Short/TV Show"),"No Runtime")</f>
        <v>Feature</v>
      </c>
      <c r="K1694" s="5" t="s">
        <v>987</v>
      </c>
      <c r="L1694" s="5"/>
      <c r="M1694" s="5">
        <v>8.1999999999999993</v>
      </c>
      <c r="N1694" s="5">
        <v>5</v>
      </c>
      <c r="O1694" s="5" t="str">
        <f t="shared" si="105"/>
        <v>No</v>
      </c>
      <c r="P1694" s="5"/>
      <c r="Q1694" s="6"/>
      <c r="R1694" s="12">
        <f t="shared" si="106"/>
        <v>84</v>
      </c>
      <c r="S1694" s="12" t="e">
        <f t="shared" si="107"/>
        <v>#N/A</v>
      </c>
      <c r="U1694" s="9" t="s">
        <v>234</v>
      </c>
      <c r="V1694" s="9" t="s">
        <v>25103</v>
      </c>
      <c r="W1694" s="9" t="s">
        <v>18782</v>
      </c>
      <c r="X1694">
        <v>8.8000000000000007</v>
      </c>
      <c r="Y1694" s="9" t="s">
        <v>19119</v>
      </c>
      <c r="Z1694" s="9" t="s">
        <v>19514</v>
      </c>
      <c r="AA1694" s="9" t="s">
        <v>25105</v>
      </c>
      <c r="AB1694" s="9" t="s">
        <v>18782</v>
      </c>
      <c r="AC1694">
        <v>4.5999999999999996</v>
      </c>
      <c r="AD1694" s="9" t="s">
        <v>19119</v>
      </c>
      <c r="AE1694" s="9" t="s">
        <v>25115</v>
      </c>
      <c r="AF1694" s="9" t="s">
        <v>18782</v>
      </c>
      <c r="AG1694" s="9" t="s">
        <v>100</v>
      </c>
      <c r="AI1694" s="9" t="s">
        <v>19119</v>
      </c>
      <c r="AK1694" s="5" t="s">
        <v>25103</v>
      </c>
      <c r="AL1694" s="12">
        <v>93</v>
      </c>
      <c r="AM1694" s="12" t="e">
        <v>#N/A</v>
      </c>
      <c r="AN1694" s="5" t="s">
        <v>7278</v>
      </c>
      <c r="AO1694" s="5" t="s">
        <v>25105</v>
      </c>
      <c r="AP1694" s="5" t="s">
        <v>18780</v>
      </c>
      <c r="AQ1694" s="5">
        <v>8.1999999999999993</v>
      </c>
      <c r="AR1694" s="5" t="s">
        <v>19119</v>
      </c>
    </row>
    <row r="1695" spans="1:44">
      <c r="A1695" s="5" t="s">
        <v>7281</v>
      </c>
      <c r="B1695" s="5" t="s">
        <v>7282</v>
      </c>
      <c r="C1695" s="5" t="s">
        <v>7283</v>
      </c>
      <c r="D1695" s="5" t="s">
        <v>7284</v>
      </c>
      <c r="E1695" s="5"/>
      <c r="F1695" s="5"/>
      <c r="G1695" s="5"/>
      <c r="H1695" s="5" t="str">
        <f t="shared" si="104"/>
        <v>No Year</v>
      </c>
      <c r="I1695" s="5"/>
      <c r="J1695" s="5" t="str">
        <f>IF(I1695&lt;&gt;"",IF(I1695&gt;=60,"Feature","Short/TV Show"),"No Runtime")</f>
        <v>No Runtime</v>
      </c>
      <c r="K1695" s="5" t="s">
        <v>7285</v>
      </c>
      <c r="L1695" s="5"/>
      <c r="M1695" s="5"/>
      <c r="N1695" s="5"/>
      <c r="O1695" s="5" t="str">
        <f t="shared" si="105"/>
        <v>No</v>
      </c>
      <c r="P1695" s="5"/>
      <c r="Q1695" s="6"/>
      <c r="R1695" s="12" t="e">
        <f t="shared" si="106"/>
        <v>#N/A</v>
      </c>
      <c r="S1695" s="12" t="e">
        <f t="shared" si="107"/>
        <v>#N/A</v>
      </c>
      <c r="U1695" s="9" t="s">
        <v>1678</v>
      </c>
      <c r="V1695" s="9" t="s">
        <v>25106</v>
      </c>
      <c r="W1695" s="9" t="s">
        <v>18780</v>
      </c>
      <c r="X1695">
        <v>5</v>
      </c>
      <c r="Y1695" s="9" t="s">
        <v>19119</v>
      </c>
      <c r="Z1695" s="9" t="s">
        <v>19924</v>
      </c>
      <c r="AA1695" s="9" t="s">
        <v>25105</v>
      </c>
      <c r="AB1695" s="9" t="s">
        <v>18782</v>
      </c>
      <c r="AC1695">
        <v>4.5999999999999996</v>
      </c>
      <c r="AD1695" s="9" t="s">
        <v>19119</v>
      </c>
      <c r="AE1695" s="9" t="s">
        <v>25115</v>
      </c>
      <c r="AF1695" s="9" t="s">
        <v>18782</v>
      </c>
      <c r="AG1695" s="9"/>
      <c r="AI1695" s="9" t="s">
        <v>19119</v>
      </c>
      <c r="AK1695" s="5" t="s">
        <v>25103</v>
      </c>
      <c r="AL1695" s="12">
        <v>88</v>
      </c>
      <c r="AM1695" s="12" t="e">
        <v>#N/A</v>
      </c>
      <c r="AN1695" s="5" t="s">
        <v>7282</v>
      </c>
      <c r="AO1695" s="5" t="s">
        <v>25116</v>
      </c>
      <c r="AP1695" s="5" t="s">
        <v>18782</v>
      </c>
      <c r="AQ1695" s="5"/>
      <c r="AR1695" s="5" t="s">
        <v>19119</v>
      </c>
    </row>
    <row r="1696" spans="1:44">
      <c r="A1696" s="5" t="s">
        <v>7286</v>
      </c>
      <c r="B1696" s="5" t="s">
        <v>7287</v>
      </c>
      <c r="C1696" s="5" t="s">
        <v>7288</v>
      </c>
      <c r="D1696" s="5" t="s">
        <v>1103</v>
      </c>
      <c r="E1696" s="5" t="s">
        <v>7289</v>
      </c>
      <c r="F1696" s="5">
        <v>2005</v>
      </c>
      <c r="G1696" s="5">
        <v>2005</v>
      </c>
      <c r="H1696" s="5" t="str">
        <f t="shared" si="104"/>
        <v>2000s</v>
      </c>
      <c r="I1696" s="5">
        <v>7</v>
      </c>
      <c r="J1696" s="5" t="str">
        <f>IF(I1696&lt;&gt;"",IF(I1696&gt;=60,"Feature","Short/TV Show"),"No Runtime")</f>
        <v>Short/TV Show</v>
      </c>
      <c r="K1696" s="5" t="s">
        <v>3607</v>
      </c>
      <c r="L1696" s="5"/>
      <c r="M1696" s="5">
        <v>7.3</v>
      </c>
      <c r="N1696" s="5">
        <v>17</v>
      </c>
      <c r="O1696" s="5" t="str">
        <f t="shared" si="105"/>
        <v>No</v>
      </c>
      <c r="P1696" s="5"/>
      <c r="Q1696" s="6"/>
      <c r="R1696" s="12" t="e">
        <f t="shared" si="106"/>
        <v>#N/A</v>
      </c>
      <c r="S1696" s="12">
        <f t="shared" si="107"/>
        <v>7</v>
      </c>
      <c r="U1696" s="9" t="s">
        <v>6682</v>
      </c>
      <c r="V1696" s="9" t="s">
        <v>25103</v>
      </c>
      <c r="W1696" s="9" t="s">
        <v>18780</v>
      </c>
      <c r="Y1696" s="9" t="s">
        <v>19119</v>
      </c>
      <c r="Z1696" s="9" t="s">
        <v>19606</v>
      </c>
      <c r="AA1696" s="9" t="s">
        <v>25105</v>
      </c>
      <c r="AB1696" s="9" t="s">
        <v>18782</v>
      </c>
      <c r="AC1696">
        <v>4.5999999999999996</v>
      </c>
      <c r="AD1696" s="9" t="s">
        <v>19119</v>
      </c>
      <c r="AE1696" s="9" t="s">
        <v>25106</v>
      </c>
      <c r="AF1696" s="9" t="s">
        <v>18782</v>
      </c>
      <c r="AG1696" s="9" t="s">
        <v>620</v>
      </c>
      <c r="AH1696">
        <v>6.5</v>
      </c>
      <c r="AI1696" s="9" t="s">
        <v>19118</v>
      </c>
      <c r="AK1696" s="5" t="s">
        <v>25103</v>
      </c>
      <c r="AL1696" s="12">
        <v>76</v>
      </c>
      <c r="AM1696" s="12" t="e">
        <v>#N/A</v>
      </c>
      <c r="AN1696" s="5" t="s">
        <v>7287</v>
      </c>
      <c r="AO1696" s="5" t="s">
        <v>25106</v>
      </c>
      <c r="AP1696" s="5" t="s">
        <v>18781</v>
      </c>
      <c r="AQ1696" s="5">
        <v>7.3</v>
      </c>
      <c r="AR1696" s="5" t="s">
        <v>19119</v>
      </c>
    </row>
    <row r="1697" spans="1:44">
      <c r="A1697" s="5" t="s">
        <v>7290</v>
      </c>
      <c r="B1697" s="5" t="s">
        <v>7291</v>
      </c>
      <c r="C1697" s="5" t="s">
        <v>7292</v>
      </c>
      <c r="D1697" s="5" t="s">
        <v>136</v>
      </c>
      <c r="E1697" s="5" t="s">
        <v>7293</v>
      </c>
      <c r="F1697" s="5">
        <v>1990</v>
      </c>
      <c r="G1697" s="5">
        <v>1990</v>
      </c>
      <c r="H1697" s="5" t="str">
        <f t="shared" si="104"/>
        <v>1990s</v>
      </c>
      <c r="I1697" s="5">
        <v>77</v>
      </c>
      <c r="J1697" s="5" t="str">
        <f>IF(I1697&lt;&gt;"",IF(I1697&gt;=60,"Feature","Short/TV Show"),"No Runtime")</f>
        <v>Feature</v>
      </c>
      <c r="K1697" s="5" t="s">
        <v>6334</v>
      </c>
      <c r="L1697" s="5"/>
      <c r="M1697" s="5">
        <v>7</v>
      </c>
      <c r="N1697" s="5">
        <v>47</v>
      </c>
      <c r="O1697" s="5" t="str">
        <f t="shared" si="105"/>
        <v>No</v>
      </c>
      <c r="P1697" s="5"/>
      <c r="Q1697" s="6"/>
      <c r="R1697" s="12">
        <f t="shared" si="106"/>
        <v>77</v>
      </c>
      <c r="S1697" s="12" t="e">
        <f t="shared" si="107"/>
        <v>#N/A</v>
      </c>
      <c r="U1697" s="9" t="s">
        <v>2271</v>
      </c>
      <c r="V1697" s="9" t="s">
        <v>25103</v>
      </c>
      <c r="W1697" s="9" t="s">
        <v>18781</v>
      </c>
      <c r="Y1697" s="9" t="s">
        <v>19119</v>
      </c>
      <c r="Z1697" s="9" t="s">
        <v>19409</v>
      </c>
      <c r="AA1697" s="9" t="s">
        <v>25105</v>
      </c>
      <c r="AB1697" s="9" t="s">
        <v>18782</v>
      </c>
      <c r="AC1697">
        <v>4.5999999999999996</v>
      </c>
      <c r="AD1697" s="9" t="s">
        <v>19119</v>
      </c>
      <c r="AE1697" s="9" t="s">
        <v>25106</v>
      </c>
      <c r="AF1697" s="9" t="s">
        <v>18782</v>
      </c>
      <c r="AG1697" s="9" t="s">
        <v>25099</v>
      </c>
      <c r="AH1697">
        <v>6.5</v>
      </c>
      <c r="AI1697" s="9" t="s">
        <v>19118</v>
      </c>
      <c r="AK1697" s="5" t="s">
        <v>25103</v>
      </c>
      <c r="AL1697" s="12">
        <v>102</v>
      </c>
      <c r="AM1697" s="12" t="e">
        <v>#N/A</v>
      </c>
      <c r="AN1697" s="5" t="s">
        <v>7291</v>
      </c>
      <c r="AO1697" s="5" t="s">
        <v>25107</v>
      </c>
      <c r="AP1697" s="5" t="s">
        <v>18780</v>
      </c>
      <c r="AQ1697" s="5">
        <v>7</v>
      </c>
      <c r="AR1697" s="5" t="s">
        <v>19119</v>
      </c>
    </row>
    <row r="1698" spans="1:44">
      <c r="A1698" s="5" t="s">
        <v>7294</v>
      </c>
      <c r="B1698" s="5" t="s">
        <v>7295</v>
      </c>
      <c r="C1698" s="5"/>
      <c r="D1698" s="5" t="s">
        <v>5338</v>
      </c>
      <c r="E1698" s="5" t="s">
        <v>7296</v>
      </c>
      <c r="F1698" s="5">
        <v>1991</v>
      </c>
      <c r="G1698" s="5">
        <v>1991</v>
      </c>
      <c r="H1698" s="5" t="str">
        <f t="shared" si="104"/>
        <v>1990s</v>
      </c>
      <c r="I1698" s="5"/>
      <c r="J1698" s="5" t="str">
        <f>IF(I1698&lt;&gt;"",IF(I1698&gt;=60,"Feature","Short/TV Show"),"No Runtime")</f>
        <v>No Runtime</v>
      </c>
      <c r="K1698" s="5"/>
      <c r="L1698" s="5"/>
      <c r="M1698" s="5"/>
      <c r="N1698" s="5"/>
      <c r="O1698" s="5" t="str">
        <f t="shared" si="105"/>
        <v>No</v>
      </c>
      <c r="P1698" s="5"/>
      <c r="Q1698" s="6"/>
      <c r="R1698" s="12" t="e">
        <f t="shared" si="106"/>
        <v>#N/A</v>
      </c>
      <c r="S1698" s="12" t="e">
        <f t="shared" si="107"/>
        <v>#N/A</v>
      </c>
      <c r="U1698" s="9" t="s">
        <v>1394</v>
      </c>
      <c r="V1698" s="9" t="s">
        <v>25105</v>
      </c>
      <c r="W1698" s="9" t="s">
        <v>18780</v>
      </c>
      <c r="X1698">
        <v>4.0999999999999996</v>
      </c>
      <c r="Y1698" s="9" t="s">
        <v>19119</v>
      </c>
      <c r="Z1698" s="9" t="s">
        <v>19619</v>
      </c>
      <c r="AA1698" s="9" t="s">
        <v>25103</v>
      </c>
      <c r="AB1698" s="9" t="s">
        <v>18780</v>
      </c>
      <c r="AC1698">
        <v>4.2</v>
      </c>
      <c r="AD1698" s="9" t="s">
        <v>19118</v>
      </c>
      <c r="AE1698" s="9" t="s">
        <v>25107</v>
      </c>
      <c r="AF1698" s="9" t="s">
        <v>18780</v>
      </c>
      <c r="AG1698" s="9" t="s">
        <v>620</v>
      </c>
      <c r="AH1698">
        <v>7.7</v>
      </c>
      <c r="AI1698" s="9" t="s">
        <v>19119</v>
      </c>
      <c r="AK1698" s="5" t="s">
        <v>25103</v>
      </c>
      <c r="AL1698" s="12">
        <v>106</v>
      </c>
      <c r="AM1698" s="12" t="e">
        <v>#N/A</v>
      </c>
      <c r="AN1698" s="5" t="s">
        <v>7295</v>
      </c>
      <c r="AO1698" s="5" t="s">
        <v>25107</v>
      </c>
      <c r="AP1698" s="5" t="s">
        <v>18782</v>
      </c>
      <c r="AQ1698" s="5"/>
      <c r="AR1698" s="5" t="s">
        <v>19119</v>
      </c>
    </row>
    <row r="1699" spans="1:44">
      <c r="A1699" s="5" t="s">
        <v>7297</v>
      </c>
      <c r="B1699" s="5" t="s">
        <v>7298</v>
      </c>
      <c r="C1699" s="5"/>
      <c r="D1699" s="5" t="s">
        <v>7299</v>
      </c>
      <c r="E1699" s="5" t="s">
        <v>7300</v>
      </c>
      <c r="F1699" s="5">
        <v>2022</v>
      </c>
      <c r="G1699" s="5">
        <v>2022</v>
      </c>
      <c r="H1699" s="5" t="str">
        <f t="shared" si="104"/>
        <v>2020s</v>
      </c>
      <c r="I1699" s="5"/>
      <c r="J1699" s="5" t="str">
        <f>IF(I1699&lt;&gt;"",IF(I1699&gt;=60,"Feature","Short/TV Show"),"No Runtime")</f>
        <v>No Runtime</v>
      </c>
      <c r="K1699" s="5" t="s">
        <v>1935</v>
      </c>
      <c r="L1699" s="5"/>
      <c r="M1699" s="5"/>
      <c r="N1699" s="5"/>
      <c r="O1699" s="5" t="str">
        <f t="shared" si="105"/>
        <v>No</v>
      </c>
      <c r="P1699" s="5"/>
      <c r="Q1699" s="6"/>
      <c r="R1699" s="12" t="e">
        <f t="shared" si="106"/>
        <v>#N/A</v>
      </c>
      <c r="S1699" s="12" t="e">
        <f t="shared" si="107"/>
        <v>#N/A</v>
      </c>
      <c r="U1699" s="9"/>
      <c r="V1699" s="9" t="s">
        <v>25104</v>
      </c>
      <c r="W1699" s="9" t="s">
        <v>18782</v>
      </c>
      <c r="Y1699" s="9" t="s">
        <v>19119</v>
      </c>
      <c r="Z1699" s="9" t="s">
        <v>19162</v>
      </c>
      <c r="AA1699" s="9" t="s">
        <v>25103</v>
      </c>
      <c r="AB1699" s="9" t="s">
        <v>18780</v>
      </c>
      <c r="AC1699">
        <v>4.2</v>
      </c>
      <c r="AD1699" s="9" t="s">
        <v>19118</v>
      </c>
      <c r="AE1699" s="9" t="s">
        <v>25107</v>
      </c>
      <c r="AF1699" s="9" t="s">
        <v>18780</v>
      </c>
      <c r="AG1699" s="9" t="s">
        <v>100</v>
      </c>
      <c r="AH1699">
        <v>7.7</v>
      </c>
      <c r="AI1699" s="9" t="s">
        <v>19119</v>
      </c>
      <c r="AK1699" s="5" t="s">
        <v>25103</v>
      </c>
      <c r="AL1699" s="12">
        <v>85</v>
      </c>
      <c r="AM1699" s="12" t="e">
        <v>#N/A</v>
      </c>
      <c r="AN1699" s="5" t="s">
        <v>7298</v>
      </c>
      <c r="AO1699" s="5" t="s">
        <v>25104</v>
      </c>
      <c r="AP1699" s="5" t="s">
        <v>18782</v>
      </c>
      <c r="AQ1699" s="5"/>
      <c r="AR1699" s="5" t="s">
        <v>19119</v>
      </c>
    </row>
    <row r="1700" spans="1:44">
      <c r="A1700" s="5" t="s">
        <v>7301</v>
      </c>
      <c r="B1700" s="5" t="s">
        <v>7302</v>
      </c>
      <c r="C1700" s="5" t="s">
        <v>7303</v>
      </c>
      <c r="D1700" s="5" t="s">
        <v>866</v>
      </c>
      <c r="E1700" s="5" t="s">
        <v>7304</v>
      </c>
      <c r="F1700" s="5">
        <v>2005</v>
      </c>
      <c r="G1700" s="5">
        <v>2005</v>
      </c>
      <c r="H1700" s="5" t="str">
        <f t="shared" si="104"/>
        <v>2000s</v>
      </c>
      <c r="I1700" s="5">
        <v>105</v>
      </c>
      <c r="J1700" s="5" t="str">
        <f>IF(I1700&lt;&gt;"",IF(I1700&gt;=60,"Feature","Short/TV Show"),"No Runtime")</f>
        <v>Feature</v>
      </c>
      <c r="K1700" s="5" t="s">
        <v>1189</v>
      </c>
      <c r="L1700" s="5" t="s">
        <v>338</v>
      </c>
      <c r="M1700" s="5">
        <v>7.3</v>
      </c>
      <c r="N1700" s="5">
        <v>54</v>
      </c>
      <c r="O1700" s="5" t="str">
        <f t="shared" si="105"/>
        <v>No</v>
      </c>
      <c r="P1700" s="5"/>
      <c r="Q1700" s="6"/>
      <c r="R1700" s="12">
        <f t="shared" si="106"/>
        <v>105</v>
      </c>
      <c r="S1700" s="12" t="e">
        <f t="shared" si="107"/>
        <v>#N/A</v>
      </c>
      <c r="U1700" s="9"/>
      <c r="V1700" s="9" t="s">
        <v>25103</v>
      </c>
      <c r="W1700" s="9" t="s">
        <v>18780</v>
      </c>
      <c r="X1700">
        <v>6.8</v>
      </c>
      <c r="Y1700" s="9" t="s">
        <v>19119</v>
      </c>
      <c r="Z1700" s="9" t="s">
        <v>19598</v>
      </c>
      <c r="AA1700" s="9" t="s">
        <v>25103</v>
      </c>
      <c r="AB1700" s="9" t="s">
        <v>18780</v>
      </c>
      <c r="AC1700">
        <v>4.2</v>
      </c>
      <c r="AD1700" s="9" t="s">
        <v>19118</v>
      </c>
      <c r="AE1700" s="9" t="s">
        <v>25107</v>
      </c>
      <c r="AF1700" s="9" t="s">
        <v>18780</v>
      </c>
      <c r="AG1700" s="9" t="s">
        <v>1176</v>
      </c>
      <c r="AH1700">
        <v>7.7</v>
      </c>
      <c r="AI1700" s="9" t="s">
        <v>19119</v>
      </c>
      <c r="AK1700" s="5" t="s">
        <v>25103</v>
      </c>
      <c r="AL1700" s="12" t="e">
        <v>#N/A</v>
      </c>
      <c r="AM1700" s="12">
        <v>22</v>
      </c>
      <c r="AN1700" s="5" t="s">
        <v>7302</v>
      </c>
      <c r="AO1700" s="5" t="s">
        <v>25106</v>
      </c>
      <c r="AP1700" s="5" t="s">
        <v>18780</v>
      </c>
      <c r="AQ1700" s="5">
        <v>7.3</v>
      </c>
      <c r="AR1700" s="5" t="s">
        <v>19119</v>
      </c>
    </row>
    <row r="1701" spans="1:44">
      <c r="A1701" s="5" t="s">
        <v>7305</v>
      </c>
      <c r="B1701" s="5" t="s">
        <v>7306</v>
      </c>
      <c r="C1701" s="5" t="s">
        <v>7307</v>
      </c>
      <c r="D1701" s="5" t="s">
        <v>149</v>
      </c>
      <c r="E1701" s="5" t="s">
        <v>7308</v>
      </c>
      <c r="F1701" s="5"/>
      <c r="G1701" s="5"/>
      <c r="H1701" s="5" t="str">
        <f t="shared" si="104"/>
        <v>No Year</v>
      </c>
      <c r="I1701" s="5"/>
      <c r="J1701" s="5" t="str">
        <f>IF(I1701&lt;&gt;"",IF(I1701&gt;=60,"Feature","Short/TV Show"),"No Runtime")</f>
        <v>No Runtime</v>
      </c>
      <c r="K1701" s="5" t="s">
        <v>259</v>
      </c>
      <c r="L1701" s="5"/>
      <c r="M1701" s="5"/>
      <c r="N1701" s="5"/>
      <c r="O1701" s="5" t="str">
        <f t="shared" si="105"/>
        <v>No</v>
      </c>
      <c r="P1701" s="5"/>
      <c r="Q1701" s="6"/>
      <c r="R1701" s="12" t="e">
        <f t="shared" si="106"/>
        <v>#N/A</v>
      </c>
      <c r="S1701" s="12" t="e">
        <f t="shared" si="107"/>
        <v>#N/A</v>
      </c>
      <c r="U1701" s="9" t="s">
        <v>1079</v>
      </c>
      <c r="V1701" s="9" t="s">
        <v>25103</v>
      </c>
      <c r="W1701" s="9" t="s">
        <v>18780</v>
      </c>
      <c r="X1701">
        <v>6.3</v>
      </c>
      <c r="Y1701" s="9" t="s">
        <v>19119</v>
      </c>
      <c r="Z1701" s="9" t="s">
        <v>19252</v>
      </c>
      <c r="AA1701" s="9" t="s">
        <v>25103</v>
      </c>
      <c r="AB1701" s="9" t="s">
        <v>18780</v>
      </c>
      <c r="AC1701">
        <v>4.2</v>
      </c>
      <c r="AD1701" s="9" t="s">
        <v>19118</v>
      </c>
      <c r="AE1701" s="9" t="s">
        <v>25103</v>
      </c>
      <c r="AF1701" s="9" t="s">
        <v>18780</v>
      </c>
      <c r="AG1701" s="9" t="s">
        <v>100</v>
      </c>
      <c r="AH1701">
        <v>6.7</v>
      </c>
      <c r="AI1701" s="9" t="s">
        <v>19118</v>
      </c>
      <c r="AK1701" s="5" t="s">
        <v>25103</v>
      </c>
      <c r="AL1701" s="12">
        <v>135</v>
      </c>
      <c r="AM1701" s="12" t="e">
        <v>#N/A</v>
      </c>
      <c r="AN1701" s="5" t="s">
        <v>7306</v>
      </c>
      <c r="AO1701" s="5" t="s">
        <v>25116</v>
      </c>
      <c r="AP1701" s="5" t="s">
        <v>18782</v>
      </c>
      <c r="AQ1701" s="5"/>
      <c r="AR1701" s="5" t="s">
        <v>19119</v>
      </c>
    </row>
    <row r="1702" spans="1:44">
      <c r="A1702" s="5" t="s">
        <v>7309</v>
      </c>
      <c r="B1702" s="5" t="s">
        <v>7310</v>
      </c>
      <c r="C1702" s="5" t="s">
        <v>7311</v>
      </c>
      <c r="D1702" s="5" t="s">
        <v>359</v>
      </c>
      <c r="E1702" s="5" t="s">
        <v>7312</v>
      </c>
      <c r="F1702" s="5">
        <v>2010</v>
      </c>
      <c r="G1702" s="5">
        <v>2010</v>
      </c>
      <c r="H1702" s="5" t="str">
        <f t="shared" si="104"/>
        <v>2010s</v>
      </c>
      <c r="I1702" s="5">
        <v>100</v>
      </c>
      <c r="J1702" s="5" t="str">
        <f>IF(I1702&lt;&gt;"",IF(I1702&gt;=60,"Feature","Short/TV Show"),"No Runtime")</f>
        <v>Feature</v>
      </c>
      <c r="K1702" s="5" t="s">
        <v>259</v>
      </c>
      <c r="L1702" s="5"/>
      <c r="M1702" s="5">
        <v>7.2</v>
      </c>
      <c r="N1702" s="5">
        <v>174</v>
      </c>
      <c r="O1702" s="5" t="str">
        <f t="shared" si="105"/>
        <v>Yes</v>
      </c>
      <c r="P1702" s="5"/>
      <c r="Q1702" s="6"/>
      <c r="R1702" s="12">
        <f t="shared" si="106"/>
        <v>100</v>
      </c>
      <c r="S1702" s="12" t="e">
        <f t="shared" si="107"/>
        <v>#N/A</v>
      </c>
      <c r="U1702" s="9" t="s">
        <v>3152</v>
      </c>
      <c r="V1702" s="9" t="s">
        <v>25103</v>
      </c>
      <c r="W1702" s="9" t="s">
        <v>18780</v>
      </c>
      <c r="X1702">
        <v>6.7</v>
      </c>
      <c r="Y1702" s="9" t="s">
        <v>19119</v>
      </c>
      <c r="Z1702" s="9" t="s">
        <v>19925</v>
      </c>
      <c r="AA1702" s="9" t="s">
        <v>25106</v>
      </c>
      <c r="AB1702" s="9" t="s">
        <v>18780</v>
      </c>
      <c r="AC1702">
        <v>7.4</v>
      </c>
      <c r="AD1702" s="9" t="s">
        <v>19119</v>
      </c>
      <c r="AE1702" s="9" t="s">
        <v>25103</v>
      </c>
      <c r="AF1702" s="9" t="s">
        <v>18780</v>
      </c>
      <c r="AG1702" s="9" t="s">
        <v>620</v>
      </c>
      <c r="AH1702">
        <v>7.1</v>
      </c>
      <c r="AI1702" s="9" t="s">
        <v>19118</v>
      </c>
      <c r="AK1702" s="5" t="s">
        <v>25103</v>
      </c>
      <c r="AL1702" s="12">
        <v>84</v>
      </c>
      <c r="AM1702" s="12" t="e">
        <v>#N/A</v>
      </c>
      <c r="AN1702" s="5" t="s">
        <v>7310</v>
      </c>
      <c r="AO1702" s="5" t="s">
        <v>25103</v>
      </c>
      <c r="AP1702" s="5" t="s">
        <v>18780</v>
      </c>
      <c r="AQ1702" s="5">
        <v>7.2</v>
      </c>
      <c r="AR1702" s="5" t="s">
        <v>19118</v>
      </c>
    </row>
    <row r="1703" spans="1:44">
      <c r="A1703" s="5" t="s">
        <v>7313</v>
      </c>
      <c r="B1703" s="5" t="s">
        <v>7314</v>
      </c>
      <c r="C1703" s="5" t="s">
        <v>7315</v>
      </c>
      <c r="D1703" s="5" t="s">
        <v>6175</v>
      </c>
      <c r="E1703" s="5" t="s">
        <v>7316</v>
      </c>
      <c r="F1703" s="5"/>
      <c r="G1703" s="5"/>
      <c r="H1703" s="5" t="str">
        <f t="shared" si="104"/>
        <v>No Year</v>
      </c>
      <c r="I1703" s="5"/>
      <c r="J1703" s="5" t="str">
        <f>IF(I1703&lt;&gt;"",IF(I1703&gt;=60,"Feature","Short/TV Show"),"No Runtime")</f>
        <v>No Runtime</v>
      </c>
      <c r="K1703" s="5" t="s">
        <v>236</v>
      </c>
      <c r="L1703" s="5"/>
      <c r="M1703" s="5"/>
      <c r="N1703" s="5"/>
      <c r="O1703" s="5" t="str">
        <f t="shared" si="105"/>
        <v>No</v>
      </c>
      <c r="P1703" s="5"/>
      <c r="Q1703" s="6"/>
      <c r="R1703" s="12" t="e">
        <f t="shared" si="106"/>
        <v>#N/A</v>
      </c>
      <c r="S1703" s="12" t="e">
        <f t="shared" si="107"/>
        <v>#N/A</v>
      </c>
      <c r="U1703" s="9" t="s">
        <v>166</v>
      </c>
      <c r="V1703" s="9" t="s">
        <v>25103</v>
      </c>
      <c r="W1703" s="9" t="s">
        <v>18780</v>
      </c>
      <c r="X1703">
        <v>6.4</v>
      </c>
      <c r="Y1703" s="9" t="s">
        <v>19119</v>
      </c>
      <c r="Z1703" s="9" t="s">
        <v>19926</v>
      </c>
      <c r="AA1703" s="9" t="s">
        <v>25106</v>
      </c>
      <c r="AB1703" s="9" t="s">
        <v>18780</v>
      </c>
      <c r="AC1703">
        <v>7.4</v>
      </c>
      <c r="AD1703" s="9" t="s">
        <v>19119</v>
      </c>
      <c r="AE1703" s="9" t="s">
        <v>25103</v>
      </c>
      <c r="AF1703" s="9" t="s">
        <v>18780</v>
      </c>
      <c r="AG1703" s="9" t="s">
        <v>100</v>
      </c>
      <c r="AH1703">
        <v>7.1</v>
      </c>
      <c r="AI1703" s="9" t="s">
        <v>19118</v>
      </c>
      <c r="AK1703" s="5" t="s">
        <v>25103</v>
      </c>
      <c r="AL1703" s="12">
        <v>92</v>
      </c>
      <c r="AM1703" s="12" t="e">
        <v>#N/A</v>
      </c>
      <c r="AN1703" s="5" t="s">
        <v>7314</v>
      </c>
      <c r="AO1703" s="5" t="s">
        <v>25116</v>
      </c>
      <c r="AP1703" s="5" t="s">
        <v>18782</v>
      </c>
      <c r="AQ1703" s="5"/>
      <c r="AR1703" s="5" t="s">
        <v>19119</v>
      </c>
    </row>
    <row r="1704" spans="1:44">
      <c r="A1704" s="5" t="s">
        <v>7317</v>
      </c>
      <c r="B1704" s="5" t="s">
        <v>7318</v>
      </c>
      <c r="C1704" s="5" t="s">
        <v>7319</v>
      </c>
      <c r="D1704" s="5" t="s">
        <v>7320</v>
      </c>
      <c r="E1704" s="5" t="s">
        <v>7321</v>
      </c>
      <c r="F1704" s="5">
        <v>2023</v>
      </c>
      <c r="G1704" s="5">
        <v>2023</v>
      </c>
      <c r="H1704" s="5" t="str">
        <f t="shared" si="104"/>
        <v>2020s</v>
      </c>
      <c r="I1704" s="5">
        <v>19</v>
      </c>
      <c r="J1704" s="5" t="str">
        <f>IF(I1704&lt;&gt;"",IF(I1704&gt;=60,"Feature","Short/TV Show"),"No Runtime")</f>
        <v>Short/TV Show</v>
      </c>
      <c r="K1704" s="5" t="s">
        <v>4731</v>
      </c>
      <c r="L1704" s="5"/>
      <c r="M1704" s="5"/>
      <c r="N1704" s="5"/>
      <c r="O1704" s="5" t="str">
        <f t="shared" si="105"/>
        <v>No</v>
      </c>
      <c r="P1704" s="5"/>
      <c r="Q1704" s="6"/>
      <c r="R1704" s="12" t="e">
        <f t="shared" si="106"/>
        <v>#N/A</v>
      </c>
      <c r="S1704" s="12">
        <f t="shared" si="107"/>
        <v>19</v>
      </c>
      <c r="U1704" s="9" t="s">
        <v>426</v>
      </c>
      <c r="V1704" s="9" t="s">
        <v>25105</v>
      </c>
      <c r="W1704" s="9" t="s">
        <v>18780</v>
      </c>
      <c r="X1704">
        <v>7.3</v>
      </c>
      <c r="Y1704" s="9" t="s">
        <v>19118</v>
      </c>
      <c r="Z1704" s="9" t="s">
        <v>19439</v>
      </c>
      <c r="AA1704" s="9" t="s">
        <v>25106</v>
      </c>
      <c r="AB1704" s="9" t="s">
        <v>18780</v>
      </c>
      <c r="AC1704">
        <v>7.4</v>
      </c>
      <c r="AD1704" s="9" t="s">
        <v>19119</v>
      </c>
      <c r="AE1704" s="9" t="s">
        <v>25106</v>
      </c>
      <c r="AF1704" s="9" t="s">
        <v>18780</v>
      </c>
      <c r="AG1704" s="9" t="s">
        <v>100</v>
      </c>
      <c r="AH1704">
        <v>7.4</v>
      </c>
      <c r="AI1704" s="9" t="s">
        <v>19119</v>
      </c>
      <c r="AK1704" s="5" t="s">
        <v>25103</v>
      </c>
      <c r="AL1704" s="12">
        <v>136</v>
      </c>
      <c r="AM1704" s="12" t="e">
        <v>#N/A</v>
      </c>
      <c r="AN1704" s="5" t="s">
        <v>7318</v>
      </c>
      <c r="AO1704" s="5" t="s">
        <v>25104</v>
      </c>
      <c r="AP1704" s="5" t="s">
        <v>18781</v>
      </c>
      <c r="AQ1704" s="5"/>
      <c r="AR1704" s="5" t="s">
        <v>19119</v>
      </c>
    </row>
    <row r="1705" spans="1:44">
      <c r="A1705" s="5" t="s">
        <v>7322</v>
      </c>
      <c r="B1705" s="5" t="s">
        <v>25</v>
      </c>
      <c r="C1705" s="5" t="s">
        <v>7323</v>
      </c>
      <c r="D1705" s="5" t="s">
        <v>7324</v>
      </c>
      <c r="E1705" s="5" t="s">
        <v>7325</v>
      </c>
      <c r="F1705" s="5">
        <v>2014</v>
      </c>
      <c r="G1705" s="5">
        <v>2014</v>
      </c>
      <c r="H1705" s="5" t="str">
        <f t="shared" si="104"/>
        <v>2010s</v>
      </c>
      <c r="I1705" s="5">
        <v>109</v>
      </c>
      <c r="J1705" s="5" t="str">
        <f>IF(I1705&lt;&gt;"",IF(I1705&gt;=60,"Feature","Short/TV Show"),"No Runtime")</f>
        <v>Feature</v>
      </c>
      <c r="K1705" s="5" t="s">
        <v>987</v>
      </c>
      <c r="L1705" s="5"/>
      <c r="M1705" s="5">
        <v>7.4</v>
      </c>
      <c r="N1705" s="5">
        <v>50</v>
      </c>
      <c r="O1705" s="5" t="str">
        <f t="shared" si="105"/>
        <v>No</v>
      </c>
      <c r="P1705" s="5"/>
      <c r="Q1705" s="6"/>
      <c r="R1705" s="12">
        <f t="shared" si="106"/>
        <v>109</v>
      </c>
      <c r="S1705" s="12" t="e">
        <f t="shared" si="107"/>
        <v>#N/A</v>
      </c>
      <c r="U1705" s="9" t="s">
        <v>368</v>
      </c>
      <c r="V1705" s="9" t="s">
        <v>25103</v>
      </c>
      <c r="W1705" s="9" t="s">
        <v>18780</v>
      </c>
      <c r="X1705">
        <v>6.6</v>
      </c>
      <c r="Y1705" s="9" t="s">
        <v>19119</v>
      </c>
      <c r="Z1705" s="9" t="s">
        <v>6259</v>
      </c>
      <c r="AA1705" s="9" t="s">
        <v>25106</v>
      </c>
      <c r="AB1705" s="9" t="s">
        <v>18780</v>
      </c>
      <c r="AC1705">
        <v>7.4</v>
      </c>
      <c r="AD1705" s="9" t="s">
        <v>19119</v>
      </c>
      <c r="AE1705" s="9" t="s">
        <v>25104</v>
      </c>
      <c r="AF1705" s="9" t="s">
        <v>18781</v>
      </c>
      <c r="AG1705" s="9" t="s">
        <v>3607</v>
      </c>
      <c r="AI1705" s="9" t="s">
        <v>19119</v>
      </c>
      <c r="AK1705" s="5" t="s">
        <v>25103</v>
      </c>
      <c r="AL1705" s="12">
        <v>95</v>
      </c>
      <c r="AM1705" s="12" t="e">
        <v>#N/A</v>
      </c>
      <c r="AN1705" s="5" t="s">
        <v>25</v>
      </c>
      <c r="AO1705" s="5" t="s">
        <v>25103</v>
      </c>
      <c r="AP1705" s="5" t="s">
        <v>18780</v>
      </c>
      <c r="AQ1705" s="5">
        <v>7.4</v>
      </c>
      <c r="AR1705" s="5" t="s">
        <v>19119</v>
      </c>
    </row>
    <row r="1706" spans="1:44">
      <c r="A1706" s="5" t="s">
        <v>7326</v>
      </c>
      <c r="B1706" s="5" t="s">
        <v>7327</v>
      </c>
      <c r="C1706" s="5" t="s">
        <v>7328</v>
      </c>
      <c r="D1706" s="5" t="s">
        <v>7329</v>
      </c>
      <c r="E1706" s="5" t="s">
        <v>7330</v>
      </c>
      <c r="F1706" s="5">
        <v>2022</v>
      </c>
      <c r="G1706" s="5">
        <v>2022</v>
      </c>
      <c r="H1706" s="5" t="str">
        <f t="shared" si="104"/>
        <v>2020s</v>
      </c>
      <c r="I1706" s="5">
        <v>24</v>
      </c>
      <c r="J1706" s="5" t="str">
        <f>IF(I1706&lt;&gt;"",IF(I1706&gt;=60,"Feature","Short/TV Show"),"No Runtime")</f>
        <v>Short/TV Show</v>
      </c>
      <c r="K1706" s="5" t="s">
        <v>1935</v>
      </c>
      <c r="L1706" s="5"/>
      <c r="M1706" s="5"/>
      <c r="N1706" s="5"/>
      <c r="O1706" s="5" t="str">
        <f t="shared" si="105"/>
        <v>No</v>
      </c>
      <c r="P1706" s="5"/>
      <c r="Q1706" s="6"/>
      <c r="R1706" s="12" t="e">
        <f t="shared" si="106"/>
        <v>#N/A</v>
      </c>
      <c r="S1706" s="12">
        <f t="shared" si="107"/>
        <v>24</v>
      </c>
      <c r="U1706" s="9" t="s">
        <v>6725</v>
      </c>
      <c r="V1706" s="9" t="s">
        <v>25108</v>
      </c>
      <c r="W1706" s="9" t="s">
        <v>18780</v>
      </c>
      <c r="X1706">
        <v>5.8</v>
      </c>
      <c r="Y1706" s="9" t="s">
        <v>19119</v>
      </c>
      <c r="Z1706" s="9" t="s">
        <v>15759</v>
      </c>
      <c r="AA1706" s="9" t="s">
        <v>25104</v>
      </c>
      <c r="AB1706" s="9" t="s">
        <v>18780</v>
      </c>
      <c r="AD1706" s="9" t="s">
        <v>19119</v>
      </c>
      <c r="AE1706" s="9" t="s">
        <v>25104</v>
      </c>
      <c r="AF1706" s="9" t="s">
        <v>18781</v>
      </c>
      <c r="AG1706" s="9" t="s">
        <v>100</v>
      </c>
      <c r="AI1706" s="9" t="s">
        <v>19119</v>
      </c>
      <c r="AK1706" s="5" t="s">
        <v>25103</v>
      </c>
      <c r="AL1706" s="12">
        <v>102</v>
      </c>
      <c r="AM1706" s="12" t="e">
        <v>#N/A</v>
      </c>
      <c r="AN1706" s="5" t="s">
        <v>7327</v>
      </c>
      <c r="AO1706" s="5" t="s">
        <v>25104</v>
      </c>
      <c r="AP1706" s="5" t="s">
        <v>18781</v>
      </c>
      <c r="AQ1706" s="5"/>
      <c r="AR1706" s="5" t="s">
        <v>19119</v>
      </c>
    </row>
    <row r="1707" spans="1:44">
      <c r="A1707" s="5" t="s">
        <v>7331</v>
      </c>
      <c r="B1707" s="5" t="s">
        <v>7332</v>
      </c>
      <c r="C1707" s="5"/>
      <c r="D1707" s="5" t="s">
        <v>421</v>
      </c>
      <c r="E1707" s="5" t="s">
        <v>7333</v>
      </c>
      <c r="F1707" s="5">
        <v>2014</v>
      </c>
      <c r="G1707" s="5">
        <v>2014</v>
      </c>
      <c r="H1707" s="5" t="str">
        <f t="shared" si="104"/>
        <v>2010s</v>
      </c>
      <c r="I1707" s="5"/>
      <c r="J1707" s="5" t="str">
        <f>IF(I1707&lt;&gt;"",IF(I1707&gt;=60,"Feature","Short/TV Show"),"No Runtime")</f>
        <v>No Runtime</v>
      </c>
      <c r="K1707" s="5" t="s">
        <v>100</v>
      </c>
      <c r="L1707" s="5"/>
      <c r="M1707" s="5">
        <v>8.6</v>
      </c>
      <c r="N1707" s="5">
        <v>14</v>
      </c>
      <c r="O1707" s="5" t="str">
        <f t="shared" si="105"/>
        <v>No</v>
      </c>
      <c r="P1707" s="5"/>
      <c r="Q1707" s="6"/>
      <c r="R1707" s="12" t="e">
        <f t="shared" si="106"/>
        <v>#N/A</v>
      </c>
      <c r="S1707" s="12" t="e">
        <f t="shared" si="107"/>
        <v>#N/A</v>
      </c>
      <c r="U1707" s="9" t="s">
        <v>6730</v>
      </c>
      <c r="V1707" s="9" t="s">
        <v>25103</v>
      </c>
      <c r="W1707" s="9" t="s">
        <v>18782</v>
      </c>
      <c r="Y1707" s="9" t="s">
        <v>19119</v>
      </c>
      <c r="Z1707" s="9" t="s">
        <v>19268</v>
      </c>
      <c r="AA1707" s="9" t="s">
        <v>25104</v>
      </c>
      <c r="AB1707" s="9" t="s">
        <v>18780</v>
      </c>
      <c r="AD1707" s="9" t="s">
        <v>19119</v>
      </c>
      <c r="AE1707" s="9" t="s">
        <v>25103</v>
      </c>
      <c r="AF1707" s="9" t="s">
        <v>18780</v>
      </c>
      <c r="AG1707" s="9" t="s">
        <v>987</v>
      </c>
      <c r="AH1707">
        <v>6.2</v>
      </c>
      <c r="AI1707" s="9" t="s">
        <v>19119</v>
      </c>
      <c r="AK1707" s="5" t="s">
        <v>25103</v>
      </c>
      <c r="AL1707" s="12">
        <v>139</v>
      </c>
      <c r="AM1707" s="12" t="e">
        <v>#N/A</v>
      </c>
      <c r="AN1707" s="5" t="s">
        <v>7332</v>
      </c>
      <c r="AO1707" s="5" t="s">
        <v>25103</v>
      </c>
      <c r="AP1707" s="5" t="s">
        <v>18782</v>
      </c>
      <c r="AQ1707" s="5">
        <v>8.6</v>
      </c>
      <c r="AR1707" s="5" t="s">
        <v>19119</v>
      </c>
    </row>
    <row r="1708" spans="1:44">
      <c r="A1708" s="5" t="s">
        <v>7334</v>
      </c>
      <c r="B1708" s="5" t="s">
        <v>7335</v>
      </c>
      <c r="C1708" s="5"/>
      <c r="D1708" s="5"/>
      <c r="E1708" s="5" t="s">
        <v>7336</v>
      </c>
      <c r="F1708" s="5">
        <v>2022</v>
      </c>
      <c r="G1708" s="5">
        <v>2022</v>
      </c>
      <c r="H1708" s="5" t="str">
        <f t="shared" si="104"/>
        <v>2020s</v>
      </c>
      <c r="I1708" s="5"/>
      <c r="J1708" s="5" t="str">
        <f>IF(I1708&lt;&gt;"",IF(I1708&gt;=60,"Feature","Short/TV Show"),"No Runtime")</f>
        <v>No Runtime</v>
      </c>
      <c r="K1708" s="5" t="s">
        <v>2142</v>
      </c>
      <c r="L1708" s="5"/>
      <c r="M1708" s="5"/>
      <c r="N1708" s="5"/>
      <c r="O1708" s="5" t="str">
        <f t="shared" si="105"/>
        <v>No</v>
      </c>
      <c r="P1708" s="5"/>
      <c r="Q1708" s="6"/>
      <c r="R1708" s="12" t="e">
        <f t="shared" si="106"/>
        <v>#N/A</v>
      </c>
      <c r="S1708" s="12" t="e">
        <f t="shared" si="107"/>
        <v>#N/A</v>
      </c>
      <c r="U1708" s="9" t="s">
        <v>3865</v>
      </c>
      <c r="V1708" s="9" t="s">
        <v>25106</v>
      </c>
      <c r="W1708" s="9" t="s">
        <v>18782</v>
      </c>
      <c r="Y1708" s="9" t="s">
        <v>19119</v>
      </c>
      <c r="Z1708" s="9" t="s">
        <v>19680</v>
      </c>
      <c r="AA1708" s="9" t="s">
        <v>25104</v>
      </c>
      <c r="AB1708" s="9" t="s">
        <v>18780</v>
      </c>
      <c r="AD1708" s="9" t="s">
        <v>19119</v>
      </c>
      <c r="AE1708" s="9" t="s">
        <v>25103</v>
      </c>
      <c r="AF1708" s="9" t="s">
        <v>18780</v>
      </c>
      <c r="AG1708" s="9" t="s">
        <v>673</v>
      </c>
      <c r="AH1708">
        <v>6.2</v>
      </c>
      <c r="AI1708" s="9" t="s">
        <v>19119</v>
      </c>
      <c r="AK1708" s="5" t="s">
        <v>25103</v>
      </c>
      <c r="AL1708" s="12">
        <v>96</v>
      </c>
      <c r="AM1708" s="12" t="e">
        <v>#N/A</v>
      </c>
      <c r="AN1708" s="5" t="s">
        <v>7335</v>
      </c>
      <c r="AO1708" s="5" t="s">
        <v>25104</v>
      </c>
      <c r="AP1708" s="5" t="s">
        <v>18782</v>
      </c>
      <c r="AQ1708" s="5"/>
      <c r="AR1708" s="5" t="s">
        <v>19119</v>
      </c>
    </row>
    <row r="1709" spans="1:44">
      <c r="A1709" s="5" t="s">
        <v>7337</v>
      </c>
      <c r="B1709" s="5" t="s">
        <v>7338</v>
      </c>
      <c r="C1709" s="5"/>
      <c r="D1709" s="5" t="s">
        <v>7339</v>
      </c>
      <c r="E1709" s="5" t="s">
        <v>7340</v>
      </c>
      <c r="F1709" s="5">
        <v>2011</v>
      </c>
      <c r="G1709" s="5">
        <v>2011</v>
      </c>
      <c r="H1709" s="5" t="str">
        <f t="shared" si="104"/>
        <v>2010s</v>
      </c>
      <c r="I1709" s="5">
        <v>95</v>
      </c>
      <c r="J1709" s="5" t="str">
        <f>IF(I1709&lt;&gt;"",IF(I1709&gt;=60,"Feature","Short/TV Show"),"No Runtime")</f>
        <v>Feature</v>
      </c>
      <c r="K1709" s="5" t="s">
        <v>100</v>
      </c>
      <c r="L1709" s="5"/>
      <c r="M1709" s="5">
        <v>7.6</v>
      </c>
      <c r="N1709" s="5">
        <v>17</v>
      </c>
      <c r="O1709" s="5" t="str">
        <f t="shared" si="105"/>
        <v>No</v>
      </c>
      <c r="P1709" s="5"/>
      <c r="Q1709" s="6"/>
      <c r="R1709" s="12">
        <f t="shared" si="106"/>
        <v>95</v>
      </c>
      <c r="S1709" s="12" t="e">
        <f t="shared" si="107"/>
        <v>#N/A</v>
      </c>
      <c r="U1709" s="9" t="s">
        <v>6564</v>
      </c>
      <c r="V1709" s="9" t="s">
        <v>25106</v>
      </c>
      <c r="W1709" s="9" t="s">
        <v>18780</v>
      </c>
      <c r="X1709">
        <v>6.9</v>
      </c>
      <c r="Y1709" s="9" t="s">
        <v>19119</v>
      </c>
      <c r="Z1709" s="9" t="s">
        <v>19927</v>
      </c>
      <c r="AA1709" s="9" t="s">
        <v>25104</v>
      </c>
      <c r="AB1709" s="9" t="s">
        <v>18780</v>
      </c>
      <c r="AD1709" s="9" t="s">
        <v>19119</v>
      </c>
      <c r="AE1709" s="9" t="s">
        <v>25104</v>
      </c>
      <c r="AF1709" s="9" t="s">
        <v>18780</v>
      </c>
      <c r="AG1709" s="9" t="s">
        <v>100</v>
      </c>
      <c r="AH1709">
        <v>5.6</v>
      </c>
      <c r="AI1709" s="9" t="s">
        <v>19119</v>
      </c>
      <c r="AK1709" s="5" t="s">
        <v>25103</v>
      </c>
      <c r="AL1709" s="12">
        <v>120</v>
      </c>
      <c r="AM1709" s="12" t="e">
        <v>#N/A</v>
      </c>
      <c r="AN1709" s="5" t="s">
        <v>7338</v>
      </c>
      <c r="AO1709" s="5" t="s">
        <v>25103</v>
      </c>
      <c r="AP1709" s="5" t="s">
        <v>18780</v>
      </c>
      <c r="AQ1709" s="5">
        <v>7.6</v>
      </c>
      <c r="AR1709" s="5" t="s">
        <v>19119</v>
      </c>
    </row>
    <row r="1710" spans="1:44">
      <c r="A1710" s="5" t="s">
        <v>7341</v>
      </c>
      <c r="B1710" s="5" t="s">
        <v>7342</v>
      </c>
      <c r="C1710" s="5" t="s">
        <v>7343</v>
      </c>
      <c r="D1710" s="5"/>
      <c r="E1710" s="5" t="s">
        <v>7344</v>
      </c>
      <c r="F1710" s="5">
        <v>2023</v>
      </c>
      <c r="G1710" s="5">
        <v>2023</v>
      </c>
      <c r="H1710" s="5" t="str">
        <f t="shared" si="104"/>
        <v>2020s</v>
      </c>
      <c r="I1710" s="5"/>
      <c r="J1710" s="5" t="str">
        <f>IF(I1710&lt;&gt;"",IF(I1710&gt;=60,"Feature","Short/TV Show"),"No Runtime")</f>
        <v>No Runtime</v>
      </c>
      <c r="K1710" s="5" t="s">
        <v>480</v>
      </c>
      <c r="L1710" s="5"/>
      <c r="M1710" s="5"/>
      <c r="N1710" s="5"/>
      <c r="O1710" s="5" t="str">
        <f t="shared" si="105"/>
        <v>No</v>
      </c>
      <c r="P1710" s="5"/>
      <c r="Q1710" s="6"/>
      <c r="R1710" s="12" t="e">
        <f t="shared" si="106"/>
        <v>#N/A</v>
      </c>
      <c r="S1710" s="12" t="e">
        <f t="shared" si="107"/>
        <v>#N/A</v>
      </c>
      <c r="U1710" s="9" t="s">
        <v>18863</v>
      </c>
      <c r="V1710" s="9" t="s">
        <v>25106</v>
      </c>
      <c r="W1710" s="9" t="s">
        <v>18780</v>
      </c>
      <c r="X1710">
        <v>7.6</v>
      </c>
      <c r="Y1710" s="9" t="s">
        <v>19119</v>
      </c>
      <c r="Z1710" s="9" t="s">
        <v>19928</v>
      </c>
      <c r="AA1710" s="9" t="s">
        <v>25108</v>
      </c>
      <c r="AB1710" s="9" t="s">
        <v>18780</v>
      </c>
      <c r="AC1710">
        <v>6.4</v>
      </c>
      <c r="AD1710" s="9" t="s">
        <v>19118</v>
      </c>
      <c r="AE1710" s="9" t="s">
        <v>25104</v>
      </c>
      <c r="AF1710" s="9" t="s">
        <v>18780</v>
      </c>
      <c r="AG1710" s="9" t="s">
        <v>1176</v>
      </c>
      <c r="AH1710">
        <v>5.6</v>
      </c>
      <c r="AI1710" s="9" t="s">
        <v>19119</v>
      </c>
      <c r="AK1710" s="5" t="s">
        <v>25103</v>
      </c>
      <c r="AL1710" s="12">
        <v>123</v>
      </c>
      <c r="AM1710" s="12" t="e">
        <v>#N/A</v>
      </c>
      <c r="AN1710" s="5" t="s">
        <v>7342</v>
      </c>
      <c r="AO1710" s="5" t="s">
        <v>25104</v>
      </c>
      <c r="AP1710" s="5" t="s">
        <v>18782</v>
      </c>
      <c r="AQ1710" s="5"/>
      <c r="AR1710" s="5" t="s">
        <v>19119</v>
      </c>
    </row>
    <row r="1711" spans="1:44">
      <c r="A1711" s="5" t="s">
        <v>7345</v>
      </c>
      <c r="B1711" s="5" t="s">
        <v>7346</v>
      </c>
      <c r="C1711" s="5"/>
      <c r="D1711" s="5"/>
      <c r="E1711" s="5"/>
      <c r="F1711" s="5"/>
      <c r="G1711" s="5"/>
      <c r="H1711" s="5" t="str">
        <f t="shared" si="104"/>
        <v>No Year</v>
      </c>
      <c r="I1711" s="5"/>
      <c r="J1711" s="5" t="str">
        <f>IF(I1711&lt;&gt;"",IF(I1711&gt;=60,"Feature","Short/TV Show"),"No Runtime")</f>
        <v>No Runtime</v>
      </c>
      <c r="K1711" s="5" t="s">
        <v>39</v>
      </c>
      <c r="L1711" s="5"/>
      <c r="M1711" s="5"/>
      <c r="N1711" s="5"/>
      <c r="O1711" s="5" t="str">
        <f t="shared" si="105"/>
        <v>No</v>
      </c>
      <c r="P1711" s="5"/>
      <c r="Q1711" s="6"/>
      <c r="R1711" s="12" t="e">
        <f t="shared" si="106"/>
        <v>#N/A</v>
      </c>
      <c r="S1711" s="12" t="e">
        <f t="shared" si="107"/>
        <v>#N/A</v>
      </c>
      <c r="U1711" s="9" t="s">
        <v>18864</v>
      </c>
      <c r="V1711" s="9" t="s">
        <v>25106</v>
      </c>
      <c r="W1711" s="9" t="s">
        <v>18780</v>
      </c>
      <c r="X1711">
        <v>7.6</v>
      </c>
      <c r="Y1711" s="9" t="s">
        <v>19119</v>
      </c>
      <c r="Z1711" s="9" t="s">
        <v>19929</v>
      </c>
      <c r="AA1711" s="9" t="s">
        <v>25108</v>
      </c>
      <c r="AB1711" s="9" t="s">
        <v>18780</v>
      </c>
      <c r="AC1711">
        <v>6.4</v>
      </c>
      <c r="AD1711" s="9" t="s">
        <v>19118</v>
      </c>
      <c r="AE1711" s="9" t="s">
        <v>25103</v>
      </c>
      <c r="AF1711" s="9" t="s">
        <v>18780</v>
      </c>
      <c r="AG1711" s="9" t="s">
        <v>620</v>
      </c>
      <c r="AH1711">
        <v>5.9</v>
      </c>
      <c r="AI1711" s="9" t="s">
        <v>19118</v>
      </c>
      <c r="AK1711" s="5" t="s">
        <v>25103</v>
      </c>
      <c r="AL1711" s="12" t="e">
        <v>#N/A</v>
      </c>
      <c r="AM1711" s="12">
        <v>22</v>
      </c>
      <c r="AN1711" s="5" t="s">
        <v>7346</v>
      </c>
      <c r="AO1711" s="5" t="s">
        <v>25116</v>
      </c>
      <c r="AP1711" s="5" t="s">
        <v>18782</v>
      </c>
      <c r="AQ1711" s="5"/>
      <c r="AR1711" s="5" t="s">
        <v>19119</v>
      </c>
    </row>
    <row r="1712" spans="1:44">
      <c r="A1712" s="5" t="s">
        <v>7347</v>
      </c>
      <c r="B1712" s="5" t="s">
        <v>7348</v>
      </c>
      <c r="C1712" s="5" t="s">
        <v>7349</v>
      </c>
      <c r="D1712" s="5"/>
      <c r="E1712" s="5" t="s">
        <v>7350</v>
      </c>
      <c r="F1712" s="5">
        <v>2022</v>
      </c>
      <c r="G1712" s="5">
        <v>2022</v>
      </c>
      <c r="H1712" s="5" t="str">
        <f t="shared" si="104"/>
        <v>2020s</v>
      </c>
      <c r="I1712" s="5"/>
      <c r="J1712" s="5" t="str">
        <f>IF(I1712&lt;&gt;"",IF(I1712&gt;=60,"Feature","Short/TV Show"),"No Runtime")</f>
        <v>No Runtime</v>
      </c>
      <c r="K1712" s="5" t="s">
        <v>100</v>
      </c>
      <c r="L1712" s="5" t="s">
        <v>204</v>
      </c>
      <c r="M1712" s="5">
        <v>8.6</v>
      </c>
      <c r="N1712" s="5">
        <v>13</v>
      </c>
      <c r="O1712" s="5" t="str">
        <f t="shared" si="105"/>
        <v>No</v>
      </c>
      <c r="P1712" s="5"/>
      <c r="Q1712" s="6"/>
      <c r="R1712" s="12" t="e">
        <f t="shared" si="106"/>
        <v>#N/A</v>
      </c>
      <c r="S1712" s="12" t="e">
        <f t="shared" si="107"/>
        <v>#N/A</v>
      </c>
      <c r="U1712" s="9" t="s">
        <v>18865</v>
      </c>
      <c r="V1712" s="9" t="s">
        <v>25106</v>
      </c>
      <c r="W1712" s="9" t="s">
        <v>18780</v>
      </c>
      <c r="X1712">
        <v>7.6</v>
      </c>
      <c r="Y1712" s="9" t="s">
        <v>19119</v>
      </c>
      <c r="Z1712" s="9" t="s">
        <v>19608</v>
      </c>
      <c r="AA1712" s="9" t="s">
        <v>25108</v>
      </c>
      <c r="AB1712" s="9" t="s">
        <v>18780</v>
      </c>
      <c r="AC1712">
        <v>6.4</v>
      </c>
      <c r="AD1712" s="9" t="s">
        <v>19118</v>
      </c>
      <c r="AE1712" s="9" t="s">
        <v>25103</v>
      </c>
      <c r="AF1712" s="9" t="s">
        <v>18780</v>
      </c>
      <c r="AG1712" s="9" t="s">
        <v>673</v>
      </c>
      <c r="AH1712">
        <v>5.9</v>
      </c>
      <c r="AI1712" s="9" t="s">
        <v>19118</v>
      </c>
      <c r="AK1712" s="5" t="s">
        <v>25103</v>
      </c>
      <c r="AL1712" s="12">
        <v>106</v>
      </c>
      <c r="AM1712" s="12" t="e">
        <v>#N/A</v>
      </c>
      <c r="AN1712" s="5" t="s">
        <v>7348</v>
      </c>
      <c r="AO1712" s="5" t="s">
        <v>25104</v>
      </c>
      <c r="AP1712" s="5" t="s">
        <v>18782</v>
      </c>
      <c r="AQ1712" s="5">
        <v>8.6</v>
      </c>
      <c r="AR1712" s="5" t="s">
        <v>19119</v>
      </c>
    </row>
    <row r="1713" spans="1:44">
      <c r="A1713" s="5" t="s">
        <v>7351</v>
      </c>
      <c r="B1713" s="5" t="s">
        <v>7352</v>
      </c>
      <c r="C1713" s="5"/>
      <c r="D1713" s="5" t="s">
        <v>4574</v>
      </c>
      <c r="E1713" s="5" t="s">
        <v>7353</v>
      </c>
      <c r="F1713" s="5">
        <v>1990</v>
      </c>
      <c r="G1713" s="5">
        <v>1990</v>
      </c>
      <c r="H1713" s="5" t="str">
        <f t="shared" si="104"/>
        <v>1990s</v>
      </c>
      <c r="I1713" s="5"/>
      <c r="J1713" s="5" t="str">
        <f>IF(I1713&lt;&gt;"",IF(I1713&gt;=60,"Feature","Short/TV Show"),"No Runtime")</f>
        <v>No Runtime</v>
      </c>
      <c r="K1713" s="5"/>
      <c r="L1713" s="5"/>
      <c r="M1713" s="5"/>
      <c r="N1713" s="5"/>
      <c r="O1713" s="5" t="str">
        <f t="shared" si="105"/>
        <v>No</v>
      </c>
      <c r="P1713" s="5"/>
      <c r="Q1713" s="6"/>
      <c r="R1713" s="12" t="e">
        <f t="shared" si="106"/>
        <v>#N/A</v>
      </c>
      <c r="S1713" s="12" t="e">
        <f t="shared" si="107"/>
        <v>#N/A</v>
      </c>
      <c r="U1713" s="9" t="s">
        <v>18866</v>
      </c>
      <c r="V1713" s="9" t="s">
        <v>25106</v>
      </c>
      <c r="W1713" s="9" t="s">
        <v>18780</v>
      </c>
      <c r="X1713">
        <v>7.6</v>
      </c>
      <c r="Y1713" s="9" t="s">
        <v>19119</v>
      </c>
      <c r="Z1713" s="9" t="s">
        <v>19930</v>
      </c>
      <c r="AA1713" s="9" t="s">
        <v>25108</v>
      </c>
      <c r="AB1713" s="9" t="s">
        <v>18780</v>
      </c>
      <c r="AC1713">
        <v>6.4</v>
      </c>
      <c r="AD1713" s="9" t="s">
        <v>19118</v>
      </c>
      <c r="AE1713" s="9" t="s">
        <v>25104</v>
      </c>
      <c r="AF1713" s="9" t="s">
        <v>18782</v>
      </c>
      <c r="AG1713" s="9" t="s">
        <v>100</v>
      </c>
      <c r="AH1713">
        <v>5.9</v>
      </c>
      <c r="AI1713" s="9" t="s">
        <v>19119</v>
      </c>
      <c r="AK1713" s="5" t="s">
        <v>25103</v>
      </c>
      <c r="AL1713" s="12">
        <v>98</v>
      </c>
      <c r="AM1713" s="12" t="e">
        <v>#N/A</v>
      </c>
      <c r="AN1713" s="5" t="s">
        <v>7352</v>
      </c>
      <c r="AO1713" s="5" t="s">
        <v>25107</v>
      </c>
      <c r="AP1713" s="5" t="s">
        <v>18782</v>
      </c>
      <c r="AQ1713" s="5"/>
      <c r="AR1713" s="5" t="s">
        <v>19119</v>
      </c>
    </row>
    <row r="1714" spans="1:44">
      <c r="A1714" s="5" t="s">
        <v>7354</v>
      </c>
      <c r="B1714" s="5" t="s">
        <v>7355</v>
      </c>
      <c r="C1714" s="5"/>
      <c r="D1714" s="5" t="s">
        <v>7356</v>
      </c>
      <c r="E1714" s="5" t="s">
        <v>7357</v>
      </c>
      <c r="F1714" s="5">
        <v>2021</v>
      </c>
      <c r="G1714" s="5">
        <v>2021</v>
      </c>
      <c r="H1714" s="5" t="str">
        <f t="shared" si="104"/>
        <v>2020s</v>
      </c>
      <c r="I1714" s="5"/>
      <c r="J1714" s="5" t="str">
        <f>IF(I1714&lt;&gt;"",IF(I1714&gt;=60,"Feature","Short/TV Show"),"No Runtime")</f>
        <v>No Runtime</v>
      </c>
      <c r="K1714" s="5" t="s">
        <v>2927</v>
      </c>
      <c r="L1714" s="5" t="s">
        <v>446</v>
      </c>
      <c r="M1714" s="5"/>
      <c r="N1714" s="5"/>
      <c r="O1714" s="5" t="str">
        <f t="shared" si="105"/>
        <v>No</v>
      </c>
      <c r="P1714" s="5"/>
      <c r="Q1714" s="6"/>
      <c r="R1714" s="12" t="e">
        <f t="shared" si="106"/>
        <v>#N/A</v>
      </c>
      <c r="S1714" s="12" t="e">
        <f t="shared" si="107"/>
        <v>#N/A</v>
      </c>
      <c r="U1714" s="9" t="s">
        <v>18867</v>
      </c>
      <c r="V1714" s="9" t="s">
        <v>25106</v>
      </c>
      <c r="W1714" s="9" t="s">
        <v>18780</v>
      </c>
      <c r="X1714">
        <v>7.6</v>
      </c>
      <c r="Y1714" s="9" t="s">
        <v>19119</v>
      </c>
      <c r="Z1714" s="9" t="s">
        <v>19359</v>
      </c>
      <c r="AA1714" s="9" t="s">
        <v>25104</v>
      </c>
      <c r="AB1714" s="9" t="s">
        <v>18780</v>
      </c>
      <c r="AC1714">
        <v>7.9</v>
      </c>
      <c r="AD1714" s="9" t="s">
        <v>19119</v>
      </c>
      <c r="AE1714" s="9" t="s">
        <v>25104</v>
      </c>
      <c r="AF1714" s="9" t="s">
        <v>18782</v>
      </c>
      <c r="AG1714" s="9" t="s">
        <v>1000</v>
      </c>
      <c r="AH1714">
        <v>5.9</v>
      </c>
      <c r="AI1714" s="9" t="s">
        <v>19119</v>
      </c>
      <c r="AK1714" s="5" t="s">
        <v>25103</v>
      </c>
      <c r="AL1714" s="12" t="e">
        <v>#N/A</v>
      </c>
      <c r="AM1714" s="12">
        <v>24</v>
      </c>
      <c r="AN1714" s="5" t="s">
        <v>7355</v>
      </c>
      <c r="AO1714" s="5" t="s">
        <v>25104</v>
      </c>
      <c r="AP1714" s="5" t="s">
        <v>18782</v>
      </c>
      <c r="AQ1714" s="5"/>
      <c r="AR1714" s="5" t="s">
        <v>19119</v>
      </c>
    </row>
    <row r="1715" spans="1:44">
      <c r="A1715" s="5" t="s">
        <v>7358</v>
      </c>
      <c r="B1715" s="5" t="s">
        <v>7359</v>
      </c>
      <c r="C1715" s="5" t="s">
        <v>7360</v>
      </c>
      <c r="D1715" s="5" t="s">
        <v>7361</v>
      </c>
      <c r="E1715" s="5" t="s">
        <v>7362</v>
      </c>
      <c r="F1715" s="5">
        <v>2020</v>
      </c>
      <c r="G1715" s="5">
        <v>2020</v>
      </c>
      <c r="H1715" s="5" t="str">
        <f t="shared" si="104"/>
        <v>2020s</v>
      </c>
      <c r="I1715" s="5"/>
      <c r="J1715" s="5" t="str">
        <f>IF(I1715&lt;&gt;"",IF(I1715&gt;=60,"Feature","Short/TV Show"),"No Runtime")</f>
        <v>No Runtime</v>
      </c>
      <c r="K1715" s="5" t="s">
        <v>6400</v>
      </c>
      <c r="L1715" s="5"/>
      <c r="M1715" s="5">
        <v>5.7</v>
      </c>
      <c r="N1715" s="5">
        <v>76</v>
      </c>
      <c r="O1715" s="5" t="str">
        <f t="shared" si="105"/>
        <v>No</v>
      </c>
      <c r="P1715" s="5"/>
      <c r="Q1715" s="6"/>
      <c r="R1715" s="12" t="e">
        <f t="shared" si="106"/>
        <v>#N/A</v>
      </c>
      <c r="S1715" s="12" t="e">
        <f t="shared" si="107"/>
        <v>#N/A</v>
      </c>
      <c r="U1715" s="9" t="s">
        <v>18868</v>
      </c>
      <c r="V1715" s="9" t="s">
        <v>25106</v>
      </c>
      <c r="W1715" s="9" t="s">
        <v>18780</v>
      </c>
      <c r="X1715">
        <v>7.6</v>
      </c>
      <c r="Y1715" s="9" t="s">
        <v>19119</v>
      </c>
      <c r="Z1715" s="9" t="s">
        <v>19185</v>
      </c>
      <c r="AA1715" s="9" t="s">
        <v>25104</v>
      </c>
      <c r="AB1715" s="9" t="s">
        <v>18780</v>
      </c>
      <c r="AC1715">
        <v>7.9</v>
      </c>
      <c r="AD1715" s="9" t="s">
        <v>19119</v>
      </c>
      <c r="AE1715" s="9" t="s">
        <v>25103</v>
      </c>
      <c r="AF1715" s="9" t="s">
        <v>18780</v>
      </c>
      <c r="AG1715" s="9" t="s">
        <v>620</v>
      </c>
      <c r="AH1715">
        <v>3.5</v>
      </c>
      <c r="AI1715" s="9" t="s">
        <v>19119</v>
      </c>
      <c r="AK1715" s="5" t="s">
        <v>25103</v>
      </c>
      <c r="AL1715" s="12">
        <v>103</v>
      </c>
      <c r="AM1715" s="12" t="e">
        <v>#N/A</v>
      </c>
      <c r="AN1715" s="5" t="s">
        <v>7359</v>
      </c>
      <c r="AO1715" s="5" t="s">
        <v>25104</v>
      </c>
      <c r="AP1715" s="5" t="s">
        <v>18782</v>
      </c>
      <c r="AQ1715" s="5">
        <v>5.7</v>
      </c>
      <c r="AR1715" s="5" t="s">
        <v>19119</v>
      </c>
    </row>
    <row r="1716" spans="1:44">
      <c r="A1716" s="5" t="s">
        <v>7363</v>
      </c>
      <c r="B1716" s="5" t="s">
        <v>7364</v>
      </c>
      <c r="C1716" s="5" t="s">
        <v>7365</v>
      </c>
      <c r="D1716" s="5" t="s">
        <v>7366</v>
      </c>
      <c r="E1716" s="5"/>
      <c r="F1716" s="5"/>
      <c r="G1716" s="5"/>
      <c r="H1716" s="5" t="str">
        <f t="shared" si="104"/>
        <v>No Year</v>
      </c>
      <c r="I1716" s="5"/>
      <c r="J1716" s="5" t="str">
        <f>IF(I1716&lt;&gt;"",IF(I1716&gt;=60,"Feature","Short/TV Show"),"No Runtime")</f>
        <v>No Runtime</v>
      </c>
      <c r="K1716" s="5" t="s">
        <v>3909</v>
      </c>
      <c r="L1716" s="5"/>
      <c r="M1716" s="5"/>
      <c r="N1716" s="5"/>
      <c r="O1716" s="5" t="str">
        <f t="shared" si="105"/>
        <v>No</v>
      </c>
      <c r="P1716" s="5"/>
      <c r="Q1716" s="6"/>
      <c r="R1716" s="12" t="e">
        <f t="shared" si="106"/>
        <v>#N/A</v>
      </c>
      <c r="S1716" s="12" t="e">
        <f t="shared" si="107"/>
        <v>#N/A</v>
      </c>
      <c r="U1716" s="9" t="s">
        <v>18869</v>
      </c>
      <c r="V1716" s="9" t="s">
        <v>25106</v>
      </c>
      <c r="W1716" s="9" t="s">
        <v>18780</v>
      </c>
      <c r="X1716">
        <v>7.6</v>
      </c>
      <c r="Y1716" s="9" t="s">
        <v>19119</v>
      </c>
      <c r="Z1716" s="9" t="s">
        <v>19460</v>
      </c>
      <c r="AA1716" s="9" t="s">
        <v>25104</v>
      </c>
      <c r="AB1716" s="9" t="s">
        <v>18780</v>
      </c>
      <c r="AC1716">
        <v>7.9</v>
      </c>
      <c r="AD1716" s="9" t="s">
        <v>19119</v>
      </c>
      <c r="AE1716" s="9" t="s">
        <v>25103</v>
      </c>
      <c r="AF1716" s="9" t="s">
        <v>18780</v>
      </c>
      <c r="AG1716" s="9" t="s">
        <v>39</v>
      </c>
      <c r="AH1716">
        <v>3.5</v>
      </c>
      <c r="AI1716" s="9" t="s">
        <v>19119</v>
      </c>
      <c r="AK1716" s="5" t="s">
        <v>25103</v>
      </c>
      <c r="AL1716" s="12">
        <v>125</v>
      </c>
      <c r="AM1716" s="12" t="e">
        <v>#N/A</v>
      </c>
      <c r="AN1716" s="5" t="s">
        <v>7364</v>
      </c>
      <c r="AO1716" s="5" t="s">
        <v>25116</v>
      </c>
      <c r="AP1716" s="5" t="s">
        <v>18782</v>
      </c>
      <c r="AQ1716" s="5"/>
      <c r="AR1716" s="5" t="s">
        <v>19119</v>
      </c>
    </row>
    <row r="1717" spans="1:44">
      <c r="A1717" s="5" t="s">
        <v>7367</v>
      </c>
      <c r="B1717" s="5" t="s">
        <v>7368</v>
      </c>
      <c r="C1717" s="5"/>
      <c r="D1717" s="5" t="s">
        <v>1258</v>
      </c>
      <c r="E1717" s="5" t="s">
        <v>7369</v>
      </c>
      <c r="F1717" s="5"/>
      <c r="G1717" s="5"/>
      <c r="H1717" s="5" t="str">
        <f t="shared" si="104"/>
        <v>No Year</v>
      </c>
      <c r="I1717" s="5"/>
      <c r="J1717" s="5" t="str">
        <f>IF(I1717&lt;&gt;"",IF(I1717&gt;=60,"Feature","Short/TV Show"),"No Runtime")</f>
        <v>No Runtime</v>
      </c>
      <c r="K1717" s="5" t="s">
        <v>259</v>
      </c>
      <c r="L1717" s="5"/>
      <c r="M1717" s="5"/>
      <c r="N1717" s="5"/>
      <c r="O1717" s="5" t="str">
        <f t="shared" si="105"/>
        <v>No</v>
      </c>
      <c r="P1717" s="5"/>
      <c r="Q1717" s="6"/>
      <c r="R1717" s="12" t="e">
        <f t="shared" si="106"/>
        <v>#N/A</v>
      </c>
      <c r="S1717" s="12" t="e">
        <f t="shared" si="107"/>
        <v>#N/A</v>
      </c>
      <c r="U1717" s="9" t="s">
        <v>18870</v>
      </c>
      <c r="V1717" s="9" t="s">
        <v>25106</v>
      </c>
      <c r="W1717" s="9" t="s">
        <v>18780</v>
      </c>
      <c r="X1717">
        <v>7.6</v>
      </c>
      <c r="Y1717" s="9" t="s">
        <v>19119</v>
      </c>
      <c r="Z1717" s="9" t="s">
        <v>19931</v>
      </c>
      <c r="AA1717" s="9" t="s">
        <v>25104</v>
      </c>
      <c r="AB1717" s="9" t="s">
        <v>18780</v>
      </c>
      <c r="AC1717">
        <v>7.9</v>
      </c>
      <c r="AD1717" s="9" t="s">
        <v>19119</v>
      </c>
      <c r="AE1717" s="9" t="s">
        <v>25103</v>
      </c>
      <c r="AF1717" s="9" t="s">
        <v>18780</v>
      </c>
      <c r="AG1717" s="9" t="s">
        <v>100</v>
      </c>
      <c r="AH1717">
        <v>7.7</v>
      </c>
      <c r="AI1717" s="9" t="s">
        <v>19119</v>
      </c>
      <c r="AK1717" s="5" t="s">
        <v>25103</v>
      </c>
      <c r="AL1717" s="12">
        <v>98</v>
      </c>
      <c r="AM1717" s="12" t="e">
        <v>#N/A</v>
      </c>
      <c r="AN1717" s="5" t="s">
        <v>7368</v>
      </c>
      <c r="AO1717" s="5" t="s">
        <v>25116</v>
      </c>
      <c r="AP1717" s="5" t="s">
        <v>18782</v>
      </c>
      <c r="AQ1717" s="5"/>
      <c r="AR1717" s="5" t="s">
        <v>19119</v>
      </c>
    </row>
    <row r="1718" spans="1:44">
      <c r="A1718" s="5" t="s">
        <v>7370</v>
      </c>
      <c r="B1718" s="5" t="s">
        <v>7371</v>
      </c>
      <c r="C1718" s="5" t="s">
        <v>7372</v>
      </c>
      <c r="D1718" s="5" t="s">
        <v>7373</v>
      </c>
      <c r="E1718" s="5"/>
      <c r="F1718" s="5">
        <v>2018</v>
      </c>
      <c r="G1718" s="5">
        <v>2018</v>
      </c>
      <c r="H1718" s="5" t="str">
        <f t="shared" si="104"/>
        <v>2010s</v>
      </c>
      <c r="I1718" s="5">
        <v>35</v>
      </c>
      <c r="J1718" s="5" t="str">
        <f>IF(I1718&lt;&gt;"",IF(I1718&gt;=60,"Feature","Short/TV Show"),"No Runtime")</f>
        <v>Short/TV Show</v>
      </c>
      <c r="K1718" s="5" t="s">
        <v>2494</v>
      </c>
      <c r="L1718" s="5"/>
      <c r="M1718" s="5"/>
      <c r="N1718" s="5"/>
      <c r="O1718" s="5" t="str">
        <f t="shared" si="105"/>
        <v>No</v>
      </c>
      <c r="P1718" s="5"/>
      <c r="Q1718" s="6"/>
      <c r="R1718" s="12" t="e">
        <f t="shared" si="106"/>
        <v>#N/A</v>
      </c>
      <c r="S1718" s="12">
        <f t="shared" si="107"/>
        <v>35</v>
      </c>
      <c r="U1718" s="9" t="s">
        <v>18871</v>
      </c>
      <c r="V1718" s="9" t="s">
        <v>25106</v>
      </c>
      <c r="W1718" s="9" t="s">
        <v>18780</v>
      </c>
      <c r="X1718">
        <v>7.6</v>
      </c>
      <c r="Y1718" s="9" t="s">
        <v>19119</v>
      </c>
      <c r="Z1718" s="9" t="s">
        <v>19290</v>
      </c>
      <c r="AA1718" s="9" t="s">
        <v>25104</v>
      </c>
      <c r="AB1718" s="9" t="s">
        <v>18780</v>
      </c>
      <c r="AC1718">
        <v>8.1999999999999993</v>
      </c>
      <c r="AD1718" s="9" t="s">
        <v>19118</v>
      </c>
      <c r="AE1718" s="9" t="s">
        <v>25103</v>
      </c>
      <c r="AF1718" s="9" t="s">
        <v>18780</v>
      </c>
      <c r="AG1718" s="9" t="s">
        <v>1176</v>
      </c>
      <c r="AH1718">
        <v>7.7</v>
      </c>
      <c r="AI1718" s="9" t="s">
        <v>19119</v>
      </c>
      <c r="AK1718" s="5" t="s">
        <v>25103</v>
      </c>
      <c r="AL1718" s="12">
        <v>96</v>
      </c>
      <c r="AM1718" s="12" t="e">
        <v>#N/A</v>
      </c>
      <c r="AN1718" s="5" t="s">
        <v>7371</v>
      </c>
      <c r="AO1718" s="5" t="s">
        <v>25103</v>
      </c>
      <c r="AP1718" s="5" t="s">
        <v>18781</v>
      </c>
      <c r="AQ1718" s="5"/>
      <c r="AR1718" s="5" t="s">
        <v>19119</v>
      </c>
    </row>
    <row r="1719" spans="1:44">
      <c r="A1719" s="5" t="s">
        <v>7374</v>
      </c>
      <c r="B1719" s="5" t="s">
        <v>7375</v>
      </c>
      <c r="C1719" s="5"/>
      <c r="D1719" s="5" t="s">
        <v>7376</v>
      </c>
      <c r="E1719" s="5" t="s">
        <v>7377</v>
      </c>
      <c r="F1719" s="5">
        <v>1995</v>
      </c>
      <c r="G1719" s="5">
        <v>1995</v>
      </c>
      <c r="H1719" s="5" t="str">
        <f t="shared" si="104"/>
        <v>1990s</v>
      </c>
      <c r="I1719" s="5"/>
      <c r="J1719" s="5" t="str">
        <f>IF(I1719&lt;&gt;"",IF(I1719&gt;=60,"Feature","Short/TV Show"),"No Runtime")</f>
        <v>No Runtime</v>
      </c>
      <c r="K1719" s="5" t="s">
        <v>100</v>
      </c>
      <c r="L1719" s="5"/>
      <c r="M1719" s="5">
        <v>6.3</v>
      </c>
      <c r="N1719" s="5">
        <v>8</v>
      </c>
      <c r="O1719" s="5" t="str">
        <f t="shared" si="105"/>
        <v>No</v>
      </c>
      <c r="P1719" s="5"/>
      <c r="Q1719" s="6"/>
      <c r="R1719" s="12" t="e">
        <f t="shared" si="106"/>
        <v>#N/A</v>
      </c>
      <c r="S1719" s="12" t="e">
        <f t="shared" si="107"/>
        <v>#N/A</v>
      </c>
      <c r="U1719" s="9" t="s">
        <v>18872</v>
      </c>
      <c r="V1719" s="9" t="s">
        <v>25106</v>
      </c>
      <c r="W1719" s="9" t="s">
        <v>18780</v>
      </c>
      <c r="X1719">
        <v>7.6</v>
      </c>
      <c r="Y1719" s="9" t="s">
        <v>19119</v>
      </c>
      <c r="Z1719" s="9" t="s">
        <v>19275</v>
      </c>
      <c r="AA1719" s="9" t="s">
        <v>25104</v>
      </c>
      <c r="AB1719" s="9" t="s">
        <v>18780</v>
      </c>
      <c r="AC1719">
        <v>8.1999999999999993</v>
      </c>
      <c r="AD1719" s="9" t="s">
        <v>19118</v>
      </c>
      <c r="AE1719" s="9" t="s">
        <v>25104</v>
      </c>
      <c r="AF1719" s="9" t="s">
        <v>18780</v>
      </c>
      <c r="AG1719" s="9" t="s">
        <v>3187</v>
      </c>
      <c r="AH1719">
        <v>8.6</v>
      </c>
      <c r="AI1719" s="9" t="s">
        <v>19119</v>
      </c>
      <c r="AK1719" s="5" t="s">
        <v>25103</v>
      </c>
      <c r="AL1719" s="12">
        <v>109</v>
      </c>
      <c r="AM1719" s="12" t="e">
        <v>#N/A</v>
      </c>
      <c r="AN1719" s="5" t="s">
        <v>7375</v>
      </c>
      <c r="AO1719" s="5" t="s">
        <v>25107</v>
      </c>
      <c r="AP1719" s="5" t="s">
        <v>18782</v>
      </c>
      <c r="AQ1719" s="5">
        <v>6.3</v>
      </c>
      <c r="AR1719" s="5" t="s">
        <v>19119</v>
      </c>
    </row>
    <row r="1720" spans="1:44">
      <c r="A1720" s="5" t="s">
        <v>7378</v>
      </c>
      <c r="B1720" s="5" t="s">
        <v>7379</v>
      </c>
      <c r="C1720" s="5"/>
      <c r="D1720" s="5" t="s">
        <v>426</v>
      </c>
      <c r="E1720" s="5" t="s">
        <v>7380</v>
      </c>
      <c r="F1720" s="5">
        <v>1983</v>
      </c>
      <c r="G1720" s="5">
        <v>1983</v>
      </c>
      <c r="H1720" s="5" t="str">
        <f t="shared" si="104"/>
        <v>1980s</v>
      </c>
      <c r="I1720" s="5">
        <v>131</v>
      </c>
      <c r="J1720" s="5" t="str">
        <f>IF(I1720&lt;&gt;"",IF(I1720&gt;=60,"Feature","Short/TV Show"),"No Runtime")</f>
        <v>Feature</v>
      </c>
      <c r="K1720" s="5" t="s">
        <v>1879</v>
      </c>
      <c r="L1720" s="5"/>
      <c r="M1720" s="5">
        <v>7.1</v>
      </c>
      <c r="N1720" s="5">
        <v>122</v>
      </c>
      <c r="O1720" s="5" t="str">
        <f t="shared" si="105"/>
        <v>Yes</v>
      </c>
      <c r="P1720" s="5"/>
      <c r="Q1720" s="6"/>
      <c r="R1720" s="12">
        <f t="shared" si="106"/>
        <v>131</v>
      </c>
      <c r="S1720" s="12" t="e">
        <f t="shared" si="107"/>
        <v>#N/A</v>
      </c>
      <c r="U1720" s="9" t="s">
        <v>18873</v>
      </c>
      <c r="V1720" s="9" t="s">
        <v>25106</v>
      </c>
      <c r="W1720" s="9" t="s">
        <v>18780</v>
      </c>
      <c r="X1720">
        <v>7.6</v>
      </c>
      <c r="Y1720" s="9" t="s">
        <v>19119</v>
      </c>
      <c r="Z1720" s="9" t="s">
        <v>19654</v>
      </c>
      <c r="AA1720" s="9" t="s">
        <v>25104</v>
      </c>
      <c r="AB1720" s="9" t="s">
        <v>18780</v>
      </c>
      <c r="AC1720">
        <v>8.1999999999999993</v>
      </c>
      <c r="AD1720" s="9" t="s">
        <v>19118</v>
      </c>
      <c r="AE1720" s="9" t="s">
        <v>25104</v>
      </c>
      <c r="AF1720" s="9" t="s">
        <v>18780</v>
      </c>
      <c r="AG1720" s="9" t="s">
        <v>3064</v>
      </c>
      <c r="AH1720">
        <v>8.6</v>
      </c>
      <c r="AI1720" s="9" t="s">
        <v>19119</v>
      </c>
      <c r="AK1720" s="5" t="s">
        <v>25103</v>
      </c>
      <c r="AL1720" s="12">
        <v>85</v>
      </c>
      <c r="AM1720" s="12" t="e">
        <v>#N/A</v>
      </c>
      <c r="AN1720" s="5" t="s">
        <v>7379</v>
      </c>
      <c r="AO1720" s="5" t="s">
        <v>25105</v>
      </c>
      <c r="AP1720" s="5" t="s">
        <v>18780</v>
      </c>
      <c r="AQ1720" s="5">
        <v>7.1</v>
      </c>
      <c r="AR1720" s="5" t="s">
        <v>19118</v>
      </c>
    </row>
    <row r="1721" spans="1:44">
      <c r="A1721" s="5" t="s">
        <v>7381</v>
      </c>
      <c r="B1721" s="5" t="s">
        <v>7382</v>
      </c>
      <c r="C1721" s="5"/>
      <c r="D1721" s="5" t="s">
        <v>7383</v>
      </c>
      <c r="E1721" s="5" t="s">
        <v>7384</v>
      </c>
      <c r="F1721" s="5">
        <v>1980</v>
      </c>
      <c r="G1721" s="5">
        <v>1980</v>
      </c>
      <c r="H1721" s="5" t="str">
        <f t="shared" si="104"/>
        <v>1980s</v>
      </c>
      <c r="I1721" s="5"/>
      <c r="J1721" s="5" t="str">
        <f>IF(I1721&lt;&gt;"",IF(I1721&gt;=60,"Feature","Short/TV Show"),"No Runtime")</f>
        <v>No Runtime</v>
      </c>
      <c r="K1721" s="5"/>
      <c r="L1721" s="5"/>
      <c r="M1721" s="5">
        <v>8.3000000000000007</v>
      </c>
      <c r="N1721" s="5">
        <v>8</v>
      </c>
      <c r="O1721" s="5" t="str">
        <f t="shared" si="105"/>
        <v>No</v>
      </c>
      <c r="P1721" s="5"/>
      <c r="Q1721" s="6"/>
      <c r="R1721" s="12" t="e">
        <f t="shared" si="106"/>
        <v>#N/A</v>
      </c>
      <c r="S1721" s="12" t="e">
        <f t="shared" si="107"/>
        <v>#N/A</v>
      </c>
      <c r="U1721" s="9" t="s">
        <v>18874</v>
      </c>
      <c r="V1721" s="9" t="s">
        <v>25106</v>
      </c>
      <c r="W1721" s="9" t="s">
        <v>18780</v>
      </c>
      <c r="X1721">
        <v>7.6</v>
      </c>
      <c r="Y1721" s="9" t="s">
        <v>19119</v>
      </c>
      <c r="Z1721" s="9" t="s">
        <v>19220</v>
      </c>
      <c r="AA1721" s="9" t="s">
        <v>25104</v>
      </c>
      <c r="AB1721" s="9" t="s">
        <v>18780</v>
      </c>
      <c r="AC1721">
        <v>8.1999999999999993</v>
      </c>
      <c r="AD1721" s="9" t="s">
        <v>19118</v>
      </c>
      <c r="AE1721" s="9" t="s">
        <v>25104</v>
      </c>
      <c r="AF1721" s="9" t="s">
        <v>18780</v>
      </c>
      <c r="AG1721" s="9" t="s">
        <v>620</v>
      </c>
      <c r="AH1721">
        <v>8.6</v>
      </c>
      <c r="AI1721" s="9" t="s">
        <v>19119</v>
      </c>
      <c r="AK1721" s="5" t="s">
        <v>25103</v>
      </c>
      <c r="AL1721" s="12">
        <v>110</v>
      </c>
      <c r="AM1721" s="12" t="e">
        <v>#N/A</v>
      </c>
      <c r="AN1721" s="5" t="s">
        <v>7382</v>
      </c>
      <c r="AO1721" s="5" t="s">
        <v>25105</v>
      </c>
      <c r="AP1721" s="5" t="s">
        <v>18782</v>
      </c>
      <c r="AQ1721" s="5">
        <v>8.3000000000000007</v>
      </c>
      <c r="AR1721" s="5" t="s">
        <v>19119</v>
      </c>
    </row>
    <row r="1722" spans="1:44">
      <c r="A1722" s="5" t="s">
        <v>7385</v>
      </c>
      <c r="B1722" s="5" t="s">
        <v>7386</v>
      </c>
      <c r="C1722" s="5" t="s">
        <v>7387</v>
      </c>
      <c r="D1722" s="5" t="s">
        <v>7388</v>
      </c>
      <c r="E1722" s="5" t="s">
        <v>7389</v>
      </c>
      <c r="F1722" s="5">
        <v>2020</v>
      </c>
      <c r="G1722" s="5">
        <v>2020</v>
      </c>
      <c r="H1722" s="5" t="str">
        <f t="shared" si="104"/>
        <v>2020s</v>
      </c>
      <c r="I1722" s="5">
        <v>26</v>
      </c>
      <c r="J1722" s="5" t="str">
        <f>IF(I1722&lt;&gt;"",IF(I1722&gt;=60,"Feature","Short/TV Show"),"No Runtime")</f>
        <v>Short/TV Show</v>
      </c>
      <c r="K1722" s="5" t="s">
        <v>3607</v>
      </c>
      <c r="L1722" s="5"/>
      <c r="M1722" s="5">
        <v>5.4</v>
      </c>
      <c r="N1722" s="5">
        <v>8</v>
      </c>
      <c r="O1722" s="5" t="str">
        <f t="shared" si="105"/>
        <v>No</v>
      </c>
      <c r="P1722" s="5"/>
      <c r="Q1722" s="6"/>
      <c r="R1722" s="12" t="e">
        <f t="shared" si="106"/>
        <v>#N/A</v>
      </c>
      <c r="S1722" s="12">
        <f t="shared" si="107"/>
        <v>26</v>
      </c>
      <c r="U1722" s="9" t="s">
        <v>2940</v>
      </c>
      <c r="V1722" s="9" t="s">
        <v>25103</v>
      </c>
      <c r="W1722" s="9" t="s">
        <v>18780</v>
      </c>
      <c r="X1722">
        <v>8.5</v>
      </c>
      <c r="Y1722" s="9" t="s">
        <v>19119</v>
      </c>
      <c r="Z1722" s="9" t="s">
        <v>19932</v>
      </c>
      <c r="AA1722" s="9" t="s">
        <v>25104</v>
      </c>
      <c r="AB1722" s="9" t="s">
        <v>18780</v>
      </c>
      <c r="AC1722">
        <v>6</v>
      </c>
      <c r="AD1722" s="9" t="s">
        <v>19119</v>
      </c>
      <c r="AE1722" s="9" t="s">
        <v>25105</v>
      </c>
      <c r="AF1722" s="9" t="s">
        <v>18782</v>
      </c>
      <c r="AG1722" s="9" t="s">
        <v>3909</v>
      </c>
      <c r="AI1722" s="9" t="s">
        <v>19119</v>
      </c>
      <c r="AK1722" s="5" t="s">
        <v>25103</v>
      </c>
      <c r="AL1722" s="12">
        <v>112</v>
      </c>
      <c r="AM1722" s="12" t="e">
        <v>#N/A</v>
      </c>
      <c r="AN1722" s="5" t="s">
        <v>7386</v>
      </c>
      <c r="AO1722" s="5" t="s">
        <v>25104</v>
      </c>
      <c r="AP1722" s="5" t="s">
        <v>18781</v>
      </c>
      <c r="AQ1722" s="5">
        <v>5.4</v>
      </c>
      <c r="AR1722" s="5" t="s">
        <v>19119</v>
      </c>
    </row>
    <row r="1723" spans="1:44">
      <c r="A1723" s="5" t="s">
        <v>7390</v>
      </c>
      <c r="B1723" s="5" t="s">
        <v>7391</v>
      </c>
      <c r="C1723" s="5" t="s">
        <v>7392</v>
      </c>
      <c r="D1723" s="5" t="s">
        <v>838</v>
      </c>
      <c r="E1723" s="5" t="s">
        <v>7393</v>
      </c>
      <c r="F1723" s="5">
        <v>1992</v>
      </c>
      <c r="G1723" s="5">
        <v>1992</v>
      </c>
      <c r="H1723" s="5" t="str">
        <f t="shared" si="104"/>
        <v>1990s</v>
      </c>
      <c r="I1723" s="5">
        <v>95</v>
      </c>
      <c r="J1723" s="5" t="str">
        <f>IF(I1723&lt;&gt;"",IF(I1723&gt;=60,"Feature","Short/TV Show"),"No Runtime")</f>
        <v>Feature</v>
      </c>
      <c r="K1723" s="5" t="s">
        <v>210</v>
      </c>
      <c r="L1723" s="5" t="s">
        <v>405</v>
      </c>
      <c r="M1723" s="5">
        <v>6.7</v>
      </c>
      <c r="N1723" s="5">
        <v>162</v>
      </c>
      <c r="O1723" s="5" t="str">
        <f t="shared" si="105"/>
        <v>Yes</v>
      </c>
      <c r="P1723" s="5"/>
      <c r="Q1723" s="6"/>
      <c r="R1723" s="12">
        <f t="shared" si="106"/>
        <v>95</v>
      </c>
      <c r="S1723" s="12" t="e">
        <f t="shared" si="107"/>
        <v>#N/A</v>
      </c>
      <c r="U1723" s="9" t="s">
        <v>97</v>
      </c>
      <c r="V1723" s="9" t="s">
        <v>25103</v>
      </c>
      <c r="W1723" s="9" t="s">
        <v>18780</v>
      </c>
      <c r="X1723">
        <v>6.1</v>
      </c>
      <c r="Y1723" s="9" t="s">
        <v>19119</v>
      </c>
      <c r="Z1723" s="9" t="s">
        <v>19933</v>
      </c>
      <c r="AA1723" s="9" t="s">
        <v>25104</v>
      </c>
      <c r="AB1723" s="9" t="s">
        <v>18780</v>
      </c>
      <c r="AC1723">
        <v>6</v>
      </c>
      <c r="AD1723" s="9" t="s">
        <v>19119</v>
      </c>
      <c r="AE1723" s="9" t="s">
        <v>25103</v>
      </c>
      <c r="AF1723" s="9" t="s">
        <v>18780</v>
      </c>
      <c r="AG1723" s="9" t="s">
        <v>987</v>
      </c>
      <c r="AH1723">
        <v>6</v>
      </c>
      <c r="AI1723" s="9" t="s">
        <v>19118</v>
      </c>
      <c r="AK1723" s="5" t="s">
        <v>25103</v>
      </c>
      <c r="AL1723" s="12">
        <v>95</v>
      </c>
      <c r="AM1723" s="12" t="e">
        <v>#N/A</v>
      </c>
      <c r="AN1723" s="5" t="s">
        <v>7391</v>
      </c>
      <c r="AO1723" s="5" t="s">
        <v>25107</v>
      </c>
      <c r="AP1723" s="5" t="s">
        <v>18780</v>
      </c>
      <c r="AQ1723" s="5">
        <v>6.7</v>
      </c>
      <c r="AR1723" s="5" t="s">
        <v>19118</v>
      </c>
    </row>
    <row r="1724" spans="1:44">
      <c r="A1724" s="5" t="s">
        <v>7394</v>
      </c>
      <c r="B1724" s="5" t="s">
        <v>7395</v>
      </c>
      <c r="C1724" s="5" t="s">
        <v>7396</v>
      </c>
      <c r="D1724" s="5" t="s">
        <v>1056</v>
      </c>
      <c r="E1724" s="5" t="s">
        <v>7397</v>
      </c>
      <c r="F1724" s="5">
        <v>2020</v>
      </c>
      <c r="G1724" s="5">
        <v>2020</v>
      </c>
      <c r="H1724" s="5" t="str">
        <f t="shared" si="104"/>
        <v>2020s</v>
      </c>
      <c r="I1724" s="5">
        <v>80</v>
      </c>
      <c r="J1724" s="5" t="str">
        <f>IF(I1724&lt;&gt;"",IF(I1724&gt;=60,"Feature","Short/TV Show"),"No Runtime")</f>
        <v>Feature</v>
      </c>
      <c r="K1724" s="5" t="s">
        <v>673</v>
      </c>
      <c r="L1724" s="5" t="s">
        <v>54</v>
      </c>
      <c r="M1724" s="5">
        <v>6.1</v>
      </c>
      <c r="N1724" s="5">
        <v>39</v>
      </c>
      <c r="O1724" s="5" t="str">
        <f t="shared" si="105"/>
        <v>No</v>
      </c>
      <c r="P1724" s="5"/>
      <c r="Q1724" s="6"/>
      <c r="R1724" s="12">
        <f t="shared" si="106"/>
        <v>80</v>
      </c>
      <c r="S1724" s="12" t="e">
        <f t="shared" si="107"/>
        <v>#N/A</v>
      </c>
      <c r="U1724" s="9" t="s">
        <v>5509</v>
      </c>
      <c r="V1724" s="9" t="s">
        <v>25103</v>
      </c>
      <c r="W1724" s="9" t="s">
        <v>18780</v>
      </c>
      <c r="X1724">
        <v>6.1</v>
      </c>
      <c r="Y1724" s="9" t="s">
        <v>19119</v>
      </c>
      <c r="Z1724" s="9" t="s">
        <v>19934</v>
      </c>
      <c r="AA1724" s="9" t="s">
        <v>25104</v>
      </c>
      <c r="AB1724" s="9" t="s">
        <v>18780</v>
      </c>
      <c r="AC1724">
        <v>6</v>
      </c>
      <c r="AD1724" s="9" t="s">
        <v>19119</v>
      </c>
      <c r="AE1724" s="9" t="s">
        <v>25103</v>
      </c>
      <c r="AF1724" s="9" t="s">
        <v>18780</v>
      </c>
      <c r="AG1724" s="9" t="s">
        <v>1000</v>
      </c>
      <c r="AH1724">
        <v>6</v>
      </c>
      <c r="AI1724" s="9" t="s">
        <v>19118</v>
      </c>
      <c r="AK1724" s="5" t="s">
        <v>25103</v>
      </c>
      <c r="AL1724" s="12" t="e">
        <v>#N/A</v>
      </c>
      <c r="AM1724" s="12" t="e">
        <v>#N/A</v>
      </c>
      <c r="AN1724" s="5" t="s">
        <v>7395</v>
      </c>
      <c r="AO1724" s="5" t="s">
        <v>25104</v>
      </c>
      <c r="AP1724" s="5" t="s">
        <v>18780</v>
      </c>
      <c r="AQ1724" s="5">
        <v>6.1</v>
      </c>
      <c r="AR1724" s="5" t="s">
        <v>19119</v>
      </c>
    </row>
    <row r="1725" spans="1:44">
      <c r="A1725" s="5" t="s">
        <v>7398</v>
      </c>
      <c r="B1725" s="5" t="s">
        <v>7399</v>
      </c>
      <c r="C1725" s="5" t="s">
        <v>7400</v>
      </c>
      <c r="D1725" s="5"/>
      <c r="E1725" s="5" t="s">
        <v>7401</v>
      </c>
      <c r="F1725" s="5">
        <v>1997</v>
      </c>
      <c r="G1725" s="5">
        <v>1997</v>
      </c>
      <c r="H1725" s="5" t="str">
        <f t="shared" si="104"/>
        <v>1990s</v>
      </c>
      <c r="I1725" s="5"/>
      <c r="J1725" s="5" t="str">
        <f>IF(I1725&lt;&gt;"",IF(I1725&gt;=60,"Feature","Short/TV Show"),"No Runtime")</f>
        <v>No Runtime</v>
      </c>
      <c r="K1725" s="5"/>
      <c r="L1725" s="5"/>
      <c r="M1725" s="5">
        <v>5.5</v>
      </c>
      <c r="N1725" s="5">
        <v>14</v>
      </c>
      <c r="O1725" s="5" t="str">
        <f t="shared" si="105"/>
        <v>No</v>
      </c>
      <c r="P1725" s="5"/>
      <c r="Q1725" s="6"/>
      <c r="R1725" s="12" t="e">
        <f t="shared" si="106"/>
        <v>#N/A</v>
      </c>
      <c r="S1725" s="12" t="e">
        <f t="shared" si="107"/>
        <v>#N/A</v>
      </c>
      <c r="U1725" s="9" t="s">
        <v>1018</v>
      </c>
      <c r="V1725" s="9" t="s">
        <v>25103</v>
      </c>
      <c r="W1725" s="9" t="s">
        <v>18780</v>
      </c>
      <c r="X1725">
        <v>7.8</v>
      </c>
      <c r="Y1725" s="9" t="s">
        <v>19119</v>
      </c>
      <c r="Z1725" s="9" t="s">
        <v>19347</v>
      </c>
      <c r="AA1725" s="9" t="s">
        <v>25104</v>
      </c>
      <c r="AB1725" s="9" t="s">
        <v>18780</v>
      </c>
      <c r="AC1725">
        <v>6</v>
      </c>
      <c r="AD1725" s="9" t="s">
        <v>19119</v>
      </c>
      <c r="AE1725" s="9" t="s">
        <v>25103</v>
      </c>
      <c r="AF1725" s="9" t="s">
        <v>18780</v>
      </c>
      <c r="AG1725" s="9" t="s">
        <v>13703</v>
      </c>
      <c r="AH1725">
        <v>6</v>
      </c>
      <c r="AI1725" s="9" t="s">
        <v>19118</v>
      </c>
      <c r="AK1725" s="5" t="s">
        <v>25103</v>
      </c>
      <c r="AL1725" s="12" t="e">
        <v>#N/A</v>
      </c>
      <c r="AM1725" s="12">
        <v>13</v>
      </c>
      <c r="AN1725" s="5" t="s">
        <v>7399</v>
      </c>
      <c r="AO1725" s="5" t="s">
        <v>25107</v>
      </c>
      <c r="AP1725" s="5" t="s">
        <v>18782</v>
      </c>
      <c r="AQ1725" s="5">
        <v>5.5</v>
      </c>
      <c r="AR1725" s="5" t="s">
        <v>19119</v>
      </c>
    </row>
    <row r="1726" spans="1:44">
      <c r="A1726" s="5" t="s">
        <v>7402</v>
      </c>
      <c r="B1726" s="5" t="s">
        <v>7403</v>
      </c>
      <c r="C1726" s="5"/>
      <c r="D1726" s="5" t="s">
        <v>291</v>
      </c>
      <c r="E1726" s="5" t="s">
        <v>7404</v>
      </c>
      <c r="F1726" s="5"/>
      <c r="G1726" s="5"/>
      <c r="H1726" s="5" t="str">
        <f t="shared" si="104"/>
        <v>No Year</v>
      </c>
      <c r="I1726" s="5"/>
      <c r="J1726" s="5" t="str">
        <f>IF(I1726&lt;&gt;"",IF(I1726&gt;=60,"Feature","Short/TV Show"),"No Runtime")</f>
        <v>No Runtime</v>
      </c>
      <c r="K1726" s="5" t="s">
        <v>39</v>
      </c>
      <c r="L1726" s="5"/>
      <c r="M1726" s="5"/>
      <c r="N1726" s="5"/>
      <c r="O1726" s="5" t="str">
        <f t="shared" si="105"/>
        <v>No</v>
      </c>
      <c r="P1726" s="5"/>
      <c r="Q1726" s="6"/>
      <c r="R1726" s="12" t="e">
        <f t="shared" si="106"/>
        <v>#N/A</v>
      </c>
      <c r="S1726" s="12" t="e">
        <f t="shared" si="107"/>
        <v>#N/A</v>
      </c>
      <c r="U1726" s="9" t="s">
        <v>1272</v>
      </c>
      <c r="V1726" s="9" t="s">
        <v>25104</v>
      </c>
      <c r="W1726" s="9" t="s">
        <v>18781</v>
      </c>
      <c r="Y1726" s="9" t="s">
        <v>19119</v>
      </c>
      <c r="Z1726" s="9" t="s">
        <v>19640</v>
      </c>
      <c r="AA1726" s="9" t="s">
        <v>25103</v>
      </c>
      <c r="AB1726" s="9" t="s">
        <v>18780</v>
      </c>
      <c r="AC1726">
        <v>6.1</v>
      </c>
      <c r="AD1726" s="9" t="s">
        <v>19119</v>
      </c>
      <c r="AE1726" s="9" t="s">
        <v>25107</v>
      </c>
      <c r="AF1726" s="9" t="s">
        <v>18782</v>
      </c>
      <c r="AG1726" s="9" t="s">
        <v>100</v>
      </c>
      <c r="AH1726">
        <v>6</v>
      </c>
      <c r="AI1726" s="9" t="s">
        <v>19119</v>
      </c>
      <c r="AK1726" s="5" t="s">
        <v>25103</v>
      </c>
      <c r="AL1726" s="12">
        <v>110</v>
      </c>
      <c r="AM1726" s="12" t="e">
        <v>#N/A</v>
      </c>
      <c r="AN1726" s="5" t="s">
        <v>7403</v>
      </c>
      <c r="AO1726" s="5" t="s">
        <v>25116</v>
      </c>
      <c r="AP1726" s="5" t="s">
        <v>18782</v>
      </c>
      <c r="AQ1726" s="5"/>
      <c r="AR1726" s="5" t="s">
        <v>19119</v>
      </c>
    </row>
    <row r="1727" spans="1:44">
      <c r="A1727" s="5" t="s">
        <v>7405</v>
      </c>
      <c r="B1727" s="5" t="s">
        <v>7406</v>
      </c>
      <c r="C1727" s="5" t="s">
        <v>7407</v>
      </c>
      <c r="D1727" s="5" t="s">
        <v>7408</v>
      </c>
      <c r="E1727" s="5"/>
      <c r="F1727" s="5">
        <v>2014</v>
      </c>
      <c r="G1727" s="5">
        <v>2014</v>
      </c>
      <c r="H1727" s="5" t="str">
        <f t="shared" si="104"/>
        <v>2010s</v>
      </c>
      <c r="I1727" s="5">
        <v>67</v>
      </c>
      <c r="J1727" s="5" t="str">
        <f>IF(I1727&lt;&gt;"",IF(I1727&gt;=60,"Feature","Short/TV Show"),"No Runtime")</f>
        <v>Feature</v>
      </c>
      <c r="K1727" s="5" t="s">
        <v>3909</v>
      </c>
      <c r="L1727" s="5"/>
      <c r="M1727" s="5">
        <v>7.3</v>
      </c>
      <c r="N1727" s="5">
        <v>6</v>
      </c>
      <c r="O1727" s="5" t="str">
        <f t="shared" si="105"/>
        <v>No</v>
      </c>
      <c r="P1727" s="5"/>
      <c r="Q1727" s="6"/>
      <c r="R1727" s="12">
        <f t="shared" si="106"/>
        <v>67</v>
      </c>
      <c r="S1727" s="12" t="e">
        <f t="shared" si="107"/>
        <v>#N/A</v>
      </c>
      <c r="U1727" s="9" t="s">
        <v>1780</v>
      </c>
      <c r="V1727" s="9" t="s">
        <v>25103</v>
      </c>
      <c r="W1727" s="9" t="s">
        <v>18780</v>
      </c>
      <c r="X1727">
        <v>6.9</v>
      </c>
      <c r="Y1727" s="9" t="s">
        <v>19119</v>
      </c>
      <c r="Z1727" s="9" t="s">
        <v>19935</v>
      </c>
      <c r="AA1727" s="9" t="s">
        <v>25103</v>
      </c>
      <c r="AB1727" s="9" t="s">
        <v>18780</v>
      </c>
      <c r="AC1727">
        <v>6.1</v>
      </c>
      <c r="AD1727" s="9" t="s">
        <v>19119</v>
      </c>
      <c r="AE1727" s="9" t="s">
        <v>25105</v>
      </c>
      <c r="AF1727" s="9" t="s">
        <v>18780</v>
      </c>
      <c r="AG1727" s="9" t="s">
        <v>987</v>
      </c>
      <c r="AH1727">
        <v>5.4</v>
      </c>
      <c r="AI1727" s="9" t="s">
        <v>19119</v>
      </c>
      <c r="AK1727" s="5" t="s">
        <v>25103</v>
      </c>
      <c r="AL1727" s="12">
        <v>100</v>
      </c>
      <c r="AM1727" s="12" t="e">
        <v>#N/A</v>
      </c>
      <c r="AN1727" s="5" t="s">
        <v>7406</v>
      </c>
      <c r="AO1727" s="5" t="s">
        <v>25103</v>
      </c>
      <c r="AP1727" s="5" t="s">
        <v>18780</v>
      </c>
      <c r="AQ1727" s="5">
        <v>7.3</v>
      </c>
      <c r="AR1727" s="5" t="s">
        <v>19119</v>
      </c>
    </row>
    <row r="1728" spans="1:44">
      <c r="A1728" s="5" t="s">
        <v>7409</v>
      </c>
      <c r="B1728" s="5" t="s">
        <v>7410</v>
      </c>
      <c r="C1728" s="5" t="s">
        <v>7411</v>
      </c>
      <c r="D1728" s="5" t="s">
        <v>182</v>
      </c>
      <c r="E1728" s="5" t="s">
        <v>7412</v>
      </c>
      <c r="F1728" s="5">
        <v>2011</v>
      </c>
      <c r="G1728" s="5">
        <v>2011</v>
      </c>
      <c r="H1728" s="5" t="str">
        <f t="shared" si="104"/>
        <v>2010s</v>
      </c>
      <c r="I1728" s="5">
        <v>100</v>
      </c>
      <c r="J1728" s="5" t="str">
        <f>IF(I1728&lt;&gt;"",IF(I1728&gt;=60,"Feature","Short/TV Show"),"No Runtime")</f>
        <v>Feature</v>
      </c>
      <c r="K1728" s="5" t="s">
        <v>100</v>
      </c>
      <c r="L1728" s="5"/>
      <c r="M1728" s="5">
        <v>7.1</v>
      </c>
      <c r="N1728" s="5">
        <v>104</v>
      </c>
      <c r="O1728" s="5" t="str">
        <f t="shared" si="105"/>
        <v>Yes</v>
      </c>
      <c r="P1728" s="5"/>
      <c r="Q1728" s="6"/>
      <c r="R1728" s="12">
        <f t="shared" si="106"/>
        <v>100</v>
      </c>
      <c r="S1728" s="12" t="e">
        <f t="shared" si="107"/>
        <v>#N/A</v>
      </c>
      <c r="U1728" s="9" t="s">
        <v>6766</v>
      </c>
      <c r="V1728" s="9" t="s">
        <v>25106</v>
      </c>
      <c r="W1728" s="9" t="s">
        <v>18780</v>
      </c>
      <c r="X1728">
        <v>4.8</v>
      </c>
      <c r="Y1728" s="9" t="s">
        <v>19119</v>
      </c>
      <c r="Z1728" s="9" t="s">
        <v>19936</v>
      </c>
      <c r="AA1728" s="9" t="s">
        <v>25103</v>
      </c>
      <c r="AB1728" s="9" t="s">
        <v>18780</v>
      </c>
      <c r="AC1728">
        <v>6.1</v>
      </c>
      <c r="AD1728" s="9" t="s">
        <v>19119</v>
      </c>
      <c r="AE1728" s="9" t="s">
        <v>25105</v>
      </c>
      <c r="AF1728" s="9" t="s">
        <v>18780</v>
      </c>
      <c r="AG1728" s="9" t="s">
        <v>3064</v>
      </c>
      <c r="AH1728">
        <v>5.4</v>
      </c>
      <c r="AI1728" s="9" t="s">
        <v>19119</v>
      </c>
      <c r="AK1728" s="5" t="s">
        <v>25103</v>
      </c>
      <c r="AL1728" s="12" t="e">
        <v>#N/A</v>
      </c>
      <c r="AM1728" s="12">
        <v>50</v>
      </c>
      <c r="AN1728" s="5" t="s">
        <v>7410</v>
      </c>
      <c r="AO1728" s="5" t="s">
        <v>25103</v>
      </c>
      <c r="AP1728" s="5" t="s">
        <v>18780</v>
      </c>
      <c r="AQ1728" s="5">
        <v>7.1</v>
      </c>
      <c r="AR1728" s="5" t="s">
        <v>19118</v>
      </c>
    </row>
    <row r="1729" spans="1:44">
      <c r="A1729" s="5" t="s">
        <v>7413</v>
      </c>
      <c r="B1729" s="5" t="s">
        <v>7414</v>
      </c>
      <c r="C1729" s="5"/>
      <c r="D1729" s="5" t="s">
        <v>5956</v>
      </c>
      <c r="E1729" s="5" t="s">
        <v>7415</v>
      </c>
      <c r="F1729" s="5">
        <v>1980</v>
      </c>
      <c r="G1729" s="5">
        <v>1980</v>
      </c>
      <c r="H1729" s="5" t="str">
        <f t="shared" si="104"/>
        <v>1980s</v>
      </c>
      <c r="I1729" s="5">
        <v>153</v>
      </c>
      <c r="J1729" s="5" t="str">
        <f>IF(I1729&lt;&gt;"",IF(I1729&gt;=60,"Feature","Short/TV Show"),"No Runtime")</f>
        <v>Feature</v>
      </c>
      <c r="K1729" s="5"/>
      <c r="L1729" s="5"/>
      <c r="M1729" s="5">
        <v>7.3</v>
      </c>
      <c r="N1729" s="5">
        <v>118</v>
      </c>
      <c r="O1729" s="5" t="str">
        <f t="shared" si="105"/>
        <v>Yes</v>
      </c>
      <c r="P1729" s="5"/>
      <c r="Q1729" s="6"/>
      <c r="R1729" s="12">
        <f t="shared" si="106"/>
        <v>153</v>
      </c>
      <c r="S1729" s="12" t="e">
        <f t="shared" si="107"/>
        <v>#N/A</v>
      </c>
      <c r="U1729" s="9" t="s">
        <v>166</v>
      </c>
      <c r="V1729" s="9" t="s">
        <v>25106</v>
      </c>
      <c r="W1729" s="9" t="s">
        <v>18782</v>
      </c>
      <c r="X1729">
        <v>6.3</v>
      </c>
      <c r="Y1729" s="9" t="s">
        <v>19119</v>
      </c>
      <c r="Z1729" s="9" t="s">
        <v>19937</v>
      </c>
      <c r="AA1729" s="9" t="s">
        <v>25103</v>
      </c>
      <c r="AB1729" s="9" t="s">
        <v>18780</v>
      </c>
      <c r="AC1729">
        <v>6.1</v>
      </c>
      <c r="AD1729" s="9" t="s">
        <v>19119</v>
      </c>
      <c r="AE1729" s="9" t="s">
        <v>25105</v>
      </c>
      <c r="AF1729" s="9" t="s">
        <v>18780</v>
      </c>
      <c r="AG1729" s="9" t="s">
        <v>657</v>
      </c>
      <c r="AH1729">
        <v>5.4</v>
      </c>
      <c r="AI1729" s="9" t="s">
        <v>19119</v>
      </c>
      <c r="AK1729" s="5" t="s">
        <v>25103</v>
      </c>
      <c r="AL1729" s="12">
        <v>125</v>
      </c>
      <c r="AM1729" s="12" t="e">
        <v>#N/A</v>
      </c>
      <c r="AN1729" s="5" t="s">
        <v>7414</v>
      </c>
      <c r="AO1729" s="5" t="s">
        <v>25105</v>
      </c>
      <c r="AP1729" s="5" t="s">
        <v>18780</v>
      </c>
      <c r="AQ1729" s="5">
        <v>7.3</v>
      </c>
      <c r="AR1729" s="5" t="s">
        <v>19118</v>
      </c>
    </row>
    <row r="1730" spans="1:44">
      <c r="A1730" s="5" t="s">
        <v>7416</v>
      </c>
      <c r="B1730" s="5" t="s">
        <v>7417</v>
      </c>
      <c r="C1730" s="5" t="s">
        <v>7418</v>
      </c>
      <c r="D1730" s="5" t="s">
        <v>670</v>
      </c>
      <c r="E1730" s="5" t="s">
        <v>7419</v>
      </c>
      <c r="F1730" s="5">
        <v>2003</v>
      </c>
      <c r="G1730" s="5">
        <v>2003</v>
      </c>
      <c r="H1730" s="5" t="str">
        <f t="shared" si="104"/>
        <v>2000s</v>
      </c>
      <c r="I1730" s="5">
        <v>99</v>
      </c>
      <c r="J1730" s="5" t="str">
        <f>IF(I1730&lt;&gt;"",IF(I1730&gt;=60,"Feature","Short/TV Show"),"No Runtime")</f>
        <v>Feature</v>
      </c>
      <c r="K1730" s="5" t="s">
        <v>76</v>
      </c>
      <c r="L1730" s="5"/>
      <c r="M1730" s="5">
        <v>6.2</v>
      </c>
      <c r="N1730" s="5">
        <v>107</v>
      </c>
      <c r="O1730" s="5" t="str">
        <f t="shared" si="105"/>
        <v>Yes</v>
      </c>
      <c r="P1730" s="5"/>
      <c r="Q1730" s="6"/>
      <c r="R1730" s="12">
        <f t="shared" si="106"/>
        <v>99</v>
      </c>
      <c r="S1730" s="12" t="e">
        <f t="shared" si="107"/>
        <v>#N/A</v>
      </c>
      <c r="U1730" s="9" t="s">
        <v>208</v>
      </c>
      <c r="V1730" s="9" t="s">
        <v>25103</v>
      </c>
      <c r="W1730" s="9" t="s">
        <v>18780</v>
      </c>
      <c r="X1730">
        <v>7.7</v>
      </c>
      <c r="Y1730" s="9" t="s">
        <v>19119</v>
      </c>
      <c r="Z1730" s="9" t="s">
        <v>19938</v>
      </c>
      <c r="AA1730" s="9" t="s">
        <v>25103</v>
      </c>
      <c r="AB1730" s="9" t="s">
        <v>18781</v>
      </c>
      <c r="AC1730">
        <v>7.9</v>
      </c>
      <c r="AD1730" s="9" t="s">
        <v>19119</v>
      </c>
      <c r="AE1730" s="9" t="s">
        <v>25103</v>
      </c>
      <c r="AF1730" s="9" t="s">
        <v>18780</v>
      </c>
      <c r="AG1730" s="9" t="s">
        <v>3064</v>
      </c>
      <c r="AH1730">
        <v>7</v>
      </c>
      <c r="AI1730" s="9" t="s">
        <v>19118</v>
      </c>
      <c r="AK1730" s="5" t="s">
        <v>25103</v>
      </c>
      <c r="AL1730" s="12">
        <v>102</v>
      </c>
      <c r="AM1730" s="12" t="e">
        <v>#N/A</v>
      </c>
      <c r="AN1730" s="5" t="s">
        <v>7417</v>
      </c>
      <c r="AO1730" s="5" t="s">
        <v>25106</v>
      </c>
      <c r="AP1730" s="5" t="s">
        <v>18780</v>
      </c>
      <c r="AQ1730" s="5">
        <v>6.2</v>
      </c>
      <c r="AR1730" s="5" t="s">
        <v>19118</v>
      </c>
    </row>
    <row r="1731" spans="1:44">
      <c r="A1731" s="5" t="s">
        <v>7420</v>
      </c>
      <c r="B1731" s="5" t="s">
        <v>7421</v>
      </c>
      <c r="C1731" s="5" t="s">
        <v>7422</v>
      </c>
      <c r="D1731" s="5" t="s">
        <v>7423</v>
      </c>
      <c r="E1731" s="5" t="s">
        <v>7424</v>
      </c>
      <c r="F1731" s="5">
        <v>2018</v>
      </c>
      <c r="G1731" s="5">
        <v>2018</v>
      </c>
      <c r="H1731" s="5" t="str">
        <f t="shared" ref="H1731:H1794" si="108">IF(G1731&lt;&gt;"",_xlfn.CONCAT(LEFT(G1731,3),"0s"),"No Year")</f>
        <v>2010s</v>
      </c>
      <c r="I1731" s="5">
        <v>97</v>
      </c>
      <c r="J1731" s="5" t="str">
        <f>IF(I1731&lt;&gt;"",IF(I1731&gt;=60,"Feature","Short/TV Show"),"No Runtime")</f>
        <v>Feature</v>
      </c>
      <c r="K1731" s="5" t="s">
        <v>100</v>
      </c>
      <c r="L1731" s="5"/>
      <c r="M1731" s="5"/>
      <c r="N1731" s="5"/>
      <c r="O1731" s="5" t="str">
        <f t="shared" ref="O1731:O1794" si="109">IF(N1731&gt;=100,"Yes","No")</f>
        <v>No</v>
      </c>
      <c r="P1731" s="5"/>
      <c r="Q1731" s="6"/>
      <c r="R1731" s="12">
        <f t="shared" ref="R1731:R1794" si="110">_xlfn.XLOOKUP(R$1,J1731,I1731)</f>
        <v>97</v>
      </c>
      <c r="S1731" s="12" t="e">
        <f t="shared" ref="S1731:S1794" si="111">_xlfn.XLOOKUP(S$1,J1731,I1731)</f>
        <v>#N/A</v>
      </c>
      <c r="U1731" s="9" t="s">
        <v>6778</v>
      </c>
      <c r="V1731" s="9" t="s">
        <v>25105</v>
      </c>
      <c r="W1731" s="9" t="s">
        <v>18780</v>
      </c>
      <c r="X1731">
        <v>7.9</v>
      </c>
      <c r="Y1731" s="9" t="s">
        <v>19118</v>
      </c>
      <c r="Z1731" s="9" t="s">
        <v>19560</v>
      </c>
      <c r="AA1731" s="9" t="s">
        <v>25103</v>
      </c>
      <c r="AB1731" s="9" t="s">
        <v>18781</v>
      </c>
      <c r="AC1731">
        <v>7.9</v>
      </c>
      <c r="AD1731" s="9" t="s">
        <v>19119</v>
      </c>
      <c r="AE1731" s="9" t="s">
        <v>25103</v>
      </c>
      <c r="AF1731" s="9" t="s">
        <v>18780</v>
      </c>
      <c r="AG1731" s="9" t="s">
        <v>100</v>
      </c>
      <c r="AH1731">
        <v>7</v>
      </c>
      <c r="AI1731" s="9" t="s">
        <v>19118</v>
      </c>
      <c r="AK1731" s="5" t="s">
        <v>25103</v>
      </c>
      <c r="AL1731" s="12">
        <v>95</v>
      </c>
      <c r="AM1731" s="12" t="e">
        <v>#N/A</v>
      </c>
      <c r="AN1731" s="5" t="s">
        <v>7421</v>
      </c>
      <c r="AO1731" s="5" t="s">
        <v>25103</v>
      </c>
      <c r="AP1731" s="5" t="s">
        <v>18780</v>
      </c>
      <c r="AQ1731" s="5"/>
      <c r="AR1731" s="5" t="s">
        <v>19119</v>
      </c>
    </row>
    <row r="1732" spans="1:44">
      <c r="A1732" s="5" t="s">
        <v>7425</v>
      </c>
      <c r="B1732" s="5" t="s">
        <v>7426</v>
      </c>
      <c r="C1732" s="5" t="s">
        <v>7427</v>
      </c>
      <c r="D1732" s="5"/>
      <c r="E1732" s="5" t="s">
        <v>7428</v>
      </c>
      <c r="F1732" s="5"/>
      <c r="G1732" s="5"/>
      <c r="H1732" s="5" t="str">
        <f t="shared" si="108"/>
        <v>No Year</v>
      </c>
      <c r="I1732" s="5"/>
      <c r="J1732" s="5" t="str">
        <f>IF(I1732&lt;&gt;"",IF(I1732&gt;=60,"Feature","Short/TV Show"),"No Runtime")</f>
        <v>No Runtime</v>
      </c>
      <c r="K1732" s="5" t="s">
        <v>76</v>
      </c>
      <c r="L1732" s="5" t="s">
        <v>20</v>
      </c>
      <c r="M1732" s="5"/>
      <c r="N1732" s="5"/>
      <c r="O1732" s="5" t="str">
        <f t="shared" si="109"/>
        <v>No</v>
      </c>
      <c r="P1732" s="5"/>
      <c r="Q1732" s="6"/>
      <c r="R1732" s="12" t="e">
        <f t="shared" si="110"/>
        <v>#N/A</v>
      </c>
      <c r="S1732" s="12" t="e">
        <f t="shared" si="111"/>
        <v>#N/A</v>
      </c>
      <c r="U1732" s="9" t="s">
        <v>4357</v>
      </c>
      <c r="V1732" s="9" t="s">
        <v>25106</v>
      </c>
      <c r="W1732" s="9" t="s">
        <v>18780</v>
      </c>
      <c r="X1732">
        <v>6.3</v>
      </c>
      <c r="Y1732" s="9" t="s">
        <v>19118</v>
      </c>
      <c r="Z1732" s="9" t="s">
        <v>19939</v>
      </c>
      <c r="AA1732" s="9" t="s">
        <v>25103</v>
      </c>
      <c r="AB1732" s="9" t="s">
        <v>18781</v>
      </c>
      <c r="AC1732">
        <v>7.9</v>
      </c>
      <c r="AD1732" s="9" t="s">
        <v>19119</v>
      </c>
      <c r="AE1732" s="9" t="s">
        <v>25103</v>
      </c>
      <c r="AF1732" s="9" t="s">
        <v>18780</v>
      </c>
      <c r="AG1732" s="9" t="s">
        <v>1123</v>
      </c>
      <c r="AH1732">
        <v>7</v>
      </c>
      <c r="AI1732" s="9" t="s">
        <v>19118</v>
      </c>
      <c r="AK1732" s="5" t="s">
        <v>25103</v>
      </c>
      <c r="AL1732" s="12">
        <v>76</v>
      </c>
      <c r="AM1732" s="12" t="e">
        <v>#N/A</v>
      </c>
      <c r="AN1732" s="5" t="s">
        <v>7426</v>
      </c>
      <c r="AO1732" s="5" t="s">
        <v>25116</v>
      </c>
      <c r="AP1732" s="5" t="s">
        <v>18782</v>
      </c>
      <c r="AQ1732" s="5"/>
      <c r="AR1732" s="5" t="s">
        <v>19119</v>
      </c>
    </row>
    <row r="1733" spans="1:44">
      <c r="A1733" s="5" t="s">
        <v>7429</v>
      </c>
      <c r="B1733" s="5" t="s">
        <v>7430</v>
      </c>
      <c r="C1733" s="5"/>
      <c r="D1733" s="5" t="s">
        <v>7431</v>
      </c>
      <c r="E1733" s="5" t="s">
        <v>7432</v>
      </c>
      <c r="F1733" s="5">
        <v>2015</v>
      </c>
      <c r="G1733" s="5">
        <v>2015</v>
      </c>
      <c r="H1733" s="5" t="str">
        <f t="shared" si="108"/>
        <v>2010s</v>
      </c>
      <c r="I1733" s="5">
        <v>11</v>
      </c>
      <c r="J1733" s="5" t="str">
        <f>IF(I1733&lt;&gt;"",IF(I1733&gt;=60,"Feature","Short/TV Show"),"No Runtime")</f>
        <v>Short/TV Show</v>
      </c>
      <c r="K1733" s="5" t="s">
        <v>1935</v>
      </c>
      <c r="L1733" s="5"/>
      <c r="M1733" s="5">
        <v>7.7</v>
      </c>
      <c r="N1733" s="5">
        <v>6</v>
      </c>
      <c r="O1733" s="5" t="str">
        <f t="shared" si="109"/>
        <v>No</v>
      </c>
      <c r="P1733" s="5"/>
      <c r="Q1733" s="6"/>
      <c r="R1733" s="12" t="e">
        <f t="shared" si="110"/>
        <v>#N/A</v>
      </c>
      <c r="S1733" s="12">
        <f t="shared" si="111"/>
        <v>11</v>
      </c>
      <c r="U1733" s="9" t="s">
        <v>949</v>
      </c>
      <c r="V1733" s="9" t="s">
        <v>25106</v>
      </c>
      <c r="W1733" s="9" t="s">
        <v>18782</v>
      </c>
      <c r="X1733">
        <v>3.2</v>
      </c>
      <c r="Y1733" s="9" t="s">
        <v>19119</v>
      </c>
      <c r="Z1733" s="9" t="s">
        <v>19940</v>
      </c>
      <c r="AA1733" s="9" t="s">
        <v>25103</v>
      </c>
      <c r="AB1733" s="9" t="s">
        <v>18781</v>
      </c>
      <c r="AC1733">
        <v>7.9</v>
      </c>
      <c r="AD1733" s="9" t="s">
        <v>19119</v>
      </c>
      <c r="AE1733" s="9" t="s">
        <v>25108</v>
      </c>
      <c r="AF1733" s="9" t="s">
        <v>18780</v>
      </c>
      <c r="AG1733" s="9" t="s">
        <v>100</v>
      </c>
      <c r="AH1733">
        <v>6.8</v>
      </c>
      <c r="AI1733" s="9" t="s">
        <v>19118</v>
      </c>
      <c r="AK1733" s="5" t="s">
        <v>25103</v>
      </c>
      <c r="AL1733" s="12">
        <v>100</v>
      </c>
      <c r="AM1733" s="12" t="e">
        <v>#N/A</v>
      </c>
      <c r="AN1733" s="5" t="s">
        <v>7430</v>
      </c>
      <c r="AO1733" s="5" t="s">
        <v>25103</v>
      </c>
      <c r="AP1733" s="5" t="s">
        <v>18781</v>
      </c>
      <c r="AQ1733" s="5">
        <v>7.7</v>
      </c>
      <c r="AR1733" s="5" t="s">
        <v>19119</v>
      </c>
    </row>
    <row r="1734" spans="1:44">
      <c r="A1734" s="5" t="s">
        <v>7433</v>
      </c>
      <c r="B1734" s="5" t="s">
        <v>7434</v>
      </c>
      <c r="C1734" s="5" t="s">
        <v>7435</v>
      </c>
      <c r="D1734" s="5" t="s">
        <v>1801</v>
      </c>
      <c r="E1734" s="5" t="s">
        <v>7436</v>
      </c>
      <c r="F1734" s="5">
        <v>2012</v>
      </c>
      <c r="G1734" s="5">
        <v>2012</v>
      </c>
      <c r="H1734" s="5" t="str">
        <f t="shared" si="108"/>
        <v>2010s</v>
      </c>
      <c r="I1734" s="5">
        <v>75</v>
      </c>
      <c r="J1734" s="5" t="str">
        <f>IF(I1734&lt;&gt;"",IF(I1734&gt;=60,"Feature","Short/TV Show"),"No Runtime")</f>
        <v>Feature</v>
      </c>
      <c r="K1734" s="5" t="s">
        <v>874</v>
      </c>
      <c r="L1734" s="5"/>
      <c r="M1734" s="5"/>
      <c r="N1734" s="5"/>
      <c r="O1734" s="5" t="str">
        <f t="shared" si="109"/>
        <v>No</v>
      </c>
      <c r="P1734" s="5"/>
      <c r="Q1734" s="6"/>
      <c r="R1734" s="12">
        <f t="shared" si="110"/>
        <v>75</v>
      </c>
      <c r="S1734" s="12" t="e">
        <f t="shared" si="111"/>
        <v>#N/A</v>
      </c>
      <c r="U1734" s="9" t="s">
        <v>6789</v>
      </c>
      <c r="V1734" s="9" t="s">
        <v>25106</v>
      </c>
      <c r="W1734" s="9" t="s">
        <v>18782</v>
      </c>
      <c r="X1734">
        <v>7.9</v>
      </c>
      <c r="Y1734" s="9" t="s">
        <v>19119</v>
      </c>
      <c r="Z1734" s="9" t="s">
        <v>19319</v>
      </c>
      <c r="AA1734" s="9" t="s">
        <v>25103</v>
      </c>
      <c r="AB1734" s="9" t="s">
        <v>18782</v>
      </c>
      <c r="AC1734">
        <v>9.3000000000000007</v>
      </c>
      <c r="AD1734" s="9" t="s">
        <v>19119</v>
      </c>
      <c r="AE1734" s="9" t="s">
        <v>25108</v>
      </c>
      <c r="AF1734" s="9" t="s">
        <v>18780</v>
      </c>
      <c r="AG1734" s="9" t="s">
        <v>9732</v>
      </c>
      <c r="AH1734">
        <v>6.8</v>
      </c>
      <c r="AI1734" s="9" t="s">
        <v>19118</v>
      </c>
      <c r="AK1734" s="5" t="s">
        <v>25103</v>
      </c>
      <c r="AL1734" s="12">
        <v>97</v>
      </c>
      <c r="AM1734" s="12" t="e">
        <v>#N/A</v>
      </c>
      <c r="AN1734" s="5" t="s">
        <v>7434</v>
      </c>
      <c r="AO1734" s="5" t="s">
        <v>25103</v>
      </c>
      <c r="AP1734" s="5" t="s">
        <v>18780</v>
      </c>
      <c r="AQ1734" s="5"/>
      <c r="AR1734" s="5" t="s">
        <v>19119</v>
      </c>
    </row>
    <row r="1735" spans="1:44">
      <c r="A1735" s="5" t="s">
        <v>7437</v>
      </c>
      <c r="B1735" s="5" t="s">
        <v>7438</v>
      </c>
      <c r="C1735" s="5" t="s">
        <v>7439</v>
      </c>
      <c r="D1735" s="5"/>
      <c r="E1735" s="5" t="s">
        <v>7440</v>
      </c>
      <c r="F1735" s="5">
        <v>2019</v>
      </c>
      <c r="G1735" s="5">
        <v>2019</v>
      </c>
      <c r="H1735" s="5" t="str">
        <f t="shared" si="108"/>
        <v>2010s</v>
      </c>
      <c r="I1735" s="5">
        <v>7</v>
      </c>
      <c r="J1735" s="5" t="str">
        <f>IF(I1735&lt;&gt;"",IF(I1735&gt;=60,"Feature","Short/TV Show"),"No Runtime")</f>
        <v>Short/TV Show</v>
      </c>
      <c r="K1735" s="5" t="s">
        <v>906</v>
      </c>
      <c r="L1735" s="5" t="s">
        <v>446</v>
      </c>
      <c r="M1735" s="5">
        <v>8.5</v>
      </c>
      <c r="N1735" s="5">
        <v>12</v>
      </c>
      <c r="O1735" s="5" t="str">
        <f t="shared" si="109"/>
        <v>No</v>
      </c>
      <c r="P1735" s="5"/>
      <c r="Q1735" s="6"/>
      <c r="R1735" s="12" t="e">
        <f t="shared" si="110"/>
        <v>#N/A</v>
      </c>
      <c r="S1735" s="12">
        <f t="shared" si="111"/>
        <v>7</v>
      </c>
      <c r="U1735" s="9" t="s">
        <v>2271</v>
      </c>
      <c r="V1735" s="9" t="s">
        <v>25106</v>
      </c>
      <c r="W1735" s="9" t="s">
        <v>18780</v>
      </c>
      <c r="X1735">
        <v>8.4</v>
      </c>
      <c r="Y1735" s="9" t="s">
        <v>19119</v>
      </c>
      <c r="Z1735" s="9" t="s">
        <v>19941</v>
      </c>
      <c r="AA1735" s="9" t="s">
        <v>25103</v>
      </c>
      <c r="AB1735" s="9" t="s">
        <v>18782</v>
      </c>
      <c r="AC1735">
        <v>9.3000000000000007</v>
      </c>
      <c r="AD1735" s="9" t="s">
        <v>19119</v>
      </c>
      <c r="AE1735" s="9" t="s">
        <v>25106</v>
      </c>
      <c r="AF1735" s="9" t="s">
        <v>18782</v>
      </c>
      <c r="AG1735" s="9" t="s">
        <v>620</v>
      </c>
      <c r="AH1735">
        <v>4.4000000000000004</v>
      </c>
      <c r="AI1735" s="9" t="s">
        <v>19119</v>
      </c>
      <c r="AK1735" s="5" t="s">
        <v>25103</v>
      </c>
      <c r="AL1735" s="12">
        <v>90</v>
      </c>
      <c r="AM1735" s="12" t="e">
        <v>#N/A</v>
      </c>
      <c r="AN1735" s="5" t="s">
        <v>7438</v>
      </c>
      <c r="AO1735" s="5" t="s">
        <v>25103</v>
      </c>
      <c r="AP1735" s="5" t="s">
        <v>18781</v>
      </c>
      <c r="AQ1735" s="5">
        <v>8.5</v>
      </c>
      <c r="AR1735" s="5" t="s">
        <v>19119</v>
      </c>
    </row>
    <row r="1736" spans="1:44">
      <c r="A1736" s="5" t="s">
        <v>7441</v>
      </c>
      <c r="B1736" s="5" t="s">
        <v>7442</v>
      </c>
      <c r="C1736" s="5"/>
      <c r="D1736" s="5" t="s">
        <v>5687</v>
      </c>
      <c r="E1736" s="5" t="s">
        <v>7443</v>
      </c>
      <c r="F1736" s="5">
        <v>2016</v>
      </c>
      <c r="G1736" s="5">
        <v>2016</v>
      </c>
      <c r="H1736" s="5" t="str">
        <f t="shared" si="108"/>
        <v>2010s</v>
      </c>
      <c r="I1736" s="5">
        <v>122</v>
      </c>
      <c r="J1736" s="5" t="str">
        <f>IF(I1736&lt;&gt;"",IF(I1736&gt;=60,"Feature","Short/TV Show"),"No Runtime")</f>
        <v>Feature</v>
      </c>
      <c r="K1736" s="5" t="s">
        <v>100</v>
      </c>
      <c r="L1736" s="5"/>
      <c r="M1736" s="5">
        <v>8.6999999999999993</v>
      </c>
      <c r="N1736" s="5">
        <v>11</v>
      </c>
      <c r="O1736" s="5" t="str">
        <f t="shared" si="109"/>
        <v>No</v>
      </c>
      <c r="P1736" s="5"/>
      <c r="Q1736" s="6"/>
      <c r="R1736" s="12">
        <f t="shared" si="110"/>
        <v>122</v>
      </c>
      <c r="S1736" s="12" t="e">
        <f t="shared" si="111"/>
        <v>#N/A</v>
      </c>
      <c r="U1736" s="9" t="s">
        <v>3347</v>
      </c>
      <c r="V1736" s="9" t="s">
        <v>25107</v>
      </c>
      <c r="W1736" s="9" t="s">
        <v>18780</v>
      </c>
      <c r="X1736">
        <v>6.8</v>
      </c>
      <c r="Y1736" s="9" t="s">
        <v>19119</v>
      </c>
      <c r="Z1736" s="9" t="s">
        <v>19549</v>
      </c>
      <c r="AA1736" s="9" t="s">
        <v>25103</v>
      </c>
      <c r="AB1736" s="9" t="s">
        <v>18782</v>
      </c>
      <c r="AC1736">
        <v>9.3000000000000007</v>
      </c>
      <c r="AD1736" s="9" t="s">
        <v>19119</v>
      </c>
      <c r="AE1736" s="9" t="s">
        <v>25104</v>
      </c>
      <c r="AF1736" s="9" t="s">
        <v>18782</v>
      </c>
      <c r="AG1736" s="9" t="s">
        <v>100</v>
      </c>
      <c r="AI1736" s="9" t="s">
        <v>19119</v>
      </c>
      <c r="AK1736" s="5" t="s">
        <v>25103</v>
      </c>
      <c r="AL1736" s="12">
        <v>76</v>
      </c>
      <c r="AM1736" s="12" t="e">
        <v>#N/A</v>
      </c>
      <c r="AN1736" s="5" t="s">
        <v>7442</v>
      </c>
      <c r="AO1736" s="5" t="s">
        <v>25103</v>
      </c>
      <c r="AP1736" s="5" t="s">
        <v>18780</v>
      </c>
      <c r="AQ1736" s="5">
        <v>8.6999999999999993</v>
      </c>
      <c r="AR1736" s="5" t="s">
        <v>19119</v>
      </c>
    </row>
    <row r="1737" spans="1:44">
      <c r="A1737" s="5" t="s">
        <v>7444</v>
      </c>
      <c r="B1737" s="5" t="s">
        <v>7445</v>
      </c>
      <c r="C1737" s="5"/>
      <c r="D1737" s="5" t="s">
        <v>166</v>
      </c>
      <c r="E1737" s="5" t="s">
        <v>7446</v>
      </c>
      <c r="F1737" s="5"/>
      <c r="G1737" s="5"/>
      <c r="H1737" s="5" t="str">
        <f t="shared" si="108"/>
        <v>No Year</v>
      </c>
      <c r="I1737" s="5"/>
      <c r="J1737" s="5" t="str">
        <f>IF(I1737&lt;&gt;"",IF(I1737&gt;=60,"Feature","Short/TV Show"),"No Runtime")</f>
        <v>No Runtime</v>
      </c>
      <c r="K1737" s="5"/>
      <c r="L1737" s="5"/>
      <c r="M1737" s="5"/>
      <c r="N1737" s="5"/>
      <c r="O1737" s="5" t="str">
        <f t="shared" si="109"/>
        <v>No</v>
      </c>
      <c r="P1737" s="5"/>
      <c r="Q1737" s="6"/>
      <c r="R1737" s="12" t="e">
        <f t="shared" si="110"/>
        <v>#N/A</v>
      </c>
      <c r="S1737" s="12" t="e">
        <f t="shared" si="111"/>
        <v>#N/A</v>
      </c>
      <c r="U1737" s="9" t="s">
        <v>18875</v>
      </c>
      <c r="V1737" s="9" t="s">
        <v>25107</v>
      </c>
      <c r="W1737" s="9" t="s">
        <v>18780</v>
      </c>
      <c r="X1737">
        <v>6.8</v>
      </c>
      <c r="Y1737" s="9" t="s">
        <v>19119</v>
      </c>
      <c r="Z1737" s="9" t="s">
        <v>19582</v>
      </c>
      <c r="AA1737" s="9" t="s">
        <v>25103</v>
      </c>
      <c r="AB1737" s="9" t="s">
        <v>18782</v>
      </c>
      <c r="AC1737">
        <v>9.3000000000000007</v>
      </c>
      <c r="AD1737" s="9" t="s">
        <v>19119</v>
      </c>
      <c r="AE1737" s="9" t="s">
        <v>25104</v>
      </c>
      <c r="AF1737" s="9" t="s">
        <v>18782</v>
      </c>
      <c r="AG1737" s="9" t="s">
        <v>657</v>
      </c>
      <c r="AI1737" s="9" t="s">
        <v>19119</v>
      </c>
      <c r="AK1737" s="5" t="s">
        <v>25103</v>
      </c>
      <c r="AL1737" s="12">
        <v>94</v>
      </c>
      <c r="AM1737" s="12" t="e">
        <v>#N/A</v>
      </c>
      <c r="AN1737" s="5" t="s">
        <v>7445</v>
      </c>
      <c r="AO1737" s="5" t="s">
        <v>25116</v>
      </c>
      <c r="AP1737" s="5" t="s">
        <v>18782</v>
      </c>
      <c r="AQ1737" s="5"/>
      <c r="AR1737" s="5" t="s">
        <v>19119</v>
      </c>
    </row>
    <row r="1738" spans="1:44">
      <c r="A1738" s="5" t="s">
        <v>7447</v>
      </c>
      <c r="B1738" s="5" t="s">
        <v>7448</v>
      </c>
      <c r="C1738" s="5"/>
      <c r="D1738" s="5" t="s">
        <v>2546</v>
      </c>
      <c r="E1738" s="5" t="s">
        <v>7449</v>
      </c>
      <c r="F1738" s="5">
        <v>2019</v>
      </c>
      <c r="G1738" s="5">
        <v>2019</v>
      </c>
      <c r="H1738" s="5" t="str">
        <f t="shared" si="108"/>
        <v>2010s</v>
      </c>
      <c r="I1738" s="5">
        <v>14</v>
      </c>
      <c r="J1738" s="5" t="str">
        <f>IF(I1738&lt;&gt;"",IF(I1738&gt;=60,"Feature","Short/TV Show"),"No Runtime")</f>
        <v>Short/TV Show</v>
      </c>
      <c r="K1738" s="5" t="s">
        <v>7450</v>
      </c>
      <c r="L1738" s="5"/>
      <c r="M1738" s="5"/>
      <c r="N1738" s="5"/>
      <c r="O1738" s="5" t="str">
        <f t="shared" si="109"/>
        <v>No</v>
      </c>
      <c r="P1738" s="5"/>
      <c r="Q1738" s="6"/>
      <c r="R1738" s="12" t="e">
        <f t="shared" si="110"/>
        <v>#N/A</v>
      </c>
      <c r="S1738" s="12">
        <f t="shared" si="111"/>
        <v>14</v>
      </c>
      <c r="U1738" s="9" t="s">
        <v>692</v>
      </c>
      <c r="V1738" s="9" t="s">
        <v>25103</v>
      </c>
      <c r="W1738" s="9" t="s">
        <v>18780</v>
      </c>
      <c r="Y1738" s="9" t="s">
        <v>19119</v>
      </c>
      <c r="Z1738" s="9" t="s">
        <v>19215</v>
      </c>
      <c r="AA1738" s="9" t="s">
        <v>25103</v>
      </c>
      <c r="AB1738" s="9" t="s">
        <v>18780</v>
      </c>
      <c r="AC1738">
        <v>6.5</v>
      </c>
      <c r="AD1738" s="9" t="s">
        <v>19118</v>
      </c>
      <c r="AE1738" s="9" t="s">
        <v>25104</v>
      </c>
      <c r="AF1738" s="9" t="s">
        <v>18782</v>
      </c>
      <c r="AG1738" s="9" t="s">
        <v>1176</v>
      </c>
      <c r="AI1738" s="9" t="s">
        <v>19119</v>
      </c>
      <c r="AK1738" s="5" t="s">
        <v>25103</v>
      </c>
      <c r="AL1738" s="12">
        <v>75</v>
      </c>
      <c r="AM1738" s="12" t="e">
        <v>#N/A</v>
      </c>
      <c r="AN1738" s="5" t="s">
        <v>7448</v>
      </c>
      <c r="AO1738" s="5" t="s">
        <v>25103</v>
      </c>
      <c r="AP1738" s="5" t="s">
        <v>18781</v>
      </c>
      <c r="AQ1738" s="5"/>
      <c r="AR1738" s="5" t="s">
        <v>19119</v>
      </c>
    </row>
    <row r="1739" spans="1:44">
      <c r="A1739" s="5" t="s">
        <v>7451</v>
      </c>
      <c r="B1739" s="5" t="s">
        <v>7452</v>
      </c>
      <c r="C1739" s="5" t="s">
        <v>7453</v>
      </c>
      <c r="D1739" s="5" t="s">
        <v>7454</v>
      </c>
      <c r="E1739" s="5" t="s">
        <v>7455</v>
      </c>
      <c r="F1739" s="5">
        <v>2023</v>
      </c>
      <c r="G1739" s="5">
        <v>2023</v>
      </c>
      <c r="H1739" s="5" t="str">
        <f t="shared" si="108"/>
        <v>2020s</v>
      </c>
      <c r="I1739" s="5">
        <v>110</v>
      </c>
      <c r="J1739" s="5" t="str">
        <f>IF(I1739&lt;&gt;"",IF(I1739&gt;=60,"Feature","Short/TV Show"),"No Runtime")</f>
        <v>Feature</v>
      </c>
      <c r="K1739" s="5" t="s">
        <v>39</v>
      </c>
      <c r="L1739" s="5"/>
      <c r="M1739" s="5"/>
      <c r="N1739" s="5"/>
      <c r="O1739" s="5" t="str">
        <f t="shared" si="109"/>
        <v>No</v>
      </c>
      <c r="P1739" s="5"/>
      <c r="Q1739" s="6"/>
      <c r="R1739" s="12">
        <f t="shared" si="110"/>
        <v>110</v>
      </c>
      <c r="S1739" s="12" t="e">
        <f t="shared" si="111"/>
        <v>#N/A</v>
      </c>
      <c r="U1739" s="9" t="s">
        <v>4646</v>
      </c>
      <c r="V1739" s="9" t="s">
        <v>25103</v>
      </c>
      <c r="W1739" s="9" t="s">
        <v>18780</v>
      </c>
      <c r="Y1739" s="9" t="s">
        <v>19119</v>
      </c>
      <c r="Z1739" s="9" t="s">
        <v>10983</v>
      </c>
      <c r="AA1739" s="9" t="s">
        <v>25103</v>
      </c>
      <c r="AB1739" s="9" t="s">
        <v>18780</v>
      </c>
      <c r="AC1739">
        <v>6.5</v>
      </c>
      <c r="AD1739" s="9" t="s">
        <v>19118</v>
      </c>
      <c r="AE1739" s="9" t="s">
        <v>25104</v>
      </c>
      <c r="AF1739" s="9" t="s">
        <v>18780</v>
      </c>
      <c r="AG1739" s="9" t="s">
        <v>100</v>
      </c>
      <c r="AI1739" s="9" t="s">
        <v>19119</v>
      </c>
      <c r="AK1739" s="5" t="s">
        <v>25103</v>
      </c>
      <c r="AL1739" s="12" t="e">
        <v>#N/A</v>
      </c>
      <c r="AM1739" s="12">
        <v>45</v>
      </c>
      <c r="AN1739" s="5" t="s">
        <v>7452</v>
      </c>
      <c r="AO1739" s="5" t="s">
        <v>25104</v>
      </c>
      <c r="AP1739" s="5" t="s">
        <v>18780</v>
      </c>
      <c r="AQ1739" s="5"/>
      <c r="AR1739" s="5" t="s">
        <v>19119</v>
      </c>
    </row>
    <row r="1740" spans="1:44">
      <c r="A1740" s="5" t="s">
        <v>7456</v>
      </c>
      <c r="B1740" s="5" t="s">
        <v>7457</v>
      </c>
      <c r="C1740" s="5"/>
      <c r="D1740" s="5"/>
      <c r="E1740" s="5" t="s">
        <v>7458</v>
      </c>
      <c r="F1740" s="5">
        <v>2023</v>
      </c>
      <c r="G1740" s="5">
        <v>2023</v>
      </c>
      <c r="H1740" s="5" t="str">
        <f t="shared" si="108"/>
        <v>2020s</v>
      </c>
      <c r="I1740" s="5"/>
      <c r="J1740" s="5" t="str">
        <f>IF(I1740&lt;&gt;"",IF(I1740&gt;=60,"Feature","Short/TV Show"),"No Runtime")</f>
        <v>No Runtime</v>
      </c>
      <c r="K1740" s="5" t="s">
        <v>620</v>
      </c>
      <c r="L1740" s="5"/>
      <c r="M1740" s="5"/>
      <c r="N1740" s="5"/>
      <c r="O1740" s="5" t="str">
        <f t="shared" si="109"/>
        <v>No</v>
      </c>
      <c r="P1740" s="5"/>
      <c r="Q1740" s="6"/>
      <c r="R1740" s="12" t="e">
        <f t="shared" si="110"/>
        <v>#N/A</v>
      </c>
      <c r="S1740" s="12" t="e">
        <f t="shared" si="111"/>
        <v>#N/A</v>
      </c>
      <c r="U1740" s="9" t="s">
        <v>6810</v>
      </c>
      <c r="V1740" s="9" t="s">
        <v>25104</v>
      </c>
      <c r="W1740" s="9" t="s">
        <v>18780</v>
      </c>
      <c r="Y1740" s="9" t="s">
        <v>19119</v>
      </c>
      <c r="Z1740" s="9" t="s">
        <v>19639</v>
      </c>
      <c r="AA1740" s="9" t="s">
        <v>25103</v>
      </c>
      <c r="AB1740" s="9" t="s">
        <v>18780</v>
      </c>
      <c r="AC1740">
        <v>6.5</v>
      </c>
      <c r="AD1740" s="9" t="s">
        <v>19118</v>
      </c>
      <c r="AE1740" s="9" t="s">
        <v>25104</v>
      </c>
      <c r="AF1740" s="9" t="s">
        <v>18780</v>
      </c>
      <c r="AG1740" s="9" t="s">
        <v>1411</v>
      </c>
      <c r="AI1740" s="9" t="s">
        <v>19119</v>
      </c>
      <c r="AK1740" s="5" t="s">
        <v>25103</v>
      </c>
      <c r="AL1740" s="12">
        <v>91</v>
      </c>
      <c r="AM1740" s="12" t="e">
        <v>#N/A</v>
      </c>
      <c r="AN1740" s="5" t="s">
        <v>7457</v>
      </c>
      <c r="AO1740" s="5" t="s">
        <v>25104</v>
      </c>
      <c r="AP1740" s="5" t="s">
        <v>18782</v>
      </c>
      <c r="AQ1740" s="5"/>
      <c r="AR1740" s="5" t="s">
        <v>19119</v>
      </c>
    </row>
    <row r="1741" spans="1:44">
      <c r="A1741" s="5" t="s">
        <v>7459</v>
      </c>
      <c r="B1741" s="5" t="s">
        <v>7460</v>
      </c>
      <c r="C1741" s="5" t="s">
        <v>7461</v>
      </c>
      <c r="D1741" s="5" t="s">
        <v>7462</v>
      </c>
      <c r="E1741" s="5" t="s">
        <v>7463</v>
      </c>
      <c r="F1741" s="5"/>
      <c r="G1741" s="5"/>
      <c r="H1741" s="5" t="str">
        <f t="shared" si="108"/>
        <v>No Year</v>
      </c>
      <c r="I1741" s="5"/>
      <c r="J1741" s="5" t="str">
        <f>IF(I1741&lt;&gt;"",IF(I1741&gt;=60,"Feature","Short/TV Show"),"No Runtime")</f>
        <v>No Runtime</v>
      </c>
      <c r="K1741" s="5" t="s">
        <v>987</v>
      </c>
      <c r="L1741" s="5"/>
      <c r="M1741" s="5"/>
      <c r="N1741" s="5"/>
      <c r="O1741" s="5" t="str">
        <f t="shared" si="109"/>
        <v>No</v>
      </c>
      <c r="P1741" s="5"/>
      <c r="Q1741" s="6"/>
      <c r="R1741" s="12" t="e">
        <f t="shared" si="110"/>
        <v>#N/A</v>
      </c>
      <c r="S1741" s="12" t="e">
        <f t="shared" si="111"/>
        <v>#N/A</v>
      </c>
      <c r="U1741" s="9" t="s">
        <v>712</v>
      </c>
      <c r="V1741" s="9" t="s">
        <v>25103</v>
      </c>
      <c r="W1741" s="9" t="s">
        <v>18780</v>
      </c>
      <c r="X1741">
        <v>7</v>
      </c>
      <c r="Y1741" s="9" t="s">
        <v>19119</v>
      </c>
      <c r="Z1741" s="9" t="s">
        <v>19942</v>
      </c>
      <c r="AA1741" s="9" t="s">
        <v>25103</v>
      </c>
      <c r="AB1741" s="9" t="s">
        <v>18780</v>
      </c>
      <c r="AC1741">
        <v>6.5</v>
      </c>
      <c r="AD1741" s="9" t="s">
        <v>19118</v>
      </c>
      <c r="AE1741" s="9" t="s">
        <v>25104</v>
      </c>
      <c r="AF1741" s="9" t="s">
        <v>18780</v>
      </c>
      <c r="AG1741" s="9" t="s">
        <v>9732</v>
      </c>
      <c r="AI1741" s="9" t="s">
        <v>19119</v>
      </c>
      <c r="AK1741" s="5" t="s">
        <v>25103</v>
      </c>
      <c r="AL1741" s="12">
        <v>107</v>
      </c>
      <c r="AM1741" s="12" t="e">
        <v>#N/A</v>
      </c>
      <c r="AN1741" s="5" t="s">
        <v>7460</v>
      </c>
      <c r="AO1741" s="5" t="s">
        <v>25116</v>
      </c>
      <c r="AP1741" s="5" t="s">
        <v>18782</v>
      </c>
      <c r="AQ1741" s="5"/>
      <c r="AR1741" s="5" t="s">
        <v>19119</v>
      </c>
    </row>
    <row r="1742" spans="1:44">
      <c r="A1742" s="5" t="s">
        <v>7464</v>
      </c>
      <c r="B1742" s="5" t="s">
        <v>7465</v>
      </c>
      <c r="C1742" s="5" t="s">
        <v>7466</v>
      </c>
      <c r="D1742" s="5" t="s">
        <v>7467</v>
      </c>
      <c r="E1742" s="5" t="s">
        <v>7468</v>
      </c>
      <c r="F1742" s="5">
        <v>2008</v>
      </c>
      <c r="G1742" s="5">
        <v>2008</v>
      </c>
      <c r="H1742" s="5" t="str">
        <f t="shared" si="108"/>
        <v>2000s</v>
      </c>
      <c r="I1742" s="5">
        <v>102</v>
      </c>
      <c r="J1742" s="5" t="str">
        <f>IF(I1742&lt;&gt;"",IF(I1742&gt;=60,"Feature","Short/TV Show"),"No Runtime")</f>
        <v>Feature</v>
      </c>
      <c r="K1742" s="5" t="s">
        <v>76</v>
      </c>
      <c r="L1742" s="5"/>
      <c r="M1742" s="5">
        <v>6.8</v>
      </c>
      <c r="N1742" s="5">
        <v>107</v>
      </c>
      <c r="O1742" s="5" t="str">
        <f t="shared" si="109"/>
        <v>Yes</v>
      </c>
      <c r="P1742" s="5"/>
      <c r="Q1742" s="6"/>
      <c r="R1742" s="12">
        <f t="shared" si="110"/>
        <v>102</v>
      </c>
      <c r="S1742" s="12" t="e">
        <f t="shared" si="111"/>
        <v>#N/A</v>
      </c>
      <c r="U1742" s="9" t="s">
        <v>6819</v>
      </c>
      <c r="V1742" s="9" t="s">
        <v>25103</v>
      </c>
      <c r="W1742" s="9" t="s">
        <v>18780</v>
      </c>
      <c r="X1742">
        <v>7.8</v>
      </c>
      <c r="Y1742" s="9" t="s">
        <v>19119</v>
      </c>
      <c r="Z1742" s="9" t="s">
        <v>19503</v>
      </c>
      <c r="AA1742" s="9" t="s">
        <v>25104</v>
      </c>
      <c r="AB1742" s="9" t="s">
        <v>18781</v>
      </c>
      <c r="AC1742">
        <v>7.5</v>
      </c>
      <c r="AD1742" s="9" t="s">
        <v>19119</v>
      </c>
      <c r="AE1742" s="9" t="s">
        <v>25103</v>
      </c>
      <c r="AF1742" s="9" t="s">
        <v>18780</v>
      </c>
      <c r="AG1742" s="9" t="s">
        <v>100</v>
      </c>
      <c r="AH1742">
        <v>6.5</v>
      </c>
      <c r="AI1742" s="9" t="s">
        <v>19118</v>
      </c>
      <c r="AK1742" s="5" t="s">
        <v>25103</v>
      </c>
      <c r="AL1742" s="12">
        <v>101</v>
      </c>
      <c r="AM1742" s="12" t="e">
        <v>#N/A</v>
      </c>
      <c r="AN1742" s="5" t="s">
        <v>7465</v>
      </c>
      <c r="AO1742" s="5" t="s">
        <v>25106</v>
      </c>
      <c r="AP1742" s="5" t="s">
        <v>18780</v>
      </c>
      <c r="AQ1742" s="5">
        <v>6.8</v>
      </c>
      <c r="AR1742" s="5" t="s">
        <v>19118</v>
      </c>
    </row>
    <row r="1743" spans="1:44">
      <c r="A1743" s="5" t="s">
        <v>7469</v>
      </c>
      <c r="B1743" s="5" t="s">
        <v>7470</v>
      </c>
      <c r="C1743" s="5" t="s">
        <v>7471</v>
      </c>
      <c r="D1743" s="5" t="s">
        <v>7472</v>
      </c>
      <c r="E1743" s="5" t="s">
        <v>7473</v>
      </c>
      <c r="F1743" s="5">
        <v>2016</v>
      </c>
      <c r="G1743" s="5">
        <v>2016</v>
      </c>
      <c r="H1743" s="5" t="str">
        <f t="shared" si="108"/>
        <v>2010s</v>
      </c>
      <c r="I1743" s="5">
        <v>86</v>
      </c>
      <c r="J1743" s="5" t="str">
        <f>IF(I1743&lt;&gt;"",IF(I1743&gt;=60,"Feature","Short/TV Show"),"No Runtime")</f>
        <v>Feature</v>
      </c>
      <c r="K1743" s="5" t="s">
        <v>620</v>
      </c>
      <c r="L1743" s="5" t="s">
        <v>47</v>
      </c>
      <c r="M1743" s="5">
        <v>5</v>
      </c>
      <c r="N1743" s="5">
        <v>41</v>
      </c>
      <c r="O1743" s="5" t="str">
        <f t="shared" si="109"/>
        <v>No</v>
      </c>
      <c r="P1743" s="5"/>
      <c r="Q1743" s="6"/>
      <c r="R1743" s="12">
        <f t="shared" si="110"/>
        <v>86</v>
      </c>
      <c r="S1743" s="12" t="e">
        <f t="shared" si="111"/>
        <v>#N/A</v>
      </c>
      <c r="U1743" s="9" t="s">
        <v>6823</v>
      </c>
      <c r="V1743" s="9" t="s">
        <v>25104</v>
      </c>
      <c r="W1743" s="9" t="s">
        <v>18782</v>
      </c>
      <c r="Y1743" s="9" t="s">
        <v>19119</v>
      </c>
      <c r="Z1743" s="9" t="s">
        <v>19218</v>
      </c>
      <c r="AA1743" s="9" t="s">
        <v>25104</v>
      </c>
      <c r="AB1743" s="9" t="s">
        <v>18781</v>
      </c>
      <c r="AC1743">
        <v>7.5</v>
      </c>
      <c r="AD1743" s="9" t="s">
        <v>19119</v>
      </c>
      <c r="AE1743" s="9" t="s">
        <v>25103</v>
      </c>
      <c r="AF1743" s="9" t="s">
        <v>18780</v>
      </c>
      <c r="AG1743" s="9" t="s">
        <v>1176</v>
      </c>
      <c r="AH1743">
        <v>6.5</v>
      </c>
      <c r="AI1743" s="9" t="s">
        <v>19118</v>
      </c>
      <c r="AK1743" s="5" t="s">
        <v>25103</v>
      </c>
      <c r="AL1743" s="12">
        <v>109</v>
      </c>
      <c r="AM1743" s="12" t="e">
        <v>#N/A</v>
      </c>
      <c r="AN1743" s="5" t="s">
        <v>7470</v>
      </c>
      <c r="AO1743" s="5" t="s">
        <v>25103</v>
      </c>
      <c r="AP1743" s="5" t="s">
        <v>18780</v>
      </c>
      <c r="AQ1743" s="5">
        <v>5</v>
      </c>
      <c r="AR1743" s="5" t="s">
        <v>19119</v>
      </c>
    </row>
    <row r="1744" spans="1:44">
      <c r="A1744" s="5" t="s">
        <v>7474</v>
      </c>
      <c r="B1744" s="5" t="s">
        <v>7475</v>
      </c>
      <c r="C1744" s="5"/>
      <c r="D1744" s="5" t="s">
        <v>7476</v>
      </c>
      <c r="E1744" s="5" t="s">
        <v>7477</v>
      </c>
      <c r="F1744" s="5">
        <v>2023</v>
      </c>
      <c r="G1744" s="5">
        <v>2023</v>
      </c>
      <c r="H1744" s="5" t="str">
        <f t="shared" si="108"/>
        <v>2020s</v>
      </c>
      <c r="I1744" s="5"/>
      <c r="J1744" s="5" t="str">
        <f>IF(I1744&lt;&gt;"",IF(I1744&gt;=60,"Feature","Short/TV Show"),"No Runtime")</f>
        <v>No Runtime</v>
      </c>
      <c r="K1744" s="5" t="s">
        <v>39</v>
      </c>
      <c r="L1744" s="5"/>
      <c r="M1744" s="5"/>
      <c r="N1744" s="5"/>
      <c r="O1744" s="5" t="str">
        <f t="shared" si="109"/>
        <v>No</v>
      </c>
      <c r="P1744" s="5"/>
      <c r="Q1744" s="6"/>
      <c r="R1744" s="12" t="e">
        <f t="shared" si="110"/>
        <v>#N/A</v>
      </c>
      <c r="S1744" s="12" t="e">
        <f t="shared" si="111"/>
        <v>#N/A</v>
      </c>
      <c r="U1744" s="9" t="s">
        <v>3420</v>
      </c>
      <c r="V1744" s="9" t="s">
        <v>25106</v>
      </c>
      <c r="W1744" s="9" t="s">
        <v>18780</v>
      </c>
      <c r="X1744">
        <v>7.9</v>
      </c>
      <c r="Y1744" s="9" t="s">
        <v>19119</v>
      </c>
      <c r="Z1744" s="9" t="s">
        <v>19786</v>
      </c>
      <c r="AA1744" s="9" t="s">
        <v>25104</v>
      </c>
      <c r="AB1744" s="9" t="s">
        <v>18781</v>
      </c>
      <c r="AC1744">
        <v>7.5</v>
      </c>
      <c r="AD1744" s="9" t="s">
        <v>19119</v>
      </c>
      <c r="AE1744" s="9" t="s">
        <v>25104</v>
      </c>
      <c r="AF1744" s="9" t="s">
        <v>18780</v>
      </c>
      <c r="AG1744" s="9" t="s">
        <v>100</v>
      </c>
      <c r="AH1744">
        <v>6.4</v>
      </c>
      <c r="AI1744" s="9" t="s">
        <v>19118</v>
      </c>
      <c r="AK1744" s="5" t="s">
        <v>25103</v>
      </c>
      <c r="AL1744" s="12">
        <v>83</v>
      </c>
      <c r="AM1744" s="12" t="e">
        <v>#N/A</v>
      </c>
      <c r="AN1744" s="5" t="s">
        <v>7475</v>
      </c>
      <c r="AO1744" s="5" t="s">
        <v>25104</v>
      </c>
      <c r="AP1744" s="5" t="s">
        <v>18782</v>
      </c>
      <c r="AQ1744" s="5"/>
      <c r="AR1744" s="5" t="s">
        <v>19119</v>
      </c>
    </row>
    <row r="1745" spans="1:44">
      <c r="A1745" s="5" t="s">
        <v>7478</v>
      </c>
      <c r="B1745" s="5" t="s">
        <v>7479</v>
      </c>
      <c r="C1745" s="5"/>
      <c r="D1745" s="5" t="s">
        <v>166</v>
      </c>
      <c r="E1745" s="5" t="s">
        <v>7480</v>
      </c>
      <c r="F1745" s="5">
        <v>2007</v>
      </c>
      <c r="G1745" s="5">
        <v>2007</v>
      </c>
      <c r="H1745" s="5" t="str">
        <f t="shared" si="108"/>
        <v>2000s</v>
      </c>
      <c r="I1745" s="5">
        <v>102</v>
      </c>
      <c r="J1745" s="5" t="str">
        <f>IF(I1745&lt;&gt;"",IF(I1745&gt;=60,"Feature","Short/TV Show"),"No Runtime")</f>
        <v>Feature</v>
      </c>
      <c r="K1745" s="5" t="s">
        <v>210</v>
      </c>
      <c r="L1745" s="5"/>
      <c r="M1745" s="5">
        <v>6.3</v>
      </c>
      <c r="N1745" s="5">
        <v>38</v>
      </c>
      <c r="O1745" s="5" t="str">
        <f t="shared" si="109"/>
        <v>No</v>
      </c>
      <c r="P1745" s="5"/>
      <c r="Q1745" s="6"/>
      <c r="R1745" s="12">
        <f t="shared" si="110"/>
        <v>102</v>
      </c>
      <c r="S1745" s="12" t="e">
        <f t="shared" si="111"/>
        <v>#N/A</v>
      </c>
      <c r="U1745" s="9" t="s">
        <v>1093</v>
      </c>
      <c r="V1745" s="9" t="s">
        <v>25105</v>
      </c>
      <c r="W1745" s="9" t="s">
        <v>18780</v>
      </c>
      <c r="X1745">
        <v>4</v>
      </c>
      <c r="Y1745" s="9" t="s">
        <v>19119</v>
      </c>
      <c r="Z1745" s="9" t="s">
        <v>19943</v>
      </c>
      <c r="AA1745" s="9" t="s">
        <v>25104</v>
      </c>
      <c r="AB1745" s="9" t="s">
        <v>18781</v>
      </c>
      <c r="AC1745">
        <v>7.5</v>
      </c>
      <c r="AD1745" s="9" t="s">
        <v>19119</v>
      </c>
      <c r="AE1745" s="9" t="s">
        <v>25104</v>
      </c>
      <c r="AF1745" s="9" t="s">
        <v>18780</v>
      </c>
      <c r="AG1745" s="9" t="s">
        <v>1411</v>
      </c>
      <c r="AH1745">
        <v>6.4</v>
      </c>
      <c r="AI1745" s="9" t="s">
        <v>19118</v>
      </c>
      <c r="AK1745" s="5" t="s">
        <v>25103</v>
      </c>
      <c r="AL1745" s="12">
        <v>91</v>
      </c>
      <c r="AM1745" s="12" t="e">
        <v>#N/A</v>
      </c>
      <c r="AN1745" s="5" t="s">
        <v>7479</v>
      </c>
      <c r="AO1745" s="5" t="s">
        <v>25106</v>
      </c>
      <c r="AP1745" s="5" t="s">
        <v>18780</v>
      </c>
      <c r="AQ1745" s="5">
        <v>6.3</v>
      </c>
      <c r="AR1745" s="5" t="s">
        <v>19119</v>
      </c>
    </row>
    <row r="1746" spans="1:44">
      <c r="A1746" s="5" t="s">
        <v>7481</v>
      </c>
      <c r="B1746" s="5" t="s">
        <v>7482</v>
      </c>
      <c r="C1746" s="5" t="s">
        <v>7483</v>
      </c>
      <c r="D1746" s="5" t="s">
        <v>208</v>
      </c>
      <c r="E1746" s="5" t="s">
        <v>7484</v>
      </c>
      <c r="F1746" s="5">
        <v>2005</v>
      </c>
      <c r="G1746" s="5">
        <v>2005</v>
      </c>
      <c r="H1746" s="5" t="str">
        <f t="shared" si="108"/>
        <v>2000s</v>
      </c>
      <c r="I1746" s="5">
        <v>115</v>
      </c>
      <c r="J1746" s="5" t="str">
        <f>IF(I1746&lt;&gt;"",IF(I1746&gt;=60,"Feature","Short/TV Show"),"No Runtime")</f>
        <v>Feature</v>
      </c>
      <c r="K1746" s="5" t="s">
        <v>76</v>
      </c>
      <c r="L1746" s="5"/>
      <c r="M1746" s="5">
        <v>6.2</v>
      </c>
      <c r="N1746" s="5">
        <v>128</v>
      </c>
      <c r="O1746" s="5" t="str">
        <f t="shared" si="109"/>
        <v>Yes</v>
      </c>
      <c r="P1746" s="5"/>
      <c r="Q1746" s="6"/>
      <c r="R1746" s="12">
        <f t="shared" si="110"/>
        <v>115</v>
      </c>
      <c r="S1746" s="12" t="e">
        <f t="shared" si="111"/>
        <v>#N/A</v>
      </c>
      <c r="U1746" s="9" t="s">
        <v>43</v>
      </c>
      <c r="V1746" s="9" t="s">
        <v>25103</v>
      </c>
      <c r="W1746" s="9" t="s">
        <v>18781</v>
      </c>
      <c r="X1746">
        <v>7.2</v>
      </c>
      <c r="Y1746" s="9" t="s">
        <v>19119</v>
      </c>
      <c r="Z1746" s="9" t="s">
        <v>19266</v>
      </c>
      <c r="AA1746" s="9" t="s">
        <v>25103</v>
      </c>
      <c r="AB1746" s="9" t="s">
        <v>18780</v>
      </c>
      <c r="AC1746">
        <v>7</v>
      </c>
      <c r="AD1746" s="9" t="s">
        <v>19118</v>
      </c>
      <c r="AE1746" s="9" t="s">
        <v>25104</v>
      </c>
      <c r="AF1746" s="9" t="s">
        <v>18780</v>
      </c>
      <c r="AG1746" s="9" t="s">
        <v>9732</v>
      </c>
      <c r="AH1746">
        <v>6.4</v>
      </c>
      <c r="AI1746" s="9" t="s">
        <v>19118</v>
      </c>
      <c r="AK1746" s="5" t="s">
        <v>25103</v>
      </c>
      <c r="AL1746" s="12" t="e">
        <v>#N/A</v>
      </c>
      <c r="AM1746" s="12" t="e">
        <v>#N/A</v>
      </c>
      <c r="AN1746" s="5" t="s">
        <v>7482</v>
      </c>
      <c r="AO1746" s="5" t="s">
        <v>25106</v>
      </c>
      <c r="AP1746" s="5" t="s">
        <v>18780</v>
      </c>
      <c r="AQ1746" s="5">
        <v>6.2</v>
      </c>
      <c r="AR1746" s="5" t="s">
        <v>19118</v>
      </c>
    </row>
    <row r="1747" spans="1:44">
      <c r="A1747" s="5" t="s">
        <v>7485</v>
      </c>
      <c r="B1747" s="5" t="s">
        <v>7486</v>
      </c>
      <c r="C1747" s="5"/>
      <c r="D1747" s="5" t="s">
        <v>7487</v>
      </c>
      <c r="E1747" s="5" t="s">
        <v>7488</v>
      </c>
      <c r="F1747" s="5">
        <v>1991</v>
      </c>
      <c r="G1747" s="5">
        <v>1991</v>
      </c>
      <c r="H1747" s="5" t="str">
        <f t="shared" si="108"/>
        <v>1990s</v>
      </c>
      <c r="I1747" s="5"/>
      <c r="J1747" s="5" t="str">
        <f>IF(I1747&lt;&gt;"",IF(I1747&gt;=60,"Feature","Short/TV Show"),"No Runtime")</f>
        <v>No Runtime</v>
      </c>
      <c r="K1747" s="5"/>
      <c r="L1747" s="5"/>
      <c r="M1747" s="5">
        <v>5.8</v>
      </c>
      <c r="N1747" s="5">
        <v>7</v>
      </c>
      <c r="O1747" s="5" t="str">
        <f t="shared" si="109"/>
        <v>No</v>
      </c>
      <c r="P1747" s="5"/>
      <c r="Q1747" s="6"/>
      <c r="R1747" s="12" t="e">
        <f t="shared" si="110"/>
        <v>#N/A</v>
      </c>
      <c r="S1747" s="12" t="e">
        <f t="shared" si="111"/>
        <v>#N/A</v>
      </c>
      <c r="U1747" s="9"/>
      <c r="V1747" s="9" t="s">
        <v>25104</v>
      </c>
      <c r="W1747" s="9" t="s">
        <v>18782</v>
      </c>
      <c r="X1747">
        <v>9.6</v>
      </c>
      <c r="Y1747" s="9" t="s">
        <v>19119</v>
      </c>
      <c r="Z1747" s="9" t="s">
        <v>19521</v>
      </c>
      <c r="AA1747" s="9" t="s">
        <v>25103</v>
      </c>
      <c r="AB1747" s="9" t="s">
        <v>18780</v>
      </c>
      <c r="AC1747">
        <v>7</v>
      </c>
      <c r="AD1747" s="9" t="s">
        <v>19118</v>
      </c>
      <c r="AE1747" s="9" t="s">
        <v>25104</v>
      </c>
      <c r="AF1747" s="9" t="s">
        <v>18782</v>
      </c>
      <c r="AG1747" s="9" t="s">
        <v>620</v>
      </c>
      <c r="AI1747" s="9" t="s">
        <v>19119</v>
      </c>
      <c r="AK1747" s="5" t="s">
        <v>25103</v>
      </c>
      <c r="AL1747" s="12">
        <v>76</v>
      </c>
      <c r="AM1747" s="12" t="e">
        <v>#N/A</v>
      </c>
      <c r="AN1747" s="5" t="s">
        <v>7486</v>
      </c>
      <c r="AO1747" s="5" t="s">
        <v>25107</v>
      </c>
      <c r="AP1747" s="5" t="s">
        <v>18782</v>
      </c>
      <c r="AQ1747" s="5">
        <v>5.8</v>
      </c>
      <c r="AR1747" s="5" t="s">
        <v>19119</v>
      </c>
    </row>
    <row r="1748" spans="1:44">
      <c r="A1748" s="5" t="s">
        <v>7489</v>
      </c>
      <c r="B1748" s="5" t="s">
        <v>7490</v>
      </c>
      <c r="C1748" s="5" t="s">
        <v>7491</v>
      </c>
      <c r="D1748" s="5" t="s">
        <v>97</v>
      </c>
      <c r="E1748" s="5" t="s">
        <v>7492</v>
      </c>
      <c r="F1748" s="5">
        <v>2006</v>
      </c>
      <c r="G1748" s="5">
        <v>2006</v>
      </c>
      <c r="H1748" s="5" t="str">
        <f t="shared" si="108"/>
        <v>2000s</v>
      </c>
      <c r="I1748" s="5">
        <v>115</v>
      </c>
      <c r="J1748" s="5" t="str">
        <f>IF(I1748&lt;&gt;"",IF(I1748&gt;=60,"Feature","Short/TV Show"),"No Runtime")</f>
        <v>Feature</v>
      </c>
      <c r="K1748" s="5" t="s">
        <v>100</v>
      </c>
      <c r="L1748" s="5"/>
      <c r="M1748" s="5">
        <v>6.3</v>
      </c>
      <c r="N1748" s="5">
        <v>66</v>
      </c>
      <c r="O1748" s="5" t="str">
        <f t="shared" si="109"/>
        <v>No</v>
      </c>
      <c r="P1748" s="5"/>
      <c r="Q1748" s="6"/>
      <c r="R1748" s="12">
        <f t="shared" si="110"/>
        <v>115</v>
      </c>
      <c r="S1748" s="12" t="e">
        <f t="shared" si="111"/>
        <v>#N/A</v>
      </c>
      <c r="U1748" s="9" t="s">
        <v>6843</v>
      </c>
      <c r="V1748" s="9" t="s">
        <v>25104</v>
      </c>
      <c r="W1748" s="9" t="s">
        <v>18781</v>
      </c>
      <c r="Y1748" s="9" t="s">
        <v>19119</v>
      </c>
      <c r="Z1748" s="9" t="s">
        <v>19925</v>
      </c>
      <c r="AA1748" s="9" t="s">
        <v>25103</v>
      </c>
      <c r="AB1748" s="9" t="s">
        <v>18780</v>
      </c>
      <c r="AC1748">
        <v>7</v>
      </c>
      <c r="AD1748" s="9" t="s">
        <v>19118</v>
      </c>
      <c r="AE1748" s="9" t="s">
        <v>25115</v>
      </c>
      <c r="AF1748" s="9" t="s">
        <v>18782</v>
      </c>
      <c r="AG1748" s="9" t="s">
        <v>100</v>
      </c>
      <c r="AI1748" s="9" t="s">
        <v>19119</v>
      </c>
      <c r="AK1748" s="5" t="s">
        <v>25103</v>
      </c>
      <c r="AL1748" s="12">
        <v>102</v>
      </c>
      <c r="AM1748" s="12" t="e">
        <v>#N/A</v>
      </c>
      <c r="AN1748" s="5" t="s">
        <v>7490</v>
      </c>
      <c r="AO1748" s="5" t="s">
        <v>25106</v>
      </c>
      <c r="AP1748" s="5" t="s">
        <v>18780</v>
      </c>
      <c r="AQ1748" s="5">
        <v>6.3</v>
      </c>
      <c r="AR1748" s="5" t="s">
        <v>19119</v>
      </c>
    </row>
    <row r="1749" spans="1:44">
      <c r="A1749" s="5" t="s">
        <v>7493</v>
      </c>
      <c r="B1749" s="5" t="s">
        <v>7494</v>
      </c>
      <c r="C1749" s="5" t="s">
        <v>7495</v>
      </c>
      <c r="D1749" s="5" t="s">
        <v>7496</v>
      </c>
      <c r="E1749" s="5" t="s">
        <v>7497</v>
      </c>
      <c r="F1749" s="5">
        <v>2012</v>
      </c>
      <c r="G1749" s="5">
        <v>2012</v>
      </c>
      <c r="H1749" s="5" t="str">
        <f t="shared" si="108"/>
        <v>2010s</v>
      </c>
      <c r="I1749" s="5">
        <v>75</v>
      </c>
      <c r="J1749" s="5" t="str">
        <f>IF(I1749&lt;&gt;"",IF(I1749&gt;=60,"Feature","Short/TV Show"),"No Runtime")</f>
        <v>Feature</v>
      </c>
      <c r="K1749" s="5" t="s">
        <v>100</v>
      </c>
      <c r="L1749" s="5"/>
      <c r="M1749" s="5">
        <v>7.1</v>
      </c>
      <c r="N1749" s="5">
        <v>32</v>
      </c>
      <c r="O1749" s="5" t="str">
        <f t="shared" si="109"/>
        <v>No</v>
      </c>
      <c r="P1749" s="5"/>
      <c r="Q1749" s="6"/>
      <c r="R1749" s="12">
        <f t="shared" si="110"/>
        <v>75</v>
      </c>
      <c r="S1749" s="12" t="e">
        <f t="shared" si="111"/>
        <v>#N/A</v>
      </c>
      <c r="U1749" s="9" t="s">
        <v>5440</v>
      </c>
      <c r="V1749" s="9" t="s">
        <v>25108</v>
      </c>
      <c r="W1749" s="9" t="s">
        <v>18782</v>
      </c>
      <c r="Y1749" s="9" t="s">
        <v>19119</v>
      </c>
      <c r="Z1749" s="9" t="s">
        <v>19944</v>
      </c>
      <c r="AA1749" s="9" t="s">
        <v>25103</v>
      </c>
      <c r="AB1749" s="9" t="s">
        <v>18780</v>
      </c>
      <c r="AC1749">
        <v>7</v>
      </c>
      <c r="AD1749" s="9" t="s">
        <v>19118</v>
      </c>
      <c r="AE1749" s="9" t="s">
        <v>25115</v>
      </c>
      <c r="AF1749" s="9" t="s">
        <v>18782</v>
      </c>
      <c r="AG1749" s="9" t="s">
        <v>39</v>
      </c>
      <c r="AI1749" s="9" t="s">
        <v>19119</v>
      </c>
      <c r="AK1749" s="5" t="s">
        <v>25103</v>
      </c>
      <c r="AL1749" s="12">
        <v>95</v>
      </c>
      <c r="AM1749" s="12" t="e">
        <v>#N/A</v>
      </c>
      <c r="AN1749" s="5" t="s">
        <v>7494</v>
      </c>
      <c r="AO1749" s="5" t="s">
        <v>25103</v>
      </c>
      <c r="AP1749" s="5" t="s">
        <v>18780</v>
      </c>
      <c r="AQ1749" s="5">
        <v>7.1</v>
      </c>
      <c r="AR1749" s="5" t="s">
        <v>19119</v>
      </c>
    </row>
    <row r="1750" spans="1:44">
      <c r="A1750" s="5" t="s">
        <v>7498</v>
      </c>
      <c r="B1750" s="5" t="s">
        <v>7499</v>
      </c>
      <c r="C1750" s="5" t="s">
        <v>7500</v>
      </c>
      <c r="D1750" s="5" t="s">
        <v>2504</v>
      </c>
      <c r="E1750" s="5" t="s">
        <v>7501</v>
      </c>
      <c r="F1750" s="5">
        <v>2019</v>
      </c>
      <c r="G1750" s="5">
        <v>2019</v>
      </c>
      <c r="H1750" s="5" t="str">
        <f t="shared" si="108"/>
        <v>2010s</v>
      </c>
      <c r="I1750" s="5">
        <v>85</v>
      </c>
      <c r="J1750" s="5" t="str">
        <f>IF(I1750&lt;&gt;"",IF(I1750&gt;=60,"Feature","Short/TV Show"),"No Runtime")</f>
        <v>Feature</v>
      </c>
      <c r="K1750" s="5" t="s">
        <v>100</v>
      </c>
      <c r="L1750" s="5"/>
      <c r="M1750" s="5"/>
      <c r="N1750" s="5"/>
      <c r="O1750" s="5" t="str">
        <f t="shared" si="109"/>
        <v>No</v>
      </c>
      <c r="P1750" s="5"/>
      <c r="Q1750" s="6"/>
      <c r="R1750" s="12">
        <f t="shared" si="110"/>
        <v>85</v>
      </c>
      <c r="S1750" s="12" t="e">
        <f t="shared" si="111"/>
        <v>#N/A</v>
      </c>
      <c r="U1750" s="9"/>
      <c r="V1750" s="9" t="s">
        <v>25104</v>
      </c>
      <c r="W1750" s="9" t="s">
        <v>18782</v>
      </c>
      <c r="X1750">
        <v>1.5</v>
      </c>
      <c r="Y1750" s="9" t="s">
        <v>19119</v>
      </c>
      <c r="Z1750" s="9" t="s">
        <v>19945</v>
      </c>
      <c r="AA1750" s="9" t="s">
        <v>25103</v>
      </c>
      <c r="AB1750" s="9" t="s">
        <v>18782</v>
      </c>
      <c r="AC1750">
        <v>8</v>
      </c>
      <c r="AD1750" s="9" t="s">
        <v>19119</v>
      </c>
      <c r="AE1750" s="9" t="s">
        <v>25115</v>
      </c>
      <c r="AF1750" s="9" t="s">
        <v>18782</v>
      </c>
      <c r="AG1750" s="9" t="s">
        <v>673</v>
      </c>
      <c r="AI1750" s="9" t="s">
        <v>19119</v>
      </c>
      <c r="AK1750" s="5" t="s">
        <v>25103</v>
      </c>
      <c r="AL1750" s="12">
        <v>89</v>
      </c>
      <c r="AM1750" s="12" t="e">
        <v>#N/A</v>
      </c>
      <c r="AN1750" s="5" t="s">
        <v>7499</v>
      </c>
      <c r="AO1750" s="5" t="s">
        <v>25103</v>
      </c>
      <c r="AP1750" s="5" t="s">
        <v>18780</v>
      </c>
      <c r="AQ1750" s="5"/>
      <c r="AR1750" s="5" t="s">
        <v>19119</v>
      </c>
    </row>
    <row r="1751" spans="1:44">
      <c r="A1751" s="5" t="s">
        <v>7502</v>
      </c>
      <c r="B1751" s="5" t="s">
        <v>7503</v>
      </c>
      <c r="C1751" s="5"/>
      <c r="D1751" s="5" t="s">
        <v>43</v>
      </c>
      <c r="E1751" s="5"/>
      <c r="F1751" s="5"/>
      <c r="G1751" s="5"/>
      <c r="H1751" s="5" t="str">
        <f t="shared" si="108"/>
        <v>No Year</v>
      </c>
      <c r="I1751" s="5"/>
      <c r="J1751" s="5" t="str">
        <f>IF(I1751&lt;&gt;"",IF(I1751&gt;=60,"Feature","Short/TV Show"),"No Runtime")</f>
        <v>No Runtime</v>
      </c>
      <c r="K1751" s="5"/>
      <c r="L1751" s="5"/>
      <c r="M1751" s="5"/>
      <c r="N1751" s="5"/>
      <c r="O1751" s="5" t="str">
        <f t="shared" si="109"/>
        <v>No</v>
      </c>
      <c r="P1751" s="5"/>
      <c r="Q1751" s="6"/>
      <c r="R1751" s="12" t="e">
        <f t="shared" si="110"/>
        <v>#N/A</v>
      </c>
      <c r="S1751" s="12" t="e">
        <f t="shared" si="111"/>
        <v>#N/A</v>
      </c>
      <c r="U1751" s="9" t="s">
        <v>6855</v>
      </c>
      <c r="V1751" s="9" t="s">
        <v>25104</v>
      </c>
      <c r="W1751" s="9" t="s">
        <v>18780</v>
      </c>
      <c r="X1751">
        <v>7.2</v>
      </c>
      <c r="Y1751" s="9" t="s">
        <v>19119</v>
      </c>
      <c r="Z1751" s="9" t="s">
        <v>19946</v>
      </c>
      <c r="AA1751" s="9" t="s">
        <v>25103</v>
      </c>
      <c r="AB1751" s="9" t="s">
        <v>18782</v>
      </c>
      <c r="AC1751">
        <v>8</v>
      </c>
      <c r="AD1751" s="9" t="s">
        <v>19119</v>
      </c>
      <c r="AE1751" s="9" t="s">
        <v>25103</v>
      </c>
      <c r="AF1751" s="9" t="s">
        <v>18780</v>
      </c>
      <c r="AG1751" s="9" t="s">
        <v>100</v>
      </c>
      <c r="AH1751">
        <v>7.1</v>
      </c>
      <c r="AI1751" s="9" t="s">
        <v>19118</v>
      </c>
      <c r="AK1751" s="5" t="s">
        <v>25103</v>
      </c>
      <c r="AL1751" s="12">
        <v>92</v>
      </c>
      <c r="AM1751" s="12" t="e">
        <v>#N/A</v>
      </c>
      <c r="AN1751" s="5" t="s">
        <v>7503</v>
      </c>
      <c r="AO1751" s="5" t="s">
        <v>25116</v>
      </c>
      <c r="AP1751" s="5" t="s">
        <v>18782</v>
      </c>
      <c r="AQ1751" s="5"/>
      <c r="AR1751" s="5" t="s">
        <v>19119</v>
      </c>
    </row>
    <row r="1752" spans="1:44">
      <c r="A1752" s="5" t="s">
        <v>7504</v>
      </c>
      <c r="B1752" s="5" t="s">
        <v>7505</v>
      </c>
      <c r="C1752" s="5"/>
      <c r="D1752" s="5" t="s">
        <v>1066</v>
      </c>
      <c r="E1752" s="5" t="s">
        <v>7506</v>
      </c>
      <c r="F1752" s="5">
        <v>1992</v>
      </c>
      <c r="G1752" s="5">
        <v>1992</v>
      </c>
      <c r="H1752" s="5" t="str">
        <f t="shared" si="108"/>
        <v>1990s</v>
      </c>
      <c r="I1752" s="5">
        <v>100</v>
      </c>
      <c r="J1752" s="5" t="str">
        <f>IF(I1752&lt;&gt;"",IF(I1752&gt;=60,"Feature","Short/TV Show"),"No Runtime")</f>
        <v>Feature</v>
      </c>
      <c r="K1752" s="5" t="s">
        <v>210</v>
      </c>
      <c r="L1752" s="5"/>
      <c r="M1752" s="5">
        <v>6.9</v>
      </c>
      <c r="N1752" s="5">
        <v>50</v>
      </c>
      <c r="O1752" s="5" t="str">
        <f t="shared" si="109"/>
        <v>No</v>
      </c>
      <c r="P1752" s="5"/>
      <c r="Q1752" s="6"/>
      <c r="R1752" s="12">
        <f t="shared" si="110"/>
        <v>100</v>
      </c>
      <c r="S1752" s="12" t="e">
        <f t="shared" si="111"/>
        <v>#N/A</v>
      </c>
      <c r="U1752" s="9" t="s">
        <v>4140</v>
      </c>
      <c r="V1752" s="9" t="s">
        <v>25103</v>
      </c>
      <c r="W1752" s="9" t="s">
        <v>18780</v>
      </c>
      <c r="X1752">
        <v>7.2</v>
      </c>
      <c r="Y1752" s="9" t="s">
        <v>19119</v>
      </c>
      <c r="Z1752" s="9" t="s">
        <v>19947</v>
      </c>
      <c r="AA1752" s="9" t="s">
        <v>25103</v>
      </c>
      <c r="AB1752" s="9" t="s">
        <v>18782</v>
      </c>
      <c r="AC1752">
        <v>8</v>
      </c>
      <c r="AD1752" s="9" t="s">
        <v>19119</v>
      </c>
      <c r="AE1752" s="9" t="s">
        <v>25103</v>
      </c>
      <c r="AF1752" s="9" t="s">
        <v>18780</v>
      </c>
      <c r="AG1752" s="9" t="s">
        <v>8006</v>
      </c>
      <c r="AH1752">
        <v>7.1</v>
      </c>
      <c r="AI1752" s="9" t="s">
        <v>19118</v>
      </c>
      <c r="AK1752" s="5" t="s">
        <v>25103</v>
      </c>
      <c r="AL1752" s="12">
        <v>112</v>
      </c>
      <c r="AM1752" s="12" t="e">
        <v>#N/A</v>
      </c>
      <c r="AN1752" s="5" t="s">
        <v>7505</v>
      </c>
      <c r="AO1752" s="5" t="s">
        <v>25107</v>
      </c>
      <c r="AP1752" s="5" t="s">
        <v>18780</v>
      </c>
      <c r="AQ1752" s="5">
        <v>6.9</v>
      </c>
      <c r="AR1752" s="5" t="s">
        <v>19119</v>
      </c>
    </row>
    <row r="1753" spans="1:44">
      <c r="A1753" s="5" t="s">
        <v>7507</v>
      </c>
      <c r="B1753" s="5" t="s">
        <v>7508</v>
      </c>
      <c r="C1753" s="5"/>
      <c r="D1753" s="5" t="s">
        <v>1467</v>
      </c>
      <c r="E1753" s="5" t="s">
        <v>7509</v>
      </c>
      <c r="F1753" s="5">
        <v>2010</v>
      </c>
      <c r="G1753" s="5">
        <v>2010</v>
      </c>
      <c r="H1753" s="5" t="str">
        <f t="shared" si="108"/>
        <v>2010s</v>
      </c>
      <c r="I1753" s="5">
        <v>95</v>
      </c>
      <c r="J1753" s="5" t="str">
        <f>IF(I1753&lt;&gt;"",IF(I1753&gt;=60,"Feature","Short/TV Show"),"No Runtime")</f>
        <v>Feature</v>
      </c>
      <c r="K1753" s="5" t="s">
        <v>620</v>
      </c>
      <c r="L1753" s="5"/>
      <c r="M1753" s="5">
        <v>2.9</v>
      </c>
      <c r="N1753" s="5">
        <v>14</v>
      </c>
      <c r="O1753" s="5" t="str">
        <f t="shared" si="109"/>
        <v>No</v>
      </c>
      <c r="P1753" s="5"/>
      <c r="Q1753" s="6"/>
      <c r="R1753" s="12">
        <f t="shared" si="110"/>
        <v>95</v>
      </c>
      <c r="S1753" s="12" t="e">
        <f t="shared" si="111"/>
        <v>#N/A</v>
      </c>
      <c r="U1753" s="9" t="s">
        <v>18876</v>
      </c>
      <c r="V1753" s="9" t="s">
        <v>25104</v>
      </c>
      <c r="W1753" s="9" t="s">
        <v>18782</v>
      </c>
      <c r="Y1753" s="9" t="s">
        <v>19119</v>
      </c>
      <c r="Z1753" s="9" t="s">
        <v>19829</v>
      </c>
      <c r="AA1753" s="9" t="s">
        <v>25103</v>
      </c>
      <c r="AB1753" s="9" t="s">
        <v>18782</v>
      </c>
      <c r="AC1753">
        <v>8</v>
      </c>
      <c r="AD1753" s="9" t="s">
        <v>19119</v>
      </c>
      <c r="AE1753" s="9" t="s">
        <v>25103</v>
      </c>
      <c r="AF1753" s="9" t="s">
        <v>18780</v>
      </c>
      <c r="AG1753" s="9" t="s">
        <v>1176</v>
      </c>
      <c r="AH1753">
        <v>7.1</v>
      </c>
      <c r="AI1753" s="9" t="s">
        <v>19118</v>
      </c>
      <c r="AK1753" s="5" t="s">
        <v>25103</v>
      </c>
      <c r="AL1753" s="12">
        <v>124</v>
      </c>
      <c r="AM1753" s="12" t="e">
        <v>#N/A</v>
      </c>
      <c r="AN1753" s="5" t="s">
        <v>7508</v>
      </c>
      <c r="AO1753" s="5" t="s">
        <v>25103</v>
      </c>
      <c r="AP1753" s="5" t="s">
        <v>18780</v>
      </c>
      <c r="AQ1753" s="5">
        <v>2.9</v>
      </c>
      <c r="AR1753" s="5" t="s">
        <v>19119</v>
      </c>
    </row>
    <row r="1754" spans="1:44">
      <c r="A1754" s="5" t="s">
        <v>7510</v>
      </c>
      <c r="B1754" s="5" t="s">
        <v>7511</v>
      </c>
      <c r="C1754" s="5"/>
      <c r="D1754" s="5" t="s">
        <v>7512</v>
      </c>
      <c r="E1754" s="5" t="s">
        <v>7513</v>
      </c>
      <c r="F1754" s="5">
        <v>2018</v>
      </c>
      <c r="G1754" s="5">
        <v>2018</v>
      </c>
      <c r="H1754" s="5" t="str">
        <f t="shared" si="108"/>
        <v>2010s</v>
      </c>
      <c r="I1754" s="5">
        <v>91</v>
      </c>
      <c r="J1754" s="5" t="str">
        <f>IF(I1754&lt;&gt;"",IF(I1754&gt;=60,"Feature","Short/TV Show"),"No Runtime")</f>
        <v>Feature</v>
      </c>
      <c r="K1754" s="5" t="s">
        <v>100</v>
      </c>
      <c r="L1754" s="5" t="s">
        <v>54</v>
      </c>
      <c r="M1754" s="5"/>
      <c r="N1754" s="5"/>
      <c r="O1754" s="5" t="str">
        <f t="shared" si="109"/>
        <v>No</v>
      </c>
      <c r="P1754" s="5"/>
      <c r="Q1754" s="6"/>
      <c r="R1754" s="12">
        <f t="shared" si="110"/>
        <v>91</v>
      </c>
      <c r="S1754" s="12" t="e">
        <f t="shared" si="111"/>
        <v>#N/A</v>
      </c>
      <c r="U1754" s="9" t="s">
        <v>18877</v>
      </c>
      <c r="V1754" s="9" t="s">
        <v>25104</v>
      </c>
      <c r="W1754" s="9" t="s">
        <v>18782</v>
      </c>
      <c r="Y1754" s="9" t="s">
        <v>19119</v>
      </c>
      <c r="Z1754" s="9" t="s">
        <v>19142</v>
      </c>
      <c r="AA1754" s="9" t="s">
        <v>25103</v>
      </c>
      <c r="AB1754" s="9" t="s">
        <v>18780</v>
      </c>
      <c r="AC1754">
        <v>6.8</v>
      </c>
      <c r="AD1754" s="9" t="s">
        <v>19118</v>
      </c>
      <c r="AE1754" s="9" t="s">
        <v>25105</v>
      </c>
      <c r="AF1754" s="9" t="s">
        <v>18780</v>
      </c>
      <c r="AG1754" s="9" t="s">
        <v>620</v>
      </c>
      <c r="AI1754" s="9" t="s">
        <v>19119</v>
      </c>
      <c r="AK1754" s="5" t="s">
        <v>25103</v>
      </c>
      <c r="AL1754" s="12">
        <v>97</v>
      </c>
      <c r="AM1754" s="12" t="e">
        <v>#N/A</v>
      </c>
      <c r="AN1754" s="5" t="s">
        <v>7511</v>
      </c>
      <c r="AO1754" s="5" t="s">
        <v>25103</v>
      </c>
      <c r="AP1754" s="5" t="s">
        <v>18780</v>
      </c>
      <c r="AQ1754" s="5"/>
      <c r="AR1754" s="5" t="s">
        <v>19119</v>
      </c>
    </row>
    <row r="1755" spans="1:44">
      <c r="A1755" s="5" t="s">
        <v>7514</v>
      </c>
      <c r="B1755" s="5" t="s">
        <v>7515</v>
      </c>
      <c r="C1755" s="5"/>
      <c r="D1755" s="5" t="s">
        <v>7516</v>
      </c>
      <c r="E1755" s="5" t="s">
        <v>7517</v>
      </c>
      <c r="F1755" s="5">
        <v>1972</v>
      </c>
      <c r="G1755" s="5">
        <v>1972</v>
      </c>
      <c r="H1755" s="5" t="str">
        <f t="shared" si="108"/>
        <v>1970s</v>
      </c>
      <c r="I1755" s="5">
        <v>98</v>
      </c>
      <c r="J1755" s="5" t="str">
        <f>IF(I1755&lt;&gt;"",IF(I1755&gt;=60,"Feature","Short/TV Show"),"No Runtime")</f>
        <v>Feature</v>
      </c>
      <c r="K1755" s="5" t="s">
        <v>100</v>
      </c>
      <c r="L1755" s="5"/>
      <c r="M1755" s="5"/>
      <c r="N1755" s="5"/>
      <c r="O1755" s="5" t="str">
        <f t="shared" si="109"/>
        <v>No</v>
      </c>
      <c r="P1755" s="5"/>
      <c r="Q1755" s="6"/>
      <c r="R1755" s="12">
        <f t="shared" si="110"/>
        <v>98</v>
      </c>
      <c r="S1755" s="12" t="e">
        <f t="shared" si="111"/>
        <v>#N/A</v>
      </c>
      <c r="U1755" s="9" t="s">
        <v>786</v>
      </c>
      <c r="V1755" s="9" t="s">
        <v>25103</v>
      </c>
      <c r="W1755" s="9" t="s">
        <v>18780</v>
      </c>
      <c r="X1755">
        <v>6.2</v>
      </c>
      <c r="Y1755" s="9" t="s">
        <v>19119</v>
      </c>
      <c r="Z1755" s="9" t="s">
        <v>19737</v>
      </c>
      <c r="AA1755" s="9" t="s">
        <v>25103</v>
      </c>
      <c r="AB1755" s="9" t="s">
        <v>18780</v>
      </c>
      <c r="AC1755">
        <v>6.8</v>
      </c>
      <c r="AD1755" s="9" t="s">
        <v>19118</v>
      </c>
      <c r="AE1755" s="9" t="s">
        <v>25105</v>
      </c>
      <c r="AF1755" s="9" t="s">
        <v>18780</v>
      </c>
      <c r="AG1755" s="9" t="s">
        <v>100</v>
      </c>
      <c r="AI1755" s="9" t="s">
        <v>19119</v>
      </c>
      <c r="AK1755" s="5" t="s">
        <v>25103</v>
      </c>
      <c r="AL1755" s="12">
        <v>99</v>
      </c>
      <c r="AM1755" s="12" t="e">
        <v>#N/A</v>
      </c>
      <c r="AN1755" s="5" t="s">
        <v>7515</v>
      </c>
      <c r="AO1755" s="5" t="s">
        <v>25108</v>
      </c>
      <c r="AP1755" s="5" t="s">
        <v>18780</v>
      </c>
      <c r="AQ1755" s="5"/>
      <c r="AR1755" s="5" t="s">
        <v>19119</v>
      </c>
    </row>
    <row r="1756" spans="1:44">
      <c r="A1756" s="5" t="s">
        <v>7518</v>
      </c>
      <c r="B1756" s="5" t="s">
        <v>7519</v>
      </c>
      <c r="C1756" s="5"/>
      <c r="D1756" s="5" t="s">
        <v>97</v>
      </c>
      <c r="E1756" s="5" t="s">
        <v>7520</v>
      </c>
      <c r="F1756" s="5">
        <v>2017</v>
      </c>
      <c r="G1756" s="5">
        <v>2017</v>
      </c>
      <c r="H1756" s="5" t="str">
        <f t="shared" si="108"/>
        <v>2010s</v>
      </c>
      <c r="I1756" s="5"/>
      <c r="J1756" s="5" t="str">
        <f>IF(I1756&lt;&gt;"",IF(I1756&gt;=60,"Feature","Short/TV Show"),"No Runtime")</f>
        <v>No Runtime</v>
      </c>
      <c r="K1756" s="5" t="s">
        <v>39</v>
      </c>
      <c r="L1756" s="5"/>
      <c r="M1756" s="5">
        <v>5.0999999999999996</v>
      </c>
      <c r="N1756" s="5">
        <v>26</v>
      </c>
      <c r="O1756" s="5" t="str">
        <f t="shared" si="109"/>
        <v>No</v>
      </c>
      <c r="P1756" s="5"/>
      <c r="Q1756" s="6"/>
      <c r="R1756" s="12" t="e">
        <f t="shared" si="110"/>
        <v>#N/A</v>
      </c>
      <c r="S1756" s="12" t="e">
        <f t="shared" si="111"/>
        <v>#N/A</v>
      </c>
      <c r="U1756" s="9" t="s">
        <v>6874</v>
      </c>
      <c r="V1756" s="9" t="s">
        <v>25104</v>
      </c>
      <c r="W1756" s="9" t="s">
        <v>18780</v>
      </c>
      <c r="X1756">
        <v>7.7</v>
      </c>
      <c r="Y1756" s="9" t="s">
        <v>19119</v>
      </c>
      <c r="Z1756" s="9" t="s">
        <v>19152</v>
      </c>
      <c r="AA1756" s="9" t="s">
        <v>25103</v>
      </c>
      <c r="AB1756" s="9" t="s">
        <v>18780</v>
      </c>
      <c r="AC1756">
        <v>6.8</v>
      </c>
      <c r="AD1756" s="9" t="s">
        <v>19118</v>
      </c>
      <c r="AE1756" s="9" t="s">
        <v>25104</v>
      </c>
      <c r="AF1756" s="9" t="s">
        <v>18780</v>
      </c>
      <c r="AG1756" s="9" t="s">
        <v>100</v>
      </c>
      <c r="AI1756" s="9" t="s">
        <v>19119</v>
      </c>
      <c r="AK1756" s="5" t="s">
        <v>25103</v>
      </c>
      <c r="AL1756" s="12">
        <v>80</v>
      </c>
      <c r="AM1756" s="12" t="e">
        <v>#N/A</v>
      </c>
      <c r="AN1756" s="5" t="s">
        <v>7519</v>
      </c>
      <c r="AO1756" s="5" t="s">
        <v>25103</v>
      </c>
      <c r="AP1756" s="5" t="s">
        <v>18782</v>
      </c>
      <c r="AQ1756" s="5">
        <v>5.0999999999999996</v>
      </c>
      <c r="AR1756" s="5" t="s">
        <v>19119</v>
      </c>
    </row>
    <row r="1757" spans="1:44">
      <c r="A1757" s="5" t="s">
        <v>7521</v>
      </c>
      <c r="B1757" s="5" t="s">
        <v>7522</v>
      </c>
      <c r="C1757" s="5" t="s">
        <v>7523</v>
      </c>
      <c r="D1757" s="5" t="s">
        <v>97</v>
      </c>
      <c r="E1757" s="5" t="s">
        <v>7524</v>
      </c>
      <c r="F1757" s="5">
        <v>2014</v>
      </c>
      <c r="G1757" s="5">
        <v>2014</v>
      </c>
      <c r="H1757" s="5" t="str">
        <f t="shared" si="108"/>
        <v>2010s</v>
      </c>
      <c r="I1757" s="5">
        <v>77</v>
      </c>
      <c r="J1757" s="5" t="str">
        <f>IF(I1757&lt;&gt;"",IF(I1757&gt;=60,"Feature","Short/TV Show"),"No Runtime")</f>
        <v>Feature</v>
      </c>
      <c r="K1757" s="5" t="s">
        <v>39</v>
      </c>
      <c r="L1757" s="5" t="s">
        <v>47</v>
      </c>
      <c r="M1757" s="5">
        <v>5</v>
      </c>
      <c r="N1757" s="5">
        <v>5</v>
      </c>
      <c r="O1757" s="5" t="str">
        <f t="shared" si="109"/>
        <v>No</v>
      </c>
      <c r="P1757" s="5"/>
      <c r="Q1757" s="6"/>
      <c r="R1757" s="12">
        <f t="shared" si="110"/>
        <v>77</v>
      </c>
      <c r="S1757" s="12" t="e">
        <f t="shared" si="111"/>
        <v>#N/A</v>
      </c>
      <c r="U1757" s="9" t="s">
        <v>6878</v>
      </c>
      <c r="V1757" s="9" t="s">
        <v>25104</v>
      </c>
      <c r="W1757" s="9" t="s">
        <v>18782</v>
      </c>
      <c r="X1757">
        <v>6.2</v>
      </c>
      <c r="Y1757" s="9" t="s">
        <v>19119</v>
      </c>
      <c r="Z1757" s="9" t="s">
        <v>19133</v>
      </c>
      <c r="AA1757" s="9" t="s">
        <v>25103</v>
      </c>
      <c r="AB1757" s="9" t="s">
        <v>18780</v>
      </c>
      <c r="AC1757">
        <v>6.8</v>
      </c>
      <c r="AD1757" s="9" t="s">
        <v>19118</v>
      </c>
      <c r="AE1757" s="9" t="s">
        <v>25103</v>
      </c>
      <c r="AF1757" s="9" t="s">
        <v>18780</v>
      </c>
      <c r="AG1757" s="9" t="s">
        <v>100</v>
      </c>
      <c r="AH1757">
        <v>4.8</v>
      </c>
      <c r="AI1757" s="9" t="s">
        <v>19119</v>
      </c>
      <c r="AK1757" s="5" t="s">
        <v>25103</v>
      </c>
      <c r="AL1757" s="12">
        <v>96</v>
      </c>
      <c r="AM1757" s="12" t="e">
        <v>#N/A</v>
      </c>
      <c r="AN1757" s="5" t="s">
        <v>7522</v>
      </c>
      <c r="AO1757" s="5" t="s">
        <v>25103</v>
      </c>
      <c r="AP1757" s="5" t="s">
        <v>18780</v>
      </c>
      <c r="AQ1757" s="5">
        <v>5</v>
      </c>
      <c r="AR1757" s="5" t="s">
        <v>19119</v>
      </c>
    </row>
    <row r="1758" spans="1:44">
      <c r="A1758" s="5" t="s">
        <v>7525</v>
      </c>
      <c r="B1758" s="5" t="s">
        <v>7526</v>
      </c>
      <c r="C1758" s="5"/>
      <c r="D1758" s="5" t="s">
        <v>85</v>
      </c>
      <c r="E1758" s="5" t="s">
        <v>7527</v>
      </c>
      <c r="F1758" s="5"/>
      <c r="G1758" s="5"/>
      <c r="H1758" s="5" t="str">
        <f t="shared" si="108"/>
        <v>No Year</v>
      </c>
      <c r="I1758" s="5"/>
      <c r="J1758" s="5" t="str">
        <f>IF(I1758&lt;&gt;"",IF(I1758&gt;=60,"Feature","Short/TV Show"),"No Runtime")</f>
        <v>No Runtime</v>
      </c>
      <c r="K1758" s="5" t="s">
        <v>100</v>
      </c>
      <c r="L1758" s="5"/>
      <c r="M1758" s="5"/>
      <c r="N1758" s="5"/>
      <c r="O1758" s="5" t="str">
        <f t="shared" si="109"/>
        <v>No</v>
      </c>
      <c r="P1758" s="5"/>
      <c r="Q1758" s="6"/>
      <c r="R1758" s="12" t="e">
        <f t="shared" si="110"/>
        <v>#N/A</v>
      </c>
      <c r="S1758" s="12" t="e">
        <f t="shared" si="111"/>
        <v>#N/A</v>
      </c>
      <c r="U1758" s="9" t="s">
        <v>359</v>
      </c>
      <c r="V1758" s="9" t="s">
        <v>25103</v>
      </c>
      <c r="W1758" s="9" t="s">
        <v>18780</v>
      </c>
      <c r="X1758">
        <v>5.2</v>
      </c>
      <c r="Y1758" s="9" t="s">
        <v>19118</v>
      </c>
      <c r="Z1758" s="9" t="s">
        <v>19948</v>
      </c>
      <c r="AA1758" s="9" t="s">
        <v>25105</v>
      </c>
      <c r="AB1758" s="9" t="s">
        <v>18780</v>
      </c>
      <c r="AC1758">
        <v>5.6</v>
      </c>
      <c r="AD1758" s="9" t="s">
        <v>19118</v>
      </c>
      <c r="AE1758" s="9" t="s">
        <v>25103</v>
      </c>
      <c r="AF1758" s="9" t="s">
        <v>18780</v>
      </c>
      <c r="AG1758" s="9" t="s">
        <v>100</v>
      </c>
      <c r="AH1758">
        <v>6.6</v>
      </c>
      <c r="AI1758" s="9" t="s">
        <v>19118</v>
      </c>
      <c r="AK1758" s="5" t="s">
        <v>25103</v>
      </c>
      <c r="AL1758" s="12" t="e">
        <v>#N/A</v>
      </c>
      <c r="AM1758" s="12" t="e">
        <v>#N/A</v>
      </c>
      <c r="AN1758" s="5" t="s">
        <v>7526</v>
      </c>
      <c r="AO1758" s="5" t="s">
        <v>25116</v>
      </c>
      <c r="AP1758" s="5" t="s">
        <v>18782</v>
      </c>
      <c r="AQ1758" s="5"/>
      <c r="AR1758" s="5" t="s">
        <v>19119</v>
      </c>
    </row>
    <row r="1759" spans="1:44">
      <c r="A1759" s="5" t="s">
        <v>7528</v>
      </c>
      <c r="B1759" s="5" t="s">
        <v>7529</v>
      </c>
      <c r="C1759" s="5" t="s">
        <v>7530</v>
      </c>
      <c r="D1759" s="5" t="s">
        <v>7531</v>
      </c>
      <c r="E1759" s="5" t="s">
        <v>7532</v>
      </c>
      <c r="F1759" s="5">
        <v>2002</v>
      </c>
      <c r="G1759" s="5">
        <v>2002</v>
      </c>
      <c r="H1759" s="5" t="str">
        <f t="shared" si="108"/>
        <v>2000s</v>
      </c>
      <c r="I1759" s="5"/>
      <c r="J1759" s="5" t="str">
        <f>IF(I1759&lt;&gt;"",IF(I1759&gt;=60,"Feature","Short/TV Show"),"No Runtime")</f>
        <v>No Runtime</v>
      </c>
      <c r="K1759" s="5" t="s">
        <v>39</v>
      </c>
      <c r="L1759" s="5"/>
      <c r="M1759" s="5">
        <v>4.5999999999999996</v>
      </c>
      <c r="N1759" s="5">
        <v>50</v>
      </c>
      <c r="O1759" s="5" t="str">
        <f t="shared" si="109"/>
        <v>No</v>
      </c>
      <c r="P1759" s="5"/>
      <c r="Q1759" s="6"/>
      <c r="R1759" s="12" t="e">
        <f t="shared" si="110"/>
        <v>#N/A</v>
      </c>
      <c r="S1759" s="12" t="e">
        <f t="shared" si="111"/>
        <v>#N/A</v>
      </c>
      <c r="U1759" s="9" t="s">
        <v>6887</v>
      </c>
      <c r="V1759" s="9" t="s">
        <v>25103</v>
      </c>
      <c r="W1759" s="9" t="s">
        <v>18780</v>
      </c>
      <c r="X1759">
        <v>7.9</v>
      </c>
      <c r="Y1759" s="9" t="s">
        <v>19119</v>
      </c>
      <c r="Z1759" s="9" t="s">
        <v>19949</v>
      </c>
      <c r="AA1759" s="9" t="s">
        <v>25105</v>
      </c>
      <c r="AB1759" s="9" t="s">
        <v>18780</v>
      </c>
      <c r="AC1759">
        <v>5.6</v>
      </c>
      <c r="AD1759" s="9" t="s">
        <v>19118</v>
      </c>
      <c r="AE1759" s="9" t="s">
        <v>25103</v>
      </c>
      <c r="AF1759" s="9" t="s">
        <v>18780</v>
      </c>
      <c r="AG1759" s="9" t="s">
        <v>1176</v>
      </c>
      <c r="AH1759">
        <v>6.6</v>
      </c>
      <c r="AI1759" s="9" t="s">
        <v>19118</v>
      </c>
      <c r="AK1759" s="5" t="s">
        <v>25103</v>
      </c>
      <c r="AL1759" s="12">
        <v>123</v>
      </c>
      <c r="AM1759" s="12" t="e">
        <v>#N/A</v>
      </c>
      <c r="AN1759" s="5" t="s">
        <v>7529</v>
      </c>
      <c r="AO1759" s="5" t="s">
        <v>25106</v>
      </c>
      <c r="AP1759" s="5" t="s">
        <v>18782</v>
      </c>
      <c r="AQ1759" s="5">
        <v>4.5999999999999996</v>
      </c>
      <c r="AR1759" s="5" t="s">
        <v>19119</v>
      </c>
    </row>
    <row r="1760" spans="1:44">
      <c r="A1760" s="5" t="s">
        <v>7533</v>
      </c>
      <c r="B1760" s="5" t="s">
        <v>7534</v>
      </c>
      <c r="C1760" s="5" t="s">
        <v>7535</v>
      </c>
      <c r="D1760" s="5"/>
      <c r="E1760" s="5" t="s">
        <v>7536</v>
      </c>
      <c r="F1760" s="5">
        <v>2021</v>
      </c>
      <c r="G1760" s="5">
        <v>2021</v>
      </c>
      <c r="H1760" s="5" t="str">
        <f t="shared" si="108"/>
        <v>2020s</v>
      </c>
      <c r="I1760" s="5"/>
      <c r="J1760" s="5" t="str">
        <f>IF(I1760&lt;&gt;"",IF(I1760&gt;=60,"Feature","Short/TV Show"),"No Runtime")</f>
        <v>No Runtime</v>
      </c>
      <c r="K1760" s="5" t="s">
        <v>1176</v>
      </c>
      <c r="L1760" s="5" t="s">
        <v>54</v>
      </c>
      <c r="M1760" s="5">
        <v>4.7</v>
      </c>
      <c r="N1760" s="5">
        <v>28</v>
      </c>
      <c r="O1760" s="5" t="str">
        <f t="shared" si="109"/>
        <v>No</v>
      </c>
      <c r="P1760" s="5"/>
      <c r="Q1760" s="6"/>
      <c r="R1760" s="12" t="e">
        <f t="shared" si="110"/>
        <v>#N/A</v>
      </c>
      <c r="S1760" s="12" t="e">
        <f t="shared" si="111"/>
        <v>#N/A</v>
      </c>
      <c r="U1760" s="9" t="s">
        <v>1673</v>
      </c>
      <c r="V1760" s="9" t="s">
        <v>25103</v>
      </c>
      <c r="W1760" s="9" t="s">
        <v>18780</v>
      </c>
      <c r="X1760">
        <v>6.1</v>
      </c>
      <c r="Y1760" s="9" t="s">
        <v>19118</v>
      </c>
      <c r="Z1760" s="9" t="s">
        <v>19950</v>
      </c>
      <c r="AA1760" s="9" t="s">
        <v>25105</v>
      </c>
      <c r="AB1760" s="9" t="s">
        <v>18780</v>
      </c>
      <c r="AC1760">
        <v>5.6</v>
      </c>
      <c r="AD1760" s="9" t="s">
        <v>19118</v>
      </c>
      <c r="AE1760" s="9" t="s">
        <v>25105</v>
      </c>
      <c r="AF1760" s="9" t="s">
        <v>18780</v>
      </c>
      <c r="AG1760" s="9" t="s">
        <v>100</v>
      </c>
      <c r="AI1760" s="9" t="s">
        <v>19119</v>
      </c>
      <c r="AK1760" s="5" t="s">
        <v>25103</v>
      </c>
      <c r="AL1760" s="12">
        <v>126</v>
      </c>
      <c r="AM1760" s="12" t="e">
        <v>#N/A</v>
      </c>
      <c r="AN1760" s="5" t="s">
        <v>7534</v>
      </c>
      <c r="AO1760" s="5" t="s">
        <v>25104</v>
      </c>
      <c r="AP1760" s="5" t="s">
        <v>18782</v>
      </c>
      <c r="AQ1760" s="5">
        <v>4.7</v>
      </c>
      <c r="AR1760" s="5" t="s">
        <v>19119</v>
      </c>
    </row>
    <row r="1761" spans="1:44">
      <c r="A1761" s="5" t="s">
        <v>7537</v>
      </c>
      <c r="B1761" s="5" t="s">
        <v>7538</v>
      </c>
      <c r="C1761" s="5"/>
      <c r="D1761" s="5" t="s">
        <v>3927</v>
      </c>
      <c r="E1761" s="5" t="s">
        <v>7539</v>
      </c>
      <c r="F1761" s="5">
        <v>2011</v>
      </c>
      <c r="G1761" s="5">
        <v>2011</v>
      </c>
      <c r="H1761" s="5" t="str">
        <f t="shared" si="108"/>
        <v>2010s</v>
      </c>
      <c r="I1761" s="5">
        <v>96</v>
      </c>
      <c r="J1761" s="5" t="str">
        <f>IF(I1761&lt;&gt;"",IF(I1761&gt;=60,"Feature","Short/TV Show"),"No Runtime")</f>
        <v>Feature</v>
      </c>
      <c r="K1761" s="5" t="s">
        <v>673</v>
      </c>
      <c r="L1761" s="5"/>
      <c r="M1761" s="5">
        <v>6.6</v>
      </c>
      <c r="N1761" s="5">
        <v>20</v>
      </c>
      <c r="O1761" s="5" t="str">
        <f t="shared" si="109"/>
        <v>No</v>
      </c>
      <c r="P1761" s="5"/>
      <c r="Q1761" s="6"/>
      <c r="R1761" s="12">
        <f t="shared" si="110"/>
        <v>96</v>
      </c>
      <c r="S1761" s="12" t="e">
        <f t="shared" si="111"/>
        <v>#N/A</v>
      </c>
      <c r="U1761" s="9" t="s">
        <v>1739</v>
      </c>
      <c r="V1761" s="9" t="s">
        <v>25104</v>
      </c>
      <c r="W1761" s="9" t="s">
        <v>18780</v>
      </c>
      <c r="X1761">
        <v>5.3</v>
      </c>
      <c r="Y1761" s="9" t="s">
        <v>19119</v>
      </c>
      <c r="Z1761" s="9" t="s">
        <v>19951</v>
      </c>
      <c r="AA1761" s="9" t="s">
        <v>25105</v>
      </c>
      <c r="AB1761" s="9" t="s">
        <v>18780</v>
      </c>
      <c r="AC1761">
        <v>5.6</v>
      </c>
      <c r="AD1761" s="9" t="s">
        <v>19118</v>
      </c>
      <c r="AE1761" s="9" t="s">
        <v>25105</v>
      </c>
      <c r="AF1761" s="9" t="s">
        <v>18780</v>
      </c>
      <c r="AG1761" s="9" t="s">
        <v>1176</v>
      </c>
      <c r="AI1761" s="9" t="s">
        <v>19119</v>
      </c>
      <c r="AK1761" s="5" t="s">
        <v>25103</v>
      </c>
      <c r="AL1761" s="12">
        <v>115</v>
      </c>
      <c r="AM1761" s="12" t="e">
        <v>#N/A</v>
      </c>
      <c r="AN1761" s="5" t="s">
        <v>7538</v>
      </c>
      <c r="AO1761" s="5" t="s">
        <v>25103</v>
      </c>
      <c r="AP1761" s="5" t="s">
        <v>18780</v>
      </c>
      <c r="AQ1761" s="5">
        <v>6.6</v>
      </c>
      <c r="AR1761" s="5" t="s">
        <v>19119</v>
      </c>
    </row>
    <row r="1762" spans="1:44">
      <c r="A1762" s="5" t="s">
        <v>7540</v>
      </c>
      <c r="B1762" s="5" t="s">
        <v>7541</v>
      </c>
      <c r="C1762" s="5"/>
      <c r="D1762" s="5" t="s">
        <v>4357</v>
      </c>
      <c r="E1762" s="5" t="s">
        <v>7542</v>
      </c>
      <c r="F1762" s="5">
        <v>1986</v>
      </c>
      <c r="G1762" s="5">
        <v>1986</v>
      </c>
      <c r="H1762" s="5" t="str">
        <f t="shared" si="108"/>
        <v>1980s</v>
      </c>
      <c r="I1762" s="5">
        <v>93</v>
      </c>
      <c r="J1762" s="5" t="str">
        <f>IF(I1762&lt;&gt;"",IF(I1762&gt;=60,"Feature","Short/TV Show"),"No Runtime")</f>
        <v>Feature</v>
      </c>
      <c r="K1762" s="5"/>
      <c r="L1762" s="5"/>
      <c r="M1762" s="5">
        <v>7.9</v>
      </c>
      <c r="N1762" s="5">
        <v>8</v>
      </c>
      <c r="O1762" s="5" t="str">
        <f t="shared" si="109"/>
        <v>No</v>
      </c>
      <c r="P1762" s="5"/>
      <c r="Q1762" s="6"/>
      <c r="R1762" s="12">
        <f t="shared" si="110"/>
        <v>93</v>
      </c>
      <c r="S1762" s="12" t="e">
        <f t="shared" si="111"/>
        <v>#N/A</v>
      </c>
      <c r="U1762" s="9"/>
      <c r="V1762" s="9" t="s">
        <v>25104</v>
      </c>
      <c r="W1762" s="9" t="s">
        <v>18781</v>
      </c>
      <c r="Y1762" s="9" t="s">
        <v>19119</v>
      </c>
      <c r="Z1762" s="9" t="s">
        <v>11477</v>
      </c>
      <c r="AA1762" s="9" t="s">
        <v>25106</v>
      </c>
      <c r="AB1762" s="9" t="s">
        <v>18780</v>
      </c>
      <c r="AC1762">
        <v>7.7</v>
      </c>
      <c r="AD1762" s="9" t="s">
        <v>19118</v>
      </c>
      <c r="AE1762" s="9" t="s">
        <v>25104</v>
      </c>
      <c r="AF1762" s="9" t="s">
        <v>18781</v>
      </c>
      <c r="AG1762" s="9" t="s">
        <v>39</v>
      </c>
      <c r="AH1762">
        <v>7.8</v>
      </c>
      <c r="AI1762" s="9" t="s">
        <v>19119</v>
      </c>
      <c r="AK1762" s="5" t="s">
        <v>25103</v>
      </c>
      <c r="AL1762" s="12">
        <v>102</v>
      </c>
      <c r="AM1762" s="12" t="e">
        <v>#N/A</v>
      </c>
      <c r="AN1762" s="5" t="s">
        <v>7541</v>
      </c>
      <c r="AO1762" s="5" t="s">
        <v>25105</v>
      </c>
      <c r="AP1762" s="5" t="s">
        <v>18780</v>
      </c>
      <c r="AQ1762" s="5">
        <v>7.9</v>
      </c>
      <c r="AR1762" s="5" t="s">
        <v>19119</v>
      </c>
    </row>
    <row r="1763" spans="1:44">
      <c r="A1763" s="5" t="s">
        <v>7543</v>
      </c>
      <c r="B1763" s="5" t="s">
        <v>7544</v>
      </c>
      <c r="C1763" s="5"/>
      <c r="D1763" s="5" t="s">
        <v>7545</v>
      </c>
      <c r="E1763" s="5" t="s">
        <v>7546</v>
      </c>
      <c r="F1763" s="5">
        <v>2020</v>
      </c>
      <c r="G1763" s="5">
        <v>2020</v>
      </c>
      <c r="H1763" s="5" t="str">
        <f t="shared" si="108"/>
        <v>2020s</v>
      </c>
      <c r="I1763" s="5">
        <v>7</v>
      </c>
      <c r="J1763" s="5" t="str">
        <f>IF(I1763&lt;&gt;"",IF(I1763&gt;=60,"Feature","Short/TV Show"),"No Runtime")</f>
        <v>Short/TV Show</v>
      </c>
      <c r="K1763" s="5" t="s">
        <v>1935</v>
      </c>
      <c r="L1763" s="5"/>
      <c r="M1763" s="5"/>
      <c r="N1763" s="5"/>
      <c r="O1763" s="5" t="str">
        <f t="shared" si="109"/>
        <v>No</v>
      </c>
      <c r="P1763" s="5"/>
      <c r="Q1763" s="6"/>
      <c r="R1763" s="12" t="e">
        <f t="shared" si="110"/>
        <v>#N/A</v>
      </c>
      <c r="S1763" s="12">
        <f t="shared" si="111"/>
        <v>7</v>
      </c>
      <c r="U1763" s="9" t="s">
        <v>1066</v>
      </c>
      <c r="V1763" s="9" t="s">
        <v>25106</v>
      </c>
      <c r="W1763" s="9" t="s">
        <v>18780</v>
      </c>
      <c r="X1763">
        <v>6.7</v>
      </c>
      <c r="Y1763" s="9" t="s">
        <v>19119</v>
      </c>
      <c r="Z1763" s="9" t="s">
        <v>18911</v>
      </c>
      <c r="AA1763" s="9" t="s">
        <v>25106</v>
      </c>
      <c r="AB1763" s="9" t="s">
        <v>18780</v>
      </c>
      <c r="AC1763">
        <v>7.7</v>
      </c>
      <c r="AD1763" s="9" t="s">
        <v>19118</v>
      </c>
      <c r="AE1763" s="9" t="s">
        <v>25103</v>
      </c>
      <c r="AF1763" s="9" t="s">
        <v>18780</v>
      </c>
      <c r="AG1763" s="9" t="s">
        <v>100</v>
      </c>
      <c r="AH1763">
        <v>6.4</v>
      </c>
      <c r="AI1763" s="9" t="s">
        <v>19119</v>
      </c>
      <c r="AK1763" s="5" t="s">
        <v>25103</v>
      </c>
      <c r="AL1763" s="12">
        <v>86</v>
      </c>
      <c r="AM1763" s="12" t="e">
        <v>#N/A</v>
      </c>
      <c r="AN1763" s="5" t="s">
        <v>7544</v>
      </c>
      <c r="AO1763" s="5" t="s">
        <v>25104</v>
      </c>
      <c r="AP1763" s="5" t="s">
        <v>18781</v>
      </c>
      <c r="AQ1763" s="5"/>
      <c r="AR1763" s="5" t="s">
        <v>19119</v>
      </c>
    </row>
    <row r="1764" spans="1:44">
      <c r="A1764" s="5" t="s">
        <v>7547</v>
      </c>
      <c r="B1764" s="5" t="s">
        <v>7548</v>
      </c>
      <c r="C1764" s="5"/>
      <c r="D1764" s="5" t="s">
        <v>4357</v>
      </c>
      <c r="E1764" s="5" t="s">
        <v>7549</v>
      </c>
      <c r="F1764" s="5">
        <v>1986</v>
      </c>
      <c r="G1764" s="5">
        <v>1986</v>
      </c>
      <c r="H1764" s="5" t="str">
        <f t="shared" si="108"/>
        <v>1980s</v>
      </c>
      <c r="I1764" s="5">
        <v>88</v>
      </c>
      <c r="J1764" s="5" t="str">
        <f>IF(I1764&lt;&gt;"",IF(I1764&gt;=60,"Feature","Short/TV Show"),"No Runtime")</f>
        <v>Feature</v>
      </c>
      <c r="K1764" s="5" t="s">
        <v>210</v>
      </c>
      <c r="L1764" s="5"/>
      <c r="M1764" s="5">
        <v>7.4</v>
      </c>
      <c r="N1764" s="5">
        <v>129</v>
      </c>
      <c r="O1764" s="5" t="str">
        <f t="shared" si="109"/>
        <v>Yes</v>
      </c>
      <c r="P1764" s="5"/>
      <c r="Q1764" s="6"/>
      <c r="R1764" s="12">
        <f t="shared" si="110"/>
        <v>88</v>
      </c>
      <c r="S1764" s="12" t="e">
        <f t="shared" si="111"/>
        <v>#N/A</v>
      </c>
      <c r="U1764" s="9" t="s">
        <v>3085</v>
      </c>
      <c r="V1764" s="9" t="s">
        <v>25103</v>
      </c>
      <c r="W1764" s="9" t="s">
        <v>18780</v>
      </c>
      <c r="X1764">
        <v>7.5</v>
      </c>
      <c r="Y1764" s="9" t="s">
        <v>19119</v>
      </c>
      <c r="Z1764" s="9" t="s">
        <v>19368</v>
      </c>
      <c r="AA1764" s="9" t="s">
        <v>25106</v>
      </c>
      <c r="AB1764" s="9" t="s">
        <v>18780</v>
      </c>
      <c r="AC1764">
        <v>7.7</v>
      </c>
      <c r="AD1764" s="9" t="s">
        <v>19118</v>
      </c>
      <c r="AE1764" s="9" t="s">
        <v>25103</v>
      </c>
      <c r="AF1764" s="9" t="s">
        <v>18780</v>
      </c>
      <c r="AG1764" s="9" t="s">
        <v>1176</v>
      </c>
      <c r="AH1764">
        <v>6.4</v>
      </c>
      <c r="AI1764" s="9" t="s">
        <v>19119</v>
      </c>
      <c r="AK1764" s="5" t="s">
        <v>25103</v>
      </c>
      <c r="AL1764" s="12" t="e">
        <v>#N/A</v>
      </c>
      <c r="AM1764" s="12">
        <v>45</v>
      </c>
      <c r="AN1764" s="5" t="s">
        <v>7548</v>
      </c>
      <c r="AO1764" s="5" t="s">
        <v>25105</v>
      </c>
      <c r="AP1764" s="5" t="s">
        <v>18780</v>
      </c>
      <c r="AQ1764" s="5">
        <v>7.4</v>
      </c>
      <c r="AR1764" s="5" t="s">
        <v>19118</v>
      </c>
    </row>
    <row r="1765" spans="1:44">
      <c r="A1765" s="5" t="s">
        <v>7550</v>
      </c>
      <c r="B1765" s="5" t="s">
        <v>7551</v>
      </c>
      <c r="C1765" s="5"/>
      <c r="D1765" s="5"/>
      <c r="E1765" s="5"/>
      <c r="F1765" s="5">
        <v>2018</v>
      </c>
      <c r="G1765" s="5">
        <v>2018</v>
      </c>
      <c r="H1765" s="5" t="str">
        <f t="shared" si="108"/>
        <v>2010s</v>
      </c>
      <c r="I1765" s="5"/>
      <c r="J1765" s="5" t="str">
        <f>IF(I1765&lt;&gt;"",IF(I1765&gt;=60,"Feature","Short/TV Show"),"No Runtime")</f>
        <v>No Runtime</v>
      </c>
      <c r="K1765" s="5" t="s">
        <v>3909</v>
      </c>
      <c r="L1765" s="5"/>
      <c r="M1765" s="5"/>
      <c r="N1765" s="5"/>
      <c r="O1765" s="5" t="str">
        <f t="shared" si="109"/>
        <v>No</v>
      </c>
      <c r="P1765" s="5"/>
      <c r="Q1765" s="6"/>
      <c r="R1765" s="12" t="e">
        <f t="shared" si="110"/>
        <v>#N/A</v>
      </c>
      <c r="S1765" s="12" t="e">
        <f t="shared" si="111"/>
        <v>#N/A</v>
      </c>
      <c r="U1765" s="9"/>
      <c r="V1765" s="9" t="s">
        <v>25104</v>
      </c>
      <c r="W1765" s="9" t="s">
        <v>18782</v>
      </c>
      <c r="Y1765" s="9" t="s">
        <v>19119</v>
      </c>
      <c r="Z1765" s="9" t="s">
        <v>19952</v>
      </c>
      <c r="AA1765" s="9" t="s">
        <v>25106</v>
      </c>
      <c r="AB1765" s="9" t="s">
        <v>18780</v>
      </c>
      <c r="AC1765">
        <v>7.7</v>
      </c>
      <c r="AD1765" s="9" t="s">
        <v>19118</v>
      </c>
      <c r="AE1765" s="9" t="s">
        <v>25103</v>
      </c>
      <c r="AF1765" s="9" t="s">
        <v>18780</v>
      </c>
      <c r="AG1765" s="9" t="s">
        <v>100</v>
      </c>
      <c r="AH1765">
        <v>6.9</v>
      </c>
      <c r="AI1765" s="9" t="s">
        <v>19119</v>
      </c>
      <c r="AK1765" s="5" t="s">
        <v>25103</v>
      </c>
      <c r="AL1765" s="12">
        <v>101</v>
      </c>
      <c r="AM1765" s="12" t="e">
        <v>#N/A</v>
      </c>
      <c r="AN1765" s="5" t="s">
        <v>7551</v>
      </c>
      <c r="AO1765" s="5" t="s">
        <v>25103</v>
      </c>
      <c r="AP1765" s="5" t="s">
        <v>18782</v>
      </c>
      <c r="AQ1765" s="5"/>
      <c r="AR1765" s="5" t="s">
        <v>19119</v>
      </c>
    </row>
    <row r="1766" spans="1:44">
      <c r="A1766" s="5" t="s">
        <v>7552</v>
      </c>
      <c r="B1766" s="5" t="s">
        <v>7553</v>
      </c>
      <c r="C1766" s="5"/>
      <c r="D1766" s="5" t="s">
        <v>910</v>
      </c>
      <c r="E1766" s="5" t="s">
        <v>7554</v>
      </c>
      <c r="F1766" s="5">
        <v>1991</v>
      </c>
      <c r="G1766" s="5">
        <v>1991</v>
      </c>
      <c r="H1766" s="5" t="str">
        <f t="shared" si="108"/>
        <v>1990s</v>
      </c>
      <c r="I1766" s="5"/>
      <c r="J1766" s="5" t="str">
        <f>IF(I1766&lt;&gt;"",IF(I1766&gt;=60,"Feature","Short/TV Show"),"No Runtime")</f>
        <v>No Runtime</v>
      </c>
      <c r="K1766" s="5"/>
      <c r="L1766" s="5"/>
      <c r="M1766" s="5"/>
      <c r="N1766" s="5"/>
      <c r="O1766" s="5" t="str">
        <f t="shared" si="109"/>
        <v>No</v>
      </c>
      <c r="P1766" s="5"/>
      <c r="Q1766" s="6"/>
      <c r="R1766" s="12" t="e">
        <f t="shared" si="110"/>
        <v>#N/A</v>
      </c>
      <c r="S1766" s="12" t="e">
        <f t="shared" si="111"/>
        <v>#N/A</v>
      </c>
      <c r="U1766" s="9" t="s">
        <v>97</v>
      </c>
      <c r="V1766" s="9" t="s">
        <v>25106</v>
      </c>
      <c r="W1766" s="9" t="s">
        <v>18782</v>
      </c>
      <c r="X1766">
        <v>4.9000000000000004</v>
      </c>
      <c r="Y1766" s="9" t="s">
        <v>19119</v>
      </c>
      <c r="Z1766" s="9" t="s">
        <v>19332</v>
      </c>
      <c r="AA1766" s="9" t="s">
        <v>25106</v>
      </c>
      <c r="AB1766" s="9" t="s">
        <v>18780</v>
      </c>
      <c r="AC1766">
        <v>7.3</v>
      </c>
      <c r="AD1766" s="9" t="s">
        <v>19118</v>
      </c>
      <c r="AE1766" s="9" t="s">
        <v>25106</v>
      </c>
      <c r="AF1766" s="9" t="s">
        <v>18780</v>
      </c>
      <c r="AG1766" s="9" t="s">
        <v>39</v>
      </c>
      <c r="AH1766">
        <v>3.6</v>
      </c>
      <c r="AI1766" s="9" t="s">
        <v>19119</v>
      </c>
      <c r="AK1766" s="5" t="s">
        <v>25103</v>
      </c>
      <c r="AL1766" s="12">
        <v>112</v>
      </c>
      <c r="AM1766" s="12" t="e">
        <v>#N/A</v>
      </c>
      <c r="AN1766" s="5" t="s">
        <v>7553</v>
      </c>
      <c r="AO1766" s="5" t="s">
        <v>25107</v>
      </c>
      <c r="AP1766" s="5" t="s">
        <v>18782</v>
      </c>
      <c r="AQ1766" s="5"/>
      <c r="AR1766" s="5" t="s">
        <v>19119</v>
      </c>
    </row>
    <row r="1767" spans="1:44">
      <c r="A1767" s="5" t="s">
        <v>7555</v>
      </c>
      <c r="B1767" s="5" t="s">
        <v>7556</v>
      </c>
      <c r="C1767" s="5" t="s">
        <v>7557</v>
      </c>
      <c r="D1767" s="5"/>
      <c r="E1767" s="5" t="s">
        <v>7558</v>
      </c>
      <c r="F1767" s="5" t="s">
        <v>387</v>
      </c>
      <c r="G1767" s="5">
        <v>2022</v>
      </c>
      <c r="H1767" s="5" t="str">
        <f t="shared" si="108"/>
        <v>2020s</v>
      </c>
      <c r="I1767" s="5">
        <v>8</v>
      </c>
      <c r="J1767" s="5" t="str">
        <f>IF(I1767&lt;&gt;"",IF(I1767&gt;=60,"Feature","Short/TV Show"),"No Runtime")</f>
        <v>Short/TV Show</v>
      </c>
      <c r="K1767" s="5" t="s">
        <v>1123</v>
      </c>
      <c r="L1767" s="5"/>
      <c r="M1767" s="5"/>
      <c r="N1767" s="5"/>
      <c r="O1767" s="5" t="str">
        <f t="shared" si="109"/>
        <v>No</v>
      </c>
      <c r="P1767" s="5"/>
      <c r="Q1767" s="6"/>
      <c r="R1767" s="12" t="e">
        <f t="shared" si="110"/>
        <v>#N/A</v>
      </c>
      <c r="S1767" s="12">
        <f t="shared" si="111"/>
        <v>8</v>
      </c>
      <c r="U1767" s="9" t="s">
        <v>4357</v>
      </c>
      <c r="V1767" s="9" t="s">
        <v>25105</v>
      </c>
      <c r="W1767" s="9" t="s">
        <v>18780</v>
      </c>
      <c r="X1767">
        <v>7.5</v>
      </c>
      <c r="Y1767" s="9" t="s">
        <v>19119</v>
      </c>
      <c r="Z1767" s="9" t="s">
        <v>18829</v>
      </c>
      <c r="AA1767" s="9" t="s">
        <v>25106</v>
      </c>
      <c r="AB1767" s="9" t="s">
        <v>18780</v>
      </c>
      <c r="AC1767">
        <v>7.3</v>
      </c>
      <c r="AD1767" s="9" t="s">
        <v>19118</v>
      </c>
      <c r="AE1767" s="9" t="s">
        <v>25106</v>
      </c>
      <c r="AF1767" s="9" t="s">
        <v>18780</v>
      </c>
      <c r="AG1767" s="9" t="s">
        <v>39</v>
      </c>
      <c r="AH1767">
        <v>6.5</v>
      </c>
      <c r="AI1767" s="9" t="s">
        <v>19118</v>
      </c>
      <c r="AK1767" s="5" t="s">
        <v>25103</v>
      </c>
      <c r="AL1767" s="12">
        <v>82</v>
      </c>
      <c r="AM1767" s="12" t="e">
        <v>#N/A</v>
      </c>
      <c r="AN1767" s="5" t="s">
        <v>7556</v>
      </c>
      <c r="AO1767" s="5" t="s">
        <v>25104</v>
      </c>
      <c r="AP1767" s="5" t="s">
        <v>18781</v>
      </c>
      <c r="AQ1767" s="5"/>
      <c r="AR1767" s="5" t="s">
        <v>19119</v>
      </c>
    </row>
    <row r="1768" spans="1:44">
      <c r="A1768" s="5" t="s">
        <v>7559</v>
      </c>
      <c r="B1768" s="5" t="s">
        <v>7560</v>
      </c>
      <c r="C1768" s="5" t="s">
        <v>7561</v>
      </c>
      <c r="D1768" s="5" t="s">
        <v>2793</v>
      </c>
      <c r="E1768" s="5" t="s">
        <v>7562</v>
      </c>
      <c r="F1768" s="5">
        <v>2011</v>
      </c>
      <c r="G1768" s="5">
        <v>2011</v>
      </c>
      <c r="H1768" s="5" t="str">
        <f t="shared" si="108"/>
        <v>2010s</v>
      </c>
      <c r="I1768" s="5">
        <v>93</v>
      </c>
      <c r="J1768" s="5" t="str">
        <f>IF(I1768&lt;&gt;"",IF(I1768&gt;=60,"Feature","Short/TV Show"),"No Runtime")</f>
        <v>Feature</v>
      </c>
      <c r="K1768" s="5" t="s">
        <v>298</v>
      </c>
      <c r="L1768" s="5" t="s">
        <v>20</v>
      </c>
      <c r="M1768" s="5">
        <v>6.8</v>
      </c>
      <c r="N1768" s="5">
        <v>26</v>
      </c>
      <c r="O1768" s="5" t="str">
        <f t="shared" si="109"/>
        <v>No</v>
      </c>
      <c r="P1768" s="5"/>
      <c r="Q1768" s="6"/>
      <c r="R1768" s="12">
        <f t="shared" si="110"/>
        <v>93</v>
      </c>
      <c r="S1768" s="12" t="e">
        <f t="shared" si="111"/>
        <v>#N/A</v>
      </c>
      <c r="U1768" s="9" t="s">
        <v>1093</v>
      </c>
      <c r="V1768" s="9" t="s">
        <v>25105</v>
      </c>
      <c r="W1768" s="9" t="s">
        <v>18780</v>
      </c>
      <c r="X1768">
        <v>5</v>
      </c>
      <c r="Y1768" s="9" t="s">
        <v>19119</v>
      </c>
      <c r="Z1768" s="9" t="s">
        <v>19953</v>
      </c>
      <c r="AA1768" s="9" t="s">
        <v>25106</v>
      </c>
      <c r="AB1768" s="9" t="s">
        <v>18780</v>
      </c>
      <c r="AC1768">
        <v>7.3</v>
      </c>
      <c r="AD1768" s="9" t="s">
        <v>19118</v>
      </c>
      <c r="AE1768" s="9" t="s">
        <v>25103</v>
      </c>
      <c r="AF1768" s="9" t="s">
        <v>18782</v>
      </c>
      <c r="AG1768" s="9" t="s">
        <v>100</v>
      </c>
      <c r="AH1768">
        <v>5.4</v>
      </c>
      <c r="AI1768" s="9" t="s">
        <v>19119</v>
      </c>
      <c r="AK1768" s="5" t="s">
        <v>25103</v>
      </c>
      <c r="AL1768" s="12">
        <v>90</v>
      </c>
      <c r="AM1768" s="12" t="e">
        <v>#N/A</v>
      </c>
      <c r="AN1768" s="5" t="s">
        <v>7560</v>
      </c>
      <c r="AO1768" s="5" t="s">
        <v>25103</v>
      </c>
      <c r="AP1768" s="5" t="s">
        <v>18780</v>
      </c>
      <c r="AQ1768" s="5">
        <v>6.8</v>
      </c>
      <c r="AR1768" s="5" t="s">
        <v>19119</v>
      </c>
    </row>
    <row r="1769" spans="1:44">
      <c r="A1769" s="5" t="s">
        <v>7563</v>
      </c>
      <c r="B1769" s="5" t="s">
        <v>7564</v>
      </c>
      <c r="C1769" s="5"/>
      <c r="D1769" s="5"/>
      <c r="E1769" s="5" t="s">
        <v>7565</v>
      </c>
      <c r="F1769" s="5">
        <v>2021</v>
      </c>
      <c r="G1769" s="5">
        <v>2021</v>
      </c>
      <c r="H1769" s="5" t="str">
        <f t="shared" si="108"/>
        <v>2020s</v>
      </c>
      <c r="I1769" s="5"/>
      <c r="J1769" s="5" t="str">
        <f>IF(I1769&lt;&gt;"",IF(I1769&gt;=60,"Feature","Short/TV Show"),"No Runtime")</f>
        <v>No Runtime</v>
      </c>
      <c r="K1769" s="5" t="s">
        <v>100</v>
      </c>
      <c r="L1769" s="5"/>
      <c r="M1769" s="5"/>
      <c r="N1769" s="5"/>
      <c r="O1769" s="5" t="str">
        <f t="shared" si="109"/>
        <v>No</v>
      </c>
      <c r="P1769" s="5"/>
      <c r="Q1769" s="6"/>
      <c r="R1769" s="12" t="e">
        <f t="shared" si="110"/>
        <v>#N/A</v>
      </c>
      <c r="S1769" s="12" t="e">
        <f t="shared" si="111"/>
        <v>#N/A</v>
      </c>
      <c r="U1769" s="9" t="s">
        <v>3583</v>
      </c>
      <c r="V1769" s="9" t="s">
        <v>25106</v>
      </c>
      <c r="W1769" s="9" t="s">
        <v>18782</v>
      </c>
      <c r="X1769">
        <v>5.4</v>
      </c>
      <c r="Y1769" s="9" t="s">
        <v>19119</v>
      </c>
      <c r="Z1769" s="9" t="s">
        <v>18317</v>
      </c>
      <c r="AA1769" s="9" t="s">
        <v>25106</v>
      </c>
      <c r="AB1769" s="9" t="s">
        <v>18780</v>
      </c>
      <c r="AC1769">
        <v>7.3</v>
      </c>
      <c r="AD1769" s="9" t="s">
        <v>19118</v>
      </c>
      <c r="AE1769" s="9" t="s">
        <v>25103</v>
      </c>
      <c r="AF1769" s="9" t="s">
        <v>18780</v>
      </c>
      <c r="AG1769" s="9" t="s">
        <v>620</v>
      </c>
      <c r="AH1769">
        <v>6.3</v>
      </c>
      <c r="AI1769" s="9" t="s">
        <v>19119</v>
      </c>
      <c r="AK1769" s="5" t="s">
        <v>25103</v>
      </c>
      <c r="AL1769" s="12" t="e">
        <v>#N/A</v>
      </c>
      <c r="AM1769" s="12" t="e">
        <v>#N/A</v>
      </c>
      <c r="AN1769" s="5" t="s">
        <v>7564</v>
      </c>
      <c r="AO1769" s="5" t="s">
        <v>25104</v>
      </c>
      <c r="AP1769" s="5" t="s">
        <v>18782</v>
      </c>
      <c r="AQ1769" s="5"/>
      <c r="AR1769" s="5" t="s">
        <v>19119</v>
      </c>
    </row>
    <row r="1770" spans="1:44">
      <c r="A1770" s="5" t="s">
        <v>7566</v>
      </c>
      <c r="B1770" s="5" t="s">
        <v>7567</v>
      </c>
      <c r="C1770" s="5" t="s">
        <v>7568</v>
      </c>
      <c r="D1770" s="5" t="s">
        <v>2513</v>
      </c>
      <c r="E1770" s="5" t="s">
        <v>7569</v>
      </c>
      <c r="F1770" s="5">
        <v>2008</v>
      </c>
      <c r="G1770" s="5">
        <v>2008</v>
      </c>
      <c r="H1770" s="5" t="str">
        <f t="shared" si="108"/>
        <v>2000s</v>
      </c>
      <c r="I1770" s="5">
        <v>90</v>
      </c>
      <c r="J1770" s="5" t="str">
        <f>IF(I1770&lt;&gt;"",IF(I1770&gt;=60,"Feature","Short/TV Show"),"No Runtime")</f>
        <v>Feature</v>
      </c>
      <c r="K1770" s="5" t="s">
        <v>620</v>
      </c>
      <c r="L1770" s="5"/>
      <c r="M1770" s="5">
        <v>4</v>
      </c>
      <c r="N1770" s="5">
        <v>10</v>
      </c>
      <c r="O1770" s="5" t="str">
        <f t="shared" si="109"/>
        <v>No</v>
      </c>
      <c r="P1770" s="5"/>
      <c r="Q1770" s="6"/>
      <c r="R1770" s="12">
        <f t="shared" si="110"/>
        <v>90</v>
      </c>
      <c r="S1770" s="12" t="e">
        <f t="shared" si="111"/>
        <v>#N/A</v>
      </c>
      <c r="U1770" s="9" t="s">
        <v>3367</v>
      </c>
      <c r="V1770" s="9" t="s">
        <v>25106</v>
      </c>
      <c r="W1770" s="9" t="s">
        <v>18780</v>
      </c>
      <c r="X1770">
        <v>7.3</v>
      </c>
      <c r="Y1770" s="9" t="s">
        <v>19119</v>
      </c>
      <c r="Z1770" s="9" t="s">
        <v>19162</v>
      </c>
      <c r="AA1770" s="9" t="s">
        <v>25103</v>
      </c>
      <c r="AB1770" s="9" t="s">
        <v>18780</v>
      </c>
      <c r="AC1770">
        <v>8</v>
      </c>
      <c r="AD1770" s="9" t="s">
        <v>19119</v>
      </c>
      <c r="AE1770" s="9" t="s">
        <v>25103</v>
      </c>
      <c r="AF1770" s="9" t="s">
        <v>18780</v>
      </c>
      <c r="AG1770" s="9" t="s">
        <v>100</v>
      </c>
      <c r="AH1770">
        <v>6.3</v>
      </c>
      <c r="AI1770" s="9" t="s">
        <v>19119</v>
      </c>
      <c r="AK1770" s="5" t="s">
        <v>25103</v>
      </c>
      <c r="AL1770" s="12">
        <v>96</v>
      </c>
      <c r="AM1770" s="12" t="e">
        <v>#N/A</v>
      </c>
      <c r="AN1770" s="5" t="s">
        <v>7567</v>
      </c>
      <c r="AO1770" s="5" t="s">
        <v>25106</v>
      </c>
      <c r="AP1770" s="5" t="s">
        <v>18780</v>
      </c>
      <c r="AQ1770" s="5">
        <v>4</v>
      </c>
      <c r="AR1770" s="5" t="s">
        <v>19119</v>
      </c>
    </row>
    <row r="1771" spans="1:44">
      <c r="A1771" s="5" t="s">
        <v>7570</v>
      </c>
      <c r="B1771" s="5" t="s">
        <v>7571</v>
      </c>
      <c r="C1771" s="5" t="s">
        <v>7572</v>
      </c>
      <c r="D1771" s="5" t="s">
        <v>7573</v>
      </c>
      <c r="E1771" s="5" t="s">
        <v>986</v>
      </c>
      <c r="F1771" s="5">
        <v>1985</v>
      </c>
      <c r="G1771" s="5">
        <v>1985</v>
      </c>
      <c r="H1771" s="5" t="str">
        <f t="shared" si="108"/>
        <v>1980s</v>
      </c>
      <c r="I1771" s="5">
        <v>122</v>
      </c>
      <c r="J1771" s="5" t="str">
        <f>IF(I1771&lt;&gt;"",IF(I1771&gt;=60,"Feature","Short/TV Show"),"No Runtime")</f>
        <v>Feature</v>
      </c>
      <c r="K1771" s="5" t="s">
        <v>738</v>
      </c>
      <c r="L1771" s="5"/>
      <c r="M1771" s="5">
        <v>6.2</v>
      </c>
      <c r="N1771" s="5">
        <v>29</v>
      </c>
      <c r="O1771" s="5" t="str">
        <f t="shared" si="109"/>
        <v>No</v>
      </c>
      <c r="P1771" s="5"/>
      <c r="Q1771" s="6"/>
      <c r="R1771" s="12">
        <f t="shared" si="110"/>
        <v>122</v>
      </c>
      <c r="S1771" s="12" t="e">
        <f t="shared" si="111"/>
        <v>#N/A</v>
      </c>
      <c r="U1771" s="9" t="s">
        <v>2092</v>
      </c>
      <c r="V1771" s="9" t="s">
        <v>25104</v>
      </c>
      <c r="W1771" s="9" t="s">
        <v>18780</v>
      </c>
      <c r="X1771">
        <v>6.6</v>
      </c>
      <c r="Y1771" s="9" t="s">
        <v>19119</v>
      </c>
      <c r="Z1771" s="9" t="s">
        <v>19206</v>
      </c>
      <c r="AA1771" s="9" t="s">
        <v>25103</v>
      </c>
      <c r="AB1771" s="9" t="s">
        <v>18780</v>
      </c>
      <c r="AC1771">
        <v>8</v>
      </c>
      <c r="AD1771" s="9" t="s">
        <v>19119</v>
      </c>
      <c r="AE1771" s="9" t="s">
        <v>25103</v>
      </c>
      <c r="AF1771" s="9" t="s">
        <v>18780</v>
      </c>
      <c r="AG1771" s="9" t="s">
        <v>1176</v>
      </c>
      <c r="AH1771">
        <v>6.3</v>
      </c>
      <c r="AI1771" s="9" t="s">
        <v>19119</v>
      </c>
      <c r="AK1771" s="5" t="s">
        <v>25103</v>
      </c>
      <c r="AL1771" s="12">
        <v>104</v>
      </c>
      <c r="AM1771" s="12" t="e">
        <v>#N/A</v>
      </c>
      <c r="AN1771" s="5" t="s">
        <v>7571</v>
      </c>
      <c r="AO1771" s="5" t="s">
        <v>25105</v>
      </c>
      <c r="AP1771" s="5" t="s">
        <v>18780</v>
      </c>
      <c r="AQ1771" s="5">
        <v>6.2</v>
      </c>
      <c r="AR1771" s="5" t="s">
        <v>19119</v>
      </c>
    </row>
    <row r="1772" spans="1:44">
      <c r="A1772" s="5" t="s">
        <v>7574</v>
      </c>
      <c r="B1772" s="5" t="s">
        <v>7575</v>
      </c>
      <c r="C1772" s="5" t="s">
        <v>7576</v>
      </c>
      <c r="D1772" s="5"/>
      <c r="E1772" s="5" t="s">
        <v>7577</v>
      </c>
      <c r="F1772" s="5">
        <v>2023</v>
      </c>
      <c r="G1772" s="5">
        <v>2023</v>
      </c>
      <c r="H1772" s="5" t="str">
        <f t="shared" si="108"/>
        <v>2020s</v>
      </c>
      <c r="I1772" s="5"/>
      <c r="J1772" s="5" t="str">
        <f>IF(I1772&lt;&gt;"",IF(I1772&gt;=60,"Feature","Short/TV Show"),"No Runtime")</f>
        <v>No Runtime</v>
      </c>
      <c r="K1772" s="5" t="s">
        <v>100</v>
      </c>
      <c r="L1772" s="5"/>
      <c r="M1772" s="5"/>
      <c r="N1772" s="5"/>
      <c r="O1772" s="5" t="str">
        <f t="shared" si="109"/>
        <v>No</v>
      </c>
      <c r="P1772" s="5"/>
      <c r="Q1772" s="6"/>
      <c r="R1772" s="12" t="e">
        <f t="shared" si="110"/>
        <v>#N/A</v>
      </c>
      <c r="S1772" s="12" t="e">
        <f t="shared" si="111"/>
        <v>#N/A</v>
      </c>
      <c r="U1772" s="9" t="s">
        <v>682</v>
      </c>
      <c r="V1772" s="9" t="s">
        <v>25106</v>
      </c>
      <c r="W1772" s="9" t="s">
        <v>18782</v>
      </c>
      <c r="X1772">
        <v>5</v>
      </c>
      <c r="Y1772" s="9" t="s">
        <v>19119</v>
      </c>
      <c r="Z1772" s="9" t="s">
        <v>19954</v>
      </c>
      <c r="AA1772" s="9" t="s">
        <v>25103</v>
      </c>
      <c r="AB1772" s="9" t="s">
        <v>18780</v>
      </c>
      <c r="AC1772">
        <v>8</v>
      </c>
      <c r="AD1772" s="9" t="s">
        <v>19119</v>
      </c>
      <c r="AE1772" s="9" t="s">
        <v>25103</v>
      </c>
      <c r="AF1772" s="9" t="s">
        <v>18780</v>
      </c>
      <c r="AG1772" s="9" t="s">
        <v>3064</v>
      </c>
      <c r="AH1772">
        <v>6.6</v>
      </c>
      <c r="AI1772" s="9" t="s">
        <v>19118</v>
      </c>
      <c r="AK1772" s="5" t="s">
        <v>25103</v>
      </c>
      <c r="AL1772" s="12">
        <v>109</v>
      </c>
      <c r="AM1772" s="12" t="e">
        <v>#N/A</v>
      </c>
      <c r="AN1772" s="5" t="s">
        <v>7575</v>
      </c>
      <c r="AO1772" s="5" t="s">
        <v>25104</v>
      </c>
      <c r="AP1772" s="5" t="s">
        <v>18782</v>
      </c>
      <c r="AQ1772" s="5"/>
      <c r="AR1772" s="5" t="s">
        <v>19119</v>
      </c>
    </row>
    <row r="1773" spans="1:44">
      <c r="A1773" s="5" t="s">
        <v>7578</v>
      </c>
      <c r="B1773" s="5" t="s">
        <v>7579</v>
      </c>
      <c r="C1773" s="5"/>
      <c r="D1773" s="5" t="s">
        <v>171</v>
      </c>
      <c r="E1773" s="5" t="s">
        <v>7580</v>
      </c>
      <c r="F1773" s="5">
        <v>2000</v>
      </c>
      <c r="G1773" s="5">
        <v>2000</v>
      </c>
      <c r="H1773" s="5" t="str">
        <f t="shared" si="108"/>
        <v>2000s</v>
      </c>
      <c r="I1773" s="5"/>
      <c r="J1773" s="5" t="str">
        <f>IF(I1773&lt;&gt;"",IF(I1773&gt;=60,"Feature","Short/TV Show"),"No Runtime")</f>
        <v>No Runtime</v>
      </c>
      <c r="K1773" s="5" t="s">
        <v>76</v>
      </c>
      <c r="L1773" s="5"/>
      <c r="M1773" s="5">
        <v>5.8</v>
      </c>
      <c r="N1773" s="5">
        <v>39</v>
      </c>
      <c r="O1773" s="5" t="str">
        <f t="shared" si="109"/>
        <v>No</v>
      </c>
      <c r="P1773" s="5"/>
      <c r="Q1773" s="6"/>
      <c r="R1773" s="12" t="e">
        <f t="shared" si="110"/>
        <v>#N/A</v>
      </c>
      <c r="S1773" s="12" t="e">
        <f t="shared" si="111"/>
        <v>#N/A</v>
      </c>
      <c r="U1773" s="9" t="s">
        <v>4140</v>
      </c>
      <c r="V1773" s="9" t="s">
        <v>25103</v>
      </c>
      <c r="W1773" s="9" t="s">
        <v>18780</v>
      </c>
      <c r="X1773">
        <v>5.5</v>
      </c>
      <c r="Y1773" s="9" t="s">
        <v>19119</v>
      </c>
      <c r="Z1773" s="9" t="s">
        <v>19955</v>
      </c>
      <c r="AA1773" s="9" t="s">
        <v>25103</v>
      </c>
      <c r="AB1773" s="9" t="s">
        <v>18780</v>
      </c>
      <c r="AC1773">
        <v>8</v>
      </c>
      <c r="AD1773" s="9" t="s">
        <v>19119</v>
      </c>
      <c r="AE1773" s="9" t="s">
        <v>25103</v>
      </c>
      <c r="AF1773" s="9" t="s">
        <v>18780</v>
      </c>
      <c r="AG1773" s="9" t="s">
        <v>620</v>
      </c>
      <c r="AH1773">
        <v>6.6</v>
      </c>
      <c r="AI1773" s="9" t="s">
        <v>19118</v>
      </c>
      <c r="AK1773" s="5" t="s">
        <v>25103</v>
      </c>
      <c r="AL1773" s="12" t="e">
        <v>#N/A</v>
      </c>
      <c r="AM1773" s="12" t="e">
        <v>#N/A</v>
      </c>
      <c r="AN1773" s="5" t="s">
        <v>7579</v>
      </c>
      <c r="AO1773" s="5" t="s">
        <v>25106</v>
      </c>
      <c r="AP1773" s="5" t="s">
        <v>18782</v>
      </c>
      <c r="AQ1773" s="5">
        <v>5.8</v>
      </c>
      <c r="AR1773" s="5" t="s">
        <v>19119</v>
      </c>
    </row>
    <row r="1774" spans="1:44">
      <c r="A1774" s="5" t="s">
        <v>7581</v>
      </c>
      <c r="B1774" s="5" t="s">
        <v>7582</v>
      </c>
      <c r="C1774" s="5"/>
      <c r="D1774" s="5" t="s">
        <v>1767</v>
      </c>
      <c r="E1774" s="5" t="s">
        <v>7583</v>
      </c>
      <c r="F1774" s="5">
        <v>2012</v>
      </c>
      <c r="G1774" s="5">
        <v>2012</v>
      </c>
      <c r="H1774" s="5" t="str">
        <f t="shared" si="108"/>
        <v>2010s</v>
      </c>
      <c r="I1774" s="5">
        <v>81</v>
      </c>
      <c r="J1774" s="5" t="str">
        <f>IF(I1774&lt;&gt;"",IF(I1774&gt;=60,"Feature","Short/TV Show"),"No Runtime")</f>
        <v>Feature</v>
      </c>
      <c r="K1774" s="5" t="s">
        <v>39</v>
      </c>
      <c r="L1774" s="5"/>
      <c r="M1774" s="5">
        <v>3.4</v>
      </c>
      <c r="N1774" s="5">
        <v>25</v>
      </c>
      <c r="O1774" s="5" t="str">
        <f t="shared" si="109"/>
        <v>No</v>
      </c>
      <c r="P1774" s="5"/>
      <c r="Q1774" s="6"/>
      <c r="R1774" s="12">
        <f t="shared" si="110"/>
        <v>81</v>
      </c>
      <c r="S1774" s="12" t="e">
        <f t="shared" si="111"/>
        <v>#N/A</v>
      </c>
      <c r="U1774" s="9" t="s">
        <v>6946</v>
      </c>
      <c r="V1774" s="9" t="s">
        <v>25103</v>
      </c>
      <c r="W1774" s="9" t="s">
        <v>18781</v>
      </c>
      <c r="Y1774" s="9" t="s">
        <v>19119</v>
      </c>
      <c r="Z1774" s="9" t="s">
        <v>19956</v>
      </c>
      <c r="AA1774" s="9" t="s">
        <v>25107</v>
      </c>
      <c r="AB1774" s="9" t="s">
        <v>18780</v>
      </c>
      <c r="AC1774">
        <v>6.6</v>
      </c>
      <c r="AD1774" s="9" t="s">
        <v>19118</v>
      </c>
      <c r="AE1774" s="9" t="s">
        <v>25103</v>
      </c>
      <c r="AF1774" s="9" t="s">
        <v>18780</v>
      </c>
      <c r="AG1774" s="9" t="s">
        <v>39</v>
      </c>
      <c r="AH1774">
        <v>5.4</v>
      </c>
      <c r="AI1774" s="9" t="s">
        <v>19119</v>
      </c>
      <c r="AK1774" s="5" t="s">
        <v>25103</v>
      </c>
      <c r="AL1774" s="12">
        <v>86</v>
      </c>
      <c r="AM1774" s="12" t="e">
        <v>#N/A</v>
      </c>
      <c r="AN1774" s="5" t="s">
        <v>7582</v>
      </c>
      <c r="AO1774" s="5" t="s">
        <v>25103</v>
      </c>
      <c r="AP1774" s="5" t="s">
        <v>18780</v>
      </c>
      <c r="AQ1774" s="5">
        <v>3.4</v>
      </c>
      <c r="AR1774" s="5" t="s">
        <v>19119</v>
      </c>
    </row>
    <row r="1775" spans="1:44">
      <c r="A1775" s="5" t="s">
        <v>7584</v>
      </c>
      <c r="B1775" s="5" t="s">
        <v>7585</v>
      </c>
      <c r="C1775" s="5"/>
      <c r="D1775" s="5" t="s">
        <v>5866</v>
      </c>
      <c r="E1775" s="5" t="s">
        <v>7586</v>
      </c>
      <c r="F1775" s="5">
        <v>1987</v>
      </c>
      <c r="G1775" s="5">
        <v>1987</v>
      </c>
      <c r="H1775" s="5" t="str">
        <f t="shared" si="108"/>
        <v>1980s</v>
      </c>
      <c r="I1775" s="5">
        <v>122</v>
      </c>
      <c r="J1775" s="5" t="str">
        <f>IF(I1775&lt;&gt;"",IF(I1775&gt;=60,"Feature","Short/TV Show"),"No Runtime")</f>
        <v>Feature</v>
      </c>
      <c r="K1775" s="5" t="s">
        <v>100</v>
      </c>
      <c r="L1775" s="5"/>
      <c r="M1775" s="5">
        <v>5.6</v>
      </c>
      <c r="N1775" s="5">
        <v>12</v>
      </c>
      <c r="O1775" s="5" t="str">
        <f t="shared" si="109"/>
        <v>No</v>
      </c>
      <c r="P1775" s="5"/>
      <c r="Q1775" s="6"/>
      <c r="R1775" s="12">
        <f t="shared" si="110"/>
        <v>122</v>
      </c>
      <c r="S1775" s="12" t="e">
        <f t="shared" si="111"/>
        <v>#N/A</v>
      </c>
      <c r="U1775" s="9" t="s">
        <v>234</v>
      </c>
      <c r="V1775" s="9" t="s">
        <v>25104</v>
      </c>
      <c r="W1775" s="9" t="s">
        <v>18780</v>
      </c>
      <c r="X1775">
        <v>8.1999999999999993</v>
      </c>
      <c r="Y1775" s="9" t="s">
        <v>19119</v>
      </c>
      <c r="Z1775" s="9" t="s">
        <v>19957</v>
      </c>
      <c r="AA1775" s="9" t="s">
        <v>25107</v>
      </c>
      <c r="AB1775" s="9" t="s">
        <v>18780</v>
      </c>
      <c r="AC1775">
        <v>6.6</v>
      </c>
      <c r="AD1775" s="9" t="s">
        <v>19118</v>
      </c>
      <c r="AE1775" s="9" t="s">
        <v>25103</v>
      </c>
      <c r="AF1775" s="9" t="s">
        <v>18780</v>
      </c>
      <c r="AG1775" s="9" t="s">
        <v>673</v>
      </c>
      <c r="AH1775">
        <v>5.4</v>
      </c>
      <c r="AI1775" s="9" t="s">
        <v>19119</v>
      </c>
      <c r="AK1775" s="5" t="s">
        <v>25103</v>
      </c>
      <c r="AL1775" s="12">
        <v>111</v>
      </c>
      <c r="AM1775" s="12" t="e">
        <v>#N/A</v>
      </c>
      <c r="AN1775" s="5" t="s">
        <v>7585</v>
      </c>
      <c r="AO1775" s="5" t="s">
        <v>25105</v>
      </c>
      <c r="AP1775" s="5" t="s">
        <v>18780</v>
      </c>
      <c r="AQ1775" s="5">
        <v>5.6</v>
      </c>
      <c r="AR1775" s="5" t="s">
        <v>19119</v>
      </c>
    </row>
    <row r="1776" spans="1:44">
      <c r="A1776" s="5" t="s">
        <v>7587</v>
      </c>
      <c r="B1776" s="5" t="s">
        <v>7588</v>
      </c>
      <c r="C1776" s="5" t="s">
        <v>7589</v>
      </c>
      <c r="D1776" s="5" t="s">
        <v>7590</v>
      </c>
      <c r="E1776" s="5" t="s">
        <v>7591</v>
      </c>
      <c r="F1776" s="5">
        <v>2019</v>
      </c>
      <c r="G1776" s="5">
        <v>2019</v>
      </c>
      <c r="H1776" s="5" t="str">
        <f t="shared" si="108"/>
        <v>2010s</v>
      </c>
      <c r="I1776" s="5">
        <v>105</v>
      </c>
      <c r="J1776" s="5" t="str">
        <f>IF(I1776&lt;&gt;"",IF(I1776&gt;=60,"Feature","Short/TV Show"),"No Runtime")</f>
        <v>Feature</v>
      </c>
      <c r="K1776" s="5" t="s">
        <v>210</v>
      </c>
      <c r="L1776" s="5"/>
      <c r="M1776" s="5">
        <v>7.3</v>
      </c>
      <c r="N1776" s="5">
        <v>9</v>
      </c>
      <c r="O1776" s="5" t="str">
        <f t="shared" si="109"/>
        <v>No</v>
      </c>
      <c r="P1776" s="5"/>
      <c r="Q1776" s="6"/>
      <c r="R1776" s="12">
        <f t="shared" si="110"/>
        <v>105</v>
      </c>
      <c r="S1776" s="12" t="e">
        <f t="shared" si="111"/>
        <v>#N/A</v>
      </c>
      <c r="U1776" s="9" t="s">
        <v>166</v>
      </c>
      <c r="V1776" s="9" t="s">
        <v>25106</v>
      </c>
      <c r="W1776" s="9" t="s">
        <v>18780</v>
      </c>
      <c r="X1776">
        <v>5.8</v>
      </c>
      <c r="Y1776" s="9" t="s">
        <v>19118</v>
      </c>
      <c r="Z1776" s="9" t="s">
        <v>19958</v>
      </c>
      <c r="AA1776" s="9" t="s">
        <v>25107</v>
      </c>
      <c r="AB1776" s="9" t="s">
        <v>18780</v>
      </c>
      <c r="AC1776">
        <v>6.6</v>
      </c>
      <c r="AD1776" s="9" t="s">
        <v>19118</v>
      </c>
      <c r="AE1776" s="9" t="s">
        <v>25104</v>
      </c>
      <c r="AF1776" s="9" t="s">
        <v>18780</v>
      </c>
      <c r="AG1776" s="9" t="s">
        <v>39</v>
      </c>
      <c r="AI1776" s="9" t="s">
        <v>19119</v>
      </c>
      <c r="AK1776" s="5" t="s">
        <v>25103</v>
      </c>
      <c r="AL1776" s="12" t="e">
        <v>#N/A</v>
      </c>
      <c r="AM1776" s="12" t="e">
        <v>#N/A</v>
      </c>
      <c r="AN1776" s="5" t="s">
        <v>7588</v>
      </c>
      <c r="AO1776" s="5" t="s">
        <v>25103</v>
      </c>
      <c r="AP1776" s="5" t="s">
        <v>18780</v>
      </c>
      <c r="AQ1776" s="5">
        <v>7.3</v>
      </c>
      <c r="AR1776" s="5" t="s">
        <v>19119</v>
      </c>
    </row>
    <row r="1777" spans="1:44">
      <c r="A1777" s="5" t="s">
        <v>7592</v>
      </c>
      <c r="B1777" s="5" t="s">
        <v>7593</v>
      </c>
      <c r="C1777" s="5" t="s">
        <v>7594</v>
      </c>
      <c r="D1777" s="5" t="s">
        <v>144</v>
      </c>
      <c r="E1777" s="5" t="s">
        <v>7595</v>
      </c>
      <c r="F1777" s="5">
        <v>2019</v>
      </c>
      <c r="G1777" s="5">
        <v>2019</v>
      </c>
      <c r="H1777" s="5" t="str">
        <f t="shared" si="108"/>
        <v>2010s</v>
      </c>
      <c r="I1777" s="5">
        <v>90</v>
      </c>
      <c r="J1777" s="5" t="str">
        <f>IF(I1777&lt;&gt;"",IF(I1777&gt;=60,"Feature","Short/TV Show"),"No Runtime")</f>
        <v>Feature</v>
      </c>
      <c r="K1777" s="5" t="s">
        <v>39</v>
      </c>
      <c r="L1777" s="5" t="s">
        <v>54</v>
      </c>
      <c r="M1777" s="5">
        <v>6.1</v>
      </c>
      <c r="N1777" s="5">
        <v>25</v>
      </c>
      <c r="O1777" s="5" t="str">
        <f t="shared" si="109"/>
        <v>No</v>
      </c>
      <c r="P1777" s="5"/>
      <c r="Q1777" s="6"/>
      <c r="R1777" s="12">
        <f t="shared" si="110"/>
        <v>90</v>
      </c>
      <c r="S1777" s="12" t="e">
        <f t="shared" si="111"/>
        <v>#N/A</v>
      </c>
      <c r="U1777" s="9" t="s">
        <v>571</v>
      </c>
      <c r="V1777" s="9" t="s">
        <v>25106</v>
      </c>
      <c r="W1777" s="9" t="s">
        <v>18780</v>
      </c>
      <c r="X1777">
        <v>5.8</v>
      </c>
      <c r="Y1777" s="9" t="s">
        <v>19118</v>
      </c>
      <c r="Z1777" s="9" t="s">
        <v>19959</v>
      </c>
      <c r="AA1777" s="9" t="s">
        <v>25107</v>
      </c>
      <c r="AB1777" s="9" t="s">
        <v>18780</v>
      </c>
      <c r="AC1777">
        <v>6.6</v>
      </c>
      <c r="AD1777" s="9" t="s">
        <v>19118</v>
      </c>
      <c r="AE1777" s="9" t="s">
        <v>25115</v>
      </c>
      <c r="AF1777" s="9" t="s">
        <v>18782</v>
      </c>
      <c r="AG1777" s="9" t="s">
        <v>100</v>
      </c>
      <c r="AI1777" s="9" t="s">
        <v>19119</v>
      </c>
      <c r="AK1777" s="5" t="s">
        <v>25103</v>
      </c>
      <c r="AL1777" s="12">
        <v>121</v>
      </c>
      <c r="AM1777" s="12" t="e">
        <v>#N/A</v>
      </c>
      <c r="AN1777" s="5" t="s">
        <v>7593</v>
      </c>
      <c r="AO1777" s="5" t="s">
        <v>25103</v>
      </c>
      <c r="AP1777" s="5" t="s">
        <v>18780</v>
      </c>
      <c r="AQ1777" s="5">
        <v>6.1</v>
      </c>
      <c r="AR1777" s="5" t="s">
        <v>19119</v>
      </c>
    </row>
    <row r="1778" spans="1:44">
      <c r="A1778" s="5" t="s">
        <v>7596</v>
      </c>
      <c r="B1778" s="5" t="s">
        <v>7597</v>
      </c>
      <c r="C1778" s="5" t="s">
        <v>7598</v>
      </c>
      <c r="D1778" s="5" t="s">
        <v>7599</v>
      </c>
      <c r="E1778" s="5" t="s">
        <v>7600</v>
      </c>
      <c r="F1778" s="5">
        <v>2016</v>
      </c>
      <c r="G1778" s="5">
        <v>2016</v>
      </c>
      <c r="H1778" s="5" t="str">
        <f t="shared" si="108"/>
        <v>2010s</v>
      </c>
      <c r="I1778" s="5"/>
      <c r="J1778" s="5" t="str">
        <f>IF(I1778&lt;&gt;"",IF(I1778&gt;=60,"Feature","Short/TV Show"),"No Runtime")</f>
        <v>No Runtime</v>
      </c>
      <c r="K1778" s="5" t="s">
        <v>100</v>
      </c>
      <c r="L1778" s="5" t="s">
        <v>446</v>
      </c>
      <c r="M1778" s="5">
        <v>8.1</v>
      </c>
      <c r="N1778" s="5">
        <v>75</v>
      </c>
      <c r="O1778" s="5" t="str">
        <f t="shared" si="109"/>
        <v>No</v>
      </c>
      <c r="P1778" s="5"/>
      <c r="Q1778" s="6"/>
      <c r="R1778" s="12" t="e">
        <f t="shared" si="110"/>
        <v>#N/A</v>
      </c>
      <c r="S1778" s="12" t="e">
        <f t="shared" si="111"/>
        <v>#N/A</v>
      </c>
      <c r="U1778" s="9" t="s">
        <v>6564</v>
      </c>
      <c r="V1778" s="9" t="s">
        <v>25103</v>
      </c>
      <c r="W1778" s="9" t="s">
        <v>18780</v>
      </c>
      <c r="X1778">
        <v>7.7</v>
      </c>
      <c r="Y1778" s="9" t="s">
        <v>19119</v>
      </c>
      <c r="Z1778" s="9" t="s">
        <v>19960</v>
      </c>
      <c r="AA1778" s="9" t="s">
        <v>25103</v>
      </c>
      <c r="AB1778" s="9" t="s">
        <v>18782</v>
      </c>
      <c r="AC1778">
        <v>7.6</v>
      </c>
      <c r="AD1778" s="9" t="s">
        <v>19119</v>
      </c>
      <c r="AE1778" s="9" t="s">
        <v>25115</v>
      </c>
      <c r="AF1778" s="9" t="s">
        <v>18782</v>
      </c>
      <c r="AG1778" s="9" t="s">
        <v>13703</v>
      </c>
      <c r="AI1778" s="9" t="s">
        <v>19119</v>
      </c>
      <c r="AK1778" s="5" t="s">
        <v>25103</v>
      </c>
      <c r="AL1778" s="12">
        <v>90</v>
      </c>
      <c r="AM1778" s="12" t="e">
        <v>#N/A</v>
      </c>
      <c r="AN1778" s="5" t="s">
        <v>7597</v>
      </c>
      <c r="AO1778" s="5" t="s">
        <v>25103</v>
      </c>
      <c r="AP1778" s="5" t="s">
        <v>18782</v>
      </c>
      <c r="AQ1778" s="5">
        <v>8.1</v>
      </c>
      <c r="AR1778" s="5" t="s">
        <v>19119</v>
      </c>
    </row>
    <row r="1779" spans="1:44">
      <c r="A1779" s="5" t="s">
        <v>7601</v>
      </c>
      <c r="B1779" s="5" t="s">
        <v>7602</v>
      </c>
      <c r="C1779" s="5" t="s">
        <v>7603</v>
      </c>
      <c r="D1779" s="5" t="s">
        <v>7604</v>
      </c>
      <c r="E1779" s="5" t="s">
        <v>7605</v>
      </c>
      <c r="F1779" s="5">
        <v>2019</v>
      </c>
      <c r="G1779" s="5">
        <v>2019</v>
      </c>
      <c r="H1779" s="5" t="str">
        <f t="shared" si="108"/>
        <v>2010s</v>
      </c>
      <c r="I1779" s="5">
        <v>101</v>
      </c>
      <c r="J1779" s="5" t="str">
        <f>IF(I1779&lt;&gt;"",IF(I1779&gt;=60,"Feature","Short/TV Show"),"No Runtime")</f>
        <v>Feature</v>
      </c>
      <c r="K1779" s="5" t="s">
        <v>2263</v>
      </c>
      <c r="L1779" s="5" t="s">
        <v>446</v>
      </c>
      <c r="M1779" s="5">
        <v>6.5</v>
      </c>
      <c r="N1779" s="5">
        <v>15</v>
      </c>
      <c r="O1779" s="5" t="str">
        <f t="shared" si="109"/>
        <v>No</v>
      </c>
      <c r="P1779" s="5"/>
      <c r="Q1779" s="6"/>
      <c r="R1779" s="12">
        <f t="shared" si="110"/>
        <v>101</v>
      </c>
      <c r="S1779" s="12" t="e">
        <f t="shared" si="111"/>
        <v>#N/A</v>
      </c>
      <c r="U1779" s="9" t="s">
        <v>6963</v>
      </c>
      <c r="V1779" s="9" t="s">
        <v>25103</v>
      </c>
      <c r="W1779" s="9" t="s">
        <v>18780</v>
      </c>
      <c r="X1779">
        <v>5.6</v>
      </c>
      <c r="Y1779" s="9" t="s">
        <v>19119</v>
      </c>
      <c r="Z1779" s="9" t="s">
        <v>19921</v>
      </c>
      <c r="AA1779" s="9" t="s">
        <v>25103</v>
      </c>
      <c r="AB1779" s="9" t="s">
        <v>18782</v>
      </c>
      <c r="AC1779">
        <v>7.6</v>
      </c>
      <c r="AD1779" s="9" t="s">
        <v>19119</v>
      </c>
      <c r="AE1779" s="9" t="s">
        <v>25115</v>
      </c>
      <c r="AF1779" s="9" t="s">
        <v>18782</v>
      </c>
      <c r="AG1779" s="9" t="s">
        <v>673</v>
      </c>
      <c r="AI1779" s="9" t="s">
        <v>19119</v>
      </c>
      <c r="AK1779" s="5" t="s">
        <v>25103</v>
      </c>
      <c r="AL1779" s="12">
        <v>92</v>
      </c>
      <c r="AM1779" s="12" t="e">
        <v>#N/A</v>
      </c>
      <c r="AN1779" s="5" t="s">
        <v>7602</v>
      </c>
      <c r="AO1779" s="5" t="s">
        <v>25103</v>
      </c>
      <c r="AP1779" s="5" t="s">
        <v>18780</v>
      </c>
      <c r="AQ1779" s="5">
        <v>6.5</v>
      </c>
      <c r="AR1779" s="5" t="s">
        <v>19119</v>
      </c>
    </row>
    <row r="1780" spans="1:44">
      <c r="A1780" s="5" t="s">
        <v>7606</v>
      </c>
      <c r="B1780" s="5" t="s">
        <v>7607</v>
      </c>
      <c r="C1780" s="5" t="s">
        <v>7608</v>
      </c>
      <c r="D1780" s="5"/>
      <c r="E1780" s="5" t="s">
        <v>7609</v>
      </c>
      <c r="F1780" s="5">
        <v>2021</v>
      </c>
      <c r="G1780" s="5">
        <v>2021</v>
      </c>
      <c r="H1780" s="5" t="str">
        <f t="shared" si="108"/>
        <v>2020s</v>
      </c>
      <c r="I1780" s="5">
        <v>15</v>
      </c>
      <c r="J1780" s="5" t="str">
        <f>IF(I1780&lt;&gt;"",IF(I1780&gt;=60,"Feature","Short/TV Show"),"No Runtime")</f>
        <v>Short/TV Show</v>
      </c>
      <c r="K1780" s="5" t="s">
        <v>76</v>
      </c>
      <c r="L1780" s="5"/>
      <c r="M1780" s="5"/>
      <c r="N1780" s="5"/>
      <c r="O1780" s="5" t="str">
        <f t="shared" si="109"/>
        <v>No</v>
      </c>
      <c r="P1780" s="5"/>
      <c r="Q1780" s="6"/>
      <c r="R1780" s="12" t="e">
        <f t="shared" si="110"/>
        <v>#N/A</v>
      </c>
      <c r="S1780" s="12">
        <f t="shared" si="111"/>
        <v>15</v>
      </c>
      <c r="U1780" s="9"/>
      <c r="V1780" s="9" t="s">
        <v>25103</v>
      </c>
      <c r="W1780" s="9" t="s">
        <v>18782</v>
      </c>
      <c r="Y1780" s="9" t="s">
        <v>19119</v>
      </c>
      <c r="Z1780" s="9" t="s">
        <v>19961</v>
      </c>
      <c r="AA1780" s="9" t="s">
        <v>25103</v>
      </c>
      <c r="AB1780" s="9" t="s">
        <v>18782</v>
      </c>
      <c r="AC1780">
        <v>7.6</v>
      </c>
      <c r="AD1780" s="9" t="s">
        <v>19119</v>
      </c>
      <c r="AE1780" s="9" t="s">
        <v>25103</v>
      </c>
      <c r="AF1780" s="9" t="s">
        <v>18780</v>
      </c>
      <c r="AG1780" s="9" t="s">
        <v>39</v>
      </c>
      <c r="AH1780">
        <v>5.4</v>
      </c>
      <c r="AI1780" s="9" t="s">
        <v>19118</v>
      </c>
      <c r="AK1780" s="5" t="s">
        <v>25103</v>
      </c>
      <c r="AL1780" s="12">
        <v>100</v>
      </c>
      <c r="AM1780" s="12" t="e">
        <v>#N/A</v>
      </c>
      <c r="AN1780" s="5" t="s">
        <v>7607</v>
      </c>
      <c r="AO1780" s="5" t="s">
        <v>25104</v>
      </c>
      <c r="AP1780" s="5" t="s">
        <v>18781</v>
      </c>
      <c r="AQ1780" s="5"/>
      <c r="AR1780" s="5" t="s">
        <v>19119</v>
      </c>
    </row>
    <row r="1781" spans="1:44">
      <c r="A1781" s="5" t="s">
        <v>7610</v>
      </c>
      <c r="B1781" s="5" t="s">
        <v>7611</v>
      </c>
      <c r="C1781" s="5"/>
      <c r="D1781" s="5"/>
      <c r="E1781" s="5"/>
      <c r="F1781" s="5">
        <v>2014</v>
      </c>
      <c r="G1781" s="5">
        <v>2014</v>
      </c>
      <c r="H1781" s="5" t="str">
        <f t="shared" si="108"/>
        <v>2010s</v>
      </c>
      <c r="I1781" s="5"/>
      <c r="J1781" s="5" t="str">
        <f>IF(I1781&lt;&gt;"",IF(I1781&gt;=60,"Feature","Short/TV Show"),"No Runtime")</f>
        <v>No Runtime</v>
      </c>
      <c r="K1781" s="5" t="s">
        <v>3607</v>
      </c>
      <c r="L1781" s="5"/>
      <c r="M1781" s="5"/>
      <c r="N1781" s="5"/>
      <c r="O1781" s="5" t="str">
        <f t="shared" si="109"/>
        <v>No</v>
      </c>
      <c r="P1781" s="5"/>
      <c r="Q1781" s="6"/>
      <c r="R1781" s="12" t="e">
        <f t="shared" si="110"/>
        <v>#N/A</v>
      </c>
      <c r="S1781" s="12" t="e">
        <f t="shared" si="111"/>
        <v>#N/A</v>
      </c>
      <c r="U1781" s="9"/>
      <c r="V1781" s="9" t="s">
        <v>25103</v>
      </c>
      <c r="W1781" s="9" t="s">
        <v>18782</v>
      </c>
      <c r="Y1781" s="9" t="s">
        <v>19119</v>
      </c>
      <c r="Z1781" s="9" t="s">
        <v>19962</v>
      </c>
      <c r="AA1781" s="9" t="s">
        <v>25103</v>
      </c>
      <c r="AB1781" s="9" t="s">
        <v>18782</v>
      </c>
      <c r="AC1781">
        <v>7.6</v>
      </c>
      <c r="AD1781" s="9" t="s">
        <v>19119</v>
      </c>
      <c r="AE1781" s="9" t="s">
        <v>25103</v>
      </c>
      <c r="AF1781" s="9" t="s">
        <v>18780</v>
      </c>
      <c r="AG1781" s="9" t="s">
        <v>1176</v>
      </c>
      <c r="AH1781">
        <v>7.6</v>
      </c>
      <c r="AI1781" s="9" t="s">
        <v>19119</v>
      </c>
      <c r="AK1781" s="5" t="s">
        <v>25103</v>
      </c>
      <c r="AL1781" s="12">
        <v>128</v>
      </c>
      <c r="AM1781" s="12" t="e">
        <v>#N/A</v>
      </c>
      <c r="AN1781" s="5" t="s">
        <v>7611</v>
      </c>
      <c r="AO1781" s="5" t="s">
        <v>25103</v>
      </c>
      <c r="AP1781" s="5" t="s">
        <v>18782</v>
      </c>
      <c r="AQ1781" s="5"/>
      <c r="AR1781" s="5" t="s">
        <v>19119</v>
      </c>
    </row>
    <row r="1782" spans="1:44">
      <c r="A1782" s="5" t="s">
        <v>7612</v>
      </c>
      <c r="B1782" s="5" t="s">
        <v>7613</v>
      </c>
      <c r="C1782" s="5"/>
      <c r="D1782" s="5" t="s">
        <v>97</v>
      </c>
      <c r="E1782" s="5" t="s">
        <v>7614</v>
      </c>
      <c r="F1782" s="5">
        <v>2005</v>
      </c>
      <c r="G1782" s="5">
        <v>2005</v>
      </c>
      <c r="H1782" s="5" t="str">
        <f t="shared" si="108"/>
        <v>2000s</v>
      </c>
      <c r="I1782" s="5">
        <v>118</v>
      </c>
      <c r="J1782" s="5" t="str">
        <f>IF(I1782&lt;&gt;"",IF(I1782&gt;=60,"Feature","Short/TV Show"),"No Runtime")</f>
        <v>Feature</v>
      </c>
      <c r="K1782" s="5"/>
      <c r="L1782" s="5"/>
      <c r="M1782" s="5">
        <v>5.2</v>
      </c>
      <c r="N1782" s="5">
        <v>22</v>
      </c>
      <c r="O1782" s="5" t="str">
        <f t="shared" si="109"/>
        <v>No</v>
      </c>
      <c r="P1782" s="5"/>
      <c r="Q1782" s="6"/>
      <c r="R1782" s="12">
        <f t="shared" si="110"/>
        <v>118</v>
      </c>
      <c r="S1782" s="12" t="e">
        <f t="shared" si="111"/>
        <v>#N/A</v>
      </c>
      <c r="U1782" s="9"/>
      <c r="V1782" s="9" t="s">
        <v>25103</v>
      </c>
      <c r="W1782" s="9" t="s">
        <v>18782</v>
      </c>
      <c r="Y1782" s="9" t="s">
        <v>19119</v>
      </c>
      <c r="Z1782" s="9" t="s">
        <v>19431</v>
      </c>
      <c r="AA1782" s="9" t="s">
        <v>25105</v>
      </c>
      <c r="AB1782" s="9" t="s">
        <v>18780</v>
      </c>
      <c r="AC1782">
        <v>6.8</v>
      </c>
      <c r="AD1782" s="9" t="s">
        <v>19119</v>
      </c>
      <c r="AE1782" s="9" t="s">
        <v>25104</v>
      </c>
      <c r="AF1782" s="9" t="s">
        <v>18782</v>
      </c>
      <c r="AG1782" s="9" t="s">
        <v>100</v>
      </c>
      <c r="AI1782" s="9" t="s">
        <v>19119</v>
      </c>
      <c r="AK1782" s="5" t="s">
        <v>25103</v>
      </c>
      <c r="AL1782" s="12">
        <v>99</v>
      </c>
      <c r="AM1782" s="12" t="e">
        <v>#N/A</v>
      </c>
      <c r="AN1782" s="5" t="s">
        <v>7613</v>
      </c>
      <c r="AO1782" s="5" t="s">
        <v>25106</v>
      </c>
      <c r="AP1782" s="5" t="s">
        <v>18780</v>
      </c>
      <c r="AQ1782" s="5">
        <v>5.2</v>
      </c>
      <c r="AR1782" s="5" t="s">
        <v>19119</v>
      </c>
    </row>
    <row r="1783" spans="1:44">
      <c r="A1783" s="5" t="s">
        <v>7615</v>
      </c>
      <c r="B1783" s="5" t="s">
        <v>7616</v>
      </c>
      <c r="C1783" s="5" t="s">
        <v>7617</v>
      </c>
      <c r="D1783" s="5" t="s">
        <v>7618</v>
      </c>
      <c r="E1783" s="5" t="s">
        <v>7619</v>
      </c>
      <c r="F1783" s="5">
        <v>2020</v>
      </c>
      <c r="G1783" s="5">
        <v>2020</v>
      </c>
      <c r="H1783" s="5" t="str">
        <f t="shared" si="108"/>
        <v>2020s</v>
      </c>
      <c r="I1783" s="5">
        <v>86</v>
      </c>
      <c r="J1783" s="5" t="str">
        <f>IF(I1783&lt;&gt;"",IF(I1783&gt;=60,"Feature","Short/TV Show"),"No Runtime")</f>
        <v>Feature</v>
      </c>
      <c r="K1783" s="5" t="s">
        <v>210</v>
      </c>
      <c r="L1783" s="5"/>
      <c r="M1783" s="5">
        <v>5.8</v>
      </c>
      <c r="N1783" s="5">
        <v>58</v>
      </c>
      <c r="O1783" s="5" t="str">
        <f t="shared" si="109"/>
        <v>No</v>
      </c>
      <c r="P1783" s="5"/>
      <c r="Q1783" s="6"/>
      <c r="R1783" s="12">
        <f t="shared" si="110"/>
        <v>86</v>
      </c>
      <c r="S1783" s="12" t="e">
        <f t="shared" si="111"/>
        <v>#N/A</v>
      </c>
      <c r="U1783" s="9" t="s">
        <v>149</v>
      </c>
      <c r="V1783" s="9" t="s">
        <v>25103</v>
      </c>
      <c r="W1783" s="9" t="s">
        <v>18780</v>
      </c>
      <c r="X1783">
        <v>7</v>
      </c>
      <c r="Y1783" s="9" t="s">
        <v>19119</v>
      </c>
      <c r="Z1783" s="9" t="s">
        <v>19527</v>
      </c>
      <c r="AA1783" s="9" t="s">
        <v>25105</v>
      </c>
      <c r="AB1783" s="9" t="s">
        <v>18780</v>
      </c>
      <c r="AC1783">
        <v>6.8</v>
      </c>
      <c r="AD1783" s="9" t="s">
        <v>19119</v>
      </c>
      <c r="AE1783" s="9" t="s">
        <v>25104</v>
      </c>
      <c r="AF1783" s="9" t="s">
        <v>18782</v>
      </c>
      <c r="AG1783" s="9" t="s">
        <v>1176</v>
      </c>
      <c r="AI1783" s="9" t="s">
        <v>19119</v>
      </c>
      <c r="AK1783" s="5" t="s">
        <v>25103</v>
      </c>
      <c r="AL1783" s="12">
        <v>76</v>
      </c>
      <c r="AM1783" s="12" t="e">
        <v>#N/A</v>
      </c>
      <c r="AN1783" s="5" t="s">
        <v>7616</v>
      </c>
      <c r="AO1783" s="5" t="s">
        <v>25104</v>
      </c>
      <c r="AP1783" s="5" t="s">
        <v>18780</v>
      </c>
      <c r="AQ1783" s="5">
        <v>5.8</v>
      </c>
      <c r="AR1783" s="5" t="s">
        <v>19119</v>
      </c>
    </row>
    <row r="1784" spans="1:44">
      <c r="A1784" s="5" t="s">
        <v>7620</v>
      </c>
      <c r="B1784" s="5" t="s">
        <v>7621</v>
      </c>
      <c r="C1784" s="5" t="s">
        <v>7622</v>
      </c>
      <c r="D1784" s="5" t="s">
        <v>4061</v>
      </c>
      <c r="E1784" s="5" t="s">
        <v>7623</v>
      </c>
      <c r="F1784" s="5">
        <v>2018</v>
      </c>
      <c r="G1784" s="5">
        <v>2018</v>
      </c>
      <c r="H1784" s="5" t="str">
        <f t="shared" si="108"/>
        <v>2010s</v>
      </c>
      <c r="I1784" s="5">
        <v>91</v>
      </c>
      <c r="J1784" s="5" t="str">
        <f>IF(I1784&lt;&gt;"",IF(I1784&gt;=60,"Feature","Short/TV Show"),"No Runtime")</f>
        <v>Feature</v>
      </c>
      <c r="K1784" s="5" t="s">
        <v>620</v>
      </c>
      <c r="L1784" s="5" t="s">
        <v>47</v>
      </c>
      <c r="M1784" s="5">
        <v>5.6</v>
      </c>
      <c r="N1784" s="5">
        <v>67</v>
      </c>
      <c r="O1784" s="5" t="str">
        <f t="shared" si="109"/>
        <v>No</v>
      </c>
      <c r="P1784" s="5"/>
      <c r="Q1784" s="6"/>
      <c r="R1784" s="12">
        <f t="shared" si="110"/>
        <v>91</v>
      </c>
      <c r="S1784" s="12" t="e">
        <f t="shared" si="111"/>
        <v>#N/A</v>
      </c>
      <c r="U1784" s="9" t="s">
        <v>478</v>
      </c>
      <c r="V1784" s="9" t="s">
        <v>25103</v>
      </c>
      <c r="W1784" s="9" t="s">
        <v>18780</v>
      </c>
      <c r="X1784">
        <v>7</v>
      </c>
      <c r="Y1784" s="9" t="s">
        <v>19119</v>
      </c>
      <c r="Z1784" s="9" t="s">
        <v>19963</v>
      </c>
      <c r="AA1784" s="9" t="s">
        <v>25105</v>
      </c>
      <c r="AB1784" s="9" t="s">
        <v>18780</v>
      </c>
      <c r="AC1784">
        <v>6.8</v>
      </c>
      <c r="AD1784" s="9" t="s">
        <v>19119</v>
      </c>
      <c r="AE1784" s="9" t="s">
        <v>25106</v>
      </c>
      <c r="AF1784" s="9" t="s">
        <v>18780</v>
      </c>
      <c r="AG1784" s="9" t="s">
        <v>39</v>
      </c>
      <c r="AH1784">
        <v>5.5</v>
      </c>
      <c r="AI1784" s="9" t="s">
        <v>19118</v>
      </c>
      <c r="AK1784" s="5" t="s">
        <v>25103</v>
      </c>
      <c r="AL1784" s="12">
        <v>79</v>
      </c>
      <c r="AM1784" s="12" t="e">
        <v>#N/A</v>
      </c>
      <c r="AN1784" s="5" t="s">
        <v>7621</v>
      </c>
      <c r="AO1784" s="5" t="s">
        <v>25103</v>
      </c>
      <c r="AP1784" s="5" t="s">
        <v>18780</v>
      </c>
      <c r="AQ1784" s="5">
        <v>5.6</v>
      </c>
      <c r="AR1784" s="5" t="s">
        <v>19119</v>
      </c>
    </row>
    <row r="1785" spans="1:44">
      <c r="A1785" s="5" t="s">
        <v>7624</v>
      </c>
      <c r="B1785" s="5" t="s">
        <v>7625</v>
      </c>
      <c r="C1785" s="5" t="s">
        <v>7626</v>
      </c>
      <c r="D1785" s="5" t="s">
        <v>291</v>
      </c>
      <c r="E1785" s="5" t="s">
        <v>7627</v>
      </c>
      <c r="F1785" s="5">
        <v>2018</v>
      </c>
      <c r="G1785" s="5">
        <v>2018</v>
      </c>
      <c r="H1785" s="5" t="str">
        <f t="shared" si="108"/>
        <v>2010s</v>
      </c>
      <c r="I1785" s="5">
        <v>99</v>
      </c>
      <c r="J1785" s="5" t="str">
        <f>IF(I1785&lt;&gt;"",IF(I1785&gt;=60,"Feature","Short/TV Show"),"No Runtime")</f>
        <v>Feature</v>
      </c>
      <c r="K1785" s="5" t="s">
        <v>210</v>
      </c>
      <c r="L1785" s="5" t="s">
        <v>47</v>
      </c>
      <c r="M1785" s="5">
        <v>6.8</v>
      </c>
      <c r="N1785" s="5">
        <v>18</v>
      </c>
      <c r="O1785" s="5" t="str">
        <f t="shared" si="109"/>
        <v>No</v>
      </c>
      <c r="P1785" s="5"/>
      <c r="Q1785" s="6"/>
      <c r="R1785" s="12">
        <f t="shared" si="110"/>
        <v>99</v>
      </c>
      <c r="S1785" s="12" t="e">
        <f t="shared" si="111"/>
        <v>#N/A</v>
      </c>
      <c r="U1785" s="9" t="s">
        <v>18878</v>
      </c>
      <c r="V1785" s="9" t="s">
        <v>25103</v>
      </c>
      <c r="W1785" s="9" t="s">
        <v>18780</v>
      </c>
      <c r="X1785">
        <v>7</v>
      </c>
      <c r="Y1785" s="9" t="s">
        <v>19119</v>
      </c>
      <c r="Z1785" s="9" t="s">
        <v>19699</v>
      </c>
      <c r="AA1785" s="9" t="s">
        <v>25105</v>
      </c>
      <c r="AB1785" s="9" t="s">
        <v>18780</v>
      </c>
      <c r="AC1785">
        <v>6.8</v>
      </c>
      <c r="AD1785" s="9" t="s">
        <v>19119</v>
      </c>
      <c r="AE1785" s="9" t="s">
        <v>25103</v>
      </c>
      <c r="AF1785" s="9" t="s">
        <v>18780</v>
      </c>
      <c r="AG1785" s="9" t="s">
        <v>3909</v>
      </c>
      <c r="AH1785">
        <v>7.4</v>
      </c>
      <c r="AI1785" s="9" t="s">
        <v>19118</v>
      </c>
      <c r="AK1785" s="5" t="s">
        <v>25103</v>
      </c>
      <c r="AL1785" s="12">
        <v>90</v>
      </c>
      <c r="AM1785" s="12" t="e">
        <v>#N/A</v>
      </c>
      <c r="AN1785" s="5" t="s">
        <v>7625</v>
      </c>
      <c r="AO1785" s="5" t="s">
        <v>25103</v>
      </c>
      <c r="AP1785" s="5" t="s">
        <v>18780</v>
      </c>
      <c r="AQ1785" s="5">
        <v>6.8</v>
      </c>
      <c r="AR1785" s="5" t="s">
        <v>19119</v>
      </c>
    </row>
    <row r="1786" spans="1:44">
      <c r="A1786" s="5" t="s">
        <v>7628</v>
      </c>
      <c r="B1786" s="5" t="s">
        <v>7629</v>
      </c>
      <c r="C1786" s="5" t="s">
        <v>7630</v>
      </c>
      <c r="D1786" s="5" t="s">
        <v>7631</v>
      </c>
      <c r="E1786" s="5" t="s">
        <v>7632</v>
      </c>
      <c r="F1786" s="5">
        <v>2019</v>
      </c>
      <c r="G1786" s="5">
        <v>2019</v>
      </c>
      <c r="H1786" s="5" t="str">
        <f t="shared" si="108"/>
        <v>2010s</v>
      </c>
      <c r="I1786" s="5">
        <v>105</v>
      </c>
      <c r="J1786" s="5" t="str">
        <f>IF(I1786&lt;&gt;"",IF(I1786&gt;=60,"Feature","Short/TV Show"),"No Runtime")</f>
        <v>Feature</v>
      </c>
      <c r="K1786" s="5" t="s">
        <v>100</v>
      </c>
      <c r="L1786" s="5" t="s">
        <v>47</v>
      </c>
      <c r="M1786" s="5">
        <v>7.4</v>
      </c>
      <c r="N1786" s="5">
        <v>7</v>
      </c>
      <c r="O1786" s="5" t="str">
        <f t="shared" si="109"/>
        <v>No</v>
      </c>
      <c r="P1786" s="5"/>
      <c r="Q1786" s="6"/>
      <c r="R1786" s="12">
        <f t="shared" si="110"/>
        <v>105</v>
      </c>
      <c r="S1786" s="12" t="e">
        <f t="shared" si="111"/>
        <v>#N/A</v>
      </c>
      <c r="U1786" s="9" t="s">
        <v>18879</v>
      </c>
      <c r="V1786" s="9" t="s">
        <v>25103</v>
      </c>
      <c r="W1786" s="9" t="s">
        <v>18780</v>
      </c>
      <c r="X1786">
        <v>7</v>
      </c>
      <c r="Y1786" s="9" t="s">
        <v>19119</v>
      </c>
      <c r="Z1786" s="9" t="s">
        <v>19320</v>
      </c>
      <c r="AA1786" s="9" t="s">
        <v>25104</v>
      </c>
      <c r="AB1786" s="9" t="s">
        <v>18780</v>
      </c>
      <c r="AC1786">
        <v>5.5</v>
      </c>
      <c r="AD1786" s="9" t="s">
        <v>19119</v>
      </c>
      <c r="AE1786" s="9" t="s">
        <v>25115</v>
      </c>
      <c r="AF1786" s="9" t="s">
        <v>18782</v>
      </c>
      <c r="AG1786" s="9" t="s">
        <v>620</v>
      </c>
      <c r="AI1786" s="9" t="s">
        <v>19119</v>
      </c>
      <c r="AK1786" s="5" t="s">
        <v>25103</v>
      </c>
      <c r="AL1786" s="12">
        <v>91</v>
      </c>
      <c r="AM1786" s="12" t="e">
        <v>#N/A</v>
      </c>
      <c r="AN1786" s="5" t="s">
        <v>7629</v>
      </c>
      <c r="AO1786" s="5" t="s">
        <v>25103</v>
      </c>
      <c r="AP1786" s="5" t="s">
        <v>18780</v>
      </c>
      <c r="AQ1786" s="5">
        <v>7.4</v>
      </c>
      <c r="AR1786" s="5" t="s">
        <v>19119</v>
      </c>
    </row>
    <row r="1787" spans="1:44">
      <c r="A1787" s="5" t="s">
        <v>7633</v>
      </c>
      <c r="B1787" s="5" t="s">
        <v>7634</v>
      </c>
      <c r="C1787" s="5" t="s">
        <v>7635</v>
      </c>
      <c r="D1787" s="5" t="s">
        <v>2368</v>
      </c>
      <c r="E1787" s="5" t="s">
        <v>7636</v>
      </c>
      <c r="F1787" s="5">
        <v>1973</v>
      </c>
      <c r="G1787" s="5">
        <v>1973</v>
      </c>
      <c r="H1787" s="5" t="str">
        <f t="shared" si="108"/>
        <v>1970s</v>
      </c>
      <c r="I1787" s="5">
        <v>110</v>
      </c>
      <c r="J1787" s="5" t="str">
        <f>IF(I1787&lt;&gt;"",IF(I1787&gt;=60,"Feature","Short/TV Show"),"No Runtime")</f>
        <v>Feature</v>
      </c>
      <c r="K1787" s="5" t="s">
        <v>100</v>
      </c>
      <c r="L1787" s="5"/>
      <c r="M1787" s="5">
        <v>6</v>
      </c>
      <c r="N1787" s="5">
        <v>9</v>
      </c>
      <c r="O1787" s="5" t="str">
        <f t="shared" si="109"/>
        <v>No</v>
      </c>
      <c r="P1787" s="5"/>
      <c r="Q1787" s="6"/>
      <c r="R1787" s="12">
        <f t="shared" si="110"/>
        <v>110</v>
      </c>
      <c r="S1787" s="12" t="e">
        <f t="shared" si="111"/>
        <v>#N/A</v>
      </c>
      <c r="U1787" s="9" t="s">
        <v>3247</v>
      </c>
      <c r="V1787" s="9" t="s">
        <v>25106</v>
      </c>
      <c r="W1787" s="9" t="s">
        <v>18780</v>
      </c>
      <c r="X1787">
        <v>6.6</v>
      </c>
      <c r="Y1787" s="9" t="s">
        <v>19119</v>
      </c>
      <c r="Z1787" s="9" t="s">
        <v>19166</v>
      </c>
      <c r="AA1787" s="9" t="s">
        <v>25104</v>
      </c>
      <c r="AB1787" s="9" t="s">
        <v>18780</v>
      </c>
      <c r="AC1787">
        <v>5.5</v>
      </c>
      <c r="AD1787" s="9" t="s">
        <v>19119</v>
      </c>
      <c r="AE1787" s="9" t="s">
        <v>25115</v>
      </c>
      <c r="AF1787" s="9" t="s">
        <v>18782</v>
      </c>
      <c r="AG1787" s="9" t="s">
        <v>100</v>
      </c>
      <c r="AI1787" s="9" t="s">
        <v>19119</v>
      </c>
      <c r="AK1787" s="5" t="s">
        <v>25103</v>
      </c>
      <c r="AL1787" s="12">
        <v>107</v>
      </c>
      <c r="AM1787" s="12" t="e">
        <v>#N/A</v>
      </c>
      <c r="AN1787" s="5" t="s">
        <v>7634</v>
      </c>
      <c r="AO1787" s="5" t="s">
        <v>25108</v>
      </c>
      <c r="AP1787" s="5" t="s">
        <v>18780</v>
      </c>
      <c r="AQ1787" s="5">
        <v>6</v>
      </c>
      <c r="AR1787" s="5" t="s">
        <v>19119</v>
      </c>
    </row>
    <row r="1788" spans="1:44">
      <c r="A1788" s="5" t="s">
        <v>7637</v>
      </c>
      <c r="B1788" s="5" t="s">
        <v>7638</v>
      </c>
      <c r="C1788" s="5"/>
      <c r="D1788" s="5" t="s">
        <v>426</v>
      </c>
      <c r="E1788" s="5" t="s">
        <v>7639</v>
      </c>
      <c r="F1788" s="5">
        <v>1985</v>
      </c>
      <c r="G1788" s="5">
        <v>1985</v>
      </c>
      <c r="H1788" s="5" t="str">
        <f t="shared" si="108"/>
        <v>1980s</v>
      </c>
      <c r="I1788" s="5">
        <v>87</v>
      </c>
      <c r="J1788" s="5" t="str">
        <f>IF(I1788&lt;&gt;"",IF(I1788&gt;=60,"Feature","Short/TV Show"),"No Runtime")</f>
        <v>Feature</v>
      </c>
      <c r="K1788" s="5" t="s">
        <v>3691</v>
      </c>
      <c r="L1788" s="5"/>
      <c r="M1788" s="5"/>
      <c r="N1788" s="5"/>
      <c r="O1788" s="5" t="str">
        <f t="shared" si="109"/>
        <v>No</v>
      </c>
      <c r="P1788" s="5"/>
      <c r="Q1788" s="6"/>
      <c r="R1788" s="12">
        <f t="shared" si="110"/>
        <v>87</v>
      </c>
      <c r="S1788" s="12" t="e">
        <f t="shared" si="111"/>
        <v>#N/A</v>
      </c>
      <c r="U1788" s="9" t="s">
        <v>1066</v>
      </c>
      <c r="V1788" s="9" t="s">
        <v>25106</v>
      </c>
      <c r="W1788" s="9" t="s">
        <v>18780</v>
      </c>
      <c r="X1788">
        <v>6.6</v>
      </c>
      <c r="Y1788" s="9" t="s">
        <v>19119</v>
      </c>
      <c r="Z1788" s="9" t="s">
        <v>19964</v>
      </c>
      <c r="AA1788" s="9" t="s">
        <v>25104</v>
      </c>
      <c r="AB1788" s="9" t="s">
        <v>18780</v>
      </c>
      <c r="AC1788">
        <v>5.5</v>
      </c>
      <c r="AD1788" s="9" t="s">
        <v>19119</v>
      </c>
      <c r="AE1788" s="9" t="s">
        <v>25104</v>
      </c>
      <c r="AF1788" s="9" t="s">
        <v>18780</v>
      </c>
      <c r="AG1788" s="9" t="s">
        <v>1000</v>
      </c>
      <c r="AI1788" s="9" t="s">
        <v>19119</v>
      </c>
      <c r="AK1788" s="5" t="s">
        <v>25103</v>
      </c>
      <c r="AL1788" s="12">
        <v>96</v>
      </c>
      <c r="AM1788" s="12" t="e">
        <v>#N/A</v>
      </c>
      <c r="AN1788" s="5" t="s">
        <v>7638</v>
      </c>
      <c r="AO1788" s="5" t="s">
        <v>25105</v>
      </c>
      <c r="AP1788" s="5" t="s">
        <v>18780</v>
      </c>
      <c r="AQ1788" s="5"/>
      <c r="AR1788" s="5" t="s">
        <v>19119</v>
      </c>
    </row>
    <row r="1789" spans="1:44">
      <c r="A1789" s="5" t="s">
        <v>7640</v>
      </c>
      <c r="B1789" s="5" t="s">
        <v>7641</v>
      </c>
      <c r="C1789" s="5"/>
      <c r="D1789" s="5"/>
      <c r="E1789" s="5"/>
      <c r="F1789" s="5">
        <v>2023</v>
      </c>
      <c r="G1789" s="5">
        <v>2023</v>
      </c>
      <c r="H1789" s="5" t="str">
        <f t="shared" si="108"/>
        <v>2020s</v>
      </c>
      <c r="I1789" s="5"/>
      <c r="J1789" s="5" t="str">
        <f>IF(I1789&lt;&gt;"",IF(I1789&gt;=60,"Feature","Short/TV Show"),"No Runtime")</f>
        <v>No Runtime</v>
      </c>
      <c r="K1789" s="5" t="s">
        <v>7642</v>
      </c>
      <c r="L1789" s="5"/>
      <c r="M1789" s="5"/>
      <c r="N1789" s="5"/>
      <c r="O1789" s="5" t="str">
        <f t="shared" si="109"/>
        <v>No</v>
      </c>
      <c r="P1789" s="5"/>
      <c r="Q1789" s="6"/>
      <c r="R1789" s="12" t="e">
        <f t="shared" si="110"/>
        <v>#N/A</v>
      </c>
      <c r="S1789" s="12" t="e">
        <f t="shared" si="111"/>
        <v>#N/A</v>
      </c>
      <c r="U1789" s="9" t="s">
        <v>18880</v>
      </c>
      <c r="V1789" s="9" t="s">
        <v>25106</v>
      </c>
      <c r="W1789" s="9" t="s">
        <v>18780</v>
      </c>
      <c r="X1789">
        <v>6.6</v>
      </c>
      <c r="Y1789" s="9" t="s">
        <v>19119</v>
      </c>
      <c r="Z1789" s="9" t="s">
        <v>19965</v>
      </c>
      <c r="AA1789" s="9" t="s">
        <v>25104</v>
      </c>
      <c r="AB1789" s="9" t="s">
        <v>18780</v>
      </c>
      <c r="AC1789">
        <v>5.5</v>
      </c>
      <c r="AD1789" s="9" t="s">
        <v>19119</v>
      </c>
      <c r="AE1789" s="9" t="s">
        <v>25103</v>
      </c>
      <c r="AF1789" s="9" t="s">
        <v>18780</v>
      </c>
      <c r="AG1789" s="9" t="s">
        <v>100</v>
      </c>
      <c r="AH1789">
        <v>7</v>
      </c>
      <c r="AI1789" s="9" t="s">
        <v>19118</v>
      </c>
      <c r="AK1789" s="5" t="s">
        <v>25103</v>
      </c>
      <c r="AL1789" s="12">
        <v>106</v>
      </c>
      <c r="AM1789" s="12" t="e">
        <v>#N/A</v>
      </c>
      <c r="AN1789" s="5" t="s">
        <v>7641</v>
      </c>
      <c r="AO1789" s="5" t="s">
        <v>25104</v>
      </c>
      <c r="AP1789" s="5" t="s">
        <v>18782</v>
      </c>
      <c r="AQ1789" s="5"/>
      <c r="AR1789" s="5" t="s">
        <v>19119</v>
      </c>
    </row>
    <row r="1790" spans="1:44">
      <c r="A1790" s="5" t="s">
        <v>7643</v>
      </c>
      <c r="B1790" s="5" t="s">
        <v>7644</v>
      </c>
      <c r="C1790" s="5" t="s">
        <v>7645</v>
      </c>
      <c r="D1790" s="5" t="s">
        <v>5440</v>
      </c>
      <c r="E1790" s="5" t="s">
        <v>7646</v>
      </c>
      <c r="F1790" s="5">
        <v>1988</v>
      </c>
      <c r="G1790" s="5">
        <v>1988</v>
      </c>
      <c r="H1790" s="5" t="str">
        <f t="shared" si="108"/>
        <v>1980s</v>
      </c>
      <c r="I1790" s="5">
        <v>100</v>
      </c>
      <c r="J1790" s="5" t="str">
        <f>IF(I1790&lt;&gt;"",IF(I1790&gt;=60,"Feature","Short/TV Show"),"No Runtime")</f>
        <v>Feature</v>
      </c>
      <c r="K1790" s="5"/>
      <c r="L1790" s="5"/>
      <c r="M1790" s="5">
        <v>8</v>
      </c>
      <c r="N1790" s="5">
        <v>11</v>
      </c>
      <c r="O1790" s="5" t="str">
        <f t="shared" si="109"/>
        <v>No</v>
      </c>
      <c r="P1790" s="5"/>
      <c r="Q1790" s="6"/>
      <c r="R1790" s="12">
        <f t="shared" si="110"/>
        <v>100</v>
      </c>
      <c r="S1790" s="12" t="e">
        <f t="shared" si="111"/>
        <v>#N/A</v>
      </c>
      <c r="U1790" s="9" t="s">
        <v>2513</v>
      </c>
      <c r="V1790" s="9" t="s">
        <v>25104</v>
      </c>
      <c r="W1790" s="9" t="s">
        <v>18780</v>
      </c>
      <c r="X1790">
        <v>6.4</v>
      </c>
      <c r="Y1790" s="9" t="s">
        <v>19119</v>
      </c>
      <c r="Z1790" s="9"/>
      <c r="AA1790" s="9" t="s">
        <v>25115</v>
      </c>
      <c r="AB1790" s="9" t="s">
        <v>18782</v>
      </c>
      <c r="AD1790" s="9" t="s">
        <v>19119</v>
      </c>
      <c r="AE1790" s="9" t="s">
        <v>25103</v>
      </c>
      <c r="AF1790" s="9" t="s">
        <v>18780</v>
      </c>
      <c r="AG1790" s="9" t="s">
        <v>1176</v>
      </c>
      <c r="AH1790">
        <v>7</v>
      </c>
      <c r="AI1790" s="9" t="s">
        <v>19118</v>
      </c>
      <c r="AK1790" s="5" t="s">
        <v>25103</v>
      </c>
      <c r="AL1790" s="12">
        <v>101</v>
      </c>
      <c r="AM1790" s="12" t="e">
        <v>#N/A</v>
      </c>
      <c r="AN1790" s="5" t="s">
        <v>7644</v>
      </c>
      <c r="AO1790" s="5" t="s">
        <v>25105</v>
      </c>
      <c r="AP1790" s="5" t="s">
        <v>18780</v>
      </c>
      <c r="AQ1790" s="5">
        <v>8</v>
      </c>
      <c r="AR1790" s="5" t="s">
        <v>19119</v>
      </c>
    </row>
    <row r="1791" spans="1:44">
      <c r="A1791" s="5" t="s">
        <v>7647</v>
      </c>
      <c r="B1791" s="5" t="s">
        <v>7648</v>
      </c>
      <c r="C1791" s="5"/>
      <c r="D1791" s="5" t="s">
        <v>650</v>
      </c>
      <c r="E1791" s="5"/>
      <c r="F1791" s="5">
        <v>2017</v>
      </c>
      <c r="G1791" s="5">
        <v>2017</v>
      </c>
      <c r="H1791" s="5" t="str">
        <f t="shared" si="108"/>
        <v>2010s</v>
      </c>
      <c r="I1791" s="5">
        <v>98</v>
      </c>
      <c r="J1791" s="5" t="str">
        <f>IF(I1791&lt;&gt;"",IF(I1791&gt;=60,"Feature","Short/TV Show"),"No Runtime")</f>
        <v>Feature</v>
      </c>
      <c r="K1791" s="5" t="s">
        <v>3909</v>
      </c>
      <c r="L1791" s="5"/>
      <c r="M1791" s="5">
        <v>8.8000000000000007</v>
      </c>
      <c r="N1791" s="5">
        <v>9</v>
      </c>
      <c r="O1791" s="5" t="str">
        <f t="shared" si="109"/>
        <v>No</v>
      </c>
      <c r="P1791" s="5"/>
      <c r="Q1791" s="6"/>
      <c r="R1791" s="12">
        <f t="shared" si="110"/>
        <v>98</v>
      </c>
      <c r="S1791" s="12" t="e">
        <f t="shared" si="111"/>
        <v>#N/A</v>
      </c>
      <c r="U1791" s="9" t="s">
        <v>786</v>
      </c>
      <c r="V1791" s="9" t="s">
        <v>25106</v>
      </c>
      <c r="W1791" s="9" t="s">
        <v>18780</v>
      </c>
      <c r="X1791">
        <v>4.5</v>
      </c>
      <c r="Y1791" s="9" t="s">
        <v>19119</v>
      </c>
      <c r="Z1791" s="9" t="s">
        <v>19729</v>
      </c>
      <c r="AA1791" s="9" t="s">
        <v>25103</v>
      </c>
      <c r="AB1791" s="9" t="s">
        <v>18781</v>
      </c>
      <c r="AC1791">
        <v>8.4</v>
      </c>
      <c r="AD1791" s="9" t="s">
        <v>19119</v>
      </c>
      <c r="AE1791" s="9" t="s">
        <v>25103</v>
      </c>
      <c r="AF1791" s="9" t="s">
        <v>18780</v>
      </c>
      <c r="AG1791" s="9" t="s">
        <v>620</v>
      </c>
      <c r="AH1791">
        <v>7</v>
      </c>
      <c r="AI1791" s="9" t="s">
        <v>19119</v>
      </c>
      <c r="AK1791" s="5" t="s">
        <v>25103</v>
      </c>
      <c r="AL1791" s="12">
        <v>117</v>
      </c>
      <c r="AM1791" s="12" t="e">
        <v>#N/A</v>
      </c>
      <c r="AN1791" s="5" t="s">
        <v>7648</v>
      </c>
      <c r="AO1791" s="5" t="s">
        <v>25103</v>
      </c>
      <c r="AP1791" s="5" t="s">
        <v>18780</v>
      </c>
      <c r="AQ1791" s="5">
        <v>8.8000000000000007</v>
      </c>
      <c r="AR1791" s="5" t="s">
        <v>19119</v>
      </c>
    </row>
    <row r="1792" spans="1:44">
      <c r="A1792" s="5" t="s">
        <v>7649</v>
      </c>
      <c r="B1792" s="5" t="s">
        <v>7650</v>
      </c>
      <c r="C1792" s="5" t="s">
        <v>7651</v>
      </c>
      <c r="D1792" s="5" t="s">
        <v>36</v>
      </c>
      <c r="E1792" s="5" t="s">
        <v>7652</v>
      </c>
      <c r="F1792" s="5"/>
      <c r="G1792" s="5"/>
      <c r="H1792" s="5" t="str">
        <f t="shared" si="108"/>
        <v>No Year</v>
      </c>
      <c r="I1792" s="5"/>
      <c r="J1792" s="5" t="str">
        <f>IF(I1792&lt;&gt;"",IF(I1792&gt;=60,"Feature","Short/TV Show"),"No Runtime")</f>
        <v>No Runtime</v>
      </c>
      <c r="K1792" s="5" t="s">
        <v>76</v>
      </c>
      <c r="L1792" s="5" t="s">
        <v>87</v>
      </c>
      <c r="M1792" s="5"/>
      <c r="N1792" s="5"/>
      <c r="O1792" s="5" t="str">
        <f t="shared" si="109"/>
        <v>No</v>
      </c>
      <c r="P1792" s="5"/>
      <c r="Q1792" s="6"/>
      <c r="R1792" s="12" t="e">
        <f t="shared" si="110"/>
        <v>#N/A</v>
      </c>
      <c r="S1792" s="12" t="e">
        <f t="shared" si="111"/>
        <v>#N/A</v>
      </c>
      <c r="U1792" s="9" t="s">
        <v>3970</v>
      </c>
      <c r="V1792" s="9" t="s">
        <v>25108</v>
      </c>
      <c r="W1792" s="9" t="s">
        <v>18782</v>
      </c>
      <c r="Y1792" s="9" t="s">
        <v>19119</v>
      </c>
      <c r="Z1792" s="9" t="s">
        <v>19312</v>
      </c>
      <c r="AA1792" s="9" t="s">
        <v>25103</v>
      </c>
      <c r="AB1792" s="9" t="s">
        <v>18781</v>
      </c>
      <c r="AC1792">
        <v>8.4</v>
      </c>
      <c r="AD1792" s="9" t="s">
        <v>19119</v>
      </c>
      <c r="AE1792" s="9" t="s">
        <v>25103</v>
      </c>
      <c r="AF1792" s="9" t="s">
        <v>18780</v>
      </c>
      <c r="AG1792" s="9" t="s">
        <v>39</v>
      </c>
      <c r="AH1792">
        <v>7</v>
      </c>
      <c r="AI1792" s="9" t="s">
        <v>19119</v>
      </c>
      <c r="AK1792" s="5" t="s">
        <v>25103</v>
      </c>
      <c r="AL1792" s="12">
        <v>102</v>
      </c>
      <c r="AM1792" s="12" t="e">
        <v>#N/A</v>
      </c>
      <c r="AN1792" s="5" t="s">
        <v>7650</v>
      </c>
      <c r="AO1792" s="5" t="s">
        <v>25116</v>
      </c>
      <c r="AP1792" s="5" t="s">
        <v>18782</v>
      </c>
      <c r="AQ1792" s="5"/>
      <c r="AR1792" s="5" t="s">
        <v>19119</v>
      </c>
    </row>
    <row r="1793" spans="1:44">
      <c r="A1793" s="5" t="s">
        <v>7653</v>
      </c>
      <c r="B1793" s="5" t="s">
        <v>7654</v>
      </c>
      <c r="C1793" s="5"/>
      <c r="D1793" s="5" t="s">
        <v>7655</v>
      </c>
      <c r="E1793" s="5" t="s">
        <v>7656</v>
      </c>
      <c r="F1793" s="5">
        <v>1953</v>
      </c>
      <c r="G1793" s="5">
        <v>1953</v>
      </c>
      <c r="H1793" s="5" t="str">
        <f t="shared" si="108"/>
        <v>1950s</v>
      </c>
      <c r="I1793" s="5"/>
      <c r="J1793" s="5" t="str">
        <f>IF(I1793&lt;&gt;"",IF(I1793&gt;=60,"Feature","Short/TV Show"),"No Runtime")</f>
        <v>No Runtime</v>
      </c>
      <c r="K1793" s="5" t="s">
        <v>100</v>
      </c>
      <c r="L1793" s="5"/>
      <c r="M1793" s="5"/>
      <c r="N1793" s="5"/>
      <c r="O1793" s="5" t="str">
        <f t="shared" si="109"/>
        <v>No</v>
      </c>
      <c r="P1793" s="5"/>
      <c r="Q1793" s="6"/>
      <c r="R1793" s="12" t="e">
        <f t="shared" si="110"/>
        <v>#N/A</v>
      </c>
      <c r="S1793" s="12" t="e">
        <f t="shared" si="111"/>
        <v>#N/A</v>
      </c>
      <c r="U1793" s="9" t="s">
        <v>7002</v>
      </c>
      <c r="V1793" s="9" t="s">
        <v>25106</v>
      </c>
      <c r="W1793" s="9" t="s">
        <v>18782</v>
      </c>
      <c r="X1793">
        <v>5.7</v>
      </c>
      <c r="Y1793" s="9" t="s">
        <v>19119</v>
      </c>
      <c r="Z1793" s="9" t="s">
        <v>19966</v>
      </c>
      <c r="AA1793" s="9" t="s">
        <v>25103</v>
      </c>
      <c r="AB1793" s="9" t="s">
        <v>18781</v>
      </c>
      <c r="AC1793">
        <v>8.4</v>
      </c>
      <c r="AD1793" s="9" t="s">
        <v>19119</v>
      </c>
      <c r="AE1793" s="9" t="s">
        <v>25103</v>
      </c>
      <c r="AF1793" s="9" t="s">
        <v>18780</v>
      </c>
      <c r="AG1793" s="9" t="s">
        <v>39</v>
      </c>
      <c r="AH1793">
        <v>4.5999999999999996</v>
      </c>
      <c r="AI1793" s="9" t="s">
        <v>19118</v>
      </c>
      <c r="AK1793" s="5" t="s">
        <v>25103</v>
      </c>
      <c r="AL1793" s="12" t="e">
        <v>#N/A</v>
      </c>
      <c r="AM1793" s="12" t="e">
        <v>#N/A</v>
      </c>
      <c r="AN1793" s="5" t="s">
        <v>7654</v>
      </c>
      <c r="AO1793" s="5" t="s">
        <v>25109</v>
      </c>
      <c r="AP1793" s="5" t="s">
        <v>18782</v>
      </c>
      <c r="AQ1793" s="5"/>
      <c r="AR1793" s="5" t="s">
        <v>19119</v>
      </c>
    </row>
    <row r="1794" spans="1:44">
      <c r="A1794" s="5" t="s">
        <v>7658</v>
      </c>
      <c r="B1794" s="5" t="s">
        <v>7659</v>
      </c>
      <c r="C1794" s="5"/>
      <c r="D1794" s="5" t="s">
        <v>3695</v>
      </c>
      <c r="E1794" s="5" t="s">
        <v>7660</v>
      </c>
      <c r="F1794" s="5">
        <v>1994</v>
      </c>
      <c r="G1794" s="5">
        <v>1994</v>
      </c>
      <c r="H1794" s="5" t="str">
        <f t="shared" si="108"/>
        <v>1990s</v>
      </c>
      <c r="I1794" s="5">
        <v>88</v>
      </c>
      <c r="J1794" s="5" t="str">
        <f>IF(I1794&lt;&gt;"",IF(I1794&gt;=60,"Feature","Short/TV Show"),"No Runtime")</f>
        <v>Feature</v>
      </c>
      <c r="K1794" s="5" t="s">
        <v>100</v>
      </c>
      <c r="L1794" s="5"/>
      <c r="M1794" s="5"/>
      <c r="N1794" s="5"/>
      <c r="O1794" s="5" t="str">
        <f t="shared" si="109"/>
        <v>No</v>
      </c>
      <c r="P1794" s="5"/>
      <c r="Q1794" s="6"/>
      <c r="R1794" s="12">
        <f t="shared" si="110"/>
        <v>88</v>
      </c>
      <c r="S1794" s="12" t="e">
        <f t="shared" si="111"/>
        <v>#N/A</v>
      </c>
      <c r="U1794" s="9" t="s">
        <v>4708</v>
      </c>
      <c r="V1794" s="9" t="s">
        <v>25103</v>
      </c>
      <c r="W1794" s="9" t="s">
        <v>18780</v>
      </c>
      <c r="Y1794" s="9" t="s">
        <v>19119</v>
      </c>
      <c r="Z1794" s="9" t="s">
        <v>19967</v>
      </c>
      <c r="AA1794" s="9" t="s">
        <v>25103</v>
      </c>
      <c r="AB1794" s="9" t="s">
        <v>18781</v>
      </c>
      <c r="AC1794">
        <v>8.4</v>
      </c>
      <c r="AD1794" s="9" t="s">
        <v>19119</v>
      </c>
      <c r="AE1794" s="9" t="s">
        <v>25103</v>
      </c>
      <c r="AF1794" s="9" t="s">
        <v>18781</v>
      </c>
      <c r="AG1794" s="9" t="s">
        <v>3607</v>
      </c>
      <c r="AI1794" s="9" t="s">
        <v>19119</v>
      </c>
      <c r="AK1794" s="5" t="s">
        <v>25103</v>
      </c>
      <c r="AL1794" s="12">
        <v>113</v>
      </c>
      <c r="AM1794" s="12" t="e">
        <v>#N/A</v>
      </c>
      <c r="AN1794" s="5" t="s">
        <v>7659</v>
      </c>
      <c r="AO1794" s="5" t="s">
        <v>25107</v>
      </c>
      <c r="AP1794" s="5" t="s">
        <v>18780</v>
      </c>
      <c r="AQ1794" s="5"/>
      <c r="AR1794" s="5" t="s">
        <v>19119</v>
      </c>
    </row>
    <row r="1795" spans="1:44">
      <c r="A1795" s="5" t="s">
        <v>7661</v>
      </c>
      <c r="B1795" s="5" t="s">
        <v>7662</v>
      </c>
      <c r="C1795" s="5" t="s">
        <v>7663</v>
      </c>
      <c r="D1795" s="5" t="s">
        <v>7664</v>
      </c>
      <c r="E1795" s="5" t="s">
        <v>7665</v>
      </c>
      <c r="F1795" s="5">
        <v>2021</v>
      </c>
      <c r="G1795" s="5">
        <v>2021</v>
      </c>
      <c r="H1795" s="5" t="str">
        <f t="shared" ref="H1795:H1858" si="112">IF(G1795&lt;&gt;"",_xlfn.CONCAT(LEFT(G1795,3),"0s"),"No Year")</f>
        <v>2020s</v>
      </c>
      <c r="I1795" s="5">
        <v>20</v>
      </c>
      <c r="J1795" s="5" t="str">
        <f>IF(I1795&lt;&gt;"",IF(I1795&gt;=60,"Feature","Short/TV Show"),"No Runtime")</f>
        <v>Short/TV Show</v>
      </c>
      <c r="K1795" s="5" t="s">
        <v>7666</v>
      </c>
      <c r="L1795" s="5"/>
      <c r="M1795" s="5">
        <v>7.4</v>
      </c>
      <c r="N1795" s="5">
        <v>21</v>
      </c>
      <c r="O1795" s="5" t="str">
        <f t="shared" ref="O1795:O1858" si="113">IF(N1795&gt;=100,"Yes","No")</f>
        <v>No</v>
      </c>
      <c r="P1795" s="5"/>
      <c r="Q1795" s="6"/>
      <c r="R1795" s="12" t="e">
        <f t="shared" ref="R1795:R1858" si="114">_xlfn.XLOOKUP(R$1,J1795,I1795)</f>
        <v>#N/A</v>
      </c>
      <c r="S1795" s="12">
        <f t="shared" ref="S1795:S1858" si="115">_xlfn.XLOOKUP(S$1,J1795,I1795)</f>
        <v>20</v>
      </c>
      <c r="U1795" s="9" t="s">
        <v>7011</v>
      </c>
      <c r="V1795" s="9" t="s">
        <v>25104</v>
      </c>
      <c r="W1795" s="9" t="s">
        <v>18780</v>
      </c>
      <c r="X1795">
        <v>7.3</v>
      </c>
      <c r="Y1795" s="9" t="s">
        <v>19119</v>
      </c>
      <c r="Z1795" s="9" t="s">
        <v>19230</v>
      </c>
      <c r="AA1795" s="9" t="s">
        <v>25103</v>
      </c>
      <c r="AB1795" s="9" t="s">
        <v>18780</v>
      </c>
      <c r="AC1795">
        <v>7.5</v>
      </c>
      <c r="AD1795" s="9" t="s">
        <v>19119</v>
      </c>
      <c r="AE1795" s="9" t="s">
        <v>25103</v>
      </c>
      <c r="AF1795" s="9" t="s">
        <v>18781</v>
      </c>
      <c r="AG1795" s="9" t="s">
        <v>39</v>
      </c>
      <c r="AI1795" s="9" t="s">
        <v>19119</v>
      </c>
      <c r="AK1795" s="5" t="s">
        <v>25103</v>
      </c>
      <c r="AL1795" s="12">
        <v>87</v>
      </c>
      <c r="AM1795" s="12" t="e">
        <v>#N/A</v>
      </c>
      <c r="AN1795" s="5" t="s">
        <v>7662</v>
      </c>
      <c r="AO1795" s="5" t="s">
        <v>25104</v>
      </c>
      <c r="AP1795" s="5" t="s">
        <v>18781</v>
      </c>
      <c r="AQ1795" s="5">
        <v>7.4</v>
      </c>
      <c r="AR1795" s="5" t="s">
        <v>19119</v>
      </c>
    </row>
    <row r="1796" spans="1:44">
      <c r="A1796" s="5" t="s">
        <v>7667</v>
      </c>
      <c r="B1796" s="5" t="s">
        <v>7668</v>
      </c>
      <c r="C1796" s="5"/>
      <c r="D1796" s="5"/>
      <c r="E1796" s="5" t="s">
        <v>7669</v>
      </c>
      <c r="F1796" s="5">
        <v>2019</v>
      </c>
      <c r="G1796" s="5">
        <v>2019</v>
      </c>
      <c r="H1796" s="5" t="str">
        <f t="shared" si="112"/>
        <v>2010s</v>
      </c>
      <c r="I1796" s="5">
        <v>86</v>
      </c>
      <c r="J1796" s="5" t="str">
        <f>IF(I1796&lt;&gt;"",IF(I1796&gt;=60,"Feature","Short/TV Show"),"No Runtime")</f>
        <v>Feature</v>
      </c>
      <c r="K1796" s="5" t="s">
        <v>39</v>
      </c>
      <c r="L1796" s="5" t="s">
        <v>47</v>
      </c>
      <c r="M1796" s="5">
        <v>6.3</v>
      </c>
      <c r="N1796" s="5">
        <v>24</v>
      </c>
      <c r="O1796" s="5" t="str">
        <f t="shared" si="113"/>
        <v>No</v>
      </c>
      <c r="P1796" s="5"/>
      <c r="Q1796" s="6"/>
      <c r="R1796" s="12">
        <f t="shared" si="114"/>
        <v>86</v>
      </c>
      <c r="S1796" s="12" t="e">
        <f t="shared" si="115"/>
        <v>#N/A</v>
      </c>
      <c r="U1796" s="9" t="s">
        <v>9307</v>
      </c>
      <c r="V1796" s="9" t="s">
        <v>25103</v>
      </c>
      <c r="W1796" s="9" t="s">
        <v>18780</v>
      </c>
      <c r="X1796">
        <v>5.4</v>
      </c>
      <c r="Y1796" s="9" t="s">
        <v>19119</v>
      </c>
      <c r="Z1796" s="9" t="s">
        <v>19960</v>
      </c>
      <c r="AA1796" s="9" t="s">
        <v>25103</v>
      </c>
      <c r="AB1796" s="9" t="s">
        <v>18780</v>
      </c>
      <c r="AC1796">
        <v>7.5</v>
      </c>
      <c r="AD1796" s="9" t="s">
        <v>19119</v>
      </c>
      <c r="AE1796" s="9" t="s">
        <v>25104</v>
      </c>
      <c r="AF1796" s="9" t="s">
        <v>18782</v>
      </c>
      <c r="AG1796" s="9" t="s">
        <v>620</v>
      </c>
      <c r="AH1796">
        <v>9</v>
      </c>
      <c r="AI1796" s="9" t="s">
        <v>19119</v>
      </c>
      <c r="AK1796" s="5" t="s">
        <v>25103</v>
      </c>
      <c r="AL1796" s="12">
        <v>119</v>
      </c>
      <c r="AM1796" s="12" t="e">
        <v>#N/A</v>
      </c>
      <c r="AN1796" s="5" t="s">
        <v>7668</v>
      </c>
      <c r="AO1796" s="5" t="s">
        <v>25103</v>
      </c>
      <c r="AP1796" s="5" t="s">
        <v>18780</v>
      </c>
      <c r="AQ1796" s="5">
        <v>6.3</v>
      </c>
      <c r="AR1796" s="5" t="s">
        <v>19119</v>
      </c>
    </row>
    <row r="1797" spans="1:44">
      <c r="A1797" s="5" t="s">
        <v>7670</v>
      </c>
      <c r="B1797" s="5" t="s">
        <v>7671</v>
      </c>
      <c r="C1797" s="5" t="s">
        <v>7672</v>
      </c>
      <c r="D1797" s="5" t="s">
        <v>4708</v>
      </c>
      <c r="E1797" s="5" t="s">
        <v>7673</v>
      </c>
      <c r="F1797" s="5">
        <v>2009</v>
      </c>
      <c r="G1797" s="5">
        <v>2009</v>
      </c>
      <c r="H1797" s="5" t="str">
        <f t="shared" si="112"/>
        <v>2000s</v>
      </c>
      <c r="I1797" s="5">
        <v>98</v>
      </c>
      <c r="J1797" s="5" t="str">
        <f>IF(I1797&lt;&gt;"",IF(I1797&gt;=60,"Feature","Short/TV Show"),"No Runtime")</f>
        <v>Feature</v>
      </c>
      <c r="K1797" s="5" t="s">
        <v>100</v>
      </c>
      <c r="L1797" s="5"/>
      <c r="M1797" s="5">
        <v>7.7</v>
      </c>
      <c r="N1797" s="5">
        <v>154</v>
      </c>
      <c r="O1797" s="5" t="str">
        <f t="shared" si="113"/>
        <v>Yes</v>
      </c>
      <c r="P1797" s="5"/>
      <c r="Q1797" s="6"/>
      <c r="R1797" s="12">
        <f t="shared" si="114"/>
        <v>98</v>
      </c>
      <c r="S1797" s="12" t="e">
        <f t="shared" si="115"/>
        <v>#N/A</v>
      </c>
      <c r="U1797" s="9" t="s">
        <v>18881</v>
      </c>
      <c r="V1797" s="9" t="s">
        <v>25103</v>
      </c>
      <c r="W1797" s="9" t="s">
        <v>18780</v>
      </c>
      <c r="X1797">
        <v>5.4</v>
      </c>
      <c r="Y1797" s="9" t="s">
        <v>19119</v>
      </c>
      <c r="Z1797" s="9" t="s">
        <v>18894</v>
      </c>
      <c r="AA1797" s="9" t="s">
        <v>25103</v>
      </c>
      <c r="AB1797" s="9" t="s">
        <v>18780</v>
      </c>
      <c r="AC1797">
        <v>7.5</v>
      </c>
      <c r="AD1797" s="9" t="s">
        <v>19119</v>
      </c>
      <c r="AE1797" s="9" t="s">
        <v>25104</v>
      </c>
      <c r="AF1797" s="9" t="s">
        <v>18782</v>
      </c>
      <c r="AG1797" s="9" t="s">
        <v>100</v>
      </c>
      <c r="AH1797">
        <v>9</v>
      </c>
      <c r="AI1797" s="9" t="s">
        <v>19119</v>
      </c>
      <c r="AK1797" s="5" t="s">
        <v>25103</v>
      </c>
      <c r="AL1797" s="12" t="e">
        <v>#N/A</v>
      </c>
      <c r="AM1797" s="12" t="e">
        <v>#N/A</v>
      </c>
      <c r="AN1797" s="5" t="s">
        <v>7671</v>
      </c>
      <c r="AO1797" s="5" t="s">
        <v>25106</v>
      </c>
      <c r="AP1797" s="5" t="s">
        <v>18780</v>
      </c>
      <c r="AQ1797" s="5">
        <v>7.7</v>
      </c>
      <c r="AR1797" s="5" t="s">
        <v>19118</v>
      </c>
    </row>
    <row r="1798" spans="1:44">
      <c r="A1798" s="5" t="s">
        <v>7674</v>
      </c>
      <c r="B1798" s="5" t="s">
        <v>7675</v>
      </c>
      <c r="C1798" s="5"/>
      <c r="D1798" s="5" t="s">
        <v>6789</v>
      </c>
      <c r="E1798" s="5" t="s">
        <v>7676</v>
      </c>
      <c r="F1798" s="5">
        <v>2005</v>
      </c>
      <c r="G1798" s="5">
        <v>2005</v>
      </c>
      <c r="H1798" s="5" t="str">
        <f t="shared" si="112"/>
        <v>2000s</v>
      </c>
      <c r="I1798" s="5">
        <v>92</v>
      </c>
      <c r="J1798" s="5" t="str">
        <f>IF(I1798&lt;&gt;"",IF(I1798&gt;=60,"Feature","Short/TV Show"),"No Runtime")</f>
        <v>Feature</v>
      </c>
      <c r="K1798" s="5" t="s">
        <v>673</v>
      </c>
      <c r="L1798" s="5"/>
      <c r="M1798" s="5">
        <v>6.5</v>
      </c>
      <c r="N1798" s="5">
        <v>9</v>
      </c>
      <c r="O1798" s="5" t="str">
        <f t="shared" si="113"/>
        <v>No</v>
      </c>
      <c r="P1798" s="5"/>
      <c r="Q1798" s="6"/>
      <c r="R1798" s="12">
        <f t="shared" si="114"/>
        <v>92</v>
      </c>
      <c r="S1798" s="12" t="e">
        <f t="shared" si="115"/>
        <v>#N/A</v>
      </c>
      <c r="U1798" s="9" t="s">
        <v>7021</v>
      </c>
      <c r="V1798" s="9" t="s">
        <v>25103</v>
      </c>
      <c r="W1798" s="9" t="s">
        <v>18780</v>
      </c>
      <c r="X1798">
        <v>8</v>
      </c>
      <c r="Y1798" s="9" t="s">
        <v>19119</v>
      </c>
      <c r="Z1798" s="9" t="s">
        <v>19411</v>
      </c>
      <c r="AA1798" s="9" t="s">
        <v>25103</v>
      </c>
      <c r="AB1798" s="9" t="s">
        <v>18780</v>
      </c>
      <c r="AC1798">
        <v>7.5</v>
      </c>
      <c r="AD1798" s="9" t="s">
        <v>19119</v>
      </c>
      <c r="AE1798" s="9" t="s">
        <v>25104</v>
      </c>
      <c r="AF1798" s="9" t="s">
        <v>18782</v>
      </c>
      <c r="AG1798" s="9" t="s">
        <v>1176</v>
      </c>
      <c r="AH1798">
        <v>9</v>
      </c>
      <c r="AI1798" s="9" t="s">
        <v>19119</v>
      </c>
      <c r="AK1798" s="5" t="s">
        <v>25103</v>
      </c>
      <c r="AL1798" s="12" t="e">
        <v>#N/A</v>
      </c>
      <c r="AM1798" s="12" t="e">
        <v>#N/A</v>
      </c>
      <c r="AN1798" s="5" t="s">
        <v>7675</v>
      </c>
      <c r="AO1798" s="5" t="s">
        <v>25106</v>
      </c>
      <c r="AP1798" s="5" t="s">
        <v>18780</v>
      </c>
      <c r="AQ1798" s="5">
        <v>6.5</v>
      </c>
      <c r="AR1798" s="5" t="s">
        <v>19119</v>
      </c>
    </row>
    <row r="1799" spans="1:44">
      <c r="A1799" s="5" t="s">
        <v>7677</v>
      </c>
      <c r="B1799" s="5" t="s">
        <v>7678</v>
      </c>
      <c r="C1799" s="5" t="s">
        <v>7679</v>
      </c>
      <c r="D1799" s="5" t="s">
        <v>1570</v>
      </c>
      <c r="E1799" s="5" t="s">
        <v>7680</v>
      </c>
      <c r="F1799" s="5">
        <v>1990</v>
      </c>
      <c r="G1799" s="5">
        <v>1990</v>
      </c>
      <c r="H1799" s="5" t="str">
        <f t="shared" si="112"/>
        <v>1990s</v>
      </c>
      <c r="I1799" s="5">
        <v>85</v>
      </c>
      <c r="J1799" s="5" t="str">
        <f>IF(I1799&lt;&gt;"",IF(I1799&gt;=60,"Feature","Short/TV Show"),"No Runtime")</f>
        <v>Feature</v>
      </c>
      <c r="K1799" s="5" t="s">
        <v>210</v>
      </c>
      <c r="L1799" s="5"/>
      <c r="M1799" s="5">
        <v>6.6</v>
      </c>
      <c r="N1799" s="5">
        <v>36</v>
      </c>
      <c r="O1799" s="5" t="str">
        <f t="shared" si="113"/>
        <v>No</v>
      </c>
      <c r="P1799" s="5"/>
      <c r="Q1799" s="6"/>
      <c r="R1799" s="12">
        <f t="shared" si="114"/>
        <v>85</v>
      </c>
      <c r="S1799" s="12" t="e">
        <f t="shared" si="115"/>
        <v>#N/A</v>
      </c>
      <c r="U1799" s="9" t="s">
        <v>7026</v>
      </c>
      <c r="V1799" s="9" t="s">
        <v>25115</v>
      </c>
      <c r="W1799" s="9" t="s">
        <v>18780</v>
      </c>
      <c r="Y1799" s="9" t="s">
        <v>19119</v>
      </c>
      <c r="Z1799" s="9" t="s">
        <v>19968</v>
      </c>
      <c r="AA1799" s="9" t="s">
        <v>25104</v>
      </c>
      <c r="AB1799" s="9" t="s">
        <v>18782</v>
      </c>
      <c r="AC1799">
        <v>8.1</v>
      </c>
      <c r="AD1799" s="9" t="s">
        <v>19119</v>
      </c>
      <c r="AE1799" s="9" t="s">
        <v>25104</v>
      </c>
      <c r="AF1799" s="9" t="s">
        <v>18782</v>
      </c>
      <c r="AG1799" s="9" t="s">
        <v>39</v>
      </c>
      <c r="AI1799" s="9" t="s">
        <v>19119</v>
      </c>
      <c r="AK1799" s="5" t="s">
        <v>25103</v>
      </c>
      <c r="AL1799" s="12">
        <v>100</v>
      </c>
      <c r="AM1799" s="12" t="e">
        <v>#N/A</v>
      </c>
      <c r="AN1799" s="5" t="s">
        <v>7678</v>
      </c>
      <c r="AO1799" s="5" t="s">
        <v>25107</v>
      </c>
      <c r="AP1799" s="5" t="s">
        <v>18780</v>
      </c>
      <c r="AQ1799" s="5">
        <v>6.6</v>
      </c>
      <c r="AR1799" s="5" t="s">
        <v>19119</v>
      </c>
    </row>
    <row r="1800" spans="1:44">
      <c r="A1800" s="5" t="s">
        <v>7681</v>
      </c>
      <c r="B1800" s="5" t="s">
        <v>7682</v>
      </c>
      <c r="C1800" s="5" t="s">
        <v>7683</v>
      </c>
      <c r="D1800" s="5" t="s">
        <v>1467</v>
      </c>
      <c r="E1800" s="5" t="s">
        <v>7684</v>
      </c>
      <c r="F1800" s="5">
        <v>2018</v>
      </c>
      <c r="G1800" s="5">
        <v>2018</v>
      </c>
      <c r="H1800" s="5" t="str">
        <f t="shared" si="112"/>
        <v>2010s</v>
      </c>
      <c r="I1800" s="5">
        <v>79</v>
      </c>
      <c r="J1800" s="5" t="str">
        <f>IF(I1800&lt;&gt;"",IF(I1800&gt;=60,"Feature","Short/TV Show"),"No Runtime")</f>
        <v>Feature</v>
      </c>
      <c r="K1800" s="5" t="s">
        <v>39</v>
      </c>
      <c r="L1800" s="5" t="s">
        <v>47</v>
      </c>
      <c r="M1800" s="5">
        <v>5</v>
      </c>
      <c r="N1800" s="5">
        <v>26</v>
      </c>
      <c r="O1800" s="5" t="str">
        <f t="shared" si="113"/>
        <v>No</v>
      </c>
      <c r="P1800" s="5"/>
      <c r="Q1800" s="6"/>
      <c r="R1800" s="12">
        <f t="shared" si="114"/>
        <v>79</v>
      </c>
      <c r="S1800" s="12" t="e">
        <f t="shared" si="115"/>
        <v>#N/A</v>
      </c>
      <c r="U1800" s="9" t="s">
        <v>7031</v>
      </c>
      <c r="V1800" s="9" t="s">
        <v>25104</v>
      </c>
      <c r="W1800" s="9" t="s">
        <v>18781</v>
      </c>
      <c r="Y1800" s="9" t="s">
        <v>19119</v>
      </c>
      <c r="Z1800" s="9" t="s">
        <v>19969</v>
      </c>
      <c r="AA1800" s="9" t="s">
        <v>25104</v>
      </c>
      <c r="AB1800" s="9" t="s">
        <v>18782</v>
      </c>
      <c r="AC1800">
        <v>8.1</v>
      </c>
      <c r="AD1800" s="9" t="s">
        <v>19119</v>
      </c>
      <c r="AE1800" s="9" t="s">
        <v>25104</v>
      </c>
      <c r="AF1800" s="9" t="s">
        <v>18782</v>
      </c>
      <c r="AG1800" s="9" t="s">
        <v>1000</v>
      </c>
      <c r="AI1800" s="9" t="s">
        <v>19119</v>
      </c>
      <c r="AK1800" s="5" t="s">
        <v>25103</v>
      </c>
      <c r="AL1800" s="12">
        <v>98</v>
      </c>
      <c r="AM1800" s="12" t="e">
        <v>#N/A</v>
      </c>
      <c r="AN1800" s="5" t="s">
        <v>7682</v>
      </c>
      <c r="AO1800" s="5" t="s">
        <v>25103</v>
      </c>
      <c r="AP1800" s="5" t="s">
        <v>18780</v>
      </c>
      <c r="AQ1800" s="5">
        <v>5</v>
      </c>
      <c r="AR1800" s="5" t="s">
        <v>19119</v>
      </c>
    </row>
    <row r="1801" spans="1:44">
      <c r="A1801" s="5" t="s">
        <v>7685</v>
      </c>
      <c r="B1801" s="5" t="s">
        <v>7686</v>
      </c>
      <c r="C1801" s="5"/>
      <c r="D1801" s="5" t="s">
        <v>311</v>
      </c>
      <c r="E1801" s="5" t="s">
        <v>7687</v>
      </c>
      <c r="F1801" s="5">
        <v>2014</v>
      </c>
      <c r="G1801" s="5">
        <v>2014</v>
      </c>
      <c r="H1801" s="5" t="str">
        <f t="shared" si="112"/>
        <v>2010s</v>
      </c>
      <c r="I1801" s="5">
        <v>85</v>
      </c>
      <c r="J1801" s="5" t="str">
        <f>IF(I1801&lt;&gt;"",IF(I1801&gt;=60,"Feature","Short/TV Show"),"No Runtime")</f>
        <v>Feature</v>
      </c>
      <c r="K1801" s="5" t="s">
        <v>39</v>
      </c>
      <c r="L1801" s="5"/>
      <c r="M1801" s="5"/>
      <c r="N1801" s="5"/>
      <c r="O1801" s="5" t="str">
        <f t="shared" si="113"/>
        <v>No</v>
      </c>
      <c r="P1801" s="5"/>
      <c r="Q1801" s="6"/>
      <c r="R1801" s="12">
        <f t="shared" si="114"/>
        <v>85</v>
      </c>
      <c r="S1801" s="12" t="e">
        <f t="shared" si="115"/>
        <v>#N/A</v>
      </c>
      <c r="U1801" s="9" t="s">
        <v>6668</v>
      </c>
      <c r="V1801" s="9" t="s">
        <v>25104</v>
      </c>
      <c r="W1801" s="9" t="s">
        <v>18780</v>
      </c>
      <c r="Y1801" s="9" t="s">
        <v>19119</v>
      </c>
      <c r="Z1801" s="9" t="s">
        <v>19970</v>
      </c>
      <c r="AA1801" s="9" t="s">
        <v>25104</v>
      </c>
      <c r="AB1801" s="9" t="s">
        <v>18782</v>
      </c>
      <c r="AC1801">
        <v>8.1</v>
      </c>
      <c r="AD1801" s="9" t="s">
        <v>19119</v>
      </c>
      <c r="AE1801" s="9" t="s">
        <v>25105</v>
      </c>
      <c r="AF1801" s="9" t="s">
        <v>18780</v>
      </c>
      <c r="AG1801" s="9" t="s">
        <v>3064</v>
      </c>
      <c r="AH1801">
        <v>4.5</v>
      </c>
      <c r="AI1801" s="9" t="s">
        <v>19119</v>
      </c>
      <c r="AK1801" s="5" t="s">
        <v>25103</v>
      </c>
      <c r="AL1801" s="12" t="e">
        <v>#N/A</v>
      </c>
      <c r="AM1801" s="12">
        <v>30</v>
      </c>
      <c r="AN1801" s="5" t="s">
        <v>7686</v>
      </c>
      <c r="AO1801" s="5" t="s">
        <v>25103</v>
      </c>
      <c r="AP1801" s="5" t="s">
        <v>18780</v>
      </c>
      <c r="AQ1801" s="5"/>
      <c r="AR1801" s="5" t="s">
        <v>19119</v>
      </c>
    </row>
    <row r="1802" spans="1:44">
      <c r="A1802" s="5" t="s">
        <v>7688</v>
      </c>
      <c r="B1802" s="5" t="s">
        <v>7689</v>
      </c>
      <c r="C1802" s="5"/>
      <c r="D1802" s="5"/>
      <c r="E1802" s="5"/>
      <c r="F1802" s="5">
        <v>2018</v>
      </c>
      <c r="G1802" s="5">
        <v>2018</v>
      </c>
      <c r="H1802" s="5" t="str">
        <f t="shared" si="112"/>
        <v>2010s</v>
      </c>
      <c r="I1802" s="5"/>
      <c r="J1802" s="5" t="str">
        <f>IF(I1802&lt;&gt;"",IF(I1802&gt;=60,"Feature","Short/TV Show"),"No Runtime")</f>
        <v>No Runtime</v>
      </c>
      <c r="K1802" s="5" t="s">
        <v>39</v>
      </c>
      <c r="L1802" s="5"/>
      <c r="M1802" s="5"/>
      <c r="N1802" s="5"/>
      <c r="O1802" s="5" t="str">
        <f t="shared" si="113"/>
        <v>No</v>
      </c>
      <c r="P1802" s="5"/>
      <c r="Q1802" s="6"/>
      <c r="R1802" s="12" t="e">
        <f t="shared" si="114"/>
        <v>#N/A</v>
      </c>
      <c r="S1802" s="12" t="e">
        <f t="shared" si="115"/>
        <v>#N/A</v>
      </c>
      <c r="U1802" s="9" t="s">
        <v>1338</v>
      </c>
      <c r="V1802" s="9" t="s">
        <v>25103</v>
      </c>
      <c r="W1802" s="9" t="s">
        <v>18780</v>
      </c>
      <c r="X1802">
        <v>7.4</v>
      </c>
      <c r="Y1802" s="9" t="s">
        <v>19119</v>
      </c>
      <c r="Z1802" s="9" t="s">
        <v>19971</v>
      </c>
      <c r="AA1802" s="9" t="s">
        <v>25104</v>
      </c>
      <c r="AB1802" s="9" t="s">
        <v>18782</v>
      </c>
      <c r="AC1802">
        <v>8.1</v>
      </c>
      <c r="AD1802" s="9" t="s">
        <v>19119</v>
      </c>
      <c r="AE1802" s="9" t="s">
        <v>25104</v>
      </c>
      <c r="AF1802" s="9" t="s">
        <v>18781</v>
      </c>
      <c r="AG1802" s="9" t="s">
        <v>100</v>
      </c>
      <c r="AH1802">
        <v>1.6</v>
      </c>
      <c r="AI1802" s="9" t="s">
        <v>19119</v>
      </c>
      <c r="AK1802" s="5" t="s">
        <v>25103</v>
      </c>
      <c r="AL1802" s="12">
        <v>87</v>
      </c>
      <c r="AM1802" s="12" t="e">
        <v>#N/A</v>
      </c>
      <c r="AN1802" s="5" t="s">
        <v>7689</v>
      </c>
      <c r="AO1802" s="5" t="s">
        <v>25103</v>
      </c>
      <c r="AP1802" s="5" t="s">
        <v>18782</v>
      </c>
      <c r="AQ1802" s="5"/>
      <c r="AR1802" s="5" t="s">
        <v>19119</v>
      </c>
    </row>
    <row r="1803" spans="1:44">
      <c r="A1803" s="5" t="s">
        <v>7690</v>
      </c>
      <c r="B1803" s="5" t="s">
        <v>7691</v>
      </c>
      <c r="C1803" s="5"/>
      <c r="D1803" s="5" t="s">
        <v>97</v>
      </c>
      <c r="E1803" s="5" t="s">
        <v>7692</v>
      </c>
      <c r="F1803" s="5">
        <v>2014</v>
      </c>
      <c r="G1803" s="5">
        <v>2014</v>
      </c>
      <c r="H1803" s="5" t="str">
        <f t="shared" si="112"/>
        <v>2010s</v>
      </c>
      <c r="I1803" s="5"/>
      <c r="J1803" s="5" t="str">
        <f>IF(I1803&lt;&gt;"",IF(I1803&gt;=60,"Feature","Short/TV Show"),"No Runtime")</f>
        <v>No Runtime</v>
      </c>
      <c r="K1803" s="5" t="s">
        <v>100</v>
      </c>
      <c r="L1803" s="5"/>
      <c r="M1803" s="5">
        <v>7</v>
      </c>
      <c r="N1803" s="5">
        <v>5</v>
      </c>
      <c r="O1803" s="5" t="str">
        <f t="shared" si="113"/>
        <v>No</v>
      </c>
      <c r="P1803" s="5"/>
      <c r="Q1803" s="6"/>
      <c r="R1803" s="12" t="e">
        <f t="shared" si="114"/>
        <v>#N/A</v>
      </c>
      <c r="S1803" s="12" t="e">
        <f t="shared" si="115"/>
        <v>#N/A</v>
      </c>
      <c r="U1803" s="9"/>
      <c r="V1803" s="9" t="s">
        <v>25104</v>
      </c>
      <c r="W1803" s="9" t="s">
        <v>18782</v>
      </c>
      <c r="X1803">
        <v>1.4</v>
      </c>
      <c r="Y1803" s="9" t="s">
        <v>19119</v>
      </c>
      <c r="Z1803" s="9" t="s">
        <v>19522</v>
      </c>
      <c r="AA1803" s="9" t="s">
        <v>25106</v>
      </c>
      <c r="AB1803" s="9" t="s">
        <v>18780</v>
      </c>
      <c r="AC1803">
        <v>6.9</v>
      </c>
      <c r="AD1803" s="9" t="s">
        <v>19118</v>
      </c>
      <c r="AE1803" s="9" t="s">
        <v>25104</v>
      </c>
      <c r="AF1803" s="9" t="s">
        <v>18781</v>
      </c>
      <c r="AG1803" s="9" t="s">
        <v>1176</v>
      </c>
      <c r="AH1803">
        <v>1.6</v>
      </c>
      <c r="AI1803" s="9" t="s">
        <v>19119</v>
      </c>
      <c r="AK1803" s="5" t="s">
        <v>25103</v>
      </c>
      <c r="AL1803" s="12">
        <v>102</v>
      </c>
      <c r="AM1803" s="12" t="e">
        <v>#N/A</v>
      </c>
      <c r="AN1803" s="5" t="s">
        <v>7691</v>
      </c>
      <c r="AO1803" s="5" t="s">
        <v>25103</v>
      </c>
      <c r="AP1803" s="5" t="s">
        <v>18782</v>
      </c>
      <c r="AQ1803" s="5">
        <v>7</v>
      </c>
      <c r="AR1803" s="5" t="s">
        <v>19119</v>
      </c>
    </row>
    <row r="1804" spans="1:44">
      <c r="A1804" s="5" t="s">
        <v>7693</v>
      </c>
      <c r="B1804" s="5" t="s">
        <v>7694</v>
      </c>
      <c r="C1804" s="5" t="s">
        <v>7695</v>
      </c>
      <c r="D1804" s="5" t="s">
        <v>7696</v>
      </c>
      <c r="E1804" s="5" t="s">
        <v>7697</v>
      </c>
      <c r="F1804" s="5">
        <v>2022</v>
      </c>
      <c r="G1804" s="5">
        <v>2022</v>
      </c>
      <c r="H1804" s="5" t="str">
        <f t="shared" si="112"/>
        <v>2020s</v>
      </c>
      <c r="I1804" s="5">
        <v>16</v>
      </c>
      <c r="J1804" s="5" t="str">
        <f>IF(I1804&lt;&gt;"",IF(I1804&gt;=60,"Feature","Short/TV Show"),"No Runtime")</f>
        <v>Short/TV Show</v>
      </c>
      <c r="K1804" s="5" t="s">
        <v>7698</v>
      </c>
      <c r="L1804" s="5"/>
      <c r="M1804" s="5"/>
      <c r="N1804" s="5"/>
      <c r="O1804" s="5" t="str">
        <f t="shared" si="113"/>
        <v>No</v>
      </c>
      <c r="P1804" s="5"/>
      <c r="Q1804" s="6"/>
      <c r="R1804" s="12" t="e">
        <f t="shared" si="114"/>
        <v>#N/A</v>
      </c>
      <c r="S1804" s="12">
        <f t="shared" si="115"/>
        <v>16</v>
      </c>
      <c r="U1804" s="9" t="s">
        <v>97</v>
      </c>
      <c r="V1804" s="9" t="s">
        <v>25106</v>
      </c>
      <c r="W1804" s="9" t="s">
        <v>18782</v>
      </c>
      <c r="X1804">
        <v>5.3</v>
      </c>
      <c r="Y1804" s="9" t="s">
        <v>19119</v>
      </c>
      <c r="Z1804" s="9" t="s">
        <v>19972</v>
      </c>
      <c r="AA1804" s="9" t="s">
        <v>25106</v>
      </c>
      <c r="AB1804" s="9" t="s">
        <v>18780</v>
      </c>
      <c r="AC1804">
        <v>6.9</v>
      </c>
      <c r="AD1804" s="9" t="s">
        <v>19118</v>
      </c>
      <c r="AE1804" s="9" t="s">
        <v>25115</v>
      </c>
      <c r="AF1804" s="9" t="s">
        <v>18782</v>
      </c>
      <c r="AG1804" s="9" t="s">
        <v>100</v>
      </c>
      <c r="AI1804" s="9" t="s">
        <v>19119</v>
      </c>
      <c r="AK1804" s="5" t="s">
        <v>25103</v>
      </c>
      <c r="AL1804" s="12" t="e">
        <v>#N/A</v>
      </c>
      <c r="AM1804" s="12" t="e">
        <v>#N/A</v>
      </c>
      <c r="AN1804" s="5" t="s">
        <v>7694</v>
      </c>
      <c r="AO1804" s="5" t="s">
        <v>25104</v>
      </c>
      <c r="AP1804" s="5" t="s">
        <v>18781</v>
      </c>
      <c r="AQ1804" s="5"/>
      <c r="AR1804" s="5" t="s">
        <v>19119</v>
      </c>
    </row>
    <row r="1805" spans="1:44">
      <c r="A1805" s="5" t="s">
        <v>7699</v>
      </c>
      <c r="B1805" s="5" t="s">
        <v>7700</v>
      </c>
      <c r="C1805" s="5" t="s">
        <v>7701</v>
      </c>
      <c r="D1805" s="5" t="s">
        <v>7462</v>
      </c>
      <c r="E1805" s="5" t="s">
        <v>7702</v>
      </c>
      <c r="F1805" s="5"/>
      <c r="G1805" s="5"/>
      <c r="H1805" s="5" t="str">
        <f t="shared" si="112"/>
        <v>No Year</v>
      </c>
      <c r="I1805" s="5"/>
      <c r="J1805" s="5" t="str">
        <f>IF(I1805&lt;&gt;"",IF(I1805&gt;=60,"Feature","Short/TV Show"),"No Runtime")</f>
        <v>No Runtime</v>
      </c>
      <c r="K1805" s="5" t="s">
        <v>987</v>
      </c>
      <c r="L1805" s="5"/>
      <c r="M1805" s="5"/>
      <c r="N1805" s="5"/>
      <c r="O1805" s="5" t="str">
        <f t="shared" si="113"/>
        <v>No</v>
      </c>
      <c r="P1805" s="5"/>
      <c r="Q1805" s="6"/>
      <c r="R1805" s="12" t="e">
        <f t="shared" si="114"/>
        <v>#N/A</v>
      </c>
      <c r="S1805" s="12" t="e">
        <f t="shared" si="115"/>
        <v>#N/A</v>
      </c>
      <c r="U1805" s="9" t="s">
        <v>97</v>
      </c>
      <c r="V1805" s="9" t="s">
        <v>25106</v>
      </c>
      <c r="W1805" s="9" t="s">
        <v>18782</v>
      </c>
      <c r="X1805">
        <v>4.8</v>
      </c>
      <c r="Y1805" s="9" t="s">
        <v>19119</v>
      </c>
      <c r="Z1805" s="9" t="s">
        <v>19973</v>
      </c>
      <c r="AA1805" s="9" t="s">
        <v>25106</v>
      </c>
      <c r="AB1805" s="9" t="s">
        <v>18780</v>
      </c>
      <c r="AC1805">
        <v>6.9</v>
      </c>
      <c r="AD1805" s="9" t="s">
        <v>19118</v>
      </c>
      <c r="AE1805" s="9" t="s">
        <v>25104</v>
      </c>
      <c r="AF1805" s="9" t="s">
        <v>18781</v>
      </c>
      <c r="AG1805" s="9" t="s">
        <v>3607</v>
      </c>
      <c r="AI1805" s="9" t="s">
        <v>19119</v>
      </c>
      <c r="AK1805" s="5" t="s">
        <v>25103</v>
      </c>
      <c r="AL1805" s="12">
        <v>90</v>
      </c>
      <c r="AM1805" s="12" t="e">
        <v>#N/A</v>
      </c>
      <c r="AN1805" s="5" t="s">
        <v>7700</v>
      </c>
      <c r="AO1805" s="5" t="s">
        <v>25116</v>
      </c>
      <c r="AP1805" s="5" t="s">
        <v>18782</v>
      </c>
      <c r="AQ1805" s="5"/>
      <c r="AR1805" s="5" t="s">
        <v>19119</v>
      </c>
    </row>
    <row r="1806" spans="1:44">
      <c r="A1806" s="5" t="s">
        <v>7703</v>
      </c>
      <c r="B1806" s="5" t="s">
        <v>7704</v>
      </c>
      <c r="C1806" s="5" t="s">
        <v>7705</v>
      </c>
      <c r="D1806" s="5" t="s">
        <v>97</v>
      </c>
      <c r="E1806" s="5" t="s">
        <v>7706</v>
      </c>
      <c r="F1806" s="5">
        <v>2018</v>
      </c>
      <c r="G1806" s="5">
        <v>2018</v>
      </c>
      <c r="H1806" s="5" t="str">
        <f t="shared" si="112"/>
        <v>2010s</v>
      </c>
      <c r="I1806" s="5">
        <v>84</v>
      </c>
      <c r="J1806" s="5" t="str">
        <f>IF(I1806&lt;&gt;"",IF(I1806&gt;=60,"Feature","Short/TV Show"),"No Runtime")</f>
        <v>Feature</v>
      </c>
      <c r="K1806" s="5" t="s">
        <v>39</v>
      </c>
      <c r="L1806" s="5"/>
      <c r="M1806" s="5">
        <v>4.8</v>
      </c>
      <c r="N1806" s="5">
        <v>21</v>
      </c>
      <c r="O1806" s="5" t="str">
        <f t="shared" si="113"/>
        <v>No</v>
      </c>
      <c r="P1806" s="5"/>
      <c r="Q1806" s="6"/>
      <c r="R1806" s="12">
        <f t="shared" si="114"/>
        <v>84</v>
      </c>
      <c r="S1806" s="12" t="e">
        <f t="shared" si="115"/>
        <v>#N/A</v>
      </c>
      <c r="U1806" s="9" t="s">
        <v>692</v>
      </c>
      <c r="V1806" s="9" t="s">
        <v>25106</v>
      </c>
      <c r="W1806" s="9" t="s">
        <v>18782</v>
      </c>
      <c r="X1806">
        <v>4.5999999999999996</v>
      </c>
      <c r="Y1806" s="9" t="s">
        <v>19119</v>
      </c>
      <c r="Z1806" s="9" t="s">
        <v>19974</v>
      </c>
      <c r="AA1806" s="9" t="s">
        <v>25106</v>
      </c>
      <c r="AB1806" s="9" t="s">
        <v>18780</v>
      </c>
      <c r="AC1806">
        <v>6.9</v>
      </c>
      <c r="AD1806" s="9" t="s">
        <v>19118</v>
      </c>
      <c r="AE1806" s="9" t="s">
        <v>25104</v>
      </c>
      <c r="AF1806" s="9" t="s">
        <v>18781</v>
      </c>
      <c r="AG1806" s="9" t="s">
        <v>620</v>
      </c>
      <c r="AI1806" s="9" t="s">
        <v>19119</v>
      </c>
      <c r="AK1806" s="5" t="s">
        <v>25103</v>
      </c>
      <c r="AL1806" s="12" t="e">
        <v>#N/A</v>
      </c>
      <c r="AM1806" s="12" t="e">
        <v>#N/A</v>
      </c>
      <c r="AN1806" s="5" t="s">
        <v>7704</v>
      </c>
      <c r="AO1806" s="5" t="s">
        <v>25103</v>
      </c>
      <c r="AP1806" s="5" t="s">
        <v>18780</v>
      </c>
      <c r="AQ1806" s="5">
        <v>4.8</v>
      </c>
      <c r="AR1806" s="5" t="s">
        <v>19119</v>
      </c>
    </row>
    <row r="1807" spans="1:44">
      <c r="A1807" s="5" t="s">
        <v>7707</v>
      </c>
      <c r="B1807" s="5" t="s">
        <v>7708</v>
      </c>
      <c r="C1807" s="5"/>
      <c r="D1807" s="5"/>
      <c r="E1807" s="5" t="s">
        <v>7709</v>
      </c>
      <c r="F1807" s="5">
        <v>2009</v>
      </c>
      <c r="G1807" s="5">
        <v>2009</v>
      </c>
      <c r="H1807" s="5" t="str">
        <f t="shared" si="112"/>
        <v>2000s</v>
      </c>
      <c r="I1807" s="5"/>
      <c r="J1807" s="5" t="str">
        <f>IF(I1807&lt;&gt;"",IF(I1807&gt;=60,"Feature","Short/TV Show"),"No Runtime")</f>
        <v>No Runtime</v>
      </c>
      <c r="K1807" s="5" t="s">
        <v>100</v>
      </c>
      <c r="L1807" s="5" t="s">
        <v>87</v>
      </c>
      <c r="M1807" s="5">
        <v>1.9</v>
      </c>
      <c r="N1807" s="5">
        <v>36</v>
      </c>
      <c r="O1807" s="5" t="str">
        <f t="shared" si="113"/>
        <v>No</v>
      </c>
      <c r="P1807" s="5"/>
      <c r="Q1807" s="6"/>
      <c r="R1807" s="12" t="e">
        <f t="shared" si="114"/>
        <v>#N/A</v>
      </c>
      <c r="S1807" s="12" t="e">
        <f t="shared" si="115"/>
        <v>#N/A</v>
      </c>
      <c r="U1807" s="9" t="s">
        <v>7057</v>
      </c>
      <c r="V1807" s="9" t="s">
        <v>25104</v>
      </c>
      <c r="W1807" s="9" t="s">
        <v>18781</v>
      </c>
      <c r="Y1807" s="9" t="s">
        <v>19119</v>
      </c>
      <c r="Z1807" s="9" t="s">
        <v>19431</v>
      </c>
      <c r="AA1807" s="9" t="s">
        <v>25105</v>
      </c>
      <c r="AB1807" s="9" t="s">
        <v>18780</v>
      </c>
      <c r="AC1807">
        <v>6.3</v>
      </c>
      <c r="AD1807" s="9" t="s">
        <v>19119</v>
      </c>
      <c r="AE1807" s="9" t="s">
        <v>25106</v>
      </c>
      <c r="AF1807" s="9" t="s">
        <v>18782</v>
      </c>
      <c r="AG1807" s="9" t="s">
        <v>100</v>
      </c>
      <c r="AH1807">
        <v>5.5</v>
      </c>
      <c r="AI1807" s="9" t="s">
        <v>19119</v>
      </c>
      <c r="AK1807" s="5" t="s">
        <v>25103</v>
      </c>
      <c r="AL1807" s="12">
        <v>144</v>
      </c>
      <c r="AM1807" s="12" t="e">
        <v>#N/A</v>
      </c>
      <c r="AN1807" s="5" t="s">
        <v>7708</v>
      </c>
      <c r="AO1807" s="5" t="s">
        <v>25106</v>
      </c>
      <c r="AP1807" s="5" t="s">
        <v>18782</v>
      </c>
      <c r="AQ1807" s="5">
        <v>1.9</v>
      </c>
      <c r="AR1807" s="5" t="s">
        <v>19119</v>
      </c>
    </row>
    <row r="1808" spans="1:44">
      <c r="A1808" s="5" t="s">
        <v>7710</v>
      </c>
      <c r="B1808" s="5" t="s">
        <v>7711</v>
      </c>
      <c r="C1808" s="5" t="s">
        <v>7712</v>
      </c>
      <c r="D1808" s="5" t="s">
        <v>7713</v>
      </c>
      <c r="E1808" s="5" t="s">
        <v>7714</v>
      </c>
      <c r="F1808" s="5">
        <v>2015</v>
      </c>
      <c r="G1808" s="5">
        <v>2015</v>
      </c>
      <c r="H1808" s="5" t="str">
        <f t="shared" si="112"/>
        <v>2010s</v>
      </c>
      <c r="I1808" s="5">
        <v>96</v>
      </c>
      <c r="J1808" s="5" t="str">
        <f>IF(I1808&lt;&gt;"",IF(I1808&gt;=60,"Feature","Short/TV Show"),"No Runtime")</f>
        <v>Feature</v>
      </c>
      <c r="K1808" s="5" t="s">
        <v>259</v>
      </c>
      <c r="L1808" s="5"/>
      <c r="M1808" s="5">
        <v>5.9</v>
      </c>
      <c r="N1808" s="5">
        <v>15</v>
      </c>
      <c r="O1808" s="5" t="str">
        <f t="shared" si="113"/>
        <v>No</v>
      </c>
      <c r="P1808" s="5"/>
      <c r="Q1808" s="6"/>
      <c r="R1808" s="12">
        <f t="shared" si="114"/>
        <v>96</v>
      </c>
      <c r="S1808" s="12" t="e">
        <f t="shared" si="115"/>
        <v>#N/A</v>
      </c>
      <c r="U1808" s="9" t="s">
        <v>7062</v>
      </c>
      <c r="V1808" s="9" t="s">
        <v>25103</v>
      </c>
      <c r="W1808" s="9" t="s">
        <v>18780</v>
      </c>
      <c r="X1808">
        <v>6.4</v>
      </c>
      <c r="Y1808" s="9" t="s">
        <v>19119</v>
      </c>
      <c r="Z1808" s="9" t="s">
        <v>1367</v>
      </c>
      <c r="AA1808" s="9" t="s">
        <v>25105</v>
      </c>
      <c r="AB1808" s="9" t="s">
        <v>18780</v>
      </c>
      <c r="AC1808">
        <v>6.3</v>
      </c>
      <c r="AD1808" s="9" t="s">
        <v>19119</v>
      </c>
      <c r="AE1808" s="9" t="s">
        <v>25108</v>
      </c>
      <c r="AF1808" s="9" t="s">
        <v>18780</v>
      </c>
      <c r="AG1808" s="9" t="s">
        <v>987</v>
      </c>
      <c r="AH1808">
        <v>5.8</v>
      </c>
      <c r="AI1808" s="9" t="s">
        <v>19119</v>
      </c>
      <c r="AK1808" s="5" t="s">
        <v>25103</v>
      </c>
      <c r="AL1808" s="12">
        <v>107</v>
      </c>
      <c r="AM1808" s="12" t="e">
        <v>#N/A</v>
      </c>
      <c r="AN1808" s="5" t="s">
        <v>7711</v>
      </c>
      <c r="AO1808" s="5" t="s">
        <v>25103</v>
      </c>
      <c r="AP1808" s="5" t="s">
        <v>18780</v>
      </c>
      <c r="AQ1808" s="5">
        <v>5.9</v>
      </c>
      <c r="AR1808" s="5" t="s">
        <v>19119</v>
      </c>
    </row>
    <row r="1809" spans="1:44">
      <c r="A1809" s="5" t="s">
        <v>7715</v>
      </c>
      <c r="B1809" s="5" t="s">
        <v>7716</v>
      </c>
      <c r="C1809" s="5"/>
      <c r="D1809" s="5" t="s">
        <v>97</v>
      </c>
      <c r="E1809" s="5" t="s">
        <v>7717</v>
      </c>
      <c r="F1809" s="5">
        <v>2009</v>
      </c>
      <c r="G1809" s="5">
        <v>2009</v>
      </c>
      <c r="H1809" s="5" t="str">
        <f t="shared" si="112"/>
        <v>2000s</v>
      </c>
      <c r="I1809" s="5">
        <v>80</v>
      </c>
      <c r="J1809" s="5" t="str">
        <f>IF(I1809&lt;&gt;"",IF(I1809&gt;=60,"Feature","Short/TV Show"),"No Runtime")</f>
        <v>Feature</v>
      </c>
      <c r="K1809" s="5" t="s">
        <v>39</v>
      </c>
      <c r="L1809" s="5"/>
      <c r="M1809" s="5">
        <v>3.7</v>
      </c>
      <c r="N1809" s="5">
        <v>27</v>
      </c>
      <c r="O1809" s="5" t="str">
        <f t="shared" si="113"/>
        <v>No</v>
      </c>
      <c r="P1809" s="5"/>
      <c r="Q1809" s="6"/>
      <c r="R1809" s="12">
        <f t="shared" si="114"/>
        <v>80</v>
      </c>
      <c r="S1809" s="12" t="e">
        <f t="shared" si="115"/>
        <v>#N/A</v>
      </c>
      <c r="U1809" s="9" t="s">
        <v>2793</v>
      </c>
      <c r="V1809" s="9" t="s">
        <v>25106</v>
      </c>
      <c r="W1809" s="9" t="s">
        <v>18782</v>
      </c>
      <c r="X1809">
        <v>7.4</v>
      </c>
      <c r="Y1809" s="9" t="s">
        <v>19119</v>
      </c>
      <c r="Z1809" s="9" t="s">
        <v>19395</v>
      </c>
      <c r="AA1809" s="9" t="s">
        <v>25105</v>
      </c>
      <c r="AB1809" s="9" t="s">
        <v>18780</v>
      </c>
      <c r="AC1809">
        <v>6.3</v>
      </c>
      <c r="AD1809" s="9" t="s">
        <v>19119</v>
      </c>
      <c r="AE1809" s="9" t="s">
        <v>25108</v>
      </c>
      <c r="AF1809" s="9" t="s">
        <v>18780</v>
      </c>
      <c r="AG1809" s="9" t="s">
        <v>3064</v>
      </c>
      <c r="AH1809">
        <v>5.8</v>
      </c>
      <c r="AI1809" s="9" t="s">
        <v>19119</v>
      </c>
      <c r="AK1809" s="5" t="s">
        <v>25103</v>
      </c>
      <c r="AL1809" s="12">
        <v>115</v>
      </c>
      <c r="AM1809" s="12" t="e">
        <v>#N/A</v>
      </c>
      <c r="AN1809" s="5" t="s">
        <v>7716</v>
      </c>
      <c r="AO1809" s="5" t="s">
        <v>25106</v>
      </c>
      <c r="AP1809" s="5" t="s">
        <v>18780</v>
      </c>
      <c r="AQ1809" s="5">
        <v>3.7</v>
      </c>
      <c r="AR1809" s="5" t="s">
        <v>19119</v>
      </c>
    </row>
    <row r="1810" spans="1:44">
      <c r="A1810" s="5" t="s">
        <v>7718</v>
      </c>
      <c r="B1810" s="5" t="s">
        <v>7719</v>
      </c>
      <c r="C1810" s="5" t="s">
        <v>7720</v>
      </c>
      <c r="D1810" s="5" t="s">
        <v>7721</v>
      </c>
      <c r="E1810" s="5" t="s">
        <v>7722</v>
      </c>
      <c r="F1810" s="5">
        <v>2008</v>
      </c>
      <c r="G1810" s="5">
        <v>2008</v>
      </c>
      <c r="H1810" s="5" t="str">
        <f t="shared" si="112"/>
        <v>2000s</v>
      </c>
      <c r="I1810" s="5">
        <v>88</v>
      </c>
      <c r="J1810" s="5" t="str">
        <f>IF(I1810&lt;&gt;"",IF(I1810&gt;=60,"Feature","Short/TV Show"),"No Runtime")</f>
        <v>Feature</v>
      </c>
      <c r="K1810" s="5" t="s">
        <v>100</v>
      </c>
      <c r="L1810" s="5"/>
      <c r="M1810" s="5">
        <v>6.8</v>
      </c>
      <c r="N1810" s="5">
        <v>179</v>
      </c>
      <c r="O1810" s="5" t="str">
        <f t="shared" si="113"/>
        <v>Yes</v>
      </c>
      <c r="P1810" s="5"/>
      <c r="Q1810" s="6"/>
      <c r="R1810" s="12">
        <f t="shared" si="114"/>
        <v>88</v>
      </c>
      <c r="S1810" s="12" t="e">
        <f t="shared" si="115"/>
        <v>#N/A</v>
      </c>
      <c r="U1810" s="9" t="s">
        <v>5525</v>
      </c>
      <c r="V1810" s="9" t="s">
        <v>25106</v>
      </c>
      <c r="W1810" s="9" t="s">
        <v>18780</v>
      </c>
      <c r="X1810">
        <v>4</v>
      </c>
      <c r="Y1810" s="9" t="s">
        <v>19119</v>
      </c>
      <c r="Z1810" s="9" t="s">
        <v>19482</v>
      </c>
      <c r="AA1810" s="9" t="s">
        <v>25105</v>
      </c>
      <c r="AB1810" s="9" t="s">
        <v>18780</v>
      </c>
      <c r="AC1810">
        <v>6.3</v>
      </c>
      <c r="AD1810" s="9" t="s">
        <v>19119</v>
      </c>
      <c r="AE1810" s="9" t="s">
        <v>25103</v>
      </c>
      <c r="AF1810" s="9" t="s">
        <v>18780</v>
      </c>
      <c r="AG1810" s="9" t="s">
        <v>39</v>
      </c>
      <c r="AH1810">
        <v>6.6</v>
      </c>
      <c r="AI1810" s="9" t="s">
        <v>19119</v>
      </c>
      <c r="AK1810" s="5" t="s">
        <v>25103</v>
      </c>
      <c r="AL1810" s="12">
        <v>88</v>
      </c>
      <c r="AM1810" s="12" t="e">
        <v>#N/A</v>
      </c>
      <c r="AN1810" s="5" t="s">
        <v>7719</v>
      </c>
      <c r="AO1810" s="5" t="s">
        <v>25106</v>
      </c>
      <c r="AP1810" s="5" t="s">
        <v>18780</v>
      </c>
      <c r="AQ1810" s="5">
        <v>6.8</v>
      </c>
      <c r="AR1810" s="5" t="s">
        <v>19118</v>
      </c>
    </row>
    <row r="1811" spans="1:44">
      <c r="A1811" s="5" t="s">
        <v>7723</v>
      </c>
      <c r="B1811" s="5" t="s">
        <v>7724</v>
      </c>
      <c r="C1811" s="5" t="s">
        <v>7725</v>
      </c>
      <c r="D1811" s="5" t="s">
        <v>2008</v>
      </c>
      <c r="E1811" s="5" t="s">
        <v>7726</v>
      </c>
      <c r="F1811" s="5">
        <v>2017</v>
      </c>
      <c r="G1811" s="5">
        <v>2017</v>
      </c>
      <c r="H1811" s="5" t="str">
        <f t="shared" si="112"/>
        <v>2010s</v>
      </c>
      <c r="I1811" s="5">
        <v>84</v>
      </c>
      <c r="J1811" s="5" t="str">
        <f>IF(I1811&lt;&gt;"",IF(I1811&gt;=60,"Feature","Short/TV Show"),"No Runtime")</f>
        <v>Feature</v>
      </c>
      <c r="K1811" s="5" t="s">
        <v>236</v>
      </c>
      <c r="L1811" s="5"/>
      <c r="M1811" s="5">
        <v>6.8</v>
      </c>
      <c r="N1811" s="5">
        <v>25</v>
      </c>
      <c r="O1811" s="5" t="str">
        <f t="shared" si="113"/>
        <v>No</v>
      </c>
      <c r="P1811" s="5"/>
      <c r="Q1811" s="6"/>
      <c r="R1811" s="12">
        <f t="shared" si="114"/>
        <v>84</v>
      </c>
      <c r="S1811" s="12" t="e">
        <f t="shared" si="115"/>
        <v>#N/A</v>
      </c>
      <c r="U1811" s="9" t="s">
        <v>3152</v>
      </c>
      <c r="V1811" s="9" t="s">
        <v>25103</v>
      </c>
      <c r="W1811" s="9" t="s">
        <v>18782</v>
      </c>
      <c r="X1811">
        <v>5.9</v>
      </c>
      <c r="Y1811" s="9" t="s">
        <v>19119</v>
      </c>
      <c r="Z1811" s="9" t="s">
        <v>19395</v>
      </c>
      <c r="AA1811" s="9" t="s">
        <v>25105</v>
      </c>
      <c r="AB1811" s="9" t="s">
        <v>18780</v>
      </c>
      <c r="AC1811">
        <v>6.2</v>
      </c>
      <c r="AD1811" s="9" t="s">
        <v>19118</v>
      </c>
      <c r="AE1811" s="9" t="s">
        <v>25105</v>
      </c>
      <c r="AF1811" s="9" t="s">
        <v>18780</v>
      </c>
      <c r="AG1811" s="9" t="s">
        <v>987</v>
      </c>
      <c r="AH1811">
        <v>6.7</v>
      </c>
      <c r="AI1811" s="9" t="s">
        <v>19119</v>
      </c>
      <c r="AK1811" s="5" t="s">
        <v>25103</v>
      </c>
      <c r="AL1811" s="12">
        <v>71</v>
      </c>
      <c r="AM1811" s="12" t="e">
        <v>#N/A</v>
      </c>
      <c r="AN1811" s="5" t="s">
        <v>7724</v>
      </c>
      <c r="AO1811" s="5" t="s">
        <v>25103</v>
      </c>
      <c r="AP1811" s="5" t="s">
        <v>18780</v>
      </c>
      <c r="AQ1811" s="5">
        <v>6.8</v>
      </c>
      <c r="AR1811" s="5" t="s">
        <v>19119</v>
      </c>
    </row>
    <row r="1812" spans="1:44">
      <c r="A1812" s="5" t="s">
        <v>7727</v>
      </c>
      <c r="B1812" s="5" t="s">
        <v>7728</v>
      </c>
      <c r="C1812" s="5" t="s">
        <v>7729</v>
      </c>
      <c r="D1812" s="5" t="s">
        <v>5650</v>
      </c>
      <c r="E1812" s="5" t="s">
        <v>7730</v>
      </c>
      <c r="F1812" s="5">
        <v>2017</v>
      </c>
      <c r="G1812" s="5">
        <v>2017</v>
      </c>
      <c r="H1812" s="5" t="str">
        <f t="shared" si="112"/>
        <v>2010s</v>
      </c>
      <c r="I1812" s="5">
        <v>122</v>
      </c>
      <c r="J1812" s="5" t="str">
        <f>IF(I1812&lt;&gt;"",IF(I1812&gt;=60,"Feature","Short/TV Show"),"No Runtime")</f>
        <v>Feature</v>
      </c>
      <c r="K1812" s="5" t="s">
        <v>76</v>
      </c>
      <c r="L1812" s="5" t="s">
        <v>248</v>
      </c>
      <c r="M1812" s="5">
        <v>6.2</v>
      </c>
      <c r="N1812" s="5">
        <v>63</v>
      </c>
      <c r="O1812" s="5" t="str">
        <f t="shared" si="113"/>
        <v>No</v>
      </c>
      <c r="P1812" s="5"/>
      <c r="Q1812" s="6"/>
      <c r="R1812" s="12">
        <f t="shared" si="114"/>
        <v>122</v>
      </c>
      <c r="S1812" s="12" t="e">
        <f t="shared" si="115"/>
        <v>#N/A</v>
      </c>
      <c r="U1812" s="9" t="s">
        <v>166</v>
      </c>
      <c r="V1812" s="9" t="s">
        <v>25103</v>
      </c>
      <c r="W1812" s="9" t="s">
        <v>18780</v>
      </c>
      <c r="X1812">
        <v>6.6</v>
      </c>
      <c r="Y1812" s="9" t="s">
        <v>19118</v>
      </c>
      <c r="Z1812" s="9" t="s">
        <v>19261</v>
      </c>
      <c r="AA1812" s="9" t="s">
        <v>25105</v>
      </c>
      <c r="AB1812" s="9" t="s">
        <v>18780</v>
      </c>
      <c r="AC1812">
        <v>6.2</v>
      </c>
      <c r="AD1812" s="9" t="s">
        <v>19118</v>
      </c>
      <c r="AE1812" s="9" t="s">
        <v>25105</v>
      </c>
      <c r="AF1812" s="9" t="s">
        <v>18780</v>
      </c>
      <c r="AG1812" s="9" t="s">
        <v>8006</v>
      </c>
      <c r="AH1812">
        <v>6.7</v>
      </c>
      <c r="AI1812" s="9" t="s">
        <v>19119</v>
      </c>
      <c r="AK1812" s="5" t="s">
        <v>25103</v>
      </c>
      <c r="AL1812" s="12">
        <v>110</v>
      </c>
      <c r="AM1812" s="12" t="e">
        <v>#N/A</v>
      </c>
      <c r="AN1812" s="5" t="s">
        <v>7728</v>
      </c>
      <c r="AO1812" s="5" t="s">
        <v>25103</v>
      </c>
      <c r="AP1812" s="5" t="s">
        <v>18780</v>
      </c>
      <c r="AQ1812" s="5">
        <v>6.2</v>
      </c>
      <c r="AR1812" s="5" t="s">
        <v>19119</v>
      </c>
    </row>
    <row r="1813" spans="1:44">
      <c r="A1813" s="5" t="s">
        <v>7731</v>
      </c>
      <c r="B1813" s="5" t="s">
        <v>7732</v>
      </c>
      <c r="C1813" s="5"/>
      <c r="D1813" s="5" t="s">
        <v>1570</v>
      </c>
      <c r="E1813" s="5" t="s">
        <v>7733</v>
      </c>
      <c r="F1813" s="5">
        <v>1981</v>
      </c>
      <c r="G1813" s="5">
        <v>1981</v>
      </c>
      <c r="H1813" s="5" t="str">
        <f t="shared" si="112"/>
        <v>1980s</v>
      </c>
      <c r="I1813" s="5">
        <v>91</v>
      </c>
      <c r="J1813" s="5" t="str">
        <f>IF(I1813&lt;&gt;"",IF(I1813&gt;=60,"Feature","Short/TV Show"),"No Runtime")</f>
        <v>Feature</v>
      </c>
      <c r="K1813" s="5" t="s">
        <v>210</v>
      </c>
      <c r="L1813" s="5"/>
      <c r="M1813" s="5"/>
      <c r="N1813" s="5"/>
      <c r="O1813" s="5" t="str">
        <f t="shared" si="113"/>
        <v>No</v>
      </c>
      <c r="P1813" s="5"/>
      <c r="Q1813" s="6"/>
      <c r="R1813" s="12">
        <f t="shared" si="114"/>
        <v>91</v>
      </c>
      <c r="S1813" s="12" t="e">
        <f t="shared" si="115"/>
        <v>#N/A</v>
      </c>
      <c r="U1813" s="9" t="s">
        <v>1066</v>
      </c>
      <c r="V1813" s="9" t="s">
        <v>25103</v>
      </c>
      <c r="W1813" s="9" t="s">
        <v>18780</v>
      </c>
      <c r="Y1813" s="9" t="s">
        <v>19119</v>
      </c>
      <c r="Z1813" s="9" t="s">
        <v>19975</v>
      </c>
      <c r="AA1813" s="9" t="s">
        <v>25105</v>
      </c>
      <c r="AB1813" s="9" t="s">
        <v>18780</v>
      </c>
      <c r="AC1813">
        <v>6.2</v>
      </c>
      <c r="AD1813" s="9" t="s">
        <v>19118</v>
      </c>
      <c r="AE1813" s="9" t="s">
        <v>25105</v>
      </c>
      <c r="AF1813" s="9" t="s">
        <v>18780</v>
      </c>
      <c r="AG1813" s="9" t="s">
        <v>9732</v>
      </c>
      <c r="AH1813">
        <v>6.7</v>
      </c>
      <c r="AI1813" s="9" t="s">
        <v>19119</v>
      </c>
      <c r="AK1813" s="5" t="s">
        <v>25103</v>
      </c>
      <c r="AL1813" s="12">
        <v>87</v>
      </c>
      <c r="AM1813" s="12" t="e">
        <v>#N/A</v>
      </c>
      <c r="AN1813" s="5" t="s">
        <v>7732</v>
      </c>
      <c r="AO1813" s="5" t="s">
        <v>25105</v>
      </c>
      <c r="AP1813" s="5" t="s">
        <v>18780</v>
      </c>
      <c r="AQ1813" s="5"/>
      <c r="AR1813" s="5" t="s">
        <v>19119</v>
      </c>
    </row>
    <row r="1814" spans="1:44">
      <c r="A1814" s="5" t="s">
        <v>7734</v>
      </c>
      <c r="B1814" s="5" t="s">
        <v>7735</v>
      </c>
      <c r="C1814" s="5" t="s">
        <v>7736</v>
      </c>
      <c r="D1814" s="5" t="s">
        <v>1362</v>
      </c>
      <c r="E1814" s="5" t="s">
        <v>7737</v>
      </c>
      <c r="F1814" s="5">
        <v>1989</v>
      </c>
      <c r="G1814" s="5">
        <v>1989</v>
      </c>
      <c r="H1814" s="5" t="str">
        <f t="shared" si="112"/>
        <v>1980s</v>
      </c>
      <c r="I1814" s="5">
        <v>81</v>
      </c>
      <c r="J1814" s="5" t="str">
        <f>IF(I1814&lt;&gt;"",IF(I1814&gt;=60,"Feature","Short/TV Show"),"No Runtime")</f>
        <v>Feature</v>
      </c>
      <c r="K1814" s="5" t="s">
        <v>620</v>
      </c>
      <c r="L1814" s="5"/>
      <c r="M1814" s="5">
        <v>7</v>
      </c>
      <c r="N1814" s="5">
        <v>46</v>
      </c>
      <c r="O1814" s="5" t="str">
        <f t="shared" si="113"/>
        <v>No</v>
      </c>
      <c r="P1814" s="5"/>
      <c r="Q1814" s="6"/>
      <c r="R1814" s="12">
        <f t="shared" si="114"/>
        <v>81</v>
      </c>
      <c r="S1814" s="12" t="e">
        <f t="shared" si="115"/>
        <v>#N/A</v>
      </c>
      <c r="U1814" s="9" t="s">
        <v>7086</v>
      </c>
      <c r="V1814" s="9" t="s">
        <v>25105</v>
      </c>
      <c r="W1814" s="9" t="s">
        <v>18780</v>
      </c>
      <c r="X1814">
        <v>3.5</v>
      </c>
      <c r="Y1814" s="9" t="s">
        <v>19119</v>
      </c>
      <c r="Z1814" s="9" t="s">
        <v>19552</v>
      </c>
      <c r="AA1814" s="9" t="s">
        <v>25105</v>
      </c>
      <c r="AB1814" s="9" t="s">
        <v>18780</v>
      </c>
      <c r="AC1814">
        <v>6.2</v>
      </c>
      <c r="AD1814" s="9" t="s">
        <v>19118</v>
      </c>
      <c r="AE1814" s="9" t="s">
        <v>25103</v>
      </c>
      <c r="AF1814" s="9" t="s">
        <v>18780</v>
      </c>
      <c r="AG1814" s="9" t="s">
        <v>100</v>
      </c>
      <c r="AH1814">
        <v>6.2</v>
      </c>
      <c r="AI1814" s="9" t="s">
        <v>19118</v>
      </c>
      <c r="AK1814" s="5" t="s">
        <v>25103</v>
      </c>
      <c r="AL1814" s="12">
        <v>79</v>
      </c>
      <c r="AM1814" s="12" t="e">
        <v>#N/A</v>
      </c>
      <c r="AN1814" s="5" t="s">
        <v>7735</v>
      </c>
      <c r="AO1814" s="5" t="s">
        <v>25105</v>
      </c>
      <c r="AP1814" s="5" t="s">
        <v>18780</v>
      </c>
      <c r="AQ1814" s="5">
        <v>7</v>
      </c>
      <c r="AR1814" s="5" t="s">
        <v>19119</v>
      </c>
    </row>
    <row r="1815" spans="1:44">
      <c r="A1815" s="5" t="s">
        <v>7738</v>
      </c>
      <c r="B1815" s="5" t="s">
        <v>7739</v>
      </c>
      <c r="C1815" s="5"/>
      <c r="D1815" s="5"/>
      <c r="E1815" s="5" t="s">
        <v>7740</v>
      </c>
      <c r="F1815" s="5">
        <v>2021</v>
      </c>
      <c r="G1815" s="5">
        <v>2021</v>
      </c>
      <c r="H1815" s="5" t="str">
        <f t="shared" si="112"/>
        <v>2020s</v>
      </c>
      <c r="I1815" s="5"/>
      <c r="J1815" s="5" t="str">
        <f>IF(I1815&lt;&gt;"",IF(I1815&gt;=60,"Feature","Short/TV Show"),"No Runtime")</f>
        <v>No Runtime</v>
      </c>
      <c r="K1815" s="5" t="s">
        <v>100</v>
      </c>
      <c r="L1815" s="5"/>
      <c r="M1815" s="5">
        <v>6</v>
      </c>
      <c r="N1815" s="5">
        <v>16</v>
      </c>
      <c r="O1815" s="5" t="str">
        <f t="shared" si="113"/>
        <v>No</v>
      </c>
      <c r="P1815" s="5"/>
      <c r="Q1815" s="6"/>
      <c r="R1815" s="12" t="e">
        <f t="shared" si="114"/>
        <v>#N/A</v>
      </c>
      <c r="S1815" s="12" t="e">
        <f t="shared" si="115"/>
        <v>#N/A</v>
      </c>
      <c r="U1815" s="9" t="s">
        <v>1127</v>
      </c>
      <c r="V1815" s="9" t="s">
        <v>25104</v>
      </c>
      <c r="W1815" s="9" t="s">
        <v>18780</v>
      </c>
      <c r="X1815">
        <v>4.7</v>
      </c>
      <c r="Y1815" s="9" t="s">
        <v>19119</v>
      </c>
      <c r="Z1815" s="9" t="s">
        <v>19528</v>
      </c>
      <c r="AA1815" s="9" t="s">
        <v>25104</v>
      </c>
      <c r="AB1815" s="9" t="s">
        <v>18782</v>
      </c>
      <c r="AC1815">
        <v>3.2</v>
      </c>
      <c r="AD1815" s="9" t="s">
        <v>19119</v>
      </c>
      <c r="AE1815" s="9" t="s">
        <v>25103</v>
      </c>
      <c r="AF1815" s="9" t="s">
        <v>18780</v>
      </c>
      <c r="AG1815" s="9" t="s">
        <v>620</v>
      </c>
      <c r="AH1815">
        <v>7.8</v>
      </c>
      <c r="AI1815" s="9" t="s">
        <v>19119</v>
      </c>
      <c r="AK1815" s="5" t="s">
        <v>25103</v>
      </c>
      <c r="AL1815" s="12">
        <v>86</v>
      </c>
      <c r="AM1815" s="12" t="e">
        <v>#N/A</v>
      </c>
      <c r="AN1815" s="5" t="s">
        <v>7739</v>
      </c>
      <c r="AO1815" s="5" t="s">
        <v>25104</v>
      </c>
      <c r="AP1815" s="5" t="s">
        <v>18782</v>
      </c>
      <c r="AQ1815" s="5">
        <v>6</v>
      </c>
      <c r="AR1815" s="5" t="s">
        <v>19119</v>
      </c>
    </row>
    <row r="1816" spans="1:44">
      <c r="A1816" s="5" t="s">
        <v>7741</v>
      </c>
      <c r="B1816" s="5" t="s">
        <v>7742</v>
      </c>
      <c r="C1816" s="5"/>
      <c r="D1816" s="5" t="s">
        <v>1767</v>
      </c>
      <c r="E1816" s="5" t="s">
        <v>7743</v>
      </c>
      <c r="F1816" s="5">
        <v>2012</v>
      </c>
      <c r="G1816" s="5">
        <v>2012</v>
      </c>
      <c r="H1816" s="5" t="str">
        <f t="shared" si="112"/>
        <v>2010s</v>
      </c>
      <c r="I1816" s="5">
        <v>77</v>
      </c>
      <c r="J1816" s="5" t="str">
        <f>IF(I1816&lt;&gt;"",IF(I1816&gt;=60,"Feature","Short/TV Show"),"No Runtime")</f>
        <v>Feature</v>
      </c>
      <c r="K1816" s="5" t="s">
        <v>874</v>
      </c>
      <c r="L1816" s="5"/>
      <c r="M1816" s="5">
        <v>3.5</v>
      </c>
      <c r="N1816" s="5">
        <v>35</v>
      </c>
      <c r="O1816" s="5" t="str">
        <f t="shared" si="113"/>
        <v>No</v>
      </c>
      <c r="P1816" s="5"/>
      <c r="Q1816" s="6"/>
      <c r="R1816" s="12">
        <f t="shared" si="114"/>
        <v>77</v>
      </c>
      <c r="S1816" s="12" t="e">
        <f t="shared" si="115"/>
        <v>#N/A</v>
      </c>
      <c r="U1816" s="9" t="s">
        <v>682</v>
      </c>
      <c r="V1816" s="9" t="s">
        <v>25103</v>
      </c>
      <c r="W1816" s="9" t="s">
        <v>18780</v>
      </c>
      <c r="X1816">
        <v>5</v>
      </c>
      <c r="Y1816" s="9" t="s">
        <v>19119</v>
      </c>
      <c r="Z1816" s="9" t="s">
        <v>19480</v>
      </c>
      <c r="AA1816" s="9" t="s">
        <v>25104</v>
      </c>
      <c r="AB1816" s="9" t="s">
        <v>18782</v>
      </c>
      <c r="AC1816">
        <v>3.2</v>
      </c>
      <c r="AD1816" s="9" t="s">
        <v>19119</v>
      </c>
      <c r="AE1816" s="9" t="s">
        <v>25103</v>
      </c>
      <c r="AF1816" s="9" t="s">
        <v>18780</v>
      </c>
      <c r="AG1816" s="9" t="s">
        <v>100</v>
      </c>
      <c r="AH1816">
        <v>7.8</v>
      </c>
      <c r="AI1816" s="9" t="s">
        <v>19119</v>
      </c>
      <c r="AK1816" s="5" t="s">
        <v>25103</v>
      </c>
      <c r="AL1816" s="12">
        <v>96</v>
      </c>
      <c r="AM1816" s="12" t="e">
        <v>#N/A</v>
      </c>
      <c r="AN1816" s="5" t="s">
        <v>7742</v>
      </c>
      <c r="AO1816" s="5" t="s">
        <v>25103</v>
      </c>
      <c r="AP1816" s="5" t="s">
        <v>18780</v>
      </c>
      <c r="AQ1816" s="5">
        <v>3.5</v>
      </c>
      <c r="AR1816" s="5" t="s">
        <v>19119</v>
      </c>
    </row>
    <row r="1817" spans="1:44">
      <c r="A1817" s="5" t="s">
        <v>7744</v>
      </c>
      <c r="B1817" s="5" t="s">
        <v>7745</v>
      </c>
      <c r="C1817" s="5"/>
      <c r="D1817" s="5" t="s">
        <v>1467</v>
      </c>
      <c r="E1817" s="5" t="s">
        <v>7746</v>
      </c>
      <c r="F1817" s="5">
        <v>2008</v>
      </c>
      <c r="G1817" s="5">
        <v>2008</v>
      </c>
      <c r="H1817" s="5" t="str">
        <f t="shared" si="112"/>
        <v>2000s</v>
      </c>
      <c r="I1817" s="5"/>
      <c r="J1817" s="5" t="str">
        <f>IF(I1817&lt;&gt;"",IF(I1817&gt;=60,"Feature","Short/TV Show"),"No Runtime")</f>
        <v>No Runtime</v>
      </c>
      <c r="K1817" s="5" t="s">
        <v>620</v>
      </c>
      <c r="L1817" s="5"/>
      <c r="M1817" s="5">
        <v>4</v>
      </c>
      <c r="N1817" s="5">
        <v>27</v>
      </c>
      <c r="O1817" s="5" t="str">
        <f t="shared" si="113"/>
        <v>No</v>
      </c>
      <c r="P1817" s="5"/>
      <c r="Q1817" s="6"/>
      <c r="R1817" s="12" t="e">
        <f t="shared" si="114"/>
        <v>#N/A</v>
      </c>
      <c r="S1817" s="12" t="e">
        <f t="shared" si="115"/>
        <v>#N/A</v>
      </c>
      <c r="U1817" s="9" t="s">
        <v>7099</v>
      </c>
      <c r="V1817" s="9" t="s">
        <v>25103</v>
      </c>
      <c r="W1817" s="9" t="s">
        <v>18780</v>
      </c>
      <c r="X1817">
        <v>4.9000000000000004</v>
      </c>
      <c r="Y1817" s="9" t="s">
        <v>19119</v>
      </c>
      <c r="Z1817" s="9" t="s">
        <v>19211</v>
      </c>
      <c r="AA1817" s="9" t="s">
        <v>25104</v>
      </c>
      <c r="AB1817" s="9" t="s">
        <v>18782</v>
      </c>
      <c r="AC1817">
        <v>3.2</v>
      </c>
      <c r="AD1817" s="9" t="s">
        <v>19119</v>
      </c>
      <c r="AE1817" s="9" t="s">
        <v>25103</v>
      </c>
      <c r="AF1817" s="9" t="s">
        <v>18780</v>
      </c>
      <c r="AG1817" s="9" t="s">
        <v>1176</v>
      </c>
      <c r="AH1817">
        <v>7.8</v>
      </c>
      <c r="AI1817" s="9" t="s">
        <v>19119</v>
      </c>
      <c r="AK1817" s="5" t="s">
        <v>25103</v>
      </c>
      <c r="AL1817" s="12">
        <v>121</v>
      </c>
      <c r="AM1817" s="12" t="e">
        <v>#N/A</v>
      </c>
      <c r="AN1817" s="5" t="s">
        <v>7745</v>
      </c>
      <c r="AO1817" s="5" t="s">
        <v>25106</v>
      </c>
      <c r="AP1817" s="5" t="s">
        <v>18782</v>
      </c>
      <c r="AQ1817" s="5">
        <v>4</v>
      </c>
      <c r="AR1817" s="5" t="s">
        <v>19119</v>
      </c>
    </row>
    <row r="1818" spans="1:44">
      <c r="A1818" s="5" t="s">
        <v>7747</v>
      </c>
      <c r="B1818" s="5" t="s">
        <v>7748</v>
      </c>
      <c r="C1818" s="5"/>
      <c r="D1818" s="5" t="s">
        <v>3196</v>
      </c>
      <c r="E1818" s="5" t="s">
        <v>7749</v>
      </c>
      <c r="F1818" s="5">
        <v>1978</v>
      </c>
      <c r="G1818" s="5">
        <v>1978</v>
      </c>
      <c r="H1818" s="5" t="str">
        <f t="shared" si="112"/>
        <v>1970s</v>
      </c>
      <c r="I1818" s="5">
        <v>107</v>
      </c>
      <c r="J1818" s="5" t="str">
        <f>IF(I1818&lt;&gt;"",IF(I1818&gt;=60,"Feature","Short/TV Show"),"No Runtime")</f>
        <v>Feature</v>
      </c>
      <c r="K1818" s="5" t="s">
        <v>100</v>
      </c>
      <c r="L1818" s="5"/>
      <c r="M1818" s="5"/>
      <c r="N1818" s="5"/>
      <c r="O1818" s="5" t="str">
        <f t="shared" si="113"/>
        <v>No</v>
      </c>
      <c r="P1818" s="5"/>
      <c r="Q1818" s="6"/>
      <c r="R1818" s="12">
        <f t="shared" si="114"/>
        <v>107</v>
      </c>
      <c r="S1818" s="12" t="e">
        <f t="shared" si="115"/>
        <v>#N/A</v>
      </c>
      <c r="U1818" s="9" t="s">
        <v>7103</v>
      </c>
      <c r="V1818" s="9" t="s">
        <v>25103</v>
      </c>
      <c r="W1818" s="9" t="s">
        <v>18780</v>
      </c>
      <c r="X1818">
        <v>7.4</v>
      </c>
      <c r="Y1818" s="9" t="s">
        <v>19119</v>
      </c>
      <c r="Z1818" s="9" t="s">
        <v>19976</v>
      </c>
      <c r="AA1818" s="9" t="s">
        <v>25104</v>
      </c>
      <c r="AB1818" s="9" t="s">
        <v>18782</v>
      </c>
      <c r="AC1818">
        <v>3.2</v>
      </c>
      <c r="AD1818" s="9" t="s">
        <v>19119</v>
      </c>
      <c r="AE1818" s="9" t="s">
        <v>25103</v>
      </c>
      <c r="AF1818" s="9" t="s">
        <v>18780</v>
      </c>
      <c r="AG1818" s="9" t="s">
        <v>620</v>
      </c>
      <c r="AH1818">
        <v>2.6</v>
      </c>
      <c r="AI1818" s="9" t="s">
        <v>19119</v>
      </c>
      <c r="AK1818" s="5" t="s">
        <v>25103</v>
      </c>
      <c r="AL1818" s="12" t="e">
        <v>#N/A</v>
      </c>
      <c r="AM1818" s="12">
        <v>27</v>
      </c>
      <c r="AN1818" s="5" t="s">
        <v>7748</v>
      </c>
      <c r="AO1818" s="5" t="s">
        <v>25108</v>
      </c>
      <c r="AP1818" s="5" t="s">
        <v>18780</v>
      </c>
      <c r="AQ1818" s="5"/>
      <c r="AR1818" s="5" t="s">
        <v>19119</v>
      </c>
    </row>
    <row r="1819" spans="1:44">
      <c r="A1819" s="5" t="s">
        <v>7750</v>
      </c>
      <c r="B1819" s="5" t="s">
        <v>7751</v>
      </c>
      <c r="C1819" s="5" t="s">
        <v>7752</v>
      </c>
      <c r="D1819" s="5" t="s">
        <v>4140</v>
      </c>
      <c r="E1819" s="5" t="s">
        <v>7753</v>
      </c>
      <c r="F1819" s="5">
        <v>2020</v>
      </c>
      <c r="G1819" s="5">
        <v>2020</v>
      </c>
      <c r="H1819" s="5" t="str">
        <f t="shared" si="112"/>
        <v>2020s</v>
      </c>
      <c r="I1819" s="5">
        <v>86</v>
      </c>
      <c r="J1819" s="5" t="str">
        <f>IF(I1819&lt;&gt;"",IF(I1819&gt;=60,"Feature","Short/TV Show"),"No Runtime")</f>
        <v>Feature</v>
      </c>
      <c r="K1819" s="5" t="s">
        <v>39</v>
      </c>
      <c r="L1819" s="5"/>
      <c r="M1819" s="5">
        <v>5.8</v>
      </c>
      <c r="N1819" s="5">
        <v>17</v>
      </c>
      <c r="O1819" s="5" t="str">
        <f t="shared" si="113"/>
        <v>No</v>
      </c>
      <c r="P1819" s="5"/>
      <c r="Q1819" s="6"/>
      <c r="R1819" s="12">
        <f t="shared" si="114"/>
        <v>86</v>
      </c>
      <c r="S1819" s="12" t="e">
        <f t="shared" si="115"/>
        <v>#N/A</v>
      </c>
      <c r="U1819" s="9" t="s">
        <v>1037</v>
      </c>
      <c r="V1819" s="9" t="s">
        <v>25105</v>
      </c>
      <c r="W1819" s="9" t="s">
        <v>18780</v>
      </c>
      <c r="X1819">
        <v>7.4</v>
      </c>
      <c r="Y1819" s="9" t="s">
        <v>19118</v>
      </c>
      <c r="Z1819" s="9" t="s">
        <v>19380</v>
      </c>
      <c r="AA1819" s="9" t="s">
        <v>25107</v>
      </c>
      <c r="AB1819" s="9" t="s">
        <v>18780</v>
      </c>
      <c r="AC1819">
        <v>5.2</v>
      </c>
      <c r="AD1819" s="9" t="s">
        <v>19118</v>
      </c>
      <c r="AE1819" s="9" t="s">
        <v>25103</v>
      </c>
      <c r="AF1819" s="9" t="s">
        <v>18780</v>
      </c>
      <c r="AG1819" s="9" t="s">
        <v>39</v>
      </c>
      <c r="AH1819">
        <v>2.6</v>
      </c>
      <c r="AI1819" s="9" t="s">
        <v>19119</v>
      </c>
      <c r="AK1819" s="5" t="s">
        <v>25103</v>
      </c>
      <c r="AL1819" s="12">
        <v>77</v>
      </c>
      <c r="AM1819" s="12" t="e">
        <v>#N/A</v>
      </c>
      <c r="AN1819" s="5" t="s">
        <v>7751</v>
      </c>
      <c r="AO1819" s="5" t="s">
        <v>25104</v>
      </c>
      <c r="AP1819" s="5" t="s">
        <v>18780</v>
      </c>
      <c r="AQ1819" s="5">
        <v>5.8</v>
      </c>
      <c r="AR1819" s="5" t="s">
        <v>19119</v>
      </c>
    </row>
    <row r="1820" spans="1:44">
      <c r="A1820" s="5" t="s">
        <v>7754</v>
      </c>
      <c r="B1820" s="5" t="s">
        <v>7755</v>
      </c>
      <c r="C1820" s="5"/>
      <c r="D1820" s="5" t="s">
        <v>4566</v>
      </c>
      <c r="E1820" s="5" t="s">
        <v>7756</v>
      </c>
      <c r="F1820" s="5">
        <v>2007</v>
      </c>
      <c r="G1820" s="5">
        <v>2007</v>
      </c>
      <c r="H1820" s="5" t="str">
        <f t="shared" si="112"/>
        <v>2000s</v>
      </c>
      <c r="I1820" s="5">
        <v>95</v>
      </c>
      <c r="J1820" s="5" t="str">
        <f>IF(I1820&lt;&gt;"",IF(I1820&gt;=60,"Feature","Short/TV Show"),"No Runtime")</f>
        <v>Feature</v>
      </c>
      <c r="K1820" s="5" t="s">
        <v>100</v>
      </c>
      <c r="L1820" s="5"/>
      <c r="M1820" s="5"/>
      <c r="N1820" s="5"/>
      <c r="O1820" s="5" t="str">
        <f t="shared" si="113"/>
        <v>No</v>
      </c>
      <c r="P1820" s="5"/>
      <c r="Q1820" s="6"/>
      <c r="R1820" s="12">
        <f t="shared" si="114"/>
        <v>95</v>
      </c>
      <c r="S1820" s="12" t="e">
        <f t="shared" si="115"/>
        <v>#N/A</v>
      </c>
      <c r="U1820" s="9" t="s">
        <v>403</v>
      </c>
      <c r="V1820" s="9" t="s">
        <v>25106</v>
      </c>
      <c r="W1820" s="9" t="s">
        <v>18782</v>
      </c>
      <c r="X1820">
        <v>4.3</v>
      </c>
      <c r="Y1820" s="9" t="s">
        <v>19119</v>
      </c>
      <c r="Z1820" s="9" t="s">
        <v>19381</v>
      </c>
      <c r="AA1820" s="9" t="s">
        <v>25107</v>
      </c>
      <c r="AB1820" s="9" t="s">
        <v>18780</v>
      </c>
      <c r="AC1820">
        <v>5.2</v>
      </c>
      <c r="AD1820" s="9" t="s">
        <v>19118</v>
      </c>
      <c r="AE1820" s="9" t="s">
        <v>25103</v>
      </c>
      <c r="AF1820" s="9" t="s">
        <v>18780</v>
      </c>
      <c r="AG1820" s="9" t="s">
        <v>1000</v>
      </c>
      <c r="AH1820">
        <v>2.6</v>
      </c>
      <c r="AI1820" s="9" t="s">
        <v>19119</v>
      </c>
      <c r="AK1820" s="5" t="s">
        <v>25103</v>
      </c>
      <c r="AL1820" s="12">
        <v>121</v>
      </c>
      <c r="AM1820" s="12" t="e">
        <v>#N/A</v>
      </c>
      <c r="AN1820" s="5" t="s">
        <v>7755</v>
      </c>
      <c r="AO1820" s="5" t="s">
        <v>25106</v>
      </c>
      <c r="AP1820" s="5" t="s">
        <v>18780</v>
      </c>
      <c r="AQ1820" s="5"/>
      <c r="AR1820" s="5" t="s">
        <v>19119</v>
      </c>
    </row>
    <row r="1821" spans="1:44">
      <c r="A1821" s="5" t="s">
        <v>7757</v>
      </c>
      <c r="B1821" s="5" t="s">
        <v>7758</v>
      </c>
      <c r="C1821" s="5" t="s">
        <v>7759</v>
      </c>
      <c r="D1821" s="5"/>
      <c r="E1821" s="5" t="s">
        <v>7760</v>
      </c>
      <c r="F1821" s="5">
        <v>2020</v>
      </c>
      <c r="G1821" s="5">
        <v>2020</v>
      </c>
      <c r="H1821" s="5" t="str">
        <f t="shared" si="112"/>
        <v>2020s</v>
      </c>
      <c r="I1821" s="5"/>
      <c r="J1821" s="5" t="str">
        <f>IF(I1821&lt;&gt;"",IF(I1821&gt;=60,"Feature","Short/TV Show"),"No Runtime")</f>
        <v>No Runtime</v>
      </c>
      <c r="K1821" s="5" t="s">
        <v>100</v>
      </c>
      <c r="L1821" s="5"/>
      <c r="M1821" s="5"/>
      <c r="N1821" s="5"/>
      <c r="O1821" s="5" t="str">
        <f t="shared" si="113"/>
        <v>No</v>
      </c>
      <c r="P1821" s="5"/>
      <c r="Q1821" s="6"/>
      <c r="R1821" s="12" t="e">
        <f t="shared" si="114"/>
        <v>#N/A</v>
      </c>
      <c r="S1821" s="12" t="e">
        <f t="shared" si="115"/>
        <v>#N/A</v>
      </c>
      <c r="U1821" s="9" t="s">
        <v>3970</v>
      </c>
      <c r="V1821" s="9" t="s">
        <v>25105</v>
      </c>
      <c r="W1821" s="9" t="s">
        <v>18780</v>
      </c>
      <c r="Y1821" s="9" t="s">
        <v>19119</v>
      </c>
      <c r="Z1821" s="9" t="s">
        <v>19977</v>
      </c>
      <c r="AA1821" s="9" t="s">
        <v>25107</v>
      </c>
      <c r="AB1821" s="9" t="s">
        <v>18780</v>
      </c>
      <c r="AC1821">
        <v>5.2</v>
      </c>
      <c r="AD1821" s="9" t="s">
        <v>19118</v>
      </c>
      <c r="AE1821" s="9" t="s">
        <v>25103</v>
      </c>
      <c r="AF1821" s="9" t="s">
        <v>18780</v>
      </c>
      <c r="AG1821" s="9" t="s">
        <v>100</v>
      </c>
      <c r="AH1821">
        <v>7.5</v>
      </c>
      <c r="AI1821" s="9" t="s">
        <v>19118</v>
      </c>
      <c r="AK1821" s="5" t="s">
        <v>25103</v>
      </c>
      <c r="AL1821" s="12" t="e">
        <v>#N/A</v>
      </c>
      <c r="AM1821" s="12" t="e">
        <v>#N/A</v>
      </c>
      <c r="AN1821" s="5" t="s">
        <v>7758</v>
      </c>
      <c r="AO1821" s="5" t="s">
        <v>25104</v>
      </c>
      <c r="AP1821" s="5" t="s">
        <v>18782</v>
      </c>
      <c r="AQ1821" s="5"/>
      <c r="AR1821" s="5" t="s">
        <v>19119</v>
      </c>
    </row>
    <row r="1822" spans="1:44">
      <c r="A1822" s="5" t="s">
        <v>7761</v>
      </c>
      <c r="B1822" s="5" t="s">
        <v>7762</v>
      </c>
      <c r="C1822" s="5" t="s">
        <v>7763</v>
      </c>
      <c r="D1822" s="5" t="s">
        <v>359</v>
      </c>
      <c r="E1822" s="5" t="s">
        <v>7764</v>
      </c>
      <c r="F1822" s="5">
        <v>2016</v>
      </c>
      <c r="G1822" s="5">
        <v>2016</v>
      </c>
      <c r="H1822" s="5" t="str">
        <f t="shared" si="112"/>
        <v>2010s</v>
      </c>
      <c r="I1822" s="5">
        <v>106</v>
      </c>
      <c r="J1822" s="5" t="str">
        <f>IF(I1822&lt;&gt;"",IF(I1822&gt;=60,"Feature","Short/TV Show"),"No Runtime")</f>
        <v>Feature</v>
      </c>
      <c r="K1822" s="5" t="s">
        <v>496</v>
      </c>
      <c r="L1822" s="5"/>
      <c r="M1822" s="5">
        <v>8.8000000000000007</v>
      </c>
      <c r="N1822" s="5">
        <v>14</v>
      </c>
      <c r="O1822" s="5" t="str">
        <f t="shared" si="113"/>
        <v>No</v>
      </c>
      <c r="P1822" s="5"/>
      <c r="Q1822" s="6"/>
      <c r="R1822" s="12">
        <f t="shared" si="114"/>
        <v>106</v>
      </c>
      <c r="S1822" s="12" t="e">
        <f t="shared" si="115"/>
        <v>#N/A</v>
      </c>
      <c r="U1822" s="9" t="s">
        <v>1193</v>
      </c>
      <c r="V1822" s="9" t="s">
        <v>25103</v>
      </c>
      <c r="W1822" s="9" t="s">
        <v>18780</v>
      </c>
      <c r="X1822">
        <v>7.1</v>
      </c>
      <c r="Y1822" s="9" t="s">
        <v>19119</v>
      </c>
      <c r="Z1822" s="9" t="s">
        <v>19703</v>
      </c>
      <c r="AA1822" s="9" t="s">
        <v>25107</v>
      </c>
      <c r="AB1822" s="9" t="s">
        <v>18780</v>
      </c>
      <c r="AC1822">
        <v>5.2</v>
      </c>
      <c r="AD1822" s="9" t="s">
        <v>19118</v>
      </c>
      <c r="AE1822" s="9" t="s">
        <v>25103</v>
      </c>
      <c r="AF1822" s="9" t="s">
        <v>18780</v>
      </c>
      <c r="AG1822" s="9" t="s">
        <v>1176</v>
      </c>
      <c r="AH1822">
        <v>7.5</v>
      </c>
      <c r="AI1822" s="9" t="s">
        <v>19118</v>
      </c>
      <c r="AK1822" s="5" t="s">
        <v>25103</v>
      </c>
      <c r="AL1822" s="12">
        <v>129</v>
      </c>
      <c r="AM1822" s="12" t="e">
        <v>#N/A</v>
      </c>
      <c r="AN1822" s="5" t="s">
        <v>7762</v>
      </c>
      <c r="AO1822" s="5" t="s">
        <v>25103</v>
      </c>
      <c r="AP1822" s="5" t="s">
        <v>18780</v>
      </c>
      <c r="AQ1822" s="5">
        <v>8.8000000000000007</v>
      </c>
      <c r="AR1822" s="5" t="s">
        <v>19119</v>
      </c>
    </row>
    <row r="1823" spans="1:44">
      <c r="A1823" s="5" t="s">
        <v>7765</v>
      </c>
      <c r="B1823" s="5" t="s">
        <v>7766</v>
      </c>
      <c r="C1823" s="5"/>
      <c r="D1823" s="5" t="s">
        <v>6286</v>
      </c>
      <c r="E1823" s="5" t="s">
        <v>7767</v>
      </c>
      <c r="F1823" s="5">
        <v>2022</v>
      </c>
      <c r="G1823" s="5">
        <v>2022</v>
      </c>
      <c r="H1823" s="5" t="str">
        <f t="shared" si="112"/>
        <v>2020s</v>
      </c>
      <c r="I1823" s="5"/>
      <c r="J1823" s="5" t="str">
        <f>IF(I1823&lt;&gt;"",IF(I1823&gt;=60,"Feature","Short/TV Show"),"No Runtime")</f>
        <v>No Runtime</v>
      </c>
      <c r="K1823" s="5" t="s">
        <v>76</v>
      </c>
      <c r="L1823" s="5"/>
      <c r="M1823" s="5">
        <v>7.4</v>
      </c>
      <c r="N1823" s="5">
        <v>14</v>
      </c>
      <c r="O1823" s="5" t="str">
        <f t="shared" si="113"/>
        <v>No</v>
      </c>
      <c r="P1823" s="5"/>
      <c r="Q1823" s="6"/>
      <c r="R1823" s="12" t="e">
        <f t="shared" si="114"/>
        <v>#N/A</v>
      </c>
      <c r="S1823" s="12" t="e">
        <f t="shared" si="115"/>
        <v>#N/A</v>
      </c>
      <c r="U1823" s="9" t="s">
        <v>478</v>
      </c>
      <c r="V1823" s="9" t="s">
        <v>25103</v>
      </c>
      <c r="W1823" s="9" t="s">
        <v>18780</v>
      </c>
      <c r="X1823">
        <v>6.2</v>
      </c>
      <c r="Y1823" s="9" t="s">
        <v>19119</v>
      </c>
      <c r="Z1823" s="9" t="s">
        <v>19645</v>
      </c>
      <c r="AA1823" s="9" t="s">
        <v>25104</v>
      </c>
      <c r="AB1823" s="9" t="s">
        <v>18782</v>
      </c>
      <c r="AC1823">
        <v>7.8</v>
      </c>
      <c r="AD1823" s="9" t="s">
        <v>19119</v>
      </c>
      <c r="AE1823" s="9" t="s">
        <v>25103</v>
      </c>
      <c r="AF1823" s="9" t="s">
        <v>18780</v>
      </c>
      <c r="AG1823" s="9" t="s">
        <v>620</v>
      </c>
      <c r="AH1823">
        <v>6.2</v>
      </c>
      <c r="AI1823" s="9" t="s">
        <v>19119</v>
      </c>
      <c r="AK1823" s="5" t="s">
        <v>25103</v>
      </c>
      <c r="AL1823" s="12">
        <v>94</v>
      </c>
      <c r="AM1823" s="12" t="e">
        <v>#N/A</v>
      </c>
      <c r="AN1823" s="5" t="s">
        <v>7766</v>
      </c>
      <c r="AO1823" s="5" t="s">
        <v>25104</v>
      </c>
      <c r="AP1823" s="5" t="s">
        <v>18782</v>
      </c>
      <c r="AQ1823" s="5">
        <v>7.4</v>
      </c>
      <c r="AR1823" s="5" t="s">
        <v>19119</v>
      </c>
    </row>
    <row r="1824" spans="1:44">
      <c r="A1824" s="5" t="s">
        <v>7768</v>
      </c>
      <c r="B1824" s="5" t="s">
        <v>7769</v>
      </c>
      <c r="C1824" s="5" t="s">
        <v>7770</v>
      </c>
      <c r="D1824" s="5" t="s">
        <v>2276</v>
      </c>
      <c r="E1824" s="5" t="s">
        <v>7771</v>
      </c>
      <c r="F1824" s="5">
        <v>2018</v>
      </c>
      <c r="G1824" s="5">
        <v>2018</v>
      </c>
      <c r="H1824" s="5" t="str">
        <f t="shared" si="112"/>
        <v>2010s</v>
      </c>
      <c r="I1824" s="5"/>
      <c r="J1824" s="5" t="str">
        <f>IF(I1824&lt;&gt;"",IF(I1824&gt;=60,"Feature","Short/TV Show"),"No Runtime")</f>
        <v>No Runtime</v>
      </c>
      <c r="K1824" s="5" t="s">
        <v>39</v>
      </c>
      <c r="L1824" s="5"/>
      <c r="M1824" s="5">
        <v>5</v>
      </c>
      <c r="N1824" s="5">
        <v>8</v>
      </c>
      <c r="O1824" s="5" t="str">
        <f t="shared" si="113"/>
        <v>No</v>
      </c>
      <c r="P1824" s="5"/>
      <c r="Q1824" s="6"/>
      <c r="R1824" s="12" t="e">
        <f t="shared" si="114"/>
        <v>#N/A</v>
      </c>
      <c r="S1824" s="12" t="e">
        <f t="shared" si="115"/>
        <v>#N/A</v>
      </c>
      <c r="U1824" s="9" t="s">
        <v>18882</v>
      </c>
      <c r="V1824" s="9" t="s">
        <v>25103</v>
      </c>
      <c r="W1824" s="9" t="s">
        <v>18780</v>
      </c>
      <c r="X1824">
        <v>6.2</v>
      </c>
      <c r="Y1824" s="9" t="s">
        <v>19119</v>
      </c>
      <c r="Z1824" s="9" t="s">
        <v>19978</v>
      </c>
      <c r="AA1824" s="9" t="s">
        <v>25104</v>
      </c>
      <c r="AB1824" s="9" t="s">
        <v>18782</v>
      </c>
      <c r="AC1824">
        <v>7.8</v>
      </c>
      <c r="AD1824" s="9" t="s">
        <v>19119</v>
      </c>
      <c r="AE1824" s="9" t="s">
        <v>25104</v>
      </c>
      <c r="AF1824" s="9" t="s">
        <v>18781</v>
      </c>
      <c r="AG1824" s="9" t="s">
        <v>100</v>
      </c>
      <c r="AH1824">
        <v>1.5</v>
      </c>
      <c r="AI1824" s="9" t="s">
        <v>19119</v>
      </c>
      <c r="AK1824" s="5" t="s">
        <v>25103</v>
      </c>
      <c r="AL1824" s="12">
        <v>90</v>
      </c>
      <c r="AM1824" s="12" t="e">
        <v>#N/A</v>
      </c>
      <c r="AN1824" s="5" t="s">
        <v>7769</v>
      </c>
      <c r="AO1824" s="5" t="s">
        <v>25103</v>
      </c>
      <c r="AP1824" s="5" t="s">
        <v>18782</v>
      </c>
      <c r="AQ1824" s="5">
        <v>5</v>
      </c>
      <c r="AR1824" s="5" t="s">
        <v>19119</v>
      </c>
    </row>
    <row r="1825" spans="1:44">
      <c r="A1825" s="5" t="s">
        <v>7772</v>
      </c>
      <c r="B1825" s="5" t="s">
        <v>7773</v>
      </c>
      <c r="C1825" s="5"/>
      <c r="D1825" s="5"/>
      <c r="E1825" s="5"/>
      <c r="F1825" s="5">
        <v>2018</v>
      </c>
      <c r="G1825" s="5">
        <v>2018</v>
      </c>
      <c r="H1825" s="5" t="str">
        <f t="shared" si="112"/>
        <v>2010s</v>
      </c>
      <c r="I1825" s="5"/>
      <c r="J1825" s="5" t="str">
        <f>IF(I1825&lt;&gt;"",IF(I1825&gt;=60,"Feature","Short/TV Show"),"No Runtime")</f>
        <v>No Runtime</v>
      </c>
      <c r="K1825" s="5" t="s">
        <v>7642</v>
      </c>
      <c r="L1825" s="5"/>
      <c r="M1825" s="5"/>
      <c r="N1825" s="5"/>
      <c r="O1825" s="5" t="str">
        <f t="shared" si="113"/>
        <v>No</v>
      </c>
      <c r="P1825" s="5"/>
      <c r="Q1825" s="6"/>
      <c r="R1825" s="12" t="e">
        <f t="shared" si="114"/>
        <v>#N/A</v>
      </c>
      <c r="S1825" s="12" t="e">
        <f t="shared" si="115"/>
        <v>#N/A</v>
      </c>
      <c r="U1825" s="9" t="s">
        <v>3936</v>
      </c>
      <c r="V1825" s="9" t="s">
        <v>25103</v>
      </c>
      <c r="W1825" s="9" t="s">
        <v>18782</v>
      </c>
      <c r="X1825">
        <v>6.8</v>
      </c>
      <c r="Y1825" s="9" t="s">
        <v>19119</v>
      </c>
      <c r="Z1825" s="9" t="s">
        <v>19979</v>
      </c>
      <c r="AA1825" s="9" t="s">
        <v>25104</v>
      </c>
      <c r="AB1825" s="9" t="s">
        <v>18782</v>
      </c>
      <c r="AC1825">
        <v>7.8</v>
      </c>
      <c r="AD1825" s="9" t="s">
        <v>19119</v>
      </c>
      <c r="AE1825" s="9" t="s">
        <v>25104</v>
      </c>
      <c r="AF1825" s="9" t="s">
        <v>18781</v>
      </c>
      <c r="AG1825" s="9" t="s">
        <v>1176</v>
      </c>
      <c r="AH1825">
        <v>1.5</v>
      </c>
      <c r="AI1825" s="9" t="s">
        <v>19119</v>
      </c>
      <c r="AK1825" s="5" t="s">
        <v>25103</v>
      </c>
      <c r="AL1825" s="12" t="e">
        <v>#N/A</v>
      </c>
      <c r="AM1825" s="12" t="e">
        <v>#N/A</v>
      </c>
      <c r="AN1825" s="5" t="s">
        <v>7773</v>
      </c>
      <c r="AO1825" s="5" t="s">
        <v>25103</v>
      </c>
      <c r="AP1825" s="5" t="s">
        <v>18782</v>
      </c>
      <c r="AQ1825" s="5"/>
      <c r="AR1825" s="5" t="s">
        <v>19119</v>
      </c>
    </row>
    <row r="1826" spans="1:44">
      <c r="A1826" s="5" t="s">
        <v>7774</v>
      </c>
      <c r="B1826" s="5" t="s">
        <v>7775</v>
      </c>
      <c r="C1826" s="5" t="s">
        <v>7776</v>
      </c>
      <c r="D1826" s="5" t="s">
        <v>3482</v>
      </c>
      <c r="E1826" s="5" t="s">
        <v>7777</v>
      </c>
      <c r="F1826" s="5">
        <v>2020</v>
      </c>
      <c r="G1826" s="5">
        <v>2020</v>
      </c>
      <c r="H1826" s="5" t="str">
        <f t="shared" si="112"/>
        <v>2020s</v>
      </c>
      <c r="I1826" s="5"/>
      <c r="J1826" s="5" t="str">
        <f>IF(I1826&lt;&gt;"",IF(I1826&gt;=60,"Feature","Short/TV Show"),"No Runtime")</f>
        <v>No Runtime</v>
      </c>
      <c r="K1826" s="5" t="s">
        <v>4731</v>
      </c>
      <c r="L1826" s="5"/>
      <c r="M1826" s="5"/>
      <c r="N1826" s="5"/>
      <c r="O1826" s="5" t="str">
        <f t="shared" si="113"/>
        <v>No</v>
      </c>
      <c r="P1826" s="5"/>
      <c r="Q1826" s="6"/>
      <c r="R1826" s="12" t="e">
        <f t="shared" si="114"/>
        <v>#N/A</v>
      </c>
      <c r="S1826" s="12" t="e">
        <f t="shared" si="115"/>
        <v>#N/A</v>
      </c>
      <c r="U1826" s="9" t="s">
        <v>368</v>
      </c>
      <c r="V1826" s="9" t="s">
        <v>25104</v>
      </c>
      <c r="W1826" s="9" t="s">
        <v>18780</v>
      </c>
      <c r="X1826">
        <v>6</v>
      </c>
      <c r="Y1826" s="9" t="s">
        <v>19119</v>
      </c>
      <c r="Z1826" s="9" t="s">
        <v>19663</v>
      </c>
      <c r="AA1826" s="9" t="s">
        <v>25104</v>
      </c>
      <c r="AB1826" s="9" t="s">
        <v>18782</v>
      </c>
      <c r="AC1826">
        <v>7.8</v>
      </c>
      <c r="AD1826" s="9" t="s">
        <v>19119</v>
      </c>
      <c r="AE1826" s="9" t="s">
        <v>25103</v>
      </c>
      <c r="AF1826" s="9" t="s">
        <v>18780</v>
      </c>
      <c r="AG1826" s="9" t="s">
        <v>100</v>
      </c>
      <c r="AH1826">
        <v>6.6</v>
      </c>
      <c r="AI1826" s="9" t="s">
        <v>19119</v>
      </c>
      <c r="AK1826" s="5" t="s">
        <v>25103</v>
      </c>
      <c r="AL1826" s="12">
        <v>99</v>
      </c>
      <c r="AM1826" s="12" t="e">
        <v>#N/A</v>
      </c>
      <c r="AN1826" s="5" t="s">
        <v>7775</v>
      </c>
      <c r="AO1826" s="5" t="s">
        <v>25104</v>
      </c>
      <c r="AP1826" s="5" t="s">
        <v>18782</v>
      </c>
      <c r="AQ1826" s="5"/>
      <c r="AR1826" s="5" t="s">
        <v>19119</v>
      </c>
    </row>
    <row r="1827" spans="1:44">
      <c r="A1827" s="5" t="s">
        <v>7778</v>
      </c>
      <c r="B1827" s="5" t="s">
        <v>7779</v>
      </c>
      <c r="C1827" s="5" t="s">
        <v>7780</v>
      </c>
      <c r="D1827" s="5" t="s">
        <v>1338</v>
      </c>
      <c r="E1827" s="5" t="s">
        <v>7781</v>
      </c>
      <c r="F1827" s="5">
        <v>2014</v>
      </c>
      <c r="G1827" s="5">
        <v>2014</v>
      </c>
      <c r="H1827" s="5" t="str">
        <f t="shared" si="112"/>
        <v>2010s</v>
      </c>
      <c r="I1827" s="5">
        <v>106</v>
      </c>
      <c r="J1827" s="5" t="str">
        <f>IF(I1827&lt;&gt;"",IF(I1827&gt;=60,"Feature","Short/TV Show"),"No Runtime")</f>
        <v>Feature</v>
      </c>
      <c r="K1827" s="5" t="s">
        <v>3589</v>
      </c>
      <c r="L1827" s="5"/>
      <c r="M1827" s="5"/>
      <c r="N1827" s="5"/>
      <c r="O1827" s="5" t="str">
        <f t="shared" si="113"/>
        <v>No</v>
      </c>
      <c r="P1827" s="5"/>
      <c r="Q1827" s="6"/>
      <c r="R1827" s="12">
        <f t="shared" si="114"/>
        <v>106</v>
      </c>
      <c r="S1827" s="12" t="e">
        <f t="shared" si="115"/>
        <v>#N/A</v>
      </c>
      <c r="U1827" s="9" t="s">
        <v>7135</v>
      </c>
      <c r="V1827" s="9" t="s">
        <v>25106</v>
      </c>
      <c r="W1827" s="9" t="s">
        <v>18781</v>
      </c>
      <c r="X1827">
        <v>5.9</v>
      </c>
      <c r="Y1827" s="9" t="s">
        <v>19119</v>
      </c>
      <c r="Z1827" s="9" t="s">
        <v>19552</v>
      </c>
      <c r="AA1827" s="9" t="s">
        <v>25105</v>
      </c>
      <c r="AB1827" s="9" t="s">
        <v>18780</v>
      </c>
      <c r="AC1827">
        <v>5.7</v>
      </c>
      <c r="AD1827" s="9" t="s">
        <v>19119</v>
      </c>
      <c r="AE1827" s="9" t="s">
        <v>25104</v>
      </c>
      <c r="AF1827" s="9" t="s">
        <v>18782</v>
      </c>
      <c r="AG1827" s="9" t="s">
        <v>3064</v>
      </c>
      <c r="AH1827">
        <v>7.9</v>
      </c>
      <c r="AI1827" s="9" t="s">
        <v>19119</v>
      </c>
      <c r="AK1827" s="5" t="s">
        <v>25103</v>
      </c>
      <c r="AL1827" s="12">
        <v>89</v>
      </c>
      <c r="AM1827" s="12" t="e">
        <v>#N/A</v>
      </c>
      <c r="AN1827" s="5" t="s">
        <v>7779</v>
      </c>
      <c r="AO1827" s="5" t="s">
        <v>25103</v>
      </c>
      <c r="AP1827" s="5" t="s">
        <v>18780</v>
      </c>
      <c r="AQ1827" s="5"/>
      <c r="AR1827" s="5" t="s">
        <v>19119</v>
      </c>
    </row>
    <row r="1828" spans="1:44">
      <c r="A1828" s="5" t="s">
        <v>7782</v>
      </c>
      <c r="B1828" s="5" t="s">
        <v>7783</v>
      </c>
      <c r="C1828" s="5" t="s">
        <v>7784</v>
      </c>
      <c r="D1828" s="5" t="s">
        <v>7785</v>
      </c>
      <c r="E1828" s="5" t="s">
        <v>7786</v>
      </c>
      <c r="F1828" s="5">
        <v>2019</v>
      </c>
      <c r="G1828" s="5">
        <v>2019</v>
      </c>
      <c r="H1828" s="5" t="str">
        <f t="shared" si="112"/>
        <v>2010s</v>
      </c>
      <c r="I1828" s="5">
        <v>94</v>
      </c>
      <c r="J1828" s="5" t="str">
        <f>IF(I1828&lt;&gt;"",IF(I1828&gt;=60,"Feature","Short/TV Show"),"No Runtime")</f>
        <v>Feature</v>
      </c>
      <c r="K1828" s="5" t="s">
        <v>1976</v>
      </c>
      <c r="L1828" s="5" t="s">
        <v>452</v>
      </c>
      <c r="M1828" s="5">
        <v>6.3</v>
      </c>
      <c r="N1828" s="5">
        <v>17</v>
      </c>
      <c r="O1828" s="5" t="str">
        <f t="shared" si="113"/>
        <v>No</v>
      </c>
      <c r="P1828" s="5"/>
      <c r="Q1828" s="6"/>
      <c r="R1828" s="12">
        <f t="shared" si="114"/>
        <v>94</v>
      </c>
      <c r="S1828" s="12" t="e">
        <f t="shared" si="115"/>
        <v>#N/A</v>
      </c>
      <c r="U1828" s="9" t="s">
        <v>36</v>
      </c>
      <c r="V1828" s="9" t="s">
        <v>25103</v>
      </c>
      <c r="W1828" s="9" t="s">
        <v>18780</v>
      </c>
      <c r="X1828">
        <v>7.3</v>
      </c>
      <c r="Y1828" s="9" t="s">
        <v>19119</v>
      </c>
      <c r="Z1828" s="9" t="s">
        <v>19395</v>
      </c>
      <c r="AA1828" s="9" t="s">
        <v>25105</v>
      </c>
      <c r="AB1828" s="9" t="s">
        <v>18780</v>
      </c>
      <c r="AC1828">
        <v>5.7</v>
      </c>
      <c r="AD1828" s="9" t="s">
        <v>19119</v>
      </c>
      <c r="AE1828" s="9" t="s">
        <v>25104</v>
      </c>
      <c r="AF1828" s="9" t="s">
        <v>18782</v>
      </c>
      <c r="AG1828" s="9" t="s">
        <v>100</v>
      </c>
      <c r="AH1828">
        <v>7.9</v>
      </c>
      <c r="AI1828" s="9" t="s">
        <v>19119</v>
      </c>
      <c r="AK1828" s="5" t="s">
        <v>25103</v>
      </c>
      <c r="AL1828" s="12">
        <v>110</v>
      </c>
      <c r="AM1828" s="12" t="e">
        <v>#N/A</v>
      </c>
      <c r="AN1828" s="5" t="s">
        <v>7783</v>
      </c>
      <c r="AO1828" s="5" t="s">
        <v>25103</v>
      </c>
      <c r="AP1828" s="5" t="s">
        <v>18780</v>
      </c>
      <c r="AQ1828" s="5">
        <v>6.3</v>
      </c>
      <c r="AR1828" s="5" t="s">
        <v>19119</v>
      </c>
    </row>
    <row r="1829" spans="1:44">
      <c r="A1829" s="5" t="s">
        <v>7787</v>
      </c>
      <c r="B1829" s="5" t="s">
        <v>7788</v>
      </c>
      <c r="C1829" s="5"/>
      <c r="D1829" s="5"/>
      <c r="E1829" s="5"/>
      <c r="F1829" s="5">
        <v>2022</v>
      </c>
      <c r="G1829" s="5">
        <v>2022</v>
      </c>
      <c r="H1829" s="5" t="str">
        <f t="shared" si="112"/>
        <v>2020s</v>
      </c>
      <c r="I1829" s="5"/>
      <c r="J1829" s="5" t="str">
        <f>IF(I1829&lt;&gt;"",IF(I1829&gt;=60,"Feature","Short/TV Show"),"No Runtime")</f>
        <v>No Runtime</v>
      </c>
      <c r="K1829" s="5" t="s">
        <v>3125</v>
      </c>
      <c r="L1829" s="5"/>
      <c r="M1829" s="5"/>
      <c r="N1829" s="5"/>
      <c r="O1829" s="5" t="str">
        <f t="shared" si="113"/>
        <v>No</v>
      </c>
      <c r="P1829" s="5"/>
      <c r="Q1829" s="6"/>
      <c r="R1829" s="12" t="e">
        <f t="shared" si="114"/>
        <v>#N/A</v>
      </c>
      <c r="S1829" s="12" t="e">
        <f t="shared" si="115"/>
        <v>#N/A</v>
      </c>
      <c r="U1829" s="9" t="s">
        <v>1570</v>
      </c>
      <c r="V1829" s="9" t="s">
        <v>25107</v>
      </c>
      <c r="W1829" s="9" t="s">
        <v>18780</v>
      </c>
      <c r="X1829">
        <v>6.5</v>
      </c>
      <c r="Y1829" s="9" t="s">
        <v>19119</v>
      </c>
      <c r="Z1829" s="9" t="s">
        <v>19980</v>
      </c>
      <c r="AA1829" s="9" t="s">
        <v>25105</v>
      </c>
      <c r="AB1829" s="9" t="s">
        <v>18780</v>
      </c>
      <c r="AC1829">
        <v>5.7</v>
      </c>
      <c r="AD1829" s="9" t="s">
        <v>19119</v>
      </c>
      <c r="AE1829" s="9" t="s">
        <v>25104</v>
      </c>
      <c r="AF1829" s="9" t="s">
        <v>18782</v>
      </c>
      <c r="AG1829" s="9" t="s">
        <v>657</v>
      </c>
      <c r="AH1829">
        <v>7.9</v>
      </c>
      <c r="AI1829" s="9" t="s">
        <v>19119</v>
      </c>
      <c r="AK1829" s="5" t="s">
        <v>25103</v>
      </c>
      <c r="AL1829" s="12">
        <v>87</v>
      </c>
      <c r="AM1829" s="12" t="e">
        <v>#N/A</v>
      </c>
      <c r="AN1829" s="5" t="s">
        <v>7788</v>
      </c>
      <c r="AO1829" s="5" t="s">
        <v>25104</v>
      </c>
      <c r="AP1829" s="5" t="s">
        <v>18782</v>
      </c>
      <c r="AQ1829" s="5"/>
      <c r="AR1829" s="5" t="s">
        <v>19119</v>
      </c>
    </row>
    <row r="1830" spans="1:44">
      <c r="A1830" s="5" t="s">
        <v>7789</v>
      </c>
      <c r="B1830" s="5" t="s">
        <v>7790</v>
      </c>
      <c r="C1830" s="5" t="s">
        <v>7791</v>
      </c>
      <c r="D1830" s="5" t="s">
        <v>3161</v>
      </c>
      <c r="E1830" s="5" t="s">
        <v>7792</v>
      </c>
      <c r="F1830" s="5">
        <v>2012</v>
      </c>
      <c r="G1830" s="5">
        <v>2012</v>
      </c>
      <c r="H1830" s="5" t="str">
        <f t="shared" si="112"/>
        <v>2010s</v>
      </c>
      <c r="I1830" s="5">
        <v>79</v>
      </c>
      <c r="J1830" s="5" t="str">
        <f>IF(I1830&lt;&gt;"",IF(I1830&gt;=60,"Feature","Short/TV Show"),"No Runtime")</f>
        <v>Feature</v>
      </c>
      <c r="K1830" s="5" t="s">
        <v>210</v>
      </c>
      <c r="L1830" s="5" t="s">
        <v>47</v>
      </c>
      <c r="M1830" s="5">
        <v>6.9</v>
      </c>
      <c r="N1830" s="5">
        <v>55</v>
      </c>
      <c r="O1830" s="5" t="str">
        <f t="shared" si="113"/>
        <v>No</v>
      </c>
      <c r="P1830" s="5"/>
      <c r="Q1830" s="6"/>
      <c r="R1830" s="12">
        <f t="shared" si="114"/>
        <v>79</v>
      </c>
      <c r="S1830" s="12" t="e">
        <f t="shared" si="115"/>
        <v>#N/A</v>
      </c>
      <c r="U1830" s="9" t="s">
        <v>682</v>
      </c>
      <c r="V1830" s="9" t="s">
        <v>25103</v>
      </c>
      <c r="W1830" s="9" t="s">
        <v>18782</v>
      </c>
      <c r="X1830">
        <v>5.3</v>
      </c>
      <c r="Y1830" s="9" t="s">
        <v>19119</v>
      </c>
      <c r="Z1830" s="9" t="s">
        <v>19981</v>
      </c>
      <c r="AA1830" s="9" t="s">
        <v>25105</v>
      </c>
      <c r="AB1830" s="9" t="s">
        <v>18780</v>
      </c>
      <c r="AC1830">
        <v>5.7</v>
      </c>
      <c r="AD1830" s="9" t="s">
        <v>19119</v>
      </c>
      <c r="AE1830" s="9" t="s">
        <v>25104</v>
      </c>
      <c r="AF1830" s="9" t="s">
        <v>18782</v>
      </c>
      <c r="AG1830" s="9" t="s">
        <v>100</v>
      </c>
      <c r="AI1830" s="9" t="s">
        <v>19119</v>
      </c>
      <c r="AK1830" s="5" t="s">
        <v>25103</v>
      </c>
      <c r="AL1830" s="12">
        <v>90</v>
      </c>
      <c r="AM1830" s="12" t="e">
        <v>#N/A</v>
      </c>
      <c r="AN1830" s="5" t="s">
        <v>7790</v>
      </c>
      <c r="AO1830" s="5" t="s">
        <v>25103</v>
      </c>
      <c r="AP1830" s="5" t="s">
        <v>18780</v>
      </c>
      <c r="AQ1830" s="5">
        <v>6.9</v>
      </c>
      <c r="AR1830" s="5" t="s">
        <v>19119</v>
      </c>
    </row>
    <row r="1831" spans="1:44">
      <c r="A1831" s="5" t="s">
        <v>7793</v>
      </c>
      <c r="B1831" s="5" t="s">
        <v>7794</v>
      </c>
      <c r="C1831" s="5" t="s">
        <v>7795</v>
      </c>
      <c r="D1831" s="5"/>
      <c r="E1831" s="5" t="s">
        <v>7796</v>
      </c>
      <c r="F1831" s="5" t="s">
        <v>7797</v>
      </c>
      <c r="G1831" s="5">
        <v>1999</v>
      </c>
      <c r="H1831" s="5" t="str">
        <f t="shared" si="112"/>
        <v>1990s</v>
      </c>
      <c r="I1831" s="5">
        <v>20</v>
      </c>
      <c r="J1831" s="5" t="str">
        <f>IF(I1831&lt;&gt;"",IF(I1831&gt;=60,"Feature","Short/TV Show"),"No Runtime")</f>
        <v>Short/TV Show</v>
      </c>
      <c r="K1831" s="5" t="s">
        <v>7798</v>
      </c>
      <c r="L1831" s="5" t="s">
        <v>452</v>
      </c>
      <c r="M1831" s="5">
        <v>8.4</v>
      </c>
      <c r="N1831" s="5">
        <v>12</v>
      </c>
      <c r="O1831" s="5" t="str">
        <f t="shared" si="113"/>
        <v>No</v>
      </c>
      <c r="P1831" s="5"/>
      <c r="Q1831" s="6"/>
      <c r="R1831" s="12" t="e">
        <f t="shared" si="114"/>
        <v>#N/A</v>
      </c>
      <c r="S1831" s="12">
        <f t="shared" si="115"/>
        <v>20</v>
      </c>
      <c r="U1831" s="9" t="s">
        <v>377</v>
      </c>
      <c r="V1831" s="9" t="s">
        <v>25103</v>
      </c>
      <c r="W1831" s="9" t="s">
        <v>18780</v>
      </c>
      <c r="Y1831" s="9" t="s">
        <v>19119</v>
      </c>
      <c r="Z1831" s="9" t="s">
        <v>19982</v>
      </c>
      <c r="AA1831" s="9" t="s">
        <v>25103</v>
      </c>
      <c r="AB1831" s="9" t="s">
        <v>18780</v>
      </c>
      <c r="AC1831">
        <v>8.1999999999999993</v>
      </c>
      <c r="AD1831" s="9" t="s">
        <v>19118</v>
      </c>
      <c r="AE1831" s="9" t="s">
        <v>25104</v>
      </c>
      <c r="AF1831" s="9" t="s">
        <v>18782</v>
      </c>
      <c r="AG1831" s="9" t="s">
        <v>1000</v>
      </c>
      <c r="AI1831" s="9" t="s">
        <v>19119</v>
      </c>
      <c r="AK1831" s="5" t="s">
        <v>25103</v>
      </c>
      <c r="AL1831" s="12" t="e">
        <v>#N/A</v>
      </c>
      <c r="AM1831" s="12">
        <v>50</v>
      </c>
      <c r="AN1831" s="5" t="s">
        <v>7794</v>
      </c>
      <c r="AO1831" s="5" t="s">
        <v>25107</v>
      </c>
      <c r="AP1831" s="5" t="s">
        <v>18781</v>
      </c>
      <c r="AQ1831" s="5">
        <v>8.4</v>
      </c>
      <c r="AR1831" s="5" t="s">
        <v>19119</v>
      </c>
    </row>
    <row r="1832" spans="1:44">
      <c r="A1832" s="5" t="s">
        <v>7799</v>
      </c>
      <c r="B1832" s="5" t="s">
        <v>7800</v>
      </c>
      <c r="C1832" s="5"/>
      <c r="D1832" s="5"/>
      <c r="E1832" s="5" t="s">
        <v>7801</v>
      </c>
      <c r="F1832" s="5">
        <v>2021</v>
      </c>
      <c r="G1832" s="5">
        <v>2021</v>
      </c>
      <c r="H1832" s="5" t="str">
        <f t="shared" si="112"/>
        <v>2020s</v>
      </c>
      <c r="I1832" s="5"/>
      <c r="J1832" s="5" t="str">
        <f>IF(I1832&lt;&gt;"",IF(I1832&gt;=60,"Feature","Short/TV Show"),"No Runtime")</f>
        <v>No Runtime</v>
      </c>
      <c r="K1832" s="5" t="s">
        <v>100</v>
      </c>
      <c r="L1832" s="5"/>
      <c r="M1832" s="5">
        <v>1.7</v>
      </c>
      <c r="N1832" s="5">
        <v>39</v>
      </c>
      <c r="O1832" s="5" t="str">
        <f t="shared" si="113"/>
        <v>No</v>
      </c>
      <c r="P1832" s="5"/>
      <c r="Q1832" s="6"/>
      <c r="R1832" s="12" t="e">
        <f t="shared" si="114"/>
        <v>#N/A</v>
      </c>
      <c r="S1832" s="12" t="e">
        <f t="shared" si="115"/>
        <v>#N/A</v>
      </c>
      <c r="U1832" s="9" t="s">
        <v>18883</v>
      </c>
      <c r="V1832" s="9" t="s">
        <v>25103</v>
      </c>
      <c r="W1832" s="9" t="s">
        <v>18780</v>
      </c>
      <c r="Y1832" s="9" t="s">
        <v>19119</v>
      </c>
      <c r="Z1832" s="9" t="s">
        <v>19983</v>
      </c>
      <c r="AA1832" s="9" t="s">
        <v>25103</v>
      </c>
      <c r="AB1832" s="9" t="s">
        <v>18780</v>
      </c>
      <c r="AC1832">
        <v>8.1999999999999993</v>
      </c>
      <c r="AD1832" s="9" t="s">
        <v>19118</v>
      </c>
      <c r="AE1832" s="9" t="s">
        <v>25107</v>
      </c>
      <c r="AF1832" s="9" t="s">
        <v>18782</v>
      </c>
      <c r="AG1832" s="9" t="s">
        <v>620</v>
      </c>
      <c r="AH1832">
        <v>8.1</v>
      </c>
      <c r="AI1832" s="9" t="s">
        <v>19119</v>
      </c>
      <c r="AK1832" s="5" t="s">
        <v>25103</v>
      </c>
      <c r="AL1832" s="12" t="e">
        <v>#N/A</v>
      </c>
      <c r="AM1832" s="12" t="e">
        <v>#N/A</v>
      </c>
      <c r="AN1832" s="5" t="s">
        <v>7800</v>
      </c>
      <c r="AO1832" s="5" t="s">
        <v>25104</v>
      </c>
      <c r="AP1832" s="5" t="s">
        <v>18782</v>
      </c>
      <c r="AQ1832" s="5">
        <v>1.7</v>
      </c>
      <c r="AR1832" s="5" t="s">
        <v>19119</v>
      </c>
    </row>
    <row r="1833" spans="1:44">
      <c r="A1833" s="5" t="s">
        <v>7802</v>
      </c>
      <c r="B1833" s="5" t="s">
        <v>7803</v>
      </c>
      <c r="C1833" s="5" t="s">
        <v>7804</v>
      </c>
      <c r="D1833" s="5" t="s">
        <v>7805</v>
      </c>
      <c r="E1833" s="5" t="s">
        <v>7806</v>
      </c>
      <c r="F1833" s="5">
        <v>2015</v>
      </c>
      <c r="G1833" s="5">
        <v>2015</v>
      </c>
      <c r="H1833" s="5" t="str">
        <f t="shared" si="112"/>
        <v>2010s</v>
      </c>
      <c r="I1833" s="5">
        <v>95</v>
      </c>
      <c r="J1833" s="5" t="str">
        <f>IF(I1833&lt;&gt;"",IF(I1833&gt;=60,"Feature","Short/TV Show"),"No Runtime")</f>
        <v>Feature</v>
      </c>
      <c r="K1833" s="5" t="s">
        <v>496</v>
      </c>
      <c r="L1833" s="5" t="s">
        <v>87</v>
      </c>
      <c r="M1833" s="5">
        <v>5.7</v>
      </c>
      <c r="N1833" s="5">
        <v>71</v>
      </c>
      <c r="O1833" s="5" t="str">
        <f t="shared" si="113"/>
        <v>No</v>
      </c>
      <c r="P1833" s="5"/>
      <c r="Q1833" s="6"/>
      <c r="R1833" s="12">
        <f t="shared" si="114"/>
        <v>95</v>
      </c>
      <c r="S1833" s="12" t="e">
        <f t="shared" si="115"/>
        <v>#N/A</v>
      </c>
      <c r="U1833" s="9" t="s">
        <v>786</v>
      </c>
      <c r="V1833" s="9" t="s">
        <v>25103</v>
      </c>
      <c r="W1833" s="9" t="s">
        <v>18780</v>
      </c>
      <c r="Y1833" s="9" t="s">
        <v>19119</v>
      </c>
      <c r="Z1833" s="9" t="s">
        <v>18835</v>
      </c>
      <c r="AA1833" s="9" t="s">
        <v>25103</v>
      </c>
      <c r="AB1833" s="9" t="s">
        <v>18780</v>
      </c>
      <c r="AC1833">
        <v>8.1999999999999993</v>
      </c>
      <c r="AD1833" s="9" t="s">
        <v>19118</v>
      </c>
      <c r="AE1833" s="9" t="s">
        <v>25104</v>
      </c>
      <c r="AF1833" s="9" t="s">
        <v>18780</v>
      </c>
      <c r="AG1833" s="9" t="s">
        <v>100</v>
      </c>
      <c r="AH1833">
        <v>6</v>
      </c>
      <c r="AI1833" s="9" t="s">
        <v>19119</v>
      </c>
      <c r="AK1833" s="5" t="s">
        <v>25103</v>
      </c>
      <c r="AL1833" s="12">
        <v>77</v>
      </c>
      <c r="AM1833" s="12" t="e">
        <v>#N/A</v>
      </c>
      <c r="AN1833" s="5" t="s">
        <v>7803</v>
      </c>
      <c r="AO1833" s="5" t="s">
        <v>25103</v>
      </c>
      <c r="AP1833" s="5" t="s">
        <v>18780</v>
      </c>
      <c r="AQ1833" s="5">
        <v>5.7</v>
      </c>
      <c r="AR1833" s="5" t="s">
        <v>19119</v>
      </c>
    </row>
    <row r="1834" spans="1:44">
      <c r="A1834" s="5" t="s">
        <v>7807</v>
      </c>
      <c r="B1834" s="5" t="s">
        <v>7808</v>
      </c>
      <c r="C1834" s="5"/>
      <c r="D1834" s="5" t="s">
        <v>1367</v>
      </c>
      <c r="E1834" s="5" t="s">
        <v>7809</v>
      </c>
      <c r="F1834" s="5">
        <v>1981</v>
      </c>
      <c r="G1834" s="5">
        <v>1981</v>
      </c>
      <c r="H1834" s="5" t="str">
        <f t="shared" si="112"/>
        <v>1980s</v>
      </c>
      <c r="I1834" s="5">
        <v>103</v>
      </c>
      <c r="J1834" s="5" t="str">
        <f>IF(I1834&lt;&gt;"",IF(I1834&gt;=60,"Feature","Short/TV Show"),"No Runtime")</f>
        <v>Feature</v>
      </c>
      <c r="K1834" s="5" t="s">
        <v>987</v>
      </c>
      <c r="L1834" s="5"/>
      <c r="M1834" s="5"/>
      <c r="N1834" s="5"/>
      <c r="O1834" s="5" t="str">
        <f t="shared" si="113"/>
        <v>No</v>
      </c>
      <c r="P1834" s="5"/>
      <c r="Q1834" s="6"/>
      <c r="R1834" s="12">
        <f t="shared" si="114"/>
        <v>103</v>
      </c>
      <c r="S1834" s="12" t="e">
        <f t="shared" si="115"/>
        <v>#N/A</v>
      </c>
      <c r="U1834" s="9" t="s">
        <v>18884</v>
      </c>
      <c r="V1834" s="9" t="s">
        <v>25103</v>
      </c>
      <c r="W1834" s="9" t="s">
        <v>18780</v>
      </c>
      <c r="Y1834" s="9" t="s">
        <v>19119</v>
      </c>
      <c r="Z1834" s="9" t="s">
        <v>19984</v>
      </c>
      <c r="AA1834" s="9" t="s">
        <v>25103</v>
      </c>
      <c r="AB1834" s="9" t="s">
        <v>18780</v>
      </c>
      <c r="AC1834">
        <v>8.1999999999999993</v>
      </c>
      <c r="AD1834" s="9" t="s">
        <v>19118</v>
      </c>
      <c r="AE1834" s="9" t="s">
        <v>25108</v>
      </c>
      <c r="AF1834" s="9" t="s">
        <v>18780</v>
      </c>
      <c r="AG1834" s="9" t="s">
        <v>100</v>
      </c>
      <c r="AH1834">
        <v>8</v>
      </c>
      <c r="AI1834" s="9" t="s">
        <v>19119</v>
      </c>
      <c r="AK1834" s="5" t="s">
        <v>25103</v>
      </c>
      <c r="AL1834" s="12">
        <v>95</v>
      </c>
      <c r="AM1834" s="12" t="e">
        <v>#N/A</v>
      </c>
      <c r="AN1834" s="5" t="s">
        <v>7808</v>
      </c>
      <c r="AO1834" s="5" t="s">
        <v>25105</v>
      </c>
      <c r="AP1834" s="5" t="s">
        <v>18780</v>
      </c>
      <c r="AQ1834" s="5"/>
      <c r="AR1834" s="5" t="s">
        <v>19119</v>
      </c>
    </row>
    <row r="1835" spans="1:44">
      <c r="A1835" s="5" t="s">
        <v>7810</v>
      </c>
      <c r="B1835" s="5" t="s">
        <v>7811</v>
      </c>
      <c r="C1835" s="5" t="s">
        <v>7812</v>
      </c>
      <c r="D1835" s="5" t="s">
        <v>534</v>
      </c>
      <c r="E1835" s="5" t="s">
        <v>7813</v>
      </c>
      <c r="F1835" s="5">
        <v>2019</v>
      </c>
      <c r="G1835" s="5">
        <v>2019</v>
      </c>
      <c r="H1835" s="5" t="str">
        <f t="shared" si="112"/>
        <v>2010s</v>
      </c>
      <c r="I1835" s="5">
        <v>20</v>
      </c>
      <c r="J1835" s="5" t="str">
        <f>IF(I1835&lt;&gt;"",IF(I1835&gt;=60,"Feature","Short/TV Show"),"No Runtime")</f>
        <v>Short/TV Show</v>
      </c>
      <c r="K1835" s="5" t="s">
        <v>5852</v>
      </c>
      <c r="L1835" s="5"/>
      <c r="M1835" s="5">
        <v>7.2</v>
      </c>
      <c r="N1835" s="5">
        <v>33</v>
      </c>
      <c r="O1835" s="5" t="str">
        <f t="shared" si="113"/>
        <v>No</v>
      </c>
      <c r="P1835" s="5"/>
      <c r="Q1835" s="6"/>
      <c r="R1835" s="12" t="e">
        <f t="shared" si="114"/>
        <v>#N/A</v>
      </c>
      <c r="S1835" s="12">
        <f t="shared" si="115"/>
        <v>20</v>
      </c>
      <c r="U1835" s="9" t="s">
        <v>359</v>
      </c>
      <c r="V1835" s="9" t="s">
        <v>25103</v>
      </c>
      <c r="W1835" s="9" t="s">
        <v>18780</v>
      </c>
      <c r="X1835">
        <v>7</v>
      </c>
      <c r="Y1835" s="9" t="s">
        <v>19119</v>
      </c>
      <c r="Z1835" s="9" t="s">
        <v>19413</v>
      </c>
      <c r="AA1835" s="9" t="s">
        <v>25106</v>
      </c>
      <c r="AB1835" s="9" t="s">
        <v>18780</v>
      </c>
      <c r="AC1835">
        <v>5.5</v>
      </c>
      <c r="AD1835" s="9" t="s">
        <v>19119</v>
      </c>
      <c r="AE1835" s="9" t="s">
        <v>25104</v>
      </c>
      <c r="AF1835" s="9" t="s">
        <v>18782</v>
      </c>
      <c r="AG1835" s="9" t="s">
        <v>100</v>
      </c>
      <c r="AH1835">
        <v>8.1999999999999993</v>
      </c>
      <c r="AI1835" s="9" t="s">
        <v>19119</v>
      </c>
      <c r="AK1835" s="5" t="s">
        <v>25103</v>
      </c>
      <c r="AL1835" s="12">
        <v>75</v>
      </c>
      <c r="AM1835" s="12" t="e">
        <v>#N/A</v>
      </c>
      <c r="AN1835" s="5" t="s">
        <v>7811</v>
      </c>
      <c r="AO1835" s="5" t="s">
        <v>25103</v>
      </c>
      <c r="AP1835" s="5" t="s">
        <v>18781</v>
      </c>
      <c r="AQ1835" s="5">
        <v>7.2</v>
      </c>
      <c r="AR1835" s="5" t="s">
        <v>19119</v>
      </c>
    </row>
    <row r="1836" spans="1:44">
      <c r="A1836" s="5" t="s">
        <v>7814</v>
      </c>
      <c r="B1836" s="5" t="s">
        <v>7815</v>
      </c>
      <c r="C1836" s="5" t="s">
        <v>7816</v>
      </c>
      <c r="D1836" s="5" t="s">
        <v>426</v>
      </c>
      <c r="E1836" s="5" t="s">
        <v>7817</v>
      </c>
      <c r="F1836" s="5">
        <v>1971</v>
      </c>
      <c r="G1836" s="5">
        <v>1971</v>
      </c>
      <c r="H1836" s="5" t="str">
        <f t="shared" si="112"/>
        <v>1970s</v>
      </c>
      <c r="I1836" s="5"/>
      <c r="J1836" s="5" t="str">
        <f>IF(I1836&lt;&gt;"",IF(I1836&gt;=60,"Feature","Short/TV Show"),"No Runtime")</f>
        <v>No Runtime</v>
      </c>
      <c r="K1836" s="5" t="s">
        <v>100</v>
      </c>
      <c r="L1836" s="5"/>
      <c r="M1836" s="5">
        <v>7.2</v>
      </c>
      <c r="N1836" s="5">
        <v>116</v>
      </c>
      <c r="O1836" s="5" t="str">
        <f t="shared" si="113"/>
        <v>Yes</v>
      </c>
      <c r="P1836" s="5"/>
      <c r="Q1836" s="6"/>
      <c r="R1836" s="12" t="e">
        <f t="shared" si="114"/>
        <v>#N/A</v>
      </c>
      <c r="S1836" s="12" t="e">
        <f t="shared" si="115"/>
        <v>#N/A</v>
      </c>
      <c r="U1836" s="9" t="s">
        <v>18885</v>
      </c>
      <c r="V1836" s="9" t="s">
        <v>25104</v>
      </c>
      <c r="W1836" s="9" t="s">
        <v>18782</v>
      </c>
      <c r="Y1836" s="9" t="s">
        <v>19119</v>
      </c>
      <c r="Z1836" s="9" t="s">
        <v>19985</v>
      </c>
      <c r="AA1836" s="9" t="s">
        <v>25106</v>
      </c>
      <c r="AB1836" s="9" t="s">
        <v>18780</v>
      </c>
      <c r="AC1836">
        <v>5.5</v>
      </c>
      <c r="AD1836" s="9" t="s">
        <v>19119</v>
      </c>
      <c r="AE1836" s="9" t="s">
        <v>25104</v>
      </c>
      <c r="AF1836" s="9" t="s">
        <v>18782</v>
      </c>
      <c r="AG1836" s="9" t="s">
        <v>1176</v>
      </c>
      <c r="AH1836">
        <v>8.1999999999999993</v>
      </c>
      <c r="AI1836" s="9" t="s">
        <v>19119</v>
      </c>
      <c r="AK1836" s="5" t="s">
        <v>25103</v>
      </c>
      <c r="AL1836" s="12">
        <v>115</v>
      </c>
      <c r="AM1836" s="12" t="e">
        <v>#N/A</v>
      </c>
      <c r="AN1836" s="5" t="s">
        <v>7815</v>
      </c>
      <c r="AO1836" s="5" t="s">
        <v>25108</v>
      </c>
      <c r="AP1836" s="5" t="s">
        <v>18782</v>
      </c>
      <c r="AQ1836" s="5">
        <v>7.2</v>
      </c>
      <c r="AR1836" s="5" t="s">
        <v>19118</v>
      </c>
    </row>
    <row r="1837" spans="1:44">
      <c r="A1837" s="5" t="s">
        <v>7818</v>
      </c>
      <c r="B1837" s="5" t="s">
        <v>7819</v>
      </c>
      <c r="C1837" s="5" t="s">
        <v>7820</v>
      </c>
      <c r="D1837" s="5" t="s">
        <v>866</v>
      </c>
      <c r="E1837" s="5" t="s">
        <v>7821</v>
      </c>
      <c r="F1837" s="5">
        <v>2019</v>
      </c>
      <c r="G1837" s="5">
        <v>2019</v>
      </c>
      <c r="H1837" s="5" t="str">
        <f t="shared" si="112"/>
        <v>2010s</v>
      </c>
      <c r="I1837" s="5">
        <v>75</v>
      </c>
      <c r="J1837" s="5" t="str">
        <f>IF(I1837&lt;&gt;"",IF(I1837&gt;=60,"Feature","Short/TV Show"),"No Runtime")</f>
        <v>Feature</v>
      </c>
      <c r="K1837" s="5" t="s">
        <v>100</v>
      </c>
      <c r="L1837" s="5"/>
      <c r="M1837" s="5">
        <v>7.1</v>
      </c>
      <c r="N1837" s="5">
        <v>55</v>
      </c>
      <c r="O1837" s="5" t="str">
        <f t="shared" si="113"/>
        <v>No</v>
      </c>
      <c r="P1837" s="5"/>
      <c r="Q1837" s="6"/>
      <c r="R1837" s="12">
        <f t="shared" si="114"/>
        <v>75</v>
      </c>
      <c r="S1837" s="12" t="e">
        <f t="shared" si="115"/>
        <v>#N/A</v>
      </c>
      <c r="U1837" s="9" t="s">
        <v>18886</v>
      </c>
      <c r="V1837" s="9" t="s">
        <v>25104</v>
      </c>
      <c r="W1837" s="9" t="s">
        <v>18782</v>
      </c>
      <c r="Y1837" s="9" t="s">
        <v>19119</v>
      </c>
      <c r="Z1837" s="9" t="s">
        <v>19986</v>
      </c>
      <c r="AA1837" s="9" t="s">
        <v>25106</v>
      </c>
      <c r="AB1837" s="9" t="s">
        <v>18780</v>
      </c>
      <c r="AC1837">
        <v>5.5</v>
      </c>
      <c r="AD1837" s="9" t="s">
        <v>19119</v>
      </c>
      <c r="AE1837" s="9" t="s">
        <v>25103</v>
      </c>
      <c r="AF1837" s="9" t="s">
        <v>18780</v>
      </c>
      <c r="AG1837" s="9" t="s">
        <v>987</v>
      </c>
      <c r="AH1837">
        <v>6.6</v>
      </c>
      <c r="AI1837" s="9" t="s">
        <v>19119</v>
      </c>
      <c r="AK1837" s="5" t="s">
        <v>25103</v>
      </c>
      <c r="AL1837" s="12">
        <v>121</v>
      </c>
      <c r="AM1837" s="12" t="e">
        <v>#N/A</v>
      </c>
      <c r="AN1837" s="5" t="s">
        <v>7819</v>
      </c>
      <c r="AO1837" s="5" t="s">
        <v>25103</v>
      </c>
      <c r="AP1837" s="5" t="s">
        <v>18780</v>
      </c>
      <c r="AQ1837" s="5">
        <v>7.1</v>
      </c>
      <c r="AR1837" s="5" t="s">
        <v>19119</v>
      </c>
    </row>
    <row r="1838" spans="1:44">
      <c r="A1838" s="5" t="s">
        <v>7822</v>
      </c>
      <c r="B1838" s="5" t="s">
        <v>7823</v>
      </c>
      <c r="C1838" s="5"/>
      <c r="D1838" s="5" t="s">
        <v>7824</v>
      </c>
      <c r="E1838" s="5" t="s">
        <v>7825</v>
      </c>
      <c r="F1838" s="5">
        <v>1982</v>
      </c>
      <c r="G1838" s="5">
        <v>1982</v>
      </c>
      <c r="H1838" s="5" t="str">
        <f t="shared" si="112"/>
        <v>1980s</v>
      </c>
      <c r="I1838" s="5">
        <v>86</v>
      </c>
      <c r="J1838" s="5" t="str">
        <f>IF(I1838&lt;&gt;"",IF(I1838&gt;=60,"Feature","Short/TV Show"),"No Runtime")</f>
        <v>Feature</v>
      </c>
      <c r="K1838" s="5" t="s">
        <v>1763</v>
      </c>
      <c r="L1838" s="5"/>
      <c r="M1838" s="5"/>
      <c r="N1838" s="5"/>
      <c r="O1838" s="5" t="str">
        <f t="shared" si="113"/>
        <v>No</v>
      </c>
      <c r="P1838" s="5"/>
      <c r="Q1838" s="6"/>
      <c r="R1838" s="12">
        <f t="shared" si="114"/>
        <v>86</v>
      </c>
      <c r="S1838" s="12" t="e">
        <f t="shared" si="115"/>
        <v>#N/A</v>
      </c>
      <c r="U1838" s="9"/>
      <c r="V1838" s="9" t="s">
        <v>25104</v>
      </c>
      <c r="W1838" s="9" t="s">
        <v>18781</v>
      </c>
      <c r="X1838">
        <v>2.2999999999999998</v>
      </c>
      <c r="Y1838" s="9" t="s">
        <v>19119</v>
      </c>
      <c r="Z1838" s="9" t="s">
        <v>19987</v>
      </c>
      <c r="AA1838" s="9" t="s">
        <v>25106</v>
      </c>
      <c r="AB1838" s="9" t="s">
        <v>18780</v>
      </c>
      <c r="AC1838">
        <v>5.5</v>
      </c>
      <c r="AD1838" s="9" t="s">
        <v>19119</v>
      </c>
      <c r="AE1838" s="9" t="s">
        <v>25103</v>
      </c>
      <c r="AF1838" s="9" t="s">
        <v>18780</v>
      </c>
      <c r="AG1838" s="9" t="s">
        <v>39</v>
      </c>
      <c r="AH1838">
        <v>6.6</v>
      </c>
      <c r="AI1838" s="9" t="s">
        <v>19119</v>
      </c>
      <c r="AK1838" s="5" t="s">
        <v>25103</v>
      </c>
      <c r="AL1838" s="12">
        <v>92</v>
      </c>
      <c r="AM1838" s="12" t="e">
        <v>#N/A</v>
      </c>
      <c r="AN1838" s="5" t="s">
        <v>7823</v>
      </c>
      <c r="AO1838" s="5" t="s">
        <v>25105</v>
      </c>
      <c r="AP1838" s="5" t="s">
        <v>18780</v>
      </c>
      <c r="AQ1838" s="5"/>
      <c r="AR1838" s="5" t="s">
        <v>19119</v>
      </c>
    </row>
    <row r="1839" spans="1:44">
      <c r="A1839" s="5" t="s">
        <v>7826</v>
      </c>
      <c r="B1839" s="5" t="s">
        <v>7827</v>
      </c>
      <c r="C1839" s="5"/>
      <c r="D1839" s="5" t="s">
        <v>426</v>
      </c>
      <c r="E1839" s="5" t="s">
        <v>7828</v>
      </c>
      <c r="F1839" s="5">
        <v>1988</v>
      </c>
      <c r="G1839" s="5">
        <v>1988</v>
      </c>
      <c r="H1839" s="5" t="str">
        <f t="shared" si="112"/>
        <v>1980s</v>
      </c>
      <c r="I1839" s="5">
        <v>85</v>
      </c>
      <c r="J1839" s="5" t="str">
        <f>IF(I1839&lt;&gt;"",IF(I1839&gt;=60,"Feature","Short/TV Show"),"No Runtime")</f>
        <v>Feature</v>
      </c>
      <c r="K1839" s="5" t="s">
        <v>987</v>
      </c>
      <c r="L1839" s="5"/>
      <c r="M1839" s="5">
        <v>7.3</v>
      </c>
      <c r="N1839" s="5">
        <v>239</v>
      </c>
      <c r="O1839" s="5" t="str">
        <f t="shared" si="113"/>
        <v>Yes</v>
      </c>
      <c r="P1839" s="5"/>
      <c r="Q1839" s="6"/>
      <c r="R1839" s="12">
        <f t="shared" si="114"/>
        <v>85</v>
      </c>
      <c r="S1839" s="12" t="e">
        <f t="shared" si="115"/>
        <v>#N/A</v>
      </c>
      <c r="U1839" s="9" t="s">
        <v>7168</v>
      </c>
      <c r="V1839" s="9" t="s">
        <v>25103</v>
      </c>
      <c r="W1839" s="9" t="s">
        <v>18781</v>
      </c>
      <c r="Y1839" s="9" t="s">
        <v>19119</v>
      </c>
      <c r="Z1839" s="9" t="s">
        <v>19225</v>
      </c>
      <c r="AA1839" s="9" t="s">
        <v>25104</v>
      </c>
      <c r="AB1839" s="9" t="s">
        <v>18782</v>
      </c>
      <c r="AC1839">
        <v>5.4</v>
      </c>
      <c r="AD1839" s="9" t="s">
        <v>19119</v>
      </c>
      <c r="AE1839" s="9" t="s">
        <v>25104</v>
      </c>
      <c r="AF1839" s="9" t="s">
        <v>18782</v>
      </c>
      <c r="AG1839" s="9" t="s">
        <v>620</v>
      </c>
      <c r="AH1839">
        <v>8.6</v>
      </c>
      <c r="AI1839" s="9" t="s">
        <v>19119</v>
      </c>
      <c r="AK1839" s="5" t="s">
        <v>25103</v>
      </c>
      <c r="AL1839" s="12" t="e">
        <v>#N/A</v>
      </c>
      <c r="AM1839" s="12" t="e">
        <v>#N/A</v>
      </c>
      <c r="AN1839" s="5" t="s">
        <v>7827</v>
      </c>
      <c r="AO1839" s="5" t="s">
        <v>25105</v>
      </c>
      <c r="AP1839" s="5" t="s">
        <v>18780</v>
      </c>
      <c r="AQ1839" s="5">
        <v>7.3</v>
      </c>
      <c r="AR1839" s="5" t="s">
        <v>19118</v>
      </c>
    </row>
    <row r="1840" spans="1:44">
      <c r="A1840" s="5" t="s">
        <v>7829</v>
      </c>
      <c r="B1840" s="5" t="s">
        <v>7830</v>
      </c>
      <c r="C1840" s="5"/>
      <c r="D1840" s="5" t="s">
        <v>1570</v>
      </c>
      <c r="E1840" s="5" t="s">
        <v>7831</v>
      </c>
      <c r="F1840" s="5">
        <v>1991</v>
      </c>
      <c r="G1840" s="5">
        <v>1991</v>
      </c>
      <c r="H1840" s="5" t="str">
        <f t="shared" si="112"/>
        <v>1990s</v>
      </c>
      <c r="I1840" s="5">
        <v>82</v>
      </c>
      <c r="J1840" s="5" t="str">
        <f>IF(I1840&lt;&gt;"",IF(I1840&gt;=60,"Feature","Short/TV Show"),"No Runtime")</f>
        <v>Feature</v>
      </c>
      <c r="K1840" s="5" t="s">
        <v>620</v>
      </c>
      <c r="L1840" s="5"/>
      <c r="M1840" s="5"/>
      <c r="N1840" s="5"/>
      <c r="O1840" s="5" t="str">
        <f t="shared" si="113"/>
        <v>No</v>
      </c>
      <c r="P1840" s="5"/>
      <c r="Q1840" s="6"/>
      <c r="R1840" s="12">
        <f t="shared" si="114"/>
        <v>82</v>
      </c>
      <c r="S1840" s="12" t="e">
        <f t="shared" si="115"/>
        <v>#N/A</v>
      </c>
      <c r="U1840" s="9" t="s">
        <v>949</v>
      </c>
      <c r="V1840" s="9" t="s">
        <v>25103</v>
      </c>
      <c r="W1840" s="9" t="s">
        <v>18780</v>
      </c>
      <c r="X1840">
        <v>5.6</v>
      </c>
      <c r="Y1840" s="9" t="s">
        <v>19119</v>
      </c>
      <c r="Z1840" s="9" t="s">
        <v>19147</v>
      </c>
      <c r="AA1840" s="9" t="s">
        <v>25104</v>
      </c>
      <c r="AB1840" s="9" t="s">
        <v>18782</v>
      </c>
      <c r="AC1840">
        <v>5.4</v>
      </c>
      <c r="AD1840" s="9" t="s">
        <v>19119</v>
      </c>
      <c r="AE1840" s="9" t="s">
        <v>25104</v>
      </c>
      <c r="AF1840" s="9" t="s">
        <v>18782</v>
      </c>
      <c r="AG1840" s="9" t="s">
        <v>100</v>
      </c>
      <c r="AH1840">
        <v>8.6</v>
      </c>
      <c r="AI1840" s="9" t="s">
        <v>19119</v>
      </c>
      <c r="AK1840" s="5" t="s">
        <v>25103</v>
      </c>
      <c r="AL1840" s="12">
        <v>78</v>
      </c>
      <c r="AM1840" s="12" t="e">
        <v>#N/A</v>
      </c>
      <c r="AN1840" s="5" t="s">
        <v>7830</v>
      </c>
      <c r="AO1840" s="5" t="s">
        <v>25107</v>
      </c>
      <c r="AP1840" s="5" t="s">
        <v>18780</v>
      </c>
      <c r="AQ1840" s="5"/>
      <c r="AR1840" s="5" t="s">
        <v>19119</v>
      </c>
    </row>
    <row r="1841" spans="1:44">
      <c r="A1841" s="5" t="s">
        <v>7832</v>
      </c>
      <c r="B1841" s="5" t="s">
        <v>7833</v>
      </c>
      <c r="C1841" s="5" t="s">
        <v>7834</v>
      </c>
      <c r="D1841" s="5" t="s">
        <v>3932</v>
      </c>
      <c r="E1841" s="5" t="s">
        <v>7835</v>
      </c>
      <c r="F1841" s="5">
        <v>1983</v>
      </c>
      <c r="G1841" s="5">
        <v>1983</v>
      </c>
      <c r="H1841" s="5" t="str">
        <f t="shared" si="112"/>
        <v>1980s</v>
      </c>
      <c r="I1841" s="5">
        <v>94</v>
      </c>
      <c r="J1841" s="5" t="str">
        <f>IF(I1841&lt;&gt;"",IF(I1841&gt;=60,"Feature","Short/TV Show"),"No Runtime")</f>
        <v>Feature</v>
      </c>
      <c r="K1841" s="5" t="s">
        <v>100</v>
      </c>
      <c r="L1841" s="5"/>
      <c r="M1841" s="5">
        <v>6.9</v>
      </c>
      <c r="N1841" s="5">
        <v>206</v>
      </c>
      <c r="O1841" s="5" t="str">
        <f t="shared" si="113"/>
        <v>Yes</v>
      </c>
      <c r="P1841" s="5"/>
      <c r="Q1841" s="6"/>
      <c r="R1841" s="12">
        <f t="shared" si="114"/>
        <v>94</v>
      </c>
      <c r="S1841" s="12" t="e">
        <f t="shared" si="115"/>
        <v>#N/A</v>
      </c>
      <c r="U1841" s="9" t="s">
        <v>1445</v>
      </c>
      <c r="V1841" s="9" t="s">
        <v>25104</v>
      </c>
      <c r="W1841" s="9" t="s">
        <v>18782</v>
      </c>
      <c r="Y1841" s="9" t="s">
        <v>19119</v>
      </c>
      <c r="Z1841" s="9" t="s">
        <v>19254</v>
      </c>
      <c r="AA1841" s="9" t="s">
        <v>25104</v>
      </c>
      <c r="AB1841" s="9" t="s">
        <v>18782</v>
      </c>
      <c r="AC1841">
        <v>5.4</v>
      </c>
      <c r="AD1841" s="9" t="s">
        <v>19119</v>
      </c>
      <c r="AE1841" s="9" t="s">
        <v>25104</v>
      </c>
      <c r="AF1841" s="9" t="s">
        <v>18782</v>
      </c>
      <c r="AG1841" s="9" t="s">
        <v>100</v>
      </c>
      <c r="AH1841">
        <v>8.1999999999999993</v>
      </c>
      <c r="AI1841" s="9" t="s">
        <v>19119</v>
      </c>
      <c r="AK1841" s="5" t="s">
        <v>25103</v>
      </c>
      <c r="AL1841" s="12">
        <v>90</v>
      </c>
      <c r="AM1841" s="12" t="e">
        <v>#N/A</v>
      </c>
      <c r="AN1841" s="5" t="s">
        <v>7833</v>
      </c>
      <c r="AO1841" s="5" t="s">
        <v>25105</v>
      </c>
      <c r="AP1841" s="5" t="s">
        <v>18780</v>
      </c>
      <c r="AQ1841" s="5">
        <v>6.9</v>
      </c>
      <c r="AR1841" s="5" t="s">
        <v>19118</v>
      </c>
    </row>
    <row r="1842" spans="1:44">
      <c r="A1842" s="5" t="s">
        <v>7836</v>
      </c>
      <c r="B1842" s="5" t="s">
        <v>7837</v>
      </c>
      <c r="C1842" s="5"/>
      <c r="D1842" s="5"/>
      <c r="E1842" s="5"/>
      <c r="F1842" s="5">
        <v>2014</v>
      </c>
      <c r="G1842" s="5">
        <v>2014</v>
      </c>
      <c r="H1842" s="5" t="str">
        <f t="shared" si="112"/>
        <v>2010s</v>
      </c>
      <c r="I1842" s="5"/>
      <c r="J1842" s="5" t="str">
        <f>IF(I1842&lt;&gt;"",IF(I1842&gt;=60,"Feature","Short/TV Show"),"No Runtime")</f>
        <v>No Runtime</v>
      </c>
      <c r="K1842" s="5" t="s">
        <v>2142</v>
      </c>
      <c r="L1842" s="5"/>
      <c r="M1842" s="5"/>
      <c r="N1842" s="5"/>
      <c r="O1842" s="5" t="str">
        <f t="shared" si="113"/>
        <v>No</v>
      </c>
      <c r="P1842" s="5"/>
      <c r="Q1842" s="6"/>
      <c r="R1842" s="12" t="e">
        <f t="shared" si="114"/>
        <v>#N/A</v>
      </c>
      <c r="S1842" s="12" t="e">
        <f t="shared" si="115"/>
        <v>#N/A</v>
      </c>
      <c r="U1842" s="9" t="s">
        <v>7181</v>
      </c>
      <c r="V1842" s="9" t="s">
        <v>25103</v>
      </c>
      <c r="W1842" s="9" t="s">
        <v>18782</v>
      </c>
      <c r="Y1842" s="9" t="s">
        <v>19119</v>
      </c>
      <c r="Z1842" s="9" t="s">
        <v>19988</v>
      </c>
      <c r="AA1842" s="9" t="s">
        <v>25104</v>
      </c>
      <c r="AB1842" s="9" t="s">
        <v>18782</v>
      </c>
      <c r="AC1842">
        <v>5.4</v>
      </c>
      <c r="AD1842" s="9" t="s">
        <v>19119</v>
      </c>
      <c r="AE1842" s="9" t="s">
        <v>25106</v>
      </c>
      <c r="AF1842" s="9" t="s">
        <v>18780</v>
      </c>
      <c r="AG1842" s="9" t="s">
        <v>673</v>
      </c>
      <c r="AH1842">
        <v>7.1</v>
      </c>
      <c r="AI1842" s="9" t="s">
        <v>19119</v>
      </c>
      <c r="AK1842" s="5" t="s">
        <v>25103</v>
      </c>
      <c r="AL1842" s="12">
        <v>103</v>
      </c>
      <c r="AM1842" s="12" t="e">
        <v>#N/A</v>
      </c>
      <c r="AN1842" s="5" t="s">
        <v>7837</v>
      </c>
      <c r="AO1842" s="5" t="s">
        <v>25103</v>
      </c>
      <c r="AP1842" s="5" t="s">
        <v>18782</v>
      </c>
      <c r="AQ1842" s="5"/>
      <c r="AR1842" s="5" t="s">
        <v>19119</v>
      </c>
    </row>
    <row r="1843" spans="1:44">
      <c r="A1843" s="5" t="s">
        <v>7838</v>
      </c>
      <c r="B1843" s="5" t="s">
        <v>7839</v>
      </c>
      <c r="C1843" s="5"/>
      <c r="D1843" s="5" t="s">
        <v>7840</v>
      </c>
      <c r="E1843" s="5" t="s">
        <v>7841</v>
      </c>
      <c r="F1843" s="5">
        <v>1983</v>
      </c>
      <c r="G1843" s="5">
        <v>1983</v>
      </c>
      <c r="H1843" s="5" t="str">
        <f t="shared" si="112"/>
        <v>1980s</v>
      </c>
      <c r="I1843" s="5">
        <v>123</v>
      </c>
      <c r="J1843" s="5" t="str">
        <f>IF(I1843&lt;&gt;"",IF(I1843&gt;=60,"Feature","Short/TV Show"),"No Runtime")</f>
        <v>Feature</v>
      </c>
      <c r="K1843" s="5" t="s">
        <v>3691</v>
      </c>
      <c r="L1843" s="5"/>
      <c r="M1843" s="5">
        <v>5.8</v>
      </c>
      <c r="N1843" s="5">
        <v>10</v>
      </c>
      <c r="O1843" s="5" t="str">
        <f t="shared" si="113"/>
        <v>No</v>
      </c>
      <c r="P1843" s="5"/>
      <c r="Q1843" s="6"/>
      <c r="R1843" s="12">
        <f t="shared" si="114"/>
        <v>123</v>
      </c>
      <c r="S1843" s="12" t="e">
        <f t="shared" si="115"/>
        <v>#N/A</v>
      </c>
      <c r="U1843" s="9" t="s">
        <v>7186</v>
      </c>
      <c r="V1843" s="9" t="s">
        <v>25107</v>
      </c>
      <c r="W1843" s="9" t="s">
        <v>18780</v>
      </c>
      <c r="Y1843" s="9" t="s">
        <v>19119</v>
      </c>
      <c r="Z1843" s="9" t="s">
        <v>19480</v>
      </c>
      <c r="AA1843" s="9" t="s">
        <v>25104</v>
      </c>
      <c r="AB1843" s="9" t="s">
        <v>18782</v>
      </c>
      <c r="AC1843">
        <v>7.9</v>
      </c>
      <c r="AD1843" s="9" t="s">
        <v>19119</v>
      </c>
      <c r="AE1843" s="9" t="s">
        <v>25104</v>
      </c>
      <c r="AF1843" s="9" t="s">
        <v>18780</v>
      </c>
      <c r="AG1843" s="9" t="s">
        <v>673</v>
      </c>
      <c r="AH1843">
        <v>5.4</v>
      </c>
      <c r="AI1843" s="9" t="s">
        <v>19119</v>
      </c>
      <c r="AK1843" s="5" t="s">
        <v>25103</v>
      </c>
      <c r="AL1843" s="12">
        <v>89</v>
      </c>
      <c r="AM1843" s="12" t="e">
        <v>#N/A</v>
      </c>
      <c r="AN1843" s="5" t="s">
        <v>7839</v>
      </c>
      <c r="AO1843" s="5" t="s">
        <v>25105</v>
      </c>
      <c r="AP1843" s="5" t="s">
        <v>18780</v>
      </c>
      <c r="AQ1843" s="5">
        <v>5.8</v>
      </c>
      <c r="AR1843" s="5" t="s">
        <v>19119</v>
      </c>
    </row>
    <row r="1844" spans="1:44">
      <c r="A1844" s="5" t="s">
        <v>7842</v>
      </c>
      <c r="B1844" s="5" t="s">
        <v>7843</v>
      </c>
      <c r="C1844" s="5" t="s">
        <v>7844</v>
      </c>
      <c r="D1844" s="5" t="s">
        <v>6614</v>
      </c>
      <c r="E1844" s="5" t="s">
        <v>7845</v>
      </c>
      <c r="F1844" s="5">
        <v>1990</v>
      </c>
      <c r="G1844" s="5">
        <v>1990</v>
      </c>
      <c r="H1844" s="5" t="str">
        <f t="shared" si="112"/>
        <v>1990s</v>
      </c>
      <c r="I1844" s="5">
        <v>79</v>
      </c>
      <c r="J1844" s="5" t="str">
        <f>IF(I1844&lt;&gt;"",IF(I1844&gt;=60,"Feature","Short/TV Show"),"No Runtime")</f>
        <v>Feature</v>
      </c>
      <c r="K1844" s="5" t="s">
        <v>216</v>
      </c>
      <c r="L1844" s="5"/>
      <c r="M1844" s="5"/>
      <c r="N1844" s="5"/>
      <c r="O1844" s="5" t="str">
        <f t="shared" si="113"/>
        <v>No</v>
      </c>
      <c r="P1844" s="5"/>
      <c r="Q1844" s="6"/>
      <c r="R1844" s="12">
        <f t="shared" si="114"/>
        <v>79</v>
      </c>
      <c r="S1844" s="12" t="e">
        <f t="shared" si="115"/>
        <v>#N/A</v>
      </c>
      <c r="U1844" s="9" t="s">
        <v>149</v>
      </c>
      <c r="V1844" s="9" t="s">
        <v>25103</v>
      </c>
      <c r="W1844" s="9" t="s">
        <v>18780</v>
      </c>
      <c r="X1844">
        <v>7.4</v>
      </c>
      <c r="Y1844" s="9" t="s">
        <v>19119</v>
      </c>
      <c r="Z1844" s="9" t="s">
        <v>19164</v>
      </c>
      <c r="AA1844" s="9" t="s">
        <v>25104</v>
      </c>
      <c r="AB1844" s="9" t="s">
        <v>18782</v>
      </c>
      <c r="AC1844">
        <v>7.9</v>
      </c>
      <c r="AD1844" s="9" t="s">
        <v>19119</v>
      </c>
      <c r="AE1844" s="9" t="s">
        <v>25106</v>
      </c>
      <c r="AF1844" s="9" t="s">
        <v>18780</v>
      </c>
      <c r="AG1844" s="9" t="s">
        <v>39</v>
      </c>
      <c r="AH1844">
        <v>6</v>
      </c>
      <c r="AI1844" s="9" t="s">
        <v>19118</v>
      </c>
      <c r="AK1844" s="5" t="s">
        <v>25103</v>
      </c>
      <c r="AL1844" s="12">
        <v>93</v>
      </c>
      <c r="AM1844" s="12" t="e">
        <v>#N/A</v>
      </c>
      <c r="AN1844" s="5" t="s">
        <v>7843</v>
      </c>
      <c r="AO1844" s="5" t="s">
        <v>25107</v>
      </c>
      <c r="AP1844" s="5" t="s">
        <v>18780</v>
      </c>
      <c r="AQ1844" s="5"/>
      <c r="AR1844" s="5" t="s">
        <v>19119</v>
      </c>
    </row>
    <row r="1845" spans="1:44">
      <c r="A1845" s="5" t="s">
        <v>7846</v>
      </c>
      <c r="B1845" s="5" t="s">
        <v>7847</v>
      </c>
      <c r="C1845" s="5" t="s">
        <v>7848</v>
      </c>
      <c r="D1845" s="5"/>
      <c r="E1845" s="5" t="s">
        <v>7849</v>
      </c>
      <c r="F1845" s="5">
        <v>2017</v>
      </c>
      <c r="G1845" s="5">
        <v>2017</v>
      </c>
      <c r="H1845" s="5" t="str">
        <f t="shared" si="112"/>
        <v>2010s</v>
      </c>
      <c r="I1845" s="5">
        <v>24</v>
      </c>
      <c r="J1845" s="5" t="str">
        <f>IF(I1845&lt;&gt;"",IF(I1845&gt;=60,"Feature","Short/TV Show"),"No Runtime")</f>
        <v>Short/TV Show</v>
      </c>
      <c r="K1845" s="5" t="s">
        <v>440</v>
      </c>
      <c r="L1845" s="5"/>
      <c r="M1845" s="5"/>
      <c r="N1845" s="5"/>
      <c r="O1845" s="5" t="str">
        <f t="shared" si="113"/>
        <v>No</v>
      </c>
      <c r="P1845" s="5"/>
      <c r="Q1845" s="6"/>
      <c r="R1845" s="12" t="e">
        <f t="shared" si="114"/>
        <v>#N/A</v>
      </c>
      <c r="S1845" s="12">
        <f t="shared" si="115"/>
        <v>24</v>
      </c>
      <c r="U1845" s="9" t="s">
        <v>1954</v>
      </c>
      <c r="V1845" s="9" t="s">
        <v>25109</v>
      </c>
      <c r="W1845" s="9" t="s">
        <v>18780</v>
      </c>
      <c r="X1845">
        <v>6.3</v>
      </c>
      <c r="Y1845" s="9" t="s">
        <v>19119</v>
      </c>
      <c r="Z1845" s="9" t="s">
        <v>17041</v>
      </c>
      <c r="AA1845" s="9" t="s">
        <v>25104</v>
      </c>
      <c r="AB1845" s="9" t="s">
        <v>18782</v>
      </c>
      <c r="AC1845">
        <v>7.9</v>
      </c>
      <c r="AD1845" s="9" t="s">
        <v>19119</v>
      </c>
      <c r="AE1845" s="9" t="s">
        <v>25106</v>
      </c>
      <c r="AF1845" s="9" t="s">
        <v>18780</v>
      </c>
      <c r="AG1845" s="9" t="s">
        <v>1000</v>
      </c>
      <c r="AH1845">
        <v>6</v>
      </c>
      <c r="AI1845" s="9" t="s">
        <v>19118</v>
      </c>
      <c r="AK1845" s="5" t="s">
        <v>25103</v>
      </c>
      <c r="AL1845" s="12">
        <v>99</v>
      </c>
      <c r="AM1845" s="12" t="e">
        <v>#N/A</v>
      </c>
      <c r="AN1845" s="5" t="s">
        <v>7847</v>
      </c>
      <c r="AO1845" s="5" t="s">
        <v>25103</v>
      </c>
      <c r="AP1845" s="5" t="s">
        <v>18781</v>
      </c>
      <c r="AQ1845" s="5"/>
      <c r="AR1845" s="5" t="s">
        <v>19119</v>
      </c>
    </row>
    <row r="1846" spans="1:44">
      <c r="A1846" s="5" t="s">
        <v>7850</v>
      </c>
      <c r="B1846" s="5" t="s">
        <v>7851</v>
      </c>
      <c r="C1846" s="5"/>
      <c r="D1846" s="5" t="s">
        <v>3970</v>
      </c>
      <c r="E1846" s="5" t="s">
        <v>7852</v>
      </c>
      <c r="F1846" s="5">
        <v>1974</v>
      </c>
      <c r="G1846" s="5">
        <v>1974</v>
      </c>
      <c r="H1846" s="5" t="str">
        <f t="shared" si="112"/>
        <v>1970s</v>
      </c>
      <c r="I1846" s="5">
        <v>105</v>
      </c>
      <c r="J1846" s="5" t="str">
        <f>IF(I1846&lt;&gt;"",IF(I1846&gt;=60,"Feature","Short/TV Show"),"No Runtime")</f>
        <v>Feature</v>
      </c>
      <c r="K1846" s="5" t="s">
        <v>100</v>
      </c>
      <c r="L1846" s="5"/>
      <c r="M1846" s="5"/>
      <c r="N1846" s="5"/>
      <c r="O1846" s="5" t="str">
        <f t="shared" si="113"/>
        <v>No</v>
      </c>
      <c r="P1846" s="5"/>
      <c r="Q1846" s="6"/>
      <c r="R1846" s="12">
        <f t="shared" si="114"/>
        <v>105</v>
      </c>
      <c r="S1846" s="12" t="e">
        <f t="shared" si="115"/>
        <v>#N/A</v>
      </c>
      <c r="U1846" s="9" t="s">
        <v>97</v>
      </c>
      <c r="V1846" s="9" t="s">
        <v>25103</v>
      </c>
      <c r="W1846" s="9" t="s">
        <v>18782</v>
      </c>
      <c r="X1846">
        <v>5.6</v>
      </c>
      <c r="Y1846" s="9" t="s">
        <v>19119</v>
      </c>
      <c r="Z1846" s="9" t="s">
        <v>19989</v>
      </c>
      <c r="AA1846" s="9" t="s">
        <v>25104</v>
      </c>
      <c r="AB1846" s="9" t="s">
        <v>18782</v>
      </c>
      <c r="AC1846">
        <v>7.9</v>
      </c>
      <c r="AD1846" s="9" t="s">
        <v>19119</v>
      </c>
      <c r="AE1846" s="9" t="s">
        <v>25115</v>
      </c>
      <c r="AF1846" s="9" t="s">
        <v>18782</v>
      </c>
      <c r="AG1846" s="9" t="s">
        <v>8414</v>
      </c>
      <c r="AI1846" s="9" t="s">
        <v>19119</v>
      </c>
      <c r="AK1846" s="5" t="s">
        <v>25103</v>
      </c>
      <c r="AL1846" s="12">
        <v>101</v>
      </c>
      <c r="AM1846" s="12" t="e">
        <v>#N/A</v>
      </c>
      <c r="AN1846" s="5" t="s">
        <v>7851</v>
      </c>
      <c r="AO1846" s="5" t="s">
        <v>25108</v>
      </c>
      <c r="AP1846" s="5" t="s">
        <v>18780</v>
      </c>
      <c r="AQ1846" s="5"/>
      <c r="AR1846" s="5" t="s">
        <v>19119</v>
      </c>
    </row>
    <row r="1847" spans="1:44">
      <c r="A1847" s="5" t="s">
        <v>7853</v>
      </c>
      <c r="B1847" s="5" t="s">
        <v>7854</v>
      </c>
      <c r="C1847" s="5" t="s">
        <v>7855</v>
      </c>
      <c r="D1847" s="5" t="s">
        <v>7856</v>
      </c>
      <c r="E1847" s="5" t="s">
        <v>7857</v>
      </c>
      <c r="F1847" s="5">
        <v>2018</v>
      </c>
      <c r="G1847" s="5">
        <v>2018</v>
      </c>
      <c r="H1847" s="5" t="str">
        <f t="shared" si="112"/>
        <v>2010s</v>
      </c>
      <c r="I1847" s="5">
        <v>84</v>
      </c>
      <c r="J1847" s="5" t="str">
        <f>IF(I1847&lt;&gt;"",IF(I1847&gt;=60,"Feature","Short/TV Show"),"No Runtime")</f>
        <v>Feature</v>
      </c>
      <c r="K1847" s="5" t="s">
        <v>100</v>
      </c>
      <c r="L1847" s="5" t="s">
        <v>54</v>
      </c>
      <c r="M1847" s="5">
        <v>8.4</v>
      </c>
      <c r="N1847" s="5">
        <v>8</v>
      </c>
      <c r="O1847" s="5" t="str">
        <f t="shared" si="113"/>
        <v>No</v>
      </c>
      <c r="P1847" s="5"/>
      <c r="Q1847" s="6"/>
      <c r="R1847" s="12">
        <f t="shared" si="114"/>
        <v>84</v>
      </c>
      <c r="S1847" s="12" t="e">
        <f t="shared" si="115"/>
        <v>#N/A</v>
      </c>
      <c r="U1847" s="9" t="s">
        <v>5509</v>
      </c>
      <c r="V1847" s="9" t="s">
        <v>25103</v>
      </c>
      <c r="W1847" s="9" t="s">
        <v>18782</v>
      </c>
      <c r="X1847">
        <v>5.6</v>
      </c>
      <c r="Y1847" s="9" t="s">
        <v>19119</v>
      </c>
      <c r="Z1847" s="9" t="s">
        <v>19990</v>
      </c>
      <c r="AA1847" s="9" t="s">
        <v>25107</v>
      </c>
      <c r="AB1847" s="9" t="s">
        <v>18780</v>
      </c>
      <c r="AC1847">
        <v>4.3</v>
      </c>
      <c r="AD1847" s="9" t="s">
        <v>19118</v>
      </c>
      <c r="AE1847" s="9" t="s">
        <v>25115</v>
      </c>
      <c r="AF1847" s="9" t="s">
        <v>18782</v>
      </c>
      <c r="AG1847" s="9" t="s">
        <v>673</v>
      </c>
      <c r="AI1847" s="9" t="s">
        <v>19119</v>
      </c>
      <c r="AK1847" s="5" t="s">
        <v>25103</v>
      </c>
      <c r="AL1847" s="12">
        <v>90</v>
      </c>
      <c r="AM1847" s="12" t="e">
        <v>#N/A</v>
      </c>
      <c r="AN1847" s="5" t="s">
        <v>7854</v>
      </c>
      <c r="AO1847" s="5" t="s">
        <v>25103</v>
      </c>
      <c r="AP1847" s="5" t="s">
        <v>18780</v>
      </c>
      <c r="AQ1847" s="5">
        <v>8.4</v>
      </c>
      <c r="AR1847" s="5" t="s">
        <v>19119</v>
      </c>
    </row>
    <row r="1848" spans="1:44">
      <c r="A1848" s="5" t="s">
        <v>7858</v>
      </c>
      <c r="B1848" s="5" t="s">
        <v>7859</v>
      </c>
      <c r="C1848" s="5" t="s">
        <v>7860</v>
      </c>
      <c r="D1848" s="5" t="s">
        <v>1570</v>
      </c>
      <c r="E1848" s="5" t="s">
        <v>5233</v>
      </c>
      <c r="F1848" s="5">
        <v>1983</v>
      </c>
      <c r="G1848" s="5">
        <v>1983</v>
      </c>
      <c r="H1848" s="5" t="str">
        <f t="shared" si="112"/>
        <v>1980s</v>
      </c>
      <c r="I1848" s="5"/>
      <c r="J1848" s="5" t="str">
        <f>IF(I1848&lt;&gt;"",IF(I1848&gt;=60,"Feature","Short/TV Show"),"No Runtime")</f>
        <v>No Runtime</v>
      </c>
      <c r="K1848" s="5" t="s">
        <v>210</v>
      </c>
      <c r="L1848" s="5"/>
      <c r="M1848" s="5">
        <v>7.2</v>
      </c>
      <c r="N1848" s="5">
        <v>54</v>
      </c>
      <c r="O1848" s="5" t="str">
        <f t="shared" si="113"/>
        <v>No</v>
      </c>
      <c r="P1848" s="5"/>
      <c r="Q1848" s="6"/>
      <c r="R1848" s="12" t="e">
        <f t="shared" si="114"/>
        <v>#N/A</v>
      </c>
      <c r="S1848" s="12" t="e">
        <f t="shared" si="115"/>
        <v>#N/A</v>
      </c>
      <c r="U1848" s="9" t="s">
        <v>6243</v>
      </c>
      <c r="V1848" s="9" t="s">
        <v>25107</v>
      </c>
      <c r="W1848" s="9" t="s">
        <v>18782</v>
      </c>
      <c r="Y1848" s="9" t="s">
        <v>19119</v>
      </c>
      <c r="Z1848" s="9" t="s">
        <v>19700</v>
      </c>
      <c r="AA1848" s="9" t="s">
        <v>25107</v>
      </c>
      <c r="AB1848" s="9" t="s">
        <v>18780</v>
      </c>
      <c r="AC1848">
        <v>4.3</v>
      </c>
      <c r="AD1848" s="9" t="s">
        <v>19118</v>
      </c>
      <c r="AE1848" s="9" t="s">
        <v>25106</v>
      </c>
      <c r="AF1848" s="9" t="s">
        <v>18782</v>
      </c>
      <c r="AG1848" s="9" t="s">
        <v>620</v>
      </c>
      <c r="AH1848">
        <v>5.6</v>
      </c>
      <c r="AI1848" s="9" t="s">
        <v>19119</v>
      </c>
      <c r="AK1848" s="5" t="s">
        <v>25103</v>
      </c>
      <c r="AL1848" s="12">
        <v>101</v>
      </c>
      <c r="AM1848" s="12" t="e">
        <v>#N/A</v>
      </c>
      <c r="AN1848" s="5" t="s">
        <v>7859</v>
      </c>
      <c r="AO1848" s="5" t="s">
        <v>25105</v>
      </c>
      <c r="AP1848" s="5" t="s">
        <v>18782</v>
      </c>
      <c r="AQ1848" s="5">
        <v>7.2</v>
      </c>
      <c r="AR1848" s="5" t="s">
        <v>19119</v>
      </c>
    </row>
    <row r="1849" spans="1:44">
      <c r="A1849" s="5" t="s">
        <v>7861</v>
      </c>
      <c r="B1849" s="5" t="s">
        <v>7862</v>
      </c>
      <c r="C1849" s="5"/>
      <c r="D1849" s="5" t="s">
        <v>7863</v>
      </c>
      <c r="E1849" s="5" t="s">
        <v>7864</v>
      </c>
      <c r="F1849" s="5">
        <v>2000</v>
      </c>
      <c r="G1849" s="5">
        <v>2000</v>
      </c>
      <c r="H1849" s="5" t="str">
        <f t="shared" si="112"/>
        <v>2000s</v>
      </c>
      <c r="I1849" s="5">
        <v>95</v>
      </c>
      <c r="J1849" s="5" t="str">
        <f>IF(I1849&lt;&gt;"",IF(I1849&gt;=60,"Feature","Short/TV Show"),"No Runtime")</f>
        <v>Feature</v>
      </c>
      <c r="K1849" s="5" t="s">
        <v>192</v>
      </c>
      <c r="L1849" s="5"/>
      <c r="M1849" s="5">
        <v>6.4</v>
      </c>
      <c r="N1849" s="5">
        <v>13</v>
      </c>
      <c r="O1849" s="5" t="str">
        <f t="shared" si="113"/>
        <v>No</v>
      </c>
      <c r="P1849" s="5"/>
      <c r="Q1849" s="6"/>
      <c r="R1849" s="12">
        <f t="shared" si="114"/>
        <v>95</v>
      </c>
      <c r="S1849" s="12" t="e">
        <f t="shared" si="115"/>
        <v>#N/A</v>
      </c>
      <c r="U1849" s="9" t="s">
        <v>4103</v>
      </c>
      <c r="V1849" s="9" t="s">
        <v>25104</v>
      </c>
      <c r="W1849" s="9" t="s">
        <v>18781</v>
      </c>
      <c r="Y1849" s="9" t="s">
        <v>19119</v>
      </c>
      <c r="Z1849" s="9" t="s">
        <v>19991</v>
      </c>
      <c r="AA1849" s="9" t="s">
        <v>25107</v>
      </c>
      <c r="AB1849" s="9" t="s">
        <v>18780</v>
      </c>
      <c r="AC1849">
        <v>4.3</v>
      </c>
      <c r="AD1849" s="9" t="s">
        <v>19118</v>
      </c>
      <c r="AE1849" s="9" t="s">
        <v>25106</v>
      </c>
      <c r="AF1849" s="9" t="s">
        <v>18782</v>
      </c>
      <c r="AG1849" s="9" t="s">
        <v>100</v>
      </c>
      <c r="AH1849">
        <v>5.6</v>
      </c>
      <c r="AI1849" s="9" t="s">
        <v>19119</v>
      </c>
      <c r="AK1849" s="5" t="s">
        <v>25103</v>
      </c>
      <c r="AL1849" s="12">
        <v>107</v>
      </c>
      <c r="AM1849" s="12" t="e">
        <v>#N/A</v>
      </c>
      <c r="AN1849" s="5" t="s">
        <v>7862</v>
      </c>
      <c r="AO1849" s="5" t="s">
        <v>25106</v>
      </c>
      <c r="AP1849" s="5" t="s">
        <v>18780</v>
      </c>
      <c r="AQ1849" s="5">
        <v>6.4</v>
      </c>
      <c r="AR1849" s="5" t="s">
        <v>19119</v>
      </c>
    </row>
    <row r="1850" spans="1:44">
      <c r="A1850" s="5" t="s">
        <v>7865</v>
      </c>
      <c r="B1850" s="5" t="s">
        <v>7866</v>
      </c>
      <c r="C1850" s="5"/>
      <c r="D1850" s="5" t="s">
        <v>3502</v>
      </c>
      <c r="E1850" s="5" t="s">
        <v>7867</v>
      </c>
      <c r="F1850" s="5">
        <v>1980</v>
      </c>
      <c r="G1850" s="5">
        <v>1980</v>
      </c>
      <c r="H1850" s="5" t="str">
        <f t="shared" si="112"/>
        <v>1980s</v>
      </c>
      <c r="I1850" s="5">
        <v>105</v>
      </c>
      <c r="J1850" s="5" t="str">
        <f>IF(I1850&lt;&gt;"",IF(I1850&gt;=60,"Feature","Short/TV Show"),"No Runtime")</f>
        <v>Feature</v>
      </c>
      <c r="K1850" s="5" t="s">
        <v>620</v>
      </c>
      <c r="L1850" s="5"/>
      <c r="M1850" s="5">
        <v>6</v>
      </c>
      <c r="N1850" s="5">
        <v>8</v>
      </c>
      <c r="O1850" s="5" t="str">
        <f t="shared" si="113"/>
        <v>No</v>
      </c>
      <c r="P1850" s="5"/>
      <c r="Q1850" s="6"/>
      <c r="R1850" s="12">
        <f t="shared" si="114"/>
        <v>105</v>
      </c>
      <c r="S1850" s="12" t="e">
        <f t="shared" si="115"/>
        <v>#N/A</v>
      </c>
      <c r="U1850" s="9" t="s">
        <v>7211</v>
      </c>
      <c r="V1850" s="9" t="s">
        <v>25103</v>
      </c>
      <c r="W1850" s="9" t="s">
        <v>18780</v>
      </c>
      <c r="Y1850" s="9" t="s">
        <v>19119</v>
      </c>
      <c r="Z1850" s="9" t="s">
        <v>19703</v>
      </c>
      <c r="AA1850" s="9" t="s">
        <v>25107</v>
      </c>
      <c r="AB1850" s="9" t="s">
        <v>18780</v>
      </c>
      <c r="AC1850">
        <v>4.3</v>
      </c>
      <c r="AD1850" s="9" t="s">
        <v>19118</v>
      </c>
      <c r="AE1850" s="9" t="s">
        <v>25103</v>
      </c>
      <c r="AF1850" s="9" t="s">
        <v>18780</v>
      </c>
      <c r="AG1850" s="9" t="s">
        <v>987</v>
      </c>
      <c r="AH1850">
        <v>4.9000000000000004</v>
      </c>
      <c r="AI1850" s="9" t="s">
        <v>19119</v>
      </c>
      <c r="AK1850" s="5" t="s">
        <v>25103</v>
      </c>
      <c r="AL1850" s="12">
        <v>114</v>
      </c>
      <c r="AM1850" s="12" t="e">
        <v>#N/A</v>
      </c>
      <c r="AN1850" s="5" t="s">
        <v>7866</v>
      </c>
      <c r="AO1850" s="5" t="s">
        <v>25105</v>
      </c>
      <c r="AP1850" s="5" t="s">
        <v>18780</v>
      </c>
      <c r="AQ1850" s="5">
        <v>6</v>
      </c>
      <c r="AR1850" s="5" t="s">
        <v>19119</v>
      </c>
    </row>
    <row r="1851" spans="1:44">
      <c r="A1851" s="5" t="s">
        <v>7868</v>
      </c>
      <c r="B1851" s="5" t="s">
        <v>7869</v>
      </c>
      <c r="C1851" s="5"/>
      <c r="D1851" s="5" t="s">
        <v>7870</v>
      </c>
      <c r="E1851" s="5" t="s">
        <v>7871</v>
      </c>
      <c r="F1851" s="5">
        <v>2017</v>
      </c>
      <c r="G1851" s="5">
        <v>2017</v>
      </c>
      <c r="H1851" s="5" t="str">
        <f t="shared" si="112"/>
        <v>2010s</v>
      </c>
      <c r="I1851" s="5">
        <v>98</v>
      </c>
      <c r="J1851" s="5" t="str">
        <f>IF(I1851&lt;&gt;"",IF(I1851&gt;=60,"Feature","Short/TV Show"),"No Runtime")</f>
        <v>Feature</v>
      </c>
      <c r="K1851" s="5" t="s">
        <v>100</v>
      </c>
      <c r="L1851" s="5" t="s">
        <v>47</v>
      </c>
      <c r="M1851" s="5">
        <v>8.3000000000000007</v>
      </c>
      <c r="N1851" s="5">
        <v>19</v>
      </c>
      <c r="O1851" s="5" t="str">
        <f t="shared" si="113"/>
        <v>No</v>
      </c>
      <c r="P1851" s="5"/>
      <c r="Q1851" s="6"/>
      <c r="R1851" s="12">
        <f t="shared" si="114"/>
        <v>98</v>
      </c>
      <c r="S1851" s="12" t="e">
        <f t="shared" si="115"/>
        <v>#N/A</v>
      </c>
      <c r="U1851" s="9" t="s">
        <v>97</v>
      </c>
      <c r="V1851" s="9" t="s">
        <v>25103</v>
      </c>
      <c r="W1851" s="9" t="s">
        <v>18780</v>
      </c>
      <c r="X1851">
        <v>4.8</v>
      </c>
      <c r="Y1851" s="9" t="s">
        <v>19119</v>
      </c>
      <c r="Z1851" s="9" t="s">
        <v>19574</v>
      </c>
      <c r="AA1851" s="9" t="s">
        <v>25104</v>
      </c>
      <c r="AB1851" s="9" t="s">
        <v>18780</v>
      </c>
      <c r="AC1851">
        <v>5.7</v>
      </c>
      <c r="AD1851" s="9" t="s">
        <v>19118</v>
      </c>
      <c r="AE1851" s="9" t="s">
        <v>25103</v>
      </c>
      <c r="AF1851" s="9" t="s">
        <v>18780</v>
      </c>
      <c r="AG1851" s="9" t="s">
        <v>3064</v>
      </c>
      <c r="AH1851">
        <v>4.9000000000000004</v>
      </c>
      <c r="AI1851" s="9" t="s">
        <v>19119</v>
      </c>
      <c r="AK1851" s="5" t="s">
        <v>25103</v>
      </c>
      <c r="AL1851" s="12">
        <v>121</v>
      </c>
      <c r="AM1851" s="12" t="e">
        <v>#N/A</v>
      </c>
      <c r="AN1851" s="5" t="s">
        <v>7869</v>
      </c>
      <c r="AO1851" s="5" t="s">
        <v>25103</v>
      </c>
      <c r="AP1851" s="5" t="s">
        <v>18780</v>
      </c>
      <c r="AQ1851" s="5">
        <v>8.3000000000000007</v>
      </c>
      <c r="AR1851" s="5" t="s">
        <v>19119</v>
      </c>
    </row>
    <row r="1852" spans="1:44">
      <c r="A1852" s="5" t="s">
        <v>7872</v>
      </c>
      <c r="B1852" s="5" t="s">
        <v>7873</v>
      </c>
      <c r="C1852" s="5"/>
      <c r="D1852" s="5" t="s">
        <v>6169</v>
      </c>
      <c r="E1852" s="5" t="s">
        <v>7874</v>
      </c>
      <c r="F1852" s="5">
        <v>1990</v>
      </c>
      <c r="G1852" s="5">
        <v>1990</v>
      </c>
      <c r="H1852" s="5" t="str">
        <f t="shared" si="112"/>
        <v>1990s</v>
      </c>
      <c r="I1852" s="5">
        <v>81</v>
      </c>
      <c r="J1852" s="5" t="str">
        <f>IF(I1852&lt;&gt;"",IF(I1852&gt;=60,"Feature","Short/TV Show"),"No Runtime")</f>
        <v>Feature</v>
      </c>
      <c r="K1852" s="5" t="s">
        <v>39</v>
      </c>
      <c r="L1852" s="5"/>
      <c r="M1852" s="5">
        <v>4.7</v>
      </c>
      <c r="N1852" s="5">
        <v>17</v>
      </c>
      <c r="O1852" s="5" t="str">
        <f t="shared" si="113"/>
        <v>No</v>
      </c>
      <c r="P1852" s="5"/>
      <c r="Q1852" s="6"/>
      <c r="R1852" s="12">
        <f t="shared" si="114"/>
        <v>81</v>
      </c>
      <c r="S1852" s="12" t="e">
        <f t="shared" si="115"/>
        <v>#N/A</v>
      </c>
      <c r="U1852" s="9" t="s">
        <v>7220</v>
      </c>
      <c r="V1852" s="9" t="s">
        <v>25103</v>
      </c>
      <c r="W1852" s="9" t="s">
        <v>18780</v>
      </c>
      <c r="Y1852" s="9" t="s">
        <v>19119</v>
      </c>
      <c r="Z1852" s="9" t="s">
        <v>19410</v>
      </c>
      <c r="AA1852" s="9" t="s">
        <v>25104</v>
      </c>
      <c r="AB1852" s="9" t="s">
        <v>18780</v>
      </c>
      <c r="AC1852">
        <v>5.7</v>
      </c>
      <c r="AD1852" s="9" t="s">
        <v>19118</v>
      </c>
      <c r="AE1852" s="9" t="s">
        <v>25103</v>
      </c>
      <c r="AF1852" s="9" t="s">
        <v>18780</v>
      </c>
      <c r="AG1852" s="9" t="s">
        <v>620</v>
      </c>
      <c r="AH1852">
        <v>4.9000000000000004</v>
      </c>
      <c r="AI1852" s="9" t="s">
        <v>19119</v>
      </c>
      <c r="AK1852" s="5" t="s">
        <v>25103</v>
      </c>
      <c r="AL1852" s="12">
        <v>97</v>
      </c>
      <c r="AM1852" s="12" t="e">
        <v>#N/A</v>
      </c>
      <c r="AN1852" s="5" t="s">
        <v>7873</v>
      </c>
      <c r="AO1852" s="5" t="s">
        <v>25107</v>
      </c>
      <c r="AP1852" s="5" t="s">
        <v>18780</v>
      </c>
      <c r="AQ1852" s="5">
        <v>4.7</v>
      </c>
      <c r="AR1852" s="5" t="s">
        <v>19119</v>
      </c>
    </row>
    <row r="1853" spans="1:44">
      <c r="A1853" s="5" t="s">
        <v>7875</v>
      </c>
      <c r="B1853" s="5" t="s">
        <v>7876</v>
      </c>
      <c r="C1853" s="5"/>
      <c r="D1853" s="5" t="s">
        <v>2017</v>
      </c>
      <c r="E1853" s="5" t="s">
        <v>7877</v>
      </c>
      <c r="F1853" s="5">
        <v>2022</v>
      </c>
      <c r="G1853" s="5">
        <v>2022</v>
      </c>
      <c r="H1853" s="5" t="str">
        <f t="shared" si="112"/>
        <v>2020s</v>
      </c>
      <c r="I1853" s="5"/>
      <c r="J1853" s="5" t="str">
        <f>IF(I1853&lt;&gt;"",IF(I1853&gt;=60,"Feature","Short/TV Show"),"No Runtime")</f>
        <v>No Runtime</v>
      </c>
      <c r="K1853" s="5" t="s">
        <v>100</v>
      </c>
      <c r="L1853" s="5" t="s">
        <v>293</v>
      </c>
      <c r="M1853" s="5">
        <v>7.2</v>
      </c>
      <c r="N1853" s="5">
        <v>13</v>
      </c>
      <c r="O1853" s="5" t="str">
        <f t="shared" si="113"/>
        <v>No</v>
      </c>
      <c r="P1853" s="5"/>
      <c r="Q1853" s="6"/>
      <c r="R1853" s="12" t="e">
        <f t="shared" si="114"/>
        <v>#N/A</v>
      </c>
      <c r="S1853" s="12" t="e">
        <f t="shared" si="115"/>
        <v>#N/A</v>
      </c>
      <c r="U1853" s="9" t="s">
        <v>4781</v>
      </c>
      <c r="V1853" s="9" t="s">
        <v>25106</v>
      </c>
      <c r="W1853" s="9" t="s">
        <v>18782</v>
      </c>
      <c r="X1853">
        <v>6.6</v>
      </c>
      <c r="Y1853" s="9" t="s">
        <v>19119</v>
      </c>
      <c r="Z1853" s="9" t="s">
        <v>19427</v>
      </c>
      <c r="AA1853" s="9" t="s">
        <v>25104</v>
      </c>
      <c r="AB1853" s="9" t="s">
        <v>18780</v>
      </c>
      <c r="AC1853">
        <v>5.7</v>
      </c>
      <c r="AD1853" s="9" t="s">
        <v>19118</v>
      </c>
      <c r="AE1853" s="9" t="s">
        <v>25115</v>
      </c>
      <c r="AF1853" s="9" t="s">
        <v>18782</v>
      </c>
      <c r="AG1853" s="9" t="s">
        <v>3187</v>
      </c>
      <c r="AI1853" s="9" t="s">
        <v>19119</v>
      </c>
      <c r="AK1853" s="5" t="s">
        <v>25103</v>
      </c>
      <c r="AL1853" s="12">
        <v>85</v>
      </c>
      <c r="AM1853" s="12" t="e">
        <v>#N/A</v>
      </c>
      <c r="AN1853" s="5" t="s">
        <v>7876</v>
      </c>
      <c r="AO1853" s="5" t="s">
        <v>25104</v>
      </c>
      <c r="AP1853" s="5" t="s">
        <v>18782</v>
      </c>
      <c r="AQ1853" s="5">
        <v>7.2</v>
      </c>
      <c r="AR1853" s="5" t="s">
        <v>19119</v>
      </c>
    </row>
    <row r="1854" spans="1:44">
      <c r="A1854" s="5" t="s">
        <v>7878</v>
      </c>
      <c r="B1854" s="5" t="s">
        <v>7879</v>
      </c>
      <c r="C1854" s="5" t="s">
        <v>7880</v>
      </c>
      <c r="D1854" s="5" t="s">
        <v>7881</v>
      </c>
      <c r="E1854" s="5"/>
      <c r="F1854" s="5">
        <v>2022</v>
      </c>
      <c r="G1854" s="5">
        <v>2022</v>
      </c>
      <c r="H1854" s="5" t="str">
        <f t="shared" si="112"/>
        <v>2020s</v>
      </c>
      <c r="I1854" s="5">
        <v>96</v>
      </c>
      <c r="J1854" s="5" t="str">
        <f>IF(I1854&lt;&gt;"",IF(I1854&gt;=60,"Feature","Short/TV Show"),"No Runtime")</f>
        <v>Feature</v>
      </c>
      <c r="K1854" s="5" t="s">
        <v>3909</v>
      </c>
      <c r="L1854" s="5" t="s">
        <v>204</v>
      </c>
      <c r="M1854" s="5">
        <v>10</v>
      </c>
      <c r="N1854" s="5">
        <v>6</v>
      </c>
      <c r="O1854" s="5" t="str">
        <f t="shared" si="113"/>
        <v>No</v>
      </c>
      <c r="P1854" s="5"/>
      <c r="Q1854" s="6"/>
      <c r="R1854" s="12">
        <f t="shared" si="114"/>
        <v>96</v>
      </c>
      <c r="S1854" s="12" t="e">
        <f t="shared" si="115"/>
        <v>#N/A</v>
      </c>
      <c r="U1854" s="9" t="s">
        <v>3932</v>
      </c>
      <c r="V1854" s="9" t="s">
        <v>25108</v>
      </c>
      <c r="W1854" s="9" t="s">
        <v>18780</v>
      </c>
      <c r="X1854">
        <v>6.9</v>
      </c>
      <c r="Y1854" s="9" t="s">
        <v>19118</v>
      </c>
      <c r="Z1854" s="9" t="s">
        <v>2498</v>
      </c>
      <c r="AA1854" s="9" t="s">
        <v>25104</v>
      </c>
      <c r="AB1854" s="9" t="s">
        <v>18780</v>
      </c>
      <c r="AC1854">
        <v>5.7</v>
      </c>
      <c r="AD1854" s="9" t="s">
        <v>19118</v>
      </c>
      <c r="AE1854" s="9" t="s">
        <v>25108</v>
      </c>
      <c r="AF1854" s="9" t="s">
        <v>18780</v>
      </c>
      <c r="AG1854" s="9"/>
      <c r="AH1854">
        <v>7.6</v>
      </c>
      <c r="AI1854" s="9" t="s">
        <v>19118</v>
      </c>
      <c r="AK1854" s="5" t="s">
        <v>25103</v>
      </c>
      <c r="AL1854" s="12">
        <v>108</v>
      </c>
      <c r="AM1854" s="12" t="e">
        <v>#N/A</v>
      </c>
      <c r="AN1854" s="5" t="s">
        <v>7879</v>
      </c>
      <c r="AO1854" s="5" t="s">
        <v>25104</v>
      </c>
      <c r="AP1854" s="5" t="s">
        <v>18780</v>
      </c>
      <c r="AQ1854" s="5">
        <v>10</v>
      </c>
      <c r="AR1854" s="5" t="s">
        <v>19119</v>
      </c>
    </row>
    <row r="1855" spans="1:44">
      <c r="A1855" s="5" t="s">
        <v>7882</v>
      </c>
      <c r="B1855" s="5" t="s">
        <v>7883</v>
      </c>
      <c r="C1855" s="5" t="s">
        <v>7884</v>
      </c>
      <c r="D1855" s="5" t="s">
        <v>7885</v>
      </c>
      <c r="E1855" s="5" t="s">
        <v>7886</v>
      </c>
      <c r="F1855" s="5">
        <v>2019</v>
      </c>
      <c r="G1855" s="5">
        <v>2019</v>
      </c>
      <c r="H1855" s="5" t="str">
        <f t="shared" si="112"/>
        <v>2010s</v>
      </c>
      <c r="I1855" s="5">
        <v>88</v>
      </c>
      <c r="J1855" s="5" t="str">
        <f>IF(I1855&lt;&gt;"",IF(I1855&gt;=60,"Feature","Short/TV Show"),"No Runtime")</f>
        <v>Feature</v>
      </c>
      <c r="K1855" s="5" t="s">
        <v>39</v>
      </c>
      <c r="L1855" s="5" t="s">
        <v>54</v>
      </c>
      <c r="M1855" s="5"/>
      <c r="N1855" s="5"/>
      <c r="O1855" s="5" t="str">
        <f t="shared" si="113"/>
        <v>No</v>
      </c>
      <c r="P1855" s="5"/>
      <c r="Q1855" s="6"/>
      <c r="R1855" s="12">
        <f t="shared" si="114"/>
        <v>88</v>
      </c>
      <c r="S1855" s="12" t="e">
        <f t="shared" si="115"/>
        <v>#N/A</v>
      </c>
      <c r="U1855" s="9" t="s">
        <v>3161</v>
      </c>
      <c r="V1855" s="9" t="s">
        <v>25106</v>
      </c>
      <c r="W1855" s="9" t="s">
        <v>18780</v>
      </c>
      <c r="X1855">
        <v>7.5</v>
      </c>
      <c r="Y1855" s="9" t="s">
        <v>19118</v>
      </c>
      <c r="Z1855" s="9" t="s">
        <v>2952</v>
      </c>
      <c r="AA1855" s="9" t="s">
        <v>25104</v>
      </c>
      <c r="AB1855" s="9" t="s">
        <v>18782</v>
      </c>
      <c r="AC1855">
        <v>8.9</v>
      </c>
      <c r="AD1855" s="9" t="s">
        <v>19119</v>
      </c>
      <c r="AE1855" s="9" t="s">
        <v>25104</v>
      </c>
      <c r="AF1855" s="9" t="s">
        <v>18780</v>
      </c>
      <c r="AG1855" s="9" t="s">
        <v>100</v>
      </c>
      <c r="AH1855">
        <v>7.4</v>
      </c>
      <c r="AI1855" s="9" t="s">
        <v>19119</v>
      </c>
      <c r="AK1855" s="5" t="s">
        <v>25103</v>
      </c>
      <c r="AL1855" s="12">
        <v>112</v>
      </c>
      <c r="AM1855" s="12" t="e">
        <v>#N/A</v>
      </c>
      <c r="AN1855" s="5" t="s">
        <v>7883</v>
      </c>
      <c r="AO1855" s="5" t="s">
        <v>25103</v>
      </c>
      <c r="AP1855" s="5" t="s">
        <v>18780</v>
      </c>
      <c r="AQ1855" s="5"/>
      <c r="AR1855" s="5" t="s">
        <v>19119</v>
      </c>
    </row>
    <row r="1856" spans="1:44">
      <c r="A1856" s="5" t="s">
        <v>7887</v>
      </c>
      <c r="B1856" s="5" t="s">
        <v>7888</v>
      </c>
      <c r="C1856" s="5"/>
      <c r="D1856" s="5" t="s">
        <v>1307</v>
      </c>
      <c r="E1856" s="5" t="s">
        <v>7889</v>
      </c>
      <c r="F1856" s="5">
        <v>2018</v>
      </c>
      <c r="G1856" s="5">
        <v>2018</v>
      </c>
      <c r="H1856" s="5" t="str">
        <f t="shared" si="112"/>
        <v>2010s</v>
      </c>
      <c r="I1856" s="5">
        <v>94</v>
      </c>
      <c r="J1856" s="5" t="str">
        <f>IF(I1856&lt;&gt;"",IF(I1856&gt;=60,"Feature","Short/TV Show"),"No Runtime")</f>
        <v>Feature</v>
      </c>
      <c r="K1856" s="5" t="s">
        <v>210</v>
      </c>
      <c r="L1856" s="5" t="s">
        <v>47</v>
      </c>
      <c r="M1856" s="5">
        <v>7.2</v>
      </c>
      <c r="N1856" s="5">
        <v>13</v>
      </c>
      <c r="O1856" s="5" t="str">
        <f t="shared" si="113"/>
        <v>No</v>
      </c>
      <c r="P1856" s="5"/>
      <c r="Q1856" s="6"/>
      <c r="R1856" s="12">
        <f t="shared" si="114"/>
        <v>94</v>
      </c>
      <c r="S1856" s="12" t="e">
        <f t="shared" si="115"/>
        <v>#N/A</v>
      </c>
      <c r="U1856" s="9" t="s">
        <v>3347</v>
      </c>
      <c r="V1856" s="9" t="s">
        <v>25105</v>
      </c>
      <c r="W1856" s="9" t="s">
        <v>18780</v>
      </c>
      <c r="Y1856" s="9" t="s">
        <v>19119</v>
      </c>
      <c r="Z1856" s="9" t="s">
        <v>19154</v>
      </c>
      <c r="AA1856" s="9" t="s">
        <v>25104</v>
      </c>
      <c r="AB1856" s="9" t="s">
        <v>18782</v>
      </c>
      <c r="AC1856">
        <v>8.9</v>
      </c>
      <c r="AD1856" s="9" t="s">
        <v>19119</v>
      </c>
      <c r="AE1856" s="9" t="s">
        <v>25104</v>
      </c>
      <c r="AF1856" s="9" t="s">
        <v>18780</v>
      </c>
      <c r="AG1856" s="9" t="s">
        <v>1176</v>
      </c>
      <c r="AH1856">
        <v>7.4</v>
      </c>
      <c r="AI1856" s="9" t="s">
        <v>19119</v>
      </c>
      <c r="AK1856" s="5" t="s">
        <v>25103</v>
      </c>
      <c r="AL1856" s="12">
        <v>106</v>
      </c>
      <c r="AM1856" s="12" t="e">
        <v>#N/A</v>
      </c>
      <c r="AN1856" s="5" t="s">
        <v>7888</v>
      </c>
      <c r="AO1856" s="5" t="s">
        <v>25103</v>
      </c>
      <c r="AP1856" s="5" t="s">
        <v>18780</v>
      </c>
      <c r="AQ1856" s="5">
        <v>7.2</v>
      </c>
      <c r="AR1856" s="5" t="s">
        <v>19119</v>
      </c>
    </row>
    <row r="1857" spans="1:44">
      <c r="A1857" s="5" t="s">
        <v>7890</v>
      </c>
      <c r="B1857" s="5" t="s">
        <v>7891</v>
      </c>
      <c r="C1857" s="5" t="s">
        <v>7892</v>
      </c>
      <c r="D1857" s="5" t="s">
        <v>7893</v>
      </c>
      <c r="E1857" s="5" t="s">
        <v>7894</v>
      </c>
      <c r="F1857" s="5">
        <v>2016</v>
      </c>
      <c r="G1857" s="5">
        <v>2016</v>
      </c>
      <c r="H1857" s="5" t="str">
        <f t="shared" si="112"/>
        <v>2010s</v>
      </c>
      <c r="I1857" s="5">
        <v>100</v>
      </c>
      <c r="J1857" s="5" t="str">
        <f>IF(I1857&lt;&gt;"",IF(I1857&gt;=60,"Feature","Short/TV Show"),"No Runtime")</f>
        <v>Feature</v>
      </c>
      <c r="K1857" s="5" t="s">
        <v>100</v>
      </c>
      <c r="L1857" s="5" t="s">
        <v>405</v>
      </c>
      <c r="M1857" s="5">
        <v>7.4</v>
      </c>
      <c r="N1857" s="5">
        <v>38</v>
      </c>
      <c r="O1857" s="5" t="str">
        <f t="shared" si="113"/>
        <v>No</v>
      </c>
      <c r="P1857" s="5"/>
      <c r="Q1857" s="6"/>
      <c r="R1857" s="12">
        <f t="shared" si="114"/>
        <v>100</v>
      </c>
      <c r="S1857" s="12" t="e">
        <f t="shared" si="115"/>
        <v>#N/A</v>
      </c>
      <c r="U1857" s="9" t="s">
        <v>1127</v>
      </c>
      <c r="V1857" s="9" t="s">
        <v>25104</v>
      </c>
      <c r="W1857" s="9" t="s">
        <v>18780</v>
      </c>
      <c r="X1857">
        <v>7.5</v>
      </c>
      <c r="Y1857" s="9" t="s">
        <v>19119</v>
      </c>
      <c r="Z1857" s="9" t="s">
        <v>19944</v>
      </c>
      <c r="AA1857" s="9" t="s">
        <v>25104</v>
      </c>
      <c r="AB1857" s="9" t="s">
        <v>18782</v>
      </c>
      <c r="AC1857">
        <v>8.9</v>
      </c>
      <c r="AD1857" s="9" t="s">
        <v>19119</v>
      </c>
      <c r="AE1857" s="9" t="s">
        <v>25106</v>
      </c>
      <c r="AF1857" s="9" t="s">
        <v>18780</v>
      </c>
      <c r="AG1857" s="9" t="s">
        <v>100</v>
      </c>
      <c r="AH1857">
        <v>6.2</v>
      </c>
      <c r="AI1857" s="9" t="s">
        <v>19118</v>
      </c>
      <c r="AK1857" s="5" t="s">
        <v>25103</v>
      </c>
      <c r="AL1857" s="12" t="e">
        <v>#N/A</v>
      </c>
      <c r="AM1857" s="12" t="e">
        <v>#N/A</v>
      </c>
      <c r="AN1857" s="5" t="s">
        <v>7891</v>
      </c>
      <c r="AO1857" s="5" t="s">
        <v>25103</v>
      </c>
      <c r="AP1857" s="5" t="s">
        <v>18780</v>
      </c>
      <c r="AQ1857" s="5">
        <v>7.4</v>
      </c>
      <c r="AR1857" s="5" t="s">
        <v>19119</v>
      </c>
    </row>
    <row r="1858" spans="1:44">
      <c r="A1858" s="5" t="s">
        <v>7895</v>
      </c>
      <c r="B1858" s="5" t="s">
        <v>7896</v>
      </c>
      <c r="C1858" s="5"/>
      <c r="D1858" s="5" t="s">
        <v>97</v>
      </c>
      <c r="E1858" s="5" t="s">
        <v>7897</v>
      </c>
      <c r="F1858" s="5">
        <v>2010</v>
      </c>
      <c r="G1858" s="5">
        <v>2010</v>
      </c>
      <c r="H1858" s="5" t="str">
        <f t="shared" si="112"/>
        <v>2010s</v>
      </c>
      <c r="I1858" s="5">
        <v>75</v>
      </c>
      <c r="J1858" s="5" t="str">
        <f>IF(I1858&lt;&gt;"",IF(I1858&gt;=60,"Feature","Short/TV Show"),"No Runtime")</f>
        <v>Feature</v>
      </c>
      <c r="K1858" s="5" t="s">
        <v>254</v>
      </c>
      <c r="L1858" s="5"/>
      <c r="M1858" s="5">
        <v>4.2</v>
      </c>
      <c r="N1858" s="5">
        <v>19</v>
      </c>
      <c r="O1858" s="5" t="str">
        <f t="shared" si="113"/>
        <v>No</v>
      </c>
      <c r="P1858" s="5"/>
      <c r="Q1858" s="6"/>
      <c r="R1858" s="12">
        <f t="shared" si="114"/>
        <v>75</v>
      </c>
      <c r="S1858" s="12" t="e">
        <f t="shared" si="115"/>
        <v>#N/A</v>
      </c>
      <c r="U1858" s="9" t="s">
        <v>6778</v>
      </c>
      <c r="V1858" s="9" t="s">
        <v>25107</v>
      </c>
      <c r="W1858" s="9" t="s">
        <v>18782</v>
      </c>
      <c r="X1858">
        <v>7.5</v>
      </c>
      <c r="Y1858" s="9" t="s">
        <v>19118</v>
      </c>
      <c r="Z1858" s="9" t="s">
        <v>19992</v>
      </c>
      <c r="AA1858" s="9" t="s">
        <v>25104</v>
      </c>
      <c r="AB1858" s="9" t="s">
        <v>18782</v>
      </c>
      <c r="AC1858">
        <v>8.9</v>
      </c>
      <c r="AD1858" s="9" t="s">
        <v>19119</v>
      </c>
      <c r="AE1858" s="9" t="s">
        <v>25106</v>
      </c>
      <c r="AF1858" s="9" t="s">
        <v>18780</v>
      </c>
      <c r="AG1858" s="9" t="s">
        <v>8006</v>
      </c>
      <c r="AH1858">
        <v>6.2</v>
      </c>
      <c r="AI1858" s="9" t="s">
        <v>19118</v>
      </c>
      <c r="AK1858" s="5" t="s">
        <v>25103</v>
      </c>
      <c r="AL1858" s="12">
        <v>94</v>
      </c>
      <c r="AM1858" s="12" t="e">
        <v>#N/A</v>
      </c>
      <c r="AN1858" s="5" t="s">
        <v>7896</v>
      </c>
      <c r="AO1858" s="5" t="s">
        <v>25103</v>
      </c>
      <c r="AP1858" s="5" t="s">
        <v>18780</v>
      </c>
      <c r="AQ1858" s="5">
        <v>4.2</v>
      </c>
      <c r="AR1858" s="5" t="s">
        <v>19119</v>
      </c>
    </row>
    <row r="1859" spans="1:44">
      <c r="A1859" s="5" t="s">
        <v>7898</v>
      </c>
      <c r="B1859" s="5" t="s">
        <v>7899</v>
      </c>
      <c r="C1859" s="5" t="s">
        <v>7900</v>
      </c>
      <c r="D1859" s="5" t="s">
        <v>2556</v>
      </c>
      <c r="E1859" s="5" t="s">
        <v>7901</v>
      </c>
      <c r="F1859" s="5">
        <v>2014</v>
      </c>
      <c r="G1859" s="5">
        <v>2014</v>
      </c>
      <c r="H1859" s="5" t="str">
        <f t="shared" ref="H1859:H1922" si="116">IF(G1859&lt;&gt;"",_xlfn.CONCAT(LEFT(G1859,3),"0s"),"No Year")</f>
        <v>2010s</v>
      </c>
      <c r="I1859" s="5"/>
      <c r="J1859" s="5" t="str">
        <f>IF(I1859&lt;&gt;"",IF(I1859&gt;=60,"Feature","Short/TV Show"),"No Runtime")</f>
        <v>No Runtime</v>
      </c>
      <c r="K1859" s="5" t="s">
        <v>1189</v>
      </c>
      <c r="L1859" s="5"/>
      <c r="M1859" s="5"/>
      <c r="N1859" s="5"/>
      <c r="O1859" s="5" t="str">
        <f t="shared" ref="O1859:O1922" si="117">IF(N1859&gt;=100,"Yes","No")</f>
        <v>No</v>
      </c>
      <c r="P1859" s="5"/>
      <c r="Q1859" s="6"/>
      <c r="R1859" s="12" t="e">
        <f t="shared" ref="R1859:R1922" si="118">_xlfn.XLOOKUP(R$1,J1859,I1859)</f>
        <v>#N/A</v>
      </c>
      <c r="S1859" s="12" t="e">
        <f t="shared" ref="S1859:S1922" si="119">_xlfn.XLOOKUP(S$1,J1859,I1859)</f>
        <v>#N/A</v>
      </c>
      <c r="U1859" s="9" t="s">
        <v>1424</v>
      </c>
      <c r="V1859" s="9" t="s">
        <v>25103</v>
      </c>
      <c r="W1859" s="9" t="s">
        <v>18780</v>
      </c>
      <c r="X1859">
        <v>6.7</v>
      </c>
      <c r="Y1859" s="9" t="s">
        <v>19119</v>
      </c>
      <c r="Z1859" s="9" t="s">
        <v>19189</v>
      </c>
      <c r="AA1859" s="9" t="s">
        <v>25106</v>
      </c>
      <c r="AB1859" s="9" t="s">
        <v>18782</v>
      </c>
      <c r="AC1859">
        <v>6.8</v>
      </c>
      <c r="AD1859" s="9" t="s">
        <v>19118</v>
      </c>
      <c r="AE1859" s="9" t="s">
        <v>25108</v>
      </c>
      <c r="AF1859" s="9" t="s">
        <v>18780</v>
      </c>
      <c r="AG1859" s="9" t="s">
        <v>620</v>
      </c>
      <c r="AH1859">
        <v>7.1</v>
      </c>
      <c r="AI1859" s="9" t="s">
        <v>19118</v>
      </c>
      <c r="AK1859" s="5" t="s">
        <v>25103</v>
      </c>
      <c r="AL1859" s="12">
        <v>96</v>
      </c>
      <c r="AM1859" s="12" t="e">
        <v>#N/A</v>
      </c>
      <c r="AN1859" s="5" t="s">
        <v>7899</v>
      </c>
      <c r="AO1859" s="5" t="s">
        <v>25103</v>
      </c>
      <c r="AP1859" s="5" t="s">
        <v>18782</v>
      </c>
      <c r="AQ1859" s="5"/>
      <c r="AR1859" s="5" t="s">
        <v>19119</v>
      </c>
    </row>
    <row r="1860" spans="1:44">
      <c r="A1860" s="5" t="s">
        <v>7902</v>
      </c>
      <c r="B1860" s="5" t="s">
        <v>7903</v>
      </c>
      <c r="C1860" s="5" t="s">
        <v>7904</v>
      </c>
      <c r="D1860" s="5"/>
      <c r="E1860" s="5" t="s">
        <v>7905</v>
      </c>
      <c r="F1860" s="5"/>
      <c r="G1860" s="5"/>
      <c r="H1860" s="5" t="str">
        <f t="shared" si="116"/>
        <v>No Year</v>
      </c>
      <c r="I1860" s="5"/>
      <c r="J1860" s="5" t="str">
        <f>IF(I1860&lt;&gt;"",IF(I1860&gt;=60,"Feature","Short/TV Show"),"No Runtime")</f>
        <v>No Runtime</v>
      </c>
      <c r="K1860" s="5" t="s">
        <v>7906</v>
      </c>
      <c r="L1860" s="5"/>
      <c r="M1860" s="5"/>
      <c r="N1860" s="5"/>
      <c r="O1860" s="5" t="str">
        <f t="shared" si="117"/>
        <v>No</v>
      </c>
      <c r="P1860" s="5"/>
      <c r="Q1860" s="6"/>
      <c r="R1860" s="12" t="e">
        <f t="shared" si="118"/>
        <v>#N/A</v>
      </c>
      <c r="S1860" s="12" t="e">
        <f t="shared" si="119"/>
        <v>#N/A</v>
      </c>
      <c r="U1860" s="9" t="s">
        <v>7249</v>
      </c>
      <c r="V1860" s="9" t="s">
        <v>25103</v>
      </c>
      <c r="W1860" s="9" t="s">
        <v>18780</v>
      </c>
      <c r="X1860">
        <v>6.8</v>
      </c>
      <c r="Y1860" s="9" t="s">
        <v>19119</v>
      </c>
      <c r="Z1860" s="9" t="s">
        <v>19993</v>
      </c>
      <c r="AA1860" s="9" t="s">
        <v>25106</v>
      </c>
      <c r="AB1860" s="9" t="s">
        <v>18782</v>
      </c>
      <c r="AC1860">
        <v>6.8</v>
      </c>
      <c r="AD1860" s="9" t="s">
        <v>19118</v>
      </c>
      <c r="AE1860" s="9" t="s">
        <v>25115</v>
      </c>
      <c r="AF1860" s="9" t="s">
        <v>18782</v>
      </c>
      <c r="AG1860" s="9" t="s">
        <v>100</v>
      </c>
      <c r="AI1860" s="9" t="s">
        <v>19119</v>
      </c>
      <c r="AK1860" s="5" t="s">
        <v>25103</v>
      </c>
      <c r="AL1860" s="12">
        <v>83</v>
      </c>
      <c r="AM1860" s="12" t="e">
        <v>#N/A</v>
      </c>
      <c r="AN1860" s="5" t="s">
        <v>7903</v>
      </c>
      <c r="AO1860" s="5" t="s">
        <v>25116</v>
      </c>
      <c r="AP1860" s="5" t="s">
        <v>18782</v>
      </c>
      <c r="AQ1860" s="5"/>
      <c r="AR1860" s="5" t="s">
        <v>19119</v>
      </c>
    </row>
    <row r="1861" spans="1:44">
      <c r="A1861" s="5" t="s">
        <v>7907</v>
      </c>
      <c r="B1861" s="5" t="s">
        <v>7908</v>
      </c>
      <c r="C1861" s="5"/>
      <c r="D1861" s="5" t="s">
        <v>5545</v>
      </c>
      <c r="E1861" s="5" t="s">
        <v>7909</v>
      </c>
      <c r="F1861" s="5">
        <v>2011</v>
      </c>
      <c r="G1861" s="5">
        <v>2011</v>
      </c>
      <c r="H1861" s="5" t="str">
        <f t="shared" si="116"/>
        <v>2010s</v>
      </c>
      <c r="I1861" s="5">
        <v>83</v>
      </c>
      <c r="J1861" s="5" t="str">
        <f>IF(I1861&lt;&gt;"",IF(I1861&gt;=60,"Feature","Short/TV Show"),"No Runtime")</f>
        <v>Feature</v>
      </c>
      <c r="K1861" s="5" t="s">
        <v>874</v>
      </c>
      <c r="L1861" s="5"/>
      <c r="M1861" s="5">
        <v>4.5</v>
      </c>
      <c r="N1861" s="5">
        <v>15</v>
      </c>
      <c r="O1861" s="5" t="str">
        <f t="shared" si="117"/>
        <v>No</v>
      </c>
      <c r="P1861" s="5"/>
      <c r="Q1861" s="6"/>
      <c r="R1861" s="12">
        <f t="shared" si="118"/>
        <v>83</v>
      </c>
      <c r="S1861" s="12" t="e">
        <f t="shared" si="119"/>
        <v>#N/A</v>
      </c>
      <c r="U1861" s="9" t="s">
        <v>2294</v>
      </c>
      <c r="V1861" s="9" t="s">
        <v>25103</v>
      </c>
      <c r="W1861" s="9" t="s">
        <v>18780</v>
      </c>
      <c r="X1861">
        <v>6.9</v>
      </c>
      <c r="Y1861" s="9" t="s">
        <v>19118</v>
      </c>
      <c r="Z1861" s="9" t="s">
        <v>19909</v>
      </c>
      <c r="AA1861" s="9" t="s">
        <v>25106</v>
      </c>
      <c r="AB1861" s="9" t="s">
        <v>18782</v>
      </c>
      <c r="AC1861">
        <v>6.8</v>
      </c>
      <c r="AD1861" s="9" t="s">
        <v>19118</v>
      </c>
      <c r="AE1861" s="9" t="s">
        <v>25103</v>
      </c>
      <c r="AF1861" s="9" t="s">
        <v>18780</v>
      </c>
      <c r="AG1861" s="9" t="s">
        <v>620</v>
      </c>
      <c r="AH1861">
        <v>7.7</v>
      </c>
      <c r="AI1861" s="9" t="s">
        <v>19119</v>
      </c>
      <c r="AK1861" s="5" t="s">
        <v>25103</v>
      </c>
      <c r="AL1861" s="12">
        <v>90</v>
      </c>
      <c r="AM1861" s="12" t="e">
        <v>#N/A</v>
      </c>
      <c r="AN1861" s="5" t="s">
        <v>7908</v>
      </c>
      <c r="AO1861" s="5" t="s">
        <v>25103</v>
      </c>
      <c r="AP1861" s="5" t="s">
        <v>18780</v>
      </c>
      <c r="AQ1861" s="5">
        <v>4.5</v>
      </c>
      <c r="AR1861" s="5" t="s">
        <v>19119</v>
      </c>
    </row>
    <row r="1862" spans="1:44">
      <c r="A1862" s="5" t="s">
        <v>7910</v>
      </c>
      <c r="B1862" s="5" t="s">
        <v>7911</v>
      </c>
      <c r="C1862" s="5" t="s">
        <v>7912</v>
      </c>
      <c r="D1862" s="5" t="s">
        <v>7913</v>
      </c>
      <c r="E1862" s="5" t="s">
        <v>7914</v>
      </c>
      <c r="F1862" s="5">
        <v>2018</v>
      </c>
      <c r="G1862" s="5">
        <v>2018</v>
      </c>
      <c r="H1862" s="5" t="str">
        <f t="shared" si="116"/>
        <v>2010s</v>
      </c>
      <c r="I1862" s="5">
        <v>32</v>
      </c>
      <c r="J1862" s="5" t="str">
        <f>IF(I1862&lt;&gt;"",IF(I1862&gt;=60,"Feature","Short/TV Show"),"No Runtime")</f>
        <v>Short/TV Show</v>
      </c>
      <c r="K1862" s="5" t="s">
        <v>1935</v>
      </c>
      <c r="L1862" s="5"/>
      <c r="M1862" s="5">
        <v>7.9</v>
      </c>
      <c r="N1862" s="5">
        <v>29</v>
      </c>
      <c r="O1862" s="5" t="str">
        <f t="shared" si="117"/>
        <v>No</v>
      </c>
      <c r="P1862" s="5"/>
      <c r="Q1862" s="6"/>
      <c r="R1862" s="12" t="e">
        <f t="shared" si="118"/>
        <v>#N/A</v>
      </c>
      <c r="S1862" s="12">
        <f t="shared" si="119"/>
        <v>32</v>
      </c>
      <c r="U1862" s="9" t="s">
        <v>4368</v>
      </c>
      <c r="V1862" s="9" t="s">
        <v>25103</v>
      </c>
      <c r="W1862" s="9" t="s">
        <v>18780</v>
      </c>
      <c r="Y1862" s="9" t="s">
        <v>19119</v>
      </c>
      <c r="Z1862" s="9" t="s">
        <v>18759</v>
      </c>
      <c r="AA1862" s="9" t="s">
        <v>25106</v>
      </c>
      <c r="AB1862" s="9" t="s">
        <v>18782</v>
      </c>
      <c r="AC1862">
        <v>6.8</v>
      </c>
      <c r="AD1862" s="9" t="s">
        <v>19118</v>
      </c>
      <c r="AE1862" s="9" t="s">
        <v>25103</v>
      </c>
      <c r="AF1862" s="9" t="s">
        <v>18780</v>
      </c>
      <c r="AG1862" s="9" t="s">
        <v>100</v>
      </c>
      <c r="AH1862">
        <v>7.7</v>
      </c>
      <c r="AI1862" s="9" t="s">
        <v>19119</v>
      </c>
      <c r="AK1862" s="5" t="s">
        <v>25103</v>
      </c>
      <c r="AL1862" s="12">
        <v>90</v>
      </c>
      <c r="AM1862" s="12" t="e">
        <v>#N/A</v>
      </c>
      <c r="AN1862" s="5" t="s">
        <v>7911</v>
      </c>
      <c r="AO1862" s="5" t="s">
        <v>25103</v>
      </c>
      <c r="AP1862" s="5" t="s">
        <v>18781</v>
      </c>
      <c r="AQ1862" s="5">
        <v>7.9</v>
      </c>
      <c r="AR1862" s="5" t="s">
        <v>19119</v>
      </c>
    </row>
    <row r="1863" spans="1:44">
      <c r="A1863" s="5" t="s">
        <v>7915</v>
      </c>
      <c r="B1863" s="5" t="s">
        <v>7916</v>
      </c>
      <c r="C1863" s="5" t="s">
        <v>7917</v>
      </c>
      <c r="D1863" s="5"/>
      <c r="E1863" s="5" t="s">
        <v>7918</v>
      </c>
      <c r="F1863" s="5">
        <v>2020</v>
      </c>
      <c r="G1863" s="5">
        <v>2020</v>
      </c>
      <c r="H1863" s="5" t="str">
        <f t="shared" si="116"/>
        <v>2020s</v>
      </c>
      <c r="I1863" s="5"/>
      <c r="J1863" s="5" t="str">
        <f>IF(I1863&lt;&gt;"",IF(I1863&gt;=60,"Feature","Short/TV Show"),"No Runtime")</f>
        <v>No Runtime</v>
      </c>
      <c r="K1863" s="5" t="s">
        <v>100</v>
      </c>
      <c r="L1863" s="5"/>
      <c r="M1863" s="5"/>
      <c r="N1863" s="5"/>
      <c r="O1863" s="5" t="str">
        <f t="shared" si="117"/>
        <v>No</v>
      </c>
      <c r="P1863" s="5"/>
      <c r="Q1863" s="6"/>
      <c r="R1863" s="12" t="e">
        <f t="shared" si="118"/>
        <v>#N/A</v>
      </c>
      <c r="S1863" s="12" t="e">
        <f t="shared" si="119"/>
        <v>#N/A</v>
      </c>
      <c r="U1863" s="9" t="s">
        <v>1780</v>
      </c>
      <c r="V1863" s="9" t="s">
        <v>25103</v>
      </c>
      <c r="W1863" s="9" t="s">
        <v>18780</v>
      </c>
      <c r="X1863">
        <v>6.9</v>
      </c>
      <c r="Y1863" s="9" t="s">
        <v>19119</v>
      </c>
      <c r="Z1863" s="9" t="s">
        <v>19189</v>
      </c>
      <c r="AA1863" s="9" t="s">
        <v>25104</v>
      </c>
      <c r="AB1863" s="9" t="s">
        <v>18780</v>
      </c>
      <c r="AC1863">
        <v>7.4</v>
      </c>
      <c r="AD1863" s="9" t="s">
        <v>19118</v>
      </c>
      <c r="AE1863" s="9" t="s">
        <v>25105</v>
      </c>
      <c r="AF1863" s="9" t="s">
        <v>18780</v>
      </c>
      <c r="AG1863" s="9" t="s">
        <v>620</v>
      </c>
      <c r="AH1863">
        <v>7.4</v>
      </c>
      <c r="AI1863" s="9" t="s">
        <v>19118</v>
      </c>
      <c r="AK1863" s="5" t="s">
        <v>25103</v>
      </c>
      <c r="AL1863" s="12">
        <v>94</v>
      </c>
      <c r="AM1863" s="12" t="e">
        <v>#N/A</v>
      </c>
      <c r="AN1863" s="5" t="s">
        <v>7916</v>
      </c>
      <c r="AO1863" s="5" t="s">
        <v>25104</v>
      </c>
      <c r="AP1863" s="5" t="s">
        <v>18782</v>
      </c>
      <c r="AQ1863" s="5"/>
      <c r="AR1863" s="5" t="s">
        <v>19119</v>
      </c>
    </row>
    <row r="1864" spans="1:44">
      <c r="A1864" s="5" t="s">
        <v>7919</v>
      </c>
      <c r="B1864" s="5" t="s">
        <v>7920</v>
      </c>
      <c r="C1864" s="5"/>
      <c r="D1864" s="5" t="s">
        <v>3347</v>
      </c>
      <c r="E1864" s="5" t="s">
        <v>7921</v>
      </c>
      <c r="F1864" s="5">
        <v>1990</v>
      </c>
      <c r="G1864" s="5">
        <v>1990</v>
      </c>
      <c r="H1864" s="5" t="str">
        <f t="shared" si="116"/>
        <v>1990s</v>
      </c>
      <c r="I1864" s="5"/>
      <c r="J1864" s="5" t="str">
        <f>IF(I1864&lt;&gt;"",IF(I1864&gt;=60,"Feature","Short/TV Show"),"No Runtime")</f>
        <v>No Runtime</v>
      </c>
      <c r="K1864" s="5"/>
      <c r="L1864" s="5"/>
      <c r="M1864" s="5"/>
      <c r="N1864" s="5"/>
      <c r="O1864" s="5" t="str">
        <f t="shared" si="117"/>
        <v>No</v>
      </c>
      <c r="P1864" s="5"/>
      <c r="Q1864" s="6"/>
      <c r="R1864" s="12" t="e">
        <f t="shared" si="118"/>
        <v>#N/A</v>
      </c>
      <c r="S1864" s="12" t="e">
        <f t="shared" si="119"/>
        <v>#N/A</v>
      </c>
      <c r="U1864" s="9" t="s">
        <v>7266</v>
      </c>
      <c r="V1864" s="9" t="s">
        <v>25103</v>
      </c>
      <c r="W1864" s="9" t="s">
        <v>18780</v>
      </c>
      <c r="X1864">
        <v>8.6999999999999993</v>
      </c>
      <c r="Y1864" s="9" t="s">
        <v>19119</v>
      </c>
      <c r="Z1864" s="9" t="s">
        <v>1359</v>
      </c>
      <c r="AA1864" s="9" t="s">
        <v>25104</v>
      </c>
      <c r="AB1864" s="9" t="s">
        <v>18780</v>
      </c>
      <c r="AC1864">
        <v>7.4</v>
      </c>
      <c r="AD1864" s="9" t="s">
        <v>19118</v>
      </c>
      <c r="AE1864" s="9" t="s">
        <v>25103</v>
      </c>
      <c r="AF1864" s="9" t="s">
        <v>18780</v>
      </c>
      <c r="AG1864" s="9" t="s">
        <v>39</v>
      </c>
      <c r="AH1864">
        <v>6.1</v>
      </c>
      <c r="AI1864" s="9" t="s">
        <v>19118</v>
      </c>
      <c r="AK1864" s="5" t="s">
        <v>25103</v>
      </c>
      <c r="AL1864" s="12">
        <v>105</v>
      </c>
      <c r="AM1864" s="12" t="e">
        <v>#N/A</v>
      </c>
      <c r="AN1864" s="5" t="s">
        <v>7920</v>
      </c>
      <c r="AO1864" s="5" t="s">
        <v>25107</v>
      </c>
      <c r="AP1864" s="5" t="s">
        <v>18782</v>
      </c>
      <c r="AQ1864" s="5"/>
      <c r="AR1864" s="5" t="s">
        <v>19119</v>
      </c>
    </row>
    <row r="1865" spans="1:44">
      <c r="A1865" s="5" t="s">
        <v>7922</v>
      </c>
      <c r="B1865" s="5" t="s">
        <v>7923</v>
      </c>
      <c r="C1865" s="5" t="s">
        <v>7924</v>
      </c>
      <c r="D1865" s="5" t="s">
        <v>1570</v>
      </c>
      <c r="E1865" s="5" t="s">
        <v>7925</v>
      </c>
      <c r="F1865" s="5">
        <v>1982</v>
      </c>
      <c r="G1865" s="5">
        <v>1982</v>
      </c>
      <c r="H1865" s="5" t="str">
        <f t="shared" si="116"/>
        <v>1980s</v>
      </c>
      <c r="I1865" s="5">
        <v>86</v>
      </c>
      <c r="J1865" s="5" t="str">
        <f>IF(I1865&lt;&gt;"",IF(I1865&gt;=60,"Feature","Short/TV Show"),"No Runtime")</f>
        <v>Feature</v>
      </c>
      <c r="K1865" s="5" t="s">
        <v>139</v>
      </c>
      <c r="L1865" s="5"/>
      <c r="M1865" s="5">
        <v>6.1</v>
      </c>
      <c r="N1865" s="5">
        <v>103</v>
      </c>
      <c r="O1865" s="5" t="str">
        <f t="shared" si="117"/>
        <v>Yes</v>
      </c>
      <c r="P1865" s="5"/>
      <c r="Q1865" s="6"/>
      <c r="R1865" s="12">
        <f t="shared" si="118"/>
        <v>86</v>
      </c>
      <c r="S1865" s="12" t="e">
        <f t="shared" si="119"/>
        <v>#N/A</v>
      </c>
      <c r="U1865" s="9"/>
      <c r="V1865" s="9" t="s">
        <v>25103</v>
      </c>
      <c r="W1865" s="9" t="s">
        <v>18781</v>
      </c>
      <c r="Y1865" s="9" t="s">
        <v>19119</v>
      </c>
      <c r="Z1865" s="9" t="s">
        <v>19994</v>
      </c>
      <c r="AA1865" s="9" t="s">
        <v>25104</v>
      </c>
      <c r="AB1865" s="9" t="s">
        <v>18780</v>
      </c>
      <c r="AC1865">
        <v>7.4</v>
      </c>
      <c r="AD1865" s="9" t="s">
        <v>19118</v>
      </c>
      <c r="AE1865" s="9" t="s">
        <v>25106</v>
      </c>
      <c r="AF1865" s="9" t="s">
        <v>18780</v>
      </c>
      <c r="AG1865" s="9" t="s">
        <v>3064</v>
      </c>
      <c r="AH1865">
        <v>6.8</v>
      </c>
      <c r="AI1865" s="9" t="s">
        <v>19118</v>
      </c>
      <c r="AK1865" s="5" t="s">
        <v>25103</v>
      </c>
      <c r="AL1865" s="12">
        <v>80</v>
      </c>
      <c r="AM1865" s="12" t="e">
        <v>#N/A</v>
      </c>
      <c r="AN1865" s="5" t="s">
        <v>7923</v>
      </c>
      <c r="AO1865" s="5" t="s">
        <v>25105</v>
      </c>
      <c r="AP1865" s="5" t="s">
        <v>18780</v>
      </c>
      <c r="AQ1865" s="5">
        <v>6.1</v>
      </c>
      <c r="AR1865" s="5" t="s">
        <v>19118</v>
      </c>
    </row>
    <row r="1866" spans="1:44">
      <c r="A1866" s="5" t="s">
        <v>7926</v>
      </c>
      <c r="B1866" s="5" t="s">
        <v>7927</v>
      </c>
      <c r="C1866" s="5" t="s">
        <v>7928</v>
      </c>
      <c r="D1866" s="5" t="s">
        <v>97</v>
      </c>
      <c r="E1866" s="5" t="s">
        <v>7929</v>
      </c>
      <c r="F1866" s="5">
        <v>2013</v>
      </c>
      <c r="G1866" s="5">
        <v>2013</v>
      </c>
      <c r="H1866" s="5" t="str">
        <f t="shared" si="116"/>
        <v>2010s</v>
      </c>
      <c r="I1866" s="5">
        <v>68</v>
      </c>
      <c r="J1866" s="5" t="str">
        <f>IF(I1866&lt;&gt;"",IF(I1866&gt;=60,"Feature","Short/TV Show"),"No Runtime")</f>
        <v>Feature</v>
      </c>
      <c r="K1866" s="5" t="s">
        <v>7930</v>
      </c>
      <c r="L1866" s="5"/>
      <c r="M1866" s="5">
        <v>4.5</v>
      </c>
      <c r="N1866" s="5">
        <v>7</v>
      </c>
      <c r="O1866" s="5" t="str">
        <f t="shared" si="117"/>
        <v>No</v>
      </c>
      <c r="P1866" s="5"/>
      <c r="Q1866" s="6"/>
      <c r="R1866" s="12">
        <f t="shared" si="118"/>
        <v>68</v>
      </c>
      <c r="S1866" s="12" t="e">
        <f t="shared" si="119"/>
        <v>#N/A</v>
      </c>
      <c r="U1866" s="9" t="s">
        <v>478</v>
      </c>
      <c r="V1866" s="9" t="s">
        <v>25103</v>
      </c>
      <c r="W1866" s="9" t="s">
        <v>18780</v>
      </c>
      <c r="X1866">
        <v>5.6</v>
      </c>
      <c r="Y1866" s="9" t="s">
        <v>19118</v>
      </c>
      <c r="Z1866" s="9" t="s">
        <v>5282</v>
      </c>
      <c r="AA1866" s="9" t="s">
        <v>25104</v>
      </c>
      <c r="AB1866" s="9" t="s">
        <v>18780</v>
      </c>
      <c r="AC1866">
        <v>7.4</v>
      </c>
      <c r="AD1866" s="9" t="s">
        <v>19118</v>
      </c>
      <c r="AE1866" s="9" t="s">
        <v>25106</v>
      </c>
      <c r="AF1866" s="9" t="s">
        <v>18780</v>
      </c>
      <c r="AG1866" s="9" t="s">
        <v>100</v>
      </c>
      <c r="AH1866">
        <v>6.8</v>
      </c>
      <c r="AI1866" s="9" t="s">
        <v>19118</v>
      </c>
      <c r="AK1866" s="5" t="s">
        <v>25103</v>
      </c>
      <c r="AL1866" s="12">
        <v>80</v>
      </c>
      <c r="AM1866" s="12" t="e">
        <v>#N/A</v>
      </c>
      <c r="AN1866" s="5" t="s">
        <v>7927</v>
      </c>
      <c r="AO1866" s="5" t="s">
        <v>25103</v>
      </c>
      <c r="AP1866" s="5" t="s">
        <v>18780</v>
      </c>
      <c r="AQ1866" s="5">
        <v>4.5</v>
      </c>
      <c r="AR1866" s="5" t="s">
        <v>19119</v>
      </c>
    </row>
    <row r="1867" spans="1:44">
      <c r="A1867" s="5" t="s">
        <v>7931</v>
      </c>
      <c r="B1867" s="5" t="s">
        <v>7932</v>
      </c>
      <c r="C1867" s="5"/>
      <c r="D1867" s="5" t="s">
        <v>433</v>
      </c>
      <c r="E1867" s="5" t="s">
        <v>7933</v>
      </c>
      <c r="F1867" s="5">
        <v>2015</v>
      </c>
      <c r="G1867" s="5">
        <v>2015</v>
      </c>
      <c r="H1867" s="5" t="str">
        <f t="shared" si="116"/>
        <v>2010s</v>
      </c>
      <c r="I1867" s="5">
        <v>92</v>
      </c>
      <c r="J1867" s="5" t="str">
        <f>IF(I1867&lt;&gt;"",IF(I1867&gt;=60,"Feature","Short/TV Show"),"No Runtime")</f>
        <v>Feature</v>
      </c>
      <c r="K1867" s="5" t="s">
        <v>100</v>
      </c>
      <c r="L1867" s="5" t="s">
        <v>446</v>
      </c>
      <c r="M1867" s="5"/>
      <c r="N1867" s="5"/>
      <c r="O1867" s="5" t="str">
        <f t="shared" si="117"/>
        <v>No</v>
      </c>
      <c r="P1867" s="5"/>
      <c r="Q1867" s="6"/>
      <c r="R1867" s="12">
        <f t="shared" si="118"/>
        <v>92</v>
      </c>
      <c r="S1867" s="12" t="e">
        <f t="shared" si="119"/>
        <v>#N/A</v>
      </c>
      <c r="U1867" s="9" t="s">
        <v>2173</v>
      </c>
      <c r="V1867" s="9" t="s">
        <v>25105</v>
      </c>
      <c r="W1867" s="9" t="s">
        <v>18780</v>
      </c>
      <c r="X1867">
        <v>8.1999999999999993</v>
      </c>
      <c r="Y1867" s="9" t="s">
        <v>19119</v>
      </c>
      <c r="Z1867" s="9" t="s">
        <v>18807</v>
      </c>
      <c r="AA1867" s="9" t="s">
        <v>25103</v>
      </c>
      <c r="AB1867" s="9" t="s">
        <v>18780</v>
      </c>
      <c r="AC1867">
        <v>8</v>
      </c>
      <c r="AD1867" s="9" t="s">
        <v>19119</v>
      </c>
      <c r="AE1867" s="9" t="s">
        <v>25103</v>
      </c>
      <c r="AF1867" s="9" t="s">
        <v>18780</v>
      </c>
      <c r="AG1867" s="9" t="s">
        <v>3909</v>
      </c>
      <c r="AH1867">
        <v>5.8</v>
      </c>
      <c r="AI1867" s="9" t="s">
        <v>19118</v>
      </c>
      <c r="AK1867" s="5" t="s">
        <v>25103</v>
      </c>
      <c r="AL1867" s="12" t="e">
        <v>#N/A</v>
      </c>
      <c r="AM1867" s="12">
        <v>19</v>
      </c>
      <c r="AN1867" s="5" t="s">
        <v>7932</v>
      </c>
      <c r="AO1867" s="5" t="s">
        <v>25103</v>
      </c>
      <c r="AP1867" s="5" t="s">
        <v>18780</v>
      </c>
      <c r="AQ1867" s="5"/>
      <c r="AR1867" s="5" t="s">
        <v>19119</v>
      </c>
    </row>
    <row r="1868" spans="1:44">
      <c r="A1868" s="5" t="s">
        <v>7934</v>
      </c>
      <c r="B1868" s="5" t="s">
        <v>7935</v>
      </c>
      <c r="C1868" s="5" t="s">
        <v>7936</v>
      </c>
      <c r="D1868" s="5" t="s">
        <v>3071</v>
      </c>
      <c r="E1868" s="5" t="s">
        <v>7937</v>
      </c>
      <c r="F1868" s="5">
        <v>2013</v>
      </c>
      <c r="G1868" s="5">
        <v>2013</v>
      </c>
      <c r="H1868" s="5" t="str">
        <f t="shared" si="116"/>
        <v>2010s</v>
      </c>
      <c r="I1868" s="5">
        <v>108</v>
      </c>
      <c r="J1868" s="5" t="str">
        <f>IF(I1868&lt;&gt;"",IF(I1868&gt;=60,"Feature","Short/TV Show"),"No Runtime")</f>
        <v>Feature</v>
      </c>
      <c r="K1868" s="5" t="s">
        <v>157</v>
      </c>
      <c r="L1868" s="5"/>
      <c r="M1868" s="5"/>
      <c r="N1868" s="5"/>
      <c r="O1868" s="5" t="str">
        <f t="shared" si="117"/>
        <v>No</v>
      </c>
      <c r="P1868" s="5"/>
      <c r="Q1868" s="6"/>
      <c r="R1868" s="12">
        <f t="shared" si="118"/>
        <v>108</v>
      </c>
      <c r="S1868" s="12" t="e">
        <f t="shared" si="119"/>
        <v>#N/A</v>
      </c>
      <c r="U1868" s="9" t="s">
        <v>760</v>
      </c>
      <c r="V1868" s="9" t="s">
        <v>25115</v>
      </c>
      <c r="W1868" s="9" t="s">
        <v>18782</v>
      </c>
      <c r="Y1868" s="9" t="s">
        <v>19119</v>
      </c>
      <c r="Z1868" s="9" t="s">
        <v>19706</v>
      </c>
      <c r="AA1868" s="9" t="s">
        <v>25103</v>
      </c>
      <c r="AB1868" s="9" t="s">
        <v>18780</v>
      </c>
      <c r="AC1868">
        <v>8</v>
      </c>
      <c r="AD1868" s="9" t="s">
        <v>19119</v>
      </c>
      <c r="AE1868" s="9" t="s">
        <v>25103</v>
      </c>
      <c r="AF1868" s="9" t="s">
        <v>18780</v>
      </c>
      <c r="AG1868" s="9" t="s">
        <v>3064</v>
      </c>
      <c r="AH1868">
        <v>5.8</v>
      </c>
      <c r="AI1868" s="9" t="s">
        <v>19118</v>
      </c>
      <c r="AK1868" s="5" t="s">
        <v>25103</v>
      </c>
      <c r="AL1868" s="12">
        <v>78</v>
      </c>
      <c r="AM1868" s="12" t="e">
        <v>#N/A</v>
      </c>
      <c r="AN1868" s="5" t="s">
        <v>7935</v>
      </c>
      <c r="AO1868" s="5" t="s">
        <v>25103</v>
      </c>
      <c r="AP1868" s="5" t="s">
        <v>18780</v>
      </c>
      <c r="AQ1868" s="5"/>
      <c r="AR1868" s="5" t="s">
        <v>19119</v>
      </c>
    </row>
    <row r="1869" spans="1:44">
      <c r="A1869" s="5" t="s">
        <v>7938</v>
      </c>
      <c r="B1869" s="5" t="s">
        <v>7939</v>
      </c>
      <c r="C1869" s="5" t="s">
        <v>7940</v>
      </c>
      <c r="D1869" s="5" t="s">
        <v>3623</v>
      </c>
      <c r="E1869" s="5"/>
      <c r="F1869" s="5"/>
      <c r="G1869" s="5"/>
      <c r="H1869" s="5" t="str">
        <f t="shared" si="116"/>
        <v>No Year</v>
      </c>
      <c r="I1869" s="5"/>
      <c r="J1869" s="5" t="str">
        <f>IF(I1869&lt;&gt;"",IF(I1869&gt;=60,"Feature","Short/TV Show"),"No Runtime")</f>
        <v>No Runtime</v>
      </c>
      <c r="K1869" s="5" t="s">
        <v>100</v>
      </c>
      <c r="L1869" s="5"/>
      <c r="M1869" s="5"/>
      <c r="N1869" s="5"/>
      <c r="O1869" s="5" t="str">
        <f t="shared" si="117"/>
        <v>No</v>
      </c>
      <c r="P1869" s="5"/>
      <c r="Q1869" s="6"/>
      <c r="R1869" s="12" t="e">
        <f t="shared" si="118"/>
        <v>#N/A</v>
      </c>
      <c r="S1869" s="12" t="e">
        <f t="shared" si="119"/>
        <v>#N/A</v>
      </c>
      <c r="U1869" s="9" t="s">
        <v>18887</v>
      </c>
      <c r="V1869" s="9" t="s">
        <v>25115</v>
      </c>
      <c r="W1869" s="9" t="s">
        <v>18782</v>
      </c>
      <c r="Y1869" s="9" t="s">
        <v>19119</v>
      </c>
      <c r="Z1869" s="9" t="s">
        <v>19941</v>
      </c>
      <c r="AA1869" s="9" t="s">
        <v>25103</v>
      </c>
      <c r="AB1869" s="9" t="s">
        <v>18780</v>
      </c>
      <c r="AC1869">
        <v>8</v>
      </c>
      <c r="AD1869" s="9" t="s">
        <v>19119</v>
      </c>
      <c r="AE1869" s="9" t="s">
        <v>25103</v>
      </c>
      <c r="AF1869" s="9" t="s">
        <v>18780</v>
      </c>
      <c r="AG1869" s="9" t="s">
        <v>100</v>
      </c>
      <c r="AH1869">
        <v>5.8</v>
      </c>
      <c r="AI1869" s="9" t="s">
        <v>19118</v>
      </c>
      <c r="AK1869" s="5" t="s">
        <v>25103</v>
      </c>
      <c r="AL1869" s="12">
        <v>108</v>
      </c>
      <c r="AM1869" s="12" t="e">
        <v>#N/A</v>
      </c>
      <c r="AN1869" s="5" t="s">
        <v>7939</v>
      </c>
      <c r="AO1869" s="5" t="s">
        <v>25116</v>
      </c>
      <c r="AP1869" s="5" t="s">
        <v>18782</v>
      </c>
      <c r="AQ1869" s="5"/>
      <c r="AR1869" s="5" t="s">
        <v>19119</v>
      </c>
    </row>
    <row r="1870" spans="1:44">
      <c r="A1870" s="5" t="s">
        <v>7941</v>
      </c>
      <c r="B1870" s="5" t="s">
        <v>7942</v>
      </c>
      <c r="C1870" s="5" t="s">
        <v>7943</v>
      </c>
      <c r="D1870" s="5" t="s">
        <v>786</v>
      </c>
      <c r="E1870" s="5" t="s">
        <v>7944</v>
      </c>
      <c r="F1870" s="5">
        <v>2010</v>
      </c>
      <c r="G1870" s="5">
        <v>2010</v>
      </c>
      <c r="H1870" s="5" t="str">
        <f t="shared" si="116"/>
        <v>2010s</v>
      </c>
      <c r="I1870" s="5">
        <v>90</v>
      </c>
      <c r="J1870" s="5" t="str">
        <f>IF(I1870&lt;&gt;"",IF(I1870&gt;=60,"Feature","Short/TV Show"),"No Runtime")</f>
        <v>Feature</v>
      </c>
      <c r="K1870" s="5" t="s">
        <v>39</v>
      </c>
      <c r="L1870" s="5"/>
      <c r="M1870" s="5">
        <v>5.5</v>
      </c>
      <c r="N1870" s="5">
        <v>28</v>
      </c>
      <c r="O1870" s="5" t="str">
        <f t="shared" si="117"/>
        <v>No</v>
      </c>
      <c r="P1870" s="5"/>
      <c r="Q1870" s="6"/>
      <c r="R1870" s="12">
        <f t="shared" si="118"/>
        <v>90</v>
      </c>
      <c r="S1870" s="12" t="e">
        <f t="shared" si="119"/>
        <v>#N/A</v>
      </c>
      <c r="U1870" s="9" t="s">
        <v>16059</v>
      </c>
      <c r="V1870" s="9" t="s">
        <v>25115</v>
      </c>
      <c r="W1870" s="9" t="s">
        <v>18782</v>
      </c>
      <c r="Y1870" s="9" t="s">
        <v>19119</v>
      </c>
      <c r="Z1870" s="9" t="s">
        <v>19995</v>
      </c>
      <c r="AA1870" s="9" t="s">
        <v>25103</v>
      </c>
      <c r="AB1870" s="9" t="s">
        <v>18780</v>
      </c>
      <c r="AC1870">
        <v>8</v>
      </c>
      <c r="AD1870" s="9" t="s">
        <v>19119</v>
      </c>
      <c r="AE1870" s="9" t="s">
        <v>25107</v>
      </c>
      <c r="AF1870" s="9" t="s">
        <v>18780</v>
      </c>
      <c r="AG1870" s="9"/>
      <c r="AH1870">
        <v>6.6</v>
      </c>
      <c r="AI1870" s="9" t="s">
        <v>19118</v>
      </c>
      <c r="AK1870" s="5" t="s">
        <v>25103</v>
      </c>
      <c r="AL1870" s="12">
        <v>110</v>
      </c>
      <c r="AM1870" s="12" t="e">
        <v>#N/A</v>
      </c>
      <c r="AN1870" s="5" t="s">
        <v>7942</v>
      </c>
      <c r="AO1870" s="5" t="s">
        <v>25103</v>
      </c>
      <c r="AP1870" s="5" t="s">
        <v>18780</v>
      </c>
      <c r="AQ1870" s="5">
        <v>5.5</v>
      </c>
      <c r="AR1870" s="5" t="s">
        <v>19119</v>
      </c>
    </row>
    <row r="1871" spans="1:44">
      <c r="A1871" s="5" t="s">
        <v>7945</v>
      </c>
      <c r="B1871" s="5" t="s">
        <v>7946</v>
      </c>
      <c r="C1871" s="5" t="s">
        <v>7947</v>
      </c>
      <c r="D1871" s="5" t="s">
        <v>7948</v>
      </c>
      <c r="E1871" s="5"/>
      <c r="F1871" s="5">
        <v>2023</v>
      </c>
      <c r="G1871" s="5">
        <v>2023</v>
      </c>
      <c r="H1871" s="5" t="str">
        <f t="shared" si="116"/>
        <v>2020s</v>
      </c>
      <c r="I1871" s="5">
        <v>21</v>
      </c>
      <c r="J1871" s="5" t="str">
        <f>IF(I1871&lt;&gt;"",IF(I1871&gt;=60,"Feature","Short/TV Show"),"No Runtime")</f>
        <v>Short/TV Show</v>
      </c>
      <c r="K1871" s="5" t="s">
        <v>3125</v>
      </c>
      <c r="L1871" s="5"/>
      <c r="M1871" s="5"/>
      <c r="N1871" s="5"/>
      <c r="O1871" s="5" t="str">
        <f t="shared" si="117"/>
        <v>No</v>
      </c>
      <c r="P1871" s="5"/>
      <c r="Q1871" s="6"/>
      <c r="R1871" s="12" t="e">
        <f t="shared" si="118"/>
        <v>#N/A</v>
      </c>
      <c r="S1871" s="12">
        <f t="shared" si="119"/>
        <v>21</v>
      </c>
      <c r="U1871" s="9" t="s">
        <v>1103</v>
      </c>
      <c r="V1871" s="9" t="s">
        <v>25106</v>
      </c>
      <c r="W1871" s="9" t="s">
        <v>18781</v>
      </c>
      <c r="X1871">
        <v>7.3</v>
      </c>
      <c r="Y1871" s="9" t="s">
        <v>19119</v>
      </c>
      <c r="Z1871" s="9" t="s">
        <v>19996</v>
      </c>
      <c r="AA1871" s="9" t="s">
        <v>25104</v>
      </c>
      <c r="AB1871" s="9" t="s">
        <v>18780</v>
      </c>
      <c r="AC1871">
        <v>3.7</v>
      </c>
      <c r="AD1871" s="9" t="s">
        <v>19119</v>
      </c>
      <c r="AE1871" s="9" t="s">
        <v>25103</v>
      </c>
      <c r="AF1871" s="9" t="s">
        <v>18780</v>
      </c>
      <c r="AG1871" s="9" t="s">
        <v>100</v>
      </c>
      <c r="AH1871">
        <v>6.7</v>
      </c>
      <c r="AI1871" s="9" t="s">
        <v>19118</v>
      </c>
      <c r="AK1871" s="5" t="s">
        <v>25103</v>
      </c>
      <c r="AL1871" s="12">
        <v>77</v>
      </c>
      <c r="AM1871" s="12" t="e">
        <v>#N/A</v>
      </c>
      <c r="AN1871" s="5" t="s">
        <v>7946</v>
      </c>
      <c r="AO1871" s="5" t="s">
        <v>25104</v>
      </c>
      <c r="AP1871" s="5" t="s">
        <v>18781</v>
      </c>
      <c r="AQ1871" s="5"/>
      <c r="AR1871" s="5" t="s">
        <v>19119</v>
      </c>
    </row>
    <row r="1872" spans="1:44">
      <c r="A1872" s="5" t="s">
        <v>7949</v>
      </c>
      <c r="B1872" s="5" t="s">
        <v>7950</v>
      </c>
      <c r="C1872" s="5"/>
      <c r="D1872" s="5" t="s">
        <v>3425</v>
      </c>
      <c r="E1872" s="5" t="s">
        <v>7951</v>
      </c>
      <c r="F1872" s="5">
        <v>1987</v>
      </c>
      <c r="G1872" s="5">
        <v>1987</v>
      </c>
      <c r="H1872" s="5" t="str">
        <f t="shared" si="116"/>
        <v>1980s</v>
      </c>
      <c r="I1872" s="5">
        <v>105</v>
      </c>
      <c r="J1872" s="5" t="str">
        <f>IF(I1872&lt;&gt;"",IF(I1872&gt;=60,"Feature","Short/TV Show"),"No Runtime")</f>
        <v>Feature</v>
      </c>
      <c r="K1872" s="5" t="s">
        <v>210</v>
      </c>
      <c r="L1872" s="5"/>
      <c r="M1872" s="5">
        <v>7.4</v>
      </c>
      <c r="N1872" s="5">
        <v>313</v>
      </c>
      <c r="O1872" s="5" t="str">
        <f t="shared" si="117"/>
        <v>Yes</v>
      </c>
      <c r="P1872" s="5"/>
      <c r="Q1872" s="6"/>
      <c r="R1872" s="12">
        <f t="shared" si="118"/>
        <v>105</v>
      </c>
      <c r="S1872" s="12" t="e">
        <f t="shared" si="119"/>
        <v>#N/A</v>
      </c>
      <c r="U1872" s="9" t="s">
        <v>136</v>
      </c>
      <c r="V1872" s="9" t="s">
        <v>25107</v>
      </c>
      <c r="W1872" s="9" t="s">
        <v>18780</v>
      </c>
      <c r="X1872">
        <v>7</v>
      </c>
      <c r="Y1872" s="9" t="s">
        <v>19119</v>
      </c>
      <c r="Z1872" s="9" t="s">
        <v>19997</v>
      </c>
      <c r="AA1872" s="9" t="s">
        <v>25104</v>
      </c>
      <c r="AB1872" s="9" t="s">
        <v>18780</v>
      </c>
      <c r="AC1872">
        <v>3.7</v>
      </c>
      <c r="AD1872" s="9" t="s">
        <v>19119</v>
      </c>
      <c r="AE1872" s="9" t="s">
        <v>25104</v>
      </c>
      <c r="AF1872" s="9" t="s">
        <v>18780</v>
      </c>
      <c r="AG1872" s="9" t="s">
        <v>987</v>
      </c>
      <c r="AI1872" s="9" t="s">
        <v>19119</v>
      </c>
      <c r="AK1872" s="5" t="s">
        <v>25103</v>
      </c>
      <c r="AL1872" s="12">
        <v>96</v>
      </c>
      <c r="AM1872" s="12" t="e">
        <v>#N/A</v>
      </c>
      <c r="AN1872" s="5" t="s">
        <v>7950</v>
      </c>
      <c r="AO1872" s="5" t="s">
        <v>25105</v>
      </c>
      <c r="AP1872" s="5" t="s">
        <v>18780</v>
      </c>
      <c r="AQ1872" s="5">
        <v>7.4</v>
      </c>
      <c r="AR1872" s="5" t="s">
        <v>19118</v>
      </c>
    </row>
    <row r="1873" spans="1:44">
      <c r="A1873" s="5" t="s">
        <v>7952</v>
      </c>
      <c r="B1873" s="5" t="s">
        <v>7953</v>
      </c>
      <c r="C1873" s="5" t="s">
        <v>7954</v>
      </c>
      <c r="D1873" s="5"/>
      <c r="E1873" s="5" t="s">
        <v>7955</v>
      </c>
      <c r="F1873" s="5">
        <v>2023</v>
      </c>
      <c r="G1873" s="5">
        <v>2023</v>
      </c>
      <c r="H1873" s="5" t="str">
        <f t="shared" si="116"/>
        <v>2020s</v>
      </c>
      <c r="I1873" s="5"/>
      <c r="J1873" s="5" t="str">
        <f>IF(I1873&lt;&gt;"",IF(I1873&gt;=60,"Feature","Short/TV Show"),"No Runtime")</f>
        <v>No Runtime</v>
      </c>
      <c r="K1873" s="5" t="s">
        <v>496</v>
      </c>
      <c r="L1873" s="5"/>
      <c r="M1873" s="5"/>
      <c r="N1873" s="5"/>
      <c r="O1873" s="5" t="str">
        <f t="shared" si="117"/>
        <v>No</v>
      </c>
      <c r="P1873" s="5"/>
      <c r="Q1873" s="6"/>
      <c r="R1873" s="12" t="e">
        <f t="shared" si="118"/>
        <v>#N/A</v>
      </c>
      <c r="S1873" s="12" t="e">
        <f t="shared" si="119"/>
        <v>#N/A</v>
      </c>
      <c r="U1873" s="9" t="s">
        <v>5338</v>
      </c>
      <c r="V1873" s="9" t="s">
        <v>25107</v>
      </c>
      <c r="W1873" s="9" t="s">
        <v>18782</v>
      </c>
      <c r="Y1873" s="9" t="s">
        <v>19119</v>
      </c>
      <c r="Z1873" s="9" t="s">
        <v>19998</v>
      </c>
      <c r="AA1873" s="9" t="s">
        <v>25104</v>
      </c>
      <c r="AB1873" s="9" t="s">
        <v>18780</v>
      </c>
      <c r="AC1873">
        <v>3.7</v>
      </c>
      <c r="AD1873" s="9" t="s">
        <v>19119</v>
      </c>
      <c r="AE1873" s="9" t="s">
        <v>25104</v>
      </c>
      <c r="AF1873" s="9" t="s">
        <v>18780</v>
      </c>
      <c r="AG1873" s="9" t="s">
        <v>620</v>
      </c>
      <c r="AI1873" s="9" t="s">
        <v>19119</v>
      </c>
      <c r="AK1873" s="5" t="s">
        <v>25103</v>
      </c>
      <c r="AL1873" s="12">
        <v>83</v>
      </c>
      <c r="AM1873" s="12" t="e">
        <v>#N/A</v>
      </c>
      <c r="AN1873" s="5" t="s">
        <v>7953</v>
      </c>
      <c r="AO1873" s="5" t="s">
        <v>25104</v>
      </c>
      <c r="AP1873" s="5" t="s">
        <v>18782</v>
      </c>
      <c r="AQ1873" s="5"/>
      <c r="AR1873" s="5" t="s">
        <v>19119</v>
      </c>
    </row>
    <row r="1874" spans="1:44">
      <c r="A1874" s="5" t="s">
        <v>7956</v>
      </c>
      <c r="B1874" s="5" t="s">
        <v>7957</v>
      </c>
      <c r="C1874" s="5" t="s">
        <v>7958</v>
      </c>
      <c r="D1874" s="5" t="s">
        <v>7959</v>
      </c>
      <c r="E1874" s="5" t="s">
        <v>7960</v>
      </c>
      <c r="F1874" s="5">
        <v>2020</v>
      </c>
      <c r="G1874" s="5">
        <v>2020</v>
      </c>
      <c r="H1874" s="5" t="str">
        <f t="shared" si="116"/>
        <v>2020s</v>
      </c>
      <c r="I1874" s="5">
        <v>15</v>
      </c>
      <c r="J1874" s="5" t="str">
        <f>IF(I1874&lt;&gt;"",IF(I1874&gt;=60,"Feature","Short/TV Show"),"No Runtime")</f>
        <v>Short/TV Show</v>
      </c>
      <c r="K1874" s="5" t="s">
        <v>1935</v>
      </c>
      <c r="L1874" s="5"/>
      <c r="M1874" s="5"/>
      <c r="N1874" s="5"/>
      <c r="O1874" s="5" t="str">
        <f t="shared" si="117"/>
        <v>No</v>
      </c>
      <c r="P1874" s="5"/>
      <c r="Q1874" s="6"/>
      <c r="R1874" s="12" t="e">
        <f t="shared" si="118"/>
        <v>#N/A</v>
      </c>
      <c r="S1874" s="12">
        <f t="shared" si="119"/>
        <v>15</v>
      </c>
      <c r="U1874" s="9" t="s">
        <v>7299</v>
      </c>
      <c r="V1874" s="9" t="s">
        <v>25104</v>
      </c>
      <c r="W1874" s="9" t="s">
        <v>18782</v>
      </c>
      <c r="Y1874" s="9" t="s">
        <v>19119</v>
      </c>
      <c r="Z1874" s="9" t="s">
        <v>19999</v>
      </c>
      <c r="AA1874" s="9" t="s">
        <v>25104</v>
      </c>
      <c r="AB1874" s="9" t="s">
        <v>18780</v>
      </c>
      <c r="AC1874">
        <v>3.7</v>
      </c>
      <c r="AD1874" s="9" t="s">
        <v>19119</v>
      </c>
      <c r="AE1874" s="9" t="s">
        <v>25104</v>
      </c>
      <c r="AF1874" s="9" t="s">
        <v>18780</v>
      </c>
      <c r="AG1874" s="9" t="s">
        <v>8414</v>
      </c>
      <c r="AI1874" s="9" t="s">
        <v>19119</v>
      </c>
      <c r="AK1874" s="5" t="s">
        <v>25103</v>
      </c>
      <c r="AL1874" s="12">
        <v>93</v>
      </c>
      <c r="AM1874" s="12" t="e">
        <v>#N/A</v>
      </c>
      <c r="AN1874" s="5" t="s">
        <v>7957</v>
      </c>
      <c r="AO1874" s="5" t="s">
        <v>25104</v>
      </c>
      <c r="AP1874" s="5" t="s">
        <v>18781</v>
      </c>
      <c r="AQ1874" s="5"/>
      <c r="AR1874" s="5" t="s">
        <v>19119</v>
      </c>
    </row>
    <row r="1875" spans="1:44">
      <c r="A1875" s="5" t="s">
        <v>7961</v>
      </c>
      <c r="B1875" s="5" t="s">
        <v>7962</v>
      </c>
      <c r="C1875" s="5" t="s">
        <v>7963</v>
      </c>
      <c r="D1875" s="5" t="s">
        <v>2940</v>
      </c>
      <c r="E1875" s="5" t="s">
        <v>7964</v>
      </c>
      <c r="F1875" s="5">
        <v>2015</v>
      </c>
      <c r="G1875" s="5">
        <v>2015</v>
      </c>
      <c r="H1875" s="5" t="str">
        <f t="shared" si="116"/>
        <v>2010s</v>
      </c>
      <c r="I1875" s="5">
        <v>91</v>
      </c>
      <c r="J1875" s="5" t="str">
        <f>IF(I1875&lt;&gt;"",IF(I1875&gt;=60,"Feature","Short/TV Show"),"No Runtime")</f>
        <v>Feature</v>
      </c>
      <c r="K1875" s="5" t="s">
        <v>100</v>
      </c>
      <c r="L1875" s="5"/>
      <c r="M1875" s="5"/>
      <c r="N1875" s="5"/>
      <c r="O1875" s="5" t="str">
        <f t="shared" si="117"/>
        <v>No</v>
      </c>
      <c r="P1875" s="5"/>
      <c r="Q1875" s="6"/>
      <c r="R1875" s="12">
        <f t="shared" si="118"/>
        <v>91</v>
      </c>
      <c r="S1875" s="12" t="e">
        <f t="shared" si="119"/>
        <v>#N/A</v>
      </c>
      <c r="U1875" s="9" t="s">
        <v>866</v>
      </c>
      <c r="V1875" s="9" t="s">
        <v>25106</v>
      </c>
      <c r="W1875" s="9" t="s">
        <v>18780</v>
      </c>
      <c r="X1875">
        <v>7.3</v>
      </c>
      <c r="Y1875" s="9" t="s">
        <v>19119</v>
      </c>
      <c r="Z1875" s="9" t="s">
        <v>19230</v>
      </c>
      <c r="AA1875" s="9" t="s">
        <v>25103</v>
      </c>
      <c r="AB1875" s="9" t="s">
        <v>18780</v>
      </c>
      <c r="AC1875">
        <v>5.7</v>
      </c>
      <c r="AD1875" s="9" t="s">
        <v>19118</v>
      </c>
      <c r="AE1875" s="9" t="s">
        <v>25103</v>
      </c>
      <c r="AF1875" s="9" t="s">
        <v>18780</v>
      </c>
      <c r="AG1875" s="9" t="s">
        <v>6260</v>
      </c>
      <c r="AH1875">
        <v>6.5</v>
      </c>
      <c r="AI1875" s="9" t="s">
        <v>19118</v>
      </c>
      <c r="AK1875" s="5" t="s">
        <v>25103</v>
      </c>
      <c r="AL1875" s="12">
        <v>94</v>
      </c>
      <c r="AM1875" s="12" t="e">
        <v>#N/A</v>
      </c>
      <c r="AN1875" s="5" t="s">
        <v>7962</v>
      </c>
      <c r="AO1875" s="5" t="s">
        <v>25103</v>
      </c>
      <c r="AP1875" s="5" t="s">
        <v>18780</v>
      </c>
      <c r="AQ1875" s="5"/>
      <c r="AR1875" s="5" t="s">
        <v>19119</v>
      </c>
    </row>
    <row r="1876" spans="1:44">
      <c r="A1876" s="5" t="s">
        <v>7965</v>
      </c>
      <c r="B1876" s="5" t="s">
        <v>7966</v>
      </c>
      <c r="C1876" s="5" t="s">
        <v>7967</v>
      </c>
      <c r="D1876" s="5" t="s">
        <v>3000</v>
      </c>
      <c r="E1876" s="5" t="s">
        <v>7968</v>
      </c>
      <c r="F1876" s="5">
        <v>2020</v>
      </c>
      <c r="G1876" s="5">
        <v>2020</v>
      </c>
      <c r="H1876" s="5" t="str">
        <f t="shared" si="116"/>
        <v>2020s</v>
      </c>
      <c r="I1876" s="5">
        <v>94</v>
      </c>
      <c r="J1876" s="5" t="str">
        <f>IF(I1876&lt;&gt;"",IF(I1876&gt;=60,"Feature","Short/TV Show"),"No Runtime")</f>
        <v>Feature</v>
      </c>
      <c r="K1876" s="5" t="s">
        <v>100</v>
      </c>
      <c r="L1876" s="5" t="s">
        <v>47</v>
      </c>
      <c r="M1876" s="5">
        <v>6.8</v>
      </c>
      <c r="N1876" s="5">
        <v>28</v>
      </c>
      <c r="O1876" s="5" t="str">
        <f t="shared" si="117"/>
        <v>No</v>
      </c>
      <c r="P1876" s="5"/>
      <c r="Q1876" s="6"/>
      <c r="R1876" s="12">
        <f t="shared" si="118"/>
        <v>94</v>
      </c>
      <c r="S1876" s="12" t="e">
        <f t="shared" si="119"/>
        <v>#N/A</v>
      </c>
      <c r="U1876" s="9" t="s">
        <v>149</v>
      </c>
      <c r="V1876" s="9" t="s">
        <v>25115</v>
      </c>
      <c r="W1876" s="9" t="s">
        <v>18782</v>
      </c>
      <c r="Y1876" s="9" t="s">
        <v>19119</v>
      </c>
      <c r="Z1876" s="9" t="s">
        <v>19960</v>
      </c>
      <c r="AA1876" s="9" t="s">
        <v>25103</v>
      </c>
      <c r="AB1876" s="9" t="s">
        <v>18780</v>
      </c>
      <c r="AC1876">
        <v>5.7</v>
      </c>
      <c r="AD1876" s="9" t="s">
        <v>19118</v>
      </c>
      <c r="AE1876" s="9" t="s">
        <v>25103</v>
      </c>
      <c r="AF1876" s="9" t="s">
        <v>18780</v>
      </c>
      <c r="AG1876" s="9" t="s">
        <v>100</v>
      </c>
      <c r="AH1876">
        <v>6.5</v>
      </c>
      <c r="AI1876" s="9" t="s">
        <v>19118</v>
      </c>
      <c r="AK1876" s="5" t="s">
        <v>25103</v>
      </c>
      <c r="AL1876" s="12">
        <v>96</v>
      </c>
      <c r="AM1876" s="12" t="e">
        <v>#N/A</v>
      </c>
      <c r="AN1876" s="5" t="s">
        <v>7966</v>
      </c>
      <c r="AO1876" s="5" t="s">
        <v>25104</v>
      </c>
      <c r="AP1876" s="5" t="s">
        <v>18780</v>
      </c>
      <c r="AQ1876" s="5">
        <v>6.8</v>
      </c>
      <c r="AR1876" s="5" t="s">
        <v>19119</v>
      </c>
    </row>
    <row r="1877" spans="1:44">
      <c r="A1877" s="5" t="s">
        <v>7969</v>
      </c>
      <c r="B1877" s="5" t="s">
        <v>7970</v>
      </c>
      <c r="C1877" s="5" t="s">
        <v>7971</v>
      </c>
      <c r="D1877" s="5" t="s">
        <v>1954</v>
      </c>
      <c r="E1877" s="5" t="s">
        <v>7972</v>
      </c>
      <c r="F1877" s="5">
        <v>1958</v>
      </c>
      <c r="G1877" s="5">
        <v>1958</v>
      </c>
      <c r="H1877" s="5" t="str">
        <f t="shared" si="116"/>
        <v>1950s</v>
      </c>
      <c r="I1877" s="5">
        <v>119</v>
      </c>
      <c r="J1877" s="5" t="str">
        <f>IF(I1877&lt;&gt;"",IF(I1877&gt;=60,"Feature","Short/TV Show"),"No Runtime")</f>
        <v>Feature</v>
      </c>
      <c r="K1877" s="5" t="s">
        <v>6042</v>
      </c>
      <c r="L1877" s="5"/>
      <c r="M1877" s="5">
        <v>7.5</v>
      </c>
      <c r="N1877" s="5">
        <v>158</v>
      </c>
      <c r="O1877" s="5" t="str">
        <f t="shared" si="117"/>
        <v>Yes</v>
      </c>
      <c r="P1877" s="5"/>
      <c r="Q1877" s="6"/>
      <c r="R1877" s="12">
        <f t="shared" si="118"/>
        <v>119</v>
      </c>
      <c r="S1877" s="12" t="e">
        <f t="shared" si="119"/>
        <v>#N/A</v>
      </c>
      <c r="U1877" s="9" t="s">
        <v>359</v>
      </c>
      <c r="V1877" s="9" t="s">
        <v>25103</v>
      </c>
      <c r="W1877" s="9" t="s">
        <v>18780</v>
      </c>
      <c r="X1877">
        <v>7.2</v>
      </c>
      <c r="Y1877" s="9" t="s">
        <v>19118</v>
      </c>
      <c r="Z1877" s="9" t="s">
        <v>19231</v>
      </c>
      <c r="AA1877" s="9" t="s">
        <v>25103</v>
      </c>
      <c r="AB1877" s="9" t="s">
        <v>18780</v>
      </c>
      <c r="AC1877">
        <v>5.7</v>
      </c>
      <c r="AD1877" s="9" t="s">
        <v>19118</v>
      </c>
      <c r="AE1877" s="9" t="s">
        <v>25103</v>
      </c>
      <c r="AF1877" s="9" t="s">
        <v>18780</v>
      </c>
      <c r="AG1877" s="9" t="s">
        <v>39</v>
      </c>
      <c r="AI1877" s="9" t="s">
        <v>19119</v>
      </c>
      <c r="AK1877" s="5" t="s">
        <v>25103</v>
      </c>
      <c r="AL1877" s="12">
        <v>104</v>
      </c>
      <c r="AM1877" s="12" t="e">
        <v>#N/A</v>
      </c>
      <c r="AN1877" s="5" t="s">
        <v>7970</v>
      </c>
      <c r="AO1877" s="5" t="s">
        <v>25109</v>
      </c>
      <c r="AP1877" s="5" t="s">
        <v>18780</v>
      </c>
      <c r="AQ1877" s="5">
        <v>7.5</v>
      </c>
      <c r="AR1877" s="5" t="s">
        <v>19118</v>
      </c>
    </row>
    <row r="1878" spans="1:44">
      <c r="A1878" s="5" t="s">
        <v>7974</v>
      </c>
      <c r="B1878" s="5" t="s">
        <v>7975</v>
      </c>
      <c r="C1878" s="5"/>
      <c r="D1878" s="5" t="s">
        <v>7976</v>
      </c>
      <c r="E1878" s="5" t="s">
        <v>7977</v>
      </c>
      <c r="F1878" s="5">
        <v>2011</v>
      </c>
      <c r="G1878" s="5">
        <v>2011</v>
      </c>
      <c r="H1878" s="5" t="str">
        <f t="shared" si="116"/>
        <v>2010s</v>
      </c>
      <c r="I1878" s="5">
        <v>84</v>
      </c>
      <c r="J1878" s="5" t="str">
        <f>IF(I1878&lt;&gt;"",IF(I1878&gt;=60,"Feature","Short/TV Show"),"No Runtime")</f>
        <v>Feature</v>
      </c>
      <c r="K1878" s="5" t="s">
        <v>874</v>
      </c>
      <c r="L1878" s="5"/>
      <c r="M1878" s="5">
        <v>7.7</v>
      </c>
      <c r="N1878" s="5">
        <v>16</v>
      </c>
      <c r="O1878" s="5" t="str">
        <f t="shared" si="117"/>
        <v>No</v>
      </c>
      <c r="P1878" s="5"/>
      <c r="Q1878" s="6"/>
      <c r="R1878" s="12">
        <f t="shared" si="118"/>
        <v>84</v>
      </c>
      <c r="S1878" s="12" t="e">
        <f t="shared" si="119"/>
        <v>#N/A</v>
      </c>
      <c r="U1878" s="9" t="s">
        <v>6175</v>
      </c>
      <c r="V1878" s="9" t="s">
        <v>25115</v>
      </c>
      <c r="W1878" s="9" t="s">
        <v>18782</v>
      </c>
      <c r="Y1878" s="9" t="s">
        <v>19119</v>
      </c>
      <c r="Z1878" s="9" t="s">
        <v>19480</v>
      </c>
      <c r="AA1878" s="9" t="s">
        <v>25103</v>
      </c>
      <c r="AB1878" s="9" t="s">
        <v>18780</v>
      </c>
      <c r="AC1878">
        <v>5.7</v>
      </c>
      <c r="AD1878" s="9" t="s">
        <v>19118</v>
      </c>
      <c r="AE1878" s="9" t="s">
        <v>25105</v>
      </c>
      <c r="AF1878" s="9" t="s">
        <v>18780</v>
      </c>
      <c r="AG1878" s="9" t="s">
        <v>987</v>
      </c>
      <c r="AH1878">
        <v>4.4000000000000004</v>
      </c>
      <c r="AI1878" s="9" t="s">
        <v>19118</v>
      </c>
      <c r="AK1878" s="5" t="s">
        <v>25103</v>
      </c>
      <c r="AL1878" s="12">
        <v>102</v>
      </c>
      <c r="AM1878" s="12" t="e">
        <v>#N/A</v>
      </c>
      <c r="AN1878" s="5" t="s">
        <v>7975</v>
      </c>
      <c r="AO1878" s="5" t="s">
        <v>25103</v>
      </c>
      <c r="AP1878" s="5" t="s">
        <v>18780</v>
      </c>
      <c r="AQ1878" s="5">
        <v>7.7</v>
      </c>
      <c r="AR1878" s="5" t="s">
        <v>19119</v>
      </c>
    </row>
    <row r="1879" spans="1:44">
      <c r="A1879" s="5" t="s">
        <v>7978</v>
      </c>
      <c r="B1879" s="5" t="s">
        <v>7979</v>
      </c>
      <c r="C1879" s="5" t="s">
        <v>7980</v>
      </c>
      <c r="D1879" s="5" t="s">
        <v>7981</v>
      </c>
      <c r="E1879" s="5" t="s">
        <v>7982</v>
      </c>
      <c r="F1879" s="5">
        <v>2021</v>
      </c>
      <c r="G1879" s="5">
        <v>2021</v>
      </c>
      <c r="H1879" s="5" t="str">
        <f t="shared" si="116"/>
        <v>2020s</v>
      </c>
      <c r="I1879" s="5">
        <v>20</v>
      </c>
      <c r="J1879" s="5" t="str">
        <f>IF(I1879&lt;&gt;"",IF(I1879&gt;=60,"Feature","Short/TV Show"),"No Runtime")</f>
        <v>Short/TV Show</v>
      </c>
      <c r="K1879" s="5" t="s">
        <v>3363</v>
      </c>
      <c r="L1879" s="5"/>
      <c r="M1879" s="5"/>
      <c r="N1879" s="5"/>
      <c r="O1879" s="5" t="str">
        <f t="shared" si="117"/>
        <v>No</v>
      </c>
      <c r="P1879" s="5"/>
      <c r="Q1879" s="6"/>
      <c r="R1879" s="12" t="e">
        <f t="shared" si="118"/>
        <v>#N/A</v>
      </c>
      <c r="S1879" s="12">
        <f t="shared" si="119"/>
        <v>20</v>
      </c>
      <c r="U1879" s="9" t="s">
        <v>7320</v>
      </c>
      <c r="V1879" s="9" t="s">
        <v>25104</v>
      </c>
      <c r="W1879" s="9" t="s">
        <v>18781</v>
      </c>
      <c r="Y1879" s="9" t="s">
        <v>19119</v>
      </c>
      <c r="Z1879" s="9" t="s">
        <v>19189</v>
      </c>
      <c r="AA1879" s="9" t="s">
        <v>25104</v>
      </c>
      <c r="AB1879" s="9" t="s">
        <v>18782</v>
      </c>
      <c r="AD1879" s="9" t="s">
        <v>19119</v>
      </c>
      <c r="AE1879" s="9" t="s">
        <v>25104</v>
      </c>
      <c r="AF1879" s="9" t="s">
        <v>18782</v>
      </c>
      <c r="AG1879" s="9" t="s">
        <v>100</v>
      </c>
      <c r="AH1879">
        <v>8.8000000000000007</v>
      </c>
      <c r="AI1879" s="9" t="s">
        <v>19119</v>
      </c>
      <c r="AK1879" s="5" t="s">
        <v>25103</v>
      </c>
      <c r="AL1879" s="12">
        <v>95</v>
      </c>
      <c r="AM1879" s="12" t="e">
        <v>#N/A</v>
      </c>
      <c r="AN1879" s="5" t="s">
        <v>7979</v>
      </c>
      <c r="AO1879" s="5" t="s">
        <v>25104</v>
      </c>
      <c r="AP1879" s="5" t="s">
        <v>18781</v>
      </c>
      <c r="AQ1879" s="5"/>
      <c r="AR1879" s="5" t="s">
        <v>19119</v>
      </c>
    </row>
    <row r="1880" spans="1:44">
      <c r="A1880" s="5" t="s">
        <v>7983</v>
      </c>
      <c r="B1880" s="5" t="s">
        <v>7984</v>
      </c>
      <c r="C1880" s="5"/>
      <c r="D1880" s="5" t="s">
        <v>5645</v>
      </c>
      <c r="E1880" s="5" t="s">
        <v>7985</v>
      </c>
      <c r="F1880" s="5">
        <v>1983</v>
      </c>
      <c r="G1880" s="5">
        <v>1983</v>
      </c>
      <c r="H1880" s="5" t="str">
        <f t="shared" si="116"/>
        <v>1980s</v>
      </c>
      <c r="I1880" s="5"/>
      <c r="J1880" s="5" t="str">
        <f>IF(I1880&lt;&gt;"",IF(I1880&gt;=60,"Feature","Short/TV Show"),"No Runtime")</f>
        <v>No Runtime</v>
      </c>
      <c r="K1880" s="5" t="s">
        <v>7986</v>
      </c>
      <c r="L1880" s="5"/>
      <c r="M1880" s="5">
        <v>7.2</v>
      </c>
      <c r="N1880" s="5">
        <v>169</v>
      </c>
      <c r="O1880" s="5" t="str">
        <f t="shared" si="117"/>
        <v>Yes</v>
      </c>
      <c r="P1880" s="5"/>
      <c r="Q1880" s="6"/>
      <c r="R1880" s="12" t="e">
        <f t="shared" si="118"/>
        <v>#N/A</v>
      </c>
      <c r="S1880" s="12" t="e">
        <f t="shared" si="119"/>
        <v>#N/A</v>
      </c>
      <c r="U1880" s="9" t="s">
        <v>166</v>
      </c>
      <c r="V1880" s="9" t="s">
        <v>25103</v>
      </c>
      <c r="W1880" s="9" t="s">
        <v>18780</v>
      </c>
      <c r="X1880">
        <v>7.4</v>
      </c>
      <c r="Y1880" s="9" t="s">
        <v>19119</v>
      </c>
      <c r="Z1880" s="9" t="s">
        <v>19190</v>
      </c>
      <c r="AA1880" s="9" t="s">
        <v>25104</v>
      </c>
      <c r="AB1880" s="9" t="s">
        <v>18782</v>
      </c>
      <c r="AD1880" s="9" t="s">
        <v>19119</v>
      </c>
      <c r="AE1880" s="9" t="s">
        <v>25104</v>
      </c>
      <c r="AF1880" s="9" t="s">
        <v>18782</v>
      </c>
      <c r="AG1880" s="9" t="s">
        <v>1176</v>
      </c>
      <c r="AH1880">
        <v>8.8000000000000007</v>
      </c>
      <c r="AI1880" s="9" t="s">
        <v>19119</v>
      </c>
      <c r="AK1880" s="5" t="s">
        <v>25103</v>
      </c>
      <c r="AL1880" s="12">
        <v>83</v>
      </c>
      <c r="AM1880" s="12" t="e">
        <v>#N/A</v>
      </c>
      <c r="AN1880" s="5" t="s">
        <v>7984</v>
      </c>
      <c r="AO1880" s="5" t="s">
        <v>25105</v>
      </c>
      <c r="AP1880" s="5" t="s">
        <v>18782</v>
      </c>
      <c r="AQ1880" s="5">
        <v>7.2</v>
      </c>
      <c r="AR1880" s="5" t="s">
        <v>19118</v>
      </c>
    </row>
    <row r="1881" spans="1:44">
      <c r="A1881" s="5" t="s">
        <v>7987</v>
      </c>
      <c r="B1881" s="5" t="s">
        <v>7988</v>
      </c>
      <c r="C1881" s="5" t="s">
        <v>7989</v>
      </c>
      <c r="D1881" s="5"/>
      <c r="E1881" s="5" t="s">
        <v>7990</v>
      </c>
      <c r="F1881" s="5">
        <v>2018</v>
      </c>
      <c r="G1881" s="5">
        <v>2018</v>
      </c>
      <c r="H1881" s="5" t="str">
        <f t="shared" si="116"/>
        <v>2010s</v>
      </c>
      <c r="I1881" s="5"/>
      <c r="J1881" s="5" t="str">
        <f>IF(I1881&lt;&gt;"",IF(I1881&gt;=60,"Feature","Short/TV Show"),"No Runtime")</f>
        <v>No Runtime</v>
      </c>
      <c r="K1881" s="5" t="s">
        <v>7642</v>
      </c>
      <c r="L1881" s="5"/>
      <c r="M1881" s="5">
        <v>8.9</v>
      </c>
      <c r="N1881" s="5">
        <v>13</v>
      </c>
      <c r="O1881" s="5" t="str">
        <f t="shared" si="117"/>
        <v>No</v>
      </c>
      <c r="P1881" s="5"/>
      <c r="Q1881" s="6"/>
      <c r="R1881" s="12" t="e">
        <f t="shared" si="118"/>
        <v>#N/A</v>
      </c>
      <c r="S1881" s="12" t="e">
        <f t="shared" si="119"/>
        <v>#N/A</v>
      </c>
      <c r="U1881" s="9" t="s">
        <v>2823</v>
      </c>
      <c r="V1881" s="9" t="s">
        <v>25103</v>
      </c>
      <c r="W1881" s="9" t="s">
        <v>18780</v>
      </c>
      <c r="X1881">
        <v>7.4</v>
      </c>
      <c r="Y1881" s="9" t="s">
        <v>19119</v>
      </c>
      <c r="Z1881" s="9" t="s">
        <v>18903</v>
      </c>
      <c r="AA1881" s="9" t="s">
        <v>25104</v>
      </c>
      <c r="AB1881" s="9" t="s">
        <v>18782</v>
      </c>
      <c r="AD1881" s="9" t="s">
        <v>19119</v>
      </c>
      <c r="AE1881" s="9" t="s">
        <v>25115</v>
      </c>
      <c r="AF1881" s="9" t="s">
        <v>18782</v>
      </c>
      <c r="AG1881" s="9" t="s">
        <v>100</v>
      </c>
      <c r="AI1881" s="9" t="s">
        <v>19119</v>
      </c>
      <c r="AK1881" s="5" t="s">
        <v>25103</v>
      </c>
      <c r="AL1881" s="12">
        <v>117</v>
      </c>
      <c r="AM1881" s="12" t="e">
        <v>#N/A</v>
      </c>
      <c r="AN1881" s="5" t="s">
        <v>7988</v>
      </c>
      <c r="AO1881" s="5" t="s">
        <v>25103</v>
      </c>
      <c r="AP1881" s="5" t="s">
        <v>18782</v>
      </c>
      <c r="AQ1881" s="5">
        <v>8.9</v>
      </c>
      <c r="AR1881" s="5" t="s">
        <v>19119</v>
      </c>
    </row>
    <row r="1882" spans="1:44">
      <c r="A1882" s="5" t="s">
        <v>7991</v>
      </c>
      <c r="B1882" s="5" t="s">
        <v>7992</v>
      </c>
      <c r="C1882" s="5" t="s">
        <v>7993</v>
      </c>
      <c r="D1882" s="5" t="s">
        <v>3740</v>
      </c>
      <c r="E1882" s="5" t="s">
        <v>7994</v>
      </c>
      <c r="F1882" s="5">
        <v>1988</v>
      </c>
      <c r="G1882" s="5">
        <v>1988</v>
      </c>
      <c r="H1882" s="5" t="str">
        <f t="shared" si="116"/>
        <v>1980s</v>
      </c>
      <c r="I1882" s="5">
        <v>107</v>
      </c>
      <c r="J1882" s="5" t="str">
        <f>IF(I1882&lt;&gt;"",IF(I1882&gt;=60,"Feature","Short/TV Show"),"No Runtime")</f>
        <v>Feature</v>
      </c>
      <c r="K1882" s="5" t="s">
        <v>100</v>
      </c>
      <c r="L1882" s="5"/>
      <c r="M1882" s="5">
        <v>7</v>
      </c>
      <c r="N1882" s="5">
        <v>5</v>
      </c>
      <c r="O1882" s="5" t="str">
        <f t="shared" si="117"/>
        <v>No</v>
      </c>
      <c r="P1882" s="5"/>
      <c r="Q1882" s="6"/>
      <c r="R1882" s="12">
        <f t="shared" si="118"/>
        <v>107</v>
      </c>
      <c r="S1882" s="12" t="e">
        <f t="shared" si="119"/>
        <v>#N/A</v>
      </c>
      <c r="U1882" s="9" t="s">
        <v>7329</v>
      </c>
      <c r="V1882" s="9" t="s">
        <v>25104</v>
      </c>
      <c r="W1882" s="9" t="s">
        <v>18781</v>
      </c>
      <c r="Y1882" s="9" t="s">
        <v>19119</v>
      </c>
      <c r="Z1882" s="9" t="s">
        <v>19191</v>
      </c>
      <c r="AA1882" s="9" t="s">
        <v>25104</v>
      </c>
      <c r="AB1882" s="9" t="s">
        <v>18782</v>
      </c>
      <c r="AD1882" s="9" t="s">
        <v>19119</v>
      </c>
      <c r="AE1882" s="9" t="s">
        <v>25106</v>
      </c>
      <c r="AF1882" s="9" t="s">
        <v>18780</v>
      </c>
      <c r="AG1882" s="9" t="s">
        <v>100</v>
      </c>
      <c r="AH1882">
        <v>6.7</v>
      </c>
      <c r="AI1882" s="9" t="s">
        <v>19118</v>
      </c>
      <c r="AK1882" s="5" t="s">
        <v>25103</v>
      </c>
      <c r="AL1882" s="12">
        <v>82</v>
      </c>
      <c r="AM1882" s="12" t="e">
        <v>#N/A</v>
      </c>
      <c r="AN1882" s="5" t="s">
        <v>7992</v>
      </c>
      <c r="AO1882" s="5" t="s">
        <v>25105</v>
      </c>
      <c r="AP1882" s="5" t="s">
        <v>18780</v>
      </c>
      <c r="AQ1882" s="5">
        <v>7</v>
      </c>
      <c r="AR1882" s="5" t="s">
        <v>19119</v>
      </c>
    </row>
    <row r="1883" spans="1:44">
      <c r="A1883" s="5" t="s">
        <v>7995</v>
      </c>
      <c r="B1883" s="5" t="s">
        <v>7996</v>
      </c>
      <c r="C1883" s="5" t="s">
        <v>7997</v>
      </c>
      <c r="D1883" s="5"/>
      <c r="E1883" s="5" t="s">
        <v>7998</v>
      </c>
      <c r="F1883" s="5">
        <v>2021</v>
      </c>
      <c r="G1883" s="5">
        <v>2021</v>
      </c>
      <c r="H1883" s="5" t="str">
        <f t="shared" si="116"/>
        <v>2020s</v>
      </c>
      <c r="I1883" s="5"/>
      <c r="J1883" s="5" t="str">
        <f>IF(I1883&lt;&gt;"",IF(I1883&gt;=60,"Feature","Short/TV Show"),"No Runtime")</f>
        <v>No Runtime</v>
      </c>
      <c r="K1883" s="5" t="s">
        <v>496</v>
      </c>
      <c r="L1883" s="5"/>
      <c r="M1883" s="5">
        <v>9.5</v>
      </c>
      <c r="N1883" s="5">
        <v>12</v>
      </c>
      <c r="O1883" s="5" t="str">
        <f t="shared" si="117"/>
        <v>No</v>
      </c>
      <c r="P1883" s="5"/>
      <c r="Q1883" s="6"/>
      <c r="R1883" s="12" t="e">
        <f t="shared" si="118"/>
        <v>#N/A</v>
      </c>
      <c r="S1883" s="12" t="e">
        <f t="shared" si="119"/>
        <v>#N/A</v>
      </c>
      <c r="U1883" s="9" t="s">
        <v>421</v>
      </c>
      <c r="V1883" s="9" t="s">
        <v>25103</v>
      </c>
      <c r="W1883" s="9" t="s">
        <v>18782</v>
      </c>
      <c r="X1883">
        <v>8.6</v>
      </c>
      <c r="Y1883" s="9" t="s">
        <v>19119</v>
      </c>
      <c r="Z1883" s="9" t="s">
        <v>15759</v>
      </c>
      <c r="AA1883" s="9" t="s">
        <v>25104</v>
      </c>
      <c r="AB1883" s="9" t="s">
        <v>18780</v>
      </c>
      <c r="AC1883">
        <v>6.1</v>
      </c>
      <c r="AD1883" s="9" t="s">
        <v>19118</v>
      </c>
      <c r="AE1883" s="9" t="s">
        <v>25103</v>
      </c>
      <c r="AF1883" s="9" t="s">
        <v>18780</v>
      </c>
      <c r="AG1883" s="9" t="s">
        <v>987</v>
      </c>
      <c r="AH1883">
        <v>6.2</v>
      </c>
      <c r="AI1883" s="9" t="s">
        <v>19118</v>
      </c>
      <c r="AK1883" s="5" t="s">
        <v>25103</v>
      </c>
      <c r="AL1883" s="12">
        <v>111</v>
      </c>
      <c r="AM1883" s="12" t="e">
        <v>#N/A</v>
      </c>
      <c r="AN1883" s="5" t="s">
        <v>7996</v>
      </c>
      <c r="AO1883" s="5" t="s">
        <v>25104</v>
      </c>
      <c r="AP1883" s="5" t="s">
        <v>18782</v>
      </c>
      <c r="AQ1883" s="5">
        <v>9.5</v>
      </c>
      <c r="AR1883" s="5" t="s">
        <v>19119</v>
      </c>
    </row>
    <row r="1884" spans="1:44">
      <c r="A1884" s="5" t="s">
        <v>7999</v>
      </c>
      <c r="B1884" s="5" t="s">
        <v>8000</v>
      </c>
      <c r="C1884" s="5"/>
      <c r="D1884" s="5" t="s">
        <v>4163</v>
      </c>
      <c r="E1884" s="5" t="s">
        <v>8001</v>
      </c>
      <c r="F1884" s="5">
        <v>1982</v>
      </c>
      <c r="G1884" s="5">
        <v>1982</v>
      </c>
      <c r="H1884" s="5" t="str">
        <f t="shared" si="116"/>
        <v>1980s</v>
      </c>
      <c r="I1884" s="5">
        <v>113</v>
      </c>
      <c r="J1884" s="5" t="str">
        <f>IF(I1884&lt;&gt;"",IF(I1884&gt;=60,"Feature","Short/TV Show"),"No Runtime")</f>
        <v>Feature</v>
      </c>
      <c r="K1884" s="5"/>
      <c r="L1884" s="5"/>
      <c r="M1884" s="5">
        <v>7.2</v>
      </c>
      <c r="N1884" s="5">
        <v>6</v>
      </c>
      <c r="O1884" s="5" t="str">
        <f t="shared" si="117"/>
        <v>No</v>
      </c>
      <c r="P1884" s="5"/>
      <c r="Q1884" s="6"/>
      <c r="R1884" s="12">
        <f t="shared" si="118"/>
        <v>113</v>
      </c>
      <c r="S1884" s="12" t="e">
        <f t="shared" si="119"/>
        <v>#N/A</v>
      </c>
      <c r="U1884" s="9"/>
      <c r="V1884" s="9" t="s">
        <v>25104</v>
      </c>
      <c r="W1884" s="9" t="s">
        <v>18782</v>
      </c>
      <c r="Y1884" s="9" t="s">
        <v>19119</v>
      </c>
      <c r="Z1884" s="9" t="s">
        <v>15758</v>
      </c>
      <c r="AA1884" s="9" t="s">
        <v>25104</v>
      </c>
      <c r="AB1884" s="9" t="s">
        <v>18780</v>
      </c>
      <c r="AC1884">
        <v>6.1</v>
      </c>
      <c r="AD1884" s="9" t="s">
        <v>19118</v>
      </c>
      <c r="AE1884" s="9" t="s">
        <v>25103</v>
      </c>
      <c r="AF1884" s="9" t="s">
        <v>18780</v>
      </c>
      <c r="AG1884" s="9" t="s">
        <v>3064</v>
      </c>
      <c r="AH1884">
        <v>6.2</v>
      </c>
      <c r="AI1884" s="9" t="s">
        <v>19118</v>
      </c>
      <c r="AK1884" s="5" t="s">
        <v>25103</v>
      </c>
      <c r="AL1884" s="12">
        <v>95</v>
      </c>
      <c r="AM1884" s="12" t="e">
        <v>#N/A</v>
      </c>
      <c r="AN1884" s="5" t="s">
        <v>8000</v>
      </c>
      <c r="AO1884" s="5" t="s">
        <v>25105</v>
      </c>
      <c r="AP1884" s="5" t="s">
        <v>18780</v>
      </c>
      <c r="AQ1884" s="5">
        <v>7.2</v>
      </c>
      <c r="AR1884" s="5" t="s">
        <v>19119</v>
      </c>
    </row>
    <row r="1885" spans="1:44">
      <c r="A1885" s="5" t="s">
        <v>8002</v>
      </c>
      <c r="B1885" s="5" t="s">
        <v>8003</v>
      </c>
      <c r="C1885" s="5" t="s">
        <v>8004</v>
      </c>
      <c r="D1885" s="5" t="s">
        <v>1295</v>
      </c>
      <c r="E1885" s="5" t="s">
        <v>8005</v>
      </c>
      <c r="F1885" s="5">
        <v>1985</v>
      </c>
      <c r="G1885" s="5">
        <v>1985</v>
      </c>
      <c r="H1885" s="5" t="str">
        <f t="shared" si="116"/>
        <v>1980s</v>
      </c>
      <c r="I1885" s="5">
        <v>107</v>
      </c>
      <c r="J1885" s="5" t="str">
        <f>IF(I1885&lt;&gt;"",IF(I1885&gt;=60,"Feature","Short/TV Show"),"No Runtime")</f>
        <v>Feature</v>
      </c>
      <c r="K1885" s="5" t="s">
        <v>8006</v>
      </c>
      <c r="L1885" s="5"/>
      <c r="M1885" s="5"/>
      <c r="N1885" s="5"/>
      <c r="O1885" s="5" t="str">
        <f t="shared" si="117"/>
        <v>No</v>
      </c>
      <c r="P1885" s="5"/>
      <c r="Q1885" s="6"/>
      <c r="R1885" s="12">
        <f t="shared" si="118"/>
        <v>107</v>
      </c>
      <c r="S1885" s="12" t="e">
        <f t="shared" si="119"/>
        <v>#N/A</v>
      </c>
      <c r="U1885" s="9" t="s">
        <v>7339</v>
      </c>
      <c r="V1885" s="9" t="s">
        <v>25103</v>
      </c>
      <c r="W1885" s="9" t="s">
        <v>18780</v>
      </c>
      <c r="X1885">
        <v>7.6</v>
      </c>
      <c r="Y1885" s="9" t="s">
        <v>19119</v>
      </c>
      <c r="Z1885" s="9" t="s">
        <v>19191</v>
      </c>
      <c r="AA1885" s="9" t="s">
        <v>25104</v>
      </c>
      <c r="AB1885" s="9" t="s">
        <v>18780</v>
      </c>
      <c r="AC1885">
        <v>6.1</v>
      </c>
      <c r="AD1885" s="9" t="s">
        <v>19118</v>
      </c>
      <c r="AE1885" s="9" t="s">
        <v>25103</v>
      </c>
      <c r="AF1885" s="9" t="s">
        <v>18780</v>
      </c>
      <c r="AG1885" s="9" t="s">
        <v>100</v>
      </c>
      <c r="AH1885">
        <v>6.2</v>
      </c>
      <c r="AI1885" s="9" t="s">
        <v>19118</v>
      </c>
      <c r="AK1885" s="5" t="s">
        <v>25103</v>
      </c>
      <c r="AL1885" s="12">
        <v>100</v>
      </c>
      <c r="AM1885" s="12" t="e">
        <v>#N/A</v>
      </c>
      <c r="AN1885" s="5" t="s">
        <v>8003</v>
      </c>
      <c r="AO1885" s="5" t="s">
        <v>25105</v>
      </c>
      <c r="AP1885" s="5" t="s">
        <v>18780</v>
      </c>
      <c r="AQ1885" s="5"/>
      <c r="AR1885" s="5" t="s">
        <v>19119</v>
      </c>
    </row>
    <row r="1886" spans="1:44">
      <c r="A1886" s="5" t="s">
        <v>8007</v>
      </c>
      <c r="B1886" s="5" t="s">
        <v>8008</v>
      </c>
      <c r="C1886" s="5" t="s">
        <v>8009</v>
      </c>
      <c r="D1886" s="5" t="s">
        <v>7211</v>
      </c>
      <c r="E1886" s="5" t="s">
        <v>8010</v>
      </c>
      <c r="F1886" s="5">
        <v>2018</v>
      </c>
      <c r="G1886" s="5">
        <v>2018</v>
      </c>
      <c r="H1886" s="5" t="str">
        <f t="shared" si="116"/>
        <v>2010s</v>
      </c>
      <c r="I1886" s="5">
        <v>98</v>
      </c>
      <c r="J1886" s="5" t="str">
        <f>IF(I1886&lt;&gt;"",IF(I1886&gt;=60,"Feature","Short/TV Show"),"No Runtime")</f>
        <v>Feature</v>
      </c>
      <c r="K1886" s="5" t="s">
        <v>76</v>
      </c>
      <c r="L1886" s="5" t="s">
        <v>47</v>
      </c>
      <c r="M1886" s="5">
        <v>8.1999999999999993</v>
      </c>
      <c r="N1886" s="5">
        <v>44</v>
      </c>
      <c r="O1886" s="5" t="str">
        <f t="shared" si="117"/>
        <v>No</v>
      </c>
      <c r="P1886" s="5"/>
      <c r="Q1886" s="6"/>
      <c r="R1886" s="12">
        <f t="shared" si="118"/>
        <v>98</v>
      </c>
      <c r="S1886" s="12" t="e">
        <f t="shared" si="119"/>
        <v>#N/A</v>
      </c>
      <c r="U1886" s="9"/>
      <c r="V1886" s="9" t="s">
        <v>25104</v>
      </c>
      <c r="W1886" s="9" t="s">
        <v>18782</v>
      </c>
      <c r="Y1886" s="9" t="s">
        <v>19119</v>
      </c>
      <c r="Z1886" s="9" t="s">
        <v>19332</v>
      </c>
      <c r="AA1886" s="9" t="s">
        <v>25104</v>
      </c>
      <c r="AB1886" s="9" t="s">
        <v>18780</v>
      </c>
      <c r="AC1886">
        <v>6.1</v>
      </c>
      <c r="AD1886" s="9" t="s">
        <v>19118</v>
      </c>
      <c r="AE1886" s="9" t="s">
        <v>25103</v>
      </c>
      <c r="AF1886" s="9" t="s">
        <v>18780</v>
      </c>
      <c r="AG1886" s="9" t="s">
        <v>620</v>
      </c>
      <c r="AH1886">
        <v>5.8</v>
      </c>
      <c r="AI1886" s="9" t="s">
        <v>19119</v>
      </c>
      <c r="AK1886" s="5" t="s">
        <v>25103</v>
      </c>
      <c r="AL1886" s="12">
        <v>89</v>
      </c>
      <c r="AM1886" s="12" t="e">
        <v>#N/A</v>
      </c>
      <c r="AN1886" s="5" t="s">
        <v>8008</v>
      </c>
      <c r="AO1886" s="5" t="s">
        <v>25103</v>
      </c>
      <c r="AP1886" s="5" t="s">
        <v>18780</v>
      </c>
      <c r="AQ1886" s="5">
        <v>8.1999999999999993</v>
      </c>
      <c r="AR1886" s="5" t="s">
        <v>19119</v>
      </c>
    </row>
    <row r="1887" spans="1:44">
      <c r="A1887" s="5" t="s">
        <v>8011</v>
      </c>
      <c r="B1887" s="5" t="s">
        <v>8012</v>
      </c>
      <c r="C1887" s="5" t="s">
        <v>8013</v>
      </c>
      <c r="D1887" s="5" t="s">
        <v>368</v>
      </c>
      <c r="E1887" s="5" t="s">
        <v>8014</v>
      </c>
      <c r="F1887" s="5">
        <v>2021</v>
      </c>
      <c r="G1887" s="5">
        <v>2021</v>
      </c>
      <c r="H1887" s="5" t="str">
        <f t="shared" si="116"/>
        <v>2020s</v>
      </c>
      <c r="I1887" s="5">
        <v>90</v>
      </c>
      <c r="J1887" s="5" t="str">
        <f>IF(I1887&lt;&gt;"",IF(I1887&gt;=60,"Feature","Short/TV Show"),"No Runtime")</f>
        <v>Feature</v>
      </c>
      <c r="K1887" s="5" t="s">
        <v>4988</v>
      </c>
      <c r="L1887" s="5" t="s">
        <v>293</v>
      </c>
      <c r="M1887" s="5">
        <v>6.5</v>
      </c>
      <c r="N1887" s="5">
        <v>15</v>
      </c>
      <c r="O1887" s="5" t="str">
        <f t="shared" si="117"/>
        <v>No</v>
      </c>
      <c r="P1887" s="5"/>
      <c r="Q1887" s="6"/>
      <c r="R1887" s="12">
        <f t="shared" si="118"/>
        <v>90</v>
      </c>
      <c r="S1887" s="12" t="e">
        <f t="shared" si="119"/>
        <v>#N/A</v>
      </c>
      <c r="U1887" s="9"/>
      <c r="V1887" s="9" t="s">
        <v>25115</v>
      </c>
      <c r="W1887" s="9" t="s">
        <v>18782</v>
      </c>
      <c r="Y1887" s="9" t="s">
        <v>19119</v>
      </c>
      <c r="Z1887" s="9" t="s">
        <v>19204</v>
      </c>
      <c r="AA1887" s="9" t="s">
        <v>25103</v>
      </c>
      <c r="AB1887" s="9" t="s">
        <v>18780</v>
      </c>
      <c r="AC1887">
        <v>5.3</v>
      </c>
      <c r="AD1887" s="9" t="s">
        <v>19119</v>
      </c>
      <c r="AE1887" s="9" t="s">
        <v>25115</v>
      </c>
      <c r="AF1887" s="9" t="s">
        <v>18782</v>
      </c>
      <c r="AG1887" s="9" t="s">
        <v>987</v>
      </c>
      <c r="AI1887" s="9" t="s">
        <v>19119</v>
      </c>
      <c r="AK1887" s="5" t="s">
        <v>25103</v>
      </c>
      <c r="AL1887" s="12" t="e">
        <v>#N/A</v>
      </c>
      <c r="AM1887" s="12" t="e">
        <v>#N/A</v>
      </c>
      <c r="AN1887" s="5" t="s">
        <v>8012</v>
      </c>
      <c r="AO1887" s="5" t="s">
        <v>25104</v>
      </c>
      <c r="AP1887" s="5" t="s">
        <v>18780</v>
      </c>
      <c r="AQ1887" s="5">
        <v>6.5</v>
      </c>
      <c r="AR1887" s="5" t="s">
        <v>19119</v>
      </c>
    </row>
    <row r="1888" spans="1:44">
      <c r="A1888" s="5" t="s">
        <v>8015</v>
      </c>
      <c r="B1888" s="5" t="s">
        <v>8016</v>
      </c>
      <c r="C1888" s="5" t="s">
        <v>8017</v>
      </c>
      <c r="D1888" s="5"/>
      <c r="E1888" s="5" t="s">
        <v>8018</v>
      </c>
      <c r="F1888" s="5">
        <v>1991</v>
      </c>
      <c r="G1888" s="5">
        <v>1991</v>
      </c>
      <c r="H1888" s="5" t="str">
        <f t="shared" si="116"/>
        <v>1990s</v>
      </c>
      <c r="I1888" s="5"/>
      <c r="J1888" s="5" t="str">
        <f>IF(I1888&lt;&gt;"",IF(I1888&gt;=60,"Feature","Short/TV Show"),"No Runtime")</f>
        <v>No Runtime</v>
      </c>
      <c r="K1888" s="5" t="s">
        <v>100</v>
      </c>
      <c r="L1888" s="5"/>
      <c r="M1888" s="5">
        <v>8.4</v>
      </c>
      <c r="N1888" s="5">
        <v>38</v>
      </c>
      <c r="O1888" s="5" t="str">
        <f t="shared" si="117"/>
        <v>No</v>
      </c>
      <c r="P1888" s="5"/>
      <c r="Q1888" s="6"/>
      <c r="R1888" s="12" t="e">
        <f t="shared" si="118"/>
        <v>#N/A</v>
      </c>
      <c r="S1888" s="12" t="e">
        <f t="shared" si="119"/>
        <v>#N/A</v>
      </c>
      <c r="U1888" s="9"/>
      <c r="V1888" s="9" t="s">
        <v>25104</v>
      </c>
      <c r="W1888" s="9" t="s">
        <v>18782</v>
      </c>
      <c r="X1888">
        <v>8.6</v>
      </c>
      <c r="Y1888" s="9" t="s">
        <v>19119</v>
      </c>
      <c r="Z1888" s="9" t="s">
        <v>20000</v>
      </c>
      <c r="AA1888" s="9" t="s">
        <v>25103</v>
      </c>
      <c r="AB1888" s="9" t="s">
        <v>18780</v>
      </c>
      <c r="AC1888">
        <v>5.3</v>
      </c>
      <c r="AD1888" s="9" t="s">
        <v>19119</v>
      </c>
      <c r="AE1888" s="9" t="s">
        <v>25115</v>
      </c>
      <c r="AF1888" s="9" t="s">
        <v>18782</v>
      </c>
      <c r="AG1888" s="9" t="s">
        <v>673</v>
      </c>
      <c r="AI1888" s="9" t="s">
        <v>19119</v>
      </c>
      <c r="AK1888" s="5" t="s">
        <v>25103</v>
      </c>
      <c r="AL1888" s="12" t="e">
        <v>#N/A</v>
      </c>
      <c r="AM1888" s="12" t="e">
        <v>#N/A</v>
      </c>
      <c r="AN1888" s="5" t="s">
        <v>8016</v>
      </c>
      <c r="AO1888" s="5" t="s">
        <v>25107</v>
      </c>
      <c r="AP1888" s="5" t="s">
        <v>18782</v>
      </c>
      <c r="AQ1888" s="5">
        <v>8.4</v>
      </c>
      <c r="AR1888" s="5" t="s">
        <v>19119</v>
      </c>
    </row>
    <row r="1889" spans="1:44">
      <c r="A1889" s="5" t="s">
        <v>8019</v>
      </c>
      <c r="B1889" s="5" t="s">
        <v>8020</v>
      </c>
      <c r="C1889" s="5" t="s">
        <v>8021</v>
      </c>
      <c r="D1889" s="5" t="s">
        <v>8022</v>
      </c>
      <c r="E1889" s="5" t="s">
        <v>8023</v>
      </c>
      <c r="F1889" s="5">
        <v>2019</v>
      </c>
      <c r="G1889" s="5">
        <v>2019</v>
      </c>
      <c r="H1889" s="5" t="str">
        <f t="shared" si="116"/>
        <v>2010s</v>
      </c>
      <c r="I1889" s="5">
        <v>12</v>
      </c>
      <c r="J1889" s="5" t="str">
        <f>IF(I1889&lt;&gt;"",IF(I1889&gt;=60,"Feature","Short/TV Show"),"No Runtime")</f>
        <v>Short/TV Show</v>
      </c>
      <c r="K1889" s="5" t="s">
        <v>3607</v>
      </c>
      <c r="L1889" s="5"/>
      <c r="M1889" s="5">
        <v>5.8</v>
      </c>
      <c r="N1889" s="5">
        <v>5</v>
      </c>
      <c r="O1889" s="5" t="str">
        <f t="shared" si="117"/>
        <v>No</v>
      </c>
      <c r="P1889" s="5"/>
      <c r="Q1889" s="6"/>
      <c r="R1889" s="12" t="e">
        <f t="shared" si="118"/>
        <v>#N/A</v>
      </c>
      <c r="S1889" s="12">
        <f t="shared" si="119"/>
        <v>12</v>
      </c>
      <c r="U1889" s="9" t="s">
        <v>4574</v>
      </c>
      <c r="V1889" s="9" t="s">
        <v>25107</v>
      </c>
      <c r="W1889" s="9" t="s">
        <v>18782</v>
      </c>
      <c r="Y1889" s="9" t="s">
        <v>19119</v>
      </c>
      <c r="Z1889" s="9" t="s">
        <v>20001</v>
      </c>
      <c r="AA1889" s="9" t="s">
        <v>25103</v>
      </c>
      <c r="AB1889" s="9" t="s">
        <v>18780</v>
      </c>
      <c r="AC1889">
        <v>5.3</v>
      </c>
      <c r="AD1889" s="9" t="s">
        <v>19119</v>
      </c>
      <c r="AE1889" s="9" t="s">
        <v>25107</v>
      </c>
      <c r="AF1889" s="9" t="s">
        <v>18781</v>
      </c>
      <c r="AG1889" s="9" t="s">
        <v>987</v>
      </c>
      <c r="AI1889" s="9" t="s">
        <v>19119</v>
      </c>
      <c r="AK1889" s="5" t="s">
        <v>25103</v>
      </c>
      <c r="AL1889" s="12">
        <v>80</v>
      </c>
      <c r="AM1889" s="12" t="e">
        <v>#N/A</v>
      </c>
      <c r="AN1889" s="5" t="s">
        <v>8020</v>
      </c>
      <c r="AO1889" s="5" t="s">
        <v>25103</v>
      </c>
      <c r="AP1889" s="5" t="s">
        <v>18781</v>
      </c>
      <c r="AQ1889" s="5">
        <v>5.8</v>
      </c>
      <c r="AR1889" s="5" t="s">
        <v>19119</v>
      </c>
    </row>
    <row r="1890" spans="1:44">
      <c r="A1890" s="5" t="s">
        <v>8024</v>
      </c>
      <c r="B1890" s="5" t="s">
        <v>8025</v>
      </c>
      <c r="C1890" s="5" t="s">
        <v>8026</v>
      </c>
      <c r="D1890" s="5" t="s">
        <v>866</v>
      </c>
      <c r="E1890" s="5" t="s">
        <v>8027</v>
      </c>
      <c r="F1890" s="5">
        <v>2012</v>
      </c>
      <c r="G1890" s="5">
        <v>2012</v>
      </c>
      <c r="H1890" s="5" t="str">
        <f t="shared" si="116"/>
        <v>2010s</v>
      </c>
      <c r="I1890" s="5">
        <v>90</v>
      </c>
      <c r="J1890" s="5" t="str">
        <f>IF(I1890&lt;&gt;"",IF(I1890&gt;=60,"Feature","Short/TV Show"),"No Runtime")</f>
        <v>Feature</v>
      </c>
      <c r="K1890" s="5" t="s">
        <v>100</v>
      </c>
      <c r="L1890" s="5"/>
      <c r="M1890" s="5">
        <v>6.2</v>
      </c>
      <c r="N1890" s="5">
        <v>51</v>
      </c>
      <c r="O1890" s="5" t="str">
        <f t="shared" si="117"/>
        <v>No</v>
      </c>
      <c r="P1890" s="5"/>
      <c r="Q1890" s="6"/>
      <c r="R1890" s="12">
        <f t="shared" si="118"/>
        <v>90</v>
      </c>
      <c r="S1890" s="12" t="e">
        <f t="shared" si="119"/>
        <v>#N/A</v>
      </c>
      <c r="U1890" s="9" t="s">
        <v>4708</v>
      </c>
      <c r="V1890" s="9" t="s">
        <v>25104</v>
      </c>
      <c r="W1890" s="9" t="s">
        <v>18782</v>
      </c>
      <c r="Y1890" s="9" t="s">
        <v>19119</v>
      </c>
      <c r="Z1890" s="9" t="s">
        <v>19363</v>
      </c>
      <c r="AA1890" s="9" t="s">
        <v>25103</v>
      </c>
      <c r="AB1890" s="9" t="s">
        <v>18780</v>
      </c>
      <c r="AC1890">
        <v>5.3</v>
      </c>
      <c r="AD1890" s="9" t="s">
        <v>19119</v>
      </c>
      <c r="AE1890" s="9" t="s">
        <v>25107</v>
      </c>
      <c r="AF1890" s="9" t="s">
        <v>18781</v>
      </c>
      <c r="AG1890" s="9" t="s">
        <v>3064</v>
      </c>
      <c r="AI1890" s="9" t="s">
        <v>19119</v>
      </c>
      <c r="AK1890" s="5" t="s">
        <v>25103</v>
      </c>
      <c r="AL1890" s="12">
        <v>93</v>
      </c>
      <c r="AM1890" s="12" t="e">
        <v>#N/A</v>
      </c>
      <c r="AN1890" s="5" t="s">
        <v>8025</v>
      </c>
      <c r="AO1890" s="5" t="s">
        <v>25103</v>
      </c>
      <c r="AP1890" s="5" t="s">
        <v>18780</v>
      </c>
      <c r="AQ1890" s="5">
        <v>6.2</v>
      </c>
      <c r="AR1890" s="5" t="s">
        <v>19119</v>
      </c>
    </row>
    <row r="1891" spans="1:44">
      <c r="A1891" s="5" t="s">
        <v>8028</v>
      </c>
      <c r="B1891" s="5" t="s">
        <v>8029</v>
      </c>
      <c r="C1891" s="5" t="s">
        <v>8030</v>
      </c>
      <c r="D1891" s="5" t="s">
        <v>5338</v>
      </c>
      <c r="E1891" s="5" t="s">
        <v>8031</v>
      </c>
      <c r="F1891" s="5">
        <v>1985</v>
      </c>
      <c r="G1891" s="5">
        <v>1985</v>
      </c>
      <c r="H1891" s="5" t="str">
        <f t="shared" si="116"/>
        <v>1980s</v>
      </c>
      <c r="I1891" s="5">
        <v>83</v>
      </c>
      <c r="J1891" s="5" t="str">
        <f>IF(I1891&lt;&gt;"",IF(I1891&gt;=60,"Feature","Short/TV Show"),"No Runtime")</f>
        <v>Feature</v>
      </c>
      <c r="K1891" s="5" t="s">
        <v>987</v>
      </c>
      <c r="L1891" s="5" t="s">
        <v>54</v>
      </c>
      <c r="M1891" s="5"/>
      <c r="N1891" s="5"/>
      <c r="O1891" s="5" t="str">
        <f t="shared" si="117"/>
        <v>No</v>
      </c>
      <c r="P1891" s="5"/>
      <c r="Q1891" s="6"/>
      <c r="R1891" s="12">
        <f t="shared" si="118"/>
        <v>83</v>
      </c>
      <c r="S1891" s="12" t="e">
        <f t="shared" si="119"/>
        <v>#N/A</v>
      </c>
      <c r="U1891" s="9" t="s">
        <v>18888</v>
      </c>
      <c r="V1891" s="9" t="s">
        <v>25104</v>
      </c>
      <c r="W1891" s="9" t="s">
        <v>18782</v>
      </c>
      <c r="Y1891" s="9" t="s">
        <v>19119</v>
      </c>
      <c r="Z1891" s="9" t="s">
        <v>19457</v>
      </c>
      <c r="AA1891" s="9" t="s">
        <v>25104</v>
      </c>
      <c r="AB1891" s="9" t="s">
        <v>18782</v>
      </c>
      <c r="AC1891">
        <v>8.3000000000000007</v>
      </c>
      <c r="AD1891" s="9" t="s">
        <v>19119</v>
      </c>
      <c r="AE1891" s="9" t="s">
        <v>25107</v>
      </c>
      <c r="AF1891" s="9" t="s">
        <v>18781</v>
      </c>
      <c r="AG1891" s="9" t="s">
        <v>100</v>
      </c>
      <c r="AI1891" s="9" t="s">
        <v>19119</v>
      </c>
      <c r="AK1891" s="5" t="s">
        <v>25103</v>
      </c>
      <c r="AL1891" s="12" t="e">
        <v>#N/A</v>
      </c>
      <c r="AM1891" s="12" t="e">
        <v>#N/A</v>
      </c>
      <c r="AN1891" s="5" t="s">
        <v>8029</v>
      </c>
      <c r="AO1891" s="5" t="s">
        <v>25105</v>
      </c>
      <c r="AP1891" s="5" t="s">
        <v>18780</v>
      </c>
      <c r="AQ1891" s="5"/>
      <c r="AR1891" s="5" t="s">
        <v>19119</v>
      </c>
    </row>
    <row r="1892" spans="1:44">
      <c r="A1892" s="5" t="s">
        <v>8032</v>
      </c>
      <c r="B1892" s="5" t="s">
        <v>8033</v>
      </c>
      <c r="C1892" s="5" t="s">
        <v>8034</v>
      </c>
      <c r="D1892" s="5" t="s">
        <v>8035</v>
      </c>
      <c r="E1892" s="5" t="s">
        <v>8036</v>
      </c>
      <c r="F1892" s="5">
        <v>2022</v>
      </c>
      <c r="G1892" s="5">
        <v>2022</v>
      </c>
      <c r="H1892" s="5" t="str">
        <f t="shared" si="116"/>
        <v>2020s</v>
      </c>
      <c r="I1892" s="5"/>
      <c r="J1892" s="5" t="str">
        <f>IF(I1892&lt;&gt;"",IF(I1892&gt;=60,"Feature","Short/TV Show"),"No Runtime")</f>
        <v>No Runtime</v>
      </c>
      <c r="K1892" s="5" t="s">
        <v>1935</v>
      </c>
      <c r="L1892" s="5"/>
      <c r="M1892" s="5"/>
      <c r="N1892" s="5"/>
      <c r="O1892" s="5" t="str">
        <f t="shared" si="117"/>
        <v>No</v>
      </c>
      <c r="P1892" s="5"/>
      <c r="Q1892" s="6"/>
      <c r="R1892" s="12" t="e">
        <f t="shared" si="118"/>
        <v>#N/A</v>
      </c>
      <c r="S1892" s="12" t="e">
        <f t="shared" si="119"/>
        <v>#N/A</v>
      </c>
      <c r="U1892" s="9" t="s">
        <v>7361</v>
      </c>
      <c r="V1892" s="9" t="s">
        <v>25104</v>
      </c>
      <c r="W1892" s="9" t="s">
        <v>18782</v>
      </c>
      <c r="X1892">
        <v>5.7</v>
      </c>
      <c r="Y1892" s="9" t="s">
        <v>19119</v>
      </c>
      <c r="Z1892" s="9" t="s">
        <v>19549</v>
      </c>
      <c r="AA1892" s="9" t="s">
        <v>25104</v>
      </c>
      <c r="AB1892" s="9" t="s">
        <v>18782</v>
      </c>
      <c r="AC1892">
        <v>8.3000000000000007</v>
      </c>
      <c r="AD1892" s="9" t="s">
        <v>19119</v>
      </c>
      <c r="AE1892" s="9" t="s">
        <v>25104</v>
      </c>
      <c r="AF1892" s="9" t="s">
        <v>18782</v>
      </c>
      <c r="AG1892" s="9" t="s">
        <v>100</v>
      </c>
      <c r="AI1892" s="9" t="s">
        <v>19119</v>
      </c>
      <c r="AK1892" s="5" t="s">
        <v>25103</v>
      </c>
      <c r="AL1892" s="12">
        <v>95</v>
      </c>
      <c r="AM1892" s="12" t="e">
        <v>#N/A</v>
      </c>
      <c r="AN1892" s="5" t="s">
        <v>8033</v>
      </c>
      <c r="AO1892" s="5" t="s">
        <v>25104</v>
      </c>
      <c r="AP1892" s="5" t="s">
        <v>18782</v>
      </c>
      <c r="AQ1892" s="5"/>
      <c r="AR1892" s="5" t="s">
        <v>19119</v>
      </c>
    </row>
    <row r="1893" spans="1:44">
      <c r="A1893" s="5" t="s">
        <v>8037</v>
      </c>
      <c r="B1893" s="5" t="s">
        <v>8038</v>
      </c>
      <c r="C1893" s="5" t="s">
        <v>8039</v>
      </c>
      <c r="D1893" s="5"/>
      <c r="E1893" s="5" t="s">
        <v>8040</v>
      </c>
      <c r="F1893" s="5">
        <v>2017</v>
      </c>
      <c r="G1893" s="5">
        <v>2017</v>
      </c>
      <c r="H1893" s="5" t="str">
        <f t="shared" si="116"/>
        <v>2010s</v>
      </c>
      <c r="I1893" s="5"/>
      <c r="J1893" s="5" t="str">
        <f>IF(I1893&lt;&gt;"",IF(I1893&gt;=60,"Feature","Short/TV Show"),"No Runtime")</f>
        <v>No Runtime</v>
      </c>
      <c r="K1893" s="5" t="s">
        <v>76</v>
      </c>
      <c r="L1893" s="5"/>
      <c r="M1893" s="5">
        <v>8.6</v>
      </c>
      <c r="N1893" s="5">
        <v>40</v>
      </c>
      <c r="O1893" s="5" t="str">
        <f t="shared" si="117"/>
        <v>No</v>
      </c>
      <c r="P1893" s="5"/>
      <c r="Q1893" s="6"/>
      <c r="R1893" s="12" t="e">
        <f t="shared" si="118"/>
        <v>#N/A</v>
      </c>
      <c r="S1893" s="12" t="e">
        <f t="shared" si="119"/>
        <v>#N/A</v>
      </c>
      <c r="U1893" s="9" t="s">
        <v>18889</v>
      </c>
      <c r="V1893" s="9" t="s">
        <v>25115</v>
      </c>
      <c r="W1893" s="9" t="s">
        <v>18782</v>
      </c>
      <c r="Y1893" s="9" t="s">
        <v>19119</v>
      </c>
      <c r="Z1893" s="9" t="s">
        <v>19253</v>
      </c>
      <c r="AA1893" s="9" t="s">
        <v>25104</v>
      </c>
      <c r="AB1893" s="9" t="s">
        <v>18782</v>
      </c>
      <c r="AC1893">
        <v>8.3000000000000007</v>
      </c>
      <c r="AD1893" s="9" t="s">
        <v>19119</v>
      </c>
      <c r="AE1893" s="9" t="s">
        <v>25104</v>
      </c>
      <c r="AF1893" s="9" t="s">
        <v>18782</v>
      </c>
      <c r="AG1893" s="9" t="s">
        <v>1176</v>
      </c>
      <c r="AI1893" s="9" t="s">
        <v>19119</v>
      </c>
      <c r="AK1893" s="5" t="s">
        <v>25103</v>
      </c>
      <c r="AL1893" s="12" t="e">
        <v>#N/A</v>
      </c>
      <c r="AM1893" s="12" t="e">
        <v>#N/A</v>
      </c>
      <c r="AN1893" s="5" t="s">
        <v>8038</v>
      </c>
      <c r="AO1893" s="5" t="s">
        <v>25103</v>
      </c>
      <c r="AP1893" s="5" t="s">
        <v>18782</v>
      </c>
      <c r="AQ1893" s="5">
        <v>8.6</v>
      </c>
      <c r="AR1893" s="5" t="s">
        <v>19119</v>
      </c>
    </row>
    <row r="1894" spans="1:44">
      <c r="A1894" s="5" t="s">
        <v>8041</v>
      </c>
      <c r="B1894" s="5" t="s">
        <v>8042</v>
      </c>
      <c r="C1894" s="5"/>
      <c r="D1894" s="5" t="s">
        <v>97</v>
      </c>
      <c r="E1894" s="5" t="s">
        <v>8043</v>
      </c>
      <c r="F1894" s="5">
        <v>2009</v>
      </c>
      <c r="G1894" s="5">
        <v>2009</v>
      </c>
      <c r="H1894" s="5" t="str">
        <f t="shared" si="116"/>
        <v>2000s</v>
      </c>
      <c r="I1894" s="5">
        <v>80</v>
      </c>
      <c r="J1894" s="5" t="str">
        <f>IF(I1894&lt;&gt;"",IF(I1894&gt;=60,"Feature","Short/TV Show"),"No Runtime")</f>
        <v>Feature</v>
      </c>
      <c r="K1894" s="5" t="s">
        <v>39</v>
      </c>
      <c r="L1894" s="5"/>
      <c r="M1894" s="5">
        <v>4.2</v>
      </c>
      <c r="N1894" s="5">
        <v>30</v>
      </c>
      <c r="O1894" s="5" t="str">
        <f t="shared" si="117"/>
        <v>No</v>
      </c>
      <c r="P1894" s="5"/>
      <c r="Q1894" s="6"/>
      <c r="R1894" s="12">
        <f t="shared" si="118"/>
        <v>80</v>
      </c>
      <c r="S1894" s="12" t="e">
        <f t="shared" si="119"/>
        <v>#N/A</v>
      </c>
      <c r="U1894" s="9" t="s">
        <v>18890</v>
      </c>
      <c r="V1894" s="9" t="s">
        <v>25115</v>
      </c>
      <c r="W1894" s="9" t="s">
        <v>18782</v>
      </c>
      <c r="Y1894" s="9" t="s">
        <v>19119</v>
      </c>
      <c r="Z1894" s="9" t="s">
        <v>19167</v>
      </c>
      <c r="AA1894" s="9" t="s">
        <v>25104</v>
      </c>
      <c r="AB1894" s="9" t="s">
        <v>18782</v>
      </c>
      <c r="AC1894">
        <v>8.3000000000000007</v>
      </c>
      <c r="AD1894" s="9" t="s">
        <v>19119</v>
      </c>
      <c r="AE1894" s="9" t="s">
        <v>25103</v>
      </c>
      <c r="AF1894" s="9" t="s">
        <v>18780</v>
      </c>
      <c r="AG1894" s="9" t="s">
        <v>100</v>
      </c>
      <c r="AH1894">
        <v>6.6</v>
      </c>
      <c r="AI1894" s="9" t="s">
        <v>19119</v>
      </c>
      <c r="AK1894" s="5" t="s">
        <v>25103</v>
      </c>
      <c r="AL1894" s="12">
        <v>83</v>
      </c>
      <c r="AM1894" s="12" t="e">
        <v>#N/A</v>
      </c>
      <c r="AN1894" s="5" t="s">
        <v>8042</v>
      </c>
      <c r="AO1894" s="5" t="s">
        <v>25106</v>
      </c>
      <c r="AP1894" s="5" t="s">
        <v>18780</v>
      </c>
      <c r="AQ1894" s="5">
        <v>4.2</v>
      </c>
      <c r="AR1894" s="5" t="s">
        <v>19119</v>
      </c>
    </row>
    <row r="1895" spans="1:44">
      <c r="A1895" s="5" t="s">
        <v>8044</v>
      </c>
      <c r="B1895" s="5" t="s">
        <v>8045</v>
      </c>
      <c r="C1895" s="5" t="s">
        <v>8046</v>
      </c>
      <c r="D1895" s="5" t="s">
        <v>3986</v>
      </c>
      <c r="E1895" s="5" t="s">
        <v>8047</v>
      </c>
      <c r="F1895" s="5">
        <v>1987</v>
      </c>
      <c r="G1895" s="5">
        <v>1987</v>
      </c>
      <c r="H1895" s="5" t="str">
        <f t="shared" si="116"/>
        <v>1980s</v>
      </c>
      <c r="I1895" s="5">
        <v>85</v>
      </c>
      <c r="J1895" s="5" t="str">
        <f>IF(I1895&lt;&gt;"",IF(I1895&gt;=60,"Feature","Short/TV Show"),"No Runtime")</f>
        <v>Feature</v>
      </c>
      <c r="K1895" s="5" t="s">
        <v>76</v>
      </c>
      <c r="L1895" s="5"/>
      <c r="M1895" s="5"/>
      <c r="N1895" s="5"/>
      <c r="O1895" s="5" t="str">
        <f t="shared" si="117"/>
        <v>No</v>
      </c>
      <c r="P1895" s="5"/>
      <c r="Q1895" s="6"/>
      <c r="R1895" s="12">
        <f t="shared" si="118"/>
        <v>85</v>
      </c>
      <c r="S1895" s="12" t="e">
        <f t="shared" si="119"/>
        <v>#N/A</v>
      </c>
      <c r="U1895" s="9" t="s">
        <v>1258</v>
      </c>
      <c r="V1895" s="9" t="s">
        <v>25115</v>
      </c>
      <c r="W1895" s="9" t="s">
        <v>18782</v>
      </c>
      <c r="Y1895" s="9" t="s">
        <v>19119</v>
      </c>
      <c r="Z1895" s="9" t="s">
        <v>19654</v>
      </c>
      <c r="AA1895" s="9" t="s">
        <v>25104</v>
      </c>
      <c r="AB1895" s="9" t="s">
        <v>18780</v>
      </c>
      <c r="AC1895">
        <v>6</v>
      </c>
      <c r="AD1895" s="9" t="s">
        <v>19118</v>
      </c>
      <c r="AE1895" s="9" t="s">
        <v>25103</v>
      </c>
      <c r="AF1895" s="9" t="s">
        <v>18780</v>
      </c>
      <c r="AG1895" s="9" t="s">
        <v>1176</v>
      </c>
      <c r="AH1895">
        <v>6.6</v>
      </c>
      <c r="AI1895" s="9" t="s">
        <v>19119</v>
      </c>
      <c r="AK1895" s="5" t="s">
        <v>25103</v>
      </c>
      <c r="AL1895" s="12">
        <v>94</v>
      </c>
      <c r="AM1895" s="12" t="e">
        <v>#N/A</v>
      </c>
      <c r="AN1895" s="5" t="s">
        <v>8045</v>
      </c>
      <c r="AO1895" s="5" t="s">
        <v>25105</v>
      </c>
      <c r="AP1895" s="5" t="s">
        <v>18780</v>
      </c>
      <c r="AQ1895" s="5"/>
      <c r="AR1895" s="5" t="s">
        <v>19119</v>
      </c>
    </row>
    <row r="1896" spans="1:44">
      <c r="A1896" s="5" t="s">
        <v>8048</v>
      </c>
      <c r="B1896" s="5" t="s">
        <v>8049</v>
      </c>
      <c r="C1896" s="5"/>
      <c r="D1896" s="5"/>
      <c r="E1896" s="5" t="s">
        <v>8050</v>
      </c>
      <c r="F1896" s="5">
        <v>1996</v>
      </c>
      <c r="G1896" s="5">
        <v>1996</v>
      </c>
      <c r="H1896" s="5" t="str">
        <f t="shared" si="116"/>
        <v>1990s</v>
      </c>
      <c r="I1896" s="5">
        <v>60</v>
      </c>
      <c r="J1896" s="5" t="str">
        <f>IF(I1896&lt;&gt;"",IF(I1896&gt;=60,"Feature","Short/TV Show"),"No Runtime")</f>
        <v>Feature</v>
      </c>
      <c r="K1896" s="5" t="s">
        <v>100</v>
      </c>
      <c r="L1896" s="5"/>
      <c r="M1896" s="5"/>
      <c r="N1896" s="5"/>
      <c r="O1896" s="5" t="str">
        <f t="shared" si="117"/>
        <v>No</v>
      </c>
      <c r="P1896" s="5"/>
      <c r="Q1896" s="6"/>
      <c r="R1896" s="12">
        <f t="shared" si="118"/>
        <v>60</v>
      </c>
      <c r="S1896" s="12" t="e">
        <f t="shared" si="119"/>
        <v>#N/A</v>
      </c>
      <c r="U1896" s="9" t="s">
        <v>7373</v>
      </c>
      <c r="V1896" s="9" t="s">
        <v>25103</v>
      </c>
      <c r="W1896" s="9" t="s">
        <v>18781</v>
      </c>
      <c r="Y1896" s="9" t="s">
        <v>19119</v>
      </c>
      <c r="Z1896" s="9" t="s">
        <v>19267</v>
      </c>
      <c r="AA1896" s="9" t="s">
        <v>25104</v>
      </c>
      <c r="AB1896" s="9" t="s">
        <v>18780</v>
      </c>
      <c r="AC1896">
        <v>6</v>
      </c>
      <c r="AD1896" s="9" t="s">
        <v>19118</v>
      </c>
      <c r="AE1896" s="9" t="s">
        <v>25106</v>
      </c>
      <c r="AF1896" s="9" t="s">
        <v>18780</v>
      </c>
      <c r="AG1896" s="9" t="s">
        <v>100</v>
      </c>
      <c r="AH1896">
        <v>6</v>
      </c>
      <c r="AI1896" s="9" t="s">
        <v>19118</v>
      </c>
      <c r="AK1896" s="5" t="s">
        <v>25103</v>
      </c>
      <c r="AL1896" s="12" t="e">
        <v>#N/A</v>
      </c>
      <c r="AM1896" s="12" t="e">
        <v>#N/A</v>
      </c>
      <c r="AN1896" s="5" t="s">
        <v>8049</v>
      </c>
      <c r="AO1896" s="5" t="s">
        <v>25107</v>
      </c>
      <c r="AP1896" s="5" t="s">
        <v>18780</v>
      </c>
      <c r="AQ1896" s="5"/>
      <c r="AR1896" s="5" t="s">
        <v>19119</v>
      </c>
    </row>
    <row r="1897" spans="1:44">
      <c r="A1897" s="5" t="s">
        <v>8051</v>
      </c>
      <c r="B1897" s="5" t="s">
        <v>8052</v>
      </c>
      <c r="C1897" s="5" t="s">
        <v>8053</v>
      </c>
      <c r="D1897" s="5"/>
      <c r="E1897" s="5" t="s">
        <v>8054</v>
      </c>
      <c r="F1897" s="5" t="s">
        <v>1610</v>
      </c>
      <c r="G1897" s="5">
        <v>2019</v>
      </c>
      <c r="H1897" s="5" t="str">
        <f t="shared" si="116"/>
        <v>2010s</v>
      </c>
      <c r="I1897" s="5"/>
      <c r="J1897" s="5" t="str">
        <f>IF(I1897&lt;&gt;"",IF(I1897&gt;=60,"Feature","Short/TV Show"),"No Runtime")</f>
        <v>No Runtime</v>
      </c>
      <c r="K1897" s="5" t="s">
        <v>76</v>
      </c>
      <c r="L1897" s="5"/>
      <c r="M1897" s="5"/>
      <c r="N1897" s="5"/>
      <c r="O1897" s="5" t="str">
        <f t="shared" si="117"/>
        <v>No</v>
      </c>
      <c r="P1897" s="5"/>
      <c r="Q1897" s="6"/>
      <c r="R1897" s="12" t="e">
        <f t="shared" si="118"/>
        <v>#N/A</v>
      </c>
      <c r="S1897" s="12" t="e">
        <f t="shared" si="119"/>
        <v>#N/A</v>
      </c>
      <c r="U1897" s="9" t="s">
        <v>7376</v>
      </c>
      <c r="V1897" s="9" t="s">
        <v>25107</v>
      </c>
      <c r="W1897" s="9" t="s">
        <v>18782</v>
      </c>
      <c r="X1897">
        <v>6.3</v>
      </c>
      <c r="Y1897" s="9" t="s">
        <v>19119</v>
      </c>
      <c r="Z1897" s="9" t="s">
        <v>19238</v>
      </c>
      <c r="AA1897" s="9" t="s">
        <v>25104</v>
      </c>
      <c r="AB1897" s="9" t="s">
        <v>18780</v>
      </c>
      <c r="AC1897">
        <v>6</v>
      </c>
      <c r="AD1897" s="9" t="s">
        <v>19118</v>
      </c>
      <c r="AE1897" s="9" t="s">
        <v>25106</v>
      </c>
      <c r="AF1897" s="9" t="s">
        <v>18780</v>
      </c>
      <c r="AG1897" s="9" t="s">
        <v>39</v>
      </c>
      <c r="AH1897">
        <v>5</v>
      </c>
      <c r="AI1897" s="9" t="s">
        <v>19119</v>
      </c>
      <c r="AK1897" s="5" t="s">
        <v>25103</v>
      </c>
      <c r="AL1897" s="12">
        <v>91</v>
      </c>
      <c r="AM1897" s="12" t="e">
        <v>#N/A</v>
      </c>
      <c r="AN1897" s="5" t="s">
        <v>8052</v>
      </c>
      <c r="AO1897" s="5" t="s">
        <v>25103</v>
      </c>
      <c r="AP1897" s="5" t="s">
        <v>18782</v>
      </c>
      <c r="AQ1897" s="5"/>
      <c r="AR1897" s="5" t="s">
        <v>19119</v>
      </c>
    </row>
    <row r="1898" spans="1:44">
      <c r="A1898" s="5" t="s">
        <v>8055</v>
      </c>
      <c r="B1898" s="5" t="s">
        <v>8056</v>
      </c>
      <c r="C1898" s="5" t="s">
        <v>8057</v>
      </c>
      <c r="D1898" s="5"/>
      <c r="E1898" s="5" t="s">
        <v>8058</v>
      </c>
      <c r="F1898" s="5">
        <v>2019</v>
      </c>
      <c r="G1898" s="5">
        <v>2019</v>
      </c>
      <c r="H1898" s="5" t="str">
        <f t="shared" si="116"/>
        <v>2010s</v>
      </c>
      <c r="I1898" s="5"/>
      <c r="J1898" s="5" t="str">
        <f>IF(I1898&lt;&gt;"",IF(I1898&gt;=60,"Feature","Short/TV Show"),"No Runtime")</f>
        <v>No Runtime</v>
      </c>
      <c r="K1898" s="5" t="s">
        <v>210</v>
      </c>
      <c r="L1898" s="5"/>
      <c r="M1898" s="5"/>
      <c r="N1898" s="5"/>
      <c r="O1898" s="5" t="str">
        <f t="shared" si="117"/>
        <v>No</v>
      </c>
      <c r="P1898" s="5"/>
      <c r="Q1898" s="6"/>
      <c r="R1898" s="12" t="e">
        <f t="shared" si="118"/>
        <v>#N/A</v>
      </c>
      <c r="S1898" s="12" t="e">
        <f t="shared" si="119"/>
        <v>#N/A</v>
      </c>
      <c r="U1898" s="9" t="s">
        <v>426</v>
      </c>
      <c r="V1898" s="9" t="s">
        <v>25105</v>
      </c>
      <c r="W1898" s="9" t="s">
        <v>18780</v>
      </c>
      <c r="X1898">
        <v>7.1</v>
      </c>
      <c r="Y1898" s="9" t="s">
        <v>19118</v>
      </c>
      <c r="Z1898" s="9" t="s">
        <v>19201</v>
      </c>
      <c r="AA1898" s="9" t="s">
        <v>25104</v>
      </c>
      <c r="AB1898" s="9" t="s">
        <v>18780</v>
      </c>
      <c r="AC1898">
        <v>6</v>
      </c>
      <c r="AD1898" s="9" t="s">
        <v>19118</v>
      </c>
      <c r="AE1898" s="9" t="s">
        <v>25103</v>
      </c>
      <c r="AF1898" s="9" t="s">
        <v>18780</v>
      </c>
      <c r="AG1898" s="9" t="s">
        <v>39</v>
      </c>
      <c r="AH1898">
        <v>6.2</v>
      </c>
      <c r="AI1898" s="9" t="s">
        <v>19119</v>
      </c>
      <c r="AK1898" s="5" t="s">
        <v>25103</v>
      </c>
      <c r="AL1898" s="12" t="e">
        <v>#N/A</v>
      </c>
      <c r="AM1898" s="12" t="e">
        <v>#N/A</v>
      </c>
      <c r="AN1898" s="5" t="s">
        <v>8056</v>
      </c>
      <c r="AO1898" s="5" t="s">
        <v>25103</v>
      </c>
      <c r="AP1898" s="5" t="s">
        <v>18782</v>
      </c>
      <c r="AQ1898" s="5"/>
      <c r="AR1898" s="5" t="s">
        <v>19119</v>
      </c>
    </row>
    <row r="1899" spans="1:44">
      <c r="A1899" s="5" t="s">
        <v>8059</v>
      </c>
      <c r="B1899" s="5" t="s">
        <v>8060</v>
      </c>
      <c r="C1899" s="5"/>
      <c r="D1899" s="5" t="s">
        <v>8061</v>
      </c>
      <c r="E1899" s="5" t="s">
        <v>8062</v>
      </c>
      <c r="F1899" s="5">
        <v>2008</v>
      </c>
      <c r="G1899" s="5">
        <v>2008</v>
      </c>
      <c r="H1899" s="5" t="str">
        <f t="shared" si="116"/>
        <v>2000s</v>
      </c>
      <c r="I1899" s="5">
        <v>90</v>
      </c>
      <c r="J1899" s="5" t="str">
        <f>IF(I1899&lt;&gt;"",IF(I1899&gt;=60,"Feature","Short/TV Show"),"No Runtime")</f>
        <v>Feature</v>
      </c>
      <c r="K1899" s="5" t="s">
        <v>100</v>
      </c>
      <c r="L1899" s="5"/>
      <c r="M1899" s="5"/>
      <c r="N1899" s="5"/>
      <c r="O1899" s="5" t="str">
        <f t="shared" si="117"/>
        <v>No</v>
      </c>
      <c r="P1899" s="5"/>
      <c r="Q1899" s="6"/>
      <c r="R1899" s="12">
        <f t="shared" si="118"/>
        <v>90</v>
      </c>
      <c r="S1899" s="12" t="e">
        <f t="shared" si="119"/>
        <v>#N/A</v>
      </c>
      <c r="U1899" s="9" t="s">
        <v>7383</v>
      </c>
      <c r="V1899" s="9" t="s">
        <v>25105</v>
      </c>
      <c r="W1899" s="9" t="s">
        <v>18782</v>
      </c>
      <c r="X1899">
        <v>8.3000000000000007</v>
      </c>
      <c r="Y1899" s="9" t="s">
        <v>19119</v>
      </c>
      <c r="Z1899" s="9" t="s">
        <v>19293</v>
      </c>
      <c r="AA1899" s="9" t="s">
        <v>25104</v>
      </c>
      <c r="AB1899" s="9" t="s">
        <v>18780</v>
      </c>
      <c r="AC1899">
        <v>5.6</v>
      </c>
      <c r="AD1899" s="9" t="s">
        <v>19119</v>
      </c>
      <c r="AE1899" s="9" t="s">
        <v>25103</v>
      </c>
      <c r="AF1899" s="9" t="s">
        <v>18782</v>
      </c>
      <c r="AG1899" s="9" t="s">
        <v>1176</v>
      </c>
      <c r="AI1899" s="9" t="s">
        <v>19119</v>
      </c>
      <c r="AK1899" s="5" t="s">
        <v>25103</v>
      </c>
      <c r="AL1899" s="12">
        <v>110</v>
      </c>
      <c r="AM1899" s="12" t="e">
        <v>#N/A</v>
      </c>
      <c r="AN1899" s="5" t="s">
        <v>8060</v>
      </c>
      <c r="AO1899" s="5" t="s">
        <v>25106</v>
      </c>
      <c r="AP1899" s="5" t="s">
        <v>18780</v>
      </c>
      <c r="AQ1899" s="5"/>
      <c r="AR1899" s="5" t="s">
        <v>19119</v>
      </c>
    </row>
    <row r="1900" spans="1:44">
      <c r="A1900" s="5" t="s">
        <v>8063</v>
      </c>
      <c r="B1900" s="5" t="s">
        <v>8064</v>
      </c>
      <c r="C1900" s="5" t="s">
        <v>8065</v>
      </c>
      <c r="D1900" s="5" t="s">
        <v>7249</v>
      </c>
      <c r="E1900" s="5" t="s">
        <v>8066</v>
      </c>
      <c r="F1900" s="5">
        <v>2021</v>
      </c>
      <c r="G1900" s="5">
        <v>2021</v>
      </c>
      <c r="H1900" s="5" t="str">
        <f t="shared" si="116"/>
        <v>2020s</v>
      </c>
      <c r="I1900" s="5">
        <v>42</v>
      </c>
      <c r="J1900" s="5" t="str">
        <f>IF(I1900&lt;&gt;"",IF(I1900&gt;=60,"Feature","Short/TV Show"),"No Runtime")</f>
        <v>Short/TV Show</v>
      </c>
      <c r="K1900" s="5" t="s">
        <v>874</v>
      </c>
      <c r="L1900" s="5"/>
      <c r="M1900" s="5">
        <v>4.8</v>
      </c>
      <c r="N1900" s="5">
        <v>6</v>
      </c>
      <c r="O1900" s="5" t="str">
        <f t="shared" si="117"/>
        <v>No</v>
      </c>
      <c r="P1900" s="5"/>
      <c r="Q1900" s="6"/>
      <c r="R1900" s="12" t="e">
        <f t="shared" si="118"/>
        <v>#N/A</v>
      </c>
      <c r="S1900" s="12">
        <f t="shared" si="119"/>
        <v>42</v>
      </c>
      <c r="U1900" s="9" t="s">
        <v>7388</v>
      </c>
      <c r="V1900" s="9" t="s">
        <v>25104</v>
      </c>
      <c r="W1900" s="9" t="s">
        <v>18781</v>
      </c>
      <c r="X1900">
        <v>5.4</v>
      </c>
      <c r="Y1900" s="9" t="s">
        <v>19119</v>
      </c>
      <c r="Z1900" s="9" t="s">
        <v>19156</v>
      </c>
      <c r="AA1900" s="9" t="s">
        <v>25104</v>
      </c>
      <c r="AB1900" s="9" t="s">
        <v>18780</v>
      </c>
      <c r="AC1900">
        <v>5.6</v>
      </c>
      <c r="AD1900" s="9" t="s">
        <v>19119</v>
      </c>
      <c r="AE1900" s="9" t="s">
        <v>25104</v>
      </c>
      <c r="AF1900" s="9" t="s">
        <v>18782</v>
      </c>
      <c r="AG1900" s="9" t="s">
        <v>100</v>
      </c>
      <c r="AH1900">
        <v>9.6</v>
      </c>
      <c r="AI1900" s="9" t="s">
        <v>19119</v>
      </c>
      <c r="AK1900" s="5" t="s">
        <v>25103</v>
      </c>
      <c r="AL1900" s="12">
        <v>90</v>
      </c>
      <c r="AM1900" s="12" t="e">
        <v>#N/A</v>
      </c>
      <c r="AN1900" s="5" t="s">
        <v>8064</v>
      </c>
      <c r="AO1900" s="5" t="s">
        <v>25104</v>
      </c>
      <c r="AP1900" s="5" t="s">
        <v>18781</v>
      </c>
      <c r="AQ1900" s="5">
        <v>4.8</v>
      </c>
      <c r="AR1900" s="5" t="s">
        <v>19119</v>
      </c>
    </row>
    <row r="1901" spans="1:44">
      <c r="A1901" s="5" t="s">
        <v>8067</v>
      </c>
      <c r="B1901" s="5" t="s">
        <v>8068</v>
      </c>
      <c r="C1901" s="5" t="s">
        <v>8069</v>
      </c>
      <c r="D1901" s="5" t="s">
        <v>6547</v>
      </c>
      <c r="E1901" s="5"/>
      <c r="F1901" s="5">
        <v>2013</v>
      </c>
      <c r="G1901" s="5">
        <v>2013</v>
      </c>
      <c r="H1901" s="5" t="str">
        <f t="shared" si="116"/>
        <v>2010s</v>
      </c>
      <c r="I1901" s="5">
        <v>30</v>
      </c>
      <c r="J1901" s="5" t="str">
        <f>IF(I1901&lt;&gt;"",IF(I1901&gt;=60,"Feature","Short/TV Show"),"No Runtime")</f>
        <v>Short/TV Show</v>
      </c>
      <c r="K1901" s="5" t="s">
        <v>3125</v>
      </c>
      <c r="L1901" s="5"/>
      <c r="M1901" s="5">
        <v>8.5</v>
      </c>
      <c r="N1901" s="5">
        <v>213</v>
      </c>
      <c r="O1901" s="5" t="str">
        <f t="shared" si="117"/>
        <v>Yes</v>
      </c>
      <c r="P1901" s="5"/>
      <c r="Q1901" s="6"/>
      <c r="R1901" s="12" t="e">
        <f t="shared" si="118"/>
        <v>#N/A</v>
      </c>
      <c r="S1901" s="12">
        <f t="shared" si="119"/>
        <v>30</v>
      </c>
      <c r="U1901" s="9" t="s">
        <v>838</v>
      </c>
      <c r="V1901" s="9" t="s">
        <v>25107</v>
      </c>
      <c r="W1901" s="9" t="s">
        <v>18780</v>
      </c>
      <c r="X1901">
        <v>6.7</v>
      </c>
      <c r="Y1901" s="9" t="s">
        <v>19118</v>
      </c>
      <c r="Z1901" s="9" t="s">
        <v>19624</v>
      </c>
      <c r="AA1901" s="9" t="s">
        <v>25104</v>
      </c>
      <c r="AB1901" s="9" t="s">
        <v>18780</v>
      </c>
      <c r="AC1901">
        <v>5.6</v>
      </c>
      <c r="AD1901" s="9" t="s">
        <v>19119</v>
      </c>
      <c r="AE1901" s="9" t="s">
        <v>25104</v>
      </c>
      <c r="AF1901" s="9" t="s">
        <v>18782</v>
      </c>
      <c r="AG1901" s="9" t="s">
        <v>1176</v>
      </c>
      <c r="AH1901">
        <v>9.6</v>
      </c>
      <c r="AI1901" s="9" t="s">
        <v>19119</v>
      </c>
      <c r="AK1901" s="5" t="s">
        <v>25103</v>
      </c>
      <c r="AL1901" s="12" t="e">
        <v>#N/A</v>
      </c>
      <c r="AM1901" s="12">
        <v>48</v>
      </c>
      <c r="AN1901" s="5" t="s">
        <v>8068</v>
      </c>
      <c r="AO1901" s="5" t="s">
        <v>25103</v>
      </c>
      <c r="AP1901" s="5" t="s">
        <v>18781</v>
      </c>
      <c r="AQ1901" s="5">
        <v>8.5</v>
      </c>
      <c r="AR1901" s="5" t="s">
        <v>19118</v>
      </c>
    </row>
    <row r="1902" spans="1:44">
      <c r="A1902" s="5" t="s">
        <v>8070</v>
      </c>
      <c r="B1902" s="5" t="s">
        <v>8071</v>
      </c>
      <c r="C1902" s="5" t="s">
        <v>8072</v>
      </c>
      <c r="D1902" s="5" t="s">
        <v>3085</v>
      </c>
      <c r="E1902" s="5" t="s">
        <v>8073</v>
      </c>
      <c r="F1902" s="5">
        <v>2013</v>
      </c>
      <c r="G1902" s="5">
        <v>2013</v>
      </c>
      <c r="H1902" s="5" t="str">
        <f t="shared" si="116"/>
        <v>2010s</v>
      </c>
      <c r="I1902" s="5">
        <v>117</v>
      </c>
      <c r="J1902" s="5" t="str">
        <f>IF(I1902&lt;&gt;"",IF(I1902&gt;=60,"Feature","Short/TV Show"),"No Runtime")</f>
        <v>Feature</v>
      </c>
      <c r="K1902" s="5" t="s">
        <v>451</v>
      </c>
      <c r="L1902" s="5"/>
      <c r="M1902" s="5">
        <v>8.1999999999999993</v>
      </c>
      <c r="N1902" s="5">
        <v>78</v>
      </c>
      <c r="O1902" s="5" t="str">
        <f t="shared" si="117"/>
        <v>No</v>
      </c>
      <c r="P1902" s="5"/>
      <c r="Q1902" s="6"/>
      <c r="R1902" s="12">
        <f t="shared" si="118"/>
        <v>117</v>
      </c>
      <c r="S1902" s="12" t="e">
        <f t="shared" si="119"/>
        <v>#N/A</v>
      </c>
      <c r="U1902" s="9" t="s">
        <v>1056</v>
      </c>
      <c r="V1902" s="9" t="s">
        <v>25104</v>
      </c>
      <c r="W1902" s="9" t="s">
        <v>18780</v>
      </c>
      <c r="X1902">
        <v>6.1</v>
      </c>
      <c r="Y1902" s="9" t="s">
        <v>19119</v>
      </c>
      <c r="Z1902" s="9" t="s">
        <v>20002</v>
      </c>
      <c r="AA1902" s="9" t="s">
        <v>25104</v>
      </c>
      <c r="AB1902" s="9" t="s">
        <v>18780</v>
      </c>
      <c r="AC1902">
        <v>5.6</v>
      </c>
      <c r="AD1902" s="9" t="s">
        <v>19119</v>
      </c>
      <c r="AE1902" s="9" t="s">
        <v>25104</v>
      </c>
      <c r="AF1902" s="9" t="s">
        <v>18781</v>
      </c>
      <c r="AG1902" s="9" t="s">
        <v>100</v>
      </c>
      <c r="AH1902">
        <v>7.5</v>
      </c>
      <c r="AI1902" s="9" t="s">
        <v>19119</v>
      </c>
      <c r="AK1902" s="5" t="s">
        <v>25103</v>
      </c>
      <c r="AL1902" s="12">
        <v>94</v>
      </c>
      <c r="AM1902" s="12" t="e">
        <v>#N/A</v>
      </c>
      <c r="AN1902" s="5" t="s">
        <v>8071</v>
      </c>
      <c r="AO1902" s="5" t="s">
        <v>25103</v>
      </c>
      <c r="AP1902" s="5" t="s">
        <v>18780</v>
      </c>
      <c r="AQ1902" s="5">
        <v>8.1999999999999993</v>
      </c>
      <c r="AR1902" s="5" t="s">
        <v>19119</v>
      </c>
    </row>
    <row r="1903" spans="1:44">
      <c r="A1903" s="5" t="s">
        <v>8074</v>
      </c>
      <c r="B1903" s="5" t="s">
        <v>8075</v>
      </c>
      <c r="C1903" s="5" t="s">
        <v>8076</v>
      </c>
      <c r="D1903" s="5" t="s">
        <v>1570</v>
      </c>
      <c r="E1903" s="5" t="s">
        <v>8077</v>
      </c>
      <c r="F1903" s="5">
        <v>1984</v>
      </c>
      <c r="G1903" s="5">
        <v>1984</v>
      </c>
      <c r="H1903" s="5" t="str">
        <f t="shared" si="116"/>
        <v>1980s</v>
      </c>
      <c r="I1903" s="5">
        <v>89</v>
      </c>
      <c r="J1903" s="5" t="str">
        <f>IF(I1903&lt;&gt;"",IF(I1903&gt;=60,"Feature","Short/TV Show"),"No Runtime")</f>
        <v>Feature</v>
      </c>
      <c r="K1903" s="5" t="s">
        <v>210</v>
      </c>
      <c r="L1903" s="5"/>
      <c r="M1903" s="5">
        <v>7</v>
      </c>
      <c r="N1903" s="5">
        <v>49</v>
      </c>
      <c r="O1903" s="5" t="str">
        <f t="shared" si="117"/>
        <v>No</v>
      </c>
      <c r="P1903" s="5"/>
      <c r="Q1903" s="6"/>
      <c r="R1903" s="12">
        <f t="shared" si="118"/>
        <v>89</v>
      </c>
      <c r="S1903" s="12" t="e">
        <f t="shared" si="119"/>
        <v>#N/A</v>
      </c>
      <c r="U1903" s="9"/>
      <c r="V1903" s="9" t="s">
        <v>25107</v>
      </c>
      <c r="W1903" s="9" t="s">
        <v>18782</v>
      </c>
      <c r="X1903">
        <v>5.5</v>
      </c>
      <c r="Y1903" s="9" t="s">
        <v>19119</v>
      </c>
      <c r="Z1903" s="9" t="s">
        <v>19251</v>
      </c>
      <c r="AA1903" s="9" t="s">
        <v>25104</v>
      </c>
      <c r="AB1903" s="9" t="s">
        <v>18780</v>
      </c>
      <c r="AC1903">
        <v>5</v>
      </c>
      <c r="AD1903" s="9" t="s">
        <v>19119</v>
      </c>
      <c r="AE1903" s="9" t="s">
        <v>25104</v>
      </c>
      <c r="AF1903" s="9" t="s">
        <v>18780</v>
      </c>
      <c r="AG1903" s="9" t="s">
        <v>620</v>
      </c>
      <c r="AH1903">
        <v>5.7</v>
      </c>
      <c r="AI1903" s="9" t="s">
        <v>19119</v>
      </c>
      <c r="AK1903" s="5" t="s">
        <v>25103</v>
      </c>
      <c r="AL1903" s="12">
        <v>85</v>
      </c>
      <c r="AM1903" s="12" t="e">
        <v>#N/A</v>
      </c>
      <c r="AN1903" s="5" t="s">
        <v>8075</v>
      </c>
      <c r="AO1903" s="5" t="s">
        <v>25105</v>
      </c>
      <c r="AP1903" s="5" t="s">
        <v>18780</v>
      </c>
      <c r="AQ1903" s="5">
        <v>7</v>
      </c>
      <c r="AR1903" s="5" t="s">
        <v>19119</v>
      </c>
    </row>
    <row r="1904" spans="1:44">
      <c r="A1904" s="5" t="s">
        <v>8078</v>
      </c>
      <c r="B1904" s="5" t="s">
        <v>8079</v>
      </c>
      <c r="C1904" s="5" t="s">
        <v>8080</v>
      </c>
      <c r="D1904" s="5"/>
      <c r="E1904" s="5" t="s">
        <v>8081</v>
      </c>
      <c r="F1904" s="5">
        <v>2014</v>
      </c>
      <c r="G1904" s="5">
        <v>2014</v>
      </c>
      <c r="H1904" s="5" t="str">
        <f t="shared" si="116"/>
        <v>2010s</v>
      </c>
      <c r="I1904" s="5"/>
      <c r="J1904" s="5" t="str">
        <f>IF(I1904&lt;&gt;"",IF(I1904&gt;=60,"Feature","Short/TV Show"),"No Runtime")</f>
        <v>No Runtime</v>
      </c>
      <c r="K1904" s="5" t="s">
        <v>157</v>
      </c>
      <c r="L1904" s="5"/>
      <c r="M1904" s="5">
        <v>1.5</v>
      </c>
      <c r="N1904" s="5">
        <v>34</v>
      </c>
      <c r="O1904" s="5" t="str">
        <f t="shared" si="117"/>
        <v>No</v>
      </c>
      <c r="P1904" s="5"/>
      <c r="Q1904" s="6"/>
      <c r="R1904" s="12" t="e">
        <f t="shared" si="118"/>
        <v>#N/A</v>
      </c>
      <c r="S1904" s="12" t="e">
        <f t="shared" si="119"/>
        <v>#N/A</v>
      </c>
      <c r="U1904" s="9" t="s">
        <v>291</v>
      </c>
      <c r="V1904" s="9" t="s">
        <v>25115</v>
      </c>
      <c r="W1904" s="9" t="s">
        <v>18782</v>
      </c>
      <c r="Y1904" s="9" t="s">
        <v>19119</v>
      </c>
      <c r="Z1904" s="9" t="s">
        <v>19221</v>
      </c>
      <c r="AA1904" s="9" t="s">
        <v>25104</v>
      </c>
      <c r="AB1904" s="9" t="s">
        <v>18780</v>
      </c>
      <c r="AC1904">
        <v>5</v>
      </c>
      <c r="AD1904" s="9" t="s">
        <v>19119</v>
      </c>
      <c r="AE1904" s="9" t="s">
        <v>25104</v>
      </c>
      <c r="AF1904" s="9" t="s">
        <v>18780</v>
      </c>
      <c r="AG1904" s="9" t="s">
        <v>39</v>
      </c>
      <c r="AH1904">
        <v>5.7</v>
      </c>
      <c r="AI1904" s="9" t="s">
        <v>19119</v>
      </c>
      <c r="AK1904" s="5" t="s">
        <v>25103</v>
      </c>
      <c r="AL1904" s="12" t="e">
        <v>#N/A</v>
      </c>
      <c r="AM1904" s="12">
        <v>4</v>
      </c>
      <c r="AN1904" s="5" t="s">
        <v>8079</v>
      </c>
      <c r="AO1904" s="5" t="s">
        <v>25103</v>
      </c>
      <c r="AP1904" s="5" t="s">
        <v>18782</v>
      </c>
      <c r="AQ1904" s="5">
        <v>1.5</v>
      </c>
      <c r="AR1904" s="5" t="s">
        <v>19119</v>
      </c>
    </row>
    <row r="1905" spans="1:44">
      <c r="A1905" s="5" t="s">
        <v>8082</v>
      </c>
      <c r="B1905" s="5" t="s">
        <v>8083</v>
      </c>
      <c r="C1905" s="5" t="s">
        <v>8084</v>
      </c>
      <c r="D1905" s="5" t="s">
        <v>403</v>
      </c>
      <c r="E1905" s="5" t="s">
        <v>8085</v>
      </c>
      <c r="F1905" s="5">
        <v>2012</v>
      </c>
      <c r="G1905" s="5">
        <v>2012</v>
      </c>
      <c r="H1905" s="5" t="str">
        <f t="shared" si="116"/>
        <v>2010s</v>
      </c>
      <c r="I1905" s="5"/>
      <c r="J1905" s="5" t="str">
        <f>IF(I1905&lt;&gt;"",IF(I1905&gt;=60,"Feature","Short/TV Show"),"No Runtime")</f>
        <v>No Runtime</v>
      </c>
      <c r="K1905" s="5" t="s">
        <v>100</v>
      </c>
      <c r="L1905" s="5"/>
      <c r="M1905" s="5">
        <v>7.9</v>
      </c>
      <c r="N1905" s="5">
        <v>41</v>
      </c>
      <c r="O1905" s="5" t="str">
        <f t="shared" si="117"/>
        <v>No</v>
      </c>
      <c r="P1905" s="5"/>
      <c r="Q1905" s="6"/>
      <c r="R1905" s="12" t="e">
        <f t="shared" si="118"/>
        <v>#N/A</v>
      </c>
      <c r="S1905" s="12" t="e">
        <f t="shared" si="119"/>
        <v>#N/A</v>
      </c>
      <c r="U1905" s="9" t="s">
        <v>17435</v>
      </c>
      <c r="V1905" s="9" t="s">
        <v>25103</v>
      </c>
      <c r="W1905" s="9" t="s">
        <v>18780</v>
      </c>
      <c r="X1905">
        <v>7.3</v>
      </c>
      <c r="Y1905" s="9" t="s">
        <v>19119</v>
      </c>
      <c r="Z1905" s="9" t="s">
        <v>19350</v>
      </c>
      <c r="AA1905" s="9" t="s">
        <v>25104</v>
      </c>
      <c r="AB1905" s="9" t="s">
        <v>18780</v>
      </c>
      <c r="AC1905">
        <v>5</v>
      </c>
      <c r="AD1905" s="9" t="s">
        <v>19119</v>
      </c>
      <c r="AE1905" s="9" t="s">
        <v>25106</v>
      </c>
      <c r="AF1905" s="9" t="s">
        <v>18780</v>
      </c>
      <c r="AG1905" s="9" t="s">
        <v>100</v>
      </c>
      <c r="AH1905">
        <v>6.1</v>
      </c>
      <c r="AI1905" s="9" t="s">
        <v>19118</v>
      </c>
      <c r="AK1905" s="5" t="s">
        <v>25103</v>
      </c>
      <c r="AL1905" s="12">
        <v>90</v>
      </c>
      <c r="AM1905" s="12" t="e">
        <v>#N/A</v>
      </c>
      <c r="AN1905" s="5" t="s">
        <v>8083</v>
      </c>
      <c r="AO1905" s="5" t="s">
        <v>25103</v>
      </c>
      <c r="AP1905" s="5" t="s">
        <v>18782</v>
      </c>
      <c r="AQ1905" s="5">
        <v>7.9</v>
      </c>
      <c r="AR1905" s="5" t="s">
        <v>19119</v>
      </c>
    </row>
    <row r="1906" spans="1:44">
      <c r="A1906" s="5" t="s">
        <v>8086</v>
      </c>
      <c r="B1906" s="5" t="s">
        <v>8087</v>
      </c>
      <c r="C1906" s="5" t="s">
        <v>8088</v>
      </c>
      <c r="D1906" s="5" t="s">
        <v>3932</v>
      </c>
      <c r="E1906" s="5" t="s">
        <v>8089</v>
      </c>
      <c r="F1906" s="5">
        <v>1989</v>
      </c>
      <c r="G1906" s="5">
        <v>1989</v>
      </c>
      <c r="H1906" s="5" t="str">
        <f t="shared" si="116"/>
        <v>1980s</v>
      </c>
      <c r="I1906" s="5">
        <v>139</v>
      </c>
      <c r="J1906" s="5" t="str">
        <f>IF(I1906&lt;&gt;"",IF(I1906&gt;=60,"Feature","Short/TV Show"),"No Runtime")</f>
        <v>Feature</v>
      </c>
      <c r="K1906" s="5" t="s">
        <v>76</v>
      </c>
      <c r="L1906" s="5"/>
      <c r="M1906" s="5">
        <v>6.8</v>
      </c>
      <c r="N1906" s="5">
        <v>194</v>
      </c>
      <c r="O1906" s="5" t="str">
        <f t="shared" si="117"/>
        <v>Yes</v>
      </c>
      <c r="P1906" s="5"/>
      <c r="Q1906" s="6"/>
      <c r="R1906" s="12">
        <f t="shared" si="118"/>
        <v>139</v>
      </c>
      <c r="S1906" s="12" t="e">
        <f t="shared" si="119"/>
        <v>#N/A</v>
      </c>
      <c r="U1906" s="9" t="s">
        <v>7388</v>
      </c>
      <c r="V1906" s="9" t="s">
        <v>25103</v>
      </c>
      <c r="W1906" s="9" t="s">
        <v>18780</v>
      </c>
      <c r="X1906">
        <v>7.3</v>
      </c>
      <c r="Y1906" s="9" t="s">
        <v>19119</v>
      </c>
      <c r="Z1906" s="9" t="s">
        <v>19855</v>
      </c>
      <c r="AA1906" s="9" t="s">
        <v>25104</v>
      </c>
      <c r="AB1906" s="9" t="s">
        <v>18780</v>
      </c>
      <c r="AC1906">
        <v>5</v>
      </c>
      <c r="AD1906" s="9" t="s">
        <v>19119</v>
      </c>
      <c r="AE1906" s="9" t="s">
        <v>25106</v>
      </c>
      <c r="AF1906" s="9" t="s">
        <v>18780</v>
      </c>
      <c r="AG1906" s="9" t="s">
        <v>1176</v>
      </c>
      <c r="AH1906">
        <v>6.1</v>
      </c>
      <c r="AI1906" s="9" t="s">
        <v>19118</v>
      </c>
      <c r="AK1906" s="5" t="s">
        <v>25103</v>
      </c>
      <c r="AL1906" s="12">
        <v>104</v>
      </c>
      <c r="AM1906" s="12" t="e">
        <v>#N/A</v>
      </c>
      <c r="AN1906" s="5" t="s">
        <v>8087</v>
      </c>
      <c r="AO1906" s="5" t="s">
        <v>25105</v>
      </c>
      <c r="AP1906" s="5" t="s">
        <v>18780</v>
      </c>
      <c r="AQ1906" s="5">
        <v>6.8</v>
      </c>
      <c r="AR1906" s="5" t="s">
        <v>19118</v>
      </c>
    </row>
    <row r="1907" spans="1:44">
      <c r="A1907" s="5" t="s">
        <v>8090</v>
      </c>
      <c r="B1907" s="5" t="s">
        <v>8091</v>
      </c>
      <c r="C1907" s="5"/>
      <c r="D1907" s="5" t="s">
        <v>7383</v>
      </c>
      <c r="E1907" s="5" t="s">
        <v>8092</v>
      </c>
      <c r="F1907" s="5">
        <v>1988</v>
      </c>
      <c r="G1907" s="5">
        <v>1988</v>
      </c>
      <c r="H1907" s="5" t="str">
        <f t="shared" si="116"/>
        <v>1980s</v>
      </c>
      <c r="I1907" s="5">
        <v>85</v>
      </c>
      <c r="J1907" s="5" t="str">
        <f>IF(I1907&lt;&gt;"",IF(I1907&gt;=60,"Feature","Short/TV Show"),"No Runtime")</f>
        <v>Feature</v>
      </c>
      <c r="K1907" s="5" t="s">
        <v>987</v>
      </c>
      <c r="L1907" s="5"/>
      <c r="M1907" s="5"/>
      <c r="N1907" s="5"/>
      <c r="O1907" s="5" t="str">
        <f t="shared" si="117"/>
        <v>No</v>
      </c>
      <c r="P1907" s="5"/>
      <c r="Q1907" s="6"/>
      <c r="R1907" s="12">
        <f t="shared" si="118"/>
        <v>85</v>
      </c>
      <c r="S1907" s="12" t="e">
        <f t="shared" si="119"/>
        <v>#N/A</v>
      </c>
      <c r="U1907" s="9" t="s">
        <v>182</v>
      </c>
      <c r="V1907" s="9" t="s">
        <v>25103</v>
      </c>
      <c r="W1907" s="9" t="s">
        <v>18780</v>
      </c>
      <c r="X1907">
        <v>7.1</v>
      </c>
      <c r="Y1907" s="9" t="s">
        <v>19118</v>
      </c>
      <c r="Z1907" s="9" t="s">
        <v>19579</v>
      </c>
      <c r="AA1907" s="9" t="s">
        <v>25103</v>
      </c>
      <c r="AB1907" s="9" t="s">
        <v>18780</v>
      </c>
      <c r="AC1907">
        <v>7.6</v>
      </c>
      <c r="AD1907" s="9" t="s">
        <v>19119</v>
      </c>
      <c r="AE1907" s="9" t="s">
        <v>25104</v>
      </c>
      <c r="AF1907" s="9" t="s">
        <v>18782</v>
      </c>
      <c r="AG1907" s="9" t="s">
        <v>100</v>
      </c>
      <c r="AH1907">
        <v>7.6</v>
      </c>
      <c r="AI1907" s="9" t="s">
        <v>19119</v>
      </c>
      <c r="AK1907" s="5" t="s">
        <v>25103</v>
      </c>
      <c r="AL1907" s="12">
        <v>92</v>
      </c>
      <c r="AM1907" s="12" t="e">
        <v>#N/A</v>
      </c>
      <c r="AN1907" s="5" t="s">
        <v>8091</v>
      </c>
      <c r="AO1907" s="5" t="s">
        <v>25105</v>
      </c>
      <c r="AP1907" s="5" t="s">
        <v>18780</v>
      </c>
      <c r="AQ1907" s="5"/>
      <c r="AR1907" s="5" t="s">
        <v>19119</v>
      </c>
    </row>
    <row r="1908" spans="1:44">
      <c r="A1908" s="5" t="s">
        <v>8093</v>
      </c>
      <c r="B1908" s="5" t="s">
        <v>8094</v>
      </c>
      <c r="C1908" s="5" t="s">
        <v>8095</v>
      </c>
      <c r="D1908" s="5" t="s">
        <v>602</v>
      </c>
      <c r="E1908" s="5" t="s">
        <v>8096</v>
      </c>
      <c r="F1908" s="5">
        <v>2021</v>
      </c>
      <c r="G1908" s="5">
        <v>2021</v>
      </c>
      <c r="H1908" s="5" t="str">
        <f t="shared" si="116"/>
        <v>2020s</v>
      </c>
      <c r="I1908" s="5">
        <v>102</v>
      </c>
      <c r="J1908" s="5" t="str">
        <f>IF(I1908&lt;&gt;"",IF(I1908&gt;=60,"Feature","Short/TV Show"),"No Runtime")</f>
        <v>Feature</v>
      </c>
      <c r="K1908" s="5" t="s">
        <v>496</v>
      </c>
      <c r="L1908" s="5" t="s">
        <v>87</v>
      </c>
      <c r="M1908" s="5">
        <v>7.1</v>
      </c>
      <c r="N1908" s="5">
        <v>52</v>
      </c>
      <c r="O1908" s="5" t="str">
        <f t="shared" si="117"/>
        <v>No</v>
      </c>
      <c r="P1908" s="5"/>
      <c r="Q1908" s="6"/>
      <c r="R1908" s="12">
        <f t="shared" si="118"/>
        <v>102</v>
      </c>
      <c r="S1908" s="12" t="e">
        <f t="shared" si="119"/>
        <v>#N/A</v>
      </c>
      <c r="U1908" s="9" t="s">
        <v>5956</v>
      </c>
      <c r="V1908" s="9" t="s">
        <v>25105</v>
      </c>
      <c r="W1908" s="9" t="s">
        <v>18780</v>
      </c>
      <c r="X1908">
        <v>7.3</v>
      </c>
      <c r="Y1908" s="9" t="s">
        <v>19118</v>
      </c>
      <c r="Z1908" s="9" t="s">
        <v>19266</v>
      </c>
      <c r="AA1908" s="9" t="s">
        <v>25103</v>
      </c>
      <c r="AB1908" s="9" t="s">
        <v>18780</v>
      </c>
      <c r="AC1908">
        <v>7.6</v>
      </c>
      <c r="AD1908" s="9" t="s">
        <v>19119</v>
      </c>
      <c r="AE1908" s="9" t="s">
        <v>25104</v>
      </c>
      <c r="AF1908" s="9" t="s">
        <v>18782</v>
      </c>
      <c r="AG1908" s="9" t="s">
        <v>1123</v>
      </c>
      <c r="AH1908">
        <v>7.6</v>
      </c>
      <c r="AI1908" s="9" t="s">
        <v>19119</v>
      </c>
      <c r="AK1908" s="5" t="s">
        <v>25103</v>
      </c>
      <c r="AL1908" s="12">
        <v>100</v>
      </c>
      <c r="AM1908" s="12" t="e">
        <v>#N/A</v>
      </c>
      <c r="AN1908" s="5" t="s">
        <v>8094</v>
      </c>
      <c r="AO1908" s="5" t="s">
        <v>25104</v>
      </c>
      <c r="AP1908" s="5" t="s">
        <v>18780</v>
      </c>
      <c r="AQ1908" s="5">
        <v>7.1</v>
      </c>
      <c r="AR1908" s="5" t="s">
        <v>19119</v>
      </c>
    </row>
    <row r="1909" spans="1:44">
      <c r="A1909" s="5" t="s">
        <v>8097</v>
      </c>
      <c r="B1909" s="5" t="s">
        <v>8098</v>
      </c>
      <c r="C1909" s="5" t="s">
        <v>8099</v>
      </c>
      <c r="D1909" s="5" t="s">
        <v>2679</v>
      </c>
      <c r="E1909" s="5" t="s">
        <v>8100</v>
      </c>
      <c r="F1909" s="5">
        <v>2007</v>
      </c>
      <c r="G1909" s="5">
        <v>2007</v>
      </c>
      <c r="H1909" s="5" t="str">
        <f t="shared" si="116"/>
        <v>2000s</v>
      </c>
      <c r="I1909" s="5"/>
      <c r="J1909" s="5" t="str">
        <f>IF(I1909&lt;&gt;"",IF(I1909&gt;=60,"Feature","Short/TV Show"),"No Runtime")</f>
        <v>No Runtime</v>
      </c>
      <c r="K1909" s="5" t="s">
        <v>39</v>
      </c>
      <c r="L1909" s="5" t="s">
        <v>405</v>
      </c>
      <c r="M1909" s="5">
        <v>1.3</v>
      </c>
      <c r="N1909" s="5">
        <v>35</v>
      </c>
      <c r="O1909" s="5" t="str">
        <f t="shared" si="117"/>
        <v>No</v>
      </c>
      <c r="P1909" s="5"/>
      <c r="Q1909" s="6"/>
      <c r="R1909" s="12" t="e">
        <f t="shared" si="118"/>
        <v>#N/A</v>
      </c>
      <c r="S1909" s="12" t="e">
        <f t="shared" si="119"/>
        <v>#N/A</v>
      </c>
      <c r="U1909" s="9" t="s">
        <v>670</v>
      </c>
      <c r="V1909" s="9" t="s">
        <v>25106</v>
      </c>
      <c r="W1909" s="9" t="s">
        <v>18780</v>
      </c>
      <c r="X1909">
        <v>6.2</v>
      </c>
      <c r="Y1909" s="9" t="s">
        <v>19118</v>
      </c>
      <c r="Z1909" s="9" t="s">
        <v>19683</v>
      </c>
      <c r="AA1909" s="9" t="s">
        <v>25103</v>
      </c>
      <c r="AB1909" s="9" t="s">
        <v>18780</v>
      </c>
      <c r="AC1909">
        <v>7.6</v>
      </c>
      <c r="AD1909" s="9" t="s">
        <v>19119</v>
      </c>
      <c r="AE1909" s="9" t="s">
        <v>25103</v>
      </c>
      <c r="AF1909" s="9" t="s">
        <v>18782</v>
      </c>
      <c r="AG1909" s="9"/>
      <c r="AH1909">
        <v>7.1</v>
      </c>
      <c r="AI1909" s="9" t="s">
        <v>19119</v>
      </c>
      <c r="AK1909" s="5" t="s">
        <v>25103</v>
      </c>
      <c r="AL1909" s="12">
        <v>99</v>
      </c>
      <c r="AM1909" s="12" t="e">
        <v>#N/A</v>
      </c>
      <c r="AN1909" s="5" t="s">
        <v>8098</v>
      </c>
      <c r="AO1909" s="5" t="s">
        <v>25106</v>
      </c>
      <c r="AP1909" s="5" t="s">
        <v>18782</v>
      </c>
      <c r="AQ1909" s="5">
        <v>1.3</v>
      </c>
      <c r="AR1909" s="5" t="s">
        <v>19119</v>
      </c>
    </row>
    <row r="1910" spans="1:44">
      <c r="A1910" s="5" t="s">
        <v>8101</v>
      </c>
      <c r="B1910" s="5" t="s">
        <v>8102</v>
      </c>
      <c r="C1910" s="5"/>
      <c r="D1910" s="5" t="s">
        <v>8103</v>
      </c>
      <c r="E1910" s="5" t="s">
        <v>8104</v>
      </c>
      <c r="F1910" s="5">
        <v>1984</v>
      </c>
      <c r="G1910" s="5">
        <v>1984</v>
      </c>
      <c r="H1910" s="5" t="str">
        <f t="shared" si="116"/>
        <v>1980s</v>
      </c>
      <c r="I1910" s="5"/>
      <c r="J1910" s="5" t="str">
        <f>IF(I1910&lt;&gt;"",IF(I1910&gt;=60,"Feature","Short/TV Show"),"No Runtime")</f>
        <v>No Runtime</v>
      </c>
      <c r="K1910" s="5"/>
      <c r="L1910" s="5"/>
      <c r="M1910" s="5"/>
      <c r="N1910" s="5"/>
      <c r="O1910" s="5" t="str">
        <f t="shared" si="117"/>
        <v>No</v>
      </c>
      <c r="P1910" s="5"/>
      <c r="Q1910" s="6"/>
      <c r="R1910" s="12" t="e">
        <f t="shared" si="118"/>
        <v>#N/A</v>
      </c>
      <c r="S1910" s="12" t="e">
        <f t="shared" si="119"/>
        <v>#N/A</v>
      </c>
      <c r="U1910" s="9" t="s">
        <v>18891</v>
      </c>
      <c r="V1910" s="9" t="s">
        <v>25103</v>
      </c>
      <c r="W1910" s="9" t="s">
        <v>18780</v>
      </c>
      <c r="Y1910" s="9" t="s">
        <v>19119</v>
      </c>
      <c r="Z1910" s="9" t="s">
        <v>19553</v>
      </c>
      <c r="AA1910" s="9" t="s">
        <v>25103</v>
      </c>
      <c r="AB1910" s="9" t="s">
        <v>18780</v>
      </c>
      <c r="AC1910">
        <v>7.6</v>
      </c>
      <c r="AD1910" s="9" t="s">
        <v>19119</v>
      </c>
      <c r="AE1910" s="9" t="s">
        <v>25104</v>
      </c>
      <c r="AF1910" s="9" t="s">
        <v>18780</v>
      </c>
      <c r="AG1910" s="9" t="s">
        <v>620</v>
      </c>
      <c r="AH1910">
        <v>5.0999999999999996</v>
      </c>
      <c r="AI1910" s="9" t="s">
        <v>19119</v>
      </c>
      <c r="AK1910" s="5" t="s">
        <v>25103</v>
      </c>
      <c r="AL1910" s="12">
        <v>89</v>
      </c>
      <c r="AM1910" s="12" t="e">
        <v>#N/A</v>
      </c>
      <c r="AN1910" s="5" t="s">
        <v>8102</v>
      </c>
      <c r="AO1910" s="5" t="s">
        <v>25105</v>
      </c>
      <c r="AP1910" s="5" t="s">
        <v>18782</v>
      </c>
      <c r="AQ1910" s="5"/>
      <c r="AR1910" s="5" t="s">
        <v>19119</v>
      </c>
    </row>
    <row r="1911" spans="1:44">
      <c r="A1911" s="5" t="s">
        <v>8105</v>
      </c>
      <c r="B1911" s="5" t="s">
        <v>8106</v>
      </c>
      <c r="C1911" s="5" t="s">
        <v>8107</v>
      </c>
      <c r="D1911" s="5" t="s">
        <v>8108</v>
      </c>
      <c r="E1911" s="5" t="s">
        <v>8109</v>
      </c>
      <c r="F1911" s="5">
        <v>2023</v>
      </c>
      <c r="G1911" s="5">
        <v>2023</v>
      </c>
      <c r="H1911" s="5" t="str">
        <f t="shared" si="116"/>
        <v>2020s</v>
      </c>
      <c r="I1911" s="5">
        <v>18</v>
      </c>
      <c r="J1911" s="5" t="str">
        <f>IF(I1911&lt;&gt;"",IF(I1911&gt;=60,"Feature","Short/TV Show"),"No Runtime")</f>
        <v>Short/TV Show</v>
      </c>
      <c r="K1911" s="5" t="s">
        <v>1935</v>
      </c>
      <c r="L1911" s="5"/>
      <c r="M1911" s="5"/>
      <c r="N1911" s="5"/>
      <c r="O1911" s="5" t="str">
        <f t="shared" si="117"/>
        <v>No</v>
      </c>
      <c r="P1911" s="5"/>
      <c r="Q1911" s="6"/>
      <c r="R1911" s="12" t="e">
        <f t="shared" si="118"/>
        <v>#N/A</v>
      </c>
      <c r="S1911" s="12">
        <f t="shared" si="119"/>
        <v>18</v>
      </c>
      <c r="U1911" s="9" t="s">
        <v>2895</v>
      </c>
      <c r="V1911" s="9" t="s">
        <v>25103</v>
      </c>
      <c r="W1911" s="9" t="s">
        <v>18780</v>
      </c>
      <c r="Y1911" s="9" t="s">
        <v>19119</v>
      </c>
      <c r="Z1911" s="9" t="s">
        <v>19269</v>
      </c>
      <c r="AA1911" s="9" t="s">
        <v>25104</v>
      </c>
      <c r="AB1911" s="9" t="s">
        <v>18782</v>
      </c>
      <c r="AC1911">
        <v>8</v>
      </c>
      <c r="AD1911" s="9" t="s">
        <v>19118</v>
      </c>
      <c r="AE1911" s="9" t="s">
        <v>25104</v>
      </c>
      <c r="AF1911" s="9" t="s">
        <v>18780</v>
      </c>
      <c r="AG1911" s="9" t="s">
        <v>100</v>
      </c>
      <c r="AH1911">
        <v>5.0999999999999996</v>
      </c>
      <c r="AI1911" s="9" t="s">
        <v>19119</v>
      </c>
      <c r="AK1911" s="5" t="s">
        <v>25103</v>
      </c>
      <c r="AL1911" s="12">
        <v>96</v>
      </c>
      <c r="AM1911" s="12" t="e">
        <v>#N/A</v>
      </c>
      <c r="AN1911" s="5" t="s">
        <v>8106</v>
      </c>
      <c r="AO1911" s="5" t="s">
        <v>25104</v>
      </c>
      <c r="AP1911" s="5" t="s">
        <v>18781</v>
      </c>
      <c r="AQ1911" s="5"/>
      <c r="AR1911" s="5" t="s">
        <v>19119</v>
      </c>
    </row>
    <row r="1912" spans="1:44">
      <c r="A1912" s="5" t="s">
        <v>8110</v>
      </c>
      <c r="B1912" s="5" t="s">
        <v>8111</v>
      </c>
      <c r="C1912" s="5"/>
      <c r="D1912" s="5"/>
      <c r="E1912" s="5" t="s">
        <v>8112</v>
      </c>
      <c r="F1912" s="5" t="s">
        <v>8113</v>
      </c>
      <c r="G1912" s="5">
        <v>2007</v>
      </c>
      <c r="H1912" s="5" t="str">
        <f t="shared" si="116"/>
        <v>2000s</v>
      </c>
      <c r="I1912" s="5"/>
      <c r="J1912" s="5" t="str">
        <f>IF(I1912&lt;&gt;"",IF(I1912&gt;=60,"Feature","Short/TV Show"),"No Runtime")</f>
        <v>No Runtime</v>
      </c>
      <c r="K1912" s="5" t="s">
        <v>620</v>
      </c>
      <c r="L1912" s="5"/>
      <c r="M1912" s="5"/>
      <c r="N1912" s="5"/>
      <c r="O1912" s="5" t="str">
        <f t="shared" si="117"/>
        <v>No</v>
      </c>
      <c r="P1912" s="5"/>
      <c r="Q1912" s="6"/>
      <c r="R1912" s="12" t="e">
        <f t="shared" si="118"/>
        <v>#N/A</v>
      </c>
      <c r="S1912" s="12" t="e">
        <f t="shared" si="119"/>
        <v>#N/A</v>
      </c>
      <c r="U1912" s="9"/>
      <c r="V1912" s="9" t="s">
        <v>25115</v>
      </c>
      <c r="W1912" s="9" t="s">
        <v>18782</v>
      </c>
      <c r="Y1912" s="9" t="s">
        <v>19119</v>
      </c>
      <c r="Z1912" s="9" t="s">
        <v>19655</v>
      </c>
      <c r="AA1912" s="9" t="s">
        <v>25104</v>
      </c>
      <c r="AB1912" s="9" t="s">
        <v>18782</v>
      </c>
      <c r="AC1912">
        <v>8</v>
      </c>
      <c r="AD1912" s="9" t="s">
        <v>19118</v>
      </c>
      <c r="AE1912" s="9" t="s">
        <v>25106</v>
      </c>
      <c r="AF1912" s="9" t="s">
        <v>18780</v>
      </c>
      <c r="AG1912" s="9" t="s">
        <v>620</v>
      </c>
      <c r="AH1912">
        <v>7.7</v>
      </c>
      <c r="AI1912" s="9" t="s">
        <v>19118</v>
      </c>
      <c r="AK1912" s="5" t="s">
        <v>25103</v>
      </c>
      <c r="AL1912" s="12">
        <v>94</v>
      </c>
      <c r="AM1912" s="12" t="e">
        <v>#N/A</v>
      </c>
      <c r="AN1912" s="5" t="s">
        <v>8111</v>
      </c>
      <c r="AO1912" s="5" t="s">
        <v>25106</v>
      </c>
      <c r="AP1912" s="5" t="s">
        <v>18782</v>
      </c>
      <c r="AQ1912" s="5"/>
      <c r="AR1912" s="5" t="s">
        <v>19119</v>
      </c>
    </row>
    <row r="1913" spans="1:44">
      <c r="A1913" s="5" t="s">
        <v>8114</v>
      </c>
      <c r="B1913" s="5" t="s">
        <v>8115</v>
      </c>
      <c r="C1913" s="5" t="s">
        <v>8116</v>
      </c>
      <c r="D1913" s="5" t="s">
        <v>1103</v>
      </c>
      <c r="E1913" s="5" t="s">
        <v>8117</v>
      </c>
      <c r="F1913" s="5">
        <v>2005</v>
      </c>
      <c r="G1913" s="5">
        <v>2005</v>
      </c>
      <c r="H1913" s="5" t="str">
        <f t="shared" si="116"/>
        <v>2000s</v>
      </c>
      <c r="I1913" s="5">
        <v>7</v>
      </c>
      <c r="J1913" s="5" t="str">
        <f>IF(I1913&lt;&gt;"",IF(I1913&gt;=60,"Feature","Short/TV Show"),"No Runtime")</f>
        <v>Short/TV Show</v>
      </c>
      <c r="K1913" s="5" t="s">
        <v>3607</v>
      </c>
      <c r="L1913" s="5"/>
      <c r="M1913" s="5">
        <v>6.6</v>
      </c>
      <c r="N1913" s="5">
        <v>11</v>
      </c>
      <c r="O1913" s="5" t="str">
        <f t="shared" si="117"/>
        <v>No</v>
      </c>
      <c r="P1913" s="5"/>
      <c r="Q1913" s="6"/>
      <c r="R1913" s="12" t="e">
        <f t="shared" si="118"/>
        <v>#N/A</v>
      </c>
      <c r="S1913" s="12">
        <f t="shared" si="119"/>
        <v>7</v>
      </c>
      <c r="U1913" s="9" t="s">
        <v>7431</v>
      </c>
      <c r="V1913" s="9" t="s">
        <v>25103</v>
      </c>
      <c r="W1913" s="9" t="s">
        <v>18781</v>
      </c>
      <c r="X1913">
        <v>7.7</v>
      </c>
      <c r="Y1913" s="9" t="s">
        <v>19119</v>
      </c>
      <c r="Z1913" s="9" t="s">
        <v>19138</v>
      </c>
      <c r="AA1913" s="9" t="s">
        <v>25104</v>
      </c>
      <c r="AB1913" s="9" t="s">
        <v>18782</v>
      </c>
      <c r="AC1913">
        <v>8</v>
      </c>
      <c r="AD1913" s="9" t="s">
        <v>19118</v>
      </c>
      <c r="AE1913" s="9" t="s">
        <v>25106</v>
      </c>
      <c r="AF1913" s="9" t="s">
        <v>18780</v>
      </c>
      <c r="AG1913" s="9" t="s">
        <v>100</v>
      </c>
      <c r="AH1913">
        <v>7.7</v>
      </c>
      <c r="AI1913" s="9" t="s">
        <v>19118</v>
      </c>
      <c r="AK1913" s="5" t="s">
        <v>25103</v>
      </c>
      <c r="AL1913" s="12">
        <v>96</v>
      </c>
      <c r="AM1913" s="12" t="e">
        <v>#N/A</v>
      </c>
      <c r="AN1913" s="5" t="s">
        <v>8115</v>
      </c>
      <c r="AO1913" s="5" t="s">
        <v>25106</v>
      </c>
      <c r="AP1913" s="5" t="s">
        <v>18781</v>
      </c>
      <c r="AQ1913" s="5">
        <v>6.6</v>
      </c>
      <c r="AR1913" s="5" t="s">
        <v>19119</v>
      </c>
    </row>
    <row r="1914" spans="1:44">
      <c r="A1914" s="5" t="s">
        <v>8118</v>
      </c>
      <c r="B1914" s="5" t="s">
        <v>8119</v>
      </c>
      <c r="C1914" s="5" t="s">
        <v>8120</v>
      </c>
      <c r="D1914" s="5" t="s">
        <v>3411</v>
      </c>
      <c r="E1914" s="5" t="s">
        <v>8121</v>
      </c>
      <c r="F1914" s="5">
        <v>1990</v>
      </c>
      <c r="G1914" s="5">
        <v>1990</v>
      </c>
      <c r="H1914" s="5" t="str">
        <f t="shared" si="116"/>
        <v>1990s</v>
      </c>
      <c r="I1914" s="5"/>
      <c r="J1914" s="5" t="str">
        <f>IF(I1914&lt;&gt;"",IF(I1914&gt;=60,"Feature","Short/TV Show"),"No Runtime")</f>
        <v>No Runtime</v>
      </c>
      <c r="K1914" s="5" t="s">
        <v>3064</v>
      </c>
      <c r="L1914" s="5"/>
      <c r="M1914" s="5">
        <v>4.3</v>
      </c>
      <c r="N1914" s="5">
        <v>7</v>
      </c>
      <c r="O1914" s="5" t="str">
        <f t="shared" si="117"/>
        <v>No</v>
      </c>
      <c r="P1914" s="5"/>
      <c r="Q1914" s="6"/>
      <c r="R1914" s="12" t="e">
        <f t="shared" si="118"/>
        <v>#N/A</v>
      </c>
      <c r="S1914" s="12" t="e">
        <f t="shared" si="119"/>
        <v>#N/A</v>
      </c>
      <c r="U1914" s="9" t="s">
        <v>1801</v>
      </c>
      <c r="V1914" s="9" t="s">
        <v>25103</v>
      </c>
      <c r="W1914" s="9" t="s">
        <v>18780</v>
      </c>
      <c r="Y1914" s="9" t="s">
        <v>19119</v>
      </c>
      <c r="Z1914" s="9" t="s">
        <v>19235</v>
      </c>
      <c r="AA1914" s="9" t="s">
        <v>25104</v>
      </c>
      <c r="AB1914" s="9" t="s">
        <v>18782</v>
      </c>
      <c r="AC1914">
        <v>8</v>
      </c>
      <c r="AD1914" s="9" t="s">
        <v>19118</v>
      </c>
      <c r="AE1914" s="9" t="s">
        <v>25106</v>
      </c>
      <c r="AF1914" s="9" t="s">
        <v>18780</v>
      </c>
      <c r="AG1914" s="9" t="s">
        <v>1176</v>
      </c>
      <c r="AH1914">
        <v>7.7</v>
      </c>
      <c r="AI1914" s="9" t="s">
        <v>19118</v>
      </c>
      <c r="AK1914" s="5" t="s">
        <v>25103</v>
      </c>
      <c r="AL1914" s="12">
        <v>100</v>
      </c>
      <c r="AM1914" s="12" t="e">
        <v>#N/A</v>
      </c>
      <c r="AN1914" s="5" t="s">
        <v>8119</v>
      </c>
      <c r="AO1914" s="5" t="s">
        <v>25107</v>
      </c>
      <c r="AP1914" s="5" t="s">
        <v>18782</v>
      </c>
      <c r="AQ1914" s="5">
        <v>4.3</v>
      </c>
      <c r="AR1914" s="5" t="s">
        <v>19119</v>
      </c>
    </row>
    <row r="1915" spans="1:44">
      <c r="A1915" s="5" t="s">
        <v>8122</v>
      </c>
      <c r="B1915" s="5" t="s">
        <v>8123</v>
      </c>
      <c r="C1915" s="5" t="s">
        <v>8124</v>
      </c>
      <c r="D1915" s="5" t="s">
        <v>166</v>
      </c>
      <c r="E1915" s="5" t="s">
        <v>4396</v>
      </c>
      <c r="F1915" s="5">
        <v>2020</v>
      </c>
      <c r="G1915" s="5">
        <v>2020</v>
      </c>
      <c r="H1915" s="5" t="str">
        <f t="shared" si="116"/>
        <v>2020s</v>
      </c>
      <c r="I1915" s="5">
        <v>97</v>
      </c>
      <c r="J1915" s="5" t="str">
        <f>IF(I1915&lt;&gt;"",IF(I1915&gt;=60,"Feature","Short/TV Show"),"No Runtime")</f>
        <v>Feature</v>
      </c>
      <c r="K1915" s="5" t="s">
        <v>620</v>
      </c>
      <c r="L1915" s="5" t="s">
        <v>87</v>
      </c>
      <c r="M1915" s="5">
        <v>6.4</v>
      </c>
      <c r="N1915" s="5">
        <v>47</v>
      </c>
      <c r="O1915" s="5" t="str">
        <f t="shared" si="117"/>
        <v>No</v>
      </c>
      <c r="P1915" s="5"/>
      <c r="Q1915" s="6"/>
      <c r="R1915" s="12">
        <f t="shared" si="118"/>
        <v>97</v>
      </c>
      <c r="S1915" s="12" t="e">
        <f t="shared" si="119"/>
        <v>#N/A</v>
      </c>
      <c r="U1915" s="9"/>
      <c r="V1915" s="9" t="s">
        <v>25103</v>
      </c>
      <c r="W1915" s="9" t="s">
        <v>18781</v>
      </c>
      <c r="X1915">
        <v>8.5</v>
      </c>
      <c r="Y1915" s="9" t="s">
        <v>19119</v>
      </c>
      <c r="Z1915" s="9" t="s">
        <v>20003</v>
      </c>
      <c r="AA1915" s="9" t="s">
        <v>25106</v>
      </c>
      <c r="AB1915" s="9" t="s">
        <v>18780</v>
      </c>
      <c r="AC1915">
        <v>6</v>
      </c>
      <c r="AD1915" s="9" t="s">
        <v>19118</v>
      </c>
      <c r="AE1915" s="9" t="s">
        <v>25103</v>
      </c>
      <c r="AF1915" s="9" t="s">
        <v>18780</v>
      </c>
      <c r="AG1915" s="9" t="s">
        <v>39</v>
      </c>
      <c r="AH1915">
        <v>5.0999999999999996</v>
      </c>
      <c r="AI1915" s="9" t="s">
        <v>19119</v>
      </c>
      <c r="AK1915" s="5" t="s">
        <v>25103</v>
      </c>
      <c r="AL1915" s="12" t="e">
        <v>#N/A</v>
      </c>
      <c r="AM1915" s="12" t="e">
        <v>#N/A</v>
      </c>
      <c r="AN1915" s="5" t="s">
        <v>8123</v>
      </c>
      <c r="AO1915" s="5" t="s">
        <v>25104</v>
      </c>
      <c r="AP1915" s="5" t="s">
        <v>18780</v>
      </c>
      <c r="AQ1915" s="5">
        <v>6.4</v>
      </c>
      <c r="AR1915" s="5" t="s">
        <v>19119</v>
      </c>
    </row>
    <row r="1916" spans="1:44">
      <c r="A1916" s="5" t="s">
        <v>8125</v>
      </c>
      <c r="B1916" s="5" t="s">
        <v>8126</v>
      </c>
      <c r="C1916" s="5"/>
      <c r="D1916" s="5"/>
      <c r="E1916" s="5" t="s">
        <v>8127</v>
      </c>
      <c r="F1916" s="5">
        <v>2008</v>
      </c>
      <c r="G1916" s="5">
        <v>2008</v>
      </c>
      <c r="H1916" s="5" t="str">
        <f t="shared" si="116"/>
        <v>2000s</v>
      </c>
      <c r="I1916" s="5">
        <v>60</v>
      </c>
      <c r="J1916" s="5" t="str">
        <f>IF(I1916&lt;&gt;"",IF(I1916&gt;=60,"Feature","Short/TV Show"),"No Runtime")</f>
        <v>Feature</v>
      </c>
      <c r="K1916" s="5" t="s">
        <v>620</v>
      </c>
      <c r="L1916" s="5"/>
      <c r="M1916" s="5">
        <v>8.1</v>
      </c>
      <c r="N1916" s="5">
        <v>48</v>
      </c>
      <c r="O1916" s="5" t="str">
        <f t="shared" si="117"/>
        <v>No</v>
      </c>
      <c r="P1916" s="5"/>
      <c r="Q1916" s="6"/>
      <c r="R1916" s="12">
        <f t="shared" si="118"/>
        <v>60</v>
      </c>
      <c r="S1916" s="12" t="e">
        <f t="shared" si="119"/>
        <v>#N/A</v>
      </c>
      <c r="U1916" s="9" t="s">
        <v>5687</v>
      </c>
      <c r="V1916" s="9" t="s">
        <v>25103</v>
      </c>
      <c r="W1916" s="9" t="s">
        <v>18780</v>
      </c>
      <c r="X1916">
        <v>8.6999999999999993</v>
      </c>
      <c r="Y1916" s="9" t="s">
        <v>19119</v>
      </c>
      <c r="Z1916" s="9" t="s">
        <v>20004</v>
      </c>
      <c r="AA1916" s="9" t="s">
        <v>25106</v>
      </c>
      <c r="AB1916" s="9" t="s">
        <v>18780</v>
      </c>
      <c r="AC1916">
        <v>6</v>
      </c>
      <c r="AD1916" s="9" t="s">
        <v>19118</v>
      </c>
      <c r="AE1916" s="9" t="s">
        <v>25104</v>
      </c>
      <c r="AF1916" s="9" t="s">
        <v>18782</v>
      </c>
      <c r="AG1916" s="9" t="s">
        <v>620</v>
      </c>
      <c r="AH1916">
        <v>9.3000000000000007</v>
      </c>
      <c r="AI1916" s="9" t="s">
        <v>19119</v>
      </c>
      <c r="AK1916" s="5" t="s">
        <v>25103</v>
      </c>
      <c r="AL1916" s="12">
        <v>106</v>
      </c>
      <c r="AM1916" s="12" t="e">
        <v>#N/A</v>
      </c>
      <c r="AN1916" s="5" t="s">
        <v>8126</v>
      </c>
      <c r="AO1916" s="5" t="s">
        <v>25106</v>
      </c>
      <c r="AP1916" s="5" t="s">
        <v>18780</v>
      </c>
      <c r="AQ1916" s="5">
        <v>8.1</v>
      </c>
      <c r="AR1916" s="5" t="s">
        <v>19119</v>
      </c>
    </row>
    <row r="1917" spans="1:44">
      <c r="A1917" s="5" t="s">
        <v>8128</v>
      </c>
      <c r="B1917" s="5" t="s">
        <v>8129</v>
      </c>
      <c r="C1917" s="5" t="s">
        <v>8130</v>
      </c>
      <c r="D1917" s="5" t="s">
        <v>8131</v>
      </c>
      <c r="E1917" s="5"/>
      <c r="F1917" s="5">
        <v>2019</v>
      </c>
      <c r="G1917" s="5">
        <v>2019</v>
      </c>
      <c r="H1917" s="5" t="str">
        <f t="shared" si="116"/>
        <v>2010s</v>
      </c>
      <c r="I1917" s="5">
        <v>70</v>
      </c>
      <c r="J1917" s="5" t="str">
        <f>IF(I1917&lt;&gt;"",IF(I1917&gt;=60,"Feature","Short/TV Show"),"No Runtime")</f>
        <v>Feature</v>
      </c>
      <c r="K1917" s="5" t="s">
        <v>100</v>
      </c>
      <c r="L1917" s="5"/>
      <c r="M1917" s="5"/>
      <c r="N1917" s="5"/>
      <c r="O1917" s="5" t="str">
        <f t="shared" si="117"/>
        <v>No</v>
      </c>
      <c r="P1917" s="5"/>
      <c r="Q1917" s="6"/>
      <c r="R1917" s="12">
        <f t="shared" si="118"/>
        <v>70</v>
      </c>
      <c r="S1917" s="12" t="e">
        <f t="shared" si="119"/>
        <v>#N/A</v>
      </c>
      <c r="U1917" s="9" t="s">
        <v>166</v>
      </c>
      <c r="V1917" s="9" t="s">
        <v>25115</v>
      </c>
      <c r="W1917" s="9" t="s">
        <v>18782</v>
      </c>
      <c r="Y1917" s="9" t="s">
        <v>19119</v>
      </c>
      <c r="Z1917" s="9" t="s">
        <v>20005</v>
      </c>
      <c r="AA1917" s="9" t="s">
        <v>25106</v>
      </c>
      <c r="AB1917" s="9" t="s">
        <v>18780</v>
      </c>
      <c r="AC1917">
        <v>6</v>
      </c>
      <c r="AD1917" s="9" t="s">
        <v>19118</v>
      </c>
      <c r="AE1917" s="9" t="s">
        <v>25104</v>
      </c>
      <c r="AF1917" s="9" t="s">
        <v>18782</v>
      </c>
      <c r="AG1917" s="9" t="s">
        <v>100</v>
      </c>
      <c r="AH1917">
        <v>9.3000000000000007</v>
      </c>
      <c r="AI1917" s="9" t="s">
        <v>19119</v>
      </c>
      <c r="AK1917" s="5" t="s">
        <v>25103</v>
      </c>
      <c r="AL1917" s="12">
        <v>95</v>
      </c>
      <c r="AM1917" s="12" t="e">
        <v>#N/A</v>
      </c>
      <c r="AN1917" s="5" t="s">
        <v>8129</v>
      </c>
      <c r="AO1917" s="5" t="s">
        <v>25103</v>
      </c>
      <c r="AP1917" s="5" t="s">
        <v>18780</v>
      </c>
      <c r="AQ1917" s="5"/>
      <c r="AR1917" s="5" t="s">
        <v>19119</v>
      </c>
    </row>
    <row r="1918" spans="1:44">
      <c r="A1918" s="5" t="s">
        <v>8132</v>
      </c>
      <c r="B1918" s="5" t="s">
        <v>8133</v>
      </c>
      <c r="C1918" s="5"/>
      <c r="D1918" s="5" t="s">
        <v>8134</v>
      </c>
      <c r="E1918" s="5" t="s">
        <v>8135</v>
      </c>
      <c r="F1918" s="5">
        <v>1977</v>
      </c>
      <c r="G1918" s="5">
        <v>1977</v>
      </c>
      <c r="H1918" s="5" t="str">
        <f t="shared" si="116"/>
        <v>1970s</v>
      </c>
      <c r="I1918" s="5">
        <v>101</v>
      </c>
      <c r="J1918" s="5" t="str">
        <f>IF(I1918&lt;&gt;"",IF(I1918&gt;=60,"Feature","Short/TV Show"),"No Runtime")</f>
        <v>Feature</v>
      </c>
      <c r="K1918" s="5" t="s">
        <v>100</v>
      </c>
      <c r="L1918" s="5"/>
      <c r="M1918" s="5"/>
      <c r="N1918" s="5"/>
      <c r="O1918" s="5" t="str">
        <f t="shared" si="117"/>
        <v>No</v>
      </c>
      <c r="P1918" s="5"/>
      <c r="Q1918" s="6"/>
      <c r="R1918" s="12">
        <f t="shared" si="118"/>
        <v>101</v>
      </c>
      <c r="S1918" s="12" t="e">
        <f t="shared" si="119"/>
        <v>#N/A</v>
      </c>
      <c r="U1918" s="9" t="s">
        <v>2546</v>
      </c>
      <c r="V1918" s="9" t="s">
        <v>25103</v>
      </c>
      <c r="W1918" s="9" t="s">
        <v>18781</v>
      </c>
      <c r="Y1918" s="9" t="s">
        <v>19119</v>
      </c>
      <c r="Z1918" s="9" t="s">
        <v>20006</v>
      </c>
      <c r="AA1918" s="9" t="s">
        <v>25106</v>
      </c>
      <c r="AB1918" s="9" t="s">
        <v>18780</v>
      </c>
      <c r="AC1918">
        <v>6</v>
      </c>
      <c r="AD1918" s="9" t="s">
        <v>19118</v>
      </c>
      <c r="AE1918" s="9" t="s">
        <v>25104</v>
      </c>
      <c r="AF1918" s="9" t="s">
        <v>18782</v>
      </c>
      <c r="AG1918" s="9" t="s">
        <v>1176</v>
      </c>
      <c r="AH1918">
        <v>9.3000000000000007</v>
      </c>
      <c r="AI1918" s="9" t="s">
        <v>19119</v>
      </c>
      <c r="AK1918" s="5" t="s">
        <v>25103</v>
      </c>
      <c r="AL1918" s="12">
        <v>102</v>
      </c>
      <c r="AM1918" s="12" t="e">
        <v>#N/A</v>
      </c>
      <c r="AN1918" s="5" t="s">
        <v>8133</v>
      </c>
      <c r="AO1918" s="5" t="s">
        <v>25108</v>
      </c>
      <c r="AP1918" s="5" t="s">
        <v>18780</v>
      </c>
      <c r="AQ1918" s="5"/>
      <c r="AR1918" s="5" t="s">
        <v>19119</v>
      </c>
    </row>
    <row r="1919" spans="1:44">
      <c r="A1919" s="5" t="s">
        <v>8136</v>
      </c>
      <c r="B1919" s="5" t="s">
        <v>8137</v>
      </c>
      <c r="C1919" s="5"/>
      <c r="D1919" s="5" t="s">
        <v>171</v>
      </c>
      <c r="E1919" s="5" t="s">
        <v>8138</v>
      </c>
      <c r="F1919" s="5">
        <v>2007</v>
      </c>
      <c r="G1919" s="5">
        <v>2007</v>
      </c>
      <c r="H1919" s="5" t="str">
        <f t="shared" si="116"/>
        <v>2000s</v>
      </c>
      <c r="I1919" s="5"/>
      <c r="J1919" s="5" t="str">
        <f>IF(I1919&lt;&gt;"",IF(I1919&gt;=60,"Feature","Short/TV Show"),"No Runtime")</f>
        <v>No Runtime</v>
      </c>
      <c r="K1919" s="5" t="s">
        <v>620</v>
      </c>
      <c r="L1919" s="5"/>
      <c r="M1919" s="5">
        <v>5.7</v>
      </c>
      <c r="N1919" s="5">
        <v>48</v>
      </c>
      <c r="O1919" s="5" t="str">
        <f t="shared" si="117"/>
        <v>No</v>
      </c>
      <c r="P1919" s="5"/>
      <c r="Q1919" s="6"/>
      <c r="R1919" s="12" t="e">
        <f t="shared" si="118"/>
        <v>#N/A</v>
      </c>
      <c r="S1919" s="12" t="e">
        <f t="shared" si="119"/>
        <v>#N/A</v>
      </c>
      <c r="U1919" s="9" t="s">
        <v>7454</v>
      </c>
      <c r="V1919" s="9" t="s">
        <v>25104</v>
      </c>
      <c r="W1919" s="9" t="s">
        <v>18780</v>
      </c>
      <c r="Y1919" s="9" t="s">
        <v>19119</v>
      </c>
      <c r="Z1919" s="9" t="s">
        <v>19900</v>
      </c>
      <c r="AA1919" s="9" t="s">
        <v>25103</v>
      </c>
      <c r="AB1919" s="9" t="s">
        <v>18780</v>
      </c>
      <c r="AC1919">
        <v>6.3</v>
      </c>
      <c r="AD1919" s="9" t="s">
        <v>19119</v>
      </c>
      <c r="AE1919" s="9" t="s">
        <v>25103</v>
      </c>
      <c r="AF1919" s="9" t="s">
        <v>18780</v>
      </c>
      <c r="AG1919" s="9" t="s">
        <v>987</v>
      </c>
      <c r="AH1919">
        <v>7.2</v>
      </c>
      <c r="AI1919" s="9" t="s">
        <v>19119</v>
      </c>
      <c r="AK1919" s="5" t="s">
        <v>25103</v>
      </c>
      <c r="AL1919" s="12">
        <v>100</v>
      </c>
      <c r="AM1919" s="12" t="e">
        <v>#N/A</v>
      </c>
      <c r="AN1919" s="5" t="s">
        <v>8137</v>
      </c>
      <c r="AO1919" s="5" t="s">
        <v>25106</v>
      </c>
      <c r="AP1919" s="5" t="s">
        <v>18782</v>
      </c>
      <c r="AQ1919" s="5">
        <v>5.7</v>
      </c>
      <c r="AR1919" s="5" t="s">
        <v>19119</v>
      </c>
    </row>
    <row r="1920" spans="1:44">
      <c r="A1920" s="5" t="s">
        <v>8139</v>
      </c>
      <c r="B1920" s="5" t="s">
        <v>8140</v>
      </c>
      <c r="C1920" s="5" t="s">
        <v>8141</v>
      </c>
      <c r="D1920" s="5" t="s">
        <v>97</v>
      </c>
      <c r="E1920" s="5" t="s">
        <v>8142</v>
      </c>
      <c r="F1920" s="5">
        <v>2013</v>
      </c>
      <c r="G1920" s="5">
        <v>2013</v>
      </c>
      <c r="H1920" s="5" t="str">
        <f t="shared" si="116"/>
        <v>2010s</v>
      </c>
      <c r="I1920" s="5">
        <v>71</v>
      </c>
      <c r="J1920" s="5" t="str">
        <f>IF(I1920&lt;&gt;"",IF(I1920&gt;=60,"Feature","Short/TV Show"),"No Runtime")</f>
        <v>Feature</v>
      </c>
      <c r="K1920" s="5" t="s">
        <v>39</v>
      </c>
      <c r="L1920" s="5"/>
      <c r="M1920" s="5"/>
      <c r="N1920" s="5"/>
      <c r="O1920" s="5" t="str">
        <f t="shared" si="117"/>
        <v>No</v>
      </c>
      <c r="P1920" s="5"/>
      <c r="Q1920" s="6"/>
      <c r="R1920" s="12">
        <f t="shared" si="118"/>
        <v>71</v>
      </c>
      <c r="S1920" s="12" t="e">
        <f t="shared" si="119"/>
        <v>#N/A</v>
      </c>
      <c r="U1920" s="9"/>
      <c r="V1920" s="9" t="s">
        <v>25104</v>
      </c>
      <c r="W1920" s="9" t="s">
        <v>18782</v>
      </c>
      <c r="Y1920" s="9" t="s">
        <v>19119</v>
      </c>
      <c r="Z1920" s="9" t="s">
        <v>20007</v>
      </c>
      <c r="AA1920" s="9" t="s">
        <v>25103</v>
      </c>
      <c r="AB1920" s="9" t="s">
        <v>18780</v>
      </c>
      <c r="AC1920">
        <v>6.3</v>
      </c>
      <c r="AD1920" s="9" t="s">
        <v>19119</v>
      </c>
      <c r="AE1920" s="9" t="s">
        <v>25103</v>
      </c>
      <c r="AF1920" s="9" t="s">
        <v>18780</v>
      </c>
      <c r="AG1920" s="9" t="s">
        <v>100</v>
      </c>
      <c r="AH1920">
        <v>7.2</v>
      </c>
      <c r="AI1920" s="9" t="s">
        <v>19119</v>
      </c>
      <c r="AK1920" s="5" t="s">
        <v>25103</v>
      </c>
      <c r="AL1920" s="12">
        <v>104</v>
      </c>
      <c r="AM1920" s="12" t="e">
        <v>#N/A</v>
      </c>
      <c r="AN1920" s="5" t="s">
        <v>8140</v>
      </c>
      <c r="AO1920" s="5" t="s">
        <v>25103</v>
      </c>
      <c r="AP1920" s="5" t="s">
        <v>18780</v>
      </c>
      <c r="AQ1920" s="5"/>
      <c r="AR1920" s="5" t="s">
        <v>19119</v>
      </c>
    </row>
    <row r="1921" spans="1:44">
      <c r="A1921" s="5" t="s">
        <v>8143</v>
      </c>
      <c r="B1921" s="5" t="s">
        <v>8144</v>
      </c>
      <c r="C1921" s="5" t="s">
        <v>8145</v>
      </c>
      <c r="D1921" s="5" t="s">
        <v>866</v>
      </c>
      <c r="E1921" s="5" t="s">
        <v>8146</v>
      </c>
      <c r="F1921" s="5">
        <v>2002</v>
      </c>
      <c r="G1921" s="5">
        <v>2002</v>
      </c>
      <c r="H1921" s="5" t="str">
        <f t="shared" si="116"/>
        <v>2000s</v>
      </c>
      <c r="I1921" s="5">
        <v>105</v>
      </c>
      <c r="J1921" s="5" t="str">
        <f>IF(I1921&lt;&gt;"",IF(I1921&gt;=60,"Feature","Short/TV Show"),"No Runtime")</f>
        <v>Feature</v>
      </c>
      <c r="K1921" s="5" t="s">
        <v>100</v>
      </c>
      <c r="L1921" s="5"/>
      <c r="M1921" s="5">
        <v>7</v>
      </c>
      <c r="N1921" s="5">
        <v>157</v>
      </c>
      <c r="O1921" s="5" t="str">
        <f t="shared" si="117"/>
        <v>Yes</v>
      </c>
      <c r="P1921" s="5"/>
      <c r="Q1921" s="6"/>
      <c r="R1921" s="12">
        <f t="shared" si="118"/>
        <v>105</v>
      </c>
      <c r="S1921" s="12" t="e">
        <f t="shared" si="119"/>
        <v>#N/A</v>
      </c>
      <c r="U1921" s="9" t="s">
        <v>7462</v>
      </c>
      <c r="V1921" s="9" t="s">
        <v>25115</v>
      </c>
      <c r="W1921" s="9" t="s">
        <v>18782</v>
      </c>
      <c r="Y1921" s="9" t="s">
        <v>19119</v>
      </c>
      <c r="Z1921" s="9" t="s">
        <v>20008</v>
      </c>
      <c r="AA1921" s="9" t="s">
        <v>25103</v>
      </c>
      <c r="AB1921" s="9" t="s">
        <v>18780</v>
      </c>
      <c r="AC1921">
        <v>6.3</v>
      </c>
      <c r="AD1921" s="9" t="s">
        <v>19119</v>
      </c>
      <c r="AE1921" s="9" t="s">
        <v>25103</v>
      </c>
      <c r="AF1921" s="9" t="s">
        <v>18780</v>
      </c>
      <c r="AG1921" s="9" t="s">
        <v>9732</v>
      </c>
      <c r="AH1921">
        <v>7.2</v>
      </c>
      <c r="AI1921" s="9" t="s">
        <v>19119</v>
      </c>
      <c r="AK1921" s="5" t="s">
        <v>25103</v>
      </c>
      <c r="AL1921" s="12">
        <v>84</v>
      </c>
      <c r="AM1921" s="12" t="e">
        <v>#N/A</v>
      </c>
      <c r="AN1921" s="5" t="s">
        <v>8144</v>
      </c>
      <c r="AO1921" s="5" t="s">
        <v>25106</v>
      </c>
      <c r="AP1921" s="5" t="s">
        <v>18780</v>
      </c>
      <c r="AQ1921" s="5">
        <v>7</v>
      </c>
      <c r="AR1921" s="5" t="s">
        <v>19118</v>
      </c>
    </row>
    <row r="1922" spans="1:44">
      <c r="A1922" s="5" t="s">
        <v>8147</v>
      </c>
      <c r="B1922" s="5" t="s">
        <v>8148</v>
      </c>
      <c r="C1922" s="5"/>
      <c r="D1922" s="5"/>
      <c r="E1922" s="5" t="s">
        <v>8149</v>
      </c>
      <c r="F1922" s="5">
        <v>1996</v>
      </c>
      <c r="G1922" s="5">
        <v>1996</v>
      </c>
      <c r="H1922" s="5" t="str">
        <f t="shared" si="116"/>
        <v>1990s</v>
      </c>
      <c r="I1922" s="5">
        <v>60</v>
      </c>
      <c r="J1922" s="5" t="str">
        <f>IF(I1922&lt;&gt;"",IF(I1922&gt;=60,"Feature","Short/TV Show"),"No Runtime")</f>
        <v>Feature</v>
      </c>
      <c r="K1922" s="5" t="s">
        <v>157</v>
      </c>
      <c r="L1922" s="5"/>
      <c r="M1922" s="5"/>
      <c r="N1922" s="5"/>
      <c r="O1922" s="5" t="str">
        <f t="shared" si="117"/>
        <v>No</v>
      </c>
      <c r="P1922" s="5"/>
      <c r="Q1922" s="6"/>
      <c r="R1922" s="12">
        <f t="shared" si="118"/>
        <v>60</v>
      </c>
      <c r="S1922" s="12" t="e">
        <f t="shared" si="119"/>
        <v>#N/A</v>
      </c>
      <c r="U1922" s="9" t="s">
        <v>7467</v>
      </c>
      <c r="V1922" s="9" t="s">
        <v>25106</v>
      </c>
      <c r="W1922" s="9" t="s">
        <v>18780</v>
      </c>
      <c r="X1922">
        <v>6.8</v>
      </c>
      <c r="Y1922" s="9" t="s">
        <v>19118</v>
      </c>
      <c r="Z1922" s="9" t="s">
        <v>20009</v>
      </c>
      <c r="AA1922" s="9" t="s">
        <v>25103</v>
      </c>
      <c r="AB1922" s="9" t="s">
        <v>18780</v>
      </c>
      <c r="AC1922">
        <v>6.3</v>
      </c>
      <c r="AD1922" s="9" t="s">
        <v>19119</v>
      </c>
      <c r="AE1922" s="9" t="s">
        <v>25103</v>
      </c>
      <c r="AF1922" s="9" t="s">
        <v>18782</v>
      </c>
      <c r="AG1922" s="9" t="s">
        <v>3064</v>
      </c>
      <c r="AH1922">
        <v>7.9</v>
      </c>
      <c r="AI1922" s="9" t="s">
        <v>19119</v>
      </c>
      <c r="AK1922" s="5" t="s">
        <v>25103</v>
      </c>
      <c r="AL1922" s="12">
        <v>106</v>
      </c>
      <c r="AM1922" s="12" t="e">
        <v>#N/A</v>
      </c>
      <c r="AN1922" s="5" t="s">
        <v>8148</v>
      </c>
      <c r="AO1922" s="5" t="s">
        <v>25107</v>
      </c>
      <c r="AP1922" s="5" t="s">
        <v>18780</v>
      </c>
      <c r="AQ1922" s="5"/>
      <c r="AR1922" s="5" t="s">
        <v>19119</v>
      </c>
    </row>
    <row r="1923" spans="1:44">
      <c r="A1923" s="5" t="s">
        <v>8150</v>
      </c>
      <c r="B1923" s="5" t="s">
        <v>8151</v>
      </c>
      <c r="C1923" s="5" t="s">
        <v>8152</v>
      </c>
      <c r="D1923" s="5" t="s">
        <v>8153</v>
      </c>
      <c r="E1923" s="5" t="s">
        <v>8154</v>
      </c>
      <c r="F1923" s="5">
        <v>1972</v>
      </c>
      <c r="G1923" s="5">
        <v>1972</v>
      </c>
      <c r="H1923" s="5" t="str">
        <f t="shared" ref="H1923:H1986" si="120">IF(G1923&lt;&gt;"",_xlfn.CONCAT(LEFT(G1923,3),"0s"),"No Year")</f>
        <v>1970s</v>
      </c>
      <c r="I1923" s="5">
        <v>73</v>
      </c>
      <c r="J1923" s="5" t="str">
        <f>IF(I1923&lt;&gt;"",IF(I1923&gt;=60,"Feature","Short/TV Show"),"No Runtime")</f>
        <v>Feature</v>
      </c>
      <c r="K1923" s="5" t="s">
        <v>673</v>
      </c>
      <c r="L1923" s="5"/>
      <c r="M1923" s="5">
        <v>6.4</v>
      </c>
      <c r="N1923" s="5">
        <v>116</v>
      </c>
      <c r="O1923" s="5" t="str">
        <f t="shared" ref="O1923:O1986" si="121">IF(N1923&gt;=100,"Yes","No")</f>
        <v>Yes</v>
      </c>
      <c r="P1923" s="5"/>
      <c r="Q1923" s="6"/>
      <c r="R1923" s="12">
        <f t="shared" ref="R1923:R1986" si="122">_xlfn.XLOOKUP(R$1,J1923,I1923)</f>
        <v>73</v>
      </c>
      <c r="S1923" s="12" t="e">
        <f t="shared" ref="S1923:S1986" si="123">_xlfn.XLOOKUP(S$1,J1923,I1923)</f>
        <v>#N/A</v>
      </c>
      <c r="U1923" s="9" t="s">
        <v>149</v>
      </c>
      <c r="V1923" s="9" t="s">
        <v>25103</v>
      </c>
      <c r="W1923" s="9" t="s">
        <v>18780</v>
      </c>
      <c r="X1923">
        <v>5</v>
      </c>
      <c r="Y1923" s="9" t="s">
        <v>19119</v>
      </c>
      <c r="Z1923" s="9" t="s">
        <v>20010</v>
      </c>
      <c r="AA1923" s="9" t="s">
        <v>25104</v>
      </c>
      <c r="AB1923" s="9" t="s">
        <v>18782</v>
      </c>
      <c r="AD1923" s="9" t="s">
        <v>19119</v>
      </c>
      <c r="AE1923" s="9" t="s">
        <v>25103</v>
      </c>
      <c r="AF1923" s="9" t="s">
        <v>18780</v>
      </c>
      <c r="AG1923" s="9" t="s">
        <v>620</v>
      </c>
      <c r="AH1923">
        <v>3</v>
      </c>
      <c r="AI1923" s="9" t="s">
        <v>19118</v>
      </c>
      <c r="AK1923" s="5" t="s">
        <v>25103</v>
      </c>
      <c r="AL1923" s="12">
        <v>95</v>
      </c>
      <c r="AM1923" s="12" t="e">
        <v>#N/A</v>
      </c>
      <c r="AN1923" s="5" t="s">
        <v>8151</v>
      </c>
      <c r="AO1923" s="5" t="s">
        <v>25108</v>
      </c>
      <c r="AP1923" s="5" t="s">
        <v>18780</v>
      </c>
      <c r="AQ1923" s="5">
        <v>6.4</v>
      </c>
      <c r="AR1923" s="5" t="s">
        <v>19118</v>
      </c>
    </row>
    <row r="1924" spans="1:44">
      <c r="A1924" s="5" t="s">
        <v>8155</v>
      </c>
      <c r="B1924" s="5" t="s">
        <v>8156</v>
      </c>
      <c r="C1924" s="5" t="s">
        <v>8157</v>
      </c>
      <c r="D1924" s="5" t="s">
        <v>682</v>
      </c>
      <c r="E1924" s="5" t="s">
        <v>8158</v>
      </c>
      <c r="F1924" s="5">
        <v>2013</v>
      </c>
      <c r="G1924" s="5">
        <v>2013</v>
      </c>
      <c r="H1924" s="5" t="str">
        <f t="shared" si="120"/>
        <v>2010s</v>
      </c>
      <c r="I1924" s="5">
        <v>120</v>
      </c>
      <c r="J1924" s="5" t="str">
        <f>IF(I1924&lt;&gt;"",IF(I1924&gt;=60,"Feature","Short/TV Show"),"No Runtime")</f>
        <v>Feature</v>
      </c>
      <c r="K1924" s="5" t="s">
        <v>1962</v>
      </c>
      <c r="L1924" s="5" t="s">
        <v>87</v>
      </c>
      <c r="M1924" s="5">
        <v>7.3</v>
      </c>
      <c r="N1924" s="5">
        <v>43</v>
      </c>
      <c r="O1924" s="5" t="str">
        <f t="shared" si="121"/>
        <v>No</v>
      </c>
      <c r="P1924" s="5"/>
      <c r="Q1924" s="6"/>
      <c r="R1924" s="12">
        <f t="shared" si="122"/>
        <v>120</v>
      </c>
      <c r="S1924" s="12" t="e">
        <f t="shared" si="123"/>
        <v>#N/A</v>
      </c>
      <c r="U1924" s="9" t="s">
        <v>3000</v>
      </c>
      <c r="V1924" s="9" t="s">
        <v>25103</v>
      </c>
      <c r="W1924" s="9" t="s">
        <v>18780</v>
      </c>
      <c r="X1924">
        <v>5</v>
      </c>
      <c r="Y1924" s="9" t="s">
        <v>19119</v>
      </c>
      <c r="Z1924" s="9" t="s">
        <v>19296</v>
      </c>
      <c r="AA1924" s="9" t="s">
        <v>25104</v>
      </c>
      <c r="AB1924" s="9" t="s">
        <v>18782</v>
      </c>
      <c r="AD1924" s="9" t="s">
        <v>19119</v>
      </c>
      <c r="AE1924" s="9" t="s">
        <v>25115</v>
      </c>
      <c r="AF1924" s="9" t="s">
        <v>18782</v>
      </c>
      <c r="AG1924" s="9"/>
      <c r="AI1924" s="9" t="s">
        <v>19119</v>
      </c>
      <c r="AK1924" s="5" t="s">
        <v>25103</v>
      </c>
      <c r="AL1924" s="12">
        <v>101</v>
      </c>
      <c r="AM1924" s="12" t="e">
        <v>#N/A</v>
      </c>
      <c r="AN1924" s="5" t="s">
        <v>8156</v>
      </c>
      <c r="AO1924" s="5" t="s">
        <v>25103</v>
      </c>
      <c r="AP1924" s="5" t="s">
        <v>18780</v>
      </c>
      <c r="AQ1924" s="5">
        <v>7.3</v>
      </c>
      <c r="AR1924" s="5" t="s">
        <v>19119</v>
      </c>
    </row>
    <row r="1925" spans="1:44">
      <c r="A1925" s="5" t="s">
        <v>8159</v>
      </c>
      <c r="B1925" s="5" t="s">
        <v>8160</v>
      </c>
      <c r="C1925" s="5"/>
      <c r="D1925" s="5" t="s">
        <v>963</v>
      </c>
      <c r="E1925" s="5" t="s">
        <v>8161</v>
      </c>
      <c r="F1925" s="5">
        <v>1980</v>
      </c>
      <c r="G1925" s="5">
        <v>1980</v>
      </c>
      <c r="H1925" s="5" t="str">
        <f t="shared" si="120"/>
        <v>1980s</v>
      </c>
      <c r="I1925" s="5">
        <v>131</v>
      </c>
      <c r="J1925" s="5" t="str">
        <f>IF(I1925&lt;&gt;"",IF(I1925&gt;=60,"Feature","Short/TV Show"),"No Runtime")</f>
        <v>Feature</v>
      </c>
      <c r="K1925" s="5" t="s">
        <v>100</v>
      </c>
      <c r="L1925" s="5"/>
      <c r="M1925" s="5"/>
      <c r="N1925" s="5"/>
      <c r="O1925" s="5" t="str">
        <f t="shared" si="121"/>
        <v>No</v>
      </c>
      <c r="P1925" s="5"/>
      <c r="Q1925" s="6"/>
      <c r="R1925" s="12">
        <f t="shared" si="122"/>
        <v>131</v>
      </c>
      <c r="S1925" s="12" t="e">
        <f t="shared" si="123"/>
        <v>#N/A</v>
      </c>
      <c r="U1925" s="9" t="s">
        <v>7476</v>
      </c>
      <c r="V1925" s="9" t="s">
        <v>25104</v>
      </c>
      <c r="W1925" s="9" t="s">
        <v>18782</v>
      </c>
      <c r="Y1925" s="9" t="s">
        <v>19119</v>
      </c>
      <c r="Z1925" s="9" t="s">
        <v>20011</v>
      </c>
      <c r="AA1925" s="9" t="s">
        <v>25104</v>
      </c>
      <c r="AB1925" s="9" t="s">
        <v>18782</v>
      </c>
      <c r="AD1925" s="9" t="s">
        <v>19119</v>
      </c>
      <c r="AE1925" s="9" t="s">
        <v>25103</v>
      </c>
      <c r="AF1925" s="9" t="s">
        <v>18782</v>
      </c>
      <c r="AG1925" s="9" t="s">
        <v>620</v>
      </c>
      <c r="AH1925">
        <v>4.9000000000000004</v>
      </c>
      <c r="AI1925" s="9" t="s">
        <v>19119</v>
      </c>
      <c r="AK1925" s="5" t="s">
        <v>25103</v>
      </c>
      <c r="AL1925" s="12">
        <v>95</v>
      </c>
      <c r="AM1925" s="12" t="e">
        <v>#N/A</v>
      </c>
      <c r="AN1925" s="5" t="s">
        <v>8160</v>
      </c>
      <c r="AO1925" s="5" t="s">
        <v>25105</v>
      </c>
      <c r="AP1925" s="5" t="s">
        <v>18780</v>
      </c>
      <c r="AQ1925" s="5"/>
      <c r="AR1925" s="5" t="s">
        <v>19119</v>
      </c>
    </row>
    <row r="1926" spans="1:44">
      <c r="A1926" s="5" t="s">
        <v>8162</v>
      </c>
      <c r="B1926" s="5" t="s">
        <v>8163</v>
      </c>
      <c r="C1926" s="5"/>
      <c r="D1926" s="5" t="s">
        <v>359</v>
      </c>
      <c r="E1926" s="5" t="s">
        <v>8164</v>
      </c>
      <c r="F1926" s="5"/>
      <c r="G1926" s="5"/>
      <c r="H1926" s="5" t="str">
        <f t="shared" si="120"/>
        <v>No Year</v>
      </c>
      <c r="I1926" s="5"/>
      <c r="J1926" s="5" t="str">
        <f>IF(I1926&lt;&gt;"",IF(I1926&gt;=60,"Feature","Short/TV Show"),"No Runtime")</f>
        <v>No Runtime</v>
      </c>
      <c r="K1926" s="5"/>
      <c r="L1926" s="5"/>
      <c r="M1926" s="5"/>
      <c r="N1926" s="5"/>
      <c r="O1926" s="5" t="str">
        <f t="shared" si="121"/>
        <v>No</v>
      </c>
      <c r="P1926" s="5"/>
      <c r="Q1926" s="6"/>
      <c r="R1926" s="12" t="e">
        <f t="shared" si="122"/>
        <v>#N/A</v>
      </c>
      <c r="S1926" s="12" t="e">
        <f t="shared" si="123"/>
        <v>#N/A</v>
      </c>
      <c r="U1926" s="9" t="s">
        <v>166</v>
      </c>
      <c r="V1926" s="9" t="s">
        <v>25106</v>
      </c>
      <c r="W1926" s="9" t="s">
        <v>18780</v>
      </c>
      <c r="X1926">
        <v>6.3</v>
      </c>
      <c r="Y1926" s="9" t="s">
        <v>19119</v>
      </c>
      <c r="Z1926" s="9" t="s">
        <v>20012</v>
      </c>
      <c r="AA1926" s="9" t="s">
        <v>25104</v>
      </c>
      <c r="AB1926" s="9" t="s">
        <v>18782</v>
      </c>
      <c r="AD1926" s="9" t="s">
        <v>19119</v>
      </c>
      <c r="AE1926" s="9" t="s">
        <v>25103</v>
      </c>
      <c r="AF1926" s="9" t="s">
        <v>18782</v>
      </c>
      <c r="AG1926" s="9" t="s">
        <v>100</v>
      </c>
      <c r="AH1926">
        <v>4.9000000000000004</v>
      </c>
      <c r="AI1926" s="9" t="s">
        <v>19119</v>
      </c>
      <c r="AK1926" s="5" t="s">
        <v>25103</v>
      </c>
      <c r="AL1926" s="12">
        <v>118</v>
      </c>
      <c r="AM1926" s="12" t="e">
        <v>#N/A</v>
      </c>
      <c r="AN1926" s="5" t="s">
        <v>8163</v>
      </c>
      <c r="AO1926" s="5" t="s">
        <v>25116</v>
      </c>
      <c r="AP1926" s="5" t="s">
        <v>18782</v>
      </c>
      <c r="AQ1926" s="5"/>
      <c r="AR1926" s="5" t="s">
        <v>19119</v>
      </c>
    </row>
    <row r="1927" spans="1:44">
      <c r="A1927" s="5" t="s">
        <v>8165</v>
      </c>
      <c r="B1927" s="5" t="s">
        <v>8166</v>
      </c>
      <c r="C1927" s="5" t="s">
        <v>8167</v>
      </c>
      <c r="D1927" s="5" t="s">
        <v>692</v>
      </c>
      <c r="E1927" s="5" t="s">
        <v>8168</v>
      </c>
      <c r="F1927" s="5">
        <v>2016</v>
      </c>
      <c r="G1927" s="5">
        <v>2016</v>
      </c>
      <c r="H1927" s="5" t="str">
        <f t="shared" si="120"/>
        <v>2010s</v>
      </c>
      <c r="I1927" s="5">
        <v>93</v>
      </c>
      <c r="J1927" s="5" t="str">
        <f>IF(I1927&lt;&gt;"",IF(I1927&gt;=60,"Feature","Short/TV Show"),"No Runtime")</f>
        <v>Feature</v>
      </c>
      <c r="K1927" s="5" t="s">
        <v>620</v>
      </c>
      <c r="L1927" s="5" t="s">
        <v>47</v>
      </c>
      <c r="M1927" s="5">
        <v>7.6</v>
      </c>
      <c r="N1927" s="5">
        <v>64</v>
      </c>
      <c r="O1927" s="5" t="str">
        <f t="shared" si="121"/>
        <v>No</v>
      </c>
      <c r="P1927" s="5"/>
      <c r="Q1927" s="6"/>
      <c r="R1927" s="12">
        <f t="shared" si="122"/>
        <v>93</v>
      </c>
      <c r="S1927" s="12" t="e">
        <f t="shared" si="123"/>
        <v>#N/A</v>
      </c>
      <c r="U1927" s="9" t="s">
        <v>208</v>
      </c>
      <c r="V1927" s="9" t="s">
        <v>25106</v>
      </c>
      <c r="W1927" s="9" t="s">
        <v>18780</v>
      </c>
      <c r="X1927">
        <v>6.2</v>
      </c>
      <c r="Y1927" s="9" t="s">
        <v>19118</v>
      </c>
      <c r="Z1927" s="9" t="s">
        <v>18879</v>
      </c>
      <c r="AA1927" s="9" t="s">
        <v>25103</v>
      </c>
      <c r="AB1927" s="9" t="s">
        <v>18780</v>
      </c>
      <c r="AC1927">
        <v>6.6</v>
      </c>
      <c r="AD1927" s="9" t="s">
        <v>19119</v>
      </c>
      <c r="AE1927" s="9" t="s">
        <v>25107</v>
      </c>
      <c r="AF1927" s="9" t="s">
        <v>18780</v>
      </c>
      <c r="AG1927" s="9" t="s">
        <v>100</v>
      </c>
      <c r="AH1927">
        <v>4.8</v>
      </c>
      <c r="AI1927" s="9" t="s">
        <v>19119</v>
      </c>
      <c r="AK1927" s="5" t="s">
        <v>25103</v>
      </c>
      <c r="AL1927" s="12">
        <v>90</v>
      </c>
      <c r="AM1927" s="12" t="e">
        <v>#N/A</v>
      </c>
      <c r="AN1927" s="5" t="s">
        <v>8166</v>
      </c>
      <c r="AO1927" s="5" t="s">
        <v>25103</v>
      </c>
      <c r="AP1927" s="5" t="s">
        <v>18780</v>
      </c>
      <c r="AQ1927" s="5">
        <v>7.6</v>
      </c>
      <c r="AR1927" s="5" t="s">
        <v>19119</v>
      </c>
    </row>
    <row r="1928" spans="1:44">
      <c r="A1928" s="5" t="s">
        <v>8169</v>
      </c>
      <c r="B1928" s="5" t="s">
        <v>8170</v>
      </c>
      <c r="C1928" s="5"/>
      <c r="D1928" s="5" t="s">
        <v>1476</v>
      </c>
      <c r="E1928" s="5" t="s">
        <v>8171</v>
      </c>
      <c r="F1928" s="5">
        <v>1987</v>
      </c>
      <c r="G1928" s="5">
        <v>1987</v>
      </c>
      <c r="H1928" s="5" t="str">
        <f t="shared" si="120"/>
        <v>1980s</v>
      </c>
      <c r="I1928" s="5">
        <v>96</v>
      </c>
      <c r="J1928" s="5" t="str">
        <f>IF(I1928&lt;&gt;"",IF(I1928&gt;=60,"Feature","Short/TV Show"),"No Runtime")</f>
        <v>Feature</v>
      </c>
      <c r="K1928" s="5" t="s">
        <v>100</v>
      </c>
      <c r="L1928" s="5"/>
      <c r="M1928" s="5">
        <v>6</v>
      </c>
      <c r="N1928" s="5">
        <v>6</v>
      </c>
      <c r="O1928" s="5" t="str">
        <f t="shared" si="121"/>
        <v>No</v>
      </c>
      <c r="P1928" s="5"/>
      <c r="Q1928" s="6"/>
      <c r="R1928" s="12">
        <f t="shared" si="122"/>
        <v>96</v>
      </c>
      <c r="S1928" s="12" t="e">
        <f t="shared" si="123"/>
        <v>#N/A</v>
      </c>
      <c r="U1928" s="9" t="s">
        <v>7487</v>
      </c>
      <c r="V1928" s="9" t="s">
        <v>25107</v>
      </c>
      <c r="W1928" s="9" t="s">
        <v>18782</v>
      </c>
      <c r="X1928">
        <v>5.8</v>
      </c>
      <c r="Y1928" s="9" t="s">
        <v>19119</v>
      </c>
      <c r="Z1928" s="9" t="s">
        <v>19152</v>
      </c>
      <c r="AA1928" s="9" t="s">
        <v>25103</v>
      </c>
      <c r="AB1928" s="9" t="s">
        <v>18780</v>
      </c>
      <c r="AC1928">
        <v>6.6</v>
      </c>
      <c r="AD1928" s="9" t="s">
        <v>19119</v>
      </c>
      <c r="AE1928" s="9" t="s">
        <v>25107</v>
      </c>
      <c r="AF1928" s="9" t="s">
        <v>18780</v>
      </c>
      <c r="AG1928" s="9" t="s">
        <v>39</v>
      </c>
      <c r="AH1928">
        <v>4.8</v>
      </c>
      <c r="AI1928" s="9" t="s">
        <v>19119</v>
      </c>
      <c r="AK1928" s="5" t="s">
        <v>25103</v>
      </c>
      <c r="AL1928" s="12">
        <v>82</v>
      </c>
      <c r="AM1928" s="12" t="e">
        <v>#N/A</v>
      </c>
      <c r="AN1928" s="5" t="s">
        <v>8170</v>
      </c>
      <c r="AO1928" s="5" t="s">
        <v>25105</v>
      </c>
      <c r="AP1928" s="5" t="s">
        <v>18780</v>
      </c>
      <c r="AQ1928" s="5">
        <v>6</v>
      </c>
      <c r="AR1928" s="5" t="s">
        <v>19119</v>
      </c>
    </row>
    <row r="1929" spans="1:44">
      <c r="A1929" s="5" t="s">
        <v>8172</v>
      </c>
      <c r="B1929" s="5" t="s">
        <v>8173</v>
      </c>
      <c r="C1929" s="5" t="s">
        <v>8174</v>
      </c>
      <c r="D1929" s="5" t="s">
        <v>6117</v>
      </c>
      <c r="E1929" s="5"/>
      <c r="F1929" s="5">
        <v>2018</v>
      </c>
      <c r="G1929" s="5">
        <v>2018</v>
      </c>
      <c r="H1929" s="5" t="str">
        <f t="shared" si="120"/>
        <v>2010s</v>
      </c>
      <c r="I1929" s="5">
        <v>112</v>
      </c>
      <c r="J1929" s="5" t="str">
        <f>IF(I1929&lt;&gt;"",IF(I1929&gt;=60,"Feature","Short/TV Show"),"No Runtime")</f>
        <v>Feature</v>
      </c>
      <c r="K1929" s="5" t="s">
        <v>3909</v>
      </c>
      <c r="L1929" s="5"/>
      <c r="M1929" s="5"/>
      <c r="N1929" s="5"/>
      <c r="O1929" s="5" t="str">
        <f t="shared" si="121"/>
        <v>No</v>
      </c>
      <c r="P1929" s="5"/>
      <c r="Q1929" s="6"/>
      <c r="R1929" s="12">
        <f t="shared" si="122"/>
        <v>112</v>
      </c>
      <c r="S1929" s="12" t="e">
        <f t="shared" si="123"/>
        <v>#N/A</v>
      </c>
      <c r="U1929" s="9" t="s">
        <v>97</v>
      </c>
      <c r="V1929" s="9" t="s">
        <v>25106</v>
      </c>
      <c r="W1929" s="9" t="s">
        <v>18780</v>
      </c>
      <c r="X1929">
        <v>6.3</v>
      </c>
      <c r="Y1929" s="9" t="s">
        <v>19119</v>
      </c>
      <c r="Z1929" s="9" t="s">
        <v>6687</v>
      </c>
      <c r="AA1929" s="9" t="s">
        <v>25103</v>
      </c>
      <c r="AB1929" s="9" t="s">
        <v>18780</v>
      </c>
      <c r="AC1929">
        <v>6.6</v>
      </c>
      <c r="AD1929" s="9" t="s">
        <v>19119</v>
      </c>
      <c r="AE1929" s="9" t="s">
        <v>25104</v>
      </c>
      <c r="AF1929" s="9" t="s">
        <v>18780</v>
      </c>
      <c r="AG1929" s="9" t="s">
        <v>39</v>
      </c>
      <c r="AH1929">
        <v>4.4000000000000004</v>
      </c>
      <c r="AI1929" s="9" t="s">
        <v>19119</v>
      </c>
      <c r="AK1929" s="5" t="s">
        <v>25103</v>
      </c>
      <c r="AL1929" s="12" t="e">
        <v>#N/A</v>
      </c>
      <c r="AM1929" s="12" t="e">
        <v>#N/A</v>
      </c>
      <c r="AN1929" s="5" t="s">
        <v>8173</v>
      </c>
      <c r="AO1929" s="5" t="s">
        <v>25103</v>
      </c>
      <c r="AP1929" s="5" t="s">
        <v>18780</v>
      </c>
      <c r="AQ1929" s="5"/>
      <c r="AR1929" s="5" t="s">
        <v>19119</v>
      </c>
    </row>
    <row r="1930" spans="1:44">
      <c r="A1930" s="5" t="s">
        <v>8175</v>
      </c>
      <c r="B1930" s="5" t="s">
        <v>8176</v>
      </c>
      <c r="C1930" s="5"/>
      <c r="D1930" s="5" t="s">
        <v>3411</v>
      </c>
      <c r="E1930" s="5" t="s">
        <v>8177</v>
      </c>
      <c r="F1930" s="5">
        <v>1990</v>
      </c>
      <c r="G1930" s="5">
        <v>1990</v>
      </c>
      <c r="H1930" s="5" t="str">
        <f t="shared" si="120"/>
        <v>1990s</v>
      </c>
      <c r="I1930" s="5">
        <v>90</v>
      </c>
      <c r="J1930" s="5" t="str">
        <f>IF(I1930&lt;&gt;"",IF(I1930&gt;=60,"Feature","Short/TV Show"),"No Runtime")</f>
        <v>Feature</v>
      </c>
      <c r="K1930" s="5" t="s">
        <v>987</v>
      </c>
      <c r="L1930" s="5"/>
      <c r="M1930" s="5"/>
      <c r="N1930" s="5"/>
      <c r="O1930" s="5" t="str">
        <f t="shared" si="121"/>
        <v>No</v>
      </c>
      <c r="P1930" s="5"/>
      <c r="Q1930" s="6"/>
      <c r="R1930" s="12">
        <f t="shared" si="122"/>
        <v>90</v>
      </c>
      <c r="S1930" s="12" t="e">
        <f t="shared" si="123"/>
        <v>#N/A</v>
      </c>
      <c r="U1930" s="9" t="s">
        <v>7496</v>
      </c>
      <c r="V1930" s="9" t="s">
        <v>25103</v>
      </c>
      <c r="W1930" s="9" t="s">
        <v>18780</v>
      </c>
      <c r="X1930">
        <v>7.1</v>
      </c>
      <c r="Y1930" s="9" t="s">
        <v>19119</v>
      </c>
      <c r="Z1930" s="9" t="s">
        <v>19349</v>
      </c>
      <c r="AA1930" s="9" t="s">
        <v>25103</v>
      </c>
      <c r="AB1930" s="9" t="s">
        <v>18780</v>
      </c>
      <c r="AC1930">
        <v>6.6</v>
      </c>
      <c r="AD1930" s="9" t="s">
        <v>19119</v>
      </c>
      <c r="AE1930" s="9" t="s">
        <v>25104</v>
      </c>
      <c r="AF1930" s="9" t="s">
        <v>18781</v>
      </c>
      <c r="AG1930" s="9" t="s">
        <v>100</v>
      </c>
      <c r="AH1930">
        <v>1.6</v>
      </c>
      <c r="AI1930" s="9" t="s">
        <v>19119</v>
      </c>
      <c r="AK1930" s="5" t="s">
        <v>25103</v>
      </c>
      <c r="AL1930" s="12">
        <v>101</v>
      </c>
      <c r="AM1930" s="12" t="e">
        <v>#N/A</v>
      </c>
      <c r="AN1930" s="5" t="s">
        <v>8176</v>
      </c>
      <c r="AO1930" s="5" t="s">
        <v>25107</v>
      </c>
      <c r="AP1930" s="5" t="s">
        <v>18780</v>
      </c>
      <c r="AQ1930" s="5"/>
      <c r="AR1930" s="5" t="s">
        <v>19119</v>
      </c>
    </row>
    <row r="1931" spans="1:44">
      <c r="A1931" s="5" t="s">
        <v>8178</v>
      </c>
      <c r="B1931" s="5" t="s">
        <v>8179</v>
      </c>
      <c r="C1931" s="5" t="s">
        <v>8180</v>
      </c>
      <c r="D1931" s="5" t="s">
        <v>2451</v>
      </c>
      <c r="E1931" s="5" t="s">
        <v>8181</v>
      </c>
      <c r="F1931" s="5">
        <v>2016</v>
      </c>
      <c r="G1931" s="5">
        <v>2016</v>
      </c>
      <c r="H1931" s="5" t="str">
        <f t="shared" si="120"/>
        <v>2010s</v>
      </c>
      <c r="I1931" s="5">
        <v>89</v>
      </c>
      <c r="J1931" s="5" t="str">
        <f>IF(I1931&lt;&gt;"",IF(I1931&gt;=60,"Feature","Short/TV Show"),"No Runtime")</f>
        <v>Feature</v>
      </c>
      <c r="K1931" s="5" t="s">
        <v>1373</v>
      </c>
      <c r="L1931" s="5" t="s">
        <v>405</v>
      </c>
      <c r="M1931" s="5">
        <v>8.6</v>
      </c>
      <c r="N1931" s="5">
        <v>35</v>
      </c>
      <c r="O1931" s="5" t="str">
        <f t="shared" si="121"/>
        <v>No</v>
      </c>
      <c r="P1931" s="5"/>
      <c r="Q1931" s="6"/>
      <c r="R1931" s="12">
        <f t="shared" si="122"/>
        <v>89</v>
      </c>
      <c r="S1931" s="12" t="e">
        <f t="shared" si="123"/>
        <v>#N/A</v>
      </c>
      <c r="U1931" s="9" t="s">
        <v>2504</v>
      </c>
      <c r="V1931" s="9" t="s">
        <v>25103</v>
      </c>
      <c r="W1931" s="9" t="s">
        <v>18780</v>
      </c>
      <c r="Y1931" s="9" t="s">
        <v>19119</v>
      </c>
      <c r="Z1931" s="9" t="s">
        <v>19198</v>
      </c>
      <c r="AA1931" s="9" t="s">
        <v>25104</v>
      </c>
      <c r="AB1931" s="9" t="s">
        <v>18782</v>
      </c>
      <c r="AC1931">
        <v>7.5</v>
      </c>
      <c r="AD1931" s="9" t="s">
        <v>19118</v>
      </c>
      <c r="AE1931" s="9" t="s">
        <v>25104</v>
      </c>
      <c r="AF1931" s="9" t="s">
        <v>18781</v>
      </c>
      <c r="AG1931" s="9" t="s">
        <v>1176</v>
      </c>
      <c r="AH1931">
        <v>1.6</v>
      </c>
      <c r="AI1931" s="9" t="s">
        <v>19119</v>
      </c>
      <c r="AK1931" s="5" t="s">
        <v>25103</v>
      </c>
      <c r="AL1931" s="12">
        <v>110</v>
      </c>
      <c r="AM1931" s="12" t="e">
        <v>#N/A</v>
      </c>
      <c r="AN1931" s="5" t="s">
        <v>8179</v>
      </c>
      <c r="AO1931" s="5" t="s">
        <v>25103</v>
      </c>
      <c r="AP1931" s="5" t="s">
        <v>18780</v>
      </c>
      <c r="AQ1931" s="5">
        <v>8.6</v>
      </c>
      <c r="AR1931" s="5" t="s">
        <v>19119</v>
      </c>
    </row>
    <row r="1932" spans="1:44">
      <c r="A1932" s="5" t="s">
        <v>8182</v>
      </c>
      <c r="B1932" s="5" t="s">
        <v>8183</v>
      </c>
      <c r="C1932" s="5"/>
      <c r="D1932" s="5" t="s">
        <v>3420</v>
      </c>
      <c r="E1932" s="5" t="s">
        <v>8184</v>
      </c>
      <c r="F1932" s="5">
        <v>2015</v>
      </c>
      <c r="G1932" s="5">
        <v>2015</v>
      </c>
      <c r="H1932" s="5" t="str">
        <f t="shared" si="120"/>
        <v>2010s</v>
      </c>
      <c r="I1932" s="5"/>
      <c r="J1932" s="5" t="str">
        <f>IF(I1932&lt;&gt;"",IF(I1932&gt;=60,"Feature","Short/TV Show"),"No Runtime")</f>
        <v>No Runtime</v>
      </c>
      <c r="K1932" s="5" t="s">
        <v>1176</v>
      </c>
      <c r="L1932" s="5"/>
      <c r="M1932" s="5"/>
      <c r="N1932" s="5"/>
      <c r="O1932" s="5" t="str">
        <f t="shared" si="121"/>
        <v>No</v>
      </c>
      <c r="P1932" s="5"/>
      <c r="Q1932" s="6"/>
      <c r="R1932" s="12" t="e">
        <f t="shared" si="122"/>
        <v>#N/A</v>
      </c>
      <c r="S1932" s="12" t="e">
        <f t="shared" si="123"/>
        <v>#N/A</v>
      </c>
      <c r="U1932" s="9" t="s">
        <v>43</v>
      </c>
      <c r="V1932" s="9" t="s">
        <v>25115</v>
      </c>
      <c r="W1932" s="9" t="s">
        <v>18782</v>
      </c>
      <c r="Y1932" s="9" t="s">
        <v>19119</v>
      </c>
      <c r="Z1932" s="9" t="s">
        <v>19456</v>
      </c>
      <c r="AA1932" s="9" t="s">
        <v>25104</v>
      </c>
      <c r="AB1932" s="9" t="s">
        <v>18782</v>
      </c>
      <c r="AC1932">
        <v>7.5</v>
      </c>
      <c r="AD1932" s="9" t="s">
        <v>19118</v>
      </c>
      <c r="AE1932" s="9" t="s">
        <v>25104</v>
      </c>
      <c r="AF1932" s="9" t="s">
        <v>18782</v>
      </c>
      <c r="AG1932" s="9" t="s">
        <v>100</v>
      </c>
      <c r="AH1932">
        <v>9.5</v>
      </c>
      <c r="AI1932" s="9" t="s">
        <v>19119</v>
      </c>
      <c r="AK1932" s="5" t="s">
        <v>25103</v>
      </c>
      <c r="AL1932" s="12">
        <v>98</v>
      </c>
      <c r="AM1932" s="12" t="e">
        <v>#N/A</v>
      </c>
      <c r="AN1932" s="5" t="s">
        <v>8183</v>
      </c>
      <c r="AO1932" s="5" t="s">
        <v>25103</v>
      </c>
      <c r="AP1932" s="5" t="s">
        <v>18782</v>
      </c>
      <c r="AQ1932" s="5"/>
      <c r="AR1932" s="5" t="s">
        <v>19119</v>
      </c>
    </row>
    <row r="1933" spans="1:44">
      <c r="A1933" s="5" t="s">
        <v>8185</v>
      </c>
      <c r="B1933" s="5" t="s">
        <v>8186</v>
      </c>
      <c r="C1933" s="5" t="s">
        <v>8187</v>
      </c>
      <c r="D1933" s="5" t="s">
        <v>8188</v>
      </c>
      <c r="E1933" s="5" t="s">
        <v>8189</v>
      </c>
      <c r="F1933" s="5">
        <v>2019</v>
      </c>
      <c r="G1933" s="5">
        <v>2019</v>
      </c>
      <c r="H1933" s="5" t="str">
        <f t="shared" si="120"/>
        <v>2010s</v>
      </c>
      <c r="I1933" s="5">
        <v>18</v>
      </c>
      <c r="J1933" s="5" t="str">
        <f>IF(I1933&lt;&gt;"",IF(I1933&gt;=60,"Feature","Short/TV Show"),"No Runtime")</f>
        <v>Short/TV Show</v>
      </c>
      <c r="K1933" s="5" t="s">
        <v>7698</v>
      </c>
      <c r="L1933" s="5"/>
      <c r="M1933" s="5"/>
      <c r="N1933" s="5"/>
      <c r="O1933" s="5" t="str">
        <f t="shared" si="121"/>
        <v>No</v>
      </c>
      <c r="P1933" s="5"/>
      <c r="Q1933" s="6"/>
      <c r="R1933" s="12" t="e">
        <f t="shared" si="122"/>
        <v>#N/A</v>
      </c>
      <c r="S1933" s="12">
        <f t="shared" si="123"/>
        <v>18</v>
      </c>
      <c r="U1933" s="9" t="s">
        <v>1066</v>
      </c>
      <c r="V1933" s="9" t="s">
        <v>25107</v>
      </c>
      <c r="W1933" s="9" t="s">
        <v>18780</v>
      </c>
      <c r="X1933">
        <v>6.9</v>
      </c>
      <c r="Y1933" s="9" t="s">
        <v>19119</v>
      </c>
      <c r="Z1933" s="9" t="s">
        <v>20013</v>
      </c>
      <c r="AA1933" s="9" t="s">
        <v>25104</v>
      </c>
      <c r="AB1933" s="9" t="s">
        <v>18782</v>
      </c>
      <c r="AC1933">
        <v>7.5</v>
      </c>
      <c r="AD1933" s="9" t="s">
        <v>19118</v>
      </c>
      <c r="AE1933" s="9" t="s">
        <v>25104</v>
      </c>
      <c r="AF1933" s="9" t="s">
        <v>18782</v>
      </c>
      <c r="AG1933" s="9" t="s">
        <v>1176</v>
      </c>
      <c r="AH1933">
        <v>9.5</v>
      </c>
      <c r="AI1933" s="9" t="s">
        <v>19119</v>
      </c>
      <c r="AK1933" s="5" t="s">
        <v>25103</v>
      </c>
      <c r="AL1933" s="12" t="e">
        <v>#N/A</v>
      </c>
      <c r="AM1933" s="12" t="e">
        <v>#N/A</v>
      </c>
      <c r="AN1933" s="5" t="s">
        <v>8186</v>
      </c>
      <c r="AO1933" s="5" t="s">
        <v>25103</v>
      </c>
      <c r="AP1933" s="5" t="s">
        <v>18781</v>
      </c>
      <c r="AQ1933" s="5"/>
      <c r="AR1933" s="5" t="s">
        <v>19119</v>
      </c>
    </row>
    <row r="1934" spans="1:44">
      <c r="A1934" s="5" t="s">
        <v>8190</v>
      </c>
      <c r="B1934" s="5" t="s">
        <v>8191</v>
      </c>
      <c r="C1934" s="5"/>
      <c r="D1934" s="5" t="s">
        <v>4357</v>
      </c>
      <c r="E1934" s="5" t="s">
        <v>8192</v>
      </c>
      <c r="F1934" s="5">
        <v>1982</v>
      </c>
      <c r="G1934" s="5">
        <v>1982</v>
      </c>
      <c r="H1934" s="5" t="str">
        <f t="shared" si="120"/>
        <v>1980s</v>
      </c>
      <c r="I1934" s="5">
        <v>110</v>
      </c>
      <c r="J1934" s="5" t="str">
        <f>IF(I1934&lt;&gt;"",IF(I1934&gt;=60,"Feature","Short/TV Show"),"No Runtime")</f>
        <v>Feature</v>
      </c>
      <c r="K1934" s="5" t="s">
        <v>100</v>
      </c>
      <c r="L1934" s="5"/>
      <c r="M1934" s="5">
        <v>7</v>
      </c>
      <c r="N1934" s="5">
        <v>258</v>
      </c>
      <c r="O1934" s="5" t="str">
        <f t="shared" si="121"/>
        <v>Yes</v>
      </c>
      <c r="P1934" s="5"/>
      <c r="Q1934" s="6"/>
      <c r="R1934" s="12">
        <f t="shared" si="122"/>
        <v>110</v>
      </c>
      <c r="S1934" s="12" t="e">
        <f t="shared" si="123"/>
        <v>#N/A</v>
      </c>
      <c r="U1934" s="9" t="s">
        <v>1467</v>
      </c>
      <c r="V1934" s="9" t="s">
        <v>25103</v>
      </c>
      <c r="W1934" s="9" t="s">
        <v>18780</v>
      </c>
      <c r="X1934">
        <v>2.9</v>
      </c>
      <c r="Y1934" s="9" t="s">
        <v>19119</v>
      </c>
      <c r="Z1934" s="9" t="s">
        <v>20014</v>
      </c>
      <c r="AA1934" s="9" t="s">
        <v>25104</v>
      </c>
      <c r="AB1934" s="9" t="s">
        <v>18782</v>
      </c>
      <c r="AC1934">
        <v>7.5</v>
      </c>
      <c r="AD1934" s="9" t="s">
        <v>19118</v>
      </c>
      <c r="AE1934" s="9" t="s">
        <v>25104</v>
      </c>
      <c r="AF1934" s="9" t="s">
        <v>18780</v>
      </c>
      <c r="AG1934" s="9" t="s">
        <v>100</v>
      </c>
      <c r="AI1934" s="9" t="s">
        <v>19119</v>
      </c>
      <c r="AK1934" s="5" t="s">
        <v>25103</v>
      </c>
      <c r="AL1934" s="12">
        <v>75</v>
      </c>
      <c r="AM1934" s="12" t="e">
        <v>#N/A</v>
      </c>
      <c r="AN1934" s="5" t="s">
        <v>8191</v>
      </c>
      <c r="AO1934" s="5" t="s">
        <v>25105</v>
      </c>
      <c r="AP1934" s="5" t="s">
        <v>18780</v>
      </c>
      <c r="AQ1934" s="5">
        <v>7</v>
      </c>
      <c r="AR1934" s="5" t="s">
        <v>19118</v>
      </c>
    </row>
    <row r="1935" spans="1:44">
      <c r="A1935" s="5" t="s">
        <v>8193</v>
      </c>
      <c r="B1935" s="5" t="s">
        <v>8194</v>
      </c>
      <c r="C1935" s="5" t="s">
        <v>8195</v>
      </c>
      <c r="D1935" s="5" t="s">
        <v>8196</v>
      </c>
      <c r="E1935" s="5" t="s">
        <v>8197</v>
      </c>
      <c r="F1935" s="5">
        <v>2017</v>
      </c>
      <c r="G1935" s="5">
        <v>2017</v>
      </c>
      <c r="H1935" s="5" t="str">
        <f t="shared" si="120"/>
        <v>2010s</v>
      </c>
      <c r="I1935" s="5">
        <v>10</v>
      </c>
      <c r="J1935" s="5" t="str">
        <f>IF(I1935&lt;&gt;"",IF(I1935&gt;=60,"Feature","Short/TV Show"),"No Runtime")</f>
        <v>Short/TV Show</v>
      </c>
      <c r="K1935" s="5" t="s">
        <v>2839</v>
      </c>
      <c r="L1935" s="5"/>
      <c r="M1935" s="5"/>
      <c r="N1935" s="5"/>
      <c r="O1935" s="5" t="str">
        <f t="shared" si="121"/>
        <v>No</v>
      </c>
      <c r="P1935" s="5"/>
      <c r="Q1935" s="6"/>
      <c r="R1935" s="12" t="e">
        <f t="shared" si="122"/>
        <v>#N/A</v>
      </c>
      <c r="S1935" s="12">
        <f t="shared" si="123"/>
        <v>10</v>
      </c>
      <c r="U1935" s="9" t="s">
        <v>7512</v>
      </c>
      <c r="V1935" s="9" t="s">
        <v>25103</v>
      </c>
      <c r="W1935" s="9" t="s">
        <v>18780</v>
      </c>
      <c r="Y1935" s="9" t="s">
        <v>19119</v>
      </c>
      <c r="Z1935" s="9" t="s">
        <v>19147</v>
      </c>
      <c r="AA1935" s="9" t="s">
        <v>25104</v>
      </c>
      <c r="AB1935" s="9" t="s">
        <v>18780</v>
      </c>
      <c r="AC1935">
        <v>5.2</v>
      </c>
      <c r="AD1935" s="9" t="s">
        <v>19118</v>
      </c>
      <c r="AE1935" s="9" t="s">
        <v>25103</v>
      </c>
      <c r="AF1935" s="9" t="s">
        <v>18780</v>
      </c>
      <c r="AG1935" s="9" t="s">
        <v>100</v>
      </c>
      <c r="AH1935">
        <v>7.9</v>
      </c>
      <c r="AI1935" s="9" t="s">
        <v>19118</v>
      </c>
      <c r="AK1935" s="5" t="s">
        <v>25103</v>
      </c>
      <c r="AL1935" s="12">
        <v>103</v>
      </c>
      <c r="AM1935" s="12" t="e">
        <v>#N/A</v>
      </c>
      <c r="AN1935" s="5" t="s">
        <v>8194</v>
      </c>
      <c r="AO1935" s="5" t="s">
        <v>25103</v>
      </c>
      <c r="AP1935" s="5" t="s">
        <v>18781</v>
      </c>
      <c r="AQ1935" s="5"/>
      <c r="AR1935" s="5" t="s">
        <v>19119</v>
      </c>
    </row>
    <row r="1936" spans="1:44">
      <c r="A1936" s="5" t="s">
        <v>8198</v>
      </c>
      <c r="B1936" s="5" t="s">
        <v>8199</v>
      </c>
      <c r="C1936" s="5" t="s">
        <v>8200</v>
      </c>
      <c r="D1936" s="5" t="s">
        <v>717</v>
      </c>
      <c r="E1936" s="5" t="s">
        <v>8201</v>
      </c>
      <c r="F1936" s="5">
        <v>2015</v>
      </c>
      <c r="G1936" s="5">
        <v>2015</v>
      </c>
      <c r="H1936" s="5" t="str">
        <f t="shared" si="120"/>
        <v>2010s</v>
      </c>
      <c r="I1936" s="5">
        <v>25</v>
      </c>
      <c r="J1936" s="5" t="str">
        <f>IF(I1936&lt;&gt;"",IF(I1936&gt;=60,"Feature","Short/TV Show"),"No Runtime")</f>
        <v>Short/TV Show</v>
      </c>
      <c r="K1936" s="5" t="s">
        <v>1935</v>
      </c>
      <c r="L1936" s="5"/>
      <c r="M1936" s="5">
        <v>7.3</v>
      </c>
      <c r="N1936" s="5">
        <v>63</v>
      </c>
      <c r="O1936" s="5" t="str">
        <f t="shared" si="121"/>
        <v>No</v>
      </c>
      <c r="P1936" s="5"/>
      <c r="Q1936" s="6"/>
      <c r="R1936" s="12" t="e">
        <f t="shared" si="122"/>
        <v>#N/A</v>
      </c>
      <c r="S1936" s="12">
        <f t="shared" si="123"/>
        <v>25</v>
      </c>
      <c r="U1936" s="9" t="s">
        <v>7516</v>
      </c>
      <c r="V1936" s="9" t="s">
        <v>25108</v>
      </c>
      <c r="W1936" s="9" t="s">
        <v>18780</v>
      </c>
      <c r="Y1936" s="9" t="s">
        <v>19119</v>
      </c>
      <c r="Z1936" s="9" t="s">
        <v>19225</v>
      </c>
      <c r="AA1936" s="9" t="s">
        <v>25104</v>
      </c>
      <c r="AB1936" s="9" t="s">
        <v>18780</v>
      </c>
      <c r="AC1936">
        <v>5.2</v>
      </c>
      <c r="AD1936" s="9" t="s">
        <v>19118</v>
      </c>
      <c r="AE1936" s="9" t="s">
        <v>25105</v>
      </c>
      <c r="AF1936" s="9" t="s">
        <v>18780</v>
      </c>
      <c r="AG1936" s="9" t="s">
        <v>620</v>
      </c>
      <c r="AH1936">
        <v>7.4</v>
      </c>
      <c r="AI1936" s="9" t="s">
        <v>19118</v>
      </c>
      <c r="AK1936" s="5" t="s">
        <v>25103</v>
      </c>
      <c r="AL1936" s="12">
        <v>92</v>
      </c>
      <c r="AM1936" s="12" t="e">
        <v>#N/A</v>
      </c>
      <c r="AN1936" s="5" t="s">
        <v>8199</v>
      </c>
      <c r="AO1936" s="5" t="s">
        <v>25103</v>
      </c>
      <c r="AP1936" s="5" t="s">
        <v>18781</v>
      </c>
      <c r="AQ1936" s="5">
        <v>7.3</v>
      </c>
      <c r="AR1936" s="5" t="s">
        <v>19119</v>
      </c>
    </row>
    <row r="1937" spans="1:44">
      <c r="A1937" s="5" t="s">
        <v>8202</v>
      </c>
      <c r="B1937" s="5" t="s">
        <v>8203</v>
      </c>
      <c r="C1937" s="5"/>
      <c r="D1937" s="5" t="s">
        <v>1570</v>
      </c>
      <c r="E1937" s="5" t="s">
        <v>8204</v>
      </c>
      <c r="F1937" s="5">
        <v>1979</v>
      </c>
      <c r="G1937" s="5">
        <v>1979</v>
      </c>
      <c r="H1937" s="5" t="str">
        <f t="shared" si="120"/>
        <v>1970s</v>
      </c>
      <c r="I1937" s="5">
        <v>98</v>
      </c>
      <c r="J1937" s="5" t="str">
        <f>IF(I1937&lt;&gt;"",IF(I1937&gt;=60,"Feature","Short/TV Show"),"No Runtime")</f>
        <v>Feature</v>
      </c>
      <c r="K1937" s="5" t="s">
        <v>100</v>
      </c>
      <c r="L1937" s="5"/>
      <c r="M1937" s="5"/>
      <c r="N1937" s="5"/>
      <c r="O1937" s="5" t="str">
        <f t="shared" si="121"/>
        <v>No</v>
      </c>
      <c r="P1937" s="5"/>
      <c r="Q1937" s="6"/>
      <c r="R1937" s="12">
        <f t="shared" si="122"/>
        <v>98</v>
      </c>
      <c r="S1937" s="12" t="e">
        <f t="shared" si="123"/>
        <v>#N/A</v>
      </c>
      <c r="U1937" s="9" t="s">
        <v>97</v>
      </c>
      <c r="V1937" s="9" t="s">
        <v>25103</v>
      </c>
      <c r="W1937" s="9" t="s">
        <v>18782</v>
      </c>
      <c r="X1937">
        <v>5.0999999999999996</v>
      </c>
      <c r="Y1937" s="9" t="s">
        <v>19119</v>
      </c>
      <c r="Z1937" s="9" t="s">
        <v>19254</v>
      </c>
      <c r="AA1937" s="9" t="s">
        <v>25104</v>
      </c>
      <c r="AB1937" s="9" t="s">
        <v>18780</v>
      </c>
      <c r="AC1937">
        <v>5.2</v>
      </c>
      <c r="AD1937" s="9" t="s">
        <v>19118</v>
      </c>
      <c r="AE1937" s="9" t="s">
        <v>25103</v>
      </c>
      <c r="AF1937" s="9" t="s">
        <v>18780</v>
      </c>
      <c r="AG1937" s="9" t="s">
        <v>100</v>
      </c>
      <c r="AH1937">
        <v>8.9</v>
      </c>
      <c r="AI1937" s="9" t="s">
        <v>19119</v>
      </c>
      <c r="AK1937" s="5" t="s">
        <v>25103</v>
      </c>
      <c r="AL1937" s="12">
        <v>93</v>
      </c>
      <c r="AM1937" s="12" t="e">
        <v>#N/A</v>
      </c>
      <c r="AN1937" s="5" t="s">
        <v>8203</v>
      </c>
      <c r="AO1937" s="5" t="s">
        <v>25108</v>
      </c>
      <c r="AP1937" s="5" t="s">
        <v>18780</v>
      </c>
      <c r="AQ1937" s="5"/>
      <c r="AR1937" s="5" t="s">
        <v>19119</v>
      </c>
    </row>
    <row r="1938" spans="1:44">
      <c r="A1938" s="5" t="s">
        <v>8205</v>
      </c>
      <c r="B1938" s="5" t="s">
        <v>8206</v>
      </c>
      <c r="C1938" s="5"/>
      <c r="D1938" s="5" t="s">
        <v>136</v>
      </c>
      <c r="E1938" s="5" t="s">
        <v>8207</v>
      </c>
      <c r="F1938" s="5">
        <v>1991</v>
      </c>
      <c r="G1938" s="5">
        <v>1991</v>
      </c>
      <c r="H1938" s="5" t="str">
        <f t="shared" si="120"/>
        <v>1990s</v>
      </c>
      <c r="I1938" s="5"/>
      <c r="J1938" s="5" t="str">
        <f>IF(I1938&lt;&gt;"",IF(I1938&gt;=60,"Feature","Short/TV Show"),"No Runtime")</f>
        <v>No Runtime</v>
      </c>
      <c r="K1938" s="5"/>
      <c r="L1938" s="5"/>
      <c r="M1938" s="5"/>
      <c r="N1938" s="5"/>
      <c r="O1938" s="5" t="str">
        <f t="shared" si="121"/>
        <v>No</v>
      </c>
      <c r="P1938" s="5"/>
      <c r="Q1938" s="6"/>
      <c r="R1938" s="12" t="e">
        <f t="shared" si="122"/>
        <v>#N/A</v>
      </c>
      <c r="S1938" s="12" t="e">
        <f t="shared" si="123"/>
        <v>#N/A</v>
      </c>
      <c r="U1938" s="9" t="s">
        <v>97</v>
      </c>
      <c r="V1938" s="9" t="s">
        <v>25103</v>
      </c>
      <c r="W1938" s="9" t="s">
        <v>18780</v>
      </c>
      <c r="X1938">
        <v>5</v>
      </c>
      <c r="Y1938" s="9" t="s">
        <v>19119</v>
      </c>
      <c r="Z1938" s="9" t="s">
        <v>19359</v>
      </c>
      <c r="AA1938" s="9" t="s">
        <v>25104</v>
      </c>
      <c r="AB1938" s="9" t="s">
        <v>18780</v>
      </c>
      <c r="AC1938">
        <v>5.2</v>
      </c>
      <c r="AD1938" s="9" t="s">
        <v>19118</v>
      </c>
      <c r="AE1938" s="9" t="s">
        <v>25103</v>
      </c>
      <c r="AF1938" s="9" t="s">
        <v>18782</v>
      </c>
      <c r="AG1938" s="9" t="s">
        <v>620</v>
      </c>
      <c r="AH1938">
        <v>7.6</v>
      </c>
      <c r="AI1938" s="9" t="s">
        <v>19119</v>
      </c>
      <c r="AK1938" s="5" t="s">
        <v>25103</v>
      </c>
      <c r="AL1938" s="12" t="e">
        <v>#N/A</v>
      </c>
      <c r="AM1938" s="12">
        <v>5</v>
      </c>
      <c r="AN1938" s="5" t="s">
        <v>8206</v>
      </c>
      <c r="AO1938" s="5" t="s">
        <v>25107</v>
      </c>
      <c r="AP1938" s="5" t="s">
        <v>18782</v>
      </c>
      <c r="AQ1938" s="5"/>
      <c r="AR1938" s="5" t="s">
        <v>19119</v>
      </c>
    </row>
    <row r="1939" spans="1:44">
      <c r="A1939" s="5" t="s">
        <v>8208</v>
      </c>
      <c r="B1939" s="5" t="s">
        <v>8209</v>
      </c>
      <c r="C1939" s="5" t="s">
        <v>8210</v>
      </c>
      <c r="D1939" s="5" t="s">
        <v>8211</v>
      </c>
      <c r="E1939" s="5" t="s">
        <v>8212</v>
      </c>
      <c r="F1939" s="5">
        <v>2001</v>
      </c>
      <c r="G1939" s="5">
        <v>2001</v>
      </c>
      <c r="H1939" s="5" t="str">
        <f t="shared" si="120"/>
        <v>2000s</v>
      </c>
      <c r="I1939" s="5">
        <v>93</v>
      </c>
      <c r="J1939" s="5" t="str">
        <f>IF(I1939&lt;&gt;"",IF(I1939&gt;=60,"Feature","Short/TV Show"),"No Runtime")</f>
        <v>Feature</v>
      </c>
      <c r="K1939" s="5"/>
      <c r="L1939" s="5"/>
      <c r="M1939" s="5">
        <v>5.0999999999999996</v>
      </c>
      <c r="N1939" s="5">
        <v>17</v>
      </c>
      <c r="O1939" s="5" t="str">
        <f t="shared" si="121"/>
        <v>No</v>
      </c>
      <c r="P1939" s="5"/>
      <c r="Q1939" s="6"/>
      <c r="R1939" s="12">
        <f t="shared" si="122"/>
        <v>93</v>
      </c>
      <c r="S1939" s="12" t="e">
        <f t="shared" si="123"/>
        <v>#N/A</v>
      </c>
      <c r="U1939" s="9" t="s">
        <v>85</v>
      </c>
      <c r="V1939" s="9" t="s">
        <v>25115</v>
      </c>
      <c r="W1939" s="9" t="s">
        <v>18782</v>
      </c>
      <c r="Y1939" s="9" t="s">
        <v>19119</v>
      </c>
      <c r="Z1939" s="9" t="s">
        <v>19395</v>
      </c>
      <c r="AA1939" s="9" t="s">
        <v>25105</v>
      </c>
      <c r="AB1939" s="9" t="s">
        <v>18780</v>
      </c>
      <c r="AC1939">
        <v>4.3</v>
      </c>
      <c r="AD1939" s="9" t="s">
        <v>19119</v>
      </c>
      <c r="AE1939" s="9" t="s">
        <v>25103</v>
      </c>
      <c r="AF1939" s="9" t="s">
        <v>18780</v>
      </c>
      <c r="AG1939" s="9" t="s">
        <v>620</v>
      </c>
      <c r="AH1939">
        <v>6.8</v>
      </c>
      <c r="AI1939" s="9" t="s">
        <v>19118</v>
      </c>
      <c r="AK1939" s="5" t="s">
        <v>25103</v>
      </c>
      <c r="AL1939" s="12">
        <v>118</v>
      </c>
      <c r="AM1939" s="12" t="e">
        <v>#N/A</v>
      </c>
      <c r="AN1939" s="5" t="s">
        <v>8209</v>
      </c>
      <c r="AO1939" s="5" t="s">
        <v>25106</v>
      </c>
      <c r="AP1939" s="5" t="s">
        <v>18780</v>
      </c>
      <c r="AQ1939" s="5">
        <v>5.0999999999999996</v>
      </c>
      <c r="AR1939" s="5" t="s">
        <v>19119</v>
      </c>
    </row>
    <row r="1940" spans="1:44">
      <c r="A1940" s="5" t="s">
        <v>8213</v>
      </c>
      <c r="B1940" s="5" t="s">
        <v>8214</v>
      </c>
      <c r="C1940" s="5"/>
      <c r="D1940" s="5" t="s">
        <v>1780</v>
      </c>
      <c r="E1940" s="5" t="s">
        <v>8215</v>
      </c>
      <c r="F1940" s="5"/>
      <c r="G1940" s="5"/>
      <c r="H1940" s="5" t="str">
        <f t="shared" si="120"/>
        <v>No Year</v>
      </c>
      <c r="I1940" s="5"/>
      <c r="J1940" s="5" t="str">
        <f>IF(I1940&lt;&gt;"",IF(I1940&gt;=60,"Feature","Short/TV Show"),"No Runtime")</f>
        <v>No Runtime</v>
      </c>
      <c r="K1940" s="5" t="s">
        <v>39</v>
      </c>
      <c r="L1940" s="5"/>
      <c r="M1940" s="5"/>
      <c r="N1940" s="5"/>
      <c r="O1940" s="5" t="str">
        <f t="shared" si="121"/>
        <v>No</v>
      </c>
      <c r="P1940" s="5"/>
      <c r="Q1940" s="6"/>
      <c r="R1940" s="12" t="e">
        <f t="shared" si="122"/>
        <v>#N/A</v>
      </c>
      <c r="S1940" s="12" t="e">
        <f t="shared" si="123"/>
        <v>#N/A</v>
      </c>
      <c r="U1940" s="9" t="s">
        <v>7531</v>
      </c>
      <c r="V1940" s="9" t="s">
        <v>25106</v>
      </c>
      <c r="W1940" s="9" t="s">
        <v>18782</v>
      </c>
      <c r="X1940">
        <v>4.5999999999999996</v>
      </c>
      <c r="Y1940" s="9" t="s">
        <v>19119</v>
      </c>
      <c r="Z1940" s="9" t="s">
        <v>19690</v>
      </c>
      <c r="AA1940" s="9" t="s">
        <v>25105</v>
      </c>
      <c r="AB1940" s="9" t="s">
        <v>18780</v>
      </c>
      <c r="AC1940">
        <v>4.3</v>
      </c>
      <c r="AD1940" s="9" t="s">
        <v>19119</v>
      </c>
      <c r="AE1940" s="9" t="s">
        <v>25103</v>
      </c>
      <c r="AF1940" s="9" t="s">
        <v>18780</v>
      </c>
      <c r="AG1940" s="9" t="s">
        <v>1176</v>
      </c>
      <c r="AH1940">
        <v>6.8</v>
      </c>
      <c r="AI1940" s="9" t="s">
        <v>19118</v>
      </c>
      <c r="AK1940" s="5" t="s">
        <v>25103</v>
      </c>
      <c r="AL1940" s="12">
        <v>114</v>
      </c>
      <c r="AM1940" s="12" t="e">
        <v>#N/A</v>
      </c>
      <c r="AN1940" s="5" t="s">
        <v>8214</v>
      </c>
      <c r="AO1940" s="5" t="s">
        <v>25116</v>
      </c>
      <c r="AP1940" s="5" t="s">
        <v>18782</v>
      </c>
      <c r="AQ1940" s="5"/>
      <c r="AR1940" s="5" t="s">
        <v>19119</v>
      </c>
    </row>
    <row r="1941" spans="1:44">
      <c r="A1941" s="5" t="s">
        <v>8216</v>
      </c>
      <c r="B1941" s="5" t="s">
        <v>8217</v>
      </c>
      <c r="C1941" s="5" t="s">
        <v>8218</v>
      </c>
      <c r="D1941" s="5" t="s">
        <v>6963</v>
      </c>
      <c r="E1941" s="5" t="s">
        <v>8219</v>
      </c>
      <c r="F1941" s="5">
        <v>2014</v>
      </c>
      <c r="G1941" s="5">
        <v>2014</v>
      </c>
      <c r="H1941" s="5" t="str">
        <f t="shared" si="120"/>
        <v>2010s</v>
      </c>
      <c r="I1941" s="5">
        <v>57</v>
      </c>
      <c r="J1941" s="5" t="str">
        <f>IF(I1941&lt;&gt;"",IF(I1941&gt;=60,"Feature","Short/TV Show"),"No Runtime")</f>
        <v>Short/TV Show</v>
      </c>
      <c r="K1941" s="5" t="s">
        <v>1034</v>
      </c>
      <c r="L1941" s="5"/>
      <c r="M1941" s="5">
        <v>6.7</v>
      </c>
      <c r="N1941" s="5">
        <v>24</v>
      </c>
      <c r="O1941" s="5" t="str">
        <f t="shared" si="121"/>
        <v>No</v>
      </c>
      <c r="P1941" s="5"/>
      <c r="Q1941" s="6"/>
      <c r="R1941" s="12" t="e">
        <f t="shared" si="122"/>
        <v>#N/A</v>
      </c>
      <c r="S1941" s="12">
        <f t="shared" si="123"/>
        <v>57</v>
      </c>
      <c r="U1941" s="9"/>
      <c r="V1941" s="9" t="s">
        <v>25104</v>
      </c>
      <c r="W1941" s="9" t="s">
        <v>18782</v>
      </c>
      <c r="X1941">
        <v>4.7</v>
      </c>
      <c r="Y1941" s="9" t="s">
        <v>19119</v>
      </c>
      <c r="Z1941" s="9" t="s">
        <v>19550</v>
      </c>
      <c r="AA1941" s="9" t="s">
        <v>25105</v>
      </c>
      <c r="AB1941" s="9" t="s">
        <v>18780</v>
      </c>
      <c r="AC1941">
        <v>4.3</v>
      </c>
      <c r="AD1941" s="9" t="s">
        <v>19119</v>
      </c>
      <c r="AE1941" s="9" t="s">
        <v>25104</v>
      </c>
      <c r="AF1941" s="9" t="s">
        <v>18782</v>
      </c>
      <c r="AG1941" s="9" t="s">
        <v>620</v>
      </c>
      <c r="AI1941" s="9" t="s">
        <v>19119</v>
      </c>
      <c r="AK1941" s="5" t="s">
        <v>25103</v>
      </c>
      <c r="AL1941" s="12">
        <v>60</v>
      </c>
      <c r="AM1941" s="12" t="e">
        <v>#N/A</v>
      </c>
      <c r="AN1941" s="5" t="s">
        <v>8217</v>
      </c>
      <c r="AO1941" s="5" t="s">
        <v>25103</v>
      </c>
      <c r="AP1941" s="5" t="s">
        <v>18781</v>
      </c>
      <c r="AQ1941" s="5">
        <v>6.7</v>
      </c>
      <c r="AR1941" s="5" t="s">
        <v>19119</v>
      </c>
    </row>
    <row r="1942" spans="1:44">
      <c r="A1942" s="5" t="s">
        <v>8220</v>
      </c>
      <c r="B1942" s="5" t="s">
        <v>8221</v>
      </c>
      <c r="C1942" s="5"/>
      <c r="D1942" s="5" t="s">
        <v>291</v>
      </c>
      <c r="E1942" s="5" t="s">
        <v>8222</v>
      </c>
      <c r="F1942" s="5">
        <v>2008</v>
      </c>
      <c r="G1942" s="5">
        <v>2008</v>
      </c>
      <c r="H1942" s="5" t="str">
        <f t="shared" si="120"/>
        <v>2000s</v>
      </c>
      <c r="I1942" s="5"/>
      <c r="J1942" s="5" t="str">
        <f>IF(I1942&lt;&gt;"",IF(I1942&gt;=60,"Feature","Short/TV Show"),"No Runtime")</f>
        <v>No Runtime</v>
      </c>
      <c r="K1942" s="5" t="s">
        <v>210</v>
      </c>
      <c r="L1942" s="5"/>
      <c r="M1942" s="5">
        <v>7.5</v>
      </c>
      <c r="N1942" s="5">
        <v>60</v>
      </c>
      <c r="O1942" s="5" t="str">
        <f t="shared" si="121"/>
        <v>No</v>
      </c>
      <c r="P1942" s="5"/>
      <c r="Q1942" s="6"/>
      <c r="R1942" s="12" t="e">
        <f t="shared" si="122"/>
        <v>#N/A</v>
      </c>
      <c r="S1942" s="12" t="e">
        <f t="shared" si="123"/>
        <v>#N/A</v>
      </c>
      <c r="U1942" s="9" t="s">
        <v>3927</v>
      </c>
      <c r="V1942" s="9" t="s">
        <v>25103</v>
      </c>
      <c r="W1942" s="9" t="s">
        <v>18780</v>
      </c>
      <c r="X1942">
        <v>6.6</v>
      </c>
      <c r="Y1942" s="9" t="s">
        <v>19119</v>
      </c>
      <c r="Z1942" s="9" t="s">
        <v>20015</v>
      </c>
      <c r="AA1942" s="9" t="s">
        <v>25105</v>
      </c>
      <c r="AB1942" s="9" t="s">
        <v>18780</v>
      </c>
      <c r="AC1942">
        <v>4.3</v>
      </c>
      <c r="AD1942" s="9" t="s">
        <v>19119</v>
      </c>
      <c r="AE1942" s="9" t="s">
        <v>25104</v>
      </c>
      <c r="AF1942" s="9" t="s">
        <v>18782</v>
      </c>
      <c r="AG1942" s="9" t="s">
        <v>100</v>
      </c>
      <c r="AI1942" s="9" t="s">
        <v>19119</v>
      </c>
      <c r="AK1942" s="5" t="s">
        <v>25103</v>
      </c>
      <c r="AL1942" s="12">
        <v>90</v>
      </c>
      <c r="AM1942" s="12" t="e">
        <v>#N/A</v>
      </c>
      <c r="AN1942" s="5" t="s">
        <v>8221</v>
      </c>
      <c r="AO1942" s="5" t="s">
        <v>25106</v>
      </c>
      <c r="AP1942" s="5" t="s">
        <v>18782</v>
      </c>
      <c r="AQ1942" s="5">
        <v>7.5</v>
      </c>
      <c r="AR1942" s="5" t="s">
        <v>19119</v>
      </c>
    </row>
    <row r="1943" spans="1:44">
      <c r="A1943" s="5" t="s">
        <v>8223</v>
      </c>
      <c r="B1943" s="5" t="s">
        <v>8224</v>
      </c>
      <c r="C1943" s="5" t="s">
        <v>8225</v>
      </c>
      <c r="D1943" s="5" t="s">
        <v>3502</v>
      </c>
      <c r="E1943" s="5" t="s">
        <v>8226</v>
      </c>
      <c r="F1943" s="5">
        <v>1984</v>
      </c>
      <c r="G1943" s="5">
        <v>1984</v>
      </c>
      <c r="H1943" s="5" t="str">
        <f t="shared" si="120"/>
        <v>1980s</v>
      </c>
      <c r="I1943" s="5">
        <v>85</v>
      </c>
      <c r="J1943" s="5" t="str">
        <f>IF(I1943&lt;&gt;"",IF(I1943&gt;=60,"Feature","Short/TV Show"),"No Runtime")</f>
        <v>Feature</v>
      </c>
      <c r="K1943" s="5" t="s">
        <v>620</v>
      </c>
      <c r="L1943" s="5"/>
      <c r="M1943" s="5"/>
      <c r="N1943" s="5"/>
      <c r="O1943" s="5" t="str">
        <f t="shared" si="121"/>
        <v>No</v>
      </c>
      <c r="P1943" s="5"/>
      <c r="Q1943" s="6"/>
      <c r="R1943" s="12">
        <f t="shared" si="122"/>
        <v>85</v>
      </c>
      <c r="S1943" s="12" t="e">
        <f t="shared" si="123"/>
        <v>#N/A</v>
      </c>
      <c r="U1943" s="9" t="s">
        <v>4357</v>
      </c>
      <c r="V1943" s="9" t="s">
        <v>25105</v>
      </c>
      <c r="W1943" s="9" t="s">
        <v>18780</v>
      </c>
      <c r="X1943">
        <v>7.9</v>
      </c>
      <c r="Y1943" s="9" t="s">
        <v>19119</v>
      </c>
      <c r="Z1943" s="9" t="s">
        <v>8035</v>
      </c>
      <c r="AA1943" s="9" t="s">
        <v>25103</v>
      </c>
      <c r="AB1943" s="9" t="s">
        <v>18780</v>
      </c>
      <c r="AC1943">
        <v>7.1</v>
      </c>
      <c r="AD1943" s="9" t="s">
        <v>19118</v>
      </c>
      <c r="AE1943" s="9" t="s">
        <v>25106</v>
      </c>
      <c r="AF1943" s="9" t="s">
        <v>18782</v>
      </c>
      <c r="AG1943" s="9" t="s">
        <v>39</v>
      </c>
      <c r="AH1943">
        <v>4.5</v>
      </c>
      <c r="AI1943" s="9" t="s">
        <v>19119</v>
      </c>
      <c r="AK1943" s="5" t="s">
        <v>25103</v>
      </c>
      <c r="AL1943" s="12">
        <v>100</v>
      </c>
      <c r="AM1943" s="12" t="e">
        <v>#N/A</v>
      </c>
      <c r="AN1943" s="5" t="s">
        <v>8224</v>
      </c>
      <c r="AO1943" s="5" t="s">
        <v>25105</v>
      </c>
      <c r="AP1943" s="5" t="s">
        <v>18780</v>
      </c>
      <c r="AQ1943" s="5"/>
      <c r="AR1943" s="5" t="s">
        <v>19119</v>
      </c>
    </row>
    <row r="1944" spans="1:44">
      <c r="A1944" s="5" t="s">
        <v>8227</v>
      </c>
      <c r="B1944" s="5" t="s">
        <v>8228</v>
      </c>
      <c r="C1944" s="5" t="s">
        <v>8229</v>
      </c>
      <c r="D1944" s="5" t="s">
        <v>8230</v>
      </c>
      <c r="E1944" s="5" t="s">
        <v>8231</v>
      </c>
      <c r="F1944" s="5">
        <v>2016</v>
      </c>
      <c r="G1944" s="5">
        <v>2016</v>
      </c>
      <c r="H1944" s="5" t="str">
        <f t="shared" si="120"/>
        <v>2010s</v>
      </c>
      <c r="I1944" s="5">
        <v>78</v>
      </c>
      <c r="J1944" s="5" t="str">
        <f>IF(I1944&lt;&gt;"",IF(I1944&gt;=60,"Feature","Short/TV Show"),"No Runtime")</f>
        <v>Feature</v>
      </c>
      <c r="K1944" s="5" t="s">
        <v>8232</v>
      </c>
      <c r="L1944" s="5"/>
      <c r="M1944" s="5">
        <v>9</v>
      </c>
      <c r="N1944" s="5">
        <v>7</v>
      </c>
      <c r="O1944" s="5" t="str">
        <f t="shared" si="121"/>
        <v>No</v>
      </c>
      <c r="P1944" s="5"/>
      <c r="Q1944" s="6"/>
      <c r="R1944" s="12">
        <f t="shared" si="122"/>
        <v>78</v>
      </c>
      <c r="S1944" s="12" t="e">
        <f t="shared" si="123"/>
        <v>#N/A</v>
      </c>
      <c r="U1944" s="9" t="s">
        <v>7545</v>
      </c>
      <c r="V1944" s="9" t="s">
        <v>25104</v>
      </c>
      <c r="W1944" s="9" t="s">
        <v>18781</v>
      </c>
      <c r="Y1944" s="9" t="s">
        <v>19119</v>
      </c>
      <c r="Z1944" s="9" t="s">
        <v>19410</v>
      </c>
      <c r="AA1944" s="9" t="s">
        <v>25103</v>
      </c>
      <c r="AB1944" s="9" t="s">
        <v>18780</v>
      </c>
      <c r="AC1944">
        <v>7.1</v>
      </c>
      <c r="AD1944" s="9" t="s">
        <v>19118</v>
      </c>
      <c r="AE1944" s="9" t="s">
        <v>25108</v>
      </c>
      <c r="AF1944" s="9" t="s">
        <v>18780</v>
      </c>
      <c r="AG1944" s="9" t="s">
        <v>987</v>
      </c>
      <c r="AI1944" s="9" t="s">
        <v>19119</v>
      </c>
      <c r="AK1944" s="5" t="s">
        <v>25103</v>
      </c>
      <c r="AL1944" s="12">
        <v>90</v>
      </c>
      <c r="AM1944" s="12" t="e">
        <v>#N/A</v>
      </c>
      <c r="AN1944" s="5" t="s">
        <v>8228</v>
      </c>
      <c r="AO1944" s="5" t="s">
        <v>25103</v>
      </c>
      <c r="AP1944" s="5" t="s">
        <v>18780</v>
      </c>
      <c r="AQ1944" s="5">
        <v>9</v>
      </c>
      <c r="AR1944" s="5" t="s">
        <v>19119</v>
      </c>
    </row>
    <row r="1945" spans="1:44">
      <c r="A1945" s="5" t="s">
        <v>8233</v>
      </c>
      <c r="B1945" s="5" t="s">
        <v>8234</v>
      </c>
      <c r="C1945" s="5"/>
      <c r="D1945" s="5" t="s">
        <v>8235</v>
      </c>
      <c r="E1945" s="5" t="s">
        <v>8236</v>
      </c>
      <c r="F1945" s="5">
        <v>2009</v>
      </c>
      <c r="G1945" s="5">
        <v>2009</v>
      </c>
      <c r="H1945" s="5" t="str">
        <f t="shared" si="120"/>
        <v>2000s</v>
      </c>
      <c r="I1945" s="5">
        <v>100</v>
      </c>
      <c r="J1945" s="5" t="str">
        <f>IF(I1945&lt;&gt;"",IF(I1945&gt;=60,"Feature","Short/TV Show"),"No Runtime")</f>
        <v>Feature</v>
      </c>
      <c r="K1945" s="5" t="s">
        <v>1244</v>
      </c>
      <c r="L1945" s="5"/>
      <c r="M1945" s="5">
        <v>3.3</v>
      </c>
      <c r="N1945" s="5">
        <v>12</v>
      </c>
      <c r="O1945" s="5" t="str">
        <f t="shared" si="121"/>
        <v>No</v>
      </c>
      <c r="P1945" s="5"/>
      <c r="Q1945" s="6"/>
      <c r="R1945" s="12">
        <f t="shared" si="122"/>
        <v>100</v>
      </c>
      <c r="S1945" s="12" t="e">
        <f t="shared" si="123"/>
        <v>#N/A</v>
      </c>
      <c r="U1945" s="9" t="s">
        <v>4357</v>
      </c>
      <c r="V1945" s="9" t="s">
        <v>25105</v>
      </c>
      <c r="W1945" s="9" t="s">
        <v>18780</v>
      </c>
      <c r="X1945">
        <v>7.4</v>
      </c>
      <c r="Y1945" s="9" t="s">
        <v>19118</v>
      </c>
      <c r="Z1945" s="9" t="s">
        <v>19129</v>
      </c>
      <c r="AA1945" s="9" t="s">
        <v>25103</v>
      </c>
      <c r="AB1945" s="9" t="s">
        <v>18780</v>
      </c>
      <c r="AC1945">
        <v>7.1</v>
      </c>
      <c r="AD1945" s="9" t="s">
        <v>19118</v>
      </c>
      <c r="AE1945" s="9" t="s">
        <v>25108</v>
      </c>
      <c r="AF1945" s="9" t="s">
        <v>18780</v>
      </c>
      <c r="AG1945" s="9" t="s">
        <v>100</v>
      </c>
      <c r="AI1945" s="9" t="s">
        <v>19119</v>
      </c>
      <c r="AK1945" s="5" t="s">
        <v>25103</v>
      </c>
      <c r="AL1945" s="12">
        <v>101</v>
      </c>
      <c r="AM1945" s="12" t="e">
        <v>#N/A</v>
      </c>
      <c r="AN1945" s="5" t="s">
        <v>8234</v>
      </c>
      <c r="AO1945" s="5" t="s">
        <v>25106</v>
      </c>
      <c r="AP1945" s="5" t="s">
        <v>18780</v>
      </c>
      <c r="AQ1945" s="5">
        <v>3.3</v>
      </c>
      <c r="AR1945" s="5" t="s">
        <v>19119</v>
      </c>
    </row>
    <row r="1946" spans="1:44">
      <c r="A1946" s="5" t="s">
        <v>8237</v>
      </c>
      <c r="B1946" s="5" t="s">
        <v>8238</v>
      </c>
      <c r="C1946" s="5" t="s">
        <v>8239</v>
      </c>
      <c r="D1946" s="5" t="s">
        <v>166</v>
      </c>
      <c r="E1946" s="5" t="s">
        <v>8240</v>
      </c>
      <c r="F1946" s="5">
        <v>2010</v>
      </c>
      <c r="G1946" s="5">
        <v>2010</v>
      </c>
      <c r="H1946" s="5" t="str">
        <f t="shared" si="120"/>
        <v>2010s</v>
      </c>
      <c r="I1946" s="5"/>
      <c r="J1946" s="5" t="str">
        <f>IF(I1946&lt;&gt;"",IF(I1946&gt;=60,"Feature","Short/TV Show"),"No Runtime")</f>
        <v>No Runtime</v>
      </c>
      <c r="K1946" s="5" t="s">
        <v>100</v>
      </c>
      <c r="L1946" s="5"/>
      <c r="M1946" s="5">
        <v>6.1</v>
      </c>
      <c r="N1946" s="5">
        <v>15</v>
      </c>
      <c r="O1946" s="5" t="str">
        <f t="shared" si="121"/>
        <v>No</v>
      </c>
      <c r="P1946" s="5"/>
      <c r="Q1946" s="6"/>
      <c r="R1946" s="12" t="e">
        <f t="shared" si="122"/>
        <v>#N/A</v>
      </c>
      <c r="S1946" s="12" t="e">
        <f t="shared" si="123"/>
        <v>#N/A</v>
      </c>
      <c r="U1946" s="9"/>
      <c r="V1946" s="9" t="s">
        <v>25103</v>
      </c>
      <c r="W1946" s="9" t="s">
        <v>18782</v>
      </c>
      <c r="Y1946" s="9" t="s">
        <v>19119</v>
      </c>
      <c r="Z1946" s="9" t="s">
        <v>19127</v>
      </c>
      <c r="AA1946" s="9" t="s">
        <v>25103</v>
      </c>
      <c r="AB1946" s="9" t="s">
        <v>18780</v>
      </c>
      <c r="AC1946">
        <v>7.1</v>
      </c>
      <c r="AD1946" s="9" t="s">
        <v>19118</v>
      </c>
      <c r="AE1946" s="9" t="s">
        <v>25103</v>
      </c>
      <c r="AF1946" s="9" t="s">
        <v>18782</v>
      </c>
      <c r="AG1946" s="9" t="s">
        <v>6260</v>
      </c>
      <c r="AH1946">
        <v>8.3000000000000007</v>
      </c>
      <c r="AI1946" s="9" t="s">
        <v>19119</v>
      </c>
      <c r="AK1946" s="5" t="s">
        <v>25103</v>
      </c>
      <c r="AL1946" s="12">
        <v>98</v>
      </c>
      <c r="AM1946" s="12" t="e">
        <v>#N/A</v>
      </c>
      <c r="AN1946" s="5" t="s">
        <v>8238</v>
      </c>
      <c r="AO1946" s="5" t="s">
        <v>25103</v>
      </c>
      <c r="AP1946" s="5" t="s">
        <v>18782</v>
      </c>
      <c r="AQ1946" s="5">
        <v>6.1</v>
      </c>
      <c r="AR1946" s="5" t="s">
        <v>19119</v>
      </c>
    </row>
    <row r="1947" spans="1:44">
      <c r="A1947" s="5" t="s">
        <v>8241</v>
      </c>
      <c r="B1947" s="5" t="s">
        <v>8242</v>
      </c>
      <c r="C1947" s="5" t="s">
        <v>8243</v>
      </c>
      <c r="D1947" s="5" t="s">
        <v>8244</v>
      </c>
      <c r="E1947" s="5"/>
      <c r="F1947" s="5">
        <v>2016</v>
      </c>
      <c r="G1947" s="5">
        <v>2016</v>
      </c>
      <c r="H1947" s="5" t="str">
        <f t="shared" si="120"/>
        <v>2010s</v>
      </c>
      <c r="I1947" s="5">
        <v>88</v>
      </c>
      <c r="J1947" s="5" t="str">
        <f>IF(I1947&lt;&gt;"",IF(I1947&gt;=60,"Feature","Short/TV Show"),"No Runtime")</f>
        <v>Feature</v>
      </c>
      <c r="K1947" s="5" t="s">
        <v>8245</v>
      </c>
      <c r="L1947" s="5"/>
      <c r="M1947" s="5">
        <v>8.5</v>
      </c>
      <c r="N1947" s="5">
        <v>14</v>
      </c>
      <c r="O1947" s="5" t="str">
        <f t="shared" si="121"/>
        <v>No</v>
      </c>
      <c r="P1947" s="5"/>
      <c r="Q1947" s="6"/>
      <c r="R1947" s="12">
        <f t="shared" si="122"/>
        <v>88</v>
      </c>
      <c r="S1947" s="12" t="e">
        <f t="shared" si="123"/>
        <v>#N/A</v>
      </c>
      <c r="U1947" s="9" t="s">
        <v>910</v>
      </c>
      <c r="V1947" s="9" t="s">
        <v>25107</v>
      </c>
      <c r="W1947" s="9" t="s">
        <v>18782</v>
      </c>
      <c r="Y1947" s="9" t="s">
        <v>19119</v>
      </c>
      <c r="Z1947" s="9" t="s">
        <v>20016</v>
      </c>
      <c r="AA1947" s="9" t="s">
        <v>25103</v>
      </c>
      <c r="AB1947" s="9" t="s">
        <v>18780</v>
      </c>
      <c r="AC1947">
        <v>3.2</v>
      </c>
      <c r="AD1947" s="9" t="s">
        <v>19118</v>
      </c>
      <c r="AE1947" s="9" t="s">
        <v>25103</v>
      </c>
      <c r="AF1947" s="9" t="s">
        <v>18782</v>
      </c>
      <c r="AG1947" s="9" t="s">
        <v>100</v>
      </c>
      <c r="AH1947">
        <v>8.3000000000000007</v>
      </c>
      <c r="AI1947" s="9" t="s">
        <v>19119</v>
      </c>
      <c r="AK1947" s="5" t="s">
        <v>25103</v>
      </c>
      <c r="AL1947" s="12">
        <v>115</v>
      </c>
      <c r="AM1947" s="12" t="e">
        <v>#N/A</v>
      </c>
      <c r="AN1947" s="5" t="s">
        <v>8242</v>
      </c>
      <c r="AO1947" s="5" t="s">
        <v>25103</v>
      </c>
      <c r="AP1947" s="5" t="s">
        <v>18780</v>
      </c>
      <c r="AQ1947" s="5">
        <v>8.5</v>
      </c>
      <c r="AR1947" s="5" t="s">
        <v>19119</v>
      </c>
    </row>
    <row r="1948" spans="1:44">
      <c r="A1948" s="5" t="s">
        <v>8246</v>
      </c>
      <c r="B1948" s="5" t="s">
        <v>8247</v>
      </c>
      <c r="C1948" s="5" t="s">
        <v>8248</v>
      </c>
      <c r="D1948" s="5"/>
      <c r="E1948" s="5" t="s">
        <v>8249</v>
      </c>
      <c r="F1948" s="5">
        <v>2022</v>
      </c>
      <c r="G1948" s="5">
        <v>2022</v>
      </c>
      <c r="H1948" s="5" t="str">
        <f t="shared" si="120"/>
        <v>2020s</v>
      </c>
      <c r="I1948" s="5"/>
      <c r="J1948" s="5" t="str">
        <f>IF(I1948&lt;&gt;"",IF(I1948&gt;=60,"Feature","Short/TV Show"),"No Runtime")</f>
        <v>No Runtime</v>
      </c>
      <c r="K1948" s="5" t="s">
        <v>496</v>
      </c>
      <c r="L1948" s="5"/>
      <c r="M1948" s="5">
        <v>9.8000000000000007</v>
      </c>
      <c r="N1948" s="5">
        <v>13</v>
      </c>
      <c r="O1948" s="5" t="str">
        <f t="shared" si="121"/>
        <v>No</v>
      </c>
      <c r="P1948" s="5"/>
      <c r="Q1948" s="6"/>
      <c r="R1948" s="12" t="e">
        <f t="shared" si="122"/>
        <v>#N/A</v>
      </c>
      <c r="S1948" s="12" t="e">
        <f t="shared" si="123"/>
        <v>#N/A</v>
      </c>
      <c r="U1948" s="9"/>
      <c r="V1948" s="9" t="s">
        <v>25104</v>
      </c>
      <c r="W1948" s="9" t="s">
        <v>18781</v>
      </c>
      <c r="Y1948" s="9" t="s">
        <v>19119</v>
      </c>
      <c r="Z1948" s="9" t="s">
        <v>20017</v>
      </c>
      <c r="AA1948" s="9" t="s">
        <v>25103</v>
      </c>
      <c r="AB1948" s="9" t="s">
        <v>18780</v>
      </c>
      <c r="AC1948">
        <v>3.2</v>
      </c>
      <c r="AD1948" s="9" t="s">
        <v>19118</v>
      </c>
      <c r="AE1948" s="9" t="s">
        <v>25103</v>
      </c>
      <c r="AF1948" s="9" t="s">
        <v>18780</v>
      </c>
      <c r="AG1948" s="9" t="s">
        <v>100</v>
      </c>
      <c r="AH1948">
        <v>8.4</v>
      </c>
      <c r="AI1948" s="9" t="s">
        <v>19119</v>
      </c>
      <c r="AK1948" s="5" t="s">
        <v>25103</v>
      </c>
      <c r="AL1948" s="12" t="e">
        <v>#N/A</v>
      </c>
      <c r="AM1948" s="12" t="e">
        <v>#N/A</v>
      </c>
      <c r="AN1948" s="5" t="s">
        <v>8247</v>
      </c>
      <c r="AO1948" s="5" t="s">
        <v>25104</v>
      </c>
      <c r="AP1948" s="5" t="s">
        <v>18782</v>
      </c>
      <c r="AQ1948" s="5">
        <v>9.8000000000000007</v>
      </c>
      <c r="AR1948" s="5" t="s">
        <v>19119</v>
      </c>
    </row>
    <row r="1949" spans="1:44">
      <c r="A1949" s="5" t="s">
        <v>8250</v>
      </c>
      <c r="B1949" s="5" t="s">
        <v>8251</v>
      </c>
      <c r="C1949" s="5" t="s">
        <v>8252</v>
      </c>
      <c r="D1949" s="5" t="s">
        <v>8253</v>
      </c>
      <c r="E1949" s="5" t="s">
        <v>8254</v>
      </c>
      <c r="F1949" s="5">
        <v>2022</v>
      </c>
      <c r="G1949" s="5">
        <v>2022</v>
      </c>
      <c r="H1949" s="5" t="str">
        <f t="shared" si="120"/>
        <v>2020s</v>
      </c>
      <c r="I1949" s="5">
        <v>97</v>
      </c>
      <c r="J1949" s="5" t="str">
        <f>IF(I1949&lt;&gt;"",IF(I1949&gt;=60,"Feature","Short/TV Show"),"No Runtime")</f>
        <v>Feature</v>
      </c>
      <c r="K1949" s="5" t="s">
        <v>76</v>
      </c>
      <c r="L1949" s="5"/>
      <c r="M1949" s="5"/>
      <c r="N1949" s="5"/>
      <c r="O1949" s="5" t="str">
        <f t="shared" si="121"/>
        <v>No</v>
      </c>
      <c r="P1949" s="5"/>
      <c r="Q1949" s="6"/>
      <c r="R1949" s="12">
        <f t="shared" si="122"/>
        <v>97</v>
      </c>
      <c r="S1949" s="12" t="e">
        <f t="shared" si="123"/>
        <v>#N/A</v>
      </c>
      <c r="U1949" s="9" t="s">
        <v>2793</v>
      </c>
      <c r="V1949" s="9" t="s">
        <v>25103</v>
      </c>
      <c r="W1949" s="9" t="s">
        <v>18780</v>
      </c>
      <c r="X1949">
        <v>6.8</v>
      </c>
      <c r="Y1949" s="9" t="s">
        <v>19119</v>
      </c>
      <c r="Z1949" s="9" t="s">
        <v>20018</v>
      </c>
      <c r="AA1949" s="9" t="s">
        <v>25103</v>
      </c>
      <c r="AB1949" s="9" t="s">
        <v>18780</v>
      </c>
      <c r="AC1949">
        <v>3.2</v>
      </c>
      <c r="AD1949" s="9" t="s">
        <v>19118</v>
      </c>
      <c r="AE1949" s="9" t="s">
        <v>25103</v>
      </c>
      <c r="AF1949" s="9" t="s">
        <v>18780</v>
      </c>
      <c r="AG1949" s="9" t="s">
        <v>1123</v>
      </c>
      <c r="AH1949">
        <v>8.4</v>
      </c>
      <c r="AI1949" s="9" t="s">
        <v>19119</v>
      </c>
      <c r="AK1949" s="5" t="s">
        <v>25103</v>
      </c>
      <c r="AL1949" s="12">
        <v>93</v>
      </c>
      <c r="AM1949" s="12" t="e">
        <v>#N/A</v>
      </c>
      <c r="AN1949" s="5" t="s">
        <v>8251</v>
      </c>
      <c r="AO1949" s="5" t="s">
        <v>25104</v>
      </c>
      <c r="AP1949" s="5" t="s">
        <v>18780</v>
      </c>
      <c r="AQ1949" s="5"/>
      <c r="AR1949" s="5" t="s">
        <v>19119</v>
      </c>
    </row>
    <row r="1950" spans="1:44">
      <c r="A1950" s="5" t="s">
        <v>8255</v>
      </c>
      <c r="B1950" s="5" t="s">
        <v>8256</v>
      </c>
      <c r="C1950" s="5" t="s">
        <v>8257</v>
      </c>
      <c r="D1950" s="5" t="s">
        <v>3531</v>
      </c>
      <c r="E1950" s="5" t="s">
        <v>8258</v>
      </c>
      <c r="F1950" s="5">
        <v>2006</v>
      </c>
      <c r="G1950" s="5">
        <v>2006</v>
      </c>
      <c r="H1950" s="5" t="str">
        <f t="shared" si="120"/>
        <v>2000s</v>
      </c>
      <c r="I1950" s="5">
        <v>95</v>
      </c>
      <c r="J1950" s="5" t="str">
        <f>IF(I1950&lt;&gt;"",IF(I1950&gt;=60,"Feature","Short/TV Show"),"No Runtime")</f>
        <v>Feature</v>
      </c>
      <c r="K1950" s="5" t="s">
        <v>39</v>
      </c>
      <c r="L1950" s="5"/>
      <c r="M1950" s="5"/>
      <c r="N1950" s="5"/>
      <c r="O1950" s="5" t="str">
        <f t="shared" si="121"/>
        <v>No</v>
      </c>
      <c r="P1950" s="5"/>
      <c r="Q1950" s="6"/>
      <c r="R1950" s="12">
        <f t="shared" si="122"/>
        <v>95</v>
      </c>
      <c r="S1950" s="12" t="e">
        <f t="shared" si="123"/>
        <v>#N/A</v>
      </c>
      <c r="U1950" s="9"/>
      <c r="V1950" s="9" t="s">
        <v>25104</v>
      </c>
      <c r="W1950" s="9" t="s">
        <v>18782</v>
      </c>
      <c r="Y1950" s="9" t="s">
        <v>19119</v>
      </c>
      <c r="Z1950" s="9" t="s">
        <v>20001</v>
      </c>
      <c r="AA1950" s="9" t="s">
        <v>25103</v>
      </c>
      <c r="AB1950" s="9" t="s">
        <v>18780</v>
      </c>
      <c r="AC1950">
        <v>3.2</v>
      </c>
      <c r="AD1950" s="9" t="s">
        <v>19118</v>
      </c>
      <c r="AE1950" s="9" t="s">
        <v>25105</v>
      </c>
      <c r="AF1950" s="9" t="s">
        <v>18780</v>
      </c>
      <c r="AG1950" s="9" t="s">
        <v>987</v>
      </c>
      <c r="AI1950" s="9" t="s">
        <v>19119</v>
      </c>
      <c r="AK1950" s="5" t="s">
        <v>25103</v>
      </c>
      <c r="AL1950" s="12">
        <v>95</v>
      </c>
      <c r="AM1950" s="12" t="e">
        <v>#N/A</v>
      </c>
      <c r="AN1950" s="5" t="s">
        <v>8256</v>
      </c>
      <c r="AO1950" s="5" t="s">
        <v>25106</v>
      </c>
      <c r="AP1950" s="5" t="s">
        <v>18780</v>
      </c>
      <c r="AQ1950" s="5"/>
      <c r="AR1950" s="5" t="s">
        <v>19119</v>
      </c>
    </row>
    <row r="1951" spans="1:44">
      <c r="A1951" s="5" t="s">
        <v>8259</v>
      </c>
      <c r="B1951" s="5" t="s">
        <v>8260</v>
      </c>
      <c r="C1951" s="5" t="s">
        <v>8261</v>
      </c>
      <c r="D1951" s="5" t="s">
        <v>8262</v>
      </c>
      <c r="E1951" s="5" t="s">
        <v>8263</v>
      </c>
      <c r="F1951" s="5"/>
      <c r="G1951" s="5"/>
      <c r="H1951" s="5" t="str">
        <f t="shared" si="120"/>
        <v>No Year</v>
      </c>
      <c r="I1951" s="5"/>
      <c r="J1951" s="5" t="str">
        <f>IF(I1951&lt;&gt;"",IF(I1951&gt;=60,"Feature","Short/TV Show"),"No Runtime")</f>
        <v>No Runtime</v>
      </c>
      <c r="K1951" s="5" t="s">
        <v>8264</v>
      </c>
      <c r="L1951" s="5"/>
      <c r="M1951" s="5"/>
      <c r="N1951" s="5"/>
      <c r="O1951" s="5" t="str">
        <f t="shared" si="121"/>
        <v>No</v>
      </c>
      <c r="P1951" s="5"/>
      <c r="Q1951" s="6"/>
      <c r="R1951" s="12" t="e">
        <f t="shared" si="122"/>
        <v>#N/A</v>
      </c>
      <c r="S1951" s="12" t="e">
        <f t="shared" si="123"/>
        <v>#N/A</v>
      </c>
      <c r="U1951" s="9" t="s">
        <v>2513</v>
      </c>
      <c r="V1951" s="9" t="s">
        <v>25106</v>
      </c>
      <c r="W1951" s="9" t="s">
        <v>18780</v>
      </c>
      <c r="X1951">
        <v>4</v>
      </c>
      <c r="Y1951" s="9" t="s">
        <v>19119</v>
      </c>
      <c r="Z1951" s="9" t="s">
        <v>18879</v>
      </c>
      <c r="AA1951" s="9" t="s">
        <v>25104</v>
      </c>
      <c r="AB1951" s="9" t="s">
        <v>18780</v>
      </c>
      <c r="AC1951">
        <v>6.1</v>
      </c>
      <c r="AD1951" s="9" t="s">
        <v>19118</v>
      </c>
      <c r="AE1951" s="9" t="s">
        <v>25105</v>
      </c>
      <c r="AF1951" s="9" t="s">
        <v>18780</v>
      </c>
      <c r="AG1951" s="9" t="s">
        <v>657</v>
      </c>
      <c r="AI1951" s="9" t="s">
        <v>19119</v>
      </c>
      <c r="AK1951" s="5" t="s">
        <v>25103</v>
      </c>
      <c r="AL1951" s="12">
        <v>103</v>
      </c>
      <c r="AM1951" s="12" t="e">
        <v>#N/A</v>
      </c>
      <c r="AN1951" s="5" t="s">
        <v>8260</v>
      </c>
      <c r="AO1951" s="5" t="s">
        <v>25116</v>
      </c>
      <c r="AP1951" s="5" t="s">
        <v>18782</v>
      </c>
      <c r="AQ1951" s="5"/>
      <c r="AR1951" s="5" t="s">
        <v>19119</v>
      </c>
    </row>
    <row r="1952" spans="1:44">
      <c r="A1952" s="5" t="s">
        <v>8265</v>
      </c>
      <c r="B1952" s="5" t="s">
        <v>8266</v>
      </c>
      <c r="C1952" s="5" t="s">
        <v>8267</v>
      </c>
      <c r="D1952" s="5" t="s">
        <v>6874</v>
      </c>
      <c r="E1952" s="5" t="s">
        <v>8268</v>
      </c>
      <c r="F1952" s="5">
        <v>2005</v>
      </c>
      <c r="G1952" s="5">
        <v>2005</v>
      </c>
      <c r="H1952" s="5" t="str">
        <f t="shared" si="120"/>
        <v>2000s</v>
      </c>
      <c r="I1952" s="5">
        <v>106</v>
      </c>
      <c r="J1952" s="5" t="str">
        <f>IF(I1952&lt;&gt;"",IF(I1952&gt;=60,"Feature","Short/TV Show"),"No Runtime")</f>
        <v>Feature</v>
      </c>
      <c r="K1952" s="5" t="s">
        <v>259</v>
      </c>
      <c r="L1952" s="5"/>
      <c r="M1952" s="5">
        <v>5.7</v>
      </c>
      <c r="N1952" s="5">
        <v>86</v>
      </c>
      <c r="O1952" s="5" t="str">
        <f t="shared" si="121"/>
        <v>No</v>
      </c>
      <c r="P1952" s="5"/>
      <c r="Q1952" s="6"/>
      <c r="R1952" s="12">
        <f t="shared" si="122"/>
        <v>106</v>
      </c>
      <c r="S1952" s="12" t="e">
        <f t="shared" si="123"/>
        <v>#N/A</v>
      </c>
      <c r="U1952" s="9" t="s">
        <v>7573</v>
      </c>
      <c r="V1952" s="9" t="s">
        <v>25105</v>
      </c>
      <c r="W1952" s="9" t="s">
        <v>18780</v>
      </c>
      <c r="X1952">
        <v>6.2</v>
      </c>
      <c r="Y1952" s="9" t="s">
        <v>19119</v>
      </c>
      <c r="Z1952" s="9" t="s">
        <v>18903</v>
      </c>
      <c r="AA1952" s="9" t="s">
        <v>25104</v>
      </c>
      <c r="AB1952" s="9" t="s">
        <v>18780</v>
      </c>
      <c r="AC1952">
        <v>6.1</v>
      </c>
      <c r="AD1952" s="9" t="s">
        <v>19118</v>
      </c>
      <c r="AE1952" s="9" t="s">
        <v>25105</v>
      </c>
      <c r="AF1952" s="9" t="s">
        <v>18780</v>
      </c>
      <c r="AG1952" s="9" t="s">
        <v>39</v>
      </c>
      <c r="AI1952" s="9" t="s">
        <v>19119</v>
      </c>
      <c r="AK1952" s="5" t="s">
        <v>25103</v>
      </c>
      <c r="AL1952" s="12">
        <v>90</v>
      </c>
      <c r="AM1952" s="12" t="e">
        <v>#N/A</v>
      </c>
      <c r="AN1952" s="5" t="s">
        <v>8266</v>
      </c>
      <c r="AO1952" s="5" t="s">
        <v>25106</v>
      </c>
      <c r="AP1952" s="5" t="s">
        <v>18780</v>
      </c>
      <c r="AQ1952" s="5">
        <v>5.7</v>
      </c>
      <c r="AR1952" s="5" t="s">
        <v>19119</v>
      </c>
    </row>
    <row r="1953" spans="1:44">
      <c r="A1953" s="5" t="s">
        <v>8269</v>
      </c>
      <c r="B1953" s="5" t="s">
        <v>8270</v>
      </c>
      <c r="C1953" s="5"/>
      <c r="D1953" s="5" t="s">
        <v>2456</v>
      </c>
      <c r="E1953" s="5" t="s">
        <v>8271</v>
      </c>
      <c r="F1953" s="5">
        <v>2022</v>
      </c>
      <c r="G1953" s="5">
        <v>2022</v>
      </c>
      <c r="H1953" s="5" t="str">
        <f t="shared" si="120"/>
        <v>2020s</v>
      </c>
      <c r="I1953" s="5"/>
      <c r="J1953" s="5" t="str">
        <f>IF(I1953&lt;&gt;"",IF(I1953&gt;=60,"Feature","Short/TV Show"),"No Runtime")</f>
        <v>No Runtime</v>
      </c>
      <c r="K1953" s="5" t="s">
        <v>1000</v>
      </c>
      <c r="L1953" s="5"/>
      <c r="M1953" s="5"/>
      <c r="N1953" s="5"/>
      <c r="O1953" s="5" t="str">
        <f t="shared" si="121"/>
        <v>No</v>
      </c>
      <c r="P1953" s="5"/>
      <c r="Q1953" s="6"/>
      <c r="R1953" s="12" t="e">
        <f t="shared" si="122"/>
        <v>#N/A</v>
      </c>
      <c r="S1953" s="12" t="e">
        <f t="shared" si="123"/>
        <v>#N/A</v>
      </c>
      <c r="U1953" s="9"/>
      <c r="V1953" s="9" t="s">
        <v>25104</v>
      </c>
      <c r="W1953" s="9" t="s">
        <v>18782</v>
      </c>
      <c r="Y1953" s="9" t="s">
        <v>19119</v>
      </c>
      <c r="Z1953" s="9" t="s">
        <v>19717</v>
      </c>
      <c r="AA1953" s="9" t="s">
        <v>25104</v>
      </c>
      <c r="AB1953" s="9" t="s">
        <v>18780</v>
      </c>
      <c r="AC1953">
        <v>6.1</v>
      </c>
      <c r="AD1953" s="9" t="s">
        <v>19118</v>
      </c>
      <c r="AE1953" s="9" t="s">
        <v>25104</v>
      </c>
      <c r="AF1953" s="9" t="s">
        <v>18782</v>
      </c>
      <c r="AG1953" s="9" t="s">
        <v>100</v>
      </c>
      <c r="AH1953">
        <v>9.6</v>
      </c>
      <c r="AI1953" s="9" t="s">
        <v>19119</v>
      </c>
      <c r="AK1953" s="5" t="s">
        <v>25103</v>
      </c>
      <c r="AL1953" s="12">
        <v>85</v>
      </c>
      <c r="AM1953" s="12" t="e">
        <v>#N/A</v>
      </c>
      <c r="AN1953" s="5" t="s">
        <v>8270</v>
      </c>
      <c r="AO1953" s="5" t="s">
        <v>25104</v>
      </c>
      <c r="AP1953" s="5" t="s">
        <v>18782</v>
      </c>
      <c r="AQ1953" s="5"/>
      <c r="AR1953" s="5" t="s">
        <v>19119</v>
      </c>
    </row>
    <row r="1954" spans="1:44">
      <c r="A1954" s="5" t="s">
        <v>8272</v>
      </c>
      <c r="B1954" s="5" t="s">
        <v>8273</v>
      </c>
      <c r="C1954" s="5"/>
      <c r="D1954" s="5" t="s">
        <v>8274</v>
      </c>
      <c r="E1954" s="5" t="s">
        <v>8275</v>
      </c>
      <c r="F1954" s="5">
        <v>2013</v>
      </c>
      <c r="G1954" s="5">
        <v>2013</v>
      </c>
      <c r="H1954" s="5" t="str">
        <f t="shared" si="120"/>
        <v>2010s</v>
      </c>
      <c r="I1954" s="5">
        <v>98</v>
      </c>
      <c r="J1954" s="5" t="str">
        <f>IF(I1954&lt;&gt;"",IF(I1954&gt;=60,"Feature","Short/TV Show"),"No Runtime")</f>
        <v>Feature</v>
      </c>
      <c r="K1954" s="5" t="s">
        <v>100</v>
      </c>
      <c r="L1954" s="5"/>
      <c r="M1954" s="5">
        <v>6.5</v>
      </c>
      <c r="N1954" s="5">
        <v>24</v>
      </c>
      <c r="O1954" s="5" t="str">
        <f t="shared" si="121"/>
        <v>No</v>
      </c>
      <c r="P1954" s="5"/>
      <c r="Q1954" s="6"/>
      <c r="R1954" s="12">
        <f t="shared" si="122"/>
        <v>98</v>
      </c>
      <c r="S1954" s="12" t="e">
        <f t="shared" si="123"/>
        <v>#N/A</v>
      </c>
      <c r="U1954" s="9" t="s">
        <v>171</v>
      </c>
      <c r="V1954" s="9" t="s">
        <v>25106</v>
      </c>
      <c r="W1954" s="9" t="s">
        <v>18782</v>
      </c>
      <c r="X1954">
        <v>5.8</v>
      </c>
      <c r="Y1954" s="9" t="s">
        <v>19119</v>
      </c>
      <c r="Z1954" s="9" t="s">
        <v>20019</v>
      </c>
      <c r="AA1954" s="9" t="s">
        <v>25104</v>
      </c>
      <c r="AB1954" s="9" t="s">
        <v>18780</v>
      </c>
      <c r="AC1954">
        <v>6.1</v>
      </c>
      <c r="AD1954" s="9" t="s">
        <v>19118</v>
      </c>
      <c r="AE1954" s="9" t="s">
        <v>25103</v>
      </c>
      <c r="AF1954" s="9" t="s">
        <v>18780</v>
      </c>
      <c r="AG1954" s="9" t="s">
        <v>100</v>
      </c>
      <c r="AH1954">
        <v>5.6</v>
      </c>
      <c r="AI1954" s="9" t="s">
        <v>19118</v>
      </c>
      <c r="AK1954" s="5" t="s">
        <v>25103</v>
      </c>
      <c r="AL1954" s="12">
        <v>78</v>
      </c>
      <c r="AM1954" s="12" t="e">
        <v>#N/A</v>
      </c>
      <c r="AN1954" s="5" t="s">
        <v>8273</v>
      </c>
      <c r="AO1954" s="5" t="s">
        <v>25103</v>
      </c>
      <c r="AP1954" s="5" t="s">
        <v>18780</v>
      </c>
      <c r="AQ1954" s="5">
        <v>6.5</v>
      </c>
      <c r="AR1954" s="5" t="s">
        <v>19119</v>
      </c>
    </row>
    <row r="1955" spans="1:44">
      <c r="A1955" s="5" t="s">
        <v>8276</v>
      </c>
      <c r="B1955" s="5" t="s">
        <v>8277</v>
      </c>
      <c r="C1955" s="5"/>
      <c r="D1955" s="5" t="s">
        <v>6304</v>
      </c>
      <c r="E1955" s="5" t="s">
        <v>8278</v>
      </c>
      <c r="F1955" s="5">
        <v>1988</v>
      </c>
      <c r="G1955" s="5">
        <v>1988</v>
      </c>
      <c r="H1955" s="5" t="str">
        <f t="shared" si="120"/>
        <v>1980s</v>
      </c>
      <c r="I1955" s="5"/>
      <c r="J1955" s="5" t="str">
        <f>IF(I1955&lt;&gt;"",IF(I1955&gt;=60,"Feature","Short/TV Show"),"No Runtime")</f>
        <v>No Runtime</v>
      </c>
      <c r="K1955" s="5" t="s">
        <v>620</v>
      </c>
      <c r="L1955" s="5"/>
      <c r="M1955" s="5">
        <v>6.6</v>
      </c>
      <c r="N1955" s="5">
        <v>36</v>
      </c>
      <c r="O1955" s="5" t="str">
        <f t="shared" si="121"/>
        <v>No</v>
      </c>
      <c r="P1955" s="5"/>
      <c r="Q1955" s="6"/>
      <c r="R1955" s="12" t="e">
        <f t="shared" si="122"/>
        <v>#N/A</v>
      </c>
      <c r="S1955" s="12" t="e">
        <f t="shared" si="123"/>
        <v>#N/A</v>
      </c>
      <c r="U1955" s="9" t="s">
        <v>1767</v>
      </c>
      <c r="V1955" s="9" t="s">
        <v>25103</v>
      </c>
      <c r="W1955" s="9" t="s">
        <v>18780</v>
      </c>
      <c r="X1955">
        <v>3.4</v>
      </c>
      <c r="Y1955" s="9" t="s">
        <v>19119</v>
      </c>
      <c r="Z1955" s="9" t="s">
        <v>19431</v>
      </c>
      <c r="AA1955" s="9" t="s">
        <v>25105</v>
      </c>
      <c r="AB1955" s="9" t="s">
        <v>18780</v>
      </c>
      <c r="AC1955">
        <v>6.8</v>
      </c>
      <c r="AD1955" s="9" t="s">
        <v>19118</v>
      </c>
      <c r="AE1955" s="9" t="s">
        <v>25103</v>
      </c>
      <c r="AF1955" s="9" t="s">
        <v>18780</v>
      </c>
      <c r="AG1955" s="9" t="s">
        <v>3064</v>
      </c>
      <c r="AH1955">
        <v>5.6</v>
      </c>
      <c r="AI1955" s="9" t="s">
        <v>19118</v>
      </c>
      <c r="AK1955" s="5" t="s">
        <v>25103</v>
      </c>
      <c r="AL1955" s="12" t="e">
        <v>#N/A</v>
      </c>
      <c r="AM1955" s="12">
        <v>30</v>
      </c>
      <c r="AN1955" s="5" t="s">
        <v>8277</v>
      </c>
      <c r="AO1955" s="5" t="s">
        <v>25105</v>
      </c>
      <c r="AP1955" s="5" t="s">
        <v>18782</v>
      </c>
      <c r="AQ1955" s="5">
        <v>6.6</v>
      </c>
      <c r="AR1955" s="5" t="s">
        <v>19119</v>
      </c>
    </row>
    <row r="1956" spans="1:44">
      <c r="A1956" s="5" t="s">
        <v>8279</v>
      </c>
      <c r="B1956" s="5" t="s">
        <v>8280</v>
      </c>
      <c r="C1956" s="5" t="s">
        <v>8281</v>
      </c>
      <c r="D1956" s="5"/>
      <c r="E1956" s="5" t="s">
        <v>8282</v>
      </c>
      <c r="F1956" s="5">
        <v>1998</v>
      </c>
      <c r="G1956" s="5">
        <v>1998</v>
      </c>
      <c r="H1956" s="5" t="str">
        <f t="shared" si="120"/>
        <v>1990s</v>
      </c>
      <c r="I1956" s="5">
        <v>22</v>
      </c>
      <c r="J1956" s="5" t="str">
        <f>IF(I1956&lt;&gt;"",IF(I1956&gt;=60,"Feature","Short/TV Show"),"No Runtime")</f>
        <v>Short/TV Show</v>
      </c>
      <c r="K1956" s="5" t="s">
        <v>2156</v>
      </c>
      <c r="L1956" s="5" t="s">
        <v>8283</v>
      </c>
      <c r="M1956" s="5"/>
      <c r="N1956" s="5"/>
      <c r="O1956" s="5" t="str">
        <f t="shared" si="121"/>
        <v>No</v>
      </c>
      <c r="P1956" s="5"/>
      <c r="Q1956" s="6"/>
      <c r="R1956" s="12" t="e">
        <f t="shared" si="122"/>
        <v>#N/A</v>
      </c>
      <c r="S1956" s="12">
        <f t="shared" si="123"/>
        <v>22</v>
      </c>
      <c r="U1956" s="9" t="s">
        <v>5866</v>
      </c>
      <c r="V1956" s="9" t="s">
        <v>25105</v>
      </c>
      <c r="W1956" s="9" t="s">
        <v>18780</v>
      </c>
      <c r="X1956">
        <v>5.6</v>
      </c>
      <c r="Y1956" s="9" t="s">
        <v>19119</v>
      </c>
      <c r="Z1956" s="9" t="s">
        <v>1367</v>
      </c>
      <c r="AA1956" s="9" t="s">
        <v>25105</v>
      </c>
      <c r="AB1956" s="9" t="s">
        <v>18780</v>
      </c>
      <c r="AC1956">
        <v>6.8</v>
      </c>
      <c r="AD1956" s="9" t="s">
        <v>19118</v>
      </c>
      <c r="AE1956" s="9" t="s">
        <v>25105</v>
      </c>
      <c r="AF1956" s="9" t="s">
        <v>18780</v>
      </c>
      <c r="AG1956" s="9" t="s">
        <v>3064</v>
      </c>
      <c r="AH1956">
        <v>2.8</v>
      </c>
      <c r="AI1956" s="9" t="s">
        <v>19119</v>
      </c>
      <c r="AK1956" s="5" t="s">
        <v>25103</v>
      </c>
      <c r="AL1956" s="12">
        <v>90</v>
      </c>
      <c r="AM1956" s="12" t="e">
        <v>#N/A</v>
      </c>
      <c r="AN1956" s="5" t="s">
        <v>8280</v>
      </c>
      <c r="AO1956" s="5" t="s">
        <v>25107</v>
      </c>
      <c r="AP1956" s="5" t="s">
        <v>18781</v>
      </c>
      <c r="AQ1956" s="5"/>
      <c r="AR1956" s="5" t="s">
        <v>19119</v>
      </c>
    </row>
    <row r="1957" spans="1:44">
      <c r="A1957" s="5" t="s">
        <v>8284</v>
      </c>
      <c r="B1957" s="5" t="s">
        <v>8285</v>
      </c>
      <c r="C1957" s="5"/>
      <c r="D1957" s="5" t="s">
        <v>1149</v>
      </c>
      <c r="E1957" s="5" t="s">
        <v>8286</v>
      </c>
      <c r="F1957" s="5">
        <v>2016</v>
      </c>
      <c r="G1957" s="5">
        <v>2016</v>
      </c>
      <c r="H1957" s="5" t="str">
        <f t="shared" si="120"/>
        <v>2010s</v>
      </c>
      <c r="I1957" s="5"/>
      <c r="J1957" s="5" t="str">
        <f>IF(I1957&lt;&gt;"",IF(I1957&gt;=60,"Feature","Short/TV Show"),"No Runtime")</f>
        <v>No Runtime</v>
      </c>
      <c r="K1957" s="5" t="s">
        <v>39</v>
      </c>
      <c r="L1957" s="5"/>
      <c r="M1957" s="5"/>
      <c r="N1957" s="5"/>
      <c r="O1957" s="5" t="str">
        <f t="shared" si="121"/>
        <v>No</v>
      </c>
      <c r="P1957" s="5"/>
      <c r="Q1957" s="6"/>
      <c r="R1957" s="12" t="e">
        <f t="shared" si="122"/>
        <v>#N/A</v>
      </c>
      <c r="S1957" s="12" t="e">
        <f t="shared" si="123"/>
        <v>#N/A</v>
      </c>
      <c r="U1957" s="9" t="s">
        <v>7590</v>
      </c>
      <c r="V1957" s="9" t="s">
        <v>25103</v>
      </c>
      <c r="W1957" s="9" t="s">
        <v>18780</v>
      </c>
      <c r="X1957">
        <v>7.3</v>
      </c>
      <c r="Y1957" s="9" t="s">
        <v>19119</v>
      </c>
      <c r="Z1957" s="9" t="s">
        <v>19736</v>
      </c>
      <c r="AA1957" s="9" t="s">
        <v>25105</v>
      </c>
      <c r="AB1957" s="9" t="s">
        <v>18780</v>
      </c>
      <c r="AC1957">
        <v>6.8</v>
      </c>
      <c r="AD1957" s="9" t="s">
        <v>19118</v>
      </c>
      <c r="AE1957" s="9" t="s">
        <v>25104</v>
      </c>
      <c r="AF1957" s="9" t="s">
        <v>18782</v>
      </c>
      <c r="AG1957" s="9" t="s">
        <v>100</v>
      </c>
      <c r="AH1957">
        <v>8.5</v>
      </c>
      <c r="AI1957" s="9" t="s">
        <v>19119</v>
      </c>
      <c r="AK1957" s="5" t="s">
        <v>25103</v>
      </c>
      <c r="AL1957" s="12" t="e">
        <v>#N/A</v>
      </c>
      <c r="AM1957" s="12">
        <v>18</v>
      </c>
      <c r="AN1957" s="5" t="s">
        <v>8285</v>
      </c>
      <c r="AO1957" s="5" t="s">
        <v>25103</v>
      </c>
      <c r="AP1957" s="5" t="s">
        <v>18782</v>
      </c>
      <c r="AQ1957" s="5"/>
      <c r="AR1957" s="5" t="s">
        <v>19119</v>
      </c>
    </row>
    <row r="1958" spans="1:44">
      <c r="A1958" s="5" t="s">
        <v>8287</v>
      </c>
      <c r="B1958" s="5" t="s">
        <v>8288</v>
      </c>
      <c r="C1958" s="5"/>
      <c r="D1958" s="5" t="s">
        <v>8289</v>
      </c>
      <c r="E1958" s="5" t="s">
        <v>8290</v>
      </c>
      <c r="F1958" s="5">
        <v>2005</v>
      </c>
      <c r="G1958" s="5">
        <v>2005</v>
      </c>
      <c r="H1958" s="5" t="str">
        <f t="shared" si="120"/>
        <v>2000s</v>
      </c>
      <c r="I1958" s="5">
        <v>122</v>
      </c>
      <c r="J1958" s="5" t="str">
        <f>IF(I1958&lt;&gt;"",IF(I1958&gt;=60,"Feature","Short/TV Show"),"No Runtime")</f>
        <v>Feature</v>
      </c>
      <c r="K1958" s="5" t="s">
        <v>987</v>
      </c>
      <c r="L1958" s="5"/>
      <c r="M1958" s="5">
        <v>8.1</v>
      </c>
      <c r="N1958" s="5">
        <v>23</v>
      </c>
      <c r="O1958" s="5" t="str">
        <f t="shared" si="121"/>
        <v>No</v>
      </c>
      <c r="P1958" s="5"/>
      <c r="Q1958" s="6"/>
      <c r="R1958" s="12">
        <f t="shared" si="122"/>
        <v>122</v>
      </c>
      <c r="S1958" s="12" t="e">
        <f t="shared" si="123"/>
        <v>#N/A</v>
      </c>
      <c r="U1958" s="9" t="s">
        <v>144</v>
      </c>
      <c r="V1958" s="9" t="s">
        <v>25103</v>
      </c>
      <c r="W1958" s="9" t="s">
        <v>18780</v>
      </c>
      <c r="X1958">
        <v>6.1</v>
      </c>
      <c r="Y1958" s="9" t="s">
        <v>19119</v>
      </c>
      <c r="Z1958" s="9" t="s">
        <v>19957</v>
      </c>
      <c r="AA1958" s="9" t="s">
        <v>25105</v>
      </c>
      <c r="AB1958" s="9" t="s">
        <v>18780</v>
      </c>
      <c r="AC1958">
        <v>6.8</v>
      </c>
      <c r="AD1958" s="9" t="s">
        <v>19118</v>
      </c>
      <c r="AE1958" s="9" t="s">
        <v>25104</v>
      </c>
      <c r="AF1958" s="9" t="s">
        <v>18782</v>
      </c>
      <c r="AG1958" s="9" t="s">
        <v>620</v>
      </c>
      <c r="AH1958">
        <v>8.5</v>
      </c>
      <c r="AI1958" s="9" t="s">
        <v>19119</v>
      </c>
      <c r="AK1958" s="5" t="s">
        <v>25103</v>
      </c>
      <c r="AL1958" s="12">
        <v>75</v>
      </c>
      <c r="AM1958" s="12" t="e">
        <v>#N/A</v>
      </c>
      <c r="AN1958" s="5" t="s">
        <v>8288</v>
      </c>
      <c r="AO1958" s="5" t="s">
        <v>25106</v>
      </c>
      <c r="AP1958" s="5" t="s">
        <v>18780</v>
      </c>
      <c r="AQ1958" s="5">
        <v>8.1</v>
      </c>
      <c r="AR1958" s="5" t="s">
        <v>19119</v>
      </c>
    </row>
    <row r="1959" spans="1:44">
      <c r="A1959" s="5" t="s">
        <v>8291</v>
      </c>
      <c r="B1959" s="5" t="s">
        <v>8292</v>
      </c>
      <c r="C1959" s="5"/>
      <c r="D1959" s="5" t="s">
        <v>1476</v>
      </c>
      <c r="E1959" s="5" t="s">
        <v>8293</v>
      </c>
      <c r="F1959" s="5">
        <v>1985</v>
      </c>
      <c r="G1959" s="5">
        <v>1985</v>
      </c>
      <c r="H1959" s="5" t="str">
        <f t="shared" si="120"/>
        <v>1980s</v>
      </c>
      <c r="I1959" s="5"/>
      <c r="J1959" s="5" t="str">
        <f>IF(I1959&lt;&gt;"",IF(I1959&gt;=60,"Feature","Short/TV Show"),"No Runtime")</f>
        <v>No Runtime</v>
      </c>
      <c r="K1959" s="5" t="s">
        <v>100</v>
      </c>
      <c r="L1959" s="5"/>
      <c r="M1959" s="5"/>
      <c r="N1959" s="5"/>
      <c r="O1959" s="5" t="str">
        <f t="shared" si="121"/>
        <v>No</v>
      </c>
      <c r="P1959" s="5"/>
      <c r="Q1959" s="6"/>
      <c r="R1959" s="12" t="e">
        <f t="shared" si="122"/>
        <v>#N/A</v>
      </c>
      <c r="S1959" s="12" t="e">
        <f t="shared" si="123"/>
        <v>#N/A</v>
      </c>
      <c r="U1959" s="9" t="s">
        <v>7599</v>
      </c>
      <c r="V1959" s="9" t="s">
        <v>25103</v>
      </c>
      <c r="W1959" s="9" t="s">
        <v>18782</v>
      </c>
      <c r="X1959">
        <v>8.1</v>
      </c>
      <c r="Y1959" s="9" t="s">
        <v>19119</v>
      </c>
      <c r="Z1959" s="9" t="s">
        <v>19149</v>
      </c>
      <c r="AA1959" s="9" t="s">
        <v>25104</v>
      </c>
      <c r="AB1959" s="9" t="s">
        <v>18780</v>
      </c>
      <c r="AD1959" s="9" t="s">
        <v>19119</v>
      </c>
      <c r="AE1959" s="9" t="s">
        <v>25103</v>
      </c>
      <c r="AF1959" s="9" t="s">
        <v>18781</v>
      </c>
      <c r="AG1959" s="9" t="s">
        <v>987</v>
      </c>
      <c r="AH1959">
        <v>9.1999999999999993</v>
      </c>
      <c r="AI1959" s="9" t="s">
        <v>19119</v>
      </c>
      <c r="AK1959" s="5" t="s">
        <v>25103</v>
      </c>
      <c r="AL1959" s="12">
        <v>98</v>
      </c>
      <c r="AM1959" s="12" t="e">
        <v>#N/A</v>
      </c>
      <c r="AN1959" s="5" t="s">
        <v>8292</v>
      </c>
      <c r="AO1959" s="5" t="s">
        <v>25105</v>
      </c>
      <c r="AP1959" s="5" t="s">
        <v>18782</v>
      </c>
      <c r="AQ1959" s="5"/>
      <c r="AR1959" s="5" t="s">
        <v>19119</v>
      </c>
    </row>
    <row r="1960" spans="1:44">
      <c r="A1960" s="5" t="s">
        <v>8294</v>
      </c>
      <c r="B1960" s="5" t="s">
        <v>8295</v>
      </c>
      <c r="C1960" s="5"/>
      <c r="D1960" s="5" t="s">
        <v>8296</v>
      </c>
      <c r="E1960" s="5" t="s">
        <v>8297</v>
      </c>
      <c r="F1960" s="5">
        <v>2020</v>
      </c>
      <c r="G1960" s="5">
        <v>2020</v>
      </c>
      <c r="H1960" s="5" t="str">
        <f t="shared" si="120"/>
        <v>2020s</v>
      </c>
      <c r="I1960" s="5">
        <v>10</v>
      </c>
      <c r="J1960" s="5" t="str">
        <f>IF(I1960&lt;&gt;"",IF(I1960&gt;=60,"Feature","Short/TV Show"),"No Runtime")</f>
        <v>Short/TV Show</v>
      </c>
      <c r="K1960" s="5" t="s">
        <v>7450</v>
      </c>
      <c r="L1960" s="5"/>
      <c r="M1960" s="5"/>
      <c r="N1960" s="5"/>
      <c r="O1960" s="5" t="str">
        <f t="shared" si="121"/>
        <v>No</v>
      </c>
      <c r="P1960" s="5"/>
      <c r="Q1960" s="6"/>
      <c r="R1960" s="12" t="e">
        <f t="shared" si="122"/>
        <v>#N/A</v>
      </c>
      <c r="S1960" s="12">
        <f t="shared" si="123"/>
        <v>10</v>
      </c>
      <c r="U1960" s="9" t="s">
        <v>7604</v>
      </c>
      <c r="V1960" s="9" t="s">
        <v>25103</v>
      </c>
      <c r="W1960" s="9" t="s">
        <v>18780</v>
      </c>
      <c r="X1960">
        <v>6.5</v>
      </c>
      <c r="Y1960" s="9" t="s">
        <v>19119</v>
      </c>
      <c r="Z1960" s="9" t="s">
        <v>19251</v>
      </c>
      <c r="AA1960" s="9" t="s">
        <v>25104</v>
      </c>
      <c r="AB1960" s="9" t="s">
        <v>18780</v>
      </c>
      <c r="AD1960" s="9" t="s">
        <v>19119</v>
      </c>
      <c r="AE1960" s="9" t="s">
        <v>25103</v>
      </c>
      <c r="AF1960" s="9" t="s">
        <v>18781</v>
      </c>
      <c r="AG1960" s="9" t="s">
        <v>657</v>
      </c>
      <c r="AH1960">
        <v>9.1999999999999993</v>
      </c>
      <c r="AI1960" s="9" t="s">
        <v>19119</v>
      </c>
      <c r="AK1960" s="5" t="s">
        <v>25103</v>
      </c>
      <c r="AL1960" s="12">
        <v>107</v>
      </c>
      <c r="AM1960" s="12" t="e">
        <v>#N/A</v>
      </c>
      <c r="AN1960" s="5" t="s">
        <v>8295</v>
      </c>
      <c r="AO1960" s="5" t="s">
        <v>25104</v>
      </c>
      <c r="AP1960" s="5" t="s">
        <v>18781</v>
      </c>
      <c r="AQ1960" s="5"/>
      <c r="AR1960" s="5" t="s">
        <v>19119</v>
      </c>
    </row>
    <row r="1961" spans="1:44">
      <c r="A1961" s="5" t="s">
        <v>8298</v>
      </c>
      <c r="B1961" s="5" t="s">
        <v>8299</v>
      </c>
      <c r="C1961" s="5" t="s">
        <v>8300</v>
      </c>
      <c r="D1961" s="5"/>
      <c r="E1961" s="5" t="s">
        <v>8301</v>
      </c>
      <c r="F1961" s="5">
        <v>2021</v>
      </c>
      <c r="G1961" s="5">
        <v>2021</v>
      </c>
      <c r="H1961" s="5" t="str">
        <f t="shared" si="120"/>
        <v>2020s</v>
      </c>
      <c r="I1961" s="5"/>
      <c r="J1961" s="5" t="str">
        <f>IF(I1961&lt;&gt;"",IF(I1961&gt;=60,"Feature","Short/TV Show"),"No Runtime")</f>
        <v>No Runtime</v>
      </c>
      <c r="K1961" s="5" t="s">
        <v>673</v>
      </c>
      <c r="L1961" s="5" t="s">
        <v>54</v>
      </c>
      <c r="M1961" s="5"/>
      <c r="N1961" s="5"/>
      <c r="O1961" s="5" t="str">
        <f t="shared" si="121"/>
        <v>No</v>
      </c>
      <c r="P1961" s="5"/>
      <c r="Q1961" s="6"/>
      <c r="R1961" s="12" t="e">
        <f t="shared" si="122"/>
        <v>#N/A</v>
      </c>
      <c r="S1961" s="12" t="e">
        <f t="shared" si="123"/>
        <v>#N/A</v>
      </c>
      <c r="U1961" s="9"/>
      <c r="V1961" s="9" t="s">
        <v>25104</v>
      </c>
      <c r="W1961" s="9" t="s">
        <v>18781</v>
      </c>
      <c r="Y1961" s="9" t="s">
        <v>19119</v>
      </c>
      <c r="Z1961" s="9" t="s">
        <v>19357</v>
      </c>
      <c r="AA1961" s="9" t="s">
        <v>25104</v>
      </c>
      <c r="AB1961" s="9" t="s">
        <v>18780</v>
      </c>
      <c r="AD1961" s="9" t="s">
        <v>19119</v>
      </c>
      <c r="AE1961" s="9" t="s">
        <v>25107</v>
      </c>
      <c r="AF1961" s="9" t="s">
        <v>18780</v>
      </c>
      <c r="AG1961" s="9" t="s">
        <v>100</v>
      </c>
      <c r="AH1961">
        <v>6.4</v>
      </c>
      <c r="AI1961" s="9" t="s">
        <v>19119</v>
      </c>
      <c r="AK1961" s="5" t="s">
        <v>25103</v>
      </c>
      <c r="AL1961" s="12" t="e">
        <v>#N/A</v>
      </c>
      <c r="AM1961" s="12" t="e">
        <v>#N/A</v>
      </c>
      <c r="AN1961" s="5" t="s">
        <v>8299</v>
      </c>
      <c r="AO1961" s="5" t="s">
        <v>25104</v>
      </c>
      <c r="AP1961" s="5" t="s">
        <v>18782</v>
      </c>
      <c r="AQ1961" s="5"/>
      <c r="AR1961" s="5" t="s">
        <v>19119</v>
      </c>
    </row>
    <row r="1962" spans="1:44">
      <c r="A1962" s="5" t="s">
        <v>8302</v>
      </c>
      <c r="B1962" s="5" t="s">
        <v>8303</v>
      </c>
      <c r="C1962" s="5"/>
      <c r="D1962" s="5" t="s">
        <v>5554</v>
      </c>
      <c r="E1962" s="5" t="s">
        <v>8304</v>
      </c>
      <c r="F1962" s="5">
        <v>2010</v>
      </c>
      <c r="G1962" s="5">
        <v>2010</v>
      </c>
      <c r="H1962" s="5" t="str">
        <f t="shared" si="120"/>
        <v>2010s</v>
      </c>
      <c r="I1962" s="5">
        <v>106</v>
      </c>
      <c r="J1962" s="5" t="str">
        <f>IF(I1962&lt;&gt;"",IF(I1962&gt;=60,"Feature","Short/TV Show"),"No Runtime")</f>
        <v>Feature</v>
      </c>
      <c r="K1962" s="5" t="s">
        <v>100</v>
      </c>
      <c r="L1962" s="5"/>
      <c r="M1962" s="5">
        <v>7.1</v>
      </c>
      <c r="N1962" s="5">
        <v>54</v>
      </c>
      <c r="O1962" s="5" t="str">
        <f t="shared" si="121"/>
        <v>No</v>
      </c>
      <c r="P1962" s="5"/>
      <c r="Q1962" s="6"/>
      <c r="R1962" s="12">
        <f t="shared" si="122"/>
        <v>106</v>
      </c>
      <c r="S1962" s="12" t="e">
        <f t="shared" si="123"/>
        <v>#N/A</v>
      </c>
      <c r="U1962" s="9"/>
      <c r="V1962" s="9" t="s">
        <v>25103</v>
      </c>
      <c r="W1962" s="9" t="s">
        <v>18782</v>
      </c>
      <c r="Y1962" s="9" t="s">
        <v>19119</v>
      </c>
      <c r="Z1962" s="9" t="s">
        <v>20020</v>
      </c>
      <c r="AA1962" s="9" t="s">
        <v>25104</v>
      </c>
      <c r="AB1962" s="9" t="s">
        <v>18780</v>
      </c>
      <c r="AD1962" s="9" t="s">
        <v>19119</v>
      </c>
      <c r="AE1962" s="9" t="s">
        <v>25108</v>
      </c>
      <c r="AF1962" s="9" t="s">
        <v>18780</v>
      </c>
      <c r="AG1962" s="9"/>
      <c r="AH1962">
        <v>7.8</v>
      </c>
      <c r="AI1962" s="9" t="s">
        <v>19119</v>
      </c>
      <c r="AK1962" s="5" t="s">
        <v>25103</v>
      </c>
      <c r="AL1962" s="12">
        <v>100</v>
      </c>
      <c r="AM1962" s="12" t="e">
        <v>#N/A</v>
      </c>
      <c r="AN1962" s="5" t="s">
        <v>8303</v>
      </c>
      <c r="AO1962" s="5" t="s">
        <v>25103</v>
      </c>
      <c r="AP1962" s="5" t="s">
        <v>18780</v>
      </c>
      <c r="AQ1962" s="5">
        <v>7.1</v>
      </c>
      <c r="AR1962" s="5" t="s">
        <v>19119</v>
      </c>
    </row>
    <row r="1963" spans="1:44">
      <c r="A1963" s="5" t="s">
        <v>8305</v>
      </c>
      <c r="B1963" s="5" t="s">
        <v>8306</v>
      </c>
      <c r="C1963" s="5"/>
      <c r="D1963" s="5" t="s">
        <v>4140</v>
      </c>
      <c r="E1963" s="5" t="s">
        <v>8307</v>
      </c>
      <c r="F1963" s="5">
        <v>2015</v>
      </c>
      <c r="G1963" s="5">
        <v>2015</v>
      </c>
      <c r="H1963" s="5" t="str">
        <f t="shared" si="120"/>
        <v>2010s</v>
      </c>
      <c r="I1963" s="5">
        <v>100</v>
      </c>
      <c r="J1963" s="5" t="str">
        <f>IF(I1963&lt;&gt;"",IF(I1963&gt;=60,"Feature","Short/TV Show"),"No Runtime")</f>
        <v>Feature</v>
      </c>
      <c r="K1963" s="5" t="s">
        <v>100</v>
      </c>
      <c r="L1963" s="5"/>
      <c r="M1963" s="5">
        <v>6.7</v>
      </c>
      <c r="N1963" s="5">
        <v>8</v>
      </c>
      <c r="O1963" s="5" t="str">
        <f t="shared" si="121"/>
        <v>No</v>
      </c>
      <c r="P1963" s="5"/>
      <c r="Q1963" s="6"/>
      <c r="R1963" s="12">
        <f t="shared" si="122"/>
        <v>100</v>
      </c>
      <c r="S1963" s="12" t="e">
        <f t="shared" si="123"/>
        <v>#N/A</v>
      </c>
      <c r="U1963" s="9" t="s">
        <v>97</v>
      </c>
      <c r="V1963" s="9" t="s">
        <v>25106</v>
      </c>
      <c r="W1963" s="9" t="s">
        <v>18780</v>
      </c>
      <c r="X1963">
        <v>5.2</v>
      </c>
      <c r="Y1963" s="9" t="s">
        <v>19119</v>
      </c>
      <c r="Z1963" s="9" t="s">
        <v>20021</v>
      </c>
      <c r="AA1963" s="9" t="s">
        <v>25108</v>
      </c>
      <c r="AB1963" s="9" t="s">
        <v>18780</v>
      </c>
      <c r="AC1963">
        <v>7.8</v>
      </c>
      <c r="AD1963" s="9" t="s">
        <v>19118</v>
      </c>
      <c r="AE1963" s="9" t="s">
        <v>25108</v>
      </c>
      <c r="AF1963" s="9" t="s">
        <v>18780</v>
      </c>
      <c r="AG1963" s="9" t="s">
        <v>987</v>
      </c>
      <c r="AH1963">
        <v>7.8</v>
      </c>
      <c r="AI1963" s="9" t="s">
        <v>19118</v>
      </c>
      <c r="AK1963" s="5" t="s">
        <v>25103</v>
      </c>
      <c r="AL1963" s="12">
        <v>84</v>
      </c>
      <c r="AM1963" s="12" t="e">
        <v>#N/A</v>
      </c>
      <c r="AN1963" s="5" t="s">
        <v>8306</v>
      </c>
      <c r="AO1963" s="5" t="s">
        <v>25103</v>
      </c>
      <c r="AP1963" s="5" t="s">
        <v>18780</v>
      </c>
      <c r="AQ1963" s="5">
        <v>6.7</v>
      </c>
      <c r="AR1963" s="5" t="s">
        <v>19119</v>
      </c>
    </row>
    <row r="1964" spans="1:44">
      <c r="A1964" s="5" t="s">
        <v>8308</v>
      </c>
      <c r="B1964" s="5" t="s">
        <v>8309</v>
      </c>
      <c r="C1964" s="5" t="s">
        <v>8310</v>
      </c>
      <c r="D1964" s="5" t="s">
        <v>1537</v>
      </c>
      <c r="E1964" s="5" t="s">
        <v>8311</v>
      </c>
      <c r="F1964" s="5">
        <v>2018</v>
      </c>
      <c r="G1964" s="5">
        <v>2018</v>
      </c>
      <c r="H1964" s="5" t="str">
        <f t="shared" si="120"/>
        <v>2010s</v>
      </c>
      <c r="I1964" s="5">
        <v>91</v>
      </c>
      <c r="J1964" s="5" t="str">
        <f>IF(I1964&lt;&gt;"",IF(I1964&gt;=60,"Feature","Short/TV Show"),"No Runtime")</f>
        <v>Feature</v>
      </c>
      <c r="K1964" s="5" t="s">
        <v>694</v>
      </c>
      <c r="L1964" s="5" t="s">
        <v>47</v>
      </c>
      <c r="M1964" s="5">
        <v>7</v>
      </c>
      <c r="N1964" s="5">
        <v>65</v>
      </c>
      <c r="O1964" s="5" t="str">
        <f t="shared" si="121"/>
        <v>No</v>
      </c>
      <c r="P1964" s="5"/>
      <c r="Q1964" s="6"/>
      <c r="R1964" s="12">
        <f t="shared" si="122"/>
        <v>91</v>
      </c>
      <c r="S1964" s="12" t="e">
        <f t="shared" si="123"/>
        <v>#N/A</v>
      </c>
      <c r="U1964" s="9" t="s">
        <v>7618</v>
      </c>
      <c r="V1964" s="9" t="s">
        <v>25104</v>
      </c>
      <c r="W1964" s="9" t="s">
        <v>18780</v>
      </c>
      <c r="X1964">
        <v>5.8</v>
      </c>
      <c r="Y1964" s="9" t="s">
        <v>19119</v>
      </c>
      <c r="Z1964" s="9" t="s">
        <v>19327</v>
      </c>
      <c r="AA1964" s="9" t="s">
        <v>25108</v>
      </c>
      <c r="AB1964" s="9" t="s">
        <v>18780</v>
      </c>
      <c r="AC1964">
        <v>7.8</v>
      </c>
      <c r="AD1964" s="9" t="s">
        <v>19118</v>
      </c>
      <c r="AE1964" s="9" t="s">
        <v>25103</v>
      </c>
      <c r="AF1964" s="9" t="s">
        <v>18780</v>
      </c>
      <c r="AG1964" s="9" t="s">
        <v>100</v>
      </c>
      <c r="AH1964">
        <v>7.4</v>
      </c>
      <c r="AI1964" s="9" t="s">
        <v>19118</v>
      </c>
      <c r="AK1964" s="5" t="s">
        <v>25103</v>
      </c>
      <c r="AL1964" s="12">
        <v>80</v>
      </c>
      <c r="AM1964" s="12" t="e">
        <v>#N/A</v>
      </c>
      <c r="AN1964" s="5" t="s">
        <v>8309</v>
      </c>
      <c r="AO1964" s="5" t="s">
        <v>25103</v>
      </c>
      <c r="AP1964" s="5" t="s">
        <v>18780</v>
      </c>
      <c r="AQ1964" s="5">
        <v>7</v>
      </c>
      <c r="AR1964" s="5" t="s">
        <v>19119</v>
      </c>
    </row>
    <row r="1965" spans="1:44">
      <c r="A1965" s="5" t="s">
        <v>8312</v>
      </c>
      <c r="B1965" s="5" t="s">
        <v>8313</v>
      </c>
      <c r="C1965" s="5"/>
      <c r="D1965" s="5" t="s">
        <v>7487</v>
      </c>
      <c r="E1965" s="5" t="s">
        <v>8314</v>
      </c>
      <c r="F1965" s="5">
        <v>1977</v>
      </c>
      <c r="G1965" s="5">
        <v>1977</v>
      </c>
      <c r="H1965" s="5" t="str">
        <f t="shared" si="120"/>
        <v>1970s</v>
      </c>
      <c r="I1965" s="5"/>
      <c r="J1965" s="5" t="str">
        <f>IF(I1965&lt;&gt;"",IF(I1965&gt;=60,"Feature","Short/TV Show"),"No Runtime")</f>
        <v>No Runtime</v>
      </c>
      <c r="K1965" s="5" t="s">
        <v>100</v>
      </c>
      <c r="L1965" s="5"/>
      <c r="M1965" s="5"/>
      <c r="N1965" s="5"/>
      <c r="O1965" s="5" t="str">
        <f t="shared" si="121"/>
        <v>No</v>
      </c>
      <c r="P1965" s="5"/>
      <c r="Q1965" s="6"/>
      <c r="R1965" s="12" t="e">
        <f t="shared" si="122"/>
        <v>#N/A</v>
      </c>
      <c r="S1965" s="12" t="e">
        <f t="shared" si="123"/>
        <v>#N/A</v>
      </c>
      <c r="U1965" s="9" t="s">
        <v>4061</v>
      </c>
      <c r="V1965" s="9" t="s">
        <v>25103</v>
      </c>
      <c r="W1965" s="9" t="s">
        <v>18780</v>
      </c>
      <c r="X1965">
        <v>5.6</v>
      </c>
      <c r="Y1965" s="9" t="s">
        <v>19119</v>
      </c>
      <c r="Z1965" s="9" t="s">
        <v>20015</v>
      </c>
      <c r="AA1965" s="9" t="s">
        <v>25108</v>
      </c>
      <c r="AB1965" s="9" t="s">
        <v>18780</v>
      </c>
      <c r="AC1965">
        <v>7.8</v>
      </c>
      <c r="AD1965" s="9" t="s">
        <v>19118</v>
      </c>
      <c r="AE1965" s="9" t="s">
        <v>25106</v>
      </c>
      <c r="AF1965" s="9" t="s">
        <v>18780</v>
      </c>
      <c r="AG1965" s="9" t="s">
        <v>100</v>
      </c>
      <c r="AH1965">
        <v>6.6</v>
      </c>
      <c r="AI1965" s="9" t="s">
        <v>19118</v>
      </c>
      <c r="AK1965" s="5" t="s">
        <v>25103</v>
      </c>
      <c r="AL1965" s="12">
        <v>151</v>
      </c>
      <c r="AM1965" s="12" t="e">
        <v>#N/A</v>
      </c>
      <c r="AN1965" s="5" t="s">
        <v>8313</v>
      </c>
      <c r="AO1965" s="5" t="s">
        <v>25108</v>
      </c>
      <c r="AP1965" s="5" t="s">
        <v>18782</v>
      </c>
      <c r="AQ1965" s="5"/>
      <c r="AR1965" s="5" t="s">
        <v>19119</v>
      </c>
    </row>
    <row r="1966" spans="1:44">
      <c r="A1966" s="5" t="s">
        <v>8315</v>
      </c>
      <c r="B1966" s="5" t="s">
        <v>8316</v>
      </c>
      <c r="C1966" s="5" t="s">
        <v>8317</v>
      </c>
      <c r="D1966" s="5" t="s">
        <v>8318</v>
      </c>
      <c r="E1966" s="5"/>
      <c r="F1966" s="5">
        <v>2005</v>
      </c>
      <c r="G1966" s="5">
        <v>2005</v>
      </c>
      <c r="H1966" s="5" t="str">
        <f t="shared" si="120"/>
        <v>2000s</v>
      </c>
      <c r="I1966" s="5">
        <v>75</v>
      </c>
      <c r="J1966" s="5" t="str">
        <f>IF(I1966&lt;&gt;"",IF(I1966&gt;=60,"Feature","Short/TV Show"),"No Runtime")</f>
        <v>Feature</v>
      </c>
      <c r="K1966" s="5" t="s">
        <v>3909</v>
      </c>
      <c r="L1966" s="5"/>
      <c r="M1966" s="5"/>
      <c r="N1966" s="5"/>
      <c r="O1966" s="5" t="str">
        <f t="shared" si="121"/>
        <v>No</v>
      </c>
      <c r="P1966" s="5"/>
      <c r="Q1966" s="6"/>
      <c r="R1966" s="12">
        <f t="shared" si="122"/>
        <v>75</v>
      </c>
      <c r="S1966" s="12" t="e">
        <f t="shared" si="123"/>
        <v>#N/A</v>
      </c>
      <c r="U1966" s="9" t="s">
        <v>291</v>
      </c>
      <c r="V1966" s="9" t="s">
        <v>25103</v>
      </c>
      <c r="W1966" s="9" t="s">
        <v>18780</v>
      </c>
      <c r="X1966">
        <v>6.8</v>
      </c>
      <c r="Y1966" s="9" t="s">
        <v>19119</v>
      </c>
      <c r="Z1966" s="9" t="s">
        <v>19550</v>
      </c>
      <c r="AA1966" s="9" t="s">
        <v>25108</v>
      </c>
      <c r="AB1966" s="9" t="s">
        <v>18780</v>
      </c>
      <c r="AC1966">
        <v>7.8</v>
      </c>
      <c r="AD1966" s="9" t="s">
        <v>19118</v>
      </c>
      <c r="AE1966" s="9" t="s">
        <v>25108</v>
      </c>
      <c r="AF1966" s="9" t="s">
        <v>18782</v>
      </c>
      <c r="AG1966" s="9" t="s">
        <v>100</v>
      </c>
      <c r="AH1966">
        <v>7.1</v>
      </c>
      <c r="AI1966" s="9" t="s">
        <v>19118</v>
      </c>
      <c r="AK1966" s="5" t="s">
        <v>25103</v>
      </c>
      <c r="AL1966" s="12">
        <v>91</v>
      </c>
      <c r="AM1966" s="12" t="e">
        <v>#N/A</v>
      </c>
      <c r="AN1966" s="5" t="s">
        <v>8316</v>
      </c>
      <c r="AO1966" s="5" t="s">
        <v>25106</v>
      </c>
      <c r="AP1966" s="5" t="s">
        <v>18780</v>
      </c>
      <c r="AQ1966" s="5"/>
      <c r="AR1966" s="5" t="s">
        <v>19119</v>
      </c>
    </row>
    <row r="1967" spans="1:44">
      <c r="A1967" s="5" t="s">
        <v>8319</v>
      </c>
      <c r="B1967" s="5" t="s">
        <v>8320</v>
      </c>
      <c r="C1967" s="5"/>
      <c r="D1967" s="5" t="s">
        <v>566</v>
      </c>
      <c r="E1967" s="5" t="s">
        <v>8321</v>
      </c>
      <c r="F1967" s="5">
        <v>2011</v>
      </c>
      <c r="G1967" s="5">
        <v>2011</v>
      </c>
      <c r="H1967" s="5" t="str">
        <f t="shared" si="120"/>
        <v>2010s</v>
      </c>
      <c r="I1967" s="5">
        <v>82</v>
      </c>
      <c r="J1967" s="5" t="str">
        <f>IF(I1967&lt;&gt;"",IF(I1967&gt;=60,"Feature","Short/TV Show"),"No Runtime")</f>
        <v>Feature</v>
      </c>
      <c r="K1967" s="5" t="s">
        <v>620</v>
      </c>
      <c r="L1967" s="5"/>
      <c r="M1967" s="5">
        <v>2.5</v>
      </c>
      <c r="N1967" s="5">
        <v>8</v>
      </c>
      <c r="O1967" s="5" t="str">
        <f t="shared" si="121"/>
        <v>No</v>
      </c>
      <c r="P1967" s="5"/>
      <c r="Q1967" s="6"/>
      <c r="R1967" s="12">
        <f t="shared" si="122"/>
        <v>82</v>
      </c>
      <c r="S1967" s="12" t="e">
        <f t="shared" si="123"/>
        <v>#N/A</v>
      </c>
      <c r="U1967" s="9" t="s">
        <v>2017</v>
      </c>
      <c r="V1967" s="9" t="s">
        <v>25103</v>
      </c>
      <c r="W1967" s="9" t="s">
        <v>18780</v>
      </c>
      <c r="X1967">
        <v>7.4</v>
      </c>
      <c r="Y1967" s="9" t="s">
        <v>19119</v>
      </c>
      <c r="Z1967" s="9" t="s">
        <v>20022</v>
      </c>
      <c r="AA1967" s="9" t="s">
        <v>25105</v>
      </c>
      <c r="AB1967" s="9" t="s">
        <v>18780</v>
      </c>
      <c r="AC1967">
        <v>6.8</v>
      </c>
      <c r="AD1967" s="9" t="s">
        <v>19118</v>
      </c>
      <c r="AE1967" s="9" t="s">
        <v>25103</v>
      </c>
      <c r="AF1967" s="9" t="s">
        <v>18780</v>
      </c>
      <c r="AG1967" s="9" t="s">
        <v>987</v>
      </c>
      <c r="AH1967">
        <v>4.0999999999999996</v>
      </c>
      <c r="AI1967" s="9" t="s">
        <v>19119</v>
      </c>
      <c r="AK1967" s="5" t="s">
        <v>25103</v>
      </c>
      <c r="AL1967" s="12">
        <v>120</v>
      </c>
      <c r="AM1967" s="12" t="e">
        <v>#N/A</v>
      </c>
      <c r="AN1967" s="5" t="s">
        <v>8320</v>
      </c>
      <c r="AO1967" s="5" t="s">
        <v>25103</v>
      </c>
      <c r="AP1967" s="5" t="s">
        <v>18780</v>
      </c>
      <c r="AQ1967" s="5">
        <v>2.5</v>
      </c>
      <c r="AR1967" s="5" t="s">
        <v>19119</v>
      </c>
    </row>
    <row r="1968" spans="1:44">
      <c r="A1968" s="5" t="s">
        <v>8322</v>
      </c>
      <c r="B1968" s="5" t="s">
        <v>8323</v>
      </c>
      <c r="C1968" s="5" t="s">
        <v>8324</v>
      </c>
      <c r="D1968" s="5" t="s">
        <v>1486</v>
      </c>
      <c r="E1968" s="5" t="s">
        <v>8325</v>
      </c>
      <c r="F1968" s="5"/>
      <c r="G1968" s="5"/>
      <c r="H1968" s="5" t="str">
        <f t="shared" si="120"/>
        <v>No Year</v>
      </c>
      <c r="I1968" s="5"/>
      <c r="J1968" s="5" t="str">
        <f>IF(I1968&lt;&gt;"",IF(I1968&gt;=60,"Feature","Short/TV Show"),"No Runtime")</f>
        <v>No Runtime</v>
      </c>
      <c r="K1968" s="5" t="s">
        <v>620</v>
      </c>
      <c r="L1968" s="5"/>
      <c r="M1968" s="5"/>
      <c r="N1968" s="5"/>
      <c r="O1968" s="5" t="str">
        <f t="shared" si="121"/>
        <v>No</v>
      </c>
      <c r="P1968" s="5"/>
      <c r="Q1968" s="6"/>
      <c r="R1968" s="12" t="e">
        <f t="shared" si="122"/>
        <v>#N/A</v>
      </c>
      <c r="S1968" s="12" t="e">
        <f t="shared" si="123"/>
        <v>#N/A</v>
      </c>
      <c r="U1968" s="9" t="s">
        <v>18892</v>
      </c>
      <c r="V1968" s="9" t="s">
        <v>25103</v>
      </c>
      <c r="W1968" s="9" t="s">
        <v>18780</v>
      </c>
      <c r="X1968">
        <v>7.4</v>
      </c>
      <c r="Y1968" s="9" t="s">
        <v>19119</v>
      </c>
      <c r="Z1968" s="9" t="s">
        <v>20023</v>
      </c>
      <c r="AA1968" s="9" t="s">
        <v>25105</v>
      </c>
      <c r="AB1968" s="9" t="s">
        <v>18780</v>
      </c>
      <c r="AC1968">
        <v>6.8</v>
      </c>
      <c r="AD1968" s="9" t="s">
        <v>19118</v>
      </c>
      <c r="AE1968" s="9" t="s">
        <v>25103</v>
      </c>
      <c r="AF1968" s="9" t="s">
        <v>18780</v>
      </c>
      <c r="AG1968" s="9" t="s">
        <v>657</v>
      </c>
      <c r="AH1968">
        <v>4.0999999999999996</v>
      </c>
      <c r="AI1968" s="9" t="s">
        <v>19119</v>
      </c>
      <c r="AK1968" s="5" t="s">
        <v>25103</v>
      </c>
      <c r="AL1968" s="12">
        <v>88</v>
      </c>
      <c r="AM1968" s="12" t="e">
        <v>#N/A</v>
      </c>
      <c r="AN1968" s="5" t="s">
        <v>8323</v>
      </c>
      <c r="AO1968" s="5" t="s">
        <v>25116</v>
      </c>
      <c r="AP1968" s="5" t="s">
        <v>18782</v>
      </c>
      <c r="AQ1968" s="5"/>
      <c r="AR1968" s="5" t="s">
        <v>19119</v>
      </c>
    </row>
    <row r="1969" spans="1:44">
      <c r="A1969" s="5" t="s">
        <v>8326</v>
      </c>
      <c r="B1969" s="5" t="s">
        <v>8327</v>
      </c>
      <c r="C1969" s="5" t="s">
        <v>8328</v>
      </c>
      <c r="D1969" s="5"/>
      <c r="E1969" s="5" t="s">
        <v>8329</v>
      </c>
      <c r="F1969" s="5">
        <v>2020</v>
      </c>
      <c r="G1969" s="5">
        <v>2020</v>
      </c>
      <c r="H1969" s="5" t="str">
        <f t="shared" si="120"/>
        <v>2020s</v>
      </c>
      <c r="I1969" s="5">
        <v>56</v>
      </c>
      <c r="J1969" s="5" t="str">
        <f>IF(I1969&lt;&gt;"",IF(I1969&gt;=60,"Feature","Short/TV Show"),"No Runtime")</f>
        <v>Short/TV Show</v>
      </c>
      <c r="K1969" s="5" t="s">
        <v>100</v>
      </c>
      <c r="L1969" s="5"/>
      <c r="M1969" s="5">
        <v>6.5</v>
      </c>
      <c r="N1969" s="5">
        <v>37</v>
      </c>
      <c r="O1969" s="5" t="str">
        <f t="shared" si="121"/>
        <v>No</v>
      </c>
      <c r="P1969" s="5"/>
      <c r="Q1969" s="6"/>
      <c r="R1969" s="12" t="e">
        <f t="shared" si="122"/>
        <v>#N/A</v>
      </c>
      <c r="S1969" s="12">
        <f t="shared" si="123"/>
        <v>56</v>
      </c>
      <c r="U1969" s="9" t="s">
        <v>2368</v>
      </c>
      <c r="V1969" s="9" t="s">
        <v>25108</v>
      </c>
      <c r="W1969" s="9" t="s">
        <v>18780</v>
      </c>
      <c r="X1969">
        <v>6</v>
      </c>
      <c r="Y1969" s="9" t="s">
        <v>19119</v>
      </c>
      <c r="Z1969" s="9" t="s">
        <v>20024</v>
      </c>
      <c r="AA1969" s="9" t="s">
        <v>25105</v>
      </c>
      <c r="AB1969" s="9" t="s">
        <v>18780</v>
      </c>
      <c r="AC1969">
        <v>6.8</v>
      </c>
      <c r="AD1969" s="9" t="s">
        <v>19118</v>
      </c>
      <c r="AE1969" s="9" t="s">
        <v>25103</v>
      </c>
      <c r="AF1969" s="9" t="s">
        <v>18781</v>
      </c>
      <c r="AG1969" s="9" t="s">
        <v>3187</v>
      </c>
      <c r="AH1969">
        <v>8.6999999999999993</v>
      </c>
      <c r="AI1969" s="9" t="s">
        <v>19119</v>
      </c>
      <c r="AK1969" s="5" t="s">
        <v>25103</v>
      </c>
      <c r="AL1969" s="12">
        <v>85</v>
      </c>
      <c r="AM1969" s="12" t="e">
        <v>#N/A</v>
      </c>
      <c r="AN1969" s="5" t="s">
        <v>8327</v>
      </c>
      <c r="AO1969" s="5" t="s">
        <v>25104</v>
      </c>
      <c r="AP1969" s="5" t="s">
        <v>18781</v>
      </c>
      <c r="AQ1969" s="5">
        <v>6.5</v>
      </c>
      <c r="AR1969" s="5" t="s">
        <v>19119</v>
      </c>
    </row>
    <row r="1970" spans="1:44">
      <c r="A1970" s="5" t="s">
        <v>8330</v>
      </c>
      <c r="B1970" s="5" t="s">
        <v>8331</v>
      </c>
      <c r="C1970" s="5" t="s">
        <v>8332</v>
      </c>
      <c r="D1970" s="5"/>
      <c r="E1970" s="5" t="s">
        <v>8333</v>
      </c>
      <c r="F1970" s="5" t="s">
        <v>6055</v>
      </c>
      <c r="G1970" s="5">
        <v>2013</v>
      </c>
      <c r="H1970" s="5" t="str">
        <f t="shared" si="120"/>
        <v>2010s</v>
      </c>
      <c r="I1970" s="5"/>
      <c r="J1970" s="5" t="str">
        <f>IF(I1970&lt;&gt;"",IF(I1970&gt;=60,"Feature","Short/TV Show"),"No Runtime")</f>
        <v>No Runtime</v>
      </c>
      <c r="K1970" s="5"/>
      <c r="L1970" s="5"/>
      <c r="M1970" s="5">
        <v>7.1</v>
      </c>
      <c r="N1970" s="5">
        <v>14</v>
      </c>
      <c r="O1970" s="5" t="str">
        <f t="shared" si="121"/>
        <v>No</v>
      </c>
      <c r="P1970" s="5"/>
      <c r="Q1970" s="6"/>
      <c r="R1970" s="12" t="e">
        <f t="shared" si="122"/>
        <v>#N/A</v>
      </c>
      <c r="S1970" s="12" t="e">
        <f t="shared" si="123"/>
        <v>#N/A</v>
      </c>
      <c r="U1970" s="9" t="s">
        <v>426</v>
      </c>
      <c r="V1970" s="9" t="s">
        <v>25105</v>
      </c>
      <c r="W1970" s="9" t="s">
        <v>18780</v>
      </c>
      <c r="Y1970" s="9" t="s">
        <v>19119</v>
      </c>
      <c r="Z1970" s="9" t="s">
        <v>19550</v>
      </c>
      <c r="AA1970" s="9" t="s">
        <v>25105</v>
      </c>
      <c r="AB1970" s="9" t="s">
        <v>18780</v>
      </c>
      <c r="AC1970">
        <v>6.8</v>
      </c>
      <c r="AD1970" s="9" t="s">
        <v>19118</v>
      </c>
      <c r="AE1970" s="9" t="s">
        <v>25103</v>
      </c>
      <c r="AF1970" s="9" t="s">
        <v>18781</v>
      </c>
      <c r="AG1970" s="9" t="s">
        <v>3607</v>
      </c>
      <c r="AH1970">
        <v>8.6999999999999993</v>
      </c>
      <c r="AI1970" s="9" t="s">
        <v>19119</v>
      </c>
      <c r="AK1970" s="5" t="s">
        <v>25103</v>
      </c>
      <c r="AL1970" s="12">
        <v>86</v>
      </c>
      <c r="AM1970" s="12" t="e">
        <v>#N/A</v>
      </c>
      <c r="AN1970" s="5" t="s">
        <v>8331</v>
      </c>
      <c r="AO1970" s="5" t="s">
        <v>25103</v>
      </c>
      <c r="AP1970" s="5" t="s">
        <v>18782</v>
      </c>
      <c r="AQ1970" s="5">
        <v>7.1</v>
      </c>
      <c r="AR1970" s="5" t="s">
        <v>19119</v>
      </c>
    </row>
    <row r="1971" spans="1:44">
      <c r="A1971" s="5" t="s">
        <v>8334</v>
      </c>
      <c r="B1971" s="5" t="s">
        <v>8335</v>
      </c>
      <c r="C1971" s="5" t="s">
        <v>8336</v>
      </c>
      <c r="D1971" s="5" t="s">
        <v>5650</v>
      </c>
      <c r="E1971" s="5" t="s">
        <v>8337</v>
      </c>
      <c r="F1971" s="5">
        <v>2013</v>
      </c>
      <c r="G1971" s="5">
        <v>2013</v>
      </c>
      <c r="H1971" s="5" t="str">
        <f t="shared" si="120"/>
        <v>2010s</v>
      </c>
      <c r="I1971" s="5">
        <v>90</v>
      </c>
      <c r="J1971" s="5" t="str">
        <f>IF(I1971&lt;&gt;"",IF(I1971&gt;=60,"Feature","Short/TV Show"),"No Runtime")</f>
        <v>Feature</v>
      </c>
      <c r="K1971" s="5" t="s">
        <v>259</v>
      </c>
      <c r="L1971" s="5"/>
      <c r="M1971" s="5">
        <v>6.2</v>
      </c>
      <c r="N1971" s="5">
        <v>216</v>
      </c>
      <c r="O1971" s="5" t="str">
        <f t="shared" si="121"/>
        <v>Yes</v>
      </c>
      <c r="P1971" s="5"/>
      <c r="Q1971" s="6"/>
      <c r="R1971" s="12">
        <f t="shared" si="122"/>
        <v>90</v>
      </c>
      <c r="S1971" s="12" t="e">
        <f t="shared" si="123"/>
        <v>#N/A</v>
      </c>
      <c r="U1971" s="9"/>
      <c r="V1971" s="9" t="s">
        <v>25104</v>
      </c>
      <c r="W1971" s="9" t="s">
        <v>18782</v>
      </c>
      <c r="Y1971" s="9" t="s">
        <v>19119</v>
      </c>
      <c r="Z1971" s="9" t="s">
        <v>755</v>
      </c>
      <c r="AA1971" s="9" t="s">
        <v>25103</v>
      </c>
      <c r="AB1971" s="9" t="s">
        <v>18781</v>
      </c>
      <c r="AC1971">
        <v>7.7</v>
      </c>
      <c r="AD1971" s="9" t="s">
        <v>19118</v>
      </c>
      <c r="AE1971" s="9" t="s">
        <v>25103</v>
      </c>
      <c r="AF1971" s="9" t="s">
        <v>18781</v>
      </c>
      <c r="AG1971" s="9" t="s">
        <v>3064</v>
      </c>
      <c r="AH1971">
        <v>8.6999999999999993</v>
      </c>
      <c r="AI1971" s="9" t="s">
        <v>19119</v>
      </c>
      <c r="AK1971" s="5" t="s">
        <v>25103</v>
      </c>
      <c r="AL1971" s="12" t="e">
        <v>#N/A</v>
      </c>
      <c r="AM1971" s="12" t="e">
        <v>#N/A</v>
      </c>
      <c r="AN1971" s="5" t="s">
        <v>8335</v>
      </c>
      <c r="AO1971" s="5" t="s">
        <v>25103</v>
      </c>
      <c r="AP1971" s="5" t="s">
        <v>18780</v>
      </c>
      <c r="AQ1971" s="5">
        <v>6.2</v>
      </c>
      <c r="AR1971" s="5" t="s">
        <v>19118</v>
      </c>
    </row>
    <row r="1972" spans="1:44">
      <c r="A1972" s="5" t="s">
        <v>8338</v>
      </c>
      <c r="B1972" s="5" t="s">
        <v>8339</v>
      </c>
      <c r="C1972" s="5" t="s">
        <v>8340</v>
      </c>
      <c r="D1972" s="5" t="s">
        <v>8341</v>
      </c>
      <c r="E1972" s="5" t="s">
        <v>8342</v>
      </c>
      <c r="F1972" s="5">
        <v>2016</v>
      </c>
      <c r="G1972" s="5">
        <v>2016</v>
      </c>
      <c r="H1972" s="5" t="str">
        <f t="shared" si="120"/>
        <v>2010s</v>
      </c>
      <c r="I1972" s="5">
        <v>5</v>
      </c>
      <c r="J1972" s="5" t="str">
        <f>IF(I1972&lt;&gt;"",IF(I1972&gt;=60,"Feature","Short/TV Show"),"No Runtime")</f>
        <v>Short/TV Show</v>
      </c>
      <c r="K1972" s="5" t="s">
        <v>1935</v>
      </c>
      <c r="L1972" s="5"/>
      <c r="M1972" s="5">
        <v>8.5</v>
      </c>
      <c r="N1972" s="5">
        <v>8</v>
      </c>
      <c r="O1972" s="5" t="str">
        <f t="shared" si="121"/>
        <v>No</v>
      </c>
      <c r="P1972" s="5"/>
      <c r="Q1972" s="6"/>
      <c r="R1972" s="12" t="e">
        <f t="shared" si="122"/>
        <v>#N/A</v>
      </c>
      <c r="S1972" s="12">
        <f t="shared" si="123"/>
        <v>5</v>
      </c>
      <c r="U1972" s="9" t="s">
        <v>5440</v>
      </c>
      <c r="V1972" s="9" t="s">
        <v>25105</v>
      </c>
      <c r="W1972" s="9" t="s">
        <v>18780</v>
      </c>
      <c r="X1972">
        <v>8</v>
      </c>
      <c r="Y1972" s="9" t="s">
        <v>19119</v>
      </c>
      <c r="Z1972" s="9" t="s">
        <v>20025</v>
      </c>
      <c r="AA1972" s="9" t="s">
        <v>25103</v>
      </c>
      <c r="AB1972" s="9" t="s">
        <v>18781</v>
      </c>
      <c r="AC1972">
        <v>7.7</v>
      </c>
      <c r="AD1972" s="9" t="s">
        <v>19118</v>
      </c>
      <c r="AE1972" s="9" t="s">
        <v>25104</v>
      </c>
      <c r="AF1972" s="9" t="s">
        <v>18780</v>
      </c>
      <c r="AG1972" s="9" t="s">
        <v>39</v>
      </c>
      <c r="AH1972">
        <v>6.9</v>
      </c>
      <c r="AI1972" s="9" t="s">
        <v>19119</v>
      </c>
      <c r="AK1972" s="5" t="s">
        <v>25103</v>
      </c>
      <c r="AL1972" s="12">
        <v>105</v>
      </c>
      <c r="AM1972" s="12" t="e">
        <v>#N/A</v>
      </c>
      <c r="AN1972" s="5" t="s">
        <v>8339</v>
      </c>
      <c r="AO1972" s="5" t="s">
        <v>25103</v>
      </c>
      <c r="AP1972" s="5" t="s">
        <v>18781</v>
      </c>
      <c r="AQ1972" s="5">
        <v>8.5</v>
      </c>
      <c r="AR1972" s="5" t="s">
        <v>19119</v>
      </c>
    </row>
    <row r="1973" spans="1:44">
      <c r="A1973" s="5" t="s">
        <v>8343</v>
      </c>
      <c r="B1973" s="5" t="s">
        <v>8344</v>
      </c>
      <c r="C1973" s="5" t="s">
        <v>8345</v>
      </c>
      <c r="D1973" s="5" t="s">
        <v>97</v>
      </c>
      <c r="E1973" s="5" t="s">
        <v>8346</v>
      </c>
      <c r="F1973" s="5">
        <v>2011</v>
      </c>
      <c r="G1973" s="5">
        <v>2011</v>
      </c>
      <c r="H1973" s="5" t="str">
        <f t="shared" si="120"/>
        <v>2010s</v>
      </c>
      <c r="I1973" s="5">
        <v>78</v>
      </c>
      <c r="J1973" s="5" t="str">
        <f>IF(I1973&lt;&gt;"",IF(I1973&gt;=60,"Feature","Short/TV Show"),"No Runtime")</f>
        <v>Feature</v>
      </c>
      <c r="K1973" s="5" t="s">
        <v>874</v>
      </c>
      <c r="L1973" s="5"/>
      <c r="M1973" s="5">
        <v>6.1</v>
      </c>
      <c r="N1973" s="5">
        <v>44</v>
      </c>
      <c r="O1973" s="5" t="str">
        <f t="shared" si="121"/>
        <v>No</v>
      </c>
      <c r="P1973" s="5"/>
      <c r="Q1973" s="6"/>
      <c r="R1973" s="12">
        <f t="shared" si="122"/>
        <v>78</v>
      </c>
      <c r="S1973" s="12" t="e">
        <f t="shared" si="123"/>
        <v>#N/A</v>
      </c>
      <c r="U1973" s="9" t="s">
        <v>650</v>
      </c>
      <c r="V1973" s="9" t="s">
        <v>25103</v>
      </c>
      <c r="W1973" s="9" t="s">
        <v>18780</v>
      </c>
      <c r="X1973">
        <v>8.8000000000000007</v>
      </c>
      <c r="Y1973" s="9" t="s">
        <v>19119</v>
      </c>
      <c r="Z1973" s="9" t="s">
        <v>20026</v>
      </c>
      <c r="AA1973" s="9" t="s">
        <v>25103</v>
      </c>
      <c r="AB1973" s="9" t="s">
        <v>18781</v>
      </c>
      <c r="AC1973">
        <v>7.7</v>
      </c>
      <c r="AD1973" s="9" t="s">
        <v>19118</v>
      </c>
      <c r="AE1973" s="9" t="s">
        <v>25104</v>
      </c>
      <c r="AF1973" s="9" t="s">
        <v>18780</v>
      </c>
      <c r="AG1973" s="9" t="s">
        <v>673</v>
      </c>
      <c r="AH1973">
        <v>6.9</v>
      </c>
      <c r="AI1973" s="9" t="s">
        <v>19119</v>
      </c>
      <c r="AK1973" s="5" t="s">
        <v>25103</v>
      </c>
      <c r="AL1973" s="12" t="e">
        <v>#N/A</v>
      </c>
      <c r="AM1973" s="12" t="e">
        <v>#N/A</v>
      </c>
      <c r="AN1973" s="5" t="s">
        <v>8344</v>
      </c>
      <c r="AO1973" s="5" t="s">
        <v>25103</v>
      </c>
      <c r="AP1973" s="5" t="s">
        <v>18780</v>
      </c>
      <c r="AQ1973" s="5">
        <v>6.1</v>
      </c>
      <c r="AR1973" s="5" t="s">
        <v>19119</v>
      </c>
    </row>
    <row r="1974" spans="1:44">
      <c r="A1974" s="5" t="s">
        <v>8347</v>
      </c>
      <c r="B1974" s="5" t="s">
        <v>8348</v>
      </c>
      <c r="C1974" s="5"/>
      <c r="D1974" s="5"/>
      <c r="E1974" s="5"/>
      <c r="F1974" s="5">
        <v>2005</v>
      </c>
      <c r="G1974" s="5">
        <v>2005</v>
      </c>
      <c r="H1974" s="5" t="str">
        <f t="shared" si="120"/>
        <v>2000s</v>
      </c>
      <c r="I1974" s="5"/>
      <c r="J1974" s="5" t="str">
        <f>IF(I1974&lt;&gt;"",IF(I1974&gt;=60,"Feature","Short/TV Show"),"No Runtime")</f>
        <v>No Runtime</v>
      </c>
      <c r="K1974" s="5" t="s">
        <v>100</v>
      </c>
      <c r="L1974" s="5"/>
      <c r="M1974" s="5"/>
      <c r="N1974" s="5"/>
      <c r="O1974" s="5" t="str">
        <f t="shared" si="121"/>
        <v>No</v>
      </c>
      <c r="P1974" s="5"/>
      <c r="Q1974" s="6"/>
      <c r="R1974" s="12" t="e">
        <f t="shared" si="122"/>
        <v>#N/A</v>
      </c>
      <c r="S1974" s="12" t="e">
        <f t="shared" si="123"/>
        <v>#N/A</v>
      </c>
      <c r="U1974" s="9" t="s">
        <v>36</v>
      </c>
      <c r="V1974" s="9" t="s">
        <v>25115</v>
      </c>
      <c r="W1974" s="9" t="s">
        <v>18782</v>
      </c>
      <c r="Y1974" s="9" t="s">
        <v>19119</v>
      </c>
      <c r="Z1974" s="9" t="s">
        <v>14832</v>
      </c>
      <c r="AA1974" s="9" t="s">
        <v>25103</v>
      </c>
      <c r="AB1974" s="9" t="s">
        <v>18781</v>
      </c>
      <c r="AC1974">
        <v>7.7</v>
      </c>
      <c r="AD1974" s="9" t="s">
        <v>19118</v>
      </c>
      <c r="AE1974" s="9" t="s">
        <v>25107</v>
      </c>
      <c r="AF1974" s="9" t="s">
        <v>18782</v>
      </c>
      <c r="AG1974" s="9"/>
      <c r="AH1974">
        <v>6.4</v>
      </c>
      <c r="AI1974" s="9" t="s">
        <v>19119</v>
      </c>
      <c r="AK1974" s="5" t="s">
        <v>25103</v>
      </c>
      <c r="AL1974" s="12">
        <v>92</v>
      </c>
      <c r="AM1974" s="12" t="e">
        <v>#N/A</v>
      </c>
      <c r="AN1974" s="5" t="s">
        <v>8348</v>
      </c>
      <c r="AO1974" s="5" t="s">
        <v>25106</v>
      </c>
      <c r="AP1974" s="5" t="s">
        <v>18782</v>
      </c>
      <c r="AQ1974" s="5"/>
      <c r="AR1974" s="5" t="s">
        <v>19119</v>
      </c>
    </row>
    <row r="1975" spans="1:44">
      <c r="A1975" s="5" t="s">
        <v>8349</v>
      </c>
      <c r="B1975" s="5" t="s">
        <v>8350</v>
      </c>
      <c r="C1975" s="5" t="s">
        <v>8351</v>
      </c>
      <c r="D1975" s="5"/>
      <c r="E1975" s="5" t="s">
        <v>8352</v>
      </c>
      <c r="F1975" s="5">
        <v>2018</v>
      </c>
      <c r="G1975" s="5">
        <v>2018</v>
      </c>
      <c r="H1975" s="5" t="str">
        <f t="shared" si="120"/>
        <v>2010s</v>
      </c>
      <c r="I1975" s="5"/>
      <c r="J1975" s="5" t="str">
        <f>IF(I1975&lt;&gt;"",IF(I1975&gt;=60,"Feature","Short/TV Show"),"No Runtime")</f>
        <v>No Runtime</v>
      </c>
      <c r="K1975" s="5" t="s">
        <v>100</v>
      </c>
      <c r="L1975" s="5"/>
      <c r="M1975" s="5"/>
      <c r="N1975" s="5"/>
      <c r="O1975" s="5" t="str">
        <f t="shared" si="121"/>
        <v>No</v>
      </c>
      <c r="P1975" s="5"/>
      <c r="Q1975" s="6"/>
      <c r="R1975" s="12" t="e">
        <f t="shared" si="122"/>
        <v>#N/A</v>
      </c>
      <c r="S1975" s="12" t="e">
        <f t="shared" si="123"/>
        <v>#N/A</v>
      </c>
      <c r="U1975" s="9" t="s">
        <v>7655</v>
      </c>
      <c r="V1975" s="9" t="s">
        <v>25109</v>
      </c>
      <c r="W1975" s="9" t="s">
        <v>18782</v>
      </c>
      <c r="Y1975" s="9" t="s">
        <v>19119</v>
      </c>
      <c r="Z1975" s="9" t="s">
        <v>19431</v>
      </c>
      <c r="AA1975" s="9" t="s">
        <v>25105</v>
      </c>
      <c r="AB1975" s="9" t="s">
        <v>18780</v>
      </c>
      <c r="AC1975">
        <v>6.1</v>
      </c>
      <c r="AD1975" s="9" t="s">
        <v>19119</v>
      </c>
      <c r="AE1975" s="9" t="s">
        <v>25104</v>
      </c>
      <c r="AF1975" s="9" t="s">
        <v>18782</v>
      </c>
      <c r="AG1975" s="9" t="s">
        <v>100</v>
      </c>
      <c r="AI1975" s="9" t="s">
        <v>19119</v>
      </c>
      <c r="AK1975" s="5" t="s">
        <v>25103</v>
      </c>
      <c r="AL1975" s="12">
        <v>100</v>
      </c>
      <c r="AM1975" s="12" t="e">
        <v>#N/A</v>
      </c>
      <c r="AN1975" s="5" t="s">
        <v>8350</v>
      </c>
      <c r="AO1975" s="5" t="s">
        <v>25103</v>
      </c>
      <c r="AP1975" s="5" t="s">
        <v>18782</v>
      </c>
      <c r="AQ1975" s="5"/>
      <c r="AR1975" s="5" t="s">
        <v>19119</v>
      </c>
    </row>
    <row r="1976" spans="1:44">
      <c r="A1976" s="5" t="s">
        <v>8353</v>
      </c>
      <c r="B1976" s="5" t="s">
        <v>8354</v>
      </c>
      <c r="C1976" s="5"/>
      <c r="D1976" s="5" t="s">
        <v>6614</v>
      </c>
      <c r="E1976" s="5" t="s">
        <v>8355</v>
      </c>
      <c r="F1976" s="5">
        <v>1982</v>
      </c>
      <c r="G1976" s="5">
        <v>1982</v>
      </c>
      <c r="H1976" s="5" t="str">
        <f t="shared" si="120"/>
        <v>1980s</v>
      </c>
      <c r="I1976" s="5"/>
      <c r="J1976" s="5" t="str">
        <f>IF(I1976&lt;&gt;"",IF(I1976&gt;=60,"Feature","Short/TV Show"),"No Runtime")</f>
        <v>No Runtime</v>
      </c>
      <c r="K1976" s="5" t="s">
        <v>39</v>
      </c>
      <c r="L1976" s="5"/>
      <c r="M1976" s="5">
        <v>6.4</v>
      </c>
      <c r="N1976" s="5">
        <v>147</v>
      </c>
      <c r="O1976" s="5" t="str">
        <f t="shared" si="121"/>
        <v>Yes</v>
      </c>
      <c r="P1976" s="5"/>
      <c r="Q1976" s="6"/>
      <c r="R1976" s="12" t="e">
        <f t="shared" si="122"/>
        <v>#N/A</v>
      </c>
      <c r="S1976" s="12" t="e">
        <f t="shared" si="123"/>
        <v>#N/A</v>
      </c>
      <c r="U1976" s="9" t="s">
        <v>3695</v>
      </c>
      <c r="V1976" s="9" t="s">
        <v>25107</v>
      </c>
      <c r="W1976" s="9" t="s">
        <v>18780</v>
      </c>
      <c r="Y1976" s="9" t="s">
        <v>19119</v>
      </c>
      <c r="Z1976" s="9" t="s">
        <v>19434</v>
      </c>
      <c r="AA1976" s="9" t="s">
        <v>25105</v>
      </c>
      <c r="AB1976" s="9" t="s">
        <v>18780</v>
      </c>
      <c r="AC1976">
        <v>6.1</v>
      </c>
      <c r="AD1976" s="9" t="s">
        <v>19119</v>
      </c>
      <c r="AE1976" s="9" t="s">
        <v>25104</v>
      </c>
      <c r="AF1976" s="9" t="s">
        <v>18782</v>
      </c>
      <c r="AG1976" s="9" t="s">
        <v>8006</v>
      </c>
      <c r="AI1976" s="9" t="s">
        <v>19119</v>
      </c>
      <c r="AK1976" s="5" t="s">
        <v>25103</v>
      </c>
      <c r="AL1976" s="12" t="e">
        <v>#N/A</v>
      </c>
      <c r="AM1976" s="12" t="e">
        <v>#N/A</v>
      </c>
      <c r="AN1976" s="5" t="s">
        <v>8354</v>
      </c>
      <c r="AO1976" s="5" t="s">
        <v>25105</v>
      </c>
      <c r="AP1976" s="5" t="s">
        <v>18782</v>
      </c>
      <c r="AQ1976" s="5">
        <v>6.4</v>
      </c>
      <c r="AR1976" s="5" t="s">
        <v>19118</v>
      </c>
    </row>
    <row r="1977" spans="1:44">
      <c r="A1977" s="5" t="s">
        <v>8356</v>
      </c>
      <c r="B1977" s="5" t="s">
        <v>8357</v>
      </c>
      <c r="C1977" s="5"/>
      <c r="D1977" s="5" t="s">
        <v>8358</v>
      </c>
      <c r="E1977" s="5" t="s">
        <v>8359</v>
      </c>
      <c r="F1977" s="5">
        <v>1977</v>
      </c>
      <c r="G1977" s="5">
        <v>1977</v>
      </c>
      <c r="H1977" s="5" t="str">
        <f t="shared" si="120"/>
        <v>1970s</v>
      </c>
      <c r="I1977" s="5">
        <v>90</v>
      </c>
      <c r="J1977" s="5" t="str">
        <f>IF(I1977&lt;&gt;"",IF(I1977&gt;=60,"Feature","Short/TV Show"),"No Runtime")</f>
        <v>Feature</v>
      </c>
      <c r="K1977" s="5"/>
      <c r="L1977" s="5"/>
      <c r="M1977" s="5"/>
      <c r="N1977" s="5"/>
      <c r="O1977" s="5" t="str">
        <f t="shared" si="121"/>
        <v>No</v>
      </c>
      <c r="P1977" s="5"/>
      <c r="Q1977" s="6"/>
      <c r="R1977" s="12">
        <f t="shared" si="122"/>
        <v>90</v>
      </c>
      <c r="S1977" s="12" t="e">
        <f t="shared" si="123"/>
        <v>#N/A</v>
      </c>
      <c r="U1977" s="9" t="s">
        <v>7664</v>
      </c>
      <c r="V1977" s="9" t="s">
        <v>25104</v>
      </c>
      <c r="W1977" s="9" t="s">
        <v>18781</v>
      </c>
      <c r="X1977">
        <v>7.4</v>
      </c>
      <c r="Y1977" s="9" t="s">
        <v>19119</v>
      </c>
      <c r="Z1977" s="9" t="s">
        <v>20027</v>
      </c>
      <c r="AA1977" s="9" t="s">
        <v>25105</v>
      </c>
      <c r="AB1977" s="9" t="s">
        <v>18780</v>
      </c>
      <c r="AC1977">
        <v>6.1</v>
      </c>
      <c r="AD1977" s="9" t="s">
        <v>19119</v>
      </c>
      <c r="AE1977" s="9" t="s">
        <v>25106</v>
      </c>
      <c r="AF1977" s="9" t="s">
        <v>18780</v>
      </c>
      <c r="AG1977" s="9" t="s">
        <v>620</v>
      </c>
      <c r="AH1977">
        <v>6.9</v>
      </c>
      <c r="AI1977" s="9" t="s">
        <v>19118</v>
      </c>
      <c r="AK1977" s="5" t="s">
        <v>25103</v>
      </c>
      <c r="AL1977" s="12">
        <v>120</v>
      </c>
      <c r="AM1977" s="12" t="e">
        <v>#N/A</v>
      </c>
      <c r="AN1977" s="5" t="s">
        <v>8357</v>
      </c>
      <c r="AO1977" s="5" t="s">
        <v>25108</v>
      </c>
      <c r="AP1977" s="5" t="s">
        <v>18780</v>
      </c>
      <c r="AQ1977" s="5"/>
      <c r="AR1977" s="5" t="s">
        <v>19119</v>
      </c>
    </row>
    <row r="1978" spans="1:44">
      <c r="A1978" s="5" t="s">
        <v>8360</v>
      </c>
      <c r="B1978" s="5" t="s">
        <v>8361</v>
      </c>
      <c r="C1978" s="5" t="s">
        <v>8362</v>
      </c>
      <c r="D1978" s="5" t="s">
        <v>208</v>
      </c>
      <c r="E1978" s="5" t="s">
        <v>8363</v>
      </c>
      <c r="F1978" s="5">
        <v>2007</v>
      </c>
      <c r="G1978" s="5">
        <v>2007</v>
      </c>
      <c r="H1978" s="5" t="str">
        <f t="shared" si="120"/>
        <v>2000s</v>
      </c>
      <c r="I1978" s="5"/>
      <c r="J1978" s="5" t="str">
        <f>IF(I1978&lt;&gt;"",IF(I1978&gt;=60,"Feature","Short/TV Show"),"No Runtime")</f>
        <v>No Runtime</v>
      </c>
      <c r="K1978" s="5"/>
      <c r="L1978" s="5"/>
      <c r="M1978" s="5">
        <v>5.6</v>
      </c>
      <c r="N1978" s="5">
        <v>52</v>
      </c>
      <c r="O1978" s="5" t="str">
        <f t="shared" si="121"/>
        <v>No</v>
      </c>
      <c r="P1978" s="5"/>
      <c r="Q1978" s="6"/>
      <c r="R1978" s="12" t="e">
        <f t="shared" si="122"/>
        <v>#N/A</v>
      </c>
      <c r="S1978" s="12" t="e">
        <f t="shared" si="123"/>
        <v>#N/A</v>
      </c>
      <c r="U1978" s="9"/>
      <c r="V1978" s="9" t="s">
        <v>25103</v>
      </c>
      <c r="W1978" s="9" t="s">
        <v>18780</v>
      </c>
      <c r="X1978">
        <v>6.3</v>
      </c>
      <c r="Y1978" s="9" t="s">
        <v>19119</v>
      </c>
      <c r="Z1978" s="9" t="s">
        <v>19504</v>
      </c>
      <c r="AA1978" s="9" t="s">
        <v>25105</v>
      </c>
      <c r="AB1978" s="9" t="s">
        <v>18780</v>
      </c>
      <c r="AC1978">
        <v>6.1</v>
      </c>
      <c r="AD1978" s="9" t="s">
        <v>19119</v>
      </c>
      <c r="AE1978" s="9" t="s">
        <v>25106</v>
      </c>
      <c r="AF1978" s="9" t="s">
        <v>18780</v>
      </c>
      <c r="AG1978" s="9" t="s">
        <v>100</v>
      </c>
      <c r="AH1978">
        <v>6.9</v>
      </c>
      <c r="AI1978" s="9" t="s">
        <v>19118</v>
      </c>
      <c r="AK1978" s="5" t="s">
        <v>25103</v>
      </c>
      <c r="AL1978" s="12">
        <v>99</v>
      </c>
      <c r="AM1978" s="12" t="e">
        <v>#N/A</v>
      </c>
      <c r="AN1978" s="5" t="s">
        <v>8361</v>
      </c>
      <c r="AO1978" s="5" t="s">
        <v>25106</v>
      </c>
      <c r="AP1978" s="5" t="s">
        <v>18782</v>
      </c>
      <c r="AQ1978" s="5">
        <v>5.6</v>
      </c>
      <c r="AR1978" s="5" t="s">
        <v>19119</v>
      </c>
    </row>
    <row r="1979" spans="1:44">
      <c r="A1979" s="5" t="s">
        <v>8364</v>
      </c>
      <c r="B1979" s="5" t="s">
        <v>8365</v>
      </c>
      <c r="C1979" s="5"/>
      <c r="D1979" s="5" t="s">
        <v>5287</v>
      </c>
      <c r="E1979" s="5" t="s">
        <v>8366</v>
      </c>
      <c r="F1979" s="5">
        <v>2022</v>
      </c>
      <c r="G1979" s="5">
        <v>2022</v>
      </c>
      <c r="H1979" s="5" t="str">
        <f t="shared" si="120"/>
        <v>2020s</v>
      </c>
      <c r="I1979" s="5"/>
      <c r="J1979" s="5" t="str">
        <f>IF(I1979&lt;&gt;"",IF(I1979&gt;=60,"Feature","Short/TV Show"),"No Runtime")</f>
        <v>No Runtime</v>
      </c>
      <c r="K1979" s="5" t="s">
        <v>100</v>
      </c>
      <c r="L1979" s="5"/>
      <c r="M1979" s="5"/>
      <c r="N1979" s="5"/>
      <c r="O1979" s="5" t="str">
        <f t="shared" si="121"/>
        <v>No</v>
      </c>
      <c r="P1979" s="5"/>
      <c r="Q1979" s="6"/>
      <c r="R1979" s="12" t="e">
        <f t="shared" si="122"/>
        <v>#N/A</v>
      </c>
      <c r="S1979" s="12" t="e">
        <f t="shared" si="123"/>
        <v>#N/A</v>
      </c>
      <c r="U1979" s="9" t="s">
        <v>4708</v>
      </c>
      <c r="V1979" s="9" t="s">
        <v>25106</v>
      </c>
      <c r="W1979" s="9" t="s">
        <v>18780</v>
      </c>
      <c r="X1979">
        <v>7.7</v>
      </c>
      <c r="Y1979" s="9" t="s">
        <v>19118</v>
      </c>
      <c r="Z1979" s="9" t="s">
        <v>18903</v>
      </c>
      <c r="AA1979" s="9" t="s">
        <v>25103</v>
      </c>
      <c r="AB1979" s="9" t="s">
        <v>18780</v>
      </c>
      <c r="AC1979">
        <v>7.1</v>
      </c>
      <c r="AD1979" s="9" t="s">
        <v>19118</v>
      </c>
      <c r="AE1979" s="9" t="s">
        <v>25106</v>
      </c>
      <c r="AF1979" s="9" t="s">
        <v>18780</v>
      </c>
      <c r="AG1979" s="9" t="s">
        <v>1176</v>
      </c>
      <c r="AH1979">
        <v>6.9</v>
      </c>
      <c r="AI1979" s="9" t="s">
        <v>19118</v>
      </c>
      <c r="AK1979" s="5" t="s">
        <v>25103</v>
      </c>
      <c r="AL1979" s="12">
        <v>80</v>
      </c>
      <c r="AM1979" s="12" t="e">
        <v>#N/A</v>
      </c>
      <c r="AN1979" s="5" t="s">
        <v>8365</v>
      </c>
      <c r="AO1979" s="5" t="s">
        <v>25104</v>
      </c>
      <c r="AP1979" s="5" t="s">
        <v>18782</v>
      </c>
      <c r="AQ1979" s="5"/>
      <c r="AR1979" s="5" t="s">
        <v>19119</v>
      </c>
    </row>
    <row r="1980" spans="1:44">
      <c r="A1980" s="5" t="s">
        <v>8367</v>
      </c>
      <c r="B1980" s="5" t="s">
        <v>8368</v>
      </c>
      <c r="C1980" s="5"/>
      <c r="D1980" s="5" t="s">
        <v>5866</v>
      </c>
      <c r="E1980" s="5" t="s">
        <v>8369</v>
      </c>
      <c r="F1980" s="5">
        <v>1985</v>
      </c>
      <c r="G1980" s="5">
        <v>1985</v>
      </c>
      <c r="H1980" s="5" t="str">
        <f t="shared" si="120"/>
        <v>1980s</v>
      </c>
      <c r="I1980" s="5">
        <v>121</v>
      </c>
      <c r="J1980" s="5" t="str">
        <f>IF(I1980&lt;&gt;"",IF(I1980&gt;=60,"Feature","Short/TV Show"),"No Runtime")</f>
        <v>Feature</v>
      </c>
      <c r="K1980" s="5" t="s">
        <v>157</v>
      </c>
      <c r="L1980" s="5"/>
      <c r="M1980" s="5">
        <v>6.7</v>
      </c>
      <c r="N1980" s="5">
        <v>12</v>
      </c>
      <c r="O1980" s="5" t="str">
        <f t="shared" si="121"/>
        <v>No</v>
      </c>
      <c r="P1980" s="5"/>
      <c r="Q1980" s="6"/>
      <c r="R1980" s="12">
        <f t="shared" si="122"/>
        <v>121</v>
      </c>
      <c r="S1980" s="12" t="e">
        <f t="shared" si="123"/>
        <v>#N/A</v>
      </c>
      <c r="U1980" s="9" t="s">
        <v>6789</v>
      </c>
      <c r="V1980" s="9" t="s">
        <v>25106</v>
      </c>
      <c r="W1980" s="9" t="s">
        <v>18780</v>
      </c>
      <c r="X1980">
        <v>6.5</v>
      </c>
      <c r="Y1980" s="9" t="s">
        <v>19119</v>
      </c>
      <c r="Z1980" s="9" t="s">
        <v>19293</v>
      </c>
      <c r="AA1980" s="9" t="s">
        <v>25103</v>
      </c>
      <c r="AB1980" s="9" t="s">
        <v>18780</v>
      </c>
      <c r="AC1980">
        <v>7.1</v>
      </c>
      <c r="AD1980" s="9" t="s">
        <v>19118</v>
      </c>
      <c r="AE1980" s="9" t="s">
        <v>25104</v>
      </c>
      <c r="AF1980" s="9" t="s">
        <v>18780</v>
      </c>
      <c r="AG1980" s="9" t="s">
        <v>39</v>
      </c>
      <c r="AH1980">
        <v>5.8</v>
      </c>
      <c r="AI1980" s="9" t="s">
        <v>19119</v>
      </c>
      <c r="AK1980" s="5" t="s">
        <v>25103</v>
      </c>
      <c r="AL1980" s="12">
        <v>110</v>
      </c>
      <c r="AM1980" s="12" t="e">
        <v>#N/A</v>
      </c>
      <c r="AN1980" s="5" t="s">
        <v>8368</v>
      </c>
      <c r="AO1980" s="5" t="s">
        <v>25105</v>
      </c>
      <c r="AP1980" s="5" t="s">
        <v>18780</v>
      </c>
      <c r="AQ1980" s="5">
        <v>6.7</v>
      </c>
      <c r="AR1980" s="5" t="s">
        <v>19119</v>
      </c>
    </row>
    <row r="1981" spans="1:44">
      <c r="A1981" s="5" t="s">
        <v>8370</v>
      </c>
      <c r="B1981" s="5" t="s">
        <v>8371</v>
      </c>
      <c r="C1981" s="5" t="s">
        <v>8372</v>
      </c>
      <c r="D1981" s="5" t="s">
        <v>677</v>
      </c>
      <c r="E1981" s="5" t="s">
        <v>8373</v>
      </c>
      <c r="F1981" s="5"/>
      <c r="G1981" s="5"/>
      <c r="H1981" s="5" t="str">
        <f t="shared" si="120"/>
        <v>No Year</v>
      </c>
      <c r="I1981" s="5"/>
      <c r="J1981" s="5" t="str">
        <f>IF(I1981&lt;&gt;"",IF(I1981&gt;=60,"Feature","Short/TV Show"),"No Runtime")</f>
        <v>No Runtime</v>
      </c>
      <c r="K1981" s="5" t="s">
        <v>100</v>
      </c>
      <c r="L1981" s="5"/>
      <c r="M1981" s="5"/>
      <c r="N1981" s="5"/>
      <c r="O1981" s="5" t="str">
        <f t="shared" si="121"/>
        <v>No</v>
      </c>
      <c r="P1981" s="5"/>
      <c r="Q1981" s="6"/>
      <c r="R1981" s="12" t="e">
        <f t="shared" si="122"/>
        <v>#N/A</v>
      </c>
      <c r="S1981" s="12" t="e">
        <f t="shared" si="123"/>
        <v>#N/A</v>
      </c>
      <c r="U1981" s="9" t="s">
        <v>1570</v>
      </c>
      <c r="V1981" s="9" t="s">
        <v>25107</v>
      </c>
      <c r="W1981" s="9" t="s">
        <v>18780</v>
      </c>
      <c r="X1981">
        <v>6.6</v>
      </c>
      <c r="Y1981" s="9" t="s">
        <v>19119</v>
      </c>
      <c r="Z1981" s="9" t="s">
        <v>5061</v>
      </c>
      <c r="AA1981" s="9" t="s">
        <v>25103</v>
      </c>
      <c r="AB1981" s="9" t="s">
        <v>18780</v>
      </c>
      <c r="AC1981">
        <v>7.1</v>
      </c>
      <c r="AD1981" s="9" t="s">
        <v>19118</v>
      </c>
      <c r="AE1981" s="9" t="s">
        <v>25104</v>
      </c>
      <c r="AF1981" s="9" t="s">
        <v>18780</v>
      </c>
      <c r="AG1981" s="9" t="s">
        <v>100</v>
      </c>
      <c r="AH1981">
        <v>7.5</v>
      </c>
      <c r="AI1981" s="9" t="s">
        <v>19119</v>
      </c>
      <c r="AK1981" s="5" t="s">
        <v>25103</v>
      </c>
      <c r="AL1981" s="12">
        <v>95</v>
      </c>
      <c r="AM1981" s="12" t="e">
        <v>#N/A</v>
      </c>
      <c r="AN1981" s="5" t="s">
        <v>8371</v>
      </c>
      <c r="AO1981" s="5" t="s">
        <v>25116</v>
      </c>
      <c r="AP1981" s="5" t="s">
        <v>18782</v>
      </c>
      <c r="AQ1981" s="5"/>
      <c r="AR1981" s="5" t="s">
        <v>19119</v>
      </c>
    </row>
    <row r="1982" spans="1:44">
      <c r="A1982" s="5" t="s">
        <v>8374</v>
      </c>
      <c r="B1982" s="5" t="s">
        <v>8375</v>
      </c>
      <c r="C1982" s="5"/>
      <c r="D1982" s="5" t="s">
        <v>8376</v>
      </c>
      <c r="E1982" s="5" t="s">
        <v>8377</v>
      </c>
      <c r="F1982" s="5">
        <v>2012</v>
      </c>
      <c r="G1982" s="5">
        <v>2012</v>
      </c>
      <c r="H1982" s="5" t="str">
        <f t="shared" si="120"/>
        <v>2010s</v>
      </c>
      <c r="I1982" s="5">
        <v>79</v>
      </c>
      <c r="J1982" s="5" t="str">
        <f>IF(I1982&lt;&gt;"",IF(I1982&gt;=60,"Feature","Short/TV Show"),"No Runtime")</f>
        <v>Feature</v>
      </c>
      <c r="K1982" s="5" t="s">
        <v>173</v>
      </c>
      <c r="L1982" s="5"/>
      <c r="M1982" s="5">
        <v>5.5</v>
      </c>
      <c r="N1982" s="5">
        <v>9</v>
      </c>
      <c r="O1982" s="5" t="str">
        <f t="shared" si="121"/>
        <v>No</v>
      </c>
      <c r="P1982" s="5"/>
      <c r="Q1982" s="6"/>
      <c r="R1982" s="12">
        <f t="shared" si="122"/>
        <v>79</v>
      </c>
      <c r="S1982" s="12" t="e">
        <f t="shared" si="123"/>
        <v>#N/A</v>
      </c>
      <c r="U1982" s="9" t="s">
        <v>1467</v>
      </c>
      <c r="V1982" s="9" t="s">
        <v>25103</v>
      </c>
      <c r="W1982" s="9" t="s">
        <v>18780</v>
      </c>
      <c r="X1982">
        <v>5</v>
      </c>
      <c r="Y1982" s="9" t="s">
        <v>19119</v>
      </c>
      <c r="Z1982" s="9" t="s">
        <v>19648</v>
      </c>
      <c r="AA1982" s="9" t="s">
        <v>25103</v>
      </c>
      <c r="AB1982" s="9" t="s">
        <v>18780</v>
      </c>
      <c r="AC1982">
        <v>7.1</v>
      </c>
      <c r="AD1982" s="9" t="s">
        <v>19118</v>
      </c>
      <c r="AE1982" s="9" t="s">
        <v>25103</v>
      </c>
      <c r="AF1982" s="9" t="s">
        <v>18780</v>
      </c>
      <c r="AG1982" s="9" t="s">
        <v>6260</v>
      </c>
      <c r="AH1982">
        <v>7.5</v>
      </c>
      <c r="AI1982" s="9" t="s">
        <v>19118</v>
      </c>
      <c r="AK1982" s="5" t="s">
        <v>25103</v>
      </c>
      <c r="AL1982" s="12" t="e">
        <v>#N/A</v>
      </c>
      <c r="AM1982" s="12" t="e">
        <v>#N/A</v>
      </c>
      <c r="AN1982" s="5" t="s">
        <v>8375</v>
      </c>
      <c r="AO1982" s="5" t="s">
        <v>25103</v>
      </c>
      <c r="AP1982" s="5" t="s">
        <v>18780</v>
      </c>
      <c r="AQ1982" s="5">
        <v>5.5</v>
      </c>
      <c r="AR1982" s="5" t="s">
        <v>19119</v>
      </c>
    </row>
    <row r="1983" spans="1:44">
      <c r="A1983" s="5" t="s">
        <v>8378</v>
      </c>
      <c r="B1983" s="5" t="s">
        <v>8379</v>
      </c>
      <c r="C1983" s="5"/>
      <c r="D1983" s="5" t="s">
        <v>97</v>
      </c>
      <c r="E1983" s="5" t="s">
        <v>8380</v>
      </c>
      <c r="F1983" s="5">
        <v>2005</v>
      </c>
      <c r="G1983" s="5">
        <v>2005</v>
      </c>
      <c r="H1983" s="5" t="str">
        <f t="shared" si="120"/>
        <v>2000s</v>
      </c>
      <c r="I1983" s="5">
        <v>97</v>
      </c>
      <c r="J1983" s="5" t="str">
        <f>IF(I1983&lt;&gt;"",IF(I1983&gt;=60,"Feature","Short/TV Show"),"No Runtime")</f>
        <v>Feature</v>
      </c>
      <c r="K1983" s="5" t="s">
        <v>39</v>
      </c>
      <c r="L1983" s="5"/>
      <c r="M1983" s="5">
        <v>5.0999999999999996</v>
      </c>
      <c r="N1983" s="5">
        <v>32</v>
      </c>
      <c r="O1983" s="5" t="str">
        <f t="shared" si="121"/>
        <v>No</v>
      </c>
      <c r="P1983" s="5"/>
      <c r="Q1983" s="6"/>
      <c r="R1983" s="12">
        <f t="shared" si="122"/>
        <v>97</v>
      </c>
      <c r="S1983" s="12" t="e">
        <f t="shared" si="123"/>
        <v>#N/A</v>
      </c>
      <c r="U1983" s="9" t="s">
        <v>311</v>
      </c>
      <c r="V1983" s="9" t="s">
        <v>25103</v>
      </c>
      <c r="W1983" s="9" t="s">
        <v>18780</v>
      </c>
      <c r="Y1983" s="9" t="s">
        <v>19119</v>
      </c>
      <c r="Z1983" s="9" t="s">
        <v>20028</v>
      </c>
      <c r="AA1983" s="9" t="s">
        <v>25104</v>
      </c>
      <c r="AB1983" s="9" t="s">
        <v>18782</v>
      </c>
      <c r="AC1983">
        <v>8.6</v>
      </c>
      <c r="AD1983" s="9" t="s">
        <v>19119</v>
      </c>
      <c r="AE1983" s="9" t="s">
        <v>25103</v>
      </c>
      <c r="AF1983" s="9" t="s">
        <v>18780</v>
      </c>
      <c r="AG1983" s="9" t="s">
        <v>100</v>
      </c>
      <c r="AH1983">
        <v>7.5</v>
      </c>
      <c r="AI1983" s="9" t="s">
        <v>19118</v>
      </c>
      <c r="AK1983" s="5" t="s">
        <v>25103</v>
      </c>
      <c r="AL1983" s="12">
        <v>90</v>
      </c>
      <c r="AM1983" s="12" t="e">
        <v>#N/A</v>
      </c>
      <c r="AN1983" s="5" t="s">
        <v>8379</v>
      </c>
      <c r="AO1983" s="5" t="s">
        <v>25106</v>
      </c>
      <c r="AP1983" s="5" t="s">
        <v>18780</v>
      </c>
      <c r="AQ1983" s="5">
        <v>5.0999999999999996</v>
      </c>
      <c r="AR1983" s="5" t="s">
        <v>19119</v>
      </c>
    </row>
    <row r="1984" spans="1:44">
      <c r="A1984" s="5" t="s">
        <v>8381</v>
      </c>
      <c r="B1984" s="5" t="s">
        <v>8382</v>
      </c>
      <c r="C1984" s="5"/>
      <c r="D1984" s="5" t="s">
        <v>4992</v>
      </c>
      <c r="E1984" s="5" t="s">
        <v>8383</v>
      </c>
      <c r="F1984" s="5">
        <v>2016</v>
      </c>
      <c r="G1984" s="5">
        <v>2016</v>
      </c>
      <c r="H1984" s="5" t="str">
        <f t="shared" si="120"/>
        <v>2010s</v>
      </c>
      <c r="I1984" s="5">
        <v>20</v>
      </c>
      <c r="J1984" s="5" t="str">
        <f>IF(I1984&lt;&gt;"",IF(I1984&gt;=60,"Feature","Short/TV Show"),"No Runtime")</f>
        <v>Short/TV Show</v>
      </c>
      <c r="K1984" s="5" t="s">
        <v>1935</v>
      </c>
      <c r="L1984" s="5"/>
      <c r="M1984" s="5"/>
      <c r="N1984" s="5"/>
      <c r="O1984" s="5" t="str">
        <f t="shared" si="121"/>
        <v>No</v>
      </c>
      <c r="P1984" s="5"/>
      <c r="Q1984" s="6"/>
      <c r="R1984" s="12" t="e">
        <f t="shared" si="122"/>
        <v>#N/A</v>
      </c>
      <c r="S1984" s="12">
        <f t="shared" si="123"/>
        <v>20</v>
      </c>
      <c r="U1984" s="9"/>
      <c r="V1984" s="9" t="s">
        <v>25103</v>
      </c>
      <c r="W1984" s="9" t="s">
        <v>18782</v>
      </c>
      <c r="Y1984" s="9" t="s">
        <v>19119</v>
      </c>
      <c r="Z1984" s="9" t="s">
        <v>20029</v>
      </c>
      <c r="AA1984" s="9" t="s">
        <v>25104</v>
      </c>
      <c r="AB1984" s="9" t="s">
        <v>18782</v>
      </c>
      <c r="AC1984">
        <v>8.6</v>
      </c>
      <c r="AD1984" s="9" t="s">
        <v>19119</v>
      </c>
      <c r="AE1984" s="9" t="s">
        <v>25108</v>
      </c>
      <c r="AF1984" s="9" t="s">
        <v>18782</v>
      </c>
      <c r="AG1984" s="9"/>
      <c r="AH1984">
        <v>7</v>
      </c>
      <c r="AI1984" s="9" t="s">
        <v>19118</v>
      </c>
      <c r="AK1984" s="5" t="s">
        <v>25103</v>
      </c>
      <c r="AL1984" s="12">
        <v>95</v>
      </c>
      <c r="AM1984" s="12" t="e">
        <v>#N/A</v>
      </c>
      <c r="AN1984" s="5" t="s">
        <v>8382</v>
      </c>
      <c r="AO1984" s="5" t="s">
        <v>25103</v>
      </c>
      <c r="AP1984" s="5" t="s">
        <v>18781</v>
      </c>
      <c r="AQ1984" s="5"/>
      <c r="AR1984" s="5" t="s">
        <v>19119</v>
      </c>
    </row>
    <row r="1985" spans="1:44">
      <c r="A1985" s="5" t="s">
        <v>8384</v>
      </c>
      <c r="B1985" s="5" t="s">
        <v>8385</v>
      </c>
      <c r="C1985" s="5" t="s">
        <v>8386</v>
      </c>
      <c r="D1985" s="5" t="s">
        <v>8387</v>
      </c>
      <c r="E1985" s="5" t="s">
        <v>8388</v>
      </c>
      <c r="F1985" s="5">
        <v>2023</v>
      </c>
      <c r="G1985" s="5">
        <v>2023</v>
      </c>
      <c r="H1985" s="5" t="str">
        <f t="shared" si="120"/>
        <v>2020s</v>
      </c>
      <c r="I1985" s="5">
        <v>27</v>
      </c>
      <c r="J1985" s="5" t="str">
        <f>IF(I1985&lt;&gt;"",IF(I1985&gt;=60,"Feature","Short/TV Show"),"No Runtime")</f>
        <v>Short/TV Show</v>
      </c>
      <c r="K1985" s="5" t="s">
        <v>8389</v>
      </c>
      <c r="L1985" s="5"/>
      <c r="M1985" s="5"/>
      <c r="N1985" s="5"/>
      <c r="O1985" s="5" t="str">
        <f t="shared" si="121"/>
        <v>No</v>
      </c>
      <c r="P1985" s="5"/>
      <c r="Q1985" s="6"/>
      <c r="R1985" s="12" t="e">
        <f t="shared" si="122"/>
        <v>#N/A</v>
      </c>
      <c r="S1985" s="12">
        <f t="shared" si="123"/>
        <v>27</v>
      </c>
      <c r="U1985" s="9" t="s">
        <v>97</v>
      </c>
      <c r="V1985" s="9" t="s">
        <v>25103</v>
      </c>
      <c r="W1985" s="9" t="s">
        <v>18782</v>
      </c>
      <c r="X1985">
        <v>7</v>
      </c>
      <c r="Y1985" s="9" t="s">
        <v>19119</v>
      </c>
      <c r="Z1985" s="9" t="s">
        <v>20030</v>
      </c>
      <c r="AA1985" s="9" t="s">
        <v>25104</v>
      </c>
      <c r="AB1985" s="9" t="s">
        <v>18782</v>
      </c>
      <c r="AC1985">
        <v>8.6</v>
      </c>
      <c r="AD1985" s="9" t="s">
        <v>19119</v>
      </c>
      <c r="AE1985" s="9" t="s">
        <v>25103</v>
      </c>
      <c r="AF1985" s="9" t="s">
        <v>18780</v>
      </c>
      <c r="AG1985" s="9" t="s">
        <v>987</v>
      </c>
      <c r="AH1985">
        <v>8.1</v>
      </c>
      <c r="AI1985" s="9" t="s">
        <v>19119</v>
      </c>
      <c r="AK1985" s="5" t="s">
        <v>25103</v>
      </c>
      <c r="AL1985" s="12">
        <v>100</v>
      </c>
      <c r="AM1985" s="12" t="e">
        <v>#N/A</v>
      </c>
      <c r="AN1985" s="5" t="s">
        <v>8385</v>
      </c>
      <c r="AO1985" s="5" t="s">
        <v>25104</v>
      </c>
      <c r="AP1985" s="5" t="s">
        <v>18781</v>
      </c>
      <c r="AQ1985" s="5"/>
      <c r="AR1985" s="5" t="s">
        <v>19119</v>
      </c>
    </row>
    <row r="1986" spans="1:44">
      <c r="A1986" s="5" t="s">
        <v>8390</v>
      </c>
      <c r="B1986" s="5" t="s">
        <v>8391</v>
      </c>
      <c r="C1986" s="5" t="s">
        <v>8392</v>
      </c>
      <c r="D1986" s="5" t="s">
        <v>559</v>
      </c>
      <c r="E1986" s="5" t="s">
        <v>8393</v>
      </c>
      <c r="F1986" s="5">
        <v>2016</v>
      </c>
      <c r="G1986" s="5">
        <v>2016</v>
      </c>
      <c r="H1986" s="5" t="str">
        <f t="shared" si="120"/>
        <v>2010s</v>
      </c>
      <c r="I1986" s="5">
        <v>96</v>
      </c>
      <c r="J1986" s="5" t="str">
        <f>IF(I1986&lt;&gt;"",IF(I1986&gt;=60,"Feature","Short/TV Show"),"No Runtime")</f>
        <v>Feature</v>
      </c>
      <c r="K1986" s="5" t="s">
        <v>76</v>
      </c>
      <c r="L1986" s="5"/>
      <c r="M1986" s="5">
        <v>6.3</v>
      </c>
      <c r="N1986" s="5">
        <v>19</v>
      </c>
      <c r="O1986" s="5" t="str">
        <f t="shared" si="121"/>
        <v>No</v>
      </c>
      <c r="P1986" s="5"/>
      <c r="Q1986" s="6"/>
      <c r="R1986" s="12">
        <f t="shared" si="122"/>
        <v>96</v>
      </c>
      <c r="S1986" s="12" t="e">
        <f t="shared" si="123"/>
        <v>#N/A</v>
      </c>
      <c r="U1986" s="9" t="s">
        <v>7696</v>
      </c>
      <c r="V1986" s="9" t="s">
        <v>25104</v>
      </c>
      <c r="W1986" s="9" t="s">
        <v>18781</v>
      </c>
      <c r="Y1986" s="9" t="s">
        <v>19119</v>
      </c>
      <c r="Z1986" s="9" t="s">
        <v>19976</v>
      </c>
      <c r="AA1986" s="9" t="s">
        <v>25104</v>
      </c>
      <c r="AB1986" s="9" t="s">
        <v>18782</v>
      </c>
      <c r="AC1986">
        <v>8.6</v>
      </c>
      <c r="AD1986" s="9" t="s">
        <v>19119</v>
      </c>
      <c r="AE1986" s="9" t="s">
        <v>25103</v>
      </c>
      <c r="AF1986" s="9" t="s">
        <v>18780</v>
      </c>
      <c r="AG1986" s="9" t="s">
        <v>620</v>
      </c>
      <c r="AH1986">
        <v>8.1</v>
      </c>
      <c r="AI1986" s="9" t="s">
        <v>19119</v>
      </c>
      <c r="AK1986" s="5" t="s">
        <v>25103</v>
      </c>
      <c r="AL1986" s="12">
        <v>84</v>
      </c>
      <c r="AM1986" s="12" t="e">
        <v>#N/A</v>
      </c>
      <c r="AN1986" s="5" t="s">
        <v>8391</v>
      </c>
      <c r="AO1986" s="5" t="s">
        <v>25103</v>
      </c>
      <c r="AP1986" s="5" t="s">
        <v>18780</v>
      </c>
      <c r="AQ1986" s="5">
        <v>6.3</v>
      </c>
      <c r="AR1986" s="5" t="s">
        <v>19119</v>
      </c>
    </row>
    <row r="1987" spans="1:44">
      <c r="A1987" s="5" t="s">
        <v>8394</v>
      </c>
      <c r="B1987" s="5" t="s">
        <v>8395</v>
      </c>
      <c r="C1987" s="5" t="s">
        <v>8396</v>
      </c>
      <c r="D1987" s="5" t="s">
        <v>8397</v>
      </c>
      <c r="E1987" s="5" t="s">
        <v>8398</v>
      </c>
      <c r="F1987" s="5">
        <v>2016</v>
      </c>
      <c r="G1987" s="5">
        <v>2016</v>
      </c>
      <c r="H1987" s="5" t="str">
        <f t="shared" ref="H1987:H2050" si="124">IF(G1987&lt;&gt;"",_xlfn.CONCAT(LEFT(G1987,3),"0s"),"No Year")</f>
        <v>2010s</v>
      </c>
      <c r="I1987" s="5">
        <v>79</v>
      </c>
      <c r="J1987" s="5" t="str">
        <f>IF(I1987&lt;&gt;"",IF(I1987&gt;=60,"Feature","Short/TV Show"),"No Runtime")</f>
        <v>Feature</v>
      </c>
      <c r="K1987" s="5" t="s">
        <v>100</v>
      </c>
      <c r="L1987" s="5" t="s">
        <v>446</v>
      </c>
      <c r="M1987" s="5">
        <v>6.8</v>
      </c>
      <c r="N1987" s="5">
        <v>9</v>
      </c>
      <c r="O1987" s="5" t="str">
        <f t="shared" ref="O1987:O2050" si="125">IF(N1987&gt;=100,"Yes","No")</f>
        <v>No</v>
      </c>
      <c r="P1987" s="5"/>
      <c r="Q1987" s="6"/>
      <c r="R1987" s="12">
        <f t="shared" ref="R1987:R2050" si="126">_xlfn.XLOOKUP(R$1,J1987,I1987)</f>
        <v>79</v>
      </c>
      <c r="S1987" s="12" t="e">
        <f t="shared" ref="S1987:S2050" si="127">_xlfn.XLOOKUP(S$1,J1987,I1987)</f>
        <v>#N/A</v>
      </c>
      <c r="U1987" s="9" t="s">
        <v>7462</v>
      </c>
      <c r="V1987" s="9" t="s">
        <v>25115</v>
      </c>
      <c r="W1987" s="9" t="s">
        <v>18782</v>
      </c>
      <c r="Y1987" s="9" t="s">
        <v>19119</v>
      </c>
      <c r="Z1987" s="9" t="s">
        <v>19852</v>
      </c>
      <c r="AA1987" s="9" t="s">
        <v>25107</v>
      </c>
      <c r="AB1987" s="9" t="s">
        <v>18780</v>
      </c>
      <c r="AC1987">
        <v>7.1</v>
      </c>
      <c r="AD1987" s="9" t="s">
        <v>19119</v>
      </c>
      <c r="AE1987" s="9" t="s">
        <v>25103</v>
      </c>
      <c r="AF1987" s="9" t="s">
        <v>18780</v>
      </c>
      <c r="AG1987" s="9" t="s">
        <v>100</v>
      </c>
      <c r="AH1987">
        <v>8.1</v>
      </c>
      <c r="AI1987" s="9" t="s">
        <v>19119</v>
      </c>
      <c r="AK1987" s="5" t="s">
        <v>25103</v>
      </c>
      <c r="AL1987" s="12">
        <v>94</v>
      </c>
      <c r="AM1987" s="12" t="e">
        <v>#N/A</v>
      </c>
      <c r="AN1987" s="5" t="s">
        <v>8395</v>
      </c>
      <c r="AO1987" s="5" t="s">
        <v>25103</v>
      </c>
      <c r="AP1987" s="5" t="s">
        <v>18780</v>
      </c>
      <c r="AQ1987" s="5">
        <v>6.8</v>
      </c>
      <c r="AR1987" s="5" t="s">
        <v>19119</v>
      </c>
    </row>
    <row r="1988" spans="1:44">
      <c r="A1988" s="5" t="s">
        <v>8399</v>
      </c>
      <c r="B1988" s="5" t="s">
        <v>8400</v>
      </c>
      <c r="C1988" s="5" t="s">
        <v>8401</v>
      </c>
      <c r="D1988" s="5" t="s">
        <v>8402</v>
      </c>
      <c r="E1988" s="5" t="s">
        <v>8403</v>
      </c>
      <c r="F1988" s="5">
        <v>1971</v>
      </c>
      <c r="G1988" s="5">
        <v>1971</v>
      </c>
      <c r="H1988" s="5" t="str">
        <f t="shared" si="124"/>
        <v>1970s</v>
      </c>
      <c r="I1988" s="5"/>
      <c r="J1988" s="5" t="str">
        <f>IF(I1988&lt;&gt;"",IF(I1988&gt;=60,"Feature","Short/TV Show"),"No Runtime")</f>
        <v>No Runtime</v>
      </c>
      <c r="K1988" s="5" t="s">
        <v>987</v>
      </c>
      <c r="L1988" s="5"/>
      <c r="M1988" s="5"/>
      <c r="N1988" s="5"/>
      <c r="O1988" s="5" t="str">
        <f t="shared" si="125"/>
        <v>No</v>
      </c>
      <c r="P1988" s="5"/>
      <c r="Q1988" s="6"/>
      <c r="R1988" s="12" t="e">
        <f t="shared" si="126"/>
        <v>#N/A</v>
      </c>
      <c r="S1988" s="12" t="e">
        <f t="shared" si="127"/>
        <v>#N/A</v>
      </c>
      <c r="U1988" s="9" t="s">
        <v>97</v>
      </c>
      <c r="V1988" s="9" t="s">
        <v>25103</v>
      </c>
      <c r="W1988" s="9" t="s">
        <v>18780</v>
      </c>
      <c r="X1988">
        <v>4.8</v>
      </c>
      <c r="Y1988" s="9" t="s">
        <v>19119</v>
      </c>
      <c r="Z1988" s="9" t="s">
        <v>10172</v>
      </c>
      <c r="AA1988" s="9" t="s">
        <v>25107</v>
      </c>
      <c r="AB1988" s="9" t="s">
        <v>18780</v>
      </c>
      <c r="AC1988">
        <v>7.1</v>
      </c>
      <c r="AD1988" s="9" t="s">
        <v>19119</v>
      </c>
      <c r="AE1988" s="9" t="s">
        <v>25107</v>
      </c>
      <c r="AF1988" s="9" t="s">
        <v>18780</v>
      </c>
      <c r="AG1988" s="9" t="s">
        <v>620</v>
      </c>
      <c r="AH1988">
        <v>6.7</v>
      </c>
      <c r="AI1988" s="9" t="s">
        <v>19119</v>
      </c>
      <c r="AK1988" s="5" t="s">
        <v>25103</v>
      </c>
      <c r="AL1988" s="12">
        <v>92</v>
      </c>
      <c r="AM1988" s="12" t="e">
        <v>#N/A</v>
      </c>
      <c r="AN1988" s="5" t="s">
        <v>8400</v>
      </c>
      <c r="AO1988" s="5" t="s">
        <v>25108</v>
      </c>
      <c r="AP1988" s="5" t="s">
        <v>18782</v>
      </c>
      <c r="AQ1988" s="5"/>
      <c r="AR1988" s="5" t="s">
        <v>19119</v>
      </c>
    </row>
    <row r="1989" spans="1:44">
      <c r="A1989" s="5" t="s">
        <v>8404</v>
      </c>
      <c r="B1989" s="5" t="s">
        <v>8405</v>
      </c>
      <c r="C1989" s="5" t="s">
        <v>8406</v>
      </c>
      <c r="D1989" s="5" t="s">
        <v>8407</v>
      </c>
      <c r="E1989" s="5" t="s">
        <v>8408</v>
      </c>
      <c r="F1989" s="5">
        <v>2015</v>
      </c>
      <c r="G1989" s="5">
        <v>2015</v>
      </c>
      <c r="H1989" s="5" t="str">
        <f t="shared" si="124"/>
        <v>2010s</v>
      </c>
      <c r="I1989" s="5">
        <v>30</v>
      </c>
      <c r="J1989" s="5" t="str">
        <f>IF(I1989&lt;&gt;"",IF(I1989&gt;=60,"Feature","Short/TV Show"),"No Runtime")</f>
        <v>Short/TV Show</v>
      </c>
      <c r="K1989" s="5" t="s">
        <v>8409</v>
      </c>
      <c r="L1989" s="5"/>
      <c r="M1989" s="5"/>
      <c r="N1989" s="5"/>
      <c r="O1989" s="5" t="str">
        <f t="shared" si="125"/>
        <v>No</v>
      </c>
      <c r="P1989" s="5"/>
      <c r="Q1989" s="6"/>
      <c r="R1989" s="12" t="e">
        <f t="shared" si="126"/>
        <v>#N/A</v>
      </c>
      <c r="S1989" s="12">
        <f t="shared" si="127"/>
        <v>30</v>
      </c>
      <c r="U1989" s="9"/>
      <c r="V1989" s="9" t="s">
        <v>25106</v>
      </c>
      <c r="W1989" s="9" t="s">
        <v>18782</v>
      </c>
      <c r="X1989">
        <v>1.9</v>
      </c>
      <c r="Y1989" s="9" t="s">
        <v>19119</v>
      </c>
      <c r="Z1989" s="9" t="s">
        <v>19876</v>
      </c>
      <c r="AA1989" s="9" t="s">
        <v>25107</v>
      </c>
      <c r="AB1989" s="9" t="s">
        <v>18780</v>
      </c>
      <c r="AC1989">
        <v>7.1</v>
      </c>
      <c r="AD1989" s="9" t="s">
        <v>19119</v>
      </c>
      <c r="AE1989" s="9" t="s">
        <v>25107</v>
      </c>
      <c r="AF1989" s="9" t="s">
        <v>18780</v>
      </c>
      <c r="AG1989" s="9"/>
      <c r="AI1989" s="9" t="s">
        <v>19119</v>
      </c>
      <c r="AK1989" s="5" t="s">
        <v>25103</v>
      </c>
      <c r="AL1989" s="12" t="e">
        <v>#N/A</v>
      </c>
      <c r="AM1989" s="12">
        <v>15</v>
      </c>
      <c r="AN1989" s="5" t="s">
        <v>8405</v>
      </c>
      <c r="AO1989" s="5" t="s">
        <v>25103</v>
      </c>
      <c r="AP1989" s="5" t="s">
        <v>18781</v>
      </c>
      <c r="AQ1989" s="5"/>
      <c r="AR1989" s="5" t="s">
        <v>19119</v>
      </c>
    </row>
    <row r="1990" spans="1:44">
      <c r="A1990" s="5" t="s">
        <v>8410</v>
      </c>
      <c r="B1990" s="5" t="s">
        <v>8411</v>
      </c>
      <c r="C1990" s="5" t="s">
        <v>8412</v>
      </c>
      <c r="D1990" s="5" t="s">
        <v>3962</v>
      </c>
      <c r="E1990" s="5" t="s">
        <v>8413</v>
      </c>
      <c r="F1990" s="5">
        <v>2017</v>
      </c>
      <c r="G1990" s="5">
        <v>2017</v>
      </c>
      <c r="H1990" s="5" t="str">
        <f t="shared" si="124"/>
        <v>2010s</v>
      </c>
      <c r="I1990" s="5"/>
      <c r="J1990" s="5" t="str">
        <f>IF(I1990&lt;&gt;"",IF(I1990&gt;=60,"Feature","Short/TV Show"),"No Runtime")</f>
        <v>No Runtime</v>
      </c>
      <c r="K1990" s="5" t="s">
        <v>8414</v>
      </c>
      <c r="L1990" s="5"/>
      <c r="M1990" s="5"/>
      <c r="N1990" s="5"/>
      <c r="O1990" s="5" t="str">
        <f t="shared" si="125"/>
        <v>No</v>
      </c>
      <c r="P1990" s="5"/>
      <c r="Q1990" s="6"/>
      <c r="R1990" s="12" t="e">
        <f t="shared" si="126"/>
        <v>#N/A</v>
      </c>
      <c r="S1990" s="12" t="e">
        <f t="shared" si="127"/>
        <v>#N/A</v>
      </c>
      <c r="U1990" s="9" t="s">
        <v>18893</v>
      </c>
      <c r="V1990" s="9" t="s">
        <v>25103</v>
      </c>
      <c r="W1990" s="9" t="s">
        <v>18780</v>
      </c>
      <c r="X1990">
        <v>5.9</v>
      </c>
      <c r="Y1990" s="9" t="s">
        <v>19119</v>
      </c>
      <c r="Z1990" s="9" t="s">
        <v>19378</v>
      </c>
      <c r="AA1990" s="9" t="s">
        <v>25107</v>
      </c>
      <c r="AB1990" s="9" t="s">
        <v>18780</v>
      </c>
      <c r="AC1990">
        <v>7.1</v>
      </c>
      <c r="AD1990" s="9" t="s">
        <v>19119</v>
      </c>
      <c r="AE1990" s="9" t="s">
        <v>25104</v>
      </c>
      <c r="AF1990" s="9" t="s">
        <v>18780</v>
      </c>
      <c r="AG1990" s="9" t="s">
        <v>6260</v>
      </c>
      <c r="AH1990">
        <v>5.8</v>
      </c>
      <c r="AI1990" s="9" t="s">
        <v>19119</v>
      </c>
      <c r="AK1990" s="5" t="s">
        <v>25103</v>
      </c>
      <c r="AL1990" s="12">
        <v>85</v>
      </c>
      <c r="AM1990" s="12" t="e">
        <v>#N/A</v>
      </c>
      <c r="AN1990" s="5" t="s">
        <v>8411</v>
      </c>
      <c r="AO1990" s="5" t="s">
        <v>25103</v>
      </c>
      <c r="AP1990" s="5" t="s">
        <v>18782</v>
      </c>
      <c r="AQ1990" s="5"/>
      <c r="AR1990" s="5" t="s">
        <v>19119</v>
      </c>
    </row>
    <row r="1991" spans="1:44">
      <c r="A1991" s="5" t="s">
        <v>8415</v>
      </c>
      <c r="B1991" s="5" t="s">
        <v>8416</v>
      </c>
      <c r="C1991" s="5"/>
      <c r="D1991" s="5" t="s">
        <v>97</v>
      </c>
      <c r="E1991" s="5" t="s">
        <v>8417</v>
      </c>
      <c r="F1991" s="5">
        <v>2010</v>
      </c>
      <c r="G1991" s="5">
        <v>2010</v>
      </c>
      <c r="H1991" s="5" t="str">
        <f t="shared" si="124"/>
        <v>2010s</v>
      </c>
      <c r="I1991" s="5">
        <v>85</v>
      </c>
      <c r="J1991" s="5" t="str">
        <f>IF(I1991&lt;&gt;"",IF(I1991&gt;=60,"Feature","Short/TV Show"),"No Runtime")</f>
        <v>Feature</v>
      </c>
      <c r="K1991" s="5" t="s">
        <v>39</v>
      </c>
      <c r="L1991" s="5"/>
      <c r="M1991" s="5">
        <v>4.3</v>
      </c>
      <c r="N1991" s="5">
        <v>37</v>
      </c>
      <c r="O1991" s="5" t="str">
        <f t="shared" si="125"/>
        <v>No</v>
      </c>
      <c r="P1991" s="5"/>
      <c r="Q1991" s="6"/>
      <c r="R1991" s="12">
        <f t="shared" si="126"/>
        <v>85</v>
      </c>
      <c r="S1991" s="12" t="e">
        <f t="shared" si="127"/>
        <v>#N/A</v>
      </c>
      <c r="U1991" s="9" t="s">
        <v>18894</v>
      </c>
      <c r="V1991" s="9" t="s">
        <v>25103</v>
      </c>
      <c r="W1991" s="9" t="s">
        <v>18780</v>
      </c>
      <c r="X1991">
        <v>5.9</v>
      </c>
      <c r="Y1991" s="9" t="s">
        <v>19119</v>
      </c>
      <c r="Z1991" s="9" t="s">
        <v>19247</v>
      </c>
      <c r="AA1991" s="9" t="s">
        <v>25104</v>
      </c>
      <c r="AB1991" s="9" t="s">
        <v>18782</v>
      </c>
      <c r="AC1991">
        <v>6.3</v>
      </c>
      <c r="AD1991" s="9" t="s">
        <v>19119</v>
      </c>
      <c r="AE1991" s="9" t="s">
        <v>25104</v>
      </c>
      <c r="AF1991" s="9" t="s">
        <v>18780</v>
      </c>
      <c r="AG1991" s="9" t="s">
        <v>100</v>
      </c>
      <c r="AH1991">
        <v>5.8</v>
      </c>
      <c r="AI1991" s="9" t="s">
        <v>19119</v>
      </c>
      <c r="AK1991" s="5" t="s">
        <v>25103</v>
      </c>
      <c r="AL1991" s="12">
        <v>95</v>
      </c>
      <c r="AM1991" s="12" t="e">
        <v>#N/A</v>
      </c>
      <c r="AN1991" s="5" t="s">
        <v>8416</v>
      </c>
      <c r="AO1991" s="5" t="s">
        <v>25103</v>
      </c>
      <c r="AP1991" s="5" t="s">
        <v>18780</v>
      </c>
      <c r="AQ1991" s="5">
        <v>4.3</v>
      </c>
      <c r="AR1991" s="5" t="s">
        <v>19119</v>
      </c>
    </row>
    <row r="1992" spans="1:44">
      <c r="A1992" s="5" t="s">
        <v>8418</v>
      </c>
      <c r="B1992" s="5" t="s">
        <v>8419</v>
      </c>
      <c r="C1992" s="5" t="s">
        <v>8420</v>
      </c>
      <c r="D1992" s="5" t="s">
        <v>8421</v>
      </c>
      <c r="E1992" s="5"/>
      <c r="F1992" s="5">
        <v>1953</v>
      </c>
      <c r="G1992" s="5">
        <v>1953</v>
      </c>
      <c r="H1992" s="5" t="str">
        <f t="shared" si="124"/>
        <v>1950s</v>
      </c>
      <c r="I1992" s="5">
        <v>127</v>
      </c>
      <c r="J1992" s="5" t="str">
        <f>IF(I1992&lt;&gt;"",IF(I1992&gt;=60,"Feature","Short/TV Show"),"No Runtime")</f>
        <v>Feature</v>
      </c>
      <c r="K1992" s="5"/>
      <c r="L1992" s="5"/>
      <c r="M1992" s="5"/>
      <c r="N1992" s="5"/>
      <c r="O1992" s="5" t="str">
        <f t="shared" si="125"/>
        <v>No</v>
      </c>
      <c r="P1992" s="5"/>
      <c r="Q1992" s="6"/>
      <c r="R1992" s="12">
        <f t="shared" si="126"/>
        <v>127</v>
      </c>
      <c r="S1992" s="12" t="e">
        <f t="shared" si="127"/>
        <v>#N/A</v>
      </c>
      <c r="U1992" s="9" t="s">
        <v>97</v>
      </c>
      <c r="V1992" s="9" t="s">
        <v>25106</v>
      </c>
      <c r="W1992" s="9" t="s">
        <v>18780</v>
      </c>
      <c r="X1992">
        <v>3.7</v>
      </c>
      <c r="Y1992" s="9" t="s">
        <v>19119</v>
      </c>
      <c r="Z1992" s="9" t="s">
        <v>19461</v>
      </c>
      <c r="AA1992" s="9" t="s">
        <v>25104</v>
      </c>
      <c r="AB1992" s="9" t="s">
        <v>18782</v>
      </c>
      <c r="AC1992">
        <v>6.3</v>
      </c>
      <c r="AD1992" s="9" t="s">
        <v>19119</v>
      </c>
      <c r="AE1992" s="9" t="s">
        <v>25103</v>
      </c>
      <c r="AF1992" s="9" t="s">
        <v>18780</v>
      </c>
      <c r="AG1992" s="9" t="s">
        <v>39</v>
      </c>
      <c r="AH1992">
        <v>5.6</v>
      </c>
      <c r="AI1992" s="9" t="s">
        <v>19119</v>
      </c>
      <c r="AK1992" s="5" t="s">
        <v>25103</v>
      </c>
      <c r="AL1992" s="12">
        <v>95</v>
      </c>
      <c r="AM1992" s="12" t="e">
        <v>#N/A</v>
      </c>
      <c r="AN1992" s="5" t="s">
        <v>8419</v>
      </c>
      <c r="AO1992" s="5" t="s">
        <v>25109</v>
      </c>
      <c r="AP1992" s="5" t="s">
        <v>18780</v>
      </c>
      <c r="AQ1992" s="5"/>
      <c r="AR1992" s="5" t="s">
        <v>19119</v>
      </c>
    </row>
    <row r="1993" spans="1:44">
      <c r="A1993" s="5" t="s">
        <v>8422</v>
      </c>
      <c r="B1993" s="5" t="s">
        <v>8423</v>
      </c>
      <c r="C1993" s="5" t="s">
        <v>8424</v>
      </c>
      <c r="D1993" s="5"/>
      <c r="E1993" s="5" t="s">
        <v>8425</v>
      </c>
      <c r="F1993" s="5">
        <v>2018</v>
      </c>
      <c r="G1993" s="5">
        <v>2018</v>
      </c>
      <c r="H1993" s="5" t="str">
        <f t="shared" si="124"/>
        <v>2010s</v>
      </c>
      <c r="I1993" s="5">
        <v>45</v>
      </c>
      <c r="J1993" s="5" t="str">
        <f>IF(I1993&lt;&gt;"",IF(I1993&gt;=60,"Feature","Short/TV Show"),"No Runtime")</f>
        <v>Short/TV Show</v>
      </c>
      <c r="K1993" s="5" t="s">
        <v>3589</v>
      </c>
      <c r="L1993" s="5"/>
      <c r="M1993" s="5"/>
      <c r="N1993" s="5"/>
      <c r="O1993" s="5" t="str">
        <f t="shared" si="125"/>
        <v>No</v>
      </c>
      <c r="P1993" s="5"/>
      <c r="Q1993" s="6"/>
      <c r="R1993" s="12" t="e">
        <f t="shared" si="126"/>
        <v>#N/A</v>
      </c>
      <c r="S1993" s="12">
        <f t="shared" si="127"/>
        <v>45</v>
      </c>
      <c r="U1993" s="9" t="s">
        <v>1917</v>
      </c>
      <c r="V1993" s="9" t="s">
        <v>25106</v>
      </c>
      <c r="W1993" s="9" t="s">
        <v>18780</v>
      </c>
      <c r="X1993">
        <v>6.8</v>
      </c>
      <c r="Y1993" s="9" t="s">
        <v>19118</v>
      </c>
      <c r="Z1993" s="9" t="s">
        <v>19199</v>
      </c>
      <c r="AA1993" s="9" t="s">
        <v>25104</v>
      </c>
      <c r="AB1993" s="9" t="s">
        <v>18782</v>
      </c>
      <c r="AC1993">
        <v>6.3</v>
      </c>
      <c r="AD1993" s="9" t="s">
        <v>19119</v>
      </c>
      <c r="AE1993" s="9" t="s">
        <v>25103</v>
      </c>
      <c r="AF1993" s="9" t="s">
        <v>18780</v>
      </c>
      <c r="AG1993" s="9" t="s">
        <v>987</v>
      </c>
      <c r="AH1993">
        <v>6.6</v>
      </c>
      <c r="AI1993" s="9" t="s">
        <v>19119</v>
      </c>
      <c r="AK1993" s="5" t="s">
        <v>25103</v>
      </c>
      <c r="AL1993" s="12">
        <v>73</v>
      </c>
      <c r="AM1993" s="12" t="e">
        <v>#N/A</v>
      </c>
      <c r="AN1993" s="5" t="s">
        <v>8423</v>
      </c>
      <c r="AO1993" s="5" t="s">
        <v>25103</v>
      </c>
      <c r="AP1993" s="5" t="s">
        <v>18781</v>
      </c>
      <c r="AQ1993" s="5"/>
      <c r="AR1993" s="5" t="s">
        <v>19119</v>
      </c>
    </row>
    <row r="1994" spans="1:44">
      <c r="A1994" s="5" t="s">
        <v>8426</v>
      </c>
      <c r="B1994" s="5" t="s">
        <v>8427</v>
      </c>
      <c r="C1994" s="5"/>
      <c r="D1994" s="5" t="s">
        <v>5956</v>
      </c>
      <c r="E1994" s="5" t="s">
        <v>8428</v>
      </c>
      <c r="F1994" s="5">
        <v>1977</v>
      </c>
      <c r="G1994" s="5">
        <v>1977</v>
      </c>
      <c r="H1994" s="5" t="str">
        <f t="shared" si="124"/>
        <v>1970s</v>
      </c>
      <c r="I1994" s="5">
        <v>101</v>
      </c>
      <c r="J1994" s="5" t="str">
        <f>IF(I1994&lt;&gt;"",IF(I1994&gt;=60,"Feature","Short/TV Show"),"No Runtime")</f>
        <v>Feature</v>
      </c>
      <c r="K1994" s="5" t="s">
        <v>100</v>
      </c>
      <c r="L1994" s="5"/>
      <c r="M1994" s="5"/>
      <c r="N1994" s="5"/>
      <c r="O1994" s="5" t="str">
        <f t="shared" si="125"/>
        <v>No</v>
      </c>
      <c r="P1994" s="5"/>
      <c r="Q1994" s="6"/>
      <c r="R1994" s="12">
        <f t="shared" si="126"/>
        <v>101</v>
      </c>
      <c r="S1994" s="12" t="e">
        <f t="shared" si="127"/>
        <v>#N/A</v>
      </c>
      <c r="U1994" s="9" t="s">
        <v>18895</v>
      </c>
      <c r="V1994" s="9" t="s">
        <v>25106</v>
      </c>
      <c r="W1994" s="9" t="s">
        <v>18780</v>
      </c>
      <c r="X1994">
        <v>6.8</v>
      </c>
      <c r="Y1994" s="9" t="s">
        <v>19118</v>
      </c>
      <c r="Z1994" s="9" t="s">
        <v>19781</v>
      </c>
      <c r="AA1994" s="9" t="s">
        <v>25104</v>
      </c>
      <c r="AB1994" s="9" t="s">
        <v>18782</v>
      </c>
      <c r="AC1994">
        <v>6.3</v>
      </c>
      <c r="AD1994" s="9" t="s">
        <v>19119</v>
      </c>
      <c r="AE1994" s="9" t="s">
        <v>25103</v>
      </c>
      <c r="AF1994" s="9" t="s">
        <v>18780</v>
      </c>
      <c r="AG1994" s="9" t="s">
        <v>8414</v>
      </c>
      <c r="AH1994">
        <v>6.6</v>
      </c>
      <c r="AI1994" s="9" t="s">
        <v>19119</v>
      </c>
      <c r="AK1994" s="5" t="s">
        <v>25103</v>
      </c>
      <c r="AL1994" s="12">
        <v>104</v>
      </c>
      <c r="AM1994" s="12" t="e">
        <v>#N/A</v>
      </c>
      <c r="AN1994" s="5" t="s">
        <v>8427</v>
      </c>
      <c r="AO1994" s="5" t="s">
        <v>25108</v>
      </c>
      <c r="AP1994" s="5" t="s">
        <v>18780</v>
      </c>
      <c r="AQ1994" s="5"/>
      <c r="AR1994" s="5" t="s">
        <v>19119</v>
      </c>
    </row>
    <row r="1995" spans="1:44">
      <c r="A1995" s="5" t="s">
        <v>8429</v>
      </c>
      <c r="B1995" s="5" t="s">
        <v>8430</v>
      </c>
      <c r="C1995" s="5"/>
      <c r="D1995" s="5" t="s">
        <v>8431</v>
      </c>
      <c r="E1995" s="5" t="s">
        <v>8432</v>
      </c>
      <c r="F1995" s="5">
        <v>1953</v>
      </c>
      <c r="G1995" s="5">
        <v>1953</v>
      </c>
      <c r="H1995" s="5" t="str">
        <f t="shared" si="124"/>
        <v>1950s</v>
      </c>
      <c r="I1995" s="5"/>
      <c r="J1995" s="5" t="str">
        <f>IF(I1995&lt;&gt;"",IF(I1995&gt;=60,"Feature","Short/TV Show"),"No Runtime")</f>
        <v>No Runtime</v>
      </c>
      <c r="K1995" s="5" t="s">
        <v>100</v>
      </c>
      <c r="L1995" s="5"/>
      <c r="M1995" s="5"/>
      <c r="N1995" s="5"/>
      <c r="O1995" s="5" t="str">
        <f t="shared" si="125"/>
        <v>No</v>
      </c>
      <c r="P1995" s="5"/>
      <c r="Q1995" s="6"/>
      <c r="R1995" s="12" t="e">
        <f t="shared" si="126"/>
        <v>#N/A</v>
      </c>
      <c r="S1995" s="12" t="e">
        <f t="shared" si="127"/>
        <v>#N/A</v>
      </c>
      <c r="U1995" s="9" t="s">
        <v>18896</v>
      </c>
      <c r="V1995" s="9" t="s">
        <v>25106</v>
      </c>
      <c r="W1995" s="9" t="s">
        <v>18780</v>
      </c>
      <c r="X1995">
        <v>6.8</v>
      </c>
      <c r="Y1995" s="9" t="s">
        <v>19118</v>
      </c>
      <c r="Z1995" s="9" t="s">
        <v>19417</v>
      </c>
      <c r="AA1995" s="9" t="s">
        <v>25104</v>
      </c>
      <c r="AB1995" s="9" t="s">
        <v>18780</v>
      </c>
      <c r="AC1995">
        <v>6.4</v>
      </c>
      <c r="AD1995" s="9" t="s">
        <v>19118</v>
      </c>
      <c r="AE1995" s="9" t="s">
        <v>25103</v>
      </c>
      <c r="AF1995" s="9" t="s">
        <v>18780</v>
      </c>
      <c r="AG1995" s="9" t="s">
        <v>39</v>
      </c>
      <c r="AH1995">
        <v>6.6</v>
      </c>
      <c r="AI1995" s="9" t="s">
        <v>19119</v>
      </c>
      <c r="AK1995" s="5" t="s">
        <v>25103</v>
      </c>
      <c r="AL1995" s="12">
        <v>95</v>
      </c>
      <c r="AM1995" s="12" t="e">
        <v>#N/A</v>
      </c>
      <c r="AN1995" s="5" t="s">
        <v>8430</v>
      </c>
      <c r="AO1995" s="5" t="s">
        <v>25109</v>
      </c>
      <c r="AP1995" s="5" t="s">
        <v>18782</v>
      </c>
      <c r="AQ1995" s="5"/>
      <c r="AR1995" s="5" t="s">
        <v>19119</v>
      </c>
    </row>
    <row r="1996" spans="1:44">
      <c r="A1996" s="5" t="s">
        <v>8433</v>
      </c>
      <c r="B1996" s="5" t="s">
        <v>8434</v>
      </c>
      <c r="C1996" s="5" t="s">
        <v>8435</v>
      </c>
      <c r="D1996" s="5" t="s">
        <v>7516</v>
      </c>
      <c r="E1996" s="5" t="s">
        <v>8436</v>
      </c>
      <c r="F1996" s="5">
        <v>1972</v>
      </c>
      <c r="G1996" s="5">
        <v>1972</v>
      </c>
      <c r="H1996" s="5" t="str">
        <f t="shared" si="124"/>
        <v>1970s</v>
      </c>
      <c r="I1996" s="5">
        <v>105</v>
      </c>
      <c r="J1996" s="5" t="str">
        <f>IF(I1996&lt;&gt;"",IF(I1996&gt;=60,"Feature","Short/TV Show"),"No Runtime")</f>
        <v>Feature</v>
      </c>
      <c r="K1996" s="5" t="s">
        <v>100</v>
      </c>
      <c r="L1996" s="5"/>
      <c r="M1996" s="5">
        <v>7.8</v>
      </c>
      <c r="N1996" s="5">
        <v>57</v>
      </c>
      <c r="O1996" s="5" t="str">
        <f t="shared" si="125"/>
        <v>No</v>
      </c>
      <c r="P1996" s="5"/>
      <c r="Q1996" s="6"/>
      <c r="R1996" s="12">
        <f t="shared" si="126"/>
        <v>105</v>
      </c>
      <c r="S1996" s="12" t="e">
        <f t="shared" si="127"/>
        <v>#N/A</v>
      </c>
      <c r="U1996" s="9" t="s">
        <v>2008</v>
      </c>
      <c r="V1996" s="9" t="s">
        <v>25103</v>
      </c>
      <c r="W1996" s="9" t="s">
        <v>18780</v>
      </c>
      <c r="X1996">
        <v>6.8</v>
      </c>
      <c r="Y1996" s="9" t="s">
        <v>19119</v>
      </c>
      <c r="Z1996" s="9" t="s">
        <v>19480</v>
      </c>
      <c r="AA1996" s="9" t="s">
        <v>25104</v>
      </c>
      <c r="AB1996" s="9" t="s">
        <v>18780</v>
      </c>
      <c r="AC1996">
        <v>6.4</v>
      </c>
      <c r="AD1996" s="9" t="s">
        <v>19118</v>
      </c>
      <c r="AE1996" s="9" t="s">
        <v>25106</v>
      </c>
      <c r="AF1996" s="9" t="s">
        <v>18780</v>
      </c>
      <c r="AG1996" s="9" t="s">
        <v>620</v>
      </c>
      <c r="AH1996">
        <v>5.5</v>
      </c>
      <c r="AI1996" s="9" t="s">
        <v>19119</v>
      </c>
      <c r="AK1996" s="5" t="s">
        <v>25103</v>
      </c>
      <c r="AL1996" s="12" t="e">
        <v>#N/A</v>
      </c>
      <c r="AM1996" s="12" t="e">
        <v>#N/A</v>
      </c>
      <c r="AN1996" s="5" t="s">
        <v>8434</v>
      </c>
      <c r="AO1996" s="5" t="s">
        <v>25108</v>
      </c>
      <c r="AP1996" s="5" t="s">
        <v>18780</v>
      </c>
      <c r="AQ1996" s="5">
        <v>7.8</v>
      </c>
      <c r="AR1996" s="5" t="s">
        <v>19119</v>
      </c>
    </row>
    <row r="1997" spans="1:44">
      <c r="A1997" s="5" t="s">
        <v>8437</v>
      </c>
      <c r="B1997" s="5" t="s">
        <v>8438</v>
      </c>
      <c r="C1997" s="5" t="s">
        <v>8439</v>
      </c>
      <c r="D1997" s="5" t="s">
        <v>8440</v>
      </c>
      <c r="E1997" s="5" t="s">
        <v>8441</v>
      </c>
      <c r="F1997" s="5">
        <v>1994</v>
      </c>
      <c r="G1997" s="5">
        <v>1994</v>
      </c>
      <c r="H1997" s="5" t="str">
        <f t="shared" si="124"/>
        <v>1990s</v>
      </c>
      <c r="I1997" s="5"/>
      <c r="J1997" s="5" t="str">
        <f>IF(I1997&lt;&gt;"",IF(I1997&gt;=60,"Feature","Short/TV Show"),"No Runtime")</f>
        <v>No Runtime</v>
      </c>
      <c r="K1997" s="5" t="s">
        <v>1189</v>
      </c>
      <c r="L1997" s="5" t="s">
        <v>452</v>
      </c>
      <c r="M1997" s="5"/>
      <c r="N1997" s="5"/>
      <c r="O1997" s="5" t="str">
        <f t="shared" si="125"/>
        <v>No</v>
      </c>
      <c r="P1997" s="5"/>
      <c r="Q1997" s="6"/>
      <c r="R1997" s="12" t="e">
        <f t="shared" si="126"/>
        <v>#N/A</v>
      </c>
      <c r="S1997" s="12" t="e">
        <f t="shared" si="127"/>
        <v>#N/A</v>
      </c>
      <c r="U1997" s="9" t="s">
        <v>5650</v>
      </c>
      <c r="V1997" s="9" t="s">
        <v>25103</v>
      </c>
      <c r="W1997" s="9" t="s">
        <v>18780</v>
      </c>
      <c r="X1997">
        <v>6.2</v>
      </c>
      <c r="Y1997" s="9" t="s">
        <v>19119</v>
      </c>
      <c r="Z1997" s="9" t="s">
        <v>19486</v>
      </c>
      <c r="AA1997" s="9" t="s">
        <v>25104</v>
      </c>
      <c r="AB1997" s="9" t="s">
        <v>18780</v>
      </c>
      <c r="AC1997">
        <v>6.4</v>
      </c>
      <c r="AD1997" s="9" t="s">
        <v>19118</v>
      </c>
      <c r="AE1997" s="9" t="s">
        <v>25106</v>
      </c>
      <c r="AF1997" s="9" t="s">
        <v>18780</v>
      </c>
      <c r="AG1997" s="9" t="s">
        <v>1176</v>
      </c>
      <c r="AH1997">
        <v>5.5</v>
      </c>
      <c r="AI1997" s="9" t="s">
        <v>19119</v>
      </c>
      <c r="AK1997" s="5" t="s">
        <v>25103</v>
      </c>
      <c r="AL1997" s="12">
        <v>86</v>
      </c>
      <c r="AM1997" s="12" t="e">
        <v>#N/A</v>
      </c>
      <c r="AN1997" s="5" t="s">
        <v>8438</v>
      </c>
      <c r="AO1997" s="5" t="s">
        <v>25107</v>
      </c>
      <c r="AP1997" s="5" t="s">
        <v>18782</v>
      </c>
      <c r="AQ1997" s="5"/>
      <c r="AR1997" s="5" t="s">
        <v>19119</v>
      </c>
    </row>
    <row r="1998" spans="1:44">
      <c r="A1998" s="5" t="s">
        <v>8442</v>
      </c>
      <c r="B1998" s="5" t="s">
        <v>8443</v>
      </c>
      <c r="C1998" s="5" t="s">
        <v>8444</v>
      </c>
      <c r="D1998" s="5" t="s">
        <v>36</v>
      </c>
      <c r="E1998" s="5" t="s">
        <v>8445</v>
      </c>
      <c r="F1998" s="5">
        <v>2008</v>
      </c>
      <c r="G1998" s="5">
        <v>2008</v>
      </c>
      <c r="H1998" s="5" t="str">
        <f t="shared" si="124"/>
        <v>2000s</v>
      </c>
      <c r="I1998" s="5">
        <v>100</v>
      </c>
      <c r="J1998" s="5" t="str">
        <f>IF(I1998&lt;&gt;"",IF(I1998&gt;=60,"Feature","Short/TV Show"),"No Runtime")</f>
        <v>Feature</v>
      </c>
      <c r="K1998" s="5" t="s">
        <v>620</v>
      </c>
      <c r="L1998" s="5" t="s">
        <v>20</v>
      </c>
      <c r="M1998" s="5">
        <v>6.2</v>
      </c>
      <c r="N1998" s="5">
        <v>59</v>
      </c>
      <c r="O1998" s="5" t="str">
        <f t="shared" si="125"/>
        <v>No</v>
      </c>
      <c r="P1998" s="5"/>
      <c r="Q1998" s="6"/>
      <c r="R1998" s="12">
        <f t="shared" si="126"/>
        <v>100</v>
      </c>
      <c r="S1998" s="12" t="e">
        <f t="shared" si="127"/>
        <v>#N/A</v>
      </c>
      <c r="U1998" s="9" t="s">
        <v>1570</v>
      </c>
      <c r="V1998" s="9" t="s">
        <v>25105</v>
      </c>
      <c r="W1998" s="9" t="s">
        <v>18780</v>
      </c>
      <c r="Y1998" s="9" t="s">
        <v>19119</v>
      </c>
      <c r="Z1998" s="9" t="s">
        <v>19254</v>
      </c>
      <c r="AA1998" s="9" t="s">
        <v>25104</v>
      </c>
      <c r="AB1998" s="9" t="s">
        <v>18780</v>
      </c>
      <c r="AC1998">
        <v>6.4</v>
      </c>
      <c r="AD1998" s="9" t="s">
        <v>19118</v>
      </c>
      <c r="AE1998" s="9" t="s">
        <v>25103</v>
      </c>
      <c r="AF1998" s="9" t="s">
        <v>18780</v>
      </c>
      <c r="AG1998" s="9" t="s">
        <v>100</v>
      </c>
      <c r="AH1998">
        <v>6.2</v>
      </c>
      <c r="AI1998" s="9" t="s">
        <v>19118</v>
      </c>
      <c r="AK1998" s="5" t="s">
        <v>25103</v>
      </c>
      <c r="AL1998" s="12">
        <v>103</v>
      </c>
      <c r="AM1998" s="12" t="e">
        <v>#N/A</v>
      </c>
      <c r="AN1998" s="5" t="s">
        <v>8443</v>
      </c>
      <c r="AO1998" s="5" t="s">
        <v>25106</v>
      </c>
      <c r="AP1998" s="5" t="s">
        <v>18780</v>
      </c>
      <c r="AQ1998" s="5">
        <v>6.2</v>
      </c>
      <c r="AR1998" s="5" t="s">
        <v>19119</v>
      </c>
    </row>
    <row r="1999" spans="1:44">
      <c r="A1999" s="5" t="s">
        <v>8446</v>
      </c>
      <c r="B1999" s="5" t="s">
        <v>8447</v>
      </c>
      <c r="C1999" s="5"/>
      <c r="D1999" s="5" t="s">
        <v>5776</v>
      </c>
      <c r="E1999" s="5" t="s">
        <v>8448</v>
      </c>
      <c r="F1999" s="5"/>
      <c r="G1999" s="5"/>
      <c r="H1999" s="5" t="str">
        <f t="shared" si="124"/>
        <v>No Year</v>
      </c>
      <c r="I1999" s="5"/>
      <c r="J1999" s="5" t="str">
        <f>IF(I1999&lt;&gt;"",IF(I1999&gt;=60,"Feature","Short/TV Show"),"No Runtime")</f>
        <v>No Runtime</v>
      </c>
      <c r="K1999" s="5"/>
      <c r="L1999" s="5"/>
      <c r="M1999" s="5"/>
      <c r="N1999" s="5"/>
      <c r="O1999" s="5" t="str">
        <f t="shared" si="125"/>
        <v>No</v>
      </c>
      <c r="P1999" s="5"/>
      <c r="Q1999" s="6"/>
      <c r="R1999" s="12" t="e">
        <f t="shared" si="126"/>
        <v>#N/A</v>
      </c>
      <c r="S1999" s="12" t="e">
        <f t="shared" si="127"/>
        <v>#N/A</v>
      </c>
      <c r="U1999" s="9" t="s">
        <v>1362</v>
      </c>
      <c r="V1999" s="9" t="s">
        <v>25105</v>
      </c>
      <c r="W1999" s="9" t="s">
        <v>18780</v>
      </c>
      <c r="X1999">
        <v>7</v>
      </c>
      <c r="Y1999" s="9" t="s">
        <v>19119</v>
      </c>
      <c r="Z1999" s="9" t="s">
        <v>19247</v>
      </c>
      <c r="AA1999" s="9" t="s">
        <v>25104</v>
      </c>
      <c r="AB1999" s="9" t="s">
        <v>18781</v>
      </c>
      <c r="AC1999">
        <v>7.5</v>
      </c>
      <c r="AD1999" s="9" t="s">
        <v>19119</v>
      </c>
      <c r="AE1999" s="9" t="s">
        <v>25103</v>
      </c>
      <c r="AF1999" s="9" t="s">
        <v>18780</v>
      </c>
      <c r="AG1999" s="9" t="s">
        <v>1176</v>
      </c>
      <c r="AH1999">
        <v>6.2</v>
      </c>
      <c r="AI1999" s="9" t="s">
        <v>19118</v>
      </c>
      <c r="AK1999" s="5" t="s">
        <v>25103</v>
      </c>
      <c r="AL1999" s="12">
        <v>77</v>
      </c>
      <c r="AM1999" s="12" t="e">
        <v>#N/A</v>
      </c>
      <c r="AN1999" s="5" t="s">
        <v>8447</v>
      </c>
      <c r="AO1999" s="5" t="s">
        <v>25116</v>
      </c>
      <c r="AP1999" s="5" t="s">
        <v>18782</v>
      </c>
      <c r="AQ1999" s="5"/>
      <c r="AR1999" s="5" t="s">
        <v>19119</v>
      </c>
    </row>
    <row r="2000" spans="1:44">
      <c r="A2000" s="5" t="s">
        <v>8449</v>
      </c>
      <c r="B2000" s="5" t="s">
        <v>8450</v>
      </c>
      <c r="C2000" s="5"/>
      <c r="D2000" s="5" t="s">
        <v>7516</v>
      </c>
      <c r="E2000" s="5" t="s">
        <v>8451</v>
      </c>
      <c r="F2000" s="5">
        <v>1973</v>
      </c>
      <c r="G2000" s="5">
        <v>1973</v>
      </c>
      <c r="H2000" s="5" t="str">
        <f t="shared" si="124"/>
        <v>1970s</v>
      </c>
      <c r="I2000" s="5"/>
      <c r="J2000" s="5" t="str">
        <f>IF(I2000&lt;&gt;"",IF(I2000&gt;=60,"Feature","Short/TV Show"),"No Runtime")</f>
        <v>No Runtime</v>
      </c>
      <c r="K2000" s="5" t="s">
        <v>100</v>
      </c>
      <c r="L2000" s="5"/>
      <c r="M2000" s="5">
        <v>7.2</v>
      </c>
      <c r="N2000" s="5">
        <v>117</v>
      </c>
      <c r="O2000" s="5" t="str">
        <f t="shared" si="125"/>
        <v>Yes</v>
      </c>
      <c r="P2000" s="5"/>
      <c r="Q2000" s="6"/>
      <c r="R2000" s="12" t="e">
        <f t="shared" si="126"/>
        <v>#N/A</v>
      </c>
      <c r="S2000" s="12" t="e">
        <f t="shared" si="127"/>
        <v>#N/A</v>
      </c>
      <c r="U2000" s="9"/>
      <c r="V2000" s="9" t="s">
        <v>25104</v>
      </c>
      <c r="W2000" s="9" t="s">
        <v>18782</v>
      </c>
      <c r="X2000">
        <v>6</v>
      </c>
      <c r="Y2000" s="9" t="s">
        <v>19119</v>
      </c>
      <c r="Z2000" s="9" t="s">
        <v>20031</v>
      </c>
      <c r="AA2000" s="9" t="s">
        <v>25104</v>
      </c>
      <c r="AB2000" s="9" t="s">
        <v>18781</v>
      </c>
      <c r="AC2000">
        <v>7.5</v>
      </c>
      <c r="AD2000" s="9" t="s">
        <v>19119</v>
      </c>
      <c r="AE2000" s="9" t="s">
        <v>25103</v>
      </c>
      <c r="AF2000" s="9" t="s">
        <v>18780</v>
      </c>
      <c r="AG2000" s="9" t="s">
        <v>100</v>
      </c>
      <c r="AH2000">
        <v>7.4</v>
      </c>
      <c r="AI2000" s="9" t="s">
        <v>19119</v>
      </c>
      <c r="AK2000" s="5" t="s">
        <v>25103</v>
      </c>
      <c r="AL2000" s="12">
        <v>85</v>
      </c>
      <c r="AM2000" s="12" t="e">
        <v>#N/A</v>
      </c>
      <c r="AN2000" s="5" t="s">
        <v>8450</v>
      </c>
      <c r="AO2000" s="5" t="s">
        <v>25108</v>
      </c>
      <c r="AP2000" s="5" t="s">
        <v>18782</v>
      </c>
      <c r="AQ2000" s="5">
        <v>7.2</v>
      </c>
      <c r="AR2000" s="5" t="s">
        <v>19118</v>
      </c>
    </row>
    <row r="2001" spans="1:44">
      <c r="A2001" s="5" t="s">
        <v>8452</v>
      </c>
      <c r="B2001" s="5" t="s">
        <v>8453</v>
      </c>
      <c r="C2001" s="5" t="s">
        <v>8454</v>
      </c>
      <c r="D2001" s="5" t="s">
        <v>97</v>
      </c>
      <c r="E2001" s="5" t="s">
        <v>8455</v>
      </c>
      <c r="F2001" s="5">
        <v>2015</v>
      </c>
      <c r="G2001" s="5">
        <v>2015</v>
      </c>
      <c r="H2001" s="5" t="str">
        <f t="shared" si="124"/>
        <v>2010s</v>
      </c>
      <c r="I2001" s="5">
        <v>78</v>
      </c>
      <c r="J2001" s="5" t="str">
        <f>IF(I2001&lt;&gt;"",IF(I2001&gt;=60,"Feature","Short/TV Show"),"No Runtime")</f>
        <v>Feature</v>
      </c>
      <c r="K2001" s="5" t="s">
        <v>39</v>
      </c>
      <c r="L2001" s="5"/>
      <c r="M2001" s="5">
        <v>5.6</v>
      </c>
      <c r="N2001" s="5">
        <v>10</v>
      </c>
      <c r="O2001" s="5" t="str">
        <f t="shared" si="125"/>
        <v>No</v>
      </c>
      <c r="P2001" s="5"/>
      <c r="Q2001" s="6"/>
      <c r="R2001" s="12">
        <f t="shared" si="126"/>
        <v>78</v>
      </c>
      <c r="S2001" s="12" t="e">
        <f t="shared" si="127"/>
        <v>#N/A</v>
      </c>
      <c r="U2001" s="9" t="s">
        <v>1767</v>
      </c>
      <c r="V2001" s="9" t="s">
        <v>25103</v>
      </c>
      <c r="W2001" s="9" t="s">
        <v>18780</v>
      </c>
      <c r="X2001">
        <v>3.5</v>
      </c>
      <c r="Y2001" s="9" t="s">
        <v>19119</v>
      </c>
      <c r="Z2001" s="9" t="s">
        <v>19284</v>
      </c>
      <c r="AA2001" s="9" t="s">
        <v>25104</v>
      </c>
      <c r="AB2001" s="9" t="s">
        <v>18781</v>
      </c>
      <c r="AC2001">
        <v>7.5</v>
      </c>
      <c r="AD2001" s="9" t="s">
        <v>19119</v>
      </c>
      <c r="AE2001" s="9" t="s">
        <v>25103</v>
      </c>
      <c r="AF2001" s="9" t="s">
        <v>18780</v>
      </c>
      <c r="AG2001" s="9" t="s">
        <v>1176</v>
      </c>
      <c r="AH2001">
        <v>7.4</v>
      </c>
      <c r="AI2001" s="9" t="s">
        <v>19119</v>
      </c>
      <c r="AK2001" s="5" t="s">
        <v>25103</v>
      </c>
      <c r="AL2001" s="12">
        <v>83</v>
      </c>
      <c r="AM2001" s="12" t="e">
        <v>#N/A</v>
      </c>
      <c r="AN2001" s="5" t="s">
        <v>8453</v>
      </c>
      <c r="AO2001" s="5" t="s">
        <v>25103</v>
      </c>
      <c r="AP2001" s="5" t="s">
        <v>18780</v>
      </c>
      <c r="AQ2001" s="5">
        <v>5.6</v>
      </c>
      <c r="AR2001" s="5" t="s">
        <v>19119</v>
      </c>
    </row>
    <row r="2002" spans="1:44">
      <c r="A2002" s="5" t="s">
        <v>8456</v>
      </c>
      <c r="B2002" s="5" t="s">
        <v>8457</v>
      </c>
      <c r="C2002" s="5"/>
      <c r="D2002" s="5" t="s">
        <v>3347</v>
      </c>
      <c r="E2002" s="5" t="s">
        <v>8458</v>
      </c>
      <c r="F2002" s="5">
        <v>1991</v>
      </c>
      <c r="G2002" s="5">
        <v>1991</v>
      </c>
      <c r="H2002" s="5" t="str">
        <f t="shared" si="124"/>
        <v>1990s</v>
      </c>
      <c r="I2002" s="5">
        <v>72</v>
      </c>
      <c r="J2002" s="5" t="str">
        <f>IF(I2002&lt;&gt;"",IF(I2002&gt;=60,"Feature","Short/TV Show"),"No Runtime")</f>
        <v>Feature</v>
      </c>
      <c r="K2002" s="5" t="s">
        <v>39</v>
      </c>
      <c r="L2002" s="5"/>
      <c r="M2002" s="5">
        <v>6.4</v>
      </c>
      <c r="N2002" s="5">
        <v>164</v>
      </c>
      <c r="O2002" s="5" t="str">
        <f t="shared" si="125"/>
        <v>Yes</v>
      </c>
      <c r="P2002" s="5"/>
      <c r="Q2002" s="6"/>
      <c r="R2002" s="12">
        <f t="shared" si="126"/>
        <v>72</v>
      </c>
      <c r="S2002" s="12" t="e">
        <f t="shared" si="127"/>
        <v>#N/A</v>
      </c>
      <c r="U2002" s="9" t="s">
        <v>1467</v>
      </c>
      <c r="V2002" s="9" t="s">
        <v>25106</v>
      </c>
      <c r="W2002" s="9" t="s">
        <v>18782</v>
      </c>
      <c r="X2002">
        <v>4</v>
      </c>
      <c r="Y2002" s="9" t="s">
        <v>19119</v>
      </c>
      <c r="Z2002" s="9" t="s">
        <v>20032</v>
      </c>
      <c r="AA2002" s="9" t="s">
        <v>25104</v>
      </c>
      <c r="AB2002" s="9" t="s">
        <v>18781</v>
      </c>
      <c r="AC2002">
        <v>7.5</v>
      </c>
      <c r="AD2002" s="9" t="s">
        <v>19119</v>
      </c>
      <c r="AE2002" s="9" t="s">
        <v>25103</v>
      </c>
      <c r="AF2002" s="9" t="s">
        <v>18780</v>
      </c>
      <c r="AG2002" s="9" t="s">
        <v>100</v>
      </c>
      <c r="AH2002">
        <v>7.1</v>
      </c>
      <c r="AI2002" s="9" t="s">
        <v>19119</v>
      </c>
      <c r="AK2002" s="5" t="s">
        <v>25103</v>
      </c>
      <c r="AL2002" s="12">
        <v>97</v>
      </c>
      <c r="AM2002" s="12" t="e">
        <v>#N/A</v>
      </c>
      <c r="AN2002" s="5" t="s">
        <v>8457</v>
      </c>
      <c r="AO2002" s="5" t="s">
        <v>25107</v>
      </c>
      <c r="AP2002" s="5" t="s">
        <v>18780</v>
      </c>
      <c r="AQ2002" s="5">
        <v>6.4</v>
      </c>
      <c r="AR2002" s="5" t="s">
        <v>19118</v>
      </c>
    </row>
    <row r="2003" spans="1:44">
      <c r="A2003" s="5" t="s">
        <v>8459</v>
      </c>
      <c r="B2003" s="5" t="s">
        <v>8460</v>
      </c>
      <c r="C2003" s="5" t="s">
        <v>8461</v>
      </c>
      <c r="D2003" s="5"/>
      <c r="E2003" s="5" t="s">
        <v>8462</v>
      </c>
      <c r="F2003" s="5">
        <v>2021</v>
      </c>
      <c r="G2003" s="5">
        <v>2021</v>
      </c>
      <c r="H2003" s="5" t="str">
        <f t="shared" si="124"/>
        <v>2020s</v>
      </c>
      <c r="I2003" s="5">
        <v>13</v>
      </c>
      <c r="J2003" s="5" t="str">
        <f>IF(I2003&lt;&gt;"",IF(I2003&gt;=60,"Feature","Short/TV Show"),"No Runtime")</f>
        <v>Short/TV Show</v>
      </c>
      <c r="K2003" s="5" t="s">
        <v>8463</v>
      </c>
      <c r="L2003" s="5" t="s">
        <v>20</v>
      </c>
      <c r="M2003" s="5">
        <v>7.6</v>
      </c>
      <c r="N2003" s="5">
        <v>13</v>
      </c>
      <c r="O2003" s="5" t="str">
        <f t="shared" si="125"/>
        <v>No</v>
      </c>
      <c r="P2003" s="5"/>
      <c r="Q2003" s="6"/>
      <c r="R2003" s="12" t="e">
        <f t="shared" si="126"/>
        <v>#N/A</v>
      </c>
      <c r="S2003" s="12">
        <f t="shared" si="127"/>
        <v>13</v>
      </c>
      <c r="U2003" s="9" t="s">
        <v>3196</v>
      </c>
      <c r="V2003" s="9" t="s">
        <v>25108</v>
      </c>
      <c r="W2003" s="9" t="s">
        <v>18780</v>
      </c>
      <c r="Y2003" s="9" t="s">
        <v>19119</v>
      </c>
      <c r="Z2003" s="9" t="s">
        <v>20033</v>
      </c>
      <c r="AA2003" s="9" t="s">
        <v>25108</v>
      </c>
      <c r="AB2003" s="9" t="s">
        <v>18780</v>
      </c>
      <c r="AC2003">
        <v>7.4</v>
      </c>
      <c r="AD2003" s="9" t="s">
        <v>19118</v>
      </c>
      <c r="AE2003" s="9" t="s">
        <v>25103</v>
      </c>
      <c r="AF2003" s="9" t="s">
        <v>18780</v>
      </c>
      <c r="AG2003" s="9" t="s">
        <v>1176</v>
      </c>
      <c r="AH2003">
        <v>7.1</v>
      </c>
      <c r="AI2003" s="9" t="s">
        <v>19119</v>
      </c>
      <c r="AK2003" s="5" t="s">
        <v>25103</v>
      </c>
      <c r="AL2003" s="12">
        <v>110</v>
      </c>
      <c r="AM2003" s="12" t="e">
        <v>#N/A</v>
      </c>
      <c r="AN2003" s="5" t="s">
        <v>8460</v>
      </c>
      <c r="AO2003" s="5" t="s">
        <v>25104</v>
      </c>
      <c r="AP2003" s="5" t="s">
        <v>18781</v>
      </c>
      <c r="AQ2003" s="5">
        <v>7.6</v>
      </c>
      <c r="AR2003" s="5" t="s">
        <v>19119</v>
      </c>
    </row>
    <row r="2004" spans="1:44">
      <c r="A2004" s="5" t="s">
        <v>8464</v>
      </c>
      <c r="B2004" s="5" t="s">
        <v>8465</v>
      </c>
      <c r="C2004" s="5" t="s">
        <v>8466</v>
      </c>
      <c r="D2004" s="5" t="s">
        <v>8467</v>
      </c>
      <c r="E2004" s="5" t="s">
        <v>8468</v>
      </c>
      <c r="F2004" s="5">
        <v>2017</v>
      </c>
      <c r="G2004" s="5">
        <v>2017</v>
      </c>
      <c r="H2004" s="5" t="str">
        <f t="shared" si="124"/>
        <v>2010s</v>
      </c>
      <c r="I2004" s="5">
        <v>94</v>
      </c>
      <c r="J2004" s="5" t="str">
        <f>IF(I2004&lt;&gt;"",IF(I2004&gt;=60,"Feature","Short/TV Show"),"No Runtime")</f>
        <v>Feature</v>
      </c>
      <c r="K2004" s="5" t="s">
        <v>100</v>
      </c>
      <c r="L2004" s="5"/>
      <c r="M2004" s="5">
        <v>6.6</v>
      </c>
      <c r="N2004" s="5">
        <v>17</v>
      </c>
      <c r="O2004" s="5" t="str">
        <f t="shared" si="125"/>
        <v>No</v>
      </c>
      <c r="P2004" s="5"/>
      <c r="Q2004" s="6"/>
      <c r="R2004" s="12">
        <f t="shared" si="126"/>
        <v>94</v>
      </c>
      <c r="S2004" s="12" t="e">
        <f t="shared" si="127"/>
        <v>#N/A</v>
      </c>
      <c r="U2004" s="9" t="s">
        <v>4140</v>
      </c>
      <c r="V2004" s="9" t="s">
        <v>25104</v>
      </c>
      <c r="W2004" s="9" t="s">
        <v>18780</v>
      </c>
      <c r="X2004">
        <v>5.8</v>
      </c>
      <c r="Y2004" s="9" t="s">
        <v>19119</v>
      </c>
      <c r="Z2004" s="9" t="s">
        <v>20034</v>
      </c>
      <c r="AA2004" s="9" t="s">
        <v>25108</v>
      </c>
      <c r="AB2004" s="9" t="s">
        <v>18780</v>
      </c>
      <c r="AC2004">
        <v>7.4</v>
      </c>
      <c r="AD2004" s="9" t="s">
        <v>19118</v>
      </c>
      <c r="AE2004" s="9" t="s">
        <v>25103</v>
      </c>
      <c r="AF2004" s="9" t="s">
        <v>18780</v>
      </c>
      <c r="AG2004" s="9" t="s">
        <v>620</v>
      </c>
      <c r="AH2004">
        <v>7.2</v>
      </c>
      <c r="AI2004" s="9" t="s">
        <v>19119</v>
      </c>
      <c r="AK2004" s="5" t="s">
        <v>25103</v>
      </c>
      <c r="AL2004" s="12" t="e">
        <v>#N/A</v>
      </c>
      <c r="AM2004" s="12">
        <v>30</v>
      </c>
      <c r="AN2004" s="5" t="s">
        <v>8465</v>
      </c>
      <c r="AO2004" s="5" t="s">
        <v>25103</v>
      </c>
      <c r="AP2004" s="5" t="s">
        <v>18780</v>
      </c>
      <c r="AQ2004" s="5">
        <v>6.6</v>
      </c>
      <c r="AR2004" s="5" t="s">
        <v>19119</v>
      </c>
    </row>
    <row r="2005" spans="1:44">
      <c r="A2005" s="5" t="s">
        <v>8469</v>
      </c>
      <c r="B2005" s="5" t="s">
        <v>8470</v>
      </c>
      <c r="C2005" s="5" t="s">
        <v>8471</v>
      </c>
      <c r="D2005" s="5" t="s">
        <v>8472</v>
      </c>
      <c r="E2005" s="5" t="s">
        <v>8473</v>
      </c>
      <c r="F2005" s="5"/>
      <c r="G2005" s="5"/>
      <c r="H2005" s="5" t="str">
        <f t="shared" si="124"/>
        <v>No Year</v>
      </c>
      <c r="I2005" s="5"/>
      <c r="J2005" s="5" t="str">
        <f>IF(I2005&lt;&gt;"",IF(I2005&gt;=60,"Feature","Short/TV Show"),"No Runtime")</f>
        <v>No Runtime</v>
      </c>
      <c r="K2005" s="5" t="s">
        <v>100</v>
      </c>
      <c r="L2005" s="5"/>
      <c r="M2005" s="5"/>
      <c r="N2005" s="5"/>
      <c r="O2005" s="5" t="str">
        <f t="shared" si="125"/>
        <v>No</v>
      </c>
      <c r="P2005" s="5"/>
      <c r="Q2005" s="6"/>
      <c r="R2005" s="12" t="e">
        <f t="shared" si="126"/>
        <v>#N/A</v>
      </c>
      <c r="S2005" s="12" t="e">
        <f t="shared" si="127"/>
        <v>#N/A</v>
      </c>
      <c r="U2005" s="9" t="s">
        <v>4566</v>
      </c>
      <c r="V2005" s="9" t="s">
        <v>25106</v>
      </c>
      <c r="W2005" s="9" t="s">
        <v>18780</v>
      </c>
      <c r="Y2005" s="9" t="s">
        <v>19119</v>
      </c>
      <c r="Z2005" s="9" t="s">
        <v>20035</v>
      </c>
      <c r="AA2005" s="9" t="s">
        <v>25108</v>
      </c>
      <c r="AB2005" s="9" t="s">
        <v>18780</v>
      </c>
      <c r="AC2005">
        <v>7.4</v>
      </c>
      <c r="AD2005" s="9" t="s">
        <v>19118</v>
      </c>
      <c r="AE2005" s="9" t="s">
        <v>25103</v>
      </c>
      <c r="AF2005" s="9" t="s">
        <v>18780</v>
      </c>
      <c r="AG2005" s="9" t="s">
        <v>1176</v>
      </c>
      <c r="AH2005">
        <v>7.2</v>
      </c>
      <c r="AI2005" s="9" t="s">
        <v>19119</v>
      </c>
      <c r="AK2005" s="5" t="s">
        <v>25103</v>
      </c>
      <c r="AL2005" s="12" t="e">
        <v>#N/A</v>
      </c>
      <c r="AM2005" s="12">
        <v>10</v>
      </c>
      <c r="AN2005" s="5" t="s">
        <v>8470</v>
      </c>
      <c r="AO2005" s="5" t="s">
        <v>25116</v>
      </c>
      <c r="AP2005" s="5" t="s">
        <v>18782</v>
      </c>
      <c r="AQ2005" s="5"/>
      <c r="AR2005" s="5" t="s">
        <v>19119</v>
      </c>
    </row>
    <row r="2006" spans="1:44">
      <c r="A2006" s="5" t="s">
        <v>8474</v>
      </c>
      <c r="B2006" s="5" t="s">
        <v>8475</v>
      </c>
      <c r="C2006" s="5"/>
      <c r="D2006" s="5" t="s">
        <v>7516</v>
      </c>
      <c r="E2006" s="5" t="s">
        <v>8476</v>
      </c>
      <c r="F2006" s="5">
        <v>1977</v>
      </c>
      <c r="G2006" s="5">
        <v>1977</v>
      </c>
      <c r="H2006" s="5" t="str">
        <f t="shared" si="124"/>
        <v>1970s</v>
      </c>
      <c r="I2006" s="5">
        <v>115</v>
      </c>
      <c r="J2006" s="5" t="str">
        <f>IF(I2006&lt;&gt;"",IF(I2006&gt;=60,"Feature","Short/TV Show"),"No Runtime")</f>
        <v>Feature</v>
      </c>
      <c r="K2006" s="5" t="s">
        <v>157</v>
      </c>
      <c r="L2006" s="5"/>
      <c r="M2006" s="5">
        <v>6.8</v>
      </c>
      <c r="N2006" s="5">
        <v>218</v>
      </c>
      <c r="O2006" s="5" t="str">
        <f t="shared" si="125"/>
        <v>Yes</v>
      </c>
      <c r="P2006" s="5"/>
      <c r="Q2006" s="6"/>
      <c r="R2006" s="12">
        <f t="shared" si="126"/>
        <v>115</v>
      </c>
      <c r="S2006" s="12" t="e">
        <f t="shared" si="127"/>
        <v>#N/A</v>
      </c>
      <c r="U2006" s="9"/>
      <c r="V2006" s="9" t="s">
        <v>25104</v>
      </c>
      <c r="W2006" s="9" t="s">
        <v>18782</v>
      </c>
      <c r="Y2006" s="9" t="s">
        <v>19119</v>
      </c>
      <c r="Z2006" s="9" t="s">
        <v>20036</v>
      </c>
      <c r="AA2006" s="9" t="s">
        <v>25108</v>
      </c>
      <c r="AB2006" s="9" t="s">
        <v>18780</v>
      </c>
      <c r="AC2006">
        <v>7.4</v>
      </c>
      <c r="AD2006" s="9" t="s">
        <v>19118</v>
      </c>
      <c r="AE2006" s="9" t="s">
        <v>25103</v>
      </c>
      <c r="AF2006" s="9" t="s">
        <v>18780</v>
      </c>
      <c r="AG2006" s="9" t="s">
        <v>100</v>
      </c>
      <c r="AH2006">
        <v>7.7</v>
      </c>
      <c r="AI2006" s="9" t="s">
        <v>19119</v>
      </c>
      <c r="AK2006" s="5" t="s">
        <v>25103</v>
      </c>
      <c r="AL2006" s="12">
        <v>77</v>
      </c>
      <c r="AM2006" s="12" t="e">
        <v>#N/A</v>
      </c>
      <c r="AN2006" s="5" t="s">
        <v>8475</v>
      </c>
      <c r="AO2006" s="5" t="s">
        <v>25108</v>
      </c>
      <c r="AP2006" s="5" t="s">
        <v>18780</v>
      </c>
      <c r="AQ2006" s="5">
        <v>6.8</v>
      </c>
      <c r="AR2006" s="5" t="s">
        <v>19118</v>
      </c>
    </row>
    <row r="2007" spans="1:44">
      <c r="A2007" s="5" t="s">
        <v>8477</v>
      </c>
      <c r="B2007" s="5" t="s">
        <v>8478</v>
      </c>
      <c r="C2007" s="5" t="s">
        <v>8479</v>
      </c>
      <c r="D2007" s="5" t="s">
        <v>4574</v>
      </c>
      <c r="E2007" s="5" t="s">
        <v>8480</v>
      </c>
      <c r="F2007" s="5">
        <v>1994</v>
      </c>
      <c r="G2007" s="5">
        <v>1994</v>
      </c>
      <c r="H2007" s="5" t="str">
        <f t="shared" si="124"/>
        <v>1990s</v>
      </c>
      <c r="I2007" s="5">
        <v>86</v>
      </c>
      <c r="J2007" s="5" t="str">
        <f>IF(I2007&lt;&gt;"",IF(I2007&gt;=60,"Feature","Short/TV Show"),"No Runtime")</f>
        <v>Feature</v>
      </c>
      <c r="K2007" s="5" t="s">
        <v>173</v>
      </c>
      <c r="L2007" s="5"/>
      <c r="M2007" s="5"/>
      <c r="N2007" s="5"/>
      <c r="O2007" s="5" t="str">
        <f t="shared" si="125"/>
        <v>No</v>
      </c>
      <c r="P2007" s="5"/>
      <c r="Q2007" s="6"/>
      <c r="R2007" s="12">
        <f t="shared" si="126"/>
        <v>86</v>
      </c>
      <c r="S2007" s="12" t="e">
        <f t="shared" si="127"/>
        <v>#N/A</v>
      </c>
      <c r="U2007" s="9" t="s">
        <v>359</v>
      </c>
      <c r="V2007" s="9" t="s">
        <v>25103</v>
      </c>
      <c r="W2007" s="9" t="s">
        <v>18780</v>
      </c>
      <c r="X2007">
        <v>8.8000000000000007</v>
      </c>
      <c r="Y2007" s="9" t="s">
        <v>19119</v>
      </c>
      <c r="Z2007" s="9" t="s">
        <v>19437</v>
      </c>
      <c r="AA2007" s="9" t="s">
        <v>25104</v>
      </c>
      <c r="AB2007" s="9" t="s">
        <v>18782</v>
      </c>
      <c r="AC2007">
        <v>5.5</v>
      </c>
      <c r="AD2007" s="9" t="s">
        <v>19119</v>
      </c>
      <c r="AE2007" s="9" t="s">
        <v>25103</v>
      </c>
      <c r="AF2007" s="9" t="s">
        <v>18780</v>
      </c>
      <c r="AG2007" s="9" t="s">
        <v>1176</v>
      </c>
      <c r="AH2007">
        <v>7.7</v>
      </c>
      <c r="AI2007" s="9" t="s">
        <v>19119</v>
      </c>
      <c r="AK2007" s="5" t="s">
        <v>25103</v>
      </c>
      <c r="AL2007" s="12">
        <v>80</v>
      </c>
      <c r="AM2007" s="12" t="e">
        <v>#N/A</v>
      </c>
      <c r="AN2007" s="5" t="s">
        <v>8478</v>
      </c>
      <c r="AO2007" s="5" t="s">
        <v>25107</v>
      </c>
      <c r="AP2007" s="5" t="s">
        <v>18780</v>
      </c>
      <c r="AQ2007" s="5"/>
      <c r="AR2007" s="5" t="s">
        <v>19119</v>
      </c>
    </row>
    <row r="2008" spans="1:44">
      <c r="A2008" s="5" t="s">
        <v>8481</v>
      </c>
      <c r="B2008" s="5" t="s">
        <v>8482</v>
      </c>
      <c r="C2008" s="5" t="s">
        <v>8483</v>
      </c>
      <c r="D2008" s="5" t="s">
        <v>2451</v>
      </c>
      <c r="E2008" s="5" t="s">
        <v>8484</v>
      </c>
      <c r="F2008" s="5">
        <v>2017</v>
      </c>
      <c r="G2008" s="5">
        <v>2017</v>
      </c>
      <c r="H2008" s="5" t="str">
        <f t="shared" si="124"/>
        <v>2010s</v>
      </c>
      <c r="I2008" s="5">
        <v>94</v>
      </c>
      <c r="J2008" s="5" t="str">
        <f>IF(I2008&lt;&gt;"",IF(I2008&gt;=60,"Feature","Short/TV Show"),"No Runtime")</f>
        <v>Feature</v>
      </c>
      <c r="K2008" s="5" t="s">
        <v>869</v>
      </c>
      <c r="L2008" s="5" t="s">
        <v>47</v>
      </c>
      <c r="M2008" s="5">
        <v>7.4</v>
      </c>
      <c r="N2008" s="5">
        <v>26</v>
      </c>
      <c r="O2008" s="5" t="str">
        <f t="shared" si="125"/>
        <v>No</v>
      </c>
      <c r="P2008" s="5"/>
      <c r="Q2008" s="6"/>
      <c r="R2008" s="12">
        <f t="shared" si="126"/>
        <v>94</v>
      </c>
      <c r="S2008" s="12" t="e">
        <f t="shared" si="127"/>
        <v>#N/A</v>
      </c>
      <c r="U2008" s="9" t="s">
        <v>6286</v>
      </c>
      <c r="V2008" s="9" t="s">
        <v>25104</v>
      </c>
      <c r="W2008" s="9" t="s">
        <v>18782</v>
      </c>
      <c r="X2008">
        <v>7.4</v>
      </c>
      <c r="Y2008" s="9" t="s">
        <v>19119</v>
      </c>
      <c r="Z2008" s="9" t="s">
        <v>19273</v>
      </c>
      <c r="AA2008" s="9" t="s">
        <v>25104</v>
      </c>
      <c r="AB2008" s="9" t="s">
        <v>18782</v>
      </c>
      <c r="AC2008">
        <v>5.5</v>
      </c>
      <c r="AD2008" s="9" t="s">
        <v>19119</v>
      </c>
      <c r="AE2008" s="9" t="s">
        <v>25103</v>
      </c>
      <c r="AF2008" s="9" t="s">
        <v>18780</v>
      </c>
      <c r="AG2008" s="9" t="s">
        <v>3909</v>
      </c>
      <c r="AH2008">
        <v>8.6</v>
      </c>
      <c r="AI2008" s="9" t="s">
        <v>19119</v>
      </c>
      <c r="AK2008" s="5" t="s">
        <v>25103</v>
      </c>
      <c r="AL2008" s="12" t="e">
        <v>#N/A</v>
      </c>
      <c r="AM2008" s="12" t="e">
        <v>#N/A</v>
      </c>
      <c r="AN2008" s="5" t="s">
        <v>8482</v>
      </c>
      <c r="AO2008" s="5" t="s">
        <v>25103</v>
      </c>
      <c r="AP2008" s="5" t="s">
        <v>18780</v>
      </c>
      <c r="AQ2008" s="5">
        <v>7.4</v>
      </c>
      <c r="AR2008" s="5" t="s">
        <v>19119</v>
      </c>
    </row>
    <row r="2009" spans="1:44">
      <c r="A2009" s="5" t="s">
        <v>8485</v>
      </c>
      <c r="B2009" s="5" t="s">
        <v>8486</v>
      </c>
      <c r="C2009" s="5" t="s">
        <v>8487</v>
      </c>
      <c r="D2009" s="5" t="s">
        <v>8488</v>
      </c>
      <c r="E2009" s="5" t="s">
        <v>8489</v>
      </c>
      <c r="F2009" s="5">
        <v>2018</v>
      </c>
      <c r="G2009" s="5">
        <v>2018</v>
      </c>
      <c r="H2009" s="5" t="str">
        <f t="shared" si="124"/>
        <v>2010s</v>
      </c>
      <c r="I2009" s="5"/>
      <c r="J2009" s="5" t="str">
        <f>IF(I2009&lt;&gt;"",IF(I2009&gt;=60,"Feature","Short/TV Show"),"No Runtime")</f>
        <v>No Runtime</v>
      </c>
      <c r="K2009" s="5" t="s">
        <v>162</v>
      </c>
      <c r="L2009" s="5"/>
      <c r="M2009" s="5"/>
      <c r="N2009" s="5"/>
      <c r="O2009" s="5" t="str">
        <f t="shared" si="125"/>
        <v>No</v>
      </c>
      <c r="P2009" s="5"/>
      <c r="Q2009" s="6"/>
      <c r="R2009" s="12" t="e">
        <f t="shared" si="126"/>
        <v>#N/A</v>
      </c>
      <c r="S2009" s="12" t="e">
        <f t="shared" si="127"/>
        <v>#N/A</v>
      </c>
      <c r="U2009" s="9" t="s">
        <v>2276</v>
      </c>
      <c r="V2009" s="9" t="s">
        <v>25103</v>
      </c>
      <c r="W2009" s="9" t="s">
        <v>18782</v>
      </c>
      <c r="X2009">
        <v>5</v>
      </c>
      <c r="Y2009" s="9" t="s">
        <v>19119</v>
      </c>
      <c r="Z2009" s="9" t="s">
        <v>19542</v>
      </c>
      <c r="AA2009" s="9" t="s">
        <v>25104</v>
      </c>
      <c r="AB2009" s="9" t="s">
        <v>18782</v>
      </c>
      <c r="AC2009">
        <v>5.5</v>
      </c>
      <c r="AD2009" s="9" t="s">
        <v>19119</v>
      </c>
      <c r="AE2009" s="9" t="s">
        <v>25103</v>
      </c>
      <c r="AF2009" s="9" t="s">
        <v>18782</v>
      </c>
      <c r="AG2009" s="9" t="s">
        <v>100</v>
      </c>
      <c r="AH2009">
        <v>9</v>
      </c>
      <c r="AI2009" s="9" t="s">
        <v>19119</v>
      </c>
      <c r="AK2009" s="5" t="s">
        <v>25103</v>
      </c>
      <c r="AL2009" s="12">
        <v>105</v>
      </c>
      <c r="AM2009" s="12" t="e">
        <v>#N/A</v>
      </c>
      <c r="AN2009" s="5" t="s">
        <v>8486</v>
      </c>
      <c r="AO2009" s="5" t="s">
        <v>25103</v>
      </c>
      <c r="AP2009" s="5" t="s">
        <v>18782</v>
      </c>
      <c r="AQ2009" s="5"/>
      <c r="AR2009" s="5" t="s">
        <v>19119</v>
      </c>
    </row>
    <row r="2010" spans="1:44">
      <c r="A2010" s="5" t="s">
        <v>8490</v>
      </c>
      <c r="B2010" s="5" t="s">
        <v>8491</v>
      </c>
      <c r="C2010" s="5"/>
      <c r="D2010" s="5" t="s">
        <v>7462</v>
      </c>
      <c r="E2010" s="5" t="s">
        <v>8492</v>
      </c>
      <c r="F2010" s="5"/>
      <c r="G2010" s="5"/>
      <c r="H2010" s="5" t="str">
        <f t="shared" si="124"/>
        <v>No Year</v>
      </c>
      <c r="I2010" s="5"/>
      <c r="J2010" s="5" t="str">
        <f>IF(I2010&lt;&gt;"",IF(I2010&gt;=60,"Feature","Short/TV Show"),"No Runtime")</f>
        <v>No Runtime</v>
      </c>
      <c r="K2010" s="5" t="s">
        <v>264</v>
      </c>
      <c r="L2010" s="5"/>
      <c r="M2010" s="5"/>
      <c r="N2010" s="5"/>
      <c r="O2010" s="5" t="str">
        <f t="shared" si="125"/>
        <v>No</v>
      </c>
      <c r="P2010" s="5"/>
      <c r="Q2010" s="6"/>
      <c r="R2010" s="12" t="e">
        <f t="shared" si="126"/>
        <v>#N/A</v>
      </c>
      <c r="S2010" s="12" t="e">
        <f t="shared" si="127"/>
        <v>#N/A</v>
      </c>
      <c r="U2010" s="9"/>
      <c r="V2010" s="9" t="s">
        <v>25103</v>
      </c>
      <c r="W2010" s="9" t="s">
        <v>18782</v>
      </c>
      <c r="Y2010" s="9" t="s">
        <v>19119</v>
      </c>
      <c r="Z2010" s="9" t="s">
        <v>20037</v>
      </c>
      <c r="AA2010" s="9" t="s">
        <v>25104</v>
      </c>
      <c r="AB2010" s="9" t="s">
        <v>18782</v>
      </c>
      <c r="AC2010">
        <v>5.5</v>
      </c>
      <c r="AD2010" s="9" t="s">
        <v>19119</v>
      </c>
      <c r="AE2010" s="9" t="s">
        <v>25106</v>
      </c>
      <c r="AF2010" s="9" t="s">
        <v>18782</v>
      </c>
      <c r="AG2010" s="9" t="s">
        <v>620</v>
      </c>
      <c r="AH2010">
        <v>6.8</v>
      </c>
      <c r="AI2010" s="9" t="s">
        <v>19119</v>
      </c>
      <c r="AK2010" s="5" t="s">
        <v>25103</v>
      </c>
      <c r="AL2010" s="12">
        <v>88</v>
      </c>
      <c r="AM2010" s="12" t="e">
        <v>#N/A</v>
      </c>
      <c r="AN2010" s="5" t="s">
        <v>8491</v>
      </c>
      <c r="AO2010" s="5" t="s">
        <v>25116</v>
      </c>
      <c r="AP2010" s="5" t="s">
        <v>18782</v>
      </c>
      <c r="AQ2010" s="5"/>
      <c r="AR2010" s="5" t="s">
        <v>19119</v>
      </c>
    </row>
    <row r="2011" spans="1:44">
      <c r="A2011" s="5" t="s">
        <v>8493</v>
      </c>
      <c r="B2011" s="5" t="s">
        <v>8494</v>
      </c>
      <c r="C2011" s="5" t="s">
        <v>8495</v>
      </c>
      <c r="D2011" s="5" t="s">
        <v>8496</v>
      </c>
      <c r="E2011" s="5" t="s">
        <v>8497</v>
      </c>
      <c r="F2011" s="5">
        <v>2013</v>
      </c>
      <c r="G2011" s="5">
        <v>2013</v>
      </c>
      <c r="H2011" s="5" t="str">
        <f t="shared" si="124"/>
        <v>2010s</v>
      </c>
      <c r="I2011" s="5">
        <v>77</v>
      </c>
      <c r="J2011" s="5" t="str">
        <f>IF(I2011&lt;&gt;"",IF(I2011&gt;=60,"Feature","Short/TV Show"),"No Runtime")</f>
        <v>Feature</v>
      </c>
      <c r="K2011" s="5" t="s">
        <v>39</v>
      </c>
      <c r="L2011" s="5" t="s">
        <v>54</v>
      </c>
      <c r="M2011" s="5"/>
      <c r="N2011" s="5"/>
      <c r="O2011" s="5" t="str">
        <f t="shared" si="125"/>
        <v>No</v>
      </c>
      <c r="P2011" s="5"/>
      <c r="Q2011" s="6"/>
      <c r="R2011" s="12">
        <f t="shared" si="126"/>
        <v>77</v>
      </c>
      <c r="S2011" s="12" t="e">
        <f t="shared" si="127"/>
        <v>#N/A</v>
      </c>
      <c r="U2011" s="9" t="s">
        <v>3482</v>
      </c>
      <c r="V2011" s="9" t="s">
        <v>25104</v>
      </c>
      <c r="W2011" s="9" t="s">
        <v>18782</v>
      </c>
      <c r="Y2011" s="9" t="s">
        <v>19119</v>
      </c>
      <c r="Z2011" s="9" t="s">
        <v>20038</v>
      </c>
      <c r="AA2011" s="9" t="s">
        <v>25104</v>
      </c>
      <c r="AB2011" s="9" t="s">
        <v>18782</v>
      </c>
      <c r="AD2011" s="9" t="s">
        <v>19119</v>
      </c>
      <c r="AE2011" s="9" t="s">
        <v>25103</v>
      </c>
      <c r="AF2011" s="9" t="s">
        <v>18780</v>
      </c>
      <c r="AG2011" s="9" t="s">
        <v>620</v>
      </c>
      <c r="AH2011">
        <v>6.6</v>
      </c>
      <c r="AI2011" s="9" t="s">
        <v>19118</v>
      </c>
      <c r="AK2011" s="5" t="s">
        <v>25103</v>
      </c>
      <c r="AL2011" s="12">
        <v>75</v>
      </c>
      <c r="AM2011" s="12" t="e">
        <v>#N/A</v>
      </c>
      <c r="AN2011" s="5" t="s">
        <v>8494</v>
      </c>
      <c r="AO2011" s="5" t="s">
        <v>25103</v>
      </c>
      <c r="AP2011" s="5" t="s">
        <v>18780</v>
      </c>
      <c r="AQ2011" s="5"/>
      <c r="AR2011" s="5" t="s">
        <v>19119</v>
      </c>
    </row>
    <row r="2012" spans="1:44">
      <c r="A2012" s="5" t="s">
        <v>8498</v>
      </c>
      <c r="B2012" s="5" t="s">
        <v>8499</v>
      </c>
      <c r="C2012" s="5" t="s">
        <v>8500</v>
      </c>
      <c r="D2012" s="5" t="s">
        <v>1424</v>
      </c>
      <c r="E2012" s="5" t="s">
        <v>8501</v>
      </c>
      <c r="F2012" s="5">
        <v>2009</v>
      </c>
      <c r="G2012" s="5">
        <v>2009</v>
      </c>
      <c r="H2012" s="5" t="str">
        <f t="shared" si="124"/>
        <v>2000s</v>
      </c>
      <c r="I2012" s="5">
        <v>90</v>
      </c>
      <c r="J2012" s="5" t="str">
        <f>IF(I2012&lt;&gt;"",IF(I2012&gt;=60,"Feature","Short/TV Show"),"No Runtime")</f>
        <v>Feature</v>
      </c>
      <c r="K2012" s="5" t="s">
        <v>100</v>
      </c>
      <c r="L2012" s="5" t="s">
        <v>47</v>
      </c>
      <c r="M2012" s="5">
        <v>7.6</v>
      </c>
      <c r="N2012" s="5">
        <v>33</v>
      </c>
      <c r="O2012" s="5" t="str">
        <f t="shared" si="125"/>
        <v>No</v>
      </c>
      <c r="P2012" s="5"/>
      <c r="Q2012" s="6"/>
      <c r="R2012" s="12">
        <f t="shared" si="126"/>
        <v>90</v>
      </c>
      <c r="S2012" s="12" t="e">
        <f t="shared" si="127"/>
        <v>#N/A</v>
      </c>
      <c r="U2012" s="9" t="s">
        <v>1338</v>
      </c>
      <c r="V2012" s="9" t="s">
        <v>25103</v>
      </c>
      <c r="W2012" s="9" t="s">
        <v>18780</v>
      </c>
      <c r="Y2012" s="9" t="s">
        <v>19119</v>
      </c>
      <c r="Z2012" s="9" t="s">
        <v>19891</v>
      </c>
      <c r="AA2012" s="9" t="s">
        <v>25104</v>
      </c>
      <c r="AB2012" s="9" t="s">
        <v>18782</v>
      </c>
      <c r="AD2012" s="9" t="s">
        <v>19119</v>
      </c>
      <c r="AE2012" s="9" t="s">
        <v>25103</v>
      </c>
      <c r="AF2012" s="9" t="s">
        <v>18780</v>
      </c>
      <c r="AG2012" s="9" t="s">
        <v>100</v>
      </c>
      <c r="AH2012">
        <v>6.6</v>
      </c>
      <c r="AI2012" s="9" t="s">
        <v>19118</v>
      </c>
      <c r="AK2012" s="5" t="s">
        <v>25103</v>
      </c>
      <c r="AL2012" s="12">
        <v>90</v>
      </c>
      <c r="AM2012" s="12" t="e">
        <v>#N/A</v>
      </c>
      <c r="AN2012" s="5" t="s">
        <v>8499</v>
      </c>
      <c r="AO2012" s="5" t="s">
        <v>25106</v>
      </c>
      <c r="AP2012" s="5" t="s">
        <v>18780</v>
      </c>
      <c r="AQ2012" s="5">
        <v>7.6</v>
      </c>
      <c r="AR2012" s="5" t="s">
        <v>19119</v>
      </c>
    </row>
    <row r="2013" spans="1:44">
      <c r="A2013" s="5" t="s">
        <v>8502</v>
      </c>
      <c r="B2013" s="5" t="s">
        <v>8503</v>
      </c>
      <c r="C2013" s="5" t="s">
        <v>8504</v>
      </c>
      <c r="D2013" s="5" t="s">
        <v>6308</v>
      </c>
      <c r="E2013" s="5" t="s">
        <v>8505</v>
      </c>
      <c r="F2013" s="5">
        <v>1977</v>
      </c>
      <c r="G2013" s="5">
        <v>1977</v>
      </c>
      <c r="H2013" s="5" t="str">
        <f t="shared" si="124"/>
        <v>1970s</v>
      </c>
      <c r="I2013" s="5">
        <v>78</v>
      </c>
      <c r="J2013" s="5" t="str">
        <f>IF(I2013&lt;&gt;"",IF(I2013&gt;=60,"Feature","Short/TV Show"),"No Runtime")</f>
        <v>Feature</v>
      </c>
      <c r="K2013" s="5" t="s">
        <v>157</v>
      </c>
      <c r="L2013" s="5" t="s">
        <v>20</v>
      </c>
      <c r="M2013" s="5">
        <v>5.2</v>
      </c>
      <c r="N2013" s="5">
        <v>34</v>
      </c>
      <c r="O2013" s="5" t="str">
        <f t="shared" si="125"/>
        <v>No</v>
      </c>
      <c r="P2013" s="5"/>
      <c r="Q2013" s="6"/>
      <c r="R2013" s="12">
        <f t="shared" si="126"/>
        <v>78</v>
      </c>
      <c r="S2013" s="12" t="e">
        <f t="shared" si="127"/>
        <v>#N/A</v>
      </c>
      <c r="U2013" s="9" t="s">
        <v>7785</v>
      </c>
      <c r="V2013" s="9" t="s">
        <v>25103</v>
      </c>
      <c r="W2013" s="9" t="s">
        <v>18780</v>
      </c>
      <c r="X2013">
        <v>6.3</v>
      </c>
      <c r="Y2013" s="9" t="s">
        <v>19119</v>
      </c>
      <c r="Z2013" s="9" t="s">
        <v>20007</v>
      </c>
      <c r="AA2013" s="9" t="s">
        <v>25104</v>
      </c>
      <c r="AB2013" s="9" t="s">
        <v>18782</v>
      </c>
      <c r="AD2013" s="9" t="s">
        <v>19119</v>
      </c>
      <c r="AE2013" s="9" t="s">
        <v>25103</v>
      </c>
      <c r="AF2013" s="9" t="s">
        <v>18780</v>
      </c>
      <c r="AG2013" s="9" t="s">
        <v>1176</v>
      </c>
      <c r="AH2013">
        <v>6.6</v>
      </c>
      <c r="AI2013" s="9" t="s">
        <v>19118</v>
      </c>
      <c r="AK2013" s="5" t="s">
        <v>25103</v>
      </c>
      <c r="AL2013" s="12">
        <v>85</v>
      </c>
      <c r="AM2013" s="12" t="e">
        <v>#N/A</v>
      </c>
      <c r="AN2013" s="5" t="s">
        <v>8503</v>
      </c>
      <c r="AO2013" s="5" t="s">
        <v>25108</v>
      </c>
      <c r="AP2013" s="5" t="s">
        <v>18780</v>
      </c>
      <c r="AQ2013" s="5">
        <v>5.2</v>
      </c>
      <c r="AR2013" s="5" t="s">
        <v>19119</v>
      </c>
    </row>
    <row r="2014" spans="1:44">
      <c r="A2014" s="5" t="s">
        <v>8506</v>
      </c>
      <c r="B2014" s="5" t="s">
        <v>8507</v>
      </c>
      <c r="C2014" s="5" t="s">
        <v>8508</v>
      </c>
      <c r="D2014" s="5" t="s">
        <v>8509</v>
      </c>
      <c r="E2014" s="5" t="s">
        <v>8509</v>
      </c>
      <c r="F2014" s="5">
        <v>2023</v>
      </c>
      <c r="G2014" s="5">
        <v>2023</v>
      </c>
      <c r="H2014" s="5" t="str">
        <f t="shared" si="124"/>
        <v>2020s</v>
      </c>
      <c r="I2014" s="5">
        <v>96</v>
      </c>
      <c r="J2014" s="5" t="str">
        <f>IF(I2014&lt;&gt;"",IF(I2014&gt;=60,"Feature","Short/TV Show"),"No Runtime")</f>
        <v>Feature</v>
      </c>
      <c r="K2014" s="5" t="s">
        <v>657</v>
      </c>
      <c r="L2014" s="5"/>
      <c r="M2014" s="5"/>
      <c r="N2014" s="5"/>
      <c r="O2014" s="5" t="str">
        <f t="shared" si="125"/>
        <v>No</v>
      </c>
      <c r="P2014" s="5"/>
      <c r="Q2014" s="6"/>
      <c r="R2014" s="12">
        <f t="shared" si="126"/>
        <v>96</v>
      </c>
      <c r="S2014" s="12" t="e">
        <f t="shared" si="127"/>
        <v>#N/A</v>
      </c>
      <c r="U2014" s="9"/>
      <c r="V2014" s="9" t="s">
        <v>25104</v>
      </c>
      <c r="W2014" s="9" t="s">
        <v>18782</v>
      </c>
      <c r="Y2014" s="9" t="s">
        <v>19119</v>
      </c>
      <c r="Z2014" s="9" t="s">
        <v>20039</v>
      </c>
      <c r="AA2014" s="9" t="s">
        <v>25104</v>
      </c>
      <c r="AB2014" s="9" t="s">
        <v>18782</v>
      </c>
      <c r="AD2014" s="9" t="s">
        <v>19119</v>
      </c>
      <c r="AE2014" s="9" t="s">
        <v>25104</v>
      </c>
      <c r="AF2014" s="9" t="s">
        <v>18780</v>
      </c>
      <c r="AG2014" s="9" t="s">
        <v>3064</v>
      </c>
      <c r="AH2014">
        <v>4.8</v>
      </c>
      <c r="AI2014" s="9" t="s">
        <v>19119</v>
      </c>
      <c r="AK2014" s="5" t="s">
        <v>25103</v>
      </c>
      <c r="AL2014" s="12" t="e">
        <v>#N/A</v>
      </c>
      <c r="AM2014" s="12" t="e">
        <v>#N/A</v>
      </c>
      <c r="AN2014" s="5" t="s">
        <v>8507</v>
      </c>
      <c r="AO2014" s="5" t="s">
        <v>25104</v>
      </c>
      <c r="AP2014" s="5" t="s">
        <v>18780</v>
      </c>
      <c r="AQ2014" s="5"/>
      <c r="AR2014" s="5" t="s">
        <v>19119</v>
      </c>
    </row>
    <row r="2015" spans="1:44">
      <c r="A2015" s="5" t="s">
        <v>8510</v>
      </c>
      <c r="B2015" s="5" t="s">
        <v>8511</v>
      </c>
      <c r="C2015" s="5" t="s">
        <v>8512</v>
      </c>
      <c r="D2015" s="5"/>
      <c r="E2015" s="5" t="s">
        <v>8513</v>
      </c>
      <c r="F2015" s="5">
        <v>2019</v>
      </c>
      <c r="G2015" s="5">
        <v>2019</v>
      </c>
      <c r="H2015" s="5" t="str">
        <f t="shared" si="124"/>
        <v>2010s</v>
      </c>
      <c r="I2015" s="5"/>
      <c r="J2015" s="5" t="str">
        <f>IF(I2015&lt;&gt;"",IF(I2015&gt;=60,"Feature","Short/TV Show"),"No Runtime")</f>
        <v>No Runtime</v>
      </c>
      <c r="K2015" s="5" t="s">
        <v>76</v>
      </c>
      <c r="L2015" s="5"/>
      <c r="M2015" s="5"/>
      <c r="N2015" s="5"/>
      <c r="O2015" s="5" t="str">
        <f t="shared" si="125"/>
        <v>No</v>
      </c>
      <c r="P2015" s="5"/>
      <c r="Q2015" s="6"/>
      <c r="R2015" s="12" t="e">
        <f t="shared" si="126"/>
        <v>#N/A</v>
      </c>
      <c r="S2015" s="12" t="e">
        <f t="shared" si="127"/>
        <v>#N/A</v>
      </c>
      <c r="U2015" s="9" t="s">
        <v>3161</v>
      </c>
      <c r="V2015" s="9" t="s">
        <v>25103</v>
      </c>
      <c r="W2015" s="9" t="s">
        <v>18780</v>
      </c>
      <c r="X2015">
        <v>6.9</v>
      </c>
      <c r="Y2015" s="9" t="s">
        <v>19119</v>
      </c>
      <c r="Z2015" s="9" t="s">
        <v>20040</v>
      </c>
      <c r="AA2015" s="9" t="s">
        <v>25105</v>
      </c>
      <c r="AB2015" s="9" t="s">
        <v>18780</v>
      </c>
      <c r="AD2015" s="9" t="s">
        <v>19119</v>
      </c>
      <c r="AE2015" s="9" t="s">
        <v>25104</v>
      </c>
      <c r="AF2015" s="9" t="s">
        <v>18780</v>
      </c>
      <c r="AG2015" s="9" t="s">
        <v>100</v>
      </c>
      <c r="AH2015">
        <v>4.8</v>
      </c>
      <c r="AI2015" s="9" t="s">
        <v>19119</v>
      </c>
      <c r="AK2015" s="5" t="s">
        <v>25103</v>
      </c>
      <c r="AL2015" s="12">
        <v>80</v>
      </c>
      <c r="AM2015" s="12" t="e">
        <v>#N/A</v>
      </c>
      <c r="AN2015" s="5" t="s">
        <v>8511</v>
      </c>
      <c r="AO2015" s="5" t="s">
        <v>25103</v>
      </c>
      <c r="AP2015" s="5" t="s">
        <v>18782</v>
      </c>
      <c r="AQ2015" s="5"/>
      <c r="AR2015" s="5" t="s">
        <v>19119</v>
      </c>
    </row>
    <row r="2016" spans="1:44">
      <c r="A2016" s="5" t="s">
        <v>8514</v>
      </c>
      <c r="B2016" s="5" t="s">
        <v>8515</v>
      </c>
      <c r="C2016" s="5"/>
      <c r="D2016" s="5" t="s">
        <v>2368</v>
      </c>
      <c r="E2016" s="5" t="s">
        <v>8516</v>
      </c>
      <c r="F2016" s="5">
        <v>1967</v>
      </c>
      <c r="G2016" s="5">
        <v>1967</v>
      </c>
      <c r="H2016" s="5" t="str">
        <f t="shared" si="124"/>
        <v>1960s</v>
      </c>
      <c r="I2016" s="5">
        <v>100</v>
      </c>
      <c r="J2016" s="5" t="str">
        <f>IF(I2016&lt;&gt;"",IF(I2016&gt;=60,"Feature","Short/TV Show"),"No Runtime")</f>
        <v>Feature</v>
      </c>
      <c r="K2016" s="5"/>
      <c r="L2016" s="5"/>
      <c r="M2016" s="5"/>
      <c r="N2016" s="5"/>
      <c r="O2016" s="5" t="str">
        <f t="shared" si="125"/>
        <v>No</v>
      </c>
      <c r="P2016" s="5"/>
      <c r="Q2016" s="6"/>
      <c r="R2016" s="12">
        <f t="shared" si="126"/>
        <v>100</v>
      </c>
      <c r="S2016" s="12" t="e">
        <f t="shared" si="127"/>
        <v>#N/A</v>
      </c>
      <c r="U2016" s="9"/>
      <c r="V2016" s="9" t="s">
        <v>25107</v>
      </c>
      <c r="W2016" s="9" t="s">
        <v>18781</v>
      </c>
      <c r="X2016">
        <v>8.4</v>
      </c>
      <c r="Y2016" s="9" t="s">
        <v>19119</v>
      </c>
      <c r="Z2016" s="9" t="s">
        <v>19409</v>
      </c>
      <c r="AA2016" s="9" t="s">
        <v>25105</v>
      </c>
      <c r="AB2016" s="9" t="s">
        <v>18780</v>
      </c>
      <c r="AD2016" s="9" t="s">
        <v>19119</v>
      </c>
      <c r="AE2016" s="9" t="s">
        <v>25104</v>
      </c>
      <c r="AF2016" s="9" t="s">
        <v>18780</v>
      </c>
      <c r="AG2016" s="9" t="s">
        <v>1123</v>
      </c>
      <c r="AH2016">
        <v>4.8</v>
      </c>
      <c r="AI2016" s="9" t="s">
        <v>19119</v>
      </c>
      <c r="AK2016" s="5" t="s">
        <v>25103</v>
      </c>
      <c r="AL2016" s="12">
        <v>122</v>
      </c>
      <c r="AM2016" s="12" t="e">
        <v>#N/A</v>
      </c>
      <c r="AN2016" s="5" t="s">
        <v>8515</v>
      </c>
      <c r="AO2016" s="5" t="s">
        <v>25111</v>
      </c>
      <c r="AP2016" s="5" t="s">
        <v>18780</v>
      </c>
      <c r="AQ2016" s="5"/>
      <c r="AR2016" s="5" t="s">
        <v>19119</v>
      </c>
    </row>
    <row r="2017" spans="1:44">
      <c r="A2017" s="5" t="s">
        <v>8518</v>
      </c>
      <c r="B2017" s="5" t="s">
        <v>8519</v>
      </c>
      <c r="C2017" s="5"/>
      <c r="D2017" s="5"/>
      <c r="E2017" s="5" t="s">
        <v>8520</v>
      </c>
      <c r="F2017" s="5">
        <v>1996</v>
      </c>
      <c r="G2017" s="5">
        <v>1996</v>
      </c>
      <c r="H2017" s="5" t="str">
        <f t="shared" si="124"/>
        <v>1990s</v>
      </c>
      <c r="I2017" s="5"/>
      <c r="J2017" s="5" t="str">
        <f>IF(I2017&lt;&gt;"",IF(I2017&gt;=60,"Feature","Short/TV Show"),"No Runtime")</f>
        <v>No Runtime</v>
      </c>
      <c r="K2017" s="5" t="s">
        <v>173</v>
      </c>
      <c r="L2017" s="5"/>
      <c r="M2017" s="5">
        <v>4.9000000000000004</v>
      </c>
      <c r="N2017" s="5">
        <v>22</v>
      </c>
      <c r="O2017" s="5" t="str">
        <f t="shared" si="125"/>
        <v>No</v>
      </c>
      <c r="P2017" s="5"/>
      <c r="Q2017" s="6"/>
      <c r="R2017" s="12" t="e">
        <f t="shared" si="126"/>
        <v>#N/A</v>
      </c>
      <c r="S2017" s="12" t="e">
        <f t="shared" si="127"/>
        <v>#N/A</v>
      </c>
      <c r="U2017" s="9"/>
      <c r="V2017" s="9" t="s">
        <v>25104</v>
      </c>
      <c r="W2017" s="9" t="s">
        <v>18782</v>
      </c>
      <c r="X2017">
        <v>1.7</v>
      </c>
      <c r="Y2017" s="9" t="s">
        <v>19119</v>
      </c>
      <c r="Z2017" s="9" t="s">
        <v>19474</v>
      </c>
      <c r="AA2017" s="9" t="s">
        <v>25105</v>
      </c>
      <c r="AB2017" s="9" t="s">
        <v>18780</v>
      </c>
      <c r="AD2017" s="9" t="s">
        <v>19119</v>
      </c>
      <c r="AE2017" s="9" t="s">
        <v>25103</v>
      </c>
      <c r="AF2017" s="9" t="s">
        <v>18780</v>
      </c>
      <c r="AG2017" s="9" t="s">
        <v>100</v>
      </c>
      <c r="AH2017">
        <v>7.4</v>
      </c>
      <c r="AI2017" s="9" t="s">
        <v>19118</v>
      </c>
      <c r="AK2017" s="5" t="s">
        <v>25103</v>
      </c>
      <c r="AL2017" s="12">
        <v>122</v>
      </c>
      <c r="AM2017" s="12" t="e">
        <v>#N/A</v>
      </c>
      <c r="AN2017" s="5" t="s">
        <v>8519</v>
      </c>
      <c r="AO2017" s="5" t="s">
        <v>25107</v>
      </c>
      <c r="AP2017" s="5" t="s">
        <v>18782</v>
      </c>
      <c r="AQ2017" s="5">
        <v>4.9000000000000004</v>
      </c>
      <c r="AR2017" s="5" t="s">
        <v>19119</v>
      </c>
    </row>
    <row r="2018" spans="1:44">
      <c r="A2018" s="5" t="s">
        <v>8521</v>
      </c>
      <c r="B2018" s="5" t="s">
        <v>8522</v>
      </c>
      <c r="C2018" s="5"/>
      <c r="D2018" s="5" t="s">
        <v>8523</v>
      </c>
      <c r="E2018" s="5" t="s">
        <v>8524</v>
      </c>
      <c r="F2018" s="5">
        <v>2021</v>
      </c>
      <c r="G2018" s="5">
        <v>2021</v>
      </c>
      <c r="H2018" s="5" t="str">
        <f t="shared" si="124"/>
        <v>2020s</v>
      </c>
      <c r="I2018" s="5">
        <v>17</v>
      </c>
      <c r="J2018" s="5" t="str">
        <f>IF(I2018&lt;&gt;"",IF(I2018&gt;=60,"Feature","Short/TV Show"),"No Runtime")</f>
        <v>Short/TV Show</v>
      </c>
      <c r="K2018" s="5" t="s">
        <v>4105</v>
      </c>
      <c r="L2018" s="5"/>
      <c r="M2018" s="5"/>
      <c r="N2018" s="5"/>
      <c r="O2018" s="5" t="str">
        <f t="shared" si="125"/>
        <v>No</v>
      </c>
      <c r="P2018" s="5"/>
      <c r="Q2018" s="6"/>
      <c r="R2018" s="12" t="e">
        <f t="shared" si="126"/>
        <v>#N/A</v>
      </c>
      <c r="S2018" s="12">
        <f t="shared" si="127"/>
        <v>17</v>
      </c>
      <c r="U2018" s="9" t="s">
        <v>7805</v>
      </c>
      <c r="V2018" s="9" t="s">
        <v>25103</v>
      </c>
      <c r="W2018" s="9" t="s">
        <v>18780</v>
      </c>
      <c r="X2018">
        <v>5.7</v>
      </c>
      <c r="Y2018" s="9" t="s">
        <v>19119</v>
      </c>
      <c r="Z2018" s="9" t="s">
        <v>5709</v>
      </c>
      <c r="AA2018" s="9" t="s">
        <v>25105</v>
      </c>
      <c r="AB2018" s="9" t="s">
        <v>18780</v>
      </c>
      <c r="AD2018" s="9" t="s">
        <v>19119</v>
      </c>
      <c r="AE2018" s="9" t="s">
        <v>25104</v>
      </c>
      <c r="AF2018" s="9" t="s">
        <v>18782</v>
      </c>
      <c r="AG2018" s="9" t="s">
        <v>100</v>
      </c>
      <c r="AH2018">
        <v>7.9</v>
      </c>
      <c r="AI2018" s="9" t="s">
        <v>19118</v>
      </c>
      <c r="AK2018" s="5" t="s">
        <v>25103</v>
      </c>
      <c r="AL2018" s="12">
        <v>110</v>
      </c>
      <c r="AM2018" s="12" t="e">
        <v>#N/A</v>
      </c>
      <c r="AN2018" s="5" t="s">
        <v>8522</v>
      </c>
      <c r="AO2018" s="5" t="s">
        <v>25104</v>
      </c>
      <c r="AP2018" s="5" t="s">
        <v>18781</v>
      </c>
      <c r="AQ2018" s="5"/>
      <c r="AR2018" s="5" t="s">
        <v>19119</v>
      </c>
    </row>
    <row r="2019" spans="1:44">
      <c r="A2019" s="5" t="s">
        <v>8525</v>
      </c>
      <c r="B2019" s="5" t="s">
        <v>8526</v>
      </c>
      <c r="C2019" s="5" t="s">
        <v>8527</v>
      </c>
      <c r="D2019" s="5" t="s">
        <v>8528</v>
      </c>
      <c r="E2019" s="5" t="s">
        <v>8529</v>
      </c>
      <c r="F2019" s="5">
        <v>2021</v>
      </c>
      <c r="G2019" s="5">
        <v>2021</v>
      </c>
      <c r="H2019" s="5" t="str">
        <f t="shared" si="124"/>
        <v>2020s</v>
      </c>
      <c r="I2019" s="5">
        <v>94</v>
      </c>
      <c r="J2019" s="5" t="str">
        <f>IF(I2019&lt;&gt;"",IF(I2019&gt;=60,"Feature","Short/TV Show"),"No Runtime")</f>
        <v>Feature</v>
      </c>
      <c r="K2019" s="5" t="s">
        <v>210</v>
      </c>
      <c r="L2019" s="5" t="s">
        <v>47</v>
      </c>
      <c r="M2019" s="5">
        <v>6.9</v>
      </c>
      <c r="N2019" s="5">
        <v>31</v>
      </c>
      <c r="O2019" s="5" t="str">
        <f t="shared" si="125"/>
        <v>No</v>
      </c>
      <c r="P2019" s="5"/>
      <c r="Q2019" s="6"/>
      <c r="R2019" s="12">
        <f t="shared" si="126"/>
        <v>94</v>
      </c>
      <c r="S2019" s="12" t="e">
        <f t="shared" si="127"/>
        <v>#N/A</v>
      </c>
      <c r="U2019" s="9" t="s">
        <v>1367</v>
      </c>
      <c r="V2019" s="9" t="s">
        <v>25105</v>
      </c>
      <c r="W2019" s="9" t="s">
        <v>18780</v>
      </c>
      <c r="Y2019" s="9" t="s">
        <v>19119</v>
      </c>
      <c r="Z2019" s="9" t="s">
        <v>20041</v>
      </c>
      <c r="AA2019" s="9" t="s">
        <v>25103</v>
      </c>
      <c r="AB2019" s="9" t="s">
        <v>18780</v>
      </c>
      <c r="AC2019">
        <v>5.5</v>
      </c>
      <c r="AD2019" s="9" t="s">
        <v>19119</v>
      </c>
      <c r="AE2019" s="9" t="s">
        <v>25104</v>
      </c>
      <c r="AF2019" s="9" t="s">
        <v>18782</v>
      </c>
      <c r="AG2019" s="9" t="s">
        <v>1176</v>
      </c>
      <c r="AH2019">
        <v>7.9</v>
      </c>
      <c r="AI2019" s="9" t="s">
        <v>19118</v>
      </c>
      <c r="AK2019" s="5" t="s">
        <v>25103</v>
      </c>
      <c r="AL2019" s="12">
        <v>97</v>
      </c>
      <c r="AM2019" s="12" t="e">
        <v>#N/A</v>
      </c>
      <c r="AN2019" s="5" t="s">
        <v>8526</v>
      </c>
      <c r="AO2019" s="5" t="s">
        <v>25104</v>
      </c>
      <c r="AP2019" s="5" t="s">
        <v>18780</v>
      </c>
      <c r="AQ2019" s="5">
        <v>6.9</v>
      </c>
      <c r="AR2019" s="5" t="s">
        <v>19119</v>
      </c>
    </row>
    <row r="2020" spans="1:44">
      <c r="A2020" s="5" t="s">
        <v>8530</v>
      </c>
      <c r="B2020" s="5" t="s">
        <v>8531</v>
      </c>
      <c r="C2020" s="5" t="s">
        <v>8532</v>
      </c>
      <c r="D2020" s="5" t="s">
        <v>36</v>
      </c>
      <c r="E2020" s="5" t="s">
        <v>8533</v>
      </c>
      <c r="F2020" s="5">
        <v>2008</v>
      </c>
      <c r="G2020" s="5">
        <v>2008</v>
      </c>
      <c r="H2020" s="5" t="str">
        <f t="shared" si="124"/>
        <v>2000s</v>
      </c>
      <c r="I2020" s="5">
        <v>90</v>
      </c>
      <c r="J2020" s="5" t="str">
        <f>IF(I2020&lt;&gt;"",IF(I2020&gt;=60,"Feature","Short/TV Show"),"No Runtime")</f>
        <v>Feature</v>
      </c>
      <c r="K2020" s="5" t="s">
        <v>259</v>
      </c>
      <c r="L2020" s="5" t="s">
        <v>47</v>
      </c>
      <c r="M2020" s="5">
        <v>5.2</v>
      </c>
      <c r="N2020" s="5">
        <v>32</v>
      </c>
      <c r="O2020" s="5" t="str">
        <f t="shared" si="125"/>
        <v>No</v>
      </c>
      <c r="P2020" s="5"/>
      <c r="Q2020" s="6"/>
      <c r="R2020" s="12">
        <f t="shared" si="126"/>
        <v>90</v>
      </c>
      <c r="S2020" s="12" t="e">
        <f t="shared" si="127"/>
        <v>#N/A</v>
      </c>
      <c r="U2020" s="9" t="s">
        <v>534</v>
      </c>
      <c r="V2020" s="9" t="s">
        <v>25103</v>
      </c>
      <c r="W2020" s="9" t="s">
        <v>18781</v>
      </c>
      <c r="X2020">
        <v>7.2</v>
      </c>
      <c r="Y2020" s="9" t="s">
        <v>19119</v>
      </c>
      <c r="Z2020" s="9" t="s">
        <v>20042</v>
      </c>
      <c r="AA2020" s="9" t="s">
        <v>25103</v>
      </c>
      <c r="AB2020" s="9" t="s">
        <v>18780</v>
      </c>
      <c r="AC2020">
        <v>5.5</v>
      </c>
      <c r="AD2020" s="9" t="s">
        <v>19119</v>
      </c>
      <c r="AE2020" s="9" t="s">
        <v>25103</v>
      </c>
      <c r="AF2020" s="9" t="s">
        <v>18780</v>
      </c>
      <c r="AG2020" s="9" t="s">
        <v>100</v>
      </c>
      <c r="AH2020">
        <v>7.1</v>
      </c>
      <c r="AI2020" s="9" t="s">
        <v>19118</v>
      </c>
      <c r="AK2020" s="5" t="s">
        <v>25103</v>
      </c>
      <c r="AL2020" s="12">
        <v>91</v>
      </c>
      <c r="AM2020" s="12" t="e">
        <v>#N/A</v>
      </c>
      <c r="AN2020" s="5" t="s">
        <v>8531</v>
      </c>
      <c r="AO2020" s="5" t="s">
        <v>25106</v>
      </c>
      <c r="AP2020" s="5" t="s">
        <v>18780</v>
      </c>
      <c r="AQ2020" s="5">
        <v>5.2</v>
      </c>
      <c r="AR2020" s="5" t="s">
        <v>19119</v>
      </c>
    </row>
    <row r="2021" spans="1:44">
      <c r="A2021" s="5" t="s">
        <v>8534</v>
      </c>
      <c r="B2021" s="5" t="s">
        <v>8535</v>
      </c>
      <c r="C2021" s="5" t="s">
        <v>8536</v>
      </c>
      <c r="D2021" s="5"/>
      <c r="E2021" s="5" t="s">
        <v>8537</v>
      </c>
      <c r="F2021" s="5">
        <v>2018</v>
      </c>
      <c r="G2021" s="5">
        <v>2018</v>
      </c>
      <c r="H2021" s="5" t="str">
        <f t="shared" si="124"/>
        <v>2010s</v>
      </c>
      <c r="I2021" s="5">
        <v>12</v>
      </c>
      <c r="J2021" s="5" t="str">
        <f>IF(I2021&lt;&gt;"",IF(I2021&gt;=60,"Feature","Short/TV Show"),"No Runtime")</f>
        <v>Short/TV Show</v>
      </c>
      <c r="K2021" s="5" t="s">
        <v>8538</v>
      </c>
      <c r="L2021" s="5"/>
      <c r="M2021" s="5"/>
      <c r="N2021" s="5"/>
      <c r="O2021" s="5" t="str">
        <f t="shared" si="125"/>
        <v>No</v>
      </c>
      <c r="P2021" s="5"/>
      <c r="Q2021" s="6"/>
      <c r="R2021" s="12" t="e">
        <f t="shared" si="126"/>
        <v>#N/A</v>
      </c>
      <c r="S2021" s="12">
        <f t="shared" si="127"/>
        <v>12</v>
      </c>
      <c r="U2021" s="9" t="s">
        <v>426</v>
      </c>
      <c r="V2021" s="9" t="s">
        <v>25108</v>
      </c>
      <c r="W2021" s="9" t="s">
        <v>18782</v>
      </c>
      <c r="X2021">
        <v>7.2</v>
      </c>
      <c r="Y2021" s="9" t="s">
        <v>19118</v>
      </c>
      <c r="Z2021" s="9" t="s">
        <v>19670</v>
      </c>
      <c r="AA2021" s="9" t="s">
        <v>25103</v>
      </c>
      <c r="AB2021" s="9" t="s">
        <v>18780</v>
      </c>
      <c r="AC2021">
        <v>5.5</v>
      </c>
      <c r="AD2021" s="9" t="s">
        <v>19119</v>
      </c>
      <c r="AE2021" s="9" t="s">
        <v>25103</v>
      </c>
      <c r="AF2021" s="9" t="s">
        <v>18780</v>
      </c>
      <c r="AG2021" s="9" t="s">
        <v>1176</v>
      </c>
      <c r="AH2021">
        <v>7.1</v>
      </c>
      <c r="AI2021" s="9" t="s">
        <v>19118</v>
      </c>
      <c r="AK2021" s="5" t="s">
        <v>25103</v>
      </c>
      <c r="AL2021" s="12">
        <v>104</v>
      </c>
      <c r="AM2021" s="12" t="e">
        <v>#N/A</v>
      </c>
      <c r="AN2021" s="5" t="s">
        <v>8535</v>
      </c>
      <c r="AO2021" s="5" t="s">
        <v>25103</v>
      </c>
      <c r="AP2021" s="5" t="s">
        <v>18781</v>
      </c>
      <c r="AQ2021" s="5"/>
      <c r="AR2021" s="5" t="s">
        <v>19119</v>
      </c>
    </row>
    <row r="2022" spans="1:44">
      <c r="A2022" s="5" t="s">
        <v>8539</v>
      </c>
      <c r="B2022" s="5" t="s">
        <v>8540</v>
      </c>
      <c r="C2022" s="5" t="s">
        <v>8541</v>
      </c>
      <c r="D2022" s="5" t="s">
        <v>7431</v>
      </c>
      <c r="E2022" s="5" t="s">
        <v>8542</v>
      </c>
      <c r="F2022" s="5">
        <v>2013</v>
      </c>
      <c r="G2022" s="5">
        <v>2013</v>
      </c>
      <c r="H2022" s="5" t="str">
        <f t="shared" si="124"/>
        <v>2010s</v>
      </c>
      <c r="I2022" s="5">
        <v>43</v>
      </c>
      <c r="J2022" s="5" t="str">
        <f>IF(I2022&lt;&gt;"",IF(I2022&gt;=60,"Feature","Short/TV Show"),"No Runtime")</f>
        <v>Short/TV Show</v>
      </c>
      <c r="K2022" s="5" t="s">
        <v>1482</v>
      </c>
      <c r="L2022" s="5"/>
      <c r="M2022" s="5">
        <v>5.8</v>
      </c>
      <c r="N2022" s="5">
        <v>6</v>
      </c>
      <c r="O2022" s="5" t="str">
        <f t="shared" si="125"/>
        <v>No</v>
      </c>
      <c r="P2022" s="5"/>
      <c r="Q2022" s="6"/>
      <c r="R2022" s="12" t="e">
        <f t="shared" si="126"/>
        <v>#N/A</v>
      </c>
      <c r="S2022" s="12">
        <f t="shared" si="127"/>
        <v>43</v>
      </c>
      <c r="U2022" s="9" t="s">
        <v>866</v>
      </c>
      <c r="V2022" s="9" t="s">
        <v>25103</v>
      </c>
      <c r="W2022" s="9" t="s">
        <v>18780</v>
      </c>
      <c r="X2022">
        <v>7.1</v>
      </c>
      <c r="Y2022" s="9" t="s">
        <v>19119</v>
      </c>
      <c r="Z2022" s="9" t="s">
        <v>20043</v>
      </c>
      <c r="AA2022" s="9" t="s">
        <v>25103</v>
      </c>
      <c r="AB2022" s="9" t="s">
        <v>18780</v>
      </c>
      <c r="AC2022">
        <v>5.5</v>
      </c>
      <c r="AD2022" s="9" t="s">
        <v>19119</v>
      </c>
      <c r="AE2022" s="9" t="s">
        <v>25103</v>
      </c>
      <c r="AF2022" s="9" t="s">
        <v>18780</v>
      </c>
      <c r="AG2022" s="9" t="s">
        <v>100</v>
      </c>
      <c r="AH2022">
        <v>6.8</v>
      </c>
      <c r="AI2022" s="9" t="s">
        <v>19118</v>
      </c>
      <c r="AK2022" s="5" t="s">
        <v>25103</v>
      </c>
      <c r="AL2022" s="12" t="e">
        <v>#N/A</v>
      </c>
      <c r="AM2022" s="12" t="e">
        <v>#N/A</v>
      </c>
      <c r="AN2022" s="5" t="s">
        <v>8540</v>
      </c>
      <c r="AO2022" s="5" t="s">
        <v>25103</v>
      </c>
      <c r="AP2022" s="5" t="s">
        <v>18781</v>
      </c>
      <c r="AQ2022" s="5">
        <v>5.8</v>
      </c>
      <c r="AR2022" s="5" t="s">
        <v>19119</v>
      </c>
    </row>
    <row r="2023" spans="1:44">
      <c r="A2023" s="5" t="s">
        <v>8543</v>
      </c>
      <c r="B2023" s="5" t="s">
        <v>8544</v>
      </c>
      <c r="C2023" s="5" t="s">
        <v>8545</v>
      </c>
      <c r="D2023" s="5" t="s">
        <v>8546</v>
      </c>
      <c r="E2023" s="5" t="s">
        <v>8547</v>
      </c>
      <c r="F2023" s="5">
        <v>2022</v>
      </c>
      <c r="G2023" s="5">
        <v>2022</v>
      </c>
      <c r="H2023" s="5" t="str">
        <f t="shared" si="124"/>
        <v>2020s</v>
      </c>
      <c r="I2023" s="5"/>
      <c r="J2023" s="5" t="str">
        <f>IF(I2023&lt;&gt;"",IF(I2023&gt;=60,"Feature","Short/TV Show"),"No Runtime")</f>
        <v>No Runtime</v>
      </c>
      <c r="K2023" s="5" t="s">
        <v>5852</v>
      </c>
      <c r="L2023" s="5"/>
      <c r="M2023" s="5"/>
      <c r="N2023" s="5"/>
      <c r="O2023" s="5" t="str">
        <f t="shared" si="125"/>
        <v>No</v>
      </c>
      <c r="P2023" s="5"/>
      <c r="Q2023" s="6"/>
      <c r="R2023" s="12" t="e">
        <f t="shared" si="126"/>
        <v>#N/A</v>
      </c>
      <c r="S2023" s="12" t="e">
        <f t="shared" si="127"/>
        <v>#N/A</v>
      </c>
      <c r="U2023" s="9" t="s">
        <v>7824</v>
      </c>
      <c r="V2023" s="9" t="s">
        <v>25105</v>
      </c>
      <c r="W2023" s="9" t="s">
        <v>18780</v>
      </c>
      <c r="Y2023" s="9" t="s">
        <v>19119</v>
      </c>
      <c r="Z2023" s="9" t="s">
        <v>19251</v>
      </c>
      <c r="AA2023" s="9" t="s">
        <v>25103</v>
      </c>
      <c r="AB2023" s="9" t="s">
        <v>18780</v>
      </c>
      <c r="AC2023">
        <v>6.3</v>
      </c>
      <c r="AD2023" s="9" t="s">
        <v>19119</v>
      </c>
      <c r="AE2023" s="9" t="s">
        <v>25103</v>
      </c>
      <c r="AF2023" s="9" t="s">
        <v>18780</v>
      </c>
      <c r="AG2023" s="9" t="s">
        <v>657</v>
      </c>
      <c r="AH2023">
        <v>6.8</v>
      </c>
      <c r="AI2023" s="9" t="s">
        <v>19118</v>
      </c>
      <c r="AK2023" s="5" t="s">
        <v>25103</v>
      </c>
      <c r="AL2023" s="12">
        <v>120</v>
      </c>
      <c r="AM2023" s="12" t="e">
        <v>#N/A</v>
      </c>
      <c r="AN2023" s="5" t="s">
        <v>8544</v>
      </c>
      <c r="AO2023" s="5" t="s">
        <v>25104</v>
      </c>
      <c r="AP2023" s="5" t="s">
        <v>18782</v>
      </c>
      <c r="AQ2023" s="5"/>
      <c r="AR2023" s="5" t="s">
        <v>19119</v>
      </c>
    </row>
    <row r="2024" spans="1:44">
      <c r="A2024" s="5" t="s">
        <v>8548</v>
      </c>
      <c r="B2024" s="5" t="s">
        <v>8549</v>
      </c>
      <c r="C2024" s="5"/>
      <c r="D2024" s="5" t="s">
        <v>8550</v>
      </c>
      <c r="E2024" s="5" t="s">
        <v>8551</v>
      </c>
      <c r="F2024" s="5">
        <v>2023</v>
      </c>
      <c r="G2024" s="5">
        <v>2023</v>
      </c>
      <c r="H2024" s="5" t="str">
        <f t="shared" si="124"/>
        <v>2020s</v>
      </c>
      <c r="I2024" s="5">
        <v>80</v>
      </c>
      <c r="J2024" s="5" t="str">
        <f>IF(I2024&lt;&gt;"",IF(I2024&gt;=60,"Feature","Short/TV Show"),"No Runtime")</f>
        <v>Feature</v>
      </c>
      <c r="K2024" s="5" t="s">
        <v>39</v>
      </c>
      <c r="L2024" s="5"/>
      <c r="M2024" s="5"/>
      <c r="N2024" s="5"/>
      <c r="O2024" s="5" t="str">
        <f t="shared" si="125"/>
        <v>No</v>
      </c>
      <c r="P2024" s="5"/>
      <c r="Q2024" s="6"/>
      <c r="R2024" s="12">
        <f t="shared" si="126"/>
        <v>80</v>
      </c>
      <c r="S2024" s="12" t="e">
        <f t="shared" si="127"/>
        <v>#N/A</v>
      </c>
      <c r="U2024" s="9" t="s">
        <v>426</v>
      </c>
      <c r="V2024" s="9" t="s">
        <v>25105</v>
      </c>
      <c r="W2024" s="9" t="s">
        <v>18780</v>
      </c>
      <c r="X2024">
        <v>7.3</v>
      </c>
      <c r="Y2024" s="9" t="s">
        <v>19118</v>
      </c>
      <c r="Z2024" s="9" t="s">
        <v>19549</v>
      </c>
      <c r="AA2024" s="9" t="s">
        <v>25103</v>
      </c>
      <c r="AB2024" s="9" t="s">
        <v>18780</v>
      </c>
      <c r="AC2024">
        <v>6.3</v>
      </c>
      <c r="AD2024" s="9" t="s">
        <v>19119</v>
      </c>
      <c r="AE2024" s="9" t="s">
        <v>25103</v>
      </c>
      <c r="AF2024" s="9" t="s">
        <v>18780</v>
      </c>
      <c r="AG2024" s="9" t="s">
        <v>1176</v>
      </c>
      <c r="AH2024">
        <v>6.8</v>
      </c>
      <c r="AI2024" s="9" t="s">
        <v>19118</v>
      </c>
      <c r="AK2024" s="5" t="s">
        <v>25103</v>
      </c>
      <c r="AL2024" s="12">
        <v>112</v>
      </c>
      <c r="AM2024" s="12" t="e">
        <v>#N/A</v>
      </c>
      <c r="AN2024" s="5" t="s">
        <v>8549</v>
      </c>
      <c r="AO2024" s="5" t="s">
        <v>25104</v>
      </c>
      <c r="AP2024" s="5" t="s">
        <v>18780</v>
      </c>
      <c r="AQ2024" s="5"/>
      <c r="AR2024" s="5" t="s">
        <v>19119</v>
      </c>
    </row>
    <row r="2025" spans="1:44">
      <c r="A2025" s="5" t="s">
        <v>8552</v>
      </c>
      <c r="B2025" s="5" t="s">
        <v>8553</v>
      </c>
      <c r="C2025" s="5"/>
      <c r="D2025" s="5" t="s">
        <v>8554</v>
      </c>
      <c r="E2025" s="5" t="s">
        <v>8555</v>
      </c>
      <c r="F2025" s="5">
        <v>2023</v>
      </c>
      <c r="G2025" s="5">
        <v>2023</v>
      </c>
      <c r="H2025" s="5" t="str">
        <f t="shared" si="124"/>
        <v>2020s</v>
      </c>
      <c r="I2025" s="5"/>
      <c r="J2025" s="5" t="str">
        <f>IF(I2025&lt;&gt;"",IF(I2025&gt;=60,"Feature","Short/TV Show"),"No Runtime")</f>
        <v>No Runtime</v>
      </c>
      <c r="K2025" s="5" t="s">
        <v>4731</v>
      </c>
      <c r="L2025" s="5"/>
      <c r="M2025" s="5"/>
      <c r="N2025" s="5"/>
      <c r="O2025" s="5" t="str">
        <f t="shared" si="125"/>
        <v>No</v>
      </c>
      <c r="P2025" s="5"/>
      <c r="Q2025" s="6"/>
      <c r="R2025" s="12" t="e">
        <f t="shared" si="126"/>
        <v>#N/A</v>
      </c>
      <c r="S2025" s="12" t="e">
        <f t="shared" si="127"/>
        <v>#N/A</v>
      </c>
      <c r="U2025" s="9" t="s">
        <v>1570</v>
      </c>
      <c r="V2025" s="9" t="s">
        <v>25107</v>
      </c>
      <c r="W2025" s="9" t="s">
        <v>18780</v>
      </c>
      <c r="Y2025" s="9" t="s">
        <v>19119</v>
      </c>
      <c r="Z2025" s="9" t="s">
        <v>20044</v>
      </c>
      <c r="AA2025" s="9" t="s">
        <v>25103</v>
      </c>
      <c r="AB2025" s="9" t="s">
        <v>18780</v>
      </c>
      <c r="AC2025">
        <v>6.3</v>
      </c>
      <c r="AD2025" s="9" t="s">
        <v>19119</v>
      </c>
      <c r="AE2025" s="9" t="s">
        <v>25103</v>
      </c>
      <c r="AF2025" s="9" t="s">
        <v>18780</v>
      </c>
      <c r="AG2025" s="9" t="s">
        <v>620</v>
      </c>
      <c r="AH2025">
        <v>7</v>
      </c>
      <c r="AI2025" s="9" t="s">
        <v>19118</v>
      </c>
      <c r="AK2025" s="5" t="s">
        <v>25103</v>
      </c>
      <c r="AL2025" s="12">
        <v>77</v>
      </c>
      <c r="AM2025" s="12" t="e">
        <v>#N/A</v>
      </c>
      <c r="AN2025" s="5" t="s">
        <v>8553</v>
      </c>
      <c r="AO2025" s="5" t="s">
        <v>25104</v>
      </c>
      <c r="AP2025" s="5" t="s">
        <v>18782</v>
      </c>
      <c r="AQ2025" s="5"/>
      <c r="AR2025" s="5" t="s">
        <v>19119</v>
      </c>
    </row>
    <row r="2026" spans="1:44">
      <c r="A2026" s="5" t="s">
        <v>8556</v>
      </c>
      <c r="B2026" s="5" t="s">
        <v>8557</v>
      </c>
      <c r="C2026" s="5" t="s">
        <v>8558</v>
      </c>
      <c r="D2026" s="5" t="s">
        <v>8559</v>
      </c>
      <c r="E2026" s="5" t="s">
        <v>8560</v>
      </c>
      <c r="F2026" s="5">
        <v>2007</v>
      </c>
      <c r="G2026" s="5">
        <v>2007</v>
      </c>
      <c r="H2026" s="5" t="str">
        <f t="shared" si="124"/>
        <v>2000s</v>
      </c>
      <c r="I2026" s="5">
        <v>97</v>
      </c>
      <c r="J2026" s="5" t="str">
        <f>IF(I2026&lt;&gt;"",IF(I2026&gt;=60,"Feature","Short/TV Show"),"No Runtime")</f>
        <v>Feature</v>
      </c>
      <c r="K2026" s="5" t="s">
        <v>100</v>
      </c>
      <c r="L2026" s="5"/>
      <c r="M2026" s="5">
        <v>6.4</v>
      </c>
      <c r="N2026" s="5">
        <v>9</v>
      </c>
      <c r="O2026" s="5" t="str">
        <f t="shared" si="125"/>
        <v>No</v>
      </c>
      <c r="P2026" s="5"/>
      <c r="Q2026" s="6"/>
      <c r="R2026" s="12">
        <f t="shared" si="126"/>
        <v>97</v>
      </c>
      <c r="S2026" s="12" t="e">
        <f t="shared" si="127"/>
        <v>#N/A</v>
      </c>
      <c r="U2026" s="9" t="s">
        <v>3932</v>
      </c>
      <c r="V2026" s="9" t="s">
        <v>25105</v>
      </c>
      <c r="W2026" s="9" t="s">
        <v>18780</v>
      </c>
      <c r="X2026">
        <v>6.9</v>
      </c>
      <c r="Y2026" s="9" t="s">
        <v>19118</v>
      </c>
      <c r="Z2026" s="9" t="s">
        <v>19880</v>
      </c>
      <c r="AA2026" s="9" t="s">
        <v>25103</v>
      </c>
      <c r="AB2026" s="9" t="s">
        <v>18780</v>
      </c>
      <c r="AC2026">
        <v>6.3</v>
      </c>
      <c r="AD2026" s="9" t="s">
        <v>19119</v>
      </c>
      <c r="AE2026" s="9" t="s">
        <v>25103</v>
      </c>
      <c r="AF2026" s="9" t="s">
        <v>18780</v>
      </c>
      <c r="AG2026" s="9" t="s">
        <v>100</v>
      </c>
      <c r="AH2026">
        <v>7</v>
      </c>
      <c r="AI2026" s="9" t="s">
        <v>19118</v>
      </c>
      <c r="AK2026" s="5" t="s">
        <v>25103</v>
      </c>
      <c r="AL2026" s="12">
        <v>95</v>
      </c>
      <c r="AM2026" s="12" t="e">
        <v>#N/A</v>
      </c>
      <c r="AN2026" s="5" t="s">
        <v>8557</v>
      </c>
      <c r="AO2026" s="5" t="s">
        <v>25106</v>
      </c>
      <c r="AP2026" s="5" t="s">
        <v>18780</v>
      </c>
      <c r="AQ2026" s="5">
        <v>6.4</v>
      </c>
      <c r="AR2026" s="5" t="s">
        <v>19119</v>
      </c>
    </row>
    <row r="2027" spans="1:44">
      <c r="A2027" s="5" t="s">
        <v>8561</v>
      </c>
      <c r="B2027" s="5" t="s">
        <v>8562</v>
      </c>
      <c r="C2027" s="5"/>
      <c r="D2027" s="5" t="s">
        <v>8563</v>
      </c>
      <c r="E2027" s="5" t="s">
        <v>8564</v>
      </c>
      <c r="F2027" s="5">
        <v>1994</v>
      </c>
      <c r="G2027" s="5">
        <v>1994</v>
      </c>
      <c r="H2027" s="5" t="str">
        <f t="shared" si="124"/>
        <v>1990s</v>
      </c>
      <c r="I2027" s="5"/>
      <c r="J2027" s="5" t="str">
        <f>IF(I2027&lt;&gt;"",IF(I2027&gt;=60,"Feature","Short/TV Show"),"No Runtime")</f>
        <v>No Runtime</v>
      </c>
      <c r="K2027" s="5"/>
      <c r="L2027" s="5"/>
      <c r="M2027" s="5"/>
      <c r="N2027" s="5"/>
      <c r="O2027" s="5" t="str">
        <f t="shared" si="125"/>
        <v>No</v>
      </c>
      <c r="P2027" s="5"/>
      <c r="Q2027" s="6"/>
      <c r="R2027" s="12" t="e">
        <f t="shared" si="126"/>
        <v>#N/A</v>
      </c>
      <c r="S2027" s="12" t="e">
        <f t="shared" si="127"/>
        <v>#N/A</v>
      </c>
      <c r="U2027" s="9"/>
      <c r="V2027" s="9" t="s">
        <v>25103</v>
      </c>
      <c r="W2027" s="9" t="s">
        <v>18782</v>
      </c>
      <c r="Y2027" s="9" t="s">
        <v>19119</v>
      </c>
      <c r="Z2027" s="9" t="s">
        <v>20045</v>
      </c>
      <c r="AA2027" s="9" t="s">
        <v>25107</v>
      </c>
      <c r="AB2027" s="9" t="s">
        <v>18780</v>
      </c>
      <c r="AC2027">
        <v>8</v>
      </c>
      <c r="AD2027" s="9" t="s">
        <v>19118</v>
      </c>
      <c r="AE2027" s="9" t="s">
        <v>25108</v>
      </c>
      <c r="AF2027" s="9" t="s">
        <v>18780</v>
      </c>
      <c r="AG2027" s="9" t="s">
        <v>620</v>
      </c>
      <c r="AH2027">
        <v>8.1999999999999993</v>
      </c>
      <c r="AI2027" s="9" t="s">
        <v>19119</v>
      </c>
      <c r="AK2027" s="5" t="s">
        <v>25103</v>
      </c>
      <c r="AL2027" s="12">
        <v>89</v>
      </c>
      <c r="AM2027" s="12" t="e">
        <v>#N/A</v>
      </c>
      <c r="AN2027" s="5" t="s">
        <v>8562</v>
      </c>
      <c r="AO2027" s="5" t="s">
        <v>25107</v>
      </c>
      <c r="AP2027" s="5" t="s">
        <v>18782</v>
      </c>
      <c r="AQ2027" s="5"/>
      <c r="AR2027" s="5" t="s">
        <v>19119</v>
      </c>
    </row>
    <row r="2028" spans="1:44">
      <c r="A2028" s="5" t="s">
        <v>8565</v>
      </c>
      <c r="B2028" s="5" t="s">
        <v>8566</v>
      </c>
      <c r="C2028" s="5" t="s">
        <v>8567</v>
      </c>
      <c r="D2028" s="5" t="s">
        <v>8568</v>
      </c>
      <c r="E2028" s="5" t="s">
        <v>8569</v>
      </c>
      <c r="F2028" s="5">
        <v>2007</v>
      </c>
      <c r="G2028" s="5">
        <v>2007</v>
      </c>
      <c r="H2028" s="5" t="str">
        <f t="shared" si="124"/>
        <v>2000s</v>
      </c>
      <c r="I2028" s="5">
        <v>105</v>
      </c>
      <c r="J2028" s="5" t="str">
        <f>IF(I2028&lt;&gt;"",IF(I2028&gt;=60,"Feature","Short/TV Show"),"No Runtime")</f>
        <v>Feature</v>
      </c>
      <c r="K2028" s="5" t="s">
        <v>100</v>
      </c>
      <c r="L2028" s="5" t="s">
        <v>405</v>
      </c>
      <c r="M2028" s="5">
        <v>7.7</v>
      </c>
      <c r="N2028" s="5">
        <v>77</v>
      </c>
      <c r="O2028" s="5" t="str">
        <f t="shared" si="125"/>
        <v>No</v>
      </c>
      <c r="P2028" s="5"/>
      <c r="Q2028" s="6"/>
      <c r="R2028" s="12">
        <f t="shared" si="126"/>
        <v>105</v>
      </c>
      <c r="S2028" s="12" t="e">
        <f t="shared" si="127"/>
        <v>#N/A</v>
      </c>
      <c r="U2028" s="9" t="s">
        <v>7840</v>
      </c>
      <c r="V2028" s="9" t="s">
        <v>25105</v>
      </c>
      <c r="W2028" s="9" t="s">
        <v>18780</v>
      </c>
      <c r="X2028">
        <v>5.8</v>
      </c>
      <c r="Y2028" s="9" t="s">
        <v>19119</v>
      </c>
      <c r="Z2028" s="9" t="s">
        <v>20046</v>
      </c>
      <c r="AA2028" s="9" t="s">
        <v>25107</v>
      </c>
      <c r="AB2028" s="9" t="s">
        <v>18780</v>
      </c>
      <c r="AC2028">
        <v>8</v>
      </c>
      <c r="AD2028" s="9" t="s">
        <v>19118</v>
      </c>
      <c r="AE2028" s="9" t="s">
        <v>25108</v>
      </c>
      <c r="AF2028" s="9" t="s">
        <v>18780</v>
      </c>
      <c r="AG2028" s="9" t="s">
        <v>1123</v>
      </c>
      <c r="AH2028">
        <v>8.1999999999999993</v>
      </c>
      <c r="AI2028" s="9" t="s">
        <v>19119</v>
      </c>
      <c r="AK2028" s="5" t="s">
        <v>25103</v>
      </c>
      <c r="AL2028" s="12">
        <v>91</v>
      </c>
      <c r="AM2028" s="12" t="e">
        <v>#N/A</v>
      </c>
      <c r="AN2028" s="5" t="s">
        <v>8566</v>
      </c>
      <c r="AO2028" s="5" t="s">
        <v>25106</v>
      </c>
      <c r="AP2028" s="5" t="s">
        <v>18780</v>
      </c>
      <c r="AQ2028" s="5">
        <v>7.7</v>
      </c>
      <c r="AR2028" s="5" t="s">
        <v>19119</v>
      </c>
    </row>
    <row r="2029" spans="1:44">
      <c r="A2029" s="5" t="s">
        <v>8570</v>
      </c>
      <c r="B2029" s="5" t="s">
        <v>8571</v>
      </c>
      <c r="C2029" s="5" t="s">
        <v>8572</v>
      </c>
      <c r="D2029" s="5" t="s">
        <v>8573</v>
      </c>
      <c r="E2029" s="5" t="s">
        <v>8574</v>
      </c>
      <c r="F2029" s="5">
        <v>2020</v>
      </c>
      <c r="G2029" s="5">
        <v>2020</v>
      </c>
      <c r="H2029" s="5" t="str">
        <f t="shared" si="124"/>
        <v>2020s</v>
      </c>
      <c r="I2029" s="5">
        <v>24</v>
      </c>
      <c r="J2029" s="5" t="str">
        <f>IF(I2029&lt;&gt;"",IF(I2029&gt;=60,"Feature","Short/TV Show"),"No Runtime")</f>
        <v>Short/TV Show</v>
      </c>
      <c r="K2029" s="5" t="s">
        <v>1935</v>
      </c>
      <c r="L2029" s="5"/>
      <c r="M2029" s="5"/>
      <c r="N2029" s="5"/>
      <c r="O2029" s="5" t="str">
        <f t="shared" si="125"/>
        <v>No</v>
      </c>
      <c r="P2029" s="5"/>
      <c r="Q2029" s="6"/>
      <c r="R2029" s="12" t="e">
        <f t="shared" si="126"/>
        <v>#N/A</v>
      </c>
      <c r="S2029" s="12">
        <f t="shared" si="127"/>
        <v>24</v>
      </c>
      <c r="U2029" s="9" t="s">
        <v>6614</v>
      </c>
      <c r="V2029" s="9" t="s">
        <v>25107</v>
      </c>
      <c r="W2029" s="9" t="s">
        <v>18780</v>
      </c>
      <c r="Y2029" s="9" t="s">
        <v>19119</v>
      </c>
      <c r="Z2029" s="9" t="s">
        <v>20047</v>
      </c>
      <c r="AA2029" s="9" t="s">
        <v>25107</v>
      </c>
      <c r="AB2029" s="9" t="s">
        <v>18780</v>
      </c>
      <c r="AC2029">
        <v>8</v>
      </c>
      <c r="AD2029" s="9" t="s">
        <v>19118</v>
      </c>
      <c r="AE2029" s="9" t="s">
        <v>25108</v>
      </c>
      <c r="AF2029" s="9" t="s">
        <v>18780</v>
      </c>
      <c r="AG2029" s="9" t="s">
        <v>1411</v>
      </c>
      <c r="AH2029">
        <v>8.1999999999999993</v>
      </c>
      <c r="AI2029" s="9" t="s">
        <v>19119</v>
      </c>
      <c r="AK2029" s="5" t="s">
        <v>25103</v>
      </c>
      <c r="AL2029" s="12" t="e">
        <v>#N/A</v>
      </c>
      <c r="AM2029" s="12" t="e">
        <v>#N/A</v>
      </c>
      <c r="AN2029" s="5" t="s">
        <v>8571</v>
      </c>
      <c r="AO2029" s="5" t="s">
        <v>25104</v>
      </c>
      <c r="AP2029" s="5" t="s">
        <v>18781</v>
      </c>
      <c r="AQ2029" s="5"/>
      <c r="AR2029" s="5" t="s">
        <v>19119</v>
      </c>
    </row>
    <row r="2030" spans="1:44">
      <c r="A2030" s="5" t="s">
        <v>8575</v>
      </c>
      <c r="B2030" s="5" t="s">
        <v>8576</v>
      </c>
      <c r="C2030" s="5" t="s">
        <v>8577</v>
      </c>
      <c r="D2030" s="5" t="s">
        <v>97</v>
      </c>
      <c r="E2030" s="5" t="s">
        <v>8578</v>
      </c>
      <c r="F2030" s="5">
        <v>2014</v>
      </c>
      <c r="G2030" s="5">
        <v>2014</v>
      </c>
      <c r="H2030" s="5" t="str">
        <f t="shared" si="124"/>
        <v>2010s</v>
      </c>
      <c r="I2030" s="5">
        <v>90</v>
      </c>
      <c r="J2030" s="5" t="str">
        <f>IF(I2030&lt;&gt;"",IF(I2030&gt;=60,"Feature","Short/TV Show"),"No Runtime")</f>
        <v>Feature</v>
      </c>
      <c r="K2030" s="5" t="s">
        <v>76</v>
      </c>
      <c r="L2030" s="5"/>
      <c r="M2030" s="5">
        <v>7</v>
      </c>
      <c r="N2030" s="5">
        <v>49</v>
      </c>
      <c r="O2030" s="5" t="str">
        <f t="shared" si="125"/>
        <v>No</v>
      </c>
      <c r="P2030" s="5"/>
      <c r="Q2030" s="6"/>
      <c r="R2030" s="12">
        <f t="shared" si="126"/>
        <v>90</v>
      </c>
      <c r="S2030" s="12" t="e">
        <f t="shared" si="127"/>
        <v>#N/A</v>
      </c>
      <c r="U2030" s="9"/>
      <c r="V2030" s="9" t="s">
        <v>25103</v>
      </c>
      <c r="W2030" s="9" t="s">
        <v>18781</v>
      </c>
      <c r="Y2030" s="9" t="s">
        <v>19119</v>
      </c>
      <c r="Z2030" s="9" t="s">
        <v>20048</v>
      </c>
      <c r="AA2030" s="9" t="s">
        <v>25107</v>
      </c>
      <c r="AB2030" s="9" t="s">
        <v>18780</v>
      </c>
      <c r="AC2030">
        <v>8</v>
      </c>
      <c r="AD2030" s="9" t="s">
        <v>19118</v>
      </c>
      <c r="AE2030" s="9" t="s">
        <v>25104</v>
      </c>
      <c r="AF2030" s="9" t="s">
        <v>18780</v>
      </c>
      <c r="AG2030" s="9" t="s">
        <v>100</v>
      </c>
      <c r="AH2030">
        <v>6.2</v>
      </c>
      <c r="AI2030" s="9" t="s">
        <v>19119</v>
      </c>
      <c r="AK2030" s="5" t="s">
        <v>25103</v>
      </c>
      <c r="AL2030" s="12">
        <v>82</v>
      </c>
      <c r="AM2030" s="12" t="e">
        <v>#N/A</v>
      </c>
      <c r="AN2030" s="5" t="s">
        <v>8576</v>
      </c>
      <c r="AO2030" s="5" t="s">
        <v>25103</v>
      </c>
      <c r="AP2030" s="5" t="s">
        <v>18780</v>
      </c>
      <c r="AQ2030" s="5">
        <v>7</v>
      </c>
      <c r="AR2030" s="5" t="s">
        <v>19119</v>
      </c>
    </row>
    <row r="2031" spans="1:44">
      <c r="A2031" s="5" t="s">
        <v>8579</v>
      </c>
      <c r="B2031" s="5" t="s">
        <v>8580</v>
      </c>
      <c r="C2031" s="5" t="s">
        <v>8581</v>
      </c>
      <c r="D2031" s="5" t="s">
        <v>2732</v>
      </c>
      <c r="E2031" s="5" t="s">
        <v>8582</v>
      </c>
      <c r="F2031" s="5">
        <v>2012</v>
      </c>
      <c r="G2031" s="5">
        <v>2012</v>
      </c>
      <c r="H2031" s="5" t="str">
        <f t="shared" si="124"/>
        <v>2010s</v>
      </c>
      <c r="I2031" s="5">
        <v>90</v>
      </c>
      <c r="J2031" s="5" t="str">
        <f>IF(I2031&lt;&gt;"",IF(I2031&gt;=60,"Feature","Short/TV Show"),"No Runtime")</f>
        <v>Feature</v>
      </c>
      <c r="K2031" s="5" t="s">
        <v>100</v>
      </c>
      <c r="L2031" s="5"/>
      <c r="M2031" s="5">
        <v>5</v>
      </c>
      <c r="N2031" s="5">
        <v>66</v>
      </c>
      <c r="O2031" s="5" t="str">
        <f t="shared" si="125"/>
        <v>No</v>
      </c>
      <c r="P2031" s="5"/>
      <c r="Q2031" s="6"/>
      <c r="R2031" s="12">
        <f t="shared" si="126"/>
        <v>90</v>
      </c>
      <c r="S2031" s="12" t="e">
        <f t="shared" si="127"/>
        <v>#N/A</v>
      </c>
      <c r="U2031" s="9" t="s">
        <v>3970</v>
      </c>
      <c r="V2031" s="9" t="s">
        <v>25108</v>
      </c>
      <c r="W2031" s="9" t="s">
        <v>18780</v>
      </c>
      <c r="Y2031" s="9" t="s">
        <v>19119</v>
      </c>
      <c r="Z2031" s="9" t="s">
        <v>20049</v>
      </c>
      <c r="AA2031" s="9" t="s">
        <v>25103</v>
      </c>
      <c r="AB2031" s="9" t="s">
        <v>18780</v>
      </c>
      <c r="AC2031">
        <v>6.9</v>
      </c>
      <c r="AD2031" s="9" t="s">
        <v>19118</v>
      </c>
      <c r="AE2031" s="9" t="s">
        <v>25104</v>
      </c>
      <c r="AF2031" s="9" t="s">
        <v>18780</v>
      </c>
      <c r="AG2031" s="9" t="s">
        <v>100</v>
      </c>
      <c r="AH2031">
        <v>8.6</v>
      </c>
      <c r="AI2031" s="9" t="s">
        <v>19119</v>
      </c>
      <c r="AK2031" s="5" t="s">
        <v>25103</v>
      </c>
      <c r="AL2031" s="12">
        <v>88</v>
      </c>
      <c r="AM2031" s="12" t="e">
        <v>#N/A</v>
      </c>
      <c r="AN2031" s="5" t="s">
        <v>8580</v>
      </c>
      <c r="AO2031" s="5" t="s">
        <v>25103</v>
      </c>
      <c r="AP2031" s="5" t="s">
        <v>18780</v>
      </c>
      <c r="AQ2031" s="5">
        <v>5</v>
      </c>
      <c r="AR2031" s="5" t="s">
        <v>19119</v>
      </c>
    </row>
    <row r="2032" spans="1:44">
      <c r="A2032" s="5" t="s">
        <v>8583</v>
      </c>
      <c r="B2032" s="5" t="s">
        <v>8584</v>
      </c>
      <c r="C2032" s="5" t="s">
        <v>8585</v>
      </c>
      <c r="D2032" s="5" t="s">
        <v>8586</v>
      </c>
      <c r="E2032" s="5" t="s">
        <v>8587</v>
      </c>
      <c r="F2032" s="5">
        <v>2021</v>
      </c>
      <c r="G2032" s="5">
        <v>2021</v>
      </c>
      <c r="H2032" s="5" t="str">
        <f t="shared" si="124"/>
        <v>2020s</v>
      </c>
      <c r="I2032" s="5">
        <v>45</v>
      </c>
      <c r="J2032" s="5" t="str">
        <f>IF(I2032&lt;&gt;"",IF(I2032&gt;=60,"Feature","Short/TV Show"),"No Runtime")</f>
        <v>Short/TV Show</v>
      </c>
      <c r="K2032" s="5" t="s">
        <v>6260</v>
      </c>
      <c r="L2032" s="5"/>
      <c r="M2032" s="5"/>
      <c r="N2032" s="5"/>
      <c r="O2032" s="5" t="str">
        <f t="shared" si="125"/>
        <v>No</v>
      </c>
      <c r="P2032" s="5"/>
      <c r="Q2032" s="6"/>
      <c r="R2032" s="12" t="e">
        <f t="shared" si="126"/>
        <v>#N/A</v>
      </c>
      <c r="S2032" s="12">
        <f t="shared" si="127"/>
        <v>45</v>
      </c>
      <c r="U2032" s="9" t="s">
        <v>7856</v>
      </c>
      <c r="V2032" s="9" t="s">
        <v>25103</v>
      </c>
      <c r="W2032" s="9" t="s">
        <v>18780</v>
      </c>
      <c r="X2032">
        <v>8.4</v>
      </c>
      <c r="Y2032" s="9" t="s">
        <v>19119</v>
      </c>
      <c r="Z2032" s="9" t="s">
        <v>19144</v>
      </c>
      <c r="AA2032" s="9" t="s">
        <v>25103</v>
      </c>
      <c r="AB2032" s="9" t="s">
        <v>18780</v>
      </c>
      <c r="AC2032">
        <v>6.9</v>
      </c>
      <c r="AD2032" s="9" t="s">
        <v>19118</v>
      </c>
      <c r="AE2032" s="9" t="s">
        <v>25108</v>
      </c>
      <c r="AF2032" s="9" t="s">
        <v>18780</v>
      </c>
      <c r="AG2032" s="9" t="s">
        <v>100</v>
      </c>
      <c r="AH2032">
        <v>7.4</v>
      </c>
      <c r="AI2032" s="9" t="s">
        <v>19118</v>
      </c>
      <c r="AK2032" s="5" t="s">
        <v>25103</v>
      </c>
      <c r="AL2032" s="12">
        <v>79</v>
      </c>
      <c r="AM2032" s="12" t="e">
        <v>#N/A</v>
      </c>
      <c r="AN2032" s="5" t="s">
        <v>8584</v>
      </c>
      <c r="AO2032" s="5" t="s">
        <v>25104</v>
      </c>
      <c r="AP2032" s="5" t="s">
        <v>18781</v>
      </c>
      <c r="AQ2032" s="5"/>
      <c r="AR2032" s="5" t="s">
        <v>19119</v>
      </c>
    </row>
    <row r="2033" spans="1:44">
      <c r="A2033" s="5" t="s">
        <v>8588</v>
      </c>
      <c r="B2033" s="5" t="s">
        <v>8589</v>
      </c>
      <c r="C2033" s="5" t="s">
        <v>8590</v>
      </c>
      <c r="D2033" s="5" t="s">
        <v>368</v>
      </c>
      <c r="E2033" s="5" t="s">
        <v>8591</v>
      </c>
      <c r="F2033" s="5">
        <v>2012</v>
      </c>
      <c r="G2033" s="5">
        <v>2012</v>
      </c>
      <c r="H2033" s="5" t="str">
        <f t="shared" si="124"/>
        <v>2010s</v>
      </c>
      <c r="I2033" s="5">
        <v>137</v>
      </c>
      <c r="J2033" s="5" t="str">
        <f>IF(I2033&lt;&gt;"",IF(I2033&gt;=60,"Feature","Short/TV Show"),"No Runtime")</f>
        <v>Feature</v>
      </c>
      <c r="K2033" s="5" t="s">
        <v>210</v>
      </c>
      <c r="L2033" s="5"/>
      <c r="M2033" s="5">
        <v>7.7</v>
      </c>
      <c r="N2033" s="5">
        <v>83</v>
      </c>
      <c r="O2033" s="5" t="str">
        <f t="shared" si="125"/>
        <v>No</v>
      </c>
      <c r="P2033" s="5"/>
      <c r="Q2033" s="6"/>
      <c r="R2033" s="12">
        <f t="shared" si="126"/>
        <v>137</v>
      </c>
      <c r="S2033" s="12" t="e">
        <f t="shared" si="127"/>
        <v>#N/A</v>
      </c>
      <c r="U2033" s="9" t="s">
        <v>1570</v>
      </c>
      <c r="V2033" s="9" t="s">
        <v>25105</v>
      </c>
      <c r="W2033" s="9" t="s">
        <v>18782</v>
      </c>
      <c r="X2033">
        <v>7.2</v>
      </c>
      <c r="Y2033" s="9" t="s">
        <v>19119</v>
      </c>
      <c r="Z2033" s="9" t="s">
        <v>19868</v>
      </c>
      <c r="AA2033" s="9" t="s">
        <v>25103</v>
      </c>
      <c r="AB2033" s="9" t="s">
        <v>18780</v>
      </c>
      <c r="AC2033">
        <v>6.9</v>
      </c>
      <c r="AD2033" s="9" t="s">
        <v>19118</v>
      </c>
      <c r="AE2033" s="9" t="s">
        <v>25108</v>
      </c>
      <c r="AF2033" s="9" t="s">
        <v>18780</v>
      </c>
      <c r="AG2033" s="9" t="s">
        <v>8006</v>
      </c>
      <c r="AH2033">
        <v>7.4</v>
      </c>
      <c r="AI2033" s="9" t="s">
        <v>19118</v>
      </c>
      <c r="AK2033" s="5" t="s">
        <v>25103</v>
      </c>
      <c r="AL2033" s="12">
        <v>114</v>
      </c>
      <c r="AM2033" s="12" t="e">
        <v>#N/A</v>
      </c>
      <c r="AN2033" s="5" t="s">
        <v>8589</v>
      </c>
      <c r="AO2033" s="5" t="s">
        <v>25103</v>
      </c>
      <c r="AP2033" s="5" t="s">
        <v>18780</v>
      </c>
      <c r="AQ2033" s="5">
        <v>7.7</v>
      </c>
      <c r="AR2033" s="5" t="s">
        <v>19119</v>
      </c>
    </row>
    <row r="2034" spans="1:44">
      <c r="A2034" s="5" t="s">
        <v>8592</v>
      </c>
      <c r="B2034" s="5" t="s">
        <v>8593</v>
      </c>
      <c r="C2034" s="5" t="s">
        <v>8594</v>
      </c>
      <c r="D2034" s="5" t="s">
        <v>149</v>
      </c>
      <c r="E2034" s="5" t="s">
        <v>8595</v>
      </c>
      <c r="F2034" s="5">
        <v>2021</v>
      </c>
      <c r="G2034" s="5">
        <v>2021</v>
      </c>
      <c r="H2034" s="5" t="str">
        <f t="shared" si="124"/>
        <v>2020s</v>
      </c>
      <c r="I2034" s="5">
        <v>68</v>
      </c>
      <c r="J2034" s="5" t="str">
        <f>IF(I2034&lt;&gt;"",IF(I2034&gt;=60,"Feature","Short/TV Show"),"No Runtime")</f>
        <v>Feature</v>
      </c>
      <c r="K2034" s="5" t="s">
        <v>100</v>
      </c>
      <c r="L2034" s="5" t="s">
        <v>47</v>
      </c>
      <c r="M2034" s="5">
        <v>7.8</v>
      </c>
      <c r="N2034" s="5">
        <v>15</v>
      </c>
      <c r="O2034" s="5" t="str">
        <f t="shared" si="125"/>
        <v>No</v>
      </c>
      <c r="P2034" s="5"/>
      <c r="Q2034" s="6"/>
      <c r="R2034" s="12">
        <f t="shared" si="126"/>
        <v>68</v>
      </c>
      <c r="S2034" s="12" t="e">
        <f t="shared" si="127"/>
        <v>#N/A</v>
      </c>
      <c r="U2034" s="9" t="s">
        <v>7863</v>
      </c>
      <c r="V2034" s="9" t="s">
        <v>25106</v>
      </c>
      <c r="W2034" s="9" t="s">
        <v>18780</v>
      </c>
      <c r="X2034">
        <v>6.4</v>
      </c>
      <c r="Y2034" s="9" t="s">
        <v>19119</v>
      </c>
      <c r="Z2034" s="9" t="s">
        <v>19162</v>
      </c>
      <c r="AA2034" s="9" t="s">
        <v>25103</v>
      </c>
      <c r="AB2034" s="9" t="s">
        <v>18780</v>
      </c>
      <c r="AC2034">
        <v>6.9</v>
      </c>
      <c r="AD2034" s="9" t="s">
        <v>19118</v>
      </c>
      <c r="AE2034" s="9" t="s">
        <v>25103</v>
      </c>
      <c r="AF2034" s="9" t="s">
        <v>18780</v>
      </c>
      <c r="AG2034" s="9" t="s">
        <v>39</v>
      </c>
      <c r="AH2034">
        <v>5.3</v>
      </c>
      <c r="AI2034" s="9" t="s">
        <v>19119</v>
      </c>
      <c r="AK2034" s="5" t="s">
        <v>25103</v>
      </c>
      <c r="AL2034" s="12" t="e">
        <v>#N/A</v>
      </c>
      <c r="AM2034" s="12" t="e">
        <v>#N/A</v>
      </c>
      <c r="AN2034" s="5" t="s">
        <v>8593</v>
      </c>
      <c r="AO2034" s="5" t="s">
        <v>25104</v>
      </c>
      <c r="AP2034" s="5" t="s">
        <v>18780</v>
      </c>
      <c r="AQ2034" s="5">
        <v>7.8</v>
      </c>
      <c r="AR2034" s="5" t="s">
        <v>19119</v>
      </c>
    </row>
    <row r="2035" spans="1:44">
      <c r="A2035" s="5" t="s">
        <v>8596</v>
      </c>
      <c r="B2035" s="5" t="s">
        <v>8597</v>
      </c>
      <c r="C2035" s="5" t="s">
        <v>8598</v>
      </c>
      <c r="D2035" s="5" t="s">
        <v>97</v>
      </c>
      <c r="E2035" s="5" t="s">
        <v>8599</v>
      </c>
      <c r="F2035" s="5">
        <v>2008</v>
      </c>
      <c r="G2035" s="5">
        <v>2008</v>
      </c>
      <c r="H2035" s="5" t="str">
        <f t="shared" si="124"/>
        <v>2000s</v>
      </c>
      <c r="I2035" s="5">
        <v>90</v>
      </c>
      <c r="J2035" s="5" t="str">
        <f>IF(I2035&lt;&gt;"",IF(I2035&gt;=60,"Feature","Short/TV Show"),"No Runtime")</f>
        <v>Feature</v>
      </c>
      <c r="K2035" s="5" t="s">
        <v>39</v>
      </c>
      <c r="L2035" s="5"/>
      <c r="M2035" s="5">
        <v>3.8</v>
      </c>
      <c r="N2035" s="5">
        <v>25</v>
      </c>
      <c r="O2035" s="5" t="str">
        <f t="shared" si="125"/>
        <v>No</v>
      </c>
      <c r="P2035" s="5"/>
      <c r="Q2035" s="6"/>
      <c r="R2035" s="12">
        <f t="shared" si="126"/>
        <v>90</v>
      </c>
      <c r="S2035" s="12" t="e">
        <f t="shared" si="127"/>
        <v>#N/A</v>
      </c>
      <c r="U2035" s="9" t="s">
        <v>3502</v>
      </c>
      <c r="V2035" s="9" t="s">
        <v>25105</v>
      </c>
      <c r="W2035" s="9" t="s">
        <v>18780</v>
      </c>
      <c r="X2035">
        <v>6</v>
      </c>
      <c r="Y2035" s="9" t="s">
        <v>19119</v>
      </c>
      <c r="Z2035" s="9" t="s">
        <v>20050</v>
      </c>
      <c r="AA2035" s="9" t="s">
        <v>25104</v>
      </c>
      <c r="AB2035" s="9" t="s">
        <v>18782</v>
      </c>
      <c r="AC2035">
        <v>9.9</v>
      </c>
      <c r="AD2035" s="9" t="s">
        <v>19119</v>
      </c>
      <c r="AE2035" s="9" t="s">
        <v>25104</v>
      </c>
      <c r="AF2035" s="9" t="s">
        <v>18782</v>
      </c>
      <c r="AG2035" s="9" t="s">
        <v>3064</v>
      </c>
      <c r="AH2035">
        <v>7.1</v>
      </c>
      <c r="AI2035" s="9" t="s">
        <v>19118</v>
      </c>
      <c r="AK2035" s="5" t="s">
        <v>25103</v>
      </c>
      <c r="AL2035" s="12" t="e">
        <v>#N/A</v>
      </c>
      <c r="AM2035" s="12" t="e">
        <v>#N/A</v>
      </c>
      <c r="AN2035" s="5" t="s">
        <v>8597</v>
      </c>
      <c r="AO2035" s="5" t="s">
        <v>25106</v>
      </c>
      <c r="AP2035" s="5" t="s">
        <v>18780</v>
      </c>
      <c r="AQ2035" s="5">
        <v>3.8</v>
      </c>
      <c r="AR2035" s="5" t="s">
        <v>19119</v>
      </c>
    </row>
    <row r="2036" spans="1:44">
      <c r="A2036" s="5" t="s">
        <v>8600</v>
      </c>
      <c r="B2036" s="5" t="s">
        <v>8601</v>
      </c>
      <c r="C2036" s="5" t="s">
        <v>8602</v>
      </c>
      <c r="D2036" s="5" t="s">
        <v>7211</v>
      </c>
      <c r="E2036" s="5" t="s">
        <v>8603</v>
      </c>
      <c r="F2036" s="5">
        <v>2018</v>
      </c>
      <c r="G2036" s="5">
        <v>2018</v>
      </c>
      <c r="H2036" s="5" t="str">
        <f t="shared" si="124"/>
        <v>2010s</v>
      </c>
      <c r="I2036" s="5">
        <v>98</v>
      </c>
      <c r="J2036" s="5" t="str">
        <f>IF(I2036&lt;&gt;"",IF(I2036&gt;=60,"Feature","Short/TV Show"),"No Runtime")</f>
        <v>Feature</v>
      </c>
      <c r="K2036" s="5" t="s">
        <v>259</v>
      </c>
      <c r="L2036" s="5" t="s">
        <v>47</v>
      </c>
      <c r="M2036" s="5">
        <v>6.2</v>
      </c>
      <c r="N2036" s="5">
        <v>102</v>
      </c>
      <c r="O2036" s="5" t="str">
        <f t="shared" si="125"/>
        <v>Yes</v>
      </c>
      <c r="P2036" s="5"/>
      <c r="Q2036" s="6"/>
      <c r="R2036" s="12">
        <f t="shared" si="126"/>
        <v>98</v>
      </c>
      <c r="S2036" s="12" t="e">
        <f t="shared" si="127"/>
        <v>#N/A</v>
      </c>
      <c r="U2036" s="9" t="s">
        <v>7870</v>
      </c>
      <c r="V2036" s="9" t="s">
        <v>25103</v>
      </c>
      <c r="W2036" s="9" t="s">
        <v>18780</v>
      </c>
      <c r="X2036">
        <v>8.3000000000000007</v>
      </c>
      <c r="Y2036" s="9" t="s">
        <v>19119</v>
      </c>
      <c r="Z2036" s="9" t="s">
        <v>20051</v>
      </c>
      <c r="AA2036" s="9" t="s">
        <v>25104</v>
      </c>
      <c r="AB2036" s="9" t="s">
        <v>18782</v>
      </c>
      <c r="AC2036">
        <v>9.9</v>
      </c>
      <c r="AD2036" s="9" t="s">
        <v>19119</v>
      </c>
      <c r="AE2036" s="9" t="s">
        <v>25104</v>
      </c>
      <c r="AF2036" s="9" t="s">
        <v>18782</v>
      </c>
      <c r="AG2036" s="9" t="s">
        <v>100</v>
      </c>
      <c r="AH2036">
        <v>7.1</v>
      </c>
      <c r="AI2036" s="9" t="s">
        <v>19118</v>
      </c>
      <c r="AK2036" s="5" t="s">
        <v>25103</v>
      </c>
      <c r="AL2036" s="12">
        <v>93</v>
      </c>
      <c r="AM2036" s="12" t="e">
        <v>#N/A</v>
      </c>
      <c r="AN2036" s="5" t="s">
        <v>8601</v>
      </c>
      <c r="AO2036" s="5" t="s">
        <v>25103</v>
      </c>
      <c r="AP2036" s="5" t="s">
        <v>18780</v>
      </c>
      <c r="AQ2036" s="5">
        <v>6.2</v>
      </c>
      <c r="AR2036" s="5" t="s">
        <v>19118</v>
      </c>
    </row>
    <row r="2037" spans="1:44">
      <c r="A2037" s="5" t="s">
        <v>8604</v>
      </c>
      <c r="B2037" s="5" t="s">
        <v>8605</v>
      </c>
      <c r="C2037" s="5" t="s">
        <v>8606</v>
      </c>
      <c r="D2037" s="5" t="s">
        <v>4735</v>
      </c>
      <c r="E2037" s="5" t="s">
        <v>8607</v>
      </c>
      <c r="F2037" s="5">
        <v>2023</v>
      </c>
      <c r="G2037" s="5">
        <v>2023</v>
      </c>
      <c r="H2037" s="5" t="str">
        <f t="shared" si="124"/>
        <v>2020s</v>
      </c>
      <c r="I2037" s="5">
        <v>2</v>
      </c>
      <c r="J2037" s="5" t="str">
        <f>IF(I2037&lt;&gt;"",IF(I2037&gt;=60,"Feature","Short/TV Show"),"No Runtime")</f>
        <v>Short/TV Show</v>
      </c>
      <c r="K2037" s="5" t="s">
        <v>100</v>
      </c>
      <c r="L2037" s="5" t="s">
        <v>446</v>
      </c>
      <c r="M2037" s="5"/>
      <c r="N2037" s="5"/>
      <c r="O2037" s="5" t="str">
        <f t="shared" si="125"/>
        <v>No</v>
      </c>
      <c r="P2037" s="5"/>
      <c r="Q2037" s="6"/>
      <c r="R2037" s="12" t="e">
        <f t="shared" si="126"/>
        <v>#N/A</v>
      </c>
      <c r="S2037" s="12">
        <f t="shared" si="127"/>
        <v>2</v>
      </c>
      <c r="U2037" s="9" t="s">
        <v>6169</v>
      </c>
      <c r="V2037" s="9" t="s">
        <v>25107</v>
      </c>
      <c r="W2037" s="9" t="s">
        <v>18780</v>
      </c>
      <c r="X2037">
        <v>4.7</v>
      </c>
      <c r="Y2037" s="9" t="s">
        <v>19119</v>
      </c>
      <c r="Z2037" s="9" t="s">
        <v>20052</v>
      </c>
      <c r="AA2037" s="9" t="s">
        <v>25104</v>
      </c>
      <c r="AB2037" s="9" t="s">
        <v>18782</v>
      </c>
      <c r="AC2037">
        <v>9.9</v>
      </c>
      <c r="AD2037" s="9" t="s">
        <v>19119</v>
      </c>
      <c r="AE2037" s="9" t="s">
        <v>25104</v>
      </c>
      <c r="AF2037" s="9" t="s">
        <v>18782</v>
      </c>
      <c r="AG2037" s="9" t="s">
        <v>657</v>
      </c>
      <c r="AH2037">
        <v>7.1</v>
      </c>
      <c r="AI2037" s="9" t="s">
        <v>19118</v>
      </c>
      <c r="AK2037" s="5" t="s">
        <v>25103</v>
      </c>
      <c r="AL2037" s="12">
        <v>98</v>
      </c>
      <c r="AM2037" s="12" t="e">
        <v>#N/A</v>
      </c>
      <c r="AN2037" s="5" t="s">
        <v>8605</v>
      </c>
      <c r="AO2037" s="5" t="s">
        <v>25104</v>
      </c>
      <c r="AP2037" s="5" t="s">
        <v>18781</v>
      </c>
      <c r="AQ2037" s="5"/>
      <c r="AR2037" s="5" t="s">
        <v>19119</v>
      </c>
    </row>
    <row r="2038" spans="1:44">
      <c r="A2038" s="5" t="s">
        <v>8608</v>
      </c>
      <c r="B2038" s="5" t="s">
        <v>8609</v>
      </c>
      <c r="C2038" s="5"/>
      <c r="D2038" s="5" t="s">
        <v>8610</v>
      </c>
      <c r="E2038" s="5" t="s">
        <v>8611</v>
      </c>
      <c r="F2038" s="5">
        <v>2020</v>
      </c>
      <c r="G2038" s="5">
        <v>2020</v>
      </c>
      <c r="H2038" s="5" t="str">
        <f t="shared" si="124"/>
        <v>2020s</v>
      </c>
      <c r="I2038" s="5"/>
      <c r="J2038" s="5" t="str">
        <f>IF(I2038&lt;&gt;"",IF(I2038&gt;=60,"Feature","Short/TV Show"),"No Runtime")</f>
        <v>No Runtime</v>
      </c>
      <c r="K2038" s="5" t="s">
        <v>100</v>
      </c>
      <c r="L2038" s="5"/>
      <c r="M2038" s="5"/>
      <c r="N2038" s="5"/>
      <c r="O2038" s="5" t="str">
        <f t="shared" si="125"/>
        <v>No</v>
      </c>
      <c r="P2038" s="5"/>
      <c r="Q2038" s="6"/>
      <c r="R2038" s="12" t="e">
        <f t="shared" si="126"/>
        <v>#N/A</v>
      </c>
      <c r="S2038" s="12" t="e">
        <f t="shared" si="127"/>
        <v>#N/A</v>
      </c>
      <c r="U2038" s="9" t="s">
        <v>2017</v>
      </c>
      <c r="V2038" s="9" t="s">
        <v>25104</v>
      </c>
      <c r="W2038" s="9" t="s">
        <v>18782</v>
      </c>
      <c r="X2038">
        <v>7.2</v>
      </c>
      <c r="Y2038" s="9" t="s">
        <v>19119</v>
      </c>
      <c r="Z2038" s="9" t="s">
        <v>20053</v>
      </c>
      <c r="AA2038" s="9" t="s">
        <v>25104</v>
      </c>
      <c r="AB2038" s="9" t="s">
        <v>18782</v>
      </c>
      <c r="AC2038">
        <v>9.9</v>
      </c>
      <c r="AD2038" s="9" t="s">
        <v>19119</v>
      </c>
      <c r="AE2038" s="9" t="s">
        <v>25104</v>
      </c>
      <c r="AF2038" s="9" t="s">
        <v>18780</v>
      </c>
      <c r="AG2038" s="9" t="s">
        <v>100</v>
      </c>
      <c r="AH2038">
        <v>7.2</v>
      </c>
      <c r="AI2038" s="9" t="s">
        <v>19119</v>
      </c>
      <c r="AK2038" s="5" t="s">
        <v>25103</v>
      </c>
      <c r="AL2038" s="12">
        <v>90</v>
      </c>
      <c r="AM2038" s="12" t="e">
        <v>#N/A</v>
      </c>
      <c r="AN2038" s="5" t="s">
        <v>8609</v>
      </c>
      <c r="AO2038" s="5" t="s">
        <v>25104</v>
      </c>
      <c r="AP2038" s="5" t="s">
        <v>18782</v>
      </c>
      <c r="AQ2038" s="5"/>
      <c r="AR2038" s="5" t="s">
        <v>19119</v>
      </c>
    </row>
    <row r="2039" spans="1:44">
      <c r="A2039" s="5" t="s">
        <v>8612</v>
      </c>
      <c r="B2039" s="5" t="s">
        <v>8613</v>
      </c>
      <c r="C2039" s="5"/>
      <c r="D2039" s="5" t="s">
        <v>478</v>
      </c>
      <c r="E2039" s="5" t="s">
        <v>8614</v>
      </c>
      <c r="F2039" s="5">
        <v>2015</v>
      </c>
      <c r="G2039" s="5">
        <v>2015</v>
      </c>
      <c r="H2039" s="5" t="str">
        <f t="shared" si="124"/>
        <v>2010s</v>
      </c>
      <c r="I2039" s="5"/>
      <c r="J2039" s="5" t="str">
        <f>IF(I2039&lt;&gt;"",IF(I2039&gt;=60,"Feature","Short/TV Show"),"No Runtime")</f>
        <v>No Runtime</v>
      </c>
      <c r="K2039" s="5" t="s">
        <v>76</v>
      </c>
      <c r="L2039" s="5"/>
      <c r="M2039" s="5">
        <v>7.6</v>
      </c>
      <c r="N2039" s="5">
        <v>17</v>
      </c>
      <c r="O2039" s="5" t="str">
        <f t="shared" si="125"/>
        <v>No</v>
      </c>
      <c r="P2039" s="5"/>
      <c r="Q2039" s="6"/>
      <c r="R2039" s="12" t="e">
        <f t="shared" si="126"/>
        <v>#N/A</v>
      </c>
      <c r="S2039" s="12" t="e">
        <f t="shared" si="127"/>
        <v>#N/A</v>
      </c>
      <c r="U2039" s="9" t="s">
        <v>7881</v>
      </c>
      <c r="V2039" s="9" t="s">
        <v>25104</v>
      </c>
      <c r="W2039" s="9" t="s">
        <v>18780</v>
      </c>
      <c r="X2039">
        <v>10</v>
      </c>
      <c r="Y2039" s="9" t="s">
        <v>19119</v>
      </c>
      <c r="Z2039" s="9" t="s">
        <v>74</v>
      </c>
      <c r="AA2039" s="9" t="s">
        <v>25104</v>
      </c>
      <c r="AB2039" s="9" t="s">
        <v>18780</v>
      </c>
      <c r="AC2039">
        <v>6.2</v>
      </c>
      <c r="AD2039" s="9" t="s">
        <v>19118</v>
      </c>
      <c r="AE2039" s="9" t="s">
        <v>25104</v>
      </c>
      <c r="AF2039" s="9" t="s">
        <v>18782</v>
      </c>
      <c r="AG2039" s="9" t="s">
        <v>100</v>
      </c>
      <c r="AH2039">
        <v>9.1</v>
      </c>
      <c r="AI2039" s="9" t="s">
        <v>19119</v>
      </c>
      <c r="AK2039" s="5" t="s">
        <v>25103</v>
      </c>
      <c r="AL2039" s="12" t="e">
        <v>#N/A</v>
      </c>
      <c r="AM2039" s="12">
        <v>45</v>
      </c>
      <c r="AN2039" s="5" t="s">
        <v>8613</v>
      </c>
      <c r="AO2039" s="5" t="s">
        <v>25103</v>
      </c>
      <c r="AP2039" s="5" t="s">
        <v>18782</v>
      </c>
      <c r="AQ2039" s="5">
        <v>7.6</v>
      </c>
      <c r="AR2039" s="5" t="s">
        <v>19119</v>
      </c>
    </row>
    <row r="2040" spans="1:44">
      <c r="A2040" s="5" t="s">
        <v>8615</v>
      </c>
      <c r="B2040" s="5" t="s">
        <v>8616</v>
      </c>
      <c r="C2040" s="5" t="s">
        <v>8617</v>
      </c>
      <c r="D2040" s="5" t="s">
        <v>8618</v>
      </c>
      <c r="E2040" s="5" t="s">
        <v>8619</v>
      </c>
      <c r="F2040" s="5">
        <v>1976</v>
      </c>
      <c r="G2040" s="5">
        <v>1976</v>
      </c>
      <c r="H2040" s="5" t="str">
        <f t="shared" si="124"/>
        <v>1970s</v>
      </c>
      <c r="I2040" s="5">
        <v>140</v>
      </c>
      <c r="J2040" s="5" t="str">
        <f>IF(I2040&lt;&gt;"",IF(I2040&gt;=60,"Feature","Short/TV Show"),"No Runtime")</f>
        <v>Feature</v>
      </c>
      <c r="K2040" s="5" t="s">
        <v>1171</v>
      </c>
      <c r="L2040" s="5"/>
      <c r="M2040" s="5"/>
      <c r="N2040" s="5"/>
      <c r="O2040" s="5" t="str">
        <f t="shared" si="125"/>
        <v>No</v>
      </c>
      <c r="P2040" s="5"/>
      <c r="Q2040" s="6"/>
      <c r="R2040" s="12">
        <f t="shared" si="126"/>
        <v>140</v>
      </c>
      <c r="S2040" s="12" t="e">
        <f t="shared" si="127"/>
        <v>#N/A</v>
      </c>
      <c r="U2040" s="9" t="s">
        <v>7885</v>
      </c>
      <c r="V2040" s="9" t="s">
        <v>25103</v>
      </c>
      <c r="W2040" s="9" t="s">
        <v>18780</v>
      </c>
      <c r="Y2040" s="9" t="s">
        <v>19119</v>
      </c>
      <c r="Z2040" s="9" t="s">
        <v>19151</v>
      </c>
      <c r="AA2040" s="9" t="s">
        <v>25104</v>
      </c>
      <c r="AB2040" s="9" t="s">
        <v>18780</v>
      </c>
      <c r="AC2040">
        <v>6.2</v>
      </c>
      <c r="AD2040" s="9" t="s">
        <v>19118</v>
      </c>
      <c r="AE2040" s="9" t="s">
        <v>25105</v>
      </c>
      <c r="AF2040" s="9" t="s">
        <v>18782</v>
      </c>
      <c r="AG2040" s="9"/>
      <c r="AI2040" s="9" t="s">
        <v>19119</v>
      </c>
      <c r="AK2040" s="5" t="s">
        <v>25103</v>
      </c>
      <c r="AL2040" s="12">
        <v>90</v>
      </c>
      <c r="AM2040" s="12" t="e">
        <v>#N/A</v>
      </c>
      <c r="AN2040" s="5" t="s">
        <v>8616</v>
      </c>
      <c r="AO2040" s="5" t="s">
        <v>25108</v>
      </c>
      <c r="AP2040" s="5" t="s">
        <v>18780</v>
      </c>
      <c r="AQ2040" s="5"/>
      <c r="AR2040" s="5" t="s">
        <v>19119</v>
      </c>
    </row>
    <row r="2041" spans="1:44">
      <c r="A2041" s="5" t="s">
        <v>8620</v>
      </c>
      <c r="B2041" s="5" t="s">
        <v>8621</v>
      </c>
      <c r="C2041" s="5" t="s">
        <v>8622</v>
      </c>
      <c r="D2041" s="5"/>
      <c r="E2041" s="5" t="s">
        <v>8623</v>
      </c>
      <c r="F2041" s="5">
        <v>2021</v>
      </c>
      <c r="G2041" s="5">
        <v>2021</v>
      </c>
      <c r="H2041" s="5" t="str">
        <f t="shared" si="124"/>
        <v>2020s</v>
      </c>
      <c r="I2041" s="5"/>
      <c r="J2041" s="5" t="str">
        <f>IF(I2041&lt;&gt;"",IF(I2041&gt;=60,"Feature","Short/TV Show"),"No Runtime")</f>
        <v>No Runtime</v>
      </c>
      <c r="K2041" s="5" t="s">
        <v>100</v>
      </c>
      <c r="L2041" s="5"/>
      <c r="M2041" s="5">
        <v>8.6</v>
      </c>
      <c r="N2041" s="5">
        <v>13</v>
      </c>
      <c r="O2041" s="5" t="str">
        <f t="shared" si="125"/>
        <v>No</v>
      </c>
      <c r="P2041" s="5"/>
      <c r="Q2041" s="6"/>
      <c r="R2041" s="12" t="e">
        <f t="shared" si="126"/>
        <v>#N/A</v>
      </c>
      <c r="S2041" s="12" t="e">
        <f t="shared" si="127"/>
        <v>#N/A</v>
      </c>
      <c r="U2041" s="9" t="s">
        <v>1307</v>
      </c>
      <c r="V2041" s="9" t="s">
        <v>25103</v>
      </c>
      <c r="W2041" s="9" t="s">
        <v>18780</v>
      </c>
      <c r="X2041">
        <v>7.2</v>
      </c>
      <c r="Y2041" s="9" t="s">
        <v>19119</v>
      </c>
      <c r="Z2041" s="9" t="s">
        <v>19171</v>
      </c>
      <c r="AA2041" s="9" t="s">
        <v>25104</v>
      </c>
      <c r="AB2041" s="9" t="s">
        <v>18780</v>
      </c>
      <c r="AC2041">
        <v>6.2</v>
      </c>
      <c r="AD2041" s="9" t="s">
        <v>19118</v>
      </c>
      <c r="AE2041" s="9" t="s">
        <v>25107</v>
      </c>
      <c r="AF2041" s="9" t="s">
        <v>18780</v>
      </c>
      <c r="AG2041" s="9" t="s">
        <v>100</v>
      </c>
      <c r="AH2041">
        <v>7</v>
      </c>
      <c r="AI2041" s="9" t="s">
        <v>19119</v>
      </c>
      <c r="AK2041" s="5" t="s">
        <v>25103</v>
      </c>
      <c r="AL2041" s="12">
        <v>98</v>
      </c>
      <c r="AM2041" s="12" t="e">
        <v>#N/A</v>
      </c>
      <c r="AN2041" s="5" t="s">
        <v>8621</v>
      </c>
      <c r="AO2041" s="5" t="s">
        <v>25104</v>
      </c>
      <c r="AP2041" s="5" t="s">
        <v>18782</v>
      </c>
      <c r="AQ2041" s="5">
        <v>8.6</v>
      </c>
      <c r="AR2041" s="5" t="s">
        <v>19119</v>
      </c>
    </row>
    <row r="2042" spans="1:44">
      <c r="A2042" s="5" t="s">
        <v>8624</v>
      </c>
      <c r="B2042" s="5" t="s">
        <v>8625</v>
      </c>
      <c r="C2042" s="5" t="s">
        <v>8626</v>
      </c>
      <c r="D2042" s="5" t="s">
        <v>5142</v>
      </c>
      <c r="E2042" s="5" t="s">
        <v>8627</v>
      </c>
      <c r="F2042" s="5">
        <v>2020</v>
      </c>
      <c r="G2042" s="5">
        <v>2020</v>
      </c>
      <c r="H2042" s="5" t="str">
        <f t="shared" si="124"/>
        <v>2020s</v>
      </c>
      <c r="I2042" s="5">
        <v>96</v>
      </c>
      <c r="J2042" s="5" t="str">
        <f>IF(I2042&lt;&gt;"",IF(I2042&gt;=60,"Feature","Short/TV Show"),"No Runtime")</f>
        <v>Feature</v>
      </c>
      <c r="K2042" s="5" t="s">
        <v>440</v>
      </c>
      <c r="L2042" s="5"/>
      <c r="M2042" s="5"/>
      <c r="N2042" s="5"/>
      <c r="O2042" s="5" t="str">
        <f t="shared" si="125"/>
        <v>No</v>
      </c>
      <c r="P2042" s="5"/>
      <c r="Q2042" s="6"/>
      <c r="R2042" s="12">
        <f t="shared" si="126"/>
        <v>96</v>
      </c>
      <c r="S2042" s="12" t="e">
        <f t="shared" si="127"/>
        <v>#N/A</v>
      </c>
      <c r="U2042" s="9" t="s">
        <v>7893</v>
      </c>
      <c r="V2042" s="9" t="s">
        <v>25103</v>
      </c>
      <c r="W2042" s="9" t="s">
        <v>18780</v>
      </c>
      <c r="X2042">
        <v>7.4</v>
      </c>
      <c r="Y2042" s="9" t="s">
        <v>19119</v>
      </c>
      <c r="Z2042" s="9" t="s">
        <v>19741</v>
      </c>
      <c r="AA2042" s="9" t="s">
        <v>25104</v>
      </c>
      <c r="AB2042" s="9" t="s">
        <v>18780</v>
      </c>
      <c r="AC2042">
        <v>6.2</v>
      </c>
      <c r="AD2042" s="9" t="s">
        <v>19118</v>
      </c>
      <c r="AE2042" s="9" t="s">
        <v>25107</v>
      </c>
      <c r="AF2042" s="9" t="s">
        <v>18780</v>
      </c>
      <c r="AG2042" s="9" t="s">
        <v>657</v>
      </c>
      <c r="AH2042">
        <v>7</v>
      </c>
      <c r="AI2042" s="9" t="s">
        <v>19119</v>
      </c>
      <c r="AK2042" s="5" t="s">
        <v>25103</v>
      </c>
      <c r="AL2042" s="12">
        <v>107</v>
      </c>
      <c r="AM2042" s="12" t="e">
        <v>#N/A</v>
      </c>
      <c r="AN2042" s="5" t="s">
        <v>8625</v>
      </c>
      <c r="AO2042" s="5" t="s">
        <v>25104</v>
      </c>
      <c r="AP2042" s="5" t="s">
        <v>18780</v>
      </c>
      <c r="AQ2042" s="5"/>
      <c r="AR2042" s="5" t="s">
        <v>19119</v>
      </c>
    </row>
    <row r="2043" spans="1:44">
      <c r="A2043" s="5" t="s">
        <v>8628</v>
      </c>
      <c r="B2043" s="5" t="s">
        <v>8629</v>
      </c>
      <c r="C2043" s="5"/>
      <c r="D2043" s="5" t="s">
        <v>4574</v>
      </c>
      <c r="E2043" s="5" t="s">
        <v>8630</v>
      </c>
      <c r="F2043" s="5">
        <v>1988</v>
      </c>
      <c r="G2043" s="5">
        <v>1988</v>
      </c>
      <c r="H2043" s="5" t="str">
        <f t="shared" si="124"/>
        <v>1980s</v>
      </c>
      <c r="I2043" s="5">
        <v>86</v>
      </c>
      <c r="J2043" s="5" t="str">
        <f>IF(I2043&lt;&gt;"",IF(I2043&gt;=60,"Feature","Short/TV Show"),"No Runtime")</f>
        <v>Feature</v>
      </c>
      <c r="K2043" s="5"/>
      <c r="L2043" s="5"/>
      <c r="M2043" s="5"/>
      <c r="N2043" s="5"/>
      <c r="O2043" s="5" t="str">
        <f t="shared" si="125"/>
        <v>No</v>
      </c>
      <c r="P2043" s="5"/>
      <c r="Q2043" s="6"/>
      <c r="R2043" s="12">
        <f t="shared" si="126"/>
        <v>86</v>
      </c>
      <c r="S2043" s="12" t="e">
        <f t="shared" si="127"/>
        <v>#N/A</v>
      </c>
      <c r="U2043" s="9" t="s">
        <v>97</v>
      </c>
      <c r="V2043" s="9" t="s">
        <v>25103</v>
      </c>
      <c r="W2043" s="9" t="s">
        <v>18780</v>
      </c>
      <c r="X2043">
        <v>4.2</v>
      </c>
      <c r="Y2043" s="9" t="s">
        <v>19119</v>
      </c>
      <c r="Z2043" s="9" t="s">
        <v>19300</v>
      </c>
      <c r="AA2043" s="9" t="s">
        <v>25115</v>
      </c>
      <c r="AB2043" s="9" t="s">
        <v>18782</v>
      </c>
      <c r="AD2043" s="9" t="s">
        <v>19119</v>
      </c>
      <c r="AE2043" s="9" t="s">
        <v>25103</v>
      </c>
      <c r="AF2043" s="9" t="s">
        <v>18780</v>
      </c>
      <c r="AG2043" s="9" t="s">
        <v>100</v>
      </c>
      <c r="AH2043">
        <v>6.5</v>
      </c>
      <c r="AI2043" s="9" t="s">
        <v>19118</v>
      </c>
      <c r="AK2043" s="5" t="s">
        <v>25103</v>
      </c>
      <c r="AL2043" s="12">
        <v>77</v>
      </c>
      <c r="AM2043" s="12" t="e">
        <v>#N/A</v>
      </c>
      <c r="AN2043" s="5" t="s">
        <v>8629</v>
      </c>
      <c r="AO2043" s="5" t="s">
        <v>25105</v>
      </c>
      <c r="AP2043" s="5" t="s">
        <v>18780</v>
      </c>
      <c r="AQ2043" s="5"/>
      <c r="AR2043" s="5" t="s">
        <v>19119</v>
      </c>
    </row>
    <row r="2044" spans="1:44">
      <c r="A2044" s="5" t="s">
        <v>8631</v>
      </c>
      <c r="B2044" s="5" t="s">
        <v>8632</v>
      </c>
      <c r="C2044" s="5" t="s">
        <v>8633</v>
      </c>
      <c r="D2044" s="5" t="s">
        <v>1056</v>
      </c>
      <c r="E2044" s="5" t="s">
        <v>8634</v>
      </c>
      <c r="F2044" s="5">
        <v>2014</v>
      </c>
      <c r="G2044" s="5">
        <v>2014</v>
      </c>
      <c r="H2044" s="5" t="str">
        <f t="shared" si="124"/>
        <v>2010s</v>
      </c>
      <c r="I2044" s="5">
        <v>85</v>
      </c>
      <c r="J2044" s="5" t="str">
        <f>IF(I2044&lt;&gt;"",IF(I2044&gt;=60,"Feature","Short/TV Show"),"No Runtime")</f>
        <v>Feature</v>
      </c>
      <c r="K2044" s="5" t="s">
        <v>76</v>
      </c>
      <c r="L2044" s="5" t="s">
        <v>47</v>
      </c>
      <c r="M2044" s="5">
        <v>6.1</v>
      </c>
      <c r="N2044" s="5">
        <v>26</v>
      </c>
      <c r="O2044" s="5" t="str">
        <f t="shared" si="125"/>
        <v>No</v>
      </c>
      <c r="P2044" s="5"/>
      <c r="Q2044" s="6"/>
      <c r="R2044" s="12">
        <f t="shared" si="126"/>
        <v>85</v>
      </c>
      <c r="S2044" s="12" t="e">
        <f t="shared" si="127"/>
        <v>#N/A</v>
      </c>
      <c r="U2044" s="9" t="s">
        <v>2556</v>
      </c>
      <c r="V2044" s="9" t="s">
        <v>25103</v>
      </c>
      <c r="W2044" s="9" t="s">
        <v>18782</v>
      </c>
      <c r="Y2044" s="9" t="s">
        <v>19119</v>
      </c>
      <c r="Z2044" s="9" t="s">
        <v>15758</v>
      </c>
      <c r="AA2044" s="9" t="s">
        <v>25115</v>
      </c>
      <c r="AB2044" s="9" t="s">
        <v>18782</v>
      </c>
      <c r="AD2044" s="9" t="s">
        <v>19119</v>
      </c>
      <c r="AE2044" s="9" t="s">
        <v>25103</v>
      </c>
      <c r="AF2044" s="9" t="s">
        <v>18780</v>
      </c>
      <c r="AG2044" s="9" t="s">
        <v>3064</v>
      </c>
      <c r="AH2044">
        <v>9.5</v>
      </c>
      <c r="AI2044" s="9" t="s">
        <v>19119</v>
      </c>
      <c r="AK2044" s="5" t="s">
        <v>25103</v>
      </c>
      <c r="AL2044" s="12">
        <v>92</v>
      </c>
      <c r="AM2044" s="12" t="e">
        <v>#N/A</v>
      </c>
      <c r="AN2044" s="5" t="s">
        <v>8632</v>
      </c>
      <c r="AO2044" s="5" t="s">
        <v>25103</v>
      </c>
      <c r="AP2044" s="5" t="s">
        <v>18780</v>
      </c>
      <c r="AQ2044" s="5">
        <v>6.1</v>
      </c>
      <c r="AR2044" s="5" t="s">
        <v>19119</v>
      </c>
    </row>
    <row r="2045" spans="1:44">
      <c r="A2045" s="5" t="s">
        <v>8635</v>
      </c>
      <c r="B2045" s="5" t="s">
        <v>8636</v>
      </c>
      <c r="C2045" s="5" t="s">
        <v>8637</v>
      </c>
      <c r="D2045" s="5" t="s">
        <v>8638</v>
      </c>
      <c r="E2045" s="5" t="s">
        <v>8639</v>
      </c>
      <c r="F2045" s="5">
        <v>2017</v>
      </c>
      <c r="G2045" s="5">
        <v>2017</v>
      </c>
      <c r="H2045" s="5" t="str">
        <f t="shared" si="124"/>
        <v>2010s</v>
      </c>
      <c r="I2045" s="5">
        <v>13</v>
      </c>
      <c r="J2045" s="5" t="str">
        <f>IF(I2045&lt;&gt;"",IF(I2045&gt;=60,"Feature","Short/TV Show"),"No Runtime")</f>
        <v>Short/TV Show</v>
      </c>
      <c r="K2045" s="5" t="s">
        <v>1482</v>
      </c>
      <c r="L2045" s="5"/>
      <c r="M2045" s="5">
        <v>8.3000000000000007</v>
      </c>
      <c r="N2045" s="5">
        <v>7</v>
      </c>
      <c r="O2045" s="5" t="str">
        <f t="shared" si="125"/>
        <v>No</v>
      </c>
      <c r="P2045" s="5"/>
      <c r="Q2045" s="6"/>
      <c r="R2045" s="12" t="e">
        <f t="shared" si="126"/>
        <v>#N/A</v>
      </c>
      <c r="S2045" s="12">
        <f t="shared" si="127"/>
        <v>13</v>
      </c>
      <c r="U2045" s="9"/>
      <c r="V2045" s="9" t="s">
        <v>25115</v>
      </c>
      <c r="W2045" s="9" t="s">
        <v>18782</v>
      </c>
      <c r="Y2045" s="9" t="s">
        <v>19119</v>
      </c>
      <c r="Z2045" s="9" t="s">
        <v>19350</v>
      </c>
      <c r="AA2045" s="9" t="s">
        <v>25115</v>
      </c>
      <c r="AB2045" s="9" t="s">
        <v>18782</v>
      </c>
      <c r="AD2045" s="9" t="s">
        <v>19119</v>
      </c>
      <c r="AE2045" s="9" t="s">
        <v>25103</v>
      </c>
      <c r="AF2045" s="9" t="s">
        <v>18780</v>
      </c>
      <c r="AG2045" s="9" t="s">
        <v>100</v>
      </c>
      <c r="AH2045">
        <v>6.8</v>
      </c>
      <c r="AI2045" s="9" t="s">
        <v>19118</v>
      </c>
      <c r="AK2045" s="5" t="s">
        <v>25103</v>
      </c>
      <c r="AL2045" s="12">
        <v>112</v>
      </c>
      <c r="AM2045" s="12" t="e">
        <v>#N/A</v>
      </c>
      <c r="AN2045" s="5" t="s">
        <v>8636</v>
      </c>
      <c r="AO2045" s="5" t="s">
        <v>25103</v>
      </c>
      <c r="AP2045" s="5" t="s">
        <v>18781</v>
      </c>
      <c r="AQ2045" s="5">
        <v>8.3000000000000007</v>
      </c>
      <c r="AR2045" s="5" t="s">
        <v>19119</v>
      </c>
    </row>
    <row r="2046" spans="1:44">
      <c r="A2046" s="5" t="s">
        <v>8640</v>
      </c>
      <c r="B2046" s="5" t="s">
        <v>8641</v>
      </c>
      <c r="C2046" s="5" t="s">
        <v>8642</v>
      </c>
      <c r="D2046" s="5"/>
      <c r="E2046" s="5" t="s">
        <v>8643</v>
      </c>
      <c r="F2046" s="5">
        <v>2022</v>
      </c>
      <c r="G2046" s="5">
        <v>2022</v>
      </c>
      <c r="H2046" s="5" t="str">
        <f t="shared" si="124"/>
        <v>2020s</v>
      </c>
      <c r="I2046" s="5"/>
      <c r="J2046" s="5" t="str">
        <f>IF(I2046&lt;&gt;"",IF(I2046&gt;=60,"Feature","Short/TV Show"),"No Runtime")</f>
        <v>No Runtime</v>
      </c>
      <c r="K2046" s="5" t="s">
        <v>100</v>
      </c>
      <c r="L2046" s="5"/>
      <c r="M2046" s="5">
        <v>9.1999999999999993</v>
      </c>
      <c r="N2046" s="5">
        <v>12</v>
      </c>
      <c r="O2046" s="5" t="str">
        <f t="shared" si="125"/>
        <v>No</v>
      </c>
      <c r="P2046" s="5"/>
      <c r="Q2046" s="6"/>
      <c r="R2046" s="12" t="e">
        <f t="shared" si="126"/>
        <v>#N/A</v>
      </c>
      <c r="S2046" s="12" t="e">
        <f t="shared" si="127"/>
        <v>#N/A</v>
      </c>
      <c r="U2046" s="9" t="s">
        <v>5545</v>
      </c>
      <c r="V2046" s="9" t="s">
        <v>25103</v>
      </c>
      <c r="W2046" s="9" t="s">
        <v>18780</v>
      </c>
      <c r="X2046">
        <v>4.5</v>
      </c>
      <c r="Y2046" s="9" t="s">
        <v>19119</v>
      </c>
      <c r="Z2046" s="9" t="s">
        <v>19257</v>
      </c>
      <c r="AA2046" s="9" t="s">
        <v>25115</v>
      </c>
      <c r="AB2046" s="9" t="s">
        <v>18782</v>
      </c>
      <c r="AD2046" s="9" t="s">
        <v>19119</v>
      </c>
      <c r="AE2046" s="9" t="s">
        <v>25103</v>
      </c>
      <c r="AF2046" s="9" t="s">
        <v>18780</v>
      </c>
      <c r="AG2046" s="9" t="s">
        <v>1176</v>
      </c>
      <c r="AH2046">
        <v>6.8</v>
      </c>
      <c r="AI2046" s="9" t="s">
        <v>19118</v>
      </c>
      <c r="AK2046" s="5" t="s">
        <v>25103</v>
      </c>
      <c r="AL2046" s="12">
        <v>102</v>
      </c>
      <c r="AM2046" s="12" t="e">
        <v>#N/A</v>
      </c>
      <c r="AN2046" s="5" t="s">
        <v>8641</v>
      </c>
      <c r="AO2046" s="5" t="s">
        <v>25104</v>
      </c>
      <c r="AP2046" s="5" t="s">
        <v>18782</v>
      </c>
      <c r="AQ2046" s="5">
        <v>9.1999999999999993</v>
      </c>
      <c r="AR2046" s="5" t="s">
        <v>19119</v>
      </c>
    </row>
    <row r="2047" spans="1:44">
      <c r="A2047" s="5" t="s">
        <v>8644</v>
      </c>
      <c r="B2047" s="5" t="s">
        <v>8645</v>
      </c>
      <c r="C2047" s="5" t="s">
        <v>8646</v>
      </c>
      <c r="D2047" s="5" t="s">
        <v>8647</v>
      </c>
      <c r="E2047" s="5" t="s">
        <v>8648</v>
      </c>
      <c r="F2047" s="5">
        <v>2022</v>
      </c>
      <c r="G2047" s="5">
        <v>2022</v>
      </c>
      <c r="H2047" s="5" t="str">
        <f t="shared" si="124"/>
        <v>2020s</v>
      </c>
      <c r="I2047" s="5"/>
      <c r="J2047" s="5" t="str">
        <f>IF(I2047&lt;&gt;"",IF(I2047&gt;=60,"Feature","Short/TV Show"),"No Runtime")</f>
        <v>No Runtime</v>
      </c>
      <c r="K2047" s="5" t="s">
        <v>1000</v>
      </c>
      <c r="L2047" s="5"/>
      <c r="M2047" s="5"/>
      <c r="N2047" s="5"/>
      <c r="O2047" s="5" t="str">
        <f t="shared" si="125"/>
        <v>No</v>
      </c>
      <c r="P2047" s="5"/>
      <c r="Q2047" s="6"/>
      <c r="R2047" s="12" t="e">
        <f t="shared" si="126"/>
        <v>#N/A</v>
      </c>
      <c r="S2047" s="12" t="e">
        <f t="shared" si="127"/>
        <v>#N/A</v>
      </c>
      <c r="U2047" s="9" t="s">
        <v>7913</v>
      </c>
      <c r="V2047" s="9" t="s">
        <v>25103</v>
      </c>
      <c r="W2047" s="9" t="s">
        <v>18781</v>
      </c>
      <c r="X2047">
        <v>7.9</v>
      </c>
      <c r="Y2047" s="9" t="s">
        <v>19119</v>
      </c>
      <c r="Z2047" s="9" t="s">
        <v>6524</v>
      </c>
      <c r="AA2047" s="9" t="s">
        <v>25103</v>
      </c>
      <c r="AB2047" s="9" t="s">
        <v>18780</v>
      </c>
      <c r="AC2047">
        <v>5.8</v>
      </c>
      <c r="AD2047" s="9" t="s">
        <v>19118</v>
      </c>
      <c r="AE2047" s="9" t="s">
        <v>25103</v>
      </c>
      <c r="AF2047" s="9" t="s">
        <v>18780</v>
      </c>
      <c r="AG2047" s="9" t="s">
        <v>100</v>
      </c>
      <c r="AI2047" s="9" t="s">
        <v>19119</v>
      </c>
      <c r="AK2047" s="5" t="s">
        <v>25103</v>
      </c>
      <c r="AL2047" s="12">
        <v>115</v>
      </c>
      <c r="AM2047" s="12" t="e">
        <v>#N/A</v>
      </c>
      <c r="AN2047" s="5" t="s">
        <v>8645</v>
      </c>
      <c r="AO2047" s="5" t="s">
        <v>25104</v>
      </c>
      <c r="AP2047" s="5" t="s">
        <v>18782</v>
      </c>
      <c r="AQ2047" s="5"/>
      <c r="AR2047" s="5" t="s">
        <v>19119</v>
      </c>
    </row>
    <row r="2048" spans="1:44">
      <c r="A2048" s="5" t="s">
        <v>8649</v>
      </c>
      <c r="B2048" s="5" t="s">
        <v>8650</v>
      </c>
      <c r="C2048" s="5" t="s">
        <v>8651</v>
      </c>
      <c r="D2048" s="5" t="s">
        <v>8652</v>
      </c>
      <c r="E2048" s="5" t="s">
        <v>8653</v>
      </c>
      <c r="F2048" s="5">
        <v>2022</v>
      </c>
      <c r="G2048" s="5">
        <v>2022</v>
      </c>
      <c r="H2048" s="5" t="str">
        <f t="shared" si="124"/>
        <v>2020s</v>
      </c>
      <c r="I2048" s="5">
        <v>5</v>
      </c>
      <c r="J2048" s="5" t="str">
        <f>IF(I2048&lt;&gt;"",IF(I2048&gt;=60,"Feature","Short/TV Show"),"No Runtime")</f>
        <v>Short/TV Show</v>
      </c>
      <c r="K2048" s="5" t="s">
        <v>4731</v>
      </c>
      <c r="L2048" s="5"/>
      <c r="M2048" s="5"/>
      <c r="N2048" s="5"/>
      <c r="O2048" s="5" t="str">
        <f t="shared" si="125"/>
        <v>No</v>
      </c>
      <c r="P2048" s="5"/>
      <c r="Q2048" s="6"/>
      <c r="R2048" s="12" t="e">
        <f t="shared" si="126"/>
        <v>#N/A</v>
      </c>
      <c r="S2048" s="12">
        <f t="shared" si="127"/>
        <v>5</v>
      </c>
      <c r="U2048" s="9"/>
      <c r="V2048" s="9" t="s">
        <v>25104</v>
      </c>
      <c r="W2048" s="9" t="s">
        <v>18782</v>
      </c>
      <c r="Y2048" s="9" t="s">
        <v>19119</v>
      </c>
      <c r="Z2048" s="9" t="s">
        <v>19682</v>
      </c>
      <c r="AA2048" s="9" t="s">
        <v>25103</v>
      </c>
      <c r="AB2048" s="9" t="s">
        <v>18780</v>
      </c>
      <c r="AC2048">
        <v>5.8</v>
      </c>
      <c r="AD2048" s="9" t="s">
        <v>19118</v>
      </c>
      <c r="AE2048" s="9" t="s">
        <v>25103</v>
      </c>
      <c r="AF2048" s="9" t="s">
        <v>18780</v>
      </c>
      <c r="AG2048" s="9" t="s">
        <v>1123</v>
      </c>
      <c r="AI2048" s="9" t="s">
        <v>19119</v>
      </c>
      <c r="AK2048" s="5" t="s">
        <v>25103</v>
      </c>
      <c r="AL2048" s="12">
        <v>99</v>
      </c>
      <c r="AM2048" s="12" t="e">
        <v>#N/A</v>
      </c>
      <c r="AN2048" s="5" t="s">
        <v>8650</v>
      </c>
      <c r="AO2048" s="5" t="s">
        <v>25104</v>
      </c>
      <c r="AP2048" s="5" t="s">
        <v>18781</v>
      </c>
      <c r="AQ2048" s="5"/>
      <c r="AR2048" s="5" t="s">
        <v>19119</v>
      </c>
    </row>
    <row r="2049" spans="1:44">
      <c r="A2049" s="5" t="s">
        <v>8654</v>
      </c>
      <c r="B2049" s="5" t="s">
        <v>8655</v>
      </c>
      <c r="C2049" s="5"/>
      <c r="D2049" s="5"/>
      <c r="E2049" s="5" t="s">
        <v>8656</v>
      </c>
      <c r="F2049" s="5">
        <v>1995</v>
      </c>
      <c r="G2049" s="5">
        <v>1995</v>
      </c>
      <c r="H2049" s="5" t="str">
        <f t="shared" si="124"/>
        <v>1990s</v>
      </c>
      <c r="I2049" s="5">
        <v>60</v>
      </c>
      <c r="J2049" s="5" t="str">
        <f>IF(I2049&lt;&gt;"",IF(I2049&gt;=60,"Feature","Short/TV Show"),"No Runtime")</f>
        <v>Feature</v>
      </c>
      <c r="K2049" s="5" t="s">
        <v>987</v>
      </c>
      <c r="L2049" s="5"/>
      <c r="M2049" s="5">
        <v>9.6999999999999993</v>
      </c>
      <c r="N2049" s="5">
        <v>8</v>
      </c>
      <c r="O2049" s="5" t="str">
        <f t="shared" si="125"/>
        <v>No</v>
      </c>
      <c r="P2049" s="5"/>
      <c r="Q2049" s="6"/>
      <c r="R2049" s="12">
        <f t="shared" si="126"/>
        <v>60</v>
      </c>
      <c r="S2049" s="12" t="e">
        <f t="shared" si="127"/>
        <v>#N/A</v>
      </c>
      <c r="U2049" s="9" t="s">
        <v>3347</v>
      </c>
      <c r="V2049" s="9" t="s">
        <v>25107</v>
      </c>
      <c r="W2049" s="9" t="s">
        <v>18782</v>
      </c>
      <c r="Y2049" s="9" t="s">
        <v>19119</v>
      </c>
      <c r="Z2049" s="9" t="s">
        <v>19681</v>
      </c>
      <c r="AA2049" s="9" t="s">
        <v>25103</v>
      </c>
      <c r="AB2049" s="9" t="s">
        <v>18780</v>
      </c>
      <c r="AC2049">
        <v>5.8</v>
      </c>
      <c r="AD2049" s="9" t="s">
        <v>19118</v>
      </c>
      <c r="AE2049" s="9" t="s">
        <v>25103</v>
      </c>
      <c r="AF2049" s="9" t="s">
        <v>18780</v>
      </c>
      <c r="AG2049" s="9" t="s">
        <v>100</v>
      </c>
      <c r="AH2049">
        <v>7.2</v>
      </c>
      <c r="AI2049" s="9" t="s">
        <v>19119</v>
      </c>
      <c r="AK2049" s="5" t="s">
        <v>25103</v>
      </c>
      <c r="AL2049" s="12">
        <v>90</v>
      </c>
      <c r="AM2049" s="12" t="e">
        <v>#N/A</v>
      </c>
      <c r="AN2049" s="5" t="s">
        <v>8655</v>
      </c>
      <c r="AO2049" s="5" t="s">
        <v>25107</v>
      </c>
      <c r="AP2049" s="5" t="s">
        <v>18780</v>
      </c>
      <c r="AQ2049" s="5">
        <v>9.6999999999999993</v>
      </c>
      <c r="AR2049" s="5" t="s">
        <v>19119</v>
      </c>
    </row>
    <row r="2050" spans="1:44">
      <c r="A2050" s="5" t="s">
        <v>8657</v>
      </c>
      <c r="B2050" s="5" t="s">
        <v>8658</v>
      </c>
      <c r="C2050" s="5" t="s">
        <v>8659</v>
      </c>
      <c r="D2050" s="5" t="s">
        <v>1570</v>
      </c>
      <c r="E2050" s="5" t="s">
        <v>8660</v>
      </c>
      <c r="F2050" s="5">
        <v>1989</v>
      </c>
      <c r="G2050" s="5">
        <v>1989</v>
      </c>
      <c r="H2050" s="5" t="str">
        <f t="shared" si="124"/>
        <v>1980s</v>
      </c>
      <c r="I2050" s="5">
        <v>85</v>
      </c>
      <c r="J2050" s="5" t="str">
        <f>IF(I2050&lt;&gt;"",IF(I2050&gt;=60,"Feature","Short/TV Show"),"No Runtime")</f>
        <v>Feature</v>
      </c>
      <c r="K2050" s="5" t="s">
        <v>1551</v>
      </c>
      <c r="L2050" s="5"/>
      <c r="M2050" s="5">
        <v>6.9</v>
      </c>
      <c r="N2050" s="5">
        <v>42</v>
      </c>
      <c r="O2050" s="5" t="str">
        <f t="shared" si="125"/>
        <v>No</v>
      </c>
      <c r="P2050" s="5"/>
      <c r="Q2050" s="6"/>
      <c r="R2050" s="12">
        <f t="shared" si="126"/>
        <v>85</v>
      </c>
      <c r="S2050" s="12" t="e">
        <f t="shared" si="127"/>
        <v>#N/A</v>
      </c>
      <c r="U2050" s="9" t="s">
        <v>1570</v>
      </c>
      <c r="V2050" s="9" t="s">
        <v>25105</v>
      </c>
      <c r="W2050" s="9" t="s">
        <v>18780</v>
      </c>
      <c r="X2050">
        <v>6.1</v>
      </c>
      <c r="Y2050" s="9" t="s">
        <v>19118</v>
      </c>
      <c r="Z2050" s="9" t="s">
        <v>755</v>
      </c>
      <c r="AA2050" s="9" t="s">
        <v>25103</v>
      </c>
      <c r="AB2050" s="9" t="s">
        <v>18780</v>
      </c>
      <c r="AC2050">
        <v>5.8</v>
      </c>
      <c r="AD2050" s="9" t="s">
        <v>19118</v>
      </c>
      <c r="AE2050" s="9" t="s">
        <v>25103</v>
      </c>
      <c r="AF2050" s="9" t="s">
        <v>18780</v>
      </c>
      <c r="AG2050" s="9" t="s">
        <v>39</v>
      </c>
      <c r="AH2050">
        <v>5.6</v>
      </c>
      <c r="AI2050" s="9" t="s">
        <v>19119</v>
      </c>
      <c r="AK2050" s="5" t="s">
        <v>25103</v>
      </c>
      <c r="AL2050" s="12">
        <v>100</v>
      </c>
      <c r="AM2050" s="12" t="e">
        <v>#N/A</v>
      </c>
      <c r="AN2050" s="5" t="s">
        <v>8658</v>
      </c>
      <c r="AO2050" s="5" t="s">
        <v>25105</v>
      </c>
      <c r="AP2050" s="5" t="s">
        <v>18780</v>
      </c>
      <c r="AQ2050" s="5">
        <v>6.9</v>
      </c>
      <c r="AR2050" s="5" t="s">
        <v>19119</v>
      </c>
    </row>
    <row r="2051" spans="1:44">
      <c r="A2051" s="5" t="s">
        <v>8661</v>
      </c>
      <c r="B2051" s="5" t="s">
        <v>8662</v>
      </c>
      <c r="C2051" s="5" t="s">
        <v>8663</v>
      </c>
      <c r="D2051" s="5"/>
      <c r="E2051" s="5" t="s">
        <v>8664</v>
      </c>
      <c r="F2051" s="5" t="s">
        <v>8665</v>
      </c>
      <c r="G2051" s="5">
        <v>2009</v>
      </c>
      <c r="H2051" s="5" t="str">
        <f t="shared" ref="H2051:H2114" si="128">IF(G2051&lt;&gt;"",_xlfn.CONCAT(LEFT(G2051,3),"0s"),"No Year")</f>
        <v>2000s</v>
      </c>
      <c r="I2051" s="5"/>
      <c r="J2051" s="5" t="str">
        <f>IF(I2051&lt;&gt;"",IF(I2051&gt;=60,"Feature","Short/TV Show"),"No Runtime")</f>
        <v>No Runtime</v>
      </c>
      <c r="K2051" s="5" t="s">
        <v>1176</v>
      </c>
      <c r="L2051" s="5"/>
      <c r="M2051" s="5">
        <v>8.5</v>
      </c>
      <c r="N2051" s="5">
        <v>8</v>
      </c>
      <c r="O2051" s="5" t="str">
        <f t="shared" ref="O2051:O2114" si="129">IF(N2051&gt;=100,"Yes","No")</f>
        <v>No</v>
      </c>
      <c r="P2051" s="5"/>
      <c r="Q2051" s="6"/>
      <c r="R2051" s="12" t="e">
        <f t="shared" ref="R2051:R2114" si="130">_xlfn.XLOOKUP(R$1,J2051,I2051)</f>
        <v>#N/A</v>
      </c>
      <c r="S2051" s="12" t="e">
        <f t="shared" ref="S2051:S2114" si="131">_xlfn.XLOOKUP(S$1,J2051,I2051)</f>
        <v>#N/A</v>
      </c>
      <c r="U2051" s="9" t="s">
        <v>97</v>
      </c>
      <c r="V2051" s="9" t="s">
        <v>25103</v>
      </c>
      <c r="W2051" s="9" t="s">
        <v>18780</v>
      </c>
      <c r="X2051">
        <v>4.5</v>
      </c>
      <c r="Y2051" s="9" t="s">
        <v>19119</v>
      </c>
      <c r="Z2051" s="9" t="s">
        <v>20054</v>
      </c>
      <c r="AA2051" s="9" t="s">
        <v>25106</v>
      </c>
      <c r="AB2051" s="9" t="s">
        <v>18780</v>
      </c>
      <c r="AC2051">
        <v>7.4</v>
      </c>
      <c r="AD2051" s="9" t="s">
        <v>19118</v>
      </c>
      <c r="AE2051" s="9" t="s">
        <v>25106</v>
      </c>
      <c r="AF2051" s="9" t="s">
        <v>18782</v>
      </c>
      <c r="AG2051" s="9" t="s">
        <v>987</v>
      </c>
      <c r="AH2051">
        <v>7.4</v>
      </c>
      <c r="AI2051" s="9" t="s">
        <v>19119</v>
      </c>
      <c r="AK2051" s="5" t="s">
        <v>25103</v>
      </c>
      <c r="AL2051" s="12">
        <v>105</v>
      </c>
      <c r="AM2051" s="12" t="e">
        <v>#N/A</v>
      </c>
      <c r="AN2051" s="5" t="s">
        <v>8662</v>
      </c>
      <c r="AO2051" s="5" t="s">
        <v>25106</v>
      </c>
      <c r="AP2051" s="5" t="s">
        <v>18782</v>
      </c>
      <c r="AQ2051" s="5">
        <v>8.5</v>
      </c>
      <c r="AR2051" s="5" t="s">
        <v>19119</v>
      </c>
    </row>
    <row r="2052" spans="1:44">
      <c r="A2052" s="5" t="s">
        <v>8666</v>
      </c>
      <c r="B2052" s="5" t="s">
        <v>8667</v>
      </c>
      <c r="C2052" s="5"/>
      <c r="D2052" s="5" t="s">
        <v>985</v>
      </c>
      <c r="E2052" s="5" t="s">
        <v>8668</v>
      </c>
      <c r="F2052" s="5">
        <v>1987</v>
      </c>
      <c r="G2052" s="5">
        <v>1987</v>
      </c>
      <c r="H2052" s="5" t="str">
        <f t="shared" si="128"/>
        <v>1980s</v>
      </c>
      <c r="I2052" s="5">
        <v>90</v>
      </c>
      <c r="J2052" s="5" t="str">
        <f>IF(I2052&lt;&gt;"",IF(I2052&gt;=60,"Feature","Short/TV Show"),"No Runtime")</f>
        <v>Feature</v>
      </c>
      <c r="K2052" s="5" t="s">
        <v>987</v>
      </c>
      <c r="L2052" s="5"/>
      <c r="M2052" s="5">
        <v>5.2</v>
      </c>
      <c r="N2052" s="5">
        <v>25</v>
      </c>
      <c r="O2052" s="5" t="str">
        <f t="shared" si="129"/>
        <v>No</v>
      </c>
      <c r="P2052" s="5"/>
      <c r="Q2052" s="6"/>
      <c r="R2052" s="12">
        <f t="shared" si="130"/>
        <v>90</v>
      </c>
      <c r="S2052" s="12" t="e">
        <f t="shared" si="131"/>
        <v>#N/A</v>
      </c>
      <c r="U2052" s="9" t="s">
        <v>433</v>
      </c>
      <c r="V2052" s="9" t="s">
        <v>25103</v>
      </c>
      <c r="W2052" s="9" t="s">
        <v>18780</v>
      </c>
      <c r="Y2052" s="9" t="s">
        <v>19119</v>
      </c>
      <c r="Z2052" s="9" t="s">
        <v>19189</v>
      </c>
      <c r="AA2052" s="9" t="s">
        <v>25106</v>
      </c>
      <c r="AB2052" s="9" t="s">
        <v>18780</v>
      </c>
      <c r="AC2052">
        <v>7.4</v>
      </c>
      <c r="AD2052" s="9" t="s">
        <v>19118</v>
      </c>
      <c r="AE2052" s="9" t="s">
        <v>25106</v>
      </c>
      <c r="AF2052" s="9" t="s">
        <v>18782</v>
      </c>
      <c r="AG2052" s="9" t="s">
        <v>8414</v>
      </c>
      <c r="AH2052">
        <v>7.4</v>
      </c>
      <c r="AI2052" s="9" t="s">
        <v>19119</v>
      </c>
      <c r="AK2052" s="5" t="s">
        <v>25103</v>
      </c>
      <c r="AL2052" s="12" t="e">
        <v>#N/A</v>
      </c>
      <c r="AM2052" s="12">
        <v>45</v>
      </c>
      <c r="AN2052" s="5" t="s">
        <v>8667</v>
      </c>
      <c r="AO2052" s="5" t="s">
        <v>25105</v>
      </c>
      <c r="AP2052" s="5" t="s">
        <v>18780</v>
      </c>
      <c r="AQ2052" s="5">
        <v>5.2</v>
      </c>
      <c r="AR2052" s="5" t="s">
        <v>19119</v>
      </c>
    </row>
    <row r="2053" spans="1:44">
      <c r="A2053" s="5" t="s">
        <v>8669</v>
      </c>
      <c r="B2053" s="5" t="s">
        <v>8670</v>
      </c>
      <c r="C2053" s="5" t="s">
        <v>8671</v>
      </c>
      <c r="D2053" s="5" t="s">
        <v>8672</v>
      </c>
      <c r="E2053" s="5" t="s">
        <v>8673</v>
      </c>
      <c r="F2053" s="5">
        <v>2016</v>
      </c>
      <c r="G2053" s="5">
        <v>2016</v>
      </c>
      <c r="H2053" s="5" t="str">
        <f t="shared" si="128"/>
        <v>2010s</v>
      </c>
      <c r="I2053" s="5">
        <v>95</v>
      </c>
      <c r="J2053" s="5" t="str">
        <f>IF(I2053&lt;&gt;"",IF(I2053&gt;=60,"Feature","Short/TV Show"),"No Runtime")</f>
        <v>Feature</v>
      </c>
      <c r="K2053" s="5" t="s">
        <v>39</v>
      </c>
      <c r="L2053" s="5"/>
      <c r="M2053" s="5"/>
      <c r="N2053" s="5"/>
      <c r="O2053" s="5" t="str">
        <f t="shared" si="129"/>
        <v>No</v>
      </c>
      <c r="P2053" s="5"/>
      <c r="Q2053" s="6"/>
      <c r="R2053" s="12">
        <f t="shared" si="130"/>
        <v>95</v>
      </c>
      <c r="S2053" s="12" t="e">
        <f t="shared" si="131"/>
        <v>#N/A</v>
      </c>
      <c r="U2053" s="9" t="s">
        <v>3071</v>
      </c>
      <c r="V2053" s="9" t="s">
        <v>25103</v>
      </c>
      <c r="W2053" s="9" t="s">
        <v>18780</v>
      </c>
      <c r="Y2053" s="9" t="s">
        <v>19119</v>
      </c>
      <c r="Z2053" s="9" t="s">
        <v>20055</v>
      </c>
      <c r="AA2053" s="9" t="s">
        <v>25106</v>
      </c>
      <c r="AB2053" s="9" t="s">
        <v>18780</v>
      </c>
      <c r="AC2053">
        <v>7.4</v>
      </c>
      <c r="AD2053" s="9" t="s">
        <v>19118</v>
      </c>
      <c r="AE2053" s="9" t="s">
        <v>25106</v>
      </c>
      <c r="AF2053" s="9" t="s">
        <v>18782</v>
      </c>
      <c r="AG2053" s="9" t="s">
        <v>100</v>
      </c>
      <c r="AH2053">
        <v>7.4</v>
      </c>
      <c r="AI2053" s="9" t="s">
        <v>19119</v>
      </c>
      <c r="AK2053" s="5" t="s">
        <v>25103</v>
      </c>
      <c r="AL2053" s="12">
        <v>108</v>
      </c>
      <c r="AM2053" s="12" t="e">
        <v>#N/A</v>
      </c>
      <c r="AN2053" s="5" t="s">
        <v>8670</v>
      </c>
      <c r="AO2053" s="5" t="s">
        <v>25103</v>
      </c>
      <c r="AP2053" s="5" t="s">
        <v>18780</v>
      </c>
      <c r="AQ2053" s="5"/>
      <c r="AR2053" s="5" t="s">
        <v>19119</v>
      </c>
    </row>
    <row r="2054" spans="1:44">
      <c r="A2054" s="5" t="s">
        <v>8674</v>
      </c>
      <c r="B2054" s="5" t="s">
        <v>8675</v>
      </c>
      <c r="C2054" s="5" t="s">
        <v>8676</v>
      </c>
      <c r="D2054" s="5"/>
      <c r="E2054" s="5" t="s">
        <v>8677</v>
      </c>
      <c r="F2054" s="5">
        <v>2018</v>
      </c>
      <c r="G2054" s="5">
        <v>2018</v>
      </c>
      <c r="H2054" s="5" t="str">
        <f t="shared" si="128"/>
        <v>2010s</v>
      </c>
      <c r="I2054" s="5">
        <v>46</v>
      </c>
      <c r="J2054" s="5" t="str">
        <f>IF(I2054&lt;&gt;"",IF(I2054&gt;=60,"Feature","Short/TV Show"),"No Runtime")</f>
        <v>Short/TV Show</v>
      </c>
      <c r="K2054" s="5" t="s">
        <v>100</v>
      </c>
      <c r="L2054" s="5"/>
      <c r="M2054" s="5"/>
      <c r="N2054" s="5"/>
      <c r="O2054" s="5" t="str">
        <f t="shared" si="129"/>
        <v>No</v>
      </c>
      <c r="P2054" s="5"/>
      <c r="Q2054" s="6"/>
      <c r="R2054" s="12" t="e">
        <f t="shared" si="130"/>
        <v>#N/A</v>
      </c>
      <c r="S2054" s="12">
        <f t="shared" si="131"/>
        <v>46</v>
      </c>
      <c r="U2054" s="9" t="s">
        <v>3623</v>
      </c>
      <c r="V2054" s="9" t="s">
        <v>25115</v>
      </c>
      <c r="W2054" s="9" t="s">
        <v>18782</v>
      </c>
      <c r="Y2054" s="9" t="s">
        <v>19119</v>
      </c>
      <c r="Z2054" s="9" t="s">
        <v>20056</v>
      </c>
      <c r="AA2054" s="9" t="s">
        <v>25106</v>
      </c>
      <c r="AB2054" s="9" t="s">
        <v>18780</v>
      </c>
      <c r="AC2054">
        <v>7.4</v>
      </c>
      <c r="AD2054" s="9" t="s">
        <v>19118</v>
      </c>
      <c r="AE2054" s="9" t="s">
        <v>25104</v>
      </c>
      <c r="AF2054" s="9" t="s">
        <v>18780</v>
      </c>
      <c r="AG2054" s="9" t="s">
        <v>39</v>
      </c>
      <c r="AH2054">
        <v>5.3</v>
      </c>
      <c r="AI2054" s="9" t="s">
        <v>19119</v>
      </c>
      <c r="AK2054" s="5" t="s">
        <v>25103</v>
      </c>
      <c r="AL2054" s="12">
        <v>101</v>
      </c>
      <c r="AM2054" s="12" t="e">
        <v>#N/A</v>
      </c>
      <c r="AN2054" s="5" t="s">
        <v>8675</v>
      </c>
      <c r="AO2054" s="5" t="s">
        <v>25103</v>
      </c>
      <c r="AP2054" s="5" t="s">
        <v>18781</v>
      </c>
      <c r="AQ2054" s="5"/>
      <c r="AR2054" s="5" t="s">
        <v>19119</v>
      </c>
    </row>
    <row r="2055" spans="1:44">
      <c r="A2055" s="5" t="s">
        <v>8678</v>
      </c>
      <c r="B2055" s="5" t="s">
        <v>8679</v>
      </c>
      <c r="C2055" s="5"/>
      <c r="D2055" s="5" t="s">
        <v>8680</v>
      </c>
      <c r="E2055" s="5" t="s">
        <v>8681</v>
      </c>
      <c r="F2055" s="5">
        <v>1977</v>
      </c>
      <c r="G2055" s="5">
        <v>1977</v>
      </c>
      <c r="H2055" s="5" t="str">
        <f t="shared" si="128"/>
        <v>1970s</v>
      </c>
      <c r="I2055" s="5">
        <v>85</v>
      </c>
      <c r="J2055" s="5" t="str">
        <f>IF(I2055&lt;&gt;"",IF(I2055&gt;=60,"Feature","Short/TV Show"),"No Runtime")</f>
        <v>Feature</v>
      </c>
      <c r="K2055" s="5"/>
      <c r="L2055" s="5"/>
      <c r="M2055" s="5"/>
      <c r="N2055" s="5"/>
      <c r="O2055" s="5" t="str">
        <f t="shared" si="129"/>
        <v>No</v>
      </c>
      <c r="P2055" s="5"/>
      <c r="Q2055" s="6"/>
      <c r="R2055" s="12">
        <f t="shared" si="130"/>
        <v>85</v>
      </c>
      <c r="S2055" s="12" t="e">
        <f t="shared" si="131"/>
        <v>#N/A</v>
      </c>
      <c r="U2055" s="9" t="s">
        <v>786</v>
      </c>
      <c r="V2055" s="9" t="s">
        <v>25103</v>
      </c>
      <c r="W2055" s="9" t="s">
        <v>18780</v>
      </c>
      <c r="X2055">
        <v>5.5</v>
      </c>
      <c r="Y2055" s="9" t="s">
        <v>19119</v>
      </c>
      <c r="Z2055" s="9" t="s">
        <v>19552</v>
      </c>
      <c r="AA2055" s="9" t="s">
        <v>25105</v>
      </c>
      <c r="AB2055" s="9" t="s">
        <v>18780</v>
      </c>
      <c r="AC2055">
        <v>4.8</v>
      </c>
      <c r="AD2055" s="9" t="s">
        <v>19118</v>
      </c>
      <c r="AE2055" s="9" t="s">
        <v>25104</v>
      </c>
      <c r="AF2055" s="9" t="s">
        <v>18781</v>
      </c>
      <c r="AG2055" s="9" t="s">
        <v>3607</v>
      </c>
      <c r="AI2055" s="9" t="s">
        <v>19119</v>
      </c>
      <c r="AK2055" s="5" t="s">
        <v>25103</v>
      </c>
      <c r="AL2055" s="12" t="e">
        <v>#N/A</v>
      </c>
      <c r="AM2055" s="12" t="e">
        <v>#N/A</v>
      </c>
      <c r="AN2055" s="5" t="s">
        <v>8679</v>
      </c>
      <c r="AO2055" s="5" t="s">
        <v>25108</v>
      </c>
      <c r="AP2055" s="5" t="s">
        <v>18780</v>
      </c>
      <c r="AQ2055" s="5"/>
      <c r="AR2055" s="5" t="s">
        <v>19119</v>
      </c>
    </row>
    <row r="2056" spans="1:44">
      <c r="A2056" s="5" t="s">
        <v>8682</v>
      </c>
      <c r="B2056" s="5" t="s">
        <v>8683</v>
      </c>
      <c r="C2056" s="5" t="s">
        <v>8684</v>
      </c>
      <c r="D2056" s="5" t="s">
        <v>8685</v>
      </c>
      <c r="E2056" s="5" t="s">
        <v>8686</v>
      </c>
      <c r="F2056" s="5"/>
      <c r="G2056" s="5"/>
      <c r="H2056" s="5" t="str">
        <f t="shared" si="128"/>
        <v>No Year</v>
      </c>
      <c r="I2056" s="5"/>
      <c r="J2056" s="5" t="str">
        <f>IF(I2056&lt;&gt;"",IF(I2056&gt;=60,"Feature","Short/TV Show"),"No Runtime")</f>
        <v>No Runtime</v>
      </c>
      <c r="K2056" s="5" t="s">
        <v>100</v>
      </c>
      <c r="L2056" s="5"/>
      <c r="M2056" s="5"/>
      <c r="N2056" s="5"/>
      <c r="O2056" s="5" t="str">
        <f t="shared" si="129"/>
        <v>No</v>
      </c>
      <c r="P2056" s="5"/>
      <c r="Q2056" s="6"/>
      <c r="R2056" s="12" t="e">
        <f t="shared" si="130"/>
        <v>#N/A</v>
      </c>
      <c r="S2056" s="12" t="e">
        <f t="shared" si="131"/>
        <v>#N/A</v>
      </c>
      <c r="U2056" s="9" t="s">
        <v>6292</v>
      </c>
      <c r="V2056" s="9" t="s">
        <v>25104</v>
      </c>
      <c r="W2056" s="9" t="s">
        <v>18781</v>
      </c>
      <c r="Y2056" s="9" t="s">
        <v>19119</v>
      </c>
      <c r="Z2056" s="9" t="s">
        <v>19395</v>
      </c>
      <c r="AA2056" s="9" t="s">
        <v>25105</v>
      </c>
      <c r="AB2056" s="9" t="s">
        <v>18780</v>
      </c>
      <c r="AC2056">
        <v>4.8</v>
      </c>
      <c r="AD2056" s="9" t="s">
        <v>19118</v>
      </c>
      <c r="AE2056" s="9" t="s">
        <v>25104</v>
      </c>
      <c r="AF2056" s="9" t="s">
        <v>18781</v>
      </c>
      <c r="AG2056" s="9" t="s">
        <v>673</v>
      </c>
      <c r="AI2056" s="9" t="s">
        <v>19119</v>
      </c>
      <c r="AK2056" s="5" t="s">
        <v>25103</v>
      </c>
      <c r="AL2056" s="12">
        <v>110</v>
      </c>
      <c r="AM2056" s="12" t="e">
        <v>#N/A</v>
      </c>
      <c r="AN2056" s="5" t="s">
        <v>8683</v>
      </c>
      <c r="AO2056" s="5" t="s">
        <v>25116</v>
      </c>
      <c r="AP2056" s="5" t="s">
        <v>18782</v>
      </c>
      <c r="AQ2056" s="5"/>
      <c r="AR2056" s="5" t="s">
        <v>19119</v>
      </c>
    </row>
    <row r="2057" spans="1:44">
      <c r="A2057" s="5" t="s">
        <v>8687</v>
      </c>
      <c r="B2057" s="5" t="s">
        <v>8688</v>
      </c>
      <c r="C2057" s="5" t="s">
        <v>8689</v>
      </c>
      <c r="D2057" s="5"/>
      <c r="E2057" s="5" t="s">
        <v>8690</v>
      </c>
      <c r="F2057" s="5">
        <v>2018</v>
      </c>
      <c r="G2057" s="5">
        <v>2018</v>
      </c>
      <c r="H2057" s="5" t="str">
        <f t="shared" si="128"/>
        <v>2010s</v>
      </c>
      <c r="I2057" s="5"/>
      <c r="J2057" s="5" t="str">
        <f>IF(I2057&lt;&gt;"",IF(I2057&gt;=60,"Feature","Short/TV Show"),"No Runtime")</f>
        <v>No Runtime</v>
      </c>
      <c r="K2057" s="5" t="s">
        <v>6042</v>
      </c>
      <c r="L2057" s="5"/>
      <c r="M2057" s="5">
        <v>8.1999999999999993</v>
      </c>
      <c r="N2057" s="5">
        <v>9</v>
      </c>
      <c r="O2057" s="5" t="str">
        <f t="shared" si="129"/>
        <v>No</v>
      </c>
      <c r="P2057" s="5"/>
      <c r="Q2057" s="6"/>
      <c r="R2057" s="12" t="e">
        <f t="shared" si="130"/>
        <v>#N/A</v>
      </c>
      <c r="S2057" s="12" t="e">
        <f t="shared" si="131"/>
        <v>#N/A</v>
      </c>
      <c r="U2057" s="9" t="s">
        <v>18897</v>
      </c>
      <c r="V2057" s="9" t="s">
        <v>25104</v>
      </c>
      <c r="W2057" s="9" t="s">
        <v>18781</v>
      </c>
      <c r="Y2057" s="9" t="s">
        <v>19119</v>
      </c>
      <c r="Z2057" s="9" t="s">
        <v>19980</v>
      </c>
      <c r="AA2057" s="9" t="s">
        <v>25105</v>
      </c>
      <c r="AB2057" s="9" t="s">
        <v>18780</v>
      </c>
      <c r="AC2057">
        <v>4.8</v>
      </c>
      <c r="AD2057" s="9" t="s">
        <v>19118</v>
      </c>
      <c r="AE2057" s="9" t="s">
        <v>25104</v>
      </c>
      <c r="AF2057" s="9" t="s">
        <v>18781</v>
      </c>
      <c r="AG2057" s="9" t="s">
        <v>3607</v>
      </c>
      <c r="AI2057" s="9" t="s">
        <v>19119</v>
      </c>
      <c r="AK2057" s="5" t="s">
        <v>25103</v>
      </c>
      <c r="AL2057" s="12">
        <v>84</v>
      </c>
      <c r="AM2057" s="12" t="e">
        <v>#N/A</v>
      </c>
      <c r="AN2057" s="5" t="s">
        <v>8688</v>
      </c>
      <c r="AO2057" s="5" t="s">
        <v>25103</v>
      </c>
      <c r="AP2057" s="5" t="s">
        <v>18782</v>
      </c>
      <c r="AQ2057" s="5">
        <v>8.1999999999999993</v>
      </c>
      <c r="AR2057" s="5" t="s">
        <v>19119</v>
      </c>
    </row>
    <row r="2058" spans="1:44">
      <c r="A2058" s="5" t="s">
        <v>8691</v>
      </c>
      <c r="B2058" s="5" t="s">
        <v>8692</v>
      </c>
      <c r="C2058" s="5"/>
      <c r="D2058" s="5" t="s">
        <v>8693</v>
      </c>
      <c r="E2058" s="5" t="s">
        <v>8694</v>
      </c>
      <c r="F2058" s="5">
        <v>2008</v>
      </c>
      <c r="G2058" s="5">
        <v>2008</v>
      </c>
      <c r="H2058" s="5" t="str">
        <f t="shared" si="128"/>
        <v>2000s</v>
      </c>
      <c r="I2058" s="5"/>
      <c r="J2058" s="5" t="str">
        <f>IF(I2058&lt;&gt;"",IF(I2058&gt;=60,"Feature","Short/TV Show"),"No Runtime")</f>
        <v>No Runtime</v>
      </c>
      <c r="K2058" s="5" t="s">
        <v>39</v>
      </c>
      <c r="L2058" s="5" t="s">
        <v>446</v>
      </c>
      <c r="M2058" s="5">
        <v>6.1</v>
      </c>
      <c r="N2058" s="5">
        <v>24</v>
      </c>
      <c r="O2058" s="5" t="str">
        <f t="shared" si="129"/>
        <v>No</v>
      </c>
      <c r="P2058" s="5"/>
      <c r="Q2058" s="6"/>
      <c r="R2058" s="12" t="e">
        <f t="shared" si="130"/>
        <v>#N/A</v>
      </c>
      <c r="S2058" s="12" t="e">
        <f t="shared" si="131"/>
        <v>#N/A</v>
      </c>
      <c r="U2058" s="9" t="s">
        <v>3425</v>
      </c>
      <c r="V2058" s="9" t="s">
        <v>25105</v>
      </c>
      <c r="W2058" s="9" t="s">
        <v>18780</v>
      </c>
      <c r="X2058">
        <v>7.4</v>
      </c>
      <c r="Y2058" s="9" t="s">
        <v>19118</v>
      </c>
      <c r="Z2058" s="9" t="s">
        <v>19981</v>
      </c>
      <c r="AA2058" s="9" t="s">
        <v>25105</v>
      </c>
      <c r="AB2058" s="9" t="s">
        <v>18780</v>
      </c>
      <c r="AC2058">
        <v>4.8</v>
      </c>
      <c r="AD2058" s="9" t="s">
        <v>19118</v>
      </c>
      <c r="AE2058" s="9" t="s">
        <v>25104</v>
      </c>
      <c r="AF2058" s="9" t="s">
        <v>18781</v>
      </c>
      <c r="AG2058" s="9" t="s">
        <v>100</v>
      </c>
      <c r="AI2058" s="9" t="s">
        <v>19119</v>
      </c>
      <c r="AK2058" s="5" t="s">
        <v>25103</v>
      </c>
      <c r="AL2058" s="12">
        <v>100</v>
      </c>
      <c r="AM2058" s="12" t="e">
        <v>#N/A</v>
      </c>
      <c r="AN2058" s="5" t="s">
        <v>8692</v>
      </c>
      <c r="AO2058" s="5" t="s">
        <v>25106</v>
      </c>
      <c r="AP2058" s="5" t="s">
        <v>18782</v>
      </c>
      <c r="AQ2058" s="5">
        <v>6.1</v>
      </c>
      <c r="AR2058" s="5" t="s">
        <v>19119</v>
      </c>
    </row>
    <row r="2059" spans="1:44">
      <c r="A2059" s="5" t="s">
        <v>8695</v>
      </c>
      <c r="B2059" s="5" t="s">
        <v>8696</v>
      </c>
      <c r="C2059" s="5"/>
      <c r="D2059" s="5" t="s">
        <v>316</v>
      </c>
      <c r="E2059" s="5" t="s">
        <v>8697</v>
      </c>
      <c r="F2059" s="5">
        <v>1982</v>
      </c>
      <c r="G2059" s="5">
        <v>1982</v>
      </c>
      <c r="H2059" s="5" t="str">
        <f t="shared" si="128"/>
        <v>1980s</v>
      </c>
      <c r="I2059" s="5">
        <v>92</v>
      </c>
      <c r="J2059" s="5" t="str">
        <f>IF(I2059&lt;&gt;"",IF(I2059&gt;=60,"Feature","Short/TV Show"),"No Runtime")</f>
        <v>Feature</v>
      </c>
      <c r="K2059" s="5" t="s">
        <v>157</v>
      </c>
      <c r="L2059" s="5"/>
      <c r="M2059" s="5">
        <v>5.9</v>
      </c>
      <c r="N2059" s="5">
        <v>19</v>
      </c>
      <c r="O2059" s="5" t="str">
        <f t="shared" si="129"/>
        <v>No</v>
      </c>
      <c r="P2059" s="5"/>
      <c r="Q2059" s="6"/>
      <c r="R2059" s="12">
        <f t="shared" si="130"/>
        <v>92</v>
      </c>
      <c r="S2059" s="12" t="e">
        <f t="shared" si="131"/>
        <v>#N/A</v>
      </c>
      <c r="U2059" s="9"/>
      <c r="V2059" s="9" t="s">
        <v>25104</v>
      </c>
      <c r="W2059" s="9" t="s">
        <v>18782</v>
      </c>
      <c r="Y2059" s="9" t="s">
        <v>19119</v>
      </c>
      <c r="Z2059" s="9" t="s">
        <v>19332</v>
      </c>
      <c r="AA2059" s="9" t="s">
        <v>25104</v>
      </c>
      <c r="AB2059" s="9" t="s">
        <v>18781</v>
      </c>
      <c r="AC2059">
        <v>7.7</v>
      </c>
      <c r="AD2059" s="9" t="s">
        <v>19119</v>
      </c>
      <c r="AE2059" s="9" t="s">
        <v>25103</v>
      </c>
      <c r="AF2059" s="9" t="s">
        <v>18780</v>
      </c>
      <c r="AG2059" s="9" t="s">
        <v>39</v>
      </c>
      <c r="AH2059">
        <v>6.7</v>
      </c>
      <c r="AI2059" s="9" t="s">
        <v>19119</v>
      </c>
      <c r="AK2059" s="5" t="s">
        <v>25103</v>
      </c>
      <c r="AL2059" s="12">
        <v>90</v>
      </c>
      <c r="AM2059" s="12" t="e">
        <v>#N/A</v>
      </c>
      <c r="AN2059" s="5" t="s">
        <v>8696</v>
      </c>
      <c r="AO2059" s="5" t="s">
        <v>25105</v>
      </c>
      <c r="AP2059" s="5" t="s">
        <v>18780</v>
      </c>
      <c r="AQ2059" s="5">
        <v>5.9</v>
      </c>
      <c r="AR2059" s="5" t="s">
        <v>19119</v>
      </c>
    </row>
    <row r="2060" spans="1:44">
      <c r="A2060" s="5" t="s">
        <v>8698</v>
      </c>
      <c r="B2060" s="5" t="s">
        <v>8699</v>
      </c>
      <c r="C2060" s="5"/>
      <c r="D2060" s="5" t="s">
        <v>670</v>
      </c>
      <c r="E2060" s="5" t="s">
        <v>8700</v>
      </c>
      <c r="F2060" s="5">
        <v>2006</v>
      </c>
      <c r="G2060" s="5">
        <v>2006</v>
      </c>
      <c r="H2060" s="5" t="str">
        <f t="shared" si="128"/>
        <v>2000s</v>
      </c>
      <c r="I2060" s="5">
        <v>93</v>
      </c>
      <c r="J2060" s="5" t="str">
        <f>IF(I2060&lt;&gt;"",IF(I2060&gt;=60,"Feature","Short/TV Show"),"No Runtime")</f>
        <v>Feature</v>
      </c>
      <c r="K2060" s="5" t="s">
        <v>100</v>
      </c>
      <c r="L2060" s="5"/>
      <c r="M2060" s="5">
        <v>5.7</v>
      </c>
      <c r="N2060" s="5">
        <v>46</v>
      </c>
      <c r="O2060" s="5" t="str">
        <f t="shared" si="129"/>
        <v>No</v>
      </c>
      <c r="P2060" s="5"/>
      <c r="Q2060" s="6"/>
      <c r="R2060" s="12">
        <f t="shared" si="130"/>
        <v>93</v>
      </c>
      <c r="S2060" s="12" t="e">
        <f t="shared" si="131"/>
        <v>#N/A</v>
      </c>
      <c r="U2060" s="9" t="s">
        <v>7959</v>
      </c>
      <c r="V2060" s="9" t="s">
        <v>25104</v>
      </c>
      <c r="W2060" s="9" t="s">
        <v>18781</v>
      </c>
      <c r="Y2060" s="9" t="s">
        <v>19119</v>
      </c>
      <c r="Z2060" s="9" t="s">
        <v>19574</v>
      </c>
      <c r="AA2060" s="9" t="s">
        <v>25104</v>
      </c>
      <c r="AB2060" s="9" t="s">
        <v>18781</v>
      </c>
      <c r="AC2060">
        <v>7.7</v>
      </c>
      <c r="AD2060" s="9" t="s">
        <v>19119</v>
      </c>
      <c r="AE2060" s="9" t="s">
        <v>25106</v>
      </c>
      <c r="AF2060" s="9" t="s">
        <v>18780</v>
      </c>
      <c r="AG2060" s="9" t="s">
        <v>39</v>
      </c>
      <c r="AH2060">
        <v>3.6</v>
      </c>
      <c r="AI2060" s="9" t="s">
        <v>19119</v>
      </c>
      <c r="AK2060" s="5" t="s">
        <v>25103</v>
      </c>
      <c r="AL2060" s="12">
        <v>107</v>
      </c>
      <c r="AM2060" s="12" t="e">
        <v>#N/A</v>
      </c>
      <c r="AN2060" s="5" t="s">
        <v>8699</v>
      </c>
      <c r="AO2060" s="5" t="s">
        <v>25106</v>
      </c>
      <c r="AP2060" s="5" t="s">
        <v>18780</v>
      </c>
      <c r="AQ2060" s="5">
        <v>5.7</v>
      </c>
      <c r="AR2060" s="5" t="s">
        <v>19119</v>
      </c>
    </row>
    <row r="2061" spans="1:44">
      <c r="A2061" s="5" t="s">
        <v>8701</v>
      </c>
      <c r="B2061" s="5" t="s">
        <v>8702</v>
      </c>
      <c r="C2061" s="5" t="s">
        <v>8703</v>
      </c>
      <c r="D2061" s="5" t="s">
        <v>7496</v>
      </c>
      <c r="E2061" s="5" t="s">
        <v>8704</v>
      </c>
      <c r="F2061" s="5">
        <v>2017</v>
      </c>
      <c r="G2061" s="5">
        <v>2017</v>
      </c>
      <c r="H2061" s="5" t="str">
        <f t="shared" si="128"/>
        <v>2010s</v>
      </c>
      <c r="I2061" s="5">
        <v>103</v>
      </c>
      <c r="J2061" s="5" t="str">
        <f>IF(I2061&lt;&gt;"",IF(I2061&gt;=60,"Feature","Short/TV Show"),"No Runtime")</f>
        <v>Feature</v>
      </c>
      <c r="K2061" s="5" t="s">
        <v>2263</v>
      </c>
      <c r="L2061" s="5" t="s">
        <v>446</v>
      </c>
      <c r="M2061" s="5"/>
      <c r="N2061" s="5"/>
      <c r="O2061" s="5" t="str">
        <f t="shared" si="129"/>
        <v>No</v>
      </c>
      <c r="P2061" s="5"/>
      <c r="Q2061" s="6"/>
      <c r="R2061" s="12">
        <f t="shared" si="130"/>
        <v>103</v>
      </c>
      <c r="S2061" s="12" t="e">
        <f t="shared" si="131"/>
        <v>#N/A</v>
      </c>
      <c r="U2061" s="9" t="s">
        <v>2940</v>
      </c>
      <c r="V2061" s="9" t="s">
        <v>25103</v>
      </c>
      <c r="W2061" s="9" t="s">
        <v>18780</v>
      </c>
      <c r="Y2061" s="9" t="s">
        <v>19119</v>
      </c>
      <c r="Z2061" s="9" t="s">
        <v>19604</v>
      </c>
      <c r="AA2061" s="9" t="s">
        <v>25104</v>
      </c>
      <c r="AB2061" s="9" t="s">
        <v>18781</v>
      </c>
      <c r="AC2061">
        <v>7.7</v>
      </c>
      <c r="AD2061" s="9" t="s">
        <v>19119</v>
      </c>
      <c r="AE2061" s="9" t="s">
        <v>25106</v>
      </c>
      <c r="AF2061" s="9" t="s">
        <v>18780</v>
      </c>
      <c r="AG2061" s="9" t="s">
        <v>1000</v>
      </c>
      <c r="AH2061">
        <v>3.6</v>
      </c>
      <c r="AI2061" s="9" t="s">
        <v>19119</v>
      </c>
      <c r="AK2061" s="5" t="s">
        <v>25103</v>
      </c>
      <c r="AL2061" s="12">
        <v>97</v>
      </c>
      <c r="AM2061" s="12" t="e">
        <v>#N/A</v>
      </c>
      <c r="AN2061" s="5" t="s">
        <v>8702</v>
      </c>
      <c r="AO2061" s="5" t="s">
        <v>25103</v>
      </c>
      <c r="AP2061" s="5" t="s">
        <v>18780</v>
      </c>
      <c r="AQ2061" s="5"/>
      <c r="AR2061" s="5" t="s">
        <v>19119</v>
      </c>
    </row>
    <row r="2062" spans="1:44">
      <c r="A2062" s="5" t="s">
        <v>8705</v>
      </c>
      <c r="B2062" s="5" t="s">
        <v>8706</v>
      </c>
      <c r="C2062" s="5" t="s">
        <v>8707</v>
      </c>
      <c r="D2062" s="5"/>
      <c r="E2062" s="5" t="s">
        <v>8708</v>
      </c>
      <c r="F2062" s="5">
        <v>2022</v>
      </c>
      <c r="G2062" s="5">
        <v>2022</v>
      </c>
      <c r="H2062" s="5" t="str">
        <f t="shared" si="128"/>
        <v>2020s</v>
      </c>
      <c r="I2062" s="5"/>
      <c r="J2062" s="5" t="str">
        <f>IF(I2062&lt;&gt;"",IF(I2062&gt;=60,"Feature","Short/TV Show"),"No Runtime")</f>
        <v>No Runtime</v>
      </c>
      <c r="K2062" s="5" t="s">
        <v>210</v>
      </c>
      <c r="L2062" s="5"/>
      <c r="M2062" s="5">
        <v>9.1</v>
      </c>
      <c r="N2062" s="5">
        <v>7</v>
      </c>
      <c r="O2062" s="5" t="str">
        <f t="shared" si="129"/>
        <v>No</v>
      </c>
      <c r="P2062" s="5"/>
      <c r="Q2062" s="6"/>
      <c r="R2062" s="12" t="e">
        <f t="shared" si="130"/>
        <v>#N/A</v>
      </c>
      <c r="S2062" s="12" t="e">
        <f t="shared" si="131"/>
        <v>#N/A</v>
      </c>
      <c r="U2062" s="9" t="s">
        <v>3000</v>
      </c>
      <c r="V2062" s="9" t="s">
        <v>25104</v>
      </c>
      <c r="W2062" s="9" t="s">
        <v>18780</v>
      </c>
      <c r="X2062">
        <v>6.8</v>
      </c>
      <c r="Y2062" s="9" t="s">
        <v>19119</v>
      </c>
      <c r="Z2062" s="9" t="s">
        <v>19203</v>
      </c>
      <c r="AA2062" s="9" t="s">
        <v>25104</v>
      </c>
      <c r="AB2062" s="9" t="s">
        <v>18781</v>
      </c>
      <c r="AC2062">
        <v>7.7</v>
      </c>
      <c r="AD2062" s="9" t="s">
        <v>19119</v>
      </c>
      <c r="AE2062" s="9" t="s">
        <v>25106</v>
      </c>
      <c r="AF2062" s="9" t="s">
        <v>18780</v>
      </c>
      <c r="AG2062" s="9" t="s">
        <v>673</v>
      </c>
      <c r="AH2062">
        <v>3.6</v>
      </c>
      <c r="AI2062" s="9" t="s">
        <v>19119</v>
      </c>
      <c r="AK2062" s="5" t="s">
        <v>25103</v>
      </c>
      <c r="AL2062" s="12">
        <v>107</v>
      </c>
      <c r="AM2062" s="12" t="e">
        <v>#N/A</v>
      </c>
      <c r="AN2062" s="5" t="s">
        <v>8706</v>
      </c>
      <c r="AO2062" s="5" t="s">
        <v>25104</v>
      </c>
      <c r="AP2062" s="5" t="s">
        <v>18782</v>
      </c>
      <c r="AQ2062" s="5">
        <v>9.1</v>
      </c>
      <c r="AR2062" s="5" t="s">
        <v>19119</v>
      </c>
    </row>
    <row r="2063" spans="1:44">
      <c r="A2063" s="5" t="s">
        <v>8709</v>
      </c>
      <c r="B2063" s="5" t="s">
        <v>8710</v>
      </c>
      <c r="C2063" s="5" t="s">
        <v>8711</v>
      </c>
      <c r="D2063" s="5" t="s">
        <v>8712</v>
      </c>
      <c r="E2063" s="5" t="s">
        <v>8713</v>
      </c>
      <c r="F2063" s="5">
        <v>2020</v>
      </c>
      <c r="G2063" s="5">
        <v>2020</v>
      </c>
      <c r="H2063" s="5" t="str">
        <f t="shared" si="128"/>
        <v>2020s</v>
      </c>
      <c r="I2063" s="5">
        <v>27</v>
      </c>
      <c r="J2063" s="5" t="str">
        <f>IF(I2063&lt;&gt;"",IF(I2063&gt;=60,"Feature","Short/TV Show"),"No Runtime")</f>
        <v>Short/TV Show</v>
      </c>
      <c r="K2063" s="5" t="s">
        <v>3125</v>
      </c>
      <c r="L2063" s="5" t="s">
        <v>446</v>
      </c>
      <c r="M2063" s="5">
        <v>6.3</v>
      </c>
      <c r="N2063" s="5">
        <v>11</v>
      </c>
      <c r="O2063" s="5" t="str">
        <f t="shared" si="129"/>
        <v>No</v>
      </c>
      <c r="P2063" s="5"/>
      <c r="Q2063" s="6"/>
      <c r="R2063" s="12" t="e">
        <f t="shared" si="130"/>
        <v>#N/A</v>
      </c>
      <c r="S2063" s="12">
        <f t="shared" si="131"/>
        <v>27</v>
      </c>
      <c r="U2063" s="9" t="s">
        <v>1954</v>
      </c>
      <c r="V2063" s="9" t="s">
        <v>25109</v>
      </c>
      <c r="W2063" s="9" t="s">
        <v>18780</v>
      </c>
      <c r="X2063">
        <v>7.5</v>
      </c>
      <c r="Y2063" s="9" t="s">
        <v>19118</v>
      </c>
      <c r="Z2063" s="9" t="s">
        <v>20018</v>
      </c>
      <c r="AA2063" s="9" t="s">
        <v>25106</v>
      </c>
      <c r="AB2063" s="9" t="s">
        <v>18780</v>
      </c>
      <c r="AC2063">
        <v>3.9</v>
      </c>
      <c r="AD2063" s="9" t="s">
        <v>19119</v>
      </c>
      <c r="AE2063" s="9" t="s">
        <v>25103</v>
      </c>
      <c r="AF2063" s="9" t="s">
        <v>18782</v>
      </c>
      <c r="AG2063" s="9" t="s">
        <v>100</v>
      </c>
      <c r="AI2063" s="9" t="s">
        <v>19119</v>
      </c>
      <c r="AK2063" s="5" t="s">
        <v>25103</v>
      </c>
      <c r="AL2063" s="12">
        <v>89</v>
      </c>
      <c r="AM2063" s="12" t="e">
        <v>#N/A</v>
      </c>
      <c r="AN2063" s="5" t="s">
        <v>8710</v>
      </c>
      <c r="AO2063" s="5" t="s">
        <v>25104</v>
      </c>
      <c r="AP2063" s="5" t="s">
        <v>18781</v>
      </c>
      <c r="AQ2063" s="5">
        <v>6.3</v>
      </c>
      <c r="AR2063" s="5" t="s">
        <v>19119</v>
      </c>
    </row>
    <row r="2064" spans="1:44">
      <c r="A2064" s="5" t="s">
        <v>8714</v>
      </c>
      <c r="B2064" s="5" t="s">
        <v>8715</v>
      </c>
      <c r="C2064" s="5" t="s">
        <v>8716</v>
      </c>
      <c r="D2064" s="5"/>
      <c r="E2064" s="5" t="s">
        <v>8717</v>
      </c>
      <c r="F2064" s="5">
        <v>2022</v>
      </c>
      <c r="G2064" s="5">
        <v>2022</v>
      </c>
      <c r="H2064" s="5" t="str">
        <f t="shared" si="128"/>
        <v>2020s</v>
      </c>
      <c r="I2064" s="5"/>
      <c r="J2064" s="5" t="str">
        <f>IF(I2064&lt;&gt;"",IF(I2064&gt;=60,"Feature","Short/TV Show"),"No Runtime")</f>
        <v>No Runtime</v>
      </c>
      <c r="K2064" s="5" t="s">
        <v>100</v>
      </c>
      <c r="L2064" s="5"/>
      <c r="M2064" s="5">
        <v>9.6999999999999993</v>
      </c>
      <c r="N2064" s="5">
        <v>11</v>
      </c>
      <c r="O2064" s="5" t="str">
        <f t="shared" si="129"/>
        <v>No</v>
      </c>
      <c r="P2064" s="5"/>
      <c r="Q2064" s="6"/>
      <c r="R2064" s="12" t="e">
        <f t="shared" si="130"/>
        <v>#N/A</v>
      </c>
      <c r="S2064" s="12" t="e">
        <f t="shared" si="131"/>
        <v>#N/A</v>
      </c>
      <c r="U2064" s="9" t="s">
        <v>97</v>
      </c>
      <c r="V2064" s="9" t="s">
        <v>25103</v>
      </c>
      <c r="W2064" s="9" t="s">
        <v>18780</v>
      </c>
      <c r="X2064">
        <v>7.7</v>
      </c>
      <c r="Y2064" s="9" t="s">
        <v>19119</v>
      </c>
      <c r="Z2064" s="9" t="s">
        <v>20057</v>
      </c>
      <c r="AA2064" s="9" t="s">
        <v>25106</v>
      </c>
      <c r="AB2064" s="9" t="s">
        <v>18780</v>
      </c>
      <c r="AC2064">
        <v>3.9</v>
      </c>
      <c r="AD2064" s="9" t="s">
        <v>19119</v>
      </c>
      <c r="AE2064" s="9" t="s">
        <v>25103</v>
      </c>
      <c r="AF2064" s="9" t="s">
        <v>18782</v>
      </c>
      <c r="AG2064" s="9" t="s">
        <v>1176</v>
      </c>
      <c r="AI2064" s="9" t="s">
        <v>19119</v>
      </c>
      <c r="AK2064" s="5" t="s">
        <v>25103</v>
      </c>
      <c r="AL2064" s="12">
        <v>99</v>
      </c>
      <c r="AM2064" s="12" t="e">
        <v>#N/A</v>
      </c>
      <c r="AN2064" s="5" t="s">
        <v>8715</v>
      </c>
      <c r="AO2064" s="5" t="s">
        <v>25104</v>
      </c>
      <c r="AP2064" s="5" t="s">
        <v>18782</v>
      </c>
      <c r="AQ2064" s="5">
        <v>9.6999999999999993</v>
      </c>
      <c r="AR2064" s="5" t="s">
        <v>19119</v>
      </c>
    </row>
    <row r="2065" spans="1:44">
      <c r="A2065" s="5" t="s">
        <v>8718</v>
      </c>
      <c r="B2065" s="5" t="s">
        <v>8719</v>
      </c>
      <c r="C2065" s="5"/>
      <c r="D2065" s="5" t="s">
        <v>97</v>
      </c>
      <c r="E2065" s="5" t="s">
        <v>8720</v>
      </c>
      <c r="F2065" s="5">
        <v>2011</v>
      </c>
      <c r="G2065" s="5">
        <v>2011</v>
      </c>
      <c r="H2065" s="5" t="str">
        <f t="shared" si="128"/>
        <v>2010s</v>
      </c>
      <c r="I2065" s="5">
        <v>91</v>
      </c>
      <c r="J2065" s="5" t="str">
        <f>IF(I2065&lt;&gt;"",IF(I2065&gt;=60,"Feature","Short/TV Show"),"No Runtime")</f>
        <v>Feature</v>
      </c>
      <c r="K2065" s="5" t="s">
        <v>39</v>
      </c>
      <c r="L2065" s="5" t="s">
        <v>248</v>
      </c>
      <c r="M2065" s="5">
        <v>3.1</v>
      </c>
      <c r="N2065" s="5">
        <v>16</v>
      </c>
      <c r="O2065" s="5" t="str">
        <f t="shared" si="129"/>
        <v>No</v>
      </c>
      <c r="P2065" s="5"/>
      <c r="Q2065" s="6"/>
      <c r="R2065" s="12">
        <f t="shared" si="130"/>
        <v>91</v>
      </c>
      <c r="S2065" s="12" t="e">
        <f t="shared" si="131"/>
        <v>#N/A</v>
      </c>
      <c r="U2065" s="9" t="s">
        <v>3865</v>
      </c>
      <c r="V2065" s="9" t="s">
        <v>25103</v>
      </c>
      <c r="W2065" s="9" t="s">
        <v>18780</v>
      </c>
      <c r="X2065">
        <v>7.7</v>
      </c>
      <c r="Y2065" s="9" t="s">
        <v>19119</v>
      </c>
      <c r="Z2065" s="9" t="s">
        <v>19349</v>
      </c>
      <c r="AA2065" s="9" t="s">
        <v>25106</v>
      </c>
      <c r="AB2065" s="9" t="s">
        <v>18780</v>
      </c>
      <c r="AC2065">
        <v>3.9</v>
      </c>
      <c r="AD2065" s="9" t="s">
        <v>19119</v>
      </c>
      <c r="AE2065" s="9" t="s">
        <v>25103</v>
      </c>
      <c r="AF2065" s="9" t="s">
        <v>18780</v>
      </c>
      <c r="AG2065" s="9" t="s">
        <v>100</v>
      </c>
      <c r="AH2065">
        <v>8.1999999999999993</v>
      </c>
      <c r="AI2065" s="9" t="s">
        <v>19119</v>
      </c>
      <c r="AK2065" s="5" t="s">
        <v>25103</v>
      </c>
      <c r="AL2065" s="12">
        <v>101</v>
      </c>
      <c r="AM2065" s="12" t="e">
        <v>#N/A</v>
      </c>
      <c r="AN2065" s="5" t="s">
        <v>8719</v>
      </c>
      <c r="AO2065" s="5" t="s">
        <v>25103</v>
      </c>
      <c r="AP2065" s="5" t="s">
        <v>18780</v>
      </c>
      <c r="AQ2065" s="5">
        <v>3.1</v>
      </c>
      <c r="AR2065" s="5" t="s">
        <v>19119</v>
      </c>
    </row>
    <row r="2066" spans="1:44">
      <c r="A2066" s="5" t="s">
        <v>8721</v>
      </c>
      <c r="B2066" s="5" t="s">
        <v>8722</v>
      </c>
      <c r="C2066" s="5" t="s">
        <v>8723</v>
      </c>
      <c r="D2066" s="5" t="s">
        <v>171</v>
      </c>
      <c r="E2066" s="5" t="s">
        <v>8724</v>
      </c>
      <c r="F2066" s="5">
        <v>2007</v>
      </c>
      <c r="G2066" s="5">
        <v>2007</v>
      </c>
      <c r="H2066" s="5" t="str">
        <f t="shared" si="128"/>
        <v>2000s</v>
      </c>
      <c r="I2066" s="5">
        <v>94</v>
      </c>
      <c r="J2066" s="5" t="str">
        <f>IF(I2066&lt;&gt;"",IF(I2066&gt;=60,"Feature","Short/TV Show"),"No Runtime")</f>
        <v>Feature</v>
      </c>
      <c r="K2066" s="5" t="s">
        <v>210</v>
      </c>
      <c r="L2066" s="5"/>
      <c r="M2066" s="5">
        <v>7.3</v>
      </c>
      <c r="N2066" s="5">
        <v>50</v>
      </c>
      <c r="O2066" s="5" t="str">
        <f t="shared" si="129"/>
        <v>No</v>
      </c>
      <c r="P2066" s="5"/>
      <c r="Q2066" s="6"/>
      <c r="R2066" s="12">
        <f t="shared" si="130"/>
        <v>94</v>
      </c>
      <c r="S2066" s="12" t="e">
        <f t="shared" si="131"/>
        <v>#N/A</v>
      </c>
      <c r="U2066" s="9" t="s">
        <v>7981</v>
      </c>
      <c r="V2066" s="9" t="s">
        <v>25104</v>
      </c>
      <c r="W2066" s="9" t="s">
        <v>18781</v>
      </c>
      <c r="Y2066" s="9" t="s">
        <v>19119</v>
      </c>
      <c r="Z2066" s="9" t="s">
        <v>20041</v>
      </c>
      <c r="AA2066" s="9" t="s">
        <v>25106</v>
      </c>
      <c r="AB2066" s="9" t="s">
        <v>18780</v>
      </c>
      <c r="AC2066">
        <v>3.9</v>
      </c>
      <c r="AD2066" s="9" t="s">
        <v>19119</v>
      </c>
      <c r="AE2066" s="9" t="s">
        <v>25104</v>
      </c>
      <c r="AF2066" s="9" t="s">
        <v>18780</v>
      </c>
      <c r="AG2066" s="9" t="s">
        <v>987</v>
      </c>
      <c r="AH2066">
        <v>6.5</v>
      </c>
      <c r="AI2066" s="9" t="s">
        <v>19119</v>
      </c>
      <c r="AK2066" s="5" t="s">
        <v>25103</v>
      </c>
      <c r="AL2066" s="12">
        <v>110</v>
      </c>
      <c r="AM2066" s="12" t="e">
        <v>#N/A</v>
      </c>
      <c r="AN2066" s="5" t="s">
        <v>8722</v>
      </c>
      <c r="AO2066" s="5" t="s">
        <v>25106</v>
      </c>
      <c r="AP2066" s="5" t="s">
        <v>18780</v>
      </c>
      <c r="AQ2066" s="5">
        <v>7.3</v>
      </c>
      <c r="AR2066" s="5" t="s">
        <v>19119</v>
      </c>
    </row>
    <row r="2067" spans="1:44">
      <c r="A2067" s="5" t="s">
        <v>8725</v>
      </c>
      <c r="B2067" s="5" t="s">
        <v>8726</v>
      </c>
      <c r="C2067" s="5"/>
      <c r="D2067" s="5" t="s">
        <v>8727</v>
      </c>
      <c r="E2067" s="5" t="s">
        <v>8728</v>
      </c>
      <c r="F2067" s="5">
        <v>2007</v>
      </c>
      <c r="G2067" s="5">
        <v>2007</v>
      </c>
      <c r="H2067" s="5" t="str">
        <f t="shared" si="128"/>
        <v>2000s</v>
      </c>
      <c r="I2067" s="5"/>
      <c r="J2067" s="5" t="str">
        <f>IF(I2067&lt;&gt;"",IF(I2067&gt;=60,"Feature","Short/TV Show"),"No Runtime")</f>
        <v>No Runtime</v>
      </c>
      <c r="K2067" s="5" t="s">
        <v>100</v>
      </c>
      <c r="L2067" s="5"/>
      <c r="M2067" s="5">
        <v>5.6</v>
      </c>
      <c r="N2067" s="5">
        <v>9</v>
      </c>
      <c r="O2067" s="5" t="str">
        <f t="shared" si="129"/>
        <v>No</v>
      </c>
      <c r="P2067" s="5"/>
      <c r="Q2067" s="6"/>
      <c r="R2067" s="12" t="e">
        <f t="shared" si="130"/>
        <v>#N/A</v>
      </c>
      <c r="S2067" s="12" t="e">
        <f t="shared" si="131"/>
        <v>#N/A</v>
      </c>
      <c r="U2067" s="9" t="s">
        <v>5645</v>
      </c>
      <c r="V2067" s="9" t="s">
        <v>25105</v>
      </c>
      <c r="W2067" s="9" t="s">
        <v>18782</v>
      </c>
      <c r="X2067">
        <v>7.2</v>
      </c>
      <c r="Y2067" s="9" t="s">
        <v>19118</v>
      </c>
      <c r="Z2067" s="9" t="s">
        <v>20058</v>
      </c>
      <c r="AA2067" s="9" t="s">
        <v>25107</v>
      </c>
      <c r="AB2067" s="9" t="s">
        <v>18780</v>
      </c>
      <c r="AC2067">
        <v>8</v>
      </c>
      <c r="AD2067" s="9" t="s">
        <v>19119</v>
      </c>
      <c r="AE2067" s="9" t="s">
        <v>25104</v>
      </c>
      <c r="AF2067" s="9" t="s">
        <v>18780</v>
      </c>
      <c r="AG2067" s="9" t="s">
        <v>100</v>
      </c>
      <c r="AH2067">
        <v>6.5</v>
      </c>
      <c r="AI2067" s="9" t="s">
        <v>19119</v>
      </c>
      <c r="AK2067" s="5" t="s">
        <v>25103</v>
      </c>
      <c r="AL2067" s="12">
        <v>75</v>
      </c>
      <c r="AM2067" s="12" t="e">
        <v>#N/A</v>
      </c>
      <c r="AN2067" s="5" t="s">
        <v>8726</v>
      </c>
      <c r="AO2067" s="5" t="s">
        <v>25106</v>
      </c>
      <c r="AP2067" s="5" t="s">
        <v>18782</v>
      </c>
      <c r="AQ2067" s="5">
        <v>5.6</v>
      </c>
      <c r="AR2067" s="5" t="s">
        <v>19119</v>
      </c>
    </row>
    <row r="2068" spans="1:44">
      <c r="A2068" s="5" t="s">
        <v>8729</v>
      </c>
      <c r="B2068" s="5" t="s">
        <v>8730</v>
      </c>
      <c r="C2068" s="5" t="s">
        <v>8731</v>
      </c>
      <c r="D2068" s="5"/>
      <c r="E2068" s="5" t="s">
        <v>8732</v>
      </c>
      <c r="F2068" s="5">
        <v>2021</v>
      </c>
      <c r="G2068" s="5">
        <v>2021</v>
      </c>
      <c r="H2068" s="5" t="str">
        <f t="shared" si="128"/>
        <v>2020s</v>
      </c>
      <c r="I2068" s="5"/>
      <c r="J2068" s="5" t="str">
        <f>IF(I2068&lt;&gt;"",IF(I2068&gt;=60,"Feature","Short/TV Show"),"No Runtime")</f>
        <v>No Runtime</v>
      </c>
      <c r="K2068" s="5" t="s">
        <v>100</v>
      </c>
      <c r="L2068" s="5"/>
      <c r="M2068" s="5"/>
      <c r="N2068" s="5"/>
      <c r="O2068" s="5" t="str">
        <f t="shared" si="129"/>
        <v>No</v>
      </c>
      <c r="P2068" s="5"/>
      <c r="Q2068" s="6"/>
      <c r="R2068" s="12" t="e">
        <f t="shared" si="130"/>
        <v>#N/A</v>
      </c>
      <c r="S2068" s="12" t="e">
        <f t="shared" si="131"/>
        <v>#N/A</v>
      </c>
      <c r="U2068" s="9"/>
      <c r="V2068" s="9" t="s">
        <v>25103</v>
      </c>
      <c r="W2068" s="9" t="s">
        <v>18782</v>
      </c>
      <c r="X2068">
        <v>8.9</v>
      </c>
      <c r="Y2068" s="9" t="s">
        <v>19119</v>
      </c>
      <c r="Z2068" s="9" t="s">
        <v>19701</v>
      </c>
      <c r="AA2068" s="9" t="s">
        <v>25107</v>
      </c>
      <c r="AB2068" s="9" t="s">
        <v>18780</v>
      </c>
      <c r="AC2068">
        <v>8</v>
      </c>
      <c r="AD2068" s="9" t="s">
        <v>19119</v>
      </c>
      <c r="AE2068" s="9" t="s">
        <v>25104</v>
      </c>
      <c r="AF2068" s="9" t="s">
        <v>18780</v>
      </c>
      <c r="AG2068" s="9" t="s">
        <v>673</v>
      </c>
      <c r="AH2068">
        <v>6.5</v>
      </c>
      <c r="AI2068" s="9" t="s">
        <v>19119</v>
      </c>
      <c r="AK2068" s="5" t="s">
        <v>25103</v>
      </c>
      <c r="AL2068" s="12" t="e">
        <v>#N/A</v>
      </c>
      <c r="AM2068" s="12">
        <v>50</v>
      </c>
      <c r="AN2068" s="5" t="s">
        <v>8730</v>
      </c>
      <c r="AO2068" s="5" t="s">
        <v>25104</v>
      </c>
      <c r="AP2068" s="5" t="s">
        <v>18782</v>
      </c>
      <c r="AQ2068" s="5"/>
      <c r="AR2068" s="5" t="s">
        <v>19119</v>
      </c>
    </row>
    <row r="2069" spans="1:44">
      <c r="A2069" s="5" t="s">
        <v>8733</v>
      </c>
      <c r="B2069" s="5" t="s">
        <v>8734</v>
      </c>
      <c r="C2069" s="5"/>
      <c r="D2069" s="5" t="s">
        <v>1476</v>
      </c>
      <c r="E2069" s="5" t="s">
        <v>8735</v>
      </c>
      <c r="F2069" s="5">
        <v>1991</v>
      </c>
      <c r="G2069" s="5">
        <v>1991</v>
      </c>
      <c r="H2069" s="5" t="str">
        <f t="shared" si="128"/>
        <v>1990s</v>
      </c>
      <c r="I2069" s="5"/>
      <c r="J2069" s="5" t="str">
        <f>IF(I2069&lt;&gt;"",IF(I2069&gt;=60,"Feature","Short/TV Show"),"No Runtime")</f>
        <v>No Runtime</v>
      </c>
      <c r="K2069" s="5" t="s">
        <v>100</v>
      </c>
      <c r="L2069" s="5"/>
      <c r="M2069" s="5"/>
      <c r="N2069" s="5"/>
      <c r="O2069" s="5" t="str">
        <f t="shared" si="129"/>
        <v>No</v>
      </c>
      <c r="P2069" s="5"/>
      <c r="Q2069" s="6"/>
      <c r="R2069" s="12" t="e">
        <f t="shared" si="130"/>
        <v>#N/A</v>
      </c>
      <c r="S2069" s="12" t="e">
        <f t="shared" si="131"/>
        <v>#N/A</v>
      </c>
      <c r="U2069" s="9" t="s">
        <v>3740</v>
      </c>
      <c r="V2069" s="9" t="s">
        <v>25105</v>
      </c>
      <c r="W2069" s="9" t="s">
        <v>18780</v>
      </c>
      <c r="X2069">
        <v>7</v>
      </c>
      <c r="Y2069" s="9" t="s">
        <v>19119</v>
      </c>
      <c r="Z2069" s="9" t="s">
        <v>19957</v>
      </c>
      <c r="AA2069" s="9" t="s">
        <v>25107</v>
      </c>
      <c r="AB2069" s="9" t="s">
        <v>18780</v>
      </c>
      <c r="AC2069">
        <v>8</v>
      </c>
      <c r="AD2069" s="9" t="s">
        <v>19119</v>
      </c>
      <c r="AE2069" s="9" t="s">
        <v>25104</v>
      </c>
      <c r="AF2069" s="9" t="s">
        <v>18782</v>
      </c>
      <c r="AG2069" s="9" t="s">
        <v>620</v>
      </c>
      <c r="AI2069" s="9" t="s">
        <v>19119</v>
      </c>
      <c r="AK2069" s="5" t="s">
        <v>25103</v>
      </c>
      <c r="AL2069" s="12" t="e">
        <v>#N/A</v>
      </c>
      <c r="AM2069" s="12">
        <v>32</v>
      </c>
      <c r="AN2069" s="5" t="s">
        <v>8734</v>
      </c>
      <c r="AO2069" s="5" t="s">
        <v>25107</v>
      </c>
      <c r="AP2069" s="5" t="s">
        <v>18782</v>
      </c>
      <c r="AQ2069" s="5"/>
      <c r="AR2069" s="5" t="s">
        <v>19119</v>
      </c>
    </row>
    <row r="2070" spans="1:44">
      <c r="A2070" s="5" t="s">
        <v>8736</v>
      </c>
      <c r="B2070" s="5" t="s">
        <v>8737</v>
      </c>
      <c r="C2070" s="5"/>
      <c r="D2070" s="5" t="s">
        <v>7531</v>
      </c>
      <c r="E2070" s="5" t="s">
        <v>8738</v>
      </c>
      <c r="F2070" s="5">
        <v>1980</v>
      </c>
      <c r="G2070" s="5">
        <v>1980</v>
      </c>
      <c r="H2070" s="5" t="str">
        <f t="shared" si="128"/>
        <v>1980s</v>
      </c>
      <c r="I2070" s="5">
        <v>90</v>
      </c>
      <c r="J2070" s="5" t="str">
        <f>IF(I2070&lt;&gt;"",IF(I2070&gt;=60,"Feature","Short/TV Show"),"No Runtime")</f>
        <v>Feature</v>
      </c>
      <c r="K2070" s="5" t="s">
        <v>100</v>
      </c>
      <c r="L2070" s="5"/>
      <c r="M2070" s="5"/>
      <c r="N2070" s="5"/>
      <c r="O2070" s="5" t="str">
        <f t="shared" si="129"/>
        <v>No</v>
      </c>
      <c r="P2070" s="5"/>
      <c r="Q2070" s="6"/>
      <c r="R2070" s="12">
        <f t="shared" si="130"/>
        <v>90</v>
      </c>
      <c r="S2070" s="12" t="e">
        <f t="shared" si="131"/>
        <v>#N/A</v>
      </c>
      <c r="U2070" s="9"/>
      <c r="V2070" s="9" t="s">
        <v>25104</v>
      </c>
      <c r="W2070" s="9" t="s">
        <v>18782</v>
      </c>
      <c r="X2070">
        <v>9.5</v>
      </c>
      <c r="Y2070" s="9" t="s">
        <v>19119</v>
      </c>
      <c r="Z2070" s="9" t="s">
        <v>19590</v>
      </c>
      <c r="AA2070" s="9" t="s">
        <v>25107</v>
      </c>
      <c r="AB2070" s="9" t="s">
        <v>18780</v>
      </c>
      <c r="AC2070">
        <v>8</v>
      </c>
      <c r="AD2070" s="9" t="s">
        <v>19119</v>
      </c>
      <c r="AE2070" s="9" t="s">
        <v>25104</v>
      </c>
      <c r="AF2070" s="9" t="s">
        <v>18782</v>
      </c>
      <c r="AG2070" s="9" t="s">
        <v>100</v>
      </c>
      <c r="AI2070" s="9" t="s">
        <v>19119</v>
      </c>
      <c r="AK2070" s="5" t="s">
        <v>25103</v>
      </c>
      <c r="AL2070" s="12">
        <v>83</v>
      </c>
      <c r="AM2070" s="12" t="e">
        <v>#N/A</v>
      </c>
      <c r="AN2070" s="5" t="s">
        <v>8737</v>
      </c>
      <c r="AO2070" s="5" t="s">
        <v>25105</v>
      </c>
      <c r="AP2070" s="5" t="s">
        <v>18780</v>
      </c>
      <c r="AQ2070" s="5"/>
      <c r="AR2070" s="5" t="s">
        <v>19119</v>
      </c>
    </row>
    <row r="2071" spans="1:44">
      <c r="A2071" s="5" t="s">
        <v>8739</v>
      </c>
      <c r="B2071" s="5" t="s">
        <v>8740</v>
      </c>
      <c r="C2071" s="5" t="s">
        <v>8741</v>
      </c>
      <c r="D2071" s="5" t="s">
        <v>8742</v>
      </c>
      <c r="E2071" s="5" t="s">
        <v>8743</v>
      </c>
      <c r="F2071" s="5">
        <v>2022</v>
      </c>
      <c r="G2071" s="5">
        <v>2022</v>
      </c>
      <c r="H2071" s="5" t="str">
        <f t="shared" si="128"/>
        <v>2020s</v>
      </c>
      <c r="I2071" s="5">
        <v>52</v>
      </c>
      <c r="J2071" s="5" t="str">
        <f>IF(I2071&lt;&gt;"",IF(I2071&gt;=60,"Feature","Short/TV Show"),"No Runtime")</f>
        <v>Short/TV Show</v>
      </c>
      <c r="K2071" s="5" t="s">
        <v>3909</v>
      </c>
      <c r="L2071" s="5"/>
      <c r="M2071" s="5">
        <v>8.4</v>
      </c>
      <c r="N2071" s="5">
        <v>10</v>
      </c>
      <c r="O2071" s="5" t="str">
        <f t="shared" si="129"/>
        <v>No</v>
      </c>
      <c r="P2071" s="5"/>
      <c r="Q2071" s="6"/>
      <c r="R2071" s="12" t="e">
        <f t="shared" si="130"/>
        <v>#N/A</v>
      </c>
      <c r="S2071" s="12">
        <f t="shared" si="131"/>
        <v>52</v>
      </c>
      <c r="U2071" s="9" t="s">
        <v>4163</v>
      </c>
      <c r="V2071" s="9" t="s">
        <v>25105</v>
      </c>
      <c r="W2071" s="9" t="s">
        <v>18780</v>
      </c>
      <c r="X2071">
        <v>7.2</v>
      </c>
      <c r="Y2071" s="9" t="s">
        <v>19119</v>
      </c>
      <c r="Z2071" s="9" t="s">
        <v>19654</v>
      </c>
      <c r="AA2071" s="9" t="s">
        <v>25104</v>
      </c>
      <c r="AB2071" s="9" t="s">
        <v>18780</v>
      </c>
      <c r="AC2071">
        <v>7.6</v>
      </c>
      <c r="AD2071" s="9" t="s">
        <v>19119</v>
      </c>
      <c r="AE2071" s="9" t="s">
        <v>25104</v>
      </c>
      <c r="AF2071" s="9" t="s">
        <v>18782</v>
      </c>
      <c r="AG2071" s="9" t="s">
        <v>1176</v>
      </c>
      <c r="AI2071" s="9" t="s">
        <v>19119</v>
      </c>
      <c r="AK2071" s="5" t="s">
        <v>25103</v>
      </c>
      <c r="AL2071" s="12" t="e">
        <v>#N/A</v>
      </c>
      <c r="AM2071" s="12" t="e">
        <v>#N/A</v>
      </c>
      <c r="AN2071" s="5" t="s">
        <v>8740</v>
      </c>
      <c r="AO2071" s="5" t="s">
        <v>25104</v>
      </c>
      <c r="AP2071" s="5" t="s">
        <v>18781</v>
      </c>
      <c r="AQ2071" s="5">
        <v>8.4</v>
      </c>
      <c r="AR2071" s="5" t="s">
        <v>19119</v>
      </c>
    </row>
    <row r="2072" spans="1:44">
      <c r="A2072" s="5" t="s">
        <v>8744</v>
      </c>
      <c r="B2072" s="5" t="s">
        <v>8745</v>
      </c>
      <c r="C2072" s="5" t="s">
        <v>8746</v>
      </c>
      <c r="D2072" s="5" t="s">
        <v>7599</v>
      </c>
      <c r="E2072" s="5" t="s">
        <v>7600</v>
      </c>
      <c r="F2072" s="5">
        <v>2017</v>
      </c>
      <c r="G2072" s="5">
        <v>2017</v>
      </c>
      <c r="H2072" s="5" t="str">
        <f t="shared" si="128"/>
        <v>2010s</v>
      </c>
      <c r="I2072" s="5"/>
      <c r="J2072" s="5" t="str">
        <f>IF(I2072&lt;&gt;"",IF(I2072&gt;=60,"Feature","Short/TV Show"),"No Runtime")</f>
        <v>No Runtime</v>
      </c>
      <c r="K2072" s="5" t="s">
        <v>100</v>
      </c>
      <c r="L2072" s="5"/>
      <c r="M2072" s="5">
        <v>8.4</v>
      </c>
      <c r="N2072" s="5">
        <v>28</v>
      </c>
      <c r="O2072" s="5" t="str">
        <f t="shared" si="129"/>
        <v>No</v>
      </c>
      <c r="P2072" s="5"/>
      <c r="Q2072" s="6"/>
      <c r="R2072" s="12" t="e">
        <f t="shared" si="130"/>
        <v>#N/A</v>
      </c>
      <c r="S2072" s="12" t="e">
        <f t="shared" si="131"/>
        <v>#N/A</v>
      </c>
      <c r="U2072" s="9" t="s">
        <v>1295</v>
      </c>
      <c r="V2072" s="9" t="s">
        <v>25105</v>
      </c>
      <c r="W2072" s="9" t="s">
        <v>18780</v>
      </c>
      <c r="Y2072" s="9" t="s">
        <v>19119</v>
      </c>
      <c r="Z2072" s="9" t="s">
        <v>19221</v>
      </c>
      <c r="AA2072" s="9" t="s">
        <v>25104</v>
      </c>
      <c r="AB2072" s="9" t="s">
        <v>18780</v>
      </c>
      <c r="AC2072">
        <v>7.6</v>
      </c>
      <c r="AD2072" s="9" t="s">
        <v>19119</v>
      </c>
      <c r="AE2072" s="9" t="s">
        <v>25106</v>
      </c>
      <c r="AF2072" s="9" t="s">
        <v>18782</v>
      </c>
      <c r="AG2072" s="9" t="s">
        <v>39</v>
      </c>
      <c r="AH2072">
        <v>2.7</v>
      </c>
      <c r="AI2072" s="9" t="s">
        <v>19119</v>
      </c>
      <c r="AK2072" s="5" t="s">
        <v>25103</v>
      </c>
      <c r="AL2072" s="12">
        <v>95</v>
      </c>
      <c r="AM2072" s="12" t="e">
        <v>#N/A</v>
      </c>
      <c r="AN2072" s="5" t="s">
        <v>8745</v>
      </c>
      <c r="AO2072" s="5" t="s">
        <v>25103</v>
      </c>
      <c r="AP2072" s="5" t="s">
        <v>18782</v>
      </c>
      <c r="AQ2072" s="5">
        <v>8.4</v>
      </c>
      <c r="AR2072" s="5" t="s">
        <v>19119</v>
      </c>
    </row>
    <row r="2073" spans="1:44">
      <c r="A2073" s="5" t="s">
        <v>8747</v>
      </c>
      <c r="B2073" s="5" t="s">
        <v>8748</v>
      </c>
      <c r="C2073" s="5" t="s">
        <v>8749</v>
      </c>
      <c r="D2073" s="5" t="s">
        <v>795</v>
      </c>
      <c r="E2073" s="5" t="s">
        <v>8750</v>
      </c>
      <c r="F2073" s="5">
        <v>2019</v>
      </c>
      <c r="G2073" s="5">
        <v>2019</v>
      </c>
      <c r="H2073" s="5" t="str">
        <f t="shared" si="128"/>
        <v>2010s</v>
      </c>
      <c r="I2073" s="5">
        <v>123</v>
      </c>
      <c r="J2073" s="5" t="str">
        <f>IF(I2073&lt;&gt;"",IF(I2073&gt;=60,"Feature","Short/TV Show"),"No Runtime")</f>
        <v>Feature</v>
      </c>
      <c r="K2073" s="5" t="s">
        <v>100</v>
      </c>
      <c r="L2073" s="5" t="s">
        <v>47</v>
      </c>
      <c r="M2073" s="5">
        <v>8.6</v>
      </c>
      <c r="N2073" s="5">
        <v>7</v>
      </c>
      <c r="O2073" s="5" t="str">
        <f t="shared" si="129"/>
        <v>No</v>
      </c>
      <c r="P2073" s="5"/>
      <c r="Q2073" s="6"/>
      <c r="R2073" s="12">
        <f t="shared" si="130"/>
        <v>123</v>
      </c>
      <c r="S2073" s="12" t="e">
        <f t="shared" si="131"/>
        <v>#N/A</v>
      </c>
      <c r="U2073" s="9" t="s">
        <v>7211</v>
      </c>
      <c r="V2073" s="9" t="s">
        <v>25103</v>
      </c>
      <c r="W2073" s="9" t="s">
        <v>18780</v>
      </c>
      <c r="X2073">
        <v>8.1999999999999993</v>
      </c>
      <c r="Y2073" s="9" t="s">
        <v>19119</v>
      </c>
      <c r="Z2073" s="9" t="s">
        <v>19127</v>
      </c>
      <c r="AA2073" s="9" t="s">
        <v>25104</v>
      </c>
      <c r="AB2073" s="9" t="s">
        <v>18780</v>
      </c>
      <c r="AC2073">
        <v>7.6</v>
      </c>
      <c r="AD2073" s="9" t="s">
        <v>19119</v>
      </c>
      <c r="AE2073" s="9" t="s">
        <v>25107</v>
      </c>
      <c r="AF2073" s="9" t="s">
        <v>18780</v>
      </c>
      <c r="AG2073" s="9" t="s">
        <v>620</v>
      </c>
      <c r="AH2073">
        <v>7.2</v>
      </c>
      <c r="AI2073" s="9" t="s">
        <v>19119</v>
      </c>
      <c r="AK2073" s="5" t="s">
        <v>25103</v>
      </c>
      <c r="AL2073" s="12">
        <v>60</v>
      </c>
      <c r="AM2073" s="12" t="e">
        <v>#N/A</v>
      </c>
      <c r="AN2073" s="5" t="s">
        <v>8748</v>
      </c>
      <c r="AO2073" s="5" t="s">
        <v>25103</v>
      </c>
      <c r="AP2073" s="5" t="s">
        <v>18780</v>
      </c>
      <c r="AQ2073" s="5">
        <v>8.6</v>
      </c>
      <c r="AR2073" s="5" t="s">
        <v>19119</v>
      </c>
    </row>
    <row r="2074" spans="1:44">
      <c r="A2074" s="5" t="s">
        <v>8751</v>
      </c>
      <c r="B2074" s="5" t="s">
        <v>8752</v>
      </c>
      <c r="C2074" s="5"/>
      <c r="D2074" s="5" t="s">
        <v>3347</v>
      </c>
      <c r="E2074" s="5" t="s">
        <v>8753</v>
      </c>
      <c r="F2074" s="5">
        <v>1990</v>
      </c>
      <c r="G2074" s="5">
        <v>1990</v>
      </c>
      <c r="H2074" s="5" t="str">
        <f t="shared" si="128"/>
        <v>1990s</v>
      </c>
      <c r="I2074" s="5">
        <v>81</v>
      </c>
      <c r="J2074" s="5" t="str">
        <f>IF(I2074&lt;&gt;"",IF(I2074&gt;=60,"Feature","Short/TV Show"),"No Runtime")</f>
        <v>Feature</v>
      </c>
      <c r="K2074" s="5"/>
      <c r="L2074" s="5"/>
      <c r="M2074" s="5"/>
      <c r="N2074" s="5"/>
      <c r="O2074" s="5" t="str">
        <f t="shared" si="129"/>
        <v>No</v>
      </c>
      <c r="P2074" s="5"/>
      <c r="Q2074" s="6"/>
      <c r="R2074" s="12">
        <f t="shared" si="130"/>
        <v>81</v>
      </c>
      <c r="S2074" s="12" t="e">
        <f t="shared" si="131"/>
        <v>#N/A</v>
      </c>
      <c r="U2074" s="9" t="s">
        <v>368</v>
      </c>
      <c r="V2074" s="9" t="s">
        <v>25104</v>
      </c>
      <c r="W2074" s="9" t="s">
        <v>18780</v>
      </c>
      <c r="X2074">
        <v>6.5</v>
      </c>
      <c r="Y2074" s="9" t="s">
        <v>19119</v>
      </c>
      <c r="Z2074" s="9" t="s">
        <v>19964</v>
      </c>
      <c r="AA2074" s="9" t="s">
        <v>25104</v>
      </c>
      <c r="AB2074" s="9" t="s">
        <v>18780</v>
      </c>
      <c r="AC2074">
        <v>7.6</v>
      </c>
      <c r="AD2074" s="9" t="s">
        <v>19119</v>
      </c>
      <c r="AE2074" s="9" t="s">
        <v>25103</v>
      </c>
      <c r="AF2074" s="9" t="s">
        <v>18780</v>
      </c>
      <c r="AG2074" s="9" t="s">
        <v>39</v>
      </c>
      <c r="AH2074">
        <v>2.9</v>
      </c>
      <c r="AI2074" s="9" t="s">
        <v>19118</v>
      </c>
      <c r="AK2074" s="5" t="s">
        <v>25103</v>
      </c>
      <c r="AL2074" s="12">
        <v>103</v>
      </c>
      <c r="AM2074" s="12" t="e">
        <v>#N/A</v>
      </c>
      <c r="AN2074" s="5" t="s">
        <v>8752</v>
      </c>
      <c r="AO2074" s="5" t="s">
        <v>25107</v>
      </c>
      <c r="AP2074" s="5" t="s">
        <v>18780</v>
      </c>
      <c r="AQ2074" s="5"/>
      <c r="AR2074" s="5" t="s">
        <v>19119</v>
      </c>
    </row>
    <row r="2075" spans="1:44">
      <c r="A2075" s="5" t="s">
        <v>8754</v>
      </c>
      <c r="B2075" s="5" t="s">
        <v>8755</v>
      </c>
      <c r="C2075" s="5"/>
      <c r="D2075" s="5" t="s">
        <v>2368</v>
      </c>
      <c r="E2075" s="5" t="s">
        <v>8756</v>
      </c>
      <c r="F2075" s="5">
        <v>1976</v>
      </c>
      <c r="G2075" s="5">
        <v>1976</v>
      </c>
      <c r="H2075" s="5" t="str">
        <f t="shared" si="128"/>
        <v>1970s</v>
      </c>
      <c r="I2075" s="5">
        <v>105</v>
      </c>
      <c r="J2075" s="5" t="str">
        <f>IF(I2075&lt;&gt;"",IF(I2075&gt;=60,"Feature","Short/TV Show"),"No Runtime")</f>
        <v>Feature</v>
      </c>
      <c r="K2075" s="5" t="s">
        <v>210</v>
      </c>
      <c r="L2075" s="5"/>
      <c r="M2075" s="5"/>
      <c r="N2075" s="5"/>
      <c r="O2075" s="5" t="str">
        <f t="shared" si="129"/>
        <v>No</v>
      </c>
      <c r="P2075" s="5"/>
      <c r="Q2075" s="6"/>
      <c r="R2075" s="12">
        <f t="shared" si="130"/>
        <v>105</v>
      </c>
      <c r="S2075" s="12" t="e">
        <f t="shared" si="131"/>
        <v>#N/A</v>
      </c>
      <c r="U2075" s="9"/>
      <c r="V2075" s="9" t="s">
        <v>25107</v>
      </c>
      <c r="W2075" s="9" t="s">
        <v>18782</v>
      </c>
      <c r="X2075">
        <v>8.4</v>
      </c>
      <c r="Y2075" s="9" t="s">
        <v>19119</v>
      </c>
      <c r="Z2075" s="9" t="s">
        <v>19213</v>
      </c>
      <c r="AA2075" s="9" t="s">
        <v>25104</v>
      </c>
      <c r="AB2075" s="9" t="s">
        <v>18781</v>
      </c>
      <c r="AC2075">
        <v>7.6</v>
      </c>
      <c r="AD2075" s="9" t="s">
        <v>19119</v>
      </c>
      <c r="AE2075" s="9" t="s">
        <v>25104</v>
      </c>
      <c r="AF2075" s="9" t="s">
        <v>18782</v>
      </c>
      <c r="AG2075" s="9" t="s">
        <v>100</v>
      </c>
      <c r="AH2075">
        <v>1.9</v>
      </c>
      <c r="AI2075" s="9" t="s">
        <v>19119</v>
      </c>
      <c r="AK2075" s="5" t="s">
        <v>25103</v>
      </c>
      <c r="AL2075" s="12">
        <v>101</v>
      </c>
      <c r="AM2075" s="12" t="e">
        <v>#N/A</v>
      </c>
      <c r="AN2075" s="5" t="s">
        <v>8755</v>
      </c>
      <c r="AO2075" s="5" t="s">
        <v>25108</v>
      </c>
      <c r="AP2075" s="5" t="s">
        <v>18780</v>
      </c>
      <c r="AQ2075" s="5"/>
      <c r="AR2075" s="5" t="s">
        <v>19119</v>
      </c>
    </row>
    <row r="2076" spans="1:44">
      <c r="A2076" s="5" t="s">
        <v>8757</v>
      </c>
      <c r="B2076" s="5" t="s">
        <v>8758</v>
      </c>
      <c r="C2076" s="5"/>
      <c r="D2076" s="5"/>
      <c r="E2076" s="5" t="s">
        <v>8759</v>
      </c>
      <c r="F2076" s="5">
        <v>2022</v>
      </c>
      <c r="G2076" s="5">
        <v>2022</v>
      </c>
      <c r="H2076" s="5" t="str">
        <f t="shared" si="128"/>
        <v>2020s</v>
      </c>
      <c r="I2076" s="5"/>
      <c r="J2076" s="5" t="str">
        <f>IF(I2076&lt;&gt;"",IF(I2076&gt;=60,"Feature","Short/TV Show"),"No Runtime")</f>
        <v>No Runtime</v>
      </c>
      <c r="K2076" s="5" t="s">
        <v>1176</v>
      </c>
      <c r="L2076" s="5"/>
      <c r="M2076" s="5"/>
      <c r="N2076" s="5"/>
      <c r="O2076" s="5" t="str">
        <f t="shared" si="129"/>
        <v>No</v>
      </c>
      <c r="P2076" s="5"/>
      <c r="Q2076" s="6"/>
      <c r="R2076" s="12" t="e">
        <f t="shared" si="130"/>
        <v>#N/A</v>
      </c>
      <c r="S2076" s="12" t="e">
        <f t="shared" si="131"/>
        <v>#N/A</v>
      </c>
      <c r="U2076" s="9" t="s">
        <v>8022</v>
      </c>
      <c r="V2076" s="9" t="s">
        <v>25103</v>
      </c>
      <c r="W2076" s="9" t="s">
        <v>18781</v>
      </c>
      <c r="X2076">
        <v>5.8</v>
      </c>
      <c r="Y2076" s="9" t="s">
        <v>19119</v>
      </c>
      <c r="Z2076" s="9" t="s">
        <v>19152</v>
      </c>
      <c r="AA2076" s="9" t="s">
        <v>25104</v>
      </c>
      <c r="AB2076" s="9" t="s">
        <v>18781</v>
      </c>
      <c r="AC2076">
        <v>7.6</v>
      </c>
      <c r="AD2076" s="9" t="s">
        <v>19119</v>
      </c>
      <c r="AE2076" s="9" t="s">
        <v>25103</v>
      </c>
      <c r="AF2076" s="9" t="s">
        <v>18780</v>
      </c>
      <c r="AG2076" s="9" t="s">
        <v>620</v>
      </c>
      <c r="AH2076">
        <v>6.4</v>
      </c>
      <c r="AI2076" s="9" t="s">
        <v>19118</v>
      </c>
      <c r="AK2076" s="5" t="s">
        <v>25103</v>
      </c>
      <c r="AL2076" s="12">
        <v>90</v>
      </c>
      <c r="AM2076" s="12" t="e">
        <v>#N/A</v>
      </c>
      <c r="AN2076" s="5" t="s">
        <v>8758</v>
      </c>
      <c r="AO2076" s="5" t="s">
        <v>25104</v>
      </c>
      <c r="AP2076" s="5" t="s">
        <v>18782</v>
      </c>
      <c r="AQ2076" s="5"/>
      <c r="AR2076" s="5" t="s">
        <v>19119</v>
      </c>
    </row>
    <row r="2077" spans="1:44">
      <c r="A2077" s="5" t="s">
        <v>8760</v>
      </c>
      <c r="B2077" s="5" t="s">
        <v>8761</v>
      </c>
      <c r="C2077" s="5" t="s">
        <v>8762</v>
      </c>
      <c r="D2077" s="5"/>
      <c r="E2077" s="5" t="s">
        <v>8763</v>
      </c>
      <c r="F2077" s="5">
        <v>2003</v>
      </c>
      <c r="G2077" s="5">
        <v>2003</v>
      </c>
      <c r="H2077" s="5" t="str">
        <f t="shared" si="128"/>
        <v>2000s</v>
      </c>
      <c r="I2077" s="5"/>
      <c r="J2077" s="5" t="str">
        <f>IF(I2077&lt;&gt;"",IF(I2077&gt;=60,"Feature","Short/TV Show"),"No Runtime")</f>
        <v>No Runtime</v>
      </c>
      <c r="K2077" s="5" t="s">
        <v>1176</v>
      </c>
      <c r="L2077" s="5"/>
      <c r="M2077" s="5">
        <v>8.6999999999999993</v>
      </c>
      <c r="N2077" s="5">
        <v>7</v>
      </c>
      <c r="O2077" s="5" t="str">
        <f t="shared" si="129"/>
        <v>No</v>
      </c>
      <c r="P2077" s="5"/>
      <c r="Q2077" s="6"/>
      <c r="R2077" s="12" t="e">
        <f t="shared" si="130"/>
        <v>#N/A</v>
      </c>
      <c r="S2077" s="12" t="e">
        <f t="shared" si="131"/>
        <v>#N/A</v>
      </c>
      <c r="U2077" s="9" t="s">
        <v>866</v>
      </c>
      <c r="V2077" s="9" t="s">
        <v>25103</v>
      </c>
      <c r="W2077" s="9" t="s">
        <v>18780</v>
      </c>
      <c r="X2077">
        <v>6.2</v>
      </c>
      <c r="Y2077" s="9" t="s">
        <v>19119</v>
      </c>
      <c r="Z2077" s="9" t="s">
        <v>19326</v>
      </c>
      <c r="AA2077" s="9" t="s">
        <v>25104</v>
      </c>
      <c r="AB2077" s="9" t="s">
        <v>18781</v>
      </c>
      <c r="AC2077">
        <v>7.6</v>
      </c>
      <c r="AD2077" s="9" t="s">
        <v>19119</v>
      </c>
      <c r="AE2077" s="9" t="s">
        <v>25103</v>
      </c>
      <c r="AF2077" s="9" t="s">
        <v>18782</v>
      </c>
      <c r="AG2077" s="9" t="s">
        <v>1176</v>
      </c>
      <c r="AH2077">
        <v>7.1</v>
      </c>
      <c r="AI2077" s="9" t="s">
        <v>19118</v>
      </c>
      <c r="AK2077" s="5" t="s">
        <v>25103</v>
      </c>
      <c r="AL2077" s="12">
        <v>99</v>
      </c>
      <c r="AM2077" s="12" t="e">
        <v>#N/A</v>
      </c>
      <c r="AN2077" s="5" t="s">
        <v>8761</v>
      </c>
      <c r="AO2077" s="5" t="s">
        <v>25106</v>
      </c>
      <c r="AP2077" s="5" t="s">
        <v>18782</v>
      </c>
      <c r="AQ2077" s="5">
        <v>8.6999999999999993</v>
      </c>
      <c r="AR2077" s="5" t="s">
        <v>19119</v>
      </c>
    </row>
    <row r="2078" spans="1:44">
      <c r="A2078" s="5" t="s">
        <v>8764</v>
      </c>
      <c r="B2078" s="5" t="s">
        <v>8765</v>
      </c>
      <c r="C2078" s="5" t="s">
        <v>8766</v>
      </c>
      <c r="D2078" s="5" t="s">
        <v>6096</v>
      </c>
      <c r="E2078" s="5" t="s">
        <v>8767</v>
      </c>
      <c r="F2078" s="5">
        <v>1953</v>
      </c>
      <c r="G2078" s="5">
        <v>1953</v>
      </c>
      <c r="H2078" s="5" t="str">
        <f t="shared" si="128"/>
        <v>1950s</v>
      </c>
      <c r="I2078" s="5">
        <v>97</v>
      </c>
      <c r="J2078" s="5" t="str">
        <f>IF(I2078&lt;&gt;"",IF(I2078&gt;=60,"Feature","Short/TV Show"),"No Runtime")</f>
        <v>Feature</v>
      </c>
      <c r="K2078" s="5" t="s">
        <v>100</v>
      </c>
      <c r="L2078" s="5"/>
      <c r="M2078" s="5">
        <v>6.3</v>
      </c>
      <c r="N2078" s="5">
        <v>40</v>
      </c>
      <c r="O2078" s="5" t="str">
        <f t="shared" si="129"/>
        <v>No</v>
      </c>
      <c r="P2078" s="5"/>
      <c r="Q2078" s="6"/>
      <c r="R2078" s="12">
        <f t="shared" si="130"/>
        <v>97</v>
      </c>
      <c r="S2078" s="12" t="e">
        <f t="shared" si="131"/>
        <v>#N/A</v>
      </c>
      <c r="U2078" s="9" t="s">
        <v>5338</v>
      </c>
      <c r="V2078" s="9" t="s">
        <v>25105</v>
      </c>
      <c r="W2078" s="9" t="s">
        <v>18780</v>
      </c>
      <c r="Y2078" s="9" t="s">
        <v>19119</v>
      </c>
      <c r="Z2078" s="9" t="s">
        <v>19264</v>
      </c>
      <c r="AA2078" s="9" t="s">
        <v>25104</v>
      </c>
      <c r="AB2078" s="9" t="s">
        <v>18781</v>
      </c>
      <c r="AC2078">
        <v>7.6</v>
      </c>
      <c r="AD2078" s="9" t="s">
        <v>19119</v>
      </c>
      <c r="AE2078" s="9" t="s">
        <v>25104</v>
      </c>
      <c r="AF2078" s="9" t="s">
        <v>18782</v>
      </c>
      <c r="AG2078" s="9" t="s">
        <v>39</v>
      </c>
      <c r="AI2078" s="9" t="s">
        <v>19119</v>
      </c>
      <c r="AK2078" s="5" t="s">
        <v>25103</v>
      </c>
      <c r="AL2078" s="12">
        <v>97</v>
      </c>
      <c r="AM2078" s="12" t="e">
        <v>#N/A</v>
      </c>
      <c r="AN2078" s="5" t="s">
        <v>8765</v>
      </c>
      <c r="AO2078" s="5" t="s">
        <v>25109</v>
      </c>
      <c r="AP2078" s="5" t="s">
        <v>18780</v>
      </c>
      <c r="AQ2078" s="5">
        <v>6.3</v>
      </c>
      <c r="AR2078" s="5" t="s">
        <v>19119</v>
      </c>
    </row>
    <row r="2079" spans="1:44">
      <c r="A2079" s="5" t="s">
        <v>8768</v>
      </c>
      <c r="B2079" s="5" t="s">
        <v>8769</v>
      </c>
      <c r="C2079" s="5"/>
      <c r="D2079" s="5"/>
      <c r="E2079" s="5"/>
      <c r="F2079" s="5">
        <v>2023</v>
      </c>
      <c r="G2079" s="5">
        <v>2023</v>
      </c>
      <c r="H2079" s="5" t="str">
        <f t="shared" si="128"/>
        <v>2020s</v>
      </c>
      <c r="I2079" s="5"/>
      <c r="J2079" s="5" t="str">
        <f>IF(I2079&lt;&gt;"",IF(I2079&gt;=60,"Feature","Short/TV Show"),"No Runtime")</f>
        <v>No Runtime</v>
      </c>
      <c r="K2079" s="5" t="s">
        <v>1962</v>
      </c>
      <c r="L2079" s="5" t="s">
        <v>4156</v>
      </c>
      <c r="M2079" s="5">
        <v>6.4</v>
      </c>
      <c r="N2079" s="5">
        <v>19</v>
      </c>
      <c r="O2079" s="5" t="str">
        <f t="shared" si="129"/>
        <v>No</v>
      </c>
      <c r="P2079" s="5"/>
      <c r="Q2079" s="6"/>
      <c r="R2079" s="12" t="e">
        <f t="shared" si="130"/>
        <v>#N/A</v>
      </c>
      <c r="S2079" s="12" t="e">
        <f t="shared" si="131"/>
        <v>#N/A</v>
      </c>
      <c r="U2079" s="9" t="s">
        <v>8035</v>
      </c>
      <c r="V2079" s="9" t="s">
        <v>25104</v>
      </c>
      <c r="W2079" s="9" t="s">
        <v>18782</v>
      </c>
      <c r="Y2079" s="9" t="s">
        <v>19119</v>
      </c>
      <c r="Z2079" s="9" t="s">
        <v>20055</v>
      </c>
      <c r="AA2079" s="9" t="s">
        <v>25106</v>
      </c>
      <c r="AB2079" s="9" t="s">
        <v>18782</v>
      </c>
      <c r="AC2079">
        <v>6.9</v>
      </c>
      <c r="AD2079" s="9" t="s">
        <v>19119</v>
      </c>
      <c r="AE2079" s="9" t="s">
        <v>25103</v>
      </c>
      <c r="AF2079" s="9" t="s">
        <v>18780</v>
      </c>
      <c r="AG2079" s="9" t="s">
        <v>39</v>
      </c>
      <c r="AH2079">
        <v>4.4000000000000004</v>
      </c>
      <c r="AI2079" s="9" t="s">
        <v>19119</v>
      </c>
      <c r="AK2079" s="5" t="s">
        <v>25103</v>
      </c>
      <c r="AL2079" s="12">
        <v>118</v>
      </c>
      <c r="AM2079" s="12" t="e">
        <v>#N/A</v>
      </c>
      <c r="AN2079" s="5" t="s">
        <v>8769</v>
      </c>
      <c r="AO2079" s="5" t="s">
        <v>25104</v>
      </c>
      <c r="AP2079" s="5" t="s">
        <v>18782</v>
      </c>
      <c r="AQ2079" s="5">
        <v>6.4</v>
      </c>
      <c r="AR2079" s="5" t="s">
        <v>19119</v>
      </c>
    </row>
    <row r="2080" spans="1:44">
      <c r="A2080" s="5" t="s">
        <v>8770</v>
      </c>
      <c r="B2080" s="5" t="s">
        <v>8771</v>
      </c>
      <c r="C2080" s="5"/>
      <c r="D2080" s="5" t="s">
        <v>426</v>
      </c>
      <c r="E2080" s="5" t="s">
        <v>8772</v>
      </c>
      <c r="F2080" s="5">
        <v>1988</v>
      </c>
      <c r="G2080" s="5">
        <v>1988</v>
      </c>
      <c r="H2080" s="5" t="str">
        <f t="shared" si="128"/>
        <v>1980s</v>
      </c>
      <c r="I2080" s="5">
        <v>84</v>
      </c>
      <c r="J2080" s="5" t="str">
        <f>IF(I2080&lt;&gt;"",IF(I2080&gt;=60,"Feature","Short/TV Show"),"No Runtime")</f>
        <v>Feature</v>
      </c>
      <c r="K2080" s="5" t="s">
        <v>8773</v>
      </c>
      <c r="L2080" s="5"/>
      <c r="M2080" s="5">
        <v>7.3</v>
      </c>
      <c r="N2080" s="5">
        <v>280</v>
      </c>
      <c r="O2080" s="5" t="str">
        <f t="shared" si="129"/>
        <v>Yes</v>
      </c>
      <c r="P2080" s="5"/>
      <c r="Q2080" s="6"/>
      <c r="R2080" s="12">
        <f t="shared" si="130"/>
        <v>84</v>
      </c>
      <c r="S2080" s="12" t="e">
        <f t="shared" si="131"/>
        <v>#N/A</v>
      </c>
      <c r="U2080" s="9"/>
      <c r="V2080" s="9" t="s">
        <v>25103</v>
      </c>
      <c r="W2080" s="9" t="s">
        <v>18782</v>
      </c>
      <c r="X2080">
        <v>8.6</v>
      </c>
      <c r="Y2080" s="9" t="s">
        <v>19119</v>
      </c>
      <c r="Z2080" s="9" t="s">
        <v>20059</v>
      </c>
      <c r="AA2080" s="9" t="s">
        <v>25106</v>
      </c>
      <c r="AB2080" s="9" t="s">
        <v>18782</v>
      </c>
      <c r="AC2080">
        <v>6.9</v>
      </c>
      <c r="AD2080" s="9" t="s">
        <v>19119</v>
      </c>
      <c r="AE2080" s="9" t="s">
        <v>25103</v>
      </c>
      <c r="AF2080" s="9" t="s">
        <v>18780</v>
      </c>
      <c r="AG2080" s="9" t="s">
        <v>620</v>
      </c>
      <c r="AH2080">
        <v>7.2</v>
      </c>
      <c r="AI2080" s="9" t="s">
        <v>19119</v>
      </c>
      <c r="AK2080" s="5" t="s">
        <v>25103</v>
      </c>
      <c r="AL2080" s="12" t="e">
        <v>#N/A</v>
      </c>
      <c r="AM2080" s="12" t="e">
        <v>#N/A</v>
      </c>
      <c r="AN2080" s="5" t="s">
        <v>8771</v>
      </c>
      <c r="AO2080" s="5" t="s">
        <v>25105</v>
      </c>
      <c r="AP2080" s="5" t="s">
        <v>18780</v>
      </c>
      <c r="AQ2080" s="5">
        <v>7.3</v>
      </c>
      <c r="AR2080" s="5" t="s">
        <v>19118</v>
      </c>
    </row>
    <row r="2081" spans="1:44">
      <c r="A2081" s="5" t="s">
        <v>8774</v>
      </c>
      <c r="B2081" s="5" t="s">
        <v>8775</v>
      </c>
      <c r="C2081" s="5" t="s">
        <v>8776</v>
      </c>
      <c r="D2081" s="5" t="s">
        <v>3242</v>
      </c>
      <c r="E2081" s="5" t="s">
        <v>8777</v>
      </c>
      <c r="F2081" s="5">
        <v>2015</v>
      </c>
      <c r="G2081" s="5">
        <v>2015</v>
      </c>
      <c r="H2081" s="5" t="str">
        <f t="shared" si="128"/>
        <v>2010s</v>
      </c>
      <c r="I2081" s="5"/>
      <c r="J2081" s="5" t="str">
        <f>IF(I2081&lt;&gt;"",IF(I2081&gt;=60,"Feature","Short/TV Show"),"No Runtime")</f>
        <v>No Runtime</v>
      </c>
      <c r="K2081" s="5" t="s">
        <v>1171</v>
      </c>
      <c r="L2081" s="5"/>
      <c r="M2081" s="5">
        <v>5.4</v>
      </c>
      <c r="N2081" s="5">
        <v>5</v>
      </c>
      <c r="O2081" s="5" t="str">
        <f t="shared" si="129"/>
        <v>No</v>
      </c>
      <c r="P2081" s="5"/>
      <c r="Q2081" s="6"/>
      <c r="R2081" s="12" t="e">
        <f t="shared" si="130"/>
        <v>#N/A</v>
      </c>
      <c r="S2081" s="12" t="e">
        <f t="shared" si="131"/>
        <v>#N/A</v>
      </c>
      <c r="U2081" s="9" t="s">
        <v>97</v>
      </c>
      <c r="V2081" s="9" t="s">
        <v>25106</v>
      </c>
      <c r="W2081" s="9" t="s">
        <v>18780</v>
      </c>
      <c r="X2081">
        <v>4.2</v>
      </c>
      <c r="Y2081" s="9" t="s">
        <v>19119</v>
      </c>
      <c r="Z2081" s="9" t="s">
        <v>20060</v>
      </c>
      <c r="AA2081" s="9" t="s">
        <v>25106</v>
      </c>
      <c r="AB2081" s="9" t="s">
        <v>18782</v>
      </c>
      <c r="AC2081">
        <v>6.9</v>
      </c>
      <c r="AD2081" s="9" t="s">
        <v>19119</v>
      </c>
      <c r="AE2081" s="9" t="s">
        <v>25103</v>
      </c>
      <c r="AF2081" s="9" t="s">
        <v>18780</v>
      </c>
      <c r="AG2081" s="9" t="s">
        <v>100</v>
      </c>
      <c r="AH2081">
        <v>7.2</v>
      </c>
      <c r="AI2081" s="9" t="s">
        <v>19119</v>
      </c>
      <c r="AK2081" s="5" t="s">
        <v>25103</v>
      </c>
      <c r="AL2081" s="12">
        <v>76</v>
      </c>
      <c r="AM2081" s="12" t="e">
        <v>#N/A</v>
      </c>
      <c r="AN2081" s="5" t="s">
        <v>8775</v>
      </c>
      <c r="AO2081" s="5" t="s">
        <v>25103</v>
      </c>
      <c r="AP2081" s="5" t="s">
        <v>18782</v>
      </c>
      <c r="AQ2081" s="5">
        <v>5.4</v>
      </c>
      <c r="AR2081" s="5" t="s">
        <v>19119</v>
      </c>
    </row>
    <row r="2082" spans="1:44">
      <c r="A2082" s="5" t="s">
        <v>8778</v>
      </c>
      <c r="B2082" s="5" t="s">
        <v>8779</v>
      </c>
      <c r="C2082" s="5" t="s">
        <v>8780</v>
      </c>
      <c r="D2082" s="5" t="s">
        <v>85</v>
      </c>
      <c r="E2082" s="5" t="s">
        <v>8781</v>
      </c>
      <c r="F2082" s="5">
        <v>2020</v>
      </c>
      <c r="G2082" s="5">
        <v>2020</v>
      </c>
      <c r="H2082" s="5" t="str">
        <f t="shared" si="128"/>
        <v>2020s</v>
      </c>
      <c r="I2082" s="5">
        <v>20</v>
      </c>
      <c r="J2082" s="5" t="str">
        <f>IF(I2082&lt;&gt;"",IF(I2082&gt;=60,"Feature","Short/TV Show"),"No Runtime")</f>
        <v>Short/TV Show</v>
      </c>
      <c r="K2082" s="5" t="s">
        <v>8782</v>
      </c>
      <c r="L2082" s="5"/>
      <c r="M2082" s="5">
        <v>6.3</v>
      </c>
      <c r="N2082" s="5">
        <v>17</v>
      </c>
      <c r="O2082" s="5" t="str">
        <f t="shared" si="129"/>
        <v>No</v>
      </c>
      <c r="P2082" s="5"/>
      <c r="Q2082" s="6"/>
      <c r="R2082" s="12" t="e">
        <f t="shared" si="130"/>
        <v>#N/A</v>
      </c>
      <c r="S2082" s="12">
        <f t="shared" si="131"/>
        <v>20</v>
      </c>
      <c r="U2082" s="9" t="s">
        <v>3986</v>
      </c>
      <c r="V2082" s="9" t="s">
        <v>25105</v>
      </c>
      <c r="W2082" s="9" t="s">
        <v>18780</v>
      </c>
      <c r="Y2082" s="9" t="s">
        <v>19119</v>
      </c>
      <c r="Z2082" s="9" t="s">
        <v>9993</v>
      </c>
      <c r="AA2082" s="9" t="s">
        <v>25106</v>
      </c>
      <c r="AB2082" s="9" t="s">
        <v>18782</v>
      </c>
      <c r="AC2082">
        <v>6.9</v>
      </c>
      <c r="AD2082" s="9" t="s">
        <v>19119</v>
      </c>
      <c r="AE2082" s="9" t="s">
        <v>25103</v>
      </c>
      <c r="AF2082" s="9" t="s">
        <v>18780</v>
      </c>
      <c r="AG2082" s="9" t="s">
        <v>39</v>
      </c>
      <c r="AH2082">
        <v>6.1</v>
      </c>
      <c r="AI2082" s="9" t="s">
        <v>19119</v>
      </c>
      <c r="AK2082" s="5" t="s">
        <v>25103</v>
      </c>
      <c r="AL2082" s="12">
        <v>90</v>
      </c>
      <c r="AM2082" s="12" t="e">
        <v>#N/A</v>
      </c>
      <c r="AN2082" s="5" t="s">
        <v>8779</v>
      </c>
      <c r="AO2082" s="5" t="s">
        <v>25104</v>
      </c>
      <c r="AP2082" s="5" t="s">
        <v>18781</v>
      </c>
      <c r="AQ2082" s="5">
        <v>6.3</v>
      </c>
      <c r="AR2082" s="5" t="s">
        <v>19119</v>
      </c>
    </row>
    <row r="2083" spans="1:44">
      <c r="A2083" s="5" t="s">
        <v>8783</v>
      </c>
      <c r="B2083" s="5" t="s">
        <v>8784</v>
      </c>
      <c r="C2083" s="5" t="s">
        <v>8785</v>
      </c>
      <c r="D2083" s="5" t="s">
        <v>8786</v>
      </c>
      <c r="E2083" s="5" t="s">
        <v>8787</v>
      </c>
      <c r="F2083" s="5">
        <v>2019</v>
      </c>
      <c r="G2083" s="5">
        <v>2019</v>
      </c>
      <c r="H2083" s="5" t="str">
        <f t="shared" si="128"/>
        <v>2010s</v>
      </c>
      <c r="I2083" s="5">
        <v>48</v>
      </c>
      <c r="J2083" s="5" t="str">
        <f>IF(I2083&lt;&gt;"",IF(I2083&gt;=60,"Feature","Short/TV Show"),"No Runtime")</f>
        <v>Short/TV Show</v>
      </c>
      <c r="K2083" s="5" t="s">
        <v>100</v>
      </c>
      <c r="L2083" s="5"/>
      <c r="M2083" s="5"/>
      <c r="N2083" s="5"/>
      <c r="O2083" s="5" t="str">
        <f t="shared" si="129"/>
        <v>No</v>
      </c>
      <c r="P2083" s="5"/>
      <c r="Q2083" s="6"/>
      <c r="R2083" s="12" t="e">
        <f t="shared" si="130"/>
        <v>#N/A</v>
      </c>
      <c r="S2083" s="12">
        <f t="shared" si="131"/>
        <v>48</v>
      </c>
      <c r="U2083" s="9"/>
      <c r="V2083" s="9" t="s">
        <v>25107</v>
      </c>
      <c r="W2083" s="9" t="s">
        <v>18780</v>
      </c>
      <c r="Y2083" s="9" t="s">
        <v>19119</v>
      </c>
      <c r="Z2083" s="9" t="s">
        <v>19217</v>
      </c>
      <c r="AA2083" s="9" t="s">
        <v>25103</v>
      </c>
      <c r="AB2083" s="9" t="s">
        <v>18780</v>
      </c>
      <c r="AC2083">
        <v>6.3</v>
      </c>
      <c r="AD2083" s="9" t="s">
        <v>19118</v>
      </c>
      <c r="AE2083" s="9" t="s">
        <v>25105</v>
      </c>
      <c r="AF2083" s="9" t="s">
        <v>18780</v>
      </c>
      <c r="AG2083" s="9" t="s">
        <v>987</v>
      </c>
      <c r="AH2083">
        <v>3.9</v>
      </c>
      <c r="AI2083" s="9" t="s">
        <v>19119</v>
      </c>
      <c r="AK2083" s="5" t="s">
        <v>25103</v>
      </c>
      <c r="AL2083" s="12">
        <v>103</v>
      </c>
      <c r="AM2083" s="12" t="e">
        <v>#N/A</v>
      </c>
      <c r="AN2083" s="5" t="s">
        <v>8784</v>
      </c>
      <c r="AO2083" s="5" t="s">
        <v>25103</v>
      </c>
      <c r="AP2083" s="5" t="s">
        <v>18781</v>
      </c>
      <c r="AQ2083" s="5"/>
      <c r="AR2083" s="5" t="s">
        <v>19119</v>
      </c>
    </row>
    <row r="2084" spans="1:44">
      <c r="A2084" s="5" t="s">
        <v>8788</v>
      </c>
      <c r="B2084" s="5" t="s">
        <v>8789</v>
      </c>
      <c r="C2084" s="5" t="s">
        <v>8790</v>
      </c>
      <c r="D2084" s="5" t="s">
        <v>8791</v>
      </c>
      <c r="E2084" s="5" t="s">
        <v>8792</v>
      </c>
      <c r="F2084" s="5">
        <v>2014</v>
      </c>
      <c r="G2084" s="5">
        <v>2014</v>
      </c>
      <c r="H2084" s="5" t="str">
        <f t="shared" si="128"/>
        <v>2010s</v>
      </c>
      <c r="I2084" s="5">
        <v>85</v>
      </c>
      <c r="J2084" s="5" t="str">
        <f>IF(I2084&lt;&gt;"",IF(I2084&gt;=60,"Feature","Short/TV Show"),"No Runtime")</f>
        <v>Feature</v>
      </c>
      <c r="K2084" s="5" t="s">
        <v>39</v>
      </c>
      <c r="L2084" s="5" t="s">
        <v>140</v>
      </c>
      <c r="M2084" s="5"/>
      <c r="N2084" s="5"/>
      <c r="O2084" s="5" t="str">
        <f t="shared" si="129"/>
        <v>No</v>
      </c>
      <c r="P2084" s="5"/>
      <c r="Q2084" s="6"/>
      <c r="R2084" s="12">
        <f t="shared" si="130"/>
        <v>85</v>
      </c>
      <c r="S2084" s="12" t="e">
        <f t="shared" si="131"/>
        <v>#N/A</v>
      </c>
      <c r="U2084" s="9"/>
      <c r="V2084" s="9" t="s">
        <v>25103</v>
      </c>
      <c r="W2084" s="9" t="s">
        <v>18782</v>
      </c>
      <c r="Y2084" s="9" t="s">
        <v>19119</v>
      </c>
      <c r="Z2084" s="9" t="s">
        <v>19350</v>
      </c>
      <c r="AA2084" s="9" t="s">
        <v>25103</v>
      </c>
      <c r="AB2084" s="9" t="s">
        <v>18780</v>
      </c>
      <c r="AC2084">
        <v>6.3</v>
      </c>
      <c r="AD2084" s="9" t="s">
        <v>19118</v>
      </c>
      <c r="AE2084" s="9" t="s">
        <v>25105</v>
      </c>
      <c r="AF2084" s="9" t="s">
        <v>18780</v>
      </c>
      <c r="AG2084" s="9" t="s">
        <v>39</v>
      </c>
      <c r="AH2084">
        <v>3.9</v>
      </c>
      <c r="AI2084" s="9" t="s">
        <v>19119</v>
      </c>
      <c r="AK2084" s="5" t="s">
        <v>25103</v>
      </c>
      <c r="AL2084" s="12">
        <v>95</v>
      </c>
      <c r="AM2084" s="12" t="e">
        <v>#N/A</v>
      </c>
      <c r="AN2084" s="5" t="s">
        <v>8789</v>
      </c>
      <c r="AO2084" s="5" t="s">
        <v>25103</v>
      </c>
      <c r="AP2084" s="5" t="s">
        <v>18780</v>
      </c>
      <c r="AQ2084" s="5"/>
      <c r="AR2084" s="5" t="s">
        <v>19119</v>
      </c>
    </row>
    <row r="2085" spans="1:44">
      <c r="A2085" s="5" t="s">
        <v>8793</v>
      </c>
      <c r="B2085" s="5" t="s">
        <v>8794</v>
      </c>
      <c r="C2085" s="5" t="s">
        <v>8795</v>
      </c>
      <c r="D2085" s="5" t="s">
        <v>8796</v>
      </c>
      <c r="E2085" s="5" t="s">
        <v>8797</v>
      </c>
      <c r="F2085" s="5">
        <v>2021</v>
      </c>
      <c r="G2085" s="5">
        <v>2021</v>
      </c>
      <c r="H2085" s="5" t="str">
        <f t="shared" si="128"/>
        <v>2020s</v>
      </c>
      <c r="I2085" s="5">
        <v>80</v>
      </c>
      <c r="J2085" s="5" t="str">
        <f>IF(I2085&lt;&gt;"",IF(I2085&gt;=60,"Feature","Short/TV Show"),"No Runtime")</f>
        <v>Feature</v>
      </c>
      <c r="K2085" s="5" t="s">
        <v>8798</v>
      </c>
      <c r="L2085" s="5"/>
      <c r="M2085" s="5"/>
      <c r="N2085" s="5"/>
      <c r="O2085" s="5" t="str">
        <f t="shared" si="129"/>
        <v>No</v>
      </c>
      <c r="P2085" s="5"/>
      <c r="Q2085" s="6"/>
      <c r="R2085" s="12">
        <f t="shared" si="130"/>
        <v>80</v>
      </c>
      <c r="S2085" s="12" t="e">
        <f t="shared" si="131"/>
        <v>#N/A</v>
      </c>
      <c r="U2085" s="9"/>
      <c r="V2085" s="9" t="s">
        <v>25103</v>
      </c>
      <c r="W2085" s="9" t="s">
        <v>18782</v>
      </c>
      <c r="Y2085" s="9" t="s">
        <v>19119</v>
      </c>
      <c r="Z2085" s="9" t="s">
        <v>1359</v>
      </c>
      <c r="AA2085" s="9" t="s">
        <v>25103</v>
      </c>
      <c r="AB2085" s="9" t="s">
        <v>18780</v>
      </c>
      <c r="AC2085">
        <v>6.3</v>
      </c>
      <c r="AD2085" s="9" t="s">
        <v>19118</v>
      </c>
      <c r="AE2085" s="9" t="s">
        <v>25108</v>
      </c>
      <c r="AF2085" s="9" t="s">
        <v>18780</v>
      </c>
      <c r="AG2085" s="9"/>
      <c r="AI2085" s="9" t="s">
        <v>19119</v>
      </c>
      <c r="AK2085" s="5" t="s">
        <v>25103</v>
      </c>
      <c r="AL2085" s="12">
        <v>94</v>
      </c>
      <c r="AM2085" s="12" t="e">
        <v>#N/A</v>
      </c>
      <c r="AN2085" s="5" t="s">
        <v>8794</v>
      </c>
      <c r="AO2085" s="5" t="s">
        <v>25104</v>
      </c>
      <c r="AP2085" s="5" t="s">
        <v>18780</v>
      </c>
      <c r="AQ2085" s="5"/>
      <c r="AR2085" s="5" t="s">
        <v>19119</v>
      </c>
    </row>
    <row r="2086" spans="1:44">
      <c r="A2086" s="5" t="s">
        <v>8799</v>
      </c>
      <c r="B2086" s="5" t="s">
        <v>8800</v>
      </c>
      <c r="C2086" s="5"/>
      <c r="D2086" s="5" t="s">
        <v>3640</v>
      </c>
      <c r="E2086" s="5" t="s">
        <v>8801</v>
      </c>
      <c r="F2086" s="5">
        <v>1993</v>
      </c>
      <c r="G2086" s="5">
        <v>1993</v>
      </c>
      <c r="H2086" s="5" t="str">
        <f t="shared" si="128"/>
        <v>1990s</v>
      </c>
      <c r="I2086" s="5"/>
      <c r="J2086" s="5" t="str">
        <f>IF(I2086&lt;&gt;"",IF(I2086&gt;=60,"Feature","Short/TV Show"),"No Runtime")</f>
        <v>No Runtime</v>
      </c>
      <c r="K2086" s="5"/>
      <c r="L2086" s="5"/>
      <c r="M2086" s="5"/>
      <c r="N2086" s="5"/>
      <c r="O2086" s="5" t="str">
        <f t="shared" si="129"/>
        <v>No</v>
      </c>
      <c r="P2086" s="5"/>
      <c r="Q2086" s="6"/>
      <c r="R2086" s="12" t="e">
        <f t="shared" si="130"/>
        <v>#N/A</v>
      </c>
      <c r="S2086" s="12" t="e">
        <f t="shared" si="131"/>
        <v>#N/A</v>
      </c>
      <c r="U2086" s="9" t="s">
        <v>8061</v>
      </c>
      <c r="V2086" s="9" t="s">
        <v>25106</v>
      </c>
      <c r="W2086" s="9" t="s">
        <v>18780</v>
      </c>
      <c r="Y2086" s="9" t="s">
        <v>19119</v>
      </c>
      <c r="Z2086" s="9" t="s">
        <v>19978</v>
      </c>
      <c r="AA2086" s="9" t="s">
        <v>25103</v>
      </c>
      <c r="AB2086" s="9" t="s">
        <v>18780</v>
      </c>
      <c r="AC2086">
        <v>6.3</v>
      </c>
      <c r="AD2086" s="9" t="s">
        <v>19118</v>
      </c>
      <c r="AE2086" s="9" t="s">
        <v>25107</v>
      </c>
      <c r="AF2086" s="9" t="s">
        <v>18782</v>
      </c>
      <c r="AG2086" s="9" t="s">
        <v>100</v>
      </c>
      <c r="AH2086">
        <v>5.8</v>
      </c>
      <c r="AI2086" s="9" t="s">
        <v>19119</v>
      </c>
      <c r="AK2086" s="5" t="s">
        <v>25103</v>
      </c>
      <c r="AL2086" s="12" t="e">
        <v>#N/A</v>
      </c>
      <c r="AM2086" s="12" t="e">
        <v>#N/A</v>
      </c>
      <c r="AN2086" s="5" t="s">
        <v>8800</v>
      </c>
      <c r="AO2086" s="5" t="s">
        <v>25107</v>
      </c>
      <c r="AP2086" s="5" t="s">
        <v>18782</v>
      </c>
      <c r="AQ2086" s="5"/>
      <c r="AR2086" s="5" t="s">
        <v>19119</v>
      </c>
    </row>
    <row r="2087" spans="1:44">
      <c r="A2087" s="5" t="s">
        <v>8802</v>
      </c>
      <c r="B2087" s="5" t="s">
        <v>8803</v>
      </c>
      <c r="C2087" s="5"/>
      <c r="D2087" s="5" t="s">
        <v>136</v>
      </c>
      <c r="E2087" s="5" t="s">
        <v>8804</v>
      </c>
      <c r="F2087" s="5">
        <v>1974</v>
      </c>
      <c r="G2087" s="5">
        <v>1974</v>
      </c>
      <c r="H2087" s="5" t="str">
        <f t="shared" si="128"/>
        <v>1970s</v>
      </c>
      <c r="I2087" s="5"/>
      <c r="J2087" s="5" t="str">
        <f>IF(I2087&lt;&gt;"",IF(I2087&gt;=60,"Feature","Short/TV Show"),"No Runtime")</f>
        <v>No Runtime</v>
      </c>
      <c r="K2087" s="5"/>
      <c r="L2087" s="5"/>
      <c r="M2087" s="5"/>
      <c r="N2087" s="5"/>
      <c r="O2087" s="5" t="str">
        <f t="shared" si="129"/>
        <v>No</v>
      </c>
      <c r="P2087" s="5"/>
      <c r="Q2087" s="6"/>
      <c r="R2087" s="12" t="e">
        <f t="shared" si="130"/>
        <v>#N/A</v>
      </c>
      <c r="S2087" s="12" t="e">
        <f t="shared" si="131"/>
        <v>#N/A</v>
      </c>
      <c r="U2087" s="9" t="s">
        <v>7249</v>
      </c>
      <c r="V2087" s="9" t="s">
        <v>25104</v>
      </c>
      <c r="W2087" s="9" t="s">
        <v>18781</v>
      </c>
      <c r="X2087">
        <v>4.8</v>
      </c>
      <c r="Y2087" s="9" t="s">
        <v>19119</v>
      </c>
      <c r="Z2087" s="9" t="s">
        <v>19129</v>
      </c>
      <c r="AA2087" s="9" t="s">
        <v>25115</v>
      </c>
      <c r="AB2087" s="9" t="s">
        <v>18780</v>
      </c>
      <c r="AD2087" s="9" t="s">
        <v>19119</v>
      </c>
      <c r="AE2087" s="9" t="s">
        <v>25107</v>
      </c>
      <c r="AF2087" s="9" t="s">
        <v>18782</v>
      </c>
      <c r="AG2087" s="9" t="s">
        <v>39</v>
      </c>
      <c r="AH2087">
        <v>5.8</v>
      </c>
      <c r="AI2087" s="9" t="s">
        <v>19119</v>
      </c>
      <c r="AK2087" s="5" t="s">
        <v>25103</v>
      </c>
      <c r="AL2087" s="12">
        <v>118</v>
      </c>
      <c r="AM2087" s="12" t="e">
        <v>#N/A</v>
      </c>
      <c r="AN2087" s="5" t="s">
        <v>8803</v>
      </c>
      <c r="AO2087" s="5" t="s">
        <v>25108</v>
      </c>
      <c r="AP2087" s="5" t="s">
        <v>18782</v>
      </c>
      <c r="AQ2087" s="5"/>
      <c r="AR2087" s="5" t="s">
        <v>19119</v>
      </c>
    </row>
    <row r="2088" spans="1:44">
      <c r="A2088" s="5" t="s">
        <v>8805</v>
      </c>
      <c r="B2088" s="5" t="s">
        <v>8806</v>
      </c>
      <c r="C2088" s="5" t="s">
        <v>8807</v>
      </c>
      <c r="D2088" s="5" t="s">
        <v>8808</v>
      </c>
      <c r="E2088" s="5" t="s">
        <v>8809</v>
      </c>
      <c r="F2088" s="5">
        <v>2018</v>
      </c>
      <c r="G2088" s="5">
        <v>2018</v>
      </c>
      <c r="H2088" s="5" t="str">
        <f t="shared" si="128"/>
        <v>2010s</v>
      </c>
      <c r="I2088" s="5">
        <v>90</v>
      </c>
      <c r="J2088" s="5" t="str">
        <f>IF(I2088&lt;&gt;"",IF(I2088&gt;=60,"Feature","Short/TV Show"),"No Runtime")</f>
        <v>Feature</v>
      </c>
      <c r="K2088" s="5" t="s">
        <v>210</v>
      </c>
      <c r="L2088" s="5" t="s">
        <v>47</v>
      </c>
      <c r="M2088" s="5"/>
      <c r="N2088" s="5"/>
      <c r="O2088" s="5" t="str">
        <f t="shared" si="129"/>
        <v>No</v>
      </c>
      <c r="P2088" s="5"/>
      <c r="Q2088" s="6"/>
      <c r="R2088" s="12">
        <f t="shared" si="130"/>
        <v>90</v>
      </c>
      <c r="S2088" s="12" t="e">
        <f t="shared" si="131"/>
        <v>#N/A</v>
      </c>
      <c r="U2088" s="9" t="s">
        <v>6547</v>
      </c>
      <c r="V2088" s="9" t="s">
        <v>25103</v>
      </c>
      <c r="W2088" s="9" t="s">
        <v>18781</v>
      </c>
      <c r="X2088">
        <v>8.5</v>
      </c>
      <c r="Y2088" s="9" t="s">
        <v>19118</v>
      </c>
      <c r="Z2088" s="9" t="s">
        <v>19126</v>
      </c>
      <c r="AA2088" s="9" t="s">
        <v>25115</v>
      </c>
      <c r="AB2088" s="9" t="s">
        <v>18780</v>
      </c>
      <c r="AD2088" s="9" t="s">
        <v>19119</v>
      </c>
      <c r="AE2088" s="9" t="s">
        <v>25104</v>
      </c>
      <c r="AF2088" s="9" t="s">
        <v>18780</v>
      </c>
      <c r="AG2088" s="9" t="s">
        <v>39</v>
      </c>
      <c r="AH2088">
        <v>4.0999999999999996</v>
      </c>
      <c r="AI2088" s="9" t="s">
        <v>19119</v>
      </c>
      <c r="AK2088" s="5" t="s">
        <v>25103</v>
      </c>
      <c r="AL2088" s="12">
        <v>97</v>
      </c>
      <c r="AM2088" s="12" t="e">
        <v>#N/A</v>
      </c>
      <c r="AN2088" s="5" t="s">
        <v>8806</v>
      </c>
      <c r="AO2088" s="5" t="s">
        <v>25103</v>
      </c>
      <c r="AP2088" s="5" t="s">
        <v>18780</v>
      </c>
      <c r="AQ2088" s="5"/>
      <c r="AR2088" s="5" t="s">
        <v>19119</v>
      </c>
    </row>
    <row r="2089" spans="1:44">
      <c r="A2089" s="5" t="s">
        <v>8810</v>
      </c>
      <c r="B2089" s="5" t="s">
        <v>8811</v>
      </c>
      <c r="C2089" s="5" t="s">
        <v>8812</v>
      </c>
      <c r="D2089" s="5" t="s">
        <v>8813</v>
      </c>
      <c r="E2089" s="5" t="s">
        <v>8814</v>
      </c>
      <c r="F2089" s="5">
        <v>1926</v>
      </c>
      <c r="G2089" s="5">
        <v>1926</v>
      </c>
      <c r="H2089" s="5" t="str">
        <f t="shared" si="128"/>
        <v>1920s</v>
      </c>
      <c r="I2089" s="5">
        <v>60</v>
      </c>
      <c r="J2089" s="5" t="str">
        <f>IF(I2089&lt;&gt;"",IF(I2089&gt;=60,"Feature","Short/TV Show"),"No Runtime")</f>
        <v>Feature</v>
      </c>
      <c r="K2089" s="5" t="s">
        <v>657</v>
      </c>
      <c r="L2089" s="5"/>
      <c r="M2089" s="5">
        <v>7.3</v>
      </c>
      <c r="N2089" s="5">
        <v>12</v>
      </c>
      <c r="O2089" s="5" t="str">
        <f t="shared" si="129"/>
        <v>No</v>
      </c>
      <c r="P2089" s="5"/>
      <c r="Q2089" s="6"/>
      <c r="R2089" s="12">
        <f t="shared" si="130"/>
        <v>60</v>
      </c>
      <c r="S2089" s="12" t="e">
        <f t="shared" si="131"/>
        <v>#N/A</v>
      </c>
      <c r="U2089" s="9" t="s">
        <v>3085</v>
      </c>
      <c r="V2089" s="9" t="s">
        <v>25103</v>
      </c>
      <c r="W2089" s="9" t="s">
        <v>18780</v>
      </c>
      <c r="X2089">
        <v>8.1999999999999993</v>
      </c>
      <c r="Y2089" s="9" t="s">
        <v>19119</v>
      </c>
      <c r="Z2089" s="9" t="s">
        <v>18879</v>
      </c>
      <c r="AA2089" s="9" t="s">
        <v>25115</v>
      </c>
      <c r="AB2089" s="9" t="s">
        <v>18780</v>
      </c>
      <c r="AD2089" s="9" t="s">
        <v>19119</v>
      </c>
      <c r="AE2089" s="9" t="s">
        <v>25104</v>
      </c>
      <c r="AF2089" s="9" t="s">
        <v>18780</v>
      </c>
      <c r="AG2089" s="9" t="s">
        <v>1000</v>
      </c>
      <c r="AH2089">
        <v>4.0999999999999996</v>
      </c>
      <c r="AI2089" s="9" t="s">
        <v>19119</v>
      </c>
      <c r="AK2089" s="5" t="s">
        <v>25103</v>
      </c>
      <c r="AL2089" s="12">
        <v>98</v>
      </c>
      <c r="AM2089" s="12" t="e">
        <v>#N/A</v>
      </c>
      <c r="AN2089" s="5" t="s">
        <v>8811</v>
      </c>
      <c r="AO2089" s="5" t="s">
        <v>25112</v>
      </c>
      <c r="AP2089" s="5" t="s">
        <v>18780</v>
      </c>
      <c r="AQ2089" s="5">
        <v>7.3</v>
      </c>
      <c r="AR2089" s="5" t="s">
        <v>19119</v>
      </c>
    </row>
    <row r="2090" spans="1:44">
      <c r="A2090" s="5" t="s">
        <v>8816</v>
      </c>
      <c r="B2090" s="5" t="s">
        <v>8817</v>
      </c>
      <c r="C2090" s="5"/>
      <c r="D2090" s="5" t="s">
        <v>1367</v>
      </c>
      <c r="E2090" s="5" t="s">
        <v>8818</v>
      </c>
      <c r="F2090" s="5">
        <v>1982</v>
      </c>
      <c r="G2090" s="5">
        <v>1982</v>
      </c>
      <c r="H2090" s="5" t="str">
        <f t="shared" si="128"/>
        <v>1980s</v>
      </c>
      <c r="I2090" s="5">
        <v>93</v>
      </c>
      <c r="J2090" s="5" t="str">
        <f>IF(I2090&lt;&gt;"",IF(I2090&gt;=60,"Feature","Short/TV Show"),"No Runtime")</f>
        <v>Feature</v>
      </c>
      <c r="K2090" s="5" t="s">
        <v>39</v>
      </c>
      <c r="L2090" s="5"/>
      <c r="M2090" s="5"/>
      <c r="N2090" s="5"/>
      <c r="O2090" s="5" t="str">
        <f t="shared" si="129"/>
        <v>No</v>
      </c>
      <c r="P2090" s="5"/>
      <c r="Q2090" s="6"/>
      <c r="R2090" s="12">
        <f t="shared" si="130"/>
        <v>93</v>
      </c>
      <c r="S2090" s="12" t="e">
        <f t="shared" si="131"/>
        <v>#N/A</v>
      </c>
      <c r="U2090" s="9" t="s">
        <v>1570</v>
      </c>
      <c r="V2090" s="9" t="s">
        <v>25105</v>
      </c>
      <c r="W2090" s="9" t="s">
        <v>18780</v>
      </c>
      <c r="X2090">
        <v>7</v>
      </c>
      <c r="Y2090" s="9" t="s">
        <v>19119</v>
      </c>
      <c r="Z2090" s="9" t="s">
        <v>19574</v>
      </c>
      <c r="AA2090" s="9" t="s">
        <v>25115</v>
      </c>
      <c r="AB2090" s="9" t="s">
        <v>18780</v>
      </c>
      <c r="AD2090" s="9" t="s">
        <v>19119</v>
      </c>
      <c r="AE2090" s="9" t="s">
        <v>25104</v>
      </c>
      <c r="AF2090" s="9" t="s">
        <v>18780</v>
      </c>
      <c r="AG2090" s="9" t="s">
        <v>673</v>
      </c>
      <c r="AH2090">
        <v>4.0999999999999996</v>
      </c>
      <c r="AI2090" s="9" t="s">
        <v>19119</v>
      </c>
      <c r="AK2090" s="5" t="s">
        <v>25103</v>
      </c>
      <c r="AL2090" s="12" t="e">
        <v>#N/A</v>
      </c>
      <c r="AM2090" s="12" t="e">
        <v>#N/A</v>
      </c>
      <c r="AN2090" s="5" t="s">
        <v>8817</v>
      </c>
      <c r="AO2090" s="5" t="s">
        <v>25105</v>
      </c>
      <c r="AP2090" s="5" t="s">
        <v>18780</v>
      </c>
      <c r="AQ2090" s="5"/>
      <c r="AR2090" s="5" t="s">
        <v>19119</v>
      </c>
    </row>
    <row r="2091" spans="1:44">
      <c r="A2091" s="5" t="s">
        <v>8819</v>
      </c>
      <c r="B2091" s="5" t="s">
        <v>8820</v>
      </c>
      <c r="C2091" s="5"/>
      <c r="D2091" s="5" t="s">
        <v>3502</v>
      </c>
      <c r="E2091" s="5" t="s">
        <v>3503</v>
      </c>
      <c r="F2091" s="5">
        <v>1981</v>
      </c>
      <c r="G2091" s="5">
        <v>1981</v>
      </c>
      <c r="H2091" s="5" t="str">
        <f t="shared" si="128"/>
        <v>1980s</v>
      </c>
      <c r="I2091" s="5">
        <v>89</v>
      </c>
      <c r="J2091" s="5" t="str">
        <f>IF(I2091&lt;&gt;"",IF(I2091&gt;=60,"Feature","Short/TV Show"),"No Runtime")</f>
        <v>Feature</v>
      </c>
      <c r="K2091" s="5" t="s">
        <v>620</v>
      </c>
      <c r="L2091" s="5"/>
      <c r="M2091" s="5">
        <v>6.6</v>
      </c>
      <c r="N2091" s="5">
        <v>12</v>
      </c>
      <c r="O2091" s="5" t="str">
        <f t="shared" si="129"/>
        <v>No</v>
      </c>
      <c r="P2091" s="5"/>
      <c r="Q2091" s="6"/>
      <c r="R2091" s="12">
        <f t="shared" si="130"/>
        <v>89</v>
      </c>
      <c r="S2091" s="12" t="e">
        <f t="shared" si="131"/>
        <v>#N/A</v>
      </c>
      <c r="U2091" s="9"/>
      <c r="V2091" s="9" t="s">
        <v>25103</v>
      </c>
      <c r="W2091" s="9" t="s">
        <v>18782</v>
      </c>
      <c r="X2091">
        <v>1.5</v>
      </c>
      <c r="Y2091" s="9" t="s">
        <v>19119</v>
      </c>
      <c r="Z2091" s="9" t="s">
        <v>19731</v>
      </c>
      <c r="AA2091" s="9" t="s">
        <v>25106</v>
      </c>
      <c r="AB2091" s="9" t="s">
        <v>18780</v>
      </c>
      <c r="AC2091">
        <v>4</v>
      </c>
      <c r="AD2091" s="9" t="s">
        <v>19119</v>
      </c>
      <c r="AE2091" s="9" t="s">
        <v>25115</v>
      </c>
      <c r="AF2091" s="9" t="s">
        <v>18782</v>
      </c>
      <c r="AG2091" s="9" t="s">
        <v>100</v>
      </c>
      <c r="AI2091" s="9" t="s">
        <v>19119</v>
      </c>
      <c r="AK2091" s="5" t="s">
        <v>25103</v>
      </c>
      <c r="AL2091" s="12">
        <v>98</v>
      </c>
      <c r="AM2091" s="12" t="e">
        <v>#N/A</v>
      </c>
      <c r="AN2091" s="5" t="s">
        <v>8820</v>
      </c>
      <c r="AO2091" s="5" t="s">
        <v>25105</v>
      </c>
      <c r="AP2091" s="5" t="s">
        <v>18780</v>
      </c>
      <c r="AQ2091" s="5">
        <v>6.6</v>
      </c>
      <c r="AR2091" s="5" t="s">
        <v>19119</v>
      </c>
    </row>
    <row r="2092" spans="1:44">
      <c r="A2092" s="5" t="s">
        <v>8821</v>
      </c>
      <c r="B2092" s="5" t="s">
        <v>8822</v>
      </c>
      <c r="C2092" s="5" t="s">
        <v>8823</v>
      </c>
      <c r="D2092" s="5" t="s">
        <v>166</v>
      </c>
      <c r="E2092" s="5" t="s">
        <v>8824</v>
      </c>
      <c r="F2092" s="5"/>
      <c r="G2092" s="5"/>
      <c r="H2092" s="5" t="str">
        <f t="shared" si="128"/>
        <v>No Year</v>
      </c>
      <c r="I2092" s="5"/>
      <c r="J2092" s="5" t="str">
        <f>IF(I2092&lt;&gt;"",IF(I2092&gt;=60,"Feature","Short/TV Show"),"No Runtime")</f>
        <v>No Runtime</v>
      </c>
      <c r="K2092" s="5" t="s">
        <v>100</v>
      </c>
      <c r="L2092" s="5"/>
      <c r="M2092" s="5"/>
      <c r="N2092" s="5"/>
      <c r="O2092" s="5" t="str">
        <f t="shared" si="129"/>
        <v>No</v>
      </c>
      <c r="P2092" s="5"/>
      <c r="Q2092" s="6"/>
      <c r="R2092" s="12" t="e">
        <f t="shared" si="130"/>
        <v>#N/A</v>
      </c>
      <c r="S2092" s="12" t="e">
        <f t="shared" si="131"/>
        <v>#N/A</v>
      </c>
      <c r="U2092" s="9" t="s">
        <v>403</v>
      </c>
      <c r="V2092" s="9" t="s">
        <v>25103</v>
      </c>
      <c r="W2092" s="9" t="s">
        <v>18782</v>
      </c>
      <c r="X2092">
        <v>7.9</v>
      </c>
      <c r="Y2092" s="9" t="s">
        <v>19119</v>
      </c>
      <c r="Z2092" s="9" t="s">
        <v>19608</v>
      </c>
      <c r="AA2092" s="9" t="s">
        <v>25106</v>
      </c>
      <c r="AB2092" s="9" t="s">
        <v>18780</v>
      </c>
      <c r="AC2092">
        <v>4</v>
      </c>
      <c r="AD2092" s="9" t="s">
        <v>19119</v>
      </c>
      <c r="AE2092" s="9" t="s">
        <v>25105</v>
      </c>
      <c r="AF2092" s="9" t="s">
        <v>18780</v>
      </c>
      <c r="AG2092" s="9" t="s">
        <v>987</v>
      </c>
      <c r="AH2092">
        <v>5.0999999999999996</v>
      </c>
      <c r="AI2092" s="9" t="s">
        <v>19119</v>
      </c>
      <c r="AK2092" s="5" t="s">
        <v>25103</v>
      </c>
      <c r="AL2092" s="12">
        <v>101</v>
      </c>
      <c r="AM2092" s="12" t="e">
        <v>#N/A</v>
      </c>
      <c r="AN2092" s="5" t="s">
        <v>8822</v>
      </c>
      <c r="AO2092" s="5" t="s">
        <v>25116</v>
      </c>
      <c r="AP2092" s="5" t="s">
        <v>18782</v>
      </c>
      <c r="AQ2092" s="5"/>
      <c r="AR2092" s="5" t="s">
        <v>19119</v>
      </c>
    </row>
    <row r="2093" spans="1:44">
      <c r="A2093" s="5" t="s">
        <v>8825</v>
      </c>
      <c r="B2093" s="5" t="s">
        <v>8826</v>
      </c>
      <c r="C2093" s="5" t="s">
        <v>8827</v>
      </c>
      <c r="D2093" s="5" t="s">
        <v>692</v>
      </c>
      <c r="E2093" s="5" t="s">
        <v>8828</v>
      </c>
      <c r="F2093" s="5">
        <v>2018</v>
      </c>
      <c r="G2093" s="5">
        <v>2018</v>
      </c>
      <c r="H2093" s="5" t="str">
        <f t="shared" si="128"/>
        <v>2010s</v>
      </c>
      <c r="I2093" s="5">
        <v>92</v>
      </c>
      <c r="J2093" s="5" t="str">
        <f>IF(I2093&lt;&gt;"",IF(I2093&gt;=60,"Feature","Short/TV Show"),"No Runtime")</f>
        <v>Feature</v>
      </c>
      <c r="K2093" s="5" t="s">
        <v>620</v>
      </c>
      <c r="L2093" s="5" t="s">
        <v>47</v>
      </c>
      <c r="M2093" s="5">
        <v>7.3</v>
      </c>
      <c r="N2093" s="5">
        <v>14</v>
      </c>
      <c r="O2093" s="5" t="str">
        <f t="shared" si="129"/>
        <v>No</v>
      </c>
      <c r="P2093" s="5"/>
      <c r="Q2093" s="6"/>
      <c r="R2093" s="12">
        <f t="shared" si="130"/>
        <v>92</v>
      </c>
      <c r="S2093" s="12" t="e">
        <f t="shared" si="131"/>
        <v>#N/A</v>
      </c>
      <c r="U2093" s="9" t="s">
        <v>3932</v>
      </c>
      <c r="V2093" s="9" t="s">
        <v>25105</v>
      </c>
      <c r="W2093" s="9" t="s">
        <v>18780</v>
      </c>
      <c r="X2093">
        <v>6.8</v>
      </c>
      <c r="Y2093" s="9" t="s">
        <v>19118</v>
      </c>
      <c r="Z2093" s="9" t="s">
        <v>20061</v>
      </c>
      <c r="AA2093" s="9" t="s">
        <v>25106</v>
      </c>
      <c r="AB2093" s="9" t="s">
        <v>18780</v>
      </c>
      <c r="AC2093">
        <v>4</v>
      </c>
      <c r="AD2093" s="9" t="s">
        <v>19119</v>
      </c>
      <c r="AE2093" s="9" t="s">
        <v>25104</v>
      </c>
      <c r="AF2093" s="9" t="s">
        <v>18782</v>
      </c>
      <c r="AG2093" s="9" t="s">
        <v>3064</v>
      </c>
      <c r="AI2093" s="9" t="s">
        <v>19119</v>
      </c>
      <c r="AK2093" s="5" t="s">
        <v>25103</v>
      </c>
      <c r="AL2093" s="12">
        <v>134</v>
      </c>
      <c r="AM2093" s="12" t="e">
        <v>#N/A</v>
      </c>
      <c r="AN2093" s="5" t="s">
        <v>8826</v>
      </c>
      <c r="AO2093" s="5" t="s">
        <v>25103</v>
      </c>
      <c r="AP2093" s="5" t="s">
        <v>18780</v>
      </c>
      <c r="AQ2093" s="5">
        <v>7.3</v>
      </c>
      <c r="AR2093" s="5" t="s">
        <v>19119</v>
      </c>
    </row>
    <row r="2094" spans="1:44">
      <c r="A2094" s="5" t="s">
        <v>8829</v>
      </c>
      <c r="B2094" s="5" t="s">
        <v>8830</v>
      </c>
      <c r="C2094" s="5"/>
      <c r="D2094" s="5" t="s">
        <v>4409</v>
      </c>
      <c r="E2094" s="5" t="s">
        <v>8831</v>
      </c>
      <c r="F2094" s="5">
        <v>1988</v>
      </c>
      <c r="G2094" s="5">
        <v>1988</v>
      </c>
      <c r="H2094" s="5" t="str">
        <f t="shared" si="128"/>
        <v>1980s</v>
      </c>
      <c r="I2094" s="5">
        <v>98</v>
      </c>
      <c r="J2094" s="5" t="str">
        <f>IF(I2094&lt;&gt;"",IF(I2094&gt;=60,"Feature","Short/TV Show"),"No Runtime")</f>
        <v>Feature</v>
      </c>
      <c r="K2094" s="5" t="s">
        <v>100</v>
      </c>
      <c r="L2094" s="5"/>
      <c r="M2094" s="5"/>
      <c r="N2094" s="5"/>
      <c r="O2094" s="5" t="str">
        <f t="shared" si="129"/>
        <v>No</v>
      </c>
      <c r="P2094" s="5"/>
      <c r="Q2094" s="6"/>
      <c r="R2094" s="12">
        <f t="shared" si="130"/>
        <v>98</v>
      </c>
      <c r="S2094" s="12" t="e">
        <f t="shared" si="131"/>
        <v>#N/A</v>
      </c>
      <c r="U2094" s="9" t="s">
        <v>7383</v>
      </c>
      <c r="V2094" s="9" t="s">
        <v>25105</v>
      </c>
      <c r="W2094" s="9" t="s">
        <v>18780</v>
      </c>
      <c r="Y2094" s="9" t="s">
        <v>19119</v>
      </c>
      <c r="Z2094" s="9" t="s">
        <v>20062</v>
      </c>
      <c r="AA2094" s="9" t="s">
        <v>25106</v>
      </c>
      <c r="AB2094" s="9" t="s">
        <v>18780</v>
      </c>
      <c r="AC2094">
        <v>4</v>
      </c>
      <c r="AD2094" s="9" t="s">
        <v>19119</v>
      </c>
      <c r="AE2094" s="9" t="s">
        <v>25104</v>
      </c>
      <c r="AF2094" s="9" t="s">
        <v>18782</v>
      </c>
      <c r="AG2094" s="9" t="s">
        <v>620</v>
      </c>
      <c r="AI2094" s="9" t="s">
        <v>19119</v>
      </c>
      <c r="AK2094" s="5" t="s">
        <v>25103</v>
      </c>
      <c r="AL2094" s="12">
        <v>106</v>
      </c>
      <c r="AM2094" s="12" t="e">
        <v>#N/A</v>
      </c>
      <c r="AN2094" s="5" t="s">
        <v>8830</v>
      </c>
      <c r="AO2094" s="5" t="s">
        <v>25105</v>
      </c>
      <c r="AP2094" s="5" t="s">
        <v>18780</v>
      </c>
      <c r="AQ2094" s="5"/>
      <c r="AR2094" s="5" t="s">
        <v>19119</v>
      </c>
    </row>
    <row r="2095" spans="1:44">
      <c r="A2095" s="5" t="s">
        <v>8832</v>
      </c>
      <c r="B2095" s="5" t="s">
        <v>8833</v>
      </c>
      <c r="C2095" s="5"/>
      <c r="D2095" s="5" t="s">
        <v>1467</v>
      </c>
      <c r="E2095" s="5" t="s">
        <v>8834</v>
      </c>
      <c r="F2095" s="5">
        <v>2009</v>
      </c>
      <c r="G2095" s="5">
        <v>2009</v>
      </c>
      <c r="H2095" s="5" t="str">
        <f t="shared" si="128"/>
        <v>2000s</v>
      </c>
      <c r="I2095" s="5">
        <v>89</v>
      </c>
      <c r="J2095" s="5" t="str">
        <f>IF(I2095&lt;&gt;"",IF(I2095&gt;=60,"Feature","Short/TV Show"),"No Runtime")</f>
        <v>Feature</v>
      </c>
      <c r="K2095" s="5" t="s">
        <v>39</v>
      </c>
      <c r="L2095" s="5"/>
      <c r="M2095" s="5">
        <v>3</v>
      </c>
      <c r="N2095" s="5">
        <v>14</v>
      </c>
      <c r="O2095" s="5" t="str">
        <f t="shared" si="129"/>
        <v>No</v>
      </c>
      <c r="P2095" s="5"/>
      <c r="Q2095" s="6"/>
      <c r="R2095" s="12">
        <f t="shared" si="130"/>
        <v>89</v>
      </c>
      <c r="S2095" s="12" t="e">
        <f t="shared" si="131"/>
        <v>#N/A</v>
      </c>
      <c r="U2095" s="9" t="s">
        <v>602</v>
      </c>
      <c r="V2095" s="9" t="s">
        <v>25104</v>
      </c>
      <c r="W2095" s="9" t="s">
        <v>18780</v>
      </c>
      <c r="X2095">
        <v>7.1</v>
      </c>
      <c r="Y2095" s="9" t="s">
        <v>19119</v>
      </c>
      <c r="Z2095" s="9" t="s">
        <v>19216</v>
      </c>
      <c r="AA2095" s="9" t="s">
        <v>25103</v>
      </c>
      <c r="AB2095" s="9" t="s">
        <v>18780</v>
      </c>
      <c r="AC2095">
        <v>6.9</v>
      </c>
      <c r="AD2095" s="9" t="s">
        <v>19118</v>
      </c>
      <c r="AE2095" s="9" t="s">
        <v>25104</v>
      </c>
      <c r="AF2095" s="9" t="s">
        <v>18782</v>
      </c>
      <c r="AG2095" s="9" t="s">
        <v>39</v>
      </c>
      <c r="AI2095" s="9" t="s">
        <v>19119</v>
      </c>
      <c r="AK2095" s="5" t="s">
        <v>25103</v>
      </c>
      <c r="AL2095" s="12">
        <v>138</v>
      </c>
      <c r="AM2095" s="12" t="e">
        <v>#N/A</v>
      </c>
      <c r="AN2095" s="5" t="s">
        <v>8833</v>
      </c>
      <c r="AO2095" s="5" t="s">
        <v>25106</v>
      </c>
      <c r="AP2095" s="5" t="s">
        <v>18780</v>
      </c>
      <c r="AQ2095" s="5">
        <v>3</v>
      </c>
      <c r="AR2095" s="5" t="s">
        <v>19119</v>
      </c>
    </row>
    <row r="2096" spans="1:44">
      <c r="A2096" s="5" t="s">
        <v>8835</v>
      </c>
      <c r="B2096" s="5" t="s">
        <v>8836</v>
      </c>
      <c r="C2096" s="5" t="s">
        <v>8837</v>
      </c>
      <c r="D2096" s="5" t="s">
        <v>8838</v>
      </c>
      <c r="E2096" s="5" t="s">
        <v>8839</v>
      </c>
      <c r="F2096" s="5">
        <v>2011</v>
      </c>
      <c r="G2096" s="5">
        <v>2011</v>
      </c>
      <c r="H2096" s="5" t="str">
        <f t="shared" si="128"/>
        <v>2010s</v>
      </c>
      <c r="I2096" s="5">
        <v>120</v>
      </c>
      <c r="J2096" s="5" t="str">
        <f>IF(I2096&lt;&gt;"",IF(I2096&gt;=60,"Feature","Short/TV Show"),"No Runtime")</f>
        <v>Feature</v>
      </c>
      <c r="K2096" s="5" t="s">
        <v>8840</v>
      </c>
      <c r="L2096" s="5"/>
      <c r="M2096" s="5"/>
      <c r="N2096" s="5"/>
      <c r="O2096" s="5" t="str">
        <f t="shared" si="129"/>
        <v>No</v>
      </c>
      <c r="P2096" s="5"/>
      <c r="Q2096" s="6"/>
      <c r="R2096" s="12">
        <f t="shared" si="130"/>
        <v>120</v>
      </c>
      <c r="S2096" s="12" t="e">
        <f t="shared" si="131"/>
        <v>#N/A</v>
      </c>
      <c r="U2096" s="9" t="s">
        <v>2679</v>
      </c>
      <c r="V2096" s="9" t="s">
        <v>25106</v>
      </c>
      <c r="W2096" s="9" t="s">
        <v>18782</v>
      </c>
      <c r="X2096">
        <v>1.3</v>
      </c>
      <c r="Y2096" s="9" t="s">
        <v>19119</v>
      </c>
      <c r="Z2096" s="9" t="s">
        <v>19376</v>
      </c>
      <c r="AA2096" s="9" t="s">
        <v>25103</v>
      </c>
      <c r="AB2096" s="9" t="s">
        <v>18780</v>
      </c>
      <c r="AC2096">
        <v>6.9</v>
      </c>
      <c r="AD2096" s="9" t="s">
        <v>19118</v>
      </c>
      <c r="AE2096" s="9" t="s">
        <v>25103</v>
      </c>
      <c r="AF2096" s="9" t="s">
        <v>18780</v>
      </c>
      <c r="AG2096" s="9" t="s">
        <v>100</v>
      </c>
      <c r="AH2096">
        <v>7</v>
      </c>
      <c r="AI2096" s="9" t="s">
        <v>19119</v>
      </c>
      <c r="AK2096" s="5" t="s">
        <v>25103</v>
      </c>
      <c r="AL2096" s="12">
        <v>111</v>
      </c>
      <c r="AM2096" s="12" t="e">
        <v>#N/A</v>
      </c>
      <c r="AN2096" s="5" t="s">
        <v>8836</v>
      </c>
      <c r="AO2096" s="5" t="s">
        <v>25103</v>
      </c>
      <c r="AP2096" s="5" t="s">
        <v>18780</v>
      </c>
      <c r="AQ2096" s="5"/>
      <c r="AR2096" s="5" t="s">
        <v>19119</v>
      </c>
    </row>
    <row r="2097" spans="1:44">
      <c r="A2097" s="5" t="s">
        <v>8841</v>
      </c>
      <c r="B2097" s="5" t="s">
        <v>8842</v>
      </c>
      <c r="C2097" s="5"/>
      <c r="D2097" s="5" t="s">
        <v>682</v>
      </c>
      <c r="E2097" s="5" t="s">
        <v>8843</v>
      </c>
      <c r="F2097" s="5">
        <v>2004</v>
      </c>
      <c r="G2097" s="5">
        <v>2004</v>
      </c>
      <c r="H2097" s="5" t="str">
        <f t="shared" si="128"/>
        <v>2000s</v>
      </c>
      <c r="I2097" s="5">
        <v>146</v>
      </c>
      <c r="J2097" s="5" t="str">
        <f>IF(I2097&lt;&gt;"",IF(I2097&gt;=60,"Feature","Short/TV Show"),"No Runtime")</f>
        <v>Feature</v>
      </c>
      <c r="K2097" s="5" t="s">
        <v>620</v>
      </c>
      <c r="L2097" s="5"/>
      <c r="M2097" s="5">
        <v>7.6</v>
      </c>
      <c r="N2097" s="5">
        <v>10</v>
      </c>
      <c r="O2097" s="5" t="str">
        <f t="shared" si="129"/>
        <v>No</v>
      </c>
      <c r="P2097" s="5"/>
      <c r="Q2097" s="6"/>
      <c r="R2097" s="12">
        <f t="shared" si="130"/>
        <v>146</v>
      </c>
      <c r="S2097" s="12" t="e">
        <f t="shared" si="131"/>
        <v>#N/A</v>
      </c>
      <c r="U2097" s="9" t="s">
        <v>8103</v>
      </c>
      <c r="V2097" s="9" t="s">
        <v>25105</v>
      </c>
      <c r="W2097" s="9" t="s">
        <v>18782</v>
      </c>
      <c r="Y2097" s="9" t="s">
        <v>19119</v>
      </c>
      <c r="Z2097" s="9" t="s">
        <v>19667</v>
      </c>
      <c r="AA2097" s="9" t="s">
        <v>25103</v>
      </c>
      <c r="AB2097" s="9" t="s">
        <v>18780</v>
      </c>
      <c r="AC2097">
        <v>6.9</v>
      </c>
      <c r="AD2097" s="9" t="s">
        <v>19118</v>
      </c>
      <c r="AE2097" s="9" t="s">
        <v>25103</v>
      </c>
      <c r="AF2097" s="9" t="s">
        <v>18781</v>
      </c>
      <c r="AG2097" s="9" t="s">
        <v>3607</v>
      </c>
      <c r="AI2097" s="9" t="s">
        <v>19119</v>
      </c>
      <c r="AK2097" s="5" t="s">
        <v>25103</v>
      </c>
      <c r="AL2097" s="12">
        <v>108</v>
      </c>
      <c r="AM2097" s="12" t="e">
        <v>#N/A</v>
      </c>
      <c r="AN2097" s="5" t="s">
        <v>8842</v>
      </c>
      <c r="AO2097" s="5" t="s">
        <v>25106</v>
      </c>
      <c r="AP2097" s="5" t="s">
        <v>18780</v>
      </c>
      <c r="AQ2097" s="5">
        <v>7.6</v>
      </c>
      <c r="AR2097" s="5" t="s">
        <v>19119</v>
      </c>
    </row>
    <row r="2098" spans="1:44">
      <c r="A2098" s="5" t="s">
        <v>8844</v>
      </c>
      <c r="B2098" s="5" t="s">
        <v>8845</v>
      </c>
      <c r="C2098" s="5"/>
      <c r="D2098" s="5" t="s">
        <v>7383</v>
      </c>
      <c r="E2098" s="5" t="s">
        <v>8846</v>
      </c>
      <c r="F2098" s="5">
        <v>1991</v>
      </c>
      <c r="G2098" s="5">
        <v>1991</v>
      </c>
      <c r="H2098" s="5" t="str">
        <f t="shared" si="128"/>
        <v>1990s</v>
      </c>
      <c r="I2098" s="5"/>
      <c r="J2098" s="5" t="str">
        <f>IF(I2098&lt;&gt;"",IF(I2098&gt;=60,"Feature","Short/TV Show"),"No Runtime")</f>
        <v>No Runtime</v>
      </c>
      <c r="K2098" s="5"/>
      <c r="L2098" s="5"/>
      <c r="M2098" s="5"/>
      <c r="N2098" s="5"/>
      <c r="O2098" s="5" t="str">
        <f t="shared" si="129"/>
        <v>No</v>
      </c>
      <c r="P2098" s="5"/>
      <c r="Q2098" s="6"/>
      <c r="R2098" s="12" t="e">
        <f t="shared" si="130"/>
        <v>#N/A</v>
      </c>
      <c r="S2098" s="12" t="e">
        <f t="shared" si="131"/>
        <v>#N/A</v>
      </c>
      <c r="U2098" s="9" t="s">
        <v>8108</v>
      </c>
      <c r="V2098" s="9" t="s">
        <v>25104</v>
      </c>
      <c r="W2098" s="9" t="s">
        <v>18781</v>
      </c>
      <c r="Y2098" s="9" t="s">
        <v>19119</v>
      </c>
      <c r="Z2098" s="9" t="s">
        <v>20063</v>
      </c>
      <c r="AA2098" s="9" t="s">
        <v>25103</v>
      </c>
      <c r="AB2098" s="9" t="s">
        <v>18780</v>
      </c>
      <c r="AC2098">
        <v>6.9</v>
      </c>
      <c r="AD2098" s="9" t="s">
        <v>19118</v>
      </c>
      <c r="AE2098" s="9" t="s">
        <v>25103</v>
      </c>
      <c r="AF2098" s="9" t="s">
        <v>18781</v>
      </c>
      <c r="AG2098" s="9" t="s">
        <v>987</v>
      </c>
      <c r="AI2098" s="9" t="s">
        <v>19119</v>
      </c>
      <c r="AK2098" s="5" t="s">
        <v>25103</v>
      </c>
      <c r="AL2098" s="12">
        <v>94</v>
      </c>
      <c r="AM2098" s="12" t="e">
        <v>#N/A</v>
      </c>
      <c r="AN2098" s="5" t="s">
        <v>8845</v>
      </c>
      <c r="AO2098" s="5" t="s">
        <v>25107</v>
      </c>
      <c r="AP2098" s="5" t="s">
        <v>18782</v>
      </c>
      <c r="AQ2098" s="5"/>
      <c r="AR2098" s="5" t="s">
        <v>19119</v>
      </c>
    </row>
    <row r="2099" spans="1:44">
      <c r="A2099" s="5" t="s">
        <v>8847</v>
      </c>
      <c r="B2099" s="5" t="s">
        <v>8848</v>
      </c>
      <c r="C2099" s="5"/>
      <c r="D2099" s="5" t="s">
        <v>5299</v>
      </c>
      <c r="E2099" s="5" t="s">
        <v>8849</v>
      </c>
      <c r="F2099" s="5">
        <v>1995</v>
      </c>
      <c r="G2099" s="5">
        <v>1995</v>
      </c>
      <c r="H2099" s="5" t="str">
        <f t="shared" si="128"/>
        <v>1990s</v>
      </c>
      <c r="I2099" s="5">
        <v>90</v>
      </c>
      <c r="J2099" s="5" t="str">
        <f>IF(I2099&lt;&gt;"",IF(I2099&gt;=60,"Feature","Short/TV Show"),"No Runtime")</f>
        <v>Feature</v>
      </c>
      <c r="K2099" s="5" t="s">
        <v>100</v>
      </c>
      <c r="L2099" s="5"/>
      <c r="M2099" s="5">
        <v>7.7</v>
      </c>
      <c r="N2099" s="5">
        <v>8</v>
      </c>
      <c r="O2099" s="5" t="str">
        <f t="shared" si="129"/>
        <v>No</v>
      </c>
      <c r="P2099" s="5"/>
      <c r="Q2099" s="6"/>
      <c r="R2099" s="12">
        <f t="shared" si="130"/>
        <v>90</v>
      </c>
      <c r="S2099" s="12" t="e">
        <f t="shared" si="131"/>
        <v>#N/A</v>
      </c>
      <c r="U2099" s="9"/>
      <c r="V2099" s="9" t="s">
        <v>25106</v>
      </c>
      <c r="W2099" s="9" t="s">
        <v>18782</v>
      </c>
      <c r="Y2099" s="9" t="s">
        <v>19119</v>
      </c>
      <c r="Z2099" s="9" t="s">
        <v>19149</v>
      </c>
      <c r="AA2099" s="9" t="s">
        <v>25104</v>
      </c>
      <c r="AB2099" s="9" t="s">
        <v>18780</v>
      </c>
      <c r="AC2099">
        <v>7.8</v>
      </c>
      <c r="AD2099" s="9" t="s">
        <v>19119</v>
      </c>
      <c r="AE2099" s="9" t="s">
        <v>25103</v>
      </c>
      <c r="AF2099" s="9" t="s">
        <v>18780</v>
      </c>
      <c r="AG2099" s="9" t="s">
        <v>100</v>
      </c>
      <c r="AH2099">
        <v>7.5</v>
      </c>
      <c r="AI2099" s="9" t="s">
        <v>19119</v>
      </c>
      <c r="AK2099" s="5" t="s">
        <v>25103</v>
      </c>
      <c r="AL2099" s="12">
        <v>90</v>
      </c>
      <c r="AM2099" s="12" t="e">
        <v>#N/A</v>
      </c>
      <c r="AN2099" s="5" t="s">
        <v>8848</v>
      </c>
      <c r="AO2099" s="5" t="s">
        <v>25107</v>
      </c>
      <c r="AP2099" s="5" t="s">
        <v>18780</v>
      </c>
      <c r="AQ2099" s="5">
        <v>7.7</v>
      </c>
      <c r="AR2099" s="5" t="s">
        <v>19119</v>
      </c>
    </row>
    <row r="2100" spans="1:44">
      <c r="A2100" s="5" t="s">
        <v>8850</v>
      </c>
      <c r="B2100" s="5" t="s">
        <v>8851</v>
      </c>
      <c r="C2100" s="5"/>
      <c r="D2100" s="5" t="s">
        <v>1103</v>
      </c>
      <c r="E2100" s="5" t="s">
        <v>8852</v>
      </c>
      <c r="F2100" s="5">
        <v>2008</v>
      </c>
      <c r="G2100" s="5">
        <v>2008</v>
      </c>
      <c r="H2100" s="5" t="str">
        <f t="shared" si="128"/>
        <v>2000s</v>
      </c>
      <c r="I2100" s="5">
        <v>7</v>
      </c>
      <c r="J2100" s="5" t="str">
        <f>IF(I2100&lt;&gt;"",IF(I2100&gt;=60,"Feature","Short/TV Show"),"No Runtime")</f>
        <v>Short/TV Show</v>
      </c>
      <c r="K2100" s="5" t="s">
        <v>1935</v>
      </c>
      <c r="L2100" s="5"/>
      <c r="M2100" s="5">
        <v>6.8</v>
      </c>
      <c r="N2100" s="5">
        <v>17</v>
      </c>
      <c r="O2100" s="5" t="str">
        <f t="shared" si="129"/>
        <v>No</v>
      </c>
      <c r="P2100" s="5"/>
      <c r="Q2100" s="6"/>
      <c r="R2100" s="12" t="e">
        <f t="shared" si="130"/>
        <v>#N/A</v>
      </c>
      <c r="S2100" s="12">
        <f t="shared" si="131"/>
        <v>7</v>
      </c>
      <c r="U2100" s="9" t="s">
        <v>1103</v>
      </c>
      <c r="V2100" s="9" t="s">
        <v>25106</v>
      </c>
      <c r="W2100" s="9" t="s">
        <v>18781</v>
      </c>
      <c r="X2100">
        <v>6.6</v>
      </c>
      <c r="Y2100" s="9" t="s">
        <v>19119</v>
      </c>
      <c r="Z2100" s="9" t="s">
        <v>19198</v>
      </c>
      <c r="AA2100" s="9" t="s">
        <v>25104</v>
      </c>
      <c r="AB2100" s="9" t="s">
        <v>18780</v>
      </c>
      <c r="AC2100">
        <v>7.8</v>
      </c>
      <c r="AD2100" s="9" t="s">
        <v>19119</v>
      </c>
      <c r="AE2100" s="9" t="s">
        <v>25103</v>
      </c>
      <c r="AF2100" s="9" t="s">
        <v>18780</v>
      </c>
      <c r="AG2100" s="9" t="s">
        <v>620</v>
      </c>
      <c r="AH2100">
        <v>6.2</v>
      </c>
      <c r="AI2100" s="9" t="s">
        <v>19119</v>
      </c>
      <c r="AK2100" s="5" t="s">
        <v>25103</v>
      </c>
      <c r="AL2100" s="12">
        <v>94</v>
      </c>
      <c r="AM2100" s="12" t="e">
        <v>#N/A</v>
      </c>
      <c r="AN2100" s="5" t="s">
        <v>8851</v>
      </c>
      <c r="AO2100" s="5" t="s">
        <v>25106</v>
      </c>
      <c r="AP2100" s="5" t="s">
        <v>18781</v>
      </c>
      <c r="AQ2100" s="5">
        <v>6.8</v>
      </c>
      <c r="AR2100" s="5" t="s">
        <v>19119</v>
      </c>
    </row>
    <row r="2101" spans="1:44">
      <c r="A2101" s="5" t="s">
        <v>8853</v>
      </c>
      <c r="B2101" s="5" t="s">
        <v>8854</v>
      </c>
      <c r="C2101" s="5"/>
      <c r="D2101" s="5" t="s">
        <v>1018</v>
      </c>
      <c r="E2101" s="5" t="s">
        <v>8855</v>
      </c>
      <c r="F2101" s="5">
        <v>2008</v>
      </c>
      <c r="G2101" s="5">
        <v>2008</v>
      </c>
      <c r="H2101" s="5" t="str">
        <f t="shared" si="128"/>
        <v>2000s</v>
      </c>
      <c r="I2101" s="5">
        <v>105</v>
      </c>
      <c r="J2101" s="5" t="str">
        <f>IF(I2101&lt;&gt;"",IF(I2101&gt;=60,"Feature","Short/TV Show"),"No Runtime")</f>
        <v>Feature</v>
      </c>
      <c r="K2101" s="5" t="s">
        <v>100</v>
      </c>
      <c r="L2101" s="5"/>
      <c r="M2101" s="5">
        <v>6.7</v>
      </c>
      <c r="N2101" s="5">
        <v>11</v>
      </c>
      <c r="O2101" s="5" t="str">
        <f t="shared" si="129"/>
        <v>No</v>
      </c>
      <c r="P2101" s="5"/>
      <c r="Q2101" s="6"/>
      <c r="R2101" s="12">
        <f t="shared" si="130"/>
        <v>105</v>
      </c>
      <c r="S2101" s="12" t="e">
        <f t="shared" si="131"/>
        <v>#N/A</v>
      </c>
      <c r="U2101" s="9" t="s">
        <v>3411</v>
      </c>
      <c r="V2101" s="9" t="s">
        <v>25107</v>
      </c>
      <c r="W2101" s="9" t="s">
        <v>18782</v>
      </c>
      <c r="X2101">
        <v>4.3</v>
      </c>
      <c r="Y2101" s="9" t="s">
        <v>19119</v>
      </c>
      <c r="Z2101" s="9" t="s">
        <v>19203</v>
      </c>
      <c r="AA2101" s="9" t="s">
        <v>25104</v>
      </c>
      <c r="AB2101" s="9" t="s">
        <v>18780</v>
      </c>
      <c r="AC2101">
        <v>7.8</v>
      </c>
      <c r="AD2101" s="9" t="s">
        <v>19119</v>
      </c>
      <c r="AE2101" s="9" t="s">
        <v>25104</v>
      </c>
      <c r="AF2101" s="9" t="s">
        <v>18782</v>
      </c>
      <c r="AG2101" s="9" t="s">
        <v>657</v>
      </c>
      <c r="AH2101">
        <v>5.6</v>
      </c>
      <c r="AI2101" s="9" t="s">
        <v>19119</v>
      </c>
      <c r="AK2101" s="5" t="s">
        <v>25103</v>
      </c>
      <c r="AL2101" s="12">
        <v>95</v>
      </c>
      <c r="AM2101" s="12" t="e">
        <v>#N/A</v>
      </c>
      <c r="AN2101" s="5" t="s">
        <v>8854</v>
      </c>
      <c r="AO2101" s="5" t="s">
        <v>25106</v>
      </c>
      <c r="AP2101" s="5" t="s">
        <v>18780</v>
      </c>
      <c r="AQ2101" s="5">
        <v>6.7</v>
      </c>
      <c r="AR2101" s="5" t="s">
        <v>19119</v>
      </c>
    </row>
    <row r="2102" spans="1:44">
      <c r="A2102" s="5" t="s">
        <v>8856</v>
      </c>
      <c r="B2102" s="5" t="s">
        <v>8857</v>
      </c>
      <c r="C2102" s="5"/>
      <c r="D2102" s="5"/>
      <c r="E2102" s="5"/>
      <c r="F2102" s="5">
        <v>2012</v>
      </c>
      <c r="G2102" s="5">
        <v>2012</v>
      </c>
      <c r="H2102" s="5" t="str">
        <f t="shared" si="128"/>
        <v>2010s</v>
      </c>
      <c r="I2102" s="5"/>
      <c r="J2102" s="5" t="str">
        <f>IF(I2102&lt;&gt;"",IF(I2102&gt;=60,"Feature","Short/TV Show"),"No Runtime")</f>
        <v>No Runtime</v>
      </c>
      <c r="K2102" s="5" t="s">
        <v>3064</v>
      </c>
      <c r="L2102" s="5"/>
      <c r="M2102" s="5"/>
      <c r="N2102" s="5"/>
      <c r="O2102" s="5" t="str">
        <f t="shared" si="129"/>
        <v>No</v>
      </c>
      <c r="P2102" s="5"/>
      <c r="Q2102" s="6"/>
      <c r="R2102" s="12" t="e">
        <f t="shared" si="130"/>
        <v>#N/A</v>
      </c>
      <c r="S2102" s="12" t="e">
        <f t="shared" si="131"/>
        <v>#N/A</v>
      </c>
      <c r="U2102" s="9" t="s">
        <v>166</v>
      </c>
      <c r="V2102" s="9" t="s">
        <v>25104</v>
      </c>
      <c r="W2102" s="9" t="s">
        <v>18780</v>
      </c>
      <c r="X2102">
        <v>6.4</v>
      </c>
      <c r="Y2102" s="9" t="s">
        <v>19119</v>
      </c>
      <c r="Z2102" s="9" t="s">
        <v>19754</v>
      </c>
      <c r="AA2102" s="9" t="s">
        <v>25104</v>
      </c>
      <c r="AB2102" s="9" t="s">
        <v>18780</v>
      </c>
      <c r="AC2102">
        <v>7.8</v>
      </c>
      <c r="AD2102" s="9" t="s">
        <v>19119</v>
      </c>
      <c r="AE2102" s="9" t="s">
        <v>25104</v>
      </c>
      <c r="AF2102" s="9" t="s">
        <v>18782</v>
      </c>
      <c r="AG2102" s="9" t="s">
        <v>1176</v>
      </c>
      <c r="AH2102">
        <v>5.6</v>
      </c>
      <c r="AI2102" s="9" t="s">
        <v>19119</v>
      </c>
      <c r="AK2102" s="5" t="s">
        <v>25103</v>
      </c>
      <c r="AL2102" s="12">
        <v>93</v>
      </c>
      <c r="AM2102" s="12" t="e">
        <v>#N/A</v>
      </c>
      <c r="AN2102" s="5" t="s">
        <v>8857</v>
      </c>
      <c r="AO2102" s="5" t="s">
        <v>25103</v>
      </c>
      <c r="AP2102" s="5" t="s">
        <v>18782</v>
      </c>
      <c r="AQ2102" s="5"/>
      <c r="AR2102" s="5" t="s">
        <v>19119</v>
      </c>
    </row>
    <row r="2103" spans="1:44">
      <c r="A2103" s="5" t="s">
        <v>8858</v>
      </c>
      <c r="B2103" s="5" t="s">
        <v>8859</v>
      </c>
      <c r="C2103" s="5" t="s">
        <v>8860</v>
      </c>
      <c r="D2103" s="5" t="s">
        <v>7383</v>
      </c>
      <c r="E2103" s="5" t="s">
        <v>8861</v>
      </c>
      <c r="F2103" s="5">
        <v>1987</v>
      </c>
      <c r="G2103" s="5">
        <v>1987</v>
      </c>
      <c r="H2103" s="5" t="str">
        <f t="shared" si="128"/>
        <v>1980s</v>
      </c>
      <c r="I2103" s="5">
        <v>82</v>
      </c>
      <c r="J2103" s="5" t="str">
        <f>IF(I2103&lt;&gt;"",IF(I2103&gt;=60,"Feature","Short/TV Show"),"No Runtime")</f>
        <v>Feature</v>
      </c>
      <c r="K2103" s="5" t="s">
        <v>39</v>
      </c>
      <c r="L2103" s="5"/>
      <c r="M2103" s="5"/>
      <c r="N2103" s="5"/>
      <c r="O2103" s="5" t="str">
        <f t="shared" si="129"/>
        <v>No</v>
      </c>
      <c r="P2103" s="5"/>
      <c r="Q2103" s="6"/>
      <c r="R2103" s="12">
        <f t="shared" si="130"/>
        <v>82</v>
      </c>
      <c r="S2103" s="12" t="e">
        <f t="shared" si="131"/>
        <v>#N/A</v>
      </c>
      <c r="U2103" s="9"/>
      <c r="V2103" s="9" t="s">
        <v>25106</v>
      </c>
      <c r="W2103" s="9" t="s">
        <v>18780</v>
      </c>
      <c r="X2103">
        <v>8.1</v>
      </c>
      <c r="Y2103" s="9" t="s">
        <v>19119</v>
      </c>
      <c r="Z2103" s="9" t="s">
        <v>19818</v>
      </c>
      <c r="AA2103" s="9" t="s">
        <v>25103</v>
      </c>
      <c r="AB2103" s="9" t="s">
        <v>18780</v>
      </c>
      <c r="AC2103">
        <v>7.8</v>
      </c>
      <c r="AD2103" s="9" t="s">
        <v>19119</v>
      </c>
      <c r="AE2103" s="9" t="s">
        <v>25103</v>
      </c>
      <c r="AF2103" s="9" t="s">
        <v>18780</v>
      </c>
      <c r="AG2103" s="9" t="s">
        <v>100</v>
      </c>
      <c r="AI2103" s="9" t="s">
        <v>19119</v>
      </c>
      <c r="AK2103" s="5" t="s">
        <v>25103</v>
      </c>
      <c r="AL2103" s="12">
        <v>91</v>
      </c>
      <c r="AM2103" s="12" t="e">
        <v>#N/A</v>
      </c>
      <c r="AN2103" s="5" t="s">
        <v>8859</v>
      </c>
      <c r="AO2103" s="5" t="s">
        <v>25105</v>
      </c>
      <c r="AP2103" s="5" t="s">
        <v>18780</v>
      </c>
      <c r="AQ2103" s="5"/>
      <c r="AR2103" s="5" t="s">
        <v>19119</v>
      </c>
    </row>
    <row r="2104" spans="1:44">
      <c r="A2104" s="5" t="s">
        <v>8862</v>
      </c>
      <c r="B2104" s="5" t="s">
        <v>8863</v>
      </c>
      <c r="C2104" s="5" t="s">
        <v>8864</v>
      </c>
      <c r="D2104" s="5" t="s">
        <v>838</v>
      </c>
      <c r="E2104" s="5" t="s">
        <v>8865</v>
      </c>
      <c r="F2104" s="5">
        <v>1991</v>
      </c>
      <c r="G2104" s="5">
        <v>1991</v>
      </c>
      <c r="H2104" s="5" t="str">
        <f t="shared" si="128"/>
        <v>1990s</v>
      </c>
      <c r="I2104" s="5">
        <v>90</v>
      </c>
      <c r="J2104" s="5" t="str">
        <f>IF(I2104&lt;&gt;"",IF(I2104&gt;=60,"Feature","Short/TV Show"),"No Runtime")</f>
        <v>Feature</v>
      </c>
      <c r="K2104" s="5" t="s">
        <v>100</v>
      </c>
      <c r="L2104" s="5"/>
      <c r="M2104" s="5">
        <v>6.9</v>
      </c>
      <c r="N2104" s="5">
        <v>230</v>
      </c>
      <c r="O2104" s="5" t="str">
        <f t="shared" si="129"/>
        <v>Yes</v>
      </c>
      <c r="P2104" s="5"/>
      <c r="Q2104" s="6"/>
      <c r="R2104" s="12">
        <f t="shared" si="130"/>
        <v>90</v>
      </c>
      <c r="S2104" s="12" t="e">
        <f t="shared" si="131"/>
        <v>#N/A</v>
      </c>
      <c r="U2104" s="9" t="s">
        <v>8131</v>
      </c>
      <c r="V2104" s="9" t="s">
        <v>25103</v>
      </c>
      <c r="W2104" s="9" t="s">
        <v>18780</v>
      </c>
      <c r="Y2104" s="9" t="s">
        <v>19119</v>
      </c>
      <c r="Z2104" s="9" t="s">
        <v>20064</v>
      </c>
      <c r="AA2104" s="9" t="s">
        <v>25103</v>
      </c>
      <c r="AB2104" s="9" t="s">
        <v>18780</v>
      </c>
      <c r="AC2104">
        <v>7.8</v>
      </c>
      <c r="AD2104" s="9" t="s">
        <v>19119</v>
      </c>
      <c r="AE2104" s="9" t="s">
        <v>25103</v>
      </c>
      <c r="AF2104" s="9" t="s">
        <v>18780</v>
      </c>
      <c r="AG2104" s="9" t="s">
        <v>987</v>
      </c>
      <c r="AH2104">
        <v>3.1</v>
      </c>
      <c r="AI2104" s="9" t="s">
        <v>19118</v>
      </c>
      <c r="AK2104" s="5" t="s">
        <v>25103</v>
      </c>
      <c r="AL2104" s="12">
        <v>91</v>
      </c>
      <c r="AM2104" s="12" t="e">
        <v>#N/A</v>
      </c>
      <c r="AN2104" s="5" t="s">
        <v>8863</v>
      </c>
      <c r="AO2104" s="5" t="s">
        <v>25107</v>
      </c>
      <c r="AP2104" s="5" t="s">
        <v>18780</v>
      </c>
      <c r="AQ2104" s="5">
        <v>6.9</v>
      </c>
      <c r="AR2104" s="5" t="s">
        <v>19118</v>
      </c>
    </row>
    <row r="2105" spans="1:44">
      <c r="A2105" s="5" t="s">
        <v>8866</v>
      </c>
      <c r="B2105" s="5" t="s">
        <v>8867</v>
      </c>
      <c r="C2105" s="5"/>
      <c r="D2105" s="5"/>
      <c r="E2105" s="5" t="s">
        <v>8868</v>
      </c>
      <c r="F2105" s="5">
        <v>2000</v>
      </c>
      <c r="G2105" s="5">
        <v>2000</v>
      </c>
      <c r="H2105" s="5" t="str">
        <f t="shared" si="128"/>
        <v>2000s</v>
      </c>
      <c r="I2105" s="5">
        <v>60</v>
      </c>
      <c r="J2105" s="5" t="str">
        <f>IF(I2105&lt;&gt;"",IF(I2105&gt;=60,"Feature","Short/TV Show"),"No Runtime")</f>
        <v>Feature</v>
      </c>
      <c r="K2105" s="5" t="s">
        <v>1189</v>
      </c>
      <c r="L2105" s="5"/>
      <c r="M2105" s="5"/>
      <c r="N2105" s="5"/>
      <c r="O2105" s="5" t="str">
        <f t="shared" si="129"/>
        <v>No</v>
      </c>
      <c r="P2105" s="5"/>
      <c r="Q2105" s="6"/>
      <c r="R2105" s="12">
        <f t="shared" si="130"/>
        <v>60</v>
      </c>
      <c r="S2105" s="12" t="e">
        <f t="shared" si="131"/>
        <v>#N/A</v>
      </c>
      <c r="U2105" s="9" t="s">
        <v>8134</v>
      </c>
      <c r="V2105" s="9" t="s">
        <v>25108</v>
      </c>
      <c r="W2105" s="9" t="s">
        <v>18780</v>
      </c>
      <c r="Y2105" s="9" t="s">
        <v>19119</v>
      </c>
      <c r="Z2105" s="9" t="s">
        <v>19686</v>
      </c>
      <c r="AA2105" s="9" t="s">
        <v>25103</v>
      </c>
      <c r="AB2105" s="9" t="s">
        <v>18780</v>
      </c>
      <c r="AC2105">
        <v>7.8</v>
      </c>
      <c r="AD2105" s="9" t="s">
        <v>19119</v>
      </c>
      <c r="AE2105" s="9" t="s">
        <v>25103</v>
      </c>
      <c r="AF2105" s="9" t="s">
        <v>18780</v>
      </c>
      <c r="AG2105" s="9" t="s">
        <v>3064</v>
      </c>
      <c r="AH2105">
        <v>4.5999999999999996</v>
      </c>
      <c r="AI2105" s="9" t="s">
        <v>19118</v>
      </c>
      <c r="AK2105" s="5" t="s">
        <v>25103</v>
      </c>
      <c r="AL2105" s="12">
        <v>100</v>
      </c>
      <c r="AM2105" s="12" t="e">
        <v>#N/A</v>
      </c>
      <c r="AN2105" s="5" t="s">
        <v>8867</v>
      </c>
      <c r="AO2105" s="5" t="s">
        <v>25106</v>
      </c>
      <c r="AP2105" s="5" t="s">
        <v>18780</v>
      </c>
      <c r="AQ2105" s="5"/>
      <c r="AR2105" s="5" t="s">
        <v>19119</v>
      </c>
    </row>
    <row r="2106" spans="1:44">
      <c r="A2106" s="5" t="s">
        <v>8869</v>
      </c>
      <c r="B2106" s="5" t="s">
        <v>8870</v>
      </c>
      <c r="C2106" s="5"/>
      <c r="D2106" s="5" t="s">
        <v>1127</v>
      </c>
      <c r="E2106" s="5" t="s">
        <v>8871</v>
      </c>
      <c r="F2106" s="5">
        <v>2022</v>
      </c>
      <c r="G2106" s="5">
        <v>2022</v>
      </c>
      <c r="H2106" s="5" t="str">
        <f t="shared" si="128"/>
        <v>2020s</v>
      </c>
      <c r="I2106" s="5">
        <v>60</v>
      </c>
      <c r="J2106" s="5" t="str">
        <f>IF(I2106&lt;&gt;"",IF(I2106&gt;=60,"Feature","Short/TV Show"),"No Runtime")</f>
        <v>Feature</v>
      </c>
      <c r="K2106" s="5" t="s">
        <v>100</v>
      </c>
      <c r="L2106" s="5" t="s">
        <v>562</v>
      </c>
      <c r="M2106" s="5">
        <v>5.5</v>
      </c>
      <c r="N2106" s="5">
        <v>10</v>
      </c>
      <c r="O2106" s="5" t="str">
        <f t="shared" si="129"/>
        <v>No</v>
      </c>
      <c r="P2106" s="5"/>
      <c r="Q2106" s="6"/>
      <c r="R2106" s="12">
        <f t="shared" si="130"/>
        <v>60</v>
      </c>
      <c r="S2106" s="12" t="e">
        <f t="shared" si="131"/>
        <v>#N/A</v>
      </c>
      <c r="U2106" s="9" t="s">
        <v>171</v>
      </c>
      <c r="V2106" s="9" t="s">
        <v>25106</v>
      </c>
      <c r="W2106" s="9" t="s">
        <v>18782</v>
      </c>
      <c r="X2106">
        <v>5.7</v>
      </c>
      <c r="Y2106" s="9" t="s">
        <v>19119</v>
      </c>
      <c r="Z2106" s="9" t="s">
        <v>166</v>
      </c>
      <c r="AA2106" s="9" t="s">
        <v>25103</v>
      </c>
      <c r="AB2106" s="9" t="s">
        <v>18780</v>
      </c>
      <c r="AC2106">
        <v>7.8</v>
      </c>
      <c r="AD2106" s="9" t="s">
        <v>19119</v>
      </c>
      <c r="AE2106" s="9" t="s">
        <v>25103</v>
      </c>
      <c r="AF2106" s="9" t="s">
        <v>18780</v>
      </c>
      <c r="AG2106" s="9" t="s">
        <v>100</v>
      </c>
      <c r="AH2106">
        <v>4.5999999999999996</v>
      </c>
      <c r="AI2106" s="9" t="s">
        <v>19118</v>
      </c>
      <c r="AK2106" s="5" t="s">
        <v>25103</v>
      </c>
      <c r="AL2106" s="12">
        <v>90</v>
      </c>
      <c r="AM2106" s="12" t="e">
        <v>#N/A</v>
      </c>
      <c r="AN2106" s="5" t="s">
        <v>8870</v>
      </c>
      <c r="AO2106" s="5" t="s">
        <v>25104</v>
      </c>
      <c r="AP2106" s="5" t="s">
        <v>18780</v>
      </c>
      <c r="AQ2106" s="5">
        <v>5.5</v>
      </c>
      <c r="AR2106" s="5" t="s">
        <v>19119</v>
      </c>
    </row>
    <row r="2107" spans="1:44">
      <c r="A2107" s="5" t="s">
        <v>8872</v>
      </c>
      <c r="B2107" s="5" t="s">
        <v>8873</v>
      </c>
      <c r="C2107" s="5" t="s">
        <v>8874</v>
      </c>
      <c r="D2107" s="5" t="s">
        <v>8875</v>
      </c>
      <c r="E2107" s="5" t="s">
        <v>8876</v>
      </c>
      <c r="F2107" s="5">
        <v>2023</v>
      </c>
      <c r="G2107" s="5">
        <v>2023</v>
      </c>
      <c r="H2107" s="5" t="str">
        <f t="shared" si="128"/>
        <v>2020s</v>
      </c>
      <c r="I2107" s="5">
        <v>24</v>
      </c>
      <c r="J2107" s="5" t="str">
        <f>IF(I2107&lt;&gt;"",IF(I2107&gt;=60,"Feature","Short/TV Show"),"No Runtime")</f>
        <v>Short/TV Show</v>
      </c>
      <c r="K2107" s="5" t="s">
        <v>8877</v>
      </c>
      <c r="L2107" s="5"/>
      <c r="M2107" s="5"/>
      <c r="N2107" s="5"/>
      <c r="O2107" s="5" t="str">
        <f t="shared" si="129"/>
        <v>No</v>
      </c>
      <c r="P2107" s="5"/>
      <c r="Q2107" s="6"/>
      <c r="R2107" s="12" t="e">
        <f t="shared" si="130"/>
        <v>#N/A</v>
      </c>
      <c r="S2107" s="12">
        <f t="shared" si="131"/>
        <v>24</v>
      </c>
      <c r="U2107" s="9" t="s">
        <v>97</v>
      </c>
      <c r="V2107" s="9" t="s">
        <v>25103</v>
      </c>
      <c r="W2107" s="9" t="s">
        <v>18780</v>
      </c>
      <c r="Y2107" s="9" t="s">
        <v>19119</v>
      </c>
      <c r="Z2107" s="9" t="s">
        <v>19431</v>
      </c>
      <c r="AA2107" s="9" t="s">
        <v>25105</v>
      </c>
      <c r="AB2107" s="9" t="s">
        <v>18782</v>
      </c>
      <c r="AC2107">
        <v>4.7</v>
      </c>
      <c r="AD2107" s="9" t="s">
        <v>19119</v>
      </c>
      <c r="AE2107" s="9" t="s">
        <v>25103</v>
      </c>
      <c r="AF2107" s="9" t="s">
        <v>18780</v>
      </c>
      <c r="AG2107" s="9" t="s">
        <v>620</v>
      </c>
      <c r="AH2107">
        <v>7</v>
      </c>
      <c r="AI2107" s="9" t="s">
        <v>19119</v>
      </c>
      <c r="AK2107" s="5" t="s">
        <v>25103</v>
      </c>
      <c r="AL2107" s="12">
        <v>97</v>
      </c>
      <c r="AM2107" s="12" t="e">
        <v>#N/A</v>
      </c>
      <c r="AN2107" s="5" t="s">
        <v>8873</v>
      </c>
      <c r="AO2107" s="5" t="s">
        <v>25104</v>
      </c>
      <c r="AP2107" s="5" t="s">
        <v>18781</v>
      </c>
      <c r="AQ2107" s="5"/>
      <c r="AR2107" s="5" t="s">
        <v>19119</v>
      </c>
    </row>
    <row r="2108" spans="1:44">
      <c r="A2108" s="5" t="s">
        <v>8878</v>
      </c>
      <c r="B2108" s="5" t="s">
        <v>8879</v>
      </c>
      <c r="C2108" s="5" t="s">
        <v>8880</v>
      </c>
      <c r="D2108" s="5"/>
      <c r="E2108" s="5" t="s">
        <v>8881</v>
      </c>
      <c r="F2108" s="5">
        <v>2020</v>
      </c>
      <c r="G2108" s="5">
        <v>2020</v>
      </c>
      <c r="H2108" s="5" t="str">
        <f t="shared" si="128"/>
        <v>2020s</v>
      </c>
      <c r="I2108" s="5"/>
      <c r="J2108" s="5" t="str">
        <f>IF(I2108&lt;&gt;"",IF(I2108&gt;=60,"Feature","Short/TV Show"),"No Runtime")</f>
        <v>No Runtime</v>
      </c>
      <c r="K2108" s="5" t="s">
        <v>139</v>
      </c>
      <c r="L2108" s="5"/>
      <c r="M2108" s="5">
        <v>1.6</v>
      </c>
      <c r="N2108" s="5">
        <v>39</v>
      </c>
      <c r="O2108" s="5" t="str">
        <f t="shared" si="129"/>
        <v>No</v>
      </c>
      <c r="P2108" s="5"/>
      <c r="Q2108" s="6"/>
      <c r="R2108" s="12" t="e">
        <f t="shared" si="130"/>
        <v>#N/A</v>
      </c>
      <c r="S2108" s="12" t="e">
        <f t="shared" si="131"/>
        <v>#N/A</v>
      </c>
      <c r="U2108" s="9" t="s">
        <v>866</v>
      </c>
      <c r="V2108" s="9" t="s">
        <v>25106</v>
      </c>
      <c r="W2108" s="9" t="s">
        <v>18780</v>
      </c>
      <c r="X2108">
        <v>7</v>
      </c>
      <c r="Y2108" s="9" t="s">
        <v>19118</v>
      </c>
      <c r="Z2108" s="9" t="s">
        <v>20065</v>
      </c>
      <c r="AA2108" s="9" t="s">
        <v>25105</v>
      </c>
      <c r="AB2108" s="9" t="s">
        <v>18782</v>
      </c>
      <c r="AC2108">
        <v>4.7</v>
      </c>
      <c r="AD2108" s="9" t="s">
        <v>19119</v>
      </c>
      <c r="AE2108" s="9" t="s">
        <v>25105</v>
      </c>
      <c r="AF2108" s="9" t="s">
        <v>18780</v>
      </c>
      <c r="AG2108" s="9" t="s">
        <v>987</v>
      </c>
      <c r="AH2108">
        <v>5.0999999999999996</v>
      </c>
      <c r="AI2108" s="9" t="s">
        <v>19119</v>
      </c>
      <c r="AK2108" s="5" t="s">
        <v>25103</v>
      </c>
      <c r="AL2108" s="12">
        <v>85</v>
      </c>
      <c r="AM2108" s="12" t="e">
        <v>#N/A</v>
      </c>
      <c r="AN2108" s="5" t="s">
        <v>8879</v>
      </c>
      <c r="AO2108" s="5" t="s">
        <v>25104</v>
      </c>
      <c r="AP2108" s="5" t="s">
        <v>18782</v>
      </c>
      <c r="AQ2108" s="5">
        <v>1.6</v>
      </c>
      <c r="AR2108" s="5" t="s">
        <v>19119</v>
      </c>
    </row>
    <row r="2109" spans="1:44">
      <c r="A2109" s="5" t="s">
        <v>8882</v>
      </c>
      <c r="B2109" s="5" t="s">
        <v>8883</v>
      </c>
      <c r="C2109" s="5"/>
      <c r="D2109" s="5" t="s">
        <v>97</v>
      </c>
      <c r="E2109" s="5" t="s">
        <v>8884</v>
      </c>
      <c r="F2109" s="5">
        <v>2010</v>
      </c>
      <c r="G2109" s="5">
        <v>2010</v>
      </c>
      <c r="H2109" s="5" t="str">
        <f t="shared" si="128"/>
        <v>2010s</v>
      </c>
      <c r="I2109" s="5">
        <v>77</v>
      </c>
      <c r="J2109" s="5" t="str">
        <f>IF(I2109&lt;&gt;"",IF(I2109&gt;=60,"Feature","Short/TV Show"),"No Runtime")</f>
        <v>Feature</v>
      </c>
      <c r="K2109" s="5" t="s">
        <v>874</v>
      </c>
      <c r="L2109" s="5"/>
      <c r="M2109" s="5">
        <v>2.8</v>
      </c>
      <c r="N2109" s="5">
        <v>23</v>
      </c>
      <c r="O2109" s="5" t="str">
        <f t="shared" si="129"/>
        <v>No</v>
      </c>
      <c r="P2109" s="5"/>
      <c r="Q2109" s="6"/>
      <c r="R2109" s="12">
        <f t="shared" si="130"/>
        <v>77</v>
      </c>
      <c r="S2109" s="12" t="e">
        <f t="shared" si="131"/>
        <v>#N/A</v>
      </c>
      <c r="U2109" s="9"/>
      <c r="V2109" s="9" t="s">
        <v>25107</v>
      </c>
      <c r="W2109" s="9" t="s">
        <v>18780</v>
      </c>
      <c r="Y2109" s="9" t="s">
        <v>19119</v>
      </c>
      <c r="Z2109" s="9" t="s">
        <v>20066</v>
      </c>
      <c r="AA2109" s="9" t="s">
        <v>25105</v>
      </c>
      <c r="AB2109" s="9" t="s">
        <v>18782</v>
      </c>
      <c r="AC2109">
        <v>4.7</v>
      </c>
      <c r="AD2109" s="9" t="s">
        <v>19119</v>
      </c>
      <c r="AE2109" s="9" t="s">
        <v>25105</v>
      </c>
      <c r="AF2109" s="9" t="s">
        <v>18780</v>
      </c>
      <c r="AG2109" s="9" t="s">
        <v>657</v>
      </c>
      <c r="AH2109">
        <v>5.0999999999999996</v>
      </c>
      <c r="AI2109" s="9" t="s">
        <v>19119</v>
      </c>
      <c r="AK2109" s="5" t="s">
        <v>25103</v>
      </c>
      <c r="AL2109" s="12" t="e">
        <v>#N/A</v>
      </c>
      <c r="AM2109" s="12" t="e">
        <v>#N/A</v>
      </c>
      <c r="AN2109" s="5" t="s">
        <v>8883</v>
      </c>
      <c r="AO2109" s="5" t="s">
        <v>25103</v>
      </c>
      <c r="AP2109" s="5" t="s">
        <v>18780</v>
      </c>
      <c r="AQ2109" s="5">
        <v>2.8</v>
      </c>
      <c r="AR2109" s="5" t="s">
        <v>19119</v>
      </c>
    </row>
    <row r="2110" spans="1:44">
      <c r="A2110" s="5" t="s">
        <v>8885</v>
      </c>
      <c r="B2110" s="5" t="s">
        <v>8886</v>
      </c>
      <c r="C2110" s="5" t="s">
        <v>8887</v>
      </c>
      <c r="D2110" s="5" t="s">
        <v>8888</v>
      </c>
      <c r="E2110" s="5" t="s">
        <v>8889</v>
      </c>
      <c r="F2110" s="5">
        <v>2016</v>
      </c>
      <c r="G2110" s="5">
        <v>2016</v>
      </c>
      <c r="H2110" s="5" t="str">
        <f t="shared" si="128"/>
        <v>2010s</v>
      </c>
      <c r="I2110" s="5">
        <v>80</v>
      </c>
      <c r="J2110" s="5" t="str">
        <f>IF(I2110&lt;&gt;"",IF(I2110&gt;=60,"Feature","Short/TV Show"),"No Runtime")</f>
        <v>Feature</v>
      </c>
      <c r="K2110" s="5" t="s">
        <v>8890</v>
      </c>
      <c r="L2110" s="5"/>
      <c r="M2110" s="5">
        <v>6.6</v>
      </c>
      <c r="N2110" s="5">
        <v>7</v>
      </c>
      <c r="O2110" s="5" t="str">
        <f t="shared" si="129"/>
        <v>No</v>
      </c>
      <c r="P2110" s="5"/>
      <c r="Q2110" s="6"/>
      <c r="R2110" s="12">
        <f t="shared" si="130"/>
        <v>80</v>
      </c>
      <c r="S2110" s="12" t="e">
        <f t="shared" si="131"/>
        <v>#N/A</v>
      </c>
      <c r="U2110" s="9" t="s">
        <v>8153</v>
      </c>
      <c r="V2110" s="9" t="s">
        <v>25108</v>
      </c>
      <c r="W2110" s="9" t="s">
        <v>18780</v>
      </c>
      <c r="X2110">
        <v>6.4</v>
      </c>
      <c r="Y2110" s="9" t="s">
        <v>19118</v>
      </c>
      <c r="Z2110" s="9" t="s">
        <v>19504</v>
      </c>
      <c r="AA2110" s="9" t="s">
        <v>25105</v>
      </c>
      <c r="AB2110" s="9" t="s">
        <v>18782</v>
      </c>
      <c r="AC2110">
        <v>4.7</v>
      </c>
      <c r="AD2110" s="9" t="s">
        <v>19119</v>
      </c>
      <c r="AE2110" s="9" t="s">
        <v>25105</v>
      </c>
      <c r="AF2110" s="9" t="s">
        <v>18780</v>
      </c>
      <c r="AG2110" s="9" t="s">
        <v>673</v>
      </c>
      <c r="AH2110">
        <v>5.0999999999999996</v>
      </c>
      <c r="AI2110" s="9" t="s">
        <v>19119</v>
      </c>
      <c r="AK2110" s="5" t="s">
        <v>25103</v>
      </c>
      <c r="AL2110" s="12" t="e">
        <v>#N/A</v>
      </c>
      <c r="AM2110" s="12" t="e">
        <v>#N/A</v>
      </c>
      <c r="AN2110" s="5" t="s">
        <v>8886</v>
      </c>
      <c r="AO2110" s="5" t="s">
        <v>25103</v>
      </c>
      <c r="AP2110" s="5" t="s">
        <v>18780</v>
      </c>
      <c r="AQ2110" s="5">
        <v>6.6</v>
      </c>
      <c r="AR2110" s="5" t="s">
        <v>19119</v>
      </c>
    </row>
    <row r="2111" spans="1:44">
      <c r="A2111" s="5" t="s">
        <v>8891</v>
      </c>
      <c r="B2111" s="5" t="s">
        <v>8892</v>
      </c>
      <c r="C2111" s="5" t="s">
        <v>8893</v>
      </c>
      <c r="D2111" s="5" t="s">
        <v>6000</v>
      </c>
      <c r="E2111" s="5" t="s">
        <v>8894</v>
      </c>
      <c r="F2111" s="5">
        <v>1989</v>
      </c>
      <c r="G2111" s="5">
        <v>1989</v>
      </c>
      <c r="H2111" s="5" t="str">
        <f t="shared" si="128"/>
        <v>1980s</v>
      </c>
      <c r="I2111" s="5">
        <v>89</v>
      </c>
      <c r="J2111" s="5" t="str">
        <f>IF(I2111&lt;&gt;"",IF(I2111&gt;=60,"Feature","Short/TV Show"),"No Runtime")</f>
        <v>Feature</v>
      </c>
      <c r="K2111" s="5" t="s">
        <v>620</v>
      </c>
      <c r="L2111" s="5"/>
      <c r="M2111" s="5">
        <v>6.4</v>
      </c>
      <c r="N2111" s="5">
        <v>23</v>
      </c>
      <c r="O2111" s="5" t="str">
        <f t="shared" si="129"/>
        <v>No</v>
      </c>
      <c r="P2111" s="5"/>
      <c r="Q2111" s="6"/>
      <c r="R2111" s="12">
        <f t="shared" si="130"/>
        <v>89</v>
      </c>
      <c r="S2111" s="12" t="e">
        <f t="shared" si="131"/>
        <v>#N/A</v>
      </c>
      <c r="U2111" s="9" t="s">
        <v>682</v>
      </c>
      <c r="V2111" s="9" t="s">
        <v>25103</v>
      </c>
      <c r="W2111" s="9" t="s">
        <v>18780</v>
      </c>
      <c r="X2111">
        <v>7.3</v>
      </c>
      <c r="Y2111" s="9" t="s">
        <v>19119</v>
      </c>
      <c r="Z2111" s="9" t="s">
        <v>19266</v>
      </c>
      <c r="AA2111" s="9" t="s">
        <v>25103</v>
      </c>
      <c r="AB2111" s="9" t="s">
        <v>18780</v>
      </c>
      <c r="AC2111">
        <v>7.2</v>
      </c>
      <c r="AD2111" s="9" t="s">
        <v>19119</v>
      </c>
      <c r="AE2111" s="9" t="s">
        <v>25103</v>
      </c>
      <c r="AF2111" s="9" t="s">
        <v>18780</v>
      </c>
      <c r="AG2111" s="9" t="s">
        <v>100</v>
      </c>
      <c r="AH2111">
        <v>4</v>
      </c>
      <c r="AI2111" s="9" t="s">
        <v>19118</v>
      </c>
      <c r="AK2111" s="5" t="s">
        <v>25103</v>
      </c>
      <c r="AL2111" s="12">
        <v>80</v>
      </c>
      <c r="AM2111" s="12" t="e">
        <v>#N/A</v>
      </c>
      <c r="AN2111" s="5" t="s">
        <v>8892</v>
      </c>
      <c r="AO2111" s="5" t="s">
        <v>25105</v>
      </c>
      <c r="AP2111" s="5" t="s">
        <v>18780</v>
      </c>
      <c r="AQ2111" s="5">
        <v>6.4</v>
      </c>
      <c r="AR2111" s="5" t="s">
        <v>19119</v>
      </c>
    </row>
    <row r="2112" spans="1:44">
      <c r="A2112" s="5" t="s">
        <v>8895</v>
      </c>
      <c r="B2112" s="5" t="s">
        <v>8896</v>
      </c>
      <c r="C2112" s="5"/>
      <c r="D2112" s="5" t="s">
        <v>8897</v>
      </c>
      <c r="E2112" s="5" t="s">
        <v>8898</v>
      </c>
      <c r="F2112" s="5">
        <v>1975</v>
      </c>
      <c r="G2112" s="5">
        <v>1975</v>
      </c>
      <c r="H2112" s="5" t="str">
        <f t="shared" si="128"/>
        <v>1970s</v>
      </c>
      <c r="I2112" s="5">
        <v>99</v>
      </c>
      <c r="J2112" s="5" t="str">
        <f>IF(I2112&lt;&gt;"",IF(I2112&gt;=60,"Feature","Short/TV Show"),"No Runtime")</f>
        <v>Feature</v>
      </c>
      <c r="K2112" s="5" t="s">
        <v>620</v>
      </c>
      <c r="L2112" s="5"/>
      <c r="M2112" s="5"/>
      <c r="N2112" s="5"/>
      <c r="O2112" s="5" t="str">
        <f t="shared" si="129"/>
        <v>No</v>
      </c>
      <c r="P2112" s="5"/>
      <c r="Q2112" s="6"/>
      <c r="R2112" s="12">
        <f t="shared" si="130"/>
        <v>99</v>
      </c>
      <c r="S2112" s="12" t="e">
        <f t="shared" si="131"/>
        <v>#N/A</v>
      </c>
      <c r="U2112" s="9" t="s">
        <v>963</v>
      </c>
      <c r="V2112" s="9" t="s">
        <v>25105</v>
      </c>
      <c r="W2112" s="9" t="s">
        <v>18780</v>
      </c>
      <c r="Y2112" s="9" t="s">
        <v>19119</v>
      </c>
      <c r="Z2112" s="9" t="s">
        <v>19910</v>
      </c>
      <c r="AA2112" s="9" t="s">
        <v>25103</v>
      </c>
      <c r="AB2112" s="9" t="s">
        <v>18780</v>
      </c>
      <c r="AC2112">
        <v>7.2</v>
      </c>
      <c r="AD2112" s="9" t="s">
        <v>19119</v>
      </c>
      <c r="AE2112" s="9" t="s">
        <v>25104</v>
      </c>
      <c r="AF2112" s="9" t="s">
        <v>18780</v>
      </c>
      <c r="AG2112" s="9" t="s">
        <v>39</v>
      </c>
      <c r="AH2112">
        <v>5.6</v>
      </c>
      <c r="AI2112" s="9" t="s">
        <v>19119</v>
      </c>
      <c r="AK2112" s="5" t="s">
        <v>25103</v>
      </c>
      <c r="AL2112" s="12">
        <v>85</v>
      </c>
      <c r="AM2112" s="12" t="e">
        <v>#N/A</v>
      </c>
      <c r="AN2112" s="5" t="s">
        <v>8896</v>
      </c>
      <c r="AO2112" s="5" t="s">
        <v>25108</v>
      </c>
      <c r="AP2112" s="5" t="s">
        <v>18780</v>
      </c>
      <c r="AQ2112" s="5"/>
      <c r="AR2112" s="5" t="s">
        <v>19119</v>
      </c>
    </row>
    <row r="2113" spans="1:44">
      <c r="A2113" s="5" t="s">
        <v>8899</v>
      </c>
      <c r="B2113" s="5" t="s">
        <v>8900</v>
      </c>
      <c r="C2113" s="5"/>
      <c r="D2113" s="5" t="s">
        <v>8901</v>
      </c>
      <c r="E2113" s="5" t="s">
        <v>8902</v>
      </c>
      <c r="F2113" s="5">
        <v>2009</v>
      </c>
      <c r="G2113" s="5">
        <v>2009</v>
      </c>
      <c r="H2113" s="5" t="str">
        <f t="shared" si="128"/>
        <v>2000s</v>
      </c>
      <c r="I2113" s="5">
        <v>90</v>
      </c>
      <c r="J2113" s="5" t="str">
        <f>IF(I2113&lt;&gt;"",IF(I2113&gt;=60,"Feature","Short/TV Show"),"No Runtime")</f>
        <v>Feature</v>
      </c>
      <c r="K2113" s="5" t="s">
        <v>39</v>
      </c>
      <c r="L2113" s="5"/>
      <c r="M2113" s="5">
        <v>2.8</v>
      </c>
      <c r="N2113" s="5">
        <v>18</v>
      </c>
      <c r="O2113" s="5" t="str">
        <f t="shared" si="129"/>
        <v>No</v>
      </c>
      <c r="P2113" s="5"/>
      <c r="Q2113" s="6"/>
      <c r="R2113" s="12">
        <f t="shared" si="130"/>
        <v>90</v>
      </c>
      <c r="S2113" s="12" t="e">
        <f t="shared" si="131"/>
        <v>#N/A</v>
      </c>
      <c r="U2113" s="9" t="s">
        <v>359</v>
      </c>
      <c r="V2113" s="9" t="s">
        <v>25115</v>
      </c>
      <c r="W2113" s="9" t="s">
        <v>18782</v>
      </c>
      <c r="Y2113" s="9" t="s">
        <v>19119</v>
      </c>
      <c r="Z2113" s="9" t="s">
        <v>19683</v>
      </c>
      <c r="AA2113" s="9" t="s">
        <v>25103</v>
      </c>
      <c r="AB2113" s="9" t="s">
        <v>18780</v>
      </c>
      <c r="AC2113">
        <v>7.2</v>
      </c>
      <c r="AD2113" s="9" t="s">
        <v>19119</v>
      </c>
      <c r="AE2113" s="9" t="s">
        <v>25104</v>
      </c>
      <c r="AF2113" s="9" t="s">
        <v>18780</v>
      </c>
      <c r="AG2113" s="9" t="s">
        <v>1000</v>
      </c>
      <c r="AH2113">
        <v>5.6</v>
      </c>
      <c r="AI2113" s="9" t="s">
        <v>19119</v>
      </c>
      <c r="AK2113" s="5" t="s">
        <v>25103</v>
      </c>
      <c r="AL2113" s="12">
        <v>90</v>
      </c>
      <c r="AM2113" s="12" t="e">
        <v>#N/A</v>
      </c>
      <c r="AN2113" s="5" t="s">
        <v>8900</v>
      </c>
      <c r="AO2113" s="5" t="s">
        <v>25106</v>
      </c>
      <c r="AP2113" s="5" t="s">
        <v>18780</v>
      </c>
      <c r="AQ2113" s="5">
        <v>2.8</v>
      </c>
      <c r="AR2113" s="5" t="s">
        <v>19119</v>
      </c>
    </row>
    <row r="2114" spans="1:44">
      <c r="A2114" s="5" t="s">
        <v>8903</v>
      </c>
      <c r="B2114" s="5" t="s">
        <v>8904</v>
      </c>
      <c r="C2114" s="5" t="s">
        <v>8905</v>
      </c>
      <c r="D2114" s="5" t="s">
        <v>1066</v>
      </c>
      <c r="E2114" s="5" t="s">
        <v>8906</v>
      </c>
      <c r="F2114" s="5">
        <v>2004</v>
      </c>
      <c r="G2114" s="5">
        <v>2004</v>
      </c>
      <c r="H2114" s="5" t="str">
        <f t="shared" si="128"/>
        <v>2000s</v>
      </c>
      <c r="I2114" s="5">
        <v>100</v>
      </c>
      <c r="J2114" s="5" t="str">
        <f>IF(I2114&lt;&gt;"",IF(I2114&gt;=60,"Feature","Short/TV Show"),"No Runtime")</f>
        <v>Feature</v>
      </c>
      <c r="K2114" s="5" t="s">
        <v>100</v>
      </c>
      <c r="L2114" s="5" t="s">
        <v>60</v>
      </c>
      <c r="M2114" s="5">
        <v>7.1</v>
      </c>
      <c r="N2114" s="5">
        <v>63</v>
      </c>
      <c r="O2114" s="5" t="str">
        <f t="shared" si="129"/>
        <v>No</v>
      </c>
      <c r="P2114" s="5"/>
      <c r="Q2114" s="6"/>
      <c r="R2114" s="12">
        <f t="shared" si="130"/>
        <v>100</v>
      </c>
      <c r="S2114" s="12" t="e">
        <f t="shared" si="131"/>
        <v>#N/A</v>
      </c>
      <c r="U2114" s="9" t="s">
        <v>692</v>
      </c>
      <c r="V2114" s="9" t="s">
        <v>25103</v>
      </c>
      <c r="W2114" s="9" t="s">
        <v>18780</v>
      </c>
      <c r="X2114">
        <v>7.6</v>
      </c>
      <c r="Y2114" s="9" t="s">
        <v>19119</v>
      </c>
      <c r="Z2114" s="9" t="s">
        <v>19145</v>
      </c>
      <c r="AA2114" s="9" t="s">
        <v>25103</v>
      </c>
      <c r="AB2114" s="9" t="s">
        <v>18780</v>
      </c>
      <c r="AC2114">
        <v>7.2</v>
      </c>
      <c r="AD2114" s="9" t="s">
        <v>19119</v>
      </c>
      <c r="AE2114" s="9" t="s">
        <v>25104</v>
      </c>
      <c r="AF2114" s="9" t="s">
        <v>18780</v>
      </c>
      <c r="AG2114" s="9" t="s">
        <v>673</v>
      </c>
      <c r="AH2114">
        <v>5.6</v>
      </c>
      <c r="AI2114" s="9" t="s">
        <v>19119</v>
      </c>
      <c r="AK2114" s="5" t="s">
        <v>25103</v>
      </c>
      <c r="AL2114" s="12">
        <v>98</v>
      </c>
      <c r="AM2114" s="12" t="e">
        <v>#N/A</v>
      </c>
      <c r="AN2114" s="5" t="s">
        <v>8904</v>
      </c>
      <c r="AO2114" s="5" t="s">
        <v>25106</v>
      </c>
      <c r="AP2114" s="5" t="s">
        <v>18780</v>
      </c>
      <c r="AQ2114" s="5">
        <v>7.1</v>
      </c>
      <c r="AR2114" s="5" t="s">
        <v>19119</v>
      </c>
    </row>
    <row r="2115" spans="1:44">
      <c r="A2115" s="5" t="s">
        <v>8907</v>
      </c>
      <c r="B2115" s="5" t="s">
        <v>8908</v>
      </c>
      <c r="C2115" s="5" t="s">
        <v>8909</v>
      </c>
      <c r="D2115" s="5" t="s">
        <v>3695</v>
      </c>
      <c r="E2115" s="5" t="s">
        <v>8910</v>
      </c>
      <c r="F2115" s="5">
        <v>1987</v>
      </c>
      <c r="G2115" s="5">
        <v>1987</v>
      </c>
      <c r="H2115" s="5" t="str">
        <f t="shared" ref="H2115:H2178" si="132">IF(G2115&lt;&gt;"",_xlfn.CONCAT(LEFT(G2115,3),"0s"),"No Year")</f>
        <v>1980s</v>
      </c>
      <c r="I2115" s="5">
        <v>90</v>
      </c>
      <c r="J2115" s="5" t="str">
        <f>IF(I2115&lt;&gt;"",IF(I2115&gt;=60,"Feature","Short/TV Show"),"No Runtime")</f>
        <v>Feature</v>
      </c>
      <c r="K2115" s="5" t="s">
        <v>192</v>
      </c>
      <c r="L2115" s="5"/>
      <c r="M2115" s="5">
        <v>6.2</v>
      </c>
      <c r="N2115" s="5">
        <v>17</v>
      </c>
      <c r="O2115" s="5" t="str">
        <f t="shared" ref="O2115:O2178" si="133">IF(N2115&gt;=100,"Yes","No")</f>
        <v>No</v>
      </c>
      <c r="P2115" s="5"/>
      <c r="Q2115" s="6"/>
      <c r="R2115" s="12">
        <f t="shared" ref="R2115:R2178" si="134">_xlfn.XLOOKUP(R$1,J2115,I2115)</f>
        <v>90</v>
      </c>
      <c r="S2115" s="12" t="e">
        <f t="shared" ref="S2115:S2178" si="135">_xlfn.XLOOKUP(S$1,J2115,I2115)</f>
        <v>#N/A</v>
      </c>
      <c r="U2115" s="9" t="s">
        <v>1476</v>
      </c>
      <c r="V2115" s="9" t="s">
        <v>25105</v>
      </c>
      <c r="W2115" s="9" t="s">
        <v>18780</v>
      </c>
      <c r="X2115">
        <v>6</v>
      </c>
      <c r="Y2115" s="9" t="s">
        <v>19119</v>
      </c>
      <c r="Z2115" s="9" t="s">
        <v>19410</v>
      </c>
      <c r="AA2115" s="9" t="s">
        <v>25103</v>
      </c>
      <c r="AB2115" s="9" t="s">
        <v>18780</v>
      </c>
      <c r="AC2115">
        <v>7.3</v>
      </c>
      <c r="AD2115" s="9" t="s">
        <v>19118</v>
      </c>
      <c r="AE2115" s="9" t="s">
        <v>25104</v>
      </c>
      <c r="AF2115" s="9" t="s">
        <v>18782</v>
      </c>
      <c r="AG2115" s="9" t="s">
        <v>39</v>
      </c>
      <c r="AI2115" s="9" t="s">
        <v>19119</v>
      </c>
      <c r="AK2115" s="5" t="s">
        <v>25103</v>
      </c>
      <c r="AL2115" s="12">
        <v>94</v>
      </c>
      <c r="AM2115" s="12" t="e">
        <v>#N/A</v>
      </c>
      <c r="AN2115" s="5" t="s">
        <v>8908</v>
      </c>
      <c r="AO2115" s="5" t="s">
        <v>25105</v>
      </c>
      <c r="AP2115" s="5" t="s">
        <v>18780</v>
      </c>
      <c r="AQ2115" s="5">
        <v>6.2</v>
      </c>
      <c r="AR2115" s="5" t="s">
        <v>19119</v>
      </c>
    </row>
    <row r="2116" spans="1:44">
      <c r="A2116" s="5" t="s">
        <v>8911</v>
      </c>
      <c r="B2116" s="5" t="s">
        <v>8912</v>
      </c>
      <c r="C2116" s="5"/>
      <c r="D2116" s="5" t="s">
        <v>5875</v>
      </c>
      <c r="E2116" s="5" t="s">
        <v>8913</v>
      </c>
      <c r="F2116" s="5">
        <v>1976</v>
      </c>
      <c r="G2116" s="5">
        <v>1976</v>
      </c>
      <c r="H2116" s="5" t="str">
        <f t="shared" si="132"/>
        <v>1970s</v>
      </c>
      <c r="I2116" s="5">
        <v>100</v>
      </c>
      <c r="J2116" s="5" t="str">
        <f>IF(I2116&lt;&gt;"",IF(I2116&gt;=60,"Feature","Short/TV Show"),"No Runtime")</f>
        <v>Feature</v>
      </c>
      <c r="K2116" s="5" t="s">
        <v>100</v>
      </c>
      <c r="L2116" s="5"/>
      <c r="M2116" s="5"/>
      <c r="N2116" s="5"/>
      <c r="O2116" s="5" t="str">
        <f t="shared" si="133"/>
        <v>No</v>
      </c>
      <c r="P2116" s="5"/>
      <c r="Q2116" s="6"/>
      <c r="R2116" s="12">
        <f t="shared" si="134"/>
        <v>100</v>
      </c>
      <c r="S2116" s="12" t="e">
        <f t="shared" si="135"/>
        <v>#N/A</v>
      </c>
      <c r="U2116" s="9" t="s">
        <v>6117</v>
      </c>
      <c r="V2116" s="9" t="s">
        <v>25103</v>
      </c>
      <c r="W2116" s="9" t="s">
        <v>18780</v>
      </c>
      <c r="Y2116" s="9" t="s">
        <v>19119</v>
      </c>
      <c r="Z2116" s="9" t="s">
        <v>8035</v>
      </c>
      <c r="AA2116" s="9" t="s">
        <v>25103</v>
      </c>
      <c r="AB2116" s="9" t="s">
        <v>18780</v>
      </c>
      <c r="AC2116">
        <v>7.3</v>
      </c>
      <c r="AD2116" s="9" t="s">
        <v>19118</v>
      </c>
      <c r="AE2116" s="9" t="s">
        <v>25104</v>
      </c>
      <c r="AF2116" s="9" t="s">
        <v>18780</v>
      </c>
      <c r="AG2116" s="9" t="s">
        <v>6260</v>
      </c>
      <c r="AI2116" s="9" t="s">
        <v>19119</v>
      </c>
      <c r="AK2116" s="5" t="s">
        <v>25103</v>
      </c>
      <c r="AL2116" s="12">
        <v>110</v>
      </c>
      <c r="AM2116" s="12" t="e">
        <v>#N/A</v>
      </c>
      <c r="AN2116" s="5" t="s">
        <v>8912</v>
      </c>
      <c r="AO2116" s="5" t="s">
        <v>25108</v>
      </c>
      <c r="AP2116" s="5" t="s">
        <v>18780</v>
      </c>
      <c r="AQ2116" s="5"/>
      <c r="AR2116" s="5" t="s">
        <v>19119</v>
      </c>
    </row>
    <row r="2117" spans="1:44">
      <c r="A2117" s="5" t="s">
        <v>8914</v>
      </c>
      <c r="B2117" s="5" t="s">
        <v>8915</v>
      </c>
      <c r="C2117" s="5"/>
      <c r="D2117" s="5" t="s">
        <v>171</v>
      </c>
      <c r="E2117" s="5" t="s">
        <v>8916</v>
      </c>
      <c r="F2117" s="5">
        <v>2011</v>
      </c>
      <c r="G2117" s="5">
        <v>2011</v>
      </c>
      <c r="H2117" s="5" t="str">
        <f t="shared" si="132"/>
        <v>2010s</v>
      </c>
      <c r="I2117" s="5"/>
      <c r="J2117" s="5" t="str">
        <f>IF(I2117&lt;&gt;"",IF(I2117&gt;=60,"Feature","Short/TV Show"),"No Runtime")</f>
        <v>No Runtime</v>
      </c>
      <c r="K2117" s="5" t="s">
        <v>100</v>
      </c>
      <c r="L2117" s="5"/>
      <c r="M2117" s="5">
        <v>7.9</v>
      </c>
      <c r="N2117" s="5">
        <v>35</v>
      </c>
      <c r="O2117" s="5" t="str">
        <f t="shared" si="133"/>
        <v>No</v>
      </c>
      <c r="P2117" s="5"/>
      <c r="Q2117" s="6"/>
      <c r="R2117" s="12" t="e">
        <f t="shared" si="134"/>
        <v>#N/A</v>
      </c>
      <c r="S2117" s="12" t="e">
        <f t="shared" si="135"/>
        <v>#N/A</v>
      </c>
      <c r="U2117" s="9" t="s">
        <v>3411</v>
      </c>
      <c r="V2117" s="9" t="s">
        <v>25107</v>
      </c>
      <c r="W2117" s="9" t="s">
        <v>18780</v>
      </c>
      <c r="Y2117" s="9" t="s">
        <v>19119</v>
      </c>
      <c r="Z2117" s="9" t="s">
        <v>19270</v>
      </c>
      <c r="AA2117" s="9" t="s">
        <v>25103</v>
      </c>
      <c r="AB2117" s="9" t="s">
        <v>18780</v>
      </c>
      <c r="AC2117">
        <v>7.3</v>
      </c>
      <c r="AD2117" s="9" t="s">
        <v>19118</v>
      </c>
      <c r="AE2117" s="9" t="s">
        <v>25104</v>
      </c>
      <c r="AF2117" s="9" t="s">
        <v>18780</v>
      </c>
      <c r="AG2117" s="9" t="s">
        <v>100</v>
      </c>
      <c r="AI2117" s="9" t="s">
        <v>19119</v>
      </c>
      <c r="AK2117" s="5" t="s">
        <v>25103</v>
      </c>
      <c r="AL2117" s="12">
        <v>86</v>
      </c>
      <c r="AM2117" s="12" t="e">
        <v>#N/A</v>
      </c>
      <c r="AN2117" s="5" t="s">
        <v>8915</v>
      </c>
      <c r="AO2117" s="5" t="s">
        <v>25103</v>
      </c>
      <c r="AP2117" s="5" t="s">
        <v>18782</v>
      </c>
      <c r="AQ2117" s="5">
        <v>7.9</v>
      </c>
      <c r="AR2117" s="5" t="s">
        <v>19119</v>
      </c>
    </row>
    <row r="2118" spans="1:44">
      <c r="A2118" s="5" t="s">
        <v>8917</v>
      </c>
      <c r="B2118" s="5" t="s">
        <v>8918</v>
      </c>
      <c r="C2118" s="5" t="s">
        <v>8919</v>
      </c>
      <c r="D2118" s="5" t="s">
        <v>6308</v>
      </c>
      <c r="E2118" s="5" t="s">
        <v>8920</v>
      </c>
      <c r="F2118" s="5">
        <v>1974</v>
      </c>
      <c r="G2118" s="5">
        <v>1974</v>
      </c>
      <c r="H2118" s="5" t="str">
        <f t="shared" si="132"/>
        <v>1970s</v>
      </c>
      <c r="I2118" s="5"/>
      <c r="J2118" s="5" t="str">
        <f>IF(I2118&lt;&gt;"",IF(I2118&gt;=60,"Feature","Short/TV Show"),"No Runtime")</f>
        <v>No Runtime</v>
      </c>
      <c r="K2118" s="5" t="s">
        <v>173</v>
      </c>
      <c r="L2118" s="5"/>
      <c r="M2118" s="5"/>
      <c r="N2118" s="5"/>
      <c r="O2118" s="5" t="str">
        <f t="shared" si="133"/>
        <v>No</v>
      </c>
      <c r="P2118" s="5"/>
      <c r="Q2118" s="6"/>
      <c r="R2118" s="12" t="e">
        <f t="shared" si="134"/>
        <v>#N/A</v>
      </c>
      <c r="S2118" s="12" t="e">
        <f t="shared" si="135"/>
        <v>#N/A</v>
      </c>
      <c r="U2118" s="9" t="s">
        <v>2451</v>
      </c>
      <c r="V2118" s="9" t="s">
        <v>25103</v>
      </c>
      <c r="W2118" s="9" t="s">
        <v>18780</v>
      </c>
      <c r="X2118">
        <v>8.6</v>
      </c>
      <c r="Y2118" s="9" t="s">
        <v>19119</v>
      </c>
      <c r="Z2118" s="9" t="s">
        <v>19293</v>
      </c>
      <c r="AA2118" s="9" t="s">
        <v>25103</v>
      </c>
      <c r="AB2118" s="9" t="s">
        <v>18780</v>
      </c>
      <c r="AC2118">
        <v>7.3</v>
      </c>
      <c r="AD2118" s="9" t="s">
        <v>19118</v>
      </c>
      <c r="AE2118" s="9" t="s">
        <v>25104</v>
      </c>
      <c r="AF2118" s="9" t="s">
        <v>18780</v>
      </c>
      <c r="AG2118" s="9" t="s">
        <v>7642</v>
      </c>
      <c r="AI2118" s="9" t="s">
        <v>19119</v>
      </c>
      <c r="AK2118" s="5" t="s">
        <v>25103</v>
      </c>
      <c r="AL2118" s="12" t="e">
        <v>#N/A</v>
      </c>
      <c r="AM2118" s="12" t="e">
        <v>#N/A</v>
      </c>
      <c r="AN2118" s="5" t="s">
        <v>8918</v>
      </c>
      <c r="AO2118" s="5" t="s">
        <v>25108</v>
      </c>
      <c r="AP2118" s="5" t="s">
        <v>18782</v>
      </c>
      <c r="AQ2118" s="5"/>
      <c r="AR2118" s="5" t="s">
        <v>19119</v>
      </c>
    </row>
    <row r="2119" spans="1:44">
      <c r="A2119" s="5" t="s">
        <v>8921</v>
      </c>
      <c r="B2119" s="5" t="s">
        <v>8922</v>
      </c>
      <c r="C2119" s="5" t="s">
        <v>8923</v>
      </c>
      <c r="D2119" s="5"/>
      <c r="E2119" s="5" t="s">
        <v>8924</v>
      </c>
      <c r="F2119" s="5">
        <v>2022</v>
      </c>
      <c r="G2119" s="5">
        <v>2022</v>
      </c>
      <c r="H2119" s="5" t="str">
        <f t="shared" si="132"/>
        <v>2020s</v>
      </c>
      <c r="I2119" s="5"/>
      <c r="J2119" s="5" t="str">
        <f>IF(I2119&lt;&gt;"",IF(I2119&gt;=60,"Feature","Short/TV Show"),"No Runtime")</f>
        <v>No Runtime</v>
      </c>
      <c r="K2119" s="5" t="s">
        <v>76</v>
      </c>
      <c r="L2119" s="5"/>
      <c r="M2119" s="5">
        <v>1.6</v>
      </c>
      <c r="N2119" s="5">
        <v>41</v>
      </c>
      <c r="O2119" s="5" t="str">
        <f t="shared" si="133"/>
        <v>No</v>
      </c>
      <c r="P2119" s="5"/>
      <c r="Q2119" s="6"/>
      <c r="R2119" s="12" t="e">
        <f t="shared" si="134"/>
        <v>#N/A</v>
      </c>
      <c r="S2119" s="12" t="e">
        <f t="shared" si="135"/>
        <v>#N/A</v>
      </c>
      <c r="U2119" s="9" t="s">
        <v>3420</v>
      </c>
      <c r="V2119" s="9" t="s">
        <v>25103</v>
      </c>
      <c r="W2119" s="9" t="s">
        <v>18782</v>
      </c>
      <c r="Y2119" s="9" t="s">
        <v>19119</v>
      </c>
      <c r="Z2119" s="9" t="s">
        <v>19203</v>
      </c>
      <c r="AA2119" s="9" t="s">
        <v>25103</v>
      </c>
      <c r="AB2119" s="9" t="s">
        <v>18781</v>
      </c>
      <c r="AC2119">
        <v>6.8</v>
      </c>
      <c r="AD2119" s="9" t="s">
        <v>19118</v>
      </c>
      <c r="AE2119" s="9" t="s">
        <v>25104</v>
      </c>
      <c r="AF2119" s="9" t="s">
        <v>18782</v>
      </c>
      <c r="AG2119" s="9" t="s">
        <v>100</v>
      </c>
      <c r="AH2119">
        <v>9.6999999999999993</v>
      </c>
      <c r="AI2119" s="9" t="s">
        <v>19119</v>
      </c>
      <c r="AK2119" s="5" t="s">
        <v>25103</v>
      </c>
      <c r="AL2119" s="12">
        <v>108</v>
      </c>
      <c r="AM2119" s="12" t="e">
        <v>#N/A</v>
      </c>
      <c r="AN2119" s="5" t="s">
        <v>8922</v>
      </c>
      <c r="AO2119" s="5" t="s">
        <v>25104</v>
      </c>
      <c r="AP2119" s="5" t="s">
        <v>18782</v>
      </c>
      <c r="AQ2119" s="5">
        <v>1.6</v>
      </c>
      <c r="AR2119" s="5" t="s">
        <v>19119</v>
      </c>
    </row>
    <row r="2120" spans="1:44">
      <c r="A2120" s="5" t="s">
        <v>8925</v>
      </c>
      <c r="B2120" s="5" t="s">
        <v>8926</v>
      </c>
      <c r="C2120" s="5" t="s">
        <v>8927</v>
      </c>
      <c r="D2120" s="5"/>
      <c r="E2120" s="5" t="s">
        <v>8928</v>
      </c>
      <c r="F2120" s="5">
        <v>2022</v>
      </c>
      <c r="G2120" s="5">
        <v>2022</v>
      </c>
      <c r="H2120" s="5" t="str">
        <f t="shared" si="132"/>
        <v>2020s</v>
      </c>
      <c r="I2120" s="5"/>
      <c r="J2120" s="5" t="str">
        <f>IF(I2120&lt;&gt;"",IF(I2120&gt;=60,"Feature","Short/TV Show"),"No Runtime")</f>
        <v>No Runtime</v>
      </c>
      <c r="K2120" s="5" t="s">
        <v>76</v>
      </c>
      <c r="L2120" s="5"/>
      <c r="M2120" s="5"/>
      <c r="N2120" s="5"/>
      <c r="O2120" s="5" t="str">
        <f t="shared" si="133"/>
        <v>No</v>
      </c>
      <c r="P2120" s="5"/>
      <c r="Q2120" s="6"/>
      <c r="R2120" s="12" t="e">
        <f t="shared" si="134"/>
        <v>#N/A</v>
      </c>
      <c r="S2120" s="12" t="e">
        <f t="shared" si="135"/>
        <v>#N/A</v>
      </c>
      <c r="U2120" s="9" t="s">
        <v>8188</v>
      </c>
      <c r="V2120" s="9" t="s">
        <v>25103</v>
      </c>
      <c r="W2120" s="9" t="s">
        <v>18781</v>
      </c>
      <c r="Y2120" s="9" t="s">
        <v>19119</v>
      </c>
      <c r="Z2120" s="9" t="s">
        <v>20067</v>
      </c>
      <c r="AA2120" s="9" t="s">
        <v>25103</v>
      </c>
      <c r="AB2120" s="9" t="s">
        <v>18781</v>
      </c>
      <c r="AC2120">
        <v>6.8</v>
      </c>
      <c r="AD2120" s="9" t="s">
        <v>19118</v>
      </c>
      <c r="AE2120" s="9" t="s">
        <v>25115</v>
      </c>
      <c r="AF2120" s="9" t="s">
        <v>18780</v>
      </c>
      <c r="AG2120" s="9" t="s">
        <v>987</v>
      </c>
      <c r="AI2120" s="9" t="s">
        <v>19119</v>
      </c>
      <c r="AK2120" s="5" t="s">
        <v>25103</v>
      </c>
      <c r="AL2120" s="12" t="e">
        <v>#N/A</v>
      </c>
      <c r="AM2120" s="12" t="e">
        <v>#N/A</v>
      </c>
      <c r="AN2120" s="5" t="s">
        <v>8926</v>
      </c>
      <c r="AO2120" s="5" t="s">
        <v>25104</v>
      </c>
      <c r="AP2120" s="5" t="s">
        <v>18782</v>
      </c>
      <c r="AQ2120" s="5"/>
      <c r="AR2120" s="5" t="s">
        <v>19119</v>
      </c>
    </row>
    <row r="2121" spans="1:44">
      <c r="A2121" s="5" t="s">
        <v>8929</v>
      </c>
      <c r="B2121" s="5" t="s">
        <v>8930</v>
      </c>
      <c r="C2121" s="5" t="s">
        <v>8931</v>
      </c>
      <c r="D2121" s="5"/>
      <c r="E2121" s="5" t="s">
        <v>8932</v>
      </c>
      <c r="F2121" s="5" t="s">
        <v>2336</v>
      </c>
      <c r="G2121" s="5">
        <v>2018</v>
      </c>
      <c r="H2121" s="5" t="str">
        <f t="shared" si="132"/>
        <v>2010s</v>
      </c>
      <c r="I2121" s="5"/>
      <c r="J2121" s="5" t="str">
        <f>IF(I2121&lt;&gt;"",IF(I2121&gt;=60,"Feature","Short/TV Show"),"No Runtime")</f>
        <v>No Runtime</v>
      </c>
      <c r="K2121" s="5" t="s">
        <v>1176</v>
      </c>
      <c r="L2121" s="5"/>
      <c r="M2121" s="5">
        <v>8.1999999999999993</v>
      </c>
      <c r="N2121" s="5">
        <v>5</v>
      </c>
      <c r="O2121" s="5" t="str">
        <f t="shared" si="133"/>
        <v>No</v>
      </c>
      <c r="P2121" s="5"/>
      <c r="Q2121" s="6"/>
      <c r="R2121" s="12" t="e">
        <f t="shared" si="134"/>
        <v>#N/A</v>
      </c>
      <c r="S2121" s="12" t="e">
        <f t="shared" si="135"/>
        <v>#N/A</v>
      </c>
      <c r="U2121" s="9" t="s">
        <v>4357</v>
      </c>
      <c r="V2121" s="9" t="s">
        <v>25105</v>
      </c>
      <c r="W2121" s="9" t="s">
        <v>18780</v>
      </c>
      <c r="X2121">
        <v>7</v>
      </c>
      <c r="Y2121" s="9" t="s">
        <v>19118</v>
      </c>
      <c r="Z2121" s="9" t="s">
        <v>20068</v>
      </c>
      <c r="AA2121" s="9" t="s">
        <v>25103</v>
      </c>
      <c r="AB2121" s="9" t="s">
        <v>18781</v>
      </c>
      <c r="AC2121">
        <v>6.8</v>
      </c>
      <c r="AD2121" s="9" t="s">
        <v>19118</v>
      </c>
      <c r="AE2121" s="9" t="s">
        <v>25115</v>
      </c>
      <c r="AF2121" s="9" t="s">
        <v>18780</v>
      </c>
      <c r="AG2121" s="9" t="s">
        <v>3064</v>
      </c>
      <c r="AI2121" s="9" t="s">
        <v>19119</v>
      </c>
      <c r="AK2121" s="5" t="s">
        <v>25103</v>
      </c>
      <c r="AL2121" s="12" t="e">
        <v>#N/A</v>
      </c>
      <c r="AM2121" s="12" t="e">
        <v>#N/A</v>
      </c>
      <c r="AN2121" s="5" t="s">
        <v>8930</v>
      </c>
      <c r="AO2121" s="5" t="s">
        <v>25103</v>
      </c>
      <c r="AP2121" s="5" t="s">
        <v>18782</v>
      </c>
      <c r="AQ2121" s="5">
        <v>8.1999999999999993</v>
      </c>
      <c r="AR2121" s="5" t="s">
        <v>19119</v>
      </c>
    </row>
    <row r="2122" spans="1:44">
      <c r="A2122" s="5" t="s">
        <v>8933</v>
      </c>
      <c r="B2122" s="5" t="s">
        <v>8934</v>
      </c>
      <c r="C2122" s="5" t="s">
        <v>8935</v>
      </c>
      <c r="D2122" s="5" t="s">
        <v>8936</v>
      </c>
      <c r="E2122" s="5"/>
      <c r="F2122" s="5">
        <v>2013</v>
      </c>
      <c r="G2122" s="5">
        <v>2013</v>
      </c>
      <c r="H2122" s="5" t="str">
        <f t="shared" si="132"/>
        <v>2010s</v>
      </c>
      <c r="I2122" s="5">
        <v>80</v>
      </c>
      <c r="J2122" s="5" t="str">
        <f>IF(I2122&lt;&gt;"",IF(I2122&gt;=60,"Feature","Short/TV Show"),"No Runtime")</f>
        <v>Feature</v>
      </c>
      <c r="K2122" s="5" t="s">
        <v>8937</v>
      </c>
      <c r="L2122" s="5"/>
      <c r="M2122" s="5">
        <v>7</v>
      </c>
      <c r="N2122" s="5">
        <v>19</v>
      </c>
      <c r="O2122" s="5" t="str">
        <f t="shared" si="133"/>
        <v>No</v>
      </c>
      <c r="P2122" s="5"/>
      <c r="Q2122" s="6"/>
      <c r="R2122" s="12">
        <f t="shared" si="134"/>
        <v>80</v>
      </c>
      <c r="S2122" s="12" t="e">
        <f t="shared" si="135"/>
        <v>#N/A</v>
      </c>
      <c r="U2122" s="9" t="s">
        <v>8196</v>
      </c>
      <c r="V2122" s="9" t="s">
        <v>25103</v>
      </c>
      <c r="W2122" s="9" t="s">
        <v>18781</v>
      </c>
      <c r="Y2122" s="9" t="s">
        <v>19119</v>
      </c>
      <c r="Z2122" s="9" t="s">
        <v>20069</v>
      </c>
      <c r="AA2122" s="9" t="s">
        <v>25103</v>
      </c>
      <c r="AB2122" s="9" t="s">
        <v>18781</v>
      </c>
      <c r="AC2122">
        <v>6.8</v>
      </c>
      <c r="AD2122" s="9" t="s">
        <v>19118</v>
      </c>
      <c r="AE2122" s="9" t="s">
        <v>25115</v>
      </c>
      <c r="AF2122" s="9" t="s">
        <v>18780</v>
      </c>
      <c r="AG2122" s="9" t="s">
        <v>657</v>
      </c>
      <c r="AI2122" s="9" t="s">
        <v>19119</v>
      </c>
      <c r="AK2122" s="5" t="s">
        <v>25103</v>
      </c>
      <c r="AL2122" s="12">
        <v>120</v>
      </c>
      <c r="AM2122" s="12" t="e">
        <v>#N/A</v>
      </c>
      <c r="AN2122" s="5" t="s">
        <v>8934</v>
      </c>
      <c r="AO2122" s="5" t="s">
        <v>25103</v>
      </c>
      <c r="AP2122" s="5" t="s">
        <v>18780</v>
      </c>
      <c r="AQ2122" s="5">
        <v>7</v>
      </c>
      <c r="AR2122" s="5" t="s">
        <v>19119</v>
      </c>
    </row>
    <row r="2123" spans="1:44">
      <c r="A2123" s="5" t="s">
        <v>8938</v>
      </c>
      <c r="B2123" s="5" t="s">
        <v>8939</v>
      </c>
      <c r="C2123" s="5" t="s">
        <v>8940</v>
      </c>
      <c r="D2123" s="5" t="s">
        <v>8941</v>
      </c>
      <c r="E2123" s="5" t="s">
        <v>8942</v>
      </c>
      <c r="F2123" s="5">
        <v>2022</v>
      </c>
      <c r="G2123" s="5">
        <v>2022</v>
      </c>
      <c r="H2123" s="5" t="str">
        <f t="shared" si="132"/>
        <v>2020s</v>
      </c>
      <c r="I2123" s="5">
        <v>35</v>
      </c>
      <c r="J2123" s="5" t="str">
        <f>IF(I2123&lt;&gt;"",IF(I2123&gt;=60,"Feature","Short/TV Show"),"No Runtime")</f>
        <v>Short/TV Show</v>
      </c>
      <c r="K2123" s="5" t="s">
        <v>4731</v>
      </c>
      <c r="L2123" s="5"/>
      <c r="M2123" s="5"/>
      <c r="N2123" s="5"/>
      <c r="O2123" s="5" t="str">
        <f t="shared" si="133"/>
        <v>No</v>
      </c>
      <c r="P2123" s="5"/>
      <c r="Q2123" s="6"/>
      <c r="R2123" s="12" t="e">
        <f t="shared" si="134"/>
        <v>#N/A</v>
      </c>
      <c r="S2123" s="12">
        <f t="shared" si="135"/>
        <v>35</v>
      </c>
      <c r="U2123" s="9" t="s">
        <v>717</v>
      </c>
      <c r="V2123" s="9" t="s">
        <v>25103</v>
      </c>
      <c r="W2123" s="9" t="s">
        <v>18781</v>
      </c>
      <c r="X2123">
        <v>7.3</v>
      </c>
      <c r="Y2123" s="9" t="s">
        <v>19119</v>
      </c>
      <c r="Z2123" s="9" t="s">
        <v>18911</v>
      </c>
      <c r="AA2123" s="9" t="s">
        <v>25103</v>
      </c>
      <c r="AB2123" s="9" t="s">
        <v>18780</v>
      </c>
      <c r="AC2123">
        <v>6.7</v>
      </c>
      <c r="AD2123" s="9" t="s">
        <v>19119</v>
      </c>
      <c r="AE2123" s="9" t="s">
        <v>25105</v>
      </c>
      <c r="AF2123" s="9" t="s">
        <v>18780</v>
      </c>
      <c r="AG2123" s="9" t="s">
        <v>987</v>
      </c>
      <c r="AH2123">
        <v>7.3</v>
      </c>
      <c r="AI2123" s="9" t="s">
        <v>19118</v>
      </c>
      <c r="AK2123" s="5" t="s">
        <v>25103</v>
      </c>
      <c r="AL2123" s="12" t="e">
        <v>#N/A</v>
      </c>
      <c r="AM2123" s="12">
        <v>7</v>
      </c>
      <c r="AN2123" s="5" t="s">
        <v>8939</v>
      </c>
      <c r="AO2123" s="5" t="s">
        <v>25104</v>
      </c>
      <c r="AP2123" s="5" t="s">
        <v>18781</v>
      </c>
      <c r="AQ2123" s="5"/>
      <c r="AR2123" s="5" t="s">
        <v>19119</v>
      </c>
    </row>
    <row r="2124" spans="1:44">
      <c r="A2124" s="5" t="s">
        <v>8943</v>
      </c>
      <c r="B2124" s="5" t="s">
        <v>8944</v>
      </c>
      <c r="C2124" s="5" t="s">
        <v>8945</v>
      </c>
      <c r="D2124" s="5" t="s">
        <v>3196</v>
      </c>
      <c r="E2124" s="5" t="s">
        <v>8946</v>
      </c>
      <c r="F2124" s="5">
        <v>1982</v>
      </c>
      <c r="G2124" s="5">
        <v>1982</v>
      </c>
      <c r="H2124" s="5" t="str">
        <f t="shared" si="132"/>
        <v>1980s</v>
      </c>
      <c r="I2124" s="5">
        <v>90</v>
      </c>
      <c r="J2124" s="5" t="str">
        <f>IF(I2124&lt;&gt;"",IF(I2124&gt;=60,"Feature","Short/TV Show"),"No Runtime")</f>
        <v>Feature</v>
      </c>
      <c r="K2124" s="5" t="s">
        <v>987</v>
      </c>
      <c r="L2124" s="5"/>
      <c r="M2124" s="5">
        <v>6.4</v>
      </c>
      <c r="N2124" s="5">
        <v>10</v>
      </c>
      <c r="O2124" s="5" t="str">
        <f t="shared" si="133"/>
        <v>No</v>
      </c>
      <c r="P2124" s="5"/>
      <c r="Q2124" s="6"/>
      <c r="R2124" s="12">
        <f t="shared" si="134"/>
        <v>90</v>
      </c>
      <c r="S2124" s="12" t="e">
        <f t="shared" si="135"/>
        <v>#N/A</v>
      </c>
      <c r="U2124" s="9" t="s">
        <v>1570</v>
      </c>
      <c r="V2124" s="9" t="s">
        <v>25108</v>
      </c>
      <c r="W2124" s="9" t="s">
        <v>18780</v>
      </c>
      <c r="Y2124" s="9" t="s">
        <v>19119</v>
      </c>
      <c r="Z2124" s="9" t="s">
        <v>18813</v>
      </c>
      <c r="AA2124" s="9" t="s">
        <v>25103</v>
      </c>
      <c r="AB2124" s="9" t="s">
        <v>18780</v>
      </c>
      <c r="AC2124">
        <v>6.7</v>
      </c>
      <c r="AD2124" s="9" t="s">
        <v>19119</v>
      </c>
      <c r="AE2124" s="9" t="s">
        <v>25105</v>
      </c>
      <c r="AF2124" s="9" t="s">
        <v>18780</v>
      </c>
      <c r="AG2124" s="9" t="s">
        <v>100</v>
      </c>
      <c r="AH2124">
        <v>7.3</v>
      </c>
      <c r="AI2124" s="9" t="s">
        <v>19118</v>
      </c>
      <c r="AK2124" s="5" t="s">
        <v>25103</v>
      </c>
      <c r="AL2124" s="12">
        <v>120</v>
      </c>
      <c r="AM2124" s="12" t="e">
        <v>#N/A</v>
      </c>
      <c r="AN2124" s="5" t="s">
        <v>8944</v>
      </c>
      <c r="AO2124" s="5" t="s">
        <v>25105</v>
      </c>
      <c r="AP2124" s="5" t="s">
        <v>18780</v>
      </c>
      <c r="AQ2124" s="5">
        <v>6.4</v>
      </c>
      <c r="AR2124" s="5" t="s">
        <v>19119</v>
      </c>
    </row>
    <row r="2125" spans="1:44">
      <c r="A2125" s="5" t="s">
        <v>8947</v>
      </c>
      <c r="B2125" s="5" t="s">
        <v>8948</v>
      </c>
      <c r="C2125" s="5"/>
      <c r="D2125" s="5"/>
      <c r="E2125" s="5" t="s">
        <v>8949</v>
      </c>
      <c r="F2125" s="5">
        <v>2022</v>
      </c>
      <c r="G2125" s="5">
        <v>2022</v>
      </c>
      <c r="H2125" s="5" t="str">
        <f t="shared" si="132"/>
        <v>2020s</v>
      </c>
      <c r="I2125" s="5"/>
      <c r="J2125" s="5" t="str">
        <f>IF(I2125&lt;&gt;"",IF(I2125&gt;=60,"Feature","Short/TV Show"),"No Runtime")</f>
        <v>No Runtime</v>
      </c>
      <c r="K2125" s="5" t="s">
        <v>100</v>
      </c>
      <c r="L2125" s="5"/>
      <c r="M2125" s="5">
        <v>1.6</v>
      </c>
      <c r="N2125" s="5">
        <v>35</v>
      </c>
      <c r="O2125" s="5" t="str">
        <f t="shared" si="133"/>
        <v>No</v>
      </c>
      <c r="P2125" s="5"/>
      <c r="Q2125" s="6"/>
      <c r="R2125" s="12" t="e">
        <f t="shared" si="134"/>
        <v>#N/A</v>
      </c>
      <c r="S2125" s="12" t="e">
        <f t="shared" si="135"/>
        <v>#N/A</v>
      </c>
      <c r="U2125" s="9" t="s">
        <v>136</v>
      </c>
      <c r="V2125" s="9" t="s">
        <v>25107</v>
      </c>
      <c r="W2125" s="9" t="s">
        <v>18782</v>
      </c>
      <c r="Y2125" s="9" t="s">
        <v>19119</v>
      </c>
      <c r="Z2125" s="9" t="s">
        <v>19295</v>
      </c>
      <c r="AA2125" s="9" t="s">
        <v>25103</v>
      </c>
      <c r="AB2125" s="9" t="s">
        <v>18780</v>
      </c>
      <c r="AC2125">
        <v>6.7</v>
      </c>
      <c r="AD2125" s="9" t="s">
        <v>19119</v>
      </c>
      <c r="AE2125" s="9" t="s">
        <v>25103</v>
      </c>
      <c r="AF2125" s="9" t="s">
        <v>18780</v>
      </c>
      <c r="AG2125" s="9" t="s">
        <v>987</v>
      </c>
      <c r="AH2125">
        <v>6.9</v>
      </c>
      <c r="AI2125" s="9" t="s">
        <v>19119</v>
      </c>
      <c r="AK2125" s="5" t="s">
        <v>25103</v>
      </c>
      <c r="AL2125" s="12">
        <v>80</v>
      </c>
      <c r="AM2125" s="12" t="e">
        <v>#N/A</v>
      </c>
      <c r="AN2125" s="5" t="s">
        <v>8948</v>
      </c>
      <c r="AO2125" s="5" t="s">
        <v>25104</v>
      </c>
      <c r="AP2125" s="5" t="s">
        <v>18782</v>
      </c>
      <c r="AQ2125" s="5">
        <v>1.6</v>
      </c>
      <c r="AR2125" s="5" t="s">
        <v>19119</v>
      </c>
    </row>
    <row r="2126" spans="1:44">
      <c r="A2126" s="5" t="s">
        <v>8950</v>
      </c>
      <c r="B2126" s="5" t="s">
        <v>8951</v>
      </c>
      <c r="C2126" s="5"/>
      <c r="D2126" s="5" t="s">
        <v>5875</v>
      </c>
      <c r="E2126" s="5" t="s">
        <v>8952</v>
      </c>
      <c r="F2126" s="5">
        <v>1977</v>
      </c>
      <c r="G2126" s="5">
        <v>1977</v>
      </c>
      <c r="H2126" s="5" t="str">
        <f t="shared" si="132"/>
        <v>1970s</v>
      </c>
      <c r="I2126" s="5">
        <v>93</v>
      </c>
      <c r="J2126" s="5" t="str">
        <f>IF(I2126&lt;&gt;"",IF(I2126&gt;=60,"Feature","Short/TV Show"),"No Runtime")</f>
        <v>Feature</v>
      </c>
      <c r="K2126" s="5" t="s">
        <v>987</v>
      </c>
      <c r="L2126" s="5"/>
      <c r="M2126" s="5"/>
      <c r="N2126" s="5"/>
      <c r="O2126" s="5" t="str">
        <f t="shared" si="133"/>
        <v>No</v>
      </c>
      <c r="P2126" s="5"/>
      <c r="Q2126" s="6"/>
      <c r="R2126" s="12">
        <f t="shared" si="134"/>
        <v>93</v>
      </c>
      <c r="S2126" s="12" t="e">
        <f t="shared" si="135"/>
        <v>#N/A</v>
      </c>
      <c r="U2126" s="9" t="s">
        <v>8211</v>
      </c>
      <c r="V2126" s="9" t="s">
        <v>25106</v>
      </c>
      <c r="W2126" s="9" t="s">
        <v>18780</v>
      </c>
      <c r="X2126">
        <v>5.0999999999999996</v>
      </c>
      <c r="Y2126" s="9" t="s">
        <v>19119</v>
      </c>
      <c r="Z2126" s="9" t="s">
        <v>20070</v>
      </c>
      <c r="AA2126" s="9" t="s">
        <v>25103</v>
      </c>
      <c r="AB2126" s="9" t="s">
        <v>18780</v>
      </c>
      <c r="AC2126">
        <v>6.7</v>
      </c>
      <c r="AD2126" s="9" t="s">
        <v>19119</v>
      </c>
      <c r="AE2126" s="9" t="s">
        <v>25103</v>
      </c>
      <c r="AF2126" s="9" t="s">
        <v>18780</v>
      </c>
      <c r="AG2126" s="9" t="s">
        <v>620</v>
      </c>
      <c r="AH2126">
        <v>6.9</v>
      </c>
      <c r="AI2126" s="9" t="s">
        <v>19119</v>
      </c>
      <c r="AK2126" s="5" t="s">
        <v>25103</v>
      </c>
      <c r="AL2126" s="12">
        <v>100</v>
      </c>
      <c r="AM2126" s="12" t="e">
        <v>#N/A</v>
      </c>
      <c r="AN2126" s="5" t="s">
        <v>8951</v>
      </c>
      <c r="AO2126" s="5" t="s">
        <v>25108</v>
      </c>
      <c r="AP2126" s="5" t="s">
        <v>18780</v>
      </c>
      <c r="AQ2126" s="5"/>
      <c r="AR2126" s="5" t="s">
        <v>19119</v>
      </c>
    </row>
    <row r="2127" spans="1:44">
      <c r="A2127" s="5" t="s">
        <v>8953</v>
      </c>
      <c r="B2127" s="5" t="s">
        <v>8954</v>
      </c>
      <c r="C2127" s="5"/>
      <c r="D2127" s="5" t="s">
        <v>1467</v>
      </c>
      <c r="E2127" s="5" t="s">
        <v>8955</v>
      </c>
      <c r="F2127" s="5">
        <v>2011</v>
      </c>
      <c r="G2127" s="5">
        <v>2011</v>
      </c>
      <c r="H2127" s="5" t="str">
        <f t="shared" si="132"/>
        <v>2010s</v>
      </c>
      <c r="I2127" s="5">
        <v>83</v>
      </c>
      <c r="J2127" s="5" t="str">
        <f>IF(I2127&lt;&gt;"",IF(I2127&gt;=60,"Feature","Short/TV Show"),"No Runtime")</f>
        <v>Feature</v>
      </c>
      <c r="K2127" s="5" t="s">
        <v>210</v>
      </c>
      <c r="L2127" s="5"/>
      <c r="M2127" s="5">
        <v>3.7</v>
      </c>
      <c r="N2127" s="5">
        <v>31</v>
      </c>
      <c r="O2127" s="5" t="str">
        <f t="shared" si="133"/>
        <v>No</v>
      </c>
      <c r="P2127" s="5"/>
      <c r="Q2127" s="6"/>
      <c r="R2127" s="12">
        <f t="shared" si="134"/>
        <v>83</v>
      </c>
      <c r="S2127" s="12" t="e">
        <f t="shared" si="135"/>
        <v>#N/A</v>
      </c>
      <c r="U2127" s="9" t="s">
        <v>1780</v>
      </c>
      <c r="V2127" s="9" t="s">
        <v>25115</v>
      </c>
      <c r="W2127" s="9" t="s">
        <v>18782</v>
      </c>
      <c r="Y2127" s="9" t="s">
        <v>19119</v>
      </c>
      <c r="Z2127" s="9" t="s">
        <v>19162</v>
      </c>
      <c r="AA2127" s="9" t="s">
        <v>25103</v>
      </c>
      <c r="AB2127" s="9" t="s">
        <v>18780</v>
      </c>
      <c r="AC2127">
        <v>4.3</v>
      </c>
      <c r="AD2127" s="9" t="s">
        <v>19119</v>
      </c>
      <c r="AE2127" s="9" t="s">
        <v>25104</v>
      </c>
      <c r="AF2127" s="9" t="s">
        <v>18782</v>
      </c>
      <c r="AG2127" s="9" t="s">
        <v>620</v>
      </c>
      <c r="AH2127">
        <v>8.1</v>
      </c>
      <c r="AI2127" s="9" t="s">
        <v>19119</v>
      </c>
      <c r="AK2127" s="5" t="s">
        <v>25103</v>
      </c>
      <c r="AL2127" s="12">
        <v>100</v>
      </c>
      <c r="AM2127" s="12" t="e">
        <v>#N/A</v>
      </c>
      <c r="AN2127" s="5" t="s">
        <v>8954</v>
      </c>
      <c r="AO2127" s="5" t="s">
        <v>25103</v>
      </c>
      <c r="AP2127" s="5" t="s">
        <v>18780</v>
      </c>
      <c r="AQ2127" s="5">
        <v>3.7</v>
      </c>
      <c r="AR2127" s="5" t="s">
        <v>19119</v>
      </c>
    </row>
    <row r="2128" spans="1:44">
      <c r="A2128" s="5" t="s">
        <v>8956</v>
      </c>
      <c r="B2128" s="5" t="s">
        <v>8957</v>
      </c>
      <c r="C2128" s="5" t="s">
        <v>8958</v>
      </c>
      <c r="D2128" s="5" t="s">
        <v>403</v>
      </c>
      <c r="E2128" s="5" t="s">
        <v>6955</v>
      </c>
      <c r="F2128" s="5">
        <v>2013</v>
      </c>
      <c r="G2128" s="5">
        <v>2013</v>
      </c>
      <c r="H2128" s="5" t="str">
        <f t="shared" si="132"/>
        <v>2010s</v>
      </c>
      <c r="I2128" s="5">
        <v>112</v>
      </c>
      <c r="J2128" s="5" t="str">
        <f>IF(I2128&lt;&gt;"",IF(I2128&gt;=60,"Feature","Short/TV Show"),"No Runtime")</f>
        <v>Feature</v>
      </c>
      <c r="K2128" s="5" t="s">
        <v>620</v>
      </c>
      <c r="L2128" s="5"/>
      <c r="M2128" s="5">
        <v>6.9</v>
      </c>
      <c r="N2128" s="5">
        <v>57</v>
      </c>
      <c r="O2128" s="5" t="str">
        <f t="shared" si="133"/>
        <v>No</v>
      </c>
      <c r="P2128" s="5"/>
      <c r="Q2128" s="6"/>
      <c r="R2128" s="12">
        <f t="shared" si="134"/>
        <v>112</v>
      </c>
      <c r="S2128" s="12" t="e">
        <f t="shared" si="135"/>
        <v>#N/A</v>
      </c>
      <c r="U2128" s="9" t="s">
        <v>6963</v>
      </c>
      <c r="V2128" s="9" t="s">
        <v>25103</v>
      </c>
      <c r="W2128" s="9" t="s">
        <v>18781</v>
      </c>
      <c r="X2128">
        <v>6.7</v>
      </c>
      <c r="Y2128" s="9" t="s">
        <v>19119</v>
      </c>
      <c r="Z2128" s="9" t="s">
        <v>19326</v>
      </c>
      <c r="AA2128" s="9" t="s">
        <v>25103</v>
      </c>
      <c r="AB2128" s="9" t="s">
        <v>18780</v>
      </c>
      <c r="AC2128">
        <v>4.3</v>
      </c>
      <c r="AD2128" s="9" t="s">
        <v>19119</v>
      </c>
      <c r="AE2128" s="9" t="s">
        <v>25104</v>
      </c>
      <c r="AF2128" s="9" t="s">
        <v>18782</v>
      </c>
      <c r="AG2128" s="9" t="s">
        <v>100</v>
      </c>
      <c r="AH2128">
        <v>8.1</v>
      </c>
      <c r="AI2128" s="9" t="s">
        <v>19119</v>
      </c>
      <c r="AK2128" s="5" t="s">
        <v>25103</v>
      </c>
      <c r="AL2128" s="12">
        <v>106</v>
      </c>
      <c r="AM2128" s="12" t="e">
        <v>#N/A</v>
      </c>
      <c r="AN2128" s="5" t="s">
        <v>8957</v>
      </c>
      <c r="AO2128" s="5" t="s">
        <v>25103</v>
      </c>
      <c r="AP2128" s="5" t="s">
        <v>18780</v>
      </c>
      <c r="AQ2128" s="5">
        <v>6.9</v>
      </c>
      <c r="AR2128" s="5" t="s">
        <v>19119</v>
      </c>
    </row>
    <row r="2129" spans="1:44">
      <c r="A2129" s="5" t="s">
        <v>8959</v>
      </c>
      <c r="B2129" s="5" t="s">
        <v>8960</v>
      </c>
      <c r="C2129" s="5" t="s">
        <v>8961</v>
      </c>
      <c r="D2129" s="5" t="s">
        <v>8962</v>
      </c>
      <c r="E2129" s="5" t="s">
        <v>8963</v>
      </c>
      <c r="F2129" s="5">
        <v>2017</v>
      </c>
      <c r="G2129" s="5">
        <v>2017</v>
      </c>
      <c r="H2129" s="5" t="str">
        <f t="shared" si="132"/>
        <v>2010s</v>
      </c>
      <c r="I2129" s="5">
        <v>26</v>
      </c>
      <c r="J2129" s="5" t="str">
        <f>IF(I2129&lt;&gt;"",IF(I2129&gt;=60,"Feature","Short/TV Show"),"No Runtime")</f>
        <v>Short/TV Show</v>
      </c>
      <c r="K2129" s="5" t="s">
        <v>3125</v>
      </c>
      <c r="L2129" s="5"/>
      <c r="M2129" s="5"/>
      <c r="N2129" s="5"/>
      <c r="O2129" s="5" t="str">
        <f t="shared" si="133"/>
        <v>No</v>
      </c>
      <c r="P2129" s="5"/>
      <c r="Q2129" s="6"/>
      <c r="R2129" s="12" t="e">
        <f t="shared" si="134"/>
        <v>#N/A</v>
      </c>
      <c r="S2129" s="12">
        <f t="shared" si="135"/>
        <v>26</v>
      </c>
      <c r="U2129" s="9" t="s">
        <v>291</v>
      </c>
      <c r="V2129" s="9" t="s">
        <v>25106</v>
      </c>
      <c r="W2129" s="9" t="s">
        <v>18782</v>
      </c>
      <c r="X2129">
        <v>7.5</v>
      </c>
      <c r="Y2129" s="9" t="s">
        <v>19119</v>
      </c>
      <c r="Z2129" s="9" t="s">
        <v>20071</v>
      </c>
      <c r="AA2129" s="9" t="s">
        <v>25103</v>
      </c>
      <c r="AB2129" s="9" t="s">
        <v>18780</v>
      </c>
      <c r="AC2129">
        <v>4.3</v>
      </c>
      <c r="AD2129" s="9" t="s">
        <v>19119</v>
      </c>
      <c r="AE2129" s="9" t="s">
        <v>25104</v>
      </c>
      <c r="AF2129" s="9" t="s">
        <v>18782</v>
      </c>
      <c r="AG2129" s="9" t="s">
        <v>1176</v>
      </c>
      <c r="AH2129">
        <v>8.1</v>
      </c>
      <c r="AI2129" s="9" t="s">
        <v>19119</v>
      </c>
      <c r="AK2129" s="5" t="s">
        <v>25103</v>
      </c>
      <c r="AL2129" s="12" t="e">
        <v>#N/A</v>
      </c>
      <c r="AM2129" s="12" t="e">
        <v>#N/A</v>
      </c>
      <c r="AN2129" s="5" t="s">
        <v>8960</v>
      </c>
      <c r="AO2129" s="5" t="s">
        <v>25103</v>
      </c>
      <c r="AP2129" s="5" t="s">
        <v>18781</v>
      </c>
      <c r="AQ2129" s="5"/>
      <c r="AR2129" s="5" t="s">
        <v>19119</v>
      </c>
    </row>
    <row r="2130" spans="1:44">
      <c r="A2130" s="5" t="s">
        <v>8964</v>
      </c>
      <c r="B2130" s="5" t="s">
        <v>8965</v>
      </c>
      <c r="C2130" s="5" t="s">
        <v>8966</v>
      </c>
      <c r="D2130" s="5" t="s">
        <v>5525</v>
      </c>
      <c r="E2130" s="5" t="s">
        <v>8967</v>
      </c>
      <c r="F2130" s="5">
        <v>2009</v>
      </c>
      <c r="G2130" s="5">
        <v>2009</v>
      </c>
      <c r="H2130" s="5" t="str">
        <f t="shared" si="132"/>
        <v>2000s</v>
      </c>
      <c r="I2130" s="5"/>
      <c r="J2130" s="5" t="str">
        <f>IF(I2130&lt;&gt;"",IF(I2130&gt;=60,"Feature","Short/TV Show"),"No Runtime")</f>
        <v>No Runtime</v>
      </c>
      <c r="K2130" s="5" t="s">
        <v>8968</v>
      </c>
      <c r="L2130" s="5"/>
      <c r="M2130" s="5">
        <v>5.0999999999999996</v>
      </c>
      <c r="N2130" s="5">
        <v>14</v>
      </c>
      <c r="O2130" s="5" t="str">
        <f t="shared" si="133"/>
        <v>No</v>
      </c>
      <c r="P2130" s="5"/>
      <c r="Q2130" s="6"/>
      <c r="R2130" s="12" t="e">
        <f t="shared" si="134"/>
        <v>#N/A</v>
      </c>
      <c r="S2130" s="12" t="e">
        <f t="shared" si="135"/>
        <v>#N/A</v>
      </c>
      <c r="U2130" s="9" t="s">
        <v>3502</v>
      </c>
      <c r="V2130" s="9" t="s">
        <v>25105</v>
      </c>
      <c r="W2130" s="9" t="s">
        <v>18780</v>
      </c>
      <c r="Y2130" s="9" t="s">
        <v>19119</v>
      </c>
      <c r="Z2130" s="9" t="s">
        <v>20072</v>
      </c>
      <c r="AA2130" s="9" t="s">
        <v>25103</v>
      </c>
      <c r="AB2130" s="9" t="s">
        <v>18780</v>
      </c>
      <c r="AC2130">
        <v>4.3</v>
      </c>
      <c r="AD2130" s="9" t="s">
        <v>19119</v>
      </c>
      <c r="AE2130" s="9" t="s">
        <v>25103</v>
      </c>
      <c r="AF2130" s="9" t="s">
        <v>18780</v>
      </c>
      <c r="AG2130" s="9" t="s">
        <v>620</v>
      </c>
      <c r="AH2130">
        <v>7.2</v>
      </c>
      <c r="AI2130" s="9" t="s">
        <v>19118</v>
      </c>
      <c r="AK2130" s="5" t="s">
        <v>25103</v>
      </c>
      <c r="AL2130" s="12">
        <v>100</v>
      </c>
      <c r="AM2130" s="12" t="e">
        <v>#N/A</v>
      </c>
      <c r="AN2130" s="5" t="s">
        <v>8965</v>
      </c>
      <c r="AO2130" s="5" t="s">
        <v>25106</v>
      </c>
      <c r="AP2130" s="5" t="s">
        <v>18782</v>
      </c>
      <c r="AQ2130" s="5">
        <v>5.0999999999999996</v>
      </c>
      <c r="AR2130" s="5" t="s">
        <v>19119</v>
      </c>
    </row>
    <row r="2131" spans="1:44">
      <c r="A2131" s="5" t="s">
        <v>8969</v>
      </c>
      <c r="B2131" s="5" t="s">
        <v>8970</v>
      </c>
      <c r="C2131" s="5" t="s">
        <v>8971</v>
      </c>
      <c r="D2131" s="5" t="s">
        <v>3152</v>
      </c>
      <c r="E2131" s="5" t="s">
        <v>8972</v>
      </c>
      <c r="F2131" s="5">
        <v>2021</v>
      </c>
      <c r="G2131" s="5">
        <v>2021</v>
      </c>
      <c r="H2131" s="5" t="str">
        <f t="shared" si="132"/>
        <v>2020s</v>
      </c>
      <c r="I2131" s="5">
        <v>82</v>
      </c>
      <c r="J2131" s="5" t="str">
        <f>IF(I2131&lt;&gt;"",IF(I2131&gt;=60,"Feature","Short/TV Show"),"No Runtime")</f>
        <v>Feature</v>
      </c>
      <c r="K2131" s="5" t="s">
        <v>100</v>
      </c>
      <c r="L2131" s="5"/>
      <c r="M2131" s="5"/>
      <c r="N2131" s="5"/>
      <c r="O2131" s="5" t="str">
        <f t="shared" si="133"/>
        <v>No</v>
      </c>
      <c r="P2131" s="5"/>
      <c r="Q2131" s="6"/>
      <c r="R2131" s="12">
        <f t="shared" si="134"/>
        <v>82</v>
      </c>
      <c r="S2131" s="12" t="e">
        <f t="shared" si="135"/>
        <v>#N/A</v>
      </c>
      <c r="U2131" s="9" t="s">
        <v>18898</v>
      </c>
      <c r="V2131" s="9" t="s">
        <v>25103</v>
      </c>
      <c r="W2131" s="9" t="s">
        <v>18780</v>
      </c>
      <c r="X2131">
        <v>9</v>
      </c>
      <c r="Y2131" s="9" t="s">
        <v>19119</v>
      </c>
      <c r="Z2131" s="9" t="s">
        <v>19284</v>
      </c>
      <c r="AA2131" s="9" t="s">
        <v>25104</v>
      </c>
      <c r="AB2131" s="9" t="s">
        <v>18782</v>
      </c>
      <c r="AC2131">
        <v>9.9</v>
      </c>
      <c r="AD2131" s="9" t="s">
        <v>19119</v>
      </c>
      <c r="AE2131" s="9" t="s">
        <v>25103</v>
      </c>
      <c r="AF2131" s="9" t="s">
        <v>18780</v>
      </c>
      <c r="AG2131" s="9" t="s">
        <v>1176</v>
      </c>
      <c r="AH2131">
        <v>7.2</v>
      </c>
      <c r="AI2131" s="9" t="s">
        <v>19118</v>
      </c>
      <c r="AK2131" s="5" t="s">
        <v>25103</v>
      </c>
      <c r="AL2131" s="12">
        <v>84</v>
      </c>
      <c r="AM2131" s="12" t="e">
        <v>#N/A</v>
      </c>
      <c r="AN2131" s="5" t="s">
        <v>8970</v>
      </c>
      <c r="AO2131" s="5" t="s">
        <v>25104</v>
      </c>
      <c r="AP2131" s="5" t="s">
        <v>18780</v>
      </c>
      <c r="AQ2131" s="5"/>
      <c r="AR2131" s="5" t="s">
        <v>19119</v>
      </c>
    </row>
    <row r="2132" spans="1:44">
      <c r="A2132" s="5" t="s">
        <v>8973</v>
      </c>
      <c r="B2132" s="5" t="s">
        <v>8974</v>
      </c>
      <c r="C2132" s="5" t="s">
        <v>8975</v>
      </c>
      <c r="D2132" s="5"/>
      <c r="E2132" s="5" t="s">
        <v>8976</v>
      </c>
      <c r="F2132" s="5">
        <v>2023</v>
      </c>
      <c r="G2132" s="5">
        <v>2023</v>
      </c>
      <c r="H2132" s="5" t="str">
        <f t="shared" si="132"/>
        <v>2020s</v>
      </c>
      <c r="I2132" s="5">
        <v>120</v>
      </c>
      <c r="J2132" s="5" t="str">
        <f>IF(I2132&lt;&gt;"",IF(I2132&gt;=60,"Feature","Short/TV Show"),"No Runtime")</f>
        <v>Feature</v>
      </c>
      <c r="K2132" s="5" t="s">
        <v>100</v>
      </c>
      <c r="L2132" s="5"/>
      <c r="M2132" s="5"/>
      <c r="N2132" s="5"/>
      <c r="O2132" s="5" t="str">
        <f t="shared" si="133"/>
        <v>No</v>
      </c>
      <c r="P2132" s="5"/>
      <c r="Q2132" s="6"/>
      <c r="R2132" s="12">
        <f t="shared" si="134"/>
        <v>120</v>
      </c>
      <c r="S2132" s="12" t="e">
        <f t="shared" si="135"/>
        <v>#N/A</v>
      </c>
      <c r="U2132" s="9" t="s">
        <v>8997</v>
      </c>
      <c r="V2132" s="9" t="s">
        <v>25103</v>
      </c>
      <c r="W2132" s="9" t="s">
        <v>18780</v>
      </c>
      <c r="X2132">
        <v>9</v>
      </c>
      <c r="Y2132" s="9" t="s">
        <v>19119</v>
      </c>
      <c r="Z2132" s="9" t="s">
        <v>20073</v>
      </c>
      <c r="AA2132" s="9" t="s">
        <v>25104</v>
      </c>
      <c r="AB2132" s="9" t="s">
        <v>18782</v>
      </c>
      <c r="AC2132">
        <v>9.9</v>
      </c>
      <c r="AD2132" s="9" t="s">
        <v>19119</v>
      </c>
      <c r="AE2132" s="9" t="s">
        <v>25103</v>
      </c>
      <c r="AF2132" s="9" t="s">
        <v>18782</v>
      </c>
      <c r="AG2132" s="9" t="s">
        <v>39</v>
      </c>
      <c r="AH2132">
        <v>6</v>
      </c>
      <c r="AI2132" s="9" t="s">
        <v>19119</v>
      </c>
      <c r="AK2132" s="5" t="s">
        <v>25103</v>
      </c>
      <c r="AL2132" s="12">
        <v>100</v>
      </c>
      <c r="AM2132" s="12" t="e">
        <v>#N/A</v>
      </c>
      <c r="AN2132" s="5" t="s">
        <v>8974</v>
      </c>
      <c r="AO2132" s="5" t="s">
        <v>25104</v>
      </c>
      <c r="AP2132" s="5" t="s">
        <v>18780</v>
      </c>
      <c r="AQ2132" s="5"/>
      <c r="AR2132" s="5" t="s">
        <v>19119</v>
      </c>
    </row>
    <row r="2133" spans="1:44">
      <c r="A2133" s="5" t="s">
        <v>8977</v>
      </c>
      <c r="B2133" s="5" t="s">
        <v>8978</v>
      </c>
      <c r="C2133" s="5"/>
      <c r="D2133" s="5" t="s">
        <v>97</v>
      </c>
      <c r="E2133" s="5" t="s">
        <v>8979</v>
      </c>
      <c r="F2133" s="5">
        <v>2011</v>
      </c>
      <c r="G2133" s="5">
        <v>2011</v>
      </c>
      <c r="H2133" s="5" t="str">
        <f t="shared" si="132"/>
        <v>2010s</v>
      </c>
      <c r="I2133" s="5">
        <v>76</v>
      </c>
      <c r="J2133" s="5" t="str">
        <f>IF(I2133&lt;&gt;"",IF(I2133&gt;=60,"Feature","Short/TV Show"),"No Runtime")</f>
        <v>Feature</v>
      </c>
      <c r="K2133" s="5" t="s">
        <v>874</v>
      </c>
      <c r="L2133" s="5"/>
      <c r="M2133" s="5">
        <v>4.5</v>
      </c>
      <c r="N2133" s="5">
        <v>24</v>
      </c>
      <c r="O2133" s="5" t="str">
        <f t="shared" si="133"/>
        <v>No</v>
      </c>
      <c r="P2133" s="5"/>
      <c r="Q2133" s="6"/>
      <c r="R2133" s="12">
        <f t="shared" si="134"/>
        <v>76</v>
      </c>
      <c r="S2133" s="12" t="e">
        <f t="shared" si="135"/>
        <v>#N/A</v>
      </c>
      <c r="U2133" s="9" t="s">
        <v>18899</v>
      </c>
      <c r="V2133" s="9" t="s">
        <v>25106</v>
      </c>
      <c r="W2133" s="9" t="s">
        <v>18780</v>
      </c>
      <c r="X2133">
        <v>3.3</v>
      </c>
      <c r="Y2133" s="9" t="s">
        <v>19119</v>
      </c>
      <c r="Z2133" s="9" t="s">
        <v>19174</v>
      </c>
      <c r="AA2133" s="9" t="s">
        <v>25104</v>
      </c>
      <c r="AB2133" s="9" t="s">
        <v>18782</v>
      </c>
      <c r="AC2133">
        <v>9.9</v>
      </c>
      <c r="AD2133" s="9" t="s">
        <v>19119</v>
      </c>
      <c r="AE2133" s="9" t="s">
        <v>25103</v>
      </c>
      <c r="AF2133" s="9" t="s">
        <v>18780</v>
      </c>
      <c r="AG2133" s="9" t="s">
        <v>987</v>
      </c>
      <c r="AH2133">
        <v>6.6</v>
      </c>
      <c r="AI2133" s="9" t="s">
        <v>19119</v>
      </c>
      <c r="AK2133" s="5" t="s">
        <v>25103</v>
      </c>
      <c r="AL2133" s="12">
        <v>104</v>
      </c>
      <c r="AM2133" s="12" t="e">
        <v>#N/A</v>
      </c>
      <c r="AN2133" s="5" t="s">
        <v>8978</v>
      </c>
      <c r="AO2133" s="5" t="s">
        <v>25103</v>
      </c>
      <c r="AP2133" s="5" t="s">
        <v>18780</v>
      </c>
      <c r="AQ2133" s="5">
        <v>4.5</v>
      </c>
      <c r="AR2133" s="5" t="s">
        <v>19119</v>
      </c>
    </row>
    <row r="2134" spans="1:44">
      <c r="A2134" s="5" t="s">
        <v>8980</v>
      </c>
      <c r="B2134" s="5" t="s">
        <v>8981</v>
      </c>
      <c r="C2134" s="5"/>
      <c r="D2134" s="5" t="s">
        <v>4974</v>
      </c>
      <c r="E2134" s="5" t="s">
        <v>8982</v>
      </c>
      <c r="F2134" s="5">
        <v>2018</v>
      </c>
      <c r="G2134" s="5">
        <v>2018</v>
      </c>
      <c r="H2134" s="5" t="str">
        <f t="shared" si="132"/>
        <v>2010s</v>
      </c>
      <c r="I2134" s="5">
        <v>100</v>
      </c>
      <c r="J2134" s="5" t="str">
        <f>IF(I2134&lt;&gt;"",IF(I2134&gt;=60,"Feature","Short/TV Show"),"No Runtime")</f>
        <v>Feature</v>
      </c>
      <c r="K2134" s="5" t="s">
        <v>100</v>
      </c>
      <c r="L2134" s="5" t="s">
        <v>47</v>
      </c>
      <c r="M2134" s="5"/>
      <c r="N2134" s="5"/>
      <c r="O2134" s="5" t="str">
        <f t="shared" si="133"/>
        <v>No</v>
      </c>
      <c r="P2134" s="5"/>
      <c r="Q2134" s="6"/>
      <c r="R2134" s="12">
        <f t="shared" si="134"/>
        <v>100</v>
      </c>
      <c r="S2134" s="12" t="e">
        <f t="shared" si="135"/>
        <v>#N/A</v>
      </c>
      <c r="U2134" s="9" t="s">
        <v>18900</v>
      </c>
      <c r="V2134" s="9" t="s">
        <v>25106</v>
      </c>
      <c r="W2134" s="9" t="s">
        <v>18780</v>
      </c>
      <c r="X2134">
        <v>3.3</v>
      </c>
      <c r="Y2134" s="9" t="s">
        <v>19119</v>
      </c>
      <c r="Z2134" s="9" t="s">
        <v>20074</v>
      </c>
      <c r="AA2134" s="9" t="s">
        <v>25104</v>
      </c>
      <c r="AB2134" s="9" t="s">
        <v>18782</v>
      </c>
      <c r="AC2134">
        <v>9.9</v>
      </c>
      <c r="AD2134" s="9" t="s">
        <v>19119</v>
      </c>
      <c r="AE2134" s="9" t="s">
        <v>25103</v>
      </c>
      <c r="AF2134" s="9" t="s">
        <v>18780</v>
      </c>
      <c r="AG2134" s="9" t="s">
        <v>620</v>
      </c>
      <c r="AH2134">
        <v>6.6</v>
      </c>
      <c r="AI2134" s="9" t="s">
        <v>19119</v>
      </c>
      <c r="AK2134" s="5" t="s">
        <v>25103</v>
      </c>
      <c r="AL2134" s="12">
        <v>104</v>
      </c>
      <c r="AM2134" s="12" t="e">
        <v>#N/A</v>
      </c>
      <c r="AN2134" s="5" t="s">
        <v>8981</v>
      </c>
      <c r="AO2134" s="5" t="s">
        <v>25103</v>
      </c>
      <c r="AP2134" s="5" t="s">
        <v>18780</v>
      </c>
      <c r="AQ2134" s="5"/>
      <c r="AR2134" s="5" t="s">
        <v>19119</v>
      </c>
    </row>
    <row r="2135" spans="1:44">
      <c r="A2135" s="5" t="s">
        <v>8983</v>
      </c>
      <c r="B2135" s="5" t="s">
        <v>8984</v>
      </c>
      <c r="C2135" s="5" t="s">
        <v>8985</v>
      </c>
      <c r="D2135" s="5" t="s">
        <v>1295</v>
      </c>
      <c r="E2135" s="5" t="s">
        <v>8986</v>
      </c>
      <c r="F2135" s="5">
        <v>1978</v>
      </c>
      <c r="G2135" s="5">
        <v>1978</v>
      </c>
      <c r="H2135" s="5" t="str">
        <f t="shared" si="132"/>
        <v>1970s</v>
      </c>
      <c r="I2135" s="5"/>
      <c r="J2135" s="5" t="str">
        <f>IF(I2135&lt;&gt;"",IF(I2135&gt;=60,"Feature","Short/TV Show"),"No Runtime")</f>
        <v>No Runtime</v>
      </c>
      <c r="K2135" s="5" t="s">
        <v>100</v>
      </c>
      <c r="L2135" s="5"/>
      <c r="M2135" s="5"/>
      <c r="N2135" s="5"/>
      <c r="O2135" s="5" t="str">
        <f t="shared" si="133"/>
        <v>No</v>
      </c>
      <c r="P2135" s="5"/>
      <c r="Q2135" s="6"/>
      <c r="R2135" s="12" t="e">
        <f t="shared" si="134"/>
        <v>#N/A</v>
      </c>
      <c r="S2135" s="12" t="e">
        <f t="shared" si="135"/>
        <v>#N/A</v>
      </c>
      <c r="U2135" s="9" t="s">
        <v>166</v>
      </c>
      <c r="V2135" s="9" t="s">
        <v>25103</v>
      </c>
      <c r="W2135" s="9" t="s">
        <v>18782</v>
      </c>
      <c r="X2135">
        <v>6.1</v>
      </c>
      <c r="Y2135" s="9" t="s">
        <v>19119</v>
      </c>
      <c r="Z2135" s="9" t="s">
        <v>19178</v>
      </c>
      <c r="AA2135" s="9" t="s">
        <v>25104</v>
      </c>
      <c r="AB2135" s="9" t="s">
        <v>18780</v>
      </c>
      <c r="AC2135">
        <v>7.7</v>
      </c>
      <c r="AD2135" s="9" t="s">
        <v>19119</v>
      </c>
      <c r="AE2135" s="9" t="s">
        <v>25107</v>
      </c>
      <c r="AF2135" s="9" t="s">
        <v>18780</v>
      </c>
      <c r="AG2135" s="9" t="s">
        <v>39</v>
      </c>
      <c r="AI2135" s="9" t="s">
        <v>19119</v>
      </c>
      <c r="AK2135" s="5" t="s">
        <v>25103</v>
      </c>
      <c r="AL2135" s="12">
        <v>90</v>
      </c>
      <c r="AM2135" s="12" t="e">
        <v>#N/A</v>
      </c>
      <c r="AN2135" s="5" t="s">
        <v>8984</v>
      </c>
      <c r="AO2135" s="5" t="s">
        <v>25108</v>
      </c>
      <c r="AP2135" s="5" t="s">
        <v>18782</v>
      </c>
      <c r="AQ2135" s="5"/>
      <c r="AR2135" s="5" t="s">
        <v>19119</v>
      </c>
    </row>
    <row r="2136" spans="1:44">
      <c r="A2136" s="5" t="s">
        <v>8987</v>
      </c>
      <c r="B2136" s="5" t="s">
        <v>8988</v>
      </c>
      <c r="C2136" s="5" t="s">
        <v>8989</v>
      </c>
      <c r="D2136" s="5" t="s">
        <v>1467</v>
      </c>
      <c r="E2136" s="5" t="s">
        <v>8990</v>
      </c>
      <c r="F2136" s="5">
        <v>2008</v>
      </c>
      <c r="G2136" s="5">
        <v>2008</v>
      </c>
      <c r="H2136" s="5" t="str">
        <f t="shared" si="132"/>
        <v>2000s</v>
      </c>
      <c r="I2136" s="5">
        <v>90</v>
      </c>
      <c r="J2136" s="5" t="str">
        <f>IF(I2136&lt;&gt;"",IF(I2136&gt;=60,"Feature","Short/TV Show"),"No Runtime")</f>
        <v>Feature</v>
      </c>
      <c r="K2136" s="5" t="s">
        <v>620</v>
      </c>
      <c r="L2136" s="5"/>
      <c r="M2136" s="5">
        <v>3.9</v>
      </c>
      <c r="N2136" s="5">
        <v>12</v>
      </c>
      <c r="O2136" s="5" t="str">
        <f t="shared" si="133"/>
        <v>No</v>
      </c>
      <c r="P2136" s="5"/>
      <c r="Q2136" s="6"/>
      <c r="R2136" s="12">
        <f t="shared" si="134"/>
        <v>90</v>
      </c>
      <c r="S2136" s="12" t="e">
        <f t="shared" si="135"/>
        <v>#N/A</v>
      </c>
      <c r="U2136" s="9" t="s">
        <v>8244</v>
      </c>
      <c r="V2136" s="9" t="s">
        <v>25103</v>
      </c>
      <c r="W2136" s="9" t="s">
        <v>18780</v>
      </c>
      <c r="X2136">
        <v>8.5</v>
      </c>
      <c r="Y2136" s="9" t="s">
        <v>19119</v>
      </c>
      <c r="Z2136" s="9" t="s">
        <v>20075</v>
      </c>
      <c r="AA2136" s="9" t="s">
        <v>25104</v>
      </c>
      <c r="AB2136" s="9" t="s">
        <v>18780</v>
      </c>
      <c r="AC2136">
        <v>7.7</v>
      </c>
      <c r="AD2136" s="9" t="s">
        <v>19119</v>
      </c>
      <c r="AE2136" s="9" t="s">
        <v>25103</v>
      </c>
      <c r="AF2136" s="9" t="s">
        <v>18780</v>
      </c>
      <c r="AG2136" s="9" t="s">
        <v>100</v>
      </c>
      <c r="AH2136">
        <v>6.3</v>
      </c>
      <c r="AI2136" s="9" t="s">
        <v>19118</v>
      </c>
      <c r="AK2136" s="5" t="s">
        <v>25103</v>
      </c>
      <c r="AL2136" s="12">
        <v>102</v>
      </c>
      <c r="AM2136" s="12" t="e">
        <v>#N/A</v>
      </c>
      <c r="AN2136" s="5" t="s">
        <v>8988</v>
      </c>
      <c r="AO2136" s="5" t="s">
        <v>25106</v>
      </c>
      <c r="AP2136" s="5" t="s">
        <v>18780</v>
      </c>
      <c r="AQ2136" s="5">
        <v>3.9</v>
      </c>
      <c r="AR2136" s="5" t="s">
        <v>19119</v>
      </c>
    </row>
    <row r="2137" spans="1:44">
      <c r="A2137" s="5" t="s">
        <v>8991</v>
      </c>
      <c r="B2137" s="5" t="s">
        <v>8992</v>
      </c>
      <c r="C2137" s="5"/>
      <c r="D2137" s="5" t="s">
        <v>1093</v>
      </c>
      <c r="E2137" s="5" t="s">
        <v>8993</v>
      </c>
      <c r="F2137" s="5">
        <v>1988</v>
      </c>
      <c r="G2137" s="5">
        <v>1988</v>
      </c>
      <c r="H2137" s="5" t="str">
        <f t="shared" si="132"/>
        <v>1980s</v>
      </c>
      <c r="I2137" s="5"/>
      <c r="J2137" s="5" t="str">
        <f>IF(I2137&lt;&gt;"",IF(I2137&gt;=60,"Feature","Short/TV Show"),"No Runtime")</f>
        <v>No Runtime</v>
      </c>
      <c r="K2137" s="5"/>
      <c r="L2137" s="5"/>
      <c r="M2137" s="5"/>
      <c r="N2137" s="5"/>
      <c r="O2137" s="5" t="str">
        <f t="shared" si="133"/>
        <v>No</v>
      </c>
      <c r="P2137" s="5"/>
      <c r="Q2137" s="6"/>
      <c r="R2137" s="12" t="e">
        <f t="shared" si="134"/>
        <v>#N/A</v>
      </c>
      <c r="S2137" s="12" t="e">
        <f t="shared" si="135"/>
        <v>#N/A</v>
      </c>
      <c r="U2137" s="9"/>
      <c r="V2137" s="9" t="s">
        <v>25104</v>
      </c>
      <c r="W2137" s="9" t="s">
        <v>18782</v>
      </c>
      <c r="X2137">
        <v>9.8000000000000007</v>
      </c>
      <c r="Y2137" s="9" t="s">
        <v>19119</v>
      </c>
      <c r="Z2137" s="9" t="s">
        <v>19567</v>
      </c>
      <c r="AA2137" s="9" t="s">
        <v>25104</v>
      </c>
      <c r="AB2137" s="9" t="s">
        <v>18780</v>
      </c>
      <c r="AC2137">
        <v>7.7</v>
      </c>
      <c r="AD2137" s="9" t="s">
        <v>19119</v>
      </c>
      <c r="AE2137" s="9" t="s">
        <v>25103</v>
      </c>
      <c r="AF2137" s="9" t="s">
        <v>18780</v>
      </c>
      <c r="AG2137" s="9" t="s">
        <v>620</v>
      </c>
      <c r="AH2137">
        <v>6.5</v>
      </c>
      <c r="AI2137" s="9" t="s">
        <v>19119</v>
      </c>
      <c r="AK2137" s="5" t="s">
        <v>25103</v>
      </c>
      <c r="AL2137" s="12">
        <v>94</v>
      </c>
      <c r="AM2137" s="12" t="e">
        <v>#N/A</v>
      </c>
      <c r="AN2137" s="5" t="s">
        <v>8992</v>
      </c>
      <c r="AO2137" s="5" t="s">
        <v>25105</v>
      </c>
      <c r="AP2137" s="5" t="s">
        <v>18782</v>
      </c>
      <c r="AQ2137" s="5"/>
      <c r="AR2137" s="5" t="s">
        <v>19119</v>
      </c>
    </row>
    <row r="2138" spans="1:44">
      <c r="A2138" s="5" t="s">
        <v>8994</v>
      </c>
      <c r="B2138" s="5" t="s">
        <v>8995</v>
      </c>
      <c r="C2138" s="5" t="s">
        <v>8996</v>
      </c>
      <c r="D2138" s="5" t="s">
        <v>8997</v>
      </c>
      <c r="E2138" s="5" t="s">
        <v>8997</v>
      </c>
      <c r="F2138" s="5">
        <v>2011</v>
      </c>
      <c r="G2138" s="5">
        <v>2011</v>
      </c>
      <c r="H2138" s="5" t="str">
        <f t="shared" si="132"/>
        <v>2010s</v>
      </c>
      <c r="I2138" s="5">
        <v>66</v>
      </c>
      <c r="J2138" s="5" t="str">
        <f>IF(I2138&lt;&gt;"",IF(I2138&gt;=60,"Feature","Short/TV Show"),"No Runtime")</f>
        <v>Feature</v>
      </c>
      <c r="K2138" s="5" t="s">
        <v>8998</v>
      </c>
      <c r="L2138" s="5"/>
      <c r="M2138" s="5"/>
      <c r="N2138" s="5"/>
      <c r="O2138" s="5" t="str">
        <f t="shared" si="133"/>
        <v>No</v>
      </c>
      <c r="P2138" s="5"/>
      <c r="Q2138" s="6"/>
      <c r="R2138" s="12">
        <f t="shared" si="134"/>
        <v>66</v>
      </c>
      <c r="S2138" s="12" t="e">
        <f t="shared" si="135"/>
        <v>#N/A</v>
      </c>
      <c r="U2138" s="9" t="s">
        <v>8253</v>
      </c>
      <c r="V2138" s="9" t="s">
        <v>25104</v>
      </c>
      <c r="W2138" s="9" t="s">
        <v>18780</v>
      </c>
      <c r="Y2138" s="9" t="s">
        <v>19119</v>
      </c>
      <c r="Z2138" s="9" t="s">
        <v>19196</v>
      </c>
      <c r="AA2138" s="9" t="s">
        <v>25104</v>
      </c>
      <c r="AB2138" s="9" t="s">
        <v>18780</v>
      </c>
      <c r="AC2138">
        <v>7.7</v>
      </c>
      <c r="AD2138" s="9" t="s">
        <v>19119</v>
      </c>
      <c r="AE2138" s="9" t="s">
        <v>25103</v>
      </c>
      <c r="AF2138" s="9" t="s">
        <v>18780</v>
      </c>
      <c r="AG2138" s="9" t="s">
        <v>100</v>
      </c>
      <c r="AH2138">
        <v>6.5</v>
      </c>
      <c r="AI2138" s="9" t="s">
        <v>19119</v>
      </c>
      <c r="AK2138" s="5" t="s">
        <v>25103</v>
      </c>
      <c r="AL2138" s="12">
        <v>83</v>
      </c>
      <c r="AM2138" s="12" t="e">
        <v>#N/A</v>
      </c>
      <c r="AN2138" s="5" t="s">
        <v>8995</v>
      </c>
      <c r="AO2138" s="5" t="s">
        <v>25103</v>
      </c>
      <c r="AP2138" s="5" t="s">
        <v>18780</v>
      </c>
      <c r="AQ2138" s="5"/>
      <c r="AR2138" s="5" t="s">
        <v>19119</v>
      </c>
    </row>
    <row r="2139" spans="1:44">
      <c r="A2139" s="5" t="s">
        <v>8999</v>
      </c>
      <c r="B2139" s="5" t="s">
        <v>9000</v>
      </c>
      <c r="C2139" s="5"/>
      <c r="D2139" s="5"/>
      <c r="E2139" s="5" t="s">
        <v>9001</v>
      </c>
      <c r="F2139" s="5">
        <v>1986</v>
      </c>
      <c r="G2139" s="5">
        <v>1986</v>
      </c>
      <c r="H2139" s="5" t="str">
        <f t="shared" si="132"/>
        <v>1980s</v>
      </c>
      <c r="I2139" s="5">
        <v>60</v>
      </c>
      <c r="J2139" s="5" t="str">
        <f>IF(I2139&lt;&gt;"",IF(I2139&gt;=60,"Feature","Short/TV Show"),"No Runtime")</f>
        <v>Feature</v>
      </c>
      <c r="K2139" s="5" t="s">
        <v>100</v>
      </c>
      <c r="L2139" s="5"/>
      <c r="M2139" s="5">
        <v>7.9</v>
      </c>
      <c r="N2139" s="5">
        <v>9</v>
      </c>
      <c r="O2139" s="5" t="str">
        <f t="shared" si="133"/>
        <v>No</v>
      </c>
      <c r="P2139" s="5"/>
      <c r="Q2139" s="6"/>
      <c r="R2139" s="12">
        <f t="shared" si="134"/>
        <v>60</v>
      </c>
      <c r="S2139" s="12" t="e">
        <f t="shared" si="135"/>
        <v>#N/A</v>
      </c>
      <c r="U2139" s="9" t="s">
        <v>3531</v>
      </c>
      <c r="V2139" s="9" t="s">
        <v>25106</v>
      </c>
      <c r="W2139" s="9" t="s">
        <v>18780</v>
      </c>
      <c r="Y2139" s="9" t="s">
        <v>19119</v>
      </c>
      <c r="Z2139" s="9" t="s">
        <v>4836</v>
      </c>
      <c r="AA2139" s="9" t="s">
        <v>25106</v>
      </c>
      <c r="AB2139" s="9" t="s">
        <v>18780</v>
      </c>
      <c r="AC2139">
        <v>5.2</v>
      </c>
      <c r="AD2139" s="9" t="s">
        <v>19118</v>
      </c>
      <c r="AE2139" s="9" t="s">
        <v>25103</v>
      </c>
      <c r="AF2139" s="9" t="s">
        <v>18780</v>
      </c>
      <c r="AG2139" s="9" t="s">
        <v>1176</v>
      </c>
      <c r="AH2139">
        <v>6.5</v>
      </c>
      <c r="AI2139" s="9" t="s">
        <v>19119</v>
      </c>
      <c r="AK2139" s="5" t="s">
        <v>25103</v>
      </c>
      <c r="AL2139" s="12" t="e">
        <v>#N/A</v>
      </c>
      <c r="AM2139" s="12">
        <v>10</v>
      </c>
      <c r="AN2139" s="5" t="s">
        <v>9000</v>
      </c>
      <c r="AO2139" s="5" t="s">
        <v>25105</v>
      </c>
      <c r="AP2139" s="5" t="s">
        <v>18780</v>
      </c>
      <c r="AQ2139" s="5">
        <v>7.9</v>
      </c>
      <c r="AR2139" s="5" t="s">
        <v>19119</v>
      </c>
    </row>
    <row r="2140" spans="1:44">
      <c r="A2140" s="5" t="s">
        <v>9002</v>
      </c>
      <c r="B2140" s="5" t="s">
        <v>9003</v>
      </c>
      <c r="C2140" s="5" t="s">
        <v>9004</v>
      </c>
      <c r="D2140" s="5" t="s">
        <v>43</v>
      </c>
      <c r="E2140" s="5" t="s">
        <v>9005</v>
      </c>
      <c r="F2140" s="5">
        <v>2003</v>
      </c>
      <c r="G2140" s="5">
        <v>2003</v>
      </c>
      <c r="H2140" s="5" t="str">
        <f t="shared" si="132"/>
        <v>2000s</v>
      </c>
      <c r="I2140" s="5">
        <v>18</v>
      </c>
      <c r="J2140" s="5" t="str">
        <f>IF(I2140&lt;&gt;"",IF(I2140&gt;=60,"Feature","Short/TV Show"),"No Runtime")</f>
        <v>Short/TV Show</v>
      </c>
      <c r="K2140" s="5" t="s">
        <v>9006</v>
      </c>
      <c r="L2140" s="5"/>
      <c r="M2140" s="5"/>
      <c r="N2140" s="5"/>
      <c r="O2140" s="5" t="str">
        <f t="shared" si="133"/>
        <v>No</v>
      </c>
      <c r="P2140" s="5"/>
      <c r="Q2140" s="6"/>
      <c r="R2140" s="12" t="e">
        <f t="shared" si="134"/>
        <v>#N/A</v>
      </c>
      <c r="S2140" s="12">
        <f t="shared" si="135"/>
        <v>18</v>
      </c>
      <c r="U2140" s="9" t="s">
        <v>18901</v>
      </c>
      <c r="V2140" s="9" t="s">
        <v>25115</v>
      </c>
      <c r="W2140" s="9" t="s">
        <v>18782</v>
      </c>
      <c r="Y2140" s="9" t="s">
        <v>19119</v>
      </c>
      <c r="Z2140" s="9" t="s">
        <v>20024</v>
      </c>
      <c r="AA2140" s="9" t="s">
        <v>25106</v>
      </c>
      <c r="AB2140" s="9" t="s">
        <v>18780</v>
      </c>
      <c r="AC2140">
        <v>5.2</v>
      </c>
      <c r="AD2140" s="9" t="s">
        <v>19118</v>
      </c>
      <c r="AE2140" s="9" t="s">
        <v>25105</v>
      </c>
      <c r="AF2140" s="9" t="s">
        <v>18780</v>
      </c>
      <c r="AG2140" s="9"/>
      <c r="AH2140">
        <v>7.4</v>
      </c>
      <c r="AI2140" s="9" t="s">
        <v>19119</v>
      </c>
      <c r="AK2140" s="5" t="s">
        <v>25103</v>
      </c>
      <c r="AL2140" s="12">
        <v>119</v>
      </c>
      <c r="AM2140" s="12" t="e">
        <v>#N/A</v>
      </c>
      <c r="AN2140" s="5" t="s">
        <v>9003</v>
      </c>
      <c r="AO2140" s="5" t="s">
        <v>25106</v>
      </c>
      <c r="AP2140" s="5" t="s">
        <v>18781</v>
      </c>
      <c r="AQ2140" s="5"/>
      <c r="AR2140" s="5" t="s">
        <v>19119</v>
      </c>
    </row>
    <row r="2141" spans="1:44">
      <c r="A2141" s="5" t="s">
        <v>9007</v>
      </c>
      <c r="B2141" s="5" t="s">
        <v>9008</v>
      </c>
      <c r="C2141" s="5" t="s">
        <v>9009</v>
      </c>
      <c r="D2141" s="5" t="s">
        <v>9010</v>
      </c>
      <c r="E2141" s="5" t="s">
        <v>9011</v>
      </c>
      <c r="F2141" s="5">
        <v>2006</v>
      </c>
      <c r="G2141" s="5">
        <v>2006</v>
      </c>
      <c r="H2141" s="5" t="str">
        <f t="shared" si="132"/>
        <v>2000s</v>
      </c>
      <c r="I2141" s="5">
        <v>120</v>
      </c>
      <c r="J2141" s="5" t="str">
        <f>IF(I2141&lt;&gt;"",IF(I2141&gt;=60,"Feature","Short/TV Show"),"No Runtime")</f>
        <v>Feature</v>
      </c>
      <c r="K2141" s="5" t="s">
        <v>100</v>
      </c>
      <c r="L2141" s="5"/>
      <c r="M2141" s="5">
        <v>6.5</v>
      </c>
      <c r="N2141" s="5">
        <v>42</v>
      </c>
      <c r="O2141" s="5" t="str">
        <f t="shared" si="133"/>
        <v>No</v>
      </c>
      <c r="P2141" s="5"/>
      <c r="Q2141" s="6"/>
      <c r="R2141" s="12">
        <f t="shared" si="134"/>
        <v>120</v>
      </c>
      <c r="S2141" s="12" t="e">
        <f t="shared" si="135"/>
        <v>#N/A</v>
      </c>
      <c r="U2141" s="9" t="s">
        <v>246</v>
      </c>
      <c r="V2141" s="9" t="s">
        <v>25115</v>
      </c>
      <c r="W2141" s="9" t="s">
        <v>18782</v>
      </c>
      <c r="Y2141" s="9" t="s">
        <v>19119</v>
      </c>
      <c r="Z2141" s="9" t="s">
        <v>20076</v>
      </c>
      <c r="AA2141" s="9" t="s">
        <v>25106</v>
      </c>
      <c r="AB2141" s="9" t="s">
        <v>18780</v>
      </c>
      <c r="AC2141">
        <v>5.2</v>
      </c>
      <c r="AD2141" s="9" t="s">
        <v>19118</v>
      </c>
      <c r="AE2141" s="9" t="s">
        <v>25105</v>
      </c>
      <c r="AF2141" s="9" t="s">
        <v>18780</v>
      </c>
      <c r="AG2141" s="9" t="s">
        <v>620</v>
      </c>
      <c r="AH2141">
        <v>6.7</v>
      </c>
      <c r="AI2141" s="9" t="s">
        <v>19119</v>
      </c>
      <c r="AK2141" s="5" t="s">
        <v>25103</v>
      </c>
      <c r="AL2141" s="12">
        <v>97</v>
      </c>
      <c r="AM2141" s="12" t="e">
        <v>#N/A</v>
      </c>
      <c r="AN2141" s="5" t="s">
        <v>9008</v>
      </c>
      <c r="AO2141" s="5" t="s">
        <v>25106</v>
      </c>
      <c r="AP2141" s="5" t="s">
        <v>18780</v>
      </c>
      <c r="AQ2141" s="5">
        <v>6.5</v>
      </c>
      <c r="AR2141" s="5" t="s">
        <v>19119</v>
      </c>
    </row>
    <row r="2142" spans="1:44">
      <c r="A2142" s="5" t="s">
        <v>9012</v>
      </c>
      <c r="B2142" s="5" t="s">
        <v>9013</v>
      </c>
      <c r="C2142" s="5" t="s">
        <v>9014</v>
      </c>
      <c r="D2142" s="5" t="s">
        <v>602</v>
      </c>
      <c r="E2142" s="5" t="s">
        <v>9015</v>
      </c>
      <c r="F2142" s="5"/>
      <c r="G2142" s="5"/>
      <c r="H2142" s="5" t="str">
        <f t="shared" si="132"/>
        <v>No Year</v>
      </c>
      <c r="I2142" s="5"/>
      <c r="J2142" s="5" t="str">
        <f>IF(I2142&lt;&gt;"",IF(I2142&gt;=60,"Feature","Short/TV Show"),"No Runtime")</f>
        <v>No Runtime</v>
      </c>
      <c r="K2142" s="5" t="s">
        <v>279</v>
      </c>
      <c r="L2142" s="5"/>
      <c r="M2142" s="5"/>
      <c r="N2142" s="5"/>
      <c r="O2142" s="5" t="str">
        <f t="shared" si="133"/>
        <v>No</v>
      </c>
      <c r="P2142" s="5"/>
      <c r="Q2142" s="6"/>
      <c r="R2142" s="12" t="e">
        <f t="shared" si="134"/>
        <v>#N/A</v>
      </c>
      <c r="S2142" s="12" t="e">
        <f t="shared" si="135"/>
        <v>#N/A</v>
      </c>
      <c r="U2142" s="9" t="s">
        <v>6874</v>
      </c>
      <c r="V2142" s="9" t="s">
        <v>25106</v>
      </c>
      <c r="W2142" s="9" t="s">
        <v>18780</v>
      </c>
      <c r="X2142">
        <v>5.7</v>
      </c>
      <c r="Y2142" s="9" t="s">
        <v>19119</v>
      </c>
      <c r="Z2142" s="9" t="s">
        <v>19675</v>
      </c>
      <c r="AA2142" s="9" t="s">
        <v>25106</v>
      </c>
      <c r="AB2142" s="9" t="s">
        <v>18780</v>
      </c>
      <c r="AC2142">
        <v>5.2</v>
      </c>
      <c r="AD2142" s="9" t="s">
        <v>19118</v>
      </c>
      <c r="AE2142" s="9" t="s">
        <v>25105</v>
      </c>
      <c r="AF2142" s="9" t="s">
        <v>18780</v>
      </c>
      <c r="AG2142" s="9" t="s">
        <v>100</v>
      </c>
      <c r="AH2142">
        <v>6.7</v>
      </c>
      <c r="AI2142" s="9" t="s">
        <v>19119</v>
      </c>
      <c r="AK2142" s="5" t="s">
        <v>25103</v>
      </c>
      <c r="AL2142" s="12">
        <v>83</v>
      </c>
      <c r="AM2142" s="12" t="e">
        <v>#N/A</v>
      </c>
      <c r="AN2142" s="5" t="s">
        <v>9013</v>
      </c>
      <c r="AO2142" s="5" t="s">
        <v>25116</v>
      </c>
      <c r="AP2142" s="5" t="s">
        <v>18782</v>
      </c>
      <c r="AQ2142" s="5"/>
      <c r="AR2142" s="5" t="s">
        <v>19119</v>
      </c>
    </row>
    <row r="2143" spans="1:44">
      <c r="A2143" s="5" t="s">
        <v>9016</v>
      </c>
      <c r="B2143" s="5" t="s">
        <v>9017</v>
      </c>
      <c r="C2143" s="5" t="s">
        <v>9018</v>
      </c>
      <c r="D2143" s="5" t="s">
        <v>9019</v>
      </c>
      <c r="E2143" s="5" t="s">
        <v>9020</v>
      </c>
      <c r="F2143" s="5"/>
      <c r="G2143" s="5"/>
      <c r="H2143" s="5" t="str">
        <f t="shared" si="132"/>
        <v>No Year</v>
      </c>
      <c r="I2143" s="5"/>
      <c r="J2143" s="5" t="str">
        <f>IF(I2143&lt;&gt;"",IF(I2143&gt;=60,"Feature","Short/TV Show"),"No Runtime")</f>
        <v>No Runtime</v>
      </c>
      <c r="K2143" s="5" t="s">
        <v>39</v>
      </c>
      <c r="L2143" s="5"/>
      <c r="M2143" s="5"/>
      <c r="N2143" s="5"/>
      <c r="O2143" s="5" t="str">
        <f t="shared" si="133"/>
        <v>No</v>
      </c>
      <c r="P2143" s="5"/>
      <c r="Q2143" s="6"/>
      <c r="R2143" s="12" t="e">
        <f t="shared" si="134"/>
        <v>#N/A</v>
      </c>
      <c r="S2143" s="12" t="e">
        <f t="shared" si="135"/>
        <v>#N/A</v>
      </c>
      <c r="U2143" s="9" t="s">
        <v>2456</v>
      </c>
      <c r="V2143" s="9" t="s">
        <v>25104</v>
      </c>
      <c r="W2143" s="9" t="s">
        <v>18782</v>
      </c>
      <c r="Y2143" s="9" t="s">
        <v>19119</v>
      </c>
      <c r="Z2143" s="9" t="s">
        <v>19885</v>
      </c>
      <c r="AA2143" s="9" t="s">
        <v>25103</v>
      </c>
      <c r="AB2143" s="9" t="s">
        <v>18781</v>
      </c>
      <c r="AC2143">
        <v>9.1</v>
      </c>
      <c r="AD2143" s="9" t="s">
        <v>19119</v>
      </c>
      <c r="AE2143" s="9" t="s">
        <v>25105</v>
      </c>
      <c r="AF2143" s="9" t="s">
        <v>18780</v>
      </c>
      <c r="AG2143" s="9" t="s">
        <v>657</v>
      </c>
      <c r="AH2143">
        <v>6.7</v>
      </c>
      <c r="AI2143" s="9" t="s">
        <v>19119</v>
      </c>
      <c r="AK2143" s="5" t="s">
        <v>25103</v>
      </c>
      <c r="AL2143" s="12">
        <v>103</v>
      </c>
      <c r="AM2143" s="12" t="e">
        <v>#N/A</v>
      </c>
      <c r="AN2143" s="5" t="s">
        <v>9017</v>
      </c>
      <c r="AO2143" s="5" t="s">
        <v>25116</v>
      </c>
      <c r="AP2143" s="5" t="s">
        <v>18782</v>
      </c>
      <c r="AQ2143" s="5"/>
      <c r="AR2143" s="5" t="s">
        <v>19119</v>
      </c>
    </row>
    <row r="2144" spans="1:44">
      <c r="A2144" s="5" t="s">
        <v>9021</v>
      </c>
      <c r="B2144" s="5" t="s">
        <v>9022</v>
      </c>
      <c r="C2144" s="5" t="s">
        <v>9023</v>
      </c>
      <c r="D2144" s="5" t="s">
        <v>1056</v>
      </c>
      <c r="E2144" s="5" t="s">
        <v>9024</v>
      </c>
      <c r="F2144" s="5">
        <v>2005</v>
      </c>
      <c r="G2144" s="5">
        <v>2005</v>
      </c>
      <c r="H2144" s="5" t="str">
        <f t="shared" si="132"/>
        <v>2000s</v>
      </c>
      <c r="I2144" s="5">
        <v>112</v>
      </c>
      <c r="J2144" s="5" t="str">
        <f>IF(I2144&lt;&gt;"",IF(I2144&gt;=60,"Feature","Short/TV Show"),"No Runtime")</f>
        <v>Feature</v>
      </c>
      <c r="K2144" s="5" t="s">
        <v>254</v>
      </c>
      <c r="L2144" s="5" t="s">
        <v>405</v>
      </c>
      <c r="M2144" s="5">
        <v>6.9</v>
      </c>
      <c r="N2144" s="5">
        <v>92</v>
      </c>
      <c r="O2144" s="5" t="str">
        <f t="shared" si="133"/>
        <v>No</v>
      </c>
      <c r="P2144" s="5"/>
      <c r="Q2144" s="6"/>
      <c r="R2144" s="12">
        <f t="shared" si="134"/>
        <v>112</v>
      </c>
      <c r="S2144" s="12" t="e">
        <f t="shared" si="135"/>
        <v>#N/A</v>
      </c>
      <c r="U2144" s="9" t="s">
        <v>18902</v>
      </c>
      <c r="V2144" s="9" t="s">
        <v>25103</v>
      </c>
      <c r="W2144" s="9" t="s">
        <v>18780</v>
      </c>
      <c r="X2144">
        <v>6.5</v>
      </c>
      <c r="Y2144" s="9" t="s">
        <v>19119</v>
      </c>
      <c r="Z2144" s="9" t="s">
        <v>19696</v>
      </c>
      <c r="AA2144" s="9" t="s">
        <v>25103</v>
      </c>
      <c r="AB2144" s="9" t="s">
        <v>18781</v>
      </c>
      <c r="AC2144">
        <v>9.1</v>
      </c>
      <c r="AD2144" s="9" t="s">
        <v>19119</v>
      </c>
      <c r="AE2144" s="9" t="s">
        <v>25103</v>
      </c>
      <c r="AF2144" s="9" t="s">
        <v>18780</v>
      </c>
      <c r="AG2144" s="9" t="s">
        <v>100</v>
      </c>
      <c r="AH2144">
        <v>6.5</v>
      </c>
      <c r="AI2144" s="9" t="s">
        <v>19119</v>
      </c>
      <c r="AK2144" s="5" t="s">
        <v>25103</v>
      </c>
      <c r="AL2144" s="12">
        <v>94</v>
      </c>
      <c r="AM2144" s="12" t="e">
        <v>#N/A</v>
      </c>
      <c r="AN2144" s="5" t="s">
        <v>9022</v>
      </c>
      <c r="AO2144" s="5" t="s">
        <v>25106</v>
      </c>
      <c r="AP2144" s="5" t="s">
        <v>18780</v>
      </c>
      <c r="AQ2144" s="5">
        <v>6.9</v>
      </c>
      <c r="AR2144" s="5" t="s">
        <v>19119</v>
      </c>
    </row>
    <row r="2145" spans="1:44">
      <c r="A2145" s="5" t="s">
        <v>9025</v>
      </c>
      <c r="B2145" s="5" t="s">
        <v>9026</v>
      </c>
      <c r="C2145" s="5"/>
      <c r="D2145" s="5" t="s">
        <v>9027</v>
      </c>
      <c r="E2145" s="5" t="s">
        <v>9028</v>
      </c>
      <c r="F2145" s="5"/>
      <c r="G2145" s="5"/>
      <c r="H2145" s="5" t="str">
        <f t="shared" si="132"/>
        <v>No Year</v>
      </c>
      <c r="I2145" s="5"/>
      <c r="J2145" s="5" t="str">
        <f>IF(I2145&lt;&gt;"",IF(I2145&gt;=60,"Feature","Short/TV Show"),"No Runtime")</f>
        <v>No Runtime</v>
      </c>
      <c r="K2145" s="5" t="s">
        <v>1935</v>
      </c>
      <c r="L2145" s="5"/>
      <c r="M2145" s="5"/>
      <c r="N2145" s="5"/>
      <c r="O2145" s="5" t="str">
        <f t="shared" si="133"/>
        <v>No</v>
      </c>
      <c r="P2145" s="5"/>
      <c r="Q2145" s="6"/>
      <c r="R2145" s="12" t="e">
        <f t="shared" si="134"/>
        <v>#N/A</v>
      </c>
      <c r="S2145" s="12" t="e">
        <f t="shared" si="135"/>
        <v>#N/A</v>
      </c>
      <c r="U2145" s="9" t="s">
        <v>18903</v>
      </c>
      <c r="V2145" s="9" t="s">
        <v>25103</v>
      </c>
      <c r="W2145" s="9" t="s">
        <v>18780</v>
      </c>
      <c r="X2145">
        <v>6.5</v>
      </c>
      <c r="Y2145" s="9" t="s">
        <v>19119</v>
      </c>
      <c r="Z2145" s="9" t="s">
        <v>19697</v>
      </c>
      <c r="AA2145" s="9" t="s">
        <v>25103</v>
      </c>
      <c r="AB2145" s="9" t="s">
        <v>18781</v>
      </c>
      <c r="AC2145">
        <v>9.1</v>
      </c>
      <c r="AD2145" s="9" t="s">
        <v>19119</v>
      </c>
      <c r="AE2145" s="9" t="s">
        <v>25103</v>
      </c>
      <c r="AF2145" s="9" t="s">
        <v>18780</v>
      </c>
      <c r="AG2145" s="9" t="s">
        <v>39</v>
      </c>
      <c r="AH2145">
        <v>6.1</v>
      </c>
      <c r="AI2145" s="9" t="s">
        <v>19118</v>
      </c>
      <c r="AK2145" s="5" t="s">
        <v>25103</v>
      </c>
      <c r="AL2145" s="12">
        <v>100</v>
      </c>
      <c r="AM2145" s="12" t="e">
        <v>#N/A</v>
      </c>
      <c r="AN2145" s="5" t="s">
        <v>9026</v>
      </c>
      <c r="AO2145" s="5" t="s">
        <v>25116</v>
      </c>
      <c r="AP2145" s="5" t="s">
        <v>18782</v>
      </c>
      <c r="AQ2145" s="5"/>
      <c r="AR2145" s="5" t="s">
        <v>19119</v>
      </c>
    </row>
    <row r="2146" spans="1:44">
      <c r="A2146" s="5" t="s">
        <v>9029</v>
      </c>
      <c r="B2146" s="5" t="s">
        <v>9030</v>
      </c>
      <c r="C2146" s="5" t="s">
        <v>9031</v>
      </c>
      <c r="D2146" s="5"/>
      <c r="E2146" s="5" t="s">
        <v>9032</v>
      </c>
      <c r="F2146" s="5">
        <v>2022</v>
      </c>
      <c r="G2146" s="5">
        <v>2022</v>
      </c>
      <c r="H2146" s="5" t="str">
        <f t="shared" si="132"/>
        <v>2020s</v>
      </c>
      <c r="I2146" s="5">
        <v>15</v>
      </c>
      <c r="J2146" s="5" t="str">
        <f>IF(I2146&lt;&gt;"",IF(I2146&gt;=60,"Feature","Short/TV Show"),"No Runtime")</f>
        <v>Short/TV Show</v>
      </c>
      <c r="K2146" s="5" t="s">
        <v>100</v>
      </c>
      <c r="L2146" s="5"/>
      <c r="M2146" s="5"/>
      <c r="N2146" s="5"/>
      <c r="O2146" s="5" t="str">
        <f t="shared" si="133"/>
        <v>No</v>
      </c>
      <c r="P2146" s="5"/>
      <c r="Q2146" s="6"/>
      <c r="R2146" s="12" t="e">
        <f t="shared" si="134"/>
        <v>#N/A</v>
      </c>
      <c r="S2146" s="12">
        <f t="shared" si="135"/>
        <v>15</v>
      </c>
      <c r="U2146" s="9" t="s">
        <v>18904</v>
      </c>
      <c r="V2146" s="9" t="s">
        <v>25103</v>
      </c>
      <c r="W2146" s="9" t="s">
        <v>18780</v>
      </c>
      <c r="X2146">
        <v>6.5</v>
      </c>
      <c r="Y2146" s="9" t="s">
        <v>19119</v>
      </c>
      <c r="Z2146" s="9" t="s">
        <v>19698</v>
      </c>
      <c r="AA2146" s="9" t="s">
        <v>25103</v>
      </c>
      <c r="AB2146" s="9" t="s">
        <v>18781</v>
      </c>
      <c r="AC2146">
        <v>9.1</v>
      </c>
      <c r="AD2146" s="9" t="s">
        <v>19119</v>
      </c>
      <c r="AE2146" s="9" t="s">
        <v>25103</v>
      </c>
      <c r="AF2146" s="9" t="s">
        <v>18780</v>
      </c>
      <c r="AG2146" s="9" t="s">
        <v>39</v>
      </c>
      <c r="AH2146">
        <v>3.5</v>
      </c>
      <c r="AI2146" s="9" t="s">
        <v>19119</v>
      </c>
      <c r="AK2146" s="5" t="s">
        <v>25103</v>
      </c>
      <c r="AL2146" s="12">
        <v>93</v>
      </c>
      <c r="AM2146" s="12" t="e">
        <v>#N/A</v>
      </c>
      <c r="AN2146" s="5" t="s">
        <v>9030</v>
      </c>
      <c r="AO2146" s="5" t="s">
        <v>25104</v>
      </c>
      <c r="AP2146" s="5" t="s">
        <v>18781</v>
      </c>
      <c r="AQ2146" s="5"/>
      <c r="AR2146" s="5" t="s">
        <v>19119</v>
      </c>
    </row>
    <row r="2147" spans="1:44">
      <c r="A2147" s="5" t="s">
        <v>9033</v>
      </c>
      <c r="B2147" s="5" t="s">
        <v>9034</v>
      </c>
      <c r="C2147" s="5" t="s">
        <v>9035</v>
      </c>
      <c r="D2147" s="5" t="s">
        <v>3170</v>
      </c>
      <c r="E2147" s="5" t="s">
        <v>9036</v>
      </c>
      <c r="F2147" s="5">
        <v>2019</v>
      </c>
      <c r="G2147" s="5">
        <v>2019</v>
      </c>
      <c r="H2147" s="5" t="str">
        <f t="shared" si="132"/>
        <v>2010s</v>
      </c>
      <c r="I2147" s="5">
        <v>3</v>
      </c>
      <c r="J2147" s="5" t="str">
        <f>IF(I2147&lt;&gt;"",IF(I2147&gt;=60,"Feature","Short/TV Show"),"No Runtime")</f>
        <v>Short/TV Show</v>
      </c>
      <c r="K2147" s="5" t="s">
        <v>3125</v>
      </c>
      <c r="L2147" s="5"/>
      <c r="M2147" s="5">
        <v>7.6</v>
      </c>
      <c r="N2147" s="5">
        <v>13</v>
      </c>
      <c r="O2147" s="5" t="str">
        <f t="shared" si="133"/>
        <v>No</v>
      </c>
      <c r="P2147" s="5"/>
      <c r="Q2147" s="6"/>
      <c r="R2147" s="12" t="e">
        <f t="shared" si="134"/>
        <v>#N/A</v>
      </c>
      <c r="S2147" s="12">
        <f t="shared" si="135"/>
        <v>3</v>
      </c>
      <c r="U2147" s="9" t="s">
        <v>18905</v>
      </c>
      <c r="V2147" s="9" t="s">
        <v>25103</v>
      </c>
      <c r="W2147" s="9" t="s">
        <v>18780</v>
      </c>
      <c r="X2147">
        <v>6.5</v>
      </c>
      <c r="Y2147" s="9" t="s">
        <v>19119</v>
      </c>
      <c r="Z2147" s="9" t="s">
        <v>18903</v>
      </c>
      <c r="AA2147" s="9" t="s">
        <v>25103</v>
      </c>
      <c r="AB2147" s="9" t="s">
        <v>18780</v>
      </c>
      <c r="AC2147">
        <v>6.7</v>
      </c>
      <c r="AD2147" s="9" t="s">
        <v>19118</v>
      </c>
      <c r="AE2147" s="9" t="s">
        <v>25103</v>
      </c>
      <c r="AF2147" s="9" t="s">
        <v>18781</v>
      </c>
      <c r="AG2147" s="9" t="s">
        <v>3187</v>
      </c>
      <c r="AH2147">
        <v>7.7</v>
      </c>
      <c r="AI2147" s="9" t="s">
        <v>19119</v>
      </c>
      <c r="AK2147" s="5" t="s">
        <v>25103</v>
      </c>
      <c r="AL2147" s="12" t="e">
        <v>#N/A</v>
      </c>
      <c r="AM2147" s="12">
        <v>24</v>
      </c>
      <c r="AN2147" s="5" t="s">
        <v>9034</v>
      </c>
      <c r="AO2147" s="5" t="s">
        <v>25103</v>
      </c>
      <c r="AP2147" s="5" t="s">
        <v>18781</v>
      </c>
      <c r="AQ2147" s="5">
        <v>7.6</v>
      </c>
      <c r="AR2147" s="5" t="s">
        <v>19119</v>
      </c>
    </row>
    <row r="2148" spans="1:44">
      <c r="A2148" s="5" t="s">
        <v>9037</v>
      </c>
      <c r="B2148" s="5" t="s">
        <v>9038</v>
      </c>
      <c r="C2148" s="5" t="s">
        <v>9039</v>
      </c>
      <c r="D2148" s="5"/>
      <c r="E2148" s="5" t="s">
        <v>9040</v>
      </c>
      <c r="F2148" s="5">
        <v>2019</v>
      </c>
      <c r="G2148" s="5">
        <v>2019</v>
      </c>
      <c r="H2148" s="5" t="str">
        <f t="shared" si="132"/>
        <v>2010s</v>
      </c>
      <c r="I2148" s="5">
        <v>90</v>
      </c>
      <c r="J2148" s="5" t="str">
        <f>IF(I2148&lt;&gt;"",IF(I2148&gt;=60,"Feature","Short/TV Show"),"No Runtime")</f>
        <v>Feature</v>
      </c>
      <c r="K2148" s="5" t="s">
        <v>210</v>
      </c>
      <c r="L2148" s="5" t="s">
        <v>54</v>
      </c>
      <c r="M2148" s="5"/>
      <c r="N2148" s="5"/>
      <c r="O2148" s="5" t="str">
        <f t="shared" si="133"/>
        <v>No</v>
      </c>
      <c r="P2148" s="5"/>
      <c r="Q2148" s="6"/>
      <c r="R2148" s="12">
        <f t="shared" si="134"/>
        <v>90</v>
      </c>
      <c r="S2148" s="12" t="e">
        <f t="shared" si="135"/>
        <v>#N/A</v>
      </c>
      <c r="U2148" s="9" t="s">
        <v>6304</v>
      </c>
      <c r="V2148" s="9" t="s">
        <v>25105</v>
      </c>
      <c r="W2148" s="9" t="s">
        <v>18782</v>
      </c>
      <c r="X2148">
        <v>6.6</v>
      </c>
      <c r="Y2148" s="9" t="s">
        <v>19119</v>
      </c>
      <c r="Z2148" s="9" t="s">
        <v>19855</v>
      </c>
      <c r="AA2148" s="9" t="s">
        <v>25103</v>
      </c>
      <c r="AB2148" s="9" t="s">
        <v>18780</v>
      </c>
      <c r="AC2148">
        <v>6.7</v>
      </c>
      <c r="AD2148" s="9" t="s">
        <v>19118</v>
      </c>
      <c r="AE2148" s="9" t="s">
        <v>25103</v>
      </c>
      <c r="AF2148" s="9" t="s">
        <v>18781</v>
      </c>
      <c r="AG2148" s="9" t="s">
        <v>3064</v>
      </c>
      <c r="AH2148">
        <v>7.7</v>
      </c>
      <c r="AI2148" s="9" t="s">
        <v>19119</v>
      </c>
      <c r="AK2148" s="5" t="s">
        <v>25103</v>
      </c>
      <c r="AL2148" s="12">
        <v>90</v>
      </c>
      <c r="AM2148" s="12" t="e">
        <v>#N/A</v>
      </c>
      <c r="AN2148" s="5" t="s">
        <v>9038</v>
      </c>
      <c r="AO2148" s="5" t="s">
        <v>25103</v>
      </c>
      <c r="AP2148" s="5" t="s">
        <v>18780</v>
      </c>
      <c r="AQ2148" s="5"/>
      <c r="AR2148" s="5" t="s">
        <v>19119</v>
      </c>
    </row>
    <row r="2149" spans="1:44">
      <c r="A2149" s="5" t="s">
        <v>9041</v>
      </c>
      <c r="B2149" s="5" t="s">
        <v>9042</v>
      </c>
      <c r="C2149" s="5" t="s">
        <v>9043</v>
      </c>
      <c r="D2149" s="5"/>
      <c r="E2149" s="5" t="s">
        <v>9044</v>
      </c>
      <c r="F2149" s="5"/>
      <c r="G2149" s="5"/>
      <c r="H2149" s="5" t="str">
        <f t="shared" si="132"/>
        <v>No Year</v>
      </c>
      <c r="I2149" s="5"/>
      <c r="J2149" s="5" t="str">
        <f>IF(I2149&lt;&gt;"",IF(I2149&gt;=60,"Feature","Short/TV Show"),"No Runtime")</f>
        <v>No Runtime</v>
      </c>
      <c r="K2149" s="5" t="s">
        <v>1482</v>
      </c>
      <c r="L2149" s="5"/>
      <c r="M2149" s="5"/>
      <c r="N2149" s="5"/>
      <c r="O2149" s="5" t="str">
        <f t="shared" si="133"/>
        <v>No</v>
      </c>
      <c r="P2149" s="5"/>
      <c r="Q2149" s="6"/>
      <c r="R2149" s="12" t="e">
        <f t="shared" si="134"/>
        <v>#N/A</v>
      </c>
      <c r="S2149" s="12" t="e">
        <f t="shared" si="135"/>
        <v>#N/A</v>
      </c>
      <c r="U2149" s="9"/>
      <c r="V2149" s="9" t="s">
        <v>25107</v>
      </c>
      <c r="W2149" s="9" t="s">
        <v>18781</v>
      </c>
      <c r="Y2149" s="9" t="s">
        <v>19119</v>
      </c>
      <c r="Z2149" s="9" t="s">
        <v>19126</v>
      </c>
      <c r="AA2149" s="9" t="s">
        <v>25103</v>
      </c>
      <c r="AB2149" s="9" t="s">
        <v>18780</v>
      </c>
      <c r="AC2149">
        <v>6.7</v>
      </c>
      <c r="AD2149" s="9" t="s">
        <v>19118</v>
      </c>
      <c r="AE2149" s="9" t="s">
        <v>25103</v>
      </c>
      <c r="AF2149" s="9" t="s">
        <v>18781</v>
      </c>
      <c r="AG2149" s="9" t="s">
        <v>620</v>
      </c>
      <c r="AH2149">
        <v>7.7</v>
      </c>
      <c r="AI2149" s="9" t="s">
        <v>19119</v>
      </c>
      <c r="AK2149" s="5" t="s">
        <v>25103</v>
      </c>
      <c r="AL2149" s="12">
        <v>71</v>
      </c>
      <c r="AM2149" s="12" t="e">
        <v>#N/A</v>
      </c>
      <c r="AN2149" s="5" t="s">
        <v>9042</v>
      </c>
      <c r="AO2149" s="5" t="s">
        <v>25116</v>
      </c>
      <c r="AP2149" s="5" t="s">
        <v>18782</v>
      </c>
      <c r="AQ2149" s="5"/>
      <c r="AR2149" s="5" t="s">
        <v>19119</v>
      </c>
    </row>
    <row r="2150" spans="1:44">
      <c r="A2150" s="5" t="s">
        <v>9045</v>
      </c>
      <c r="B2150" s="5" t="s">
        <v>9046</v>
      </c>
      <c r="C2150" s="5"/>
      <c r="D2150" s="5"/>
      <c r="E2150" s="5" t="s">
        <v>9047</v>
      </c>
      <c r="F2150" s="5">
        <v>1982</v>
      </c>
      <c r="G2150" s="5">
        <v>1982</v>
      </c>
      <c r="H2150" s="5" t="str">
        <f t="shared" si="132"/>
        <v>1980s</v>
      </c>
      <c r="I2150" s="5"/>
      <c r="J2150" s="5" t="str">
        <f>IF(I2150&lt;&gt;"",IF(I2150&gt;=60,"Feature","Short/TV Show"),"No Runtime")</f>
        <v>No Runtime</v>
      </c>
      <c r="K2150" s="5"/>
      <c r="L2150" s="5"/>
      <c r="M2150" s="5"/>
      <c r="N2150" s="5"/>
      <c r="O2150" s="5" t="str">
        <f t="shared" si="133"/>
        <v>No</v>
      </c>
      <c r="P2150" s="5"/>
      <c r="Q2150" s="6"/>
      <c r="R2150" s="12" t="e">
        <f t="shared" si="134"/>
        <v>#N/A</v>
      </c>
      <c r="S2150" s="12" t="e">
        <f t="shared" si="135"/>
        <v>#N/A</v>
      </c>
      <c r="U2150" s="9" t="s">
        <v>1149</v>
      </c>
      <c r="V2150" s="9" t="s">
        <v>25103</v>
      </c>
      <c r="W2150" s="9" t="s">
        <v>18782</v>
      </c>
      <c r="Y2150" s="9" t="s">
        <v>19119</v>
      </c>
      <c r="Z2150" s="9" t="s">
        <v>19214</v>
      </c>
      <c r="AA2150" s="9" t="s">
        <v>25103</v>
      </c>
      <c r="AB2150" s="9" t="s">
        <v>18780</v>
      </c>
      <c r="AC2150">
        <v>6.7</v>
      </c>
      <c r="AD2150" s="9" t="s">
        <v>19118</v>
      </c>
      <c r="AE2150" s="9" t="s">
        <v>25104</v>
      </c>
      <c r="AF2150" s="9" t="s">
        <v>18780</v>
      </c>
      <c r="AG2150" s="9" t="s">
        <v>620</v>
      </c>
      <c r="AH2150">
        <v>6</v>
      </c>
      <c r="AI2150" s="9" t="s">
        <v>19119</v>
      </c>
      <c r="AK2150" s="5" t="s">
        <v>25103</v>
      </c>
      <c r="AL2150" s="12" t="e">
        <v>#N/A</v>
      </c>
      <c r="AM2150" s="12" t="e">
        <v>#N/A</v>
      </c>
      <c r="AN2150" s="5" t="s">
        <v>9046</v>
      </c>
      <c r="AO2150" s="5" t="s">
        <v>25105</v>
      </c>
      <c r="AP2150" s="5" t="s">
        <v>18782</v>
      </c>
      <c r="AQ2150" s="5"/>
      <c r="AR2150" s="5" t="s">
        <v>19119</v>
      </c>
    </row>
    <row r="2151" spans="1:44">
      <c r="A2151" s="5" t="s">
        <v>9048</v>
      </c>
      <c r="B2151" s="5" t="s">
        <v>9049</v>
      </c>
      <c r="C2151" s="5"/>
      <c r="D2151" s="5"/>
      <c r="E2151" s="5" t="s">
        <v>9050</v>
      </c>
      <c r="F2151" s="5">
        <v>2002</v>
      </c>
      <c r="G2151" s="5">
        <v>2002</v>
      </c>
      <c r="H2151" s="5" t="str">
        <f t="shared" si="132"/>
        <v>2000s</v>
      </c>
      <c r="I2151" s="5"/>
      <c r="J2151" s="5" t="str">
        <f>IF(I2151&lt;&gt;"",IF(I2151&gt;=60,"Feature","Short/TV Show"),"No Runtime")</f>
        <v>No Runtime</v>
      </c>
      <c r="K2151" s="5" t="s">
        <v>76</v>
      </c>
      <c r="L2151" s="5"/>
      <c r="M2151" s="5">
        <v>8.6</v>
      </c>
      <c r="N2151" s="5">
        <v>7</v>
      </c>
      <c r="O2151" s="5" t="str">
        <f t="shared" si="133"/>
        <v>No</v>
      </c>
      <c r="P2151" s="5"/>
      <c r="Q2151" s="6"/>
      <c r="R2151" s="12" t="e">
        <f t="shared" si="134"/>
        <v>#N/A</v>
      </c>
      <c r="S2151" s="12" t="e">
        <f t="shared" si="135"/>
        <v>#N/A</v>
      </c>
      <c r="U2151" s="9" t="s">
        <v>8289</v>
      </c>
      <c r="V2151" s="9" t="s">
        <v>25106</v>
      </c>
      <c r="W2151" s="9" t="s">
        <v>18780</v>
      </c>
      <c r="X2151">
        <v>8.1</v>
      </c>
      <c r="Y2151" s="9" t="s">
        <v>19119</v>
      </c>
      <c r="Z2151" s="9" t="s">
        <v>19244</v>
      </c>
      <c r="AA2151" s="9" t="s">
        <v>25104</v>
      </c>
      <c r="AB2151" s="9" t="s">
        <v>18781</v>
      </c>
      <c r="AC2151">
        <v>7.9</v>
      </c>
      <c r="AD2151" s="9" t="s">
        <v>19118</v>
      </c>
      <c r="AE2151" s="9" t="s">
        <v>25104</v>
      </c>
      <c r="AF2151" s="9" t="s">
        <v>18780</v>
      </c>
      <c r="AG2151" s="9" t="s">
        <v>100</v>
      </c>
      <c r="AH2151">
        <v>6</v>
      </c>
      <c r="AI2151" s="9" t="s">
        <v>19119</v>
      </c>
      <c r="AK2151" s="5" t="s">
        <v>25103</v>
      </c>
      <c r="AL2151" s="12" t="e">
        <v>#N/A</v>
      </c>
      <c r="AM2151" s="12" t="e">
        <v>#N/A</v>
      </c>
      <c r="AN2151" s="5" t="s">
        <v>9049</v>
      </c>
      <c r="AO2151" s="5" t="s">
        <v>25106</v>
      </c>
      <c r="AP2151" s="5" t="s">
        <v>18782</v>
      </c>
      <c r="AQ2151" s="5">
        <v>8.6</v>
      </c>
      <c r="AR2151" s="5" t="s">
        <v>19119</v>
      </c>
    </row>
    <row r="2152" spans="1:44">
      <c r="A2152" s="5" t="s">
        <v>9051</v>
      </c>
      <c r="B2152" s="5" t="s">
        <v>9052</v>
      </c>
      <c r="C2152" s="5"/>
      <c r="D2152" s="5"/>
      <c r="E2152" s="5" t="s">
        <v>9053</v>
      </c>
      <c r="F2152" s="5">
        <v>2007</v>
      </c>
      <c r="G2152" s="5">
        <v>2007</v>
      </c>
      <c r="H2152" s="5" t="str">
        <f t="shared" si="132"/>
        <v>2000s</v>
      </c>
      <c r="I2152" s="5"/>
      <c r="J2152" s="5" t="str">
        <f>IF(I2152&lt;&gt;"",IF(I2152&gt;=60,"Feature","Short/TV Show"),"No Runtime")</f>
        <v>No Runtime</v>
      </c>
      <c r="K2152" s="5" t="s">
        <v>620</v>
      </c>
      <c r="L2152" s="5"/>
      <c r="M2152" s="5">
        <v>6.4</v>
      </c>
      <c r="N2152" s="5">
        <v>8</v>
      </c>
      <c r="O2152" s="5" t="str">
        <f t="shared" si="133"/>
        <v>No</v>
      </c>
      <c r="P2152" s="5"/>
      <c r="Q2152" s="6"/>
      <c r="R2152" s="12" t="e">
        <f t="shared" si="134"/>
        <v>#N/A</v>
      </c>
      <c r="S2152" s="12" t="e">
        <f t="shared" si="135"/>
        <v>#N/A</v>
      </c>
      <c r="U2152" s="9" t="s">
        <v>1476</v>
      </c>
      <c r="V2152" s="9" t="s">
        <v>25105</v>
      </c>
      <c r="W2152" s="9" t="s">
        <v>18782</v>
      </c>
      <c r="Y2152" s="9" t="s">
        <v>19119</v>
      </c>
      <c r="Z2152" s="9" t="s">
        <v>19281</v>
      </c>
      <c r="AA2152" s="9" t="s">
        <v>25104</v>
      </c>
      <c r="AB2152" s="9" t="s">
        <v>18781</v>
      </c>
      <c r="AC2152">
        <v>7.9</v>
      </c>
      <c r="AD2152" s="9" t="s">
        <v>19118</v>
      </c>
      <c r="AE2152" s="9" t="s">
        <v>25104</v>
      </c>
      <c r="AF2152" s="9" t="s">
        <v>18780</v>
      </c>
      <c r="AG2152" s="9" t="s">
        <v>673</v>
      </c>
      <c r="AH2152">
        <v>6</v>
      </c>
      <c r="AI2152" s="9" t="s">
        <v>19119</v>
      </c>
      <c r="AK2152" s="5" t="s">
        <v>25103</v>
      </c>
      <c r="AL2152" s="12" t="e">
        <v>#N/A</v>
      </c>
      <c r="AM2152" s="12" t="e">
        <v>#N/A</v>
      </c>
      <c r="AN2152" s="5" t="s">
        <v>9052</v>
      </c>
      <c r="AO2152" s="5" t="s">
        <v>25106</v>
      </c>
      <c r="AP2152" s="5" t="s">
        <v>18782</v>
      </c>
      <c r="AQ2152" s="5">
        <v>6.4</v>
      </c>
      <c r="AR2152" s="5" t="s">
        <v>19119</v>
      </c>
    </row>
    <row r="2153" spans="1:44">
      <c r="A2153" s="5" t="s">
        <v>9054</v>
      </c>
      <c r="B2153" s="5" t="s">
        <v>9055</v>
      </c>
      <c r="C2153" s="5" t="s">
        <v>9056</v>
      </c>
      <c r="D2153" s="5" t="s">
        <v>3699</v>
      </c>
      <c r="E2153" s="5" t="s">
        <v>9057</v>
      </c>
      <c r="F2153" s="5">
        <v>2020</v>
      </c>
      <c r="G2153" s="5">
        <v>2020</v>
      </c>
      <c r="H2153" s="5" t="str">
        <f t="shared" si="132"/>
        <v>2020s</v>
      </c>
      <c r="I2153" s="5">
        <v>83</v>
      </c>
      <c r="J2153" s="5" t="str">
        <f>IF(I2153&lt;&gt;"",IF(I2153&gt;=60,"Feature","Short/TV Show"),"No Runtime")</f>
        <v>Feature</v>
      </c>
      <c r="K2153" s="5" t="s">
        <v>100</v>
      </c>
      <c r="L2153" s="5" t="s">
        <v>47</v>
      </c>
      <c r="M2153" s="5"/>
      <c r="N2153" s="5"/>
      <c r="O2153" s="5" t="str">
        <f t="shared" si="133"/>
        <v>No</v>
      </c>
      <c r="P2153" s="5"/>
      <c r="Q2153" s="6"/>
      <c r="R2153" s="12">
        <f t="shared" si="134"/>
        <v>83</v>
      </c>
      <c r="S2153" s="12" t="e">
        <f t="shared" si="135"/>
        <v>#N/A</v>
      </c>
      <c r="U2153" s="9" t="s">
        <v>8296</v>
      </c>
      <c r="V2153" s="9" t="s">
        <v>25104</v>
      </c>
      <c r="W2153" s="9" t="s">
        <v>18781</v>
      </c>
      <c r="Y2153" s="9" t="s">
        <v>19119</v>
      </c>
      <c r="Z2153" s="9" t="s">
        <v>19164</v>
      </c>
      <c r="AA2153" s="9" t="s">
        <v>25104</v>
      </c>
      <c r="AB2153" s="9" t="s">
        <v>18781</v>
      </c>
      <c r="AC2153">
        <v>7.9</v>
      </c>
      <c r="AD2153" s="9" t="s">
        <v>19118</v>
      </c>
      <c r="AE2153" s="9" t="s">
        <v>25103</v>
      </c>
      <c r="AF2153" s="9" t="s">
        <v>18780</v>
      </c>
      <c r="AG2153" s="9" t="s">
        <v>100</v>
      </c>
      <c r="AH2153">
        <v>8.4</v>
      </c>
      <c r="AI2153" s="9" t="s">
        <v>19119</v>
      </c>
      <c r="AK2153" s="5" t="s">
        <v>25103</v>
      </c>
      <c r="AL2153" s="12">
        <v>107</v>
      </c>
      <c r="AM2153" s="12" t="e">
        <v>#N/A</v>
      </c>
      <c r="AN2153" s="5" t="s">
        <v>9055</v>
      </c>
      <c r="AO2153" s="5" t="s">
        <v>25104</v>
      </c>
      <c r="AP2153" s="5" t="s">
        <v>18780</v>
      </c>
      <c r="AQ2153" s="5"/>
      <c r="AR2153" s="5" t="s">
        <v>19119</v>
      </c>
    </row>
    <row r="2154" spans="1:44">
      <c r="A2154" s="5" t="s">
        <v>9058</v>
      </c>
      <c r="B2154" s="5" t="s">
        <v>9059</v>
      </c>
      <c r="C2154" s="5"/>
      <c r="D2154" s="5" t="s">
        <v>1570</v>
      </c>
      <c r="E2154" s="5" t="s">
        <v>9060</v>
      </c>
      <c r="F2154" s="5">
        <v>1979</v>
      </c>
      <c r="G2154" s="5">
        <v>1979</v>
      </c>
      <c r="H2154" s="5" t="str">
        <f t="shared" si="132"/>
        <v>1970s</v>
      </c>
      <c r="I2154" s="5">
        <v>90</v>
      </c>
      <c r="J2154" s="5" t="str">
        <f>IF(I2154&lt;&gt;"",IF(I2154&gt;=60,"Feature","Short/TV Show"),"No Runtime")</f>
        <v>Feature</v>
      </c>
      <c r="K2154" s="5" t="s">
        <v>100</v>
      </c>
      <c r="L2154" s="5"/>
      <c r="M2154" s="5"/>
      <c r="N2154" s="5"/>
      <c r="O2154" s="5" t="str">
        <f t="shared" si="133"/>
        <v>No</v>
      </c>
      <c r="P2154" s="5"/>
      <c r="Q2154" s="6"/>
      <c r="R2154" s="12">
        <f t="shared" si="134"/>
        <v>90</v>
      </c>
      <c r="S2154" s="12" t="e">
        <f t="shared" si="135"/>
        <v>#N/A</v>
      </c>
      <c r="U2154" s="9"/>
      <c r="V2154" s="9" t="s">
        <v>25104</v>
      </c>
      <c r="W2154" s="9" t="s">
        <v>18782</v>
      </c>
      <c r="Y2154" s="9" t="s">
        <v>19119</v>
      </c>
      <c r="Z2154" s="9" t="s">
        <v>19964</v>
      </c>
      <c r="AA2154" s="9" t="s">
        <v>25104</v>
      </c>
      <c r="AB2154" s="9" t="s">
        <v>18781</v>
      </c>
      <c r="AC2154">
        <v>7.9</v>
      </c>
      <c r="AD2154" s="9" t="s">
        <v>19118</v>
      </c>
      <c r="AE2154" s="9" t="s">
        <v>25103</v>
      </c>
      <c r="AF2154" s="9" t="s">
        <v>18781</v>
      </c>
      <c r="AG2154" s="9" t="s">
        <v>3607</v>
      </c>
      <c r="AI2154" s="9" t="s">
        <v>19119</v>
      </c>
      <c r="AK2154" s="5" t="s">
        <v>25103</v>
      </c>
      <c r="AL2154" s="12">
        <v>83</v>
      </c>
      <c r="AM2154" s="12" t="e">
        <v>#N/A</v>
      </c>
      <c r="AN2154" s="5" t="s">
        <v>9059</v>
      </c>
      <c r="AO2154" s="5" t="s">
        <v>25108</v>
      </c>
      <c r="AP2154" s="5" t="s">
        <v>18780</v>
      </c>
      <c r="AQ2154" s="5"/>
      <c r="AR2154" s="5" t="s">
        <v>19119</v>
      </c>
    </row>
    <row r="2155" spans="1:44">
      <c r="A2155" s="5" t="s">
        <v>9061</v>
      </c>
      <c r="B2155" s="5" t="s">
        <v>9062</v>
      </c>
      <c r="C2155" s="5"/>
      <c r="D2155" s="5" t="s">
        <v>9063</v>
      </c>
      <c r="E2155" s="5" t="s">
        <v>9064</v>
      </c>
      <c r="F2155" s="5">
        <v>2013</v>
      </c>
      <c r="G2155" s="5">
        <v>2013</v>
      </c>
      <c r="H2155" s="5" t="str">
        <f t="shared" si="132"/>
        <v>2010s</v>
      </c>
      <c r="I2155" s="5">
        <v>80</v>
      </c>
      <c r="J2155" s="5" t="str">
        <f>IF(I2155&lt;&gt;"",IF(I2155&gt;=60,"Feature","Short/TV Show"),"No Runtime")</f>
        <v>Feature</v>
      </c>
      <c r="K2155" s="5" t="s">
        <v>100</v>
      </c>
      <c r="L2155" s="5"/>
      <c r="M2155" s="5"/>
      <c r="N2155" s="5"/>
      <c r="O2155" s="5" t="str">
        <f t="shared" si="133"/>
        <v>No</v>
      </c>
      <c r="P2155" s="5"/>
      <c r="Q2155" s="6"/>
      <c r="R2155" s="12">
        <f t="shared" si="134"/>
        <v>80</v>
      </c>
      <c r="S2155" s="12" t="e">
        <f t="shared" si="135"/>
        <v>#N/A</v>
      </c>
      <c r="U2155" s="9" t="s">
        <v>5554</v>
      </c>
      <c r="V2155" s="9" t="s">
        <v>25103</v>
      </c>
      <c r="W2155" s="9" t="s">
        <v>18780</v>
      </c>
      <c r="X2155">
        <v>7.1</v>
      </c>
      <c r="Y2155" s="9" t="s">
        <v>19119</v>
      </c>
      <c r="Z2155" s="9" t="s">
        <v>19522</v>
      </c>
      <c r="AA2155" s="9" t="s">
        <v>25103</v>
      </c>
      <c r="AB2155" s="9" t="s">
        <v>18780</v>
      </c>
      <c r="AC2155">
        <v>5.5</v>
      </c>
      <c r="AD2155" s="9" t="s">
        <v>19118</v>
      </c>
      <c r="AE2155" s="9" t="s">
        <v>25103</v>
      </c>
      <c r="AF2155" s="9" t="s">
        <v>18781</v>
      </c>
      <c r="AG2155" s="9" t="s">
        <v>8414</v>
      </c>
      <c r="AI2155" s="9" t="s">
        <v>19119</v>
      </c>
      <c r="AK2155" s="5" t="s">
        <v>25103</v>
      </c>
      <c r="AL2155" s="12">
        <v>96</v>
      </c>
      <c r="AM2155" s="12" t="e">
        <v>#N/A</v>
      </c>
      <c r="AN2155" s="5" t="s">
        <v>9062</v>
      </c>
      <c r="AO2155" s="5" t="s">
        <v>25103</v>
      </c>
      <c r="AP2155" s="5" t="s">
        <v>18780</v>
      </c>
      <c r="AQ2155" s="5"/>
      <c r="AR2155" s="5" t="s">
        <v>19119</v>
      </c>
    </row>
    <row r="2156" spans="1:44">
      <c r="A2156" s="5" t="s">
        <v>9065</v>
      </c>
      <c r="B2156" s="5" t="s">
        <v>9066</v>
      </c>
      <c r="C2156" s="5"/>
      <c r="D2156" s="5" t="s">
        <v>9067</v>
      </c>
      <c r="E2156" s="5" t="s">
        <v>9068</v>
      </c>
      <c r="F2156" s="5">
        <v>2003</v>
      </c>
      <c r="G2156" s="5">
        <v>2003</v>
      </c>
      <c r="H2156" s="5" t="str">
        <f t="shared" si="132"/>
        <v>2000s</v>
      </c>
      <c r="I2156" s="5">
        <v>90</v>
      </c>
      <c r="J2156" s="5" t="str">
        <f>IF(I2156&lt;&gt;"",IF(I2156&gt;=60,"Feature","Short/TV Show"),"No Runtime")</f>
        <v>Feature</v>
      </c>
      <c r="K2156" s="5" t="s">
        <v>840</v>
      </c>
      <c r="L2156" s="5"/>
      <c r="M2156" s="5">
        <v>6.1</v>
      </c>
      <c r="N2156" s="5">
        <v>9</v>
      </c>
      <c r="O2156" s="5" t="str">
        <f t="shared" si="133"/>
        <v>No</v>
      </c>
      <c r="P2156" s="5"/>
      <c r="Q2156" s="6"/>
      <c r="R2156" s="12">
        <f t="shared" si="134"/>
        <v>90</v>
      </c>
      <c r="S2156" s="12" t="e">
        <f t="shared" si="135"/>
        <v>#N/A</v>
      </c>
      <c r="U2156" s="9" t="s">
        <v>4140</v>
      </c>
      <c r="V2156" s="9" t="s">
        <v>25103</v>
      </c>
      <c r="W2156" s="9" t="s">
        <v>18780</v>
      </c>
      <c r="X2156">
        <v>6.7</v>
      </c>
      <c r="Y2156" s="9" t="s">
        <v>19119</v>
      </c>
      <c r="Z2156" s="9" t="s">
        <v>19774</v>
      </c>
      <c r="AA2156" s="9" t="s">
        <v>25103</v>
      </c>
      <c r="AB2156" s="9" t="s">
        <v>18780</v>
      </c>
      <c r="AC2156">
        <v>5.5</v>
      </c>
      <c r="AD2156" s="9" t="s">
        <v>19118</v>
      </c>
      <c r="AE2156" s="9" t="s">
        <v>25104</v>
      </c>
      <c r="AF2156" s="9" t="s">
        <v>18780</v>
      </c>
      <c r="AG2156" s="9" t="s">
        <v>100</v>
      </c>
      <c r="AI2156" s="9" t="s">
        <v>19119</v>
      </c>
      <c r="AK2156" s="5" t="s">
        <v>25103</v>
      </c>
      <c r="AL2156" s="12">
        <v>109</v>
      </c>
      <c r="AM2156" s="12" t="e">
        <v>#N/A</v>
      </c>
      <c r="AN2156" s="5" t="s">
        <v>9066</v>
      </c>
      <c r="AO2156" s="5" t="s">
        <v>25106</v>
      </c>
      <c r="AP2156" s="5" t="s">
        <v>18780</v>
      </c>
      <c r="AQ2156" s="5">
        <v>6.1</v>
      </c>
      <c r="AR2156" s="5" t="s">
        <v>19119</v>
      </c>
    </row>
    <row r="2157" spans="1:44">
      <c r="A2157" s="5" t="s">
        <v>9069</v>
      </c>
      <c r="B2157" s="5" t="s">
        <v>9070</v>
      </c>
      <c r="C2157" s="5"/>
      <c r="D2157" s="5"/>
      <c r="E2157" s="5" t="s">
        <v>9071</v>
      </c>
      <c r="F2157" s="5">
        <v>2017</v>
      </c>
      <c r="G2157" s="5">
        <v>2017</v>
      </c>
      <c r="H2157" s="5" t="str">
        <f t="shared" si="132"/>
        <v>2010s</v>
      </c>
      <c r="I2157" s="5"/>
      <c r="J2157" s="5" t="str">
        <f>IF(I2157&lt;&gt;"",IF(I2157&gt;=60,"Feature","Short/TV Show"),"No Runtime")</f>
        <v>No Runtime</v>
      </c>
      <c r="K2157" s="5" t="s">
        <v>657</v>
      </c>
      <c r="L2157" s="5"/>
      <c r="M2157" s="5"/>
      <c r="N2157" s="5"/>
      <c r="O2157" s="5" t="str">
        <f t="shared" si="133"/>
        <v>No</v>
      </c>
      <c r="P2157" s="5"/>
      <c r="Q2157" s="6"/>
      <c r="R2157" s="12" t="e">
        <f t="shared" si="134"/>
        <v>#N/A</v>
      </c>
      <c r="S2157" s="12" t="e">
        <f t="shared" si="135"/>
        <v>#N/A</v>
      </c>
      <c r="U2157" s="9" t="s">
        <v>368</v>
      </c>
      <c r="V2157" s="9" t="s">
        <v>25103</v>
      </c>
      <c r="W2157" s="9" t="s">
        <v>18780</v>
      </c>
      <c r="X2157">
        <v>7</v>
      </c>
      <c r="Y2157" s="9" t="s">
        <v>19119</v>
      </c>
      <c r="Z2157" s="9" t="s">
        <v>3399</v>
      </c>
      <c r="AA2157" s="9" t="s">
        <v>25103</v>
      </c>
      <c r="AB2157" s="9" t="s">
        <v>18780</v>
      </c>
      <c r="AC2157">
        <v>5.5</v>
      </c>
      <c r="AD2157" s="9" t="s">
        <v>19118</v>
      </c>
      <c r="AE2157" s="9" t="s">
        <v>25104</v>
      </c>
      <c r="AF2157" s="9" t="s">
        <v>18780</v>
      </c>
      <c r="AG2157" s="9" t="s">
        <v>1123</v>
      </c>
      <c r="AI2157" s="9" t="s">
        <v>19119</v>
      </c>
      <c r="AK2157" s="5" t="s">
        <v>25103</v>
      </c>
      <c r="AL2157" s="12">
        <v>80</v>
      </c>
      <c r="AM2157" s="12" t="e">
        <v>#N/A</v>
      </c>
      <c r="AN2157" s="5" t="s">
        <v>9070</v>
      </c>
      <c r="AO2157" s="5" t="s">
        <v>25103</v>
      </c>
      <c r="AP2157" s="5" t="s">
        <v>18782</v>
      </c>
      <c r="AQ2157" s="5"/>
      <c r="AR2157" s="5" t="s">
        <v>19119</v>
      </c>
    </row>
    <row r="2158" spans="1:44">
      <c r="A2158" s="5" t="s">
        <v>9072</v>
      </c>
      <c r="B2158" s="5" t="s">
        <v>9073</v>
      </c>
      <c r="C2158" s="5" t="s">
        <v>9074</v>
      </c>
      <c r="D2158" s="5" t="s">
        <v>9075</v>
      </c>
      <c r="E2158" s="5" t="s">
        <v>9076</v>
      </c>
      <c r="F2158" s="5">
        <v>2021</v>
      </c>
      <c r="G2158" s="5">
        <v>2021</v>
      </c>
      <c r="H2158" s="5" t="str">
        <f t="shared" si="132"/>
        <v>2020s</v>
      </c>
      <c r="I2158" s="5">
        <v>80</v>
      </c>
      <c r="J2158" s="5" t="str">
        <f>IF(I2158&lt;&gt;"",IF(I2158&gt;=60,"Feature","Short/TV Show"),"No Runtime")</f>
        <v>Feature</v>
      </c>
      <c r="K2158" s="5" t="s">
        <v>3909</v>
      </c>
      <c r="L2158" s="5"/>
      <c r="M2158" s="5"/>
      <c r="N2158" s="5"/>
      <c r="O2158" s="5" t="str">
        <f t="shared" si="133"/>
        <v>No</v>
      </c>
      <c r="P2158" s="5"/>
      <c r="Q2158" s="6"/>
      <c r="R2158" s="12">
        <f t="shared" si="134"/>
        <v>80</v>
      </c>
      <c r="S2158" s="12" t="e">
        <f t="shared" si="135"/>
        <v>#N/A</v>
      </c>
      <c r="U2158" s="9" t="s">
        <v>2854</v>
      </c>
      <c r="V2158" s="9" t="s">
        <v>25103</v>
      </c>
      <c r="W2158" s="9" t="s">
        <v>18780</v>
      </c>
      <c r="X2158">
        <v>7</v>
      </c>
      <c r="Y2158" s="9" t="s">
        <v>19119</v>
      </c>
      <c r="Z2158" s="9" t="s">
        <v>19294</v>
      </c>
      <c r="AA2158" s="9" t="s">
        <v>25103</v>
      </c>
      <c r="AB2158" s="9" t="s">
        <v>18780</v>
      </c>
      <c r="AC2158">
        <v>5.5</v>
      </c>
      <c r="AD2158" s="9" t="s">
        <v>19118</v>
      </c>
      <c r="AE2158" s="9" t="s">
        <v>25103</v>
      </c>
      <c r="AF2158" s="9" t="s">
        <v>18780</v>
      </c>
      <c r="AG2158" s="9" t="s">
        <v>3909</v>
      </c>
      <c r="AH2158">
        <v>7.7</v>
      </c>
      <c r="AI2158" s="9" t="s">
        <v>19119</v>
      </c>
      <c r="AK2158" s="5" t="s">
        <v>25103</v>
      </c>
      <c r="AL2158" s="12">
        <v>90</v>
      </c>
      <c r="AM2158" s="12" t="e">
        <v>#N/A</v>
      </c>
      <c r="AN2158" s="5" t="s">
        <v>9073</v>
      </c>
      <c r="AO2158" s="5" t="s">
        <v>25104</v>
      </c>
      <c r="AP2158" s="5" t="s">
        <v>18780</v>
      </c>
      <c r="AQ2158" s="5"/>
      <c r="AR2158" s="5" t="s">
        <v>19119</v>
      </c>
    </row>
    <row r="2159" spans="1:44">
      <c r="A2159" s="5" t="s">
        <v>9077</v>
      </c>
      <c r="B2159" s="5" t="s">
        <v>9078</v>
      </c>
      <c r="C2159" s="5" t="s">
        <v>9079</v>
      </c>
      <c r="D2159" s="5" t="s">
        <v>1066</v>
      </c>
      <c r="E2159" s="5" t="s">
        <v>9080</v>
      </c>
      <c r="F2159" s="5">
        <v>1995</v>
      </c>
      <c r="G2159" s="5">
        <v>1995</v>
      </c>
      <c r="H2159" s="5" t="str">
        <f t="shared" si="132"/>
        <v>1990s</v>
      </c>
      <c r="I2159" s="5">
        <v>125</v>
      </c>
      <c r="J2159" s="5" t="str">
        <f>IF(I2159&lt;&gt;"",IF(I2159&gt;=60,"Feature","Short/TV Show"),"No Runtime")</f>
        <v>Feature</v>
      </c>
      <c r="K2159" s="5" t="s">
        <v>100</v>
      </c>
      <c r="L2159" s="5"/>
      <c r="M2159" s="5">
        <v>7.1</v>
      </c>
      <c r="N2159" s="5">
        <v>57</v>
      </c>
      <c r="O2159" s="5" t="str">
        <f t="shared" si="133"/>
        <v>No</v>
      </c>
      <c r="P2159" s="5"/>
      <c r="Q2159" s="6"/>
      <c r="R2159" s="12">
        <f t="shared" si="134"/>
        <v>125</v>
      </c>
      <c r="S2159" s="12" t="e">
        <f t="shared" si="135"/>
        <v>#N/A</v>
      </c>
      <c r="U2159" s="9" t="s">
        <v>7487</v>
      </c>
      <c r="V2159" s="9" t="s">
        <v>25108</v>
      </c>
      <c r="W2159" s="9" t="s">
        <v>18782</v>
      </c>
      <c r="Y2159" s="9" t="s">
        <v>19119</v>
      </c>
      <c r="Z2159" s="9" t="s">
        <v>1486</v>
      </c>
      <c r="AA2159" s="9" t="s">
        <v>25103</v>
      </c>
      <c r="AB2159" s="9" t="s">
        <v>18780</v>
      </c>
      <c r="AC2159">
        <v>6</v>
      </c>
      <c r="AD2159" s="9" t="s">
        <v>19118</v>
      </c>
      <c r="AE2159" s="9" t="s">
        <v>25103</v>
      </c>
      <c r="AF2159" s="9" t="s">
        <v>18780</v>
      </c>
      <c r="AG2159" s="9" t="s">
        <v>6260</v>
      </c>
      <c r="AI2159" s="9" t="s">
        <v>19119</v>
      </c>
      <c r="AK2159" s="5" t="s">
        <v>25103</v>
      </c>
      <c r="AL2159" s="12" t="e">
        <v>#N/A</v>
      </c>
      <c r="AM2159" s="12" t="e">
        <v>#N/A</v>
      </c>
      <c r="AN2159" s="5" t="s">
        <v>9078</v>
      </c>
      <c r="AO2159" s="5" t="s">
        <v>25107</v>
      </c>
      <c r="AP2159" s="5" t="s">
        <v>18780</v>
      </c>
      <c r="AQ2159" s="5">
        <v>7.1</v>
      </c>
      <c r="AR2159" s="5" t="s">
        <v>19119</v>
      </c>
    </row>
    <row r="2160" spans="1:44">
      <c r="A2160" s="5" t="s">
        <v>9081</v>
      </c>
      <c r="B2160" s="5" t="s">
        <v>9082</v>
      </c>
      <c r="C2160" s="5" t="s">
        <v>9083</v>
      </c>
      <c r="D2160" s="5" t="s">
        <v>9084</v>
      </c>
      <c r="E2160" s="5" t="s">
        <v>9085</v>
      </c>
      <c r="F2160" s="5"/>
      <c r="G2160" s="5"/>
      <c r="H2160" s="5" t="str">
        <f t="shared" si="132"/>
        <v>No Year</v>
      </c>
      <c r="I2160" s="5">
        <v>120</v>
      </c>
      <c r="J2160" s="5" t="str">
        <f>IF(I2160&lt;&gt;"",IF(I2160&gt;=60,"Feature","Short/TV Show"),"No Runtime")</f>
        <v>Feature</v>
      </c>
      <c r="K2160" s="5" t="s">
        <v>1176</v>
      </c>
      <c r="L2160" s="5"/>
      <c r="M2160" s="5"/>
      <c r="N2160" s="5"/>
      <c r="O2160" s="5" t="str">
        <f t="shared" si="133"/>
        <v>No</v>
      </c>
      <c r="P2160" s="5"/>
      <c r="Q2160" s="6"/>
      <c r="R2160" s="12">
        <f t="shared" si="134"/>
        <v>120</v>
      </c>
      <c r="S2160" s="12" t="e">
        <f t="shared" si="135"/>
        <v>#N/A</v>
      </c>
      <c r="U2160" s="9" t="s">
        <v>18906</v>
      </c>
      <c r="V2160" s="9" t="s">
        <v>25106</v>
      </c>
      <c r="W2160" s="9" t="s">
        <v>18780</v>
      </c>
      <c r="Y2160" s="9" t="s">
        <v>19119</v>
      </c>
      <c r="Z2160" s="9" t="s">
        <v>20077</v>
      </c>
      <c r="AA2160" s="9" t="s">
        <v>25103</v>
      </c>
      <c r="AB2160" s="9" t="s">
        <v>18780</v>
      </c>
      <c r="AC2160">
        <v>6</v>
      </c>
      <c r="AD2160" s="9" t="s">
        <v>19118</v>
      </c>
      <c r="AE2160" s="9" t="s">
        <v>25103</v>
      </c>
      <c r="AF2160" s="9" t="s">
        <v>18780</v>
      </c>
      <c r="AG2160" s="9" t="s">
        <v>100</v>
      </c>
      <c r="AI2160" s="9" t="s">
        <v>19119</v>
      </c>
      <c r="AK2160" s="5" t="s">
        <v>25103</v>
      </c>
      <c r="AL2160" s="12">
        <v>100</v>
      </c>
      <c r="AM2160" s="12" t="e">
        <v>#N/A</v>
      </c>
      <c r="AN2160" s="5" t="s">
        <v>9082</v>
      </c>
      <c r="AO2160" s="5" t="s">
        <v>25116</v>
      </c>
      <c r="AP2160" s="5" t="s">
        <v>18780</v>
      </c>
      <c r="AQ2160" s="5"/>
      <c r="AR2160" s="5" t="s">
        <v>19119</v>
      </c>
    </row>
    <row r="2161" spans="1:44">
      <c r="A2161" s="5" t="s">
        <v>9086</v>
      </c>
      <c r="B2161" s="5" t="s">
        <v>9087</v>
      </c>
      <c r="C2161" s="5"/>
      <c r="D2161" s="5" t="s">
        <v>1027</v>
      </c>
      <c r="E2161" s="5" t="s">
        <v>9088</v>
      </c>
      <c r="F2161" s="5">
        <v>2012</v>
      </c>
      <c r="G2161" s="5">
        <v>2012</v>
      </c>
      <c r="H2161" s="5" t="str">
        <f t="shared" si="132"/>
        <v>2010s</v>
      </c>
      <c r="I2161" s="5">
        <v>73</v>
      </c>
      <c r="J2161" s="5" t="str">
        <f>IF(I2161&lt;&gt;"",IF(I2161&gt;=60,"Feature","Short/TV Show"),"No Runtime")</f>
        <v>Feature</v>
      </c>
      <c r="K2161" s="5" t="s">
        <v>100</v>
      </c>
      <c r="L2161" s="5"/>
      <c r="M2161" s="5">
        <v>7.5</v>
      </c>
      <c r="N2161" s="5">
        <v>13</v>
      </c>
      <c r="O2161" s="5" t="str">
        <f t="shared" si="133"/>
        <v>No</v>
      </c>
      <c r="P2161" s="5"/>
      <c r="Q2161" s="6"/>
      <c r="R2161" s="12">
        <f t="shared" si="134"/>
        <v>73</v>
      </c>
      <c r="S2161" s="12" t="e">
        <f t="shared" si="135"/>
        <v>#N/A</v>
      </c>
      <c r="U2161" s="9" t="s">
        <v>1066</v>
      </c>
      <c r="V2161" s="9" t="s">
        <v>25106</v>
      </c>
      <c r="W2161" s="9" t="s">
        <v>18780</v>
      </c>
      <c r="Y2161" s="9" t="s">
        <v>19119</v>
      </c>
      <c r="Z2161" s="9" t="s">
        <v>1454</v>
      </c>
      <c r="AA2161" s="9" t="s">
        <v>25103</v>
      </c>
      <c r="AB2161" s="9" t="s">
        <v>18780</v>
      </c>
      <c r="AC2161">
        <v>6</v>
      </c>
      <c r="AD2161" s="9" t="s">
        <v>19118</v>
      </c>
      <c r="AE2161" s="9" t="s">
        <v>25106</v>
      </c>
      <c r="AF2161" s="9" t="s">
        <v>18780</v>
      </c>
      <c r="AG2161" s="9" t="s">
        <v>8414</v>
      </c>
      <c r="AH2161">
        <v>6.5</v>
      </c>
      <c r="AI2161" s="9" t="s">
        <v>19118</v>
      </c>
      <c r="AK2161" s="5" t="s">
        <v>25103</v>
      </c>
      <c r="AL2161" s="12">
        <v>73</v>
      </c>
      <c r="AM2161" s="12" t="e">
        <v>#N/A</v>
      </c>
      <c r="AN2161" s="5" t="s">
        <v>9087</v>
      </c>
      <c r="AO2161" s="5" t="s">
        <v>25103</v>
      </c>
      <c r="AP2161" s="5" t="s">
        <v>18780</v>
      </c>
      <c r="AQ2161" s="5">
        <v>7.5</v>
      </c>
      <c r="AR2161" s="5" t="s">
        <v>19119</v>
      </c>
    </row>
    <row r="2162" spans="1:44">
      <c r="A2162" s="5" t="s">
        <v>9089</v>
      </c>
      <c r="B2162" s="5" t="s">
        <v>9090</v>
      </c>
      <c r="C2162" s="5"/>
      <c r="D2162" s="5" t="s">
        <v>1570</v>
      </c>
      <c r="E2162" s="5" t="s">
        <v>9091</v>
      </c>
      <c r="F2162" s="5">
        <v>1990</v>
      </c>
      <c r="G2162" s="5">
        <v>1990</v>
      </c>
      <c r="H2162" s="5" t="str">
        <f t="shared" si="132"/>
        <v>1990s</v>
      </c>
      <c r="I2162" s="5">
        <v>86</v>
      </c>
      <c r="J2162" s="5" t="str">
        <f>IF(I2162&lt;&gt;"",IF(I2162&gt;=60,"Feature","Short/TV Show"),"No Runtime")</f>
        <v>Feature</v>
      </c>
      <c r="K2162" s="5"/>
      <c r="L2162" s="5"/>
      <c r="M2162" s="5">
        <v>4.5999999999999996</v>
      </c>
      <c r="N2162" s="5">
        <v>11</v>
      </c>
      <c r="O2162" s="5" t="str">
        <f t="shared" si="133"/>
        <v>No</v>
      </c>
      <c r="P2162" s="5"/>
      <c r="Q2162" s="6"/>
      <c r="R2162" s="12">
        <f t="shared" si="134"/>
        <v>86</v>
      </c>
      <c r="S2162" s="12" t="e">
        <f t="shared" si="135"/>
        <v>#N/A</v>
      </c>
      <c r="U2162" s="9" t="s">
        <v>10077</v>
      </c>
      <c r="V2162" s="9" t="s">
        <v>25106</v>
      </c>
      <c r="W2162" s="9" t="s">
        <v>18780</v>
      </c>
      <c r="Y2162" s="9" t="s">
        <v>19119</v>
      </c>
      <c r="Z2162" s="9" t="s">
        <v>20078</v>
      </c>
      <c r="AA2162" s="9" t="s">
        <v>25103</v>
      </c>
      <c r="AB2162" s="9" t="s">
        <v>18780</v>
      </c>
      <c r="AC2162">
        <v>6</v>
      </c>
      <c r="AD2162" s="9" t="s">
        <v>19118</v>
      </c>
      <c r="AE2162" s="9" t="s">
        <v>25106</v>
      </c>
      <c r="AF2162" s="9" t="s">
        <v>18780</v>
      </c>
      <c r="AG2162" s="9" t="s">
        <v>100</v>
      </c>
      <c r="AH2162">
        <v>6.5</v>
      </c>
      <c r="AI2162" s="9" t="s">
        <v>19118</v>
      </c>
      <c r="AK2162" s="5" t="s">
        <v>25103</v>
      </c>
      <c r="AL2162" s="12">
        <v>80</v>
      </c>
      <c r="AM2162" s="12" t="e">
        <v>#N/A</v>
      </c>
      <c r="AN2162" s="5" t="s">
        <v>9090</v>
      </c>
      <c r="AO2162" s="5" t="s">
        <v>25107</v>
      </c>
      <c r="AP2162" s="5" t="s">
        <v>18780</v>
      </c>
      <c r="AQ2162" s="5">
        <v>4.5999999999999996</v>
      </c>
      <c r="AR2162" s="5" t="s">
        <v>19119</v>
      </c>
    </row>
    <row r="2163" spans="1:44">
      <c r="A2163" s="5" t="s">
        <v>9092</v>
      </c>
      <c r="B2163" s="5" t="s">
        <v>9093</v>
      </c>
      <c r="C2163" s="5" t="s">
        <v>9094</v>
      </c>
      <c r="D2163" s="5"/>
      <c r="E2163" s="5" t="s">
        <v>9095</v>
      </c>
      <c r="F2163" s="5">
        <v>2022</v>
      </c>
      <c r="G2163" s="5">
        <v>2022</v>
      </c>
      <c r="H2163" s="5" t="str">
        <f t="shared" si="132"/>
        <v>2020s</v>
      </c>
      <c r="I2163" s="5"/>
      <c r="J2163" s="5" t="str">
        <f>IF(I2163&lt;&gt;"",IF(I2163&gt;=60,"Feature","Short/TV Show"),"No Runtime")</f>
        <v>No Runtime</v>
      </c>
      <c r="K2163" s="5" t="s">
        <v>76</v>
      </c>
      <c r="L2163" s="5"/>
      <c r="M2163" s="5">
        <v>4.3</v>
      </c>
      <c r="N2163" s="5">
        <v>20</v>
      </c>
      <c r="O2163" s="5" t="str">
        <f t="shared" si="133"/>
        <v>No</v>
      </c>
      <c r="P2163" s="5"/>
      <c r="Q2163" s="6"/>
      <c r="R2163" s="12" t="e">
        <f t="shared" si="134"/>
        <v>#N/A</v>
      </c>
      <c r="S2163" s="12" t="e">
        <f t="shared" si="135"/>
        <v>#N/A</v>
      </c>
      <c r="U2163" s="9" t="s">
        <v>1018</v>
      </c>
      <c r="V2163" s="9" t="s">
        <v>25106</v>
      </c>
      <c r="W2163" s="9" t="s">
        <v>18780</v>
      </c>
      <c r="Y2163" s="9" t="s">
        <v>19119</v>
      </c>
      <c r="Z2163" s="9" t="s">
        <v>19438</v>
      </c>
      <c r="AA2163" s="9" t="s">
        <v>25106</v>
      </c>
      <c r="AB2163" s="9" t="s">
        <v>18782</v>
      </c>
      <c r="AC2163">
        <v>4.5999999999999996</v>
      </c>
      <c r="AD2163" s="9" t="s">
        <v>19119</v>
      </c>
      <c r="AE2163" s="9" t="s">
        <v>25104</v>
      </c>
      <c r="AF2163" s="9" t="s">
        <v>18781</v>
      </c>
      <c r="AG2163" s="9" t="s">
        <v>3607</v>
      </c>
      <c r="AH2163">
        <v>6.6</v>
      </c>
      <c r="AI2163" s="9" t="s">
        <v>19119</v>
      </c>
      <c r="AK2163" s="5" t="s">
        <v>25103</v>
      </c>
      <c r="AL2163" s="12">
        <v>80</v>
      </c>
      <c r="AM2163" s="12" t="e">
        <v>#N/A</v>
      </c>
      <c r="AN2163" s="5" t="s">
        <v>9093</v>
      </c>
      <c r="AO2163" s="5" t="s">
        <v>25104</v>
      </c>
      <c r="AP2163" s="5" t="s">
        <v>18782</v>
      </c>
      <c r="AQ2163" s="5">
        <v>4.3</v>
      </c>
      <c r="AR2163" s="5" t="s">
        <v>19119</v>
      </c>
    </row>
    <row r="2164" spans="1:44">
      <c r="A2164" s="5" t="s">
        <v>9096</v>
      </c>
      <c r="B2164" s="5" t="s">
        <v>9097</v>
      </c>
      <c r="C2164" s="5" t="s">
        <v>9098</v>
      </c>
      <c r="D2164" s="5" t="s">
        <v>4357</v>
      </c>
      <c r="E2164" s="5" t="s">
        <v>9099</v>
      </c>
      <c r="F2164" s="5">
        <v>1981</v>
      </c>
      <c r="G2164" s="5">
        <v>1981</v>
      </c>
      <c r="H2164" s="5" t="str">
        <f t="shared" si="132"/>
        <v>1980s</v>
      </c>
      <c r="I2164" s="5">
        <v>106</v>
      </c>
      <c r="J2164" s="5" t="str">
        <f>IF(I2164&lt;&gt;"",IF(I2164&gt;=60,"Feature","Short/TV Show"),"No Runtime")</f>
        <v>Feature</v>
      </c>
      <c r="K2164" s="5"/>
      <c r="L2164" s="5"/>
      <c r="M2164" s="5">
        <v>5.7</v>
      </c>
      <c r="N2164" s="5">
        <v>7</v>
      </c>
      <c r="O2164" s="5" t="str">
        <f t="shared" si="133"/>
        <v>No</v>
      </c>
      <c r="P2164" s="5"/>
      <c r="Q2164" s="6"/>
      <c r="R2164" s="12">
        <f t="shared" si="134"/>
        <v>106</v>
      </c>
      <c r="S2164" s="12" t="e">
        <f t="shared" si="135"/>
        <v>#N/A</v>
      </c>
      <c r="U2164" s="9" t="s">
        <v>566</v>
      </c>
      <c r="V2164" s="9" t="s">
        <v>25103</v>
      </c>
      <c r="W2164" s="9" t="s">
        <v>18780</v>
      </c>
      <c r="X2164">
        <v>2.5</v>
      </c>
      <c r="Y2164" s="9" t="s">
        <v>19119</v>
      </c>
      <c r="Z2164" s="9" t="s">
        <v>19163</v>
      </c>
      <c r="AA2164" s="9" t="s">
        <v>25106</v>
      </c>
      <c r="AB2164" s="9" t="s">
        <v>18782</v>
      </c>
      <c r="AC2164">
        <v>4.5999999999999996</v>
      </c>
      <c r="AD2164" s="9" t="s">
        <v>19119</v>
      </c>
      <c r="AE2164" s="9" t="s">
        <v>25104</v>
      </c>
      <c r="AF2164" s="9" t="s">
        <v>18781</v>
      </c>
      <c r="AG2164" s="9" t="s">
        <v>100</v>
      </c>
      <c r="AH2164">
        <v>6.6</v>
      </c>
      <c r="AI2164" s="9" t="s">
        <v>19119</v>
      </c>
      <c r="AK2164" s="5" t="s">
        <v>25103</v>
      </c>
      <c r="AL2164" s="12">
        <v>107</v>
      </c>
      <c r="AM2164" s="12" t="e">
        <v>#N/A</v>
      </c>
      <c r="AN2164" s="5" t="s">
        <v>9097</v>
      </c>
      <c r="AO2164" s="5" t="s">
        <v>25105</v>
      </c>
      <c r="AP2164" s="5" t="s">
        <v>18780</v>
      </c>
      <c r="AQ2164" s="5">
        <v>5.7</v>
      </c>
      <c r="AR2164" s="5" t="s">
        <v>19119</v>
      </c>
    </row>
    <row r="2165" spans="1:44">
      <c r="A2165" s="5" t="s">
        <v>9100</v>
      </c>
      <c r="B2165" s="5" t="s">
        <v>9101</v>
      </c>
      <c r="C2165" s="5"/>
      <c r="D2165" s="5" t="s">
        <v>9102</v>
      </c>
      <c r="E2165" s="5" t="s">
        <v>9103</v>
      </c>
      <c r="F2165" s="5">
        <v>2012</v>
      </c>
      <c r="G2165" s="5">
        <v>2012</v>
      </c>
      <c r="H2165" s="5" t="str">
        <f t="shared" si="132"/>
        <v>2010s</v>
      </c>
      <c r="I2165" s="5">
        <v>92</v>
      </c>
      <c r="J2165" s="5" t="str">
        <f>IF(I2165&lt;&gt;"",IF(I2165&gt;=60,"Feature","Short/TV Show"),"No Runtime")</f>
        <v>Feature</v>
      </c>
      <c r="K2165" s="5" t="s">
        <v>9104</v>
      </c>
      <c r="L2165" s="5"/>
      <c r="M2165" s="5">
        <v>6.1</v>
      </c>
      <c r="N2165" s="5">
        <v>12</v>
      </c>
      <c r="O2165" s="5" t="str">
        <f t="shared" si="133"/>
        <v>No</v>
      </c>
      <c r="P2165" s="5"/>
      <c r="Q2165" s="6"/>
      <c r="R2165" s="12">
        <f t="shared" si="134"/>
        <v>92</v>
      </c>
      <c r="S2165" s="12" t="e">
        <f t="shared" si="135"/>
        <v>#N/A</v>
      </c>
      <c r="U2165" s="9" t="s">
        <v>1486</v>
      </c>
      <c r="V2165" s="9" t="s">
        <v>25115</v>
      </c>
      <c r="W2165" s="9" t="s">
        <v>18782</v>
      </c>
      <c r="Y2165" s="9" t="s">
        <v>19119</v>
      </c>
      <c r="Z2165" s="9" t="s">
        <v>20079</v>
      </c>
      <c r="AA2165" s="9" t="s">
        <v>25106</v>
      </c>
      <c r="AB2165" s="9" t="s">
        <v>18782</v>
      </c>
      <c r="AC2165">
        <v>4.5999999999999996</v>
      </c>
      <c r="AD2165" s="9" t="s">
        <v>19119</v>
      </c>
      <c r="AE2165" s="9" t="s">
        <v>25103</v>
      </c>
      <c r="AF2165" s="9" t="s">
        <v>18780</v>
      </c>
      <c r="AG2165" s="9" t="s">
        <v>3064</v>
      </c>
      <c r="AH2165">
        <v>6.4</v>
      </c>
      <c r="AI2165" s="9" t="s">
        <v>19118</v>
      </c>
      <c r="AK2165" s="5" t="s">
        <v>25103</v>
      </c>
      <c r="AL2165" s="12">
        <v>96</v>
      </c>
      <c r="AM2165" s="12" t="e">
        <v>#N/A</v>
      </c>
      <c r="AN2165" s="5" t="s">
        <v>9101</v>
      </c>
      <c r="AO2165" s="5" t="s">
        <v>25103</v>
      </c>
      <c r="AP2165" s="5" t="s">
        <v>18780</v>
      </c>
      <c r="AQ2165" s="5">
        <v>6.1</v>
      </c>
      <c r="AR2165" s="5" t="s">
        <v>19119</v>
      </c>
    </row>
    <row r="2166" spans="1:44">
      <c r="A2166" s="5" t="s">
        <v>9105</v>
      </c>
      <c r="B2166" s="5" t="s">
        <v>9106</v>
      </c>
      <c r="C2166" s="5"/>
      <c r="D2166" s="5" t="s">
        <v>9107</v>
      </c>
      <c r="E2166" s="5" t="s">
        <v>9108</v>
      </c>
      <c r="F2166" s="5">
        <v>2010</v>
      </c>
      <c r="G2166" s="5">
        <v>2010</v>
      </c>
      <c r="H2166" s="5" t="str">
        <f t="shared" si="132"/>
        <v>2010s</v>
      </c>
      <c r="I2166" s="5">
        <v>81</v>
      </c>
      <c r="J2166" s="5" t="str">
        <f>IF(I2166&lt;&gt;"",IF(I2166&gt;=60,"Feature","Short/TV Show"),"No Runtime")</f>
        <v>Feature</v>
      </c>
      <c r="K2166" s="5" t="s">
        <v>39</v>
      </c>
      <c r="L2166" s="5"/>
      <c r="M2166" s="5">
        <v>5.4</v>
      </c>
      <c r="N2166" s="5">
        <v>14</v>
      </c>
      <c r="O2166" s="5" t="str">
        <f t="shared" si="133"/>
        <v>No</v>
      </c>
      <c r="P2166" s="5"/>
      <c r="Q2166" s="6"/>
      <c r="R2166" s="12">
        <f t="shared" si="134"/>
        <v>81</v>
      </c>
      <c r="S2166" s="12" t="e">
        <f t="shared" si="135"/>
        <v>#N/A</v>
      </c>
      <c r="U2166" s="9"/>
      <c r="V2166" s="9" t="s">
        <v>25104</v>
      </c>
      <c r="W2166" s="9" t="s">
        <v>18781</v>
      </c>
      <c r="X2166">
        <v>6.5</v>
      </c>
      <c r="Y2166" s="9" t="s">
        <v>19119</v>
      </c>
      <c r="Z2166" s="9" t="s">
        <v>20080</v>
      </c>
      <c r="AA2166" s="9" t="s">
        <v>25106</v>
      </c>
      <c r="AB2166" s="9" t="s">
        <v>18782</v>
      </c>
      <c r="AC2166">
        <v>4.5999999999999996</v>
      </c>
      <c r="AD2166" s="9" t="s">
        <v>19119</v>
      </c>
      <c r="AE2166" s="9" t="s">
        <v>25103</v>
      </c>
      <c r="AF2166" s="9" t="s">
        <v>18780</v>
      </c>
      <c r="AG2166" s="9" t="s">
        <v>620</v>
      </c>
      <c r="AH2166">
        <v>6.4</v>
      </c>
      <c r="AI2166" s="9" t="s">
        <v>19118</v>
      </c>
      <c r="AK2166" s="5" t="s">
        <v>25103</v>
      </c>
      <c r="AL2166" s="12">
        <v>92</v>
      </c>
      <c r="AM2166" s="12" t="e">
        <v>#N/A</v>
      </c>
      <c r="AN2166" s="5" t="s">
        <v>9106</v>
      </c>
      <c r="AO2166" s="5" t="s">
        <v>25103</v>
      </c>
      <c r="AP2166" s="5" t="s">
        <v>18780</v>
      </c>
      <c r="AQ2166" s="5">
        <v>5.4</v>
      </c>
      <c r="AR2166" s="5" t="s">
        <v>19119</v>
      </c>
    </row>
    <row r="2167" spans="1:44">
      <c r="A2167" s="5" t="s">
        <v>9109</v>
      </c>
      <c r="B2167" s="5" t="s">
        <v>9110</v>
      </c>
      <c r="C2167" s="5" t="s">
        <v>9111</v>
      </c>
      <c r="D2167" s="5" t="s">
        <v>9112</v>
      </c>
      <c r="E2167" s="5" t="s">
        <v>9113</v>
      </c>
      <c r="F2167" s="5">
        <v>2021</v>
      </c>
      <c r="G2167" s="5">
        <v>2021</v>
      </c>
      <c r="H2167" s="5" t="str">
        <f t="shared" si="132"/>
        <v>2020s</v>
      </c>
      <c r="I2167" s="5">
        <v>106</v>
      </c>
      <c r="J2167" s="5" t="str">
        <f>IF(I2167&lt;&gt;"",IF(I2167&gt;=60,"Feature","Short/TV Show"),"No Runtime")</f>
        <v>Feature</v>
      </c>
      <c r="K2167" s="5" t="s">
        <v>157</v>
      </c>
      <c r="L2167" s="5" t="s">
        <v>562</v>
      </c>
      <c r="M2167" s="5">
        <v>8.1999999999999993</v>
      </c>
      <c r="N2167" s="5">
        <v>6</v>
      </c>
      <c r="O2167" s="5" t="str">
        <f t="shared" si="133"/>
        <v>No</v>
      </c>
      <c r="P2167" s="5"/>
      <c r="Q2167" s="6"/>
      <c r="R2167" s="12">
        <f t="shared" si="134"/>
        <v>106</v>
      </c>
      <c r="S2167" s="12" t="e">
        <f t="shared" si="135"/>
        <v>#N/A</v>
      </c>
      <c r="U2167" s="9"/>
      <c r="V2167" s="9" t="s">
        <v>25103</v>
      </c>
      <c r="W2167" s="9" t="s">
        <v>18782</v>
      </c>
      <c r="X2167">
        <v>7.1</v>
      </c>
      <c r="Y2167" s="9" t="s">
        <v>19119</v>
      </c>
      <c r="Z2167" s="9" t="s">
        <v>18903</v>
      </c>
      <c r="AA2167" s="9" t="s">
        <v>25104</v>
      </c>
      <c r="AB2167" s="9" t="s">
        <v>18780</v>
      </c>
      <c r="AC2167">
        <v>6.7</v>
      </c>
      <c r="AD2167" s="9" t="s">
        <v>19119</v>
      </c>
      <c r="AE2167" s="9" t="s">
        <v>25103</v>
      </c>
      <c r="AF2167" s="9" t="s">
        <v>18780</v>
      </c>
      <c r="AG2167" s="9" t="s">
        <v>100</v>
      </c>
      <c r="AH2167">
        <v>6.4</v>
      </c>
      <c r="AI2167" s="9" t="s">
        <v>19118</v>
      </c>
      <c r="AK2167" s="5" t="s">
        <v>25103</v>
      </c>
      <c r="AL2167" s="12" t="e">
        <v>#N/A</v>
      </c>
      <c r="AM2167" s="12" t="e">
        <v>#N/A</v>
      </c>
      <c r="AN2167" s="5" t="s">
        <v>9110</v>
      </c>
      <c r="AO2167" s="5" t="s">
        <v>25104</v>
      </c>
      <c r="AP2167" s="5" t="s">
        <v>18780</v>
      </c>
      <c r="AQ2167" s="5">
        <v>8.1999999999999993</v>
      </c>
      <c r="AR2167" s="5" t="s">
        <v>19119</v>
      </c>
    </row>
    <row r="2168" spans="1:44">
      <c r="A2168" s="5" t="s">
        <v>9114</v>
      </c>
      <c r="B2168" s="5" t="s">
        <v>9115</v>
      </c>
      <c r="C2168" s="5" t="s">
        <v>9116</v>
      </c>
      <c r="D2168" s="5" t="s">
        <v>9117</v>
      </c>
      <c r="E2168" s="5" t="s">
        <v>9118</v>
      </c>
      <c r="F2168" s="5">
        <v>2014</v>
      </c>
      <c r="G2168" s="5">
        <v>2014</v>
      </c>
      <c r="H2168" s="5" t="str">
        <f t="shared" si="132"/>
        <v>2010s</v>
      </c>
      <c r="I2168" s="5">
        <v>16</v>
      </c>
      <c r="J2168" s="5" t="str">
        <f>IF(I2168&lt;&gt;"",IF(I2168&gt;=60,"Feature","Short/TV Show"),"No Runtime")</f>
        <v>Short/TV Show</v>
      </c>
      <c r="K2168" s="5" t="s">
        <v>5852</v>
      </c>
      <c r="L2168" s="5"/>
      <c r="M2168" s="5"/>
      <c r="N2168" s="5"/>
      <c r="O2168" s="5" t="str">
        <f t="shared" si="133"/>
        <v>No</v>
      </c>
      <c r="P2168" s="5"/>
      <c r="Q2168" s="6"/>
      <c r="R2168" s="12" t="e">
        <f t="shared" si="134"/>
        <v>#N/A</v>
      </c>
      <c r="S2168" s="12">
        <f t="shared" si="135"/>
        <v>16</v>
      </c>
      <c r="U2168" s="9" t="s">
        <v>5650</v>
      </c>
      <c r="V2168" s="9" t="s">
        <v>25103</v>
      </c>
      <c r="W2168" s="9" t="s">
        <v>18780</v>
      </c>
      <c r="X2168">
        <v>6.2</v>
      </c>
      <c r="Y2168" s="9" t="s">
        <v>19118</v>
      </c>
      <c r="Z2168" s="9" t="s">
        <v>18879</v>
      </c>
      <c r="AA2168" s="9" t="s">
        <v>25104</v>
      </c>
      <c r="AB2168" s="9" t="s">
        <v>18780</v>
      </c>
      <c r="AC2168">
        <v>6.7</v>
      </c>
      <c r="AD2168" s="9" t="s">
        <v>19119</v>
      </c>
      <c r="AE2168" s="9" t="s">
        <v>25103</v>
      </c>
      <c r="AF2168" s="9" t="s">
        <v>18782</v>
      </c>
      <c r="AG2168" s="9" t="s">
        <v>100</v>
      </c>
      <c r="AH2168">
        <v>1.5</v>
      </c>
      <c r="AI2168" s="9" t="s">
        <v>19119</v>
      </c>
      <c r="AK2168" s="5" t="s">
        <v>25103</v>
      </c>
      <c r="AL2168" s="12">
        <v>104</v>
      </c>
      <c r="AM2168" s="12" t="e">
        <v>#N/A</v>
      </c>
      <c r="AN2168" s="5" t="s">
        <v>9115</v>
      </c>
      <c r="AO2168" s="5" t="s">
        <v>25103</v>
      </c>
      <c r="AP2168" s="5" t="s">
        <v>18781</v>
      </c>
      <c r="AQ2168" s="5"/>
      <c r="AR2168" s="5" t="s">
        <v>19119</v>
      </c>
    </row>
    <row r="2169" spans="1:44">
      <c r="A2169" s="5" t="s">
        <v>9119</v>
      </c>
      <c r="B2169" s="5" t="s">
        <v>9120</v>
      </c>
      <c r="C2169" s="5" t="s">
        <v>9121</v>
      </c>
      <c r="D2169" s="5" t="s">
        <v>9122</v>
      </c>
      <c r="E2169" s="5" t="s">
        <v>9123</v>
      </c>
      <c r="F2169" s="5">
        <v>2021</v>
      </c>
      <c r="G2169" s="5">
        <v>2021</v>
      </c>
      <c r="H2169" s="5" t="str">
        <f t="shared" si="132"/>
        <v>2020s</v>
      </c>
      <c r="I2169" s="5">
        <v>10</v>
      </c>
      <c r="J2169" s="5" t="str">
        <f>IF(I2169&lt;&gt;"",IF(I2169&gt;=60,"Feature","Short/TV Show"),"No Runtime")</f>
        <v>Short/TV Show</v>
      </c>
      <c r="K2169" s="5" t="s">
        <v>6759</v>
      </c>
      <c r="L2169" s="5"/>
      <c r="M2169" s="5"/>
      <c r="N2169" s="5"/>
      <c r="O2169" s="5" t="str">
        <f t="shared" si="133"/>
        <v>No</v>
      </c>
      <c r="P2169" s="5"/>
      <c r="Q2169" s="6"/>
      <c r="R2169" s="12" t="e">
        <f t="shared" si="134"/>
        <v>#N/A</v>
      </c>
      <c r="S2169" s="12">
        <f t="shared" si="135"/>
        <v>10</v>
      </c>
      <c r="U2169" s="9" t="s">
        <v>8341</v>
      </c>
      <c r="V2169" s="9" t="s">
        <v>25103</v>
      </c>
      <c r="W2169" s="9" t="s">
        <v>18781</v>
      </c>
      <c r="X2169">
        <v>8.5</v>
      </c>
      <c r="Y2169" s="9" t="s">
        <v>19119</v>
      </c>
      <c r="Z2169" s="9" t="s">
        <v>20081</v>
      </c>
      <c r="AA2169" s="9" t="s">
        <v>25104</v>
      </c>
      <c r="AB2169" s="9" t="s">
        <v>18780</v>
      </c>
      <c r="AC2169">
        <v>6.7</v>
      </c>
      <c r="AD2169" s="9" t="s">
        <v>19119</v>
      </c>
      <c r="AE2169" s="9" t="s">
        <v>25103</v>
      </c>
      <c r="AF2169" s="9" t="s">
        <v>18780</v>
      </c>
      <c r="AG2169" s="9" t="s">
        <v>100</v>
      </c>
      <c r="AH2169">
        <v>6.4</v>
      </c>
      <c r="AI2169" s="9" t="s">
        <v>19118</v>
      </c>
      <c r="AK2169" s="5" t="s">
        <v>25103</v>
      </c>
      <c r="AL2169" s="12" t="e">
        <v>#N/A</v>
      </c>
      <c r="AM2169" s="12" t="e">
        <v>#N/A</v>
      </c>
      <c r="AN2169" s="5" t="s">
        <v>9120</v>
      </c>
      <c r="AO2169" s="5" t="s">
        <v>25104</v>
      </c>
      <c r="AP2169" s="5" t="s">
        <v>18781</v>
      </c>
      <c r="AQ2169" s="5"/>
      <c r="AR2169" s="5" t="s">
        <v>19119</v>
      </c>
    </row>
    <row r="2170" spans="1:44">
      <c r="A2170" s="5" t="s">
        <v>9124</v>
      </c>
      <c r="B2170" s="5" t="s">
        <v>9125</v>
      </c>
      <c r="C2170" s="5" t="s">
        <v>9126</v>
      </c>
      <c r="D2170" s="5" t="s">
        <v>9127</v>
      </c>
      <c r="E2170" s="5" t="s">
        <v>9128</v>
      </c>
      <c r="F2170" s="5">
        <v>2014</v>
      </c>
      <c r="G2170" s="5">
        <v>2014</v>
      </c>
      <c r="H2170" s="5" t="str">
        <f t="shared" si="132"/>
        <v>2010s</v>
      </c>
      <c r="I2170" s="5">
        <v>15</v>
      </c>
      <c r="J2170" s="5" t="str">
        <f>IF(I2170&lt;&gt;"",IF(I2170&gt;=60,"Feature","Short/TV Show"),"No Runtime")</f>
        <v>Short/TV Show</v>
      </c>
      <c r="K2170" s="5" t="s">
        <v>2494</v>
      </c>
      <c r="L2170" s="5"/>
      <c r="M2170" s="5">
        <v>8.4</v>
      </c>
      <c r="N2170" s="5">
        <v>7</v>
      </c>
      <c r="O2170" s="5" t="str">
        <f t="shared" si="133"/>
        <v>No</v>
      </c>
      <c r="P2170" s="5"/>
      <c r="Q2170" s="6"/>
      <c r="R2170" s="12" t="e">
        <f t="shared" si="134"/>
        <v>#N/A</v>
      </c>
      <c r="S2170" s="12">
        <f t="shared" si="135"/>
        <v>15</v>
      </c>
      <c r="U2170" s="9" t="s">
        <v>97</v>
      </c>
      <c r="V2170" s="9" t="s">
        <v>25103</v>
      </c>
      <c r="W2170" s="9" t="s">
        <v>18780</v>
      </c>
      <c r="X2170">
        <v>6.1</v>
      </c>
      <c r="Y2170" s="9" t="s">
        <v>19119</v>
      </c>
      <c r="Z2170" s="9" t="s">
        <v>20082</v>
      </c>
      <c r="AA2170" s="9" t="s">
        <v>25104</v>
      </c>
      <c r="AB2170" s="9" t="s">
        <v>18780</v>
      </c>
      <c r="AC2170">
        <v>6.7</v>
      </c>
      <c r="AD2170" s="9" t="s">
        <v>19119</v>
      </c>
      <c r="AE2170" s="9" t="s">
        <v>25103</v>
      </c>
      <c r="AF2170" s="9" t="s">
        <v>18780</v>
      </c>
      <c r="AG2170" s="9" t="s">
        <v>7642</v>
      </c>
      <c r="AH2170">
        <v>6.4</v>
      </c>
      <c r="AI2170" s="9" t="s">
        <v>19118</v>
      </c>
      <c r="AK2170" s="5" t="s">
        <v>25103</v>
      </c>
      <c r="AL2170" s="12">
        <v>104</v>
      </c>
      <c r="AM2170" s="12" t="e">
        <v>#N/A</v>
      </c>
      <c r="AN2170" s="5" t="s">
        <v>9125</v>
      </c>
      <c r="AO2170" s="5" t="s">
        <v>25103</v>
      </c>
      <c r="AP2170" s="5" t="s">
        <v>18781</v>
      </c>
      <c r="AQ2170" s="5">
        <v>8.4</v>
      </c>
      <c r="AR2170" s="5" t="s">
        <v>19119</v>
      </c>
    </row>
    <row r="2171" spans="1:44">
      <c r="A2171" s="5" t="s">
        <v>9129</v>
      </c>
      <c r="B2171" s="5" t="s">
        <v>9130</v>
      </c>
      <c r="C2171" s="5" t="s">
        <v>9131</v>
      </c>
      <c r="D2171" s="5" t="s">
        <v>1127</v>
      </c>
      <c r="E2171" s="5" t="s">
        <v>9132</v>
      </c>
      <c r="F2171" s="5">
        <v>2022</v>
      </c>
      <c r="G2171" s="5">
        <v>2022</v>
      </c>
      <c r="H2171" s="5" t="str">
        <f t="shared" si="132"/>
        <v>2020s</v>
      </c>
      <c r="I2171" s="5">
        <v>70</v>
      </c>
      <c r="J2171" s="5" t="str">
        <f>IF(I2171&lt;&gt;"",IF(I2171&gt;=60,"Feature","Short/TV Show"),"No Runtime")</f>
        <v>Feature</v>
      </c>
      <c r="K2171" s="5" t="s">
        <v>100</v>
      </c>
      <c r="L2171" s="5" t="s">
        <v>562</v>
      </c>
      <c r="M2171" s="5">
        <v>7.8</v>
      </c>
      <c r="N2171" s="5">
        <v>8</v>
      </c>
      <c r="O2171" s="5" t="str">
        <f t="shared" si="133"/>
        <v>No</v>
      </c>
      <c r="P2171" s="5"/>
      <c r="Q2171" s="6"/>
      <c r="R2171" s="12">
        <f t="shared" si="134"/>
        <v>70</v>
      </c>
      <c r="S2171" s="12" t="e">
        <f t="shared" si="135"/>
        <v>#N/A</v>
      </c>
      <c r="U2171" s="9"/>
      <c r="V2171" s="9" t="s">
        <v>25106</v>
      </c>
      <c r="W2171" s="9" t="s">
        <v>18782</v>
      </c>
      <c r="Y2171" s="9" t="s">
        <v>19119</v>
      </c>
      <c r="Z2171" s="9" t="s">
        <v>19480</v>
      </c>
      <c r="AA2171" s="9" t="s">
        <v>25104</v>
      </c>
      <c r="AB2171" s="9" t="s">
        <v>18781</v>
      </c>
      <c r="AC2171">
        <v>5.9</v>
      </c>
      <c r="AD2171" s="9" t="s">
        <v>19119</v>
      </c>
      <c r="AE2171" s="9" t="s">
        <v>25103</v>
      </c>
      <c r="AF2171" s="9" t="s">
        <v>18780</v>
      </c>
      <c r="AG2171" s="9" t="s">
        <v>987</v>
      </c>
      <c r="AH2171">
        <v>6.1</v>
      </c>
      <c r="AI2171" s="9" t="s">
        <v>19119</v>
      </c>
      <c r="AK2171" s="5" t="s">
        <v>25103</v>
      </c>
      <c r="AL2171" s="12">
        <v>98</v>
      </c>
      <c r="AM2171" s="12" t="e">
        <v>#N/A</v>
      </c>
      <c r="AN2171" s="5" t="s">
        <v>9130</v>
      </c>
      <c r="AO2171" s="5" t="s">
        <v>25104</v>
      </c>
      <c r="AP2171" s="5" t="s">
        <v>18780</v>
      </c>
      <c r="AQ2171" s="5">
        <v>7.8</v>
      </c>
      <c r="AR2171" s="5" t="s">
        <v>19119</v>
      </c>
    </row>
    <row r="2172" spans="1:44">
      <c r="A2172" s="5" t="s">
        <v>9133</v>
      </c>
      <c r="B2172" s="5" t="s">
        <v>9134</v>
      </c>
      <c r="C2172" s="5" t="s">
        <v>9135</v>
      </c>
      <c r="D2172" s="5" t="s">
        <v>7516</v>
      </c>
      <c r="E2172" s="5" t="s">
        <v>9136</v>
      </c>
      <c r="F2172" s="5">
        <v>1961</v>
      </c>
      <c r="G2172" s="5">
        <v>1961</v>
      </c>
      <c r="H2172" s="5" t="str">
        <f t="shared" si="132"/>
        <v>1960s</v>
      </c>
      <c r="I2172" s="5">
        <v>140</v>
      </c>
      <c r="J2172" s="5" t="str">
        <f>IF(I2172&lt;&gt;"",IF(I2172&gt;=60,"Feature","Short/TV Show"),"No Runtime")</f>
        <v>Feature</v>
      </c>
      <c r="K2172" s="5" t="s">
        <v>100</v>
      </c>
      <c r="L2172" s="5"/>
      <c r="M2172" s="5">
        <v>7.1</v>
      </c>
      <c r="N2172" s="5">
        <v>122</v>
      </c>
      <c r="O2172" s="5" t="str">
        <f t="shared" si="133"/>
        <v>Yes</v>
      </c>
      <c r="P2172" s="5"/>
      <c r="Q2172" s="6"/>
      <c r="R2172" s="12">
        <f t="shared" si="134"/>
        <v>140</v>
      </c>
      <c r="S2172" s="12" t="e">
        <f t="shared" si="135"/>
        <v>#N/A</v>
      </c>
      <c r="U2172" s="9"/>
      <c r="V2172" s="9" t="s">
        <v>25103</v>
      </c>
      <c r="W2172" s="9" t="s">
        <v>18782</v>
      </c>
      <c r="Y2172" s="9" t="s">
        <v>19119</v>
      </c>
      <c r="Z2172" s="9" t="s">
        <v>19152</v>
      </c>
      <c r="AA2172" s="9" t="s">
        <v>25104</v>
      </c>
      <c r="AB2172" s="9" t="s">
        <v>18781</v>
      </c>
      <c r="AC2172">
        <v>5.9</v>
      </c>
      <c r="AD2172" s="9" t="s">
        <v>19119</v>
      </c>
      <c r="AE2172" s="9" t="s">
        <v>25103</v>
      </c>
      <c r="AF2172" s="9" t="s">
        <v>18780</v>
      </c>
      <c r="AG2172" s="9" t="s">
        <v>39</v>
      </c>
      <c r="AH2172">
        <v>4.9000000000000004</v>
      </c>
      <c r="AI2172" s="9" t="s">
        <v>19119</v>
      </c>
      <c r="AK2172" s="5" t="s">
        <v>25103</v>
      </c>
      <c r="AL2172" s="12" t="e">
        <v>#N/A</v>
      </c>
      <c r="AM2172" s="12">
        <v>11</v>
      </c>
      <c r="AN2172" s="5" t="s">
        <v>9134</v>
      </c>
      <c r="AO2172" s="5" t="s">
        <v>25111</v>
      </c>
      <c r="AP2172" s="5" t="s">
        <v>18780</v>
      </c>
      <c r="AQ2172" s="5">
        <v>7.1</v>
      </c>
      <c r="AR2172" s="5" t="s">
        <v>19118</v>
      </c>
    </row>
    <row r="2173" spans="1:44">
      <c r="A2173" s="5" t="s">
        <v>9138</v>
      </c>
      <c r="B2173" s="5" t="s">
        <v>9139</v>
      </c>
      <c r="C2173" s="5"/>
      <c r="D2173" s="5" t="s">
        <v>712</v>
      </c>
      <c r="E2173" s="5" t="s">
        <v>9140</v>
      </c>
      <c r="F2173" s="5">
        <v>2021</v>
      </c>
      <c r="G2173" s="5">
        <v>2021</v>
      </c>
      <c r="H2173" s="5" t="str">
        <f t="shared" si="132"/>
        <v>2020s</v>
      </c>
      <c r="I2173" s="5">
        <v>66</v>
      </c>
      <c r="J2173" s="5" t="str">
        <f>IF(I2173&lt;&gt;"",IF(I2173&gt;=60,"Feature","Short/TV Show"),"No Runtime")</f>
        <v>Feature</v>
      </c>
      <c r="K2173" s="5" t="s">
        <v>254</v>
      </c>
      <c r="L2173" s="5" t="s">
        <v>562</v>
      </c>
      <c r="M2173" s="5">
        <v>6</v>
      </c>
      <c r="N2173" s="5">
        <v>9</v>
      </c>
      <c r="O2173" s="5" t="str">
        <f t="shared" si="133"/>
        <v>No</v>
      </c>
      <c r="P2173" s="5"/>
      <c r="Q2173" s="6"/>
      <c r="R2173" s="12">
        <f t="shared" si="134"/>
        <v>66</v>
      </c>
      <c r="S2173" s="12" t="e">
        <f t="shared" si="135"/>
        <v>#N/A</v>
      </c>
      <c r="U2173" s="9" t="s">
        <v>6614</v>
      </c>
      <c r="V2173" s="9" t="s">
        <v>25105</v>
      </c>
      <c r="W2173" s="9" t="s">
        <v>18782</v>
      </c>
      <c r="X2173">
        <v>6.4</v>
      </c>
      <c r="Y2173" s="9" t="s">
        <v>19118</v>
      </c>
      <c r="Z2173" s="9" t="s">
        <v>19417</v>
      </c>
      <c r="AA2173" s="9" t="s">
        <v>25104</v>
      </c>
      <c r="AB2173" s="9" t="s">
        <v>18781</v>
      </c>
      <c r="AC2173">
        <v>5.9</v>
      </c>
      <c r="AD2173" s="9" t="s">
        <v>19119</v>
      </c>
      <c r="AE2173" s="9" t="s">
        <v>25103</v>
      </c>
      <c r="AF2173" s="9" t="s">
        <v>18780</v>
      </c>
      <c r="AG2173" s="9" t="s">
        <v>673</v>
      </c>
      <c r="AH2173">
        <v>4.9000000000000004</v>
      </c>
      <c r="AI2173" s="9" t="s">
        <v>19119</v>
      </c>
      <c r="AK2173" s="5" t="s">
        <v>25103</v>
      </c>
      <c r="AL2173" s="12">
        <v>99</v>
      </c>
      <c r="AM2173" s="12" t="e">
        <v>#N/A</v>
      </c>
      <c r="AN2173" s="5" t="s">
        <v>9139</v>
      </c>
      <c r="AO2173" s="5" t="s">
        <v>25104</v>
      </c>
      <c r="AP2173" s="5" t="s">
        <v>18780</v>
      </c>
      <c r="AQ2173" s="5">
        <v>6</v>
      </c>
      <c r="AR2173" s="5" t="s">
        <v>19119</v>
      </c>
    </row>
    <row r="2174" spans="1:44">
      <c r="A2174" s="5" t="s">
        <v>9141</v>
      </c>
      <c r="B2174" s="5" t="s">
        <v>9142</v>
      </c>
      <c r="C2174" s="5" t="s">
        <v>9143</v>
      </c>
      <c r="D2174" s="5" t="s">
        <v>291</v>
      </c>
      <c r="E2174" s="5" t="s">
        <v>9144</v>
      </c>
      <c r="F2174" s="5">
        <v>2010</v>
      </c>
      <c r="G2174" s="5">
        <v>2010</v>
      </c>
      <c r="H2174" s="5" t="str">
        <f t="shared" si="132"/>
        <v>2010s</v>
      </c>
      <c r="I2174" s="5">
        <v>92</v>
      </c>
      <c r="J2174" s="5" t="str">
        <f>IF(I2174&lt;&gt;"",IF(I2174&gt;=60,"Feature","Short/TV Show"),"No Runtime")</f>
        <v>Feature</v>
      </c>
      <c r="K2174" s="5" t="s">
        <v>178</v>
      </c>
      <c r="L2174" s="5"/>
      <c r="M2174" s="5">
        <v>7.6</v>
      </c>
      <c r="N2174" s="5">
        <v>15</v>
      </c>
      <c r="O2174" s="5" t="str">
        <f t="shared" si="133"/>
        <v>No</v>
      </c>
      <c r="P2174" s="5"/>
      <c r="Q2174" s="6"/>
      <c r="R2174" s="12">
        <f t="shared" si="134"/>
        <v>92</v>
      </c>
      <c r="S2174" s="12" t="e">
        <f t="shared" si="135"/>
        <v>#N/A</v>
      </c>
      <c r="U2174" s="9" t="s">
        <v>8358</v>
      </c>
      <c r="V2174" s="9" t="s">
        <v>25108</v>
      </c>
      <c r="W2174" s="9" t="s">
        <v>18780</v>
      </c>
      <c r="Y2174" s="9" t="s">
        <v>19119</v>
      </c>
      <c r="Z2174" s="9" t="s">
        <v>20083</v>
      </c>
      <c r="AA2174" s="9" t="s">
        <v>25104</v>
      </c>
      <c r="AB2174" s="9" t="s">
        <v>18781</v>
      </c>
      <c r="AC2174">
        <v>5.9</v>
      </c>
      <c r="AD2174" s="9" t="s">
        <v>19119</v>
      </c>
      <c r="AE2174" s="9" t="s">
        <v>25106</v>
      </c>
      <c r="AF2174" s="9" t="s">
        <v>18782</v>
      </c>
      <c r="AG2174" s="9" t="s">
        <v>8414</v>
      </c>
      <c r="AH2174">
        <v>5.8</v>
      </c>
      <c r="AI2174" s="9" t="s">
        <v>19119</v>
      </c>
      <c r="AK2174" s="5" t="s">
        <v>25103</v>
      </c>
      <c r="AL2174" s="12" t="e">
        <v>#N/A</v>
      </c>
      <c r="AM2174" s="12" t="e">
        <v>#N/A</v>
      </c>
      <c r="AN2174" s="5" t="s">
        <v>9142</v>
      </c>
      <c r="AO2174" s="5" t="s">
        <v>25103</v>
      </c>
      <c r="AP2174" s="5" t="s">
        <v>18780</v>
      </c>
      <c r="AQ2174" s="5">
        <v>7.6</v>
      </c>
      <c r="AR2174" s="5" t="s">
        <v>19119</v>
      </c>
    </row>
    <row r="2175" spans="1:44">
      <c r="A2175" s="5" t="s">
        <v>9145</v>
      </c>
      <c r="B2175" s="5" t="s">
        <v>9146</v>
      </c>
      <c r="C2175" s="5"/>
      <c r="D2175" s="5" t="s">
        <v>3852</v>
      </c>
      <c r="E2175" s="5" t="s">
        <v>9147</v>
      </c>
      <c r="F2175" s="5">
        <v>1990</v>
      </c>
      <c r="G2175" s="5">
        <v>1990</v>
      </c>
      <c r="H2175" s="5" t="str">
        <f t="shared" si="132"/>
        <v>1990s</v>
      </c>
      <c r="I2175" s="5">
        <v>84</v>
      </c>
      <c r="J2175" s="5" t="str">
        <f>IF(I2175&lt;&gt;"",IF(I2175&gt;=60,"Feature","Short/TV Show"),"No Runtime")</f>
        <v>Feature</v>
      </c>
      <c r="K2175" s="5" t="s">
        <v>76</v>
      </c>
      <c r="L2175" s="5"/>
      <c r="M2175" s="5"/>
      <c r="N2175" s="5"/>
      <c r="O2175" s="5" t="str">
        <f t="shared" si="133"/>
        <v>No</v>
      </c>
      <c r="P2175" s="5"/>
      <c r="Q2175" s="6"/>
      <c r="R2175" s="12">
        <f t="shared" si="134"/>
        <v>84</v>
      </c>
      <c r="S2175" s="12" t="e">
        <f t="shared" si="135"/>
        <v>#N/A</v>
      </c>
      <c r="U2175" s="9" t="s">
        <v>208</v>
      </c>
      <c r="V2175" s="9" t="s">
        <v>25106</v>
      </c>
      <c r="W2175" s="9" t="s">
        <v>18782</v>
      </c>
      <c r="X2175">
        <v>5.6</v>
      </c>
      <c r="Y2175" s="9" t="s">
        <v>19119</v>
      </c>
      <c r="Z2175" s="9" t="s">
        <v>20084</v>
      </c>
      <c r="AA2175" s="9" t="s">
        <v>25103</v>
      </c>
      <c r="AB2175" s="9" t="s">
        <v>18780</v>
      </c>
      <c r="AC2175">
        <v>8.5</v>
      </c>
      <c r="AD2175" s="9" t="s">
        <v>19119</v>
      </c>
      <c r="AE2175" s="9" t="s">
        <v>25106</v>
      </c>
      <c r="AF2175" s="9" t="s">
        <v>18782</v>
      </c>
      <c r="AG2175" s="9" t="s">
        <v>673</v>
      </c>
      <c r="AH2175">
        <v>5.8</v>
      </c>
      <c r="AI2175" s="9" t="s">
        <v>19119</v>
      </c>
      <c r="AK2175" s="5" t="s">
        <v>25103</v>
      </c>
      <c r="AL2175" s="12">
        <v>91</v>
      </c>
      <c r="AM2175" s="12" t="e">
        <v>#N/A</v>
      </c>
      <c r="AN2175" s="5" t="s">
        <v>9146</v>
      </c>
      <c r="AO2175" s="5" t="s">
        <v>25107</v>
      </c>
      <c r="AP2175" s="5" t="s">
        <v>18780</v>
      </c>
      <c r="AQ2175" s="5"/>
      <c r="AR2175" s="5" t="s">
        <v>19119</v>
      </c>
    </row>
    <row r="2176" spans="1:44">
      <c r="A2176" s="5" t="s">
        <v>9148</v>
      </c>
      <c r="B2176" s="5" t="s">
        <v>9149</v>
      </c>
      <c r="C2176" s="5" t="s">
        <v>9150</v>
      </c>
      <c r="D2176" s="5" t="s">
        <v>7021</v>
      </c>
      <c r="E2176" s="5"/>
      <c r="F2176" s="5">
        <v>2020</v>
      </c>
      <c r="G2176" s="5">
        <v>2020</v>
      </c>
      <c r="H2176" s="5" t="str">
        <f t="shared" si="132"/>
        <v>2020s</v>
      </c>
      <c r="I2176" s="5">
        <v>91</v>
      </c>
      <c r="J2176" s="5" t="str">
        <f>IF(I2176&lt;&gt;"",IF(I2176&gt;=60,"Feature","Short/TV Show"),"No Runtime")</f>
        <v>Feature</v>
      </c>
      <c r="K2176" s="5" t="s">
        <v>3909</v>
      </c>
      <c r="L2176" s="5"/>
      <c r="M2176" s="5">
        <v>7.3</v>
      </c>
      <c r="N2176" s="5">
        <v>18</v>
      </c>
      <c r="O2176" s="5" t="str">
        <f t="shared" si="133"/>
        <v>No</v>
      </c>
      <c r="P2176" s="5"/>
      <c r="Q2176" s="6"/>
      <c r="R2176" s="12">
        <f t="shared" si="134"/>
        <v>91</v>
      </c>
      <c r="S2176" s="12" t="e">
        <f t="shared" si="135"/>
        <v>#N/A</v>
      </c>
      <c r="U2176" s="9" t="s">
        <v>5287</v>
      </c>
      <c r="V2176" s="9" t="s">
        <v>25104</v>
      </c>
      <c r="W2176" s="9" t="s">
        <v>18782</v>
      </c>
      <c r="Y2176" s="9" t="s">
        <v>19119</v>
      </c>
      <c r="Z2176" s="9" t="s">
        <v>20085</v>
      </c>
      <c r="AA2176" s="9" t="s">
        <v>25103</v>
      </c>
      <c r="AB2176" s="9" t="s">
        <v>18780</v>
      </c>
      <c r="AC2176">
        <v>8.5</v>
      </c>
      <c r="AD2176" s="9" t="s">
        <v>19119</v>
      </c>
      <c r="AE2176" s="9" t="s">
        <v>25103</v>
      </c>
      <c r="AF2176" s="9" t="s">
        <v>18780</v>
      </c>
      <c r="AG2176" s="9" t="s">
        <v>6260</v>
      </c>
      <c r="AH2176">
        <v>7.9</v>
      </c>
      <c r="AI2176" s="9" t="s">
        <v>19118</v>
      </c>
      <c r="AK2176" s="5" t="s">
        <v>25103</v>
      </c>
      <c r="AL2176" s="12" t="e">
        <v>#N/A</v>
      </c>
      <c r="AM2176" s="12" t="e">
        <v>#N/A</v>
      </c>
      <c r="AN2176" s="5" t="s">
        <v>9149</v>
      </c>
      <c r="AO2176" s="5" t="s">
        <v>25104</v>
      </c>
      <c r="AP2176" s="5" t="s">
        <v>18780</v>
      </c>
      <c r="AQ2176" s="5">
        <v>7.3</v>
      </c>
      <c r="AR2176" s="5" t="s">
        <v>19119</v>
      </c>
    </row>
    <row r="2177" spans="1:44">
      <c r="A2177" s="5" t="s">
        <v>9151</v>
      </c>
      <c r="B2177" s="5" t="s">
        <v>9152</v>
      </c>
      <c r="C2177" s="5" t="s">
        <v>9153</v>
      </c>
      <c r="D2177" s="5" t="s">
        <v>9154</v>
      </c>
      <c r="E2177" s="5" t="s">
        <v>9155</v>
      </c>
      <c r="F2177" s="5">
        <v>2008</v>
      </c>
      <c r="G2177" s="5">
        <v>2008</v>
      </c>
      <c r="H2177" s="5" t="str">
        <f t="shared" si="132"/>
        <v>2000s</v>
      </c>
      <c r="I2177" s="5">
        <v>10</v>
      </c>
      <c r="J2177" s="5" t="str">
        <f>IF(I2177&lt;&gt;"",IF(I2177&gt;=60,"Feature","Short/TV Show"),"No Runtime")</f>
        <v>Short/TV Show</v>
      </c>
      <c r="K2177" s="5" t="s">
        <v>3607</v>
      </c>
      <c r="L2177" s="5"/>
      <c r="M2177" s="5">
        <v>8.9</v>
      </c>
      <c r="N2177" s="5">
        <v>7</v>
      </c>
      <c r="O2177" s="5" t="str">
        <f t="shared" si="133"/>
        <v>No</v>
      </c>
      <c r="P2177" s="5"/>
      <c r="Q2177" s="6"/>
      <c r="R2177" s="12" t="e">
        <f t="shared" si="134"/>
        <v>#N/A</v>
      </c>
      <c r="S2177" s="12">
        <f t="shared" si="135"/>
        <v>10</v>
      </c>
      <c r="U2177" s="9" t="s">
        <v>5866</v>
      </c>
      <c r="V2177" s="9" t="s">
        <v>25105</v>
      </c>
      <c r="W2177" s="9" t="s">
        <v>18780</v>
      </c>
      <c r="X2177">
        <v>6.7</v>
      </c>
      <c r="Y2177" s="9" t="s">
        <v>19119</v>
      </c>
      <c r="Z2177" s="9" t="s">
        <v>19175</v>
      </c>
      <c r="AA2177" s="9" t="s">
        <v>25103</v>
      </c>
      <c r="AB2177" s="9" t="s">
        <v>18780</v>
      </c>
      <c r="AC2177">
        <v>8.5</v>
      </c>
      <c r="AD2177" s="9" t="s">
        <v>19119</v>
      </c>
      <c r="AE2177" s="9" t="s">
        <v>25103</v>
      </c>
      <c r="AF2177" s="9" t="s">
        <v>18780</v>
      </c>
      <c r="AG2177" s="9" t="s">
        <v>100</v>
      </c>
      <c r="AH2177">
        <v>7.9</v>
      </c>
      <c r="AI2177" s="9" t="s">
        <v>19118</v>
      </c>
      <c r="AK2177" s="5" t="s">
        <v>25103</v>
      </c>
      <c r="AL2177" s="12">
        <v>88</v>
      </c>
      <c r="AM2177" s="12" t="e">
        <v>#N/A</v>
      </c>
      <c r="AN2177" s="5" t="s">
        <v>9152</v>
      </c>
      <c r="AO2177" s="5" t="s">
        <v>25106</v>
      </c>
      <c r="AP2177" s="5" t="s">
        <v>18781</v>
      </c>
      <c r="AQ2177" s="5">
        <v>8.9</v>
      </c>
      <c r="AR2177" s="5" t="s">
        <v>19119</v>
      </c>
    </row>
    <row r="2178" spans="1:44">
      <c r="A2178" s="5" t="s">
        <v>9156</v>
      </c>
      <c r="B2178" s="5" t="s">
        <v>9157</v>
      </c>
      <c r="C2178" s="5" t="s">
        <v>9158</v>
      </c>
      <c r="D2178" s="5" t="s">
        <v>9159</v>
      </c>
      <c r="E2178" s="5" t="s">
        <v>9160</v>
      </c>
      <c r="F2178" s="5">
        <v>2016</v>
      </c>
      <c r="G2178" s="5">
        <v>2016</v>
      </c>
      <c r="H2178" s="5" t="str">
        <f t="shared" si="132"/>
        <v>2010s</v>
      </c>
      <c r="I2178" s="5">
        <v>105</v>
      </c>
      <c r="J2178" s="5" t="str">
        <f>IF(I2178&lt;&gt;"",IF(I2178&gt;=60,"Feature","Short/TV Show"),"No Runtime")</f>
        <v>Feature</v>
      </c>
      <c r="K2178" s="5" t="s">
        <v>298</v>
      </c>
      <c r="L2178" s="5" t="s">
        <v>446</v>
      </c>
      <c r="M2178" s="5">
        <v>7.7</v>
      </c>
      <c r="N2178" s="5">
        <v>30</v>
      </c>
      <c r="O2178" s="5" t="str">
        <f t="shared" si="133"/>
        <v>No</v>
      </c>
      <c r="P2178" s="5"/>
      <c r="Q2178" s="6"/>
      <c r="R2178" s="12">
        <f t="shared" si="134"/>
        <v>105</v>
      </c>
      <c r="S2178" s="12" t="e">
        <f t="shared" si="135"/>
        <v>#N/A</v>
      </c>
      <c r="U2178" s="9" t="s">
        <v>677</v>
      </c>
      <c r="V2178" s="9" t="s">
        <v>25115</v>
      </c>
      <c r="W2178" s="9" t="s">
        <v>18782</v>
      </c>
      <c r="Y2178" s="9" t="s">
        <v>19119</v>
      </c>
      <c r="Z2178" s="9" t="s">
        <v>20086</v>
      </c>
      <c r="AA2178" s="9" t="s">
        <v>25103</v>
      </c>
      <c r="AB2178" s="9" t="s">
        <v>18780</v>
      </c>
      <c r="AC2178">
        <v>8.5</v>
      </c>
      <c r="AD2178" s="9" t="s">
        <v>19119</v>
      </c>
      <c r="AE2178" s="9" t="s">
        <v>25103</v>
      </c>
      <c r="AF2178" s="9" t="s">
        <v>18780</v>
      </c>
      <c r="AG2178" s="9" t="s">
        <v>7642</v>
      </c>
      <c r="AH2178">
        <v>7.9</v>
      </c>
      <c r="AI2178" s="9" t="s">
        <v>19118</v>
      </c>
      <c r="AK2178" s="5" t="s">
        <v>25103</v>
      </c>
      <c r="AL2178" s="12">
        <v>78</v>
      </c>
      <c r="AM2178" s="12" t="e">
        <v>#N/A</v>
      </c>
      <c r="AN2178" s="5" t="s">
        <v>9157</v>
      </c>
      <c r="AO2178" s="5" t="s">
        <v>25103</v>
      </c>
      <c r="AP2178" s="5" t="s">
        <v>18780</v>
      </c>
      <c r="AQ2178" s="5">
        <v>7.7</v>
      </c>
      <c r="AR2178" s="5" t="s">
        <v>19119</v>
      </c>
    </row>
    <row r="2179" spans="1:44">
      <c r="A2179" s="5" t="s">
        <v>9161</v>
      </c>
      <c r="B2179" s="5" t="s">
        <v>9162</v>
      </c>
      <c r="C2179" s="5" t="s">
        <v>9163</v>
      </c>
      <c r="D2179" s="5" t="s">
        <v>6117</v>
      </c>
      <c r="E2179" s="5"/>
      <c r="F2179" s="5">
        <v>2016</v>
      </c>
      <c r="G2179" s="5">
        <v>2016</v>
      </c>
      <c r="H2179" s="5" t="str">
        <f t="shared" ref="H2179:H2242" si="136">IF(G2179&lt;&gt;"",_xlfn.CONCAT(LEFT(G2179,3),"0s"),"No Year")</f>
        <v>2010s</v>
      </c>
      <c r="I2179" s="5">
        <v>12</v>
      </c>
      <c r="J2179" s="5" t="str">
        <f>IF(I2179&lt;&gt;"",IF(I2179&gt;=60,"Feature","Short/TV Show"),"No Runtime")</f>
        <v>Short/TV Show</v>
      </c>
      <c r="K2179" s="5" t="s">
        <v>8409</v>
      </c>
      <c r="L2179" s="5"/>
      <c r="M2179" s="5"/>
      <c r="N2179" s="5"/>
      <c r="O2179" s="5" t="str">
        <f t="shared" ref="O2179:O2242" si="137">IF(N2179&gt;=100,"Yes","No")</f>
        <v>No</v>
      </c>
      <c r="P2179" s="5"/>
      <c r="Q2179" s="6"/>
      <c r="R2179" s="12" t="e">
        <f t="shared" ref="R2179:R2242" si="138">_xlfn.XLOOKUP(R$1,J2179,I2179)</f>
        <v>#N/A</v>
      </c>
      <c r="S2179" s="12">
        <f t="shared" ref="S2179:S2242" si="139">_xlfn.XLOOKUP(S$1,J2179,I2179)</f>
        <v>12</v>
      </c>
      <c r="U2179" s="9" t="s">
        <v>18860</v>
      </c>
      <c r="V2179" s="9" t="s">
        <v>25103</v>
      </c>
      <c r="W2179" s="9" t="s">
        <v>18780</v>
      </c>
      <c r="X2179">
        <v>5.5</v>
      </c>
      <c r="Y2179" s="9" t="s">
        <v>19119</v>
      </c>
      <c r="Z2179" s="9" t="s">
        <v>19401</v>
      </c>
      <c r="AA2179" s="9" t="s">
        <v>25103</v>
      </c>
      <c r="AB2179" s="9" t="s">
        <v>18780</v>
      </c>
      <c r="AC2179">
        <v>9.5</v>
      </c>
      <c r="AD2179" s="9" t="s">
        <v>19119</v>
      </c>
      <c r="AE2179" s="9" t="s">
        <v>25103</v>
      </c>
      <c r="AF2179" s="9" t="s">
        <v>18780</v>
      </c>
      <c r="AG2179" s="9" t="s">
        <v>620</v>
      </c>
      <c r="AH2179">
        <v>5.4</v>
      </c>
      <c r="AI2179" s="9" t="s">
        <v>19119</v>
      </c>
      <c r="AK2179" s="5" t="s">
        <v>25103</v>
      </c>
      <c r="AL2179" s="12">
        <v>79</v>
      </c>
      <c r="AM2179" s="12" t="e">
        <v>#N/A</v>
      </c>
      <c r="AN2179" s="5" t="s">
        <v>9162</v>
      </c>
      <c r="AO2179" s="5" t="s">
        <v>25103</v>
      </c>
      <c r="AP2179" s="5" t="s">
        <v>18781</v>
      </c>
      <c r="AQ2179" s="5"/>
      <c r="AR2179" s="5" t="s">
        <v>19119</v>
      </c>
    </row>
    <row r="2180" spans="1:44">
      <c r="A2180" s="5" t="s">
        <v>9164</v>
      </c>
      <c r="B2180" s="5" t="s">
        <v>9165</v>
      </c>
      <c r="C2180" s="5" t="s">
        <v>9166</v>
      </c>
      <c r="D2180" s="5"/>
      <c r="E2180" s="5" t="s">
        <v>9167</v>
      </c>
      <c r="F2180" s="5">
        <v>2023</v>
      </c>
      <c r="G2180" s="5">
        <v>2023</v>
      </c>
      <c r="H2180" s="5" t="str">
        <f t="shared" si="136"/>
        <v>2020s</v>
      </c>
      <c r="I2180" s="5"/>
      <c r="J2180" s="5" t="str">
        <f>IF(I2180&lt;&gt;"",IF(I2180&gt;=60,"Feature","Short/TV Show"),"No Runtime")</f>
        <v>No Runtime</v>
      </c>
      <c r="K2180" s="5" t="s">
        <v>210</v>
      </c>
      <c r="L2180" s="5"/>
      <c r="M2180" s="5"/>
      <c r="N2180" s="5"/>
      <c r="O2180" s="5" t="str">
        <f t="shared" si="137"/>
        <v>No</v>
      </c>
      <c r="P2180" s="5"/>
      <c r="Q2180" s="6"/>
      <c r="R2180" s="12" t="e">
        <f t="shared" si="138"/>
        <v>#N/A</v>
      </c>
      <c r="S2180" s="12" t="e">
        <f t="shared" si="139"/>
        <v>#N/A</v>
      </c>
      <c r="U2180" s="9" t="s">
        <v>18907</v>
      </c>
      <c r="V2180" s="9" t="s">
        <v>25103</v>
      </c>
      <c r="W2180" s="9" t="s">
        <v>18780</v>
      </c>
      <c r="X2180">
        <v>5.5</v>
      </c>
      <c r="Y2180" s="9" t="s">
        <v>19119</v>
      </c>
      <c r="Z2180" s="9" t="s">
        <v>19714</v>
      </c>
      <c r="AA2180" s="9" t="s">
        <v>25103</v>
      </c>
      <c r="AB2180" s="9" t="s">
        <v>18780</v>
      </c>
      <c r="AC2180">
        <v>9.5</v>
      </c>
      <c r="AD2180" s="9" t="s">
        <v>19119</v>
      </c>
      <c r="AE2180" s="9" t="s">
        <v>25107</v>
      </c>
      <c r="AF2180" s="9" t="s">
        <v>18782</v>
      </c>
      <c r="AG2180" s="9" t="s">
        <v>657</v>
      </c>
      <c r="AH2180">
        <v>5.2</v>
      </c>
      <c r="AI2180" s="9" t="s">
        <v>19119</v>
      </c>
      <c r="AK2180" s="5" t="s">
        <v>25103</v>
      </c>
      <c r="AL2180" s="12">
        <v>82</v>
      </c>
      <c r="AM2180" s="12" t="e">
        <v>#N/A</v>
      </c>
      <c r="AN2180" s="5" t="s">
        <v>9165</v>
      </c>
      <c r="AO2180" s="5" t="s">
        <v>25104</v>
      </c>
      <c r="AP2180" s="5" t="s">
        <v>18782</v>
      </c>
      <c r="AQ2180" s="5"/>
      <c r="AR2180" s="5" t="s">
        <v>19119</v>
      </c>
    </row>
    <row r="2181" spans="1:44">
      <c r="A2181" s="5" t="s">
        <v>9168</v>
      </c>
      <c r="B2181" s="5" t="s">
        <v>9169</v>
      </c>
      <c r="C2181" s="5"/>
      <c r="D2181" s="5"/>
      <c r="E2181" s="5" t="s">
        <v>9170</v>
      </c>
      <c r="F2181" s="5">
        <v>1999</v>
      </c>
      <c r="G2181" s="5">
        <v>1999</v>
      </c>
      <c r="H2181" s="5" t="str">
        <f t="shared" si="136"/>
        <v>1990s</v>
      </c>
      <c r="I2181" s="5">
        <v>30</v>
      </c>
      <c r="J2181" s="5" t="str">
        <f>IF(I2181&lt;&gt;"",IF(I2181&gt;=60,"Feature","Short/TV Show"),"No Runtime")</f>
        <v>Short/TV Show</v>
      </c>
      <c r="K2181" s="5" t="s">
        <v>620</v>
      </c>
      <c r="L2181" s="5"/>
      <c r="M2181" s="5">
        <v>6.2</v>
      </c>
      <c r="N2181" s="5">
        <v>28</v>
      </c>
      <c r="O2181" s="5" t="str">
        <f t="shared" si="137"/>
        <v>No</v>
      </c>
      <c r="P2181" s="5"/>
      <c r="Q2181" s="6"/>
      <c r="R2181" s="12" t="e">
        <f t="shared" si="138"/>
        <v>#N/A</v>
      </c>
      <c r="S2181" s="12">
        <f t="shared" si="139"/>
        <v>30</v>
      </c>
      <c r="U2181" s="9" t="s">
        <v>97</v>
      </c>
      <c r="V2181" s="9" t="s">
        <v>25106</v>
      </c>
      <c r="W2181" s="9" t="s">
        <v>18780</v>
      </c>
      <c r="X2181">
        <v>5.0999999999999996</v>
      </c>
      <c r="Y2181" s="9" t="s">
        <v>19119</v>
      </c>
      <c r="Z2181" s="9" t="s">
        <v>20087</v>
      </c>
      <c r="AA2181" s="9" t="s">
        <v>25103</v>
      </c>
      <c r="AB2181" s="9" t="s">
        <v>18780</v>
      </c>
      <c r="AC2181">
        <v>9.5</v>
      </c>
      <c r="AD2181" s="9" t="s">
        <v>19119</v>
      </c>
      <c r="AE2181" s="9" t="s">
        <v>25107</v>
      </c>
      <c r="AF2181" s="9" t="s">
        <v>18782</v>
      </c>
      <c r="AG2181" s="9" t="s">
        <v>39</v>
      </c>
      <c r="AH2181">
        <v>5.2</v>
      </c>
      <c r="AI2181" s="9" t="s">
        <v>19119</v>
      </c>
      <c r="AK2181" s="5" t="s">
        <v>25103</v>
      </c>
      <c r="AL2181" s="12">
        <v>81</v>
      </c>
      <c r="AM2181" s="12" t="e">
        <v>#N/A</v>
      </c>
      <c r="AN2181" s="5" t="s">
        <v>9169</v>
      </c>
      <c r="AO2181" s="5" t="s">
        <v>25107</v>
      </c>
      <c r="AP2181" s="5" t="s">
        <v>18781</v>
      </c>
      <c r="AQ2181" s="5">
        <v>6.2</v>
      </c>
      <c r="AR2181" s="5" t="s">
        <v>19119</v>
      </c>
    </row>
    <row r="2182" spans="1:44">
      <c r="A2182" s="5" t="s">
        <v>9171</v>
      </c>
      <c r="B2182" s="5" t="s">
        <v>9172</v>
      </c>
      <c r="C2182" s="5" t="s">
        <v>9173</v>
      </c>
      <c r="D2182" s="5"/>
      <c r="E2182" s="5" t="s">
        <v>9174</v>
      </c>
      <c r="F2182" s="5"/>
      <c r="G2182" s="5"/>
      <c r="H2182" s="5" t="str">
        <f t="shared" si="136"/>
        <v>No Year</v>
      </c>
      <c r="I2182" s="5"/>
      <c r="J2182" s="5" t="str">
        <f>IF(I2182&lt;&gt;"",IF(I2182&gt;=60,"Feature","Short/TV Show"),"No Runtime")</f>
        <v>No Runtime</v>
      </c>
      <c r="K2182" s="5" t="s">
        <v>9175</v>
      </c>
      <c r="L2182" s="5"/>
      <c r="M2182" s="5"/>
      <c r="N2182" s="5"/>
      <c r="O2182" s="5" t="str">
        <f t="shared" si="137"/>
        <v>No</v>
      </c>
      <c r="P2182" s="5"/>
      <c r="Q2182" s="6"/>
      <c r="R2182" s="12" t="e">
        <f t="shared" si="138"/>
        <v>#N/A</v>
      </c>
      <c r="S2182" s="12" t="e">
        <f t="shared" si="139"/>
        <v>#N/A</v>
      </c>
      <c r="U2182" s="9" t="s">
        <v>4992</v>
      </c>
      <c r="V2182" s="9" t="s">
        <v>25103</v>
      </c>
      <c r="W2182" s="9" t="s">
        <v>18781</v>
      </c>
      <c r="Y2182" s="9" t="s">
        <v>19119</v>
      </c>
      <c r="Z2182" s="9" t="s">
        <v>20088</v>
      </c>
      <c r="AA2182" s="9" t="s">
        <v>25103</v>
      </c>
      <c r="AB2182" s="9" t="s">
        <v>18780</v>
      </c>
      <c r="AC2182">
        <v>9.5</v>
      </c>
      <c r="AD2182" s="9" t="s">
        <v>19119</v>
      </c>
      <c r="AE2182" s="9" t="s">
        <v>25104</v>
      </c>
      <c r="AF2182" s="9" t="s">
        <v>18781</v>
      </c>
      <c r="AG2182" s="9" t="s">
        <v>3187</v>
      </c>
      <c r="AH2182">
        <v>7.5</v>
      </c>
      <c r="AI2182" s="9" t="s">
        <v>19119</v>
      </c>
      <c r="AK2182" s="5" t="s">
        <v>25103</v>
      </c>
      <c r="AL2182" s="12">
        <v>94</v>
      </c>
      <c r="AM2182" s="12" t="e">
        <v>#N/A</v>
      </c>
      <c r="AN2182" s="5" t="s">
        <v>9172</v>
      </c>
      <c r="AO2182" s="5" t="s">
        <v>25116</v>
      </c>
      <c r="AP2182" s="5" t="s">
        <v>18782</v>
      </c>
      <c r="AQ2182" s="5"/>
      <c r="AR2182" s="5" t="s">
        <v>19119</v>
      </c>
    </row>
    <row r="2183" spans="1:44">
      <c r="A2183" s="5" t="s">
        <v>9176</v>
      </c>
      <c r="B2183" s="5" t="s">
        <v>9177</v>
      </c>
      <c r="C2183" s="5" t="s">
        <v>9178</v>
      </c>
      <c r="D2183" s="5" t="s">
        <v>1037</v>
      </c>
      <c r="E2183" s="5" t="s">
        <v>9179</v>
      </c>
      <c r="F2183" s="5">
        <v>1974</v>
      </c>
      <c r="G2183" s="5">
        <v>1974</v>
      </c>
      <c r="H2183" s="5" t="str">
        <f t="shared" si="136"/>
        <v>1970s</v>
      </c>
      <c r="I2183" s="5">
        <v>145</v>
      </c>
      <c r="J2183" s="5" t="str">
        <f>IF(I2183&lt;&gt;"",IF(I2183&gt;=60,"Feature","Short/TV Show"),"No Runtime")</f>
        <v>Feature</v>
      </c>
      <c r="K2183" s="5" t="s">
        <v>100</v>
      </c>
      <c r="L2183" s="5"/>
      <c r="M2183" s="5">
        <v>6.8</v>
      </c>
      <c r="N2183" s="5">
        <v>19</v>
      </c>
      <c r="O2183" s="5" t="str">
        <f t="shared" si="137"/>
        <v>No</v>
      </c>
      <c r="P2183" s="5"/>
      <c r="Q2183" s="6"/>
      <c r="R2183" s="12">
        <f t="shared" si="138"/>
        <v>145</v>
      </c>
      <c r="S2183" s="12" t="e">
        <f t="shared" si="139"/>
        <v>#N/A</v>
      </c>
      <c r="U2183" s="9" t="s">
        <v>8387</v>
      </c>
      <c r="V2183" s="9" t="s">
        <v>25104</v>
      </c>
      <c r="W2183" s="9" t="s">
        <v>18781</v>
      </c>
      <c r="Y2183" s="9" t="s">
        <v>19119</v>
      </c>
      <c r="Z2183" s="9" t="s">
        <v>2566</v>
      </c>
      <c r="AA2183" s="9" t="s">
        <v>25104</v>
      </c>
      <c r="AB2183" s="9" t="s">
        <v>18780</v>
      </c>
      <c r="AC2183">
        <v>7.6</v>
      </c>
      <c r="AD2183" s="9" t="s">
        <v>19119</v>
      </c>
      <c r="AE2183" s="9" t="s">
        <v>25104</v>
      </c>
      <c r="AF2183" s="9" t="s">
        <v>18781</v>
      </c>
      <c r="AG2183" s="9" t="s">
        <v>987</v>
      </c>
      <c r="AH2183">
        <v>7.5</v>
      </c>
      <c r="AI2183" s="9" t="s">
        <v>19119</v>
      </c>
      <c r="AK2183" s="5" t="s">
        <v>25103</v>
      </c>
      <c r="AL2183" s="12">
        <v>100</v>
      </c>
      <c r="AM2183" s="12" t="e">
        <v>#N/A</v>
      </c>
      <c r="AN2183" s="5" t="s">
        <v>9177</v>
      </c>
      <c r="AO2183" s="5" t="s">
        <v>25108</v>
      </c>
      <c r="AP2183" s="5" t="s">
        <v>18780</v>
      </c>
      <c r="AQ2183" s="5">
        <v>6.8</v>
      </c>
      <c r="AR2183" s="5" t="s">
        <v>19119</v>
      </c>
    </row>
    <row r="2184" spans="1:44">
      <c r="A2184" s="5" t="s">
        <v>9180</v>
      </c>
      <c r="B2184" s="5" t="s">
        <v>9181</v>
      </c>
      <c r="C2184" s="5"/>
      <c r="D2184" s="5" t="s">
        <v>171</v>
      </c>
      <c r="E2184" s="5" t="s">
        <v>9182</v>
      </c>
      <c r="F2184" s="5">
        <v>2012</v>
      </c>
      <c r="G2184" s="5">
        <v>2012</v>
      </c>
      <c r="H2184" s="5" t="str">
        <f t="shared" si="136"/>
        <v>2010s</v>
      </c>
      <c r="I2184" s="5"/>
      <c r="J2184" s="5" t="str">
        <f>IF(I2184&lt;&gt;"",IF(I2184&gt;=60,"Feature","Short/TV Show"),"No Runtime")</f>
        <v>No Runtime</v>
      </c>
      <c r="K2184" s="5" t="s">
        <v>100</v>
      </c>
      <c r="L2184" s="5"/>
      <c r="M2184" s="5"/>
      <c r="N2184" s="5"/>
      <c r="O2184" s="5" t="str">
        <f t="shared" si="137"/>
        <v>No</v>
      </c>
      <c r="P2184" s="5"/>
      <c r="Q2184" s="6"/>
      <c r="R2184" s="12" t="e">
        <f t="shared" si="138"/>
        <v>#N/A</v>
      </c>
      <c r="S2184" s="12" t="e">
        <f t="shared" si="139"/>
        <v>#N/A</v>
      </c>
      <c r="U2184" s="9" t="s">
        <v>559</v>
      </c>
      <c r="V2184" s="9" t="s">
        <v>25103</v>
      </c>
      <c r="W2184" s="9" t="s">
        <v>18780</v>
      </c>
      <c r="X2184">
        <v>6.3</v>
      </c>
      <c r="Y2184" s="9" t="s">
        <v>19119</v>
      </c>
      <c r="Z2184" s="9" t="s">
        <v>19414</v>
      </c>
      <c r="AA2184" s="9" t="s">
        <v>25103</v>
      </c>
      <c r="AB2184" s="9" t="s">
        <v>18780</v>
      </c>
      <c r="AC2184">
        <v>6.9</v>
      </c>
      <c r="AD2184" s="9" t="s">
        <v>19118</v>
      </c>
      <c r="AE2184" s="9" t="s">
        <v>25104</v>
      </c>
      <c r="AF2184" s="9" t="s">
        <v>18781</v>
      </c>
      <c r="AG2184" s="9" t="s">
        <v>3064</v>
      </c>
      <c r="AH2184">
        <v>7.5</v>
      </c>
      <c r="AI2184" s="9" t="s">
        <v>19119</v>
      </c>
      <c r="AK2184" s="5" t="s">
        <v>25103</v>
      </c>
      <c r="AL2184" s="12">
        <v>98</v>
      </c>
      <c r="AM2184" s="12" t="e">
        <v>#N/A</v>
      </c>
      <c r="AN2184" s="5" t="s">
        <v>9181</v>
      </c>
      <c r="AO2184" s="5" t="s">
        <v>25103</v>
      </c>
      <c r="AP2184" s="5" t="s">
        <v>18782</v>
      </c>
      <c r="AQ2184" s="5"/>
      <c r="AR2184" s="5" t="s">
        <v>19119</v>
      </c>
    </row>
    <row r="2185" spans="1:44">
      <c r="A2185" s="5" t="s">
        <v>9183</v>
      </c>
      <c r="B2185" s="5" t="s">
        <v>9184</v>
      </c>
      <c r="C2185" s="5" t="s">
        <v>9185</v>
      </c>
      <c r="D2185" s="5" t="s">
        <v>4140</v>
      </c>
      <c r="E2185" s="5" t="s">
        <v>9186</v>
      </c>
      <c r="F2185" s="5">
        <v>2019</v>
      </c>
      <c r="G2185" s="5">
        <v>2019</v>
      </c>
      <c r="H2185" s="5" t="str">
        <f t="shared" si="136"/>
        <v>2010s</v>
      </c>
      <c r="I2185" s="5">
        <v>81</v>
      </c>
      <c r="J2185" s="5" t="str">
        <f>IF(I2185&lt;&gt;"",IF(I2185&gt;=60,"Feature","Short/TV Show"),"No Runtime")</f>
        <v>Feature</v>
      </c>
      <c r="K2185" s="5" t="s">
        <v>496</v>
      </c>
      <c r="L2185" s="5" t="s">
        <v>54</v>
      </c>
      <c r="M2185" s="5">
        <v>6.2</v>
      </c>
      <c r="N2185" s="5">
        <v>20</v>
      </c>
      <c r="O2185" s="5" t="str">
        <f t="shared" si="137"/>
        <v>No</v>
      </c>
      <c r="P2185" s="5"/>
      <c r="Q2185" s="6"/>
      <c r="R2185" s="12">
        <f t="shared" si="138"/>
        <v>81</v>
      </c>
      <c r="S2185" s="12" t="e">
        <f t="shared" si="139"/>
        <v>#N/A</v>
      </c>
      <c r="U2185" s="9" t="s">
        <v>8397</v>
      </c>
      <c r="V2185" s="9" t="s">
        <v>25103</v>
      </c>
      <c r="W2185" s="9" t="s">
        <v>18780</v>
      </c>
      <c r="X2185">
        <v>6.8</v>
      </c>
      <c r="Y2185" s="9" t="s">
        <v>19119</v>
      </c>
      <c r="Z2185" s="9" t="s">
        <v>19684</v>
      </c>
      <c r="AA2185" s="9" t="s">
        <v>25103</v>
      </c>
      <c r="AB2185" s="9" t="s">
        <v>18780</v>
      </c>
      <c r="AC2185">
        <v>6.9</v>
      </c>
      <c r="AD2185" s="9" t="s">
        <v>19118</v>
      </c>
      <c r="AE2185" s="9" t="s">
        <v>25103</v>
      </c>
      <c r="AF2185" s="9" t="s">
        <v>18780</v>
      </c>
      <c r="AG2185" s="9" t="s">
        <v>100</v>
      </c>
      <c r="AH2185">
        <v>7.6</v>
      </c>
      <c r="AI2185" s="9" t="s">
        <v>19119</v>
      </c>
      <c r="AK2185" s="5" t="s">
        <v>25103</v>
      </c>
      <c r="AL2185" s="12">
        <v>89</v>
      </c>
      <c r="AM2185" s="12" t="e">
        <v>#N/A</v>
      </c>
      <c r="AN2185" s="5" t="s">
        <v>9184</v>
      </c>
      <c r="AO2185" s="5" t="s">
        <v>25103</v>
      </c>
      <c r="AP2185" s="5" t="s">
        <v>18780</v>
      </c>
      <c r="AQ2185" s="5">
        <v>6.2</v>
      </c>
      <c r="AR2185" s="5" t="s">
        <v>19119</v>
      </c>
    </row>
    <row r="2186" spans="1:44">
      <c r="A2186" s="5" t="s">
        <v>9187</v>
      </c>
      <c r="B2186" s="5" t="s">
        <v>9188</v>
      </c>
      <c r="C2186" s="5" t="s">
        <v>9189</v>
      </c>
      <c r="D2186" s="5" t="s">
        <v>403</v>
      </c>
      <c r="E2186" s="5" t="s">
        <v>9190</v>
      </c>
      <c r="F2186" s="5">
        <v>2018</v>
      </c>
      <c r="G2186" s="5">
        <v>2018</v>
      </c>
      <c r="H2186" s="5" t="str">
        <f t="shared" si="136"/>
        <v>2010s</v>
      </c>
      <c r="I2186" s="5">
        <v>89</v>
      </c>
      <c r="J2186" s="5" t="str">
        <f>IF(I2186&lt;&gt;"",IF(I2186&gt;=60,"Feature","Short/TV Show"),"No Runtime")</f>
        <v>Feature</v>
      </c>
      <c r="K2186" s="5" t="s">
        <v>4937</v>
      </c>
      <c r="L2186" s="5"/>
      <c r="M2186" s="5">
        <v>6.8</v>
      </c>
      <c r="N2186" s="5">
        <v>39</v>
      </c>
      <c r="O2186" s="5" t="str">
        <f t="shared" si="137"/>
        <v>No</v>
      </c>
      <c r="P2186" s="5"/>
      <c r="Q2186" s="6"/>
      <c r="R2186" s="12">
        <f t="shared" si="138"/>
        <v>89</v>
      </c>
      <c r="S2186" s="12" t="e">
        <f t="shared" si="139"/>
        <v>#N/A</v>
      </c>
      <c r="U2186" s="9" t="s">
        <v>8402</v>
      </c>
      <c r="V2186" s="9" t="s">
        <v>25108</v>
      </c>
      <c r="W2186" s="9" t="s">
        <v>18782</v>
      </c>
      <c r="Y2186" s="9" t="s">
        <v>19119</v>
      </c>
      <c r="Z2186" s="9" t="s">
        <v>19226</v>
      </c>
      <c r="AA2186" s="9" t="s">
        <v>25103</v>
      </c>
      <c r="AB2186" s="9" t="s">
        <v>18780</v>
      </c>
      <c r="AC2186">
        <v>6.9</v>
      </c>
      <c r="AD2186" s="9" t="s">
        <v>19118</v>
      </c>
      <c r="AE2186" s="9" t="s">
        <v>25104</v>
      </c>
      <c r="AF2186" s="9" t="s">
        <v>18780</v>
      </c>
      <c r="AG2186" s="9" t="s">
        <v>100</v>
      </c>
      <c r="AI2186" s="9" t="s">
        <v>19119</v>
      </c>
      <c r="AK2186" s="5" t="s">
        <v>25103</v>
      </c>
      <c r="AL2186" s="12" t="e">
        <v>#N/A</v>
      </c>
      <c r="AM2186" s="12">
        <v>5</v>
      </c>
      <c r="AN2186" s="5" t="s">
        <v>9188</v>
      </c>
      <c r="AO2186" s="5" t="s">
        <v>25103</v>
      </c>
      <c r="AP2186" s="5" t="s">
        <v>18780</v>
      </c>
      <c r="AQ2186" s="5">
        <v>6.8</v>
      </c>
      <c r="AR2186" s="5" t="s">
        <v>19119</v>
      </c>
    </row>
    <row r="2187" spans="1:44">
      <c r="A2187" s="5" t="s">
        <v>9191</v>
      </c>
      <c r="B2187" s="5" t="s">
        <v>9192</v>
      </c>
      <c r="C2187" s="5" t="s">
        <v>9193</v>
      </c>
      <c r="D2187" s="5"/>
      <c r="E2187" s="5" t="s">
        <v>9194</v>
      </c>
      <c r="F2187" s="5">
        <v>2010</v>
      </c>
      <c r="G2187" s="5">
        <v>2010</v>
      </c>
      <c r="H2187" s="5" t="str">
        <f t="shared" si="136"/>
        <v>2010s</v>
      </c>
      <c r="I2187" s="5"/>
      <c r="J2187" s="5" t="str">
        <f>IF(I2187&lt;&gt;"",IF(I2187&gt;=60,"Feature","Short/TV Show"),"No Runtime")</f>
        <v>No Runtime</v>
      </c>
      <c r="K2187" s="5" t="s">
        <v>673</v>
      </c>
      <c r="L2187" s="5"/>
      <c r="M2187" s="5"/>
      <c r="N2187" s="5"/>
      <c r="O2187" s="5" t="str">
        <f t="shared" si="137"/>
        <v>No</v>
      </c>
      <c r="P2187" s="5"/>
      <c r="Q2187" s="6"/>
      <c r="R2187" s="12" t="e">
        <f t="shared" si="138"/>
        <v>#N/A</v>
      </c>
      <c r="S2187" s="12" t="e">
        <f t="shared" si="139"/>
        <v>#N/A</v>
      </c>
      <c r="U2187" s="9" t="s">
        <v>8407</v>
      </c>
      <c r="V2187" s="9" t="s">
        <v>25103</v>
      </c>
      <c r="W2187" s="9" t="s">
        <v>18781</v>
      </c>
      <c r="Y2187" s="9" t="s">
        <v>19119</v>
      </c>
      <c r="Z2187" s="9" t="s">
        <v>19922</v>
      </c>
      <c r="AA2187" s="9" t="s">
        <v>25103</v>
      </c>
      <c r="AB2187" s="9" t="s">
        <v>18780</v>
      </c>
      <c r="AC2187">
        <v>6.9</v>
      </c>
      <c r="AD2187" s="9" t="s">
        <v>19118</v>
      </c>
      <c r="AE2187" s="9" t="s">
        <v>25104</v>
      </c>
      <c r="AF2187" s="9" t="s">
        <v>18782</v>
      </c>
      <c r="AG2187" s="9" t="s">
        <v>620</v>
      </c>
      <c r="AH2187">
        <v>8.6</v>
      </c>
      <c r="AI2187" s="9" t="s">
        <v>19119</v>
      </c>
      <c r="AK2187" s="5" t="s">
        <v>25103</v>
      </c>
      <c r="AL2187" s="12">
        <v>88</v>
      </c>
      <c r="AM2187" s="12" t="e">
        <v>#N/A</v>
      </c>
      <c r="AN2187" s="5" t="s">
        <v>9192</v>
      </c>
      <c r="AO2187" s="5" t="s">
        <v>25103</v>
      </c>
      <c r="AP2187" s="5" t="s">
        <v>18782</v>
      </c>
      <c r="AQ2187" s="5"/>
      <c r="AR2187" s="5" t="s">
        <v>19119</v>
      </c>
    </row>
    <row r="2188" spans="1:44">
      <c r="A2188" s="5" t="s">
        <v>9195</v>
      </c>
      <c r="B2188" s="5" t="s">
        <v>9196</v>
      </c>
      <c r="C2188" s="5" t="s">
        <v>9197</v>
      </c>
      <c r="D2188" s="5" t="s">
        <v>6122</v>
      </c>
      <c r="E2188" s="5" t="s">
        <v>9198</v>
      </c>
      <c r="F2188" s="5">
        <v>2016</v>
      </c>
      <c r="G2188" s="5">
        <v>2016</v>
      </c>
      <c r="H2188" s="5" t="str">
        <f t="shared" si="136"/>
        <v>2010s</v>
      </c>
      <c r="I2188" s="5">
        <v>97</v>
      </c>
      <c r="J2188" s="5" t="str">
        <f>IF(I2188&lt;&gt;"",IF(I2188&gt;=60,"Feature","Short/TV Show"),"No Runtime")</f>
        <v>Feature</v>
      </c>
      <c r="K2188" s="5" t="s">
        <v>3890</v>
      </c>
      <c r="L2188" s="5" t="s">
        <v>47</v>
      </c>
      <c r="M2188" s="5">
        <v>9.1</v>
      </c>
      <c r="N2188" s="5">
        <v>25</v>
      </c>
      <c r="O2188" s="5" t="str">
        <f t="shared" si="137"/>
        <v>No</v>
      </c>
      <c r="P2188" s="5"/>
      <c r="Q2188" s="6"/>
      <c r="R2188" s="12">
        <f t="shared" si="138"/>
        <v>97</v>
      </c>
      <c r="S2188" s="12" t="e">
        <f t="shared" si="139"/>
        <v>#N/A</v>
      </c>
      <c r="U2188" s="9" t="s">
        <v>3962</v>
      </c>
      <c r="V2188" s="9" t="s">
        <v>25103</v>
      </c>
      <c r="W2188" s="9" t="s">
        <v>18782</v>
      </c>
      <c r="Y2188" s="9" t="s">
        <v>19119</v>
      </c>
      <c r="Z2188" s="9" t="s">
        <v>19461</v>
      </c>
      <c r="AA2188" s="9" t="s">
        <v>25104</v>
      </c>
      <c r="AB2188" s="9" t="s">
        <v>18782</v>
      </c>
      <c r="AD2188" s="9" t="s">
        <v>19119</v>
      </c>
      <c r="AE2188" s="9" t="s">
        <v>25104</v>
      </c>
      <c r="AF2188" s="9" t="s">
        <v>18782</v>
      </c>
      <c r="AG2188" s="9" t="s">
        <v>39</v>
      </c>
      <c r="AH2188">
        <v>8.6</v>
      </c>
      <c r="AI2188" s="9" t="s">
        <v>19119</v>
      </c>
      <c r="AK2188" s="5" t="s">
        <v>25103</v>
      </c>
      <c r="AL2188" s="12">
        <v>100</v>
      </c>
      <c r="AM2188" s="12" t="e">
        <v>#N/A</v>
      </c>
      <c r="AN2188" s="5" t="s">
        <v>9196</v>
      </c>
      <c r="AO2188" s="5" t="s">
        <v>25103</v>
      </c>
      <c r="AP2188" s="5" t="s">
        <v>18780</v>
      </c>
      <c r="AQ2188" s="5">
        <v>9.1</v>
      </c>
      <c r="AR2188" s="5" t="s">
        <v>19119</v>
      </c>
    </row>
    <row r="2189" spans="1:44">
      <c r="A2189" s="5" t="s">
        <v>9199</v>
      </c>
      <c r="B2189" s="5" t="s">
        <v>9200</v>
      </c>
      <c r="C2189" s="5"/>
      <c r="D2189" s="5" t="s">
        <v>352</v>
      </c>
      <c r="E2189" s="5" t="s">
        <v>9201</v>
      </c>
      <c r="F2189" s="5">
        <v>1990</v>
      </c>
      <c r="G2189" s="5">
        <v>1990</v>
      </c>
      <c r="H2189" s="5" t="str">
        <f t="shared" si="136"/>
        <v>1990s</v>
      </c>
      <c r="I2189" s="5">
        <v>84</v>
      </c>
      <c r="J2189" s="5" t="str">
        <f>IF(I2189&lt;&gt;"",IF(I2189&gt;=60,"Feature","Short/TV Show"),"No Runtime")</f>
        <v>Feature</v>
      </c>
      <c r="K2189" s="5" t="s">
        <v>210</v>
      </c>
      <c r="L2189" s="5"/>
      <c r="M2189" s="5"/>
      <c r="N2189" s="5"/>
      <c r="O2189" s="5" t="str">
        <f t="shared" si="137"/>
        <v>No</v>
      </c>
      <c r="P2189" s="5"/>
      <c r="Q2189" s="6"/>
      <c r="R2189" s="12">
        <f t="shared" si="138"/>
        <v>84</v>
      </c>
      <c r="S2189" s="12" t="e">
        <f t="shared" si="139"/>
        <v>#N/A</v>
      </c>
      <c r="U2189" s="9" t="s">
        <v>97</v>
      </c>
      <c r="V2189" s="9" t="s">
        <v>25103</v>
      </c>
      <c r="W2189" s="9" t="s">
        <v>18780</v>
      </c>
      <c r="X2189">
        <v>4.3</v>
      </c>
      <c r="Y2189" s="9" t="s">
        <v>19119</v>
      </c>
      <c r="Z2189" s="9" t="s">
        <v>19501</v>
      </c>
      <c r="AA2189" s="9" t="s">
        <v>25104</v>
      </c>
      <c r="AB2189" s="9" t="s">
        <v>18782</v>
      </c>
      <c r="AD2189" s="9" t="s">
        <v>19119</v>
      </c>
      <c r="AE2189" s="9" t="s">
        <v>25104</v>
      </c>
      <c r="AF2189" s="9" t="s">
        <v>18782</v>
      </c>
      <c r="AG2189" s="9" t="s">
        <v>673</v>
      </c>
      <c r="AH2189">
        <v>8.6</v>
      </c>
      <c r="AI2189" s="9" t="s">
        <v>19119</v>
      </c>
      <c r="AK2189" s="5" t="s">
        <v>25103</v>
      </c>
      <c r="AL2189" s="12">
        <v>109</v>
      </c>
      <c r="AM2189" s="12" t="e">
        <v>#N/A</v>
      </c>
      <c r="AN2189" s="5" t="s">
        <v>9200</v>
      </c>
      <c r="AO2189" s="5" t="s">
        <v>25107</v>
      </c>
      <c r="AP2189" s="5" t="s">
        <v>18780</v>
      </c>
      <c r="AQ2189" s="5"/>
      <c r="AR2189" s="5" t="s">
        <v>19119</v>
      </c>
    </row>
    <row r="2190" spans="1:44">
      <c r="A2190" s="5" t="s">
        <v>9202</v>
      </c>
      <c r="B2190" s="5" t="s">
        <v>9203</v>
      </c>
      <c r="C2190" s="5" t="s">
        <v>9204</v>
      </c>
      <c r="D2190" s="5" t="s">
        <v>9205</v>
      </c>
      <c r="E2190" s="5" t="s">
        <v>9206</v>
      </c>
      <c r="F2190" s="5">
        <v>2017</v>
      </c>
      <c r="G2190" s="5">
        <v>2017</v>
      </c>
      <c r="H2190" s="5" t="str">
        <f t="shared" si="136"/>
        <v>2010s</v>
      </c>
      <c r="I2190" s="5">
        <v>45</v>
      </c>
      <c r="J2190" s="5" t="str">
        <f>IF(I2190&lt;&gt;"",IF(I2190&gt;=60,"Feature","Short/TV Show"),"No Runtime")</f>
        <v>Short/TV Show</v>
      </c>
      <c r="K2190" s="5" t="s">
        <v>9207</v>
      </c>
      <c r="L2190" s="5"/>
      <c r="M2190" s="5"/>
      <c r="N2190" s="5"/>
      <c r="O2190" s="5" t="str">
        <f t="shared" si="137"/>
        <v>No</v>
      </c>
      <c r="P2190" s="5"/>
      <c r="Q2190" s="6"/>
      <c r="R2190" s="12" t="e">
        <f t="shared" si="138"/>
        <v>#N/A</v>
      </c>
      <c r="S2190" s="12">
        <f t="shared" si="139"/>
        <v>45</v>
      </c>
      <c r="U2190" s="9" t="s">
        <v>8421</v>
      </c>
      <c r="V2190" s="9" t="s">
        <v>25109</v>
      </c>
      <c r="W2190" s="9" t="s">
        <v>18780</v>
      </c>
      <c r="Y2190" s="9" t="s">
        <v>19119</v>
      </c>
      <c r="Z2190" s="9" t="s">
        <v>19171</v>
      </c>
      <c r="AA2190" s="9" t="s">
        <v>25104</v>
      </c>
      <c r="AB2190" s="9" t="s">
        <v>18782</v>
      </c>
      <c r="AD2190" s="9" t="s">
        <v>19119</v>
      </c>
      <c r="AE2190" s="9" t="s">
        <v>25103</v>
      </c>
      <c r="AF2190" s="9" t="s">
        <v>18780</v>
      </c>
      <c r="AG2190" s="9" t="s">
        <v>39</v>
      </c>
      <c r="AH2190">
        <v>6.9</v>
      </c>
      <c r="AI2190" s="9" t="s">
        <v>19119</v>
      </c>
      <c r="AK2190" s="5" t="s">
        <v>25103</v>
      </c>
      <c r="AL2190" s="12" t="e">
        <v>#N/A</v>
      </c>
      <c r="AM2190" s="12" t="e">
        <v>#N/A</v>
      </c>
      <c r="AN2190" s="5" t="s">
        <v>9203</v>
      </c>
      <c r="AO2190" s="5" t="s">
        <v>25103</v>
      </c>
      <c r="AP2190" s="5" t="s">
        <v>18781</v>
      </c>
      <c r="AQ2190" s="5"/>
      <c r="AR2190" s="5" t="s">
        <v>19119</v>
      </c>
    </row>
    <row r="2191" spans="1:44">
      <c r="A2191" s="5" t="s">
        <v>9208</v>
      </c>
      <c r="B2191" s="5" t="s">
        <v>9209</v>
      </c>
      <c r="C2191" s="5"/>
      <c r="D2191" s="5" t="s">
        <v>682</v>
      </c>
      <c r="E2191" s="5" t="s">
        <v>9210</v>
      </c>
      <c r="F2191" s="5">
        <v>2013</v>
      </c>
      <c r="G2191" s="5">
        <v>2013</v>
      </c>
      <c r="H2191" s="5" t="str">
        <f t="shared" si="136"/>
        <v>2010s</v>
      </c>
      <c r="I2191" s="5">
        <v>83</v>
      </c>
      <c r="J2191" s="5" t="str">
        <f>IF(I2191&lt;&gt;"",IF(I2191&gt;=60,"Feature","Short/TV Show"),"No Runtime")</f>
        <v>Feature</v>
      </c>
      <c r="K2191" s="5" t="s">
        <v>39</v>
      </c>
      <c r="L2191" s="5"/>
      <c r="M2191" s="5">
        <v>4.0999999999999996</v>
      </c>
      <c r="N2191" s="5">
        <v>19</v>
      </c>
      <c r="O2191" s="5" t="str">
        <f t="shared" si="137"/>
        <v>No</v>
      </c>
      <c r="P2191" s="5"/>
      <c r="Q2191" s="6"/>
      <c r="R2191" s="12">
        <f t="shared" si="138"/>
        <v>83</v>
      </c>
      <c r="S2191" s="12" t="e">
        <f t="shared" si="139"/>
        <v>#N/A</v>
      </c>
      <c r="U2191" s="9"/>
      <c r="V2191" s="9" t="s">
        <v>25103</v>
      </c>
      <c r="W2191" s="9" t="s">
        <v>18781</v>
      </c>
      <c r="Y2191" s="9" t="s">
        <v>19119</v>
      </c>
      <c r="Z2191" s="9" t="s">
        <v>20089</v>
      </c>
      <c r="AA2191" s="9" t="s">
        <v>25104</v>
      </c>
      <c r="AB2191" s="9" t="s">
        <v>18782</v>
      </c>
      <c r="AD2191" s="9" t="s">
        <v>19119</v>
      </c>
      <c r="AE2191" s="9" t="s">
        <v>25103</v>
      </c>
      <c r="AF2191" s="9" t="s">
        <v>18780</v>
      </c>
      <c r="AG2191" s="9" t="s">
        <v>620</v>
      </c>
      <c r="AH2191">
        <v>5.9</v>
      </c>
      <c r="AI2191" s="9" t="s">
        <v>19119</v>
      </c>
      <c r="AK2191" s="5" t="s">
        <v>25103</v>
      </c>
      <c r="AL2191" s="12">
        <v>95</v>
      </c>
      <c r="AM2191" s="12" t="e">
        <v>#N/A</v>
      </c>
      <c r="AN2191" s="5" t="s">
        <v>9209</v>
      </c>
      <c r="AO2191" s="5" t="s">
        <v>25103</v>
      </c>
      <c r="AP2191" s="5" t="s">
        <v>18780</v>
      </c>
      <c r="AQ2191" s="5">
        <v>4.0999999999999996</v>
      </c>
      <c r="AR2191" s="5" t="s">
        <v>19119</v>
      </c>
    </row>
    <row r="2192" spans="1:44">
      <c r="A2192" s="5" t="s">
        <v>9211</v>
      </c>
      <c r="B2192" s="5" t="s">
        <v>9212</v>
      </c>
      <c r="C2192" s="5"/>
      <c r="D2192" s="5" t="s">
        <v>1037</v>
      </c>
      <c r="E2192" s="5" t="s">
        <v>9213</v>
      </c>
      <c r="F2192" s="5">
        <v>1986</v>
      </c>
      <c r="G2192" s="5">
        <v>1986</v>
      </c>
      <c r="H2192" s="5" t="str">
        <f t="shared" si="136"/>
        <v>1980s</v>
      </c>
      <c r="I2192" s="5">
        <v>181</v>
      </c>
      <c r="J2192" s="5" t="str">
        <f>IF(I2192&lt;&gt;"",IF(I2192&gt;=60,"Feature","Short/TV Show"),"No Runtime")</f>
        <v>Feature</v>
      </c>
      <c r="K2192" s="5"/>
      <c r="L2192" s="5"/>
      <c r="M2192" s="5">
        <v>6.7</v>
      </c>
      <c r="N2192" s="5">
        <v>14</v>
      </c>
      <c r="O2192" s="5" t="str">
        <f t="shared" si="137"/>
        <v>No</v>
      </c>
      <c r="P2192" s="5"/>
      <c r="Q2192" s="6"/>
      <c r="R2192" s="12">
        <f t="shared" si="138"/>
        <v>181</v>
      </c>
      <c r="S2192" s="12" t="e">
        <f t="shared" si="139"/>
        <v>#N/A</v>
      </c>
      <c r="U2192" s="9" t="s">
        <v>5956</v>
      </c>
      <c r="V2192" s="9" t="s">
        <v>25108</v>
      </c>
      <c r="W2192" s="9" t="s">
        <v>18780</v>
      </c>
      <c r="Y2192" s="9" t="s">
        <v>19119</v>
      </c>
      <c r="Z2192" s="9" t="s">
        <v>19410</v>
      </c>
      <c r="AA2192" s="9" t="s">
        <v>25106</v>
      </c>
      <c r="AB2192" s="9" t="s">
        <v>18780</v>
      </c>
      <c r="AC2192">
        <v>7.6</v>
      </c>
      <c r="AD2192" s="9" t="s">
        <v>19118</v>
      </c>
      <c r="AE2192" s="9" t="s">
        <v>25106</v>
      </c>
      <c r="AF2192" s="9" t="s">
        <v>18780</v>
      </c>
      <c r="AG2192" s="9" t="s">
        <v>100</v>
      </c>
      <c r="AH2192">
        <v>6.1</v>
      </c>
      <c r="AI2192" s="9" t="s">
        <v>19119</v>
      </c>
      <c r="AK2192" s="5" t="s">
        <v>25103</v>
      </c>
      <c r="AL2192" s="12" t="e">
        <v>#N/A</v>
      </c>
      <c r="AM2192" s="12">
        <v>35</v>
      </c>
      <c r="AN2192" s="5" t="s">
        <v>9212</v>
      </c>
      <c r="AO2192" s="5" t="s">
        <v>25105</v>
      </c>
      <c r="AP2192" s="5" t="s">
        <v>18780</v>
      </c>
      <c r="AQ2192" s="5">
        <v>6.7</v>
      </c>
      <c r="AR2192" s="5" t="s">
        <v>19119</v>
      </c>
    </row>
    <row r="2193" spans="1:44">
      <c r="A2193" s="5" t="s">
        <v>9214</v>
      </c>
      <c r="B2193" s="5" t="s">
        <v>9215</v>
      </c>
      <c r="C2193" s="5"/>
      <c r="D2193" s="5" t="s">
        <v>484</v>
      </c>
      <c r="E2193" s="5" t="s">
        <v>9216</v>
      </c>
      <c r="F2193" s="5">
        <v>2018</v>
      </c>
      <c r="G2193" s="5">
        <v>2018</v>
      </c>
      <c r="H2193" s="5" t="str">
        <f t="shared" si="136"/>
        <v>2010s</v>
      </c>
      <c r="I2193" s="5"/>
      <c r="J2193" s="5" t="str">
        <f>IF(I2193&lt;&gt;"",IF(I2193&gt;=60,"Feature","Short/TV Show"),"No Runtime")</f>
        <v>No Runtime</v>
      </c>
      <c r="K2193" s="5" t="s">
        <v>210</v>
      </c>
      <c r="L2193" s="5"/>
      <c r="M2193" s="5"/>
      <c r="N2193" s="5"/>
      <c r="O2193" s="5" t="str">
        <f t="shared" si="137"/>
        <v>No</v>
      </c>
      <c r="P2193" s="5"/>
      <c r="Q2193" s="6"/>
      <c r="R2193" s="12" t="e">
        <f t="shared" si="138"/>
        <v>#N/A</v>
      </c>
      <c r="S2193" s="12" t="e">
        <f t="shared" si="139"/>
        <v>#N/A</v>
      </c>
      <c r="U2193" s="9" t="s">
        <v>8431</v>
      </c>
      <c r="V2193" s="9" t="s">
        <v>25109</v>
      </c>
      <c r="W2193" s="9" t="s">
        <v>18782</v>
      </c>
      <c r="Y2193" s="9" t="s">
        <v>19119</v>
      </c>
      <c r="Z2193" s="9" t="s">
        <v>20090</v>
      </c>
      <c r="AA2193" s="9" t="s">
        <v>25106</v>
      </c>
      <c r="AB2193" s="9" t="s">
        <v>18780</v>
      </c>
      <c r="AC2193">
        <v>7.6</v>
      </c>
      <c r="AD2193" s="9" t="s">
        <v>19118</v>
      </c>
      <c r="AE2193" s="9" t="s">
        <v>25103</v>
      </c>
      <c r="AF2193" s="9" t="s">
        <v>18780</v>
      </c>
      <c r="AG2193" s="9" t="s">
        <v>39</v>
      </c>
      <c r="AH2193">
        <v>1.9</v>
      </c>
      <c r="AI2193" s="9" t="s">
        <v>19119</v>
      </c>
      <c r="AK2193" s="5" t="s">
        <v>25103</v>
      </c>
      <c r="AL2193" s="12">
        <v>67</v>
      </c>
      <c r="AM2193" s="12" t="e">
        <v>#N/A</v>
      </c>
      <c r="AN2193" s="5" t="s">
        <v>9215</v>
      </c>
      <c r="AO2193" s="5" t="s">
        <v>25103</v>
      </c>
      <c r="AP2193" s="5" t="s">
        <v>18782</v>
      </c>
      <c r="AQ2193" s="5"/>
      <c r="AR2193" s="5" t="s">
        <v>19119</v>
      </c>
    </row>
    <row r="2194" spans="1:44">
      <c r="A2194" s="5" t="s">
        <v>9217</v>
      </c>
      <c r="B2194" s="5" t="s">
        <v>9218</v>
      </c>
      <c r="C2194" s="5"/>
      <c r="D2194" s="5" t="s">
        <v>5268</v>
      </c>
      <c r="E2194" s="5" t="s">
        <v>9219</v>
      </c>
      <c r="F2194" s="5">
        <v>2008</v>
      </c>
      <c r="G2194" s="5">
        <v>2008</v>
      </c>
      <c r="H2194" s="5" t="str">
        <f t="shared" si="136"/>
        <v>2000s</v>
      </c>
      <c r="I2194" s="5">
        <v>90</v>
      </c>
      <c r="J2194" s="5" t="str">
        <f>IF(I2194&lt;&gt;"",IF(I2194&gt;=60,"Feature","Short/TV Show"),"No Runtime")</f>
        <v>Feature</v>
      </c>
      <c r="K2194" s="5" t="s">
        <v>883</v>
      </c>
      <c r="L2194" s="5"/>
      <c r="M2194" s="5">
        <v>4</v>
      </c>
      <c r="N2194" s="5">
        <v>13</v>
      </c>
      <c r="O2194" s="5" t="str">
        <f t="shared" si="137"/>
        <v>No</v>
      </c>
      <c r="P2194" s="5"/>
      <c r="Q2194" s="6"/>
      <c r="R2194" s="12">
        <f t="shared" si="138"/>
        <v>90</v>
      </c>
      <c r="S2194" s="12" t="e">
        <f t="shared" si="139"/>
        <v>#N/A</v>
      </c>
      <c r="U2194" s="9" t="s">
        <v>7516</v>
      </c>
      <c r="V2194" s="9" t="s">
        <v>25108</v>
      </c>
      <c r="W2194" s="9" t="s">
        <v>18780</v>
      </c>
      <c r="X2194">
        <v>7.8</v>
      </c>
      <c r="Y2194" s="9" t="s">
        <v>19119</v>
      </c>
      <c r="Z2194" s="9" t="s">
        <v>20091</v>
      </c>
      <c r="AA2194" s="9" t="s">
        <v>25106</v>
      </c>
      <c r="AB2194" s="9" t="s">
        <v>18780</v>
      </c>
      <c r="AC2194">
        <v>7.6</v>
      </c>
      <c r="AD2194" s="9" t="s">
        <v>19118</v>
      </c>
      <c r="AE2194" s="9" t="s">
        <v>25105</v>
      </c>
      <c r="AF2194" s="9" t="s">
        <v>18780</v>
      </c>
      <c r="AG2194" s="9" t="s">
        <v>9732</v>
      </c>
      <c r="AH2194">
        <v>5.7</v>
      </c>
      <c r="AI2194" s="9" t="s">
        <v>19119</v>
      </c>
      <c r="AK2194" s="5" t="s">
        <v>25103</v>
      </c>
      <c r="AL2194" s="12">
        <v>100</v>
      </c>
      <c r="AM2194" s="12" t="e">
        <v>#N/A</v>
      </c>
      <c r="AN2194" s="5" t="s">
        <v>9218</v>
      </c>
      <c r="AO2194" s="5" t="s">
        <v>25106</v>
      </c>
      <c r="AP2194" s="5" t="s">
        <v>18780</v>
      </c>
      <c r="AQ2194" s="5">
        <v>4</v>
      </c>
      <c r="AR2194" s="5" t="s">
        <v>19119</v>
      </c>
    </row>
    <row r="2195" spans="1:44">
      <c r="A2195" s="5" t="s">
        <v>9220</v>
      </c>
      <c r="B2195" s="5" t="s">
        <v>9221</v>
      </c>
      <c r="C2195" s="5" t="s">
        <v>9222</v>
      </c>
      <c r="D2195" s="5" t="s">
        <v>8211</v>
      </c>
      <c r="E2195" s="5" t="s">
        <v>9223</v>
      </c>
      <c r="F2195" s="5">
        <v>2005</v>
      </c>
      <c r="G2195" s="5">
        <v>2005</v>
      </c>
      <c r="H2195" s="5" t="str">
        <f t="shared" si="136"/>
        <v>2000s</v>
      </c>
      <c r="I2195" s="5">
        <v>95</v>
      </c>
      <c r="J2195" s="5" t="str">
        <f>IF(I2195&lt;&gt;"",IF(I2195&gt;=60,"Feature","Short/TV Show"),"No Runtime")</f>
        <v>Feature</v>
      </c>
      <c r="K2195" s="5" t="s">
        <v>1176</v>
      </c>
      <c r="L2195" s="5"/>
      <c r="M2195" s="5">
        <v>5</v>
      </c>
      <c r="N2195" s="5">
        <v>13</v>
      </c>
      <c r="O2195" s="5" t="str">
        <f t="shared" si="137"/>
        <v>No</v>
      </c>
      <c r="P2195" s="5"/>
      <c r="Q2195" s="6"/>
      <c r="R2195" s="12">
        <f t="shared" si="138"/>
        <v>95</v>
      </c>
      <c r="S2195" s="12" t="e">
        <f t="shared" si="139"/>
        <v>#N/A</v>
      </c>
      <c r="U2195" s="9" t="s">
        <v>8440</v>
      </c>
      <c r="V2195" s="9" t="s">
        <v>25107</v>
      </c>
      <c r="W2195" s="9" t="s">
        <v>18782</v>
      </c>
      <c r="Y2195" s="9" t="s">
        <v>19119</v>
      </c>
      <c r="Z2195" s="9" t="s">
        <v>18317</v>
      </c>
      <c r="AA2195" s="9" t="s">
        <v>25106</v>
      </c>
      <c r="AB2195" s="9" t="s">
        <v>18780</v>
      </c>
      <c r="AC2195">
        <v>7.6</v>
      </c>
      <c r="AD2195" s="9" t="s">
        <v>19118</v>
      </c>
      <c r="AE2195" s="9" t="s">
        <v>25105</v>
      </c>
      <c r="AF2195" s="9" t="s">
        <v>18780</v>
      </c>
      <c r="AG2195" s="9" t="s">
        <v>987</v>
      </c>
      <c r="AH2195">
        <v>5.7</v>
      </c>
      <c r="AI2195" s="9" t="s">
        <v>19119</v>
      </c>
      <c r="AK2195" s="5" t="s">
        <v>25103</v>
      </c>
      <c r="AL2195" s="12">
        <v>97</v>
      </c>
      <c r="AM2195" s="12" t="e">
        <v>#N/A</v>
      </c>
      <c r="AN2195" s="5" t="s">
        <v>9221</v>
      </c>
      <c r="AO2195" s="5" t="s">
        <v>25106</v>
      </c>
      <c r="AP2195" s="5" t="s">
        <v>18780</v>
      </c>
      <c r="AQ2195" s="5">
        <v>5</v>
      </c>
      <c r="AR2195" s="5" t="s">
        <v>19119</v>
      </c>
    </row>
    <row r="2196" spans="1:44">
      <c r="A2196" s="5" t="s">
        <v>9224</v>
      </c>
      <c r="B2196" s="5" t="s">
        <v>9225</v>
      </c>
      <c r="C2196" s="5" t="s">
        <v>9226</v>
      </c>
      <c r="D2196" s="5" t="s">
        <v>8796</v>
      </c>
      <c r="E2196" s="5" t="s">
        <v>9227</v>
      </c>
      <c r="F2196" s="5">
        <v>2019</v>
      </c>
      <c r="G2196" s="5">
        <v>2019</v>
      </c>
      <c r="H2196" s="5" t="str">
        <f t="shared" si="136"/>
        <v>2010s</v>
      </c>
      <c r="I2196" s="5">
        <v>83</v>
      </c>
      <c r="J2196" s="5" t="str">
        <f>IF(I2196&lt;&gt;"",IF(I2196&gt;=60,"Feature","Short/TV Show"),"No Runtime")</f>
        <v>Feature</v>
      </c>
      <c r="K2196" s="5" t="s">
        <v>264</v>
      </c>
      <c r="L2196" s="5" t="s">
        <v>54</v>
      </c>
      <c r="M2196" s="5">
        <v>7.9</v>
      </c>
      <c r="N2196" s="5">
        <v>28</v>
      </c>
      <c r="O2196" s="5" t="str">
        <f t="shared" si="137"/>
        <v>No</v>
      </c>
      <c r="P2196" s="5"/>
      <c r="Q2196" s="6"/>
      <c r="R2196" s="12">
        <f t="shared" si="138"/>
        <v>83</v>
      </c>
      <c r="S2196" s="12" t="e">
        <f t="shared" si="139"/>
        <v>#N/A</v>
      </c>
      <c r="U2196" s="9" t="s">
        <v>36</v>
      </c>
      <c r="V2196" s="9" t="s">
        <v>25106</v>
      </c>
      <c r="W2196" s="9" t="s">
        <v>18780</v>
      </c>
      <c r="X2196">
        <v>6.2</v>
      </c>
      <c r="Y2196" s="9" t="s">
        <v>19119</v>
      </c>
      <c r="Z2196" s="9" t="s">
        <v>20092</v>
      </c>
      <c r="AA2196" s="9" t="s">
        <v>25103</v>
      </c>
      <c r="AB2196" s="9" t="s">
        <v>18780</v>
      </c>
      <c r="AC2196">
        <v>5.2</v>
      </c>
      <c r="AD2196" s="9" t="s">
        <v>19118</v>
      </c>
      <c r="AE2196" s="9" t="s">
        <v>25103</v>
      </c>
      <c r="AF2196" s="9" t="s">
        <v>18782</v>
      </c>
      <c r="AG2196" s="9" t="s">
        <v>100</v>
      </c>
      <c r="AH2196">
        <v>4.5</v>
      </c>
      <c r="AI2196" s="9" t="s">
        <v>19119</v>
      </c>
      <c r="AK2196" s="5" t="s">
        <v>25103</v>
      </c>
      <c r="AL2196" s="12" t="e">
        <v>#N/A</v>
      </c>
      <c r="AM2196" s="12">
        <v>11</v>
      </c>
      <c r="AN2196" s="5" t="s">
        <v>9225</v>
      </c>
      <c r="AO2196" s="5" t="s">
        <v>25103</v>
      </c>
      <c r="AP2196" s="5" t="s">
        <v>18780</v>
      </c>
      <c r="AQ2196" s="5">
        <v>7.9</v>
      </c>
      <c r="AR2196" s="5" t="s">
        <v>19119</v>
      </c>
    </row>
    <row r="2197" spans="1:44">
      <c r="A2197" s="5" t="s">
        <v>9228</v>
      </c>
      <c r="B2197" s="5" t="s">
        <v>9229</v>
      </c>
      <c r="C2197" s="5"/>
      <c r="D2197" s="5" t="s">
        <v>359</v>
      </c>
      <c r="E2197" s="5" t="s">
        <v>9230</v>
      </c>
      <c r="F2197" s="5">
        <v>2013</v>
      </c>
      <c r="G2197" s="5">
        <v>2013</v>
      </c>
      <c r="H2197" s="5" t="str">
        <f t="shared" si="136"/>
        <v>2010s</v>
      </c>
      <c r="I2197" s="5">
        <v>90</v>
      </c>
      <c r="J2197" s="5" t="str">
        <f>IF(I2197&lt;&gt;"",IF(I2197&gt;=60,"Feature","Short/TV Show"),"No Runtime")</f>
        <v>Feature</v>
      </c>
      <c r="K2197" s="5" t="s">
        <v>496</v>
      </c>
      <c r="L2197" s="5"/>
      <c r="M2197" s="5">
        <v>7</v>
      </c>
      <c r="N2197" s="5">
        <v>53</v>
      </c>
      <c r="O2197" s="5" t="str">
        <f t="shared" si="137"/>
        <v>No</v>
      </c>
      <c r="P2197" s="5"/>
      <c r="Q2197" s="6"/>
      <c r="R2197" s="12">
        <f t="shared" si="138"/>
        <v>90</v>
      </c>
      <c r="S2197" s="12" t="e">
        <f t="shared" si="139"/>
        <v>#N/A</v>
      </c>
      <c r="U2197" s="9" t="s">
        <v>5776</v>
      </c>
      <c r="V2197" s="9" t="s">
        <v>25115</v>
      </c>
      <c r="W2197" s="9" t="s">
        <v>18782</v>
      </c>
      <c r="Y2197" s="9" t="s">
        <v>19119</v>
      </c>
      <c r="Z2197" s="9" t="s">
        <v>19402</v>
      </c>
      <c r="AA2197" s="9" t="s">
        <v>25103</v>
      </c>
      <c r="AB2197" s="9" t="s">
        <v>18780</v>
      </c>
      <c r="AC2197">
        <v>5.2</v>
      </c>
      <c r="AD2197" s="9" t="s">
        <v>19118</v>
      </c>
      <c r="AE2197" s="9" t="s">
        <v>25108</v>
      </c>
      <c r="AF2197" s="9" t="s">
        <v>18780</v>
      </c>
      <c r="AG2197" s="9" t="s">
        <v>987</v>
      </c>
      <c r="AH2197">
        <v>7.4</v>
      </c>
      <c r="AI2197" s="9" t="s">
        <v>19118</v>
      </c>
      <c r="AK2197" s="5" t="s">
        <v>25103</v>
      </c>
      <c r="AL2197" s="12">
        <v>75</v>
      </c>
      <c r="AM2197" s="12" t="e">
        <v>#N/A</v>
      </c>
      <c r="AN2197" s="5" t="s">
        <v>9229</v>
      </c>
      <c r="AO2197" s="5" t="s">
        <v>25103</v>
      </c>
      <c r="AP2197" s="5" t="s">
        <v>18780</v>
      </c>
      <c r="AQ2197" s="5">
        <v>7</v>
      </c>
      <c r="AR2197" s="5" t="s">
        <v>19119</v>
      </c>
    </row>
    <row r="2198" spans="1:44">
      <c r="A2198" s="5" t="s">
        <v>9231</v>
      </c>
      <c r="B2198" s="5" t="s">
        <v>9232</v>
      </c>
      <c r="C2198" s="5" t="s">
        <v>9233</v>
      </c>
      <c r="D2198" s="5"/>
      <c r="E2198" s="5" t="s">
        <v>9234</v>
      </c>
      <c r="F2198" s="5">
        <v>2016</v>
      </c>
      <c r="G2198" s="5">
        <v>2016</v>
      </c>
      <c r="H2198" s="5" t="str">
        <f t="shared" si="136"/>
        <v>2010s</v>
      </c>
      <c r="I2198" s="5">
        <v>60</v>
      </c>
      <c r="J2198" s="5" t="str">
        <f>IF(I2198&lt;&gt;"",IF(I2198&gt;=60,"Feature","Short/TV Show"),"No Runtime")</f>
        <v>Feature</v>
      </c>
      <c r="K2198" s="5" t="s">
        <v>2210</v>
      </c>
      <c r="L2198" s="5" t="s">
        <v>20</v>
      </c>
      <c r="M2198" s="5">
        <v>9.4</v>
      </c>
      <c r="N2198" s="5">
        <v>19</v>
      </c>
      <c r="O2198" s="5" t="str">
        <f t="shared" si="137"/>
        <v>No</v>
      </c>
      <c r="P2198" s="5"/>
      <c r="Q2198" s="6"/>
      <c r="R2198" s="12">
        <f t="shared" si="138"/>
        <v>60</v>
      </c>
      <c r="S2198" s="12" t="e">
        <f t="shared" si="139"/>
        <v>#N/A</v>
      </c>
      <c r="U2198" s="9" t="s">
        <v>7516</v>
      </c>
      <c r="V2198" s="9" t="s">
        <v>25108</v>
      </c>
      <c r="W2198" s="9" t="s">
        <v>18782</v>
      </c>
      <c r="X2198">
        <v>7.2</v>
      </c>
      <c r="Y2198" s="9" t="s">
        <v>19118</v>
      </c>
      <c r="Z2198" s="9" t="s">
        <v>2582</v>
      </c>
      <c r="AA2198" s="9" t="s">
        <v>25103</v>
      </c>
      <c r="AB2198" s="9" t="s">
        <v>18780</v>
      </c>
      <c r="AC2198">
        <v>5.2</v>
      </c>
      <c r="AD2198" s="9" t="s">
        <v>19118</v>
      </c>
      <c r="AE2198" s="9" t="s">
        <v>25103</v>
      </c>
      <c r="AF2198" s="9" t="s">
        <v>18780</v>
      </c>
      <c r="AG2198" s="9" t="s">
        <v>620</v>
      </c>
      <c r="AH2198">
        <v>7.2</v>
      </c>
      <c r="AI2198" s="9" t="s">
        <v>19118</v>
      </c>
      <c r="AK2198" s="5" t="s">
        <v>25103</v>
      </c>
      <c r="AL2198" s="12" t="e">
        <v>#N/A</v>
      </c>
      <c r="AM2198" s="12">
        <v>7</v>
      </c>
      <c r="AN2198" s="5" t="s">
        <v>9232</v>
      </c>
      <c r="AO2198" s="5" t="s">
        <v>25103</v>
      </c>
      <c r="AP2198" s="5" t="s">
        <v>18780</v>
      </c>
      <c r="AQ2198" s="5">
        <v>9.4</v>
      </c>
      <c r="AR2198" s="5" t="s">
        <v>19119</v>
      </c>
    </row>
    <row r="2199" spans="1:44">
      <c r="A2199" s="5" t="s">
        <v>9235</v>
      </c>
      <c r="B2199" s="5" t="s">
        <v>9236</v>
      </c>
      <c r="C2199" s="5" t="s">
        <v>9237</v>
      </c>
      <c r="D2199" s="5"/>
      <c r="E2199" s="5" t="s">
        <v>9238</v>
      </c>
      <c r="F2199" s="5" t="s">
        <v>387</v>
      </c>
      <c r="G2199" s="5">
        <v>2022</v>
      </c>
      <c r="H2199" s="5" t="str">
        <f t="shared" si="136"/>
        <v>2020s</v>
      </c>
      <c r="I2199" s="5"/>
      <c r="J2199" s="5" t="str">
        <f>IF(I2199&lt;&gt;"",IF(I2199&gt;=60,"Feature","Short/TV Show"),"No Runtime")</f>
        <v>No Runtime</v>
      </c>
      <c r="K2199" s="5" t="s">
        <v>100</v>
      </c>
      <c r="L2199" s="5"/>
      <c r="M2199" s="5"/>
      <c r="N2199" s="5"/>
      <c r="O2199" s="5" t="str">
        <f t="shared" si="137"/>
        <v>No</v>
      </c>
      <c r="P2199" s="5"/>
      <c r="Q2199" s="6"/>
      <c r="R2199" s="12" t="e">
        <f t="shared" si="138"/>
        <v>#N/A</v>
      </c>
      <c r="S2199" s="12" t="e">
        <f t="shared" si="139"/>
        <v>#N/A</v>
      </c>
      <c r="U2199" s="9" t="s">
        <v>97</v>
      </c>
      <c r="V2199" s="9" t="s">
        <v>25103</v>
      </c>
      <c r="W2199" s="9" t="s">
        <v>18780</v>
      </c>
      <c r="X2199">
        <v>5.6</v>
      </c>
      <c r="Y2199" s="9" t="s">
        <v>19119</v>
      </c>
      <c r="Z2199" s="9" t="s">
        <v>19682</v>
      </c>
      <c r="AA2199" s="9" t="s">
        <v>25103</v>
      </c>
      <c r="AB2199" s="9" t="s">
        <v>18780</v>
      </c>
      <c r="AC2199">
        <v>5.2</v>
      </c>
      <c r="AD2199" s="9" t="s">
        <v>19118</v>
      </c>
      <c r="AE2199" s="9" t="s">
        <v>25103</v>
      </c>
      <c r="AF2199" s="9" t="s">
        <v>18780</v>
      </c>
      <c r="AG2199" s="9" t="s">
        <v>100</v>
      </c>
      <c r="AH2199">
        <v>7.2</v>
      </c>
      <c r="AI2199" s="9" t="s">
        <v>19118</v>
      </c>
      <c r="AK2199" s="5" t="s">
        <v>25103</v>
      </c>
      <c r="AL2199" s="12">
        <v>122</v>
      </c>
      <c r="AM2199" s="12" t="e">
        <v>#N/A</v>
      </c>
      <c r="AN2199" s="5" t="s">
        <v>9236</v>
      </c>
      <c r="AO2199" s="5" t="s">
        <v>25104</v>
      </c>
      <c r="AP2199" s="5" t="s">
        <v>18782</v>
      </c>
      <c r="AQ2199" s="5"/>
      <c r="AR2199" s="5" t="s">
        <v>19119</v>
      </c>
    </row>
    <row r="2200" spans="1:44">
      <c r="A2200" s="5" t="s">
        <v>9239</v>
      </c>
      <c r="B2200" s="5" t="s">
        <v>9240</v>
      </c>
      <c r="C2200" s="5" t="s">
        <v>9241</v>
      </c>
      <c r="D2200" s="5" t="s">
        <v>8962</v>
      </c>
      <c r="E2200" s="5" t="s">
        <v>9242</v>
      </c>
      <c r="F2200" s="5">
        <v>2018</v>
      </c>
      <c r="G2200" s="5">
        <v>2018</v>
      </c>
      <c r="H2200" s="5" t="str">
        <f t="shared" si="136"/>
        <v>2010s</v>
      </c>
      <c r="I2200" s="5">
        <v>21</v>
      </c>
      <c r="J2200" s="5" t="str">
        <f>IF(I2200&lt;&gt;"",IF(I2200&gt;=60,"Feature","Short/TV Show"),"No Runtime")</f>
        <v>Short/TV Show</v>
      </c>
      <c r="K2200" s="5" t="s">
        <v>3125</v>
      </c>
      <c r="L2200" s="5"/>
      <c r="M2200" s="5"/>
      <c r="N2200" s="5"/>
      <c r="O2200" s="5" t="str">
        <f t="shared" si="137"/>
        <v>No</v>
      </c>
      <c r="P2200" s="5"/>
      <c r="Q2200" s="6"/>
      <c r="R2200" s="12" t="e">
        <f t="shared" si="138"/>
        <v>#N/A</v>
      </c>
      <c r="S2200" s="12">
        <f t="shared" si="139"/>
        <v>21</v>
      </c>
      <c r="U2200" s="9" t="s">
        <v>3347</v>
      </c>
      <c r="V2200" s="9" t="s">
        <v>25107</v>
      </c>
      <c r="W2200" s="9" t="s">
        <v>18780</v>
      </c>
      <c r="X2200">
        <v>6.4</v>
      </c>
      <c r="Y2200" s="9" t="s">
        <v>19118</v>
      </c>
      <c r="Z2200" s="9" t="s">
        <v>2498</v>
      </c>
      <c r="AA2200" s="9" t="s">
        <v>25103</v>
      </c>
      <c r="AB2200" s="9" t="s">
        <v>18780</v>
      </c>
      <c r="AC2200">
        <v>7.1</v>
      </c>
      <c r="AD2200" s="9" t="s">
        <v>19118</v>
      </c>
      <c r="AE2200" s="9" t="s">
        <v>25103</v>
      </c>
      <c r="AF2200" s="9" t="s">
        <v>18780</v>
      </c>
      <c r="AG2200" s="9" t="s">
        <v>1176</v>
      </c>
      <c r="AH2200">
        <v>7.2</v>
      </c>
      <c r="AI2200" s="9" t="s">
        <v>19118</v>
      </c>
      <c r="AK2200" s="5" t="s">
        <v>25103</v>
      </c>
      <c r="AL2200" s="12" t="e">
        <v>#N/A</v>
      </c>
      <c r="AM2200" s="12">
        <v>14</v>
      </c>
      <c r="AN2200" s="5" t="s">
        <v>9240</v>
      </c>
      <c r="AO2200" s="5" t="s">
        <v>25103</v>
      </c>
      <c r="AP2200" s="5" t="s">
        <v>18781</v>
      </c>
      <c r="AQ2200" s="5"/>
      <c r="AR2200" s="5" t="s">
        <v>19119</v>
      </c>
    </row>
    <row r="2201" spans="1:44">
      <c r="A2201" s="5" t="s">
        <v>9243</v>
      </c>
      <c r="B2201" s="5" t="s">
        <v>9244</v>
      </c>
      <c r="C2201" s="5"/>
      <c r="D2201" s="5" t="s">
        <v>1066</v>
      </c>
      <c r="E2201" s="5" t="s">
        <v>9245</v>
      </c>
      <c r="F2201" s="5">
        <v>2012</v>
      </c>
      <c r="G2201" s="5">
        <v>2012</v>
      </c>
      <c r="H2201" s="5" t="str">
        <f t="shared" si="136"/>
        <v>2010s</v>
      </c>
      <c r="I2201" s="5">
        <v>90</v>
      </c>
      <c r="J2201" s="5" t="str">
        <f>IF(I2201&lt;&gt;"",IF(I2201&gt;=60,"Feature","Short/TV Show"),"No Runtime")</f>
        <v>Feature</v>
      </c>
      <c r="K2201" s="5" t="s">
        <v>100</v>
      </c>
      <c r="L2201" s="5"/>
      <c r="M2201" s="5">
        <v>6.3</v>
      </c>
      <c r="N2201" s="5">
        <v>50</v>
      </c>
      <c r="O2201" s="5" t="str">
        <f t="shared" si="137"/>
        <v>No</v>
      </c>
      <c r="P2201" s="5"/>
      <c r="Q2201" s="6"/>
      <c r="R2201" s="12">
        <f t="shared" si="138"/>
        <v>90</v>
      </c>
      <c r="S2201" s="12" t="e">
        <f t="shared" si="139"/>
        <v>#N/A</v>
      </c>
      <c r="U2201" s="9"/>
      <c r="V2201" s="9" t="s">
        <v>25104</v>
      </c>
      <c r="W2201" s="9" t="s">
        <v>18781</v>
      </c>
      <c r="X2201">
        <v>7.6</v>
      </c>
      <c r="Y2201" s="9" t="s">
        <v>19119</v>
      </c>
      <c r="Z2201" s="9" t="s">
        <v>19974</v>
      </c>
      <c r="AA2201" s="9" t="s">
        <v>25103</v>
      </c>
      <c r="AB2201" s="9" t="s">
        <v>18780</v>
      </c>
      <c r="AC2201">
        <v>7.1</v>
      </c>
      <c r="AD2201" s="9" t="s">
        <v>19118</v>
      </c>
      <c r="AE2201" s="9" t="s">
        <v>25108</v>
      </c>
      <c r="AF2201" s="9" t="s">
        <v>18780</v>
      </c>
      <c r="AG2201" s="9" t="s">
        <v>100</v>
      </c>
      <c r="AH2201">
        <v>7.5</v>
      </c>
      <c r="AI2201" s="9" t="s">
        <v>19118</v>
      </c>
      <c r="AK2201" s="5" t="s">
        <v>25103</v>
      </c>
      <c r="AL2201" s="12">
        <v>86</v>
      </c>
      <c r="AM2201" s="12" t="e">
        <v>#N/A</v>
      </c>
      <c r="AN2201" s="5" t="s">
        <v>9244</v>
      </c>
      <c r="AO2201" s="5" t="s">
        <v>25103</v>
      </c>
      <c r="AP2201" s="5" t="s">
        <v>18780</v>
      </c>
      <c r="AQ2201" s="5">
        <v>6.3</v>
      </c>
      <c r="AR2201" s="5" t="s">
        <v>19119</v>
      </c>
    </row>
    <row r="2202" spans="1:44">
      <c r="A2202" s="5" t="s">
        <v>9246</v>
      </c>
      <c r="B2202" s="5" t="s">
        <v>9247</v>
      </c>
      <c r="C2202" s="5" t="s">
        <v>9248</v>
      </c>
      <c r="D2202" s="5" t="s">
        <v>1103</v>
      </c>
      <c r="E2202" s="5" t="s">
        <v>9249</v>
      </c>
      <c r="F2202" s="5">
        <v>2003</v>
      </c>
      <c r="G2202" s="5">
        <v>2003</v>
      </c>
      <c r="H2202" s="5" t="str">
        <f t="shared" si="136"/>
        <v>2000s</v>
      </c>
      <c r="I2202" s="5">
        <v>6</v>
      </c>
      <c r="J2202" s="5" t="str">
        <f>IF(I2202&lt;&gt;"",IF(I2202&gt;=60,"Feature","Short/TV Show"),"No Runtime")</f>
        <v>Short/TV Show</v>
      </c>
      <c r="K2202" s="5" t="s">
        <v>3607</v>
      </c>
      <c r="L2202" s="5"/>
      <c r="M2202" s="5">
        <v>6.2</v>
      </c>
      <c r="N2202" s="5">
        <v>17</v>
      </c>
      <c r="O2202" s="5" t="str">
        <f t="shared" si="137"/>
        <v>No</v>
      </c>
      <c r="P2202" s="5"/>
      <c r="Q2202" s="6"/>
      <c r="R2202" s="12" t="e">
        <f t="shared" si="138"/>
        <v>#N/A</v>
      </c>
      <c r="S2202" s="12">
        <f t="shared" si="139"/>
        <v>6</v>
      </c>
      <c r="U2202" s="9" t="s">
        <v>1066</v>
      </c>
      <c r="V2202" s="9" t="s">
        <v>25103</v>
      </c>
      <c r="W2202" s="9" t="s">
        <v>18780</v>
      </c>
      <c r="X2202">
        <v>6.6</v>
      </c>
      <c r="Y2202" s="9" t="s">
        <v>19119</v>
      </c>
      <c r="Z2202" s="9" t="s">
        <v>5061</v>
      </c>
      <c r="AA2202" s="9" t="s">
        <v>25103</v>
      </c>
      <c r="AB2202" s="9" t="s">
        <v>18780</v>
      </c>
      <c r="AC2202">
        <v>7.1</v>
      </c>
      <c r="AD2202" s="9" t="s">
        <v>19118</v>
      </c>
      <c r="AE2202" s="9" t="s">
        <v>25108</v>
      </c>
      <c r="AF2202" s="9" t="s">
        <v>18780</v>
      </c>
      <c r="AG2202" s="9" t="s">
        <v>1176</v>
      </c>
      <c r="AH2202">
        <v>7.5</v>
      </c>
      <c r="AI2202" s="9" t="s">
        <v>19118</v>
      </c>
      <c r="AK2202" s="5" t="s">
        <v>25103</v>
      </c>
      <c r="AL2202" s="12">
        <v>75</v>
      </c>
      <c r="AM2202" s="12" t="e">
        <v>#N/A</v>
      </c>
      <c r="AN2202" s="5" t="s">
        <v>9247</v>
      </c>
      <c r="AO2202" s="5" t="s">
        <v>25106</v>
      </c>
      <c r="AP2202" s="5" t="s">
        <v>18781</v>
      </c>
      <c r="AQ2202" s="5">
        <v>6.2</v>
      </c>
      <c r="AR2202" s="5" t="s">
        <v>19119</v>
      </c>
    </row>
    <row r="2203" spans="1:44">
      <c r="A2203" s="5" t="s">
        <v>9250</v>
      </c>
      <c r="B2203" s="5" t="s">
        <v>9251</v>
      </c>
      <c r="C2203" s="5" t="s">
        <v>9252</v>
      </c>
      <c r="D2203" s="5" t="s">
        <v>9253</v>
      </c>
      <c r="E2203" s="5" t="s">
        <v>9254</v>
      </c>
      <c r="F2203" s="5">
        <v>2014</v>
      </c>
      <c r="G2203" s="5">
        <v>2014</v>
      </c>
      <c r="H2203" s="5" t="str">
        <f t="shared" si="136"/>
        <v>2010s</v>
      </c>
      <c r="I2203" s="5">
        <v>148</v>
      </c>
      <c r="J2203" s="5" t="str">
        <f>IF(I2203&lt;&gt;"",IF(I2203&gt;=60,"Feature","Short/TV Show"),"No Runtime")</f>
        <v>Feature</v>
      </c>
      <c r="K2203" s="5" t="s">
        <v>620</v>
      </c>
      <c r="L2203" s="5"/>
      <c r="M2203" s="5">
        <v>6.1</v>
      </c>
      <c r="N2203" s="5">
        <v>12</v>
      </c>
      <c r="O2203" s="5" t="str">
        <f t="shared" si="137"/>
        <v>No</v>
      </c>
      <c r="P2203" s="5"/>
      <c r="Q2203" s="6"/>
      <c r="R2203" s="12">
        <f t="shared" si="138"/>
        <v>148</v>
      </c>
      <c r="S2203" s="12" t="e">
        <f t="shared" si="139"/>
        <v>#N/A</v>
      </c>
      <c r="U2203" s="9" t="s">
        <v>13348</v>
      </c>
      <c r="V2203" s="9" t="s">
        <v>25103</v>
      </c>
      <c r="W2203" s="9" t="s">
        <v>18780</v>
      </c>
      <c r="X2203">
        <v>6.6</v>
      </c>
      <c r="Y2203" s="9" t="s">
        <v>19119</v>
      </c>
      <c r="Z2203" s="9" t="s">
        <v>20093</v>
      </c>
      <c r="AA2203" s="9" t="s">
        <v>25103</v>
      </c>
      <c r="AB2203" s="9" t="s">
        <v>18780</v>
      </c>
      <c r="AC2203">
        <v>7.1</v>
      </c>
      <c r="AD2203" s="9" t="s">
        <v>19118</v>
      </c>
      <c r="AE2203" s="9" t="s">
        <v>25105</v>
      </c>
      <c r="AF2203" s="9" t="s">
        <v>18780</v>
      </c>
      <c r="AG2203" s="9" t="s">
        <v>987</v>
      </c>
      <c r="AH2203">
        <v>5.8</v>
      </c>
      <c r="AI2203" s="9" t="s">
        <v>19119</v>
      </c>
      <c r="AK2203" s="5" t="s">
        <v>25103</v>
      </c>
      <c r="AL2203" s="12">
        <v>85</v>
      </c>
      <c r="AM2203" s="12" t="e">
        <v>#N/A</v>
      </c>
      <c r="AN2203" s="5" t="s">
        <v>9251</v>
      </c>
      <c r="AO2203" s="5" t="s">
        <v>25103</v>
      </c>
      <c r="AP2203" s="5" t="s">
        <v>18780</v>
      </c>
      <c r="AQ2203" s="5">
        <v>6.1</v>
      </c>
      <c r="AR2203" s="5" t="s">
        <v>19119</v>
      </c>
    </row>
    <row r="2204" spans="1:44">
      <c r="A2204" s="5" t="s">
        <v>9255</v>
      </c>
      <c r="B2204" s="5" t="s">
        <v>9256</v>
      </c>
      <c r="C2204" s="5"/>
      <c r="D2204" s="5"/>
      <c r="E2204" s="5" t="s">
        <v>9257</v>
      </c>
      <c r="F2204" s="5"/>
      <c r="G2204" s="5"/>
      <c r="H2204" s="5" t="str">
        <f t="shared" si="136"/>
        <v>No Year</v>
      </c>
      <c r="I2204" s="5"/>
      <c r="J2204" s="5" t="str">
        <f>IF(I2204&lt;&gt;"",IF(I2204&gt;=60,"Feature","Short/TV Show"),"No Runtime")</f>
        <v>No Runtime</v>
      </c>
      <c r="K2204" s="5"/>
      <c r="L2204" s="5"/>
      <c r="M2204" s="5"/>
      <c r="N2204" s="5"/>
      <c r="O2204" s="5" t="str">
        <f t="shared" si="137"/>
        <v>No</v>
      </c>
      <c r="P2204" s="5"/>
      <c r="Q2204" s="6"/>
      <c r="R2204" s="12" t="e">
        <f t="shared" si="138"/>
        <v>#N/A</v>
      </c>
      <c r="S2204" s="12" t="e">
        <f t="shared" si="139"/>
        <v>#N/A</v>
      </c>
      <c r="U2204" s="9" t="s">
        <v>8472</v>
      </c>
      <c r="V2204" s="9" t="s">
        <v>25115</v>
      </c>
      <c r="W2204" s="9" t="s">
        <v>18782</v>
      </c>
      <c r="Y2204" s="9" t="s">
        <v>19119</v>
      </c>
      <c r="Z2204" s="9" t="s">
        <v>18676</v>
      </c>
      <c r="AA2204" s="9" t="s">
        <v>25104</v>
      </c>
      <c r="AB2204" s="9" t="s">
        <v>18780</v>
      </c>
      <c r="AC2204">
        <v>6.2</v>
      </c>
      <c r="AD2204" s="9" t="s">
        <v>19118</v>
      </c>
      <c r="AE2204" s="9" t="s">
        <v>25104</v>
      </c>
      <c r="AF2204" s="9" t="s">
        <v>18782</v>
      </c>
      <c r="AG2204" s="9" t="s">
        <v>39</v>
      </c>
      <c r="AI2204" s="9" t="s">
        <v>19119</v>
      </c>
      <c r="AK2204" s="5" t="s">
        <v>25103</v>
      </c>
      <c r="AL2204" s="12">
        <v>95</v>
      </c>
      <c r="AM2204" s="12" t="e">
        <v>#N/A</v>
      </c>
      <c r="AN2204" s="5" t="s">
        <v>9256</v>
      </c>
      <c r="AO2204" s="5" t="s">
        <v>25116</v>
      </c>
      <c r="AP2204" s="5" t="s">
        <v>18782</v>
      </c>
      <c r="AQ2204" s="5"/>
      <c r="AR2204" s="5" t="s">
        <v>19119</v>
      </c>
    </row>
    <row r="2205" spans="1:44">
      <c r="A2205" s="5" t="s">
        <v>9258</v>
      </c>
      <c r="B2205" s="5" t="s">
        <v>9259</v>
      </c>
      <c r="C2205" s="5"/>
      <c r="D2205" s="5"/>
      <c r="E2205" s="5" t="s">
        <v>9260</v>
      </c>
      <c r="F2205" s="5">
        <v>2020</v>
      </c>
      <c r="G2205" s="5">
        <v>2020</v>
      </c>
      <c r="H2205" s="5" t="str">
        <f t="shared" si="136"/>
        <v>2020s</v>
      </c>
      <c r="I2205" s="5"/>
      <c r="J2205" s="5" t="str">
        <f>IF(I2205&lt;&gt;"",IF(I2205&gt;=60,"Feature","Short/TV Show"),"No Runtime")</f>
        <v>No Runtime</v>
      </c>
      <c r="K2205" s="5"/>
      <c r="L2205" s="5"/>
      <c r="M2205" s="5"/>
      <c r="N2205" s="5"/>
      <c r="O2205" s="5" t="str">
        <f t="shared" si="137"/>
        <v>No</v>
      </c>
      <c r="P2205" s="5"/>
      <c r="Q2205" s="6"/>
      <c r="R2205" s="12" t="e">
        <f t="shared" si="138"/>
        <v>#N/A</v>
      </c>
      <c r="S2205" s="12" t="e">
        <f t="shared" si="139"/>
        <v>#N/A</v>
      </c>
      <c r="U2205" s="9" t="s">
        <v>7516</v>
      </c>
      <c r="V2205" s="9" t="s">
        <v>25108</v>
      </c>
      <c r="W2205" s="9" t="s">
        <v>18780</v>
      </c>
      <c r="X2205">
        <v>6.8</v>
      </c>
      <c r="Y2205" s="9" t="s">
        <v>19118</v>
      </c>
      <c r="Z2205" s="9" t="s">
        <v>19290</v>
      </c>
      <c r="AA2205" s="9" t="s">
        <v>25104</v>
      </c>
      <c r="AB2205" s="9" t="s">
        <v>18780</v>
      </c>
      <c r="AC2205">
        <v>6.2</v>
      </c>
      <c r="AD2205" s="9" t="s">
        <v>19118</v>
      </c>
      <c r="AE2205" s="9" t="s">
        <v>25103</v>
      </c>
      <c r="AF2205" s="9" t="s">
        <v>18782</v>
      </c>
      <c r="AG2205" s="9" t="s">
        <v>987</v>
      </c>
      <c r="AH2205">
        <v>4.9000000000000004</v>
      </c>
      <c r="AI2205" s="9" t="s">
        <v>19119</v>
      </c>
      <c r="AK2205" s="5" t="s">
        <v>25103</v>
      </c>
      <c r="AL2205" s="12">
        <v>91</v>
      </c>
      <c r="AM2205" s="12" t="e">
        <v>#N/A</v>
      </c>
      <c r="AN2205" s="5" t="s">
        <v>9259</v>
      </c>
      <c r="AO2205" s="5" t="s">
        <v>25104</v>
      </c>
      <c r="AP2205" s="5" t="s">
        <v>18782</v>
      </c>
      <c r="AQ2205" s="5"/>
      <c r="AR2205" s="5" t="s">
        <v>19119</v>
      </c>
    </row>
    <row r="2206" spans="1:44">
      <c r="A2206" s="5" t="s">
        <v>9261</v>
      </c>
      <c r="B2206" s="5" t="s">
        <v>9262</v>
      </c>
      <c r="C2206" s="5" t="s">
        <v>9263</v>
      </c>
      <c r="D2206" s="5" t="s">
        <v>9264</v>
      </c>
      <c r="E2206" s="5" t="s">
        <v>9265</v>
      </c>
      <c r="F2206" s="5">
        <v>2023</v>
      </c>
      <c r="G2206" s="5">
        <v>2023</v>
      </c>
      <c r="H2206" s="5" t="str">
        <f t="shared" si="136"/>
        <v>2020s</v>
      </c>
      <c r="I2206" s="5"/>
      <c r="J2206" s="5" t="str">
        <f>IF(I2206&lt;&gt;"",IF(I2206&gt;=60,"Feature","Short/TV Show"),"No Runtime")</f>
        <v>No Runtime</v>
      </c>
      <c r="K2206" s="5"/>
      <c r="L2206" s="5"/>
      <c r="M2206" s="5"/>
      <c r="N2206" s="5"/>
      <c r="O2206" s="5" t="str">
        <f t="shared" si="137"/>
        <v>No</v>
      </c>
      <c r="P2206" s="5"/>
      <c r="Q2206" s="6"/>
      <c r="R2206" s="12" t="e">
        <f t="shared" si="138"/>
        <v>#N/A</v>
      </c>
      <c r="S2206" s="12" t="e">
        <f t="shared" si="139"/>
        <v>#N/A</v>
      </c>
      <c r="U2206" s="9" t="s">
        <v>4574</v>
      </c>
      <c r="V2206" s="9" t="s">
        <v>25107</v>
      </c>
      <c r="W2206" s="9" t="s">
        <v>18780</v>
      </c>
      <c r="Y2206" s="9" t="s">
        <v>19119</v>
      </c>
      <c r="Z2206" s="9" t="s">
        <v>20052</v>
      </c>
      <c r="AA2206" s="9" t="s">
        <v>25104</v>
      </c>
      <c r="AB2206" s="9" t="s">
        <v>18780</v>
      </c>
      <c r="AC2206">
        <v>6.2</v>
      </c>
      <c r="AD2206" s="9" t="s">
        <v>19118</v>
      </c>
      <c r="AE2206" s="9" t="s">
        <v>25105</v>
      </c>
      <c r="AF2206" s="9" t="s">
        <v>18780</v>
      </c>
      <c r="AG2206" s="9" t="s">
        <v>620</v>
      </c>
      <c r="AH2206">
        <v>7.8</v>
      </c>
      <c r="AI2206" s="9" t="s">
        <v>19119</v>
      </c>
      <c r="AK2206" s="5" t="s">
        <v>25103</v>
      </c>
      <c r="AL2206" s="12" t="e">
        <v>#N/A</v>
      </c>
      <c r="AM2206" s="12" t="e">
        <v>#N/A</v>
      </c>
      <c r="AN2206" s="5" t="s">
        <v>9262</v>
      </c>
      <c r="AO2206" s="5" t="s">
        <v>25104</v>
      </c>
      <c r="AP2206" s="5" t="s">
        <v>18782</v>
      </c>
      <c r="AQ2206" s="5"/>
      <c r="AR2206" s="5" t="s">
        <v>19119</v>
      </c>
    </row>
    <row r="2207" spans="1:44">
      <c r="A2207" s="5" t="s">
        <v>9266</v>
      </c>
      <c r="B2207" s="5" t="s">
        <v>9267</v>
      </c>
      <c r="C2207" s="5" t="s">
        <v>9268</v>
      </c>
      <c r="D2207" s="5" t="s">
        <v>9269</v>
      </c>
      <c r="E2207" s="5" t="s">
        <v>9270</v>
      </c>
      <c r="F2207" s="5">
        <v>1989</v>
      </c>
      <c r="G2207" s="5">
        <v>1989</v>
      </c>
      <c r="H2207" s="5" t="str">
        <f t="shared" si="136"/>
        <v>1980s</v>
      </c>
      <c r="I2207" s="5">
        <v>77</v>
      </c>
      <c r="J2207" s="5" t="str">
        <f>IF(I2207&lt;&gt;"",IF(I2207&gt;=60,"Feature","Short/TV Show"),"No Runtime")</f>
        <v>Feature</v>
      </c>
      <c r="K2207" s="5" t="s">
        <v>39</v>
      </c>
      <c r="L2207" s="5"/>
      <c r="M2207" s="5">
        <v>5.5</v>
      </c>
      <c r="N2207" s="5">
        <v>17</v>
      </c>
      <c r="O2207" s="5" t="str">
        <f t="shared" si="137"/>
        <v>No</v>
      </c>
      <c r="P2207" s="5"/>
      <c r="Q2207" s="6"/>
      <c r="R2207" s="12">
        <f t="shared" si="138"/>
        <v>77</v>
      </c>
      <c r="S2207" s="12" t="e">
        <f t="shared" si="139"/>
        <v>#N/A</v>
      </c>
      <c r="U2207" s="9" t="s">
        <v>2451</v>
      </c>
      <c r="V2207" s="9" t="s">
        <v>25103</v>
      </c>
      <c r="W2207" s="9" t="s">
        <v>18780</v>
      </c>
      <c r="X2207">
        <v>7.4</v>
      </c>
      <c r="Y2207" s="9" t="s">
        <v>19119</v>
      </c>
      <c r="Z2207" s="9" t="s">
        <v>20094</v>
      </c>
      <c r="AA2207" s="9" t="s">
        <v>25104</v>
      </c>
      <c r="AB2207" s="9" t="s">
        <v>18780</v>
      </c>
      <c r="AC2207">
        <v>6.2</v>
      </c>
      <c r="AD2207" s="9" t="s">
        <v>19118</v>
      </c>
      <c r="AE2207" s="9" t="s">
        <v>25105</v>
      </c>
      <c r="AF2207" s="9" t="s">
        <v>18780</v>
      </c>
      <c r="AG2207" s="9" t="s">
        <v>100</v>
      </c>
      <c r="AH2207">
        <v>7.8</v>
      </c>
      <c r="AI2207" s="9" t="s">
        <v>19119</v>
      </c>
      <c r="AK2207" s="5" t="s">
        <v>25103</v>
      </c>
      <c r="AL2207" s="12">
        <v>77</v>
      </c>
      <c r="AM2207" s="12" t="e">
        <v>#N/A</v>
      </c>
      <c r="AN2207" s="5" t="s">
        <v>9267</v>
      </c>
      <c r="AO2207" s="5" t="s">
        <v>25105</v>
      </c>
      <c r="AP2207" s="5" t="s">
        <v>18780</v>
      </c>
      <c r="AQ2207" s="5">
        <v>5.5</v>
      </c>
      <c r="AR2207" s="5" t="s">
        <v>19119</v>
      </c>
    </row>
    <row r="2208" spans="1:44">
      <c r="A2208" s="5" t="s">
        <v>9271</v>
      </c>
      <c r="B2208" s="5" t="s">
        <v>9272</v>
      </c>
      <c r="C2208" s="5" t="s">
        <v>9273</v>
      </c>
      <c r="D2208" s="5" t="s">
        <v>9274</v>
      </c>
      <c r="E2208" s="5" t="s">
        <v>9275</v>
      </c>
      <c r="F2208" s="5">
        <v>2022</v>
      </c>
      <c r="G2208" s="5">
        <v>2022</v>
      </c>
      <c r="H2208" s="5" t="str">
        <f t="shared" si="136"/>
        <v>2020s</v>
      </c>
      <c r="I2208" s="5">
        <v>107</v>
      </c>
      <c r="J2208" s="5" t="str">
        <f>IF(I2208&lt;&gt;"",IF(I2208&gt;=60,"Feature","Short/TV Show"),"No Runtime")</f>
        <v>Feature</v>
      </c>
      <c r="K2208" s="5" t="s">
        <v>100</v>
      </c>
      <c r="L2208" s="5" t="s">
        <v>562</v>
      </c>
      <c r="M2208" s="5"/>
      <c r="N2208" s="5"/>
      <c r="O2208" s="5" t="str">
        <f t="shared" si="137"/>
        <v>No</v>
      </c>
      <c r="P2208" s="5"/>
      <c r="Q2208" s="6"/>
      <c r="R2208" s="12">
        <f t="shared" si="138"/>
        <v>107</v>
      </c>
      <c r="S2208" s="12" t="e">
        <f t="shared" si="139"/>
        <v>#N/A</v>
      </c>
      <c r="U2208" s="9" t="s">
        <v>8488</v>
      </c>
      <c r="V2208" s="9" t="s">
        <v>25103</v>
      </c>
      <c r="W2208" s="9" t="s">
        <v>18782</v>
      </c>
      <c r="Y2208" s="9" t="s">
        <v>19119</v>
      </c>
      <c r="Z2208" s="9" t="s">
        <v>19266</v>
      </c>
      <c r="AA2208" s="9" t="s">
        <v>25104</v>
      </c>
      <c r="AB2208" s="9" t="s">
        <v>18780</v>
      </c>
      <c r="AC2208">
        <v>6.2</v>
      </c>
      <c r="AD2208" s="9" t="s">
        <v>19118</v>
      </c>
      <c r="AE2208" s="9" t="s">
        <v>25103</v>
      </c>
      <c r="AF2208" s="9" t="s">
        <v>18780</v>
      </c>
      <c r="AG2208" s="9" t="s">
        <v>620</v>
      </c>
      <c r="AH2208">
        <v>6</v>
      </c>
      <c r="AI2208" s="9" t="s">
        <v>19119</v>
      </c>
      <c r="AK2208" s="5" t="s">
        <v>25103</v>
      </c>
      <c r="AL2208" s="12">
        <v>96</v>
      </c>
      <c r="AM2208" s="12" t="e">
        <v>#N/A</v>
      </c>
      <c r="AN2208" s="5" t="s">
        <v>9272</v>
      </c>
      <c r="AO2208" s="5" t="s">
        <v>25104</v>
      </c>
      <c r="AP2208" s="5" t="s">
        <v>18780</v>
      </c>
      <c r="AQ2208" s="5"/>
      <c r="AR2208" s="5" t="s">
        <v>19119</v>
      </c>
    </row>
    <row r="2209" spans="1:44">
      <c r="A2209" s="5" t="s">
        <v>9276</v>
      </c>
      <c r="B2209" s="5" t="s">
        <v>9277</v>
      </c>
      <c r="C2209" s="5"/>
      <c r="D2209" s="5"/>
      <c r="E2209" s="5"/>
      <c r="F2209" s="5">
        <v>2022</v>
      </c>
      <c r="G2209" s="5">
        <v>2022</v>
      </c>
      <c r="H2209" s="5" t="str">
        <f t="shared" si="136"/>
        <v>2020s</v>
      </c>
      <c r="I2209" s="5"/>
      <c r="J2209" s="5" t="str">
        <f>IF(I2209&lt;&gt;"",IF(I2209&gt;=60,"Feature","Short/TV Show"),"No Runtime")</f>
        <v>No Runtime</v>
      </c>
      <c r="K2209" s="5" t="s">
        <v>5192</v>
      </c>
      <c r="L2209" s="5"/>
      <c r="M2209" s="5">
        <v>9</v>
      </c>
      <c r="N2209" s="5">
        <v>5</v>
      </c>
      <c r="O2209" s="5" t="str">
        <f t="shared" si="137"/>
        <v>No</v>
      </c>
      <c r="P2209" s="5"/>
      <c r="Q2209" s="6"/>
      <c r="R2209" s="12" t="e">
        <f t="shared" si="138"/>
        <v>#N/A</v>
      </c>
      <c r="S2209" s="12" t="e">
        <f t="shared" si="139"/>
        <v>#N/A</v>
      </c>
      <c r="U2209" s="9" t="s">
        <v>7462</v>
      </c>
      <c r="V2209" s="9" t="s">
        <v>25115</v>
      </c>
      <c r="W2209" s="9" t="s">
        <v>18782</v>
      </c>
      <c r="Y2209" s="9" t="s">
        <v>19119</v>
      </c>
      <c r="Z2209" s="9" t="s">
        <v>19521</v>
      </c>
      <c r="AA2209" s="9" t="s">
        <v>25104</v>
      </c>
      <c r="AB2209" s="9" t="s">
        <v>18780</v>
      </c>
      <c r="AC2209">
        <v>6.2</v>
      </c>
      <c r="AD2209" s="9" t="s">
        <v>19118</v>
      </c>
      <c r="AE2209" s="9" t="s">
        <v>25103</v>
      </c>
      <c r="AF2209" s="9" t="s">
        <v>18780</v>
      </c>
      <c r="AG2209" s="9" t="s">
        <v>39</v>
      </c>
      <c r="AH2209">
        <v>5.8</v>
      </c>
      <c r="AI2209" s="9" t="s">
        <v>19119</v>
      </c>
      <c r="AK2209" s="5" t="s">
        <v>25103</v>
      </c>
      <c r="AL2209" s="12" t="e">
        <v>#N/A</v>
      </c>
      <c r="AM2209" s="12" t="e">
        <v>#N/A</v>
      </c>
      <c r="AN2209" s="5" t="s">
        <v>9277</v>
      </c>
      <c r="AO2209" s="5" t="s">
        <v>25104</v>
      </c>
      <c r="AP2209" s="5" t="s">
        <v>18782</v>
      </c>
      <c r="AQ2209" s="5">
        <v>9</v>
      </c>
      <c r="AR2209" s="5" t="s">
        <v>19119</v>
      </c>
    </row>
    <row r="2210" spans="1:44">
      <c r="A2210" s="5" t="s">
        <v>9278</v>
      </c>
      <c r="B2210" s="5" t="s">
        <v>9279</v>
      </c>
      <c r="C2210" s="5"/>
      <c r="D2210" s="5" t="s">
        <v>9280</v>
      </c>
      <c r="E2210" s="5" t="s">
        <v>9281</v>
      </c>
      <c r="F2210" s="5"/>
      <c r="G2210" s="5"/>
      <c r="H2210" s="5" t="str">
        <f t="shared" si="136"/>
        <v>No Year</v>
      </c>
      <c r="I2210" s="5"/>
      <c r="J2210" s="5" t="str">
        <f>IF(I2210&lt;&gt;"",IF(I2210&gt;=60,"Feature","Short/TV Show"),"No Runtime")</f>
        <v>No Runtime</v>
      </c>
      <c r="K2210" s="5" t="s">
        <v>762</v>
      </c>
      <c r="L2210" s="5"/>
      <c r="M2210" s="5"/>
      <c r="N2210" s="5"/>
      <c r="O2210" s="5" t="str">
        <f t="shared" si="137"/>
        <v>No</v>
      </c>
      <c r="P2210" s="5"/>
      <c r="Q2210" s="6"/>
      <c r="R2210" s="12" t="e">
        <f t="shared" si="138"/>
        <v>#N/A</v>
      </c>
      <c r="S2210" s="12" t="e">
        <f t="shared" si="139"/>
        <v>#N/A</v>
      </c>
      <c r="U2210" s="9" t="s">
        <v>8496</v>
      </c>
      <c r="V2210" s="9" t="s">
        <v>25103</v>
      </c>
      <c r="W2210" s="9" t="s">
        <v>18780</v>
      </c>
      <c r="Y2210" s="9" t="s">
        <v>19119</v>
      </c>
      <c r="Z2210" s="9" t="s">
        <v>19607</v>
      </c>
      <c r="AA2210" s="9" t="s">
        <v>25104</v>
      </c>
      <c r="AB2210" s="9" t="s">
        <v>18780</v>
      </c>
      <c r="AC2210">
        <v>6.2</v>
      </c>
      <c r="AD2210" s="9" t="s">
        <v>19118</v>
      </c>
      <c r="AE2210" s="9" t="s">
        <v>25106</v>
      </c>
      <c r="AF2210" s="9" t="s">
        <v>18780</v>
      </c>
      <c r="AG2210" s="9" t="s">
        <v>39</v>
      </c>
      <c r="AH2210">
        <v>5.5</v>
      </c>
      <c r="AI2210" s="9" t="s">
        <v>19119</v>
      </c>
      <c r="AK2210" s="5" t="s">
        <v>25103</v>
      </c>
      <c r="AL2210" s="12">
        <v>93</v>
      </c>
      <c r="AM2210" s="12" t="e">
        <v>#N/A</v>
      </c>
      <c r="AN2210" s="5" t="s">
        <v>9279</v>
      </c>
      <c r="AO2210" s="5" t="s">
        <v>25116</v>
      </c>
      <c r="AP2210" s="5" t="s">
        <v>18782</v>
      </c>
      <c r="AQ2210" s="5"/>
      <c r="AR2210" s="5" t="s">
        <v>19119</v>
      </c>
    </row>
    <row r="2211" spans="1:44">
      <c r="A2211" s="5" t="s">
        <v>9282</v>
      </c>
      <c r="B2211" s="5" t="s">
        <v>9283</v>
      </c>
      <c r="C2211" s="5" t="s">
        <v>9284</v>
      </c>
      <c r="D2211" s="5" t="s">
        <v>9285</v>
      </c>
      <c r="E2211" s="5" t="s">
        <v>9286</v>
      </c>
      <c r="F2211" s="5">
        <v>2009</v>
      </c>
      <c r="G2211" s="5">
        <v>2009</v>
      </c>
      <c r="H2211" s="5" t="str">
        <f t="shared" si="136"/>
        <v>2000s</v>
      </c>
      <c r="I2211" s="5">
        <v>8</v>
      </c>
      <c r="J2211" s="5" t="str">
        <f>IF(I2211&lt;&gt;"",IF(I2211&gt;=60,"Feature","Short/TV Show"),"No Runtime")</f>
        <v>Short/TV Show</v>
      </c>
      <c r="K2211" s="5" t="s">
        <v>2494</v>
      </c>
      <c r="L2211" s="5"/>
      <c r="M2211" s="5"/>
      <c r="N2211" s="5"/>
      <c r="O2211" s="5" t="str">
        <f t="shared" si="137"/>
        <v>No</v>
      </c>
      <c r="P2211" s="5"/>
      <c r="Q2211" s="6"/>
      <c r="R2211" s="12" t="e">
        <f t="shared" si="138"/>
        <v>#N/A</v>
      </c>
      <c r="S2211" s="12">
        <f t="shared" si="139"/>
        <v>8</v>
      </c>
      <c r="U2211" s="9" t="s">
        <v>1424</v>
      </c>
      <c r="V2211" s="9" t="s">
        <v>25106</v>
      </c>
      <c r="W2211" s="9" t="s">
        <v>18780</v>
      </c>
      <c r="X2211">
        <v>7.6</v>
      </c>
      <c r="Y2211" s="9" t="s">
        <v>19119</v>
      </c>
      <c r="Z2211" s="9" t="s">
        <v>20078</v>
      </c>
      <c r="AA2211" s="9" t="s">
        <v>25104</v>
      </c>
      <c r="AB2211" s="9" t="s">
        <v>18780</v>
      </c>
      <c r="AC2211">
        <v>6.2</v>
      </c>
      <c r="AD2211" s="9" t="s">
        <v>19118</v>
      </c>
      <c r="AE2211" s="9" t="s">
        <v>25104</v>
      </c>
      <c r="AF2211" s="9" t="s">
        <v>18782</v>
      </c>
      <c r="AG2211" s="9" t="s">
        <v>100</v>
      </c>
      <c r="AH2211">
        <v>9.1</v>
      </c>
      <c r="AI2211" s="9" t="s">
        <v>19119</v>
      </c>
      <c r="AK2211" s="5" t="s">
        <v>25103</v>
      </c>
      <c r="AL2211" s="12">
        <v>81</v>
      </c>
      <c r="AM2211" s="12" t="e">
        <v>#N/A</v>
      </c>
      <c r="AN2211" s="5" t="s">
        <v>9283</v>
      </c>
      <c r="AO2211" s="5" t="s">
        <v>25106</v>
      </c>
      <c r="AP2211" s="5" t="s">
        <v>18781</v>
      </c>
      <c r="AQ2211" s="5"/>
      <c r="AR2211" s="5" t="s">
        <v>19119</v>
      </c>
    </row>
    <row r="2212" spans="1:44">
      <c r="A2212" s="5" t="s">
        <v>9287</v>
      </c>
      <c r="B2212" s="5" t="s">
        <v>9288</v>
      </c>
      <c r="C2212" s="5"/>
      <c r="D2212" s="5" t="s">
        <v>3347</v>
      </c>
      <c r="E2212" s="5" t="s">
        <v>9289</v>
      </c>
      <c r="F2212" s="5">
        <v>1993</v>
      </c>
      <c r="G2212" s="5">
        <v>1993</v>
      </c>
      <c r="H2212" s="5" t="str">
        <f t="shared" si="136"/>
        <v>1990s</v>
      </c>
      <c r="I2212" s="5">
        <v>78</v>
      </c>
      <c r="J2212" s="5" t="str">
        <f>IF(I2212&lt;&gt;"",IF(I2212&gt;=60,"Feature","Short/TV Show"),"No Runtime")</f>
        <v>Feature</v>
      </c>
      <c r="K2212" s="5" t="s">
        <v>4495</v>
      </c>
      <c r="L2212" s="5"/>
      <c r="M2212" s="5">
        <v>4.2</v>
      </c>
      <c r="N2212" s="5">
        <v>7</v>
      </c>
      <c r="O2212" s="5" t="str">
        <f t="shared" si="137"/>
        <v>No</v>
      </c>
      <c r="P2212" s="5"/>
      <c r="Q2212" s="6"/>
      <c r="R2212" s="12">
        <f t="shared" si="138"/>
        <v>78</v>
      </c>
      <c r="S2212" s="12" t="e">
        <f t="shared" si="139"/>
        <v>#N/A</v>
      </c>
      <c r="U2212" s="9" t="s">
        <v>6308</v>
      </c>
      <c r="V2212" s="9" t="s">
        <v>25108</v>
      </c>
      <c r="W2212" s="9" t="s">
        <v>18780</v>
      </c>
      <c r="X2212">
        <v>5.2</v>
      </c>
      <c r="Y2212" s="9" t="s">
        <v>19119</v>
      </c>
      <c r="Z2212" s="9" t="s">
        <v>19429</v>
      </c>
      <c r="AA2212" s="9" t="s">
        <v>25104</v>
      </c>
      <c r="AB2212" s="9" t="s">
        <v>18780</v>
      </c>
      <c r="AC2212">
        <v>8.3000000000000007</v>
      </c>
      <c r="AD2212" s="9" t="s">
        <v>19119</v>
      </c>
      <c r="AE2212" s="9" t="s">
        <v>25104</v>
      </c>
      <c r="AF2212" s="9" t="s">
        <v>18782</v>
      </c>
      <c r="AG2212" s="9" t="s">
        <v>39</v>
      </c>
      <c r="AH2212">
        <v>9.1</v>
      </c>
      <c r="AI2212" s="9" t="s">
        <v>19119</v>
      </c>
      <c r="AK2212" s="5" t="s">
        <v>25103</v>
      </c>
      <c r="AL2212" s="12">
        <v>105</v>
      </c>
      <c r="AM2212" s="12" t="e">
        <v>#N/A</v>
      </c>
      <c r="AN2212" s="5" t="s">
        <v>9288</v>
      </c>
      <c r="AO2212" s="5" t="s">
        <v>25107</v>
      </c>
      <c r="AP2212" s="5" t="s">
        <v>18780</v>
      </c>
      <c r="AQ2212" s="5">
        <v>4.2</v>
      </c>
      <c r="AR2212" s="5" t="s">
        <v>19119</v>
      </c>
    </row>
    <row r="2213" spans="1:44">
      <c r="A2213" s="5" t="s">
        <v>9290</v>
      </c>
      <c r="B2213" s="5" t="s">
        <v>9291</v>
      </c>
      <c r="C2213" s="5"/>
      <c r="D2213" s="5" t="s">
        <v>359</v>
      </c>
      <c r="E2213" s="5" t="s">
        <v>9292</v>
      </c>
      <c r="F2213" s="5">
        <v>2010</v>
      </c>
      <c r="G2213" s="5">
        <v>2010</v>
      </c>
      <c r="H2213" s="5" t="str">
        <f t="shared" si="136"/>
        <v>2010s</v>
      </c>
      <c r="I2213" s="5"/>
      <c r="J2213" s="5" t="str">
        <f>IF(I2213&lt;&gt;"",IF(I2213&gt;=60,"Feature","Short/TV Show"),"No Runtime")</f>
        <v>No Runtime</v>
      </c>
      <c r="K2213" s="5" t="s">
        <v>100</v>
      </c>
      <c r="L2213" s="5"/>
      <c r="M2213" s="5">
        <v>6.8</v>
      </c>
      <c r="N2213" s="5">
        <v>24</v>
      </c>
      <c r="O2213" s="5" t="str">
        <f t="shared" si="137"/>
        <v>No</v>
      </c>
      <c r="P2213" s="5"/>
      <c r="Q2213" s="6"/>
      <c r="R2213" s="12" t="e">
        <f t="shared" si="138"/>
        <v>#N/A</v>
      </c>
      <c r="S2213" s="12" t="e">
        <f t="shared" si="139"/>
        <v>#N/A</v>
      </c>
      <c r="U2213" s="9" t="s">
        <v>8509</v>
      </c>
      <c r="V2213" s="9" t="s">
        <v>25104</v>
      </c>
      <c r="W2213" s="9" t="s">
        <v>18780</v>
      </c>
      <c r="Y2213" s="9" t="s">
        <v>19119</v>
      </c>
      <c r="Z2213" s="9" t="s">
        <v>19554</v>
      </c>
      <c r="AA2213" s="9" t="s">
        <v>25104</v>
      </c>
      <c r="AB2213" s="9" t="s">
        <v>18780</v>
      </c>
      <c r="AC2213">
        <v>8.3000000000000007</v>
      </c>
      <c r="AD2213" s="9" t="s">
        <v>19119</v>
      </c>
      <c r="AE2213" s="9" t="s">
        <v>25104</v>
      </c>
      <c r="AF2213" s="9" t="s">
        <v>18782</v>
      </c>
      <c r="AG2213" s="9" t="s">
        <v>1000</v>
      </c>
      <c r="AH2213">
        <v>9.1</v>
      </c>
      <c r="AI2213" s="9" t="s">
        <v>19119</v>
      </c>
      <c r="AK2213" s="5" t="s">
        <v>25103</v>
      </c>
      <c r="AL2213" s="12">
        <v>90</v>
      </c>
      <c r="AM2213" s="12" t="e">
        <v>#N/A</v>
      </c>
      <c r="AN2213" s="5" t="s">
        <v>9291</v>
      </c>
      <c r="AO2213" s="5" t="s">
        <v>25103</v>
      </c>
      <c r="AP2213" s="5" t="s">
        <v>18782</v>
      </c>
      <c r="AQ2213" s="5">
        <v>6.8</v>
      </c>
      <c r="AR2213" s="5" t="s">
        <v>19119</v>
      </c>
    </row>
    <row r="2214" spans="1:44">
      <c r="A2214" s="5" t="s">
        <v>9293</v>
      </c>
      <c r="B2214" s="5" t="s">
        <v>9294</v>
      </c>
      <c r="C2214" s="5"/>
      <c r="D2214" s="5" t="s">
        <v>7462</v>
      </c>
      <c r="E2214" s="5" t="s">
        <v>9295</v>
      </c>
      <c r="F2214" s="5"/>
      <c r="G2214" s="5"/>
      <c r="H2214" s="5" t="str">
        <f t="shared" si="136"/>
        <v>No Year</v>
      </c>
      <c r="I2214" s="5"/>
      <c r="J2214" s="5" t="str">
        <f>IF(I2214&lt;&gt;"",IF(I2214&gt;=60,"Feature","Short/TV Show"),"No Runtime")</f>
        <v>No Runtime</v>
      </c>
      <c r="K2214" s="5" t="s">
        <v>987</v>
      </c>
      <c r="L2214" s="5"/>
      <c r="M2214" s="5"/>
      <c r="N2214" s="5"/>
      <c r="O2214" s="5" t="str">
        <f t="shared" si="137"/>
        <v>No</v>
      </c>
      <c r="P2214" s="5"/>
      <c r="Q2214" s="6"/>
      <c r="R2214" s="12" t="e">
        <f t="shared" si="138"/>
        <v>#N/A</v>
      </c>
      <c r="S2214" s="12" t="e">
        <f t="shared" si="139"/>
        <v>#N/A</v>
      </c>
      <c r="U2214" s="9"/>
      <c r="V2214" s="9" t="s">
        <v>25103</v>
      </c>
      <c r="W2214" s="9" t="s">
        <v>18782</v>
      </c>
      <c r="Y2214" s="9" t="s">
        <v>19119</v>
      </c>
      <c r="Z2214" s="9" t="s">
        <v>20095</v>
      </c>
      <c r="AA2214" s="9" t="s">
        <v>25104</v>
      </c>
      <c r="AB2214" s="9" t="s">
        <v>18780</v>
      </c>
      <c r="AC2214">
        <v>8.3000000000000007</v>
      </c>
      <c r="AD2214" s="9" t="s">
        <v>19119</v>
      </c>
      <c r="AE2214" s="9" t="s">
        <v>25105</v>
      </c>
      <c r="AF2214" s="9" t="s">
        <v>18782</v>
      </c>
      <c r="AG2214" s="9"/>
      <c r="AH2214">
        <v>6</v>
      </c>
      <c r="AI2214" s="9" t="s">
        <v>19119</v>
      </c>
      <c r="AK2214" s="5" t="s">
        <v>25103</v>
      </c>
      <c r="AL2214" s="12" t="e">
        <v>#N/A</v>
      </c>
      <c r="AM2214" s="12" t="e">
        <v>#N/A</v>
      </c>
      <c r="AN2214" s="5" t="s">
        <v>9294</v>
      </c>
      <c r="AO2214" s="5" t="s">
        <v>25116</v>
      </c>
      <c r="AP2214" s="5" t="s">
        <v>18782</v>
      </c>
      <c r="AQ2214" s="5"/>
      <c r="AR2214" s="5" t="s">
        <v>19119</v>
      </c>
    </row>
    <row r="2215" spans="1:44">
      <c r="A2215" s="5" t="s">
        <v>9296</v>
      </c>
      <c r="B2215" s="5" t="s">
        <v>9297</v>
      </c>
      <c r="C2215" s="5" t="s">
        <v>9298</v>
      </c>
      <c r="D2215" s="5" t="s">
        <v>9299</v>
      </c>
      <c r="E2215" s="5" t="s">
        <v>9300</v>
      </c>
      <c r="F2215" s="5">
        <v>1972</v>
      </c>
      <c r="G2215" s="5">
        <v>1972</v>
      </c>
      <c r="H2215" s="5" t="str">
        <f t="shared" si="136"/>
        <v>1970s</v>
      </c>
      <c r="I2215" s="5"/>
      <c r="J2215" s="5" t="str">
        <f>IF(I2215&lt;&gt;"",IF(I2215&gt;=60,"Feature","Short/TV Show"),"No Runtime")</f>
        <v>No Runtime</v>
      </c>
      <c r="K2215" s="5"/>
      <c r="L2215" s="5"/>
      <c r="M2215" s="5">
        <v>7.8</v>
      </c>
      <c r="N2215" s="5">
        <v>7</v>
      </c>
      <c r="O2215" s="5" t="str">
        <f t="shared" si="137"/>
        <v>No</v>
      </c>
      <c r="P2215" s="5"/>
      <c r="Q2215" s="6"/>
      <c r="R2215" s="12" t="e">
        <f t="shared" si="138"/>
        <v>#N/A</v>
      </c>
      <c r="S2215" s="12" t="e">
        <f t="shared" si="139"/>
        <v>#N/A</v>
      </c>
      <c r="U2215" s="9" t="s">
        <v>2368</v>
      </c>
      <c r="V2215" s="9" t="s">
        <v>25111</v>
      </c>
      <c r="W2215" s="9" t="s">
        <v>18780</v>
      </c>
      <c r="Y2215" s="9" t="s">
        <v>19119</v>
      </c>
      <c r="Z2215" s="9" t="s">
        <v>20096</v>
      </c>
      <c r="AA2215" s="9" t="s">
        <v>25104</v>
      </c>
      <c r="AB2215" s="9" t="s">
        <v>18780</v>
      </c>
      <c r="AC2215">
        <v>8.3000000000000007</v>
      </c>
      <c r="AD2215" s="9" t="s">
        <v>19119</v>
      </c>
      <c r="AE2215" s="9" t="s">
        <v>25104</v>
      </c>
      <c r="AF2215" s="9" t="s">
        <v>18780</v>
      </c>
      <c r="AG2215" s="9" t="s">
        <v>100</v>
      </c>
      <c r="AH2215">
        <v>7.8</v>
      </c>
      <c r="AI2215" s="9" t="s">
        <v>19119</v>
      </c>
      <c r="AK2215" s="5" t="s">
        <v>25103</v>
      </c>
      <c r="AL2215" s="12">
        <v>101</v>
      </c>
      <c r="AM2215" s="12" t="e">
        <v>#N/A</v>
      </c>
      <c r="AN2215" s="5" t="s">
        <v>9297</v>
      </c>
      <c r="AO2215" s="5" t="s">
        <v>25108</v>
      </c>
      <c r="AP2215" s="5" t="s">
        <v>18782</v>
      </c>
      <c r="AQ2215" s="5">
        <v>7.8</v>
      </c>
      <c r="AR2215" s="5" t="s">
        <v>19119</v>
      </c>
    </row>
    <row r="2216" spans="1:44">
      <c r="A2216" s="5" t="s">
        <v>9301</v>
      </c>
      <c r="B2216" s="5" t="s">
        <v>9302</v>
      </c>
      <c r="C2216" s="5"/>
      <c r="D2216" s="5" t="s">
        <v>208</v>
      </c>
      <c r="E2216" s="5" t="s">
        <v>9303</v>
      </c>
      <c r="F2216" s="5">
        <v>2011</v>
      </c>
      <c r="G2216" s="5">
        <v>2011</v>
      </c>
      <c r="H2216" s="5" t="str">
        <f t="shared" si="136"/>
        <v>2010s</v>
      </c>
      <c r="I2216" s="5">
        <v>81</v>
      </c>
      <c r="J2216" s="5" t="str">
        <f>IF(I2216&lt;&gt;"",IF(I2216&gt;=60,"Feature","Short/TV Show"),"No Runtime")</f>
        <v>Feature</v>
      </c>
      <c r="K2216" s="5" t="s">
        <v>210</v>
      </c>
      <c r="L2216" s="5"/>
      <c r="M2216" s="5">
        <v>6.4</v>
      </c>
      <c r="N2216" s="5">
        <v>23</v>
      </c>
      <c r="O2216" s="5" t="str">
        <f t="shared" si="137"/>
        <v>No</v>
      </c>
      <c r="P2216" s="5"/>
      <c r="Q2216" s="6"/>
      <c r="R2216" s="12">
        <f t="shared" si="138"/>
        <v>81</v>
      </c>
      <c r="S2216" s="12" t="e">
        <f t="shared" si="139"/>
        <v>#N/A</v>
      </c>
      <c r="U2216" s="9"/>
      <c r="V2216" s="9" t="s">
        <v>25107</v>
      </c>
      <c r="W2216" s="9" t="s">
        <v>18782</v>
      </c>
      <c r="X2216">
        <v>4.9000000000000004</v>
      </c>
      <c r="Y2216" s="9" t="s">
        <v>19119</v>
      </c>
      <c r="Z2216" s="9" t="s">
        <v>18879</v>
      </c>
      <c r="AA2216" s="9" t="s">
        <v>25104</v>
      </c>
      <c r="AB2216" s="9" t="s">
        <v>18780</v>
      </c>
      <c r="AD2216" s="9" t="s">
        <v>19119</v>
      </c>
      <c r="AE2216" s="9" t="s">
        <v>25103</v>
      </c>
      <c r="AF2216" s="9" t="s">
        <v>18782</v>
      </c>
      <c r="AG2216" s="9" t="s">
        <v>25100</v>
      </c>
      <c r="AH2216">
        <v>8.3000000000000007</v>
      </c>
      <c r="AI2216" s="9" t="s">
        <v>19119</v>
      </c>
      <c r="AK2216" s="5" t="s">
        <v>25103</v>
      </c>
      <c r="AL2216" s="12" t="e">
        <v>#N/A</v>
      </c>
      <c r="AM2216" s="12" t="e">
        <v>#N/A</v>
      </c>
      <c r="AN2216" s="5" t="s">
        <v>9302</v>
      </c>
      <c r="AO2216" s="5" t="s">
        <v>25103</v>
      </c>
      <c r="AP2216" s="5" t="s">
        <v>18780</v>
      </c>
      <c r="AQ2216" s="5">
        <v>6.4</v>
      </c>
      <c r="AR2216" s="5" t="s">
        <v>19119</v>
      </c>
    </row>
    <row r="2217" spans="1:44">
      <c r="A2217" s="5" t="s">
        <v>9304</v>
      </c>
      <c r="B2217" s="5" t="s">
        <v>9305</v>
      </c>
      <c r="C2217" s="5" t="s">
        <v>9306</v>
      </c>
      <c r="D2217" s="5" t="s">
        <v>9307</v>
      </c>
      <c r="E2217" s="5" t="s">
        <v>9308</v>
      </c>
      <c r="F2217" s="5">
        <v>2015</v>
      </c>
      <c r="G2217" s="5">
        <v>2015</v>
      </c>
      <c r="H2217" s="5" t="str">
        <f t="shared" si="136"/>
        <v>2010s</v>
      </c>
      <c r="I2217" s="5">
        <v>109</v>
      </c>
      <c r="J2217" s="5" t="str">
        <f>IF(I2217&lt;&gt;"",IF(I2217&gt;=60,"Feature","Short/TV Show"),"No Runtime")</f>
        <v>Feature</v>
      </c>
      <c r="K2217" s="5" t="s">
        <v>620</v>
      </c>
      <c r="L2217" s="5" t="s">
        <v>446</v>
      </c>
      <c r="M2217" s="5">
        <v>6.8</v>
      </c>
      <c r="N2217" s="5">
        <v>32</v>
      </c>
      <c r="O2217" s="5" t="str">
        <f t="shared" si="137"/>
        <v>No</v>
      </c>
      <c r="P2217" s="5"/>
      <c r="Q2217" s="6"/>
      <c r="R2217" s="12">
        <f t="shared" si="138"/>
        <v>109</v>
      </c>
      <c r="S2217" s="12" t="e">
        <f t="shared" si="139"/>
        <v>#N/A</v>
      </c>
      <c r="U2217" s="9" t="s">
        <v>8523</v>
      </c>
      <c r="V2217" s="9" t="s">
        <v>25104</v>
      </c>
      <c r="W2217" s="9" t="s">
        <v>18781</v>
      </c>
      <c r="Y2217" s="9" t="s">
        <v>19119</v>
      </c>
      <c r="Z2217" s="9" t="s">
        <v>19264</v>
      </c>
      <c r="AA2217" s="9" t="s">
        <v>25104</v>
      </c>
      <c r="AB2217" s="9" t="s">
        <v>18780</v>
      </c>
      <c r="AD2217" s="9" t="s">
        <v>19119</v>
      </c>
      <c r="AE2217" s="9" t="s">
        <v>25103</v>
      </c>
      <c r="AF2217" s="9" t="s">
        <v>18782</v>
      </c>
      <c r="AG2217" s="9" t="s">
        <v>2142</v>
      </c>
      <c r="AH2217">
        <v>8.3000000000000007</v>
      </c>
      <c r="AI2217" s="9" t="s">
        <v>19119</v>
      </c>
      <c r="AK2217" s="5" t="s">
        <v>25103</v>
      </c>
      <c r="AL2217" s="12">
        <v>91</v>
      </c>
      <c r="AM2217" s="12" t="e">
        <v>#N/A</v>
      </c>
      <c r="AN2217" s="5" t="s">
        <v>9305</v>
      </c>
      <c r="AO2217" s="5" t="s">
        <v>25103</v>
      </c>
      <c r="AP2217" s="5" t="s">
        <v>18780</v>
      </c>
      <c r="AQ2217" s="5">
        <v>6.8</v>
      </c>
      <c r="AR2217" s="5" t="s">
        <v>19119</v>
      </c>
    </row>
    <row r="2218" spans="1:44">
      <c r="A2218" s="5" t="s">
        <v>9309</v>
      </c>
      <c r="B2218" s="5" t="s">
        <v>9310</v>
      </c>
      <c r="C2218" s="5"/>
      <c r="D2218" s="5" t="s">
        <v>9311</v>
      </c>
      <c r="E2218" s="5" t="s">
        <v>9312</v>
      </c>
      <c r="F2218" s="5">
        <v>1980</v>
      </c>
      <c r="G2218" s="5">
        <v>1980</v>
      </c>
      <c r="H2218" s="5" t="str">
        <f t="shared" si="136"/>
        <v>1980s</v>
      </c>
      <c r="I2218" s="5">
        <v>95</v>
      </c>
      <c r="J2218" s="5" t="str">
        <f>IF(I2218&lt;&gt;"",IF(I2218&gt;=60,"Feature","Short/TV Show"),"No Runtime")</f>
        <v>Feature</v>
      </c>
      <c r="K2218" s="5" t="s">
        <v>100</v>
      </c>
      <c r="L2218" s="5"/>
      <c r="M2218" s="5">
        <v>7.7</v>
      </c>
      <c r="N2218" s="5">
        <v>314</v>
      </c>
      <c r="O2218" s="5" t="str">
        <f t="shared" si="137"/>
        <v>Yes</v>
      </c>
      <c r="P2218" s="5"/>
      <c r="Q2218" s="6"/>
      <c r="R2218" s="12">
        <f t="shared" si="138"/>
        <v>95</v>
      </c>
      <c r="S2218" s="12" t="e">
        <f t="shared" si="139"/>
        <v>#N/A</v>
      </c>
      <c r="U2218" s="9" t="s">
        <v>8528</v>
      </c>
      <c r="V2218" s="9" t="s">
        <v>25104</v>
      </c>
      <c r="W2218" s="9" t="s">
        <v>18780</v>
      </c>
      <c r="X2218">
        <v>6.9</v>
      </c>
      <c r="Y2218" s="9" t="s">
        <v>19119</v>
      </c>
      <c r="Z2218" s="9" t="s">
        <v>20097</v>
      </c>
      <c r="AA2218" s="9" t="s">
        <v>25104</v>
      </c>
      <c r="AB2218" s="9" t="s">
        <v>18780</v>
      </c>
      <c r="AD2218" s="9" t="s">
        <v>19119</v>
      </c>
      <c r="AE2218" s="9" t="s">
        <v>25106</v>
      </c>
      <c r="AF2218" s="9" t="s">
        <v>18780</v>
      </c>
      <c r="AG2218" s="9" t="s">
        <v>39</v>
      </c>
      <c r="AH2218">
        <v>5</v>
      </c>
      <c r="AI2218" s="9" t="s">
        <v>19118</v>
      </c>
      <c r="AK2218" s="5" t="s">
        <v>25103</v>
      </c>
      <c r="AL2218" s="12">
        <v>99</v>
      </c>
      <c r="AM2218" s="12" t="e">
        <v>#N/A</v>
      </c>
      <c r="AN2218" s="5" t="s">
        <v>9310</v>
      </c>
      <c r="AO2218" s="5" t="s">
        <v>25105</v>
      </c>
      <c r="AP2218" s="5" t="s">
        <v>18780</v>
      </c>
      <c r="AQ2218" s="5">
        <v>7.7</v>
      </c>
      <c r="AR2218" s="5" t="s">
        <v>19118</v>
      </c>
    </row>
    <row r="2219" spans="1:44">
      <c r="A2219" s="5" t="s">
        <v>9313</v>
      </c>
      <c r="B2219" s="5" t="s">
        <v>9314</v>
      </c>
      <c r="C2219" s="5" t="s">
        <v>9315</v>
      </c>
      <c r="D2219" s="5" t="s">
        <v>5440</v>
      </c>
      <c r="E2219" s="5" t="s">
        <v>9316</v>
      </c>
      <c r="F2219" s="5">
        <v>1974</v>
      </c>
      <c r="G2219" s="5">
        <v>1974</v>
      </c>
      <c r="H2219" s="5" t="str">
        <f t="shared" si="136"/>
        <v>1970s</v>
      </c>
      <c r="I2219" s="5"/>
      <c r="J2219" s="5" t="str">
        <f>IF(I2219&lt;&gt;"",IF(I2219&gt;=60,"Feature","Short/TV Show"),"No Runtime")</f>
        <v>No Runtime</v>
      </c>
      <c r="K2219" s="5" t="s">
        <v>100</v>
      </c>
      <c r="L2219" s="5"/>
      <c r="M2219" s="5"/>
      <c r="N2219" s="5"/>
      <c r="O2219" s="5" t="str">
        <f t="shared" si="137"/>
        <v>No</v>
      </c>
      <c r="P2219" s="5"/>
      <c r="Q2219" s="6"/>
      <c r="R2219" s="12" t="e">
        <f t="shared" si="138"/>
        <v>#N/A</v>
      </c>
      <c r="S2219" s="12" t="e">
        <f t="shared" si="139"/>
        <v>#N/A</v>
      </c>
      <c r="U2219" s="9" t="s">
        <v>36</v>
      </c>
      <c r="V2219" s="9" t="s">
        <v>25106</v>
      </c>
      <c r="W2219" s="9" t="s">
        <v>18780</v>
      </c>
      <c r="X2219">
        <v>5.2</v>
      </c>
      <c r="Y2219" s="9" t="s">
        <v>19119</v>
      </c>
      <c r="Z2219" s="9" t="s">
        <v>19572</v>
      </c>
      <c r="AA2219" s="9" t="s">
        <v>25104</v>
      </c>
      <c r="AB2219" s="9" t="s">
        <v>18780</v>
      </c>
      <c r="AD2219" s="9" t="s">
        <v>19119</v>
      </c>
      <c r="AE2219" s="9" t="s">
        <v>25106</v>
      </c>
      <c r="AF2219" s="9" t="s">
        <v>18780</v>
      </c>
      <c r="AG2219" s="9" t="s">
        <v>39</v>
      </c>
      <c r="AH2219">
        <v>5.7</v>
      </c>
      <c r="AI2219" s="9" t="s">
        <v>19118</v>
      </c>
      <c r="AK2219" s="5" t="s">
        <v>25103</v>
      </c>
      <c r="AL2219" s="12">
        <v>105</v>
      </c>
      <c r="AM2219" s="12" t="e">
        <v>#N/A</v>
      </c>
      <c r="AN2219" s="5" t="s">
        <v>9314</v>
      </c>
      <c r="AO2219" s="5" t="s">
        <v>25108</v>
      </c>
      <c r="AP2219" s="5" t="s">
        <v>18782</v>
      </c>
      <c r="AQ2219" s="5"/>
      <c r="AR2219" s="5" t="s">
        <v>19119</v>
      </c>
    </row>
    <row r="2220" spans="1:44">
      <c r="A2220" s="5" t="s">
        <v>9317</v>
      </c>
      <c r="B2220" s="5" t="s">
        <v>9318</v>
      </c>
      <c r="C2220" s="5" t="s">
        <v>9319</v>
      </c>
      <c r="D2220" s="5"/>
      <c r="E2220" s="5" t="s">
        <v>9320</v>
      </c>
      <c r="F2220" s="5">
        <v>2018</v>
      </c>
      <c r="G2220" s="5">
        <v>2018</v>
      </c>
      <c r="H2220" s="5" t="str">
        <f t="shared" si="136"/>
        <v>2010s</v>
      </c>
      <c r="I2220" s="5">
        <v>53</v>
      </c>
      <c r="J2220" s="5" t="str">
        <f>IF(I2220&lt;&gt;"",IF(I2220&gt;=60,"Feature","Short/TV Show"),"No Runtime")</f>
        <v>Short/TV Show</v>
      </c>
      <c r="K2220" s="5" t="s">
        <v>561</v>
      </c>
      <c r="L2220" s="5"/>
      <c r="M2220" s="5"/>
      <c r="N2220" s="5"/>
      <c r="O2220" s="5" t="str">
        <f t="shared" si="137"/>
        <v>No</v>
      </c>
      <c r="P2220" s="5"/>
      <c r="Q2220" s="6"/>
      <c r="R2220" s="12" t="e">
        <f t="shared" si="138"/>
        <v>#N/A</v>
      </c>
      <c r="S2220" s="12">
        <f t="shared" si="139"/>
        <v>53</v>
      </c>
      <c r="U2220" s="9"/>
      <c r="V2220" s="9" t="s">
        <v>25103</v>
      </c>
      <c r="W2220" s="9" t="s">
        <v>18781</v>
      </c>
      <c r="Y2220" s="9" t="s">
        <v>19119</v>
      </c>
      <c r="Z2220" s="9" t="s">
        <v>19619</v>
      </c>
      <c r="AA2220" s="9" t="s">
        <v>25104</v>
      </c>
      <c r="AB2220" s="9" t="s">
        <v>18780</v>
      </c>
      <c r="AC2220">
        <v>5.5</v>
      </c>
      <c r="AD2220" s="9" t="s">
        <v>19119</v>
      </c>
      <c r="AE2220" s="9" t="s">
        <v>25106</v>
      </c>
      <c r="AF2220" s="9" t="s">
        <v>18780</v>
      </c>
      <c r="AG2220" s="9" t="s">
        <v>620</v>
      </c>
      <c r="AH2220">
        <v>6</v>
      </c>
      <c r="AI2220" s="9" t="s">
        <v>19119</v>
      </c>
      <c r="AK2220" s="5" t="s">
        <v>25103</v>
      </c>
      <c r="AL2220" s="12">
        <v>98</v>
      </c>
      <c r="AM2220" s="12" t="e">
        <v>#N/A</v>
      </c>
      <c r="AN2220" s="5" t="s">
        <v>9318</v>
      </c>
      <c r="AO2220" s="5" t="s">
        <v>25103</v>
      </c>
      <c r="AP2220" s="5" t="s">
        <v>18781</v>
      </c>
      <c r="AQ2220" s="5"/>
      <c r="AR2220" s="5" t="s">
        <v>19119</v>
      </c>
    </row>
    <row r="2221" spans="1:44">
      <c r="A2221" s="5" t="s">
        <v>9321</v>
      </c>
      <c r="B2221" s="5" t="s">
        <v>9322</v>
      </c>
      <c r="C2221" s="5" t="s">
        <v>9323</v>
      </c>
      <c r="D2221" s="5" t="s">
        <v>2656</v>
      </c>
      <c r="E2221" s="5" t="s">
        <v>9324</v>
      </c>
      <c r="F2221" s="5">
        <v>2022</v>
      </c>
      <c r="G2221" s="5">
        <v>2022</v>
      </c>
      <c r="H2221" s="5" t="str">
        <f t="shared" si="136"/>
        <v>2020s</v>
      </c>
      <c r="I2221" s="5">
        <v>100</v>
      </c>
      <c r="J2221" s="5" t="str">
        <f>IF(I2221&lt;&gt;"",IF(I2221&gt;=60,"Feature","Short/TV Show"),"No Runtime")</f>
        <v>Feature</v>
      </c>
      <c r="K2221" s="5" t="s">
        <v>100</v>
      </c>
      <c r="L2221" s="5" t="s">
        <v>562</v>
      </c>
      <c r="M2221" s="5">
        <v>6.2</v>
      </c>
      <c r="N2221" s="5">
        <v>9</v>
      </c>
      <c r="O2221" s="5" t="str">
        <f t="shared" si="137"/>
        <v>No</v>
      </c>
      <c r="P2221" s="5"/>
      <c r="Q2221" s="6"/>
      <c r="R2221" s="12">
        <f t="shared" si="138"/>
        <v>100</v>
      </c>
      <c r="S2221" s="12" t="e">
        <f t="shared" si="139"/>
        <v>#N/A</v>
      </c>
      <c r="U2221" s="9" t="s">
        <v>7431</v>
      </c>
      <c r="V2221" s="9" t="s">
        <v>25103</v>
      </c>
      <c r="W2221" s="9" t="s">
        <v>18781</v>
      </c>
      <c r="X2221">
        <v>5.8</v>
      </c>
      <c r="Y2221" s="9" t="s">
        <v>19119</v>
      </c>
      <c r="Z2221" s="9" t="s">
        <v>19162</v>
      </c>
      <c r="AA2221" s="9" t="s">
        <v>25104</v>
      </c>
      <c r="AB2221" s="9" t="s">
        <v>18780</v>
      </c>
      <c r="AC2221">
        <v>5.5</v>
      </c>
      <c r="AD2221" s="9" t="s">
        <v>19119</v>
      </c>
      <c r="AE2221" s="9" t="s">
        <v>25106</v>
      </c>
      <c r="AF2221" s="9" t="s">
        <v>18780</v>
      </c>
      <c r="AG2221" s="9" t="s">
        <v>100</v>
      </c>
      <c r="AH2221">
        <v>6</v>
      </c>
      <c r="AI2221" s="9" t="s">
        <v>19119</v>
      </c>
      <c r="AK2221" s="5" t="s">
        <v>25103</v>
      </c>
      <c r="AL2221" s="12">
        <v>86</v>
      </c>
      <c r="AM2221" s="12" t="e">
        <v>#N/A</v>
      </c>
      <c r="AN2221" s="5" t="s">
        <v>9322</v>
      </c>
      <c r="AO2221" s="5" t="s">
        <v>25104</v>
      </c>
      <c r="AP2221" s="5" t="s">
        <v>18780</v>
      </c>
      <c r="AQ2221" s="5">
        <v>6.2</v>
      </c>
      <c r="AR2221" s="5" t="s">
        <v>19119</v>
      </c>
    </row>
    <row r="2222" spans="1:44">
      <c r="A2222" s="5" t="s">
        <v>9325</v>
      </c>
      <c r="B2222" s="5" t="s">
        <v>9326</v>
      </c>
      <c r="C2222" s="5"/>
      <c r="D2222" s="5" t="s">
        <v>682</v>
      </c>
      <c r="E2222" s="5" t="s">
        <v>9327</v>
      </c>
      <c r="F2222" s="5">
        <v>2011</v>
      </c>
      <c r="G2222" s="5">
        <v>2011</v>
      </c>
      <c r="H2222" s="5" t="str">
        <f t="shared" si="136"/>
        <v>2010s</v>
      </c>
      <c r="I2222" s="5">
        <v>83</v>
      </c>
      <c r="J2222" s="5" t="str">
        <f>IF(I2222&lt;&gt;"",IF(I2222&gt;=60,"Feature","Short/TV Show"),"No Runtime")</f>
        <v>Feature</v>
      </c>
      <c r="K2222" s="5" t="s">
        <v>236</v>
      </c>
      <c r="L2222" s="5" t="s">
        <v>405</v>
      </c>
      <c r="M2222" s="5">
        <v>5.9</v>
      </c>
      <c r="N2222" s="5">
        <v>45</v>
      </c>
      <c r="O2222" s="5" t="str">
        <f t="shared" si="137"/>
        <v>No</v>
      </c>
      <c r="P2222" s="5"/>
      <c r="Q2222" s="6"/>
      <c r="R2222" s="12">
        <f t="shared" si="138"/>
        <v>83</v>
      </c>
      <c r="S2222" s="12" t="e">
        <f t="shared" si="139"/>
        <v>#N/A</v>
      </c>
      <c r="U2222" s="9" t="s">
        <v>8546</v>
      </c>
      <c r="V2222" s="9" t="s">
        <v>25104</v>
      </c>
      <c r="W2222" s="9" t="s">
        <v>18782</v>
      </c>
      <c r="Y2222" s="9" t="s">
        <v>19119</v>
      </c>
      <c r="Z2222" s="9" t="s">
        <v>19598</v>
      </c>
      <c r="AA2222" s="9" t="s">
        <v>25104</v>
      </c>
      <c r="AB2222" s="9" t="s">
        <v>18780</v>
      </c>
      <c r="AC2222">
        <v>5.5</v>
      </c>
      <c r="AD2222" s="9" t="s">
        <v>19119</v>
      </c>
      <c r="AE2222" s="9" t="s">
        <v>25103</v>
      </c>
      <c r="AF2222" s="9" t="s">
        <v>18780</v>
      </c>
      <c r="AG2222" s="9" t="s">
        <v>100</v>
      </c>
      <c r="AI2222" s="9" t="s">
        <v>19119</v>
      </c>
      <c r="AK2222" s="5" t="s">
        <v>25103</v>
      </c>
      <c r="AL2222" s="12">
        <v>79</v>
      </c>
      <c r="AM2222" s="12" t="e">
        <v>#N/A</v>
      </c>
      <c r="AN2222" s="5" t="s">
        <v>9326</v>
      </c>
      <c r="AO2222" s="5" t="s">
        <v>25103</v>
      </c>
      <c r="AP2222" s="5" t="s">
        <v>18780</v>
      </c>
      <c r="AQ2222" s="5">
        <v>5.9</v>
      </c>
      <c r="AR2222" s="5" t="s">
        <v>19119</v>
      </c>
    </row>
    <row r="2223" spans="1:44">
      <c r="A2223" s="5" t="s">
        <v>9328</v>
      </c>
      <c r="B2223" s="5" t="s">
        <v>9329</v>
      </c>
      <c r="C2223" s="5" t="s">
        <v>9330</v>
      </c>
      <c r="D2223" s="5" t="s">
        <v>9331</v>
      </c>
      <c r="E2223" s="5" t="s">
        <v>9332</v>
      </c>
      <c r="F2223" s="5">
        <v>2023</v>
      </c>
      <c r="G2223" s="5">
        <v>2023</v>
      </c>
      <c r="H2223" s="5" t="str">
        <f t="shared" si="136"/>
        <v>2020s</v>
      </c>
      <c r="I2223" s="5"/>
      <c r="J2223" s="5" t="str">
        <f>IF(I2223&lt;&gt;"",IF(I2223&gt;=60,"Feature","Short/TV Show"),"No Runtime")</f>
        <v>No Runtime</v>
      </c>
      <c r="K2223" s="5" t="s">
        <v>1935</v>
      </c>
      <c r="L2223" s="5"/>
      <c r="M2223" s="5"/>
      <c r="N2223" s="5"/>
      <c r="O2223" s="5" t="str">
        <f t="shared" si="137"/>
        <v>No</v>
      </c>
      <c r="P2223" s="5"/>
      <c r="Q2223" s="6"/>
      <c r="R2223" s="12" t="e">
        <f t="shared" si="138"/>
        <v>#N/A</v>
      </c>
      <c r="S2223" s="12" t="e">
        <f t="shared" si="139"/>
        <v>#N/A</v>
      </c>
      <c r="U2223" s="9" t="s">
        <v>8550</v>
      </c>
      <c r="V2223" s="9" t="s">
        <v>25104</v>
      </c>
      <c r="W2223" s="9" t="s">
        <v>18780</v>
      </c>
      <c r="Y2223" s="9" t="s">
        <v>19119</v>
      </c>
      <c r="Z2223" s="9" t="s">
        <v>19252</v>
      </c>
      <c r="AA2223" s="9" t="s">
        <v>25104</v>
      </c>
      <c r="AB2223" s="9" t="s">
        <v>18780</v>
      </c>
      <c r="AC2223">
        <v>5.5</v>
      </c>
      <c r="AD2223" s="9" t="s">
        <v>19119</v>
      </c>
      <c r="AE2223" s="9" t="s">
        <v>25104</v>
      </c>
      <c r="AF2223" s="9" t="s">
        <v>18780</v>
      </c>
      <c r="AG2223" s="9" t="s">
        <v>100</v>
      </c>
      <c r="AH2223">
        <v>6.2</v>
      </c>
      <c r="AI2223" s="9" t="s">
        <v>19119</v>
      </c>
      <c r="AK2223" s="5" t="s">
        <v>25103</v>
      </c>
      <c r="AL2223" s="12">
        <v>85</v>
      </c>
      <c r="AM2223" s="12" t="e">
        <v>#N/A</v>
      </c>
      <c r="AN2223" s="5" t="s">
        <v>9329</v>
      </c>
      <c r="AO2223" s="5" t="s">
        <v>25104</v>
      </c>
      <c r="AP2223" s="5" t="s">
        <v>18782</v>
      </c>
      <c r="AQ2223" s="5"/>
      <c r="AR2223" s="5" t="s">
        <v>19119</v>
      </c>
    </row>
    <row r="2224" spans="1:44">
      <c r="A2224" s="5" t="s">
        <v>9333</v>
      </c>
      <c r="B2224" s="5" t="s">
        <v>9334</v>
      </c>
      <c r="C2224" s="5" t="s">
        <v>9335</v>
      </c>
      <c r="D2224" s="5"/>
      <c r="E2224" s="5" t="s">
        <v>9336</v>
      </c>
      <c r="F2224" s="5">
        <v>2022</v>
      </c>
      <c r="G2224" s="5">
        <v>2022</v>
      </c>
      <c r="H2224" s="5" t="str">
        <f t="shared" si="136"/>
        <v>2020s</v>
      </c>
      <c r="I2224" s="5"/>
      <c r="J2224" s="5" t="str">
        <f>IF(I2224&lt;&gt;"",IF(I2224&gt;=60,"Feature","Short/TV Show"),"No Runtime")</f>
        <v>No Runtime</v>
      </c>
      <c r="K2224" s="5" t="s">
        <v>210</v>
      </c>
      <c r="L2224" s="5"/>
      <c r="M2224" s="5"/>
      <c r="N2224" s="5"/>
      <c r="O2224" s="5" t="str">
        <f t="shared" si="137"/>
        <v>No</v>
      </c>
      <c r="P2224" s="5"/>
      <c r="Q2224" s="6"/>
      <c r="R2224" s="12" t="e">
        <f t="shared" si="138"/>
        <v>#N/A</v>
      </c>
      <c r="S2224" s="12" t="e">
        <f t="shared" si="139"/>
        <v>#N/A</v>
      </c>
      <c r="U2224" s="9" t="s">
        <v>8554</v>
      </c>
      <c r="V2224" s="9" t="s">
        <v>25104</v>
      </c>
      <c r="W2224" s="9" t="s">
        <v>18782</v>
      </c>
      <c r="Y2224" s="9" t="s">
        <v>19119</v>
      </c>
      <c r="Z2224" s="9" t="s">
        <v>19792</v>
      </c>
      <c r="AA2224" s="9" t="s">
        <v>25103</v>
      </c>
      <c r="AB2224" s="9" t="s">
        <v>18780</v>
      </c>
      <c r="AC2224">
        <v>7.3</v>
      </c>
      <c r="AD2224" s="9" t="s">
        <v>19118</v>
      </c>
      <c r="AE2224" s="9" t="s">
        <v>25104</v>
      </c>
      <c r="AF2224" s="9" t="s">
        <v>18780</v>
      </c>
      <c r="AG2224" s="9" t="s">
        <v>1176</v>
      </c>
      <c r="AH2224">
        <v>6.2</v>
      </c>
      <c r="AI2224" s="9" t="s">
        <v>19119</v>
      </c>
      <c r="AK2224" s="5" t="s">
        <v>25103</v>
      </c>
      <c r="AL2224" s="12" t="e">
        <v>#N/A</v>
      </c>
      <c r="AM2224" s="12" t="e">
        <v>#N/A</v>
      </c>
      <c r="AN2224" s="5" t="s">
        <v>9334</v>
      </c>
      <c r="AO2224" s="5" t="s">
        <v>25104</v>
      </c>
      <c r="AP2224" s="5" t="s">
        <v>18782</v>
      </c>
      <c r="AQ2224" s="5"/>
      <c r="AR2224" s="5" t="s">
        <v>19119</v>
      </c>
    </row>
    <row r="2225" spans="1:44">
      <c r="A2225" s="5" t="s">
        <v>9337</v>
      </c>
      <c r="B2225" s="5" t="s">
        <v>9338</v>
      </c>
      <c r="C2225" s="5"/>
      <c r="D2225" s="5" t="s">
        <v>9339</v>
      </c>
      <c r="E2225" s="5" t="s">
        <v>9340</v>
      </c>
      <c r="F2225" s="5">
        <v>1954</v>
      </c>
      <c r="G2225" s="5">
        <v>1954</v>
      </c>
      <c r="H2225" s="5" t="str">
        <f t="shared" si="136"/>
        <v>1950s</v>
      </c>
      <c r="I2225" s="5"/>
      <c r="J2225" s="5" t="str">
        <f>IF(I2225&lt;&gt;"",IF(I2225&gt;=60,"Feature","Short/TV Show"),"No Runtime")</f>
        <v>No Runtime</v>
      </c>
      <c r="K2225" s="5" t="s">
        <v>100</v>
      </c>
      <c r="L2225" s="5"/>
      <c r="M2225" s="5"/>
      <c r="N2225" s="5"/>
      <c r="O2225" s="5" t="str">
        <f t="shared" si="137"/>
        <v>No</v>
      </c>
      <c r="P2225" s="5"/>
      <c r="Q2225" s="6"/>
      <c r="R2225" s="12" t="e">
        <f t="shared" si="138"/>
        <v>#N/A</v>
      </c>
      <c r="S2225" s="12" t="e">
        <f t="shared" si="139"/>
        <v>#N/A</v>
      </c>
      <c r="U2225" s="9" t="s">
        <v>8559</v>
      </c>
      <c r="V2225" s="9" t="s">
        <v>25106</v>
      </c>
      <c r="W2225" s="9" t="s">
        <v>18780</v>
      </c>
      <c r="X2225">
        <v>6.4</v>
      </c>
      <c r="Y2225" s="9" t="s">
        <v>19119</v>
      </c>
      <c r="Z2225" s="9" t="s">
        <v>19206</v>
      </c>
      <c r="AA2225" s="9" t="s">
        <v>25103</v>
      </c>
      <c r="AB2225" s="9" t="s">
        <v>18780</v>
      </c>
      <c r="AC2225">
        <v>7.3</v>
      </c>
      <c r="AD2225" s="9" t="s">
        <v>19118</v>
      </c>
      <c r="AE2225" s="9" t="s">
        <v>25104</v>
      </c>
      <c r="AF2225" s="9" t="s">
        <v>18780</v>
      </c>
      <c r="AG2225" s="9" t="s">
        <v>13703</v>
      </c>
      <c r="AH2225">
        <v>6.2</v>
      </c>
      <c r="AI2225" s="9" t="s">
        <v>19119</v>
      </c>
      <c r="AK2225" s="5" t="s">
        <v>25103</v>
      </c>
      <c r="AL2225" s="12" t="e">
        <v>#N/A</v>
      </c>
      <c r="AM2225" s="12" t="e">
        <v>#N/A</v>
      </c>
      <c r="AN2225" s="5" t="s">
        <v>9338</v>
      </c>
      <c r="AO2225" s="5" t="s">
        <v>25109</v>
      </c>
      <c r="AP2225" s="5" t="s">
        <v>18782</v>
      </c>
      <c r="AQ2225" s="5"/>
      <c r="AR2225" s="5" t="s">
        <v>19119</v>
      </c>
    </row>
    <row r="2226" spans="1:44">
      <c r="A2226" s="5" t="s">
        <v>9341</v>
      </c>
      <c r="B2226" s="5" t="s">
        <v>9342</v>
      </c>
      <c r="C2226" s="5"/>
      <c r="D2226" s="5" t="s">
        <v>9343</v>
      </c>
      <c r="E2226" s="5" t="s">
        <v>9344</v>
      </c>
      <c r="F2226" s="5">
        <v>2010</v>
      </c>
      <c r="G2226" s="5">
        <v>2010</v>
      </c>
      <c r="H2226" s="5" t="str">
        <f t="shared" si="136"/>
        <v>2010s</v>
      </c>
      <c r="I2226" s="5">
        <v>83</v>
      </c>
      <c r="J2226" s="5" t="str">
        <f>IF(I2226&lt;&gt;"",IF(I2226&gt;=60,"Feature","Short/TV Show"),"No Runtime")</f>
        <v>Feature</v>
      </c>
      <c r="K2226" s="5" t="s">
        <v>100</v>
      </c>
      <c r="L2226" s="5"/>
      <c r="M2226" s="5">
        <v>6</v>
      </c>
      <c r="N2226" s="5">
        <v>12</v>
      </c>
      <c r="O2226" s="5" t="str">
        <f t="shared" si="137"/>
        <v>No</v>
      </c>
      <c r="P2226" s="5"/>
      <c r="Q2226" s="6"/>
      <c r="R2226" s="12">
        <f t="shared" si="138"/>
        <v>83</v>
      </c>
      <c r="S2226" s="12" t="e">
        <f t="shared" si="139"/>
        <v>#N/A</v>
      </c>
      <c r="U2226" s="9" t="s">
        <v>3640</v>
      </c>
      <c r="V2226" s="9" t="s">
        <v>25107</v>
      </c>
      <c r="W2226" s="9" t="s">
        <v>18782</v>
      </c>
      <c r="Y2226" s="9" t="s">
        <v>19119</v>
      </c>
      <c r="Z2226" s="9" t="s">
        <v>19190</v>
      </c>
      <c r="AA2226" s="9" t="s">
        <v>25103</v>
      </c>
      <c r="AB2226" s="9" t="s">
        <v>18780</v>
      </c>
      <c r="AC2226">
        <v>7.3</v>
      </c>
      <c r="AD2226" s="9" t="s">
        <v>19118</v>
      </c>
      <c r="AE2226" s="9" t="s">
        <v>25105</v>
      </c>
      <c r="AF2226" s="9" t="s">
        <v>18780</v>
      </c>
      <c r="AG2226" s="9" t="s">
        <v>987</v>
      </c>
      <c r="AH2226">
        <v>7.8</v>
      </c>
      <c r="AI2226" s="9" t="s">
        <v>19118</v>
      </c>
      <c r="AK2226" s="5" t="s">
        <v>25103</v>
      </c>
      <c r="AL2226" s="12">
        <v>84</v>
      </c>
      <c r="AM2226" s="12" t="e">
        <v>#N/A</v>
      </c>
      <c r="AN2226" s="5" t="s">
        <v>9342</v>
      </c>
      <c r="AO2226" s="5" t="s">
        <v>25103</v>
      </c>
      <c r="AP2226" s="5" t="s">
        <v>18780</v>
      </c>
      <c r="AQ2226" s="5">
        <v>6</v>
      </c>
      <c r="AR2226" s="5" t="s">
        <v>19119</v>
      </c>
    </row>
    <row r="2227" spans="1:44">
      <c r="A2227" s="5" t="s">
        <v>9345</v>
      </c>
      <c r="B2227" s="5" t="s">
        <v>9346</v>
      </c>
      <c r="C2227" s="5"/>
      <c r="D2227" s="5"/>
      <c r="E2227" s="5" t="s">
        <v>9347</v>
      </c>
      <c r="F2227" s="5" t="s">
        <v>9348</v>
      </c>
      <c r="G2227" s="5">
        <v>2004</v>
      </c>
      <c r="H2227" s="5" t="str">
        <f t="shared" si="136"/>
        <v>2000s</v>
      </c>
      <c r="I2227" s="5"/>
      <c r="J2227" s="5" t="str">
        <f>IF(I2227&lt;&gt;"",IF(I2227&gt;=60,"Feature","Short/TV Show"),"No Runtime")</f>
        <v>No Runtime</v>
      </c>
      <c r="K2227" s="5" t="s">
        <v>620</v>
      </c>
      <c r="L2227" s="5"/>
      <c r="M2227" s="5">
        <v>7.6</v>
      </c>
      <c r="N2227" s="5">
        <v>12</v>
      </c>
      <c r="O2227" s="5" t="str">
        <f t="shared" si="137"/>
        <v>No</v>
      </c>
      <c r="P2227" s="5"/>
      <c r="Q2227" s="6"/>
      <c r="R2227" s="12" t="e">
        <f t="shared" si="138"/>
        <v>#N/A</v>
      </c>
      <c r="S2227" s="12" t="e">
        <f t="shared" si="139"/>
        <v>#N/A</v>
      </c>
      <c r="U2227" s="9" t="s">
        <v>1149</v>
      </c>
      <c r="V2227" s="9" t="s">
        <v>25107</v>
      </c>
      <c r="W2227" s="9" t="s">
        <v>18782</v>
      </c>
      <c r="Y2227" s="9" t="s">
        <v>19119</v>
      </c>
      <c r="Z2227" s="9" t="s">
        <v>17750</v>
      </c>
      <c r="AA2227" s="9" t="s">
        <v>25103</v>
      </c>
      <c r="AB2227" s="9" t="s">
        <v>18780</v>
      </c>
      <c r="AC2227">
        <v>7.3</v>
      </c>
      <c r="AD2227" s="9" t="s">
        <v>19118</v>
      </c>
      <c r="AE2227" s="9" t="s">
        <v>25106</v>
      </c>
      <c r="AF2227" s="9" t="s">
        <v>18780</v>
      </c>
      <c r="AG2227" s="9" t="s">
        <v>987</v>
      </c>
      <c r="AH2227">
        <v>8.3000000000000007</v>
      </c>
      <c r="AI2227" s="9" t="s">
        <v>19119</v>
      </c>
      <c r="AK2227" s="5" t="s">
        <v>25103</v>
      </c>
      <c r="AL2227" s="12">
        <v>96</v>
      </c>
      <c r="AM2227" s="12" t="e">
        <v>#N/A</v>
      </c>
      <c r="AN2227" s="5" t="s">
        <v>9346</v>
      </c>
      <c r="AO2227" s="5" t="s">
        <v>25106</v>
      </c>
      <c r="AP2227" s="5" t="s">
        <v>18782</v>
      </c>
      <c r="AQ2227" s="5">
        <v>7.6</v>
      </c>
      <c r="AR2227" s="5" t="s">
        <v>19119</v>
      </c>
    </row>
    <row r="2228" spans="1:44">
      <c r="A2228" s="5" t="s">
        <v>9349</v>
      </c>
      <c r="B2228" s="5" t="s">
        <v>9350</v>
      </c>
      <c r="C2228" s="5" t="s">
        <v>9351</v>
      </c>
      <c r="D2228" s="5" t="s">
        <v>8610</v>
      </c>
      <c r="E2228" s="5" t="s">
        <v>9352</v>
      </c>
      <c r="F2228" s="5">
        <v>2016</v>
      </c>
      <c r="G2228" s="5">
        <v>2016</v>
      </c>
      <c r="H2228" s="5" t="str">
        <f t="shared" si="136"/>
        <v>2010s</v>
      </c>
      <c r="I2228" s="5">
        <v>80</v>
      </c>
      <c r="J2228" s="5" t="str">
        <f>IF(I2228&lt;&gt;"",IF(I2228&gt;=60,"Feature","Short/TV Show"),"No Runtime")</f>
        <v>Feature</v>
      </c>
      <c r="K2228" s="5"/>
      <c r="L2228" s="5"/>
      <c r="M2228" s="5"/>
      <c r="N2228" s="5"/>
      <c r="O2228" s="5" t="str">
        <f t="shared" si="137"/>
        <v>No</v>
      </c>
      <c r="P2228" s="5"/>
      <c r="Q2228" s="6"/>
      <c r="R2228" s="12">
        <f t="shared" si="138"/>
        <v>80</v>
      </c>
      <c r="S2228" s="12" t="e">
        <f t="shared" si="139"/>
        <v>#N/A</v>
      </c>
      <c r="U2228" s="9" t="s">
        <v>377</v>
      </c>
      <c r="V2228" s="9" t="s">
        <v>25106</v>
      </c>
      <c r="W2228" s="9" t="s">
        <v>18780</v>
      </c>
      <c r="X2228">
        <v>7.7</v>
      </c>
      <c r="Y2228" s="9" t="s">
        <v>19119</v>
      </c>
      <c r="Z2228" s="9" t="s">
        <v>20098</v>
      </c>
      <c r="AA2228" s="9" t="s">
        <v>25103</v>
      </c>
      <c r="AB2228" s="9" t="s">
        <v>18782</v>
      </c>
      <c r="AD2228" s="9" t="s">
        <v>19119</v>
      </c>
      <c r="AE2228" s="9" t="s">
        <v>25107</v>
      </c>
      <c r="AF2228" s="9" t="s">
        <v>18780</v>
      </c>
      <c r="AG2228" s="9" t="s">
        <v>987</v>
      </c>
      <c r="AH2228">
        <v>5.2</v>
      </c>
      <c r="AI2228" s="9" t="s">
        <v>19119</v>
      </c>
      <c r="AK2228" s="5" t="s">
        <v>25103</v>
      </c>
      <c r="AL2228" s="12">
        <v>84</v>
      </c>
      <c r="AM2228" s="12" t="e">
        <v>#N/A</v>
      </c>
      <c r="AN2228" s="5" t="s">
        <v>9350</v>
      </c>
      <c r="AO2228" s="5" t="s">
        <v>25103</v>
      </c>
      <c r="AP2228" s="5" t="s">
        <v>18780</v>
      </c>
      <c r="AQ2228" s="5"/>
      <c r="AR2228" s="5" t="s">
        <v>19119</v>
      </c>
    </row>
    <row r="2229" spans="1:44">
      <c r="A2229" s="5" t="s">
        <v>9353</v>
      </c>
      <c r="B2229" s="5" t="s">
        <v>9354</v>
      </c>
      <c r="C2229" s="5" t="s">
        <v>9355</v>
      </c>
      <c r="D2229" s="5" t="s">
        <v>9356</v>
      </c>
      <c r="E2229" s="5" t="s">
        <v>9357</v>
      </c>
      <c r="F2229" s="5">
        <v>2020</v>
      </c>
      <c r="G2229" s="5">
        <v>2020</v>
      </c>
      <c r="H2229" s="5" t="str">
        <f t="shared" si="136"/>
        <v>2020s</v>
      </c>
      <c r="I2229" s="5">
        <v>12</v>
      </c>
      <c r="J2229" s="5" t="str">
        <f>IF(I2229&lt;&gt;"",IF(I2229&gt;=60,"Feature","Short/TV Show"),"No Runtime")</f>
        <v>Short/TV Show</v>
      </c>
      <c r="K2229" s="5" t="s">
        <v>9358</v>
      </c>
      <c r="L2229" s="5"/>
      <c r="M2229" s="5">
        <v>6.4</v>
      </c>
      <c r="N2229" s="5">
        <v>7</v>
      </c>
      <c r="O2229" s="5" t="str">
        <f t="shared" si="137"/>
        <v>No</v>
      </c>
      <c r="P2229" s="5"/>
      <c r="Q2229" s="6"/>
      <c r="R2229" s="12" t="e">
        <f t="shared" si="138"/>
        <v>#N/A</v>
      </c>
      <c r="S2229" s="12">
        <f t="shared" si="139"/>
        <v>12</v>
      </c>
      <c r="U2229" s="9" t="s">
        <v>1831</v>
      </c>
      <c r="V2229" s="9" t="s">
        <v>25106</v>
      </c>
      <c r="W2229" s="9" t="s">
        <v>18780</v>
      </c>
      <c r="X2229">
        <v>7.7</v>
      </c>
      <c r="Y2229" s="9" t="s">
        <v>19119</v>
      </c>
      <c r="Z2229" s="9" t="s">
        <v>20099</v>
      </c>
      <c r="AA2229" s="9" t="s">
        <v>25103</v>
      </c>
      <c r="AB2229" s="9" t="s">
        <v>18782</v>
      </c>
      <c r="AD2229" s="9" t="s">
        <v>19119</v>
      </c>
      <c r="AE2229" s="9" t="s">
        <v>25107</v>
      </c>
      <c r="AF2229" s="9" t="s">
        <v>18780</v>
      </c>
      <c r="AG2229" s="9" t="s">
        <v>39</v>
      </c>
      <c r="AH2229">
        <v>5.2</v>
      </c>
      <c r="AI2229" s="9" t="s">
        <v>19119</v>
      </c>
      <c r="AK2229" s="5" t="s">
        <v>25103</v>
      </c>
      <c r="AL2229" s="12">
        <v>122</v>
      </c>
      <c r="AM2229" s="12" t="e">
        <v>#N/A</v>
      </c>
      <c r="AN2229" s="5" t="s">
        <v>9354</v>
      </c>
      <c r="AO2229" s="5" t="s">
        <v>25104</v>
      </c>
      <c r="AP2229" s="5" t="s">
        <v>18781</v>
      </c>
      <c r="AQ2229" s="5">
        <v>6.4</v>
      </c>
      <c r="AR2229" s="5" t="s">
        <v>19119</v>
      </c>
    </row>
    <row r="2230" spans="1:44">
      <c r="A2230" s="5" t="s">
        <v>9359</v>
      </c>
      <c r="B2230" s="5" t="s">
        <v>9360</v>
      </c>
      <c r="C2230" s="5" t="s">
        <v>9361</v>
      </c>
      <c r="D2230" s="5" t="s">
        <v>8791</v>
      </c>
      <c r="E2230" s="5" t="s">
        <v>9362</v>
      </c>
      <c r="F2230" s="5">
        <v>2014</v>
      </c>
      <c r="G2230" s="5">
        <v>2014</v>
      </c>
      <c r="H2230" s="5" t="str">
        <f t="shared" si="136"/>
        <v>2010s</v>
      </c>
      <c r="I2230" s="5">
        <v>110</v>
      </c>
      <c r="J2230" s="5" t="str">
        <f>IF(I2230&lt;&gt;"",IF(I2230&gt;=60,"Feature","Short/TV Show"),"No Runtime")</f>
        <v>Feature</v>
      </c>
      <c r="K2230" s="5" t="s">
        <v>39</v>
      </c>
      <c r="L2230" s="5" t="s">
        <v>47</v>
      </c>
      <c r="M2230" s="5"/>
      <c r="N2230" s="5"/>
      <c r="O2230" s="5" t="str">
        <f t="shared" si="137"/>
        <v>No</v>
      </c>
      <c r="P2230" s="5"/>
      <c r="Q2230" s="6"/>
      <c r="R2230" s="12">
        <f t="shared" si="138"/>
        <v>110</v>
      </c>
      <c r="S2230" s="12" t="e">
        <f t="shared" si="139"/>
        <v>#N/A</v>
      </c>
      <c r="U2230" s="9" t="s">
        <v>2793</v>
      </c>
      <c r="V2230" s="9" t="s">
        <v>25106</v>
      </c>
      <c r="W2230" s="9" t="s">
        <v>18780</v>
      </c>
      <c r="X2230">
        <v>7.7</v>
      </c>
      <c r="Y2230" s="9" t="s">
        <v>19119</v>
      </c>
      <c r="Z2230" s="9" t="s">
        <v>19318</v>
      </c>
      <c r="AA2230" s="9" t="s">
        <v>25103</v>
      </c>
      <c r="AB2230" s="9" t="s">
        <v>18782</v>
      </c>
      <c r="AD2230" s="9" t="s">
        <v>19119</v>
      </c>
      <c r="AE2230" s="9" t="s">
        <v>25107</v>
      </c>
      <c r="AF2230" s="9" t="s">
        <v>18780</v>
      </c>
      <c r="AG2230" s="9" t="s">
        <v>620</v>
      </c>
      <c r="AH2230">
        <v>6.8</v>
      </c>
      <c r="AI2230" s="9" t="s">
        <v>19119</v>
      </c>
      <c r="AK2230" s="5" t="s">
        <v>25103</v>
      </c>
      <c r="AL2230" s="12">
        <v>77</v>
      </c>
      <c r="AM2230" s="12" t="e">
        <v>#N/A</v>
      </c>
      <c r="AN2230" s="5" t="s">
        <v>9360</v>
      </c>
      <c r="AO2230" s="5" t="s">
        <v>25103</v>
      </c>
      <c r="AP2230" s="5" t="s">
        <v>18780</v>
      </c>
      <c r="AQ2230" s="5"/>
      <c r="AR2230" s="5" t="s">
        <v>19119</v>
      </c>
    </row>
    <row r="2231" spans="1:44">
      <c r="A2231" s="5" t="s">
        <v>9363</v>
      </c>
      <c r="B2231" s="5" t="s">
        <v>9364</v>
      </c>
      <c r="C2231" s="5" t="s">
        <v>9365</v>
      </c>
      <c r="D2231" s="5" t="s">
        <v>9366</v>
      </c>
      <c r="E2231" s="5" t="s">
        <v>9367</v>
      </c>
      <c r="F2231" s="5">
        <v>1992</v>
      </c>
      <c r="G2231" s="5">
        <v>1992</v>
      </c>
      <c r="H2231" s="5" t="str">
        <f t="shared" si="136"/>
        <v>1990s</v>
      </c>
      <c r="I2231" s="5">
        <v>112</v>
      </c>
      <c r="J2231" s="5" t="str">
        <f>IF(I2231&lt;&gt;"",IF(I2231&gt;=60,"Feature","Short/TV Show"),"No Runtime")</f>
        <v>Feature</v>
      </c>
      <c r="K2231" s="5" t="s">
        <v>100</v>
      </c>
      <c r="L2231" s="5"/>
      <c r="M2231" s="5"/>
      <c r="N2231" s="5"/>
      <c r="O2231" s="5" t="str">
        <f t="shared" si="137"/>
        <v>No</v>
      </c>
      <c r="P2231" s="5"/>
      <c r="Q2231" s="6"/>
      <c r="R2231" s="12">
        <f t="shared" si="138"/>
        <v>112</v>
      </c>
      <c r="S2231" s="12" t="e">
        <f t="shared" si="139"/>
        <v>#N/A</v>
      </c>
      <c r="U2231" s="9" t="s">
        <v>12665</v>
      </c>
      <c r="V2231" s="9" t="s">
        <v>25106</v>
      </c>
      <c r="W2231" s="9" t="s">
        <v>18780</v>
      </c>
      <c r="X2231">
        <v>7.7</v>
      </c>
      <c r="Y2231" s="9" t="s">
        <v>19119</v>
      </c>
      <c r="Z2231" s="9" t="s">
        <v>9993</v>
      </c>
      <c r="AA2231" s="9" t="s">
        <v>25103</v>
      </c>
      <c r="AB2231" s="9" t="s">
        <v>18782</v>
      </c>
      <c r="AD2231" s="9" t="s">
        <v>19119</v>
      </c>
      <c r="AE2231" s="9" t="s">
        <v>25103</v>
      </c>
      <c r="AF2231" s="9" t="s">
        <v>18780</v>
      </c>
      <c r="AG2231" s="9" t="s">
        <v>620</v>
      </c>
      <c r="AH2231">
        <v>6.6</v>
      </c>
      <c r="AI2231" s="9" t="s">
        <v>19119</v>
      </c>
      <c r="AK2231" s="5" t="s">
        <v>25103</v>
      </c>
      <c r="AL2231" s="12">
        <v>106</v>
      </c>
      <c r="AM2231" s="12" t="e">
        <v>#N/A</v>
      </c>
      <c r="AN2231" s="5" t="s">
        <v>9364</v>
      </c>
      <c r="AO2231" s="5" t="s">
        <v>25107</v>
      </c>
      <c r="AP2231" s="5" t="s">
        <v>18780</v>
      </c>
      <c r="AQ2231" s="5"/>
      <c r="AR2231" s="5" t="s">
        <v>19119</v>
      </c>
    </row>
    <row r="2232" spans="1:44">
      <c r="A2232" s="5" t="s">
        <v>9368</v>
      </c>
      <c r="B2232" s="5" t="s">
        <v>9369</v>
      </c>
      <c r="C2232" s="5" t="s">
        <v>9370</v>
      </c>
      <c r="D2232" s="5" t="s">
        <v>5338</v>
      </c>
      <c r="E2232" s="5" t="s">
        <v>9371</v>
      </c>
      <c r="F2232" s="5">
        <v>1993</v>
      </c>
      <c r="G2232" s="5">
        <v>1993</v>
      </c>
      <c r="H2232" s="5" t="str">
        <f t="shared" si="136"/>
        <v>1990s</v>
      </c>
      <c r="I2232" s="5">
        <v>81</v>
      </c>
      <c r="J2232" s="5" t="str">
        <f>IF(I2232&lt;&gt;"",IF(I2232&gt;=60,"Feature","Short/TV Show"),"No Runtime")</f>
        <v>Feature</v>
      </c>
      <c r="K2232" s="5" t="s">
        <v>39</v>
      </c>
      <c r="L2232" s="5"/>
      <c r="M2232" s="5"/>
      <c r="N2232" s="5"/>
      <c r="O2232" s="5" t="str">
        <f t="shared" si="137"/>
        <v>No</v>
      </c>
      <c r="P2232" s="5"/>
      <c r="Q2232" s="6"/>
      <c r="R2232" s="12">
        <f t="shared" si="138"/>
        <v>81</v>
      </c>
      <c r="S2232" s="12" t="e">
        <f t="shared" si="139"/>
        <v>#N/A</v>
      </c>
      <c r="U2232" s="9" t="s">
        <v>8573</v>
      </c>
      <c r="V2232" s="9" t="s">
        <v>25104</v>
      </c>
      <c r="W2232" s="9" t="s">
        <v>18781</v>
      </c>
      <c r="Y2232" s="9" t="s">
        <v>19119</v>
      </c>
      <c r="Z2232" s="9" t="s">
        <v>20100</v>
      </c>
      <c r="AA2232" s="9" t="s">
        <v>25103</v>
      </c>
      <c r="AB2232" s="9" t="s">
        <v>18781</v>
      </c>
      <c r="AC2232">
        <v>8.5</v>
      </c>
      <c r="AD2232" s="9" t="s">
        <v>19119</v>
      </c>
      <c r="AE2232" s="9" t="s">
        <v>25107</v>
      </c>
      <c r="AF2232" s="9" t="s">
        <v>18780</v>
      </c>
      <c r="AG2232" s="9" t="s">
        <v>100</v>
      </c>
      <c r="AH2232">
        <v>6.5</v>
      </c>
      <c r="AI2232" s="9" t="s">
        <v>19119</v>
      </c>
      <c r="AK2232" s="5" t="s">
        <v>25103</v>
      </c>
      <c r="AL2232" s="12" t="e">
        <v>#N/A</v>
      </c>
      <c r="AM2232" s="12" t="e">
        <v>#N/A</v>
      </c>
      <c r="AN2232" s="5" t="s">
        <v>9369</v>
      </c>
      <c r="AO2232" s="5" t="s">
        <v>25107</v>
      </c>
      <c r="AP2232" s="5" t="s">
        <v>18780</v>
      </c>
      <c r="AQ2232" s="5"/>
      <c r="AR2232" s="5" t="s">
        <v>19119</v>
      </c>
    </row>
    <row r="2233" spans="1:44">
      <c r="A2233" s="5" t="s">
        <v>9372</v>
      </c>
      <c r="B2233" s="5" t="s">
        <v>9373</v>
      </c>
      <c r="C2233" s="5" t="s">
        <v>9374</v>
      </c>
      <c r="D2233" s="5" t="s">
        <v>9375</v>
      </c>
      <c r="E2233" s="5" t="s">
        <v>9376</v>
      </c>
      <c r="F2233" s="5">
        <v>2022</v>
      </c>
      <c r="G2233" s="5">
        <v>2022</v>
      </c>
      <c r="H2233" s="5" t="str">
        <f t="shared" si="136"/>
        <v>2020s</v>
      </c>
      <c r="I2233" s="5">
        <v>10</v>
      </c>
      <c r="J2233" s="5" t="str">
        <f>IF(I2233&lt;&gt;"",IF(I2233&gt;=60,"Feature","Short/TV Show"),"No Runtime")</f>
        <v>Short/TV Show</v>
      </c>
      <c r="K2233" s="5" t="s">
        <v>9377</v>
      </c>
      <c r="L2233" s="5"/>
      <c r="M2233" s="5"/>
      <c r="N2233" s="5"/>
      <c r="O2233" s="5" t="str">
        <f t="shared" si="137"/>
        <v>No</v>
      </c>
      <c r="P2233" s="5"/>
      <c r="Q2233" s="6"/>
      <c r="R2233" s="12" t="e">
        <f t="shared" si="138"/>
        <v>#N/A</v>
      </c>
      <c r="S2233" s="12">
        <f t="shared" si="139"/>
        <v>10</v>
      </c>
      <c r="U2233" s="9" t="s">
        <v>97</v>
      </c>
      <c r="V2233" s="9" t="s">
        <v>25103</v>
      </c>
      <c r="W2233" s="9" t="s">
        <v>18780</v>
      </c>
      <c r="X2233">
        <v>7</v>
      </c>
      <c r="Y2233" s="9" t="s">
        <v>19119</v>
      </c>
      <c r="Z2233" s="9" t="s">
        <v>20101</v>
      </c>
      <c r="AA2233" s="9" t="s">
        <v>25103</v>
      </c>
      <c r="AB2233" s="9" t="s">
        <v>18781</v>
      </c>
      <c r="AC2233">
        <v>8.5</v>
      </c>
      <c r="AD2233" s="9" t="s">
        <v>19119</v>
      </c>
      <c r="AE2233" s="9" t="s">
        <v>25103</v>
      </c>
      <c r="AF2233" s="9" t="s">
        <v>18780</v>
      </c>
      <c r="AG2233" s="9" t="s">
        <v>100</v>
      </c>
      <c r="AH2233">
        <v>6.5</v>
      </c>
      <c r="AI2233" s="9" t="s">
        <v>19119</v>
      </c>
      <c r="AK2233" s="5" t="s">
        <v>25103</v>
      </c>
      <c r="AL2233" s="12" t="e">
        <v>#N/A</v>
      </c>
      <c r="AM2233" s="12" t="e">
        <v>#N/A</v>
      </c>
      <c r="AN2233" s="5" t="s">
        <v>9373</v>
      </c>
      <c r="AO2233" s="5" t="s">
        <v>25104</v>
      </c>
      <c r="AP2233" s="5" t="s">
        <v>18781</v>
      </c>
      <c r="AQ2233" s="5"/>
      <c r="AR2233" s="5" t="s">
        <v>19119</v>
      </c>
    </row>
    <row r="2234" spans="1:44">
      <c r="A2234" s="5" t="s">
        <v>9378</v>
      </c>
      <c r="B2234" s="5" t="s">
        <v>9379</v>
      </c>
      <c r="C2234" s="5" t="s">
        <v>9380</v>
      </c>
      <c r="D2234" s="5" t="s">
        <v>9381</v>
      </c>
      <c r="E2234" s="5" t="s">
        <v>9382</v>
      </c>
      <c r="F2234" s="5">
        <v>2015</v>
      </c>
      <c r="G2234" s="5">
        <v>2015</v>
      </c>
      <c r="H2234" s="5" t="str">
        <f t="shared" si="136"/>
        <v>2010s</v>
      </c>
      <c r="I2234" s="5"/>
      <c r="J2234" s="5" t="str">
        <f>IF(I2234&lt;&gt;"",IF(I2234&gt;=60,"Feature","Short/TV Show"),"No Runtime")</f>
        <v>No Runtime</v>
      </c>
      <c r="K2234" s="5" t="s">
        <v>673</v>
      </c>
      <c r="L2234" s="5"/>
      <c r="M2234" s="5"/>
      <c r="N2234" s="5"/>
      <c r="O2234" s="5" t="str">
        <f t="shared" si="137"/>
        <v>No</v>
      </c>
      <c r="P2234" s="5"/>
      <c r="Q2234" s="6"/>
      <c r="R2234" s="12" t="e">
        <f t="shared" si="138"/>
        <v>#N/A</v>
      </c>
      <c r="S2234" s="12" t="e">
        <f t="shared" si="139"/>
        <v>#N/A</v>
      </c>
      <c r="U2234" s="9" t="s">
        <v>2732</v>
      </c>
      <c r="V2234" s="9" t="s">
        <v>25103</v>
      </c>
      <c r="W2234" s="9" t="s">
        <v>18780</v>
      </c>
      <c r="X2234">
        <v>5</v>
      </c>
      <c r="Y2234" s="9" t="s">
        <v>19119</v>
      </c>
      <c r="Z2234" s="9" t="s">
        <v>20102</v>
      </c>
      <c r="AA2234" s="9" t="s">
        <v>25103</v>
      </c>
      <c r="AB2234" s="9" t="s">
        <v>18781</v>
      </c>
      <c r="AC2234">
        <v>8.5</v>
      </c>
      <c r="AD2234" s="9" t="s">
        <v>19119</v>
      </c>
      <c r="AE2234" s="9" t="s">
        <v>25103</v>
      </c>
      <c r="AF2234" s="9" t="s">
        <v>18780</v>
      </c>
      <c r="AG2234" s="9" t="s">
        <v>8006</v>
      </c>
      <c r="AH2234">
        <v>6.5</v>
      </c>
      <c r="AI2234" s="9" t="s">
        <v>19119</v>
      </c>
      <c r="AK2234" s="5" t="s">
        <v>25103</v>
      </c>
      <c r="AL2234" s="12">
        <v>106</v>
      </c>
      <c r="AM2234" s="12" t="e">
        <v>#N/A</v>
      </c>
      <c r="AN2234" s="5" t="s">
        <v>9379</v>
      </c>
      <c r="AO2234" s="5" t="s">
        <v>25103</v>
      </c>
      <c r="AP2234" s="5" t="s">
        <v>18782</v>
      </c>
      <c r="AQ2234" s="5"/>
      <c r="AR2234" s="5" t="s">
        <v>19119</v>
      </c>
    </row>
    <row r="2235" spans="1:44">
      <c r="A2235" s="5" t="s">
        <v>9383</v>
      </c>
      <c r="B2235" s="5" t="s">
        <v>9384</v>
      </c>
      <c r="C2235" s="5"/>
      <c r="D2235" s="5" t="s">
        <v>9385</v>
      </c>
      <c r="E2235" s="5" t="s">
        <v>9386</v>
      </c>
      <c r="F2235" s="5">
        <v>1974</v>
      </c>
      <c r="G2235" s="5">
        <v>1974</v>
      </c>
      <c r="H2235" s="5" t="str">
        <f t="shared" si="136"/>
        <v>1970s</v>
      </c>
      <c r="I2235" s="5"/>
      <c r="J2235" s="5" t="str">
        <f>IF(I2235&lt;&gt;"",IF(I2235&gt;=60,"Feature","Short/TV Show"),"No Runtime")</f>
        <v>No Runtime</v>
      </c>
      <c r="K2235" s="5"/>
      <c r="L2235" s="5"/>
      <c r="M2235" s="5"/>
      <c r="N2235" s="5"/>
      <c r="O2235" s="5" t="str">
        <f t="shared" si="137"/>
        <v>No</v>
      </c>
      <c r="P2235" s="5"/>
      <c r="Q2235" s="6"/>
      <c r="R2235" s="12" t="e">
        <f t="shared" si="138"/>
        <v>#N/A</v>
      </c>
      <c r="S2235" s="12" t="e">
        <f t="shared" si="139"/>
        <v>#N/A</v>
      </c>
      <c r="U2235" s="9" t="s">
        <v>8586</v>
      </c>
      <c r="V2235" s="9" t="s">
        <v>25104</v>
      </c>
      <c r="W2235" s="9" t="s">
        <v>18781</v>
      </c>
      <c r="Y2235" s="9" t="s">
        <v>19119</v>
      </c>
      <c r="Z2235" s="9" t="s">
        <v>8941</v>
      </c>
      <c r="AA2235" s="9" t="s">
        <v>25103</v>
      </c>
      <c r="AB2235" s="9" t="s">
        <v>18781</v>
      </c>
      <c r="AC2235">
        <v>8.5</v>
      </c>
      <c r="AD2235" s="9" t="s">
        <v>19119</v>
      </c>
      <c r="AE2235" s="9" t="s">
        <v>25103</v>
      </c>
      <c r="AF2235" s="9" t="s">
        <v>18780</v>
      </c>
      <c r="AG2235" s="9" t="s">
        <v>100</v>
      </c>
      <c r="AH2235">
        <v>6.1</v>
      </c>
      <c r="AI2235" s="9" t="s">
        <v>19118</v>
      </c>
      <c r="AK2235" s="5" t="s">
        <v>25103</v>
      </c>
      <c r="AL2235" s="12">
        <v>94</v>
      </c>
      <c r="AM2235" s="12" t="e">
        <v>#N/A</v>
      </c>
      <c r="AN2235" s="5" t="s">
        <v>9384</v>
      </c>
      <c r="AO2235" s="5" t="s">
        <v>25108</v>
      </c>
      <c r="AP2235" s="5" t="s">
        <v>18782</v>
      </c>
      <c r="AQ2235" s="5"/>
      <c r="AR2235" s="5" t="s">
        <v>19119</v>
      </c>
    </row>
    <row r="2236" spans="1:44">
      <c r="A2236" s="5" t="s">
        <v>9387</v>
      </c>
      <c r="B2236" s="5" t="s">
        <v>9388</v>
      </c>
      <c r="C2236" s="5" t="s">
        <v>9389</v>
      </c>
      <c r="D2236" s="5" t="s">
        <v>9390</v>
      </c>
      <c r="E2236" s="5" t="s">
        <v>9391</v>
      </c>
      <c r="F2236" s="5">
        <v>2020</v>
      </c>
      <c r="G2236" s="5">
        <v>2020</v>
      </c>
      <c r="H2236" s="5" t="str">
        <f t="shared" si="136"/>
        <v>2020s</v>
      </c>
      <c r="I2236" s="5"/>
      <c r="J2236" s="5" t="str">
        <f>IF(I2236&lt;&gt;"",IF(I2236&gt;=60,"Feature","Short/TV Show"),"No Runtime")</f>
        <v>No Runtime</v>
      </c>
      <c r="K2236" s="5" t="s">
        <v>7450</v>
      </c>
      <c r="L2236" s="5"/>
      <c r="M2236" s="5"/>
      <c r="N2236" s="5"/>
      <c r="O2236" s="5" t="str">
        <f t="shared" si="137"/>
        <v>No</v>
      </c>
      <c r="P2236" s="5"/>
      <c r="Q2236" s="6"/>
      <c r="R2236" s="12" t="e">
        <f t="shared" si="138"/>
        <v>#N/A</v>
      </c>
      <c r="S2236" s="12" t="e">
        <f t="shared" si="139"/>
        <v>#N/A</v>
      </c>
      <c r="U2236" s="9" t="s">
        <v>368</v>
      </c>
      <c r="V2236" s="9" t="s">
        <v>25103</v>
      </c>
      <c r="W2236" s="9" t="s">
        <v>18780</v>
      </c>
      <c r="X2236">
        <v>7.7</v>
      </c>
      <c r="Y2236" s="9" t="s">
        <v>19119</v>
      </c>
      <c r="Z2236" s="9" t="s">
        <v>20103</v>
      </c>
      <c r="AA2236" s="9" t="s">
        <v>25115</v>
      </c>
      <c r="AB2236" s="9" t="s">
        <v>18782</v>
      </c>
      <c r="AD2236" s="9" t="s">
        <v>19119</v>
      </c>
      <c r="AE2236" s="9" t="s">
        <v>25103</v>
      </c>
      <c r="AF2236" s="9" t="s">
        <v>18780</v>
      </c>
      <c r="AG2236" s="9" t="s">
        <v>1176</v>
      </c>
      <c r="AH2236">
        <v>6.1</v>
      </c>
      <c r="AI2236" s="9" t="s">
        <v>19118</v>
      </c>
      <c r="AK2236" s="5" t="s">
        <v>25103</v>
      </c>
      <c r="AL2236" s="12">
        <v>79</v>
      </c>
      <c r="AM2236" s="12" t="e">
        <v>#N/A</v>
      </c>
      <c r="AN2236" s="5" t="s">
        <v>9388</v>
      </c>
      <c r="AO2236" s="5" t="s">
        <v>25104</v>
      </c>
      <c r="AP2236" s="5" t="s">
        <v>18782</v>
      </c>
      <c r="AQ2236" s="5"/>
      <c r="AR2236" s="5" t="s">
        <v>19119</v>
      </c>
    </row>
    <row r="2237" spans="1:44">
      <c r="A2237" s="5" t="s">
        <v>9392</v>
      </c>
      <c r="B2237" s="5" t="s">
        <v>9393</v>
      </c>
      <c r="C2237" s="5"/>
      <c r="D2237" s="5"/>
      <c r="E2237" s="5" t="s">
        <v>9394</v>
      </c>
      <c r="F2237" s="5">
        <v>1990</v>
      </c>
      <c r="G2237" s="5">
        <v>1990</v>
      </c>
      <c r="H2237" s="5" t="str">
        <f t="shared" si="136"/>
        <v>1990s</v>
      </c>
      <c r="I2237" s="5">
        <v>60</v>
      </c>
      <c r="J2237" s="5" t="str">
        <f>IF(I2237&lt;&gt;"",IF(I2237&gt;=60,"Feature","Short/TV Show"),"No Runtime")</f>
        <v>Feature</v>
      </c>
      <c r="K2237" s="5" t="s">
        <v>1189</v>
      </c>
      <c r="L2237" s="5"/>
      <c r="M2237" s="5"/>
      <c r="N2237" s="5"/>
      <c r="O2237" s="5" t="str">
        <f t="shared" si="137"/>
        <v>No</v>
      </c>
      <c r="P2237" s="5"/>
      <c r="Q2237" s="6"/>
      <c r="R2237" s="12">
        <f t="shared" si="138"/>
        <v>60</v>
      </c>
      <c r="S2237" s="12" t="e">
        <f t="shared" si="139"/>
        <v>#N/A</v>
      </c>
      <c r="U2237" s="9" t="s">
        <v>149</v>
      </c>
      <c r="V2237" s="9" t="s">
        <v>25104</v>
      </c>
      <c r="W2237" s="9" t="s">
        <v>18780</v>
      </c>
      <c r="X2237">
        <v>7.8</v>
      </c>
      <c r="Y2237" s="9" t="s">
        <v>19119</v>
      </c>
      <c r="Z2237" s="9" t="s">
        <v>20104</v>
      </c>
      <c r="AA2237" s="9" t="s">
        <v>25115</v>
      </c>
      <c r="AB2237" s="9" t="s">
        <v>18782</v>
      </c>
      <c r="AD2237" s="9" t="s">
        <v>19119</v>
      </c>
      <c r="AE2237" s="9" t="s">
        <v>25106</v>
      </c>
      <c r="AF2237" s="9" t="s">
        <v>18780</v>
      </c>
      <c r="AG2237" s="9" t="s">
        <v>100</v>
      </c>
      <c r="AH2237">
        <v>6.4</v>
      </c>
      <c r="AI2237" s="9" t="s">
        <v>19119</v>
      </c>
      <c r="AK2237" s="5" t="s">
        <v>25103</v>
      </c>
      <c r="AL2237" s="12">
        <v>95</v>
      </c>
      <c r="AM2237" s="12" t="e">
        <v>#N/A</v>
      </c>
      <c r="AN2237" s="5" t="s">
        <v>9393</v>
      </c>
      <c r="AO2237" s="5" t="s">
        <v>25107</v>
      </c>
      <c r="AP2237" s="5" t="s">
        <v>18780</v>
      </c>
      <c r="AQ2237" s="5"/>
      <c r="AR2237" s="5" t="s">
        <v>19119</v>
      </c>
    </row>
    <row r="2238" spans="1:44">
      <c r="A2238" s="5" t="s">
        <v>9395</v>
      </c>
      <c r="B2238" s="5" t="s">
        <v>9396</v>
      </c>
      <c r="C2238" s="5" t="s">
        <v>9397</v>
      </c>
      <c r="D2238" s="5"/>
      <c r="E2238" s="5" t="s">
        <v>9398</v>
      </c>
      <c r="F2238" s="5">
        <v>2022</v>
      </c>
      <c r="G2238" s="5">
        <v>2022</v>
      </c>
      <c r="H2238" s="5" t="str">
        <f t="shared" si="136"/>
        <v>2020s</v>
      </c>
      <c r="I2238" s="5"/>
      <c r="J2238" s="5" t="str">
        <f>IF(I2238&lt;&gt;"",IF(I2238&gt;=60,"Feature","Short/TV Show"),"No Runtime")</f>
        <v>No Runtime</v>
      </c>
      <c r="K2238" s="5" t="s">
        <v>440</v>
      </c>
      <c r="L2238" s="5"/>
      <c r="M2238" s="5"/>
      <c r="N2238" s="5"/>
      <c r="O2238" s="5" t="str">
        <f t="shared" si="137"/>
        <v>No</v>
      </c>
      <c r="P2238" s="5"/>
      <c r="Q2238" s="6"/>
      <c r="R2238" s="12" t="e">
        <f t="shared" si="138"/>
        <v>#N/A</v>
      </c>
      <c r="S2238" s="12" t="e">
        <f t="shared" si="139"/>
        <v>#N/A</v>
      </c>
      <c r="U2238" s="9" t="s">
        <v>97</v>
      </c>
      <c r="V2238" s="9" t="s">
        <v>25106</v>
      </c>
      <c r="W2238" s="9" t="s">
        <v>18780</v>
      </c>
      <c r="X2238">
        <v>3.8</v>
      </c>
      <c r="Y2238" s="9" t="s">
        <v>19119</v>
      </c>
      <c r="Z2238" s="9" t="s">
        <v>20105</v>
      </c>
      <c r="AA2238" s="9" t="s">
        <v>25115</v>
      </c>
      <c r="AB2238" s="9" t="s">
        <v>18782</v>
      </c>
      <c r="AD2238" s="9" t="s">
        <v>19119</v>
      </c>
      <c r="AE2238" s="9" t="s">
        <v>25106</v>
      </c>
      <c r="AF2238" s="9" t="s">
        <v>18780</v>
      </c>
      <c r="AG2238" s="9" t="s">
        <v>1176</v>
      </c>
      <c r="AH2238">
        <v>6.4</v>
      </c>
      <c r="AI2238" s="9" t="s">
        <v>19119</v>
      </c>
      <c r="AK2238" s="5" t="s">
        <v>25103</v>
      </c>
      <c r="AL2238" s="12" t="e">
        <v>#N/A</v>
      </c>
      <c r="AM2238" s="12">
        <v>20</v>
      </c>
      <c r="AN2238" s="5" t="s">
        <v>9396</v>
      </c>
      <c r="AO2238" s="5" t="s">
        <v>25104</v>
      </c>
      <c r="AP2238" s="5" t="s">
        <v>18782</v>
      </c>
      <c r="AQ2238" s="5"/>
      <c r="AR2238" s="5" t="s">
        <v>19119</v>
      </c>
    </row>
    <row r="2239" spans="1:44">
      <c r="A2239" s="5" t="s">
        <v>9399</v>
      </c>
      <c r="B2239" s="5" t="s">
        <v>9400</v>
      </c>
      <c r="C2239" s="5" t="s">
        <v>9401</v>
      </c>
      <c r="D2239" s="5" t="s">
        <v>9402</v>
      </c>
      <c r="E2239" s="5" t="s">
        <v>9403</v>
      </c>
      <c r="F2239" s="5">
        <v>2014</v>
      </c>
      <c r="G2239" s="5">
        <v>2014</v>
      </c>
      <c r="H2239" s="5" t="str">
        <f t="shared" si="136"/>
        <v>2010s</v>
      </c>
      <c r="I2239" s="5">
        <v>90</v>
      </c>
      <c r="J2239" s="5" t="str">
        <f>IF(I2239&lt;&gt;"",IF(I2239&gt;=60,"Feature","Short/TV Show"),"No Runtime")</f>
        <v>Feature</v>
      </c>
      <c r="K2239" s="5" t="s">
        <v>1976</v>
      </c>
      <c r="L2239" s="5" t="s">
        <v>446</v>
      </c>
      <c r="M2239" s="5">
        <v>9</v>
      </c>
      <c r="N2239" s="5">
        <v>23</v>
      </c>
      <c r="O2239" s="5" t="str">
        <f t="shared" si="137"/>
        <v>No</v>
      </c>
      <c r="P2239" s="5"/>
      <c r="Q2239" s="6"/>
      <c r="R2239" s="12">
        <f t="shared" si="138"/>
        <v>90</v>
      </c>
      <c r="S2239" s="12" t="e">
        <f t="shared" si="139"/>
        <v>#N/A</v>
      </c>
      <c r="U2239" s="9" t="s">
        <v>7211</v>
      </c>
      <c r="V2239" s="9" t="s">
        <v>25103</v>
      </c>
      <c r="W2239" s="9" t="s">
        <v>18780</v>
      </c>
      <c r="X2239">
        <v>6.2</v>
      </c>
      <c r="Y2239" s="9" t="s">
        <v>19118</v>
      </c>
      <c r="Z2239" s="9" t="s">
        <v>20106</v>
      </c>
      <c r="AA2239" s="9" t="s">
        <v>25115</v>
      </c>
      <c r="AB2239" s="9" t="s">
        <v>18782</v>
      </c>
      <c r="AD2239" s="9" t="s">
        <v>19119</v>
      </c>
      <c r="AE2239" s="9" t="s">
        <v>25107</v>
      </c>
      <c r="AF2239" s="9" t="s">
        <v>18780</v>
      </c>
      <c r="AG2239" s="9" t="s">
        <v>620</v>
      </c>
      <c r="AH2239">
        <v>6.1</v>
      </c>
      <c r="AI2239" s="9" t="s">
        <v>19119</v>
      </c>
      <c r="AK2239" s="5" t="s">
        <v>25103</v>
      </c>
      <c r="AL2239" s="12">
        <v>75</v>
      </c>
      <c r="AM2239" s="12" t="e">
        <v>#N/A</v>
      </c>
      <c r="AN2239" s="5" t="s">
        <v>9400</v>
      </c>
      <c r="AO2239" s="5" t="s">
        <v>25103</v>
      </c>
      <c r="AP2239" s="5" t="s">
        <v>18780</v>
      </c>
      <c r="AQ2239" s="5">
        <v>9</v>
      </c>
      <c r="AR2239" s="5" t="s">
        <v>19119</v>
      </c>
    </row>
    <row r="2240" spans="1:44">
      <c r="A2240" s="5" t="s">
        <v>9404</v>
      </c>
      <c r="B2240" s="5" t="s">
        <v>9405</v>
      </c>
      <c r="C2240" s="5"/>
      <c r="D2240" s="5" t="s">
        <v>9406</v>
      </c>
      <c r="E2240" s="5" t="s">
        <v>9407</v>
      </c>
      <c r="F2240" s="5">
        <v>2013</v>
      </c>
      <c r="G2240" s="5">
        <v>2013</v>
      </c>
      <c r="H2240" s="5" t="str">
        <f t="shared" si="136"/>
        <v>2010s</v>
      </c>
      <c r="I2240" s="5">
        <v>108</v>
      </c>
      <c r="J2240" s="5" t="str">
        <f>IF(I2240&lt;&gt;"",IF(I2240&gt;=60,"Feature","Short/TV Show"),"No Runtime")</f>
        <v>Feature</v>
      </c>
      <c r="K2240" s="5" t="s">
        <v>157</v>
      </c>
      <c r="L2240" s="5"/>
      <c r="M2240" s="5">
        <v>7.5</v>
      </c>
      <c r="N2240" s="5">
        <v>10</v>
      </c>
      <c r="O2240" s="5" t="str">
        <f t="shared" si="137"/>
        <v>No</v>
      </c>
      <c r="P2240" s="5"/>
      <c r="Q2240" s="6"/>
      <c r="R2240" s="12">
        <f t="shared" si="138"/>
        <v>108</v>
      </c>
      <c r="S2240" s="12" t="e">
        <f t="shared" si="139"/>
        <v>#N/A</v>
      </c>
      <c r="U2240" s="9" t="s">
        <v>4735</v>
      </c>
      <c r="V2240" s="9" t="s">
        <v>25104</v>
      </c>
      <c r="W2240" s="9" t="s">
        <v>18781</v>
      </c>
      <c r="Y2240" s="9" t="s">
        <v>19119</v>
      </c>
      <c r="Z2240" s="9" t="s">
        <v>19160</v>
      </c>
      <c r="AA2240" s="9" t="s">
        <v>25106</v>
      </c>
      <c r="AB2240" s="9" t="s">
        <v>18780</v>
      </c>
      <c r="AC2240">
        <v>4.3</v>
      </c>
      <c r="AD2240" s="9" t="s">
        <v>19119</v>
      </c>
      <c r="AE2240" s="9" t="s">
        <v>25103</v>
      </c>
      <c r="AF2240" s="9" t="s">
        <v>18780</v>
      </c>
      <c r="AG2240" s="9" t="s">
        <v>620</v>
      </c>
      <c r="AH2240">
        <v>7</v>
      </c>
      <c r="AI2240" s="9" t="s">
        <v>19119</v>
      </c>
      <c r="AK2240" s="5" t="s">
        <v>25103</v>
      </c>
      <c r="AL2240" s="12" t="e">
        <v>#N/A</v>
      </c>
      <c r="AM2240" s="12" t="e">
        <v>#N/A</v>
      </c>
      <c r="AN2240" s="5" t="s">
        <v>9405</v>
      </c>
      <c r="AO2240" s="5" t="s">
        <v>25103</v>
      </c>
      <c r="AP2240" s="5" t="s">
        <v>18780</v>
      </c>
      <c r="AQ2240" s="5">
        <v>7.5</v>
      </c>
      <c r="AR2240" s="5" t="s">
        <v>19119</v>
      </c>
    </row>
    <row r="2241" spans="1:44">
      <c r="A2241" s="5" t="s">
        <v>9408</v>
      </c>
      <c r="B2241" s="5" t="s">
        <v>9409</v>
      </c>
      <c r="C2241" s="5"/>
      <c r="D2241" s="5" t="s">
        <v>1780</v>
      </c>
      <c r="E2241" s="5" t="s">
        <v>9410</v>
      </c>
      <c r="F2241" s="5">
        <v>2010</v>
      </c>
      <c r="G2241" s="5">
        <v>2010</v>
      </c>
      <c r="H2241" s="5" t="str">
        <f t="shared" si="136"/>
        <v>2010s</v>
      </c>
      <c r="I2241" s="5"/>
      <c r="J2241" s="5" t="str">
        <f>IF(I2241&lt;&gt;"",IF(I2241&gt;=60,"Feature","Short/TV Show"),"No Runtime")</f>
        <v>No Runtime</v>
      </c>
      <c r="K2241" s="5" t="s">
        <v>100</v>
      </c>
      <c r="L2241" s="5"/>
      <c r="M2241" s="5">
        <v>5.3</v>
      </c>
      <c r="N2241" s="5">
        <v>9</v>
      </c>
      <c r="O2241" s="5" t="str">
        <f t="shared" si="137"/>
        <v>No</v>
      </c>
      <c r="P2241" s="5"/>
      <c r="Q2241" s="6"/>
      <c r="R2241" s="12" t="e">
        <f t="shared" si="138"/>
        <v>#N/A</v>
      </c>
      <c r="S2241" s="12" t="e">
        <f t="shared" si="139"/>
        <v>#N/A</v>
      </c>
      <c r="U2241" s="9" t="s">
        <v>8610</v>
      </c>
      <c r="V2241" s="9" t="s">
        <v>25104</v>
      </c>
      <c r="W2241" s="9" t="s">
        <v>18782</v>
      </c>
      <c r="Y2241" s="9" t="s">
        <v>19119</v>
      </c>
      <c r="Z2241" s="9" t="s">
        <v>19162</v>
      </c>
      <c r="AA2241" s="9" t="s">
        <v>25106</v>
      </c>
      <c r="AB2241" s="9" t="s">
        <v>18780</v>
      </c>
      <c r="AC2241">
        <v>4.3</v>
      </c>
      <c r="AD2241" s="9" t="s">
        <v>19119</v>
      </c>
      <c r="AE2241" s="9" t="s">
        <v>25115</v>
      </c>
      <c r="AF2241" s="9" t="s">
        <v>18782</v>
      </c>
      <c r="AG2241" s="9" t="s">
        <v>39</v>
      </c>
      <c r="AI2241" s="9" t="s">
        <v>19119</v>
      </c>
      <c r="AK2241" s="5" t="s">
        <v>25103</v>
      </c>
      <c r="AL2241" s="12" t="e">
        <v>#N/A</v>
      </c>
      <c r="AM2241" s="12">
        <v>24</v>
      </c>
      <c r="AN2241" s="5" t="s">
        <v>9409</v>
      </c>
      <c r="AO2241" s="5" t="s">
        <v>25103</v>
      </c>
      <c r="AP2241" s="5" t="s">
        <v>18782</v>
      </c>
      <c r="AQ2241" s="5">
        <v>5.3</v>
      </c>
      <c r="AR2241" s="5" t="s">
        <v>19119</v>
      </c>
    </row>
    <row r="2242" spans="1:44">
      <c r="A2242" s="5" t="s">
        <v>9411</v>
      </c>
      <c r="B2242" s="5" t="s">
        <v>9412</v>
      </c>
      <c r="C2242" s="5" t="s">
        <v>9413</v>
      </c>
      <c r="D2242" s="5" t="s">
        <v>9414</v>
      </c>
      <c r="E2242" s="5" t="s">
        <v>9415</v>
      </c>
      <c r="F2242" s="5">
        <v>2022</v>
      </c>
      <c r="G2242" s="5">
        <v>2022</v>
      </c>
      <c r="H2242" s="5" t="str">
        <f t="shared" si="136"/>
        <v>2020s</v>
      </c>
      <c r="I2242" s="5">
        <v>137</v>
      </c>
      <c r="J2242" s="5" t="str">
        <f>IF(I2242&lt;&gt;"",IF(I2242&gt;=60,"Feature","Short/TV Show"),"No Runtime")</f>
        <v>Feature</v>
      </c>
      <c r="K2242" s="5" t="s">
        <v>100</v>
      </c>
      <c r="L2242" s="5"/>
      <c r="M2242" s="5"/>
      <c r="N2242" s="5"/>
      <c r="O2242" s="5" t="str">
        <f t="shared" si="137"/>
        <v>No</v>
      </c>
      <c r="P2242" s="5"/>
      <c r="Q2242" s="6"/>
      <c r="R2242" s="12">
        <f t="shared" si="138"/>
        <v>137</v>
      </c>
      <c r="S2242" s="12" t="e">
        <f t="shared" si="139"/>
        <v>#N/A</v>
      </c>
      <c r="U2242" s="9" t="s">
        <v>478</v>
      </c>
      <c r="V2242" s="9" t="s">
        <v>25103</v>
      </c>
      <c r="W2242" s="9" t="s">
        <v>18782</v>
      </c>
      <c r="X2242">
        <v>7.6</v>
      </c>
      <c r="Y2242" s="9" t="s">
        <v>19119</v>
      </c>
      <c r="Z2242" s="9" t="s">
        <v>20107</v>
      </c>
      <c r="AA2242" s="9" t="s">
        <v>25106</v>
      </c>
      <c r="AB2242" s="9" t="s">
        <v>18780</v>
      </c>
      <c r="AC2242">
        <v>4.3</v>
      </c>
      <c r="AD2242" s="9" t="s">
        <v>19119</v>
      </c>
      <c r="AE2242" s="9" t="s">
        <v>25115</v>
      </c>
      <c r="AF2242" s="9" t="s">
        <v>18782</v>
      </c>
      <c r="AG2242" s="9" t="s">
        <v>673</v>
      </c>
      <c r="AI2242" s="9" t="s">
        <v>19119</v>
      </c>
      <c r="AK2242" s="5" t="s">
        <v>25103</v>
      </c>
      <c r="AL2242" s="12">
        <v>84</v>
      </c>
      <c r="AM2242" s="12" t="e">
        <v>#N/A</v>
      </c>
      <c r="AN2242" s="5" t="s">
        <v>9412</v>
      </c>
      <c r="AO2242" s="5" t="s">
        <v>25104</v>
      </c>
      <c r="AP2242" s="5" t="s">
        <v>18780</v>
      </c>
      <c r="AQ2242" s="5"/>
      <c r="AR2242" s="5" t="s">
        <v>19119</v>
      </c>
    </row>
    <row r="2243" spans="1:44">
      <c r="A2243" s="5" t="s">
        <v>9416</v>
      </c>
      <c r="B2243" s="5" t="s">
        <v>9417</v>
      </c>
      <c r="C2243" s="5" t="s">
        <v>9418</v>
      </c>
      <c r="D2243" s="5" t="s">
        <v>97</v>
      </c>
      <c r="E2243" s="5" t="s">
        <v>9419</v>
      </c>
      <c r="F2243" s="5">
        <v>2009</v>
      </c>
      <c r="G2243" s="5">
        <v>2009</v>
      </c>
      <c r="H2243" s="5" t="str">
        <f t="shared" ref="H2243:H2306" si="140">IF(G2243&lt;&gt;"",_xlfn.CONCAT(LEFT(G2243,3),"0s"),"No Year")</f>
        <v>2000s</v>
      </c>
      <c r="I2243" s="5">
        <v>85</v>
      </c>
      <c r="J2243" s="5" t="str">
        <f>IF(I2243&lt;&gt;"",IF(I2243&gt;=60,"Feature","Short/TV Show"),"No Runtime")</f>
        <v>Feature</v>
      </c>
      <c r="K2243" s="5" t="s">
        <v>53</v>
      </c>
      <c r="L2243" s="5"/>
      <c r="M2243" s="5">
        <v>5.3</v>
      </c>
      <c r="N2243" s="5">
        <v>45</v>
      </c>
      <c r="O2243" s="5" t="str">
        <f t="shared" ref="O2243:O2306" si="141">IF(N2243&gt;=100,"Yes","No")</f>
        <v>No</v>
      </c>
      <c r="P2243" s="5"/>
      <c r="Q2243" s="6"/>
      <c r="R2243" s="12">
        <f t="shared" ref="R2243:R2306" si="142">_xlfn.XLOOKUP(R$1,J2243,I2243)</f>
        <v>85</v>
      </c>
      <c r="S2243" s="12" t="e">
        <f t="shared" ref="S2243:S2306" si="143">_xlfn.XLOOKUP(S$1,J2243,I2243)</f>
        <v>#N/A</v>
      </c>
      <c r="U2243" s="9" t="s">
        <v>8618</v>
      </c>
      <c r="V2243" s="9" t="s">
        <v>25108</v>
      </c>
      <c r="W2243" s="9" t="s">
        <v>18780</v>
      </c>
      <c r="Y2243" s="9" t="s">
        <v>19119</v>
      </c>
      <c r="Z2243" s="9" t="s">
        <v>20108</v>
      </c>
      <c r="AA2243" s="9" t="s">
        <v>25106</v>
      </c>
      <c r="AB2243" s="9" t="s">
        <v>18780</v>
      </c>
      <c r="AC2243">
        <v>4.3</v>
      </c>
      <c r="AD2243" s="9" t="s">
        <v>19119</v>
      </c>
      <c r="AE2243" s="9" t="s">
        <v>25104</v>
      </c>
      <c r="AF2243" s="9" t="s">
        <v>18782</v>
      </c>
      <c r="AG2243" s="9" t="s">
        <v>5192</v>
      </c>
      <c r="AH2243">
        <v>3.6</v>
      </c>
      <c r="AI2243" s="9" t="s">
        <v>19119</v>
      </c>
      <c r="AK2243" s="5" t="s">
        <v>25103</v>
      </c>
      <c r="AL2243" s="12">
        <v>98</v>
      </c>
      <c r="AM2243" s="12" t="e">
        <v>#N/A</v>
      </c>
      <c r="AN2243" s="5" t="s">
        <v>9417</v>
      </c>
      <c r="AO2243" s="5" t="s">
        <v>25106</v>
      </c>
      <c r="AP2243" s="5" t="s">
        <v>18780</v>
      </c>
      <c r="AQ2243" s="5">
        <v>5.3</v>
      </c>
      <c r="AR2243" s="5" t="s">
        <v>19119</v>
      </c>
    </row>
    <row r="2244" spans="1:44">
      <c r="A2244" s="5" t="s">
        <v>9420</v>
      </c>
      <c r="B2244" s="5" t="s">
        <v>9421</v>
      </c>
      <c r="C2244" s="5" t="s">
        <v>9422</v>
      </c>
      <c r="D2244" s="5" t="s">
        <v>9423</v>
      </c>
      <c r="E2244" s="5" t="s">
        <v>9424</v>
      </c>
      <c r="F2244" s="5">
        <v>2020</v>
      </c>
      <c r="G2244" s="5">
        <v>2020</v>
      </c>
      <c r="H2244" s="5" t="str">
        <f t="shared" si="140"/>
        <v>2020s</v>
      </c>
      <c r="I2244" s="5">
        <v>5</v>
      </c>
      <c r="J2244" s="5" t="str">
        <f>IF(I2244&lt;&gt;"",IF(I2244&gt;=60,"Feature","Short/TV Show"),"No Runtime")</f>
        <v>Short/TV Show</v>
      </c>
      <c r="K2244" s="5" t="s">
        <v>1482</v>
      </c>
      <c r="L2244" s="5"/>
      <c r="M2244" s="5"/>
      <c r="N2244" s="5"/>
      <c r="O2244" s="5" t="str">
        <f t="shared" si="141"/>
        <v>No</v>
      </c>
      <c r="P2244" s="5"/>
      <c r="Q2244" s="6"/>
      <c r="R2244" s="12" t="e">
        <f t="shared" si="142"/>
        <v>#N/A</v>
      </c>
      <c r="S2244" s="12">
        <f t="shared" si="143"/>
        <v>5</v>
      </c>
      <c r="U2244" s="9"/>
      <c r="V2244" s="9" t="s">
        <v>25104</v>
      </c>
      <c r="W2244" s="9" t="s">
        <v>18782</v>
      </c>
      <c r="X2244">
        <v>8.6</v>
      </c>
      <c r="Y2244" s="9" t="s">
        <v>19119</v>
      </c>
      <c r="Z2244" s="9" t="s">
        <v>19521</v>
      </c>
      <c r="AA2244" s="9" t="s">
        <v>25104</v>
      </c>
      <c r="AB2244" s="9" t="s">
        <v>18780</v>
      </c>
      <c r="AC2244">
        <v>7.2</v>
      </c>
      <c r="AD2244" s="9" t="s">
        <v>19119</v>
      </c>
      <c r="AE2244" s="9" t="s">
        <v>25104</v>
      </c>
      <c r="AF2244" s="9" t="s">
        <v>18782</v>
      </c>
      <c r="AG2244" s="9" t="s">
        <v>620</v>
      </c>
      <c r="AI2244" s="9" t="s">
        <v>19119</v>
      </c>
      <c r="AK2244" s="5" t="s">
        <v>25103</v>
      </c>
      <c r="AL2244" s="12">
        <v>88</v>
      </c>
      <c r="AM2244" s="12" t="e">
        <v>#N/A</v>
      </c>
      <c r="AN2244" s="5" t="s">
        <v>9421</v>
      </c>
      <c r="AO2244" s="5" t="s">
        <v>25104</v>
      </c>
      <c r="AP2244" s="5" t="s">
        <v>18781</v>
      </c>
      <c r="AQ2244" s="5"/>
      <c r="AR2244" s="5" t="s">
        <v>19119</v>
      </c>
    </row>
    <row r="2245" spans="1:44">
      <c r="A2245" s="5" t="s">
        <v>9425</v>
      </c>
      <c r="B2245" s="5" t="s">
        <v>9426</v>
      </c>
      <c r="C2245" s="5"/>
      <c r="D2245" s="5" t="s">
        <v>9427</v>
      </c>
      <c r="E2245" s="5" t="s">
        <v>9428</v>
      </c>
      <c r="F2245" s="5">
        <v>2008</v>
      </c>
      <c r="G2245" s="5">
        <v>2008</v>
      </c>
      <c r="H2245" s="5" t="str">
        <f t="shared" si="140"/>
        <v>2000s</v>
      </c>
      <c r="I2245" s="5">
        <v>94</v>
      </c>
      <c r="J2245" s="5" t="str">
        <f>IF(I2245&lt;&gt;"",IF(I2245&gt;=60,"Feature","Short/TV Show"),"No Runtime")</f>
        <v>Feature</v>
      </c>
      <c r="K2245" s="5" t="s">
        <v>100</v>
      </c>
      <c r="L2245" s="5"/>
      <c r="M2245" s="5"/>
      <c r="N2245" s="5"/>
      <c r="O2245" s="5" t="str">
        <f t="shared" si="141"/>
        <v>No</v>
      </c>
      <c r="P2245" s="5"/>
      <c r="Q2245" s="6"/>
      <c r="R2245" s="12">
        <f t="shared" si="142"/>
        <v>94</v>
      </c>
      <c r="S2245" s="12" t="e">
        <f t="shared" si="143"/>
        <v>#N/A</v>
      </c>
      <c r="U2245" s="9" t="s">
        <v>5142</v>
      </c>
      <c r="V2245" s="9" t="s">
        <v>25104</v>
      </c>
      <c r="W2245" s="9" t="s">
        <v>18780</v>
      </c>
      <c r="Y2245" s="9" t="s">
        <v>19119</v>
      </c>
      <c r="Z2245" s="9" t="s">
        <v>19925</v>
      </c>
      <c r="AA2245" s="9" t="s">
        <v>25104</v>
      </c>
      <c r="AB2245" s="9" t="s">
        <v>18780</v>
      </c>
      <c r="AC2245">
        <v>7.2</v>
      </c>
      <c r="AD2245" s="9" t="s">
        <v>19119</v>
      </c>
      <c r="AE2245" s="9" t="s">
        <v>25104</v>
      </c>
      <c r="AF2245" s="9" t="s">
        <v>18782</v>
      </c>
      <c r="AG2245" s="9" t="s">
        <v>100</v>
      </c>
      <c r="AI2245" s="9" t="s">
        <v>19119</v>
      </c>
      <c r="AK2245" s="5" t="s">
        <v>25103</v>
      </c>
      <c r="AL2245" s="12">
        <v>94</v>
      </c>
      <c r="AM2245" s="12" t="e">
        <v>#N/A</v>
      </c>
      <c r="AN2245" s="5" t="s">
        <v>9426</v>
      </c>
      <c r="AO2245" s="5" t="s">
        <v>25106</v>
      </c>
      <c r="AP2245" s="5" t="s">
        <v>18780</v>
      </c>
      <c r="AQ2245" s="5"/>
      <c r="AR2245" s="5" t="s">
        <v>19119</v>
      </c>
    </row>
    <row r="2246" spans="1:44">
      <c r="A2246" s="5" t="s">
        <v>9429</v>
      </c>
      <c r="B2246" s="5" t="s">
        <v>9430</v>
      </c>
      <c r="C2246" s="5" t="s">
        <v>9431</v>
      </c>
      <c r="D2246" s="5" t="s">
        <v>9432</v>
      </c>
      <c r="E2246" s="5" t="s">
        <v>9433</v>
      </c>
      <c r="F2246" s="5">
        <v>1964</v>
      </c>
      <c r="G2246" s="5">
        <v>1964</v>
      </c>
      <c r="H2246" s="5" t="str">
        <f t="shared" si="140"/>
        <v>1960s</v>
      </c>
      <c r="I2246" s="5">
        <v>75</v>
      </c>
      <c r="J2246" s="5" t="str">
        <f>IF(I2246&lt;&gt;"",IF(I2246&gt;=60,"Feature","Short/TV Show"),"No Runtime")</f>
        <v>Feature</v>
      </c>
      <c r="K2246" s="5" t="s">
        <v>100</v>
      </c>
      <c r="L2246" s="5"/>
      <c r="M2246" s="5"/>
      <c r="N2246" s="5"/>
      <c r="O2246" s="5" t="str">
        <f t="shared" si="141"/>
        <v>No</v>
      </c>
      <c r="P2246" s="5"/>
      <c r="Q2246" s="6"/>
      <c r="R2246" s="12">
        <f t="shared" si="142"/>
        <v>75</v>
      </c>
      <c r="S2246" s="12" t="e">
        <f t="shared" si="143"/>
        <v>#N/A</v>
      </c>
      <c r="U2246" s="9" t="s">
        <v>4574</v>
      </c>
      <c r="V2246" s="9" t="s">
        <v>25105</v>
      </c>
      <c r="W2246" s="9" t="s">
        <v>18780</v>
      </c>
      <c r="Y2246" s="9" t="s">
        <v>19119</v>
      </c>
      <c r="Z2246" s="9" t="s">
        <v>19176</v>
      </c>
      <c r="AA2246" s="9" t="s">
        <v>25104</v>
      </c>
      <c r="AB2246" s="9" t="s">
        <v>18780</v>
      </c>
      <c r="AC2246">
        <v>7.2</v>
      </c>
      <c r="AD2246" s="9" t="s">
        <v>19119</v>
      </c>
      <c r="AE2246" s="9" t="s">
        <v>25103</v>
      </c>
      <c r="AF2246" s="9" t="s">
        <v>18782</v>
      </c>
      <c r="AG2246" s="9" t="s">
        <v>100</v>
      </c>
      <c r="AH2246">
        <v>8.6999999999999993</v>
      </c>
      <c r="AI2246" s="9" t="s">
        <v>19119</v>
      </c>
      <c r="AK2246" s="5" t="s">
        <v>25103</v>
      </c>
      <c r="AL2246" s="12">
        <v>100</v>
      </c>
      <c r="AM2246" s="12" t="e">
        <v>#N/A</v>
      </c>
      <c r="AN2246" s="5" t="s">
        <v>9430</v>
      </c>
      <c r="AO2246" s="5" t="s">
        <v>25111</v>
      </c>
      <c r="AP2246" s="5" t="s">
        <v>18780</v>
      </c>
      <c r="AQ2246" s="5"/>
      <c r="AR2246" s="5" t="s">
        <v>19119</v>
      </c>
    </row>
    <row r="2247" spans="1:44">
      <c r="A2247" s="5" t="s">
        <v>9435</v>
      </c>
      <c r="B2247" s="5" t="s">
        <v>9436</v>
      </c>
      <c r="C2247" s="5"/>
      <c r="D2247" s="5" t="s">
        <v>3970</v>
      </c>
      <c r="E2247" s="5" t="s">
        <v>9437</v>
      </c>
      <c r="F2247" s="5">
        <v>1979</v>
      </c>
      <c r="G2247" s="5">
        <v>1979</v>
      </c>
      <c r="H2247" s="5" t="str">
        <f t="shared" si="140"/>
        <v>1970s</v>
      </c>
      <c r="I2247" s="5">
        <v>93</v>
      </c>
      <c r="J2247" s="5" t="str">
        <f>IF(I2247&lt;&gt;"",IF(I2247&gt;=60,"Feature","Short/TV Show"),"No Runtime")</f>
        <v>Feature</v>
      </c>
      <c r="K2247" s="5" t="s">
        <v>883</v>
      </c>
      <c r="L2247" s="5"/>
      <c r="M2247" s="5">
        <v>6.9</v>
      </c>
      <c r="N2247" s="5">
        <v>140</v>
      </c>
      <c r="O2247" s="5" t="str">
        <f t="shared" si="141"/>
        <v>Yes</v>
      </c>
      <c r="P2247" s="5"/>
      <c r="Q2247" s="6"/>
      <c r="R2247" s="12">
        <f t="shared" si="142"/>
        <v>93</v>
      </c>
      <c r="S2247" s="12" t="e">
        <f t="shared" si="143"/>
        <v>#N/A</v>
      </c>
      <c r="U2247" s="9" t="s">
        <v>1056</v>
      </c>
      <c r="V2247" s="9" t="s">
        <v>25103</v>
      </c>
      <c r="W2247" s="9" t="s">
        <v>18780</v>
      </c>
      <c r="X2247">
        <v>6.1</v>
      </c>
      <c r="Y2247" s="9" t="s">
        <v>19119</v>
      </c>
      <c r="Z2247" s="9" t="s">
        <v>19130</v>
      </c>
      <c r="AA2247" s="9" t="s">
        <v>25104</v>
      </c>
      <c r="AB2247" s="9" t="s">
        <v>18780</v>
      </c>
      <c r="AC2247">
        <v>7.2</v>
      </c>
      <c r="AD2247" s="9" t="s">
        <v>19119</v>
      </c>
      <c r="AE2247" s="9" t="s">
        <v>25103</v>
      </c>
      <c r="AF2247" s="9" t="s">
        <v>18780</v>
      </c>
      <c r="AG2247" s="9" t="s">
        <v>620</v>
      </c>
      <c r="AH2247">
        <v>7.4</v>
      </c>
      <c r="AI2247" s="9" t="s">
        <v>19119</v>
      </c>
      <c r="AK2247" s="5" t="s">
        <v>25103</v>
      </c>
      <c r="AL2247" s="12">
        <v>75</v>
      </c>
      <c r="AM2247" s="12" t="e">
        <v>#N/A</v>
      </c>
      <c r="AN2247" s="5" t="s">
        <v>9436</v>
      </c>
      <c r="AO2247" s="5" t="s">
        <v>25108</v>
      </c>
      <c r="AP2247" s="5" t="s">
        <v>18780</v>
      </c>
      <c r="AQ2247" s="5">
        <v>6.9</v>
      </c>
      <c r="AR2247" s="5" t="s">
        <v>19118</v>
      </c>
    </row>
    <row r="2248" spans="1:44">
      <c r="A2248" s="5" t="s">
        <v>9438</v>
      </c>
      <c r="B2248" s="5" t="s">
        <v>9439</v>
      </c>
      <c r="C2248" s="5"/>
      <c r="D2248" s="5" t="s">
        <v>1362</v>
      </c>
      <c r="E2248" s="5" t="s">
        <v>9440</v>
      </c>
      <c r="F2248" s="5">
        <v>1990</v>
      </c>
      <c r="G2248" s="5">
        <v>1990</v>
      </c>
      <c r="H2248" s="5" t="str">
        <f t="shared" si="140"/>
        <v>1990s</v>
      </c>
      <c r="I2248" s="5">
        <v>95</v>
      </c>
      <c r="J2248" s="5" t="str">
        <f>IF(I2248&lt;&gt;"",IF(I2248&gt;=60,"Feature","Short/TV Show"),"No Runtime")</f>
        <v>Feature</v>
      </c>
      <c r="K2248" s="5"/>
      <c r="L2248" s="5"/>
      <c r="M2248" s="5"/>
      <c r="N2248" s="5"/>
      <c r="O2248" s="5" t="str">
        <f t="shared" si="141"/>
        <v>No</v>
      </c>
      <c r="P2248" s="5"/>
      <c r="Q2248" s="6"/>
      <c r="R2248" s="12">
        <f t="shared" si="142"/>
        <v>95</v>
      </c>
      <c r="S2248" s="12" t="e">
        <f t="shared" si="143"/>
        <v>#N/A</v>
      </c>
      <c r="U2248" s="9" t="s">
        <v>8638</v>
      </c>
      <c r="V2248" s="9" t="s">
        <v>25103</v>
      </c>
      <c r="W2248" s="9" t="s">
        <v>18781</v>
      </c>
      <c r="X2248">
        <v>8.3000000000000007</v>
      </c>
      <c r="Y2248" s="9" t="s">
        <v>19119</v>
      </c>
      <c r="Z2248" s="9" t="s">
        <v>19257</v>
      </c>
      <c r="AA2248" s="9" t="s">
        <v>25104</v>
      </c>
      <c r="AB2248" s="9" t="s">
        <v>18782</v>
      </c>
      <c r="AC2248">
        <v>4.9000000000000004</v>
      </c>
      <c r="AD2248" s="9" t="s">
        <v>19119</v>
      </c>
      <c r="AE2248" s="9" t="s">
        <v>25103</v>
      </c>
      <c r="AF2248" s="9" t="s">
        <v>18780</v>
      </c>
      <c r="AG2248" s="9" t="s">
        <v>39</v>
      </c>
      <c r="AH2248">
        <v>5.4</v>
      </c>
      <c r="AI2248" s="9" t="s">
        <v>19118</v>
      </c>
      <c r="AK2248" s="5" t="s">
        <v>25103</v>
      </c>
      <c r="AL2248" s="12" t="e">
        <v>#N/A</v>
      </c>
      <c r="AM2248" s="12" t="e">
        <v>#N/A</v>
      </c>
      <c r="AN2248" s="5" t="s">
        <v>9439</v>
      </c>
      <c r="AO2248" s="5" t="s">
        <v>25107</v>
      </c>
      <c r="AP2248" s="5" t="s">
        <v>18780</v>
      </c>
      <c r="AQ2248" s="5"/>
      <c r="AR2248" s="5" t="s">
        <v>19119</v>
      </c>
    </row>
    <row r="2249" spans="1:44">
      <c r="A2249" s="5" t="s">
        <v>9441</v>
      </c>
      <c r="B2249" s="5" t="s">
        <v>9442</v>
      </c>
      <c r="C2249" s="5" t="s">
        <v>9443</v>
      </c>
      <c r="D2249" s="5" t="s">
        <v>9444</v>
      </c>
      <c r="E2249" s="5" t="s">
        <v>9445</v>
      </c>
      <c r="F2249" s="5">
        <v>2015</v>
      </c>
      <c r="G2249" s="5">
        <v>2015</v>
      </c>
      <c r="H2249" s="5" t="str">
        <f t="shared" si="140"/>
        <v>2010s</v>
      </c>
      <c r="I2249" s="5">
        <v>28</v>
      </c>
      <c r="J2249" s="5" t="str">
        <f>IF(I2249&lt;&gt;"",IF(I2249&gt;=60,"Feature","Short/TV Show"),"No Runtime")</f>
        <v>Short/TV Show</v>
      </c>
      <c r="K2249" s="5" t="s">
        <v>8389</v>
      </c>
      <c r="L2249" s="5"/>
      <c r="M2249" s="5">
        <v>6.8</v>
      </c>
      <c r="N2249" s="5">
        <v>24</v>
      </c>
      <c r="O2249" s="5" t="str">
        <f t="shared" si="141"/>
        <v>No</v>
      </c>
      <c r="P2249" s="5"/>
      <c r="Q2249" s="6"/>
      <c r="R2249" s="12" t="e">
        <f t="shared" si="142"/>
        <v>#N/A</v>
      </c>
      <c r="S2249" s="12">
        <f t="shared" si="143"/>
        <v>28</v>
      </c>
      <c r="U2249" s="9"/>
      <c r="V2249" s="9" t="s">
        <v>25104</v>
      </c>
      <c r="W2249" s="9" t="s">
        <v>18782</v>
      </c>
      <c r="X2249">
        <v>9.1999999999999993</v>
      </c>
      <c r="Y2249" s="9" t="s">
        <v>19119</v>
      </c>
      <c r="Z2249" s="9" t="s">
        <v>19896</v>
      </c>
      <c r="AA2249" s="9" t="s">
        <v>25104</v>
      </c>
      <c r="AB2249" s="9" t="s">
        <v>18782</v>
      </c>
      <c r="AC2249">
        <v>4.9000000000000004</v>
      </c>
      <c r="AD2249" s="9" t="s">
        <v>19119</v>
      </c>
      <c r="AE2249" s="9" t="s">
        <v>25103</v>
      </c>
      <c r="AF2249" s="9" t="s">
        <v>18780</v>
      </c>
      <c r="AG2249" s="9" t="s">
        <v>620</v>
      </c>
      <c r="AH2249">
        <v>5.7</v>
      </c>
      <c r="AI2249" s="9" t="s">
        <v>19118</v>
      </c>
      <c r="AK2249" s="5" t="s">
        <v>25103</v>
      </c>
      <c r="AL2249" s="12">
        <v>83</v>
      </c>
      <c r="AM2249" s="12" t="e">
        <v>#N/A</v>
      </c>
      <c r="AN2249" s="5" t="s">
        <v>9442</v>
      </c>
      <c r="AO2249" s="5" t="s">
        <v>25103</v>
      </c>
      <c r="AP2249" s="5" t="s">
        <v>18781</v>
      </c>
      <c r="AQ2249" s="5">
        <v>6.8</v>
      </c>
      <c r="AR2249" s="5" t="s">
        <v>19119</v>
      </c>
    </row>
    <row r="2250" spans="1:44">
      <c r="A2250" s="5" t="s">
        <v>9446</v>
      </c>
      <c r="B2250" s="5" t="s">
        <v>9447</v>
      </c>
      <c r="C2250" s="5" t="s">
        <v>9448</v>
      </c>
      <c r="D2250" s="5"/>
      <c r="E2250" s="5" t="s">
        <v>9449</v>
      </c>
      <c r="F2250" s="5">
        <v>2022</v>
      </c>
      <c r="G2250" s="5">
        <v>2022</v>
      </c>
      <c r="H2250" s="5" t="str">
        <f t="shared" si="140"/>
        <v>2020s</v>
      </c>
      <c r="I2250" s="5"/>
      <c r="J2250" s="5" t="str">
        <f>IF(I2250&lt;&gt;"",IF(I2250&gt;=60,"Feature","Short/TV Show"),"No Runtime")</f>
        <v>No Runtime</v>
      </c>
      <c r="K2250" s="5" t="s">
        <v>100</v>
      </c>
      <c r="L2250" s="5"/>
      <c r="M2250" s="5">
        <v>1.7</v>
      </c>
      <c r="N2250" s="5">
        <v>35</v>
      </c>
      <c r="O2250" s="5" t="str">
        <f t="shared" si="141"/>
        <v>No</v>
      </c>
      <c r="P2250" s="5"/>
      <c r="Q2250" s="6"/>
      <c r="R2250" s="12" t="e">
        <f t="shared" si="142"/>
        <v>#N/A</v>
      </c>
      <c r="S2250" s="12" t="e">
        <f t="shared" si="143"/>
        <v>#N/A</v>
      </c>
      <c r="U2250" s="9" t="s">
        <v>8647</v>
      </c>
      <c r="V2250" s="9" t="s">
        <v>25104</v>
      </c>
      <c r="W2250" s="9" t="s">
        <v>18782</v>
      </c>
      <c r="Y2250" s="9" t="s">
        <v>19119</v>
      </c>
      <c r="Z2250" s="9" t="s">
        <v>19651</v>
      </c>
      <c r="AA2250" s="9" t="s">
        <v>25104</v>
      </c>
      <c r="AB2250" s="9" t="s">
        <v>18782</v>
      </c>
      <c r="AC2250">
        <v>4.9000000000000004</v>
      </c>
      <c r="AD2250" s="9" t="s">
        <v>19119</v>
      </c>
      <c r="AE2250" s="9" t="s">
        <v>25103</v>
      </c>
      <c r="AF2250" s="9" t="s">
        <v>18780</v>
      </c>
      <c r="AG2250" s="9" t="s">
        <v>1176</v>
      </c>
      <c r="AH2250">
        <v>5.7</v>
      </c>
      <c r="AI2250" s="9" t="s">
        <v>19118</v>
      </c>
      <c r="AK2250" s="5" t="s">
        <v>25103</v>
      </c>
      <c r="AL2250" s="12" t="e">
        <v>#N/A</v>
      </c>
      <c r="AM2250" s="12">
        <v>32</v>
      </c>
      <c r="AN2250" s="5" t="s">
        <v>9447</v>
      </c>
      <c r="AO2250" s="5" t="s">
        <v>25104</v>
      </c>
      <c r="AP2250" s="5" t="s">
        <v>18782</v>
      </c>
      <c r="AQ2250" s="5">
        <v>1.7</v>
      </c>
      <c r="AR2250" s="5" t="s">
        <v>19119</v>
      </c>
    </row>
    <row r="2251" spans="1:44">
      <c r="A2251" s="5" t="s">
        <v>9450</v>
      </c>
      <c r="B2251" s="5" t="s">
        <v>9451</v>
      </c>
      <c r="C2251" s="5" t="s">
        <v>9452</v>
      </c>
      <c r="D2251" s="5"/>
      <c r="E2251" s="5" t="s">
        <v>9453</v>
      </c>
      <c r="F2251" s="5">
        <v>2022</v>
      </c>
      <c r="G2251" s="5">
        <v>2022</v>
      </c>
      <c r="H2251" s="5" t="str">
        <f t="shared" si="140"/>
        <v>2020s</v>
      </c>
      <c r="I2251" s="5"/>
      <c r="J2251" s="5" t="str">
        <f>IF(I2251&lt;&gt;"",IF(I2251&gt;=60,"Feature","Short/TV Show"),"No Runtime")</f>
        <v>No Runtime</v>
      </c>
      <c r="K2251" s="5" t="s">
        <v>9454</v>
      </c>
      <c r="L2251" s="5" t="s">
        <v>47</v>
      </c>
      <c r="M2251" s="5">
        <v>1.5</v>
      </c>
      <c r="N2251" s="5">
        <v>41</v>
      </c>
      <c r="O2251" s="5" t="str">
        <f t="shared" si="141"/>
        <v>No</v>
      </c>
      <c r="P2251" s="5"/>
      <c r="Q2251" s="6"/>
      <c r="R2251" s="12" t="e">
        <f t="shared" si="142"/>
        <v>#N/A</v>
      </c>
      <c r="S2251" s="12" t="e">
        <f t="shared" si="143"/>
        <v>#N/A</v>
      </c>
      <c r="U2251" s="9" t="s">
        <v>8652</v>
      </c>
      <c r="V2251" s="9" t="s">
        <v>25104</v>
      </c>
      <c r="W2251" s="9" t="s">
        <v>18781</v>
      </c>
      <c r="Y2251" s="9" t="s">
        <v>19119</v>
      </c>
      <c r="Z2251" s="9" t="s">
        <v>19781</v>
      </c>
      <c r="AA2251" s="9" t="s">
        <v>25104</v>
      </c>
      <c r="AB2251" s="9" t="s">
        <v>18782</v>
      </c>
      <c r="AC2251">
        <v>4.9000000000000004</v>
      </c>
      <c r="AD2251" s="9" t="s">
        <v>19119</v>
      </c>
      <c r="AE2251" s="9" t="s">
        <v>25104</v>
      </c>
      <c r="AF2251" s="9" t="s">
        <v>18780</v>
      </c>
      <c r="AG2251" s="9" t="s">
        <v>3909</v>
      </c>
      <c r="AH2251">
        <v>7.6</v>
      </c>
      <c r="AI2251" s="9" t="s">
        <v>19119</v>
      </c>
      <c r="AK2251" s="5" t="s">
        <v>25103</v>
      </c>
      <c r="AL2251" s="12">
        <v>68</v>
      </c>
      <c r="AM2251" s="12" t="e">
        <v>#N/A</v>
      </c>
      <c r="AN2251" s="5" t="s">
        <v>9451</v>
      </c>
      <c r="AO2251" s="5" t="s">
        <v>25104</v>
      </c>
      <c r="AP2251" s="5" t="s">
        <v>18782</v>
      </c>
      <c r="AQ2251" s="5">
        <v>1.5</v>
      </c>
      <c r="AR2251" s="5" t="s">
        <v>19119</v>
      </c>
    </row>
    <row r="2252" spans="1:44">
      <c r="A2252" s="5" t="s">
        <v>9455</v>
      </c>
      <c r="B2252" s="5" t="s">
        <v>9456</v>
      </c>
      <c r="C2252" s="5" t="s">
        <v>9457</v>
      </c>
      <c r="D2252" s="5" t="s">
        <v>9458</v>
      </c>
      <c r="E2252" s="5" t="s">
        <v>9458</v>
      </c>
      <c r="F2252" s="5">
        <v>2022</v>
      </c>
      <c r="G2252" s="5">
        <v>2022</v>
      </c>
      <c r="H2252" s="5" t="str">
        <f t="shared" si="140"/>
        <v>2020s</v>
      </c>
      <c r="I2252" s="5"/>
      <c r="J2252" s="5" t="str">
        <f>IF(I2252&lt;&gt;"",IF(I2252&gt;=60,"Feature","Short/TV Show"),"No Runtime")</f>
        <v>No Runtime</v>
      </c>
      <c r="K2252" s="5" t="s">
        <v>9459</v>
      </c>
      <c r="L2252" s="5"/>
      <c r="M2252" s="5"/>
      <c r="N2252" s="5"/>
      <c r="O2252" s="5" t="str">
        <f t="shared" si="141"/>
        <v>No</v>
      </c>
      <c r="P2252" s="5"/>
      <c r="Q2252" s="6"/>
      <c r="R2252" s="12" t="e">
        <f t="shared" si="142"/>
        <v>#N/A</v>
      </c>
      <c r="S2252" s="12" t="e">
        <f t="shared" si="143"/>
        <v>#N/A</v>
      </c>
      <c r="U2252" s="9"/>
      <c r="V2252" s="9" t="s">
        <v>25107</v>
      </c>
      <c r="W2252" s="9" t="s">
        <v>18780</v>
      </c>
      <c r="X2252">
        <v>9.6999999999999993</v>
      </c>
      <c r="Y2252" s="9" t="s">
        <v>19119</v>
      </c>
      <c r="Z2252" s="9" t="s">
        <v>19178</v>
      </c>
      <c r="AA2252" s="9" t="s">
        <v>25104</v>
      </c>
      <c r="AB2252" s="9" t="s">
        <v>18782</v>
      </c>
      <c r="AD2252" s="9" t="s">
        <v>19119</v>
      </c>
      <c r="AE2252" s="9" t="s">
        <v>25103</v>
      </c>
      <c r="AF2252" s="9" t="s">
        <v>18780</v>
      </c>
      <c r="AG2252" s="9" t="s">
        <v>39</v>
      </c>
      <c r="AH2252">
        <v>4.7</v>
      </c>
      <c r="AI2252" s="9" t="s">
        <v>19119</v>
      </c>
      <c r="AK2252" s="5" t="s">
        <v>25103</v>
      </c>
      <c r="AL2252" s="12">
        <v>92</v>
      </c>
      <c r="AM2252" s="12" t="e">
        <v>#N/A</v>
      </c>
      <c r="AN2252" s="5" t="s">
        <v>9456</v>
      </c>
      <c r="AO2252" s="5" t="s">
        <v>25104</v>
      </c>
      <c r="AP2252" s="5" t="s">
        <v>18782</v>
      </c>
      <c r="AQ2252" s="5"/>
      <c r="AR2252" s="5" t="s">
        <v>19119</v>
      </c>
    </row>
    <row r="2253" spans="1:44">
      <c r="A2253" s="5" t="s">
        <v>9460</v>
      </c>
      <c r="B2253" s="5" t="s">
        <v>9461</v>
      </c>
      <c r="C2253" s="5" t="s">
        <v>9462</v>
      </c>
      <c r="D2253" s="5" t="s">
        <v>2008</v>
      </c>
      <c r="E2253" s="5" t="s">
        <v>9463</v>
      </c>
      <c r="F2253" s="5">
        <v>2020</v>
      </c>
      <c r="G2253" s="5">
        <v>2020</v>
      </c>
      <c r="H2253" s="5" t="str">
        <f t="shared" si="140"/>
        <v>2020s</v>
      </c>
      <c r="I2253" s="5">
        <v>84</v>
      </c>
      <c r="J2253" s="5" t="str">
        <f>IF(I2253&lt;&gt;"",IF(I2253&gt;=60,"Feature","Short/TV Show"),"No Runtime")</f>
        <v>Feature</v>
      </c>
      <c r="K2253" s="5" t="s">
        <v>100</v>
      </c>
      <c r="L2253" s="5"/>
      <c r="M2253" s="5">
        <v>3.5</v>
      </c>
      <c r="N2253" s="5">
        <v>16</v>
      </c>
      <c r="O2253" s="5" t="str">
        <f t="shared" si="141"/>
        <v>No</v>
      </c>
      <c r="P2253" s="5"/>
      <c r="Q2253" s="6"/>
      <c r="R2253" s="12">
        <f t="shared" si="142"/>
        <v>84</v>
      </c>
      <c r="S2253" s="12" t="e">
        <f t="shared" si="143"/>
        <v>#N/A</v>
      </c>
      <c r="U2253" s="9" t="s">
        <v>1570</v>
      </c>
      <c r="V2253" s="9" t="s">
        <v>25105</v>
      </c>
      <c r="W2253" s="9" t="s">
        <v>18780</v>
      </c>
      <c r="X2253">
        <v>6.9</v>
      </c>
      <c r="Y2253" s="9" t="s">
        <v>19119</v>
      </c>
      <c r="Z2253" s="9" t="s">
        <v>16905</v>
      </c>
      <c r="AA2253" s="9" t="s">
        <v>25104</v>
      </c>
      <c r="AB2253" s="9" t="s">
        <v>18782</v>
      </c>
      <c r="AD2253" s="9" t="s">
        <v>19119</v>
      </c>
      <c r="AE2253" s="9" t="s">
        <v>25106</v>
      </c>
      <c r="AF2253" s="9" t="s">
        <v>18780</v>
      </c>
      <c r="AG2253" s="9" t="s">
        <v>100</v>
      </c>
      <c r="AH2253">
        <v>7.1</v>
      </c>
      <c r="AI2253" s="9" t="s">
        <v>19119</v>
      </c>
      <c r="AK2253" s="5" t="s">
        <v>25103</v>
      </c>
      <c r="AL2253" s="12">
        <v>108</v>
      </c>
      <c r="AM2253" s="12" t="e">
        <v>#N/A</v>
      </c>
      <c r="AN2253" s="5" t="s">
        <v>9461</v>
      </c>
      <c r="AO2253" s="5" t="s">
        <v>25104</v>
      </c>
      <c r="AP2253" s="5" t="s">
        <v>18780</v>
      </c>
      <c r="AQ2253" s="5">
        <v>3.5</v>
      </c>
      <c r="AR2253" s="5" t="s">
        <v>19119</v>
      </c>
    </row>
    <row r="2254" spans="1:44">
      <c r="A2254" s="5" t="s">
        <v>9464</v>
      </c>
      <c r="B2254" s="5" t="s">
        <v>9465</v>
      </c>
      <c r="C2254" s="5" t="s">
        <v>9466</v>
      </c>
      <c r="D2254" s="5" t="s">
        <v>2048</v>
      </c>
      <c r="E2254" s="5" t="s">
        <v>9467</v>
      </c>
      <c r="F2254" s="5">
        <v>2018</v>
      </c>
      <c r="G2254" s="5">
        <v>2018</v>
      </c>
      <c r="H2254" s="5" t="str">
        <f t="shared" si="140"/>
        <v>2010s</v>
      </c>
      <c r="I2254" s="5">
        <v>92</v>
      </c>
      <c r="J2254" s="5" t="str">
        <f>IF(I2254&lt;&gt;"",IF(I2254&gt;=60,"Feature","Short/TV Show"),"No Runtime")</f>
        <v>Feature</v>
      </c>
      <c r="K2254" s="5" t="s">
        <v>76</v>
      </c>
      <c r="L2254" s="5"/>
      <c r="M2254" s="5">
        <v>7.3</v>
      </c>
      <c r="N2254" s="5">
        <v>19</v>
      </c>
      <c r="O2254" s="5" t="str">
        <f t="shared" si="141"/>
        <v>No</v>
      </c>
      <c r="P2254" s="5"/>
      <c r="Q2254" s="6"/>
      <c r="R2254" s="12">
        <f t="shared" si="142"/>
        <v>92</v>
      </c>
      <c r="S2254" s="12" t="e">
        <f t="shared" si="143"/>
        <v>#N/A</v>
      </c>
      <c r="U2254" s="9"/>
      <c r="V2254" s="9" t="s">
        <v>25106</v>
      </c>
      <c r="W2254" s="9" t="s">
        <v>18782</v>
      </c>
      <c r="X2254">
        <v>8.5</v>
      </c>
      <c r="Y2254" s="9" t="s">
        <v>19119</v>
      </c>
      <c r="Z2254" s="9" t="s">
        <v>20109</v>
      </c>
      <c r="AA2254" s="9" t="s">
        <v>25104</v>
      </c>
      <c r="AB2254" s="9" t="s">
        <v>18782</v>
      </c>
      <c r="AD2254" s="9" t="s">
        <v>19119</v>
      </c>
      <c r="AE2254" s="9" t="s">
        <v>25106</v>
      </c>
      <c r="AF2254" s="9" t="s">
        <v>18780</v>
      </c>
      <c r="AG2254" s="9" t="s">
        <v>1123</v>
      </c>
      <c r="AH2254">
        <v>7.1</v>
      </c>
      <c r="AI2254" s="9" t="s">
        <v>19119</v>
      </c>
      <c r="AK2254" s="5" t="s">
        <v>25103</v>
      </c>
      <c r="AL2254" s="12">
        <v>90</v>
      </c>
      <c r="AM2254" s="12" t="e">
        <v>#N/A</v>
      </c>
      <c r="AN2254" s="5" t="s">
        <v>9465</v>
      </c>
      <c r="AO2254" s="5" t="s">
        <v>25103</v>
      </c>
      <c r="AP2254" s="5" t="s">
        <v>18780</v>
      </c>
      <c r="AQ2254" s="5">
        <v>7.3</v>
      </c>
      <c r="AR2254" s="5" t="s">
        <v>19119</v>
      </c>
    </row>
    <row r="2255" spans="1:44">
      <c r="A2255" s="5" t="s">
        <v>9468</v>
      </c>
      <c r="B2255" s="5" t="s">
        <v>9469</v>
      </c>
      <c r="C2255" s="5" t="s">
        <v>9470</v>
      </c>
      <c r="D2255" s="5" t="s">
        <v>97</v>
      </c>
      <c r="E2255" s="5" t="s">
        <v>9471</v>
      </c>
      <c r="F2255" s="5">
        <v>2012</v>
      </c>
      <c r="G2255" s="5">
        <v>2012</v>
      </c>
      <c r="H2255" s="5" t="str">
        <f t="shared" si="140"/>
        <v>2010s</v>
      </c>
      <c r="I2255" s="5">
        <v>80</v>
      </c>
      <c r="J2255" s="5" t="str">
        <f>IF(I2255&lt;&gt;"",IF(I2255&gt;=60,"Feature","Short/TV Show"),"No Runtime")</f>
        <v>Feature</v>
      </c>
      <c r="K2255" s="5" t="s">
        <v>874</v>
      </c>
      <c r="L2255" s="5"/>
      <c r="M2255" s="5">
        <v>5</v>
      </c>
      <c r="N2255" s="5">
        <v>32</v>
      </c>
      <c r="O2255" s="5" t="str">
        <f t="shared" si="141"/>
        <v>No</v>
      </c>
      <c r="P2255" s="5"/>
      <c r="Q2255" s="6"/>
      <c r="R2255" s="12">
        <f t="shared" si="142"/>
        <v>80</v>
      </c>
      <c r="S2255" s="12" t="e">
        <f t="shared" si="143"/>
        <v>#N/A</v>
      </c>
      <c r="U2255" s="9" t="s">
        <v>985</v>
      </c>
      <c r="V2255" s="9" t="s">
        <v>25105</v>
      </c>
      <c r="W2255" s="9" t="s">
        <v>18780</v>
      </c>
      <c r="X2255">
        <v>5.2</v>
      </c>
      <c r="Y2255" s="9" t="s">
        <v>19119</v>
      </c>
      <c r="Z2255" s="9" t="s">
        <v>20110</v>
      </c>
      <c r="AA2255" s="9" t="s">
        <v>25104</v>
      </c>
      <c r="AB2255" s="9" t="s">
        <v>18782</v>
      </c>
      <c r="AD2255" s="9" t="s">
        <v>19119</v>
      </c>
      <c r="AE2255" s="9" t="s">
        <v>25106</v>
      </c>
      <c r="AF2255" s="9" t="s">
        <v>18780</v>
      </c>
      <c r="AG2255" s="9" t="s">
        <v>7642</v>
      </c>
      <c r="AH2255">
        <v>7.1</v>
      </c>
      <c r="AI2255" s="9" t="s">
        <v>19119</v>
      </c>
      <c r="AK2255" s="5" t="s">
        <v>25103</v>
      </c>
      <c r="AL2255" s="12">
        <v>91</v>
      </c>
      <c r="AM2255" s="12" t="e">
        <v>#N/A</v>
      </c>
      <c r="AN2255" s="5" t="s">
        <v>9469</v>
      </c>
      <c r="AO2255" s="5" t="s">
        <v>25103</v>
      </c>
      <c r="AP2255" s="5" t="s">
        <v>18780</v>
      </c>
      <c r="AQ2255" s="5">
        <v>5</v>
      </c>
      <c r="AR2255" s="5" t="s">
        <v>19119</v>
      </c>
    </row>
    <row r="2256" spans="1:44">
      <c r="A2256" s="5" t="s">
        <v>9472</v>
      </c>
      <c r="B2256" s="5" t="s">
        <v>9473</v>
      </c>
      <c r="C2256" s="5"/>
      <c r="D2256" s="5" t="s">
        <v>9474</v>
      </c>
      <c r="E2256" s="5" t="s">
        <v>9475</v>
      </c>
      <c r="F2256" s="5">
        <v>2010</v>
      </c>
      <c r="G2256" s="5">
        <v>2010</v>
      </c>
      <c r="H2256" s="5" t="str">
        <f t="shared" si="140"/>
        <v>2010s</v>
      </c>
      <c r="I2256" s="5"/>
      <c r="J2256" s="5" t="str">
        <f>IF(I2256&lt;&gt;"",IF(I2256&gt;=60,"Feature","Short/TV Show"),"No Runtime")</f>
        <v>No Runtime</v>
      </c>
      <c r="K2256" s="5" t="s">
        <v>620</v>
      </c>
      <c r="L2256" s="5"/>
      <c r="M2256" s="5">
        <v>4.5999999999999996</v>
      </c>
      <c r="N2256" s="5">
        <v>16</v>
      </c>
      <c r="O2256" s="5" t="str">
        <f t="shared" si="141"/>
        <v>No</v>
      </c>
      <c r="P2256" s="5"/>
      <c r="Q2256" s="6"/>
      <c r="R2256" s="12" t="e">
        <f t="shared" si="142"/>
        <v>#N/A</v>
      </c>
      <c r="S2256" s="12" t="e">
        <f t="shared" si="143"/>
        <v>#N/A</v>
      </c>
      <c r="U2256" s="9" t="s">
        <v>8672</v>
      </c>
      <c r="V2256" s="9" t="s">
        <v>25103</v>
      </c>
      <c r="W2256" s="9" t="s">
        <v>18780</v>
      </c>
      <c r="Y2256" s="9" t="s">
        <v>19119</v>
      </c>
      <c r="Z2256" s="9" t="s">
        <v>5282</v>
      </c>
      <c r="AA2256" s="9" t="s">
        <v>25104</v>
      </c>
      <c r="AB2256" s="9" t="s">
        <v>18782</v>
      </c>
      <c r="AC2256">
        <v>7.3</v>
      </c>
      <c r="AD2256" s="9" t="s">
        <v>19119</v>
      </c>
      <c r="AE2256" s="9" t="s">
        <v>25103</v>
      </c>
      <c r="AF2256" s="9" t="s">
        <v>18780</v>
      </c>
      <c r="AG2256" s="9" t="s">
        <v>987</v>
      </c>
      <c r="AH2256">
        <v>2.2000000000000002</v>
      </c>
      <c r="AI2256" s="9" t="s">
        <v>19119</v>
      </c>
      <c r="AK2256" s="5" t="s">
        <v>25103</v>
      </c>
      <c r="AL2256" s="12">
        <v>84</v>
      </c>
      <c r="AM2256" s="12" t="e">
        <v>#N/A</v>
      </c>
      <c r="AN2256" s="5" t="s">
        <v>9473</v>
      </c>
      <c r="AO2256" s="5" t="s">
        <v>25103</v>
      </c>
      <c r="AP2256" s="5" t="s">
        <v>18782</v>
      </c>
      <c r="AQ2256" s="5">
        <v>4.5999999999999996</v>
      </c>
      <c r="AR2256" s="5" t="s">
        <v>19119</v>
      </c>
    </row>
    <row r="2257" spans="1:44">
      <c r="A2257" s="5" t="s">
        <v>9476</v>
      </c>
      <c r="B2257" s="5" t="s">
        <v>9477</v>
      </c>
      <c r="C2257" s="5"/>
      <c r="D2257" s="5" t="s">
        <v>1376</v>
      </c>
      <c r="E2257" s="5" t="s">
        <v>9478</v>
      </c>
      <c r="F2257" s="5">
        <v>2015</v>
      </c>
      <c r="G2257" s="5">
        <v>2015</v>
      </c>
      <c r="H2257" s="5" t="str">
        <f t="shared" si="140"/>
        <v>2010s</v>
      </c>
      <c r="I2257" s="5">
        <v>119</v>
      </c>
      <c r="J2257" s="5" t="str">
        <f>IF(I2257&lt;&gt;"",IF(I2257&gt;=60,"Feature","Short/TV Show"),"No Runtime")</f>
        <v>Feature</v>
      </c>
      <c r="K2257" s="5" t="s">
        <v>100</v>
      </c>
      <c r="L2257" s="5"/>
      <c r="M2257" s="5"/>
      <c r="N2257" s="5"/>
      <c r="O2257" s="5" t="str">
        <f t="shared" si="141"/>
        <v>No</v>
      </c>
      <c r="P2257" s="5"/>
      <c r="Q2257" s="6"/>
      <c r="R2257" s="12">
        <f t="shared" si="142"/>
        <v>119</v>
      </c>
      <c r="S2257" s="12" t="e">
        <f t="shared" si="143"/>
        <v>#N/A</v>
      </c>
      <c r="U2257" s="9"/>
      <c r="V2257" s="9" t="s">
        <v>25103</v>
      </c>
      <c r="W2257" s="9" t="s">
        <v>18781</v>
      </c>
      <c r="Y2257" s="9" t="s">
        <v>19119</v>
      </c>
      <c r="Z2257" s="9" t="s">
        <v>20059</v>
      </c>
      <c r="AA2257" s="9" t="s">
        <v>25104</v>
      </c>
      <c r="AB2257" s="9" t="s">
        <v>18782</v>
      </c>
      <c r="AC2257">
        <v>7.3</v>
      </c>
      <c r="AD2257" s="9" t="s">
        <v>19119</v>
      </c>
      <c r="AE2257" s="9" t="s">
        <v>25105</v>
      </c>
      <c r="AF2257" s="9" t="s">
        <v>18780</v>
      </c>
      <c r="AG2257" s="9" t="s">
        <v>3064</v>
      </c>
      <c r="AH2257">
        <v>6.6</v>
      </c>
      <c r="AI2257" s="9" t="s">
        <v>19118</v>
      </c>
      <c r="AK2257" s="5" t="s">
        <v>25103</v>
      </c>
      <c r="AL2257" s="12" t="e">
        <v>#N/A</v>
      </c>
      <c r="AM2257" s="12" t="e">
        <v>#N/A</v>
      </c>
      <c r="AN2257" s="5" t="s">
        <v>9477</v>
      </c>
      <c r="AO2257" s="5" t="s">
        <v>25103</v>
      </c>
      <c r="AP2257" s="5" t="s">
        <v>18780</v>
      </c>
      <c r="AQ2257" s="5"/>
      <c r="AR2257" s="5" t="s">
        <v>19119</v>
      </c>
    </row>
    <row r="2258" spans="1:44">
      <c r="A2258" s="5" t="s">
        <v>9479</v>
      </c>
      <c r="B2258" s="5" t="s">
        <v>9480</v>
      </c>
      <c r="C2258" s="5"/>
      <c r="D2258" s="5" t="s">
        <v>4950</v>
      </c>
      <c r="E2258" s="5" t="s">
        <v>9481</v>
      </c>
      <c r="F2258" s="5">
        <v>2013</v>
      </c>
      <c r="G2258" s="5">
        <v>2013</v>
      </c>
      <c r="H2258" s="5" t="str">
        <f t="shared" si="140"/>
        <v>2010s</v>
      </c>
      <c r="I2258" s="5">
        <v>83</v>
      </c>
      <c r="J2258" s="5" t="str">
        <f>IF(I2258&lt;&gt;"",IF(I2258&gt;=60,"Feature","Short/TV Show"),"No Runtime")</f>
        <v>Feature</v>
      </c>
      <c r="K2258" s="5" t="s">
        <v>39</v>
      </c>
      <c r="L2258" s="5"/>
      <c r="M2258" s="5"/>
      <c r="N2258" s="5"/>
      <c r="O2258" s="5" t="str">
        <f t="shared" si="141"/>
        <v>No</v>
      </c>
      <c r="P2258" s="5"/>
      <c r="Q2258" s="6"/>
      <c r="R2258" s="12">
        <f t="shared" si="142"/>
        <v>83</v>
      </c>
      <c r="S2258" s="12" t="e">
        <f t="shared" si="143"/>
        <v>#N/A</v>
      </c>
      <c r="U2258" s="9" t="s">
        <v>8680</v>
      </c>
      <c r="V2258" s="9" t="s">
        <v>25108</v>
      </c>
      <c r="W2258" s="9" t="s">
        <v>18780</v>
      </c>
      <c r="Y2258" s="9" t="s">
        <v>19119</v>
      </c>
      <c r="Z2258" s="9" t="s">
        <v>18759</v>
      </c>
      <c r="AA2258" s="9" t="s">
        <v>25104</v>
      </c>
      <c r="AB2258" s="9" t="s">
        <v>18782</v>
      </c>
      <c r="AC2258">
        <v>7.3</v>
      </c>
      <c r="AD2258" s="9" t="s">
        <v>19119</v>
      </c>
      <c r="AE2258" s="9" t="s">
        <v>25105</v>
      </c>
      <c r="AF2258" s="9" t="s">
        <v>18780</v>
      </c>
      <c r="AG2258" s="9" t="s">
        <v>620</v>
      </c>
      <c r="AH2258">
        <v>6.6</v>
      </c>
      <c r="AI2258" s="9" t="s">
        <v>19118</v>
      </c>
      <c r="AK2258" s="5" t="s">
        <v>25103</v>
      </c>
      <c r="AL2258" s="12">
        <v>98</v>
      </c>
      <c r="AM2258" s="12" t="e">
        <v>#N/A</v>
      </c>
      <c r="AN2258" s="5" t="s">
        <v>9480</v>
      </c>
      <c r="AO2258" s="5" t="s">
        <v>25103</v>
      </c>
      <c r="AP2258" s="5" t="s">
        <v>18780</v>
      </c>
      <c r="AQ2258" s="5"/>
      <c r="AR2258" s="5" t="s">
        <v>19119</v>
      </c>
    </row>
    <row r="2259" spans="1:44">
      <c r="A2259" s="5" t="s">
        <v>9482</v>
      </c>
      <c r="B2259" s="5" t="s">
        <v>9483</v>
      </c>
      <c r="C2259" s="5" t="s">
        <v>9484</v>
      </c>
      <c r="D2259" s="5" t="s">
        <v>9485</v>
      </c>
      <c r="E2259" s="5" t="s">
        <v>9486</v>
      </c>
      <c r="F2259" s="5">
        <v>2010</v>
      </c>
      <c r="G2259" s="5">
        <v>2010</v>
      </c>
      <c r="H2259" s="5" t="str">
        <f t="shared" si="140"/>
        <v>2010s</v>
      </c>
      <c r="I2259" s="5"/>
      <c r="J2259" s="5" t="str">
        <f>IF(I2259&lt;&gt;"",IF(I2259&gt;=60,"Feature","Short/TV Show"),"No Runtime")</f>
        <v>No Runtime</v>
      </c>
      <c r="K2259" s="5" t="s">
        <v>76</v>
      </c>
      <c r="L2259" s="5"/>
      <c r="M2259" s="5">
        <v>7.6</v>
      </c>
      <c r="N2259" s="5">
        <v>58</v>
      </c>
      <c r="O2259" s="5" t="str">
        <f t="shared" si="141"/>
        <v>No</v>
      </c>
      <c r="P2259" s="5"/>
      <c r="Q2259" s="6"/>
      <c r="R2259" s="12" t="e">
        <f t="shared" si="142"/>
        <v>#N/A</v>
      </c>
      <c r="S2259" s="12" t="e">
        <f t="shared" si="143"/>
        <v>#N/A</v>
      </c>
      <c r="U2259" s="9" t="s">
        <v>8685</v>
      </c>
      <c r="V2259" s="9" t="s">
        <v>25115</v>
      </c>
      <c r="W2259" s="9" t="s">
        <v>18782</v>
      </c>
      <c r="Y2259" s="9" t="s">
        <v>19119</v>
      </c>
      <c r="Z2259" s="9" t="s">
        <v>20111</v>
      </c>
      <c r="AA2259" s="9" t="s">
        <v>25104</v>
      </c>
      <c r="AB2259" s="9" t="s">
        <v>18782</v>
      </c>
      <c r="AC2259">
        <v>7.3</v>
      </c>
      <c r="AD2259" s="9" t="s">
        <v>19119</v>
      </c>
      <c r="AE2259" s="9" t="s">
        <v>25103</v>
      </c>
      <c r="AF2259" s="9" t="s">
        <v>18780</v>
      </c>
      <c r="AG2259" s="9" t="s">
        <v>620</v>
      </c>
      <c r="AH2259">
        <v>6.6</v>
      </c>
      <c r="AI2259" s="9" t="s">
        <v>19119</v>
      </c>
      <c r="AK2259" s="5" t="s">
        <v>25103</v>
      </c>
      <c r="AL2259" s="12" t="e">
        <v>#N/A</v>
      </c>
      <c r="AM2259" s="12">
        <v>12</v>
      </c>
      <c r="AN2259" s="5" t="s">
        <v>9483</v>
      </c>
      <c r="AO2259" s="5" t="s">
        <v>25103</v>
      </c>
      <c r="AP2259" s="5" t="s">
        <v>18782</v>
      </c>
      <c r="AQ2259" s="5">
        <v>7.6</v>
      </c>
      <c r="AR2259" s="5" t="s">
        <v>19119</v>
      </c>
    </row>
    <row r="2260" spans="1:44">
      <c r="A2260" s="5" t="s">
        <v>9487</v>
      </c>
      <c r="B2260" s="5" t="s">
        <v>9488</v>
      </c>
      <c r="C2260" s="5"/>
      <c r="D2260" s="5"/>
      <c r="E2260" s="5" t="s">
        <v>9489</v>
      </c>
      <c r="F2260" s="5">
        <v>2014</v>
      </c>
      <c r="G2260" s="5">
        <v>2014</v>
      </c>
      <c r="H2260" s="5" t="str">
        <f t="shared" si="140"/>
        <v>2010s</v>
      </c>
      <c r="I2260" s="5"/>
      <c r="J2260" s="5" t="str">
        <f>IF(I2260&lt;&gt;"",IF(I2260&gt;=60,"Feature","Short/TV Show"),"No Runtime")</f>
        <v>No Runtime</v>
      </c>
      <c r="K2260" s="5" t="s">
        <v>184</v>
      </c>
      <c r="L2260" s="5"/>
      <c r="M2260" s="5"/>
      <c r="N2260" s="5"/>
      <c r="O2260" s="5" t="str">
        <f t="shared" si="141"/>
        <v>No</v>
      </c>
      <c r="P2260" s="5"/>
      <c r="Q2260" s="6"/>
      <c r="R2260" s="12" t="e">
        <f t="shared" si="142"/>
        <v>#N/A</v>
      </c>
      <c r="S2260" s="12" t="e">
        <f t="shared" si="143"/>
        <v>#N/A</v>
      </c>
      <c r="U2260" s="9"/>
      <c r="V2260" s="9" t="s">
        <v>25103</v>
      </c>
      <c r="W2260" s="9" t="s">
        <v>18782</v>
      </c>
      <c r="X2260">
        <v>8.1999999999999993</v>
      </c>
      <c r="Y2260" s="9" t="s">
        <v>19119</v>
      </c>
      <c r="Z2260" s="9" t="s">
        <v>19152</v>
      </c>
      <c r="AA2260" s="9" t="s">
        <v>25103</v>
      </c>
      <c r="AB2260" s="9" t="s">
        <v>18780</v>
      </c>
      <c r="AC2260">
        <v>5.5</v>
      </c>
      <c r="AD2260" s="9" t="s">
        <v>19118</v>
      </c>
      <c r="AE2260" s="9" t="s">
        <v>25103</v>
      </c>
      <c r="AF2260" s="9" t="s">
        <v>18780</v>
      </c>
      <c r="AG2260" s="9" t="s">
        <v>100</v>
      </c>
      <c r="AH2260">
        <v>6.6</v>
      </c>
      <c r="AI2260" s="9" t="s">
        <v>19119</v>
      </c>
      <c r="AK2260" s="5" t="s">
        <v>25103</v>
      </c>
      <c r="AL2260" s="12">
        <v>90</v>
      </c>
      <c r="AM2260" s="12" t="e">
        <v>#N/A</v>
      </c>
      <c r="AN2260" s="5" t="s">
        <v>9488</v>
      </c>
      <c r="AO2260" s="5" t="s">
        <v>25103</v>
      </c>
      <c r="AP2260" s="5" t="s">
        <v>18782</v>
      </c>
      <c r="AQ2260" s="5"/>
      <c r="AR2260" s="5" t="s">
        <v>19119</v>
      </c>
    </row>
    <row r="2261" spans="1:44">
      <c r="A2261" s="5" t="s">
        <v>9490</v>
      </c>
      <c r="B2261" s="5" t="s">
        <v>9491</v>
      </c>
      <c r="C2261" s="5" t="s">
        <v>9492</v>
      </c>
      <c r="D2261" s="5" t="s">
        <v>9493</v>
      </c>
      <c r="E2261" s="5" t="s">
        <v>9494</v>
      </c>
      <c r="F2261" s="5">
        <v>2014</v>
      </c>
      <c r="G2261" s="5">
        <v>2014</v>
      </c>
      <c r="H2261" s="5" t="str">
        <f t="shared" si="140"/>
        <v>2010s</v>
      </c>
      <c r="I2261" s="5">
        <v>65</v>
      </c>
      <c r="J2261" s="5" t="str">
        <f>IF(I2261&lt;&gt;"",IF(I2261&gt;=60,"Feature","Short/TV Show"),"No Runtime")</f>
        <v>Feature</v>
      </c>
      <c r="K2261" s="5" t="s">
        <v>579</v>
      </c>
      <c r="L2261" s="5"/>
      <c r="M2261" s="5"/>
      <c r="N2261" s="5"/>
      <c r="O2261" s="5" t="str">
        <f t="shared" si="141"/>
        <v>No</v>
      </c>
      <c r="P2261" s="5"/>
      <c r="Q2261" s="6"/>
      <c r="R2261" s="12">
        <f t="shared" si="142"/>
        <v>65</v>
      </c>
      <c r="S2261" s="12" t="e">
        <f t="shared" si="143"/>
        <v>#N/A</v>
      </c>
      <c r="U2261" s="9" t="s">
        <v>8693</v>
      </c>
      <c r="V2261" s="9" t="s">
        <v>25106</v>
      </c>
      <c r="W2261" s="9" t="s">
        <v>18782</v>
      </c>
      <c r="X2261">
        <v>6.1</v>
      </c>
      <c r="Y2261" s="9" t="s">
        <v>19119</v>
      </c>
      <c r="Z2261" s="9" t="s">
        <v>19189</v>
      </c>
      <c r="AA2261" s="9" t="s">
        <v>25103</v>
      </c>
      <c r="AB2261" s="9" t="s">
        <v>18780</v>
      </c>
      <c r="AC2261">
        <v>5.5</v>
      </c>
      <c r="AD2261" s="9" t="s">
        <v>19118</v>
      </c>
      <c r="AE2261" s="9" t="s">
        <v>25104</v>
      </c>
      <c r="AF2261" s="9" t="s">
        <v>18782</v>
      </c>
      <c r="AG2261" s="9" t="s">
        <v>100</v>
      </c>
      <c r="AH2261">
        <v>8.5</v>
      </c>
      <c r="AI2261" s="9" t="s">
        <v>19118</v>
      </c>
      <c r="AK2261" s="5" t="s">
        <v>25103</v>
      </c>
      <c r="AL2261" s="12" t="e">
        <v>#N/A</v>
      </c>
      <c r="AM2261" s="12" t="e">
        <v>#N/A</v>
      </c>
      <c r="AN2261" s="5" t="s">
        <v>9491</v>
      </c>
      <c r="AO2261" s="5" t="s">
        <v>25103</v>
      </c>
      <c r="AP2261" s="5" t="s">
        <v>18780</v>
      </c>
      <c r="AQ2261" s="5"/>
      <c r="AR2261" s="5" t="s">
        <v>19119</v>
      </c>
    </row>
    <row r="2262" spans="1:44">
      <c r="A2262" s="5" t="s">
        <v>9495</v>
      </c>
      <c r="B2262" s="5" t="s">
        <v>9496</v>
      </c>
      <c r="C2262" s="5"/>
      <c r="D2262" s="5" t="s">
        <v>9497</v>
      </c>
      <c r="E2262" s="5" t="s">
        <v>9498</v>
      </c>
      <c r="F2262" s="5">
        <v>2019</v>
      </c>
      <c r="G2262" s="5">
        <v>2019</v>
      </c>
      <c r="H2262" s="5" t="str">
        <f t="shared" si="140"/>
        <v>2010s</v>
      </c>
      <c r="I2262" s="5"/>
      <c r="J2262" s="5" t="str">
        <f>IF(I2262&lt;&gt;"",IF(I2262&gt;=60,"Feature","Short/TV Show"),"No Runtime")</f>
        <v>No Runtime</v>
      </c>
      <c r="K2262" s="5" t="s">
        <v>3125</v>
      </c>
      <c r="L2262" s="5"/>
      <c r="M2262" s="5"/>
      <c r="N2262" s="5"/>
      <c r="O2262" s="5" t="str">
        <f t="shared" si="141"/>
        <v>No</v>
      </c>
      <c r="P2262" s="5"/>
      <c r="Q2262" s="6"/>
      <c r="R2262" s="12" t="e">
        <f t="shared" si="142"/>
        <v>#N/A</v>
      </c>
      <c r="S2262" s="12" t="e">
        <f t="shared" si="143"/>
        <v>#N/A</v>
      </c>
      <c r="U2262" s="9" t="s">
        <v>316</v>
      </c>
      <c r="V2262" s="9" t="s">
        <v>25105</v>
      </c>
      <c r="W2262" s="9" t="s">
        <v>18780</v>
      </c>
      <c r="X2262">
        <v>5.9</v>
      </c>
      <c r="Y2262" s="9" t="s">
        <v>19119</v>
      </c>
      <c r="Z2262" s="9" t="s">
        <v>18829</v>
      </c>
      <c r="AA2262" s="9" t="s">
        <v>25103</v>
      </c>
      <c r="AB2262" s="9" t="s">
        <v>18780</v>
      </c>
      <c r="AC2262">
        <v>5.5</v>
      </c>
      <c r="AD2262" s="9" t="s">
        <v>19118</v>
      </c>
      <c r="AE2262" s="9" t="s">
        <v>25104</v>
      </c>
      <c r="AF2262" s="9" t="s">
        <v>18782</v>
      </c>
      <c r="AG2262" s="9" t="s">
        <v>657</v>
      </c>
      <c r="AH2262">
        <v>8.5</v>
      </c>
      <c r="AI2262" s="9" t="s">
        <v>19118</v>
      </c>
      <c r="AK2262" s="5" t="s">
        <v>25103</v>
      </c>
      <c r="AL2262" s="12" t="e">
        <v>#N/A</v>
      </c>
      <c r="AM2262" s="12" t="e">
        <v>#N/A</v>
      </c>
      <c r="AN2262" s="5" t="s">
        <v>9496</v>
      </c>
      <c r="AO2262" s="5" t="s">
        <v>25103</v>
      </c>
      <c r="AP2262" s="5" t="s">
        <v>18782</v>
      </c>
      <c r="AQ2262" s="5"/>
      <c r="AR2262" s="5" t="s">
        <v>19119</v>
      </c>
    </row>
    <row r="2263" spans="1:44">
      <c r="A2263" s="5" t="s">
        <v>9499</v>
      </c>
      <c r="B2263" s="5" t="s">
        <v>9500</v>
      </c>
      <c r="C2263" s="5"/>
      <c r="D2263" s="5"/>
      <c r="E2263" s="5" t="s">
        <v>9501</v>
      </c>
      <c r="F2263" s="5" t="s">
        <v>9502</v>
      </c>
      <c r="G2263" s="5">
        <v>2003</v>
      </c>
      <c r="H2263" s="5" t="str">
        <f t="shared" si="140"/>
        <v>2000s</v>
      </c>
      <c r="I2263" s="5"/>
      <c r="J2263" s="5" t="str">
        <f>IF(I2263&lt;&gt;"",IF(I2263&gt;=60,"Feature","Short/TV Show"),"No Runtime")</f>
        <v>No Runtime</v>
      </c>
      <c r="K2263" s="5" t="s">
        <v>100</v>
      </c>
      <c r="L2263" s="5"/>
      <c r="M2263" s="5"/>
      <c r="N2263" s="5"/>
      <c r="O2263" s="5" t="str">
        <f t="shared" si="141"/>
        <v>No</v>
      </c>
      <c r="P2263" s="5"/>
      <c r="Q2263" s="6"/>
      <c r="R2263" s="12" t="e">
        <f t="shared" si="142"/>
        <v>#N/A</v>
      </c>
      <c r="S2263" s="12" t="e">
        <f t="shared" si="143"/>
        <v>#N/A</v>
      </c>
      <c r="U2263" s="9" t="s">
        <v>670</v>
      </c>
      <c r="V2263" s="9" t="s">
        <v>25106</v>
      </c>
      <c r="W2263" s="9" t="s">
        <v>18780</v>
      </c>
      <c r="X2263">
        <v>5.7</v>
      </c>
      <c r="Y2263" s="9" t="s">
        <v>19119</v>
      </c>
      <c r="Z2263" s="9" t="s">
        <v>19129</v>
      </c>
      <c r="AA2263" s="9" t="s">
        <v>25103</v>
      </c>
      <c r="AB2263" s="9" t="s">
        <v>18780</v>
      </c>
      <c r="AC2263">
        <v>5.5</v>
      </c>
      <c r="AD2263" s="9" t="s">
        <v>19118</v>
      </c>
      <c r="AE2263" s="9" t="s">
        <v>25104</v>
      </c>
      <c r="AF2263" s="9" t="s">
        <v>18782</v>
      </c>
      <c r="AG2263" s="9" t="s">
        <v>100</v>
      </c>
      <c r="AI2263" s="9" t="s">
        <v>19119</v>
      </c>
      <c r="AK2263" s="5" t="s">
        <v>25103</v>
      </c>
      <c r="AL2263" s="12" t="e">
        <v>#N/A</v>
      </c>
      <c r="AM2263" s="12" t="e">
        <v>#N/A</v>
      </c>
      <c r="AN2263" s="5" t="s">
        <v>9500</v>
      </c>
      <c r="AO2263" s="5" t="s">
        <v>25106</v>
      </c>
      <c r="AP2263" s="5" t="s">
        <v>18782</v>
      </c>
      <c r="AQ2263" s="5"/>
      <c r="AR2263" s="5" t="s">
        <v>19119</v>
      </c>
    </row>
    <row r="2264" spans="1:44">
      <c r="A2264" s="5" t="s">
        <v>9503</v>
      </c>
      <c r="B2264" s="5" t="s">
        <v>9504</v>
      </c>
      <c r="C2264" s="5" t="s">
        <v>9505</v>
      </c>
      <c r="D2264" s="5" t="s">
        <v>9506</v>
      </c>
      <c r="E2264" s="5" t="s">
        <v>9507</v>
      </c>
      <c r="F2264" s="5">
        <v>2016</v>
      </c>
      <c r="G2264" s="5">
        <v>2016</v>
      </c>
      <c r="H2264" s="5" t="str">
        <f t="shared" si="140"/>
        <v>2010s</v>
      </c>
      <c r="I2264" s="5">
        <v>8</v>
      </c>
      <c r="J2264" s="5" t="str">
        <f>IF(I2264&lt;&gt;"",IF(I2264&gt;=60,"Feature","Short/TV Show"),"No Runtime")</f>
        <v>Short/TV Show</v>
      </c>
      <c r="K2264" s="5" t="s">
        <v>9508</v>
      </c>
      <c r="L2264" s="5"/>
      <c r="M2264" s="5">
        <v>8.1</v>
      </c>
      <c r="N2264" s="5">
        <v>11</v>
      </c>
      <c r="O2264" s="5" t="str">
        <f t="shared" si="141"/>
        <v>No</v>
      </c>
      <c r="P2264" s="5"/>
      <c r="Q2264" s="6"/>
      <c r="R2264" s="12" t="e">
        <f t="shared" si="142"/>
        <v>#N/A</v>
      </c>
      <c r="S2264" s="12">
        <f t="shared" si="143"/>
        <v>8</v>
      </c>
      <c r="U2264" s="9" t="s">
        <v>7496</v>
      </c>
      <c r="V2264" s="9" t="s">
        <v>25103</v>
      </c>
      <c r="W2264" s="9" t="s">
        <v>18780</v>
      </c>
      <c r="Y2264" s="9" t="s">
        <v>19119</v>
      </c>
      <c r="Z2264" s="9" t="s">
        <v>19149</v>
      </c>
      <c r="AA2264" s="9" t="s">
        <v>25103</v>
      </c>
      <c r="AB2264" s="9" t="s">
        <v>18780</v>
      </c>
      <c r="AC2264">
        <v>5.9</v>
      </c>
      <c r="AD2264" s="9" t="s">
        <v>19118</v>
      </c>
      <c r="AE2264" s="9" t="s">
        <v>25103</v>
      </c>
      <c r="AF2264" s="9" t="s">
        <v>18781</v>
      </c>
      <c r="AG2264" s="9" t="s">
        <v>3187</v>
      </c>
      <c r="AH2264">
        <v>7.5</v>
      </c>
      <c r="AI2264" s="9" t="s">
        <v>19119</v>
      </c>
      <c r="AK2264" s="5" t="s">
        <v>25103</v>
      </c>
      <c r="AL2264" s="12" t="e">
        <v>#N/A</v>
      </c>
      <c r="AM2264" s="12">
        <v>30</v>
      </c>
      <c r="AN2264" s="5" t="s">
        <v>9504</v>
      </c>
      <c r="AO2264" s="5" t="s">
        <v>25103</v>
      </c>
      <c r="AP2264" s="5" t="s">
        <v>18781</v>
      </c>
      <c r="AQ2264" s="5">
        <v>8.1</v>
      </c>
      <c r="AR2264" s="5" t="s">
        <v>19119</v>
      </c>
    </row>
    <row r="2265" spans="1:44">
      <c r="A2265" s="5" t="s">
        <v>9509</v>
      </c>
      <c r="B2265" s="5" t="s">
        <v>9510</v>
      </c>
      <c r="C2265" s="5" t="s">
        <v>9511</v>
      </c>
      <c r="D2265" s="5" t="s">
        <v>8402</v>
      </c>
      <c r="E2265" s="5" t="s">
        <v>9512</v>
      </c>
      <c r="F2265" s="5">
        <v>1961</v>
      </c>
      <c r="G2265" s="5">
        <v>1961</v>
      </c>
      <c r="H2265" s="5" t="str">
        <f t="shared" si="140"/>
        <v>1960s</v>
      </c>
      <c r="I2265" s="5">
        <v>92</v>
      </c>
      <c r="J2265" s="5" t="str">
        <f>IF(I2265&lt;&gt;"",IF(I2265&gt;=60,"Feature","Short/TV Show"),"No Runtime")</f>
        <v>Feature</v>
      </c>
      <c r="K2265" s="5" t="s">
        <v>173</v>
      </c>
      <c r="L2265" s="5"/>
      <c r="M2265" s="5">
        <v>7</v>
      </c>
      <c r="N2265" s="5">
        <v>9</v>
      </c>
      <c r="O2265" s="5" t="str">
        <f t="shared" si="141"/>
        <v>No</v>
      </c>
      <c r="P2265" s="5"/>
      <c r="Q2265" s="6"/>
      <c r="R2265" s="12">
        <f t="shared" si="142"/>
        <v>92</v>
      </c>
      <c r="S2265" s="12" t="e">
        <f t="shared" si="143"/>
        <v>#N/A</v>
      </c>
      <c r="U2265" s="9"/>
      <c r="V2265" s="9" t="s">
        <v>25104</v>
      </c>
      <c r="W2265" s="9" t="s">
        <v>18782</v>
      </c>
      <c r="X2265">
        <v>9.1</v>
      </c>
      <c r="Y2265" s="9" t="s">
        <v>19119</v>
      </c>
      <c r="Z2265" s="9" t="s">
        <v>19251</v>
      </c>
      <c r="AA2265" s="9" t="s">
        <v>25103</v>
      </c>
      <c r="AB2265" s="9" t="s">
        <v>18780</v>
      </c>
      <c r="AC2265">
        <v>5.9</v>
      </c>
      <c r="AD2265" s="9" t="s">
        <v>19118</v>
      </c>
      <c r="AE2265" s="9" t="s">
        <v>25103</v>
      </c>
      <c r="AF2265" s="9" t="s">
        <v>18781</v>
      </c>
      <c r="AG2265" s="9" t="s">
        <v>3607</v>
      </c>
      <c r="AH2265">
        <v>7.5</v>
      </c>
      <c r="AI2265" s="9" t="s">
        <v>19119</v>
      </c>
      <c r="AK2265" s="5" t="s">
        <v>25103</v>
      </c>
      <c r="AL2265" s="12">
        <v>117</v>
      </c>
      <c r="AM2265" s="12" t="e">
        <v>#N/A</v>
      </c>
      <c r="AN2265" s="5" t="s">
        <v>9510</v>
      </c>
      <c r="AO2265" s="5" t="s">
        <v>25111</v>
      </c>
      <c r="AP2265" s="5" t="s">
        <v>18780</v>
      </c>
      <c r="AQ2265" s="5">
        <v>7</v>
      </c>
      <c r="AR2265" s="5" t="s">
        <v>19119</v>
      </c>
    </row>
    <row r="2266" spans="1:44">
      <c r="A2266" s="5" t="s">
        <v>9513</v>
      </c>
      <c r="B2266" s="5" t="s">
        <v>9514</v>
      </c>
      <c r="C2266" s="5" t="s">
        <v>9515</v>
      </c>
      <c r="D2266" s="5" t="s">
        <v>9516</v>
      </c>
      <c r="E2266" s="5"/>
      <c r="F2266" s="5">
        <v>2017</v>
      </c>
      <c r="G2266" s="5">
        <v>2017</v>
      </c>
      <c r="H2266" s="5" t="str">
        <f t="shared" si="140"/>
        <v>2010s</v>
      </c>
      <c r="I2266" s="5">
        <v>21</v>
      </c>
      <c r="J2266" s="5" t="str">
        <f>IF(I2266&lt;&gt;"",IF(I2266&gt;=60,"Feature","Short/TV Show"),"No Runtime")</f>
        <v>Short/TV Show</v>
      </c>
      <c r="K2266" s="5" t="s">
        <v>1935</v>
      </c>
      <c r="L2266" s="5"/>
      <c r="M2266" s="5"/>
      <c r="N2266" s="5"/>
      <c r="O2266" s="5" t="str">
        <f t="shared" si="141"/>
        <v>No</v>
      </c>
      <c r="P2266" s="5"/>
      <c r="Q2266" s="6"/>
      <c r="R2266" s="12" t="e">
        <f t="shared" si="142"/>
        <v>#N/A</v>
      </c>
      <c r="S2266" s="12">
        <f t="shared" si="143"/>
        <v>21</v>
      </c>
      <c r="U2266" s="9" t="s">
        <v>8712</v>
      </c>
      <c r="V2266" s="9" t="s">
        <v>25104</v>
      </c>
      <c r="W2266" s="9" t="s">
        <v>18781</v>
      </c>
      <c r="X2266">
        <v>6.3</v>
      </c>
      <c r="Y2266" s="9" t="s">
        <v>19119</v>
      </c>
      <c r="Z2266" s="9" t="s">
        <v>19255</v>
      </c>
      <c r="AA2266" s="9" t="s">
        <v>25103</v>
      </c>
      <c r="AB2266" s="9" t="s">
        <v>18780</v>
      </c>
      <c r="AC2266">
        <v>5.9</v>
      </c>
      <c r="AD2266" s="9" t="s">
        <v>19118</v>
      </c>
      <c r="AE2266" s="9" t="s">
        <v>25103</v>
      </c>
      <c r="AF2266" s="9" t="s">
        <v>18781</v>
      </c>
      <c r="AG2266" s="9" t="s">
        <v>3064</v>
      </c>
      <c r="AH2266">
        <v>7.5</v>
      </c>
      <c r="AI2266" s="9" t="s">
        <v>19119</v>
      </c>
      <c r="AK2266" s="5" t="s">
        <v>25103</v>
      </c>
      <c r="AL2266" s="12" t="e">
        <v>#N/A</v>
      </c>
      <c r="AM2266" s="12" t="e">
        <v>#N/A</v>
      </c>
      <c r="AN2266" s="5" t="s">
        <v>9514</v>
      </c>
      <c r="AO2266" s="5" t="s">
        <v>25103</v>
      </c>
      <c r="AP2266" s="5" t="s">
        <v>18781</v>
      </c>
      <c r="AQ2266" s="5"/>
      <c r="AR2266" s="5" t="s">
        <v>19119</v>
      </c>
    </row>
    <row r="2267" spans="1:44">
      <c r="A2267" s="5" t="s">
        <v>9517</v>
      </c>
      <c r="B2267" s="5" t="s">
        <v>9518</v>
      </c>
      <c r="C2267" s="5" t="s">
        <v>9519</v>
      </c>
      <c r="D2267" s="5" t="s">
        <v>1093</v>
      </c>
      <c r="E2267" s="5" t="s">
        <v>9520</v>
      </c>
      <c r="F2267" s="5">
        <v>1987</v>
      </c>
      <c r="G2267" s="5">
        <v>1987</v>
      </c>
      <c r="H2267" s="5" t="str">
        <f t="shared" si="140"/>
        <v>1980s</v>
      </c>
      <c r="I2267" s="5">
        <v>79</v>
      </c>
      <c r="J2267" s="5" t="str">
        <f>IF(I2267&lt;&gt;"",IF(I2267&gt;=60,"Feature","Short/TV Show"),"No Runtime")</f>
        <v>Feature</v>
      </c>
      <c r="K2267" s="5" t="s">
        <v>987</v>
      </c>
      <c r="L2267" s="5"/>
      <c r="M2267" s="5">
        <v>7.4</v>
      </c>
      <c r="N2267" s="5">
        <v>8</v>
      </c>
      <c r="O2267" s="5" t="str">
        <f t="shared" si="141"/>
        <v>No</v>
      </c>
      <c r="P2267" s="5"/>
      <c r="Q2267" s="6"/>
      <c r="R2267" s="12">
        <f t="shared" si="142"/>
        <v>79</v>
      </c>
      <c r="S2267" s="12" t="e">
        <f t="shared" si="143"/>
        <v>#N/A</v>
      </c>
      <c r="U2267" s="9"/>
      <c r="V2267" s="9" t="s">
        <v>25104</v>
      </c>
      <c r="W2267" s="9" t="s">
        <v>18782</v>
      </c>
      <c r="X2267">
        <v>9.6999999999999993</v>
      </c>
      <c r="Y2267" s="9" t="s">
        <v>19119</v>
      </c>
      <c r="Z2267" s="9" t="s">
        <v>19454</v>
      </c>
      <c r="AA2267" s="9" t="s">
        <v>25103</v>
      </c>
      <c r="AB2267" s="9" t="s">
        <v>18780</v>
      </c>
      <c r="AC2267">
        <v>5.9</v>
      </c>
      <c r="AD2267" s="9" t="s">
        <v>19118</v>
      </c>
      <c r="AE2267" s="9" t="s">
        <v>25103</v>
      </c>
      <c r="AF2267" s="9" t="s">
        <v>18780</v>
      </c>
      <c r="AG2267" s="9" t="s">
        <v>100</v>
      </c>
      <c r="AH2267">
        <v>5</v>
      </c>
      <c r="AI2267" s="9" t="s">
        <v>19118</v>
      </c>
      <c r="AK2267" s="5" t="s">
        <v>25103</v>
      </c>
      <c r="AL2267" s="12" t="e">
        <v>#N/A</v>
      </c>
      <c r="AM2267" s="12" t="e">
        <v>#N/A</v>
      </c>
      <c r="AN2267" s="5" t="s">
        <v>9518</v>
      </c>
      <c r="AO2267" s="5" t="s">
        <v>25105</v>
      </c>
      <c r="AP2267" s="5" t="s">
        <v>18780</v>
      </c>
      <c r="AQ2267" s="5">
        <v>7.4</v>
      </c>
      <c r="AR2267" s="5" t="s">
        <v>19119</v>
      </c>
    </row>
    <row r="2268" spans="1:44">
      <c r="A2268" s="5" t="s">
        <v>9521</v>
      </c>
      <c r="B2268" s="5" t="s">
        <v>9522</v>
      </c>
      <c r="C2268" s="5"/>
      <c r="D2268" s="5" t="s">
        <v>9523</v>
      </c>
      <c r="E2268" s="5" t="s">
        <v>9524</v>
      </c>
      <c r="F2268" s="5">
        <v>2006</v>
      </c>
      <c r="G2268" s="5">
        <v>2006</v>
      </c>
      <c r="H2268" s="5" t="str">
        <f t="shared" si="140"/>
        <v>2000s</v>
      </c>
      <c r="I2268" s="5">
        <v>110</v>
      </c>
      <c r="J2268" s="5" t="str">
        <f>IF(I2268&lt;&gt;"",IF(I2268&gt;=60,"Feature","Short/TV Show"),"No Runtime")</f>
        <v>Feature</v>
      </c>
      <c r="K2268" s="5" t="s">
        <v>259</v>
      </c>
      <c r="L2268" s="5"/>
      <c r="M2268" s="5">
        <v>4.5</v>
      </c>
      <c r="N2268" s="5">
        <v>13</v>
      </c>
      <c r="O2268" s="5" t="str">
        <f t="shared" si="141"/>
        <v>No</v>
      </c>
      <c r="P2268" s="5"/>
      <c r="Q2268" s="6"/>
      <c r="R2268" s="12">
        <f t="shared" si="142"/>
        <v>110</v>
      </c>
      <c r="S2268" s="12" t="e">
        <f t="shared" si="143"/>
        <v>#N/A</v>
      </c>
      <c r="U2268" s="9" t="s">
        <v>97</v>
      </c>
      <c r="V2268" s="9" t="s">
        <v>25103</v>
      </c>
      <c r="W2268" s="9" t="s">
        <v>18780</v>
      </c>
      <c r="X2268">
        <v>3.1</v>
      </c>
      <c r="Y2268" s="9" t="s">
        <v>19119</v>
      </c>
      <c r="Z2268" s="9" t="s">
        <v>5709</v>
      </c>
      <c r="AA2268" s="9" t="s">
        <v>25108</v>
      </c>
      <c r="AB2268" s="9" t="s">
        <v>18780</v>
      </c>
      <c r="AC2268">
        <v>8</v>
      </c>
      <c r="AD2268" s="9" t="s">
        <v>19118</v>
      </c>
      <c r="AE2268" s="9" t="s">
        <v>25103</v>
      </c>
      <c r="AF2268" s="9" t="s">
        <v>18780</v>
      </c>
      <c r="AG2268" s="9" t="s">
        <v>1411</v>
      </c>
      <c r="AH2268">
        <v>5</v>
      </c>
      <c r="AI2268" s="9" t="s">
        <v>19118</v>
      </c>
      <c r="AK2268" s="5" t="s">
        <v>25103</v>
      </c>
      <c r="AL2268" s="12">
        <v>70</v>
      </c>
      <c r="AM2268" s="12" t="e">
        <v>#N/A</v>
      </c>
      <c r="AN2268" s="5" t="s">
        <v>9522</v>
      </c>
      <c r="AO2268" s="5" t="s">
        <v>25106</v>
      </c>
      <c r="AP2268" s="5" t="s">
        <v>18780</v>
      </c>
      <c r="AQ2268" s="5">
        <v>4.5</v>
      </c>
      <c r="AR2268" s="5" t="s">
        <v>19119</v>
      </c>
    </row>
    <row r="2269" spans="1:44">
      <c r="A2269" s="5" t="s">
        <v>9525</v>
      </c>
      <c r="B2269" s="5" t="s">
        <v>9526</v>
      </c>
      <c r="C2269" s="5" t="s">
        <v>9527</v>
      </c>
      <c r="D2269" s="5"/>
      <c r="E2269" s="5" t="s">
        <v>9528</v>
      </c>
      <c r="F2269" s="5">
        <v>2022</v>
      </c>
      <c r="G2269" s="5">
        <v>2022</v>
      </c>
      <c r="H2269" s="5" t="str">
        <f t="shared" si="140"/>
        <v>2020s</v>
      </c>
      <c r="I2269" s="5"/>
      <c r="J2269" s="5" t="str">
        <f>IF(I2269&lt;&gt;"",IF(I2269&gt;=60,"Feature","Short/TV Show"),"No Runtime")</f>
        <v>No Runtime</v>
      </c>
      <c r="K2269" s="5" t="s">
        <v>210</v>
      </c>
      <c r="L2269" s="5"/>
      <c r="M2269" s="5"/>
      <c r="N2269" s="5"/>
      <c r="O2269" s="5" t="str">
        <f t="shared" si="141"/>
        <v>No</v>
      </c>
      <c r="P2269" s="5"/>
      <c r="Q2269" s="6"/>
      <c r="R2269" s="12" t="e">
        <f t="shared" si="142"/>
        <v>#N/A</v>
      </c>
      <c r="S2269" s="12" t="e">
        <f t="shared" si="143"/>
        <v>#N/A</v>
      </c>
      <c r="U2269" s="9" t="s">
        <v>171</v>
      </c>
      <c r="V2269" s="9" t="s">
        <v>25106</v>
      </c>
      <c r="W2269" s="9" t="s">
        <v>18780</v>
      </c>
      <c r="X2269">
        <v>7.3</v>
      </c>
      <c r="Y2269" s="9" t="s">
        <v>19119</v>
      </c>
      <c r="Z2269" s="9" t="s">
        <v>20112</v>
      </c>
      <c r="AA2269" s="9" t="s">
        <v>25108</v>
      </c>
      <c r="AB2269" s="9" t="s">
        <v>18780</v>
      </c>
      <c r="AC2269">
        <v>8</v>
      </c>
      <c r="AD2269" s="9" t="s">
        <v>19118</v>
      </c>
      <c r="AE2269" s="9" t="s">
        <v>25107</v>
      </c>
      <c r="AF2269" s="9" t="s">
        <v>18781</v>
      </c>
      <c r="AG2269" s="9" t="s">
        <v>100</v>
      </c>
      <c r="AI2269" s="9" t="s">
        <v>19119</v>
      </c>
      <c r="AK2269" s="5" t="s">
        <v>25103</v>
      </c>
      <c r="AL2269" s="12">
        <v>71</v>
      </c>
      <c r="AM2269" s="12" t="e">
        <v>#N/A</v>
      </c>
      <c r="AN2269" s="5" t="s">
        <v>9526</v>
      </c>
      <c r="AO2269" s="5" t="s">
        <v>25104</v>
      </c>
      <c r="AP2269" s="5" t="s">
        <v>18782</v>
      </c>
      <c r="AQ2269" s="5"/>
      <c r="AR2269" s="5" t="s">
        <v>19119</v>
      </c>
    </row>
    <row r="2270" spans="1:44">
      <c r="A2270" s="5" t="s">
        <v>9529</v>
      </c>
      <c r="B2270" s="5" t="s">
        <v>9530</v>
      </c>
      <c r="C2270" s="5"/>
      <c r="D2270" s="5" t="s">
        <v>2368</v>
      </c>
      <c r="E2270" s="5" t="s">
        <v>9531</v>
      </c>
      <c r="F2270" s="5">
        <v>1991</v>
      </c>
      <c r="G2270" s="5">
        <v>1991</v>
      </c>
      <c r="H2270" s="5" t="str">
        <f t="shared" si="140"/>
        <v>1990s</v>
      </c>
      <c r="I2270" s="5"/>
      <c r="J2270" s="5" t="str">
        <f>IF(I2270&lt;&gt;"",IF(I2270&gt;=60,"Feature","Short/TV Show"),"No Runtime")</f>
        <v>No Runtime</v>
      </c>
      <c r="K2270" s="5"/>
      <c r="L2270" s="5"/>
      <c r="M2270" s="5"/>
      <c r="N2270" s="5"/>
      <c r="O2270" s="5" t="str">
        <f t="shared" si="141"/>
        <v>No</v>
      </c>
      <c r="P2270" s="5"/>
      <c r="Q2270" s="6"/>
      <c r="R2270" s="12" t="e">
        <f t="shared" si="142"/>
        <v>#N/A</v>
      </c>
      <c r="S2270" s="12" t="e">
        <f t="shared" si="143"/>
        <v>#N/A</v>
      </c>
      <c r="U2270" s="9" t="s">
        <v>8727</v>
      </c>
      <c r="V2270" s="9" t="s">
        <v>25106</v>
      </c>
      <c r="W2270" s="9" t="s">
        <v>18782</v>
      </c>
      <c r="X2270">
        <v>5.6</v>
      </c>
      <c r="Y2270" s="9" t="s">
        <v>19119</v>
      </c>
      <c r="Z2270" s="9" t="s">
        <v>20033</v>
      </c>
      <c r="AA2270" s="9" t="s">
        <v>25108</v>
      </c>
      <c r="AB2270" s="9" t="s">
        <v>18780</v>
      </c>
      <c r="AC2270">
        <v>8</v>
      </c>
      <c r="AD2270" s="9" t="s">
        <v>19118</v>
      </c>
      <c r="AE2270" s="9" t="s">
        <v>25107</v>
      </c>
      <c r="AF2270" s="9" t="s">
        <v>18781</v>
      </c>
      <c r="AG2270" s="9" t="s">
        <v>25099</v>
      </c>
      <c r="AI2270" s="9" t="s">
        <v>19119</v>
      </c>
      <c r="AK2270" s="5" t="s">
        <v>25103</v>
      </c>
      <c r="AL2270" s="12">
        <v>120</v>
      </c>
      <c r="AM2270" s="12" t="e">
        <v>#N/A</v>
      </c>
      <c r="AN2270" s="5" t="s">
        <v>9530</v>
      </c>
      <c r="AO2270" s="5" t="s">
        <v>25107</v>
      </c>
      <c r="AP2270" s="5" t="s">
        <v>18782</v>
      </c>
      <c r="AQ2270" s="5"/>
      <c r="AR2270" s="5" t="s">
        <v>19119</v>
      </c>
    </row>
    <row r="2271" spans="1:44">
      <c r="A2271" s="5" t="s">
        <v>9532</v>
      </c>
      <c r="B2271" s="5" t="s">
        <v>9533</v>
      </c>
      <c r="C2271" s="5"/>
      <c r="D2271" s="5" t="s">
        <v>3865</v>
      </c>
      <c r="E2271" s="5" t="s">
        <v>9534</v>
      </c>
      <c r="F2271" s="5">
        <v>2012</v>
      </c>
      <c r="G2271" s="5">
        <v>2012</v>
      </c>
      <c r="H2271" s="5" t="str">
        <f t="shared" si="140"/>
        <v>2010s</v>
      </c>
      <c r="I2271" s="5">
        <v>85</v>
      </c>
      <c r="J2271" s="5" t="str">
        <f>IF(I2271&lt;&gt;"",IF(I2271&gt;=60,"Feature","Short/TV Show"),"No Runtime")</f>
        <v>Feature</v>
      </c>
      <c r="K2271" s="5" t="s">
        <v>210</v>
      </c>
      <c r="L2271" s="5"/>
      <c r="M2271" s="5">
        <v>4.8</v>
      </c>
      <c r="N2271" s="5">
        <v>7</v>
      </c>
      <c r="O2271" s="5" t="str">
        <f t="shared" si="141"/>
        <v>No</v>
      </c>
      <c r="P2271" s="5"/>
      <c r="Q2271" s="6"/>
      <c r="R2271" s="12">
        <f t="shared" si="142"/>
        <v>85</v>
      </c>
      <c r="S2271" s="12" t="e">
        <f t="shared" si="143"/>
        <v>#N/A</v>
      </c>
      <c r="U2271" s="9"/>
      <c r="V2271" s="9" t="s">
        <v>25104</v>
      </c>
      <c r="W2271" s="9" t="s">
        <v>18782</v>
      </c>
      <c r="Y2271" s="9" t="s">
        <v>19119</v>
      </c>
      <c r="Z2271" s="9" t="s">
        <v>19628</v>
      </c>
      <c r="AA2271" s="9" t="s">
        <v>25108</v>
      </c>
      <c r="AB2271" s="9" t="s">
        <v>18780</v>
      </c>
      <c r="AC2271">
        <v>8</v>
      </c>
      <c r="AD2271" s="9" t="s">
        <v>19118</v>
      </c>
      <c r="AE2271" s="9" t="s">
        <v>25107</v>
      </c>
      <c r="AF2271" s="9" t="s">
        <v>18781</v>
      </c>
      <c r="AG2271" s="9" t="s">
        <v>8006</v>
      </c>
      <c r="AI2271" s="9" t="s">
        <v>19119</v>
      </c>
      <c r="AK2271" s="5" t="s">
        <v>25103</v>
      </c>
      <c r="AL2271" s="12">
        <v>93</v>
      </c>
      <c r="AM2271" s="12" t="e">
        <v>#N/A</v>
      </c>
      <c r="AN2271" s="5" t="s">
        <v>9533</v>
      </c>
      <c r="AO2271" s="5" t="s">
        <v>25103</v>
      </c>
      <c r="AP2271" s="5" t="s">
        <v>18780</v>
      </c>
      <c r="AQ2271" s="5">
        <v>4.8</v>
      </c>
      <c r="AR2271" s="5" t="s">
        <v>19119</v>
      </c>
    </row>
    <row r="2272" spans="1:44">
      <c r="A2272" s="5" t="s">
        <v>9535</v>
      </c>
      <c r="B2272" s="5" t="s">
        <v>9536</v>
      </c>
      <c r="C2272" s="5" t="s">
        <v>9537</v>
      </c>
      <c r="D2272" s="5" t="s">
        <v>9538</v>
      </c>
      <c r="E2272" s="5" t="s">
        <v>9539</v>
      </c>
      <c r="F2272" s="5">
        <v>2010</v>
      </c>
      <c r="G2272" s="5">
        <v>2010</v>
      </c>
      <c r="H2272" s="5" t="str">
        <f t="shared" si="140"/>
        <v>2010s</v>
      </c>
      <c r="I2272" s="5">
        <v>12</v>
      </c>
      <c r="J2272" s="5" t="str">
        <f>IF(I2272&lt;&gt;"",IF(I2272&gt;=60,"Feature","Short/TV Show"),"No Runtime")</f>
        <v>Short/TV Show</v>
      </c>
      <c r="K2272" s="5" t="s">
        <v>9540</v>
      </c>
      <c r="L2272" s="5"/>
      <c r="M2272" s="5">
        <v>7.9</v>
      </c>
      <c r="N2272" s="5">
        <v>13</v>
      </c>
      <c r="O2272" s="5" t="str">
        <f t="shared" si="141"/>
        <v>No</v>
      </c>
      <c r="P2272" s="5"/>
      <c r="Q2272" s="6"/>
      <c r="R2272" s="12" t="e">
        <f t="shared" si="142"/>
        <v>#N/A</v>
      </c>
      <c r="S2272" s="12">
        <f t="shared" si="143"/>
        <v>12</v>
      </c>
      <c r="U2272" s="9" t="s">
        <v>1476</v>
      </c>
      <c r="V2272" s="9" t="s">
        <v>25107</v>
      </c>
      <c r="W2272" s="9" t="s">
        <v>18782</v>
      </c>
      <c r="Y2272" s="9" t="s">
        <v>19119</v>
      </c>
      <c r="Z2272" s="9" t="s">
        <v>20113</v>
      </c>
      <c r="AA2272" s="9" t="s">
        <v>25104</v>
      </c>
      <c r="AB2272" s="9" t="s">
        <v>18782</v>
      </c>
      <c r="AD2272" s="9" t="s">
        <v>19119</v>
      </c>
      <c r="AE2272" s="9" t="s">
        <v>25115</v>
      </c>
      <c r="AF2272" s="9" t="s">
        <v>18782</v>
      </c>
      <c r="AG2272" s="9" t="s">
        <v>987</v>
      </c>
      <c r="AI2272" s="9" t="s">
        <v>19119</v>
      </c>
      <c r="AK2272" s="5" t="s">
        <v>25103</v>
      </c>
      <c r="AL2272" s="12">
        <v>112</v>
      </c>
      <c r="AM2272" s="12" t="e">
        <v>#N/A</v>
      </c>
      <c r="AN2272" s="5" t="s">
        <v>9536</v>
      </c>
      <c r="AO2272" s="5" t="s">
        <v>25103</v>
      </c>
      <c r="AP2272" s="5" t="s">
        <v>18781</v>
      </c>
      <c r="AQ2272" s="5">
        <v>7.9</v>
      </c>
      <c r="AR2272" s="5" t="s">
        <v>19119</v>
      </c>
    </row>
    <row r="2273" spans="1:44">
      <c r="A2273" s="5" t="s">
        <v>9541</v>
      </c>
      <c r="B2273" s="5" t="s">
        <v>9542</v>
      </c>
      <c r="C2273" s="5" t="s">
        <v>9543</v>
      </c>
      <c r="D2273" s="5" t="s">
        <v>208</v>
      </c>
      <c r="E2273" s="5" t="s">
        <v>9544</v>
      </c>
      <c r="F2273" s="5">
        <v>2008</v>
      </c>
      <c r="G2273" s="5">
        <v>2008</v>
      </c>
      <c r="H2273" s="5" t="str">
        <f t="shared" si="140"/>
        <v>2000s</v>
      </c>
      <c r="I2273" s="5">
        <v>97</v>
      </c>
      <c r="J2273" s="5" t="str">
        <f>IF(I2273&lt;&gt;"",IF(I2273&gt;=60,"Feature","Short/TV Show"),"No Runtime")</f>
        <v>Feature</v>
      </c>
      <c r="K2273" s="5" t="s">
        <v>620</v>
      </c>
      <c r="L2273" s="5"/>
      <c r="M2273" s="5">
        <v>5.0999999999999996</v>
      </c>
      <c r="N2273" s="5">
        <v>30</v>
      </c>
      <c r="O2273" s="5" t="str">
        <f t="shared" si="141"/>
        <v>No</v>
      </c>
      <c r="P2273" s="5"/>
      <c r="Q2273" s="6"/>
      <c r="R2273" s="12">
        <f t="shared" si="142"/>
        <v>97</v>
      </c>
      <c r="S2273" s="12" t="e">
        <f t="shared" si="143"/>
        <v>#N/A</v>
      </c>
      <c r="U2273" s="9" t="s">
        <v>7531</v>
      </c>
      <c r="V2273" s="9" t="s">
        <v>25105</v>
      </c>
      <c r="W2273" s="9" t="s">
        <v>18780</v>
      </c>
      <c r="Y2273" s="9" t="s">
        <v>19119</v>
      </c>
      <c r="Z2273" s="9" t="s">
        <v>19828</v>
      </c>
      <c r="AA2273" s="9" t="s">
        <v>25104</v>
      </c>
      <c r="AB2273" s="9" t="s">
        <v>18782</v>
      </c>
      <c r="AD2273" s="9" t="s">
        <v>19119</v>
      </c>
      <c r="AE2273" s="9" t="s">
        <v>25115</v>
      </c>
      <c r="AF2273" s="9" t="s">
        <v>18782</v>
      </c>
      <c r="AG2273" s="9" t="s">
        <v>673</v>
      </c>
      <c r="AI2273" s="9" t="s">
        <v>19119</v>
      </c>
      <c r="AK2273" s="5" t="s">
        <v>25103</v>
      </c>
      <c r="AL2273" s="12">
        <v>89</v>
      </c>
      <c r="AM2273" s="12" t="e">
        <v>#N/A</v>
      </c>
      <c r="AN2273" s="5" t="s">
        <v>9542</v>
      </c>
      <c r="AO2273" s="5" t="s">
        <v>25106</v>
      </c>
      <c r="AP2273" s="5" t="s">
        <v>18780</v>
      </c>
      <c r="AQ2273" s="5">
        <v>5.0999999999999996</v>
      </c>
      <c r="AR2273" s="5" t="s">
        <v>19119</v>
      </c>
    </row>
    <row r="2274" spans="1:44">
      <c r="A2274" s="5" t="s">
        <v>9545</v>
      </c>
      <c r="B2274" s="5" t="s">
        <v>9546</v>
      </c>
      <c r="C2274" s="5"/>
      <c r="D2274" s="5"/>
      <c r="E2274" s="5" t="s">
        <v>9547</v>
      </c>
      <c r="F2274" s="5">
        <v>2023</v>
      </c>
      <c r="G2274" s="5">
        <v>2023</v>
      </c>
      <c r="H2274" s="5" t="str">
        <f t="shared" si="140"/>
        <v>2020s</v>
      </c>
      <c r="I2274" s="5"/>
      <c r="J2274" s="5" t="str">
        <f>IF(I2274&lt;&gt;"",IF(I2274&gt;=60,"Feature","Short/TV Show"),"No Runtime")</f>
        <v>No Runtime</v>
      </c>
      <c r="K2274" s="5" t="s">
        <v>100</v>
      </c>
      <c r="L2274" s="5"/>
      <c r="M2274" s="5"/>
      <c r="N2274" s="5"/>
      <c r="O2274" s="5" t="str">
        <f t="shared" si="141"/>
        <v>No</v>
      </c>
      <c r="P2274" s="5"/>
      <c r="Q2274" s="6"/>
      <c r="R2274" s="12" t="e">
        <f t="shared" si="142"/>
        <v>#N/A</v>
      </c>
      <c r="S2274" s="12" t="e">
        <f t="shared" si="143"/>
        <v>#N/A</v>
      </c>
      <c r="U2274" s="9" t="s">
        <v>8742</v>
      </c>
      <c r="V2274" s="9" t="s">
        <v>25104</v>
      </c>
      <c r="W2274" s="9" t="s">
        <v>18781</v>
      </c>
      <c r="X2274">
        <v>8.4</v>
      </c>
      <c r="Y2274" s="9" t="s">
        <v>19119</v>
      </c>
      <c r="Z2274" s="9" t="s">
        <v>19229</v>
      </c>
      <c r="AA2274" s="9" t="s">
        <v>25104</v>
      </c>
      <c r="AB2274" s="9" t="s">
        <v>18782</v>
      </c>
      <c r="AD2274" s="9" t="s">
        <v>19119</v>
      </c>
      <c r="AE2274" s="9" t="s">
        <v>25103</v>
      </c>
      <c r="AF2274" s="9" t="s">
        <v>18780</v>
      </c>
      <c r="AG2274" s="9" t="s">
        <v>987</v>
      </c>
      <c r="AH2274">
        <v>7.2</v>
      </c>
      <c r="AI2274" s="9" t="s">
        <v>19118</v>
      </c>
      <c r="AK2274" s="5" t="s">
        <v>25103</v>
      </c>
      <c r="AL2274" s="12" t="e">
        <v>#N/A</v>
      </c>
      <c r="AM2274" s="12" t="e">
        <v>#N/A</v>
      </c>
      <c r="AN2274" s="5" t="s">
        <v>9546</v>
      </c>
      <c r="AO2274" s="5" t="s">
        <v>25104</v>
      </c>
      <c r="AP2274" s="5" t="s">
        <v>18782</v>
      </c>
      <c r="AQ2274" s="5"/>
      <c r="AR2274" s="5" t="s">
        <v>19119</v>
      </c>
    </row>
    <row r="2275" spans="1:44">
      <c r="A2275" s="5" t="s">
        <v>9548</v>
      </c>
      <c r="B2275" s="5" t="s">
        <v>9549</v>
      </c>
      <c r="C2275" s="5"/>
      <c r="D2275" s="5" t="s">
        <v>9550</v>
      </c>
      <c r="E2275" s="5" t="s">
        <v>9551</v>
      </c>
      <c r="F2275" s="5">
        <v>2002</v>
      </c>
      <c r="G2275" s="5">
        <v>2002</v>
      </c>
      <c r="H2275" s="5" t="str">
        <f t="shared" si="140"/>
        <v>2000s</v>
      </c>
      <c r="I2275" s="5"/>
      <c r="J2275" s="5" t="str">
        <f>IF(I2275&lt;&gt;"",IF(I2275&gt;=60,"Feature","Short/TV Show"),"No Runtime")</f>
        <v>No Runtime</v>
      </c>
      <c r="K2275" s="5" t="s">
        <v>173</v>
      </c>
      <c r="L2275" s="5"/>
      <c r="M2275" s="5">
        <v>5.7</v>
      </c>
      <c r="N2275" s="5">
        <v>11</v>
      </c>
      <c r="O2275" s="5" t="str">
        <f t="shared" si="141"/>
        <v>No</v>
      </c>
      <c r="P2275" s="5"/>
      <c r="Q2275" s="6"/>
      <c r="R2275" s="12" t="e">
        <f t="shared" si="142"/>
        <v>#N/A</v>
      </c>
      <c r="S2275" s="12" t="e">
        <f t="shared" si="143"/>
        <v>#N/A</v>
      </c>
      <c r="U2275" s="9" t="s">
        <v>7599</v>
      </c>
      <c r="V2275" s="9" t="s">
        <v>25103</v>
      </c>
      <c r="W2275" s="9" t="s">
        <v>18782</v>
      </c>
      <c r="X2275">
        <v>8.4</v>
      </c>
      <c r="Y2275" s="9" t="s">
        <v>19119</v>
      </c>
      <c r="Z2275" s="9" t="s">
        <v>20114</v>
      </c>
      <c r="AA2275" s="9" t="s">
        <v>25104</v>
      </c>
      <c r="AB2275" s="9" t="s">
        <v>18782</v>
      </c>
      <c r="AD2275" s="9" t="s">
        <v>19119</v>
      </c>
      <c r="AE2275" s="9" t="s">
        <v>25107</v>
      </c>
      <c r="AF2275" s="9" t="s">
        <v>18780</v>
      </c>
      <c r="AG2275" s="9" t="s">
        <v>620</v>
      </c>
      <c r="AH2275">
        <v>5.7</v>
      </c>
      <c r="AI2275" s="9" t="s">
        <v>19119</v>
      </c>
      <c r="AK2275" s="5" t="s">
        <v>25103</v>
      </c>
      <c r="AL2275" s="12" t="e">
        <v>#N/A</v>
      </c>
      <c r="AM2275" s="12">
        <v>18</v>
      </c>
      <c r="AN2275" s="5" t="s">
        <v>9549</v>
      </c>
      <c r="AO2275" s="5" t="s">
        <v>25106</v>
      </c>
      <c r="AP2275" s="5" t="s">
        <v>18782</v>
      </c>
      <c r="AQ2275" s="5">
        <v>5.7</v>
      </c>
      <c r="AR2275" s="5" t="s">
        <v>19119</v>
      </c>
    </row>
    <row r="2276" spans="1:44">
      <c r="A2276" s="5" t="s">
        <v>9552</v>
      </c>
      <c r="B2276" s="5" t="s">
        <v>9553</v>
      </c>
      <c r="C2276" s="5"/>
      <c r="D2276" s="5" t="s">
        <v>7824</v>
      </c>
      <c r="E2276" s="5" t="s">
        <v>9554</v>
      </c>
      <c r="F2276" s="5">
        <v>1977</v>
      </c>
      <c r="G2276" s="5">
        <v>1977</v>
      </c>
      <c r="H2276" s="5" t="str">
        <f t="shared" si="140"/>
        <v>1970s</v>
      </c>
      <c r="I2276" s="5"/>
      <c r="J2276" s="5" t="str">
        <f>IF(I2276&lt;&gt;"",IF(I2276&gt;=60,"Feature","Short/TV Show"),"No Runtime")</f>
        <v>No Runtime</v>
      </c>
      <c r="K2276" s="5" t="s">
        <v>1123</v>
      </c>
      <c r="L2276" s="5"/>
      <c r="M2276" s="5"/>
      <c r="N2276" s="5"/>
      <c r="O2276" s="5" t="str">
        <f t="shared" si="141"/>
        <v>No</v>
      </c>
      <c r="P2276" s="5"/>
      <c r="Q2276" s="6"/>
      <c r="R2276" s="12" t="e">
        <f t="shared" si="142"/>
        <v>#N/A</v>
      </c>
      <c r="S2276" s="12" t="e">
        <f t="shared" si="143"/>
        <v>#N/A</v>
      </c>
      <c r="U2276" s="9" t="s">
        <v>795</v>
      </c>
      <c r="V2276" s="9" t="s">
        <v>25103</v>
      </c>
      <c r="W2276" s="9" t="s">
        <v>18780</v>
      </c>
      <c r="X2276">
        <v>8.6</v>
      </c>
      <c r="Y2276" s="9" t="s">
        <v>19119</v>
      </c>
      <c r="Z2276" s="9" t="s">
        <v>18807</v>
      </c>
      <c r="AA2276" s="9" t="s">
        <v>25103</v>
      </c>
      <c r="AB2276" s="9" t="s">
        <v>18781</v>
      </c>
      <c r="AC2276">
        <v>8.5</v>
      </c>
      <c r="AD2276" s="9" t="s">
        <v>19119</v>
      </c>
      <c r="AE2276" s="9" t="s">
        <v>25103</v>
      </c>
      <c r="AF2276" s="9" t="s">
        <v>18780</v>
      </c>
      <c r="AG2276" s="9" t="s">
        <v>620</v>
      </c>
      <c r="AH2276">
        <v>8.4</v>
      </c>
      <c r="AI2276" s="9" t="s">
        <v>19119</v>
      </c>
      <c r="AK2276" s="5" t="s">
        <v>25103</v>
      </c>
      <c r="AL2276" s="12" t="e">
        <v>#N/A</v>
      </c>
      <c r="AM2276" s="12">
        <v>10</v>
      </c>
      <c r="AN2276" s="5" t="s">
        <v>9553</v>
      </c>
      <c r="AO2276" s="5" t="s">
        <v>25108</v>
      </c>
      <c r="AP2276" s="5" t="s">
        <v>18782</v>
      </c>
      <c r="AQ2276" s="5"/>
      <c r="AR2276" s="5" t="s">
        <v>19119</v>
      </c>
    </row>
    <row r="2277" spans="1:44">
      <c r="A2277" s="5" t="s">
        <v>9555</v>
      </c>
      <c r="B2277" s="5" t="s">
        <v>9556</v>
      </c>
      <c r="C2277" s="5" t="s">
        <v>9557</v>
      </c>
      <c r="D2277" s="5" t="s">
        <v>9558</v>
      </c>
      <c r="E2277" s="5" t="s">
        <v>9559</v>
      </c>
      <c r="F2277" s="5">
        <v>2023</v>
      </c>
      <c r="G2277" s="5">
        <v>2023</v>
      </c>
      <c r="H2277" s="5" t="str">
        <f t="shared" si="140"/>
        <v>2020s</v>
      </c>
      <c r="I2277" s="5">
        <v>11</v>
      </c>
      <c r="J2277" s="5" t="str">
        <f>IF(I2277&lt;&gt;"",IF(I2277&gt;=60,"Feature","Short/TV Show"),"No Runtime")</f>
        <v>Short/TV Show</v>
      </c>
      <c r="K2277" s="5" t="s">
        <v>1935</v>
      </c>
      <c r="L2277" s="5"/>
      <c r="M2277" s="5"/>
      <c r="N2277" s="5"/>
      <c r="O2277" s="5" t="str">
        <f t="shared" si="141"/>
        <v>No</v>
      </c>
      <c r="P2277" s="5"/>
      <c r="Q2277" s="6"/>
      <c r="R2277" s="12" t="e">
        <f t="shared" si="142"/>
        <v>#N/A</v>
      </c>
      <c r="S2277" s="12">
        <f t="shared" si="143"/>
        <v>11</v>
      </c>
      <c r="U2277" s="9" t="s">
        <v>3347</v>
      </c>
      <c r="V2277" s="9" t="s">
        <v>25107</v>
      </c>
      <c r="W2277" s="9" t="s">
        <v>18780</v>
      </c>
      <c r="Y2277" s="9" t="s">
        <v>19119</v>
      </c>
      <c r="Z2277" s="9" t="s">
        <v>19525</v>
      </c>
      <c r="AA2277" s="9" t="s">
        <v>25103</v>
      </c>
      <c r="AB2277" s="9" t="s">
        <v>18781</v>
      </c>
      <c r="AC2277">
        <v>8.5</v>
      </c>
      <c r="AD2277" s="9" t="s">
        <v>19119</v>
      </c>
      <c r="AE2277" s="9" t="s">
        <v>25103</v>
      </c>
      <c r="AF2277" s="9" t="s">
        <v>18780</v>
      </c>
      <c r="AG2277" s="9" t="s">
        <v>100</v>
      </c>
      <c r="AH2277">
        <v>8.4</v>
      </c>
      <c r="AI2277" s="9" t="s">
        <v>19119</v>
      </c>
      <c r="AK2277" s="5" t="s">
        <v>25103</v>
      </c>
      <c r="AL2277" s="12" t="e">
        <v>#N/A</v>
      </c>
      <c r="AM2277" s="12">
        <v>25</v>
      </c>
      <c r="AN2277" s="5" t="s">
        <v>9556</v>
      </c>
      <c r="AO2277" s="5" t="s">
        <v>25104</v>
      </c>
      <c r="AP2277" s="5" t="s">
        <v>18781</v>
      </c>
      <c r="AQ2277" s="5"/>
      <c r="AR2277" s="5" t="s">
        <v>19119</v>
      </c>
    </row>
    <row r="2278" spans="1:44">
      <c r="A2278" s="5" t="s">
        <v>9560</v>
      </c>
      <c r="B2278" s="5" t="s">
        <v>9561</v>
      </c>
      <c r="C2278" s="5"/>
      <c r="D2278" s="5" t="s">
        <v>1570</v>
      </c>
      <c r="E2278" s="5" t="s">
        <v>9562</v>
      </c>
      <c r="F2278" s="5">
        <v>1981</v>
      </c>
      <c r="G2278" s="5">
        <v>1981</v>
      </c>
      <c r="H2278" s="5" t="str">
        <f t="shared" si="140"/>
        <v>1980s</v>
      </c>
      <c r="I2278" s="5">
        <v>129</v>
      </c>
      <c r="J2278" s="5" t="str">
        <f>IF(I2278&lt;&gt;"",IF(I2278&gt;=60,"Feature","Short/TV Show"),"No Runtime")</f>
        <v>Feature</v>
      </c>
      <c r="K2278" s="5" t="s">
        <v>100</v>
      </c>
      <c r="L2278" s="5"/>
      <c r="M2278" s="5">
        <v>4.8</v>
      </c>
      <c r="N2278" s="5">
        <v>6</v>
      </c>
      <c r="O2278" s="5" t="str">
        <f t="shared" si="141"/>
        <v>No</v>
      </c>
      <c r="P2278" s="5"/>
      <c r="Q2278" s="6"/>
      <c r="R2278" s="12">
        <f t="shared" si="142"/>
        <v>129</v>
      </c>
      <c r="S2278" s="12" t="e">
        <f t="shared" si="143"/>
        <v>#N/A</v>
      </c>
      <c r="U2278" s="9" t="s">
        <v>2368</v>
      </c>
      <c r="V2278" s="9" t="s">
        <v>25108</v>
      </c>
      <c r="W2278" s="9" t="s">
        <v>18780</v>
      </c>
      <c r="Y2278" s="9" t="s">
        <v>19119</v>
      </c>
      <c r="Z2278" s="9" t="s">
        <v>20115</v>
      </c>
      <c r="AA2278" s="9" t="s">
        <v>25103</v>
      </c>
      <c r="AB2278" s="9" t="s">
        <v>18781</v>
      </c>
      <c r="AC2278">
        <v>8.5</v>
      </c>
      <c r="AD2278" s="9" t="s">
        <v>19119</v>
      </c>
      <c r="AE2278" s="9" t="s">
        <v>25103</v>
      </c>
      <c r="AF2278" s="9" t="s">
        <v>18780</v>
      </c>
      <c r="AG2278" s="9" t="s">
        <v>100</v>
      </c>
      <c r="AI2278" s="9" t="s">
        <v>19119</v>
      </c>
      <c r="AK2278" s="5" t="s">
        <v>25103</v>
      </c>
      <c r="AL2278" s="12" t="e">
        <v>#N/A</v>
      </c>
      <c r="AM2278" s="12">
        <v>57</v>
      </c>
      <c r="AN2278" s="5" t="s">
        <v>9561</v>
      </c>
      <c r="AO2278" s="5" t="s">
        <v>25105</v>
      </c>
      <c r="AP2278" s="5" t="s">
        <v>18780</v>
      </c>
      <c r="AQ2278" s="5">
        <v>4.8</v>
      </c>
      <c r="AR2278" s="5" t="s">
        <v>19119</v>
      </c>
    </row>
    <row r="2279" spans="1:44">
      <c r="A2279" s="5" t="s">
        <v>9563</v>
      </c>
      <c r="B2279" s="5" t="s">
        <v>9564</v>
      </c>
      <c r="C2279" s="5"/>
      <c r="D2279" s="5" t="s">
        <v>7516</v>
      </c>
      <c r="E2279" s="5" t="s">
        <v>9565</v>
      </c>
      <c r="F2279" s="5">
        <v>1981</v>
      </c>
      <c r="G2279" s="5">
        <v>1981</v>
      </c>
      <c r="H2279" s="5" t="str">
        <f t="shared" si="140"/>
        <v>1980s</v>
      </c>
      <c r="I2279" s="5">
        <v>120</v>
      </c>
      <c r="J2279" s="5" t="str">
        <f>IF(I2279&lt;&gt;"",IF(I2279&gt;=60,"Feature","Short/TV Show"),"No Runtime")</f>
        <v>Feature</v>
      </c>
      <c r="K2279" s="5" t="s">
        <v>100</v>
      </c>
      <c r="L2279" s="5"/>
      <c r="M2279" s="5"/>
      <c r="N2279" s="5"/>
      <c r="O2279" s="5" t="str">
        <f t="shared" si="141"/>
        <v>No</v>
      </c>
      <c r="P2279" s="5"/>
      <c r="Q2279" s="6"/>
      <c r="R2279" s="12">
        <f t="shared" si="142"/>
        <v>120</v>
      </c>
      <c r="S2279" s="12" t="e">
        <f t="shared" si="143"/>
        <v>#N/A</v>
      </c>
      <c r="U2279" s="9"/>
      <c r="V2279" s="9" t="s">
        <v>25104</v>
      </c>
      <c r="W2279" s="9" t="s">
        <v>18782</v>
      </c>
      <c r="Y2279" s="9" t="s">
        <v>19119</v>
      </c>
      <c r="Z2279" s="9" t="s">
        <v>20108</v>
      </c>
      <c r="AA2279" s="9" t="s">
        <v>25103</v>
      </c>
      <c r="AB2279" s="9" t="s">
        <v>18781</v>
      </c>
      <c r="AC2279">
        <v>8.5</v>
      </c>
      <c r="AD2279" s="9" t="s">
        <v>19119</v>
      </c>
      <c r="AE2279" s="9" t="s">
        <v>25103</v>
      </c>
      <c r="AF2279" s="9" t="s">
        <v>18780</v>
      </c>
      <c r="AG2279" s="9" t="s">
        <v>673</v>
      </c>
      <c r="AI2279" s="9" t="s">
        <v>19119</v>
      </c>
      <c r="AK2279" s="5" t="s">
        <v>25103</v>
      </c>
      <c r="AL2279" s="12">
        <v>78</v>
      </c>
      <c r="AM2279" s="12" t="e">
        <v>#N/A</v>
      </c>
      <c r="AN2279" s="5" t="s">
        <v>9564</v>
      </c>
      <c r="AO2279" s="5" t="s">
        <v>25105</v>
      </c>
      <c r="AP2279" s="5" t="s">
        <v>18780</v>
      </c>
      <c r="AQ2279" s="5"/>
      <c r="AR2279" s="5" t="s">
        <v>19119</v>
      </c>
    </row>
    <row r="2280" spans="1:44">
      <c r="A2280" s="5" t="s">
        <v>9566</v>
      </c>
      <c r="B2280" s="5" t="s">
        <v>9567</v>
      </c>
      <c r="C2280" s="5" t="s">
        <v>9568</v>
      </c>
      <c r="D2280" s="5"/>
      <c r="E2280" s="5" t="s">
        <v>9569</v>
      </c>
      <c r="F2280" s="5">
        <v>2022</v>
      </c>
      <c r="G2280" s="5">
        <v>2022</v>
      </c>
      <c r="H2280" s="5" t="str">
        <f t="shared" si="140"/>
        <v>2020s</v>
      </c>
      <c r="I2280" s="5"/>
      <c r="J2280" s="5" t="str">
        <f>IF(I2280&lt;&gt;"",IF(I2280&gt;=60,"Feature","Short/TV Show"),"No Runtime")</f>
        <v>No Runtime</v>
      </c>
      <c r="K2280" s="5" t="s">
        <v>6475</v>
      </c>
      <c r="L2280" s="5"/>
      <c r="M2280" s="5">
        <v>1.4</v>
      </c>
      <c r="N2280" s="5">
        <v>35</v>
      </c>
      <c r="O2280" s="5" t="str">
        <f t="shared" si="141"/>
        <v>No</v>
      </c>
      <c r="P2280" s="5"/>
      <c r="Q2280" s="6"/>
      <c r="R2280" s="12" t="e">
        <f t="shared" si="142"/>
        <v>#N/A</v>
      </c>
      <c r="S2280" s="12" t="e">
        <f t="shared" si="143"/>
        <v>#N/A</v>
      </c>
      <c r="U2280" s="9"/>
      <c r="V2280" s="9" t="s">
        <v>25106</v>
      </c>
      <c r="W2280" s="9" t="s">
        <v>18782</v>
      </c>
      <c r="X2280">
        <v>8.6999999999999993</v>
      </c>
      <c r="Y2280" s="9" t="s">
        <v>19119</v>
      </c>
      <c r="Z2280" s="9" t="s">
        <v>19461</v>
      </c>
      <c r="AA2280" s="9" t="s">
        <v>25104</v>
      </c>
      <c r="AB2280" s="9" t="s">
        <v>18780</v>
      </c>
      <c r="AC2280">
        <v>7.9</v>
      </c>
      <c r="AD2280" s="9" t="s">
        <v>19119</v>
      </c>
      <c r="AE2280" s="9" t="s">
        <v>25104</v>
      </c>
      <c r="AF2280" s="9" t="s">
        <v>18780</v>
      </c>
      <c r="AG2280" s="9" t="s">
        <v>100</v>
      </c>
      <c r="AI2280" s="9" t="s">
        <v>19119</v>
      </c>
      <c r="AK2280" s="5" t="s">
        <v>25103</v>
      </c>
      <c r="AL2280" s="12" t="e">
        <v>#N/A</v>
      </c>
      <c r="AM2280" s="12" t="e">
        <v>#N/A</v>
      </c>
      <c r="AN2280" s="5" t="s">
        <v>9567</v>
      </c>
      <c r="AO2280" s="5" t="s">
        <v>25104</v>
      </c>
      <c r="AP2280" s="5" t="s">
        <v>18782</v>
      </c>
      <c r="AQ2280" s="5">
        <v>1.4</v>
      </c>
      <c r="AR2280" s="5" t="s">
        <v>19119</v>
      </c>
    </row>
    <row r="2281" spans="1:44">
      <c r="A2281" s="5" t="s">
        <v>9570</v>
      </c>
      <c r="B2281" s="5" t="s">
        <v>9571</v>
      </c>
      <c r="C2281" s="5" t="s">
        <v>9572</v>
      </c>
      <c r="D2281" s="5" t="s">
        <v>6778</v>
      </c>
      <c r="E2281" s="5" t="s">
        <v>9573</v>
      </c>
      <c r="F2281" s="5">
        <v>1990</v>
      </c>
      <c r="G2281" s="5">
        <v>1990</v>
      </c>
      <c r="H2281" s="5" t="str">
        <f t="shared" si="140"/>
        <v>1990s</v>
      </c>
      <c r="I2281" s="5">
        <v>81</v>
      </c>
      <c r="J2281" s="5" t="str">
        <f>IF(I2281&lt;&gt;"",IF(I2281&gt;=60,"Feature","Short/TV Show"),"No Runtime")</f>
        <v>Feature</v>
      </c>
      <c r="K2281" s="5" t="s">
        <v>216</v>
      </c>
      <c r="L2281" s="5"/>
      <c r="M2281" s="5">
        <v>2.8</v>
      </c>
      <c r="N2281" s="5">
        <v>8</v>
      </c>
      <c r="O2281" s="5" t="str">
        <f t="shared" si="141"/>
        <v>No</v>
      </c>
      <c r="P2281" s="5"/>
      <c r="Q2281" s="6"/>
      <c r="R2281" s="12">
        <f t="shared" si="142"/>
        <v>81</v>
      </c>
      <c r="S2281" s="12" t="e">
        <f t="shared" si="143"/>
        <v>#N/A</v>
      </c>
      <c r="U2281" s="9" t="s">
        <v>6096</v>
      </c>
      <c r="V2281" s="9" t="s">
        <v>25109</v>
      </c>
      <c r="W2281" s="9" t="s">
        <v>18780</v>
      </c>
      <c r="X2281">
        <v>6.3</v>
      </c>
      <c r="Y2281" s="9" t="s">
        <v>19119</v>
      </c>
      <c r="Z2281" s="9" t="s">
        <v>19319</v>
      </c>
      <c r="AA2281" s="9" t="s">
        <v>25104</v>
      </c>
      <c r="AB2281" s="9" t="s">
        <v>18780</v>
      </c>
      <c r="AC2281">
        <v>7.9</v>
      </c>
      <c r="AD2281" s="9" t="s">
        <v>19119</v>
      </c>
      <c r="AE2281" s="9" t="s">
        <v>25103</v>
      </c>
      <c r="AF2281" s="9" t="s">
        <v>18780</v>
      </c>
      <c r="AG2281" s="9" t="s">
        <v>39</v>
      </c>
      <c r="AH2281">
        <v>3.9</v>
      </c>
      <c r="AI2281" s="9" t="s">
        <v>19119</v>
      </c>
      <c r="AK2281" s="5" t="s">
        <v>25103</v>
      </c>
      <c r="AL2281" s="12">
        <v>88</v>
      </c>
      <c r="AM2281" s="12" t="e">
        <v>#N/A</v>
      </c>
      <c r="AN2281" s="5" t="s">
        <v>9571</v>
      </c>
      <c r="AO2281" s="5" t="s">
        <v>25107</v>
      </c>
      <c r="AP2281" s="5" t="s">
        <v>18780</v>
      </c>
      <c r="AQ2281" s="5">
        <v>2.8</v>
      </c>
      <c r="AR2281" s="5" t="s">
        <v>19119</v>
      </c>
    </row>
    <row r="2282" spans="1:44">
      <c r="A2282" s="5" t="s">
        <v>9574</v>
      </c>
      <c r="B2282" s="5" t="s">
        <v>9575</v>
      </c>
      <c r="C2282" s="5" t="s">
        <v>9576</v>
      </c>
      <c r="D2282" s="5" t="s">
        <v>9577</v>
      </c>
      <c r="E2282" s="5" t="s">
        <v>9578</v>
      </c>
      <c r="F2282" s="5">
        <v>2004</v>
      </c>
      <c r="G2282" s="5">
        <v>2004</v>
      </c>
      <c r="H2282" s="5" t="str">
        <f t="shared" si="140"/>
        <v>2000s</v>
      </c>
      <c r="I2282" s="5">
        <v>86</v>
      </c>
      <c r="J2282" s="5" t="str">
        <f>IF(I2282&lt;&gt;"",IF(I2282&gt;=60,"Feature","Short/TV Show"),"No Runtime")</f>
        <v>Feature</v>
      </c>
      <c r="K2282" s="5" t="s">
        <v>3064</v>
      </c>
      <c r="L2282" s="5" t="s">
        <v>1432</v>
      </c>
      <c r="M2282" s="5">
        <v>5.9</v>
      </c>
      <c r="N2282" s="5">
        <v>42</v>
      </c>
      <c r="O2282" s="5" t="str">
        <f t="shared" si="141"/>
        <v>No</v>
      </c>
      <c r="P2282" s="5"/>
      <c r="Q2282" s="6"/>
      <c r="R2282" s="12">
        <f t="shared" si="142"/>
        <v>86</v>
      </c>
      <c r="S2282" s="12" t="e">
        <f t="shared" si="143"/>
        <v>#N/A</v>
      </c>
      <c r="U2282" s="9"/>
      <c r="V2282" s="9" t="s">
        <v>25104</v>
      </c>
      <c r="W2282" s="9" t="s">
        <v>18782</v>
      </c>
      <c r="X2282">
        <v>6.4</v>
      </c>
      <c r="Y2282" s="9" t="s">
        <v>19119</v>
      </c>
      <c r="Z2282" s="9" t="s">
        <v>2498</v>
      </c>
      <c r="AA2282" s="9" t="s">
        <v>25104</v>
      </c>
      <c r="AB2282" s="9" t="s">
        <v>18780</v>
      </c>
      <c r="AC2282">
        <v>7.9</v>
      </c>
      <c r="AD2282" s="9" t="s">
        <v>19119</v>
      </c>
      <c r="AE2282" s="9" t="s">
        <v>25103</v>
      </c>
      <c r="AF2282" s="9" t="s">
        <v>18780</v>
      </c>
      <c r="AG2282" s="9" t="s">
        <v>987</v>
      </c>
      <c r="AH2282">
        <v>6.6</v>
      </c>
      <c r="AI2282" s="9" t="s">
        <v>19119</v>
      </c>
      <c r="AK2282" s="5" t="s">
        <v>25103</v>
      </c>
      <c r="AL2282" s="12">
        <v>98</v>
      </c>
      <c r="AM2282" s="12" t="e">
        <v>#N/A</v>
      </c>
      <c r="AN2282" s="5" t="s">
        <v>9575</v>
      </c>
      <c r="AO2282" s="5" t="s">
        <v>25106</v>
      </c>
      <c r="AP2282" s="5" t="s">
        <v>18780</v>
      </c>
      <c r="AQ2282" s="5">
        <v>5.9</v>
      </c>
      <c r="AR2282" s="5" t="s">
        <v>19119</v>
      </c>
    </row>
    <row r="2283" spans="1:44">
      <c r="A2283" s="5" t="s">
        <v>9579</v>
      </c>
      <c r="B2283" s="5" t="s">
        <v>9580</v>
      </c>
      <c r="C2283" s="5"/>
      <c r="D2283" s="5" t="s">
        <v>9581</v>
      </c>
      <c r="E2283" s="5" t="s">
        <v>9581</v>
      </c>
      <c r="F2283" s="5">
        <v>2017</v>
      </c>
      <c r="G2283" s="5">
        <v>2017</v>
      </c>
      <c r="H2283" s="5" t="str">
        <f t="shared" si="140"/>
        <v>2010s</v>
      </c>
      <c r="I2283" s="5">
        <v>2</v>
      </c>
      <c r="J2283" s="5" t="str">
        <f>IF(I2283&lt;&gt;"",IF(I2283&gt;=60,"Feature","Short/TV Show"),"No Runtime")</f>
        <v>Short/TV Show</v>
      </c>
      <c r="K2283" s="5" t="s">
        <v>3811</v>
      </c>
      <c r="L2283" s="5"/>
      <c r="M2283" s="5"/>
      <c r="N2283" s="5"/>
      <c r="O2283" s="5" t="str">
        <f t="shared" si="141"/>
        <v>No</v>
      </c>
      <c r="P2283" s="5"/>
      <c r="Q2283" s="6"/>
      <c r="R2283" s="12" t="e">
        <f t="shared" si="142"/>
        <v>#N/A</v>
      </c>
      <c r="S2283" s="12">
        <f t="shared" si="143"/>
        <v>2</v>
      </c>
      <c r="U2283" s="9" t="s">
        <v>426</v>
      </c>
      <c r="V2283" s="9" t="s">
        <v>25105</v>
      </c>
      <c r="W2283" s="9" t="s">
        <v>18780</v>
      </c>
      <c r="X2283">
        <v>7.3</v>
      </c>
      <c r="Y2283" s="9" t="s">
        <v>19118</v>
      </c>
      <c r="Z2283" s="9" t="s">
        <v>20116</v>
      </c>
      <c r="AA2283" s="9" t="s">
        <v>25104</v>
      </c>
      <c r="AB2283" s="9" t="s">
        <v>18780</v>
      </c>
      <c r="AC2283">
        <v>7.9</v>
      </c>
      <c r="AD2283" s="9" t="s">
        <v>19119</v>
      </c>
      <c r="AE2283" s="9" t="s">
        <v>25103</v>
      </c>
      <c r="AF2283" s="9" t="s">
        <v>18780</v>
      </c>
      <c r="AG2283" s="9" t="s">
        <v>8414</v>
      </c>
      <c r="AH2283">
        <v>6.6</v>
      </c>
      <c r="AI2283" s="9" t="s">
        <v>19119</v>
      </c>
      <c r="AK2283" s="5" t="s">
        <v>25103</v>
      </c>
      <c r="AL2283" s="12" t="e">
        <v>#N/A</v>
      </c>
      <c r="AM2283" s="12" t="e">
        <v>#N/A</v>
      </c>
      <c r="AN2283" s="5" t="s">
        <v>9580</v>
      </c>
      <c r="AO2283" s="5" t="s">
        <v>25103</v>
      </c>
      <c r="AP2283" s="5" t="s">
        <v>18781</v>
      </c>
      <c r="AQ2283" s="5"/>
      <c r="AR2283" s="5" t="s">
        <v>19119</v>
      </c>
    </row>
    <row r="2284" spans="1:44">
      <c r="A2284" s="5" t="s">
        <v>9582</v>
      </c>
      <c r="B2284" s="5" t="s">
        <v>9583</v>
      </c>
      <c r="C2284" s="5" t="s">
        <v>9584</v>
      </c>
      <c r="D2284" s="5" t="s">
        <v>9585</v>
      </c>
      <c r="E2284" s="5" t="s">
        <v>9586</v>
      </c>
      <c r="F2284" s="5">
        <v>2012</v>
      </c>
      <c r="G2284" s="5">
        <v>2012</v>
      </c>
      <c r="H2284" s="5" t="str">
        <f t="shared" si="140"/>
        <v>2010s</v>
      </c>
      <c r="I2284" s="5">
        <v>95</v>
      </c>
      <c r="J2284" s="5" t="str">
        <f>IF(I2284&lt;&gt;"",IF(I2284&gt;=60,"Feature","Short/TV Show"),"No Runtime")</f>
        <v>Feature</v>
      </c>
      <c r="K2284" s="5" t="s">
        <v>76</v>
      </c>
      <c r="L2284" s="5"/>
      <c r="M2284" s="5">
        <v>7</v>
      </c>
      <c r="N2284" s="5">
        <v>43</v>
      </c>
      <c r="O2284" s="5" t="str">
        <f t="shared" si="141"/>
        <v>No</v>
      </c>
      <c r="P2284" s="5"/>
      <c r="Q2284" s="6"/>
      <c r="R2284" s="12">
        <f t="shared" si="142"/>
        <v>95</v>
      </c>
      <c r="S2284" s="12" t="e">
        <f t="shared" si="143"/>
        <v>#N/A</v>
      </c>
      <c r="U2284" s="9" t="s">
        <v>3242</v>
      </c>
      <c r="V2284" s="9" t="s">
        <v>25103</v>
      </c>
      <c r="W2284" s="9" t="s">
        <v>18782</v>
      </c>
      <c r="X2284">
        <v>5.4</v>
      </c>
      <c r="Y2284" s="9" t="s">
        <v>19119</v>
      </c>
      <c r="Z2284" s="9" t="s">
        <v>19293</v>
      </c>
      <c r="AA2284" s="9" t="s">
        <v>25104</v>
      </c>
      <c r="AB2284" s="9" t="s">
        <v>18780</v>
      </c>
      <c r="AC2284">
        <v>6.1</v>
      </c>
      <c r="AD2284" s="9" t="s">
        <v>19118</v>
      </c>
      <c r="AE2284" s="9" t="s">
        <v>25107</v>
      </c>
      <c r="AF2284" s="9" t="s">
        <v>18782</v>
      </c>
      <c r="AG2284" s="9" t="s">
        <v>100</v>
      </c>
      <c r="AH2284">
        <v>7.2</v>
      </c>
      <c r="AI2284" s="9" t="s">
        <v>19119</v>
      </c>
      <c r="AK2284" s="5" t="s">
        <v>25103</v>
      </c>
      <c r="AL2284" s="12">
        <v>106</v>
      </c>
      <c r="AM2284" s="12" t="e">
        <v>#N/A</v>
      </c>
      <c r="AN2284" s="5" t="s">
        <v>9583</v>
      </c>
      <c r="AO2284" s="5" t="s">
        <v>25103</v>
      </c>
      <c r="AP2284" s="5" t="s">
        <v>18780</v>
      </c>
      <c r="AQ2284" s="5">
        <v>7</v>
      </c>
      <c r="AR2284" s="5" t="s">
        <v>19119</v>
      </c>
    </row>
    <row r="2285" spans="1:44">
      <c r="A2285" s="5" t="s">
        <v>9587</v>
      </c>
      <c r="B2285" s="5" t="s">
        <v>9588</v>
      </c>
      <c r="C2285" s="5"/>
      <c r="D2285" s="5" t="s">
        <v>208</v>
      </c>
      <c r="E2285" s="5" t="s">
        <v>9589</v>
      </c>
      <c r="F2285" s="5"/>
      <c r="G2285" s="5"/>
      <c r="H2285" s="5" t="str">
        <f t="shared" si="140"/>
        <v>No Year</v>
      </c>
      <c r="I2285" s="5"/>
      <c r="J2285" s="5" t="str">
        <f>IF(I2285&lt;&gt;"",IF(I2285&gt;=60,"Feature","Short/TV Show"),"No Runtime")</f>
        <v>No Runtime</v>
      </c>
      <c r="K2285" s="5" t="s">
        <v>236</v>
      </c>
      <c r="L2285" s="5"/>
      <c r="M2285" s="5"/>
      <c r="N2285" s="5"/>
      <c r="O2285" s="5" t="str">
        <f t="shared" si="141"/>
        <v>No</v>
      </c>
      <c r="P2285" s="5"/>
      <c r="Q2285" s="6"/>
      <c r="R2285" s="12" t="e">
        <f t="shared" si="142"/>
        <v>#N/A</v>
      </c>
      <c r="S2285" s="12" t="e">
        <f t="shared" si="143"/>
        <v>#N/A</v>
      </c>
      <c r="U2285" s="9" t="s">
        <v>85</v>
      </c>
      <c r="V2285" s="9" t="s">
        <v>25104</v>
      </c>
      <c r="W2285" s="9" t="s">
        <v>18781</v>
      </c>
      <c r="X2285">
        <v>6.3</v>
      </c>
      <c r="Y2285" s="9" t="s">
        <v>19119</v>
      </c>
      <c r="Z2285" s="9" t="s">
        <v>19776</v>
      </c>
      <c r="AA2285" s="9" t="s">
        <v>25104</v>
      </c>
      <c r="AB2285" s="9" t="s">
        <v>18780</v>
      </c>
      <c r="AC2285">
        <v>6.1</v>
      </c>
      <c r="AD2285" s="9" t="s">
        <v>19118</v>
      </c>
      <c r="AE2285" s="9" t="s">
        <v>25104</v>
      </c>
      <c r="AF2285" s="9" t="s">
        <v>18782</v>
      </c>
      <c r="AG2285" s="9" t="s">
        <v>25099</v>
      </c>
      <c r="AH2285">
        <v>8.4</v>
      </c>
      <c r="AI2285" s="9" t="s">
        <v>19119</v>
      </c>
      <c r="AK2285" s="5" t="s">
        <v>25103</v>
      </c>
      <c r="AL2285" s="12">
        <v>100</v>
      </c>
      <c r="AM2285" s="12" t="e">
        <v>#N/A</v>
      </c>
      <c r="AN2285" s="5" t="s">
        <v>9588</v>
      </c>
      <c r="AO2285" s="5" t="s">
        <v>25116</v>
      </c>
      <c r="AP2285" s="5" t="s">
        <v>18782</v>
      </c>
      <c r="AQ2285" s="5"/>
      <c r="AR2285" s="5" t="s">
        <v>19119</v>
      </c>
    </row>
    <row r="2286" spans="1:44">
      <c r="A2286" s="5" t="s">
        <v>9590</v>
      </c>
      <c r="B2286" s="5" t="s">
        <v>9591</v>
      </c>
      <c r="C2286" s="5" t="s">
        <v>9592</v>
      </c>
      <c r="D2286" s="5"/>
      <c r="E2286" s="5" t="s">
        <v>9593</v>
      </c>
      <c r="F2286" s="5">
        <v>2021</v>
      </c>
      <c r="G2286" s="5">
        <v>2021</v>
      </c>
      <c r="H2286" s="5" t="str">
        <f t="shared" si="140"/>
        <v>2020s</v>
      </c>
      <c r="I2286" s="5">
        <v>15</v>
      </c>
      <c r="J2286" s="5" t="str">
        <f>IF(I2286&lt;&gt;"",IF(I2286&gt;=60,"Feature","Short/TV Show"),"No Runtime")</f>
        <v>Short/TV Show</v>
      </c>
      <c r="K2286" s="5" t="s">
        <v>620</v>
      </c>
      <c r="L2286" s="5"/>
      <c r="M2286" s="5">
        <v>8.4</v>
      </c>
      <c r="N2286" s="5">
        <v>9</v>
      </c>
      <c r="O2286" s="5" t="str">
        <f t="shared" si="141"/>
        <v>No</v>
      </c>
      <c r="P2286" s="5"/>
      <c r="Q2286" s="6"/>
      <c r="R2286" s="12" t="e">
        <f t="shared" si="142"/>
        <v>#N/A</v>
      </c>
      <c r="S2286" s="12">
        <f t="shared" si="143"/>
        <v>15</v>
      </c>
      <c r="U2286" s="9" t="s">
        <v>8786</v>
      </c>
      <c r="V2286" s="9" t="s">
        <v>25103</v>
      </c>
      <c r="W2286" s="9" t="s">
        <v>18781</v>
      </c>
      <c r="Y2286" s="9" t="s">
        <v>19119</v>
      </c>
      <c r="Z2286" s="9" t="s">
        <v>19143</v>
      </c>
      <c r="AA2286" s="9" t="s">
        <v>25104</v>
      </c>
      <c r="AB2286" s="9" t="s">
        <v>18780</v>
      </c>
      <c r="AC2286">
        <v>6.1</v>
      </c>
      <c r="AD2286" s="9" t="s">
        <v>19118</v>
      </c>
      <c r="AE2286" s="9" t="s">
        <v>25104</v>
      </c>
      <c r="AF2286" s="9" t="s">
        <v>18782</v>
      </c>
      <c r="AG2286" s="9" t="s">
        <v>1176</v>
      </c>
      <c r="AH2286">
        <v>8.4</v>
      </c>
      <c r="AI2286" s="9" t="s">
        <v>19119</v>
      </c>
      <c r="AK2286" s="5" t="s">
        <v>25103</v>
      </c>
      <c r="AL2286" s="12">
        <v>91</v>
      </c>
      <c r="AM2286" s="12" t="e">
        <v>#N/A</v>
      </c>
      <c r="AN2286" s="5" t="s">
        <v>9591</v>
      </c>
      <c r="AO2286" s="5" t="s">
        <v>25104</v>
      </c>
      <c r="AP2286" s="5" t="s">
        <v>18781</v>
      </c>
      <c r="AQ2286" s="5">
        <v>8.4</v>
      </c>
      <c r="AR2286" s="5" t="s">
        <v>19119</v>
      </c>
    </row>
    <row r="2287" spans="1:44">
      <c r="A2287" s="5" t="s">
        <v>9594</v>
      </c>
      <c r="B2287" s="5" t="s">
        <v>9595</v>
      </c>
      <c r="C2287" s="5" t="s">
        <v>9596</v>
      </c>
      <c r="D2287" s="5" t="s">
        <v>9597</v>
      </c>
      <c r="E2287" s="5" t="s">
        <v>9598</v>
      </c>
      <c r="F2287" s="5">
        <v>2019</v>
      </c>
      <c r="G2287" s="5">
        <v>2019</v>
      </c>
      <c r="H2287" s="5" t="str">
        <f t="shared" si="140"/>
        <v>2010s</v>
      </c>
      <c r="I2287" s="5">
        <v>4</v>
      </c>
      <c r="J2287" s="5" t="str">
        <f>IF(I2287&lt;&gt;"",IF(I2287&gt;=60,"Feature","Short/TV Show"),"No Runtime")</f>
        <v>Short/TV Show</v>
      </c>
      <c r="K2287" s="5" t="s">
        <v>9599</v>
      </c>
      <c r="L2287" s="5"/>
      <c r="M2287" s="5"/>
      <c r="N2287" s="5"/>
      <c r="O2287" s="5" t="str">
        <f t="shared" si="141"/>
        <v>No</v>
      </c>
      <c r="P2287" s="5"/>
      <c r="Q2287" s="6"/>
      <c r="R2287" s="12" t="e">
        <f t="shared" si="142"/>
        <v>#N/A</v>
      </c>
      <c r="S2287" s="12">
        <f t="shared" si="143"/>
        <v>4</v>
      </c>
      <c r="U2287" s="9" t="s">
        <v>8791</v>
      </c>
      <c r="V2287" s="9" t="s">
        <v>25103</v>
      </c>
      <c r="W2287" s="9" t="s">
        <v>18780</v>
      </c>
      <c r="Y2287" s="9" t="s">
        <v>19119</v>
      </c>
      <c r="Z2287" s="9" t="s">
        <v>18850</v>
      </c>
      <c r="AA2287" s="9" t="s">
        <v>25104</v>
      </c>
      <c r="AB2287" s="9" t="s">
        <v>18780</v>
      </c>
      <c r="AC2287">
        <v>6.1</v>
      </c>
      <c r="AD2287" s="9" t="s">
        <v>19118</v>
      </c>
      <c r="AE2287" s="9" t="s">
        <v>25103</v>
      </c>
      <c r="AF2287" s="9" t="s">
        <v>18782</v>
      </c>
      <c r="AG2287" s="9" t="s">
        <v>3909</v>
      </c>
      <c r="AI2287" s="9" t="s">
        <v>19119</v>
      </c>
      <c r="AK2287" s="5" t="s">
        <v>25103</v>
      </c>
      <c r="AL2287" s="12">
        <v>82</v>
      </c>
      <c r="AM2287" s="12" t="e">
        <v>#N/A</v>
      </c>
      <c r="AN2287" s="5" t="s">
        <v>9595</v>
      </c>
      <c r="AO2287" s="5" t="s">
        <v>25103</v>
      </c>
      <c r="AP2287" s="5" t="s">
        <v>18781</v>
      </c>
      <c r="AQ2287" s="5"/>
      <c r="AR2287" s="5" t="s">
        <v>19119</v>
      </c>
    </row>
    <row r="2288" spans="1:44">
      <c r="A2288" s="5" t="s">
        <v>9600</v>
      </c>
      <c r="B2288" s="5" t="s">
        <v>9601</v>
      </c>
      <c r="C2288" s="5"/>
      <c r="D2288" s="5"/>
      <c r="E2288" s="5" t="s">
        <v>9602</v>
      </c>
      <c r="F2288" s="5">
        <v>1954</v>
      </c>
      <c r="G2288" s="5">
        <v>1954</v>
      </c>
      <c r="H2288" s="5" t="str">
        <f t="shared" si="140"/>
        <v>1950s</v>
      </c>
      <c r="I2288" s="5"/>
      <c r="J2288" s="5" t="str">
        <f>IF(I2288&lt;&gt;"",IF(I2288&gt;=60,"Feature","Short/TV Show"),"No Runtime")</f>
        <v>No Runtime</v>
      </c>
      <c r="K2288" s="5" t="s">
        <v>100</v>
      </c>
      <c r="L2288" s="5"/>
      <c r="M2288" s="5"/>
      <c r="N2288" s="5"/>
      <c r="O2288" s="5" t="str">
        <f t="shared" si="141"/>
        <v>No</v>
      </c>
      <c r="P2288" s="5"/>
      <c r="Q2288" s="6"/>
      <c r="R2288" s="12" t="e">
        <f t="shared" si="142"/>
        <v>#N/A</v>
      </c>
      <c r="S2288" s="12" t="e">
        <f t="shared" si="143"/>
        <v>#N/A</v>
      </c>
      <c r="U2288" s="9" t="s">
        <v>8796</v>
      </c>
      <c r="V2288" s="9" t="s">
        <v>25104</v>
      </c>
      <c r="W2288" s="9" t="s">
        <v>18780</v>
      </c>
      <c r="Y2288" s="9" t="s">
        <v>19119</v>
      </c>
      <c r="Z2288" s="9" t="s">
        <v>19224</v>
      </c>
      <c r="AA2288" s="9" t="s">
        <v>25104</v>
      </c>
      <c r="AB2288" s="9" t="s">
        <v>18780</v>
      </c>
      <c r="AC2288">
        <v>8</v>
      </c>
      <c r="AD2288" s="9" t="s">
        <v>19119</v>
      </c>
      <c r="AE2288" s="9" t="s">
        <v>25103</v>
      </c>
      <c r="AF2288" s="9" t="s">
        <v>18782</v>
      </c>
      <c r="AG2288" s="9" t="s">
        <v>3607</v>
      </c>
      <c r="AI2288" s="9" t="s">
        <v>19119</v>
      </c>
      <c r="AK2288" s="5" t="s">
        <v>25103</v>
      </c>
      <c r="AL2288" s="12" t="e">
        <v>#N/A</v>
      </c>
      <c r="AM2288" s="12" t="e">
        <v>#N/A</v>
      </c>
      <c r="AN2288" s="5" t="s">
        <v>9601</v>
      </c>
      <c r="AO2288" s="5" t="s">
        <v>25109</v>
      </c>
      <c r="AP2288" s="5" t="s">
        <v>18782</v>
      </c>
      <c r="AQ2288" s="5"/>
      <c r="AR2288" s="5" t="s">
        <v>19119</v>
      </c>
    </row>
    <row r="2289" spans="1:44">
      <c r="A2289" s="5" t="s">
        <v>9603</v>
      </c>
      <c r="B2289" s="5" t="s">
        <v>9604</v>
      </c>
      <c r="C2289" s="5" t="s">
        <v>9605</v>
      </c>
      <c r="D2289" s="5"/>
      <c r="E2289" s="5" t="s">
        <v>9606</v>
      </c>
      <c r="F2289" s="5">
        <v>2022</v>
      </c>
      <c r="G2289" s="5">
        <v>2022</v>
      </c>
      <c r="H2289" s="5" t="str">
        <f t="shared" si="140"/>
        <v>2020s</v>
      </c>
      <c r="I2289" s="5"/>
      <c r="J2289" s="5" t="str">
        <f>IF(I2289&lt;&gt;"",IF(I2289&gt;=60,"Feature","Short/TV Show"),"No Runtime")</f>
        <v>No Runtime</v>
      </c>
      <c r="K2289" s="5" t="s">
        <v>100</v>
      </c>
      <c r="L2289" s="5"/>
      <c r="M2289" s="5"/>
      <c r="N2289" s="5"/>
      <c r="O2289" s="5" t="str">
        <f t="shared" si="141"/>
        <v>No</v>
      </c>
      <c r="P2289" s="5"/>
      <c r="Q2289" s="6"/>
      <c r="R2289" s="12" t="e">
        <f t="shared" si="142"/>
        <v>#N/A</v>
      </c>
      <c r="S2289" s="12" t="e">
        <f t="shared" si="143"/>
        <v>#N/A</v>
      </c>
      <c r="U2289" s="9" t="s">
        <v>3640</v>
      </c>
      <c r="V2289" s="9" t="s">
        <v>25107</v>
      </c>
      <c r="W2289" s="9" t="s">
        <v>18782</v>
      </c>
      <c r="Y2289" s="9" t="s">
        <v>19119</v>
      </c>
      <c r="Z2289" s="9" t="s">
        <v>20117</v>
      </c>
      <c r="AA2289" s="9" t="s">
        <v>25104</v>
      </c>
      <c r="AB2289" s="9" t="s">
        <v>18780</v>
      </c>
      <c r="AC2289">
        <v>8</v>
      </c>
      <c r="AD2289" s="9" t="s">
        <v>19119</v>
      </c>
      <c r="AE2289" s="9" t="s">
        <v>25103</v>
      </c>
      <c r="AF2289" s="9" t="s">
        <v>18782</v>
      </c>
      <c r="AG2289" s="9" t="s">
        <v>6260</v>
      </c>
      <c r="AI2289" s="9" t="s">
        <v>19119</v>
      </c>
      <c r="AK2289" s="5" t="s">
        <v>25103</v>
      </c>
      <c r="AL2289" s="12">
        <v>90</v>
      </c>
      <c r="AM2289" s="12" t="e">
        <v>#N/A</v>
      </c>
      <c r="AN2289" s="5" t="s">
        <v>9604</v>
      </c>
      <c r="AO2289" s="5" t="s">
        <v>25104</v>
      </c>
      <c r="AP2289" s="5" t="s">
        <v>18782</v>
      </c>
      <c r="AQ2289" s="5"/>
      <c r="AR2289" s="5" t="s">
        <v>19119</v>
      </c>
    </row>
    <row r="2290" spans="1:44">
      <c r="A2290" s="5" t="s">
        <v>9607</v>
      </c>
      <c r="B2290" s="5" t="s">
        <v>9608</v>
      </c>
      <c r="C2290" s="5" t="s">
        <v>9609</v>
      </c>
      <c r="D2290" s="5" t="s">
        <v>9084</v>
      </c>
      <c r="E2290" s="5" t="s">
        <v>9610</v>
      </c>
      <c r="F2290" s="5"/>
      <c r="G2290" s="5"/>
      <c r="H2290" s="5" t="str">
        <f t="shared" si="140"/>
        <v>No Year</v>
      </c>
      <c r="I2290" s="5">
        <v>111</v>
      </c>
      <c r="J2290" s="5" t="str">
        <f>IF(I2290&lt;&gt;"",IF(I2290&gt;=60,"Feature","Short/TV Show"),"No Runtime")</f>
        <v>Feature</v>
      </c>
      <c r="K2290" s="5" t="s">
        <v>39</v>
      </c>
      <c r="L2290" s="5" t="s">
        <v>20</v>
      </c>
      <c r="M2290" s="5"/>
      <c r="N2290" s="5"/>
      <c r="O2290" s="5" t="str">
        <f t="shared" si="141"/>
        <v>No</v>
      </c>
      <c r="P2290" s="5"/>
      <c r="Q2290" s="6"/>
      <c r="R2290" s="12">
        <f t="shared" si="142"/>
        <v>111</v>
      </c>
      <c r="S2290" s="12" t="e">
        <f t="shared" si="143"/>
        <v>#N/A</v>
      </c>
      <c r="U2290" s="9" t="s">
        <v>136</v>
      </c>
      <c r="V2290" s="9" t="s">
        <v>25108</v>
      </c>
      <c r="W2290" s="9" t="s">
        <v>18782</v>
      </c>
      <c r="Y2290" s="9" t="s">
        <v>19119</v>
      </c>
      <c r="Z2290" s="9" t="s">
        <v>20076</v>
      </c>
      <c r="AA2290" s="9" t="s">
        <v>25104</v>
      </c>
      <c r="AB2290" s="9" t="s">
        <v>18780</v>
      </c>
      <c r="AC2290">
        <v>8</v>
      </c>
      <c r="AD2290" s="9" t="s">
        <v>19119</v>
      </c>
      <c r="AE2290" s="9" t="s">
        <v>25104</v>
      </c>
      <c r="AF2290" s="9" t="s">
        <v>18781</v>
      </c>
      <c r="AG2290" s="9" t="s">
        <v>3607</v>
      </c>
      <c r="AH2290">
        <v>6.9</v>
      </c>
      <c r="AI2290" s="9" t="s">
        <v>19119</v>
      </c>
      <c r="AK2290" s="5" t="s">
        <v>25103</v>
      </c>
      <c r="AL2290" s="12" t="e">
        <v>#N/A</v>
      </c>
      <c r="AM2290" s="12">
        <v>5</v>
      </c>
      <c r="AN2290" s="5" t="s">
        <v>9608</v>
      </c>
      <c r="AO2290" s="5" t="s">
        <v>25116</v>
      </c>
      <c r="AP2290" s="5" t="s">
        <v>18780</v>
      </c>
      <c r="AQ2290" s="5"/>
      <c r="AR2290" s="5" t="s">
        <v>19119</v>
      </c>
    </row>
    <row r="2291" spans="1:44">
      <c r="A2291" s="5" t="s">
        <v>9611</v>
      </c>
      <c r="B2291" s="5" t="s">
        <v>9612</v>
      </c>
      <c r="C2291" s="5"/>
      <c r="D2291" s="5" t="s">
        <v>9613</v>
      </c>
      <c r="E2291" s="5" t="s">
        <v>9614</v>
      </c>
      <c r="F2291" s="5">
        <v>2018</v>
      </c>
      <c r="G2291" s="5">
        <v>2018</v>
      </c>
      <c r="H2291" s="5" t="str">
        <f t="shared" si="140"/>
        <v>2010s</v>
      </c>
      <c r="I2291" s="5">
        <v>115</v>
      </c>
      <c r="J2291" s="5" t="str">
        <f>IF(I2291&lt;&gt;"",IF(I2291&gt;=60,"Feature","Short/TV Show"),"No Runtime")</f>
        <v>Feature</v>
      </c>
      <c r="K2291" s="5" t="s">
        <v>626</v>
      </c>
      <c r="L2291" s="5" t="s">
        <v>47</v>
      </c>
      <c r="M2291" s="5">
        <v>2.5</v>
      </c>
      <c r="N2291" s="5">
        <v>10</v>
      </c>
      <c r="O2291" s="5" t="str">
        <f t="shared" si="141"/>
        <v>No</v>
      </c>
      <c r="P2291" s="5"/>
      <c r="Q2291" s="6"/>
      <c r="R2291" s="12">
        <f t="shared" si="142"/>
        <v>115</v>
      </c>
      <c r="S2291" s="12" t="e">
        <f t="shared" si="143"/>
        <v>#N/A</v>
      </c>
      <c r="U2291" s="9" t="s">
        <v>8808</v>
      </c>
      <c r="V2291" s="9" t="s">
        <v>25103</v>
      </c>
      <c r="W2291" s="9" t="s">
        <v>18780</v>
      </c>
      <c r="Y2291" s="9" t="s">
        <v>19119</v>
      </c>
      <c r="Z2291" s="9" t="s">
        <v>20118</v>
      </c>
      <c r="AA2291" s="9" t="s">
        <v>25104</v>
      </c>
      <c r="AB2291" s="9" t="s">
        <v>18780</v>
      </c>
      <c r="AC2291">
        <v>8</v>
      </c>
      <c r="AD2291" s="9" t="s">
        <v>19119</v>
      </c>
      <c r="AE2291" s="9" t="s">
        <v>25104</v>
      </c>
      <c r="AF2291" s="9" t="s">
        <v>18781</v>
      </c>
      <c r="AG2291" s="9" t="s">
        <v>100</v>
      </c>
      <c r="AH2291">
        <v>6.9</v>
      </c>
      <c r="AI2291" s="9" t="s">
        <v>19119</v>
      </c>
      <c r="AK2291" s="5" t="s">
        <v>25103</v>
      </c>
      <c r="AL2291" s="12">
        <v>78</v>
      </c>
      <c r="AM2291" s="12" t="e">
        <v>#N/A</v>
      </c>
      <c r="AN2291" s="5" t="s">
        <v>9612</v>
      </c>
      <c r="AO2291" s="5" t="s">
        <v>25103</v>
      </c>
      <c r="AP2291" s="5" t="s">
        <v>18780</v>
      </c>
      <c r="AQ2291" s="5">
        <v>2.5</v>
      </c>
      <c r="AR2291" s="5" t="s">
        <v>19119</v>
      </c>
    </row>
    <row r="2292" spans="1:44">
      <c r="A2292" s="5" t="s">
        <v>9615</v>
      </c>
      <c r="B2292" s="5" t="s">
        <v>9616</v>
      </c>
      <c r="C2292" s="5" t="s">
        <v>9617</v>
      </c>
      <c r="D2292" s="5" t="s">
        <v>5338</v>
      </c>
      <c r="E2292" s="5" t="s">
        <v>9618</v>
      </c>
      <c r="F2292" s="5">
        <v>1986</v>
      </c>
      <c r="G2292" s="5">
        <v>1986</v>
      </c>
      <c r="H2292" s="5" t="str">
        <f t="shared" si="140"/>
        <v>1980s</v>
      </c>
      <c r="I2292" s="5"/>
      <c r="J2292" s="5" t="str">
        <f>IF(I2292&lt;&gt;"",IF(I2292&gt;=60,"Feature","Short/TV Show"),"No Runtime")</f>
        <v>No Runtime</v>
      </c>
      <c r="K2292" s="5"/>
      <c r="L2292" s="5"/>
      <c r="M2292" s="5"/>
      <c r="N2292" s="5"/>
      <c r="O2292" s="5" t="str">
        <f t="shared" si="141"/>
        <v>No</v>
      </c>
      <c r="P2292" s="5"/>
      <c r="Q2292" s="6"/>
      <c r="R2292" s="12" t="e">
        <f t="shared" si="142"/>
        <v>#N/A</v>
      </c>
      <c r="S2292" s="12" t="e">
        <f t="shared" si="143"/>
        <v>#N/A</v>
      </c>
      <c r="U2292" s="9" t="s">
        <v>18908</v>
      </c>
      <c r="V2292" s="9" t="s">
        <v>25112</v>
      </c>
      <c r="W2292" s="9" t="s">
        <v>18780</v>
      </c>
      <c r="X2292">
        <v>7.3</v>
      </c>
      <c r="Y2292" s="9" t="s">
        <v>19119</v>
      </c>
      <c r="Z2292" s="9" t="s">
        <v>20119</v>
      </c>
      <c r="AA2292" s="9" t="s">
        <v>25106</v>
      </c>
      <c r="AB2292" s="9" t="s">
        <v>18780</v>
      </c>
      <c r="AC2292">
        <v>2.4</v>
      </c>
      <c r="AD2292" s="9" t="s">
        <v>19119</v>
      </c>
      <c r="AE2292" s="9" t="s">
        <v>25103</v>
      </c>
      <c r="AF2292" s="9" t="s">
        <v>18780</v>
      </c>
      <c r="AG2292" s="9" t="s">
        <v>100</v>
      </c>
      <c r="AH2292">
        <v>8.1</v>
      </c>
      <c r="AI2292" s="9" t="s">
        <v>19119</v>
      </c>
      <c r="AK2292" s="5" t="s">
        <v>25103</v>
      </c>
      <c r="AL2292" s="12" t="e">
        <v>#N/A</v>
      </c>
      <c r="AM2292" s="12" t="e">
        <v>#N/A</v>
      </c>
      <c r="AN2292" s="5" t="s">
        <v>9616</v>
      </c>
      <c r="AO2292" s="5" t="s">
        <v>25105</v>
      </c>
      <c r="AP2292" s="5" t="s">
        <v>18782</v>
      </c>
      <c r="AQ2292" s="5"/>
      <c r="AR2292" s="5" t="s">
        <v>19119</v>
      </c>
    </row>
    <row r="2293" spans="1:44">
      <c r="A2293" s="5" t="s">
        <v>9619</v>
      </c>
      <c r="B2293" s="5" t="s">
        <v>9620</v>
      </c>
      <c r="C2293" s="5" t="s">
        <v>9621</v>
      </c>
      <c r="D2293" s="5" t="s">
        <v>8108</v>
      </c>
      <c r="E2293" s="5" t="s">
        <v>9622</v>
      </c>
      <c r="F2293" s="5">
        <v>2013</v>
      </c>
      <c r="G2293" s="5">
        <v>2013</v>
      </c>
      <c r="H2293" s="5" t="str">
        <f t="shared" si="140"/>
        <v>2010s</v>
      </c>
      <c r="I2293" s="5">
        <v>99</v>
      </c>
      <c r="J2293" s="5" t="str">
        <f>IF(I2293&lt;&gt;"",IF(I2293&gt;=60,"Feature","Short/TV Show"),"No Runtime")</f>
        <v>Feature</v>
      </c>
      <c r="K2293" s="5" t="s">
        <v>100</v>
      </c>
      <c r="L2293" s="5"/>
      <c r="M2293" s="5">
        <v>6.1</v>
      </c>
      <c r="N2293" s="5">
        <v>27</v>
      </c>
      <c r="O2293" s="5" t="str">
        <f t="shared" si="141"/>
        <v>No</v>
      </c>
      <c r="P2293" s="5"/>
      <c r="Q2293" s="6"/>
      <c r="R2293" s="12">
        <f t="shared" si="142"/>
        <v>99</v>
      </c>
      <c r="S2293" s="12" t="e">
        <f t="shared" si="143"/>
        <v>#N/A</v>
      </c>
      <c r="U2293" s="9" t="s">
        <v>10386</v>
      </c>
      <c r="V2293" s="9" t="s">
        <v>25112</v>
      </c>
      <c r="W2293" s="9" t="s">
        <v>18780</v>
      </c>
      <c r="X2293">
        <v>7.3</v>
      </c>
      <c r="Y2293" s="9" t="s">
        <v>19119</v>
      </c>
      <c r="Z2293" s="9" t="s">
        <v>20120</v>
      </c>
      <c r="AA2293" s="9" t="s">
        <v>25106</v>
      </c>
      <c r="AB2293" s="9" t="s">
        <v>18780</v>
      </c>
      <c r="AC2293">
        <v>2.4</v>
      </c>
      <c r="AD2293" s="9" t="s">
        <v>19119</v>
      </c>
      <c r="AE2293" s="9" t="s">
        <v>25103</v>
      </c>
      <c r="AF2293" s="9" t="s">
        <v>18780</v>
      </c>
      <c r="AG2293" s="9" t="s">
        <v>1176</v>
      </c>
      <c r="AH2293">
        <v>8.1</v>
      </c>
      <c r="AI2293" s="9" t="s">
        <v>19119</v>
      </c>
      <c r="AK2293" s="5" t="s">
        <v>25103</v>
      </c>
      <c r="AL2293" s="12">
        <v>79</v>
      </c>
      <c r="AM2293" s="12" t="e">
        <v>#N/A</v>
      </c>
      <c r="AN2293" s="5" t="s">
        <v>9620</v>
      </c>
      <c r="AO2293" s="5" t="s">
        <v>25103</v>
      </c>
      <c r="AP2293" s="5" t="s">
        <v>18780</v>
      </c>
      <c r="AQ2293" s="5">
        <v>6.1</v>
      </c>
      <c r="AR2293" s="5" t="s">
        <v>19119</v>
      </c>
    </row>
    <row r="2294" spans="1:44">
      <c r="A2294" s="5" t="s">
        <v>9623</v>
      </c>
      <c r="B2294" s="5" t="s">
        <v>9624</v>
      </c>
      <c r="C2294" s="5"/>
      <c r="D2294" s="5" t="s">
        <v>5956</v>
      </c>
      <c r="E2294" s="5" t="s">
        <v>9625</v>
      </c>
      <c r="F2294" s="5">
        <v>1979</v>
      </c>
      <c r="G2294" s="5">
        <v>1979</v>
      </c>
      <c r="H2294" s="5" t="str">
        <f t="shared" si="140"/>
        <v>1970s</v>
      </c>
      <c r="I2294" s="5">
        <v>105</v>
      </c>
      <c r="J2294" s="5" t="str">
        <f>IF(I2294&lt;&gt;"",IF(I2294&gt;=60,"Feature","Short/TV Show"),"No Runtime")</f>
        <v>Feature</v>
      </c>
      <c r="K2294" s="5" t="s">
        <v>100</v>
      </c>
      <c r="L2294" s="5"/>
      <c r="M2294" s="5"/>
      <c r="N2294" s="5"/>
      <c r="O2294" s="5" t="str">
        <f t="shared" si="141"/>
        <v>No</v>
      </c>
      <c r="P2294" s="5"/>
      <c r="Q2294" s="6"/>
      <c r="R2294" s="12">
        <f t="shared" si="142"/>
        <v>105</v>
      </c>
      <c r="S2294" s="12" t="e">
        <f t="shared" si="143"/>
        <v>#N/A</v>
      </c>
      <c r="U2294" s="9" t="s">
        <v>1367</v>
      </c>
      <c r="V2294" s="9" t="s">
        <v>25105</v>
      </c>
      <c r="W2294" s="9" t="s">
        <v>18780</v>
      </c>
      <c r="Y2294" s="9" t="s">
        <v>19119</v>
      </c>
      <c r="Z2294" s="9" t="s">
        <v>19836</v>
      </c>
      <c r="AA2294" s="9" t="s">
        <v>25106</v>
      </c>
      <c r="AB2294" s="9" t="s">
        <v>18780</v>
      </c>
      <c r="AC2294">
        <v>2.4</v>
      </c>
      <c r="AD2294" s="9" t="s">
        <v>19119</v>
      </c>
      <c r="AE2294" s="9" t="s">
        <v>25103</v>
      </c>
      <c r="AF2294" s="9" t="s">
        <v>18780</v>
      </c>
      <c r="AG2294" s="9" t="s">
        <v>1176</v>
      </c>
      <c r="AH2294">
        <v>7</v>
      </c>
      <c r="AI2294" s="9" t="s">
        <v>19119</v>
      </c>
      <c r="AK2294" s="5" t="s">
        <v>25103</v>
      </c>
      <c r="AL2294" s="12" t="e">
        <v>#N/A</v>
      </c>
      <c r="AM2294" s="12">
        <v>20</v>
      </c>
      <c r="AN2294" s="5" t="s">
        <v>9624</v>
      </c>
      <c r="AO2294" s="5" t="s">
        <v>25108</v>
      </c>
      <c r="AP2294" s="5" t="s">
        <v>18780</v>
      </c>
      <c r="AQ2294" s="5"/>
      <c r="AR2294" s="5" t="s">
        <v>19119</v>
      </c>
    </row>
    <row r="2295" spans="1:44">
      <c r="A2295" s="5" t="s">
        <v>9626</v>
      </c>
      <c r="B2295" s="5" t="s">
        <v>9627</v>
      </c>
      <c r="C2295" s="5" t="s">
        <v>9628</v>
      </c>
      <c r="D2295" s="5" t="s">
        <v>9629</v>
      </c>
      <c r="E2295" s="5" t="s">
        <v>9630</v>
      </c>
      <c r="F2295" s="5">
        <v>2019</v>
      </c>
      <c r="G2295" s="5">
        <v>2019</v>
      </c>
      <c r="H2295" s="5" t="str">
        <f t="shared" si="140"/>
        <v>2010s</v>
      </c>
      <c r="I2295" s="5">
        <v>10</v>
      </c>
      <c r="J2295" s="5" t="str">
        <f>IF(I2295&lt;&gt;"",IF(I2295&gt;=60,"Feature","Short/TV Show"),"No Runtime")</f>
        <v>Short/TV Show</v>
      </c>
      <c r="K2295" s="5" t="s">
        <v>2494</v>
      </c>
      <c r="L2295" s="5"/>
      <c r="M2295" s="5"/>
      <c r="N2295" s="5"/>
      <c r="O2295" s="5" t="str">
        <f t="shared" si="141"/>
        <v>No</v>
      </c>
      <c r="P2295" s="5"/>
      <c r="Q2295" s="6"/>
      <c r="R2295" s="12" t="e">
        <f t="shared" si="142"/>
        <v>#N/A</v>
      </c>
      <c r="S2295" s="12">
        <f t="shared" si="143"/>
        <v>10</v>
      </c>
      <c r="U2295" s="9" t="s">
        <v>3502</v>
      </c>
      <c r="V2295" s="9" t="s">
        <v>25105</v>
      </c>
      <c r="W2295" s="9" t="s">
        <v>18780</v>
      </c>
      <c r="X2295">
        <v>6.6</v>
      </c>
      <c r="Y2295" s="9" t="s">
        <v>19119</v>
      </c>
      <c r="Z2295" s="9" t="s">
        <v>19589</v>
      </c>
      <c r="AA2295" s="9" t="s">
        <v>25106</v>
      </c>
      <c r="AB2295" s="9" t="s">
        <v>18780</v>
      </c>
      <c r="AC2295">
        <v>2.4</v>
      </c>
      <c r="AD2295" s="9" t="s">
        <v>19119</v>
      </c>
      <c r="AE2295" s="9" t="s">
        <v>25104</v>
      </c>
      <c r="AF2295" s="9" t="s">
        <v>18780</v>
      </c>
      <c r="AG2295" s="9" t="s">
        <v>39</v>
      </c>
      <c r="AI2295" s="9" t="s">
        <v>19119</v>
      </c>
      <c r="AK2295" s="5" t="s">
        <v>25103</v>
      </c>
      <c r="AL2295" s="12">
        <v>96</v>
      </c>
      <c r="AM2295" s="12" t="e">
        <v>#N/A</v>
      </c>
      <c r="AN2295" s="5" t="s">
        <v>9627</v>
      </c>
      <c r="AO2295" s="5" t="s">
        <v>25103</v>
      </c>
      <c r="AP2295" s="5" t="s">
        <v>18781</v>
      </c>
      <c r="AQ2295" s="5"/>
      <c r="AR2295" s="5" t="s">
        <v>19119</v>
      </c>
    </row>
    <row r="2296" spans="1:44">
      <c r="A2296" s="5" t="s">
        <v>9631</v>
      </c>
      <c r="B2296" s="5" t="s">
        <v>9632</v>
      </c>
      <c r="C2296" s="5" t="s">
        <v>9633</v>
      </c>
      <c r="D2296" s="5" t="s">
        <v>9634</v>
      </c>
      <c r="E2296" s="5"/>
      <c r="F2296" s="5"/>
      <c r="G2296" s="5"/>
      <c r="H2296" s="5" t="str">
        <f t="shared" si="140"/>
        <v>No Year</v>
      </c>
      <c r="I2296" s="5">
        <v>12</v>
      </c>
      <c r="J2296" s="5" t="str">
        <f>IF(I2296&lt;&gt;"",IF(I2296&gt;=60,"Feature","Short/TV Show"),"No Runtime")</f>
        <v>Short/TV Show</v>
      </c>
      <c r="K2296" s="5" t="s">
        <v>9635</v>
      </c>
      <c r="L2296" s="5"/>
      <c r="M2296" s="5"/>
      <c r="N2296" s="5"/>
      <c r="O2296" s="5" t="str">
        <f t="shared" si="141"/>
        <v>No</v>
      </c>
      <c r="P2296" s="5"/>
      <c r="Q2296" s="6"/>
      <c r="R2296" s="12" t="e">
        <f t="shared" si="142"/>
        <v>#N/A</v>
      </c>
      <c r="S2296" s="12">
        <f t="shared" si="143"/>
        <v>12</v>
      </c>
      <c r="U2296" s="9" t="s">
        <v>166</v>
      </c>
      <c r="V2296" s="9" t="s">
        <v>25115</v>
      </c>
      <c r="W2296" s="9" t="s">
        <v>18782</v>
      </c>
      <c r="Y2296" s="9" t="s">
        <v>19119</v>
      </c>
      <c r="Z2296" s="9" t="s">
        <v>19127</v>
      </c>
      <c r="AA2296" s="9" t="s">
        <v>25104</v>
      </c>
      <c r="AB2296" s="9" t="s">
        <v>18780</v>
      </c>
      <c r="AC2296">
        <v>2.9</v>
      </c>
      <c r="AD2296" s="9" t="s">
        <v>19119</v>
      </c>
      <c r="AE2296" s="9" t="s">
        <v>25107</v>
      </c>
      <c r="AF2296" s="9" t="s">
        <v>18780</v>
      </c>
      <c r="AG2296" s="9" t="s">
        <v>620</v>
      </c>
      <c r="AH2296">
        <v>6.5</v>
      </c>
      <c r="AI2296" s="9" t="s">
        <v>19119</v>
      </c>
      <c r="AK2296" s="5" t="s">
        <v>25103</v>
      </c>
      <c r="AL2296" s="12">
        <v>79</v>
      </c>
      <c r="AM2296" s="12" t="e">
        <v>#N/A</v>
      </c>
      <c r="AN2296" s="5" t="s">
        <v>9632</v>
      </c>
      <c r="AO2296" s="5" t="s">
        <v>25116</v>
      </c>
      <c r="AP2296" s="5" t="s">
        <v>18781</v>
      </c>
      <c r="AQ2296" s="5"/>
      <c r="AR2296" s="5" t="s">
        <v>19119</v>
      </c>
    </row>
    <row r="2297" spans="1:44">
      <c r="A2297" s="5" t="s">
        <v>9636</v>
      </c>
      <c r="B2297" s="5" t="s">
        <v>9637</v>
      </c>
      <c r="C2297" s="5"/>
      <c r="D2297" s="5" t="s">
        <v>9638</v>
      </c>
      <c r="E2297" s="5" t="s">
        <v>9639</v>
      </c>
      <c r="F2297" s="5">
        <v>2023</v>
      </c>
      <c r="G2297" s="5">
        <v>2023</v>
      </c>
      <c r="H2297" s="5" t="str">
        <f t="shared" si="140"/>
        <v>2020s</v>
      </c>
      <c r="I2297" s="5">
        <v>26</v>
      </c>
      <c r="J2297" s="5" t="str">
        <f>IF(I2297&lt;&gt;"",IF(I2297&gt;=60,"Feature","Short/TV Show"),"No Runtime")</f>
        <v>Short/TV Show</v>
      </c>
      <c r="K2297" s="5" t="s">
        <v>1935</v>
      </c>
      <c r="L2297" s="5"/>
      <c r="M2297" s="5"/>
      <c r="N2297" s="5"/>
      <c r="O2297" s="5" t="str">
        <f t="shared" si="141"/>
        <v>No</v>
      </c>
      <c r="P2297" s="5"/>
      <c r="Q2297" s="6"/>
      <c r="R2297" s="12" t="e">
        <f t="shared" si="142"/>
        <v>#N/A</v>
      </c>
      <c r="S2297" s="12">
        <f t="shared" si="143"/>
        <v>26</v>
      </c>
      <c r="U2297" s="9" t="s">
        <v>692</v>
      </c>
      <c r="V2297" s="9" t="s">
        <v>25103</v>
      </c>
      <c r="W2297" s="9" t="s">
        <v>18780</v>
      </c>
      <c r="X2297">
        <v>7.3</v>
      </c>
      <c r="Y2297" s="9" t="s">
        <v>19119</v>
      </c>
      <c r="Z2297" s="9" t="s">
        <v>19480</v>
      </c>
      <c r="AA2297" s="9" t="s">
        <v>25104</v>
      </c>
      <c r="AB2297" s="9" t="s">
        <v>18780</v>
      </c>
      <c r="AC2297">
        <v>2.9</v>
      </c>
      <c r="AD2297" s="9" t="s">
        <v>19119</v>
      </c>
      <c r="AE2297" s="9" t="s">
        <v>25115</v>
      </c>
      <c r="AF2297" s="9" t="s">
        <v>18782</v>
      </c>
      <c r="AG2297" s="9" t="s">
        <v>3187</v>
      </c>
      <c r="AI2297" s="9" t="s">
        <v>19119</v>
      </c>
      <c r="AK2297" s="5" t="s">
        <v>25103</v>
      </c>
      <c r="AL2297" s="12" t="e">
        <v>#N/A</v>
      </c>
      <c r="AM2297" s="12">
        <v>30</v>
      </c>
      <c r="AN2297" s="5" t="s">
        <v>9637</v>
      </c>
      <c r="AO2297" s="5" t="s">
        <v>25104</v>
      </c>
      <c r="AP2297" s="5" t="s">
        <v>18781</v>
      </c>
      <c r="AQ2297" s="5"/>
      <c r="AR2297" s="5" t="s">
        <v>19119</v>
      </c>
    </row>
    <row r="2298" spans="1:44">
      <c r="A2298" s="5" t="s">
        <v>9640</v>
      </c>
      <c r="B2298" s="5" t="s">
        <v>9641</v>
      </c>
      <c r="C2298" s="5"/>
      <c r="D2298" s="5" t="s">
        <v>36</v>
      </c>
      <c r="E2298" s="5" t="s">
        <v>9642</v>
      </c>
      <c r="F2298" s="5">
        <v>2010</v>
      </c>
      <c r="G2298" s="5">
        <v>2010</v>
      </c>
      <c r="H2298" s="5" t="str">
        <f t="shared" si="140"/>
        <v>2010s</v>
      </c>
      <c r="I2298" s="5">
        <v>105</v>
      </c>
      <c r="J2298" s="5" t="str">
        <f>IF(I2298&lt;&gt;"",IF(I2298&gt;=60,"Feature","Short/TV Show"),"No Runtime")</f>
        <v>Feature</v>
      </c>
      <c r="K2298" s="5" t="s">
        <v>210</v>
      </c>
      <c r="L2298" s="5"/>
      <c r="M2298" s="5">
        <v>5.4</v>
      </c>
      <c r="N2298" s="5">
        <v>20</v>
      </c>
      <c r="O2298" s="5" t="str">
        <f t="shared" si="141"/>
        <v>No</v>
      </c>
      <c r="P2298" s="5"/>
      <c r="Q2298" s="6"/>
      <c r="R2298" s="12">
        <f t="shared" si="142"/>
        <v>105</v>
      </c>
      <c r="S2298" s="12" t="e">
        <f t="shared" si="143"/>
        <v>#N/A</v>
      </c>
      <c r="U2298" s="9" t="s">
        <v>4409</v>
      </c>
      <c r="V2298" s="9" t="s">
        <v>25105</v>
      </c>
      <c r="W2298" s="9" t="s">
        <v>18780</v>
      </c>
      <c r="Y2298" s="9" t="s">
        <v>19119</v>
      </c>
      <c r="Z2298" s="9" t="s">
        <v>19174</v>
      </c>
      <c r="AA2298" s="9" t="s">
        <v>25104</v>
      </c>
      <c r="AB2298" s="9" t="s">
        <v>18780</v>
      </c>
      <c r="AC2298">
        <v>2.9</v>
      </c>
      <c r="AD2298" s="9" t="s">
        <v>19119</v>
      </c>
      <c r="AE2298" s="9" t="s">
        <v>25115</v>
      </c>
      <c r="AF2298" s="9" t="s">
        <v>18782</v>
      </c>
      <c r="AG2298" s="9" t="s">
        <v>3064</v>
      </c>
      <c r="AI2298" s="9" t="s">
        <v>19119</v>
      </c>
      <c r="AK2298" s="5" t="s">
        <v>25103</v>
      </c>
      <c r="AL2298" s="12" t="e">
        <v>#N/A</v>
      </c>
      <c r="AM2298" s="12" t="e">
        <v>#N/A</v>
      </c>
      <c r="AN2298" s="5" t="s">
        <v>9641</v>
      </c>
      <c r="AO2298" s="5" t="s">
        <v>25103</v>
      </c>
      <c r="AP2298" s="5" t="s">
        <v>18780</v>
      </c>
      <c r="AQ2298" s="5">
        <v>5.4</v>
      </c>
      <c r="AR2298" s="5" t="s">
        <v>19119</v>
      </c>
    </row>
    <row r="2299" spans="1:44">
      <c r="A2299" s="5" t="s">
        <v>9643</v>
      </c>
      <c r="B2299" s="5" t="s">
        <v>9644</v>
      </c>
      <c r="C2299" s="5" t="s">
        <v>9645</v>
      </c>
      <c r="D2299" s="5" t="s">
        <v>9646</v>
      </c>
      <c r="E2299" s="5" t="s">
        <v>9647</v>
      </c>
      <c r="F2299" s="5">
        <v>2019</v>
      </c>
      <c r="G2299" s="5">
        <v>2019</v>
      </c>
      <c r="H2299" s="5" t="str">
        <f t="shared" si="140"/>
        <v>2010s</v>
      </c>
      <c r="I2299" s="5">
        <v>96</v>
      </c>
      <c r="J2299" s="5" t="str">
        <f>IF(I2299&lt;&gt;"",IF(I2299&gt;=60,"Feature","Short/TV Show"),"No Runtime")</f>
        <v>Feature</v>
      </c>
      <c r="K2299" s="5" t="s">
        <v>100</v>
      </c>
      <c r="L2299" s="5" t="s">
        <v>47</v>
      </c>
      <c r="M2299" s="5">
        <v>6.6</v>
      </c>
      <c r="N2299" s="5">
        <v>5</v>
      </c>
      <c r="O2299" s="5" t="str">
        <f t="shared" si="141"/>
        <v>No</v>
      </c>
      <c r="P2299" s="5"/>
      <c r="Q2299" s="6"/>
      <c r="R2299" s="12">
        <f t="shared" si="142"/>
        <v>96</v>
      </c>
      <c r="S2299" s="12" t="e">
        <f t="shared" si="143"/>
        <v>#N/A</v>
      </c>
      <c r="U2299" s="9" t="s">
        <v>1467</v>
      </c>
      <c r="V2299" s="9" t="s">
        <v>25106</v>
      </c>
      <c r="W2299" s="9" t="s">
        <v>18780</v>
      </c>
      <c r="X2299">
        <v>3</v>
      </c>
      <c r="Y2299" s="9" t="s">
        <v>19119</v>
      </c>
      <c r="Z2299" s="9" t="s">
        <v>19205</v>
      </c>
      <c r="AA2299" s="9" t="s">
        <v>25104</v>
      </c>
      <c r="AB2299" s="9" t="s">
        <v>18780</v>
      </c>
      <c r="AC2299">
        <v>2.9</v>
      </c>
      <c r="AD2299" s="9" t="s">
        <v>19119</v>
      </c>
      <c r="AE2299" s="9" t="s">
        <v>25115</v>
      </c>
      <c r="AF2299" s="9" t="s">
        <v>18782</v>
      </c>
      <c r="AG2299" s="9" t="s">
        <v>620</v>
      </c>
      <c r="AI2299" s="9" t="s">
        <v>19119</v>
      </c>
      <c r="AK2299" s="5" t="s">
        <v>25103</v>
      </c>
      <c r="AL2299" s="12">
        <v>85</v>
      </c>
      <c r="AM2299" s="12" t="e">
        <v>#N/A</v>
      </c>
      <c r="AN2299" s="5" t="s">
        <v>9644</v>
      </c>
      <c r="AO2299" s="5" t="s">
        <v>25103</v>
      </c>
      <c r="AP2299" s="5" t="s">
        <v>18780</v>
      </c>
      <c r="AQ2299" s="5">
        <v>6.6</v>
      </c>
      <c r="AR2299" s="5" t="s">
        <v>19119</v>
      </c>
    </row>
    <row r="2300" spans="1:44">
      <c r="A2300" s="5" t="s">
        <v>9648</v>
      </c>
      <c r="B2300" s="5" t="s">
        <v>9649</v>
      </c>
      <c r="C2300" s="5" t="s">
        <v>9650</v>
      </c>
      <c r="D2300" s="5"/>
      <c r="E2300" s="5" t="s">
        <v>9651</v>
      </c>
      <c r="F2300" s="5">
        <v>2022</v>
      </c>
      <c r="G2300" s="5">
        <v>2022</v>
      </c>
      <c r="H2300" s="5" t="str">
        <f t="shared" si="140"/>
        <v>2020s</v>
      </c>
      <c r="I2300" s="5"/>
      <c r="J2300" s="5" t="str">
        <f>IF(I2300&lt;&gt;"",IF(I2300&gt;=60,"Feature","Short/TV Show"),"No Runtime")</f>
        <v>No Runtime</v>
      </c>
      <c r="K2300" s="5" t="s">
        <v>3589</v>
      </c>
      <c r="L2300" s="5"/>
      <c r="M2300" s="5">
        <v>1.6</v>
      </c>
      <c r="N2300" s="5">
        <v>39</v>
      </c>
      <c r="O2300" s="5" t="str">
        <f t="shared" si="141"/>
        <v>No</v>
      </c>
      <c r="P2300" s="5"/>
      <c r="Q2300" s="6"/>
      <c r="R2300" s="12" t="e">
        <f t="shared" si="142"/>
        <v>#N/A</v>
      </c>
      <c r="S2300" s="12" t="e">
        <f t="shared" si="143"/>
        <v>#N/A</v>
      </c>
      <c r="U2300" s="9" t="s">
        <v>8838</v>
      </c>
      <c r="V2300" s="9" t="s">
        <v>25103</v>
      </c>
      <c r="W2300" s="9" t="s">
        <v>18780</v>
      </c>
      <c r="Y2300" s="9" t="s">
        <v>19119</v>
      </c>
      <c r="Z2300" s="9" t="s">
        <v>19514</v>
      </c>
      <c r="AA2300" s="9" t="s">
        <v>25107</v>
      </c>
      <c r="AB2300" s="9" t="s">
        <v>18780</v>
      </c>
      <c r="AC2300">
        <v>6.8</v>
      </c>
      <c r="AD2300" s="9" t="s">
        <v>19119</v>
      </c>
      <c r="AE2300" s="9" t="s">
        <v>25107</v>
      </c>
      <c r="AF2300" s="9" t="s">
        <v>18780</v>
      </c>
      <c r="AG2300" s="9" t="s">
        <v>100</v>
      </c>
      <c r="AH2300">
        <v>7.4</v>
      </c>
      <c r="AI2300" s="9" t="s">
        <v>19119</v>
      </c>
      <c r="AK2300" s="5" t="s">
        <v>25103</v>
      </c>
      <c r="AL2300" s="12" t="e">
        <v>#N/A</v>
      </c>
      <c r="AM2300" s="12">
        <v>45</v>
      </c>
      <c r="AN2300" s="5" t="s">
        <v>9649</v>
      </c>
      <c r="AO2300" s="5" t="s">
        <v>25104</v>
      </c>
      <c r="AP2300" s="5" t="s">
        <v>18782</v>
      </c>
      <c r="AQ2300" s="5">
        <v>1.6</v>
      </c>
      <c r="AR2300" s="5" t="s">
        <v>19119</v>
      </c>
    </row>
    <row r="2301" spans="1:44">
      <c r="A2301" s="5" t="s">
        <v>9652</v>
      </c>
      <c r="B2301" s="5" t="s">
        <v>9653</v>
      </c>
      <c r="C2301" s="5" t="s">
        <v>9654</v>
      </c>
      <c r="D2301" s="5" t="s">
        <v>9655</v>
      </c>
      <c r="E2301" s="5" t="s">
        <v>9656</v>
      </c>
      <c r="F2301" s="5">
        <v>2023</v>
      </c>
      <c r="G2301" s="5">
        <v>2023</v>
      </c>
      <c r="H2301" s="5" t="str">
        <f t="shared" si="140"/>
        <v>2020s</v>
      </c>
      <c r="I2301" s="5"/>
      <c r="J2301" s="5" t="str">
        <f>IF(I2301&lt;&gt;"",IF(I2301&gt;=60,"Feature","Short/TV Show"),"No Runtime")</f>
        <v>No Runtime</v>
      </c>
      <c r="K2301" s="5" t="s">
        <v>1935</v>
      </c>
      <c r="L2301" s="5"/>
      <c r="M2301" s="5"/>
      <c r="N2301" s="5"/>
      <c r="O2301" s="5" t="str">
        <f t="shared" si="141"/>
        <v>No</v>
      </c>
      <c r="P2301" s="5"/>
      <c r="Q2301" s="6"/>
      <c r="R2301" s="12" t="e">
        <f t="shared" si="142"/>
        <v>#N/A</v>
      </c>
      <c r="S2301" s="12" t="e">
        <f t="shared" si="143"/>
        <v>#N/A</v>
      </c>
      <c r="U2301" s="9" t="s">
        <v>682</v>
      </c>
      <c r="V2301" s="9" t="s">
        <v>25106</v>
      </c>
      <c r="W2301" s="9" t="s">
        <v>18780</v>
      </c>
      <c r="X2301">
        <v>7.6</v>
      </c>
      <c r="Y2301" s="9" t="s">
        <v>19119</v>
      </c>
      <c r="Z2301" s="9" t="s">
        <v>20066</v>
      </c>
      <c r="AA2301" s="9" t="s">
        <v>25107</v>
      </c>
      <c r="AB2301" s="9" t="s">
        <v>18780</v>
      </c>
      <c r="AC2301">
        <v>6.8</v>
      </c>
      <c r="AD2301" s="9" t="s">
        <v>19119</v>
      </c>
      <c r="AE2301" s="9" t="s">
        <v>25106</v>
      </c>
      <c r="AF2301" s="9" t="s">
        <v>18782</v>
      </c>
      <c r="AG2301" s="9" t="s">
        <v>987</v>
      </c>
      <c r="AH2301">
        <v>6.5</v>
      </c>
      <c r="AI2301" s="9" t="s">
        <v>19119</v>
      </c>
      <c r="AK2301" s="5" t="s">
        <v>25103</v>
      </c>
      <c r="AL2301" s="12">
        <v>78</v>
      </c>
      <c r="AM2301" s="12" t="e">
        <v>#N/A</v>
      </c>
      <c r="AN2301" s="5" t="s">
        <v>9653</v>
      </c>
      <c r="AO2301" s="5" t="s">
        <v>25104</v>
      </c>
      <c r="AP2301" s="5" t="s">
        <v>18782</v>
      </c>
      <c r="AQ2301" s="5"/>
      <c r="AR2301" s="5" t="s">
        <v>19119</v>
      </c>
    </row>
    <row r="2302" spans="1:44">
      <c r="A2302" s="5" t="s">
        <v>9657</v>
      </c>
      <c r="B2302" s="5" t="s">
        <v>9658</v>
      </c>
      <c r="C2302" s="5"/>
      <c r="D2302" s="5" t="s">
        <v>3970</v>
      </c>
      <c r="E2302" s="5" t="s">
        <v>9659</v>
      </c>
      <c r="F2302" s="5">
        <v>1983</v>
      </c>
      <c r="G2302" s="5">
        <v>1983</v>
      </c>
      <c r="H2302" s="5" t="str">
        <f t="shared" si="140"/>
        <v>1980s</v>
      </c>
      <c r="I2302" s="5">
        <v>79</v>
      </c>
      <c r="J2302" s="5" t="str">
        <f>IF(I2302&lt;&gt;"",IF(I2302&gt;=60,"Feature","Short/TV Show"),"No Runtime")</f>
        <v>Feature</v>
      </c>
      <c r="K2302" s="5" t="s">
        <v>100</v>
      </c>
      <c r="L2302" s="5"/>
      <c r="M2302" s="5"/>
      <c r="N2302" s="5"/>
      <c r="O2302" s="5" t="str">
        <f t="shared" si="141"/>
        <v>No</v>
      </c>
      <c r="P2302" s="5"/>
      <c r="Q2302" s="6"/>
      <c r="R2302" s="12">
        <f t="shared" si="142"/>
        <v>79</v>
      </c>
      <c r="S2302" s="12" t="e">
        <f t="shared" si="143"/>
        <v>#N/A</v>
      </c>
      <c r="U2302" s="9" t="s">
        <v>7383</v>
      </c>
      <c r="V2302" s="9" t="s">
        <v>25107</v>
      </c>
      <c r="W2302" s="9" t="s">
        <v>18782</v>
      </c>
      <c r="Y2302" s="9" t="s">
        <v>19119</v>
      </c>
      <c r="Z2302" s="9" t="s">
        <v>20121</v>
      </c>
      <c r="AA2302" s="9" t="s">
        <v>25107</v>
      </c>
      <c r="AB2302" s="9" t="s">
        <v>18780</v>
      </c>
      <c r="AC2302">
        <v>6.8</v>
      </c>
      <c r="AD2302" s="9" t="s">
        <v>19119</v>
      </c>
      <c r="AE2302" s="9" t="s">
        <v>25106</v>
      </c>
      <c r="AF2302" s="9" t="s">
        <v>18782</v>
      </c>
      <c r="AG2302" s="9" t="s">
        <v>657</v>
      </c>
      <c r="AH2302">
        <v>6.5</v>
      </c>
      <c r="AI2302" s="9" t="s">
        <v>19119</v>
      </c>
      <c r="AK2302" s="5" t="s">
        <v>25103</v>
      </c>
      <c r="AL2302" s="12">
        <v>94</v>
      </c>
      <c r="AM2302" s="12" t="e">
        <v>#N/A</v>
      </c>
      <c r="AN2302" s="5" t="s">
        <v>9658</v>
      </c>
      <c r="AO2302" s="5" t="s">
        <v>25105</v>
      </c>
      <c r="AP2302" s="5" t="s">
        <v>18780</v>
      </c>
      <c r="AQ2302" s="5"/>
      <c r="AR2302" s="5" t="s">
        <v>19119</v>
      </c>
    </row>
    <row r="2303" spans="1:44">
      <c r="A2303" s="5" t="s">
        <v>9660</v>
      </c>
      <c r="B2303" s="5" t="s">
        <v>9661</v>
      </c>
      <c r="C2303" s="5"/>
      <c r="D2303" s="5"/>
      <c r="E2303" s="5" t="s">
        <v>9662</v>
      </c>
      <c r="F2303" s="5">
        <v>2019</v>
      </c>
      <c r="G2303" s="5">
        <v>2019</v>
      </c>
      <c r="H2303" s="5" t="str">
        <f t="shared" si="140"/>
        <v>2010s</v>
      </c>
      <c r="I2303" s="5"/>
      <c r="J2303" s="5" t="str">
        <f>IF(I2303&lt;&gt;"",IF(I2303&gt;=60,"Feature","Short/TV Show"),"No Runtime")</f>
        <v>No Runtime</v>
      </c>
      <c r="K2303" s="5" t="s">
        <v>1176</v>
      </c>
      <c r="L2303" s="5"/>
      <c r="M2303" s="5"/>
      <c r="N2303" s="5"/>
      <c r="O2303" s="5" t="str">
        <f t="shared" si="141"/>
        <v>No</v>
      </c>
      <c r="P2303" s="5"/>
      <c r="Q2303" s="6"/>
      <c r="R2303" s="12" t="e">
        <f t="shared" si="142"/>
        <v>#N/A</v>
      </c>
      <c r="S2303" s="12" t="e">
        <f t="shared" si="143"/>
        <v>#N/A</v>
      </c>
      <c r="U2303" s="9" t="s">
        <v>5299</v>
      </c>
      <c r="V2303" s="9" t="s">
        <v>25107</v>
      </c>
      <c r="W2303" s="9" t="s">
        <v>18780</v>
      </c>
      <c r="X2303">
        <v>7.7</v>
      </c>
      <c r="Y2303" s="9" t="s">
        <v>19119</v>
      </c>
      <c r="Z2303" s="9" t="s">
        <v>19882</v>
      </c>
      <c r="AA2303" s="9" t="s">
        <v>25107</v>
      </c>
      <c r="AB2303" s="9" t="s">
        <v>18780</v>
      </c>
      <c r="AC2303">
        <v>6.8</v>
      </c>
      <c r="AD2303" s="9" t="s">
        <v>19119</v>
      </c>
      <c r="AE2303" s="9" t="s">
        <v>25108</v>
      </c>
      <c r="AF2303" s="9" t="s">
        <v>18782</v>
      </c>
      <c r="AG2303" s="9" t="s">
        <v>620</v>
      </c>
      <c r="AH2303">
        <v>7.3</v>
      </c>
      <c r="AI2303" s="9" t="s">
        <v>19118</v>
      </c>
      <c r="AK2303" s="5" t="s">
        <v>25103</v>
      </c>
      <c r="AL2303" s="12">
        <v>94</v>
      </c>
      <c r="AM2303" s="12" t="e">
        <v>#N/A</v>
      </c>
      <c r="AN2303" s="5" t="s">
        <v>9661</v>
      </c>
      <c r="AO2303" s="5" t="s">
        <v>25103</v>
      </c>
      <c r="AP2303" s="5" t="s">
        <v>18782</v>
      </c>
      <c r="AQ2303" s="5"/>
      <c r="AR2303" s="5" t="s">
        <v>19119</v>
      </c>
    </row>
    <row r="2304" spans="1:44">
      <c r="A2304" s="5" t="s">
        <v>9663</v>
      </c>
      <c r="B2304" s="5" t="s">
        <v>9664</v>
      </c>
      <c r="C2304" s="5"/>
      <c r="D2304" s="5" t="s">
        <v>9665</v>
      </c>
      <c r="E2304" s="5" t="s">
        <v>9666</v>
      </c>
      <c r="F2304" s="5">
        <v>1989</v>
      </c>
      <c r="G2304" s="5">
        <v>1989</v>
      </c>
      <c r="H2304" s="5" t="str">
        <f t="shared" si="140"/>
        <v>1980s</v>
      </c>
      <c r="I2304" s="5"/>
      <c r="J2304" s="5" t="str">
        <f>IF(I2304&lt;&gt;"",IF(I2304&gt;=60,"Feature","Short/TV Show"),"No Runtime")</f>
        <v>No Runtime</v>
      </c>
      <c r="K2304" s="5" t="s">
        <v>620</v>
      </c>
      <c r="L2304" s="5" t="s">
        <v>47</v>
      </c>
      <c r="M2304" s="5"/>
      <c r="N2304" s="5"/>
      <c r="O2304" s="5" t="str">
        <f t="shared" si="141"/>
        <v>No</v>
      </c>
      <c r="P2304" s="5"/>
      <c r="Q2304" s="6"/>
      <c r="R2304" s="12" t="e">
        <f t="shared" si="142"/>
        <v>#N/A</v>
      </c>
      <c r="S2304" s="12" t="e">
        <f t="shared" si="143"/>
        <v>#N/A</v>
      </c>
      <c r="U2304" s="9" t="s">
        <v>1103</v>
      </c>
      <c r="V2304" s="9" t="s">
        <v>25106</v>
      </c>
      <c r="W2304" s="9" t="s">
        <v>18781</v>
      </c>
      <c r="X2304">
        <v>6.8</v>
      </c>
      <c r="Y2304" s="9" t="s">
        <v>19119</v>
      </c>
      <c r="Z2304" s="9" t="s">
        <v>19522</v>
      </c>
      <c r="AA2304" s="9" t="s">
        <v>25103</v>
      </c>
      <c r="AB2304" s="9" t="s">
        <v>18780</v>
      </c>
      <c r="AC2304">
        <v>7.4</v>
      </c>
      <c r="AD2304" s="9" t="s">
        <v>19118</v>
      </c>
      <c r="AE2304" s="9" t="s">
        <v>25104</v>
      </c>
      <c r="AF2304" s="9" t="s">
        <v>18780</v>
      </c>
      <c r="AG2304" s="9" t="s">
        <v>620</v>
      </c>
      <c r="AI2304" s="9" t="s">
        <v>19119</v>
      </c>
      <c r="AK2304" s="5" t="s">
        <v>25103</v>
      </c>
      <c r="AL2304" s="12" t="e">
        <v>#N/A</v>
      </c>
      <c r="AM2304" s="12" t="e">
        <v>#N/A</v>
      </c>
      <c r="AN2304" s="5" t="s">
        <v>9664</v>
      </c>
      <c r="AO2304" s="5" t="s">
        <v>25105</v>
      </c>
      <c r="AP2304" s="5" t="s">
        <v>18782</v>
      </c>
      <c r="AQ2304" s="5"/>
      <c r="AR2304" s="5" t="s">
        <v>19119</v>
      </c>
    </row>
    <row r="2305" spans="1:44">
      <c r="A2305" s="5" t="s">
        <v>9667</v>
      </c>
      <c r="B2305" s="5" t="s">
        <v>9668</v>
      </c>
      <c r="C2305" s="5" t="s">
        <v>9669</v>
      </c>
      <c r="D2305" s="5" t="s">
        <v>9670</v>
      </c>
      <c r="E2305" s="5" t="s">
        <v>9671</v>
      </c>
      <c r="F2305" s="5">
        <v>2013</v>
      </c>
      <c r="G2305" s="5">
        <v>2013</v>
      </c>
      <c r="H2305" s="5" t="str">
        <f t="shared" si="140"/>
        <v>2010s</v>
      </c>
      <c r="I2305" s="5">
        <v>89</v>
      </c>
      <c r="J2305" s="5" t="str">
        <f>IF(I2305&lt;&gt;"",IF(I2305&gt;=60,"Feature","Short/TV Show"),"No Runtime")</f>
        <v>Feature</v>
      </c>
      <c r="K2305" s="5" t="s">
        <v>4961</v>
      </c>
      <c r="L2305" s="5"/>
      <c r="M2305" s="5"/>
      <c r="N2305" s="5"/>
      <c r="O2305" s="5" t="str">
        <f t="shared" si="141"/>
        <v>No</v>
      </c>
      <c r="P2305" s="5"/>
      <c r="Q2305" s="6"/>
      <c r="R2305" s="12">
        <f t="shared" si="142"/>
        <v>89</v>
      </c>
      <c r="S2305" s="12" t="e">
        <f t="shared" si="143"/>
        <v>#N/A</v>
      </c>
      <c r="U2305" s="9" t="s">
        <v>1018</v>
      </c>
      <c r="V2305" s="9" t="s">
        <v>25106</v>
      </c>
      <c r="W2305" s="9" t="s">
        <v>18780</v>
      </c>
      <c r="X2305">
        <v>6.7</v>
      </c>
      <c r="Y2305" s="9" t="s">
        <v>19119</v>
      </c>
      <c r="Z2305" s="9" t="s">
        <v>19190</v>
      </c>
      <c r="AA2305" s="9" t="s">
        <v>25103</v>
      </c>
      <c r="AB2305" s="9" t="s">
        <v>18780</v>
      </c>
      <c r="AC2305">
        <v>7.4</v>
      </c>
      <c r="AD2305" s="9" t="s">
        <v>19118</v>
      </c>
      <c r="AE2305" s="9" t="s">
        <v>25104</v>
      </c>
      <c r="AF2305" s="9" t="s">
        <v>18780</v>
      </c>
      <c r="AG2305" s="9" t="s">
        <v>100</v>
      </c>
      <c r="AI2305" s="9" t="s">
        <v>19119</v>
      </c>
      <c r="AK2305" s="5" t="s">
        <v>25103</v>
      </c>
      <c r="AL2305" s="12">
        <v>77</v>
      </c>
      <c r="AM2305" s="12" t="e">
        <v>#N/A</v>
      </c>
      <c r="AN2305" s="5" t="s">
        <v>9668</v>
      </c>
      <c r="AO2305" s="5" t="s">
        <v>25103</v>
      </c>
      <c r="AP2305" s="5" t="s">
        <v>18780</v>
      </c>
      <c r="AQ2305" s="5"/>
      <c r="AR2305" s="5" t="s">
        <v>19119</v>
      </c>
    </row>
    <row r="2306" spans="1:44">
      <c r="A2306" s="5" t="s">
        <v>9672</v>
      </c>
      <c r="B2306" s="5" t="s">
        <v>9673</v>
      </c>
      <c r="C2306" s="5" t="s">
        <v>9674</v>
      </c>
      <c r="D2306" s="5"/>
      <c r="E2306" s="5" t="s">
        <v>9675</v>
      </c>
      <c r="F2306" s="5">
        <v>1994</v>
      </c>
      <c r="G2306" s="5">
        <v>1994</v>
      </c>
      <c r="H2306" s="5" t="str">
        <f t="shared" si="140"/>
        <v>1990s</v>
      </c>
      <c r="I2306" s="5"/>
      <c r="J2306" s="5" t="str">
        <f>IF(I2306&lt;&gt;"",IF(I2306&gt;=60,"Feature","Short/TV Show"),"No Runtime")</f>
        <v>No Runtime</v>
      </c>
      <c r="K2306" s="5" t="s">
        <v>9676</v>
      </c>
      <c r="L2306" s="5" t="s">
        <v>87</v>
      </c>
      <c r="M2306" s="5">
        <v>8.1</v>
      </c>
      <c r="N2306" s="5">
        <v>8</v>
      </c>
      <c r="O2306" s="5" t="str">
        <f t="shared" si="141"/>
        <v>No</v>
      </c>
      <c r="P2306" s="5"/>
      <c r="Q2306" s="6"/>
      <c r="R2306" s="12" t="e">
        <f t="shared" si="142"/>
        <v>#N/A</v>
      </c>
      <c r="S2306" s="12" t="e">
        <f t="shared" si="143"/>
        <v>#N/A</v>
      </c>
      <c r="U2306" s="9"/>
      <c r="V2306" s="9" t="s">
        <v>25103</v>
      </c>
      <c r="W2306" s="9" t="s">
        <v>18782</v>
      </c>
      <c r="Y2306" s="9" t="s">
        <v>19119</v>
      </c>
      <c r="Z2306" s="9" t="s">
        <v>19505</v>
      </c>
      <c r="AA2306" s="9" t="s">
        <v>25103</v>
      </c>
      <c r="AB2306" s="9" t="s">
        <v>18780</v>
      </c>
      <c r="AC2306">
        <v>7.4</v>
      </c>
      <c r="AD2306" s="9" t="s">
        <v>19118</v>
      </c>
      <c r="AE2306" s="9" t="s">
        <v>25104</v>
      </c>
      <c r="AF2306" s="9" t="s">
        <v>18780</v>
      </c>
      <c r="AG2306" s="9" t="s">
        <v>657</v>
      </c>
      <c r="AI2306" s="9" t="s">
        <v>19119</v>
      </c>
      <c r="AK2306" s="5" t="s">
        <v>25103</v>
      </c>
      <c r="AL2306" s="12" t="e">
        <v>#N/A</v>
      </c>
      <c r="AM2306" s="12" t="e">
        <v>#N/A</v>
      </c>
      <c r="AN2306" s="5" t="s">
        <v>9673</v>
      </c>
      <c r="AO2306" s="5" t="s">
        <v>25107</v>
      </c>
      <c r="AP2306" s="5" t="s">
        <v>18782</v>
      </c>
      <c r="AQ2306" s="5">
        <v>8.1</v>
      </c>
      <c r="AR2306" s="5" t="s">
        <v>19119</v>
      </c>
    </row>
    <row r="2307" spans="1:44">
      <c r="A2307" s="5" t="s">
        <v>9677</v>
      </c>
      <c r="B2307" s="5" t="s">
        <v>9678</v>
      </c>
      <c r="C2307" s="5" t="s">
        <v>9679</v>
      </c>
      <c r="D2307" s="5" t="s">
        <v>9680</v>
      </c>
      <c r="E2307" s="5" t="s">
        <v>9681</v>
      </c>
      <c r="F2307" s="5">
        <v>2010</v>
      </c>
      <c r="G2307" s="5">
        <v>2010</v>
      </c>
      <c r="H2307" s="5" t="str">
        <f t="shared" ref="H2307:H2370" si="144">IF(G2307&lt;&gt;"",_xlfn.CONCAT(LEFT(G2307,3),"0s"),"No Year")</f>
        <v>2010s</v>
      </c>
      <c r="I2307" s="5">
        <v>113</v>
      </c>
      <c r="J2307" s="5" t="str">
        <f>IF(I2307&lt;&gt;"",IF(I2307&gt;=60,"Feature","Short/TV Show"),"No Runtime")</f>
        <v>Feature</v>
      </c>
      <c r="K2307" s="5" t="s">
        <v>883</v>
      </c>
      <c r="L2307" s="5"/>
      <c r="M2307" s="5">
        <v>7.1</v>
      </c>
      <c r="N2307" s="5">
        <v>22</v>
      </c>
      <c r="O2307" s="5" t="str">
        <f t="shared" ref="O2307:O2370" si="145">IF(N2307&gt;=100,"Yes","No")</f>
        <v>No</v>
      </c>
      <c r="P2307" s="5"/>
      <c r="Q2307" s="6"/>
      <c r="R2307" s="12">
        <f t="shared" ref="R2307:R2370" si="146">_xlfn.XLOOKUP(R$1,J2307,I2307)</f>
        <v>113</v>
      </c>
      <c r="S2307" s="12" t="e">
        <f t="shared" ref="S2307:S2370" si="147">_xlfn.XLOOKUP(S$1,J2307,I2307)</f>
        <v>#N/A</v>
      </c>
      <c r="U2307" s="9" t="s">
        <v>7383</v>
      </c>
      <c r="V2307" s="9" t="s">
        <v>25105</v>
      </c>
      <c r="W2307" s="9" t="s">
        <v>18780</v>
      </c>
      <c r="Y2307" s="9" t="s">
        <v>19119</v>
      </c>
      <c r="Z2307" s="9" t="s">
        <v>19330</v>
      </c>
      <c r="AA2307" s="9" t="s">
        <v>25103</v>
      </c>
      <c r="AB2307" s="9" t="s">
        <v>18780</v>
      </c>
      <c r="AC2307">
        <v>7.4</v>
      </c>
      <c r="AD2307" s="9" t="s">
        <v>19118</v>
      </c>
      <c r="AE2307" s="9" t="s">
        <v>25104</v>
      </c>
      <c r="AF2307" s="9" t="s">
        <v>18780</v>
      </c>
      <c r="AG2307" s="9" t="s">
        <v>100</v>
      </c>
      <c r="AH2307">
        <v>7.6</v>
      </c>
      <c r="AI2307" s="9" t="s">
        <v>19119</v>
      </c>
      <c r="AK2307" s="5" t="s">
        <v>25103</v>
      </c>
      <c r="AL2307" s="12" t="e">
        <v>#N/A</v>
      </c>
      <c r="AM2307" s="12">
        <v>12</v>
      </c>
      <c r="AN2307" s="5" t="s">
        <v>9678</v>
      </c>
      <c r="AO2307" s="5" t="s">
        <v>25103</v>
      </c>
      <c r="AP2307" s="5" t="s">
        <v>18780</v>
      </c>
      <c r="AQ2307" s="5">
        <v>7.1</v>
      </c>
      <c r="AR2307" s="5" t="s">
        <v>19119</v>
      </c>
    </row>
    <row r="2308" spans="1:44">
      <c r="A2308" s="5" t="s">
        <v>9682</v>
      </c>
      <c r="B2308" s="5" t="s">
        <v>9683</v>
      </c>
      <c r="C2308" s="5"/>
      <c r="D2308" s="5" t="s">
        <v>9684</v>
      </c>
      <c r="E2308" s="5"/>
      <c r="F2308" s="5">
        <v>2017</v>
      </c>
      <c r="G2308" s="5">
        <v>2017</v>
      </c>
      <c r="H2308" s="5" t="str">
        <f t="shared" si="144"/>
        <v>2010s</v>
      </c>
      <c r="I2308" s="5">
        <v>27</v>
      </c>
      <c r="J2308" s="5" t="str">
        <f>IF(I2308&lt;&gt;"",IF(I2308&gt;=60,"Feature","Short/TV Show"),"No Runtime")</f>
        <v>Short/TV Show</v>
      </c>
      <c r="K2308" s="5" t="s">
        <v>3125</v>
      </c>
      <c r="L2308" s="5"/>
      <c r="M2308" s="5"/>
      <c r="N2308" s="5"/>
      <c r="O2308" s="5" t="str">
        <f t="shared" si="145"/>
        <v>No</v>
      </c>
      <c r="P2308" s="5"/>
      <c r="Q2308" s="6"/>
      <c r="R2308" s="12" t="e">
        <f t="shared" si="146"/>
        <v>#N/A</v>
      </c>
      <c r="S2308" s="12">
        <f t="shared" si="147"/>
        <v>27</v>
      </c>
      <c r="U2308" s="9" t="s">
        <v>838</v>
      </c>
      <c r="V2308" s="9" t="s">
        <v>25107</v>
      </c>
      <c r="W2308" s="9" t="s">
        <v>18780</v>
      </c>
      <c r="X2308">
        <v>6.9</v>
      </c>
      <c r="Y2308" s="9" t="s">
        <v>19118</v>
      </c>
      <c r="Z2308" s="9" t="s">
        <v>19153</v>
      </c>
      <c r="AA2308" s="9" t="s">
        <v>25103</v>
      </c>
      <c r="AB2308" s="9" t="s">
        <v>18780</v>
      </c>
      <c r="AC2308">
        <v>7.3</v>
      </c>
      <c r="AD2308" s="9" t="s">
        <v>19118</v>
      </c>
      <c r="AE2308" s="9" t="s">
        <v>25103</v>
      </c>
      <c r="AF2308" s="9" t="s">
        <v>18780</v>
      </c>
      <c r="AG2308" s="9" t="s">
        <v>39</v>
      </c>
      <c r="AH2308">
        <v>4.7</v>
      </c>
      <c r="AI2308" s="9" t="s">
        <v>19119</v>
      </c>
      <c r="AK2308" s="5" t="s">
        <v>25103</v>
      </c>
      <c r="AL2308" s="12" t="e">
        <v>#N/A</v>
      </c>
      <c r="AM2308" s="12">
        <v>43</v>
      </c>
      <c r="AN2308" s="5" t="s">
        <v>9683</v>
      </c>
      <c r="AO2308" s="5" t="s">
        <v>25103</v>
      </c>
      <c r="AP2308" s="5" t="s">
        <v>18781</v>
      </c>
      <c r="AQ2308" s="5"/>
      <c r="AR2308" s="5" t="s">
        <v>19119</v>
      </c>
    </row>
    <row r="2309" spans="1:44">
      <c r="A2309" s="5" t="s">
        <v>9685</v>
      </c>
      <c r="B2309" s="5" t="s">
        <v>9686</v>
      </c>
      <c r="C2309" s="5"/>
      <c r="D2309" s="5" t="s">
        <v>1570</v>
      </c>
      <c r="E2309" s="5" t="s">
        <v>9687</v>
      </c>
      <c r="F2309" s="5">
        <v>1992</v>
      </c>
      <c r="G2309" s="5">
        <v>1992</v>
      </c>
      <c r="H2309" s="5" t="str">
        <f t="shared" si="144"/>
        <v>1990s</v>
      </c>
      <c r="I2309" s="5">
        <v>88</v>
      </c>
      <c r="J2309" s="5" t="str">
        <f>IF(I2309&lt;&gt;"",IF(I2309&gt;=60,"Feature","Short/TV Show"),"No Runtime")</f>
        <v>Feature</v>
      </c>
      <c r="K2309" s="5" t="s">
        <v>620</v>
      </c>
      <c r="L2309" s="5"/>
      <c r="M2309" s="5">
        <v>6.7</v>
      </c>
      <c r="N2309" s="5">
        <v>35</v>
      </c>
      <c r="O2309" s="5" t="str">
        <f t="shared" si="145"/>
        <v>No</v>
      </c>
      <c r="P2309" s="5"/>
      <c r="Q2309" s="6"/>
      <c r="R2309" s="12">
        <f t="shared" si="146"/>
        <v>88</v>
      </c>
      <c r="S2309" s="12" t="e">
        <f t="shared" si="147"/>
        <v>#N/A</v>
      </c>
      <c r="U2309" s="9"/>
      <c r="V2309" s="9" t="s">
        <v>25106</v>
      </c>
      <c r="W2309" s="9" t="s">
        <v>18780</v>
      </c>
      <c r="Y2309" s="9" t="s">
        <v>19119</v>
      </c>
      <c r="Z2309" s="9" t="s">
        <v>19162</v>
      </c>
      <c r="AA2309" s="9" t="s">
        <v>25103</v>
      </c>
      <c r="AB2309" s="9" t="s">
        <v>18780</v>
      </c>
      <c r="AC2309">
        <v>7.3</v>
      </c>
      <c r="AD2309" s="9" t="s">
        <v>19118</v>
      </c>
      <c r="AE2309" s="9" t="s">
        <v>25104</v>
      </c>
      <c r="AF2309" s="9" t="s">
        <v>18782</v>
      </c>
      <c r="AG2309" s="9" t="s">
        <v>100</v>
      </c>
      <c r="AH2309">
        <v>9.6999999999999993</v>
      </c>
      <c r="AI2309" s="9" t="s">
        <v>19119</v>
      </c>
      <c r="AK2309" s="5" t="s">
        <v>25103</v>
      </c>
      <c r="AL2309" s="12">
        <v>90</v>
      </c>
      <c r="AM2309" s="12" t="e">
        <v>#N/A</v>
      </c>
      <c r="AN2309" s="5" t="s">
        <v>9686</v>
      </c>
      <c r="AO2309" s="5" t="s">
        <v>25107</v>
      </c>
      <c r="AP2309" s="5" t="s">
        <v>18780</v>
      </c>
      <c r="AQ2309" s="5">
        <v>6.7</v>
      </c>
      <c r="AR2309" s="5" t="s">
        <v>19119</v>
      </c>
    </row>
    <row r="2310" spans="1:44">
      <c r="A2310" s="5" t="s">
        <v>9688</v>
      </c>
      <c r="B2310" s="5" t="s">
        <v>9689</v>
      </c>
      <c r="C2310" s="5"/>
      <c r="D2310" s="5"/>
      <c r="E2310" s="5" t="s">
        <v>9690</v>
      </c>
      <c r="F2310" s="5">
        <v>2019</v>
      </c>
      <c r="G2310" s="5">
        <v>2019</v>
      </c>
      <c r="H2310" s="5" t="str">
        <f t="shared" si="144"/>
        <v>2010s</v>
      </c>
      <c r="I2310" s="5">
        <v>24</v>
      </c>
      <c r="J2310" s="5" t="str">
        <f>IF(I2310&lt;&gt;"",IF(I2310&gt;=60,"Feature","Short/TV Show"),"No Runtime")</f>
        <v>Short/TV Show</v>
      </c>
      <c r="K2310" s="5" t="s">
        <v>9691</v>
      </c>
      <c r="L2310" s="5"/>
      <c r="M2310" s="5"/>
      <c r="N2310" s="5"/>
      <c r="O2310" s="5" t="str">
        <f t="shared" si="145"/>
        <v>No</v>
      </c>
      <c r="P2310" s="5"/>
      <c r="Q2310" s="6"/>
      <c r="R2310" s="12" t="e">
        <f t="shared" si="146"/>
        <v>#N/A</v>
      </c>
      <c r="S2310" s="12">
        <f t="shared" si="147"/>
        <v>24</v>
      </c>
      <c r="U2310" s="9" t="s">
        <v>1127</v>
      </c>
      <c r="V2310" s="9" t="s">
        <v>25104</v>
      </c>
      <c r="W2310" s="9" t="s">
        <v>18780</v>
      </c>
      <c r="X2310">
        <v>5.5</v>
      </c>
      <c r="Y2310" s="9" t="s">
        <v>19119</v>
      </c>
      <c r="Z2310" s="9" t="s">
        <v>12327</v>
      </c>
      <c r="AA2310" s="9" t="s">
        <v>25103</v>
      </c>
      <c r="AB2310" s="9" t="s">
        <v>18780</v>
      </c>
      <c r="AC2310">
        <v>7.3</v>
      </c>
      <c r="AD2310" s="9" t="s">
        <v>19118</v>
      </c>
      <c r="AE2310" s="9" t="s">
        <v>25104</v>
      </c>
      <c r="AF2310" s="9" t="s">
        <v>18782</v>
      </c>
      <c r="AG2310" s="9" t="s">
        <v>1176</v>
      </c>
      <c r="AH2310">
        <v>9.6999999999999993</v>
      </c>
      <c r="AI2310" s="9" t="s">
        <v>19119</v>
      </c>
      <c r="AK2310" s="5" t="s">
        <v>25103</v>
      </c>
      <c r="AL2310" s="12">
        <v>90</v>
      </c>
      <c r="AM2310" s="12" t="e">
        <v>#N/A</v>
      </c>
      <c r="AN2310" s="5" t="s">
        <v>9689</v>
      </c>
      <c r="AO2310" s="5" t="s">
        <v>25103</v>
      </c>
      <c r="AP2310" s="5" t="s">
        <v>18781</v>
      </c>
      <c r="AQ2310" s="5"/>
      <c r="AR2310" s="5" t="s">
        <v>19119</v>
      </c>
    </row>
    <row r="2311" spans="1:44">
      <c r="A2311" s="5" t="s">
        <v>9692</v>
      </c>
      <c r="B2311" s="5" t="s">
        <v>9693</v>
      </c>
      <c r="C2311" s="5"/>
      <c r="D2311" s="5" t="s">
        <v>9694</v>
      </c>
      <c r="E2311" s="5"/>
      <c r="F2311" s="5">
        <v>2023</v>
      </c>
      <c r="G2311" s="5">
        <v>2023</v>
      </c>
      <c r="H2311" s="5" t="str">
        <f t="shared" si="144"/>
        <v>2020s</v>
      </c>
      <c r="I2311" s="5">
        <v>10</v>
      </c>
      <c r="J2311" s="5" t="str">
        <f>IF(I2311&lt;&gt;"",IF(I2311&gt;=60,"Feature","Short/TV Show"),"No Runtime")</f>
        <v>Short/TV Show</v>
      </c>
      <c r="K2311" s="5" t="s">
        <v>9358</v>
      </c>
      <c r="L2311" s="5"/>
      <c r="M2311" s="5"/>
      <c r="N2311" s="5"/>
      <c r="O2311" s="5" t="str">
        <f t="shared" si="145"/>
        <v>No</v>
      </c>
      <c r="P2311" s="5"/>
      <c r="Q2311" s="6"/>
      <c r="R2311" s="12" t="e">
        <f t="shared" si="146"/>
        <v>#N/A</v>
      </c>
      <c r="S2311" s="12">
        <f t="shared" si="147"/>
        <v>10</v>
      </c>
      <c r="U2311" s="9" t="s">
        <v>8875</v>
      </c>
      <c r="V2311" s="9" t="s">
        <v>25104</v>
      </c>
      <c r="W2311" s="9" t="s">
        <v>18781</v>
      </c>
      <c r="Y2311" s="9" t="s">
        <v>19119</v>
      </c>
      <c r="Z2311" s="9" t="s">
        <v>19203</v>
      </c>
      <c r="AA2311" s="9" t="s">
        <v>25103</v>
      </c>
      <c r="AB2311" s="9" t="s">
        <v>18780</v>
      </c>
      <c r="AC2311">
        <v>7.3</v>
      </c>
      <c r="AD2311" s="9" t="s">
        <v>19118</v>
      </c>
      <c r="AE2311" s="9" t="s">
        <v>25103</v>
      </c>
      <c r="AF2311" s="9" t="s">
        <v>18780</v>
      </c>
      <c r="AG2311" s="9" t="s">
        <v>100</v>
      </c>
      <c r="AH2311">
        <v>6.6</v>
      </c>
      <c r="AI2311" s="9" t="s">
        <v>19119</v>
      </c>
      <c r="AK2311" s="5" t="s">
        <v>25103</v>
      </c>
      <c r="AL2311" s="12">
        <v>137</v>
      </c>
      <c r="AM2311" s="12" t="e">
        <v>#N/A</v>
      </c>
      <c r="AN2311" s="5" t="s">
        <v>9693</v>
      </c>
      <c r="AO2311" s="5" t="s">
        <v>25104</v>
      </c>
      <c r="AP2311" s="5" t="s">
        <v>18781</v>
      </c>
      <c r="AQ2311" s="5"/>
      <c r="AR2311" s="5" t="s">
        <v>19119</v>
      </c>
    </row>
    <row r="2312" spans="1:44">
      <c r="A2312" s="5" t="s">
        <v>9695</v>
      </c>
      <c r="B2312" s="5" t="s">
        <v>9696</v>
      </c>
      <c r="C2312" s="5"/>
      <c r="D2312" s="5" t="s">
        <v>9697</v>
      </c>
      <c r="E2312" s="5" t="s">
        <v>9698</v>
      </c>
      <c r="F2312" s="5">
        <v>2015</v>
      </c>
      <c r="G2312" s="5">
        <v>2015</v>
      </c>
      <c r="H2312" s="5" t="str">
        <f t="shared" si="144"/>
        <v>2010s</v>
      </c>
      <c r="I2312" s="5"/>
      <c r="J2312" s="5" t="str">
        <f>IF(I2312&lt;&gt;"",IF(I2312&gt;=60,"Feature","Short/TV Show"),"No Runtime")</f>
        <v>No Runtime</v>
      </c>
      <c r="K2312" s="5" t="s">
        <v>39</v>
      </c>
      <c r="L2312" s="5"/>
      <c r="M2312" s="5"/>
      <c r="N2312" s="5"/>
      <c r="O2312" s="5" t="str">
        <f t="shared" si="145"/>
        <v>No</v>
      </c>
      <c r="P2312" s="5"/>
      <c r="Q2312" s="6"/>
      <c r="R2312" s="12" t="e">
        <f t="shared" si="146"/>
        <v>#N/A</v>
      </c>
      <c r="S2312" s="12" t="e">
        <f t="shared" si="147"/>
        <v>#N/A</v>
      </c>
      <c r="U2312" s="9"/>
      <c r="V2312" s="9" t="s">
        <v>25104</v>
      </c>
      <c r="W2312" s="9" t="s">
        <v>18782</v>
      </c>
      <c r="X2312">
        <v>1.6</v>
      </c>
      <c r="Y2312" s="9" t="s">
        <v>19119</v>
      </c>
      <c r="Z2312" s="9" t="s">
        <v>19787</v>
      </c>
      <c r="AA2312" s="9" t="s">
        <v>25104</v>
      </c>
      <c r="AB2312" s="9" t="s">
        <v>18780</v>
      </c>
      <c r="AC2312">
        <v>6.6</v>
      </c>
      <c r="AD2312" s="9" t="s">
        <v>19119</v>
      </c>
      <c r="AE2312" s="9" t="s">
        <v>25103</v>
      </c>
      <c r="AF2312" s="9" t="s">
        <v>18780</v>
      </c>
      <c r="AG2312" s="9" t="s">
        <v>1176</v>
      </c>
      <c r="AH2312">
        <v>6.6</v>
      </c>
      <c r="AI2312" s="9" t="s">
        <v>19119</v>
      </c>
      <c r="AK2312" s="5" t="s">
        <v>25103</v>
      </c>
      <c r="AL2312" s="12">
        <v>98</v>
      </c>
      <c r="AM2312" s="12" t="e">
        <v>#N/A</v>
      </c>
      <c r="AN2312" s="5" t="s">
        <v>9696</v>
      </c>
      <c r="AO2312" s="5" t="s">
        <v>25103</v>
      </c>
      <c r="AP2312" s="5" t="s">
        <v>18782</v>
      </c>
      <c r="AQ2312" s="5"/>
      <c r="AR2312" s="5" t="s">
        <v>19119</v>
      </c>
    </row>
    <row r="2313" spans="1:44">
      <c r="A2313" s="5" t="s">
        <v>9699</v>
      </c>
      <c r="B2313" s="5" t="s">
        <v>9700</v>
      </c>
      <c r="C2313" s="5"/>
      <c r="D2313" s="5" t="s">
        <v>2173</v>
      </c>
      <c r="E2313" s="5" t="s">
        <v>9701</v>
      </c>
      <c r="F2313" s="5">
        <v>1988</v>
      </c>
      <c r="G2313" s="5">
        <v>1988</v>
      </c>
      <c r="H2313" s="5" t="str">
        <f t="shared" si="144"/>
        <v>1980s</v>
      </c>
      <c r="I2313" s="5">
        <v>77</v>
      </c>
      <c r="J2313" s="5" t="str">
        <f>IF(I2313&lt;&gt;"",IF(I2313&gt;=60,"Feature","Short/TV Show"),"No Runtime")</f>
        <v>Feature</v>
      </c>
      <c r="K2313" s="5"/>
      <c r="L2313" s="5"/>
      <c r="M2313" s="5"/>
      <c r="N2313" s="5"/>
      <c r="O2313" s="5" t="str">
        <f t="shared" si="145"/>
        <v>No</v>
      </c>
      <c r="P2313" s="5"/>
      <c r="Q2313" s="6"/>
      <c r="R2313" s="12">
        <f t="shared" si="146"/>
        <v>77</v>
      </c>
      <c r="S2313" s="12" t="e">
        <f t="shared" si="147"/>
        <v>#N/A</v>
      </c>
      <c r="U2313" s="9" t="s">
        <v>97</v>
      </c>
      <c r="V2313" s="9" t="s">
        <v>25103</v>
      </c>
      <c r="W2313" s="9" t="s">
        <v>18780</v>
      </c>
      <c r="X2313">
        <v>2.8</v>
      </c>
      <c r="Y2313" s="9" t="s">
        <v>19119</v>
      </c>
      <c r="Z2313" s="9" t="s">
        <v>19311</v>
      </c>
      <c r="AA2313" s="9" t="s">
        <v>25104</v>
      </c>
      <c r="AB2313" s="9" t="s">
        <v>18780</v>
      </c>
      <c r="AC2313">
        <v>6.6</v>
      </c>
      <c r="AD2313" s="9" t="s">
        <v>19119</v>
      </c>
      <c r="AE2313" s="9" t="s">
        <v>25103</v>
      </c>
      <c r="AF2313" s="9" t="s">
        <v>18780</v>
      </c>
      <c r="AG2313" s="9" t="s">
        <v>39</v>
      </c>
      <c r="AH2313">
        <v>4.3</v>
      </c>
      <c r="AI2313" s="9" t="s">
        <v>19118</v>
      </c>
      <c r="AK2313" s="5" t="s">
        <v>25103</v>
      </c>
      <c r="AL2313" s="12" t="e">
        <v>#N/A</v>
      </c>
      <c r="AM2313" s="12" t="e">
        <v>#N/A</v>
      </c>
      <c r="AN2313" s="5" t="s">
        <v>9700</v>
      </c>
      <c r="AO2313" s="5" t="s">
        <v>25105</v>
      </c>
      <c r="AP2313" s="5" t="s">
        <v>18780</v>
      </c>
      <c r="AQ2313" s="5"/>
      <c r="AR2313" s="5" t="s">
        <v>19119</v>
      </c>
    </row>
    <row r="2314" spans="1:44">
      <c r="A2314" s="5" t="s">
        <v>9702</v>
      </c>
      <c r="B2314" s="5" t="s">
        <v>9703</v>
      </c>
      <c r="C2314" s="5" t="s">
        <v>9704</v>
      </c>
      <c r="D2314" s="5" t="s">
        <v>9705</v>
      </c>
      <c r="E2314" s="5" t="s">
        <v>9706</v>
      </c>
      <c r="F2314" s="5">
        <v>2017</v>
      </c>
      <c r="G2314" s="5">
        <v>2017</v>
      </c>
      <c r="H2314" s="5" t="str">
        <f t="shared" si="144"/>
        <v>2010s</v>
      </c>
      <c r="I2314" s="5">
        <v>30</v>
      </c>
      <c r="J2314" s="5" t="str">
        <f>IF(I2314&lt;&gt;"",IF(I2314&gt;=60,"Feature","Short/TV Show"),"No Runtime")</f>
        <v>Short/TV Show</v>
      </c>
      <c r="K2314" s="5" t="s">
        <v>1935</v>
      </c>
      <c r="L2314" s="5"/>
      <c r="M2314" s="5"/>
      <c r="N2314" s="5"/>
      <c r="O2314" s="5" t="str">
        <f t="shared" si="145"/>
        <v>No</v>
      </c>
      <c r="P2314" s="5"/>
      <c r="Q2314" s="6"/>
      <c r="R2314" s="12" t="e">
        <f t="shared" si="146"/>
        <v>#N/A</v>
      </c>
      <c r="S2314" s="12">
        <f t="shared" si="147"/>
        <v>30</v>
      </c>
      <c r="U2314" s="9" t="s">
        <v>10506</v>
      </c>
      <c r="V2314" s="9" t="s">
        <v>25103</v>
      </c>
      <c r="W2314" s="9" t="s">
        <v>18780</v>
      </c>
      <c r="X2314">
        <v>6.6</v>
      </c>
      <c r="Y2314" s="9" t="s">
        <v>19119</v>
      </c>
      <c r="Z2314" s="9" t="s">
        <v>20122</v>
      </c>
      <c r="AA2314" s="9" t="s">
        <v>25104</v>
      </c>
      <c r="AB2314" s="9" t="s">
        <v>18780</v>
      </c>
      <c r="AC2314">
        <v>6.6</v>
      </c>
      <c r="AD2314" s="9" t="s">
        <v>19119</v>
      </c>
      <c r="AE2314" s="9" t="s">
        <v>25107</v>
      </c>
      <c r="AF2314" s="9" t="s">
        <v>18780</v>
      </c>
      <c r="AG2314" s="9" t="s">
        <v>39</v>
      </c>
      <c r="AH2314">
        <v>6.8</v>
      </c>
      <c r="AI2314" s="9" t="s">
        <v>19119</v>
      </c>
      <c r="AK2314" s="5" t="s">
        <v>25103</v>
      </c>
      <c r="AL2314" s="12">
        <v>85</v>
      </c>
      <c r="AM2314" s="12" t="e">
        <v>#N/A</v>
      </c>
      <c r="AN2314" s="5" t="s">
        <v>9703</v>
      </c>
      <c r="AO2314" s="5" t="s">
        <v>25103</v>
      </c>
      <c r="AP2314" s="5" t="s">
        <v>18781</v>
      </c>
      <c r="AQ2314" s="5"/>
      <c r="AR2314" s="5" t="s">
        <v>19119</v>
      </c>
    </row>
    <row r="2315" spans="1:44">
      <c r="A2315" s="5" t="s">
        <v>9707</v>
      </c>
      <c r="B2315" s="5" t="s">
        <v>9708</v>
      </c>
      <c r="C2315" s="5" t="s">
        <v>9709</v>
      </c>
      <c r="D2315" s="5" t="s">
        <v>5509</v>
      </c>
      <c r="E2315" s="5" t="s">
        <v>9710</v>
      </c>
      <c r="F2315" s="5">
        <v>2013</v>
      </c>
      <c r="G2315" s="5">
        <v>2013</v>
      </c>
      <c r="H2315" s="5" t="str">
        <f t="shared" si="144"/>
        <v>2010s</v>
      </c>
      <c r="I2315" s="5">
        <v>83</v>
      </c>
      <c r="J2315" s="5" t="str">
        <f>IF(I2315&lt;&gt;"",IF(I2315&gt;=60,"Feature","Short/TV Show"),"No Runtime")</f>
        <v>Feature</v>
      </c>
      <c r="K2315" s="5" t="s">
        <v>7906</v>
      </c>
      <c r="L2315" s="5"/>
      <c r="M2315" s="5">
        <v>6</v>
      </c>
      <c r="N2315" s="5">
        <v>9</v>
      </c>
      <c r="O2315" s="5" t="str">
        <f t="shared" si="145"/>
        <v>No</v>
      </c>
      <c r="P2315" s="5"/>
      <c r="Q2315" s="6"/>
      <c r="R2315" s="12">
        <f t="shared" si="146"/>
        <v>83</v>
      </c>
      <c r="S2315" s="12" t="e">
        <f t="shared" si="147"/>
        <v>#N/A</v>
      </c>
      <c r="U2315" s="9" t="s">
        <v>16419</v>
      </c>
      <c r="V2315" s="9" t="s">
        <v>25103</v>
      </c>
      <c r="W2315" s="9" t="s">
        <v>18780</v>
      </c>
      <c r="X2315">
        <v>6.6</v>
      </c>
      <c r="Y2315" s="9" t="s">
        <v>19119</v>
      </c>
      <c r="Z2315" s="9" t="s">
        <v>20123</v>
      </c>
      <c r="AA2315" s="9" t="s">
        <v>25104</v>
      </c>
      <c r="AB2315" s="9" t="s">
        <v>18780</v>
      </c>
      <c r="AC2315">
        <v>6.6</v>
      </c>
      <c r="AD2315" s="9" t="s">
        <v>19119</v>
      </c>
      <c r="AE2315" s="9" t="s">
        <v>25107</v>
      </c>
      <c r="AF2315" s="9" t="s">
        <v>18780</v>
      </c>
      <c r="AG2315" s="9" t="s">
        <v>1176</v>
      </c>
      <c r="AH2315">
        <v>6.8</v>
      </c>
      <c r="AI2315" s="9" t="s">
        <v>19119</v>
      </c>
      <c r="AK2315" s="5" t="s">
        <v>25103</v>
      </c>
      <c r="AL2315" s="12" t="e">
        <v>#N/A</v>
      </c>
      <c r="AM2315" s="12">
        <v>13</v>
      </c>
      <c r="AN2315" s="5" t="s">
        <v>9708</v>
      </c>
      <c r="AO2315" s="5" t="s">
        <v>25103</v>
      </c>
      <c r="AP2315" s="5" t="s">
        <v>18780</v>
      </c>
      <c r="AQ2315" s="5">
        <v>6</v>
      </c>
      <c r="AR2315" s="5" t="s">
        <v>19119</v>
      </c>
    </row>
    <row r="2316" spans="1:44">
      <c r="A2316" s="5" t="s">
        <v>9711</v>
      </c>
      <c r="B2316" s="5" t="s">
        <v>9712</v>
      </c>
      <c r="C2316" s="5"/>
      <c r="D2316" s="5" t="s">
        <v>4357</v>
      </c>
      <c r="E2316" s="5" t="s">
        <v>9713</v>
      </c>
      <c r="F2316" s="5">
        <v>1984</v>
      </c>
      <c r="G2316" s="5">
        <v>1984</v>
      </c>
      <c r="H2316" s="5" t="str">
        <f t="shared" si="144"/>
        <v>1980s</v>
      </c>
      <c r="I2316" s="5"/>
      <c r="J2316" s="5" t="str">
        <f>IF(I2316&lt;&gt;"",IF(I2316&gt;=60,"Feature","Short/TV Show"),"No Runtime")</f>
        <v>No Runtime</v>
      </c>
      <c r="K2316" s="5" t="s">
        <v>100</v>
      </c>
      <c r="L2316" s="5"/>
      <c r="M2316" s="5"/>
      <c r="N2316" s="5"/>
      <c r="O2316" s="5" t="str">
        <f t="shared" si="145"/>
        <v>No</v>
      </c>
      <c r="P2316" s="5"/>
      <c r="Q2316" s="6"/>
      <c r="R2316" s="12" t="e">
        <f t="shared" si="146"/>
        <v>#N/A</v>
      </c>
      <c r="S2316" s="12" t="e">
        <f t="shared" si="147"/>
        <v>#N/A</v>
      </c>
      <c r="U2316" s="9" t="s">
        <v>6000</v>
      </c>
      <c r="V2316" s="9" t="s">
        <v>25105</v>
      </c>
      <c r="W2316" s="9" t="s">
        <v>18780</v>
      </c>
      <c r="X2316">
        <v>6.4</v>
      </c>
      <c r="Y2316" s="9" t="s">
        <v>19119</v>
      </c>
      <c r="Z2316" s="9" t="s">
        <v>1754</v>
      </c>
      <c r="AA2316" s="9" t="s">
        <v>25103</v>
      </c>
      <c r="AB2316" s="9" t="s">
        <v>18780</v>
      </c>
      <c r="AC2316">
        <v>6.8</v>
      </c>
      <c r="AD2316" s="9" t="s">
        <v>19118</v>
      </c>
      <c r="AE2316" s="9" t="s">
        <v>25103</v>
      </c>
      <c r="AF2316" s="9" t="s">
        <v>18780</v>
      </c>
      <c r="AG2316" s="9" t="s">
        <v>100</v>
      </c>
      <c r="AH2316">
        <v>7.1</v>
      </c>
      <c r="AI2316" s="9" t="s">
        <v>19118</v>
      </c>
      <c r="AK2316" s="5" t="s">
        <v>25103</v>
      </c>
      <c r="AL2316" s="12">
        <v>95</v>
      </c>
      <c r="AM2316" s="12" t="e">
        <v>#N/A</v>
      </c>
      <c r="AN2316" s="5" t="s">
        <v>9712</v>
      </c>
      <c r="AO2316" s="5" t="s">
        <v>25105</v>
      </c>
      <c r="AP2316" s="5" t="s">
        <v>18782</v>
      </c>
      <c r="AQ2316" s="5"/>
      <c r="AR2316" s="5" t="s">
        <v>19119</v>
      </c>
    </row>
    <row r="2317" spans="1:44">
      <c r="A2317" s="5" t="s">
        <v>9714</v>
      </c>
      <c r="B2317" s="5" t="s">
        <v>9715</v>
      </c>
      <c r="C2317" s="5"/>
      <c r="D2317" s="5" t="s">
        <v>9716</v>
      </c>
      <c r="E2317" s="5"/>
      <c r="F2317" s="5">
        <v>2020</v>
      </c>
      <c r="G2317" s="5">
        <v>2020</v>
      </c>
      <c r="H2317" s="5" t="str">
        <f t="shared" si="144"/>
        <v>2020s</v>
      </c>
      <c r="I2317" s="5"/>
      <c r="J2317" s="5" t="str">
        <f>IF(I2317&lt;&gt;"",IF(I2317&gt;=60,"Feature","Short/TV Show"),"No Runtime")</f>
        <v>No Runtime</v>
      </c>
      <c r="K2317" s="5" t="s">
        <v>9717</v>
      </c>
      <c r="L2317" s="5"/>
      <c r="M2317" s="5"/>
      <c r="N2317" s="5"/>
      <c r="O2317" s="5" t="str">
        <f t="shared" si="145"/>
        <v>No</v>
      </c>
      <c r="P2317" s="5"/>
      <c r="Q2317" s="6"/>
      <c r="R2317" s="12" t="e">
        <f t="shared" si="146"/>
        <v>#N/A</v>
      </c>
      <c r="S2317" s="12" t="e">
        <f t="shared" si="147"/>
        <v>#N/A</v>
      </c>
      <c r="U2317" s="9" t="s">
        <v>8897</v>
      </c>
      <c r="V2317" s="9" t="s">
        <v>25108</v>
      </c>
      <c r="W2317" s="9" t="s">
        <v>18780</v>
      </c>
      <c r="Y2317" s="9" t="s">
        <v>19119</v>
      </c>
      <c r="Z2317" s="9" t="s">
        <v>19684</v>
      </c>
      <c r="AA2317" s="9" t="s">
        <v>25103</v>
      </c>
      <c r="AB2317" s="9" t="s">
        <v>18780</v>
      </c>
      <c r="AC2317">
        <v>6.8</v>
      </c>
      <c r="AD2317" s="9" t="s">
        <v>19118</v>
      </c>
      <c r="AE2317" s="9" t="s">
        <v>25103</v>
      </c>
      <c r="AF2317" s="9" t="s">
        <v>18780</v>
      </c>
      <c r="AG2317" s="9" t="s">
        <v>1176</v>
      </c>
      <c r="AH2317">
        <v>7.1</v>
      </c>
      <c r="AI2317" s="9" t="s">
        <v>19118</v>
      </c>
      <c r="AK2317" s="5" t="s">
        <v>25103</v>
      </c>
      <c r="AL2317" s="12" t="e">
        <v>#N/A</v>
      </c>
      <c r="AM2317" s="12">
        <v>46</v>
      </c>
      <c r="AN2317" s="5" t="s">
        <v>9715</v>
      </c>
      <c r="AO2317" s="5" t="s">
        <v>25104</v>
      </c>
      <c r="AP2317" s="5" t="s">
        <v>18782</v>
      </c>
      <c r="AQ2317" s="5"/>
      <c r="AR2317" s="5" t="s">
        <v>19119</v>
      </c>
    </row>
    <row r="2318" spans="1:44">
      <c r="A2318" s="5" t="s">
        <v>9718</v>
      </c>
      <c r="B2318" s="5" t="s">
        <v>9719</v>
      </c>
      <c r="C2318" s="5"/>
      <c r="D2318" s="5" t="s">
        <v>1056</v>
      </c>
      <c r="E2318" s="5" t="s">
        <v>9720</v>
      </c>
      <c r="F2318" s="5">
        <v>2010</v>
      </c>
      <c r="G2318" s="5">
        <v>2010</v>
      </c>
      <c r="H2318" s="5" t="str">
        <f t="shared" si="144"/>
        <v>2010s</v>
      </c>
      <c r="I2318" s="5"/>
      <c r="J2318" s="5" t="str">
        <f>IF(I2318&lt;&gt;"",IF(I2318&gt;=60,"Feature","Short/TV Show"),"No Runtime")</f>
        <v>No Runtime</v>
      </c>
      <c r="K2318" s="5" t="s">
        <v>100</v>
      </c>
      <c r="L2318" s="5"/>
      <c r="M2318" s="5">
        <v>5.5</v>
      </c>
      <c r="N2318" s="5">
        <v>13</v>
      </c>
      <c r="O2318" s="5" t="str">
        <f t="shared" si="145"/>
        <v>No</v>
      </c>
      <c r="P2318" s="5"/>
      <c r="Q2318" s="6"/>
      <c r="R2318" s="12" t="e">
        <f t="shared" si="146"/>
        <v>#N/A</v>
      </c>
      <c r="S2318" s="12" t="e">
        <f t="shared" si="147"/>
        <v>#N/A</v>
      </c>
      <c r="U2318" s="9" t="s">
        <v>8901</v>
      </c>
      <c r="V2318" s="9" t="s">
        <v>25106</v>
      </c>
      <c r="W2318" s="9" t="s">
        <v>18780</v>
      </c>
      <c r="X2318">
        <v>2.8</v>
      </c>
      <c r="Y2318" s="9" t="s">
        <v>19119</v>
      </c>
      <c r="Z2318" s="9" t="s">
        <v>19817</v>
      </c>
      <c r="AA2318" s="9" t="s">
        <v>25103</v>
      </c>
      <c r="AB2318" s="9" t="s">
        <v>18780</v>
      </c>
      <c r="AC2318">
        <v>6.8</v>
      </c>
      <c r="AD2318" s="9" t="s">
        <v>19118</v>
      </c>
      <c r="AE2318" s="9" t="s">
        <v>25104</v>
      </c>
      <c r="AF2318" s="9" t="s">
        <v>18780</v>
      </c>
      <c r="AG2318" s="9" t="s">
        <v>100</v>
      </c>
      <c r="AH2318">
        <v>7</v>
      </c>
      <c r="AI2318" s="9" t="s">
        <v>19119</v>
      </c>
      <c r="AK2318" s="5" t="s">
        <v>25103</v>
      </c>
      <c r="AL2318" s="12" t="e">
        <v>#N/A</v>
      </c>
      <c r="AM2318" s="12" t="e">
        <v>#N/A</v>
      </c>
      <c r="AN2318" s="5" t="s">
        <v>9719</v>
      </c>
      <c r="AO2318" s="5" t="s">
        <v>25103</v>
      </c>
      <c r="AP2318" s="5" t="s">
        <v>18782</v>
      </c>
      <c r="AQ2318" s="5">
        <v>5.5</v>
      </c>
      <c r="AR2318" s="5" t="s">
        <v>19119</v>
      </c>
    </row>
    <row r="2319" spans="1:44">
      <c r="A2319" s="5" t="s">
        <v>9721</v>
      </c>
      <c r="B2319" s="5" t="s">
        <v>9722</v>
      </c>
      <c r="C2319" s="5" t="s">
        <v>9723</v>
      </c>
      <c r="D2319" s="5" t="s">
        <v>97</v>
      </c>
      <c r="E2319" s="5" t="s">
        <v>9724</v>
      </c>
      <c r="F2319" s="5">
        <v>2012</v>
      </c>
      <c r="G2319" s="5">
        <v>2012</v>
      </c>
      <c r="H2319" s="5" t="str">
        <f t="shared" si="144"/>
        <v>2010s</v>
      </c>
      <c r="I2319" s="5">
        <v>88</v>
      </c>
      <c r="J2319" s="5" t="str">
        <f>IF(I2319&lt;&gt;"",IF(I2319&gt;=60,"Feature","Short/TV Show"),"No Runtime")</f>
        <v>Feature</v>
      </c>
      <c r="K2319" s="5" t="s">
        <v>100</v>
      </c>
      <c r="L2319" s="5"/>
      <c r="M2319" s="5">
        <v>6.4</v>
      </c>
      <c r="N2319" s="5">
        <v>22</v>
      </c>
      <c r="O2319" s="5" t="str">
        <f t="shared" si="145"/>
        <v>No</v>
      </c>
      <c r="P2319" s="5"/>
      <c r="Q2319" s="6"/>
      <c r="R2319" s="12">
        <f t="shared" si="146"/>
        <v>88</v>
      </c>
      <c r="S2319" s="12" t="e">
        <f t="shared" si="147"/>
        <v>#N/A</v>
      </c>
      <c r="U2319" s="9" t="s">
        <v>1066</v>
      </c>
      <c r="V2319" s="9" t="s">
        <v>25106</v>
      </c>
      <c r="W2319" s="9" t="s">
        <v>18780</v>
      </c>
      <c r="X2319">
        <v>7.1</v>
      </c>
      <c r="Y2319" s="9" t="s">
        <v>19119</v>
      </c>
      <c r="Z2319" s="9" t="s">
        <v>19496</v>
      </c>
      <c r="AA2319" s="9" t="s">
        <v>25103</v>
      </c>
      <c r="AB2319" s="9" t="s">
        <v>18780</v>
      </c>
      <c r="AC2319">
        <v>6.8</v>
      </c>
      <c r="AD2319" s="9" t="s">
        <v>19118</v>
      </c>
      <c r="AE2319" s="9" t="s">
        <v>25104</v>
      </c>
      <c r="AF2319" s="9" t="s">
        <v>18780</v>
      </c>
      <c r="AG2319" s="9" t="s">
        <v>1123</v>
      </c>
      <c r="AH2319">
        <v>7</v>
      </c>
      <c r="AI2319" s="9" t="s">
        <v>19119</v>
      </c>
      <c r="AK2319" s="5" t="s">
        <v>25103</v>
      </c>
      <c r="AL2319" s="12">
        <v>103</v>
      </c>
      <c r="AM2319" s="12" t="e">
        <v>#N/A</v>
      </c>
      <c r="AN2319" s="5" t="s">
        <v>9722</v>
      </c>
      <c r="AO2319" s="5" t="s">
        <v>25103</v>
      </c>
      <c r="AP2319" s="5" t="s">
        <v>18780</v>
      </c>
      <c r="AQ2319" s="5">
        <v>6.4</v>
      </c>
      <c r="AR2319" s="5" t="s">
        <v>19119</v>
      </c>
    </row>
    <row r="2320" spans="1:44">
      <c r="A2320" s="5" t="s">
        <v>9725</v>
      </c>
      <c r="B2320" s="5" t="s">
        <v>9726</v>
      </c>
      <c r="C2320" s="5"/>
      <c r="D2320" s="5" t="s">
        <v>1570</v>
      </c>
      <c r="E2320" s="5" t="s">
        <v>9727</v>
      </c>
      <c r="F2320" s="5">
        <v>1982</v>
      </c>
      <c r="G2320" s="5">
        <v>1982</v>
      </c>
      <c r="H2320" s="5" t="str">
        <f t="shared" si="144"/>
        <v>1980s</v>
      </c>
      <c r="I2320" s="5">
        <v>92</v>
      </c>
      <c r="J2320" s="5" t="str">
        <f>IF(I2320&lt;&gt;"",IF(I2320&gt;=60,"Feature","Short/TV Show"),"No Runtime")</f>
        <v>Feature</v>
      </c>
      <c r="K2320" s="5" t="s">
        <v>100</v>
      </c>
      <c r="L2320" s="5"/>
      <c r="M2320" s="5"/>
      <c r="N2320" s="5"/>
      <c r="O2320" s="5" t="str">
        <f t="shared" si="145"/>
        <v>No</v>
      </c>
      <c r="P2320" s="5"/>
      <c r="Q2320" s="6"/>
      <c r="R2320" s="12">
        <f t="shared" si="146"/>
        <v>92</v>
      </c>
      <c r="S2320" s="12" t="e">
        <f t="shared" si="147"/>
        <v>#N/A</v>
      </c>
      <c r="U2320" s="9" t="s">
        <v>3695</v>
      </c>
      <c r="V2320" s="9" t="s">
        <v>25105</v>
      </c>
      <c r="W2320" s="9" t="s">
        <v>18780</v>
      </c>
      <c r="X2320">
        <v>6.2</v>
      </c>
      <c r="Y2320" s="9" t="s">
        <v>19119</v>
      </c>
      <c r="Z2320" s="9" t="s">
        <v>20124</v>
      </c>
      <c r="AA2320" s="9" t="s">
        <v>25106</v>
      </c>
      <c r="AB2320" s="9" t="s">
        <v>18780</v>
      </c>
      <c r="AC2320">
        <v>5.9</v>
      </c>
      <c r="AD2320" s="9" t="s">
        <v>19119</v>
      </c>
      <c r="AE2320" s="9" t="s">
        <v>25107</v>
      </c>
      <c r="AF2320" s="9" t="s">
        <v>18780</v>
      </c>
      <c r="AG2320" s="9" t="s">
        <v>100</v>
      </c>
      <c r="AH2320">
        <v>6.7</v>
      </c>
      <c r="AI2320" s="9" t="s">
        <v>19119</v>
      </c>
      <c r="AK2320" s="5" t="s">
        <v>25103</v>
      </c>
      <c r="AL2320" s="12">
        <v>91</v>
      </c>
      <c r="AM2320" s="12" t="e">
        <v>#N/A</v>
      </c>
      <c r="AN2320" s="5" t="s">
        <v>9726</v>
      </c>
      <c r="AO2320" s="5" t="s">
        <v>25105</v>
      </c>
      <c r="AP2320" s="5" t="s">
        <v>18780</v>
      </c>
      <c r="AQ2320" s="5"/>
      <c r="AR2320" s="5" t="s">
        <v>19119</v>
      </c>
    </row>
    <row r="2321" spans="1:44">
      <c r="A2321" s="5" t="s">
        <v>9728</v>
      </c>
      <c r="B2321" s="5" t="s">
        <v>9729</v>
      </c>
      <c r="C2321" s="5" t="s">
        <v>9730</v>
      </c>
      <c r="D2321" s="5" t="s">
        <v>1954</v>
      </c>
      <c r="E2321" s="5" t="s">
        <v>9731</v>
      </c>
      <c r="F2321" s="5">
        <v>1961</v>
      </c>
      <c r="G2321" s="5">
        <v>1961</v>
      </c>
      <c r="H2321" s="5" t="str">
        <f t="shared" si="144"/>
        <v>1960s</v>
      </c>
      <c r="I2321" s="5">
        <v>152</v>
      </c>
      <c r="J2321" s="5" t="str">
        <f>IF(I2321&lt;&gt;"",IF(I2321&gt;=60,"Feature","Short/TV Show"),"No Runtime")</f>
        <v>Feature</v>
      </c>
      <c r="K2321" s="5" t="s">
        <v>9732</v>
      </c>
      <c r="L2321" s="5"/>
      <c r="M2321" s="5">
        <v>5.7</v>
      </c>
      <c r="N2321" s="5">
        <v>10</v>
      </c>
      <c r="O2321" s="5" t="str">
        <f t="shared" si="145"/>
        <v>No</v>
      </c>
      <c r="P2321" s="5"/>
      <c r="Q2321" s="6"/>
      <c r="R2321" s="12">
        <f t="shared" si="146"/>
        <v>152</v>
      </c>
      <c r="S2321" s="12" t="e">
        <f t="shared" si="147"/>
        <v>#N/A</v>
      </c>
      <c r="U2321" s="9" t="s">
        <v>5875</v>
      </c>
      <c r="V2321" s="9" t="s">
        <v>25108</v>
      </c>
      <c r="W2321" s="9" t="s">
        <v>18780</v>
      </c>
      <c r="Y2321" s="9" t="s">
        <v>19119</v>
      </c>
      <c r="Z2321" s="9" t="s">
        <v>18857</v>
      </c>
      <c r="AA2321" s="9" t="s">
        <v>25106</v>
      </c>
      <c r="AB2321" s="9" t="s">
        <v>18780</v>
      </c>
      <c r="AC2321">
        <v>5.9</v>
      </c>
      <c r="AD2321" s="9" t="s">
        <v>19119</v>
      </c>
      <c r="AE2321" s="9" t="s">
        <v>25106</v>
      </c>
      <c r="AF2321" s="9" t="s">
        <v>18780</v>
      </c>
      <c r="AG2321" s="9" t="s">
        <v>100</v>
      </c>
      <c r="AH2321">
        <v>6.4</v>
      </c>
      <c r="AI2321" s="9" t="s">
        <v>19119</v>
      </c>
      <c r="AK2321" s="5" t="s">
        <v>25103</v>
      </c>
      <c r="AL2321" s="12" t="e">
        <v>#N/A</v>
      </c>
      <c r="AM2321" s="12" t="e">
        <v>#N/A</v>
      </c>
      <c r="AN2321" s="5" t="s">
        <v>9729</v>
      </c>
      <c r="AO2321" s="5" t="s">
        <v>25111</v>
      </c>
      <c r="AP2321" s="5" t="s">
        <v>18780</v>
      </c>
      <c r="AQ2321" s="5">
        <v>5.7</v>
      </c>
      <c r="AR2321" s="5" t="s">
        <v>19119</v>
      </c>
    </row>
    <row r="2322" spans="1:44">
      <c r="A2322" s="5" t="s">
        <v>9733</v>
      </c>
      <c r="B2322" s="5" t="s">
        <v>9734</v>
      </c>
      <c r="C2322" s="5" t="s">
        <v>9735</v>
      </c>
      <c r="D2322" s="5" t="s">
        <v>2173</v>
      </c>
      <c r="E2322" s="5" t="s">
        <v>9736</v>
      </c>
      <c r="F2322" s="5">
        <v>1981</v>
      </c>
      <c r="G2322" s="5">
        <v>1981</v>
      </c>
      <c r="H2322" s="5" t="str">
        <f t="shared" si="144"/>
        <v>1980s</v>
      </c>
      <c r="I2322" s="5"/>
      <c r="J2322" s="5" t="str">
        <f>IF(I2322&lt;&gt;"",IF(I2322&gt;=60,"Feature","Short/TV Show"),"No Runtime")</f>
        <v>No Runtime</v>
      </c>
      <c r="K2322" s="5" t="s">
        <v>100</v>
      </c>
      <c r="L2322" s="5"/>
      <c r="M2322" s="5">
        <v>7.1</v>
      </c>
      <c r="N2322" s="5">
        <v>115</v>
      </c>
      <c r="O2322" s="5" t="str">
        <f t="shared" si="145"/>
        <v>Yes</v>
      </c>
      <c r="P2322" s="5"/>
      <c r="Q2322" s="6"/>
      <c r="R2322" s="12" t="e">
        <f t="shared" si="146"/>
        <v>#N/A</v>
      </c>
      <c r="S2322" s="12" t="e">
        <f t="shared" si="147"/>
        <v>#N/A</v>
      </c>
      <c r="U2322" s="9" t="s">
        <v>171</v>
      </c>
      <c r="V2322" s="9" t="s">
        <v>25103</v>
      </c>
      <c r="W2322" s="9" t="s">
        <v>18782</v>
      </c>
      <c r="X2322">
        <v>7.9</v>
      </c>
      <c r="Y2322" s="9" t="s">
        <v>19119</v>
      </c>
      <c r="Z2322" s="9" t="s">
        <v>19383</v>
      </c>
      <c r="AA2322" s="9" t="s">
        <v>25106</v>
      </c>
      <c r="AB2322" s="9" t="s">
        <v>18780</v>
      </c>
      <c r="AC2322">
        <v>5.9</v>
      </c>
      <c r="AD2322" s="9" t="s">
        <v>19119</v>
      </c>
      <c r="AE2322" s="9" t="s">
        <v>25104</v>
      </c>
      <c r="AF2322" s="9" t="s">
        <v>18782</v>
      </c>
      <c r="AG2322" s="9" t="s">
        <v>1176</v>
      </c>
      <c r="AI2322" s="9" t="s">
        <v>19119</v>
      </c>
      <c r="AK2322" s="5" t="s">
        <v>25103</v>
      </c>
      <c r="AL2322" s="12">
        <v>123</v>
      </c>
      <c r="AM2322" s="12" t="e">
        <v>#N/A</v>
      </c>
      <c r="AN2322" s="5" t="s">
        <v>9734</v>
      </c>
      <c r="AO2322" s="5" t="s">
        <v>25105</v>
      </c>
      <c r="AP2322" s="5" t="s">
        <v>18782</v>
      </c>
      <c r="AQ2322" s="5">
        <v>7.1</v>
      </c>
      <c r="AR2322" s="5" t="s">
        <v>19118</v>
      </c>
    </row>
    <row r="2323" spans="1:44">
      <c r="A2323" s="5" t="s">
        <v>9737</v>
      </c>
      <c r="B2323" s="5" t="s">
        <v>9738</v>
      </c>
      <c r="C2323" s="5" t="s">
        <v>9739</v>
      </c>
      <c r="D2323" s="5"/>
      <c r="E2323" s="5" t="s">
        <v>9740</v>
      </c>
      <c r="F2323" s="5" t="s">
        <v>387</v>
      </c>
      <c r="G2323" s="5">
        <v>2022</v>
      </c>
      <c r="H2323" s="5" t="str">
        <f t="shared" si="144"/>
        <v>2020s</v>
      </c>
      <c r="I2323" s="5">
        <v>120</v>
      </c>
      <c r="J2323" s="5" t="str">
        <f>IF(I2323&lt;&gt;"",IF(I2323&gt;=60,"Feature","Short/TV Show"),"No Runtime")</f>
        <v>Feature</v>
      </c>
      <c r="K2323" s="5" t="s">
        <v>157</v>
      </c>
      <c r="L2323" s="5"/>
      <c r="M2323" s="5">
        <v>9.1</v>
      </c>
      <c r="N2323" s="5">
        <v>10</v>
      </c>
      <c r="O2323" s="5" t="str">
        <f t="shared" si="145"/>
        <v>No</v>
      </c>
      <c r="P2323" s="5"/>
      <c r="Q2323" s="6"/>
      <c r="R2323" s="12">
        <f t="shared" si="146"/>
        <v>120</v>
      </c>
      <c r="S2323" s="12" t="e">
        <f t="shared" si="147"/>
        <v>#N/A</v>
      </c>
      <c r="U2323" s="9" t="s">
        <v>6308</v>
      </c>
      <c r="V2323" s="9" t="s">
        <v>25108</v>
      </c>
      <c r="W2323" s="9" t="s">
        <v>18782</v>
      </c>
      <c r="Y2323" s="9" t="s">
        <v>19119</v>
      </c>
      <c r="Z2323" s="9" t="s">
        <v>20125</v>
      </c>
      <c r="AA2323" s="9" t="s">
        <v>25106</v>
      </c>
      <c r="AB2323" s="9" t="s">
        <v>18780</v>
      </c>
      <c r="AC2323">
        <v>5.9</v>
      </c>
      <c r="AD2323" s="9" t="s">
        <v>19119</v>
      </c>
      <c r="AE2323" s="9" t="s">
        <v>25103</v>
      </c>
      <c r="AF2323" s="9" t="s">
        <v>18780</v>
      </c>
      <c r="AG2323" s="9" t="s">
        <v>100</v>
      </c>
      <c r="AH2323">
        <v>7</v>
      </c>
      <c r="AI2323" s="9" t="s">
        <v>19119</v>
      </c>
      <c r="AK2323" s="5" t="s">
        <v>25103</v>
      </c>
      <c r="AL2323" s="12" t="e">
        <v>#N/A</v>
      </c>
      <c r="AM2323" s="12" t="e">
        <v>#N/A</v>
      </c>
      <c r="AN2323" s="5" t="s">
        <v>9738</v>
      </c>
      <c r="AO2323" s="5" t="s">
        <v>25104</v>
      </c>
      <c r="AP2323" s="5" t="s">
        <v>18780</v>
      </c>
      <c r="AQ2323" s="5">
        <v>9.1</v>
      </c>
      <c r="AR2323" s="5" t="s">
        <v>19119</v>
      </c>
    </row>
    <row r="2324" spans="1:44">
      <c r="A2324" s="5" t="s">
        <v>9741</v>
      </c>
      <c r="B2324" s="5" t="s">
        <v>9742</v>
      </c>
      <c r="C2324" s="5" t="s">
        <v>9743</v>
      </c>
      <c r="D2324" s="5" t="s">
        <v>9744</v>
      </c>
      <c r="E2324" s="5" t="s">
        <v>9745</v>
      </c>
      <c r="F2324" s="5">
        <v>2016</v>
      </c>
      <c r="G2324" s="5">
        <v>2016</v>
      </c>
      <c r="H2324" s="5" t="str">
        <f t="shared" si="144"/>
        <v>2010s</v>
      </c>
      <c r="I2324" s="5">
        <v>65</v>
      </c>
      <c r="J2324" s="5" t="str">
        <f>IF(I2324&lt;&gt;"",IF(I2324&gt;=60,"Feature","Short/TV Show"),"No Runtime")</f>
        <v>Feature</v>
      </c>
      <c r="K2324" s="5" t="s">
        <v>3909</v>
      </c>
      <c r="L2324" s="5"/>
      <c r="M2324" s="5"/>
      <c r="N2324" s="5"/>
      <c r="O2324" s="5" t="str">
        <f t="shared" si="145"/>
        <v>No</v>
      </c>
      <c r="P2324" s="5"/>
      <c r="Q2324" s="6"/>
      <c r="R2324" s="12">
        <f t="shared" si="146"/>
        <v>65</v>
      </c>
      <c r="S2324" s="12" t="e">
        <f t="shared" si="147"/>
        <v>#N/A</v>
      </c>
      <c r="U2324" s="9"/>
      <c r="V2324" s="9" t="s">
        <v>25104</v>
      </c>
      <c r="W2324" s="9" t="s">
        <v>18782</v>
      </c>
      <c r="X2324">
        <v>1.6</v>
      </c>
      <c r="Y2324" s="9" t="s">
        <v>19119</v>
      </c>
      <c r="Z2324" s="9" t="s">
        <v>20126</v>
      </c>
      <c r="AA2324" s="9" t="s">
        <v>25103</v>
      </c>
      <c r="AB2324" s="9" t="s">
        <v>18780</v>
      </c>
      <c r="AC2324">
        <v>7.9</v>
      </c>
      <c r="AD2324" s="9" t="s">
        <v>19119</v>
      </c>
      <c r="AE2324" s="9" t="s">
        <v>25106</v>
      </c>
      <c r="AF2324" s="9" t="s">
        <v>18780</v>
      </c>
      <c r="AG2324" s="9" t="s">
        <v>620</v>
      </c>
      <c r="AH2324">
        <v>5.2</v>
      </c>
      <c r="AI2324" s="9" t="s">
        <v>19119</v>
      </c>
      <c r="AK2324" s="5" t="s">
        <v>25103</v>
      </c>
      <c r="AL2324" s="12" t="e">
        <v>#N/A</v>
      </c>
      <c r="AM2324" s="12">
        <v>48</v>
      </c>
      <c r="AN2324" s="5" t="s">
        <v>9742</v>
      </c>
      <c r="AO2324" s="5" t="s">
        <v>25103</v>
      </c>
      <c r="AP2324" s="5" t="s">
        <v>18780</v>
      </c>
      <c r="AQ2324" s="5"/>
      <c r="AR2324" s="5" t="s">
        <v>19119</v>
      </c>
    </row>
    <row r="2325" spans="1:44">
      <c r="A2325" s="5" t="s">
        <v>9746</v>
      </c>
      <c r="B2325" s="5" t="s">
        <v>9747</v>
      </c>
      <c r="C2325" s="5"/>
      <c r="D2325" s="5" t="s">
        <v>9748</v>
      </c>
      <c r="E2325" s="5" t="s">
        <v>9749</v>
      </c>
      <c r="F2325" s="5">
        <v>2018</v>
      </c>
      <c r="G2325" s="5">
        <v>2018</v>
      </c>
      <c r="H2325" s="5" t="str">
        <f t="shared" si="144"/>
        <v>2010s</v>
      </c>
      <c r="I2325" s="5"/>
      <c r="J2325" s="5" t="str">
        <f>IF(I2325&lt;&gt;"",IF(I2325&gt;=60,"Feature","Short/TV Show"),"No Runtime")</f>
        <v>No Runtime</v>
      </c>
      <c r="K2325" s="5" t="s">
        <v>8414</v>
      </c>
      <c r="L2325" s="5"/>
      <c r="M2325" s="5"/>
      <c r="N2325" s="5"/>
      <c r="O2325" s="5" t="str">
        <f t="shared" si="145"/>
        <v>No</v>
      </c>
      <c r="P2325" s="5"/>
      <c r="Q2325" s="6"/>
      <c r="R2325" s="12" t="e">
        <f t="shared" si="146"/>
        <v>#N/A</v>
      </c>
      <c r="S2325" s="12" t="e">
        <f t="shared" si="147"/>
        <v>#N/A</v>
      </c>
      <c r="U2325" s="9"/>
      <c r="V2325" s="9" t="s">
        <v>25104</v>
      </c>
      <c r="W2325" s="9" t="s">
        <v>18782</v>
      </c>
      <c r="Y2325" s="9" t="s">
        <v>19119</v>
      </c>
      <c r="Z2325" s="9" t="s">
        <v>20127</v>
      </c>
      <c r="AA2325" s="9" t="s">
        <v>25103</v>
      </c>
      <c r="AB2325" s="9" t="s">
        <v>18780</v>
      </c>
      <c r="AC2325">
        <v>7.9</v>
      </c>
      <c r="AD2325" s="9" t="s">
        <v>19119</v>
      </c>
      <c r="AE2325" s="9" t="s">
        <v>25106</v>
      </c>
      <c r="AF2325" s="9" t="s">
        <v>18780</v>
      </c>
      <c r="AG2325" s="9" t="s">
        <v>7642</v>
      </c>
      <c r="AH2325">
        <v>5.2</v>
      </c>
      <c r="AI2325" s="9" t="s">
        <v>19119</v>
      </c>
      <c r="AK2325" s="5" t="s">
        <v>25103</v>
      </c>
      <c r="AL2325" s="12">
        <v>85</v>
      </c>
      <c r="AM2325" s="12" t="e">
        <v>#N/A</v>
      </c>
      <c r="AN2325" s="5" t="s">
        <v>9747</v>
      </c>
      <c r="AO2325" s="5" t="s">
        <v>25103</v>
      </c>
      <c r="AP2325" s="5" t="s">
        <v>18782</v>
      </c>
      <c r="AQ2325" s="5"/>
      <c r="AR2325" s="5" t="s">
        <v>19119</v>
      </c>
    </row>
    <row r="2326" spans="1:44">
      <c r="A2326" s="5" t="s">
        <v>9750</v>
      </c>
      <c r="B2326" s="5" t="s">
        <v>9751</v>
      </c>
      <c r="C2326" s="5"/>
      <c r="D2326" s="5"/>
      <c r="E2326" s="5" t="s">
        <v>9752</v>
      </c>
      <c r="F2326" s="5">
        <v>1980</v>
      </c>
      <c r="G2326" s="5">
        <v>1980</v>
      </c>
      <c r="H2326" s="5" t="str">
        <f t="shared" si="144"/>
        <v>1980s</v>
      </c>
      <c r="I2326" s="5">
        <v>90</v>
      </c>
      <c r="J2326" s="5" t="str">
        <f>IF(I2326&lt;&gt;"",IF(I2326&gt;=60,"Feature","Short/TV Show"),"No Runtime")</f>
        <v>Feature</v>
      </c>
      <c r="K2326" s="5" t="s">
        <v>3691</v>
      </c>
      <c r="L2326" s="5"/>
      <c r="M2326" s="5"/>
      <c r="N2326" s="5"/>
      <c r="O2326" s="5" t="str">
        <f t="shared" si="145"/>
        <v>No</v>
      </c>
      <c r="P2326" s="5"/>
      <c r="Q2326" s="6"/>
      <c r="R2326" s="12">
        <f t="shared" si="146"/>
        <v>90</v>
      </c>
      <c r="S2326" s="12" t="e">
        <f t="shared" si="147"/>
        <v>#N/A</v>
      </c>
      <c r="U2326" s="9"/>
      <c r="V2326" s="9" t="s">
        <v>25103</v>
      </c>
      <c r="W2326" s="9" t="s">
        <v>18782</v>
      </c>
      <c r="X2326">
        <v>8.1999999999999993</v>
      </c>
      <c r="Y2326" s="9" t="s">
        <v>19119</v>
      </c>
      <c r="Z2326" s="9" t="s">
        <v>19922</v>
      </c>
      <c r="AA2326" s="9" t="s">
        <v>25103</v>
      </c>
      <c r="AB2326" s="9" t="s">
        <v>18780</v>
      </c>
      <c r="AC2326">
        <v>7.9</v>
      </c>
      <c r="AD2326" s="9" t="s">
        <v>19119</v>
      </c>
      <c r="AE2326" s="9" t="s">
        <v>25104</v>
      </c>
      <c r="AF2326" s="9" t="s">
        <v>18782</v>
      </c>
      <c r="AG2326" s="9" t="s">
        <v>987</v>
      </c>
      <c r="AH2326">
        <v>8.5</v>
      </c>
      <c r="AI2326" s="9" t="s">
        <v>19119</v>
      </c>
      <c r="AK2326" s="5" t="s">
        <v>25103</v>
      </c>
      <c r="AL2326" s="12">
        <v>90</v>
      </c>
      <c r="AM2326" s="12" t="e">
        <v>#N/A</v>
      </c>
      <c r="AN2326" s="5" t="s">
        <v>9751</v>
      </c>
      <c r="AO2326" s="5" t="s">
        <v>25105</v>
      </c>
      <c r="AP2326" s="5" t="s">
        <v>18780</v>
      </c>
      <c r="AQ2326" s="5"/>
      <c r="AR2326" s="5" t="s">
        <v>19119</v>
      </c>
    </row>
    <row r="2327" spans="1:44">
      <c r="A2327" s="5" t="s">
        <v>9753</v>
      </c>
      <c r="B2327" s="5" t="s">
        <v>9754</v>
      </c>
      <c r="C2327" s="5"/>
      <c r="D2327" s="5" t="s">
        <v>2276</v>
      </c>
      <c r="E2327" s="5" t="s">
        <v>9755</v>
      </c>
      <c r="F2327" s="5">
        <v>2016</v>
      </c>
      <c r="G2327" s="5">
        <v>2016</v>
      </c>
      <c r="H2327" s="5" t="str">
        <f t="shared" si="144"/>
        <v>2010s</v>
      </c>
      <c r="I2327" s="5"/>
      <c r="J2327" s="5" t="str">
        <f>IF(I2327&lt;&gt;"",IF(I2327&gt;=60,"Feature","Short/TV Show"),"No Runtime")</f>
        <v>No Runtime</v>
      </c>
      <c r="K2327" s="5" t="s">
        <v>100</v>
      </c>
      <c r="L2327" s="5"/>
      <c r="M2327" s="5"/>
      <c r="N2327" s="5"/>
      <c r="O2327" s="5" t="str">
        <f t="shared" si="145"/>
        <v>No</v>
      </c>
      <c r="P2327" s="5"/>
      <c r="Q2327" s="6"/>
      <c r="R2327" s="12" t="e">
        <f t="shared" si="146"/>
        <v>#N/A</v>
      </c>
      <c r="S2327" s="12" t="e">
        <f t="shared" si="147"/>
        <v>#N/A</v>
      </c>
      <c r="U2327" s="9" t="s">
        <v>8936</v>
      </c>
      <c r="V2327" s="9" t="s">
        <v>25103</v>
      </c>
      <c r="W2327" s="9" t="s">
        <v>18780</v>
      </c>
      <c r="X2327">
        <v>7</v>
      </c>
      <c r="Y2327" s="9" t="s">
        <v>19119</v>
      </c>
      <c r="Z2327" s="9" t="s">
        <v>19224</v>
      </c>
      <c r="AA2327" s="9" t="s">
        <v>25103</v>
      </c>
      <c r="AB2327" s="9" t="s">
        <v>18780</v>
      </c>
      <c r="AC2327">
        <v>7.9</v>
      </c>
      <c r="AD2327" s="9" t="s">
        <v>19119</v>
      </c>
      <c r="AE2327" s="9" t="s">
        <v>25104</v>
      </c>
      <c r="AF2327" s="9" t="s">
        <v>18782</v>
      </c>
      <c r="AG2327" s="9" t="s">
        <v>8414</v>
      </c>
      <c r="AH2327">
        <v>8.5</v>
      </c>
      <c r="AI2327" s="9" t="s">
        <v>19119</v>
      </c>
      <c r="AK2327" s="5" t="s">
        <v>25103</v>
      </c>
      <c r="AL2327" s="12">
        <v>92</v>
      </c>
      <c r="AM2327" s="12" t="e">
        <v>#N/A</v>
      </c>
      <c r="AN2327" s="5" t="s">
        <v>9754</v>
      </c>
      <c r="AO2327" s="5" t="s">
        <v>25103</v>
      </c>
      <c r="AP2327" s="5" t="s">
        <v>18782</v>
      </c>
      <c r="AQ2327" s="5"/>
      <c r="AR2327" s="5" t="s">
        <v>19119</v>
      </c>
    </row>
    <row r="2328" spans="1:44">
      <c r="A2328" s="5" t="s">
        <v>9756</v>
      </c>
      <c r="B2328" s="5" t="s">
        <v>9757</v>
      </c>
      <c r="C2328" s="5"/>
      <c r="D2328" s="5" t="s">
        <v>136</v>
      </c>
      <c r="E2328" s="5" t="s">
        <v>9758</v>
      </c>
      <c r="F2328" s="5">
        <v>1994</v>
      </c>
      <c r="G2328" s="5">
        <v>1994</v>
      </c>
      <c r="H2328" s="5" t="str">
        <f t="shared" si="144"/>
        <v>1990s</v>
      </c>
      <c r="I2328" s="5">
        <v>84</v>
      </c>
      <c r="J2328" s="5" t="str">
        <f>IF(I2328&lt;&gt;"",IF(I2328&gt;=60,"Feature","Short/TV Show"),"No Runtime")</f>
        <v>Feature</v>
      </c>
      <c r="K2328" s="5" t="s">
        <v>39</v>
      </c>
      <c r="L2328" s="5"/>
      <c r="M2328" s="5">
        <v>6.7</v>
      </c>
      <c r="N2328" s="5">
        <v>10</v>
      </c>
      <c r="O2328" s="5" t="str">
        <f t="shared" si="145"/>
        <v>No</v>
      </c>
      <c r="P2328" s="5"/>
      <c r="Q2328" s="6"/>
      <c r="R2328" s="12">
        <f t="shared" si="146"/>
        <v>84</v>
      </c>
      <c r="S2328" s="12" t="e">
        <f t="shared" si="147"/>
        <v>#N/A</v>
      </c>
      <c r="U2328" s="9" t="s">
        <v>8941</v>
      </c>
      <c r="V2328" s="9" t="s">
        <v>25104</v>
      </c>
      <c r="W2328" s="9" t="s">
        <v>18781</v>
      </c>
      <c r="Y2328" s="9" t="s">
        <v>19119</v>
      </c>
      <c r="Z2328" s="9" t="s">
        <v>19152</v>
      </c>
      <c r="AA2328" s="9" t="s">
        <v>25103</v>
      </c>
      <c r="AB2328" s="9" t="s">
        <v>18780</v>
      </c>
      <c r="AC2328">
        <v>6.2</v>
      </c>
      <c r="AD2328" s="9" t="s">
        <v>19118</v>
      </c>
      <c r="AE2328" s="9" t="s">
        <v>25104</v>
      </c>
      <c r="AF2328" s="9" t="s">
        <v>18782</v>
      </c>
      <c r="AG2328" s="9" t="s">
        <v>100</v>
      </c>
      <c r="AH2328">
        <v>8.5</v>
      </c>
      <c r="AI2328" s="9" t="s">
        <v>19119</v>
      </c>
      <c r="AK2328" s="5" t="s">
        <v>25103</v>
      </c>
      <c r="AL2328" s="12">
        <v>120</v>
      </c>
      <c r="AM2328" s="12" t="e">
        <v>#N/A</v>
      </c>
      <c r="AN2328" s="5" t="s">
        <v>9757</v>
      </c>
      <c r="AO2328" s="5" t="s">
        <v>25107</v>
      </c>
      <c r="AP2328" s="5" t="s">
        <v>18780</v>
      </c>
      <c r="AQ2328" s="5">
        <v>6.7</v>
      </c>
      <c r="AR2328" s="5" t="s">
        <v>19119</v>
      </c>
    </row>
    <row r="2329" spans="1:44">
      <c r="A2329" s="5" t="s">
        <v>9759</v>
      </c>
      <c r="B2329" s="5" t="s">
        <v>9760</v>
      </c>
      <c r="C2329" s="5"/>
      <c r="D2329" s="5" t="s">
        <v>5042</v>
      </c>
      <c r="E2329" s="5" t="s">
        <v>9761</v>
      </c>
      <c r="F2329" s="5">
        <v>2017</v>
      </c>
      <c r="G2329" s="5">
        <v>2017</v>
      </c>
      <c r="H2329" s="5" t="str">
        <f t="shared" si="144"/>
        <v>2010s</v>
      </c>
      <c r="I2329" s="5"/>
      <c r="J2329" s="5" t="str">
        <f>IF(I2329&lt;&gt;"",IF(I2329&gt;=60,"Feature","Short/TV Show"),"No Runtime")</f>
        <v>No Runtime</v>
      </c>
      <c r="K2329" s="5" t="s">
        <v>1935</v>
      </c>
      <c r="L2329" s="5"/>
      <c r="M2329" s="5"/>
      <c r="N2329" s="5"/>
      <c r="O2329" s="5" t="str">
        <f t="shared" si="145"/>
        <v>No</v>
      </c>
      <c r="P2329" s="5"/>
      <c r="Q2329" s="6"/>
      <c r="R2329" s="12" t="e">
        <f t="shared" si="146"/>
        <v>#N/A</v>
      </c>
      <c r="S2329" s="12" t="e">
        <f t="shared" si="147"/>
        <v>#N/A</v>
      </c>
      <c r="U2329" s="9" t="s">
        <v>3196</v>
      </c>
      <c r="V2329" s="9" t="s">
        <v>25105</v>
      </c>
      <c r="W2329" s="9" t="s">
        <v>18780</v>
      </c>
      <c r="X2329">
        <v>6.4</v>
      </c>
      <c r="Y2329" s="9" t="s">
        <v>19119</v>
      </c>
      <c r="Z2329" s="9" t="s">
        <v>20076</v>
      </c>
      <c r="AA2329" s="9" t="s">
        <v>25103</v>
      </c>
      <c r="AB2329" s="9" t="s">
        <v>18780</v>
      </c>
      <c r="AC2329">
        <v>6.2</v>
      </c>
      <c r="AD2329" s="9" t="s">
        <v>19118</v>
      </c>
      <c r="AE2329" s="9" t="s">
        <v>25103</v>
      </c>
      <c r="AF2329" s="9" t="s">
        <v>18781</v>
      </c>
      <c r="AG2329" s="9" t="s">
        <v>3064</v>
      </c>
      <c r="AH2329">
        <v>7.2</v>
      </c>
      <c r="AI2329" s="9" t="s">
        <v>19119</v>
      </c>
      <c r="AK2329" s="5" t="s">
        <v>25103</v>
      </c>
      <c r="AL2329" s="12" t="e">
        <v>#N/A</v>
      </c>
      <c r="AM2329" s="12" t="e">
        <v>#N/A</v>
      </c>
      <c r="AN2329" s="5" t="s">
        <v>9760</v>
      </c>
      <c r="AO2329" s="5" t="s">
        <v>25103</v>
      </c>
      <c r="AP2329" s="5" t="s">
        <v>18782</v>
      </c>
      <c r="AQ2329" s="5"/>
      <c r="AR2329" s="5" t="s">
        <v>19119</v>
      </c>
    </row>
    <row r="2330" spans="1:44">
      <c r="A2330" s="5" t="s">
        <v>9762</v>
      </c>
      <c r="B2330" s="5" t="s">
        <v>9763</v>
      </c>
      <c r="C2330" s="5" t="s">
        <v>9764</v>
      </c>
      <c r="D2330" s="5" t="s">
        <v>9765</v>
      </c>
      <c r="E2330" s="5" t="s">
        <v>9766</v>
      </c>
      <c r="F2330" s="5">
        <v>2022</v>
      </c>
      <c r="G2330" s="5">
        <v>2022</v>
      </c>
      <c r="H2330" s="5" t="str">
        <f t="shared" si="144"/>
        <v>2020s</v>
      </c>
      <c r="I2330" s="5">
        <v>114</v>
      </c>
      <c r="J2330" s="5" t="str">
        <f>IF(I2330&lt;&gt;"",IF(I2330&gt;=60,"Feature","Short/TV Show"),"No Runtime")</f>
        <v>Feature</v>
      </c>
      <c r="K2330" s="5" t="s">
        <v>100</v>
      </c>
      <c r="L2330" s="5" t="s">
        <v>562</v>
      </c>
      <c r="M2330" s="5">
        <v>6.7</v>
      </c>
      <c r="N2330" s="5">
        <v>7</v>
      </c>
      <c r="O2330" s="5" t="str">
        <f t="shared" si="145"/>
        <v>No</v>
      </c>
      <c r="P2330" s="5"/>
      <c r="Q2330" s="6"/>
      <c r="R2330" s="12">
        <f t="shared" si="146"/>
        <v>114</v>
      </c>
      <c r="S2330" s="12" t="e">
        <f t="shared" si="147"/>
        <v>#N/A</v>
      </c>
      <c r="U2330" s="9"/>
      <c r="V2330" s="9" t="s">
        <v>25104</v>
      </c>
      <c r="W2330" s="9" t="s">
        <v>18782</v>
      </c>
      <c r="X2330">
        <v>1.6</v>
      </c>
      <c r="Y2330" s="9" t="s">
        <v>19119</v>
      </c>
      <c r="Z2330" s="9" t="s">
        <v>19190</v>
      </c>
      <c r="AA2330" s="9" t="s">
        <v>25103</v>
      </c>
      <c r="AB2330" s="9" t="s">
        <v>18780</v>
      </c>
      <c r="AC2330">
        <v>6.2</v>
      </c>
      <c r="AD2330" s="9" t="s">
        <v>19118</v>
      </c>
      <c r="AE2330" s="9" t="s">
        <v>25103</v>
      </c>
      <c r="AF2330" s="9" t="s">
        <v>18781</v>
      </c>
      <c r="AG2330" s="9" t="s">
        <v>100</v>
      </c>
      <c r="AH2330">
        <v>7.2</v>
      </c>
      <c r="AI2330" s="9" t="s">
        <v>19119</v>
      </c>
      <c r="AK2330" s="5" t="s">
        <v>25103</v>
      </c>
      <c r="AL2330" s="12">
        <v>77</v>
      </c>
      <c r="AM2330" s="12" t="e">
        <v>#N/A</v>
      </c>
      <c r="AN2330" s="5" t="s">
        <v>9763</v>
      </c>
      <c r="AO2330" s="5" t="s">
        <v>25104</v>
      </c>
      <c r="AP2330" s="5" t="s">
        <v>18780</v>
      </c>
      <c r="AQ2330" s="5">
        <v>6.7</v>
      </c>
      <c r="AR2330" s="5" t="s">
        <v>19119</v>
      </c>
    </row>
    <row r="2331" spans="1:44">
      <c r="A2331" s="5" t="s">
        <v>9767</v>
      </c>
      <c r="B2331" s="5" t="s">
        <v>9768</v>
      </c>
      <c r="C2331" s="5" t="s">
        <v>9769</v>
      </c>
      <c r="D2331" s="5" t="s">
        <v>291</v>
      </c>
      <c r="E2331" s="5" t="s">
        <v>9770</v>
      </c>
      <c r="F2331" s="5">
        <v>2013</v>
      </c>
      <c r="G2331" s="5">
        <v>2013</v>
      </c>
      <c r="H2331" s="5" t="str">
        <f t="shared" si="144"/>
        <v>2010s</v>
      </c>
      <c r="I2331" s="5">
        <v>14</v>
      </c>
      <c r="J2331" s="5" t="str">
        <f>IF(I2331&lt;&gt;"",IF(I2331&gt;=60,"Feature","Short/TV Show"),"No Runtime")</f>
        <v>Short/TV Show</v>
      </c>
      <c r="K2331" s="5" t="s">
        <v>5857</v>
      </c>
      <c r="L2331" s="5"/>
      <c r="M2331" s="5"/>
      <c r="N2331" s="5"/>
      <c r="O2331" s="5" t="str">
        <f t="shared" si="145"/>
        <v>No</v>
      </c>
      <c r="P2331" s="5"/>
      <c r="Q2331" s="6"/>
      <c r="R2331" s="12" t="e">
        <f t="shared" si="146"/>
        <v>#N/A</v>
      </c>
      <c r="S2331" s="12">
        <f t="shared" si="147"/>
        <v>14</v>
      </c>
      <c r="U2331" s="9" t="s">
        <v>5875</v>
      </c>
      <c r="V2331" s="9" t="s">
        <v>25108</v>
      </c>
      <c r="W2331" s="9" t="s">
        <v>18780</v>
      </c>
      <c r="Y2331" s="9" t="s">
        <v>19119</v>
      </c>
      <c r="Z2331" s="9" t="s">
        <v>18850</v>
      </c>
      <c r="AA2331" s="9" t="s">
        <v>25103</v>
      </c>
      <c r="AB2331" s="9" t="s">
        <v>18780</v>
      </c>
      <c r="AC2331">
        <v>6.2</v>
      </c>
      <c r="AD2331" s="9" t="s">
        <v>19118</v>
      </c>
      <c r="AE2331" s="9" t="s">
        <v>25104</v>
      </c>
      <c r="AF2331" s="9" t="s">
        <v>18780</v>
      </c>
      <c r="AG2331" s="9" t="s">
        <v>39</v>
      </c>
      <c r="AH2331">
        <v>5.7</v>
      </c>
      <c r="AI2331" s="9" t="s">
        <v>19119</v>
      </c>
      <c r="AK2331" s="5" t="s">
        <v>25103</v>
      </c>
      <c r="AL2331" s="12">
        <v>80</v>
      </c>
      <c r="AM2331" s="12" t="e">
        <v>#N/A</v>
      </c>
      <c r="AN2331" s="5" t="s">
        <v>9768</v>
      </c>
      <c r="AO2331" s="5" t="s">
        <v>25103</v>
      </c>
      <c r="AP2331" s="5" t="s">
        <v>18781</v>
      </c>
      <c r="AQ2331" s="5"/>
      <c r="AR2331" s="5" t="s">
        <v>19119</v>
      </c>
    </row>
    <row r="2332" spans="1:44">
      <c r="A2332" s="5" t="s">
        <v>9771</v>
      </c>
      <c r="B2332" s="5" t="s">
        <v>9772</v>
      </c>
      <c r="C2332" s="5" t="s">
        <v>9773</v>
      </c>
      <c r="D2332" s="5" t="s">
        <v>97</v>
      </c>
      <c r="E2332" s="5" t="s">
        <v>9774</v>
      </c>
      <c r="F2332" s="5">
        <v>2010</v>
      </c>
      <c r="G2332" s="5">
        <v>2010</v>
      </c>
      <c r="H2332" s="5" t="str">
        <f t="shared" si="144"/>
        <v>2010s</v>
      </c>
      <c r="I2332" s="5">
        <v>75</v>
      </c>
      <c r="J2332" s="5" t="str">
        <f>IF(I2332&lt;&gt;"",IF(I2332&gt;=60,"Feature","Short/TV Show"),"No Runtime")</f>
        <v>Feature</v>
      </c>
      <c r="K2332" s="5" t="s">
        <v>39</v>
      </c>
      <c r="L2332" s="5"/>
      <c r="M2332" s="5">
        <v>4.3</v>
      </c>
      <c r="N2332" s="5">
        <v>72</v>
      </c>
      <c r="O2332" s="5" t="str">
        <f t="shared" si="145"/>
        <v>No</v>
      </c>
      <c r="P2332" s="5"/>
      <c r="Q2332" s="6"/>
      <c r="R2332" s="12">
        <f t="shared" si="146"/>
        <v>75</v>
      </c>
      <c r="S2332" s="12" t="e">
        <f t="shared" si="147"/>
        <v>#N/A</v>
      </c>
      <c r="U2332" s="9" t="s">
        <v>1467</v>
      </c>
      <c r="V2332" s="9" t="s">
        <v>25103</v>
      </c>
      <c r="W2332" s="9" t="s">
        <v>18780</v>
      </c>
      <c r="X2332">
        <v>3.7</v>
      </c>
      <c r="Y2332" s="9" t="s">
        <v>19119</v>
      </c>
      <c r="Z2332" s="9" t="s">
        <v>18911</v>
      </c>
      <c r="AA2332" s="9" t="s">
        <v>25106</v>
      </c>
      <c r="AB2332" s="9" t="s">
        <v>18780</v>
      </c>
      <c r="AC2332">
        <v>7</v>
      </c>
      <c r="AD2332" s="9" t="s">
        <v>19118</v>
      </c>
      <c r="AE2332" s="9" t="s">
        <v>25103</v>
      </c>
      <c r="AF2332" s="9" t="s">
        <v>18781</v>
      </c>
      <c r="AG2332" s="9" t="s">
        <v>100</v>
      </c>
      <c r="AH2332">
        <v>6.8</v>
      </c>
      <c r="AI2332" s="9" t="s">
        <v>19119</v>
      </c>
      <c r="AK2332" s="5" t="s">
        <v>25103</v>
      </c>
      <c r="AL2332" s="12" t="e">
        <v>#N/A</v>
      </c>
      <c r="AM2332" s="12" t="e">
        <v>#N/A</v>
      </c>
      <c r="AN2332" s="5" t="s">
        <v>9772</v>
      </c>
      <c r="AO2332" s="5" t="s">
        <v>25103</v>
      </c>
      <c r="AP2332" s="5" t="s">
        <v>18780</v>
      </c>
      <c r="AQ2332" s="5">
        <v>4.3</v>
      </c>
      <c r="AR2332" s="5" t="s">
        <v>19119</v>
      </c>
    </row>
    <row r="2333" spans="1:44">
      <c r="A2333" s="5" t="s">
        <v>9775</v>
      </c>
      <c r="B2333" s="5" t="s">
        <v>9776</v>
      </c>
      <c r="C2333" s="5" t="s">
        <v>9777</v>
      </c>
      <c r="D2333" s="5" t="s">
        <v>9778</v>
      </c>
      <c r="E2333" s="5" t="s">
        <v>9779</v>
      </c>
      <c r="F2333" s="5">
        <v>2021</v>
      </c>
      <c r="G2333" s="5">
        <v>2021</v>
      </c>
      <c r="H2333" s="5" t="str">
        <f t="shared" si="144"/>
        <v>2020s</v>
      </c>
      <c r="I2333" s="5"/>
      <c r="J2333" s="5" t="str">
        <f>IF(I2333&lt;&gt;"",IF(I2333&gt;=60,"Feature","Short/TV Show"),"No Runtime")</f>
        <v>No Runtime</v>
      </c>
      <c r="K2333" s="5" t="s">
        <v>1935</v>
      </c>
      <c r="L2333" s="5"/>
      <c r="M2333" s="5"/>
      <c r="N2333" s="5"/>
      <c r="O2333" s="5" t="str">
        <f t="shared" si="145"/>
        <v>No</v>
      </c>
      <c r="P2333" s="5"/>
      <c r="Q2333" s="6"/>
      <c r="R2333" s="12" t="e">
        <f t="shared" si="146"/>
        <v>#N/A</v>
      </c>
      <c r="S2333" s="12" t="e">
        <f t="shared" si="147"/>
        <v>#N/A</v>
      </c>
      <c r="U2333" s="9" t="s">
        <v>403</v>
      </c>
      <c r="V2333" s="9" t="s">
        <v>25103</v>
      </c>
      <c r="W2333" s="9" t="s">
        <v>18780</v>
      </c>
      <c r="X2333">
        <v>6.9</v>
      </c>
      <c r="Y2333" s="9" t="s">
        <v>19119</v>
      </c>
      <c r="Z2333" s="9" t="s">
        <v>19223</v>
      </c>
      <c r="AA2333" s="9" t="s">
        <v>25106</v>
      </c>
      <c r="AB2333" s="9" t="s">
        <v>18780</v>
      </c>
      <c r="AC2333">
        <v>7</v>
      </c>
      <c r="AD2333" s="9" t="s">
        <v>19118</v>
      </c>
      <c r="AE2333" s="9" t="s">
        <v>25103</v>
      </c>
      <c r="AF2333" s="9" t="s">
        <v>18780</v>
      </c>
      <c r="AG2333" s="9" t="s">
        <v>6260</v>
      </c>
      <c r="AH2333">
        <v>6.9</v>
      </c>
      <c r="AI2333" s="9" t="s">
        <v>19118</v>
      </c>
      <c r="AK2333" s="5" t="s">
        <v>25103</v>
      </c>
      <c r="AL2333" s="12" t="e">
        <v>#N/A</v>
      </c>
      <c r="AM2333" s="12" t="e">
        <v>#N/A</v>
      </c>
      <c r="AN2333" s="5" t="s">
        <v>9776</v>
      </c>
      <c r="AO2333" s="5" t="s">
        <v>25104</v>
      </c>
      <c r="AP2333" s="5" t="s">
        <v>18782</v>
      </c>
      <c r="AQ2333" s="5"/>
      <c r="AR2333" s="5" t="s">
        <v>19119</v>
      </c>
    </row>
    <row r="2334" spans="1:44">
      <c r="A2334" s="5" t="s">
        <v>9780</v>
      </c>
      <c r="B2334" s="5" t="s">
        <v>9781</v>
      </c>
      <c r="C2334" s="5" t="s">
        <v>9782</v>
      </c>
      <c r="D2334" s="5" t="s">
        <v>9783</v>
      </c>
      <c r="E2334" s="5" t="s">
        <v>9784</v>
      </c>
      <c r="F2334" s="5">
        <v>2007</v>
      </c>
      <c r="G2334" s="5">
        <v>2007</v>
      </c>
      <c r="H2334" s="5" t="str">
        <f t="shared" si="144"/>
        <v>2000s</v>
      </c>
      <c r="I2334" s="5"/>
      <c r="J2334" s="5" t="str">
        <f>IF(I2334&lt;&gt;"",IF(I2334&gt;=60,"Feature","Short/TV Show"),"No Runtime")</f>
        <v>No Runtime</v>
      </c>
      <c r="K2334" s="5" t="s">
        <v>39</v>
      </c>
      <c r="L2334" s="5"/>
      <c r="M2334" s="5">
        <v>4.4000000000000004</v>
      </c>
      <c r="N2334" s="5">
        <v>12</v>
      </c>
      <c r="O2334" s="5" t="str">
        <f t="shared" si="145"/>
        <v>No</v>
      </c>
      <c r="P2334" s="5"/>
      <c r="Q2334" s="6"/>
      <c r="R2334" s="12" t="e">
        <f t="shared" si="146"/>
        <v>#N/A</v>
      </c>
      <c r="S2334" s="12" t="e">
        <f t="shared" si="147"/>
        <v>#N/A</v>
      </c>
      <c r="U2334" s="9" t="s">
        <v>8962</v>
      </c>
      <c r="V2334" s="9" t="s">
        <v>25103</v>
      </c>
      <c r="W2334" s="9" t="s">
        <v>18781</v>
      </c>
      <c r="Y2334" s="9" t="s">
        <v>19119</v>
      </c>
      <c r="Z2334" s="9" t="s">
        <v>19142</v>
      </c>
      <c r="AA2334" s="9" t="s">
        <v>25106</v>
      </c>
      <c r="AB2334" s="9" t="s">
        <v>18780</v>
      </c>
      <c r="AC2334">
        <v>7</v>
      </c>
      <c r="AD2334" s="9" t="s">
        <v>19118</v>
      </c>
      <c r="AE2334" s="9" t="s">
        <v>25103</v>
      </c>
      <c r="AF2334" s="9" t="s">
        <v>18780</v>
      </c>
      <c r="AG2334" s="9" t="s">
        <v>100</v>
      </c>
      <c r="AH2334">
        <v>6.9</v>
      </c>
      <c r="AI2334" s="9" t="s">
        <v>19118</v>
      </c>
      <c r="AK2334" s="5" t="s">
        <v>25103</v>
      </c>
      <c r="AL2334" s="12">
        <v>80</v>
      </c>
      <c r="AM2334" s="12" t="e">
        <v>#N/A</v>
      </c>
      <c r="AN2334" s="5" t="s">
        <v>9781</v>
      </c>
      <c r="AO2334" s="5" t="s">
        <v>25106</v>
      </c>
      <c r="AP2334" s="5" t="s">
        <v>18782</v>
      </c>
      <c r="AQ2334" s="5">
        <v>4.4000000000000004</v>
      </c>
      <c r="AR2334" s="5" t="s">
        <v>19119</v>
      </c>
    </row>
    <row r="2335" spans="1:44">
      <c r="A2335" s="5" t="s">
        <v>9785</v>
      </c>
      <c r="B2335" s="5" t="s">
        <v>9786</v>
      </c>
      <c r="C2335" s="5"/>
      <c r="D2335" s="5" t="s">
        <v>9787</v>
      </c>
      <c r="E2335" s="5" t="s">
        <v>9788</v>
      </c>
      <c r="F2335" s="5">
        <v>2011</v>
      </c>
      <c r="G2335" s="5">
        <v>2011</v>
      </c>
      <c r="H2335" s="5" t="str">
        <f t="shared" si="144"/>
        <v>2010s</v>
      </c>
      <c r="I2335" s="5">
        <v>130</v>
      </c>
      <c r="J2335" s="5" t="str">
        <f>IF(I2335&lt;&gt;"",IF(I2335&gt;=60,"Feature","Short/TV Show"),"No Runtime")</f>
        <v>Feature</v>
      </c>
      <c r="K2335" s="5" t="s">
        <v>210</v>
      </c>
      <c r="L2335" s="5"/>
      <c r="M2335" s="5"/>
      <c r="N2335" s="5"/>
      <c r="O2335" s="5" t="str">
        <f t="shared" si="145"/>
        <v>No</v>
      </c>
      <c r="P2335" s="5"/>
      <c r="Q2335" s="6"/>
      <c r="R2335" s="12">
        <f t="shared" si="146"/>
        <v>130</v>
      </c>
      <c r="S2335" s="12" t="e">
        <f t="shared" si="147"/>
        <v>#N/A</v>
      </c>
      <c r="U2335" s="9" t="s">
        <v>5525</v>
      </c>
      <c r="V2335" s="9" t="s">
        <v>25106</v>
      </c>
      <c r="W2335" s="9" t="s">
        <v>18782</v>
      </c>
      <c r="X2335">
        <v>5.0999999999999996</v>
      </c>
      <c r="Y2335" s="9" t="s">
        <v>19119</v>
      </c>
      <c r="Z2335" s="9" t="s">
        <v>20128</v>
      </c>
      <c r="AA2335" s="9" t="s">
        <v>25106</v>
      </c>
      <c r="AB2335" s="9" t="s">
        <v>18780</v>
      </c>
      <c r="AC2335">
        <v>7</v>
      </c>
      <c r="AD2335" s="9" t="s">
        <v>19118</v>
      </c>
      <c r="AE2335" s="9" t="s">
        <v>25103</v>
      </c>
      <c r="AF2335" s="9" t="s">
        <v>18780</v>
      </c>
      <c r="AG2335" s="9" t="s">
        <v>39</v>
      </c>
      <c r="AH2335">
        <v>5.6</v>
      </c>
      <c r="AI2335" s="9" t="s">
        <v>19119</v>
      </c>
      <c r="AK2335" s="5" t="s">
        <v>25103</v>
      </c>
      <c r="AL2335" s="12">
        <v>83</v>
      </c>
      <c r="AM2335" s="12" t="e">
        <v>#N/A</v>
      </c>
      <c r="AN2335" s="5" t="s">
        <v>9786</v>
      </c>
      <c r="AO2335" s="5" t="s">
        <v>25103</v>
      </c>
      <c r="AP2335" s="5" t="s">
        <v>18780</v>
      </c>
      <c r="AQ2335" s="5"/>
      <c r="AR2335" s="5" t="s">
        <v>19119</v>
      </c>
    </row>
    <row r="2336" spans="1:44">
      <c r="A2336" s="5" t="s">
        <v>9789</v>
      </c>
      <c r="B2336" s="5" t="s">
        <v>9790</v>
      </c>
      <c r="C2336" s="5" t="s">
        <v>9791</v>
      </c>
      <c r="D2336" s="5" t="s">
        <v>8573</v>
      </c>
      <c r="E2336" s="5" t="s">
        <v>9792</v>
      </c>
      <c r="F2336" s="5">
        <v>2015</v>
      </c>
      <c r="G2336" s="5">
        <v>2015</v>
      </c>
      <c r="H2336" s="5" t="str">
        <f t="shared" si="144"/>
        <v>2010s</v>
      </c>
      <c r="I2336" s="5">
        <v>10</v>
      </c>
      <c r="J2336" s="5" t="str">
        <f>IF(I2336&lt;&gt;"",IF(I2336&gt;=60,"Feature","Short/TV Show"),"No Runtime")</f>
        <v>Short/TV Show</v>
      </c>
      <c r="K2336" s="5" t="s">
        <v>9793</v>
      </c>
      <c r="L2336" s="5"/>
      <c r="M2336" s="5"/>
      <c r="N2336" s="5"/>
      <c r="O2336" s="5" t="str">
        <f t="shared" si="145"/>
        <v>No</v>
      </c>
      <c r="P2336" s="5"/>
      <c r="Q2336" s="6"/>
      <c r="R2336" s="12" t="e">
        <f t="shared" si="146"/>
        <v>#N/A</v>
      </c>
      <c r="S2336" s="12">
        <f t="shared" si="147"/>
        <v>10</v>
      </c>
      <c r="U2336" s="9" t="s">
        <v>3152</v>
      </c>
      <c r="V2336" s="9" t="s">
        <v>25104</v>
      </c>
      <c r="W2336" s="9" t="s">
        <v>18780</v>
      </c>
      <c r="Y2336" s="9" t="s">
        <v>19119</v>
      </c>
      <c r="Z2336" s="9" t="s">
        <v>16905</v>
      </c>
      <c r="AA2336" s="9" t="s">
        <v>25104</v>
      </c>
      <c r="AB2336" s="9" t="s">
        <v>18780</v>
      </c>
      <c r="AC2336">
        <v>4.5</v>
      </c>
      <c r="AD2336" s="9" t="s">
        <v>19119</v>
      </c>
      <c r="AE2336" s="9" t="s">
        <v>25103</v>
      </c>
      <c r="AF2336" s="9" t="s">
        <v>18782</v>
      </c>
      <c r="AG2336" s="9" t="s">
        <v>39</v>
      </c>
      <c r="AH2336">
        <v>4.5999999999999996</v>
      </c>
      <c r="AI2336" s="9" t="s">
        <v>19119</v>
      </c>
      <c r="AK2336" s="5" t="s">
        <v>25103</v>
      </c>
      <c r="AL2336" s="12">
        <v>112</v>
      </c>
      <c r="AM2336" s="12" t="e">
        <v>#N/A</v>
      </c>
      <c r="AN2336" s="5" t="s">
        <v>9790</v>
      </c>
      <c r="AO2336" s="5" t="s">
        <v>25103</v>
      </c>
      <c r="AP2336" s="5" t="s">
        <v>18781</v>
      </c>
      <c r="AQ2336" s="5"/>
      <c r="AR2336" s="5" t="s">
        <v>19119</v>
      </c>
    </row>
    <row r="2337" spans="1:44">
      <c r="A2337" s="5" t="s">
        <v>9794</v>
      </c>
      <c r="B2337" s="5" t="s">
        <v>9795</v>
      </c>
      <c r="C2337" s="5"/>
      <c r="D2337" s="5" t="s">
        <v>43</v>
      </c>
      <c r="E2337" s="5"/>
      <c r="F2337" s="5"/>
      <c r="G2337" s="5"/>
      <c r="H2337" s="5" t="str">
        <f t="shared" si="144"/>
        <v>No Year</v>
      </c>
      <c r="I2337" s="5"/>
      <c r="J2337" s="5" t="str">
        <f>IF(I2337&lt;&gt;"",IF(I2337&gt;=60,"Feature","Short/TV Show"),"No Runtime")</f>
        <v>No Runtime</v>
      </c>
      <c r="K2337" s="5"/>
      <c r="L2337" s="5"/>
      <c r="M2337" s="5"/>
      <c r="N2337" s="5"/>
      <c r="O2337" s="5" t="str">
        <f t="shared" si="145"/>
        <v>No</v>
      </c>
      <c r="P2337" s="5"/>
      <c r="Q2337" s="6"/>
      <c r="R2337" s="12" t="e">
        <f t="shared" si="146"/>
        <v>#N/A</v>
      </c>
      <c r="S2337" s="12" t="e">
        <f t="shared" si="147"/>
        <v>#N/A</v>
      </c>
      <c r="U2337" s="9"/>
      <c r="V2337" s="9" t="s">
        <v>25104</v>
      </c>
      <c r="W2337" s="9" t="s">
        <v>18780</v>
      </c>
      <c r="Y2337" s="9" t="s">
        <v>19119</v>
      </c>
      <c r="Z2337" s="9" t="s">
        <v>20129</v>
      </c>
      <c r="AA2337" s="9" t="s">
        <v>25104</v>
      </c>
      <c r="AB2337" s="9" t="s">
        <v>18780</v>
      </c>
      <c r="AC2337">
        <v>4.5</v>
      </c>
      <c r="AD2337" s="9" t="s">
        <v>19119</v>
      </c>
      <c r="AE2337" s="9" t="s">
        <v>25103</v>
      </c>
      <c r="AF2337" s="9" t="s">
        <v>18780</v>
      </c>
      <c r="AG2337" s="9" t="s">
        <v>6260</v>
      </c>
      <c r="AH2337">
        <v>6.7</v>
      </c>
      <c r="AI2337" s="9" t="s">
        <v>19118</v>
      </c>
      <c r="AK2337" s="5" t="s">
        <v>25103</v>
      </c>
      <c r="AL2337" s="12" t="e">
        <v>#N/A</v>
      </c>
      <c r="AM2337" s="12">
        <v>26</v>
      </c>
      <c r="AN2337" s="5" t="s">
        <v>9795</v>
      </c>
      <c r="AO2337" s="5" t="s">
        <v>25116</v>
      </c>
      <c r="AP2337" s="5" t="s">
        <v>18782</v>
      </c>
      <c r="AQ2337" s="5"/>
      <c r="AR2337" s="5" t="s">
        <v>19119</v>
      </c>
    </row>
    <row r="2338" spans="1:44">
      <c r="A2338" s="5" t="s">
        <v>9796</v>
      </c>
      <c r="B2338" s="5" t="s">
        <v>9797</v>
      </c>
      <c r="C2338" s="5"/>
      <c r="D2338" s="5" t="s">
        <v>1869</v>
      </c>
      <c r="E2338" s="5" t="s">
        <v>9798</v>
      </c>
      <c r="F2338" s="5">
        <v>2003</v>
      </c>
      <c r="G2338" s="5">
        <v>2003</v>
      </c>
      <c r="H2338" s="5" t="str">
        <f t="shared" si="144"/>
        <v>2000s</v>
      </c>
      <c r="I2338" s="5"/>
      <c r="J2338" s="5" t="str">
        <f>IF(I2338&lt;&gt;"",IF(I2338&gt;=60,"Feature","Short/TV Show"),"No Runtime")</f>
        <v>No Runtime</v>
      </c>
      <c r="K2338" s="5" t="s">
        <v>100</v>
      </c>
      <c r="L2338" s="5"/>
      <c r="M2338" s="5">
        <v>6.2</v>
      </c>
      <c r="N2338" s="5">
        <v>9</v>
      </c>
      <c r="O2338" s="5" t="str">
        <f t="shared" si="145"/>
        <v>No</v>
      </c>
      <c r="P2338" s="5"/>
      <c r="Q2338" s="6"/>
      <c r="R2338" s="12" t="e">
        <f t="shared" si="146"/>
        <v>#N/A</v>
      </c>
      <c r="S2338" s="12" t="e">
        <f t="shared" si="147"/>
        <v>#N/A</v>
      </c>
      <c r="U2338" s="9" t="s">
        <v>97</v>
      </c>
      <c r="V2338" s="9" t="s">
        <v>25103</v>
      </c>
      <c r="W2338" s="9" t="s">
        <v>18780</v>
      </c>
      <c r="X2338">
        <v>4.5</v>
      </c>
      <c r="Y2338" s="9" t="s">
        <v>19119</v>
      </c>
      <c r="Z2338" s="9" t="s">
        <v>20130</v>
      </c>
      <c r="AA2338" s="9" t="s">
        <v>25104</v>
      </c>
      <c r="AB2338" s="9" t="s">
        <v>18780</v>
      </c>
      <c r="AC2338">
        <v>4.5</v>
      </c>
      <c r="AD2338" s="9" t="s">
        <v>19119</v>
      </c>
      <c r="AE2338" s="9" t="s">
        <v>25103</v>
      </c>
      <c r="AF2338" s="9" t="s">
        <v>18780</v>
      </c>
      <c r="AG2338" s="9" t="s">
        <v>620</v>
      </c>
      <c r="AH2338">
        <v>6.7</v>
      </c>
      <c r="AI2338" s="9" t="s">
        <v>19118</v>
      </c>
      <c r="AK2338" s="5" t="s">
        <v>25103</v>
      </c>
      <c r="AL2338" s="12">
        <v>76</v>
      </c>
      <c r="AM2338" s="12" t="e">
        <v>#N/A</v>
      </c>
      <c r="AN2338" s="5" t="s">
        <v>9797</v>
      </c>
      <c r="AO2338" s="5" t="s">
        <v>25106</v>
      </c>
      <c r="AP2338" s="5" t="s">
        <v>18782</v>
      </c>
      <c r="AQ2338" s="5">
        <v>6.2</v>
      </c>
      <c r="AR2338" s="5" t="s">
        <v>19119</v>
      </c>
    </row>
    <row r="2339" spans="1:44">
      <c r="A2339" s="5" t="s">
        <v>9799</v>
      </c>
      <c r="B2339" s="5" t="s">
        <v>9800</v>
      </c>
      <c r="C2339" s="5"/>
      <c r="D2339" s="5" t="s">
        <v>838</v>
      </c>
      <c r="E2339" s="5" t="s">
        <v>9801</v>
      </c>
      <c r="F2339" s="5">
        <v>1982</v>
      </c>
      <c r="G2339" s="5">
        <v>1982</v>
      </c>
      <c r="H2339" s="5" t="str">
        <f t="shared" si="144"/>
        <v>1980s</v>
      </c>
      <c r="I2339" s="5">
        <v>135</v>
      </c>
      <c r="J2339" s="5" t="str">
        <f>IF(I2339&lt;&gt;"",IF(I2339&gt;=60,"Feature","Short/TV Show"),"No Runtime")</f>
        <v>Feature</v>
      </c>
      <c r="K2339" s="5" t="s">
        <v>100</v>
      </c>
      <c r="L2339" s="5"/>
      <c r="M2339" s="5">
        <v>7.3</v>
      </c>
      <c r="N2339" s="5">
        <v>227</v>
      </c>
      <c r="O2339" s="5" t="str">
        <f t="shared" si="145"/>
        <v>Yes</v>
      </c>
      <c r="P2339" s="5"/>
      <c r="Q2339" s="6"/>
      <c r="R2339" s="12">
        <f t="shared" si="146"/>
        <v>135</v>
      </c>
      <c r="S2339" s="12" t="e">
        <f t="shared" si="147"/>
        <v>#N/A</v>
      </c>
      <c r="U2339" s="9" t="s">
        <v>4974</v>
      </c>
      <c r="V2339" s="9" t="s">
        <v>25103</v>
      </c>
      <c r="W2339" s="9" t="s">
        <v>18780</v>
      </c>
      <c r="Y2339" s="9" t="s">
        <v>19119</v>
      </c>
      <c r="Z2339" s="9" t="s">
        <v>19143</v>
      </c>
      <c r="AA2339" s="9" t="s">
        <v>25104</v>
      </c>
      <c r="AB2339" s="9" t="s">
        <v>18780</v>
      </c>
      <c r="AC2339">
        <v>4.5</v>
      </c>
      <c r="AD2339" s="9" t="s">
        <v>19119</v>
      </c>
      <c r="AE2339" s="9" t="s">
        <v>25103</v>
      </c>
      <c r="AF2339" s="9" t="s">
        <v>18780</v>
      </c>
      <c r="AG2339" s="9" t="s">
        <v>100</v>
      </c>
      <c r="AH2339">
        <v>6.7</v>
      </c>
      <c r="AI2339" s="9" t="s">
        <v>19118</v>
      </c>
      <c r="AK2339" s="5" t="s">
        <v>25103</v>
      </c>
      <c r="AL2339" s="12">
        <v>100</v>
      </c>
      <c r="AM2339" s="12" t="e">
        <v>#N/A</v>
      </c>
      <c r="AN2339" s="5" t="s">
        <v>9800</v>
      </c>
      <c r="AO2339" s="5" t="s">
        <v>25105</v>
      </c>
      <c r="AP2339" s="5" t="s">
        <v>18780</v>
      </c>
      <c r="AQ2339" s="5">
        <v>7.3</v>
      </c>
      <c r="AR2339" s="5" t="s">
        <v>19118</v>
      </c>
    </row>
    <row r="2340" spans="1:44">
      <c r="A2340" s="5" t="s">
        <v>9802</v>
      </c>
      <c r="B2340" s="5" t="s">
        <v>9803</v>
      </c>
      <c r="C2340" s="5" t="s">
        <v>9804</v>
      </c>
      <c r="D2340" s="5" t="s">
        <v>9805</v>
      </c>
      <c r="E2340" s="5" t="s">
        <v>9806</v>
      </c>
      <c r="F2340" s="5">
        <v>2017</v>
      </c>
      <c r="G2340" s="5">
        <v>2017</v>
      </c>
      <c r="H2340" s="5" t="str">
        <f t="shared" si="144"/>
        <v>2010s</v>
      </c>
      <c r="I2340" s="5">
        <v>34</v>
      </c>
      <c r="J2340" s="5" t="str">
        <f>IF(I2340&lt;&gt;"",IF(I2340&gt;=60,"Feature","Short/TV Show"),"No Runtime")</f>
        <v>Short/TV Show</v>
      </c>
      <c r="K2340" s="5" t="s">
        <v>9807</v>
      </c>
      <c r="L2340" s="5"/>
      <c r="M2340" s="5"/>
      <c r="N2340" s="5"/>
      <c r="O2340" s="5" t="str">
        <f t="shared" si="145"/>
        <v>No</v>
      </c>
      <c r="P2340" s="5"/>
      <c r="Q2340" s="6"/>
      <c r="R2340" s="12" t="e">
        <f t="shared" si="146"/>
        <v>#N/A</v>
      </c>
      <c r="S2340" s="12">
        <f t="shared" si="147"/>
        <v>34</v>
      </c>
      <c r="U2340" s="9" t="s">
        <v>1295</v>
      </c>
      <c r="V2340" s="9" t="s">
        <v>25108</v>
      </c>
      <c r="W2340" s="9" t="s">
        <v>18782</v>
      </c>
      <c r="Y2340" s="9" t="s">
        <v>19119</v>
      </c>
      <c r="Z2340" s="9" t="s">
        <v>20131</v>
      </c>
      <c r="AA2340" s="9" t="s">
        <v>25103</v>
      </c>
      <c r="AB2340" s="9" t="s">
        <v>18780</v>
      </c>
      <c r="AC2340">
        <v>7.3</v>
      </c>
      <c r="AD2340" s="9" t="s">
        <v>19118</v>
      </c>
      <c r="AE2340" s="9" t="s">
        <v>25106</v>
      </c>
      <c r="AF2340" s="9" t="s">
        <v>18780</v>
      </c>
      <c r="AG2340" s="9" t="s">
        <v>39</v>
      </c>
      <c r="AH2340">
        <v>5.2</v>
      </c>
      <c r="AI2340" s="9" t="s">
        <v>19119</v>
      </c>
      <c r="AK2340" s="5" t="s">
        <v>25103</v>
      </c>
      <c r="AL2340" s="12">
        <v>66</v>
      </c>
      <c r="AM2340" s="12" t="e">
        <v>#N/A</v>
      </c>
      <c r="AN2340" s="5" t="s">
        <v>9803</v>
      </c>
      <c r="AO2340" s="5" t="s">
        <v>25103</v>
      </c>
      <c r="AP2340" s="5" t="s">
        <v>18781</v>
      </c>
      <c r="AQ2340" s="5"/>
      <c r="AR2340" s="5" t="s">
        <v>19119</v>
      </c>
    </row>
    <row r="2341" spans="1:44">
      <c r="A2341" s="5" t="s">
        <v>9808</v>
      </c>
      <c r="B2341" s="5" t="s">
        <v>9809</v>
      </c>
      <c r="C2341" s="5"/>
      <c r="D2341" s="5"/>
      <c r="E2341" s="5" t="s">
        <v>9810</v>
      </c>
      <c r="F2341" s="5">
        <v>2017</v>
      </c>
      <c r="G2341" s="5">
        <v>2017</v>
      </c>
      <c r="H2341" s="5" t="str">
        <f t="shared" si="144"/>
        <v>2010s</v>
      </c>
      <c r="I2341" s="5"/>
      <c r="J2341" s="5" t="str">
        <f>IF(I2341&lt;&gt;"",IF(I2341&gt;=60,"Feature","Short/TV Show"),"No Runtime")</f>
        <v>No Runtime</v>
      </c>
      <c r="K2341" s="5" t="s">
        <v>620</v>
      </c>
      <c r="L2341" s="5"/>
      <c r="M2341" s="5"/>
      <c r="N2341" s="5"/>
      <c r="O2341" s="5" t="str">
        <f t="shared" si="145"/>
        <v>No</v>
      </c>
      <c r="P2341" s="5"/>
      <c r="Q2341" s="6"/>
      <c r="R2341" s="12" t="e">
        <f t="shared" si="146"/>
        <v>#N/A</v>
      </c>
      <c r="S2341" s="12" t="e">
        <f t="shared" si="147"/>
        <v>#N/A</v>
      </c>
      <c r="U2341" s="9" t="s">
        <v>1467</v>
      </c>
      <c r="V2341" s="9" t="s">
        <v>25106</v>
      </c>
      <c r="W2341" s="9" t="s">
        <v>18780</v>
      </c>
      <c r="X2341">
        <v>3.9</v>
      </c>
      <c r="Y2341" s="9" t="s">
        <v>19119</v>
      </c>
      <c r="Z2341" s="9" t="s">
        <v>19143</v>
      </c>
      <c r="AA2341" s="9" t="s">
        <v>25103</v>
      </c>
      <c r="AB2341" s="9" t="s">
        <v>18780</v>
      </c>
      <c r="AC2341">
        <v>7.3</v>
      </c>
      <c r="AD2341" s="9" t="s">
        <v>19118</v>
      </c>
      <c r="AE2341" s="9" t="s">
        <v>25108</v>
      </c>
      <c r="AF2341" s="9" t="s">
        <v>18782</v>
      </c>
      <c r="AG2341" s="9"/>
      <c r="AI2341" s="9" t="s">
        <v>19119</v>
      </c>
      <c r="AK2341" s="5" t="s">
        <v>25103</v>
      </c>
      <c r="AL2341" s="12" t="e">
        <v>#N/A</v>
      </c>
      <c r="AM2341" s="12">
        <v>3</v>
      </c>
      <c r="AN2341" s="5" t="s">
        <v>9809</v>
      </c>
      <c r="AO2341" s="5" t="s">
        <v>25103</v>
      </c>
      <c r="AP2341" s="5" t="s">
        <v>18782</v>
      </c>
      <c r="AQ2341" s="5"/>
      <c r="AR2341" s="5" t="s">
        <v>19119</v>
      </c>
    </row>
    <row r="2342" spans="1:44">
      <c r="A2342" s="5" t="s">
        <v>9811</v>
      </c>
      <c r="B2342" s="5" t="s">
        <v>9812</v>
      </c>
      <c r="C2342" s="5"/>
      <c r="D2342" s="5" t="s">
        <v>9813</v>
      </c>
      <c r="E2342" s="5"/>
      <c r="F2342" s="5">
        <v>2019</v>
      </c>
      <c r="G2342" s="5">
        <v>2019</v>
      </c>
      <c r="H2342" s="5" t="str">
        <f t="shared" si="144"/>
        <v>2010s</v>
      </c>
      <c r="I2342" s="5"/>
      <c r="J2342" s="5" t="str">
        <f>IF(I2342&lt;&gt;"",IF(I2342&gt;=60,"Feature","Short/TV Show"),"No Runtime")</f>
        <v>No Runtime</v>
      </c>
      <c r="K2342" s="5" t="s">
        <v>1935</v>
      </c>
      <c r="L2342" s="5"/>
      <c r="M2342" s="5"/>
      <c r="N2342" s="5"/>
      <c r="O2342" s="5" t="str">
        <f t="shared" si="145"/>
        <v>No</v>
      </c>
      <c r="P2342" s="5"/>
      <c r="Q2342" s="6"/>
      <c r="R2342" s="12" t="e">
        <f t="shared" si="146"/>
        <v>#N/A</v>
      </c>
      <c r="S2342" s="12" t="e">
        <f t="shared" si="147"/>
        <v>#N/A</v>
      </c>
      <c r="U2342" s="9" t="s">
        <v>1093</v>
      </c>
      <c r="V2342" s="9" t="s">
        <v>25105</v>
      </c>
      <c r="W2342" s="9" t="s">
        <v>18782</v>
      </c>
      <c r="Y2342" s="9" t="s">
        <v>19119</v>
      </c>
      <c r="Z2342" s="9" t="s">
        <v>20132</v>
      </c>
      <c r="AA2342" s="9" t="s">
        <v>25103</v>
      </c>
      <c r="AB2342" s="9" t="s">
        <v>18780</v>
      </c>
      <c r="AC2342">
        <v>7.3</v>
      </c>
      <c r="AD2342" s="9" t="s">
        <v>19118</v>
      </c>
      <c r="AE2342" s="9" t="s">
        <v>25103</v>
      </c>
      <c r="AF2342" s="9" t="s">
        <v>18780</v>
      </c>
      <c r="AG2342" s="9" t="s">
        <v>100</v>
      </c>
      <c r="AH2342">
        <v>7.9</v>
      </c>
      <c r="AI2342" s="9" t="s">
        <v>19119</v>
      </c>
      <c r="AK2342" s="5" t="s">
        <v>25103</v>
      </c>
      <c r="AL2342" s="12">
        <v>90</v>
      </c>
      <c r="AM2342" s="12" t="e">
        <v>#N/A</v>
      </c>
      <c r="AN2342" s="5" t="s">
        <v>9812</v>
      </c>
      <c r="AO2342" s="5" t="s">
        <v>25103</v>
      </c>
      <c r="AP2342" s="5" t="s">
        <v>18782</v>
      </c>
      <c r="AQ2342" s="5"/>
      <c r="AR2342" s="5" t="s">
        <v>19119</v>
      </c>
    </row>
    <row r="2343" spans="1:44">
      <c r="A2343" s="5" t="s">
        <v>9814</v>
      </c>
      <c r="B2343" s="5" t="s">
        <v>9815</v>
      </c>
      <c r="C2343" s="5" t="s">
        <v>9816</v>
      </c>
      <c r="D2343" s="5" t="s">
        <v>4140</v>
      </c>
      <c r="E2343" s="5" t="s">
        <v>9817</v>
      </c>
      <c r="F2343" s="5">
        <v>2017</v>
      </c>
      <c r="G2343" s="5">
        <v>2017</v>
      </c>
      <c r="H2343" s="5" t="str">
        <f t="shared" si="144"/>
        <v>2010s</v>
      </c>
      <c r="I2343" s="5"/>
      <c r="J2343" s="5" t="str">
        <f>IF(I2343&lt;&gt;"",IF(I2343&gt;=60,"Feature","Short/TV Show"),"No Runtime")</f>
        <v>No Runtime</v>
      </c>
      <c r="K2343" s="5" t="s">
        <v>100</v>
      </c>
      <c r="L2343" s="5"/>
      <c r="M2343" s="5">
        <v>6.9</v>
      </c>
      <c r="N2343" s="5">
        <v>10</v>
      </c>
      <c r="O2343" s="5" t="str">
        <f t="shared" si="145"/>
        <v>No</v>
      </c>
      <c r="P2343" s="5"/>
      <c r="Q2343" s="6"/>
      <c r="R2343" s="12" t="e">
        <f t="shared" si="146"/>
        <v>#N/A</v>
      </c>
      <c r="S2343" s="12" t="e">
        <f t="shared" si="147"/>
        <v>#N/A</v>
      </c>
      <c r="U2343" s="9" t="s">
        <v>8997</v>
      </c>
      <c r="V2343" s="9" t="s">
        <v>25103</v>
      </c>
      <c r="W2343" s="9" t="s">
        <v>18780</v>
      </c>
      <c r="Y2343" s="9" t="s">
        <v>19119</v>
      </c>
      <c r="Z2343" s="9" t="s">
        <v>20133</v>
      </c>
      <c r="AA2343" s="9" t="s">
        <v>25103</v>
      </c>
      <c r="AB2343" s="9" t="s">
        <v>18780</v>
      </c>
      <c r="AC2343">
        <v>7.3</v>
      </c>
      <c r="AD2343" s="9" t="s">
        <v>19118</v>
      </c>
      <c r="AE2343" s="9" t="s">
        <v>25103</v>
      </c>
      <c r="AF2343" s="9" t="s">
        <v>18780</v>
      </c>
      <c r="AG2343" s="9" t="s">
        <v>1176</v>
      </c>
      <c r="AH2343">
        <v>7.9</v>
      </c>
      <c r="AI2343" s="9" t="s">
        <v>19119</v>
      </c>
      <c r="AK2343" s="5" t="s">
        <v>25103</v>
      </c>
      <c r="AL2343" s="12">
        <v>80</v>
      </c>
      <c r="AM2343" s="12" t="e">
        <v>#N/A</v>
      </c>
      <c r="AN2343" s="5" t="s">
        <v>9815</v>
      </c>
      <c r="AO2343" s="5" t="s">
        <v>25103</v>
      </c>
      <c r="AP2343" s="5" t="s">
        <v>18782</v>
      </c>
      <c r="AQ2343" s="5">
        <v>6.9</v>
      </c>
      <c r="AR2343" s="5" t="s">
        <v>19119</v>
      </c>
    </row>
    <row r="2344" spans="1:44">
      <c r="A2344" s="5" t="s">
        <v>9818</v>
      </c>
      <c r="B2344" s="5" t="s">
        <v>9819</v>
      </c>
      <c r="C2344" s="5" t="s">
        <v>9820</v>
      </c>
      <c r="D2344" s="5" t="s">
        <v>602</v>
      </c>
      <c r="E2344" s="5" t="s">
        <v>9821</v>
      </c>
      <c r="F2344" s="5">
        <v>2013</v>
      </c>
      <c r="G2344" s="5">
        <v>2013</v>
      </c>
      <c r="H2344" s="5" t="str">
        <f t="shared" si="144"/>
        <v>2010s</v>
      </c>
      <c r="I2344" s="5">
        <v>98</v>
      </c>
      <c r="J2344" s="5" t="str">
        <f>IF(I2344&lt;&gt;"",IF(I2344&gt;=60,"Feature","Short/TV Show"),"No Runtime")</f>
        <v>Feature</v>
      </c>
      <c r="K2344" s="5" t="s">
        <v>573</v>
      </c>
      <c r="L2344" s="5"/>
      <c r="M2344" s="5">
        <v>8</v>
      </c>
      <c r="N2344" s="5">
        <v>26</v>
      </c>
      <c r="O2344" s="5" t="str">
        <f t="shared" si="145"/>
        <v>No</v>
      </c>
      <c r="P2344" s="5"/>
      <c r="Q2344" s="6"/>
      <c r="R2344" s="12">
        <f t="shared" si="146"/>
        <v>98</v>
      </c>
      <c r="S2344" s="12" t="e">
        <f t="shared" si="147"/>
        <v>#N/A</v>
      </c>
      <c r="U2344" s="9"/>
      <c r="V2344" s="9" t="s">
        <v>25105</v>
      </c>
      <c r="W2344" s="9" t="s">
        <v>18780</v>
      </c>
      <c r="X2344">
        <v>7.9</v>
      </c>
      <c r="Y2344" s="9" t="s">
        <v>19119</v>
      </c>
      <c r="Z2344" s="9" t="s">
        <v>19267</v>
      </c>
      <c r="AA2344" s="9" t="s">
        <v>25104</v>
      </c>
      <c r="AB2344" s="9" t="s">
        <v>18782</v>
      </c>
      <c r="AC2344">
        <v>1.5</v>
      </c>
      <c r="AD2344" s="9" t="s">
        <v>19119</v>
      </c>
      <c r="AE2344" s="9" t="s">
        <v>25103</v>
      </c>
      <c r="AF2344" s="9" t="s">
        <v>18780</v>
      </c>
      <c r="AG2344" s="9" t="s">
        <v>39</v>
      </c>
      <c r="AH2344">
        <v>7.2</v>
      </c>
      <c r="AI2344" s="9" t="s">
        <v>19119</v>
      </c>
      <c r="AK2344" s="5" t="s">
        <v>25103</v>
      </c>
      <c r="AL2344" s="12" t="e">
        <v>#N/A</v>
      </c>
      <c r="AM2344" s="12" t="e">
        <v>#N/A</v>
      </c>
      <c r="AN2344" s="5" t="s">
        <v>9819</v>
      </c>
      <c r="AO2344" s="5" t="s">
        <v>25103</v>
      </c>
      <c r="AP2344" s="5" t="s">
        <v>18780</v>
      </c>
      <c r="AQ2344" s="5">
        <v>8</v>
      </c>
      <c r="AR2344" s="5" t="s">
        <v>19119</v>
      </c>
    </row>
    <row r="2345" spans="1:44">
      <c r="A2345" s="5" t="s">
        <v>9822</v>
      </c>
      <c r="B2345" s="5" t="s">
        <v>9823</v>
      </c>
      <c r="C2345" s="5" t="s">
        <v>9824</v>
      </c>
      <c r="D2345" s="5" t="s">
        <v>1295</v>
      </c>
      <c r="E2345" s="5" t="s">
        <v>9825</v>
      </c>
      <c r="F2345" s="5">
        <v>1989</v>
      </c>
      <c r="G2345" s="5">
        <v>1989</v>
      </c>
      <c r="H2345" s="5" t="str">
        <f t="shared" si="144"/>
        <v>1980s</v>
      </c>
      <c r="I2345" s="5">
        <v>74</v>
      </c>
      <c r="J2345" s="5" t="str">
        <f>IF(I2345&lt;&gt;"",IF(I2345&gt;=60,"Feature","Short/TV Show"),"No Runtime")</f>
        <v>Feature</v>
      </c>
      <c r="K2345" s="5" t="s">
        <v>39</v>
      </c>
      <c r="L2345" s="5"/>
      <c r="M2345" s="5">
        <v>3.7</v>
      </c>
      <c r="N2345" s="5">
        <v>12</v>
      </c>
      <c r="O2345" s="5" t="str">
        <f t="shared" si="145"/>
        <v>No</v>
      </c>
      <c r="P2345" s="5"/>
      <c r="Q2345" s="6"/>
      <c r="R2345" s="12">
        <f t="shared" si="146"/>
        <v>74</v>
      </c>
      <c r="S2345" s="12" t="e">
        <f t="shared" si="147"/>
        <v>#N/A</v>
      </c>
      <c r="U2345" s="9" t="s">
        <v>43</v>
      </c>
      <c r="V2345" s="9" t="s">
        <v>25106</v>
      </c>
      <c r="W2345" s="9" t="s">
        <v>18781</v>
      </c>
      <c r="Y2345" s="9" t="s">
        <v>19119</v>
      </c>
      <c r="Z2345" s="9" t="s">
        <v>19449</v>
      </c>
      <c r="AA2345" s="9" t="s">
        <v>25104</v>
      </c>
      <c r="AB2345" s="9" t="s">
        <v>18782</v>
      </c>
      <c r="AC2345">
        <v>1.5</v>
      </c>
      <c r="AD2345" s="9" t="s">
        <v>19119</v>
      </c>
      <c r="AE2345" s="9" t="s">
        <v>25105</v>
      </c>
      <c r="AF2345" s="9" t="s">
        <v>18780</v>
      </c>
      <c r="AG2345" s="9" t="s">
        <v>620</v>
      </c>
      <c r="AH2345">
        <v>7.4</v>
      </c>
      <c r="AI2345" s="9" t="s">
        <v>19118</v>
      </c>
      <c r="AK2345" s="5" t="s">
        <v>25103</v>
      </c>
      <c r="AL2345" s="12">
        <v>73</v>
      </c>
      <c r="AM2345" s="12" t="e">
        <v>#N/A</v>
      </c>
      <c r="AN2345" s="5" t="s">
        <v>9823</v>
      </c>
      <c r="AO2345" s="5" t="s">
        <v>25105</v>
      </c>
      <c r="AP2345" s="5" t="s">
        <v>18780</v>
      </c>
      <c r="AQ2345" s="5">
        <v>3.7</v>
      </c>
      <c r="AR2345" s="5" t="s">
        <v>19119</v>
      </c>
    </row>
    <row r="2346" spans="1:44">
      <c r="A2346" s="5" t="s">
        <v>9826</v>
      </c>
      <c r="B2346" s="5" t="s">
        <v>9827</v>
      </c>
      <c r="C2346" s="5"/>
      <c r="D2346" s="5" t="s">
        <v>97</v>
      </c>
      <c r="E2346" s="5" t="s">
        <v>9828</v>
      </c>
      <c r="F2346" s="5">
        <v>2010</v>
      </c>
      <c r="G2346" s="5">
        <v>2010</v>
      </c>
      <c r="H2346" s="5" t="str">
        <f t="shared" si="144"/>
        <v>2010s</v>
      </c>
      <c r="I2346" s="5"/>
      <c r="J2346" s="5" t="str">
        <f>IF(I2346&lt;&gt;"",IF(I2346&gt;=60,"Feature","Short/TV Show"),"No Runtime")</f>
        <v>No Runtime</v>
      </c>
      <c r="K2346" s="5" t="s">
        <v>100</v>
      </c>
      <c r="L2346" s="5"/>
      <c r="M2346" s="5">
        <v>6.4</v>
      </c>
      <c r="N2346" s="5">
        <v>8</v>
      </c>
      <c r="O2346" s="5" t="str">
        <f t="shared" si="145"/>
        <v>No</v>
      </c>
      <c r="P2346" s="5"/>
      <c r="Q2346" s="6"/>
      <c r="R2346" s="12" t="e">
        <f t="shared" si="146"/>
        <v>#N/A</v>
      </c>
      <c r="S2346" s="12" t="e">
        <f t="shared" si="147"/>
        <v>#N/A</v>
      </c>
      <c r="U2346" s="9" t="s">
        <v>9010</v>
      </c>
      <c r="V2346" s="9" t="s">
        <v>25106</v>
      </c>
      <c r="W2346" s="9" t="s">
        <v>18780</v>
      </c>
      <c r="X2346">
        <v>6.5</v>
      </c>
      <c r="Y2346" s="9" t="s">
        <v>19119</v>
      </c>
      <c r="Z2346" s="9" t="s">
        <v>20134</v>
      </c>
      <c r="AA2346" s="9" t="s">
        <v>25104</v>
      </c>
      <c r="AB2346" s="9" t="s">
        <v>18782</v>
      </c>
      <c r="AC2346">
        <v>1.5</v>
      </c>
      <c r="AD2346" s="9" t="s">
        <v>19119</v>
      </c>
      <c r="AE2346" s="9" t="s">
        <v>25105</v>
      </c>
      <c r="AF2346" s="9" t="s">
        <v>18780</v>
      </c>
      <c r="AG2346" s="9" t="s">
        <v>100</v>
      </c>
      <c r="AH2346">
        <v>7.4</v>
      </c>
      <c r="AI2346" s="9" t="s">
        <v>19118</v>
      </c>
      <c r="AK2346" s="5" t="s">
        <v>25103</v>
      </c>
      <c r="AL2346" s="12">
        <v>92</v>
      </c>
      <c r="AM2346" s="12" t="e">
        <v>#N/A</v>
      </c>
      <c r="AN2346" s="5" t="s">
        <v>9827</v>
      </c>
      <c r="AO2346" s="5" t="s">
        <v>25103</v>
      </c>
      <c r="AP2346" s="5" t="s">
        <v>18782</v>
      </c>
      <c r="AQ2346" s="5">
        <v>6.4</v>
      </c>
      <c r="AR2346" s="5" t="s">
        <v>19119</v>
      </c>
    </row>
    <row r="2347" spans="1:44">
      <c r="A2347" s="5" t="s">
        <v>9829</v>
      </c>
      <c r="B2347" s="5" t="s">
        <v>9830</v>
      </c>
      <c r="C2347" s="5"/>
      <c r="D2347" s="5" t="s">
        <v>3502</v>
      </c>
      <c r="E2347" s="5" t="s">
        <v>9831</v>
      </c>
      <c r="F2347" s="5">
        <v>1982</v>
      </c>
      <c r="G2347" s="5">
        <v>1982</v>
      </c>
      <c r="H2347" s="5" t="str">
        <f t="shared" si="144"/>
        <v>1980s</v>
      </c>
      <c r="I2347" s="5"/>
      <c r="J2347" s="5" t="str">
        <f>IF(I2347&lt;&gt;"",IF(I2347&gt;=60,"Feature","Short/TV Show"),"No Runtime")</f>
        <v>No Runtime</v>
      </c>
      <c r="K2347" s="5"/>
      <c r="L2347" s="5"/>
      <c r="M2347" s="5"/>
      <c r="N2347" s="5"/>
      <c r="O2347" s="5" t="str">
        <f t="shared" si="145"/>
        <v>No</v>
      </c>
      <c r="P2347" s="5"/>
      <c r="Q2347" s="6"/>
      <c r="R2347" s="12" t="e">
        <f t="shared" si="146"/>
        <v>#N/A</v>
      </c>
      <c r="S2347" s="12" t="e">
        <f t="shared" si="147"/>
        <v>#N/A</v>
      </c>
      <c r="U2347" s="9" t="s">
        <v>602</v>
      </c>
      <c r="V2347" s="9" t="s">
        <v>25115</v>
      </c>
      <c r="W2347" s="9" t="s">
        <v>18782</v>
      </c>
      <c r="Y2347" s="9" t="s">
        <v>19119</v>
      </c>
      <c r="Z2347" s="9" t="s">
        <v>20135</v>
      </c>
      <c r="AA2347" s="9" t="s">
        <v>25104</v>
      </c>
      <c r="AB2347" s="9" t="s">
        <v>18782</v>
      </c>
      <c r="AC2347">
        <v>1.5</v>
      </c>
      <c r="AD2347" s="9" t="s">
        <v>19119</v>
      </c>
      <c r="AE2347" s="9" t="s">
        <v>25103</v>
      </c>
      <c r="AF2347" s="9" t="s">
        <v>18780</v>
      </c>
      <c r="AG2347" s="9" t="s">
        <v>39</v>
      </c>
      <c r="AH2347">
        <v>3.2</v>
      </c>
      <c r="AI2347" s="9" t="s">
        <v>19119</v>
      </c>
      <c r="AK2347" s="5" t="s">
        <v>25103</v>
      </c>
      <c r="AL2347" s="12">
        <v>81</v>
      </c>
      <c r="AM2347" s="12" t="e">
        <v>#N/A</v>
      </c>
      <c r="AN2347" s="5" t="s">
        <v>9830</v>
      </c>
      <c r="AO2347" s="5" t="s">
        <v>25105</v>
      </c>
      <c r="AP2347" s="5" t="s">
        <v>18782</v>
      </c>
      <c r="AQ2347" s="5"/>
      <c r="AR2347" s="5" t="s">
        <v>19119</v>
      </c>
    </row>
    <row r="2348" spans="1:44">
      <c r="A2348" s="5" t="s">
        <v>9832</v>
      </c>
      <c r="B2348" s="5" t="s">
        <v>9833</v>
      </c>
      <c r="C2348" s="5"/>
      <c r="D2348" s="5" t="s">
        <v>9834</v>
      </c>
      <c r="E2348" s="5" t="s">
        <v>9835</v>
      </c>
      <c r="F2348" s="5"/>
      <c r="G2348" s="5"/>
      <c r="H2348" s="5" t="str">
        <f t="shared" si="144"/>
        <v>No Year</v>
      </c>
      <c r="I2348" s="5"/>
      <c r="J2348" s="5" t="str">
        <f>IF(I2348&lt;&gt;"",IF(I2348&gt;=60,"Feature","Short/TV Show"),"No Runtime")</f>
        <v>No Runtime</v>
      </c>
      <c r="K2348" s="5" t="s">
        <v>1935</v>
      </c>
      <c r="L2348" s="5"/>
      <c r="M2348" s="5"/>
      <c r="N2348" s="5"/>
      <c r="O2348" s="5" t="str">
        <f t="shared" si="145"/>
        <v>No</v>
      </c>
      <c r="P2348" s="5"/>
      <c r="Q2348" s="6"/>
      <c r="R2348" s="12" t="e">
        <f t="shared" si="146"/>
        <v>#N/A</v>
      </c>
      <c r="S2348" s="12" t="e">
        <f t="shared" si="147"/>
        <v>#N/A</v>
      </c>
      <c r="U2348" s="9" t="s">
        <v>18909</v>
      </c>
      <c r="V2348" s="9" t="s">
        <v>25115</v>
      </c>
      <c r="W2348" s="9" t="s">
        <v>18782</v>
      </c>
      <c r="Y2348" s="9" t="s">
        <v>19119</v>
      </c>
      <c r="Z2348" s="9" t="s">
        <v>19230</v>
      </c>
      <c r="AA2348" s="9" t="s">
        <v>25103</v>
      </c>
      <c r="AB2348" s="9" t="s">
        <v>18780</v>
      </c>
      <c r="AC2348">
        <v>4</v>
      </c>
      <c r="AD2348" s="9" t="s">
        <v>19118</v>
      </c>
      <c r="AE2348" s="9" t="s">
        <v>25104</v>
      </c>
      <c r="AF2348" s="9" t="s">
        <v>18780</v>
      </c>
      <c r="AG2348" s="9" t="s">
        <v>39</v>
      </c>
      <c r="AH2348">
        <v>7.1</v>
      </c>
      <c r="AI2348" s="9" t="s">
        <v>19119</v>
      </c>
      <c r="AK2348" s="5" t="s">
        <v>25103</v>
      </c>
      <c r="AL2348" s="12" t="e">
        <v>#N/A</v>
      </c>
      <c r="AM2348" s="12">
        <v>16</v>
      </c>
      <c r="AN2348" s="5" t="s">
        <v>9833</v>
      </c>
      <c r="AO2348" s="5" t="s">
        <v>25116</v>
      </c>
      <c r="AP2348" s="5" t="s">
        <v>18782</v>
      </c>
      <c r="AQ2348" s="5"/>
      <c r="AR2348" s="5" t="s">
        <v>19119</v>
      </c>
    </row>
    <row r="2349" spans="1:44">
      <c r="A2349" s="5" t="s">
        <v>9836</v>
      </c>
      <c r="B2349" s="5" t="s">
        <v>9837</v>
      </c>
      <c r="C2349" s="5"/>
      <c r="D2349" s="5" t="s">
        <v>4357</v>
      </c>
      <c r="E2349" s="5" t="s">
        <v>9838</v>
      </c>
      <c r="F2349" s="5">
        <v>1990</v>
      </c>
      <c r="G2349" s="5">
        <v>1990</v>
      </c>
      <c r="H2349" s="5" t="str">
        <f t="shared" si="144"/>
        <v>1990s</v>
      </c>
      <c r="I2349" s="5">
        <v>91</v>
      </c>
      <c r="J2349" s="5" t="str">
        <f>IF(I2349&lt;&gt;"",IF(I2349&gt;=60,"Feature","Short/TV Show"),"No Runtime")</f>
        <v>Feature</v>
      </c>
      <c r="K2349" s="5"/>
      <c r="L2349" s="5"/>
      <c r="M2349" s="5"/>
      <c r="N2349" s="5"/>
      <c r="O2349" s="5" t="str">
        <f t="shared" si="145"/>
        <v>No</v>
      </c>
      <c r="P2349" s="5"/>
      <c r="Q2349" s="6"/>
      <c r="R2349" s="12">
        <f t="shared" si="146"/>
        <v>91</v>
      </c>
      <c r="S2349" s="12" t="e">
        <f t="shared" si="147"/>
        <v>#N/A</v>
      </c>
      <c r="U2349" s="9" t="s">
        <v>18910</v>
      </c>
      <c r="V2349" s="9" t="s">
        <v>25115</v>
      </c>
      <c r="W2349" s="9" t="s">
        <v>18782</v>
      </c>
      <c r="Y2349" s="9" t="s">
        <v>19119</v>
      </c>
      <c r="Z2349" s="9" t="s">
        <v>19312</v>
      </c>
      <c r="AA2349" s="9" t="s">
        <v>25103</v>
      </c>
      <c r="AB2349" s="9" t="s">
        <v>18780</v>
      </c>
      <c r="AC2349">
        <v>4</v>
      </c>
      <c r="AD2349" s="9" t="s">
        <v>19118</v>
      </c>
      <c r="AE2349" s="9" t="s">
        <v>25104</v>
      </c>
      <c r="AF2349" s="9" t="s">
        <v>18780</v>
      </c>
      <c r="AG2349" s="9" t="s">
        <v>673</v>
      </c>
      <c r="AH2349">
        <v>7.1</v>
      </c>
      <c r="AI2349" s="9" t="s">
        <v>19119</v>
      </c>
      <c r="AK2349" s="5" t="s">
        <v>25103</v>
      </c>
      <c r="AL2349" s="12" t="e">
        <v>#N/A</v>
      </c>
      <c r="AM2349" s="12">
        <v>15</v>
      </c>
      <c r="AN2349" s="5" t="s">
        <v>9837</v>
      </c>
      <c r="AO2349" s="5" t="s">
        <v>25107</v>
      </c>
      <c r="AP2349" s="5" t="s">
        <v>18780</v>
      </c>
      <c r="AQ2349" s="5"/>
      <c r="AR2349" s="5" t="s">
        <v>19119</v>
      </c>
    </row>
    <row r="2350" spans="1:44">
      <c r="A2350" s="5" t="s">
        <v>9839</v>
      </c>
      <c r="B2350" s="5" t="s">
        <v>9840</v>
      </c>
      <c r="C2350" s="5"/>
      <c r="D2350" s="5" t="s">
        <v>4772</v>
      </c>
      <c r="E2350" s="5" t="s">
        <v>9841</v>
      </c>
      <c r="F2350" s="5">
        <v>2015</v>
      </c>
      <c r="G2350" s="5">
        <v>2015</v>
      </c>
      <c r="H2350" s="5" t="str">
        <f t="shared" si="144"/>
        <v>2010s</v>
      </c>
      <c r="I2350" s="5">
        <v>92</v>
      </c>
      <c r="J2350" s="5" t="str">
        <f>IF(I2350&lt;&gt;"",IF(I2350&gt;=60,"Feature","Short/TV Show"),"No Runtime")</f>
        <v>Feature</v>
      </c>
      <c r="K2350" s="5" t="s">
        <v>100</v>
      </c>
      <c r="L2350" s="5"/>
      <c r="M2350" s="5">
        <v>6.3</v>
      </c>
      <c r="N2350" s="5">
        <v>8</v>
      </c>
      <c r="O2350" s="5" t="str">
        <f t="shared" si="145"/>
        <v>No</v>
      </c>
      <c r="P2350" s="5"/>
      <c r="Q2350" s="6"/>
      <c r="R2350" s="12">
        <f t="shared" si="146"/>
        <v>92</v>
      </c>
      <c r="S2350" s="12" t="e">
        <f t="shared" si="147"/>
        <v>#N/A</v>
      </c>
      <c r="U2350" s="9" t="s">
        <v>1056</v>
      </c>
      <c r="V2350" s="9" t="s">
        <v>25106</v>
      </c>
      <c r="W2350" s="9" t="s">
        <v>18780</v>
      </c>
      <c r="X2350">
        <v>6.9</v>
      </c>
      <c r="Y2350" s="9" t="s">
        <v>19119</v>
      </c>
      <c r="Z2350" s="9" t="s">
        <v>19531</v>
      </c>
      <c r="AA2350" s="9" t="s">
        <v>25103</v>
      </c>
      <c r="AB2350" s="9" t="s">
        <v>18780</v>
      </c>
      <c r="AC2350">
        <v>4</v>
      </c>
      <c r="AD2350" s="9" t="s">
        <v>19118</v>
      </c>
      <c r="AE2350" s="9" t="s">
        <v>25103</v>
      </c>
      <c r="AF2350" s="9" t="s">
        <v>18780</v>
      </c>
      <c r="AG2350" s="9" t="s">
        <v>100</v>
      </c>
      <c r="AH2350">
        <v>5.9</v>
      </c>
      <c r="AI2350" s="9" t="s">
        <v>19119</v>
      </c>
      <c r="AK2350" s="5" t="s">
        <v>25103</v>
      </c>
      <c r="AL2350" s="12">
        <v>92</v>
      </c>
      <c r="AM2350" s="12" t="e">
        <v>#N/A</v>
      </c>
      <c r="AN2350" s="5" t="s">
        <v>9840</v>
      </c>
      <c r="AO2350" s="5" t="s">
        <v>25103</v>
      </c>
      <c r="AP2350" s="5" t="s">
        <v>18780</v>
      </c>
      <c r="AQ2350" s="5">
        <v>6.3</v>
      </c>
      <c r="AR2350" s="5" t="s">
        <v>19119</v>
      </c>
    </row>
    <row r="2351" spans="1:44">
      <c r="A2351" s="5" t="s">
        <v>9842</v>
      </c>
      <c r="B2351" s="5" t="s">
        <v>9843</v>
      </c>
      <c r="C2351" s="5"/>
      <c r="D2351" s="5" t="s">
        <v>2276</v>
      </c>
      <c r="E2351" s="5" t="s">
        <v>9844</v>
      </c>
      <c r="F2351" s="5">
        <v>2015</v>
      </c>
      <c r="G2351" s="5">
        <v>2015</v>
      </c>
      <c r="H2351" s="5" t="str">
        <f t="shared" si="144"/>
        <v>2010s</v>
      </c>
      <c r="I2351" s="5"/>
      <c r="J2351" s="5" t="str">
        <f>IF(I2351&lt;&gt;"",IF(I2351&gt;=60,"Feature","Short/TV Show"),"No Runtime")</f>
        <v>No Runtime</v>
      </c>
      <c r="K2351" s="5" t="s">
        <v>100</v>
      </c>
      <c r="L2351" s="5"/>
      <c r="M2351" s="5"/>
      <c r="N2351" s="5"/>
      <c r="O2351" s="5" t="str">
        <f t="shared" si="145"/>
        <v>No</v>
      </c>
      <c r="P2351" s="5"/>
      <c r="Q2351" s="6"/>
      <c r="R2351" s="12" t="e">
        <f t="shared" si="146"/>
        <v>#N/A</v>
      </c>
      <c r="S2351" s="12" t="e">
        <f t="shared" si="147"/>
        <v>#N/A</v>
      </c>
      <c r="U2351" s="9" t="s">
        <v>9027</v>
      </c>
      <c r="V2351" s="9" t="s">
        <v>25115</v>
      </c>
      <c r="W2351" s="9" t="s">
        <v>18782</v>
      </c>
      <c r="Y2351" s="9" t="s">
        <v>19119</v>
      </c>
      <c r="Z2351" s="9" t="s">
        <v>19992</v>
      </c>
      <c r="AA2351" s="9" t="s">
        <v>25103</v>
      </c>
      <c r="AB2351" s="9" t="s">
        <v>18780</v>
      </c>
      <c r="AC2351">
        <v>4</v>
      </c>
      <c r="AD2351" s="9" t="s">
        <v>19118</v>
      </c>
      <c r="AE2351" s="9" t="s">
        <v>25103</v>
      </c>
      <c r="AF2351" s="9" t="s">
        <v>18780</v>
      </c>
      <c r="AG2351" s="9" t="s">
        <v>1000</v>
      </c>
      <c r="AH2351">
        <v>5.9</v>
      </c>
      <c r="AI2351" s="9" t="s">
        <v>19119</v>
      </c>
      <c r="AK2351" s="5" t="s">
        <v>25103</v>
      </c>
      <c r="AL2351" s="12">
        <v>105</v>
      </c>
      <c r="AM2351" s="12" t="e">
        <v>#N/A</v>
      </c>
      <c r="AN2351" s="5" t="s">
        <v>9843</v>
      </c>
      <c r="AO2351" s="5" t="s">
        <v>25103</v>
      </c>
      <c r="AP2351" s="5" t="s">
        <v>18782</v>
      </c>
      <c r="AQ2351" s="5"/>
      <c r="AR2351" s="5" t="s">
        <v>19119</v>
      </c>
    </row>
    <row r="2352" spans="1:44">
      <c r="A2352" s="5" t="s">
        <v>9845</v>
      </c>
      <c r="B2352" s="5" t="s">
        <v>9846</v>
      </c>
      <c r="C2352" s="5"/>
      <c r="D2352" s="5" t="s">
        <v>9847</v>
      </c>
      <c r="E2352" s="5" t="s">
        <v>9848</v>
      </c>
      <c r="F2352" s="5">
        <v>2016</v>
      </c>
      <c r="G2352" s="5">
        <v>2016</v>
      </c>
      <c r="H2352" s="5" t="str">
        <f t="shared" si="144"/>
        <v>2010s</v>
      </c>
      <c r="I2352" s="5">
        <v>6</v>
      </c>
      <c r="J2352" s="5" t="str">
        <f>IF(I2352&lt;&gt;"",IF(I2352&gt;=60,"Feature","Short/TV Show"),"No Runtime")</f>
        <v>Short/TV Show</v>
      </c>
      <c r="K2352" s="5" t="s">
        <v>9849</v>
      </c>
      <c r="L2352" s="5"/>
      <c r="M2352" s="5"/>
      <c r="N2352" s="5"/>
      <c r="O2352" s="5" t="str">
        <f t="shared" si="145"/>
        <v>No</v>
      </c>
      <c r="P2352" s="5"/>
      <c r="Q2352" s="6"/>
      <c r="R2352" s="12" t="e">
        <f t="shared" si="146"/>
        <v>#N/A</v>
      </c>
      <c r="S2352" s="12">
        <f t="shared" si="147"/>
        <v>6</v>
      </c>
      <c r="U2352" s="9"/>
      <c r="V2352" s="9" t="s">
        <v>25104</v>
      </c>
      <c r="W2352" s="9" t="s">
        <v>18781</v>
      </c>
      <c r="Y2352" s="9" t="s">
        <v>19119</v>
      </c>
      <c r="Z2352" s="9" t="s">
        <v>19231</v>
      </c>
      <c r="AA2352" s="9" t="s">
        <v>25103</v>
      </c>
      <c r="AB2352" s="9" t="s">
        <v>18780</v>
      </c>
      <c r="AC2352">
        <v>6.9</v>
      </c>
      <c r="AD2352" s="9" t="s">
        <v>19119</v>
      </c>
      <c r="AE2352" s="9" t="s">
        <v>25103</v>
      </c>
      <c r="AF2352" s="9" t="s">
        <v>18780</v>
      </c>
      <c r="AG2352" s="9" t="s">
        <v>673</v>
      </c>
      <c r="AH2352">
        <v>5.9</v>
      </c>
      <c r="AI2352" s="9" t="s">
        <v>19119</v>
      </c>
      <c r="AK2352" s="5" t="s">
        <v>25103</v>
      </c>
      <c r="AL2352" s="12" t="e">
        <v>#N/A</v>
      </c>
      <c r="AM2352" s="12">
        <v>12</v>
      </c>
      <c r="AN2352" s="5" t="s">
        <v>9846</v>
      </c>
      <c r="AO2352" s="5" t="s">
        <v>25103</v>
      </c>
      <c r="AP2352" s="5" t="s">
        <v>18781</v>
      </c>
      <c r="AQ2352" s="5"/>
      <c r="AR2352" s="5" t="s">
        <v>19119</v>
      </c>
    </row>
    <row r="2353" spans="1:44">
      <c r="A2353" s="5" t="s">
        <v>9850</v>
      </c>
      <c r="B2353" s="5" t="s">
        <v>9851</v>
      </c>
      <c r="C2353" s="5" t="s">
        <v>9852</v>
      </c>
      <c r="D2353" s="5" t="s">
        <v>8211</v>
      </c>
      <c r="E2353" s="5" t="s">
        <v>9853</v>
      </c>
      <c r="F2353" s="5">
        <v>2003</v>
      </c>
      <c r="G2353" s="5">
        <v>2003</v>
      </c>
      <c r="H2353" s="5" t="str">
        <f t="shared" si="144"/>
        <v>2000s</v>
      </c>
      <c r="I2353" s="5">
        <v>112</v>
      </c>
      <c r="J2353" s="5" t="str">
        <f>IF(I2353&lt;&gt;"",IF(I2353&gt;=60,"Feature","Short/TV Show"),"No Runtime")</f>
        <v>Feature</v>
      </c>
      <c r="K2353" s="5" t="s">
        <v>3691</v>
      </c>
      <c r="L2353" s="5"/>
      <c r="M2353" s="5">
        <v>6</v>
      </c>
      <c r="N2353" s="5">
        <v>58</v>
      </c>
      <c r="O2353" s="5" t="str">
        <f t="shared" si="145"/>
        <v>No</v>
      </c>
      <c r="P2353" s="5"/>
      <c r="Q2353" s="6"/>
      <c r="R2353" s="12">
        <f t="shared" si="146"/>
        <v>112</v>
      </c>
      <c r="S2353" s="12" t="e">
        <f t="shared" si="147"/>
        <v>#N/A</v>
      </c>
      <c r="U2353" s="9" t="s">
        <v>3170</v>
      </c>
      <c r="V2353" s="9" t="s">
        <v>25103</v>
      </c>
      <c r="W2353" s="9" t="s">
        <v>18781</v>
      </c>
      <c r="X2353">
        <v>7.6</v>
      </c>
      <c r="Y2353" s="9" t="s">
        <v>19119</v>
      </c>
      <c r="Z2353" s="9" t="s">
        <v>20136</v>
      </c>
      <c r="AA2353" s="9" t="s">
        <v>25103</v>
      </c>
      <c r="AB2353" s="9" t="s">
        <v>18780</v>
      </c>
      <c r="AC2353">
        <v>6.9</v>
      </c>
      <c r="AD2353" s="9" t="s">
        <v>19119</v>
      </c>
      <c r="AE2353" s="9" t="s">
        <v>25103</v>
      </c>
      <c r="AF2353" s="9" t="s">
        <v>18782</v>
      </c>
      <c r="AG2353" s="9" t="s">
        <v>100</v>
      </c>
      <c r="AI2353" s="9" t="s">
        <v>19119</v>
      </c>
      <c r="AK2353" s="5" t="s">
        <v>25103</v>
      </c>
      <c r="AL2353" s="12" t="e">
        <v>#N/A</v>
      </c>
      <c r="AM2353" s="12" t="e">
        <v>#N/A</v>
      </c>
      <c r="AN2353" s="5" t="s">
        <v>9851</v>
      </c>
      <c r="AO2353" s="5" t="s">
        <v>25106</v>
      </c>
      <c r="AP2353" s="5" t="s">
        <v>18780</v>
      </c>
      <c r="AQ2353" s="5">
        <v>6</v>
      </c>
      <c r="AR2353" s="5" t="s">
        <v>19119</v>
      </c>
    </row>
    <row r="2354" spans="1:44">
      <c r="A2354" s="5" t="s">
        <v>9854</v>
      </c>
      <c r="B2354" s="5" t="s">
        <v>9855</v>
      </c>
      <c r="C2354" s="5"/>
      <c r="D2354" s="5" t="s">
        <v>9856</v>
      </c>
      <c r="E2354" s="5" t="s">
        <v>9857</v>
      </c>
      <c r="F2354" s="5">
        <v>2019</v>
      </c>
      <c r="G2354" s="5">
        <v>2019</v>
      </c>
      <c r="H2354" s="5" t="str">
        <f t="shared" si="144"/>
        <v>2010s</v>
      </c>
      <c r="I2354" s="5"/>
      <c r="J2354" s="5" t="str">
        <f>IF(I2354&lt;&gt;"",IF(I2354&gt;=60,"Feature","Short/TV Show"),"No Runtime")</f>
        <v>No Runtime</v>
      </c>
      <c r="K2354" s="5" t="s">
        <v>3607</v>
      </c>
      <c r="L2354" s="5"/>
      <c r="M2354" s="5"/>
      <c r="N2354" s="5"/>
      <c r="O2354" s="5" t="str">
        <f t="shared" si="145"/>
        <v>No</v>
      </c>
      <c r="P2354" s="5"/>
      <c r="Q2354" s="6"/>
      <c r="R2354" s="12" t="e">
        <f t="shared" si="146"/>
        <v>#N/A</v>
      </c>
      <c r="S2354" s="12" t="e">
        <f t="shared" si="147"/>
        <v>#N/A</v>
      </c>
      <c r="U2354" s="9"/>
      <c r="V2354" s="9" t="s">
        <v>25103</v>
      </c>
      <c r="W2354" s="9" t="s">
        <v>18780</v>
      </c>
      <c r="Y2354" s="9" t="s">
        <v>19119</v>
      </c>
      <c r="Z2354" s="9" t="s">
        <v>20137</v>
      </c>
      <c r="AA2354" s="9" t="s">
        <v>25103</v>
      </c>
      <c r="AB2354" s="9" t="s">
        <v>18780</v>
      </c>
      <c r="AC2354">
        <v>6.9</v>
      </c>
      <c r="AD2354" s="9" t="s">
        <v>19119</v>
      </c>
      <c r="AE2354" s="9" t="s">
        <v>25115</v>
      </c>
      <c r="AF2354" s="9" t="s">
        <v>18782</v>
      </c>
      <c r="AG2354" s="9"/>
      <c r="AI2354" s="9" t="s">
        <v>19119</v>
      </c>
      <c r="AK2354" s="5" t="s">
        <v>25103</v>
      </c>
      <c r="AL2354" s="12">
        <v>81</v>
      </c>
      <c r="AM2354" s="12" t="e">
        <v>#N/A</v>
      </c>
      <c r="AN2354" s="5" t="s">
        <v>9855</v>
      </c>
      <c r="AO2354" s="5" t="s">
        <v>25103</v>
      </c>
      <c r="AP2354" s="5" t="s">
        <v>18782</v>
      </c>
      <c r="AQ2354" s="5"/>
      <c r="AR2354" s="5" t="s">
        <v>19119</v>
      </c>
    </row>
    <row r="2355" spans="1:44">
      <c r="A2355" s="5" t="s">
        <v>9858</v>
      </c>
      <c r="B2355" s="5" t="s">
        <v>9859</v>
      </c>
      <c r="C2355" s="5"/>
      <c r="D2355" s="5" t="s">
        <v>2368</v>
      </c>
      <c r="E2355" s="5" t="s">
        <v>9860</v>
      </c>
      <c r="F2355" s="5">
        <v>1963</v>
      </c>
      <c r="G2355" s="5">
        <v>1963</v>
      </c>
      <c r="H2355" s="5" t="str">
        <f t="shared" si="144"/>
        <v>1960s</v>
      </c>
      <c r="I2355" s="5">
        <v>90</v>
      </c>
      <c r="J2355" s="5" t="str">
        <f>IF(I2355&lt;&gt;"",IF(I2355&gt;=60,"Feature","Short/TV Show"),"No Runtime")</f>
        <v>Feature</v>
      </c>
      <c r="K2355" s="5" t="s">
        <v>100</v>
      </c>
      <c r="L2355" s="5"/>
      <c r="M2355" s="5"/>
      <c r="N2355" s="5"/>
      <c r="O2355" s="5" t="str">
        <f t="shared" si="145"/>
        <v>No</v>
      </c>
      <c r="P2355" s="5"/>
      <c r="Q2355" s="6"/>
      <c r="R2355" s="12">
        <f t="shared" si="146"/>
        <v>90</v>
      </c>
      <c r="S2355" s="12" t="e">
        <f t="shared" si="147"/>
        <v>#N/A</v>
      </c>
      <c r="U2355" s="9"/>
      <c r="V2355" s="9" t="s">
        <v>25115</v>
      </c>
      <c r="W2355" s="9" t="s">
        <v>18782</v>
      </c>
      <c r="Y2355" s="9" t="s">
        <v>19119</v>
      </c>
      <c r="Z2355" s="9" t="s">
        <v>20138</v>
      </c>
      <c r="AA2355" s="9" t="s">
        <v>25103</v>
      </c>
      <c r="AB2355" s="9" t="s">
        <v>18780</v>
      </c>
      <c r="AC2355">
        <v>6.9</v>
      </c>
      <c r="AD2355" s="9" t="s">
        <v>19119</v>
      </c>
      <c r="AE2355" s="9" t="s">
        <v>25103</v>
      </c>
      <c r="AF2355" s="9" t="s">
        <v>18780</v>
      </c>
      <c r="AG2355" s="9" t="s">
        <v>100</v>
      </c>
      <c r="AH2355">
        <v>6.2</v>
      </c>
      <c r="AI2355" s="9" t="s">
        <v>19119</v>
      </c>
      <c r="AK2355" s="5" t="s">
        <v>25103</v>
      </c>
      <c r="AL2355" s="12">
        <v>89</v>
      </c>
      <c r="AM2355" s="12" t="e">
        <v>#N/A</v>
      </c>
      <c r="AN2355" s="5" t="s">
        <v>9859</v>
      </c>
      <c r="AO2355" s="5" t="s">
        <v>25111</v>
      </c>
      <c r="AP2355" s="5" t="s">
        <v>18780</v>
      </c>
      <c r="AQ2355" s="5"/>
      <c r="AR2355" s="5" t="s">
        <v>19119</v>
      </c>
    </row>
    <row r="2356" spans="1:44">
      <c r="A2356" s="5" t="s">
        <v>9862</v>
      </c>
      <c r="B2356" s="5" t="s">
        <v>9863</v>
      </c>
      <c r="C2356" s="5" t="s">
        <v>9864</v>
      </c>
      <c r="D2356" s="5" t="s">
        <v>9865</v>
      </c>
      <c r="E2356" s="5" t="s">
        <v>9866</v>
      </c>
      <c r="F2356" s="5">
        <v>2020</v>
      </c>
      <c r="G2356" s="5">
        <v>2020</v>
      </c>
      <c r="H2356" s="5" t="str">
        <f t="shared" si="144"/>
        <v>2020s</v>
      </c>
      <c r="I2356" s="5">
        <v>18</v>
      </c>
      <c r="J2356" s="5" t="str">
        <f>IF(I2356&lt;&gt;"",IF(I2356&gt;=60,"Feature","Short/TV Show"),"No Runtime")</f>
        <v>Short/TV Show</v>
      </c>
      <c r="K2356" s="5" t="s">
        <v>1935</v>
      </c>
      <c r="L2356" s="5"/>
      <c r="M2356" s="5"/>
      <c r="N2356" s="5"/>
      <c r="O2356" s="5" t="str">
        <f t="shared" si="145"/>
        <v>No</v>
      </c>
      <c r="P2356" s="5"/>
      <c r="Q2356" s="6"/>
      <c r="R2356" s="12" t="e">
        <f t="shared" si="146"/>
        <v>#N/A</v>
      </c>
      <c r="S2356" s="12">
        <f t="shared" si="147"/>
        <v>18</v>
      </c>
      <c r="U2356" s="9"/>
      <c r="V2356" s="9" t="s">
        <v>25105</v>
      </c>
      <c r="W2356" s="9" t="s">
        <v>18782</v>
      </c>
      <c r="Y2356" s="9" t="s">
        <v>19119</v>
      </c>
      <c r="Z2356" s="9" t="s">
        <v>20139</v>
      </c>
      <c r="AA2356" s="9" t="s">
        <v>25108</v>
      </c>
      <c r="AB2356" s="9" t="s">
        <v>18780</v>
      </c>
      <c r="AC2356">
        <v>7.7</v>
      </c>
      <c r="AD2356" s="9" t="s">
        <v>19118</v>
      </c>
      <c r="AE2356" s="9" t="s">
        <v>25103</v>
      </c>
      <c r="AF2356" s="9" t="s">
        <v>18780</v>
      </c>
      <c r="AG2356" s="9" t="s">
        <v>657</v>
      </c>
      <c r="AH2356">
        <v>6.2</v>
      </c>
      <c r="AI2356" s="9" t="s">
        <v>19119</v>
      </c>
      <c r="AK2356" s="5" t="s">
        <v>25103</v>
      </c>
      <c r="AL2356" s="12" t="e">
        <v>#N/A</v>
      </c>
      <c r="AM2356" s="12" t="e">
        <v>#N/A</v>
      </c>
      <c r="AN2356" s="5" t="s">
        <v>9863</v>
      </c>
      <c r="AO2356" s="5" t="s">
        <v>25104</v>
      </c>
      <c r="AP2356" s="5" t="s">
        <v>18781</v>
      </c>
      <c r="AQ2356" s="5"/>
      <c r="AR2356" s="5" t="s">
        <v>19119</v>
      </c>
    </row>
    <row r="2357" spans="1:44">
      <c r="A2357" s="5" t="s">
        <v>9867</v>
      </c>
      <c r="B2357" s="5" t="s">
        <v>9868</v>
      </c>
      <c r="C2357" s="5"/>
      <c r="D2357" s="5" t="s">
        <v>9869</v>
      </c>
      <c r="E2357" s="5" t="s">
        <v>9870</v>
      </c>
      <c r="F2357" s="5">
        <v>2018</v>
      </c>
      <c r="G2357" s="5">
        <v>2018</v>
      </c>
      <c r="H2357" s="5" t="str">
        <f t="shared" si="144"/>
        <v>2010s</v>
      </c>
      <c r="I2357" s="5">
        <v>101</v>
      </c>
      <c r="J2357" s="5" t="str">
        <f>IF(I2357&lt;&gt;"",IF(I2357&gt;=60,"Feature","Short/TV Show"),"No Runtime")</f>
        <v>Feature</v>
      </c>
      <c r="K2357" s="5" t="s">
        <v>100</v>
      </c>
      <c r="L2357" s="5" t="s">
        <v>446</v>
      </c>
      <c r="M2357" s="5"/>
      <c r="N2357" s="5"/>
      <c r="O2357" s="5" t="str">
        <f t="shared" si="145"/>
        <v>No</v>
      </c>
      <c r="P2357" s="5"/>
      <c r="Q2357" s="6"/>
      <c r="R2357" s="12">
        <f t="shared" si="146"/>
        <v>101</v>
      </c>
      <c r="S2357" s="12" t="e">
        <f t="shared" si="147"/>
        <v>#N/A</v>
      </c>
      <c r="U2357" s="9"/>
      <c r="V2357" s="9" t="s">
        <v>25106</v>
      </c>
      <c r="W2357" s="9" t="s">
        <v>18782</v>
      </c>
      <c r="X2357">
        <v>8.6</v>
      </c>
      <c r="Y2357" s="9" t="s">
        <v>19119</v>
      </c>
      <c r="Z2357" s="9" t="s">
        <v>20140</v>
      </c>
      <c r="AA2357" s="9" t="s">
        <v>25108</v>
      </c>
      <c r="AB2357" s="9" t="s">
        <v>18780</v>
      </c>
      <c r="AC2357">
        <v>7.7</v>
      </c>
      <c r="AD2357" s="9" t="s">
        <v>19118</v>
      </c>
      <c r="AE2357" s="9" t="s">
        <v>25107</v>
      </c>
      <c r="AF2357" s="9" t="s">
        <v>18780</v>
      </c>
      <c r="AG2357" s="9" t="s">
        <v>8414</v>
      </c>
      <c r="AH2357">
        <v>7.5</v>
      </c>
      <c r="AI2357" s="9" t="s">
        <v>19118</v>
      </c>
      <c r="AK2357" s="5" t="s">
        <v>25103</v>
      </c>
      <c r="AL2357" s="12">
        <v>97</v>
      </c>
      <c r="AM2357" s="12" t="e">
        <v>#N/A</v>
      </c>
      <c r="AN2357" s="5" t="s">
        <v>9868</v>
      </c>
      <c r="AO2357" s="5" t="s">
        <v>25103</v>
      </c>
      <c r="AP2357" s="5" t="s">
        <v>18780</v>
      </c>
      <c r="AQ2357" s="5"/>
      <c r="AR2357" s="5" t="s">
        <v>19119</v>
      </c>
    </row>
    <row r="2358" spans="1:44">
      <c r="A2358" s="5" t="s">
        <v>9871</v>
      </c>
      <c r="B2358" s="5" t="s">
        <v>9872</v>
      </c>
      <c r="C2358" s="5" t="s">
        <v>9873</v>
      </c>
      <c r="D2358" s="5"/>
      <c r="E2358" s="5" t="s">
        <v>9874</v>
      </c>
      <c r="F2358" s="5">
        <v>2017</v>
      </c>
      <c r="G2358" s="5">
        <v>2017</v>
      </c>
      <c r="H2358" s="5" t="str">
        <f t="shared" si="144"/>
        <v>2010s</v>
      </c>
      <c r="I2358" s="5"/>
      <c r="J2358" s="5" t="str">
        <f>IF(I2358&lt;&gt;"",IF(I2358&gt;=60,"Feature","Short/TV Show"),"No Runtime")</f>
        <v>No Runtime</v>
      </c>
      <c r="K2358" s="5" t="s">
        <v>76</v>
      </c>
      <c r="L2358" s="5" t="s">
        <v>20</v>
      </c>
      <c r="M2358" s="5"/>
      <c r="N2358" s="5"/>
      <c r="O2358" s="5" t="str">
        <f t="shared" si="145"/>
        <v>No</v>
      </c>
      <c r="P2358" s="5"/>
      <c r="Q2358" s="6"/>
      <c r="R2358" s="12" t="e">
        <f t="shared" si="146"/>
        <v>#N/A</v>
      </c>
      <c r="S2358" s="12" t="e">
        <f t="shared" si="147"/>
        <v>#N/A</v>
      </c>
      <c r="U2358" s="9"/>
      <c r="V2358" s="9" t="s">
        <v>25106</v>
      </c>
      <c r="W2358" s="9" t="s">
        <v>18782</v>
      </c>
      <c r="X2358">
        <v>6.4</v>
      </c>
      <c r="Y2358" s="9" t="s">
        <v>19119</v>
      </c>
      <c r="Z2358" s="9" t="s">
        <v>20141</v>
      </c>
      <c r="AA2358" s="9" t="s">
        <v>25108</v>
      </c>
      <c r="AB2358" s="9" t="s">
        <v>18780</v>
      </c>
      <c r="AC2358">
        <v>7.7</v>
      </c>
      <c r="AD2358" s="9" t="s">
        <v>19118</v>
      </c>
      <c r="AE2358" s="9" t="s">
        <v>25107</v>
      </c>
      <c r="AF2358" s="9" t="s">
        <v>18780</v>
      </c>
      <c r="AG2358" s="9" t="s">
        <v>100</v>
      </c>
      <c r="AH2358">
        <v>7.5</v>
      </c>
      <c r="AI2358" s="9" t="s">
        <v>19118</v>
      </c>
      <c r="AK2358" s="5" t="s">
        <v>25103</v>
      </c>
      <c r="AL2358" s="12" t="e">
        <v>#N/A</v>
      </c>
      <c r="AM2358" s="12">
        <v>45</v>
      </c>
      <c r="AN2358" s="5" t="s">
        <v>9872</v>
      </c>
      <c r="AO2358" s="5" t="s">
        <v>25103</v>
      </c>
      <c r="AP2358" s="5" t="s">
        <v>18782</v>
      </c>
      <c r="AQ2358" s="5"/>
      <c r="AR2358" s="5" t="s">
        <v>19119</v>
      </c>
    </row>
    <row r="2359" spans="1:44">
      <c r="A2359" s="5" t="s">
        <v>9875</v>
      </c>
      <c r="B2359" s="5" t="s">
        <v>9876</v>
      </c>
      <c r="C2359" s="5"/>
      <c r="D2359" s="5" t="s">
        <v>1037</v>
      </c>
      <c r="E2359" s="5" t="s">
        <v>9877</v>
      </c>
      <c r="F2359" s="5">
        <v>1976</v>
      </c>
      <c r="G2359" s="5">
        <v>1976</v>
      </c>
      <c r="H2359" s="5" t="str">
        <f t="shared" si="144"/>
        <v>1970s</v>
      </c>
      <c r="I2359" s="5">
        <v>110</v>
      </c>
      <c r="J2359" s="5" t="str">
        <f>IF(I2359&lt;&gt;"",IF(I2359&gt;=60,"Feature","Short/TV Show"),"No Runtime")</f>
        <v>Feature</v>
      </c>
      <c r="K2359" s="5" t="s">
        <v>883</v>
      </c>
      <c r="L2359" s="5"/>
      <c r="M2359" s="5">
        <v>6.4</v>
      </c>
      <c r="N2359" s="5">
        <v>26</v>
      </c>
      <c r="O2359" s="5" t="str">
        <f t="shared" si="145"/>
        <v>No</v>
      </c>
      <c r="P2359" s="5"/>
      <c r="Q2359" s="6"/>
      <c r="R2359" s="12">
        <f t="shared" si="146"/>
        <v>110</v>
      </c>
      <c r="S2359" s="12" t="e">
        <f t="shared" si="147"/>
        <v>#N/A</v>
      </c>
      <c r="U2359" s="9" t="s">
        <v>3699</v>
      </c>
      <c r="V2359" s="9" t="s">
        <v>25104</v>
      </c>
      <c r="W2359" s="9" t="s">
        <v>18780</v>
      </c>
      <c r="Y2359" s="9" t="s">
        <v>19119</v>
      </c>
      <c r="Z2359" s="9" t="s">
        <v>20142</v>
      </c>
      <c r="AA2359" s="9" t="s">
        <v>25106</v>
      </c>
      <c r="AB2359" s="9" t="s">
        <v>18780</v>
      </c>
      <c r="AC2359">
        <v>7</v>
      </c>
      <c r="AD2359" s="9" t="s">
        <v>19118</v>
      </c>
      <c r="AE2359" s="9" t="s">
        <v>25103</v>
      </c>
      <c r="AF2359" s="9" t="s">
        <v>18780</v>
      </c>
      <c r="AG2359" s="9" t="s">
        <v>987</v>
      </c>
      <c r="AH2359">
        <v>7.2</v>
      </c>
      <c r="AI2359" s="9" t="s">
        <v>19119</v>
      </c>
      <c r="AK2359" s="5" t="s">
        <v>25103</v>
      </c>
      <c r="AL2359" s="12">
        <v>83</v>
      </c>
      <c r="AM2359" s="12" t="e">
        <v>#N/A</v>
      </c>
      <c r="AN2359" s="5" t="s">
        <v>9876</v>
      </c>
      <c r="AO2359" s="5" t="s">
        <v>25108</v>
      </c>
      <c r="AP2359" s="5" t="s">
        <v>18780</v>
      </c>
      <c r="AQ2359" s="5">
        <v>6.4</v>
      </c>
      <c r="AR2359" s="5" t="s">
        <v>19119</v>
      </c>
    </row>
    <row r="2360" spans="1:44">
      <c r="A2360" s="5" t="s">
        <v>9878</v>
      </c>
      <c r="B2360" s="5" t="s">
        <v>9879</v>
      </c>
      <c r="C2360" s="5" t="s">
        <v>9880</v>
      </c>
      <c r="D2360" s="5" t="s">
        <v>4992</v>
      </c>
      <c r="E2360" s="5" t="s">
        <v>9881</v>
      </c>
      <c r="F2360" s="5">
        <v>2018</v>
      </c>
      <c r="G2360" s="5">
        <v>2018</v>
      </c>
      <c r="H2360" s="5" t="str">
        <f t="shared" si="144"/>
        <v>2010s</v>
      </c>
      <c r="I2360" s="5">
        <v>26</v>
      </c>
      <c r="J2360" s="5" t="str">
        <f>IF(I2360&lt;&gt;"",IF(I2360&gt;=60,"Feature","Short/TV Show"),"No Runtime")</f>
        <v>Short/TV Show</v>
      </c>
      <c r="K2360" s="5" t="s">
        <v>1935</v>
      </c>
      <c r="L2360" s="5"/>
      <c r="M2360" s="5">
        <v>8</v>
      </c>
      <c r="N2360" s="5">
        <v>9</v>
      </c>
      <c r="O2360" s="5" t="str">
        <f t="shared" si="145"/>
        <v>No</v>
      </c>
      <c r="P2360" s="5"/>
      <c r="Q2360" s="6"/>
      <c r="R2360" s="12" t="e">
        <f t="shared" si="146"/>
        <v>#N/A</v>
      </c>
      <c r="S2360" s="12">
        <f t="shared" si="147"/>
        <v>26</v>
      </c>
      <c r="U2360" s="9" t="s">
        <v>1570</v>
      </c>
      <c r="V2360" s="9" t="s">
        <v>25108</v>
      </c>
      <c r="W2360" s="9" t="s">
        <v>18780</v>
      </c>
      <c r="Y2360" s="9" t="s">
        <v>19119</v>
      </c>
      <c r="Z2360" s="9" t="s">
        <v>19922</v>
      </c>
      <c r="AA2360" s="9" t="s">
        <v>25106</v>
      </c>
      <c r="AB2360" s="9" t="s">
        <v>18780</v>
      </c>
      <c r="AC2360">
        <v>7</v>
      </c>
      <c r="AD2360" s="9" t="s">
        <v>19118</v>
      </c>
      <c r="AE2360" s="9" t="s">
        <v>25103</v>
      </c>
      <c r="AF2360" s="9" t="s">
        <v>18780</v>
      </c>
      <c r="AG2360" s="9" t="s">
        <v>100</v>
      </c>
      <c r="AH2360">
        <v>7.2</v>
      </c>
      <c r="AI2360" s="9" t="s">
        <v>19119</v>
      </c>
      <c r="AK2360" s="5" t="s">
        <v>25103</v>
      </c>
      <c r="AL2360" s="12" t="e">
        <v>#N/A</v>
      </c>
      <c r="AM2360" s="12" t="e">
        <v>#N/A</v>
      </c>
      <c r="AN2360" s="5" t="s">
        <v>9879</v>
      </c>
      <c r="AO2360" s="5" t="s">
        <v>25103</v>
      </c>
      <c r="AP2360" s="5" t="s">
        <v>18781</v>
      </c>
      <c r="AQ2360" s="5">
        <v>8</v>
      </c>
      <c r="AR2360" s="5" t="s">
        <v>19119</v>
      </c>
    </row>
    <row r="2361" spans="1:44">
      <c r="A2361" s="5" t="s">
        <v>9882</v>
      </c>
      <c r="B2361" s="5" t="s">
        <v>9883</v>
      </c>
      <c r="C2361" s="5"/>
      <c r="D2361" s="5" t="s">
        <v>9884</v>
      </c>
      <c r="E2361" s="5" t="s">
        <v>9884</v>
      </c>
      <c r="F2361" s="5">
        <v>2023</v>
      </c>
      <c r="G2361" s="5">
        <v>2023</v>
      </c>
      <c r="H2361" s="5" t="str">
        <f t="shared" si="144"/>
        <v>2020s</v>
      </c>
      <c r="I2361" s="5"/>
      <c r="J2361" s="5" t="str">
        <f>IF(I2361&lt;&gt;"",IF(I2361&gt;=60,"Feature","Short/TV Show"),"No Runtime")</f>
        <v>No Runtime</v>
      </c>
      <c r="K2361" s="5" t="s">
        <v>3125</v>
      </c>
      <c r="L2361" s="5" t="s">
        <v>562</v>
      </c>
      <c r="M2361" s="5"/>
      <c r="N2361" s="5"/>
      <c r="O2361" s="5" t="str">
        <f t="shared" si="145"/>
        <v>No</v>
      </c>
      <c r="P2361" s="5"/>
      <c r="Q2361" s="6"/>
      <c r="R2361" s="12" t="e">
        <f t="shared" si="146"/>
        <v>#N/A</v>
      </c>
      <c r="S2361" s="12" t="e">
        <f t="shared" si="147"/>
        <v>#N/A</v>
      </c>
      <c r="U2361" s="9" t="s">
        <v>15689</v>
      </c>
      <c r="V2361" s="9" t="s">
        <v>25103</v>
      </c>
      <c r="W2361" s="9" t="s">
        <v>18780</v>
      </c>
      <c r="Y2361" s="9" t="s">
        <v>19119</v>
      </c>
      <c r="Z2361" s="9" t="s">
        <v>19224</v>
      </c>
      <c r="AA2361" s="9" t="s">
        <v>25106</v>
      </c>
      <c r="AB2361" s="9" t="s">
        <v>18780</v>
      </c>
      <c r="AC2361">
        <v>7</v>
      </c>
      <c r="AD2361" s="9" t="s">
        <v>19118</v>
      </c>
      <c r="AE2361" s="9" t="s">
        <v>25103</v>
      </c>
      <c r="AF2361" s="9" t="s">
        <v>18780</v>
      </c>
      <c r="AG2361" s="9" t="s">
        <v>13703</v>
      </c>
      <c r="AH2361">
        <v>7.2</v>
      </c>
      <c r="AI2361" s="9" t="s">
        <v>19119</v>
      </c>
      <c r="AK2361" s="5" t="s">
        <v>25103</v>
      </c>
      <c r="AL2361" s="12">
        <v>83</v>
      </c>
      <c r="AM2361" s="12" t="e">
        <v>#N/A</v>
      </c>
      <c r="AN2361" s="5" t="s">
        <v>9883</v>
      </c>
      <c r="AO2361" s="5" t="s">
        <v>25104</v>
      </c>
      <c r="AP2361" s="5" t="s">
        <v>18782</v>
      </c>
      <c r="AQ2361" s="5"/>
      <c r="AR2361" s="5" t="s">
        <v>19119</v>
      </c>
    </row>
    <row r="2362" spans="1:44">
      <c r="A2362" s="5" t="s">
        <v>9885</v>
      </c>
      <c r="B2362" s="5" t="s">
        <v>9886</v>
      </c>
      <c r="C2362" s="5"/>
      <c r="D2362" s="5" t="s">
        <v>7512</v>
      </c>
      <c r="E2362" s="5" t="s">
        <v>9887</v>
      </c>
      <c r="F2362" s="5">
        <v>1992</v>
      </c>
      <c r="G2362" s="5">
        <v>1992</v>
      </c>
      <c r="H2362" s="5" t="str">
        <f t="shared" si="144"/>
        <v>1990s</v>
      </c>
      <c r="I2362" s="5"/>
      <c r="J2362" s="5" t="str">
        <f>IF(I2362&lt;&gt;"",IF(I2362&gt;=60,"Feature","Short/TV Show"),"No Runtime")</f>
        <v>No Runtime</v>
      </c>
      <c r="K2362" s="5"/>
      <c r="L2362" s="5"/>
      <c r="M2362" s="5"/>
      <c r="N2362" s="5"/>
      <c r="O2362" s="5" t="str">
        <f t="shared" si="145"/>
        <v>No</v>
      </c>
      <c r="P2362" s="5"/>
      <c r="Q2362" s="6"/>
      <c r="R2362" s="12" t="e">
        <f t="shared" si="146"/>
        <v>#N/A</v>
      </c>
      <c r="S2362" s="12" t="e">
        <f t="shared" si="147"/>
        <v>#N/A</v>
      </c>
      <c r="U2362" s="9" t="s">
        <v>18911</v>
      </c>
      <c r="V2362" s="9" t="s">
        <v>25103</v>
      </c>
      <c r="W2362" s="9" t="s">
        <v>18780</v>
      </c>
      <c r="Y2362" s="9" t="s">
        <v>19119</v>
      </c>
      <c r="Z2362" s="9" t="s">
        <v>19410</v>
      </c>
      <c r="AA2362" s="9" t="s">
        <v>25106</v>
      </c>
      <c r="AB2362" s="9" t="s">
        <v>18780</v>
      </c>
      <c r="AC2362">
        <v>7</v>
      </c>
      <c r="AD2362" s="9" t="s">
        <v>19118</v>
      </c>
      <c r="AE2362" s="9" t="s">
        <v>25104</v>
      </c>
      <c r="AF2362" s="9" t="s">
        <v>18782</v>
      </c>
      <c r="AG2362" s="9" t="s">
        <v>100</v>
      </c>
      <c r="AH2362">
        <v>9.3000000000000007</v>
      </c>
      <c r="AI2362" s="9" t="s">
        <v>19119</v>
      </c>
      <c r="AK2362" s="5" t="s">
        <v>25103</v>
      </c>
      <c r="AL2362" s="12">
        <v>90</v>
      </c>
      <c r="AM2362" s="12" t="e">
        <v>#N/A</v>
      </c>
      <c r="AN2362" s="5" t="s">
        <v>9886</v>
      </c>
      <c r="AO2362" s="5" t="s">
        <v>25107</v>
      </c>
      <c r="AP2362" s="5" t="s">
        <v>18782</v>
      </c>
      <c r="AQ2362" s="5"/>
      <c r="AR2362" s="5" t="s">
        <v>19119</v>
      </c>
    </row>
    <row r="2363" spans="1:44">
      <c r="A2363" s="5" t="s">
        <v>9888</v>
      </c>
      <c r="B2363" s="5" t="s">
        <v>9889</v>
      </c>
      <c r="C2363" s="5" t="s">
        <v>9890</v>
      </c>
      <c r="D2363" s="5"/>
      <c r="E2363" s="5" t="s">
        <v>9891</v>
      </c>
      <c r="F2363" s="5" t="s">
        <v>4849</v>
      </c>
      <c r="G2363" s="5">
        <v>2020</v>
      </c>
      <c r="H2363" s="5" t="str">
        <f t="shared" si="144"/>
        <v>2020s</v>
      </c>
      <c r="I2363" s="5"/>
      <c r="J2363" s="5" t="str">
        <f>IF(I2363&lt;&gt;"",IF(I2363&gt;=60,"Feature","Short/TV Show"),"No Runtime")</f>
        <v>No Runtime</v>
      </c>
      <c r="K2363" s="5" t="s">
        <v>76</v>
      </c>
      <c r="L2363" s="5"/>
      <c r="M2363" s="5"/>
      <c r="N2363" s="5"/>
      <c r="O2363" s="5" t="str">
        <f t="shared" si="145"/>
        <v>No</v>
      </c>
      <c r="P2363" s="5"/>
      <c r="Q2363" s="6"/>
      <c r="R2363" s="12" t="e">
        <f t="shared" si="146"/>
        <v>#N/A</v>
      </c>
      <c r="S2363" s="12" t="e">
        <f t="shared" si="147"/>
        <v>#N/A</v>
      </c>
      <c r="U2363" s="9" t="s">
        <v>18912</v>
      </c>
      <c r="V2363" s="9" t="s">
        <v>25103</v>
      </c>
      <c r="W2363" s="9" t="s">
        <v>18780</v>
      </c>
      <c r="Y2363" s="9" t="s">
        <v>19119</v>
      </c>
      <c r="Z2363" s="9" t="s">
        <v>19213</v>
      </c>
      <c r="AA2363" s="9" t="s">
        <v>25103</v>
      </c>
      <c r="AB2363" s="9" t="s">
        <v>18780</v>
      </c>
      <c r="AC2363">
        <v>6.1</v>
      </c>
      <c r="AD2363" s="9" t="s">
        <v>19119</v>
      </c>
      <c r="AE2363" s="9" t="s">
        <v>25104</v>
      </c>
      <c r="AF2363" s="9" t="s">
        <v>18782</v>
      </c>
      <c r="AG2363" s="9" t="s">
        <v>1176</v>
      </c>
      <c r="AH2363">
        <v>9.3000000000000007</v>
      </c>
      <c r="AI2363" s="9" t="s">
        <v>19119</v>
      </c>
      <c r="AK2363" s="5" t="s">
        <v>25103</v>
      </c>
      <c r="AL2363" s="12">
        <v>60</v>
      </c>
      <c r="AM2363" s="12" t="e">
        <v>#N/A</v>
      </c>
      <c r="AN2363" s="5" t="s">
        <v>9889</v>
      </c>
      <c r="AO2363" s="5" t="s">
        <v>25104</v>
      </c>
      <c r="AP2363" s="5" t="s">
        <v>18782</v>
      </c>
      <c r="AQ2363" s="5"/>
      <c r="AR2363" s="5" t="s">
        <v>19119</v>
      </c>
    </row>
    <row r="2364" spans="1:44">
      <c r="A2364" s="5" t="s">
        <v>9892</v>
      </c>
      <c r="B2364" s="5" t="s">
        <v>9893</v>
      </c>
      <c r="C2364" s="5" t="s">
        <v>9894</v>
      </c>
      <c r="D2364" s="5" t="s">
        <v>403</v>
      </c>
      <c r="E2364" s="5" t="s">
        <v>9895</v>
      </c>
      <c r="F2364" s="5">
        <v>2009</v>
      </c>
      <c r="G2364" s="5">
        <v>2009</v>
      </c>
      <c r="H2364" s="5" t="str">
        <f t="shared" si="144"/>
        <v>2000s</v>
      </c>
      <c r="I2364" s="5">
        <v>97</v>
      </c>
      <c r="J2364" s="5" t="str">
        <f>IF(I2364&lt;&gt;"",IF(I2364&gt;=60,"Feature","Short/TV Show"),"No Runtime")</f>
        <v>Feature</v>
      </c>
      <c r="K2364" s="5" t="s">
        <v>620</v>
      </c>
      <c r="L2364" s="5"/>
      <c r="M2364" s="5">
        <v>6.1</v>
      </c>
      <c r="N2364" s="5">
        <v>30</v>
      </c>
      <c r="O2364" s="5" t="str">
        <f t="shared" si="145"/>
        <v>No</v>
      </c>
      <c r="P2364" s="5"/>
      <c r="Q2364" s="6"/>
      <c r="R2364" s="12">
        <f t="shared" si="146"/>
        <v>97</v>
      </c>
      <c r="S2364" s="12" t="e">
        <f t="shared" si="147"/>
        <v>#N/A</v>
      </c>
      <c r="U2364" s="9" t="s">
        <v>18903</v>
      </c>
      <c r="V2364" s="9" t="s">
        <v>25103</v>
      </c>
      <c r="W2364" s="9" t="s">
        <v>18780</v>
      </c>
      <c r="Y2364" s="9" t="s">
        <v>19119</v>
      </c>
      <c r="Z2364" s="9" t="s">
        <v>19156</v>
      </c>
      <c r="AA2364" s="9" t="s">
        <v>25103</v>
      </c>
      <c r="AB2364" s="9" t="s">
        <v>18780</v>
      </c>
      <c r="AC2364">
        <v>6.1</v>
      </c>
      <c r="AD2364" s="9" t="s">
        <v>19119</v>
      </c>
      <c r="AE2364" s="9" t="s">
        <v>25104</v>
      </c>
      <c r="AF2364" s="9" t="s">
        <v>18780</v>
      </c>
      <c r="AG2364" s="9" t="s">
        <v>39</v>
      </c>
      <c r="AH2364">
        <v>6.3</v>
      </c>
      <c r="AI2364" s="9" t="s">
        <v>19119</v>
      </c>
      <c r="AK2364" s="5" t="s">
        <v>25103</v>
      </c>
      <c r="AL2364" s="12" t="e">
        <v>#N/A</v>
      </c>
      <c r="AM2364" s="12">
        <v>21</v>
      </c>
      <c r="AN2364" s="5" t="s">
        <v>9893</v>
      </c>
      <c r="AO2364" s="5" t="s">
        <v>25106</v>
      </c>
      <c r="AP2364" s="5" t="s">
        <v>18780</v>
      </c>
      <c r="AQ2364" s="5">
        <v>6.1</v>
      </c>
      <c r="AR2364" s="5" t="s">
        <v>19119</v>
      </c>
    </row>
    <row r="2365" spans="1:44">
      <c r="A2365" s="5" t="s">
        <v>9896</v>
      </c>
      <c r="B2365" s="5" t="s">
        <v>9897</v>
      </c>
      <c r="C2365" s="5" t="s">
        <v>9898</v>
      </c>
      <c r="D2365" s="5" t="s">
        <v>9899</v>
      </c>
      <c r="E2365" s="5" t="s">
        <v>9900</v>
      </c>
      <c r="F2365" s="5">
        <v>2019</v>
      </c>
      <c r="G2365" s="5">
        <v>2019</v>
      </c>
      <c r="H2365" s="5" t="str">
        <f t="shared" si="144"/>
        <v>2010s</v>
      </c>
      <c r="I2365" s="5">
        <v>113</v>
      </c>
      <c r="J2365" s="5" t="str">
        <f>IF(I2365&lt;&gt;"",IF(I2365&gt;=60,"Feature","Short/TV Show"),"No Runtime")</f>
        <v>Feature</v>
      </c>
      <c r="K2365" s="5" t="s">
        <v>210</v>
      </c>
      <c r="L2365" s="5" t="s">
        <v>47</v>
      </c>
      <c r="M2365" s="5">
        <v>7.5</v>
      </c>
      <c r="N2365" s="5">
        <v>6</v>
      </c>
      <c r="O2365" s="5" t="str">
        <f t="shared" si="145"/>
        <v>No</v>
      </c>
      <c r="P2365" s="5"/>
      <c r="Q2365" s="6"/>
      <c r="R2365" s="12">
        <f t="shared" si="146"/>
        <v>113</v>
      </c>
      <c r="S2365" s="12" t="e">
        <f t="shared" si="147"/>
        <v>#N/A</v>
      </c>
      <c r="U2365" s="9" t="s">
        <v>403</v>
      </c>
      <c r="V2365" s="9" t="s">
        <v>25103</v>
      </c>
      <c r="W2365" s="9" t="s">
        <v>18780</v>
      </c>
      <c r="Y2365" s="9" t="s">
        <v>19119</v>
      </c>
      <c r="Z2365" s="9" t="s">
        <v>19217</v>
      </c>
      <c r="AA2365" s="9" t="s">
        <v>25103</v>
      </c>
      <c r="AB2365" s="9" t="s">
        <v>18780</v>
      </c>
      <c r="AC2365">
        <v>6.1</v>
      </c>
      <c r="AD2365" s="9" t="s">
        <v>19119</v>
      </c>
      <c r="AE2365" s="9" t="s">
        <v>25105</v>
      </c>
      <c r="AF2365" s="9" t="s">
        <v>18780</v>
      </c>
      <c r="AG2365" s="9" t="s">
        <v>657</v>
      </c>
      <c r="AH2365">
        <v>3.7</v>
      </c>
      <c r="AI2365" s="9" t="s">
        <v>19119</v>
      </c>
      <c r="AK2365" s="5" t="s">
        <v>25103</v>
      </c>
      <c r="AL2365" s="12">
        <v>90</v>
      </c>
      <c r="AM2365" s="12" t="e">
        <v>#N/A</v>
      </c>
      <c r="AN2365" s="5" t="s">
        <v>9897</v>
      </c>
      <c r="AO2365" s="5" t="s">
        <v>25103</v>
      </c>
      <c r="AP2365" s="5" t="s">
        <v>18780</v>
      </c>
      <c r="AQ2365" s="5">
        <v>7.5</v>
      </c>
      <c r="AR2365" s="5" t="s">
        <v>19119</v>
      </c>
    </row>
    <row r="2366" spans="1:44">
      <c r="A2366" s="5" t="s">
        <v>9901</v>
      </c>
      <c r="B2366" s="5" t="s">
        <v>9902</v>
      </c>
      <c r="C2366" s="5"/>
      <c r="D2366" s="5" t="s">
        <v>7531</v>
      </c>
      <c r="E2366" s="5" t="s">
        <v>9903</v>
      </c>
      <c r="F2366" s="5">
        <v>1983</v>
      </c>
      <c r="G2366" s="5">
        <v>1983</v>
      </c>
      <c r="H2366" s="5" t="str">
        <f t="shared" si="144"/>
        <v>1980s</v>
      </c>
      <c r="I2366" s="5">
        <v>108</v>
      </c>
      <c r="J2366" s="5" t="str">
        <f>IF(I2366&lt;&gt;"",IF(I2366&gt;=60,"Feature","Short/TV Show"),"No Runtime")</f>
        <v>Feature</v>
      </c>
      <c r="K2366" s="5" t="s">
        <v>9732</v>
      </c>
      <c r="L2366" s="5"/>
      <c r="M2366" s="5"/>
      <c r="N2366" s="5"/>
      <c r="O2366" s="5" t="str">
        <f t="shared" si="145"/>
        <v>No</v>
      </c>
      <c r="P2366" s="5"/>
      <c r="Q2366" s="6"/>
      <c r="R2366" s="12">
        <f t="shared" si="146"/>
        <v>108</v>
      </c>
      <c r="S2366" s="12" t="e">
        <f t="shared" si="147"/>
        <v>#N/A</v>
      </c>
      <c r="U2366" s="9" t="s">
        <v>9067</v>
      </c>
      <c r="V2366" s="9" t="s">
        <v>25106</v>
      </c>
      <c r="W2366" s="9" t="s">
        <v>18780</v>
      </c>
      <c r="X2366">
        <v>6.1</v>
      </c>
      <c r="Y2366" s="9" t="s">
        <v>19119</v>
      </c>
      <c r="Z2366" s="9" t="s">
        <v>19648</v>
      </c>
      <c r="AA2366" s="9" t="s">
        <v>25103</v>
      </c>
      <c r="AB2366" s="9" t="s">
        <v>18780</v>
      </c>
      <c r="AC2366">
        <v>6.1</v>
      </c>
      <c r="AD2366" s="9" t="s">
        <v>19119</v>
      </c>
      <c r="AE2366" s="9" t="s">
        <v>25105</v>
      </c>
      <c r="AF2366" s="9" t="s">
        <v>18780</v>
      </c>
      <c r="AG2366" s="9" t="s">
        <v>39</v>
      </c>
      <c r="AH2366">
        <v>3.7</v>
      </c>
      <c r="AI2366" s="9" t="s">
        <v>19119</v>
      </c>
      <c r="AK2366" s="5" t="s">
        <v>25103</v>
      </c>
      <c r="AL2366" s="12">
        <v>148</v>
      </c>
      <c r="AM2366" s="12" t="e">
        <v>#N/A</v>
      </c>
      <c r="AN2366" s="5" t="s">
        <v>9902</v>
      </c>
      <c r="AO2366" s="5" t="s">
        <v>25105</v>
      </c>
      <c r="AP2366" s="5" t="s">
        <v>18780</v>
      </c>
      <c r="AQ2366" s="5"/>
      <c r="AR2366" s="5" t="s">
        <v>19119</v>
      </c>
    </row>
    <row r="2367" spans="1:44">
      <c r="A2367" s="5" t="s">
        <v>9904</v>
      </c>
      <c r="B2367" s="5" t="s">
        <v>9905</v>
      </c>
      <c r="C2367" s="5"/>
      <c r="D2367" s="5" t="s">
        <v>403</v>
      </c>
      <c r="E2367" s="5" t="s">
        <v>9906</v>
      </c>
      <c r="F2367" s="5">
        <v>2016</v>
      </c>
      <c r="G2367" s="5">
        <v>2016</v>
      </c>
      <c r="H2367" s="5" t="str">
        <f t="shared" si="144"/>
        <v>2010s</v>
      </c>
      <c r="I2367" s="5">
        <v>100</v>
      </c>
      <c r="J2367" s="5" t="str">
        <f>IF(I2367&lt;&gt;"",IF(I2367&gt;=60,"Feature","Short/TV Show"),"No Runtime")</f>
        <v>Feature</v>
      </c>
      <c r="K2367" s="5" t="s">
        <v>100</v>
      </c>
      <c r="L2367" s="5"/>
      <c r="M2367" s="5">
        <v>7.4</v>
      </c>
      <c r="N2367" s="5">
        <v>5</v>
      </c>
      <c r="O2367" s="5" t="str">
        <f t="shared" si="145"/>
        <v>No</v>
      </c>
      <c r="P2367" s="5"/>
      <c r="Q2367" s="6"/>
      <c r="R2367" s="12">
        <f t="shared" si="146"/>
        <v>100</v>
      </c>
      <c r="S2367" s="12" t="e">
        <f t="shared" si="147"/>
        <v>#N/A</v>
      </c>
      <c r="U2367" s="9"/>
      <c r="V2367" s="9" t="s">
        <v>25103</v>
      </c>
      <c r="W2367" s="9" t="s">
        <v>18782</v>
      </c>
      <c r="Y2367" s="9" t="s">
        <v>19119</v>
      </c>
      <c r="Z2367" s="9" t="s">
        <v>20143</v>
      </c>
      <c r="AA2367" s="9" t="s">
        <v>25103</v>
      </c>
      <c r="AB2367" s="9" t="s">
        <v>18780</v>
      </c>
      <c r="AC2367">
        <v>5.7</v>
      </c>
      <c r="AD2367" s="9" t="s">
        <v>19119</v>
      </c>
      <c r="AE2367" s="9" t="s">
        <v>25103</v>
      </c>
      <c r="AF2367" s="9" t="s">
        <v>18780</v>
      </c>
      <c r="AG2367" s="9" t="s">
        <v>987</v>
      </c>
      <c r="AH2367">
        <v>7.2</v>
      </c>
      <c r="AI2367" s="9" t="s">
        <v>19118</v>
      </c>
      <c r="AK2367" s="5" t="s">
        <v>25103</v>
      </c>
      <c r="AL2367" s="12" t="e">
        <v>#N/A</v>
      </c>
      <c r="AM2367" s="12" t="e">
        <v>#N/A</v>
      </c>
      <c r="AN2367" s="5" t="s">
        <v>9905</v>
      </c>
      <c r="AO2367" s="5" t="s">
        <v>25103</v>
      </c>
      <c r="AP2367" s="5" t="s">
        <v>18780</v>
      </c>
      <c r="AQ2367" s="5">
        <v>7.4</v>
      </c>
      <c r="AR2367" s="5" t="s">
        <v>19119</v>
      </c>
    </row>
    <row r="2368" spans="1:44">
      <c r="A2368" s="5" t="s">
        <v>9907</v>
      </c>
      <c r="B2368" s="5" t="s">
        <v>9908</v>
      </c>
      <c r="C2368" s="5"/>
      <c r="D2368" s="5" t="s">
        <v>5309</v>
      </c>
      <c r="E2368" s="5" t="s">
        <v>9909</v>
      </c>
      <c r="F2368" s="5">
        <v>2011</v>
      </c>
      <c r="G2368" s="5">
        <v>2011</v>
      </c>
      <c r="H2368" s="5" t="str">
        <f t="shared" si="144"/>
        <v>2010s</v>
      </c>
      <c r="I2368" s="5">
        <v>105</v>
      </c>
      <c r="J2368" s="5" t="str">
        <f>IF(I2368&lt;&gt;"",IF(I2368&gt;=60,"Feature","Short/TV Show"),"No Runtime")</f>
        <v>Feature</v>
      </c>
      <c r="K2368" s="5" t="s">
        <v>100</v>
      </c>
      <c r="L2368" s="5"/>
      <c r="M2368" s="5"/>
      <c r="N2368" s="5"/>
      <c r="O2368" s="5" t="str">
        <f t="shared" si="145"/>
        <v>No</v>
      </c>
      <c r="P2368" s="5"/>
      <c r="Q2368" s="6"/>
      <c r="R2368" s="12">
        <f t="shared" si="146"/>
        <v>105</v>
      </c>
      <c r="S2368" s="12" t="e">
        <f t="shared" si="147"/>
        <v>#N/A</v>
      </c>
      <c r="U2368" s="9" t="s">
        <v>9075</v>
      </c>
      <c r="V2368" s="9" t="s">
        <v>25104</v>
      </c>
      <c r="W2368" s="9" t="s">
        <v>18780</v>
      </c>
      <c r="Y2368" s="9" t="s">
        <v>19119</v>
      </c>
      <c r="Z2368" s="9" t="s">
        <v>20144</v>
      </c>
      <c r="AA2368" s="9" t="s">
        <v>25103</v>
      </c>
      <c r="AB2368" s="9" t="s">
        <v>18780</v>
      </c>
      <c r="AC2368">
        <v>5.7</v>
      </c>
      <c r="AD2368" s="9" t="s">
        <v>19119</v>
      </c>
      <c r="AE2368" s="9" t="s">
        <v>25103</v>
      </c>
      <c r="AF2368" s="9" t="s">
        <v>18780</v>
      </c>
      <c r="AG2368" s="9" t="s">
        <v>100</v>
      </c>
      <c r="AH2368">
        <v>7.2</v>
      </c>
      <c r="AI2368" s="9" t="s">
        <v>19118</v>
      </c>
      <c r="AK2368" s="5" t="s">
        <v>25103</v>
      </c>
      <c r="AL2368" s="12">
        <v>81</v>
      </c>
      <c r="AM2368" s="12" t="e">
        <v>#N/A</v>
      </c>
      <c r="AN2368" s="5" t="s">
        <v>9908</v>
      </c>
      <c r="AO2368" s="5" t="s">
        <v>25103</v>
      </c>
      <c r="AP2368" s="5" t="s">
        <v>18780</v>
      </c>
      <c r="AQ2368" s="5"/>
      <c r="AR2368" s="5" t="s">
        <v>19119</v>
      </c>
    </row>
    <row r="2369" spans="1:44">
      <c r="A2369" s="5" t="s">
        <v>9910</v>
      </c>
      <c r="B2369" s="5" t="s">
        <v>9911</v>
      </c>
      <c r="C2369" s="5" t="s">
        <v>9912</v>
      </c>
      <c r="D2369" s="5" t="s">
        <v>5142</v>
      </c>
      <c r="E2369" s="5" t="s">
        <v>9913</v>
      </c>
      <c r="F2369" s="5">
        <v>2022</v>
      </c>
      <c r="G2369" s="5">
        <v>2022</v>
      </c>
      <c r="H2369" s="5" t="str">
        <f t="shared" si="144"/>
        <v>2020s</v>
      </c>
      <c r="I2369" s="5"/>
      <c r="J2369" s="5" t="str">
        <f>IF(I2369&lt;&gt;"",IF(I2369&gt;=60,"Feature","Short/TV Show"),"No Runtime")</f>
        <v>No Runtime</v>
      </c>
      <c r="K2369" s="5" t="s">
        <v>76</v>
      </c>
      <c r="L2369" s="5"/>
      <c r="M2369" s="5"/>
      <c r="N2369" s="5"/>
      <c r="O2369" s="5" t="str">
        <f t="shared" si="145"/>
        <v>No</v>
      </c>
      <c r="P2369" s="5"/>
      <c r="Q2369" s="6"/>
      <c r="R2369" s="12" t="e">
        <f t="shared" si="146"/>
        <v>#N/A</v>
      </c>
      <c r="S2369" s="12" t="e">
        <f t="shared" si="147"/>
        <v>#N/A</v>
      </c>
      <c r="U2369" s="9" t="s">
        <v>1066</v>
      </c>
      <c r="V2369" s="9" t="s">
        <v>25107</v>
      </c>
      <c r="W2369" s="9" t="s">
        <v>18780</v>
      </c>
      <c r="X2369">
        <v>7.1</v>
      </c>
      <c r="Y2369" s="9" t="s">
        <v>19119</v>
      </c>
      <c r="Z2369" s="9" t="s">
        <v>20145</v>
      </c>
      <c r="AA2369" s="9" t="s">
        <v>25103</v>
      </c>
      <c r="AB2369" s="9" t="s">
        <v>18780</v>
      </c>
      <c r="AC2369">
        <v>5.7</v>
      </c>
      <c r="AD2369" s="9" t="s">
        <v>19119</v>
      </c>
      <c r="AE2369" s="9" t="s">
        <v>25103</v>
      </c>
      <c r="AF2369" s="9" t="s">
        <v>18780</v>
      </c>
      <c r="AG2369" s="9" t="s">
        <v>7642</v>
      </c>
      <c r="AH2369">
        <v>7.2</v>
      </c>
      <c r="AI2369" s="9" t="s">
        <v>19118</v>
      </c>
      <c r="AK2369" s="5" t="s">
        <v>25103</v>
      </c>
      <c r="AL2369" s="12">
        <v>109</v>
      </c>
      <c r="AM2369" s="12" t="e">
        <v>#N/A</v>
      </c>
      <c r="AN2369" s="5" t="s">
        <v>9911</v>
      </c>
      <c r="AO2369" s="5" t="s">
        <v>25104</v>
      </c>
      <c r="AP2369" s="5" t="s">
        <v>18782</v>
      </c>
      <c r="AQ2369" s="5"/>
      <c r="AR2369" s="5" t="s">
        <v>19119</v>
      </c>
    </row>
    <row r="2370" spans="1:44">
      <c r="A2370" s="5" t="s">
        <v>9914</v>
      </c>
      <c r="B2370" s="5" t="s">
        <v>9915</v>
      </c>
      <c r="C2370" s="5"/>
      <c r="D2370" s="5" t="s">
        <v>786</v>
      </c>
      <c r="E2370" s="5" t="s">
        <v>9916</v>
      </c>
      <c r="F2370" s="5">
        <v>2011</v>
      </c>
      <c r="G2370" s="5">
        <v>2011</v>
      </c>
      <c r="H2370" s="5" t="str">
        <f t="shared" si="144"/>
        <v>2010s</v>
      </c>
      <c r="I2370" s="5"/>
      <c r="J2370" s="5" t="str">
        <f>IF(I2370&lt;&gt;"",IF(I2370&gt;=60,"Feature","Short/TV Show"),"No Runtime")</f>
        <v>No Runtime</v>
      </c>
      <c r="K2370" s="5" t="s">
        <v>210</v>
      </c>
      <c r="L2370" s="5"/>
      <c r="M2370" s="5">
        <v>6.5</v>
      </c>
      <c r="N2370" s="5">
        <v>17</v>
      </c>
      <c r="O2370" s="5" t="str">
        <f t="shared" si="145"/>
        <v>No</v>
      </c>
      <c r="P2370" s="5"/>
      <c r="Q2370" s="6"/>
      <c r="R2370" s="12" t="e">
        <f t="shared" si="146"/>
        <v>#N/A</v>
      </c>
      <c r="S2370" s="12" t="e">
        <f t="shared" si="147"/>
        <v>#N/A</v>
      </c>
      <c r="U2370" s="9" t="s">
        <v>9084</v>
      </c>
      <c r="V2370" s="9" t="s">
        <v>25115</v>
      </c>
      <c r="W2370" s="9" t="s">
        <v>18780</v>
      </c>
      <c r="Y2370" s="9" t="s">
        <v>19119</v>
      </c>
      <c r="Z2370" s="9" t="s">
        <v>20146</v>
      </c>
      <c r="AA2370" s="9" t="s">
        <v>25103</v>
      </c>
      <c r="AB2370" s="9" t="s">
        <v>18780</v>
      </c>
      <c r="AC2370">
        <v>5.7</v>
      </c>
      <c r="AD2370" s="9" t="s">
        <v>19119</v>
      </c>
      <c r="AE2370" s="9" t="s">
        <v>25103</v>
      </c>
      <c r="AF2370" s="9" t="s">
        <v>18780</v>
      </c>
      <c r="AG2370" s="9" t="s">
        <v>6260</v>
      </c>
      <c r="AH2370">
        <v>6.4</v>
      </c>
      <c r="AI2370" s="9" t="s">
        <v>19118</v>
      </c>
      <c r="AK2370" s="5" t="s">
        <v>25103</v>
      </c>
      <c r="AL2370" s="12" t="e">
        <v>#N/A</v>
      </c>
      <c r="AM2370" s="12">
        <v>53</v>
      </c>
      <c r="AN2370" s="5" t="s">
        <v>9915</v>
      </c>
      <c r="AO2370" s="5" t="s">
        <v>25103</v>
      </c>
      <c r="AP2370" s="5" t="s">
        <v>18782</v>
      </c>
      <c r="AQ2370" s="5">
        <v>6.5</v>
      </c>
      <c r="AR2370" s="5" t="s">
        <v>19119</v>
      </c>
    </row>
    <row r="2371" spans="1:44">
      <c r="A2371" s="5" t="s">
        <v>9917</v>
      </c>
      <c r="B2371" s="5" t="s">
        <v>9918</v>
      </c>
      <c r="C2371" s="5"/>
      <c r="D2371" s="5" t="s">
        <v>4574</v>
      </c>
      <c r="E2371" s="5" t="s">
        <v>9919</v>
      </c>
      <c r="F2371" s="5">
        <v>1989</v>
      </c>
      <c r="G2371" s="5">
        <v>1989</v>
      </c>
      <c r="H2371" s="5" t="str">
        <f t="shared" ref="H2371:H2434" si="148">IF(G2371&lt;&gt;"",_xlfn.CONCAT(LEFT(G2371,3),"0s"),"No Year")</f>
        <v>1980s</v>
      </c>
      <c r="I2371" s="5">
        <v>82</v>
      </c>
      <c r="J2371" s="5" t="str">
        <f>IF(I2371&lt;&gt;"",IF(I2371&gt;=60,"Feature","Short/TV Show"),"No Runtime")</f>
        <v>Feature</v>
      </c>
      <c r="K2371" s="5"/>
      <c r="L2371" s="5"/>
      <c r="M2371" s="5"/>
      <c r="N2371" s="5"/>
      <c r="O2371" s="5" t="str">
        <f t="shared" ref="O2371:O2434" si="149">IF(N2371&gt;=100,"Yes","No")</f>
        <v>No</v>
      </c>
      <c r="P2371" s="5"/>
      <c r="Q2371" s="6"/>
      <c r="R2371" s="12">
        <f t="shared" ref="R2371:R2434" si="150">_xlfn.XLOOKUP(R$1,J2371,I2371)</f>
        <v>82</v>
      </c>
      <c r="S2371" s="12" t="e">
        <f t="shared" ref="S2371:S2434" si="151">_xlfn.XLOOKUP(S$1,J2371,I2371)</f>
        <v>#N/A</v>
      </c>
      <c r="U2371" s="9" t="s">
        <v>1027</v>
      </c>
      <c r="V2371" s="9" t="s">
        <v>25103</v>
      </c>
      <c r="W2371" s="9" t="s">
        <v>18780</v>
      </c>
      <c r="X2371">
        <v>7.5</v>
      </c>
      <c r="Y2371" s="9" t="s">
        <v>19119</v>
      </c>
      <c r="Z2371" s="9" t="s">
        <v>19876</v>
      </c>
      <c r="AA2371" s="9" t="s">
        <v>25107</v>
      </c>
      <c r="AB2371" s="9" t="s">
        <v>18780</v>
      </c>
      <c r="AC2371">
        <v>7.9</v>
      </c>
      <c r="AD2371" s="9" t="s">
        <v>19119</v>
      </c>
      <c r="AE2371" s="9" t="s">
        <v>25103</v>
      </c>
      <c r="AF2371" s="9" t="s">
        <v>18780</v>
      </c>
      <c r="AG2371" s="9" t="s">
        <v>100</v>
      </c>
      <c r="AH2371">
        <v>6.4</v>
      </c>
      <c r="AI2371" s="9" t="s">
        <v>19118</v>
      </c>
      <c r="AK2371" s="5" t="s">
        <v>25103</v>
      </c>
      <c r="AL2371" s="12">
        <v>83</v>
      </c>
      <c r="AM2371" s="12" t="e">
        <v>#N/A</v>
      </c>
      <c r="AN2371" s="5" t="s">
        <v>9918</v>
      </c>
      <c r="AO2371" s="5" t="s">
        <v>25105</v>
      </c>
      <c r="AP2371" s="5" t="s">
        <v>18780</v>
      </c>
      <c r="AQ2371" s="5"/>
      <c r="AR2371" s="5" t="s">
        <v>19119</v>
      </c>
    </row>
    <row r="2372" spans="1:44">
      <c r="A2372" s="5" t="s">
        <v>9920</v>
      </c>
      <c r="B2372" s="5" t="s">
        <v>9921</v>
      </c>
      <c r="C2372" s="5"/>
      <c r="D2372" s="5" t="s">
        <v>3196</v>
      </c>
      <c r="E2372" s="5" t="s">
        <v>9922</v>
      </c>
      <c r="F2372" s="5">
        <v>1988</v>
      </c>
      <c r="G2372" s="5">
        <v>1988</v>
      </c>
      <c r="H2372" s="5" t="str">
        <f t="shared" si="148"/>
        <v>1980s</v>
      </c>
      <c r="I2372" s="5">
        <v>99</v>
      </c>
      <c r="J2372" s="5" t="str">
        <f>IF(I2372&lt;&gt;"",IF(I2372&gt;=60,"Feature","Short/TV Show"),"No Runtime")</f>
        <v>Feature</v>
      </c>
      <c r="K2372" s="5"/>
      <c r="L2372" s="5"/>
      <c r="M2372" s="5"/>
      <c r="N2372" s="5"/>
      <c r="O2372" s="5" t="str">
        <f t="shared" si="149"/>
        <v>No</v>
      </c>
      <c r="P2372" s="5"/>
      <c r="Q2372" s="6"/>
      <c r="R2372" s="12">
        <f t="shared" si="150"/>
        <v>99</v>
      </c>
      <c r="S2372" s="12" t="e">
        <f t="shared" si="151"/>
        <v>#N/A</v>
      </c>
      <c r="U2372" s="9" t="s">
        <v>1570</v>
      </c>
      <c r="V2372" s="9" t="s">
        <v>25107</v>
      </c>
      <c r="W2372" s="9" t="s">
        <v>18780</v>
      </c>
      <c r="X2372">
        <v>4.5999999999999996</v>
      </c>
      <c r="Y2372" s="9" t="s">
        <v>19119</v>
      </c>
      <c r="Z2372" s="9" t="s">
        <v>19868</v>
      </c>
      <c r="AA2372" s="9" t="s">
        <v>25107</v>
      </c>
      <c r="AB2372" s="9" t="s">
        <v>18780</v>
      </c>
      <c r="AC2372">
        <v>7.9</v>
      </c>
      <c r="AD2372" s="9" t="s">
        <v>19119</v>
      </c>
      <c r="AE2372" s="9" t="s">
        <v>25103</v>
      </c>
      <c r="AF2372" s="9" t="s">
        <v>18780</v>
      </c>
      <c r="AG2372" s="9" t="s">
        <v>25099</v>
      </c>
      <c r="AH2372">
        <v>6.4</v>
      </c>
      <c r="AI2372" s="9" t="s">
        <v>19118</v>
      </c>
      <c r="AK2372" s="5" t="s">
        <v>25103</v>
      </c>
      <c r="AL2372" s="12">
        <v>83</v>
      </c>
      <c r="AM2372" s="12" t="e">
        <v>#N/A</v>
      </c>
      <c r="AN2372" s="5" t="s">
        <v>9921</v>
      </c>
      <c r="AO2372" s="5" t="s">
        <v>25105</v>
      </c>
      <c r="AP2372" s="5" t="s">
        <v>18780</v>
      </c>
      <c r="AQ2372" s="5"/>
      <c r="AR2372" s="5" t="s">
        <v>19119</v>
      </c>
    </row>
    <row r="2373" spans="1:44">
      <c r="A2373" s="5" t="s">
        <v>9923</v>
      </c>
      <c r="B2373" s="5" t="s">
        <v>9924</v>
      </c>
      <c r="C2373" s="5" t="s">
        <v>9925</v>
      </c>
      <c r="D2373" s="5" t="s">
        <v>9926</v>
      </c>
      <c r="E2373" s="5" t="s">
        <v>9927</v>
      </c>
      <c r="F2373" s="5">
        <v>2006</v>
      </c>
      <c r="G2373" s="5">
        <v>2006</v>
      </c>
      <c r="H2373" s="5" t="str">
        <f t="shared" si="148"/>
        <v>2000s</v>
      </c>
      <c r="I2373" s="5"/>
      <c r="J2373" s="5" t="str">
        <f>IF(I2373&lt;&gt;"",IF(I2373&gt;=60,"Feature","Short/TV Show"),"No Runtime")</f>
        <v>No Runtime</v>
      </c>
      <c r="K2373" s="5" t="s">
        <v>210</v>
      </c>
      <c r="L2373" s="5"/>
      <c r="M2373" s="5">
        <v>6.7</v>
      </c>
      <c r="N2373" s="5">
        <v>25</v>
      </c>
      <c r="O2373" s="5" t="str">
        <f t="shared" si="149"/>
        <v>No</v>
      </c>
      <c r="P2373" s="5"/>
      <c r="Q2373" s="6"/>
      <c r="R2373" s="12" t="e">
        <f t="shared" si="150"/>
        <v>#N/A</v>
      </c>
      <c r="S2373" s="12" t="e">
        <f t="shared" si="151"/>
        <v>#N/A</v>
      </c>
      <c r="U2373" s="9"/>
      <c r="V2373" s="9" t="s">
        <v>25104</v>
      </c>
      <c r="W2373" s="9" t="s">
        <v>18782</v>
      </c>
      <c r="X2373">
        <v>4.3</v>
      </c>
      <c r="Y2373" s="9" t="s">
        <v>19119</v>
      </c>
      <c r="Z2373" s="9" t="s">
        <v>20147</v>
      </c>
      <c r="AA2373" s="9" t="s">
        <v>25107</v>
      </c>
      <c r="AB2373" s="9" t="s">
        <v>18780</v>
      </c>
      <c r="AC2373">
        <v>7.9</v>
      </c>
      <c r="AD2373" s="9" t="s">
        <v>19119</v>
      </c>
      <c r="AE2373" s="9" t="s">
        <v>25103</v>
      </c>
      <c r="AF2373" s="9" t="s">
        <v>18780</v>
      </c>
      <c r="AG2373" s="9" t="s">
        <v>620</v>
      </c>
      <c r="AH2373">
        <v>6.5</v>
      </c>
      <c r="AI2373" s="9" t="s">
        <v>19118</v>
      </c>
      <c r="AK2373" s="5" t="s">
        <v>25103</v>
      </c>
      <c r="AL2373" s="12">
        <v>80</v>
      </c>
      <c r="AM2373" s="12" t="e">
        <v>#N/A</v>
      </c>
      <c r="AN2373" s="5" t="s">
        <v>9924</v>
      </c>
      <c r="AO2373" s="5" t="s">
        <v>25106</v>
      </c>
      <c r="AP2373" s="5" t="s">
        <v>18782</v>
      </c>
      <c r="AQ2373" s="5">
        <v>6.7</v>
      </c>
      <c r="AR2373" s="5" t="s">
        <v>19119</v>
      </c>
    </row>
    <row r="2374" spans="1:44">
      <c r="A2374" s="5" t="s">
        <v>9928</v>
      </c>
      <c r="B2374" s="5" t="s">
        <v>9929</v>
      </c>
      <c r="C2374" s="5" t="s">
        <v>9930</v>
      </c>
      <c r="D2374" s="5" t="s">
        <v>9931</v>
      </c>
      <c r="E2374" s="5"/>
      <c r="F2374" s="5">
        <v>2019</v>
      </c>
      <c r="G2374" s="5">
        <v>2019</v>
      </c>
      <c r="H2374" s="5" t="str">
        <f t="shared" si="148"/>
        <v>2010s</v>
      </c>
      <c r="I2374" s="5"/>
      <c r="J2374" s="5" t="str">
        <f>IF(I2374&lt;&gt;"",IF(I2374&gt;=60,"Feature","Short/TV Show"),"No Runtime")</f>
        <v>No Runtime</v>
      </c>
      <c r="K2374" s="5" t="s">
        <v>3607</v>
      </c>
      <c r="L2374" s="5"/>
      <c r="M2374" s="5"/>
      <c r="N2374" s="5"/>
      <c r="O2374" s="5" t="str">
        <f t="shared" si="149"/>
        <v>No</v>
      </c>
      <c r="P2374" s="5"/>
      <c r="Q2374" s="6"/>
      <c r="R2374" s="12" t="e">
        <f t="shared" si="150"/>
        <v>#N/A</v>
      </c>
      <c r="S2374" s="12" t="e">
        <f t="shared" si="151"/>
        <v>#N/A</v>
      </c>
      <c r="U2374" s="9" t="s">
        <v>4357</v>
      </c>
      <c r="V2374" s="9" t="s">
        <v>25105</v>
      </c>
      <c r="W2374" s="9" t="s">
        <v>18780</v>
      </c>
      <c r="X2374">
        <v>5.7</v>
      </c>
      <c r="Y2374" s="9" t="s">
        <v>19119</v>
      </c>
      <c r="Z2374" s="9" t="s">
        <v>20148</v>
      </c>
      <c r="AA2374" s="9" t="s">
        <v>25107</v>
      </c>
      <c r="AB2374" s="9" t="s">
        <v>18780</v>
      </c>
      <c r="AC2374">
        <v>7.9</v>
      </c>
      <c r="AD2374" s="9" t="s">
        <v>19119</v>
      </c>
      <c r="AE2374" s="9" t="s">
        <v>25103</v>
      </c>
      <c r="AF2374" s="9" t="s">
        <v>18780</v>
      </c>
      <c r="AG2374" s="9" t="s">
        <v>100</v>
      </c>
      <c r="AH2374">
        <v>6.5</v>
      </c>
      <c r="AI2374" s="9" t="s">
        <v>19118</v>
      </c>
      <c r="AK2374" s="5" t="s">
        <v>25103</v>
      </c>
      <c r="AL2374" s="12">
        <v>110</v>
      </c>
      <c r="AM2374" s="12" t="e">
        <v>#N/A</v>
      </c>
      <c r="AN2374" s="5" t="s">
        <v>9929</v>
      </c>
      <c r="AO2374" s="5" t="s">
        <v>25103</v>
      </c>
      <c r="AP2374" s="5" t="s">
        <v>18782</v>
      </c>
      <c r="AQ2374" s="5"/>
      <c r="AR2374" s="5" t="s">
        <v>19119</v>
      </c>
    </row>
    <row r="2375" spans="1:44">
      <c r="A2375" s="5" t="s">
        <v>9932</v>
      </c>
      <c r="B2375" s="5" t="s">
        <v>9933</v>
      </c>
      <c r="C2375" s="5" t="s">
        <v>9934</v>
      </c>
      <c r="D2375" s="5" t="s">
        <v>9935</v>
      </c>
      <c r="E2375" s="5"/>
      <c r="F2375" s="5">
        <v>2016</v>
      </c>
      <c r="G2375" s="5">
        <v>2016</v>
      </c>
      <c r="H2375" s="5" t="str">
        <f t="shared" si="148"/>
        <v>2010s</v>
      </c>
      <c r="I2375" s="5">
        <v>17</v>
      </c>
      <c r="J2375" s="5" t="str">
        <f>IF(I2375&lt;&gt;"",IF(I2375&gt;=60,"Feature","Short/TV Show"),"No Runtime")</f>
        <v>Short/TV Show</v>
      </c>
      <c r="K2375" s="5" t="s">
        <v>1935</v>
      </c>
      <c r="L2375" s="5"/>
      <c r="M2375" s="5">
        <v>6.7</v>
      </c>
      <c r="N2375" s="5">
        <v>13</v>
      </c>
      <c r="O2375" s="5" t="str">
        <f t="shared" si="149"/>
        <v>No</v>
      </c>
      <c r="P2375" s="5"/>
      <c r="Q2375" s="6"/>
      <c r="R2375" s="12" t="e">
        <f t="shared" si="150"/>
        <v>#N/A</v>
      </c>
      <c r="S2375" s="12">
        <f t="shared" si="151"/>
        <v>17</v>
      </c>
      <c r="U2375" s="9" t="s">
        <v>18913</v>
      </c>
      <c r="V2375" s="9" t="s">
        <v>25103</v>
      </c>
      <c r="W2375" s="9" t="s">
        <v>18780</v>
      </c>
      <c r="X2375">
        <v>6.1</v>
      </c>
      <c r="Y2375" s="9" t="s">
        <v>19119</v>
      </c>
      <c r="Z2375" s="9" t="s">
        <v>20054</v>
      </c>
      <c r="AA2375" s="9" t="s">
        <v>25106</v>
      </c>
      <c r="AB2375" s="9" t="s">
        <v>18782</v>
      </c>
      <c r="AC2375">
        <v>5.6</v>
      </c>
      <c r="AD2375" s="9" t="s">
        <v>19119</v>
      </c>
      <c r="AE2375" s="9" t="s">
        <v>25104</v>
      </c>
      <c r="AF2375" s="9" t="s">
        <v>18780</v>
      </c>
      <c r="AG2375" s="9" t="s">
        <v>39</v>
      </c>
      <c r="AH2375">
        <v>5.0999999999999996</v>
      </c>
      <c r="AI2375" s="9" t="s">
        <v>19119</v>
      </c>
      <c r="AK2375" s="5" t="s">
        <v>25103</v>
      </c>
      <c r="AL2375" s="12" t="e">
        <v>#N/A</v>
      </c>
      <c r="AM2375" s="12" t="e">
        <v>#N/A</v>
      </c>
      <c r="AN2375" s="5" t="s">
        <v>9933</v>
      </c>
      <c r="AO2375" s="5" t="s">
        <v>25103</v>
      </c>
      <c r="AP2375" s="5" t="s">
        <v>18781</v>
      </c>
      <c r="AQ2375" s="5">
        <v>6.7</v>
      </c>
      <c r="AR2375" s="5" t="s">
        <v>19119</v>
      </c>
    </row>
    <row r="2376" spans="1:44">
      <c r="A2376" s="5" t="s">
        <v>9936</v>
      </c>
      <c r="B2376" s="5" t="s">
        <v>9937</v>
      </c>
      <c r="C2376" s="5" t="s">
        <v>9938</v>
      </c>
      <c r="D2376" s="5" t="s">
        <v>9939</v>
      </c>
      <c r="E2376" s="5" t="s">
        <v>9940</v>
      </c>
      <c r="F2376" s="5">
        <v>2005</v>
      </c>
      <c r="G2376" s="5">
        <v>2005</v>
      </c>
      <c r="H2376" s="5" t="str">
        <f t="shared" si="148"/>
        <v>2000s</v>
      </c>
      <c r="I2376" s="5">
        <v>63</v>
      </c>
      <c r="J2376" s="5" t="str">
        <f>IF(I2376&lt;&gt;"",IF(I2376&gt;=60,"Feature","Short/TV Show"),"No Runtime")</f>
        <v>Feature</v>
      </c>
      <c r="K2376" s="5" t="s">
        <v>3909</v>
      </c>
      <c r="L2376" s="5"/>
      <c r="M2376" s="5">
        <v>5.8</v>
      </c>
      <c r="N2376" s="5">
        <v>33</v>
      </c>
      <c r="O2376" s="5" t="str">
        <f t="shared" si="149"/>
        <v>No</v>
      </c>
      <c r="P2376" s="5"/>
      <c r="Q2376" s="6"/>
      <c r="R2376" s="12">
        <f t="shared" si="150"/>
        <v>63</v>
      </c>
      <c r="S2376" s="12" t="e">
        <f t="shared" si="151"/>
        <v>#N/A</v>
      </c>
      <c r="U2376" s="9" t="s">
        <v>18914</v>
      </c>
      <c r="V2376" s="9" t="s">
        <v>25103</v>
      </c>
      <c r="W2376" s="9" t="s">
        <v>18780</v>
      </c>
      <c r="X2376">
        <v>6.1</v>
      </c>
      <c r="Y2376" s="9" t="s">
        <v>19119</v>
      </c>
      <c r="Z2376" s="9" t="s">
        <v>20149</v>
      </c>
      <c r="AA2376" s="9" t="s">
        <v>25106</v>
      </c>
      <c r="AB2376" s="9" t="s">
        <v>18782</v>
      </c>
      <c r="AC2376">
        <v>5.6</v>
      </c>
      <c r="AD2376" s="9" t="s">
        <v>19119</v>
      </c>
      <c r="AE2376" s="9" t="s">
        <v>25104</v>
      </c>
      <c r="AF2376" s="9" t="s">
        <v>18780</v>
      </c>
      <c r="AG2376" s="9" t="s">
        <v>673</v>
      </c>
      <c r="AH2376">
        <v>5.0999999999999996</v>
      </c>
      <c r="AI2376" s="9" t="s">
        <v>19119</v>
      </c>
      <c r="AK2376" s="5" t="s">
        <v>25103</v>
      </c>
      <c r="AL2376" s="12">
        <v>90</v>
      </c>
      <c r="AM2376" s="12" t="e">
        <v>#N/A</v>
      </c>
      <c r="AN2376" s="5" t="s">
        <v>9937</v>
      </c>
      <c r="AO2376" s="5" t="s">
        <v>25106</v>
      </c>
      <c r="AP2376" s="5" t="s">
        <v>18780</v>
      </c>
      <c r="AQ2376" s="5">
        <v>5.8</v>
      </c>
      <c r="AR2376" s="5" t="s">
        <v>19119</v>
      </c>
    </row>
    <row r="2377" spans="1:44">
      <c r="A2377" s="5" t="s">
        <v>9941</v>
      </c>
      <c r="B2377" s="5" t="s">
        <v>9942</v>
      </c>
      <c r="C2377" s="5" t="s">
        <v>9943</v>
      </c>
      <c r="D2377" s="5" t="s">
        <v>9944</v>
      </c>
      <c r="E2377" s="5" t="s">
        <v>9945</v>
      </c>
      <c r="F2377" s="5">
        <v>2021</v>
      </c>
      <c r="G2377" s="5">
        <v>2021</v>
      </c>
      <c r="H2377" s="5" t="str">
        <f t="shared" si="148"/>
        <v>2020s</v>
      </c>
      <c r="I2377" s="5"/>
      <c r="J2377" s="5" t="str">
        <f>IF(I2377&lt;&gt;"",IF(I2377&gt;=60,"Feature","Short/TV Show"),"No Runtime")</f>
        <v>No Runtime</v>
      </c>
      <c r="K2377" s="5" t="s">
        <v>7450</v>
      </c>
      <c r="L2377" s="5"/>
      <c r="M2377" s="5"/>
      <c r="N2377" s="5"/>
      <c r="O2377" s="5" t="str">
        <f t="shared" si="149"/>
        <v>No</v>
      </c>
      <c r="P2377" s="5"/>
      <c r="Q2377" s="6"/>
      <c r="R2377" s="12" t="e">
        <f t="shared" si="150"/>
        <v>#N/A</v>
      </c>
      <c r="S2377" s="12" t="e">
        <f t="shared" si="151"/>
        <v>#N/A</v>
      </c>
      <c r="U2377" s="9" t="s">
        <v>9107</v>
      </c>
      <c r="V2377" s="9" t="s">
        <v>25103</v>
      </c>
      <c r="W2377" s="9" t="s">
        <v>18780</v>
      </c>
      <c r="X2377">
        <v>5.4</v>
      </c>
      <c r="Y2377" s="9" t="s">
        <v>19119</v>
      </c>
      <c r="Z2377" s="9" t="s">
        <v>20150</v>
      </c>
      <c r="AA2377" s="9" t="s">
        <v>25106</v>
      </c>
      <c r="AB2377" s="9" t="s">
        <v>18782</v>
      </c>
      <c r="AC2377">
        <v>5.6</v>
      </c>
      <c r="AD2377" s="9" t="s">
        <v>19119</v>
      </c>
      <c r="AE2377" s="9" t="s">
        <v>25106</v>
      </c>
      <c r="AF2377" s="9" t="s">
        <v>18782</v>
      </c>
      <c r="AG2377" s="9" t="s">
        <v>100</v>
      </c>
      <c r="AH2377">
        <v>4.5999999999999996</v>
      </c>
      <c r="AI2377" s="9" t="s">
        <v>19119</v>
      </c>
      <c r="AK2377" s="5" t="s">
        <v>25103</v>
      </c>
      <c r="AL2377" s="12">
        <v>108</v>
      </c>
      <c r="AM2377" s="12" t="e">
        <v>#N/A</v>
      </c>
      <c r="AN2377" s="5" t="s">
        <v>9942</v>
      </c>
      <c r="AO2377" s="5" t="s">
        <v>25104</v>
      </c>
      <c r="AP2377" s="5" t="s">
        <v>18782</v>
      </c>
      <c r="AQ2377" s="5"/>
      <c r="AR2377" s="5" t="s">
        <v>19119</v>
      </c>
    </row>
    <row r="2378" spans="1:44">
      <c r="A2378" s="5" t="s">
        <v>9946</v>
      </c>
      <c r="B2378" s="5" t="s">
        <v>9947</v>
      </c>
      <c r="C2378" s="5"/>
      <c r="D2378" s="5" t="s">
        <v>5871</v>
      </c>
      <c r="E2378" s="5" t="s">
        <v>9948</v>
      </c>
      <c r="F2378" s="5">
        <v>2005</v>
      </c>
      <c r="G2378" s="5">
        <v>2005</v>
      </c>
      <c r="H2378" s="5" t="str">
        <f t="shared" si="148"/>
        <v>2000s</v>
      </c>
      <c r="I2378" s="5"/>
      <c r="J2378" s="5" t="str">
        <f>IF(I2378&lt;&gt;"",IF(I2378&gt;=60,"Feature","Short/TV Show"),"No Runtime")</f>
        <v>No Runtime</v>
      </c>
      <c r="K2378" s="5"/>
      <c r="L2378" s="5"/>
      <c r="M2378" s="5">
        <v>5.6</v>
      </c>
      <c r="N2378" s="5">
        <v>24</v>
      </c>
      <c r="O2378" s="5" t="str">
        <f t="shared" si="149"/>
        <v>No</v>
      </c>
      <c r="P2378" s="5"/>
      <c r="Q2378" s="6"/>
      <c r="R2378" s="12" t="e">
        <f t="shared" si="150"/>
        <v>#N/A</v>
      </c>
      <c r="S2378" s="12" t="e">
        <f t="shared" si="151"/>
        <v>#N/A</v>
      </c>
      <c r="U2378" s="9" t="s">
        <v>9112</v>
      </c>
      <c r="V2378" s="9" t="s">
        <v>25104</v>
      </c>
      <c r="W2378" s="9" t="s">
        <v>18780</v>
      </c>
      <c r="X2378">
        <v>8.1999999999999993</v>
      </c>
      <c r="Y2378" s="9" t="s">
        <v>19119</v>
      </c>
      <c r="Z2378" s="9" t="s">
        <v>20151</v>
      </c>
      <c r="AA2378" s="9" t="s">
        <v>25106</v>
      </c>
      <c r="AB2378" s="9" t="s">
        <v>18782</v>
      </c>
      <c r="AC2378">
        <v>5.6</v>
      </c>
      <c r="AD2378" s="9" t="s">
        <v>19119</v>
      </c>
      <c r="AE2378" s="9" t="s">
        <v>25106</v>
      </c>
      <c r="AF2378" s="9" t="s">
        <v>18782</v>
      </c>
      <c r="AG2378" s="9" t="s">
        <v>39</v>
      </c>
      <c r="AH2378">
        <v>4.5999999999999996</v>
      </c>
      <c r="AI2378" s="9" t="s">
        <v>19119</v>
      </c>
      <c r="AK2378" s="5" t="s">
        <v>25103</v>
      </c>
      <c r="AL2378" s="12" t="e">
        <v>#N/A</v>
      </c>
      <c r="AM2378" s="12" t="e">
        <v>#N/A</v>
      </c>
      <c r="AN2378" s="5" t="s">
        <v>9947</v>
      </c>
      <c r="AO2378" s="5" t="s">
        <v>25106</v>
      </c>
      <c r="AP2378" s="5" t="s">
        <v>18782</v>
      </c>
      <c r="AQ2378" s="5">
        <v>5.6</v>
      </c>
      <c r="AR2378" s="5" t="s">
        <v>19119</v>
      </c>
    </row>
    <row r="2379" spans="1:44">
      <c r="A2379" s="5" t="s">
        <v>9949</v>
      </c>
      <c r="B2379" s="5" t="s">
        <v>9950</v>
      </c>
      <c r="C2379" s="5"/>
      <c r="D2379" s="5"/>
      <c r="E2379" s="5" t="s">
        <v>9951</v>
      </c>
      <c r="F2379" s="5">
        <v>2012</v>
      </c>
      <c r="G2379" s="5">
        <v>2012</v>
      </c>
      <c r="H2379" s="5" t="str">
        <f t="shared" si="148"/>
        <v>2010s</v>
      </c>
      <c r="I2379" s="5">
        <v>60</v>
      </c>
      <c r="J2379" s="5" t="str">
        <f>IF(I2379&lt;&gt;"",IF(I2379&gt;=60,"Feature","Short/TV Show"),"No Runtime")</f>
        <v>Feature</v>
      </c>
      <c r="K2379" s="5" t="s">
        <v>100</v>
      </c>
      <c r="L2379" s="5"/>
      <c r="M2379" s="5"/>
      <c r="N2379" s="5"/>
      <c r="O2379" s="5" t="str">
        <f t="shared" si="149"/>
        <v>No</v>
      </c>
      <c r="P2379" s="5"/>
      <c r="Q2379" s="6"/>
      <c r="R2379" s="12">
        <f t="shared" si="150"/>
        <v>60</v>
      </c>
      <c r="S2379" s="12" t="e">
        <f t="shared" si="151"/>
        <v>#N/A</v>
      </c>
      <c r="U2379" s="9" t="s">
        <v>9117</v>
      </c>
      <c r="V2379" s="9" t="s">
        <v>25103</v>
      </c>
      <c r="W2379" s="9" t="s">
        <v>18781</v>
      </c>
      <c r="Y2379" s="9" t="s">
        <v>19119</v>
      </c>
      <c r="Z2379" s="9" t="s">
        <v>19712</v>
      </c>
      <c r="AA2379" s="9" t="s">
        <v>25103</v>
      </c>
      <c r="AB2379" s="9" t="s">
        <v>18781</v>
      </c>
      <c r="AC2379">
        <v>8.6999999999999993</v>
      </c>
      <c r="AD2379" s="9" t="s">
        <v>19119</v>
      </c>
      <c r="AE2379" s="9" t="s">
        <v>25106</v>
      </c>
      <c r="AF2379" s="9" t="s">
        <v>18782</v>
      </c>
      <c r="AG2379" s="9" t="s">
        <v>1000</v>
      </c>
      <c r="AH2379">
        <v>4.5999999999999996</v>
      </c>
      <c r="AI2379" s="9" t="s">
        <v>19119</v>
      </c>
      <c r="AK2379" s="5" t="s">
        <v>25103</v>
      </c>
      <c r="AL2379" s="12" t="e">
        <v>#N/A</v>
      </c>
      <c r="AM2379" s="12">
        <v>28</v>
      </c>
      <c r="AN2379" s="5" t="s">
        <v>9950</v>
      </c>
      <c r="AO2379" s="5" t="s">
        <v>25103</v>
      </c>
      <c r="AP2379" s="5" t="s">
        <v>18780</v>
      </c>
      <c r="AQ2379" s="5"/>
      <c r="AR2379" s="5" t="s">
        <v>19119</v>
      </c>
    </row>
    <row r="2380" spans="1:44">
      <c r="A2380" s="5" t="s">
        <v>9952</v>
      </c>
      <c r="B2380" s="5" t="s">
        <v>9953</v>
      </c>
      <c r="C2380" s="5"/>
      <c r="D2380" s="5" t="s">
        <v>421</v>
      </c>
      <c r="E2380" s="5" t="s">
        <v>9954</v>
      </c>
      <c r="F2380" s="5">
        <v>2013</v>
      </c>
      <c r="G2380" s="5">
        <v>2013</v>
      </c>
      <c r="H2380" s="5" t="str">
        <f t="shared" si="148"/>
        <v>2010s</v>
      </c>
      <c r="I2380" s="5">
        <v>80</v>
      </c>
      <c r="J2380" s="5" t="str">
        <f>IF(I2380&lt;&gt;"",IF(I2380&gt;=60,"Feature","Short/TV Show"),"No Runtime")</f>
        <v>Feature</v>
      </c>
      <c r="K2380" s="5" t="s">
        <v>694</v>
      </c>
      <c r="L2380" s="5"/>
      <c r="M2380" s="5"/>
      <c r="N2380" s="5"/>
      <c r="O2380" s="5" t="str">
        <f t="shared" si="149"/>
        <v>No</v>
      </c>
      <c r="P2380" s="5"/>
      <c r="Q2380" s="6"/>
      <c r="R2380" s="12">
        <f t="shared" si="150"/>
        <v>80</v>
      </c>
      <c r="S2380" s="12" t="e">
        <f t="shared" si="151"/>
        <v>#N/A</v>
      </c>
      <c r="U2380" s="9" t="s">
        <v>9122</v>
      </c>
      <c r="V2380" s="9" t="s">
        <v>25104</v>
      </c>
      <c r="W2380" s="9" t="s">
        <v>18781</v>
      </c>
      <c r="Y2380" s="9" t="s">
        <v>19119</v>
      </c>
      <c r="Z2380" s="9" t="s">
        <v>20152</v>
      </c>
      <c r="AA2380" s="9" t="s">
        <v>25103</v>
      </c>
      <c r="AB2380" s="9" t="s">
        <v>18781</v>
      </c>
      <c r="AC2380">
        <v>8.6999999999999993</v>
      </c>
      <c r="AD2380" s="9" t="s">
        <v>19119</v>
      </c>
      <c r="AE2380" s="9" t="s">
        <v>25104</v>
      </c>
      <c r="AF2380" s="9" t="s">
        <v>18782</v>
      </c>
      <c r="AG2380" s="9" t="s">
        <v>620</v>
      </c>
      <c r="AI2380" s="9" t="s">
        <v>19119</v>
      </c>
      <c r="AK2380" s="5" t="s">
        <v>25103</v>
      </c>
      <c r="AL2380" s="12">
        <v>92</v>
      </c>
      <c r="AM2380" s="12" t="e">
        <v>#N/A</v>
      </c>
      <c r="AN2380" s="5" t="s">
        <v>9953</v>
      </c>
      <c r="AO2380" s="5" t="s">
        <v>25103</v>
      </c>
      <c r="AP2380" s="5" t="s">
        <v>18780</v>
      </c>
      <c r="AQ2380" s="5"/>
      <c r="AR2380" s="5" t="s">
        <v>19119</v>
      </c>
    </row>
    <row r="2381" spans="1:44">
      <c r="A2381" s="5" t="s">
        <v>9955</v>
      </c>
      <c r="B2381" s="5" t="s">
        <v>9956</v>
      </c>
      <c r="C2381" s="5" t="s">
        <v>9957</v>
      </c>
      <c r="D2381" s="5"/>
      <c r="E2381" s="5" t="s">
        <v>9958</v>
      </c>
      <c r="F2381" s="5">
        <v>2019</v>
      </c>
      <c r="G2381" s="5">
        <v>2019</v>
      </c>
      <c r="H2381" s="5" t="str">
        <f t="shared" si="148"/>
        <v>2010s</v>
      </c>
      <c r="I2381" s="5"/>
      <c r="J2381" s="5" t="str">
        <f>IF(I2381&lt;&gt;"",IF(I2381&gt;=60,"Feature","Short/TV Show"),"No Runtime")</f>
        <v>No Runtime</v>
      </c>
      <c r="K2381" s="5" t="s">
        <v>496</v>
      </c>
      <c r="L2381" s="5"/>
      <c r="M2381" s="5"/>
      <c r="N2381" s="5"/>
      <c r="O2381" s="5" t="str">
        <f t="shared" si="149"/>
        <v>No</v>
      </c>
      <c r="P2381" s="5"/>
      <c r="Q2381" s="6"/>
      <c r="R2381" s="12" t="e">
        <f t="shared" si="150"/>
        <v>#N/A</v>
      </c>
      <c r="S2381" s="12" t="e">
        <f t="shared" si="151"/>
        <v>#N/A</v>
      </c>
      <c r="U2381" s="9" t="s">
        <v>9127</v>
      </c>
      <c r="V2381" s="9" t="s">
        <v>25103</v>
      </c>
      <c r="W2381" s="9" t="s">
        <v>18781</v>
      </c>
      <c r="X2381">
        <v>8.4</v>
      </c>
      <c r="Y2381" s="9" t="s">
        <v>19119</v>
      </c>
      <c r="Z2381" s="9" t="s">
        <v>20153</v>
      </c>
      <c r="AA2381" s="9" t="s">
        <v>25103</v>
      </c>
      <c r="AB2381" s="9" t="s">
        <v>18781</v>
      </c>
      <c r="AC2381">
        <v>8.6999999999999993</v>
      </c>
      <c r="AD2381" s="9" t="s">
        <v>19119</v>
      </c>
      <c r="AE2381" s="9" t="s">
        <v>25104</v>
      </c>
      <c r="AF2381" s="9" t="s">
        <v>18782</v>
      </c>
      <c r="AG2381" s="9" t="s">
        <v>100</v>
      </c>
      <c r="AI2381" s="9" t="s">
        <v>19119</v>
      </c>
      <c r="AK2381" s="5" t="s">
        <v>25103</v>
      </c>
      <c r="AL2381" s="12">
        <v>80</v>
      </c>
      <c r="AM2381" s="12" t="e">
        <v>#N/A</v>
      </c>
      <c r="AN2381" s="5" t="s">
        <v>9956</v>
      </c>
      <c r="AO2381" s="5" t="s">
        <v>25103</v>
      </c>
      <c r="AP2381" s="5" t="s">
        <v>18782</v>
      </c>
      <c r="AQ2381" s="5"/>
      <c r="AR2381" s="5" t="s">
        <v>19119</v>
      </c>
    </row>
    <row r="2382" spans="1:44">
      <c r="A2382" s="5" t="s">
        <v>9959</v>
      </c>
      <c r="B2382" s="5" t="s">
        <v>9960</v>
      </c>
      <c r="C2382" s="5"/>
      <c r="D2382" s="5" t="s">
        <v>4163</v>
      </c>
      <c r="E2382" s="5" t="s">
        <v>9961</v>
      </c>
      <c r="F2382" s="5">
        <v>1981</v>
      </c>
      <c r="G2382" s="5">
        <v>1981</v>
      </c>
      <c r="H2382" s="5" t="str">
        <f t="shared" si="148"/>
        <v>1980s</v>
      </c>
      <c r="I2382" s="5"/>
      <c r="J2382" s="5" t="str">
        <f>IF(I2382&lt;&gt;"",IF(I2382&gt;=60,"Feature","Short/TV Show"),"No Runtime")</f>
        <v>No Runtime</v>
      </c>
      <c r="K2382" s="5"/>
      <c r="L2382" s="5"/>
      <c r="M2382" s="5"/>
      <c r="N2382" s="5"/>
      <c r="O2382" s="5" t="str">
        <f t="shared" si="149"/>
        <v>No</v>
      </c>
      <c r="P2382" s="5"/>
      <c r="Q2382" s="6"/>
      <c r="R2382" s="12" t="e">
        <f t="shared" si="150"/>
        <v>#N/A</v>
      </c>
      <c r="S2382" s="12" t="e">
        <f t="shared" si="151"/>
        <v>#N/A</v>
      </c>
      <c r="U2382" s="9" t="s">
        <v>1127</v>
      </c>
      <c r="V2382" s="9" t="s">
        <v>25104</v>
      </c>
      <c r="W2382" s="9" t="s">
        <v>18780</v>
      </c>
      <c r="X2382">
        <v>7.8</v>
      </c>
      <c r="Y2382" s="9" t="s">
        <v>19119</v>
      </c>
      <c r="Z2382" s="9" t="s">
        <v>19485</v>
      </c>
      <c r="AA2382" s="9" t="s">
        <v>25103</v>
      </c>
      <c r="AB2382" s="9" t="s">
        <v>18781</v>
      </c>
      <c r="AC2382">
        <v>8.6999999999999993</v>
      </c>
      <c r="AD2382" s="9" t="s">
        <v>19119</v>
      </c>
      <c r="AE2382" s="9" t="s">
        <v>25104</v>
      </c>
      <c r="AF2382" s="9" t="s">
        <v>18781</v>
      </c>
      <c r="AG2382" s="9" t="s">
        <v>3607</v>
      </c>
      <c r="AI2382" s="9" t="s">
        <v>19119</v>
      </c>
      <c r="AK2382" s="5" t="s">
        <v>25103</v>
      </c>
      <c r="AL2382" s="12" t="e">
        <v>#N/A</v>
      </c>
      <c r="AM2382" s="12" t="e">
        <v>#N/A</v>
      </c>
      <c r="AN2382" s="5" t="s">
        <v>9960</v>
      </c>
      <c r="AO2382" s="5" t="s">
        <v>25105</v>
      </c>
      <c r="AP2382" s="5" t="s">
        <v>18782</v>
      </c>
      <c r="AQ2382" s="5"/>
      <c r="AR2382" s="5" t="s">
        <v>19119</v>
      </c>
    </row>
    <row r="2383" spans="1:44">
      <c r="A2383" s="5" t="s">
        <v>9962</v>
      </c>
      <c r="B2383" s="5" t="s">
        <v>9963</v>
      </c>
      <c r="C2383" s="5"/>
      <c r="D2383" s="5" t="s">
        <v>4357</v>
      </c>
      <c r="E2383" s="5" t="s">
        <v>9964</v>
      </c>
      <c r="F2383" s="5">
        <v>1988</v>
      </c>
      <c r="G2383" s="5">
        <v>1988</v>
      </c>
      <c r="H2383" s="5" t="str">
        <f t="shared" si="148"/>
        <v>1980s</v>
      </c>
      <c r="I2383" s="5">
        <v>104</v>
      </c>
      <c r="J2383" s="5" t="str">
        <f>IF(I2383&lt;&gt;"",IF(I2383&gt;=60,"Feature","Short/TV Show"),"No Runtime")</f>
        <v>Feature</v>
      </c>
      <c r="K2383" s="5" t="s">
        <v>100</v>
      </c>
      <c r="L2383" s="5"/>
      <c r="M2383" s="5"/>
      <c r="N2383" s="5"/>
      <c r="O2383" s="5" t="str">
        <f t="shared" si="149"/>
        <v>No</v>
      </c>
      <c r="P2383" s="5"/>
      <c r="Q2383" s="6"/>
      <c r="R2383" s="12">
        <f t="shared" si="150"/>
        <v>104</v>
      </c>
      <c r="S2383" s="12" t="e">
        <f t="shared" si="151"/>
        <v>#N/A</v>
      </c>
      <c r="U2383" s="9" t="s">
        <v>7516</v>
      </c>
      <c r="V2383" s="9" t="s">
        <v>25111</v>
      </c>
      <c r="W2383" s="9" t="s">
        <v>18780</v>
      </c>
      <c r="X2383">
        <v>7.1</v>
      </c>
      <c r="Y2383" s="9" t="s">
        <v>19118</v>
      </c>
      <c r="Z2383" s="9" t="s">
        <v>20154</v>
      </c>
      <c r="AA2383" s="9" t="s">
        <v>25103</v>
      </c>
      <c r="AB2383" s="9" t="s">
        <v>18780</v>
      </c>
      <c r="AC2383">
        <v>7.1</v>
      </c>
      <c r="AD2383" s="9" t="s">
        <v>19118</v>
      </c>
      <c r="AE2383" s="9" t="s">
        <v>25104</v>
      </c>
      <c r="AF2383" s="9" t="s">
        <v>18781</v>
      </c>
      <c r="AG2383" s="9" t="s">
        <v>620</v>
      </c>
      <c r="AI2383" s="9" t="s">
        <v>19119</v>
      </c>
      <c r="AK2383" s="5" t="s">
        <v>25103</v>
      </c>
      <c r="AL2383" s="12">
        <v>119</v>
      </c>
      <c r="AM2383" s="12" t="e">
        <v>#N/A</v>
      </c>
      <c r="AN2383" s="5" t="s">
        <v>9963</v>
      </c>
      <c r="AO2383" s="5" t="s">
        <v>25105</v>
      </c>
      <c r="AP2383" s="5" t="s">
        <v>18780</v>
      </c>
      <c r="AQ2383" s="5"/>
      <c r="AR2383" s="5" t="s">
        <v>19119</v>
      </c>
    </row>
    <row r="2384" spans="1:44">
      <c r="A2384" s="5" t="s">
        <v>9965</v>
      </c>
      <c r="B2384" s="5" t="s">
        <v>9966</v>
      </c>
      <c r="C2384" s="5"/>
      <c r="D2384" s="5" t="s">
        <v>1295</v>
      </c>
      <c r="E2384" s="5" t="s">
        <v>9967</v>
      </c>
      <c r="F2384" s="5">
        <v>1978</v>
      </c>
      <c r="G2384" s="5">
        <v>1978</v>
      </c>
      <c r="H2384" s="5" t="str">
        <f t="shared" si="148"/>
        <v>1970s</v>
      </c>
      <c r="I2384" s="5"/>
      <c r="J2384" s="5" t="str">
        <f>IF(I2384&lt;&gt;"",IF(I2384&gt;=60,"Feature","Short/TV Show"),"No Runtime")</f>
        <v>No Runtime</v>
      </c>
      <c r="K2384" s="5"/>
      <c r="L2384" s="5"/>
      <c r="M2384" s="5">
        <v>6.2</v>
      </c>
      <c r="N2384" s="5">
        <v>7</v>
      </c>
      <c r="O2384" s="5" t="str">
        <f t="shared" si="149"/>
        <v>No</v>
      </c>
      <c r="P2384" s="5"/>
      <c r="Q2384" s="6"/>
      <c r="R2384" s="12" t="e">
        <f t="shared" si="150"/>
        <v>#N/A</v>
      </c>
      <c r="S2384" s="12" t="e">
        <f t="shared" si="151"/>
        <v>#N/A</v>
      </c>
      <c r="U2384" s="9" t="s">
        <v>712</v>
      </c>
      <c r="V2384" s="9" t="s">
        <v>25104</v>
      </c>
      <c r="W2384" s="9" t="s">
        <v>18780</v>
      </c>
      <c r="X2384">
        <v>6</v>
      </c>
      <c r="Y2384" s="9" t="s">
        <v>19119</v>
      </c>
      <c r="Z2384" s="9" t="s">
        <v>19899</v>
      </c>
      <c r="AA2384" s="9" t="s">
        <v>25103</v>
      </c>
      <c r="AB2384" s="9" t="s">
        <v>18780</v>
      </c>
      <c r="AC2384">
        <v>7.1</v>
      </c>
      <c r="AD2384" s="9" t="s">
        <v>19118</v>
      </c>
      <c r="AE2384" s="9" t="s">
        <v>25106</v>
      </c>
      <c r="AF2384" s="9" t="s">
        <v>18780</v>
      </c>
      <c r="AG2384" s="9" t="s">
        <v>39</v>
      </c>
      <c r="AH2384">
        <v>3.6</v>
      </c>
      <c r="AI2384" s="9" t="s">
        <v>19119</v>
      </c>
      <c r="AK2384" s="5" t="s">
        <v>25103</v>
      </c>
      <c r="AL2384" s="12">
        <v>83</v>
      </c>
      <c r="AM2384" s="12" t="e">
        <v>#N/A</v>
      </c>
      <c r="AN2384" s="5" t="s">
        <v>9966</v>
      </c>
      <c r="AO2384" s="5" t="s">
        <v>25108</v>
      </c>
      <c r="AP2384" s="5" t="s">
        <v>18782</v>
      </c>
      <c r="AQ2384" s="5">
        <v>6.2</v>
      </c>
      <c r="AR2384" s="5" t="s">
        <v>19119</v>
      </c>
    </row>
    <row r="2385" spans="1:44">
      <c r="A2385" s="5" t="s">
        <v>9968</v>
      </c>
      <c r="B2385" s="5" t="s">
        <v>9969</v>
      </c>
      <c r="C2385" s="5" t="s">
        <v>9970</v>
      </c>
      <c r="D2385" s="5" t="s">
        <v>4616</v>
      </c>
      <c r="E2385" s="5" t="s">
        <v>9971</v>
      </c>
      <c r="F2385" s="5">
        <v>2011</v>
      </c>
      <c r="G2385" s="5">
        <v>2011</v>
      </c>
      <c r="H2385" s="5" t="str">
        <f t="shared" si="148"/>
        <v>2010s</v>
      </c>
      <c r="I2385" s="5">
        <v>102</v>
      </c>
      <c r="J2385" s="5" t="str">
        <f>IF(I2385&lt;&gt;"",IF(I2385&gt;=60,"Feature","Short/TV Show"),"No Runtime")</f>
        <v>Feature</v>
      </c>
      <c r="K2385" s="5" t="s">
        <v>3909</v>
      </c>
      <c r="L2385" s="5" t="s">
        <v>3872</v>
      </c>
      <c r="M2385" s="5">
        <v>7.8</v>
      </c>
      <c r="N2385" s="5">
        <v>27</v>
      </c>
      <c r="O2385" s="5" t="str">
        <f t="shared" si="149"/>
        <v>No</v>
      </c>
      <c r="P2385" s="5"/>
      <c r="Q2385" s="6"/>
      <c r="R2385" s="12">
        <f t="shared" si="150"/>
        <v>102</v>
      </c>
      <c r="S2385" s="12" t="e">
        <f t="shared" si="151"/>
        <v>#N/A</v>
      </c>
      <c r="U2385" s="9" t="s">
        <v>291</v>
      </c>
      <c r="V2385" s="9" t="s">
        <v>25103</v>
      </c>
      <c r="W2385" s="9" t="s">
        <v>18780</v>
      </c>
      <c r="X2385">
        <v>7.6</v>
      </c>
      <c r="Y2385" s="9" t="s">
        <v>19119</v>
      </c>
      <c r="Z2385" s="9" t="s">
        <v>20155</v>
      </c>
      <c r="AA2385" s="9" t="s">
        <v>25103</v>
      </c>
      <c r="AB2385" s="9" t="s">
        <v>18780</v>
      </c>
      <c r="AC2385">
        <v>7.1</v>
      </c>
      <c r="AD2385" s="9" t="s">
        <v>19118</v>
      </c>
      <c r="AE2385" s="9" t="s">
        <v>25103</v>
      </c>
      <c r="AF2385" s="9" t="s">
        <v>18780</v>
      </c>
      <c r="AG2385" s="9" t="s">
        <v>620</v>
      </c>
      <c r="AH2385">
        <v>7.3</v>
      </c>
      <c r="AI2385" s="9" t="s">
        <v>19119</v>
      </c>
      <c r="AK2385" s="5" t="s">
        <v>25103</v>
      </c>
      <c r="AL2385" s="12" t="e">
        <v>#N/A</v>
      </c>
      <c r="AM2385" s="12" t="e">
        <v>#N/A</v>
      </c>
      <c r="AN2385" s="5" t="s">
        <v>9969</v>
      </c>
      <c r="AO2385" s="5" t="s">
        <v>25103</v>
      </c>
      <c r="AP2385" s="5" t="s">
        <v>18780</v>
      </c>
      <c r="AQ2385" s="5">
        <v>7.8</v>
      </c>
      <c r="AR2385" s="5" t="s">
        <v>19119</v>
      </c>
    </row>
    <row r="2386" spans="1:44">
      <c r="A2386" s="5" t="s">
        <v>9972</v>
      </c>
      <c r="B2386" s="5" t="s">
        <v>9973</v>
      </c>
      <c r="C2386" s="5" t="s">
        <v>9974</v>
      </c>
      <c r="D2386" s="5" t="s">
        <v>3785</v>
      </c>
      <c r="E2386" s="5" t="s">
        <v>9975</v>
      </c>
      <c r="F2386" s="5">
        <v>2019</v>
      </c>
      <c r="G2386" s="5">
        <v>2019</v>
      </c>
      <c r="H2386" s="5" t="str">
        <f t="shared" si="148"/>
        <v>2010s</v>
      </c>
      <c r="I2386" s="5">
        <v>76</v>
      </c>
      <c r="J2386" s="5" t="str">
        <f>IF(I2386&lt;&gt;"",IF(I2386&gt;=60,"Feature","Short/TV Show"),"No Runtime")</f>
        <v>Feature</v>
      </c>
      <c r="K2386" s="5" t="s">
        <v>236</v>
      </c>
      <c r="L2386" s="5"/>
      <c r="M2386" s="5"/>
      <c r="N2386" s="5"/>
      <c r="O2386" s="5" t="str">
        <f t="shared" si="149"/>
        <v>No</v>
      </c>
      <c r="P2386" s="5"/>
      <c r="Q2386" s="6"/>
      <c r="R2386" s="12">
        <f t="shared" si="150"/>
        <v>76</v>
      </c>
      <c r="S2386" s="12" t="e">
        <f t="shared" si="151"/>
        <v>#N/A</v>
      </c>
      <c r="U2386" s="9" t="s">
        <v>3852</v>
      </c>
      <c r="V2386" s="9" t="s">
        <v>25107</v>
      </c>
      <c r="W2386" s="9" t="s">
        <v>18780</v>
      </c>
      <c r="Y2386" s="9" t="s">
        <v>19119</v>
      </c>
      <c r="Z2386" s="9" t="s">
        <v>19244</v>
      </c>
      <c r="AA2386" s="9" t="s">
        <v>25103</v>
      </c>
      <c r="AB2386" s="9" t="s">
        <v>18780</v>
      </c>
      <c r="AC2386">
        <v>7.1</v>
      </c>
      <c r="AD2386" s="9" t="s">
        <v>19118</v>
      </c>
      <c r="AE2386" s="9" t="s">
        <v>25103</v>
      </c>
      <c r="AF2386" s="9" t="s">
        <v>18780</v>
      </c>
      <c r="AG2386" s="9" t="s">
        <v>100</v>
      </c>
      <c r="AH2386">
        <v>7.3</v>
      </c>
      <c r="AI2386" s="9" t="s">
        <v>19119</v>
      </c>
      <c r="AK2386" s="5" t="s">
        <v>25103</v>
      </c>
      <c r="AL2386" s="12" t="e">
        <v>#N/A</v>
      </c>
      <c r="AM2386" s="12" t="e">
        <v>#N/A</v>
      </c>
      <c r="AN2386" s="5" t="s">
        <v>9973</v>
      </c>
      <c r="AO2386" s="5" t="s">
        <v>25103</v>
      </c>
      <c r="AP2386" s="5" t="s">
        <v>18780</v>
      </c>
      <c r="AQ2386" s="5"/>
      <c r="AR2386" s="5" t="s">
        <v>19119</v>
      </c>
    </row>
    <row r="2387" spans="1:44">
      <c r="A2387" s="5" t="s">
        <v>9976</v>
      </c>
      <c r="B2387" s="5" t="s">
        <v>9977</v>
      </c>
      <c r="C2387" s="5"/>
      <c r="D2387" s="5" t="s">
        <v>4163</v>
      </c>
      <c r="E2387" s="5" t="s">
        <v>9978</v>
      </c>
      <c r="F2387" s="5">
        <v>1990</v>
      </c>
      <c r="G2387" s="5">
        <v>1990</v>
      </c>
      <c r="H2387" s="5" t="str">
        <f t="shared" si="148"/>
        <v>1990s</v>
      </c>
      <c r="I2387" s="5">
        <v>93</v>
      </c>
      <c r="J2387" s="5" t="str">
        <f>IF(I2387&lt;&gt;"",IF(I2387&gt;=60,"Feature","Short/TV Show"),"No Runtime")</f>
        <v>Feature</v>
      </c>
      <c r="K2387" s="5" t="s">
        <v>210</v>
      </c>
      <c r="L2387" s="5"/>
      <c r="M2387" s="5"/>
      <c r="N2387" s="5"/>
      <c r="O2387" s="5" t="str">
        <f t="shared" si="149"/>
        <v>No</v>
      </c>
      <c r="P2387" s="5"/>
      <c r="Q2387" s="6"/>
      <c r="R2387" s="12">
        <f t="shared" si="150"/>
        <v>93</v>
      </c>
      <c r="S2387" s="12" t="e">
        <f t="shared" si="151"/>
        <v>#N/A</v>
      </c>
      <c r="U2387" s="9" t="s">
        <v>7021</v>
      </c>
      <c r="V2387" s="9" t="s">
        <v>25104</v>
      </c>
      <c r="W2387" s="9" t="s">
        <v>18780</v>
      </c>
      <c r="X2387">
        <v>7.3</v>
      </c>
      <c r="Y2387" s="9" t="s">
        <v>19119</v>
      </c>
      <c r="Z2387" s="9" t="s">
        <v>19247</v>
      </c>
      <c r="AA2387" s="9" t="s">
        <v>25104</v>
      </c>
      <c r="AB2387" s="9" t="s">
        <v>18782</v>
      </c>
      <c r="AC2387">
        <v>7.8</v>
      </c>
      <c r="AD2387" s="9" t="s">
        <v>19119</v>
      </c>
      <c r="AE2387" s="9" t="s">
        <v>25103</v>
      </c>
      <c r="AF2387" s="9" t="s">
        <v>18780</v>
      </c>
      <c r="AG2387" s="9" t="s">
        <v>1123</v>
      </c>
      <c r="AH2387">
        <v>7.3</v>
      </c>
      <c r="AI2387" s="9" t="s">
        <v>19119</v>
      </c>
      <c r="AK2387" s="5" t="s">
        <v>25103</v>
      </c>
      <c r="AL2387" s="12">
        <v>65</v>
      </c>
      <c r="AM2387" s="12" t="e">
        <v>#N/A</v>
      </c>
      <c r="AN2387" s="5" t="s">
        <v>9977</v>
      </c>
      <c r="AO2387" s="5" t="s">
        <v>25107</v>
      </c>
      <c r="AP2387" s="5" t="s">
        <v>18780</v>
      </c>
      <c r="AQ2387" s="5"/>
      <c r="AR2387" s="5" t="s">
        <v>19119</v>
      </c>
    </row>
    <row r="2388" spans="1:44">
      <c r="A2388" s="5" t="s">
        <v>9979</v>
      </c>
      <c r="B2388" s="5" t="s">
        <v>9980</v>
      </c>
      <c r="C2388" s="5" t="s">
        <v>9981</v>
      </c>
      <c r="D2388" s="5"/>
      <c r="E2388" s="5" t="s">
        <v>9982</v>
      </c>
      <c r="F2388" s="5" t="s">
        <v>9983</v>
      </c>
      <c r="G2388" s="5">
        <v>2012</v>
      </c>
      <c r="H2388" s="5" t="str">
        <f t="shared" si="148"/>
        <v>2010s</v>
      </c>
      <c r="I2388" s="5">
        <v>21</v>
      </c>
      <c r="J2388" s="5" t="str">
        <f>IF(I2388&lt;&gt;"",IF(I2388&gt;=60,"Feature","Short/TV Show"),"No Runtime")</f>
        <v>Short/TV Show</v>
      </c>
      <c r="K2388" s="5" t="s">
        <v>2156</v>
      </c>
      <c r="L2388" s="5" t="s">
        <v>20</v>
      </c>
      <c r="M2388" s="5"/>
      <c r="N2388" s="5"/>
      <c r="O2388" s="5" t="str">
        <f t="shared" si="149"/>
        <v>No</v>
      </c>
      <c r="P2388" s="5"/>
      <c r="Q2388" s="6"/>
      <c r="R2388" s="12" t="e">
        <f t="shared" si="150"/>
        <v>#N/A</v>
      </c>
      <c r="S2388" s="12">
        <f t="shared" si="151"/>
        <v>21</v>
      </c>
      <c r="U2388" s="9" t="s">
        <v>9154</v>
      </c>
      <c r="V2388" s="9" t="s">
        <v>25106</v>
      </c>
      <c r="W2388" s="9" t="s">
        <v>18781</v>
      </c>
      <c r="X2388">
        <v>8.9</v>
      </c>
      <c r="Y2388" s="9" t="s">
        <v>19119</v>
      </c>
      <c r="Z2388" s="9" t="s">
        <v>19255</v>
      </c>
      <c r="AA2388" s="9" t="s">
        <v>25104</v>
      </c>
      <c r="AB2388" s="9" t="s">
        <v>18782</v>
      </c>
      <c r="AC2388">
        <v>7.8</v>
      </c>
      <c r="AD2388" s="9" t="s">
        <v>19119</v>
      </c>
      <c r="AE2388" s="9" t="s">
        <v>25105</v>
      </c>
      <c r="AF2388" s="9" t="s">
        <v>18780</v>
      </c>
      <c r="AG2388" s="9" t="s">
        <v>620</v>
      </c>
      <c r="AH2388">
        <v>6.8</v>
      </c>
      <c r="AI2388" s="9" t="s">
        <v>19118</v>
      </c>
      <c r="AK2388" s="5" t="s">
        <v>25103</v>
      </c>
      <c r="AL2388" s="12" t="e">
        <v>#N/A</v>
      </c>
      <c r="AM2388" s="12" t="e">
        <v>#N/A</v>
      </c>
      <c r="AN2388" s="5" t="s">
        <v>9980</v>
      </c>
      <c r="AO2388" s="5" t="s">
        <v>25103</v>
      </c>
      <c r="AP2388" s="5" t="s">
        <v>18781</v>
      </c>
      <c r="AQ2388" s="5"/>
      <c r="AR2388" s="5" t="s">
        <v>19119</v>
      </c>
    </row>
    <row r="2389" spans="1:44">
      <c r="A2389" s="5" t="s">
        <v>9984</v>
      </c>
      <c r="B2389" s="5" t="s">
        <v>9985</v>
      </c>
      <c r="C2389" s="5" t="s">
        <v>9986</v>
      </c>
      <c r="D2389" s="5" t="s">
        <v>36</v>
      </c>
      <c r="E2389" s="5" t="s">
        <v>9987</v>
      </c>
      <c r="F2389" s="5">
        <v>2010</v>
      </c>
      <c r="G2389" s="5">
        <v>2010</v>
      </c>
      <c r="H2389" s="5" t="str">
        <f t="shared" si="148"/>
        <v>2010s</v>
      </c>
      <c r="I2389" s="5"/>
      <c r="J2389" s="5" t="str">
        <f>IF(I2389&lt;&gt;"",IF(I2389&gt;=60,"Feature","Short/TV Show"),"No Runtime")</f>
        <v>No Runtime</v>
      </c>
      <c r="K2389" s="5" t="s">
        <v>620</v>
      </c>
      <c r="L2389" s="5"/>
      <c r="M2389" s="5">
        <v>6.2</v>
      </c>
      <c r="N2389" s="5">
        <v>19</v>
      </c>
      <c r="O2389" s="5" t="str">
        <f t="shared" si="149"/>
        <v>No</v>
      </c>
      <c r="P2389" s="5"/>
      <c r="Q2389" s="6"/>
      <c r="R2389" s="12" t="e">
        <f t="shared" si="150"/>
        <v>#N/A</v>
      </c>
      <c r="S2389" s="12" t="e">
        <f t="shared" si="151"/>
        <v>#N/A</v>
      </c>
      <c r="U2389" s="9" t="s">
        <v>433</v>
      </c>
      <c r="V2389" s="9" t="s">
        <v>25103</v>
      </c>
      <c r="W2389" s="9" t="s">
        <v>18780</v>
      </c>
      <c r="X2389">
        <v>7.7</v>
      </c>
      <c r="Y2389" s="9" t="s">
        <v>19119</v>
      </c>
      <c r="Z2389" s="9" t="s">
        <v>19392</v>
      </c>
      <c r="AA2389" s="9" t="s">
        <v>25104</v>
      </c>
      <c r="AB2389" s="9" t="s">
        <v>18782</v>
      </c>
      <c r="AC2389">
        <v>7.8</v>
      </c>
      <c r="AD2389" s="9" t="s">
        <v>19119</v>
      </c>
      <c r="AE2389" s="9" t="s">
        <v>25105</v>
      </c>
      <c r="AF2389" s="9" t="s">
        <v>18780</v>
      </c>
      <c r="AG2389" s="9" t="s">
        <v>39</v>
      </c>
      <c r="AH2389">
        <v>6.8</v>
      </c>
      <c r="AI2389" s="9" t="s">
        <v>19118</v>
      </c>
      <c r="AK2389" s="5" t="s">
        <v>25103</v>
      </c>
      <c r="AL2389" s="12" t="e">
        <v>#N/A</v>
      </c>
      <c r="AM2389" s="12">
        <v>8</v>
      </c>
      <c r="AN2389" s="5" t="s">
        <v>9985</v>
      </c>
      <c r="AO2389" s="5" t="s">
        <v>25103</v>
      </c>
      <c r="AP2389" s="5" t="s">
        <v>18782</v>
      </c>
      <c r="AQ2389" s="5">
        <v>6.2</v>
      </c>
      <c r="AR2389" s="5" t="s">
        <v>19119</v>
      </c>
    </row>
    <row r="2390" spans="1:44">
      <c r="A2390" s="5" t="s">
        <v>9988</v>
      </c>
      <c r="B2390" s="5" t="s">
        <v>9989</v>
      </c>
      <c r="C2390" s="5"/>
      <c r="D2390" s="5" t="s">
        <v>1570</v>
      </c>
      <c r="E2390" s="5" t="s">
        <v>9990</v>
      </c>
      <c r="F2390" s="5">
        <v>1976</v>
      </c>
      <c r="G2390" s="5">
        <v>1976</v>
      </c>
      <c r="H2390" s="5" t="str">
        <f t="shared" si="148"/>
        <v>1970s</v>
      </c>
      <c r="I2390" s="5">
        <v>111</v>
      </c>
      <c r="J2390" s="5" t="str">
        <f>IF(I2390&lt;&gt;"",IF(I2390&gt;=60,"Feature","Short/TV Show"),"No Runtime")</f>
        <v>Feature</v>
      </c>
      <c r="K2390" s="5" t="s">
        <v>100</v>
      </c>
      <c r="L2390" s="5"/>
      <c r="M2390" s="5"/>
      <c r="N2390" s="5"/>
      <c r="O2390" s="5" t="str">
        <f t="shared" si="149"/>
        <v>No</v>
      </c>
      <c r="P2390" s="5"/>
      <c r="Q2390" s="6"/>
      <c r="R2390" s="12">
        <f t="shared" si="150"/>
        <v>111</v>
      </c>
      <c r="S2390" s="12" t="e">
        <f t="shared" si="151"/>
        <v>#N/A</v>
      </c>
      <c r="U2390" s="9" t="s">
        <v>3636</v>
      </c>
      <c r="V2390" s="9" t="s">
        <v>25103</v>
      </c>
      <c r="W2390" s="9" t="s">
        <v>18780</v>
      </c>
      <c r="X2390">
        <v>7.7</v>
      </c>
      <c r="Y2390" s="9" t="s">
        <v>19119</v>
      </c>
      <c r="Z2390" s="9" t="s">
        <v>20156</v>
      </c>
      <c r="AA2390" s="9" t="s">
        <v>25104</v>
      </c>
      <c r="AB2390" s="9" t="s">
        <v>18782</v>
      </c>
      <c r="AC2390">
        <v>7.8</v>
      </c>
      <c r="AD2390" s="9" t="s">
        <v>19119</v>
      </c>
      <c r="AE2390" s="9" t="s">
        <v>25104</v>
      </c>
      <c r="AF2390" s="9" t="s">
        <v>18782</v>
      </c>
      <c r="AG2390" s="9" t="s">
        <v>620</v>
      </c>
      <c r="AI2390" s="9" t="s">
        <v>19119</v>
      </c>
      <c r="AK2390" s="5" t="s">
        <v>25103</v>
      </c>
      <c r="AL2390" s="12" t="e">
        <v>#N/A</v>
      </c>
      <c r="AM2390" s="12">
        <v>21</v>
      </c>
      <c r="AN2390" s="5" t="s">
        <v>9989</v>
      </c>
      <c r="AO2390" s="5" t="s">
        <v>25108</v>
      </c>
      <c r="AP2390" s="5" t="s">
        <v>18780</v>
      </c>
      <c r="AQ2390" s="5"/>
      <c r="AR2390" s="5" t="s">
        <v>19119</v>
      </c>
    </row>
    <row r="2391" spans="1:44">
      <c r="A2391" s="5" t="s">
        <v>9991</v>
      </c>
      <c r="B2391" s="5" t="s">
        <v>9992</v>
      </c>
      <c r="C2391" s="5"/>
      <c r="D2391" s="5" t="s">
        <v>9993</v>
      </c>
      <c r="E2391" s="5" t="s">
        <v>9994</v>
      </c>
      <c r="F2391" s="5">
        <v>2011</v>
      </c>
      <c r="G2391" s="5">
        <v>2011</v>
      </c>
      <c r="H2391" s="5" t="str">
        <f t="shared" si="148"/>
        <v>2010s</v>
      </c>
      <c r="I2391" s="5">
        <v>106</v>
      </c>
      <c r="J2391" s="5" t="str">
        <f>IF(I2391&lt;&gt;"",IF(I2391&gt;=60,"Feature","Short/TV Show"),"No Runtime")</f>
        <v>Feature</v>
      </c>
      <c r="K2391" s="5" t="s">
        <v>100</v>
      </c>
      <c r="L2391" s="5"/>
      <c r="M2391" s="5"/>
      <c r="N2391" s="5"/>
      <c r="O2391" s="5" t="str">
        <f t="shared" si="149"/>
        <v>No</v>
      </c>
      <c r="P2391" s="5"/>
      <c r="Q2391" s="6"/>
      <c r="R2391" s="12">
        <f t="shared" si="150"/>
        <v>106</v>
      </c>
      <c r="S2391" s="12" t="e">
        <f t="shared" si="151"/>
        <v>#N/A</v>
      </c>
      <c r="U2391" s="9" t="s">
        <v>6117</v>
      </c>
      <c r="V2391" s="9" t="s">
        <v>25103</v>
      </c>
      <c r="W2391" s="9" t="s">
        <v>18781</v>
      </c>
      <c r="Y2391" s="9" t="s">
        <v>19119</v>
      </c>
      <c r="Z2391" s="9" t="s">
        <v>19391</v>
      </c>
      <c r="AA2391" s="9" t="s">
        <v>25104</v>
      </c>
      <c r="AB2391" s="9" t="s">
        <v>18782</v>
      </c>
      <c r="AC2391">
        <v>5.3</v>
      </c>
      <c r="AD2391" s="9" t="s">
        <v>19119</v>
      </c>
      <c r="AE2391" s="9" t="s">
        <v>25104</v>
      </c>
      <c r="AF2391" s="9" t="s">
        <v>18782</v>
      </c>
      <c r="AG2391" s="9" t="s">
        <v>1176</v>
      </c>
      <c r="AI2391" s="9" t="s">
        <v>19119</v>
      </c>
      <c r="AK2391" s="5" t="s">
        <v>25103</v>
      </c>
      <c r="AL2391" s="12">
        <v>85</v>
      </c>
      <c r="AM2391" s="12" t="e">
        <v>#N/A</v>
      </c>
      <c r="AN2391" s="5" t="s">
        <v>9992</v>
      </c>
      <c r="AO2391" s="5" t="s">
        <v>25103</v>
      </c>
      <c r="AP2391" s="5" t="s">
        <v>18780</v>
      </c>
      <c r="AQ2391" s="5"/>
      <c r="AR2391" s="5" t="s">
        <v>19119</v>
      </c>
    </row>
    <row r="2392" spans="1:44">
      <c r="A2392" s="5" t="s">
        <v>9995</v>
      </c>
      <c r="B2392" s="5" t="s">
        <v>9996</v>
      </c>
      <c r="C2392" s="5"/>
      <c r="D2392" s="5" t="s">
        <v>9997</v>
      </c>
      <c r="E2392" s="5" t="s">
        <v>9998</v>
      </c>
      <c r="F2392" s="5"/>
      <c r="G2392" s="5"/>
      <c r="H2392" s="5" t="str">
        <f t="shared" si="148"/>
        <v>No Year</v>
      </c>
      <c r="I2392" s="5"/>
      <c r="J2392" s="5" t="str">
        <f>IF(I2392&lt;&gt;"",IF(I2392&gt;=60,"Feature","Short/TV Show"),"No Runtime")</f>
        <v>No Runtime</v>
      </c>
      <c r="K2392" s="5" t="s">
        <v>673</v>
      </c>
      <c r="L2392" s="5"/>
      <c r="M2392" s="5"/>
      <c r="N2392" s="5"/>
      <c r="O2392" s="5" t="str">
        <f t="shared" si="149"/>
        <v>No</v>
      </c>
      <c r="P2392" s="5"/>
      <c r="Q2392" s="6"/>
      <c r="R2392" s="12" t="e">
        <f t="shared" si="150"/>
        <v>#N/A</v>
      </c>
      <c r="S2392" s="12" t="e">
        <f t="shared" si="151"/>
        <v>#N/A</v>
      </c>
      <c r="U2392" s="9"/>
      <c r="V2392" s="9" t="s">
        <v>25104</v>
      </c>
      <c r="W2392" s="9" t="s">
        <v>18782</v>
      </c>
      <c r="Y2392" s="9" t="s">
        <v>19119</v>
      </c>
      <c r="Z2392" s="9" t="s">
        <v>19255</v>
      </c>
      <c r="AA2392" s="9" t="s">
        <v>25104</v>
      </c>
      <c r="AB2392" s="9" t="s">
        <v>18782</v>
      </c>
      <c r="AC2392">
        <v>5.3</v>
      </c>
      <c r="AD2392" s="9" t="s">
        <v>19119</v>
      </c>
      <c r="AE2392" s="9" t="s">
        <v>25103</v>
      </c>
      <c r="AF2392" s="9" t="s">
        <v>18780</v>
      </c>
      <c r="AG2392" s="9" t="s">
        <v>100</v>
      </c>
      <c r="AH2392">
        <v>7.1</v>
      </c>
      <c r="AI2392" s="9" t="s">
        <v>19118</v>
      </c>
      <c r="AK2392" s="5" t="s">
        <v>25103</v>
      </c>
      <c r="AL2392" s="12" t="e">
        <v>#N/A</v>
      </c>
      <c r="AM2392" s="12">
        <v>12</v>
      </c>
      <c r="AN2392" s="5" t="s">
        <v>9996</v>
      </c>
      <c r="AO2392" s="5" t="s">
        <v>25116</v>
      </c>
      <c r="AP2392" s="5" t="s">
        <v>18782</v>
      </c>
      <c r="AQ2392" s="5"/>
      <c r="AR2392" s="5" t="s">
        <v>19119</v>
      </c>
    </row>
    <row r="2393" spans="1:44">
      <c r="A2393" s="5" t="s">
        <v>9999</v>
      </c>
      <c r="B2393" s="5" t="s">
        <v>10000</v>
      </c>
      <c r="C2393" s="5"/>
      <c r="D2393" s="5" t="s">
        <v>10001</v>
      </c>
      <c r="E2393" s="5" t="s">
        <v>10002</v>
      </c>
      <c r="F2393" s="5">
        <v>2008</v>
      </c>
      <c r="G2393" s="5">
        <v>2008</v>
      </c>
      <c r="H2393" s="5" t="str">
        <f t="shared" si="148"/>
        <v>2000s</v>
      </c>
      <c r="I2393" s="5">
        <v>93</v>
      </c>
      <c r="J2393" s="5" t="str">
        <f>IF(I2393&lt;&gt;"",IF(I2393&gt;=60,"Feature","Short/TV Show"),"No Runtime")</f>
        <v>Feature</v>
      </c>
      <c r="K2393" s="5" t="s">
        <v>10003</v>
      </c>
      <c r="L2393" s="5"/>
      <c r="M2393" s="5">
        <v>5.3</v>
      </c>
      <c r="N2393" s="5">
        <v>64</v>
      </c>
      <c r="O2393" s="5" t="str">
        <f t="shared" si="149"/>
        <v>No</v>
      </c>
      <c r="P2393" s="5"/>
      <c r="Q2393" s="6"/>
      <c r="R2393" s="12">
        <f t="shared" si="150"/>
        <v>93</v>
      </c>
      <c r="S2393" s="12" t="e">
        <f t="shared" si="151"/>
        <v>#N/A</v>
      </c>
      <c r="U2393" s="9"/>
      <c r="V2393" s="9" t="s">
        <v>25107</v>
      </c>
      <c r="W2393" s="9" t="s">
        <v>18781</v>
      </c>
      <c r="X2393">
        <v>6.2</v>
      </c>
      <c r="Y2393" s="9" t="s">
        <v>19119</v>
      </c>
      <c r="Z2393" s="9" t="s">
        <v>19203</v>
      </c>
      <c r="AA2393" s="9" t="s">
        <v>25104</v>
      </c>
      <c r="AB2393" s="9" t="s">
        <v>18782</v>
      </c>
      <c r="AC2393">
        <v>5.3</v>
      </c>
      <c r="AD2393" s="9" t="s">
        <v>19119</v>
      </c>
      <c r="AE2393" s="9" t="s">
        <v>25103</v>
      </c>
      <c r="AF2393" s="9" t="s">
        <v>18780</v>
      </c>
      <c r="AG2393" s="9" t="s">
        <v>1176</v>
      </c>
      <c r="AH2393">
        <v>7.1</v>
      </c>
      <c r="AI2393" s="9" t="s">
        <v>19118</v>
      </c>
      <c r="AK2393" s="5" t="s">
        <v>25103</v>
      </c>
      <c r="AL2393" s="12" t="e">
        <v>#N/A</v>
      </c>
      <c r="AM2393" s="12">
        <v>2</v>
      </c>
      <c r="AN2393" s="5" t="s">
        <v>10000</v>
      </c>
      <c r="AO2393" s="5" t="s">
        <v>25106</v>
      </c>
      <c r="AP2393" s="5" t="s">
        <v>18780</v>
      </c>
      <c r="AQ2393" s="5">
        <v>5.3</v>
      </c>
      <c r="AR2393" s="5" t="s">
        <v>19119</v>
      </c>
    </row>
    <row r="2394" spans="1:44">
      <c r="A2394" s="5" t="s">
        <v>10004</v>
      </c>
      <c r="B2394" s="5" t="s">
        <v>10005</v>
      </c>
      <c r="C2394" s="5"/>
      <c r="D2394" s="5" t="s">
        <v>3196</v>
      </c>
      <c r="E2394" s="5" t="s">
        <v>10006</v>
      </c>
      <c r="F2394" s="5">
        <v>1975</v>
      </c>
      <c r="G2394" s="5">
        <v>1975</v>
      </c>
      <c r="H2394" s="5" t="str">
        <f t="shared" si="148"/>
        <v>1970s</v>
      </c>
      <c r="I2394" s="5">
        <v>107</v>
      </c>
      <c r="J2394" s="5" t="str">
        <f>IF(I2394&lt;&gt;"",IF(I2394&gt;=60,"Feature","Short/TV Show"),"No Runtime")</f>
        <v>Feature</v>
      </c>
      <c r="K2394" s="5"/>
      <c r="L2394" s="5"/>
      <c r="M2394" s="5"/>
      <c r="N2394" s="5"/>
      <c r="O2394" s="5" t="str">
        <f t="shared" si="149"/>
        <v>No</v>
      </c>
      <c r="P2394" s="5"/>
      <c r="Q2394" s="6"/>
      <c r="R2394" s="12">
        <f t="shared" si="150"/>
        <v>107</v>
      </c>
      <c r="S2394" s="12" t="e">
        <f t="shared" si="151"/>
        <v>#N/A</v>
      </c>
      <c r="U2394" s="9"/>
      <c r="V2394" s="9" t="s">
        <v>25115</v>
      </c>
      <c r="W2394" s="9" t="s">
        <v>18782</v>
      </c>
      <c r="Y2394" s="9" t="s">
        <v>19119</v>
      </c>
      <c r="Z2394" s="9" t="s">
        <v>19200</v>
      </c>
      <c r="AA2394" s="9" t="s">
        <v>25104</v>
      </c>
      <c r="AB2394" s="9" t="s">
        <v>18782</v>
      </c>
      <c r="AC2394">
        <v>5.3</v>
      </c>
      <c r="AD2394" s="9" t="s">
        <v>19119</v>
      </c>
      <c r="AE2394" s="9" t="s">
        <v>25106</v>
      </c>
      <c r="AF2394" s="9" t="s">
        <v>18780</v>
      </c>
      <c r="AG2394" s="9" t="s">
        <v>620</v>
      </c>
      <c r="AH2394">
        <v>4.9000000000000004</v>
      </c>
      <c r="AI2394" s="9" t="s">
        <v>19119</v>
      </c>
      <c r="AK2394" s="5" t="s">
        <v>25103</v>
      </c>
      <c r="AL2394" s="12">
        <v>95</v>
      </c>
      <c r="AM2394" s="12" t="e">
        <v>#N/A</v>
      </c>
      <c r="AN2394" s="5" t="s">
        <v>10005</v>
      </c>
      <c r="AO2394" s="5" t="s">
        <v>25108</v>
      </c>
      <c r="AP2394" s="5" t="s">
        <v>18780</v>
      </c>
      <c r="AQ2394" s="5"/>
      <c r="AR2394" s="5" t="s">
        <v>19119</v>
      </c>
    </row>
    <row r="2395" spans="1:44">
      <c r="A2395" s="5" t="s">
        <v>10007</v>
      </c>
      <c r="B2395" s="5" t="s">
        <v>10008</v>
      </c>
      <c r="C2395" s="5"/>
      <c r="D2395" s="5" t="s">
        <v>1329</v>
      </c>
      <c r="E2395" s="5" t="s">
        <v>10009</v>
      </c>
      <c r="F2395" s="5">
        <v>1989</v>
      </c>
      <c r="G2395" s="5">
        <v>1989</v>
      </c>
      <c r="H2395" s="5" t="str">
        <f t="shared" si="148"/>
        <v>1980s</v>
      </c>
      <c r="I2395" s="5"/>
      <c r="J2395" s="5" t="str">
        <f>IF(I2395&lt;&gt;"",IF(I2395&gt;=60,"Feature","Short/TV Show"),"No Runtime")</f>
        <v>No Runtime</v>
      </c>
      <c r="K2395" s="5" t="s">
        <v>620</v>
      </c>
      <c r="L2395" s="5"/>
      <c r="M2395" s="5"/>
      <c r="N2395" s="5"/>
      <c r="O2395" s="5" t="str">
        <f t="shared" si="149"/>
        <v>No</v>
      </c>
      <c r="P2395" s="5"/>
      <c r="Q2395" s="6"/>
      <c r="R2395" s="12" t="e">
        <f t="shared" si="150"/>
        <v>#N/A</v>
      </c>
      <c r="S2395" s="12" t="e">
        <f t="shared" si="151"/>
        <v>#N/A</v>
      </c>
      <c r="U2395" s="9" t="s">
        <v>1037</v>
      </c>
      <c r="V2395" s="9" t="s">
        <v>25108</v>
      </c>
      <c r="W2395" s="9" t="s">
        <v>18780</v>
      </c>
      <c r="X2395">
        <v>6.8</v>
      </c>
      <c r="Y2395" s="9" t="s">
        <v>19119</v>
      </c>
      <c r="Z2395" s="9" t="s">
        <v>19390</v>
      </c>
      <c r="AA2395" s="9" t="s">
        <v>25103</v>
      </c>
      <c r="AB2395" s="9" t="s">
        <v>18780</v>
      </c>
      <c r="AC2395">
        <v>5.6</v>
      </c>
      <c r="AD2395" s="9" t="s">
        <v>19119</v>
      </c>
      <c r="AE2395" s="9" t="s">
        <v>25103</v>
      </c>
      <c r="AF2395" s="9" t="s">
        <v>18782</v>
      </c>
      <c r="AG2395" s="9" t="s">
        <v>100</v>
      </c>
      <c r="AH2395">
        <v>8</v>
      </c>
      <c r="AI2395" s="9" t="s">
        <v>19119</v>
      </c>
      <c r="AK2395" s="5" t="s">
        <v>25103</v>
      </c>
      <c r="AL2395" s="12" t="e">
        <v>#N/A</v>
      </c>
      <c r="AM2395" s="12">
        <v>4</v>
      </c>
      <c r="AN2395" s="5" t="s">
        <v>10008</v>
      </c>
      <c r="AO2395" s="5" t="s">
        <v>25105</v>
      </c>
      <c r="AP2395" s="5" t="s">
        <v>18782</v>
      </c>
      <c r="AQ2395" s="5"/>
      <c r="AR2395" s="5" t="s">
        <v>19119</v>
      </c>
    </row>
    <row r="2396" spans="1:44">
      <c r="A2396" s="5" t="s">
        <v>10010</v>
      </c>
      <c r="B2396" s="5" t="s">
        <v>10011</v>
      </c>
      <c r="C2396" s="5"/>
      <c r="D2396" s="5" t="s">
        <v>9339</v>
      </c>
      <c r="E2396" s="5" t="s">
        <v>10012</v>
      </c>
      <c r="F2396" s="5">
        <v>1952</v>
      </c>
      <c r="G2396" s="5">
        <v>1952</v>
      </c>
      <c r="H2396" s="5" t="str">
        <f t="shared" si="148"/>
        <v>1950s</v>
      </c>
      <c r="I2396" s="5">
        <v>89</v>
      </c>
      <c r="J2396" s="5" t="str">
        <f>IF(I2396&lt;&gt;"",IF(I2396&gt;=60,"Feature","Short/TV Show"),"No Runtime")</f>
        <v>Feature</v>
      </c>
      <c r="K2396" s="5" t="s">
        <v>100</v>
      </c>
      <c r="L2396" s="5"/>
      <c r="M2396" s="5"/>
      <c r="N2396" s="5"/>
      <c r="O2396" s="5" t="str">
        <f t="shared" si="149"/>
        <v>No</v>
      </c>
      <c r="P2396" s="5"/>
      <c r="Q2396" s="6"/>
      <c r="R2396" s="12">
        <f t="shared" si="150"/>
        <v>89</v>
      </c>
      <c r="S2396" s="12" t="e">
        <f t="shared" si="151"/>
        <v>#N/A</v>
      </c>
      <c r="U2396" s="9" t="s">
        <v>171</v>
      </c>
      <c r="V2396" s="9" t="s">
        <v>25103</v>
      </c>
      <c r="W2396" s="9" t="s">
        <v>18782</v>
      </c>
      <c r="Y2396" s="9" t="s">
        <v>19119</v>
      </c>
      <c r="Z2396" s="9" t="s">
        <v>19177</v>
      </c>
      <c r="AA2396" s="9" t="s">
        <v>25103</v>
      </c>
      <c r="AB2396" s="9" t="s">
        <v>18780</v>
      </c>
      <c r="AC2396">
        <v>5.6</v>
      </c>
      <c r="AD2396" s="9" t="s">
        <v>19119</v>
      </c>
      <c r="AE2396" s="9" t="s">
        <v>25103</v>
      </c>
      <c r="AF2396" s="9" t="s">
        <v>18780</v>
      </c>
      <c r="AG2396" s="9" t="s">
        <v>1176</v>
      </c>
      <c r="AH2396">
        <v>9.6</v>
      </c>
      <c r="AI2396" s="9" t="s">
        <v>19119</v>
      </c>
      <c r="AK2396" s="5" t="s">
        <v>25103</v>
      </c>
      <c r="AL2396" s="12">
        <v>115</v>
      </c>
      <c r="AM2396" s="12" t="e">
        <v>#N/A</v>
      </c>
      <c r="AN2396" s="5" t="s">
        <v>10011</v>
      </c>
      <c r="AO2396" s="5" t="s">
        <v>25109</v>
      </c>
      <c r="AP2396" s="5" t="s">
        <v>18780</v>
      </c>
      <c r="AQ2396" s="5"/>
      <c r="AR2396" s="5" t="s">
        <v>19119</v>
      </c>
    </row>
    <row r="2397" spans="1:44">
      <c r="A2397" s="5" t="s">
        <v>10014</v>
      </c>
      <c r="B2397" s="5" t="s">
        <v>10015</v>
      </c>
      <c r="C2397" s="5" t="s">
        <v>10016</v>
      </c>
      <c r="D2397" s="5" t="s">
        <v>8786</v>
      </c>
      <c r="E2397" s="5" t="s">
        <v>10017</v>
      </c>
      <c r="F2397" s="5">
        <v>2017</v>
      </c>
      <c r="G2397" s="5">
        <v>2017</v>
      </c>
      <c r="H2397" s="5" t="str">
        <f t="shared" si="148"/>
        <v>2010s</v>
      </c>
      <c r="I2397" s="5">
        <v>27</v>
      </c>
      <c r="J2397" s="5" t="str">
        <f>IF(I2397&lt;&gt;"",IF(I2397&gt;=60,"Feature","Short/TV Show"),"No Runtime")</f>
        <v>Short/TV Show</v>
      </c>
      <c r="K2397" s="5" t="s">
        <v>4105</v>
      </c>
      <c r="L2397" s="5"/>
      <c r="M2397" s="5"/>
      <c r="N2397" s="5"/>
      <c r="O2397" s="5" t="str">
        <f t="shared" si="149"/>
        <v>No</v>
      </c>
      <c r="P2397" s="5"/>
      <c r="Q2397" s="6"/>
      <c r="R2397" s="12" t="e">
        <f t="shared" si="150"/>
        <v>#N/A</v>
      </c>
      <c r="S2397" s="12">
        <f t="shared" si="151"/>
        <v>27</v>
      </c>
      <c r="U2397" s="9" t="s">
        <v>4140</v>
      </c>
      <c r="V2397" s="9" t="s">
        <v>25103</v>
      </c>
      <c r="W2397" s="9" t="s">
        <v>18780</v>
      </c>
      <c r="X2397">
        <v>6.2</v>
      </c>
      <c r="Y2397" s="9" t="s">
        <v>19119</v>
      </c>
      <c r="Z2397" s="9" t="s">
        <v>20157</v>
      </c>
      <c r="AA2397" s="9" t="s">
        <v>25103</v>
      </c>
      <c r="AB2397" s="9" t="s">
        <v>18780</v>
      </c>
      <c r="AC2397">
        <v>5.6</v>
      </c>
      <c r="AD2397" s="9" t="s">
        <v>19119</v>
      </c>
      <c r="AE2397" s="9" t="s">
        <v>25103</v>
      </c>
      <c r="AF2397" s="9" t="s">
        <v>18780</v>
      </c>
      <c r="AG2397" s="9" t="s">
        <v>100</v>
      </c>
      <c r="AH2397">
        <v>7.1</v>
      </c>
      <c r="AI2397" s="9" t="s">
        <v>19119</v>
      </c>
      <c r="AK2397" s="5" t="s">
        <v>25103</v>
      </c>
      <c r="AL2397" s="12">
        <v>99</v>
      </c>
      <c r="AM2397" s="12" t="e">
        <v>#N/A</v>
      </c>
      <c r="AN2397" s="5" t="s">
        <v>10015</v>
      </c>
      <c r="AO2397" s="5" t="s">
        <v>25103</v>
      </c>
      <c r="AP2397" s="5" t="s">
        <v>18781</v>
      </c>
      <c r="AQ2397" s="5"/>
      <c r="AR2397" s="5" t="s">
        <v>19119</v>
      </c>
    </row>
    <row r="2398" spans="1:44">
      <c r="A2398" s="5" t="s">
        <v>10018</v>
      </c>
      <c r="B2398" s="5" t="s">
        <v>10019</v>
      </c>
      <c r="C2398" s="5"/>
      <c r="D2398" s="5"/>
      <c r="E2398" s="5" t="s">
        <v>10020</v>
      </c>
      <c r="F2398" s="5"/>
      <c r="G2398" s="5"/>
      <c r="H2398" s="5" t="str">
        <f t="shared" si="148"/>
        <v>No Year</v>
      </c>
      <c r="I2398" s="5"/>
      <c r="J2398" s="5" t="str">
        <f>IF(I2398&lt;&gt;"",IF(I2398&gt;=60,"Feature","Short/TV Show"),"No Runtime")</f>
        <v>No Runtime</v>
      </c>
      <c r="K2398" s="5" t="s">
        <v>3187</v>
      </c>
      <c r="L2398" s="5"/>
      <c r="M2398" s="5"/>
      <c r="N2398" s="5"/>
      <c r="O2398" s="5" t="str">
        <f t="shared" si="149"/>
        <v>No</v>
      </c>
      <c r="P2398" s="5"/>
      <c r="Q2398" s="6"/>
      <c r="R2398" s="12" t="e">
        <f t="shared" si="150"/>
        <v>#N/A</v>
      </c>
      <c r="S2398" s="12" t="e">
        <f t="shared" si="151"/>
        <v>#N/A</v>
      </c>
      <c r="U2398" s="9" t="s">
        <v>403</v>
      </c>
      <c r="V2398" s="9" t="s">
        <v>25103</v>
      </c>
      <c r="W2398" s="9" t="s">
        <v>18780</v>
      </c>
      <c r="X2398">
        <v>6.8</v>
      </c>
      <c r="Y2398" s="9" t="s">
        <v>19119</v>
      </c>
      <c r="Z2398" s="9" t="s">
        <v>19130</v>
      </c>
      <c r="AA2398" s="9" t="s">
        <v>25103</v>
      </c>
      <c r="AB2398" s="9" t="s">
        <v>18780</v>
      </c>
      <c r="AC2398">
        <v>5.6</v>
      </c>
      <c r="AD2398" s="9" t="s">
        <v>19119</v>
      </c>
      <c r="AE2398" s="9" t="s">
        <v>25103</v>
      </c>
      <c r="AF2398" s="9" t="s">
        <v>18780</v>
      </c>
      <c r="AG2398" s="9" t="s">
        <v>39</v>
      </c>
      <c r="AH2398">
        <v>4.3</v>
      </c>
      <c r="AI2398" s="9" t="s">
        <v>19119</v>
      </c>
      <c r="AK2398" s="5" t="s">
        <v>25103</v>
      </c>
      <c r="AL2398" s="12" t="e">
        <v>#N/A</v>
      </c>
      <c r="AM2398" s="12">
        <v>10</v>
      </c>
      <c r="AN2398" s="5" t="s">
        <v>10019</v>
      </c>
      <c r="AO2398" s="5" t="s">
        <v>25116</v>
      </c>
      <c r="AP2398" s="5" t="s">
        <v>18782</v>
      </c>
      <c r="AQ2398" s="5"/>
      <c r="AR2398" s="5" t="s">
        <v>19119</v>
      </c>
    </row>
    <row r="2399" spans="1:44">
      <c r="A2399" s="5" t="s">
        <v>10021</v>
      </c>
      <c r="B2399" s="5" t="s">
        <v>10022</v>
      </c>
      <c r="C2399" s="5" t="s">
        <v>10023</v>
      </c>
      <c r="D2399" s="5" t="s">
        <v>10024</v>
      </c>
      <c r="E2399" s="5" t="s">
        <v>10025</v>
      </c>
      <c r="F2399" s="5">
        <v>2013</v>
      </c>
      <c r="G2399" s="5">
        <v>2013</v>
      </c>
      <c r="H2399" s="5" t="str">
        <f t="shared" si="148"/>
        <v>2010s</v>
      </c>
      <c r="I2399" s="5"/>
      <c r="J2399" s="5" t="str">
        <f>IF(I2399&lt;&gt;"",IF(I2399&gt;=60,"Feature","Short/TV Show"),"No Runtime")</f>
        <v>No Runtime</v>
      </c>
      <c r="K2399" s="5" t="s">
        <v>1935</v>
      </c>
      <c r="L2399" s="5"/>
      <c r="M2399" s="5"/>
      <c r="N2399" s="5"/>
      <c r="O2399" s="5" t="str">
        <f t="shared" si="149"/>
        <v>No</v>
      </c>
      <c r="P2399" s="5"/>
      <c r="Q2399" s="6"/>
      <c r="R2399" s="12" t="e">
        <f t="shared" si="150"/>
        <v>#N/A</v>
      </c>
      <c r="S2399" s="12" t="e">
        <f t="shared" si="151"/>
        <v>#N/A</v>
      </c>
      <c r="U2399" s="9"/>
      <c r="V2399" s="9" t="s">
        <v>25103</v>
      </c>
      <c r="W2399" s="9" t="s">
        <v>18782</v>
      </c>
      <c r="Y2399" s="9" t="s">
        <v>19119</v>
      </c>
      <c r="Z2399" s="9" t="s">
        <v>19290</v>
      </c>
      <c r="AA2399" s="9" t="s">
        <v>25104</v>
      </c>
      <c r="AB2399" s="9" t="s">
        <v>18780</v>
      </c>
      <c r="AC2399">
        <v>4.8</v>
      </c>
      <c r="AD2399" s="9" t="s">
        <v>19118</v>
      </c>
      <c r="AE2399" s="9" t="s">
        <v>25104</v>
      </c>
      <c r="AF2399" s="9" t="s">
        <v>18782</v>
      </c>
      <c r="AG2399" s="9" t="s">
        <v>620</v>
      </c>
      <c r="AH2399">
        <v>9.4</v>
      </c>
      <c r="AI2399" s="9" t="s">
        <v>19119</v>
      </c>
      <c r="AK2399" s="5" t="s">
        <v>25103</v>
      </c>
      <c r="AL2399" s="12">
        <v>105</v>
      </c>
      <c r="AM2399" s="12" t="e">
        <v>#N/A</v>
      </c>
      <c r="AN2399" s="5" t="s">
        <v>10022</v>
      </c>
      <c r="AO2399" s="5" t="s">
        <v>25103</v>
      </c>
      <c r="AP2399" s="5" t="s">
        <v>18782</v>
      </c>
      <c r="AQ2399" s="5"/>
      <c r="AR2399" s="5" t="s">
        <v>19119</v>
      </c>
    </row>
    <row r="2400" spans="1:44">
      <c r="A2400" s="5" t="s">
        <v>10026</v>
      </c>
      <c r="B2400" s="5" t="s">
        <v>10027</v>
      </c>
      <c r="C2400" s="5"/>
      <c r="D2400" s="5" t="s">
        <v>10028</v>
      </c>
      <c r="E2400" s="5" t="s">
        <v>10029</v>
      </c>
      <c r="F2400" s="5">
        <v>2022</v>
      </c>
      <c r="G2400" s="5">
        <v>2022</v>
      </c>
      <c r="H2400" s="5" t="str">
        <f t="shared" si="148"/>
        <v>2020s</v>
      </c>
      <c r="I2400" s="5">
        <v>23</v>
      </c>
      <c r="J2400" s="5" t="str">
        <f>IF(I2400&lt;&gt;"",IF(I2400&gt;=60,"Feature","Short/TV Show"),"No Runtime")</f>
        <v>Short/TV Show</v>
      </c>
      <c r="K2400" s="5" t="s">
        <v>9793</v>
      </c>
      <c r="L2400" s="5"/>
      <c r="M2400" s="5"/>
      <c r="N2400" s="5"/>
      <c r="O2400" s="5" t="str">
        <f t="shared" si="149"/>
        <v>No</v>
      </c>
      <c r="P2400" s="5"/>
      <c r="Q2400" s="6"/>
      <c r="R2400" s="12" t="e">
        <f t="shared" si="150"/>
        <v>#N/A</v>
      </c>
      <c r="S2400" s="12">
        <f t="shared" si="151"/>
        <v>23</v>
      </c>
      <c r="U2400" s="9" t="s">
        <v>6122</v>
      </c>
      <c r="V2400" s="9" t="s">
        <v>25103</v>
      </c>
      <c r="W2400" s="9" t="s">
        <v>18780</v>
      </c>
      <c r="X2400">
        <v>9.1</v>
      </c>
      <c r="Y2400" s="9" t="s">
        <v>19119</v>
      </c>
      <c r="Z2400" s="9" t="s">
        <v>19645</v>
      </c>
      <c r="AA2400" s="9" t="s">
        <v>25104</v>
      </c>
      <c r="AB2400" s="9" t="s">
        <v>18780</v>
      </c>
      <c r="AC2400">
        <v>4.8</v>
      </c>
      <c r="AD2400" s="9" t="s">
        <v>19118</v>
      </c>
      <c r="AE2400" s="9" t="s">
        <v>25104</v>
      </c>
      <c r="AF2400" s="9" t="s">
        <v>18782</v>
      </c>
      <c r="AG2400" s="9" t="s">
        <v>39</v>
      </c>
      <c r="AH2400">
        <v>9.4</v>
      </c>
      <c r="AI2400" s="9" t="s">
        <v>19119</v>
      </c>
      <c r="AK2400" s="5" t="s">
        <v>25103</v>
      </c>
      <c r="AL2400" s="12">
        <v>96</v>
      </c>
      <c r="AM2400" s="12" t="e">
        <v>#N/A</v>
      </c>
      <c r="AN2400" s="5" t="s">
        <v>10027</v>
      </c>
      <c r="AO2400" s="5" t="s">
        <v>25104</v>
      </c>
      <c r="AP2400" s="5" t="s">
        <v>18781</v>
      </c>
      <c r="AQ2400" s="5"/>
      <c r="AR2400" s="5" t="s">
        <v>19119</v>
      </c>
    </row>
    <row r="2401" spans="1:44">
      <c r="A2401" s="5" t="s">
        <v>10030</v>
      </c>
      <c r="B2401" s="5" t="s">
        <v>10031</v>
      </c>
      <c r="C2401" s="5"/>
      <c r="D2401" s="5" t="s">
        <v>6096</v>
      </c>
      <c r="E2401" s="5" t="s">
        <v>10032</v>
      </c>
      <c r="F2401" s="5">
        <v>1958</v>
      </c>
      <c r="G2401" s="5">
        <v>1958</v>
      </c>
      <c r="H2401" s="5" t="str">
        <f t="shared" si="148"/>
        <v>1950s</v>
      </c>
      <c r="I2401" s="5">
        <v>132</v>
      </c>
      <c r="J2401" s="5" t="str">
        <f>IF(I2401&lt;&gt;"",IF(I2401&gt;=60,"Feature","Short/TV Show"),"No Runtime")</f>
        <v>Feature</v>
      </c>
      <c r="K2401" s="5"/>
      <c r="L2401" s="5"/>
      <c r="M2401" s="5"/>
      <c r="N2401" s="5"/>
      <c r="O2401" s="5" t="str">
        <f t="shared" si="149"/>
        <v>No</v>
      </c>
      <c r="P2401" s="5"/>
      <c r="Q2401" s="6"/>
      <c r="R2401" s="12">
        <f t="shared" si="150"/>
        <v>132</v>
      </c>
      <c r="S2401" s="12" t="e">
        <f t="shared" si="151"/>
        <v>#N/A</v>
      </c>
      <c r="U2401" s="9" t="s">
        <v>352</v>
      </c>
      <c r="V2401" s="9" t="s">
        <v>25107</v>
      </c>
      <c r="W2401" s="9" t="s">
        <v>18780</v>
      </c>
      <c r="Y2401" s="9" t="s">
        <v>19119</v>
      </c>
      <c r="Z2401" s="9" t="s">
        <v>20158</v>
      </c>
      <c r="AA2401" s="9" t="s">
        <v>25104</v>
      </c>
      <c r="AB2401" s="9" t="s">
        <v>18780</v>
      </c>
      <c r="AC2401">
        <v>4.8</v>
      </c>
      <c r="AD2401" s="9" t="s">
        <v>19118</v>
      </c>
      <c r="AE2401" s="9" t="s">
        <v>25103</v>
      </c>
      <c r="AF2401" s="9" t="s">
        <v>18780</v>
      </c>
      <c r="AG2401" s="9" t="s">
        <v>620</v>
      </c>
      <c r="AH2401">
        <v>5.3</v>
      </c>
      <c r="AI2401" s="9" t="s">
        <v>19119</v>
      </c>
      <c r="AK2401" s="5" t="s">
        <v>25103</v>
      </c>
      <c r="AL2401" s="12" t="e">
        <v>#N/A</v>
      </c>
      <c r="AM2401" s="12" t="e">
        <v>#N/A</v>
      </c>
      <c r="AN2401" s="5" t="s">
        <v>10031</v>
      </c>
      <c r="AO2401" s="5" t="s">
        <v>25109</v>
      </c>
      <c r="AP2401" s="5" t="s">
        <v>18780</v>
      </c>
      <c r="AQ2401" s="5"/>
      <c r="AR2401" s="5" t="s">
        <v>19119</v>
      </c>
    </row>
    <row r="2402" spans="1:44">
      <c r="A2402" s="5" t="s">
        <v>10033</v>
      </c>
      <c r="B2402" s="5" t="s">
        <v>10034</v>
      </c>
      <c r="C2402" s="5" t="s">
        <v>10035</v>
      </c>
      <c r="D2402" s="5" t="s">
        <v>10036</v>
      </c>
      <c r="E2402" s="5" t="s">
        <v>10037</v>
      </c>
      <c r="F2402" s="5">
        <v>2019</v>
      </c>
      <c r="G2402" s="5">
        <v>2019</v>
      </c>
      <c r="H2402" s="5" t="str">
        <f t="shared" si="148"/>
        <v>2010s</v>
      </c>
      <c r="I2402" s="5">
        <v>10</v>
      </c>
      <c r="J2402" s="5" t="str">
        <f>IF(I2402&lt;&gt;"",IF(I2402&gt;=60,"Feature","Short/TV Show"),"No Runtime")</f>
        <v>Short/TV Show</v>
      </c>
      <c r="K2402" s="5" t="s">
        <v>7450</v>
      </c>
      <c r="L2402" s="5"/>
      <c r="M2402" s="5"/>
      <c r="N2402" s="5"/>
      <c r="O2402" s="5" t="str">
        <f t="shared" si="149"/>
        <v>No</v>
      </c>
      <c r="P2402" s="5"/>
      <c r="Q2402" s="6"/>
      <c r="R2402" s="12" t="e">
        <f t="shared" si="150"/>
        <v>#N/A</v>
      </c>
      <c r="S2402" s="12">
        <f t="shared" si="151"/>
        <v>10</v>
      </c>
      <c r="U2402" s="9" t="s">
        <v>9205</v>
      </c>
      <c r="V2402" s="9" t="s">
        <v>25103</v>
      </c>
      <c r="W2402" s="9" t="s">
        <v>18781</v>
      </c>
      <c r="Y2402" s="9" t="s">
        <v>19119</v>
      </c>
      <c r="Z2402" s="9" t="s">
        <v>19165</v>
      </c>
      <c r="AA2402" s="9" t="s">
        <v>25104</v>
      </c>
      <c r="AB2402" s="9" t="s">
        <v>18780</v>
      </c>
      <c r="AC2402">
        <v>4.8</v>
      </c>
      <c r="AD2402" s="9" t="s">
        <v>19118</v>
      </c>
      <c r="AE2402" s="9" t="s">
        <v>25103</v>
      </c>
      <c r="AF2402" s="9" t="s">
        <v>18780</v>
      </c>
      <c r="AG2402" s="9" t="s">
        <v>620</v>
      </c>
      <c r="AH2402">
        <v>6.1</v>
      </c>
      <c r="AI2402" s="9" t="s">
        <v>19119</v>
      </c>
      <c r="AK2402" s="5" t="s">
        <v>25103</v>
      </c>
      <c r="AL2402" s="12">
        <v>89</v>
      </c>
      <c r="AM2402" s="12" t="e">
        <v>#N/A</v>
      </c>
      <c r="AN2402" s="5" t="s">
        <v>10034</v>
      </c>
      <c r="AO2402" s="5" t="s">
        <v>25103</v>
      </c>
      <c r="AP2402" s="5" t="s">
        <v>18781</v>
      </c>
      <c r="AQ2402" s="5"/>
      <c r="AR2402" s="5" t="s">
        <v>19119</v>
      </c>
    </row>
    <row r="2403" spans="1:44">
      <c r="A2403" s="5" t="s">
        <v>10038</v>
      </c>
      <c r="B2403" s="5" t="s">
        <v>10039</v>
      </c>
      <c r="C2403" s="5" t="s">
        <v>10040</v>
      </c>
      <c r="D2403" s="5"/>
      <c r="E2403" s="5" t="s">
        <v>10041</v>
      </c>
      <c r="F2403" s="5">
        <v>2012</v>
      </c>
      <c r="G2403" s="5">
        <v>2012</v>
      </c>
      <c r="H2403" s="5" t="str">
        <f t="shared" si="148"/>
        <v>2010s</v>
      </c>
      <c r="I2403" s="5"/>
      <c r="J2403" s="5" t="str">
        <f>IF(I2403&lt;&gt;"",IF(I2403&gt;=60,"Feature","Short/TV Show"),"No Runtime")</f>
        <v>No Runtime</v>
      </c>
      <c r="K2403" s="5" t="s">
        <v>100</v>
      </c>
      <c r="L2403" s="5"/>
      <c r="M2403" s="5">
        <v>6.3</v>
      </c>
      <c r="N2403" s="5">
        <v>6</v>
      </c>
      <c r="O2403" s="5" t="str">
        <f t="shared" si="149"/>
        <v>No</v>
      </c>
      <c r="P2403" s="5"/>
      <c r="Q2403" s="6"/>
      <c r="R2403" s="12" t="e">
        <f t="shared" si="150"/>
        <v>#N/A</v>
      </c>
      <c r="S2403" s="12" t="e">
        <f t="shared" si="151"/>
        <v>#N/A</v>
      </c>
      <c r="U2403" s="9" t="s">
        <v>682</v>
      </c>
      <c r="V2403" s="9" t="s">
        <v>25103</v>
      </c>
      <c r="W2403" s="9" t="s">
        <v>18780</v>
      </c>
      <c r="X2403">
        <v>4.0999999999999996</v>
      </c>
      <c r="Y2403" s="9" t="s">
        <v>19119</v>
      </c>
      <c r="Z2403" s="9" t="s">
        <v>19132</v>
      </c>
      <c r="AA2403" s="9" t="s">
        <v>25107</v>
      </c>
      <c r="AB2403" s="9" t="s">
        <v>18780</v>
      </c>
      <c r="AC2403">
        <v>6.8</v>
      </c>
      <c r="AD2403" s="9" t="s">
        <v>19119</v>
      </c>
      <c r="AE2403" s="9" t="s">
        <v>25105</v>
      </c>
      <c r="AF2403" s="9" t="s">
        <v>18780</v>
      </c>
      <c r="AG2403" s="9" t="s">
        <v>987</v>
      </c>
      <c r="AH2403">
        <v>6.8</v>
      </c>
      <c r="AI2403" s="9" t="s">
        <v>19119</v>
      </c>
      <c r="AK2403" s="5" t="s">
        <v>25103</v>
      </c>
      <c r="AL2403" s="12">
        <v>113</v>
      </c>
      <c r="AM2403" s="12" t="e">
        <v>#N/A</v>
      </c>
      <c r="AN2403" s="5" t="s">
        <v>10039</v>
      </c>
      <c r="AO2403" s="5" t="s">
        <v>25103</v>
      </c>
      <c r="AP2403" s="5" t="s">
        <v>18782</v>
      </c>
      <c r="AQ2403" s="5">
        <v>6.3</v>
      </c>
      <c r="AR2403" s="5" t="s">
        <v>19119</v>
      </c>
    </row>
    <row r="2404" spans="1:44">
      <c r="A2404" s="5" t="s">
        <v>10042</v>
      </c>
      <c r="B2404" s="5" t="s">
        <v>10043</v>
      </c>
      <c r="C2404" s="5" t="s">
        <v>10044</v>
      </c>
      <c r="D2404" s="5" t="s">
        <v>10045</v>
      </c>
      <c r="E2404" s="5" t="s">
        <v>10046</v>
      </c>
      <c r="F2404" s="5">
        <v>2021</v>
      </c>
      <c r="G2404" s="5">
        <v>2021</v>
      </c>
      <c r="H2404" s="5" t="str">
        <f t="shared" si="148"/>
        <v>2020s</v>
      </c>
      <c r="I2404" s="5">
        <v>105</v>
      </c>
      <c r="J2404" s="5" t="str">
        <f>IF(I2404&lt;&gt;"",IF(I2404&gt;=60,"Feature","Short/TV Show"),"No Runtime")</f>
        <v>Feature</v>
      </c>
      <c r="K2404" s="5" t="s">
        <v>3909</v>
      </c>
      <c r="L2404" s="5" t="s">
        <v>54</v>
      </c>
      <c r="M2404" s="5"/>
      <c r="N2404" s="5"/>
      <c r="O2404" s="5" t="str">
        <f t="shared" si="149"/>
        <v>No</v>
      </c>
      <c r="P2404" s="5"/>
      <c r="Q2404" s="6"/>
      <c r="R2404" s="12">
        <f t="shared" si="150"/>
        <v>105</v>
      </c>
      <c r="S2404" s="12" t="e">
        <f t="shared" si="151"/>
        <v>#N/A</v>
      </c>
      <c r="U2404" s="9" t="s">
        <v>1037</v>
      </c>
      <c r="V2404" s="9" t="s">
        <v>25105</v>
      </c>
      <c r="W2404" s="9" t="s">
        <v>18780</v>
      </c>
      <c r="X2404">
        <v>6.7</v>
      </c>
      <c r="Y2404" s="9" t="s">
        <v>19119</v>
      </c>
      <c r="Z2404" s="9" t="s">
        <v>19919</v>
      </c>
      <c r="AA2404" s="9" t="s">
        <v>25107</v>
      </c>
      <c r="AB2404" s="9" t="s">
        <v>18780</v>
      </c>
      <c r="AC2404">
        <v>6.8</v>
      </c>
      <c r="AD2404" s="9" t="s">
        <v>19119</v>
      </c>
      <c r="AE2404" s="9" t="s">
        <v>25105</v>
      </c>
      <c r="AF2404" s="9" t="s">
        <v>18780</v>
      </c>
      <c r="AG2404" s="9" t="s">
        <v>100</v>
      </c>
      <c r="AI2404" s="9" t="s">
        <v>19119</v>
      </c>
      <c r="AK2404" s="5" t="s">
        <v>25103</v>
      </c>
      <c r="AL2404" s="12" t="e">
        <v>#N/A</v>
      </c>
      <c r="AM2404" s="12">
        <v>27</v>
      </c>
      <c r="AN2404" s="5" t="s">
        <v>10043</v>
      </c>
      <c r="AO2404" s="5" t="s">
        <v>25104</v>
      </c>
      <c r="AP2404" s="5" t="s">
        <v>18780</v>
      </c>
      <c r="AQ2404" s="5"/>
      <c r="AR2404" s="5" t="s">
        <v>19119</v>
      </c>
    </row>
    <row r="2405" spans="1:44">
      <c r="A2405" s="5" t="s">
        <v>10047</v>
      </c>
      <c r="B2405" s="5" t="s">
        <v>10048</v>
      </c>
      <c r="C2405" s="5"/>
      <c r="D2405" s="5" t="s">
        <v>5956</v>
      </c>
      <c r="E2405" s="5" t="s">
        <v>10049</v>
      </c>
      <c r="F2405" s="5">
        <v>1979</v>
      </c>
      <c r="G2405" s="5">
        <v>1979</v>
      </c>
      <c r="H2405" s="5" t="str">
        <f t="shared" si="148"/>
        <v>1970s</v>
      </c>
      <c r="I2405" s="5">
        <v>94</v>
      </c>
      <c r="J2405" s="5" t="str">
        <f>IF(I2405&lt;&gt;"",IF(I2405&gt;=60,"Feature","Short/TV Show"),"No Runtime")</f>
        <v>Feature</v>
      </c>
      <c r="K2405" s="5"/>
      <c r="L2405" s="5"/>
      <c r="M2405" s="5"/>
      <c r="N2405" s="5"/>
      <c r="O2405" s="5" t="str">
        <f t="shared" si="149"/>
        <v>No</v>
      </c>
      <c r="P2405" s="5"/>
      <c r="Q2405" s="6"/>
      <c r="R2405" s="12">
        <f t="shared" si="150"/>
        <v>94</v>
      </c>
      <c r="S2405" s="12" t="e">
        <f t="shared" si="151"/>
        <v>#N/A</v>
      </c>
      <c r="U2405" s="9" t="s">
        <v>484</v>
      </c>
      <c r="V2405" s="9" t="s">
        <v>25103</v>
      </c>
      <c r="W2405" s="9" t="s">
        <v>18782</v>
      </c>
      <c r="Y2405" s="9" t="s">
        <v>19119</v>
      </c>
      <c r="Z2405" s="9" t="s">
        <v>20159</v>
      </c>
      <c r="AA2405" s="9" t="s">
        <v>25107</v>
      </c>
      <c r="AB2405" s="9" t="s">
        <v>18780</v>
      </c>
      <c r="AC2405">
        <v>6.8</v>
      </c>
      <c r="AD2405" s="9" t="s">
        <v>19119</v>
      </c>
      <c r="AE2405" s="9" t="s">
        <v>25103</v>
      </c>
      <c r="AF2405" s="9" t="s">
        <v>18780</v>
      </c>
      <c r="AG2405" s="9" t="s">
        <v>620</v>
      </c>
      <c r="AH2405">
        <v>7.1</v>
      </c>
      <c r="AI2405" s="9" t="s">
        <v>19118</v>
      </c>
      <c r="AK2405" s="5" t="s">
        <v>25103</v>
      </c>
      <c r="AL2405" s="12" t="e">
        <v>#N/A</v>
      </c>
      <c r="AM2405" s="12">
        <v>24</v>
      </c>
      <c r="AN2405" s="5" t="s">
        <v>10048</v>
      </c>
      <c r="AO2405" s="5" t="s">
        <v>25108</v>
      </c>
      <c r="AP2405" s="5" t="s">
        <v>18780</v>
      </c>
      <c r="AQ2405" s="5"/>
      <c r="AR2405" s="5" t="s">
        <v>19119</v>
      </c>
    </row>
    <row r="2406" spans="1:44">
      <c r="A2406" s="5" t="s">
        <v>10050</v>
      </c>
      <c r="B2406" s="5" t="s">
        <v>10051</v>
      </c>
      <c r="C2406" s="5"/>
      <c r="D2406" s="5" t="s">
        <v>208</v>
      </c>
      <c r="E2406" s="5" t="s">
        <v>10052</v>
      </c>
      <c r="F2406" s="5">
        <v>2009</v>
      </c>
      <c r="G2406" s="5">
        <v>2009</v>
      </c>
      <c r="H2406" s="5" t="str">
        <f t="shared" si="148"/>
        <v>2000s</v>
      </c>
      <c r="I2406" s="5">
        <v>89</v>
      </c>
      <c r="J2406" s="5" t="str">
        <f>IF(I2406&lt;&gt;"",IF(I2406&gt;=60,"Feature","Short/TV Show"),"No Runtime")</f>
        <v>Feature</v>
      </c>
      <c r="K2406" s="5" t="s">
        <v>620</v>
      </c>
      <c r="L2406" s="5"/>
      <c r="M2406" s="5">
        <v>3.2</v>
      </c>
      <c r="N2406" s="5">
        <v>30</v>
      </c>
      <c r="O2406" s="5" t="str">
        <f t="shared" si="149"/>
        <v>No</v>
      </c>
      <c r="P2406" s="5"/>
      <c r="Q2406" s="6"/>
      <c r="R2406" s="12">
        <f t="shared" si="150"/>
        <v>89</v>
      </c>
      <c r="S2406" s="12" t="e">
        <f t="shared" si="151"/>
        <v>#N/A</v>
      </c>
      <c r="U2406" s="9" t="s">
        <v>5268</v>
      </c>
      <c r="V2406" s="9" t="s">
        <v>25106</v>
      </c>
      <c r="W2406" s="9" t="s">
        <v>18780</v>
      </c>
      <c r="X2406">
        <v>4</v>
      </c>
      <c r="Y2406" s="9" t="s">
        <v>19119</v>
      </c>
      <c r="Z2406" s="9" t="s">
        <v>19515</v>
      </c>
      <c r="AA2406" s="9" t="s">
        <v>25107</v>
      </c>
      <c r="AB2406" s="9" t="s">
        <v>18780</v>
      </c>
      <c r="AC2406">
        <v>6.8</v>
      </c>
      <c r="AD2406" s="9" t="s">
        <v>19119</v>
      </c>
      <c r="AE2406" s="9" t="s">
        <v>25103</v>
      </c>
      <c r="AF2406" s="9" t="s">
        <v>18780</v>
      </c>
      <c r="AG2406" s="9" t="s">
        <v>100</v>
      </c>
      <c r="AH2406">
        <v>7.1</v>
      </c>
      <c r="AI2406" s="9" t="s">
        <v>19118</v>
      </c>
      <c r="AK2406" s="5" t="s">
        <v>25103</v>
      </c>
      <c r="AL2406" s="12" t="e">
        <v>#N/A</v>
      </c>
      <c r="AM2406" s="12" t="e">
        <v>#N/A</v>
      </c>
      <c r="AN2406" s="5" t="s">
        <v>10051</v>
      </c>
      <c r="AO2406" s="5" t="s">
        <v>25106</v>
      </c>
      <c r="AP2406" s="5" t="s">
        <v>18780</v>
      </c>
      <c r="AQ2406" s="5">
        <v>3.2</v>
      </c>
      <c r="AR2406" s="5" t="s">
        <v>19119</v>
      </c>
    </row>
    <row r="2407" spans="1:44">
      <c r="A2407" s="5" t="s">
        <v>10053</v>
      </c>
      <c r="B2407" s="5" t="s">
        <v>10054</v>
      </c>
      <c r="C2407" s="5"/>
      <c r="D2407" s="5" t="s">
        <v>10055</v>
      </c>
      <c r="E2407" s="5" t="s">
        <v>10056</v>
      </c>
      <c r="F2407" s="5">
        <v>2014</v>
      </c>
      <c r="G2407" s="5">
        <v>2014</v>
      </c>
      <c r="H2407" s="5" t="str">
        <f t="shared" si="148"/>
        <v>2010s</v>
      </c>
      <c r="I2407" s="5">
        <v>2</v>
      </c>
      <c r="J2407" s="5" t="str">
        <f>IF(I2407&lt;&gt;"",IF(I2407&gt;=60,"Feature","Short/TV Show"),"No Runtime")</f>
        <v>Short/TV Show</v>
      </c>
      <c r="K2407" s="5" t="s">
        <v>9849</v>
      </c>
      <c r="L2407" s="5"/>
      <c r="M2407" s="5"/>
      <c r="N2407" s="5"/>
      <c r="O2407" s="5" t="str">
        <f t="shared" si="149"/>
        <v>No</v>
      </c>
      <c r="P2407" s="5"/>
      <c r="Q2407" s="6"/>
      <c r="R2407" s="12" t="e">
        <f t="shared" si="150"/>
        <v>#N/A</v>
      </c>
      <c r="S2407" s="12">
        <f t="shared" si="151"/>
        <v>2</v>
      </c>
      <c r="U2407" s="9" t="s">
        <v>8211</v>
      </c>
      <c r="V2407" s="9" t="s">
        <v>25106</v>
      </c>
      <c r="W2407" s="9" t="s">
        <v>18780</v>
      </c>
      <c r="X2407">
        <v>5</v>
      </c>
      <c r="Y2407" s="9" t="s">
        <v>19119</v>
      </c>
      <c r="Z2407" s="9" t="s">
        <v>19223</v>
      </c>
      <c r="AA2407" s="9" t="s">
        <v>25106</v>
      </c>
      <c r="AB2407" s="9" t="s">
        <v>18780</v>
      </c>
      <c r="AC2407">
        <v>6.6</v>
      </c>
      <c r="AD2407" s="9" t="s">
        <v>19118</v>
      </c>
      <c r="AE2407" s="9" t="s">
        <v>25103</v>
      </c>
      <c r="AF2407" s="9" t="s">
        <v>18780</v>
      </c>
      <c r="AG2407" s="9" t="s">
        <v>1176</v>
      </c>
      <c r="AH2407">
        <v>7.1</v>
      </c>
      <c r="AI2407" s="9" t="s">
        <v>19118</v>
      </c>
      <c r="AK2407" s="5" t="s">
        <v>25103</v>
      </c>
      <c r="AL2407" s="12" t="e">
        <v>#N/A</v>
      </c>
      <c r="AM2407" s="12">
        <v>30</v>
      </c>
      <c r="AN2407" s="5" t="s">
        <v>10054</v>
      </c>
      <c r="AO2407" s="5" t="s">
        <v>25103</v>
      </c>
      <c r="AP2407" s="5" t="s">
        <v>18781</v>
      </c>
      <c r="AQ2407" s="5"/>
      <c r="AR2407" s="5" t="s">
        <v>19119</v>
      </c>
    </row>
    <row r="2408" spans="1:44">
      <c r="A2408" s="5" t="s">
        <v>10057</v>
      </c>
      <c r="B2408" s="5" t="s">
        <v>10058</v>
      </c>
      <c r="C2408" s="5"/>
      <c r="D2408" s="5" t="s">
        <v>10059</v>
      </c>
      <c r="E2408" s="5" t="s">
        <v>10060</v>
      </c>
      <c r="F2408" s="5">
        <v>2023</v>
      </c>
      <c r="G2408" s="5">
        <v>2023</v>
      </c>
      <c r="H2408" s="5" t="str">
        <f t="shared" si="148"/>
        <v>2020s</v>
      </c>
      <c r="I2408" s="5">
        <v>20</v>
      </c>
      <c r="J2408" s="5" t="str">
        <f>IF(I2408&lt;&gt;"",IF(I2408&gt;=60,"Feature","Short/TV Show"),"No Runtime")</f>
        <v>Short/TV Show</v>
      </c>
      <c r="K2408" s="5" t="s">
        <v>3125</v>
      </c>
      <c r="L2408" s="5"/>
      <c r="M2408" s="5"/>
      <c r="N2408" s="5"/>
      <c r="O2408" s="5" t="str">
        <f t="shared" si="149"/>
        <v>No</v>
      </c>
      <c r="P2408" s="5"/>
      <c r="Q2408" s="6"/>
      <c r="R2408" s="12" t="e">
        <f t="shared" si="150"/>
        <v>#N/A</v>
      </c>
      <c r="S2408" s="12">
        <f t="shared" si="151"/>
        <v>20</v>
      </c>
      <c r="U2408" s="9" t="s">
        <v>8796</v>
      </c>
      <c r="V2408" s="9" t="s">
        <v>25103</v>
      </c>
      <c r="W2408" s="9" t="s">
        <v>18780</v>
      </c>
      <c r="X2408">
        <v>7.9</v>
      </c>
      <c r="Y2408" s="9" t="s">
        <v>19119</v>
      </c>
      <c r="Z2408" s="9" t="s">
        <v>20055</v>
      </c>
      <c r="AA2408" s="9" t="s">
        <v>25106</v>
      </c>
      <c r="AB2408" s="9" t="s">
        <v>18780</v>
      </c>
      <c r="AC2408">
        <v>6.6</v>
      </c>
      <c r="AD2408" s="9" t="s">
        <v>19118</v>
      </c>
      <c r="AE2408" s="9" t="s">
        <v>25115</v>
      </c>
      <c r="AF2408" s="9" t="s">
        <v>18782</v>
      </c>
      <c r="AG2408" s="9" t="s">
        <v>39</v>
      </c>
      <c r="AI2408" s="9" t="s">
        <v>19119</v>
      </c>
      <c r="AK2408" s="5" t="s">
        <v>25103</v>
      </c>
      <c r="AL2408" s="12">
        <v>83</v>
      </c>
      <c r="AM2408" s="12" t="e">
        <v>#N/A</v>
      </c>
      <c r="AN2408" s="5" t="s">
        <v>10058</v>
      </c>
      <c r="AO2408" s="5" t="s">
        <v>25104</v>
      </c>
      <c r="AP2408" s="5" t="s">
        <v>18781</v>
      </c>
      <c r="AQ2408" s="5"/>
      <c r="AR2408" s="5" t="s">
        <v>19119</v>
      </c>
    </row>
    <row r="2409" spans="1:44">
      <c r="A2409" s="5" t="s">
        <v>10061</v>
      </c>
      <c r="B2409" s="5" t="s">
        <v>10062</v>
      </c>
      <c r="C2409" s="5"/>
      <c r="D2409" s="5" t="s">
        <v>838</v>
      </c>
      <c r="E2409" s="5" t="s">
        <v>10063</v>
      </c>
      <c r="F2409" s="5">
        <v>1974</v>
      </c>
      <c r="G2409" s="5">
        <v>1974</v>
      </c>
      <c r="H2409" s="5" t="str">
        <f t="shared" si="148"/>
        <v>1970s</v>
      </c>
      <c r="I2409" s="5"/>
      <c r="J2409" s="5" t="str">
        <f>IF(I2409&lt;&gt;"",IF(I2409&gt;=60,"Feature","Short/TV Show"),"No Runtime")</f>
        <v>No Runtime</v>
      </c>
      <c r="K2409" s="5"/>
      <c r="L2409" s="5"/>
      <c r="M2409" s="5"/>
      <c r="N2409" s="5"/>
      <c r="O2409" s="5" t="str">
        <f t="shared" si="149"/>
        <v>No</v>
      </c>
      <c r="P2409" s="5"/>
      <c r="Q2409" s="6"/>
      <c r="R2409" s="12" t="e">
        <f t="shared" si="150"/>
        <v>#N/A</v>
      </c>
      <c r="S2409" s="12" t="e">
        <f t="shared" si="151"/>
        <v>#N/A</v>
      </c>
      <c r="U2409" s="9" t="s">
        <v>359</v>
      </c>
      <c r="V2409" s="9" t="s">
        <v>25103</v>
      </c>
      <c r="W2409" s="9" t="s">
        <v>18780</v>
      </c>
      <c r="X2409">
        <v>7</v>
      </c>
      <c r="Y2409" s="9" t="s">
        <v>19119</v>
      </c>
      <c r="Z2409" s="9" t="s">
        <v>4836</v>
      </c>
      <c r="AA2409" s="9" t="s">
        <v>25106</v>
      </c>
      <c r="AB2409" s="9" t="s">
        <v>18780</v>
      </c>
      <c r="AC2409">
        <v>6.6</v>
      </c>
      <c r="AD2409" s="9" t="s">
        <v>19118</v>
      </c>
      <c r="AE2409" s="9" t="s">
        <v>25103</v>
      </c>
      <c r="AF2409" s="9" t="s">
        <v>18782</v>
      </c>
      <c r="AG2409" s="9" t="s">
        <v>3607</v>
      </c>
      <c r="AH2409">
        <v>8.3000000000000007</v>
      </c>
      <c r="AI2409" s="9" t="s">
        <v>19119</v>
      </c>
      <c r="AK2409" s="5" t="s">
        <v>25103</v>
      </c>
      <c r="AL2409" s="12" t="e">
        <v>#N/A</v>
      </c>
      <c r="AM2409" s="12" t="e">
        <v>#N/A</v>
      </c>
      <c r="AN2409" s="5" t="s">
        <v>10062</v>
      </c>
      <c r="AO2409" s="5" t="s">
        <v>25108</v>
      </c>
      <c r="AP2409" s="5" t="s">
        <v>18782</v>
      </c>
      <c r="AQ2409" s="5"/>
      <c r="AR2409" s="5" t="s">
        <v>19119</v>
      </c>
    </row>
    <row r="2410" spans="1:44">
      <c r="A2410" s="5" t="s">
        <v>10064</v>
      </c>
      <c r="B2410" s="5" t="s">
        <v>10065</v>
      </c>
      <c r="C2410" s="5"/>
      <c r="D2410" s="5" t="s">
        <v>2368</v>
      </c>
      <c r="E2410" s="5" t="s">
        <v>10066</v>
      </c>
      <c r="F2410" s="5">
        <v>1965</v>
      </c>
      <c r="G2410" s="5">
        <v>1965</v>
      </c>
      <c r="H2410" s="5" t="str">
        <f t="shared" si="148"/>
        <v>1960s</v>
      </c>
      <c r="I2410" s="5">
        <v>89</v>
      </c>
      <c r="J2410" s="5" t="str">
        <f>IF(I2410&lt;&gt;"",IF(I2410&gt;=60,"Feature","Short/TV Show"),"No Runtime")</f>
        <v>Feature</v>
      </c>
      <c r="K2410" s="5" t="s">
        <v>100</v>
      </c>
      <c r="L2410" s="5"/>
      <c r="M2410" s="5"/>
      <c r="N2410" s="5"/>
      <c r="O2410" s="5" t="str">
        <f t="shared" si="149"/>
        <v>No</v>
      </c>
      <c r="P2410" s="5"/>
      <c r="Q2410" s="6"/>
      <c r="R2410" s="12">
        <f t="shared" si="150"/>
        <v>89</v>
      </c>
      <c r="S2410" s="12" t="e">
        <f t="shared" si="151"/>
        <v>#N/A</v>
      </c>
      <c r="U2410" s="9"/>
      <c r="V2410" s="9" t="s">
        <v>25103</v>
      </c>
      <c r="W2410" s="9" t="s">
        <v>18780</v>
      </c>
      <c r="X2410">
        <v>9.4</v>
      </c>
      <c r="Y2410" s="9" t="s">
        <v>19119</v>
      </c>
      <c r="Z2410" s="9" t="s">
        <v>19177</v>
      </c>
      <c r="AA2410" s="9" t="s">
        <v>25104</v>
      </c>
      <c r="AB2410" s="9" t="s">
        <v>18782</v>
      </c>
      <c r="AC2410">
        <v>8.3000000000000007</v>
      </c>
      <c r="AD2410" s="9" t="s">
        <v>19119</v>
      </c>
      <c r="AE2410" s="9" t="s">
        <v>25103</v>
      </c>
      <c r="AF2410" s="9" t="s">
        <v>18782</v>
      </c>
      <c r="AG2410" s="9" t="s">
        <v>100</v>
      </c>
      <c r="AH2410">
        <v>8.3000000000000007</v>
      </c>
      <c r="AI2410" s="9" t="s">
        <v>19119</v>
      </c>
      <c r="AK2410" s="5" t="s">
        <v>25103</v>
      </c>
      <c r="AL2410" s="12">
        <v>88</v>
      </c>
      <c r="AM2410" s="12" t="e">
        <v>#N/A</v>
      </c>
      <c r="AN2410" s="5" t="s">
        <v>10065</v>
      </c>
      <c r="AO2410" s="5" t="s">
        <v>25111</v>
      </c>
      <c r="AP2410" s="5" t="s">
        <v>18780</v>
      </c>
      <c r="AQ2410" s="5"/>
      <c r="AR2410" s="5" t="s">
        <v>19119</v>
      </c>
    </row>
    <row r="2411" spans="1:44">
      <c r="A2411" s="5" t="s">
        <v>10068</v>
      </c>
      <c r="B2411" s="5" t="s">
        <v>10069</v>
      </c>
      <c r="C2411" s="5"/>
      <c r="D2411" s="5" t="s">
        <v>1476</v>
      </c>
      <c r="E2411" s="5" t="s">
        <v>10070</v>
      </c>
      <c r="F2411" s="5">
        <v>1991</v>
      </c>
      <c r="G2411" s="5">
        <v>1991</v>
      </c>
      <c r="H2411" s="5" t="str">
        <f t="shared" si="148"/>
        <v>1990s</v>
      </c>
      <c r="I2411" s="5"/>
      <c r="J2411" s="5" t="str">
        <f>IF(I2411&lt;&gt;"",IF(I2411&gt;=60,"Feature","Short/TV Show"),"No Runtime")</f>
        <v>No Runtime</v>
      </c>
      <c r="K2411" s="5" t="s">
        <v>100</v>
      </c>
      <c r="L2411" s="5"/>
      <c r="M2411" s="5"/>
      <c r="N2411" s="5"/>
      <c r="O2411" s="5" t="str">
        <f t="shared" si="149"/>
        <v>No</v>
      </c>
      <c r="P2411" s="5"/>
      <c r="Q2411" s="6"/>
      <c r="R2411" s="12" t="e">
        <f t="shared" si="150"/>
        <v>#N/A</v>
      </c>
      <c r="S2411" s="12" t="e">
        <f t="shared" si="151"/>
        <v>#N/A</v>
      </c>
      <c r="U2411" s="9"/>
      <c r="V2411" s="9" t="s">
        <v>25104</v>
      </c>
      <c r="W2411" s="9" t="s">
        <v>18782</v>
      </c>
      <c r="Y2411" s="9" t="s">
        <v>19119</v>
      </c>
      <c r="Z2411" s="9" t="s">
        <v>19979</v>
      </c>
      <c r="AA2411" s="9" t="s">
        <v>25104</v>
      </c>
      <c r="AB2411" s="9" t="s">
        <v>18782</v>
      </c>
      <c r="AC2411">
        <v>8.3000000000000007</v>
      </c>
      <c r="AD2411" s="9" t="s">
        <v>19119</v>
      </c>
      <c r="AE2411" s="9" t="s">
        <v>25104</v>
      </c>
      <c r="AF2411" s="9" t="s">
        <v>18781</v>
      </c>
      <c r="AG2411" s="9" t="s">
        <v>3064</v>
      </c>
      <c r="AI2411" s="9" t="s">
        <v>19119</v>
      </c>
      <c r="AK2411" s="5" t="s">
        <v>25103</v>
      </c>
      <c r="AL2411" s="12">
        <v>65</v>
      </c>
      <c r="AM2411" s="12" t="e">
        <v>#N/A</v>
      </c>
      <c r="AN2411" s="5" t="s">
        <v>10069</v>
      </c>
      <c r="AO2411" s="5" t="s">
        <v>25107</v>
      </c>
      <c r="AP2411" s="5" t="s">
        <v>18782</v>
      </c>
      <c r="AQ2411" s="5"/>
      <c r="AR2411" s="5" t="s">
        <v>19119</v>
      </c>
    </row>
    <row r="2412" spans="1:44">
      <c r="A2412" s="5" t="s">
        <v>10071</v>
      </c>
      <c r="B2412" s="5" t="s">
        <v>10072</v>
      </c>
      <c r="C2412" s="5" t="s">
        <v>10073</v>
      </c>
      <c r="D2412" s="5" t="s">
        <v>8875</v>
      </c>
      <c r="E2412" s="5" t="s">
        <v>10074</v>
      </c>
      <c r="F2412" s="5">
        <v>2023</v>
      </c>
      <c r="G2412" s="5">
        <v>2023</v>
      </c>
      <c r="H2412" s="5" t="str">
        <f t="shared" si="148"/>
        <v>2020s</v>
      </c>
      <c r="I2412" s="5">
        <v>23</v>
      </c>
      <c r="J2412" s="5" t="str">
        <f>IF(I2412&lt;&gt;"",IF(I2412&gt;=60,"Feature","Short/TV Show"),"No Runtime")</f>
        <v>Short/TV Show</v>
      </c>
      <c r="K2412" s="5" t="s">
        <v>8877</v>
      </c>
      <c r="L2412" s="5"/>
      <c r="M2412" s="5"/>
      <c r="N2412" s="5"/>
      <c r="O2412" s="5" t="str">
        <f t="shared" si="149"/>
        <v>No</v>
      </c>
      <c r="P2412" s="5"/>
      <c r="Q2412" s="6"/>
      <c r="R2412" s="12" t="e">
        <f t="shared" si="150"/>
        <v>#N/A</v>
      </c>
      <c r="S2412" s="12">
        <f t="shared" si="151"/>
        <v>23</v>
      </c>
      <c r="U2412" s="9" t="s">
        <v>8962</v>
      </c>
      <c r="V2412" s="9" t="s">
        <v>25103</v>
      </c>
      <c r="W2412" s="9" t="s">
        <v>18781</v>
      </c>
      <c r="Y2412" s="9" t="s">
        <v>19119</v>
      </c>
      <c r="Z2412" s="9" t="s">
        <v>19328</v>
      </c>
      <c r="AA2412" s="9" t="s">
        <v>25104</v>
      </c>
      <c r="AB2412" s="9" t="s">
        <v>18782</v>
      </c>
      <c r="AC2412">
        <v>8.3000000000000007</v>
      </c>
      <c r="AD2412" s="9" t="s">
        <v>19119</v>
      </c>
      <c r="AE2412" s="9" t="s">
        <v>25104</v>
      </c>
      <c r="AF2412" s="9" t="s">
        <v>18781</v>
      </c>
      <c r="AG2412" s="9" t="s">
        <v>620</v>
      </c>
      <c r="AI2412" s="9" t="s">
        <v>19119</v>
      </c>
      <c r="AK2412" s="5" t="s">
        <v>25103</v>
      </c>
      <c r="AL2412" s="12" t="e">
        <v>#N/A</v>
      </c>
      <c r="AM2412" s="12" t="e">
        <v>#N/A</v>
      </c>
      <c r="AN2412" s="5" t="s">
        <v>10072</v>
      </c>
      <c r="AO2412" s="5" t="s">
        <v>25104</v>
      </c>
      <c r="AP2412" s="5" t="s">
        <v>18781</v>
      </c>
      <c r="AQ2412" s="5"/>
      <c r="AR2412" s="5" t="s">
        <v>19119</v>
      </c>
    </row>
    <row r="2413" spans="1:44">
      <c r="A2413" s="5" t="s">
        <v>10075</v>
      </c>
      <c r="B2413" s="5" t="s">
        <v>10076</v>
      </c>
      <c r="C2413" s="5"/>
      <c r="D2413" s="5" t="s">
        <v>10077</v>
      </c>
      <c r="E2413" s="5"/>
      <c r="F2413" s="5">
        <v>2007</v>
      </c>
      <c r="G2413" s="5">
        <v>2007</v>
      </c>
      <c r="H2413" s="5" t="str">
        <f t="shared" si="148"/>
        <v>2000s</v>
      </c>
      <c r="I2413" s="5">
        <v>16</v>
      </c>
      <c r="J2413" s="5" t="str">
        <f>IF(I2413&lt;&gt;"",IF(I2413&gt;=60,"Feature","Short/TV Show"),"No Runtime")</f>
        <v>Short/TV Show</v>
      </c>
      <c r="K2413" s="5" t="s">
        <v>3607</v>
      </c>
      <c r="L2413" s="5"/>
      <c r="M2413" s="5"/>
      <c r="N2413" s="5"/>
      <c r="O2413" s="5" t="str">
        <f t="shared" si="149"/>
        <v>No</v>
      </c>
      <c r="P2413" s="5"/>
      <c r="Q2413" s="6"/>
      <c r="R2413" s="12" t="e">
        <f t="shared" si="150"/>
        <v>#N/A</v>
      </c>
      <c r="S2413" s="12">
        <f t="shared" si="151"/>
        <v>16</v>
      </c>
      <c r="U2413" s="9" t="s">
        <v>1066</v>
      </c>
      <c r="V2413" s="9" t="s">
        <v>25103</v>
      </c>
      <c r="W2413" s="9" t="s">
        <v>18780</v>
      </c>
      <c r="X2413">
        <v>6.3</v>
      </c>
      <c r="Y2413" s="9" t="s">
        <v>19119</v>
      </c>
      <c r="Z2413" s="9" t="s">
        <v>19603</v>
      </c>
      <c r="AA2413" s="9" t="s">
        <v>25104</v>
      </c>
      <c r="AB2413" s="9" t="s">
        <v>18782</v>
      </c>
      <c r="AC2413">
        <v>8.3000000000000007</v>
      </c>
      <c r="AD2413" s="9" t="s">
        <v>19119</v>
      </c>
      <c r="AE2413" s="9" t="s">
        <v>25104</v>
      </c>
      <c r="AF2413" s="9" t="s">
        <v>18781</v>
      </c>
      <c r="AG2413" s="9" t="s">
        <v>2142</v>
      </c>
      <c r="AI2413" s="9" t="s">
        <v>19119</v>
      </c>
      <c r="AK2413" s="5" t="s">
        <v>25103</v>
      </c>
      <c r="AL2413" s="12" t="e">
        <v>#N/A</v>
      </c>
      <c r="AM2413" s="12" t="e">
        <v>#N/A</v>
      </c>
      <c r="AN2413" s="5" t="s">
        <v>10076</v>
      </c>
      <c r="AO2413" s="5" t="s">
        <v>25106</v>
      </c>
      <c r="AP2413" s="5" t="s">
        <v>18781</v>
      </c>
      <c r="AQ2413" s="5"/>
      <c r="AR2413" s="5" t="s">
        <v>19119</v>
      </c>
    </row>
    <row r="2414" spans="1:44">
      <c r="A2414" s="5" t="s">
        <v>10078</v>
      </c>
      <c r="B2414" s="5" t="s">
        <v>10079</v>
      </c>
      <c r="C2414" s="5" t="s">
        <v>10080</v>
      </c>
      <c r="D2414" s="5" t="s">
        <v>2504</v>
      </c>
      <c r="E2414" s="5" t="s">
        <v>10081</v>
      </c>
      <c r="F2414" s="5">
        <v>2016</v>
      </c>
      <c r="G2414" s="5">
        <v>2016</v>
      </c>
      <c r="H2414" s="5" t="str">
        <f t="shared" si="148"/>
        <v>2010s</v>
      </c>
      <c r="I2414" s="5"/>
      <c r="J2414" s="5" t="str">
        <f>IF(I2414&lt;&gt;"",IF(I2414&gt;=60,"Feature","Short/TV Show"),"No Runtime")</f>
        <v>No Runtime</v>
      </c>
      <c r="K2414" s="5" t="s">
        <v>100</v>
      </c>
      <c r="L2414" s="5"/>
      <c r="M2414" s="5">
        <v>6.6</v>
      </c>
      <c r="N2414" s="5">
        <v>34</v>
      </c>
      <c r="O2414" s="5" t="str">
        <f t="shared" si="149"/>
        <v>No</v>
      </c>
      <c r="P2414" s="5"/>
      <c r="Q2414" s="6"/>
      <c r="R2414" s="12" t="e">
        <f t="shared" si="150"/>
        <v>#N/A</v>
      </c>
      <c r="S2414" s="12" t="e">
        <f t="shared" si="151"/>
        <v>#N/A</v>
      </c>
      <c r="U2414" s="9" t="s">
        <v>1103</v>
      </c>
      <c r="V2414" s="9" t="s">
        <v>25106</v>
      </c>
      <c r="W2414" s="9" t="s">
        <v>18781</v>
      </c>
      <c r="X2414">
        <v>6.2</v>
      </c>
      <c r="Y2414" s="9" t="s">
        <v>19119</v>
      </c>
      <c r="Z2414" s="9" t="s">
        <v>19290</v>
      </c>
      <c r="AA2414" s="9" t="s">
        <v>25103</v>
      </c>
      <c r="AB2414" s="9" t="s">
        <v>18780</v>
      </c>
      <c r="AC2414">
        <v>6.9</v>
      </c>
      <c r="AD2414" s="9" t="s">
        <v>19118</v>
      </c>
      <c r="AE2414" s="9" t="s">
        <v>25103</v>
      </c>
      <c r="AF2414" s="9" t="s">
        <v>18780</v>
      </c>
      <c r="AG2414" s="9" t="s">
        <v>100</v>
      </c>
      <c r="AH2414">
        <v>7.7</v>
      </c>
      <c r="AI2414" s="9" t="s">
        <v>19119</v>
      </c>
      <c r="AK2414" s="5" t="s">
        <v>25103</v>
      </c>
      <c r="AL2414" s="12" t="e">
        <v>#N/A</v>
      </c>
      <c r="AM2414" s="12" t="e">
        <v>#N/A</v>
      </c>
      <c r="AN2414" s="5" t="s">
        <v>10079</v>
      </c>
      <c r="AO2414" s="5" t="s">
        <v>25103</v>
      </c>
      <c r="AP2414" s="5" t="s">
        <v>18782</v>
      </c>
      <c r="AQ2414" s="5">
        <v>6.6</v>
      </c>
      <c r="AR2414" s="5" t="s">
        <v>19119</v>
      </c>
    </row>
    <row r="2415" spans="1:44">
      <c r="A2415" s="5" t="s">
        <v>10082</v>
      </c>
      <c r="B2415" s="5" t="s">
        <v>10083</v>
      </c>
      <c r="C2415" s="5"/>
      <c r="D2415" s="5" t="s">
        <v>3932</v>
      </c>
      <c r="E2415" s="5" t="s">
        <v>10084</v>
      </c>
      <c r="F2415" s="5">
        <v>1985</v>
      </c>
      <c r="G2415" s="5">
        <v>1985</v>
      </c>
      <c r="H2415" s="5" t="str">
        <f t="shared" si="148"/>
        <v>1980s</v>
      </c>
      <c r="I2415" s="5">
        <v>100</v>
      </c>
      <c r="J2415" s="5" t="str">
        <f>IF(I2415&lt;&gt;"",IF(I2415&gt;=60,"Feature","Short/TV Show"),"No Runtime")</f>
        <v>Feature</v>
      </c>
      <c r="K2415" s="5" t="s">
        <v>76</v>
      </c>
      <c r="L2415" s="5"/>
      <c r="M2415" s="5">
        <v>7</v>
      </c>
      <c r="N2415" s="5">
        <v>142</v>
      </c>
      <c r="O2415" s="5" t="str">
        <f t="shared" si="149"/>
        <v>Yes</v>
      </c>
      <c r="P2415" s="5"/>
      <c r="Q2415" s="6"/>
      <c r="R2415" s="12">
        <f t="shared" si="150"/>
        <v>100</v>
      </c>
      <c r="S2415" s="12" t="e">
        <f t="shared" si="151"/>
        <v>#N/A</v>
      </c>
      <c r="U2415" s="9" t="s">
        <v>9253</v>
      </c>
      <c r="V2415" s="9" t="s">
        <v>25103</v>
      </c>
      <c r="W2415" s="9" t="s">
        <v>18780</v>
      </c>
      <c r="X2415">
        <v>6.1</v>
      </c>
      <c r="Y2415" s="9" t="s">
        <v>19119</v>
      </c>
      <c r="Z2415" s="9" t="s">
        <v>19391</v>
      </c>
      <c r="AA2415" s="9" t="s">
        <v>25103</v>
      </c>
      <c r="AB2415" s="9" t="s">
        <v>18780</v>
      </c>
      <c r="AC2415">
        <v>6.9</v>
      </c>
      <c r="AD2415" s="9" t="s">
        <v>19118</v>
      </c>
      <c r="AE2415" s="9" t="s">
        <v>25104</v>
      </c>
      <c r="AF2415" s="9" t="s">
        <v>18780</v>
      </c>
      <c r="AG2415" s="9" t="s">
        <v>100</v>
      </c>
      <c r="AH2415">
        <v>6.4</v>
      </c>
      <c r="AI2415" s="9" t="s">
        <v>19119</v>
      </c>
      <c r="AK2415" s="5" t="s">
        <v>25103</v>
      </c>
      <c r="AL2415" s="12" t="e">
        <v>#N/A</v>
      </c>
      <c r="AM2415" s="12">
        <v>14</v>
      </c>
      <c r="AN2415" s="5" t="s">
        <v>10083</v>
      </c>
      <c r="AO2415" s="5" t="s">
        <v>25105</v>
      </c>
      <c r="AP2415" s="5" t="s">
        <v>18780</v>
      </c>
      <c r="AQ2415" s="5">
        <v>7</v>
      </c>
      <c r="AR2415" s="5" t="s">
        <v>19118</v>
      </c>
    </row>
    <row r="2416" spans="1:44">
      <c r="A2416" s="5" t="s">
        <v>10085</v>
      </c>
      <c r="B2416" s="5" t="s">
        <v>10086</v>
      </c>
      <c r="C2416" s="5" t="s">
        <v>10087</v>
      </c>
      <c r="D2416" s="5" t="s">
        <v>5061</v>
      </c>
      <c r="E2416" s="5" t="s">
        <v>10088</v>
      </c>
      <c r="F2416" s="5">
        <v>1984</v>
      </c>
      <c r="G2416" s="5">
        <v>1984</v>
      </c>
      <c r="H2416" s="5" t="str">
        <f t="shared" si="148"/>
        <v>1980s</v>
      </c>
      <c r="I2416" s="5">
        <v>105</v>
      </c>
      <c r="J2416" s="5" t="str">
        <f>IF(I2416&lt;&gt;"",IF(I2416&gt;=60,"Feature","Short/TV Show"),"No Runtime")</f>
        <v>Feature</v>
      </c>
      <c r="K2416" s="5" t="s">
        <v>4988</v>
      </c>
      <c r="L2416" s="5"/>
      <c r="M2416" s="5">
        <v>7.1</v>
      </c>
      <c r="N2416" s="5">
        <v>127</v>
      </c>
      <c r="O2416" s="5" t="str">
        <f t="shared" si="149"/>
        <v>Yes</v>
      </c>
      <c r="P2416" s="5"/>
      <c r="Q2416" s="6"/>
      <c r="R2416" s="12">
        <f t="shared" si="150"/>
        <v>105</v>
      </c>
      <c r="S2416" s="12" t="e">
        <f t="shared" si="151"/>
        <v>#N/A</v>
      </c>
      <c r="U2416" s="9"/>
      <c r="V2416" s="9" t="s">
        <v>25115</v>
      </c>
      <c r="W2416" s="9" t="s">
        <v>18782</v>
      </c>
      <c r="Y2416" s="9" t="s">
        <v>19119</v>
      </c>
      <c r="Z2416" s="9" t="s">
        <v>19301</v>
      </c>
      <c r="AA2416" s="9" t="s">
        <v>25103</v>
      </c>
      <c r="AB2416" s="9" t="s">
        <v>18780</v>
      </c>
      <c r="AC2416">
        <v>6.9</v>
      </c>
      <c r="AD2416" s="9" t="s">
        <v>19118</v>
      </c>
      <c r="AE2416" s="9" t="s">
        <v>25107</v>
      </c>
      <c r="AF2416" s="9" t="s">
        <v>18780</v>
      </c>
      <c r="AG2416" s="9" t="s">
        <v>100</v>
      </c>
      <c r="AH2416">
        <v>6.6</v>
      </c>
      <c r="AI2416" s="9" t="s">
        <v>19119</v>
      </c>
      <c r="AK2416" s="5" t="s">
        <v>25103</v>
      </c>
      <c r="AL2416" s="12">
        <v>75</v>
      </c>
      <c r="AM2416" s="12" t="e">
        <v>#N/A</v>
      </c>
      <c r="AN2416" s="5" t="s">
        <v>10086</v>
      </c>
      <c r="AO2416" s="5" t="s">
        <v>25105</v>
      </c>
      <c r="AP2416" s="5" t="s">
        <v>18780</v>
      </c>
      <c r="AQ2416" s="5">
        <v>7.1</v>
      </c>
      <c r="AR2416" s="5" t="s">
        <v>19118</v>
      </c>
    </row>
    <row r="2417" spans="1:44">
      <c r="A2417" s="5" t="s">
        <v>10089</v>
      </c>
      <c r="B2417" s="5" t="s">
        <v>10090</v>
      </c>
      <c r="C2417" s="5" t="s">
        <v>10091</v>
      </c>
      <c r="D2417" s="5" t="s">
        <v>5268</v>
      </c>
      <c r="E2417" s="5" t="s">
        <v>10092</v>
      </c>
      <c r="F2417" s="5">
        <v>2008</v>
      </c>
      <c r="G2417" s="5">
        <v>2008</v>
      </c>
      <c r="H2417" s="5" t="str">
        <f t="shared" si="148"/>
        <v>2000s</v>
      </c>
      <c r="I2417" s="5">
        <v>98</v>
      </c>
      <c r="J2417" s="5" t="str">
        <f>IF(I2417&lt;&gt;"",IF(I2417&gt;=60,"Feature","Short/TV Show"),"No Runtime")</f>
        <v>Feature</v>
      </c>
      <c r="K2417" s="5" t="s">
        <v>5400</v>
      </c>
      <c r="L2417" s="5"/>
      <c r="M2417" s="5">
        <v>7.8</v>
      </c>
      <c r="N2417" s="5">
        <v>23</v>
      </c>
      <c r="O2417" s="5" t="str">
        <f t="shared" si="149"/>
        <v>No</v>
      </c>
      <c r="P2417" s="5"/>
      <c r="Q2417" s="6"/>
      <c r="R2417" s="12">
        <f t="shared" si="150"/>
        <v>98</v>
      </c>
      <c r="S2417" s="12" t="e">
        <f t="shared" si="151"/>
        <v>#N/A</v>
      </c>
      <c r="U2417" s="9"/>
      <c r="V2417" s="9" t="s">
        <v>25104</v>
      </c>
      <c r="W2417" s="9" t="s">
        <v>18782</v>
      </c>
      <c r="Y2417" s="9" t="s">
        <v>19119</v>
      </c>
      <c r="Z2417" s="9" t="s">
        <v>19456</v>
      </c>
      <c r="AA2417" s="9" t="s">
        <v>25103</v>
      </c>
      <c r="AB2417" s="9" t="s">
        <v>18780</v>
      </c>
      <c r="AC2417">
        <v>6.9</v>
      </c>
      <c r="AD2417" s="9" t="s">
        <v>19118</v>
      </c>
      <c r="AE2417" s="9" t="s">
        <v>25115</v>
      </c>
      <c r="AF2417" s="9" t="s">
        <v>18782</v>
      </c>
      <c r="AG2417" s="9" t="s">
        <v>39</v>
      </c>
      <c r="AI2417" s="9" t="s">
        <v>19119</v>
      </c>
      <c r="AK2417" s="5" t="s">
        <v>25103</v>
      </c>
      <c r="AL2417" s="12">
        <v>130</v>
      </c>
      <c r="AM2417" s="12" t="e">
        <v>#N/A</v>
      </c>
      <c r="AN2417" s="5" t="s">
        <v>10090</v>
      </c>
      <c r="AO2417" s="5" t="s">
        <v>25106</v>
      </c>
      <c r="AP2417" s="5" t="s">
        <v>18780</v>
      </c>
      <c r="AQ2417" s="5">
        <v>7.8</v>
      </c>
      <c r="AR2417" s="5" t="s">
        <v>19119</v>
      </c>
    </row>
    <row r="2418" spans="1:44">
      <c r="A2418" s="5" t="s">
        <v>10093</v>
      </c>
      <c r="B2418" s="5" t="s">
        <v>10094</v>
      </c>
      <c r="C2418" s="5" t="s">
        <v>10095</v>
      </c>
      <c r="D2418" s="5" t="s">
        <v>10096</v>
      </c>
      <c r="E2418" s="5" t="s">
        <v>10097</v>
      </c>
      <c r="F2418" s="5">
        <v>2021</v>
      </c>
      <c r="G2418" s="5">
        <v>2021</v>
      </c>
      <c r="H2418" s="5" t="str">
        <f t="shared" si="148"/>
        <v>2020s</v>
      </c>
      <c r="I2418" s="5">
        <v>5</v>
      </c>
      <c r="J2418" s="5" t="str">
        <f>IF(I2418&lt;&gt;"",IF(I2418&gt;=60,"Feature","Short/TV Show"),"No Runtime")</f>
        <v>Short/TV Show</v>
      </c>
      <c r="K2418" s="5" t="s">
        <v>4731</v>
      </c>
      <c r="L2418" s="5"/>
      <c r="M2418" s="5"/>
      <c r="N2418" s="5"/>
      <c r="O2418" s="5" t="str">
        <f t="shared" si="149"/>
        <v>No</v>
      </c>
      <c r="P2418" s="5"/>
      <c r="Q2418" s="6"/>
      <c r="R2418" s="12" t="e">
        <f t="shared" si="150"/>
        <v>#N/A</v>
      </c>
      <c r="S2418" s="12">
        <f t="shared" si="151"/>
        <v>5</v>
      </c>
      <c r="U2418" s="9" t="s">
        <v>9264</v>
      </c>
      <c r="V2418" s="9" t="s">
        <v>25104</v>
      </c>
      <c r="W2418" s="9" t="s">
        <v>18782</v>
      </c>
      <c r="Y2418" s="9" t="s">
        <v>19119</v>
      </c>
      <c r="Z2418" s="9" t="s">
        <v>20160</v>
      </c>
      <c r="AA2418" s="9" t="s">
        <v>25104</v>
      </c>
      <c r="AB2418" s="9" t="s">
        <v>18780</v>
      </c>
      <c r="AC2418">
        <v>1.3</v>
      </c>
      <c r="AD2418" s="9" t="s">
        <v>19118</v>
      </c>
      <c r="AE2418" s="9" t="s">
        <v>25104</v>
      </c>
      <c r="AF2418" s="9" t="s">
        <v>18781</v>
      </c>
      <c r="AG2418" s="9" t="s">
        <v>3909</v>
      </c>
      <c r="AI2418" s="9" t="s">
        <v>19119</v>
      </c>
      <c r="AK2418" s="5" t="s">
        <v>25103</v>
      </c>
      <c r="AL2418" s="12" t="e">
        <v>#N/A</v>
      </c>
      <c r="AM2418" s="12">
        <v>10</v>
      </c>
      <c r="AN2418" s="5" t="s">
        <v>10094</v>
      </c>
      <c r="AO2418" s="5" t="s">
        <v>25104</v>
      </c>
      <c r="AP2418" s="5" t="s">
        <v>18781</v>
      </c>
      <c r="AQ2418" s="5"/>
      <c r="AR2418" s="5" t="s">
        <v>19119</v>
      </c>
    </row>
    <row r="2419" spans="1:44">
      <c r="A2419" s="5" t="s">
        <v>10098</v>
      </c>
      <c r="B2419" s="5" t="s">
        <v>10099</v>
      </c>
      <c r="C2419" s="5"/>
      <c r="D2419" s="5"/>
      <c r="E2419" s="5"/>
      <c r="F2419" s="5">
        <v>2023</v>
      </c>
      <c r="G2419" s="5">
        <v>2023</v>
      </c>
      <c r="H2419" s="5" t="str">
        <f t="shared" si="148"/>
        <v>2020s</v>
      </c>
      <c r="I2419" s="5"/>
      <c r="J2419" s="5" t="str">
        <f>IF(I2419&lt;&gt;"",IF(I2419&gt;=60,"Feature","Short/TV Show"),"No Runtime")</f>
        <v>No Runtime</v>
      </c>
      <c r="K2419" s="5" t="s">
        <v>76</v>
      </c>
      <c r="L2419" s="5"/>
      <c r="M2419" s="5"/>
      <c r="N2419" s="5"/>
      <c r="O2419" s="5" t="str">
        <f t="shared" si="149"/>
        <v>No</v>
      </c>
      <c r="P2419" s="5"/>
      <c r="Q2419" s="6"/>
      <c r="R2419" s="12" t="e">
        <f t="shared" si="150"/>
        <v>#N/A</v>
      </c>
      <c r="S2419" s="12" t="e">
        <f t="shared" si="151"/>
        <v>#N/A</v>
      </c>
      <c r="U2419" s="9" t="s">
        <v>9269</v>
      </c>
      <c r="V2419" s="9" t="s">
        <v>25105</v>
      </c>
      <c r="W2419" s="9" t="s">
        <v>18780</v>
      </c>
      <c r="X2419">
        <v>5.5</v>
      </c>
      <c r="Y2419" s="9" t="s">
        <v>19119</v>
      </c>
      <c r="Z2419" s="9" t="s">
        <v>19782</v>
      </c>
      <c r="AA2419" s="9" t="s">
        <v>25104</v>
      </c>
      <c r="AB2419" s="9" t="s">
        <v>18780</v>
      </c>
      <c r="AC2419">
        <v>1.3</v>
      </c>
      <c r="AD2419" s="9" t="s">
        <v>19118</v>
      </c>
      <c r="AE2419" s="9" t="s">
        <v>25104</v>
      </c>
      <c r="AF2419" s="9" t="s">
        <v>18781</v>
      </c>
      <c r="AG2419" s="9" t="s">
        <v>3607</v>
      </c>
      <c r="AI2419" s="9" t="s">
        <v>19119</v>
      </c>
      <c r="AK2419" s="5" t="s">
        <v>25103</v>
      </c>
      <c r="AL2419" s="12" t="e">
        <v>#N/A</v>
      </c>
      <c r="AM2419" s="12">
        <v>34</v>
      </c>
      <c r="AN2419" s="5" t="s">
        <v>10099</v>
      </c>
      <c r="AO2419" s="5" t="s">
        <v>25104</v>
      </c>
      <c r="AP2419" s="5" t="s">
        <v>18782</v>
      </c>
      <c r="AQ2419" s="5"/>
      <c r="AR2419" s="5" t="s">
        <v>19119</v>
      </c>
    </row>
    <row r="2420" spans="1:44">
      <c r="A2420" s="5" t="s">
        <v>10100</v>
      </c>
      <c r="B2420" s="5" t="s">
        <v>10101</v>
      </c>
      <c r="C2420" s="5" t="s">
        <v>10102</v>
      </c>
      <c r="D2420" s="5" t="s">
        <v>10103</v>
      </c>
      <c r="E2420" s="5" t="s">
        <v>10104</v>
      </c>
      <c r="F2420" s="5">
        <v>2022</v>
      </c>
      <c r="G2420" s="5">
        <v>2022</v>
      </c>
      <c r="H2420" s="5" t="str">
        <f t="shared" si="148"/>
        <v>2020s</v>
      </c>
      <c r="I2420" s="5">
        <v>24</v>
      </c>
      <c r="J2420" s="5" t="str">
        <f>IF(I2420&lt;&gt;"",IF(I2420&gt;=60,"Feature","Short/TV Show"),"No Runtime")</f>
        <v>Short/TV Show</v>
      </c>
      <c r="K2420" s="5" t="s">
        <v>4731</v>
      </c>
      <c r="L2420" s="5"/>
      <c r="M2420" s="5"/>
      <c r="N2420" s="5"/>
      <c r="O2420" s="5" t="str">
        <f t="shared" si="149"/>
        <v>No</v>
      </c>
      <c r="P2420" s="5"/>
      <c r="Q2420" s="6"/>
      <c r="R2420" s="12" t="e">
        <f t="shared" si="150"/>
        <v>#N/A</v>
      </c>
      <c r="S2420" s="12">
        <f t="shared" si="151"/>
        <v>24</v>
      </c>
      <c r="U2420" s="9" t="s">
        <v>9274</v>
      </c>
      <c r="V2420" s="9" t="s">
        <v>25104</v>
      </c>
      <c r="W2420" s="9" t="s">
        <v>18780</v>
      </c>
      <c r="Y2420" s="9" t="s">
        <v>19119</v>
      </c>
      <c r="Z2420" s="9" t="s">
        <v>20161</v>
      </c>
      <c r="AA2420" s="9" t="s">
        <v>25104</v>
      </c>
      <c r="AB2420" s="9" t="s">
        <v>18780</v>
      </c>
      <c r="AC2420">
        <v>1.3</v>
      </c>
      <c r="AD2420" s="9" t="s">
        <v>19118</v>
      </c>
      <c r="AE2420" s="9" t="s">
        <v>25107</v>
      </c>
      <c r="AF2420" s="9" t="s">
        <v>18782</v>
      </c>
      <c r="AG2420" s="9"/>
      <c r="AI2420" s="9" t="s">
        <v>19119</v>
      </c>
      <c r="AK2420" s="5" t="s">
        <v>25103</v>
      </c>
      <c r="AL2420" s="12" t="e">
        <v>#N/A</v>
      </c>
      <c r="AM2420" s="12" t="e">
        <v>#N/A</v>
      </c>
      <c r="AN2420" s="5" t="s">
        <v>10101</v>
      </c>
      <c r="AO2420" s="5" t="s">
        <v>25104</v>
      </c>
      <c r="AP2420" s="5" t="s">
        <v>18781</v>
      </c>
      <c r="AQ2420" s="5"/>
      <c r="AR2420" s="5" t="s">
        <v>19119</v>
      </c>
    </row>
    <row r="2421" spans="1:44">
      <c r="A2421" s="5" t="s">
        <v>10105</v>
      </c>
      <c r="B2421" s="5" t="s">
        <v>10106</v>
      </c>
      <c r="C2421" s="5" t="s">
        <v>10107</v>
      </c>
      <c r="D2421" s="5" t="s">
        <v>10108</v>
      </c>
      <c r="E2421" s="5" t="s">
        <v>10109</v>
      </c>
      <c r="F2421" s="5">
        <v>2023</v>
      </c>
      <c r="G2421" s="5">
        <v>2023</v>
      </c>
      <c r="H2421" s="5" t="str">
        <f t="shared" si="148"/>
        <v>2020s</v>
      </c>
      <c r="I2421" s="5">
        <v>56</v>
      </c>
      <c r="J2421" s="5" t="str">
        <f>IF(I2421&lt;&gt;"",IF(I2421&gt;=60,"Feature","Short/TV Show"),"No Runtime")</f>
        <v>Short/TV Show</v>
      </c>
      <c r="K2421" s="5" t="s">
        <v>39</v>
      </c>
      <c r="L2421" s="5"/>
      <c r="M2421" s="5"/>
      <c r="N2421" s="5"/>
      <c r="O2421" s="5" t="str">
        <f t="shared" si="149"/>
        <v>No</v>
      </c>
      <c r="P2421" s="5"/>
      <c r="Q2421" s="6"/>
      <c r="R2421" s="12" t="e">
        <f t="shared" si="150"/>
        <v>#N/A</v>
      </c>
      <c r="S2421" s="12">
        <f t="shared" si="151"/>
        <v>56</v>
      </c>
      <c r="U2421" s="9"/>
      <c r="V2421" s="9" t="s">
        <v>25104</v>
      </c>
      <c r="W2421" s="9" t="s">
        <v>18782</v>
      </c>
      <c r="X2421">
        <v>9</v>
      </c>
      <c r="Y2421" s="9" t="s">
        <v>19119</v>
      </c>
      <c r="Z2421" s="9" t="s">
        <v>20162</v>
      </c>
      <c r="AA2421" s="9" t="s">
        <v>25104</v>
      </c>
      <c r="AB2421" s="9" t="s">
        <v>18780</v>
      </c>
      <c r="AC2421">
        <v>1.3</v>
      </c>
      <c r="AD2421" s="9" t="s">
        <v>19118</v>
      </c>
      <c r="AE2421" s="9" t="s">
        <v>25103</v>
      </c>
      <c r="AF2421" s="9" t="s">
        <v>18780</v>
      </c>
      <c r="AG2421" s="9" t="s">
        <v>39</v>
      </c>
      <c r="AH2421">
        <v>6.9</v>
      </c>
      <c r="AI2421" s="9" t="s">
        <v>19119</v>
      </c>
      <c r="AK2421" s="5" t="s">
        <v>25103</v>
      </c>
      <c r="AL2421" s="12" t="e">
        <v>#N/A</v>
      </c>
      <c r="AM2421" s="12" t="e">
        <v>#N/A</v>
      </c>
      <c r="AN2421" s="5" t="s">
        <v>10106</v>
      </c>
      <c r="AO2421" s="5" t="s">
        <v>25104</v>
      </c>
      <c r="AP2421" s="5" t="s">
        <v>18781</v>
      </c>
      <c r="AQ2421" s="5"/>
      <c r="AR2421" s="5" t="s">
        <v>19119</v>
      </c>
    </row>
    <row r="2422" spans="1:44">
      <c r="A2422" s="5" t="s">
        <v>10110</v>
      </c>
      <c r="B2422" s="5" t="s">
        <v>10111</v>
      </c>
      <c r="C2422" s="5" t="s">
        <v>10112</v>
      </c>
      <c r="D2422" s="5" t="s">
        <v>10113</v>
      </c>
      <c r="E2422" s="5" t="s">
        <v>10114</v>
      </c>
      <c r="F2422" s="5">
        <v>2016</v>
      </c>
      <c r="G2422" s="5">
        <v>2016</v>
      </c>
      <c r="H2422" s="5" t="str">
        <f t="shared" si="148"/>
        <v>2010s</v>
      </c>
      <c r="I2422" s="5">
        <v>102</v>
      </c>
      <c r="J2422" s="5" t="str">
        <f>IF(I2422&lt;&gt;"",IF(I2422&gt;=60,"Feature","Short/TV Show"),"No Runtime")</f>
        <v>Feature</v>
      </c>
      <c r="K2422" s="5" t="s">
        <v>210</v>
      </c>
      <c r="L2422" s="5"/>
      <c r="M2422" s="5">
        <v>6.4</v>
      </c>
      <c r="N2422" s="5">
        <v>57</v>
      </c>
      <c r="O2422" s="5" t="str">
        <f t="shared" si="149"/>
        <v>No</v>
      </c>
      <c r="P2422" s="5"/>
      <c r="Q2422" s="6"/>
      <c r="R2422" s="12">
        <f t="shared" si="150"/>
        <v>102</v>
      </c>
      <c r="S2422" s="12" t="e">
        <f t="shared" si="151"/>
        <v>#N/A</v>
      </c>
      <c r="U2422" s="9" t="s">
        <v>9280</v>
      </c>
      <c r="V2422" s="9" t="s">
        <v>25115</v>
      </c>
      <c r="W2422" s="9" t="s">
        <v>18782</v>
      </c>
      <c r="Y2422" s="9" t="s">
        <v>19119</v>
      </c>
      <c r="Z2422" s="9" t="s">
        <v>20163</v>
      </c>
      <c r="AA2422" s="9" t="s">
        <v>25106</v>
      </c>
      <c r="AB2422" s="9" t="s">
        <v>18780</v>
      </c>
      <c r="AC2422">
        <v>4.9000000000000004</v>
      </c>
      <c r="AD2422" s="9" t="s">
        <v>19119</v>
      </c>
      <c r="AE2422" s="9" t="s">
        <v>25105</v>
      </c>
      <c r="AF2422" s="9" t="s">
        <v>18780</v>
      </c>
      <c r="AG2422" s="9" t="s">
        <v>39</v>
      </c>
      <c r="AH2422">
        <v>8.6</v>
      </c>
      <c r="AI2422" s="9" t="s">
        <v>19119</v>
      </c>
      <c r="AK2422" s="5" t="s">
        <v>25103</v>
      </c>
      <c r="AL2422" s="12" t="e">
        <v>#N/A</v>
      </c>
      <c r="AM2422" s="12" t="e">
        <v>#N/A</v>
      </c>
      <c r="AN2422" s="5" t="s">
        <v>10111</v>
      </c>
      <c r="AO2422" s="5" t="s">
        <v>25103</v>
      </c>
      <c r="AP2422" s="5" t="s">
        <v>18780</v>
      </c>
      <c r="AQ2422" s="5">
        <v>6.4</v>
      </c>
      <c r="AR2422" s="5" t="s">
        <v>19119</v>
      </c>
    </row>
    <row r="2423" spans="1:44">
      <c r="A2423" s="5" t="s">
        <v>10115</v>
      </c>
      <c r="B2423" s="5" t="s">
        <v>10116</v>
      </c>
      <c r="C2423" s="5" t="s">
        <v>10117</v>
      </c>
      <c r="D2423" s="5" t="s">
        <v>10118</v>
      </c>
      <c r="E2423" s="5"/>
      <c r="F2423" s="5">
        <v>2009</v>
      </c>
      <c r="G2423" s="5">
        <v>2009</v>
      </c>
      <c r="H2423" s="5" t="str">
        <f t="shared" si="148"/>
        <v>2000s</v>
      </c>
      <c r="I2423" s="5">
        <v>48</v>
      </c>
      <c r="J2423" s="5" t="str">
        <f>IF(I2423&lt;&gt;"",IF(I2423&gt;=60,"Feature","Short/TV Show"),"No Runtime")</f>
        <v>Short/TV Show</v>
      </c>
      <c r="K2423" s="5" t="s">
        <v>3909</v>
      </c>
      <c r="L2423" s="5"/>
      <c r="M2423" s="5">
        <v>7.5</v>
      </c>
      <c r="N2423" s="5">
        <v>14</v>
      </c>
      <c r="O2423" s="5" t="str">
        <f t="shared" si="149"/>
        <v>No</v>
      </c>
      <c r="P2423" s="5"/>
      <c r="Q2423" s="6"/>
      <c r="R2423" s="12" t="e">
        <f t="shared" si="150"/>
        <v>#N/A</v>
      </c>
      <c r="S2423" s="12">
        <f t="shared" si="151"/>
        <v>48</v>
      </c>
      <c r="U2423" s="9" t="s">
        <v>9285</v>
      </c>
      <c r="V2423" s="9" t="s">
        <v>25106</v>
      </c>
      <c r="W2423" s="9" t="s">
        <v>18781</v>
      </c>
      <c r="Y2423" s="9" t="s">
        <v>19119</v>
      </c>
      <c r="Z2423" s="9" t="s">
        <v>20164</v>
      </c>
      <c r="AA2423" s="9" t="s">
        <v>25106</v>
      </c>
      <c r="AB2423" s="9" t="s">
        <v>18780</v>
      </c>
      <c r="AC2423">
        <v>4.9000000000000004</v>
      </c>
      <c r="AD2423" s="9" t="s">
        <v>19119</v>
      </c>
      <c r="AE2423" s="9" t="s">
        <v>25115</v>
      </c>
      <c r="AF2423" s="9" t="s">
        <v>18782</v>
      </c>
      <c r="AG2423" s="9" t="s">
        <v>3187</v>
      </c>
      <c r="AI2423" s="9" t="s">
        <v>19119</v>
      </c>
      <c r="AK2423" s="5" t="s">
        <v>25103</v>
      </c>
      <c r="AL2423" s="12">
        <v>98</v>
      </c>
      <c r="AM2423" s="12" t="e">
        <v>#N/A</v>
      </c>
      <c r="AN2423" s="5" t="s">
        <v>10116</v>
      </c>
      <c r="AO2423" s="5" t="s">
        <v>25106</v>
      </c>
      <c r="AP2423" s="5" t="s">
        <v>18781</v>
      </c>
      <c r="AQ2423" s="5">
        <v>7.5</v>
      </c>
      <c r="AR2423" s="5" t="s">
        <v>19119</v>
      </c>
    </row>
    <row r="2424" spans="1:44">
      <c r="A2424" s="5" t="s">
        <v>10119</v>
      </c>
      <c r="B2424" s="5" t="s">
        <v>10120</v>
      </c>
      <c r="C2424" s="5"/>
      <c r="D2424" s="5" t="s">
        <v>1093</v>
      </c>
      <c r="E2424" s="5" t="s">
        <v>10121</v>
      </c>
      <c r="F2424" s="5">
        <v>1978</v>
      </c>
      <c r="G2424" s="5">
        <v>1978</v>
      </c>
      <c r="H2424" s="5" t="str">
        <f t="shared" si="148"/>
        <v>1970s</v>
      </c>
      <c r="I2424" s="5"/>
      <c r="J2424" s="5" t="str">
        <f>IF(I2424&lt;&gt;"",IF(I2424&gt;=60,"Feature","Short/TV Show"),"No Runtime")</f>
        <v>No Runtime</v>
      </c>
      <c r="K2424" s="5" t="s">
        <v>39</v>
      </c>
      <c r="L2424" s="5"/>
      <c r="M2424" s="5">
        <v>6.3</v>
      </c>
      <c r="N2424" s="5">
        <v>12</v>
      </c>
      <c r="O2424" s="5" t="str">
        <f t="shared" si="149"/>
        <v>No</v>
      </c>
      <c r="P2424" s="5"/>
      <c r="Q2424" s="6"/>
      <c r="R2424" s="12" t="e">
        <f t="shared" si="150"/>
        <v>#N/A</v>
      </c>
      <c r="S2424" s="12" t="e">
        <f t="shared" si="151"/>
        <v>#N/A</v>
      </c>
      <c r="U2424" s="9" t="s">
        <v>3347</v>
      </c>
      <c r="V2424" s="9" t="s">
        <v>25107</v>
      </c>
      <c r="W2424" s="9" t="s">
        <v>18780</v>
      </c>
      <c r="X2424">
        <v>4.2</v>
      </c>
      <c r="Y2424" s="9" t="s">
        <v>19119</v>
      </c>
      <c r="Z2424" s="9" t="s">
        <v>20165</v>
      </c>
      <c r="AA2424" s="9" t="s">
        <v>25106</v>
      </c>
      <c r="AB2424" s="9" t="s">
        <v>18780</v>
      </c>
      <c r="AC2424">
        <v>4.9000000000000004</v>
      </c>
      <c r="AD2424" s="9" t="s">
        <v>19119</v>
      </c>
      <c r="AE2424" s="9" t="s">
        <v>25108</v>
      </c>
      <c r="AF2424" s="9" t="s">
        <v>18780</v>
      </c>
      <c r="AG2424" s="9" t="s">
        <v>100</v>
      </c>
      <c r="AI2424" s="9" t="s">
        <v>19119</v>
      </c>
      <c r="AK2424" s="5" t="s">
        <v>25103</v>
      </c>
      <c r="AL2424" s="12" t="e">
        <v>#N/A</v>
      </c>
      <c r="AM2424" s="12" t="e">
        <v>#N/A</v>
      </c>
      <c r="AN2424" s="5" t="s">
        <v>10120</v>
      </c>
      <c r="AO2424" s="5" t="s">
        <v>25108</v>
      </c>
      <c r="AP2424" s="5" t="s">
        <v>18782</v>
      </c>
      <c r="AQ2424" s="5">
        <v>6.3</v>
      </c>
      <c r="AR2424" s="5" t="s">
        <v>19119</v>
      </c>
    </row>
    <row r="2425" spans="1:44">
      <c r="A2425" s="5" t="s">
        <v>10122</v>
      </c>
      <c r="B2425" s="5" t="s">
        <v>10123</v>
      </c>
      <c r="C2425" s="5" t="s">
        <v>10124</v>
      </c>
      <c r="D2425" s="5" t="s">
        <v>750</v>
      </c>
      <c r="E2425" s="5" t="s">
        <v>10125</v>
      </c>
      <c r="F2425" s="5">
        <v>2018</v>
      </c>
      <c r="G2425" s="5">
        <v>2018</v>
      </c>
      <c r="H2425" s="5" t="str">
        <f t="shared" si="148"/>
        <v>2010s</v>
      </c>
      <c r="I2425" s="5"/>
      <c r="J2425" s="5" t="str">
        <f>IF(I2425&lt;&gt;"",IF(I2425&gt;=60,"Feature","Short/TV Show"),"No Runtime")</f>
        <v>No Runtime</v>
      </c>
      <c r="K2425" s="5" t="s">
        <v>210</v>
      </c>
      <c r="L2425" s="5" t="s">
        <v>47</v>
      </c>
      <c r="M2425" s="5">
        <v>7.6</v>
      </c>
      <c r="N2425" s="5">
        <v>17</v>
      </c>
      <c r="O2425" s="5" t="str">
        <f t="shared" si="149"/>
        <v>No</v>
      </c>
      <c r="P2425" s="5"/>
      <c r="Q2425" s="6"/>
      <c r="R2425" s="12" t="e">
        <f t="shared" si="150"/>
        <v>#N/A</v>
      </c>
      <c r="S2425" s="12" t="e">
        <f t="shared" si="151"/>
        <v>#N/A</v>
      </c>
      <c r="U2425" s="9" t="s">
        <v>359</v>
      </c>
      <c r="V2425" s="9" t="s">
        <v>25103</v>
      </c>
      <c r="W2425" s="9" t="s">
        <v>18782</v>
      </c>
      <c r="X2425">
        <v>6.8</v>
      </c>
      <c r="Y2425" s="9" t="s">
        <v>19119</v>
      </c>
      <c r="Z2425" s="9" t="s">
        <v>20166</v>
      </c>
      <c r="AA2425" s="9" t="s">
        <v>25106</v>
      </c>
      <c r="AB2425" s="9" t="s">
        <v>18780</v>
      </c>
      <c r="AC2425">
        <v>4.9000000000000004</v>
      </c>
      <c r="AD2425" s="9" t="s">
        <v>19119</v>
      </c>
      <c r="AE2425" s="9" t="s">
        <v>25103</v>
      </c>
      <c r="AF2425" s="9" t="s">
        <v>18780</v>
      </c>
      <c r="AG2425" s="9" t="s">
        <v>620</v>
      </c>
      <c r="AH2425">
        <v>5.2</v>
      </c>
      <c r="AI2425" s="9" t="s">
        <v>19119</v>
      </c>
      <c r="AK2425" s="5" t="s">
        <v>25103</v>
      </c>
      <c r="AL2425" s="12">
        <v>92</v>
      </c>
      <c r="AM2425" s="12" t="e">
        <v>#N/A</v>
      </c>
      <c r="AN2425" s="5" t="s">
        <v>10123</v>
      </c>
      <c r="AO2425" s="5" t="s">
        <v>25103</v>
      </c>
      <c r="AP2425" s="5" t="s">
        <v>18782</v>
      </c>
      <c r="AQ2425" s="5">
        <v>7.6</v>
      </c>
      <c r="AR2425" s="5" t="s">
        <v>19119</v>
      </c>
    </row>
    <row r="2426" spans="1:44">
      <c r="A2426" s="5" t="s">
        <v>10126</v>
      </c>
      <c r="B2426" s="5" t="s">
        <v>10127</v>
      </c>
      <c r="C2426" s="5" t="s">
        <v>10128</v>
      </c>
      <c r="D2426" s="5" t="s">
        <v>2513</v>
      </c>
      <c r="E2426" s="5" t="s">
        <v>10129</v>
      </c>
      <c r="F2426" s="5">
        <v>2013</v>
      </c>
      <c r="G2426" s="5">
        <v>2013</v>
      </c>
      <c r="H2426" s="5" t="str">
        <f t="shared" si="148"/>
        <v>2010s</v>
      </c>
      <c r="I2426" s="5">
        <v>75</v>
      </c>
      <c r="J2426" s="5" t="str">
        <f>IF(I2426&lt;&gt;"",IF(I2426&gt;=60,"Feature","Short/TV Show"),"No Runtime")</f>
        <v>Feature</v>
      </c>
      <c r="K2426" s="5" t="s">
        <v>620</v>
      </c>
      <c r="L2426" s="5"/>
      <c r="M2426" s="5">
        <v>5.4</v>
      </c>
      <c r="N2426" s="5">
        <v>32</v>
      </c>
      <c r="O2426" s="5" t="str">
        <f t="shared" si="149"/>
        <v>No</v>
      </c>
      <c r="P2426" s="5"/>
      <c r="Q2426" s="6"/>
      <c r="R2426" s="12">
        <f t="shared" si="150"/>
        <v>75</v>
      </c>
      <c r="S2426" s="12" t="e">
        <f t="shared" si="151"/>
        <v>#N/A</v>
      </c>
      <c r="U2426" s="9" t="s">
        <v>7462</v>
      </c>
      <c r="V2426" s="9" t="s">
        <v>25115</v>
      </c>
      <c r="W2426" s="9" t="s">
        <v>18782</v>
      </c>
      <c r="Y2426" s="9" t="s">
        <v>19119</v>
      </c>
      <c r="Z2426" s="9" t="s">
        <v>19581</v>
      </c>
      <c r="AA2426" s="9" t="s">
        <v>25104</v>
      </c>
      <c r="AB2426" s="9" t="s">
        <v>18780</v>
      </c>
      <c r="AC2426">
        <v>8</v>
      </c>
      <c r="AD2426" s="9" t="s">
        <v>19119</v>
      </c>
      <c r="AE2426" s="9" t="s">
        <v>25115</v>
      </c>
      <c r="AF2426" s="9" t="s">
        <v>18782</v>
      </c>
      <c r="AG2426" s="9"/>
      <c r="AI2426" s="9" t="s">
        <v>19119</v>
      </c>
      <c r="AK2426" s="5" t="s">
        <v>25103</v>
      </c>
      <c r="AL2426" s="12" t="e">
        <v>#N/A</v>
      </c>
      <c r="AM2426" s="12" t="e">
        <v>#N/A</v>
      </c>
      <c r="AN2426" s="5" t="s">
        <v>10127</v>
      </c>
      <c r="AO2426" s="5" t="s">
        <v>25103</v>
      </c>
      <c r="AP2426" s="5" t="s">
        <v>18780</v>
      </c>
      <c r="AQ2426" s="5">
        <v>5.4</v>
      </c>
      <c r="AR2426" s="5" t="s">
        <v>19119</v>
      </c>
    </row>
    <row r="2427" spans="1:44">
      <c r="A2427" s="5" t="s">
        <v>10130</v>
      </c>
      <c r="B2427" s="5" t="s">
        <v>10131</v>
      </c>
      <c r="C2427" s="5" t="s">
        <v>10132</v>
      </c>
      <c r="D2427" s="5" t="s">
        <v>10133</v>
      </c>
      <c r="E2427" s="5" t="s">
        <v>10134</v>
      </c>
      <c r="F2427" s="5">
        <v>2018</v>
      </c>
      <c r="G2427" s="5">
        <v>2018</v>
      </c>
      <c r="H2427" s="5" t="str">
        <f t="shared" si="148"/>
        <v>2010s</v>
      </c>
      <c r="I2427" s="5">
        <v>21</v>
      </c>
      <c r="J2427" s="5" t="str">
        <f>IF(I2427&lt;&gt;"",IF(I2427&gt;=60,"Feature","Short/TV Show"),"No Runtime")</f>
        <v>Short/TV Show</v>
      </c>
      <c r="K2427" s="5" t="s">
        <v>1935</v>
      </c>
      <c r="L2427" s="5"/>
      <c r="M2427" s="5">
        <v>8.5</v>
      </c>
      <c r="N2427" s="5">
        <v>11</v>
      </c>
      <c r="O2427" s="5" t="str">
        <f t="shared" si="149"/>
        <v>No</v>
      </c>
      <c r="P2427" s="5"/>
      <c r="Q2427" s="6"/>
      <c r="R2427" s="12" t="e">
        <f t="shared" si="150"/>
        <v>#N/A</v>
      </c>
      <c r="S2427" s="12">
        <f t="shared" si="151"/>
        <v>21</v>
      </c>
      <c r="U2427" s="9" t="s">
        <v>9299</v>
      </c>
      <c r="V2427" s="9" t="s">
        <v>25108</v>
      </c>
      <c r="W2427" s="9" t="s">
        <v>18782</v>
      </c>
      <c r="X2427">
        <v>7.8</v>
      </c>
      <c r="Y2427" s="9" t="s">
        <v>19119</v>
      </c>
      <c r="Z2427" s="9" t="s">
        <v>19170</v>
      </c>
      <c r="AA2427" s="9" t="s">
        <v>25104</v>
      </c>
      <c r="AB2427" s="9" t="s">
        <v>18780</v>
      </c>
      <c r="AC2427">
        <v>8</v>
      </c>
      <c r="AD2427" s="9" t="s">
        <v>19119</v>
      </c>
      <c r="AE2427" s="9" t="s">
        <v>25105</v>
      </c>
      <c r="AF2427" s="9" t="s">
        <v>18780</v>
      </c>
      <c r="AG2427" s="9"/>
      <c r="AH2427">
        <v>4.7</v>
      </c>
      <c r="AI2427" s="9" t="s">
        <v>19119</v>
      </c>
      <c r="AK2427" s="5" t="s">
        <v>25103</v>
      </c>
      <c r="AL2427" s="12" t="e">
        <v>#N/A</v>
      </c>
      <c r="AM2427" s="12">
        <v>6</v>
      </c>
      <c r="AN2427" s="5" t="s">
        <v>10131</v>
      </c>
      <c r="AO2427" s="5" t="s">
        <v>25103</v>
      </c>
      <c r="AP2427" s="5" t="s">
        <v>18781</v>
      </c>
      <c r="AQ2427" s="5">
        <v>8.5</v>
      </c>
      <c r="AR2427" s="5" t="s">
        <v>19119</v>
      </c>
    </row>
    <row r="2428" spans="1:44">
      <c r="A2428" s="5" t="s">
        <v>10135</v>
      </c>
      <c r="B2428" s="5" t="s">
        <v>10136</v>
      </c>
      <c r="C2428" s="5" t="s">
        <v>10137</v>
      </c>
      <c r="D2428" s="5" t="s">
        <v>10138</v>
      </c>
      <c r="E2428" s="5" t="s">
        <v>10139</v>
      </c>
      <c r="F2428" s="5">
        <v>2021</v>
      </c>
      <c r="G2428" s="5">
        <v>2021</v>
      </c>
      <c r="H2428" s="5" t="str">
        <f t="shared" si="148"/>
        <v>2020s</v>
      </c>
      <c r="I2428" s="5">
        <v>42</v>
      </c>
      <c r="J2428" s="5" t="str">
        <f>IF(I2428&lt;&gt;"",IF(I2428&gt;=60,"Feature","Short/TV Show"),"No Runtime")</f>
        <v>Short/TV Show</v>
      </c>
      <c r="K2428" s="5" t="s">
        <v>3125</v>
      </c>
      <c r="L2428" s="5"/>
      <c r="M2428" s="5"/>
      <c r="N2428" s="5"/>
      <c r="O2428" s="5" t="str">
        <f t="shared" si="149"/>
        <v>No</v>
      </c>
      <c r="P2428" s="5"/>
      <c r="Q2428" s="6"/>
      <c r="R2428" s="12" t="e">
        <f t="shared" si="150"/>
        <v>#N/A</v>
      </c>
      <c r="S2428" s="12">
        <f t="shared" si="151"/>
        <v>42</v>
      </c>
      <c r="U2428" s="9" t="s">
        <v>208</v>
      </c>
      <c r="V2428" s="9" t="s">
        <v>25103</v>
      </c>
      <c r="W2428" s="9" t="s">
        <v>18780</v>
      </c>
      <c r="X2428">
        <v>6.4</v>
      </c>
      <c r="Y2428" s="9" t="s">
        <v>19119</v>
      </c>
      <c r="Z2428" s="9" t="s">
        <v>19265</v>
      </c>
      <c r="AA2428" s="9" t="s">
        <v>25104</v>
      </c>
      <c r="AB2428" s="9" t="s">
        <v>18780</v>
      </c>
      <c r="AC2428">
        <v>8</v>
      </c>
      <c r="AD2428" s="9" t="s">
        <v>19119</v>
      </c>
      <c r="AE2428" s="9" t="s">
        <v>25103</v>
      </c>
      <c r="AF2428" s="9" t="s">
        <v>18780</v>
      </c>
      <c r="AG2428" s="9" t="s">
        <v>100</v>
      </c>
      <c r="AH2428">
        <v>7.2</v>
      </c>
      <c r="AI2428" s="9" t="s">
        <v>19119</v>
      </c>
      <c r="AK2428" s="5" t="s">
        <v>25103</v>
      </c>
      <c r="AL2428" s="12" t="e">
        <v>#N/A</v>
      </c>
      <c r="AM2428" s="12" t="e">
        <v>#N/A</v>
      </c>
      <c r="AN2428" s="5" t="s">
        <v>10136</v>
      </c>
      <c r="AO2428" s="5" t="s">
        <v>25104</v>
      </c>
      <c r="AP2428" s="5" t="s">
        <v>18781</v>
      </c>
      <c r="AQ2428" s="5"/>
      <c r="AR2428" s="5" t="s">
        <v>19119</v>
      </c>
    </row>
    <row r="2429" spans="1:44">
      <c r="A2429" s="5" t="s">
        <v>10140</v>
      </c>
      <c r="B2429" s="5" t="s">
        <v>10141</v>
      </c>
      <c r="C2429" s="5"/>
      <c r="D2429" s="5" t="s">
        <v>3196</v>
      </c>
      <c r="E2429" s="5" t="s">
        <v>10142</v>
      </c>
      <c r="F2429" s="5">
        <v>1977</v>
      </c>
      <c r="G2429" s="5">
        <v>1977</v>
      </c>
      <c r="H2429" s="5" t="str">
        <f t="shared" si="148"/>
        <v>1970s</v>
      </c>
      <c r="I2429" s="5">
        <v>110</v>
      </c>
      <c r="J2429" s="5" t="str">
        <f>IF(I2429&lt;&gt;"",IF(I2429&gt;=60,"Feature","Short/TV Show"),"No Runtime")</f>
        <v>Feature</v>
      </c>
      <c r="K2429" s="5"/>
      <c r="L2429" s="5"/>
      <c r="M2429" s="5"/>
      <c r="N2429" s="5"/>
      <c r="O2429" s="5" t="str">
        <f t="shared" si="149"/>
        <v>No</v>
      </c>
      <c r="P2429" s="5"/>
      <c r="Q2429" s="6"/>
      <c r="R2429" s="12">
        <f t="shared" si="150"/>
        <v>110</v>
      </c>
      <c r="S2429" s="12" t="e">
        <f t="shared" si="151"/>
        <v>#N/A</v>
      </c>
      <c r="U2429" s="9" t="s">
        <v>9307</v>
      </c>
      <c r="V2429" s="9" t="s">
        <v>25103</v>
      </c>
      <c r="W2429" s="9" t="s">
        <v>18780</v>
      </c>
      <c r="X2429">
        <v>6.8</v>
      </c>
      <c r="Y2429" s="9" t="s">
        <v>19119</v>
      </c>
      <c r="Z2429" s="9" t="s">
        <v>20167</v>
      </c>
      <c r="AA2429" s="9" t="s">
        <v>25104</v>
      </c>
      <c r="AB2429" s="9" t="s">
        <v>18780</v>
      </c>
      <c r="AC2429">
        <v>8</v>
      </c>
      <c r="AD2429" s="9" t="s">
        <v>19119</v>
      </c>
      <c r="AE2429" s="9" t="s">
        <v>25103</v>
      </c>
      <c r="AF2429" s="9" t="s">
        <v>18782</v>
      </c>
      <c r="AG2429" s="9" t="s">
        <v>620</v>
      </c>
      <c r="AI2429" s="9" t="s">
        <v>19119</v>
      </c>
      <c r="AK2429" s="5" t="s">
        <v>25103</v>
      </c>
      <c r="AL2429" s="12">
        <v>101</v>
      </c>
      <c r="AM2429" s="12" t="e">
        <v>#N/A</v>
      </c>
      <c r="AN2429" s="5" t="s">
        <v>10141</v>
      </c>
      <c r="AO2429" s="5" t="s">
        <v>25108</v>
      </c>
      <c r="AP2429" s="5" t="s">
        <v>18780</v>
      </c>
      <c r="AQ2429" s="5"/>
      <c r="AR2429" s="5" t="s">
        <v>19119</v>
      </c>
    </row>
    <row r="2430" spans="1:44">
      <c r="A2430" s="5" t="s">
        <v>10143</v>
      </c>
      <c r="B2430" s="5" t="s">
        <v>10144</v>
      </c>
      <c r="C2430" s="5"/>
      <c r="D2430" s="5" t="s">
        <v>10145</v>
      </c>
      <c r="E2430" s="5" t="s">
        <v>10146</v>
      </c>
      <c r="F2430" s="5"/>
      <c r="G2430" s="5"/>
      <c r="H2430" s="5" t="str">
        <f t="shared" si="148"/>
        <v>No Year</v>
      </c>
      <c r="I2430" s="5"/>
      <c r="J2430" s="5" t="str">
        <f>IF(I2430&lt;&gt;"",IF(I2430&gt;=60,"Feature","Short/TV Show"),"No Runtime")</f>
        <v>No Runtime</v>
      </c>
      <c r="K2430" s="5" t="s">
        <v>3909</v>
      </c>
      <c r="L2430" s="5"/>
      <c r="M2430" s="5"/>
      <c r="N2430" s="5"/>
      <c r="O2430" s="5" t="str">
        <f t="shared" si="149"/>
        <v>No</v>
      </c>
      <c r="P2430" s="5"/>
      <c r="Q2430" s="6"/>
      <c r="R2430" s="12" t="e">
        <f t="shared" si="150"/>
        <v>#N/A</v>
      </c>
      <c r="S2430" s="12" t="e">
        <f t="shared" si="151"/>
        <v>#N/A</v>
      </c>
      <c r="U2430" s="9" t="s">
        <v>9311</v>
      </c>
      <c r="V2430" s="9" t="s">
        <v>25105</v>
      </c>
      <c r="W2430" s="9" t="s">
        <v>18780</v>
      </c>
      <c r="X2430">
        <v>7.7</v>
      </c>
      <c r="Y2430" s="9" t="s">
        <v>19118</v>
      </c>
      <c r="Z2430" s="9" t="s">
        <v>19685</v>
      </c>
      <c r="AA2430" s="9" t="s">
        <v>25109</v>
      </c>
      <c r="AB2430" s="9" t="s">
        <v>18780</v>
      </c>
      <c r="AC2430">
        <v>7.4</v>
      </c>
      <c r="AD2430" s="9" t="s">
        <v>19118</v>
      </c>
      <c r="AE2430" s="9" t="s">
        <v>25106</v>
      </c>
      <c r="AF2430" s="9" t="s">
        <v>18782</v>
      </c>
      <c r="AG2430" s="9" t="s">
        <v>39</v>
      </c>
      <c r="AH2430">
        <v>5.2</v>
      </c>
      <c r="AI2430" s="9" t="s">
        <v>19119</v>
      </c>
      <c r="AK2430" s="5" t="s">
        <v>25103</v>
      </c>
      <c r="AL2430" s="12" t="e">
        <v>#N/A</v>
      </c>
      <c r="AM2430" s="12" t="e">
        <v>#N/A</v>
      </c>
      <c r="AN2430" s="5" t="s">
        <v>10144</v>
      </c>
      <c r="AO2430" s="5" t="s">
        <v>25116</v>
      </c>
      <c r="AP2430" s="5" t="s">
        <v>18782</v>
      </c>
      <c r="AQ2430" s="5"/>
      <c r="AR2430" s="5" t="s">
        <v>19119</v>
      </c>
    </row>
    <row r="2431" spans="1:44">
      <c r="A2431" s="5" t="s">
        <v>10147</v>
      </c>
      <c r="B2431" s="5" t="s">
        <v>10148</v>
      </c>
      <c r="C2431" s="5"/>
      <c r="D2431" s="5" t="s">
        <v>5645</v>
      </c>
      <c r="E2431" s="5" t="s">
        <v>10149</v>
      </c>
      <c r="F2431" s="5">
        <v>1988</v>
      </c>
      <c r="G2431" s="5">
        <v>1988</v>
      </c>
      <c r="H2431" s="5" t="str">
        <f t="shared" si="148"/>
        <v>1980s</v>
      </c>
      <c r="I2431" s="5">
        <v>86</v>
      </c>
      <c r="J2431" s="5" t="str">
        <f>IF(I2431&lt;&gt;"",IF(I2431&gt;=60,"Feature","Short/TV Show"),"No Runtime")</f>
        <v>Feature</v>
      </c>
      <c r="K2431" s="5" t="s">
        <v>210</v>
      </c>
      <c r="L2431" s="5"/>
      <c r="M2431" s="5"/>
      <c r="N2431" s="5"/>
      <c r="O2431" s="5" t="str">
        <f t="shared" si="149"/>
        <v>No</v>
      </c>
      <c r="P2431" s="5"/>
      <c r="Q2431" s="6"/>
      <c r="R2431" s="12">
        <f t="shared" si="150"/>
        <v>86</v>
      </c>
      <c r="S2431" s="12" t="e">
        <f t="shared" si="151"/>
        <v>#N/A</v>
      </c>
      <c r="U2431" s="9" t="s">
        <v>5440</v>
      </c>
      <c r="V2431" s="9" t="s">
        <v>25108</v>
      </c>
      <c r="W2431" s="9" t="s">
        <v>18782</v>
      </c>
      <c r="Y2431" s="9" t="s">
        <v>19119</v>
      </c>
      <c r="Z2431" s="9" t="s">
        <v>20168</v>
      </c>
      <c r="AA2431" s="9" t="s">
        <v>25109</v>
      </c>
      <c r="AB2431" s="9" t="s">
        <v>18780</v>
      </c>
      <c r="AC2431">
        <v>7.4</v>
      </c>
      <c r="AD2431" s="9" t="s">
        <v>19118</v>
      </c>
      <c r="AE2431" s="9" t="s">
        <v>25106</v>
      </c>
      <c r="AF2431" s="9" t="s">
        <v>18780</v>
      </c>
      <c r="AG2431" s="9" t="s">
        <v>620</v>
      </c>
      <c r="AH2431">
        <v>5</v>
      </c>
      <c r="AI2431" s="9" t="s">
        <v>19119</v>
      </c>
      <c r="AK2431" s="5" t="s">
        <v>25103</v>
      </c>
      <c r="AL2431" s="12" t="e">
        <v>#N/A</v>
      </c>
      <c r="AM2431" s="12">
        <v>26</v>
      </c>
      <c r="AN2431" s="5" t="s">
        <v>10148</v>
      </c>
      <c r="AO2431" s="5" t="s">
        <v>25105</v>
      </c>
      <c r="AP2431" s="5" t="s">
        <v>18780</v>
      </c>
      <c r="AQ2431" s="5"/>
      <c r="AR2431" s="5" t="s">
        <v>19119</v>
      </c>
    </row>
    <row r="2432" spans="1:44">
      <c r="A2432" s="5" t="s">
        <v>10150</v>
      </c>
      <c r="B2432" s="5" t="s">
        <v>10151</v>
      </c>
      <c r="C2432" s="5" t="s">
        <v>10152</v>
      </c>
      <c r="D2432" s="5" t="s">
        <v>1056</v>
      </c>
      <c r="E2432" s="5" t="s">
        <v>10153</v>
      </c>
      <c r="F2432" s="5">
        <v>2015</v>
      </c>
      <c r="G2432" s="5">
        <v>2015</v>
      </c>
      <c r="H2432" s="5" t="str">
        <f t="shared" si="148"/>
        <v>2010s</v>
      </c>
      <c r="I2432" s="5">
        <v>82</v>
      </c>
      <c r="J2432" s="5" t="str">
        <f>IF(I2432&lt;&gt;"",IF(I2432&gt;=60,"Feature","Short/TV Show"),"No Runtime")</f>
        <v>Feature</v>
      </c>
      <c r="K2432" s="5" t="s">
        <v>39</v>
      </c>
      <c r="L2432" s="5"/>
      <c r="M2432" s="5">
        <v>5.6</v>
      </c>
      <c r="N2432" s="5">
        <v>5</v>
      </c>
      <c r="O2432" s="5" t="str">
        <f t="shared" si="149"/>
        <v>No</v>
      </c>
      <c r="P2432" s="5"/>
      <c r="Q2432" s="6"/>
      <c r="R2432" s="12">
        <f t="shared" si="150"/>
        <v>82</v>
      </c>
      <c r="S2432" s="12" t="e">
        <f t="shared" si="151"/>
        <v>#N/A</v>
      </c>
      <c r="U2432" s="9"/>
      <c r="V2432" s="9" t="s">
        <v>25103</v>
      </c>
      <c r="W2432" s="9" t="s">
        <v>18781</v>
      </c>
      <c r="Y2432" s="9" t="s">
        <v>19119</v>
      </c>
      <c r="Z2432" s="9" t="s">
        <v>20169</v>
      </c>
      <c r="AA2432" s="9" t="s">
        <v>25109</v>
      </c>
      <c r="AB2432" s="9" t="s">
        <v>18780</v>
      </c>
      <c r="AC2432">
        <v>7.4</v>
      </c>
      <c r="AD2432" s="9" t="s">
        <v>19118</v>
      </c>
      <c r="AE2432" s="9" t="s">
        <v>25106</v>
      </c>
      <c r="AF2432" s="9" t="s">
        <v>18780</v>
      </c>
      <c r="AG2432" s="9" t="s">
        <v>100</v>
      </c>
      <c r="AH2432">
        <v>5</v>
      </c>
      <c r="AI2432" s="9" t="s">
        <v>19119</v>
      </c>
      <c r="AK2432" s="5" t="s">
        <v>25103</v>
      </c>
      <c r="AL2432" s="12">
        <v>113</v>
      </c>
      <c r="AM2432" s="12" t="e">
        <v>#N/A</v>
      </c>
      <c r="AN2432" s="5" t="s">
        <v>10151</v>
      </c>
      <c r="AO2432" s="5" t="s">
        <v>25103</v>
      </c>
      <c r="AP2432" s="5" t="s">
        <v>18780</v>
      </c>
      <c r="AQ2432" s="5">
        <v>5.6</v>
      </c>
      <c r="AR2432" s="5" t="s">
        <v>19119</v>
      </c>
    </row>
    <row r="2433" spans="1:44">
      <c r="A2433" s="5" t="s">
        <v>10154</v>
      </c>
      <c r="B2433" s="5" t="s">
        <v>10155</v>
      </c>
      <c r="C2433" s="5" t="s">
        <v>10156</v>
      </c>
      <c r="D2433" s="5" t="s">
        <v>6151</v>
      </c>
      <c r="E2433" s="5" t="s">
        <v>10157</v>
      </c>
      <c r="F2433" s="5">
        <v>2014</v>
      </c>
      <c r="G2433" s="5">
        <v>2014</v>
      </c>
      <c r="H2433" s="5" t="str">
        <f t="shared" si="148"/>
        <v>2010s</v>
      </c>
      <c r="I2433" s="5">
        <v>92</v>
      </c>
      <c r="J2433" s="5" t="str">
        <f>IF(I2433&lt;&gt;"",IF(I2433&gt;=60,"Feature","Short/TV Show"),"No Runtime")</f>
        <v>Feature</v>
      </c>
      <c r="K2433" s="5" t="s">
        <v>76</v>
      </c>
      <c r="L2433" s="5"/>
      <c r="M2433" s="5">
        <v>7.2</v>
      </c>
      <c r="N2433" s="5">
        <v>24</v>
      </c>
      <c r="O2433" s="5" t="str">
        <f t="shared" si="149"/>
        <v>No</v>
      </c>
      <c r="P2433" s="5"/>
      <c r="Q2433" s="6"/>
      <c r="R2433" s="12">
        <f t="shared" si="150"/>
        <v>92</v>
      </c>
      <c r="S2433" s="12" t="e">
        <f t="shared" si="151"/>
        <v>#N/A</v>
      </c>
      <c r="U2433" s="9" t="s">
        <v>2656</v>
      </c>
      <c r="V2433" s="9" t="s">
        <v>25104</v>
      </c>
      <c r="W2433" s="9" t="s">
        <v>18780</v>
      </c>
      <c r="X2433">
        <v>6.2</v>
      </c>
      <c r="Y2433" s="9" t="s">
        <v>19119</v>
      </c>
      <c r="Z2433" s="9" t="s">
        <v>20170</v>
      </c>
      <c r="AA2433" s="9" t="s">
        <v>25109</v>
      </c>
      <c r="AB2433" s="9" t="s">
        <v>18780</v>
      </c>
      <c r="AC2433">
        <v>7.4</v>
      </c>
      <c r="AD2433" s="9" t="s">
        <v>19118</v>
      </c>
      <c r="AE2433" s="9" t="s">
        <v>25106</v>
      </c>
      <c r="AF2433" s="9" t="s">
        <v>18780</v>
      </c>
      <c r="AG2433" s="9" t="s">
        <v>1176</v>
      </c>
      <c r="AH2433">
        <v>5</v>
      </c>
      <c r="AI2433" s="9" t="s">
        <v>19119</v>
      </c>
      <c r="AK2433" s="5" t="s">
        <v>25103</v>
      </c>
      <c r="AL2433" s="12">
        <v>100</v>
      </c>
      <c r="AM2433" s="12" t="e">
        <v>#N/A</v>
      </c>
      <c r="AN2433" s="5" t="s">
        <v>10155</v>
      </c>
      <c r="AO2433" s="5" t="s">
        <v>25103</v>
      </c>
      <c r="AP2433" s="5" t="s">
        <v>18780</v>
      </c>
      <c r="AQ2433" s="5">
        <v>7.2</v>
      </c>
      <c r="AR2433" s="5" t="s">
        <v>19119</v>
      </c>
    </row>
    <row r="2434" spans="1:44">
      <c r="A2434" s="5" t="s">
        <v>10158</v>
      </c>
      <c r="B2434" s="5" t="s">
        <v>10159</v>
      </c>
      <c r="C2434" s="5"/>
      <c r="D2434" s="5" t="s">
        <v>234</v>
      </c>
      <c r="E2434" s="5" t="s">
        <v>10160</v>
      </c>
      <c r="F2434" s="5"/>
      <c r="G2434" s="5"/>
      <c r="H2434" s="5" t="str">
        <f t="shared" si="148"/>
        <v>No Year</v>
      </c>
      <c r="I2434" s="5"/>
      <c r="J2434" s="5" t="str">
        <f>IF(I2434&lt;&gt;"",IF(I2434&gt;=60,"Feature","Short/TV Show"),"No Runtime")</f>
        <v>No Runtime</v>
      </c>
      <c r="K2434" s="5" t="s">
        <v>76</v>
      </c>
      <c r="L2434" s="5"/>
      <c r="M2434" s="5"/>
      <c r="N2434" s="5"/>
      <c r="O2434" s="5" t="str">
        <f t="shared" si="149"/>
        <v>No</v>
      </c>
      <c r="P2434" s="5"/>
      <c r="Q2434" s="6"/>
      <c r="R2434" s="12" t="e">
        <f t="shared" si="150"/>
        <v>#N/A</v>
      </c>
      <c r="S2434" s="12" t="e">
        <f t="shared" si="151"/>
        <v>#N/A</v>
      </c>
      <c r="U2434" s="9" t="s">
        <v>682</v>
      </c>
      <c r="V2434" s="9" t="s">
        <v>25103</v>
      </c>
      <c r="W2434" s="9" t="s">
        <v>18780</v>
      </c>
      <c r="X2434">
        <v>5.9</v>
      </c>
      <c r="Y2434" s="9" t="s">
        <v>19119</v>
      </c>
      <c r="Z2434" s="9" t="s">
        <v>19171</v>
      </c>
      <c r="AA2434" s="9" t="s">
        <v>25104</v>
      </c>
      <c r="AB2434" s="9" t="s">
        <v>18782</v>
      </c>
      <c r="AC2434">
        <v>9.3000000000000007</v>
      </c>
      <c r="AD2434" s="9" t="s">
        <v>19119</v>
      </c>
      <c r="AE2434" s="9" t="s">
        <v>25104</v>
      </c>
      <c r="AF2434" s="9" t="s">
        <v>18780</v>
      </c>
      <c r="AG2434" s="9" t="s">
        <v>100</v>
      </c>
      <c r="AH2434">
        <v>6.5</v>
      </c>
      <c r="AI2434" s="9" t="s">
        <v>19119</v>
      </c>
      <c r="AK2434" s="5" t="s">
        <v>25103</v>
      </c>
      <c r="AL2434" s="12">
        <v>105</v>
      </c>
      <c r="AM2434" s="12" t="e">
        <v>#N/A</v>
      </c>
      <c r="AN2434" s="5" t="s">
        <v>10159</v>
      </c>
      <c r="AO2434" s="5" t="s">
        <v>25116</v>
      </c>
      <c r="AP2434" s="5" t="s">
        <v>18782</v>
      </c>
      <c r="AQ2434" s="5"/>
      <c r="AR2434" s="5" t="s">
        <v>19119</v>
      </c>
    </row>
    <row r="2435" spans="1:44">
      <c r="A2435" s="5" t="s">
        <v>10161</v>
      </c>
      <c r="B2435" s="5" t="s">
        <v>10162</v>
      </c>
      <c r="C2435" s="5" t="s">
        <v>10163</v>
      </c>
      <c r="D2435" s="5" t="s">
        <v>2017</v>
      </c>
      <c r="E2435" s="5" t="s">
        <v>10164</v>
      </c>
      <c r="F2435" s="5">
        <v>2015</v>
      </c>
      <c r="G2435" s="5">
        <v>2015</v>
      </c>
      <c r="H2435" s="5" t="str">
        <f t="shared" ref="H2435:H2498" si="152">IF(G2435&lt;&gt;"",_xlfn.CONCAT(LEFT(G2435,3),"0s"),"No Year")</f>
        <v>2010s</v>
      </c>
      <c r="I2435" s="5">
        <v>80</v>
      </c>
      <c r="J2435" s="5" t="str">
        <f>IF(I2435&lt;&gt;"",IF(I2435&gt;=60,"Feature","Short/TV Show"),"No Runtime")</f>
        <v>Feature</v>
      </c>
      <c r="K2435" s="5" t="s">
        <v>100</v>
      </c>
      <c r="L2435" s="5"/>
      <c r="M2435" s="5"/>
      <c r="N2435" s="5"/>
      <c r="O2435" s="5" t="str">
        <f t="shared" ref="O2435:O2498" si="153">IF(N2435&gt;=100,"Yes","No")</f>
        <v>No</v>
      </c>
      <c r="P2435" s="5"/>
      <c r="Q2435" s="6"/>
      <c r="R2435" s="12">
        <f t="shared" ref="R2435:R2498" si="154">_xlfn.XLOOKUP(R$1,J2435,I2435)</f>
        <v>80</v>
      </c>
      <c r="S2435" s="12" t="e">
        <f t="shared" ref="S2435:S2498" si="155">_xlfn.XLOOKUP(S$1,J2435,I2435)</f>
        <v>#N/A</v>
      </c>
      <c r="U2435" s="9" t="s">
        <v>9331</v>
      </c>
      <c r="V2435" s="9" t="s">
        <v>25104</v>
      </c>
      <c r="W2435" s="9" t="s">
        <v>18782</v>
      </c>
      <c r="Y2435" s="9" t="s">
        <v>19119</v>
      </c>
      <c r="Z2435" s="9" t="s">
        <v>20171</v>
      </c>
      <c r="AA2435" s="9" t="s">
        <v>25104</v>
      </c>
      <c r="AB2435" s="9" t="s">
        <v>18782</v>
      </c>
      <c r="AC2435">
        <v>9.3000000000000007</v>
      </c>
      <c r="AD2435" s="9" t="s">
        <v>19119</v>
      </c>
      <c r="AE2435" s="9" t="s">
        <v>25104</v>
      </c>
      <c r="AF2435" s="9" t="s">
        <v>18780</v>
      </c>
      <c r="AG2435" s="9" t="s">
        <v>1176</v>
      </c>
      <c r="AH2435">
        <v>6.5</v>
      </c>
      <c r="AI2435" s="9" t="s">
        <v>19119</v>
      </c>
      <c r="AK2435" s="5" t="s">
        <v>25103</v>
      </c>
      <c r="AL2435" s="12" t="e">
        <v>#N/A</v>
      </c>
      <c r="AM2435" s="12" t="e">
        <v>#N/A</v>
      </c>
      <c r="AN2435" s="5" t="s">
        <v>10162</v>
      </c>
      <c r="AO2435" s="5" t="s">
        <v>25103</v>
      </c>
      <c r="AP2435" s="5" t="s">
        <v>18780</v>
      </c>
      <c r="AQ2435" s="5"/>
      <c r="AR2435" s="5" t="s">
        <v>19119</v>
      </c>
    </row>
    <row r="2436" spans="1:44">
      <c r="A2436" s="5" t="s">
        <v>10165</v>
      </c>
      <c r="B2436" s="5" t="s">
        <v>10166</v>
      </c>
      <c r="C2436" s="5"/>
      <c r="D2436" s="5" t="s">
        <v>10167</v>
      </c>
      <c r="E2436" s="5" t="s">
        <v>10168</v>
      </c>
      <c r="F2436" s="5">
        <v>1955</v>
      </c>
      <c r="G2436" s="5">
        <v>1955</v>
      </c>
      <c r="H2436" s="5" t="str">
        <f t="shared" si="152"/>
        <v>1950s</v>
      </c>
      <c r="I2436" s="5"/>
      <c r="J2436" s="5" t="str">
        <f>IF(I2436&lt;&gt;"",IF(I2436&gt;=60,"Feature","Short/TV Show"),"No Runtime")</f>
        <v>No Runtime</v>
      </c>
      <c r="K2436" s="5"/>
      <c r="L2436" s="5"/>
      <c r="M2436" s="5"/>
      <c r="N2436" s="5"/>
      <c r="O2436" s="5" t="str">
        <f t="shared" si="153"/>
        <v>No</v>
      </c>
      <c r="P2436" s="5"/>
      <c r="Q2436" s="6"/>
      <c r="R2436" s="12" t="e">
        <f t="shared" si="154"/>
        <v>#N/A</v>
      </c>
      <c r="S2436" s="12" t="e">
        <f t="shared" si="155"/>
        <v>#N/A</v>
      </c>
      <c r="U2436" s="9"/>
      <c r="V2436" s="9" t="s">
        <v>25104</v>
      </c>
      <c r="W2436" s="9" t="s">
        <v>18782</v>
      </c>
      <c r="Y2436" s="9" t="s">
        <v>19119</v>
      </c>
      <c r="Z2436" s="9" t="s">
        <v>19811</v>
      </c>
      <c r="AA2436" s="9" t="s">
        <v>25104</v>
      </c>
      <c r="AB2436" s="9" t="s">
        <v>18782</v>
      </c>
      <c r="AC2436">
        <v>9.3000000000000007</v>
      </c>
      <c r="AD2436" s="9" t="s">
        <v>19119</v>
      </c>
      <c r="AE2436" s="9" t="s">
        <v>25104</v>
      </c>
      <c r="AF2436" s="9" t="s">
        <v>18782</v>
      </c>
      <c r="AG2436" s="9" t="s">
        <v>100</v>
      </c>
      <c r="AH2436">
        <v>1.8</v>
      </c>
      <c r="AI2436" s="9" t="s">
        <v>19119</v>
      </c>
      <c r="AK2436" s="5" t="s">
        <v>25103</v>
      </c>
      <c r="AL2436" s="12" t="e">
        <v>#N/A</v>
      </c>
      <c r="AM2436" s="12" t="e">
        <v>#N/A</v>
      </c>
      <c r="AN2436" s="5" t="s">
        <v>10166</v>
      </c>
      <c r="AO2436" s="5" t="s">
        <v>25109</v>
      </c>
      <c r="AP2436" s="5" t="s">
        <v>18782</v>
      </c>
      <c r="AQ2436" s="5"/>
      <c r="AR2436" s="5" t="s">
        <v>19119</v>
      </c>
    </row>
    <row r="2437" spans="1:44">
      <c r="A2437" s="5" t="s">
        <v>10170</v>
      </c>
      <c r="B2437" s="5" t="s">
        <v>10171</v>
      </c>
      <c r="C2437" s="5"/>
      <c r="D2437" s="5" t="s">
        <v>10172</v>
      </c>
      <c r="E2437" s="5" t="s">
        <v>10173</v>
      </c>
      <c r="F2437" s="5">
        <v>2014</v>
      </c>
      <c r="G2437" s="5">
        <v>2014</v>
      </c>
      <c r="H2437" s="5" t="str">
        <f t="shared" si="152"/>
        <v>2010s</v>
      </c>
      <c r="I2437" s="5"/>
      <c r="J2437" s="5" t="str">
        <f>IF(I2437&lt;&gt;"",IF(I2437&gt;=60,"Feature","Short/TV Show"),"No Runtime")</f>
        <v>No Runtime</v>
      </c>
      <c r="K2437" s="5" t="s">
        <v>987</v>
      </c>
      <c r="L2437" s="5"/>
      <c r="M2437" s="5"/>
      <c r="N2437" s="5"/>
      <c r="O2437" s="5" t="str">
        <f t="shared" si="153"/>
        <v>No</v>
      </c>
      <c r="P2437" s="5"/>
      <c r="Q2437" s="6"/>
      <c r="R2437" s="12" t="e">
        <f t="shared" si="154"/>
        <v>#N/A</v>
      </c>
      <c r="S2437" s="12" t="e">
        <f t="shared" si="155"/>
        <v>#N/A</v>
      </c>
      <c r="U2437" s="9" t="s">
        <v>9339</v>
      </c>
      <c r="V2437" s="9" t="s">
        <v>25109</v>
      </c>
      <c r="W2437" s="9" t="s">
        <v>18782</v>
      </c>
      <c r="Y2437" s="9" t="s">
        <v>19119</v>
      </c>
      <c r="Z2437" s="9" t="s">
        <v>20172</v>
      </c>
      <c r="AA2437" s="9" t="s">
        <v>25104</v>
      </c>
      <c r="AB2437" s="9" t="s">
        <v>18782</v>
      </c>
      <c r="AC2437">
        <v>9.3000000000000007</v>
      </c>
      <c r="AD2437" s="9" t="s">
        <v>19119</v>
      </c>
      <c r="AE2437" s="9" t="s">
        <v>25104</v>
      </c>
      <c r="AF2437" s="9" t="s">
        <v>18782</v>
      </c>
      <c r="AG2437" s="9" t="s">
        <v>1176</v>
      </c>
      <c r="AH2437">
        <v>1.8</v>
      </c>
      <c r="AI2437" s="9" t="s">
        <v>19119</v>
      </c>
      <c r="AK2437" s="5" t="s">
        <v>25103</v>
      </c>
      <c r="AL2437" s="12" t="e">
        <v>#N/A</v>
      </c>
      <c r="AM2437" s="12">
        <v>17</v>
      </c>
      <c r="AN2437" s="5" t="s">
        <v>10171</v>
      </c>
      <c r="AO2437" s="5" t="s">
        <v>25103</v>
      </c>
      <c r="AP2437" s="5" t="s">
        <v>18782</v>
      </c>
      <c r="AQ2437" s="5"/>
      <c r="AR2437" s="5" t="s">
        <v>19119</v>
      </c>
    </row>
    <row r="2438" spans="1:44">
      <c r="A2438" s="5" t="s">
        <v>10174</v>
      </c>
      <c r="B2438" s="5" t="s">
        <v>10175</v>
      </c>
      <c r="C2438" s="5" t="s">
        <v>10176</v>
      </c>
      <c r="D2438" s="5" t="s">
        <v>10177</v>
      </c>
      <c r="E2438" s="5"/>
      <c r="F2438" s="5">
        <v>2021</v>
      </c>
      <c r="G2438" s="5">
        <v>2021</v>
      </c>
      <c r="H2438" s="5" t="str">
        <f t="shared" si="152"/>
        <v>2020s</v>
      </c>
      <c r="I2438" s="5">
        <v>9</v>
      </c>
      <c r="J2438" s="5" t="str">
        <f>IF(I2438&lt;&gt;"",IF(I2438&gt;=60,"Feature","Short/TV Show"),"No Runtime")</f>
        <v>Short/TV Show</v>
      </c>
      <c r="K2438" s="5" t="s">
        <v>9508</v>
      </c>
      <c r="L2438" s="5"/>
      <c r="M2438" s="5"/>
      <c r="N2438" s="5"/>
      <c r="O2438" s="5" t="str">
        <f t="shared" si="153"/>
        <v>No</v>
      </c>
      <c r="P2438" s="5"/>
      <c r="Q2438" s="6"/>
      <c r="R2438" s="12" t="e">
        <f t="shared" si="154"/>
        <v>#N/A</v>
      </c>
      <c r="S2438" s="12">
        <f t="shared" si="155"/>
        <v>9</v>
      </c>
      <c r="U2438" s="9" t="s">
        <v>9343</v>
      </c>
      <c r="V2438" s="9" t="s">
        <v>25103</v>
      </c>
      <c r="W2438" s="9" t="s">
        <v>18780</v>
      </c>
      <c r="X2438">
        <v>6</v>
      </c>
      <c r="Y2438" s="9" t="s">
        <v>19119</v>
      </c>
      <c r="Z2438" s="9" t="s">
        <v>20173</v>
      </c>
      <c r="AA2438" s="9" t="s">
        <v>25104</v>
      </c>
      <c r="AB2438" s="9" t="s">
        <v>18781</v>
      </c>
      <c r="AD2438" s="9" t="s">
        <v>19119</v>
      </c>
      <c r="AE2438" s="9" t="s">
        <v>25104</v>
      </c>
      <c r="AF2438" s="9" t="s">
        <v>18782</v>
      </c>
      <c r="AG2438" s="9" t="s">
        <v>100</v>
      </c>
      <c r="AH2438">
        <v>9.9</v>
      </c>
      <c r="AI2438" s="9" t="s">
        <v>19119</v>
      </c>
      <c r="AK2438" s="5" t="s">
        <v>25103</v>
      </c>
      <c r="AL2438" s="12">
        <v>60</v>
      </c>
      <c r="AM2438" s="12" t="e">
        <v>#N/A</v>
      </c>
      <c r="AN2438" s="5" t="s">
        <v>10175</v>
      </c>
      <c r="AO2438" s="5" t="s">
        <v>25104</v>
      </c>
      <c r="AP2438" s="5" t="s">
        <v>18781</v>
      </c>
      <c r="AQ2438" s="5"/>
      <c r="AR2438" s="5" t="s">
        <v>19119</v>
      </c>
    </row>
    <row r="2439" spans="1:44">
      <c r="A2439" s="5" t="s">
        <v>10178</v>
      </c>
      <c r="B2439" s="5" t="s">
        <v>10179</v>
      </c>
      <c r="C2439" s="5"/>
      <c r="D2439" s="5" t="s">
        <v>2732</v>
      </c>
      <c r="E2439" s="5"/>
      <c r="F2439" s="5"/>
      <c r="G2439" s="5"/>
      <c r="H2439" s="5" t="str">
        <f t="shared" si="152"/>
        <v>No Year</v>
      </c>
      <c r="I2439" s="5"/>
      <c r="J2439" s="5" t="str">
        <f>IF(I2439&lt;&gt;"",IF(I2439&gt;=60,"Feature","Short/TV Show"),"No Runtime")</f>
        <v>No Runtime</v>
      </c>
      <c r="K2439" s="5"/>
      <c r="L2439" s="5"/>
      <c r="M2439" s="5"/>
      <c r="N2439" s="5"/>
      <c r="O2439" s="5" t="str">
        <f t="shared" si="153"/>
        <v>No</v>
      </c>
      <c r="P2439" s="5"/>
      <c r="Q2439" s="6"/>
      <c r="R2439" s="12" t="e">
        <f t="shared" si="154"/>
        <v>#N/A</v>
      </c>
      <c r="S2439" s="12" t="e">
        <f t="shared" si="155"/>
        <v>#N/A</v>
      </c>
      <c r="U2439" s="9"/>
      <c r="V2439" s="9" t="s">
        <v>25106</v>
      </c>
      <c r="W2439" s="9" t="s">
        <v>18782</v>
      </c>
      <c r="X2439">
        <v>7.6</v>
      </c>
      <c r="Y2439" s="9" t="s">
        <v>19119</v>
      </c>
      <c r="Z2439" s="9" t="s">
        <v>20174</v>
      </c>
      <c r="AA2439" s="9" t="s">
        <v>25104</v>
      </c>
      <c r="AB2439" s="9" t="s">
        <v>18781</v>
      </c>
      <c r="AD2439" s="9" t="s">
        <v>19119</v>
      </c>
      <c r="AE2439" s="9" t="s">
        <v>25104</v>
      </c>
      <c r="AF2439" s="9" t="s">
        <v>18782</v>
      </c>
      <c r="AG2439" s="9" t="s">
        <v>3607</v>
      </c>
      <c r="AH2439">
        <v>7.6</v>
      </c>
      <c r="AI2439" s="9" t="s">
        <v>19118</v>
      </c>
      <c r="AK2439" s="5" t="s">
        <v>25103</v>
      </c>
      <c r="AL2439" s="12">
        <v>80</v>
      </c>
      <c r="AM2439" s="12" t="e">
        <v>#N/A</v>
      </c>
      <c r="AN2439" s="5" t="s">
        <v>10179</v>
      </c>
      <c r="AO2439" s="5" t="s">
        <v>25116</v>
      </c>
      <c r="AP2439" s="5" t="s">
        <v>18782</v>
      </c>
      <c r="AQ2439" s="5"/>
      <c r="AR2439" s="5" t="s">
        <v>19119</v>
      </c>
    </row>
    <row r="2440" spans="1:44">
      <c r="A2440" s="5" t="s">
        <v>10180</v>
      </c>
      <c r="B2440" s="5" t="s">
        <v>10181</v>
      </c>
      <c r="C2440" s="5" t="s">
        <v>10182</v>
      </c>
      <c r="D2440" s="5" t="s">
        <v>5650</v>
      </c>
      <c r="E2440" s="5" t="s">
        <v>10183</v>
      </c>
      <c r="F2440" s="5">
        <v>2010</v>
      </c>
      <c r="G2440" s="5">
        <v>2010</v>
      </c>
      <c r="H2440" s="5" t="str">
        <f t="shared" si="152"/>
        <v>2010s</v>
      </c>
      <c r="I2440" s="5">
        <v>75</v>
      </c>
      <c r="J2440" s="5" t="str">
        <f>IF(I2440&lt;&gt;"",IF(I2440&gt;=60,"Feature","Short/TV Show"),"No Runtime")</f>
        <v>Feature</v>
      </c>
      <c r="K2440" s="5" t="s">
        <v>100</v>
      </c>
      <c r="L2440" s="5"/>
      <c r="M2440" s="5">
        <v>7.6</v>
      </c>
      <c r="N2440" s="5">
        <v>84</v>
      </c>
      <c r="O2440" s="5" t="str">
        <f t="shared" si="153"/>
        <v>No</v>
      </c>
      <c r="P2440" s="5"/>
      <c r="Q2440" s="6"/>
      <c r="R2440" s="12">
        <f t="shared" si="154"/>
        <v>75</v>
      </c>
      <c r="S2440" s="12" t="e">
        <f t="shared" si="155"/>
        <v>#N/A</v>
      </c>
      <c r="U2440" s="9" t="s">
        <v>8610</v>
      </c>
      <c r="V2440" s="9" t="s">
        <v>25103</v>
      </c>
      <c r="W2440" s="9" t="s">
        <v>18780</v>
      </c>
      <c r="Y2440" s="9" t="s">
        <v>19119</v>
      </c>
      <c r="Z2440" s="9" t="s">
        <v>20175</v>
      </c>
      <c r="AA2440" s="9" t="s">
        <v>25104</v>
      </c>
      <c r="AB2440" s="9" t="s">
        <v>18781</v>
      </c>
      <c r="AD2440" s="9" t="s">
        <v>19119</v>
      </c>
      <c r="AE2440" s="9" t="s">
        <v>25104</v>
      </c>
      <c r="AF2440" s="9" t="s">
        <v>18782</v>
      </c>
      <c r="AG2440" s="9" t="s">
        <v>39</v>
      </c>
      <c r="AH2440">
        <v>7.6</v>
      </c>
      <c r="AI2440" s="9" t="s">
        <v>19118</v>
      </c>
      <c r="AK2440" s="5" t="s">
        <v>25103</v>
      </c>
      <c r="AL2440" s="12" t="e">
        <v>#N/A</v>
      </c>
      <c r="AM2440" s="12" t="e">
        <v>#N/A</v>
      </c>
      <c r="AN2440" s="5" t="s">
        <v>10181</v>
      </c>
      <c r="AO2440" s="5" t="s">
        <v>25103</v>
      </c>
      <c r="AP2440" s="5" t="s">
        <v>18780</v>
      </c>
      <c r="AQ2440" s="5">
        <v>7.6</v>
      </c>
      <c r="AR2440" s="5" t="s">
        <v>19119</v>
      </c>
    </row>
    <row r="2441" spans="1:44">
      <c r="A2441" s="5" t="s">
        <v>10184</v>
      </c>
      <c r="B2441" s="5" t="s">
        <v>10185</v>
      </c>
      <c r="C2441" s="5" t="s">
        <v>10186</v>
      </c>
      <c r="D2441" s="5" t="s">
        <v>6122</v>
      </c>
      <c r="E2441" s="5" t="s">
        <v>10187</v>
      </c>
      <c r="F2441" s="5">
        <v>2011</v>
      </c>
      <c r="G2441" s="5">
        <v>2011</v>
      </c>
      <c r="H2441" s="5" t="str">
        <f t="shared" si="152"/>
        <v>2010s</v>
      </c>
      <c r="I2441" s="5">
        <v>105</v>
      </c>
      <c r="J2441" s="5" t="str">
        <f>IF(I2441&lt;&gt;"",IF(I2441&gt;=60,"Feature","Short/TV Show"),"No Runtime")</f>
        <v>Feature</v>
      </c>
      <c r="K2441" s="5" t="s">
        <v>151</v>
      </c>
      <c r="L2441" s="5" t="s">
        <v>338</v>
      </c>
      <c r="M2441" s="5">
        <v>6.1</v>
      </c>
      <c r="N2441" s="5">
        <v>117</v>
      </c>
      <c r="O2441" s="5" t="str">
        <f t="shared" si="153"/>
        <v>Yes</v>
      </c>
      <c r="P2441" s="5"/>
      <c r="Q2441" s="6"/>
      <c r="R2441" s="12">
        <f t="shared" si="154"/>
        <v>105</v>
      </c>
      <c r="S2441" s="12" t="e">
        <f t="shared" si="155"/>
        <v>#N/A</v>
      </c>
      <c r="U2441" s="9" t="s">
        <v>9356</v>
      </c>
      <c r="V2441" s="9" t="s">
        <v>25104</v>
      </c>
      <c r="W2441" s="9" t="s">
        <v>18781</v>
      </c>
      <c r="X2441">
        <v>6.4</v>
      </c>
      <c r="Y2441" s="9" t="s">
        <v>19119</v>
      </c>
      <c r="Z2441" s="9" t="s">
        <v>1042</v>
      </c>
      <c r="AA2441" s="9" t="s">
        <v>25103</v>
      </c>
      <c r="AB2441" s="9" t="s">
        <v>18780</v>
      </c>
      <c r="AC2441">
        <v>6.9</v>
      </c>
      <c r="AD2441" s="9" t="s">
        <v>19118</v>
      </c>
      <c r="AE2441" s="9" t="s">
        <v>25103</v>
      </c>
      <c r="AF2441" s="9" t="s">
        <v>18782</v>
      </c>
      <c r="AG2441" s="9" t="s">
        <v>100</v>
      </c>
      <c r="AH2441">
        <v>6.4</v>
      </c>
      <c r="AI2441" s="9" t="s">
        <v>19119</v>
      </c>
      <c r="AK2441" s="5" t="s">
        <v>25103</v>
      </c>
      <c r="AL2441" s="12">
        <v>102</v>
      </c>
      <c r="AM2441" s="12" t="e">
        <v>#N/A</v>
      </c>
      <c r="AN2441" s="5" t="s">
        <v>10185</v>
      </c>
      <c r="AO2441" s="5" t="s">
        <v>25103</v>
      </c>
      <c r="AP2441" s="5" t="s">
        <v>18780</v>
      </c>
      <c r="AQ2441" s="5">
        <v>6.1</v>
      </c>
      <c r="AR2441" s="5" t="s">
        <v>19118</v>
      </c>
    </row>
    <row r="2442" spans="1:44">
      <c r="A2442" s="5" t="s">
        <v>10188</v>
      </c>
      <c r="B2442" s="5" t="s">
        <v>10189</v>
      </c>
      <c r="C2442" s="5"/>
      <c r="D2442" s="5" t="s">
        <v>10190</v>
      </c>
      <c r="E2442" s="5" t="s">
        <v>10191</v>
      </c>
      <c r="F2442" s="5">
        <v>2012</v>
      </c>
      <c r="G2442" s="5">
        <v>2012</v>
      </c>
      <c r="H2442" s="5" t="str">
        <f t="shared" si="152"/>
        <v>2010s</v>
      </c>
      <c r="I2442" s="5">
        <v>75</v>
      </c>
      <c r="J2442" s="5" t="str">
        <f>IF(I2442&lt;&gt;"",IF(I2442&gt;=60,"Feature","Short/TV Show"),"No Runtime")</f>
        <v>Feature</v>
      </c>
      <c r="K2442" s="5" t="s">
        <v>3909</v>
      </c>
      <c r="L2442" s="5"/>
      <c r="M2442" s="5"/>
      <c r="N2442" s="5"/>
      <c r="O2442" s="5" t="str">
        <f t="shared" si="153"/>
        <v>No</v>
      </c>
      <c r="P2442" s="5"/>
      <c r="Q2442" s="6"/>
      <c r="R2442" s="12">
        <f t="shared" si="154"/>
        <v>75</v>
      </c>
      <c r="S2442" s="12" t="e">
        <f t="shared" si="155"/>
        <v>#N/A</v>
      </c>
      <c r="U2442" s="9" t="s">
        <v>8791</v>
      </c>
      <c r="V2442" s="9" t="s">
        <v>25103</v>
      </c>
      <c r="W2442" s="9" t="s">
        <v>18780</v>
      </c>
      <c r="Y2442" s="9" t="s">
        <v>19119</v>
      </c>
      <c r="Z2442" s="9" t="s">
        <v>19518</v>
      </c>
      <c r="AA2442" s="9" t="s">
        <v>25103</v>
      </c>
      <c r="AB2442" s="9" t="s">
        <v>18780</v>
      </c>
      <c r="AC2442">
        <v>6.9</v>
      </c>
      <c r="AD2442" s="9" t="s">
        <v>19118</v>
      </c>
      <c r="AE2442" s="9" t="s">
        <v>25103</v>
      </c>
      <c r="AF2442" s="9" t="s">
        <v>18780</v>
      </c>
      <c r="AG2442" s="9" t="s">
        <v>100</v>
      </c>
      <c r="AI2442" s="9" t="s">
        <v>19119</v>
      </c>
      <c r="AK2442" s="5" t="s">
        <v>25103</v>
      </c>
      <c r="AL2442" s="12">
        <v>76</v>
      </c>
      <c r="AM2442" s="12" t="e">
        <v>#N/A</v>
      </c>
      <c r="AN2442" s="5" t="s">
        <v>10189</v>
      </c>
      <c r="AO2442" s="5" t="s">
        <v>25103</v>
      </c>
      <c r="AP2442" s="5" t="s">
        <v>18780</v>
      </c>
      <c r="AQ2442" s="5"/>
      <c r="AR2442" s="5" t="s">
        <v>19119</v>
      </c>
    </row>
    <row r="2443" spans="1:44">
      <c r="A2443" s="5" t="s">
        <v>10192</v>
      </c>
      <c r="B2443" s="5" t="s">
        <v>10193</v>
      </c>
      <c r="C2443" s="5" t="s">
        <v>10194</v>
      </c>
      <c r="D2443" s="5" t="s">
        <v>10195</v>
      </c>
      <c r="E2443" s="5" t="s">
        <v>10196</v>
      </c>
      <c r="F2443" s="5">
        <v>2020</v>
      </c>
      <c r="G2443" s="5">
        <v>2020</v>
      </c>
      <c r="H2443" s="5" t="str">
        <f t="shared" si="152"/>
        <v>2020s</v>
      </c>
      <c r="I2443" s="5"/>
      <c r="J2443" s="5" t="str">
        <f>IF(I2443&lt;&gt;"",IF(I2443&gt;=60,"Feature","Short/TV Show"),"No Runtime")</f>
        <v>No Runtime</v>
      </c>
      <c r="K2443" s="5" t="s">
        <v>10197</v>
      </c>
      <c r="L2443" s="5"/>
      <c r="M2443" s="5">
        <v>8.6999999999999993</v>
      </c>
      <c r="N2443" s="5">
        <v>6</v>
      </c>
      <c r="O2443" s="5" t="str">
        <f t="shared" si="153"/>
        <v>No</v>
      </c>
      <c r="P2443" s="5"/>
      <c r="Q2443" s="6"/>
      <c r="R2443" s="12" t="e">
        <f t="shared" si="154"/>
        <v>#N/A</v>
      </c>
      <c r="S2443" s="12" t="e">
        <f t="shared" si="155"/>
        <v>#N/A</v>
      </c>
      <c r="U2443" s="9" t="s">
        <v>9366</v>
      </c>
      <c r="V2443" s="9" t="s">
        <v>25107</v>
      </c>
      <c r="W2443" s="9" t="s">
        <v>18780</v>
      </c>
      <c r="Y2443" s="9" t="s">
        <v>19119</v>
      </c>
      <c r="Z2443" s="9" t="s">
        <v>19519</v>
      </c>
      <c r="AA2443" s="9" t="s">
        <v>25103</v>
      </c>
      <c r="AB2443" s="9" t="s">
        <v>18780</v>
      </c>
      <c r="AC2443">
        <v>6.9</v>
      </c>
      <c r="AD2443" s="9" t="s">
        <v>19118</v>
      </c>
      <c r="AE2443" s="9" t="s">
        <v>25107</v>
      </c>
      <c r="AF2443" s="9" t="s">
        <v>18782</v>
      </c>
      <c r="AG2443" s="9" t="s">
        <v>987</v>
      </c>
      <c r="AH2443">
        <v>6.8</v>
      </c>
      <c r="AI2443" s="9" t="s">
        <v>19118</v>
      </c>
      <c r="AK2443" s="5" t="s">
        <v>25103</v>
      </c>
      <c r="AL2443" s="12" t="e">
        <v>#N/A</v>
      </c>
      <c r="AM2443" s="12">
        <v>21</v>
      </c>
      <c r="AN2443" s="5" t="s">
        <v>10193</v>
      </c>
      <c r="AO2443" s="5" t="s">
        <v>25104</v>
      </c>
      <c r="AP2443" s="5" t="s">
        <v>18782</v>
      </c>
      <c r="AQ2443" s="5">
        <v>8.6999999999999993</v>
      </c>
      <c r="AR2443" s="5" t="s">
        <v>19119</v>
      </c>
    </row>
    <row r="2444" spans="1:44">
      <c r="A2444" s="5" t="s">
        <v>10198</v>
      </c>
      <c r="B2444" s="5" t="s">
        <v>10199</v>
      </c>
      <c r="C2444" s="5"/>
      <c r="D2444" s="5" t="s">
        <v>10200</v>
      </c>
      <c r="E2444" s="5" t="s">
        <v>10201</v>
      </c>
      <c r="F2444" s="5">
        <v>2016</v>
      </c>
      <c r="G2444" s="5">
        <v>2016</v>
      </c>
      <c r="H2444" s="5" t="str">
        <f t="shared" si="152"/>
        <v>2010s</v>
      </c>
      <c r="I2444" s="5"/>
      <c r="J2444" s="5" t="str">
        <f>IF(I2444&lt;&gt;"",IF(I2444&gt;=60,"Feature","Short/TV Show"),"No Runtime")</f>
        <v>No Runtime</v>
      </c>
      <c r="K2444" s="5" t="s">
        <v>39</v>
      </c>
      <c r="L2444" s="5"/>
      <c r="M2444" s="5"/>
      <c r="N2444" s="5"/>
      <c r="O2444" s="5" t="str">
        <f t="shared" si="153"/>
        <v>No</v>
      </c>
      <c r="P2444" s="5"/>
      <c r="Q2444" s="6"/>
      <c r="R2444" s="12" t="e">
        <f t="shared" si="154"/>
        <v>#N/A</v>
      </c>
      <c r="S2444" s="12" t="e">
        <f t="shared" si="155"/>
        <v>#N/A</v>
      </c>
      <c r="U2444" s="9" t="s">
        <v>5338</v>
      </c>
      <c r="V2444" s="9" t="s">
        <v>25107</v>
      </c>
      <c r="W2444" s="9" t="s">
        <v>18780</v>
      </c>
      <c r="Y2444" s="9" t="s">
        <v>19119</v>
      </c>
      <c r="Z2444" s="9" t="s">
        <v>19520</v>
      </c>
      <c r="AA2444" s="9" t="s">
        <v>25103</v>
      </c>
      <c r="AB2444" s="9" t="s">
        <v>18780</v>
      </c>
      <c r="AC2444">
        <v>6.9</v>
      </c>
      <c r="AD2444" s="9" t="s">
        <v>19118</v>
      </c>
      <c r="AE2444" s="9" t="s">
        <v>25115</v>
      </c>
      <c r="AF2444" s="9" t="s">
        <v>18782</v>
      </c>
      <c r="AG2444" s="9"/>
      <c r="AI2444" s="9" t="s">
        <v>19119</v>
      </c>
      <c r="AK2444" s="5" t="s">
        <v>25103</v>
      </c>
      <c r="AL2444" s="12" t="e">
        <v>#N/A</v>
      </c>
      <c r="AM2444" s="12" t="e">
        <v>#N/A</v>
      </c>
      <c r="AN2444" s="5" t="s">
        <v>10199</v>
      </c>
      <c r="AO2444" s="5" t="s">
        <v>25103</v>
      </c>
      <c r="AP2444" s="5" t="s">
        <v>18782</v>
      </c>
      <c r="AQ2444" s="5"/>
      <c r="AR2444" s="5" t="s">
        <v>19119</v>
      </c>
    </row>
    <row r="2445" spans="1:44">
      <c r="A2445" s="5" t="s">
        <v>10202</v>
      </c>
      <c r="B2445" s="5" t="s">
        <v>10203</v>
      </c>
      <c r="C2445" s="5" t="s">
        <v>10204</v>
      </c>
      <c r="D2445" s="5"/>
      <c r="E2445" s="5" t="s">
        <v>10205</v>
      </c>
      <c r="F2445" s="5">
        <v>2021</v>
      </c>
      <c r="G2445" s="5">
        <v>2021</v>
      </c>
      <c r="H2445" s="5" t="str">
        <f t="shared" si="152"/>
        <v>2020s</v>
      </c>
      <c r="I2445" s="5"/>
      <c r="J2445" s="5" t="str">
        <f>IF(I2445&lt;&gt;"",IF(I2445&gt;=60,"Feature","Short/TV Show"),"No Runtime")</f>
        <v>No Runtime</v>
      </c>
      <c r="K2445" s="5" t="s">
        <v>76</v>
      </c>
      <c r="L2445" s="5"/>
      <c r="M2445" s="5">
        <v>9.6</v>
      </c>
      <c r="N2445" s="5">
        <v>9</v>
      </c>
      <c r="O2445" s="5" t="str">
        <f t="shared" si="153"/>
        <v>No</v>
      </c>
      <c r="P2445" s="5"/>
      <c r="Q2445" s="6"/>
      <c r="R2445" s="12" t="e">
        <f t="shared" si="154"/>
        <v>#N/A</v>
      </c>
      <c r="S2445" s="12" t="e">
        <f t="shared" si="155"/>
        <v>#N/A</v>
      </c>
      <c r="U2445" s="9" t="s">
        <v>9375</v>
      </c>
      <c r="V2445" s="9" t="s">
        <v>25104</v>
      </c>
      <c r="W2445" s="9" t="s">
        <v>18781</v>
      </c>
      <c r="Y2445" s="9" t="s">
        <v>19119</v>
      </c>
      <c r="Z2445" s="9" t="s">
        <v>18879</v>
      </c>
      <c r="AA2445" s="9" t="s">
        <v>25103</v>
      </c>
      <c r="AB2445" s="9" t="s">
        <v>18780</v>
      </c>
      <c r="AC2445">
        <v>5.5</v>
      </c>
      <c r="AD2445" s="9" t="s">
        <v>19118</v>
      </c>
      <c r="AE2445" s="9" t="s">
        <v>25106</v>
      </c>
      <c r="AF2445" s="9" t="s">
        <v>18780</v>
      </c>
      <c r="AG2445" s="9" t="s">
        <v>3909</v>
      </c>
      <c r="AH2445">
        <v>8.5</v>
      </c>
      <c r="AI2445" s="9" t="s">
        <v>19119</v>
      </c>
      <c r="AK2445" s="5" t="s">
        <v>25103</v>
      </c>
      <c r="AL2445" s="12">
        <v>106</v>
      </c>
      <c r="AM2445" s="12" t="e">
        <v>#N/A</v>
      </c>
      <c r="AN2445" s="5" t="s">
        <v>10203</v>
      </c>
      <c r="AO2445" s="5" t="s">
        <v>25104</v>
      </c>
      <c r="AP2445" s="5" t="s">
        <v>18782</v>
      </c>
      <c r="AQ2445" s="5">
        <v>9.6</v>
      </c>
      <c r="AR2445" s="5" t="s">
        <v>19119</v>
      </c>
    </row>
    <row r="2446" spans="1:44">
      <c r="A2446" s="5" t="s">
        <v>10206</v>
      </c>
      <c r="B2446" s="5" t="s">
        <v>10207</v>
      </c>
      <c r="C2446" s="5" t="s">
        <v>10208</v>
      </c>
      <c r="D2446" s="5"/>
      <c r="E2446" s="5" t="s">
        <v>10209</v>
      </c>
      <c r="F2446" s="5">
        <v>2008</v>
      </c>
      <c r="G2446" s="5">
        <v>2008</v>
      </c>
      <c r="H2446" s="5" t="str">
        <f t="shared" si="152"/>
        <v>2000s</v>
      </c>
      <c r="I2446" s="5"/>
      <c r="J2446" s="5" t="str">
        <f>IF(I2446&lt;&gt;"",IF(I2446&gt;=60,"Feature","Short/TV Show"),"No Runtime")</f>
        <v>No Runtime</v>
      </c>
      <c r="K2446" s="5" t="s">
        <v>100</v>
      </c>
      <c r="L2446" s="5"/>
      <c r="M2446" s="5">
        <v>3.3</v>
      </c>
      <c r="N2446" s="5">
        <v>50</v>
      </c>
      <c r="O2446" s="5" t="str">
        <f t="shared" si="153"/>
        <v>No</v>
      </c>
      <c r="P2446" s="5"/>
      <c r="Q2446" s="6"/>
      <c r="R2446" s="12" t="e">
        <f t="shared" si="154"/>
        <v>#N/A</v>
      </c>
      <c r="S2446" s="12" t="e">
        <f t="shared" si="155"/>
        <v>#N/A</v>
      </c>
      <c r="U2446" s="9" t="s">
        <v>9381</v>
      </c>
      <c r="V2446" s="9" t="s">
        <v>25103</v>
      </c>
      <c r="W2446" s="9" t="s">
        <v>18782</v>
      </c>
      <c r="Y2446" s="9" t="s">
        <v>19119</v>
      </c>
      <c r="Z2446" s="9" t="s">
        <v>20176</v>
      </c>
      <c r="AA2446" s="9" t="s">
        <v>25103</v>
      </c>
      <c r="AB2446" s="9" t="s">
        <v>18780</v>
      </c>
      <c r="AC2446">
        <v>5.5</v>
      </c>
      <c r="AD2446" s="9" t="s">
        <v>19118</v>
      </c>
      <c r="AE2446" s="9" t="s">
        <v>25103</v>
      </c>
      <c r="AF2446" s="9" t="s">
        <v>18780</v>
      </c>
      <c r="AG2446" s="9" t="s">
        <v>620</v>
      </c>
      <c r="AH2446">
        <v>7.9</v>
      </c>
      <c r="AI2446" s="9" t="s">
        <v>19119</v>
      </c>
      <c r="AK2446" s="5" t="s">
        <v>25103</v>
      </c>
      <c r="AL2446" s="12" t="e">
        <v>#N/A</v>
      </c>
      <c r="AM2446" s="12">
        <v>27</v>
      </c>
      <c r="AN2446" s="5" t="s">
        <v>10207</v>
      </c>
      <c r="AO2446" s="5" t="s">
        <v>25106</v>
      </c>
      <c r="AP2446" s="5" t="s">
        <v>18782</v>
      </c>
      <c r="AQ2446" s="5">
        <v>3.3</v>
      </c>
      <c r="AR2446" s="5" t="s">
        <v>19119</v>
      </c>
    </row>
    <row r="2447" spans="1:44">
      <c r="A2447" s="5" t="s">
        <v>10210</v>
      </c>
      <c r="B2447" s="5" t="s">
        <v>10211</v>
      </c>
      <c r="C2447" s="5" t="s">
        <v>10212</v>
      </c>
      <c r="D2447" s="5" t="s">
        <v>5509</v>
      </c>
      <c r="E2447" s="5" t="s">
        <v>10213</v>
      </c>
      <c r="F2447" s="5">
        <v>2018</v>
      </c>
      <c r="G2447" s="5">
        <v>2018</v>
      </c>
      <c r="H2447" s="5" t="str">
        <f t="shared" si="152"/>
        <v>2010s</v>
      </c>
      <c r="I2447" s="5">
        <v>83</v>
      </c>
      <c r="J2447" s="5" t="str">
        <f>IF(I2447&lt;&gt;"",IF(I2447&gt;=60,"Feature","Short/TV Show"),"No Runtime")</f>
        <v>Feature</v>
      </c>
      <c r="K2447" s="5" t="s">
        <v>39</v>
      </c>
      <c r="L2447" s="5"/>
      <c r="M2447" s="5"/>
      <c r="N2447" s="5"/>
      <c r="O2447" s="5" t="str">
        <f t="shared" si="153"/>
        <v>No</v>
      </c>
      <c r="P2447" s="5"/>
      <c r="Q2447" s="6"/>
      <c r="R2447" s="12">
        <f t="shared" si="154"/>
        <v>83</v>
      </c>
      <c r="S2447" s="12" t="e">
        <f t="shared" si="155"/>
        <v>#N/A</v>
      </c>
      <c r="U2447" s="9" t="s">
        <v>838</v>
      </c>
      <c r="V2447" s="9" t="s">
        <v>25108</v>
      </c>
      <c r="W2447" s="9" t="s">
        <v>18782</v>
      </c>
      <c r="Y2447" s="9" t="s">
        <v>19119</v>
      </c>
      <c r="Z2447" s="9" t="s">
        <v>20177</v>
      </c>
      <c r="AA2447" s="9" t="s">
        <v>25103</v>
      </c>
      <c r="AB2447" s="9" t="s">
        <v>18780</v>
      </c>
      <c r="AC2447">
        <v>5.5</v>
      </c>
      <c r="AD2447" s="9" t="s">
        <v>19118</v>
      </c>
      <c r="AE2447" s="9" t="s">
        <v>25103</v>
      </c>
      <c r="AF2447" s="9" t="s">
        <v>18780</v>
      </c>
      <c r="AG2447" s="9" t="s">
        <v>1176</v>
      </c>
      <c r="AH2447">
        <v>7.9</v>
      </c>
      <c r="AI2447" s="9" t="s">
        <v>19119</v>
      </c>
      <c r="AK2447" s="5" t="s">
        <v>25103</v>
      </c>
      <c r="AL2447" s="12" t="e">
        <v>#N/A</v>
      </c>
      <c r="AM2447" s="12" t="e">
        <v>#N/A</v>
      </c>
      <c r="AN2447" s="5" t="s">
        <v>10211</v>
      </c>
      <c r="AO2447" s="5" t="s">
        <v>25103</v>
      </c>
      <c r="AP2447" s="5" t="s">
        <v>18780</v>
      </c>
      <c r="AQ2447" s="5"/>
      <c r="AR2447" s="5" t="s">
        <v>19119</v>
      </c>
    </row>
    <row r="2448" spans="1:44">
      <c r="A2448" s="5" t="s">
        <v>10214</v>
      </c>
      <c r="B2448" s="5" t="s">
        <v>10215</v>
      </c>
      <c r="C2448" s="5" t="s">
        <v>10216</v>
      </c>
      <c r="D2448" s="5" t="s">
        <v>36</v>
      </c>
      <c r="E2448" s="5" t="s">
        <v>10217</v>
      </c>
      <c r="F2448" s="5">
        <v>2012</v>
      </c>
      <c r="G2448" s="5">
        <v>2012</v>
      </c>
      <c r="H2448" s="5" t="str">
        <f t="shared" si="152"/>
        <v>2010s</v>
      </c>
      <c r="I2448" s="5">
        <v>105</v>
      </c>
      <c r="J2448" s="5" t="str">
        <f>IF(I2448&lt;&gt;"",IF(I2448&gt;=60,"Feature","Short/TV Show"),"No Runtime")</f>
        <v>Feature</v>
      </c>
      <c r="K2448" s="5" t="s">
        <v>100</v>
      </c>
      <c r="L2448" s="5"/>
      <c r="M2448" s="5">
        <v>7.6</v>
      </c>
      <c r="N2448" s="5">
        <v>33</v>
      </c>
      <c r="O2448" s="5" t="str">
        <f t="shared" si="153"/>
        <v>No</v>
      </c>
      <c r="P2448" s="5"/>
      <c r="Q2448" s="6"/>
      <c r="R2448" s="12">
        <f t="shared" si="154"/>
        <v>105</v>
      </c>
      <c r="S2448" s="12" t="e">
        <f t="shared" si="155"/>
        <v>#N/A</v>
      </c>
      <c r="U2448" s="9" t="s">
        <v>8402</v>
      </c>
      <c r="V2448" s="9" t="s">
        <v>25108</v>
      </c>
      <c r="W2448" s="9" t="s">
        <v>18782</v>
      </c>
      <c r="Y2448" s="9" t="s">
        <v>19119</v>
      </c>
      <c r="Z2448" s="9" t="s">
        <v>19460</v>
      </c>
      <c r="AA2448" s="9" t="s">
        <v>25103</v>
      </c>
      <c r="AB2448" s="9" t="s">
        <v>18780</v>
      </c>
      <c r="AC2448">
        <v>5.5</v>
      </c>
      <c r="AD2448" s="9" t="s">
        <v>19118</v>
      </c>
      <c r="AE2448" s="9" t="s">
        <v>25106</v>
      </c>
      <c r="AF2448" s="9" t="s">
        <v>18782</v>
      </c>
      <c r="AG2448" s="9" t="s">
        <v>100</v>
      </c>
      <c r="AH2448">
        <v>4.9000000000000004</v>
      </c>
      <c r="AI2448" s="9" t="s">
        <v>19119</v>
      </c>
      <c r="AK2448" s="5" t="s">
        <v>25103</v>
      </c>
      <c r="AL2448" s="12" t="e">
        <v>#N/A</v>
      </c>
      <c r="AM2448" s="12">
        <v>10</v>
      </c>
      <c r="AN2448" s="5" t="s">
        <v>10215</v>
      </c>
      <c r="AO2448" s="5" t="s">
        <v>25103</v>
      </c>
      <c r="AP2448" s="5" t="s">
        <v>18780</v>
      </c>
      <c r="AQ2448" s="5">
        <v>7.6</v>
      </c>
      <c r="AR2448" s="5" t="s">
        <v>19119</v>
      </c>
    </row>
    <row r="2449" spans="1:44">
      <c r="A2449" s="5" t="s">
        <v>10218</v>
      </c>
      <c r="B2449" s="5" t="s">
        <v>10219</v>
      </c>
      <c r="C2449" s="5"/>
      <c r="D2449" s="5" t="s">
        <v>10220</v>
      </c>
      <c r="E2449" s="5" t="s">
        <v>10221</v>
      </c>
      <c r="F2449" s="5">
        <v>1990</v>
      </c>
      <c r="G2449" s="5">
        <v>1990</v>
      </c>
      <c r="H2449" s="5" t="str">
        <f t="shared" si="152"/>
        <v>1990s</v>
      </c>
      <c r="I2449" s="5"/>
      <c r="J2449" s="5" t="str">
        <f>IF(I2449&lt;&gt;"",IF(I2449&gt;=60,"Feature","Short/TV Show"),"No Runtime")</f>
        <v>No Runtime</v>
      </c>
      <c r="K2449" s="5" t="s">
        <v>39</v>
      </c>
      <c r="L2449" s="5"/>
      <c r="M2449" s="5">
        <v>3.6</v>
      </c>
      <c r="N2449" s="5">
        <v>10</v>
      </c>
      <c r="O2449" s="5" t="str">
        <f t="shared" si="153"/>
        <v>No</v>
      </c>
      <c r="P2449" s="5"/>
      <c r="Q2449" s="6"/>
      <c r="R2449" s="12" t="e">
        <f t="shared" si="154"/>
        <v>#N/A</v>
      </c>
      <c r="S2449" s="12" t="e">
        <f t="shared" si="155"/>
        <v>#N/A</v>
      </c>
      <c r="U2449" s="9" t="s">
        <v>9390</v>
      </c>
      <c r="V2449" s="9" t="s">
        <v>25104</v>
      </c>
      <c r="W2449" s="9" t="s">
        <v>18782</v>
      </c>
      <c r="Y2449" s="9" t="s">
        <v>19119</v>
      </c>
      <c r="Z2449" s="9" t="s">
        <v>19389</v>
      </c>
      <c r="AA2449" s="9" t="s">
        <v>25104</v>
      </c>
      <c r="AB2449" s="9" t="s">
        <v>18782</v>
      </c>
      <c r="AD2449" s="9" t="s">
        <v>19119</v>
      </c>
      <c r="AE2449" s="9" t="s">
        <v>25108</v>
      </c>
      <c r="AF2449" s="9" t="s">
        <v>18782</v>
      </c>
      <c r="AG2449" s="9" t="s">
        <v>620</v>
      </c>
      <c r="AH2449">
        <v>6.9</v>
      </c>
      <c r="AI2449" s="9" t="s">
        <v>19118</v>
      </c>
      <c r="AK2449" s="5" t="s">
        <v>25103</v>
      </c>
      <c r="AL2449" s="12" t="e">
        <v>#N/A</v>
      </c>
      <c r="AM2449" s="12" t="e">
        <v>#N/A</v>
      </c>
      <c r="AN2449" s="5" t="s">
        <v>10219</v>
      </c>
      <c r="AO2449" s="5" t="s">
        <v>25107</v>
      </c>
      <c r="AP2449" s="5" t="s">
        <v>18782</v>
      </c>
      <c r="AQ2449" s="5">
        <v>3.6</v>
      </c>
      <c r="AR2449" s="5" t="s">
        <v>19119</v>
      </c>
    </row>
    <row r="2450" spans="1:44">
      <c r="A2450" s="5" t="s">
        <v>10222</v>
      </c>
      <c r="B2450" s="5" t="s">
        <v>10223</v>
      </c>
      <c r="C2450" s="5"/>
      <c r="D2450" s="5" t="s">
        <v>10224</v>
      </c>
      <c r="E2450" s="5" t="s">
        <v>10225</v>
      </c>
      <c r="F2450" s="5">
        <v>1991</v>
      </c>
      <c r="G2450" s="5">
        <v>1991</v>
      </c>
      <c r="H2450" s="5" t="str">
        <f t="shared" si="152"/>
        <v>1990s</v>
      </c>
      <c r="I2450" s="5"/>
      <c r="J2450" s="5" t="str">
        <f>IF(I2450&lt;&gt;"",IF(I2450&gt;=60,"Feature","Short/TV Show"),"No Runtime")</f>
        <v>No Runtime</v>
      </c>
      <c r="K2450" s="5"/>
      <c r="L2450" s="5"/>
      <c r="M2450" s="5"/>
      <c r="N2450" s="5"/>
      <c r="O2450" s="5" t="str">
        <f t="shared" si="153"/>
        <v>No</v>
      </c>
      <c r="P2450" s="5"/>
      <c r="Q2450" s="6"/>
      <c r="R2450" s="12" t="e">
        <f t="shared" si="154"/>
        <v>#N/A</v>
      </c>
      <c r="S2450" s="12" t="e">
        <f t="shared" si="155"/>
        <v>#N/A</v>
      </c>
      <c r="U2450" s="9"/>
      <c r="V2450" s="9" t="s">
        <v>25107</v>
      </c>
      <c r="W2450" s="9" t="s">
        <v>18780</v>
      </c>
      <c r="Y2450" s="9" t="s">
        <v>19119</v>
      </c>
      <c r="Z2450" s="9" t="s">
        <v>19154</v>
      </c>
      <c r="AA2450" s="9" t="s">
        <v>25104</v>
      </c>
      <c r="AB2450" s="9" t="s">
        <v>18782</v>
      </c>
      <c r="AD2450" s="9" t="s">
        <v>19119</v>
      </c>
      <c r="AE2450" s="9" t="s">
        <v>25103</v>
      </c>
      <c r="AF2450" s="9" t="s">
        <v>18780</v>
      </c>
      <c r="AG2450" s="9" t="s">
        <v>100</v>
      </c>
      <c r="AH2450">
        <v>7.1</v>
      </c>
      <c r="AI2450" s="9" t="s">
        <v>19119</v>
      </c>
      <c r="AK2450" s="5" t="s">
        <v>25103</v>
      </c>
      <c r="AL2450" s="12" t="e">
        <v>#N/A</v>
      </c>
      <c r="AM2450" s="12">
        <v>2</v>
      </c>
      <c r="AN2450" s="5" t="s">
        <v>10223</v>
      </c>
      <c r="AO2450" s="5" t="s">
        <v>25107</v>
      </c>
      <c r="AP2450" s="5" t="s">
        <v>18782</v>
      </c>
      <c r="AQ2450" s="5"/>
      <c r="AR2450" s="5" t="s">
        <v>19119</v>
      </c>
    </row>
    <row r="2451" spans="1:44">
      <c r="A2451" s="5" t="s">
        <v>10226</v>
      </c>
      <c r="B2451" s="5" t="s">
        <v>10227</v>
      </c>
      <c r="C2451" s="5"/>
      <c r="D2451" s="5" t="s">
        <v>234</v>
      </c>
      <c r="E2451" s="5" t="s">
        <v>10228</v>
      </c>
      <c r="F2451" s="5">
        <v>2009</v>
      </c>
      <c r="G2451" s="5">
        <v>2009</v>
      </c>
      <c r="H2451" s="5" t="str">
        <f t="shared" si="152"/>
        <v>2000s</v>
      </c>
      <c r="I2451" s="5"/>
      <c r="J2451" s="5" t="str">
        <f>IF(I2451&lt;&gt;"",IF(I2451&gt;=60,"Feature","Short/TV Show"),"No Runtime")</f>
        <v>No Runtime</v>
      </c>
      <c r="K2451" s="5"/>
      <c r="L2451" s="5"/>
      <c r="M2451" s="5">
        <v>6</v>
      </c>
      <c r="N2451" s="5">
        <v>42</v>
      </c>
      <c r="O2451" s="5" t="str">
        <f t="shared" si="153"/>
        <v>No</v>
      </c>
      <c r="P2451" s="5"/>
      <c r="Q2451" s="6"/>
      <c r="R2451" s="12" t="e">
        <f t="shared" si="154"/>
        <v>#N/A</v>
      </c>
      <c r="S2451" s="12" t="e">
        <f t="shared" si="155"/>
        <v>#N/A</v>
      </c>
      <c r="U2451" s="9"/>
      <c r="V2451" s="9" t="s">
        <v>25104</v>
      </c>
      <c r="W2451" s="9" t="s">
        <v>18782</v>
      </c>
      <c r="Y2451" s="9" t="s">
        <v>19119</v>
      </c>
      <c r="Z2451" s="9" t="s">
        <v>18427</v>
      </c>
      <c r="AA2451" s="9" t="s">
        <v>25104</v>
      </c>
      <c r="AB2451" s="9" t="s">
        <v>18782</v>
      </c>
      <c r="AD2451" s="9" t="s">
        <v>19119</v>
      </c>
      <c r="AE2451" s="9" t="s">
        <v>25103</v>
      </c>
      <c r="AF2451" s="9" t="s">
        <v>18780</v>
      </c>
      <c r="AG2451" s="9" t="s">
        <v>1176</v>
      </c>
      <c r="AH2451">
        <v>7.1</v>
      </c>
      <c r="AI2451" s="9" t="s">
        <v>19119</v>
      </c>
      <c r="AK2451" s="5" t="s">
        <v>25103</v>
      </c>
      <c r="AL2451" s="12" t="e">
        <v>#N/A</v>
      </c>
      <c r="AM2451" s="12" t="e">
        <v>#N/A</v>
      </c>
      <c r="AN2451" s="5" t="s">
        <v>10227</v>
      </c>
      <c r="AO2451" s="5" t="s">
        <v>25106</v>
      </c>
      <c r="AP2451" s="5" t="s">
        <v>18782</v>
      </c>
      <c r="AQ2451" s="5">
        <v>6</v>
      </c>
      <c r="AR2451" s="5" t="s">
        <v>19119</v>
      </c>
    </row>
    <row r="2452" spans="1:44">
      <c r="A2452" s="5" t="s">
        <v>10229</v>
      </c>
      <c r="B2452" s="5" t="s">
        <v>10230</v>
      </c>
      <c r="C2452" s="5"/>
      <c r="D2452" s="5" t="s">
        <v>3970</v>
      </c>
      <c r="E2452" s="5" t="s">
        <v>10231</v>
      </c>
      <c r="F2452" s="5">
        <v>1986</v>
      </c>
      <c r="G2452" s="5">
        <v>1986</v>
      </c>
      <c r="H2452" s="5" t="str">
        <f t="shared" si="152"/>
        <v>1980s</v>
      </c>
      <c r="I2452" s="5">
        <v>90</v>
      </c>
      <c r="J2452" s="5" t="str">
        <f>IF(I2452&lt;&gt;"",IF(I2452&gt;=60,"Feature","Short/TV Show"),"No Runtime")</f>
        <v>Feature</v>
      </c>
      <c r="K2452" s="5" t="s">
        <v>210</v>
      </c>
      <c r="L2452" s="5"/>
      <c r="M2452" s="5">
        <v>8.3000000000000007</v>
      </c>
      <c r="N2452" s="5">
        <v>8</v>
      </c>
      <c r="O2452" s="5" t="str">
        <f t="shared" si="153"/>
        <v>No</v>
      </c>
      <c r="P2452" s="5"/>
      <c r="Q2452" s="6"/>
      <c r="R2452" s="12">
        <f t="shared" si="154"/>
        <v>90</v>
      </c>
      <c r="S2452" s="12" t="e">
        <f t="shared" si="155"/>
        <v>#N/A</v>
      </c>
      <c r="U2452" s="9" t="s">
        <v>9402</v>
      </c>
      <c r="V2452" s="9" t="s">
        <v>25103</v>
      </c>
      <c r="W2452" s="9" t="s">
        <v>18780</v>
      </c>
      <c r="X2452">
        <v>9</v>
      </c>
      <c r="Y2452" s="9" t="s">
        <v>19119</v>
      </c>
      <c r="Z2452" s="9" t="s">
        <v>20178</v>
      </c>
      <c r="AA2452" s="9" t="s">
        <v>25104</v>
      </c>
      <c r="AB2452" s="9" t="s">
        <v>18782</v>
      </c>
      <c r="AD2452" s="9" t="s">
        <v>19119</v>
      </c>
      <c r="AE2452" s="9" t="s">
        <v>25103</v>
      </c>
      <c r="AF2452" s="9" t="s">
        <v>18781</v>
      </c>
      <c r="AG2452" s="9" t="s">
        <v>2142</v>
      </c>
      <c r="AI2452" s="9" t="s">
        <v>19119</v>
      </c>
      <c r="AK2452" s="5" t="s">
        <v>25103</v>
      </c>
      <c r="AL2452" s="12">
        <v>102</v>
      </c>
      <c r="AM2452" s="12" t="e">
        <v>#N/A</v>
      </c>
      <c r="AN2452" s="5" t="s">
        <v>10230</v>
      </c>
      <c r="AO2452" s="5" t="s">
        <v>25105</v>
      </c>
      <c r="AP2452" s="5" t="s">
        <v>18780</v>
      </c>
      <c r="AQ2452" s="5">
        <v>8.3000000000000007</v>
      </c>
      <c r="AR2452" s="5" t="s">
        <v>19119</v>
      </c>
    </row>
    <row r="2453" spans="1:44">
      <c r="A2453" s="5" t="s">
        <v>10232</v>
      </c>
      <c r="B2453" s="5" t="s">
        <v>10233</v>
      </c>
      <c r="C2453" s="5"/>
      <c r="D2453" s="5" t="s">
        <v>5956</v>
      </c>
      <c r="E2453" s="5" t="s">
        <v>10234</v>
      </c>
      <c r="F2453" s="5">
        <v>1981</v>
      </c>
      <c r="G2453" s="5">
        <v>1981</v>
      </c>
      <c r="H2453" s="5" t="str">
        <f t="shared" si="152"/>
        <v>1980s</v>
      </c>
      <c r="I2453" s="5"/>
      <c r="J2453" s="5" t="str">
        <f>IF(I2453&lt;&gt;"",IF(I2453&gt;=60,"Feature","Short/TV Show"),"No Runtime")</f>
        <v>No Runtime</v>
      </c>
      <c r="K2453" s="5" t="s">
        <v>100</v>
      </c>
      <c r="L2453" s="5"/>
      <c r="M2453" s="5">
        <v>6.3</v>
      </c>
      <c r="N2453" s="5">
        <v>8</v>
      </c>
      <c r="O2453" s="5" t="str">
        <f t="shared" si="153"/>
        <v>No</v>
      </c>
      <c r="P2453" s="5"/>
      <c r="Q2453" s="6"/>
      <c r="R2453" s="12" t="e">
        <f t="shared" si="154"/>
        <v>#N/A</v>
      </c>
      <c r="S2453" s="12" t="e">
        <f t="shared" si="155"/>
        <v>#N/A</v>
      </c>
      <c r="U2453" s="9" t="s">
        <v>9406</v>
      </c>
      <c r="V2453" s="9" t="s">
        <v>25103</v>
      </c>
      <c r="W2453" s="9" t="s">
        <v>18780</v>
      </c>
      <c r="X2453">
        <v>7.5</v>
      </c>
      <c r="Y2453" s="9" t="s">
        <v>19119</v>
      </c>
      <c r="Z2453" s="9" t="s">
        <v>20179</v>
      </c>
      <c r="AA2453" s="9" t="s">
        <v>25103</v>
      </c>
      <c r="AB2453" s="9" t="s">
        <v>18780</v>
      </c>
      <c r="AC2453">
        <v>1.4</v>
      </c>
      <c r="AD2453" s="9" t="s">
        <v>19118</v>
      </c>
      <c r="AE2453" s="9" t="s">
        <v>25108</v>
      </c>
      <c r="AF2453" s="9" t="s">
        <v>18780</v>
      </c>
      <c r="AG2453" s="9" t="s">
        <v>987</v>
      </c>
      <c r="AI2453" s="9" t="s">
        <v>19119</v>
      </c>
      <c r="AK2453" s="5" t="s">
        <v>25103</v>
      </c>
      <c r="AL2453" s="12" t="e">
        <v>#N/A</v>
      </c>
      <c r="AM2453" s="12" t="e">
        <v>#N/A</v>
      </c>
      <c r="AN2453" s="5" t="s">
        <v>10233</v>
      </c>
      <c r="AO2453" s="5" t="s">
        <v>25105</v>
      </c>
      <c r="AP2453" s="5" t="s">
        <v>18782</v>
      </c>
      <c r="AQ2453" s="5">
        <v>6.3</v>
      </c>
      <c r="AR2453" s="5" t="s">
        <v>19119</v>
      </c>
    </row>
    <row r="2454" spans="1:44">
      <c r="A2454" s="5" t="s">
        <v>10235</v>
      </c>
      <c r="B2454" s="5" t="s">
        <v>10236</v>
      </c>
      <c r="C2454" s="5"/>
      <c r="D2454" s="5" t="s">
        <v>10237</v>
      </c>
      <c r="E2454" s="5" t="s">
        <v>10238</v>
      </c>
      <c r="F2454" s="5">
        <v>1994</v>
      </c>
      <c r="G2454" s="5">
        <v>1994</v>
      </c>
      <c r="H2454" s="5" t="str">
        <f t="shared" si="152"/>
        <v>1990s</v>
      </c>
      <c r="I2454" s="5">
        <v>71</v>
      </c>
      <c r="J2454" s="5" t="str">
        <f>IF(I2454&lt;&gt;"",IF(I2454&gt;=60,"Feature","Short/TV Show"),"No Runtime")</f>
        <v>Feature</v>
      </c>
      <c r="K2454" s="5" t="s">
        <v>987</v>
      </c>
      <c r="L2454" s="5"/>
      <c r="M2454" s="5"/>
      <c r="N2454" s="5"/>
      <c r="O2454" s="5" t="str">
        <f t="shared" si="153"/>
        <v>No</v>
      </c>
      <c r="P2454" s="5"/>
      <c r="Q2454" s="6"/>
      <c r="R2454" s="12">
        <f t="shared" si="154"/>
        <v>71</v>
      </c>
      <c r="S2454" s="12" t="e">
        <f t="shared" si="155"/>
        <v>#N/A</v>
      </c>
      <c r="U2454" s="9" t="s">
        <v>1780</v>
      </c>
      <c r="V2454" s="9" t="s">
        <v>25103</v>
      </c>
      <c r="W2454" s="9" t="s">
        <v>18782</v>
      </c>
      <c r="X2454">
        <v>5.3</v>
      </c>
      <c r="Y2454" s="9" t="s">
        <v>19119</v>
      </c>
      <c r="Z2454" s="9" t="s">
        <v>19636</v>
      </c>
      <c r="AA2454" s="9" t="s">
        <v>25103</v>
      </c>
      <c r="AB2454" s="9" t="s">
        <v>18780</v>
      </c>
      <c r="AC2454">
        <v>1.4</v>
      </c>
      <c r="AD2454" s="9" t="s">
        <v>19118</v>
      </c>
      <c r="AE2454" s="9" t="s">
        <v>25108</v>
      </c>
      <c r="AF2454" s="9" t="s">
        <v>18780</v>
      </c>
      <c r="AG2454" s="9" t="s">
        <v>100</v>
      </c>
      <c r="AI2454" s="9" t="s">
        <v>19119</v>
      </c>
      <c r="AK2454" s="5" t="s">
        <v>25103</v>
      </c>
      <c r="AL2454" s="12">
        <v>75</v>
      </c>
      <c r="AM2454" s="12" t="e">
        <v>#N/A</v>
      </c>
      <c r="AN2454" s="5" t="s">
        <v>10236</v>
      </c>
      <c r="AO2454" s="5" t="s">
        <v>25107</v>
      </c>
      <c r="AP2454" s="5" t="s">
        <v>18780</v>
      </c>
      <c r="AQ2454" s="5"/>
      <c r="AR2454" s="5" t="s">
        <v>19119</v>
      </c>
    </row>
    <row r="2455" spans="1:44">
      <c r="A2455" s="5" t="s">
        <v>10239</v>
      </c>
      <c r="B2455" s="5" t="s">
        <v>10240</v>
      </c>
      <c r="C2455" s="5"/>
      <c r="D2455" s="5" t="s">
        <v>10241</v>
      </c>
      <c r="E2455" s="5" t="s">
        <v>10242</v>
      </c>
      <c r="F2455" s="5">
        <v>1959</v>
      </c>
      <c r="G2455" s="5">
        <v>1959</v>
      </c>
      <c r="H2455" s="5" t="str">
        <f t="shared" si="152"/>
        <v>1950s</v>
      </c>
      <c r="I2455" s="5"/>
      <c r="J2455" s="5" t="str">
        <f>IF(I2455&lt;&gt;"",IF(I2455&gt;=60,"Feature","Short/TV Show"),"No Runtime")</f>
        <v>No Runtime</v>
      </c>
      <c r="K2455" s="5"/>
      <c r="L2455" s="5"/>
      <c r="M2455" s="5"/>
      <c r="N2455" s="5"/>
      <c r="O2455" s="5" t="str">
        <f t="shared" si="153"/>
        <v>No</v>
      </c>
      <c r="P2455" s="5"/>
      <c r="Q2455" s="6"/>
      <c r="R2455" s="12" t="e">
        <f t="shared" si="154"/>
        <v>#N/A</v>
      </c>
      <c r="S2455" s="12" t="e">
        <f t="shared" si="155"/>
        <v>#N/A</v>
      </c>
      <c r="U2455" s="9" t="s">
        <v>9414</v>
      </c>
      <c r="V2455" s="9" t="s">
        <v>25104</v>
      </c>
      <c r="W2455" s="9" t="s">
        <v>18780</v>
      </c>
      <c r="Y2455" s="9" t="s">
        <v>19119</v>
      </c>
      <c r="Z2455" s="9" t="s">
        <v>19682</v>
      </c>
      <c r="AA2455" s="9" t="s">
        <v>25103</v>
      </c>
      <c r="AB2455" s="9" t="s">
        <v>18780</v>
      </c>
      <c r="AC2455">
        <v>1.4</v>
      </c>
      <c r="AD2455" s="9" t="s">
        <v>19118</v>
      </c>
      <c r="AE2455" s="9" t="s">
        <v>25103</v>
      </c>
      <c r="AF2455" s="9" t="s">
        <v>18780</v>
      </c>
      <c r="AG2455" s="9" t="s">
        <v>39</v>
      </c>
      <c r="AH2455">
        <v>6.3</v>
      </c>
      <c r="AI2455" s="9" t="s">
        <v>19119</v>
      </c>
      <c r="AK2455" s="5" t="s">
        <v>25103</v>
      </c>
      <c r="AL2455" s="12" t="e">
        <v>#N/A</v>
      </c>
      <c r="AM2455" s="12">
        <v>21</v>
      </c>
      <c r="AN2455" s="5" t="s">
        <v>10240</v>
      </c>
      <c r="AO2455" s="5" t="s">
        <v>25109</v>
      </c>
      <c r="AP2455" s="5" t="s">
        <v>18782</v>
      </c>
      <c r="AQ2455" s="5"/>
      <c r="AR2455" s="5" t="s">
        <v>19119</v>
      </c>
    </row>
    <row r="2456" spans="1:44">
      <c r="A2456" s="5" t="s">
        <v>10244</v>
      </c>
      <c r="B2456" s="5" t="s">
        <v>10245</v>
      </c>
      <c r="C2456" s="5" t="s">
        <v>10246</v>
      </c>
      <c r="D2456" s="5" t="s">
        <v>5525</v>
      </c>
      <c r="E2456" s="5" t="s">
        <v>10247</v>
      </c>
      <c r="F2456" s="5">
        <v>2015</v>
      </c>
      <c r="G2456" s="5">
        <v>2015</v>
      </c>
      <c r="H2456" s="5" t="str">
        <f t="shared" si="152"/>
        <v>2010s</v>
      </c>
      <c r="I2456" s="5">
        <v>83</v>
      </c>
      <c r="J2456" s="5" t="str">
        <f>IF(I2456&lt;&gt;"",IF(I2456&gt;=60,"Feature","Short/TV Show"),"No Runtime")</f>
        <v>Feature</v>
      </c>
      <c r="K2456" s="5" t="s">
        <v>39</v>
      </c>
      <c r="L2456" s="5"/>
      <c r="M2456" s="5">
        <v>6.2</v>
      </c>
      <c r="N2456" s="5">
        <v>13</v>
      </c>
      <c r="O2456" s="5" t="str">
        <f t="shared" si="153"/>
        <v>No</v>
      </c>
      <c r="P2456" s="5"/>
      <c r="Q2456" s="6"/>
      <c r="R2456" s="12">
        <f t="shared" si="154"/>
        <v>83</v>
      </c>
      <c r="S2456" s="12" t="e">
        <f t="shared" si="155"/>
        <v>#N/A</v>
      </c>
      <c r="U2456" s="9" t="s">
        <v>97</v>
      </c>
      <c r="V2456" s="9" t="s">
        <v>25106</v>
      </c>
      <c r="W2456" s="9" t="s">
        <v>18780</v>
      </c>
      <c r="X2456">
        <v>5.3</v>
      </c>
      <c r="Y2456" s="9" t="s">
        <v>19119</v>
      </c>
      <c r="Z2456" s="9" t="s">
        <v>20180</v>
      </c>
      <c r="AA2456" s="9" t="s">
        <v>25103</v>
      </c>
      <c r="AB2456" s="9" t="s">
        <v>18780</v>
      </c>
      <c r="AC2456">
        <v>1.4</v>
      </c>
      <c r="AD2456" s="9" t="s">
        <v>19118</v>
      </c>
      <c r="AE2456" s="9" t="s">
        <v>25103</v>
      </c>
      <c r="AF2456" s="9" t="s">
        <v>18780</v>
      </c>
      <c r="AG2456" s="9" t="s">
        <v>987</v>
      </c>
      <c r="AH2456">
        <v>9</v>
      </c>
      <c r="AI2456" s="9" t="s">
        <v>19119</v>
      </c>
      <c r="AK2456" s="5" t="s">
        <v>25103</v>
      </c>
      <c r="AL2456" s="12">
        <v>82</v>
      </c>
      <c r="AM2456" s="12" t="e">
        <v>#N/A</v>
      </c>
      <c r="AN2456" s="5" t="s">
        <v>10245</v>
      </c>
      <c r="AO2456" s="5" t="s">
        <v>25103</v>
      </c>
      <c r="AP2456" s="5" t="s">
        <v>18780</v>
      </c>
      <c r="AQ2456" s="5">
        <v>6.2</v>
      </c>
      <c r="AR2456" s="5" t="s">
        <v>19119</v>
      </c>
    </row>
    <row r="2457" spans="1:44">
      <c r="A2457" s="5" t="s">
        <v>10248</v>
      </c>
      <c r="B2457" s="5" t="s">
        <v>10249</v>
      </c>
      <c r="C2457" s="5"/>
      <c r="D2457" s="5"/>
      <c r="E2457" s="5" t="s">
        <v>10250</v>
      </c>
      <c r="F2457" s="5">
        <v>1998</v>
      </c>
      <c r="G2457" s="5">
        <v>1998</v>
      </c>
      <c r="H2457" s="5" t="str">
        <f t="shared" si="152"/>
        <v>1990s</v>
      </c>
      <c r="I2457" s="5"/>
      <c r="J2457" s="5" t="str">
        <f>IF(I2457&lt;&gt;"",IF(I2457&gt;=60,"Feature","Short/TV Show"),"No Runtime")</f>
        <v>No Runtime</v>
      </c>
      <c r="K2457" s="5" t="s">
        <v>480</v>
      </c>
      <c r="L2457" s="5"/>
      <c r="M2457" s="5"/>
      <c r="N2457" s="5"/>
      <c r="O2457" s="5" t="str">
        <f t="shared" si="153"/>
        <v>No</v>
      </c>
      <c r="P2457" s="5"/>
      <c r="Q2457" s="6"/>
      <c r="R2457" s="12" t="e">
        <f t="shared" si="154"/>
        <v>#N/A</v>
      </c>
      <c r="S2457" s="12" t="e">
        <f t="shared" si="155"/>
        <v>#N/A</v>
      </c>
      <c r="U2457" s="9" t="s">
        <v>9423</v>
      </c>
      <c r="V2457" s="9" t="s">
        <v>25104</v>
      </c>
      <c r="W2457" s="9" t="s">
        <v>18781</v>
      </c>
      <c r="Y2457" s="9" t="s">
        <v>19119</v>
      </c>
      <c r="Z2457" s="9" t="s">
        <v>19333</v>
      </c>
      <c r="AA2457" s="9" t="s">
        <v>25103</v>
      </c>
      <c r="AB2457" s="9" t="s">
        <v>18782</v>
      </c>
      <c r="AC2457">
        <v>7.5</v>
      </c>
      <c r="AD2457" s="9" t="s">
        <v>19119</v>
      </c>
      <c r="AE2457" s="9" t="s">
        <v>25103</v>
      </c>
      <c r="AF2457" s="9" t="s">
        <v>18780</v>
      </c>
      <c r="AG2457" s="9" t="s">
        <v>100</v>
      </c>
      <c r="AH2457">
        <v>9</v>
      </c>
      <c r="AI2457" s="9" t="s">
        <v>19119</v>
      </c>
      <c r="AK2457" s="5" t="s">
        <v>25103</v>
      </c>
      <c r="AL2457" s="12">
        <v>92</v>
      </c>
      <c r="AM2457" s="12" t="e">
        <v>#N/A</v>
      </c>
      <c r="AN2457" s="5" t="s">
        <v>10249</v>
      </c>
      <c r="AO2457" s="5" t="s">
        <v>25107</v>
      </c>
      <c r="AP2457" s="5" t="s">
        <v>18782</v>
      </c>
      <c r="AQ2457" s="5"/>
      <c r="AR2457" s="5" t="s">
        <v>19119</v>
      </c>
    </row>
    <row r="2458" spans="1:44">
      <c r="A2458" s="5" t="s">
        <v>10251</v>
      </c>
      <c r="B2458" s="5" t="s">
        <v>10252</v>
      </c>
      <c r="C2458" s="5"/>
      <c r="D2458" s="5" t="s">
        <v>3425</v>
      </c>
      <c r="E2458" s="5" t="s">
        <v>10253</v>
      </c>
      <c r="F2458" s="5">
        <v>1979</v>
      </c>
      <c r="G2458" s="5">
        <v>1979</v>
      </c>
      <c r="H2458" s="5" t="str">
        <f t="shared" si="152"/>
        <v>1970s</v>
      </c>
      <c r="I2458" s="5">
        <v>99</v>
      </c>
      <c r="J2458" s="5" t="str">
        <f>IF(I2458&lt;&gt;"",IF(I2458&gt;=60,"Feature","Short/TV Show"),"No Runtime")</f>
        <v>Feature</v>
      </c>
      <c r="K2458" s="5" t="s">
        <v>100</v>
      </c>
      <c r="L2458" s="5"/>
      <c r="M2458" s="5"/>
      <c r="N2458" s="5"/>
      <c r="O2458" s="5" t="str">
        <f t="shared" si="153"/>
        <v>No</v>
      </c>
      <c r="P2458" s="5"/>
      <c r="Q2458" s="6"/>
      <c r="R2458" s="12">
        <f t="shared" si="154"/>
        <v>99</v>
      </c>
      <c r="S2458" s="12" t="e">
        <f t="shared" si="155"/>
        <v>#N/A</v>
      </c>
      <c r="U2458" s="9" t="s">
        <v>18915</v>
      </c>
      <c r="V2458" s="9" t="s">
        <v>25106</v>
      </c>
      <c r="W2458" s="9" t="s">
        <v>18780</v>
      </c>
      <c r="Y2458" s="9" t="s">
        <v>19119</v>
      </c>
      <c r="Z2458" s="9" t="s">
        <v>20181</v>
      </c>
      <c r="AA2458" s="9" t="s">
        <v>25103</v>
      </c>
      <c r="AB2458" s="9" t="s">
        <v>18782</v>
      </c>
      <c r="AC2458">
        <v>7.5</v>
      </c>
      <c r="AD2458" s="9" t="s">
        <v>19119</v>
      </c>
      <c r="AE2458" s="9" t="s">
        <v>25106</v>
      </c>
      <c r="AF2458" s="9" t="s">
        <v>18780</v>
      </c>
      <c r="AG2458" s="9" t="s">
        <v>100</v>
      </c>
      <c r="AH2458">
        <v>6.1</v>
      </c>
      <c r="AI2458" s="9" t="s">
        <v>19118</v>
      </c>
      <c r="AK2458" s="5" t="s">
        <v>25103</v>
      </c>
      <c r="AL2458" s="12">
        <v>80</v>
      </c>
      <c r="AM2458" s="12" t="e">
        <v>#N/A</v>
      </c>
      <c r="AN2458" s="5" t="s">
        <v>10252</v>
      </c>
      <c r="AO2458" s="5" t="s">
        <v>25108</v>
      </c>
      <c r="AP2458" s="5" t="s">
        <v>18780</v>
      </c>
      <c r="AQ2458" s="5"/>
      <c r="AR2458" s="5" t="s">
        <v>19119</v>
      </c>
    </row>
    <row r="2459" spans="1:44">
      <c r="A2459" s="5" t="s">
        <v>10254</v>
      </c>
      <c r="B2459" s="5" t="s">
        <v>10255</v>
      </c>
      <c r="C2459" s="5" t="s">
        <v>10256</v>
      </c>
      <c r="D2459" s="5" t="s">
        <v>97</v>
      </c>
      <c r="E2459" s="5" t="s">
        <v>10257</v>
      </c>
      <c r="F2459" s="5">
        <v>2010</v>
      </c>
      <c r="G2459" s="5">
        <v>2010</v>
      </c>
      <c r="H2459" s="5" t="str">
        <f t="shared" si="152"/>
        <v>2010s</v>
      </c>
      <c r="I2459" s="5">
        <v>75</v>
      </c>
      <c r="J2459" s="5" t="str">
        <f>IF(I2459&lt;&gt;"",IF(I2459&gt;=60,"Feature","Short/TV Show"),"No Runtime")</f>
        <v>Feature</v>
      </c>
      <c r="K2459" s="5" t="s">
        <v>39</v>
      </c>
      <c r="L2459" s="5"/>
      <c r="M2459" s="5">
        <v>3.7</v>
      </c>
      <c r="N2459" s="5">
        <v>21</v>
      </c>
      <c r="O2459" s="5" t="str">
        <f t="shared" si="153"/>
        <v>No</v>
      </c>
      <c r="P2459" s="5"/>
      <c r="Q2459" s="6"/>
      <c r="R2459" s="12">
        <f t="shared" si="154"/>
        <v>75</v>
      </c>
      <c r="S2459" s="12" t="e">
        <f t="shared" si="155"/>
        <v>#N/A</v>
      </c>
      <c r="U2459" s="9" t="s">
        <v>18916</v>
      </c>
      <c r="V2459" s="9" t="s">
        <v>25106</v>
      </c>
      <c r="W2459" s="9" t="s">
        <v>18780</v>
      </c>
      <c r="Y2459" s="9" t="s">
        <v>19119</v>
      </c>
      <c r="Z2459" s="9" t="s">
        <v>20182</v>
      </c>
      <c r="AA2459" s="9" t="s">
        <v>25103</v>
      </c>
      <c r="AB2459" s="9" t="s">
        <v>18782</v>
      </c>
      <c r="AC2459">
        <v>7.5</v>
      </c>
      <c r="AD2459" s="9" t="s">
        <v>19119</v>
      </c>
      <c r="AE2459" s="9" t="s">
        <v>25106</v>
      </c>
      <c r="AF2459" s="9" t="s">
        <v>18780</v>
      </c>
      <c r="AG2459" s="9" t="s">
        <v>1176</v>
      </c>
      <c r="AH2459">
        <v>6.1</v>
      </c>
      <c r="AI2459" s="9" t="s">
        <v>19118</v>
      </c>
      <c r="AK2459" s="5" t="s">
        <v>25103</v>
      </c>
      <c r="AL2459" s="12" t="e">
        <v>#N/A</v>
      </c>
      <c r="AM2459" s="12" t="e">
        <v>#N/A</v>
      </c>
      <c r="AN2459" s="5" t="s">
        <v>10255</v>
      </c>
      <c r="AO2459" s="5" t="s">
        <v>25103</v>
      </c>
      <c r="AP2459" s="5" t="s">
        <v>18780</v>
      </c>
      <c r="AQ2459" s="5">
        <v>3.7</v>
      </c>
      <c r="AR2459" s="5" t="s">
        <v>19119</v>
      </c>
    </row>
    <row r="2460" spans="1:44">
      <c r="A2460" s="5" t="s">
        <v>10258</v>
      </c>
      <c r="B2460" s="5" t="s">
        <v>10259</v>
      </c>
      <c r="C2460" s="5" t="s">
        <v>10260</v>
      </c>
      <c r="D2460" s="5" t="s">
        <v>4992</v>
      </c>
      <c r="E2460" s="5" t="s">
        <v>10261</v>
      </c>
      <c r="F2460" s="5">
        <v>2021</v>
      </c>
      <c r="G2460" s="5">
        <v>2021</v>
      </c>
      <c r="H2460" s="5" t="str">
        <f t="shared" si="152"/>
        <v>2020s</v>
      </c>
      <c r="I2460" s="5">
        <v>9</v>
      </c>
      <c r="J2460" s="5" t="str">
        <f>IF(I2460&lt;&gt;"",IF(I2460&gt;=60,"Feature","Short/TV Show"),"No Runtime")</f>
        <v>Short/TV Show</v>
      </c>
      <c r="K2460" s="5" t="s">
        <v>1935</v>
      </c>
      <c r="L2460" s="5"/>
      <c r="M2460" s="5"/>
      <c r="N2460" s="5"/>
      <c r="O2460" s="5" t="str">
        <f t="shared" si="153"/>
        <v>No</v>
      </c>
      <c r="P2460" s="5"/>
      <c r="Q2460" s="6"/>
      <c r="R2460" s="12" t="e">
        <f t="shared" si="154"/>
        <v>#N/A</v>
      </c>
      <c r="S2460" s="12">
        <f t="shared" si="155"/>
        <v>9</v>
      </c>
      <c r="U2460" s="9" t="s">
        <v>9432</v>
      </c>
      <c r="V2460" s="9" t="s">
        <v>25111</v>
      </c>
      <c r="W2460" s="9" t="s">
        <v>18780</v>
      </c>
      <c r="Y2460" s="9" t="s">
        <v>19119</v>
      </c>
      <c r="Z2460" s="9" t="s">
        <v>20183</v>
      </c>
      <c r="AA2460" s="9" t="s">
        <v>25103</v>
      </c>
      <c r="AB2460" s="9" t="s">
        <v>18782</v>
      </c>
      <c r="AC2460">
        <v>7.5</v>
      </c>
      <c r="AD2460" s="9" t="s">
        <v>19119</v>
      </c>
      <c r="AE2460" s="9" t="s">
        <v>25105</v>
      </c>
      <c r="AF2460" s="9" t="s">
        <v>18780</v>
      </c>
      <c r="AG2460" s="9" t="s">
        <v>620</v>
      </c>
      <c r="AH2460">
        <v>6.8</v>
      </c>
      <c r="AI2460" s="9" t="s">
        <v>19118</v>
      </c>
      <c r="AK2460" s="5" t="s">
        <v>25103</v>
      </c>
      <c r="AL2460" s="12">
        <v>75</v>
      </c>
      <c r="AM2460" s="12" t="e">
        <v>#N/A</v>
      </c>
      <c r="AN2460" s="5" t="s">
        <v>10259</v>
      </c>
      <c r="AO2460" s="5" t="s">
        <v>25104</v>
      </c>
      <c r="AP2460" s="5" t="s">
        <v>18781</v>
      </c>
      <c r="AQ2460" s="5"/>
      <c r="AR2460" s="5" t="s">
        <v>19119</v>
      </c>
    </row>
    <row r="2461" spans="1:44">
      <c r="A2461" s="5" t="s">
        <v>10262</v>
      </c>
      <c r="B2461" s="5" t="s">
        <v>10263</v>
      </c>
      <c r="C2461" s="5"/>
      <c r="D2461" s="5" t="s">
        <v>7516</v>
      </c>
      <c r="E2461" s="5" t="s">
        <v>10264</v>
      </c>
      <c r="F2461" s="5">
        <v>1969</v>
      </c>
      <c r="G2461" s="5">
        <v>1969</v>
      </c>
      <c r="H2461" s="5" t="str">
        <f t="shared" si="152"/>
        <v>1960s</v>
      </c>
      <c r="I2461" s="5">
        <v>127</v>
      </c>
      <c r="J2461" s="5" t="str">
        <f>IF(I2461&lt;&gt;"",IF(I2461&gt;=60,"Feature","Short/TV Show"),"No Runtime")</f>
        <v>Feature</v>
      </c>
      <c r="K2461" s="5" t="s">
        <v>100</v>
      </c>
      <c r="L2461" s="5"/>
      <c r="M2461" s="5">
        <v>7.4</v>
      </c>
      <c r="N2461" s="5">
        <v>124</v>
      </c>
      <c r="O2461" s="5" t="str">
        <f t="shared" si="153"/>
        <v>Yes</v>
      </c>
      <c r="P2461" s="5"/>
      <c r="Q2461" s="6"/>
      <c r="R2461" s="12">
        <f t="shared" si="154"/>
        <v>127</v>
      </c>
      <c r="S2461" s="12" t="e">
        <f t="shared" si="155"/>
        <v>#N/A</v>
      </c>
      <c r="U2461" s="9" t="s">
        <v>3970</v>
      </c>
      <c r="V2461" s="9" t="s">
        <v>25108</v>
      </c>
      <c r="W2461" s="9" t="s">
        <v>18780</v>
      </c>
      <c r="X2461">
        <v>6.9</v>
      </c>
      <c r="Y2461" s="9" t="s">
        <v>19118</v>
      </c>
      <c r="Z2461" s="9" t="s">
        <v>20184</v>
      </c>
      <c r="AA2461" s="9" t="s">
        <v>25106</v>
      </c>
      <c r="AB2461" s="9" t="s">
        <v>18780</v>
      </c>
      <c r="AC2461">
        <v>3.6</v>
      </c>
      <c r="AD2461" s="9" t="s">
        <v>19118</v>
      </c>
      <c r="AE2461" s="9" t="s">
        <v>25105</v>
      </c>
      <c r="AF2461" s="9" t="s">
        <v>18780</v>
      </c>
      <c r="AG2461" s="9" t="s">
        <v>100</v>
      </c>
      <c r="AI2461" s="9" t="s">
        <v>19119</v>
      </c>
      <c r="AK2461" s="5" t="s">
        <v>25103</v>
      </c>
      <c r="AL2461" s="12">
        <v>105</v>
      </c>
      <c r="AM2461" s="12" t="e">
        <v>#N/A</v>
      </c>
      <c r="AN2461" s="5" t="s">
        <v>10263</v>
      </c>
      <c r="AO2461" s="5" t="s">
        <v>25111</v>
      </c>
      <c r="AP2461" s="5" t="s">
        <v>18780</v>
      </c>
      <c r="AQ2461" s="5">
        <v>7.4</v>
      </c>
      <c r="AR2461" s="5" t="s">
        <v>19118</v>
      </c>
    </row>
    <row r="2462" spans="1:44">
      <c r="A2462" s="5" t="s">
        <v>10266</v>
      </c>
      <c r="B2462" s="5" t="s">
        <v>10267</v>
      </c>
      <c r="C2462" s="5" t="s">
        <v>10268</v>
      </c>
      <c r="D2462" s="5" t="s">
        <v>291</v>
      </c>
      <c r="E2462" s="5" t="s">
        <v>10269</v>
      </c>
      <c r="F2462" s="5">
        <v>2010</v>
      </c>
      <c r="G2462" s="5">
        <v>2010</v>
      </c>
      <c r="H2462" s="5" t="str">
        <f t="shared" si="152"/>
        <v>2010s</v>
      </c>
      <c r="I2462" s="5">
        <v>90</v>
      </c>
      <c r="J2462" s="5" t="str">
        <f>IF(I2462&lt;&gt;"",IF(I2462&gt;=60,"Feature","Short/TV Show"),"No Runtime")</f>
        <v>Feature</v>
      </c>
      <c r="K2462" s="5" t="s">
        <v>496</v>
      </c>
      <c r="L2462" s="5"/>
      <c r="M2462" s="5">
        <v>5</v>
      </c>
      <c r="N2462" s="5">
        <v>25</v>
      </c>
      <c r="O2462" s="5" t="str">
        <f t="shared" si="153"/>
        <v>No</v>
      </c>
      <c r="P2462" s="5"/>
      <c r="Q2462" s="6"/>
      <c r="R2462" s="12">
        <f t="shared" si="154"/>
        <v>90</v>
      </c>
      <c r="S2462" s="12" t="e">
        <f t="shared" si="155"/>
        <v>#N/A</v>
      </c>
      <c r="U2462" s="9" t="s">
        <v>1362</v>
      </c>
      <c r="V2462" s="9" t="s">
        <v>25107</v>
      </c>
      <c r="W2462" s="9" t="s">
        <v>18780</v>
      </c>
      <c r="Y2462" s="9" t="s">
        <v>19119</v>
      </c>
      <c r="Z2462" s="9" t="s">
        <v>20055</v>
      </c>
      <c r="AA2462" s="9" t="s">
        <v>25106</v>
      </c>
      <c r="AB2462" s="9" t="s">
        <v>18780</v>
      </c>
      <c r="AC2462">
        <v>3.6</v>
      </c>
      <c r="AD2462" s="9" t="s">
        <v>19118</v>
      </c>
      <c r="AE2462" s="9" t="s">
        <v>25103</v>
      </c>
      <c r="AF2462" s="9" t="s">
        <v>18780</v>
      </c>
      <c r="AG2462" s="9" t="s">
        <v>100</v>
      </c>
      <c r="AH2462">
        <v>7.5</v>
      </c>
      <c r="AI2462" s="9" t="s">
        <v>19118</v>
      </c>
      <c r="AK2462" s="5" t="s">
        <v>25103</v>
      </c>
      <c r="AL2462" s="12">
        <v>75</v>
      </c>
      <c r="AM2462" s="12" t="e">
        <v>#N/A</v>
      </c>
      <c r="AN2462" s="5" t="s">
        <v>10267</v>
      </c>
      <c r="AO2462" s="5" t="s">
        <v>25103</v>
      </c>
      <c r="AP2462" s="5" t="s">
        <v>18780</v>
      </c>
      <c r="AQ2462" s="5">
        <v>5</v>
      </c>
      <c r="AR2462" s="5" t="s">
        <v>19119</v>
      </c>
    </row>
    <row r="2463" spans="1:44">
      <c r="A2463" s="5" t="s">
        <v>10270</v>
      </c>
      <c r="B2463" s="5" t="s">
        <v>10271</v>
      </c>
      <c r="C2463" s="5"/>
      <c r="D2463" s="5" t="s">
        <v>4503</v>
      </c>
      <c r="E2463" s="5" t="s">
        <v>10272</v>
      </c>
      <c r="F2463" s="5">
        <v>1977</v>
      </c>
      <c r="G2463" s="5">
        <v>1977</v>
      </c>
      <c r="H2463" s="5" t="str">
        <f t="shared" si="152"/>
        <v>1970s</v>
      </c>
      <c r="I2463" s="5">
        <v>105</v>
      </c>
      <c r="J2463" s="5" t="str">
        <f>IF(I2463&lt;&gt;"",IF(I2463&gt;=60,"Feature","Short/TV Show"),"No Runtime")</f>
        <v>Feature</v>
      </c>
      <c r="K2463" s="5" t="s">
        <v>987</v>
      </c>
      <c r="L2463" s="5"/>
      <c r="M2463" s="5">
        <v>7.8</v>
      </c>
      <c r="N2463" s="5">
        <v>66</v>
      </c>
      <c r="O2463" s="5" t="str">
        <f t="shared" si="153"/>
        <v>No</v>
      </c>
      <c r="P2463" s="5"/>
      <c r="Q2463" s="6"/>
      <c r="R2463" s="12">
        <f t="shared" si="154"/>
        <v>105</v>
      </c>
      <c r="S2463" s="12" t="e">
        <f t="shared" si="155"/>
        <v>#N/A</v>
      </c>
      <c r="U2463" s="9" t="s">
        <v>9444</v>
      </c>
      <c r="V2463" s="9" t="s">
        <v>25103</v>
      </c>
      <c r="W2463" s="9" t="s">
        <v>18781</v>
      </c>
      <c r="X2463">
        <v>6.8</v>
      </c>
      <c r="Y2463" s="9" t="s">
        <v>19119</v>
      </c>
      <c r="Z2463" s="9" t="s">
        <v>20185</v>
      </c>
      <c r="AA2463" s="9" t="s">
        <v>25106</v>
      </c>
      <c r="AB2463" s="9" t="s">
        <v>18780</v>
      </c>
      <c r="AC2463">
        <v>3.6</v>
      </c>
      <c r="AD2463" s="9" t="s">
        <v>19118</v>
      </c>
      <c r="AE2463" s="9" t="s">
        <v>25105</v>
      </c>
      <c r="AF2463" s="9" t="s">
        <v>18780</v>
      </c>
      <c r="AG2463" s="9" t="s">
        <v>100</v>
      </c>
      <c r="AI2463" s="9" t="s">
        <v>19119</v>
      </c>
      <c r="AK2463" s="5" t="s">
        <v>25103</v>
      </c>
      <c r="AL2463" s="12" t="e">
        <v>#N/A</v>
      </c>
      <c r="AM2463" s="12" t="e">
        <v>#N/A</v>
      </c>
      <c r="AN2463" s="5" t="s">
        <v>10271</v>
      </c>
      <c r="AO2463" s="5" t="s">
        <v>25108</v>
      </c>
      <c r="AP2463" s="5" t="s">
        <v>18780</v>
      </c>
      <c r="AQ2463" s="5">
        <v>7.8</v>
      </c>
      <c r="AR2463" s="5" t="s">
        <v>19119</v>
      </c>
    </row>
    <row r="2464" spans="1:44">
      <c r="A2464" s="5" t="s">
        <v>10273</v>
      </c>
      <c r="B2464" s="5" t="s">
        <v>10274</v>
      </c>
      <c r="C2464" s="5" t="s">
        <v>10275</v>
      </c>
      <c r="D2464" s="5" t="s">
        <v>7664</v>
      </c>
      <c r="E2464" s="5" t="s">
        <v>10276</v>
      </c>
      <c r="F2464" s="5">
        <v>2021</v>
      </c>
      <c r="G2464" s="5">
        <v>2021</v>
      </c>
      <c r="H2464" s="5" t="str">
        <f t="shared" si="152"/>
        <v>2020s</v>
      </c>
      <c r="I2464" s="5">
        <v>19</v>
      </c>
      <c r="J2464" s="5" t="str">
        <f>IF(I2464&lt;&gt;"",IF(I2464&gt;=60,"Feature","Short/TV Show"),"No Runtime")</f>
        <v>Short/TV Show</v>
      </c>
      <c r="K2464" s="5" t="s">
        <v>1935</v>
      </c>
      <c r="L2464" s="5"/>
      <c r="M2464" s="5"/>
      <c r="N2464" s="5"/>
      <c r="O2464" s="5" t="str">
        <f t="shared" si="153"/>
        <v>No</v>
      </c>
      <c r="P2464" s="5"/>
      <c r="Q2464" s="6"/>
      <c r="R2464" s="12" t="e">
        <f t="shared" si="154"/>
        <v>#N/A</v>
      </c>
      <c r="S2464" s="12">
        <f t="shared" si="155"/>
        <v>19</v>
      </c>
      <c r="U2464" s="9"/>
      <c r="V2464" s="9" t="s">
        <v>25104</v>
      </c>
      <c r="W2464" s="9" t="s">
        <v>18782</v>
      </c>
      <c r="X2464">
        <v>1.7</v>
      </c>
      <c r="Y2464" s="9" t="s">
        <v>19119</v>
      </c>
      <c r="Z2464" s="9" t="s">
        <v>20186</v>
      </c>
      <c r="AA2464" s="9" t="s">
        <v>25106</v>
      </c>
      <c r="AB2464" s="9" t="s">
        <v>18780</v>
      </c>
      <c r="AC2464">
        <v>3.6</v>
      </c>
      <c r="AD2464" s="9" t="s">
        <v>19118</v>
      </c>
      <c r="AE2464" s="9" t="s">
        <v>25108</v>
      </c>
      <c r="AF2464" s="9" t="s">
        <v>18780</v>
      </c>
      <c r="AG2464" s="9" t="s">
        <v>620</v>
      </c>
      <c r="AH2464">
        <v>7.3</v>
      </c>
      <c r="AI2464" s="9" t="s">
        <v>19118</v>
      </c>
      <c r="AK2464" s="5" t="s">
        <v>25103</v>
      </c>
      <c r="AL2464" s="12">
        <v>83</v>
      </c>
      <c r="AM2464" s="12" t="e">
        <v>#N/A</v>
      </c>
      <c r="AN2464" s="5" t="s">
        <v>10274</v>
      </c>
      <c r="AO2464" s="5" t="s">
        <v>25104</v>
      </c>
      <c r="AP2464" s="5" t="s">
        <v>18781</v>
      </c>
      <c r="AQ2464" s="5"/>
      <c r="AR2464" s="5" t="s">
        <v>19119</v>
      </c>
    </row>
    <row r="2465" spans="1:44">
      <c r="A2465" s="5" t="s">
        <v>10277</v>
      </c>
      <c r="B2465" s="5" t="s">
        <v>10278</v>
      </c>
      <c r="C2465" s="5" t="s">
        <v>10279</v>
      </c>
      <c r="D2465" s="5" t="s">
        <v>36</v>
      </c>
      <c r="E2465" s="5" t="s">
        <v>5714</v>
      </c>
      <c r="F2465" s="5">
        <v>2015</v>
      </c>
      <c r="G2465" s="5">
        <v>2015</v>
      </c>
      <c r="H2465" s="5" t="str">
        <f t="shared" si="152"/>
        <v>2010s</v>
      </c>
      <c r="I2465" s="5">
        <v>82</v>
      </c>
      <c r="J2465" s="5" t="str">
        <f>IF(I2465&lt;&gt;"",IF(I2465&gt;=60,"Feature","Short/TV Show"),"No Runtime")</f>
        <v>Feature</v>
      </c>
      <c r="K2465" s="5" t="s">
        <v>76</v>
      </c>
      <c r="L2465" s="5"/>
      <c r="M2465" s="5">
        <v>7.1</v>
      </c>
      <c r="N2465" s="5">
        <v>10</v>
      </c>
      <c r="O2465" s="5" t="str">
        <f t="shared" si="153"/>
        <v>No</v>
      </c>
      <c r="P2465" s="5"/>
      <c r="Q2465" s="6"/>
      <c r="R2465" s="12">
        <f t="shared" si="154"/>
        <v>82</v>
      </c>
      <c r="S2465" s="12" t="e">
        <f t="shared" si="155"/>
        <v>#N/A</v>
      </c>
      <c r="U2465" s="9"/>
      <c r="V2465" s="9" t="s">
        <v>25104</v>
      </c>
      <c r="W2465" s="9" t="s">
        <v>18782</v>
      </c>
      <c r="X2465">
        <v>1.5</v>
      </c>
      <c r="Y2465" s="9" t="s">
        <v>19119</v>
      </c>
      <c r="Z2465" s="9" t="s">
        <v>20187</v>
      </c>
      <c r="AA2465" s="9" t="s">
        <v>25115</v>
      </c>
      <c r="AB2465" s="9" t="s">
        <v>18782</v>
      </c>
      <c r="AD2465" s="9" t="s">
        <v>19119</v>
      </c>
      <c r="AE2465" s="9" t="s">
        <v>25103</v>
      </c>
      <c r="AF2465" s="9" t="s">
        <v>18780</v>
      </c>
      <c r="AG2465" s="9" t="s">
        <v>39</v>
      </c>
      <c r="AH2465">
        <v>8</v>
      </c>
      <c r="AI2465" s="9" t="s">
        <v>19119</v>
      </c>
      <c r="AK2465" s="5" t="s">
        <v>25103</v>
      </c>
      <c r="AL2465" s="12">
        <v>105</v>
      </c>
      <c r="AM2465" s="12" t="e">
        <v>#N/A</v>
      </c>
      <c r="AN2465" s="5" t="s">
        <v>10278</v>
      </c>
      <c r="AO2465" s="5" t="s">
        <v>25103</v>
      </c>
      <c r="AP2465" s="5" t="s">
        <v>18780</v>
      </c>
      <c r="AQ2465" s="5">
        <v>7.1</v>
      </c>
      <c r="AR2465" s="5" t="s">
        <v>19119</v>
      </c>
    </row>
    <row r="2466" spans="1:44">
      <c r="A2466" s="5" t="s">
        <v>10280</v>
      </c>
      <c r="B2466" s="5" t="s">
        <v>10281</v>
      </c>
      <c r="C2466" s="5" t="s">
        <v>10282</v>
      </c>
      <c r="D2466" s="5" t="s">
        <v>6610</v>
      </c>
      <c r="E2466" s="5" t="s">
        <v>10283</v>
      </c>
      <c r="F2466" s="5">
        <v>2023</v>
      </c>
      <c r="G2466" s="5">
        <v>2023</v>
      </c>
      <c r="H2466" s="5" t="str">
        <f t="shared" si="152"/>
        <v>2020s</v>
      </c>
      <c r="I2466" s="5">
        <v>38</v>
      </c>
      <c r="J2466" s="5" t="str">
        <f>IF(I2466&lt;&gt;"",IF(I2466&gt;=60,"Feature","Short/TV Show"),"No Runtime")</f>
        <v>Short/TV Show</v>
      </c>
      <c r="K2466" s="5" t="s">
        <v>1482</v>
      </c>
      <c r="L2466" s="5"/>
      <c r="M2466" s="5"/>
      <c r="N2466" s="5"/>
      <c r="O2466" s="5" t="str">
        <f t="shared" si="153"/>
        <v>No</v>
      </c>
      <c r="P2466" s="5"/>
      <c r="Q2466" s="6"/>
      <c r="R2466" s="12" t="e">
        <f t="shared" si="154"/>
        <v>#N/A</v>
      </c>
      <c r="S2466" s="12">
        <f t="shared" si="155"/>
        <v>38</v>
      </c>
      <c r="U2466" s="9" t="s">
        <v>9458</v>
      </c>
      <c r="V2466" s="9" t="s">
        <v>25104</v>
      </c>
      <c r="W2466" s="9" t="s">
        <v>18782</v>
      </c>
      <c r="Y2466" s="9" t="s">
        <v>19119</v>
      </c>
      <c r="Z2466" s="9" t="s">
        <v>19469</v>
      </c>
      <c r="AA2466" s="9" t="s">
        <v>25115</v>
      </c>
      <c r="AB2466" s="9" t="s">
        <v>18782</v>
      </c>
      <c r="AD2466" s="9" t="s">
        <v>19119</v>
      </c>
      <c r="AE2466" s="9" t="s">
        <v>25103</v>
      </c>
      <c r="AF2466" s="9" t="s">
        <v>18780</v>
      </c>
      <c r="AG2466" s="9" t="s">
        <v>620</v>
      </c>
      <c r="AH2466">
        <v>7.8</v>
      </c>
      <c r="AI2466" s="9" t="s">
        <v>19119</v>
      </c>
      <c r="AK2466" s="5" t="s">
        <v>25103</v>
      </c>
      <c r="AL2466" s="12">
        <v>83</v>
      </c>
      <c r="AM2466" s="12" t="e">
        <v>#N/A</v>
      </c>
      <c r="AN2466" s="5" t="s">
        <v>10281</v>
      </c>
      <c r="AO2466" s="5" t="s">
        <v>25104</v>
      </c>
      <c r="AP2466" s="5" t="s">
        <v>18781</v>
      </c>
      <c r="AQ2466" s="5"/>
      <c r="AR2466" s="5" t="s">
        <v>19119</v>
      </c>
    </row>
    <row r="2467" spans="1:44">
      <c r="A2467" s="5" t="s">
        <v>10284</v>
      </c>
      <c r="B2467" s="5" t="s">
        <v>10285</v>
      </c>
      <c r="C2467" s="5"/>
      <c r="D2467" s="5" t="s">
        <v>985</v>
      </c>
      <c r="E2467" s="5" t="s">
        <v>10286</v>
      </c>
      <c r="F2467" s="5">
        <v>1987</v>
      </c>
      <c r="G2467" s="5">
        <v>1987</v>
      </c>
      <c r="H2467" s="5" t="str">
        <f t="shared" si="152"/>
        <v>1980s</v>
      </c>
      <c r="I2467" s="5">
        <v>90</v>
      </c>
      <c r="J2467" s="5" t="str">
        <f>IF(I2467&lt;&gt;"",IF(I2467&gt;=60,"Feature","Short/TV Show"),"No Runtime")</f>
        <v>Feature</v>
      </c>
      <c r="K2467" s="5" t="s">
        <v>173</v>
      </c>
      <c r="L2467" s="5"/>
      <c r="M2467" s="5"/>
      <c r="N2467" s="5"/>
      <c r="O2467" s="5" t="str">
        <f t="shared" si="153"/>
        <v>No</v>
      </c>
      <c r="P2467" s="5"/>
      <c r="Q2467" s="6"/>
      <c r="R2467" s="12">
        <f t="shared" si="154"/>
        <v>90</v>
      </c>
      <c r="S2467" s="12" t="e">
        <f t="shared" si="155"/>
        <v>#N/A</v>
      </c>
      <c r="U2467" s="9" t="s">
        <v>2008</v>
      </c>
      <c r="V2467" s="9" t="s">
        <v>25104</v>
      </c>
      <c r="W2467" s="9" t="s">
        <v>18780</v>
      </c>
      <c r="X2467">
        <v>3.5</v>
      </c>
      <c r="Y2467" s="9" t="s">
        <v>19119</v>
      </c>
      <c r="Z2467" s="9" t="s">
        <v>19436</v>
      </c>
      <c r="AA2467" s="9" t="s">
        <v>25115</v>
      </c>
      <c r="AB2467" s="9" t="s">
        <v>18782</v>
      </c>
      <c r="AD2467" s="9" t="s">
        <v>19119</v>
      </c>
      <c r="AE2467" s="9" t="s">
        <v>25103</v>
      </c>
      <c r="AF2467" s="9" t="s">
        <v>18780</v>
      </c>
      <c r="AG2467" s="9" t="s">
        <v>100</v>
      </c>
      <c r="AH2467">
        <v>7.8</v>
      </c>
      <c r="AI2467" s="9" t="s">
        <v>19119</v>
      </c>
      <c r="AK2467" s="5" t="s">
        <v>25103</v>
      </c>
      <c r="AL2467" s="12">
        <v>75</v>
      </c>
      <c r="AM2467" s="12" t="e">
        <v>#N/A</v>
      </c>
      <c r="AN2467" s="5" t="s">
        <v>10285</v>
      </c>
      <c r="AO2467" s="5" t="s">
        <v>25105</v>
      </c>
      <c r="AP2467" s="5" t="s">
        <v>18780</v>
      </c>
      <c r="AQ2467" s="5"/>
      <c r="AR2467" s="5" t="s">
        <v>19119</v>
      </c>
    </row>
    <row r="2468" spans="1:44">
      <c r="A2468" s="5" t="s">
        <v>10287</v>
      </c>
      <c r="B2468" s="5" t="s">
        <v>10288</v>
      </c>
      <c r="C2468" s="5" t="s">
        <v>10289</v>
      </c>
      <c r="D2468" s="5" t="s">
        <v>1502</v>
      </c>
      <c r="E2468" s="5" t="s">
        <v>10290</v>
      </c>
      <c r="F2468" s="5">
        <v>1991</v>
      </c>
      <c r="G2468" s="5">
        <v>1991</v>
      </c>
      <c r="H2468" s="5" t="str">
        <f t="shared" si="152"/>
        <v>1990s</v>
      </c>
      <c r="I2468" s="5">
        <v>86</v>
      </c>
      <c r="J2468" s="5" t="str">
        <f>IF(I2468&lt;&gt;"",IF(I2468&gt;=60,"Feature","Short/TV Show"),"No Runtime")</f>
        <v>Feature</v>
      </c>
      <c r="K2468" s="5" t="s">
        <v>100</v>
      </c>
      <c r="L2468" s="5"/>
      <c r="M2468" s="5">
        <v>6.5</v>
      </c>
      <c r="N2468" s="5">
        <v>11</v>
      </c>
      <c r="O2468" s="5" t="str">
        <f t="shared" si="153"/>
        <v>No</v>
      </c>
      <c r="P2468" s="5"/>
      <c r="Q2468" s="6"/>
      <c r="R2468" s="12">
        <f t="shared" si="154"/>
        <v>86</v>
      </c>
      <c r="S2468" s="12" t="e">
        <f t="shared" si="155"/>
        <v>#N/A</v>
      </c>
      <c r="U2468" s="9" t="s">
        <v>2048</v>
      </c>
      <c r="V2468" s="9" t="s">
        <v>25103</v>
      </c>
      <c r="W2468" s="9" t="s">
        <v>18780</v>
      </c>
      <c r="X2468">
        <v>7.3</v>
      </c>
      <c r="Y2468" s="9" t="s">
        <v>19119</v>
      </c>
      <c r="Z2468" s="9" t="s">
        <v>9993</v>
      </c>
      <c r="AA2468" s="9" t="s">
        <v>25115</v>
      </c>
      <c r="AB2468" s="9" t="s">
        <v>18782</v>
      </c>
      <c r="AD2468" s="9" t="s">
        <v>19119</v>
      </c>
      <c r="AE2468" s="9" t="s">
        <v>25103</v>
      </c>
      <c r="AF2468" s="9" t="s">
        <v>18780</v>
      </c>
      <c r="AG2468" s="9" t="s">
        <v>3064</v>
      </c>
      <c r="AH2468">
        <v>7.6</v>
      </c>
      <c r="AI2468" s="9" t="s">
        <v>19118</v>
      </c>
      <c r="AK2468" s="5" t="s">
        <v>25103</v>
      </c>
      <c r="AL2468" s="12">
        <v>90</v>
      </c>
      <c r="AM2468" s="12" t="e">
        <v>#N/A</v>
      </c>
      <c r="AN2468" s="5" t="s">
        <v>10288</v>
      </c>
      <c r="AO2468" s="5" t="s">
        <v>25107</v>
      </c>
      <c r="AP2468" s="5" t="s">
        <v>18780</v>
      </c>
      <c r="AQ2468" s="5">
        <v>6.5</v>
      </c>
      <c r="AR2468" s="5" t="s">
        <v>19119</v>
      </c>
    </row>
    <row r="2469" spans="1:44">
      <c r="A2469" s="5" t="s">
        <v>10291</v>
      </c>
      <c r="B2469" s="5" t="s">
        <v>10292</v>
      </c>
      <c r="C2469" s="5" t="s">
        <v>10293</v>
      </c>
      <c r="D2469" s="5" t="s">
        <v>10294</v>
      </c>
      <c r="E2469" s="5" t="s">
        <v>10295</v>
      </c>
      <c r="F2469" s="5">
        <v>2023</v>
      </c>
      <c r="G2469" s="5">
        <v>2023</v>
      </c>
      <c r="H2469" s="5" t="str">
        <f t="shared" si="152"/>
        <v>2020s</v>
      </c>
      <c r="I2469" s="5"/>
      <c r="J2469" s="5" t="str">
        <f>IF(I2469&lt;&gt;"",IF(I2469&gt;=60,"Feature","Short/TV Show"),"No Runtime")</f>
        <v>No Runtime</v>
      </c>
      <c r="K2469" s="5" t="s">
        <v>1935</v>
      </c>
      <c r="L2469" s="5"/>
      <c r="M2469" s="5"/>
      <c r="N2469" s="5"/>
      <c r="O2469" s="5" t="str">
        <f t="shared" si="153"/>
        <v>No</v>
      </c>
      <c r="P2469" s="5"/>
      <c r="Q2469" s="6"/>
      <c r="R2469" s="12" t="e">
        <f t="shared" si="154"/>
        <v>#N/A</v>
      </c>
      <c r="S2469" s="12" t="e">
        <f t="shared" si="155"/>
        <v>#N/A</v>
      </c>
      <c r="U2469" s="9" t="s">
        <v>97</v>
      </c>
      <c r="V2469" s="9" t="s">
        <v>25103</v>
      </c>
      <c r="W2469" s="9" t="s">
        <v>18780</v>
      </c>
      <c r="X2469">
        <v>5</v>
      </c>
      <c r="Y2469" s="9" t="s">
        <v>19119</v>
      </c>
      <c r="Z2469" s="9" t="s">
        <v>20188</v>
      </c>
      <c r="AA2469" s="9" t="s">
        <v>25103</v>
      </c>
      <c r="AB2469" s="9" t="s">
        <v>18780</v>
      </c>
      <c r="AC2469">
        <v>5.4</v>
      </c>
      <c r="AD2469" s="9" t="s">
        <v>19119</v>
      </c>
      <c r="AE2469" s="9" t="s">
        <v>25103</v>
      </c>
      <c r="AF2469" s="9" t="s">
        <v>18780</v>
      </c>
      <c r="AG2469" s="9" t="s">
        <v>620</v>
      </c>
      <c r="AH2469">
        <v>7.6</v>
      </c>
      <c r="AI2469" s="9" t="s">
        <v>19118</v>
      </c>
      <c r="AK2469" s="5" t="s">
        <v>25103</v>
      </c>
      <c r="AL2469" s="12">
        <v>82</v>
      </c>
      <c r="AM2469" s="12" t="e">
        <v>#N/A</v>
      </c>
      <c r="AN2469" s="5" t="s">
        <v>10292</v>
      </c>
      <c r="AO2469" s="5" t="s">
        <v>25104</v>
      </c>
      <c r="AP2469" s="5" t="s">
        <v>18782</v>
      </c>
      <c r="AQ2469" s="5"/>
      <c r="AR2469" s="5" t="s">
        <v>19119</v>
      </c>
    </row>
    <row r="2470" spans="1:44">
      <c r="A2470" s="5" t="s">
        <v>10296</v>
      </c>
      <c r="B2470" s="5" t="s">
        <v>10297</v>
      </c>
      <c r="C2470" s="5"/>
      <c r="D2470" s="5" t="s">
        <v>5440</v>
      </c>
      <c r="E2470" s="5" t="s">
        <v>10298</v>
      </c>
      <c r="F2470" s="5">
        <v>1981</v>
      </c>
      <c r="G2470" s="5">
        <v>1981</v>
      </c>
      <c r="H2470" s="5" t="str">
        <f t="shared" si="152"/>
        <v>1980s</v>
      </c>
      <c r="I2470" s="5"/>
      <c r="J2470" s="5" t="str">
        <f>IF(I2470&lt;&gt;"",IF(I2470&gt;=60,"Feature","Short/TV Show"),"No Runtime")</f>
        <v>No Runtime</v>
      </c>
      <c r="K2470" s="5"/>
      <c r="L2470" s="5"/>
      <c r="M2470" s="5"/>
      <c r="N2470" s="5"/>
      <c r="O2470" s="5" t="str">
        <f t="shared" si="153"/>
        <v>No</v>
      </c>
      <c r="P2470" s="5"/>
      <c r="Q2470" s="6"/>
      <c r="R2470" s="12" t="e">
        <f t="shared" si="154"/>
        <v>#N/A</v>
      </c>
      <c r="S2470" s="12" t="e">
        <f t="shared" si="155"/>
        <v>#N/A</v>
      </c>
      <c r="U2470" s="9" t="s">
        <v>9474</v>
      </c>
      <c r="V2470" s="9" t="s">
        <v>25103</v>
      </c>
      <c r="W2470" s="9" t="s">
        <v>18782</v>
      </c>
      <c r="X2470">
        <v>4.5999999999999996</v>
      </c>
      <c r="Y2470" s="9" t="s">
        <v>19119</v>
      </c>
      <c r="Z2470" s="9" t="s">
        <v>20189</v>
      </c>
      <c r="AA2470" s="9" t="s">
        <v>25103</v>
      </c>
      <c r="AB2470" s="9" t="s">
        <v>18780</v>
      </c>
      <c r="AC2470">
        <v>5.4</v>
      </c>
      <c r="AD2470" s="9" t="s">
        <v>19119</v>
      </c>
      <c r="AE2470" s="9" t="s">
        <v>25103</v>
      </c>
      <c r="AF2470" s="9" t="s">
        <v>18780</v>
      </c>
      <c r="AG2470" s="9" t="s">
        <v>1123</v>
      </c>
      <c r="AH2470">
        <v>7.6</v>
      </c>
      <c r="AI2470" s="9" t="s">
        <v>19118</v>
      </c>
      <c r="AK2470" s="5" t="s">
        <v>25103</v>
      </c>
      <c r="AL2470" s="12">
        <v>80</v>
      </c>
      <c r="AM2470" s="12" t="e">
        <v>#N/A</v>
      </c>
      <c r="AN2470" s="5" t="s">
        <v>10297</v>
      </c>
      <c r="AO2470" s="5" t="s">
        <v>25105</v>
      </c>
      <c r="AP2470" s="5" t="s">
        <v>18782</v>
      </c>
      <c r="AQ2470" s="5"/>
      <c r="AR2470" s="5" t="s">
        <v>19119</v>
      </c>
    </row>
    <row r="2471" spans="1:44">
      <c r="A2471" s="5" t="s">
        <v>10299</v>
      </c>
      <c r="B2471" s="5" t="s">
        <v>10300</v>
      </c>
      <c r="C2471" s="5" t="s">
        <v>10301</v>
      </c>
      <c r="D2471" s="5" t="s">
        <v>7531</v>
      </c>
      <c r="E2471" s="5" t="s">
        <v>10302</v>
      </c>
      <c r="F2471" s="5">
        <v>1984</v>
      </c>
      <c r="G2471" s="5">
        <v>1984</v>
      </c>
      <c r="H2471" s="5" t="str">
        <f t="shared" si="152"/>
        <v>1980s</v>
      </c>
      <c r="I2471" s="5"/>
      <c r="J2471" s="5" t="str">
        <f>IF(I2471&lt;&gt;"",IF(I2471&gt;=60,"Feature","Short/TV Show"),"No Runtime")</f>
        <v>No Runtime</v>
      </c>
      <c r="K2471" s="5" t="s">
        <v>100</v>
      </c>
      <c r="L2471" s="5"/>
      <c r="M2471" s="5">
        <v>7.2</v>
      </c>
      <c r="N2471" s="5">
        <v>114</v>
      </c>
      <c r="O2471" s="5" t="str">
        <f t="shared" si="153"/>
        <v>Yes</v>
      </c>
      <c r="P2471" s="5"/>
      <c r="Q2471" s="6"/>
      <c r="R2471" s="12" t="e">
        <f t="shared" si="154"/>
        <v>#N/A</v>
      </c>
      <c r="S2471" s="12" t="e">
        <f t="shared" si="155"/>
        <v>#N/A</v>
      </c>
      <c r="U2471" s="9" t="s">
        <v>1376</v>
      </c>
      <c r="V2471" s="9" t="s">
        <v>25103</v>
      </c>
      <c r="W2471" s="9" t="s">
        <v>18780</v>
      </c>
      <c r="Y2471" s="9" t="s">
        <v>19119</v>
      </c>
      <c r="Z2471" s="9" t="s">
        <v>20190</v>
      </c>
      <c r="AA2471" s="9" t="s">
        <v>25103</v>
      </c>
      <c r="AB2471" s="9" t="s">
        <v>18780</v>
      </c>
      <c r="AC2471">
        <v>5.4</v>
      </c>
      <c r="AD2471" s="9" t="s">
        <v>19119</v>
      </c>
      <c r="AE2471" s="9" t="s">
        <v>25103</v>
      </c>
      <c r="AF2471" s="9" t="s">
        <v>18780</v>
      </c>
      <c r="AG2471" s="9" t="s">
        <v>987</v>
      </c>
      <c r="AH2471">
        <v>6.5</v>
      </c>
      <c r="AI2471" s="9" t="s">
        <v>19119</v>
      </c>
      <c r="AK2471" s="5" t="s">
        <v>25103</v>
      </c>
      <c r="AL2471" s="12" t="e">
        <v>#N/A</v>
      </c>
      <c r="AM2471" s="12" t="e">
        <v>#N/A</v>
      </c>
      <c r="AN2471" s="5" t="s">
        <v>10300</v>
      </c>
      <c r="AO2471" s="5" t="s">
        <v>25105</v>
      </c>
      <c r="AP2471" s="5" t="s">
        <v>18782</v>
      </c>
      <c r="AQ2471" s="5">
        <v>7.2</v>
      </c>
      <c r="AR2471" s="5" t="s">
        <v>19118</v>
      </c>
    </row>
    <row r="2472" spans="1:44">
      <c r="A2472" s="5" t="s">
        <v>10303</v>
      </c>
      <c r="B2472" s="5" t="s">
        <v>10304</v>
      </c>
      <c r="C2472" s="5"/>
      <c r="D2472" s="5" t="s">
        <v>426</v>
      </c>
      <c r="E2472" s="5" t="s">
        <v>10305</v>
      </c>
      <c r="F2472" s="5">
        <v>1982</v>
      </c>
      <c r="G2472" s="5">
        <v>1982</v>
      </c>
      <c r="H2472" s="5" t="str">
        <f t="shared" si="152"/>
        <v>1980s</v>
      </c>
      <c r="I2472" s="5"/>
      <c r="J2472" s="5" t="str">
        <f>IF(I2472&lt;&gt;"",IF(I2472&gt;=60,"Feature","Short/TV Show"),"No Runtime")</f>
        <v>No Runtime</v>
      </c>
      <c r="K2472" s="5"/>
      <c r="L2472" s="5"/>
      <c r="M2472" s="5">
        <v>5.0999999999999996</v>
      </c>
      <c r="N2472" s="5">
        <v>9</v>
      </c>
      <c r="O2472" s="5" t="str">
        <f t="shared" si="153"/>
        <v>No</v>
      </c>
      <c r="P2472" s="5"/>
      <c r="Q2472" s="6"/>
      <c r="R2472" s="12" t="e">
        <f t="shared" si="154"/>
        <v>#N/A</v>
      </c>
      <c r="S2472" s="12" t="e">
        <f t="shared" si="155"/>
        <v>#N/A</v>
      </c>
      <c r="U2472" s="9" t="s">
        <v>5509</v>
      </c>
      <c r="V2472" s="9" t="s">
        <v>25103</v>
      </c>
      <c r="W2472" s="9" t="s">
        <v>18780</v>
      </c>
      <c r="Y2472" s="9" t="s">
        <v>19119</v>
      </c>
      <c r="Z2472" s="9" t="s">
        <v>19780</v>
      </c>
      <c r="AA2472" s="9" t="s">
        <v>25103</v>
      </c>
      <c r="AB2472" s="9" t="s">
        <v>18780</v>
      </c>
      <c r="AC2472">
        <v>5.4</v>
      </c>
      <c r="AD2472" s="9" t="s">
        <v>19119</v>
      </c>
      <c r="AE2472" s="9" t="s">
        <v>25103</v>
      </c>
      <c r="AF2472" s="9" t="s">
        <v>18780</v>
      </c>
      <c r="AG2472" s="9" t="s">
        <v>620</v>
      </c>
      <c r="AH2472">
        <v>6.5</v>
      </c>
      <c r="AI2472" s="9" t="s">
        <v>19119</v>
      </c>
      <c r="AK2472" s="5" t="s">
        <v>25103</v>
      </c>
      <c r="AL2472" s="12">
        <v>110</v>
      </c>
      <c r="AM2472" s="12" t="e">
        <v>#N/A</v>
      </c>
      <c r="AN2472" s="5" t="s">
        <v>10304</v>
      </c>
      <c r="AO2472" s="5" t="s">
        <v>25105</v>
      </c>
      <c r="AP2472" s="5" t="s">
        <v>18782</v>
      </c>
      <c r="AQ2472" s="5">
        <v>5.0999999999999996</v>
      </c>
      <c r="AR2472" s="5" t="s">
        <v>19119</v>
      </c>
    </row>
    <row r="2473" spans="1:44">
      <c r="A2473" s="5" t="s">
        <v>10306</v>
      </c>
      <c r="B2473" s="5" t="s">
        <v>10307</v>
      </c>
      <c r="C2473" s="5"/>
      <c r="D2473" s="5" t="s">
        <v>3970</v>
      </c>
      <c r="E2473" s="5" t="s">
        <v>10308</v>
      </c>
      <c r="F2473" s="5">
        <v>1983</v>
      </c>
      <c r="G2473" s="5">
        <v>1983</v>
      </c>
      <c r="H2473" s="5" t="str">
        <f t="shared" si="152"/>
        <v>1980s</v>
      </c>
      <c r="I2473" s="5">
        <v>92</v>
      </c>
      <c r="J2473" s="5" t="str">
        <f>IF(I2473&lt;&gt;"",IF(I2473&gt;=60,"Feature","Short/TV Show"),"No Runtime")</f>
        <v>Feature</v>
      </c>
      <c r="K2473" s="5" t="s">
        <v>203</v>
      </c>
      <c r="L2473" s="5"/>
      <c r="M2473" s="5"/>
      <c r="N2473" s="5"/>
      <c r="O2473" s="5" t="str">
        <f t="shared" si="153"/>
        <v>No</v>
      </c>
      <c r="P2473" s="5"/>
      <c r="Q2473" s="6"/>
      <c r="R2473" s="12">
        <f t="shared" si="154"/>
        <v>92</v>
      </c>
      <c r="S2473" s="12" t="e">
        <f t="shared" si="155"/>
        <v>#N/A</v>
      </c>
      <c r="U2473" s="9" t="s">
        <v>97</v>
      </c>
      <c r="V2473" s="9" t="s">
        <v>25103</v>
      </c>
      <c r="W2473" s="9" t="s">
        <v>18780</v>
      </c>
      <c r="Y2473" s="9" t="s">
        <v>19119</v>
      </c>
      <c r="Z2473" s="9" t="s">
        <v>20191</v>
      </c>
      <c r="AA2473" s="9" t="s">
        <v>25104</v>
      </c>
      <c r="AB2473" s="9" t="s">
        <v>18780</v>
      </c>
      <c r="AC2473">
        <v>4.0999999999999996</v>
      </c>
      <c r="AD2473" s="9" t="s">
        <v>19118</v>
      </c>
      <c r="AE2473" s="9" t="s">
        <v>25106</v>
      </c>
      <c r="AF2473" s="9" t="s">
        <v>18782</v>
      </c>
      <c r="AG2473" s="9" t="s">
        <v>620</v>
      </c>
      <c r="AH2473">
        <v>6</v>
      </c>
      <c r="AI2473" s="9" t="s">
        <v>19119</v>
      </c>
      <c r="AK2473" s="5" t="s">
        <v>25103</v>
      </c>
      <c r="AL2473" s="12" t="e">
        <v>#N/A</v>
      </c>
      <c r="AM2473" s="12">
        <v>6</v>
      </c>
      <c r="AN2473" s="5" t="s">
        <v>10307</v>
      </c>
      <c r="AO2473" s="5" t="s">
        <v>25105</v>
      </c>
      <c r="AP2473" s="5" t="s">
        <v>18780</v>
      </c>
      <c r="AQ2473" s="5"/>
      <c r="AR2473" s="5" t="s">
        <v>19119</v>
      </c>
    </row>
    <row r="2474" spans="1:44">
      <c r="A2474" s="5" t="s">
        <v>10309</v>
      </c>
      <c r="B2474" s="5" t="s">
        <v>10310</v>
      </c>
      <c r="C2474" s="5" t="s">
        <v>10311</v>
      </c>
      <c r="D2474" s="5" t="s">
        <v>10312</v>
      </c>
      <c r="E2474" s="5" t="s">
        <v>10313</v>
      </c>
      <c r="F2474" s="5">
        <v>2022</v>
      </c>
      <c r="G2474" s="5">
        <v>2022</v>
      </c>
      <c r="H2474" s="5" t="str">
        <f t="shared" si="152"/>
        <v>2020s</v>
      </c>
      <c r="I2474" s="5">
        <v>106</v>
      </c>
      <c r="J2474" s="5" t="str">
        <f>IF(I2474&lt;&gt;"",IF(I2474&gt;=60,"Feature","Short/TV Show"),"No Runtime")</f>
        <v>Feature</v>
      </c>
      <c r="K2474" s="5" t="s">
        <v>100</v>
      </c>
      <c r="L2474" s="5" t="s">
        <v>446</v>
      </c>
      <c r="M2474" s="5">
        <v>5.6</v>
      </c>
      <c r="N2474" s="5">
        <v>20</v>
      </c>
      <c r="O2474" s="5" t="str">
        <f t="shared" si="153"/>
        <v>No</v>
      </c>
      <c r="P2474" s="5"/>
      <c r="Q2474" s="6"/>
      <c r="R2474" s="12">
        <f t="shared" si="154"/>
        <v>106</v>
      </c>
      <c r="S2474" s="12" t="e">
        <f t="shared" si="155"/>
        <v>#N/A</v>
      </c>
      <c r="U2474" s="9" t="s">
        <v>18917</v>
      </c>
      <c r="V2474" s="9" t="s">
        <v>25103</v>
      </c>
      <c r="W2474" s="9" t="s">
        <v>18782</v>
      </c>
      <c r="X2474">
        <v>7.6</v>
      </c>
      <c r="Y2474" s="9" t="s">
        <v>19119</v>
      </c>
      <c r="Z2474" s="9" t="s">
        <v>18893</v>
      </c>
      <c r="AA2474" s="9" t="s">
        <v>25104</v>
      </c>
      <c r="AB2474" s="9" t="s">
        <v>18780</v>
      </c>
      <c r="AC2474">
        <v>4.0999999999999996</v>
      </c>
      <c r="AD2474" s="9" t="s">
        <v>19118</v>
      </c>
      <c r="AE2474" s="9" t="s">
        <v>25106</v>
      </c>
      <c r="AF2474" s="9" t="s">
        <v>18782</v>
      </c>
      <c r="AG2474" s="9" t="s">
        <v>100</v>
      </c>
      <c r="AH2474">
        <v>6</v>
      </c>
      <c r="AI2474" s="9" t="s">
        <v>19119</v>
      </c>
      <c r="AK2474" s="5" t="s">
        <v>25103</v>
      </c>
      <c r="AL2474" s="12">
        <v>93</v>
      </c>
      <c r="AM2474" s="12" t="e">
        <v>#N/A</v>
      </c>
      <c r="AN2474" s="5" t="s">
        <v>10310</v>
      </c>
      <c r="AO2474" s="5" t="s">
        <v>25104</v>
      </c>
      <c r="AP2474" s="5" t="s">
        <v>18780</v>
      </c>
      <c r="AQ2474" s="5">
        <v>5.6</v>
      </c>
      <c r="AR2474" s="5" t="s">
        <v>19119</v>
      </c>
    </row>
    <row r="2475" spans="1:44">
      <c r="A2475" s="5" t="s">
        <v>10314</v>
      </c>
      <c r="B2475" s="5" t="s">
        <v>10315</v>
      </c>
      <c r="C2475" s="5" t="s">
        <v>10316</v>
      </c>
      <c r="D2475" s="5" t="s">
        <v>10190</v>
      </c>
      <c r="E2475" s="5" t="s">
        <v>10317</v>
      </c>
      <c r="F2475" s="5">
        <v>2021</v>
      </c>
      <c r="G2475" s="5">
        <v>2021</v>
      </c>
      <c r="H2475" s="5" t="str">
        <f t="shared" si="152"/>
        <v>2020s</v>
      </c>
      <c r="I2475" s="5">
        <v>35</v>
      </c>
      <c r="J2475" s="5" t="str">
        <f>IF(I2475&lt;&gt;"",IF(I2475&gt;=60,"Feature","Short/TV Show"),"No Runtime")</f>
        <v>Short/TV Show</v>
      </c>
      <c r="K2475" s="5" t="s">
        <v>3125</v>
      </c>
      <c r="L2475" s="5"/>
      <c r="M2475" s="5"/>
      <c r="N2475" s="5"/>
      <c r="O2475" s="5" t="str">
        <f t="shared" si="153"/>
        <v>No</v>
      </c>
      <c r="P2475" s="5"/>
      <c r="Q2475" s="6"/>
      <c r="R2475" s="12" t="e">
        <f t="shared" si="154"/>
        <v>#N/A</v>
      </c>
      <c r="S2475" s="12">
        <f t="shared" si="155"/>
        <v>35</v>
      </c>
      <c r="U2475" s="9" t="s">
        <v>7599</v>
      </c>
      <c r="V2475" s="9" t="s">
        <v>25103</v>
      </c>
      <c r="W2475" s="9" t="s">
        <v>18782</v>
      </c>
      <c r="X2475">
        <v>7.6</v>
      </c>
      <c r="Y2475" s="9" t="s">
        <v>19119</v>
      </c>
      <c r="Z2475" s="9" t="s">
        <v>20192</v>
      </c>
      <c r="AA2475" s="9" t="s">
        <v>25104</v>
      </c>
      <c r="AB2475" s="9" t="s">
        <v>18780</v>
      </c>
      <c r="AC2475">
        <v>4.0999999999999996</v>
      </c>
      <c r="AD2475" s="9" t="s">
        <v>19118</v>
      </c>
      <c r="AE2475" s="9" t="s">
        <v>25106</v>
      </c>
      <c r="AF2475" s="9" t="s">
        <v>18782</v>
      </c>
      <c r="AG2475" s="9" t="s">
        <v>1176</v>
      </c>
      <c r="AH2475">
        <v>6</v>
      </c>
      <c r="AI2475" s="9" t="s">
        <v>19119</v>
      </c>
      <c r="AK2475" s="5" t="s">
        <v>25103</v>
      </c>
      <c r="AL2475" s="12">
        <v>81</v>
      </c>
      <c r="AM2475" s="12" t="e">
        <v>#N/A</v>
      </c>
      <c r="AN2475" s="5" t="s">
        <v>10315</v>
      </c>
      <c r="AO2475" s="5" t="s">
        <v>25104</v>
      </c>
      <c r="AP2475" s="5" t="s">
        <v>18781</v>
      </c>
      <c r="AQ2475" s="5"/>
      <c r="AR2475" s="5" t="s">
        <v>19119</v>
      </c>
    </row>
    <row r="2476" spans="1:44">
      <c r="A2476" s="5" t="s">
        <v>10318</v>
      </c>
      <c r="B2476" s="5" t="s">
        <v>10319</v>
      </c>
      <c r="C2476" s="5"/>
      <c r="D2476" s="5"/>
      <c r="E2476" s="5" t="s">
        <v>10320</v>
      </c>
      <c r="F2476" s="5"/>
      <c r="G2476" s="5"/>
      <c r="H2476" s="5" t="str">
        <f t="shared" si="152"/>
        <v>No Year</v>
      </c>
      <c r="I2476" s="5"/>
      <c r="J2476" s="5" t="str">
        <f>IF(I2476&lt;&gt;"",IF(I2476&gt;=60,"Feature","Short/TV Show"),"No Runtime")</f>
        <v>No Runtime</v>
      </c>
      <c r="K2476" s="5"/>
      <c r="L2476" s="5"/>
      <c r="M2476" s="5"/>
      <c r="N2476" s="5"/>
      <c r="O2476" s="5" t="str">
        <f t="shared" si="153"/>
        <v>No</v>
      </c>
      <c r="P2476" s="5"/>
      <c r="Q2476" s="6"/>
      <c r="R2476" s="12" t="e">
        <f t="shared" si="154"/>
        <v>#N/A</v>
      </c>
      <c r="S2476" s="12" t="e">
        <f t="shared" si="155"/>
        <v>#N/A</v>
      </c>
      <c r="U2476" s="9"/>
      <c r="V2476" s="9" t="s">
        <v>25103</v>
      </c>
      <c r="W2476" s="9" t="s">
        <v>18782</v>
      </c>
      <c r="Y2476" s="9" t="s">
        <v>19119</v>
      </c>
      <c r="Z2476" s="9" t="s">
        <v>2874</v>
      </c>
      <c r="AA2476" s="9" t="s">
        <v>25104</v>
      </c>
      <c r="AB2476" s="9" t="s">
        <v>18780</v>
      </c>
      <c r="AC2476">
        <v>4.0999999999999996</v>
      </c>
      <c r="AD2476" s="9" t="s">
        <v>19118</v>
      </c>
      <c r="AE2476" s="9" t="s">
        <v>25104</v>
      </c>
      <c r="AF2476" s="9" t="s">
        <v>18780</v>
      </c>
      <c r="AG2476" s="9" t="s">
        <v>100</v>
      </c>
      <c r="AH2476">
        <v>7.7</v>
      </c>
      <c r="AI2476" s="9" t="s">
        <v>19119</v>
      </c>
      <c r="AK2476" s="5" t="s">
        <v>25103</v>
      </c>
      <c r="AL2476" s="12" t="e">
        <v>#N/A</v>
      </c>
      <c r="AM2476" s="12">
        <v>18</v>
      </c>
      <c r="AN2476" s="5" t="s">
        <v>10319</v>
      </c>
      <c r="AO2476" s="5" t="s">
        <v>25116</v>
      </c>
      <c r="AP2476" s="5" t="s">
        <v>18782</v>
      </c>
      <c r="AQ2476" s="5"/>
      <c r="AR2476" s="5" t="s">
        <v>19119</v>
      </c>
    </row>
    <row r="2477" spans="1:44">
      <c r="A2477" s="5" t="s">
        <v>10321</v>
      </c>
      <c r="B2477" s="5" t="s">
        <v>10322</v>
      </c>
      <c r="C2477" s="5"/>
      <c r="D2477" s="5" t="s">
        <v>97</v>
      </c>
      <c r="E2477" s="5" t="s">
        <v>10323</v>
      </c>
      <c r="F2477" s="5">
        <v>2012</v>
      </c>
      <c r="G2477" s="5">
        <v>2012</v>
      </c>
      <c r="H2477" s="5" t="str">
        <f t="shared" si="152"/>
        <v>2010s</v>
      </c>
      <c r="I2477" s="5">
        <v>80</v>
      </c>
      <c r="J2477" s="5" t="str">
        <f>IF(I2477&lt;&gt;"",IF(I2477&gt;=60,"Feature","Short/TV Show"),"No Runtime")</f>
        <v>Feature</v>
      </c>
      <c r="K2477" s="5" t="s">
        <v>39</v>
      </c>
      <c r="L2477" s="5" t="s">
        <v>54</v>
      </c>
      <c r="M2477" s="5">
        <v>2.4</v>
      </c>
      <c r="N2477" s="5">
        <v>20</v>
      </c>
      <c r="O2477" s="5" t="str">
        <f t="shared" si="153"/>
        <v>No</v>
      </c>
      <c r="P2477" s="5"/>
      <c r="Q2477" s="6"/>
      <c r="R2477" s="12">
        <f t="shared" si="154"/>
        <v>80</v>
      </c>
      <c r="S2477" s="12" t="e">
        <f t="shared" si="155"/>
        <v>#N/A</v>
      </c>
      <c r="U2477" s="9" t="s">
        <v>9493</v>
      </c>
      <c r="V2477" s="9" t="s">
        <v>25103</v>
      </c>
      <c r="W2477" s="9" t="s">
        <v>18780</v>
      </c>
      <c r="Y2477" s="9" t="s">
        <v>19119</v>
      </c>
      <c r="Z2477" s="9" t="s">
        <v>19340</v>
      </c>
      <c r="AA2477" s="9" t="s">
        <v>25103</v>
      </c>
      <c r="AB2477" s="9" t="s">
        <v>18780</v>
      </c>
      <c r="AC2477">
        <v>5.7</v>
      </c>
      <c r="AD2477" s="9" t="s">
        <v>19118</v>
      </c>
      <c r="AE2477" s="9" t="s">
        <v>25105</v>
      </c>
      <c r="AF2477" s="9" t="s">
        <v>18780</v>
      </c>
      <c r="AG2477" s="9"/>
      <c r="AI2477" s="9" t="s">
        <v>19119</v>
      </c>
      <c r="AK2477" s="5" t="s">
        <v>25103</v>
      </c>
      <c r="AL2477" s="12">
        <v>75</v>
      </c>
      <c r="AM2477" s="12" t="e">
        <v>#N/A</v>
      </c>
      <c r="AN2477" s="5" t="s">
        <v>10322</v>
      </c>
      <c r="AO2477" s="5" t="s">
        <v>25103</v>
      </c>
      <c r="AP2477" s="5" t="s">
        <v>18780</v>
      </c>
      <c r="AQ2477" s="5">
        <v>2.4</v>
      </c>
      <c r="AR2477" s="5" t="s">
        <v>19119</v>
      </c>
    </row>
    <row r="2478" spans="1:44">
      <c r="A2478" s="5" t="s">
        <v>10324</v>
      </c>
      <c r="B2478" s="5" t="s">
        <v>10325</v>
      </c>
      <c r="C2478" s="5" t="s">
        <v>10326</v>
      </c>
      <c r="D2478" s="5" t="s">
        <v>1424</v>
      </c>
      <c r="E2478" s="5" t="s">
        <v>10327</v>
      </c>
      <c r="F2478" s="5">
        <v>2006</v>
      </c>
      <c r="G2478" s="5">
        <v>2006</v>
      </c>
      <c r="H2478" s="5" t="str">
        <f t="shared" si="152"/>
        <v>2000s</v>
      </c>
      <c r="I2478" s="5">
        <v>95</v>
      </c>
      <c r="J2478" s="5" t="str">
        <f>IF(I2478&lt;&gt;"",IF(I2478&gt;=60,"Feature","Short/TV Show"),"No Runtime")</f>
        <v>Feature</v>
      </c>
      <c r="K2478" s="5" t="s">
        <v>100</v>
      </c>
      <c r="L2478" s="5" t="s">
        <v>54</v>
      </c>
      <c r="M2478" s="5">
        <v>7.1</v>
      </c>
      <c r="N2478" s="5">
        <v>31</v>
      </c>
      <c r="O2478" s="5" t="str">
        <f t="shared" si="153"/>
        <v>No</v>
      </c>
      <c r="P2478" s="5"/>
      <c r="Q2478" s="6"/>
      <c r="R2478" s="12">
        <f t="shared" si="154"/>
        <v>95</v>
      </c>
      <c r="S2478" s="12" t="e">
        <f t="shared" si="155"/>
        <v>#N/A</v>
      </c>
      <c r="U2478" s="9" t="s">
        <v>9497</v>
      </c>
      <c r="V2478" s="9" t="s">
        <v>25103</v>
      </c>
      <c r="W2478" s="9" t="s">
        <v>18782</v>
      </c>
      <c r="Y2478" s="9" t="s">
        <v>19119</v>
      </c>
      <c r="Z2478" s="9" t="s">
        <v>19281</v>
      </c>
      <c r="AA2478" s="9" t="s">
        <v>25103</v>
      </c>
      <c r="AB2478" s="9" t="s">
        <v>18780</v>
      </c>
      <c r="AC2478">
        <v>5.7</v>
      </c>
      <c r="AD2478" s="9" t="s">
        <v>19118</v>
      </c>
      <c r="AE2478" s="9" t="s">
        <v>25106</v>
      </c>
      <c r="AF2478" s="9" t="s">
        <v>18782</v>
      </c>
      <c r="AG2478" s="9" t="s">
        <v>1176</v>
      </c>
      <c r="AH2478">
        <v>6.8</v>
      </c>
      <c r="AI2478" s="9" t="s">
        <v>19119</v>
      </c>
      <c r="AK2478" s="5" t="s">
        <v>25103</v>
      </c>
      <c r="AL2478" s="12">
        <v>60</v>
      </c>
      <c r="AM2478" s="12" t="e">
        <v>#N/A</v>
      </c>
      <c r="AN2478" s="5" t="s">
        <v>10325</v>
      </c>
      <c r="AO2478" s="5" t="s">
        <v>25106</v>
      </c>
      <c r="AP2478" s="5" t="s">
        <v>18780</v>
      </c>
      <c r="AQ2478" s="5">
        <v>7.1</v>
      </c>
      <c r="AR2478" s="5" t="s">
        <v>19119</v>
      </c>
    </row>
    <row r="2479" spans="1:44">
      <c r="A2479" s="5" t="s">
        <v>10328</v>
      </c>
      <c r="B2479" s="5" t="s">
        <v>10329</v>
      </c>
      <c r="C2479" s="5"/>
      <c r="D2479" s="5" t="s">
        <v>10330</v>
      </c>
      <c r="E2479" s="5" t="s">
        <v>10331</v>
      </c>
      <c r="F2479" s="5">
        <v>2016</v>
      </c>
      <c r="G2479" s="5">
        <v>2016</v>
      </c>
      <c r="H2479" s="5" t="str">
        <f t="shared" si="152"/>
        <v>2010s</v>
      </c>
      <c r="I2479" s="5"/>
      <c r="J2479" s="5" t="str">
        <f>IF(I2479&lt;&gt;"",IF(I2479&gt;=60,"Feature","Short/TV Show"),"No Runtime")</f>
        <v>No Runtime</v>
      </c>
      <c r="K2479" s="5" t="s">
        <v>100</v>
      </c>
      <c r="L2479" s="5"/>
      <c r="M2479" s="5"/>
      <c r="N2479" s="5"/>
      <c r="O2479" s="5" t="str">
        <f t="shared" si="153"/>
        <v>No</v>
      </c>
      <c r="P2479" s="5"/>
      <c r="Q2479" s="6"/>
      <c r="R2479" s="12" t="e">
        <f t="shared" si="154"/>
        <v>#N/A</v>
      </c>
      <c r="S2479" s="12" t="e">
        <f t="shared" si="155"/>
        <v>#N/A</v>
      </c>
      <c r="U2479" s="9"/>
      <c r="V2479" s="9" t="s">
        <v>25106</v>
      </c>
      <c r="W2479" s="9" t="s">
        <v>18782</v>
      </c>
      <c r="Y2479" s="9" t="s">
        <v>19119</v>
      </c>
      <c r="Z2479" s="9" t="s">
        <v>19714</v>
      </c>
      <c r="AA2479" s="9" t="s">
        <v>25103</v>
      </c>
      <c r="AB2479" s="9" t="s">
        <v>18780</v>
      </c>
      <c r="AC2479">
        <v>5.7</v>
      </c>
      <c r="AD2479" s="9" t="s">
        <v>19118</v>
      </c>
      <c r="AE2479" s="9" t="s">
        <v>25107</v>
      </c>
      <c r="AF2479" s="9" t="s">
        <v>18780</v>
      </c>
      <c r="AG2479" s="9" t="s">
        <v>987</v>
      </c>
      <c r="AI2479" s="9" t="s">
        <v>19119</v>
      </c>
      <c r="AK2479" s="5" t="s">
        <v>25103</v>
      </c>
      <c r="AL2479" s="12" t="e">
        <v>#N/A</v>
      </c>
      <c r="AM2479" s="12">
        <v>12</v>
      </c>
      <c r="AN2479" s="5" t="s">
        <v>10329</v>
      </c>
      <c r="AO2479" s="5" t="s">
        <v>25103</v>
      </c>
      <c r="AP2479" s="5" t="s">
        <v>18782</v>
      </c>
      <c r="AQ2479" s="5"/>
      <c r="AR2479" s="5" t="s">
        <v>19119</v>
      </c>
    </row>
    <row r="2480" spans="1:44">
      <c r="A2480" s="5" t="s">
        <v>10332</v>
      </c>
      <c r="B2480" s="5" t="s">
        <v>10333</v>
      </c>
      <c r="C2480" s="5" t="s">
        <v>10334</v>
      </c>
      <c r="D2480" s="5" t="s">
        <v>10335</v>
      </c>
      <c r="E2480" s="5" t="s">
        <v>10336</v>
      </c>
      <c r="F2480" s="5">
        <v>2012</v>
      </c>
      <c r="G2480" s="5">
        <v>2012</v>
      </c>
      <c r="H2480" s="5" t="str">
        <f t="shared" si="152"/>
        <v>2010s</v>
      </c>
      <c r="I2480" s="5">
        <v>110</v>
      </c>
      <c r="J2480" s="5" t="str">
        <f>IF(I2480&lt;&gt;"",IF(I2480&gt;=60,"Feature","Short/TV Show"),"No Runtime")</f>
        <v>Feature</v>
      </c>
      <c r="K2480" s="5" t="s">
        <v>100</v>
      </c>
      <c r="L2480" s="5"/>
      <c r="M2480" s="5">
        <v>7.1</v>
      </c>
      <c r="N2480" s="5">
        <v>25</v>
      </c>
      <c r="O2480" s="5" t="str">
        <f t="shared" si="153"/>
        <v>No</v>
      </c>
      <c r="P2480" s="5"/>
      <c r="Q2480" s="6"/>
      <c r="R2480" s="12">
        <f t="shared" si="154"/>
        <v>110</v>
      </c>
      <c r="S2480" s="12" t="e">
        <f t="shared" si="155"/>
        <v>#N/A</v>
      </c>
      <c r="U2480" s="9" t="s">
        <v>9506</v>
      </c>
      <c r="V2480" s="9" t="s">
        <v>25103</v>
      </c>
      <c r="W2480" s="9" t="s">
        <v>18781</v>
      </c>
      <c r="X2480">
        <v>8.1</v>
      </c>
      <c r="Y2480" s="9" t="s">
        <v>19119</v>
      </c>
      <c r="Z2480" s="9" t="s">
        <v>4945</v>
      </c>
      <c r="AA2480" s="9" t="s">
        <v>25103</v>
      </c>
      <c r="AB2480" s="9" t="s">
        <v>18780</v>
      </c>
      <c r="AC2480">
        <v>5.7</v>
      </c>
      <c r="AD2480" s="9" t="s">
        <v>19118</v>
      </c>
      <c r="AE2480" s="9" t="s">
        <v>25107</v>
      </c>
      <c r="AF2480" s="9" t="s">
        <v>18780</v>
      </c>
      <c r="AG2480" s="9" t="s">
        <v>100</v>
      </c>
      <c r="AI2480" s="9" t="s">
        <v>19119</v>
      </c>
      <c r="AK2480" s="5" t="s">
        <v>25103</v>
      </c>
      <c r="AL2480" s="12">
        <v>90</v>
      </c>
      <c r="AM2480" s="12" t="e">
        <v>#N/A</v>
      </c>
      <c r="AN2480" s="5" t="s">
        <v>10333</v>
      </c>
      <c r="AO2480" s="5" t="s">
        <v>25103</v>
      </c>
      <c r="AP2480" s="5" t="s">
        <v>18780</v>
      </c>
      <c r="AQ2480" s="5">
        <v>7.1</v>
      </c>
      <c r="AR2480" s="5" t="s">
        <v>19119</v>
      </c>
    </row>
    <row r="2481" spans="1:44">
      <c r="A2481" s="5" t="s">
        <v>10337</v>
      </c>
      <c r="B2481" s="5" t="s">
        <v>10338</v>
      </c>
      <c r="C2481" s="5" t="s">
        <v>10339</v>
      </c>
      <c r="D2481" s="5" t="s">
        <v>10340</v>
      </c>
      <c r="E2481" s="5"/>
      <c r="F2481" s="5">
        <v>2017</v>
      </c>
      <c r="G2481" s="5">
        <v>2017</v>
      </c>
      <c r="H2481" s="5" t="str">
        <f t="shared" si="152"/>
        <v>2010s</v>
      </c>
      <c r="I2481" s="5">
        <v>6</v>
      </c>
      <c r="J2481" s="5" t="str">
        <f>IF(I2481&lt;&gt;"",IF(I2481&gt;=60,"Feature","Short/TV Show"),"No Runtime")</f>
        <v>Short/TV Show</v>
      </c>
      <c r="K2481" s="5" t="s">
        <v>1482</v>
      </c>
      <c r="L2481" s="5"/>
      <c r="M2481" s="5"/>
      <c r="N2481" s="5"/>
      <c r="O2481" s="5" t="str">
        <f t="shared" si="153"/>
        <v>No</v>
      </c>
      <c r="P2481" s="5"/>
      <c r="Q2481" s="6"/>
      <c r="R2481" s="12" t="e">
        <f t="shared" si="154"/>
        <v>#N/A</v>
      </c>
      <c r="S2481" s="12">
        <f t="shared" si="155"/>
        <v>6</v>
      </c>
      <c r="U2481" s="9" t="s">
        <v>8402</v>
      </c>
      <c r="V2481" s="9" t="s">
        <v>25111</v>
      </c>
      <c r="W2481" s="9" t="s">
        <v>18780</v>
      </c>
      <c r="X2481">
        <v>7</v>
      </c>
      <c r="Y2481" s="9" t="s">
        <v>19119</v>
      </c>
      <c r="Z2481" s="9" t="s">
        <v>5282</v>
      </c>
      <c r="AA2481" s="9" t="s">
        <v>25103</v>
      </c>
      <c r="AB2481" s="9" t="s">
        <v>18780</v>
      </c>
      <c r="AC2481">
        <v>6.1</v>
      </c>
      <c r="AD2481" s="9" t="s">
        <v>19118</v>
      </c>
      <c r="AE2481" s="9" t="s">
        <v>25107</v>
      </c>
      <c r="AF2481" s="9" t="s">
        <v>18780</v>
      </c>
      <c r="AG2481" s="9" t="s">
        <v>657</v>
      </c>
      <c r="AI2481" s="9" t="s">
        <v>19119</v>
      </c>
      <c r="AK2481" s="5" t="s">
        <v>25103</v>
      </c>
      <c r="AL2481" s="12">
        <v>90</v>
      </c>
      <c r="AM2481" s="12" t="e">
        <v>#N/A</v>
      </c>
      <c r="AN2481" s="5" t="s">
        <v>10338</v>
      </c>
      <c r="AO2481" s="5" t="s">
        <v>25103</v>
      </c>
      <c r="AP2481" s="5" t="s">
        <v>18781</v>
      </c>
      <c r="AQ2481" s="5"/>
      <c r="AR2481" s="5" t="s">
        <v>19119</v>
      </c>
    </row>
    <row r="2482" spans="1:44">
      <c r="A2482" s="5" t="s">
        <v>10341</v>
      </c>
      <c r="B2482" s="5" t="s">
        <v>10342</v>
      </c>
      <c r="C2482" s="5" t="s">
        <v>10343</v>
      </c>
      <c r="D2482" s="5" t="s">
        <v>687</v>
      </c>
      <c r="E2482" s="5" t="s">
        <v>10344</v>
      </c>
      <c r="F2482" s="5">
        <v>2018</v>
      </c>
      <c r="G2482" s="5">
        <v>2018</v>
      </c>
      <c r="H2482" s="5" t="str">
        <f t="shared" si="152"/>
        <v>2010s</v>
      </c>
      <c r="I2482" s="5">
        <v>93</v>
      </c>
      <c r="J2482" s="5" t="str">
        <f>IF(I2482&lt;&gt;"",IF(I2482&gt;=60,"Feature","Short/TV Show"),"No Runtime")</f>
        <v>Feature</v>
      </c>
      <c r="K2482" s="5" t="s">
        <v>869</v>
      </c>
      <c r="L2482" s="5" t="s">
        <v>452</v>
      </c>
      <c r="M2482" s="5">
        <v>7.2</v>
      </c>
      <c r="N2482" s="5">
        <v>41</v>
      </c>
      <c r="O2482" s="5" t="str">
        <f t="shared" si="153"/>
        <v>No</v>
      </c>
      <c r="P2482" s="5"/>
      <c r="Q2482" s="6"/>
      <c r="R2482" s="12">
        <f t="shared" si="154"/>
        <v>93</v>
      </c>
      <c r="S2482" s="12" t="e">
        <f t="shared" si="155"/>
        <v>#N/A</v>
      </c>
      <c r="U2482" s="9" t="s">
        <v>9516</v>
      </c>
      <c r="V2482" s="9" t="s">
        <v>25103</v>
      </c>
      <c r="W2482" s="9" t="s">
        <v>18781</v>
      </c>
      <c r="Y2482" s="9" t="s">
        <v>19119</v>
      </c>
      <c r="Z2482" s="9" t="s">
        <v>19564</v>
      </c>
      <c r="AA2482" s="9" t="s">
        <v>25103</v>
      </c>
      <c r="AB2482" s="9" t="s">
        <v>18780</v>
      </c>
      <c r="AC2482">
        <v>6.1</v>
      </c>
      <c r="AD2482" s="9" t="s">
        <v>19118</v>
      </c>
      <c r="AE2482" s="9" t="s">
        <v>25103</v>
      </c>
      <c r="AF2482" s="9" t="s">
        <v>18780</v>
      </c>
      <c r="AG2482" s="9" t="s">
        <v>100</v>
      </c>
      <c r="AH2482">
        <v>7.4</v>
      </c>
      <c r="AI2482" s="9" t="s">
        <v>19119</v>
      </c>
      <c r="AK2482" s="5" t="s">
        <v>25103</v>
      </c>
      <c r="AL2482" s="12" t="e">
        <v>#N/A</v>
      </c>
      <c r="AM2482" s="12">
        <v>17</v>
      </c>
      <c r="AN2482" s="5" t="s">
        <v>10342</v>
      </c>
      <c r="AO2482" s="5" t="s">
        <v>25103</v>
      </c>
      <c r="AP2482" s="5" t="s">
        <v>18780</v>
      </c>
      <c r="AQ2482" s="5">
        <v>7.2</v>
      </c>
      <c r="AR2482" s="5" t="s">
        <v>19119</v>
      </c>
    </row>
    <row r="2483" spans="1:44">
      <c r="A2483" s="5" t="s">
        <v>10345</v>
      </c>
      <c r="B2483" s="5" t="s">
        <v>10346</v>
      </c>
      <c r="C2483" s="5" t="s">
        <v>10347</v>
      </c>
      <c r="D2483" s="5" t="s">
        <v>10096</v>
      </c>
      <c r="E2483" s="5" t="s">
        <v>10348</v>
      </c>
      <c r="F2483" s="5">
        <v>2022</v>
      </c>
      <c r="G2483" s="5">
        <v>2022</v>
      </c>
      <c r="H2483" s="5" t="str">
        <f t="shared" si="152"/>
        <v>2020s</v>
      </c>
      <c r="I2483" s="5">
        <v>15</v>
      </c>
      <c r="J2483" s="5" t="str">
        <f>IF(I2483&lt;&gt;"",IF(I2483&gt;=60,"Feature","Short/TV Show"),"No Runtime")</f>
        <v>Short/TV Show</v>
      </c>
      <c r="K2483" s="5" t="s">
        <v>1935</v>
      </c>
      <c r="L2483" s="5"/>
      <c r="M2483" s="5"/>
      <c r="N2483" s="5"/>
      <c r="O2483" s="5" t="str">
        <f t="shared" si="153"/>
        <v>No</v>
      </c>
      <c r="P2483" s="5"/>
      <c r="Q2483" s="6"/>
      <c r="R2483" s="12" t="e">
        <f t="shared" si="154"/>
        <v>#N/A</v>
      </c>
      <c r="S2483" s="12">
        <f t="shared" si="155"/>
        <v>15</v>
      </c>
      <c r="U2483" s="9" t="s">
        <v>1093</v>
      </c>
      <c r="V2483" s="9" t="s">
        <v>25105</v>
      </c>
      <c r="W2483" s="9" t="s">
        <v>18780</v>
      </c>
      <c r="X2483">
        <v>7.4</v>
      </c>
      <c r="Y2483" s="9" t="s">
        <v>19119</v>
      </c>
      <c r="Z2483" s="9" t="s">
        <v>19356</v>
      </c>
      <c r="AA2483" s="9" t="s">
        <v>25103</v>
      </c>
      <c r="AB2483" s="9" t="s">
        <v>18780</v>
      </c>
      <c r="AC2483">
        <v>6.1</v>
      </c>
      <c r="AD2483" s="9" t="s">
        <v>19118</v>
      </c>
      <c r="AE2483" s="9" t="s">
        <v>25106</v>
      </c>
      <c r="AF2483" s="9" t="s">
        <v>18780</v>
      </c>
      <c r="AG2483" s="9" t="s">
        <v>987</v>
      </c>
      <c r="AH2483">
        <v>5.9</v>
      </c>
      <c r="AI2483" s="9" t="s">
        <v>19119</v>
      </c>
      <c r="AK2483" s="5" t="s">
        <v>25103</v>
      </c>
      <c r="AL2483" s="12" t="e">
        <v>#N/A</v>
      </c>
      <c r="AM2483" s="12">
        <v>10</v>
      </c>
      <c r="AN2483" s="5" t="s">
        <v>10346</v>
      </c>
      <c r="AO2483" s="5" t="s">
        <v>25104</v>
      </c>
      <c r="AP2483" s="5" t="s">
        <v>18781</v>
      </c>
      <c r="AQ2483" s="5"/>
      <c r="AR2483" s="5" t="s">
        <v>19119</v>
      </c>
    </row>
    <row r="2484" spans="1:44">
      <c r="A2484" s="5" t="s">
        <v>10349</v>
      </c>
      <c r="B2484" s="5" t="s">
        <v>10350</v>
      </c>
      <c r="C2484" s="5" t="s">
        <v>10351</v>
      </c>
      <c r="D2484" s="5" t="s">
        <v>10352</v>
      </c>
      <c r="E2484" s="5"/>
      <c r="F2484" s="5">
        <v>2015</v>
      </c>
      <c r="G2484" s="5">
        <v>2015</v>
      </c>
      <c r="H2484" s="5" t="str">
        <f t="shared" si="152"/>
        <v>2010s</v>
      </c>
      <c r="I2484" s="5">
        <v>81</v>
      </c>
      <c r="J2484" s="5" t="str">
        <f>IF(I2484&lt;&gt;"",IF(I2484&gt;=60,"Feature","Short/TV Show"),"No Runtime")</f>
        <v>Feature</v>
      </c>
      <c r="K2484" s="5" t="s">
        <v>3909</v>
      </c>
      <c r="L2484" s="5"/>
      <c r="M2484" s="5"/>
      <c r="N2484" s="5"/>
      <c r="O2484" s="5" t="str">
        <f t="shared" si="153"/>
        <v>No</v>
      </c>
      <c r="P2484" s="5"/>
      <c r="Q2484" s="6"/>
      <c r="R2484" s="12">
        <f t="shared" si="154"/>
        <v>81</v>
      </c>
      <c r="S2484" s="12" t="e">
        <f t="shared" si="155"/>
        <v>#N/A</v>
      </c>
      <c r="U2484" s="9" t="s">
        <v>6766</v>
      </c>
      <c r="V2484" s="9" t="s">
        <v>25106</v>
      </c>
      <c r="W2484" s="9" t="s">
        <v>18780</v>
      </c>
      <c r="X2484">
        <v>4.5</v>
      </c>
      <c r="Y2484" s="9" t="s">
        <v>19119</v>
      </c>
      <c r="Z2484" s="9" t="s">
        <v>20193</v>
      </c>
      <c r="AA2484" s="9" t="s">
        <v>25103</v>
      </c>
      <c r="AB2484" s="9" t="s">
        <v>18780</v>
      </c>
      <c r="AC2484">
        <v>6.1</v>
      </c>
      <c r="AD2484" s="9" t="s">
        <v>19118</v>
      </c>
      <c r="AE2484" s="9" t="s">
        <v>25106</v>
      </c>
      <c r="AF2484" s="9" t="s">
        <v>18780</v>
      </c>
      <c r="AG2484" s="9" t="s">
        <v>620</v>
      </c>
      <c r="AH2484">
        <v>5.9</v>
      </c>
      <c r="AI2484" s="9" t="s">
        <v>19119</v>
      </c>
      <c r="AK2484" s="5" t="s">
        <v>25103</v>
      </c>
      <c r="AL2484" s="12" t="e">
        <v>#N/A</v>
      </c>
      <c r="AM2484" s="12" t="e">
        <v>#N/A</v>
      </c>
      <c r="AN2484" s="5" t="s">
        <v>10350</v>
      </c>
      <c r="AO2484" s="5" t="s">
        <v>25103</v>
      </c>
      <c r="AP2484" s="5" t="s">
        <v>18780</v>
      </c>
      <c r="AQ2484" s="5"/>
      <c r="AR2484" s="5" t="s">
        <v>19119</v>
      </c>
    </row>
    <row r="2485" spans="1:44">
      <c r="A2485" s="5" t="s">
        <v>10353</v>
      </c>
      <c r="B2485" s="5" t="s">
        <v>10354</v>
      </c>
      <c r="C2485" s="5"/>
      <c r="D2485" s="5"/>
      <c r="E2485" s="5"/>
      <c r="F2485" s="5"/>
      <c r="G2485" s="5"/>
      <c r="H2485" s="5" t="str">
        <f t="shared" si="152"/>
        <v>No Year</v>
      </c>
      <c r="I2485" s="5"/>
      <c r="J2485" s="5" t="str">
        <f>IF(I2485&lt;&gt;"",IF(I2485&gt;=60,"Feature","Short/TV Show"),"No Runtime")</f>
        <v>No Runtime</v>
      </c>
      <c r="K2485" s="5"/>
      <c r="L2485" s="5"/>
      <c r="M2485" s="5"/>
      <c r="N2485" s="5"/>
      <c r="O2485" s="5" t="str">
        <f t="shared" si="153"/>
        <v>No</v>
      </c>
      <c r="P2485" s="5"/>
      <c r="Q2485" s="6"/>
      <c r="R2485" s="12" t="e">
        <f t="shared" si="154"/>
        <v>#N/A</v>
      </c>
      <c r="S2485" s="12" t="e">
        <f t="shared" si="155"/>
        <v>#N/A</v>
      </c>
      <c r="U2485" s="9" t="s">
        <v>291</v>
      </c>
      <c r="V2485" s="9" t="s">
        <v>25106</v>
      </c>
      <c r="W2485" s="9" t="s">
        <v>18780</v>
      </c>
      <c r="X2485">
        <v>4.5</v>
      </c>
      <c r="Y2485" s="9" t="s">
        <v>19119</v>
      </c>
      <c r="Z2485" s="9" t="s">
        <v>19162</v>
      </c>
      <c r="AA2485" s="9" t="s">
        <v>25104</v>
      </c>
      <c r="AB2485" s="9" t="s">
        <v>18780</v>
      </c>
      <c r="AC2485">
        <v>6.9</v>
      </c>
      <c r="AD2485" s="9" t="s">
        <v>19118</v>
      </c>
      <c r="AE2485" s="9" t="s">
        <v>25105</v>
      </c>
      <c r="AF2485" s="9" t="s">
        <v>18780</v>
      </c>
      <c r="AG2485" s="9" t="s">
        <v>3064</v>
      </c>
      <c r="AH2485">
        <v>4.0999999999999996</v>
      </c>
      <c r="AI2485" s="9" t="s">
        <v>19119</v>
      </c>
      <c r="AK2485" s="5" t="s">
        <v>25103</v>
      </c>
      <c r="AL2485" s="12" t="e">
        <v>#N/A</v>
      </c>
      <c r="AM2485" s="12">
        <v>13</v>
      </c>
      <c r="AN2485" s="5" t="s">
        <v>10354</v>
      </c>
      <c r="AO2485" s="5" t="s">
        <v>25116</v>
      </c>
      <c r="AP2485" s="5" t="s">
        <v>18782</v>
      </c>
      <c r="AQ2485" s="5"/>
      <c r="AR2485" s="5" t="s">
        <v>19119</v>
      </c>
    </row>
    <row r="2486" spans="1:44">
      <c r="A2486" s="5" t="s">
        <v>10355</v>
      </c>
      <c r="B2486" s="5" t="s">
        <v>10356</v>
      </c>
      <c r="C2486" s="5" t="s">
        <v>10357</v>
      </c>
      <c r="D2486" s="5" t="s">
        <v>7388</v>
      </c>
      <c r="E2486" s="5"/>
      <c r="F2486" s="5">
        <v>2019</v>
      </c>
      <c r="G2486" s="5">
        <v>2019</v>
      </c>
      <c r="H2486" s="5" t="str">
        <f t="shared" si="152"/>
        <v>2010s</v>
      </c>
      <c r="I2486" s="5">
        <v>18</v>
      </c>
      <c r="J2486" s="5" t="str">
        <f>IF(I2486&lt;&gt;"",IF(I2486&gt;=60,"Feature","Short/TV Show"),"No Runtime")</f>
        <v>Short/TV Show</v>
      </c>
      <c r="K2486" s="5" t="s">
        <v>3607</v>
      </c>
      <c r="L2486" s="5"/>
      <c r="M2486" s="5">
        <v>6</v>
      </c>
      <c r="N2486" s="5">
        <v>8</v>
      </c>
      <c r="O2486" s="5" t="str">
        <f t="shared" si="153"/>
        <v>No</v>
      </c>
      <c r="P2486" s="5"/>
      <c r="Q2486" s="6"/>
      <c r="R2486" s="12" t="e">
        <f t="shared" si="154"/>
        <v>#N/A</v>
      </c>
      <c r="S2486" s="12">
        <f t="shared" si="155"/>
        <v>18</v>
      </c>
      <c r="U2486" s="9"/>
      <c r="V2486" s="9" t="s">
        <v>25104</v>
      </c>
      <c r="W2486" s="9" t="s">
        <v>18782</v>
      </c>
      <c r="Y2486" s="9" t="s">
        <v>19119</v>
      </c>
      <c r="Z2486" s="9" t="s">
        <v>19251</v>
      </c>
      <c r="AA2486" s="9" t="s">
        <v>25104</v>
      </c>
      <c r="AB2486" s="9" t="s">
        <v>18780</v>
      </c>
      <c r="AC2486">
        <v>6.9</v>
      </c>
      <c r="AD2486" s="9" t="s">
        <v>19118</v>
      </c>
      <c r="AE2486" s="9" t="s">
        <v>25104</v>
      </c>
      <c r="AF2486" s="9" t="s">
        <v>18782</v>
      </c>
      <c r="AG2486" s="9" t="s">
        <v>100</v>
      </c>
      <c r="AI2486" s="9" t="s">
        <v>19119</v>
      </c>
      <c r="AK2486" s="5" t="s">
        <v>25103</v>
      </c>
      <c r="AL2486" s="12" t="e">
        <v>#N/A</v>
      </c>
      <c r="AM2486" s="12">
        <v>20</v>
      </c>
      <c r="AN2486" s="5" t="s">
        <v>10356</v>
      </c>
      <c r="AO2486" s="5" t="s">
        <v>25103</v>
      </c>
      <c r="AP2486" s="5" t="s">
        <v>18781</v>
      </c>
      <c r="AQ2486" s="5">
        <v>6</v>
      </c>
      <c r="AR2486" s="5" t="s">
        <v>19119</v>
      </c>
    </row>
    <row r="2487" spans="1:44">
      <c r="A2487" s="5" t="s">
        <v>10358</v>
      </c>
      <c r="B2487" s="5" t="s">
        <v>10359</v>
      </c>
      <c r="C2487" s="5"/>
      <c r="D2487" s="5" t="s">
        <v>8358</v>
      </c>
      <c r="E2487" s="5" t="s">
        <v>10360</v>
      </c>
      <c r="F2487" s="5">
        <v>1979</v>
      </c>
      <c r="G2487" s="5">
        <v>1979</v>
      </c>
      <c r="H2487" s="5" t="str">
        <f t="shared" si="152"/>
        <v>1970s</v>
      </c>
      <c r="I2487" s="5"/>
      <c r="J2487" s="5" t="str">
        <f>IF(I2487&lt;&gt;"",IF(I2487&gt;=60,"Feature","Short/TV Show"),"No Runtime")</f>
        <v>No Runtime</v>
      </c>
      <c r="K2487" s="5"/>
      <c r="L2487" s="5"/>
      <c r="M2487" s="5"/>
      <c r="N2487" s="5"/>
      <c r="O2487" s="5" t="str">
        <f t="shared" si="153"/>
        <v>No</v>
      </c>
      <c r="P2487" s="5"/>
      <c r="Q2487" s="6"/>
      <c r="R2487" s="12" t="e">
        <f t="shared" si="154"/>
        <v>#N/A</v>
      </c>
      <c r="S2487" s="12" t="e">
        <f t="shared" si="155"/>
        <v>#N/A</v>
      </c>
      <c r="U2487" s="9" t="s">
        <v>2368</v>
      </c>
      <c r="V2487" s="9" t="s">
        <v>25107</v>
      </c>
      <c r="W2487" s="9" t="s">
        <v>18782</v>
      </c>
      <c r="Y2487" s="9" t="s">
        <v>19119</v>
      </c>
      <c r="Z2487" s="9" t="s">
        <v>19839</v>
      </c>
      <c r="AA2487" s="9" t="s">
        <v>25104</v>
      </c>
      <c r="AB2487" s="9" t="s">
        <v>18780</v>
      </c>
      <c r="AC2487">
        <v>6.9</v>
      </c>
      <c r="AD2487" s="9" t="s">
        <v>19118</v>
      </c>
      <c r="AE2487" s="9" t="s">
        <v>25104</v>
      </c>
      <c r="AF2487" s="9" t="s">
        <v>18782</v>
      </c>
      <c r="AG2487" s="9" t="s">
        <v>1176</v>
      </c>
      <c r="AI2487" s="9" t="s">
        <v>19119</v>
      </c>
      <c r="AK2487" s="5" t="s">
        <v>25103</v>
      </c>
      <c r="AL2487" s="12" t="e">
        <v>#N/A</v>
      </c>
      <c r="AM2487" s="12">
        <v>12</v>
      </c>
      <c r="AN2487" s="5" t="s">
        <v>10359</v>
      </c>
      <c r="AO2487" s="5" t="s">
        <v>25108</v>
      </c>
      <c r="AP2487" s="5" t="s">
        <v>18782</v>
      </c>
      <c r="AQ2487" s="5"/>
      <c r="AR2487" s="5" t="s">
        <v>19119</v>
      </c>
    </row>
    <row r="2488" spans="1:44">
      <c r="A2488" s="5" t="s">
        <v>10361</v>
      </c>
      <c r="B2488" s="5" t="s">
        <v>10362</v>
      </c>
      <c r="C2488" s="5"/>
      <c r="D2488" s="5" t="s">
        <v>4357</v>
      </c>
      <c r="E2488" s="5" t="s">
        <v>10363</v>
      </c>
      <c r="F2488" s="5">
        <v>1991</v>
      </c>
      <c r="G2488" s="5">
        <v>1991</v>
      </c>
      <c r="H2488" s="5" t="str">
        <f t="shared" si="152"/>
        <v>1990s</v>
      </c>
      <c r="I2488" s="5"/>
      <c r="J2488" s="5" t="str">
        <f>IF(I2488&lt;&gt;"",IF(I2488&gt;=60,"Feature","Short/TV Show"),"No Runtime")</f>
        <v>No Runtime</v>
      </c>
      <c r="K2488" s="5" t="s">
        <v>100</v>
      </c>
      <c r="L2488" s="5"/>
      <c r="M2488" s="5">
        <v>5.4</v>
      </c>
      <c r="N2488" s="5">
        <v>15</v>
      </c>
      <c r="O2488" s="5" t="str">
        <f t="shared" si="153"/>
        <v>No</v>
      </c>
      <c r="P2488" s="5"/>
      <c r="Q2488" s="6"/>
      <c r="R2488" s="12" t="e">
        <f t="shared" si="154"/>
        <v>#N/A</v>
      </c>
      <c r="S2488" s="12" t="e">
        <f t="shared" si="155"/>
        <v>#N/A</v>
      </c>
      <c r="U2488" s="9" t="s">
        <v>3865</v>
      </c>
      <c r="V2488" s="9" t="s">
        <v>25103</v>
      </c>
      <c r="W2488" s="9" t="s">
        <v>18780</v>
      </c>
      <c r="X2488">
        <v>4.8</v>
      </c>
      <c r="Y2488" s="9" t="s">
        <v>19119</v>
      </c>
      <c r="Z2488" s="9" t="s">
        <v>20194</v>
      </c>
      <c r="AA2488" s="9" t="s">
        <v>25104</v>
      </c>
      <c r="AB2488" s="9" t="s">
        <v>18780</v>
      </c>
      <c r="AC2488">
        <v>6.9</v>
      </c>
      <c r="AD2488" s="9" t="s">
        <v>19118</v>
      </c>
      <c r="AE2488" s="9" t="s">
        <v>25105</v>
      </c>
      <c r="AF2488" s="9" t="s">
        <v>18780</v>
      </c>
      <c r="AG2488" s="9" t="s">
        <v>39</v>
      </c>
      <c r="AH2488">
        <v>6</v>
      </c>
      <c r="AI2488" s="9" t="s">
        <v>19119</v>
      </c>
      <c r="AK2488" s="5" t="s">
        <v>25103</v>
      </c>
      <c r="AL2488" s="12">
        <v>75</v>
      </c>
      <c r="AM2488" s="12" t="e">
        <v>#N/A</v>
      </c>
      <c r="AN2488" s="5" t="s">
        <v>10362</v>
      </c>
      <c r="AO2488" s="5" t="s">
        <v>25107</v>
      </c>
      <c r="AP2488" s="5" t="s">
        <v>18782</v>
      </c>
      <c r="AQ2488" s="5">
        <v>5.4</v>
      </c>
      <c r="AR2488" s="5" t="s">
        <v>19119</v>
      </c>
    </row>
    <row r="2489" spans="1:44">
      <c r="A2489" s="5" t="s">
        <v>10364</v>
      </c>
      <c r="B2489" s="5" t="s">
        <v>10365</v>
      </c>
      <c r="C2489" s="5"/>
      <c r="D2489" s="5"/>
      <c r="E2489" s="5" t="s">
        <v>10366</v>
      </c>
      <c r="F2489" s="5">
        <v>2010</v>
      </c>
      <c r="G2489" s="5">
        <v>2010</v>
      </c>
      <c r="H2489" s="5" t="str">
        <f t="shared" si="152"/>
        <v>2010s</v>
      </c>
      <c r="I2489" s="5">
        <v>75</v>
      </c>
      <c r="J2489" s="5" t="str">
        <f>IF(I2489&lt;&gt;"",IF(I2489&gt;=60,"Feature","Short/TV Show"),"No Runtime")</f>
        <v>Feature</v>
      </c>
      <c r="K2489" s="5" t="s">
        <v>5192</v>
      </c>
      <c r="L2489" s="5"/>
      <c r="M2489" s="5">
        <v>5.2</v>
      </c>
      <c r="N2489" s="5">
        <v>8</v>
      </c>
      <c r="O2489" s="5" t="str">
        <f t="shared" si="153"/>
        <v>No</v>
      </c>
      <c r="P2489" s="5"/>
      <c r="Q2489" s="6"/>
      <c r="R2489" s="12">
        <f t="shared" si="154"/>
        <v>75</v>
      </c>
      <c r="S2489" s="12" t="e">
        <f t="shared" si="155"/>
        <v>#N/A</v>
      </c>
      <c r="U2489" s="9" t="s">
        <v>9538</v>
      </c>
      <c r="V2489" s="9" t="s">
        <v>25103</v>
      </c>
      <c r="W2489" s="9" t="s">
        <v>18781</v>
      </c>
      <c r="X2489">
        <v>7.9</v>
      </c>
      <c r="Y2489" s="9" t="s">
        <v>19119</v>
      </c>
      <c r="Z2489" s="9" t="s">
        <v>19340</v>
      </c>
      <c r="AA2489" s="9" t="s">
        <v>25103</v>
      </c>
      <c r="AB2489" s="9" t="s">
        <v>18780</v>
      </c>
      <c r="AC2489">
        <v>7.3</v>
      </c>
      <c r="AD2489" s="9" t="s">
        <v>19119</v>
      </c>
      <c r="AE2489" s="9" t="s">
        <v>25108</v>
      </c>
      <c r="AF2489" s="9" t="s">
        <v>18782</v>
      </c>
      <c r="AG2489" s="9"/>
      <c r="AI2489" s="9" t="s">
        <v>19119</v>
      </c>
      <c r="AK2489" s="5" t="s">
        <v>25103</v>
      </c>
      <c r="AL2489" s="12">
        <v>101</v>
      </c>
      <c r="AM2489" s="12" t="e">
        <v>#N/A</v>
      </c>
      <c r="AN2489" s="5" t="s">
        <v>10365</v>
      </c>
      <c r="AO2489" s="5" t="s">
        <v>25103</v>
      </c>
      <c r="AP2489" s="5" t="s">
        <v>18780</v>
      </c>
      <c r="AQ2489" s="5">
        <v>5.2</v>
      </c>
      <c r="AR2489" s="5" t="s">
        <v>19119</v>
      </c>
    </row>
    <row r="2490" spans="1:44">
      <c r="A2490" s="5" t="s">
        <v>10367</v>
      </c>
      <c r="B2490" s="5" t="s">
        <v>10368</v>
      </c>
      <c r="C2490" s="5" t="s">
        <v>10369</v>
      </c>
      <c r="D2490" s="5" t="s">
        <v>4979</v>
      </c>
      <c r="E2490" s="5"/>
      <c r="F2490" s="5">
        <v>2017</v>
      </c>
      <c r="G2490" s="5">
        <v>2017</v>
      </c>
      <c r="H2490" s="5" t="str">
        <f t="shared" si="152"/>
        <v>2010s</v>
      </c>
      <c r="I2490" s="5">
        <v>60</v>
      </c>
      <c r="J2490" s="5" t="str">
        <f>IF(I2490&lt;&gt;"",IF(I2490&gt;=60,"Feature","Short/TV Show"),"No Runtime")</f>
        <v>Feature</v>
      </c>
      <c r="K2490" s="5" t="s">
        <v>3909</v>
      </c>
      <c r="L2490" s="5"/>
      <c r="M2490" s="5"/>
      <c r="N2490" s="5"/>
      <c r="O2490" s="5" t="str">
        <f t="shared" si="153"/>
        <v>No</v>
      </c>
      <c r="P2490" s="5"/>
      <c r="Q2490" s="6"/>
      <c r="R2490" s="12">
        <f t="shared" si="154"/>
        <v>60</v>
      </c>
      <c r="S2490" s="12" t="e">
        <f t="shared" si="155"/>
        <v>#N/A</v>
      </c>
      <c r="U2490" s="9" t="s">
        <v>208</v>
      </c>
      <c r="V2490" s="9" t="s">
        <v>25106</v>
      </c>
      <c r="W2490" s="9" t="s">
        <v>18780</v>
      </c>
      <c r="X2490">
        <v>5.0999999999999996</v>
      </c>
      <c r="Y2490" s="9" t="s">
        <v>19119</v>
      </c>
      <c r="Z2490" s="9" t="s">
        <v>19235</v>
      </c>
      <c r="AA2490" s="9" t="s">
        <v>25103</v>
      </c>
      <c r="AB2490" s="9" t="s">
        <v>18780</v>
      </c>
      <c r="AC2490">
        <v>7.3</v>
      </c>
      <c r="AD2490" s="9" t="s">
        <v>19119</v>
      </c>
      <c r="AE2490" s="9" t="s">
        <v>25105</v>
      </c>
      <c r="AF2490" s="9" t="s">
        <v>18782</v>
      </c>
      <c r="AG2490" s="9"/>
      <c r="AH2490">
        <v>6.7</v>
      </c>
      <c r="AI2490" s="9" t="s">
        <v>19119</v>
      </c>
      <c r="AK2490" s="5" t="s">
        <v>25103</v>
      </c>
      <c r="AL2490" s="12">
        <v>100</v>
      </c>
      <c r="AM2490" s="12" t="e">
        <v>#N/A</v>
      </c>
      <c r="AN2490" s="5" t="s">
        <v>10368</v>
      </c>
      <c r="AO2490" s="5" t="s">
        <v>25103</v>
      </c>
      <c r="AP2490" s="5" t="s">
        <v>18780</v>
      </c>
      <c r="AQ2490" s="5"/>
      <c r="AR2490" s="5" t="s">
        <v>19119</v>
      </c>
    </row>
    <row r="2491" spans="1:44">
      <c r="A2491" s="5" t="s">
        <v>10370</v>
      </c>
      <c r="B2491" s="5" t="s">
        <v>10371</v>
      </c>
      <c r="C2491" s="5"/>
      <c r="D2491" s="5" t="s">
        <v>7824</v>
      </c>
      <c r="E2491" s="5" t="s">
        <v>10372</v>
      </c>
      <c r="F2491" s="5">
        <v>1984</v>
      </c>
      <c r="G2491" s="5">
        <v>1984</v>
      </c>
      <c r="H2491" s="5" t="str">
        <f t="shared" si="152"/>
        <v>1980s</v>
      </c>
      <c r="I2491" s="5"/>
      <c r="J2491" s="5" t="str">
        <f>IF(I2491&lt;&gt;"",IF(I2491&gt;=60,"Feature","Short/TV Show"),"No Runtime")</f>
        <v>No Runtime</v>
      </c>
      <c r="K2491" s="5"/>
      <c r="L2491" s="5"/>
      <c r="M2491" s="5"/>
      <c r="N2491" s="5"/>
      <c r="O2491" s="5" t="str">
        <f t="shared" si="153"/>
        <v>No</v>
      </c>
      <c r="P2491" s="5"/>
      <c r="Q2491" s="6"/>
      <c r="R2491" s="12" t="e">
        <f t="shared" si="154"/>
        <v>#N/A</v>
      </c>
      <c r="S2491" s="12" t="e">
        <f t="shared" si="155"/>
        <v>#N/A</v>
      </c>
      <c r="U2491" s="9"/>
      <c r="V2491" s="9" t="s">
        <v>25104</v>
      </c>
      <c r="W2491" s="9" t="s">
        <v>18782</v>
      </c>
      <c r="Y2491" s="9" t="s">
        <v>19119</v>
      </c>
      <c r="Z2491" s="9" t="s">
        <v>19468</v>
      </c>
      <c r="AA2491" s="9" t="s">
        <v>25103</v>
      </c>
      <c r="AB2491" s="9" t="s">
        <v>18780</v>
      </c>
      <c r="AC2491">
        <v>7.3</v>
      </c>
      <c r="AD2491" s="9" t="s">
        <v>19119</v>
      </c>
      <c r="AE2491" s="9" t="s">
        <v>25103</v>
      </c>
      <c r="AF2491" s="9" t="s">
        <v>18780</v>
      </c>
      <c r="AG2491" s="9" t="s">
        <v>100</v>
      </c>
      <c r="AH2491">
        <v>7.7</v>
      </c>
      <c r="AI2491" s="9" t="s">
        <v>19119</v>
      </c>
      <c r="AK2491" s="5" t="s">
        <v>25103</v>
      </c>
      <c r="AL2491" s="12" t="e">
        <v>#N/A</v>
      </c>
      <c r="AM2491" s="12" t="e">
        <v>#N/A</v>
      </c>
      <c r="AN2491" s="5" t="s">
        <v>10371</v>
      </c>
      <c r="AO2491" s="5" t="s">
        <v>25105</v>
      </c>
      <c r="AP2491" s="5" t="s">
        <v>18782</v>
      </c>
      <c r="AQ2491" s="5"/>
      <c r="AR2491" s="5" t="s">
        <v>19119</v>
      </c>
    </row>
    <row r="2492" spans="1:44">
      <c r="A2492" s="5" t="s">
        <v>10373</v>
      </c>
      <c r="B2492" s="5" t="s">
        <v>10374</v>
      </c>
      <c r="C2492" s="5" t="s">
        <v>10375</v>
      </c>
      <c r="D2492" s="5" t="s">
        <v>2546</v>
      </c>
      <c r="E2492" s="5" t="s">
        <v>10376</v>
      </c>
      <c r="F2492" s="5">
        <v>2017</v>
      </c>
      <c r="G2492" s="5">
        <v>2017</v>
      </c>
      <c r="H2492" s="5" t="str">
        <f t="shared" si="152"/>
        <v>2010s</v>
      </c>
      <c r="I2492" s="5">
        <v>12</v>
      </c>
      <c r="J2492" s="5" t="str">
        <f>IF(I2492&lt;&gt;"",IF(I2492&gt;=60,"Feature","Short/TV Show"),"No Runtime")</f>
        <v>Short/TV Show</v>
      </c>
      <c r="K2492" s="5" t="s">
        <v>7450</v>
      </c>
      <c r="L2492" s="5"/>
      <c r="M2492" s="5"/>
      <c r="N2492" s="5"/>
      <c r="O2492" s="5" t="str">
        <f t="shared" si="153"/>
        <v>No</v>
      </c>
      <c r="P2492" s="5"/>
      <c r="Q2492" s="6"/>
      <c r="R2492" s="12" t="e">
        <f t="shared" si="154"/>
        <v>#N/A</v>
      </c>
      <c r="S2492" s="12">
        <f t="shared" si="155"/>
        <v>12</v>
      </c>
      <c r="U2492" s="9" t="s">
        <v>9550</v>
      </c>
      <c r="V2492" s="9" t="s">
        <v>25106</v>
      </c>
      <c r="W2492" s="9" t="s">
        <v>18782</v>
      </c>
      <c r="X2492">
        <v>5.7</v>
      </c>
      <c r="Y2492" s="9" t="s">
        <v>19119</v>
      </c>
      <c r="Z2492" s="9" t="s">
        <v>19307</v>
      </c>
      <c r="AA2492" s="9" t="s">
        <v>25103</v>
      </c>
      <c r="AB2492" s="9" t="s">
        <v>18780</v>
      </c>
      <c r="AC2492">
        <v>7.3</v>
      </c>
      <c r="AD2492" s="9" t="s">
        <v>19119</v>
      </c>
      <c r="AE2492" s="9" t="s">
        <v>25103</v>
      </c>
      <c r="AF2492" s="9" t="s">
        <v>18780</v>
      </c>
      <c r="AG2492" s="9" t="s">
        <v>1123</v>
      </c>
      <c r="AH2492">
        <v>7.7</v>
      </c>
      <c r="AI2492" s="9" t="s">
        <v>19119</v>
      </c>
      <c r="AK2492" s="5" t="s">
        <v>25103</v>
      </c>
      <c r="AL2492" s="12" t="e">
        <v>#N/A</v>
      </c>
      <c r="AM2492" s="12">
        <v>15</v>
      </c>
      <c r="AN2492" s="5" t="s">
        <v>10374</v>
      </c>
      <c r="AO2492" s="5" t="s">
        <v>25103</v>
      </c>
      <c r="AP2492" s="5" t="s">
        <v>18781</v>
      </c>
      <c r="AQ2492" s="5"/>
      <c r="AR2492" s="5" t="s">
        <v>19119</v>
      </c>
    </row>
    <row r="2493" spans="1:44">
      <c r="A2493" s="5" t="s">
        <v>10377</v>
      </c>
      <c r="B2493" s="5" t="s">
        <v>10378</v>
      </c>
      <c r="C2493" s="5"/>
      <c r="D2493" s="5" t="s">
        <v>949</v>
      </c>
      <c r="E2493" s="5" t="s">
        <v>10379</v>
      </c>
      <c r="F2493" s="5">
        <v>2010</v>
      </c>
      <c r="G2493" s="5">
        <v>2010</v>
      </c>
      <c r="H2493" s="5" t="str">
        <f t="shared" si="152"/>
        <v>2010s</v>
      </c>
      <c r="I2493" s="5">
        <v>90</v>
      </c>
      <c r="J2493" s="5" t="str">
        <f>IF(I2493&lt;&gt;"",IF(I2493&gt;=60,"Feature","Short/TV Show"),"No Runtime")</f>
        <v>Feature</v>
      </c>
      <c r="K2493" s="5" t="s">
        <v>100</v>
      </c>
      <c r="L2493" s="5"/>
      <c r="M2493" s="5">
        <v>4</v>
      </c>
      <c r="N2493" s="5">
        <v>10</v>
      </c>
      <c r="O2493" s="5" t="str">
        <f t="shared" si="153"/>
        <v>No</v>
      </c>
      <c r="P2493" s="5"/>
      <c r="Q2493" s="6"/>
      <c r="R2493" s="12">
        <f t="shared" si="154"/>
        <v>90</v>
      </c>
      <c r="S2493" s="12" t="e">
        <f t="shared" si="155"/>
        <v>#N/A</v>
      </c>
      <c r="U2493" s="9" t="s">
        <v>7824</v>
      </c>
      <c r="V2493" s="9" t="s">
        <v>25108</v>
      </c>
      <c r="W2493" s="9" t="s">
        <v>18782</v>
      </c>
      <c r="Y2493" s="9" t="s">
        <v>19119</v>
      </c>
      <c r="Z2493" s="9" t="s">
        <v>19581</v>
      </c>
      <c r="AA2493" s="9" t="s">
        <v>25104</v>
      </c>
      <c r="AB2493" s="9" t="s">
        <v>18780</v>
      </c>
      <c r="AC2493">
        <v>5.2</v>
      </c>
      <c r="AD2493" s="9" t="s">
        <v>19118</v>
      </c>
      <c r="AE2493" s="9" t="s">
        <v>25103</v>
      </c>
      <c r="AF2493" s="9" t="s">
        <v>18780</v>
      </c>
      <c r="AG2493" s="9" t="s">
        <v>25099</v>
      </c>
      <c r="AH2493">
        <v>7.7</v>
      </c>
      <c r="AI2493" s="9" t="s">
        <v>19119</v>
      </c>
      <c r="AK2493" s="5" t="s">
        <v>25103</v>
      </c>
      <c r="AL2493" s="12" t="e">
        <v>#N/A</v>
      </c>
      <c r="AM2493" s="12" t="e">
        <v>#N/A</v>
      </c>
      <c r="AN2493" s="5" t="s">
        <v>10378</v>
      </c>
      <c r="AO2493" s="5" t="s">
        <v>25103</v>
      </c>
      <c r="AP2493" s="5" t="s">
        <v>18780</v>
      </c>
      <c r="AQ2493" s="5">
        <v>4</v>
      </c>
      <c r="AR2493" s="5" t="s">
        <v>19119</v>
      </c>
    </row>
    <row r="2494" spans="1:44">
      <c r="A2494" s="5" t="s">
        <v>10380</v>
      </c>
      <c r="B2494" s="5" t="s">
        <v>10381</v>
      </c>
      <c r="C2494" s="5" t="s">
        <v>10382</v>
      </c>
      <c r="D2494" s="5" t="s">
        <v>7431</v>
      </c>
      <c r="E2494" s="5" t="s">
        <v>10383</v>
      </c>
      <c r="F2494" s="5"/>
      <c r="G2494" s="5"/>
      <c r="H2494" s="5" t="str">
        <f t="shared" si="152"/>
        <v>No Year</v>
      </c>
      <c r="I2494" s="5"/>
      <c r="J2494" s="5" t="str">
        <f>IF(I2494&lt;&gt;"",IF(I2494&gt;=60,"Feature","Short/TV Show"),"No Runtime")</f>
        <v>No Runtime</v>
      </c>
      <c r="K2494" s="5" t="s">
        <v>1935</v>
      </c>
      <c r="L2494" s="5"/>
      <c r="M2494" s="5"/>
      <c r="N2494" s="5"/>
      <c r="O2494" s="5" t="str">
        <f t="shared" si="153"/>
        <v>No</v>
      </c>
      <c r="P2494" s="5"/>
      <c r="Q2494" s="6"/>
      <c r="R2494" s="12" t="e">
        <f t="shared" si="154"/>
        <v>#N/A</v>
      </c>
      <c r="S2494" s="12" t="e">
        <f t="shared" si="155"/>
        <v>#N/A</v>
      </c>
      <c r="U2494" s="9" t="s">
        <v>18918</v>
      </c>
      <c r="V2494" s="9" t="s">
        <v>25104</v>
      </c>
      <c r="W2494" s="9" t="s">
        <v>18781</v>
      </c>
      <c r="Y2494" s="9" t="s">
        <v>19119</v>
      </c>
      <c r="Z2494" s="9" t="s">
        <v>13163</v>
      </c>
      <c r="AA2494" s="9" t="s">
        <v>25104</v>
      </c>
      <c r="AB2494" s="9" t="s">
        <v>18780</v>
      </c>
      <c r="AC2494">
        <v>5.2</v>
      </c>
      <c r="AD2494" s="9" t="s">
        <v>19118</v>
      </c>
      <c r="AE2494" s="9" t="s">
        <v>25105</v>
      </c>
      <c r="AF2494" s="9" t="s">
        <v>18780</v>
      </c>
      <c r="AG2494" s="9" t="s">
        <v>3064</v>
      </c>
      <c r="AH2494">
        <v>5.4</v>
      </c>
      <c r="AI2494" s="9" t="s">
        <v>19119</v>
      </c>
      <c r="AK2494" s="5" t="s">
        <v>25103</v>
      </c>
      <c r="AL2494" s="12" t="e">
        <v>#N/A</v>
      </c>
      <c r="AM2494" s="12" t="e">
        <v>#N/A</v>
      </c>
      <c r="AN2494" s="5" t="s">
        <v>10381</v>
      </c>
      <c r="AO2494" s="5" t="s">
        <v>25116</v>
      </c>
      <c r="AP2494" s="5" t="s">
        <v>18782</v>
      </c>
      <c r="AQ2494" s="5"/>
      <c r="AR2494" s="5" t="s">
        <v>19119</v>
      </c>
    </row>
    <row r="2495" spans="1:44">
      <c r="A2495" s="5" t="s">
        <v>10384</v>
      </c>
      <c r="B2495" s="5" t="s">
        <v>10385</v>
      </c>
      <c r="C2495" s="5"/>
      <c r="D2495" s="5" t="s">
        <v>10386</v>
      </c>
      <c r="E2495" s="5"/>
      <c r="F2495" s="5">
        <v>1932</v>
      </c>
      <c r="G2495" s="5">
        <v>1932</v>
      </c>
      <c r="H2495" s="5" t="str">
        <f t="shared" si="152"/>
        <v>1930s</v>
      </c>
      <c r="I2495" s="5"/>
      <c r="J2495" s="5" t="str">
        <f>IF(I2495&lt;&gt;"",IF(I2495&gt;=60,"Feature","Short/TV Show"),"No Runtime")</f>
        <v>No Runtime</v>
      </c>
      <c r="K2495" s="5" t="s">
        <v>8006</v>
      </c>
      <c r="L2495" s="5"/>
      <c r="M2495" s="5"/>
      <c r="N2495" s="5"/>
      <c r="O2495" s="5" t="str">
        <f t="shared" si="153"/>
        <v>No</v>
      </c>
      <c r="P2495" s="5"/>
      <c r="Q2495" s="6"/>
      <c r="R2495" s="12" t="e">
        <f t="shared" si="154"/>
        <v>#N/A</v>
      </c>
      <c r="S2495" s="12" t="e">
        <f t="shared" si="155"/>
        <v>#N/A</v>
      </c>
      <c r="U2495" s="9" t="s">
        <v>18919</v>
      </c>
      <c r="V2495" s="9" t="s">
        <v>25104</v>
      </c>
      <c r="W2495" s="9" t="s">
        <v>18781</v>
      </c>
      <c r="Y2495" s="9" t="s">
        <v>19119</v>
      </c>
      <c r="Z2495" s="9" t="s">
        <v>20195</v>
      </c>
      <c r="AA2495" s="9" t="s">
        <v>25104</v>
      </c>
      <c r="AB2495" s="9" t="s">
        <v>18780</v>
      </c>
      <c r="AC2495">
        <v>5.2</v>
      </c>
      <c r="AD2495" s="9" t="s">
        <v>19118</v>
      </c>
      <c r="AE2495" s="9" t="s">
        <v>25106</v>
      </c>
      <c r="AF2495" s="9" t="s">
        <v>18780</v>
      </c>
      <c r="AG2495" s="9" t="s">
        <v>3064</v>
      </c>
      <c r="AH2495">
        <v>7.9</v>
      </c>
      <c r="AI2495" s="9" t="s">
        <v>19118</v>
      </c>
      <c r="AK2495" s="5" t="s">
        <v>25103</v>
      </c>
      <c r="AL2495" s="12">
        <v>96</v>
      </c>
      <c r="AM2495" s="12" t="e">
        <v>#N/A</v>
      </c>
      <c r="AN2495" s="5" t="s">
        <v>10385</v>
      </c>
      <c r="AO2495" s="5" t="s">
        <v>25113</v>
      </c>
      <c r="AP2495" s="5" t="s">
        <v>18782</v>
      </c>
      <c r="AQ2495" s="5"/>
      <c r="AR2495" s="5" t="s">
        <v>19119</v>
      </c>
    </row>
    <row r="2496" spans="1:44">
      <c r="A2496" s="5" t="s">
        <v>10388</v>
      </c>
      <c r="B2496" s="5" t="s">
        <v>10389</v>
      </c>
      <c r="C2496" s="5"/>
      <c r="D2496" s="5" t="s">
        <v>377</v>
      </c>
      <c r="E2496" s="5" t="s">
        <v>10390</v>
      </c>
      <c r="F2496" s="5"/>
      <c r="G2496" s="5"/>
      <c r="H2496" s="5" t="str">
        <f t="shared" si="152"/>
        <v>No Year</v>
      </c>
      <c r="I2496" s="5"/>
      <c r="J2496" s="5" t="str">
        <f>IF(I2496&lt;&gt;"",IF(I2496&gt;=60,"Feature","Short/TV Show"),"No Runtime")</f>
        <v>No Runtime</v>
      </c>
      <c r="K2496" s="5" t="s">
        <v>254</v>
      </c>
      <c r="L2496" s="5"/>
      <c r="M2496" s="5"/>
      <c r="N2496" s="5"/>
      <c r="O2496" s="5" t="str">
        <f t="shared" si="153"/>
        <v>No</v>
      </c>
      <c r="P2496" s="5"/>
      <c r="Q2496" s="6"/>
      <c r="R2496" s="12" t="e">
        <f t="shared" si="154"/>
        <v>#N/A</v>
      </c>
      <c r="S2496" s="12" t="e">
        <f t="shared" si="155"/>
        <v>#N/A</v>
      </c>
      <c r="U2496" s="9" t="s">
        <v>1570</v>
      </c>
      <c r="V2496" s="9" t="s">
        <v>25105</v>
      </c>
      <c r="W2496" s="9" t="s">
        <v>18780</v>
      </c>
      <c r="X2496">
        <v>4.8</v>
      </c>
      <c r="Y2496" s="9" t="s">
        <v>19119</v>
      </c>
      <c r="Z2496" s="9" t="s">
        <v>19646</v>
      </c>
      <c r="AA2496" s="9" t="s">
        <v>25104</v>
      </c>
      <c r="AB2496" s="9" t="s">
        <v>18780</v>
      </c>
      <c r="AC2496">
        <v>5.2</v>
      </c>
      <c r="AD2496" s="9" t="s">
        <v>19118</v>
      </c>
      <c r="AE2496" s="9" t="s">
        <v>25106</v>
      </c>
      <c r="AF2496" s="9" t="s">
        <v>18780</v>
      </c>
      <c r="AG2496" s="9" t="s">
        <v>100</v>
      </c>
      <c r="AH2496">
        <v>7.9</v>
      </c>
      <c r="AI2496" s="9" t="s">
        <v>19118</v>
      </c>
      <c r="AK2496" s="5" t="s">
        <v>25103</v>
      </c>
      <c r="AL2496" s="12">
        <v>90</v>
      </c>
      <c r="AM2496" s="12" t="e">
        <v>#N/A</v>
      </c>
      <c r="AN2496" s="5" t="s">
        <v>10389</v>
      </c>
      <c r="AO2496" s="5" t="s">
        <v>25116</v>
      </c>
      <c r="AP2496" s="5" t="s">
        <v>18782</v>
      </c>
      <c r="AQ2496" s="5"/>
      <c r="AR2496" s="5" t="s">
        <v>19119</v>
      </c>
    </row>
    <row r="2497" spans="1:44">
      <c r="A2497" s="5" t="s">
        <v>10391</v>
      </c>
      <c r="B2497" s="5" t="s">
        <v>10392</v>
      </c>
      <c r="C2497" s="5" t="s">
        <v>10393</v>
      </c>
      <c r="D2497" s="5" t="s">
        <v>10394</v>
      </c>
      <c r="E2497" s="5" t="s">
        <v>10395</v>
      </c>
      <c r="F2497" s="5">
        <v>2008</v>
      </c>
      <c r="G2497" s="5">
        <v>2008</v>
      </c>
      <c r="H2497" s="5" t="str">
        <f t="shared" si="152"/>
        <v>2000s</v>
      </c>
      <c r="I2497" s="5">
        <v>93</v>
      </c>
      <c r="J2497" s="5" t="str">
        <f>IF(I2497&lt;&gt;"",IF(I2497&gt;=60,"Feature","Short/TV Show"),"No Runtime")</f>
        <v>Feature</v>
      </c>
      <c r="K2497" s="5" t="s">
        <v>620</v>
      </c>
      <c r="L2497" s="5"/>
      <c r="M2497" s="5">
        <v>3</v>
      </c>
      <c r="N2497" s="5">
        <v>12</v>
      </c>
      <c r="O2497" s="5" t="str">
        <f t="shared" si="153"/>
        <v>No</v>
      </c>
      <c r="P2497" s="5"/>
      <c r="Q2497" s="6"/>
      <c r="R2497" s="12">
        <f t="shared" si="154"/>
        <v>93</v>
      </c>
      <c r="S2497" s="12" t="e">
        <f t="shared" si="155"/>
        <v>#N/A</v>
      </c>
      <c r="U2497" s="9" t="s">
        <v>7516</v>
      </c>
      <c r="V2497" s="9" t="s">
        <v>25105</v>
      </c>
      <c r="W2497" s="9" t="s">
        <v>18780</v>
      </c>
      <c r="Y2497" s="9" t="s">
        <v>19119</v>
      </c>
      <c r="Z2497" s="9" t="s">
        <v>20196</v>
      </c>
      <c r="AA2497" s="9" t="s">
        <v>25104</v>
      </c>
      <c r="AB2497" s="9" t="s">
        <v>18780</v>
      </c>
      <c r="AC2497">
        <v>2</v>
      </c>
      <c r="AD2497" s="9" t="s">
        <v>19119</v>
      </c>
      <c r="AE2497" s="9" t="s">
        <v>25106</v>
      </c>
      <c r="AF2497" s="9" t="s">
        <v>18780</v>
      </c>
      <c r="AG2497" s="9" t="s">
        <v>1123</v>
      </c>
      <c r="AH2497">
        <v>7.9</v>
      </c>
      <c r="AI2497" s="9" t="s">
        <v>19118</v>
      </c>
      <c r="AK2497" s="5" t="s">
        <v>25103</v>
      </c>
      <c r="AL2497" s="12" t="e">
        <v>#N/A</v>
      </c>
      <c r="AM2497" s="12">
        <v>16</v>
      </c>
      <c r="AN2497" s="5" t="s">
        <v>10392</v>
      </c>
      <c r="AO2497" s="5" t="s">
        <v>25106</v>
      </c>
      <c r="AP2497" s="5" t="s">
        <v>18780</v>
      </c>
      <c r="AQ2497" s="5">
        <v>3</v>
      </c>
      <c r="AR2497" s="5" t="s">
        <v>19119</v>
      </c>
    </row>
    <row r="2498" spans="1:44">
      <c r="A2498" s="5" t="s">
        <v>10396</v>
      </c>
      <c r="B2498" s="5" t="s">
        <v>10397</v>
      </c>
      <c r="C2498" s="5"/>
      <c r="D2498" s="5" t="s">
        <v>10398</v>
      </c>
      <c r="E2498" s="5" t="s">
        <v>10399</v>
      </c>
      <c r="F2498" s="5">
        <v>2012</v>
      </c>
      <c r="G2498" s="5">
        <v>2012</v>
      </c>
      <c r="H2498" s="5" t="str">
        <f t="shared" si="152"/>
        <v>2010s</v>
      </c>
      <c r="I2498" s="5">
        <v>90</v>
      </c>
      <c r="J2498" s="5" t="str">
        <f>IF(I2498&lt;&gt;"",IF(I2498&gt;=60,"Feature","Short/TV Show"),"No Runtime")</f>
        <v>Feature</v>
      </c>
      <c r="K2498" s="5" t="s">
        <v>100</v>
      </c>
      <c r="L2498" s="5"/>
      <c r="M2498" s="5"/>
      <c r="N2498" s="5"/>
      <c r="O2498" s="5" t="str">
        <f t="shared" si="153"/>
        <v>No</v>
      </c>
      <c r="P2498" s="5"/>
      <c r="Q2498" s="6"/>
      <c r="R2498" s="12">
        <f t="shared" si="154"/>
        <v>90</v>
      </c>
      <c r="S2498" s="12" t="e">
        <f t="shared" si="155"/>
        <v>#N/A</v>
      </c>
      <c r="U2498" s="9"/>
      <c r="V2498" s="9" t="s">
        <v>25104</v>
      </c>
      <c r="W2498" s="9" t="s">
        <v>18782</v>
      </c>
      <c r="X2498">
        <v>1.4</v>
      </c>
      <c r="Y2498" s="9" t="s">
        <v>19119</v>
      </c>
      <c r="Z2498" s="9" t="s">
        <v>19711</v>
      </c>
      <c r="AA2498" s="9" t="s">
        <v>25104</v>
      </c>
      <c r="AB2498" s="9" t="s">
        <v>18780</v>
      </c>
      <c r="AC2498">
        <v>2</v>
      </c>
      <c r="AD2498" s="9" t="s">
        <v>19119</v>
      </c>
      <c r="AE2498" s="9" t="s">
        <v>25103</v>
      </c>
      <c r="AF2498" s="9" t="s">
        <v>18780</v>
      </c>
      <c r="AG2498" s="9" t="s">
        <v>39</v>
      </c>
      <c r="AH2498">
        <v>5.8</v>
      </c>
      <c r="AI2498" s="9" t="s">
        <v>19119</v>
      </c>
      <c r="AK2498" s="5" t="s">
        <v>25103</v>
      </c>
      <c r="AL2498" s="12">
        <v>80</v>
      </c>
      <c r="AM2498" s="12" t="e">
        <v>#N/A</v>
      </c>
      <c r="AN2498" s="5" t="s">
        <v>10397</v>
      </c>
      <c r="AO2498" s="5" t="s">
        <v>25103</v>
      </c>
      <c r="AP2498" s="5" t="s">
        <v>18780</v>
      </c>
      <c r="AQ2498" s="5"/>
      <c r="AR2498" s="5" t="s">
        <v>19119</v>
      </c>
    </row>
    <row r="2499" spans="1:44">
      <c r="A2499" s="5" t="s">
        <v>10400</v>
      </c>
      <c r="B2499" s="5" t="s">
        <v>10401</v>
      </c>
      <c r="C2499" s="5"/>
      <c r="D2499" s="5" t="s">
        <v>3852</v>
      </c>
      <c r="E2499" s="5" t="s">
        <v>10402</v>
      </c>
      <c r="F2499" s="5">
        <v>1987</v>
      </c>
      <c r="G2499" s="5">
        <v>1987</v>
      </c>
      <c r="H2499" s="5" t="str">
        <f t="shared" ref="H2499:H2562" si="156">IF(G2499&lt;&gt;"",_xlfn.CONCAT(LEFT(G2499,3),"0s"),"No Year")</f>
        <v>1980s</v>
      </c>
      <c r="I2499" s="5"/>
      <c r="J2499" s="5" t="str">
        <f>IF(I2499&lt;&gt;"",IF(I2499&gt;=60,"Feature","Short/TV Show"),"No Runtime")</f>
        <v>No Runtime</v>
      </c>
      <c r="K2499" s="5"/>
      <c r="L2499" s="5"/>
      <c r="M2499" s="5">
        <v>7</v>
      </c>
      <c r="N2499" s="5">
        <v>7</v>
      </c>
      <c r="O2499" s="5" t="str">
        <f t="shared" ref="O2499:O2562" si="157">IF(N2499&gt;=100,"Yes","No")</f>
        <v>No</v>
      </c>
      <c r="P2499" s="5"/>
      <c r="Q2499" s="6"/>
      <c r="R2499" s="12" t="e">
        <f t="shared" ref="R2499:R2562" si="158">_xlfn.XLOOKUP(R$1,J2499,I2499)</f>
        <v>#N/A</v>
      </c>
      <c r="S2499" s="12" t="e">
        <f t="shared" ref="S2499:S2562" si="159">_xlfn.XLOOKUP(S$1,J2499,I2499)</f>
        <v>#N/A</v>
      </c>
      <c r="U2499" s="9" t="s">
        <v>6778</v>
      </c>
      <c r="V2499" s="9" t="s">
        <v>25107</v>
      </c>
      <c r="W2499" s="9" t="s">
        <v>18780</v>
      </c>
      <c r="X2499">
        <v>2.8</v>
      </c>
      <c r="Y2499" s="9" t="s">
        <v>19119</v>
      </c>
      <c r="Z2499" s="9" t="s">
        <v>20197</v>
      </c>
      <c r="AA2499" s="9" t="s">
        <v>25104</v>
      </c>
      <c r="AB2499" s="9" t="s">
        <v>18780</v>
      </c>
      <c r="AC2499">
        <v>2</v>
      </c>
      <c r="AD2499" s="9" t="s">
        <v>19119</v>
      </c>
      <c r="AE2499" s="9" t="s">
        <v>25104</v>
      </c>
      <c r="AF2499" s="9" t="s">
        <v>18780</v>
      </c>
      <c r="AG2499" s="9" t="s">
        <v>39</v>
      </c>
      <c r="AH2499">
        <v>3.6</v>
      </c>
      <c r="AI2499" s="9" t="s">
        <v>19119</v>
      </c>
      <c r="AK2499" s="5" t="s">
        <v>25103</v>
      </c>
      <c r="AL2499" s="12" t="e">
        <v>#N/A</v>
      </c>
      <c r="AM2499" s="12" t="e">
        <v>#N/A</v>
      </c>
      <c r="AN2499" s="5" t="s">
        <v>10401</v>
      </c>
      <c r="AO2499" s="5" t="s">
        <v>25105</v>
      </c>
      <c r="AP2499" s="5" t="s">
        <v>18782</v>
      </c>
      <c r="AQ2499" s="5">
        <v>7</v>
      </c>
      <c r="AR2499" s="5" t="s">
        <v>19119</v>
      </c>
    </row>
    <row r="2500" spans="1:44">
      <c r="A2500" s="5" t="s">
        <v>10403</v>
      </c>
      <c r="B2500" s="5" t="s">
        <v>10404</v>
      </c>
      <c r="C2500" s="5" t="s">
        <v>10405</v>
      </c>
      <c r="D2500" s="5" t="s">
        <v>1307</v>
      </c>
      <c r="E2500" s="5" t="s">
        <v>10406</v>
      </c>
      <c r="F2500" s="5">
        <v>2014</v>
      </c>
      <c r="G2500" s="5">
        <v>2014</v>
      </c>
      <c r="H2500" s="5" t="str">
        <f t="shared" si="156"/>
        <v>2010s</v>
      </c>
      <c r="I2500" s="5">
        <v>17</v>
      </c>
      <c r="J2500" s="5" t="str">
        <f>IF(I2500&lt;&gt;"",IF(I2500&gt;=60,"Feature","Short/TV Show"),"No Runtime")</f>
        <v>Short/TV Show</v>
      </c>
      <c r="K2500" s="5" t="s">
        <v>1935</v>
      </c>
      <c r="L2500" s="5"/>
      <c r="M2500" s="5">
        <v>7.9</v>
      </c>
      <c r="N2500" s="5">
        <v>10</v>
      </c>
      <c r="O2500" s="5" t="str">
        <f t="shared" si="157"/>
        <v>No</v>
      </c>
      <c r="P2500" s="5"/>
      <c r="Q2500" s="6"/>
      <c r="R2500" s="12" t="e">
        <f t="shared" si="158"/>
        <v>#N/A</v>
      </c>
      <c r="S2500" s="12">
        <f t="shared" si="159"/>
        <v>17</v>
      </c>
      <c r="U2500" s="9" t="s">
        <v>9577</v>
      </c>
      <c r="V2500" s="9" t="s">
        <v>25106</v>
      </c>
      <c r="W2500" s="9" t="s">
        <v>18780</v>
      </c>
      <c r="X2500">
        <v>5.9</v>
      </c>
      <c r="Y2500" s="9" t="s">
        <v>19119</v>
      </c>
      <c r="Z2500" s="9" t="s">
        <v>16905</v>
      </c>
      <c r="AA2500" s="9" t="s">
        <v>25103</v>
      </c>
      <c r="AB2500" s="9" t="s">
        <v>18780</v>
      </c>
      <c r="AC2500">
        <v>7</v>
      </c>
      <c r="AD2500" s="9" t="s">
        <v>19118</v>
      </c>
      <c r="AE2500" s="9" t="s">
        <v>25103</v>
      </c>
      <c r="AF2500" s="9" t="s">
        <v>18780</v>
      </c>
      <c r="AG2500" s="9" t="s">
        <v>100</v>
      </c>
      <c r="AH2500">
        <v>7</v>
      </c>
      <c r="AI2500" s="9" t="s">
        <v>19118</v>
      </c>
      <c r="AK2500" s="5" t="s">
        <v>25103</v>
      </c>
      <c r="AL2500" s="12" t="e">
        <v>#N/A</v>
      </c>
      <c r="AM2500" s="12" t="e">
        <v>#N/A</v>
      </c>
      <c r="AN2500" s="5" t="s">
        <v>10404</v>
      </c>
      <c r="AO2500" s="5" t="s">
        <v>25103</v>
      </c>
      <c r="AP2500" s="5" t="s">
        <v>18781</v>
      </c>
      <c r="AQ2500" s="5">
        <v>7.9</v>
      </c>
      <c r="AR2500" s="5" t="s">
        <v>19119</v>
      </c>
    </row>
    <row r="2501" spans="1:44">
      <c r="A2501" s="5" t="s">
        <v>10407</v>
      </c>
      <c r="B2501" s="5" t="s">
        <v>10408</v>
      </c>
      <c r="C2501" s="5"/>
      <c r="D2501" s="5" t="s">
        <v>10409</v>
      </c>
      <c r="E2501" s="5" t="s">
        <v>10410</v>
      </c>
      <c r="F2501" s="5">
        <v>2010</v>
      </c>
      <c r="G2501" s="5">
        <v>2010</v>
      </c>
      <c r="H2501" s="5" t="str">
        <f t="shared" si="156"/>
        <v>2010s</v>
      </c>
      <c r="I2501" s="5">
        <v>10</v>
      </c>
      <c r="J2501" s="5" t="str">
        <f>IF(I2501&lt;&gt;"",IF(I2501&gt;=60,"Feature","Short/TV Show"),"No Runtime")</f>
        <v>Short/TV Show</v>
      </c>
      <c r="K2501" s="5" t="s">
        <v>3607</v>
      </c>
      <c r="L2501" s="5"/>
      <c r="M2501" s="5">
        <v>5.8</v>
      </c>
      <c r="N2501" s="5">
        <v>5</v>
      </c>
      <c r="O2501" s="5" t="str">
        <f t="shared" si="157"/>
        <v>No</v>
      </c>
      <c r="P2501" s="5"/>
      <c r="Q2501" s="6"/>
      <c r="R2501" s="12" t="e">
        <f t="shared" si="158"/>
        <v>#N/A</v>
      </c>
      <c r="S2501" s="12">
        <f t="shared" si="159"/>
        <v>10</v>
      </c>
      <c r="U2501" s="9" t="s">
        <v>9581</v>
      </c>
      <c r="V2501" s="9" t="s">
        <v>25103</v>
      </c>
      <c r="W2501" s="9" t="s">
        <v>18781</v>
      </c>
      <c r="Y2501" s="9" t="s">
        <v>19119</v>
      </c>
      <c r="Z2501" s="9" t="s">
        <v>19162</v>
      </c>
      <c r="AA2501" s="9" t="s">
        <v>25103</v>
      </c>
      <c r="AB2501" s="9" t="s">
        <v>18780</v>
      </c>
      <c r="AC2501">
        <v>7</v>
      </c>
      <c r="AD2501" s="9" t="s">
        <v>19118</v>
      </c>
      <c r="AE2501" s="9" t="s">
        <v>25107</v>
      </c>
      <c r="AF2501" s="9" t="s">
        <v>18780</v>
      </c>
      <c r="AG2501" s="9" t="s">
        <v>100</v>
      </c>
      <c r="AH2501">
        <v>8.5</v>
      </c>
      <c r="AI2501" s="9" t="s">
        <v>19119</v>
      </c>
      <c r="AK2501" s="5" t="s">
        <v>25103</v>
      </c>
      <c r="AL2501" s="12">
        <v>108</v>
      </c>
      <c r="AM2501" s="12" t="e">
        <v>#N/A</v>
      </c>
      <c r="AN2501" s="5" t="s">
        <v>10408</v>
      </c>
      <c r="AO2501" s="5" t="s">
        <v>25103</v>
      </c>
      <c r="AP2501" s="5" t="s">
        <v>18781</v>
      </c>
      <c r="AQ2501" s="5">
        <v>5.8</v>
      </c>
      <c r="AR2501" s="5" t="s">
        <v>19119</v>
      </c>
    </row>
    <row r="2502" spans="1:44">
      <c r="A2502" s="5" t="s">
        <v>10411</v>
      </c>
      <c r="B2502" s="5" t="s">
        <v>10412</v>
      </c>
      <c r="C2502" s="5" t="s">
        <v>10413</v>
      </c>
      <c r="D2502" s="5" t="s">
        <v>1307</v>
      </c>
      <c r="E2502" s="5" t="s">
        <v>10414</v>
      </c>
      <c r="F2502" s="5">
        <v>2018</v>
      </c>
      <c r="G2502" s="5">
        <v>2018</v>
      </c>
      <c r="H2502" s="5" t="str">
        <f t="shared" si="156"/>
        <v>2010s</v>
      </c>
      <c r="I2502" s="5"/>
      <c r="J2502" s="5" t="str">
        <f>IF(I2502&lt;&gt;"",IF(I2502&gt;=60,"Feature","Short/TV Show"),"No Runtime")</f>
        <v>No Runtime</v>
      </c>
      <c r="K2502" s="5" t="s">
        <v>3890</v>
      </c>
      <c r="L2502" s="5"/>
      <c r="M2502" s="5">
        <v>7</v>
      </c>
      <c r="N2502" s="5">
        <v>22</v>
      </c>
      <c r="O2502" s="5" t="str">
        <f t="shared" si="157"/>
        <v>No</v>
      </c>
      <c r="P2502" s="5"/>
      <c r="Q2502" s="6"/>
      <c r="R2502" s="12" t="e">
        <f t="shared" si="158"/>
        <v>#N/A</v>
      </c>
      <c r="S2502" s="12" t="e">
        <f t="shared" si="159"/>
        <v>#N/A</v>
      </c>
      <c r="U2502" s="9" t="s">
        <v>166</v>
      </c>
      <c r="V2502" s="9" t="s">
        <v>25103</v>
      </c>
      <c r="W2502" s="9" t="s">
        <v>18780</v>
      </c>
      <c r="X2502">
        <v>7</v>
      </c>
      <c r="Y2502" s="9" t="s">
        <v>19119</v>
      </c>
      <c r="Z2502" s="9" t="s">
        <v>19403</v>
      </c>
      <c r="AA2502" s="9" t="s">
        <v>25103</v>
      </c>
      <c r="AB2502" s="9" t="s">
        <v>18780</v>
      </c>
      <c r="AC2502">
        <v>7</v>
      </c>
      <c r="AD2502" s="9" t="s">
        <v>19118</v>
      </c>
      <c r="AE2502" s="9" t="s">
        <v>25108</v>
      </c>
      <c r="AF2502" s="9" t="s">
        <v>18782</v>
      </c>
      <c r="AG2502" s="9" t="s">
        <v>3064</v>
      </c>
      <c r="AH2502">
        <v>7</v>
      </c>
      <c r="AI2502" s="9" t="s">
        <v>19118</v>
      </c>
      <c r="AK2502" s="5" t="s">
        <v>25103</v>
      </c>
      <c r="AL2502" s="12" t="e">
        <v>#N/A</v>
      </c>
      <c r="AM2502" s="12">
        <v>27</v>
      </c>
      <c r="AN2502" s="5" t="s">
        <v>10412</v>
      </c>
      <c r="AO2502" s="5" t="s">
        <v>25103</v>
      </c>
      <c r="AP2502" s="5" t="s">
        <v>18782</v>
      </c>
      <c r="AQ2502" s="5">
        <v>7</v>
      </c>
      <c r="AR2502" s="5" t="s">
        <v>19119</v>
      </c>
    </row>
    <row r="2503" spans="1:44">
      <c r="A2503" s="5" t="s">
        <v>10415</v>
      </c>
      <c r="B2503" s="5" t="s">
        <v>10416</v>
      </c>
      <c r="C2503" s="5"/>
      <c r="D2503" s="5" t="s">
        <v>3347</v>
      </c>
      <c r="E2503" s="5" t="s">
        <v>10417</v>
      </c>
      <c r="F2503" s="5">
        <v>1973</v>
      </c>
      <c r="G2503" s="5">
        <v>1973</v>
      </c>
      <c r="H2503" s="5" t="str">
        <f t="shared" si="156"/>
        <v>1970s</v>
      </c>
      <c r="I2503" s="5">
        <v>86</v>
      </c>
      <c r="J2503" s="5" t="str">
        <f>IF(I2503&lt;&gt;"",IF(I2503&gt;=60,"Feature","Short/TV Show"),"No Runtime")</f>
        <v>Feature</v>
      </c>
      <c r="K2503" s="5" t="s">
        <v>39</v>
      </c>
      <c r="L2503" s="5"/>
      <c r="M2503" s="5"/>
      <c r="N2503" s="5"/>
      <c r="O2503" s="5" t="str">
        <f t="shared" si="157"/>
        <v>No</v>
      </c>
      <c r="P2503" s="5"/>
      <c r="Q2503" s="6"/>
      <c r="R2503" s="12">
        <f t="shared" si="158"/>
        <v>86</v>
      </c>
      <c r="S2503" s="12" t="e">
        <f t="shared" si="159"/>
        <v>#N/A</v>
      </c>
      <c r="U2503" s="9" t="s">
        <v>4140</v>
      </c>
      <c r="V2503" s="9" t="s">
        <v>25103</v>
      </c>
      <c r="W2503" s="9" t="s">
        <v>18780</v>
      </c>
      <c r="X2503">
        <v>7</v>
      </c>
      <c r="Y2503" s="9" t="s">
        <v>19119</v>
      </c>
      <c r="Z2503" s="9" t="s">
        <v>19799</v>
      </c>
      <c r="AA2503" s="9" t="s">
        <v>25103</v>
      </c>
      <c r="AB2503" s="9" t="s">
        <v>18780</v>
      </c>
      <c r="AC2503">
        <v>7</v>
      </c>
      <c r="AD2503" s="9" t="s">
        <v>19118</v>
      </c>
      <c r="AE2503" s="9" t="s">
        <v>25108</v>
      </c>
      <c r="AF2503" s="9" t="s">
        <v>18782</v>
      </c>
      <c r="AG2503" s="9" t="s">
        <v>100</v>
      </c>
      <c r="AH2503">
        <v>7</v>
      </c>
      <c r="AI2503" s="9" t="s">
        <v>19118</v>
      </c>
      <c r="AK2503" s="5" t="s">
        <v>25103</v>
      </c>
      <c r="AL2503" s="12" t="e">
        <v>#N/A</v>
      </c>
      <c r="AM2503" s="12">
        <v>28</v>
      </c>
      <c r="AN2503" s="5" t="s">
        <v>10416</v>
      </c>
      <c r="AO2503" s="5" t="s">
        <v>25108</v>
      </c>
      <c r="AP2503" s="5" t="s">
        <v>18780</v>
      </c>
      <c r="AQ2503" s="5"/>
      <c r="AR2503" s="5" t="s">
        <v>19119</v>
      </c>
    </row>
    <row r="2504" spans="1:44">
      <c r="A2504" s="5" t="s">
        <v>10418</v>
      </c>
      <c r="B2504" s="5" t="s">
        <v>10419</v>
      </c>
      <c r="C2504" s="5" t="s">
        <v>10420</v>
      </c>
      <c r="D2504" s="5" t="s">
        <v>4283</v>
      </c>
      <c r="E2504" s="5" t="s">
        <v>10421</v>
      </c>
      <c r="F2504" s="5">
        <v>1982</v>
      </c>
      <c r="G2504" s="5">
        <v>1982</v>
      </c>
      <c r="H2504" s="5" t="str">
        <f t="shared" si="156"/>
        <v>1980s</v>
      </c>
      <c r="I2504" s="5">
        <v>92</v>
      </c>
      <c r="J2504" s="5" t="str">
        <f>IF(I2504&lt;&gt;"",IF(I2504&gt;=60,"Feature","Short/TV Show"),"No Runtime")</f>
        <v>Feature</v>
      </c>
      <c r="K2504" s="5" t="s">
        <v>987</v>
      </c>
      <c r="L2504" s="5"/>
      <c r="M2504" s="5">
        <v>6</v>
      </c>
      <c r="N2504" s="5">
        <v>15</v>
      </c>
      <c r="O2504" s="5" t="str">
        <f t="shared" si="157"/>
        <v>No</v>
      </c>
      <c r="P2504" s="5"/>
      <c r="Q2504" s="6"/>
      <c r="R2504" s="12">
        <f t="shared" si="158"/>
        <v>92</v>
      </c>
      <c r="S2504" s="12" t="e">
        <f t="shared" si="159"/>
        <v>#N/A</v>
      </c>
      <c r="U2504" s="9" t="s">
        <v>208</v>
      </c>
      <c r="V2504" s="9" t="s">
        <v>25115</v>
      </c>
      <c r="W2504" s="9" t="s">
        <v>18782</v>
      </c>
      <c r="Y2504" s="9" t="s">
        <v>19119</v>
      </c>
      <c r="Z2504" s="9" t="s">
        <v>19150</v>
      </c>
      <c r="AA2504" s="9" t="s">
        <v>25103</v>
      </c>
      <c r="AB2504" s="9" t="s">
        <v>18780</v>
      </c>
      <c r="AC2504">
        <v>6.4</v>
      </c>
      <c r="AD2504" s="9" t="s">
        <v>19118</v>
      </c>
      <c r="AE2504" s="9" t="s">
        <v>25104</v>
      </c>
      <c r="AF2504" s="9" t="s">
        <v>18782</v>
      </c>
      <c r="AG2504" s="9" t="s">
        <v>3607</v>
      </c>
      <c r="AI2504" s="9" t="s">
        <v>19119</v>
      </c>
      <c r="AK2504" s="5" t="s">
        <v>25103</v>
      </c>
      <c r="AL2504" s="12">
        <v>104</v>
      </c>
      <c r="AM2504" s="12" t="e">
        <v>#N/A</v>
      </c>
      <c r="AN2504" s="5" t="s">
        <v>10419</v>
      </c>
      <c r="AO2504" s="5" t="s">
        <v>25105</v>
      </c>
      <c r="AP2504" s="5" t="s">
        <v>18780</v>
      </c>
      <c r="AQ2504" s="5">
        <v>6</v>
      </c>
      <c r="AR2504" s="5" t="s">
        <v>19119</v>
      </c>
    </row>
    <row r="2505" spans="1:44">
      <c r="A2505" s="5" t="s">
        <v>10422</v>
      </c>
      <c r="B2505" s="5" t="s">
        <v>10423</v>
      </c>
      <c r="C2505" s="5"/>
      <c r="D2505" s="5" t="s">
        <v>910</v>
      </c>
      <c r="E2505" s="5" t="s">
        <v>10424</v>
      </c>
      <c r="F2505" s="5">
        <v>1987</v>
      </c>
      <c r="G2505" s="5">
        <v>1987</v>
      </c>
      <c r="H2505" s="5" t="str">
        <f t="shared" si="156"/>
        <v>1980s</v>
      </c>
      <c r="I2505" s="5">
        <v>79</v>
      </c>
      <c r="J2505" s="5" t="str">
        <f>IF(I2505&lt;&gt;"",IF(I2505&gt;=60,"Feature","Short/TV Show"),"No Runtime")</f>
        <v>Feature</v>
      </c>
      <c r="K2505" s="5"/>
      <c r="L2505" s="5"/>
      <c r="M2505" s="5"/>
      <c r="N2505" s="5"/>
      <c r="O2505" s="5" t="str">
        <f t="shared" si="157"/>
        <v>No</v>
      </c>
      <c r="P2505" s="5"/>
      <c r="Q2505" s="6"/>
      <c r="R2505" s="12">
        <f t="shared" si="158"/>
        <v>79</v>
      </c>
      <c r="S2505" s="12" t="e">
        <f t="shared" si="159"/>
        <v>#N/A</v>
      </c>
      <c r="U2505" s="9"/>
      <c r="V2505" s="9" t="s">
        <v>25104</v>
      </c>
      <c r="W2505" s="9" t="s">
        <v>18781</v>
      </c>
      <c r="X2505">
        <v>8.4</v>
      </c>
      <c r="Y2505" s="9" t="s">
        <v>19119</v>
      </c>
      <c r="Z2505" s="9" t="s">
        <v>19502</v>
      </c>
      <c r="AA2505" s="9" t="s">
        <v>25103</v>
      </c>
      <c r="AB2505" s="9" t="s">
        <v>18780</v>
      </c>
      <c r="AC2505">
        <v>6.4</v>
      </c>
      <c r="AD2505" s="9" t="s">
        <v>19118</v>
      </c>
      <c r="AE2505" s="9" t="s">
        <v>25104</v>
      </c>
      <c r="AF2505" s="9" t="s">
        <v>18782</v>
      </c>
      <c r="AG2505" s="9" t="s">
        <v>657</v>
      </c>
      <c r="AI2505" s="9" t="s">
        <v>19119</v>
      </c>
      <c r="AK2505" s="5" t="s">
        <v>25103</v>
      </c>
      <c r="AL2505" s="12">
        <v>93</v>
      </c>
      <c r="AM2505" s="12" t="e">
        <v>#N/A</v>
      </c>
      <c r="AN2505" s="5" t="s">
        <v>10423</v>
      </c>
      <c r="AO2505" s="5" t="s">
        <v>25105</v>
      </c>
      <c r="AP2505" s="5" t="s">
        <v>18780</v>
      </c>
      <c r="AQ2505" s="5"/>
      <c r="AR2505" s="5" t="s">
        <v>19119</v>
      </c>
    </row>
    <row r="2506" spans="1:44">
      <c r="A2506" s="5" t="s">
        <v>10425</v>
      </c>
      <c r="B2506" s="5" t="s">
        <v>10426</v>
      </c>
      <c r="C2506" s="5" t="s">
        <v>10427</v>
      </c>
      <c r="D2506" s="5" t="s">
        <v>10428</v>
      </c>
      <c r="E2506" s="5" t="s">
        <v>10429</v>
      </c>
      <c r="F2506" s="5">
        <v>2019</v>
      </c>
      <c r="G2506" s="5">
        <v>2019</v>
      </c>
      <c r="H2506" s="5" t="str">
        <f t="shared" si="156"/>
        <v>2010s</v>
      </c>
      <c r="I2506" s="5">
        <v>13</v>
      </c>
      <c r="J2506" s="5" t="str">
        <f>IF(I2506&lt;&gt;"",IF(I2506&gt;=60,"Feature","Short/TV Show"),"No Runtime")</f>
        <v>Short/TV Show</v>
      </c>
      <c r="K2506" s="5" t="s">
        <v>1482</v>
      </c>
      <c r="L2506" s="5" t="s">
        <v>204</v>
      </c>
      <c r="M2506" s="5">
        <v>6.8</v>
      </c>
      <c r="N2506" s="5">
        <v>10</v>
      </c>
      <c r="O2506" s="5" t="str">
        <f t="shared" si="157"/>
        <v>No</v>
      </c>
      <c r="P2506" s="5"/>
      <c r="Q2506" s="6"/>
      <c r="R2506" s="12" t="e">
        <f t="shared" si="158"/>
        <v>#N/A</v>
      </c>
      <c r="S2506" s="12">
        <f t="shared" si="159"/>
        <v>13</v>
      </c>
      <c r="U2506" s="9" t="s">
        <v>9597</v>
      </c>
      <c r="V2506" s="9" t="s">
        <v>25103</v>
      </c>
      <c r="W2506" s="9" t="s">
        <v>18781</v>
      </c>
      <c r="Y2506" s="9" t="s">
        <v>19119</v>
      </c>
      <c r="Z2506" s="9" t="s">
        <v>43</v>
      </c>
      <c r="AA2506" s="9" t="s">
        <v>25103</v>
      </c>
      <c r="AB2506" s="9" t="s">
        <v>18780</v>
      </c>
      <c r="AC2506">
        <v>6.4</v>
      </c>
      <c r="AD2506" s="9" t="s">
        <v>19118</v>
      </c>
      <c r="AE2506" s="9" t="s">
        <v>25104</v>
      </c>
      <c r="AF2506" s="9" t="s">
        <v>18782</v>
      </c>
      <c r="AG2506" s="9" t="s">
        <v>3607</v>
      </c>
      <c r="AH2506">
        <v>8.4</v>
      </c>
      <c r="AI2506" s="9" t="s">
        <v>19119</v>
      </c>
      <c r="AK2506" s="5" t="s">
        <v>25103</v>
      </c>
      <c r="AL2506" s="12" t="e">
        <v>#N/A</v>
      </c>
      <c r="AM2506" s="12" t="e">
        <v>#N/A</v>
      </c>
      <c r="AN2506" s="5" t="s">
        <v>10426</v>
      </c>
      <c r="AO2506" s="5" t="s">
        <v>25103</v>
      </c>
      <c r="AP2506" s="5" t="s">
        <v>18781</v>
      </c>
      <c r="AQ2506" s="5">
        <v>6.8</v>
      </c>
      <c r="AR2506" s="5" t="s">
        <v>19119</v>
      </c>
    </row>
    <row r="2507" spans="1:44">
      <c r="A2507" s="5" t="s">
        <v>10430</v>
      </c>
      <c r="B2507" s="5" t="s">
        <v>10431</v>
      </c>
      <c r="C2507" s="5"/>
      <c r="D2507" s="5" t="s">
        <v>3970</v>
      </c>
      <c r="E2507" s="5" t="s">
        <v>10432</v>
      </c>
      <c r="F2507" s="5">
        <v>1983</v>
      </c>
      <c r="G2507" s="5">
        <v>1983</v>
      </c>
      <c r="H2507" s="5" t="str">
        <f t="shared" si="156"/>
        <v>1980s</v>
      </c>
      <c r="I2507" s="5">
        <v>80</v>
      </c>
      <c r="J2507" s="5" t="str">
        <f>IF(I2507&lt;&gt;"",IF(I2507&gt;=60,"Feature","Short/TV Show"),"No Runtime")</f>
        <v>Feature</v>
      </c>
      <c r="K2507" s="5" t="s">
        <v>100</v>
      </c>
      <c r="L2507" s="5"/>
      <c r="M2507" s="5"/>
      <c r="N2507" s="5"/>
      <c r="O2507" s="5" t="str">
        <f t="shared" si="157"/>
        <v>No</v>
      </c>
      <c r="P2507" s="5"/>
      <c r="Q2507" s="6"/>
      <c r="R2507" s="12">
        <f t="shared" si="158"/>
        <v>80</v>
      </c>
      <c r="S2507" s="12" t="e">
        <f t="shared" si="159"/>
        <v>#N/A</v>
      </c>
      <c r="U2507" s="9"/>
      <c r="V2507" s="9" t="s">
        <v>25109</v>
      </c>
      <c r="W2507" s="9" t="s">
        <v>18782</v>
      </c>
      <c r="Y2507" s="9" t="s">
        <v>19119</v>
      </c>
      <c r="Z2507" s="9" t="s">
        <v>19143</v>
      </c>
      <c r="AA2507" s="9" t="s">
        <v>25103</v>
      </c>
      <c r="AB2507" s="9" t="s">
        <v>18780</v>
      </c>
      <c r="AC2507">
        <v>6.4</v>
      </c>
      <c r="AD2507" s="9" t="s">
        <v>19118</v>
      </c>
      <c r="AE2507" s="9" t="s">
        <v>25104</v>
      </c>
      <c r="AF2507" s="9" t="s">
        <v>18782</v>
      </c>
      <c r="AG2507" s="9" t="s">
        <v>987</v>
      </c>
      <c r="AH2507">
        <v>8.4</v>
      </c>
      <c r="AI2507" s="9" t="s">
        <v>19119</v>
      </c>
      <c r="AK2507" s="5" t="s">
        <v>25103</v>
      </c>
      <c r="AL2507" s="12">
        <v>66</v>
      </c>
      <c r="AM2507" s="12" t="e">
        <v>#N/A</v>
      </c>
      <c r="AN2507" s="5" t="s">
        <v>10431</v>
      </c>
      <c r="AO2507" s="5" t="s">
        <v>25105</v>
      </c>
      <c r="AP2507" s="5" t="s">
        <v>18780</v>
      </c>
      <c r="AQ2507" s="5"/>
      <c r="AR2507" s="5" t="s">
        <v>19119</v>
      </c>
    </row>
    <row r="2508" spans="1:44">
      <c r="A2508" s="5" t="s">
        <v>10433</v>
      </c>
      <c r="B2508" s="5" t="s">
        <v>10434</v>
      </c>
      <c r="C2508" s="5" t="s">
        <v>10435</v>
      </c>
      <c r="D2508" s="5" t="s">
        <v>368</v>
      </c>
      <c r="E2508" s="5" t="s">
        <v>10436</v>
      </c>
      <c r="F2508" s="5"/>
      <c r="G2508" s="5"/>
      <c r="H2508" s="5" t="str">
        <f t="shared" si="156"/>
        <v>No Year</v>
      </c>
      <c r="I2508" s="5"/>
      <c r="J2508" s="5" t="str">
        <f>IF(I2508&lt;&gt;"",IF(I2508&gt;=60,"Feature","Short/TV Show"),"No Runtime")</f>
        <v>No Runtime</v>
      </c>
      <c r="K2508" s="5" t="s">
        <v>39</v>
      </c>
      <c r="L2508" s="5"/>
      <c r="M2508" s="5"/>
      <c r="N2508" s="5"/>
      <c r="O2508" s="5" t="str">
        <f t="shared" si="157"/>
        <v>No</v>
      </c>
      <c r="P2508" s="5"/>
      <c r="Q2508" s="6"/>
      <c r="R2508" s="12" t="e">
        <f t="shared" si="158"/>
        <v>#N/A</v>
      </c>
      <c r="S2508" s="12" t="e">
        <f t="shared" si="159"/>
        <v>#N/A</v>
      </c>
      <c r="U2508" s="9"/>
      <c r="V2508" s="9" t="s">
        <v>25104</v>
      </c>
      <c r="W2508" s="9" t="s">
        <v>18782</v>
      </c>
      <c r="Y2508" s="9" t="s">
        <v>19119</v>
      </c>
      <c r="Z2508" s="9" t="s">
        <v>19828</v>
      </c>
      <c r="AA2508" s="9" t="s">
        <v>25106</v>
      </c>
      <c r="AB2508" s="9" t="s">
        <v>18780</v>
      </c>
      <c r="AC2508">
        <v>4.2</v>
      </c>
      <c r="AD2508" s="9" t="s">
        <v>19119</v>
      </c>
      <c r="AE2508" s="9" t="s">
        <v>25104</v>
      </c>
      <c r="AF2508" s="9" t="s">
        <v>18782</v>
      </c>
      <c r="AG2508" s="9" t="s">
        <v>620</v>
      </c>
      <c r="AH2508">
        <v>8.4</v>
      </c>
      <c r="AI2508" s="9" t="s">
        <v>19119</v>
      </c>
      <c r="AK2508" s="5" t="s">
        <v>25103</v>
      </c>
      <c r="AL2508" s="12">
        <v>104</v>
      </c>
      <c r="AM2508" s="12" t="e">
        <v>#N/A</v>
      </c>
      <c r="AN2508" s="5" t="s">
        <v>10434</v>
      </c>
      <c r="AO2508" s="5" t="s">
        <v>25116</v>
      </c>
      <c r="AP2508" s="5" t="s">
        <v>18782</v>
      </c>
      <c r="AQ2508" s="5"/>
      <c r="AR2508" s="5" t="s">
        <v>19119</v>
      </c>
    </row>
    <row r="2509" spans="1:44">
      <c r="A2509" s="5" t="s">
        <v>10437</v>
      </c>
      <c r="B2509" s="5" t="s">
        <v>10438</v>
      </c>
      <c r="C2509" s="5"/>
      <c r="D2509" s="5" t="s">
        <v>5440</v>
      </c>
      <c r="E2509" s="5" t="s">
        <v>10439</v>
      </c>
      <c r="F2509" s="5">
        <v>1985</v>
      </c>
      <c r="G2509" s="5">
        <v>1985</v>
      </c>
      <c r="H2509" s="5" t="str">
        <f t="shared" si="156"/>
        <v>1980s</v>
      </c>
      <c r="I2509" s="5">
        <v>90</v>
      </c>
      <c r="J2509" s="5" t="str">
        <f>IF(I2509&lt;&gt;"",IF(I2509&gt;=60,"Feature","Short/TV Show"),"No Runtime")</f>
        <v>Feature</v>
      </c>
      <c r="K2509" s="5" t="s">
        <v>100</v>
      </c>
      <c r="L2509" s="5"/>
      <c r="M2509" s="5">
        <v>7.2</v>
      </c>
      <c r="N2509" s="5">
        <v>7</v>
      </c>
      <c r="O2509" s="5" t="str">
        <f t="shared" si="157"/>
        <v>No</v>
      </c>
      <c r="P2509" s="5"/>
      <c r="Q2509" s="6"/>
      <c r="R2509" s="12">
        <f t="shared" si="158"/>
        <v>90</v>
      </c>
      <c r="S2509" s="12" t="e">
        <f t="shared" si="159"/>
        <v>#N/A</v>
      </c>
      <c r="U2509" s="9" t="s">
        <v>9084</v>
      </c>
      <c r="V2509" s="9" t="s">
        <v>25115</v>
      </c>
      <c r="W2509" s="9" t="s">
        <v>18780</v>
      </c>
      <c r="Y2509" s="9" t="s">
        <v>19119</v>
      </c>
      <c r="Z2509" s="9" t="s">
        <v>20198</v>
      </c>
      <c r="AA2509" s="9" t="s">
        <v>25106</v>
      </c>
      <c r="AB2509" s="9" t="s">
        <v>18780</v>
      </c>
      <c r="AC2509">
        <v>4.2</v>
      </c>
      <c r="AD2509" s="9" t="s">
        <v>19119</v>
      </c>
      <c r="AE2509" s="9" t="s">
        <v>25104</v>
      </c>
      <c r="AF2509" s="9" t="s">
        <v>18782</v>
      </c>
      <c r="AG2509" s="9" t="s">
        <v>987</v>
      </c>
      <c r="AH2509">
        <v>5.8</v>
      </c>
      <c r="AI2509" s="9" t="s">
        <v>19119</v>
      </c>
      <c r="AK2509" s="5" t="s">
        <v>25103</v>
      </c>
      <c r="AL2509" s="12">
        <v>106</v>
      </c>
      <c r="AM2509" s="12" t="e">
        <v>#N/A</v>
      </c>
      <c r="AN2509" s="5" t="s">
        <v>10438</v>
      </c>
      <c r="AO2509" s="5" t="s">
        <v>25105</v>
      </c>
      <c r="AP2509" s="5" t="s">
        <v>18780</v>
      </c>
      <c r="AQ2509" s="5">
        <v>7.2</v>
      </c>
      <c r="AR2509" s="5" t="s">
        <v>19119</v>
      </c>
    </row>
    <row r="2510" spans="1:44">
      <c r="A2510" s="5" t="s">
        <v>10440</v>
      </c>
      <c r="B2510" s="5" t="s">
        <v>10441</v>
      </c>
      <c r="C2510" s="5" t="s">
        <v>10442</v>
      </c>
      <c r="D2510" s="5"/>
      <c r="E2510" s="5" t="s">
        <v>10443</v>
      </c>
      <c r="F2510" s="5">
        <v>2018</v>
      </c>
      <c r="G2510" s="5">
        <v>2018</v>
      </c>
      <c r="H2510" s="5" t="str">
        <f t="shared" si="156"/>
        <v>2010s</v>
      </c>
      <c r="I2510" s="5">
        <v>20</v>
      </c>
      <c r="J2510" s="5" t="str">
        <f>IF(I2510&lt;&gt;"",IF(I2510&gt;=60,"Feature","Short/TV Show"),"No Runtime")</f>
        <v>Short/TV Show</v>
      </c>
      <c r="K2510" s="5" t="s">
        <v>100</v>
      </c>
      <c r="L2510" s="5"/>
      <c r="M2510" s="5"/>
      <c r="N2510" s="5"/>
      <c r="O2510" s="5" t="str">
        <f t="shared" si="157"/>
        <v>No</v>
      </c>
      <c r="P2510" s="5"/>
      <c r="Q2510" s="6"/>
      <c r="R2510" s="12" t="e">
        <f t="shared" si="158"/>
        <v>#N/A</v>
      </c>
      <c r="S2510" s="12">
        <f t="shared" si="159"/>
        <v>20</v>
      </c>
      <c r="U2510" s="9" t="s">
        <v>9613</v>
      </c>
      <c r="V2510" s="9" t="s">
        <v>25103</v>
      </c>
      <c r="W2510" s="9" t="s">
        <v>18780</v>
      </c>
      <c r="X2510">
        <v>2.5</v>
      </c>
      <c r="Y2510" s="9" t="s">
        <v>19119</v>
      </c>
      <c r="Z2510" s="9" t="s">
        <v>20199</v>
      </c>
      <c r="AA2510" s="9" t="s">
        <v>25106</v>
      </c>
      <c r="AB2510" s="9" t="s">
        <v>18780</v>
      </c>
      <c r="AC2510">
        <v>4.2</v>
      </c>
      <c r="AD2510" s="9" t="s">
        <v>19119</v>
      </c>
      <c r="AE2510" s="9" t="s">
        <v>25104</v>
      </c>
      <c r="AF2510" s="9" t="s">
        <v>18782</v>
      </c>
      <c r="AG2510" s="9" t="s">
        <v>100</v>
      </c>
      <c r="AH2510">
        <v>5.8</v>
      </c>
      <c r="AI2510" s="9" t="s">
        <v>19119</v>
      </c>
      <c r="AK2510" s="5" t="s">
        <v>25103</v>
      </c>
      <c r="AL2510" s="12" t="e">
        <v>#N/A</v>
      </c>
      <c r="AM2510" s="12" t="e">
        <v>#N/A</v>
      </c>
      <c r="AN2510" s="5" t="s">
        <v>10441</v>
      </c>
      <c r="AO2510" s="5" t="s">
        <v>25103</v>
      </c>
      <c r="AP2510" s="5" t="s">
        <v>18781</v>
      </c>
      <c r="AQ2510" s="5"/>
      <c r="AR2510" s="5" t="s">
        <v>19119</v>
      </c>
    </row>
    <row r="2511" spans="1:44">
      <c r="A2511" s="5" t="s">
        <v>10444</v>
      </c>
      <c r="B2511" s="5" t="s">
        <v>10445</v>
      </c>
      <c r="C2511" s="5" t="s">
        <v>10446</v>
      </c>
      <c r="D2511" s="5" t="s">
        <v>3623</v>
      </c>
      <c r="E2511" s="5" t="s">
        <v>10447</v>
      </c>
      <c r="F2511" s="5">
        <v>2018</v>
      </c>
      <c r="G2511" s="5">
        <v>2018</v>
      </c>
      <c r="H2511" s="5" t="str">
        <f t="shared" si="156"/>
        <v>2010s</v>
      </c>
      <c r="I2511" s="5">
        <v>12</v>
      </c>
      <c r="J2511" s="5" t="str">
        <f>IF(I2511&lt;&gt;"",IF(I2511&gt;=60,"Feature","Short/TV Show"),"No Runtime")</f>
        <v>Short/TV Show</v>
      </c>
      <c r="K2511" s="5" t="s">
        <v>4731</v>
      </c>
      <c r="L2511" s="5"/>
      <c r="M2511" s="5">
        <v>6.4</v>
      </c>
      <c r="N2511" s="5">
        <v>5</v>
      </c>
      <c r="O2511" s="5" t="str">
        <f t="shared" si="157"/>
        <v>No</v>
      </c>
      <c r="P2511" s="5"/>
      <c r="Q2511" s="6"/>
      <c r="R2511" s="12" t="e">
        <f t="shared" si="158"/>
        <v>#N/A</v>
      </c>
      <c r="S2511" s="12">
        <f t="shared" si="159"/>
        <v>12</v>
      </c>
      <c r="U2511" s="9" t="s">
        <v>5338</v>
      </c>
      <c r="V2511" s="9" t="s">
        <v>25105</v>
      </c>
      <c r="W2511" s="9" t="s">
        <v>18782</v>
      </c>
      <c r="Y2511" s="9" t="s">
        <v>19119</v>
      </c>
      <c r="Z2511" s="9" t="s">
        <v>20200</v>
      </c>
      <c r="AA2511" s="9" t="s">
        <v>25106</v>
      </c>
      <c r="AB2511" s="9" t="s">
        <v>18780</v>
      </c>
      <c r="AC2511">
        <v>4.2</v>
      </c>
      <c r="AD2511" s="9" t="s">
        <v>19119</v>
      </c>
      <c r="AE2511" s="9" t="s">
        <v>25106</v>
      </c>
      <c r="AF2511" s="9" t="s">
        <v>18780</v>
      </c>
      <c r="AG2511" s="9" t="s">
        <v>620</v>
      </c>
      <c r="AI2511" s="9" t="s">
        <v>19119</v>
      </c>
      <c r="AK2511" s="5" t="s">
        <v>25103</v>
      </c>
      <c r="AL2511" s="12">
        <v>112</v>
      </c>
      <c r="AM2511" s="12" t="e">
        <v>#N/A</v>
      </c>
      <c r="AN2511" s="5" t="s">
        <v>10445</v>
      </c>
      <c r="AO2511" s="5" t="s">
        <v>25103</v>
      </c>
      <c r="AP2511" s="5" t="s">
        <v>18781</v>
      </c>
      <c r="AQ2511" s="5">
        <v>6.4</v>
      </c>
      <c r="AR2511" s="5" t="s">
        <v>19119</v>
      </c>
    </row>
    <row r="2512" spans="1:44">
      <c r="A2512" s="5" t="s">
        <v>10448</v>
      </c>
      <c r="B2512" s="5" t="s">
        <v>10449</v>
      </c>
      <c r="C2512" s="5"/>
      <c r="D2512" s="5"/>
      <c r="E2512" s="5" t="s">
        <v>10450</v>
      </c>
      <c r="F2512" s="5">
        <v>2001</v>
      </c>
      <c r="G2512" s="5">
        <v>2001</v>
      </c>
      <c r="H2512" s="5" t="str">
        <f t="shared" si="156"/>
        <v>2000s</v>
      </c>
      <c r="I2512" s="5">
        <v>60</v>
      </c>
      <c r="J2512" s="5" t="str">
        <f>IF(I2512&lt;&gt;"",IF(I2512&gt;=60,"Feature","Short/TV Show"),"No Runtime")</f>
        <v>Feature</v>
      </c>
      <c r="K2512" s="5" t="s">
        <v>10451</v>
      </c>
      <c r="L2512" s="5"/>
      <c r="M2512" s="5">
        <v>6.4</v>
      </c>
      <c r="N2512" s="5">
        <v>13</v>
      </c>
      <c r="O2512" s="5" t="str">
        <f t="shared" si="157"/>
        <v>No</v>
      </c>
      <c r="P2512" s="5"/>
      <c r="Q2512" s="6"/>
      <c r="R2512" s="12">
        <f t="shared" si="158"/>
        <v>60</v>
      </c>
      <c r="S2512" s="12" t="e">
        <f t="shared" si="159"/>
        <v>#N/A</v>
      </c>
      <c r="U2512" s="9" t="s">
        <v>8108</v>
      </c>
      <c r="V2512" s="9" t="s">
        <v>25103</v>
      </c>
      <c r="W2512" s="9" t="s">
        <v>18780</v>
      </c>
      <c r="X2512">
        <v>6.1</v>
      </c>
      <c r="Y2512" s="9" t="s">
        <v>19119</v>
      </c>
      <c r="Z2512" s="9" t="s">
        <v>19293</v>
      </c>
      <c r="AA2512" s="9" t="s">
        <v>25106</v>
      </c>
      <c r="AB2512" s="9" t="s">
        <v>18780</v>
      </c>
      <c r="AC2512">
        <v>7.3</v>
      </c>
      <c r="AD2512" s="9" t="s">
        <v>19119</v>
      </c>
      <c r="AE2512" s="9" t="s">
        <v>25105</v>
      </c>
      <c r="AF2512" s="9" t="s">
        <v>18780</v>
      </c>
      <c r="AG2512" s="9" t="s">
        <v>100</v>
      </c>
      <c r="AH2512">
        <v>7.5</v>
      </c>
      <c r="AI2512" s="9" t="s">
        <v>19119</v>
      </c>
      <c r="AK2512" s="5" t="s">
        <v>25103</v>
      </c>
      <c r="AL2512" s="12" t="e">
        <v>#N/A</v>
      </c>
      <c r="AM2512" s="12">
        <v>12</v>
      </c>
      <c r="AN2512" s="5" t="s">
        <v>10449</v>
      </c>
      <c r="AO2512" s="5" t="s">
        <v>25106</v>
      </c>
      <c r="AP2512" s="5" t="s">
        <v>18780</v>
      </c>
      <c r="AQ2512" s="5">
        <v>6.4</v>
      </c>
      <c r="AR2512" s="5" t="s">
        <v>19119</v>
      </c>
    </row>
    <row r="2513" spans="1:44">
      <c r="A2513" s="5" t="s">
        <v>10452</v>
      </c>
      <c r="B2513" s="5" t="s">
        <v>10453</v>
      </c>
      <c r="C2513" s="5" t="s">
        <v>10454</v>
      </c>
      <c r="D2513" s="5" t="s">
        <v>10455</v>
      </c>
      <c r="E2513" s="5" t="s">
        <v>10456</v>
      </c>
      <c r="F2513" s="5">
        <v>2022</v>
      </c>
      <c r="G2513" s="5">
        <v>2022</v>
      </c>
      <c r="H2513" s="5" t="str">
        <f t="shared" si="156"/>
        <v>2020s</v>
      </c>
      <c r="I2513" s="5"/>
      <c r="J2513" s="5" t="str">
        <f>IF(I2513&lt;&gt;"",IF(I2513&gt;=60,"Feature","Short/TV Show"),"No Runtime")</f>
        <v>No Runtime</v>
      </c>
      <c r="K2513" s="5" t="s">
        <v>10457</v>
      </c>
      <c r="L2513" s="5"/>
      <c r="M2513" s="5">
        <v>8.6</v>
      </c>
      <c r="N2513" s="5">
        <v>11</v>
      </c>
      <c r="O2513" s="5" t="str">
        <f t="shared" si="157"/>
        <v>No</v>
      </c>
      <c r="P2513" s="5"/>
      <c r="Q2513" s="6"/>
      <c r="R2513" s="12" t="e">
        <f t="shared" si="158"/>
        <v>#N/A</v>
      </c>
      <c r="S2513" s="12" t="e">
        <f t="shared" si="159"/>
        <v>#N/A</v>
      </c>
      <c r="U2513" s="9" t="s">
        <v>5956</v>
      </c>
      <c r="V2513" s="9" t="s">
        <v>25108</v>
      </c>
      <c r="W2513" s="9" t="s">
        <v>18780</v>
      </c>
      <c r="Y2513" s="9" t="s">
        <v>19119</v>
      </c>
      <c r="Z2513" s="9" t="s">
        <v>18921</v>
      </c>
      <c r="AA2513" s="9" t="s">
        <v>25106</v>
      </c>
      <c r="AB2513" s="9" t="s">
        <v>18780</v>
      </c>
      <c r="AC2513">
        <v>7.3</v>
      </c>
      <c r="AD2513" s="9" t="s">
        <v>19119</v>
      </c>
      <c r="AE2513" s="9" t="s">
        <v>25106</v>
      </c>
      <c r="AF2513" s="9" t="s">
        <v>18780</v>
      </c>
      <c r="AG2513" s="9" t="s">
        <v>673</v>
      </c>
      <c r="AH2513">
        <v>5.5</v>
      </c>
      <c r="AI2513" s="9" t="s">
        <v>19118</v>
      </c>
      <c r="AK2513" s="5" t="s">
        <v>25103</v>
      </c>
      <c r="AL2513" s="12" t="e">
        <v>#N/A</v>
      </c>
      <c r="AM2513" s="12" t="e">
        <v>#N/A</v>
      </c>
      <c r="AN2513" s="5" t="s">
        <v>10453</v>
      </c>
      <c r="AO2513" s="5" t="s">
        <v>25104</v>
      </c>
      <c r="AP2513" s="5" t="s">
        <v>18782</v>
      </c>
      <c r="AQ2513" s="5">
        <v>8.6</v>
      </c>
      <c r="AR2513" s="5" t="s">
        <v>19119</v>
      </c>
    </row>
    <row r="2514" spans="1:44">
      <c r="A2514" s="5" t="s">
        <v>10458</v>
      </c>
      <c r="B2514" s="5" t="s">
        <v>10459</v>
      </c>
      <c r="C2514" s="5"/>
      <c r="D2514" s="5" t="s">
        <v>10460</v>
      </c>
      <c r="E2514" s="5" t="s">
        <v>10461</v>
      </c>
      <c r="F2514" s="5">
        <v>1991</v>
      </c>
      <c r="G2514" s="5">
        <v>1991</v>
      </c>
      <c r="H2514" s="5" t="str">
        <f t="shared" si="156"/>
        <v>1990s</v>
      </c>
      <c r="I2514" s="5"/>
      <c r="J2514" s="5" t="str">
        <f>IF(I2514&lt;&gt;"",IF(I2514&gt;=60,"Feature","Short/TV Show"),"No Runtime")</f>
        <v>No Runtime</v>
      </c>
      <c r="K2514" s="5"/>
      <c r="L2514" s="5"/>
      <c r="M2514" s="5"/>
      <c r="N2514" s="5"/>
      <c r="O2514" s="5" t="str">
        <f t="shared" si="157"/>
        <v>No</v>
      </c>
      <c r="P2514" s="5"/>
      <c r="Q2514" s="6"/>
      <c r="R2514" s="12" t="e">
        <f t="shared" si="158"/>
        <v>#N/A</v>
      </c>
      <c r="S2514" s="12" t="e">
        <f t="shared" si="159"/>
        <v>#N/A</v>
      </c>
      <c r="U2514" s="9" t="s">
        <v>9629</v>
      </c>
      <c r="V2514" s="9" t="s">
        <v>25103</v>
      </c>
      <c r="W2514" s="9" t="s">
        <v>18781</v>
      </c>
      <c r="Y2514" s="9" t="s">
        <v>19119</v>
      </c>
      <c r="Z2514" s="9" t="s">
        <v>20070</v>
      </c>
      <c r="AA2514" s="9" t="s">
        <v>25106</v>
      </c>
      <c r="AB2514" s="9" t="s">
        <v>18780</v>
      </c>
      <c r="AC2514">
        <v>7.3</v>
      </c>
      <c r="AD2514" s="9" t="s">
        <v>19119</v>
      </c>
      <c r="AE2514" s="9" t="s">
        <v>25105</v>
      </c>
      <c r="AF2514" s="9" t="s">
        <v>18780</v>
      </c>
      <c r="AG2514" s="9" t="s">
        <v>100</v>
      </c>
      <c r="AH2514">
        <v>6.4</v>
      </c>
      <c r="AI2514" s="9" t="s">
        <v>19118</v>
      </c>
      <c r="AK2514" s="5" t="s">
        <v>25103</v>
      </c>
      <c r="AL2514" s="12">
        <v>82</v>
      </c>
      <c r="AM2514" s="12" t="e">
        <v>#N/A</v>
      </c>
      <c r="AN2514" s="5" t="s">
        <v>10459</v>
      </c>
      <c r="AO2514" s="5" t="s">
        <v>25107</v>
      </c>
      <c r="AP2514" s="5" t="s">
        <v>18782</v>
      </c>
      <c r="AQ2514" s="5"/>
      <c r="AR2514" s="5" t="s">
        <v>19119</v>
      </c>
    </row>
    <row r="2515" spans="1:44">
      <c r="A2515" s="5" t="s">
        <v>10462</v>
      </c>
      <c r="B2515" s="5" t="s">
        <v>10463</v>
      </c>
      <c r="C2515" s="5"/>
      <c r="D2515" s="5" t="s">
        <v>4357</v>
      </c>
      <c r="E2515" s="5" t="s">
        <v>10464</v>
      </c>
      <c r="F2515" s="5">
        <v>1992</v>
      </c>
      <c r="G2515" s="5">
        <v>1992</v>
      </c>
      <c r="H2515" s="5" t="str">
        <f t="shared" si="156"/>
        <v>1990s</v>
      </c>
      <c r="I2515" s="5">
        <v>87</v>
      </c>
      <c r="J2515" s="5" t="str">
        <f>IF(I2515&lt;&gt;"",IF(I2515&gt;=60,"Feature","Short/TV Show"),"No Runtime")</f>
        <v>Feature</v>
      </c>
      <c r="K2515" s="5" t="s">
        <v>620</v>
      </c>
      <c r="L2515" s="5"/>
      <c r="M2515" s="5">
        <v>7.7</v>
      </c>
      <c r="N2515" s="5">
        <v>7</v>
      </c>
      <c r="O2515" s="5" t="str">
        <f t="shared" si="157"/>
        <v>No</v>
      </c>
      <c r="P2515" s="5"/>
      <c r="Q2515" s="6"/>
      <c r="R2515" s="12">
        <f t="shared" si="158"/>
        <v>87</v>
      </c>
      <c r="S2515" s="12" t="e">
        <f t="shared" si="159"/>
        <v>#N/A</v>
      </c>
      <c r="U2515" s="9" t="s">
        <v>9634</v>
      </c>
      <c r="V2515" s="9" t="s">
        <v>25115</v>
      </c>
      <c r="W2515" s="9" t="s">
        <v>18781</v>
      </c>
      <c r="Y2515" s="9" t="s">
        <v>19119</v>
      </c>
      <c r="Z2515" s="9" t="s">
        <v>20201</v>
      </c>
      <c r="AA2515" s="9" t="s">
        <v>25106</v>
      </c>
      <c r="AB2515" s="9" t="s">
        <v>18780</v>
      </c>
      <c r="AC2515">
        <v>7.3</v>
      </c>
      <c r="AD2515" s="9" t="s">
        <v>19119</v>
      </c>
      <c r="AE2515" s="9" t="s">
        <v>25105</v>
      </c>
      <c r="AF2515" s="9" t="s">
        <v>18780</v>
      </c>
      <c r="AG2515" s="9" t="s">
        <v>39</v>
      </c>
      <c r="AH2515">
        <v>6.4</v>
      </c>
      <c r="AI2515" s="9" t="s">
        <v>19118</v>
      </c>
      <c r="AK2515" s="5" t="s">
        <v>25103</v>
      </c>
      <c r="AL2515" s="12" t="e">
        <v>#N/A</v>
      </c>
      <c r="AM2515" s="12">
        <v>7</v>
      </c>
      <c r="AN2515" s="5" t="s">
        <v>10463</v>
      </c>
      <c r="AO2515" s="5" t="s">
        <v>25107</v>
      </c>
      <c r="AP2515" s="5" t="s">
        <v>18780</v>
      </c>
      <c r="AQ2515" s="5">
        <v>7.7</v>
      </c>
      <c r="AR2515" s="5" t="s">
        <v>19119</v>
      </c>
    </row>
    <row r="2516" spans="1:44">
      <c r="A2516" s="5" t="s">
        <v>10465</v>
      </c>
      <c r="B2516" s="5" t="s">
        <v>10466</v>
      </c>
      <c r="C2516" s="5"/>
      <c r="D2516" s="5" t="s">
        <v>2271</v>
      </c>
      <c r="E2516" s="5" t="s">
        <v>10467</v>
      </c>
      <c r="F2516" s="5">
        <v>2009</v>
      </c>
      <c r="G2516" s="5">
        <v>2009</v>
      </c>
      <c r="H2516" s="5" t="str">
        <f t="shared" si="156"/>
        <v>2000s</v>
      </c>
      <c r="I2516" s="5">
        <v>90</v>
      </c>
      <c r="J2516" s="5" t="str">
        <f>IF(I2516&lt;&gt;"",IF(I2516&gt;=60,"Feature","Short/TV Show"),"No Runtime")</f>
        <v>Feature</v>
      </c>
      <c r="K2516" s="5" t="s">
        <v>620</v>
      </c>
      <c r="L2516" s="5"/>
      <c r="M2516" s="5">
        <v>6.1</v>
      </c>
      <c r="N2516" s="5">
        <v>27</v>
      </c>
      <c r="O2516" s="5" t="str">
        <f t="shared" si="157"/>
        <v>No</v>
      </c>
      <c r="P2516" s="5"/>
      <c r="Q2516" s="6"/>
      <c r="R2516" s="12">
        <f t="shared" si="158"/>
        <v>90</v>
      </c>
      <c r="S2516" s="12" t="e">
        <f t="shared" si="159"/>
        <v>#N/A</v>
      </c>
      <c r="U2516" s="9" t="s">
        <v>9638</v>
      </c>
      <c r="V2516" s="9" t="s">
        <v>25104</v>
      </c>
      <c r="W2516" s="9" t="s">
        <v>18781</v>
      </c>
      <c r="Y2516" s="9" t="s">
        <v>19119</v>
      </c>
      <c r="Z2516" s="9" t="s">
        <v>19395</v>
      </c>
      <c r="AA2516" s="9" t="s">
        <v>25105</v>
      </c>
      <c r="AB2516" s="9" t="s">
        <v>18780</v>
      </c>
      <c r="AC2516">
        <v>5.9</v>
      </c>
      <c r="AD2516" s="9" t="s">
        <v>19119</v>
      </c>
      <c r="AE2516" s="9" t="s">
        <v>25105</v>
      </c>
      <c r="AF2516" s="9" t="s">
        <v>18780</v>
      </c>
      <c r="AG2516" s="9" t="s">
        <v>1000</v>
      </c>
      <c r="AH2516">
        <v>6.4</v>
      </c>
      <c r="AI2516" s="9" t="s">
        <v>19118</v>
      </c>
      <c r="AK2516" s="5" t="s">
        <v>25103</v>
      </c>
      <c r="AL2516" s="12" t="e">
        <v>#N/A</v>
      </c>
      <c r="AM2516" s="12" t="e">
        <v>#N/A</v>
      </c>
      <c r="AN2516" s="5" t="s">
        <v>10466</v>
      </c>
      <c r="AO2516" s="5" t="s">
        <v>25106</v>
      </c>
      <c r="AP2516" s="5" t="s">
        <v>18780</v>
      </c>
      <c r="AQ2516" s="5">
        <v>6.1</v>
      </c>
      <c r="AR2516" s="5" t="s">
        <v>19119</v>
      </c>
    </row>
    <row r="2517" spans="1:44">
      <c r="A2517" s="5" t="s">
        <v>10468</v>
      </c>
      <c r="B2517" s="5" t="s">
        <v>10469</v>
      </c>
      <c r="C2517" s="5" t="s">
        <v>10470</v>
      </c>
      <c r="D2517" s="5" t="s">
        <v>10200</v>
      </c>
      <c r="E2517" s="5" t="s">
        <v>10471</v>
      </c>
      <c r="F2517" s="5">
        <v>2015</v>
      </c>
      <c r="G2517" s="5">
        <v>2015</v>
      </c>
      <c r="H2517" s="5" t="str">
        <f t="shared" si="156"/>
        <v>2010s</v>
      </c>
      <c r="I2517" s="5">
        <v>75</v>
      </c>
      <c r="J2517" s="5" t="str">
        <f>IF(I2517&lt;&gt;"",IF(I2517&gt;=60,"Feature","Short/TV Show"),"No Runtime")</f>
        <v>Feature</v>
      </c>
      <c r="K2517" s="5" t="s">
        <v>620</v>
      </c>
      <c r="L2517" s="5"/>
      <c r="M2517" s="5">
        <v>8</v>
      </c>
      <c r="N2517" s="5">
        <v>10</v>
      </c>
      <c r="O2517" s="5" t="str">
        <f t="shared" si="157"/>
        <v>No</v>
      </c>
      <c r="P2517" s="5"/>
      <c r="Q2517" s="6"/>
      <c r="R2517" s="12">
        <f t="shared" si="158"/>
        <v>75</v>
      </c>
      <c r="S2517" s="12" t="e">
        <f t="shared" si="159"/>
        <v>#N/A</v>
      </c>
      <c r="U2517" s="9" t="s">
        <v>36</v>
      </c>
      <c r="V2517" s="9" t="s">
        <v>25103</v>
      </c>
      <c r="W2517" s="9" t="s">
        <v>18780</v>
      </c>
      <c r="X2517">
        <v>5.4</v>
      </c>
      <c r="Y2517" s="9" t="s">
        <v>19119</v>
      </c>
      <c r="Z2517" s="9" t="s">
        <v>19570</v>
      </c>
      <c r="AA2517" s="9" t="s">
        <v>25105</v>
      </c>
      <c r="AB2517" s="9" t="s">
        <v>18780</v>
      </c>
      <c r="AC2517">
        <v>5.9</v>
      </c>
      <c r="AD2517" s="9" t="s">
        <v>19119</v>
      </c>
      <c r="AE2517" s="9" t="s">
        <v>25103</v>
      </c>
      <c r="AF2517" s="9" t="s">
        <v>18780</v>
      </c>
      <c r="AG2517" s="9" t="s">
        <v>620</v>
      </c>
      <c r="AH2517">
        <v>7.1</v>
      </c>
      <c r="AI2517" s="9" t="s">
        <v>19119</v>
      </c>
      <c r="AK2517" s="5" t="s">
        <v>25103</v>
      </c>
      <c r="AL2517" s="12">
        <v>106</v>
      </c>
      <c r="AM2517" s="12" t="e">
        <v>#N/A</v>
      </c>
      <c r="AN2517" s="5" t="s">
        <v>10469</v>
      </c>
      <c r="AO2517" s="5" t="s">
        <v>25103</v>
      </c>
      <c r="AP2517" s="5" t="s">
        <v>18780</v>
      </c>
      <c r="AQ2517" s="5">
        <v>8</v>
      </c>
      <c r="AR2517" s="5" t="s">
        <v>19119</v>
      </c>
    </row>
    <row r="2518" spans="1:44">
      <c r="A2518" s="5" t="s">
        <v>10472</v>
      </c>
      <c r="B2518" s="5" t="s">
        <v>10473</v>
      </c>
      <c r="C2518" s="5" t="s">
        <v>10474</v>
      </c>
      <c r="D2518" s="5" t="s">
        <v>10475</v>
      </c>
      <c r="E2518" s="5" t="s">
        <v>10476</v>
      </c>
      <c r="F2518" s="5">
        <v>2016</v>
      </c>
      <c r="G2518" s="5">
        <v>2016</v>
      </c>
      <c r="H2518" s="5" t="str">
        <f t="shared" si="156"/>
        <v>2010s</v>
      </c>
      <c r="I2518" s="5">
        <v>101</v>
      </c>
      <c r="J2518" s="5" t="str">
        <f>IF(I2518&lt;&gt;"",IF(I2518&gt;=60,"Feature","Short/TV Show"),"No Runtime")</f>
        <v>Feature</v>
      </c>
      <c r="K2518" s="5" t="s">
        <v>1189</v>
      </c>
      <c r="L2518" s="5" t="s">
        <v>446</v>
      </c>
      <c r="M2518" s="5">
        <v>8.1</v>
      </c>
      <c r="N2518" s="5">
        <v>12</v>
      </c>
      <c r="O2518" s="5" t="str">
        <f t="shared" si="157"/>
        <v>No</v>
      </c>
      <c r="P2518" s="5"/>
      <c r="Q2518" s="6"/>
      <c r="R2518" s="12">
        <f t="shared" si="158"/>
        <v>101</v>
      </c>
      <c r="S2518" s="12" t="e">
        <f t="shared" si="159"/>
        <v>#N/A</v>
      </c>
      <c r="U2518" s="9" t="s">
        <v>9646</v>
      </c>
      <c r="V2518" s="9" t="s">
        <v>25103</v>
      </c>
      <c r="W2518" s="9" t="s">
        <v>18780</v>
      </c>
      <c r="X2518">
        <v>6.6</v>
      </c>
      <c r="Y2518" s="9" t="s">
        <v>19119</v>
      </c>
      <c r="Z2518" s="9" t="s">
        <v>20202</v>
      </c>
      <c r="AA2518" s="9" t="s">
        <v>25105</v>
      </c>
      <c r="AB2518" s="9" t="s">
        <v>18780</v>
      </c>
      <c r="AC2518">
        <v>5.9</v>
      </c>
      <c r="AD2518" s="9" t="s">
        <v>19119</v>
      </c>
      <c r="AE2518" s="9" t="s">
        <v>25103</v>
      </c>
      <c r="AF2518" s="9" t="s">
        <v>18780</v>
      </c>
      <c r="AG2518" s="9" t="s">
        <v>100</v>
      </c>
      <c r="AH2518">
        <v>7.1</v>
      </c>
      <c r="AI2518" s="9" t="s">
        <v>19119</v>
      </c>
      <c r="AK2518" s="5" t="s">
        <v>25103</v>
      </c>
      <c r="AL2518" s="12" t="e">
        <v>#N/A</v>
      </c>
      <c r="AM2518" s="12" t="e">
        <v>#N/A</v>
      </c>
      <c r="AN2518" s="5" t="s">
        <v>10473</v>
      </c>
      <c r="AO2518" s="5" t="s">
        <v>25103</v>
      </c>
      <c r="AP2518" s="5" t="s">
        <v>18780</v>
      </c>
      <c r="AQ2518" s="5">
        <v>8.1</v>
      </c>
      <c r="AR2518" s="5" t="s">
        <v>19119</v>
      </c>
    </row>
    <row r="2519" spans="1:44">
      <c r="A2519" s="5" t="s">
        <v>10477</v>
      </c>
      <c r="B2519" s="5" t="s">
        <v>10478</v>
      </c>
      <c r="C2519" s="5" t="s">
        <v>10479</v>
      </c>
      <c r="D2519" s="5" t="s">
        <v>1459</v>
      </c>
      <c r="E2519" s="5" t="s">
        <v>10480</v>
      </c>
      <c r="F2519" s="5">
        <v>2020</v>
      </c>
      <c r="G2519" s="5">
        <v>2020</v>
      </c>
      <c r="H2519" s="5" t="str">
        <f t="shared" si="156"/>
        <v>2020s</v>
      </c>
      <c r="I2519" s="5">
        <v>22</v>
      </c>
      <c r="J2519" s="5" t="str">
        <f>IF(I2519&lt;&gt;"",IF(I2519&gt;=60,"Feature","Short/TV Show"),"No Runtime")</f>
        <v>Short/TV Show</v>
      </c>
      <c r="K2519" s="5" t="s">
        <v>1935</v>
      </c>
      <c r="L2519" s="5"/>
      <c r="M2519" s="5">
        <v>8.3000000000000007</v>
      </c>
      <c r="N2519" s="5">
        <v>7</v>
      </c>
      <c r="O2519" s="5" t="str">
        <f t="shared" si="157"/>
        <v>No</v>
      </c>
      <c r="P2519" s="5"/>
      <c r="Q2519" s="6"/>
      <c r="R2519" s="12" t="e">
        <f t="shared" si="158"/>
        <v>#N/A</v>
      </c>
      <c r="S2519" s="12">
        <f t="shared" si="159"/>
        <v>22</v>
      </c>
      <c r="U2519" s="9"/>
      <c r="V2519" s="9" t="s">
        <v>25104</v>
      </c>
      <c r="W2519" s="9" t="s">
        <v>18782</v>
      </c>
      <c r="X2519">
        <v>1.6</v>
      </c>
      <c r="Y2519" s="9" t="s">
        <v>19119</v>
      </c>
      <c r="Z2519" s="9" t="s">
        <v>20203</v>
      </c>
      <c r="AA2519" s="9" t="s">
        <v>25105</v>
      </c>
      <c r="AB2519" s="9" t="s">
        <v>18780</v>
      </c>
      <c r="AC2519">
        <v>5.9</v>
      </c>
      <c r="AD2519" s="9" t="s">
        <v>19119</v>
      </c>
      <c r="AE2519" s="9" t="s">
        <v>25103</v>
      </c>
      <c r="AF2519" s="9" t="s">
        <v>18780</v>
      </c>
      <c r="AG2519" s="9" t="s">
        <v>1176</v>
      </c>
      <c r="AH2519">
        <v>7.1</v>
      </c>
      <c r="AI2519" s="9" t="s">
        <v>19119</v>
      </c>
      <c r="AK2519" s="5" t="s">
        <v>25103</v>
      </c>
      <c r="AL2519" s="12" t="e">
        <v>#N/A</v>
      </c>
      <c r="AM2519" s="12" t="e">
        <v>#N/A</v>
      </c>
      <c r="AN2519" s="5" t="s">
        <v>10478</v>
      </c>
      <c r="AO2519" s="5" t="s">
        <v>25104</v>
      </c>
      <c r="AP2519" s="5" t="s">
        <v>18781</v>
      </c>
      <c r="AQ2519" s="5">
        <v>8.3000000000000007</v>
      </c>
      <c r="AR2519" s="5" t="s">
        <v>19119</v>
      </c>
    </row>
    <row r="2520" spans="1:44">
      <c r="A2520" s="5" t="s">
        <v>10481</v>
      </c>
      <c r="B2520" s="5" t="s">
        <v>10482</v>
      </c>
      <c r="C2520" s="5"/>
      <c r="D2520" s="5" t="s">
        <v>3655</v>
      </c>
      <c r="E2520" s="5" t="s">
        <v>10483</v>
      </c>
      <c r="F2520" s="5"/>
      <c r="G2520" s="5"/>
      <c r="H2520" s="5" t="str">
        <f t="shared" si="156"/>
        <v>No Year</v>
      </c>
      <c r="I2520" s="5"/>
      <c r="J2520" s="5" t="str">
        <f>IF(I2520&lt;&gt;"",IF(I2520&gt;=60,"Feature","Short/TV Show"),"No Runtime")</f>
        <v>No Runtime</v>
      </c>
      <c r="K2520" s="5" t="s">
        <v>210</v>
      </c>
      <c r="L2520" s="5"/>
      <c r="M2520" s="5"/>
      <c r="N2520" s="5"/>
      <c r="O2520" s="5" t="str">
        <f t="shared" si="157"/>
        <v>No</v>
      </c>
      <c r="P2520" s="5"/>
      <c r="Q2520" s="6"/>
      <c r="R2520" s="12" t="e">
        <f t="shared" si="158"/>
        <v>#N/A</v>
      </c>
      <c r="S2520" s="12" t="e">
        <f t="shared" si="159"/>
        <v>#N/A</v>
      </c>
      <c r="U2520" s="9" t="s">
        <v>9655</v>
      </c>
      <c r="V2520" s="9" t="s">
        <v>25104</v>
      </c>
      <c r="W2520" s="9" t="s">
        <v>18782</v>
      </c>
      <c r="Y2520" s="9" t="s">
        <v>19119</v>
      </c>
      <c r="Z2520" s="9" t="s">
        <v>19518</v>
      </c>
      <c r="AA2520" s="9" t="s">
        <v>25106</v>
      </c>
      <c r="AB2520" s="9" t="s">
        <v>18780</v>
      </c>
      <c r="AC2520">
        <v>6.5</v>
      </c>
      <c r="AD2520" s="9" t="s">
        <v>19118</v>
      </c>
      <c r="AE2520" s="9" t="s">
        <v>25104</v>
      </c>
      <c r="AF2520" s="9" t="s">
        <v>18780</v>
      </c>
      <c r="AG2520" s="9" t="s">
        <v>3064</v>
      </c>
      <c r="AH2520">
        <v>8.5</v>
      </c>
      <c r="AI2520" s="9" t="s">
        <v>19119</v>
      </c>
      <c r="AK2520" s="5" t="s">
        <v>25103</v>
      </c>
      <c r="AL2520" s="12">
        <v>82</v>
      </c>
      <c r="AM2520" s="12" t="e">
        <v>#N/A</v>
      </c>
      <c r="AN2520" s="5" t="s">
        <v>10482</v>
      </c>
      <c r="AO2520" s="5" t="s">
        <v>25116</v>
      </c>
      <c r="AP2520" s="5" t="s">
        <v>18782</v>
      </c>
      <c r="AQ2520" s="5"/>
      <c r="AR2520" s="5" t="s">
        <v>19119</v>
      </c>
    </row>
    <row r="2521" spans="1:44">
      <c r="A2521" s="5" t="s">
        <v>10484</v>
      </c>
      <c r="B2521" s="5" t="s">
        <v>10485</v>
      </c>
      <c r="C2521" s="5" t="s">
        <v>10486</v>
      </c>
      <c r="D2521" s="5" t="s">
        <v>10487</v>
      </c>
      <c r="E2521" s="5" t="s">
        <v>10488</v>
      </c>
      <c r="F2521" s="5">
        <v>2022</v>
      </c>
      <c r="G2521" s="5">
        <v>2022</v>
      </c>
      <c r="H2521" s="5" t="str">
        <f t="shared" si="156"/>
        <v>2020s</v>
      </c>
      <c r="I2521" s="5">
        <v>92</v>
      </c>
      <c r="J2521" s="5" t="str">
        <f>IF(I2521&lt;&gt;"",IF(I2521&gt;=60,"Feature","Short/TV Show"),"No Runtime")</f>
        <v>Feature</v>
      </c>
      <c r="K2521" s="5" t="s">
        <v>3909</v>
      </c>
      <c r="L2521" s="5"/>
      <c r="M2521" s="5"/>
      <c r="N2521" s="5"/>
      <c r="O2521" s="5" t="str">
        <f t="shared" si="157"/>
        <v>No</v>
      </c>
      <c r="P2521" s="5"/>
      <c r="Q2521" s="6"/>
      <c r="R2521" s="12">
        <f t="shared" si="158"/>
        <v>92</v>
      </c>
      <c r="S2521" s="12" t="e">
        <f t="shared" si="159"/>
        <v>#N/A</v>
      </c>
      <c r="U2521" s="9" t="s">
        <v>3970</v>
      </c>
      <c r="V2521" s="9" t="s">
        <v>25105</v>
      </c>
      <c r="W2521" s="9" t="s">
        <v>18780</v>
      </c>
      <c r="Y2521" s="9" t="s">
        <v>19119</v>
      </c>
      <c r="Z2521" s="9" t="s">
        <v>20204</v>
      </c>
      <c r="AA2521" s="9" t="s">
        <v>25106</v>
      </c>
      <c r="AB2521" s="9" t="s">
        <v>18780</v>
      </c>
      <c r="AC2521">
        <v>6.5</v>
      </c>
      <c r="AD2521" s="9" t="s">
        <v>19118</v>
      </c>
      <c r="AE2521" s="9" t="s">
        <v>25104</v>
      </c>
      <c r="AF2521" s="9" t="s">
        <v>18780</v>
      </c>
      <c r="AG2521" s="9" t="s">
        <v>6260</v>
      </c>
      <c r="AH2521">
        <v>8.5</v>
      </c>
      <c r="AI2521" s="9" t="s">
        <v>19119</v>
      </c>
      <c r="AK2521" s="5" t="s">
        <v>25103</v>
      </c>
      <c r="AL2521" s="12" t="e">
        <v>#N/A</v>
      </c>
      <c r="AM2521" s="12">
        <v>5</v>
      </c>
      <c r="AN2521" s="5" t="s">
        <v>10485</v>
      </c>
      <c r="AO2521" s="5" t="s">
        <v>25104</v>
      </c>
      <c r="AP2521" s="5" t="s">
        <v>18780</v>
      </c>
      <c r="AQ2521" s="5"/>
      <c r="AR2521" s="5" t="s">
        <v>19119</v>
      </c>
    </row>
    <row r="2522" spans="1:44">
      <c r="A2522" s="5" t="s">
        <v>10489</v>
      </c>
      <c r="B2522" s="5" t="s">
        <v>10490</v>
      </c>
      <c r="C2522" s="5" t="s">
        <v>10491</v>
      </c>
      <c r="D2522" s="5"/>
      <c r="E2522" s="5" t="s">
        <v>10492</v>
      </c>
      <c r="F2522" s="5">
        <v>2021</v>
      </c>
      <c r="G2522" s="5">
        <v>2021</v>
      </c>
      <c r="H2522" s="5" t="str">
        <f t="shared" si="156"/>
        <v>2020s</v>
      </c>
      <c r="I2522" s="5"/>
      <c r="J2522" s="5" t="str">
        <f>IF(I2522&lt;&gt;"",IF(I2522&gt;=60,"Feature","Short/TV Show"),"No Runtime")</f>
        <v>No Runtime</v>
      </c>
      <c r="K2522" s="5" t="s">
        <v>100</v>
      </c>
      <c r="L2522" s="5"/>
      <c r="M2522" s="5">
        <v>9.5</v>
      </c>
      <c r="N2522" s="5">
        <v>10</v>
      </c>
      <c r="O2522" s="5" t="str">
        <f t="shared" si="157"/>
        <v>No</v>
      </c>
      <c r="P2522" s="5"/>
      <c r="Q2522" s="6"/>
      <c r="R2522" s="12" t="e">
        <f t="shared" si="158"/>
        <v>#N/A</v>
      </c>
      <c r="S2522" s="12" t="e">
        <f t="shared" si="159"/>
        <v>#N/A</v>
      </c>
      <c r="U2522" s="9"/>
      <c r="V2522" s="9" t="s">
        <v>25103</v>
      </c>
      <c r="W2522" s="9" t="s">
        <v>18782</v>
      </c>
      <c r="Y2522" s="9" t="s">
        <v>19119</v>
      </c>
      <c r="Z2522" s="9" t="s">
        <v>20205</v>
      </c>
      <c r="AA2522" s="9" t="s">
        <v>25106</v>
      </c>
      <c r="AB2522" s="9" t="s">
        <v>18780</v>
      </c>
      <c r="AC2522">
        <v>6.5</v>
      </c>
      <c r="AD2522" s="9" t="s">
        <v>19118</v>
      </c>
      <c r="AE2522" s="9" t="s">
        <v>25104</v>
      </c>
      <c r="AF2522" s="9" t="s">
        <v>18780</v>
      </c>
      <c r="AG2522" s="9" t="s">
        <v>620</v>
      </c>
      <c r="AH2522">
        <v>8.5</v>
      </c>
      <c r="AI2522" s="9" t="s">
        <v>19119</v>
      </c>
      <c r="AK2522" s="5" t="s">
        <v>25103</v>
      </c>
      <c r="AL2522" s="12" t="e">
        <v>#N/A</v>
      </c>
      <c r="AM2522" s="12" t="e">
        <v>#N/A</v>
      </c>
      <c r="AN2522" s="5" t="s">
        <v>10490</v>
      </c>
      <c r="AO2522" s="5" t="s">
        <v>25104</v>
      </c>
      <c r="AP2522" s="5" t="s">
        <v>18782</v>
      </c>
      <c r="AQ2522" s="5">
        <v>9.5</v>
      </c>
      <c r="AR2522" s="5" t="s">
        <v>19119</v>
      </c>
    </row>
    <row r="2523" spans="1:44">
      <c r="A2523" s="5" t="s">
        <v>10493</v>
      </c>
      <c r="B2523" s="5" t="s">
        <v>10494</v>
      </c>
      <c r="C2523" s="5" t="s">
        <v>10495</v>
      </c>
      <c r="D2523" s="5" t="s">
        <v>8296</v>
      </c>
      <c r="E2523" s="5" t="s">
        <v>10496</v>
      </c>
      <c r="F2523" s="5">
        <v>2020</v>
      </c>
      <c r="G2523" s="5">
        <v>2020</v>
      </c>
      <c r="H2523" s="5" t="str">
        <f t="shared" si="156"/>
        <v>2020s</v>
      </c>
      <c r="I2523" s="5">
        <v>13</v>
      </c>
      <c r="J2523" s="5" t="str">
        <f>IF(I2523&lt;&gt;"",IF(I2523&gt;=60,"Feature","Short/TV Show"),"No Runtime")</f>
        <v>Short/TV Show</v>
      </c>
      <c r="K2523" s="5" t="s">
        <v>1935</v>
      </c>
      <c r="L2523" s="5"/>
      <c r="M2523" s="5"/>
      <c r="N2523" s="5"/>
      <c r="O2523" s="5" t="str">
        <f t="shared" si="157"/>
        <v>No</v>
      </c>
      <c r="P2523" s="5"/>
      <c r="Q2523" s="6"/>
      <c r="R2523" s="12" t="e">
        <f t="shared" si="158"/>
        <v>#N/A</v>
      </c>
      <c r="S2523" s="12">
        <f t="shared" si="159"/>
        <v>13</v>
      </c>
      <c r="U2523" s="9" t="s">
        <v>9665</v>
      </c>
      <c r="V2523" s="9" t="s">
        <v>25105</v>
      </c>
      <c r="W2523" s="9" t="s">
        <v>18782</v>
      </c>
      <c r="Y2523" s="9" t="s">
        <v>19119</v>
      </c>
      <c r="Z2523" s="9" t="s">
        <v>20206</v>
      </c>
      <c r="AA2523" s="9" t="s">
        <v>25106</v>
      </c>
      <c r="AB2523" s="9" t="s">
        <v>18780</v>
      </c>
      <c r="AC2523">
        <v>6.5</v>
      </c>
      <c r="AD2523" s="9" t="s">
        <v>19118</v>
      </c>
      <c r="AE2523" s="9" t="s">
        <v>25115</v>
      </c>
      <c r="AF2523" s="9" t="s">
        <v>18782</v>
      </c>
      <c r="AG2523" s="9" t="s">
        <v>3909</v>
      </c>
      <c r="AI2523" s="9" t="s">
        <v>19119</v>
      </c>
      <c r="AK2523" s="5" t="s">
        <v>25103</v>
      </c>
      <c r="AL2523" s="12">
        <v>105</v>
      </c>
      <c r="AM2523" s="12" t="e">
        <v>#N/A</v>
      </c>
      <c r="AN2523" s="5" t="s">
        <v>10494</v>
      </c>
      <c r="AO2523" s="5" t="s">
        <v>25104</v>
      </c>
      <c r="AP2523" s="5" t="s">
        <v>18781</v>
      </c>
      <c r="AQ2523" s="5"/>
      <c r="AR2523" s="5" t="s">
        <v>19119</v>
      </c>
    </row>
    <row r="2524" spans="1:44">
      <c r="A2524" s="5" t="s">
        <v>10497</v>
      </c>
      <c r="B2524" s="5" t="s">
        <v>10498</v>
      </c>
      <c r="C2524" s="5"/>
      <c r="D2524" s="5" t="s">
        <v>1445</v>
      </c>
      <c r="E2524" s="5"/>
      <c r="F2524" s="5"/>
      <c r="G2524" s="5"/>
      <c r="H2524" s="5" t="str">
        <f t="shared" si="156"/>
        <v>No Year</v>
      </c>
      <c r="I2524" s="5"/>
      <c r="J2524" s="5" t="str">
        <f>IF(I2524&lt;&gt;"",IF(I2524&gt;=60,"Feature","Short/TV Show"),"No Runtime")</f>
        <v>No Runtime</v>
      </c>
      <c r="K2524" s="5" t="s">
        <v>100</v>
      </c>
      <c r="L2524" s="5"/>
      <c r="M2524" s="5"/>
      <c r="N2524" s="5"/>
      <c r="O2524" s="5" t="str">
        <f t="shared" si="157"/>
        <v>No</v>
      </c>
      <c r="P2524" s="5"/>
      <c r="Q2524" s="6"/>
      <c r="R2524" s="12" t="e">
        <f t="shared" si="158"/>
        <v>#N/A</v>
      </c>
      <c r="S2524" s="12" t="e">
        <f t="shared" si="159"/>
        <v>#N/A</v>
      </c>
      <c r="U2524" s="9" t="s">
        <v>1359</v>
      </c>
      <c r="V2524" s="9" t="s">
        <v>25103</v>
      </c>
      <c r="W2524" s="9" t="s">
        <v>18780</v>
      </c>
      <c r="Y2524" s="9" t="s">
        <v>19119</v>
      </c>
      <c r="Z2524" s="9" t="s">
        <v>20207</v>
      </c>
      <c r="AA2524" s="9" t="s">
        <v>25103</v>
      </c>
      <c r="AB2524" s="9" t="s">
        <v>18780</v>
      </c>
      <c r="AC2524">
        <v>6.7</v>
      </c>
      <c r="AD2524" s="9" t="s">
        <v>19119</v>
      </c>
      <c r="AE2524" s="9" t="s">
        <v>25103</v>
      </c>
      <c r="AF2524" s="9" t="s">
        <v>18781</v>
      </c>
      <c r="AG2524" s="9" t="s">
        <v>2142</v>
      </c>
      <c r="AH2524">
        <v>8.8000000000000007</v>
      </c>
      <c r="AI2524" s="9" t="s">
        <v>19119</v>
      </c>
      <c r="AK2524" s="5" t="s">
        <v>25103</v>
      </c>
      <c r="AL2524" s="12">
        <v>98</v>
      </c>
      <c r="AM2524" s="12" t="e">
        <v>#N/A</v>
      </c>
      <c r="AN2524" s="5" t="s">
        <v>10498</v>
      </c>
      <c r="AO2524" s="5" t="s">
        <v>25116</v>
      </c>
      <c r="AP2524" s="5" t="s">
        <v>18782</v>
      </c>
      <c r="AQ2524" s="5"/>
      <c r="AR2524" s="5" t="s">
        <v>19119</v>
      </c>
    </row>
    <row r="2525" spans="1:44">
      <c r="A2525" s="5" t="s">
        <v>10499</v>
      </c>
      <c r="B2525" s="5" t="s">
        <v>10500</v>
      </c>
      <c r="C2525" s="5" t="s">
        <v>10501</v>
      </c>
      <c r="D2525" s="5" t="s">
        <v>10502</v>
      </c>
      <c r="E2525" s="5"/>
      <c r="F2525" s="5"/>
      <c r="G2525" s="5"/>
      <c r="H2525" s="5" t="str">
        <f t="shared" si="156"/>
        <v>No Year</v>
      </c>
      <c r="I2525" s="5"/>
      <c r="J2525" s="5" t="str">
        <f>IF(I2525&lt;&gt;"",IF(I2525&gt;=60,"Feature","Short/TV Show"),"No Runtime")</f>
        <v>No Runtime</v>
      </c>
      <c r="K2525" s="5" t="s">
        <v>3909</v>
      </c>
      <c r="L2525" s="5"/>
      <c r="M2525" s="5"/>
      <c r="N2525" s="5"/>
      <c r="O2525" s="5" t="str">
        <f t="shared" si="157"/>
        <v>No</v>
      </c>
      <c r="P2525" s="5"/>
      <c r="Q2525" s="6"/>
      <c r="R2525" s="12" t="e">
        <f t="shared" si="158"/>
        <v>#N/A</v>
      </c>
      <c r="S2525" s="12" t="e">
        <f t="shared" si="159"/>
        <v>#N/A</v>
      </c>
      <c r="U2525" s="9" t="s">
        <v>18920</v>
      </c>
      <c r="V2525" s="9" t="s">
        <v>25103</v>
      </c>
      <c r="W2525" s="9" t="s">
        <v>18780</v>
      </c>
      <c r="Y2525" s="9" t="s">
        <v>19119</v>
      </c>
      <c r="Z2525" s="9" t="s">
        <v>20208</v>
      </c>
      <c r="AA2525" s="9" t="s">
        <v>25103</v>
      </c>
      <c r="AB2525" s="9" t="s">
        <v>18780</v>
      </c>
      <c r="AC2525">
        <v>6.7</v>
      </c>
      <c r="AD2525" s="9" t="s">
        <v>19119</v>
      </c>
      <c r="AE2525" s="9" t="s">
        <v>25103</v>
      </c>
      <c r="AF2525" s="9" t="s">
        <v>18780</v>
      </c>
      <c r="AG2525" s="9" t="s">
        <v>100</v>
      </c>
      <c r="AH2525">
        <v>6.9</v>
      </c>
      <c r="AI2525" s="9" t="s">
        <v>19119</v>
      </c>
      <c r="AK2525" s="5" t="s">
        <v>25103</v>
      </c>
      <c r="AL2525" s="12" t="e">
        <v>#N/A</v>
      </c>
      <c r="AM2525" s="12">
        <v>21</v>
      </c>
      <c r="AN2525" s="5" t="s">
        <v>10500</v>
      </c>
      <c r="AO2525" s="5" t="s">
        <v>25116</v>
      </c>
      <c r="AP2525" s="5" t="s">
        <v>18782</v>
      </c>
      <c r="AQ2525" s="5"/>
      <c r="AR2525" s="5" t="s">
        <v>19119</v>
      </c>
    </row>
    <row r="2526" spans="1:44">
      <c r="A2526" s="5" t="s">
        <v>10503</v>
      </c>
      <c r="B2526" s="5" t="s">
        <v>10504</v>
      </c>
      <c r="C2526" s="5" t="s">
        <v>10505</v>
      </c>
      <c r="D2526" s="5" t="s">
        <v>10506</v>
      </c>
      <c r="E2526" s="5" t="s">
        <v>10507</v>
      </c>
      <c r="F2526" s="5">
        <v>2008</v>
      </c>
      <c r="G2526" s="5">
        <v>2008</v>
      </c>
      <c r="H2526" s="5" t="str">
        <f t="shared" si="156"/>
        <v>2000s</v>
      </c>
      <c r="I2526" s="5">
        <v>92</v>
      </c>
      <c r="J2526" s="5" t="str">
        <f>IF(I2526&lt;&gt;"",IF(I2526&gt;=60,"Feature","Short/TV Show"),"No Runtime")</f>
        <v>Feature</v>
      </c>
      <c r="K2526" s="5" t="s">
        <v>100</v>
      </c>
      <c r="L2526" s="5"/>
      <c r="M2526" s="5">
        <v>6.9</v>
      </c>
      <c r="N2526" s="5">
        <v>56</v>
      </c>
      <c r="O2526" s="5" t="str">
        <f t="shared" si="157"/>
        <v>No</v>
      </c>
      <c r="P2526" s="5"/>
      <c r="Q2526" s="6"/>
      <c r="R2526" s="12">
        <f t="shared" si="158"/>
        <v>92</v>
      </c>
      <c r="S2526" s="12" t="e">
        <f t="shared" si="159"/>
        <v>#N/A</v>
      </c>
      <c r="U2526" s="9" t="s">
        <v>18921</v>
      </c>
      <c r="V2526" s="9" t="s">
        <v>25103</v>
      </c>
      <c r="W2526" s="9" t="s">
        <v>18780</v>
      </c>
      <c r="Y2526" s="9" t="s">
        <v>19119</v>
      </c>
      <c r="Z2526" s="9" t="s">
        <v>19133</v>
      </c>
      <c r="AA2526" s="9" t="s">
        <v>25103</v>
      </c>
      <c r="AB2526" s="9" t="s">
        <v>18780</v>
      </c>
      <c r="AC2526">
        <v>6.7</v>
      </c>
      <c r="AD2526" s="9" t="s">
        <v>19119</v>
      </c>
      <c r="AE2526" s="9" t="s">
        <v>25103</v>
      </c>
      <c r="AF2526" s="9" t="s">
        <v>18780</v>
      </c>
      <c r="AG2526" s="9" t="s">
        <v>620</v>
      </c>
      <c r="AH2526">
        <v>7.5</v>
      </c>
      <c r="AI2526" s="9" t="s">
        <v>19119</v>
      </c>
      <c r="AK2526" s="5" t="s">
        <v>25103</v>
      </c>
      <c r="AL2526" s="12">
        <v>72</v>
      </c>
      <c r="AM2526" s="12" t="e">
        <v>#N/A</v>
      </c>
      <c r="AN2526" s="5" t="s">
        <v>10504</v>
      </c>
      <c r="AO2526" s="5" t="s">
        <v>25106</v>
      </c>
      <c r="AP2526" s="5" t="s">
        <v>18780</v>
      </c>
      <c r="AQ2526" s="5">
        <v>6.9</v>
      </c>
      <c r="AR2526" s="5" t="s">
        <v>19119</v>
      </c>
    </row>
    <row r="2527" spans="1:44">
      <c r="A2527" s="5" t="s">
        <v>10508</v>
      </c>
      <c r="B2527" s="5" t="s">
        <v>10509</v>
      </c>
      <c r="C2527" s="5"/>
      <c r="D2527" s="5" t="s">
        <v>3152</v>
      </c>
      <c r="E2527" s="5" t="s">
        <v>10510</v>
      </c>
      <c r="F2527" s="5">
        <v>2011</v>
      </c>
      <c r="G2527" s="5">
        <v>2011</v>
      </c>
      <c r="H2527" s="5" t="str">
        <f t="shared" si="156"/>
        <v>2010s</v>
      </c>
      <c r="I2527" s="5">
        <v>100</v>
      </c>
      <c r="J2527" s="5" t="str">
        <f>IF(I2527&lt;&gt;"",IF(I2527&gt;=60,"Feature","Short/TV Show"),"No Runtime")</f>
        <v>Feature</v>
      </c>
      <c r="K2527" s="5" t="s">
        <v>10511</v>
      </c>
      <c r="L2527" s="5"/>
      <c r="M2527" s="5">
        <v>5.0999999999999996</v>
      </c>
      <c r="N2527" s="5">
        <v>19</v>
      </c>
      <c r="O2527" s="5" t="str">
        <f t="shared" si="157"/>
        <v>No</v>
      </c>
      <c r="P2527" s="5"/>
      <c r="Q2527" s="6"/>
      <c r="R2527" s="12">
        <f t="shared" si="158"/>
        <v>100</v>
      </c>
      <c r="S2527" s="12" t="e">
        <f t="shared" si="159"/>
        <v>#N/A</v>
      </c>
      <c r="U2527" s="9"/>
      <c r="V2527" s="9" t="s">
        <v>25107</v>
      </c>
      <c r="W2527" s="9" t="s">
        <v>18782</v>
      </c>
      <c r="X2527">
        <v>8.1</v>
      </c>
      <c r="Y2527" s="9" t="s">
        <v>19119</v>
      </c>
      <c r="Z2527" s="9" t="s">
        <v>20209</v>
      </c>
      <c r="AA2527" s="9" t="s">
        <v>25103</v>
      </c>
      <c r="AB2527" s="9" t="s">
        <v>18780</v>
      </c>
      <c r="AC2527">
        <v>6.7</v>
      </c>
      <c r="AD2527" s="9" t="s">
        <v>19119</v>
      </c>
      <c r="AE2527" s="9" t="s">
        <v>25103</v>
      </c>
      <c r="AF2527" s="9" t="s">
        <v>18780</v>
      </c>
      <c r="AG2527" s="9" t="s">
        <v>100</v>
      </c>
      <c r="AH2527">
        <v>7.5</v>
      </c>
      <c r="AI2527" s="9" t="s">
        <v>19119</v>
      </c>
      <c r="AK2527" s="5" t="s">
        <v>25103</v>
      </c>
      <c r="AL2527" s="12">
        <v>90</v>
      </c>
      <c r="AM2527" s="12" t="e">
        <v>#N/A</v>
      </c>
      <c r="AN2527" s="5" t="s">
        <v>10509</v>
      </c>
      <c r="AO2527" s="5" t="s">
        <v>25103</v>
      </c>
      <c r="AP2527" s="5" t="s">
        <v>18780</v>
      </c>
      <c r="AQ2527" s="5">
        <v>5.0999999999999996</v>
      </c>
      <c r="AR2527" s="5" t="s">
        <v>19119</v>
      </c>
    </row>
    <row r="2528" spans="1:44">
      <c r="A2528" s="5" t="s">
        <v>10512</v>
      </c>
      <c r="B2528" s="5" t="s">
        <v>10513</v>
      </c>
      <c r="C2528" s="5"/>
      <c r="D2528" s="5" t="s">
        <v>566</v>
      </c>
      <c r="E2528" s="5" t="s">
        <v>10514</v>
      </c>
      <c r="F2528" s="5">
        <v>2010</v>
      </c>
      <c r="G2528" s="5">
        <v>2010</v>
      </c>
      <c r="H2528" s="5" t="str">
        <f t="shared" si="156"/>
        <v>2010s</v>
      </c>
      <c r="I2528" s="5"/>
      <c r="J2528" s="5" t="str">
        <f>IF(I2528&lt;&gt;"",IF(I2528&gt;=60,"Feature","Short/TV Show"),"No Runtime")</f>
        <v>No Runtime</v>
      </c>
      <c r="K2528" s="5" t="s">
        <v>39</v>
      </c>
      <c r="L2528" s="5"/>
      <c r="M2528" s="5">
        <v>4.3</v>
      </c>
      <c r="N2528" s="5">
        <v>27</v>
      </c>
      <c r="O2528" s="5" t="str">
        <f t="shared" si="157"/>
        <v>No</v>
      </c>
      <c r="P2528" s="5"/>
      <c r="Q2528" s="6"/>
      <c r="R2528" s="12" t="e">
        <f t="shared" si="158"/>
        <v>#N/A</v>
      </c>
      <c r="S2528" s="12" t="e">
        <f t="shared" si="159"/>
        <v>#N/A</v>
      </c>
      <c r="U2528" s="9" t="s">
        <v>1193</v>
      </c>
      <c r="V2528" s="9" t="s">
        <v>25103</v>
      </c>
      <c r="W2528" s="9" t="s">
        <v>18780</v>
      </c>
      <c r="X2528">
        <v>7.1</v>
      </c>
      <c r="Y2528" s="9" t="s">
        <v>19119</v>
      </c>
      <c r="Z2528" s="9" t="s">
        <v>20210</v>
      </c>
      <c r="AA2528" s="9" t="s">
        <v>25104</v>
      </c>
      <c r="AB2528" s="9" t="s">
        <v>18781</v>
      </c>
      <c r="AD2528" s="9" t="s">
        <v>19119</v>
      </c>
      <c r="AE2528" s="9" t="s">
        <v>25104</v>
      </c>
      <c r="AF2528" s="9" t="s">
        <v>18780</v>
      </c>
      <c r="AG2528" s="9" t="s">
        <v>100</v>
      </c>
      <c r="AH2528">
        <v>7.1</v>
      </c>
      <c r="AI2528" s="9" t="s">
        <v>19119</v>
      </c>
      <c r="AK2528" s="5" t="s">
        <v>25103</v>
      </c>
      <c r="AL2528" s="12" t="e">
        <v>#N/A</v>
      </c>
      <c r="AM2528" s="12">
        <v>14</v>
      </c>
      <c r="AN2528" s="5" t="s">
        <v>10513</v>
      </c>
      <c r="AO2528" s="5" t="s">
        <v>25103</v>
      </c>
      <c r="AP2528" s="5" t="s">
        <v>18782</v>
      </c>
      <c r="AQ2528" s="5">
        <v>4.3</v>
      </c>
      <c r="AR2528" s="5" t="s">
        <v>19119</v>
      </c>
    </row>
    <row r="2529" spans="1:44">
      <c r="A2529" s="5" t="s">
        <v>10515</v>
      </c>
      <c r="B2529" s="5" t="s">
        <v>10516</v>
      </c>
      <c r="C2529" s="5" t="s">
        <v>10517</v>
      </c>
      <c r="D2529" s="5" t="s">
        <v>10518</v>
      </c>
      <c r="E2529" s="5" t="s">
        <v>10519</v>
      </c>
      <c r="F2529" s="5">
        <v>2016</v>
      </c>
      <c r="G2529" s="5">
        <v>2016</v>
      </c>
      <c r="H2529" s="5" t="str">
        <f t="shared" si="156"/>
        <v>2010s</v>
      </c>
      <c r="I2529" s="5">
        <v>15</v>
      </c>
      <c r="J2529" s="5" t="str">
        <f>IF(I2529&lt;&gt;"",IF(I2529&gt;=60,"Feature","Short/TV Show"),"No Runtime")</f>
        <v>Short/TV Show</v>
      </c>
      <c r="K2529" s="5" t="s">
        <v>10520</v>
      </c>
      <c r="L2529" s="5" t="s">
        <v>452</v>
      </c>
      <c r="M2529" s="5">
        <v>7.7</v>
      </c>
      <c r="N2529" s="5">
        <v>7</v>
      </c>
      <c r="O2529" s="5" t="str">
        <f t="shared" si="157"/>
        <v>No</v>
      </c>
      <c r="P2529" s="5"/>
      <c r="Q2529" s="6"/>
      <c r="R2529" s="12" t="e">
        <f t="shared" si="158"/>
        <v>#N/A</v>
      </c>
      <c r="S2529" s="12">
        <f t="shared" si="159"/>
        <v>15</v>
      </c>
      <c r="U2529" s="9" t="s">
        <v>2940</v>
      </c>
      <c r="V2529" s="9" t="s">
        <v>25103</v>
      </c>
      <c r="W2529" s="9" t="s">
        <v>18780</v>
      </c>
      <c r="X2529">
        <v>7.1</v>
      </c>
      <c r="Y2529" s="9" t="s">
        <v>19119</v>
      </c>
      <c r="Z2529" s="9" t="s">
        <v>20211</v>
      </c>
      <c r="AA2529" s="9" t="s">
        <v>25104</v>
      </c>
      <c r="AB2529" s="9" t="s">
        <v>18781</v>
      </c>
      <c r="AD2529" s="9" t="s">
        <v>19119</v>
      </c>
      <c r="AE2529" s="9" t="s">
        <v>25106</v>
      </c>
      <c r="AF2529" s="9" t="s">
        <v>18780</v>
      </c>
      <c r="AG2529" s="9" t="s">
        <v>39</v>
      </c>
      <c r="AI2529" s="9" t="s">
        <v>19119</v>
      </c>
      <c r="AK2529" s="5" t="s">
        <v>25103</v>
      </c>
      <c r="AL2529" s="12">
        <v>89</v>
      </c>
      <c r="AM2529" s="12" t="e">
        <v>#N/A</v>
      </c>
      <c r="AN2529" s="5" t="s">
        <v>10516</v>
      </c>
      <c r="AO2529" s="5" t="s">
        <v>25103</v>
      </c>
      <c r="AP2529" s="5" t="s">
        <v>18781</v>
      </c>
      <c r="AQ2529" s="5">
        <v>7.7</v>
      </c>
      <c r="AR2529" s="5" t="s">
        <v>19119</v>
      </c>
    </row>
    <row r="2530" spans="1:44">
      <c r="A2530" s="5" t="s">
        <v>10521</v>
      </c>
      <c r="B2530" s="5" t="s">
        <v>10522</v>
      </c>
      <c r="C2530" s="5"/>
      <c r="D2530" s="5" t="s">
        <v>10523</v>
      </c>
      <c r="E2530" s="5" t="s">
        <v>10524</v>
      </c>
      <c r="F2530" s="5">
        <v>2015</v>
      </c>
      <c r="G2530" s="5">
        <v>2015</v>
      </c>
      <c r="H2530" s="5" t="str">
        <f t="shared" si="156"/>
        <v>2010s</v>
      </c>
      <c r="I2530" s="5"/>
      <c r="J2530" s="5" t="str">
        <f>IF(I2530&lt;&gt;"",IF(I2530&gt;=60,"Feature","Short/TV Show"),"No Runtime")</f>
        <v>No Runtime</v>
      </c>
      <c r="K2530" s="5" t="s">
        <v>39</v>
      </c>
      <c r="L2530" s="5"/>
      <c r="M2530" s="5"/>
      <c r="N2530" s="5"/>
      <c r="O2530" s="5" t="str">
        <f t="shared" si="157"/>
        <v>No</v>
      </c>
      <c r="P2530" s="5"/>
      <c r="Q2530" s="6"/>
      <c r="R2530" s="12" t="e">
        <f t="shared" si="158"/>
        <v>#N/A</v>
      </c>
      <c r="S2530" s="12" t="e">
        <f t="shared" si="159"/>
        <v>#N/A</v>
      </c>
      <c r="U2530" s="9" t="s">
        <v>9684</v>
      </c>
      <c r="V2530" s="9" t="s">
        <v>25103</v>
      </c>
      <c r="W2530" s="9" t="s">
        <v>18781</v>
      </c>
      <c r="Y2530" s="9" t="s">
        <v>19119</v>
      </c>
      <c r="Z2530" s="9" t="s">
        <v>19294</v>
      </c>
      <c r="AA2530" s="9" t="s">
        <v>25103</v>
      </c>
      <c r="AB2530" s="9" t="s">
        <v>18780</v>
      </c>
      <c r="AC2530">
        <v>7.2</v>
      </c>
      <c r="AD2530" s="9" t="s">
        <v>19118</v>
      </c>
      <c r="AE2530" s="9" t="s">
        <v>25115</v>
      </c>
      <c r="AF2530" s="9" t="s">
        <v>18782</v>
      </c>
      <c r="AG2530" s="9"/>
      <c r="AI2530" s="9" t="s">
        <v>19119</v>
      </c>
      <c r="AK2530" s="5" t="s">
        <v>25103</v>
      </c>
      <c r="AL2530" s="12">
        <v>100</v>
      </c>
      <c r="AM2530" s="12" t="e">
        <v>#N/A</v>
      </c>
      <c r="AN2530" s="5" t="s">
        <v>10522</v>
      </c>
      <c r="AO2530" s="5" t="s">
        <v>25103</v>
      </c>
      <c r="AP2530" s="5" t="s">
        <v>18782</v>
      </c>
      <c r="AQ2530" s="5"/>
      <c r="AR2530" s="5" t="s">
        <v>19119</v>
      </c>
    </row>
    <row r="2531" spans="1:44">
      <c r="A2531" s="5" t="s">
        <v>10525</v>
      </c>
      <c r="B2531" s="5" t="s">
        <v>10526</v>
      </c>
      <c r="C2531" s="5"/>
      <c r="D2531" s="5" t="s">
        <v>8813</v>
      </c>
      <c r="E2531" s="5" t="s">
        <v>10527</v>
      </c>
      <c r="F2531" s="5">
        <v>1927</v>
      </c>
      <c r="G2531" s="5">
        <v>1927</v>
      </c>
      <c r="H2531" s="5" t="str">
        <f t="shared" si="156"/>
        <v>1920s</v>
      </c>
      <c r="I2531" s="5"/>
      <c r="J2531" s="5" t="str">
        <f>IF(I2531&lt;&gt;"",IF(I2531&gt;=60,"Feature","Short/TV Show"),"No Runtime")</f>
        <v>No Runtime</v>
      </c>
      <c r="K2531" s="5" t="s">
        <v>100</v>
      </c>
      <c r="L2531" s="5"/>
      <c r="M2531" s="5"/>
      <c r="N2531" s="5"/>
      <c r="O2531" s="5" t="str">
        <f t="shared" si="157"/>
        <v>No</v>
      </c>
      <c r="P2531" s="5"/>
      <c r="Q2531" s="6"/>
      <c r="R2531" s="12" t="e">
        <f t="shared" si="158"/>
        <v>#N/A</v>
      </c>
      <c r="S2531" s="12" t="e">
        <f t="shared" si="159"/>
        <v>#N/A</v>
      </c>
      <c r="U2531" s="9" t="s">
        <v>1570</v>
      </c>
      <c r="V2531" s="9" t="s">
        <v>25107</v>
      </c>
      <c r="W2531" s="9" t="s">
        <v>18780</v>
      </c>
      <c r="X2531">
        <v>6.7</v>
      </c>
      <c r="Y2531" s="9" t="s">
        <v>19119</v>
      </c>
      <c r="Z2531" s="9" t="s">
        <v>19226</v>
      </c>
      <c r="AA2531" s="9" t="s">
        <v>25103</v>
      </c>
      <c r="AB2531" s="9" t="s">
        <v>18780</v>
      </c>
      <c r="AC2531">
        <v>7.2</v>
      </c>
      <c r="AD2531" s="9" t="s">
        <v>19118</v>
      </c>
      <c r="AE2531" s="9" t="s">
        <v>25103</v>
      </c>
      <c r="AF2531" s="9" t="s">
        <v>18782</v>
      </c>
      <c r="AG2531" s="9" t="s">
        <v>100</v>
      </c>
      <c r="AH2531">
        <v>6.9</v>
      </c>
      <c r="AI2531" s="9" t="s">
        <v>19119</v>
      </c>
      <c r="AK2531" s="5" t="s">
        <v>25103</v>
      </c>
      <c r="AL2531" s="12" t="e">
        <v>#N/A</v>
      </c>
      <c r="AM2531" s="12">
        <v>7</v>
      </c>
      <c r="AN2531" s="5" t="s">
        <v>10526</v>
      </c>
      <c r="AO2531" s="5" t="s">
        <v>25112</v>
      </c>
      <c r="AP2531" s="5" t="s">
        <v>18782</v>
      </c>
      <c r="AQ2531" s="5"/>
      <c r="AR2531" s="5" t="s">
        <v>19119</v>
      </c>
    </row>
    <row r="2532" spans="1:44">
      <c r="A2532" s="5" t="s">
        <v>10529</v>
      </c>
      <c r="B2532" s="5" t="s">
        <v>10530</v>
      </c>
      <c r="C2532" s="5"/>
      <c r="D2532" s="5" t="s">
        <v>10531</v>
      </c>
      <c r="E2532" s="5" t="s">
        <v>10532</v>
      </c>
      <c r="F2532" s="5">
        <v>1950</v>
      </c>
      <c r="G2532" s="5">
        <v>1950</v>
      </c>
      <c r="H2532" s="5" t="str">
        <f t="shared" si="156"/>
        <v>1950s</v>
      </c>
      <c r="I2532" s="5"/>
      <c r="J2532" s="5" t="str">
        <f>IF(I2532&lt;&gt;"",IF(I2532&gt;=60,"Feature","Short/TV Show"),"No Runtime")</f>
        <v>No Runtime</v>
      </c>
      <c r="K2532" s="5" t="s">
        <v>100</v>
      </c>
      <c r="L2532" s="5"/>
      <c r="M2532" s="5"/>
      <c r="N2532" s="5"/>
      <c r="O2532" s="5" t="str">
        <f t="shared" si="157"/>
        <v>No</v>
      </c>
      <c r="P2532" s="5"/>
      <c r="Q2532" s="6"/>
      <c r="R2532" s="12" t="e">
        <f t="shared" si="158"/>
        <v>#N/A</v>
      </c>
      <c r="S2532" s="12" t="e">
        <f t="shared" si="159"/>
        <v>#N/A</v>
      </c>
      <c r="U2532" s="9"/>
      <c r="V2532" s="9" t="s">
        <v>25103</v>
      </c>
      <c r="W2532" s="9" t="s">
        <v>18781</v>
      </c>
      <c r="Y2532" s="9" t="s">
        <v>19119</v>
      </c>
      <c r="Z2532" s="9" t="s">
        <v>19152</v>
      </c>
      <c r="AA2532" s="9" t="s">
        <v>25103</v>
      </c>
      <c r="AB2532" s="9" t="s">
        <v>18780</v>
      </c>
      <c r="AC2532">
        <v>7.2</v>
      </c>
      <c r="AD2532" s="9" t="s">
        <v>19118</v>
      </c>
      <c r="AE2532" s="9" t="s">
        <v>25103</v>
      </c>
      <c r="AF2532" s="9" t="s">
        <v>18780</v>
      </c>
      <c r="AG2532" s="9" t="s">
        <v>100</v>
      </c>
      <c r="AH2532">
        <v>8.8000000000000007</v>
      </c>
      <c r="AI2532" s="9" t="s">
        <v>19119</v>
      </c>
      <c r="AK2532" s="5" t="s">
        <v>25103</v>
      </c>
      <c r="AL2532" s="12" t="e">
        <v>#N/A</v>
      </c>
      <c r="AM2532" s="12">
        <v>25</v>
      </c>
      <c r="AN2532" s="5" t="s">
        <v>10530</v>
      </c>
      <c r="AO2532" s="5" t="s">
        <v>25109</v>
      </c>
      <c r="AP2532" s="5" t="s">
        <v>18782</v>
      </c>
      <c r="AQ2532" s="5"/>
      <c r="AR2532" s="5" t="s">
        <v>19119</v>
      </c>
    </row>
    <row r="2533" spans="1:44">
      <c r="A2533" s="5" t="s">
        <v>10533</v>
      </c>
      <c r="B2533" s="5" t="s">
        <v>10534</v>
      </c>
      <c r="C2533" s="5"/>
      <c r="D2533" s="5" t="s">
        <v>97</v>
      </c>
      <c r="E2533" s="5" t="s">
        <v>10535</v>
      </c>
      <c r="F2533" s="5">
        <v>2008</v>
      </c>
      <c r="G2533" s="5">
        <v>2008</v>
      </c>
      <c r="H2533" s="5" t="str">
        <f t="shared" si="156"/>
        <v>2000s</v>
      </c>
      <c r="I2533" s="5"/>
      <c r="J2533" s="5" t="str">
        <f>IF(I2533&lt;&gt;"",IF(I2533&gt;=60,"Feature","Short/TV Show"),"No Runtime")</f>
        <v>No Runtime</v>
      </c>
      <c r="K2533" s="5" t="s">
        <v>496</v>
      </c>
      <c r="L2533" s="5"/>
      <c r="M2533" s="5">
        <v>2.4</v>
      </c>
      <c r="N2533" s="5">
        <v>13</v>
      </c>
      <c r="O2533" s="5" t="str">
        <f t="shared" si="157"/>
        <v>No</v>
      </c>
      <c r="P2533" s="5"/>
      <c r="Q2533" s="6"/>
      <c r="R2533" s="12" t="e">
        <f t="shared" si="158"/>
        <v>#N/A</v>
      </c>
      <c r="S2533" s="12" t="e">
        <f t="shared" si="159"/>
        <v>#N/A</v>
      </c>
      <c r="U2533" s="9" t="s">
        <v>9694</v>
      </c>
      <c r="V2533" s="9" t="s">
        <v>25104</v>
      </c>
      <c r="W2533" s="9" t="s">
        <v>18781</v>
      </c>
      <c r="Y2533" s="9" t="s">
        <v>19119</v>
      </c>
      <c r="Z2533" s="9" t="s">
        <v>19126</v>
      </c>
      <c r="AA2533" s="9" t="s">
        <v>25103</v>
      </c>
      <c r="AB2533" s="9" t="s">
        <v>18780</v>
      </c>
      <c r="AC2533">
        <v>7.2</v>
      </c>
      <c r="AD2533" s="9" t="s">
        <v>19118</v>
      </c>
      <c r="AE2533" s="9" t="s">
        <v>25103</v>
      </c>
      <c r="AF2533" s="9" t="s">
        <v>18780</v>
      </c>
      <c r="AG2533" s="9" t="s">
        <v>1123</v>
      </c>
      <c r="AH2533">
        <v>8.8000000000000007</v>
      </c>
      <c r="AI2533" s="9" t="s">
        <v>19119</v>
      </c>
      <c r="AK2533" s="5" t="s">
        <v>25103</v>
      </c>
      <c r="AL2533" s="12">
        <v>91</v>
      </c>
      <c r="AM2533" s="12" t="e">
        <v>#N/A</v>
      </c>
      <c r="AN2533" s="5" t="s">
        <v>10534</v>
      </c>
      <c r="AO2533" s="5" t="s">
        <v>25106</v>
      </c>
      <c r="AP2533" s="5" t="s">
        <v>18782</v>
      </c>
      <c r="AQ2533" s="5">
        <v>2.4</v>
      </c>
      <c r="AR2533" s="5" t="s">
        <v>19119</v>
      </c>
    </row>
    <row r="2534" spans="1:44">
      <c r="A2534" s="5" t="s">
        <v>10536</v>
      </c>
      <c r="B2534" s="5" t="s">
        <v>10537</v>
      </c>
      <c r="C2534" s="5"/>
      <c r="D2534" s="5" t="s">
        <v>3970</v>
      </c>
      <c r="E2534" s="5" t="s">
        <v>10538</v>
      </c>
      <c r="F2534" s="5">
        <v>1984</v>
      </c>
      <c r="G2534" s="5">
        <v>1984</v>
      </c>
      <c r="H2534" s="5" t="str">
        <f t="shared" si="156"/>
        <v>1980s</v>
      </c>
      <c r="I2534" s="5">
        <v>91</v>
      </c>
      <c r="J2534" s="5" t="str">
        <f>IF(I2534&lt;&gt;"",IF(I2534&gt;=60,"Feature","Short/TV Show"),"No Runtime")</f>
        <v>Feature</v>
      </c>
      <c r="K2534" s="5"/>
      <c r="L2534" s="5"/>
      <c r="M2534" s="5"/>
      <c r="N2534" s="5"/>
      <c r="O2534" s="5" t="str">
        <f t="shared" si="157"/>
        <v>No</v>
      </c>
      <c r="P2534" s="5"/>
      <c r="Q2534" s="6"/>
      <c r="R2534" s="12">
        <f t="shared" si="158"/>
        <v>91</v>
      </c>
      <c r="S2534" s="12" t="e">
        <f t="shared" si="159"/>
        <v>#N/A</v>
      </c>
      <c r="U2534" s="9" t="s">
        <v>9697</v>
      </c>
      <c r="V2534" s="9" t="s">
        <v>25103</v>
      </c>
      <c r="W2534" s="9" t="s">
        <v>18782</v>
      </c>
      <c r="Y2534" s="9" t="s">
        <v>19119</v>
      </c>
      <c r="Z2534" s="9" t="s">
        <v>19197</v>
      </c>
      <c r="AA2534" s="9" t="s">
        <v>25104</v>
      </c>
      <c r="AB2534" s="9" t="s">
        <v>18780</v>
      </c>
      <c r="AC2534">
        <v>5.2</v>
      </c>
      <c r="AD2534" s="9" t="s">
        <v>19118</v>
      </c>
      <c r="AE2534" s="9" t="s">
        <v>25103</v>
      </c>
      <c r="AF2534" s="9" t="s">
        <v>18780</v>
      </c>
      <c r="AG2534" s="9" t="s">
        <v>25099</v>
      </c>
      <c r="AH2534">
        <v>8.8000000000000007</v>
      </c>
      <c r="AI2534" s="9" t="s">
        <v>19119</v>
      </c>
      <c r="AK2534" s="5" t="s">
        <v>25103</v>
      </c>
      <c r="AL2534" s="12">
        <v>97</v>
      </c>
      <c r="AM2534" s="12" t="e">
        <v>#N/A</v>
      </c>
      <c r="AN2534" s="5" t="s">
        <v>10537</v>
      </c>
      <c r="AO2534" s="5" t="s">
        <v>25105</v>
      </c>
      <c r="AP2534" s="5" t="s">
        <v>18780</v>
      </c>
      <c r="AQ2534" s="5"/>
      <c r="AR2534" s="5" t="s">
        <v>19119</v>
      </c>
    </row>
    <row r="2535" spans="1:44">
      <c r="A2535" s="5" t="s">
        <v>10539</v>
      </c>
      <c r="B2535" s="5" t="s">
        <v>10540</v>
      </c>
      <c r="C2535" s="5" t="s">
        <v>10541</v>
      </c>
      <c r="D2535" s="5" t="s">
        <v>10177</v>
      </c>
      <c r="E2535" s="5" t="s">
        <v>10542</v>
      </c>
      <c r="F2535" s="5">
        <v>2013</v>
      </c>
      <c r="G2535" s="5">
        <v>2013</v>
      </c>
      <c r="H2535" s="5" t="str">
        <f t="shared" si="156"/>
        <v>2010s</v>
      </c>
      <c r="I2535" s="5"/>
      <c r="J2535" s="5" t="str">
        <f>IF(I2535&lt;&gt;"",IF(I2535&gt;=60,"Feature","Short/TV Show"),"No Runtime")</f>
        <v>No Runtime</v>
      </c>
      <c r="K2535" s="5" t="s">
        <v>5852</v>
      </c>
      <c r="L2535" s="5"/>
      <c r="M2535" s="5"/>
      <c r="N2535" s="5"/>
      <c r="O2535" s="5" t="str">
        <f t="shared" si="157"/>
        <v>No</v>
      </c>
      <c r="P2535" s="5"/>
      <c r="Q2535" s="6"/>
      <c r="R2535" s="12" t="e">
        <f t="shared" si="158"/>
        <v>#N/A</v>
      </c>
      <c r="S2535" s="12" t="e">
        <f t="shared" si="159"/>
        <v>#N/A</v>
      </c>
      <c r="U2535" s="9" t="s">
        <v>2173</v>
      </c>
      <c r="V2535" s="9" t="s">
        <v>25105</v>
      </c>
      <c r="W2535" s="9" t="s">
        <v>18780</v>
      </c>
      <c r="Y2535" s="9" t="s">
        <v>19119</v>
      </c>
      <c r="Z2535" s="9" t="s">
        <v>10983</v>
      </c>
      <c r="AA2535" s="9" t="s">
        <v>25104</v>
      </c>
      <c r="AB2535" s="9" t="s">
        <v>18780</v>
      </c>
      <c r="AC2535">
        <v>5.2</v>
      </c>
      <c r="AD2535" s="9" t="s">
        <v>19118</v>
      </c>
      <c r="AE2535" s="9" t="s">
        <v>25104</v>
      </c>
      <c r="AF2535" s="9" t="s">
        <v>18781</v>
      </c>
      <c r="AG2535" s="9" t="s">
        <v>3607</v>
      </c>
      <c r="AI2535" s="9" t="s">
        <v>19119</v>
      </c>
      <c r="AK2535" s="5" t="s">
        <v>25103</v>
      </c>
      <c r="AL2535" s="12" t="e">
        <v>#N/A</v>
      </c>
      <c r="AM2535" s="12" t="e">
        <v>#N/A</v>
      </c>
      <c r="AN2535" s="5" t="s">
        <v>10540</v>
      </c>
      <c r="AO2535" s="5" t="s">
        <v>25103</v>
      </c>
      <c r="AP2535" s="5" t="s">
        <v>18782</v>
      </c>
      <c r="AQ2535" s="5"/>
      <c r="AR2535" s="5" t="s">
        <v>19119</v>
      </c>
    </row>
    <row r="2536" spans="1:44">
      <c r="A2536" s="5" t="s">
        <v>10543</v>
      </c>
      <c r="B2536" s="5" t="s">
        <v>10544</v>
      </c>
      <c r="C2536" s="5" t="s">
        <v>10545</v>
      </c>
      <c r="D2536" s="5" t="s">
        <v>10546</v>
      </c>
      <c r="E2536" s="5" t="s">
        <v>10547</v>
      </c>
      <c r="F2536" s="5">
        <v>2021</v>
      </c>
      <c r="G2536" s="5">
        <v>2021</v>
      </c>
      <c r="H2536" s="5" t="str">
        <f t="shared" si="156"/>
        <v>2020s</v>
      </c>
      <c r="I2536" s="5">
        <v>10</v>
      </c>
      <c r="J2536" s="5" t="str">
        <f>IF(I2536&lt;&gt;"",IF(I2536&gt;=60,"Feature","Short/TV Show"),"No Runtime")</f>
        <v>Short/TV Show</v>
      </c>
      <c r="K2536" s="5" t="s">
        <v>1935</v>
      </c>
      <c r="L2536" s="5"/>
      <c r="M2536" s="5"/>
      <c r="N2536" s="5"/>
      <c r="O2536" s="5" t="str">
        <f t="shared" si="157"/>
        <v>No</v>
      </c>
      <c r="P2536" s="5"/>
      <c r="Q2536" s="6"/>
      <c r="R2536" s="12" t="e">
        <f t="shared" si="158"/>
        <v>#N/A</v>
      </c>
      <c r="S2536" s="12">
        <f t="shared" si="159"/>
        <v>10</v>
      </c>
      <c r="U2536" s="9" t="s">
        <v>9705</v>
      </c>
      <c r="V2536" s="9" t="s">
        <v>25103</v>
      </c>
      <c r="W2536" s="9" t="s">
        <v>18781</v>
      </c>
      <c r="Y2536" s="9" t="s">
        <v>19119</v>
      </c>
      <c r="Z2536" s="9" t="s">
        <v>19518</v>
      </c>
      <c r="AA2536" s="9" t="s">
        <v>25104</v>
      </c>
      <c r="AB2536" s="9" t="s">
        <v>18780</v>
      </c>
      <c r="AC2536">
        <v>5.2</v>
      </c>
      <c r="AD2536" s="9" t="s">
        <v>19118</v>
      </c>
      <c r="AE2536" s="9" t="s">
        <v>25104</v>
      </c>
      <c r="AF2536" s="9" t="s">
        <v>18781</v>
      </c>
      <c r="AG2536" s="9" t="s">
        <v>39</v>
      </c>
      <c r="AI2536" s="9" t="s">
        <v>19119</v>
      </c>
      <c r="AK2536" s="5" t="s">
        <v>25103</v>
      </c>
      <c r="AL2536" s="12">
        <v>79</v>
      </c>
      <c r="AM2536" s="12" t="e">
        <v>#N/A</v>
      </c>
      <c r="AN2536" s="5" t="s">
        <v>10544</v>
      </c>
      <c r="AO2536" s="5" t="s">
        <v>25104</v>
      </c>
      <c r="AP2536" s="5" t="s">
        <v>18781</v>
      </c>
      <c r="AQ2536" s="5"/>
      <c r="AR2536" s="5" t="s">
        <v>19119</v>
      </c>
    </row>
    <row r="2537" spans="1:44">
      <c r="A2537" s="5" t="s">
        <v>10548</v>
      </c>
      <c r="B2537" s="5" t="s">
        <v>10549</v>
      </c>
      <c r="C2537" s="5" t="s">
        <v>10550</v>
      </c>
      <c r="D2537" s="5" t="s">
        <v>10551</v>
      </c>
      <c r="E2537" s="5" t="s">
        <v>10552</v>
      </c>
      <c r="F2537" s="5">
        <v>2018</v>
      </c>
      <c r="G2537" s="5">
        <v>2018</v>
      </c>
      <c r="H2537" s="5" t="str">
        <f t="shared" si="156"/>
        <v>2010s</v>
      </c>
      <c r="I2537" s="5">
        <v>96</v>
      </c>
      <c r="J2537" s="5" t="str">
        <f>IF(I2537&lt;&gt;"",IF(I2537&gt;=60,"Feature","Short/TV Show"),"No Runtime")</f>
        <v>Feature</v>
      </c>
      <c r="K2537" s="5" t="s">
        <v>1171</v>
      </c>
      <c r="L2537" s="5"/>
      <c r="M2537" s="5">
        <v>8.4</v>
      </c>
      <c r="N2537" s="5">
        <v>9</v>
      </c>
      <c r="O2537" s="5" t="str">
        <f t="shared" si="157"/>
        <v>No</v>
      </c>
      <c r="P2537" s="5"/>
      <c r="Q2537" s="6"/>
      <c r="R2537" s="12">
        <f t="shared" si="158"/>
        <v>96</v>
      </c>
      <c r="S2537" s="12" t="e">
        <f t="shared" si="159"/>
        <v>#N/A</v>
      </c>
      <c r="U2537" s="9" t="s">
        <v>5509</v>
      </c>
      <c r="V2537" s="9" t="s">
        <v>25103</v>
      </c>
      <c r="W2537" s="9" t="s">
        <v>18780</v>
      </c>
      <c r="X2537">
        <v>6</v>
      </c>
      <c r="Y2537" s="9" t="s">
        <v>19119</v>
      </c>
      <c r="Z2537" s="9" t="s">
        <v>19758</v>
      </c>
      <c r="AA2537" s="9" t="s">
        <v>25104</v>
      </c>
      <c r="AB2537" s="9" t="s">
        <v>18780</v>
      </c>
      <c r="AC2537">
        <v>5.2</v>
      </c>
      <c r="AD2537" s="9" t="s">
        <v>19118</v>
      </c>
      <c r="AE2537" s="9" t="s">
        <v>25103</v>
      </c>
      <c r="AF2537" s="9" t="s">
        <v>18780</v>
      </c>
      <c r="AG2537" s="9" t="s">
        <v>39</v>
      </c>
      <c r="AH2537">
        <v>5.7</v>
      </c>
      <c r="AI2537" s="9" t="s">
        <v>19119</v>
      </c>
      <c r="AK2537" s="5" t="s">
        <v>25103</v>
      </c>
      <c r="AL2537" s="12" t="e">
        <v>#N/A</v>
      </c>
      <c r="AM2537" s="12">
        <v>4</v>
      </c>
      <c r="AN2537" s="5" t="s">
        <v>10549</v>
      </c>
      <c r="AO2537" s="5" t="s">
        <v>25103</v>
      </c>
      <c r="AP2537" s="5" t="s">
        <v>18780</v>
      </c>
      <c r="AQ2537" s="5">
        <v>8.4</v>
      </c>
      <c r="AR2537" s="5" t="s">
        <v>19119</v>
      </c>
    </row>
    <row r="2538" spans="1:44">
      <c r="A2538" s="5" t="s">
        <v>10553</v>
      </c>
      <c r="B2538" s="5" t="s">
        <v>10554</v>
      </c>
      <c r="C2538" s="5"/>
      <c r="D2538" s="5"/>
      <c r="E2538" s="5" t="s">
        <v>10555</v>
      </c>
      <c r="F2538" s="5">
        <v>2021</v>
      </c>
      <c r="G2538" s="5">
        <v>2021</v>
      </c>
      <c r="H2538" s="5" t="str">
        <f t="shared" si="156"/>
        <v>2020s</v>
      </c>
      <c r="I2538" s="5"/>
      <c r="J2538" s="5" t="str">
        <f>IF(I2538&lt;&gt;"",IF(I2538&gt;=60,"Feature","Short/TV Show"),"No Runtime")</f>
        <v>No Runtime</v>
      </c>
      <c r="K2538" s="5" t="s">
        <v>100</v>
      </c>
      <c r="L2538" s="5"/>
      <c r="M2538" s="5"/>
      <c r="N2538" s="5"/>
      <c r="O2538" s="5" t="str">
        <f t="shared" si="157"/>
        <v>No</v>
      </c>
      <c r="P2538" s="5"/>
      <c r="Q2538" s="6"/>
      <c r="R2538" s="12" t="e">
        <f t="shared" si="158"/>
        <v>#N/A</v>
      </c>
      <c r="S2538" s="12" t="e">
        <f t="shared" si="159"/>
        <v>#N/A</v>
      </c>
      <c r="U2538" s="9" t="s">
        <v>4357</v>
      </c>
      <c r="V2538" s="9" t="s">
        <v>25105</v>
      </c>
      <c r="W2538" s="9" t="s">
        <v>18782</v>
      </c>
      <c r="Y2538" s="9" t="s">
        <v>19119</v>
      </c>
      <c r="Z2538" s="9" t="s">
        <v>1042</v>
      </c>
      <c r="AA2538" s="9" t="s">
        <v>25103</v>
      </c>
      <c r="AB2538" s="9" t="s">
        <v>18780</v>
      </c>
      <c r="AC2538">
        <v>7.3</v>
      </c>
      <c r="AD2538" s="9" t="s">
        <v>19118</v>
      </c>
      <c r="AE2538" s="9" t="s">
        <v>25104</v>
      </c>
      <c r="AF2538" s="9" t="s">
        <v>18780</v>
      </c>
      <c r="AG2538" s="9" t="s">
        <v>100</v>
      </c>
      <c r="AH2538">
        <v>8.1999999999999993</v>
      </c>
      <c r="AI2538" s="9" t="s">
        <v>19119</v>
      </c>
      <c r="AK2538" s="5" t="s">
        <v>25103</v>
      </c>
      <c r="AL2538" s="12" t="e">
        <v>#N/A</v>
      </c>
      <c r="AM2538" s="12">
        <v>14</v>
      </c>
      <c r="AN2538" s="5" t="s">
        <v>10554</v>
      </c>
      <c r="AO2538" s="5" t="s">
        <v>25104</v>
      </c>
      <c r="AP2538" s="5" t="s">
        <v>18782</v>
      </c>
      <c r="AQ2538" s="5"/>
      <c r="AR2538" s="5" t="s">
        <v>19119</v>
      </c>
    </row>
    <row r="2539" spans="1:44">
      <c r="A2539" s="5" t="s">
        <v>10556</v>
      </c>
      <c r="B2539" s="5" t="s">
        <v>10557</v>
      </c>
      <c r="C2539" s="5"/>
      <c r="D2539" s="5" t="s">
        <v>10558</v>
      </c>
      <c r="E2539" s="5" t="s">
        <v>10559</v>
      </c>
      <c r="F2539" s="5">
        <v>2010</v>
      </c>
      <c r="G2539" s="5">
        <v>2010</v>
      </c>
      <c r="H2539" s="5" t="str">
        <f t="shared" si="156"/>
        <v>2010s</v>
      </c>
      <c r="I2539" s="5">
        <v>90</v>
      </c>
      <c r="J2539" s="5" t="str">
        <f>IF(I2539&lt;&gt;"",IF(I2539&gt;=60,"Feature","Short/TV Show"),"No Runtime")</f>
        <v>Feature</v>
      </c>
      <c r="K2539" s="5" t="s">
        <v>100</v>
      </c>
      <c r="L2539" s="5"/>
      <c r="M2539" s="5"/>
      <c r="N2539" s="5"/>
      <c r="O2539" s="5" t="str">
        <f t="shared" si="157"/>
        <v>No</v>
      </c>
      <c r="P2539" s="5"/>
      <c r="Q2539" s="6"/>
      <c r="R2539" s="12">
        <f t="shared" si="158"/>
        <v>90</v>
      </c>
      <c r="S2539" s="12" t="e">
        <f t="shared" si="159"/>
        <v>#N/A</v>
      </c>
      <c r="U2539" s="9" t="s">
        <v>9716</v>
      </c>
      <c r="V2539" s="9" t="s">
        <v>25104</v>
      </c>
      <c r="W2539" s="9" t="s">
        <v>18782</v>
      </c>
      <c r="Y2539" s="9" t="s">
        <v>19119</v>
      </c>
      <c r="Z2539" s="9" t="s">
        <v>19599</v>
      </c>
      <c r="AA2539" s="9" t="s">
        <v>25103</v>
      </c>
      <c r="AB2539" s="9" t="s">
        <v>18780</v>
      </c>
      <c r="AC2539">
        <v>7.3</v>
      </c>
      <c r="AD2539" s="9" t="s">
        <v>19118</v>
      </c>
      <c r="AE2539" s="9" t="s">
        <v>25103</v>
      </c>
      <c r="AF2539" s="9" t="s">
        <v>18780</v>
      </c>
      <c r="AG2539" s="9" t="s">
        <v>6260</v>
      </c>
      <c r="AH2539">
        <v>7.9</v>
      </c>
      <c r="AI2539" s="9" t="s">
        <v>19119</v>
      </c>
      <c r="AK2539" s="5" t="s">
        <v>25103</v>
      </c>
      <c r="AL2539" s="12" t="e">
        <v>#N/A</v>
      </c>
      <c r="AM2539" s="12">
        <v>5</v>
      </c>
      <c r="AN2539" s="5" t="s">
        <v>10557</v>
      </c>
      <c r="AO2539" s="5" t="s">
        <v>25103</v>
      </c>
      <c r="AP2539" s="5" t="s">
        <v>18780</v>
      </c>
      <c r="AQ2539" s="5"/>
      <c r="AR2539" s="5" t="s">
        <v>19119</v>
      </c>
    </row>
    <row r="2540" spans="1:44">
      <c r="A2540" s="5" t="s">
        <v>10560</v>
      </c>
      <c r="B2540" s="5" t="s">
        <v>10561</v>
      </c>
      <c r="C2540" s="5" t="s">
        <v>10562</v>
      </c>
      <c r="D2540" s="5" t="s">
        <v>10563</v>
      </c>
      <c r="E2540" s="5" t="s">
        <v>10564</v>
      </c>
      <c r="F2540" s="5">
        <v>2010</v>
      </c>
      <c r="G2540" s="5">
        <v>2010</v>
      </c>
      <c r="H2540" s="5" t="str">
        <f t="shared" si="156"/>
        <v>2010s</v>
      </c>
      <c r="I2540" s="5">
        <v>16</v>
      </c>
      <c r="J2540" s="5" t="str">
        <f>IF(I2540&lt;&gt;"",IF(I2540&gt;=60,"Feature","Short/TV Show"),"No Runtime")</f>
        <v>Short/TV Show</v>
      </c>
      <c r="K2540" s="5" t="s">
        <v>1935</v>
      </c>
      <c r="L2540" s="5"/>
      <c r="M2540" s="5"/>
      <c r="N2540" s="5"/>
      <c r="O2540" s="5" t="str">
        <f t="shared" si="157"/>
        <v>No</v>
      </c>
      <c r="P2540" s="5"/>
      <c r="Q2540" s="6"/>
      <c r="R2540" s="12" t="e">
        <f t="shared" si="158"/>
        <v>#N/A</v>
      </c>
      <c r="S2540" s="12">
        <f t="shared" si="159"/>
        <v>16</v>
      </c>
      <c r="U2540" s="9" t="s">
        <v>1056</v>
      </c>
      <c r="V2540" s="9" t="s">
        <v>25103</v>
      </c>
      <c r="W2540" s="9" t="s">
        <v>18782</v>
      </c>
      <c r="X2540">
        <v>5.5</v>
      </c>
      <c r="Y2540" s="9" t="s">
        <v>19119</v>
      </c>
      <c r="Z2540" s="9" t="s">
        <v>19519</v>
      </c>
      <c r="AA2540" s="9" t="s">
        <v>25103</v>
      </c>
      <c r="AB2540" s="9" t="s">
        <v>18780</v>
      </c>
      <c r="AC2540">
        <v>7.3</v>
      </c>
      <c r="AD2540" s="9" t="s">
        <v>19118</v>
      </c>
      <c r="AE2540" s="9" t="s">
        <v>25103</v>
      </c>
      <c r="AF2540" s="9" t="s">
        <v>18780</v>
      </c>
      <c r="AG2540" s="9" t="s">
        <v>100</v>
      </c>
      <c r="AH2540">
        <v>7.9</v>
      </c>
      <c r="AI2540" s="9" t="s">
        <v>19119</v>
      </c>
      <c r="AK2540" s="5" t="s">
        <v>25103</v>
      </c>
      <c r="AL2540" s="12">
        <v>82</v>
      </c>
      <c r="AM2540" s="12" t="e">
        <v>#N/A</v>
      </c>
      <c r="AN2540" s="5" t="s">
        <v>10561</v>
      </c>
      <c r="AO2540" s="5" t="s">
        <v>25103</v>
      </c>
      <c r="AP2540" s="5" t="s">
        <v>18781</v>
      </c>
      <c r="AQ2540" s="5"/>
      <c r="AR2540" s="5" t="s">
        <v>19119</v>
      </c>
    </row>
    <row r="2541" spans="1:44">
      <c r="A2541" s="5" t="s">
        <v>10565</v>
      </c>
      <c r="B2541" s="5" t="s">
        <v>10566</v>
      </c>
      <c r="C2541" s="5"/>
      <c r="D2541" s="5" t="s">
        <v>97</v>
      </c>
      <c r="E2541" s="5" t="s">
        <v>10567</v>
      </c>
      <c r="F2541" s="5">
        <v>2011</v>
      </c>
      <c r="G2541" s="5">
        <v>2011</v>
      </c>
      <c r="H2541" s="5" t="str">
        <f t="shared" si="156"/>
        <v>2010s</v>
      </c>
      <c r="I2541" s="5">
        <v>80</v>
      </c>
      <c r="J2541" s="5" t="str">
        <f>IF(I2541&lt;&gt;"",IF(I2541&gt;=60,"Feature","Short/TV Show"),"No Runtime")</f>
        <v>Feature</v>
      </c>
      <c r="K2541" s="5" t="s">
        <v>39</v>
      </c>
      <c r="L2541" s="5"/>
      <c r="M2541" s="5">
        <v>5</v>
      </c>
      <c r="N2541" s="5">
        <v>17</v>
      </c>
      <c r="O2541" s="5" t="str">
        <f t="shared" si="157"/>
        <v>No</v>
      </c>
      <c r="P2541" s="5"/>
      <c r="Q2541" s="6"/>
      <c r="R2541" s="12">
        <f t="shared" si="158"/>
        <v>80</v>
      </c>
      <c r="S2541" s="12" t="e">
        <f t="shared" si="159"/>
        <v>#N/A</v>
      </c>
      <c r="U2541" s="9" t="s">
        <v>97</v>
      </c>
      <c r="V2541" s="9" t="s">
        <v>25103</v>
      </c>
      <c r="W2541" s="9" t="s">
        <v>18780</v>
      </c>
      <c r="X2541">
        <v>6.4</v>
      </c>
      <c r="Y2541" s="9" t="s">
        <v>19119</v>
      </c>
      <c r="Z2541" s="9" t="s">
        <v>19518</v>
      </c>
      <c r="AA2541" s="9" t="s">
        <v>25103</v>
      </c>
      <c r="AB2541" s="9" t="s">
        <v>18780</v>
      </c>
      <c r="AC2541">
        <v>7.3</v>
      </c>
      <c r="AD2541" s="9" t="s">
        <v>19118</v>
      </c>
      <c r="AE2541" s="9" t="s">
        <v>25105</v>
      </c>
      <c r="AF2541" s="9" t="s">
        <v>18782</v>
      </c>
      <c r="AG2541" s="9" t="s">
        <v>39</v>
      </c>
      <c r="AI2541" s="9" t="s">
        <v>19119</v>
      </c>
      <c r="AK2541" s="5" t="s">
        <v>25103</v>
      </c>
      <c r="AL2541" s="12" t="e">
        <v>#N/A</v>
      </c>
      <c r="AM2541" s="12" t="e">
        <v>#N/A</v>
      </c>
      <c r="AN2541" s="5" t="s">
        <v>10566</v>
      </c>
      <c r="AO2541" s="5" t="s">
        <v>25103</v>
      </c>
      <c r="AP2541" s="5" t="s">
        <v>18780</v>
      </c>
      <c r="AQ2541" s="5">
        <v>5</v>
      </c>
      <c r="AR2541" s="5" t="s">
        <v>19119</v>
      </c>
    </row>
    <row r="2542" spans="1:44">
      <c r="A2542" s="5" t="s">
        <v>10568</v>
      </c>
      <c r="B2542" s="5" t="s">
        <v>10569</v>
      </c>
      <c r="C2542" s="5" t="s">
        <v>10570</v>
      </c>
      <c r="D2542" s="5"/>
      <c r="E2542" s="5" t="s">
        <v>10571</v>
      </c>
      <c r="F2542" s="5">
        <v>2019</v>
      </c>
      <c r="G2542" s="5">
        <v>2019</v>
      </c>
      <c r="H2542" s="5" t="str">
        <f t="shared" si="156"/>
        <v>2010s</v>
      </c>
      <c r="I2542" s="5"/>
      <c r="J2542" s="5" t="str">
        <f>IF(I2542&lt;&gt;"",IF(I2542&gt;=60,"Feature","Short/TV Show"),"No Runtime")</f>
        <v>No Runtime</v>
      </c>
      <c r="K2542" s="5" t="s">
        <v>100</v>
      </c>
      <c r="L2542" s="5"/>
      <c r="M2542" s="5"/>
      <c r="N2542" s="5"/>
      <c r="O2542" s="5" t="str">
        <f t="shared" si="157"/>
        <v>No</v>
      </c>
      <c r="P2542" s="5"/>
      <c r="Q2542" s="6"/>
      <c r="R2542" s="12" t="e">
        <f t="shared" si="158"/>
        <v>#N/A</v>
      </c>
      <c r="S2542" s="12" t="e">
        <f t="shared" si="159"/>
        <v>#N/A</v>
      </c>
      <c r="U2542" s="9" t="s">
        <v>1570</v>
      </c>
      <c r="V2542" s="9" t="s">
        <v>25105</v>
      </c>
      <c r="W2542" s="9" t="s">
        <v>18780</v>
      </c>
      <c r="Y2542" s="9" t="s">
        <v>19119</v>
      </c>
      <c r="Z2542" s="9" t="s">
        <v>2952</v>
      </c>
      <c r="AA2542" s="9" t="s">
        <v>25115</v>
      </c>
      <c r="AB2542" s="9" t="s">
        <v>18782</v>
      </c>
      <c r="AD2542" s="9" t="s">
        <v>19119</v>
      </c>
      <c r="AE2542" s="9" t="s">
        <v>25103</v>
      </c>
      <c r="AF2542" s="9" t="s">
        <v>18780</v>
      </c>
      <c r="AG2542" s="9" t="s">
        <v>100</v>
      </c>
      <c r="AH2542">
        <v>5.8</v>
      </c>
      <c r="AI2542" s="9" t="s">
        <v>19119</v>
      </c>
      <c r="AK2542" s="5" t="s">
        <v>25103</v>
      </c>
      <c r="AL2542" s="12" t="e">
        <v>#N/A</v>
      </c>
      <c r="AM2542" s="12" t="e">
        <v>#N/A</v>
      </c>
      <c r="AN2542" s="5" t="s">
        <v>10569</v>
      </c>
      <c r="AO2542" s="5" t="s">
        <v>25103</v>
      </c>
      <c r="AP2542" s="5" t="s">
        <v>18782</v>
      </c>
      <c r="AQ2542" s="5"/>
      <c r="AR2542" s="5" t="s">
        <v>19119</v>
      </c>
    </row>
    <row r="2543" spans="1:44">
      <c r="A2543" s="5" t="s">
        <v>10572</v>
      </c>
      <c r="B2543" s="5" t="s">
        <v>10573</v>
      </c>
      <c r="C2543" s="5"/>
      <c r="D2543" s="5" t="s">
        <v>3152</v>
      </c>
      <c r="E2543" s="5" t="s">
        <v>10574</v>
      </c>
      <c r="F2543" s="5">
        <v>2013</v>
      </c>
      <c r="G2543" s="5">
        <v>2013</v>
      </c>
      <c r="H2543" s="5" t="str">
        <f t="shared" si="156"/>
        <v>2010s</v>
      </c>
      <c r="I2543" s="5"/>
      <c r="J2543" s="5" t="str">
        <f>IF(I2543&lt;&gt;"",IF(I2543&gt;=60,"Feature","Short/TV Show"),"No Runtime")</f>
        <v>No Runtime</v>
      </c>
      <c r="K2543" s="5" t="s">
        <v>39</v>
      </c>
      <c r="L2543" s="5"/>
      <c r="M2543" s="5">
        <v>5.8</v>
      </c>
      <c r="N2543" s="5">
        <v>8</v>
      </c>
      <c r="O2543" s="5" t="str">
        <f t="shared" si="157"/>
        <v>No</v>
      </c>
      <c r="P2543" s="5"/>
      <c r="Q2543" s="6"/>
      <c r="R2543" s="12" t="e">
        <f t="shared" si="158"/>
        <v>#N/A</v>
      </c>
      <c r="S2543" s="12" t="e">
        <f t="shared" si="159"/>
        <v>#N/A</v>
      </c>
      <c r="U2543" s="9" t="s">
        <v>1954</v>
      </c>
      <c r="V2543" s="9" t="s">
        <v>25111</v>
      </c>
      <c r="W2543" s="9" t="s">
        <v>18780</v>
      </c>
      <c r="X2543">
        <v>5.7</v>
      </c>
      <c r="Y2543" s="9" t="s">
        <v>19119</v>
      </c>
      <c r="Z2543" s="9" t="s">
        <v>19828</v>
      </c>
      <c r="AA2543" s="9" t="s">
        <v>25103</v>
      </c>
      <c r="AB2543" s="9" t="s">
        <v>18780</v>
      </c>
      <c r="AC2543">
        <v>4.5</v>
      </c>
      <c r="AD2543" s="9" t="s">
        <v>19119</v>
      </c>
      <c r="AE2543" s="9" t="s">
        <v>25103</v>
      </c>
      <c r="AF2543" s="9" t="s">
        <v>18780</v>
      </c>
      <c r="AG2543" s="9" t="s">
        <v>1176</v>
      </c>
      <c r="AH2543">
        <v>5.8</v>
      </c>
      <c r="AI2543" s="9" t="s">
        <v>19119</v>
      </c>
      <c r="AK2543" s="5" t="s">
        <v>25103</v>
      </c>
      <c r="AL2543" s="12" t="e">
        <v>#N/A</v>
      </c>
      <c r="AM2543" s="12" t="e">
        <v>#N/A</v>
      </c>
      <c r="AN2543" s="5" t="s">
        <v>10573</v>
      </c>
      <c r="AO2543" s="5" t="s">
        <v>25103</v>
      </c>
      <c r="AP2543" s="5" t="s">
        <v>18782</v>
      </c>
      <c r="AQ2543" s="5">
        <v>5.8</v>
      </c>
      <c r="AR2543" s="5" t="s">
        <v>19119</v>
      </c>
    </row>
    <row r="2544" spans="1:44">
      <c r="A2544" s="5" t="s">
        <v>10575</v>
      </c>
      <c r="B2544" s="5" t="s">
        <v>10576</v>
      </c>
      <c r="C2544" s="5" t="s">
        <v>10577</v>
      </c>
      <c r="D2544" s="5" t="s">
        <v>4471</v>
      </c>
      <c r="E2544" s="5" t="s">
        <v>10578</v>
      </c>
      <c r="F2544" s="5">
        <v>1991</v>
      </c>
      <c r="G2544" s="5">
        <v>1991</v>
      </c>
      <c r="H2544" s="5" t="str">
        <f t="shared" si="156"/>
        <v>1990s</v>
      </c>
      <c r="I2544" s="5">
        <v>76</v>
      </c>
      <c r="J2544" s="5" t="str">
        <f>IF(I2544&lt;&gt;"",IF(I2544&gt;=60,"Feature","Short/TV Show"),"No Runtime")</f>
        <v>Feature</v>
      </c>
      <c r="K2544" s="5" t="s">
        <v>802</v>
      </c>
      <c r="L2544" s="5"/>
      <c r="M2544" s="5"/>
      <c r="N2544" s="5"/>
      <c r="O2544" s="5" t="str">
        <f t="shared" si="157"/>
        <v>No</v>
      </c>
      <c r="P2544" s="5"/>
      <c r="Q2544" s="6"/>
      <c r="R2544" s="12">
        <f t="shared" si="158"/>
        <v>76</v>
      </c>
      <c r="S2544" s="12" t="e">
        <f t="shared" si="159"/>
        <v>#N/A</v>
      </c>
      <c r="U2544" s="9" t="s">
        <v>2173</v>
      </c>
      <c r="V2544" s="9" t="s">
        <v>25105</v>
      </c>
      <c r="W2544" s="9" t="s">
        <v>18782</v>
      </c>
      <c r="X2544">
        <v>7.1</v>
      </c>
      <c r="Y2544" s="9" t="s">
        <v>19118</v>
      </c>
      <c r="Z2544" s="9" t="s">
        <v>20212</v>
      </c>
      <c r="AA2544" s="9" t="s">
        <v>25103</v>
      </c>
      <c r="AB2544" s="9" t="s">
        <v>18780</v>
      </c>
      <c r="AC2544">
        <v>4.5</v>
      </c>
      <c r="AD2544" s="9" t="s">
        <v>19119</v>
      </c>
      <c r="AE2544" s="9" t="s">
        <v>25104</v>
      </c>
      <c r="AF2544" s="9" t="s">
        <v>18782</v>
      </c>
      <c r="AG2544" s="9" t="s">
        <v>100</v>
      </c>
      <c r="AI2544" s="9" t="s">
        <v>19119</v>
      </c>
      <c r="AK2544" s="5" t="s">
        <v>25103</v>
      </c>
      <c r="AL2544" s="12" t="e">
        <v>#N/A</v>
      </c>
      <c r="AM2544" s="12">
        <v>24</v>
      </c>
      <c r="AN2544" s="5" t="s">
        <v>10576</v>
      </c>
      <c r="AO2544" s="5" t="s">
        <v>25107</v>
      </c>
      <c r="AP2544" s="5" t="s">
        <v>18780</v>
      </c>
      <c r="AQ2544" s="5"/>
      <c r="AR2544" s="5" t="s">
        <v>19119</v>
      </c>
    </row>
    <row r="2545" spans="1:44">
      <c r="A2545" s="5" t="s">
        <v>10579</v>
      </c>
      <c r="B2545" s="5" t="s">
        <v>10580</v>
      </c>
      <c r="C2545" s="5" t="s">
        <v>10581</v>
      </c>
      <c r="D2545" s="5" t="s">
        <v>2727</v>
      </c>
      <c r="E2545" s="5" t="s">
        <v>10582</v>
      </c>
      <c r="F2545" s="5">
        <v>2010</v>
      </c>
      <c r="G2545" s="5">
        <v>2010</v>
      </c>
      <c r="H2545" s="5" t="str">
        <f t="shared" si="156"/>
        <v>2010s</v>
      </c>
      <c r="I2545" s="5">
        <v>108</v>
      </c>
      <c r="J2545" s="5" t="str">
        <f>IF(I2545&lt;&gt;"",IF(I2545&gt;=60,"Feature","Short/TV Show"),"No Runtime")</f>
        <v>Feature</v>
      </c>
      <c r="K2545" s="5" t="s">
        <v>620</v>
      </c>
      <c r="L2545" s="5"/>
      <c r="M2545" s="5">
        <v>5.0999999999999996</v>
      </c>
      <c r="N2545" s="5">
        <v>21</v>
      </c>
      <c r="O2545" s="5" t="str">
        <f t="shared" si="157"/>
        <v>No</v>
      </c>
      <c r="P2545" s="5"/>
      <c r="Q2545" s="6"/>
      <c r="R2545" s="12">
        <f t="shared" si="158"/>
        <v>108</v>
      </c>
      <c r="S2545" s="12" t="e">
        <f t="shared" si="159"/>
        <v>#N/A</v>
      </c>
      <c r="U2545" s="9"/>
      <c r="V2545" s="9" t="s">
        <v>25104</v>
      </c>
      <c r="W2545" s="9" t="s">
        <v>18780</v>
      </c>
      <c r="X2545">
        <v>9.1</v>
      </c>
      <c r="Y2545" s="9" t="s">
        <v>19119</v>
      </c>
      <c r="Z2545" s="9" t="s">
        <v>20213</v>
      </c>
      <c r="AA2545" s="9" t="s">
        <v>25103</v>
      </c>
      <c r="AB2545" s="9" t="s">
        <v>18780</v>
      </c>
      <c r="AC2545">
        <v>4.5</v>
      </c>
      <c r="AD2545" s="9" t="s">
        <v>19119</v>
      </c>
      <c r="AE2545" s="9" t="s">
        <v>25103</v>
      </c>
      <c r="AF2545" s="9" t="s">
        <v>18780</v>
      </c>
      <c r="AG2545" s="9" t="s">
        <v>100</v>
      </c>
      <c r="AH2545">
        <v>8.3000000000000007</v>
      </c>
      <c r="AI2545" s="9" t="s">
        <v>19119</v>
      </c>
      <c r="AK2545" s="5" t="s">
        <v>25103</v>
      </c>
      <c r="AL2545" s="12" t="e">
        <v>#N/A</v>
      </c>
      <c r="AM2545" s="12">
        <v>13</v>
      </c>
      <c r="AN2545" s="5" t="s">
        <v>10580</v>
      </c>
      <c r="AO2545" s="5" t="s">
        <v>25103</v>
      </c>
      <c r="AP2545" s="5" t="s">
        <v>18780</v>
      </c>
      <c r="AQ2545" s="5">
        <v>5.0999999999999996</v>
      </c>
      <c r="AR2545" s="5" t="s">
        <v>19119</v>
      </c>
    </row>
    <row r="2546" spans="1:44">
      <c r="A2546" s="5" t="s">
        <v>10583</v>
      </c>
      <c r="B2546" s="5" t="s">
        <v>10584</v>
      </c>
      <c r="C2546" s="5" t="s">
        <v>10585</v>
      </c>
      <c r="D2546" s="5" t="s">
        <v>5338</v>
      </c>
      <c r="E2546" s="5" t="s">
        <v>10586</v>
      </c>
      <c r="F2546" s="5">
        <v>1988</v>
      </c>
      <c r="G2546" s="5">
        <v>1988</v>
      </c>
      <c r="H2546" s="5" t="str">
        <f t="shared" si="156"/>
        <v>1980s</v>
      </c>
      <c r="I2546" s="5">
        <v>83</v>
      </c>
      <c r="J2546" s="5" t="str">
        <f>IF(I2546&lt;&gt;"",IF(I2546&gt;=60,"Feature","Short/TV Show"),"No Runtime")</f>
        <v>Feature</v>
      </c>
      <c r="K2546" s="5" t="s">
        <v>323</v>
      </c>
      <c r="L2546" s="5"/>
      <c r="M2546" s="5">
        <v>3.7</v>
      </c>
      <c r="N2546" s="5">
        <v>7</v>
      </c>
      <c r="O2546" s="5" t="str">
        <f t="shared" si="157"/>
        <v>No</v>
      </c>
      <c r="P2546" s="5"/>
      <c r="Q2546" s="6"/>
      <c r="R2546" s="12">
        <f t="shared" si="158"/>
        <v>83</v>
      </c>
      <c r="S2546" s="12" t="e">
        <f t="shared" si="159"/>
        <v>#N/A</v>
      </c>
      <c r="U2546" s="9" t="s">
        <v>9744</v>
      </c>
      <c r="V2546" s="9" t="s">
        <v>25103</v>
      </c>
      <c r="W2546" s="9" t="s">
        <v>18780</v>
      </c>
      <c r="Y2546" s="9" t="s">
        <v>19119</v>
      </c>
      <c r="Z2546" s="9" t="s">
        <v>19525</v>
      </c>
      <c r="AA2546" s="9" t="s">
        <v>25103</v>
      </c>
      <c r="AB2546" s="9" t="s">
        <v>18780</v>
      </c>
      <c r="AC2546">
        <v>4.5</v>
      </c>
      <c r="AD2546" s="9" t="s">
        <v>19119</v>
      </c>
      <c r="AE2546" s="9" t="s">
        <v>25103</v>
      </c>
      <c r="AF2546" s="9" t="s">
        <v>18780</v>
      </c>
      <c r="AG2546" s="9" t="s">
        <v>1000</v>
      </c>
      <c r="AH2546">
        <v>8.3000000000000007</v>
      </c>
      <c r="AI2546" s="9" t="s">
        <v>19119</v>
      </c>
      <c r="AK2546" s="5" t="s">
        <v>25103</v>
      </c>
      <c r="AL2546" s="12">
        <v>76</v>
      </c>
      <c r="AM2546" s="12" t="e">
        <v>#N/A</v>
      </c>
      <c r="AN2546" s="5" t="s">
        <v>10584</v>
      </c>
      <c r="AO2546" s="5" t="s">
        <v>25105</v>
      </c>
      <c r="AP2546" s="5" t="s">
        <v>18780</v>
      </c>
      <c r="AQ2546" s="5">
        <v>3.7</v>
      </c>
      <c r="AR2546" s="5" t="s">
        <v>19119</v>
      </c>
    </row>
    <row r="2547" spans="1:44">
      <c r="A2547" s="5" t="s">
        <v>10587</v>
      </c>
      <c r="B2547" s="5" t="s">
        <v>10588</v>
      </c>
      <c r="C2547" s="5" t="s">
        <v>10589</v>
      </c>
      <c r="D2547" s="5" t="s">
        <v>268</v>
      </c>
      <c r="E2547" s="5" t="s">
        <v>10590</v>
      </c>
      <c r="F2547" s="5">
        <v>2016</v>
      </c>
      <c r="G2547" s="5">
        <v>2016</v>
      </c>
      <c r="H2547" s="5" t="str">
        <f t="shared" si="156"/>
        <v>2010s</v>
      </c>
      <c r="I2547" s="5">
        <v>27</v>
      </c>
      <c r="J2547" s="5" t="str">
        <f>IF(I2547&lt;&gt;"",IF(I2547&gt;=60,"Feature","Short/TV Show"),"No Runtime")</f>
        <v>Short/TV Show</v>
      </c>
      <c r="K2547" s="5" t="s">
        <v>5852</v>
      </c>
      <c r="L2547" s="5"/>
      <c r="M2547" s="5"/>
      <c r="N2547" s="5"/>
      <c r="O2547" s="5" t="str">
        <f t="shared" si="157"/>
        <v>No</v>
      </c>
      <c r="P2547" s="5"/>
      <c r="Q2547" s="6"/>
      <c r="R2547" s="12" t="e">
        <f t="shared" si="158"/>
        <v>#N/A</v>
      </c>
      <c r="S2547" s="12">
        <f t="shared" si="159"/>
        <v>27</v>
      </c>
      <c r="U2547" s="9" t="s">
        <v>9748</v>
      </c>
      <c r="V2547" s="9" t="s">
        <v>25103</v>
      </c>
      <c r="W2547" s="9" t="s">
        <v>18782</v>
      </c>
      <c r="Y2547" s="9" t="s">
        <v>19119</v>
      </c>
      <c r="Z2547" s="9" t="s">
        <v>19648</v>
      </c>
      <c r="AA2547" s="9" t="s">
        <v>25103</v>
      </c>
      <c r="AB2547" s="9" t="s">
        <v>18780</v>
      </c>
      <c r="AC2547">
        <v>6.2</v>
      </c>
      <c r="AD2547" s="9" t="s">
        <v>19118</v>
      </c>
      <c r="AE2547" s="9" t="s">
        <v>25103</v>
      </c>
      <c r="AF2547" s="9" t="s">
        <v>18780</v>
      </c>
      <c r="AG2547" s="9" t="s">
        <v>1176</v>
      </c>
      <c r="AH2547">
        <v>8.3000000000000007</v>
      </c>
      <c r="AI2547" s="9" t="s">
        <v>19119</v>
      </c>
      <c r="AK2547" s="5" t="s">
        <v>25103</v>
      </c>
      <c r="AL2547" s="12" t="e">
        <v>#N/A</v>
      </c>
      <c r="AM2547" s="12">
        <v>13</v>
      </c>
      <c r="AN2547" s="5" t="s">
        <v>10588</v>
      </c>
      <c r="AO2547" s="5" t="s">
        <v>25103</v>
      </c>
      <c r="AP2547" s="5" t="s">
        <v>18781</v>
      </c>
      <c r="AQ2547" s="5"/>
      <c r="AR2547" s="5" t="s">
        <v>19119</v>
      </c>
    </row>
    <row r="2548" spans="1:44">
      <c r="A2548" s="5" t="s">
        <v>10591</v>
      </c>
      <c r="B2548" s="5" t="s">
        <v>10592</v>
      </c>
      <c r="C2548" s="5"/>
      <c r="D2548" s="5" t="s">
        <v>426</v>
      </c>
      <c r="E2548" s="5" t="s">
        <v>10593</v>
      </c>
      <c r="F2548" s="5">
        <v>1969</v>
      </c>
      <c r="G2548" s="5">
        <v>1969</v>
      </c>
      <c r="H2548" s="5" t="str">
        <f t="shared" si="156"/>
        <v>1960s</v>
      </c>
      <c r="I2548" s="5"/>
      <c r="J2548" s="5" t="str">
        <f>IF(I2548&lt;&gt;"",IF(I2548&gt;=60,"Feature","Short/TV Show"),"No Runtime")</f>
        <v>No Runtime</v>
      </c>
      <c r="K2548" s="5" t="s">
        <v>987</v>
      </c>
      <c r="L2548" s="5"/>
      <c r="M2548" s="5"/>
      <c r="N2548" s="5"/>
      <c r="O2548" s="5" t="str">
        <f t="shared" si="157"/>
        <v>No</v>
      </c>
      <c r="P2548" s="5"/>
      <c r="Q2548" s="6"/>
      <c r="R2548" s="12" t="e">
        <f t="shared" si="158"/>
        <v>#N/A</v>
      </c>
      <c r="S2548" s="12" t="e">
        <f t="shared" si="159"/>
        <v>#N/A</v>
      </c>
      <c r="U2548" s="9"/>
      <c r="V2548" s="9" t="s">
        <v>25105</v>
      </c>
      <c r="W2548" s="9" t="s">
        <v>18780</v>
      </c>
      <c r="Y2548" s="9" t="s">
        <v>19119</v>
      </c>
      <c r="Z2548" s="9" t="s">
        <v>19350</v>
      </c>
      <c r="AA2548" s="9" t="s">
        <v>25103</v>
      </c>
      <c r="AB2548" s="9" t="s">
        <v>18780</v>
      </c>
      <c r="AC2548">
        <v>6.2</v>
      </c>
      <c r="AD2548" s="9" t="s">
        <v>19118</v>
      </c>
      <c r="AE2548" s="9" t="s">
        <v>25106</v>
      </c>
      <c r="AF2548" s="9" t="s">
        <v>18780</v>
      </c>
      <c r="AG2548" s="9" t="s">
        <v>620</v>
      </c>
      <c r="AH2548">
        <v>5.6</v>
      </c>
      <c r="AI2548" s="9" t="s">
        <v>19118</v>
      </c>
      <c r="AK2548" s="5" t="s">
        <v>25103</v>
      </c>
      <c r="AL2548" s="12" t="e">
        <v>#N/A</v>
      </c>
      <c r="AM2548" s="12" t="e">
        <v>#N/A</v>
      </c>
      <c r="AN2548" s="5" t="s">
        <v>10592</v>
      </c>
      <c r="AO2548" s="5" t="s">
        <v>25111</v>
      </c>
      <c r="AP2548" s="5" t="s">
        <v>18782</v>
      </c>
      <c r="AQ2548" s="5"/>
      <c r="AR2548" s="5" t="s">
        <v>19119</v>
      </c>
    </row>
    <row r="2549" spans="1:44">
      <c r="A2549" s="5" t="s">
        <v>10594</v>
      </c>
      <c r="B2549" s="5" t="s">
        <v>10595</v>
      </c>
      <c r="C2549" s="5"/>
      <c r="D2549" s="5" t="s">
        <v>2368</v>
      </c>
      <c r="E2549" s="5" t="s">
        <v>10596</v>
      </c>
      <c r="F2549" s="5">
        <v>1974</v>
      </c>
      <c r="G2549" s="5">
        <v>1974</v>
      </c>
      <c r="H2549" s="5" t="str">
        <f t="shared" si="156"/>
        <v>1970s</v>
      </c>
      <c r="I2549" s="5">
        <v>102</v>
      </c>
      <c r="J2549" s="5" t="str">
        <f>IF(I2549&lt;&gt;"",IF(I2549&gt;=60,"Feature","Short/TV Show"),"No Runtime")</f>
        <v>Feature</v>
      </c>
      <c r="K2549" s="5" t="s">
        <v>1176</v>
      </c>
      <c r="L2549" s="5"/>
      <c r="M2549" s="5"/>
      <c r="N2549" s="5"/>
      <c r="O2549" s="5" t="str">
        <f t="shared" si="157"/>
        <v>No</v>
      </c>
      <c r="P2549" s="5"/>
      <c r="Q2549" s="6"/>
      <c r="R2549" s="12">
        <f t="shared" si="158"/>
        <v>102</v>
      </c>
      <c r="S2549" s="12" t="e">
        <f t="shared" si="159"/>
        <v>#N/A</v>
      </c>
      <c r="U2549" s="9" t="s">
        <v>2276</v>
      </c>
      <c r="V2549" s="9" t="s">
        <v>25103</v>
      </c>
      <c r="W2549" s="9" t="s">
        <v>18782</v>
      </c>
      <c r="Y2549" s="9" t="s">
        <v>19119</v>
      </c>
      <c r="Z2549" s="9" t="s">
        <v>19177</v>
      </c>
      <c r="AA2549" s="9" t="s">
        <v>25103</v>
      </c>
      <c r="AB2549" s="9" t="s">
        <v>18780</v>
      </c>
      <c r="AC2549">
        <v>6.2</v>
      </c>
      <c r="AD2549" s="9" t="s">
        <v>19118</v>
      </c>
      <c r="AE2549" s="9" t="s">
        <v>25106</v>
      </c>
      <c r="AF2549" s="9" t="s">
        <v>18780</v>
      </c>
      <c r="AG2549" s="9" t="s">
        <v>100</v>
      </c>
      <c r="AH2549">
        <v>5.6</v>
      </c>
      <c r="AI2549" s="9" t="s">
        <v>19118</v>
      </c>
      <c r="AK2549" s="5" t="s">
        <v>25103</v>
      </c>
      <c r="AL2549" s="12">
        <v>99</v>
      </c>
      <c r="AM2549" s="12" t="e">
        <v>#N/A</v>
      </c>
      <c r="AN2549" s="5" t="s">
        <v>10595</v>
      </c>
      <c r="AO2549" s="5" t="s">
        <v>25108</v>
      </c>
      <c r="AP2549" s="5" t="s">
        <v>18780</v>
      </c>
      <c r="AQ2549" s="5"/>
      <c r="AR2549" s="5" t="s">
        <v>19119</v>
      </c>
    </row>
    <row r="2550" spans="1:44">
      <c r="A2550" s="5" t="s">
        <v>10597</v>
      </c>
      <c r="B2550" s="5" t="s">
        <v>10598</v>
      </c>
      <c r="C2550" s="5" t="s">
        <v>10599</v>
      </c>
      <c r="D2550" s="5" t="s">
        <v>10600</v>
      </c>
      <c r="E2550" s="5" t="s">
        <v>10601</v>
      </c>
      <c r="F2550" s="5">
        <v>2021</v>
      </c>
      <c r="G2550" s="5">
        <v>2021</v>
      </c>
      <c r="H2550" s="5" t="str">
        <f t="shared" si="156"/>
        <v>2020s</v>
      </c>
      <c r="I2550" s="5"/>
      <c r="J2550" s="5" t="str">
        <f>IF(I2550&lt;&gt;"",IF(I2550&gt;=60,"Feature","Short/TV Show"),"No Runtime")</f>
        <v>No Runtime</v>
      </c>
      <c r="K2550" s="5" t="s">
        <v>7666</v>
      </c>
      <c r="L2550" s="5"/>
      <c r="M2550" s="5"/>
      <c r="N2550" s="5"/>
      <c r="O2550" s="5" t="str">
        <f t="shared" si="157"/>
        <v>No</v>
      </c>
      <c r="P2550" s="5"/>
      <c r="Q2550" s="6"/>
      <c r="R2550" s="12" t="e">
        <f t="shared" si="158"/>
        <v>#N/A</v>
      </c>
      <c r="S2550" s="12" t="e">
        <f t="shared" si="159"/>
        <v>#N/A</v>
      </c>
      <c r="U2550" s="9" t="s">
        <v>136</v>
      </c>
      <c r="V2550" s="9" t="s">
        <v>25107</v>
      </c>
      <c r="W2550" s="9" t="s">
        <v>18780</v>
      </c>
      <c r="X2550">
        <v>6.7</v>
      </c>
      <c r="Y2550" s="9" t="s">
        <v>19119</v>
      </c>
      <c r="Z2550" s="9" t="s">
        <v>74</v>
      </c>
      <c r="AA2550" s="9" t="s">
        <v>25103</v>
      </c>
      <c r="AB2550" s="9" t="s">
        <v>18780</v>
      </c>
      <c r="AC2550">
        <v>6.2</v>
      </c>
      <c r="AD2550" s="9" t="s">
        <v>19118</v>
      </c>
      <c r="AE2550" s="9" t="s">
        <v>25106</v>
      </c>
      <c r="AF2550" s="9" t="s">
        <v>18780</v>
      </c>
      <c r="AG2550" s="9" t="s">
        <v>1176</v>
      </c>
      <c r="AH2550">
        <v>5.6</v>
      </c>
      <c r="AI2550" s="9" t="s">
        <v>19118</v>
      </c>
      <c r="AK2550" s="5" t="s">
        <v>25103</v>
      </c>
      <c r="AL2550" s="12" t="e">
        <v>#N/A</v>
      </c>
      <c r="AM2550" s="12" t="e">
        <v>#N/A</v>
      </c>
      <c r="AN2550" s="5" t="s">
        <v>10598</v>
      </c>
      <c r="AO2550" s="5" t="s">
        <v>25104</v>
      </c>
      <c r="AP2550" s="5" t="s">
        <v>18782</v>
      </c>
      <c r="AQ2550" s="5"/>
      <c r="AR2550" s="5" t="s">
        <v>19119</v>
      </c>
    </row>
    <row r="2551" spans="1:44">
      <c r="A2551" s="5" t="s">
        <v>10602</v>
      </c>
      <c r="B2551" s="5" t="s">
        <v>10603</v>
      </c>
      <c r="C2551" s="5" t="s">
        <v>10604</v>
      </c>
      <c r="D2551" s="5" t="s">
        <v>10605</v>
      </c>
      <c r="E2551" s="5" t="s">
        <v>10606</v>
      </c>
      <c r="F2551" s="5">
        <v>2022</v>
      </c>
      <c r="G2551" s="5">
        <v>2022</v>
      </c>
      <c r="H2551" s="5" t="str">
        <f t="shared" si="156"/>
        <v>2020s</v>
      </c>
      <c r="I2551" s="5"/>
      <c r="J2551" s="5" t="str">
        <f>IF(I2551&lt;&gt;"",IF(I2551&gt;=60,"Feature","Short/TV Show"),"No Runtime")</f>
        <v>No Runtime</v>
      </c>
      <c r="K2551" s="5" t="s">
        <v>3607</v>
      </c>
      <c r="L2551" s="5"/>
      <c r="M2551" s="5"/>
      <c r="N2551" s="5"/>
      <c r="O2551" s="5" t="str">
        <f t="shared" si="157"/>
        <v>No</v>
      </c>
      <c r="P2551" s="5"/>
      <c r="Q2551" s="6"/>
      <c r="R2551" s="12" t="e">
        <f t="shared" si="158"/>
        <v>#N/A</v>
      </c>
      <c r="S2551" s="12" t="e">
        <f t="shared" si="159"/>
        <v>#N/A</v>
      </c>
      <c r="U2551" s="9" t="s">
        <v>5042</v>
      </c>
      <c r="V2551" s="9" t="s">
        <v>25103</v>
      </c>
      <c r="W2551" s="9" t="s">
        <v>18782</v>
      </c>
      <c r="Y2551" s="9" t="s">
        <v>19119</v>
      </c>
      <c r="Z2551" s="9" t="s">
        <v>20214</v>
      </c>
      <c r="AA2551" s="9" t="s">
        <v>25103</v>
      </c>
      <c r="AB2551" s="9" t="s">
        <v>18782</v>
      </c>
      <c r="AC2551">
        <v>3.8</v>
      </c>
      <c r="AD2551" s="9" t="s">
        <v>19119</v>
      </c>
      <c r="AE2551" s="9" t="s">
        <v>25105</v>
      </c>
      <c r="AF2551" s="9" t="s">
        <v>18780</v>
      </c>
      <c r="AG2551" s="9" t="s">
        <v>100</v>
      </c>
      <c r="AH2551">
        <v>6.9</v>
      </c>
      <c r="AI2551" s="9" t="s">
        <v>19118</v>
      </c>
      <c r="AK2551" s="5" t="s">
        <v>25103</v>
      </c>
      <c r="AL2551" s="12" t="e">
        <v>#N/A</v>
      </c>
      <c r="AM2551" s="12">
        <v>23</v>
      </c>
      <c r="AN2551" s="5" t="s">
        <v>10603</v>
      </c>
      <c r="AO2551" s="5" t="s">
        <v>25104</v>
      </c>
      <c r="AP2551" s="5" t="s">
        <v>18782</v>
      </c>
      <c r="AQ2551" s="5"/>
      <c r="AR2551" s="5" t="s">
        <v>19119</v>
      </c>
    </row>
    <row r="2552" spans="1:44">
      <c r="A2552" s="5" t="s">
        <v>10607</v>
      </c>
      <c r="B2552" s="5" t="s">
        <v>10608</v>
      </c>
      <c r="C2552" s="5" t="s">
        <v>10609</v>
      </c>
      <c r="D2552" s="5" t="s">
        <v>2173</v>
      </c>
      <c r="E2552" s="5" t="s">
        <v>10610</v>
      </c>
      <c r="F2552" s="5">
        <v>1988</v>
      </c>
      <c r="G2552" s="5">
        <v>1988</v>
      </c>
      <c r="H2552" s="5" t="str">
        <f t="shared" si="156"/>
        <v>1980s</v>
      </c>
      <c r="I2552" s="5">
        <v>77</v>
      </c>
      <c r="J2552" s="5" t="str">
        <f>IF(I2552&lt;&gt;"",IF(I2552&gt;=60,"Feature","Short/TV Show"),"No Runtime")</f>
        <v>Feature</v>
      </c>
      <c r="K2552" s="5" t="s">
        <v>39</v>
      </c>
      <c r="L2552" s="5"/>
      <c r="M2552" s="5">
        <v>6.1</v>
      </c>
      <c r="N2552" s="5">
        <v>12</v>
      </c>
      <c r="O2552" s="5" t="str">
        <f t="shared" si="157"/>
        <v>No</v>
      </c>
      <c r="P2552" s="5"/>
      <c r="Q2552" s="6"/>
      <c r="R2552" s="12">
        <f t="shared" si="158"/>
        <v>77</v>
      </c>
      <c r="S2552" s="12" t="e">
        <f t="shared" si="159"/>
        <v>#N/A</v>
      </c>
      <c r="U2552" s="9" t="s">
        <v>9765</v>
      </c>
      <c r="V2552" s="9" t="s">
        <v>25104</v>
      </c>
      <c r="W2552" s="9" t="s">
        <v>18780</v>
      </c>
      <c r="X2552">
        <v>6.7</v>
      </c>
      <c r="Y2552" s="9" t="s">
        <v>19119</v>
      </c>
      <c r="Z2552" s="9" t="s">
        <v>20215</v>
      </c>
      <c r="AA2552" s="9" t="s">
        <v>25103</v>
      </c>
      <c r="AB2552" s="9" t="s">
        <v>18782</v>
      </c>
      <c r="AC2552">
        <v>3.8</v>
      </c>
      <c r="AD2552" s="9" t="s">
        <v>19119</v>
      </c>
      <c r="AE2552" s="9" t="s">
        <v>25103</v>
      </c>
      <c r="AF2552" s="9" t="s">
        <v>18780</v>
      </c>
      <c r="AG2552" s="9" t="s">
        <v>987</v>
      </c>
      <c r="AH2552">
        <v>5.3</v>
      </c>
      <c r="AI2552" s="9" t="s">
        <v>19118</v>
      </c>
      <c r="AK2552" s="5" t="s">
        <v>25103</v>
      </c>
      <c r="AL2552" s="12" t="e">
        <v>#N/A</v>
      </c>
      <c r="AM2552" s="12" t="e">
        <v>#N/A</v>
      </c>
      <c r="AN2552" s="5" t="s">
        <v>10608</v>
      </c>
      <c r="AO2552" s="5" t="s">
        <v>25105</v>
      </c>
      <c r="AP2552" s="5" t="s">
        <v>18780</v>
      </c>
      <c r="AQ2552" s="5">
        <v>6.1</v>
      </c>
      <c r="AR2552" s="5" t="s">
        <v>19119</v>
      </c>
    </row>
    <row r="2553" spans="1:44">
      <c r="A2553" s="5" t="s">
        <v>10611</v>
      </c>
      <c r="B2553" s="5" t="s">
        <v>10612</v>
      </c>
      <c r="C2553" s="5" t="s">
        <v>10613</v>
      </c>
      <c r="D2553" s="5" t="s">
        <v>10614</v>
      </c>
      <c r="E2553" s="5" t="s">
        <v>10615</v>
      </c>
      <c r="F2553" s="5">
        <v>2021</v>
      </c>
      <c r="G2553" s="5">
        <v>2021</v>
      </c>
      <c r="H2553" s="5" t="str">
        <f t="shared" si="156"/>
        <v>2020s</v>
      </c>
      <c r="I2553" s="5">
        <v>27</v>
      </c>
      <c r="J2553" s="5" t="str">
        <f>IF(I2553&lt;&gt;"",IF(I2553&gt;=60,"Feature","Short/TV Show"),"No Runtime")</f>
        <v>Short/TV Show</v>
      </c>
      <c r="K2553" s="5" t="s">
        <v>4105</v>
      </c>
      <c r="L2553" s="5"/>
      <c r="M2553" s="5"/>
      <c r="N2553" s="5"/>
      <c r="O2553" s="5" t="str">
        <f t="shared" si="157"/>
        <v>No</v>
      </c>
      <c r="P2553" s="5"/>
      <c r="Q2553" s="6"/>
      <c r="R2553" s="12" t="e">
        <f t="shared" si="158"/>
        <v>#N/A</v>
      </c>
      <c r="S2553" s="12">
        <f t="shared" si="159"/>
        <v>27</v>
      </c>
      <c r="U2553" s="9" t="s">
        <v>291</v>
      </c>
      <c r="V2553" s="9" t="s">
        <v>25103</v>
      </c>
      <c r="W2553" s="9" t="s">
        <v>18781</v>
      </c>
      <c r="Y2553" s="9" t="s">
        <v>19119</v>
      </c>
      <c r="Z2553" s="9" t="s">
        <v>20216</v>
      </c>
      <c r="AA2553" s="9" t="s">
        <v>25103</v>
      </c>
      <c r="AB2553" s="9" t="s">
        <v>18782</v>
      </c>
      <c r="AC2553">
        <v>3.8</v>
      </c>
      <c r="AD2553" s="9" t="s">
        <v>19119</v>
      </c>
      <c r="AE2553" s="9" t="s">
        <v>25103</v>
      </c>
      <c r="AF2553" s="9" t="s">
        <v>18780</v>
      </c>
      <c r="AG2553" s="9" t="s">
        <v>620</v>
      </c>
      <c r="AH2553">
        <v>5.3</v>
      </c>
      <c r="AI2553" s="9" t="s">
        <v>19118</v>
      </c>
      <c r="AK2553" s="5" t="s">
        <v>25103</v>
      </c>
      <c r="AL2553" s="12">
        <v>107</v>
      </c>
      <c r="AM2553" s="12" t="e">
        <v>#N/A</v>
      </c>
      <c r="AN2553" s="5" t="s">
        <v>10612</v>
      </c>
      <c r="AO2553" s="5" t="s">
        <v>25104</v>
      </c>
      <c r="AP2553" s="5" t="s">
        <v>18781</v>
      </c>
      <c r="AQ2553" s="5"/>
      <c r="AR2553" s="5" t="s">
        <v>19119</v>
      </c>
    </row>
    <row r="2554" spans="1:44">
      <c r="A2554" s="5" t="s">
        <v>10616</v>
      </c>
      <c r="B2554" s="5" t="s">
        <v>10617</v>
      </c>
      <c r="C2554" s="5"/>
      <c r="D2554" s="5" t="s">
        <v>1570</v>
      </c>
      <c r="E2554" s="5" t="s">
        <v>10618</v>
      </c>
      <c r="F2554" s="5">
        <v>1990</v>
      </c>
      <c r="G2554" s="5">
        <v>1990</v>
      </c>
      <c r="H2554" s="5" t="str">
        <f t="shared" si="156"/>
        <v>1990s</v>
      </c>
      <c r="I2554" s="5">
        <v>83</v>
      </c>
      <c r="J2554" s="5" t="str">
        <f>IF(I2554&lt;&gt;"",IF(I2554&gt;=60,"Feature","Short/TV Show"),"No Runtime")</f>
        <v>Feature</v>
      </c>
      <c r="K2554" s="5" t="s">
        <v>620</v>
      </c>
      <c r="L2554" s="5"/>
      <c r="M2554" s="5"/>
      <c r="N2554" s="5"/>
      <c r="O2554" s="5" t="str">
        <f t="shared" si="157"/>
        <v>No</v>
      </c>
      <c r="P2554" s="5"/>
      <c r="Q2554" s="6"/>
      <c r="R2554" s="12">
        <f t="shared" si="158"/>
        <v>83</v>
      </c>
      <c r="S2554" s="12" t="e">
        <f t="shared" si="159"/>
        <v>#N/A</v>
      </c>
      <c r="U2554" s="9" t="s">
        <v>97</v>
      </c>
      <c r="V2554" s="9" t="s">
        <v>25103</v>
      </c>
      <c r="W2554" s="9" t="s">
        <v>18780</v>
      </c>
      <c r="X2554">
        <v>4.3</v>
      </c>
      <c r="Y2554" s="9" t="s">
        <v>19119</v>
      </c>
      <c r="Z2554" s="9" t="s">
        <v>20217</v>
      </c>
      <c r="AA2554" s="9" t="s">
        <v>25103</v>
      </c>
      <c r="AB2554" s="9" t="s">
        <v>18782</v>
      </c>
      <c r="AC2554">
        <v>3.8</v>
      </c>
      <c r="AD2554" s="9" t="s">
        <v>19119</v>
      </c>
      <c r="AE2554" s="9" t="s">
        <v>25103</v>
      </c>
      <c r="AF2554" s="9" t="s">
        <v>18780</v>
      </c>
      <c r="AG2554" s="9" t="s">
        <v>8414</v>
      </c>
      <c r="AH2554">
        <v>5.3</v>
      </c>
      <c r="AI2554" s="9" t="s">
        <v>19118</v>
      </c>
      <c r="AK2554" s="5" t="s">
        <v>25103</v>
      </c>
      <c r="AL2554" s="12">
        <v>80</v>
      </c>
      <c r="AM2554" s="12" t="e">
        <v>#N/A</v>
      </c>
      <c r="AN2554" s="5" t="s">
        <v>10617</v>
      </c>
      <c r="AO2554" s="5" t="s">
        <v>25107</v>
      </c>
      <c r="AP2554" s="5" t="s">
        <v>18780</v>
      </c>
      <c r="AQ2554" s="5"/>
      <c r="AR2554" s="5" t="s">
        <v>19119</v>
      </c>
    </row>
    <row r="2555" spans="1:44">
      <c r="A2555" s="5" t="s">
        <v>10619</v>
      </c>
      <c r="B2555" s="5" t="s">
        <v>10620</v>
      </c>
      <c r="C2555" s="5"/>
      <c r="D2555" s="5" t="s">
        <v>4637</v>
      </c>
      <c r="E2555" s="5" t="s">
        <v>10621</v>
      </c>
      <c r="F2555" s="5">
        <v>2001</v>
      </c>
      <c r="G2555" s="5">
        <v>2001</v>
      </c>
      <c r="H2555" s="5" t="str">
        <f t="shared" si="156"/>
        <v>2000s</v>
      </c>
      <c r="I2555" s="5">
        <v>12</v>
      </c>
      <c r="J2555" s="5" t="str">
        <f>IF(I2555&lt;&gt;"",IF(I2555&gt;=60,"Feature","Short/TV Show"),"No Runtime")</f>
        <v>Short/TV Show</v>
      </c>
      <c r="K2555" s="5" t="s">
        <v>3607</v>
      </c>
      <c r="L2555" s="5"/>
      <c r="M2555" s="5"/>
      <c r="N2555" s="5"/>
      <c r="O2555" s="5" t="str">
        <f t="shared" si="157"/>
        <v>No</v>
      </c>
      <c r="P2555" s="5"/>
      <c r="Q2555" s="6"/>
      <c r="R2555" s="12" t="e">
        <f t="shared" si="158"/>
        <v>#N/A</v>
      </c>
      <c r="S2555" s="12">
        <f t="shared" si="159"/>
        <v>12</v>
      </c>
      <c r="U2555" s="9" t="s">
        <v>9778</v>
      </c>
      <c r="V2555" s="9" t="s">
        <v>25104</v>
      </c>
      <c r="W2555" s="9" t="s">
        <v>18782</v>
      </c>
      <c r="Y2555" s="9" t="s">
        <v>19119</v>
      </c>
      <c r="Z2555" s="9" t="s">
        <v>511</v>
      </c>
      <c r="AA2555" s="9" t="s">
        <v>25103</v>
      </c>
      <c r="AB2555" s="9" t="s">
        <v>18780</v>
      </c>
      <c r="AC2555">
        <v>7.1</v>
      </c>
      <c r="AD2555" s="9" t="s">
        <v>19118</v>
      </c>
      <c r="AE2555" s="9" t="s">
        <v>25115</v>
      </c>
      <c r="AF2555" s="9" t="s">
        <v>18782</v>
      </c>
      <c r="AG2555" s="9" t="s">
        <v>39</v>
      </c>
      <c r="AI2555" s="9" t="s">
        <v>19119</v>
      </c>
      <c r="AK2555" s="5" t="s">
        <v>25103</v>
      </c>
      <c r="AL2555" s="12" t="e">
        <v>#N/A</v>
      </c>
      <c r="AM2555" s="12">
        <v>12</v>
      </c>
      <c r="AN2555" s="5" t="s">
        <v>10620</v>
      </c>
      <c r="AO2555" s="5" t="s">
        <v>25106</v>
      </c>
      <c r="AP2555" s="5" t="s">
        <v>18781</v>
      </c>
      <c r="AQ2555" s="5"/>
      <c r="AR2555" s="5" t="s">
        <v>19119</v>
      </c>
    </row>
    <row r="2556" spans="1:44">
      <c r="A2556" s="5" t="s">
        <v>10622</v>
      </c>
      <c r="B2556" s="5" t="s">
        <v>10623</v>
      </c>
      <c r="C2556" s="5" t="s">
        <v>10624</v>
      </c>
      <c r="D2556" s="5" t="s">
        <v>8509</v>
      </c>
      <c r="E2556" s="5" t="s">
        <v>10625</v>
      </c>
      <c r="F2556" s="5">
        <v>2022</v>
      </c>
      <c r="G2556" s="5">
        <v>2022</v>
      </c>
      <c r="H2556" s="5" t="str">
        <f t="shared" si="156"/>
        <v>2020s</v>
      </c>
      <c r="I2556" s="5">
        <v>11</v>
      </c>
      <c r="J2556" s="5" t="str">
        <f>IF(I2556&lt;&gt;"",IF(I2556&gt;=60,"Feature","Short/TV Show"),"No Runtime")</f>
        <v>Short/TV Show</v>
      </c>
      <c r="K2556" s="5" t="s">
        <v>6759</v>
      </c>
      <c r="L2556" s="5"/>
      <c r="M2556" s="5"/>
      <c r="N2556" s="5"/>
      <c r="O2556" s="5" t="str">
        <f t="shared" si="157"/>
        <v>No</v>
      </c>
      <c r="P2556" s="5"/>
      <c r="Q2556" s="6"/>
      <c r="R2556" s="12" t="e">
        <f t="shared" si="158"/>
        <v>#N/A</v>
      </c>
      <c r="S2556" s="12">
        <f t="shared" si="159"/>
        <v>11</v>
      </c>
      <c r="U2556" s="9" t="s">
        <v>9783</v>
      </c>
      <c r="V2556" s="9" t="s">
        <v>25106</v>
      </c>
      <c r="W2556" s="9" t="s">
        <v>18782</v>
      </c>
      <c r="X2556">
        <v>4.4000000000000004</v>
      </c>
      <c r="Y2556" s="9" t="s">
        <v>19119</v>
      </c>
      <c r="Z2556" s="9" t="s">
        <v>19152</v>
      </c>
      <c r="AA2556" s="9" t="s">
        <v>25103</v>
      </c>
      <c r="AB2556" s="9" t="s">
        <v>18780</v>
      </c>
      <c r="AC2556">
        <v>7.1</v>
      </c>
      <c r="AD2556" s="9" t="s">
        <v>19118</v>
      </c>
      <c r="AE2556" s="9" t="s">
        <v>25115</v>
      </c>
      <c r="AF2556" s="9" t="s">
        <v>18782</v>
      </c>
      <c r="AG2556" s="9" t="s">
        <v>1000</v>
      </c>
      <c r="AI2556" s="9" t="s">
        <v>19119</v>
      </c>
      <c r="AK2556" s="5" t="s">
        <v>25103</v>
      </c>
      <c r="AL2556" s="12" t="e">
        <v>#N/A</v>
      </c>
      <c r="AM2556" s="12" t="e">
        <v>#N/A</v>
      </c>
      <c r="AN2556" s="5" t="s">
        <v>10623</v>
      </c>
      <c r="AO2556" s="5" t="s">
        <v>25104</v>
      </c>
      <c r="AP2556" s="5" t="s">
        <v>18781</v>
      </c>
      <c r="AQ2556" s="5"/>
      <c r="AR2556" s="5" t="s">
        <v>19119</v>
      </c>
    </row>
    <row r="2557" spans="1:44">
      <c r="A2557" s="5" t="s">
        <v>10626</v>
      </c>
      <c r="B2557" s="5" t="s">
        <v>10627</v>
      </c>
      <c r="C2557" s="5" t="s">
        <v>10628</v>
      </c>
      <c r="D2557" s="5"/>
      <c r="E2557" s="5" t="s">
        <v>10629</v>
      </c>
      <c r="F2557" s="5">
        <v>2022</v>
      </c>
      <c r="G2557" s="5">
        <v>2022</v>
      </c>
      <c r="H2557" s="5" t="str">
        <f t="shared" si="156"/>
        <v>2020s</v>
      </c>
      <c r="I2557" s="5"/>
      <c r="J2557" s="5" t="str">
        <f>IF(I2557&lt;&gt;"",IF(I2557&gt;=60,"Feature","Short/TV Show"),"No Runtime")</f>
        <v>No Runtime</v>
      </c>
      <c r="K2557" s="5" t="s">
        <v>10630</v>
      </c>
      <c r="L2557" s="5"/>
      <c r="M2557" s="5">
        <v>8.6</v>
      </c>
      <c r="N2557" s="5">
        <v>11</v>
      </c>
      <c r="O2557" s="5" t="str">
        <f t="shared" si="157"/>
        <v>No</v>
      </c>
      <c r="P2557" s="5"/>
      <c r="Q2557" s="6"/>
      <c r="R2557" s="12" t="e">
        <f t="shared" si="158"/>
        <v>#N/A</v>
      </c>
      <c r="S2557" s="12" t="e">
        <f t="shared" si="159"/>
        <v>#N/A</v>
      </c>
      <c r="U2557" s="9" t="s">
        <v>9787</v>
      </c>
      <c r="V2557" s="9" t="s">
        <v>25103</v>
      </c>
      <c r="W2557" s="9" t="s">
        <v>18780</v>
      </c>
      <c r="Y2557" s="9" t="s">
        <v>19119</v>
      </c>
      <c r="Z2557" s="9" t="s">
        <v>19868</v>
      </c>
      <c r="AA2557" s="9" t="s">
        <v>25103</v>
      </c>
      <c r="AB2557" s="9" t="s">
        <v>18780</v>
      </c>
      <c r="AC2557">
        <v>7.1</v>
      </c>
      <c r="AD2557" s="9" t="s">
        <v>19118</v>
      </c>
      <c r="AE2557" s="9" t="s">
        <v>25115</v>
      </c>
      <c r="AF2557" s="9" t="s">
        <v>18782</v>
      </c>
      <c r="AG2557" s="9" t="s">
        <v>673</v>
      </c>
      <c r="AI2557" s="9" t="s">
        <v>19119</v>
      </c>
      <c r="AK2557" s="5" t="s">
        <v>25103</v>
      </c>
      <c r="AL2557" s="12" t="e">
        <v>#N/A</v>
      </c>
      <c r="AM2557" s="12" t="e">
        <v>#N/A</v>
      </c>
      <c r="AN2557" s="5" t="s">
        <v>10627</v>
      </c>
      <c r="AO2557" s="5" t="s">
        <v>25104</v>
      </c>
      <c r="AP2557" s="5" t="s">
        <v>18782</v>
      </c>
      <c r="AQ2557" s="5">
        <v>8.6</v>
      </c>
      <c r="AR2557" s="5" t="s">
        <v>19119</v>
      </c>
    </row>
    <row r="2558" spans="1:44">
      <c r="A2558" s="5" t="s">
        <v>10631</v>
      </c>
      <c r="B2558" s="5" t="s">
        <v>10632</v>
      </c>
      <c r="C2558" s="5" t="s">
        <v>10633</v>
      </c>
      <c r="D2558" s="5" t="s">
        <v>10634</v>
      </c>
      <c r="E2558" s="5"/>
      <c r="F2558" s="5">
        <v>2018</v>
      </c>
      <c r="G2558" s="5">
        <v>2018</v>
      </c>
      <c r="H2558" s="5" t="str">
        <f t="shared" si="156"/>
        <v>2010s</v>
      </c>
      <c r="I2558" s="5">
        <v>28</v>
      </c>
      <c r="J2558" s="5" t="str">
        <f>IF(I2558&lt;&gt;"",IF(I2558&gt;=60,"Feature","Short/TV Show"),"No Runtime")</f>
        <v>Short/TV Show</v>
      </c>
      <c r="K2558" s="5" t="s">
        <v>3125</v>
      </c>
      <c r="L2558" s="5"/>
      <c r="M2558" s="5"/>
      <c r="N2558" s="5"/>
      <c r="O2558" s="5" t="str">
        <f t="shared" si="157"/>
        <v>No</v>
      </c>
      <c r="P2558" s="5"/>
      <c r="Q2558" s="6"/>
      <c r="R2558" s="12" t="e">
        <f t="shared" si="158"/>
        <v>#N/A</v>
      </c>
      <c r="S2558" s="12">
        <f t="shared" si="159"/>
        <v>28</v>
      </c>
      <c r="U2558" s="9" t="s">
        <v>8573</v>
      </c>
      <c r="V2558" s="9" t="s">
        <v>25103</v>
      </c>
      <c r="W2558" s="9" t="s">
        <v>18781</v>
      </c>
      <c r="Y2558" s="9" t="s">
        <v>19119</v>
      </c>
      <c r="Z2558" s="9" t="s">
        <v>19664</v>
      </c>
      <c r="AA2558" s="9" t="s">
        <v>25103</v>
      </c>
      <c r="AB2558" s="9" t="s">
        <v>18780</v>
      </c>
      <c r="AC2558">
        <v>7.1</v>
      </c>
      <c r="AD2558" s="9" t="s">
        <v>19118</v>
      </c>
      <c r="AE2558" s="9" t="s">
        <v>25103</v>
      </c>
      <c r="AF2558" s="9" t="s">
        <v>18780</v>
      </c>
      <c r="AG2558" s="9" t="s">
        <v>100</v>
      </c>
      <c r="AH2558">
        <v>7.6</v>
      </c>
      <c r="AI2558" s="9" t="s">
        <v>19119</v>
      </c>
      <c r="AK2558" s="5" t="s">
        <v>25103</v>
      </c>
      <c r="AL2558" s="12" t="e">
        <v>#N/A</v>
      </c>
      <c r="AM2558" s="12">
        <v>38</v>
      </c>
      <c r="AN2558" s="5" t="s">
        <v>10632</v>
      </c>
      <c r="AO2558" s="5" t="s">
        <v>25103</v>
      </c>
      <c r="AP2558" s="5" t="s">
        <v>18781</v>
      </c>
      <c r="AQ2558" s="5"/>
      <c r="AR2558" s="5" t="s">
        <v>19119</v>
      </c>
    </row>
    <row r="2559" spans="1:44">
      <c r="A2559" s="5" t="s">
        <v>10635</v>
      </c>
      <c r="B2559" s="5" t="s">
        <v>10636</v>
      </c>
      <c r="C2559" s="5"/>
      <c r="D2559" s="5" t="s">
        <v>10637</v>
      </c>
      <c r="E2559" s="5" t="s">
        <v>10638</v>
      </c>
      <c r="F2559" s="5">
        <v>1937</v>
      </c>
      <c r="G2559" s="5">
        <v>1937</v>
      </c>
      <c r="H2559" s="5" t="str">
        <f t="shared" si="156"/>
        <v>1930s</v>
      </c>
      <c r="I2559" s="5"/>
      <c r="J2559" s="5" t="str">
        <f>IF(I2559&lt;&gt;"",IF(I2559&gt;=60,"Feature","Short/TV Show"),"No Runtime")</f>
        <v>No Runtime</v>
      </c>
      <c r="K2559" s="5" t="s">
        <v>100</v>
      </c>
      <c r="L2559" s="5"/>
      <c r="M2559" s="5"/>
      <c r="N2559" s="5"/>
      <c r="O2559" s="5" t="str">
        <f t="shared" si="157"/>
        <v>No</v>
      </c>
      <c r="P2559" s="5"/>
      <c r="Q2559" s="6"/>
      <c r="R2559" s="12" t="e">
        <f t="shared" si="158"/>
        <v>#N/A</v>
      </c>
      <c r="S2559" s="12" t="e">
        <f t="shared" si="159"/>
        <v>#N/A</v>
      </c>
      <c r="U2559" s="9" t="s">
        <v>43</v>
      </c>
      <c r="V2559" s="9" t="s">
        <v>25115</v>
      </c>
      <c r="W2559" s="9" t="s">
        <v>18782</v>
      </c>
      <c r="Y2559" s="9" t="s">
        <v>19119</v>
      </c>
      <c r="Z2559" s="9" t="s">
        <v>19215</v>
      </c>
      <c r="AA2559" s="9" t="s">
        <v>25103</v>
      </c>
      <c r="AB2559" s="9" t="s">
        <v>18780</v>
      </c>
      <c r="AC2559">
        <v>6.4</v>
      </c>
      <c r="AD2559" s="9" t="s">
        <v>19118</v>
      </c>
      <c r="AE2559" s="9" t="s">
        <v>25103</v>
      </c>
      <c r="AF2559" s="9" t="s">
        <v>18780</v>
      </c>
      <c r="AG2559" s="9" t="s">
        <v>620</v>
      </c>
      <c r="AH2559">
        <v>7.8</v>
      </c>
      <c r="AI2559" s="9" t="s">
        <v>19119</v>
      </c>
      <c r="AK2559" s="5" t="s">
        <v>25103</v>
      </c>
      <c r="AL2559" s="12">
        <v>100</v>
      </c>
      <c r="AM2559" s="12" t="e">
        <v>#N/A</v>
      </c>
      <c r="AN2559" s="5" t="s">
        <v>10636</v>
      </c>
      <c r="AO2559" s="5" t="s">
        <v>25113</v>
      </c>
      <c r="AP2559" s="5" t="s">
        <v>18782</v>
      </c>
      <c r="AQ2559" s="5"/>
      <c r="AR2559" s="5" t="s">
        <v>19119</v>
      </c>
    </row>
    <row r="2560" spans="1:44">
      <c r="A2560" s="5" t="s">
        <v>10640</v>
      </c>
      <c r="B2560" s="5" t="s">
        <v>10641</v>
      </c>
      <c r="C2560" s="5"/>
      <c r="D2560" s="5" t="s">
        <v>5061</v>
      </c>
      <c r="E2560" s="5" t="s">
        <v>10642</v>
      </c>
      <c r="F2560" s="5">
        <v>1985</v>
      </c>
      <c r="G2560" s="5">
        <v>1985</v>
      </c>
      <c r="H2560" s="5" t="str">
        <f t="shared" si="156"/>
        <v>1980s</v>
      </c>
      <c r="I2560" s="5">
        <v>95</v>
      </c>
      <c r="J2560" s="5" t="str">
        <f>IF(I2560&lt;&gt;"",IF(I2560&gt;=60,"Feature","Short/TV Show"),"No Runtime")</f>
        <v>Feature</v>
      </c>
      <c r="K2560" s="5" t="s">
        <v>100</v>
      </c>
      <c r="L2560" s="5"/>
      <c r="M2560" s="5"/>
      <c r="N2560" s="5"/>
      <c r="O2560" s="5" t="str">
        <f t="shared" si="157"/>
        <v>No</v>
      </c>
      <c r="P2560" s="5"/>
      <c r="Q2560" s="6"/>
      <c r="R2560" s="12">
        <f t="shared" si="158"/>
        <v>95</v>
      </c>
      <c r="S2560" s="12" t="e">
        <f t="shared" si="159"/>
        <v>#N/A</v>
      </c>
      <c r="U2560" s="9" t="s">
        <v>1869</v>
      </c>
      <c r="V2560" s="9" t="s">
        <v>25106</v>
      </c>
      <c r="W2560" s="9" t="s">
        <v>18782</v>
      </c>
      <c r="X2560">
        <v>6.2</v>
      </c>
      <c r="Y2560" s="9" t="s">
        <v>19119</v>
      </c>
      <c r="Z2560" s="9" t="s">
        <v>20218</v>
      </c>
      <c r="AA2560" s="9" t="s">
        <v>25103</v>
      </c>
      <c r="AB2560" s="9" t="s">
        <v>18780</v>
      </c>
      <c r="AC2560">
        <v>6.4</v>
      </c>
      <c r="AD2560" s="9" t="s">
        <v>19118</v>
      </c>
      <c r="AE2560" s="9" t="s">
        <v>25103</v>
      </c>
      <c r="AF2560" s="9" t="s">
        <v>18780</v>
      </c>
      <c r="AG2560" s="9" t="s">
        <v>100</v>
      </c>
      <c r="AH2560">
        <v>7.8</v>
      </c>
      <c r="AI2560" s="9" t="s">
        <v>19119</v>
      </c>
      <c r="AK2560" s="5" t="s">
        <v>25103</v>
      </c>
      <c r="AL2560" s="12" t="e">
        <v>#N/A</v>
      </c>
      <c r="AM2560" s="12" t="e">
        <v>#N/A</v>
      </c>
      <c r="AN2560" s="5" t="s">
        <v>10641</v>
      </c>
      <c r="AO2560" s="5" t="s">
        <v>25105</v>
      </c>
      <c r="AP2560" s="5" t="s">
        <v>18780</v>
      </c>
      <c r="AQ2560" s="5"/>
      <c r="AR2560" s="5" t="s">
        <v>19119</v>
      </c>
    </row>
    <row r="2561" spans="1:44">
      <c r="A2561" s="5" t="s">
        <v>10643</v>
      </c>
      <c r="B2561" s="5" t="s">
        <v>10644</v>
      </c>
      <c r="C2561" s="5"/>
      <c r="D2561" s="5" t="s">
        <v>9748</v>
      </c>
      <c r="E2561" s="5" t="s">
        <v>10645</v>
      </c>
      <c r="F2561" s="5">
        <v>2013</v>
      </c>
      <c r="G2561" s="5">
        <v>2013</v>
      </c>
      <c r="H2561" s="5" t="str">
        <f t="shared" si="156"/>
        <v>2010s</v>
      </c>
      <c r="I2561" s="5">
        <v>104</v>
      </c>
      <c r="J2561" s="5" t="str">
        <f>IF(I2561&lt;&gt;"",IF(I2561&gt;=60,"Feature","Short/TV Show"),"No Runtime")</f>
        <v>Feature</v>
      </c>
      <c r="K2561" s="5" t="s">
        <v>100</v>
      </c>
      <c r="L2561" s="5"/>
      <c r="M2561" s="5">
        <v>6.2</v>
      </c>
      <c r="N2561" s="5">
        <v>10</v>
      </c>
      <c r="O2561" s="5" t="str">
        <f t="shared" si="157"/>
        <v>No</v>
      </c>
      <c r="P2561" s="5"/>
      <c r="Q2561" s="6"/>
      <c r="R2561" s="12">
        <f t="shared" si="158"/>
        <v>104</v>
      </c>
      <c r="S2561" s="12" t="e">
        <f t="shared" si="159"/>
        <v>#N/A</v>
      </c>
      <c r="U2561" s="9" t="s">
        <v>838</v>
      </c>
      <c r="V2561" s="9" t="s">
        <v>25105</v>
      </c>
      <c r="W2561" s="9" t="s">
        <v>18780</v>
      </c>
      <c r="X2561">
        <v>7.3</v>
      </c>
      <c r="Y2561" s="9" t="s">
        <v>19118</v>
      </c>
      <c r="Z2561" s="9" t="s">
        <v>19563</v>
      </c>
      <c r="AA2561" s="9" t="s">
        <v>25103</v>
      </c>
      <c r="AB2561" s="9" t="s">
        <v>18780</v>
      </c>
      <c r="AC2561">
        <v>6.4</v>
      </c>
      <c r="AD2561" s="9" t="s">
        <v>19118</v>
      </c>
      <c r="AE2561" s="9" t="s">
        <v>25103</v>
      </c>
      <c r="AF2561" s="9" t="s">
        <v>18780</v>
      </c>
      <c r="AG2561" s="9" t="s">
        <v>1176</v>
      </c>
      <c r="AH2561">
        <v>7.8</v>
      </c>
      <c r="AI2561" s="9" t="s">
        <v>19119</v>
      </c>
      <c r="AK2561" s="5" t="s">
        <v>25103</v>
      </c>
      <c r="AL2561" s="12">
        <v>98</v>
      </c>
      <c r="AM2561" s="12" t="e">
        <v>#N/A</v>
      </c>
      <c r="AN2561" s="5" t="s">
        <v>10644</v>
      </c>
      <c r="AO2561" s="5" t="s">
        <v>25103</v>
      </c>
      <c r="AP2561" s="5" t="s">
        <v>18780</v>
      </c>
      <c r="AQ2561" s="5">
        <v>6.2</v>
      </c>
      <c r="AR2561" s="5" t="s">
        <v>19119</v>
      </c>
    </row>
    <row r="2562" spans="1:44">
      <c r="A2562" s="5" t="s">
        <v>10646</v>
      </c>
      <c r="B2562" s="5" t="s">
        <v>10647</v>
      </c>
      <c r="C2562" s="5" t="s">
        <v>10648</v>
      </c>
      <c r="D2562" s="5" t="s">
        <v>4368</v>
      </c>
      <c r="E2562" s="5" t="s">
        <v>10649</v>
      </c>
      <c r="F2562" s="5">
        <v>2016</v>
      </c>
      <c r="G2562" s="5">
        <v>2016</v>
      </c>
      <c r="H2562" s="5" t="str">
        <f t="shared" si="156"/>
        <v>2010s</v>
      </c>
      <c r="I2562" s="5">
        <v>93</v>
      </c>
      <c r="J2562" s="5" t="str">
        <f>IF(I2562&lt;&gt;"",IF(I2562&gt;=60,"Feature","Short/TV Show"),"No Runtime")</f>
        <v>Feature</v>
      </c>
      <c r="K2562" s="5" t="s">
        <v>620</v>
      </c>
      <c r="L2562" s="5"/>
      <c r="M2562" s="5">
        <v>7.6</v>
      </c>
      <c r="N2562" s="5">
        <v>9</v>
      </c>
      <c r="O2562" s="5" t="str">
        <f t="shared" si="157"/>
        <v>No</v>
      </c>
      <c r="P2562" s="5"/>
      <c r="Q2562" s="6"/>
      <c r="R2562" s="12">
        <f t="shared" si="158"/>
        <v>93</v>
      </c>
      <c r="S2562" s="12" t="e">
        <f t="shared" si="159"/>
        <v>#N/A</v>
      </c>
      <c r="U2562" s="9" t="s">
        <v>9805</v>
      </c>
      <c r="V2562" s="9" t="s">
        <v>25103</v>
      </c>
      <c r="W2562" s="9" t="s">
        <v>18781</v>
      </c>
      <c r="Y2562" s="9" t="s">
        <v>19119</v>
      </c>
      <c r="Z2562" s="9" t="s">
        <v>19960</v>
      </c>
      <c r="AA2562" s="9" t="s">
        <v>25103</v>
      </c>
      <c r="AB2562" s="9" t="s">
        <v>18780</v>
      </c>
      <c r="AC2562">
        <v>6.4</v>
      </c>
      <c r="AD2562" s="9" t="s">
        <v>19118</v>
      </c>
      <c r="AE2562" s="9" t="s">
        <v>25103</v>
      </c>
      <c r="AF2562" s="9" t="s">
        <v>18780</v>
      </c>
      <c r="AG2562" s="9" t="s">
        <v>620</v>
      </c>
      <c r="AH2562">
        <v>7.1</v>
      </c>
      <c r="AI2562" s="9" t="s">
        <v>19119</v>
      </c>
      <c r="AK2562" s="5" t="s">
        <v>25103</v>
      </c>
      <c r="AL2562" s="12" t="e">
        <v>#N/A</v>
      </c>
      <c r="AM2562" s="12" t="e">
        <v>#N/A</v>
      </c>
      <c r="AN2562" s="5" t="s">
        <v>10647</v>
      </c>
      <c r="AO2562" s="5" t="s">
        <v>25103</v>
      </c>
      <c r="AP2562" s="5" t="s">
        <v>18780</v>
      </c>
      <c r="AQ2562" s="5">
        <v>7.6</v>
      </c>
      <c r="AR2562" s="5" t="s">
        <v>19119</v>
      </c>
    </row>
    <row r="2563" spans="1:44">
      <c r="A2563" s="5" t="s">
        <v>10650</v>
      </c>
      <c r="B2563" s="5" t="s">
        <v>10651</v>
      </c>
      <c r="C2563" s="5"/>
      <c r="D2563" s="5"/>
      <c r="E2563" s="5"/>
      <c r="F2563" s="5">
        <v>2018</v>
      </c>
      <c r="G2563" s="5">
        <v>2018</v>
      </c>
      <c r="H2563" s="5" t="str">
        <f t="shared" ref="H2563:H2626" si="160">IF(G2563&lt;&gt;"",_xlfn.CONCAT(LEFT(G2563,3),"0s"),"No Year")</f>
        <v>2010s</v>
      </c>
      <c r="I2563" s="5"/>
      <c r="J2563" s="5" t="str">
        <f>IF(I2563&lt;&gt;"",IF(I2563&gt;=60,"Feature","Short/TV Show"),"No Runtime")</f>
        <v>No Runtime</v>
      </c>
      <c r="K2563" s="5" t="s">
        <v>620</v>
      </c>
      <c r="L2563" s="5" t="s">
        <v>338</v>
      </c>
      <c r="M2563" s="5"/>
      <c r="N2563" s="5"/>
      <c r="O2563" s="5" t="str">
        <f t="shared" ref="O2563:O2626" si="161">IF(N2563&gt;=100,"Yes","No")</f>
        <v>No</v>
      </c>
      <c r="P2563" s="5"/>
      <c r="Q2563" s="6"/>
      <c r="R2563" s="12" t="e">
        <f t="shared" ref="R2563:R2626" si="162">_xlfn.XLOOKUP(R$1,J2563,I2563)</f>
        <v>#N/A</v>
      </c>
      <c r="S2563" s="12" t="e">
        <f t="shared" ref="S2563:S2626" si="163">_xlfn.XLOOKUP(S$1,J2563,I2563)</f>
        <v>#N/A</v>
      </c>
      <c r="U2563" s="9"/>
      <c r="V2563" s="9" t="s">
        <v>25103</v>
      </c>
      <c r="W2563" s="9" t="s">
        <v>18782</v>
      </c>
      <c r="Y2563" s="9" t="s">
        <v>19119</v>
      </c>
      <c r="Z2563" s="9" t="s">
        <v>19410</v>
      </c>
      <c r="AA2563" s="9" t="s">
        <v>25104</v>
      </c>
      <c r="AB2563" s="9" t="s">
        <v>18780</v>
      </c>
      <c r="AC2563">
        <v>5.6</v>
      </c>
      <c r="AD2563" s="9" t="s">
        <v>19118</v>
      </c>
      <c r="AE2563" s="9" t="s">
        <v>25108</v>
      </c>
      <c r="AF2563" s="9" t="s">
        <v>18780</v>
      </c>
      <c r="AG2563" s="9" t="s">
        <v>987</v>
      </c>
      <c r="AH2563">
        <v>6</v>
      </c>
      <c r="AI2563" s="9" t="s">
        <v>19119</v>
      </c>
      <c r="AK2563" s="5" t="s">
        <v>25103</v>
      </c>
      <c r="AL2563" s="12">
        <v>100</v>
      </c>
      <c r="AM2563" s="12" t="e">
        <v>#N/A</v>
      </c>
      <c r="AN2563" s="5" t="s">
        <v>10651</v>
      </c>
      <c r="AO2563" s="5" t="s">
        <v>25103</v>
      </c>
      <c r="AP2563" s="5" t="s">
        <v>18782</v>
      </c>
      <c r="AQ2563" s="5"/>
      <c r="AR2563" s="5" t="s">
        <v>19119</v>
      </c>
    </row>
    <row r="2564" spans="1:44">
      <c r="A2564" s="5" t="s">
        <v>10652</v>
      </c>
      <c r="B2564" s="5" t="s">
        <v>10653</v>
      </c>
      <c r="C2564" s="5" t="s">
        <v>10654</v>
      </c>
      <c r="D2564" s="5" t="s">
        <v>10655</v>
      </c>
      <c r="E2564" s="5" t="s">
        <v>10656</v>
      </c>
      <c r="F2564" s="5">
        <v>2014</v>
      </c>
      <c r="G2564" s="5">
        <v>2014</v>
      </c>
      <c r="H2564" s="5" t="str">
        <f t="shared" si="160"/>
        <v>2010s</v>
      </c>
      <c r="I2564" s="5">
        <v>66</v>
      </c>
      <c r="J2564" s="5" t="str">
        <f>IF(I2564&lt;&gt;"",IF(I2564&gt;=60,"Feature","Short/TV Show"),"No Runtime")</f>
        <v>Feature</v>
      </c>
      <c r="K2564" s="5" t="s">
        <v>3909</v>
      </c>
      <c r="L2564" s="5" t="s">
        <v>446</v>
      </c>
      <c r="M2564" s="5">
        <v>9</v>
      </c>
      <c r="N2564" s="5">
        <v>15</v>
      </c>
      <c r="O2564" s="5" t="str">
        <f t="shared" si="161"/>
        <v>No</v>
      </c>
      <c r="P2564" s="5"/>
      <c r="Q2564" s="6"/>
      <c r="R2564" s="12">
        <f t="shared" si="162"/>
        <v>66</v>
      </c>
      <c r="S2564" s="12" t="e">
        <f t="shared" si="163"/>
        <v>#N/A</v>
      </c>
      <c r="U2564" s="9" t="s">
        <v>9813</v>
      </c>
      <c r="V2564" s="9" t="s">
        <v>25103</v>
      </c>
      <c r="W2564" s="9" t="s">
        <v>18782</v>
      </c>
      <c r="Y2564" s="9" t="s">
        <v>19119</v>
      </c>
      <c r="Z2564" s="9" t="s">
        <v>19546</v>
      </c>
      <c r="AA2564" s="9" t="s">
        <v>25104</v>
      </c>
      <c r="AB2564" s="9" t="s">
        <v>18780</v>
      </c>
      <c r="AC2564">
        <v>5.6</v>
      </c>
      <c r="AD2564" s="9" t="s">
        <v>19118</v>
      </c>
      <c r="AE2564" s="9" t="s">
        <v>25108</v>
      </c>
      <c r="AF2564" s="9" t="s">
        <v>18780</v>
      </c>
      <c r="AG2564" s="9" t="s">
        <v>100</v>
      </c>
      <c r="AH2564">
        <v>6</v>
      </c>
      <c r="AI2564" s="9" t="s">
        <v>19119</v>
      </c>
      <c r="AK2564" s="5" t="s">
        <v>25103</v>
      </c>
      <c r="AL2564" s="12" t="e">
        <v>#N/A</v>
      </c>
      <c r="AM2564" s="12" t="e">
        <v>#N/A</v>
      </c>
      <c r="AN2564" s="5" t="s">
        <v>10653</v>
      </c>
      <c r="AO2564" s="5" t="s">
        <v>25103</v>
      </c>
      <c r="AP2564" s="5" t="s">
        <v>18780</v>
      </c>
      <c r="AQ2564" s="5">
        <v>9</v>
      </c>
      <c r="AR2564" s="5" t="s">
        <v>19119</v>
      </c>
    </row>
    <row r="2565" spans="1:44">
      <c r="A2565" s="5" t="s">
        <v>10657</v>
      </c>
      <c r="B2565" s="5" t="s">
        <v>10658</v>
      </c>
      <c r="C2565" s="5"/>
      <c r="D2565" s="5" t="s">
        <v>10659</v>
      </c>
      <c r="E2565" s="5" t="s">
        <v>10660</v>
      </c>
      <c r="F2565" s="5">
        <v>2012</v>
      </c>
      <c r="G2565" s="5">
        <v>2012</v>
      </c>
      <c r="H2565" s="5" t="str">
        <f t="shared" si="160"/>
        <v>2010s</v>
      </c>
      <c r="I2565" s="5">
        <v>104</v>
      </c>
      <c r="J2565" s="5" t="str">
        <f>IF(I2565&lt;&gt;"",IF(I2565&gt;=60,"Feature","Short/TV Show"),"No Runtime")</f>
        <v>Feature</v>
      </c>
      <c r="K2565" s="5" t="s">
        <v>100</v>
      </c>
      <c r="L2565" s="5"/>
      <c r="M2565" s="5">
        <v>7.9</v>
      </c>
      <c r="N2565" s="5">
        <v>13</v>
      </c>
      <c r="O2565" s="5" t="str">
        <f t="shared" si="161"/>
        <v>No</v>
      </c>
      <c r="P2565" s="5"/>
      <c r="Q2565" s="6"/>
      <c r="R2565" s="12">
        <f t="shared" si="162"/>
        <v>104</v>
      </c>
      <c r="S2565" s="12" t="e">
        <f t="shared" si="163"/>
        <v>#N/A</v>
      </c>
      <c r="U2565" s="9" t="s">
        <v>4140</v>
      </c>
      <c r="V2565" s="9" t="s">
        <v>25103</v>
      </c>
      <c r="W2565" s="9" t="s">
        <v>18782</v>
      </c>
      <c r="X2565">
        <v>6.9</v>
      </c>
      <c r="Y2565" s="9" t="s">
        <v>19119</v>
      </c>
      <c r="Z2565" s="9" t="s">
        <v>20109</v>
      </c>
      <c r="AA2565" s="9" t="s">
        <v>25104</v>
      </c>
      <c r="AB2565" s="9" t="s">
        <v>18780</v>
      </c>
      <c r="AC2565">
        <v>5.6</v>
      </c>
      <c r="AD2565" s="9" t="s">
        <v>19118</v>
      </c>
      <c r="AE2565" s="9" t="s">
        <v>25104</v>
      </c>
      <c r="AF2565" s="9" t="s">
        <v>18780</v>
      </c>
      <c r="AG2565" s="9" t="s">
        <v>620</v>
      </c>
      <c r="AI2565" s="9" t="s">
        <v>19119</v>
      </c>
      <c r="AK2565" s="5" t="s">
        <v>25103</v>
      </c>
      <c r="AL2565" s="12" t="e">
        <v>#N/A</v>
      </c>
      <c r="AM2565" s="12">
        <v>2</v>
      </c>
      <c r="AN2565" s="5" t="s">
        <v>10658</v>
      </c>
      <c r="AO2565" s="5" t="s">
        <v>25103</v>
      </c>
      <c r="AP2565" s="5" t="s">
        <v>18780</v>
      </c>
      <c r="AQ2565" s="5">
        <v>7.9</v>
      </c>
      <c r="AR2565" s="5" t="s">
        <v>19119</v>
      </c>
    </row>
    <row r="2566" spans="1:44">
      <c r="A2566" s="5" t="s">
        <v>10661</v>
      </c>
      <c r="B2566" s="5" t="s">
        <v>10662</v>
      </c>
      <c r="C2566" s="5" t="s">
        <v>10663</v>
      </c>
      <c r="D2566" s="5" t="s">
        <v>10664</v>
      </c>
      <c r="E2566" s="5"/>
      <c r="F2566" s="5"/>
      <c r="G2566" s="5"/>
      <c r="H2566" s="5" t="str">
        <f t="shared" si="160"/>
        <v>No Year</v>
      </c>
      <c r="I2566" s="5"/>
      <c r="J2566" s="5" t="str">
        <f>IF(I2566&lt;&gt;"",IF(I2566&gt;=60,"Feature","Short/TV Show"),"No Runtime")</f>
        <v>No Runtime</v>
      </c>
      <c r="K2566" s="5" t="s">
        <v>3909</v>
      </c>
      <c r="L2566" s="5"/>
      <c r="M2566" s="5"/>
      <c r="N2566" s="5"/>
      <c r="O2566" s="5" t="str">
        <f t="shared" si="161"/>
        <v>No</v>
      </c>
      <c r="P2566" s="5"/>
      <c r="Q2566" s="6"/>
      <c r="R2566" s="12" t="e">
        <f t="shared" si="162"/>
        <v>#N/A</v>
      </c>
      <c r="S2566" s="12" t="e">
        <f t="shared" si="163"/>
        <v>#N/A</v>
      </c>
      <c r="U2566" s="9" t="s">
        <v>602</v>
      </c>
      <c r="V2566" s="9" t="s">
        <v>25103</v>
      </c>
      <c r="W2566" s="9" t="s">
        <v>18780</v>
      </c>
      <c r="X2566">
        <v>8</v>
      </c>
      <c r="Y2566" s="9" t="s">
        <v>19119</v>
      </c>
      <c r="Z2566" s="9" t="s">
        <v>19303</v>
      </c>
      <c r="AA2566" s="9" t="s">
        <v>25104</v>
      </c>
      <c r="AB2566" s="9" t="s">
        <v>18780</v>
      </c>
      <c r="AC2566">
        <v>5.6</v>
      </c>
      <c r="AD2566" s="9" t="s">
        <v>19118</v>
      </c>
      <c r="AE2566" s="9" t="s">
        <v>25104</v>
      </c>
      <c r="AF2566" s="9" t="s">
        <v>18780</v>
      </c>
      <c r="AG2566" s="9" t="s">
        <v>100</v>
      </c>
      <c r="AI2566" s="9" t="s">
        <v>19119</v>
      </c>
      <c r="AK2566" s="5" t="s">
        <v>25103</v>
      </c>
      <c r="AL2566" s="12" t="e">
        <v>#N/A</v>
      </c>
      <c r="AM2566" s="12">
        <v>7</v>
      </c>
      <c r="AN2566" s="5" t="s">
        <v>10662</v>
      </c>
      <c r="AO2566" s="5" t="s">
        <v>25116</v>
      </c>
      <c r="AP2566" s="5" t="s">
        <v>18782</v>
      </c>
      <c r="AQ2566" s="5"/>
      <c r="AR2566" s="5" t="s">
        <v>19119</v>
      </c>
    </row>
    <row r="2567" spans="1:44">
      <c r="A2567" s="5" t="s">
        <v>10665</v>
      </c>
      <c r="B2567" s="5" t="s">
        <v>10666</v>
      </c>
      <c r="C2567" s="5"/>
      <c r="D2567" s="5" t="s">
        <v>9339</v>
      </c>
      <c r="E2567" s="5" t="s">
        <v>10667</v>
      </c>
      <c r="F2567" s="5">
        <v>1953</v>
      </c>
      <c r="G2567" s="5">
        <v>1953</v>
      </c>
      <c r="H2567" s="5" t="str">
        <f t="shared" si="160"/>
        <v>1950s</v>
      </c>
      <c r="I2567" s="5"/>
      <c r="J2567" s="5" t="str">
        <f>IF(I2567&lt;&gt;"",IF(I2567&gt;=60,"Feature","Short/TV Show"),"No Runtime")</f>
        <v>No Runtime</v>
      </c>
      <c r="K2567" s="5" t="s">
        <v>100</v>
      </c>
      <c r="L2567" s="5"/>
      <c r="M2567" s="5"/>
      <c r="N2567" s="5"/>
      <c r="O2567" s="5" t="str">
        <f t="shared" si="161"/>
        <v>No</v>
      </c>
      <c r="P2567" s="5"/>
      <c r="Q2567" s="6"/>
      <c r="R2567" s="12" t="e">
        <f t="shared" si="162"/>
        <v>#N/A</v>
      </c>
      <c r="S2567" s="12" t="e">
        <f t="shared" si="163"/>
        <v>#N/A</v>
      </c>
      <c r="U2567" s="9" t="s">
        <v>1295</v>
      </c>
      <c r="V2567" s="9" t="s">
        <v>25105</v>
      </c>
      <c r="W2567" s="9" t="s">
        <v>18780</v>
      </c>
      <c r="X2567">
        <v>3.7</v>
      </c>
      <c r="Y2567" s="9" t="s">
        <v>19119</v>
      </c>
      <c r="Z2567" s="9" t="s">
        <v>19189</v>
      </c>
      <c r="AA2567" s="9" t="s">
        <v>25104</v>
      </c>
      <c r="AB2567" s="9" t="s">
        <v>18782</v>
      </c>
      <c r="AD2567" s="9" t="s">
        <v>19119</v>
      </c>
      <c r="AE2567" s="9" t="s">
        <v>25104</v>
      </c>
      <c r="AF2567" s="9" t="s">
        <v>18782</v>
      </c>
      <c r="AG2567" s="9"/>
      <c r="AI2567" s="9" t="s">
        <v>19119</v>
      </c>
      <c r="AK2567" s="5" t="s">
        <v>25103</v>
      </c>
      <c r="AL2567" s="12" t="e">
        <v>#N/A</v>
      </c>
      <c r="AM2567" s="12">
        <v>4</v>
      </c>
      <c r="AN2567" s="5" t="s">
        <v>10666</v>
      </c>
      <c r="AO2567" s="5" t="s">
        <v>25109</v>
      </c>
      <c r="AP2567" s="5" t="s">
        <v>18782</v>
      </c>
      <c r="AQ2567" s="5"/>
      <c r="AR2567" s="5" t="s">
        <v>19119</v>
      </c>
    </row>
    <row r="2568" spans="1:44">
      <c r="A2568" s="5" t="s">
        <v>10668</v>
      </c>
      <c r="B2568" s="5" t="s">
        <v>10669</v>
      </c>
      <c r="C2568" s="5" t="s">
        <v>10670</v>
      </c>
      <c r="D2568" s="5" t="s">
        <v>640</v>
      </c>
      <c r="E2568" s="5" t="s">
        <v>10671</v>
      </c>
      <c r="F2568" s="5">
        <v>2019</v>
      </c>
      <c r="G2568" s="5">
        <v>2019</v>
      </c>
      <c r="H2568" s="5" t="str">
        <f t="shared" si="160"/>
        <v>2010s</v>
      </c>
      <c r="I2568" s="5">
        <v>106</v>
      </c>
      <c r="J2568" s="5" t="str">
        <f>IF(I2568&lt;&gt;"",IF(I2568&gt;=60,"Feature","Short/TV Show"),"No Runtime")</f>
        <v>Feature</v>
      </c>
      <c r="K2568" s="5" t="s">
        <v>1855</v>
      </c>
      <c r="L2568" s="5" t="s">
        <v>47</v>
      </c>
      <c r="M2568" s="5">
        <v>7.6</v>
      </c>
      <c r="N2568" s="5">
        <v>19</v>
      </c>
      <c r="O2568" s="5" t="str">
        <f t="shared" si="161"/>
        <v>No</v>
      </c>
      <c r="P2568" s="5"/>
      <c r="Q2568" s="6"/>
      <c r="R2568" s="12">
        <f t="shared" si="162"/>
        <v>106</v>
      </c>
      <c r="S2568" s="12" t="e">
        <f t="shared" si="163"/>
        <v>#N/A</v>
      </c>
      <c r="U2568" s="9" t="s">
        <v>97</v>
      </c>
      <c r="V2568" s="9" t="s">
        <v>25103</v>
      </c>
      <c r="W2568" s="9" t="s">
        <v>18782</v>
      </c>
      <c r="X2568">
        <v>6.4</v>
      </c>
      <c r="Y2568" s="9" t="s">
        <v>19119</v>
      </c>
      <c r="Z2568" s="9" t="s">
        <v>19190</v>
      </c>
      <c r="AA2568" s="9" t="s">
        <v>25104</v>
      </c>
      <c r="AB2568" s="9" t="s">
        <v>18782</v>
      </c>
      <c r="AD2568" s="9" t="s">
        <v>19119</v>
      </c>
      <c r="AE2568" s="9" t="s">
        <v>25107</v>
      </c>
      <c r="AF2568" s="9" t="s">
        <v>18780</v>
      </c>
      <c r="AG2568" s="9" t="s">
        <v>100</v>
      </c>
      <c r="AH2568">
        <v>5.8</v>
      </c>
      <c r="AI2568" s="9" t="s">
        <v>19119</v>
      </c>
      <c r="AK2568" s="5" t="s">
        <v>25103</v>
      </c>
      <c r="AL2568" s="12" t="e">
        <v>#N/A</v>
      </c>
      <c r="AM2568" s="12" t="e">
        <v>#N/A</v>
      </c>
      <c r="AN2568" s="5" t="s">
        <v>10669</v>
      </c>
      <c r="AO2568" s="5" t="s">
        <v>25103</v>
      </c>
      <c r="AP2568" s="5" t="s">
        <v>18780</v>
      </c>
      <c r="AQ2568" s="5">
        <v>7.6</v>
      </c>
      <c r="AR2568" s="5" t="s">
        <v>19119</v>
      </c>
    </row>
    <row r="2569" spans="1:44">
      <c r="A2569" s="5" t="s">
        <v>10672</v>
      </c>
      <c r="B2569" s="5" t="s">
        <v>10673</v>
      </c>
      <c r="C2569" s="5" t="s">
        <v>10674</v>
      </c>
      <c r="D2569" s="5" t="s">
        <v>10675</v>
      </c>
      <c r="E2569" s="5" t="s">
        <v>10676</v>
      </c>
      <c r="F2569" s="5">
        <v>2019</v>
      </c>
      <c r="G2569" s="5">
        <v>2019</v>
      </c>
      <c r="H2569" s="5" t="str">
        <f t="shared" si="160"/>
        <v>2010s</v>
      </c>
      <c r="I2569" s="5"/>
      <c r="J2569" s="5" t="str">
        <f>IF(I2569&lt;&gt;"",IF(I2569&gt;=60,"Feature","Short/TV Show"),"No Runtime")</f>
        <v>No Runtime</v>
      </c>
      <c r="K2569" s="5" t="s">
        <v>3909</v>
      </c>
      <c r="L2569" s="5"/>
      <c r="M2569" s="5"/>
      <c r="N2569" s="5"/>
      <c r="O2569" s="5" t="str">
        <f t="shared" si="161"/>
        <v>No</v>
      </c>
      <c r="P2569" s="5"/>
      <c r="Q2569" s="6"/>
      <c r="R2569" s="12" t="e">
        <f t="shared" si="162"/>
        <v>#N/A</v>
      </c>
      <c r="S2569" s="12" t="e">
        <f t="shared" si="163"/>
        <v>#N/A</v>
      </c>
      <c r="U2569" s="9" t="s">
        <v>3502</v>
      </c>
      <c r="V2569" s="9" t="s">
        <v>25105</v>
      </c>
      <c r="W2569" s="9" t="s">
        <v>18782</v>
      </c>
      <c r="Y2569" s="9" t="s">
        <v>19119</v>
      </c>
      <c r="Z2569" s="9" t="s">
        <v>20204</v>
      </c>
      <c r="AA2569" s="9" t="s">
        <v>25104</v>
      </c>
      <c r="AB2569" s="9" t="s">
        <v>18782</v>
      </c>
      <c r="AD2569" s="9" t="s">
        <v>19119</v>
      </c>
      <c r="AE2569" s="9" t="s">
        <v>25105</v>
      </c>
      <c r="AF2569" s="9" t="s">
        <v>18780</v>
      </c>
      <c r="AG2569" s="9" t="s">
        <v>100</v>
      </c>
      <c r="AI2569" s="9" t="s">
        <v>19119</v>
      </c>
      <c r="AK2569" s="5" t="s">
        <v>25103</v>
      </c>
      <c r="AL2569" s="12">
        <v>105</v>
      </c>
      <c r="AM2569" s="12" t="e">
        <v>#N/A</v>
      </c>
      <c r="AN2569" s="5" t="s">
        <v>10673</v>
      </c>
      <c r="AO2569" s="5" t="s">
        <v>25103</v>
      </c>
      <c r="AP2569" s="5" t="s">
        <v>18782</v>
      </c>
      <c r="AQ2569" s="5"/>
      <c r="AR2569" s="5" t="s">
        <v>19119</v>
      </c>
    </row>
    <row r="2570" spans="1:44">
      <c r="A2570" s="5" t="s">
        <v>10677</v>
      </c>
      <c r="B2570" s="5" t="s">
        <v>10678</v>
      </c>
      <c r="C2570" s="5" t="s">
        <v>10679</v>
      </c>
      <c r="D2570" s="5" t="s">
        <v>10680</v>
      </c>
      <c r="E2570" s="5" t="s">
        <v>10681</v>
      </c>
      <c r="F2570" s="5">
        <v>2018</v>
      </c>
      <c r="G2570" s="5">
        <v>2018</v>
      </c>
      <c r="H2570" s="5" t="str">
        <f t="shared" si="160"/>
        <v>2010s</v>
      </c>
      <c r="I2570" s="5">
        <v>112</v>
      </c>
      <c r="J2570" s="5" t="str">
        <f>IF(I2570&lt;&gt;"",IF(I2570&gt;=60,"Feature","Short/TV Show"),"No Runtime")</f>
        <v>Feature</v>
      </c>
      <c r="K2570" s="5" t="s">
        <v>1411</v>
      </c>
      <c r="L2570" s="5" t="s">
        <v>47</v>
      </c>
      <c r="M2570" s="5">
        <v>7.4</v>
      </c>
      <c r="N2570" s="5">
        <v>29</v>
      </c>
      <c r="O2570" s="5" t="str">
        <f t="shared" si="161"/>
        <v>No</v>
      </c>
      <c r="P2570" s="5"/>
      <c r="Q2570" s="6"/>
      <c r="R2570" s="12">
        <f t="shared" si="162"/>
        <v>112</v>
      </c>
      <c r="S2570" s="12" t="e">
        <f t="shared" si="163"/>
        <v>#N/A</v>
      </c>
      <c r="U2570" s="9" t="s">
        <v>9834</v>
      </c>
      <c r="V2570" s="9" t="s">
        <v>25115</v>
      </c>
      <c r="W2570" s="9" t="s">
        <v>18782</v>
      </c>
      <c r="Y2570" s="9" t="s">
        <v>19119</v>
      </c>
      <c r="Z2570" s="9" t="s">
        <v>19619</v>
      </c>
      <c r="AA2570" s="9" t="s">
        <v>25104</v>
      </c>
      <c r="AB2570" s="9" t="s">
        <v>18780</v>
      </c>
      <c r="AC2570">
        <v>3.5</v>
      </c>
      <c r="AD2570" s="9" t="s">
        <v>19118</v>
      </c>
      <c r="AE2570" s="9" t="s">
        <v>25105</v>
      </c>
      <c r="AF2570" s="9" t="s">
        <v>18780</v>
      </c>
      <c r="AG2570" s="9" t="s">
        <v>1123</v>
      </c>
      <c r="AI2570" s="9" t="s">
        <v>19119</v>
      </c>
      <c r="AK2570" s="5" t="s">
        <v>25103</v>
      </c>
      <c r="AL2570" s="12">
        <v>110</v>
      </c>
      <c r="AM2570" s="12" t="e">
        <v>#N/A</v>
      </c>
      <c r="AN2570" s="5" t="s">
        <v>10678</v>
      </c>
      <c r="AO2570" s="5" t="s">
        <v>25103</v>
      </c>
      <c r="AP2570" s="5" t="s">
        <v>18780</v>
      </c>
      <c r="AQ2570" s="5">
        <v>7.4</v>
      </c>
      <c r="AR2570" s="5" t="s">
        <v>19119</v>
      </c>
    </row>
    <row r="2571" spans="1:44">
      <c r="A2571" s="5" t="s">
        <v>10682</v>
      </c>
      <c r="B2571" s="5" t="s">
        <v>10683</v>
      </c>
      <c r="C2571" s="5"/>
      <c r="D2571" s="5"/>
      <c r="E2571" s="5" t="s">
        <v>10684</v>
      </c>
      <c r="F2571" s="5">
        <v>1995</v>
      </c>
      <c r="G2571" s="5">
        <v>1995</v>
      </c>
      <c r="H2571" s="5" t="str">
        <f t="shared" si="160"/>
        <v>1990s</v>
      </c>
      <c r="I2571" s="5">
        <v>60</v>
      </c>
      <c r="J2571" s="5" t="str">
        <f>IF(I2571&lt;&gt;"",IF(I2571&gt;=60,"Feature","Short/TV Show"),"No Runtime")</f>
        <v>Feature</v>
      </c>
      <c r="K2571" s="5" t="s">
        <v>328</v>
      </c>
      <c r="L2571" s="5"/>
      <c r="M2571" s="5">
        <v>8.8000000000000007</v>
      </c>
      <c r="N2571" s="5">
        <v>16</v>
      </c>
      <c r="O2571" s="5" t="str">
        <f t="shared" si="161"/>
        <v>No</v>
      </c>
      <c r="P2571" s="5"/>
      <c r="Q2571" s="6"/>
      <c r="R2571" s="12">
        <f t="shared" si="162"/>
        <v>60</v>
      </c>
      <c r="S2571" s="12" t="e">
        <f t="shared" si="163"/>
        <v>#N/A</v>
      </c>
      <c r="U2571" s="9" t="s">
        <v>4357</v>
      </c>
      <c r="V2571" s="9" t="s">
        <v>25107</v>
      </c>
      <c r="W2571" s="9" t="s">
        <v>18780</v>
      </c>
      <c r="Y2571" s="9" t="s">
        <v>19119</v>
      </c>
      <c r="Z2571" s="9" t="s">
        <v>19389</v>
      </c>
      <c r="AA2571" s="9" t="s">
        <v>25104</v>
      </c>
      <c r="AB2571" s="9" t="s">
        <v>18780</v>
      </c>
      <c r="AC2571">
        <v>3.5</v>
      </c>
      <c r="AD2571" s="9" t="s">
        <v>19118</v>
      </c>
      <c r="AE2571" s="9" t="s">
        <v>25105</v>
      </c>
      <c r="AF2571" s="9" t="s">
        <v>18780</v>
      </c>
      <c r="AG2571" s="9"/>
      <c r="AI2571" s="9" t="s">
        <v>19119</v>
      </c>
      <c r="AK2571" s="5" t="s">
        <v>25103</v>
      </c>
      <c r="AL2571" s="12" t="e">
        <v>#N/A</v>
      </c>
      <c r="AM2571" s="12">
        <v>12</v>
      </c>
      <c r="AN2571" s="5" t="s">
        <v>10683</v>
      </c>
      <c r="AO2571" s="5" t="s">
        <v>25107</v>
      </c>
      <c r="AP2571" s="5" t="s">
        <v>18780</v>
      </c>
      <c r="AQ2571" s="5">
        <v>8.8000000000000007</v>
      </c>
      <c r="AR2571" s="5" t="s">
        <v>19119</v>
      </c>
    </row>
    <row r="2572" spans="1:44">
      <c r="A2572" s="5" t="s">
        <v>10685</v>
      </c>
      <c r="B2572" s="5" t="s">
        <v>10686</v>
      </c>
      <c r="C2572" s="5"/>
      <c r="D2572" s="5" t="s">
        <v>3970</v>
      </c>
      <c r="E2572" s="5" t="s">
        <v>10687</v>
      </c>
      <c r="F2572" s="5">
        <v>1982</v>
      </c>
      <c r="G2572" s="5">
        <v>1982</v>
      </c>
      <c r="H2572" s="5" t="str">
        <f t="shared" si="160"/>
        <v>1980s</v>
      </c>
      <c r="I2572" s="5">
        <v>83</v>
      </c>
      <c r="J2572" s="5" t="str">
        <f>IF(I2572&lt;&gt;"",IF(I2572&gt;=60,"Feature","Short/TV Show"),"No Runtime")</f>
        <v>Feature</v>
      </c>
      <c r="K2572" s="5"/>
      <c r="L2572" s="5"/>
      <c r="M2572" s="5">
        <v>6.3</v>
      </c>
      <c r="N2572" s="5">
        <v>199</v>
      </c>
      <c r="O2572" s="5" t="str">
        <f t="shared" si="161"/>
        <v>Yes</v>
      </c>
      <c r="P2572" s="5"/>
      <c r="Q2572" s="6"/>
      <c r="R2572" s="12">
        <f t="shared" si="162"/>
        <v>83</v>
      </c>
      <c r="S2572" s="12" t="e">
        <f t="shared" si="163"/>
        <v>#N/A</v>
      </c>
      <c r="U2572" s="9" t="s">
        <v>4772</v>
      </c>
      <c r="V2572" s="9" t="s">
        <v>25103</v>
      </c>
      <c r="W2572" s="9" t="s">
        <v>18780</v>
      </c>
      <c r="X2572">
        <v>6.3</v>
      </c>
      <c r="Y2572" s="9" t="s">
        <v>19119</v>
      </c>
      <c r="Z2572" s="9" t="s">
        <v>19462</v>
      </c>
      <c r="AA2572" s="9" t="s">
        <v>25104</v>
      </c>
      <c r="AB2572" s="9" t="s">
        <v>18780</v>
      </c>
      <c r="AC2572">
        <v>3.5</v>
      </c>
      <c r="AD2572" s="9" t="s">
        <v>19118</v>
      </c>
      <c r="AE2572" s="9" t="s">
        <v>25104</v>
      </c>
      <c r="AF2572" s="9" t="s">
        <v>18782</v>
      </c>
      <c r="AG2572" s="9" t="s">
        <v>3909</v>
      </c>
      <c r="AH2572">
        <v>9.4</v>
      </c>
      <c r="AI2572" s="9" t="s">
        <v>19119</v>
      </c>
      <c r="AK2572" s="5" t="s">
        <v>25103</v>
      </c>
      <c r="AL2572" s="12" t="e">
        <v>#N/A</v>
      </c>
      <c r="AM2572" s="12">
        <v>19</v>
      </c>
      <c r="AN2572" s="5" t="s">
        <v>10686</v>
      </c>
      <c r="AO2572" s="5" t="s">
        <v>25105</v>
      </c>
      <c r="AP2572" s="5" t="s">
        <v>18780</v>
      </c>
      <c r="AQ2572" s="5">
        <v>6.3</v>
      </c>
      <c r="AR2572" s="5" t="s">
        <v>19118</v>
      </c>
    </row>
    <row r="2573" spans="1:44">
      <c r="A2573" s="5" t="s">
        <v>10688</v>
      </c>
      <c r="B2573" s="5" t="s">
        <v>10689</v>
      </c>
      <c r="C2573" s="5" t="s">
        <v>10690</v>
      </c>
      <c r="D2573" s="5"/>
      <c r="E2573" s="5" t="s">
        <v>10691</v>
      </c>
      <c r="F2573" s="5">
        <v>2022</v>
      </c>
      <c r="G2573" s="5">
        <v>2022</v>
      </c>
      <c r="H2573" s="5" t="str">
        <f t="shared" si="160"/>
        <v>2020s</v>
      </c>
      <c r="I2573" s="5"/>
      <c r="J2573" s="5" t="str">
        <f>IF(I2573&lt;&gt;"",IF(I2573&gt;=60,"Feature","Short/TV Show"),"No Runtime")</f>
        <v>No Runtime</v>
      </c>
      <c r="K2573" s="5" t="s">
        <v>100</v>
      </c>
      <c r="L2573" s="5" t="s">
        <v>204</v>
      </c>
      <c r="M2573" s="5">
        <v>8</v>
      </c>
      <c r="N2573" s="5">
        <v>6</v>
      </c>
      <c r="O2573" s="5" t="str">
        <f t="shared" si="161"/>
        <v>No</v>
      </c>
      <c r="P2573" s="5"/>
      <c r="Q2573" s="6"/>
      <c r="R2573" s="12" t="e">
        <f t="shared" si="162"/>
        <v>#N/A</v>
      </c>
      <c r="S2573" s="12" t="e">
        <f t="shared" si="163"/>
        <v>#N/A</v>
      </c>
      <c r="U2573" s="9" t="s">
        <v>2276</v>
      </c>
      <c r="V2573" s="9" t="s">
        <v>25103</v>
      </c>
      <c r="W2573" s="9" t="s">
        <v>18782</v>
      </c>
      <c r="Y2573" s="9" t="s">
        <v>19119</v>
      </c>
      <c r="Z2573" s="9" t="s">
        <v>20219</v>
      </c>
      <c r="AA2573" s="9" t="s">
        <v>25104</v>
      </c>
      <c r="AB2573" s="9" t="s">
        <v>18780</v>
      </c>
      <c r="AC2573">
        <v>3.5</v>
      </c>
      <c r="AD2573" s="9" t="s">
        <v>19118</v>
      </c>
      <c r="AE2573" s="9" t="s">
        <v>25104</v>
      </c>
      <c r="AF2573" s="9" t="s">
        <v>18782</v>
      </c>
      <c r="AG2573" s="9" t="s">
        <v>100</v>
      </c>
      <c r="AH2573">
        <v>8.6</v>
      </c>
      <c r="AI2573" s="9" t="s">
        <v>19119</v>
      </c>
      <c r="AK2573" s="5" t="s">
        <v>25103</v>
      </c>
      <c r="AL2573" s="12">
        <v>72</v>
      </c>
      <c r="AM2573" s="12" t="e">
        <v>#N/A</v>
      </c>
      <c r="AN2573" s="5" t="s">
        <v>10689</v>
      </c>
      <c r="AO2573" s="5" t="s">
        <v>25104</v>
      </c>
      <c r="AP2573" s="5" t="s">
        <v>18782</v>
      </c>
      <c r="AQ2573" s="5">
        <v>8</v>
      </c>
      <c r="AR2573" s="5" t="s">
        <v>19119</v>
      </c>
    </row>
    <row r="2574" spans="1:44">
      <c r="A2574" s="5" t="s">
        <v>10692</v>
      </c>
      <c r="B2574" s="5" t="s">
        <v>10693</v>
      </c>
      <c r="C2574" s="5"/>
      <c r="D2574" s="5" t="s">
        <v>10694</v>
      </c>
      <c r="E2574" s="5" t="s">
        <v>10695</v>
      </c>
      <c r="F2574" s="5">
        <v>1962</v>
      </c>
      <c r="G2574" s="5">
        <v>1962</v>
      </c>
      <c r="H2574" s="5" t="str">
        <f t="shared" si="160"/>
        <v>1960s</v>
      </c>
      <c r="I2574" s="5"/>
      <c r="J2574" s="5" t="str">
        <f>IF(I2574&lt;&gt;"",IF(I2574&gt;=60,"Feature","Short/TV Show"),"No Runtime")</f>
        <v>No Runtime</v>
      </c>
      <c r="K2574" s="5"/>
      <c r="L2574" s="5"/>
      <c r="M2574" s="5"/>
      <c r="N2574" s="5"/>
      <c r="O2574" s="5" t="str">
        <f t="shared" si="161"/>
        <v>No</v>
      </c>
      <c r="P2574" s="5"/>
      <c r="Q2574" s="6"/>
      <c r="R2574" s="12" t="e">
        <f t="shared" si="162"/>
        <v>#N/A</v>
      </c>
      <c r="S2574" s="12" t="e">
        <f t="shared" si="163"/>
        <v>#N/A</v>
      </c>
      <c r="U2574" s="9" t="s">
        <v>2874</v>
      </c>
      <c r="V2574" s="9" t="s">
        <v>25103</v>
      </c>
      <c r="W2574" s="9" t="s">
        <v>18781</v>
      </c>
      <c r="Y2574" s="9" t="s">
        <v>19119</v>
      </c>
      <c r="Z2574" s="9" t="s">
        <v>20220</v>
      </c>
      <c r="AA2574" s="9" t="s">
        <v>25104</v>
      </c>
      <c r="AB2574" s="9" t="s">
        <v>18780</v>
      </c>
      <c r="AC2574">
        <v>5.8</v>
      </c>
      <c r="AD2574" s="9" t="s">
        <v>19119</v>
      </c>
      <c r="AE2574" s="9" t="s">
        <v>25104</v>
      </c>
      <c r="AF2574" s="9" t="s">
        <v>18782</v>
      </c>
      <c r="AG2574" s="9" t="s">
        <v>3607</v>
      </c>
      <c r="AI2574" s="9" t="s">
        <v>19119</v>
      </c>
      <c r="AK2574" s="5" t="s">
        <v>25103</v>
      </c>
      <c r="AL2574" s="12" t="e">
        <v>#N/A</v>
      </c>
      <c r="AM2574" s="12" t="e">
        <v>#N/A</v>
      </c>
      <c r="AN2574" s="5" t="s">
        <v>10693</v>
      </c>
      <c r="AO2574" s="5" t="s">
        <v>25111</v>
      </c>
      <c r="AP2574" s="5" t="s">
        <v>18782</v>
      </c>
      <c r="AQ2574" s="5"/>
      <c r="AR2574" s="5" t="s">
        <v>19119</v>
      </c>
    </row>
    <row r="2575" spans="1:44">
      <c r="A2575" s="5" t="s">
        <v>10697</v>
      </c>
      <c r="B2575" s="5" t="s">
        <v>10698</v>
      </c>
      <c r="C2575" s="5" t="s">
        <v>10699</v>
      </c>
      <c r="D2575" s="5" t="s">
        <v>336</v>
      </c>
      <c r="E2575" s="5" t="s">
        <v>10700</v>
      </c>
      <c r="F2575" s="5">
        <v>2021</v>
      </c>
      <c r="G2575" s="5">
        <v>2021</v>
      </c>
      <c r="H2575" s="5" t="str">
        <f t="shared" si="160"/>
        <v>2020s</v>
      </c>
      <c r="I2575" s="5">
        <v>24</v>
      </c>
      <c r="J2575" s="5" t="str">
        <f>IF(I2575&lt;&gt;"",IF(I2575&gt;=60,"Feature","Short/TV Show"),"No Runtime")</f>
        <v>Short/TV Show</v>
      </c>
      <c r="K2575" s="5" t="s">
        <v>1935</v>
      </c>
      <c r="L2575" s="5"/>
      <c r="M2575" s="5"/>
      <c r="N2575" s="5"/>
      <c r="O2575" s="5" t="str">
        <f t="shared" si="161"/>
        <v>No</v>
      </c>
      <c r="P2575" s="5"/>
      <c r="Q2575" s="6"/>
      <c r="R2575" s="12" t="e">
        <f t="shared" si="162"/>
        <v>#N/A</v>
      </c>
      <c r="S2575" s="12">
        <f t="shared" si="163"/>
        <v>24</v>
      </c>
      <c r="U2575" s="9" t="s">
        <v>18922</v>
      </c>
      <c r="V2575" s="9" t="s">
        <v>25103</v>
      </c>
      <c r="W2575" s="9" t="s">
        <v>18781</v>
      </c>
      <c r="Y2575" s="9" t="s">
        <v>19119</v>
      </c>
      <c r="Z2575" s="9" t="s">
        <v>20221</v>
      </c>
      <c r="AA2575" s="9" t="s">
        <v>25104</v>
      </c>
      <c r="AB2575" s="9" t="s">
        <v>18780</v>
      </c>
      <c r="AC2575">
        <v>5.8</v>
      </c>
      <c r="AD2575" s="9" t="s">
        <v>19119</v>
      </c>
      <c r="AE2575" s="9" t="s">
        <v>25104</v>
      </c>
      <c r="AF2575" s="9" t="s">
        <v>18782</v>
      </c>
      <c r="AG2575" s="9" t="s">
        <v>673</v>
      </c>
      <c r="AI2575" s="9" t="s">
        <v>19119</v>
      </c>
      <c r="AK2575" s="5" t="s">
        <v>25103</v>
      </c>
      <c r="AL2575" s="12" t="e">
        <v>#N/A</v>
      </c>
      <c r="AM2575" s="12">
        <v>3</v>
      </c>
      <c r="AN2575" s="5" t="s">
        <v>10698</v>
      </c>
      <c r="AO2575" s="5" t="s">
        <v>25104</v>
      </c>
      <c r="AP2575" s="5" t="s">
        <v>18781</v>
      </c>
      <c r="AQ2575" s="5"/>
      <c r="AR2575" s="5" t="s">
        <v>19119</v>
      </c>
    </row>
    <row r="2576" spans="1:44">
      <c r="A2576" s="5" t="s">
        <v>10701</v>
      </c>
      <c r="B2576" s="5" t="s">
        <v>10702</v>
      </c>
      <c r="C2576" s="5"/>
      <c r="D2576" s="5" t="s">
        <v>8550</v>
      </c>
      <c r="E2576" s="5" t="s">
        <v>10703</v>
      </c>
      <c r="F2576" s="5">
        <v>2014</v>
      </c>
      <c r="G2576" s="5">
        <v>2014</v>
      </c>
      <c r="H2576" s="5" t="str">
        <f t="shared" si="160"/>
        <v>2010s</v>
      </c>
      <c r="I2576" s="5">
        <v>12</v>
      </c>
      <c r="J2576" s="5" t="str">
        <f>IF(I2576&lt;&gt;"",IF(I2576&gt;=60,"Feature","Short/TV Show"),"No Runtime")</f>
        <v>Short/TV Show</v>
      </c>
      <c r="K2576" s="5" t="s">
        <v>1935</v>
      </c>
      <c r="L2576" s="5"/>
      <c r="M2576" s="5"/>
      <c r="N2576" s="5"/>
      <c r="O2576" s="5" t="str">
        <f t="shared" si="161"/>
        <v>No</v>
      </c>
      <c r="P2576" s="5"/>
      <c r="Q2576" s="6"/>
      <c r="R2576" s="12" t="e">
        <f t="shared" si="162"/>
        <v>#N/A</v>
      </c>
      <c r="S2576" s="12">
        <f t="shared" si="163"/>
        <v>12</v>
      </c>
      <c r="U2576" s="9" t="s">
        <v>8211</v>
      </c>
      <c r="V2576" s="9" t="s">
        <v>25106</v>
      </c>
      <c r="W2576" s="9" t="s">
        <v>18780</v>
      </c>
      <c r="X2576">
        <v>6</v>
      </c>
      <c r="Y2576" s="9" t="s">
        <v>19119</v>
      </c>
      <c r="Z2576" s="9" t="s">
        <v>17041</v>
      </c>
      <c r="AA2576" s="9" t="s">
        <v>25104</v>
      </c>
      <c r="AB2576" s="9" t="s">
        <v>18780</v>
      </c>
      <c r="AC2576">
        <v>5.8</v>
      </c>
      <c r="AD2576" s="9" t="s">
        <v>19119</v>
      </c>
      <c r="AE2576" s="9" t="s">
        <v>25104</v>
      </c>
      <c r="AF2576" s="9" t="s">
        <v>18782</v>
      </c>
      <c r="AG2576" s="9" t="s">
        <v>8414</v>
      </c>
      <c r="AI2576" s="9" t="s">
        <v>19119</v>
      </c>
      <c r="AK2576" s="5" t="s">
        <v>25103</v>
      </c>
      <c r="AL2576" s="12" t="e">
        <v>#N/A</v>
      </c>
      <c r="AM2576" s="12">
        <v>48</v>
      </c>
      <c r="AN2576" s="5" t="s">
        <v>10702</v>
      </c>
      <c r="AO2576" s="5" t="s">
        <v>25103</v>
      </c>
      <c r="AP2576" s="5" t="s">
        <v>18781</v>
      </c>
      <c r="AQ2576" s="5"/>
      <c r="AR2576" s="5" t="s">
        <v>19119</v>
      </c>
    </row>
    <row r="2577" spans="1:44">
      <c r="A2577" s="5" t="s">
        <v>10704</v>
      </c>
      <c r="B2577" s="5" t="s">
        <v>10705</v>
      </c>
      <c r="C2577" s="5"/>
      <c r="D2577" s="5" t="s">
        <v>10706</v>
      </c>
      <c r="E2577" s="5" t="s">
        <v>10707</v>
      </c>
      <c r="F2577" s="5">
        <v>2014</v>
      </c>
      <c r="G2577" s="5">
        <v>2014</v>
      </c>
      <c r="H2577" s="5" t="str">
        <f t="shared" si="160"/>
        <v>2010s</v>
      </c>
      <c r="I2577" s="5"/>
      <c r="J2577" s="5" t="str">
        <f>IF(I2577&lt;&gt;"",IF(I2577&gt;=60,"Feature","Short/TV Show"),"No Runtime")</f>
        <v>No Runtime</v>
      </c>
      <c r="K2577" s="5" t="s">
        <v>100</v>
      </c>
      <c r="L2577" s="5"/>
      <c r="M2577" s="5"/>
      <c r="N2577" s="5"/>
      <c r="O2577" s="5" t="str">
        <f t="shared" si="161"/>
        <v>No</v>
      </c>
      <c r="P2577" s="5"/>
      <c r="Q2577" s="6"/>
      <c r="R2577" s="12" t="e">
        <f t="shared" si="162"/>
        <v>#N/A</v>
      </c>
      <c r="S2577" s="12" t="e">
        <f t="shared" si="163"/>
        <v>#N/A</v>
      </c>
      <c r="U2577" s="9" t="s">
        <v>9856</v>
      </c>
      <c r="V2577" s="9" t="s">
        <v>25103</v>
      </c>
      <c r="W2577" s="9" t="s">
        <v>18782</v>
      </c>
      <c r="Y2577" s="9" t="s">
        <v>19119</v>
      </c>
      <c r="Z2577" s="9" t="s">
        <v>20222</v>
      </c>
      <c r="AA2577" s="9" t="s">
        <v>25104</v>
      </c>
      <c r="AB2577" s="9" t="s">
        <v>18780</v>
      </c>
      <c r="AC2577">
        <v>5.8</v>
      </c>
      <c r="AD2577" s="9" t="s">
        <v>19119</v>
      </c>
      <c r="AE2577" s="9" t="s">
        <v>25104</v>
      </c>
      <c r="AF2577" s="9" t="s">
        <v>18782</v>
      </c>
      <c r="AG2577" s="9" t="s">
        <v>100</v>
      </c>
      <c r="AI2577" s="9" t="s">
        <v>19119</v>
      </c>
      <c r="AK2577" s="5" t="s">
        <v>25103</v>
      </c>
      <c r="AL2577" s="12" t="e">
        <v>#N/A</v>
      </c>
      <c r="AM2577" s="12" t="e">
        <v>#N/A</v>
      </c>
      <c r="AN2577" s="5" t="s">
        <v>10705</v>
      </c>
      <c r="AO2577" s="5" t="s">
        <v>25103</v>
      </c>
      <c r="AP2577" s="5" t="s">
        <v>18782</v>
      </c>
      <c r="AQ2577" s="5"/>
      <c r="AR2577" s="5" t="s">
        <v>19119</v>
      </c>
    </row>
    <row r="2578" spans="1:44">
      <c r="A2578" s="5" t="s">
        <v>10708</v>
      </c>
      <c r="B2578" s="5" t="s">
        <v>10709</v>
      </c>
      <c r="C2578" s="5" t="s">
        <v>10710</v>
      </c>
      <c r="D2578" s="5" t="s">
        <v>6614</v>
      </c>
      <c r="E2578" s="5" t="s">
        <v>10711</v>
      </c>
      <c r="F2578" s="5">
        <v>1977</v>
      </c>
      <c r="G2578" s="5">
        <v>1977</v>
      </c>
      <c r="H2578" s="5" t="str">
        <f t="shared" si="160"/>
        <v>1970s</v>
      </c>
      <c r="I2578" s="5">
        <v>115</v>
      </c>
      <c r="J2578" s="5" t="str">
        <f>IF(I2578&lt;&gt;"",IF(I2578&gt;=60,"Feature","Short/TV Show"),"No Runtime")</f>
        <v>Feature</v>
      </c>
      <c r="K2578" s="5" t="s">
        <v>620</v>
      </c>
      <c r="L2578" s="5"/>
      <c r="M2578" s="5"/>
      <c r="N2578" s="5"/>
      <c r="O2578" s="5" t="str">
        <f t="shared" si="161"/>
        <v>No</v>
      </c>
      <c r="P2578" s="5"/>
      <c r="Q2578" s="6"/>
      <c r="R2578" s="12">
        <f t="shared" si="162"/>
        <v>115</v>
      </c>
      <c r="S2578" s="12" t="e">
        <f t="shared" si="163"/>
        <v>#N/A</v>
      </c>
      <c r="U2578" s="9" t="s">
        <v>2368</v>
      </c>
      <c r="V2578" s="9" t="s">
        <v>25111</v>
      </c>
      <c r="W2578" s="9" t="s">
        <v>18780</v>
      </c>
      <c r="Y2578" s="9" t="s">
        <v>19119</v>
      </c>
      <c r="Z2578" s="9" t="s">
        <v>20223</v>
      </c>
      <c r="AA2578" s="9" t="s">
        <v>25107</v>
      </c>
      <c r="AB2578" s="9" t="s">
        <v>18780</v>
      </c>
      <c r="AC2578">
        <v>7.3</v>
      </c>
      <c r="AD2578" s="9" t="s">
        <v>19118</v>
      </c>
      <c r="AE2578" s="9" t="s">
        <v>25115</v>
      </c>
      <c r="AF2578" s="9" t="s">
        <v>18782</v>
      </c>
      <c r="AG2578" s="9"/>
      <c r="AI2578" s="9" t="s">
        <v>19119</v>
      </c>
      <c r="AK2578" s="5" t="s">
        <v>25103</v>
      </c>
      <c r="AL2578" s="12" t="e">
        <v>#N/A</v>
      </c>
      <c r="AM2578" s="12">
        <v>16</v>
      </c>
      <c r="AN2578" s="5" t="s">
        <v>10709</v>
      </c>
      <c r="AO2578" s="5" t="s">
        <v>25108</v>
      </c>
      <c r="AP2578" s="5" t="s">
        <v>18780</v>
      </c>
      <c r="AQ2578" s="5"/>
      <c r="AR2578" s="5" t="s">
        <v>19119</v>
      </c>
    </row>
    <row r="2579" spans="1:44">
      <c r="A2579" s="5" t="s">
        <v>10712</v>
      </c>
      <c r="B2579" s="5" t="s">
        <v>10713</v>
      </c>
      <c r="C2579" s="5"/>
      <c r="D2579" s="5" t="s">
        <v>8440</v>
      </c>
      <c r="E2579" s="5" t="s">
        <v>10714</v>
      </c>
      <c r="F2579" s="5">
        <v>1985</v>
      </c>
      <c r="G2579" s="5">
        <v>1985</v>
      </c>
      <c r="H2579" s="5" t="str">
        <f t="shared" si="160"/>
        <v>1980s</v>
      </c>
      <c r="I2579" s="5"/>
      <c r="J2579" s="5" t="str">
        <f>IF(I2579&lt;&gt;"",IF(I2579&gt;=60,"Feature","Short/TV Show"),"No Runtime")</f>
        <v>No Runtime</v>
      </c>
      <c r="K2579" s="5" t="s">
        <v>100</v>
      </c>
      <c r="L2579" s="5"/>
      <c r="M2579" s="5"/>
      <c r="N2579" s="5"/>
      <c r="O2579" s="5" t="str">
        <f t="shared" si="161"/>
        <v>No</v>
      </c>
      <c r="P2579" s="5"/>
      <c r="Q2579" s="6"/>
      <c r="R2579" s="12" t="e">
        <f t="shared" si="162"/>
        <v>#N/A</v>
      </c>
      <c r="S2579" s="12" t="e">
        <f t="shared" si="163"/>
        <v>#N/A</v>
      </c>
      <c r="U2579" s="9" t="s">
        <v>9865</v>
      </c>
      <c r="V2579" s="9" t="s">
        <v>25104</v>
      </c>
      <c r="W2579" s="9" t="s">
        <v>18781</v>
      </c>
      <c r="Y2579" s="9" t="s">
        <v>19119</v>
      </c>
      <c r="Z2579" s="9" t="s">
        <v>20224</v>
      </c>
      <c r="AA2579" s="9" t="s">
        <v>25107</v>
      </c>
      <c r="AB2579" s="9" t="s">
        <v>18780</v>
      </c>
      <c r="AC2579">
        <v>7.3</v>
      </c>
      <c r="AD2579" s="9" t="s">
        <v>19118</v>
      </c>
      <c r="AE2579" s="9" t="s">
        <v>25103</v>
      </c>
      <c r="AF2579" s="9" t="s">
        <v>18780</v>
      </c>
      <c r="AG2579" s="9" t="s">
        <v>100</v>
      </c>
      <c r="AH2579">
        <v>6.9</v>
      </c>
      <c r="AI2579" s="9" t="s">
        <v>19119</v>
      </c>
      <c r="AK2579" s="5" t="s">
        <v>25103</v>
      </c>
      <c r="AL2579" s="12" t="e">
        <v>#N/A</v>
      </c>
      <c r="AM2579" s="12">
        <v>50</v>
      </c>
      <c r="AN2579" s="5" t="s">
        <v>10713</v>
      </c>
      <c r="AO2579" s="5" t="s">
        <v>25105</v>
      </c>
      <c r="AP2579" s="5" t="s">
        <v>18782</v>
      </c>
      <c r="AQ2579" s="5"/>
      <c r="AR2579" s="5" t="s">
        <v>19119</v>
      </c>
    </row>
    <row r="2580" spans="1:44">
      <c r="A2580" s="5" t="s">
        <v>10715</v>
      </c>
      <c r="B2580" s="5" t="s">
        <v>10716</v>
      </c>
      <c r="C2580" s="5" t="s">
        <v>10717</v>
      </c>
      <c r="D2580" s="5" t="s">
        <v>10718</v>
      </c>
      <c r="E2580" s="5" t="s">
        <v>10719</v>
      </c>
      <c r="F2580" s="5">
        <v>2020</v>
      </c>
      <c r="G2580" s="5">
        <v>2020</v>
      </c>
      <c r="H2580" s="5" t="str">
        <f t="shared" si="160"/>
        <v>2020s</v>
      </c>
      <c r="I2580" s="5"/>
      <c r="J2580" s="5" t="str">
        <f>IF(I2580&lt;&gt;"",IF(I2580&gt;=60,"Feature","Short/TV Show"),"No Runtime")</f>
        <v>No Runtime</v>
      </c>
      <c r="K2580" s="5" t="s">
        <v>874</v>
      </c>
      <c r="L2580" s="5"/>
      <c r="M2580" s="5"/>
      <c r="N2580" s="5"/>
      <c r="O2580" s="5" t="str">
        <f t="shared" si="161"/>
        <v>No</v>
      </c>
      <c r="P2580" s="5"/>
      <c r="Q2580" s="6"/>
      <c r="R2580" s="12" t="e">
        <f t="shared" si="162"/>
        <v>#N/A</v>
      </c>
      <c r="S2580" s="12" t="e">
        <f t="shared" si="163"/>
        <v>#N/A</v>
      </c>
      <c r="U2580" s="9" t="s">
        <v>9869</v>
      </c>
      <c r="V2580" s="9" t="s">
        <v>25103</v>
      </c>
      <c r="W2580" s="9" t="s">
        <v>18780</v>
      </c>
      <c r="Y2580" s="9" t="s">
        <v>19119</v>
      </c>
      <c r="Z2580" s="9" t="s">
        <v>20225</v>
      </c>
      <c r="AA2580" s="9" t="s">
        <v>25107</v>
      </c>
      <c r="AB2580" s="9" t="s">
        <v>18780</v>
      </c>
      <c r="AC2580">
        <v>7.3</v>
      </c>
      <c r="AD2580" s="9" t="s">
        <v>19118</v>
      </c>
      <c r="AE2580" s="9" t="s">
        <v>25103</v>
      </c>
      <c r="AF2580" s="9" t="s">
        <v>18780</v>
      </c>
      <c r="AG2580" s="9" t="s">
        <v>987</v>
      </c>
      <c r="AH2580">
        <v>7.3</v>
      </c>
      <c r="AI2580" s="9" t="s">
        <v>19118</v>
      </c>
      <c r="AK2580" s="5" t="s">
        <v>25103</v>
      </c>
      <c r="AL2580" s="12" t="e">
        <v>#N/A</v>
      </c>
      <c r="AM2580" s="12" t="e">
        <v>#N/A</v>
      </c>
      <c r="AN2580" s="5" t="s">
        <v>10716</v>
      </c>
      <c r="AO2580" s="5" t="s">
        <v>25104</v>
      </c>
      <c r="AP2580" s="5" t="s">
        <v>18782</v>
      </c>
      <c r="AQ2580" s="5"/>
      <c r="AR2580" s="5" t="s">
        <v>19119</v>
      </c>
    </row>
    <row r="2581" spans="1:44">
      <c r="A2581" s="5" t="s">
        <v>10720</v>
      </c>
      <c r="B2581" s="5" t="s">
        <v>10721</v>
      </c>
      <c r="C2581" s="5" t="s">
        <v>10722</v>
      </c>
      <c r="D2581" s="5" t="s">
        <v>10723</v>
      </c>
      <c r="E2581" s="5" t="s">
        <v>10724</v>
      </c>
      <c r="F2581" s="5">
        <v>2016</v>
      </c>
      <c r="G2581" s="5">
        <v>2016</v>
      </c>
      <c r="H2581" s="5" t="str">
        <f t="shared" si="160"/>
        <v>2010s</v>
      </c>
      <c r="I2581" s="5">
        <v>82</v>
      </c>
      <c r="J2581" s="5" t="str">
        <f>IF(I2581&lt;&gt;"",IF(I2581&gt;=60,"Feature","Short/TV Show"),"No Runtime")</f>
        <v>Feature</v>
      </c>
      <c r="K2581" s="5" t="s">
        <v>100</v>
      </c>
      <c r="L2581" s="5"/>
      <c r="M2581" s="5"/>
      <c r="N2581" s="5"/>
      <c r="O2581" s="5" t="str">
        <f t="shared" si="161"/>
        <v>No</v>
      </c>
      <c r="P2581" s="5"/>
      <c r="Q2581" s="6"/>
      <c r="R2581" s="12">
        <f t="shared" si="162"/>
        <v>82</v>
      </c>
      <c r="S2581" s="12" t="e">
        <f t="shared" si="163"/>
        <v>#N/A</v>
      </c>
      <c r="U2581" s="9"/>
      <c r="V2581" s="9" t="s">
        <v>25103</v>
      </c>
      <c r="W2581" s="9" t="s">
        <v>18782</v>
      </c>
      <c r="Y2581" s="9" t="s">
        <v>19119</v>
      </c>
      <c r="Z2581" s="9" t="s">
        <v>20226</v>
      </c>
      <c r="AA2581" s="9" t="s">
        <v>25107</v>
      </c>
      <c r="AB2581" s="9" t="s">
        <v>18780</v>
      </c>
      <c r="AC2581">
        <v>7.3</v>
      </c>
      <c r="AD2581" s="9" t="s">
        <v>19118</v>
      </c>
      <c r="AE2581" s="9" t="s">
        <v>25103</v>
      </c>
      <c r="AF2581" s="9" t="s">
        <v>18780</v>
      </c>
      <c r="AG2581" s="9" t="s">
        <v>100</v>
      </c>
      <c r="AH2581">
        <v>7.3</v>
      </c>
      <c r="AI2581" s="9" t="s">
        <v>19118</v>
      </c>
      <c r="AK2581" s="5" t="s">
        <v>25103</v>
      </c>
      <c r="AL2581" s="12" t="e">
        <v>#N/A</v>
      </c>
      <c r="AM2581" s="12" t="e">
        <v>#N/A</v>
      </c>
      <c r="AN2581" s="5" t="s">
        <v>10721</v>
      </c>
      <c r="AO2581" s="5" t="s">
        <v>25103</v>
      </c>
      <c r="AP2581" s="5" t="s">
        <v>18780</v>
      </c>
      <c r="AQ2581" s="5"/>
      <c r="AR2581" s="5" t="s">
        <v>19119</v>
      </c>
    </row>
    <row r="2582" spans="1:44">
      <c r="A2582" s="5" t="s">
        <v>10725</v>
      </c>
      <c r="B2582" s="5" t="s">
        <v>10726</v>
      </c>
      <c r="C2582" s="5" t="s">
        <v>10727</v>
      </c>
      <c r="D2582" s="5" t="s">
        <v>10728</v>
      </c>
      <c r="E2582" s="5" t="s">
        <v>10729</v>
      </c>
      <c r="F2582" s="5">
        <v>2018</v>
      </c>
      <c r="G2582" s="5">
        <v>2018</v>
      </c>
      <c r="H2582" s="5" t="str">
        <f t="shared" si="160"/>
        <v>2010s</v>
      </c>
      <c r="I2582" s="5">
        <v>7</v>
      </c>
      <c r="J2582" s="5" t="str">
        <f>IF(I2582&lt;&gt;"",IF(I2582&gt;=60,"Feature","Short/TV Show"),"No Runtime")</f>
        <v>Short/TV Show</v>
      </c>
      <c r="K2582" s="5" t="s">
        <v>6759</v>
      </c>
      <c r="L2582" s="5"/>
      <c r="M2582" s="5"/>
      <c r="N2582" s="5"/>
      <c r="O2582" s="5" t="str">
        <f t="shared" si="161"/>
        <v>No</v>
      </c>
      <c r="P2582" s="5"/>
      <c r="Q2582" s="6"/>
      <c r="R2582" s="12" t="e">
        <f t="shared" si="162"/>
        <v>#N/A</v>
      </c>
      <c r="S2582" s="12">
        <f t="shared" si="163"/>
        <v>7</v>
      </c>
      <c r="U2582" s="9" t="s">
        <v>1037</v>
      </c>
      <c r="V2582" s="9" t="s">
        <v>25108</v>
      </c>
      <c r="W2582" s="9" t="s">
        <v>18780</v>
      </c>
      <c r="X2582">
        <v>6.4</v>
      </c>
      <c r="Y2582" s="9" t="s">
        <v>19119</v>
      </c>
      <c r="Z2582" s="9" t="s">
        <v>20227</v>
      </c>
      <c r="AA2582" s="9" t="s">
        <v>25104</v>
      </c>
      <c r="AB2582" s="9" t="s">
        <v>18780</v>
      </c>
      <c r="AC2582">
        <v>6.2</v>
      </c>
      <c r="AD2582" s="9" t="s">
        <v>19119</v>
      </c>
      <c r="AE2582" s="9" t="s">
        <v>25103</v>
      </c>
      <c r="AF2582" s="9" t="s">
        <v>18780</v>
      </c>
      <c r="AG2582" s="9" t="s">
        <v>1176</v>
      </c>
      <c r="AH2582">
        <v>7.3</v>
      </c>
      <c r="AI2582" s="9" t="s">
        <v>19118</v>
      </c>
      <c r="AK2582" s="5" t="s">
        <v>25103</v>
      </c>
      <c r="AL2582" s="12">
        <v>90</v>
      </c>
      <c r="AM2582" s="12" t="e">
        <v>#N/A</v>
      </c>
      <c r="AN2582" s="5" t="s">
        <v>10726</v>
      </c>
      <c r="AO2582" s="5" t="s">
        <v>25103</v>
      </c>
      <c r="AP2582" s="5" t="s">
        <v>18781</v>
      </c>
      <c r="AQ2582" s="5"/>
      <c r="AR2582" s="5" t="s">
        <v>19119</v>
      </c>
    </row>
    <row r="2583" spans="1:44">
      <c r="A2583" s="5" t="s">
        <v>10730</v>
      </c>
      <c r="B2583" s="5" t="s">
        <v>10731</v>
      </c>
      <c r="C2583" s="5"/>
      <c r="D2583" s="5" t="s">
        <v>10732</v>
      </c>
      <c r="E2583" s="5" t="s">
        <v>10733</v>
      </c>
      <c r="F2583" s="5">
        <v>1974</v>
      </c>
      <c r="G2583" s="5">
        <v>1974</v>
      </c>
      <c r="H2583" s="5" t="str">
        <f t="shared" si="160"/>
        <v>1970s</v>
      </c>
      <c r="I2583" s="5">
        <v>123</v>
      </c>
      <c r="J2583" s="5" t="str">
        <f>IF(I2583&lt;&gt;"",IF(I2583&gt;=60,"Feature","Short/TV Show"),"No Runtime")</f>
        <v>Feature</v>
      </c>
      <c r="K2583" s="5" t="s">
        <v>100</v>
      </c>
      <c r="L2583" s="5"/>
      <c r="M2583" s="5"/>
      <c r="N2583" s="5"/>
      <c r="O2583" s="5" t="str">
        <f t="shared" si="161"/>
        <v>No</v>
      </c>
      <c r="P2583" s="5"/>
      <c r="Q2583" s="6"/>
      <c r="R2583" s="12">
        <f t="shared" si="162"/>
        <v>123</v>
      </c>
      <c r="S2583" s="12" t="e">
        <f t="shared" si="163"/>
        <v>#N/A</v>
      </c>
      <c r="U2583" s="9" t="s">
        <v>4992</v>
      </c>
      <c r="V2583" s="9" t="s">
        <v>25103</v>
      </c>
      <c r="W2583" s="9" t="s">
        <v>18781</v>
      </c>
      <c r="X2583">
        <v>8</v>
      </c>
      <c r="Y2583" s="9" t="s">
        <v>19119</v>
      </c>
      <c r="Z2583" s="9" t="s">
        <v>19467</v>
      </c>
      <c r="AA2583" s="9" t="s">
        <v>25104</v>
      </c>
      <c r="AB2583" s="9" t="s">
        <v>18780</v>
      </c>
      <c r="AC2583">
        <v>6.2</v>
      </c>
      <c r="AD2583" s="9" t="s">
        <v>19119</v>
      </c>
      <c r="AE2583" s="9" t="s">
        <v>25108</v>
      </c>
      <c r="AF2583" s="9" t="s">
        <v>18782</v>
      </c>
      <c r="AG2583" s="9" t="s">
        <v>100</v>
      </c>
      <c r="AH2583">
        <v>7.6</v>
      </c>
      <c r="AI2583" s="9" t="s">
        <v>19119</v>
      </c>
      <c r="AK2583" s="5" t="s">
        <v>25103</v>
      </c>
      <c r="AL2583" s="12" t="e">
        <v>#N/A</v>
      </c>
      <c r="AM2583" s="12">
        <v>5</v>
      </c>
      <c r="AN2583" s="5" t="s">
        <v>10731</v>
      </c>
      <c r="AO2583" s="5" t="s">
        <v>25108</v>
      </c>
      <c r="AP2583" s="5" t="s">
        <v>18780</v>
      </c>
      <c r="AQ2583" s="5"/>
      <c r="AR2583" s="5" t="s">
        <v>19119</v>
      </c>
    </row>
    <row r="2584" spans="1:44">
      <c r="A2584" s="5" t="s">
        <v>10734</v>
      </c>
      <c r="B2584" s="5" t="s">
        <v>10735</v>
      </c>
      <c r="C2584" s="5"/>
      <c r="D2584" s="5" t="s">
        <v>10736</v>
      </c>
      <c r="E2584" s="5"/>
      <c r="F2584" s="5">
        <v>1983</v>
      </c>
      <c r="G2584" s="5">
        <v>1983</v>
      </c>
      <c r="H2584" s="5" t="str">
        <f t="shared" si="160"/>
        <v>1980s</v>
      </c>
      <c r="I2584" s="5"/>
      <c r="J2584" s="5" t="str">
        <f>IF(I2584&lt;&gt;"",IF(I2584&gt;=60,"Feature","Short/TV Show"),"No Runtime")</f>
        <v>No Runtime</v>
      </c>
      <c r="K2584" s="5" t="s">
        <v>2156</v>
      </c>
      <c r="L2584" s="5"/>
      <c r="M2584" s="5"/>
      <c r="N2584" s="5"/>
      <c r="O2584" s="5" t="str">
        <f t="shared" si="161"/>
        <v>No</v>
      </c>
      <c r="P2584" s="5"/>
      <c r="Q2584" s="6"/>
      <c r="R2584" s="12" t="e">
        <f t="shared" si="162"/>
        <v>#N/A</v>
      </c>
      <c r="S2584" s="12" t="e">
        <f t="shared" si="163"/>
        <v>#N/A</v>
      </c>
      <c r="U2584" s="9" t="s">
        <v>9884</v>
      </c>
      <c r="V2584" s="9" t="s">
        <v>25104</v>
      </c>
      <c r="W2584" s="9" t="s">
        <v>18782</v>
      </c>
      <c r="Y2584" s="9" t="s">
        <v>19119</v>
      </c>
      <c r="Z2584" s="9" t="s">
        <v>19531</v>
      </c>
      <c r="AA2584" s="9" t="s">
        <v>25104</v>
      </c>
      <c r="AB2584" s="9" t="s">
        <v>18780</v>
      </c>
      <c r="AC2584">
        <v>6.2</v>
      </c>
      <c r="AD2584" s="9" t="s">
        <v>19119</v>
      </c>
      <c r="AE2584" s="9" t="s">
        <v>25103</v>
      </c>
      <c r="AF2584" s="9" t="s">
        <v>18780</v>
      </c>
      <c r="AG2584" s="9" t="s">
        <v>39</v>
      </c>
      <c r="AI2584" s="9" t="s">
        <v>19119</v>
      </c>
      <c r="AK2584" s="5" t="s">
        <v>25103</v>
      </c>
      <c r="AL2584" s="12" t="e">
        <v>#N/A</v>
      </c>
      <c r="AM2584" s="12">
        <v>28</v>
      </c>
      <c r="AN2584" s="5" t="s">
        <v>10735</v>
      </c>
      <c r="AO2584" s="5" t="s">
        <v>25105</v>
      </c>
      <c r="AP2584" s="5" t="s">
        <v>18782</v>
      </c>
      <c r="AQ2584" s="5"/>
      <c r="AR2584" s="5" t="s">
        <v>19119</v>
      </c>
    </row>
    <row r="2585" spans="1:44">
      <c r="A2585" s="5" t="s">
        <v>10737</v>
      </c>
      <c r="B2585" s="5" t="s">
        <v>10738</v>
      </c>
      <c r="C2585" s="5"/>
      <c r="D2585" s="5"/>
      <c r="E2585" s="5" t="s">
        <v>10739</v>
      </c>
      <c r="F2585" s="5">
        <v>2019</v>
      </c>
      <c r="G2585" s="5">
        <v>2019</v>
      </c>
      <c r="H2585" s="5" t="str">
        <f t="shared" si="160"/>
        <v>2010s</v>
      </c>
      <c r="I2585" s="5"/>
      <c r="J2585" s="5" t="str">
        <f>IF(I2585&lt;&gt;"",IF(I2585&gt;=60,"Feature","Short/TV Show"),"No Runtime")</f>
        <v>No Runtime</v>
      </c>
      <c r="K2585" s="5" t="s">
        <v>1482</v>
      </c>
      <c r="L2585" s="5"/>
      <c r="M2585" s="5"/>
      <c r="N2585" s="5"/>
      <c r="O2585" s="5" t="str">
        <f t="shared" si="161"/>
        <v>No</v>
      </c>
      <c r="P2585" s="5"/>
      <c r="Q2585" s="6"/>
      <c r="R2585" s="12" t="e">
        <f t="shared" si="162"/>
        <v>#N/A</v>
      </c>
      <c r="S2585" s="12" t="e">
        <f t="shared" si="163"/>
        <v>#N/A</v>
      </c>
      <c r="U2585" s="9" t="s">
        <v>7512</v>
      </c>
      <c r="V2585" s="9" t="s">
        <v>25107</v>
      </c>
      <c r="W2585" s="9" t="s">
        <v>18782</v>
      </c>
      <c r="Y2585" s="9" t="s">
        <v>19119</v>
      </c>
      <c r="Z2585" s="9" t="s">
        <v>19572</v>
      </c>
      <c r="AA2585" s="9" t="s">
        <v>25104</v>
      </c>
      <c r="AB2585" s="9" t="s">
        <v>18780</v>
      </c>
      <c r="AC2585">
        <v>6.2</v>
      </c>
      <c r="AD2585" s="9" t="s">
        <v>19119</v>
      </c>
      <c r="AE2585" s="9" t="s">
        <v>25106</v>
      </c>
      <c r="AF2585" s="9" t="s">
        <v>18782</v>
      </c>
      <c r="AG2585" s="9" t="s">
        <v>100</v>
      </c>
      <c r="AH2585">
        <v>4.5</v>
      </c>
      <c r="AI2585" s="9" t="s">
        <v>19119</v>
      </c>
      <c r="AK2585" s="5" t="s">
        <v>25103</v>
      </c>
      <c r="AL2585" s="12" t="e">
        <v>#N/A</v>
      </c>
      <c r="AM2585" s="12">
        <v>24</v>
      </c>
      <c r="AN2585" s="5" t="s">
        <v>10738</v>
      </c>
      <c r="AO2585" s="5" t="s">
        <v>25103</v>
      </c>
      <c r="AP2585" s="5" t="s">
        <v>18782</v>
      </c>
      <c r="AQ2585" s="5"/>
      <c r="AR2585" s="5" t="s">
        <v>19119</v>
      </c>
    </row>
    <row r="2586" spans="1:44">
      <c r="A2586" s="5" t="s">
        <v>10740</v>
      </c>
      <c r="B2586" s="5" t="s">
        <v>10741</v>
      </c>
      <c r="C2586" s="5"/>
      <c r="D2586" s="5"/>
      <c r="E2586" s="5"/>
      <c r="F2586" s="5"/>
      <c r="G2586" s="5"/>
      <c r="H2586" s="5" t="str">
        <f t="shared" si="160"/>
        <v>No Year</v>
      </c>
      <c r="I2586" s="5"/>
      <c r="J2586" s="5" t="str">
        <f>IF(I2586&lt;&gt;"",IF(I2586&gt;=60,"Feature","Short/TV Show"),"No Runtime")</f>
        <v>No Runtime</v>
      </c>
      <c r="K2586" s="5" t="s">
        <v>9691</v>
      </c>
      <c r="L2586" s="5"/>
      <c r="M2586" s="5"/>
      <c r="N2586" s="5"/>
      <c r="O2586" s="5" t="str">
        <f t="shared" si="161"/>
        <v>No</v>
      </c>
      <c r="P2586" s="5"/>
      <c r="Q2586" s="6"/>
      <c r="R2586" s="12" t="e">
        <f t="shared" si="162"/>
        <v>#N/A</v>
      </c>
      <c r="S2586" s="12" t="e">
        <f t="shared" si="163"/>
        <v>#N/A</v>
      </c>
      <c r="U2586" s="9"/>
      <c r="V2586" s="9" t="s">
        <v>25104</v>
      </c>
      <c r="W2586" s="9" t="s">
        <v>18782</v>
      </c>
      <c r="Y2586" s="9" t="s">
        <v>19119</v>
      </c>
      <c r="Z2586" s="9" t="s">
        <v>19199</v>
      </c>
      <c r="AA2586" s="9" t="s">
        <v>25104</v>
      </c>
      <c r="AB2586" s="9" t="s">
        <v>18782</v>
      </c>
      <c r="AC2586">
        <v>9.8000000000000007</v>
      </c>
      <c r="AD2586" s="9" t="s">
        <v>19119</v>
      </c>
      <c r="AE2586" s="9" t="s">
        <v>25106</v>
      </c>
      <c r="AF2586" s="9" t="s">
        <v>18782</v>
      </c>
      <c r="AG2586" s="9" t="s">
        <v>25099</v>
      </c>
      <c r="AH2586">
        <v>4.5</v>
      </c>
      <c r="AI2586" s="9" t="s">
        <v>19119</v>
      </c>
      <c r="AK2586" s="5" t="s">
        <v>25103</v>
      </c>
      <c r="AL2586" s="12" t="e">
        <v>#N/A</v>
      </c>
      <c r="AM2586" s="12">
        <v>5</v>
      </c>
      <c r="AN2586" s="5" t="s">
        <v>10741</v>
      </c>
      <c r="AO2586" s="5" t="s">
        <v>25116</v>
      </c>
      <c r="AP2586" s="5" t="s">
        <v>18782</v>
      </c>
      <c r="AQ2586" s="5"/>
      <c r="AR2586" s="5" t="s">
        <v>19119</v>
      </c>
    </row>
    <row r="2587" spans="1:44">
      <c r="A2587" s="5" t="s">
        <v>10742</v>
      </c>
      <c r="B2587" s="5" t="s">
        <v>10743</v>
      </c>
      <c r="C2587" s="5"/>
      <c r="D2587" s="5" t="s">
        <v>2556</v>
      </c>
      <c r="E2587" s="5" t="s">
        <v>10744</v>
      </c>
      <c r="F2587" s="5">
        <v>2011</v>
      </c>
      <c r="G2587" s="5">
        <v>2011</v>
      </c>
      <c r="H2587" s="5" t="str">
        <f t="shared" si="160"/>
        <v>2010s</v>
      </c>
      <c r="I2587" s="5">
        <v>106</v>
      </c>
      <c r="J2587" s="5" t="str">
        <f>IF(I2587&lt;&gt;"",IF(I2587&gt;=60,"Feature","Short/TV Show"),"No Runtime")</f>
        <v>Feature</v>
      </c>
      <c r="K2587" s="5" t="s">
        <v>100</v>
      </c>
      <c r="L2587" s="5"/>
      <c r="M2587" s="5">
        <v>7.2</v>
      </c>
      <c r="N2587" s="5">
        <v>31</v>
      </c>
      <c r="O2587" s="5" t="str">
        <f t="shared" si="161"/>
        <v>No</v>
      </c>
      <c r="P2587" s="5"/>
      <c r="Q2587" s="6"/>
      <c r="R2587" s="12">
        <f t="shared" si="162"/>
        <v>106</v>
      </c>
      <c r="S2587" s="12" t="e">
        <f t="shared" si="163"/>
        <v>#N/A</v>
      </c>
      <c r="U2587" s="9" t="s">
        <v>403</v>
      </c>
      <c r="V2587" s="9" t="s">
        <v>25106</v>
      </c>
      <c r="W2587" s="9" t="s">
        <v>18780</v>
      </c>
      <c r="X2587">
        <v>6.1</v>
      </c>
      <c r="Y2587" s="9" t="s">
        <v>19119</v>
      </c>
      <c r="Z2587" s="9" t="s">
        <v>19241</v>
      </c>
      <c r="AA2587" s="9" t="s">
        <v>25104</v>
      </c>
      <c r="AB2587" s="9" t="s">
        <v>18782</v>
      </c>
      <c r="AC2587">
        <v>9.8000000000000007</v>
      </c>
      <c r="AD2587" s="9" t="s">
        <v>19119</v>
      </c>
      <c r="AE2587" s="9" t="s">
        <v>25104</v>
      </c>
      <c r="AF2587" s="9" t="s">
        <v>18780</v>
      </c>
      <c r="AG2587" s="9" t="s">
        <v>3064</v>
      </c>
      <c r="AH2587">
        <v>7.4</v>
      </c>
      <c r="AI2587" s="9" t="s">
        <v>19119</v>
      </c>
      <c r="AK2587" s="5" t="s">
        <v>25103</v>
      </c>
      <c r="AL2587" s="12">
        <v>90</v>
      </c>
      <c r="AM2587" s="12" t="e">
        <v>#N/A</v>
      </c>
      <c r="AN2587" s="5" t="s">
        <v>10743</v>
      </c>
      <c r="AO2587" s="5" t="s">
        <v>25103</v>
      </c>
      <c r="AP2587" s="5" t="s">
        <v>18780</v>
      </c>
      <c r="AQ2587" s="5">
        <v>7.2</v>
      </c>
      <c r="AR2587" s="5" t="s">
        <v>19119</v>
      </c>
    </row>
    <row r="2588" spans="1:44">
      <c r="A2588" s="5" t="s">
        <v>10745</v>
      </c>
      <c r="B2588" s="5" t="s">
        <v>10746</v>
      </c>
      <c r="C2588" s="5"/>
      <c r="D2588" s="5" t="s">
        <v>8440</v>
      </c>
      <c r="E2588" s="5" t="s">
        <v>10747</v>
      </c>
      <c r="F2588" s="5">
        <v>1991</v>
      </c>
      <c r="G2588" s="5">
        <v>1991</v>
      </c>
      <c r="H2588" s="5" t="str">
        <f t="shared" si="160"/>
        <v>1990s</v>
      </c>
      <c r="I2588" s="5"/>
      <c r="J2588" s="5" t="str">
        <f>IF(I2588&lt;&gt;"",IF(I2588&gt;=60,"Feature","Short/TV Show"),"No Runtime")</f>
        <v>No Runtime</v>
      </c>
      <c r="K2588" s="5" t="s">
        <v>100</v>
      </c>
      <c r="L2588" s="5"/>
      <c r="M2588" s="5"/>
      <c r="N2588" s="5"/>
      <c r="O2588" s="5" t="str">
        <f t="shared" si="161"/>
        <v>No</v>
      </c>
      <c r="P2588" s="5"/>
      <c r="Q2588" s="6"/>
      <c r="R2588" s="12" t="e">
        <f t="shared" si="162"/>
        <v>#N/A</v>
      </c>
      <c r="S2588" s="12" t="e">
        <f t="shared" si="163"/>
        <v>#N/A</v>
      </c>
      <c r="U2588" s="9" t="s">
        <v>9899</v>
      </c>
      <c r="V2588" s="9" t="s">
        <v>25103</v>
      </c>
      <c r="W2588" s="9" t="s">
        <v>18780</v>
      </c>
      <c r="X2588">
        <v>7.5</v>
      </c>
      <c r="Y2588" s="9" t="s">
        <v>19119</v>
      </c>
      <c r="Z2588" s="9" t="s">
        <v>19751</v>
      </c>
      <c r="AA2588" s="9" t="s">
        <v>25104</v>
      </c>
      <c r="AB2588" s="9" t="s">
        <v>18782</v>
      </c>
      <c r="AC2588">
        <v>9.8000000000000007</v>
      </c>
      <c r="AD2588" s="9" t="s">
        <v>19119</v>
      </c>
      <c r="AE2588" s="9" t="s">
        <v>25104</v>
      </c>
      <c r="AF2588" s="9" t="s">
        <v>18780</v>
      </c>
      <c r="AG2588" s="9" t="s">
        <v>100</v>
      </c>
      <c r="AH2588">
        <v>7.4</v>
      </c>
      <c r="AI2588" s="9" t="s">
        <v>19119</v>
      </c>
      <c r="AK2588" s="5" t="s">
        <v>25103</v>
      </c>
      <c r="AL2588" s="12" t="e">
        <v>#N/A</v>
      </c>
      <c r="AM2588" s="12" t="e">
        <v>#N/A</v>
      </c>
      <c r="AN2588" s="5" t="s">
        <v>10746</v>
      </c>
      <c r="AO2588" s="5" t="s">
        <v>25107</v>
      </c>
      <c r="AP2588" s="5" t="s">
        <v>18782</v>
      </c>
      <c r="AQ2588" s="5"/>
      <c r="AR2588" s="5" t="s">
        <v>19119</v>
      </c>
    </row>
    <row r="2589" spans="1:44">
      <c r="A2589" s="5" t="s">
        <v>10748</v>
      </c>
      <c r="B2589" s="5" t="s">
        <v>10749</v>
      </c>
      <c r="C2589" s="5"/>
      <c r="D2589" s="5"/>
      <c r="E2589" s="5"/>
      <c r="F2589" s="5" t="s">
        <v>10750</v>
      </c>
      <c r="G2589" s="5">
        <v>1981</v>
      </c>
      <c r="H2589" s="5" t="str">
        <f t="shared" si="160"/>
        <v>1980s</v>
      </c>
      <c r="I2589" s="5"/>
      <c r="J2589" s="5" t="str">
        <f>IF(I2589&lt;&gt;"",IF(I2589&gt;=60,"Feature","Short/TV Show"),"No Runtime")</f>
        <v>No Runtime</v>
      </c>
      <c r="K2589" s="5" t="s">
        <v>1123</v>
      </c>
      <c r="L2589" s="5"/>
      <c r="M2589" s="5">
        <v>8.5</v>
      </c>
      <c r="N2589" s="5">
        <v>15</v>
      </c>
      <c r="O2589" s="5" t="str">
        <f t="shared" si="161"/>
        <v>No</v>
      </c>
      <c r="P2589" s="5"/>
      <c r="Q2589" s="6"/>
      <c r="R2589" s="12" t="e">
        <f t="shared" si="162"/>
        <v>#N/A</v>
      </c>
      <c r="S2589" s="12" t="e">
        <f t="shared" si="163"/>
        <v>#N/A</v>
      </c>
      <c r="U2589" s="9" t="s">
        <v>7531</v>
      </c>
      <c r="V2589" s="9" t="s">
        <v>25105</v>
      </c>
      <c r="W2589" s="9" t="s">
        <v>18780</v>
      </c>
      <c r="Y2589" s="9" t="s">
        <v>19119</v>
      </c>
      <c r="Z2589" s="9" t="s">
        <v>20228</v>
      </c>
      <c r="AA2589" s="9" t="s">
        <v>25104</v>
      </c>
      <c r="AB2589" s="9" t="s">
        <v>18782</v>
      </c>
      <c r="AC2589">
        <v>9.8000000000000007</v>
      </c>
      <c r="AD2589" s="9" t="s">
        <v>19119</v>
      </c>
      <c r="AE2589" s="9" t="s">
        <v>25104</v>
      </c>
      <c r="AF2589" s="9" t="s">
        <v>18780</v>
      </c>
      <c r="AG2589" s="9" t="s">
        <v>1123</v>
      </c>
      <c r="AH2589">
        <v>7.4</v>
      </c>
      <c r="AI2589" s="9" t="s">
        <v>19119</v>
      </c>
      <c r="AK2589" s="5" t="s">
        <v>25103</v>
      </c>
      <c r="AL2589" s="12" t="e">
        <v>#N/A</v>
      </c>
      <c r="AM2589" s="12">
        <v>5</v>
      </c>
      <c r="AN2589" s="5" t="s">
        <v>10749</v>
      </c>
      <c r="AO2589" s="5" t="s">
        <v>25105</v>
      </c>
      <c r="AP2589" s="5" t="s">
        <v>18782</v>
      </c>
      <c r="AQ2589" s="5">
        <v>8.5</v>
      </c>
      <c r="AR2589" s="5" t="s">
        <v>19119</v>
      </c>
    </row>
    <row r="2590" spans="1:44">
      <c r="A2590" s="5" t="s">
        <v>10751</v>
      </c>
      <c r="B2590" s="5" t="s">
        <v>10752</v>
      </c>
      <c r="C2590" s="5"/>
      <c r="D2590" s="5" t="s">
        <v>10736</v>
      </c>
      <c r="E2590" s="5" t="s">
        <v>10753</v>
      </c>
      <c r="F2590" s="5">
        <v>1979</v>
      </c>
      <c r="G2590" s="5">
        <v>1979</v>
      </c>
      <c r="H2590" s="5" t="str">
        <f t="shared" si="160"/>
        <v>1970s</v>
      </c>
      <c r="I2590" s="5"/>
      <c r="J2590" s="5" t="str">
        <f>IF(I2590&lt;&gt;"",IF(I2590&gt;=60,"Feature","Short/TV Show"),"No Runtime")</f>
        <v>No Runtime</v>
      </c>
      <c r="K2590" s="5" t="s">
        <v>39</v>
      </c>
      <c r="L2590" s="5"/>
      <c r="M2590" s="5">
        <v>5.4</v>
      </c>
      <c r="N2590" s="5">
        <v>17</v>
      </c>
      <c r="O2590" s="5" t="str">
        <f t="shared" si="161"/>
        <v>No</v>
      </c>
      <c r="P2590" s="5"/>
      <c r="Q2590" s="6"/>
      <c r="R2590" s="12" t="e">
        <f t="shared" si="162"/>
        <v>#N/A</v>
      </c>
      <c r="S2590" s="12" t="e">
        <f t="shared" si="163"/>
        <v>#N/A</v>
      </c>
      <c r="U2590" s="9" t="s">
        <v>403</v>
      </c>
      <c r="V2590" s="9" t="s">
        <v>25103</v>
      </c>
      <c r="W2590" s="9" t="s">
        <v>18780</v>
      </c>
      <c r="X2590">
        <v>7.4</v>
      </c>
      <c r="Y2590" s="9" t="s">
        <v>19119</v>
      </c>
      <c r="Z2590" s="9" t="s">
        <v>19290</v>
      </c>
      <c r="AA2590" s="9" t="s">
        <v>25104</v>
      </c>
      <c r="AB2590" s="9" t="s">
        <v>18780</v>
      </c>
      <c r="AC2590">
        <v>7.2</v>
      </c>
      <c r="AD2590" s="9" t="s">
        <v>19119</v>
      </c>
      <c r="AE2590" s="9" t="s">
        <v>25104</v>
      </c>
      <c r="AF2590" s="9" t="s">
        <v>18782</v>
      </c>
      <c r="AG2590" s="9" t="s">
        <v>620</v>
      </c>
      <c r="AH2590">
        <v>8.9</v>
      </c>
      <c r="AI2590" s="9" t="s">
        <v>19119</v>
      </c>
      <c r="AK2590" s="5" t="s">
        <v>25103</v>
      </c>
      <c r="AL2590" s="12">
        <v>87</v>
      </c>
      <c r="AM2590" s="12" t="e">
        <v>#N/A</v>
      </c>
      <c r="AN2590" s="5" t="s">
        <v>10752</v>
      </c>
      <c r="AO2590" s="5" t="s">
        <v>25108</v>
      </c>
      <c r="AP2590" s="5" t="s">
        <v>18782</v>
      </c>
      <c r="AQ2590" s="5">
        <v>5.4</v>
      </c>
      <c r="AR2590" s="5" t="s">
        <v>19119</v>
      </c>
    </row>
    <row r="2591" spans="1:44">
      <c r="A2591" s="5" t="s">
        <v>10754</v>
      </c>
      <c r="B2591" s="5" t="s">
        <v>10755</v>
      </c>
      <c r="C2591" s="5"/>
      <c r="D2591" s="5" t="s">
        <v>10756</v>
      </c>
      <c r="E2591" s="5" t="s">
        <v>10757</v>
      </c>
      <c r="F2591" s="5">
        <v>2017</v>
      </c>
      <c r="G2591" s="5">
        <v>2017</v>
      </c>
      <c r="H2591" s="5" t="str">
        <f t="shared" si="160"/>
        <v>2010s</v>
      </c>
      <c r="I2591" s="5"/>
      <c r="J2591" s="5" t="str">
        <f>IF(I2591&lt;&gt;"",IF(I2591&gt;=60,"Feature","Short/TV Show"),"No Runtime")</f>
        <v>No Runtime</v>
      </c>
      <c r="K2591" s="5" t="s">
        <v>673</v>
      </c>
      <c r="L2591" s="5"/>
      <c r="M2591" s="5">
        <v>5.6</v>
      </c>
      <c r="N2591" s="5">
        <v>9</v>
      </c>
      <c r="O2591" s="5" t="str">
        <f t="shared" si="161"/>
        <v>No</v>
      </c>
      <c r="P2591" s="5"/>
      <c r="Q2591" s="6"/>
      <c r="R2591" s="12" t="e">
        <f t="shared" si="162"/>
        <v>#N/A</v>
      </c>
      <c r="S2591" s="12" t="e">
        <f t="shared" si="163"/>
        <v>#N/A</v>
      </c>
      <c r="U2591" s="9" t="s">
        <v>5309</v>
      </c>
      <c r="V2591" s="9" t="s">
        <v>25103</v>
      </c>
      <c r="W2591" s="9" t="s">
        <v>18780</v>
      </c>
      <c r="Y2591" s="9" t="s">
        <v>19119</v>
      </c>
      <c r="Z2591" s="9" t="s">
        <v>19226</v>
      </c>
      <c r="AA2591" s="9" t="s">
        <v>25104</v>
      </c>
      <c r="AB2591" s="9" t="s">
        <v>18780</v>
      </c>
      <c r="AC2591">
        <v>7.2</v>
      </c>
      <c r="AD2591" s="9" t="s">
        <v>19119</v>
      </c>
      <c r="AE2591" s="9" t="s">
        <v>25104</v>
      </c>
      <c r="AF2591" s="9" t="s">
        <v>18782</v>
      </c>
      <c r="AG2591" s="9" t="s">
        <v>100</v>
      </c>
      <c r="AH2591">
        <v>8.9</v>
      </c>
      <c r="AI2591" s="9" t="s">
        <v>19119</v>
      </c>
      <c r="AK2591" s="5" t="s">
        <v>25103</v>
      </c>
      <c r="AL2591" s="12" t="e">
        <v>#N/A</v>
      </c>
      <c r="AM2591" s="12">
        <v>4</v>
      </c>
      <c r="AN2591" s="5" t="s">
        <v>10755</v>
      </c>
      <c r="AO2591" s="5" t="s">
        <v>25103</v>
      </c>
      <c r="AP2591" s="5" t="s">
        <v>18782</v>
      </c>
      <c r="AQ2591" s="5">
        <v>5.6</v>
      </c>
      <c r="AR2591" s="5" t="s">
        <v>19119</v>
      </c>
    </row>
    <row r="2592" spans="1:44">
      <c r="A2592" s="5" t="s">
        <v>10758</v>
      </c>
      <c r="B2592" s="5" t="s">
        <v>10759</v>
      </c>
      <c r="C2592" s="5"/>
      <c r="D2592" s="5"/>
      <c r="E2592" s="5"/>
      <c r="F2592" s="5">
        <v>2012</v>
      </c>
      <c r="G2592" s="5">
        <v>2012</v>
      </c>
      <c r="H2592" s="5" t="str">
        <f t="shared" si="160"/>
        <v>2010s</v>
      </c>
      <c r="I2592" s="5"/>
      <c r="J2592" s="5" t="str">
        <f>IF(I2592&lt;&gt;"",IF(I2592&gt;=60,"Feature","Short/TV Show"),"No Runtime")</f>
        <v>No Runtime</v>
      </c>
      <c r="K2592" s="5" t="s">
        <v>100</v>
      </c>
      <c r="L2592" s="5"/>
      <c r="M2592" s="5"/>
      <c r="N2592" s="5"/>
      <c r="O2592" s="5" t="str">
        <f t="shared" si="161"/>
        <v>No</v>
      </c>
      <c r="P2592" s="5"/>
      <c r="Q2592" s="6"/>
      <c r="R2592" s="12" t="e">
        <f t="shared" si="162"/>
        <v>#N/A</v>
      </c>
      <c r="S2592" s="12" t="e">
        <f t="shared" si="163"/>
        <v>#N/A</v>
      </c>
      <c r="U2592" s="9" t="s">
        <v>5142</v>
      </c>
      <c r="V2592" s="9" t="s">
        <v>25104</v>
      </c>
      <c r="W2592" s="9" t="s">
        <v>18782</v>
      </c>
      <c r="Y2592" s="9" t="s">
        <v>19119</v>
      </c>
      <c r="Z2592" s="9" t="s">
        <v>19843</v>
      </c>
      <c r="AA2592" s="9" t="s">
        <v>25104</v>
      </c>
      <c r="AB2592" s="9" t="s">
        <v>18780</v>
      </c>
      <c r="AC2592">
        <v>7.2</v>
      </c>
      <c r="AD2592" s="9" t="s">
        <v>19119</v>
      </c>
      <c r="AE2592" s="9" t="s">
        <v>25103</v>
      </c>
      <c r="AF2592" s="9" t="s">
        <v>18781</v>
      </c>
      <c r="AG2592" s="9" t="s">
        <v>1176</v>
      </c>
      <c r="AH2592">
        <v>7.3</v>
      </c>
      <c r="AI2592" s="9" t="s">
        <v>19119</v>
      </c>
      <c r="AK2592" s="5" t="s">
        <v>25103</v>
      </c>
      <c r="AL2592" s="12" t="e">
        <v>#N/A</v>
      </c>
      <c r="AM2592" s="12">
        <v>20</v>
      </c>
      <c r="AN2592" s="5" t="s">
        <v>10759</v>
      </c>
      <c r="AO2592" s="5" t="s">
        <v>25103</v>
      </c>
      <c r="AP2592" s="5" t="s">
        <v>18782</v>
      </c>
      <c r="AQ2592" s="5"/>
      <c r="AR2592" s="5" t="s">
        <v>19119</v>
      </c>
    </row>
    <row r="2593" spans="1:44">
      <c r="A2593" s="5" t="s">
        <v>10760</v>
      </c>
      <c r="B2593" s="5" t="s">
        <v>10761</v>
      </c>
      <c r="C2593" s="5" t="s">
        <v>10762</v>
      </c>
      <c r="D2593" s="5" t="s">
        <v>6610</v>
      </c>
      <c r="E2593" s="5" t="s">
        <v>10763</v>
      </c>
      <c r="F2593" s="5">
        <v>2021</v>
      </c>
      <c r="G2593" s="5">
        <v>2021</v>
      </c>
      <c r="H2593" s="5" t="str">
        <f t="shared" si="160"/>
        <v>2020s</v>
      </c>
      <c r="I2593" s="5">
        <v>36</v>
      </c>
      <c r="J2593" s="5" t="str">
        <f>IF(I2593&lt;&gt;"",IF(I2593&gt;=60,"Feature","Short/TV Show"),"No Runtime")</f>
        <v>Short/TV Show</v>
      </c>
      <c r="K2593" s="5" t="s">
        <v>1935</v>
      </c>
      <c r="L2593" s="5"/>
      <c r="M2593" s="5"/>
      <c r="N2593" s="5"/>
      <c r="O2593" s="5" t="str">
        <f t="shared" si="161"/>
        <v>No</v>
      </c>
      <c r="P2593" s="5"/>
      <c r="Q2593" s="6"/>
      <c r="R2593" s="12" t="e">
        <f t="shared" si="162"/>
        <v>#N/A</v>
      </c>
      <c r="S2593" s="12">
        <f t="shared" si="163"/>
        <v>36</v>
      </c>
      <c r="U2593" s="9" t="s">
        <v>786</v>
      </c>
      <c r="V2593" s="9" t="s">
        <v>25103</v>
      </c>
      <c r="W2593" s="9" t="s">
        <v>18782</v>
      </c>
      <c r="X2593">
        <v>6.5</v>
      </c>
      <c r="Y2593" s="9" t="s">
        <v>19119</v>
      </c>
      <c r="Z2593" s="9" t="s">
        <v>20229</v>
      </c>
      <c r="AA2593" s="9" t="s">
        <v>25104</v>
      </c>
      <c r="AB2593" s="9" t="s">
        <v>18780</v>
      </c>
      <c r="AC2593">
        <v>7.2</v>
      </c>
      <c r="AD2593" s="9" t="s">
        <v>19119</v>
      </c>
      <c r="AE2593" s="9" t="s">
        <v>25103</v>
      </c>
      <c r="AF2593" s="9" t="s">
        <v>18781</v>
      </c>
      <c r="AG2593" s="9" t="s">
        <v>100</v>
      </c>
      <c r="AI2593" s="9" t="s">
        <v>19119</v>
      </c>
      <c r="AK2593" s="5" t="s">
        <v>25103</v>
      </c>
      <c r="AL2593" s="12" t="e">
        <v>#N/A</v>
      </c>
      <c r="AM2593" s="12">
        <v>4</v>
      </c>
      <c r="AN2593" s="5" t="s">
        <v>10761</v>
      </c>
      <c r="AO2593" s="5" t="s">
        <v>25104</v>
      </c>
      <c r="AP2593" s="5" t="s">
        <v>18781</v>
      </c>
      <c r="AQ2593" s="5"/>
      <c r="AR2593" s="5" t="s">
        <v>19119</v>
      </c>
    </row>
    <row r="2594" spans="1:44">
      <c r="A2594" s="5" t="s">
        <v>10764</v>
      </c>
      <c r="B2594" s="5" t="s">
        <v>10765</v>
      </c>
      <c r="C2594" s="5"/>
      <c r="D2594" s="5" t="s">
        <v>2271</v>
      </c>
      <c r="E2594" s="5" t="s">
        <v>10766</v>
      </c>
      <c r="F2594" s="5">
        <v>2010</v>
      </c>
      <c r="G2594" s="5">
        <v>2010</v>
      </c>
      <c r="H2594" s="5" t="str">
        <f t="shared" si="160"/>
        <v>2010s</v>
      </c>
      <c r="I2594" s="5">
        <v>82</v>
      </c>
      <c r="J2594" s="5" t="str">
        <f>IF(I2594&lt;&gt;"",IF(I2594&gt;=60,"Feature","Short/TV Show"),"No Runtime")</f>
        <v>Feature</v>
      </c>
      <c r="K2594" s="5" t="s">
        <v>210</v>
      </c>
      <c r="L2594" s="5"/>
      <c r="M2594" s="5">
        <v>5.6</v>
      </c>
      <c r="N2594" s="5">
        <v>17</v>
      </c>
      <c r="O2594" s="5" t="str">
        <f t="shared" si="161"/>
        <v>No</v>
      </c>
      <c r="P2594" s="5"/>
      <c r="Q2594" s="6"/>
      <c r="R2594" s="12">
        <f t="shared" si="162"/>
        <v>82</v>
      </c>
      <c r="S2594" s="12" t="e">
        <f t="shared" si="163"/>
        <v>#N/A</v>
      </c>
      <c r="U2594" s="9" t="s">
        <v>4574</v>
      </c>
      <c r="V2594" s="9" t="s">
        <v>25105</v>
      </c>
      <c r="W2594" s="9" t="s">
        <v>18780</v>
      </c>
      <c r="Y2594" s="9" t="s">
        <v>19119</v>
      </c>
      <c r="Z2594" s="9" t="s">
        <v>20230</v>
      </c>
      <c r="AA2594" s="9" t="s">
        <v>25104</v>
      </c>
      <c r="AB2594" s="9" t="s">
        <v>18781</v>
      </c>
      <c r="AC2594">
        <v>6.5</v>
      </c>
      <c r="AD2594" s="9" t="s">
        <v>19119</v>
      </c>
      <c r="AE2594" s="9" t="s">
        <v>25103</v>
      </c>
      <c r="AF2594" s="9" t="s">
        <v>18780</v>
      </c>
      <c r="AG2594" s="9" t="s">
        <v>620</v>
      </c>
      <c r="AH2594">
        <v>2.7</v>
      </c>
      <c r="AI2594" s="9" t="s">
        <v>19119</v>
      </c>
      <c r="AK2594" s="5" t="s">
        <v>25103</v>
      </c>
      <c r="AL2594" s="12">
        <v>91</v>
      </c>
      <c r="AM2594" s="12" t="e">
        <v>#N/A</v>
      </c>
      <c r="AN2594" s="5" t="s">
        <v>10765</v>
      </c>
      <c r="AO2594" s="5" t="s">
        <v>25103</v>
      </c>
      <c r="AP2594" s="5" t="s">
        <v>18780</v>
      </c>
      <c r="AQ2594" s="5">
        <v>5.6</v>
      </c>
      <c r="AR2594" s="5" t="s">
        <v>19119</v>
      </c>
    </row>
    <row r="2595" spans="1:44">
      <c r="A2595" s="5" t="s">
        <v>10767</v>
      </c>
      <c r="B2595" s="5" t="s">
        <v>10768</v>
      </c>
      <c r="C2595" s="5"/>
      <c r="D2595" s="5" t="s">
        <v>10769</v>
      </c>
      <c r="E2595" s="5" t="s">
        <v>10770</v>
      </c>
      <c r="F2595" s="5">
        <v>2019</v>
      </c>
      <c r="G2595" s="5">
        <v>2019</v>
      </c>
      <c r="H2595" s="5" t="str">
        <f t="shared" si="160"/>
        <v>2010s</v>
      </c>
      <c r="I2595" s="5">
        <v>5</v>
      </c>
      <c r="J2595" s="5" t="str">
        <f>IF(I2595&lt;&gt;"",IF(I2595&gt;=60,"Feature","Short/TV Show"),"No Runtime")</f>
        <v>Short/TV Show</v>
      </c>
      <c r="K2595" s="5" t="s">
        <v>1482</v>
      </c>
      <c r="L2595" s="5"/>
      <c r="M2595" s="5"/>
      <c r="N2595" s="5"/>
      <c r="O2595" s="5" t="str">
        <f t="shared" si="161"/>
        <v>No</v>
      </c>
      <c r="P2595" s="5"/>
      <c r="Q2595" s="6"/>
      <c r="R2595" s="12" t="e">
        <f t="shared" si="162"/>
        <v>#N/A</v>
      </c>
      <c r="S2595" s="12">
        <f t="shared" si="163"/>
        <v>5</v>
      </c>
      <c r="U2595" s="9" t="s">
        <v>3196</v>
      </c>
      <c r="V2595" s="9" t="s">
        <v>25105</v>
      </c>
      <c r="W2595" s="9" t="s">
        <v>18780</v>
      </c>
      <c r="Y2595" s="9" t="s">
        <v>19119</v>
      </c>
      <c r="Z2595" s="9" t="s">
        <v>20164</v>
      </c>
      <c r="AA2595" s="9" t="s">
        <v>25104</v>
      </c>
      <c r="AB2595" s="9" t="s">
        <v>18781</v>
      </c>
      <c r="AC2595">
        <v>6.5</v>
      </c>
      <c r="AD2595" s="9" t="s">
        <v>19119</v>
      </c>
      <c r="AE2595" s="9" t="s">
        <v>25103</v>
      </c>
      <c r="AF2595" s="9" t="s">
        <v>18780</v>
      </c>
      <c r="AG2595" s="9" t="s">
        <v>39</v>
      </c>
      <c r="AH2595">
        <v>2.7</v>
      </c>
      <c r="AI2595" s="9" t="s">
        <v>19119</v>
      </c>
      <c r="AK2595" s="5" t="s">
        <v>25103</v>
      </c>
      <c r="AL2595" s="12">
        <v>98</v>
      </c>
      <c r="AM2595" s="12" t="e">
        <v>#N/A</v>
      </c>
      <c r="AN2595" s="5" t="s">
        <v>10768</v>
      </c>
      <c r="AO2595" s="5" t="s">
        <v>25103</v>
      </c>
      <c r="AP2595" s="5" t="s">
        <v>18781</v>
      </c>
      <c r="AQ2595" s="5"/>
      <c r="AR2595" s="5" t="s">
        <v>19119</v>
      </c>
    </row>
    <row r="2596" spans="1:44">
      <c r="A2596" s="5" t="s">
        <v>10771</v>
      </c>
      <c r="B2596" s="5" t="s">
        <v>10772</v>
      </c>
      <c r="C2596" s="5"/>
      <c r="D2596" s="5" t="s">
        <v>3970</v>
      </c>
      <c r="E2596" s="5" t="s">
        <v>10773</v>
      </c>
      <c r="F2596" s="5">
        <v>1976</v>
      </c>
      <c r="G2596" s="5">
        <v>1976</v>
      </c>
      <c r="H2596" s="5" t="str">
        <f t="shared" si="160"/>
        <v>1970s</v>
      </c>
      <c r="I2596" s="5">
        <v>110</v>
      </c>
      <c r="J2596" s="5" t="str">
        <f>IF(I2596&lt;&gt;"",IF(I2596&gt;=60,"Feature","Short/TV Show"),"No Runtime")</f>
        <v>Feature</v>
      </c>
      <c r="K2596" s="5" t="s">
        <v>100</v>
      </c>
      <c r="L2596" s="5"/>
      <c r="M2596" s="5"/>
      <c r="N2596" s="5"/>
      <c r="O2596" s="5" t="str">
        <f t="shared" si="161"/>
        <v>No</v>
      </c>
      <c r="P2596" s="5"/>
      <c r="Q2596" s="6"/>
      <c r="R2596" s="12">
        <f t="shared" si="162"/>
        <v>110</v>
      </c>
      <c r="S2596" s="12" t="e">
        <f t="shared" si="163"/>
        <v>#N/A</v>
      </c>
      <c r="U2596" s="9" t="s">
        <v>9926</v>
      </c>
      <c r="V2596" s="9" t="s">
        <v>25106</v>
      </c>
      <c r="W2596" s="9" t="s">
        <v>18782</v>
      </c>
      <c r="X2596">
        <v>6.7</v>
      </c>
      <c r="Y2596" s="9" t="s">
        <v>19119</v>
      </c>
      <c r="Z2596" s="9" t="s">
        <v>14634</v>
      </c>
      <c r="AA2596" s="9" t="s">
        <v>25104</v>
      </c>
      <c r="AB2596" s="9" t="s">
        <v>18781</v>
      </c>
      <c r="AC2596">
        <v>6.5</v>
      </c>
      <c r="AD2596" s="9" t="s">
        <v>19119</v>
      </c>
      <c r="AE2596" s="9" t="s">
        <v>25104</v>
      </c>
      <c r="AF2596" s="9" t="s">
        <v>18781</v>
      </c>
      <c r="AG2596" s="9" t="s">
        <v>3607</v>
      </c>
      <c r="AI2596" s="9" t="s">
        <v>19119</v>
      </c>
      <c r="AK2596" s="5" t="s">
        <v>25103</v>
      </c>
      <c r="AL2596" s="12" t="e">
        <v>#N/A</v>
      </c>
      <c r="AM2596" s="12">
        <v>12</v>
      </c>
      <c r="AN2596" s="5" t="s">
        <v>10772</v>
      </c>
      <c r="AO2596" s="5" t="s">
        <v>25108</v>
      </c>
      <c r="AP2596" s="5" t="s">
        <v>18780</v>
      </c>
      <c r="AQ2596" s="5"/>
      <c r="AR2596" s="5" t="s">
        <v>19119</v>
      </c>
    </row>
    <row r="2597" spans="1:44">
      <c r="A2597" s="5" t="s">
        <v>10774</v>
      </c>
      <c r="B2597" s="5" t="s">
        <v>10775</v>
      </c>
      <c r="C2597" s="5" t="s">
        <v>10776</v>
      </c>
      <c r="D2597" s="5" t="s">
        <v>478</v>
      </c>
      <c r="E2597" s="5" t="s">
        <v>10777</v>
      </c>
      <c r="F2597" s="5">
        <v>2012</v>
      </c>
      <c r="G2597" s="5">
        <v>2012</v>
      </c>
      <c r="H2597" s="5" t="str">
        <f t="shared" si="160"/>
        <v>2010s</v>
      </c>
      <c r="I2597" s="5"/>
      <c r="J2597" s="5" t="str">
        <f>IF(I2597&lt;&gt;"",IF(I2597&gt;=60,"Feature","Short/TV Show"),"No Runtime")</f>
        <v>No Runtime</v>
      </c>
      <c r="K2597" s="5" t="s">
        <v>210</v>
      </c>
      <c r="L2597" s="5"/>
      <c r="M2597" s="5">
        <v>6.8</v>
      </c>
      <c r="N2597" s="5">
        <v>46</v>
      </c>
      <c r="O2597" s="5" t="str">
        <f t="shared" si="161"/>
        <v>No</v>
      </c>
      <c r="P2597" s="5"/>
      <c r="Q2597" s="6"/>
      <c r="R2597" s="12" t="e">
        <f t="shared" si="162"/>
        <v>#N/A</v>
      </c>
      <c r="S2597" s="12" t="e">
        <f t="shared" si="163"/>
        <v>#N/A</v>
      </c>
      <c r="U2597" s="9" t="s">
        <v>9931</v>
      </c>
      <c r="V2597" s="9" t="s">
        <v>25103</v>
      </c>
      <c r="W2597" s="9" t="s">
        <v>18782</v>
      </c>
      <c r="Y2597" s="9" t="s">
        <v>19119</v>
      </c>
      <c r="Z2597" s="9" t="s">
        <v>19189</v>
      </c>
      <c r="AA2597" s="9" t="s">
        <v>25104</v>
      </c>
      <c r="AB2597" s="9" t="s">
        <v>18780</v>
      </c>
      <c r="AC2597">
        <v>7.2</v>
      </c>
      <c r="AD2597" s="9" t="s">
        <v>19119</v>
      </c>
      <c r="AE2597" s="9" t="s">
        <v>25104</v>
      </c>
      <c r="AF2597" s="9" t="s">
        <v>18781</v>
      </c>
      <c r="AG2597" s="9" t="s">
        <v>620</v>
      </c>
      <c r="AI2597" s="9" t="s">
        <v>19119</v>
      </c>
      <c r="AK2597" s="5" t="s">
        <v>25103</v>
      </c>
      <c r="AL2597" s="12" t="e">
        <v>#N/A</v>
      </c>
      <c r="AM2597" s="12">
        <v>13</v>
      </c>
      <c r="AN2597" s="5" t="s">
        <v>10775</v>
      </c>
      <c r="AO2597" s="5" t="s">
        <v>25103</v>
      </c>
      <c r="AP2597" s="5" t="s">
        <v>18782</v>
      </c>
      <c r="AQ2597" s="5">
        <v>6.8</v>
      </c>
      <c r="AR2597" s="5" t="s">
        <v>19119</v>
      </c>
    </row>
    <row r="2598" spans="1:44">
      <c r="A2598" s="5" t="s">
        <v>10778</v>
      </c>
      <c r="B2598" s="5" t="s">
        <v>10779</v>
      </c>
      <c r="C2598" s="5"/>
      <c r="D2598" s="5" t="s">
        <v>963</v>
      </c>
      <c r="E2598" s="5" t="s">
        <v>10780</v>
      </c>
      <c r="F2598" s="5">
        <v>1992</v>
      </c>
      <c r="G2598" s="5">
        <v>1992</v>
      </c>
      <c r="H2598" s="5" t="str">
        <f t="shared" si="160"/>
        <v>1990s</v>
      </c>
      <c r="I2598" s="5">
        <v>90</v>
      </c>
      <c r="J2598" s="5" t="str">
        <f>IF(I2598&lt;&gt;"",IF(I2598&gt;=60,"Feature","Short/TV Show"),"No Runtime")</f>
        <v>Feature</v>
      </c>
      <c r="K2598" s="5"/>
      <c r="L2598" s="5"/>
      <c r="M2598" s="5">
        <v>8</v>
      </c>
      <c r="N2598" s="5">
        <v>6</v>
      </c>
      <c r="O2598" s="5" t="str">
        <f t="shared" si="161"/>
        <v>No</v>
      </c>
      <c r="P2598" s="5"/>
      <c r="Q2598" s="6"/>
      <c r="R2598" s="12">
        <f t="shared" si="162"/>
        <v>90</v>
      </c>
      <c r="S2598" s="12" t="e">
        <f t="shared" si="163"/>
        <v>#N/A</v>
      </c>
      <c r="U2598" s="9" t="s">
        <v>9935</v>
      </c>
      <c r="V2598" s="9" t="s">
        <v>25103</v>
      </c>
      <c r="W2598" s="9" t="s">
        <v>18781</v>
      </c>
      <c r="X2598">
        <v>6.7</v>
      </c>
      <c r="Y2598" s="9" t="s">
        <v>19119</v>
      </c>
      <c r="Z2598" s="9" t="s">
        <v>19480</v>
      </c>
      <c r="AA2598" s="9" t="s">
        <v>25104</v>
      </c>
      <c r="AB2598" s="9" t="s">
        <v>18780</v>
      </c>
      <c r="AC2598">
        <v>7.2</v>
      </c>
      <c r="AD2598" s="9" t="s">
        <v>19119</v>
      </c>
      <c r="AE2598" s="9" t="s">
        <v>25104</v>
      </c>
      <c r="AF2598" s="9" t="s">
        <v>18781</v>
      </c>
      <c r="AG2598" s="9" t="s">
        <v>657</v>
      </c>
      <c r="AI2598" s="9" t="s">
        <v>19119</v>
      </c>
      <c r="AK2598" s="5" t="s">
        <v>25103</v>
      </c>
      <c r="AL2598" s="12" t="e">
        <v>#N/A</v>
      </c>
      <c r="AM2598" s="12">
        <v>25</v>
      </c>
      <c r="AN2598" s="5" t="s">
        <v>10779</v>
      </c>
      <c r="AO2598" s="5" t="s">
        <v>25107</v>
      </c>
      <c r="AP2598" s="5" t="s">
        <v>18780</v>
      </c>
      <c r="AQ2598" s="5">
        <v>8</v>
      </c>
      <c r="AR2598" s="5" t="s">
        <v>19119</v>
      </c>
    </row>
    <row r="2599" spans="1:44">
      <c r="A2599" s="5" t="s">
        <v>10781</v>
      </c>
      <c r="B2599" s="5" t="s">
        <v>10782</v>
      </c>
      <c r="C2599" s="5"/>
      <c r="D2599" s="5" t="s">
        <v>10783</v>
      </c>
      <c r="E2599" s="5" t="s">
        <v>10784</v>
      </c>
      <c r="F2599" s="5">
        <v>2011</v>
      </c>
      <c r="G2599" s="5">
        <v>2011</v>
      </c>
      <c r="H2599" s="5" t="str">
        <f t="shared" si="160"/>
        <v>2010s</v>
      </c>
      <c r="I2599" s="5">
        <v>105</v>
      </c>
      <c r="J2599" s="5" t="str">
        <f>IF(I2599&lt;&gt;"",IF(I2599&gt;=60,"Feature","Short/TV Show"),"No Runtime")</f>
        <v>Feature</v>
      </c>
      <c r="K2599" s="5" t="s">
        <v>100</v>
      </c>
      <c r="L2599" s="5"/>
      <c r="M2599" s="5">
        <v>6.7</v>
      </c>
      <c r="N2599" s="5">
        <v>16</v>
      </c>
      <c r="O2599" s="5" t="str">
        <f t="shared" si="161"/>
        <v>No</v>
      </c>
      <c r="P2599" s="5"/>
      <c r="Q2599" s="6"/>
      <c r="R2599" s="12">
        <f t="shared" si="162"/>
        <v>105</v>
      </c>
      <c r="S2599" s="12" t="e">
        <f t="shared" si="163"/>
        <v>#N/A</v>
      </c>
      <c r="U2599" s="9" t="s">
        <v>9939</v>
      </c>
      <c r="V2599" s="9" t="s">
        <v>25106</v>
      </c>
      <c r="W2599" s="9" t="s">
        <v>18780</v>
      </c>
      <c r="X2599">
        <v>5.8</v>
      </c>
      <c r="Y2599" s="9" t="s">
        <v>19119</v>
      </c>
      <c r="Z2599" s="9" t="s">
        <v>19403</v>
      </c>
      <c r="AA2599" s="9" t="s">
        <v>25104</v>
      </c>
      <c r="AB2599" s="9" t="s">
        <v>18780</v>
      </c>
      <c r="AC2599">
        <v>7.2</v>
      </c>
      <c r="AD2599" s="9" t="s">
        <v>19119</v>
      </c>
      <c r="AE2599" s="9" t="s">
        <v>25103</v>
      </c>
      <c r="AF2599" s="9" t="s">
        <v>18782</v>
      </c>
      <c r="AG2599" s="9" t="s">
        <v>100</v>
      </c>
      <c r="AH2599">
        <v>5.6</v>
      </c>
      <c r="AI2599" s="9" t="s">
        <v>19119</v>
      </c>
      <c r="AK2599" s="5" t="s">
        <v>25103</v>
      </c>
      <c r="AL2599" s="12" t="e">
        <v>#N/A</v>
      </c>
      <c r="AM2599" s="12" t="e">
        <v>#N/A</v>
      </c>
      <c r="AN2599" s="5" t="s">
        <v>10782</v>
      </c>
      <c r="AO2599" s="5" t="s">
        <v>25103</v>
      </c>
      <c r="AP2599" s="5" t="s">
        <v>18780</v>
      </c>
      <c r="AQ2599" s="5">
        <v>6.7</v>
      </c>
      <c r="AR2599" s="5" t="s">
        <v>19119</v>
      </c>
    </row>
    <row r="2600" spans="1:44">
      <c r="A2600" s="5" t="s">
        <v>10785</v>
      </c>
      <c r="B2600" s="5" t="s">
        <v>10786</v>
      </c>
      <c r="C2600" s="5"/>
      <c r="D2600" s="5" t="s">
        <v>1329</v>
      </c>
      <c r="E2600" s="5" t="s">
        <v>10787</v>
      </c>
      <c r="F2600" s="5">
        <v>1990</v>
      </c>
      <c r="G2600" s="5">
        <v>1990</v>
      </c>
      <c r="H2600" s="5" t="str">
        <f t="shared" si="160"/>
        <v>1990s</v>
      </c>
      <c r="I2600" s="5"/>
      <c r="J2600" s="5" t="str">
        <f>IF(I2600&lt;&gt;"",IF(I2600&gt;=60,"Feature","Short/TV Show"),"No Runtime")</f>
        <v>No Runtime</v>
      </c>
      <c r="K2600" s="5"/>
      <c r="L2600" s="5"/>
      <c r="M2600" s="5"/>
      <c r="N2600" s="5"/>
      <c r="O2600" s="5" t="str">
        <f t="shared" si="161"/>
        <v>No</v>
      </c>
      <c r="P2600" s="5"/>
      <c r="Q2600" s="6"/>
      <c r="R2600" s="12" t="e">
        <f t="shared" si="162"/>
        <v>#N/A</v>
      </c>
      <c r="S2600" s="12" t="e">
        <f t="shared" si="163"/>
        <v>#N/A</v>
      </c>
      <c r="U2600" s="9" t="s">
        <v>9944</v>
      </c>
      <c r="V2600" s="9" t="s">
        <v>25104</v>
      </c>
      <c r="W2600" s="9" t="s">
        <v>18782</v>
      </c>
      <c r="Y2600" s="9" t="s">
        <v>19119</v>
      </c>
      <c r="Z2600" s="9" t="s">
        <v>9993</v>
      </c>
      <c r="AA2600" s="9" t="s">
        <v>25104</v>
      </c>
      <c r="AB2600" s="9" t="s">
        <v>18780</v>
      </c>
      <c r="AC2600">
        <v>7.2</v>
      </c>
      <c r="AD2600" s="9" t="s">
        <v>19119</v>
      </c>
      <c r="AE2600" s="9" t="s">
        <v>25103</v>
      </c>
      <c r="AF2600" s="9" t="s">
        <v>18780</v>
      </c>
      <c r="AG2600" s="9" t="s">
        <v>620</v>
      </c>
      <c r="AH2600">
        <v>7.6</v>
      </c>
      <c r="AI2600" s="9" t="s">
        <v>19119</v>
      </c>
      <c r="AK2600" s="5" t="s">
        <v>25103</v>
      </c>
      <c r="AL2600" s="12">
        <v>84</v>
      </c>
      <c r="AM2600" s="12" t="e">
        <v>#N/A</v>
      </c>
      <c r="AN2600" s="5" t="s">
        <v>10786</v>
      </c>
      <c r="AO2600" s="5" t="s">
        <v>25107</v>
      </c>
      <c r="AP2600" s="5" t="s">
        <v>18782</v>
      </c>
      <c r="AQ2600" s="5"/>
      <c r="AR2600" s="5" t="s">
        <v>19119</v>
      </c>
    </row>
    <row r="2601" spans="1:44">
      <c r="A2601" s="5" t="s">
        <v>10788</v>
      </c>
      <c r="B2601" s="5" t="s">
        <v>10789</v>
      </c>
      <c r="C2601" s="5"/>
      <c r="D2601" s="5" t="s">
        <v>571</v>
      </c>
      <c r="E2601" s="5" t="s">
        <v>10790</v>
      </c>
      <c r="F2601" s="5">
        <v>2018</v>
      </c>
      <c r="G2601" s="5">
        <v>2018</v>
      </c>
      <c r="H2601" s="5" t="str">
        <f t="shared" si="160"/>
        <v>2010s</v>
      </c>
      <c r="I2601" s="5">
        <v>98</v>
      </c>
      <c r="J2601" s="5" t="str">
        <f>IF(I2601&lt;&gt;"",IF(I2601&gt;=60,"Feature","Short/TV Show"),"No Runtime")</f>
        <v>Feature</v>
      </c>
      <c r="K2601" s="5" t="s">
        <v>496</v>
      </c>
      <c r="L2601" s="5"/>
      <c r="M2601" s="5"/>
      <c r="N2601" s="5"/>
      <c r="O2601" s="5" t="str">
        <f t="shared" si="161"/>
        <v>No</v>
      </c>
      <c r="P2601" s="5"/>
      <c r="Q2601" s="6"/>
      <c r="R2601" s="12">
        <f t="shared" si="162"/>
        <v>98</v>
      </c>
      <c r="S2601" s="12" t="e">
        <f t="shared" si="163"/>
        <v>#N/A</v>
      </c>
      <c r="U2601" s="9" t="s">
        <v>5871</v>
      </c>
      <c r="V2601" s="9" t="s">
        <v>25106</v>
      </c>
      <c r="W2601" s="9" t="s">
        <v>18782</v>
      </c>
      <c r="X2601">
        <v>5.6</v>
      </c>
      <c r="Y2601" s="9" t="s">
        <v>19119</v>
      </c>
      <c r="Z2601" s="9" t="s">
        <v>20231</v>
      </c>
      <c r="AA2601" s="9" t="s">
        <v>25103</v>
      </c>
      <c r="AB2601" s="9" t="s">
        <v>18780</v>
      </c>
      <c r="AC2601">
        <v>6.5</v>
      </c>
      <c r="AD2601" s="9" t="s">
        <v>19118</v>
      </c>
      <c r="AE2601" s="9" t="s">
        <v>25103</v>
      </c>
      <c r="AF2601" s="9" t="s">
        <v>18780</v>
      </c>
      <c r="AG2601" s="9" t="s">
        <v>100</v>
      </c>
      <c r="AH2601">
        <v>7.6</v>
      </c>
      <c r="AI2601" s="9" t="s">
        <v>19119</v>
      </c>
      <c r="AK2601" s="5" t="s">
        <v>25103</v>
      </c>
      <c r="AL2601" s="12" t="e">
        <v>#N/A</v>
      </c>
      <c r="AM2601" s="12">
        <v>6</v>
      </c>
      <c r="AN2601" s="5" t="s">
        <v>10789</v>
      </c>
      <c r="AO2601" s="5" t="s">
        <v>25103</v>
      </c>
      <c r="AP2601" s="5" t="s">
        <v>18780</v>
      </c>
      <c r="AQ2601" s="5"/>
      <c r="AR2601" s="5" t="s">
        <v>19119</v>
      </c>
    </row>
    <row r="2602" spans="1:44">
      <c r="A2602" s="5" t="s">
        <v>10791</v>
      </c>
      <c r="B2602" s="5" t="s">
        <v>10792</v>
      </c>
      <c r="C2602" s="5"/>
      <c r="D2602" s="5" t="s">
        <v>10793</v>
      </c>
      <c r="E2602" s="5"/>
      <c r="F2602" s="5">
        <v>2020</v>
      </c>
      <c r="G2602" s="5">
        <v>2020</v>
      </c>
      <c r="H2602" s="5" t="str">
        <f t="shared" si="160"/>
        <v>2020s</v>
      </c>
      <c r="I2602" s="5">
        <v>15</v>
      </c>
      <c r="J2602" s="5" t="str">
        <f>IF(I2602&lt;&gt;"",IF(I2602&gt;=60,"Feature","Short/TV Show"),"No Runtime")</f>
        <v>Short/TV Show</v>
      </c>
      <c r="K2602" s="5" t="s">
        <v>3607</v>
      </c>
      <c r="L2602" s="5"/>
      <c r="M2602" s="5"/>
      <c r="N2602" s="5"/>
      <c r="O2602" s="5" t="str">
        <f t="shared" si="161"/>
        <v>No</v>
      </c>
      <c r="P2602" s="5"/>
      <c r="Q2602" s="6"/>
      <c r="R2602" s="12" t="e">
        <f t="shared" si="162"/>
        <v>#N/A</v>
      </c>
      <c r="S2602" s="12">
        <f t="shared" si="163"/>
        <v>15</v>
      </c>
      <c r="U2602" s="9"/>
      <c r="V2602" s="9" t="s">
        <v>25103</v>
      </c>
      <c r="W2602" s="9" t="s">
        <v>18780</v>
      </c>
      <c r="Y2602" s="9" t="s">
        <v>19119</v>
      </c>
      <c r="Z2602" s="9" t="s">
        <v>20232</v>
      </c>
      <c r="AA2602" s="9" t="s">
        <v>25103</v>
      </c>
      <c r="AB2602" s="9" t="s">
        <v>18780</v>
      </c>
      <c r="AC2602">
        <v>6.5</v>
      </c>
      <c r="AD2602" s="9" t="s">
        <v>19118</v>
      </c>
      <c r="AE2602" s="9" t="s">
        <v>25103</v>
      </c>
      <c r="AF2602" s="9" t="s">
        <v>18780</v>
      </c>
      <c r="AG2602" s="9" t="s">
        <v>3909</v>
      </c>
      <c r="AH2602">
        <v>6.4</v>
      </c>
      <c r="AI2602" s="9" t="s">
        <v>19119</v>
      </c>
      <c r="AK2602" s="5" t="s">
        <v>25103</v>
      </c>
      <c r="AL2602" s="12" t="e">
        <v>#N/A</v>
      </c>
      <c r="AM2602" s="12">
        <v>15</v>
      </c>
      <c r="AN2602" s="5" t="s">
        <v>10792</v>
      </c>
      <c r="AO2602" s="5" t="s">
        <v>25104</v>
      </c>
      <c r="AP2602" s="5" t="s">
        <v>18781</v>
      </c>
      <c r="AQ2602" s="5"/>
      <c r="AR2602" s="5" t="s">
        <v>19119</v>
      </c>
    </row>
    <row r="2603" spans="1:44">
      <c r="A2603" s="5" t="s">
        <v>10794</v>
      </c>
      <c r="B2603" s="5" t="s">
        <v>10795</v>
      </c>
      <c r="C2603" s="5" t="s">
        <v>10796</v>
      </c>
      <c r="D2603" s="5" t="s">
        <v>10797</v>
      </c>
      <c r="E2603" s="5" t="s">
        <v>10798</v>
      </c>
      <c r="F2603" s="5">
        <v>2005</v>
      </c>
      <c r="G2603" s="5">
        <v>2005</v>
      </c>
      <c r="H2603" s="5" t="str">
        <f t="shared" si="160"/>
        <v>2000s</v>
      </c>
      <c r="I2603" s="5"/>
      <c r="J2603" s="5" t="str">
        <f>IF(I2603&lt;&gt;"",IF(I2603&gt;=60,"Feature","Short/TV Show"),"No Runtime")</f>
        <v>No Runtime</v>
      </c>
      <c r="K2603" s="5"/>
      <c r="L2603" s="5"/>
      <c r="M2603" s="5">
        <v>6</v>
      </c>
      <c r="N2603" s="5">
        <v>12</v>
      </c>
      <c r="O2603" s="5" t="str">
        <f t="shared" si="161"/>
        <v>No</v>
      </c>
      <c r="P2603" s="5"/>
      <c r="Q2603" s="6"/>
      <c r="R2603" s="12" t="e">
        <f t="shared" si="162"/>
        <v>#N/A</v>
      </c>
      <c r="S2603" s="12" t="e">
        <f t="shared" si="163"/>
        <v>#N/A</v>
      </c>
      <c r="U2603" s="9" t="s">
        <v>421</v>
      </c>
      <c r="V2603" s="9" t="s">
        <v>25103</v>
      </c>
      <c r="W2603" s="9" t="s">
        <v>18780</v>
      </c>
      <c r="Y2603" s="9" t="s">
        <v>19119</v>
      </c>
      <c r="Z2603" s="9" t="s">
        <v>20233</v>
      </c>
      <c r="AA2603" s="9" t="s">
        <v>25103</v>
      </c>
      <c r="AB2603" s="9" t="s">
        <v>18780</v>
      </c>
      <c r="AC2603">
        <v>6.5</v>
      </c>
      <c r="AD2603" s="9" t="s">
        <v>19118</v>
      </c>
      <c r="AE2603" s="9" t="s">
        <v>25106</v>
      </c>
      <c r="AF2603" s="9" t="s">
        <v>18782</v>
      </c>
      <c r="AG2603" s="9" t="s">
        <v>620</v>
      </c>
      <c r="AH2603">
        <v>6.3</v>
      </c>
      <c r="AI2603" s="9" t="s">
        <v>19119</v>
      </c>
      <c r="AK2603" s="5" t="s">
        <v>25103</v>
      </c>
      <c r="AL2603" s="12">
        <v>100</v>
      </c>
      <c r="AM2603" s="12" t="e">
        <v>#N/A</v>
      </c>
      <c r="AN2603" s="5" t="s">
        <v>10795</v>
      </c>
      <c r="AO2603" s="5" t="s">
        <v>25106</v>
      </c>
      <c r="AP2603" s="5" t="s">
        <v>18782</v>
      </c>
      <c r="AQ2603" s="5">
        <v>6</v>
      </c>
      <c r="AR2603" s="5" t="s">
        <v>19119</v>
      </c>
    </row>
    <row r="2604" spans="1:44">
      <c r="A2604" s="5" t="s">
        <v>10799</v>
      </c>
      <c r="B2604" s="5" t="s">
        <v>10800</v>
      </c>
      <c r="C2604" s="5" t="s">
        <v>10801</v>
      </c>
      <c r="D2604" s="5" t="s">
        <v>10802</v>
      </c>
      <c r="E2604" s="5" t="s">
        <v>10803</v>
      </c>
      <c r="F2604" s="5">
        <v>2019</v>
      </c>
      <c r="G2604" s="5">
        <v>2019</v>
      </c>
      <c r="H2604" s="5" t="str">
        <f t="shared" si="160"/>
        <v>2010s</v>
      </c>
      <c r="I2604" s="5">
        <v>21</v>
      </c>
      <c r="J2604" s="5" t="str">
        <f>IF(I2604&lt;&gt;"",IF(I2604&gt;=60,"Feature","Short/TV Show"),"No Runtime")</f>
        <v>Short/TV Show</v>
      </c>
      <c r="K2604" s="5" t="s">
        <v>10804</v>
      </c>
      <c r="L2604" s="5"/>
      <c r="M2604" s="5">
        <v>9.1</v>
      </c>
      <c r="N2604" s="5">
        <v>13</v>
      </c>
      <c r="O2604" s="5" t="str">
        <f t="shared" si="161"/>
        <v>No</v>
      </c>
      <c r="P2604" s="5"/>
      <c r="Q2604" s="6"/>
      <c r="R2604" s="12" t="e">
        <f t="shared" si="162"/>
        <v>#N/A</v>
      </c>
      <c r="S2604" s="12">
        <f t="shared" si="163"/>
        <v>21</v>
      </c>
      <c r="U2604" s="9"/>
      <c r="V2604" s="9" t="s">
        <v>25103</v>
      </c>
      <c r="W2604" s="9" t="s">
        <v>18782</v>
      </c>
      <c r="Y2604" s="9" t="s">
        <v>19119</v>
      </c>
      <c r="Z2604" s="9" t="s">
        <v>19897</v>
      </c>
      <c r="AA2604" s="9" t="s">
        <v>25103</v>
      </c>
      <c r="AB2604" s="9" t="s">
        <v>18780</v>
      </c>
      <c r="AC2604">
        <v>6.5</v>
      </c>
      <c r="AD2604" s="9" t="s">
        <v>19118</v>
      </c>
      <c r="AE2604" s="9" t="s">
        <v>25104</v>
      </c>
      <c r="AF2604" s="9" t="s">
        <v>18780</v>
      </c>
      <c r="AG2604" s="9" t="s">
        <v>3909</v>
      </c>
      <c r="AH2604">
        <v>7.9</v>
      </c>
      <c r="AI2604" s="9" t="s">
        <v>19119</v>
      </c>
      <c r="AK2604" s="5" t="s">
        <v>25103</v>
      </c>
      <c r="AL2604" s="12" t="e">
        <v>#N/A</v>
      </c>
      <c r="AM2604" s="12">
        <v>13</v>
      </c>
      <c r="AN2604" s="5" t="s">
        <v>10800</v>
      </c>
      <c r="AO2604" s="5" t="s">
        <v>25103</v>
      </c>
      <c r="AP2604" s="5" t="s">
        <v>18781</v>
      </c>
      <c r="AQ2604" s="5">
        <v>9.1</v>
      </c>
      <c r="AR2604" s="5" t="s">
        <v>19119</v>
      </c>
    </row>
    <row r="2605" spans="1:44">
      <c r="A2605" s="5" t="s">
        <v>10805</v>
      </c>
      <c r="B2605" s="5" t="s">
        <v>10806</v>
      </c>
      <c r="C2605" s="5" t="s">
        <v>10807</v>
      </c>
      <c r="D2605" s="5" t="s">
        <v>2092</v>
      </c>
      <c r="E2605" s="5" t="s">
        <v>10808</v>
      </c>
      <c r="F2605" s="5">
        <v>2013</v>
      </c>
      <c r="G2605" s="5">
        <v>2013</v>
      </c>
      <c r="H2605" s="5" t="str">
        <f t="shared" si="160"/>
        <v>2010s</v>
      </c>
      <c r="I2605" s="5">
        <v>72</v>
      </c>
      <c r="J2605" s="5" t="str">
        <f>IF(I2605&lt;&gt;"",IF(I2605&gt;=60,"Feature","Short/TV Show"),"No Runtime")</f>
        <v>Feature</v>
      </c>
      <c r="K2605" s="5" t="s">
        <v>3172</v>
      </c>
      <c r="L2605" s="5"/>
      <c r="M2605" s="5">
        <v>7.7</v>
      </c>
      <c r="N2605" s="5">
        <v>10</v>
      </c>
      <c r="O2605" s="5" t="str">
        <f t="shared" si="161"/>
        <v>No</v>
      </c>
      <c r="P2605" s="5"/>
      <c r="Q2605" s="6"/>
      <c r="R2605" s="12">
        <f t="shared" si="162"/>
        <v>72</v>
      </c>
      <c r="S2605" s="12" t="e">
        <f t="shared" si="163"/>
        <v>#N/A</v>
      </c>
      <c r="U2605" s="9" t="s">
        <v>4163</v>
      </c>
      <c r="V2605" s="9" t="s">
        <v>25105</v>
      </c>
      <c r="W2605" s="9" t="s">
        <v>18782</v>
      </c>
      <c r="Y2605" s="9" t="s">
        <v>19119</v>
      </c>
      <c r="Z2605" s="9" t="s">
        <v>20234</v>
      </c>
      <c r="AA2605" s="9" t="s">
        <v>25103</v>
      </c>
      <c r="AB2605" s="9" t="s">
        <v>18780</v>
      </c>
      <c r="AC2605">
        <v>8.1999999999999993</v>
      </c>
      <c r="AD2605" s="9" t="s">
        <v>19118</v>
      </c>
      <c r="AE2605" s="9" t="s">
        <v>25104</v>
      </c>
      <c r="AF2605" s="9" t="s">
        <v>18780</v>
      </c>
      <c r="AG2605" s="9" t="s">
        <v>100</v>
      </c>
      <c r="AH2605">
        <v>7.9</v>
      </c>
      <c r="AI2605" s="9" t="s">
        <v>19119</v>
      </c>
      <c r="AK2605" s="5" t="s">
        <v>25103</v>
      </c>
      <c r="AL2605" s="12">
        <v>88</v>
      </c>
      <c r="AM2605" s="12" t="e">
        <v>#N/A</v>
      </c>
      <c r="AN2605" s="5" t="s">
        <v>10806</v>
      </c>
      <c r="AO2605" s="5" t="s">
        <v>25103</v>
      </c>
      <c r="AP2605" s="5" t="s">
        <v>18780</v>
      </c>
      <c r="AQ2605" s="5">
        <v>7.7</v>
      </c>
      <c r="AR2605" s="5" t="s">
        <v>19119</v>
      </c>
    </row>
    <row r="2606" spans="1:44">
      <c r="A2606" s="5" t="s">
        <v>10809</v>
      </c>
      <c r="B2606" s="5" t="s">
        <v>10810</v>
      </c>
      <c r="C2606" s="5"/>
      <c r="D2606" s="5" t="s">
        <v>5875</v>
      </c>
      <c r="E2606" s="5" t="s">
        <v>10811</v>
      </c>
      <c r="F2606" s="5">
        <v>1984</v>
      </c>
      <c r="G2606" s="5">
        <v>1984</v>
      </c>
      <c r="H2606" s="5" t="str">
        <f t="shared" si="160"/>
        <v>1980s</v>
      </c>
      <c r="I2606" s="5">
        <v>83</v>
      </c>
      <c r="J2606" s="5" t="str">
        <f>IF(I2606&lt;&gt;"",IF(I2606&gt;=60,"Feature","Short/TV Show"),"No Runtime")</f>
        <v>Feature</v>
      </c>
      <c r="K2606" s="5" t="s">
        <v>157</v>
      </c>
      <c r="L2606" s="5"/>
      <c r="M2606" s="5"/>
      <c r="N2606" s="5"/>
      <c r="O2606" s="5" t="str">
        <f t="shared" si="161"/>
        <v>No</v>
      </c>
      <c r="P2606" s="5"/>
      <c r="Q2606" s="6"/>
      <c r="R2606" s="12">
        <f t="shared" si="162"/>
        <v>83</v>
      </c>
      <c r="S2606" s="12" t="e">
        <f t="shared" si="163"/>
        <v>#N/A</v>
      </c>
      <c r="U2606" s="9" t="s">
        <v>4357</v>
      </c>
      <c r="V2606" s="9" t="s">
        <v>25105</v>
      </c>
      <c r="W2606" s="9" t="s">
        <v>18780</v>
      </c>
      <c r="Y2606" s="9" t="s">
        <v>19119</v>
      </c>
      <c r="Z2606" s="9" t="s">
        <v>19578</v>
      </c>
      <c r="AA2606" s="9" t="s">
        <v>25103</v>
      </c>
      <c r="AB2606" s="9" t="s">
        <v>18780</v>
      </c>
      <c r="AC2606">
        <v>8.1999999999999993</v>
      </c>
      <c r="AD2606" s="9" t="s">
        <v>19118</v>
      </c>
      <c r="AE2606" s="9" t="s">
        <v>25103</v>
      </c>
      <c r="AF2606" s="9" t="s">
        <v>18780</v>
      </c>
      <c r="AG2606" s="9" t="s">
        <v>3064</v>
      </c>
      <c r="AH2606">
        <v>6.5</v>
      </c>
      <c r="AI2606" s="9" t="s">
        <v>19118</v>
      </c>
      <c r="AK2606" s="5" t="s">
        <v>25103</v>
      </c>
      <c r="AL2606" s="12" t="e">
        <v>#N/A</v>
      </c>
      <c r="AM2606" s="12" t="e">
        <v>#N/A</v>
      </c>
      <c r="AN2606" s="5" t="s">
        <v>10810</v>
      </c>
      <c r="AO2606" s="5" t="s">
        <v>25105</v>
      </c>
      <c r="AP2606" s="5" t="s">
        <v>18780</v>
      </c>
      <c r="AQ2606" s="5"/>
      <c r="AR2606" s="5" t="s">
        <v>19119</v>
      </c>
    </row>
    <row r="2607" spans="1:44">
      <c r="A2607" s="5" t="s">
        <v>10812</v>
      </c>
      <c r="B2607" s="5" t="s">
        <v>10813</v>
      </c>
      <c r="C2607" s="5"/>
      <c r="D2607" s="5" t="s">
        <v>10814</v>
      </c>
      <c r="E2607" s="5" t="s">
        <v>10815</v>
      </c>
      <c r="F2607" s="5">
        <v>2020</v>
      </c>
      <c r="G2607" s="5">
        <v>2020</v>
      </c>
      <c r="H2607" s="5" t="str">
        <f t="shared" si="160"/>
        <v>2020s</v>
      </c>
      <c r="I2607" s="5">
        <v>2</v>
      </c>
      <c r="J2607" s="5" t="str">
        <f>IF(I2607&lt;&gt;"",IF(I2607&gt;=60,"Feature","Short/TV Show"),"No Runtime")</f>
        <v>Short/TV Show</v>
      </c>
      <c r="K2607" s="5" t="s">
        <v>3607</v>
      </c>
      <c r="L2607" s="5"/>
      <c r="M2607" s="5"/>
      <c r="N2607" s="5"/>
      <c r="O2607" s="5" t="str">
        <f t="shared" si="161"/>
        <v>No</v>
      </c>
      <c r="P2607" s="5"/>
      <c r="Q2607" s="6"/>
      <c r="R2607" s="12" t="e">
        <f t="shared" si="162"/>
        <v>#N/A</v>
      </c>
      <c r="S2607" s="12">
        <f t="shared" si="163"/>
        <v>2</v>
      </c>
      <c r="U2607" s="9" t="s">
        <v>1295</v>
      </c>
      <c r="V2607" s="9" t="s">
        <v>25108</v>
      </c>
      <c r="W2607" s="9" t="s">
        <v>18782</v>
      </c>
      <c r="X2607">
        <v>6.2</v>
      </c>
      <c r="Y2607" s="9" t="s">
        <v>19119</v>
      </c>
      <c r="Z2607" s="9" t="s">
        <v>20235</v>
      </c>
      <c r="AA2607" s="9" t="s">
        <v>25103</v>
      </c>
      <c r="AB2607" s="9" t="s">
        <v>18780</v>
      </c>
      <c r="AC2607">
        <v>8.1999999999999993</v>
      </c>
      <c r="AD2607" s="9" t="s">
        <v>19118</v>
      </c>
      <c r="AE2607" s="9" t="s">
        <v>25103</v>
      </c>
      <c r="AF2607" s="9" t="s">
        <v>18780</v>
      </c>
      <c r="AG2607" s="9" t="s">
        <v>100</v>
      </c>
      <c r="AH2607">
        <v>6.5</v>
      </c>
      <c r="AI2607" s="9" t="s">
        <v>19118</v>
      </c>
      <c r="AK2607" s="5" t="s">
        <v>25103</v>
      </c>
      <c r="AL2607" s="12">
        <v>85</v>
      </c>
      <c r="AM2607" s="12" t="e">
        <v>#N/A</v>
      </c>
      <c r="AN2607" s="5" t="s">
        <v>10813</v>
      </c>
      <c r="AO2607" s="5" t="s">
        <v>25104</v>
      </c>
      <c r="AP2607" s="5" t="s">
        <v>18781</v>
      </c>
      <c r="AQ2607" s="5"/>
      <c r="AR2607" s="5" t="s">
        <v>19119</v>
      </c>
    </row>
    <row r="2608" spans="1:44">
      <c r="A2608" s="5" t="s">
        <v>10816</v>
      </c>
      <c r="B2608" s="5" t="s">
        <v>10817</v>
      </c>
      <c r="C2608" s="5"/>
      <c r="D2608" s="5" t="s">
        <v>6000</v>
      </c>
      <c r="E2608" s="5" t="s">
        <v>10818</v>
      </c>
      <c r="F2608" s="5">
        <v>1990</v>
      </c>
      <c r="G2608" s="5">
        <v>1990</v>
      </c>
      <c r="H2608" s="5" t="str">
        <f t="shared" si="160"/>
        <v>1990s</v>
      </c>
      <c r="I2608" s="5"/>
      <c r="J2608" s="5" t="str">
        <f>IF(I2608&lt;&gt;"",IF(I2608&gt;=60,"Feature","Short/TV Show"),"No Runtime")</f>
        <v>No Runtime</v>
      </c>
      <c r="K2608" s="5"/>
      <c r="L2608" s="5"/>
      <c r="M2608" s="5"/>
      <c r="N2608" s="5"/>
      <c r="O2608" s="5" t="str">
        <f t="shared" si="161"/>
        <v>No</v>
      </c>
      <c r="P2608" s="5"/>
      <c r="Q2608" s="6"/>
      <c r="R2608" s="12" t="e">
        <f t="shared" si="162"/>
        <v>#N/A</v>
      </c>
      <c r="S2608" s="12" t="e">
        <f t="shared" si="163"/>
        <v>#N/A</v>
      </c>
      <c r="U2608" s="9" t="s">
        <v>4616</v>
      </c>
      <c r="V2608" s="9" t="s">
        <v>25103</v>
      </c>
      <c r="W2608" s="9" t="s">
        <v>18780</v>
      </c>
      <c r="X2608">
        <v>7.8</v>
      </c>
      <c r="Y2608" s="9" t="s">
        <v>19119</v>
      </c>
      <c r="Z2608" s="9" t="s">
        <v>19214</v>
      </c>
      <c r="AA2608" s="9" t="s">
        <v>25103</v>
      </c>
      <c r="AB2608" s="9" t="s">
        <v>18780</v>
      </c>
      <c r="AC2608">
        <v>8.1999999999999993</v>
      </c>
      <c r="AD2608" s="9" t="s">
        <v>19118</v>
      </c>
      <c r="AE2608" s="9" t="s">
        <v>25103</v>
      </c>
      <c r="AF2608" s="9" t="s">
        <v>18780</v>
      </c>
      <c r="AG2608" s="9" t="s">
        <v>1176</v>
      </c>
      <c r="AH2608">
        <v>6.5</v>
      </c>
      <c r="AI2608" s="9" t="s">
        <v>19118</v>
      </c>
      <c r="AK2608" s="5" t="s">
        <v>25103</v>
      </c>
      <c r="AL2608" s="12">
        <v>84</v>
      </c>
      <c r="AM2608" s="12" t="e">
        <v>#N/A</v>
      </c>
      <c r="AN2608" s="5" t="s">
        <v>10817</v>
      </c>
      <c r="AO2608" s="5" t="s">
        <v>25107</v>
      </c>
      <c r="AP2608" s="5" t="s">
        <v>18782</v>
      </c>
      <c r="AQ2608" s="5"/>
      <c r="AR2608" s="5" t="s">
        <v>19119</v>
      </c>
    </row>
    <row r="2609" spans="1:44">
      <c r="A2609" s="5" t="s">
        <v>10819</v>
      </c>
      <c r="B2609" s="5" t="s">
        <v>10820</v>
      </c>
      <c r="C2609" s="5" t="s">
        <v>10821</v>
      </c>
      <c r="D2609" s="5" t="s">
        <v>3640</v>
      </c>
      <c r="E2609" s="5" t="s">
        <v>10822</v>
      </c>
      <c r="F2609" s="5">
        <v>1988</v>
      </c>
      <c r="G2609" s="5">
        <v>1988</v>
      </c>
      <c r="H2609" s="5" t="str">
        <f t="shared" si="160"/>
        <v>1980s</v>
      </c>
      <c r="I2609" s="5">
        <v>81</v>
      </c>
      <c r="J2609" s="5" t="str">
        <f>IF(I2609&lt;&gt;"",IF(I2609&gt;=60,"Feature","Short/TV Show"),"No Runtime")</f>
        <v>Feature</v>
      </c>
      <c r="K2609" s="5" t="s">
        <v>39</v>
      </c>
      <c r="L2609" s="5"/>
      <c r="M2609" s="5"/>
      <c r="N2609" s="5"/>
      <c r="O2609" s="5" t="str">
        <f t="shared" si="161"/>
        <v>No</v>
      </c>
      <c r="P2609" s="5"/>
      <c r="Q2609" s="6"/>
      <c r="R2609" s="12">
        <f t="shared" si="162"/>
        <v>81</v>
      </c>
      <c r="S2609" s="12" t="e">
        <f t="shared" si="163"/>
        <v>#N/A</v>
      </c>
      <c r="U2609" s="9" t="s">
        <v>3785</v>
      </c>
      <c r="V2609" s="9" t="s">
        <v>25103</v>
      </c>
      <c r="W2609" s="9" t="s">
        <v>18780</v>
      </c>
      <c r="Y2609" s="9" t="s">
        <v>19119</v>
      </c>
      <c r="Z2609" s="9" t="s">
        <v>10409</v>
      </c>
      <c r="AA2609" s="9" t="s">
        <v>25104</v>
      </c>
      <c r="AB2609" s="9" t="s">
        <v>18780</v>
      </c>
      <c r="AC2609">
        <v>7</v>
      </c>
      <c r="AD2609" s="9" t="s">
        <v>19119</v>
      </c>
      <c r="AE2609" s="9" t="s">
        <v>25108</v>
      </c>
      <c r="AF2609" s="9" t="s">
        <v>18782</v>
      </c>
      <c r="AG2609" s="9"/>
      <c r="AH2609">
        <v>7.4</v>
      </c>
      <c r="AI2609" s="9" t="s">
        <v>19118</v>
      </c>
      <c r="AK2609" s="5" t="s">
        <v>25103</v>
      </c>
      <c r="AL2609" s="12">
        <v>104</v>
      </c>
      <c r="AM2609" s="12" t="e">
        <v>#N/A</v>
      </c>
      <c r="AN2609" s="5" t="s">
        <v>10820</v>
      </c>
      <c r="AO2609" s="5" t="s">
        <v>25105</v>
      </c>
      <c r="AP2609" s="5" t="s">
        <v>18780</v>
      </c>
      <c r="AQ2609" s="5"/>
      <c r="AR2609" s="5" t="s">
        <v>19119</v>
      </c>
    </row>
    <row r="2610" spans="1:44">
      <c r="A2610" s="5" t="s">
        <v>10823</v>
      </c>
      <c r="B2610" s="5" t="s">
        <v>10824</v>
      </c>
      <c r="C2610" s="5"/>
      <c r="D2610" s="5"/>
      <c r="E2610" s="5" t="s">
        <v>10825</v>
      </c>
      <c r="F2610" s="5"/>
      <c r="G2610" s="5"/>
      <c r="H2610" s="5" t="str">
        <f t="shared" si="160"/>
        <v>No Year</v>
      </c>
      <c r="I2610" s="5"/>
      <c r="J2610" s="5" t="str">
        <f>IF(I2610&lt;&gt;"",IF(I2610&gt;=60,"Feature","Short/TV Show"),"No Runtime")</f>
        <v>No Runtime</v>
      </c>
      <c r="K2610" s="5"/>
      <c r="L2610" s="5"/>
      <c r="M2610" s="5"/>
      <c r="N2610" s="5"/>
      <c r="O2610" s="5" t="str">
        <f t="shared" si="161"/>
        <v>No</v>
      </c>
      <c r="P2610" s="5"/>
      <c r="Q2610" s="6"/>
      <c r="R2610" s="12" t="e">
        <f t="shared" si="162"/>
        <v>#N/A</v>
      </c>
      <c r="S2610" s="12" t="e">
        <f t="shared" si="163"/>
        <v>#N/A</v>
      </c>
      <c r="U2610" s="9" t="s">
        <v>4163</v>
      </c>
      <c r="V2610" s="9" t="s">
        <v>25107</v>
      </c>
      <c r="W2610" s="9" t="s">
        <v>18780</v>
      </c>
      <c r="Y2610" s="9" t="s">
        <v>19119</v>
      </c>
      <c r="Z2610" s="9" t="s">
        <v>19522</v>
      </c>
      <c r="AA2610" s="9" t="s">
        <v>25104</v>
      </c>
      <c r="AB2610" s="9" t="s">
        <v>18780</v>
      </c>
      <c r="AC2610">
        <v>7</v>
      </c>
      <c r="AD2610" s="9" t="s">
        <v>19119</v>
      </c>
      <c r="AE2610" s="9" t="s">
        <v>25103</v>
      </c>
      <c r="AF2610" s="9" t="s">
        <v>18780</v>
      </c>
      <c r="AG2610" s="9" t="s">
        <v>620</v>
      </c>
      <c r="AH2610">
        <v>4.5</v>
      </c>
      <c r="AI2610" s="9" t="s">
        <v>19118</v>
      </c>
      <c r="AK2610" s="5" t="s">
        <v>25103</v>
      </c>
      <c r="AL2610" s="12" t="e">
        <v>#N/A</v>
      </c>
      <c r="AM2610" s="12" t="e">
        <v>#N/A</v>
      </c>
      <c r="AN2610" s="5" t="s">
        <v>10824</v>
      </c>
      <c r="AO2610" s="5" t="s">
        <v>25116</v>
      </c>
      <c r="AP2610" s="5" t="s">
        <v>18782</v>
      </c>
      <c r="AQ2610" s="5"/>
      <c r="AR2610" s="5" t="s">
        <v>19119</v>
      </c>
    </row>
    <row r="2611" spans="1:44">
      <c r="A2611" s="5" t="s">
        <v>10826</v>
      </c>
      <c r="B2611" s="5" t="s">
        <v>10827</v>
      </c>
      <c r="C2611" s="5" t="s">
        <v>10828</v>
      </c>
      <c r="D2611" s="5" t="s">
        <v>10829</v>
      </c>
      <c r="E2611" s="5"/>
      <c r="F2611" s="5">
        <v>1952</v>
      </c>
      <c r="G2611" s="5">
        <v>1952</v>
      </c>
      <c r="H2611" s="5" t="str">
        <f t="shared" si="160"/>
        <v>1950s</v>
      </c>
      <c r="I2611" s="5">
        <v>110</v>
      </c>
      <c r="J2611" s="5" t="str">
        <f>IF(I2611&lt;&gt;"",IF(I2611&gt;=60,"Feature","Short/TV Show"),"No Runtime")</f>
        <v>Feature</v>
      </c>
      <c r="K2611" s="5" t="s">
        <v>840</v>
      </c>
      <c r="L2611" s="5"/>
      <c r="M2611" s="5"/>
      <c r="N2611" s="5"/>
      <c r="O2611" s="5" t="str">
        <f t="shared" si="161"/>
        <v>No</v>
      </c>
      <c r="P2611" s="5"/>
      <c r="Q2611" s="6"/>
      <c r="R2611" s="12">
        <f t="shared" si="162"/>
        <v>110</v>
      </c>
      <c r="S2611" s="12" t="e">
        <f t="shared" si="163"/>
        <v>#N/A</v>
      </c>
      <c r="U2611" s="9"/>
      <c r="V2611" s="9" t="s">
        <v>25103</v>
      </c>
      <c r="W2611" s="9" t="s">
        <v>18781</v>
      </c>
      <c r="Y2611" s="9" t="s">
        <v>19119</v>
      </c>
      <c r="Z2611" s="9" t="s">
        <v>18903</v>
      </c>
      <c r="AA2611" s="9" t="s">
        <v>25104</v>
      </c>
      <c r="AB2611" s="9" t="s">
        <v>18780</v>
      </c>
      <c r="AC2611">
        <v>7</v>
      </c>
      <c r="AD2611" s="9" t="s">
        <v>19119</v>
      </c>
      <c r="AE2611" s="9" t="s">
        <v>25103</v>
      </c>
      <c r="AF2611" s="9" t="s">
        <v>18780</v>
      </c>
      <c r="AG2611" s="9" t="s">
        <v>100</v>
      </c>
      <c r="AH2611">
        <v>4.5</v>
      </c>
      <c r="AI2611" s="9" t="s">
        <v>19118</v>
      </c>
      <c r="AK2611" s="5" t="s">
        <v>25103</v>
      </c>
      <c r="AL2611" s="12" t="e">
        <v>#N/A</v>
      </c>
      <c r="AM2611" s="12">
        <v>9</v>
      </c>
      <c r="AN2611" s="5" t="s">
        <v>10827</v>
      </c>
      <c r="AO2611" s="5" t="s">
        <v>25109</v>
      </c>
      <c r="AP2611" s="5" t="s">
        <v>18780</v>
      </c>
      <c r="AQ2611" s="5"/>
      <c r="AR2611" s="5" t="s">
        <v>19119</v>
      </c>
    </row>
    <row r="2612" spans="1:44">
      <c r="A2612" s="5" t="s">
        <v>10830</v>
      </c>
      <c r="B2612" s="5" t="s">
        <v>10831</v>
      </c>
      <c r="C2612" s="5"/>
      <c r="D2612" s="5" t="s">
        <v>10832</v>
      </c>
      <c r="E2612" s="5" t="s">
        <v>10832</v>
      </c>
      <c r="F2612" s="5">
        <v>2021</v>
      </c>
      <c r="G2612" s="5">
        <v>2021</v>
      </c>
      <c r="H2612" s="5" t="str">
        <f t="shared" si="160"/>
        <v>2020s</v>
      </c>
      <c r="I2612" s="5"/>
      <c r="J2612" s="5" t="str">
        <f>IF(I2612&lt;&gt;"",IF(I2612&gt;=60,"Feature","Short/TV Show"),"No Runtime")</f>
        <v>No Runtime</v>
      </c>
      <c r="K2612" s="5" t="s">
        <v>3125</v>
      </c>
      <c r="L2612" s="5"/>
      <c r="M2612" s="5"/>
      <c r="N2612" s="5"/>
      <c r="O2612" s="5" t="str">
        <f t="shared" si="161"/>
        <v>No</v>
      </c>
      <c r="P2612" s="5"/>
      <c r="Q2612" s="6"/>
      <c r="R2612" s="12" t="e">
        <f t="shared" si="162"/>
        <v>#N/A</v>
      </c>
      <c r="S2612" s="12" t="e">
        <f t="shared" si="163"/>
        <v>#N/A</v>
      </c>
      <c r="U2612" s="9" t="s">
        <v>36</v>
      </c>
      <c r="V2612" s="9" t="s">
        <v>25103</v>
      </c>
      <c r="W2612" s="9" t="s">
        <v>18782</v>
      </c>
      <c r="X2612">
        <v>6.2</v>
      </c>
      <c r="Y2612" s="9" t="s">
        <v>19119</v>
      </c>
      <c r="Z2612" s="9" t="s">
        <v>18894</v>
      </c>
      <c r="AA2612" s="9" t="s">
        <v>25104</v>
      </c>
      <c r="AB2612" s="9" t="s">
        <v>18780</v>
      </c>
      <c r="AC2612">
        <v>7</v>
      </c>
      <c r="AD2612" s="9" t="s">
        <v>19119</v>
      </c>
      <c r="AE2612" s="9" t="s">
        <v>25103</v>
      </c>
      <c r="AF2612" s="9" t="s">
        <v>18780</v>
      </c>
      <c r="AG2612" s="9" t="s">
        <v>8006</v>
      </c>
      <c r="AH2612">
        <v>4.5</v>
      </c>
      <c r="AI2612" s="9" t="s">
        <v>19118</v>
      </c>
      <c r="AK2612" s="5" t="s">
        <v>25103</v>
      </c>
      <c r="AL2612" s="12" t="e">
        <v>#N/A</v>
      </c>
      <c r="AM2612" s="12" t="e">
        <v>#N/A</v>
      </c>
      <c r="AN2612" s="5" t="s">
        <v>10831</v>
      </c>
      <c r="AO2612" s="5" t="s">
        <v>25104</v>
      </c>
      <c r="AP2612" s="5" t="s">
        <v>18782</v>
      </c>
      <c r="AQ2612" s="5"/>
      <c r="AR2612" s="5" t="s">
        <v>19119</v>
      </c>
    </row>
    <row r="2613" spans="1:44">
      <c r="A2613" s="5" t="s">
        <v>10833</v>
      </c>
      <c r="B2613" s="5" t="s">
        <v>10834</v>
      </c>
      <c r="C2613" s="5"/>
      <c r="D2613" s="5" t="s">
        <v>5118</v>
      </c>
      <c r="E2613" s="5" t="s">
        <v>10835</v>
      </c>
      <c r="F2613" s="5">
        <v>1974</v>
      </c>
      <c r="G2613" s="5">
        <v>1974</v>
      </c>
      <c r="H2613" s="5" t="str">
        <f t="shared" si="160"/>
        <v>1970s</v>
      </c>
      <c r="I2613" s="5"/>
      <c r="J2613" s="5" t="str">
        <f>IF(I2613&lt;&gt;"",IF(I2613&gt;=60,"Feature","Short/TV Show"),"No Runtime")</f>
        <v>No Runtime</v>
      </c>
      <c r="K2613" s="5"/>
      <c r="L2613" s="5"/>
      <c r="M2613" s="5"/>
      <c r="N2613" s="5"/>
      <c r="O2613" s="5" t="str">
        <f t="shared" si="161"/>
        <v>No</v>
      </c>
      <c r="P2613" s="5"/>
      <c r="Q2613" s="6"/>
      <c r="R2613" s="12" t="e">
        <f t="shared" si="162"/>
        <v>#N/A</v>
      </c>
      <c r="S2613" s="12" t="e">
        <f t="shared" si="163"/>
        <v>#N/A</v>
      </c>
      <c r="U2613" s="9" t="s">
        <v>1570</v>
      </c>
      <c r="V2613" s="9" t="s">
        <v>25108</v>
      </c>
      <c r="W2613" s="9" t="s">
        <v>18780</v>
      </c>
      <c r="Y2613" s="9" t="s">
        <v>19119</v>
      </c>
      <c r="Z2613" s="9" t="s">
        <v>19552</v>
      </c>
      <c r="AA2613" s="9" t="s">
        <v>25105</v>
      </c>
      <c r="AB2613" s="9" t="s">
        <v>18780</v>
      </c>
      <c r="AC2613">
        <v>4.9000000000000004</v>
      </c>
      <c r="AD2613" s="9" t="s">
        <v>19119</v>
      </c>
      <c r="AE2613" s="9" t="s">
        <v>25104</v>
      </c>
      <c r="AF2613" s="9" t="s">
        <v>18782</v>
      </c>
      <c r="AG2613" s="9" t="s">
        <v>620</v>
      </c>
      <c r="AI2613" s="9" t="s">
        <v>19119</v>
      </c>
      <c r="AK2613" s="5" t="s">
        <v>25103</v>
      </c>
      <c r="AL2613" s="12">
        <v>103</v>
      </c>
      <c r="AM2613" s="12" t="e">
        <v>#N/A</v>
      </c>
      <c r="AN2613" s="5" t="s">
        <v>10834</v>
      </c>
      <c r="AO2613" s="5" t="s">
        <v>25108</v>
      </c>
      <c r="AP2613" s="5" t="s">
        <v>18782</v>
      </c>
      <c r="AQ2613" s="5"/>
      <c r="AR2613" s="5" t="s">
        <v>19119</v>
      </c>
    </row>
    <row r="2614" spans="1:44">
      <c r="A2614" s="5" t="s">
        <v>10836</v>
      </c>
      <c r="B2614" s="5" t="s">
        <v>10837</v>
      </c>
      <c r="C2614" s="5"/>
      <c r="D2614" s="5" t="s">
        <v>403</v>
      </c>
      <c r="E2614" s="5" t="s">
        <v>10838</v>
      </c>
      <c r="F2614" s="5">
        <v>2013</v>
      </c>
      <c r="G2614" s="5">
        <v>2013</v>
      </c>
      <c r="H2614" s="5" t="str">
        <f t="shared" si="160"/>
        <v>2010s</v>
      </c>
      <c r="I2614" s="5">
        <v>90</v>
      </c>
      <c r="J2614" s="5" t="str">
        <f>IF(I2614&lt;&gt;"",IF(I2614&gt;=60,"Feature","Short/TV Show"),"No Runtime")</f>
        <v>Feature</v>
      </c>
      <c r="K2614" s="5" t="s">
        <v>100</v>
      </c>
      <c r="L2614" s="5"/>
      <c r="M2614" s="5">
        <v>5.9</v>
      </c>
      <c r="N2614" s="5">
        <v>14</v>
      </c>
      <c r="O2614" s="5" t="str">
        <f t="shared" si="161"/>
        <v>No</v>
      </c>
      <c r="P2614" s="5"/>
      <c r="Q2614" s="6"/>
      <c r="R2614" s="12">
        <f t="shared" si="162"/>
        <v>90</v>
      </c>
      <c r="S2614" s="12" t="e">
        <f t="shared" si="163"/>
        <v>#N/A</v>
      </c>
      <c r="U2614" s="9" t="s">
        <v>9993</v>
      </c>
      <c r="V2614" s="9" t="s">
        <v>25103</v>
      </c>
      <c r="W2614" s="9" t="s">
        <v>18780</v>
      </c>
      <c r="Y2614" s="9" t="s">
        <v>19119</v>
      </c>
      <c r="Z2614" s="9" t="s">
        <v>20236</v>
      </c>
      <c r="AA2614" s="9" t="s">
        <v>25105</v>
      </c>
      <c r="AB2614" s="9" t="s">
        <v>18780</v>
      </c>
      <c r="AC2614">
        <v>4.9000000000000004</v>
      </c>
      <c r="AD2614" s="9" t="s">
        <v>19119</v>
      </c>
      <c r="AE2614" s="9" t="s">
        <v>25104</v>
      </c>
      <c r="AF2614" s="9" t="s">
        <v>18782</v>
      </c>
      <c r="AG2614" s="9" t="s">
        <v>1176</v>
      </c>
      <c r="AI2614" s="9" t="s">
        <v>19119</v>
      </c>
      <c r="AK2614" s="5" t="s">
        <v>25103</v>
      </c>
      <c r="AL2614" s="12" t="e">
        <v>#N/A</v>
      </c>
      <c r="AM2614" s="12">
        <v>17</v>
      </c>
      <c r="AN2614" s="5" t="s">
        <v>10837</v>
      </c>
      <c r="AO2614" s="5" t="s">
        <v>25103</v>
      </c>
      <c r="AP2614" s="5" t="s">
        <v>18780</v>
      </c>
      <c r="AQ2614" s="5">
        <v>5.9</v>
      </c>
      <c r="AR2614" s="5" t="s">
        <v>19119</v>
      </c>
    </row>
    <row r="2615" spans="1:44">
      <c r="A2615" s="5" t="s">
        <v>10839</v>
      </c>
      <c r="B2615" s="5" t="s">
        <v>10840</v>
      </c>
      <c r="C2615" s="5"/>
      <c r="D2615" s="5" t="s">
        <v>10841</v>
      </c>
      <c r="E2615" s="5"/>
      <c r="F2615" s="5">
        <v>1934</v>
      </c>
      <c r="G2615" s="5">
        <v>1934</v>
      </c>
      <c r="H2615" s="5" t="str">
        <f t="shared" si="160"/>
        <v>1930s</v>
      </c>
      <c r="I2615" s="5"/>
      <c r="J2615" s="5" t="str">
        <f>IF(I2615&lt;&gt;"",IF(I2615&gt;=60,"Feature","Short/TV Show"),"No Runtime")</f>
        <v>No Runtime</v>
      </c>
      <c r="K2615" s="5" t="s">
        <v>657</v>
      </c>
      <c r="L2615" s="5"/>
      <c r="M2615" s="5"/>
      <c r="N2615" s="5"/>
      <c r="O2615" s="5" t="str">
        <f t="shared" si="161"/>
        <v>No</v>
      </c>
      <c r="P2615" s="5"/>
      <c r="Q2615" s="6"/>
      <c r="R2615" s="12" t="e">
        <f t="shared" si="162"/>
        <v>#N/A</v>
      </c>
      <c r="S2615" s="12" t="e">
        <f t="shared" si="163"/>
        <v>#N/A</v>
      </c>
      <c r="U2615" s="9" t="s">
        <v>9997</v>
      </c>
      <c r="V2615" s="9" t="s">
        <v>25115</v>
      </c>
      <c r="W2615" s="9" t="s">
        <v>18782</v>
      </c>
      <c r="Y2615" s="9" t="s">
        <v>19119</v>
      </c>
      <c r="Z2615" s="9" t="s">
        <v>20237</v>
      </c>
      <c r="AA2615" s="9" t="s">
        <v>25105</v>
      </c>
      <c r="AB2615" s="9" t="s">
        <v>18780</v>
      </c>
      <c r="AC2615">
        <v>4.9000000000000004</v>
      </c>
      <c r="AD2615" s="9" t="s">
        <v>19119</v>
      </c>
      <c r="AE2615" s="9" t="s">
        <v>25106</v>
      </c>
      <c r="AF2615" s="9" t="s">
        <v>18782</v>
      </c>
      <c r="AG2615" s="9" t="s">
        <v>100</v>
      </c>
      <c r="AH2615">
        <v>7.1</v>
      </c>
      <c r="AI2615" s="9" t="s">
        <v>19119</v>
      </c>
      <c r="AK2615" s="5" t="s">
        <v>25103</v>
      </c>
      <c r="AL2615" s="12" t="e">
        <v>#N/A</v>
      </c>
      <c r="AM2615" s="12">
        <v>26</v>
      </c>
      <c r="AN2615" s="5" t="s">
        <v>10840</v>
      </c>
      <c r="AO2615" s="5" t="s">
        <v>25113</v>
      </c>
      <c r="AP2615" s="5" t="s">
        <v>18782</v>
      </c>
      <c r="AQ2615" s="5"/>
      <c r="AR2615" s="5" t="s">
        <v>19119</v>
      </c>
    </row>
    <row r="2616" spans="1:44">
      <c r="A2616" s="5" t="s">
        <v>10843</v>
      </c>
      <c r="B2616" s="5" t="s">
        <v>10844</v>
      </c>
      <c r="C2616" s="5" t="s">
        <v>10845</v>
      </c>
      <c r="D2616" s="5" t="s">
        <v>1103</v>
      </c>
      <c r="E2616" s="5" t="s">
        <v>10846</v>
      </c>
      <c r="F2616" s="5">
        <v>2008</v>
      </c>
      <c r="G2616" s="5">
        <v>2008</v>
      </c>
      <c r="H2616" s="5" t="str">
        <f t="shared" si="160"/>
        <v>2000s</v>
      </c>
      <c r="I2616" s="5">
        <v>7</v>
      </c>
      <c r="J2616" s="5" t="str">
        <f>IF(I2616&lt;&gt;"",IF(I2616&gt;=60,"Feature","Short/TV Show"),"No Runtime")</f>
        <v>Short/TV Show</v>
      </c>
      <c r="K2616" s="5" t="s">
        <v>10847</v>
      </c>
      <c r="L2616" s="5"/>
      <c r="M2616" s="5">
        <v>6.8</v>
      </c>
      <c r="N2616" s="5">
        <v>26</v>
      </c>
      <c r="O2616" s="5" t="str">
        <f t="shared" si="161"/>
        <v>No</v>
      </c>
      <c r="P2616" s="5"/>
      <c r="Q2616" s="6"/>
      <c r="R2616" s="12" t="e">
        <f t="shared" si="162"/>
        <v>#N/A</v>
      </c>
      <c r="S2616" s="12">
        <f t="shared" si="163"/>
        <v>7</v>
      </c>
      <c r="U2616" s="9" t="s">
        <v>10001</v>
      </c>
      <c r="V2616" s="9" t="s">
        <v>25106</v>
      </c>
      <c r="W2616" s="9" t="s">
        <v>18780</v>
      </c>
      <c r="X2616">
        <v>5.3</v>
      </c>
      <c r="Y2616" s="9" t="s">
        <v>19119</v>
      </c>
      <c r="Z2616" s="9" t="s">
        <v>20238</v>
      </c>
      <c r="AA2616" s="9" t="s">
        <v>25105</v>
      </c>
      <c r="AB2616" s="9" t="s">
        <v>18780</v>
      </c>
      <c r="AC2616">
        <v>4.9000000000000004</v>
      </c>
      <c r="AD2616" s="9" t="s">
        <v>19119</v>
      </c>
      <c r="AE2616" s="9" t="s">
        <v>25106</v>
      </c>
      <c r="AF2616" s="9" t="s">
        <v>18782</v>
      </c>
      <c r="AG2616" s="9" t="s">
        <v>1176</v>
      </c>
      <c r="AH2616">
        <v>7.1</v>
      </c>
      <c r="AI2616" s="9" t="s">
        <v>19119</v>
      </c>
      <c r="AK2616" s="5" t="s">
        <v>25103</v>
      </c>
      <c r="AL2616" s="12">
        <v>116</v>
      </c>
      <c r="AM2616" s="12" t="e">
        <v>#N/A</v>
      </c>
      <c r="AN2616" s="5" t="s">
        <v>10844</v>
      </c>
      <c r="AO2616" s="5" t="s">
        <v>25106</v>
      </c>
      <c r="AP2616" s="5" t="s">
        <v>18781</v>
      </c>
      <c r="AQ2616" s="5">
        <v>6.8</v>
      </c>
      <c r="AR2616" s="5" t="s">
        <v>19119</v>
      </c>
    </row>
    <row r="2617" spans="1:44">
      <c r="A2617" s="5" t="s">
        <v>10848</v>
      </c>
      <c r="B2617" s="5" t="s">
        <v>10849</v>
      </c>
      <c r="C2617" s="5" t="s">
        <v>10850</v>
      </c>
      <c r="D2617" s="5" t="s">
        <v>7618</v>
      </c>
      <c r="E2617" s="5" t="s">
        <v>10851</v>
      </c>
      <c r="F2617" s="5">
        <v>2021</v>
      </c>
      <c r="G2617" s="5">
        <v>2021</v>
      </c>
      <c r="H2617" s="5" t="str">
        <f t="shared" si="160"/>
        <v>2020s</v>
      </c>
      <c r="I2617" s="5">
        <v>101</v>
      </c>
      <c r="J2617" s="5" t="str">
        <f>IF(I2617&lt;&gt;"",IF(I2617&gt;=60,"Feature","Short/TV Show"),"No Runtime")</f>
        <v>Feature</v>
      </c>
      <c r="K2617" s="5" t="s">
        <v>210</v>
      </c>
      <c r="L2617" s="5"/>
      <c r="M2617" s="5"/>
      <c r="N2617" s="5"/>
      <c r="O2617" s="5" t="str">
        <f t="shared" si="161"/>
        <v>No</v>
      </c>
      <c r="P2617" s="5"/>
      <c r="Q2617" s="6"/>
      <c r="R2617" s="12">
        <f t="shared" si="162"/>
        <v>101</v>
      </c>
      <c r="S2617" s="12" t="e">
        <f t="shared" si="163"/>
        <v>#N/A</v>
      </c>
      <c r="U2617" s="9" t="s">
        <v>3196</v>
      </c>
      <c r="V2617" s="9" t="s">
        <v>25108</v>
      </c>
      <c r="W2617" s="9" t="s">
        <v>18780</v>
      </c>
      <c r="Y2617" s="9" t="s">
        <v>19119</v>
      </c>
      <c r="Z2617" s="9" t="s">
        <v>19391</v>
      </c>
      <c r="AA2617" s="9" t="s">
        <v>25103</v>
      </c>
      <c r="AB2617" s="9" t="s">
        <v>18780</v>
      </c>
      <c r="AC2617">
        <v>3.8</v>
      </c>
      <c r="AD2617" s="9" t="s">
        <v>19118</v>
      </c>
      <c r="AE2617" s="9" t="s">
        <v>25103</v>
      </c>
      <c r="AF2617" s="9" t="s">
        <v>18780</v>
      </c>
      <c r="AG2617" s="9" t="s">
        <v>620</v>
      </c>
      <c r="AH2617">
        <v>7</v>
      </c>
      <c r="AI2617" s="9" t="s">
        <v>19118</v>
      </c>
      <c r="AK2617" s="5" t="s">
        <v>25103</v>
      </c>
      <c r="AL2617" s="12">
        <v>82</v>
      </c>
      <c r="AM2617" s="12" t="e">
        <v>#N/A</v>
      </c>
      <c r="AN2617" s="5" t="s">
        <v>10849</v>
      </c>
      <c r="AO2617" s="5" t="s">
        <v>25104</v>
      </c>
      <c r="AP2617" s="5" t="s">
        <v>18780</v>
      </c>
      <c r="AQ2617" s="5"/>
      <c r="AR2617" s="5" t="s">
        <v>19119</v>
      </c>
    </row>
    <row r="2618" spans="1:44">
      <c r="A2618" s="5" t="s">
        <v>10852</v>
      </c>
      <c r="B2618" s="5" t="s">
        <v>10853</v>
      </c>
      <c r="C2618" s="5"/>
      <c r="D2618" s="5" t="s">
        <v>10854</v>
      </c>
      <c r="E2618" s="5"/>
      <c r="F2618" s="5">
        <v>2013</v>
      </c>
      <c r="G2618" s="5">
        <v>2013</v>
      </c>
      <c r="H2618" s="5" t="str">
        <f t="shared" si="160"/>
        <v>2010s</v>
      </c>
      <c r="I2618" s="5">
        <v>14</v>
      </c>
      <c r="J2618" s="5" t="str">
        <f>IF(I2618&lt;&gt;"",IF(I2618&gt;=60,"Feature","Short/TV Show"),"No Runtime")</f>
        <v>Short/TV Show</v>
      </c>
      <c r="K2618" s="5" t="s">
        <v>1935</v>
      </c>
      <c r="L2618" s="5"/>
      <c r="M2618" s="5">
        <v>7.6</v>
      </c>
      <c r="N2618" s="5">
        <v>10</v>
      </c>
      <c r="O2618" s="5" t="str">
        <f t="shared" si="161"/>
        <v>No</v>
      </c>
      <c r="P2618" s="5"/>
      <c r="Q2618" s="6"/>
      <c r="R2618" s="12" t="e">
        <f t="shared" si="162"/>
        <v>#N/A</v>
      </c>
      <c r="S2618" s="12">
        <f t="shared" si="163"/>
        <v>14</v>
      </c>
      <c r="U2618" s="9" t="s">
        <v>1329</v>
      </c>
      <c r="V2618" s="9" t="s">
        <v>25105</v>
      </c>
      <c r="W2618" s="9" t="s">
        <v>18782</v>
      </c>
      <c r="Y2618" s="9" t="s">
        <v>19119</v>
      </c>
      <c r="Z2618" s="9" t="s">
        <v>19290</v>
      </c>
      <c r="AA2618" s="9" t="s">
        <v>25103</v>
      </c>
      <c r="AB2618" s="9" t="s">
        <v>18780</v>
      </c>
      <c r="AC2618">
        <v>3.8</v>
      </c>
      <c r="AD2618" s="9" t="s">
        <v>19118</v>
      </c>
      <c r="AE2618" s="9" t="s">
        <v>25103</v>
      </c>
      <c r="AF2618" s="9" t="s">
        <v>18780</v>
      </c>
      <c r="AG2618" s="9" t="s">
        <v>100</v>
      </c>
      <c r="AH2618">
        <v>7</v>
      </c>
      <c r="AI2618" s="9" t="s">
        <v>19118</v>
      </c>
      <c r="AK2618" s="5" t="s">
        <v>25103</v>
      </c>
      <c r="AL2618" s="12">
        <v>77</v>
      </c>
      <c r="AM2618" s="12" t="e">
        <v>#N/A</v>
      </c>
      <c r="AN2618" s="5" t="s">
        <v>10853</v>
      </c>
      <c r="AO2618" s="5" t="s">
        <v>25103</v>
      </c>
      <c r="AP2618" s="5" t="s">
        <v>18781</v>
      </c>
      <c r="AQ2618" s="5">
        <v>7.6</v>
      </c>
      <c r="AR2618" s="5" t="s">
        <v>19119</v>
      </c>
    </row>
    <row r="2619" spans="1:44">
      <c r="A2619" s="5" t="s">
        <v>10855</v>
      </c>
      <c r="B2619" s="5" t="s">
        <v>10856</v>
      </c>
      <c r="C2619" s="5"/>
      <c r="D2619" s="5" t="s">
        <v>10857</v>
      </c>
      <c r="E2619" s="5"/>
      <c r="F2619" s="5">
        <v>2020</v>
      </c>
      <c r="G2619" s="5">
        <v>2020</v>
      </c>
      <c r="H2619" s="5" t="str">
        <f t="shared" si="160"/>
        <v>2020s</v>
      </c>
      <c r="I2619" s="5"/>
      <c r="J2619" s="5" t="str">
        <f>IF(I2619&lt;&gt;"",IF(I2619&gt;=60,"Feature","Short/TV Show"),"No Runtime")</f>
        <v>No Runtime</v>
      </c>
      <c r="K2619" s="5" t="s">
        <v>1935</v>
      </c>
      <c r="L2619" s="5"/>
      <c r="M2619" s="5"/>
      <c r="N2619" s="5"/>
      <c r="O2619" s="5" t="str">
        <f t="shared" si="161"/>
        <v>No</v>
      </c>
      <c r="P2619" s="5"/>
      <c r="Q2619" s="6"/>
      <c r="R2619" s="12" t="e">
        <f t="shared" si="162"/>
        <v>#N/A</v>
      </c>
      <c r="S2619" s="12" t="e">
        <f t="shared" si="163"/>
        <v>#N/A</v>
      </c>
      <c r="U2619" s="9" t="s">
        <v>9339</v>
      </c>
      <c r="V2619" s="9" t="s">
        <v>25109</v>
      </c>
      <c r="W2619" s="9" t="s">
        <v>18780</v>
      </c>
      <c r="Y2619" s="9" t="s">
        <v>19119</v>
      </c>
      <c r="Z2619" s="9" t="s">
        <v>19129</v>
      </c>
      <c r="AA2619" s="9" t="s">
        <v>25103</v>
      </c>
      <c r="AB2619" s="9" t="s">
        <v>18780</v>
      </c>
      <c r="AC2619">
        <v>3.8</v>
      </c>
      <c r="AD2619" s="9" t="s">
        <v>19118</v>
      </c>
      <c r="AE2619" s="9" t="s">
        <v>25106</v>
      </c>
      <c r="AF2619" s="9" t="s">
        <v>18781</v>
      </c>
      <c r="AG2619" s="9" t="s">
        <v>3607</v>
      </c>
      <c r="AI2619" s="9" t="s">
        <v>19119</v>
      </c>
      <c r="AK2619" s="5" t="s">
        <v>25103</v>
      </c>
      <c r="AL2619" s="12">
        <v>73</v>
      </c>
      <c r="AM2619" s="12" t="e">
        <v>#N/A</v>
      </c>
      <c r="AN2619" s="5" t="s">
        <v>10856</v>
      </c>
      <c r="AO2619" s="5" t="s">
        <v>25104</v>
      </c>
      <c r="AP2619" s="5" t="s">
        <v>18782</v>
      </c>
      <c r="AQ2619" s="5"/>
      <c r="AR2619" s="5" t="s">
        <v>19119</v>
      </c>
    </row>
    <row r="2620" spans="1:44">
      <c r="A2620" s="5" t="s">
        <v>10858</v>
      </c>
      <c r="B2620" s="5" t="s">
        <v>10859</v>
      </c>
      <c r="C2620" s="5" t="s">
        <v>10860</v>
      </c>
      <c r="D2620" s="5" t="s">
        <v>10861</v>
      </c>
      <c r="E2620" s="5" t="s">
        <v>10862</v>
      </c>
      <c r="F2620" s="5">
        <v>1955</v>
      </c>
      <c r="G2620" s="5">
        <v>1955</v>
      </c>
      <c r="H2620" s="5" t="str">
        <f t="shared" si="160"/>
        <v>1950s</v>
      </c>
      <c r="I2620" s="5">
        <v>94</v>
      </c>
      <c r="J2620" s="5" t="str">
        <f>IF(I2620&lt;&gt;"",IF(I2620&gt;=60,"Feature","Short/TV Show"),"No Runtime")</f>
        <v>Feature</v>
      </c>
      <c r="K2620" s="5" t="s">
        <v>100</v>
      </c>
      <c r="L2620" s="5"/>
      <c r="M2620" s="5"/>
      <c r="N2620" s="5"/>
      <c r="O2620" s="5" t="str">
        <f t="shared" si="161"/>
        <v>No</v>
      </c>
      <c r="P2620" s="5"/>
      <c r="Q2620" s="6"/>
      <c r="R2620" s="12">
        <f t="shared" si="162"/>
        <v>94</v>
      </c>
      <c r="S2620" s="12" t="e">
        <f t="shared" si="163"/>
        <v>#N/A</v>
      </c>
      <c r="U2620" s="9" t="s">
        <v>8786</v>
      </c>
      <c r="V2620" s="9" t="s">
        <v>25103</v>
      </c>
      <c r="W2620" s="9" t="s">
        <v>18781</v>
      </c>
      <c r="Y2620" s="9" t="s">
        <v>19119</v>
      </c>
      <c r="Z2620" s="9" t="s">
        <v>20239</v>
      </c>
      <c r="AA2620" s="9" t="s">
        <v>25103</v>
      </c>
      <c r="AB2620" s="9" t="s">
        <v>18780</v>
      </c>
      <c r="AC2620">
        <v>3.8</v>
      </c>
      <c r="AD2620" s="9" t="s">
        <v>19118</v>
      </c>
      <c r="AE2620" s="9" t="s">
        <v>25106</v>
      </c>
      <c r="AF2620" s="9" t="s">
        <v>18781</v>
      </c>
      <c r="AG2620" s="9" t="s">
        <v>9732</v>
      </c>
      <c r="AI2620" s="9" t="s">
        <v>19119</v>
      </c>
      <c r="AK2620" s="5" t="s">
        <v>25103</v>
      </c>
      <c r="AL2620" s="12">
        <v>85</v>
      </c>
      <c r="AM2620" s="12" t="e">
        <v>#N/A</v>
      </c>
      <c r="AN2620" s="5" t="s">
        <v>10859</v>
      </c>
      <c r="AO2620" s="5" t="s">
        <v>25109</v>
      </c>
      <c r="AP2620" s="5" t="s">
        <v>18780</v>
      </c>
      <c r="AQ2620" s="5"/>
      <c r="AR2620" s="5" t="s">
        <v>19119</v>
      </c>
    </row>
    <row r="2621" spans="1:44">
      <c r="A2621" s="5" t="s">
        <v>10863</v>
      </c>
      <c r="B2621" s="5" t="s">
        <v>10864</v>
      </c>
      <c r="C2621" s="5"/>
      <c r="D2621" s="5" t="s">
        <v>10865</v>
      </c>
      <c r="E2621" s="5"/>
      <c r="F2621" s="5">
        <v>2009</v>
      </c>
      <c r="G2621" s="5">
        <v>2009</v>
      </c>
      <c r="H2621" s="5" t="str">
        <f t="shared" si="160"/>
        <v>2000s</v>
      </c>
      <c r="I2621" s="5">
        <v>84</v>
      </c>
      <c r="J2621" s="5" t="str">
        <f>IF(I2621&lt;&gt;"",IF(I2621&gt;=60,"Feature","Short/TV Show"),"No Runtime")</f>
        <v>Feature</v>
      </c>
      <c r="K2621" s="5" t="s">
        <v>100</v>
      </c>
      <c r="L2621" s="5"/>
      <c r="M2621" s="5"/>
      <c r="N2621" s="5"/>
      <c r="O2621" s="5" t="str">
        <f t="shared" si="161"/>
        <v>No</v>
      </c>
      <c r="P2621" s="5"/>
      <c r="Q2621" s="6"/>
      <c r="R2621" s="12">
        <f t="shared" si="162"/>
        <v>84</v>
      </c>
      <c r="S2621" s="12" t="e">
        <f t="shared" si="163"/>
        <v>#N/A</v>
      </c>
      <c r="U2621" s="9"/>
      <c r="V2621" s="9" t="s">
        <v>25115</v>
      </c>
      <c r="W2621" s="9" t="s">
        <v>18782</v>
      </c>
      <c r="Y2621" s="9" t="s">
        <v>19119</v>
      </c>
      <c r="Z2621" s="9" t="s">
        <v>19690</v>
      </c>
      <c r="AA2621" s="9" t="s">
        <v>25105</v>
      </c>
      <c r="AB2621" s="9" t="s">
        <v>18780</v>
      </c>
      <c r="AC2621">
        <v>4.2</v>
      </c>
      <c r="AD2621" s="9" t="s">
        <v>19119</v>
      </c>
      <c r="AE2621" s="9" t="s">
        <v>25103</v>
      </c>
      <c r="AF2621" s="9" t="s">
        <v>18780</v>
      </c>
      <c r="AG2621" s="9" t="s">
        <v>100</v>
      </c>
      <c r="AH2621">
        <v>8.4</v>
      </c>
      <c r="AI2621" s="9" t="s">
        <v>19119</v>
      </c>
      <c r="AK2621" s="5" t="s">
        <v>25103</v>
      </c>
      <c r="AL2621" s="12" t="e">
        <v>#N/A</v>
      </c>
      <c r="AM2621" s="12" t="e">
        <v>#N/A</v>
      </c>
      <c r="AN2621" s="5" t="s">
        <v>10864</v>
      </c>
      <c r="AO2621" s="5" t="s">
        <v>25106</v>
      </c>
      <c r="AP2621" s="5" t="s">
        <v>18780</v>
      </c>
      <c r="AQ2621" s="5"/>
      <c r="AR2621" s="5" t="s">
        <v>19119</v>
      </c>
    </row>
    <row r="2622" spans="1:44">
      <c r="A2622" s="5" t="s">
        <v>10866</v>
      </c>
      <c r="B2622" s="5" t="s">
        <v>10867</v>
      </c>
      <c r="C2622" s="5"/>
      <c r="D2622" s="5" t="s">
        <v>1954</v>
      </c>
      <c r="E2622" s="5" t="s">
        <v>10868</v>
      </c>
      <c r="F2622" s="5">
        <v>1957</v>
      </c>
      <c r="G2622" s="5">
        <v>1957</v>
      </c>
      <c r="H2622" s="5" t="str">
        <f t="shared" si="160"/>
        <v>1950s</v>
      </c>
      <c r="I2622" s="5"/>
      <c r="J2622" s="5" t="str">
        <f>IF(I2622&lt;&gt;"",IF(I2622&gt;=60,"Feature","Short/TV Show"),"No Runtime")</f>
        <v>No Runtime</v>
      </c>
      <c r="K2622" s="5" t="s">
        <v>210</v>
      </c>
      <c r="L2622" s="5"/>
      <c r="M2622" s="5"/>
      <c r="N2622" s="5"/>
      <c r="O2622" s="5" t="str">
        <f t="shared" si="161"/>
        <v>No</v>
      </c>
      <c r="P2622" s="5"/>
      <c r="Q2622" s="6"/>
      <c r="R2622" s="12" t="e">
        <f t="shared" si="162"/>
        <v>#N/A</v>
      </c>
      <c r="S2622" s="12" t="e">
        <f t="shared" si="163"/>
        <v>#N/A</v>
      </c>
      <c r="U2622" s="9" t="s">
        <v>10024</v>
      </c>
      <c r="V2622" s="9" t="s">
        <v>25103</v>
      </c>
      <c r="W2622" s="9" t="s">
        <v>18782</v>
      </c>
      <c r="Y2622" s="9" t="s">
        <v>19119</v>
      </c>
      <c r="Z2622" s="9" t="s">
        <v>20240</v>
      </c>
      <c r="AA2622" s="9" t="s">
        <v>25105</v>
      </c>
      <c r="AB2622" s="9" t="s">
        <v>18780</v>
      </c>
      <c r="AC2622">
        <v>4.2</v>
      </c>
      <c r="AD2622" s="9" t="s">
        <v>19119</v>
      </c>
      <c r="AE2622" s="9" t="s">
        <v>25103</v>
      </c>
      <c r="AF2622" s="9" t="s">
        <v>18780</v>
      </c>
      <c r="AG2622" s="9" t="s">
        <v>100</v>
      </c>
      <c r="AH2622">
        <v>5.7</v>
      </c>
      <c r="AI2622" s="9" t="s">
        <v>19119</v>
      </c>
      <c r="AK2622" s="5" t="s">
        <v>25103</v>
      </c>
      <c r="AL2622" s="12" t="e">
        <v>#N/A</v>
      </c>
      <c r="AM2622" s="12">
        <v>15</v>
      </c>
      <c r="AN2622" s="5" t="s">
        <v>10867</v>
      </c>
      <c r="AO2622" s="5" t="s">
        <v>25109</v>
      </c>
      <c r="AP2622" s="5" t="s">
        <v>18782</v>
      </c>
      <c r="AQ2622" s="5"/>
      <c r="AR2622" s="5" t="s">
        <v>19119</v>
      </c>
    </row>
    <row r="2623" spans="1:44">
      <c r="A2623" s="5" t="s">
        <v>10870</v>
      </c>
      <c r="B2623" s="5" t="s">
        <v>10871</v>
      </c>
      <c r="C2623" s="5" t="s">
        <v>10872</v>
      </c>
      <c r="D2623" s="5" t="s">
        <v>8559</v>
      </c>
      <c r="E2623" s="5" t="s">
        <v>10873</v>
      </c>
      <c r="F2623" s="5">
        <v>2006</v>
      </c>
      <c r="G2623" s="5">
        <v>2006</v>
      </c>
      <c r="H2623" s="5" t="str">
        <f t="shared" si="160"/>
        <v>2000s</v>
      </c>
      <c r="I2623" s="5"/>
      <c r="J2623" s="5" t="str">
        <f>IF(I2623&lt;&gt;"",IF(I2623&gt;=60,"Feature","Short/TV Show"),"No Runtime")</f>
        <v>No Runtime</v>
      </c>
      <c r="K2623" s="5"/>
      <c r="L2623" s="5"/>
      <c r="M2623" s="5">
        <v>5.8</v>
      </c>
      <c r="N2623" s="5">
        <v>30</v>
      </c>
      <c r="O2623" s="5" t="str">
        <f t="shared" si="161"/>
        <v>No</v>
      </c>
      <c r="P2623" s="5"/>
      <c r="Q2623" s="6"/>
      <c r="R2623" s="12" t="e">
        <f t="shared" si="162"/>
        <v>#N/A</v>
      </c>
      <c r="S2623" s="12" t="e">
        <f t="shared" si="163"/>
        <v>#N/A</v>
      </c>
      <c r="U2623" s="9" t="s">
        <v>10028</v>
      </c>
      <c r="V2623" s="9" t="s">
        <v>25104</v>
      </c>
      <c r="W2623" s="9" t="s">
        <v>18781</v>
      </c>
      <c r="Y2623" s="9" t="s">
        <v>19119</v>
      </c>
      <c r="Z2623" s="9" t="s">
        <v>20241</v>
      </c>
      <c r="AA2623" s="9" t="s">
        <v>25105</v>
      </c>
      <c r="AB2623" s="9" t="s">
        <v>18780</v>
      </c>
      <c r="AC2623">
        <v>4.2</v>
      </c>
      <c r="AD2623" s="9" t="s">
        <v>19119</v>
      </c>
      <c r="AE2623" s="9" t="s">
        <v>25104</v>
      </c>
      <c r="AF2623" s="9" t="s">
        <v>18780</v>
      </c>
      <c r="AG2623" s="9" t="s">
        <v>100</v>
      </c>
      <c r="AH2623">
        <v>6.8</v>
      </c>
      <c r="AI2623" s="9" t="s">
        <v>19119</v>
      </c>
      <c r="AK2623" s="5" t="s">
        <v>25103</v>
      </c>
      <c r="AL2623" s="12" t="e">
        <v>#N/A</v>
      </c>
      <c r="AM2623" s="12" t="e">
        <v>#N/A</v>
      </c>
      <c r="AN2623" s="5" t="s">
        <v>10871</v>
      </c>
      <c r="AO2623" s="5" t="s">
        <v>25106</v>
      </c>
      <c r="AP2623" s="5" t="s">
        <v>18782</v>
      </c>
      <c r="AQ2623" s="5">
        <v>5.8</v>
      </c>
      <c r="AR2623" s="5" t="s">
        <v>19119</v>
      </c>
    </row>
    <row r="2624" spans="1:44">
      <c r="A2624" s="5" t="s">
        <v>10874</v>
      </c>
      <c r="B2624" s="5" t="s">
        <v>10875</v>
      </c>
      <c r="C2624" s="5" t="s">
        <v>10876</v>
      </c>
      <c r="D2624" s="5" t="s">
        <v>8496</v>
      </c>
      <c r="E2624" s="5" t="s">
        <v>10877</v>
      </c>
      <c r="F2624" s="5">
        <v>2013</v>
      </c>
      <c r="G2624" s="5">
        <v>2013</v>
      </c>
      <c r="H2624" s="5" t="str">
        <f t="shared" si="160"/>
        <v>2010s</v>
      </c>
      <c r="I2624" s="5">
        <v>89</v>
      </c>
      <c r="J2624" s="5" t="str">
        <f>IF(I2624&lt;&gt;"",IF(I2624&gt;=60,"Feature","Short/TV Show"),"No Runtime")</f>
        <v>Feature</v>
      </c>
      <c r="K2624" s="5" t="s">
        <v>39</v>
      </c>
      <c r="L2624" s="5"/>
      <c r="M2624" s="5">
        <v>5.2</v>
      </c>
      <c r="N2624" s="5">
        <v>19</v>
      </c>
      <c r="O2624" s="5" t="str">
        <f t="shared" si="161"/>
        <v>No</v>
      </c>
      <c r="P2624" s="5"/>
      <c r="Q2624" s="6"/>
      <c r="R2624" s="12">
        <f t="shared" si="162"/>
        <v>89</v>
      </c>
      <c r="S2624" s="12" t="e">
        <f t="shared" si="163"/>
        <v>#N/A</v>
      </c>
      <c r="U2624" s="9" t="s">
        <v>6096</v>
      </c>
      <c r="V2624" s="9" t="s">
        <v>25109</v>
      </c>
      <c r="W2624" s="9" t="s">
        <v>18780</v>
      </c>
      <c r="Y2624" s="9" t="s">
        <v>19119</v>
      </c>
      <c r="Z2624" s="9" t="s">
        <v>910</v>
      </c>
      <c r="AA2624" s="9" t="s">
        <v>25105</v>
      </c>
      <c r="AB2624" s="9" t="s">
        <v>18780</v>
      </c>
      <c r="AC2624">
        <v>4.2</v>
      </c>
      <c r="AD2624" s="9" t="s">
        <v>19119</v>
      </c>
      <c r="AE2624" s="9" t="s">
        <v>25104</v>
      </c>
      <c r="AF2624" s="9" t="s">
        <v>18780</v>
      </c>
      <c r="AG2624" s="9" t="s">
        <v>620</v>
      </c>
      <c r="AH2624">
        <v>5.6</v>
      </c>
      <c r="AI2624" s="9" t="s">
        <v>19119</v>
      </c>
      <c r="AK2624" s="5" t="s">
        <v>25103</v>
      </c>
      <c r="AL2624" s="12" t="e">
        <v>#N/A</v>
      </c>
      <c r="AM2624" s="12">
        <v>38</v>
      </c>
      <c r="AN2624" s="5" t="s">
        <v>10875</v>
      </c>
      <c r="AO2624" s="5" t="s">
        <v>25103</v>
      </c>
      <c r="AP2624" s="5" t="s">
        <v>18780</v>
      </c>
      <c r="AQ2624" s="5">
        <v>5.2</v>
      </c>
      <c r="AR2624" s="5" t="s">
        <v>19119</v>
      </c>
    </row>
    <row r="2625" spans="1:44">
      <c r="A2625" s="5" t="s">
        <v>10878</v>
      </c>
      <c r="B2625" s="5" t="s">
        <v>10879</v>
      </c>
      <c r="C2625" s="5" t="s">
        <v>10880</v>
      </c>
      <c r="D2625" s="5" t="s">
        <v>10881</v>
      </c>
      <c r="E2625" s="5" t="s">
        <v>10882</v>
      </c>
      <c r="F2625" s="5">
        <v>1954</v>
      </c>
      <c r="G2625" s="5">
        <v>1954</v>
      </c>
      <c r="H2625" s="5" t="str">
        <f t="shared" si="160"/>
        <v>1950s</v>
      </c>
      <c r="I2625" s="5"/>
      <c r="J2625" s="5" t="str">
        <f>IF(I2625&lt;&gt;"",IF(I2625&gt;=60,"Feature","Short/TV Show"),"No Runtime")</f>
        <v>No Runtime</v>
      </c>
      <c r="K2625" s="5" t="s">
        <v>100</v>
      </c>
      <c r="L2625" s="5"/>
      <c r="M2625" s="5"/>
      <c r="N2625" s="5"/>
      <c r="O2625" s="5" t="str">
        <f t="shared" si="161"/>
        <v>No</v>
      </c>
      <c r="P2625" s="5"/>
      <c r="Q2625" s="6"/>
      <c r="R2625" s="12" t="e">
        <f t="shared" si="162"/>
        <v>#N/A</v>
      </c>
      <c r="S2625" s="12" t="e">
        <f t="shared" si="163"/>
        <v>#N/A</v>
      </c>
      <c r="U2625" s="9" t="s">
        <v>18923</v>
      </c>
      <c r="V2625" s="9" t="s">
        <v>25103</v>
      </c>
      <c r="W2625" s="9" t="s">
        <v>18781</v>
      </c>
      <c r="Y2625" s="9" t="s">
        <v>19119</v>
      </c>
      <c r="Z2625" s="9" t="s">
        <v>19546</v>
      </c>
      <c r="AA2625" s="9" t="s">
        <v>25104</v>
      </c>
      <c r="AB2625" s="9" t="s">
        <v>18780</v>
      </c>
      <c r="AC2625">
        <v>8.8000000000000007</v>
      </c>
      <c r="AD2625" s="9" t="s">
        <v>19119</v>
      </c>
      <c r="AE2625" s="9" t="s">
        <v>25104</v>
      </c>
      <c r="AF2625" s="9" t="s">
        <v>18780</v>
      </c>
      <c r="AG2625" s="9" t="s">
        <v>100</v>
      </c>
      <c r="AH2625">
        <v>5.6</v>
      </c>
      <c r="AI2625" s="9" t="s">
        <v>19119</v>
      </c>
      <c r="AK2625" s="5" t="s">
        <v>25103</v>
      </c>
      <c r="AL2625" s="12" t="e">
        <v>#N/A</v>
      </c>
      <c r="AM2625" s="12">
        <v>11</v>
      </c>
      <c r="AN2625" s="5" t="s">
        <v>10879</v>
      </c>
      <c r="AO2625" s="5" t="s">
        <v>25109</v>
      </c>
      <c r="AP2625" s="5" t="s">
        <v>18782</v>
      </c>
      <c r="AQ2625" s="5"/>
      <c r="AR2625" s="5" t="s">
        <v>19119</v>
      </c>
    </row>
    <row r="2626" spans="1:44">
      <c r="A2626" s="5" t="s">
        <v>10883</v>
      </c>
      <c r="B2626" s="5" t="s">
        <v>10884</v>
      </c>
      <c r="C2626" s="5"/>
      <c r="D2626" s="5" t="s">
        <v>2173</v>
      </c>
      <c r="E2626" s="5" t="s">
        <v>10885</v>
      </c>
      <c r="F2626" s="5">
        <v>1992</v>
      </c>
      <c r="G2626" s="5">
        <v>1992</v>
      </c>
      <c r="H2626" s="5" t="str">
        <f t="shared" si="160"/>
        <v>1990s</v>
      </c>
      <c r="I2626" s="5">
        <v>90</v>
      </c>
      <c r="J2626" s="5" t="str">
        <f>IF(I2626&lt;&gt;"",IF(I2626&gt;=60,"Feature","Short/TV Show"),"No Runtime")</f>
        <v>Feature</v>
      </c>
      <c r="K2626" s="5" t="s">
        <v>987</v>
      </c>
      <c r="L2626" s="5"/>
      <c r="M2626" s="5"/>
      <c r="N2626" s="5"/>
      <c r="O2626" s="5" t="str">
        <f t="shared" si="161"/>
        <v>No</v>
      </c>
      <c r="P2626" s="5"/>
      <c r="Q2626" s="6"/>
      <c r="R2626" s="12">
        <f t="shared" si="162"/>
        <v>90</v>
      </c>
      <c r="S2626" s="12" t="e">
        <f t="shared" si="163"/>
        <v>#N/A</v>
      </c>
      <c r="U2626" s="9" t="s">
        <v>18924</v>
      </c>
      <c r="V2626" s="9" t="s">
        <v>25103</v>
      </c>
      <c r="W2626" s="9" t="s">
        <v>18781</v>
      </c>
      <c r="Y2626" s="9" t="s">
        <v>19119</v>
      </c>
      <c r="Z2626" s="9" t="s">
        <v>20242</v>
      </c>
      <c r="AA2626" s="9" t="s">
        <v>25104</v>
      </c>
      <c r="AB2626" s="9" t="s">
        <v>18780</v>
      </c>
      <c r="AC2626">
        <v>8.8000000000000007</v>
      </c>
      <c r="AD2626" s="9" t="s">
        <v>19119</v>
      </c>
      <c r="AE2626" s="9" t="s">
        <v>25103</v>
      </c>
      <c r="AF2626" s="9" t="s">
        <v>18780</v>
      </c>
      <c r="AG2626" s="9" t="s">
        <v>100</v>
      </c>
      <c r="AH2626">
        <v>7.9</v>
      </c>
      <c r="AI2626" s="9" t="s">
        <v>19119</v>
      </c>
      <c r="AK2626" s="5" t="s">
        <v>25103</v>
      </c>
      <c r="AL2626" s="12">
        <v>90</v>
      </c>
      <c r="AM2626" s="12" t="e">
        <v>#N/A</v>
      </c>
      <c r="AN2626" s="5" t="s">
        <v>10884</v>
      </c>
      <c r="AO2626" s="5" t="s">
        <v>25107</v>
      </c>
      <c r="AP2626" s="5" t="s">
        <v>18780</v>
      </c>
      <c r="AQ2626" s="5"/>
      <c r="AR2626" s="5" t="s">
        <v>19119</v>
      </c>
    </row>
    <row r="2627" spans="1:44">
      <c r="A2627" s="5" t="s">
        <v>10886</v>
      </c>
      <c r="B2627" s="5" t="s">
        <v>10887</v>
      </c>
      <c r="C2627" s="5"/>
      <c r="D2627" s="5" t="s">
        <v>10888</v>
      </c>
      <c r="E2627" s="5" t="s">
        <v>10889</v>
      </c>
      <c r="F2627" s="5">
        <v>2022</v>
      </c>
      <c r="G2627" s="5">
        <v>2022</v>
      </c>
      <c r="H2627" s="5" t="str">
        <f t="shared" ref="H2627:H2690" si="164">IF(G2627&lt;&gt;"",_xlfn.CONCAT(LEFT(G2627,3),"0s"),"No Year")</f>
        <v>2020s</v>
      </c>
      <c r="I2627" s="5">
        <v>29</v>
      </c>
      <c r="J2627" s="5" t="str">
        <f>IF(I2627&lt;&gt;"",IF(I2627&gt;=60,"Feature","Short/TV Show"),"No Runtime")</f>
        <v>Short/TV Show</v>
      </c>
      <c r="K2627" s="5" t="s">
        <v>1935</v>
      </c>
      <c r="L2627" s="5"/>
      <c r="M2627" s="5"/>
      <c r="N2627" s="5"/>
      <c r="O2627" s="5" t="str">
        <f t="shared" ref="O2627:O2690" si="165">IF(N2627&gt;=100,"Yes","No")</f>
        <v>No</v>
      </c>
      <c r="P2627" s="5"/>
      <c r="Q2627" s="6"/>
      <c r="R2627" s="12" t="e">
        <f t="shared" ref="R2627:R2690" si="166">_xlfn.XLOOKUP(R$1,J2627,I2627)</f>
        <v>#N/A</v>
      </c>
      <c r="S2627" s="12">
        <f t="shared" ref="S2627:S2690" si="167">_xlfn.XLOOKUP(S$1,J2627,I2627)</f>
        <v>29</v>
      </c>
      <c r="U2627" s="9"/>
      <c r="V2627" s="9" t="s">
        <v>25103</v>
      </c>
      <c r="W2627" s="9" t="s">
        <v>18782</v>
      </c>
      <c r="X2627">
        <v>6.3</v>
      </c>
      <c r="Y2627" s="9" t="s">
        <v>19119</v>
      </c>
      <c r="Z2627" s="9" t="s">
        <v>19405</v>
      </c>
      <c r="AA2627" s="9" t="s">
        <v>25104</v>
      </c>
      <c r="AB2627" s="9" t="s">
        <v>18780</v>
      </c>
      <c r="AC2627">
        <v>8.8000000000000007</v>
      </c>
      <c r="AD2627" s="9" t="s">
        <v>19119</v>
      </c>
      <c r="AE2627" s="9" t="s">
        <v>25103</v>
      </c>
      <c r="AF2627" s="9" t="s">
        <v>18780</v>
      </c>
      <c r="AG2627" s="9" t="s">
        <v>1411</v>
      </c>
      <c r="AH2627">
        <v>7.9</v>
      </c>
      <c r="AI2627" s="9" t="s">
        <v>19119</v>
      </c>
      <c r="AK2627" s="5" t="s">
        <v>25103</v>
      </c>
      <c r="AL2627" s="12" t="e">
        <v>#N/A</v>
      </c>
      <c r="AM2627" s="12">
        <v>42</v>
      </c>
      <c r="AN2627" s="5" t="s">
        <v>10887</v>
      </c>
      <c r="AO2627" s="5" t="s">
        <v>25104</v>
      </c>
      <c r="AP2627" s="5" t="s">
        <v>18781</v>
      </c>
      <c r="AQ2627" s="5"/>
      <c r="AR2627" s="5" t="s">
        <v>19119</v>
      </c>
    </row>
    <row r="2628" spans="1:44">
      <c r="A2628" s="5" t="s">
        <v>10890</v>
      </c>
      <c r="B2628" s="5" t="s">
        <v>10891</v>
      </c>
      <c r="C2628" s="5"/>
      <c r="D2628" s="5" t="s">
        <v>2271</v>
      </c>
      <c r="E2628" s="5" t="s">
        <v>10892</v>
      </c>
      <c r="F2628" s="5">
        <v>2010</v>
      </c>
      <c r="G2628" s="5">
        <v>2010</v>
      </c>
      <c r="H2628" s="5" t="str">
        <f t="shared" si="164"/>
        <v>2010s</v>
      </c>
      <c r="I2628" s="5">
        <v>100</v>
      </c>
      <c r="J2628" s="5" t="str">
        <f>IF(I2628&lt;&gt;"",IF(I2628&gt;=60,"Feature","Short/TV Show"),"No Runtime")</f>
        <v>Feature</v>
      </c>
      <c r="K2628" s="5" t="s">
        <v>620</v>
      </c>
      <c r="L2628" s="5"/>
      <c r="M2628" s="5">
        <v>6</v>
      </c>
      <c r="N2628" s="5">
        <v>22</v>
      </c>
      <c r="O2628" s="5" t="str">
        <f t="shared" si="165"/>
        <v>No</v>
      </c>
      <c r="P2628" s="5"/>
      <c r="Q2628" s="6"/>
      <c r="R2628" s="12">
        <f t="shared" si="166"/>
        <v>100</v>
      </c>
      <c r="S2628" s="12" t="e">
        <f t="shared" si="167"/>
        <v>#N/A</v>
      </c>
      <c r="U2628" s="9" t="s">
        <v>10045</v>
      </c>
      <c r="V2628" s="9" t="s">
        <v>25104</v>
      </c>
      <c r="W2628" s="9" t="s">
        <v>18780</v>
      </c>
      <c r="Y2628" s="9" t="s">
        <v>19119</v>
      </c>
      <c r="Z2628" s="9" t="s">
        <v>20243</v>
      </c>
      <c r="AA2628" s="9" t="s">
        <v>25104</v>
      </c>
      <c r="AB2628" s="9" t="s">
        <v>18780</v>
      </c>
      <c r="AC2628">
        <v>8.8000000000000007</v>
      </c>
      <c r="AD2628" s="9" t="s">
        <v>19119</v>
      </c>
      <c r="AE2628" s="9" t="s">
        <v>25103</v>
      </c>
      <c r="AF2628" s="9" t="s">
        <v>18780</v>
      </c>
      <c r="AG2628" s="9" t="s">
        <v>1176</v>
      </c>
      <c r="AH2628">
        <v>7.9</v>
      </c>
      <c r="AI2628" s="9" t="s">
        <v>19119</v>
      </c>
      <c r="AK2628" s="5" t="s">
        <v>25103</v>
      </c>
      <c r="AL2628" s="12" t="e">
        <v>#N/A</v>
      </c>
      <c r="AM2628" s="12" t="e">
        <v>#N/A</v>
      </c>
      <c r="AN2628" s="5" t="s">
        <v>10891</v>
      </c>
      <c r="AO2628" s="5" t="s">
        <v>25103</v>
      </c>
      <c r="AP2628" s="5" t="s">
        <v>18780</v>
      </c>
      <c r="AQ2628" s="5">
        <v>6</v>
      </c>
      <c r="AR2628" s="5" t="s">
        <v>19119</v>
      </c>
    </row>
    <row r="2629" spans="1:44">
      <c r="A2629" s="5" t="s">
        <v>10893</v>
      </c>
      <c r="B2629" s="5" t="s">
        <v>10894</v>
      </c>
      <c r="C2629" s="5" t="s">
        <v>10895</v>
      </c>
      <c r="D2629" s="5" t="s">
        <v>10896</v>
      </c>
      <c r="E2629" s="5" t="s">
        <v>10897</v>
      </c>
      <c r="F2629" s="5">
        <v>2018</v>
      </c>
      <c r="G2629" s="5">
        <v>2018</v>
      </c>
      <c r="H2629" s="5" t="str">
        <f t="shared" si="164"/>
        <v>2010s</v>
      </c>
      <c r="I2629" s="5">
        <v>7</v>
      </c>
      <c r="J2629" s="5" t="str">
        <f>IF(I2629&lt;&gt;"",IF(I2629&gt;=60,"Feature","Short/TV Show"),"No Runtime")</f>
        <v>Short/TV Show</v>
      </c>
      <c r="K2629" s="5" t="s">
        <v>1935</v>
      </c>
      <c r="L2629" s="5"/>
      <c r="M2629" s="5"/>
      <c r="N2629" s="5"/>
      <c r="O2629" s="5" t="str">
        <f t="shared" si="165"/>
        <v>No</v>
      </c>
      <c r="P2629" s="5"/>
      <c r="Q2629" s="6"/>
      <c r="R2629" s="12" t="e">
        <f t="shared" si="166"/>
        <v>#N/A</v>
      </c>
      <c r="S2629" s="12">
        <f t="shared" si="167"/>
        <v>7</v>
      </c>
      <c r="U2629" s="9" t="s">
        <v>5956</v>
      </c>
      <c r="V2629" s="9" t="s">
        <v>25108</v>
      </c>
      <c r="W2629" s="9" t="s">
        <v>18780</v>
      </c>
      <c r="Y2629" s="9" t="s">
        <v>19119</v>
      </c>
      <c r="Z2629" s="9" t="s">
        <v>18903</v>
      </c>
      <c r="AA2629" s="9" t="s">
        <v>25104</v>
      </c>
      <c r="AB2629" s="9" t="s">
        <v>18781</v>
      </c>
      <c r="AC2629">
        <v>7.9</v>
      </c>
      <c r="AD2629" s="9" t="s">
        <v>19118</v>
      </c>
      <c r="AE2629" s="9" t="s">
        <v>25106</v>
      </c>
      <c r="AF2629" s="9" t="s">
        <v>18782</v>
      </c>
      <c r="AG2629" s="9"/>
      <c r="AH2629">
        <v>7.2</v>
      </c>
      <c r="AI2629" s="9" t="s">
        <v>19119</v>
      </c>
      <c r="AK2629" s="5" t="s">
        <v>25103</v>
      </c>
      <c r="AL2629" s="12">
        <v>80</v>
      </c>
      <c r="AM2629" s="12" t="e">
        <v>#N/A</v>
      </c>
      <c r="AN2629" s="5" t="s">
        <v>10894</v>
      </c>
      <c r="AO2629" s="5" t="s">
        <v>25103</v>
      </c>
      <c r="AP2629" s="5" t="s">
        <v>18781</v>
      </c>
      <c r="AQ2629" s="5"/>
      <c r="AR2629" s="5" t="s">
        <v>19119</v>
      </c>
    </row>
    <row r="2630" spans="1:44">
      <c r="A2630" s="5" t="s">
        <v>10898</v>
      </c>
      <c r="B2630" s="5" t="s">
        <v>10899</v>
      </c>
      <c r="C2630" s="5"/>
      <c r="D2630" s="5" t="s">
        <v>4163</v>
      </c>
      <c r="E2630" s="5" t="s">
        <v>10900</v>
      </c>
      <c r="F2630" s="5">
        <v>1985</v>
      </c>
      <c r="G2630" s="5">
        <v>1985</v>
      </c>
      <c r="H2630" s="5" t="str">
        <f t="shared" si="164"/>
        <v>1980s</v>
      </c>
      <c r="I2630" s="5"/>
      <c r="J2630" s="5" t="str">
        <f>IF(I2630&lt;&gt;"",IF(I2630&gt;=60,"Feature","Short/TV Show"),"No Runtime")</f>
        <v>No Runtime</v>
      </c>
      <c r="K2630" s="5"/>
      <c r="L2630" s="5"/>
      <c r="M2630" s="5"/>
      <c r="N2630" s="5"/>
      <c r="O2630" s="5" t="str">
        <f t="shared" si="165"/>
        <v>No</v>
      </c>
      <c r="P2630" s="5"/>
      <c r="Q2630" s="6"/>
      <c r="R2630" s="12" t="e">
        <f t="shared" si="166"/>
        <v>#N/A</v>
      </c>
      <c r="S2630" s="12" t="e">
        <f t="shared" si="167"/>
        <v>#N/A</v>
      </c>
      <c r="U2630" s="9" t="s">
        <v>208</v>
      </c>
      <c r="V2630" s="9" t="s">
        <v>25106</v>
      </c>
      <c r="W2630" s="9" t="s">
        <v>18780</v>
      </c>
      <c r="X2630">
        <v>3.2</v>
      </c>
      <c r="Y2630" s="9" t="s">
        <v>19119</v>
      </c>
      <c r="Z2630" s="9" t="s">
        <v>2952</v>
      </c>
      <c r="AA2630" s="9" t="s">
        <v>25104</v>
      </c>
      <c r="AB2630" s="9" t="s">
        <v>18781</v>
      </c>
      <c r="AC2630">
        <v>7.9</v>
      </c>
      <c r="AD2630" s="9" t="s">
        <v>19118</v>
      </c>
      <c r="AE2630" s="9" t="s">
        <v>25104</v>
      </c>
      <c r="AF2630" s="9" t="s">
        <v>18780</v>
      </c>
      <c r="AG2630" s="9" t="s">
        <v>620</v>
      </c>
      <c r="AH2630">
        <v>5.9</v>
      </c>
      <c r="AI2630" s="9" t="s">
        <v>19118</v>
      </c>
      <c r="AK2630" s="5" t="s">
        <v>25103</v>
      </c>
      <c r="AL2630" s="12">
        <v>119</v>
      </c>
      <c r="AM2630" s="12" t="e">
        <v>#N/A</v>
      </c>
      <c r="AN2630" s="5" t="s">
        <v>10899</v>
      </c>
      <c r="AO2630" s="5" t="s">
        <v>25105</v>
      </c>
      <c r="AP2630" s="5" t="s">
        <v>18782</v>
      </c>
      <c r="AQ2630" s="5"/>
      <c r="AR2630" s="5" t="s">
        <v>19119</v>
      </c>
    </row>
    <row r="2631" spans="1:44">
      <c r="A2631" s="5" t="s">
        <v>10901</v>
      </c>
      <c r="B2631" s="5" t="s">
        <v>10902</v>
      </c>
      <c r="C2631" s="5"/>
      <c r="D2631" s="5"/>
      <c r="E2631" s="5"/>
      <c r="F2631" s="5">
        <v>2007</v>
      </c>
      <c r="G2631" s="5">
        <v>2007</v>
      </c>
      <c r="H2631" s="5" t="str">
        <f t="shared" si="164"/>
        <v>2000s</v>
      </c>
      <c r="I2631" s="5"/>
      <c r="J2631" s="5" t="str">
        <f>IF(I2631&lt;&gt;"",IF(I2631&gt;=60,"Feature","Short/TV Show"),"No Runtime")</f>
        <v>No Runtime</v>
      </c>
      <c r="K2631" s="5" t="s">
        <v>100</v>
      </c>
      <c r="L2631" s="5"/>
      <c r="M2631" s="5">
        <v>6.1</v>
      </c>
      <c r="N2631" s="5">
        <v>12</v>
      </c>
      <c r="O2631" s="5" t="str">
        <f t="shared" si="165"/>
        <v>No</v>
      </c>
      <c r="P2631" s="5"/>
      <c r="Q2631" s="6"/>
      <c r="R2631" s="12" t="e">
        <f t="shared" si="166"/>
        <v>#N/A</v>
      </c>
      <c r="S2631" s="12" t="e">
        <f t="shared" si="167"/>
        <v>#N/A</v>
      </c>
      <c r="U2631" s="9" t="s">
        <v>10055</v>
      </c>
      <c r="V2631" s="9" t="s">
        <v>25103</v>
      </c>
      <c r="W2631" s="9" t="s">
        <v>18781</v>
      </c>
      <c r="Y2631" s="9" t="s">
        <v>19119</v>
      </c>
      <c r="Z2631" s="9" t="s">
        <v>19238</v>
      </c>
      <c r="AA2631" s="9" t="s">
        <v>25104</v>
      </c>
      <c r="AB2631" s="9" t="s">
        <v>18781</v>
      </c>
      <c r="AC2631">
        <v>7.9</v>
      </c>
      <c r="AD2631" s="9" t="s">
        <v>19118</v>
      </c>
      <c r="AE2631" s="9" t="s">
        <v>25104</v>
      </c>
      <c r="AF2631" s="9" t="s">
        <v>18780</v>
      </c>
      <c r="AG2631" s="9" t="s">
        <v>100</v>
      </c>
      <c r="AH2631">
        <v>5.9</v>
      </c>
      <c r="AI2631" s="9" t="s">
        <v>19118</v>
      </c>
      <c r="AK2631" s="5" t="s">
        <v>25103</v>
      </c>
      <c r="AL2631" s="12">
        <v>80</v>
      </c>
      <c r="AM2631" s="12" t="e">
        <v>#N/A</v>
      </c>
      <c r="AN2631" s="5" t="s">
        <v>10902</v>
      </c>
      <c r="AO2631" s="5" t="s">
        <v>25106</v>
      </c>
      <c r="AP2631" s="5" t="s">
        <v>18782</v>
      </c>
      <c r="AQ2631" s="5">
        <v>6.1</v>
      </c>
      <c r="AR2631" s="5" t="s">
        <v>19119</v>
      </c>
    </row>
    <row r="2632" spans="1:44">
      <c r="A2632" s="5" t="s">
        <v>10903</v>
      </c>
      <c r="B2632" s="5" t="s">
        <v>10904</v>
      </c>
      <c r="C2632" s="5" t="s">
        <v>10905</v>
      </c>
      <c r="D2632" s="5" t="s">
        <v>10906</v>
      </c>
      <c r="E2632" s="5" t="s">
        <v>10907</v>
      </c>
      <c r="F2632" s="5">
        <v>1936</v>
      </c>
      <c r="G2632" s="5">
        <v>1936</v>
      </c>
      <c r="H2632" s="5" t="str">
        <f t="shared" si="164"/>
        <v>1930s</v>
      </c>
      <c r="I2632" s="5">
        <v>92</v>
      </c>
      <c r="J2632" s="5" t="str">
        <f>IF(I2632&lt;&gt;"",IF(I2632&gt;=60,"Feature","Short/TV Show"),"No Runtime")</f>
        <v>Feature</v>
      </c>
      <c r="K2632" s="5" t="s">
        <v>1176</v>
      </c>
      <c r="L2632" s="5"/>
      <c r="M2632" s="5">
        <v>7</v>
      </c>
      <c r="N2632" s="5">
        <v>7</v>
      </c>
      <c r="O2632" s="5" t="str">
        <f t="shared" si="165"/>
        <v>No</v>
      </c>
      <c r="P2632" s="5"/>
      <c r="Q2632" s="6"/>
      <c r="R2632" s="12">
        <f t="shared" si="166"/>
        <v>92</v>
      </c>
      <c r="S2632" s="12" t="e">
        <f t="shared" si="167"/>
        <v>#N/A</v>
      </c>
      <c r="U2632" s="9" t="s">
        <v>18925</v>
      </c>
      <c r="V2632" s="9" t="s">
        <v>25104</v>
      </c>
      <c r="W2632" s="9" t="s">
        <v>18781</v>
      </c>
      <c r="Y2632" s="9" t="s">
        <v>19119</v>
      </c>
      <c r="Z2632" s="9" t="s">
        <v>19964</v>
      </c>
      <c r="AA2632" s="9" t="s">
        <v>25104</v>
      </c>
      <c r="AB2632" s="9" t="s">
        <v>18781</v>
      </c>
      <c r="AC2632">
        <v>7.9</v>
      </c>
      <c r="AD2632" s="9" t="s">
        <v>19118</v>
      </c>
      <c r="AE2632" s="9" t="s">
        <v>25104</v>
      </c>
      <c r="AF2632" s="9" t="s">
        <v>18780</v>
      </c>
      <c r="AG2632" s="9" t="s">
        <v>1176</v>
      </c>
      <c r="AH2632">
        <v>5.9</v>
      </c>
      <c r="AI2632" s="9" t="s">
        <v>19118</v>
      </c>
      <c r="AK2632" s="5" t="s">
        <v>25103</v>
      </c>
      <c r="AL2632" s="12">
        <v>85</v>
      </c>
      <c r="AM2632" s="12" t="e">
        <v>#N/A</v>
      </c>
      <c r="AN2632" s="5" t="s">
        <v>10904</v>
      </c>
      <c r="AO2632" s="5" t="s">
        <v>25113</v>
      </c>
      <c r="AP2632" s="5" t="s">
        <v>18780</v>
      </c>
      <c r="AQ2632" s="5">
        <v>7</v>
      </c>
      <c r="AR2632" s="5" t="s">
        <v>19119</v>
      </c>
    </row>
    <row r="2633" spans="1:44">
      <c r="A2633" s="5" t="s">
        <v>10909</v>
      </c>
      <c r="B2633" s="5" t="s">
        <v>10910</v>
      </c>
      <c r="C2633" s="5"/>
      <c r="D2633" s="5" t="s">
        <v>7383</v>
      </c>
      <c r="E2633" s="5" t="s">
        <v>10911</v>
      </c>
      <c r="F2633" s="5">
        <v>1987</v>
      </c>
      <c r="G2633" s="5">
        <v>1987</v>
      </c>
      <c r="H2633" s="5" t="str">
        <f t="shared" si="164"/>
        <v>1980s</v>
      </c>
      <c r="I2633" s="5">
        <v>89</v>
      </c>
      <c r="J2633" s="5" t="str">
        <f>IF(I2633&lt;&gt;"",IF(I2633&gt;=60,"Feature","Short/TV Show"),"No Runtime")</f>
        <v>Feature</v>
      </c>
      <c r="K2633" s="5" t="s">
        <v>192</v>
      </c>
      <c r="L2633" s="5"/>
      <c r="M2633" s="5"/>
      <c r="N2633" s="5"/>
      <c r="O2633" s="5" t="str">
        <f t="shared" si="165"/>
        <v>No</v>
      </c>
      <c r="P2633" s="5"/>
      <c r="Q2633" s="6"/>
      <c r="R2633" s="12">
        <f t="shared" si="166"/>
        <v>89</v>
      </c>
      <c r="S2633" s="12" t="e">
        <f t="shared" si="167"/>
        <v>#N/A</v>
      </c>
      <c r="U2633" s="9" t="s">
        <v>18926</v>
      </c>
      <c r="V2633" s="9" t="s">
        <v>25104</v>
      </c>
      <c r="W2633" s="9" t="s">
        <v>18781</v>
      </c>
      <c r="Y2633" s="9" t="s">
        <v>19119</v>
      </c>
      <c r="Z2633" s="9" t="s">
        <v>19198</v>
      </c>
      <c r="AA2633" s="9" t="s">
        <v>25104</v>
      </c>
      <c r="AB2633" s="9" t="s">
        <v>18780</v>
      </c>
      <c r="AC2633">
        <v>6</v>
      </c>
      <c r="AD2633" s="9" t="s">
        <v>19119</v>
      </c>
      <c r="AE2633" s="9" t="s">
        <v>25106</v>
      </c>
      <c r="AF2633" s="9" t="s">
        <v>18780</v>
      </c>
      <c r="AG2633" s="9" t="s">
        <v>39</v>
      </c>
      <c r="AH2633">
        <v>5.7</v>
      </c>
      <c r="AI2633" s="9" t="s">
        <v>19119</v>
      </c>
      <c r="AK2633" s="5" t="s">
        <v>25103</v>
      </c>
      <c r="AL2633" s="12" t="e">
        <v>#N/A</v>
      </c>
      <c r="AM2633" s="12">
        <v>20</v>
      </c>
      <c r="AN2633" s="5" t="s">
        <v>10910</v>
      </c>
      <c r="AO2633" s="5" t="s">
        <v>25105</v>
      </c>
      <c r="AP2633" s="5" t="s">
        <v>18780</v>
      </c>
      <c r="AQ2633" s="5"/>
      <c r="AR2633" s="5" t="s">
        <v>19119</v>
      </c>
    </row>
    <row r="2634" spans="1:44">
      <c r="A2634" s="5" t="s">
        <v>10912</v>
      </c>
      <c r="B2634" s="5" t="s">
        <v>10913</v>
      </c>
      <c r="C2634" s="5" t="s">
        <v>10914</v>
      </c>
      <c r="D2634" s="5" t="s">
        <v>3161</v>
      </c>
      <c r="E2634" s="5" t="s">
        <v>10915</v>
      </c>
      <c r="F2634" s="5"/>
      <c r="G2634" s="5"/>
      <c r="H2634" s="5" t="str">
        <f t="shared" si="164"/>
        <v>No Year</v>
      </c>
      <c r="I2634" s="5"/>
      <c r="J2634" s="5" t="str">
        <f>IF(I2634&lt;&gt;"",IF(I2634&gt;=60,"Feature","Short/TV Show"),"No Runtime")</f>
        <v>No Runtime</v>
      </c>
      <c r="K2634" s="5" t="s">
        <v>620</v>
      </c>
      <c r="L2634" s="5"/>
      <c r="M2634" s="5"/>
      <c r="N2634" s="5"/>
      <c r="O2634" s="5" t="str">
        <f t="shared" si="165"/>
        <v>No</v>
      </c>
      <c r="P2634" s="5"/>
      <c r="Q2634" s="6"/>
      <c r="R2634" s="12" t="e">
        <f t="shared" si="166"/>
        <v>#N/A</v>
      </c>
      <c r="S2634" s="12" t="e">
        <f t="shared" si="167"/>
        <v>#N/A</v>
      </c>
      <c r="U2634" s="9" t="s">
        <v>838</v>
      </c>
      <c r="V2634" s="9" t="s">
        <v>25108</v>
      </c>
      <c r="W2634" s="9" t="s">
        <v>18782</v>
      </c>
      <c r="Y2634" s="9" t="s">
        <v>19119</v>
      </c>
      <c r="Z2634" s="9" t="s">
        <v>20244</v>
      </c>
      <c r="AA2634" s="9" t="s">
        <v>25104</v>
      </c>
      <c r="AB2634" s="9" t="s">
        <v>18780</v>
      </c>
      <c r="AC2634">
        <v>6</v>
      </c>
      <c r="AD2634" s="9" t="s">
        <v>19119</v>
      </c>
      <c r="AE2634" s="9" t="s">
        <v>25106</v>
      </c>
      <c r="AF2634" s="9" t="s">
        <v>18782</v>
      </c>
      <c r="AG2634" s="9" t="s">
        <v>100</v>
      </c>
      <c r="AH2634">
        <v>7.5</v>
      </c>
      <c r="AI2634" s="9" t="s">
        <v>19119</v>
      </c>
      <c r="AK2634" s="5" t="s">
        <v>25103</v>
      </c>
      <c r="AL2634" s="12" t="e">
        <v>#N/A</v>
      </c>
      <c r="AM2634" s="12" t="e">
        <v>#N/A</v>
      </c>
      <c r="AN2634" s="5" t="s">
        <v>10913</v>
      </c>
      <c r="AO2634" s="5" t="s">
        <v>25116</v>
      </c>
      <c r="AP2634" s="5" t="s">
        <v>18782</v>
      </c>
      <c r="AQ2634" s="5"/>
      <c r="AR2634" s="5" t="s">
        <v>19119</v>
      </c>
    </row>
    <row r="2635" spans="1:44">
      <c r="A2635" s="5" t="s">
        <v>10916</v>
      </c>
      <c r="B2635" s="5" t="s">
        <v>10917</v>
      </c>
      <c r="C2635" s="5"/>
      <c r="D2635" s="5" t="s">
        <v>9339</v>
      </c>
      <c r="E2635" s="5" t="s">
        <v>10918</v>
      </c>
      <c r="F2635" s="5">
        <v>1952</v>
      </c>
      <c r="G2635" s="5">
        <v>1952</v>
      </c>
      <c r="H2635" s="5" t="str">
        <f t="shared" si="164"/>
        <v>1950s</v>
      </c>
      <c r="I2635" s="5"/>
      <c r="J2635" s="5" t="str">
        <f>IF(I2635&lt;&gt;"",IF(I2635&gt;=60,"Feature","Short/TV Show"),"No Runtime")</f>
        <v>No Runtime</v>
      </c>
      <c r="K2635" s="5" t="s">
        <v>4495</v>
      </c>
      <c r="L2635" s="5"/>
      <c r="M2635" s="5"/>
      <c r="N2635" s="5"/>
      <c r="O2635" s="5" t="str">
        <f t="shared" si="165"/>
        <v>No</v>
      </c>
      <c r="P2635" s="5"/>
      <c r="Q2635" s="6"/>
      <c r="R2635" s="12" t="e">
        <f t="shared" si="166"/>
        <v>#N/A</v>
      </c>
      <c r="S2635" s="12" t="e">
        <f t="shared" si="167"/>
        <v>#N/A</v>
      </c>
      <c r="U2635" s="9" t="s">
        <v>2368</v>
      </c>
      <c r="V2635" s="9" t="s">
        <v>25111</v>
      </c>
      <c r="W2635" s="9" t="s">
        <v>18780</v>
      </c>
      <c r="Y2635" s="9" t="s">
        <v>19119</v>
      </c>
      <c r="Z2635" s="9" t="s">
        <v>19221</v>
      </c>
      <c r="AA2635" s="9" t="s">
        <v>25104</v>
      </c>
      <c r="AB2635" s="9" t="s">
        <v>18780</v>
      </c>
      <c r="AC2635">
        <v>6</v>
      </c>
      <c r="AD2635" s="9" t="s">
        <v>19119</v>
      </c>
      <c r="AE2635" s="9" t="s">
        <v>25115</v>
      </c>
      <c r="AF2635" s="9" t="s">
        <v>18782</v>
      </c>
      <c r="AG2635" s="9" t="s">
        <v>100</v>
      </c>
      <c r="AI2635" s="9" t="s">
        <v>19119</v>
      </c>
      <c r="AK2635" s="5" t="s">
        <v>25103</v>
      </c>
      <c r="AL2635" s="12" t="e">
        <v>#N/A</v>
      </c>
      <c r="AM2635" s="12">
        <v>10</v>
      </c>
      <c r="AN2635" s="5" t="s">
        <v>10917</v>
      </c>
      <c r="AO2635" s="5" t="s">
        <v>25109</v>
      </c>
      <c r="AP2635" s="5" t="s">
        <v>18782</v>
      </c>
      <c r="AQ2635" s="5"/>
      <c r="AR2635" s="5" t="s">
        <v>19119</v>
      </c>
    </row>
    <row r="2636" spans="1:44">
      <c r="A2636" s="5" t="s">
        <v>10919</v>
      </c>
      <c r="B2636" s="5" t="s">
        <v>10920</v>
      </c>
      <c r="C2636" s="5" t="s">
        <v>10921</v>
      </c>
      <c r="D2636" s="5" t="s">
        <v>8022</v>
      </c>
      <c r="E2636" s="5"/>
      <c r="F2636" s="5">
        <v>2016</v>
      </c>
      <c r="G2636" s="5">
        <v>2016</v>
      </c>
      <c r="H2636" s="5" t="str">
        <f t="shared" si="164"/>
        <v>2010s</v>
      </c>
      <c r="I2636" s="5">
        <v>25</v>
      </c>
      <c r="J2636" s="5" t="str">
        <f>IF(I2636&lt;&gt;"",IF(I2636&gt;=60,"Feature","Short/TV Show"),"No Runtime")</f>
        <v>Short/TV Show</v>
      </c>
      <c r="K2636" s="5" t="s">
        <v>2494</v>
      </c>
      <c r="L2636" s="5"/>
      <c r="M2636" s="5"/>
      <c r="N2636" s="5"/>
      <c r="O2636" s="5" t="str">
        <f t="shared" si="165"/>
        <v>No</v>
      </c>
      <c r="P2636" s="5"/>
      <c r="Q2636" s="6"/>
      <c r="R2636" s="12" t="e">
        <f t="shared" si="166"/>
        <v>#N/A</v>
      </c>
      <c r="S2636" s="12">
        <f t="shared" si="167"/>
        <v>25</v>
      </c>
      <c r="U2636" s="9" t="s">
        <v>1476</v>
      </c>
      <c r="V2636" s="9" t="s">
        <v>25107</v>
      </c>
      <c r="W2636" s="9" t="s">
        <v>18782</v>
      </c>
      <c r="Y2636" s="9" t="s">
        <v>19119</v>
      </c>
      <c r="Z2636" s="9" t="s">
        <v>19667</v>
      </c>
      <c r="AA2636" s="9" t="s">
        <v>25104</v>
      </c>
      <c r="AB2636" s="9" t="s">
        <v>18780</v>
      </c>
      <c r="AC2636">
        <v>6</v>
      </c>
      <c r="AD2636" s="9" t="s">
        <v>19119</v>
      </c>
      <c r="AE2636" s="9" t="s">
        <v>25115</v>
      </c>
      <c r="AF2636" s="9" t="s">
        <v>18782</v>
      </c>
      <c r="AG2636" s="9" t="s">
        <v>1176</v>
      </c>
      <c r="AI2636" s="9" t="s">
        <v>19119</v>
      </c>
      <c r="AK2636" s="5" t="s">
        <v>25103</v>
      </c>
      <c r="AL2636" s="12" t="e">
        <v>#N/A</v>
      </c>
      <c r="AM2636" s="12" t="e">
        <v>#N/A</v>
      </c>
      <c r="AN2636" s="5" t="s">
        <v>10920</v>
      </c>
      <c r="AO2636" s="5" t="s">
        <v>25103</v>
      </c>
      <c r="AP2636" s="5" t="s">
        <v>18781</v>
      </c>
      <c r="AQ2636" s="5"/>
      <c r="AR2636" s="5" t="s">
        <v>19119</v>
      </c>
    </row>
    <row r="2637" spans="1:44">
      <c r="A2637" s="5" t="s">
        <v>10922</v>
      </c>
      <c r="B2637" s="5" t="s">
        <v>10923</v>
      </c>
      <c r="C2637" s="5"/>
      <c r="D2637" s="5" t="s">
        <v>5118</v>
      </c>
      <c r="E2637" s="5" t="s">
        <v>10924</v>
      </c>
      <c r="F2637" s="5">
        <v>1976</v>
      </c>
      <c r="G2637" s="5">
        <v>1976</v>
      </c>
      <c r="H2637" s="5" t="str">
        <f t="shared" si="164"/>
        <v>1970s</v>
      </c>
      <c r="I2637" s="5"/>
      <c r="J2637" s="5" t="str">
        <f>IF(I2637&lt;&gt;"",IF(I2637&gt;=60,"Feature","Short/TV Show"),"No Runtime")</f>
        <v>No Runtime</v>
      </c>
      <c r="K2637" s="5"/>
      <c r="L2637" s="5"/>
      <c r="M2637" s="5"/>
      <c r="N2637" s="5"/>
      <c r="O2637" s="5" t="str">
        <f t="shared" si="165"/>
        <v>No</v>
      </c>
      <c r="P2637" s="5"/>
      <c r="Q2637" s="6"/>
      <c r="R2637" s="12" t="e">
        <f t="shared" si="166"/>
        <v>#N/A</v>
      </c>
      <c r="S2637" s="12" t="e">
        <f t="shared" si="167"/>
        <v>#N/A</v>
      </c>
      <c r="U2637" s="9" t="s">
        <v>8875</v>
      </c>
      <c r="V2637" s="9" t="s">
        <v>25104</v>
      </c>
      <c r="W2637" s="9" t="s">
        <v>18781</v>
      </c>
      <c r="Y2637" s="9" t="s">
        <v>19119</v>
      </c>
      <c r="Z2637" s="9" t="s">
        <v>20153</v>
      </c>
      <c r="AA2637" s="9" t="s">
        <v>25103</v>
      </c>
      <c r="AB2637" s="9" t="s">
        <v>18781</v>
      </c>
      <c r="AC2637">
        <v>8.9</v>
      </c>
      <c r="AD2637" s="9" t="s">
        <v>19119</v>
      </c>
      <c r="AE2637" s="9" t="s">
        <v>25106</v>
      </c>
      <c r="AF2637" s="9" t="s">
        <v>18781</v>
      </c>
      <c r="AG2637" s="9" t="s">
        <v>3187</v>
      </c>
      <c r="AH2637">
        <v>2.2999999999999998</v>
      </c>
      <c r="AI2637" s="9" t="s">
        <v>19118</v>
      </c>
      <c r="AK2637" s="5" t="s">
        <v>25103</v>
      </c>
      <c r="AL2637" s="12" t="e">
        <v>#N/A</v>
      </c>
      <c r="AM2637" s="12">
        <v>8</v>
      </c>
      <c r="AN2637" s="5" t="s">
        <v>10923</v>
      </c>
      <c r="AO2637" s="5" t="s">
        <v>25108</v>
      </c>
      <c r="AP2637" s="5" t="s">
        <v>18782</v>
      </c>
      <c r="AQ2637" s="5"/>
      <c r="AR2637" s="5" t="s">
        <v>19119</v>
      </c>
    </row>
    <row r="2638" spans="1:44">
      <c r="A2638" s="5" t="s">
        <v>10925</v>
      </c>
      <c r="B2638" s="5" t="s">
        <v>10926</v>
      </c>
      <c r="C2638" s="5"/>
      <c r="D2638" s="5" t="s">
        <v>8421</v>
      </c>
      <c r="E2638" s="5" t="s">
        <v>10927</v>
      </c>
      <c r="F2638" s="5">
        <v>1952</v>
      </c>
      <c r="G2638" s="5">
        <v>1952</v>
      </c>
      <c r="H2638" s="5" t="str">
        <f t="shared" si="164"/>
        <v>1950s</v>
      </c>
      <c r="I2638" s="5"/>
      <c r="J2638" s="5" t="str">
        <f>IF(I2638&lt;&gt;"",IF(I2638&gt;=60,"Feature","Short/TV Show"),"No Runtime")</f>
        <v>No Runtime</v>
      </c>
      <c r="K2638" s="5"/>
      <c r="L2638" s="5"/>
      <c r="M2638" s="5"/>
      <c r="N2638" s="5"/>
      <c r="O2638" s="5" t="str">
        <f t="shared" si="165"/>
        <v>No</v>
      </c>
      <c r="P2638" s="5"/>
      <c r="Q2638" s="6"/>
      <c r="R2638" s="12" t="e">
        <f t="shared" si="166"/>
        <v>#N/A</v>
      </c>
      <c r="S2638" s="12" t="e">
        <f t="shared" si="167"/>
        <v>#N/A</v>
      </c>
      <c r="U2638" s="9" t="s">
        <v>10077</v>
      </c>
      <c r="V2638" s="9" t="s">
        <v>25106</v>
      </c>
      <c r="W2638" s="9" t="s">
        <v>18781</v>
      </c>
      <c r="Y2638" s="9" t="s">
        <v>19119</v>
      </c>
      <c r="Z2638" s="9" t="s">
        <v>19712</v>
      </c>
      <c r="AA2638" s="9" t="s">
        <v>25103</v>
      </c>
      <c r="AB2638" s="9" t="s">
        <v>18781</v>
      </c>
      <c r="AC2638">
        <v>8.9</v>
      </c>
      <c r="AD2638" s="9" t="s">
        <v>19119</v>
      </c>
      <c r="AE2638" s="9" t="s">
        <v>25106</v>
      </c>
      <c r="AF2638" s="9" t="s">
        <v>18781</v>
      </c>
      <c r="AG2638" s="9" t="s">
        <v>3607</v>
      </c>
      <c r="AH2638">
        <v>2.2999999999999998</v>
      </c>
      <c r="AI2638" s="9" t="s">
        <v>19118</v>
      </c>
      <c r="AK2638" s="5" t="s">
        <v>25103</v>
      </c>
      <c r="AL2638" s="12" t="e">
        <v>#N/A</v>
      </c>
      <c r="AM2638" s="12">
        <v>4</v>
      </c>
      <c r="AN2638" s="5" t="s">
        <v>10926</v>
      </c>
      <c r="AO2638" s="5" t="s">
        <v>25109</v>
      </c>
      <c r="AP2638" s="5" t="s">
        <v>18782</v>
      </c>
      <c r="AQ2638" s="5"/>
      <c r="AR2638" s="5" t="s">
        <v>19119</v>
      </c>
    </row>
    <row r="2639" spans="1:44">
      <c r="A2639" s="5" t="s">
        <v>10928</v>
      </c>
      <c r="B2639" s="5" t="s">
        <v>10929</v>
      </c>
      <c r="C2639" s="5" t="s">
        <v>10930</v>
      </c>
      <c r="D2639" s="5" t="s">
        <v>571</v>
      </c>
      <c r="E2639" s="5" t="s">
        <v>10931</v>
      </c>
      <c r="F2639" s="5">
        <v>2021</v>
      </c>
      <c r="G2639" s="5">
        <v>2021</v>
      </c>
      <c r="H2639" s="5" t="str">
        <f t="shared" si="164"/>
        <v>2020s</v>
      </c>
      <c r="I2639" s="5">
        <v>109</v>
      </c>
      <c r="J2639" s="5" t="str">
        <f>IF(I2639&lt;&gt;"",IF(I2639&gt;=60,"Feature","Short/TV Show"),"No Runtime")</f>
        <v>Feature</v>
      </c>
      <c r="K2639" s="5" t="s">
        <v>210</v>
      </c>
      <c r="L2639" s="5"/>
      <c r="M2639" s="5"/>
      <c r="N2639" s="5"/>
      <c r="O2639" s="5" t="str">
        <f t="shared" si="165"/>
        <v>No</v>
      </c>
      <c r="P2639" s="5"/>
      <c r="Q2639" s="6"/>
      <c r="R2639" s="12">
        <f t="shared" si="166"/>
        <v>109</v>
      </c>
      <c r="S2639" s="12" t="e">
        <f t="shared" si="167"/>
        <v>#N/A</v>
      </c>
      <c r="U2639" s="9" t="s">
        <v>2504</v>
      </c>
      <c r="V2639" s="9" t="s">
        <v>25103</v>
      </c>
      <c r="W2639" s="9" t="s">
        <v>18782</v>
      </c>
      <c r="X2639">
        <v>6.6</v>
      </c>
      <c r="Y2639" s="9" t="s">
        <v>19119</v>
      </c>
      <c r="Z2639" s="9" t="s">
        <v>19316</v>
      </c>
      <c r="AA2639" s="9" t="s">
        <v>25105</v>
      </c>
      <c r="AB2639" s="9" t="s">
        <v>18780</v>
      </c>
      <c r="AC2639">
        <v>6.4</v>
      </c>
      <c r="AD2639" s="9" t="s">
        <v>19119</v>
      </c>
      <c r="AE2639" s="9" t="s">
        <v>25106</v>
      </c>
      <c r="AF2639" s="9" t="s">
        <v>18781</v>
      </c>
      <c r="AG2639" s="9" t="s">
        <v>987</v>
      </c>
      <c r="AH2639">
        <v>2.2999999999999998</v>
      </c>
      <c r="AI2639" s="9" t="s">
        <v>19118</v>
      </c>
      <c r="AK2639" s="5" t="s">
        <v>25103</v>
      </c>
      <c r="AL2639" s="12">
        <v>75</v>
      </c>
      <c r="AM2639" s="12" t="e">
        <v>#N/A</v>
      </c>
      <c r="AN2639" s="5" t="s">
        <v>10929</v>
      </c>
      <c r="AO2639" s="5" t="s">
        <v>25104</v>
      </c>
      <c r="AP2639" s="5" t="s">
        <v>18780</v>
      </c>
      <c r="AQ2639" s="5"/>
      <c r="AR2639" s="5" t="s">
        <v>19119</v>
      </c>
    </row>
    <row r="2640" spans="1:44">
      <c r="A2640" s="5" t="s">
        <v>10932</v>
      </c>
      <c r="B2640" s="5" t="s">
        <v>10933</v>
      </c>
      <c r="C2640" s="5"/>
      <c r="D2640" s="5" t="s">
        <v>10934</v>
      </c>
      <c r="E2640" s="5" t="s">
        <v>10935</v>
      </c>
      <c r="F2640" s="5">
        <v>2012</v>
      </c>
      <c r="G2640" s="5">
        <v>2012</v>
      </c>
      <c r="H2640" s="5" t="str">
        <f t="shared" si="164"/>
        <v>2010s</v>
      </c>
      <c r="I2640" s="5">
        <v>91</v>
      </c>
      <c r="J2640" s="5" t="str">
        <f>IF(I2640&lt;&gt;"",IF(I2640&gt;=60,"Feature","Short/TV Show"),"No Runtime")</f>
        <v>Feature</v>
      </c>
      <c r="K2640" s="5" t="s">
        <v>210</v>
      </c>
      <c r="L2640" s="5"/>
      <c r="M2640" s="5">
        <v>6</v>
      </c>
      <c r="N2640" s="5">
        <v>8</v>
      </c>
      <c r="O2640" s="5" t="str">
        <f t="shared" si="165"/>
        <v>No</v>
      </c>
      <c r="P2640" s="5"/>
      <c r="Q2640" s="6"/>
      <c r="R2640" s="12">
        <f t="shared" si="166"/>
        <v>91</v>
      </c>
      <c r="S2640" s="12" t="e">
        <f t="shared" si="167"/>
        <v>#N/A</v>
      </c>
      <c r="U2640" s="9" t="s">
        <v>3932</v>
      </c>
      <c r="V2640" s="9" t="s">
        <v>25105</v>
      </c>
      <c r="W2640" s="9" t="s">
        <v>18780</v>
      </c>
      <c r="X2640">
        <v>7</v>
      </c>
      <c r="Y2640" s="9" t="s">
        <v>19118</v>
      </c>
      <c r="Z2640" s="9" t="s">
        <v>19552</v>
      </c>
      <c r="AA2640" s="9" t="s">
        <v>25105</v>
      </c>
      <c r="AB2640" s="9" t="s">
        <v>18780</v>
      </c>
      <c r="AC2640">
        <v>6.4</v>
      </c>
      <c r="AD2640" s="9" t="s">
        <v>19119</v>
      </c>
      <c r="AE2640" s="9" t="s">
        <v>25105</v>
      </c>
      <c r="AF2640" s="9" t="s">
        <v>18782</v>
      </c>
      <c r="AG2640" s="9" t="s">
        <v>8006</v>
      </c>
      <c r="AI2640" s="9" t="s">
        <v>19119</v>
      </c>
      <c r="AK2640" s="5" t="s">
        <v>25103</v>
      </c>
      <c r="AL2640" s="12">
        <v>118</v>
      </c>
      <c r="AM2640" s="12" t="e">
        <v>#N/A</v>
      </c>
      <c r="AN2640" s="5" t="s">
        <v>10933</v>
      </c>
      <c r="AO2640" s="5" t="s">
        <v>25103</v>
      </c>
      <c r="AP2640" s="5" t="s">
        <v>18780</v>
      </c>
      <c r="AQ2640" s="5">
        <v>6</v>
      </c>
      <c r="AR2640" s="5" t="s">
        <v>19119</v>
      </c>
    </row>
    <row r="2641" spans="1:44">
      <c r="A2641" s="5" t="s">
        <v>10936</v>
      </c>
      <c r="B2641" s="5" t="s">
        <v>10937</v>
      </c>
      <c r="C2641" s="5" t="s">
        <v>10938</v>
      </c>
      <c r="D2641" s="5" t="s">
        <v>3927</v>
      </c>
      <c r="E2641" s="5" t="s">
        <v>10939</v>
      </c>
      <c r="F2641" s="5">
        <v>2010</v>
      </c>
      <c r="G2641" s="5">
        <v>2010</v>
      </c>
      <c r="H2641" s="5" t="str">
        <f t="shared" si="164"/>
        <v>2010s</v>
      </c>
      <c r="I2641" s="5">
        <v>97</v>
      </c>
      <c r="J2641" s="5" t="str">
        <f>IF(I2641&lt;&gt;"",IF(I2641&gt;=60,"Feature","Short/TV Show"),"No Runtime")</f>
        <v>Feature</v>
      </c>
      <c r="K2641" s="5" t="s">
        <v>259</v>
      </c>
      <c r="L2641" s="5"/>
      <c r="M2641" s="5">
        <v>6.5</v>
      </c>
      <c r="N2641" s="5">
        <v>18</v>
      </c>
      <c r="O2641" s="5" t="str">
        <f t="shared" si="165"/>
        <v>No</v>
      </c>
      <c r="P2641" s="5"/>
      <c r="Q2641" s="6"/>
      <c r="R2641" s="12">
        <f t="shared" si="166"/>
        <v>97</v>
      </c>
      <c r="S2641" s="12" t="e">
        <f t="shared" si="167"/>
        <v>#N/A</v>
      </c>
      <c r="U2641" s="9" t="s">
        <v>5061</v>
      </c>
      <c r="V2641" s="9" t="s">
        <v>25105</v>
      </c>
      <c r="W2641" s="9" t="s">
        <v>18780</v>
      </c>
      <c r="X2641">
        <v>7.1</v>
      </c>
      <c r="Y2641" s="9" t="s">
        <v>19118</v>
      </c>
      <c r="Z2641" s="9" t="s">
        <v>19853</v>
      </c>
      <c r="AA2641" s="9" t="s">
        <v>25105</v>
      </c>
      <c r="AB2641" s="9" t="s">
        <v>18780</v>
      </c>
      <c r="AC2641">
        <v>6.4</v>
      </c>
      <c r="AD2641" s="9" t="s">
        <v>19119</v>
      </c>
      <c r="AE2641" s="9" t="s">
        <v>25105</v>
      </c>
      <c r="AF2641" s="9" t="s">
        <v>18782</v>
      </c>
      <c r="AG2641" s="9" t="s">
        <v>100</v>
      </c>
      <c r="AI2641" s="9" t="s">
        <v>19119</v>
      </c>
      <c r="AK2641" s="5" t="s">
        <v>25103</v>
      </c>
      <c r="AL2641" s="12" t="e">
        <v>#N/A</v>
      </c>
      <c r="AM2641" s="12">
        <v>13</v>
      </c>
      <c r="AN2641" s="5" t="s">
        <v>10937</v>
      </c>
      <c r="AO2641" s="5" t="s">
        <v>25103</v>
      </c>
      <c r="AP2641" s="5" t="s">
        <v>18780</v>
      </c>
      <c r="AQ2641" s="5">
        <v>6.5</v>
      </c>
      <c r="AR2641" s="5" t="s">
        <v>19119</v>
      </c>
    </row>
    <row r="2642" spans="1:44">
      <c r="A2642" s="5" t="s">
        <v>10940</v>
      </c>
      <c r="B2642" s="5" t="s">
        <v>10941</v>
      </c>
      <c r="C2642" s="5"/>
      <c r="D2642" s="5" t="s">
        <v>10942</v>
      </c>
      <c r="E2642" s="5" t="s">
        <v>10943</v>
      </c>
      <c r="F2642" s="5">
        <v>2023</v>
      </c>
      <c r="G2642" s="5">
        <v>2023</v>
      </c>
      <c r="H2642" s="5" t="str">
        <f t="shared" si="164"/>
        <v>2020s</v>
      </c>
      <c r="I2642" s="5">
        <v>24</v>
      </c>
      <c r="J2642" s="5" t="str">
        <f>IF(I2642&lt;&gt;"",IF(I2642&gt;=60,"Feature","Short/TV Show"),"No Runtime")</f>
        <v>Short/TV Show</v>
      </c>
      <c r="K2642" s="5" t="s">
        <v>8409</v>
      </c>
      <c r="L2642" s="5"/>
      <c r="M2642" s="5"/>
      <c r="N2642" s="5"/>
      <c r="O2642" s="5" t="str">
        <f t="shared" si="165"/>
        <v>No</v>
      </c>
      <c r="P2642" s="5"/>
      <c r="Q2642" s="6"/>
      <c r="R2642" s="12" t="e">
        <f t="shared" si="166"/>
        <v>#N/A</v>
      </c>
      <c r="S2642" s="12">
        <f t="shared" si="167"/>
        <v>24</v>
      </c>
      <c r="U2642" s="9" t="s">
        <v>5268</v>
      </c>
      <c r="V2642" s="9" t="s">
        <v>25106</v>
      </c>
      <c r="W2642" s="9" t="s">
        <v>18780</v>
      </c>
      <c r="X2642">
        <v>7.8</v>
      </c>
      <c r="Y2642" s="9" t="s">
        <v>19119</v>
      </c>
      <c r="Z2642" s="9" t="s">
        <v>20245</v>
      </c>
      <c r="AA2642" s="9" t="s">
        <v>25105</v>
      </c>
      <c r="AB2642" s="9" t="s">
        <v>18780</v>
      </c>
      <c r="AC2642">
        <v>6.4</v>
      </c>
      <c r="AD2642" s="9" t="s">
        <v>19119</v>
      </c>
      <c r="AE2642" s="9" t="s">
        <v>25104</v>
      </c>
      <c r="AF2642" s="9" t="s">
        <v>18781</v>
      </c>
      <c r="AG2642" s="9" t="s">
        <v>3607</v>
      </c>
      <c r="AH2642">
        <v>8.4</v>
      </c>
      <c r="AI2642" s="9" t="s">
        <v>19119</v>
      </c>
      <c r="AK2642" s="5" t="s">
        <v>25103</v>
      </c>
      <c r="AL2642" s="12" t="e">
        <v>#N/A</v>
      </c>
      <c r="AM2642" s="12" t="e">
        <v>#N/A</v>
      </c>
      <c r="AN2642" s="5" t="s">
        <v>10941</v>
      </c>
      <c r="AO2642" s="5" t="s">
        <v>25104</v>
      </c>
      <c r="AP2642" s="5" t="s">
        <v>18781</v>
      </c>
      <c r="AQ2642" s="5"/>
      <c r="AR2642" s="5" t="s">
        <v>19119</v>
      </c>
    </row>
    <row r="2643" spans="1:44">
      <c r="A2643" s="5" t="s">
        <v>10944</v>
      </c>
      <c r="B2643" s="5" t="s">
        <v>10945</v>
      </c>
      <c r="C2643" s="5" t="s">
        <v>10946</v>
      </c>
      <c r="D2643" s="5" t="s">
        <v>85</v>
      </c>
      <c r="E2643" s="5" t="s">
        <v>10947</v>
      </c>
      <c r="F2643" s="5">
        <v>2010</v>
      </c>
      <c r="G2643" s="5">
        <v>2010</v>
      </c>
      <c r="H2643" s="5" t="str">
        <f t="shared" si="164"/>
        <v>2010s</v>
      </c>
      <c r="I2643" s="5"/>
      <c r="J2643" s="5" t="str">
        <f>IF(I2643&lt;&gt;"",IF(I2643&gt;=60,"Feature","Short/TV Show"),"No Runtime")</f>
        <v>No Runtime</v>
      </c>
      <c r="K2643" s="5" t="s">
        <v>76</v>
      </c>
      <c r="L2643" s="5"/>
      <c r="M2643" s="5">
        <v>7.5</v>
      </c>
      <c r="N2643" s="5">
        <v>107</v>
      </c>
      <c r="O2643" s="5" t="str">
        <f t="shared" si="165"/>
        <v>Yes</v>
      </c>
      <c r="P2643" s="5"/>
      <c r="Q2643" s="6"/>
      <c r="R2643" s="12" t="e">
        <f t="shared" si="166"/>
        <v>#N/A</v>
      </c>
      <c r="S2643" s="12" t="e">
        <f t="shared" si="167"/>
        <v>#N/A</v>
      </c>
      <c r="U2643" s="9" t="s">
        <v>10096</v>
      </c>
      <c r="V2643" s="9" t="s">
        <v>25104</v>
      </c>
      <c r="W2643" s="9" t="s">
        <v>18781</v>
      </c>
      <c r="Y2643" s="9" t="s">
        <v>19119</v>
      </c>
      <c r="Z2643" s="9" t="s">
        <v>20246</v>
      </c>
      <c r="AA2643" s="9" t="s">
        <v>25104</v>
      </c>
      <c r="AB2643" s="9" t="s">
        <v>18782</v>
      </c>
      <c r="AC2643">
        <v>9.3000000000000007</v>
      </c>
      <c r="AD2643" s="9" t="s">
        <v>19119</v>
      </c>
      <c r="AE2643" s="9" t="s">
        <v>25104</v>
      </c>
      <c r="AF2643" s="9" t="s">
        <v>18781</v>
      </c>
      <c r="AG2643" s="9" t="s">
        <v>100</v>
      </c>
      <c r="AH2643">
        <v>8.4</v>
      </c>
      <c r="AI2643" s="9" t="s">
        <v>19119</v>
      </c>
      <c r="AK2643" s="5" t="s">
        <v>25103</v>
      </c>
      <c r="AL2643" s="12" t="e">
        <v>#N/A</v>
      </c>
      <c r="AM2643" s="12">
        <v>17</v>
      </c>
      <c r="AN2643" s="5" t="s">
        <v>10945</v>
      </c>
      <c r="AO2643" s="5" t="s">
        <v>25103</v>
      </c>
      <c r="AP2643" s="5" t="s">
        <v>18782</v>
      </c>
      <c r="AQ2643" s="5">
        <v>7.5</v>
      </c>
      <c r="AR2643" s="5" t="s">
        <v>19118</v>
      </c>
    </row>
    <row r="2644" spans="1:44">
      <c r="A2644" s="5" t="s">
        <v>10948</v>
      </c>
      <c r="B2644" s="5" t="s">
        <v>10949</v>
      </c>
      <c r="C2644" s="5"/>
      <c r="D2644" s="5"/>
      <c r="E2644" s="5" t="s">
        <v>10950</v>
      </c>
      <c r="F2644" s="5">
        <v>2023</v>
      </c>
      <c r="G2644" s="5">
        <v>2023</v>
      </c>
      <c r="H2644" s="5" t="str">
        <f t="shared" si="164"/>
        <v>2020s</v>
      </c>
      <c r="I2644" s="5"/>
      <c r="J2644" s="5" t="str">
        <f>IF(I2644&lt;&gt;"",IF(I2644&gt;=60,"Feature","Short/TV Show"),"No Runtime")</f>
        <v>No Runtime</v>
      </c>
      <c r="K2644" s="5"/>
      <c r="L2644" s="5"/>
      <c r="M2644" s="5"/>
      <c r="N2644" s="5"/>
      <c r="O2644" s="5" t="str">
        <f t="shared" si="165"/>
        <v>No</v>
      </c>
      <c r="P2644" s="5"/>
      <c r="Q2644" s="6"/>
      <c r="R2644" s="12" t="e">
        <f t="shared" si="166"/>
        <v>#N/A</v>
      </c>
      <c r="S2644" s="12" t="e">
        <f t="shared" si="167"/>
        <v>#N/A</v>
      </c>
      <c r="U2644" s="9"/>
      <c r="V2644" s="9" t="s">
        <v>25104</v>
      </c>
      <c r="W2644" s="9" t="s">
        <v>18782</v>
      </c>
      <c r="Y2644" s="9" t="s">
        <v>19119</v>
      </c>
      <c r="Z2644" s="9" t="s">
        <v>20247</v>
      </c>
      <c r="AA2644" s="9" t="s">
        <v>25104</v>
      </c>
      <c r="AB2644" s="9" t="s">
        <v>18782</v>
      </c>
      <c r="AC2644">
        <v>9.3000000000000007</v>
      </c>
      <c r="AD2644" s="9" t="s">
        <v>19119</v>
      </c>
      <c r="AE2644" s="9" t="s">
        <v>25103</v>
      </c>
      <c r="AF2644" s="9" t="s">
        <v>18782</v>
      </c>
      <c r="AG2644" s="9" t="s">
        <v>620</v>
      </c>
      <c r="AH2644">
        <v>5.2</v>
      </c>
      <c r="AI2644" s="9" t="s">
        <v>19119</v>
      </c>
      <c r="AK2644" s="5" t="s">
        <v>25103</v>
      </c>
      <c r="AL2644" s="12" t="e">
        <v>#N/A</v>
      </c>
      <c r="AM2644" s="12">
        <v>45</v>
      </c>
      <c r="AN2644" s="5" t="s">
        <v>10949</v>
      </c>
      <c r="AO2644" s="5" t="s">
        <v>25104</v>
      </c>
      <c r="AP2644" s="5" t="s">
        <v>18782</v>
      </c>
      <c r="AQ2644" s="5"/>
      <c r="AR2644" s="5" t="s">
        <v>19119</v>
      </c>
    </row>
    <row r="2645" spans="1:44">
      <c r="A2645" s="5" t="s">
        <v>10951</v>
      </c>
      <c r="B2645" s="5" t="s">
        <v>10952</v>
      </c>
      <c r="C2645" s="5"/>
      <c r="D2645" s="5" t="s">
        <v>1295</v>
      </c>
      <c r="E2645" s="5" t="s">
        <v>10953</v>
      </c>
      <c r="F2645" s="5">
        <v>1994</v>
      </c>
      <c r="G2645" s="5">
        <v>1994</v>
      </c>
      <c r="H2645" s="5" t="str">
        <f t="shared" si="164"/>
        <v>1990s</v>
      </c>
      <c r="I2645" s="5">
        <v>85</v>
      </c>
      <c r="J2645" s="5" t="str">
        <f>IF(I2645&lt;&gt;"",IF(I2645&gt;=60,"Feature","Short/TV Show"),"No Runtime")</f>
        <v>Feature</v>
      </c>
      <c r="K2645" s="5" t="s">
        <v>259</v>
      </c>
      <c r="L2645" s="5"/>
      <c r="M2645" s="5">
        <v>4.7</v>
      </c>
      <c r="N2645" s="5">
        <v>7</v>
      </c>
      <c r="O2645" s="5" t="str">
        <f t="shared" si="165"/>
        <v>No</v>
      </c>
      <c r="P2645" s="5"/>
      <c r="Q2645" s="6"/>
      <c r="R2645" s="12">
        <f t="shared" si="166"/>
        <v>85</v>
      </c>
      <c r="S2645" s="12" t="e">
        <f t="shared" si="167"/>
        <v>#N/A</v>
      </c>
      <c r="U2645" s="9" t="s">
        <v>10103</v>
      </c>
      <c r="V2645" s="9" t="s">
        <v>25104</v>
      </c>
      <c r="W2645" s="9" t="s">
        <v>18781</v>
      </c>
      <c r="Y2645" s="9" t="s">
        <v>19119</v>
      </c>
      <c r="Z2645" s="9" t="s">
        <v>20248</v>
      </c>
      <c r="AA2645" s="9" t="s">
        <v>25104</v>
      </c>
      <c r="AB2645" s="9" t="s">
        <v>18782</v>
      </c>
      <c r="AC2645">
        <v>9.3000000000000007</v>
      </c>
      <c r="AD2645" s="9" t="s">
        <v>19119</v>
      </c>
      <c r="AE2645" s="9" t="s">
        <v>25103</v>
      </c>
      <c r="AF2645" s="9" t="s">
        <v>18782</v>
      </c>
      <c r="AG2645" s="9" t="s">
        <v>39</v>
      </c>
      <c r="AH2645">
        <v>5.2</v>
      </c>
      <c r="AI2645" s="9" t="s">
        <v>19119</v>
      </c>
      <c r="AK2645" s="5" t="s">
        <v>25103</v>
      </c>
      <c r="AL2645" s="12">
        <v>240</v>
      </c>
      <c r="AM2645" s="12" t="e">
        <v>#N/A</v>
      </c>
      <c r="AN2645" s="5" t="s">
        <v>10952</v>
      </c>
      <c r="AO2645" s="5" t="s">
        <v>25107</v>
      </c>
      <c r="AP2645" s="5" t="s">
        <v>18780</v>
      </c>
      <c r="AQ2645" s="5">
        <v>4.7</v>
      </c>
      <c r="AR2645" s="5" t="s">
        <v>19119</v>
      </c>
    </row>
    <row r="2646" spans="1:44">
      <c r="A2646" s="5" t="s">
        <v>10954</v>
      </c>
      <c r="B2646" s="5" t="s">
        <v>10955</v>
      </c>
      <c r="C2646" s="5" t="s">
        <v>10956</v>
      </c>
      <c r="D2646" s="5" t="s">
        <v>10957</v>
      </c>
      <c r="E2646" s="5" t="s">
        <v>10958</v>
      </c>
      <c r="F2646" s="5">
        <v>2021</v>
      </c>
      <c r="G2646" s="5">
        <v>2021</v>
      </c>
      <c r="H2646" s="5" t="str">
        <f t="shared" si="164"/>
        <v>2020s</v>
      </c>
      <c r="I2646" s="5">
        <v>19</v>
      </c>
      <c r="J2646" s="5" t="str">
        <f>IF(I2646&lt;&gt;"",IF(I2646&gt;=60,"Feature","Short/TV Show"),"No Runtime")</f>
        <v>Short/TV Show</v>
      </c>
      <c r="K2646" s="5" t="s">
        <v>9793</v>
      </c>
      <c r="L2646" s="5"/>
      <c r="M2646" s="5"/>
      <c r="N2646" s="5"/>
      <c r="O2646" s="5" t="str">
        <f t="shared" si="165"/>
        <v>No</v>
      </c>
      <c r="P2646" s="5"/>
      <c r="Q2646" s="6"/>
      <c r="R2646" s="12" t="e">
        <f t="shared" si="166"/>
        <v>#N/A</v>
      </c>
      <c r="S2646" s="12">
        <f t="shared" si="167"/>
        <v>19</v>
      </c>
      <c r="U2646" s="9" t="s">
        <v>18927</v>
      </c>
      <c r="V2646" s="9" t="s">
        <v>25104</v>
      </c>
      <c r="W2646" s="9" t="s">
        <v>18781</v>
      </c>
      <c r="Y2646" s="9" t="s">
        <v>19119</v>
      </c>
      <c r="Z2646" s="9" t="s">
        <v>20249</v>
      </c>
      <c r="AA2646" s="9" t="s">
        <v>25104</v>
      </c>
      <c r="AB2646" s="9" t="s">
        <v>18782</v>
      </c>
      <c r="AC2646">
        <v>9.3000000000000007</v>
      </c>
      <c r="AD2646" s="9" t="s">
        <v>19119</v>
      </c>
      <c r="AE2646" s="9" t="s">
        <v>25104</v>
      </c>
      <c r="AF2646" s="9" t="s">
        <v>18782</v>
      </c>
      <c r="AG2646" s="9" t="s">
        <v>100</v>
      </c>
      <c r="AI2646" s="9" t="s">
        <v>19119</v>
      </c>
      <c r="AK2646" s="5" t="s">
        <v>25103</v>
      </c>
      <c r="AL2646" s="12" t="e">
        <v>#N/A</v>
      </c>
      <c r="AM2646" s="12">
        <v>14</v>
      </c>
      <c r="AN2646" s="5" t="s">
        <v>10955</v>
      </c>
      <c r="AO2646" s="5" t="s">
        <v>25104</v>
      </c>
      <c r="AP2646" s="5" t="s">
        <v>18781</v>
      </c>
      <c r="AQ2646" s="5"/>
      <c r="AR2646" s="5" t="s">
        <v>19119</v>
      </c>
    </row>
    <row r="2647" spans="1:44">
      <c r="A2647" s="5" t="s">
        <v>10959</v>
      </c>
      <c r="B2647" s="5" t="s">
        <v>10960</v>
      </c>
      <c r="C2647" s="5"/>
      <c r="D2647" s="5" t="s">
        <v>97</v>
      </c>
      <c r="E2647" s="5" t="s">
        <v>10961</v>
      </c>
      <c r="F2647" s="5">
        <v>2011</v>
      </c>
      <c r="G2647" s="5">
        <v>2011</v>
      </c>
      <c r="H2647" s="5" t="str">
        <f t="shared" si="164"/>
        <v>2010s</v>
      </c>
      <c r="I2647" s="5">
        <v>79</v>
      </c>
      <c r="J2647" s="5" t="str">
        <f>IF(I2647&lt;&gt;"",IF(I2647&gt;=60,"Feature","Short/TV Show"),"No Runtime")</f>
        <v>Feature</v>
      </c>
      <c r="K2647" s="5" t="s">
        <v>874</v>
      </c>
      <c r="L2647" s="5" t="s">
        <v>405</v>
      </c>
      <c r="M2647" s="5">
        <v>2.4</v>
      </c>
      <c r="N2647" s="5">
        <v>25</v>
      </c>
      <c r="O2647" s="5" t="str">
        <f t="shared" si="165"/>
        <v>No</v>
      </c>
      <c r="P2647" s="5"/>
      <c r="Q2647" s="6"/>
      <c r="R2647" s="12">
        <f t="shared" si="166"/>
        <v>79</v>
      </c>
      <c r="S2647" s="12" t="e">
        <f t="shared" si="167"/>
        <v>#N/A</v>
      </c>
      <c r="U2647" s="9" t="s">
        <v>6610</v>
      </c>
      <c r="V2647" s="9" t="s">
        <v>25104</v>
      </c>
      <c r="W2647" s="9" t="s">
        <v>18781</v>
      </c>
      <c r="Y2647" s="9" t="s">
        <v>19119</v>
      </c>
      <c r="Z2647" s="9" t="s">
        <v>19235</v>
      </c>
      <c r="AA2647" s="9" t="s">
        <v>25103</v>
      </c>
      <c r="AB2647" s="9" t="s">
        <v>18780</v>
      </c>
      <c r="AC2647">
        <v>8.1999999999999993</v>
      </c>
      <c r="AD2647" s="9" t="s">
        <v>19119</v>
      </c>
      <c r="AE2647" s="9" t="s">
        <v>25103</v>
      </c>
      <c r="AF2647" s="9" t="s">
        <v>18780</v>
      </c>
      <c r="AG2647" s="9" t="s">
        <v>620</v>
      </c>
      <c r="AI2647" s="9" t="s">
        <v>19119</v>
      </c>
      <c r="AK2647" s="5" t="s">
        <v>25103</v>
      </c>
      <c r="AL2647" s="12" t="e">
        <v>#N/A</v>
      </c>
      <c r="AM2647" s="12">
        <v>16</v>
      </c>
      <c r="AN2647" s="5" t="s">
        <v>10960</v>
      </c>
      <c r="AO2647" s="5" t="s">
        <v>25103</v>
      </c>
      <c r="AP2647" s="5" t="s">
        <v>18780</v>
      </c>
      <c r="AQ2647" s="5">
        <v>2.4</v>
      </c>
      <c r="AR2647" s="5" t="s">
        <v>19119</v>
      </c>
    </row>
    <row r="2648" spans="1:44">
      <c r="A2648" s="5" t="s">
        <v>10962</v>
      </c>
      <c r="B2648" s="5" t="s">
        <v>10963</v>
      </c>
      <c r="C2648" s="5" t="s">
        <v>10964</v>
      </c>
      <c r="D2648" s="5" t="s">
        <v>4772</v>
      </c>
      <c r="E2648" s="5" t="s">
        <v>10965</v>
      </c>
      <c r="F2648" s="5">
        <v>2022</v>
      </c>
      <c r="G2648" s="5">
        <v>2022</v>
      </c>
      <c r="H2648" s="5" t="str">
        <f t="shared" si="164"/>
        <v>2020s</v>
      </c>
      <c r="I2648" s="5">
        <v>80</v>
      </c>
      <c r="J2648" s="5" t="str">
        <f>IF(I2648&lt;&gt;"",IF(I2648&gt;=60,"Feature","Short/TV Show"),"No Runtime")</f>
        <v>Feature</v>
      </c>
      <c r="K2648" s="5" t="s">
        <v>100</v>
      </c>
      <c r="L2648" s="5" t="s">
        <v>47</v>
      </c>
      <c r="M2648" s="5">
        <v>6.5</v>
      </c>
      <c r="N2648" s="5">
        <v>10</v>
      </c>
      <c r="O2648" s="5" t="str">
        <f t="shared" si="165"/>
        <v>No</v>
      </c>
      <c r="P2648" s="5"/>
      <c r="Q2648" s="6"/>
      <c r="R2648" s="12">
        <f t="shared" si="166"/>
        <v>80</v>
      </c>
      <c r="S2648" s="12" t="e">
        <f t="shared" si="167"/>
        <v>#N/A</v>
      </c>
      <c r="U2648" s="9" t="s">
        <v>403</v>
      </c>
      <c r="V2648" s="9" t="s">
        <v>25103</v>
      </c>
      <c r="W2648" s="9" t="s">
        <v>18780</v>
      </c>
      <c r="X2648">
        <v>6.4</v>
      </c>
      <c r="Y2648" s="9" t="s">
        <v>19119</v>
      </c>
      <c r="Z2648" s="9" t="s">
        <v>20250</v>
      </c>
      <c r="AA2648" s="9" t="s">
        <v>25103</v>
      </c>
      <c r="AB2648" s="9" t="s">
        <v>18780</v>
      </c>
      <c r="AC2648">
        <v>8.1999999999999993</v>
      </c>
      <c r="AD2648" s="9" t="s">
        <v>19119</v>
      </c>
      <c r="AE2648" s="9" t="s">
        <v>25103</v>
      </c>
      <c r="AF2648" s="9" t="s">
        <v>18780</v>
      </c>
      <c r="AG2648" s="9" t="s">
        <v>100</v>
      </c>
      <c r="AI2648" s="9" t="s">
        <v>19119</v>
      </c>
      <c r="AK2648" s="5" t="s">
        <v>25103</v>
      </c>
      <c r="AL2648" s="12" t="e">
        <v>#N/A</v>
      </c>
      <c r="AM2648" s="12" t="e">
        <v>#N/A</v>
      </c>
      <c r="AN2648" s="5" t="s">
        <v>10963</v>
      </c>
      <c r="AO2648" s="5" t="s">
        <v>25104</v>
      </c>
      <c r="AP2648" s="5" t="s">
        <v>18780</v>
      </c>
      <c r="AQ2648" s="5">
        <v>6.5</v>
      </c>
      <c r="AR2648" s="5" t="s">
        <v>19119</v>
      </c>
    </row>
    <row r="2649" spans="1:44">
      <c r="A2649" s="5" t="s">
        <v>10966</v>
      </c>
      <c r="B2649" s="5" t="s">
        <v>10967</v>
      </c>
      <c r="C2649" s="5"/>
      <c r="D2649" s="5"/>
      <c r="E2649" s="5" t="s">
        <v>10968</v>
      </c>
      <c r="F2649" s="5"/>
      <c r="G2649" s="5"/>
      <c r="H2649" s="5" t="str">
        <f t="shared" si="164"/>
        <v>No Year</v>
      </c>
      <c r="I2649" s="5"/>
      <c r="J2649" s="5" t="str">
        <f>IF(I2649&lt;&gt;"",IF(I2649&gt;=60,"Feature","Short/TV Show"),"No Runtime")</f>
        <v>No Runtime</v>
      </c>
      <c r="K2649" s="5" t="s">
        <v>1034</v>
      </c>
      <c r="L2649" s="5"/>
      <c r="M2649" s="5"/>
      <c r="N2649" s="5"/>
      <c r="O2649" s="5" t="str">
        <f t="shared" si="165"/>
        <v>No</v>
      </c>
      <c r="P2649" s="5"/>
      <c r="Q2649" s="6"/>
      <c r="R2649" s="12" t="e">
        <f t="shared" si="166"/>
        <v>#N/A</v>
      </c>
      <c r="S2649" s="12" t="e">
        <f t="shared" si="167"/>
        <v>#N/A</v>
      </c>
      <c r="U2649" s="9" t="s">
        <v>18928</v>
      </c>
      <c r="V2649" s="9" t="s">
        <v>25103</v>
      </c>
      <c r="W2649" s="9" t="s">
        <v>18780</v>
      </c>
      <c r="X2649">
        <v>6.4</v>
      </c>
      <c r="Y2649" s="9" t="s">
        <v>19119</v>
      </c>
      <c r="Z2649" s="9" t="s">
        <v>19178</v>
      </c>
      <c r="AA2649" s="9" t="s">
        <v>25103</v>
      </c>
      <c r="AB2649" s="9" t="s">
        <v>18780</v>
      </c>
      <c r="AC2649">
        <v>8.1999999999999993</v>
      </c>
      <c r="AD2649" s="9" t="s">
        <v>19119</v>
      </c>
      <c r="AE2649" s="9" t="s">
        <v>25104</v>
      </c>
      <c r="AF2649" s="9" t="s">
        <v>18780</v>
      </c>
      <c r="AG2649" s="9" t="s">
        <v>100</v>
      </c>
      <c r="AI2649" s="9" t="s">
        <v>19119</v>
      </c>
      <c r="AK2649" s="5" t="s">
        <v>25103</v>
      </c>
      <c r="AL2649" s="12" t="e">
        <v>#N/A</v>
      </c>
      <c r="AM2649" s="12">
        <v>12</v>
      </c>
      <c r="AN2649" s="5" t="s">
        <v>10967</v>
      </c>
      <c r="AO2649" s="5" t="s">
        <v>25116</v>
      </c>
      <c r="AP2649" s="5" t="s">
        <v>18782</v>
      </c>
      <c r="AQ2649" s="5"/>
      <c r="AR2649" s="5" t="s">
        <v>19119</v>
      </c>
    </row>
    <row r="2650" spans="1:44">
      <c r="A2650" s="5" t="s">
        <v>10969</v>
      </c>
      <c r="B2650" s="5" t="s">
        <v>10970</v>
      </c>
      <c r="C2650" s="5" t="s">
        <v>10971</v>
      </c>
      <c r="D2650" s="5" t="s">
        <v>2008</v>
      </c>
      <c r="E2650" s="5"/>
      <c r="F2650" s="5">
        <v>2012</v>
      </c>
      <c r="G2650" s="5">
        <v>2012</v>
      </c>
      <c r="H2650" s="5" t="str">
        <f t="shared" si="164"/>
        <v>2010s</v>
      </c>
      <c r="I2650" s="5">
        <v>4</v>
      </c>
      <c r="J2650" s="5" t="str">
        <f>IF(I2650&lt;&gt;"",IF(I2650&gt;=60,"Feature","Short/TV Show"),"No Runtime")</f>
        <v>Short/TV Show</v>
      </c>
      <c r="K2650" s="5" t="s">
        <v>1935</v>
      </c>
      <c r="L2650" s="5"/>
      <c r="M2650" s="5"/>
      <c r="N2650" s="5"/>
      <c r="O2650" s="5" t="str">
        <f t="shared" si="165"/>
        <v>No</v>
      </c>
      <c r="P2650" s="5"/>
      <c r="Q2650" s="6"/>
      <c r="R2650" s="12" t="e">
        <f t="shared" si="166"/>
        <v>#N/A</v>
      </c>
      <c r="S2650" s="12">
        <f t="shared" si="167"/>
        <v>4</v>
      </c>
      <c r="U2650" s="9" t="s">
        <v>18929</v>
      </c>
      <c r="V2650" s="9" t="s">
        <v>25106</v>
      </c>
      <c r="W2650" s="9" t="s">
        <v>18781</v>
      </c>
      <c r="X2650">
        <v>7.5</v>
      </c>
      <c r="Y2650" s="9" t="s">
        <v>19119</v>
      </c>
      <c r="Z2650" s="9" t="s">
        <v>19144</v>
      </c>
      <c r="AA2650" s="9" t="s">
        <v>25103</v>
      </c>
      <c r="AB2650" s="9" t="s">
        <v>18780</v>
      </c>
      <c r="AC2650">
        <v>8.1999999999999993</v>
      </c>
      <c r="AD2650" s="9" t="s">
        <v>19119</v>
      </c>
      <c r="AE2650" s="9" t="s">
        <v>25104</v>
      </c>
      <c r="AF2650" s="9" t="s">
        <v>18780</v>
      </c>
      <c r="AG2650" s="9" t="s">
        <v>673</v>
      </c>
      <c r="AI2650" s="9" t="s">
        <v>19119</v>
      </c>
      <c r="AK2650" s="5" t="s">
        <v>25103</v>
      </c>
      <c r="AL2650" s="12" t="e">
        <v>#N/A</v>
      </c>
      <c r="AM2650" s="12" t="e">
        <v>#N/A</v>
      </c>
      <c r="AN2650" s="5" t="s">
        <v>10970</v>
      </c>
      <c r="AO2650" s="5" t="s">
        <v>25103</v>
      </c>
      <c r="AP2650" s="5" t="s">
        <v>18781</v>
      </c>
      <c r="AQ2650" s="5"/>
      <c r="AR2650" s="5" t="s">
        <v>19119</v>
      </c>
    </row>
    <row r="2651" spans="1:44">
      <c r="A2651" s="5" t="s">
        <v>10972</v>
      </c>
      <c r="B2651" s="5" t="s">
        <v>10973</v>
      </c>
      <c r="C2651" s="5"/>
      <c r="D2651" s="5" t="s">
        <v>10974</v>
      </c>
      <c r="E2651" s="5" t="s">
        <v>10975</v>
      </c>
      <c r="F2651" s="5">
        <v>2015</v>
      </c>
      <c r="G2651" s="5">
        <v>2015</v>
      </c>
      <c r="H2651" s="5" t="str">
        <f t="shared" si="164"/>
        <v>2010s</v>
      </c>
      <c r="I2651" s="5">
        <v>14</v>
      </c>
      <c r="J2651" s="5" t="str">
        <f>IF(I2651&lt;&gt;"",IF(I2651&gt;=60,"Feature","Short/TV Show"),"No Runtime")</f>
        <v>Short/TV Show</v>
      </c>
      <c r="K2651" s="5" t="s">
        <v>4105</v>
      </c>
      <c r="L2651" s="5"/>
      <c r="M2651" s="5"/>
      <c r="N2651" s="5"/>
      <c r="O2651" s="5" t="str">
        <f t="shared" si="165"/>
        <v>No</v>
      </c>
      <c r="P2651" s="5"/>
      <c r="Q2651" s="6"/>
      <c r="R2651" s="12" t="e">
        <f t="shared" si="166"/>
        <v>#N/A</v>
      </c>
      <c r="S2651" s="12">
        <f t="shared" si="167"/>
        <v>14</v>
      </c>
      <c r="U2651" s="9" t="s">
        <v>18295</v>
      </c>
      <c r="V2651" s="9" t="s">
        <v>25106</v>
      </c>
      <c r="W2651" s="9" t="s">
        <v>18781</v>
      </c>
      <c r="X2651">
        <v>7.5</v>
      </c>
      <c r="Y2651" s="9" t="s">
        <v>19119</v>
      </c>
      <c r="Z2651" s="9" t="s">
        <v>19318</v>
      </c>
      <c r="AA2651" s="9" t="s">
        <v>25104</v>
      </c>
      <c r="AB2651" s="9" t="s">
        <v>18782</v>
      </c>
      <c r="AC2651">
        <v>4.2</v>
      </c>
      <c r="AD2651" s="9" t="s">
        <v>19119</v>
      </c>
      <c r="AE2651" s="9" t="s">
        <v>25106</v>
      </c>
      <c r="AF2651" s="9" t="s">
        <v>18780</v>
      </c>
      <c r="AG2651" s="9" t="s">
        <v>620</v>
      </c>
      <c r="AH2651">
        <v>6.9</v>
      </c>
      <c r="AI2651" s="9" t="s">
        <v>19118</v>
      </c>
      <c r="AK2651" s="5" t="s">
        <v>25103</v>
      </c>
      <c r="AL2651" s="12" t="e">
        <v>#N/A</v>
      </c>
      <c r="AM2651" s="12">
        <v>5</v>
      </c>
      <c r="AN2651" s="5" t="s">
        <v>10973</v>
      </c>
      <c r="AO2651" s="5" t="s">
        <v>25103</v>
      </c>
      <c r="AP2651" s="5" t="s">
        <v>18781</v>
      </c>
      <c r="AQ2651" s="5"/>
      <c r="AR2651" s="5" t="s">
        <v>19119</v>
      </c>
    </row>
    <row r="2652" spans="1:44">
      <c r="A2652" s="5" t="s">
        <v>10976</v>
      </c>
      <c r="B2652" s="5" t="s">
        <v>10977</v>
      </c>
      <c r="C2652" s="5" t="s">
        <v>10978</v>
      </c>
      <c r="D2652" s="5"/>
      <c r="E2652" s="5" t="s">
        <v>10979</v>
      </c>
      <c r="F2652" s="5">
        <v>2022</v>
      </c>
      <c r="G2652" s="5">
        <v>2022</v>
      </c>
      <c r="H2652" s="5" t="str">
        <f t="shared" si="164"/>
        <v>2020s</v>
      </c>
      <c r="I2652" s="5"/>
      <c r="J2652" s="5" t="str">
        <f>IF(I2652&lt;&gt;"",IF(I2652&gt;=60,"Feature","Short/TV Show"),"No Runtime")</f>
        <v>No Runtime</v>
      </c>
      <c r="K2652" s="5" t="s">
        <v>100</v>
      </c>
      <c r="L2652" s="5"/>
      <c r="M2652" s="5"/>
      <c r="N2652" s="5"/>
      <c r="O2652" s="5" t="str">
        <f t="shared" si="165"/>
        <v>No</v>
      </c>
      <c r="P2652" s="5"/>
      <c r="Q2652" s="6"/>
      <c r="R2652" s="12" t="e">
        <f t="shared" si="166"/>
        <v>#N/A</v>
      </c>
      <c r="S2652" s="12" t="e">
        <f t="shared" si="167"/>
        <v>#N/A</v>
      </c>
      <c r="U2652" s="9" t="s">
        <v>1093</v>
      </c>
      <c r="V2652" s="9" t="s">
        <v>25108</v>
      </c>
      <c r="W2652" s="9" t="s">
        <v>18782</v>
      </c>
      <c r="X2652">
        <v>6.3</v>
      </c>
      <c r="Y2652" s="9" t="s">
        <v>19119</v>
      </c>
      <c r="Z2652" s="9" t="s">
        <v>20251</v>
      </c>
      <c r="AA2652" s="9" t="s">
        <v>25104</v>
      </c>
      <c r="AB2652" s="9" t="s">
        <v>18782</v>
      </c>
      <c r="AC2652">
        <v>4.2</v>
      </c>
      <c r="AD2652" s="9" t="s">
        <v>19119</v>
      </c>
      <c r="AE2652" s="9" t="s">
        <v>25106</v>
      </c>
      <c r="AF2652" s="9" t="s">
        <v>18780</v>
      </c>
      <c r="AG2652" s="9" t="s">
        <v>100</v>
      </c>
      <c r="AH2652">
        <v>6.9</v>
      </c>
      <c r="AI2652" s="9" t="s">
        <v>19118</v>
      </c>
      <c r="AK2652" s="5" t="s">
        <v>25103</v>
      </c>
      <c r="AL2652" s="12" t="e">
        <v>#N/A</v>
      </c>
      <c r="AM2652" s="12">
        <v>12</v>
      </c>
      <c r="AN2652" s="5" t="s">
        <v>10977</v>
      </c>
      <c r="AO2652" s="5" t="s">
        <v>25104</v>
      </c>
      <c r="AP2652" s="5" t="s">
        <v>18782</v>
      </c>
      <c r="AQ2652" s="5"/>
      <c r="AR2652" s="5" t="s">
        <v>19119</v>
      </c>
    </row>
    <row r="2653" spans="1:44">
      <c r="A2653" s="5" t="s">
        <v>10980</v>
      </c>
      <c r="B2653" s="5" t="s">
        <v>10981</v>
      </c>
      <c r="C2653" s="5"/>
      <c r="D2653" s="5" t="s">
        <v>10982</v>
      </c>
      <c r="E2653" s="5" t="s">
        <v>10983</v>
      </c>
      <c r="F2653" s="5">
        <v>2021</v>
      </c>
      <c r="G2653" s="5">
        <v>2021</v>
      </c>
      <c r="H2653" s="5" t="str">
        <f t="shared" si="164"/>
        <v>2020s</v>
      </c>
      <c r="I2653" s="5">
        <v>3</v>
      </c>
      <c r="J2653" s="5" t="str">
        <f>IF(I2653&lt;&gt;"",IF(I2653&gt;=60,"Feature","Short/TV Show"),"No Runtime")</f>
        <v>Short/TV Show</v>
      </c>
      <c r="K2653" s="5"/>
      <c r="L2653" s="5"/>
      <c r="M2653" s="5"/>
      <c r="N2653" s="5"/>
      <c r="O2653" s="5" t="str">
        <f t="shared" si="165"/>
        <v>No</v>
      </c>
      <c r="P2653" s="5"/>
      <c r="Q2653" s="6"/>
      <c r="R2653" s="12" t="e">
        <f t="shared" si="166"/>
        <v>#N/A</v>
      </c>
      <c r="S2653" s="12">
        <f t="shared" si="167"/>
        <v>3</v>
      </c>
      <c r="U2653" s="9" t="s">
        <v>750</v>
      </c>
      <c r="V2653" s="9" t="s">
        <v>25103</v>
      </c>
      <c r="W2653" s="9" t="s">
        <v>18782</v>
      </c>
      <c r="X2653">
        <v>7.6</v>
      </c>
      <c r="Y2653" s="9" t="s">
        <v>19119</v>
      </c>
      <c r="Z2653" s="9" t="s">
        <v>20252</v>
      </c>
      <c r="AA2653" s="9" t="s">
        <v>25104</v>
      </c>
      <c r="AB2653" s="9" t="s">
        <v>18782</v>
      </c>
      <c r="AC2653">
        <v>4.2</v>
      </c>
      <c r="AD2653" s="9" t="s">
        <v>19119</v>
      </c>
      <c r="AE2653" s="9" t="s">
        <v>25106</v>
      </c>
      <c r="AF2653" s="9" t="s">
        <v>18782</v>
      </c>
      <c r="AG2653" s="9" t="s">
        <v>25100</v>
      </c>
      <c r="AH2653">
        <v>7.7</v>
      </c>
      <c r="AI2653" s="9" t="s">
        <v>19119</v>
      </c>
      <c r="AK2653" s="5" t="s">
        <v>25103</v>
      </c>
      <c r="AL2653" s="12">
        <v>105</v>
      </c>
      <c r="AM2653" s="12" t="e">
        <v>#N/A</v>
      </c>
      <c r="AN2653" s="5" t="s">
        <v>10981</v>
      </c>
      <c r="AO2653" s="5" t="s">
        <v>25104</v>
      </c>
      <c r="AP2653" s="5" t="s">
        <v>18781</v>
      </c>
      <c r="AQ2653" s="5"/>
      <c r="AR2653" s="5" t="s">
        <v>19119</v>
      </c>
    </row>
    <row r="2654" spans="1:44">
      <c r="A2654" s="5" t="s">
        <v>10984</v>
      </c>
      <c r="B2654" s="5" t="s">
        <v>10985</v>
      </c>
      <c r="C2654" s="5"/>
      <c r="D2654" s="5"/>
      <c r="E2654" s="5" t="s">
        <v>10986</v>
      </c>
      <c r="F2654" s="5">
        <v>2021</v>
      </c>
      <c r="G2654" s="5">
        <v>2021</v>
      </c>
      <c r="H2654" s="5" t="str">
        <f t="shared" si="164"/>
        <v>2020s</v>
      </c>
      <c r="I2654" s="5"/>
      <c r="J2654" s="5" t="str">
        <f>IF(I2654&lt;&gt;"",IF(I2654&gt;=60,"Feature","Short/TV Show"),"No Runtime")</f>
        <v>No Runtime</v>
      </c>
      <c r="K2654" s="5" t="s">
        <v>100</v>
      </c>
      <c r="L2654" s="5"/>
      <c r="M2654" s="5">
        <v>1.4</v>
      </c>
      <c r="N2654" s="5">
        <v>34</v>
      </c>
      <c r="O2654" s="5" t="str">
        <f t="shared" si="165"/>
        <v>No</v>
      </c>
      <c r="P2654" s="5"/>
      <c r="Q2654" s="6"/>
      <c r="R2654" s="12" t="e">
        <f t="shared" si="166"/>
        <v>#N/A</v>
      </c>
      <c r="S2654" s="12" t="e">
        <f t="shared" si="167"/>
        <v>#N/A</v>
      </c>
      <c r="U2654" s="9" t="s">
        <v>2513</v>
      </c>
      <c r="V2654" s="9" t="s">
        <v>25103</v>
      </c>
      <c r="W2654" s="9" t="s">
        <v>18780</v>
      </c>
      <c r="X2654">
        <v>5.4</v>
      </c>
      <c r="Y2654" s="9" t="s">
        <v>19119</v>
      </c>
      <c r="Z2654" s="9" t="s">
        <v>20253</v>
      </c>
      <c r="AA2654" s="9" t="s">
        <v>25104</v>
      </c>
      <c r="AB2654" s="9" t="s">
        <v>18782</v>
      </c>
      <c r="AC2654">
        <v>4.2</v>
      </c>
      <c r="AD2654" s="9" t="s">
        <v>19119</v>
      </c>
      <c r="AE2654" s="9" t="s">
        <v>25106</v>
      </c>
      <c r="AF2654" s="9" t="s">
        <v>18782</v>
      </c>
      <c r="AG2654" s="9" t="s">
        <v>25099</v>
      </c>
      <c r="AH2654">
        <v>7.7</v>
      </c>
      <c r="AI2654" s="9" t="s">
        <v>19119</v>
      </c>
      <c r="AK2654" s="5" t="s">
        <v>25103</v>
      </c>
      <c r="AL2654" s="12">
        <v>80</v>
      </c>
      <c r="AM2654" s="12" t="e">
        <v>#N/A</v>
      </c>
      <c r="AN2654" s="5" t="s">
        <v>10985</v>
      </c>
      <c r="AO2654" s="5" t="s">
        <v>25104</v>
      </c>
      <c r="AP2654" s="5" t="s">
        <v>18782</v>
      </c>
      <c r="AQ2654" s="5">
        <v>1.4</v>
      </c>
      <c r="AR2654" s="5" t="s">
        <v>19119</v>
      </c>
    </row>
    <row r="2655" spans="1:44">
      <c r="A2655" s="5" t="s">
        <v>10987</v>
      </c>
      <c r="B2655" s="5" t="s">
        <v>10988</v>
      </c>
      <c r="C2655" s="5" t="s">
        <v>10989</v>
      </c>
      <c r="D2655" s="5" t="s">
        <v>10990</v>
      </c>
      <c r="E2655" s="5"/>
      <c r="F2655" s="5">
        <v>2016</v>
      </c>
      <c r="G2655" s="5">
        <v>2016</v>
      </c>
      <c r="H2655" s="5" t="str">
        <f t="shared" si="164"/>
        <v>2010s</v>
      </c>
      <c r="I2655" s="5">
        <v>5</v>
      </c>
      <c r="J2655" s="5" t="str">
        <f>IF(I2655&lt;&gt;"",IF(I2655&gt;=60,"Feature","Short/TV Show"),"No Runtime")</f>
        <v>Short/TV Show</v>
      </c>
      <c r="K2655" s="5" t="s">
        <v>10991</v>
      </c>
      <c r="L2655" s="5"/>
      <c r="M2655" s="5"/>
      <c r="N2655" s="5"/>
      <c r="O2655" s="5" t="str">
        <f t="shared" si="165"/>
        <v>No</v>
      </c>
      <c r="P2655" s="5"/>
      <c r="Q2655" s="6"/>
      <c r="R2655" s="12" t="e">
        <f t="shared" si="166"/>
        <v>#N/A</v>
      </c>
      <c r="S2655" s="12">
        <f t="shared" si="167"/>
        <v>5</v>
      </c>
      <c r="U2655" s="9" t="s">
        <v>10133</v>
      </c>
      <c r="V2655" s="9" t="s">
        <v>25103</v>
      </c>
      <c r="W2655" s="9" t="s">
        <v>18781</v>
      </c>
      <c r="X2655">
        <v>8.5</v>
      </c>
      <c r="Y2655" s="9" t="s">
        <v>19119</v>
      </c>
      <c r="Z2655" s="9" t="s">
        <v>19664</v>
      </c>
      <c r="AA2655" s="9" t="s">
        <v>25103</v>
      </c>
      <c r="AB2655" s="9" t="s">
        <v>18780</v>
      </c>
      <c r="AC2655">
        <v>7.5</v>
      </c>
      <c r="AD2655" s="9" t="s">
        <v>19118</v>
      </c>
      <c r="AE2655" s="9" t="s">
        <v>25106</v>
      </c>
      <c r="AF2655" s="9" t="s">
        <v>18782</v>
      </c>
      <c r="AG2655" s="9" t="s">
        <v>2142</v>
      </c>
      <c r="AH2655">
        <v>7.7</v>
      </c>
      <c r="AI2655" s="9" t="s">
        <v>19119</v>
      </c>
      <c r="AK2655" s="5" t="s">
        <v>25103</v>
      </c>
      <c r="AL2655" s="12">
        <v>121</v>
      </c>
      <c r="AM2655" s="12" t="e">
        <v>#N/A</v>
      </c>
      <c r="AN2655" s="5" t="s">
        <v>10988</v>
      </c>
      <c r="AO2655" s="5" t="s">
        <v>25103</v>
      </c>
      <c r="AP2655" s="5" t="s">
        <v>18781</v>
      </c>
      <c r="AQ2655" s="5"/>
      <c r="AR2655" s="5" t="s">
        <v>19119</v>
      </c>
    </row>
    <row r="2656" spans="1:44">
      <c r="A2656" s="5" t="s">
        <v>10992</v>
      </c>
      <c r="B2656" s="5" t="s">
        <v>10993</v>
      </c>
      <c r="C2656" s="5" t="s">
        <v>10994</v>
      </c>
      <c r="D2656" s="5" t="s">
        <v>1859</v>
      </c>
      <c r="E2656" s="5" t="s">
        <v>10995</v>
      </c>
      <c r="F2656" s="5">
        <v>2018</v>
      </c>
      <c r="G2656" s="5">
        <v>2018</v>
      </c>
      <c r="H2656" s="5" t="str">
        <f t="shared" si="164"/>
        <v>2010s</v>
      </c>
      <c r="I2656" s="5">
        <v>82</v>
      </c>
      <c r="J2656" s="5" t="str">
        <f>IF(I2656&lt;&gt;"",IF(I2656&gt;=60,"Feature","Short/TV Show"),"No Runtime")</f>
        <v>Feature</v>
      </c>
      <c r="K2656" s="5" t="s">
        <v>39</v>
      </c>
      <c r="L2656" s="5" t="s">
        <v>47</v>
      </c>
      <c r="M2656" s="5">
        <v>3.1</v>
      </c>
      <c r="N2656" s="5">
        <v>23</v>
      </c>
      <c r="O2656" s="5" t="str">
        <f t="shared" si="165"/>
        <v>No</v>
      </c>
      <c r="P2656" s="5"/>
      <c r="Q2656" s="6"/>
      <c r="R2656" s="12">
        <f t="shared" si="166"/>
        <v>82</v>
      </c>
      <c r="S2656" s="12" t="e">
        <f t="shared" si="167"/>
        <v>#N/A</v>
      </c>
      <c r="U2656" s="9" t="s">
        <v>10138</v>
      </c>
      <c r="V2656" s="9" t="s">
        <v>25104</v>
      </c>
      <c r="W2656" s="9" t="s">
        <v>18781</v>
      </c>
      <c r="Y2656" s="9" t="s">
        <v>19119</v>
      </c>
      <c r="Z2656" s="9" t="s">
        <v>19127</v>
      </c>
      <c r="AA2656" s="9" t="s">
        <v>25103</v>
      </c>
      <c r="AB2656" s="9" t="s">
        <v>18780</v>
      </c>
      <c r="AC2656">
        <v>7.5</v>
      </c>
      <c r="AD2656" s="9" t="s">
        <v>19118</v>
      </c>
      <c r="AE2656" s="9" t="s">
        <v>25105</v>
      </c>
      <c r="AF2656" s="9" t="s">
        <v>18782</v>
      </c>
      <c r="AG2656" s="9"/>
      <c r="AI2656" s="9" t="s">
        <v>19119</v>
      </c>
      <c r="AK2656" s="5" t="s">
        <v>25103</v>
      </c>
      <c r="AL2656" s="12" t="e">
        <v>#N/A</v>
      </c>
      <c r="AM2656" s="12">
        <v>3</v>
      </c>
      <c r="AN2656" s="5" t="s">
        <v>10993</v>
      </c>
      <c r="AO2656" s="5" t="s">
        <v>25103</v>
      </c>
      <c r="AP2656" s="5" t="s">
        <v>18780</v>
      </c>
      <c r="AQ2656" s="5">
        <v>3.1</v>
      </c>
      <c r="AR2656" s="5" t="s">
        <v>19119</v>
      </c>
    </row>
    <row r="2657" spans="1:44">
      <c r="A2657" s="5" t="s">
        <v>10996</v>
      </c>
      <c r="B2657" s="5" t="s">
        <v>10997</v>
      </c>
      <c r="C2657" s="5"/>
      <c r="D2657" s="5" t="s">
        <v>5440</v>
      </c>
      <c r="E2657" s="5" t="s">
        <v>10998</v>
      </c>
      <c r="F2657" s="5">
        <v>1972</v>
      </c>
      <c r="G2657" s="5">
        <v>1972</v>
      </c>
      <c r="H2657" s="5" t="str">
        <f t="shared" si="164"/>
        <v>1970s</v>
      </c>
      <c r="I2657" s="5"/>
      <c r="J2657" s="5" t="str">
        <f>IF(I2657&lt;&gt;"",IF(I2657&gt;=60,"Feature","Short/TV Show"),"No Runtime")</f>
        <v>No Runtime</v>
      </c>
      <c r="K2657" s="5"/>
      <c r="L2657" s="5"/>
      <c r="M2657" s="5"/>
      <c r="N2657" s="5"/>
      <c r="O2657" s="5" t="str">
        <f t="shared" si="165"/>
        <v>No</v>
      </c>
      <c r="P2657" s="5"/>
      <c r="Q2657" s="6"/>
      <c r="R2657" s="12" t="e">
        <f t="shared" si="166"/>
        <v>#N/A</v>
      </c>
      <c r="S2657" s="12" t="e">
        <f t="shared" si="167"/>
        <v>#N/A</v>
      </c>
      <c r="U2657" s="9" t="s">
        <v>3196</v>
      </c>
      <c r="V2657" s="9" t="s">
        <v>25108</v>
      </c>
      <c r="W2657" s="9" t="s">
        <v>18780</v>
      </c>
      <c r="Y2657" s="9" t="s">
        <v>19119</v>
      </c>
      <c r="Z2657" s="9" t="s">
        <v>5061</v>
      </c>
      <c r="AA2657" s="9" t="s">
        <v>25103</v>
      </c>
      <c r="AB2657" s="9" t="s">
        <v>18780</v>
      </c>
      <c r="AC2657">
        <v>7.5</v>
      </c>
      <c r="AD2657" s="9" t="s">
        <v>19118</v>
      </c>
      <c r="AE2657" s="9" t="s">
        <v>25106</v>
      </c>
      <c r="AF2657" s="9" t="s">
        <v>18782</v>
      </c>
      <c r="AG2657" s="9" t="s">
        <v>39</v>
      </c>
      <c r="AH2657">
        <v>5.3</v>
      </c>
      <c r="AI2657" s="9" t="s">
        <v>19119</v>
      </c>
      <c r="AK2657" s="5" t="s">
        <v>25103</v>
      </c>
      <c r="AL2657" s="12" t="e">
        <v>#N/A</v>
      </c>
      <c r="AM2657" s="12">
        <v>11</v>
      </c>
      <c r="AN2657" s="5" t="s">
        <v>10997</v>
      </c>
      <c r="AO2657" s="5" t="s">
        <v>25108</v>
      </c>
      <c r="AP2657" s="5" t="s">
        <v>18782</v>
      </c>
      <c r="AQ2657" s="5"/>
      <c r="AR2657" s="5" t="s">
        <v>19119</v>
      </c>
    </row>
    <row r="2658" spans="1:44">
      <c r="A2658" s="5" t="s">
        <v>10999</v>
      </c>
      <c r="B2658" s="5" t="s">
        <v>11000</v>
      </c>
      <c r="C2658" s="5" t="s">
        <v>11001</v>
      </c>
      <c r="D2658" s="5" t="s">
        <v>11002</v>
      </c>
      <c r="E2658" s="5" t="s">
        <v>43</v>
      </c>
      <c r="F2658" s="5">
        <v>2017</v>
      </c>
      <c r="G2658" s="5">
        <v>2017</v>
      </c>
      <c r="H2658" s="5" t="str">
        <f t="shared" si="164"/>
        <v>2010s</v>
      </c>
      <c r="I2658" s="5"/>
      <c r="J2658" s="5" t="str">
        <f>IF(I2658&lt;&gt;"",IF(I2658&gt;=60,"Feature","Short/TV Show"),"No Runtime")</f>
        <v>No Runtime</v>
      </c>
      <c r="K2658" s="5" t="s">
        <v>11003</v>
      </c>
      <c r="L2658" s="5"/>
      <c r="M2658" s="5"/>
      <c r="N2658" s="5"/>
      <c r="O2658" s="5" t="str">
        <f t="shared" si="165"/>
        <v>No</v>
      </c>
      <c r="P2658" s="5"/>
      <c r="Q2658" s="6"/>
      <c r="R2658" s="12" t="e">
        <f t="shared" si="166"/>
        <v>#N/A</v>
      </c>
      <c r="S2658" s="12" t="e">
        <f t="shared" si="167"/>
        <v>#N/A</v>
      </c>
      <c r="U2658" s="9" t="s">
        <v>10145</v>
      </c>
      <c r="V2658" s="9" t="s">
        <v>25115</v>
      </c>
      <c r="W2658" s="9" t="s">
        <v>18782</v>
      </c>
      <c r="Y2658" s="9" t="s">
        <v>19119</v>
      </c>
      <c r="Z2658" s="9" t="s">
        <v>19259</v>
      </c>
      <c r="AA2658" s="9" t="s">
        <v>25103</v>
      </c>
      <c r="AB2658" s="9" t="s">
        <v>18780</v>
      </c>
      <c r="AC2658">
        <v>7.5</v>
      </c>
      <c r="AD2658" s="9" t="s">
        <v>19118</v>
      </c>
      <c r="AE2658" s="9" t="s">
        <v>25106</v>
      </c>
      <c r="AF2658" s="9" t="s">
        <v>18782</v>
      </c>
      <c r="AG2658" s="9" t="s">
        <v>100</v>
      </c>
      <c r="AH2658">
        <v>7.4</v>
      </c>
      <c r="AI2658" s="9" t="s">
        <v>19119</v>
      </c>
      <c r="AK2658" s="5" t="s">
        <v>25103</v>
      </c>
      <c r="AL2658" s="12" t="e">
        <v>#N/A</v>
      </c>
      <c r="AM2658" s="12">
        <v>8</v>
      </c>
      <c r="AN2658" s="5" t="s">
        <v>11000</v>
      </c>
      <c r="AO2658" s="5" t="s">
        <v>25103</v>
      </c>
      <c r="AP2658" s="5" t="s">
        <v>18782</v>
      </c>
      <c r="AQ2658" s="5"/>
      <c r="AR2658" s="5" t="s">
        <v>19119</v>
      </c>
    </row>
    <row r="2659" spans="1:44">
      <c r="A2659" s="5" t="s">
        <v>11004</v>
      </c>
      <c r="B2659" s="5" t="s">
        <v>11005</v>
      </c>
      <c r="C2659" s="5"/>
      <c r="D2659" s="5" t="s">
        <v>11006</v>
      </c>
      <c r="E2659" s="5" t="s">
        <v>11007</v>
      </c>
      <c r="F2659" s="5">
        <v>2014</v>
      </c>
      <c r="G2659" s="5">
        <v>2014</v>
      </c>
      <c r="H2659" s="5" t="str">
        <f t="shared" si="164"/>
        <v>2010s</v>
      </c>
      <c r="I2659" s="5"/>
      <c r="J2659" s="5" t="str">
        <f>IF(I2659&lt;&gt;"",IF(I2659&gt;=60,"Feature","Short/TV Show"),"No Runtime")</f>
        <v>No Runtime</v>
      </c>
      <c r="K2659" s="5" t="s">
        <v>1935</v>
      </c>
      <c r="L2659" s="5"/>
      <c r="M2659" s="5"/>
      <c r="N2659" s="5"/>
      <c r="O2659" s="5" t="str">
        <f t="shared" si="165"/>
        <v>No</v>
      </c>
      <c r="P2659" s="5"/>
      <c r="Q2659" s="6"/>
      <c r="R2659" s="12" t="e">
        <f t="shared" si="166"/>
        <v>#N/A</v>
      </c>
      <c r="S2659" s="12" t="e">
        <f t="shared" si="167"/>
        <v>#N/A</v>
      </c>
      <c r="U2659" s="9" t="s">
        <v>5645</v>
      </c>
      <c r="V2659" s="9" t="s">
        <v>25105</v>
      </c>
      <c r="W2659" s="9" t="s">
        <v>18780</v>
      </c>
      <c r="Y2659" s="9" t="s">
        <v>19119</v>
      </c>
      <c r="Z2659" s="9" t="s">
        <v>20254</v>
      </c>
      <c r="AA2659" s="9" t="s">
        <v>25103</v>
      </c>
      <c r="AB2659" s="9" t="s">
        <v>18780</v>
      </c>
      <c r="AC2659">
        <v>8</v>
      </c>
      <c r="AD2659" s="9" t="s">
        <v>19119</v>
      </c>
      <c r="AE2659" s="9" t="s">
        <v>25103</v>
      </c>
      <c r="AF2659" s="9" t="s">
        <v>18780</v>
      </c>
      <c r="AG2659" s="9" t="s">
        <v>100</v>
      </c>
      <c r="AH2659">
        <v>6.7</v>
      </c>
      <c r="AI2659" s="9" t="s">
        <v>19119</v>
      </c>
      <c r="AK2659" s="5" t="s">
        <v>25103</v>
      </c>
      <c r="AL2659" s="12" t="e">
        <v>#N/A</v>
      </c>
      <c r="AM2659" s="12">
        <v>20</v>
      </c>
      <c r="AN2659" s="5" t="s">
        <v>11005</v>
      </c>
      <c r="AO2659" s="5" t="s">
        <v>25103</v>
      </c>
      <c r="AP2659" s="5" t="s">
        <v>18782</v>
      </c>
      <c r="AQ2659" s="5"/>
      <c r="AR2659" s="5" t="s">
        <v>19119</v>
      </c>
    </row>
    <row r="2660" spans="1:44">
      <c r="A2660" s="5" t="s">
        <v>11008</v>
      </c>
      <c r="B2660" s="5" t="s">
        <v>11009</v>
      </c>
      <c r="C2660" s="5"/>
      <c r="D2660" s="5" t="s">
        <v>10145</v>
      </c>
      <c r="E2660" s="5" t="s">
        <v>11010</v>
      </c>
      <c r="F2660" s="5">
        <v>2020</v>
      </c>
      <c r="G2660" s="5">
        <v>2020</v>
      </c>
      <c r="H2660" s="5" t="str">
        <f t="shared" si="164"/>
        <v>2020s</v>
      </c>
      <c r="I2660" s="5"/>
      <c r="J2660" s="5" t="str">
        <f>IF(I2660&lt;&gt;"",IF(I2660&gt;=60,"Feature","Short/TV Show"),"No Runtime")</f>
        <v>No Runtime</v>
      </c>
      <c r="K2660" s="5" t="s">
        <v>11011</v>
      </c>
      <c r="L2660" s="5"/>
      <c r="M2660" s="5"/>
      <c r="N2660" s="5"/>
      <c r="O2660" s="5" t="str">
        <f t="shared" si="165"/>
        <v>No</v>
      </c>
      <c r="P2660" s="5"/>
      <c r="Q2660" s="6"/>
      <c r="R2660" s="12" t="e">
        <f t="shared" si="166"/>
        <v>#N/A</v>
      </c>
      <c r="S2660" s="12" t="e">
        <f t="shared" si="167"/>
        <v>#N/A</v>
      </c>
      <c r="U2660" s="9" t="s">
        <v>1056</v>
      </c>
      <c r="V2660" s="9" t="s">
        <v>25103</v>
      </c>
      <c r="W2660" s="9" t="s">
        <v>18780</v>
      </c>
      <c r="X2660">
        <v>5.6</v>
      </c>
      <c r="Y2660" s="9" t="s">
        <v>19119</v>
      </c>
      <c r="Z2660" s="9" t="s">
        <v>19563</v>
      </c>
      <c r="AA2660" s="9" t="s">
        <v>25103</v>
      </c>
      <c r="AB2660" s="9" t="s">
        <v>18780</v>
      </c>
      <c r="AC2660">
        <v>8</v>
      </c>
      <c r="AD2660" s="9" t="s">
        <v>19119</v>
      </c>
      <c r="AE2660" s="9" t="s">
        <v>25103</v>
      </c>
      <c r="AF2660" s="9" t="s">
        <v>18780</v>
      </c>
      <c r="AG2660" s="9" t="s">
        <v>100</v>
      </c>
      <c r="AI2660" s="9" t="s">
        <v>19119</v>
      </c>
      <c r="AK2660" s="5" t="s">
        <v>25103</v>
      </c>
      <c r="AL2660" s="12" t="e">
        <v>#N/A</v>
      </c>
      <c r="AM2660" s="12">
        <v>11</v>
      </c>
      <c r="AN2660" s="5" t="s">
        <v>11009</v>
      </c>
      <c r="AO2660" s="5" t="s">
        <v>25104</v>
      </c>
      <c r="AP2660" s="5" t="s">
        <v>18782</v>
      </c>
      <c r="AQ2660" s="5"/>
      <c r="AR2660" s="5" t="s">
        <v>19119</v>
      </c>
    </row>
    <row r="2661" spans="1:44">
      <c r="A2661" s="5" t="s">
        <v>11012</v>
      </c>
      <c r="B2661" s="5" t="s">
        <v>11013</v>
      </c>
      <c r="C2661" s="5" t="s">
        <v>11014</v>
      </c>
      <c r="D2661" s="5" t="s">
        <v>11015</v>
      </c>
      <c r="E2661" s="5" t="s">
        <v>11016</v>
      </c>
      <c r="F2661" s="5">
        <v>2016</v>
      </c>
      <c r="G2661" s="5">
        <v>2016</v>
      </c>
      <c r="H2661" s="5" t="str">
        <f t="shared" si="164"/>
        <v>2010s</v>
      </c>
      <c r="I2661" s="5"/>
      <c r="J2661" s="5" t="str">
        <f>IF(I2661&lt;&gt;"",IF(I2661&gt;=60,"Feature","Short/TV Show"),"No Runtime")</f>
        <v>No Runtime</v>
      </c>
      <c r="K2661" s="5" t="s">
        <v>11017</v>
      </c>
      <c r="L2661" s="5"/>
      <c r="M2661" s="5">
        <v>5.0999999999999996</v>
      </c>
      <c r="N2661" s="5">
        <v>20</v>
      </c>
      <c r="O2661" s="5" t="str">
        <f t="shared" si="165"/>
        <v>No</v>
      </c>
      <c r="P2661" s="5"/>
      <c r="Q2661" s="6"/>
      <c r="R2661" s="12" t="e">
        <f t="shared" si="166"/>
        <v>#N/A</v>
      </c>
      <c r="S2661" s="12" t="e">
        <f t="shared" si="167"/>
        <v>#N/A</v>
      </c>
      <c r="U2661" s="9" t="s">
        <v>6151</v>
      </c>
      <c r="V2661" s="9" t="s">
        <v>25103</v>
      </c>
      <c r="W2661" s="9" t="s">
        <v>18780</v>
      </c>
      <c r="X2661">
        <v>7.2</v>
      </c>
      <c r="Y2661" s="9" t="s">
        <v>19119</v>
      </c>
      <c r="Z2661" s="9" t="s">
        <v>20255</v>
      </c>
      <c r="AA2661" s="9" t="s">
        <v>25103</v>
      </c>
      <c r="AB2661" s="9" t="s">
        <v>18780</v>
      </c>
      <c r="AC2661">
        <v>8</v>
      </c>
      <c r="AD2661" s="9" t="s">
        <v>19119</v>
      </c>
      <c r="AE2661" s="9" t="s">
        <v>25115</v>
      </c>
      <c r="AF2661" s="9" t="s">
        <v>18782</v>
      </c>
      <c r="AG2661" s="9" t="s">
        <v>39</v>
      </c>
      <c r="AI2661" s="9" t="s">
        <v>19119</v>
      </c>
      <c r="AK2661" s="5" t="s">
        <v>25103</v>
      </c>
      <c r="AL2661" s="12" t="e">
        <v>#N/A</v>
      </c>
      <c r="AM2661" s="12">
        <v>2</v>
      </c>
      <c r="AN2661" s="5" t="s">
        <v>11013</v>
      </c>
      <c r="AO2661" s="5" t="s">
        <v>25103</v>
      </c>
      <c r="AP2661" s="5" t="s">
        <v>18782</v>
      </c>
      <c r="AQ2661" s="5">
        <v>5.0999999999999996</v>
      </c>
      <c r="AR2661" s="5" t="s">
        <v>19119</v>
      </c>
    </row>
    <row r="2662" spans="1:44">
      <c r="A2662" s="5" t="s">
        <v>11018</v>
      </c>
      <c r="B2662" s="5" t="s">
        <v>11019</v>
      </c>
      <c r="C2662" s="5" t="s">
        <v>11020</v>
      </c>
      <c r="D2662" s="5" t="s">
        <v>11021</v>
      </c>
      <c r="E2662" s="5" t="s">
        <v>11019</v>
      </c>
      <c r="F2662" s="5">
        <v>2018</v>
      </c>
      <c r="G2662" s="5">
        <v>2018</v>
      </c>
      <c r="H2662" s="5" t="str">
        <f t="shared" si="164"/>
        <v>2010s</v>
      </c>
      <c r="I2662" s="5">
        <v>24</v>
      </c>
      <c r="J2662" s="5" t="str">
        <f>IF(I2662&lt;&gt;"",IF(I2662&gt;=60,"Feature","Short/TV Show"),"No Runtime")</f>
        <v>Short/TV Show</v>
      </c>
      <c r="K2662" s="5" t="s">
        <v>3125</v>
      </c>
      <c r="L2662" s="5"/>
      <c r="M2662" s="5"/>
      <c r="N2662" s="5"/>
      <c r="O2662" s="5" t="str">
        <f t="shared" si="165"/>
        <v>No</v>
      </c>
      <c r="P2662" s="5"/>
      <c r="Q2662" s="6"/>
      <c r="R2662" s="12" t="e">
        <f t="shared" si="166"/>
        <v>#N/A</v>
      </c>
      <c r="S2662" s="12">
        <f t="shared" si="167"/>
        <v>24</v>
      </c>
      <c r="U2662" s="9" t="s">
        <v>234</v>
      </c>
      <c r="V2662" s="9" t="s">
        <v>25115</v>
      </c>
      <c r="W2662" s="9" t="s">
        <v>18782</v>
      </c>
      <c r="Y2662" s="9" t="s">
        <v>19119</v>
      </c>
      <c r="Z2662" s="9" t="s">
        <v>20256</v>
      </c>
      <c r="AA2662" s="9" t="s">
        <v>25103</v>
      </c>
      <c r="AB2662" s="9" t="s">
        <v>18780</v>
      </c>
      <c r="AC2662">
        <v>8</v>
      </c>
      <c r="AD2662" s="9" t="s">
        <v>19119</v>
      </c>
      <c r="AE2662" s="9" t="s">
        <v>25105</v>
      </c>
      <c r="AF2662" s="9" t="s">
        <v>18782</v>
      </c>
      <c r="AG2662" s="9"/>
      <c r="AH2662">
        <v>6.6</v>
      </c>
      <c r="AI2662" s="9" t="s">
        <v>19119</v>
      </c>
      <c r="AK2662" s="5" t="s">
        <v>25103</v>
      </c>
      <c r="AL2662" s="12" t="e">
        <v>#N/A</v>
      </c>
      <c r="AM2662" s="12">
        <v>17</v>
      </c>
      <c r="AN2662" s="5" t="s">
        <v>11019</v>
      </c>
      <c r="AO2662" s="5" t="s">
        <v>25103</v>
      </c>
      <c r="AP2662" s="5" t="s">
        <v>18781</v>
      </c>
      <c r="AQ2662" s="5"/>
      <c r="AR2662" s="5" t="s">
        <v>19119</v>
      </c>
    </row>
    <row r="2663" spans="1:44">
      <c r="A2663" s="5" t="s">
        <v>11022</v>
      </c>
      <c r="B2663" s="5" t="s">
        <v>11023</v>
      </c>
      <c r="C2663" s="5"/>
      <c r="D2663" s="5" t="s">
        <v>1066</v>
      </c>
      <c r="E2663" s="5" t="s">
        <v>11024</v>
      </c>
      <c r="F2663" s="5">
        <v>2002</v>
      </c>
      <c r="G2663" s="5">
        <v>2002</v>
      </c>
      <c r="H2663" s="5" t="str">
        <f t="shared" si="164"/>
        <v>2000s</v>
      </c>
      <c r="I2663" s="5">
        <v>90</v>
      </c>
      <c r="J2663" s="5" t="str">
        <f>IF(I2663&lt;&gt;"",IF(I2663&gt;=60,"Feature","Short/TV Show"),"No Runtime")</f>
        <v>Feature</v>
      </c>
      <c r="K2663" s="5" t="s">
        <v>100</v>
      </c>
      <c r="L2663" s="5"/>
      <c r="M2663" s="5"/>
      <c r="N2663" s="5"/>
      <c r="O2663" s="5" t="str">
        <f t="shared" si="165"/>
        <v>No</v>
      </c>
      <c r="P2663" s="5"/>
      <c r="Q2663" s="6"/>
      <c r="R2663" s="12">
        <f t="shared" si="166"/>
        <v>90</v>
      </c>
      <c r="S2663" s="12" t="e">
        <f t="shared" si="167"/>
        <v>#N/A</v>
      </c>
      <c r="U2663" s="9" t="s">
        <v>2017</v>
      </c>
      <c r="V2663" s="9" t="s">
        <v>25103</v>
      </c>
      <c r="W2663" s="9" t="s">
        <v>18780</v>
      </c>
      <c r="Y2663" s="9" t="s">
        <v>19119</v>
      </c>
      <c r="Z2663" s="9" t="s">
        <v>20257</v>
      </c>
      <c r="AA2663" s="9" t="s">
        <v>25109</v>
      </c>
      <c r="AB2663" s="9" t="s">
        <v>18780</v>
      </c>
      <c r="AC2663">
        <v>6.7</v>
      </c>
      <c r="AD2663" s="9" t="s">
        <v>19119</v>
      </c>
      <c r="AE2663" s="9" t="s">
        <v>25103</v>
      </c>
      <c r="AF2663" s="9" t="s">
        <v>18780</v>
      </c>
      <c r="AG2663" s="9" t="s">
        <v>620</v>
      </c>
      <c r="AH2663">
        <v>6.9</v>
      </c>
      <c r="AI2663" s="9" t="s">
        <v>19118</v>
      </c>
      <c r="AK2663" s="5" t="s">
        <v>25103</v>
      </c>
      <c r="AL2663" s="12" t="e">
        <v>#N/A</v>
      </c>
      <c r="AM2663" s="12">
        <v>20</v>
      </c>
      <c r="AN2663" s="5" t="s">
        <v>11023</v>
      </c>
      <c r="AO2663" s="5" t="s">
        <v>25106</v>
      </c>
      <c r="AP2663" s="5" t="s">
        <v>18780</v>
      </c>
      <c r="AQ2663" s="5"/>
      <c r="AR2663" s="5" t="s">
        <v>19119</v>
      </c>
    </row>
    <row r="2664" spans="1:44">
      <c r="A2664" s="5" t="s">
        <v>11025</v>
      </c>
      <c r="B2664" s="5" t="s">
        <v>11026</v>
      </c>
      <c r="C2664" s="5" t="s">
        <v>11027</v>
      </c>
      <c r="D2664" s="5" t="s">
        <v>1258</v>
      </c>
      <c r="E2664" s="5" t="s">
        <v>11028</v>
      </c>
      <c r="F2664" s="5">
        <v>2013</v>
      </c>
      <c r="G2664" s="5">
        <v>2013</v>
      </c>
      <c r="H2664" s="5" t="str">
        <f t="shared" si="164"/>
        <v>2010s</v>
      </c>
      <c r="I2664" s="5">
        <v>13</v>
      </c>
      <c r="J2664" s="5" t="str">
        <f>IF(I2664&lt;&gt;"",IF(I2664&gt;=60,"Feature","Short/TV Show"),"No Runtime")</f>
        <v>Short/TV Show</v>
      </c>
      <c r="K2664" s="5" t="s">
        <v>1935</v>
      </c>
      <c r="L2664" s="5" t="s">
        <v>446</v>
      </c>
      <c r="M2664" s="5"/>
      <c r="N2664" s="5"/>
      <c r="O2664" s="5" t="str">
        <f t="shared" si="165"/>
        <v>No</v>
      </c>
      <c r="P2664" s="5"/>
      <c r="Q2664" s="6"/>
      <c r="R2664" s="12" t="e">
        <f t="shared" si="166"/>
        <v>#N/A</v>
      </c>
      <c r="S2664" s="12">
        <f t="shared" si="167"/>
        <v>13</v>
      </c>
      <c r="U2664" s="9" t="s">
        <v>10167</v>
      </c>
      <c r="V2664" s="9" t="s">
        <v>25109</v>
      </c>
      <c r="W2664" s="9" t="s">
        <v>18782</v>
      </c>
      <c r="Y2664" s="9" t="s">
        <v>19119</v>
      </c>
      <c r="Z2664" s="9" t="s">
        <v>20258</v>
      </c>
      <c r="AA2664" s="9" t="s">
        <v>25109</v>
      </c>
      <c r="AB2664" s="9" t="s">
        <v>18780</v>
      </c>
      <c r="AC2664">
        <v>6.7</v>
      </c>
      <c r="AD2664" s="9" t="s">
        <v>19119</v>
      </c>
      <c r="AE2664" s="9" t="s">
        <v>25103</v>
      </c>
      <c r="AF2664" s="9" t="s">
        <v>18780</v>
      </c>
      <c r="AG2664" s="9" t="s">
        <v>100</v>
      </c>
      <c r="AH2664">
        <v>8.3000000000000007</v>
      </c>
      <c r="AI2664" s="9" t="s">
        <v>19119</v>
      </c>
      <c r="AK2664" s="5" t="s">
        <v>25103</v>
      </c>
      <c r="AL2664" s="12">
        <v>97</v>
      </c>
      <c r="AM2664" s="12" t="e">
        <v>#N/A</v>
      </c>
      <c r="AN2664" s="5" t="s">
        <v>11026</v>
      </c>
      <c r="AO2664" s="5" t="s">
        <v>25103</v>
      </c>
      <c r="AP2664" s="5" t="s">
        <v>18781</v>
      </c>
      <c r="AQ2664" s="5"/>
      <c r="AR2664" s="5" t="s">
        <v>19119</v>
      </c>
    </row>
    <row r="2665" spans="1:44">
      <c r="A2665" s="5" t="s">
        <v>11029</v>
      </c>
      <c r="B2665" s="5" t="s">
        <v>11030</v>
      </c>
      <c r="C2665" s="5"/>
      <c r="D2665" s="5" t="s">
        <v>291</v>
      </c>
      <c r="E2665" s="5" t="s">
        <v>11031</v>
      </c>
      <c r="F2665" s="5">
        <v>2008</v>
      </c>
      <c r="G2665" s="5">
        <v>2008</v>
      </c>
      <c r="H2665" s="5" t="str">
        <f t="shared" si="164"/>
        <v>2000s</v>
      </c>
      <c r="I2665" s="5"/>
      <c r="J2665" s="5" t="str">
        <f>IF(I2665&lt;&gt;"",IF(I2665&gt;=60,"Feature","Short/TV Show"),"No Runtime")</f>
        <v>No Runtime</v>
      </c>
      <c r="K2665" s="5" t="s">
        <v>620</v>
      </c>
      <c r="L2665" s="5"/>
      <c r="M2665" s="5">
        <v>4</v>
      </c>
      <c r="N2665" s="5">
        <v>15</v>
      </c>
      <c r="O2665" s="5" t="str">
        <f t="shared" si="165"/>
        <v>No</v>
      </c>
      <c r="P2665" s="5"/>
      <c r="Q2665" s="6"/>
      <c r="R2665" s="12" t="e">
        <f t="shared" si="166"/>
        <v>#N/A</v>
      </c>
      <c r="S2665" s="12" t="e">
        <f t="shared" si="167"/>
        <v>#N/A</v>
      </c>
      <c r="U2665" s="9" t="s">
        <v>10172</v>
      </c>
      <c r="V2665" s="9" t="s">
        <v>25103</v>
      </c>
      <c r="W2665" s="9" t="s">
        <v>18782</v>
      </c>
      <c r="Y2665" s="9" t="s">
        <v>19119</v>
      </c>
      <c r="Z2665" s="9" t="s">
        <v>20259</v>
      </c>
      <c r="AA2665" s="9" t="s">
        <v>25109</v>
      </c>
      <c r="AB2665" s="9" t="s">
        <v>18780</v>
      </c>
      <c r="AC2665">
        <v>6.7</v>
      </c>
      <c r="AD2665" s="9" t="s">
        <v>19119</v>
      </c>
      <c r="AE2665" s="9" t="s">
        <v>25106</v>
      </c>
      <c r="AF2665" s="9" t="s">
        <v>18780</v>
      </c>
      <c r="AG2665" s="9" t="s">
        <v>39</v>
      </c>
      <c r="AH2665">
        <v>5.7</v>
      </c>
      <c r="AI2665" s="9" t="s">
        <v>19119</v>
      </c>
      <c r="AK2665" s="5" t="s">
        <v>25103</v>
      </c>
      <c r="AL2665" s="12">
        <v>89</v>
      </c>
      <c r="AM2665" s="12" t="e">
        <v>#N/A</v>
      </c>
      <c r="AN2665" s="5" t="s">
        <v>11030</v>
      </c>
      <c r="AO2665" s="5" t="s">
        <v>25106</v>
      </c>
      <c r="AP2665" s="5" t="s">
        <v>18782</v>
      </c>
      <c r="AQ2665" s="5">
        <v>4</v>
      </c>
      <c r="AR2665" s="5" t="s">
        <v>19119</v>
      </c>
    </row>
    <row r="2666" spans="1:44">
      <c r="A2666" s="5" t="s">
        <v>11032</v>
      </c>
      <c r="B2666" s="5" t="s">
        <v>11033</v>
      </c>
      <c r="C2666" s="5" t="s">
        <v>11034</v>
      </c>
      <c r="D2666" s="5" t="s">
        <v>11035</v>
      </c>
      <c r="E2666" s="5" t="s">
        <v>11036</v>
      </c>
      <c r="F2666" s="5">
        <v>2023</v>
      </c>
      <c r="G2666" s="5">
        <v>2023</v>
      </c>
      <c r="H2666" s="5" t="str">
        <f t="shared" si="164"/>
        <v>2020s</v>
      </c>
      <c r="I2666" s="5"/>
      <c r="J2666" s="5" t="str">
        <f>IF(I2666&lt;&gt;"",IF(I2666&gt;=60,"Feature","Short/TV Show"),"No Runtime")</f>
        <v>No Runtime</v>
      </c>
      <c r="K2666" s="5" t="s">
        <v>1482</v>
      </c>
      <c r="L2666" s="5"/>
      <c r="M2666" s="5"/>
      <c r="N2666" s="5"/>
      <c r="O2666" s="5" t="str">
        <f t="shared" si="165"/>
        <v>No</v>
      </c>
      <c r="P2666" s="5"/>
      <c r="Q2666" s="6"/>
      <c r="R2666" s="12" t="e">
        <f t="shared" si="166"/>
        <v>#N/A</v>
      </c>
      <c r="S2666" s="12" t="e">
        <f t="shared" si="167"/>
        <v>#N/A</v>
      </c>
      <c r="U2666" s="9" t="s">
        <v>10177</v>
      </c>
      <c r="V2666" s="9" t="s">
        <v>25104</v>
      </c>
      <c r="W2666" s="9" t="s">
        <v>18781</v>
      </c>
      <c r="Y2666" s="9" t="s">
        <v>19119</v>
      </c>
      <c r="Z2666" s="9" t="s">
        <v>20260</v>
      </c>
      <c r="AA2666" s="9" t="s">
        <v>25109</v>
      </c>
      <c r="AB2666" s="9" t="s">
        <v>18780</v>
      </c>
      <c r="AC2666">
        <v>6.7</v>
      </c>
      <c r="AD2666" s="9" t="s">
        <v>19119</v>
      </c>
      <c r="AE2666" s="9" t="s">
        <v>25103</v>
      </c>
      <c r="AF2666" s="9" t="s">
        <v>18782</v>
      </c>
      <c r="AG2666" s="9" t="s">
        <v>39</v>
      </c>
      <c r="AH2666">
        <v>5.5</v>
      </c>
      <c r="AI2666" s="9" t="s">
        <v>19119</v>
      </c>
      <c r="AK2666" s="5" t="s">
        <v>25103</v>
      </c>
      <c r="AL2666" s="12">
        <v>94</v>
      </c>
      <c r="AM2666" s="12" t="e">
        <v>#N/A</v>
      </c>
      <c r="AN2666" s="5" t="s">
        <v>11033</v>
      </c>
      <c r="AO2666" s="5" t="s">
        <v>25104</v>
      </c>
      <c r="AP2666" s="5" t="s">
        <v>18782</v>
      </c>
      <c r="AQ2666" s="5"/>
      <c r="AR2666" s="5" t="s">
        <v>19119</v>
      </c>
    </row>
    <row r="2667" spans="1:44">
      <c r="A2667" s="5" t="s">
        <v>11037</v>
      </c>
      <c r="B2667" s="5" t="s">
        <v>11038</v>
      </c>
      <c r="C2667" s="5"/>
      <c r="D2667" s="5" t="s">
        <v>97</v>
      </c>
      <c r="E2667" s="5" t="s">
        <v>11039</v>
      </c>
      <c r="F2667" s="5">
        <v>2008</v>
      </c>
      <c r="G2667" s="5">
        <v>2008</v>
      </c>
      <c r="H2667" s="5" t="str">
        <f t="shared" si="164"/>
        <v>2000s</v>
      </c>
      <c r="I2667" s="5">
        <v>80</v>
      </c>
      <c r="J2667" s="5" t="str">
        <f>IF(I2667&lt;&gt;"",IF(I2667&gt;=60,"Feature","Short/TV Show"),"No Runtime")</f>
        <v>Feature</v>
      </c>
      <c r="K2667" s="5" t="s">
        <v>39</v>
      </c>
      <c r="L2667" s="5"/>
      <c r="M2667" s="5">
        <v>3.3</v>
      </c>
      <c r="N2667" s="5">
        <v>28</v>
      </c>
      <c r="O2667" s="5" t="str">
        <f t="shared" si="165"/>
        <v>No</v>
      </c>
      <c r="P2667" s="5"/>
      <c r="Q2667" s="6"/>
      <c r="R2667" s="12">
        <f t="shared" si="166"/>
        <v>80</v>
      </c>
      <c r="S2667" s="12" t="e">
        <f t="shared" si="167"/>
        <v>#N/A</v>
      </c>
      <c r="U2667" s="9" t="s">
        <v>2732</v>
      </c>
      <c r="V2667" s="9" t="s">
        <v>25115</v>
      </c>
      <c r="W2667" s="9" t="s">
        <v>18782</v>
      </c>
      <c r="Y2667" s="9" t="s">
        <v>19119</v>
      </c>
      <c r="Z2667" s="9" t="s">
        <v>19429</v>
      </c>
      <c r="AA2667" s="9" t="s">
        <v>25103</v>
      </c>
      <c r="AB2667" s="9" t="s">
        <v>18780</v>
      </c>
      <c r="AC2667">
        <v>5.4</v>
      </c>
      <c r="AD2667" s="9" t="s">
        <v>19119</v>
      </c>
      <c r="AE2667" s="9" t="s">
        <v>25105</v>
      </c>
      <c r="AF2667" s="9" t="s">
        <v>18780</v>
      </c>
      <c r="AG2667" s="9" t="s">
        <v>987</v>
      </c>
      <c r="AI2667" s="9" t="s">
        <v>19119</v>
      </c>
      <c r="AK2667" s="5" t="s">
        <v>25103</v>
      </c>
      <c r="AL2667" s="12" t="e">
        <v>#N/A</v>
      </c>
      <c r="AM2667" s="12">
        <v>6</v>
      </c>
      <c r="AN2667" s="5" t="s">
        <v>11038</v>
      </c>
      <c r="AO2667" s="5" t="s">
        <v>25106</v>
      </c>
      <c r="AP2667" s="5" t="s">
        <v>18780</v>
      </c>
      <c r="AQ2667" s="5">
        <v>3.3</v>
      </c>
      <c r="AR2667" s="5" t="s">
        <v>19119</v>
      </c>
    </row>
    <row r="2668" spans="1:44">
      <c r="A2668" s="5" t="s">
        <v>11040</v>
      </c>
      <c r="B2668" s="5" t="s">
        <v>11041</v>
      </c>
      <c r="C2668" s="5" t="s">
        <v>11042</v>
      </c>
      <c r="D2668" s="5" t="s">
        <v>11043</v>
      </c>
      <c r="E2668" s="5"/>
      <c r="F2668" s="5">
        <v>2004</v>
      </c>
      <c r="G2668" s="5">
        <v>2004</v>
      </c>
      <c r="H2668" s="5" t="str">
        <f t="shared" si="164"/>
        <v>2000s</v>
      </c>
      <c r="I2668" s="5">
        <v>55</v>
      </c>
      <c r="J2668" s="5" t="str">
        <f>IF(I2668&lt;&gt;"",IF(I2668&gt;=60,"Feature","Short/TV Show"),"No Runtime")</f>
        <v>Short/TV Show</v>
      </c>
      <c r="K2668" s="5" t="s">
        <v>3909</v>
      </c>
      <c r="L2668" s="5"/>
      <c r="M2668" s="5"/>
      <c r="N2668" s="5"/>
      <c r="O2668" s="5" t="str">
        <f t="shared" si="165"/>
        <v>No</v>
      </c>
      <c r="P2668" s="5"/>
      <c r="Q2668" s="6"/>
      <c r="R2668" s="12" t="e">
        <f t="shared" si="166"/>
        <v>#N/A</v>
      </c>
      <c r="S2668" s="12">
        <f t="shared" si="167"/>
        <v>55</v>
      </c>
      <c r="U2668" s="9" t="s">
        <v>5650</v>
      </c>
      <c r="V2668" s="9" t="s">
        <v>25103</v>
      </c>
      <c r="W2668" s="9" t="s">
        <v>18780</v>
      </c>
      <c r="X2668">
        <v>7.6</v>
      </c>
      <c r="Y2668" s="9" t="s">
        <v>19119</v>
      </c>
      <c r="Z2668" s="9" t="s">
        <v>20037</v>
      </c>
      <c r="AA2668" s="9" t="s">
        <v>25103</v>
      </c>
      <c r="AB2668" s="9" t="s">
        <v>18780</v>
      </c>
      <c r="AC2668">
        <v>5.4</v>
      </c>
      <c r="AD2668" s="9" t="s">
        <v>19119</v>
      </c>
      <c r="AE2668" s="9" t="s">
        <v>25104</v>
      </c>
      <c r="AF2668" s="9" t="s">
        <v>18780</v>
      </c>
      <c r="AG2668" s="9" t="s">
        <v>100</v>
      </c>
      <c r="AH2668">
        <v>8.6999999999999993</v>
      </c>
      <c r="AI2668" s="9" t="s">
        <v>19119</v>
      </c>
      <c r="AK2668" s="5" t="s">
        <v>25103</v>
      </c>
      <c r="AL2668" s="12" t="e">
        <v>#N/A</v>
      </c>
      <c r="AM2668" s="12">
        <v>30</v>
      </c>
      <c r="AN2668" s="5" t="s">
        <v>11041</v>
      </c>
      <c r="AO2668" s="5" t="s">
        <v>25106</v>
      </c>
      <c r="AP2668" s="5" t="s">
        <v>18781</v>
      </c>
      <c r="AQ2668" s="5"/>
      <c r="AR2668" s="5" t="s">
        <v>19119</v>
      </c>
    </row>
    <row r="2669" spans="1:44">
      <c r="A2669" s="5" t="s">
        <v>11044</v>
      </c>
      <c r="B2669" s="5" t="s">
        <v>11045</v>
      </c>
      <c r="C2669" s="5" t="s">
        <v>11046</v>
      </c>
      <c r="D2669" s="5"/>
      <c r="E2669" s="5" t="s">
        <v>11047</v>
      </c>
      <c r="F2669" s="5">
        <v>2020</v>
      </c>
      <c r="G2669" s="5">
        <v>2020</v>
      </c>
      <c r="H2669" s="5" t="str">
        <f t="shared" si="164"/>
        <v>2020s</v>
      </c>
      <c r="I2669" s="5"/>
      <c r="J2669" s="5" t="str">
        <f>IF(I2669&lt;&gt;"",IF(I2669&gt;=60,"Feature","Short/TV Show"),"No Runtime")</f>
        <v>No Runtime</v>
      </c>
      <c r="K2669" s="5" t="s">
        <v>100</v>
      </c>
      <c r="L2669" s="5"/>
      <c r="M2669" s="5"/>
      <c r="N2669" s="5"/>
      <c r="O2669" s="5" t="str">
        <f t="shared" si="165"/>
        <v>No</v>
      </c>
      <c r="P2669" s="5"/>
      <c r="Q2669" s="6"/>
      <c r="R2669" s="12" t="e">
        <f t="shared" si="166"/>
        <v>#N/A</v>
      </c>
      <c r="S2669" s="12" t="e">
        <f t="shared" si="167"/>
        <v>#N/A</v>
      </c>
      <c r="U2669" s="9" t="s">
        <v>6122</v>
      </c>
      <c r="V2669" s="9" t="s">
        <v>25103</v>
      </c>
      <c r="W2669" s="9" t="s">
        <v>18780</v>
      </c>
      <c r="X2669">
        <v>6.1</v>
      </c>
      <c r="Y2669" s="9" t="s">
        <v>19118</v>
      </c>
      <c r="Z2669" s="9" t="s">
        <v>19216</v>
      </c>
      <c r="AA2669" s="9" t="s">
        <v>25103</v>
      </c>
      <c r="AB2669" s="9" t="s">
        <v>18780</v>
      </c>
      <c r="AC2669">
        <v>5.4</v>
      </c>
      <c r="AD2669" s="9" t="s">
        <v>19119</v>
      </c>
      <c r="AE2669" s="9" t="s">
        <v>25104</v>
      </c>
      <c r="AF2669" s="9" t="s">
        <v>18780</v>
      </c>
      <c r="AG2669" s="9" t="s">
        <v>620</v>
      </c>
      <c r="AH2669">
        <v>6.3</v>
      </c>
      <c r="AI2669" s="9" t="s">
        <v>19119</v>
      </c>
      <c r="AK2669" s="5" t="s">
        <v>25103</v>
      </c>
      <c r="AL2669" s="12">
        <v>81</v>
      </c>
      <c r="AM2669" s="12" t="e">
        <v>#N/A</v>
      </c>
      <c r="AN2669" s="5" t="s">
        <v>11045</v>
      </c>
      <c r="AO2669" s="5" t="s">
        <v>25104</v>
      </c>
      <c r="AP2669" s="5" t="s">
        <v>18782</v>
      </c>
      <c r="AQ2669" s="5"/>
      <c r="AR2669" s="5" t="s">
        <v>19119</v>
      </c>
    </row>
    <row r="2670" spans="1:44">
      <c r="A2670" s="5" t="s">
        <v>11048</v>
      </c>
      <c r="B2670" s="5" t="s">
        <v>11049</v>
      </c>
      <c r="C2670" s="5" t="s">
        <v>11050</v>
      </c>
      <c r="D2670" s="5" t="s">
        <v>9299</v>
      </c>
      <c r="E2670" s="5" t="s">
        <v>11051</v>
      </c>
      <c r="F2670" s="5">
        <v>1976</v>
      </c>
      <c r="G2670" s="5">
        <v>1976</v>
      </c>
      <c r="H2670" s="5" t="str">
        <f t="shared" si="164"/>
        <v>1970s</v>
      </c>
      <c r="I2670" s="5"/>
      <c r="J2670" s="5" t="str">
        <f>IF(I2670&lt;&gt;"",IF(I2670&gt;=60,"Feature","Short/TV Show"),"No Runtime")</f>
        <v>No Runtime</v>
      </c>
      <c r="K2670" s="5" t="s">
        <v>620</v>
      </c>
      <c r="L2670" s="5"/>
      <c r="M2670" s="5"/>
      <c r="N2670" s="5"/>
      <c r="O2670" s="5" t="str">
        <f t="shared" si="165"/>
        <v>No</v>
      </c>
      <c r="P2670" s="5"/>
      <c r="Q2670" s="6"/>
      <c r="R2670" s="12" t="e">
        <f t="shared" si="166"/>
        <v>#N/A</v>
      </c>
      <c r="S2670" s="12" t="e">
        <f t="shared" si="167"/>
        <v>#N/A</v>
      </c>
      <c r="U2670" s="9" t="s">
        <v>10190</v>
      </c>
      <c r="V2670" s="9" t="s">
        <v>25103</v>
      </c>
      <c r="W2670" s="9" t="s">
        <v>18780</v>
      </c>
      <c r="Y2670" s="9" t="s">
        <v>19119</v>
      </c>
      <c r="Z2670" s="9" t="s">
        <v>20261</v>
      </c>
      <c r="AA2670" s="9" t="s">
        <v>25103</v>
      </c>
      <c r="AB2670" s="9" t="s">
        <v>18780</v>
      </c>
      <c r="AC2670">
        <v>5.4</v>
      </c>
      <c r="AD2670" s="9" t="s">
        <v>19119</v>
      </c>
      <c r="AE2670" s="9" t="s">
        <v>25104</v>
      </c>
      <c r="AF2670" s="9" t="s">
        <v>18780</v>
      </c>
      <c r="AG2670" s="9" t="s">
        <v>100</v>
      </c>
      <c r="AH2670">
        <v>6.3</v>
      </c>
      <c r="AI2670" s="9" t="s">
        <v>19119</v>
      </c>
      <c r="AK2670" s="5" t="s">
        <v>25103</v>
      </c>
      <c r="AL2670" s="12" t="e">
        <v>#N/A</v>
      </c>
      <c r="AM2670" s="12">
        <v>20</v>
      </c>
      <c r="AN2670" s="5" t="s">
        <v>11049</v>
      </c>
      <c r="AO2670" s="5" t="s">
        <v>25108</v>
      </c>
      <c r="AP2670" s="5" t="s">
        <v>18782</v>
      </c>
      <c r="AQ2670" s="5"/>
      <c r="AR2670" s="5" t="s">
        <v>19119</v>
      </c>
    </row>
    <row r="2671" spans="1:44">
      <c r="A2671" s="5" t="s">
        <v>11052</v>
      </c>
      <c r="B2671" s="5" t="s">
        <v>11053</v>
      </c>
      <c r="C2671" s="5" t="s">
        <v>11054</v>
      </c>
      <c r="D2671" s="5" t="s">
        <v>11055</v>
      </c>
      <c r="E2671" s="5"/>
      <c r="F2671" s="5">
        <v>2009</v>
      </c>
      <c r="G2671" s="5">
        <v>2009</v>
      </c>
      <c r="H2671" s="5" t="str">
        <f t="shared" si="164"/>
        <v>2000s</v>
      </c>
      <c r="I2671" s="5">
        <v>47</v>
      </c>
      <c r="J2671" s="5" t="str">
        <f>IF(I2671&lt;&gt;"",IF(I2671&gt;=60,"Feature","Short/TV Show"),"No Runtime")</f>
        <v>Short/TV Show</v>
      </c>
      <c r="K2671" s="5" t="s">
        <v>3909</v>
      </c>
      <c r="L2671" s="5" t="s">
        <v>11056</v>
      </c>
      <c r="M2671" s="5"/>
      <c r="N2671" s="5"/>
      <c r="O2671" s="5" t="str">
        <f t="shared" si="165"/>
        <v>No</v>
      </c>
      <c r="P2671" s="5"/>
      <c r="Q2671" s="6"/>
      <c r="R2671" s="12" t="e">
        <f t="shared" si="166"/>
        <v>#N/A</v>
      </c>
      <c r="S2671" s="12">
        <f t="shared" si="167"/>
        <v>47</v>
      </c>
      <c r="U2671" s="9" t="s">
        <v>10195</v>
      </c>
      <c r="V2671" s="9" t="s">
        <v>25104</v>
      </c>
      <c r="W2671" s="9" t="s">
        <v>18782</v>
      </c>
      <c r="X2671">
        <v>8.6999999999999993</v>
      </c>
      <c r="Y2671" s="9" t="s">
        <v>19119</v>
      </c>
      <c r="Z2671" s="9" t="s">
        <v>18829</v>
      </c>
      <c r="AA2671" s="9" t="s">
        <v>25104</v>
      </c>
      <c r="AB2671" s="9" t="s">
        <v>18780</v>
      </c>
      <c r="AC2671">
        <v>7.4</v>
      </c>
      <c r="AD2671" s="9" t="s">
        <v>19119</v>
      </c>
      <c r="AE2671" s="9" t="s">
        <v>25104</v>
      </c>
      <c r="AF2671" s="9" t="s">
        <v>18780</v>
      </c>
      <c r="AG2671" s="9" t="s">
        <v>1123</v>
      </c>
      <c r="AH2671">
        <v>6.3</v>
      </c>
      <c r="AI2671" s="9" t="s">
        <v>19119</v>
      </c>
      <c r="AK2671" s="5" t="s">
        <v>25103</v>
      </c>
      <c r="AL2671" s="12" t="e">
        <v>#N/A</v>
      </c>
      <c r="AM2671" s="12">
        <v>21</v>
      </c>
      <c r="AN2671" s="5" t="s">
        <v>11053</v>
      </c>
      <c r="AO2671" s="5" t="s">
        <v>25106</v>
      </c>
      <c r="AP2671" s="5" t="s">
        <v>18781</v>
      </c>
      <c r="AQ2671" s="5"/>
      <c r="AR2671" s="5" t="s">
        <v>19119</v>
      </c>
    </row>
    <row r="2672" spans="1:44">
      <c r="A2672" s="5" t="s">
        <v>11057</v>
      </c>
      <c r="B2672" s="5" t="s">
        <v>11058</v>
      </c>
      <c r="C2672" s="5" t="s">
        <v>11059</v>
      </c>
      <c r="D2672" s="5" t="s">
        <v>11060</v>
      </c>
      <c r="E2672" s="5" t="s">
        <v>11061</v>
      </c>
      <c r="F2672" s="5">
        <v>2019</v>
      </c>
      <c r="G2672" s="5">
        <v>2019</v>
      </c>
      <c r="H2672" s="5" t="str">
        <f t="shared" si="164"/>
        <v>2010s</v>
      </c>
      <c r="I2672" s="5">
        <v>76</v>
      </c>
      <c r="J2672" s="5" t="str">
        <f>IF(I2672&lt;&gt;"",IF(I2672&gt;=60,"Feature","Short/TV Show"),"No Runtime")</f>
        <v>Feature</v>
      </c>
      <c r="K2672" s="5" t="s">
        <v>100</v>
      </c>
      <c r="L2672" s="5"/>
      <c r="M2672" s="5">
        <v>5.7</v>
      </c>
      <c r="N2672" s="5">
        <v>8</v>
      </c>
      <c r="O2672" s="5" t="str">
        <f t="shared" si="165"/>
        <v>No</v>
      </c>
      <c r="P2672" s="5"/>
      <c r="Q2672" s="6"/>
      <c r="R2672" s="12">
        <f t="shared" si="166"/>
        <v>76</v>
      </c>
      <c r="S2672" s="12" t="e">
        <f t="shared" si="167"/>
        <v>#N/A</v>
      </c>
      <c r="U2672" s="9" t="s">
        <v>10200</v>
      </c>
      <c r="V2672" s="9" t="s">
        <v>25103</v>
      </c>
      <c r="W2672" s="9" t="s">
        <v>18782</v>
      </c>
      <c r="Y2672" s="9" t="s">
        <v>19119</v>
      </c>
      <c r="Z2672" s="9" t="s">
        <v>15759</v>
      </c>
      <c r="AA2672" s="9" t="s">
        <v>25104</v>
      </c>
      <c r="AB2672" s="9" t="s">
        <v>18780</v>
      </c>
      <c r="AC2672">
        <v>7.4</v>
      </c>
      <c r="AD2672" s="9" t="s">
        <v>19119</v>
      </c>
      <c r="AE2672" s="9" t="s">
        <v>25103</v>
      </c>
      <c r="AF2672" s="9" t="s">
        <v>18780</v>
      </c>
      <c r="AG2672" s="9" t="s">
        <v>100</v>
      </c>
      <c r="AH2672">
        <v>8.8000000000000007</v>
      </c>
      <c r="AI2672" s="9" t="s">
        <v>19119</v>
      </c>
      <c r="AK2672" s="5" t="s">
        <v>25103</v>
      </c>
      <c r="AL2672" s="12" t="e">
        <v>#N/A</v>
      </c>
      <c r="AM2672" s="12" t="e">
        <v>#N/A</v>
      </c>
      <c r="AN2672" s="5" t="s">
        <v>11058</v>
      </c>
      <c r="AO2672" s="5" t="s">
        <v>25103</v>
      </c>
      <c r="AP2672" s="5" t="s">
        <v>18780</v>
      </c>
      <c r="AQ2672" s="5">
        <v>5.7</v>
      </c>
      <c r="AR2672" s="5" t="s">
        <v>19119</v>
      </c>
    </row>
    <row r="2673" spans="1:44">
      <c r="A2673" s="5" t="s">
        <v>11062</v>
      </c>
      <c r="B2673" s="5" t="s">
        <v>11063</v>
      </c>
      <c r="C2673" s="5" t="s">
        <v>11064</v>
      </c>
      <c r="D2673" s="5" t="s">
        <v>11065</v>
      </c>
      <c r="E2673" s="5" t="s">
        <v>11066</v>
      </c>
      <c r="F2673" s="5">
        <v>2016</v>
      </c>
      <c r="G2673" s="5">
        <v>2016</v>
      </c>
      <c r="H2673" s="5" t="str">
        <f t="shared" si="164"/>
        <v>2010s</v>
      </c>
      <c r="I2673" s="5">
        <v>13</v>
      </c>
      <c r="J2673" s="5" t="str">
        <f>IF(I2673&lt;&gt;"",IF(I2673&gt;=60,"Feature","Short/TV Show"),"No Runtime")</f>
        <v>Short/TV Show</v>
      </c>
      <c r="K2673" s="5" t="s">
        <v>1935</v>
      </c>
      <c r="L2673" s="5"/>
      <c r="M2673" s="5">
        <v>6.6</v>
      </c>
      <c r="N2673" s="5">
        <v>11</v>
      </c>
      <c r="O2673" s="5" t="str">
        <f t="shared" si="165"/>
        <v>No</v>
      </c>
      <c r="P2673" s="5"/>
      <c r="Q2673" s="6"/>
      <c r="R2673" s="12" t="e">
        <f t="shared" si="166"/>
        <v>#N/A</v>
      </c>
      <c r="S2673" s="12">
        <f t="shared" si="167"/>
        <v>13</v>
      </c>
      <c r="U2673" s="9"/>
      <c r="V2673" s="9" t="s">
        <v>25104</v>
      </c>
      <c r="W2673" s="9" t="s">
        <v>18782</v>
      </c>
      <c r="X2673">
        <v>9.6</v>
      </c>
      <c r="Y2673" s="9" t="s">
        <v>19119</v>
      </c>
      <c r="Z2673" s="9" t="s">
        <v>3138</v>
      </c>
      <c r="AA2673" s="9" t="s">
        <v>25104</v>
      </c>
      <c r="AB2673" s="9" t="s">
        <v>18780</v>
      </c>
      <c r="AC2673">
        <v>7.4</v>
      </c>
      <c r="AD2673" s="9" t="s">
        <v>19119</v>
      </c>
      <c r="AE2673" s="9" t="s">
        <v>25106</v>
      </c>
      <c r="AF2673" s="9" t="s">
        <v>18782</v>
      </c>
      <c r="AG2673" s="9" t="s">
        <v>6260</v>
      </c>
      <c r="AI2673" s="9" t="s">
        <v>19119</v>
      </c>
      <c r="AK2673" s="5" t="s">
        <v>25103</v>
      </c>
      <c r="AL2673" s="12" t="e">
        <v>#N/A</v>
      </c>
      <c r="AM2673" s="12" t="e">
        <v>#N/A</v>
      </c>
      <c r="AN2673" s="5" t="s">
        <v>11063</v>
      </c>
      <c r="AO2673" s="5" t="s">
        <v>25103</v>
      </c>
      <c r="AP2673" s="5" t="s">
        <v>18781</v>
      </c>
      <c r="AQ2673" s="5">
        <v>6.6</v>
      </c>
      <c r="AR2673" s="5" t="s">
        <v>19119</v>
      </c>
    </row>
    <row r="2674" spans="1:44">
      <c r="A2674" s="5" t="s">
        <v>11067</v>
      </c>
      <c r="B2674" s="5" t="s">
        <v>11068</v>
      </c>
      <c r="C2674" s="5"/>
      <c r="D2674" s="5" t="s">
        <v>1954</v>
      </c>
      <c r="E2674" s="5" t="s">
        <v>11069</v>
      </c>
      <c r="F2674" s="5">
        <v>1962</v>
      </c>
      <c r="G2674" s="5">
        <v>1962</v>
      </c>
      <c r="H2674" s="5" t="str">
        <f t="shared" si="164"/>
        <v>1960s</v>
      </c>
      <c r="I2674" s="5">
        <v>127</v>
      </c>
      <c r="J2674" s="5" t="str">
        <f>IF(I2674&lt;&gt;"",IF(I2674&gt;=60,"Feature","Short/TV Show"),"No Runtime")</f>
        <v>Feature</v>
      </c>
      <c r="K2674" s="5" t="s">
        <v>100</v>
      </c>
      <c r="L2674" s="5"/>
      <c r="M2674" s="5"/>
      <c r="N2674" s="5"/>
      <c r="O2674" s="5" t="str">
        <f t="shared" si="165"/>
        <v>No</v>
      </c>
      <c r="P2674" s="5"/>
      <c r="Q2674" s="6"/>
      <c r="R2674" s="12">
        <f t="shared" si="166"/>
        <v>127</v>
      </c>
      <c r="S2674" s="12" t="e">
        <f t="shared" si="167"/>
        <v>#N/A</v>
      </c>
      <c r="U2674" s="9"/>
      <c r="V2674" s="9" t="s">
        <v>25106</v>
      </c>
      <c r="W2674" s="9" t="s">
        <v>18782</v>
      </c>
      <c r="X2674">
        <v>3.3</v>
      </c>
      <c r="Y2674" s="9" t="s">
        <v>19119</v>
      </c>
      <c r="Z2674" s="9" t="s">
        <v>19163</v>
      </c>
      <c r="AA2674" s="9" t="s">
        <v>25104</v>
      </c>
      <c r="AB2674" s="9" t="s">
        <v>18780</v>
      </c>
      <c r="AC2674">
        <v>7.4</v>
      </c>
      <c r="AD2674" s="9" t="s">
        <v>19119</v>
      </c>
      <c r="AE2674" s="9" t="s">
        <v>25106</v>
      </c>
      <c r="AF2674" s="9" t="s">
        <v>18780</v>
      </c>
      <c r="AG2674" s="9" t="s">
        <v>39</v>
      </c>
      <c r="AH2674">
        <v>4.5999999999999996</v>
      </c>
      <c r="AI2674" s="9" t="s">
        <v>19119</v>
      </c>
      <c r="AK2674" s="5" t="s">
        <v>25103</v>
      </c>
      <c r="AL2674" s="12" t="e">
        <v>#N/A</v>
      </c>
      <c r="AM2674" s="12" t="e">
        <v>#N/A</v>
      </c>
      <c r="AN2674" s="5" t="s">
        <v>11068</v>
      </c>
      <c r="AO2674" s="5" t="s">
        <v>25111</v>
      </c>
      <c r="AP2674" s="5" t="s">
        <v>18780</v>
      </c>
      <c r="AQ2674" s="5"/>
      <c r="AR2674" s="5" t="s">
        <v>19119</v>
      </c>
    </row>
    <row r="2675" spans="1:44">
      <c r="A2675" s="5" t="s">
        <v>11070</v>
      </c>
      <c r="B2675" s="5" t="s">
        <v>11071</v>
      </c>
      <c r="C2675" s="5"/>
      <c r="D2675" s="5" t="s">
        <v>11072</v>
      </c>
      <c r="E2675" s="5" t="s">
        <v>11073</v>
      </c>
      <c r="F2675" s="5">
        <v>2022</v>
      </c>
      <c r="G2675" s="5">
        <v>2022</v>
      </c>
      <c r="H2675" s="5" t="str">
        <f t="shared" si="164"/>
        <v>2020s</v>
      </c>
      <c r="I2675" s="5"/>
      <c r="J2675" s="5" t="str">
        <f>IF(I2675&lt;&gt;"",IF(I2675&gt;=60,"Feature","Short/TV Show"),"No Runtime")</f>
        <v>No Runtime</v>
      </c>
      <c r="K2675" s="5" t="s">
        <v>1935</v>
      </c>
      <c r="L2675" s="5"/>
      <c r="M2675" s="5"/>
      <c r="N2675" s="5"/>
      <c r="O2675" s="5" t="str">
        <f t="shared" si="165"/>
        <v>No</v>
      </c>
      <c r="P2675" s="5"/>
      <c r="Q2675" s="6"/>
      <c r="R2675" s="12" t="e">
        <f t="shared" si="166"/>
        <v>#N/A</v>
      </c>
      <c r="S2675" s="12" t="e">
        <f t="shared" si="167"/>
        <v>#N/A</v>
      </c>
      <c r="U2675" s="9" t="s">
        <v>5509</v>
      </c>
      <c r="V2675" s="9" t="s">
        <v>25103</v>
      </c>
      <c r="W2675" s="9" t="s">
        <v>18780</v>
      </c>
      <c r="Y2675" s="9" t="s">
        <v>19119</v>
      </c>
      <c r="Z2675" s="9" t="s">
        <v>19664</v>
      </c>
      <c r="AA2675" s="9" t="s">
        <v>25103</v>
      </c>
      <c r="AB2675" s="9" t="s">
        <v>18782</v>
      </c>
      <c r="AC2675">
        <v>8</v>
      </c>
      <c r="AD2675" s="9" t="s">
        <v>19119</v>
      </c>
      <c r="AE2675" s="9" t="s">
        <v>25104</v>
      </c>
      <c r="AF2675" s="9" t="s">
        <v>18780</v>
      </c>
      <c r="AG2675" s="9" t="s">
        <v>620</v>
      </c>
      <c r="AH2675">
        <v>6.3</v>
      </c>
      <c r="AI2675" s="9" t="s">
        <v>19119</v>
      </c>
      <c r="AK2675" s="5" t="s">
        <v>25103</v>
      </c>
      <c r="AL2675" s="12" t="e">
        <v>#N/A</v>
      </c>
      <c r="AM2675" s="12">
        <v>20</v>
      </c>
      <c r="AN2675" s="5" t="s">
        <v>11071</v>
      </c>
      <c r="AO2675" s="5" t="s">
        <v>25104</v>
      </c>
      <c r="AP2675" s="5" t="s">
        <v>18782</v>
      </c>
      <c r="AQ2675" s="5"/>
      <c r="AR2675" s="5" t="s">
        <v>19119</v>
      </c>
    </row>
    <row r="2676" spans="1:44">
      <c r="A2676" s="5" t="s">
        <v>11074</v>
      </c>
      <c r="B2676" s="5" t="s">
        <v>11075</v>
      </c>
      <c r="C2676" s="5"/>
      <c r="D2676" s="5" t="s">
        <v>5118</v>
      </c>
      <c r="E2676" s="5" t="s">
        <v>11076</v>
      </c>
      <c r="F2676" s="5">
        <v>1979</v>
      </c>
      <c r="G2676" s="5">
        <v>1979</v>
      </c>
      <c r="H2676" s="5" t="str">
        <f t="shared" si="164"/>
        <v>1970s</v>
      </c>
      <c r="I2676" s="5"/>
      <c r="J2676" s="5" t="str">
        <f>IF(I2676&lt;&gt;"",IF(I2676&gt;=60,"Feature","Short/TV Show"),"No Runtime")</f>
        <v>No Runtime</v>
      </c>
      <c r="K2676" s="5" t="s">
        <v>987</v>
      </c>
      <c r="L2676" s="5"/>
      <c r="M2676" s="5"/>
      <c r="N2676" s="5"/>
      <c r="O2676" s="5" t="str">
        <f t="shared" si="165"/>
        <v>No</v>
      </c>
      <c r="P2676" s="5"/>
      <c r="Q2676" s="6"/>
      <c r="R2676" s="12" t="e">
        <f t="shared" si="166"/>
        <v>#N/A</v>
      </c>
      <c r="S2676" s="12" t="e">
        <f t="shared" si="167"/>
        <v>#N/A</v>
      </c>
      <c r="U2676" s="9" t="s">
        <v>36</v>
      </c>
      <c r="V2676" s="9" t="s">
        <v>25103</v>
      </c>
      <c r="W2676" s="9" t="s">
        <v>18780</v>
      </c>
      <c r="X2676">
        <v>7.6</v>
      </c>
      <c r="Y2676" s="9" t="s">
        <v>19119</v>
      </c>
      <c r="Z2676" s="9" t="s">
        <v>19797</v>
      </c>
      <c r="AA2676" s="9" t="s">
        <v>25103</v>
      </c>
      <c r="AB2676" s="9" t="s">
        <v>18782</v>
      </c>
      <c r="AC2676">
        <v>8</v>
      </c>
      <c r="AD2676" s="9" t="s">
        <v>19119</v>
      </c>
      <c r="AE2676" s="9" t="s">
        <v>25104</v>
      </c>
      <c r="AF2676" s="9" t="s">
        <v>18782</v>
      </c>
      <c r="AG2676" s="9" t="s">
        <v>100</v>
      </c>
      <c r="AI2676" s="9" t="s">
        <v>19119</v>
      </c>
      <c r="AK2676" s="5" t="s">
        <v>25103</v>
      </c>
      <c r="AL2676" s="12" t="e">
        <v>#N/A</v>
      </c>
      <c r="AM2676" s="12">
        <v>40</v>
      </c>
      <c r="AN2676" s="5" t="s">
        <v>11075</v>
      </c>
      <c r="AO2676" s="5" t="s">
        <v>25108</v>
      </c>
      <c r="AP2676" s="5" t="s">
        <v>18782</v>
      </c>
      <c r="AQ2676" s="5"/>
      <c r="AR2676" s="5" t="s">
        <v>19119</v>
      </c>
    </row>
    <row r="2677" spans="1:44">
      <c r="A2677" s="5" t="s">
        <v>11077</v>
      </c>
      <c r="B2677" s="5" t="s">
        <v>11078</v>
      </c>
      <c r="C2677" s="5" t="s">
        <v>11079</v>
      </c>
      <c r="D2677" s="5" t="s">
        <v>7021</v>
      </c>
      <c r="E2677" s="5"/>
      <c r="F2677" s="5"/>
      <c r="G2677" s="5"/>
      <c r="H2677" s="5" t="str">
        <f t="shared" si="164"/>
        <v>No Year</v>
      </c>
      <c r="I2677" s="5"/>
      <c r="J2677" s="5" t="str">
        <f>IF(I2677&lt;&gt;"",IF(I2677&gt;=60,"Feature","Short/TV Show"),"No Runtime")</f>
        <v>No Runtime</v>
      </c>
      <c r="K2677" s="5" t="s">
        <v>3909</v>
      </c>
      <c r="L2677" s="5"/>
      <c r="M2677" s="5"/>
      <c r="N2677" s="5"/>
      <c r="O2677" s="5" t="str">
        <f t="shared" si="165"/>
        <v>No</v>
      </c>
      <c r="P2677" s="5"/>
      <c r="Q2677" s="6"/>
      <c r="R2677" s="12" t="e">
        <f t="shared" si="166"/>
        <v>#N/A</v>
      </c>
      <c r="S2677" s="12" t="e">
        <f t="shared" si="167"/>
        <v>#N/A</v>
      </c>
      <c r="U2677" s="9" t="s">
        <v>10220</v>
      </c>
      <c r="V2677" s="9" t="s">
        <v>25107</v>
      </c>
      <c r="W2677" s="9" t="s">
        <v>18782</v>
      </c>
      <c r="X2677">
        <v>3.6</v>
      </c>
      <c r="Y2677" s="9" t="s">
        <v>19119</v>
      </c>
      <c r="Z2677" s="9" t="s">
        <v>19985</v>
      </c>
      <c r="AA2677" s="9" t="s">
        <v>25103</v>
      </c>
      <c r="AB2677" s="9" t="s">
        <v>18782</v>
      </c>
      <c r="AC2677">
        <v>8</v>
      </c>
      <c r="AD2677" s="9" t="s">
        <v>19119</v>
      </c>
      <c r="AE2677" s="9" t="s">
        <v>25104</v>
      </c>
      <c r="AF2677" s="9" t="s">
        <v>18782</v>
      </c>
      <c r="AG2677" s="9" t="s">
        <v>657</v>
      </c>
      <c r="AI2677" s="9" t="s">
        <v>19119</v>
      </c>
      <c r="AK2677" s="5" t="s">
        <v>25103</v>
      </c>
      <c r="AL2677" s="12" t="e">
        <v>#N/A</v>
      </c>
      <c r="AM2677" s="12">
        <v>22</v>
      </c>
      <c r="AN2677" s="5" t="s">
        <v>11078</v>
      </c>
      <c r="AO2677" s="5" t="s">
        <v>25116</v>
      </c>
      <c r="AP2677" s="5" t="s">
        <v>18782</v>
      </c>
      <c r="AQ2677" s="5"/>
      <c r="AR2677" s="5" t="s">
        <v>19119</v>
      </c>
    </row>
    <row r="2678" spans="1:44">
      <c r="A2678" s="5" t="s">
        <v>11080</v>
      </c>
      <c r="B2678" s="5" t="s">
        <v>11081</v>
      </c>
      <c r="C2678" s="5" t="s">
        <v>11082</v>
      </c>
      <c r="D2678" s="5" t="s">
        <v>6614</v>
      </c>
      <c r="E2678" s="5" t="s">
        <v>11083</v>
      </c>
      <c r="F2678" s="5">
        <v>1988</v>
      </c>
      <c r="G2678" s="5">
        <v>1988</v>
      </c>
      <c r="H2678" s="5" t="str">
        <f t="shared" si="164"/>
        <v>1980s</v>
      </c>
      <c r="I2678" s="5">
        <v>83</v>
      </c>
      <c r="J2678" s="5" t="str">
        <f>IF(I2678&lt;&gt;"",IF(I2678&gt;=60,"Feature","Short/TV Show"),"No Runtime")</f>
        <v>Feature</v>
      </c>
      <c r="K2678" s="5" t="s">
        <v>39</v>
      </c>
      <c r="L2678" s="5"/>
      <c r="M2678" s="5"/>
      <c r="N2678" s="5"/>
      <c r="O2678" s="5" t="str">
        <f t="shared" si="165"/>
        <v>No</v>
      </c>
      <c r="P2678" s="5"/>
      <c r="Q2678" s="6"/>
      <c r="R2678" s="12">
        <f t="shared" si="166"/>
        <v>83</v>
      </c>
      <c r="S2678" s="12" t="e">
        <f t="shared" si="167"/>
        <v>#N/A</v>
      </c>
      <c r="U2678" s="9" t="s">
        <v>10224</v>
      </c>
      <c r="V2678" s="9" t="s">
        <v>25107</v>
      </c>
      <c r="W2678" s="9" t="s">
        <v>18782</v>
      </c>
      <c r="Y2678" s="9" t="s">
        <v>19119</v>
      </c>
      <c r="Z2678" s="9" t="s">
        <v>19829</v>
      </c>
      <c r="AA2678" s="9" t="s">
        <v>25103</v>
      </c>
      <c r="AB2678" s="9" t="s">
        <v>18782</v>
      </c>
      <c r="AC2678">
        <v>8</v>
      </c>
      <c r="AD2678" s="9" t="s">
        <v>19119</v>
      </c>
      <c r="AE2678" s="9" t="s">
        <v>25104</v>
      </c>
      <c r="AF2678" s="9" t="s">
        <v>18782</v>
      </c>
      <c r="AG2678" s="9" t="s">
        <v>1176</v>
      </c>
      <c r="AI2678" s="9" t="s">
        <v>19119</v>
      </c>
      <c r="AK2678" s="5" t="s">
        <v>25103</v>
      </c>
      <c r="AL2678" s="12">
        <v>89</v>
      </c>
      <c r="AM2678" s="12" t="e">
        <v>#N/A</v>
      </c>
      <c r="AN2678" s="5" t="s">
        <v>11081</v>
      </c>
      <c r="AO2678" s="5" t="s">
        <v>25105</v>
      </c>
      <c r="AP2678" s="5" t="s">
        <v>18780</v>
      </c>
      <c r="AQ2678" s="5"/>
      <c r="AR2678" s="5" t="s">
        <v>19119</v>
      </c>
    </row>
    <row r="2679" spans="1:44">
      <c r="A2679" s="5" t="s">
        <v>11084</v>
      </c>
      <c r="B2679" s="5" t="s">
        <v>11085</v>
      </c>
      <c r="C2679" s="5"/>
      <c r="D2679" s="5" t="s">
        <v>11086</v>
      </c>
      <c r="E2679" s="5"/>
      <c r="F2679" s="5">
        <v>2019</v>
      </c>
      <c r="G2679" s="5">
        <v>2019</v>
      </c>
      <c r="H2679" s="5" t="str">
        <f t="shared" si="164"/>
        <v>2010s</v>
      </c>
      <c r="I2679" s="5"/>
      <c r="J2679" s="5" t="str">
        <f>IF(I2679&lt;&gt;"",IF(I2679&gt;=60,"Feature","Short/TV Show"),"No Runtime")</f>
        <v>No Runtime</v>
      </c>
      <c r="K2679" s="5" t="s">
        <v>3607</v>
      </c>
      <c r="L2679" s="5"/>
      <c r="M2679" s="5"/>
      <c r="N2679" s="5"/>
      <c r="O2679" s="5" t="str">
        <f t="shared" si="165"/>
        <v>No</v>
      </c>
      <c r="P2679" s="5"/>
      <c r="Q2679" s="6"/>
      <c r="R2679" s="12" t="e">
        <f t="shared" si="166"/>
        <v>#N/A</v>
      </c>
      <c r="S2679" s="12" t="e">
        <f t="shared" si="167"/>
        <v>#N/A</v>
      </c>
      <c r="U2679" s="9" t="s">
        <v>234</v>
      </c>
      <c r="V2679" s="9" t="s">
        <v>25106</v>
      </c>
      <c r="W2679" s="9" t="s">
        <v>18782</v>
      </c>
      <c r="X2679">
        <v>6</v>
      </c>
      <c r="Y2679" s="9" t="s">
        <v>19119</v>
      </c>
      <c r="Z2679" s="9" t="s">
        <v>19141</v>
      </c>
      <c r="AA2679" s="9" t="s">
        <v>25106</v>
      </c>
      <c r="AB2679" s="9" t="s">
        <v>18780</v>
      </c>
      <c r="AC2679">
        <v>5.0999999999999996</v>
      </c>
      <c r="AD2679" s="9" t="s">
        <v>19119</v>
      </c>
      <c r="AE2679" s="9" t="s">
        <v>25104</v>
      </c>
      <c r="AF2679" s="9" t="s">
        <v>18782</v>
      </c>
      <c r="AG2679" s="9" t="s">
        <v>620</v>
      </c>
      <c r="AI2679" s="9" t="s">
        <v>19119</v>
      </c>
      <c r="AK2679" s="5" t="s">
        <v>25103</v>
      </c>
      <c r="AL2679" s="12" t="e">
        <v>#N/A</v>
      </c>
      <c r="AM2679" s="12">
        <v>5</v>
      </c>
      <c r="AN2679" s="5" t="s">
        <v>11085</v>
      </c>
      <c r="AO2679" s="5" t="s">
        <v>25103</v>
      </c>
      <c r="AP2679" s="5" t="s">
        <v>18782</v>
      </c>
      <c r="AQ2679" s="5"/>
      <c r="AR2679" s="5" t="s">
        <v>19119</v>
      </c>
    </row>
    <row r="2680" spans="1:44">
      <c r="A2680" s="5" t="s">
        <v>11087</v>
      </c>
      <c r="B2680" s="5" t="s">
        <v>11088</v>
      </c>
      <c r="C2680" s="5"/>
      <c r="D2680" s="5" t="s">
        <v>208</v>
      </c>
      <c r="E2680" s="5" t="s">
        <v>11089</v>
      </c>
      <c r="F2680" s="5">
        <v>2008</v>
      </c>
      <c r="G2680" s="5">
        <v>2008</v>
      </c>
      <c r="H2680" s="5" t="str">
        <f t="shared" si="164"/>
        <v>2000s</v>
      </c>
      <c r="I2680" s="5"/>
      <c r="J2680" s="5" t="str">
        <f>IF(I2680&lt;&gt;"",IF(I2680&gt;=60,"Feature","Short/TV Show"),"No Runtime")</f>
        <v>No Runtime</v>
      </c>
      <c r="K2680" s="5" t="s">
        <v>210</v>
      </c>
      <c r="L2680" s="5"/>
      <c r="M2680" s="5">
        <v>4.2</v>
      </c>
      <c r="N2680" s="5">
        <v>19</v>
      </c>
      <c r="O2680" s="5" t="str">
        <f t="shared" si="165"/>
        <v>No</v>
      </c>
      <c r="P2680" s="5"/>
      <c r="Q2680" s="6"/>
      <c r="R2680" s="12" t="e">
        <f t="shared" si="166"/>
        <v>#N/A</v>
      </c>
      <c r="S2680" s="12" t="e">
        <f t="shared" si="167"/>
        <v>#N/A</v>
      </c>
      <c r="U2680" s="9" t="s">
        <v>3970</v>
      </c>
      <c r="V2680" s="9" t="s">
        <v>25105</v>
      </c>
      <c r="W2680" s="9" t="s">
        <v>18780</v>
      </c>
      <c r="X2680">
        <v>8.3000000000000007</v>
      </c>
      <c r="Y2680" s="9" t="s">
        <v>19119</v>
      </c>
      <c r="Z2680" s="9" t="s">
        <v>20262</v>
      </c>
      <c r="AA2680" s="9" t="s">
        <v>25106</v>
      </c>
      <c r="AB2680" s="9" t="s">
        <v>18780</v>
      </c>
      <c r="AC2680">
        <v>5.0999999999999996</v>
      </c>
      <c r="AD2680" s="9" t="s">
        <v>19119</v>
      </c>
      <c r="AE2680" s="9" t="s">
        <v>25104</v>
      </c>
      <c r="AF2680" s="9" t="s">
        <v>18782</v>
      </c>
      <c r="AG2680" s="9" t="s">
        <v>100</v>
      </c>
      <c r="AI2680" s="9" t="s">
        <v>19119</v>
      </c>
      <c r="AK2680" s="5" t="s">
        <v>25103</v>
      </c>
      <c r="AL2680" s="12" t="e">
        <v>#N/A</v>
      </c>
      <c r="AM2680" s="12">
        <v>18</v>
      </c>
      <c r="AN2680" s="5" t="s">
        <v>11088</v>
      </c>
      <c r="AO2680" s="5" t="s">
        <v>25106</v>
      </c>
      <c r="AP2680" s="5" t="s">
        <v>18782</v>
      </c>
      <c r="AQ2680" s="5">
        <v>4.2</v>
      </c>
      <c r="AR2680" s="5" t="s">
        <v>19119</v>
      </c>
    </row>
    <row r="2681" spans="1:44">
      <c r="A2681" s="5" t="s">
        <v>11090</v>
      </c>
      <c r="B2681" s="5" t="s">
        <v>11091</v>
      </c>
      <c r="C2681" s="5"/>
      <c r="D2681" s="5"/>
      <c r="E2681" s="5" t="s">
        <v>11092</v>
      </c>
      <c r="F2681" s="5">
        <v>2000</v>
      </c>
      <c r="G2681" s="5">
        <v>2000</v>
      </c>
      <c r="H2681" s="5" t="str">
        <f t="shared" si="164"/>
        <v>2000s</v>
      </c>
      <c r="I2681" s="5">
        <v>60</v>
      </c>
      <c r="J2681" s="5" t="str">
        <f>IF(I2681&lt;&gt;"",IF(I2681&gt;=60,"Feature","Short/TV Show"),"No Runtime")</f>
        <v>Feature</v>
      </c>
      <c r="K2681" s="5" t="s">
        <v>987</v>
      </c>
      <c r="L2681" s="5"/>
      <c r="M2681" s="5"/>
      <c r="N2681" s="5"/>
      <c r="O2681" s="5" t="str">
        <f t="shared" si="165"/>
        <v>No</v>
      </c>
      <c r="P2681" s="5"/>
      <c r="Q2681" s="6"/>
      <c r="R2681" s="12">
        <f t="shared" si="166"/>
        <v>60</v>
      </c>
      <c r="S2681" s="12" t="e">
        <f t="shared" si="167"/>
        <v>#N/A</v>
      </c>
      <c r="U2681" s="9" t="s">
        <v>5956</v>
      </c>
      <c r="V2681" s="9" t="s">
        <v>25105</v>
      </c>
      <c r="W2681" s="9" t="s">
        <v>18782</v>
      </c>
      <c r="X2681">
        <v>6.3</v>
      </c>
      <c r="Y2681" s="9" t="s">
        <v>19119</v>
      </c>
      <c r="Z2681" s="9" t="s">
        <v>19640</v>
      </c>
      <c r="AA2681" s="9" t="s">
        <v>25106</v>
      </c>
      <c r="AB2681" s="9" t="s">
        <v>18780</v>
      </c>
      <c r="AC2681">
        <v>5.0999999999999996</v>
      </c>
      <c r="AD2681" s="9" t="s">
        <v>19119</v>
      </c>
      <c r="AE2681" s="9" t="s">
        <v>25103</v>
      </c>
      <c r="AF2681" s="9" t="s">
        <v>18780</v>
      </c>
      <c r="AG2681" s="9" t="s">
        <v>987</v>
      </c>
      <c r="AH2681">
        <v>6.7</v>
      </c>
      <c r="AI2681" s="9" t="s">
        <v>19119</v>
      </c>
      <c r="AK2681" s="5" t="s">
        <v>25103</v>
      </c>
      <c r="AL2681" s="12" t="e">
        <v>#N/A</v>
      </c>
      <c r="AM2681" s="12">
        <v>23</v>
      </c>
      <c r="AN2681" s="5" t="s">
        <v>11091</v>
      </c>
      <c r="AO2681" s="5" t="s">
        <v>25106</v>
      </c>
      <c r="AP2681" s="5" t="s">
        <v>18780</v>
      </c>
      <c r="AQ2681" s="5"/>
      <c r="AR2681" s="5" t="s">
        <v>19119</v>
      </c>
    </row>
    <row r="2682" spans="1:44">
      <c r="A2682" s="5" t="s">
        <v>11093</v>
      </c>
      <c r="B2682" s="5" t="s">
        <v>11094</v>
      </c>
      <c r="C2682" s="5"/>
      <c r="D2682" s="5" t="s">
        <v>786</v>
      </c>
      <c r="E2682" s="5" t="s">
        <v>11095</v>
      </c>
      <c r="F2682" s="5">
        <v>2011</v>
      </c>
      <c r="G2682" s="5">
        <v>2011</v>
      </c>
      <c r="H2682" s="5" t="str">
        <f t="shared" si="164"/>
        <v>2010s</v>
      </c>
      <c r="I2682" s="5">
        <v>99</v>
      </c>
      <c r="J2682" s="5" t="str">
        <f>IF(I2682&lt;&gt;"",IF(I2682&gt;=60,"Feature","Short/TV Show"),"No Runtime")</f>
        <v>Feature</v>
      </c>
      <c r="K2682" s="5" t="s">
        <v>76</v>
      </c>
      <c r="L2682" s="5"/>
      <c r="M2682" s="5">
        <v>6.9</v>
      </c>
      <c r="N2682" s="5">
        <v>42</v>
      </c>
      <c r="O2682" s="5" t="str">
        <f t="shared" si="165"/>
        <v>No</v>
      </c>
      <c r="P2682" s="5"/>
      <c r="Q2682" s="6"/>
      <c r="R2682" s="12">
        <f t="shared" si="166"/>
        <v>99</v>
      </c>
      <c r="S2682" s="12" t="e">
        <f t="shared" si="167"/>
        <v>#N/A</v>
      </c>
      <c r="U2682" s="9" t="s">
        <v>10237</v>
      </c>
      <c r="V2682" s="9" t="s">
        <v>25107</v>
      </c>
      <c r="W2682" s="9" t="s">
        <v>18780</v>
      </c>
      <c r="Y2682" s="9" t="s">
        <v>19119</v>
      </c>
      <c r="Z2682" s="9" t="s">
        <v>20263</v>
      </c>
      <c r="AA2682" s="9" t="s">
        <v>25106</v>
      </c>
      <c r="AB2682" s="9" t="s">
        <v>18780</v>
      </c>
      <c r="AC2682">
        <v>5.0999999999999996</v>
      </c>
      <c r="AD2682" s="9" t="s">
        <v>19119</v>
      </c>
      <c r="AE2682" s="9" t="s">
        <v>25105</v>
      </c>
      <c r="AF2682" s="9" t="s">
        <v>18782</v>
      </c>
      <c r="AG2682" s="9" t="s">
        <v>657</v>
      </c>
      <c r="AH2682">
        <v>4.8</v>
      </c>
      <c r="AI2682" s="9" t="s">
        <v>19119</v>
      </c>
      <c r="AK2682" s="5" t="s">
        <v>25103</v>
      </c>
      <c r="AL2682" s="12" t="e">
        <v>#N/A</v>
      </c>
      <c r="AM2682" s="12" t="e">
        <v>#N/A</v>
      </c>
      <c r="AN2682" s="5" t="s">
        <v>11094</v>
      </c>
      <c r="AO2682" s="5" t="s">
        <v>25103</v>
      </c>
      <c r="AP2682" s="5" t="s">
        <v>18780</v>
      </c>
      <c r="AQ2682" s="5">
        <v>6.9</v>
      </c>
      <c r="AR2682" s="5" t="s">
        <v>19119</v>
      </c>
    </row>
    <row r="2683" spans="1:44">
      <c r="A2683" s="5" t="s">
        <v>11096</v>
      </c>
      <c r="B2683" s="5" t="s">
        <v>11097</v>
      </c>
      <c r="C2683" s="5" t="s">
        <v>11098</v>
      </c>
      <c r="D2683" s="5" t="s">
        <v>43</v>
      </c>
      <c r="E2683" s="5"/>
      <c r="F2683" s="5">
        <v>2017</v>
      </c>
      <c r="G2683" s="5">
        <v>2017</v>
      </c>
      <c r="H2683" s="5" t="str">
        <f t="shared" si="164"/>
        <v>2010s</v>
      </c>
      <c r="I2683" s="5"/>
      <c r="J2683" s="5" t="str">
        <f>IF(I2683&lt;&gt;"",IF(I2683&gt;=60,"Feature","Short/TV Show"),"No Runtime")</f>
        <v>No Runtime</v>
      </c>
      <c r="K2683" s="5" t="s">
        <v>1935</v>
      </c>
      <c r="L2683" s="5"/>
      <c r="M2683" s="5"/>
      <c r="N2683" s="5"/>
      <c r="O2683" s="5" t="str">
        <f t="shared" si="165"/>
        <v>No</v>
      </c>
      <c r="P2683" s="5"/>
      <c r="Q2683" s="6"/>
      <c r="R2683" s="12" t="e">
        <f t="shared" si="166"/>
        <v>#N/A</v>
      </c>
      <c r="S2683" s="12" t="e">
        <f t="shared" si="167"/>
        <v>#N/A</v>
      </c>
      <c r="U2683" s="9" t="s">
        <v>10241</v>
      </c>
      <c r="V2683" s="9" t="s">
        <v>25109</v>
      </c>
      <c r="W2683" s="9" t="s">
        <v>18782</v>
      </c>
      <c r="Y2683" s="9" t="s">
        <v>19119</v>
      </c>
      <c r="Z2683" s="9" t="s">
        <v>19189</v>
      </c>
      <c r="AA2683" s="9" t="s">
        <v>25106</v>
      </c>
      <c r="AB2683" s="9" t="s">
        <v>18782</v>
      </c>
      <c r="AC2683">
        <v>7</v>
      </c>
      <c r="AD2683" s="9" t="s">
        <v>19118</v>
      </c>
      <c r="AE2683" s="9" t="s">
        <v>25105</v>
      </c>
      <c r="AF2683" s="9" t="s">
        <v>18782</v>
      </c>
      <c r="AG2683" s="9" t="s">
        <v>39</v>
      </c>
      <c r="AH2683">
        <v>4.8</v>
      </c>
      <c r="AI2683" s="9" t="s">
        <v>19119</v>
      </c>
      <c r="AK2683" s="5" t="s">
        <v>25103</v>
      </c>
      <c r="AL2683" s="12" t="e">
        <v>#N/A</v>
      </c>
      <c r="AM2683" s="12" t="e">
        <v>#N/A</v>
      </c>
      <c r="AN2683" s="5" t="s">
        <v>11097</v>
      </c>
      <c r="AO2683" s="5" t="s">
        <v>25103</v>
      </c>
      <c r="AP2683" s="5" t="s">
        <v>18782</v>
      </c>
      <c r="AQ2683" s="5"/>
      <c r="AR2683" s="5" t="s">
        <v>19119</v>
      </c>
    </row>
    <row r="2684" spans="1:44">
      <c r="A2684" s="5" t="s">
        <v>11099</v>
      </c>
      <c r="B2684" s="5" t="s">
        <v>11100</v>
      </c>
      <c r="C2684" s="5" t="s">
        <v>11101</v>
      </c>
      <c r="D2684" s="5"/>
      <c r="E2684" s="5" t="s">
        <v>11102</v>
      </c>
      <c r="F2684" s="5">
        <v>2021</v>
      </c>
      <c r="G2684" s="5">
        <v>2021</v>
      </c>
      <c r="H2684" s="5" t="str">
        <f t="shared" si="164"/>
        <v>2020s</v>
      </c>
      <c r="I2684" s="5"/>
      <c r="J2684" s="5" t="str">
        <f>IF(I2684&lt;&gt;"",IF(I2684&gt;=60,"Feature","Short/TV Show"),"No Runtime")</f>
        <v>No Runtime</v>
      </c>
      <c r="K2684" s="5" t="s">
        <v>100</v>
      </c>
      <c r="L2684" s="5"/>
      <c r="M2684" s="5">
        <v>9.3000000000000007</v>
      </c>
      <c r="N2684" s="5">
        <v>11</v>
      </c>
      <c r="O2684" s="5" t="str">
        <f t="shared" si="165"/>
        <v>No</v>
      </c>
      <c r="P2684" s="5"/>
      <c r="Q2684" s="6"/>
      <c r="R2684" s="12" t="e">
        <f t="shared" si="166"/>
        <v>#N/A</v>
      </c>
      <c r="S2684" s="12" t="e">
        <f t="shared" si="167"/>
        <v>#N/A</v>
      </c>
      <c r="U2684" s="9" t="s">
        <v>5525</v>
      </c>
      <c r="V2684" s="9" t="s">
        <v>25103</v>
      </c>
      <c r="W2684" s="9" t="s">
        <v>18780</v>
      </c>
      <c r="X2684">
        <v>6.2</v>
      </c>
      <c r="Y2684" s="9" t="s">
        <v>19119</v>
      </c>
      <c r="Z2684" s="9" t="s">
        <v>20128</v>
      </c>
      <c r="AA2684" s="9" t="s">
        <v>25106</v>
      </c>
      <c r="AB2684" s="9" t="s">
        <v>18782</v>
      </c>
      <c r="AC2684">
        <v>7</v>
      </c>
      <c r="AD2684" s="9" t="s">
        <v>19118</v>
      </c>
      <c r="AE2684" s="9" t="s">
        <v>25104</v>
      </c>
      <c r="AF2684" s="9" t="s">
        <v>18780</v>
      </c>
      <c r="AG2684" s="9" t="s">
        <v>100</v>
      </c>
      <c r="AH2684">
        <v>7.8</v>
      </c>
      <c r="AI2684" s="9" t="s">
        <v>19119</v>
      </c>
      <c r="AK2684" s="5" t="s">
        <v>25103</v>
      </c>
      <c r="AL2684" s="12" t="e">
        <v>#N/A</v>
      </c>
      <c r="AM2684" s="12" t="e">
        <v>#N/A</v>
      </c>
      <c r="AN2684" s="5" t="s">
        <v>11100</v>
      </c>
      <c r="AO2684" s="5" t="s">
        <v>25104</v>
      </c>
      <c r="AP2684" s="5" t="s">
        <v>18782</v>
      </c>
      <c r="AQ2684" s="5">
        <v>9.3000000000000007</v>
      </c>
      <c r="AR2684" s="5" t="s">
        <v>19119</v>
      </c>
    </row>
    <row r="2685" spans="1:44">
      <c r="A2685" s="5" t="s">
        <v>11103</v>
      </c>
      <c r="B2685" s="5" t="s">
        <v>11104</v>
      </c>
      <c r="C2685" s="5"/>
      <c r="D2685" s="5" t="s">
        <v>3970</v>
      </c>
      <c r="E2685" s="5" t="s">
        <v>11105</v>
      </c>
      <c r="F2685" s="5">
        <v>1994</v>
      </c>
      <c r="G2685" s="5">
        <v>1994</v>
      </c>
      <c r="H2685" s="5" t="str">
        <f t="shared" si="164"/>
        <v>1990s</v>
      </c>
      <c r="I2685" s="5">
        <v>84</v>
      </c>
      <c r="J2685" s="5" t="str">
        <f>IF(I2685&lt;&gt;"",IF(I2685&gt;=60,"Feature","Short/TV Show"),"No Runtime")</f>
        <v>Feature</v>
      </c>
      <c r="K2685" s="5" t="s">
        <v>100</v>
      </c>
      <c r="L2685" s="5"/>
      <c r="M2685" s="5"/>
      <c r="N2685" s="5"/>
      <c r="O2685" s="5" t="str">
        <f t="shared" si="165"/>
        <v>No</v>
      </c>
      <c r="P2685" s="5"/>
      <c r="Q2685" s="6"/>
      <c r="R2685" s="12">
        <f t="shared" si="166"/>
        <v>84</v>
      </c>
      <c r="S2685" s="12" t="e">
        <f t="shared" si="167"/>
        <v>#N/A</v>
      </c>
      <c r="U2685" s="9"/>
      <c r="V2685" s="9" t="s">
        <v>25107</v>
      </c>
      <c r="W2685" s="9" t="s">
        <v>18782</v>
      </c>
      <c r="Y2685" s="9" t="s">
        <v>19119</v>
      </c>
      <c r="Z2685" s="9" t="s">
        <v>20264</v>
      </c>
      <c r="AA2685" s="9" t="s">
        <v>25106</v>
      </c>
      <c r="AB2685" s="9" t="s">
        <v>18782</v>
      </c>
      <c r="AC2685">
        <v>7</v>
      </c>
      <c r="AD2685" s="9" t="s">
        <v>19118</v>
      </c>
      <c r="AE2685" s="9" t="s">
        <v>25104</v>
      </c>
      <c r="AF2685" s="9" t="s">
        <v>18780</v>
      </c>
      <c r="AG2685" s="9" t="s">
        <v>1176</v>
      </c>
      <c r="AH2685">
        <v>7.8</v>
      </c>
      <c r="AI2685" s="9" t="s">
        <v>19119</v>
      </c>
      <c r="AK2685" s="5" t="s">
        <v>25103</v>
      </c>
      <c r="AL2685" s="12" t="e">
        <v>#N/A</v>
      </c>
      <c r="AM2685" s="12">
        <v>23</v>
      </c>
      <c r="AN2685" s="5" t="s">
        <v>11104</v>
      </c>
      <c r="AO2685" s="5" t="s">
        <v>25107</v>
      </c>
      <c r="AP2685" s="5" t="s">
        <v>18780</v>
      </c>
      <c r="AQ2685" s="5"/>
      <c r="AR2685" s="5" t="s">
        <v>19119</v>
      </c>
    </row>
    <row r="2686" spans="1:44">
      <c r="A2686" s="5" t="s">
        <v>11106</v>
      </c>
      <c r="B2686" s="5" t="s">
        <v>11107</v>
      </c>
      <c r="C2686" s="5" t="s">
        <v>11108</v>
      </c>
      <c r="D2686" s="5" t="s">
        <v>534</v>
      </c>
      <c r="E2686" s="5" t="s">
        <v>11109</v>
      </c>
      <c r="F2686" s="5">
        <v>2014</v>
      </c>
      <c r="G2686" s="5">
        <v>2014</v>
      </c>
      <c r="H2686" s="5" t="str">
        <f t="shared" si="164"/>
        <v>2010s</v>
      </c>
      <c r="I2686" s="5">
        <v>23</v>
      </c>
      <c r="J2686" s="5" t="str">
        <f>IF(I2686&lt;&gt;"",IF(I2686&gt;=60,"Feature","Short/TV Show"),"No Runtime")</f>
        <v>Short/TV Show</v>
      </c>
      <c r="K2686" s="5" t="s">
        <v>1935</v>
      </c>
      <c r="L2686" s="5"/>
      <c r="M2686" s="5">
        <v>8.6</v>
      </c>
      <c r="N2686" s="5">
        <v>57</v>
      </c>
      <c r="O2686" s="5" t="str">
        <f t="shared" si="165"/>
        <v>No</v>
      </c>
      <c r="P2686" s="5"/>
      <c r="Q2686" s="6"/>
      <c r="R2686" s="12" t="e">
        <f t="shared" si="166"/>
        <v>#N/A</v>
      </c>
      <c r="S2686" s="12">
        <f t="shared" si="167"/>
        <v>23</v>
      </c>
      <c r="U2686" s="9" t="s">
        <v>3425</v>
      </c>
      <c r="V2686" s="9" t="s">
        <v>25108</v>
      </c>
      <c r="W2686" s="9" t="s">
        <v>18780</v>
      </c>
      <c r="Y2686" s="9" t="s">
        <v>19119</v>
      </c>
      <c r="Z2686" s="9" t="s">
        <v>20265</v>
      </c>
      <c r="AA2686" s="9" t="s">
        <v>25106</v>
      </c>
      <c r="AB2686" s="9" t="s">
        <v>18782</v>
      </c>
      <c r="AC2686">
        <v>7</v>
      </c>
      <c r="AD2686" s="9" t="s">
        <v>19118</v>
      </c>
      <c r="AE2686" s="9" t="s">
        <v>25115</v>
      </c>
      <c r="AF2686" s="9" t="s">
        <v>18781</v>
      </c>
      <c r="AG2686" s="9" t="s">
        <v>3909</v>
      </c>
      <c r="AH2686">
        <v>8.1999999999999993</v>
      </c>
      <c r="AI2686" s="9" t="s">
        <v>19119</v>
      </c>
      <c r="AK2686" s="5" t="s">
        <v>25103</v>
      </c>
      <c r="AL2686" s="12" t="e">
        <v>#N/A</v>
      </c>
      <c r="AM2686" s="12">
        <v>19</v>
      </c>
      <c r="AN2686" s="5" t="s">
        <v>11107</v>
      </c>
      <c r="AO2686" s="5" t="s">
        <v>25103</v>
      </c>
      <c r="AP2686" s="5" t="s">
        <v>18781</v>
      </c>
      <c r="AQ2686" s="5">
        <v>8.6</v>
      </c>
      <c r="AR2686" s="5" t="s">
        <v>19119</v>
      </c>
    </row>
    <row r="2687" spans="1:44">
      <c r="A2687" s="5" t="s">
        <v>11110</v>
      </c>
      <c r="B2687" s="5" t="s">
        <v>11111</v>
      </c>
      <c r="C2687" s="5" t="s">
        <v>11112</v>
      </c>
      <c r="D2687" s="5" t="s">
        <v>10077</v>
      </c>
      <c r="E2687" s="5"/>
      <c r="F2687" s="5"/>
      <c r="G2687" s="5"/>
      <c r="H2687" s="5" t="str">
        <f t="shared" si="164"/>
        <v>No Year</v>
      </c>
      <c r="I2687" s="5"/>
      <c r="J2687" s="5" t="str">
        <f>IF(I2687&lt;&gt;"",IF(I2687&gt;=60,"Feature","Short/TV Show"),"No Runtime")</f>
        <v>No Runtime</v>
      </c>
      <c r="K2687" s="5" t="s">
        <v>3909</v>
      </c>
      <c r="L2687" s="5"/>
      <c r="M2687" s="5"/>
      <c r="N2687" s="5"/>
      <c r="O2687" s="5" t="str">
        <f t="shared" si="165"/>
        <v>No</v>
      </c>
      <c r="P2687" s="5"/>
      <c r="Q2687" s="6"/>
      <c r="R2687" s="12" t="e">
        <f t="shared" si="166"/>
        <v>#N/A</v>
      </c>
      <c r="S2687" s="12" t="e">
        <f t="shared" si="167"/>
        <v>#N/A</v>
      </c>
      <c r="U2687" s="9" t="s">
        <v>97</v>
      </c>
      <c r="V2687" s="9" t="s">
        <v>25103</v>
      </c>
      <c r="W2687" s="9" t="s">
        <v>18780</v>
      </c>
      <c r="X2687">
        <v>3.7</v>
      </c>
      <c r="Y2687" s="9" t="s">
        <v>19119</v>
      </c>
      <c r="Z2687" s="9" t="s">
        <v>19197</v>
      </c>
      <c r="AA2687" s="9" t="s">
        <v>25103</v>
      </c>
      <c r="AB2687" s="9" t="s">
        <v>18780</v>
      </c>
      <c r="AC2687">
        <v>5.6</v>
      </c>
      <c r="AD2687" s="9" t="s">
        <v>19119</v>
      </c>
      <c r="AE2687" s="9" t="s">
        <v>25115</v>
      </c>
      <c r="AF2687" s="9" t="s">
        <v>18781</v>
      </c>
      <c r="AG2687" s="9" t="s">
        <v>100</v>
      </c>
      <c r="AH2687">
        <v>8.1999999999999993</v>
      </c>
      <c r="AI2687" s="9" t="s">
        <v>19119</v>
      </c>
      <c r="AK2687" s="5" t="s">
        <v>25103</v>
      </c>
      <c r="AL2687" s="12" t="e">
        <v>#N/A</v>
      </c>
      <c r="AM2687" s="12" t="e">
        <v>#N/A</v>
      </c>
      <c r="AN2687" s="5" t="s">
        <v>11111</v>
      </c>
      <c r="AO2687" s="5" t="s">
        <v>25116</v>
      </c>
      <c r="AP2687" s="5" t="s">
        <v>18782</v>
      </c>
      <c r="AQ2687" s="5"/>
      <c r="AR2687" s="5" t="s">
        <v>19119</v>
      </c>
    </row>
    <row r="2688" spans="1:44">
      <c r="A2688" s="5" t="s">
        <v>11113</v>
      </c>
      <c r="B2688" s="5" t="s">
        <v>11114</v>
      </c>
      <c r="C2688" s="5" t="s">
        <v>11115</v>
      </c>
      <c r="D2688" s="5" t="s">
        <v>11116</v>
      </c>
      <c r="E2688" s="5" t="s">
        <v>11117</v>
      </c>
      <c r="F2688" s="5">
        <v>2001</v>
      </c>
      <c r="G2688" s="5">
        <v>2001</v>
      </c>
      <c r="H2688" s="5" t="str">
        <f t="shared" si="164"/>
        <v>2000s</v>
      </c>
      <c r="I2688" s="5">
        <v>6</v>
      </c>
      <c r="J2688" s="5" t="str">
        <f>IF(I2688&lt;&gt;"",IF(I2688&gt;=60,"Feature","Short/TV Show"),"No Runtime")</f>
        <v>Short/TV Show</v>
      </c>
      <c r="K2688" s="5" t="s">
        <v>11118</v>
      </c>
      <c r="L2688" s="5"/>
      <c r="M2688" s="5">
        <v>5.0999999999999996</v>
      </c>
      <c r="N2688" s="5">
        <v>8</v>
      </c>
      <c r="O2688" s="5" t="str">
        <f t="shared" si="165"/>
        <v>No</v>
      </c>
      <c r="P2688" s="5"/>
      <c r="Q2688" s="6"/>
      <c r="R2688" s="12" t="e">
        <f t="shared" si="166"/>
        <v>#N/A</v>
      </c>
      <c r="S2688" s="12">
        <f t="shared" si="167"/>
        <v>6</v>
      </c>
      <c r="U2688" s="9" t="s">
        <v>4992</v>
      </c>
      <c r="V2688" s="9" t="s">
        <v>25104</v>
      </c>
      <c r="W2688" s="9" t="s">
        <v>18781</v>
      </c>
      <c r="Y2688" s="9" t="s">
        <v>19119</v>
      </c>
      <c r="Z2688" s="9" t="s">
        <v>19576</v>
      </c>
      <c r="AA2688" s="9" t="s">
        <v>25103</v>
      </c>
      <c r="AB2688" s="9" t="s">
        <v>18780</v>
      </c>
      <c r="AC2688">
        <v>5.6</v>
      </c>
      <c r="AD2688" s="9" t="s">
        <v>19119</v>
      </c>
      <c r="AE2688" s="9" t="s">
        <v>25115</v>
      </c>
      <c r="AF2688" s="9" t="s">
        <v>18781</v>
      </c>
      <c r="AG2688" s="9" t="s">
        <v>1411</v>
      </c>
      <c r="AH2688">
        <v>8.1999999999999993</v>
      </c>
      <c r="AI2688" s="9" t="s">
        <v>19119</v>
      </c>
      <c r="AK2688" s="5" t="s">
        <v>25103</v>
      </c>
      <c r="AL2688" s="12" t="e">
        <v>#N/A</v>
      </c>
      <c r="AM2688" s="12" t="e">
        <v>#N/A</v>
      </c>
      <c r="AN2688" s="5" t="s">
        <v>11114</v>
      </c>
      <c r="AO2688" s="5" t="s">
        <v>25106</v>
      </c>
      <c r="AP2688" s="5" t="s">
        <v>18781</v>
      </c>
      <c r="AQ2688" s="5">
        <v>5.0999999999999996</v>
      </c>
      <c r="AR2688" s="5" t="s">
        <v>19119</v>
      </c>
    </row>
    <row r="2689" spans="1:44">
      <c r="A2689" s="5" t="s">
        <v>11119</v>
      </c>
      <c r="B2689" s="5" t="s">
        <v>11120</v>
      </c>
      <c r="C2689" s="5"/>
      <c r="D2689" s="5"/>
      <c r="E2689" s="5" t="s">
        <v>11121</v>
      </c>
      <c r="F2689" s="5"/>
      <c r="G2689" s="5"/>
      <c r="H2689" s="5" t="str">
        <f t="shared" si="164"/>
        <v>No Year</v>
      </c>
      <c r="I2689" s="5"/>
      <c r="J2689" s="5" t="str">
        <f>IF(I2689&lt;&gt;"",IF(I2689&gt;=60,"Feature","Short/TV Show"),"No Runtime")</f>
        <v>No Runtime</v>
      </c>
      <c r="K2689" s="5"/>
      <c r="L2689" s="5"/>
      <c r="M2689" s="5"/>
      <c r="N2689" s="5"/>
      <c r="O2689" s="5" t="str">
        <f t="shared" si="165"/>
        <v>No</v>
      </c>
      <c r="P2689" s="5"/>
      <c r="Q2689" s="6"/>
      <c r="R2689" s="12" t="e">
        <f t="shared" si="166"/>
        <v>#N/A</v>
      </c>
      <c r="S2689" s="12" t="e">
        <f t="shared" si="167"/>
        <v>#N/A</v>
      </c>
      <c r="U2689" s="9" t="s">
        <v>7516</v>
      </c>
      <c r="V2689" s="9" t="s">
        <v>25111</v>
      </c>
      <c r="W2689" s="9" t="s">
        <v>18780</v>
      </c>
      <c r="X2689">
        <v>7.4</v>
      </c>
      <c r="Y2689" s="9" t="s">
        <v>19118</v>
      </c>
      <c r="Z2689" s="9" t="s">
        <v>19553</v>
      </c>
      <c r="AA2689" s="9" t="s">
        <v>25103</v>
      </c>
      <c r="AB2689" s="9" t="s">
        <v>18780</v>
      </c>
      <c r="AC2689">
        <v>5.6</v>
      </c>
      <c r="AD2689" s="9" t="s">
        <v>19119</v>
      </c>
      <c r="AE2689" s="9" t="s">
        <v>25104</v>
      </c>
      <c r="AF2689" s="9" t="s">
        <v>18780</v>
      </c>
      <c r="AG2689" s="9" t="s">
        <v>100</v>
      </c>
      <c r="AI2689" s="9" t="s">
        <v>19119</v>
      </c>
      <c r="AK2689" s="5" t="s">
        <v>25103</v>
      </c>
      <c r="AL2689" s="12" t="e">
        <v>#N/A</v>
      </c>
      <c r="AM2689" s="12">
        <v>5</v>
      </c>
      <c r="AN2689" s="5" t="s">
        <v>11120</v>
      </c>
      <c r="AO2689" s="5" t="s">
        <v>25116</v>
      </c>
      <c r="AP2689" s="5" t="s">
        <v>18782</v>
      </c>
      <c r="AQ2689" s="5"/>
      <c r="AR2689" s="5" t="s">
        <v>19119</v>
      </c>
    </row>
    <row r="2690" spans="1:44">
      <c r="A2690" s="5" t="s">
        <v>11122</v>
      </c>
      <c r="B2690" s="5" t="s">
        <v>11123</v>
      </c>
      <c r="C2690" s="5"/>
      <c r="D2690" s="5" t="s">
        <v>11124</v>
      </c>
      <c r="E2690" s="5" t="s">
        <v>11125</v>
      </c>
      <c r="F2690" s="5">
        <v>2006</v>
      </c>
      <c r="G2690" s="5">
        <v>2006</v>
      </c>
      <c r="H2690" s="5" t="str">
        <f t="shared" si="164"/>
        <v>2000s</v>
      </c>
      <c r="I2690" s="5"/>
      <c r="J2690" s="5" t="str">
        <f>IF(I2690&lt;&gt;"",IF(I2690&gt;=60,"Feature","Short/TV Show"),"No Runtime")</f>
        <v>No Runtime</v>
      </c>
      <c r="K2690" s="5"/>
      <c r="L2690" s="5"/>
      <c r="M2690" s="5">
        <v>3.3</v>
      </c>
      <c r="N2690" s="5">
        <v>10</v>
      </c>
      <c r="O2690" s="5" t="str">
        <f t="shared" si="165"/>
        <v>No</v>
      </c>
      <c r="P2690" s="5"/>
      <c r="Q2690" s="6"/>
      <c r="R2690" s="12" t="e">
        <f t="shared" si="166"/>
        <v>#N/A</v>
      </c>
      <c r="S2690" s="12" t="e">
        <f t="shared" si="167"/>
        <v>#N/A</v>
      </c>
      <c r="U2690" s="9" t="s">
        <v>291</v>
      </c>
      <c r="V2690" s="9" t="s">
        <v>25103</v>
      </c>
      <c r="W2690" s="9" t="s">
        <v>18780</v>
      </c>
      <c r="X2690">
        <v>5</v>
      </c>
      <c r="Y2690" s="9" t="s">
        <v>19119</v>
      </c>
      <c r="Z2690" s="9" t="s">
        <v>19706</v>
      </c>
      <c r="AA2690" s="9" t="s">
        <v>25103</v>
      </c>
      <c r="AB2690" s="9" t="s">
        <v>18780</v>
      </c>
      <c r="AC2690">
        <v>5.6</v>
      </c>
      <c r="AD2690" s="9" t="s">
        <v>19119</v>
      </c>
      <c r="AE2690" s="9" t="s">
        <v>25105</v>
      </c>
      <c r="AF2690" s="9" t="s">
        <v>18780</v>
      </c>
      <c r="AG2690" s="9"/>
      <c r="AI2690" s="9" t="s">
        <v>19119</v>
      </c>
      <c r="AK2690" s="5" t="s">
        <v>25103</v>
      </c>
      <c r="AL2690" s="12" t="e">
        <v>#N/A</v>
      </c>
      <c r="AM2690" s="12" t="e">
        <v>#N/A</v>
      </c>
      <c r="AN2690" s="5" t="s">
        <v>11123</v>
      </c>
      <c r="AO2690" s="5" t="s">
        <v>25106</v>
      </c>
      <c r="AP2690" s="5" t="s">
        <v>18782</v>
      </c>
      <c r="AQ2690" s="5">
        <v>3.3</v>
      </c>
      <c r="AR2690" s="5" t="s">
        <v>19119</v>
      </c>
    </row>
    <row r="2691" spans="1:44">
      <c r="A2691" s="5" t="s">
        <v>11126</v>
      </c>
      <c r="B2691" s="5" t="s">
        <v>11127</v>
      </c>
      <c r="C2691" s="5"/>
      <c r="D2691" s="5"/>
      <c r="E2691" s="5"/>
      <c r="F2691" s="5">
        <v>2023</v>
      </c>
      <c r="G2691" s="5">
        <v>2023</v>
      </c>
      <c r="H2691" s="5" t="str">
        <f t="shared" ref="H2691:H2754" si="168">IF(G2691&lt;&gt;"",_xlfn.CONCAT(LEFT(G2691,3),"0s"),"No Year")</f>
        <v>2020s</v>
      </c>
      <c r="I2691" s="5">
        <v>5</v>
      </c>
      <c r="J2691" s="5" t="str">
        <f>IF(I2691&lt;&gt;"",IF(I2691&gt;=60,"Feature","Short/TV Show"),"No Runtime")</f>
        <v>Short/TV Show</v>
      </c>
      <c r="K2691" s="5" t="s">
        <v>3125</v>
      </c>
      <c r="L2691" s="5"/>
      <c r="M2691" s="5"/>
      <c r="N2691" s="5"/>
      <c r="O2691" s="5" t="str">
        <f t="shared" ref="O2691:O2754" si="169">IF(N2691&gt;=100,"Yes","No")</f>
        <v>No</v>
      </c>
      <c r="P2691" s="5"/>
      <c r="Q2691" s="6"/>
      <c r="R2691" s="12" t="e">
        <f t="shared" ref="R2691:R2754" si="170">_xlfn.XLOOKUP(R$1,J2691,I2691)</f>
        <v>#N/A</v>
      </c>
      <c r="S2691" s="12">
        <f t="shared" ref="S2691:S2754" si="171">_xlfn.XLOOKUP(S$1,J2691,I2691)</f>
        <v>5</v>
      </c>
      <c r="U2691" s="9" t="s">
        <v>4503</v>
      </c>
      <c r="V2691" s="9" t="s">
        <v>25108</v>
      </c>
      <c r="W2691" s="9" t="s">
        <v>18780</v>
      </c>
      <c r="X2691">
        <v>7.8</v>
      </c>
      <c r="Y2691" s="9" t="s">
        <v>19119</v>
      </c>
      <c r="Z2691" s="9" t="s">
        <v>20266</v>
      </c>
      <c r="AA2691" s="9" t="s">
        <v>25104</v>
      </c>
      <c r="AB2691" s="9" t="s">
        <v>18782</v>
      </c>
      <c r="AD2691" s="9" t="s">
        <v>19119</v>
      </c>
      <c r="AE2691" s="9" t="s">
        <v>25105</v>
      </c>
      <c r="AF2691" s="9" t="s">
        <v>18780</v>
      </c>
      <c r="AG2691" s="9" t="s">
        <v>100</v>
      </c>
      <c r="AH2691">
        <v>7.4</v>
      </c>
      <c r="AI2691" s="9" t="s">
        <v>19118</v>
      </c>
      <c r="AK2691" s="5" t="s">
        <v>25103</v>
      </c>
      <c r="AL2691" s="12" t="e">
        <v>#N/A</v>
      </c>
      <c r="AM2691" s="12" t="e">
        <v>#N/A</v>
      </c>
      <c r="AN2691" s="5" t="s">
        <v>11127</v>
      </c>
      <c r="AO2691" s="5" t="s">
        <v>25104</v>
      </c>
      <c r="AP2691" s="5" t="s">
        <v>18781</v>
      </c>
      <c r="AQ2691" s="5"/>
      <c r="AR2691" s="5" t="s">
        <v>19119</v>
      </c>
    </row>
    <row r="2692" spans="1:44">
      <c r="A2692" s="5" t="s">
        <v>11128</v>
      </c>
      <c r="B2692" s="5" t="s">
        <v>11129</v>
      </c>
      <c r="C2692" s="5"/>
      <c r="D2692" s="5" t="s">
        <v>7021</v>
      </c>
      <c r="E2692" s="5"/>
      <c r="F2692" s="5">
        <v>2022</v>
      </c>
      <c r="G2692" s="5">
        <v>2022</v>
      </c>
      <c r="H2692" s="5" t="str">
        <f t="shared" si="168"/>
        <v>2020s</v>
      </c>
      <c r="I2692" s="5">
        <v>10</v>
      </c>
      <c r="J2692" s="5" t="str">
        <f>IF(I2692&lt;&gt;"",IF(I2692&gt;=60,"Feature","Short/TV Show"),"No Runtime")</f>
        <v>Short/TV Show</v>
      </c>
      <c r="K2692" s="5" t="s">
        <v>3125</v>
      </c>
      <c r="L2692" s="5"/>
      <c r="M2692" s="5"/>
      <c r="N2692" s="5"/>
      <c r="O2692" s="5" t="str">
        <f t="shared" si="169"/>
        <v>No</v>
      </c>
      <c r="P2692" s="5"/>
      <c r="Q2692" s="6"/>
      <c r="R2692" s="12" t="e">
        <f t="shared" si="170"/>
        <v>#N/A</v>
      </c>
      <c r="S2692" s="12">
        <f t="shared" si="171"/>
        <v>10</v>
      </c>
      <c r="U2692" s="9" t="s">
        <v>7664</v>
      </c>
      <c r="V2692" s="9" t="s">
        <v>25104</v>
      </c>
      <c r="W2692" s="9" t="s">
        <v>18781</v>
      </c>
      <c r="Y2692" s="9" t="s">
        <v>19119</v>
      </c>
      <c r="Z2692" s="9" t="s">
        <v>20267</v>
      </c>
      <c r="AA2692" s="9" t="s">
        <v>25104</v>
      </c>
      <c r="AB2692" s="9" t="s">
        <v>18782</v>
      </c>
      <c r="AD2692" s="9" t="s">
        <v>19119</v>
      </c>
      <c r="AE2692" s="9" t="s">
        <v>25105</v>
      </c>
      <c r="AF2692" s="9" t="s">
        <v>18780</v>
      </c>
      <c r="AG2692" s="9" t="s">
        <v>1176</v>
      </c>
      <c r="AH2692">
        <v>7.4</v>
      </c>
      <c r="AI2692" s="9" t="s">
        <v>19118</v>
      </c>
      <c r="AK2692" s="5" t="s">
        <v>25103</v>
      </c>
      <c r="AL2692" s="12" t="e">
        <v>#N/A</v>
      </c>
      <c r="AM2692" s="12" t="e">
        <v>#N/A</v>
      </c>
      <c r="AN2692" s="5" t="s">
        <v>11129</v>
      </c>
      <c r="AO2692" s="5" t="s">
        <v>25104</v>
      </c>
      <c r="AP2692" s="5" t="s">
        <v>18781</v>
      </c>
      <c r="AQ2692" s="5"/>
      <c r="AR2692" s="5" t="s">
        <v>19119</v>
      </c>
    </row>
    <row r="2693" spans="1:44">
      <c r="A2693" s="5" t="s">
        <v>11130</v>
      </c>
      <c r="B2693" s="5" t="s">
        <v>11131</v>
      </c>
      <c r="C2693" s="5"/>
      <c r="D2693" s="5" t="s">
        <v>1570</v>
      </c>
      <c r="E2693" s="5" t="s">
        <v>11132</v>
      </c>
      <c r="F2693" s="5">
        <v>1987</v>
      </c>
      <c r="G2693" s="5">
        <v>1987</v>
      </c>
      <c r="H2693" s="5" t="str">
        <f t="shared" si="168"/>
        <v>1980s</v>
      </c>
      <c r="I2693" s="5">
        <v>84</v>
      </c>
      <c r="J2693" s="5" t="str">
        <f>IF(I2693&lt;&gt;"",IF(I2693&gt;=60,"Feature","Short/TV Show"),"No Runtime")</f>
        <v>Feature</v>
      </c>
      <c r="K2693" s="5"/>
      <c r="L2693" s="5"/>
      <c r="M2693" s="5">
        <v>6.9</v>
      </c>
      <c r="N2693" s="5">
        <v>120</v>
      </c>
      <c r="O2693" s="5" t="str">
        <f t="shared" si="169"/>
        <v>Yes</v>
      </c>
      <c r="P2693" s="5"/>
      <c r="Q2693" s="6"/>
      <c r="R2693" s="12">
        <f t="shared" si="170"/>
        <v>84</v>
      </c>
      <c r="S2693" s="12" t="e">
        <f t="shared" si="171"/>
        <v>#N/A</v>
      </c>
      <c r="U2693" s="9" t="s">
        <v>36</v>
      </c>
      <c r="V2693" s="9" t="s">
        <v>25103</v>
      </c>
      <c r="W2693" s="9" t="s">
        <v>18780</v>
      </c>
      <c r="X2693">
        <v>7.1</v>
      </c>
      <c r="Y2693" s="9" t="s">
        <v>19119</v>
      </c>
      <c r="Z2693" s="9" t="s">
        <v>20268</v>
      </c>
      <c r="AA2693" s="9" t="s">
        <v>25104</v>
      </c>
      <c r="AB2693" s="9" t="s">
        <v>18782</v>
      </c>
      <c r="AD2693" s="9" t="s">
        <v>19119</v>
      </c>
      <c r="AE2693" s="9" t="s">
        <v>25105</v>
      </c>
      <c r="AF2693" s="9" t="s">
        <v>18782</v>
      </c>
      <c r="AG2693" s="9" t="s">
        <v>987</v>
      </c>
      <c r="AI2693" s="9" t="s">
        <v>19119</v>
      </c>
      <c r="AK2693" s="5" t="s">
        <v>25103</v>
      </c>
      <c r="AL2693" s="12">
        <v>87</v>
      </c>
      <c r="AM2693" s="12" t="e">
        <v>#N/A</v>
      </c>
      <c r="AN2693" s="5" t="s">
        <v>11131</v>
      </c>
      <c r="AO2693" s="5" t="s">
        <v>25105</v>
      </c>
      <c r="AP2693" s="5" t="s">
        <v>18780</v>
      </c>
      <c r="AQ2693" s="5">
        <v>6.9</v>
      </c>
      <c r="AR2693" s="5" t="s">
        <v>19118</v>
      </c>
    </row>
    <row r="2694" spans="1:44">
      <c r="A2694" s="5" t="s">
        <v>11133</v>
      </c>
      <c r="B2694" s="5" t="s">
        <v>11134</v>
      </c>
      <c r="C2694" s="5"/>
      <c r="D2694" s="5" t="s">
        <v>10732</v>
      </c>
      <c r="E2694" s="5" t="s">
        <v>11135</v>
      </c>
      <c r="F2694" s="5">
        <v>1977</v>
      </c>
      <c r="G2694" s="5">
        <v>1977</v>
      </c>
      <c r="H2694" s="5" t="str">
        <f t="shared" si="168"/>
        <v>1970s</v>
      </c>
      <c r="I2694" s="5">
        <v>111</v>
      </c>
      <c r="J2694" s="5" t="str">
        <f>IF(I2694&lt;&gt;"",IF(I2694&gt;=60,"Feature","Short/TV Show"),"No Runtime")</f>
        <v>Feature</v>
      </c>
      <c r="K2694" s="5" t="s">
        <v>100</v>
      </c>
      <c r="L2694" s="5"/>
      <c r="M2694" s="5"/>
      <c r="N2694" s="5"/>
      <c r="O2694" s="5" t="str">
        <f t="shared" si="169"/>
        <v>No</v>
      </c>
      <c r="P2694" s="5"/>
      <c r="Q2694" s="6"/>
      <c r="R2694" s="12">
        <f t="shared" si="170"/>
        <v>111</v>
      </c>
      <c r="S2694" s="12" t="e">
        <f t="shared" si="171"/>
        <v>#N/A</v>
      </c>
      <c r="U2694" s="9" t="s">
        <v>6610</v>
      </c>
      <c r="V2694" s="9" t="s">
        <v>25104</v>
      </c>
      <c r="W2694" s="9" t="s">
        <v>18781</v>
      </c>
      <c r="Y2694" s="9" t="s">
        <v>19119</v>
      </c>
      <c r="Z2694" s="9" t="s">
        <v>20269</v>
      </c>
      <c r="AA2694" s="9" t="s">
        <v>25104</v>
      </c>
      <c r="AB2694" s="9" t="s">
        <v>18782</v>
      </c>
      <c r="AD2694" s="9" t="s">
        <v>19119</v>
      </c>
      <c r="AE2694" s="9" t="s">
        <v>25105</v>
      </c>
      <c r="AF2694" s="9" t="s">
        <v>18782</v>
      </c>
      <c r="AG2694" s="9" t="s">
        <v>39</v>
      </c>
      <c r="AI2694" s="9" t="s">
        <v>19119</v>
      </c>
      <c r="AK2694" s="5" t="s">
        <v>25103</v>
      </c>
      <c r="AL2694" s="12">
        <v>90</v>
      </c>
      <c r="AM2694" s="12" t="e">
        <v>#N/A</v>
      </c>
      <c r="AN2694" s="5" t="s">
        <v>11134</v>
      </c>
      <c r="AO2694" s="5" t="s">
        <v>25108</v>
      </c>
      <c r="AP2694" s="5" t="s">
        <v>18780</v>
      </c>
      <c r="AQ2694" s="5"/>
      <c r="AR2694" s="5" t="s">
        <v>19119</v>
      </c>
    </row>
    <row r="2695" spans="1:44">
      <c r="A2695" s="5" t="s">
        <v>11136</v>
      </c>
      <c r="B2695" s="5" t="s">
        <v>11137</v>
      </c>
      <c r="C2695" s="5"/>
      <c r="D2695" s="5" t="s">
        <v>11138</v>
      </c>
      <c r="E2695" s="5" t="s">
        <v>11139</v>
      </c>
      <c r="F2695" s="5">
        <v>1930</v>
      </c>
      <c r="G2695" s="5">
        <v>1930</v>
      </c>
      <c r="H2695" s="5" t="str">
        <f t="shared" si="168"/>
        <v>1930s</v>
      </c>
      <c r="I2695" s="5"/>
      <c r="J2695" s="5" t="str">
        <f>IF(I2695&lt;&gt;"",IF(I2695&gt;=60,"Feature","Short/TV Show"),"No Runtime")</f>
        <v>No Runtime</v>
      </c>
      <c r="K2695" s="5" t="s">
        <v>100</v>
      </c>
      <c r="L2695" s="5"/>
      <c r="M2695" s="5"/>
      <c r="N2695" s="5"/>
      <c r="O2695" s="5" t="str">
        <f t="shared" si="169"/>
        <v>No</v>
      </c>
      <c r="P2695" s="5"/>
      <c r="Q2695" s="6"/>
      <c r="R2695" s="12" t="e">
        <f t="shared" si="170"/>
        <v>#N/A</v>
      </c>
      <c r="S2695" s="12" t="e">
        <f t="shared" si="171"/>
        <v>#N/A</v>
      </c>
      <c r="U2695" s="9" t="s">
        <v>985</v>
      </c>
      <c r="V2695" s="9" t="s">
        <v>25105</v>
      </c>
      <c r="W2695" s="9" t="s">
        <v>18780</v>
      </c>
      <c r="Y2695" s="9" t="s">
        <v>19119</v>
      </c>
      <c r="Z2695" s="9" t="s">
        <v>19787</v>
      </c>
      <c r="AA2695" s="9" t="s">
        <v>25104</v>
      </c>
      <c r="AB2695" s="9" t="s">
        <v>18782</v>
      </c>
      <c r="AC2695">
        <v>8.6999999999999993</v>
      </c>
      <c r="AD2695" s="9" t="s">
        <v>19119</v>
      </c>
      <c r="AE2695" s="9" t="s">
        <v>25103</v>
      </c>
      <c r="AF2695" s="9" t="s">
        <v>18780</v>
      </c>
      <c r="AG2695" s="9" t="s">
        <v>100</v>
      </c>
      <c r="AH2695">
        <v>6.8</v>
      </c>
      <c r="AI2695" s="9" t="s">
        <v>19119</v>
      </c>
      <c r="AK2695" s="5" t="s">
        <v>25103</v>
      </c>
      <c r="AL2695" s="12" t="e">
        <v>#N/A</v>
      </c>
      <c r="AM2695" s="12">
        <v>22</v>
      </c>
      <c r="AN2695" s="5" t="s">
        <v>11137</v>
      </c>
      <c r="AO2695" s="5" t="s">
        <v>25113</v>
      </c>
      <c r="AP2695" s="5" t="s">
        <v>18782</v>
      </c>
      <c r="AQ2695" s="5"/>
      <c r="AR2695" s="5" t="s">
        <v>19119</v>
      </c>
    </row>
    <row r="2696" spans="1:44">
      <c r="A2696" s="5" t="s">
        <v>11141</v>
      </c>
      <c r="B2696" s="5" t="s">
        <v>11142</v>
      </c>
      <c r="C2696" s="5" t="s">
        <v>11143</v>
      </c>
      <c r="D2696" s="5" t="s">
        <v>11144</v>
      </c>
      <c r="E2696" s="5" t="s">
        <v>11145</v>
      </c>
      <c r="F2696" s="5">
        <v>2011</v>
      </c>
      <c r="G2696" s="5">
        <v>2011</v>
      </c>
      <c r="H2696" s="5" t="str">
        <f t="shared" si="168"/>
        <v>2010s</v>
      </c>
      <c r="I2696" s="5"/>
      <c r="J2696" s="5" t="str">
        <f>IF(I2696&lt;&gt;"",IF(I2696&gt;=60,"Feature","Short/TV Show"),"No Runtime")</f>
        <v>No Runtime</v>
      </c>
      <c r="K2696" s="5" t="s">
        <v>39</v>
      </c>
      <c r="L2696" s="5"/>
      <c r="M2696" s="5">
        <v>6.5</v>
      </c>
      <c r="N2696" s="5">
        <v>15</v>
      </c>
      <c r="O2696" s="5" t="str">
        <f t="shared" si="169"/>
        <v>No</v>
      </c>
      <c r="P2696" s="5"/>
      <c r="Q2696" s="6"/>
      <c r="R2696" s="12" t="e">
        <f t="shared" si="170"/>
        <v>#N/A</v>
      </c>
      <c r="S2696" s="12" t="e">
        <f t="shared" si="171"/>
        <v>#N/A</v>
      </c>
      <c r="U2696" s="9" t="s">
        <v>1502</v>
      </c>
      <c r="V2696" s="9" t="s">
        <v>25107</v>
      </c>
      <c r="W2696" s="9" t="s">
        <v>18780</v>
      </c>
      <c r="X2696">
        <v>6.5</v>
      </c>
      <c r="Y2696" s="9" t="s">
        <v>19119</v>
      </c>
      <c r="Z2696" s="9" t="s">
        <v>19218</v>
      </c>
      <c r="AA2696" s="9" t="s">
        <v>25104</v>
      </c>
      <c r="AB2696" s="9" t="s">
        <v>18782</v>
      </c>
      <c r="AC2696">
        <v>8.6999999999999993</v>
      </c>
      <c r="AD2696" s="9" t="s">
        <v>19119</v>
      </c>
      <c r="AE2696" s="9" t="s">
        <v>25103</v>
      </c>
      <c r="AF2696" s="9" t="s">
        <v>18782</v>
      </c>
      <c r="AG2696" s="9" t="s">
        <v>1176</v>
      </c>
      <c r="AI2696" s="9" t="s">
        <v>19119</v>
      </c>
      <c r="AK2696" s="5" t="s">
        <v>25103</v>
      </c>
      <c r="AL2696" s="12">
        <v>95</v>
      </c>
      <c r="AM2696" s="12" t="e">
        <v>#N/A</v>
      </c>
      <c r="AN2696" s="5" t="s">
        <v>11142</v>
      </c>
      <c r="AO2696" s="5" t="s">
        <v>25103</v>
      </c>
      <c r="AP2696" s="5" t="s">
        <v>18782</v>
      </c>
      <c r="AQ2696" s="5">
        <v>6.5</v>
      </c>
      <c r="AR2696" s="5" t="s">
        <v>19119</v>
      </c>
    </row>
    <row r="2697" spans="1:44">
      <c r="A2697" s="5" t="s">
        <v>11146</v>
      </c>
      <c r="B2697" s="5" t="s">
        <v>11147</v>
      </c>
      <c r="C2697" s="5" t="s">
        <v>11148</v>
      </c>
      <c r="D2697" s="5" t="s">
        <v>2701</v>
      </c>
      <c r="E2697" s="5" t="s">
        <v>11149</v>
      </c>
      <c r="F2697" s="5">
        <v>2013</v>
      </c>
      <c r="G2697" s="5">
        <v>2013</v>
      </c>
      <c r="H2697" s="5" t="str">
        <f t="shared" si="168"/>
        <v>2010s</v>
      </c>
      <c r="I2697" s="5">
        <v>107</v>
      </c>
      <c r="J2697" s="5" t="str">
        <f>IF(I2697&lt;&gt;"",IF(I2697&gt;=60,"Feature","Short/TV Show"),"No Runtime")</f>
        <v>Feature</v>
      </c>
      <c r="K2697" s="5" t="s">
        <v>100</v>
      </c>
      <c r="L2697" s="5"/>
      <c r="M2697" s="5">
        <v>6.6</v>
      </c>
      <c r="N2697" s="5">
        <v>15</v>
      </c>
      <c r="O2697" s="5" t="str">
        <f t="shared" si="169"/>
        <v>No</v>
      </c>
      <c r="P2697" s="5"/>
      <c r="Q2697" s="6"/>
      <c r="R2697" s="12">
        <f t="shared" si="170"/>
        <v>107</v>
      </c>
      <c r="S2697" s="12" t="e">
        <f t="shared" si="171"/>
        <v>#N/A</v>
      </c>
      <c r="U2697" s="9" t="s">
        <v>10294</v>
      </c>
      <c r="V2697" s="9" t="s">
        <v>25104</v>
      </c>
      <c r="W2697" s="9" t="s">
        <v>18782</v>
      </c>
      <c r="Y2697" s="9" t="s">
        <v>19119</v>
      </c>
      <c r="Z2697" s="9" t="s">
        <v>19167</v>
      </c>
      <c r="AA2697" s="9" t="s">
        <v>25104</v>
      </c>
      <c r="AB2697" s="9" t="s">
        <v>18782</v>
      </c>
      <c r="AC2697">
        <v>8.6999999999999993</v>
      </c>
      <c r="AD2697" s="9" t="s">
        <v>19119</v>
      </c>
      <c r="AE2697" s="9" t="s">
        <v>25105</v>
      </c>
      <c r="AF2697" s="9" t="s">
        <v>18780</v>
      </c>
      <c r="AG2697" s="9" t="s">
        <v>100</v>
      </c>
      <c r="AH2697">
        <v>6.7</v>
      </c>
      <c r="AI2697" s="9" t="s">
        <v>19119</v>
      </c>
      <c r="AK2697" s="5" t="s">
        <v>25103</v>
      </c>
      <c r="AL2697" s="12">
        <v>92</v>
      </c>
      <c r="AM2697" s="12" t="e">
        <v>#N/A</v>
      </c>
      <c r="AN2697" s="5" t="s">
        <v>11147</v>
      </c>
      <c r="AO2697" s="5" t="s">
        <v>25103</v>
      </c>
      <c r="AP2697" s="5" t="s">
        <v>18780</v>
      </c>
      <c r="AQ2697" s="5">
        <v>6.6</v>
      </c>
      <c r="AR2697" s="5" t="s">
        <v>19119</v>
      </c>
    </row>
    <row r="2698" spans="1:44">
      <c r="A2698" s="5" t="s">
        <v>11150</v>
      </c>
      <c r="B2698" s="5" t="s">
        <v>11151</v>
      </c>
      <c r="C2698" s="5" t="s">
        <v>11152</v>
      </c>
      <c r="D2698" s="5" t="s">
        <v>11153</v>
      </c>
      <c r="E2698" s="5" t="s">
        <v>11154</v>
      </c>
      <c r="F2698" s="5">
        <v>2023</v>
      </c>
      <c r="G2698" s="5">
        <v>2023</v>
      </c>
      <c r="H2698" s="5" t="str">
        <f t="shared" si="168"/>
        <v>2020s</v>
      </c>
      <c r="I2698" s="5">
        <v>20</v>
      </c>
      <c r="J2698" s="5" t="str">
        <f>IF(I2698&lt;&gt;"",IF(I2698&gt;=60,"Feature","Short/TV Show"),"No Runtime")</f>
        <v>Short/TV Show</v>
      </c>
      <c r="K2698" s="5" t="s">
        <v>3017</v>
      </c>
      <c r="L2698" s="5" t="s">
        <v>293</v>
      </c>
      <c r="M2698" s="5"/>
      <c r="N2698" s="5"/>
      <c r="O2698" s="5" t="str">
        <f t="shared" si="169"/>
        <v>No</v>
      </c>
      <c r="P2698" s="5"/>
      <c r="Q2698" s="6"/>
      <c r="R2698" s="12" t="e">
        <f t="shared" si="170"/>
        <v>#N/A</v>
      </c>
      <c r="S2698" s="12">
        <f t="shared" si="171"/>
        <v>20</v>
      </c>
      <c r="U2698" s="9" t="s">
        <v>5440</v>
      </c>
      <c r="V2698" s="9" t="s">
        <v>25105</v>
      </c>
      <c r="W2698" s="9" t="s">
        <v>18782</v>
      </c>
      <c r="Y2698" s="9" t="s">
        <v>19119</v>
      </c>
      <c r="Z2698" s="9" t="s">
        <v>19598</v>
      </c>
      <c r="AA2698" s="9" t="s">
        <v>25104</v>
      </c>
      <c r="AB2698" s="9" t="s">
        <v>18782</v>
      </c>
      <c r="AC2698">
        <v>8.6999999999999993</v>
      </c>
      <c r="AD2698" s="9" t="s">
        <v>19119</v>
      </c>
      <c r="AE2698" s="9" t="s">
        <v>25105</v>
      </c>
      <c r="AF2698" s="9" t="s">
        <v>18780</v>
      </c>
      <c r="AG2698" s="9" t="s">
        <v>987</v>
      </c>
      <c r="AH2698">
        <v>5.2</v>
      </c>
      <c r="AI2698" s="9" t="s">
        <v>19119</v>
      </c>
      <c r="AK2698" s="5" t="s">
        <v>25103</v>
      </c>
      <c r="AL2698" s="12" t="e">
        <v>#N/A</v>
      </c>
      <c r="AM2698" s="12">
        <v>35</v>
      </c>
      <c r="AN2698" s="5" t="s">
        <v>11151</v>
      </c>
      <c r="AO2698" s="5" t="s">
        <v>25104</v>
      </c>
      <c r="AP2698" s="5" t="s">
        <v>18781</v>
      </c>
      <c r="AQ2698" s="5"/>
      <c r="AR2698" s="5" t="s">
        <v>19119</v>
      </c>
    </row>
    <row r="2699" spans="1:44">
      <c r="A2699" s="5" t="s">
        <v>11155</v>
      </c>
      <c r="B2699" s="5" t="s">
        <v>11156</v>
      </c>
      <c r="C2699" s="5"/>
      <c r="D2699" s="5" t="s">
        <v>1329</v>
      </c>
      <c r="E2699" s="5" t="s">
        <v>11157</v>
      </c>
      <c r="F2699" s="5">
        <v>1995</v>
      </c>
      <c r="G2699" s="5">
        <v>1995</v>
      </c>
      <c r="H2699" s="5" t="str">
        <f t="shared" si="168"/>
        <v>1990s</v>
      </c>
      <c r="I2699" s="5"/>
      <c r="J2699" s="5" t="str">
        <f>IF(I2699&lt;&gt;"",IF(I2699&gt;=60,"Feature","Short/TV Show"),"No Runtime")</f>
        <v>No Runtime</v>
      </c>
      <c r="K2699" s="5" t="s">
        <v>1176</v>
      </c>
      <c r="L2699" s="5"/>
      <c r="M2699" s="5"/>
      <c r="N2699" s="5"/>
      <c r="O2699" s="5" t="str">
        <f t="shared" si="169"/>
        <v>No</v>
      </c>
      <c r="P2699" s="5"/>
      <c r="Q2699" s="6"/>
      <c r="R2699" s="12" t="e">
        <f t="shared" si="170"/>
        <v>#N/A</v>
      </c>
      <c r="S2699" s="12" t="e">
        <f t="shared" si="171"/>
        <v>#N/A</v>
      </c>
      <c r="U2699" s="9" t="s">
        <v>7531</v>
      </c>
      <c r="V2699" s="9" t="s">
        <v>25105</v>
      </c>
      <c r="W2699" s="9" t="s">
        <v>18782</v>
      </c>
      <c r="X2699">
        <v>7.2</v>
      </c>
      <c r="Y2699" s="9" t="s">
        <v>19118</v>
      </c>
      <c r="Z2699" s="9" t="s">
        <v>20182</v>
      </c>
      <c r="AA2699" s="9" t="s">
        <v>25104</v>
      </c>
      <c r="AB2699" s="9" t="s">
        <v>18780</v>
      </c>
      <c r="AC2699">
        <v>8.1999999999999993</v>
      </c>
      <c r="AD2699" s="9" t="s">
        <v>19119</v>
      </c>
      <c r="AE2699" s="9" t="s">
        <v>25104</v>
      </c>
      <c r="AF2699" s="9" t="s">
        <v>18780</v>
      </c>
      <c r="AG2699" s="9" t="s">
        <v>3909</v>
      </c>
      <c r="AI2699" s="9" t="s">
        <v>19119</v>
      </c>
      <c r="AK2699" s="5" t="s">
        <v>25103</v>
      </c>
      <c r="AL2699" s="12">
        <v>88</v>
      </c>
      <c r="AM2699" s="12" t="e">
        <v>#N/A</v>
      </c>
      <c r="AN2699" s="5" t="s">
        <v>11156</v>
      </c>
      <c r="AO2699" s="5" t="s">
        <v>25107</v>
      </c>
      <c r="AP2699" s="5" t="s">
        <v>18782</v>
      </c>
      <c r="AQ2699" s="5"/>
      <c r="AR2699" s="5" t="s">
        <v>19119</v>
      </c>
    </row>
    <row r="2700" spans="1:44">
      <c r="A2700" s="5" t="s">
        <v>11158</v>
      </c>
      <c r="B2700" s="5" t="s">
        <v>11159</v>
      </c>
      <c r="C2700" s="5"/>
      <c r="D2700" s="5" t="s">
        <v>5956</v>
      </c>
      <c r="E2700" s="5" t="s">
        <v>11160</v>
      </c>
      <c r="F2700" s="5">
        <v>1972</v>
      </c>
      <c r="G2700" s="5">
        <v>1972</v>
      </c>
      <c r="H2700" s="5" t="str">
        <f t="shared" si="168"/>
        <v>1970s</v>
      </c>
      <c r="I2700" s="5">
        <v>133</v>
      </c>
      <c r="J2700" s="5" t="str">
        <f>IF(I2700&lt;&gt;"",IF(I2700&gt;=60,"Feature","Short/TV Show"),"No Runtime")</f>
        <v>Feature</v>
      </c>
      <c r="K2700" s="5"/>
      <c r="L2700" s="5"/>
      <c r="M2700" s="5">
        <v>7.3</v>
      </c>
      <c r="N2700" s="5">
        <v>121</v>
      </c>
      <c r="O2700" s="5" t="str">
        <f t="shared" si="169"/>
        <v>Yes</v>
      </c>
      <c r="P2700" s="5"/>
      <c r="Q2700" s="6"/>
      <c r="R2700" s="12">
        <f t="shared" si="170"/>
        <v>133</v>
      </c>
      <c r="S2700" s="12" t="e">
        <f t="shared" si="171"/>
        <v>#N/A</v>
      </c>
      <c r="U2700" s="9" t="s">
        <v>426</v>
      </c>
      <c r="V2700" s="9" t="s">
        <v>25105</v>
      </c>
      <c r="W2700" s="9" t="s">
        <v>18782</v>
      </c>
      <c r="X2700">
        <v>5.0999999999999996</v>
      </c>
      <c r="Y2700" s="9" t="s">
        <v>19119</v>
      </c>
      <c r="Z2700" s="9" t="s">
        <v>20270</v>
      </c>
      <c r="AA2700" s="9" t="s">
        <v>25104</v>
      </c>
      <c r="AB2700" s="9" t="s">
        <v>18780</v>
      </c>
      <c r="AC2700">
        <v>8.1999999999999993</v>
      </c>
      <c r="AD2700" s="9" t="s">
        <v>19119</v>
      </c>
      <c r="AE2700" s="9" t="s">
        <v>25105</v>
      </c>
      <c r="AF2700" s="9" t="s">
        <v>18780</v>
      </c>
      <c r="AG2700" s="9" t="s">
        <v>620</v>
      </c>
      <c r="AH2700">
        <v>6.8</v>
      </c>
      <c r="AI2700" s="9" t="s">
        <v>19118</v>
      </c>
      <c r="AK2700" s="5" t="s">
        <v>25103</v>
      </c>
      <c r="AL2700" s="12" t="e">
        <v>#N/A</v>
      </c>
      <c r="AM2700" s="12">
        <v>30</v>
      </c>
      <c r="AN2700" s="5" t="s">
        <v>11159</v>
      </c>
      <c r="AO2700" s="5" t="s">
        <v>25108</v>
      </c>
      <c r="AP2700" s="5" t="s">
        <v>18780</v>
      </c>
      <c r="AQ2700" s="5">
        <v>7.3</v>
      </c>
      <c r="AR2700" s="5" t="s">
        <v>19118</v>
      </c>
    </row>
    <row r="2701" spans="1:44">
      <c r="A2701" s="5" t="s">
        <v>11161</v>
      </c>
      <c r="B2701" s="5" t="s">
        <v>11162</v>
      </c>
      <c r="C2701" s="5"/>
      <c r="D2701" s="5" t="s">
        <v>2017</v>
      </c>
      <c r="E2701" s="5" t="s">
        <v>11163</v>
      </c>
      <c r="F2701" s="5">
        <v>2022</v>
      </c>
      <c r="G2701" s="5">
        <v>2022</v>
      </c>
      <c r="H2701" s="5" t="str">
        <f t="shared" si="168"/>
        <v>2020s</v>
      </c>
      <c r="I2701" s="5"/>
      <c r="J2701" s="5" t="str">
        <f>IF(I2701&lt;&gt;"",IF(I2701&gt;=60,"Feature","Short/TV Show"),"No Runtime")</f>
        <v>No Runtime</v>
      </c>
      <c r="K2701" s="5" t="s">
        <v>1123</v>
      </c>
      <c r="L2701" s="5"/>
      <c r="M2701" s="5"/>
      <c r="N2701" s="5"/>
      <c r="O2701" s="5" t="str">
        <f t="shared" si="169"/>
        <v>No</v>
      </c>
      <c r="P2701" s="5"/>
      <c r="Q2701" s="6"/>
      <c r="R2701" s="12" t="e">
        <f t="shared" si="170"/>
        <v>#N/A</v>
      </c>
      <c r="S2701" s="12" t="e">
        <f t="shared" si="171"/>
        <v>#N/A</v>
      </c>
      <c r="U2701" s="9" t="s">
        <v>3970</v>
      </c>
      <c r="V2701" s="9" t="s">
        <v>25105</v>
      </c>
      <c r="W2701" s="9" t="s">
        <v>18780</v>
      </c>
      <c r="Y2701" s="9" t="s">
        <v>19119</v>
      </c>
      <c r="Z2701" s="9" t="s">
        <v>20271</v>
      </c>
      <c r="AA2701" s="9" t="s">
        <v>25104</v>
      </c>
      <c r="AB2701" s="9" t="s">
        <v>18780</v>
      </c>
      <c r="AC2701">
        <v>8.1999999999999993</v>
      </c>
      <c r="AD2701" s="9" t="s">
        <v>19119</v>
      </c>
      <c r="AE2701" s="9" t="s">
        <v>25105</v>
      </c>
      <c r="AF2701" s="9" t="s">
        <v>18780</v>
      </c>
      <c r="AG2701" s="9" t="s">
        <v>8414</v>
      </c>
      <c r="AH2701">
        <v>6.8</v>
      </c>
      <c r="AI2701" s="9" t="s">
        <v>19118</v>
      </c>
      <c r="AK2701" s="5" t="s">
        <v>25103</v>
      </c>
      <c r="AL2701" s="12">
        <v>90</v>
      </c>
      <c r="AM2701" s="12" t="e">
        <v>#N/A</v>
      </c>
      <c r="AN2701" s="5" t="s">
        <v>11162</v>
      </c>
      <c r="AO2701" s="5" t="s">
        <v>25104</v>
      </c>
      <c r="AP2701" s="5" t="s">
        <v>18782</v>
      </c>
      <c r="AQ2701" s="5"/>
      <c r="AR2701" s="5" t="s">
        <v>19119</v>
      </c>
    </row>
    <row r="2702" spans="1:44">
      <c r="A2702" s="5" t="s">
        <v>11164</v>
      </c>
      <c r="B2702" s="5" t="s">
        <v>11165</v>
      </c>
      <c r="C2702" s="5"/>
      <c r="D2702" s="5" t="s">
        <v>4574</v>
      </c>
      <c r="E2702" s="5" t="s">
        <v>11166</v>
      </c>
      <c r="F2702" s="5">
        <v>1991</v>
      </c>
      <c r="G2702" s="5">
        <v>1991</v>
      </c>
      <c r="H2702" s="5" t="str">
        <f t="shared" si="168"/>
        <v>1990s</v>
      </c>
      <c r="I2702" s="5">
        <v>79</v>
      </c>
      <c r="J2702" s="5" t="str">
        <f>IF(I2702&lt;&gt;"",IF(I2702&gt;=60,"Feature","Short/TV Show"),"No Runtime")</f>
        <v>Feature</v>
      </c>
      <c r="K2702" s="5" t="s">
        <v>987</v>
      </c>
      <c r="L2702" s="5"/>
      <c r="M2702" s="5"/>
      <c r="N2702" s="5"/>
      <c r="O2702" s="5" t="str">
        <f t="shared" si="169"/>
        <v>No</v>
      </c>
      <c r="P2702" s="5"/>
      <c r="Q2702" s="6"/>
      <c r="R2702" s="12">
        <f t="shared" si="170"/>
        <v>79</v>
      </c>
      <c r="S2702" s="12" t="e">
        <f t="shared" si="171"/>
        <v>#N/A</v>
      </c>
      <c r="U2702" s="9" t="s">
        <v>494</v>
      </c>
      <c r="V2702" s="9" t="s">
        <v>25104</v>
      </c>
      <c r="W2702" s="9" t="s">
        <v>18780</v>
      </c>
      <c r="X2702">
        <v>5.6</v>
      </c>
      <c r="Y2702" s="9" t="s">
        <v>19119</v>
      </c>
      <c r="Z2702" s="9" t="s">
        <v>20272</v>
      </c>
      <c r="AA2702" s="9" t="s">
        <v>25104</v>
      </c>
      <c r="AB2702" s="9" t="s">
        <v>18780</v>
      </c>
      <c r="AC2702">
        <v>8.1999999999999993</v>
      </c>
      <c r="AD2702" s="9" t="s">
        <v>19119</v>
      </c>
      <c r="AE2702" s="9" t="s">
        <v>25103</v>
      </c>
      <c r="AF2702" s="9" t="s">
        <v>18780</v>
      </c>
      <c r="AG2702" s="9" t="s">
        <v>39</v>
      </c>
      <c r="AH2702">
        <v>6.3</v>
      </c>
      <c r="AI2702" s="9" t="s">
        <v>19119</v>
      </c>
      <c r="AK2702" s="5" t="s">
        <v>25103</v>
      </c>
      <c r="AL2702" s="12" t="e">
        <v>#N/A</v>
      </c>
      <c r="AM2702" s="12">
        <v>15</v>
      </c>
      <c r="AN2702" s="5" t="s">
        <v>11165</v>
      </c>
      <c r="AO2702" s="5" t="s">
        <v>25107</v>
      </c>
      <c r="AP2702" s="5" t="s">
        <v>18780</v>
      </c>
      <c r="AQ2702" s="5"/>
      <c r="AR2702" s="5" t="s">
        <v>19119</v>
      </c>
    </row>
    <row r="2703" spans="1:44">
      <c r="A2703" s="5" t="s">
        <v>11167</v>
      </c>
      <c r="B2703" s="5" t="s">
        <v>11168</v>
      </c>
      <c r="C2703" s="5"/>
      <c r="D2703" s="5" t="s">
        <v>4357</v>
      </c>
      <c r="E2703" s="5" t="s">
        <v>11169</v>
      </c>
      <c r="F2703" s="5">
        <v>1991</v>
      </c>
      <c r="G2703" s="5">
        <v>1991</v>
      </c>
      <c r="H2703" s="5" t="str">
        <f t="shared" si="168"/>
        <v>1990s</v>
      </c>
      <c r="I2703" s="5">
        <v>95</v>
      </c>
      <c r="J2703" s="5" t="str">
        <f>IF(I2703&lt;&gt;"",IF(I2703&gt;=60,"Feature","Short/TV Show"),"No Runtime")</f>
        <v>Feature</v>
      </c>
      <c r="K2703" s="5"/>
      <c r="L2703" s="5"/>
      <c r="M2703" s="5"/>
      <c r="N2703" s="5"/>
      <c r="O2703" s="5" t="str">
        <f t="shared" si="169"/>
        <v>No</v>
      </c>
      <c r="P2703" s="5"/>
      <c r="Q2703" s="6"/>
      <c r="R2703" s="12">
        <f t="shared" si="170"/>
        <v>95</v>
      </c>
      <c r="S2703" s="12" t="e">
        <f t="shared" si="171"/>
        <v>#N/A</v>
      </c>
      <c r="U2703" s="9" t="s">
        <v>18930</v>
      </c>
      <c r="V2703" s="9" t="s">
        <v>25104</v>
      </c>
      <c r="W2703" s="9" t="s">
        <v>18780</v>
      </c>
      <c r="X2703">
        <v>5.6</v>
      </c>
      <c r="Y2703" s="9" t="s">
        <v>19119</v>
      </c>
      <c r="Z2703" s="9" t="s">
        <v>18903</v>
      </c>
      <c r="AA2703" s="9" t="s">
        <v>25103</v>
      </c>
      <c r="AB2703" s="9" t="s">
        <v>18780</v>
      </c>
      <c r="AC2703">
        <v>7.6</v>
      </c>
      <c r="AD2703" s="9" t="s">
        <v>19118</v>
      </c>
      <c r="AE2703" s="9" t="s">
        <v>25103</v>
      </c>
      <c r="AF2703" s="9" t="s">
        <v>18780</v>
      </c>
      <c r="AG2703" s="9" t="s">
        <v>673</v>
      </c>
      <c r="AH2703">
        <v>6.3</v>
      </c>
      <c r="AI2703" s="9" t="s">
        <v>19119</v>
      </c>
      <c r="AK2703" s="5" t="s">
        <v>25103</v>
      </c>
      <c r="AL2703" s="12" t="e">
        <v>#N/A</v>
      </c>
      <c r="AM2703" s="12" t="e">
        <v>#N/A</v>
      </c>
      <c r="AN2703" s="5" t="s">
        <v>11168</v>
      </c>
      <c r="AO2703" s="5" t="s">
        <v>25107</v>
      </c>
      <c r="AP2703" s="5" t="s">
        <v>18780</v>
      </c>
      <c r="AQ2703" s="5"/>
      <c r="AR2703" s="5" t="s">
        <v>19119</v>
      </c>
    </row>
    <row r="2704" spans="1:44">
      <c r="A2704" s="5" t="s">
        <v>11170</v>
      </c>
      <c r="B2704" s="5" t="s">
        <v>11171</v>
      </c>
      <c r="C2704" s="5"/>
      <c r="D2704" s="5" t="s">
        <v>8289</v>
      </c>
      <c r="E2704" s="5" t="s">
        <v>11172</v>
      </c>
      <c r="F2704" s="5">
        <v>2002</v>
      </c>
      <c r="G2704" s="5">
        <v>2002</v>
      </c>
      <c r="H2704" s="5" t="str">
        <f t="shared" si="168"/>
        <v>2000s</v>
      </c>
      <c r="I2704" s="5"/>
      <c r="J2704" s="5" t="str">
        <f>IF(I2704&lt;&gt;"",IF(I2704&gt;=60,"Feature","Short/TV Show"),"No Runtime")</f>
        <v>No Runtime</v>
      </c>
      <c r="K2704" s="5" t="s">
        <v>620</v>
      </c>
      <c r="L2704" s="5"/>
      <c r="M2704" s="5">
        <v>6.1</v>
      </c>
      <c r="N2704" s="5">
        <v>33</v>
      </c>
      <c r="O2704" s="5" t="str">
        <f t="shared" si="169"/>
        <v>No</v>
      </c>
      <c r="P2704" s="5"/>
      <c r="Q2704" s="6"/>
      <c r="R2704" s="12" t="e">
        <f t="shared" si="170"/>
        <v>#N/A</v>
      </c>
      <c r="S2704" s="12" t="e">
        <f t="shared" si="171"/>
        <v>#N/A</v>
      </c>
      <c r="U2704" s="9" t="s">
        <v>10190</v>
      </c>
      <c r="V2704" s="9" t="s">
        <v>25104</v>
      </c>
      <c r="W2704" s="9" t="s">
        <v>18781</v>
      </c>
      <c r="Y2704" s="9" t="s">
        <v>19119</v>
      </c>
      <c r="Z2704" s="9" t="s">
        <v>19283</v>
      </c>
      <c r="AA2704" s="9" t="s">
        <v>25103</v>
      </c>
      <c r="AB2704" s="9" t="s">
        <v>18780</v>
      </c>
      <c r="AC2704">
        <v>7.6</v>
      </c>
      <c r="AD2704" s="9" t="s">
        <v>19118</v>
      </c>
      <c r="AE2704" s="9" t="s">
        <v>25103</v>
      </c>
      <c r="AF2704" s="9" t="s">
        <v>18780</v>
      </c>
      <c r="AG2704" s="9" t="s">
        <v>100</v>
      </c>
      <c r="AH2704">
        <v>7.2</v>
      </c>
      <c r="AI2704" s="9" t="s">
        <v>19119</v>
      </c>
      <c r="AK2704" s="5" t="s">
        <v>25103</v>
      </c>
      <c r="AL2704" s="12">
        <v>155</v>
      </c>
      <c r="AM2704" s="12" t="e">
        <v>#N/A</v>
      </c>
      <c r="AN2704" s="5" t="s">
        <v>11171</v>
      </c>
      <c r="AO2704" s="5" t="s">
        <v>25106</v>
      </c>
      <c r="AP2704" s="5" t="s">
        <v>18782</v>
      </c>
      <c r="AQ2704" s="5">
        <v>6.1</v>
      </c>
      <c r="AR2704" s="5" t="s">
        <v>19119</v>
      </c>
    </row>
    <row r="2705" spans="1:44">
      <c r="A2705" s="5" t="s">
        <v>11173</v>
      </c>
      <c r="B2705" s="5" t="s">
        <v>11174</v>
      </c>
      <c r="C2705" s="5" t="s">
        <v>11175</v>
      </c>
      <c r="D2705" s="5" t="s">
        <v>3932</v>
      </c>
      <c r="E2705" s="5" t="s">
        <v>11176</v>
      </c>
      <c r="F2705" s="5">
        <v>1986</v>
      </c>
      <c r="G2705" s="5">
        <v>1986</v>
      </c>
      <c r="H2705" s="5" t="str">
        <f t="shared" si="168"/>
        <v>1980s</v>
      </c>
      <c r="I2705" s="5">
        <v>103</v>
      </c>
      <c r="J2705" s="5" t="str">
        <f>IF(I2705&lt;&gt;"",IF(I2705&gt;=60,"Feature","Short/TV Show"),"No Runtime")</f>
        <v>Feature</v>
      </c>
      <c r="K2705" s="5" t="s">
        <v>100</v>
      </c>
      <c r="L2705" s="5"/>
      <c r="M2705" s="5">
        <v>7.1</v>
      </c>
      <c r="N2705" s="5">
        <v>205</v>
      </c>
      <c r="O2705" s="5" t="str">
        <f t="shared" si="169"/>
        <v>Yes</v>
      </c>
      <c r="P2705" s="5"/>
      <c r="Q2705" s="6"/>
      <c r="R2705" s="12">
        <f t="shared" si="170"/>
        <v>103</v>
      </c>
      <c r="S2705" s="12" t="e">
        <f t="shared" si="171"/>
        <v>#N/A</v>
      </c>
      <c r="U2705" s="9"/>
      <c r="V2705" s="9" t="s">
        <v>25115</v>
      </c>
      <c r="W2705" s="9" t="s">
        <v>18782</v>
      </c>
      <c r="Y2705" s="9" t="s">
        <v>19119</v>
      </c>
      <c r="Z2705" s="9" t="s">
        <v>20273</v>
      </c>
      <c r="AA2705" s="9" t="s">
        <v>25103</v>
      </c>
      <c r="AB2705" s="9" t="s">
        <v>18780</v>
      </c>
      <c r="AC2705">
        <v>7.6</v>
      </c>
      <c r="AD2705" s="9" t="s">
        <v>19118</v>
      </c>
      <c r="AE2705" s="9" t="s">
        <v>25103</v>
      </c>
      <c r="AF2705" s="9" t="s">
        <v>18780</v>
      </c>
      <c r="AG2705" s="9" t="s">
        <v>1123</v>
      </c>
      <c r="AH2705">
        <v>7.2</v>
      </c>
      <c r="AI2705" s="9" t="s">
        <v>19119</v>
      </c>
      <c r="AK2705" s="5" t="s">
        <v>25103</v>
      </c>
      <c r="AL2705" s="12" t="e">
        <v>#N/A</v>
      </c>
      <c r="AM2705" s="12">
        <v>2</v>
      </c>
      <c r="AN2705" s="5" t="s">
        <v>11174</v>
      </c>
      <c r="AO2705" s="5" t="s">
        <v>25105</v>
      </c>
      <c r="AP2705" s="5" t="s">
        <v>18780</v>
      </c>
      <c r="AQ2705" s="5">
        <v>7.1</v>
      </c>
      <c r="AR2705" s="5" t="s">
        <v>19118</v>
      </c>
    </row>
    <row r="2706" spans="1:44">
      <c r="A2706" s="5" t="s">
        <v>11177</v>
      </c>
      <c r="B2706" s="5" t="s">
        <v>11178</v>
      </c>
      <c r="C2706" s="5"/>
      <c r="D2706" s="5" t="s">
        <v>1801</v>
      </c>
      <c r="E2706" s="5" t="s">
        <v>11179</v>
      </c>
      <c r="F2706" s="5">
        <v>2012</v>
      </c>
      <c r="G2706" s="5">
        <v>2012</v>
      </c>
      <c r="H2706" s="5" t="str">
        <f t="shared" si="168"/>
        <v>2010s</v>
      </c>
      <c r="I2706" s="5">
        <v>80</v>
      </c>
      <c r="J2706" s="5" t="str">
        <f>IF(I2706&lt;&gt;"",IF(I2706&gt;=60,"Feature","Short/TV Show"),"No Runtime")</f>
        <v>Feature</v>
      </c>
      <c r="K2706" s="5" t="s">
        <v>39</v>
      </c>
      <c r="L2706" s="5"/>
      <c r="M2706" s="5">
        <v>3.8</v>
      </c>
      <c r="N2706" s="5">
        <v>10</v>
      </c>
      <c r="O2706" s="5" t="str">
        <f t="shared" si="169"/>
        <v>No</v>
      </c>
      <c r="P2706" s="5"/>
      <c r="Q2706" s="6"/>
      <c r="R2706" s="12">
        <f t="shared" si="170"/>
        <v>80</v>
      </c>
      <c r="S2706" s="12" t="e">
        <f t="shared" si="171"/>
        <v>#N/A</v>
      </c>
      <c r="U2706" s="9" t="s">
        <v>97</v>
      </c>
      <c r="V2706" s="9" t="s">
        <v>25103</v>
      </c>
      <c r="W2706" s="9" t="s">
        <v>18780</v>
      </c>
      <c r="X2706">
        <v>2.4</v>
      </c>
      <c r="Y2706" s="9" t="s">
        <v>19119</v>
      </c>
      <c r="Z2706" s="9" t="s">
        <v>3138</v>
      </c>
      <c r="AA2706" s="9" t="s">
        <v>25103</v>
      </c>
      <c r="AB2706" s="9" t="s">
        <v>18780</v>
      </c>
      <c r="AC2706">
        <v>7.6</v>
      </c>
      <c r="AD2706" s="9" t="s">
        <v>19118</v>
      </c>
      <c r="AE2706" s="9" t="s">
        <v>25105</v>
      </c>
      <c r="AF2706" s="9" t="s">
        <v>18782</v>
      </c>
      <c r="AG2706" s="9" t="s">
        <v>987</v>
      </c>
      <c r="AH2706">
        <v>5.8</v>
      </c>
      <c r="AI2706" s="9" t="s">
        <v>19118</v>
      </c>
      <c r="AK2706" s="5" t="s">
        <v>25103</v>
      </c>
      <c r="AL2706" s="12" t="e">
        <v>#N/A</v>
      </c>
      <c r="AM2706" s="12">
        <v>5</v>
      </c>
      <c r="AN2706" s="5" t="s">
        <v>11178</v>
      </c>
      <c r="AO2706" s="5" t="s">
        <v>25103</v>
      </c>
      <c r="AP2706" s="5" t="s">
        <v>18780</v>
      </c>
      <c r="AQ2706" s="5">
        <v>3.8</v>
      </c>
      <c r="AR2706" s="5" t="s">
        <v>19119</v>
      </c>
    </row>
    <row r="2707" spans="1:44">
      <c r="A2707" s="5" t="s">
        <v>11180</v>
      </c>
      <c r="B2707" s="5" t="s">
        <v>11181</v>
      </c>
      <c r="C2707" s="5"/>
      <c r="D2707" s="5"/>
      <c r="E2707" s="5" t="s">
        <v>11182</v>
      </c>
      <c r="F2707" s="5">
        <v>2020</v>
      </c>
      <c r="G2707" s="5">
        <v>2020</v>
      </c>
      <c r="H2707" s="5" t="str">
        <f t="shared" si="168"/>
        <v>2020s</v>
      </c>
      <c r="I2707" s="5"/>
      <c r="J2707" s="5" t="str">
        <f>IF(I2707&lt;&gt;"",IF(I2707&gt;=60,"Feature","Short/TV Show"),"No Runtime")</f>
        <v>No Runtime</v>
      </c>
      <c r="K2707" s="5" t="s">
        <v>5192</v>
      </c>
      <c r="L2707" s="5"/>
      <c r="M2707" s="5"/>
      <c r="N2707" s="5"/>
      <c r="O2707" s="5" t="str">
        <f t="shared" si="169"/>
        <v>No</v>
      </c>
      <c r="P2707" s="5"/>
      <c r="Q2707" s="6"/>
      <c r="R2707" s="12" t="e">
        <f t="shared" si="170"/>
        <v>#N/A</v>
      </c>
      <c r="S2707" s="12" t="e">
        <f t="shared" si="171"/>
        <v>#N/A</v>
      </c>
      <c r="U2707" s="9" t="s">
        <v>1424</v>
      </c>
      <c r="V2707" s="9" t="s">
        <v>25106</v>
      </c>
      <c r="W2707" s="9" t="s">
        <v>18780</v>
      </c>
      <c r="X2707">
        <v>7.1</v>
      </c>
      <c r="Y2707" s="9" t="s">
        <v>19119</v>
      </c>
      <c r="Z2707" s="9" t="s">
        <v>19195</v>
      </c>
      <c r="AA2707" s="9" t="s">
        <v>25104</v>
      </c>
      <c r="AB2707" s="9" t="s">
        <v>18780</v>
      </c>
      <c r="AD2707" s="9" t="s">
        <v>19119</v>
      </c>
      <c r="AE2707" s="9" t="s">
        <v>25105</v>
      </c>
      <c r="AF2707" s="9" t="s">
        <v>18782</v>
      </c>
      <c r="AG2707" s="9" t="s">
        <v>13703</v>
      </c>
      <c r="AH2707">
        <v>5.8</v>
      </c>
      <c r="AI2707" s="9" t="s">
        <v>19118</v>
      </c>
      <c r="AK2707" s="5" t="s">
        <v>25103</v>
      </c>
      <c r="AL2707" s="12" t="e">
        <v>#N/A</v>
      </c>
      <c r="AM2707" s="12">
        <v>22</v>
      </c>
      <c r="AN2707" s="5" t="s">
        <v>11181</v>
      </c>
      <c r="AO2707" s="5" t="s">
        <v>25104</v>
      </c>
      <c r="AP2707" s="5" t="s">
        <v>18782</v>
      </c>
      <c r="AQ2707" s="5"/>
      <c r="AR2707" s="5" t="s">
        <v>19119</v>
      </c>
    </row>
    <row r="2708" spans="1:44">
      <c r="A2708" s="5" t="s">
        <v>11183</v>
      </c>
      <c r="B2708" s="5" t="s">
        <v>11184</v>
      </c>
      <c r="C2708" s="5"/>
      <c r="D2708" s="5" t="s">
        <v>3429</v>
      </c>
      <c r="E2708" s="5" t="s">
        <v>11185</v>
      </c>
      <c r="F2708" s="5">
        <v>2008</v>
      </c>
      <c r="G2708" s="5">
        <v>2008</v>
      </c>
      <c r="H2708" s="5" t="str">
        <f t="shared" si="168"/>
        <v>2000s</v>
      </c>
      <c r="I2708" s="5">
        <v>90</v>
      </c>
      <c r="J2708" s="5" t="str">
        <f>IF(I2708&lt;&gt;"",IF(I2708&gt;=60,"Feature","Short/TV Show"),"No Runtime")</f>
        <v>Feature</v>
      </c>
      <c r="K2708" s="5" t="s">
        <v>39</v>
      </c>
      <c r="L2708" s="5"/>
      <c r="M2708" s="5">
        <v>2.7</v>
      </c>
      <c r="N2708" s="5">
        <v>20</v>
      </c>
      <c r="O2708" s="5" t="str">
        <f t="shared" si="169"/>
        <v>No</v>
      </c>
      <c r="P2708" s="5"/>
      <c r="Q2708" s="6"/>
      <c r="R2708" s="12">
        <f t="shared" si="170"/>
        <v>90</v>
      </c>
      <c r="S2708" s="12" t="e">
        <f t="shared" si="171"/>
        <v>#N/A</v>
      </c>
      <c r="U2708" s="9" t="s">
        <v>10330</v>
      </c>
      <c r="V2708" s="9" t="s">
        <v>25103</v>
      </c>
      <c r="W2708" s="9" t="s">
        <v>18782</v>
      </c>
      <c r="Y2708" s="9" t="s">
        <v>19119</v>
      </c>
      <c r="Z2708" s="9" t="s">
        <v>20274</v>
      </c>
      <c r="AA2708" s="9" t="s">
        <v>25104</v>
      </c>
      <c r="AB2708" s="9" t="s">
        <v>18780</v>
      </c>
      <c r="AD2708" s="9" t="s">
        <v>19119</v>
      </c>
      <c r="AE2708" s="9" t="s">
        <v>25103</v>
      </c>
      <c r="AF2708" s="9" t="s">
        <v>18780</v>
      </c>
      <c r="AG2708" s="9" t="s">
        <v>987</v>
      </c>
      <c r="AH2708">
        <v>6.5</v>
      </c>
      <c r="AI2708" s="9" t="s">
        <v>19119</v>
      </c>
      <c r="AK2708" s="5" t="s">
        <v>25103</v>
      </c>
      <c r="AL2708" s="12" t="e">
        <v>#N/A</v>
      </c>
      <c r="AM2708" s="12">
        <v>17</v>
      </c>
      <c r="AN2708" s="5" t="s">
        <v>11184</v>
      </c>
      <c r="AO2708" s="5" t="s">
        <v>25106</v>
      </c>
      <c r="AP2708" s="5" t="s">
        <v>18780</v>
      </c>
      <c r="AQ2708" s="5">
        <v>2.7</v>
      </c>
      <c r="AR2708" s="5" t="s">
        <v>19119</v>
      </c>
    </row>
    <row r="2709" spans="1:44">
      <c r="A2709" s="5" t="s">
        <v>11186</v>
      </c>
      <c r="B2709" s="5" t="s">
        <v>11187</v>
      </c>
      <c r="C2709" s="5" t="s">
        <v>11188</v>
      </c>
      <c r="D2709" s="5" t="s">
        <v>7329</v>
      </c>
      <c r="E2709" s="5" t="s">
        <v>11189</v>
      </c>
      <c r="F2709" s="5">
        <v>2016</v>
      </c>
      <c r="G2709" s="5">
        <v>2016</v>
      </c>
      <c r="H2709" s="5" t="str">
        <f t="shared" si="168"/>
        <v>2010s</v>
      </c>
      <c r="I2709" s="5">
        <v>12</v>
      </c>
      <c r="J2709" s="5" t="str">
        <f>IF(I2709&lt;&gt;"",IF(I2709&gt;=60,"Feature","Short/TV Show"),"No Runtime")</f>
        <v>Short/TV Show</v>
      </c>
      <c r="K2709" s="5" t="s">
        <v>1935</v>
      </c>
      <c r="L2709" s="5"/>
      <c r="M2709" s="5">
        <v>8.3000000000000007</v>
      </c>
      <c r="N2709" s="5">
        <v>14</v>
      </c>
      <c r="O2709" s="5" t="str">
        <f t="shared" si="169"/>
        <v>No</v>
      </c>
      <c r="P2709" s="5"/>
      <c r="Q2709" s="6"/>
      <c r="R2709" s="12" t="e">
        <f t="shared" si="170"/>
        <v>#N/A</v>
      </c>
      <c r="S2709" s="12">
        <f t="shared" si="171"/>
        <v>12</v>
      </c>
      <c r="U2709" s="9" t="s">
        <v>10335</v>
      </c>
      <c r="V2709" s="9" t="s">
        <v>25103</v>
      </c>
      <c r="W2709" s="9" t="s">
        <v>18780</v>
      </c>
      <c r="X2709">
        <v>7.1</v>
      </c>
      <c r="Y2709" s="9" t="s">
        <v>19119</v>
      </c>
      <c r="Z2709" s="9" t="s">
        <v>19200</v>
      </c>
      <c r="AA2709" s="9" t="s">
        <v>25104</v>
      </c>
      <c r="AB2709" s="9" t="s">
        <v>18780</v>
      </c>
      <c r="AD2709" s="9" t="s">
        <v>19119</v>
      </c>
      <c r="AE2709" s="9" t="s">
        <v>25103</v>
      </c>
      <c r="AF2709" s="9" t="s">
        <v>18780</v>
      </c>
      <c r="AG2709" s="9" t="s">
        <v>3064</v>
      </c>
      <c r="AH2709">
        <v>6.5</v>
      </c>
      <c r="AI2709" s="9" t="s">
        <v>19119</v>
      </c>
      <c r="AK2709" s="5" t="s">
        <v>25103</v>
      </c>
      <c r="AL2709" s="12" t="e">
        <v>#N/A</v>
      </c>
      <c r="AM2709" s="12" t="e">
        <v>#N/A</v>
      </c>
      <c r="AN2709" s="5" t="s">
        <v>11187</v>
      </c>
      <c r="AO2709" s="5" t="s">
        <v>25103</v>
      </c>
      <c r="AP2709" s="5" t="s">
        <v>18781</v>
      </c>
      <c r="AQ2709" s="5">
        <v>8.3000000000000007</v>
      </c>
      <c r="AR2709" s="5" t="s">
        <v>19119</v>
      </c>
    </row>
    <row r="2710" spans="1:44">
      <c r="A2710" s="5" t="s">
        <v>11190</v>
      </c>
      <c r="B2710" s="5" t="s">
        <v>11191</v>
      </c>
      <c r="C2710" s="5"/>
      <c r="D2710" s="5" t="s">
        <v>97</v>
      </c>
      <c r="E2710" s="5" t="s">
        <v>11192</v>
      </c>
      <c r="F2710" s="5">
        <v>2010</v>
      </c>
      <c r="G2710" s="5">
        <v>2010</v>
      </c>
      <c r="H2710" s="5" t="str">
        <f t="shared" si="168"/>
        <v>2010s</v>
      </c>
      <c r="I2710" s="5"/>
      <c r="J2710" s="5" t="str">
        <f>IF(I2710&lt;&gt;"",IF(I2710&gt;=60,"Feature","Short/TV Show"),"No Runtime")</f>
        <v>No Runtime</v>
      </c>
      <c r="K2710" s="5" t="s">
        <v>874</v>
      </c>
      <c r="L2710" s="5"/>
      <c r="M2710" s="5">
        <v>5.8</v>
      </c>
      <c r="N2710" s="5">
        <v>30</v>
      </c>
      <c r="O2710" s="5" t="str">
        <f t="shared" si="169"/>
        <v>No</v>
      </c>
      <c r="P2710" s="5"/>
      <c r="Q2710" s="6"/>
      <c r="R2710" s="12" t="e">
        <f t="shared" si="170"/>
        <v>#N/A</v>
      </c>
      <c r="S2710" s="12" t="e">
        <f t="shared" si="171"/>
        <v>#N/A</v>
      </c>
      <c r="U2710" s="9" t="s">
        <v>10340</v>
      </c>
      <c r="V2710" s="9" t="s">
        <v>25103</v>
      </c>
      <c r="W2710" s="9" t="s">
        <v>18781</v>
      </c>
      <c r="Y2710" s="9" t="s">
        <v>19119</v>
      </c>
      <c r="Z2710" s="9" t="s">
        <v>20275</v>
      </c>
      <c r="AA2710" s="9" t="s">
        <v>25104</v>
      </c>
      <c r="AB2710" s="9" t="s">
        <v>18780</v>
      </c>
      <c r="AD2710" s="9" t="s">
        <v>19119</v>
      </c>
      <c r="AE2710" s="9" t="s">
        <v>25103</v>
      </c>
      <c r="AF2710" s="9" t="s">
        <v>18780</v>
      </c>
      <c r="AG2710" s="9" t="s">
        <v>100</v>
      </c>
      <c r="AH2710">
        <v>6.5</v>
      </c>
      <c r="AI2710" s="9" t="s">
        <v>19119</v>
      </c>
      <c r="AK2710" s="5" t="s">
        <v>25103</v>
      </c>
      <c r="AL2710" s="12" t="e">
        <v>#N/A</v>
      </c>
      <c r="AM2710" s="12" t="e">
        <v>#N/A</v>
      </c>
      <c r="AN2710" s="5" t="s">
        <v>11191</v>
      </c>
      <c r="AO2710" s="5" t="s">
        <v>25103</v>
      </c>
      <c r="AP2710" s="5" t="s">
        <v>18782</v>
      </c>
      <c r="AQ2710" s="5">
        <v>5.8</v>
      </c>
      <c r="AR2710" s="5" t="s">
        <v>19119</v>
      </c>
    </row>
    <row r="2711" spans="1:44">
      <c r="A2711" s="5" t="s">
        <v>11193</v>
      </c>
      <c r="B2711" s="5" t="s">
        <v>11194</v>
      </c>
      <c r="C2711" s="5"/>
      <c r="D2711" s="5" t="s">
        <v>5309</v>
      </c>
      <c r="E2711" s="5" t="s">
        <v>11195</v>
      </c>
      <c r="F2711" s="5">
        <v>2011</v>
      </c>
      <c r="G2711" s="5">
        <v>2011</v>
      </c>
      <c r="H2711" s="5" t="str">
        <f t="shared" si="168"/>
        <v>2010s</v>
      </c>
      <c r="I2711" s="5"/>
      <c r="J2711" s="5" t="str">
        <f>IF(I2711&lt;&gt;"",IF(I2711&gt;=60,"Feature","Short/TV Show"),"No Runtime")</f>
        <v>No Runtime</v>
      </c>
      <c r="K2711" s="5" t="s">
        <v>100</v>
      </c>
      <c r="L2711" s="5"/>
      <c r="M2711" s="5"/>
      <c r="N2711" s="5"/>
      <c r="O2711" s="5" t="str">
        <f t="shared" si="169"/>
        <v>No</v>
      </c>
      <c r="P2711" s="5"/>
      <c r="Q2711" s="6"/>
      <c r="R2711" s="12" t="e">
        <f t="shared" si="170"/>
        <v>#N/A</v>
      </c>
      <c r="S2711" s="12" t="e">
        <f t="shared" si="171"/>
        <v>#N/A</v>
      </c>
      <c r="U2711" s="9" t="s">
        <v>687</v>
      </c>
      <c r="V2711" s="9" t="s">
        <v>25103</v>
      </c>
      <c r="W2711" s="9" t="s">
        <v>18780</v>
      </c>
      <c r="X2711">
        <v>7.2</v>
      </c>
      <c r="Y2711" s="9" t="s">
        <v>19119</v>
      </c>
      <c r="Z2711" s="9" t="s">
        <v>19574</v>
      </c>
      <c r="AA2711" s="9" t="s">
        <v>25106</v>
      </c>
      <c r="AB2711" s="9" t="s">
        <v>18780</v>
      </c>
      <c r="AC2711">
        <v>6.5</v>
      </c>
      <c r="AD2711" s="9" t="s">
        <v>19118</v>
      </c>
      <c r="AE2711" s="9" t="s">
        <v>25104</v>
      </c>
      <c r="AF2711" s="9" t="s">
        <v>18780</v>
      </c>
      <c r="AG2711" s="9" t="s">
        <v>100</v>
      </c>
      <c r="AH2711">
        <v>7.3</v>
      </c>
      <c r="AI2711" s="9" t="s">
        <v>19119</v>
      </c>
      <c r="AK2711" s="5" t="s">
        <v>25103</v>
      </c>
      <c r="AL2711" s="12" t="e">
        <v>#N/A</v>
      </c>
      <c r="AM2711" s="12">
        <v>7</v>
      </c>
      <c r="AN2711" s="5" t="s">
        <v>11194</v>
      </c>
      <c r="AO2711" s="5" t="s">
        <v>25103</v>
      </c>
      <c r="AP2711" s="5" t="s">
        <v>18782</v>
      </c>
      <c r="AQ2711" s="5"/>
      <c r="AR2711" s="5" t="s">
        <v>19119</v>
      </c>
    </row>
    <row r="2712" spans="1:44">
      <c r="A2712" s="5" t="s">
        <v>11196</v>
      </c>
      <c r="B2712" s="5" t="s">
        <v>11197</v>
      </c>
      <c r="C2712" s="5" t="s">
        <v>11198</v>
      </c>
      <c r="D2712" s="5" t="s">
        <v>11199</v>
      </c>
      <c r="E2712" s="5" t="s">
        <v>11200</v>
      </c>
      <c r="F2712" s="5">
        <v>2021</v>
      </c>
      <c r="G2712" s="5">
        <v>2021</v>
      </c>
      <c r="H2712" s="5" t="str">
        <f t="shared" si="168"/>
        <v>2020s</v>
      </c>
      <c r="I2712" s="5">
        <v>13</v>
      </c>
      <c r="J2712" s="5" t="str">
        <f>IF(I2712&lt;&gt;"",IF(I2712&gt;=60,"Feature","Short/TV Show"),"No Runtime")</f>
        <v>Short/TV Show</v>
      </c>
      <c r="K2712" s="5" t="s">
        <v>1482</v>
      </c>
      <c r="L2712" s="5"/>
      <c r="M2712" s="5"/>
      <c r="N2712" s="5"/>
      <c r="O2712" s="5" t="str">
        <f t="shared" si="169"/>
        <v>No</v>
      </c>
      <c r="P2712" s="5"/>
      <c r="Q2712" s="6"/>
      <c r="R2712" s="12" t="e">
        <f t="shared" si="170"/>
        <v>#N/A</v>
      </c>
      <c r="S2712" s="12">
        <f t="shared" si="171"/>
        <v>13</v>
      </c>
      <c r="U2712" s="9" t="s">
        <v>10096</v>
      </c>
      <c r="V2712" s="9" t="s">
        <v>25104</v>
      </c>
      <c r="W2712" s="9" t="s">
        <v>18781</v>
      </c>
      <c r="Y2712" s="9" t="s">
        <v>19119</v>
      </c>
      <c r="Z2712" s="9" t="s">
        <v>17750</v>
      </c>
      <c r="AA2712" s="9" t="s">
        <v>25106</v>
      </c>
      <c r="AB2712" s="9" t="s">
        <v>18780</v>
      </c>
      <c r="AC2712">
        <v>6.5</v>
      </c>
      <c r="AD2712" s="9" t="s">
        <v>19118</v>
      </c>
      <c r="AE2712" s="9" t="s">
        <v>25104</v>
      </c>
      <c r="AF2712" s="9" t="s">
        <v>18780</v>
      </c>
      <c r="AG2712" s="9" t="s">
        <v>673</v>
      </c>
      <c r="AH2712">
        <v>7.3</v>
      </c>
      <c r="AI2712" s="9" t="s">
        <v>19119</v>
      </c>
      <c r="AK2712" s="5" t="s">
        <v>25103</v>
      </c>
      <c r="AL2712" s="12" t="e">
        <v>#N/A</v>
      </c>
      <c r="AM2712" s="12" t="e">
        <v>#N/A</v>
      </c>
      <c r="AN2712" s="5" t="s">
        <v>11197</v>
      </c>
      <c r="AO2712" s="5" t="s">
        <v>25104</v>
      </c>
      <c r="AP2712" s="5" t="s">
        <v>18781</v>
      </c>
      <c r="AQ2712" s="5"/>
      <c r="AR2712" s="5" t="s">
        <v>19119</v>
      </c>
    </row>
    <row r="2713" spans="1:44">
      <c r="A2713" s="5" t="s">
        <v>11201</v>
      </c>
      <c r="B2713" s="5" t="s">
        <v>11202</v>
      </c>
      <c r="C2713" s="5" t="s">
        <v>11203</v>
      </c>
      <c r="D2713" s="5" t="s">
        <v>1486</v>
      </c>
      <c r="E2713" s="5" t="s">
        <v>11204</v>
      </c>
      <c r="F2713" s="5"/>
      <c r="G2713" s="5"/>
      <c r="H2713" s="5" t="str">
        <f t="shared" si="168"/>
        <v>No Year</v>
      </c>
      <c r="I2713" s="5"/>
      <c r="J2713" s="5" t="str">
        <f>IF(I2713&lt;&gt;"",IF(I2713&gt;=60,"Feature","Short/TV Show"),"No Runtime")</f>
        <v>No Runtime</v>
      </c>
      <c r="K2713" s="5" t="s">
        <v>620</v>
      </c>
      <c r="L2713" s="5"/>
      <c r="M2713" s="5"/>
      <c r="N2713" s="5"/>
      <c r="O2713" s="5" t="str">
        <f t="shared" si="169"/>
        <v>No</v>
      </c>
      <c r="P2713" s="5"/>
      <c r="Q2713" s="6"/>
      <c r="R2713" s="12" t="e">
        <f t="shared" si="170"/>
        <v>#N/A</v>
      </c>
      <c r="S2713" s="12" t="e">
        <f t="shared" si="171"/>
        <v>#N/A</v>
      </c>
      <c r="U2713" s="9" t="s">
        <v>10352</v>
      </c>
      <c r="V2713" s="9" t="s">
        <v>25103</v>
      </c>
      <c r="W2713" s="9" t="s">
        <v>18780</v>
      </c>
      <c r="Y2713" s="9" t="s">
        <v>19119</v>
      </c>
      <c r="Z2713" s="9" t="s">
        <v>19224</v>
      </c>
      <c r="AA2713" s="9" t="s">
        <v>25106</v>
      </c>
      <c r="AB2713" s="9" t="s">
        <v>18780</v>
      </c>
      <c r="AC2713">
        <v>6.5</v>
      </c>
      <c r="AD2713" s="9" t="s">
        <v>19118</v>
      </c>
      <c r="AE2713" s="9" t="s">
        <v>25103</v>
      </c>
      <c r="AF2713" s="9" t="s">
        <v>18780</v>
      </c>
      <c r="AG2713" s="9" t="s">
        <v>100</v>
      </c>
      <c r="AH2713">
        <v>9.6</v>
      </c>
      <c r="AI2713" s="9" t="s">
        <v>19119</v>
      </c>
      <c r="AK2713" s="5" t="s">
        <v>25103</v>
      </c>
      <c r="AL2713" s="12" t="e">
        <v>#N/A</v>
      </c>
      <c r="AM2713" s="12" t="e">
        <v>#N/A</v>
      </c>
      <c r="AN2713" s="5" t="s">
        <v>11202</v>
      </c>
      <c r="AO2713" s="5" t="s">
        <v>25116</v>
      </c>
      <c r="AP2713" s="5" t="s">
        <v>18782</v>
      </c>
      <c r="AQ2713" s="5"/>
      <c r="AR2713" s="5" t="s">
        <v>19119</v>
      </c>
    </row>
    <row r="2714" spans="1:44">
      <c r="A2714" s="5" t="s">
        <v>11205</v>
      </c>
      <c r="B2714" s="5" t="s">
        <v>11206</v>
      </c>
      <c r="C2714" s="5"/>
      <c r="D2714" s="5"/>
      <c r="E2714" s="5"/>
      <c r="F2714" s="5">
        <v>2012</v>
      </c>
      <c r="G2714" s="5">
        <v>2012</v>
      </c>
      <c r="H2714" s="5" t="str">
        <f t="shared" si="168"/>
        <v>2010s</v>
      </c>
      <c r="I2714" s="5">
        <v>38</v>
      </c>
      <c r="J2714" s="5" t="str">
        <f>IF(I2714&lt;&gt;"",IF(I2714&gt;=60,"Feature","Short/TV Show"),"No Runtime")</f>
        <v>Short/TV Show</v>
      </c>
      <c r="K2714" s="5" t="s">
        <v>11207</v>
      </c>
      <c r="L2714" s="5"/>
      <c r="M2714" s="5"/>
      <c r="N2714" s="5"/>
      <c r="O2714" s="5" t="str">
        <f t="shared" si="169"/>
        <v>No</v>
      </c>
      <c r="P2714" s="5"/>
      <c r="Q2714" s="6"/>
      <c r="R2714" s="12" t="e">
        <f t="shared" si="170"/>
        <v>#N/A</v>
      </c>
      <c r="S2714" s="12">
        <f t="shared" si="171"/>
        <v>38</v>
      </c>
      <c r="U2714" s="9"/>
      <c r="V2714" s="9" t="s">
        <v>25115</v>
      </c>
      <c r="W2714" s="9" t="s">
        <v>18782</v>
      </c>
      <c r="Y2714" s="9" t="s">
        <v>19119</v>
      </c>
      <c r="Z2714" s="9" t="s">
        <v>20276</v>
      </c>
      <c r="AA2714" s="9" t="s">
        <v>25106</v>
      </c>
      <c r="AB2714" s="9" t="s">
        <v>18780</v>
      </c>
      <c r="AC2714">
        <v>6.5</v>
      </c>
      <c r="AD2714" s="9" t="s">
        <v>19118</v>
      </c>
      <c r="AE2714" s="9" t="s">
        <v>25105</v>
      </c>
      <c r="AF2714" s="9" t="s">
        <v>18780</v>
      </c>
      <c r="AG2714" s="9" t="s">
        <v>620</v>
      </c>
      <c r="AH2714">
        <v>7.5</v>
      </c>
      <c r="AI2714" s="9" t="s">
        <v>19119</v>
      </c>
      <c r="AK2714" s="5" t="s">
        <v>25103</v>
      </c>
      <c r="AL2714" s="12" t="e">
        <v>#N/A</v>
      </c>
      <c r="AM2714" s="12" t="e">
        <v>#N/A</v>
      </c>
      <c r="AN2714" s="5" t="s">
        <v>11206</v>
      </c>
      <c r="AO2714" s="5" t="s">
        <v>25103</v>
      </c>
      <c r="AP2714" s="5" t="s">
        <v>18781</v>
      </c>
      <c r="AQ2714" s="5"/>
      <c r="AR2714" s="5" t="s">
        <v>19119</v>
      </c>
    </row>
    <row r="2715" spans="1:44">
      <c r="A2715" s="5" t="s">
        <v>11208</v>
      </c>
      <c r="B2715" s="5" t="s">
        <v>11209</v>
      </c>
      <c r="C2715" s="5" t="s">
        <v>11210</v>
      </c>
      <c r="D2715" s="5" t="s">
        <v>11211</v>
      </c>
      <c r="E2715" s="5" t="s">
        <v>11212</v>
      </c>
      <c r="F2715" s="5">
        <v>2012</v>
      </c>
      <c r="G2715" s="5">
        <v>2012</v>
      </c>
      <c r="H2715" s="5" t="str">
        <f t="shared" si="168"/>
        <v>2010s</v>
      </c>
      <c r="I2715" s="5">
        <v>100</v>
      </c>
      <c r="J2715" s="5" t="str">
        <f>IF(I2715&lt;&gt;"",IF(I2715&gt;=60,"Feature","Short/TV Show"),"No Runtime")</f>
        <v>Feature</v>
      </c>
      <c r="K2715" s="5" t="s">
        <v>100</v>
      </c>
      <c r="L2715" s="5"/>
      <c r="M2715" s="5">
        <v>6.6</v>
      </c>
      <c r="N2715" s="5">
        <v>27</v>
      </c>
      <c r="O2715" s="5" t="str">
        <f t="shared" si="169"/>
        <v>No</v>
      </c>
      <c r="P2715" s="5"/>
      <c r="Q2715" s="6"/>
      <c r="R2715" s="12">
        <f t="shared" si="170"/>
        <v>100</v>
      </c>
      <c r="S2715" s="12" t="e">
        <f t="shared" si="171"/>
        <v>#N/A</v>
      </c>
      <c r="U2715" s="9" t="s">
        <v>7388</v>
      </c>
      <c r="V2715" s="9" t="s">
        <v>25103</v>
      </c>
      <c r="W2715" s="9" t="s">
        <v>18781</v>
      </c>
      <c r="X2715">
        <v>6</v>
      </c>
      <c r="Y2715" s="9" t="s">
        <v>19119</v>
      </c>
      <c r="Z2715" s="9" t="s">
        <v>19795</v>
      </c>
      <c r="AA2715" s="9" t="s">
        <v>25104</v>
      </c>
      <c r="AB2715" s="9" t="s">
        <v>18780</v>
      </c>
      <c r="AC2715">
        <v>6.5</v>
      </c>
      <c r="AD2715" s="9" t="s">
        <v>19119</v>
      </c>
      <c r="AE2715" s="9" t="s">
        <v>25105</v>
      </c>
      <c r="AF2715" s="9" t="s">
        <v>18780</v>
      </c>
      <c r="AG2715" s="9" t="s">
        <v>100</v>
      </c>
      <c r="AH2715">
        <v>7.5</v>
      </c>
      <c r="AI2715" s="9" t="s">
        <v>19119</v>
      </c>
      <c r="AK2715" s="5" t="s">
        <v>25103</v>
      </c>
      <c r="AL2715" s="12" t="e">
        <v>#N/A</v>
      </c>
      <c r="AM2715" s="12">
        <v>4</v>
      </c>
      <c r="AN2715" s="5" t="s">
        <v>11209</v>
      </c>
      <c r="AO2715" s="5" t="s">
        <v>25103</v>
      </c>
      <c r="AP2715" s="5" t="s">
        <v>18780</v>
      </c>
      <c r="AQ2715" s="5">
        <v>6.6</v>
      </c>
      <c r="AR2715" s="5" t="s">
        <v>19119</v>
      </c>
    </row>
    <row r="2716" spans="1:44">
      <c r="A2716" s="5" t="s">
        <v>11213</v>
      </c>
      <c r="B2716" s="5" t="s">
        <v>11214</v>
      </c>
      <c r="C2716" s="5" t="s">
        <v>11215</v>
      </c>
      <c r="D2716" s="5" t="s">
        <v>478</v>
      </c>
      <c r="E2716" s="5" t="s">
        <v>11216</v>
      </c>
      <c r="F2716" s="5">
        <v>2009</v>
      </c>
      <c r="G2716" s="5">
        <v>2009</v>
      </c>
      <c r="H2716" s="5" t="str">
        <f t="shared" si="168"/>
        <v>2000s</v>
      </c>
      <c r="I2716" s="5">
        <v>107</v>
      </c>
      <c r="J2716" s="5" t="str">
        <f>IF(I2716&lt;&gt;"",IF(I2716&gt;=60,"Feature","Short/TV Show"),"No Runtime")</f>
        <v>Feature</v>
      </c>
      <c r="K2716" s="5" t="s">
        <v>100</v>
      </c>
      <c r="L2716" s="5"/>
      <c r="M2716" s="5">
        <v>4.8</v>
      </c>
      <c r="N2716" s="5">
        <v>26</v>
      </c>
      <c r="O2716" s="5" t="str">
        <f t="shared" si="169"/>
        <v>No</v>
      </c>
      <c r="P2716" s="5"/>
      <c r="Q2716" s="6"/>
      <c r="R2716" s="12">
        <f t="shared" si="170"/>
        <v>107</v>
      </c>
      <c r="S2716" s="12" t="e">
        <f t="shared" si="171"/>
        <v>#N/A</v>
      </c>
      <c r="U2716" s="9" t="s">
        <v>8358</v>
      </c>
      <c r="V2716" s="9" t="s">
        <v>25108</v>
      </c>
      <c r="W2716" s="9" t="s">
        <v>18782</v>
      </c>
      <c r="Y2716" s="9" t="s">
        <v>19119</v>
      </c>
      <c r="Z2716" s="9" t="s">
        <v>19872</v>
      </c>
      <c r="AA2716" s="9" t="s">
        <v>25104</v>
      </c>
      <c r="AB2716" s="9" t="s">
        <v>18780</v>
      </c>
      <c r="AC2716">
        <v>6.5</v>
      </c>
      <c r="AD2716" s="9" t="s">
        <v>19119</v>
      </c>
      <c r="AE2716" s="9" t="s">
        <v>25103</v>
      </c>
      <c r="AF2716" s="9" t="s">
        <v>18780</v>
      </c>
      <c r="AG2716" s="9" t="s">
        <v>620</v>
      </c>
      <c r="AH2716">
        <v>7.5</v>
      </c>
      <c r="AI2716" s="9" t="s">
        <v>19119</v>
      </c>
      <c r="AK2716" s="5" t="s">
        <v>25103</v>
      </c>
      <c r="AL2716" s="12" t="e">
        <v>#N/A</v>
      </c>
      <c r="AM2716" s="12">
        <v>5</v>
      </c>
      <c r="AN2716" s="5" t="s">
        <v>11214</v>
      </c>
      <c r="AO2716" s="5" t="s">
        <v>25106</v>
      </c>
      <c r="AP2716" s="5" t="s">
        <v>18780</v>
      </c>
      <c r="AQ2716" s="5">
        <v>4.8</v>
      </c>
      <c r="AR2716" s="5" t="s">
        <v>19119</v>
      </c>
    </row>
    <row r="2717" spans="1:44">
      <c r="A2717" s="5" t="s">
        <v>11217</v>
      </c>
      <c r="B2717" s="5" t="s">
        <v>11218</v>
      </c>
      <c r="C2717" s="5" t="s">
        <v>11219</v>
      </c>
      <c r="D2717" s="5" t="s">
        <v>11220</v>
      </c>
      <c r="E2717" s="5"/>
      <c r="F2717" s="5">
        <v>2024</v>
      </c>
      <c r="G2717" s="5">
        <v>2024</v>
      </c>
      <c r="H2717" s="5" t="str">
        <f t="shared" si="168"/>
        <v>2020s</v>
      </c>
      <c r="I2717" s="5"/>
      <c r="J2717" s="5" t="str">
        <f>IF(I2717&lt;&gt;"",IF(I2717&gt;=60,"Feature","Short/TV Show"),"No Runtime")</f>
        <v>No Runtime</v>
      </c>
      <c r="K2717" s="5" t="s">
        <v>579</v>
      </c>
      <c r="L2717" s="5"/>
      <c r="M2717" s="5"/>
      <c r="N2717" s="5"/>
      <c r="O2717" s="5" t="str">
        <f t="shared" si="169"/>
        <v>No</v>
      </c>
      <c r="P2717" s="5"/>
      <c r="Q2717" s="6"/>
      <c r="R2717" s="12" t="e">
        <f t="shared" si="170"/>
        <v>#N/A</v>
      </c>
      <c r="S2717" s="12" t="e">
        <f t="shared" si="171"/>
        <v>#N/A</v>
      </c>
      <c r="U2717" s="9" t="s">
        <v>4357</v>
      </c>
      <c r="V2717" s="9" t="s">
        <v>25107</v>
      </c>
      <c r="W2717" s="9" t="s">
        <v>18782</v>
      </c>
      <c r="X2717">
        <v>5.4</v>
      </c>
      <c r="Y2717" s="9" t="s">
        <v>19119</v>
      </c>
      <c r="Z2717" s="9" t="s">
        <v>20277</v>
      </c>
      <c r="AA2717" s="9" t="s">
        <v>25104</v>
      </c>
      <c r="AB2717" s="9" t="s">
        <v>18780</v>
      </c>
      <c r="AC2717">
        <v>6.5</v>
      </c>
      <c r="AD2717" s="9" t="s">
        <v>19119</v>
      </c>
      <c r="AE2717" s="9" t="s">
        <v>25103</v>
      </c>
      <c r="AF2717" s="9" t="s">
        <v>18780</v>
      </c>
      <c r="AG2717" s="9" t="s">
        <v>100</v>
      </c>
      <c r="AH2717">
        <v>7.5</v>
      </c>
      <c r="AI2717" s="9" t="s">
        <v>19119</v>
      </c>
      <c r="AK2717" s="5" t="s">
        <v>25103</v>
      </c>
      <c r="AL2717" s="12">
        <v>83</v>
      </c>
      <c r="AM2717" s="12" t="e">
        <v>#N/A</v>
      </c>
      <c r="AN2717" s="5" t="s">
        <v>11218</v>
      </c>
      <c r="AO2717" s="5" t="s">
        <v>25104</v>
      </c>
      <c r="AP2717" s="5" t="s">
        <v>18782</v>
      </c>
      <c r="AQ2717" s="5"/>
      <c r="AR2717" s="5" t="s">
        <v>19119</v>
      </c>
    </row>
    <row r="2718" spans="1:44">
      <c r="A2718" s="5" t="s">
        <v>11221</v>
      </c>
      <c r="B2718" s="5" t="s">
        <v>11222</v>
      </c>
      <c r="C2718" s="5" t="s">
        <v>11223</v>
      </c>
      <c r="D2718" s="5" t="s">
        <v>8134</v>
      </c>
      <c r="E2718" s="5" t="s">
        <v>11224</v>
      </c>
      <c r="F2718" s="5">
        <v>1986</v>
      </c>
      <c r="G2718" s="5">
        <v>1986</v>
      </c>
      <c r="H2718" s="5" t="str">
        <f t="shared" si="168"/>
        <v>1980s</v>
      </c>
      <c r="I2718" s="5">
        <v>109</v>
      </c>
      <c r="J2718" s="5" t="str">
        <f>IF(I2718&lt;&gt;"",IF(I2718&gt;=60,"Feature","Short/TV Show"),"No Runtime")</f>
        <v>Feature</v>
      </c>
      <c r="K2718" s="5" t="s">
        <v>100</v>
      </c>
      <c r="L2718" s="5"/>
      <c r="M2718" s="5"/>
      <c r="N2718" s="5"/>
      <c r="O2718" s="5" t="str">
        <f t="shared" si="169"/>
        <v>No</v>
      </c>
      <c r="P2718" s="5"/>
      <c r="Q2718" s="6"/>
      <c r="R2718" s="12">
        <f t="shared" si="170"/>
        <v>109</v>
      </c>
      <c r="S2718" s="12" t="e">
        <f t="shared" si="171"/>
        <v>#N/A</v>
      </c>
      <c r="U2718" s="9"/>
      <c r="V2718" s="9" t="s">
        <v>25103</v>
      </c>
      <c r="W2718" s="9" t="s">
        <v>18780</v>
      </c>
      <c r="X2718">
        <v>5.2</v>
      </c>
      <c r="Y2718" s="9" t="s">
        <v>19119</v>
      </c>
      <c r="Z2718" s="9" t="s">
        <v>20278</v>
      </c>
      <c r="AA2718" s="9" t="s">
        <v>25104</v>
      </c>
      <c r="AB2718" s="9" t="s">
        <v>18780</v>
      </c>
      <c r="AC2718">
        <v>6.5</v>
      </c>
      <c r="AD2718" s="9" t="s">
        <v>19119</v>
      </c>
      <c r="AE2718" s="9" t="s">
        <v>25103</v>
      </c>
      <c r="AF2718" s="9" t="s">
        <v>18780</v>
      </c>
      <c r="AG2718" s="9" t="s">
        <v>100</v>
      </c>
      <c r="AH2718">
        <v>7</v>
      </c>
      <c r="AI2718" s="9" t="s">
        <v>19118</v>
      </c>
      <c r="AK2718" s="5" t="s">
        <v>25103</v>
      </c>
      <c r="AL2718" s="12" t="e">
        <v>#N/A</v>
      </c>
      <c r="AM2718" s="12" t="e">
        <v>#N/A</v>
      </c>
      <c r="AN2718" s="5" t="s">
        <v>11222</v>
      </c>
      <c r="AO2718" s="5" t="s">
        <v>25105</v>
      </c>
      <c r="AP2718" s="5" t="s">
        <v>18780</v>
      </c>
      <c r="AQ2718" s="5"/>
      <c r="AR2718" s="5" t="s">
        <v>19119</v>
      </c>
    </row>
    <row r="2719" spans="1:44">
      <c r="A2719" s="5" t="s">
        <v>11225</v>
      </c>
      <c r="B2719" s="5" t="s">
        <v>11226</v>
      </c>
      <c r="C2719" s="5"/>
      <c r="D2719" s="5"/>
      <c r="E2719" s="5"/>
      <c r="F2719" s="5">
        <v>2019</v>
      </c>
      <c r="G2719" s="5">
        <v>2019</v>
      </c>
      <c r="H2719" s="5" t="str">
        <f t="shared" si="168"/>
        <v>2010s</v>
      </c>
      <c r="I2719" s="5"/>
      <c r="J2719" s="5" t="str">
        <f>IF(I2719&lt;&gt;"",IF(I2719&gt;=60,"Feature","Short/TV Show"),"No Runtime")</f>
        <v>No Runtime</v>
      </c>
      <c r="K2719" s="5" t="s">
        <v>2142</v>
      </c>
      <c r="L2719" s="5"/>
      <c r="M2719" s="5"/>
      <c r="N2719" s="5"/>
      <c r="O2719" s="5" t="str">
        <f t="shared" si="169"/>
        <v>No</v>
      </c>
      <c r="P2719" s="5"/>
      <c r="Q2719" s="6"/>
      <c r="R2719" s="12" t="e">
        <f t="shared" si="170"/>
        <v>#N/A</v>
      </c>
      <c r="S2719" s="12" t="e">
        <f t="shared" si="171"/>
        <v>#N/A</v>
      </c>
      <c r="U2719" s="9" t="s">
        <v>4979</v>
      </c>
      <c r="V2719" s="9" t="s">
        <v>25103</v>
      </c>
      <c r="W2719" s="9" t="s">
        <v>18780</v>
      </c>
      <c r="Y2719" s="9" t="s">
        <v>19119</v>
      </c>
      <c r="Z2719" s="9" t="s">
        <v>19731</v>
      </c>
      <c r="AA2719" s="9" t="s">
        <v>25106</v>
      </c>
      <c r="AB2719" s="9" t="s">
        <v>18780</v>
      </c>
      <c r="AC2719">
        <v>3.6</v>
      </c>
      <c r="AD2719" s="9" t="s">
        <v>19119</v>
      </c>
      <c r="AE2719" s="9" t="s">
        <v>25103</v>
      </c>
      <c r="AF2719" s="9" t="s">
        <v>18780</v>
      </c>
      <c r="AG2719" s="9" t="s">
        <v>1176</v>
      </c>
      <c r="AH2719">
        <v>7</v>
      </c>
      <c r="AI2719" s="9" t="s">
        <v>19118</v>
      </c>
      <c r="AK2719" s="5" t="s">
        <v>25103</v>
      </c>
      <c r="AL2719" s="12" t="e">
        <v>#N/A</v>
      </c>
      <c r="AM2719" s="12">
        <v>15</v>
      </c>
      <c r="AN2719" s="5" t="s">
        <v>11226</v>
      </c>
      <c r="AO2719" s="5" t="s">
        <v>25103</v>
      </c>
      <c r="AP2719" s="5" t="s">
        <v>18782</v>
      </c>
      <c r="AQ2719" s="5"/>
      <c r="AR2719" s="5" t="s">
        <v>19119</v>
      </c>
    </row>
    <row r="2720" spans="1:44">
      <c r="A2720" s="5" t="s">
        <v>11227</v>
      </c>
      <c r="B2720" s="5" t="s">
        <v>11228</v>
      </c>
      <c r="C2720" s="5"/>
      <c r="D2720" s="5" t="s">
        <v>11229</v>
      </c>
      <c r="E2720" s="5" t="s">
        <v>11230</v>
      </c>
      <c r="F2720" s="5">
        <v>1991</v>
      </c>
      <c r="G2720" s="5">
        <v>1991</v>
      </c>
      <c r="H2720" s="5" t="str">
        <f t="shared" si="168"/>
        <v>1990s</v>
      </c>
      <c r="I2720" s="5"/>
      <c r="J2720" s="5" t="str">
        <f>IF(I2720&lt;&gt;"",IF(I2720&gt;=60,"Feature","Short/TV Show"),"No Runtime")</f>
        <v>No Runtime</v>
      </c>
      <c r="K2720" s="5" t="s">
        <v>157</v>
      </c>
      <c r="L2720" s="5"/>
      <c r="M2720" s="5"/>
      <c r="N2720" s="5"/>
      <c r="O2720" s="5" t="str">
        <f t="shared" si="169"/>
        <v>No</v>
      </c>
      <c r="P2720" s="5"/>
      <c r="Q2720" s="6"/>
      <c r="R2720" s="12" t="e">
        <f t="shared" si="170"/>
        <v>#N/A</v>
      </c>
      <c r="S2720" s="12" t="e">
        <f t="shared" si="171"/>
        <v>#N/A</v>
      </c>
      <c r="U2720" s="9" t="s">
        <v>7824</v>
      </c>
      <c r="V2720" s="9" t="s">
        <v>25105</v>
      </c>
      <c r="W2720" s="9" t="s">
        <v>18782</v>
      </c>
      <c r="Y2720" s="9" t="s">
        <v>19119</v>
      </c>
      <c r="Z2720" s="9" t="s">
        <v>20279</v>
      </c>
      <c r="AA2720" s="9" t="s">
        <v>25106</v>
      </c>
      <c r="AB2720" s="9" t="s">
        <v>18780</v>
      </c>
      <c r="AC2720">
        <v>3.6</v>
      </c>
      <c r="AD2720" s="9" t="s">
        <v>19119</v>
      </c>
      <c r="AE2720" s="9" t="s">
        <v>25103</v>
      </c>
      <c r="AF2720" s="9" t="s">
        <v>18780</v>
      </c>
      <c r="AG2720" s="9" t="s">
        <v>3909</v>
      </c>
      <c r="AH2720">
        <v>8</v>
      </c>
      <c r="AI2720" s="9" t="s">
        <v>19118</v>
      </c>
      <c r="AK2720" s="5" t="s">
        <v>25103</v>
      </c>
      <c r="AL2720" s="12" t="e">
        <v>#N/A</v>
      </c>
      <c r="AM2720" s="12">
        <v>15</v>
      </c>
      <c r="AN2720" s="5" t="s">
        <v>11228</v>
      </c>
      <c r="AO2720" s="5" t="s">
        <v>25107</v>
      </c>
      <c r="AP2720" s="5" t="s">
        <v>18782</v>
      </c>
      <c r="AQ2720" s="5"/>
      <c r="AR2720" s="5" t="s">
        <v>19119</v>
      </c>
    </row>
    <row r="2721" spans="1:44">
      <c r="A2721" s="5" t="s">
        <v>11231</v>
      </c>
      <c r="B2721" s="5" t="s">
        <v>11232</v>
      </c>
      <c r="C2721" s="5" t="s">
        <v>11233</v>
      </c>
      <c r="D2721" s="5" t="s">
        <v>2173</v>
      </c>
      <c r="E2721" s="5" t="s">
        <v>11234</v>
      </c>
      <c r="F2721" s="5">
        <v>1993</v>
      </c>
      <c r="G2721" s="5">
        <v>1993</v>
      </c>
      <c r="H2721" s="5" t="str">
        <f t="shared" si="168"/>
        <v>1990s</v>
      </c>
      <c r="I2721" s="5">
        <v>52</v>
      </c>
      <c r="J2721" s="5" t="str">
        <f>IF(I2721&lt;&gt;"",IF(I2721&gt;=60,"Feature","Short/TV Show"),"No Runtime")</f>
        <v>Short/TV Show</v>
      </c>
      <c r="K2721" s="5" t="s">
        <v>39</v>
      </c>
      <c r="L2721" s="5"/>
      <c r="M2721" s="5">
        <v>4.3</v>
      </c>
      <c r="N2721" s="5">
        <v>8</v>
      </c>
      <c r="O2721" s="5" t="str">
        <f t="shared" si="169"/>
        <v>No</v>
      </c>
      <c r="P2721" s="5"/>
      <c r="Q2721" s="6"/>
      <c r="R2721" s="12" t="e">
        <f t="shared" si="170"/>
        <v>#N/A</v>
      </c>
      <c r="S2721" s="12">
        <f t="shared" si="171"/>
        <v>52</v>
      </c>
      <c r="U2721" s="9" t="s">
        <v>2546</v>
      </c>
      <c r="V2721" s="9" t="s">
        <v>25103</v>
      </c>
      <c r="W2721" s="9" t="s">
        <v>18781</v>
      </c>
      <c r="Y2721" s="9" t="s">
        <v>19119</v>
      </c>
      <c r="Z2721" s="9" t="s">
        <v>19206</v>
      </c>
      <c r="AA2721" s="9" t="s">
        <v>25106</v>
      </c>
      <c r="AB2721" s="9" t="s">
        <v>18780</v>
      </c>
      <c r="AC2721">
        <v>3.6</v>
      </c>
      <c r="AD2721" s="9" t="s">
        <v>19119</v>
      </c>
      <c r="AE2721" s="9" t="s">
        <v>25103</v>
      </c>
      <c r="AF2721" s="9" t="s">
        <v>18780</v>
      </c>
      <c r="AG2721" s="9" t="s">
        <v>100</v>
      </c>
      <c r="AH2721">
        <v>8</v>
      </c>
      <c r="AI2721" s="9" t="s">
        <v>19118</v>
      </c>
      <c r="AK2721" s="5" t="s">
        <v>25103</v>
      </c>
      <c r="AL2721" s="12">
        <v>90</v>
      </c>
      <c r="AM2721" s="12" t="e">
        <v>#N/A</v>
      </c>
      <c r="AN2721" s="5" t="s">
        <v>11232</v>
      </c>
      <c r="AO2721" s="5" t="s">
        <v>25107</v>
      </c>
      <c r="AP2721" s="5" t="s">
        <v>18781</v>
      </c>
      <c r="AQ2721" s="5">
        <v>4.3</v>
      </c>
      <c r="AR2721" s="5" t="s">
        <v>19119</v>
      </c>
    </row>
    <row r="2722" spans="1:44">
      <c r="A2722" s="5" t="s">
        <v>11235</v>
      </c>
      <c r="B2722" s="5" t="s">
        <v>11236</v>
      </c>
      <c r="C2722" s="5" t="s">
        <v>11237</v>
      </c>
      <c r="D2722" s="5" t="s">
        <v>10694</v>
      </c>
      <c r="E2722" s="5" t="s">
        <v>11238</v>
      </c>
      <c r="F2722" s="5">
        <v>1958</v>
      </c>
      <c r="G2722" s="5">
        <v>1958</v>
      </c>
      <c r="H2722" s="5" t="str">
        <f t="shared" si="168"/>
        <v>1950s</v>
      </c>
      <c r="I2722" s="5"/>
      <c r="J2722" s="5" t="str">
        <f>IF(I2722&lt;&gt;"",IF(I2722&gt;=60,"Feature","Short/TV Show"),"No Runtime")</f>
        <v>No Runtime</v>
      </c>
      <c r="K2722" s="5" t="s">
        <v>100</v>
      </c>
      <c r="L2722" s="5"/>
      <c r="M2722" s="5"/>
      <c r="N2722" s="5"/>
      <c r="O2722" s="5" t="str">
        <f t="shared" si="169"/>
        <v>No</v>
      </c>
      <c r="P2722" s="5"/>
      <c r="Q2722" s="6"/>
      <c r="R2722" s="12" t="e">
        <f t="shared" si="170"/>
        <v>#N/A</v>
      </c>
      <c r="S2722" s="12" t="e">
        <f t="shared" si="171"/>
        <v>#N/A</v>
      </c>
      <c r="U2722" s="9" t="s">
        <v>949</v>
      </c>
      <c r="V2722" s="9" t="s">
        <v>25103</v>
      </c>
      <c r="W2722" s="9" t="s">
        <v>18780</v>
      </c>
      <c r="X2722">
        <v>4</v>
      </c>
      <c r="Y2722" s="9" t="s">
        <v>19119</v>
      </c>
      <c r="Z2722" s="9" t="s">
        <v>19412</v>
      </c>
      <c r="AA2722" s="9" t="s">
        <v>25106</v>
      </c>
      <c r="AB2722" s="9" t="s">
        <v>18780</v>
      </c>
      <c r="AC2722">
        <v>3.6</v>
      </c>
      <c r="AD2722" s="9" t="s">
        <v>19119</v>
      </c>
      <c r="AE2722" s="9" t="s">
        <v>25103</v>
      </c>
      <c r="AF2722" s="9" t="s">
        <v>18780</v>
      </c>
      <c r="AG2722" s="9" t="s">
        <v>25099</v>
      </c>
      <c r="AH2722">
        <v>8</v>
      </c>
      <c r="AI2722" s="9" t="s">
        <v>19118</v>
      </c>
      <c r="AK2722" s="5" t="s">
        <v>25103</v>
      </c>
      <c r="AL2722" s="12" t="e">
        <v>#N/A</v>
      </c>
      <c r="AM2722" s="12">
        <v>48</v>
      </c>
      <c r="AN2722" s="5" t="s">
        <v>11236</v>
      </c>
      <c r="AO2722" s="5" t="s">
        <v>25109</v>
      </c>
      <c r="AP2722" s="5" t="s">
        <v>18782</v>
      </c>
      <c r="AQ2722" s="5"/>
      <c r="AR2722" s="5" t="s">
        <v>19119</v>
      </c>
    </row>
    <row r="2723" spans="1:44">
      <c r="A2723" s="5" t="s">
        <v>11239</v>
      </c>
      <c r="B2723" s="5" t="s">
        <v>11240</v>
      </c>
      <c r="C2723" s="5" t="s">
        <v>11241</v>
      </c>
      <c r="D2723" s="5" t="s">
        <v>1424</v>
      </c>
      <c r="E2723" s="5" t="s">
        <v>11242</v>
      </c>
      <c r="F2723" s="5">
        <v>2008</v>
      </c>
      <c r="G2723" s="5">
        <v>2008</v>
      </c>
      <c r="H2723" s="5" t="str">
        <f t="shared" si="168"/>
        <v>2000s</v>
      </c>
      <c r="I2723" s="5">
        <v>90</v>
      </c>
      <c r="J2723" s="5" t="str">
        <f>IF(I2723&lt;&gt;"",IF(I2723&gt;=60,"Feature","Short/TV Show"),"No Runtime")</f>
        <v>Feature</v>
      </c>
      <c r="K2723" s="5" t="s">
        <v>620</v>
      </c>
      <c r="L2723" s="5"/>
      <c r="M2723" s="5">
        <v>4.5999999999999996</v>
      </c>
      <c r="N2723" s="5">
        <v>43</v>
      </c>
      <c r="O2723" s="5" t="str">
        <f t="shared" si="169"/>
        <v>No</v>
      </c>
      <c r="P2723" s="5"/>
      <c r="Q2723" s="6"/>
      <c r="R2723" s="12">
        <f t="shared" si="170"/>
        <v>90</v>
      </c>
      <c r="S2723" s="12" t="e">
        <f t="shared" si="171"/>
        <v>#N/A</v>
      </c>
      <c r="U2723" s="9" t="s">
        <v>7431</v>
      </c>
      <c r="V2723" s="9" t="s">
        <v>25115</v>
      </c>
      <c r="W2723" s="9" t="s">
        <v>18782</v>
      </c>
      <c r="Y2723" s="9" t="s">
        <v>19119</v>
      </c>
      <c r="Z2723" s="9" t="s">
        <v>19547</v>
      </c>
      <c r="AA2723" s="9" t="s">
        <v>25104</v>
      </c>
      <c r="AB2723" s="9" t="s">
        <v>18780</v>
      </c>
      <c r="AC2723">
        <v>6.2</v>
      </c>
      <c r="AD2723" s="9" t="s">
        <v>19118</v>
      </c>
      <c r="AE2723" s="9" t="s">
        <v>25107</v>
      </c>
      <c r="AF2723" s="9" t="s">
        <v>18782</v>
      </c>
      <c r="AG2723" s="9" t="s">
        <v>100</v>
      </c>
      <c r="AH2723">
        <v>5.2</v>
      </c>
      <c r="AI2723" s="9" t="s">
        <v>19119</v>
      </c>
      <c r="AK2723" s="5" t="s">
        <v>25103</v>
      </c>
      <c r="AL2723" s="12" t="e">
        <v>#N/A</v>
      </c>
      <c r="AM2723" s="12">
        <v>15</v>
      </c>
      <c r="AN2723" s="5" t="s">
        <v>11240</v>
      </c>
      <c r="AO2723" s="5" t="s">
        <v>25106</v>
      </c>
      <c r="AP2723" s="5" t="s">
        <v>18780</v>
      </c>
      <c r="AQ2723" s="5">
        <v>4.5999999999999996</v>
      </c>
      <c r="AR2723" s="5" t="s">
        <v>19119</v>
      </c>
    </row>
    <row r="2724" spans="1:44">
      <c r="A2724" s="5" t="s">
        <v>11243</v>
      </c>
      <c r="B2724" s="5" t="s">
        <v>11244</v>
      </c>
      <c r="C2724" s="5" t="s">
        <v>11245</v>
      </c>
      <c r="D2724" s="5" t="s">
        <v>5201</v>
      </c>
      <c r="E2724" s="5" t="s">
        <v>11246</v>
      </c>
      <c r="F2724" s="5">
        <v>2016</v>
      </c>
      <c r="G2724" s="5">
        <v>2016</v>
      </c>
      <c r="H2724" s="5" t="str">
        <f t="shared" si="168"/>
        <v>2010s</v>
      </c>
      <c r="I2724" s="5">
        <v>98</v>
      </c>
      <c r="J2724" s="5" t="str">
        <f>IF(I2724&lt;&gt;"",IF(I2724&gt;=60,"Feature","Short/TV Show"),"No Runtime")</f>
        <v>Feature</v>
      </c>
      <c r="K2724" s="5" t="s">
        <v>869</v>
      </c>
      <c r="L2724" s="5"/>
      <c r="M2724" s="5">
        <v>6.8</v>
      </c>
      <c r="N2724" s="5">
        <v>22</v>
      </c>
      <c r="O2724" s="5" t="str">
        <f t="shared" si="169"/>
        <v>No</v>
      </c>
      <c r="P2724" s="5"/>
      <c r="Q2724" s="6"/>
      <c r="R2724" s="12">
        <f t="shared" si="170"/>
        <v>98</v>
      </c>
      <c r="S2724" s="12" t="e">
        <f t="shared" si="171"/>
        <v>#N/A</v>
      </c>
      <c r="U2724" s="9" t="s">
        <v>10386</v>
      </c>
      <c r="V2724" s="9" t="s">
        <v>25113</v>
      </c>
      <c r="W2724" s="9" t="s">
        <v>18782</v>
      </c>
      <c r="Y2724" s="9" t="s">
        <v>19119</v>
      </c>
      <c r="Z2724" s="9" t="s">
        <v>19299</v>
      </c>
      <c r="AA2724" s="9" t="s">
        <v>25104</v>
      </c>
      <c r="AB2724" s="9" t="s">
        <v>18780</v>
      </c>
      <c r="AC2724">
        <v>6.2</v>
      </c>
      <c r="AD2724" s="9" t="s">
        <v>19118</v>
      </c>
      <c r="AE2724" s="9" t="s">
        <v>25106</v>
      </c>
      <c r="AF2724" s="9" t="s">
        <v>18780</v>
      </c>
      <c r="AG2724" s="9" t="s">
        <v>39</v>
      </c>
      <c r="AH2724">
        <v>4</v>
      </c>
      <c r="AI2724" s="9" t="s">
        <v>19119</v>
      </c>
      <c r="AK2724" s="5" t="s">
        <v>25103</v>
      </c>
      <c r="AL2724" s="12" t="e">
        <v>#N/A</v>
      </c>
      <c r="AM2724" s="12">
        <v>10</v>
      </c>
      <c r="AN2724" s="5" t="s">
        <v>11244</v>
      </c>
      <c r="AO2724" s="5" t="s">
        <v>25103</v>
      </c>
      <c r="AP2724" s="5" t="s">
        <v>18780</v>
      </c>
      <c r="AQ2724" s="5">
        <v>6.8</v>
      </c>
      <c r="AR2724" s="5" t="s">
        <v>19119</v>
      </c>
    </row>
    <row r="2725" spans="1:44">
      <c r="A2725" s="5" t="s">
        <v>11247</v>
      </c>
      <c r="B2725" s="5" t="s">
        <v>11248</v>
      </c>
      <c r="C2725" s="5"/>
      <c r="D2725" s="5" t="s">
        <v>985</v>
      </c>
      <c r="E2725" s="5" t="s">
        <v>11249</v>
      </c>
      <c r="F2725" s="5">
        <v>1984</v>
      </c>
      <c r="G2725" s="5">
        <v>1984</v>
      </c>
      <c r="H2725" s="5" t="str">
        <f t="shared" si="168"/>
        <v>1980s</v>
      </c>
      <c r="I2725" s="5">
        <v>97</v>
      </c>
      <c r="J2725" s="5" t="str">
        <f>IF(I2725&lt;&gt;"",IF(I2725&gt;=60,"Feature","Short/TV Show"),"No Runtime")</f>
        <v>Feature</v>
      </c>
      <c r="K2725" s="5" t="s">
        <v>100</v>
      </c>
      <c r="L2725" s="5"/>
      <c r="M2725" s="5"/>
      <c r="N2725" s="5"/>
      <c r="O2725" s="5" t="str">
        <f t="shared" si="169"/>
        <v>No</v>
      </c>
      <c r="P2725" s="5"/>
      <c r="Q2725" s="6"/>
      <c r="R2725" s="12">
        <f t="shared" si="170"/>
        <v>97</v>
      </c>
      <c r="S2725" s="12" t="e">
        <f t="shared" si="171"/>
        <v>#N/A</v>
      </c>
      <c r="U2725" s="9" t="s">
        <v>377</v>
      </c>
      <c r="V2725" s="9" t="s">
        <v>25115</v>
      </c>
      <c r="W2725" s="9" t="s">
        <v>18782</v>
      </c>
      <c r="Y2725" s="9" t="s">
        <v>19119</v>
      </c>
      <c r="Z2725" s="9" t="s">
        <v>19238</v>
      </c>
      <c r="AA2725" s="9" t="s">
        <v>25104</v>
      </c>
      <c r="AB2725" s="9" t="s">
        <v>18780</v>
      </c>
      <c r="AC2725">
        <v>6.2</v>
      </c>
      <c r="AD2725" s="9" t="s">
        <v>19118</v>
      </c>
      <c r="AE2725" s="9" t="s">
        <v>25103</v>
      </c>
      <c r="AF2725" s="9" t="s">
        <v>18780</v>
      </c>
      <c r="AG2725" s="9" t="s">
        <v>620</v>
      </c>
      <c r="AH2725">
        <v>6.7</v>
      </c>
      <c r="AI2725" s="9" t="s">
        <v>19118</v>
      </c>
      <c r="AK2725" s="5" t="s">
        <v>25103</v>
      </c>
      <c r="AL2725" s="12" t="e">
        <v>#N/A</v>
      </c>
      <c r="AM2725" s="12">
        <v>6</v>
      </c>
      <c r="AN2725" s="5" t="s">
        <v>11248</v>
      </c>
      <c r="AO2725" s="5" t="s">
        <v>25105</v>
      </c>
      <c r="AP2725" s="5" t="s">
        <v>18780</v>
      </c>
      <c r="AQ2725" s="5"/>
      <c r="AR2725" s="5" t="s">
        <v>19119</v>
      </c>
    </row>
    <row r="2726" spans="1:44">
      <c r="A2726" s="5" t="s">
        <v>11250</v>
      </c>
      <c r="B2726" s="5" t="s">
        <v>11251</v>
      </c>
      <c r="C2726" s="5"/>
      <c r="D2726" s="5"/>
      <c r="E2726" s="5" t="s">
        <v>11252</v>
      </c>
      <c r="F2726" s="5">
        <v>1997</v>
      </c>
      <c r="G2726" s="5">
        <v>1997</v>
      </c>
      <c r="H2726" s="5" t="str">
        <f t="shared" si="168"/>
        <v>1990s</v>
      </c>
      <c r="I2726" s="5">
        <v>60</v>
      </c>
      <c r="J2726" s="5" t="str">
        <f>IF(I2726&lt;&gt;"",IF(I2726&gt;=60,"Feature","Short/TV Show"),"No Runtime")</f>
        <v>Feature</v>
      </c>
      <c r="K2726" s="5" t="s">
        <v>100</v>
      </c>
      <c r="L2726" s="5"/>
      <c r="M2726" s="5"/>
      <c r="N2726" s="5"/>
      <c r="O2726" s="5" t="str">
        <f t="shared" si="169"/>
        <v>No</v>
      </c>
      <c r="P2726" s="5"/>
      <c r="Q2726" s="6"/>
      <c r="R2726" s="12">
        <f t="shared" si="170"/>
        <v>60</v>
      </c>
      <c r="S2726" s="12" t="e">
        <f t="shared" si="171"/>
        <v>#N/A</v>
      </c>
      <c r="U2726" s="9" t="s">
        <v>10394</v>
      </c>
      <c r="V2726" s="9" t="s">
        <v>25106</v>
      </c>
      <c r="W2726" s="9" t="s">
        <v>18780</v>
      </c>
      <c r="X2726">
        <v>3</v>
      </c>
      <c r="Y2726" s="9" t="s">
        <v>19119</v>
      </c>
      <c r="Z2726" s="9" t="s">
        <v>19206</v>
      </c>
      <c r="AA2726" s="9" t="s">
        <v>25104</v>
      </c>
      <c r="AB2726" s="9" t="s">
        <v>18780</v>
      </c>
      <c r="AC2726">
        <v>6.2</v>
      </c>
      <c r="AD2726" s="9" t="s">
        <v>19118</v>
      </c>
      <c r="AE2726" s="9" t="s">
        <v>25103</v>
      </c>
      <c r="AF2726" s="9" t="s">
        <v>18780</v>
      </c>
      <c r="AG2726" s="9" t="s">
        <v>100</v>
      </c>
      <c r="AH2726">
        <v>6.7</v>
      </c>
      <c r="AI2726" s="9" t="s">
        <v>19118</v>
      </c>
      <c r="AK2726" s="5" t="s">
        <v>25103</v>
      </c>
      <c r="AL2726" s="12" t="e">
        <v>#N/A</v>
      </c>
      <c r="AM2726" s="12">
        <v>20</v>
      </c>
      <c r="AN2726" s="5" t="s">
        <v>11251</v>
      </c>
      <c r="AO2726" s="5" t="s">
        <v>25107</v>
      </c>
      <c r="AP2726" s="5" t="s">
        <v>18780</v>
      </c>
      <c r="AQ2726" s="5"/>
      <c r="AR2726" s="5" t="s">
        <v>19119</v>
      </c>
    </row>
    <row r="2727" spans="1:44">
      <c r="A2727" s="5" t="s">
        <v>11253</v>
      </c>
      <c r="B2727" s="5" t="s">
        <v>11254</v>
      </c>
      <c r="C2727" s="5"/>
      <c r="D2727" s="5"/>
      <c r="E2727" s="5"/>
      <c r="F2727" s="5"/>
      <c r="G2727" s="5"/>
      <c r="H2727" s="5" t="str">
        <f t="shared" si="168"/>
        <v>No Year</v>
      </c>
      <c r="I2727" s="5"/>
      <c r="J2727" s="5" t="str">
        <f>IF(I2727&lt;&gt;"",IF(I2727&gt;=60,"Feature","Short/TV Show"),"No Runtime")</f>
        <v>No Runtime</v>
      </c>
      <c r="K2727" s="5" t="s">
        <v>1176</v>
      </c>
      <c r="L2727" s="5"/>
      <c r="M2727" s="5"/>
      <c r="N2727" s="5"/>
      <c r="O2727" s="5" t="str">
        <f t="shared" si="169"/>
        <v>No</v>
      </c>
      <c r="P2727" s="5"/>
      <c r="Q2727" s="6"/>
      <c r="R2727" s="12" t="e">
        <f t="shared" si="170"/>
        <v>#N/A</v>
      </c>
      <c r="S2727" s="12" t="e">
        <f t="shared" si="171"/>
        <v>#N/A</v>
      </c>
      <c r="U2727" s="9" t="s">
        <v>10398</v>
      </c>
      <c r="V2727" s="9" t="s">
        <v>25103</v>
      </c>
      <c r="W2727" s="9" t="s">
        <v>18780</v>
      </c>
      <c r="Y2727" s="9" t="s">
        <v>19119</v>
      </c>
      <c r="Z2727" s="9" t="s">
        <v>18879</v>
      </c>
      <c r="AA2727" s="9" t="s">
        <v>25103</v>
      </c>
      <c r="AB2727" s="9" t="s">
        <v>18780</v>
      </c>
      <c r="AC2727">
        <v>6</v>
      </c>
      <c r="AD2727" s="9" t="s">
        <v>19118</v>
      </c>
      <c r="AE2727" s="9" t="s">
        <v>25103</v>
      </c>
      <c r="AF2727" s="9" t="s">
        <v>18780</v>
      </c>
      <c r="AG2727" s="9" t="s">
        <v>39</v>
      </c>
      <c r="AH2727">
        <v>4.7</v>
      </c>
      <c r="AI2727" s="9" t="s">
        <v>19119</v>
      </c>
      <c r="AK2727" s="5" t="s">
        <v>25103</v>
      </c>
      <c r="AL2727" s="12" t="e">
        <v>#N/A</v>
      </c>
      <c r="AM2727" s="12">
        <v>11</v>
      </c>
      <c r="AN2727" s="5" t="s">
        <v>11254</v>
      </c>
      <c r="AO2727" s="5" t="s">
        <v>25116</v>
      </c>
      <c r="AP2727" s="5" t="s">
        <v>18782</v>
      </c>
      <c r="AQ2727" s="5"/>
      <c r="AR2727" s="5" t="s">
        <v>19119</v>
      </c>
    </row>
    <row r="2728" spans="1:44">
      <c r="A2728" s="5" t="s">
        <v>11255</v>
      </c>
      <c r="B2728" s="5" t="s">
        <v>11256</v>
      </c>
      <c r="C2728" s="5" t="s">
        <v>11257</v>
      </c>
      <c r="D2728" s="5" t="s">
        <v>11258</v>
      </c>
      <c r="E2728" s="5" t="s">
        <v>11259</v>
      </c>
      <c r="F2728" s="5"/>
      <c r="G2728" s="5"/>
      <c r="H2728" s="5" t="str">
        <f t="shared" si="168"/>
        <v>No Year</v>
      </c>
      <c r="I2728" s="5">
        <v>114</v>
      </c>
      <c r="J2728" s="5" t="str">
        <f>IF(I2728&lt;&gt;"",IF(I2728&gt;=60,"Feature","Short/TV Show"),"No Runtime")</f>
        <v>Feature</v>
      </c>
      <c r="K2728" s="5" t="s">
        <v>987</v>
      </c>
      <c r="L2728" s="5"/>
      <c r="M2728" s="5"/>
      <c r="N2728" s="5"/>
      <c r="O2728" s="5" t="str">
        <f t="shared" si="169"/>
        <v>No</v>
      </c>
      <c r="P2728" s="5"/>
      <c r="Q2728" s="6"/>
      <c r="R2728" s="12">
        <f t="shared" si="170"/>
        <v>114</v>
      </c>
      <c r="S2728" s="12" t="e">
        <f t="shared" si="171"/>
        <v>#N/A</v>
      </c>
      <c r="U2728" s="9" t="s">
        <v>3852</v>
      </c>
      <c r="V2728" s="9" t="s">
        <v>25105</v>
      </c>
      <c r="W2728" s="9" t="s">
        <v>18782</v>
      </c>
      <c r="X2728">
        <v>7</v>
      </c>
      <c r="Y2728" s="9" t="s">
        <v>19119</v>
      </c>
      <c r="Z2728" s="9" t="s">
        <v>19152</v>
      </c>
      <c r="AA2728" s="9" t="s">
        <v>25103</v>
      </c>
      <c r="AB2728" s="9" t="s">
        <v>18780</v>
      </c>
      <c r="AC2728">
        <v>6</v>
      </c>
      <c r="AD2728" s="9" t="s">
        <v>19118</v>
      </c>
      <c r="AE2728" s="9" t="s">
        <v>25110</v>
      </c>
      <c r="AF2728" s="9" t="s">
        <v>18782</v>
      </c>
      <c r="AG2728" s="9" t="s">
        <v>987</v>
      </c>
      <c r="AH2728">
        <v>6.2</v>
      </c>
      <c r="AI2728" s="9" t="s">
        <v>19119</v>
      </c>
      <c r="AK2728" s="5" t="s">
        <v>25103</v>
      </c>
      <c r="AL2728" s="12" t="e">
        <v>#N/A</v>
      </c>
      <c r="AM2728" s="12">
        <v>4</v>
      </c>
      <c r="AN2728" s="5" t="s">
        <v>11256</v>
      </c>
      <c r="AO2728" s="5" t="s">
        <v>25116</v>
      </c>
      <c r="AP2728" s="5" t="s">
        <v>18780</v>
      </c>
      <c r="AQ2728" s="5"/>
      <c r="AR2728" s="5" t="s">
        <v>19119</v>
      </c>
    </row>
    <row r="2729" spans="1:44">
      <c r="A2729" s="5" t="s">
        <v>11260</v>
      </c>
      <c r="B2729" s="5" t="s">
        <v>11261</v>
      </c>
      <c r="C2729" s="5"/>
      <c r="D2729" s="5" t="s">
        <v>3425</v>
      </c>
      <c r="E2729" s="5" t="s">
        <v>11262</v>
      </c>
      <c r="F2729" s="5">
        <v>1975</v>
      </c>
      <c r="G2729" s="5">
        <v>1975</v>
      </c>
      <c r="H2729" s="5" t="str">
        <f t="shared" si="168"/>
        <v>1970s</v>
      </c>
      <c r="I2729" s="5"/>
      <c r="J2729" s="5" t="str">
        <f>IF(I2729&lt;&gt;"",IF(I2729&gt;=60,"Feature","Short/TV Show"),"No Runtime")</f>
        <v>No Runtime</v>
      </c>
      <c r="K2729" s="5" t="s">
        <v>5765</v>
      </c>
      <c r="L2729" s="5"/>
      <c r="M2729" s="5"/>
      <c r="N2729" s="5"/>
      <c r="O2729" s="5" t="str">
        <f t="shared" si="169"/>
        <v>No</v>
      </c>
      <c r="P2729" s="5"/>
      <c r="Q2729" s="6"/>
      <c r="R2729" s="12" t="e">
        <f t="shared" si="170"/>
        <v>#N/A</v>
      </c>
      <c r="S2729" s="12" t="e">
        <f t="shared" si="171"/>
        <v>#N/A</v>
      </c>
      <c r="U2729" s="9" t="s">
        <v>1307</v>
      </c>
      <c r="V2729" s="9" t="s">
        <v>25103</v>
      </c>
      <c r="W2729" s="9" t="s">
        <v>18781</v>
      </c>
      <c r="X2729">
        <v>7.9</v>
      </c>
      <c r="Y2729" s="9" t="s">
        <v>19119</v>
      </c>
      <c r="Z2729" s="9" t="s">
        <v>6687</v>
      </c>
      <c r="AA2729" s="9" t="s">
        <v>25103</v>
      </c>
      <c r="AB2729" s="9" t="s">
        <v>18780</v>
      </c>
      <c r="AC2729">
        <v>6</v>
      </c>
      <c r="AD2729" s="9" t="s">
        <v>19118</v>
      </c>
      <c r="AE2729" s="9" t="s">
        <v>25110</v>
      </c>
      <c r="AF2729" s="9" t="s">
        <v>18782</v>
      </c>
      <c r="AG2729" s="9" t="s">
        <v>3064</v>
      </c>
      <c r="AH2729">
        <v>6.2</v>
      </c>
      <c r="AI2729" s="9" t="s">
        <v>19119</v>
      </c>
      <c r="AK2729" s="5" t="s">
        <v>25103</v>
      </c>
      <c r="AL2729" s="12" t="e">
        <v>#N/A</v>
      </c>
      <c r="AM2729" s="12" t="e">
        <v>#N/A</v>
      </c>
      <c r="AN2729" s="5" t="s">
        <v>11261</v>
      </c>
      <c r="AO2729" s="5" t="s">
        <v>25108</v>
      </c>
      <c r="AP2729" s="5" t="s">
        <v>18782</v>
      </c>
      <c r="AQ2729" s="5"/>
      <c r="AR2729" s="5" t="s">
        <v>19119</v>
      </c>
    </row>
    <row r="2730" spans="1:44">
      <c r="A2730" s="5" t="s">
        <v>11263</v>
      </c>
      <c r="B2730" s="5" t="s">
        <v>11264</v>
      </c>
      <c r="C2730" s="5" t="s">
        <v>11265</v>
      </c>
      <c r="D2730" s="5" t="s">
        <v>149</v>
      </c>
      <c r="E2730" s="5" t="s">
        <v>11266</v>
      </c>
      <c r="F2730" s="5">
        <v>2008</v>
      </c>
      <c r="G2730" s="5">
        <v>2008</v>
      </c>
      <c r="H2730" s="5" t="str">
        <f t="shared" si="168"/>
        <v>2000s</v>
      </c>
      <c r="I2730" s="5"/>
      <c r="J2730" s="5" t="str">
        <f>IF(I2730&lt;&gt;"",IF(I2730&gt;=60,"Feature","Short/TV Show"),"No Runtime")</f>
        <v>No Runtime</v>
      </c>
      <c r="K2730" s="5"/>
      <c r="L2730" s="5"/>
      <c r="M2730" s="5">
        <v>6.9</v>
      </c>
      <c r="N2730" s="5">
        <v>23</v>
      </c>
      <c r="O2730" s="5" t="str">
        <f t="shared" si="169"/>
        <v>No</v>
      </c>
      <c r="P2730" s="5"/>
      <c r="Q2730" s="6"/>
      <c r="R2730" s="12" t="e">
        <f t="shared" si="170"/>
        <v>#N/A</v>
      </c>
      <c r="S2730" s="12" t="e">
        <f t="shared" si="171"/>
        <v>#N/A</v>
      </c>
      <c r="U2730" s="9" t="s">
        <v>10409</v>
      </c>
      <c r="V2730" s="9" t="s">
        <v>25103</v>
      </c>
      <c r="W2730" s="9" t="s">
        <v>18781</v>
      </c>
      <c r="X2730">
        <v>5.8</v>
      </c>
      <c r="Y2730" s="9" t="s">
        <v>19119</v>
      </c>
      <c r="Z2730" s="9" t="s">
        <v>19972</v>
      </c>
      <c r="AA2730" s="9" t="s">
        <v>25103</v>
      </c>
      <c r="AB2730" s="9" t="s">
        <v>18780</v>
      </c>
      <c r="AC2730">
        <v>6</v>
      </c>
      <c r="AD2730" s="9" t="s">
        <v>19118</v>
      </c>
      <c r="AE2730" s="9" t="s">
        <v>25110</v>
      </c>
      <c r="AF2730" s="9" t="s">
        <v>18782</v>
      </c>
      <c r="AG2730" s="9" t="s">
        <v>39</v>
      </c>
      <c r="AH2730">
        <v>6.2</v>
      </c>
      <c r="AI2730" s="9" t="s">
        <v>19119</v>
      </c>
      <c r="AK2730" s="5" t="s">
        <v>25103</v>
      </c>
      <c r="AL2730" s="12" t="e">
        <v>#N/A</v>
      </c>
      <c r="AM2730" s="12">
        <v>16</v>
      </c>
      <c r="AN2730" s="5" t="s">
        <v>11264</v>
      </c>
      <c r="AO2730" s="5" t="s">
        <v>25106</v>
      </c>
      <c r="AP2730" s="5" t="s">
        <v>18782</v>
      </c>
      <c r="AQ2730" s="5">
        <v>6.9</v>
      </c>
      <c r="AR2730" s="5" t="s">
        <v>19119</v>
      </c>
    </row>
    <row r="2731" spans="1:44">
      <c r="A2731" s="5" t="s">
        <v>11267</v>
      </c>
      <c r="B2731" s="5" t="s">
        <v>11268</v>
      </c>
      <c r="C2731" s="5"/>
      <c r="D2731" s="5" t="s">
        <v>2294</v>
      </c>
      <c r="E2731" s="5" t="s">
        <v>11269</v>
      </c>
      <c r="F2731" s="5"/>
      <c r="G2731" s="5"/>
      <c r="H2731" s="5" t="str">
        <f t="shared" si="168"/>
        <v>No Year</v>
      </c>
      <c r="I2731" s="5"/>
      <c r="J2731" s="5" t="str">
        <f>IF(I2731&lt;&gt;"",IF(I2731&gt;=60,"Feature","Short/TV Show"),"No Runtime")</f>
        <v>No Runtime</v>
      </c>
      <c r="K2731" s="5"/>
      <c r="L2731" s="5"/>
      <c r="M2731" s="5"/>
      <c r="N2731" s="5"/>
      <c r="O2731" s="5" t="str">
        <f t="shared" si="169"/>
        <v>No</v>
      </c>
      <c r="P2731" s="5"/>
      <c r="Q2731" s="6"/>
      <c r="R2731" s="12" t="e">
        <f t="shared" si="170"/>
        <v>#N/A</v>
      </c>
      <c r="S2731" s="12" t="e">
        <f t="shared" si="171"/>
        <v>#N/A</v>
      </c>
      <c r="U2731" s="9" t="s">
        <v>1307</v>
      </c>
      <c r="V2731" s="9" t="s">
        <v>25103</v>
      </c>
      <c r="W2731" s="9" t="s">
        <v>18782</v>
      </c>
      <c r="X2731">
        <v>7</v>
      </c>
      <c r="Y2731" s="9" t="s">
        <v>19119</v>
      </c>
      <c r="Z2731" s="9" t="s">
        <v>20280</v>
      </c>
      <c r="AA2731" s="9" t="s">
        <v>25103</v>
      </c>
      <c r="AB2731" s="9" t="s">
        <v>18782</v>
      </c>
      <c r="AC2731">
        <v>4.7</v>
      </c>
      <c r="AD2731" s="9" t="s">
        <v>19118</v>
      </c>
      <c r="AE2731" s="9" t="s">
        <v>25104</v>
      </c>
      <c r="AF2731" s="9" t="s">
        <v>18781</v>
      </c>
      <c r="AG2731" s="9" t="s">
        <v>100</v>
      </c>
      <c r="AH2731">
        <v>1.8</v>
      </c>
      <c r="AI2731" s="9" t="s">
        <v>19119</v>
      </c>
      <c r="AK2731" s="5" t="s">
        <v>25103</v>
      </c>
      <c r="AL2731" s="12" t="e">
        <v>#N/A</v>
      </c>
      <c r="AM2731" s="12">
        <v>10</v>
      </c>
      <c r="AN2731" s="5" t="s">
        <v>11268</v>
      </c>
      <c r="AO2731" s="5" t="s">
        <v>25116</v>
      </c>
      <c r="AP2731" s="5" t="s">
        <v>18782</v>
      </c>
      <c r="AQ2731" s="5"/>
      <c r="AR2731" s="5" t="s">
        <v>19119</v>
      </c>
    </row>
    <row r="2732" spans="1:44">
      <c r="A2732" s="5" t="s">
        <v>11270</v>
      </c>
      <c r="B2732" s="5" t="s">
        <v>11271</v>
      </c>
      <c r="C2732" s="5"/>
      <c r="D2732" s="5" t="s">
        <v>1570</v>
      </c>
      <c r="E2732" s="5" t="s">
        <v>11272</v>
      </c>
      <c r="F2732" s="5">
        <v>1985</v>
      </c>
      <c r="G2732" s="5">
        <v>1985</v>
      </c>
      <c r="H2732" s="5" t="str">
        <f t="shared" si="168"/>
        <v>1980s</v>
      </c>
      <c r="I2732" s="5"/>
      <c r="J2732" s="5" t="str">
        <f>IF(I2732&lt;&gt;"",IF(I2732&gt;=60,"Feature","Short/TV Show"),"No Runtime")</f>
        <v>No Runtime</v>
      </c>
      <c r="K2732" s="5" t="s">
        <v>620</v>
      </c>
      <c r="L2732" s="5"/>
      <c r="M2732" s="5">
        <v>6.6</v>
      </c>
      <c r="N2732" s="5">
        <v>48</v>
      </c>
      <c r="O2732" s="5" t="str">
        <f t="shared" si="169"/>
        <v>No</v>
      </c>
      <c r="P2732" s="5"/>
      <c r="Q2732" s="6"/>
      <c r="R2732" s="12" t="e">
        <f t="shared" si="170"/>
        <v>#N/A</v>
      </c>
      <c r="S2732" s="12" t="e">
        <f t="shared" si="171"/>
        <v>#N/A</v>
      </c>
      <c r="U2732" s="9" t="s">
        <v>3347</v>
      </c>
      <c r="V2732" s="9" t="s">
        <v>25108</v>
      </c>
      <c r="W2732" s="9" t="s">
        <v>18780</v>
      </c>
      <c r="Y2732" s="9" t="s">
        <v>19119</v>
      </c>
      <c r="Z2732" s="9" t="s">
        <v>20281</v>
      </c>
      <c r="AA2732" s="9" t="s">
        <v>25103</v>
      </c>
      <c r="AB2732" s="9" t="s">
        <v>18782</v>
      </c>
      <c r="AC2732">
        <v>4.7</v>
      </c>
      <c r="AD2732" s="9" t="s">
        <v>19118</v>
      </c>
      <c r="AE2732" s="9" t="s">
        <v>25104</v>
      </c>
      <c r="AF2732" s="9" t="s">
        <v>18781</v>
      </c>
      <c r="AG2732" s="9" t="s">
        <v>1176</v>
      </c>
      <c r="AH2732">
        <v>1.8</v>
      </c>
      <c r="AI2732" s="9" t="s">
        <v>19119</v>
      </c>
      <c r="AK2732" s="5" t="s">
        <v>25103</v>
      </c>
      <c r="AL2732" s="12" t="e">
        <v>#N/A</v>
      </c>
      <c r="AM2732" s="12">
        <v>7</v>
      </c>
      <c r="AN2732" s="5" t="s">
        <v>11271</v>
      </c>
      <c r="AO2732" s="5" t="s">
        <v>25105</v>
      </c>
      <c r="AP2732" s="5" t="s">
        <v>18782</v>
      </c>
      <c r="AQ2732" s="5">
        <v>6.6</v>
      </c>
      <c r="AR2732" s="5" t="s">
        <v>19119</v>
      </c>
    </row>
    <row r="2733" spans="1:44">
      <c r="A2733" s="5" t="s">
        <v>11273</v>
      </c>
      <c r="B2733" s="5" t="s">
        <v>11274</v>
      </c>
      <c r="C2733" s="5"/>
      <c r="D2733" s="5" t="s">
        <v>426</v>
      </c>
      <c r="E2733" s="5" t="s">
        <v>11275</v>
      </c>
      <c r="F2733" s="5">
        <v>1980</v>
      </c>
      <c r="G2733" s="5">
        <v>1980</v>
      </c>
      <c r="H2733" s="5" t="str">
        <f t="shared" si="168"/>
        <v>1980s</v>
      </c>
      <c r="I2733" s="5">
        <v>93</v>
      </c>
      <c r="J2733" s="5" t="str">
        <f>IF(I2733&lt;&gt;"",IF(I2733&gt;=60,"Feature","Short/TV Show"),"No Runtime")</f>
        <v>Feature</v>
      </c>
      <c r="K2733" s="5" t="s">
        <v>76</v>
      </c>
      <c r="L2733" s="5"/>
      <c r="M2733" s="5"/>
      <c r="N2733" s="5"/>
      <c r="O2733" s="5" t="str">
        <f t="shared" si="169"/>
        <v>No</v>
      </c>
      <c r="P2733" s="5"/>
      <c r="Q2733" s="6"/>
      <c r="R2733" s="12">
        <f t="shared" si="170"/>
        <v>93</v>
      </c>
      <c r="S2733" s="12" t="e">
        <f t="shared" si="171"/>
        <v>#N/A</v>
      </c>
      <c r="U2733" s="9" t="s">
        <v>4283</v>
      </c>
      <c r="V2733" s="9" t="s">
        <v>25105</v>
      </c>
      <c r="W2733" s="9" t="s">
        <v>18780</v>
      </c>
      <c r="X2733">
        <v>6</v>
      </c>
      <c r="Y2733" s="9" t="s">
        <v>19119</v>
      </c>
      <c r="Z2733" s="9" t="s">
        <v>20282</v>
      </c>
      <c r="AA2733" s="9" t="s">
        <v>25103</v>
      </c>
      <c r="AB2733" s="9" t="s">
        <v>18782</v>
      </c>
      <c r="AC2733">
        <v>4.7</v>
      </c>
      <c r="AD2733" s="9" t="s">
        <v>19118</v>
      </c>
      <c r="AE2733" s="9" t="s">
        <v>25103</v>
      </c>
      <c r="AF2733" s="9" t="s">
        <v>18780</v>
      </c>
      <c r="AG2733" s="9" t="s">
        <v>39</v>
      </c>
      <c r="AH2733">
        <v>6.4</v>
      </c>
      <c r="AI2733" s="9" t="s">
        <v>19119</v>
      </c>
      <c r="AK2733" s="5" t="s">
        <v>25103</v>
      </c>
      <c r="AL2733" s="12">
        <v>92</v>
      </c>
      <c r="AM2733" s="12" t="e">
        <v>#N/A</v>
      </c>
      <c r="AN2733" s="5" t="s">
        <v>11274</v>
      </c>
      <c r="AO2733" s="5" t="s">
        <v>25105</v>
      </c>
      <c r="AP2733" s="5" t="s">
        <v>18780</v>
      </c>
      <c r="AQ2733" s="5"/>
      <c r="AR2733" s="5" t="s">
        <v>19119</v>
      </c>
    </row>
    <row r="2734" spans="1:44">
      <c r="A2734" s="5" t="s">
        <v>11276</v>
      </c>
      <c r="B2734" s="5" t="s">
        <v>11277</v>
      </c>
      <c r="C2734" s="5" t="s">
        <v>11278</v>
      </c>
      <c r="D2734" s="5" t="s">
        <v>11279</v>
      </c>
      <c r="E2734" s="5" t="s">
        <v>11280</v>
      </c>
      <c r="F2734" s="5">
        <v>2020</v>
      </c>
      <c r="G2734" s="5">
        <v>2020</v>
      </c>
      <c r="H2734" s="5" t="str">
        <f t="shared" si="168"/>
        <v>2020s</v>
      </c>
      <c r="I2734" s="5">
        <v>15</v>
      </c>
      <c r="J2734" s="5" t="str">
        <f>IF(I2734&lt;&gt;"",IF(I2734&gt;=60,"Feature","Short/TV Show"),"No Runtime")</f>
        <v>Short/TV Show</v>
      </c>
      <c r="K2734" s="5" t="s">
        <v>1935</v>
      </c>
      <c r="L2734" s="5"/>
      <c r="M2734" s="5"/>
      <c r="N2734" s="5"/>
      <c r="O2734" s="5" t="str">
        <f t="shared" si="169"/>
        <v>No</v>
      </c>
      <c r="P2734" s="5"/>
      <c r="Q2734" s="6"/>
      <c r="R2734" s="12" t="e">
        <f t="shared" si="170"/>
        <v>#N/A</v>
      </c>
      <c r="S2734" s="12">
        <f t="shared" si="171"/>
        <v>15</v>
      </c>
      <c r="U2734" s="9" t="s">
        <v>910</v>
      </c>
      <c r="V2734" s="9" t="s">
        <v>25105</v>
      </c>
      <c r="W2734" s="9" t="s">
        <v>18780</v>
      </c>
      <c r="Y2734" s="9" t="s">
        <v>19119</v>
      </c>
      <c r="Z2734" s="9" t="s">
        <v>20283</v>
      </c>
      <c r="AA2734" s="9" t="s">
        <v>25103</v>
      </c>
      <c r="AB2734" s="9" t="s">
        <v>18782</v>
      </c>
      <c r="AC2734">
        <v>4.7</v>
      </c>
      <c r="AD2734" s="9" t="s">
        <v>19118</v>
      </c>
      <c r="AE2734" s="9" t="s">
        <v>25103</v>
      </c>
      <c r="AF2734" s="9" t="s">
        <v>18780</v>
      </c>
      <c r="AG2734" s="9" t="s">
        <v>1000</v>
      </c>
      <c r="AH2734">
        <v>6.4</v>
      </c>
      <c r="AI2734" s="9" t="s">
        <v>19119</v>
      </c>
      <c r="AK2734" s="5" t="s">
        <v>25103</v>
      </c>
      <c r="AL2734" s="12" t="e">
        <v>#N/A</v>
      </c>
      <c r="AM2734" s="12">
        <v>10</v>
      </c>
      <c r="AN2734" s="5" t="s">
        <v>11277</v>
      </c>
      <c r="AO2734" s="5" t="s">
        <v>25104</v>
      </c>
      <c r="AP2734" s="5" t="s">
        <v>18781</v>
      </c>
      <c r="AQ2734" s="5"/>
      <c r="AR2734" s="5" t="s">
        <v>19119</v>
      </c>
    </row>
    <row r="2735" spans="1:44">
      <c r="A2735" s="5" t="s">
        <v>11281</v>
      </c>
      <c r="B2735" s="5" t="s">
        <v>11282</v>
      </c>
      <c r="C2735" s="5" t="s">
        <v>11283</v>
      </c>
      <c r="D2735" s="5" t="s">
        <v>3695</v>
      </c>
      <c r="E2735" s="5" t="s">
        <v>11284</v>
      </c>
      <c r="F2735" s="5">
        <v>1989</v>
      </c>
      <c r="G2735" s="5">
        <v>1989</v>
      </c>
      <c r="H2735" s="5" t="str">
        <f t="shared" si="168"/>
        <v>1980s</v>
      </c>
      <c r="I2735" s="5">
        <v>81</v>
      </c>
      <c r="J2735" s="5" t="str">
        <f>IF(I2735&lt;&gt;"",IF(I2735&gt;=60,"Feature","Short/TV Show"),"No Runtime")</f>
        <v>Feature</v>
      </c>
      <c r="K2735" s="5" t="s">
        <v>39</v>
      </c>
      <c r="L2735" s="5"/>
      <c r="M2735" s="5"/>
      <c r="N2735" s="5"/>
      <c r="O2735" s="5" t="str">
        <f t="shared" si="169"/>
        <v>No</v>
      </c>
      <c r="P2735" s="5"/>
      <c r="Q2735" s="6"/>
      <c r="R2735" s="12">
        <f t="shared" si="170"/>
        <v>81</v>
      </c>
      <c r="S2735" s="12" t="e">
        <f t="shared" si="171"/>
        <v>#N/A</v>
      </c>
      <c r="U2735" s="9" t="s">
        <v>10428</v>
      </c>
      <c r="V2735" s="9" t="s">
        <v>25103</v>
      </c>
      <c r="W2735" s="9" t="s">
        <v>18781</v>
      </c>
      <c r="X2735">
        <v>6.8</v>
      </c>
      <c r="Y2735" s="9" t="s">
        <v>19119</v>
      </c>
      <c r="Z2735" s="9" t="s">
        <v>18903</v>
      </c>
      <c r="AA2735" s="9" t="s">
        <v>25103</v>
      </c>
      <c r="AB2735" s="9" t="s">
        <v>18780</v>
      </c>
      <c r="AC2735">
        <v>6.1</v>
      </c>
      <c r="AD2735" s="9" t="s">
        <v>19119</v>
      </c>
      <c r="AE2735" s="9" t="s">
        <v>25104</v>
      </c>
      <c r="AF2735" s="9" t="s">
        <v>18780</v>
      </c>
      <c r="AG2735" s="9" t="s">
        <v>100</v>
      </c>
      <c r="AH2735">
        <v>5.9</v>
      </c>
      <c r="AI2735" s="9" t="s">
        <v>19119</v>
      </c>
      <c r="AK2735" s="5" t="s">
        <v>25103</v>
      </c>
      <c r="AL2735" s="12" t="e">
        <v>#N/A</v>
      </c>
      <c r="AM2735" s="12">
        <v>25</v>
      </c>
      <c r="AN2735" s="5" t="s">
        <v>11282</v>
      </c>
      <c r="AO2735" s="5" t="s">
        <v>25105</v>
      </c>
      <c r="AP2735" s="5" t="s">
        <v>18780</v>
      </c>
      <c r="AQ2735" s="5"/>
      <c r="AR2735" s="5" t="s">
        <v>19119</v>
      </c>
    </row>
    <row r="2736" spans="1:44">
      <c r="A2736" s="5" t="s">
        <v>11285</v>
      </c>
      <c r="B2736" s="5" t="s">
        <v>11286</v>
      </c>
      <c r="C2736" s="5"/>
      <c r="D2736" s="5"/>
      <c r="E2736" s="5" t="s">
        <v>11287</v>
      </c>
      <c r="F2736" s="5">
        <v>2017</v>
      </c>
      <c r="G2736" s="5">
        <v>2017</v>
      </c>
      <c r="H2736" s="5" t="str">
        <f t="shared" si="168"/>
        <v>2010s</v>
      </c>
      <c r="I2736" s="5"/>
      <c r="J2736" s="5" t="str">
        <f>IF(I2736&lt;&gt;"",IF(I2736&gt;=60,"Feature","Short/TV Show"),"No Runtime")</f>
        <v>No Runtime</v>
      </c>
      <c r="K2736" s="5" t="s">
        <v>3909</v>
      </c>
      <c r="L2736" s="5"/>
      <c r="M2736" s="5"/>
      <c r="N2736" s="5"/>
      <c r="O2736" s="5" t="str">
        <f t="shared" si="169"/>
        <v>No</v>
      </c>
      <c r="P2736" s="5"/>
      <c r="Q2736" s="6"/>
      <c r="R2736" s="12" t="e">
        <f t="shared" si="170"/>
        <v>#N/A</v>
      </c>
      <c r="S2736" s="12" t="e">
        <f t="shared" si="171"/>
        <v>#N/A</v>
      </c>
      <c r="U2736" s="9" t="s">
        <v>3970</v>
      </c>
      <c r="V2736" s="9" t="s">
        <v>25105</v>
      </c>
      <c r="W2736" s="9" t="s">
        <v>18780</v>
      </c>
      <c r="Y2736" s="9" t="s">
        <v>19119</v>
      </c>
      <c r="Z2736" s="9" t="s">
        <v>20284</v>
      </c>
      <c r="AA2736" s="9" t="s">
        <v>25103</v>
      </c>
      <c r="AB2736" s="9" t="s">
        <v>18780</v>
      </c>
      <c r="AC2736">
        <v>6.1</v>
      </c>
      <c r="AD2736" s="9" t="s">
        <v>19119</v>
      </c>
      <c r="AE2736" s="9" t="s">
        <v>25104</v>
      </c>
      <c r="AF2736" s="9" t="s">
        <v>18780</v>
      </c>
      <c r="AG2736" s="9" t="s">
        <v>1176</v>
      </c>
      <c r="AH2736">
        <v>5.9</v>
      </c>
      <c r="AI2736" s="9" t="s">
        <v>19119</v>
      </c>
      <c r="AK2736" s="5" t="s">
        <v>25103</v>
      </c>
      <c r="AL2736" s="12" t="e">
        <v>#N/A</v>
      </c>
      <c r="AM2736" s="12">
        <v>19</v>
      </c>
      <c r="AN2736" s="5" t="s">
        <v>11286</v>
      </c>
      <c r="AO2736" s="5" t="s">
        <v>25103</v>
      </c>
      <c r="AP2736" s="5" t="s">
        <v>18782</v>
      </c>
      <c r="AQ2736" s="5"/>
      <c r="AR2736" s="5" t="s">
        <v>19119</v>
      </c>
    </row>
    <row r="2737" spans="1:44">
      <c r="A2737" s="5" t="s">
        <v>11288</v>
      </c>
      <c r="B2737" s="5" t="s">
        <v>11289</v>
      </c>
      <c r="C2737" s="5" t="s">
        <v>11290</v>
      </c>
      <c r="D2737" s="5" t="s">
        <v>11291</v>
      </c>
      <c r="E2737" s="5" t="s">
        <v>11292</v>
      </c>
      <c r="F2737" s="5">
        <v>2023</v>
      </c>
      <c r="G2737" s="5">
        <v>2023</v>
      </c>
      <c r="H2737" s="5" t="str">
        <f t="shared" si="168"/>
        <v>2020s</v>
      </c>
      <c r="I2737" s="5">
        <v>3</v>
      </c>
      <c r="J2737" s="5" t="str">
        <f>IF(I2737&lt;&gt;"",IF(I2737&gt;=60,"Feature","Short/TV Show"),"No Runtime")</f>
        <v>Short/TV Show</v>
      </c>
      <c r="K2737" s="5" t="s">
        <v>1935</v>
      </c>
      <c r="L2737" s="5"/>
      <c r="M2737" s="5"/>
      <c r="N2737" s="5"/>
      <c r="O2737" s="5" t="str">
        <f t="shared" si="169"/>
        <v>No</v>
      </c>
      <c r="P2737" s="5"/>
      <c r="Q2737" s="6"/>
      <c r="R2737" s="12" t="e">
        <f t="shared" si="170"/>
        <v>#N/A</v>
      </c>
      <c r="S2737" s="12">
        <f t="shared" si="171"/>
        <v>3</v>
      </c>
      <c r="U2737" s="9" t="s">
        <v>368</v>
      </c>
      <c r="V2737" s="9" t="s">
        <v>25115</v>
      </c>
      <c r="W2737" s="9" t="s">
        <v>18782</v>
      </c>
      <c r="Y2737" s="9" t="s">
        <v>19119</v>
      </c>
      <c r="Z2737" s="9" t="s">
        <v>20230</v>
      </c>
      <c r="AA2737" s="9" t="s">
        <v>25103</v>
      </c>
      <c r="AB2737" s="9" t="s">
        <v>18780</v>
      </c>
      <c r="AC2737">
        <v>6.1</v>
      </c>
      <c r="AD2737" s="9" t="s">
        <v>19119</v>
      </c>
      <c r="AE2737" s="9" t="s">
        <v>25103</v>
      </c>
      <c r="AF2737" s="9" t="s">
        <v>18780</v>
      </c>
      <c r="AG2737" s="9" t="s">
        <v>100</v>
      </c>
      <c r="AH2737">
        <v>8.6</v>
      </c>
      <c r="AI2737" s="9" t="s">
        <v>19119</v>
      </c>
      <c r="AK2737" s="5" t="s">
        <v>25103</v>
      </c>
      <c r="AL2737" s="12" t="e">
        <v>#N/A</v>
      </c>
      <c r="AM2737" s="12" t="e">
        <v>#N/A</v>
      </c>
      <c r="AN2737" s="5" t="s">
        <v>11289</v>
      </c>
      <c r="AO2737" s="5" t="s">
        <v>25104</v>
      </c>
      <c r="AP2737" s="5" t="s">
        <v>18781</v>
      </c>
      <c r="AQ2737" s="5"/>
      <c r="AR2737" s="5" t="s">
        <v>19119</v>
      </c>
    </row>
    <row r="2738" spans="1:44">
      <c r="A2738" s="5" t="s">
        <v>11293</v>
      </c>
      <c r="B2738" s="5" t="s">
        <v>11294</v>
      </c>
      <c r="C2738" s="5" t="s">
        <v>11295</v>
      </c>
      <c r="D2738" s="5" t="s">
        <v>7181</v>
      </c>
      <c r="E2738" s="5" t="s">
        <v>11296</v>
      </c>
      <c r="F2738" s="5">
        <v>2022</v>
      </c>
      <c r="G2738" s="5">
        <v>2022</v>
      </c>
      <c r="H2738" s="5" t="str">
        <f t="shared" si="168"/>
        <v>2020s</v>
      </c>
      <c r="I2738" s="5"/>
      <c r="J2738" s="5" t="str">
        <f>IF(I2738&lt;&gt;"",IF(I2738&gt;=60,"Feature","Short/TV Show"),"No Runtime")</f>
        <v>No Runtime</v>
      </c>
      <c r="K2738" s="5" t="s">
        <v>3607</v>
      </c>
      <c r="L2738" s="5"/>
      <c r="M2738" s="5"/>
      <c r="N2738" s="5"/>
      <c r="O2738" s="5" t="str">
        <f t="shared" si="169"/>
        <v>No</v>
      </c>
      <c r="P2738" s="5"/>
      <c r="Q2738" s="6"/>
      <c r="R2738" s="12" t="e">
        <f t="shared" si="170"/>
        <v>#N/A</v>
      </c>
      <c r="S2738" s="12" t="e">
        <f t="shared" si="171"/>
        <v>#N/A</v>
      </c>
      <c r="U2738" s="9" t="s">
        <v>5440</v>
      </c>
      <c r="V2738" s="9" t="s">
        <v>25105</v>
      </c>
      <c r="W2738" s="9" t="s">
        <v>18780</v>
      </c>
      <c r="X2738">
        <v>7.2</v>
      </c>
      <c r="Y2738" s="9" t="s">
        <v>19119</v>
      </c>
      <c r="Z2738" s="9" t="s">
        <v>19180</v>
      </c>
      <c r="AA2738" s="9" t="s">
        <v>25103</v>
      </c>
      <c r="AB2738" s="9" t="s">
        <v>18780</v>
      </c>
      <c r="AC2738">
        <v>6.1</v>
      </c>
      <c r="AD2738" s="9" t="s">
        <v>19119</v>
      </c>
      <c r="AE2738" s="9" t="s">
        <v>25104</v>
      </c>
      <c r="AF2738" s="9" t="s">
        <v>18782</v>
      </c>
      <c r="AG2738" s="9" t="s">
        <v>100</v>
      </c>
      <c r="AH2738">
        <v>1.8</v>
      </c>
      <c r="AI2738" s="9" t="s">
        <v>19119</v>
      </c>
      <c r="AK2738" s="5" t="s">
        <v>25103</v>
      </c>
      <c r="AL2738" s="12" t="e">
        <v>#N/A</v>
      </c>
      <c r="AM2738" s="12">
        <v>8</v>
      </c>
      <c r="AN2738" s="5" t="s">
        <v>11294</v>
      </c>
      <c r="AO2738" s="5" t="s">
        <v>25104</v>
      </c>
      <c r="AP2738" s="5" t="s">
        <v>18782</v>
      </c>
      <c r="AQ2738" s="5"/>
      <c r="AR2738" s="5" t="s">
        <v>19119</v>
      </c>
    </row>
    <row r="2739" spans="1:44">
      <c r="A2739" s="5" t="s">
        <v>11297</v>
      </c>
      <c r="B2739" s="5" t="s">
        <v>11298</v>
      </c>
      <c r="C2739" s="5"/>
      <c r="D2739" s="5" t="s">
        <v>3429</v>
      </c>
      <c r="E2739" s="5" t="s">
        <v>11299</v>
      </c>
      <c r="F2739" s="5">
        <v>2009</v>
      </c>
      <c r="G2739" s="5">
        <v>2009</v>
      </c>
      <c r="H2739" s="5" t="str">
        <f t="shared" si="168"/>
        <v>2000s</v>
      </c>
      <c r="I2739" s="5">
        <v>90</v>
      </c>
      <c r="J2739" s="5" t="str">
        <f>IF(I2739&lt;&gt;"",IF(I2739&gt;=60,"Feature","Short/TV Show"),"No Runtime")</f>
        <v>Feature</v>
      </c>
      <c r="K2739" s="5" t="s">
        <v>210</v>
      </c>
      <c r="L2739" s="5"/>
      <c r="M2739" s="5">
        <v>5.2</v>
      </c>
      <c r="N2739" s="5">
        <v>10</v>
      </c>
      <c r="O2739" s="5" t="str">
        <f t="shared" si="169"/>
        <v>No</v>
      </c>
      <c r="P2739" s="5"/>
      <c r="Q2739" s="6"/>
      <c r="R2739" s="12">
        <f t="shared" si="170"/>
        <v>90</v>
      </c>
      <c r="S2739" s="12" t="e">
        <f t="shared" si="171"/>
        <v>#N/A</v>
      </c>
      <c r="U2739" s="9"/>
      <c r="V2739" s="9" t="s">
        <v>25103</v>
      </c>
      <c r="W2739" s="9" t="s">
        <v>18781</v>
      </c>
      <c r="Y2739" s="9" t="s">
        <v>19119</v>
      </c>
      <c r="Z2739" s="9" t="s">
        <v>19307</v>
      </c>
      <c r="AA2739" s="9" t="s">
        <v>25103</v>
      </c>
      <c r="AB2739" s="9" t="s">
        <v>18780</v>
      </c>
      <c r="AC2739">
        <v>7.3</v>
      </c>
      <c r="AD2739" s="9" t="s">
        <v>19119</v>
      </c>
      <c r="AE2739" s="9" t="s">
        <v>25106</v>
      </c>
      <c r="AF2739" s="9" t="s">
        <v>18780</v>
      </c>
      <c r="AG2739" s="9" t="s">
        <v>100</v>
      </c>
      <c r="AH2739">
        <v>6.3</v>
      </c>
      <c r="AI2739" s="9" t="s">
        <v>19119</v>
      </c>
      <c r="AK2739" s="5" t="s">
        <v>25103</v>
      </c>
      <c r="AL2739" s="12" t="e">
        <v>#N/A</v>
      </c>
      <c r="AM2739" s="12">
        <v>13</v>
      </c>
      <c r="AN2739" s="5" t="s">
        <v>11298</v>
      </c>
      <c r="AO2739" s="5" t="s">
        <v>25106</v>
      </c>
      <c r="AP2739" s="5" t="s">
        <v>18780</v>
      </c>
      <c r="AQ2739" s="5">
        <v>5.2</v>
      </c>
      <c r="AR2739" s="5" t="s">
        <v>19119</v>
      </c>
    </row>
    <row r="2740" spans="1:44">
      <c r="A2740" s="5" t="s">
        <v>11300</v>
      </c>
      <c r="B2740" s="5" t="s">
        <v>11301</v>
      </c>
      <c r="C2740" s="5" t="s">
        <v>11302</v>
      </c>
      <c r="D2740" s="5" t="s">
        <v>9497</v>
      </c>
      <c r="E2740" s="5"/>
      <c r="F2740" s="5">
        <v>2022</v>
      </c>
      <c r="G2740" s="5">
        <v>2022</v>
      </c>
      <c r="H2740" s="5" t="str">
        <f t="shared" si="168"/>
        <v>2020s</v>
      </c>
      <c r="I2740" s="5">
        <v>23</v>
      </c>
      <c r="J2740" s="5" t="str">
        <f>IF(I2740&lt;&gt;"",IF(I2740&gt;=60,"Feature","Short/TV Show"),"No Runtime")</f>
        <v>Short/TV Show</v>
      </c>
      <c r="K2740" s="5" t="s">
        <v>3125</v>
      </c>
      <c r="L2740" s="5"/>
      <c r="M2740" s="5"/>
      <c r="N2740" s="5"/>
      <c r="O2740" s="5" t="str">
        <f t="shared" si="169"/>
        <v>No</v>
      </c>
      <c r="P2740" s="5"/>
      <c r="Q2740" s="6"/>
      <c r="R2740" s="12" t="e">
        <f t="shared" si="170"/>
        <v>#N/A</v>
      </c>
      <c r="S2740" s="12">
        <f t="shared" si="171"/>
        <v>23</v>
      </c>
      <c r="U2740" s="9" t="s">
        <v>3623</v>
      </c>
      <c r="V2740" s="9" t="s">
        <v>25103</v>
      </c>
      <c r="W2740" s="9" t="s">
        <v>18781</v>
      </c>
      <c r="X2740">
        <v>6.4</v>
      </c>
      <c r="Y2740" s="9" t="s">
        <v>19119</v>
      </c>
      <c r="Z2740" s="9" t="s">
        <v>8373</v>
      </c>
      <c r="AA2740" s="9" t="s">
        <v>25103</v>
      </c>
      <c r="AB2740" s="9" t="s">
        <v>18780</v>
      </c>
      <c r="AC2740">
        <v>7.3</v>
      </c>
      <c r="AD2740" s="9" t="s">
        <v>19119</v>
      </c>
      <c r="AE2740" s="9" t="s">
        <v>25106</v>
      </c>
      <c r="AF2740" s="9" t="s">
        <v>18780</v>
      </c>
      <c r="AG2740" s="9" t="s">
        <v>25099</v>
      </c>
      <c r="AH2740">
        <v>6.3</v>
      </c>
      <c r="AI2740" s="9" t="s">
        <v>19119</v>
      </c>
      <c r="AK2740" s="5" t="s">
        <v>25103</v>
      </c>
      <c r="AL2740" s="12" t="e">
        <v>#N/A</v>
      </c>
      <c r="AM2740" s="12" t="e">
        <v>#N/A</v>
      </c>
      <c r="AN2740" s="5" t="s">
        <v>11301</v>
      </c>
      <c r="AO2740" s="5" t="s">
        <v>25104</v>
      </c>
      <c r="AP2740" s="5" t="s">
        <v>18781</v>
      </c>
      <c r="AQ2740" s="5"/>
      <c r="AR2740" s="5" t="s">
        <v>19119</v>
      </c>
    </row>
    <row r="2741" spans="1:44">
      <c r="A2741" s="5" t="s">
        <v>11303</v>
      </c>
      <c r="B2741" s="5" t="s">
        <v>11304</v>
      </c>
      <c r="C2741" s="5"/>
      <c r="D2741" s="5" t="s">
        <v>1018</v>
      </c>
      <c r="E2741" s="5" t="s">
        <v>11305</v>
      </c>
      <c r="F2741" s="5">
        <v>2013</v>
      </c>
      <c r="G2741" s="5">
        <v>2013</v>
      </c>
      <c r="H2741" s="5" t="str">
        <f t="shared" si="168"/>
        <v>2010s</v>
      </c>
      <c r="I2741" s="5">
        <v>100</v>
      </c>
      <c r="J2741" s="5" t="str">
        <f>IF(I2741&lt;&gt;"",IF(I2741&gt;=60,"Feature","Short/TV Show"),"No Runtime")</f>
        <v>Feature</v>
      </c>
      <c r="K2741" s="5" t="s">
        <v>100</v>
      </c>
      <c r="L2741" s="5"/>
      <c r="M2741" s="5">
        <v>6.9</v>
      </c>
      <c r="N2741" s="5">
        <v>20</v>
      </c>
      <c r="O2741" s="5" t="str">
        <f t="shared" si="169"/>
        <v>No</v>
      </c>
      <c r="P2741" s="5"/>
      <c r="Q2741" s="6"/>
      <c r="R2741" s="12">
        <f t="shared" si="170"/>
        <v>100</v>
      </c>
      <c r="S2741" s="12" t="e">
        <f t="shared" si="171"/>
        <v>#N/A</v>
      </c>
      <c r="U2741" s="9"/>
      <c r="V2741" s="9" t="s">
        <v>25106</v>
      </c>
      <c r="W2741" s="9" t="s">
        <v>18780</v>
      </c>
      <c r="X2741">
        <v>6.4</v>
      </c>
      <c r="Y2741" s="9" t="s">
        <v>19119</v>
      </c>
      <c r="Z2741" s="9" t="s">
        <v>19717</v>
      </c>
      <c r="AA2741" s="9" t="s">
        <v>25103</v>
      </c>
      <c r="AB2741" s="9" t="s">
        <v>18780</v>
      </c>
      <c r="AC2741">
        <v>7.3</v>
      </c>
      <c r="AD2741" s="9" t="s">
        <v>19119</v>
      </c>
      <c r="AE2741" s="9" t="s">
        <v>25106</v>
      </c>
      <c r="AF2741" s="9" t="s">
        <v>18780</v>
      </c>
      <c r="AG2741" s="9" t="s">
        <v>1176</v>
      </c>
      <c r="AH2741">
        <v>6.3</v>
      </c>
      <c r="AI2741" s="9" t="s">
        <v>19119</v>
      </c>
      <c r="AK2741" s="5" t="s">
        <v>25103</v>
      </c>
      <c r="AL2741" s="12" t="e">
        <v>#N/A</v>
      </c>
      <c r="AM2741" s="12" t="e">
        <v>#N/A</v>
      </c>
      <c r="AN2741" s="5" t="s">
        <v>11304</v>
      </c>
      <c r="AO2741" s="5" t="s">
        <v>25103</v>
      </c>
      <c r="AP2741" s="5" t="s">
        <v>18780</v>
      </c>
      <c r="AQ2741" s="5">
        <v>6.9</v>
      </c>
      <c r="AR2741" s="5" t="s">
        <v>19119</v>
      </c>
    </row>
    <row r="2742" spans="1:44">
      <c r="A2742" s="5" t="s">
        <v>11306</v>
      </c>
      <c r="B2742" s="5" t="s">
        <v>11307</v>
      </c>
      <c r="C2742" s="5"/>
      <c r="D2742" s="5" t="s">
        <v>4283</v>
      </c>
      <c r="E2742" s="5" t="s">
        <v>11308</v>
      </c>
      <c r="F2742" s="5">
        <v>1981</v>
      </c>
      <c r="G2742" s="5">
        <v>1981</v>
      </c>
      <c r="H2742" s="5" t="str">
        <f t="shared" si="168"/>
        <v>1980s</v>
      </c>
      <c r="I2742" s="5">
        <v>88</v>
      </c>
      <c r="J2742" s="5" t="str">
        <f>IF(I2742&lt;&gt;"",IF(I2742&gt;=60,"Feature","Short/TV Show"),"No Runtime")</f>
        <v>Feature</v>
      </c>
      <c r="K2742" s="5" t="s">
        <v>987</v>
      </c>
      <c r="L2742" s="5"/>
      <c r="M2742" s="5">
        <v>5.6</v>
      </c>
      <c r="N2742" s="5">
        <v>17</v>
      </c>
      <c r="O2742" s="5" t="str">
        <f t="shared" si="169"/>
        <v>No</v>
      </c>
      <c r="P2742" s="5"/>
      <c r="Q2742" s="6"/>
      <c r="R2742" s="12">
        <f t="shared" si="170"/>
        <v>88</v>
      </c>
      <c r="S2742" s="12" t="e">
        <f t="shared" si="171"/>
        <v>#N/A</v>
      </c>
      <c r="U2742" s="9" t="s">
        <v>10455</v>
      </c>
      <c r="V2742" s="9" t="s">
        <v>25104</v>
      </c>
      <c r="W2742" s="9" t="s">
        <v>18782</v>
      </c>
      <c r="X2742">
        <v>8.6</v>
      </c>
      <c r="Y2742" s="9" t="s">
        <v>19119</v>
      </c>
      <c r="Z2742" s="9" t="s">
        <v>19578</v>
      </c>
      <c r="AA2742" s="9" t="s">
        <v>25103</v>
      </c>
      <c r="AB2742" s="9" t="s">
        <v>18780</v>
      </c>
      <c r="AC2742">
        <v>7.3</v>
      </c>
      <c r="AD2742" s="9" t="s">
        <v>19119</v>
      </c>
      <c r="AE2742" s="9" t="s">
        <v>25106</v>
      </c>
      <c r="AF2742" s="9" t="s">
        <v>18780</v>
      </c>
      <c r="AG2742" s="9" t="s">
        <v>100</v>
      </c>
      <c r="AH2742">
        <v>6.7</v>
      </c>
      <c r="AI2742" s="9" t="s">
        <v>19118</v>
      </c>
      <c r="AK2742" s="5" t="s">
        <v>25103</v>
      </c>
      <c r="AL2742" s="12" t="e">
        <v>#N/A</v>
      </c>
      <c r="AM2742" s="12" t="e">
        <v>#N/A</v>
      </c>
      <c r="AN2742" s="5" t="s">
        <v>11307</v>
      </c>
      <c r="AO2742" s="5" t="s">
        <v>25105</v>
      </c>
      <c r="AP2742" s="5" t="s">
        <v>18780</v>
      </c>
      <c r="AQ2742" s="5">
        <v>5.6</v>
      </c>
      <c r="AR2742" s="5" t="s">
        <v>19119</v>
      </c>
    </row>
    <row r="2743" spans="1:44">
      <c r="A2743" s="5" t="s">
        <v>11309</v>
      </c>
      <c r="B2743" s="5" t="s">
        <v>11310</v>
      </c>
      <c r="C2743" s="5"/>
      <c r="D2743" s="5" t="s">
        <v>5440</v>
      </c>
      <c r="E2743" s="5" t="s">
        <v>11311</v>
      </c>
      <c r="F2743" s="5">
        <v>1978</v>
      </c>
      <c r="G2743" s="5">
        <v>1978</v>
      </c>
      <c r="H2743" s="5" t="str">
        <f t="shared" si="168"/>
        <v>1970s</v>
      </c>
      <c r="I2743" s="5">
        <v>115</v>
      </c>
      <c r="J2743" s="5" t="str">
        <f>IF(I2743&lt;&gt;"",IF(I2743&gt;=60,"Feature","Short/TV Show"),"No Runtime")</f>
        <v>Feature</v>
      </c>
      <c r="K2743" s="5"/>
      <c r="L2743" s="5"/>
      <c r="M2743" s="5">
        <v>6.9</v>
      </c>
      <c r="N2743" s="5">
        <v>195</v>
      </c>
      <c r="O2743" s="5" t="str">
        <f t="shared" si="169"/>
        <v>Yes</v>
      </c>
      <c r="P2743" s="5"/>
      <c r="Q2743" s="6"/>
      <c r="R2743" s="12">
        <f t="shared" si="170"/>
        <v>115</v>
      </c>
      <c r="S2743" s="12" t="e">
        <f t="shared" si="171"/>
        <v>#N/A</v>
      </c>
      <c r="U2743" s="9" t="s">
        <v>10460</v>
      </c>
      <c r="V2743" s="9" t="s">
        <v>25107</v>
      </c>
      <c r="W2743" s="9" t="s">
        <v>18782</v>
      </c>
      <c r="Y2743" s="9" t="s">
        <v>19119</v>
      </c>
      <c r="Z2743" s="9" t="s">
        <v>20285</v>
      </c>
      <c r="AA2743" s="9" t="s">
        <v>25106</v>
      </c>
      <c r="AB2743" s="9" t="s">
        <v>18780</v>
      </c>
      <c r="AC2743">
        <v>4.4000000000000004</v>
      </c>
      <c r="AD2743" s="9" t="s">
        <v>19118</v>
      </c>
      <c r="AE2743" s="9" t="s">
        <v>25105</v>
      </c>
      <c r="AF2743" s="9" t="s">
        <v>18782</v>
      </c>
      <c r="AG2743" s="9"/>
      <c r="AH2743">
        <v>5.9</v>
      </c>
      <c r="AI2743" s="9" t="s">
        <v>19119</v>
      </c>
      <c r="AK2743" s="5" t="s">
        <v>25103</v>
      </c>
      <c r="AL2743" s="12">
        <v>107</v>
      </c>
      <c r="AM2743" s="12" t="e">
        <v>#N/A</v>
      </c>
      <c r="AN2743" s="5" t="s">
        <v>11310</v>
      </c>
      <c r="AO2743" s="5" t="s">
        <v>25108</v>
      </c>
      <c r="AP2743" s="5" t="s">
        <v>18780</v>
      </c>
      <c r="AQ2743" s="5">
        <v>6.9</v>
      </c>
      <c r="AR2743" s="5" t="s">
        <v>19118</v>
      </c>
    </row>
    <row r="2744" spans="1:44">
      <c r="A2744" s="5" t="s">
        <v>11312</v>
      </c>
      <c r="B2744" s="5" t="s">
        <v>11313</v>
      </c>
      <c r="C2744" s="5"/>
      <c r="D2744" s="5" t="s">
        <v>7383</v>
      </c>
      <c r="E2744" s="5" t="s">
        <v>11314</v>
      </c>
      <c r="F2744" s="5">
        <v>1991</v>
      </c>
      <c r="G2744" s="5">
        <v>1991</v>
      </c>
      <c r="H2744" s="5" t="str">
        <f t="shared" si="168"/>
        <v>1990s</v>
      </c>
      <c r="I2744" s="5"/>
      <c r="J2744" s="5" t="str">
        <f>IF(I2744&lt;&gt;"",IF(I2744&gt;=60,"Feature","Short/TV Show"),"No Runtime")</f>
        <v>No Runtime</v>
      </c>
      <c r="K2744" s="5"/>
      <c r="L2744" s="5"/>
      <c r="M2744" s="5"/>
      <c r="N2744" s="5"/>
      <c r="O2744" s="5" t="str">
        <f t="shared" si="169"/>
        <v>No</v>
      </c>
      <c r="P2744" s="5"/>
      <c r="Q2744" s="6"/>
      <c r="R2744" s="12" t="e">
        <f t="shared" si="170"/>
        <v>#N/A</v>
      </c>
      <c r="S2744" s="12" t="e">
        <f t="shared" si="171"/>
        <v>#N/A</v>
      </c>
      <c r="U2744" s="9" t="s">
        <v>4357</v>
      </c>
      <c r="V2744" s="9" t="s">
        <v>25107</v>
      </c>
      <c r="W2744" s="9" t="s">
        <v>18780</v>
      </c>
      <c r="X2744">
        <v>7.7</v>
      </c>
      <c r="Y2744" s="9" t="s">
        <v>19119</v>
      </c>
      <c r="Z2744" s="9" t="s">
        <v>14073</v>
      </c>
      <c r="AA2744" s="9" t="s">
        <v>25106</v>
      </c>
      <c r="AB2744" s="9" t="s">
        <v>18780</v>
      </c>
      <c r="AC2744">
        <v>4.4000000000000004</v>
      </c>
      <c r="AD2744" s="9" t="s">
        <v>19118</v>
      </c>
      <c r="AE2744" s="9" t="s">
        <v>25104</v>
      </c>
      <c r="AF2744" s="9" t="s">
        <v>18780</v>
      </c>
      <c r="AG2744" s="9" t="s">
        <v>100</v>
      </c>
      <c r="AH2744">
        <v>8.5</v>
      </c>
      <c r="AI2744" s="9" t="s">
        <v>19119</v>
      </c>
      <c r="AK2744" s="5" t="s">
        <v>25103</v>
      </c>
      <c r="AL2744" s="12" t="e">
        <v>#N/A</v>
      </c>
      <c r="AM2744" s="12">
        <v>22</v>
      </c>
      <c r="AN2744" s="5" t="s">
        <v>11313</v>
      </c>
      <c r="AO2744" s="5" t="s">
        <v>25107</v>
      </c>
      <c r="AP2744" s="5" t="s">
        <v>18782</v>
      </c>
      <c r="AQ2744" s="5"/>
      <c r="AR2744" s="5" t="s">
        <v>19119</v>
      </c>
    </row>
    <row r="2745" spans="1:44">
      <c r="A2745" s="5" t="s">
        <v>11315</v>
      </c>
      <c r="B2745" s="5" t="s">
        <v>11316</v>
      </c>
      <c r="C2745" s="5"/>
      <c r="D2745" s="5" t="s">
        <v>11317</v>
      </c>
      <c r="E2745" s="5" t="s">
        <v>11318</v>
      </c>
      <c r="F2745" s="5">
        <v>1932</v>
      </c>
      <c r="G2745" s="5">
        <v>1932</v>
      </c>
      <c r="H2745" s="5" t="str">
        <f t="shared" si="168"/>
        <v>1930s</v>
      </c>
      <c r="I2745" s="5"/>
      <c r="J2745" s="5" t="str">
        <f>IF(I2745&lt;&gt;"",IF(I2745&gt;=60,"Feature","Short/TV Show"),"No Runtime")</f>
        <v>No Runtime</v>
      </c>
      <c r="K2745" s="5" t="s">
        <v>100</v>
      </c>
      <c r="L2745" s="5"/>
      <c r="M2745" s="5"/>
      <c r="N2745" s="5"/>
      <c r="O2745" s="5" t="str">
        <f t="shared" si="169"/>
        <v>No</v>
      </c>
      <c r="P2745" s="5"/>
      <c r="Q2745" s="6"/>
      <c r="R2745" s="12" t="e">
        <f t="shared" si="170"/>
        <v>#N/A</v>
      </c>
      <c r="S2745" s="12" t="e">
        <f t="shared" si="171"/>
        <v>#N/A</v>
      </c>
      <c r="U2745" s="9" t="s">
        <v>2271</v>
      </c>
      <c r="V2745" s="9" t="s">
        <v>25106</v>
      </c>
      <c r="W2745" s="9" t="s">
        <v>18780</v>
      </c>
      <c r="X2745">
        <v>6.1</v>
      </c>
      <c r="Y2745" s="9" t="s">
        <v>19119</v>
      </c>
      <c r="Z2745" s="9" t="s">
        <v>20286</v>
      </c>
      <c r="AA2745" s="9" t="s">
        <v>25106</v>
      </c>
      <c r="AB2745" s="9" t="s">
        <v>18780</v>
      </c>
      <c r="AC2745">
        <v>4.4000000000000004</v>
      </c>
      <c r="AD2745" s="9" t="s">
        <v>19118</v>
      </c>
      <c r="AE2745" s="9" t="s">
        <v>25104</v>
      </c>
      <c r="AF2745" s="9" t="s">
        <v>18780</v>
      </c>
      <c r="AG2745" s="9" t="s">
        <v>1176</v>
      </c>
      <c r="AH2745">
        <v>8.5</v>
      </c>
      <c r="AI2745" s="9" t="s">
        <v>19119</v>
      </c>
      <c r="AK2745" s="5" t="s">
        <v>25103</v>
      </c>
      <c r="AL2745" s="12" t="e">
        <v>#N/A</v>
      </c>
      <c r="AM2745" s="12">
        <v>9</v>
      </c>
      <c r="AN2745" s="5" t="s">
        <v>11316</v>
      </c>
      <c r="AO2745" s="5" t="s">
        <v>25113</v>
      </c>
      <c r="AP2745" s="5" t="s">
        <v>18782</v>
      </c>
      <c r="AQ2745" s="5"/>
      <c r="AR2745" s="5" t="s">
        <v>19119</v>
      </c>
    </row>
    <row r="2746" spans="1:44">
      <c r="A2746" s="5" t="s">
        <v>11319</v>
      </c>
      <c r="B2746" s="5" t="s">
        <v>11320</v>
      </c>
      <c r="C2746" s="5"/>
      <c r="D2746" s="5" t="s">
        <v>5440</v>
      </c>
      <c r="E2746" s="5" t="s">
        <v>11321</v>
      </c>
      <c r="F2746" s="5">
        <v>1981</v>
      </c>
      <c r="G2746" s="5">
        <v>1981</v>
      </c>
      <c r="H2746" s="5" t="str">
        <f t="shared" si="168"/>
        <v>1980s</v>
      </c>
      <c r="I2746" s="5"/>
      <c r="J2746" s="5" t="str">
        <f>IF(I2746&lt;&gt;"",IF(I2746&gt;=60,"Feature","Short/TV Show"),"No Runtime")</f>
        <v>No Runtime</v>
      </c>
      <c r="K2746" s="5" t="s">
        <v>100</v>
      </c>
      <c r="L2746" s="5"/>
      <c r="M2746" s="5"/>
      <c r="N2746" s="5"/>
      <c r="O2746" s="5" t="str">
        <f t="shared" si="169"/>
        <v>No</v>
      </c>
      <c r="P2746" s="5"/>
      <c r="Q2746" s="6"/>
      <c r="R2746" s="12" t="e">
        <f t="shared" si="170"/>
        <v>#N/A</v>
      </c>
      <c r="S2746" s="12" t="e">
        <f t="shared" si="171"/>
        <v>#N/A</v>
      </c>
      <c r="U2746" s="9" t="s">
        <v>10200</v>
      </c>
      <c r="V2746" s="9" t="s">
        <v>25103</v>
      </c>
      <c r="W2746" s="9" t="s">
        <v>18780</v>
      </c>
      <c r="X2746">
        <v>8</v>
      </c>
      <c r="Y2746" s="9" t="s">
        <v>19119</v>
      </c>
      <c r="Z2746" s="9" t="s">
        <v>20287</v>
      </c>
      <c r="AA2746" s="9" t="s">
        <v>25106</v>
      </c>
      <c r="AB2746" s="9" t="s">
        <v>18780</v>
      </c>
      <c r="AC2746">
        <v>4.4000000000000004</v>
      </c>
      <c r="AD2746" s="9" t="s">
        <v>19118</v>
      </c>
      <c r="AE2746" s="9" t="s">
        <v>25104</v>
      </c>
      <c r="AF2746" s="9" t="s">
        <v>18782</v>
      </c>
      <c r="AG2746" s="9" t="s">
        <v>100</v>
      </c>
      <c r="AH2746">
        <v>1.6</v>
      </c>
      <c r="AI2746" s="9" t="s">
        <v>19119</v>
      </c>
      <c r="AK2746" s="5" t="s">
        <v>25103</v>
      </c>
      <c r="AL2746" s="12" t="e">
        <v>#N/A</v>
      </c>
      <c r="AM2746" s="12" t="e">
        <v>#N/A</v>
      </c>
      <c r="AN2746" s="5" t="s">
        <v>11320</v>
      </c>
      <c r="AO2746" s="5" t="s">
        <v>25105</v>
      </c>
      <c r="AP2746" s="5" t="s">
        <v>18782</v>
      </c>
      <c r="AQ2746" s="5"/>
      <c r="AR2746" s="5" t="s">
        <v>19119</v>
      </c>
    </row>
    <row r="2747" spans="1:44">
      <c r="A2747" s="5" t="s">
        <v>11322</v>
      </c>
      <c r="B2747" s="5" t="s">
        <v>11323</v>
      </c>
      <c r="C2747" s="5"/>
      <c r="D2747" s="5" t="s">
        <v>11324</v>
      </c>
      <c r="E2747" s="5" t="s">
        <v>11325</v>
      </c>
      <c r="F2747" s="5">
        <v>1930</v>
      </c>
      <c r="G2747" s="5">
        <v>1930</v>
      </c>
      <c r="H2747" s="5" t="str">
        <f t="shared" si="168"/>
        <v>1930s</v>
      </c>
      <c r="I2747" s="5"/>
      <c r="J2747" s="5" t="str">
        <f>IF(I2747&lt;&gt;"",IF(I2747&gt;=60,"Feature","Short/TV Show"),"No Runtime")</f>
        <v>No Runtime</v>
      </c>
      <c r="K2747" s="5" t="s">
        <v>100</v>
      </c>
      <c r="L2747" s="5"/>
      <c r="M2747" s="5"/>
      <c r="N2747" s="5"/>
      <c r="O2747" s="5" t="str">
        <f t="shared" si="169"/>
        <v>No</v>
      </c>
      <c r="P2747" s="5"/>
      <c r="Q2747" s="6"/>
      <c r="R2747" s="12" t="e">
        <f t="shared" si="170"/>
        <v>#N/A</v>
      </c>
      <c r="S2747" s="12" t="e">
        <f t="shared" si="171"/>
        <v>#N/A</v>
      </c>
      <c r="U2747" s="9" t="s">
        <v>403</v>
      </c>
      <c r="V2747" s="9" t="s">
        <v>25103</v>
      </c>
      <c r="W2747" s="9" t="s">
        <v>18780</v>
      </c>
      <c r="X2747">
        <v>8.1</v>
      </c>
      <c r="Y2747" s="9" t="s">
        <v>19119</v>
      </c>
      <c r="Z2747" s="9"/>
      <c r="AA2747" s="9" t="s">
        <v>25103</v>
      </c>
      <c r="AB2747" s="9" t="s">
        <v>18782</v>
      </c>
      <c r="AC2747">
        <v>6.3</v>
      </c>
      <c r="AD2747" s="9" t="s">
        <v>19119</v>
      </c>
      <c r="AE2747" s="9" t="s">
        <v>25104</v>
      </c>
      <c r="AF2747" s="9" t="s">
        <v>18782</v>
      </c>
      <c r="AG2747" s="9" t="s">
        <v>100</v>
      </c>
      <c r="AI2747" s="9" t="s">
        <v>19119</v>
      </c>
      <c r="AK2747" s="5" t="s">
        <v>25103</v>
      </c>
      <c r="AL2747" s="12" t="e">
        <v>#N/A</v>
      </c>
      <c r="AM2747" s="12">
        <v>20</v>
      </c>
      <c r="AN2747" s="5" t="s">
        <v>11323</v>
      </c>
      <c r="AO2747" s="5" t="s">
        <v>25113</v>
      </c>
      <c r="AP2747" s="5" t="s">
        <v>18782</v>
      </c>
      <c r="AQ2747" s="5"/>
      <c r="AR2747" s="5" t="s">
        <v>19119</v>
      </c>
    </row>
    <row r="2748" spans="1:44">
      <c r="A2748" s="5" t="s">
        <v>11326</v>
      </c>
      <c r="B2748" s="5" t="s">
        <v>11327</v>
      </c>
      <c r="C2748" s="5"/>
      <c r="D2748" s="5" t="s">
        <v>566</v>
      </c>
      <c r="E2748" s="5" t="s">
        <v>11328</v>
      </c>
      <c r="F2748" s="5">
        <v>2015</v>
      </c>
      <c r="G2748" s="5">
        <v>2015</v>
      </c>
      <c r="H2748" s="5" t="str">
        <f t="shared" si="168"/>
        <v>2010s</v>
      </c>
      <c r="I2748" s="5"/>
      <c r="J2748" s="5" t="str">
        <f>IF(I2748&lt;&gt;"",IF(I2748&gt;=60,"Feature","Short/TV Show"),"No Runtime")</f>
        <v>No Runtime</v>
      </c>
      <c r="K2748" s="5" t="s">
        <v>620</v>
      </c>
      <c r="L2748" s="5"/>
      <c r="M2748" s="5"/>
      <c r="N2748" s="5"/>
      <c r="O2748" s="5" t="str">
        <f t="shared" si="169"/>
        <v>No</v>
      </c>
      <c r="P2748" s="5"/>
      <c r="Q2748" s="6"/>
      <c r="R2748" s="12" t="e">
        <f t="shared" si="170"/>
        <v>#N/A</v>
      </c>
      <c r="S2748" s="12" t="e">
        <f t="shared" si="171"/>
        <v>#N/A</v>
      </c>
      <c r="U2748" s="9" t="s">
        <v>14547</v>
      </c>
      <c r="V2748" s="9" t="s">
        <v>25103</v>
      </c>
      <c r="W2748" s="9" t="s">
        <v>18780</v>
      </c>
      <c r="X2748">
        <v>8.1</v>
      </c>
      <c r="Y2748" s="9" t="s">
        <v>19119</v>
      </c>
      <c r="Z2748" s="9" t="s">
        <v>20288</v>
      </c>
      <c r="AA2748" s="9" t="s">
        <v>25104</v>
      </c>
      <c r="AB2748" s="9" t="s">
        <v>18780</v>
      </c>
      <c r="AC2748">
        <v>7.4</v>
      </c>
      <c r="AD2748" s="9" t="s">
        <v>19119</v>
      </c>
      <c r="AE2748" s="9" t="s">
        <v>25106</v>
      </c>
      <c r="AF2748" s="9" t="s">
        <v>18780</v>
      </c>
      <c r="AG2748" s="9" t="s">
        <v>3909</v>
      </c>
      <c r="AH2748">
        <v>7.6</v>
      </c>
      <c r="AI2748" s="9" t="s">
        <v>19119</v>
      </c>
      <c r="AK2748" s="5" t="s">
        <v>25103</v>
      </c>
      <c r="AL2748" s="12" t="e">
        <v>#N/A</v>
      </c>
      <c r="AM2748" s="12">
        <v>18</v>
      </c>
      <c r="AN2748" s="5" t="s">
        <v>11327</v>
      </c>
      <c r="AO2748" s="5" t="s">
        <v>25103</v>
      </c>
      <c r="AP2748" s="5" t="s">
        <v>18782</v>
      </c>
      <c r="AQ2748" s="5"/>
      <c r="AR2748" s="5" t="s">
        <v>19119</v>
      </c>
    </row>
    <row r="2749" spans="1:44">
      <c r="A2749" s="5" t="s">
        <v>11329</v>
      </c>
      <c r="B2749" s="5" t="s">
        <v>11330</v>
      </c>
      <c r="C2749" s="5"/>
      <c r="D2749" s="5" t="s">
        <v>9269</v>
      </c>
      <c r="E2749" s="5" t="s">
        <v>11331</v>
      </c>
      <c r="F2749" s="5">
        <v>1984</v>
      </c>
      <c r="G2749" s="5">
        <v>1984</v>
      </c>
      <c r="H2749" s="5" t="str">
        <f t="shared" si="168"/>
        <v>1980s</v>
      </c>
      <c r="I2749" s="5">
        <v>95</v>
      </c>
      <c r="J2749" s="5" t="str">
        <f>IF(I2749&lt;&gt;"",IF(I2749&gt;=60,"Feature","Short/TV Show"),"No Runtime")</f>
        <v>Feature</v>
      </c>
      <c r="K2749" s="5" t="s">
        <v>100</v>
      </c>
      <c r="L2749" s="5"/>
      <c r="M2749" s="5"/>
      <c r="N2749" s="5"/>
      <c r="O2749" s="5" t="str">
        <f t="shared" si="169"/>
        <v>No</v>
      </c>
      <c r="P2749" s="5"/>
      <c r="Q2749" s="6"/>
      <c r="R2749" s="12">
        <f t="shared" si="170"/>
        <v>95</v>
      </c>
      <c r="S2749" s="12" t="e">
        <f t="shared" si="171"/>
        <v>#N/A</v>
      </c>
      <c r="U2749" s="9" t="s">
        <v>1459</v>
      </c>
      <c r="V2749" s="9" t="s">
        <v>25104</v>
      </c>
      <c r="W2749" s="9" t="s">
        <v>18781</v>
      </c>
      <c r="X2749">
        <v>8.3000000000000007</v>
      </c>
      <c r="Y2749" s="9" t="s">
        <v>19119</v>
      </c>
      <c r="Z2749" s="9" t="s">
        <v>19248</v>
      </c>
      <c r="AA2749" s="9" t="s">
        <v>25104</v>
      </c>
      <c r="AB2749" s="9" t="s">
        <v>18780</v>
      </c>
      <c r="AC2749">
        <v>7.4</v>
      </c>
      <c r="AD2749" s="9" t="s">
        <v>19119</v>
      </c>
      <c r="AE2749" s="9" t="s">
        <v>25106</v>
      </c>
      <c r="AF2749" s="9" t="s">
        <v>18780</v>
      </c>
      <c r="AG2749" s="9" t="s">
        <v>100</v>
      </c>
      <c r="AH2749">
        <v>7.6</v>
      </c>
      <c r="AI2749" s="9" t="s">
        <v>19119</v>
      </c>
      <c r="AK2749" s="5" t="s">
        <v>25103</v>
      </c>
      <c r="AL2749" s="12" t="e">
        <v>#N/A</v>
      </c>
      <c r="AM2749" s="12">
        <v>29</v>
      </c>
      <c r="AN2749" s="5" t="s">
        <v>11330</v>
      </c>
      <c r="AO2749" s="5" t="s">
        <v>25105</v>
      </c>
      <c r="AP2749" s="5" t="s">
        <v>18780</v>
      </c>
      <c r="AQ2749" s="5"/>
      <c r="AR2749" s="5" t="s">
        <v>19119</v>
      </c>
    </row>
    <row r="2750" spans="1:44">
      <c r="A2750" s="5" t="s">
        <v>11332</v>
      </c>
      <c r="B2750" s="5" t="s">
        <v>11333</v>
      </c>
      <c r="C2750" s="5" t="s">
        <v>11334</v>
      </c>
      <c r="D2750" s="5" t="s">
        <v>11335</v>
      </c>
      <c r="E2750" s="5"/>
      <c r="F2750" s="5">
        <v>2013</v>
      </c>
      <c r="G2750" s="5">
        <v>2013</v>
      </c>
      <c r="H2750" s="5" t="str">
        <f t="shared" si="168"/>
        <v>2010s</v>
      </c>
      <c r="I2750" s="5">
        <v>2</v>
      </c>
      <c r="J2750" s="5" t="str">
        <f>IF(I2750&lt;&gt;"",IF(I2750&gt;=60,"Feature","Short/TV Show"),"No Runtime")</f>
        <v>Short/TV Show</v>
      </c>
      <c r="K2750" s="5" t="s">
        <v>9508</v>
      </c>
      <c r="L2750" s="5"/>
      <c r="M2750" s="5">
        <v>5.6</v>
      </c>
      <c r="N2750" s="5">
        <v>27</v>
      </c>
      <c r="O2750" s="5" t="str">
        <f t="shared" si="169"/>
        <v>No</v>
      </c>
      <c r="P2750" s="5"/>
      <c r="Q2750" s="6"/>
      <c r="R2750" s="12" t="e">
        <f t="shared" si="170"/>
        <v>#N/A</v>
      </c>
      <c r="S2750" s="12">
        <f t="shared" si="171"/>
        <v>2</v>
      </c>
      <c r="U2750" s="9" t="s">
        <v>3655</v>
      </c>
      <c r="V2750" s="9" t="s">
        <v>25115</v>
      </c>
      <c r="W2750" s="9" t="s">
        <v>18782</v>
      </c>
      <c r="Y2750" s="9" t="s">
        <v>19119</v>
      </c>
      <c r="Z2750" s="9" t="s">
        <v>19249</v>
      </c>
      <c r="AA2750" s="9" t="s">
        <v>25104</v>
      </c>
      <c r="AB2750" s="9" t="s">
        <v>18780</v>
      </c>
      <c r="AC2750">
        <v>7.4</v>
      </c>
      <c r="AD2750" s="9" t="s">
        <v>19119</v>
      </c>
      <c r="AE2750" s="9" t="s">
        <v>25104</v>
      </c>
      <c r="AF2750" s="9" t="s">
        <v>18782</v>
      </c>
      <c r="AG2750" s="9" t="s">
        <v>3909</v>
      </c>
      <c r="AI2750" s="9" t="s">
        <v>19119</v>
      </c>
      <c r="AK2750" s="5" t="s">
        <v>25103</v>
      </c>
      <c r="AL2750" s="12" t="e">
        <v>#N/A</v>
      </c>
      <c r="AM2750" s="12" t="e">
        <v>#N/A</v>
      </c>
      <c r="AN2750" s="5" t="s">
        <v>11333</v>
      </c>
      <c r="AO2750" s="5" t="s">
        <v>25103</v>
      </c>
      <c r="AP2750" s="5" t="s">
        <v>18781</v>
      </c>
      <c r="AQ2750" s="5">
        <v>5.6</v>
      </c>
      <c r="AR2750" s="5" t="s">
        <v>19119</v>
      </c>
    </row>
    <row r="2751" spans="1:44">
      <c r="A2751" s="5" t="s">
        <v>11336</v>
      </c>
      <c r="B2751" s="5" t="s">
        <v>11337</v>
      </c>
      <c r="C2751" s="5" t="s">
        <v>11338</v>
      </c>
      <c r="D2751" s="5" t="s">
        <v>11339</v>
      </c>
      <c r="E2751" s="5" t="s">
        <v>11340</v>
      </c>
      <c r="F2751" s="5">
        <v>2023</v>
      </c>
      <c r="G2751" s="5">
        <v>2023</v>
      </c>
      <c r="H2751" s="5" t="str">
        <f t="shared" si="168"/>
        <v>2020s</v>
      </c>
      <c r="I2751" s="5">
        <v>7</v>
      </c>
      <c r="J2751" s="5" t="str">
        <f>IF(I2751&lt;&gt;"",IF(I2751&gt;=60,"Feature","Short/TV Show"),"No Runtime")</f>
        <v>Short/TV Show</v>
      </c>
      <c r="K2751" s="5" t="s">
        <v>4105</v>
      </c>
      <c r="L2751" s="5"/>
      <c r="M2751" s="5"/>
      <c r="N2751" s="5"/>
      <c r="O2751" s="5" t="str">
        <f t="shared" si="169"/>
        <v>No</v>
      </c>
      <c r="P2751" s="5"/>
      <c r="Q2751" s="6"/>
      <c r="R2751" s="12" t="e">
        <f t="shared" si="170"/>
        <v>#N/A</v>
      </c>
      <c r="S2751" s="12">
        <f t="shared" si="171"/>
        <v>7</v>
      </c>
      <c r="U2751" s="9" t="s">
        <v>18931</v>
      </c>
      <c r="V2751" s="9" t="s">
        <v>25104</v>
      </c>
      <c r="W2751" s="9" t="s">
        <v>18780</v>
      </c>
      <c r="Y2751" s="9" t="s">
        <v>19119</v>
      </c>
      <c r="Z2751" s="9" t="s">
        <v>19211</v>
      </c>
      <c r="AA2751" s="9" t="s">
        <v>25104</v>
      </c>
      <c r="AB2751" s="9" t="s">
        <v>18780</v>
      </c>
      <c r="AC2751">
        <v>7.4</v>
      </c>
      <c r="AD2751" s="9" t="s">
        <v>19119</v>
      </c>
      <c r="AE2751" s="9" t="s">
        <v>25108</v>
      </c>
      <c r="AF2751" s="9" t="s">
        <v>18780</v>
      </c>
      <c r="AG2751" s="9"/>
      <c r="AI2751" s="9" t="s">
        <v>19119</v>
      </c>
      <c r="AK2751" s="5" t="s">
        <v>25103</v>
      </c>
      <c r="AL2751" s="12" t="e">
        <v>#N/A</v>
      </c>
      <c r="AM2751" s="12" t="e">
        <v>#N/A</v>
      </c>
      <c r="AN2751" s="5" t="s">
        <v>11337</v>
      </c>
      <c r="AO2751" s="5" t="s">
        <v>25104</v>
      </c>
      <c r="AP2751" s="5" t="s">
        <v>18781</v>
      </c>
      <c r="AQ2751" s="5"/>
      <c r="AR2751" s="5" t="s">
        <v>19119</v>
      </c>
    </row>
    <row r="2752" spans="1:44">
      <c r="A2752" s="5" t="s">
        <v>11341</v>
      </c>
      <c r="B2752" s="5" t="s">
        <v>11342</v>
      </c>
      <c r="C2752" s="5"/>
      <c r="D2752" s="5" t="s">
        <v>1066</v>
      </c>
      <c r="E2752" s="5" t="s">
        <v>11343</v>
      </c>
      <c r="F2752" s="5">
        <v>1999</v>
      </c>
      <c r="G2752" s="5">
        <v>1999</v>
      </c>
      <c r="H2752" s="5" t="str">
        <f t="shared" si="168"/>
        <v>1990s</v>
      </c>
      <c r="I2752" s="5">
        <v>55</v>
      </c>
      <c r="J2752" s="5" t="str">
        <f>IF(I2752&lt;&gt;"",IF(I2752&gt;=60,"Feature","Short/TV Show"),"No Runtime")</f>
        <v>Short/TV Show</v>
      </c>
      <c r="K2752" s="5" t="s">
        <v>3909</v>
      </c>
      <c r="L2752" s="5"/>
      <c r="M2752" s="5">
        <v>7.6</v>
      </c>
      <c r="N2752" s="5">
        <v>11</v>
      </c>
      <c r="O2752" s="5" t="str">
        <f t="shared" si="169"/>
        <v>No</v>
      </c>
      <c r="P2752" s="5"/>
      <c r="Q2752" s="6"/>
      <c r="R2752" s="12" t="e">
        <f t="shared" si="170"/>
        <v>#N/A</v>
      </c>
      <c r="S2752" s="12">
        <f t="shared" si="171"/>
        <v>55</v>
      </c>
      <c r="U2752" s="9" t="s">
        <v>18932</v>
      </c>
      <c r="V2752" s="9" t="s">
        <v>25104</v>
      </c>
      <c r="W2752" s="9" t="s">
        <v>18780</v>
      </c>
      <c r="Y2752" s="9" t="s">
        <v>19119</v>
      </c>
      <c r="Z2752" s="9" t="s">
        <v>19431</v>
      </c>
      <c r="AA2752" s="9" t="s">
        <v>25108</v>
      </c>
      <c r="AB2752" s="9" t="s">
        <v>18780</v>
      </c>
      <c r="AC2752">
        <v>7</v>
      </c>
      <c r="AD2752" s="9" t="s">
        <v>19118</v>
      </c>
      <c r="AE2752" s="9" t="s">
        <v>25103</v>
      </c>
      <c r="AF2752" s="9" t="s">
        <v>18780</v>
      </c>
      <c r="AG2752" s="9" t="s">
        <v>39</v>
      </c>
      <c r="AH2752">
        <v>5.0999999999999996</v>
      </c>
      <c r="AI2752" s="9" t="s">
        <v>19119</v>
      </c>
      <c r="AK2752" s="5" t="s">
        <v>25103</v>
      </c>
      <c r="AL2752" s="12" t="e">
        <v>#N/A</v>
      </c>
      <c r="AM2752" s="12">
        <v>8</v>
      </c>
      <c r="AN2752" s="5" t="s">
        <v>11342</v>
      </c>
      <c r="AO2752" s="5" t="s">
        <v>25107</v>
      </c>
      <c r="AP2752" s="5" t="s">
        <v>18781</v>
      </c>
      <c r="AQ2752" s="5">
        <v>7.6</v>
      </c>
      <c r="AR2752" s="5" t="s">
        <v>19119</v>
      </c>
    </row>
    <row r="2753" spans="1:44">
      <c r="A2753" s="5" t="s">
        <v>11344</v>
      </c>
      <c r="B2753" s="5" t="s">
        <v>11345</v>
      </c>
      <c r="C2753" s="5"/>
      <c r="D2753" s="5" t="s">
        <v>2368</v>
      </c>
      <c r="E2753" s="5" t="s">
        <v>11346</v>
      </c>
      <c r="F2753" s="5">
        <v>1963</v>
      </c>
      <c r="G2753" s="5">
        <v>1963</v>
      </c>
      <c r="H2753" s="5" t="str">
        <f t="shared" si="168"/>
        <v>1960s</v>
      </c>
      <c r="I2753" s="5"/>
      <c r="J2753" s="5" t="str">
        <f>IF(I2753&lt;&gt;"",IF(I2753&gt;=60,"Feature","Short/TV Show"),"No Runtime")</f>
        <v>No Runtime</v>
      </c>
      <c r="K2753" s="5" t="s">
        <v>100</v>
      </c>
      <c r="L2753" s="5"/>
      <c r="M2753" s="5"/>
      <c r="N2753" s="5"/>
      <c r="O2753" s="5" t="str">
        <f t="shared" si="169"/>
        <v>No</v>
      </c>
      <c r="P2753" s="5"/>
      <c r="Q2753" s="6"/>
      <c r="R2753" s="12" t="e">
        <f t="shared" si="170"/>
        <v>#N/A</v>
      </c>
      <c r="S2753" s="12" t="e">
        <f t="shared" si="171"/>
        <v>#N/A</v>
      </c>
      <c r="U2753" s="9"/>
      <c r="V2753" s="9" t="s">
        <v>25104</v>
      </c>
      <c r="W2753" s="9" t="s">
        <v>18782</v>
      </c>
      <c r="X2753">
        <v>9.5</v>
      </c>
      <c r="Y2753" s="9" t="s">
        <v>19119</v>
      </c>
      <c r="Z2753" s="9" t="s">
        <v>20289</v>
      </c>
      <c r="AA2753" s="9" t="s">
        <v>25108</v>
      </c>
      <c r="AB2753" s="9" t="s">
        <v>18780</v>
      </c>
      <c r="AC2753">
        <v>7</v>
      </c>
      <c r="AD2753" s="9" t="s">
        <v>19118</v>
      </c>
      <c r="AE2753" s="9" t="s">
        <v>25103</v>
      </c>
      <c r="AF2753" s="9" t="s">
        <v>18780</v>
      </c>
      <c r="AG2753" s="9" t="s">
        <v>39</v>
      </c>
      <c r="AH2753">
        <v>5.9</v>
      </c>
      <c r="AI2753" s="9" t="s">
        <v>19119</v>
      </c>
      <c r="AK2753" s="5" t="s">
        <v>25103</v>
      </c>
      <c r="AL2753" s="12">
        <v>100</v>
      </c>
      <c r="AM2753" s="12" t="e">
        <v>#N/A</v>
      </c>
      <c r="AN2753" s="5" t="s">
        <v>11345</v>
      </c>
      <c r="AO2753" s="5" t="s">
        <v>25111</v>
      </c>
      <c r="AP2753" s="5" t="s">
        <v>18782</v>
      </c>
      <c r="AQ2753" s="5"/>
      <c r="AR2753" s="5" t="s">
        <v>19119</v>
      </c>
    </row>
    <row r="2754" spans="1:44">
      <c r="A2754" s="5" t="s">
        <v>11347</v>
      </c>
      <c r="B2754" s="5" t="s">
        <v>11348</v>
      </c>
      <c r="C2754" s="5" t="s">
        <v>11349</v>
      </c>
      <c r="D2754" s="5" t="s">
        <v>11350</v>
      </c>
      <c r="E2754" s="5" t="s">
        <v>11351</v>
      </c>
      <c r="F2754" s="5">
        <v>2008</v>
      </c>
      <c r="G2754" s="5">
        <v>2008</v>
      </c>
      <c r="H2754" s="5" t="str">
        <f t="shared" si="168"/>
        <v>2000s</v>
      </c>
      <c r="I2754" s="5">
        <v>80</v>
      </c>
      <c r="J2754" s="5" t="str">
        <f>IF(I2754&lt;&gt;"",IF(I2754&gt;=60,"Feature","Short/TV Show"),"No Runtime")</f>
        <v>Feature</v>
      </c>
      <c r="K2754" s="5" t="s">
        <v>76</v>
      </c>
      <c r="L2754" s="5"/>
      <c r="M2754" s="5">
        <v>6.8</v>
      </c>
      <c r="N2754" s="5">
        <v>35</v>
      </c>
      <c r="O2754" s="5" t="str">
        <f t="shared" si="169"/>
        <v>No</v>
      </c>
      <c r="P2754" s="5"/>
      <c r="Q2754" s="6"/>
      <c r="R2754" s="12">
        <f t="shared" si="170"/>
        <v>80</v>
      </c>
      <c r="S2754" s="12" t="e">
        <f t="shared" si="171"/>
        <v>#N/A</v>
      </c>
      <c r="U2754" s="9" t="s">
        <v>8296</v>
      </c>
      <c r="V2754" s="9" t="s">
        <v>25104</v>
      </c>
      <c r="W2754" s="9" t="s">
        <v>18781</v>
      </c>
      <c r="Y2754" s="9" t="s">
        <v>19119</v>
      </c>
      <c r="Z2754" s="9" t="s">
        <v>20290</v>
      </c>
      <c r="AA2754" s="9" t="s">
        <v>25108</v>
      </c>
      <c r="AB2754" s="9" t="s">
        <v>18780</v>
      </c>
      <c r="AC2754">
        <v>7</v>
      </c>
      <c r="AD2754" s="9" t="s">
        <v>19118</v>
      </c>
      <c r="AE2754" s="9" t="s">
        <v>25105</v>
      </c>
      <c r="AF2754" s="9" t="s">
        <v>18780</v>
      </c>
      <c r="AG2754" s="9" t="s">
        <v>987</v>
      </c>
      <c r="AI2754" s="9" t="s">
        <v>19119</v>
      </c>
      <c r="AK2754" s="5" t="s">
        <v>25103</v>
      </c>
      <c r="AL2754" s="12" t="e">
        <v>#N/A</v>
      </c>
      <c r="AM2754" s="12" t="e">
        <v>#N/A</v>
      </c>
      <c r="AN2754" s="5" t="s">
        <v>11348</v>
      </c>
      <c r="AO2754" s="5" t="s">
        <v>25106</v>
      </c>
      <c r="AP2754" s="5" t="s">
        <v>18780</v>
      </c>
      <c r="AQ2754" s="5">
        <v>6.8</v>
      </c>
      <c r="AR2754" s="5" t="s">
        <v>19119</v>
      </c>
    </row>
    <row r="2755" spans="1:44">
      <c r="A2755" s="5" t="s">
        <v>11352</v>
      </c>
      <c r="B2755" s="5" t="s">
        <v>11353</v>
      </c>
      <c r="C2755" s="5"/>
      <c r="D2755" s="5"/>
      <c r="E2755" s="5" t="s">
        <v>11354</v>
      </c>
      <c r="F2755" s="5" t="s">
        <v>11355</v>
      </c>
      <c r="G2755" s="5">
        <v>2002</v>
      </c>
      <c r="H2755" s="5" t="str">
        <f t="shared" ref="H2755:H2818" si="172">IF(G2755&lt;&gt;"",_xlfn.CONCAT(LEFT(G2755,3),"0s"),"No Year")</f>
        <v>2000s</v>
      </c>
      <c r="I2755" s="5"/>
      <c r="J2755" s="5" t="str">
        <f>IF(I2755&lt;&gt;"",IF(I2755&gt;=60,"Feature","Short/TV Show"),"No Runtime")</f>
        <v>No Runtime</v>
      </c>
      <c r="K2755" s="5"/>
      <c r="L2755" s="5"/>
      <c r="M2755" s="5"/>
      <c r="N2755" s="5"/>
      <c r="O2755" s="5" t="str">
        <f t="shared" ref="O2755:O2818" si="173">IF(N2755&gt;=100,"Yes","No")</f>
        <v>No</v>
      </c>
      <c r="P2755" s="5"/>
      <c r="Q2755" s="6"/>
      <c r="R2755" s="12" t="e">
        <f t="shared" ref="R2755:R2818" si="174">_xlfn.XLOOKUP(R$1,J2755,I2755)</f>
        <v>#N/A</v>
      </c>
      <c r="S2755" s="12" t="e">
        <f t="shared" ref="S2755:S2818" si="175">_xlfn.XLOOKUP(S$1,J2755,I2755)</f>
        <v>#N/A</v>
      </c>
      <c r="U2755" s="9" t="s">
        <v>1445</v>
      </c>
      <c r="V2755" s="9" t="s">
        <v>25115</v>
      </c>
      <c r="W2755" s="9" t="s">
        <v>18782</v>
      </c>
      <c r="Y2755" s="9" t="s">
        <v>19119</v>
      </c>
      <c r="Z2755" s="9" t="s">
        <v>20291</v>
      </c>
      <c r="AA2755" s="9" t="s">
        <v>25108</v>
      </c>
      <c r="AB2755" s="9" t="s">
        <v>18780</v>
      </c>
      <c r="AC2755">
        <v>7</v>
      </c>
      <c r="AD2755" s="9" t="s">
        <v>19118</v>
      </c>
      <c r="AE2755" s="9" t="s">
        <v>25103</v>
      </c>
      <c r="AF2755" s="9" t="s">
        <v>18780</v>
      </c>
      <c r="AG2755" s="9" t="s">
        <v>620</v>
      </c>
      <c r="AH2755">
        <v>7</v>
      </c>
      <c r="AI2755" s="9" t="s">
        <v>19119</v>
      </c>
      <c r="AK2755" s="5" t="s">
        <v>25103</v>
      </c>
      <c r="AL2755" s="12" t="e">
        <v>#N/A</v>
      </c>
      <c r="AM2755" s="12" t="e">
        <v>#N/A</v>
      </c>
      <c r="AN2755" s="5" t="s">
        <v>11353</v>
      </c>
      <c r="AO2755" s="5" t="s">
        <v>25106</v>
      </c>
      <c r="AP2755" s="5" t="s">
        <v>18782</v>
      </c>
      <c r="AQ2755" s="5"/>
      <c r="AR2755" s="5" t="s">
        <v>19119</v>
      </c>
    </row>
    <row r="2756" spans="1:44">
      <c r="A2756" s="5" t="s">
        <v>11356</v>
      </c>
      <c r="B2756" s="5" t="s">
        <v>11357</v>
      </c>
      <c r="C2756" s="5" t="s">
        <v>11358</v>
      </c>
      <c r="D2756" s="5" t="s">
        <v>11359</v>
      </c>
      <c r="E2756" s="5" t="s">
        <v>11360</v>
      </c>
      <c r="F2756" s="5">
        <v>2006</v>
      </c>
      <c r="G2756" s="5">
        <v>2006</v>
      </c>
      <c r="H2756" s="5" t="str">
        <f t="shared" si="172"/>
        <v>2000s</v>
      </c>
      <c r="I2756" s="5">
        <v>6</v>
      </c>
      <c r="J2756" s="5" t="str">
        <f>IF(I2756&lt;&gt;"",IF(I2756&gt;=60,"Feature","Short/TV Show"),"No Runtime")</f>
        <v>Short/TV Show</v>
      </c>
      <c r="K2756" s="5" t="s">
        <v>5852</v>
      </c>
      <c r="L2756" s="5"/>
      <c r="M2756" s="5"/>
      <c r="N2756" s="5"/>
      <c r="O2756" s="5" t="str">
        <f t="shared" si="173"/>
        <v>No</v>
      </c>
      <c r="P2756" s="5"/>
      <c r="Q2756" s="6"/>
      <c r="R2756" s="12" t="e">
        <f t="shared" si="174"/>
        <v>#N/A</v>
      </c>
      <c r="S2756" s="12">
        <f t="shared" si="175"/>
        <v>6</v>
      </c>
      <c r="U2756" s="9" t="s">
        <v>10502</v>
      </c>
      <c r="V2756" s="9" t="s">
        <v>25115</v>
      </c>
      <c r="W2756" s="9" t="s">
        <v>18782</v>
      </c>
      <c r="Y2756" s="9" t="s">
        <v>19119</v>
      </c>
      <c r="Z2756" s="9" t="s">
        <v>20292</v>
      </c>
      <c r="AA2756" s="9" t="s">
        <v>25105</v>
      </c>
      <c r="AB2756" s="9" t="s">
        <v>18780</v>
      </c>
      <c r="AC2756">
        <v>4.8</v>
      </c>
      <c r="AD2756" s="9" t="s">
        <v>19119</v>
      </c>
      <c r="AE2756" s="9" t="s">
        <v>25103</v>
      </c>
      <c r="AF2756" s="9" t="s">
        <v>18780</v>
      </c>
      <c r="AG2756" s="9" t="s">
        <v>100</v>
      </c>
      <c r="AH2756">
        <v>7</v>
      </c>
      <c r="AI2756" s="9" t="s">
        <v>19119</v>
      </c>
      <c r="AK2756" s="5" t="s">
        <v>25103</v>
      </c>
      <c r="AL2756" s="12">
        <v>130</v>
      </c>
      <c r="AM2756" s="12" t="e">
        <v>#N/A</v>
      </c>
      <c r="AN2756" s="5" t="s">
        <v>11357</v>
      </c>
      <c r="AO2756" s="5" t="s">
        <v>25106</v>
      </c>
      <c r="AP2756" s="5" t="s">
        <v>18781</v>
      </c>
      <c r="AQ2756" s="5"/>
      <c r="AR2756" s="5" t="s">
        <v>19119</v>
      </c>
    </row>
    <row r="2757" spans="1:44">
      <c r="A2757" s="5" t="s">
        <v>11361</v>
      </c>
      <c r="B2757" s="5" t="s">
        <v>11362</v>
      </c>
      <c r="C2757" s="5" t="s">
        <v>11363</v>
      </c>
      <c r="D2757" s="5" t="s">
        <v>8103</v>
      </c>
      <c r="E2757" s="5" t="s">
        <v>11364</v>
      </c>
      <c r="F2757" s="5">
        <v>1992</v>
      </c>
      <c r="G2757" s="5">
        <v>1992</v>
      </c>
      <c r="H2757" s="5" t="str">
        <f t="shared" si="172"/>
        <v>1990s</v>
      </c>
      <c r="I2757" s="5">
        <v>92</v>
      </c>
      <c r="J2757" s="5" t="str">
        <f>IF(I2757&lt;&gt;"",IF(I2757&gt;=60,"Feature","Short/TV Show"),"No Runtime")</f>
        <v>Feature</v>
      </c>
      <c r="K2757" s="5" t="s">
        <v>100</v>
      </c>
      <c r="L2757" s="5"/>
      <c r="M2757" s="5"/>
      <c r="N2757" s="5"/>
      <c r="O2757" s="5" t="str">
        <f t="shared" si="173"/>
        <v>No</v>
      </c>
      <c r="P2757" s="5"/>
      <c r="Q2757" s="6"/>
      <c r="R2757" s="12">
        <f t="shared" si="174"/>
        <v>92</v>
      </c>
      <c r="S2757" s="12" t="e">
        <f t="shared" si="175"/>
        <v>#N/A</v>
      </c>
      <c r="U2757" s="9" t="s">
        <v>10506</v>
      </c>
      <c r="V2757" s="9" t="s">
        <v>25106</v>
      </c>
      <c r="W2757" s="9" t="s">
        <v>18780</v>
      </c>
      <c r="X2757">
        <v>6.9</v>
      </c>
      <c r="Y2757" s="9" t="s">
        <v>19119</v>
      </c>
      <c r="Z2757" s="9" t="s">
        <v>20237</v>
      </c>
      <c r="AA2757" s="9" t="s">
        <v>25105</v>
      </c>
      <c r="AB2757" s="9" t="s">
        <v>18780</v>
      </c>
      <c r="AC2757">
        <v>4.8</v>
      </c>
      <c r="AD2757" s="9" t="s">
        <v>19119</v>
      </c>
      <c r="AE2757" s="9" t="s">
        <v>25103</v>
      </c>
      <c r="AF2757" s="9" t="s">
        <v>18780</v>
      </c>
      <c r="AG2757" s="9" t="s">
        <v>1123</v>
      </c>
      <c r="AH2757">
        <v>7</v>
      </c>
      <c r="AI2757" s="9" t="s">
        <v>19119</v>
      </c>
      <c r="AK2757" s="5" t="s">
        <v>25103</v>
      </c>
      <c r="AL2757" s="12" t="e">
        <v>#N/A</v>
      </c>
      <c r="AM2757" s="12">
        <v>19</v>
      </c>
      <c r="AN2757" s="5" t="s">
        <v>11362</v>
      </c>
      <c r="AO2757" s="5" t="s">
        <v>25107</v>
      </c>
      <c r="AP2757" s="5" t="s">
        <v>18780</v>
      </c>
      <c r="AQ2757" s="5"/>
      <c r="AR2757" s="5" t="s">
        <v>19119</v>
      </c>
    </row>
    <row r="2758" spans="1:44">
      <c r="A2758" s="5" t="s">
        <v>11365</v>
      </c>
      <c r="B2758" s="5" t="s">
        <v>11366</v>
      </c>
      <c r="C2758" s="5"/>
      <c r="D2758" s="5" t="s">
        <v>4471</v>
      </c>
      <c r="E2758" s="5" t="s">
        <v>11367</v>
      </c>
      <c r="F2758" s="5">
        <v>1989</v>
      </c>
      <c r="G2758" s="5">
        <v>1989</v>
      </c>
      <c r="H2758" s="5" t="str">
        <f t="shared" si="172"/>
        <v>1980s</v>
      </c>
      <c r="I2758" s="5">
        <v>82</v>
      </c>
      <c r="J2758" s="5" t="str">
        <f>IF(I2758&lt;&gt;"",IF(I2758&gt;=60,"Feature","Short/TV Show"),"No Runtime")</f>
        <v>Feature</v>
      </c>
      <c r="K2758" s="5" t="s">
        <v>987</v>
      </c>
      <c r="L2758" s="5"/>
      <c r="M2758" s="5"/>
      <c r="N2758" s="5"/>
      <c r="O2758" s="5" t="str">
        <f t="shared" si="173"/>
        <v>No</v>
      </c>
      <c r="P2758" s="5"/>
      <c r="Q2758" s="6"/>
      <c r="R2758" s="12">
        <f t="shared" si="174"/>
        <v>82</v>
      </c>
      <c r="S2758" s="12" t="e">
        <f t="shared" si="175"/>
        <v>#N/A</v>
      </c>
      <c r="U2758" s="9" t="s">
        <v>3152</v>
      </c>
      <c r="V2758" s="9" t="s">
        <v>25103</v>
      </c>
      <c r="W2758" s="9" t="s">
        <v>18780</v>
      </c>
      <c r="X2758">
        <v>5.0999999999999996</v>
      </c>
      <c r="Y2758" s="9" t="s">
        <v>19119</v>
      </c>
      <c r="Z2758" s="9" t="s">
        <v>20236</v>
      </c>
      <c r="AA2758" s="9" t="s">
        <v>25105</v>
      </c>
      <c r="AB2758" s="9" t="s">
        <v>18780</v>
      </c>
      <c r="AC2758">
        <v>4.8</v>
      </c>
      <c r="AD2758" s="9" t="s">
        <v>19119</v>
      </c>
      <c r="AE2758" s="9" t="s">
        <v>25103</v>
      </c>
      <c r="AF2758" s="9" t="s">
        <v>18780</v>
      </c>
      <c r="AG2758" s="9" t="s">
        <v>100</v>
      </c>
      <c r="AH2758">
        <v>7.3</v>
      </c>
      <c r="AI2758" s="9" t="s">
        <v>19119</v>
      </c>
      <c r="AK2758" s="5" t="s">
        <v>25103</v>
      </c>
      <c r="AL2758" s="12" t="e">
        <v>#N/A</v>
      </c>
      <c r="AM2758" s="12">
        <v>3</v>
      </c>
      <c r="AN2758" s="5" t="s">
        <v>11366</v>
      </c>
      <c r="AO2758" s="5" t="s">
        <v>25105</v>
      </c>
      <c r="AP2758" s="5" t="s">
        <v>18780</v>
      </c>
      <c r="AQ2758" s="5"/>
      <c r="AR2758" s="5" t="s">
        <v>19119</v>
      </c>
    </row>
    <row r="2759" spans="1:44">
      <c r="A2759" s="5" t="s">
        <v>11368</v>
      </c>
      <c r="B2759" s="5" t="s">
        <v>11369</v>
      </c>
      <c r="C2759" s="5"/>
      <c r="D2759" s="5" t="s">
        <v>8440</v>
      </c>
      <c r="E2759" s="5" t="s">
        <v>11370</v>
      </c>
      <c r="F2759" s="5">
        <v>1984</v>
      </c>
      <c r="G2759" s="5">
        <v>1984</v>
      </c>
      <c r="H2759" s="5" t="str">
        <f t="shared" si="172"/>
        <v>1980s</v>
      </c>
      <c r="I2759" s="5">
        <v>107</v>
      </c>
      <c r="J2759" s="5" t="str">
        <f>IF(I2759&lt;&gt;"",IF(I2759&gt;=60,"Feature","Short/TV Show"),"No Runtime")</f>
        <v>Feature</v>
      </c>
      <c r="K2759" s="5"/>
      <c r="L2759" s="5"/>
      <c r="M2759" s="5"/>
      <c r="N2759" s="5"/>
      <c r="O2759" s="5" t="str">
        <f t="shared" si="173"/>
        <v>No</v>
      </c>
      <c r="P2759" s="5"/>
      <c r="Q2759" s="6"/>
      <c r="R2759" s="12">
        <f t="shared" si="174"/>
        <v>107</v>
      </c>
      <c r="S2759" s="12" t="e">
        <f t="shared" si="175"/>
        <v>#N/A</v>
      </c>
      <c r="U2759" s="9" t="s">
        <v>566</v>
      </c>
      <c r="V2759" s="9" t="s">
        <v>25103</v>
      </c>
      <c r="W2759" s="9" t="s">
        <v>18782</v>
      </c>
      <c r="X2759">
        <v>4.3</v>
      </c>
      <c r="Y2759" s="9" t="s">
        <v>19119</v>
      </c>
      <c r="Z2759" s="9" t="s">
        <v>20293</v>
      </c>
      <c r="AA2759" s="9" t="s">
        <v>25105</v>
      </c>
      <c r="AB2759" s="9" t="s">
        <v>18780</v>
      </c>
      <c r="AC2759">
        <v>4.8</v>
      </c>
      <c r="AD2759" s="9" t="s">
        <v>19119</v>
      </c>
      <c r="AE2759" s="9" t="s">
        <v>25103</v>
      </c>
      <c r="AF2759" s="9" t="s">
        <v>18780</v>
      </c>
      <c r="AG2759" s="9" t="s">
        <v>1123</v>
      </c>
      <c r="AH2759">
        <v>7.3</v>
      </c>
      <c r="AI2759" s="9" t="s">
        <v>19119</v>
      </c>
      <c r="AK2759" s="5" t="s">
        <v>25103</v>
      </c>
      <c r="AL2759" s="12" t="e">
        <v>#N/A</v>
      </c>
      <c r="AM2759" s="12" t="e">
        <v>#N/A</v>
      </c>
      <c r="AN2759" s="5" t="s">
        <v>11369</v>
      </c>
      <c r="AO2759" s="5" t="s">
        <v>25105</v>
      </c>
      <c r="AP2759" s="5" t="s">
        <v>18780</v>
      </c>
      <c r="AQ2759" s="5"/>
      <c r="AR2759" s="5" t="s">
        <v>19119</v>
      </c>
    </row>
    <row r="2760" spans="1:44">
      <c r="A2760" s="5" t="s">
        <v>11371</v>
      </c>
      <c r="B2760" s="5" t="s">
        <v>11372</v>
      </c>
      <c r="C2760" s="5"/>
      <c r="D2760" s="5" t="s">
        <v>11373</v>
      </c>
      <c r="E2760" s="5" t="s">
        <v>11374</v>
      </c>
      <c r="F2760" s="5">
        <v>2019</v>
      </c>
      <c r="G2760" s="5">
        <v>2019</v>
      </c>
      <c r="H2760" s="5" t="str">
        <f t="shared" si="172"/>
        <v>2010s</v>
      </c>
      <c r="I2760" s="5">
        <v>7</v>
      </c>
      <c r="J2760" s="5" t="str">
        <f>IF(I2760&lt;&gt;"",IF(I2760&gt;=60,"Feature","Short/TV Show"),"No Runtime")</f>
        <v>Short/TV Show</v>
      </c>
      <c r="K2760" s="5" t="s">
        <v>1935</v>
      </c>
      <c r="L2760" s="5"/>
      <c r="M2760" s="5"/>
      <c r="N2760" s="5"/>
      <c r="O2760" s="5" t="str">
        <f t="shared" si="173"/>
        <v>No</v>
      </c>
      <c r="P2760" s="5"/>
      <c r="Q2760" s="6"/>
      <c r="R2760" s="12" t="e">
        <f t="shared" si="174"/>
        <v>#N/A</v>
      </c>
      <c r="S2760" s="12">
        <f t="shared" si="175"/>
        <v>7</v>
      </c>
      <c r="U2760" s="9" t="s">
        <v>10518</v>
      </c>
      <c r="V2760" s="9" t="s">
        <v>25103</v>
      </c>
      <c r="W2760" s="9" t="s">
        <v>18781</v>
      </c>
      <c r="X2760">
        <v>7.7</v>
      </c>
      <c r="Y2760" s="9" t="s">
        <v>19119</v>
      </c>
      <c r="Z2760" s="9" t="s">
        <v>19431</v>
      </c>
      <c r="AA2760" s="9" t="s">
        <v>25107</v>
      </c>
      <c r="AB2760" s="9" t="s">
        <v>18780</v>
      </c>
      <c r="AC2760">
        <v>5.3</v>
      </c>
      <c r="AD2760" s="9" t="s">
        <v>19119</v>
      </c>
      <c r="AE2760" s="9" t="s">
        <v>25103</v>
      </c>
      <c r="AF2760" s="9" t="s">
        <v>18780</v>
      </c>
      <c r="AG2760" s="9" t="s">
        <v>657</v>
      </c>
      <c r="AH2760">
        <v>7.3</v>
      </c>
      <c r="AI2760" s="9" t="s">
        <v>19119</v>
      </c>
      <c r="AK2760" s="5" t="s">
        <v>25103</v>
      </c>
      <c r="AL2760" s="12" t="e">
        <v>#N/A</v>
      </c>
      <c r="AM2760" s="12">
        <v>8</v>
      </c>
      <c r="AN2760" s="5" t="s">
        <v>11372</v>
      </c>
      <c r="AO2760" s="5" t="s">
        <v>25103</v>
      </c>
      <c r="AP2760" s="5" t="s">
        <v>18781</v>
      </c>
      <c r="AQ2760" s="5"/>
      <c r="AR2760" s="5" t="s">
        <v>19119</v>
      </c>
    </row>
    <row r="2761" spans="1:44">
      <c r="A2761" s="5" t="s">
        <v>11375</v>
      </c>
      <c r="B2761" s="5" t="s">
        <v>11376</v>
      </c>
      <c r="C2761" s="5"/>
      <c r="D2761" s="5" t="s">
        <v>2749</v>
      </c>
      <c r="E2761" s="5" t="s">
        <v>11377</v>
      </c>
      <c r="F2761" s="5">
        <v>1980</v>
      </c>
      <c r="G2761" s="5">
        <v>1980</v>
      </c>
      <c r="H2761" s="5" t="str">
        <f t="shared" si="172"/>
        <v>1980s</v>
      </c>
      <c r="I2761" s="5">
        <v>105</v>
      </c>
      <c r="J2761" s="5" t="str">
        <f>IF(I2761&lt;&gt;"",IF(I2761&gt;=60,"Feature","Short/TV Show"),"No Runtime")</f>
        <v>Feature</v>
      </c>
      <c r="K2761" s="5" t="s">
        <v>100</v>
      </c>
      <c r="L2761" s="5"/>
      <c r="M2761" s="5"/>
      <c r="N2761" s="5"/>
      <c r="O2761" s="5" t="str">
        <f t="shared" si="173"/>
        <v>No</v>
      </c>
      <c r="P2761" s="5"/>
      <c r="Q2761" s="6"/>
      <c r="R2761" s="12">
        <f t="shared" si="174"/>
        <v>105</v>
      </c>
      <c r="S2761" s="12" t="e">
        <f t="shared" si="175"/>
        <v>#N/A</v>
      </c>
      <c r="U2761" s="9" t="s">
        <v>10523</v>
      </c>
      <c r="V2761" s="9" t="s">
        <v>25103</v>
      </c>
      <c r="W2761" s="9" t="s">
        <v>18782</v>
      </c>
      <c r="Y2761" s="9" t="s">
        <v>19119</v>
      </c>
      <c r="Z2761" s="9" t="s">
        <v>20294</v>
      </c>
      <c r="AA2761" s="9" t="s">
        <v>25107</v>
      </c>
      <c r="AB2761" s="9" t="s">
        <v>18780</v>
      </c>
      <c r="AC2761">
        <v>5.3</v>
      </c>
      <c r="AD2761" s="9" t="s">
        <v>19119</v>
      </c>
      <c r="AE2761" s="9" t="s">
        <v>25104</v>
      </c>
      <c r="AF2761" s="9" t="s">
        <v>18782</v>
      </c>
      <c r="AG2761" s="9" t="s">
        <v>39</v>
      </c>
      <c r="AH2761">
        <v>9.1</v>
      </c>
      <c r="AI2761" s="9" t="s">
        <v>19119</v>
      </c>
      <c r="AK2761" s="5" t="s">
        <v>25103</v>
      </c>
      <c r="AL2761" s="12" t="e">
        <v>#N/A</v>
      </c>
      <c r="AM2761" s="12">
        <v>10</v>
      </c>
      <c r="AN2761" s="5" t="s">
        <v>11376</v>
      </c>
      <c r="AO2761" s="5" t="s">
        <v>25105</v>
      </c>
      <c r="AP2761" s="5" t="s">
        <v>18780</v>
      </c>
      <c r="AQ2761" s="5"/>
      <c r="AR2761" s="5" t="s">
        <v>19119</v>
      </c>
    </row>
    <row r="2762" spans="1:44">
      <c r="A2762" s="5" t="s">
        <v>11378</v>
      </c>
      <c r="B2762" s="5" t="s">
        <v>11379</v>
      </c>
      <c r="C2762" s="5"/>
      <c r="D2762" s="5" t="s">
        <v>11380</v>
      </c>
      <c r="E2762" s="5" t="s">
        <v>11381</v>
      </c>
      <c r="F2762" s="5">
        <v>2019</v>
      </c>
      <c r="G2762" s="5">
        <v>2019</v>
      </c>
      <c r="H2762" s="5" t="str">
        <f t="shared" si="172"/>
        <v>2010s</v>
      </c>
      <c r="I2762" s="5">
        <v>4</v>
      </c>
      <c r="J2762" s="5" t="str">
        <f>IF(I2762&lt;&gt;"",IF(I2762&gt;=60,"Feature","Short/TV Show"),"No Runtime")</f>
        <v>Short/TV Show</v>
      </c>
      <c r="K2762" s="5"/>
      <c r="L2762" s="5"/>
      <c r="M2762" s="5"/>
      <c r="N2762" s="5"/>
      <c r="O2762" s="5" t="str">
        <f t="shared" si="173"/>
        <v>No</v>
      </c>
      <c r="P2762" s="5"/>
      <c r="Q2762" s="6"/>
      <c r="R2762" s="12" t="e">
        <f t="shared" si="174"/>
        <v>#N/A</v>
      </c>
      <c r="S2762" s="12">
        <f t="shared" si="175"/>
        <v>4</v>
      </c>
      <c r="U2762" s="9" t="s">
        <v>18908</v>
      </c>
      <c r="V2762" s="9" t="s">
        <v>25112</v>
      </c>
      <c r="W2762" s="9" t="s">
        <v>18782</v>
      </c>
      <c r="Y2762" s="9" t="s">
        <v>19119</v>
      </c>
      <c r="Z2762" s="9" t="s">
        <v>19736</v>
      </c>
      <c r="AA2762" s="9" t="s">
        <v>25107</v>
      </c>
      <c r="AB2762" s="9" t="s">
        <v>18780</v>
      </c>
      <c r="AC2762">
        <v>5.3</v>
      </c>
      <c r="AD2762" s="9" t="s">
        <v>19119</v>
      </c>
      <c r="AE2762" s="9" t="s">
        <v>25103</v>
      </c>
      <c r="AF2762" s="9" t="s">
        <v>18780</v>
      </c>
      <c r="AG2762" s="9" t="s">
        <v>100</v>
      </c>
      <c r="AH2762">
        <v>6.7</v>
      </c>
      <c r="AI2762" s="9" t="s">
        <v>19119</v>
      </c>
      <c r="AK2762" s="5" t="s">
        <v>25103</v>
      </c>
      <c r="AL2762" s="12" t="e">
        <v>#N/A</v>
      </c>
      <c r="AM2762" s="12">
        <v>25</v>
      </c>
      <c r="AN2762" s="5" t="s">
        <v>11379</v>
      </c>
      <c r="AO2762" s="5" t="s">
        <v>25103</v>
      </c>
      <c r="AP2762" s="5" t="s">
        <v>18781</v>
      </c>
      <c r="AQ2762" s="5"/>
      <c r="AR2762" s="5" t="s">
        <v>19119</v>
      </c>
    </row>
    <row r="2763" spans="1:44">
      <c r="A2763" s="5" t="s">
        <v>11382</v>
      </c>
      <c r="B2763" s="5" t="s">
        <v>11383</v>
      </c>
      <c r="C2763" s="5"/>
      <c r="D2763" s="5"/>
      <c r="E2763" s="5" t="s">
        <v>11384</v>
      </c>
      <c r="F2763" s="5" t="s">
        <v>11385</v>
      </c>
      <c r="G2763" s="5">
        <v>2006</v>
      </c>
      <c r="H2763" s="5" t="str">
        <f t="shared" si="172"/>
        <v>2000s</v>
      </c>
      <c r="I2763" s="5">
        <v>60</v>
      </c>
      <c r="J2763" s="5" t="str">
        <f>IF(I2763&lt;&gt;"",IF(I2763&gt;=60,"Feature","Short/TV Show"),"No Runtime")</f>
        <v>Feature</v>
      </c>
      <c r="K2763" s="5" t="s">
        <v>100</v>
      </c>
      <c r="L2763" s="5"/>
      <c r="M2763" s="5"/>
      <c r="N2763" s="5"/>
      <c r="O2763" s="5" t="str">
        <f t="shared" si="173"/>
        <v>No</v>
      </c>
      <c r="P2763" s="5"/>
      <c r="Q2763" s="6"/>
      <c r="R2763" s="12">
        <f t="shared" si="174"/>
        <v>60</v>
      </c>
      <c r="S2763" s="12" t="e">
        <f t="shared" si="175"/>
        <v>#N/A</v>
      </c>
      <c r="U2763" s="9" t="s">
        <v>10386</v>
      </c>
      <c r="V2763" s="9" t="s">
        <v>25112</v>
      </c>
      <c r="W2763" s="9" t="s">
        <v>18782</v>
      </c>
      <c r="Y2763" s="9" t="s">
        <v>19119</v>
      </c>
      <c r="Z2763" s="9" t="s">
        <v>19569</v>
      </c>
      <c r="AA2763" s="9" t="s">
        <v>25107</v>
      </c>
      <c r="AB2763" s="9" t="s">
        <v>18780</v>
      </c>
      <c r="AC2763">
        <v>5.3</v>
      </c>
      <c r="AD2763" s="9" t="s">
        <v>19119</v>
      </c>
      <c r="AE2763" s="9" t="s">
        <v>25103</v>
      </c>
      <c r="AF2763" s="9" t="s">
        <v>18780</v>
      </c>
      <c r="AG2763" s="9" t="s">
        <v>1176</v>
      </c>
      <c r="AH2763">
        <v>6.7</v>
      </c>
      <c r="AI2763" s="9" t="s">
        <v>19119</v>
      </c>
      <c r="AK2763" s="5" t="s">
        <v>25103</v>
      </c>
      <c r="AL2763" s="12" t="e">
        <v>#N/A</v>
      </c>
      <c r="AM2763" s="12" t="e">
        <v>#N/A</v>
      </c>
      <c r="AN2763" s="5" t="s">
        <v>11383</v>
      </c>
      <c r="AO2763" s="5" t="s">
        <v>25106</v>
      </c>
      <c r="AP2763" s="5" t="s">
        <v>18780</v>
      </c>
      <c r="AQ2763" s="5"/>
      <c r="AR2763" s="5" t="s">
        <v>19119</v>
      </c>
    </row>
    <row r="2764" spans="1:44">
      <c r="A2764" s="5" t="s">
        <v>11386</v>
      </c>
      <c r="B2764" s="5" t="s">
        <v>11387</v>
      </c>
      <c r="C2764" s="5"/>
      <c r="D2764" s="5" t="s">
        <v>2368</v>
      </c>
      <c r="E2764" s="5" t="s">
        <v>11388</v>
      </c>
      <c r="F2764" s="5">
        <v>1971</v>
      </c>
      <c r="G2764" s="5">
        <v>1971</v>
      </c>
      <c r="H2764" s="5" t="str">
        <f t="shared" si="172"/>
        <v>1970s</v>
      </c>
      <c r="I2764" s="5">
        <v>107</v>
      </c>
      <c r="J2764" s="5" t="str">
        <f>IF(I2764&lt;&gt;"",IF(I2764&gt;=60,"Feature","Short/TV Show"),"No Runtime")</f>
        <v>Feature</v>
      </c>
      <c r="K2764" s="5" t="s">
        <v>100</v>
      </c>
      <c r="L2764" s="5"/>
      <c r="M2764" s="5"/>
      <c r="N2764" s="5"/>
      <c r="O2764" s="5" t="str">
        <f t="shared" si="173"/>
        <v>No</v>
      </c>
      <c r="P2764" s="5"/>
      <c r="Q2764" s="6"/>
      <c r="R2764" s="12">
        <f t="shared" si="174"/>
        <v>107</v>
      </c>
      <c r="S2764" s="12" t="e">
        <f t="shared" si="175"/>
        <v>#N/A</v>
      </c>
      <c r="U2764" s="9" t="s">
        <v>10531</v>
      </c>
      <c r="V2764" s="9" t="s">
        <v>25109</v>
      </c>
      <c r="W2764" s="9" t="s">
        <v>18782</v>
      </c>
      <c r="Y2764" s="9" t="s">
        <v>19119</v>
      </c>
      <c r="Z2764" s="9" t="s">
        <v>19631</v>
      </c>
      <c r="AA2764" s="9" t="s">
        <v>25105</v>
      </c>
      <c r="AB2764" s="9" t="s">
        <v>18780</v>
      </c>
      <c r="AC2764">
        <v>7.5</v>
      </c>
      <c r="AD2764" s="9" t="s">
        <v>19119</v>
      </c>
      <c r="AE2764" s="9" t="s">
        <v>25106</v>
      </c>
      <c r="AF2764" s="9" t="s">
        <v>18782</v>
      </c>
      <c r="AG2764" s="9" t="s">
        <v>987</v>
      </c>
      <c r="AI2764" s="9" t="s">
        <v>19119</v>
      </c>
      <c r="AK2764" s="5" t="s">
        <v>25103</v>
      </c>
      <c r="AL2764" s="12" t="e">
        <v>#N/A</v>
      </c>
      <c r="AM2764" s="12">
        <v>7</v>
      </c>
      <c r="AN2764" s="5" t="s">
        <v>11387</v>
      </c>
      <c r="AO2764" s="5" t="s">
        <v>25108</v>
      </c>
      <c r="AP2764" s="5" t="s">
        <v>18780</v>
      </c>
      <c r="AQ2764" s="5"/>
      <c r="AR2764" s="5" t="s">
        <v>19119</v>
      </c>
    </row>
    <row r="2765" spans="1:44">
      <c r="A2765" s="5" t="s">
        <v>11389</v>
      </c>
      <c r="B2765" s="5" t="s">
        <v>11390</v>
      </c>
      <c r="C2765" s="5"/>
      <c r="D2765" s="5"/>
      <c r="E2765" s="5"/>
      <c r="F2765" s="5">
        <v>2020</v>
      </c>
      <c r="G2765" s="5">
        <v>2020</v>
      </c>
      <c r="H2765" s="5" t="str">
        <f t="shared" si="172"/>
        <v>2020s</v>
      </c>
      <c r="I2765" s="5">
        <v>6</v>
      </c>
      <c r="J2765" s="5" t="str">
        <f>IF(I2765&lt;&gt;"",IF(I2765&gt;=60,"Feature","Short/TV Show"),"No Runtime")</f>
        <v>Short/TV Show</v>
      </c>
      <c r="K2765" s="5" t="s">
        <v>11391</v>
      </c>
      <c r="L2765" s="5"/>
      <c r="M2765" s="5">
        <v>7.6</v>
      </c>
      <c r="N2765" s="5">
        <v>25</v>
      </c>
      <c r="O2765" s="5" t="str">
        <f t="shared" si="173"/>
        <v>No</v>
      </c>
      <c r="P2765" s="5"/>
      <c r="Q2765" s="6"/>
      <c r="R2765" s="12" t="e">
        <f t="shared" si="174"/>
        <v>#N/A</v>
      </c>
      <c r="S2765" s="12">
        <f t="shared" si="175"/>
        <v>6</v>
      </c>
      <c r="U2765" s="9" t="s">
        <v>97</v>
      </c>
      <c r="V2765" s="9" t="s">
        <v>25106</v>
      </c>
      <c r="W2765" s="9" t="s">
        <v>18782</v>
      </c>
      <c r="X2765">
        <v>2.4</v>
      </c>
      <c r="Y2765" s="9" t="s">
        <v>19119</v>
      </c>
      <c r="Z2765" s="9" t="s">
        <v>20295</v>
      </c>
      <c r="AA2765" s="9" t="s">
        <v>25105</v>
      </c>
      <c r="AB2765" s="9" t="s">
        <v>18780</v>
      </c>
      <c r="AC2765">
        <v>7.5</v>
      </c>
      <c r="AD2765" s="9" t="s">
        <v>19119</v>
      </c>
      <c r="AE2765" s="9" t="s">
        <v>25103</v>
      </c>
      <c r="AF2765" s="9" t="s">
        <v>18780</v>
      </c>
      <c r="AG2765" s="9" t="s">
        <v>6260</v>
      </c>
      <c r="AI2765" s="9" t="s">
        <v>19119</v>
      </c>
      <c r="AK2765" s="5" t="s">
        <v>25103</v>
      </c>
      <c r="AL2765" s="12" t="e">
        <v>#N/A</v>
      </c>
      <c r="AM2765" s="12">
        <v>40</v>
      </c>
      <c r="AN2765" s="5" t="s">
        <v>11390</v>
      </c>
      <c r="AO2765" s="5" t="s">
        <v>25104</v>
      </c>
      <c r="AP2765" s="5" t="s">
        <v>18781</v>
      </c>
      <c r="AQ2765" s="5">
        <v>7.6</v>
      </c>
      <c r="AR2765" s="5" t="s">
        <v>19119</v>
      </c>
    </row>
    <row r="2766" spans="1:44">
      <c r="A2766" s="5" t="s">
        <v>11392</v>
      </c>
      <c r="B2766" s="5" t="s">
        <v>11393</v>
      </c>
      <c r="C2766" s="5"/>
      <c r="D2766" s="5"/>
      <c r="E2766" s="5" t="s">
        <v>11394</v>
      </c>
      <c r="F2766" s="5">
        <v>2017</v>
      </c>
      <c r="G2766" s="5">
        <v>2017</v>
      </c>
      <c r="H2766" s="5" t="str">
        <f t="shared" si="172"/>
        <v>2010s</v>
      </c>
      <c r="I2766" s="5"/>
      <c r="J2766" s="5" t="str">
        <f>IF(I2766&lt;&gt;"",IF(I2766&gt;=60,"Feature","Short/TV Show"),"No Runtime")</f>
        <v>No Runtime</v>
      </c>
      <c r="K2766" s="5" t="s">
        <v>11395</v>
      </c>
      <c r="L2766" s="5"/>
      <c r="M2766" s="5"/>
      <c r="N2766" s="5"/>
      <c r="O2766" s="5" t="str">
        <f t="shared" si="173"/>
        <v>No</v>
      </c>
      <c r="P2766" s="5"/>
      <c r="Q2766" s="6"/>
      <c r="R2766" s="12" t="e">
        <f t="shared" si="174"/>
        <v>#N/A</v>
      </c>
      <c r="S2766" s="12" t="e">
        <f t="shared" si="175"/>
        <v>#N/A</v>
      </c>
      <c r="U2766" s="9" t="s">
        <v>3970</v>
      </c>
      <c r="V2766" s="9" t="s">
        <v>25105</v>
      </c>
      <c r="W2766" s="9" t="s">
        <v>18780</v>
      </c>
      <c r="Y2766" s="9" t="s">
        <v>19119</v>
      </c>
      <c r="Z2766" s="9" t="s">
        <v>20296</v>
      </c>
      <c r="AA2766" s="9" t="s">
        <v>25105</v>
      </c>
      <c r="AB2766" s="9" t="s">
        <v>18780</v>
      </c>
      <c r="AC2766">
        <v>7.5</v>
      </c>
      <c r="AD2766" s="9" t="s">
        <v>19119</v>
      </c>
      <c r="AE2766" s="9" t="s">
        <v>25103</v>
      </c>
      <c r="AF2766" s="9" t="s">
        <v>18780</v>
      </c>
      <c r="AG2766" s="9" t="s">
        <v>100</v>
      </c>
      <c r="AI2766" s="9" t="s">
        <v>19119</v>
      </c>
      <c r="AK2766" s="5" t="s">
        <v>25103</v>
      </c>
      <c r="AL2766" s="12">
        <v>82</v>
      </c>
      <c r="AM2766" s="12" t="e">
        <v>#N/A</v>
      </c>
      <c r="AN2766" s="5" t="s">
        <v>11393</v>
      </c>
      <c r="AO2766" s="5" t="s">
        <v>25103</v>
      </c>
      <c r="AP2766" s="5" t="s">
        <v>18782</v>
      </c>
      <c r="AQ2766" s="5"/>
      <c r="AR2766" s="5" t="s">
        <v>19119</v>
      </c>
    </row>
    <row r="2767" spans="1:44">
      <c r="A2767" s="5" t="s">
        <v>11396</v>
      </c>
      <c r="B2767" s="5" t="s">
        <v>11397</v>
      </c>
      <c r="C2767" s="5"/>
      <c r="D2767" s="5" t="s">
        <v>5440</v>
      </c>
      <c r="E2767" s="5" t="s">
        <v>11398</v>
      </c>
      <c r="F2767" s="5">
        <v>1977</v>
      </c>
      <c r="G2767" s="5">
        <v>1977</v>
      </c>
      <c r="H2767" s="5" t="str">
        <f t="shared" si="172"/>
        <v>1970s</v>
      </c>
      <c r="I2767" s="5"/>
      <c r="J2767" s="5" t="str">
        <f>IF(I2767&lt;&gt;"",IF(I2767&gt;=60,"Feature","Short/TV Show"),"No Runtime")</f>
        <v>No Runtime</v>
      </c>
      <c r="K2767" s="5"/>
      <c r="L2767" s="5"/>
      <c r="M2767" s="5"/>
      <c r="N2767" s="5"/>
      <c r="O2767" s="5" t="str">
        <f t="shared" si="173"/>
        <v>No</v>
      </c>
      <c r="P2767" s="5"/>
      <c r="Q2767" s="6"/>
      <c r="R2767" s="12" t="e">
        <f t="shared" si="174"/>
        <v>#N/A</v>
      </c>
      <c r="S2767" s="12" t="e">
        <f t="shared" si="175"/>
        <v>#N/A</v>
      </c>
      <c r="U2767" s="9" t="s">
        <v>10177</v>
      </c>
      <c r="V2767" s="9" t="s">
        <v>25103</v>
      </c>
      <c r="W2767" s="9" t="s">
        <v>18782</v>
      </c>
      <c r="Y2767" s="9" t="s">
        <v>19119</v>
      </c>
      <c r="Z2767" s="9" t="s">
        <v>20297</v>
      </c>
      <c r="AA2767" s="9" t="s">
        <v>25105</v>
      </c>
      <c r="AB2767" s="9" t="s">
        <v>18780</v>
      </c>
      <c r="AC2767">
        <v>7.5</v>
      </c>
      <c r="AD2767" s="9" t="s">
        <v>19119</v>
      </c>
      <c r="AE2767" s="9" t="s">
        <v>25115</v>
      </c>
      <c r="AF2767" s="9" t="s">
        <v>18782</v>
      </c>
      <c r="AG2767" s="9"/>
      <c r="AI2767" s="9" t="s">
        <v>19119</v>
      </c>
      <c r="AK2767" s="5" t="s">
        <v>25103</v>
      </c>
      <c r="AL2767" s="12">
        <v>85</v>
      </c>
      <c r="AM2767" s="12" t="e">
        <v>#N/A</v>
      </c>
      <c r="AN2767" s="5" t="s">
        <v>11397</v>
      </c>
      <c r="AO2767" s="5" t="s">
        <v>25108</v>
      </c>
      <c r="AP2767" s="5" t="s">
        <v>18782</v>
      </c>
      <c r="AQ2767" s="5"/>
      <c r="AR2767" s="5" t="s">
        <v>19119</v>
      </c>
    </row>
    <row r="2768" spans="1:44">
      <c r="A2768" s="5" t="s">
        <v>11399</v>
      </c>
      <c r="B2768" s="5" t="s">
        <v>11400</v>
      </c>
      <c r="C2768" s="5" t="s">
        <v>11401</v>
      </c>
      <c r="D2768" s="5" t="s">
        <v>11402</v>
      </c>
      <c r="E2768" s="5" t="s">
        <v>11403</v>
      </c>
      <c r="F2768" s="5">
        <v>2022</v>
      </c>
      <c r="G2768" s="5">
        <v>2022</v>
      </c>
      <c r="H2768" s="5" t="str">
        <f t="shared" si="172"/>
        <v>2020s</v>
      </c>
      <c r="I2768" s="5">
        <v>7</v>
      </c>
      <c r="J2768" s="5" t="str">
        <f>IF(I2768&lt;&gt;"",IF(I2768&gt;=60,"Feature","Short/TV Show"),"No Runtime")</f>
        <v>Short/TV Show</v>
      </c>
      <c r="K2768" s="5" t="s">
        <v>9793</v>
      </c>
      <c r="L2768" s="5"/>
      <c r="M2768" s="5"/>
      <c r="N2768" s="5"/>
      <c r="O2768" s="5" t="str">
        <f t="shared" si="173"/>
        <v>No</v>
      </c>
      <c r="P2768" s="5"/>
      <c r="Q2768" s="6"/>
      <c r="R2768" s="12" t="e">
        <f t="shared" si="174"/>
        <v>#N/A</v>
      </c>
      <c r="S2768" s="12">
        <f t="shared" si="175"/>
        <v>7</v>
      </c>
      <c r="U2768" s="9" t="s">
        <v>10546</v>
      </c>
      <c r="V2768" s="9" t="s">
        <v>25104</v>
      </c>
      <c r="W2768" s="9" t="s">
        <v>18781</v>
      </c>
      <c r="Y2768" s="9" t="s">
        <v>19119</v>
      </c>
      <c r="Z2768" s="9" t="s">
        <v>19230</v>
      </c>
      <c r="AA2768" s="9" t="s">
        <v>25103</v>
      </c>
      <c r="AB2768" s="9" t="s">
        <v>18780</v>
      </c>
      <c r="AC2768">
        <v>5.3</v>
      </c>
      <c r="AD2768" s="9" t="s">
        <v>19118</v>
      </c>
      <c r="AE2768" s="9" t="s">
        <v>25103</v>
      </c>
      <c r="AF2768" s="9" t="s">
        <v>18780</v>
      </c>
      <c r="AG2768" s="9" t="s">
        <v>39</v>
      </c>
      <c r="AH2768">
        <v>1</v>
      </c>
      <c r="AI2768" s="9" t="s">
        <v>19119</v>
      </c>
      <c r="AK2768" s="5" t="s">
        <v>25103</v>
      </c>
      <c r="AL2768" s="12" t="e">
        <v>#N/A</v>
      </c>
      <c r="AM2768" s="12" t="e">
        <v>#N/A</v>
      </c>
      <c r="AN2768" s="5" t="s">
        <v>11400</v>
      </c>
      <c r="AO2768" s="5" t="s">
        <v>25104</v>
      </c>
      <c r="AP2768" s="5" t="s">
        <v>18781</v>
      </c>
      <c r="AQ2768" s="5"/>
      <c r="AR2768" s="5" t="s">
        <v>19119</v>
      </c>
    </row>
    <row r="2769" spans="1:44">
      <c r="A2769" s="5" t="s">
        <v>11404</v>
      </c>
      <c r="B2769" s="5" t="s">
        <v>11405</v>
      </c>
      <c r="C2769" s="5"/>
      <c r="D2769" s="5" t="s">
        <v>5956</v>
      </c>
      <c r="E2769" s="5" t="s">
        <v>11406</v>
      </c>
      <c r="F2769" s="5">
        <v>1978</v>
      </c>
      <c r="G2769" s="5">
        <v>1978</v>
      </c>
      <c r="H2769" s="5" t="str">
        <f t="shared" si="172"/>
        <v>1970s</v>
      </c>
      <c r="I2769" s="5">
        <v>128</v>
      </c>
      <c r="J2769" s="5" t="str">
        <f>IF(I2769&lt;&gt;"",IF(I2769&gt;=60,"Feature","Short/TV Show"),"No Runtime")</f>
        <v>Feature</v>
      </c>
      <c r="K2769" s="5"/>
      <c r="L2769" s="5"/>
      <c r="M2769" s="5"/>
      <c r="N2769" s="5"/>
      <c r="O2769" s="5" t="str">
        <f t="shared" si="173"/>
        <v>No</v>
      </c>
      <c r="P2769" s="5"/>
      <c r="Q2769" s="6"/>
      <c r="R2769" s="12">
        <f t="shared" si="174"/>
        <v>128</v>
      </c>
      <c r="S2769" s="12" t="e">
        <f t="shared" si="175"/>
        <v>#N/A</v>
      </c>
      <c r="U2769" s="9" t="s">
        <v>10551</v>
      </c>
      <c r="V2769" s="9" t="s">
        <v>25103</v>
      </c>
      <c r="W2769" s="9" t="s">
        <v>18780</v>
      </c>
      <c r="X2769">
        <v>8.4</v>
      </c>
      <c r="Y2769" s="9" t="s">
        <v>19119</v>
      </c>
      <c r="Z2769" s="9" t="s">
        <v>19214</v>
      </c>
      <c r="AA2769" s="9" t="s">
        <v>25103</v>
      </c>
      <c r="AB2769" s="9" t="s">
        <v>18780</v>
      </c>
      <c r="AC2769">
        <v>5.3</v>
      </c>
      <c r="AD2769" s="9" t="s">
        <v>19118</v>
      </c>
      <c r="AE2769" s="9" t="s">
        <v>25103</v>
      </c>
      <c r="AF2769" s="9" t="s">
        <v>18780</v>
      </c>
      <c r="AG2769" s="9" t="s">
        <v>1000</v>
      </c>
      <c r="AH2769">
        <v>1</v>
      </c>
      <c r="AI2769" s="9" t="s">
        <v>19119</v>
      </c>
      <c r="AK2769" s="5" t="s">
        <v>25103</v>
      </c>
      <c r="AL2769" s="12" t="e">
        <v>#N/A</v>
      </c>
      <c r="AM2769" s="12">
        <v>12</v>
      </c>
      <c r="AN2769" s="5" t="s">
        <v>11405</v>
      </c>
      <c r="AO2769" s="5" t="s">
        <v>25108</v>
      </c>
      <c r="AP2769" s="5" t="s">
        <v>18780</v>
      </c>
      <c r="AQ2769" s="5"/>
      <c r="AR2769" s="5" t="s">
        <v>19119</v>
      </c>
    </row>
    <row r="2770" spans="1:44">
      <c r="A2770" s="5" t="s">
        <v>11407</v>
      </c>
      <c r="B2770" s="5" t="s">
        <v>11408</v>
      </c>
      <c r="C2770" s="5"/>
      <c r="D2770" s="5" t="s">
        <v>1570</v>
      </c>
      <c r="E2770" s="5" t="s">
        <v>11409</v>
      </c>
      <c r="F2770" s="5">
        <v>1993</v>
      </c>
      <c r="G2770" s="5">
        <v>1993</v>
      </c>
      <c r="H2770" s="5" t="str">
        <f t="shared" si="172"/>
        <v>1990s</v>
      </c>
      <c r="I2770" s="5">
        <v>87</v>
      </c>
      <c r="J2770" s="5" t="str">
        <f>IF(I2770&lt;&gt;"",IF(I2770&gt;=60,"Feature","Short/TV Show"),"No Runtime")</f>
        <v>Feature</v>
      </c>
      <c r="K2770" s="5" t="s">
        <v>620</v>
      </c>
      <c r="L2770" s="5"/>
      <c r="M2770" s="5"/>
      <c r="N2770" s="5"/>
      <c r="O2770" s="5" t="str">
        <f t="shared" si="173"/>
        <v>No</v>
      </c>
      <c r="P2770" s="5"/>
      <c r="Q2770" s="6"/>
      <c r="R2770" s="12">
        <f t="shared" si="174"/>
        <v>87</v>
      </c>
      <c r="S2770" s="12" t="e">
        <f t="shared" si="175"/>
        <v>#N/A</v>
      </c>
      <c r="U2770" s="9"/>
      <c r="V2770" s="9" t="s">
        <v>25104</v>
      </c>
      <c r="W2770" s="9" t="s">
        <v>18782</v>
      </c>
      <c r="Y2770" s="9" t="s">
        <v>19119</v>
      </c>
      <c r="Z2770" s="9" t="s">
        <v>20298</v>
      </c>
      <c r="AA2770" s="9" t="s">
        <v>25103</v>
      </c>
      <c r="AB2770" s="9" t="s">
        <v>18780</v>
      </c>
      <c r="AC2770">
        <v>5.3</v>
      </c>
      <c r="AD2770" s="9" t="s">
        <v>19118</v>
      </c>
      <c r="AE2770" s="9" t="s">
        <v>25104</v>
      </c>
      <c r="AF2770" s="9" t="s">
        <v>18782</v>
      </c>
      <c r="AG2770" s="9" t="s">
        <v>1176</v>
      </c>
      <c r="AI2770" s="9" t="s">
        <v>19119</v>
      </c>
      <c r="AK2770" s="5" t="s">
        <v>25103</v>
      </c>
      <c r="AL2770" s="12" t="e">
        <v>#N/A</v>
      </c>
      <c r="AM2770" s="12" t="e">
        <v>#N/A</v>
      </c>
      <c r="AN2770" s="5" t="s">
        <v>11408</v>
      </c>
      <c r="AO2770" s="5" t="s">
        <v>25107</v>
      </c>
      <c r="AP2770" s="5" t="s">
        <v>18780</v>
      </c>
      <c r="AQ2770" s="5"/>
      <c r="AR2770" s="5" t="s">
        <v>19119</v>
      </c>
    </row>
    <row r="2771" spans="1:44">
      <c r="A2771" s="5" t="s">
        <v>11410</v>
      </c>
      <c r="B2771" s="5" t="s">
        <v>11411</v>
      </c>
      <c r="C2771" s="5"/>
      <c r="D2771" s="5" t="s">
        <v>11412</v>
      </c>
      <c r="E2771" s="5" t="s">
        <v>11413</v>
      </c>
      <c r="F2771" s="5">
        <v>2009</v>
      </c>
      <c r="G2771" s="5">
        <v>2009</v>
      </c>
      <c r="H2771" s="5" t="str">
        <f t="shared" si="172"/>
        <v>2000s</v>
      </c>
      <c r="I2771" s="5"/>
      <c r="J2771" s="5" t="str">
        <f>IF(I2771&lt;&gt;"",IF(I2771&gt;=60,"Feature","Short/TV Show"),"No Runtime")</f>
        <v>No Runtime</v>
      </c>
      <c r="K2771" s="5" t="s">
        <v>39</v>
      </c>
      <c r="L2771" s="5"/>
      <c r="M2771" s="5">
        <v>5.5</v>
      </c>
      <c r="N2771" s="5">
        <v>24</v>
      </c>
      <c r="O2771" s="5" t="str">
        <f t="shared" si="173"/>
        <v>No</v>
      </c>
      <c r="P2771" s="5"/>
      <c r="Q2771" s="6"/>
      <c r="R2771" s="12" t="e">
        <f t="shared" si="174"/>
        <v>#N/A</v>
      </c>
      <c r="S2771" s="12" t="e">
        <f t="shared" si="175"/>
        <v>#N/A</v>
      </c>
      <c r="U2771" s="9" t="s">
        <v>10558</v>
      </c>
      <c r="V2771" s="9" t="s">
        <v>25103</v>
      </c>
      <c r="W2771" s="9" t="s">
        <v>18780</v>
      </c>
      <c r="Y2771" s="9" t="s">
        <v>19119</v>
      </c>
      <c r="Z2771" s="9" t="s">
        <v>20299</v>
      </c>
      <c r="AA2771" s="9" t="s">
        <v>25103</v>
      </c>
      <c r="AB2771" s="9" t="s">
        <v>18780</v>
      </c>
      <c r="AC2771">
        <v>5.3</v>
      </c>
      <c r="AD2771" s="9" t="s">
        <v>19118</v>
      </c>
      <c r="AE2771" s="9" t="s">
        <v>25104</v>
      </c>
      <c r="AF2771" s="9" t="s">
        <v>18782</v>
      </c>
      <c r="AG2771" s="9" t="s">
        <v>39</v>
      </c>
      <c r="AI2771" s="9" t="s">
        <v>19119</v>
      </c>
      <c r="AK2771" s="5" t="s">
        <v>25103</v>
      </c>
      <c r="AL2771" s="12" t="e">
        <v>#N/A</v>
      </c>
      <c r="AM2771" s="12">
        <v>19</v>
      </c>
      <c r="AN2771" s="5" t="s">
        <v>11411</v>
      </c>
      <c r="AO2771" s="5" t="s">
        <v>25106</v>
      </c>
      <c r="AP2771" s="5" t="s">
        <v>18782</v>
      </c>
      <c r="AQ2771" s="5">
        <v>5.5</v>
      </c>
      <c r="AR2771" s="5" t="s">
        <v>19119</v>
      </c>
    </row>
    <row r="2772" spans="1:44">
      <c r="A2772" s="5" t="s">
        <v>11414</v>
      </c>
      <c r="B2772" s="5" t="s">
        <v>11415</v>
      </c>
      <c r="C2772" s="5"/>
      <c r="D2772" s="5" t="s">
        <v>377</v>
      </c>
      <c r="E2772" s="5" t="s">
        <v>11416</v>
      </c>
      <c r="F2772" s="5">
        <v>2010</v>
      </c>
      <c r="G2772" s="5">
        <v>2010</v>
      </c>
      <c r="H2772" s="5" t="str">
        <f t="shared" si="172"/>
        <v>2010s</v>
      </c>
      <c r="I2772" s="5">
        <v>105</v>
      </c>
      <c r="J2772" s="5" t="str">
        <f>IF(I2772&lt;&gt;"",IF(I2772&gt;=60,"Feature","Short/TV Show"),"No Runtime")</f>
        <v>Feature</v>
      </c>
      <c r="K2772" s="5" t="s">
        <v>620</v>
      </c>
      <c r="L2772" s="5"/>
      <c r="M2772" s="5">
        <v>5.6</v>
      </c>
      <c r="N2772" s="5">
        <v>33</v>
      </c>
      <c r="O2772" s="5" t="str">
        <f t="shared" si="173"/>
        <v>No</v>
      </c>
      <c r="P2772" s="5"/>
      <c r="Q2772" s="6"/>
      <c r="R2772" s="12">
        <f t="shared" si="174"/>
        <v>105</v>
      </c>
      <c r="S2772" s="12" t="e">
        <f t="shared" si="175"/>
        <v>#N/A</v>
      </c>
      <c r="U2772" s="9" t="s">
        <v>10563</v>
      </c>
      <c r="V2772" s="9" t="s">
        <v>25103</v>
      </c>
      <c r="W2772" s="9" t="s">
        <v>18781</v>
      </c>
      <c r="Y2772" s="9" t="s">
        <v>19119</v>
      </c>
      <c r="Z2772" s="9" t="s">
        <v>20300</v>
      </c>
      <c r="AA2772" s="9" t="s">
        <v>25103</v>
      </c>
      <c r="AB2772" s="9" t="s">
        <v>18780</v>
      </c>
      <c r="AC2772">
        <v>3.8</v>
      </c>
      <c r="AD2772" s="9" t="s">
        <v>19119</v>
      </c>
      <c r="AE2772" s="9" t="s">
        <v>25103</v>
      </c>
      <c r="AF2772" s="9" t="s">
        <v>18782</v>
      </c>
      <c r="AG2772" s="9" t="s">
        <v>1176</v>
      </c>
      <c r="AH2772">
        <v>2</v>
      </c>
      <c r="AI2772" s="9" t="s">
        <v>19119</v>
      </c>
      <c r="AK2772" s="5" t="s">
        <v>25103</v>
      </c>
      <c r="AL2772" s="12" t="e">
        <v>#N/A</v>
      </c>
      <c r="AM2772" s="12">
        <v>19</v>
      </c>
      <c r="AN2772" s="5" t="s">
        <v>11415</v>
      </c>
      <c r="AO2772" s="5" t="s">
        <v>25103</v>
      </c>
      <c r="AP2772" s="5" t="s">
        <v>18780</v>
      </c>
      <c r="AQ2772" s="5">
        <v>5.6</v>
      </c>
      <c r="AR2772" s="5" t="s">
        <v>19119</v>
      </c>
    </row>
    <row r="2773" spans="1:44">
      <c r="A2773" s="5" t="s">
        <v>11417</v>
      </c>
      <c r="B2773" s="5" t="s">
        <v>11418</v>
      </c>
      <c r="C2773" s="5" t="s">
        <v>11419</v>
      </c>
      <c r="D2773" s="5" t="s">
        <v>7021</v>
      </c>
      <c r="E2773" s="5"/>
      <c r="F2773" s="5">
        <v>2014</v>
      </c>
      <c r="G2773" s="5">
        <v>2014</v>
      </c>
      <c r="H2773" s="5" t="str">
        <f t="shared" si="172"/>
        <v>2010s</v>
      </c>
      <c r="I2773" s="5">
        <v>110</v>
      </c>
      <c r="J2773" s="5" t="str">
        <f>IF(I2773&lt;&gt;"",IF(I2773&gt;=60,"Feature","Short/TV Show"),"No Runtime")</f>
        <v>Feature</v>
      </c>
      <c r="K2773" s="5" t="s">
        <v>3909</v>
      </c>
      <c r="L2773" s="5"/>
      <c r="M2773" s="5">
        <v>7</v>
      </c>
      <c r="N2773" s="5">
        <v>7</v>
      </c>
      <c r="O2773" s="5" t="str">
        <f t="shared" si="173"/>
        <v>No</v>
      </c>
      <c r="P2773" s="5"/>
      <c r="Q2773" s="6"/>
      <c r="R2773" s="12">
        <f t="shared" si="174"/>
        <v>110</v>
      </c>
      <c r="S2773" s="12" t="e">
        <f t="shared" si="175"/>
        <v>#N/A</v>
      </c>
      <c r="U2773" s="9" t="s">
        <v>97</v>
      </c>
      <c r="V2773" s="9" t="s">
        <v>25103</v>
      </c>
      <c r="W2773" s="9" t="s">
        <v>18780</v>
      </c>
      <c r="X2773">
        <v>5</v>
      </c>
      <c r="Y2773" s="9" t="s">
        <v>19119</v>
      </c>
      <c r="Z2773" s="9" t="s">
        <v>20301</v>
      </c>
      <c r="AA2773" s="9" t="s">
        <v>25103</v>
      </c>
      <c r="AB2773" s="9" t="s">
        <v>18780</v>
      </c>
      <c r="AC2773">
        <v>3.8</v>
      </c>
      <c r="AD2773" s="9" t="s">
        <v>19119</v>
      </c>
      <c r="AE2773" s="9" t="s">
        <v>25106</v>
      </c>
      <c r="AF2773" s="9" t="s">
        <v>18780</v>
      </c>
      <c r="AG2773" s="9" t="s">
        <v>100</v>
      </c>
      <c r="AH2773">
        <v>6.8</v>
      </c>
      <c r="AI2773" s="9" t="s">
        <v>19118</v>
      </c>
      <c r="AK2773" s="5" t="s">
        <v>25103</v>
      </c>
      <c r="AL2773" s="12" t="e">
        <v>#N/A</v>
      </c>
      <c r="AM2773" s="12" t="e">
        <v>#N/A</v>
      </c>
      <c r="AN2773" s="5" t="s">
        <v>11418</v>
      </c>
      <c r="AO2773" s="5" t="s">
        <v>25103</v>
      </c>
      <c r="AP2773" s="5" t="s">
        <v>18780</v>
      </c>
      <c r="AQ2773" s="5">
        <v>7</v>
      </c>
      <c r="AR2773" s="5" t="s">
        <v>19119</v>
      </c>
    </row>
    <row r="2774" spans="1:44">
      <c r="A2774" s="5" t="s">
        <v>11420</v>
      </c>
      <c r="B2774" s="5" t="s">
        <v>11421</v>
      </c>
      <c r="C2774" s="5" t="s">
        <v>11422</v>
      </c>
      <c r="D2774" s="5" t="s">
        <v>5509</v>
      </c>
      <c r="E2774" s="5" t="s">
        <v>11423</v>
      </c>
      <c r="F2774" s="5"/>
      <c r="G2774" s="5"/>
      <c r="H2774" s="5" t="str">
        <f t="shared" si="172"/>
        <v>No Year</v>
      </c>
      <c r="I2774" s="5"/>
      <c r="J2774" s="5" t="str">
        <f>IF(I2774&lt;&gt;"",IF(I2774&gt;=60,"Feature","Short/TV Show"),"No Runtime")</f>
        <v>No Runtime</v>
      </c>
      <c r="K2774" s="5" t="s">
        <v>39</v>
      </c>
      <c r="L2774" s="5"/>
      <c r="M2774" s="5"/>
      <c r="N2774" s="5"/>
      <c r="O2774" s="5" t="str">
        <f t="shared" si="173"/>
        <v>No</v>
      </c>
      <c r="P2774" s="5"/>
      <c r="Q2774" s="6"/>
      <c r="R2774" s="12" t="e">
        <f t="shared" si="174"/>
        <v>#N/A</v>
      </c>
      <c r="S2774" s="12" t="e">
        <f t="shared" si="175"/>
        <v>#N/A</v>
      </c>
      <c r="U2774" s="9"/>
      <c r="V2774" s="9" t="s">
        <v>25103</v>
      </c>
      <c r="W2774" s="9" t="s">
        <v>18782</v>
      </c>
      <c r="Y2774" s="9" t="s">
        <v>19119</v>
      </c>
      <c r="Z2774" s="9" t="s">
        <v>20302</v>
      </c>
      <c r="AA2774" s="9" t="s">
        <v>25103</v>
      </c>
      <c r="AB2774" s="9" t="s">
        <v>18780</v>
      </c>
      <c r="AC2774">
        <v>3.8</v>
      </c>
      <c r="AD2774" s="9" t="s">
        <v>19119</v>
      </c>
      <c r="AE2774" s="9" t="s">
        <v>25103</v>
      </c>
      <c r="AF2774" s="9" t="s">
        <v>18782</v>
      </c>
      <c r="AG2774" s="9" t="s">
        <v>39</v>
      </c>
      <c r="AH2774">
        <v>3.8</v>
      </c>
      <c r="AI2774" s="9" t="s">
        <v>19119</v>
      </c>
      <c r="AK2774" s="5" t="s">
        <v>25103</v>
      </c>
      <c r="AL2774" s="12" t="e">
        <v>#N/A</v>
      </c>
      <c r="AM2774" s="12" t="e">
        <v>#N/A</v>
      </c>
      <c r="AN2774" s="5" t="s">
        <v>11421</v>
      </c>
      <c r="AO2774" s="5" t="s">
        <v>25116</v>
      </c>
      <c r="AP2774" s="5" t="s">
        <v>18782</v>
      </c>
      <c r="AQ2774" s="5"/>
      <c r="AR2774" s="5" t="s">
        <v>19119</v>
      </c>
    </row>
    <row r="2775" spans="1:44">
      <c r="A2775" s="5" t="s">
        <v>11424</v>
      </c>
      <c r="B2775" s="5" t="s">
        <v>11425</v>
      </c>
      <c r="C2775" s="5"/>
      <c r="D2775" s="5" t="s">
        <v>11426</v>
      </c>
      <c r="E2775" s="5" t="s">
        <v>11427</v>
      </c>
      <c r="F2775" s="5">
        <v>1941</v>
      </c>
      <c r="G2775" s="5">
        <v>1941</v>
      </c>
      <c r="H2775" s="5" t="str">
        <f t="shared" si="172"/>
        <v>1940s</v>
      </c>
      <c r="I2775" s="5"/>
      <c r="J2775" s="5" t="str">
        <f>IF(I2775&lt;&gt;"",IF(I2775&gt;=60,"Feature","Short/TV Show"),"No Runtime")</f>
        <v>No Runtime</v>
      </c>
      <c r="K2775" s="5"/>
      <c r="L2775" s="5"/>
      <c r="M2775" s="5"/>
      <c r="N2775" s="5"/>
      <c r="O2775" s="5" t="str">
        <f t="shared" si="173"/>
        <v>No</v>
      </c>
      <c r="P2775" s="5"/>
      <c r="Q2775" s="6"/>
      <c r="R2775" s="12" t="e">
        <f t="shared" si="174"/>
        <v>#N/A</v>
      </c>
      <c r="S2775" s="12" t="e">
        <f t="shared" si="175"/>
        <v>#N/A</v>
      </c>
      <c r="U2775" s="9" t="s">
        <v>3152</v>
      </c>
      <c r="V2775" s="9" t="s">
        <v>25103</v>
      </c>
      <c r="W2775" s="9" t="s">
        <v>18782</v>
      </c>
      <c r="X2775">
        <v>5.8</v>
      </c>
      <c r="Y2775" s="9" t="s">
        <v>19119</v>
      </c>
      <c r="Z2775" s="9" t="s">
        <v>20303</v>
      </c>
      <c r="AA2775" s="9" t="s">
        <v>25103</v>
      </c>
      <c r="AB2775" s="9" t="s">
        <v>18780</v>
      </c>
      <c r="AC2775">
        <v>3.8</v>
      </c>
      <c r="AD2775" s="9" t="s">
        <v>19119</v>
      </c>
      <c r="AE2775" s="9" t="s">
        <v>25103</v>
      </c>
      <c r="AF2775" s="9" t="s">
        <v>18780</v>
      </c>
      <c r="AG2775" s="9" t="s">
        <v>620</v>
      </c>
      <c r="AH2775">
        <v>5.3</v>
      </c>
      <c r="AI2775" s="9" t="s">
        <v>19119</v>
      </c>
      <c r="AK2775" s="5" t="s">
        <v>25103</v>
      </c>
      <c r="AL2775" s="12" t="e">
        <v>#N/A</v>
      </c>
      <c r="AM2775" s="12">
        <v>6</v>
      </c>
      <c r="AN2775" s="5" t="s">
        <v>11425</v>
      </c>
      <c r="AO2775" s="5" t="s">
        <v>25110</v>
      </c>
      <c r="AP2775" s="5" t="s">
        <v>18782</v>
      </c>
      <c r="AQ2775" s="5"/>
      <c r="AR2775" s="5" t="s">
        <v>19119</v>
      </c>
    </row>
    <row r="2776" spans="1:44">
      <c r="A2776" s="5" t="s">
        <v>11428</v>
      </c>
      <c r="B2776" s="5" t="s">
        <v>11429</v>
      </c>
      <c r="C2776" s="5" t="s">
        <v>11430</v>
      </c>
      <c r="D2776" s="5" t="s">
        <v>6610</v>
      </c>
      <c r="E2776" s="5" t="s">
        <v>11431</v>
      </c>
      <c r="F2776" s="5">
        <v>2017</v>
      </c>
      <c r="G2776" s="5">
        <v>2017</v>
      </c>
      <c r="H2776" s="5" t="str">
        <f t="shared" si="172"/>
        <v>2010s</v>
      </c>
      <c r="I2776" s="5">
        <v>12</v>
      </c>
      <c r="J2776" s="5" t="str">
        <f>IF(I2776&lt;&gt;"",IF(I2776&gt;=60,"Feature","Short/TV Show"),"No Runtime")</f>
        <v>Short/TV Show</v>
      </c>
      <c r="K2776" s="5" t="s">
        <v>1482</v>
      </c>
      <c r="L2776" s="5"/>
      <c r="M2776" s="5"/>
      <c r="N2776" s="5"/>
      <c r="O2776" s="5" t="str">
        <f t="shared" si="173"/>
        <v>No</v>
      </c>
      <c r="P2776" s="5"/>
      <c r="Q2776" s="6"/>
      <c r="R2776" s="12" t="e">
        <f t="shared" si="174"/>
        <v>#N/A</v>
      </c>
      <c r="S2776" s="12">
        <f t="shared" si="175"/>
        <v>12</v>
      </c>
      <c r="U2776" s="9" t="s">
        <v>4471</v>
      </c>
      <c r="V2776" s="9" t="s">
        <v>25107</v>
      </c>
      <c r="W2776" s="9" t="s">
        <v>18780</v>
      </c>
      <c r="Y2776" s="9" t="s">
        <v>19119</v>
      </c>
      <c r="Z2776" s="9" t="s">
        <v>19792</v>
      </c>
      <c r="AA2776" s="9" t="s">
        <v>25104</v>
      </c>
      <c r="AB2776" s="9" t="s">
        <v>18782</v>
      </c>
      <c r="AD2776" s="9" t="s">
        <v>19119</v>
      </c>
      <c r="AE2776" s="9" t="s">
        <v>25103</v>
      </c>
      <c r="AF2776" s="9" t="s">
        <v>18780</v>
      </c>
      <c r="AG2776" s="9" t="s">
        <v>39</v>
      </c>
      <c r="AH2776">
        <v>5.3</v>
      </c>
      <c r="AI2776" s="9" t="s">
        <v>19119</v>
      </c>
      <c r="AK2776" s="5" t="s">
        <v>25103</v>
      </c>
      <c r="AL2776" s="12">
        <v>102</v>
      </c>
      <c r="AM2776" s="12" t="e">
        <v>#N/A</v>
      </c>
      <c r="AN2776" s="5" t="s">
        <v>11429</v>
      </c>
      <c r="AO2776" s="5" t="s">
        <v>25103</v>
      </c>
      <c r="AP2776" s="5" t="s">
        <v>18781</v>
      </c>
      <c r="AQ2776" s="5"/>
      <c r="AR2776" s="5" t="s">
        <v>19119</v>
      </c>
    </row>
    <row r="2777" spans="1:44">
      <c r="A2777" s="5" t="s">
        <v>11432</v>
      </c>
      <c r="B2777" s="5" t="s">
        <v>11433</v>
      </c>
      <c r="C2777" s="5"/>
      <c r="D2777" s="5" t="s">
        <v>2368</v>
      </c>
      <c r="E2777" s="5" t="s">
        <v>11434</v>
      </c>
      <c r="F2777" s="5">
        <v>1969</v>
      </c>
      <c r="G2777" s="5">
        <v>1969</v>
      </c>
      <c r="H2777" s="5" t="str">
        <f t="shared" si="172"/>
        <v>1960s</v>
      </c>
      <c r="I2777" s="5">
        <v>88</v>
      </c>
      <c r="J2777" s="5" t="str">
        <f>IF(I2777&lt;&gt;"",IF(I2777&gt;=60,"Feature","Short/TV Show"),"No Runtime")</f>
        <v>Feature</v>
      </c>
      <c r="K2777" s="5"/>
      <c r="L2777" s="5"/>
      <c r="M2777" s="5"/>
      <c r="N2777" s="5"/>
      <c r="O2777" s="5" t="str">
        <f t="shared" si="173"/>
        <v>No</v>
      </c>
      <c r="P2777" s="5"/>
      <c r="Q2777" s="6"/>
      <c r="R2777" s="12">
        <f t="shared" si="174"/>
        <v>88</v>
      </c>
      <c r="S2777" s="12" t="e">
        <f t="shared" si="175"/>
        <v>#N/A</v>
      </c>
      <c r="U2777" s="9" t="s">
        <v>2727</v>
      </c>
      <c r="V2777" s="9" t="s">
        <v>25103</v>
      </c>
      <c r="W2777" s="9" t="s">
        <v>18780</v>
      </c>
      <c r="X2777">
        <v>5.0999999999999996</v>
      </c>
      <c r="Y2777" s="9" t="s">
        <v>19119</v>
      </c>
      <c r="Z2777" s="9" t="s">
        <v>19140</v>
      </c>
      <c r="AA2777" s="9" t="s">
        <v>25104</v>
      </c>
      <c r="AB2777" s="9" t="s">
        <v>18782</v>
      </c>
      <c r="AD2777" s="9" t="s">
        <v>19119</v>
      </c>
      <c r="AE2777" s="9" t="s">
        <v>25104</v>
      </c>
      <c r="AF2777" s="9" t="s">
        <v>18780</v>
      </c>
      <c r="AG2777" s="9" t="s">
        <v>620</v>
      </c>
      <c r="AH2777">
        <v>5.6</v>
      </c>
      <c r="AI2777" s="9" t="s">
        <v>19118</v>
      </c>
      <c r="AK2777" s="5" t="s">
        <v>25103</v>
      </c>
      <c r="AL2777" s="12" t="e">
        <v>#N/A</v>
      </c>
      <c r="AM2777" s="12" t="e">
        <v>#N/A</v>
      </c>
      <c r="AN2777" s="5" t="s">
        <v>11433</v>
      </c>
      <c r="AO2777" s="5" t="s">
        <v>25111</v>
      </c>
      <c r="AP2777" s="5" t="s">
        <v>18780</v>
      </c>
      <c r="AQ2777" s="5"/>
      <c r="AR2777" s="5" t="s">
        <v>19119</v>
      </c>
    </row>
    <row r="2778" spans="1:44">
      <c r="A2778" s="5" t="s">
        <v>11435</v>
      </c>
      <c r="B2778" s="5" t="s">
        <v>11436</v>
      </c>
      <c r="C2778" s="5"/>
      <c r="D2778" s="5" t="s">
        <v>838</v>
      </c>
      <c r="E2778" s="5" t="s">
        <v>11437</v>
      </c>
      <c r="F2778" s="5">
        <v>1974</v>
      </c>
      <c r="G2778" s="5">
        <v>1974</v>
      </c>
      <c r="H2778" s="5" t="str">
        <f t="shared" si="172"/>
        <v>1970s</v>
      </c>
      <c r="I2778" s="5">
        <v>87</v>
      </c>
      <c r="J2778" s="5" t="str">
        <f>IF(I2778&lt;&gt;"",IF(I2778&gt;=60,"Feature","Short/TV Show"),"No Runtime")</f>
        <v>Feature</v>
      </c>
      <c r="K2778" s="5" t="s">
        <v>76</v>
      </c>
      <c r="L2778" s="5"/>
      <c r="M2778" s="5"/>
      <c r="N2778" s="5"/>
      <c r="O2778" s="5" t="str">
        <f t="shared" si="173"/>
        <v>No</v>
      </c>
      <c r="P2778" s="5"/>
      <c r="Q2778" s="6"/>
      <c r="R2778" s="12">
        <f t="shared" si="174"/>
        <v>87</v>
      </c>
      <c r="S2778" s="12" t="e">
        <f t="shared" si="175"/>
        <v>#N/A</v>
      </c>
      <c r="U2778" s="9" t="s">
        <v>5338</v>
      </c>
      <c r="V2778" s="9" t="s">
        <v>25105</v>
      </c>
      <c r="W2778" s="9" t="s">
        <v>18780</v>
      </c>
      <c r="X2778">
        <v>3.7</v>
      </c>
      <c r="Y2778" s="9" t="s">
        <v>19119</v>
      </c>
      <c r="Z2778" s="9" t="s">
        <v>20304</v>
      </c>
      <c r="AA2778" s="9" t="s">
        <v>25104</v>
      </c>
      <c r="AB2778" s="9" t="s">
        <v>18782</v>
      </c>
      <c r="AD2778" s="9" t="s">
        <v>19119</v>
      </c>
      <c r="AE2778" s="9" t="s">
        <v>25104</v>
      </c>
      <c r="AF2778" s="9" t="s">
        <v>18780</v>
      </c>
      <c r="AG2778" s="9" t="s">
        <v>39</v>
      </c>
      <c r="AH2778">
        <v>5.6</v>
      </c>
      <c r="AI2778" s="9" t="s">
        <v>19118</v>
      </c>
      <c r="AK2778" s="5" t="s">
        <v>25103</v>
      </c>
      <c r="AL2778" s="12">
        <v>99</v>
      </c>
      <c r="AM2778" s="12" t="e">
        <v>#N/A</v>
      </c>
      <c r="AN2778" s="5" t="s">
        <v>11436</v>
      </c>
      <c r="AO2778" s="5" t="s">
        <v>25108</v>
      </c>
      <c r="AP2778" s="5" t="s">
        <v>18780</v>
      </c>
      <c r="AQ2778" s="5"/>
      <c r="AR2778" s="5" t="s">
        <v>19119</v>
      </c>
    </row>
    <row r="2779" spans="1:44">
      <c r="A2779" s="5" t="s">
        <v>11438</v>
      </c>
      <c r="B2779" s="5" t="s">
        <v>11439</v>
      </c>
      <c r="C2779" s="5"/>
      <c r="D2779" s="5" t="s">
        <v>11440</v>
      </c>
      <c r="E2779" s="5" t="s">
        <v>11441</v>
      </c>
      <c r="F2779" s="5">
        <v>1991</v>
      </c>
      <c r="G2779" s="5">
        <v>1991</v>
      </c>
      <c r="H2779" s="5" t="str">
        <f t="shared" si="172"/>
        <v>1990s</v>
      </c>
      <c r="I2779" s="5">
        <v>120</v>
      </c>
      <c r="J2779" s="5" t="str">
        <f>IF(I2779&lt;&gt;"",IF(I2779&gt;=60,"Feature","Short/TV Show"),"No Runtime")</f>
        <v>Feature</v>
      </c>
      <c r="K2779" s="5" t="s">
        <v>840</v>
      </c>
      <c r="L2779" s="5"/>
      <c r="M2779" s="5"/>
      <c r="N2779" s="5"/>
      <c r="O2779" s="5" t="str">
        <f t="shared" si="173"/>
        <v>No</v>
      </c>
      <c r="P2779" s="5"/>
      <c r="Q2779" s="6"/>
      <c r="R2779" s="12">
        <f t="shared" si="174"/>
        <v>120</v>
      </c>
      <c r="S2779" s="12" t="e">
        <f t="shared" si="175"/>
        <v>#N/A</v>
      </c>
      <c r="U2779" s="9" t="s">
        <v>268</v>
      </c>
      <c r="V2779" s="9" t="s">
        <v>25103</v>
      </c>
      <c r="W2779" s="9" t="s">
        <v>18781</v>
      </c>
      <c r="Y2779" s="9" t="s">
        <v>19119</v>
      </c>
      <c r="Z2779" s="9" t="s">
        <v>20028</v>
      </c>
      <c r="AA2779" s="9" t="s">
        <v>25104</v>
      </c>
      <c r="AB2779" s="9" t="s">
        <v>18782</v>
      </c>
      <c r="AD2779" s="9" t="s">
        <v>19119</v>
      </c>
      <c r="AE2779" s="9" t="s">
        <v>25104</v>
      </c>
      <c r="AF2779" s="9" t="s">
        <v>18780</v>
      </c>
      <c r="AG2779" s="9" t="s">
        <v>100</v>
      </c>
      <c r="AH2779">
        <v>7.6</v>
      </c>
      <c r="AI2779" s="9" t="s">
        <v>19119</v>
      </c>
      <c r="AK2779" s="5" t="s">
        <v>25103</v>
      </c>
      <c r="AL2779" s="12">
        <v>77</v>
      </c>
      <c r="AM2779" s="12" t="e">
        <v>#N/A</v>
      </c>
      <c r="AN2779" s="5" t="s">
        <v>11439</v>
      </c>
      <c r="AO2779" s="5" t="s">
        <v>25107</v>
      </c>
      <c r="AP2779" s="5" t="s">
        <v>18780</v>
      </c>
      <c r="AQ2779" s="5"/>
      <c r="AR2779" s="5" t="s">
        <v>19119</v>
      </c>
    </row>
    <row r="2780" spans="1:44">
      <c r="A2780" s="5" t="s">
        <v>11442</v>
      </c>
      <c r="B2780" s="5" t="s">
        <v>11443</v>
      </c>
      <c r="C2780" s="5"/>
      <c r="D2780" s="5" t="s">
        <v>3196</v>
      </c>
      <c r="E2780" s="5" t="s">
        <v>11444</v>
      </c>
      <c r="F2780" s="5">
        <v>1986</v>
      </c>
      <c r="G2780" s="5">
        <v>1986</v>
      </c>
      <c r="H2780" s="5" t="str">
        <f t="shared" si="172"/>
        <v>1980s</v>
      </c>
      <c r="I2780" s="5">
        <v>104</v>
      </c>
      <c r="J2780" s="5" t="str">
        <f>IF(I2780&lt;&gt;"",IF(I2780&gt;=60,"Feature","Short/TV Show"),"No Runtime")</f>
        <v>Feature</v>
      </c>
      <c r="K2780" s="5" t="s">
        <v>100</v>
      </c>
      <c r="L2780" s="5"/>
      <c r="M2780" s="5"/>
      <c r="N2780" s="5"/>
      <c r="O2780" s="5" t="str">
        <f t="shared" si="173"/>
        <v>No</v>
      </c>
      <c r="P2780" s="5"/>
      <c r="Q2780" s="6"/>
      <c r="R2780" s="12">
        <f t="shared" si="174"/>
        <v>104</v>
      </c>
      <c r="S2780" s="12" t="e">
        <f t="shared" si="175"/>
        <v>#N/A</v>
      </c>
      <c r="U2780" s="9" t="s">
        <v>426</v>
      </c>
      <c r="V2780" s="9" t="s">
        <v>25111</v>
      </c>
      <c r="W2780" s="9" t="s">
        <v>18782</v>
      </c>
      <c r="Y2780" s="9" t="s">
        <v>19119</v>
      </c>
      <c r="Z2780" s="9" t="s">
        <v>20305</v>
      </c>
      <c r="AA2780" s="9" t="s">
        <v>25103</v>
      </c>
      <c r="AB2780" s="9" t="s">
        <v>18780</v>
      </c>
      <c r="AC2780">
        <v>6.4</v>
      </c>
      <c r="AD2780" s="9" t="s">
        <v>19119</v>
      </c>
      <c r="AE2780" s="9" t="s">
        <v>25106</v>
      </c>
      <c r="AF2780" s="9" t="s">
        <v>18782</v>
      </c>
      <c r="AG2780" s="9" t="s">
        <v>39</v>
      </c>
      <c r="AH2780">
        <v>4.2</v>
      </c>
      <c r="AI2780" s="9" t="s">
        <v>19119</v>
      </c>
      <c r="AK2780" s="5" t="s">
        <v>25103</v>
      </c>
      <c r="AL2780" s="12" t="e">
        <v>#N/A</v>
      </c>
      <c r="AM2780" s="12" t="e">
        <v>#N/A</v>
      </c>
      <c r="AN2780" s="5" t="s">
        <v>11443</v>
      </c>
      <c r="AO2780" s="5" t="s">
        <v>25105</v>
      </c>
      <c r="AP2780" s="5" t="s">
        <v>18780</v>
      </c>
      <c r="AQ2780" s="5"/>
      <c r="AR2780" s="5" t="s">
        <v>19119</v>
      </c>
    </row>
    <row r="2781" spans="1:44">
      <c r="A2781" s="5" t="s">
        <v>11445</v>
      </c>
      <c r="B2781" s="5" t="s">
        <v>11446</v>
      </c>
      <c r="C2781" s="5"/>
      <c r="D2781" s="5" t="s">
        <v>8421</v>
      </c>
      <c r="E2781" s="5" t="s">
        <v>11447</v>
      </c>
      <c r="F2781" s="5">
        <v>1952</v>
      </c>
      <c r="G2781" s="5">
        <v>1952</v>
      </c>
      <c r="H2781" s="5" t="str">
        <f t="shared" si="172"/>
        <v>1950s</v>
      </c>
      <c r="I2781" s="5"/>
      <c r="J2781" s="5" t="str">
        <f>IF(I2781&lt;&gt;"",IF(I2781&gt;=60,"Feature","Short/TV Show"),"No Runtime")</f>
        <v>No Runtime</v>
      </c>
      <c r="K2781" s="5"/>
      <c r="L2781" s="5"/>
      <c r="M2781" s="5"/>
      <c r="N2781" s="5"/>
      <c r="O2781" s="5" t="str">
        <f t="shared" si="173"/>
        <v>No</v>
      </c>
      <c r="P2781" s="5"/>
      <c r="Q2781" s="6"/>
      <c r="R2781" s="12" t="e">
        <f t="shared" si="174"/>
        <v>#N/A</v>
      </c>
      <c r="S2781" s="12" t="e">
        <f t="shared" si="175"/>
        <v>#N/A</v>
      </c>
      <c r="U2781" s="9" t="s">
        <v>2368</v>
      </c>
      <c r="V2781" s="9" t="s">
        <v>25108</v>
      </c>
      <c r="W2781" s="9" t="s">
        <v>18780</v>
      </c>
      <c r="Y2781" s="9" t="s">
        <v>19119</v>
      </c>
      <c r="Z2781" s="9" t="s">
        <v>19828</v>
      </c>
      <c r="AA2781" s="9" t="s">
        <v>25103</v>
      </c>
      <c r="AB2781" s="9" t="s">
        <v>18780</v>
      </c>
      <c r="AC2781">
        <v>6.4</v>
      </c>
      <c r="AD2781" s="9" t="s">
        <v>19119</v>
      </c>
      <c r="AE2781" s="9" t="s">
        <v>25106</v>
      </c>
      <c r="AF2781" s="9" t="s">
        <v>18780</v>
      </c>
      <c r="AG2781" s="9" t="s">
        <v>100</v>
      </c>
      <c r="AH2781">
        <v>7.3</v>
      </c>
      <c r="AI2781" s="9" t="s">
        <v>19119</v>
      </c>
      <c r="AK2781" s="5" t="s">
        <v>25103</v>
      </c>
      <c r="AL2781" s="12" t="e">
        <v>#N/A</v>
      </c>
      <c r="AM2781" s="12">
        <v>7</v>
      </c>
      <c r="AN2781" s="5" t="s">
        <v>11446</v>
      </c>
      <c r="AO2781" s="5" t="s">
        <v>25109</v>
      </c>
      <c r="AP2781" s="5" t="s">
        <v>18782</v>
      </c>
      <c r="AQ2781" s="5"/>
      <c r="AR2781" s="5" t="s">
        <v>19119</v>
      </c>
    </row>
    <row r="2782" spans="1:44">
      <c r="A2782" s="5" t="s">
        <v>11448</v>
      </c>
      <c r="B2782" s="5" t="s">
        <v>11449</v>
      </c>
      <c r="C2782" s="5" t="s">
        <v>11450</v>
      </c>
      <c r="D2782" s="5" t="s">
        <v>11451</v>
      </c>
      <c r="E2782" s="5" t="s">
        <v>11452</v>
      </c>
      <c r="F2782" s="5">
        <v>2015</v>
      </c>
      <c r="G2782" s="5">
        <v>2015</v>
      </c>
      <c r="H2782" s="5" t="str">
        <f t="shared" si="172"/>
        <v>2010s</v>
      </c>
      <c r="I2782" s="5">
        <v>19</v>
      </c>
      <c r="J2782" s="5" t="str">
        <f>IF(I2782&lt;&gt;"",IF(I2782&gt;=60,"Feature","Short/TV Show"),"No Runtime")</f>
        <v>Short/TV Show</v>
      </c>
      <c r="K2782" s="5" t="s">
        <v>2839</v>
      </c>
      <c r="L2782" s="5"/>
      <c r="M2782" s="5">
        <v>7.2</v>
      </c>
      <c r="N2782" s="5">
        <v>11</v>
      </c>
      <c r="O2782" s="5" t="str">
        <f t="shared" si="173"/>
        <v>No</v>
      </c>
      <c r="P2782" s="5"/>
      <c r="Q2782" s="6"/>
      <c r="R2782" s="12" t="e">
        <f t="shared" si="174"/>
        <v>#N/A</v>
      </c>
      <c r="S2782" s="12">
        <f t="shared" si="175"/>
        <v>19</v>
      </c>
      <c r="U2782" s="9" t="s">
        <v>10600</v>
      </c>
      <c r="V2782" s="9" t="s">
        <v>25104</v>
      </c>
      <c r="W2782" s="9" t="s">
        <v>18782</v>
      </c>
      <c r="Y2782" s="9" t="s">
        <v>19119</v>
      </c>
      <c r="Z2782" s="9" t="s">
        <v>20306</v>
      </c>
      <c r="AA2782" s="9" t="s">
        <v>25103</v>
      </c>
      <c r="AB2782" s="9" t="s">
        <v>18780</v>
      </c>
      <c r="AC2782">
        <v>6.4</v>
      </c>
      <c r="AD2782" s="9" t="s">
        <v>19119</v>
      </c>
      <c r="AE2782" s="9" t="s">
        <v>25106</v>
      </c>
      <c r="AF2782" s="9" t="s">
        <v>18780</v>
      </c>
      <c r="AG2782" s="9" t="s">
        <v>8414</v>
      </c>
      <c r="AH2782">
        <v>7.3</v>
      </c>
      <c r="AI2782" s="9" t="s">
        <v>19119</v>
      </c>
      <c r="AK2782" s="5" t="s">
        <v>25103</v>
      </c>
      <c r="AL2782" s="12" t="e">
        <v>#N/A</v>
      </c>
      <c r="AM2782" s="12">
        <v>11</v>
      </c>
      <c r="AN2782" s="5" t="s">
        <v>11449</v>
      </c>
      <c r="AO2782" s="5" t="s">
        <v>25103</v>
      </c>
      <c r="AP2782" s="5" t="s">
        <v>18781</v>
      </c>
      <c r="AQ2782" s="5">
        <v>7.2</v>
      </c>
      <c r="AR2782" s="5" t="s">
        <v>19119</v>
      </c>
    </row>
    <row r="2783" spans="1:44">
      <c r="A2783" s="5" t="s">
        <v>11453</v>
      </c>
      <c r="B2783" s="5" t="s">
        <v>11454</v>
      </c>
      <c r="C2783" s="5" t="s">
        <v>11455</v>
      </c>
      <c r="D2783" s="5" t="s">
        <v>11456</v>
      </c>
      <c r="E2783" s="5" t="s">
        <v>11457</v>
      </c>
      <c r="F2783" s="5">
        <v>2012</v>
      </c>
      <c r="G2783" s="5">
        <v>2012</v>
      </c>
      <c r="H2783" s="5" t="str">
        <f t="shared" si="172"/>
        <v>2010s</v>
      </c>
      <c r="I2783" s="5">
        <v>72</v>
      </c>
      <c r="J2783" s="5" t="str">
        <f>IF(I2783&lt;&gt;"",IF(I2783&gt;=60,"Feature","Short/TV Show"),"No Runtime")</f>
        <v>Feature</v>
      </c>
      <c r="K2783" s="5" t="s">
        <v>100</v>
      </c>
      <c r="L2783" s="5"/>
      <c r="M2783" s="5"/>
      <c r="N2783" s="5"/>
      <c r="O2783" s="5" t="str">
        <f t="shared" si="173"/>
        <v>No</v>
      </c>
      <c r="P2783" s="5"/>
      <c r="Q2783" s="6"/>
      <c r="R2783" s="12">
        <f t="shared" si="174"/>
        <v>72</v>
      </c>
      <c r="S2783" s="12" t="e">
        <f t="shared" si="175"/>
        <v>#N/A</v>
      </c>
      <c r="U2783" s="9" t="s">
        <v>15689</v>
      </c>
      <c r="V2783" s="9" t="s">
        <v>25104</v>
      </c>
      <c r="W2783" s="9" t="s">
        <v>18782</v>
      </c>
      <c r="Y2783" s="9" t="s">
        <v>19119</v>
      </c>
      <c r="Z2783" s="9" t="s">
        <v>19879</v>
      </c>
      <c r="AA2783" s="9" t="s">
        <v>25103</v>
      </c>
      <c r="AB2783" s="9" t="s">
        <v>18780</v>
      </c>
      <c r="AC2783">
        <v>6.4</v>
      </c>
      <c r="AD2783" s="9" t="s">
        <v>19119</v>
      </c>
      <c r="AE2783" s="9" t="s">
        <v>25103</v>
      </c>
      <c r="AF2783" s="9" t="s">
        <v>18780</v>
      </c>
      <c r="AG2783" s="9" t="s">
        <v>3064</v>
      </c>
      <c r="AH2783">
        <v>5.7</v>
      </c>
      <c r="AI2783" s="9" t="s">
        <v>19119</v>
      </c>
      <c r="AK2783" s="5" t="s">
        <v>25103</v>
      </c>
      <c r="AL2783" s="12" t="e">
        <v>#N/A</v>
      </c>
      <c r="AM2783" s="12">
        <v>16</v>
      </c>
      <c r="AN2783" s="5" t="s">
        <v>11454</v>
      </c>
      <c r="AO2783" s="5" t="s">
        <v>25103</v>
      </c>
      <c r="AP2783" s="5" t="s">
        <v>18780</v>
      </c>
      <c r="AQ2783" s="5"/>
      <c r="AR2783" s="5" t="s">
        <v>19119</v>
      </c>
    </row>
    <row r="2784" spans="1:44">
      <c r="A2784" s="5" t="s">
        <v>11458</v>
      </c>
      <c r="B2784" s="5" t="s">
        <v>11459</v>
      </c>
      <c r="C2784" s="5" t="s">
        <v>11460</v>
      </c>
      <c r="D2784" s="5"/>
      <c r="E2784" s="5" t="s">
        <v>11461</v>
      </c>
      <c r="F2784" s="5" t="s">
        <v>2336</v>
      </c>
      <c r="G2784" s="5">
        <v>2018</v>
      </c>
      <c r="H2784" s="5" t="str">
        <f t="shared" si="172"/>
        <v>2010s</v>
      </c>
      <c r="I2784" s="5"/>
      <c r="J2784" s="5" t="str">
        <f>IF(I2784&lt;&gt;"",IF(I2784&gt;=60,"Feature","Short/TV Show"),"No Runtime")</f>
        <v>No Runtime</v>
      </c>
      <c r="K2784" s="5" t="s">
        <v>11462</v>
      </c>
      <c r="L2784" s="5"/>
      <c r="M2784" s="5"/>
      <c r="N2784" s="5"/>
      <c r="O2784" s="5" t="str">
        <f t="shared" si="173"/>
        <v>No</v>
      </c>
      <c r="P2784" s="5"/>
      <c r="Q2784" s="6"/>
      <c r="R2784" s="12" t="e">
        <f t="shared" si="174"/>
        <v>#N/A</v>
      </c>
      <c r="S2784" s="12" t="e">
        <f t="shared" si="175"/>
        <v>#N/A</v>
      </c>
      <c r="U2784" s="9" t="s">
        <v>7476</v>
      </c>
      <c r="V2784" s="9" t="s">
        <v>25104</v>
      </c>
      <c r="W2784" s="9" t="s">
        <v>18782</v>
      </c>
      <c r="Y2784" s="9" t="s">
        <v>19119</v>
      </c>
      <c r="Z2784" s="9" t="s">
        <v>19803</v>
      </c>
      <c r="AA2784" s="9" t="s">
        <v>25103</v>
      </c>
      <c r="AB2784" s="9" t="s">
        <v>18780</v>
      </c>
      <c r="AC2784">
        <v>7.1</v>
      </c>
      <c r="AD2784" s="9" t="s">
        <v>19118</v>
      </c>
      <c r="AE2784" s="9" t="s">
        <v>25103</v>
      </c>
      <c r="AF2784" s="9" t="s">
        <v>18780</v>
      </c>
      <c r="AG2784" s="9" t="s">
        <v>100</v>
      </c>
      <c r="AH2784">
        <v>5.7</v>
      </c>
      <c r="AI2784" s="9" t="s">
        <v>19119</v>
      </c>
      <c r="AK2784" s="5" t="s">
        <v>25103</v>
      </c>
      <c r="AL2784" s="12" t="e">
        <v>#N/A</v>
      </c>
      <c r="AM2784" s="12">
        <v>28</v>
      </c>
      <c r="AN2784" s="5" t="s">
        <v>11459</v>
      </c>
      <c r="AO2784" s="5" t="s">
        <v>25103</v>
      </c>
      <c r="AP2784" s="5" t="s">
        <v>18782</v>
      </c>
      <c r="AQ2784" s="5"/>
      <c r="AR2784" s="5" t="s">
        <v>19119</v>
      </c>
    </row>
    <row r="2785" spans="1:44">
      <c r="A2785" s="5" t="s">
        <v>11463</v>
      </c>
      <c r="B2785" s="5" t="s">
        <v>11464</v>
      </c>
      <c r="C2785" s="5"/>
      <c r="D2785" s="5" t="s">
        <v>9414</v>
      </c>
      <c r="E2785" s="5" t="s">
        <v>11465</v>
      </c>
      <c r="F2785" s="5"/>
      <c r="G2785" s="5"/>
      <c r="H2785" s="5" t="str">
        <f t="shared" si="172"/>
        <v>No Year</v>
      </c>
      <c r="I2785" s="5"/>
      <c r="J2785" s="5" t="str">
        <f>IF(I2785&lt;&gt;"",IF(I2785&gt;=60,"Feature","Short/TV Show"),"No Runtime")</f>
        <v>No Runtime</v>
      </c>
      <c r="K2785" s="5" t="s">
        <v>1176</v>
      </c>
      <c r="L2785" s="5"/>
      <c r="M2785" s="5"/>
      <c r="N2785" s="5"/>
      <c r="O2785" s="5" t="str">
        <f t="shared" si="173"/>
        <v>No</v>
      </c>
      <c r="P2785" s="5"/>
      <c r="Q2785" s="6"/>
      <c r="R2785" s="12" t="e">
        <f t="shared" si="174"/>
        <v>#N/A</v>
      </c>
      <c r="S2785" s="12" t="e">
        <f t="shared" si="175"/>
        <v>#N/A</v>
      </c>
      <c r="U2785" s="9" t="s">
        <v>18933</v>
      </c>
      <c r="V2785" s="9" t="s">
        <v>25104</v>
      </c>
      <c r="W2785" s="9" t="s">
        <v>18782</v>
      </c>
      <c r="Y2785" s="9" t="s">
        <v>19119</v>
      </c>
      <c r="Z2785" s="9" t="s">
        <v>17750</v>
      </c>
      <c r="AA2785" s="9" t="s">
        <v>25103</v>
      </c>
      <c r="AB2785" s="9" t="s">
        <v>18780</v>
      </c>
      <c r="AC2785">
        <v>7.1</v>
      </c>
      <c r="AD2785" s="9" t="s">
        <v>19118</v>
      </c>
      <c r="AE2785" s="9" t="s">
        <v>25103</v>
      </c>
      <c r="AF2785" s="9" t="s">
        <v>18780</v>
      </c>
      <c r="AG2785" s="9" t="s">
        <v>1176</v>
      </c>
      <c r="AH2785">
        <v>5.7</v>
      </c>
      <c r="AI2785" s="9" t="s">
        <v>19119</v>
      </c>
      <c r="AK2785" s="5" t="s">
        <v>25103</v>
      </c>
      <c r="AL2785" s="12" t="e">
        <v>#N/A</v>
      </c>
      <c r="AM2785" s="12" t="e">
        <v>#N/A</v>
      </c>
      <c r="AN2785" s="5" t="s">
        <v>11464</v>
      </c>
      <c r="AO2785" s="5" t="s">
        <v>25116</v>
      </c>
      <c r="AP2785" s="5" t="s">
        <v>18782</v>
      </c>
      <c r="AQ2785" s="5"/>
      <c r="AR2785" s="5" t="s">
        <v>19119</v>
      </c>
    </row>
    <row r="2786" spans="1:44">
      <c r="A2786" s="5" t="s">
        <v>11466</v>
      </c>
      <c r="B2786" s="5" t="s">
        <v>11467</v>
      </c>
      <c r="C2786" s="5"/>
      <c r="D2786" s="5" t="s">
        <v>11468</v>
      </c>
      <c r="E2786" s="5"/>
      <c r="F2786" s="5"/>
      <c r="G2786" s="5"/>
      <c r="H2786" s="5" t="str">
        <f t="shared" si="172"/>
        <v>No Year</v>
      </c>
      <c r="I2786" s="5">
        <v>52</v>
      </c>
      <c r="J2786" s="5" t="str">
        <f>IF(I2786&lt;&gt;"",IF(I2786&gt;=60,"Feature","Short/TV Show"),"No Runtime")</f>
        <v>Short/TV Show</v>
      </c>
      <c r="K2786" s="5" t="s">
        <v>3909</v>
      </c>
      <c r="L2786" s="5"/>
      <c r="M2786" s="5"/>
      <c r="N2786" s="5"/>
      <c r="O2786" s="5" t="str">
        <f t="shared" si="173"/>
        <v>No</v>
      </c>
      <c r="P2786" s="5"/>
      <c r="Q2786" s="6"/>
      <c r="R2786" s="12" t="e">
        <f t="shared" si="174"/>
        <v>#N/A</v>
      </c>
      <c r="S2786" s="12">
        <f t="shared" si="175"/>
        <v>52</v>
      </c>
      <c r="U2786" s="9" t="s">
        <v>6843</v>
      </c>
      <c r="V2786" s="9" t="s">
        <v>25104</v>
      </c>
      <c r="W2786" s="9" t="s">
        <v>18782</v>
      </c>
      <c r="Y2786" s="9" t="s">
        <v>19119</v>
      </c>
      <c r="Z2786" s="9" t="s">
        <v>20307</v>
      </c>
      <c r="AA2786" s="9" t="s">
        <v>25103</v>
      </c>
      <c r="AB2786" s="9" t="s">
        <v>18780</v>
      </c>
      <c r="AC2786">
        <v>7.1</v>
      </c>
      <c r="AD2786" s="9" t="s">
        <v>19118</v>
      </c>
      <c r="AE2786" s="9" t="s">
        <v>25103</v>
      </c>
      <c r="AF2786" s="9" t="s">
        <v>18780</v>
      </c>
      <c r="AG2786" s="9" t="s">
        <v>3909</v>
      </c>
      <c r="AH2786">
        <v>9.4</v>
      </c>
      <c r="AI2786" s="9" t="s">
        <v>19119</v>
      </c>
      <c r="AK2786" s="5" t="s">
        <v>25103</v>
      </c>
      <c r="AL2786" s="12" t="e">
        <v>#N/A</v>
      </c>
      <c r="AM2786" s="12">
        <v>3</v>
      </c>
      <c r="AN2786" s="5" t="s">
        <v>11467</v>
      </c>
      <c r="AO2786" s="5" t="s">
        <v>25116</v>
      </c>
      <c r="AP2786" s="5" t="s">
        <v>18781</v>
      </c>
      <c r="AQ2786" s="5"/>
      <c r="AR2786" s="5" t="s">
        <v>19119</v>
      </c>
    </row>
    <row r="2787" spans="1:44">
      <c r="A2787" s="5" t="s">
        <v>11469</v>
      </c>
      <c r="B2787" s="5" t="s">
        <v>11470</v>
      </c>
      <c r="C2787" s="5" t="s">
        <v>11471</v>
      </c>
      <c r="D2787" s="5" t="s">
        <v>11472</v>
      </c>
      <c r="E2787" s="5" t="s">
        <v>11473</v>
      </c>
      <c r="F2787" s="5">
        <v>2023</v>
      </c>
      <c r="G2787" s="5">
        <v>2023</v>
      </c>
      <c r="H2787" s="5" t="str">
        <f t="shared" si="172"/>
        <v>2020s</v>
      </c>
      <c r="I2787" s="5">
        <v>5</v>
      </c>
      <c r="J2787" s="5" t="str">
        <f>IF(I2787&lt;&gt;"",IF(I2787&gt;=60,"Feature","Short/TV Show"),"No Runtime")</f>
        <v>Short/TV Show</v>
      </c>
      <c r="K2787" s="5" t="s">
        <v>1935</v>
      </c>
      <c r="L2787" s="5"/>
      <c r="M2787" s="5"/>
      <c r="N2787" s="5"/>
      <c r="O2787" s="5" t="str">
        <f t="shared" si="173"/>
        <v>No</v>
      </c>
      <c r="P2787" s="5"/>
      <c r="Q2787" s="6"/>
      <c r="R2787" s="12" t="e">
        <f t="shared" si="174"/>
        <v>#N/A</v>
      </c>
      <c r="S2787" s="12">
        <f t="shared" si="175"/>
        <v>5</v>
      </c>
      <c r="U2787" s="9" t="s">
        <v>11072</v>
      </c>
      <c r="V2787" s="9" t="s">
        <v>25104</v>
      </c>
      <c r="W2787" s="9" t="s">
        <v>18782</v>
      </c>
      <c r="Y2787" s="9" t="s">
        <v>19119</v>
      </c>
      <c r="Z2787" s="9" t="s">
        <v>19487</v>
      </c>
      <c r="AA2787" s="9" t="s">
        <v>25103</v>
      </c>
      <c r="AB2787" s="9" t="s">
        <v>18780</v>
      </c>
      <c r="AC2787">
        <v>7.1</v>
      </c>
      <c r="AD2787" s="9" t="s">
        <v>19118</v>
      </c>
      <c r="AE2787" s="9" t="s">
        <v>25103</v>
      </c>
      <c r="AF2787" s="9" t="s">
        <v>18780</v>
      </c>
      <c r="AG2787" s="9" t="s">
        <v>620</v>
      </c>
      <c r="AH2787">
        <v>7</v>
      </c>
      <c r="AI2787" s="9" t="s">
        <v>19119</v>
      </c>
      <c r="AK2787" s="5" t="s">
        <v>25103</v>
      </c>
      <c r="AL2787" s="12" t="e">
        <v>#N/A</v>
      </c>
      <c r="AM2787" s="12" t="e">
        <v>#N/A</v>
      </c>
      <c r="AN2787" s="5" t="s">
        <v>11470</v>
      </c>
      <c r="AO2787" s="5" t="s">
        <v>25104</v>
      </c>
      <c r="AP2787" s="5" t="s">
        <v>18781</v>
      </c>
      <c r="AQ2787" s="5"/>
      <c r="AR2787" s="5" t="s">
        <v>19119</v>
      </c>
    </row>
    <row r="2788" spans="1:44">
      <c r="A2788" s="5" t="s">
        <v>11474</v>
      </c>
      <c r="B2788" s="5" t="s">
        <v>11475</v>
      </c>
      <c r="C2788" s="5" t="s">
        <v>11476</v>
      </c>
      <c r="D2788" s="5" t="s">
        <v>11477</v>
      </c>
      <c r="E2788" s="5"/>
      <c r="F2788" s="5">
        <v>2013</v>
      </c>
      <c r="G2788" s="5">
        <v>2013</v>
      </c>
      <c r="H2788" s="5" t="str">
        <f t="shared" si="172"/>
        <v>2010s</v>
      </c>
      <c r="I2788" s="5">
        <v>3</v>
      </c>
      <c r="J2788" s="5" t="str">
        <f>IF(I2788&lt;&gt;"",IF(I2788&gt;=60,"Feature","Short/TV Show"),"No Runtime")</f>
        <v>Short/TV Show</v>
      </c>
      <c r="K2788" s="5" t="s">
        <v>3607</v>
      </c>
      <c r="L2788" s="5"/>
      <c r="M2788" s="5"/>
      <c r="N2788" s="5"/>
      <c r="O2788" s="5" t="str">
        <f t="shared" si="173"/>
        <v>No</v>
      </c>
      <c r="P2788" s="5"/>
      <c r="Q2788" s="6"/>
      <c r="R2788" s="12" t="e">
        <f t="shared" si="174"/>
        <v>#N/A</v>
      </c>
      <c r="S2788" s="12">
        <f t="shared" si="175"/>
        <v>3</v>
      </c>
      <c r="U2788" s="9" t="s">
        <v>7913</v>
      </c>
      <c r="V2788" s="9" t="s">
        <v>25104</v>
      </c>
      <c r="W2788" s="9" t="s">
        <v>18782</v>
      </c>
      <c r="Y2788" s="9" t="s">
        <v>19119</v>
      </c>
      <c r="Z2788" s="9" t="s">
        <v>1486</v>
      </c>
      <c r="AA2788" s="9" t="s">
        <v>25103</v>
      </c>
      <c r="AB2788" s="9" t="s">
        <v>18780</v>
      </c>
      <c r="AC2788">
        <v>6.2</v>
      </c>
      <c r="AD2788" s="9" t="s">
        <v>19118</v>
      </c>
      <c r="AE2788" s="9" t="s">
        <v>25104</v>
      </c>
      <c r="AF2788" s="9" t="s">
        <v>18782</v>
      </c>
      <c r="AG2788" s="9" t="s">
        <v>620</v>
      </c>
      <c r="AI2788" s="9" t="s">
        <v>19119</v>
      </c>
      <c r="AK2788" s="5" t="s">
        <v>25103</v>
      </c>
      <c r="AL2788" s="12" t="e">
        <v>#N/A</v>
      </c>
      <c r="AM2788" s="12">
        <v>9</v>
      </c>
      <c r="AN2788" s="5" t="s">
        <v>11475</v>
      </c>
      <c r="AO2788" s="5" t="s">
        <v>25103</v>
      </c>
      <c r="AP2788" s="5" t="s">
        <v>18781</v>
      </c>
      <c r="AQ2788" s="5"/>
      <c r="AR2788" s="5" t="s">
        <v>19119</v>
      </c>
    </row>
    <row r="2789" spans="1:44">
      <c r="A2789" s="5" t="s">
        <v>11478</v>
      </c>
      <c r="B2789" s="5" t="s">
        <v>11479</v>
      </c>
      <c r="C2789" s="5" t="s">
        <v>11480</v>
      </c>
      <c r="D2789" s="5" t="s">
        <v>11481</v>
      </c>
      <c r="E2789" s="5" t="s">
        <v>11482</v>
      </c>
      <c r="F2789" s="5">
        <v>2016</v>
      </c>
      <c r="G2789" s="5">
        <v>2016</v>
      </c>
      <c r="H2789" s="5" t="str">
        <f t="shared" si="172"/>
        <v>2010s</v>
      </c>
      <c r="I2789" s="5">
        <v>48</v>
      </c>
      <c r="J2789" s="5" t="str">
        <f>IF(I2789&lt;&gt;"",IF(I2789&gt;=60,"Feature","Short/TV Show"),"No Runtime")</f>
        <v>Short/TV Show</v>
      </c>
      <c r="K2789" s="5" t="s">
        <v>3909</v>
      </c>
      <c r="L2789" s="5"/>
      <c r="M2789" s="5">
        <v>7</v>
      </c>
      <c r="N2789" s="5">
        <v>21</v>
      </c>
      <c r="O2789" s="5" t="str">
        <f t="shared" si="173"/>
        <v>No</v>
      </c>
      <c r="P2789" s="5"/>
      <c r="Q2789" s="6"/>
      <c r="R2789" s="12" t="e">
        <f t="shared" si="174"/>
        <v>#N/A</v>
      </c>
      <c r="S2789" s="12">
        <f t="shared" si="175"/>
        <v>48</v>
      </c>
      <c r="U2789" s="9" t="s">
        <v>8546</v>
      </c>
      <c r="V2789" s="9" t="s">
        <v>25104</v>
      </c>
      <c r="W2789" s="9" t="s">
        <v>18782</v>
      </c>
      <c r="Y2789" s="9" t="s">
        <v>19119</v>
      </c>
      <c r="Z2789" s="9" t="s">
        <v>19857</v>
      </c>
      <c r="AA2789" s="9" t="s">
        <v>25103</v>
      </c>
      <c r="AB2789" s="9" t="s">
        <v>18780</v>
      </c>
      <c r="AC2789">
        <v>6.2</v>
      </c>
      <c r="AD2789" s="9" t="s">
        <v>19118</v>
      </c>
      <c r="AE2789" s="9" t="s">
        <v>25104</v>
      </c>
      <c r="AF2789" s="9" t="s">
        <v>18782</v>
      </c>
      <c r="AG2789" s="9" t="s">
        <v>1176</v>
      </c>
      <c r="AI2789" s="9" t="s">
        <v>19119</v>
      </c>
      <c r="AK2789" s="5" t="s">
        <v>25103</v>
      </c>
      <c r="AL2789" s="12">
        <v>90</v>
      </c>
      <c r="AM2789" s="12" t="e">
        <v>#N/A</v>
      </c>
      <c r="AN2789" s="5" t="s">
        <v>11479</v>
      </c>
      <c r="AO2789" s="5" t="s">
        <v>25103</v>
      </c>
      <c r="AP2789" s="5" t="s">
        <v>18781</v>
      </c>
      <c r="AQ2789" s="5">
        <v>7</v>
      </c>
      <c r="AR2789" s="5" t="s">
        <v>19119</v>
      </c>
    </row>
    <row r="2790" spans="1:44">
      <c r="A2790" s="5" t="s">
        <v>11483</v>
      </c>
      <c r="B2790" s="5" t="s">
        <v>11484</v>
      </c>
      <c r="C2790" s="5"/>
      <c r="D2790" s="5" t="s">
        <v>5875</v>
      </c>
      <c r="E2790" s="5" t="s">
        <v>11485</v>
      </c>
      <c r="F2790" s="5">
        <v>1984</v>
      </c>
      <c r="G2790" s="5">
        <v>1984</v>
      </c>
      <c r="H2790" s="5" t="str">
        <f t="shared" si="172"/>
        <v>1980s</v>
      </c>
      <c r="I2790" s="5">
        <v>114</v>
      </c>
      <c r="J2790" s="5" t="str">
        <f>IF(I2790&lt;&gt;"",IF(I2790&gt;=60,"Feature","Short/TV Show"),"No Runtime")</f>
        <v>Feature</v>
      </c>
      <c r="K2790" s="5" t="s">
        <v>157</v>
      </c>
      <c r="L2790" s="5"/>
      <c r="M2790" s="5"/>
      <c r="N2790" s="5"/>
      <c r="O2790" s="5" t="str">
        <f t="shared" si="173"/>
        <v>No</v>
      </c>
      <c r="P2790" s="5"/>
      <c r="Q2790" s="6"/>
      <c r="R2790" s="12">
        <f t="shared" si="174"/>
        <v>114</v>
      </c>
      <c r="S2790" s="12" t="e">
        <f t="shared" si="175"/>
        <v>#N/A</v>
      </c>
      <c r="U2790" s="9" t="s">
        <v>18440</v>
      </c>
      <c r="V2790" s="9" t="s">
        <v>25104</v>
      </c>
      <c r="W2790" s="9" t="s">
        <v>18782</v>
      </c>
      <c r="Y2790" s="9" t="s">
        <v>19119</v>
      </c>
      <c r="Z2790" s="9" t="s">
        <v>20308</v>
      </c>
      <c r="AA2790" s="9" t="s">
        <v>25103</v>
      </c>
      <c r="AB2790" s="9" t="s">
        <v>18780</v>
      </c>
      <c r="AC2790">
        <v>6.2</v>
      </c>
      <c r="AD2790" s="9" t="s">
        <v>19118</v>
      </c>
      <c r="AE2790" s="9" t="s">
        <v>25103</v>
      </c>
      <c r="AF2790" s="9" t="s">
        <v>18780</v>
      </c>
      <c r="AG2790" s="9" t="s">
        <v>3064</v>
      </c>
      <c r="AH2790">
        <v>7.8</v>
      </c>
      <c r="AI2790" s="9" t="s">
        <v>19118</v>
      </c>
      <c r="AK2790" s="5" t="s">
        <v>25103</v>
      </c>
      <c r="AL2790" s="12">
        <v>77</v>
      </c>
      <c r="AM2790" s="12" t="e">
        <v>#N/A</v>
      </c>
      <c r="AN2790" s="5" t="s">
        <v>11484</v>
      </c>
      <c r="AO2790" s="5" t="s">
        <v>25105</v>
      </c>
      <c r="AP2790" s="5" t="s">
        <v>18780</v>
      </c>
      <c r="AQ2790" s="5"/>
      <c r="AR2790" s="5" t="s">
        <v>19119</v>
      </c>
    </row>
    <row r="2791" spans="1:44">
      <c r="A2791" s="5" t="s">
        <v>11486</v>
      </c>
      <c r="B2791" s="5" t="s">
        <v>11487</v>
      </c>
      <c r="C2791" s="5" t="s">
        <v>11488</v>
      </c>
      <c r="D2791" s="5"/>
      <c r="E2791" s="5" t="s">
        <v>11489</v>
      </c>
      <c r="F2791" s="5"/>
      <c r="G2791" s="5"/>
      <c r="H2791" s="5" t="str">
        <f t="shared" si="172"/>
        <v>No Year</v>
      </c>
      <c r="I2791" s="5"/>
      <c r="J2791" s="5" t="str">
        <f>IF(I2791&lt;&gt;"",IF(I2791&gt;=60,"Feature","Short/TV Show"),"No Runtime")</f>
        <v>No Runtime</v>
      </c>
      <c r="K2791" s="5" t="s">
        <v>987</v>
      </c>
      <c r="L2791" s="5"/>
      <c r="M2791" s="5"/>
      <c r="N2791" s="5"/>
      <c r="O2791" s="5" t="str">
        <f t="shared" si="173"/>
        <v>No</v>
      </c>
      <c r="P2791" s="5"/>
      <c r="Q2791" s="6"/>
      <c r="R2791" s="12" t="e">
        <f t="shared" si="174"/>
        <v>#N/A</v>
      </c>
      <c r="S2791" s="12" t="e">
        <f t="shared" si="175"/>
        <v>#N/A</v>
      </c>
      <c r="U2791" s="9" t="s">
        <v>18440</v>
      </c>
      <c r="V2791" s="9" t="s">
        <v>25104</v>
      </c>
      <c r="W2791" s="9" t="s">
        <v>18782</v>
      </c>
      <c r="Y2791" s="9" t="s">
        <v>19119</v>
      </c>
      <c r="Z2791" s="9" t="s">
        <v>20309</v>
      </c>
      <c r="AA2791" s="9" t="s">
        <v>25103</v>
      </c>
      <c r="AB2791" s="9" t="s">
        <v>18780</v>
      </c>
      <c r="AC2791">
        <v>6.2</v>
      </c>
      <c r="AD2791" s="9" t="s">
        <v>19118</v>
      </c>
      <c r="AE2791" s="9" t="s">
        <v>25103</v>
      </c>
      <c r="AF2791" s="9" t="s">
        <v>18780</v>
      </c>
      <c r="AG2791" s="9" t="s">
        <v>100</v>
      </c>
      <c r="AH2791">
        <v>7.8</v>
      </c>
      <c r="AI2791" s="9" t="s">
        <v>19118</v>
      </c>
      <c r="AK2791" s="5" t="s">
        <v>25103</v>
      </c>
      <c r="AL2791" s="12" t="e">
        <v>#N/A</v>
      </c>
      <c r="AM2791" s="12">
        <v>15</v>
      </c>
      <c r="AN2791" s="5" t="s">
        <v>11487</v>
      </c>
      <c r="AO2791" s="5" t="s">
        <v>25116</v>
      </c>
      <c r="AP2791" s="5" t="s">
        <v>18782</v>
      </c>
      <c r="AQ2791" s="5"/>
      <c r="AR2791" s="5" t="s">
        <v>19119</v>
      </c>
    </row>
    <row r="2792" spans="1:44">
      <c r="A2792" s="5" t="s">
        <v>11490</v>
      </c>
      <c r="B2792" s="5" t="s">
        <v>11491</v>
      </c>
      <c r="C2792" s="5" t="s">
        <v>11492</v>
      </c>
      <c r="D2792" s="5" t="s">
        <v>6610</v>
      </c>
      <c r="E2792" s="5" t="s">
        <v>11493</v>
      </c>
      <c r="F2792" s="5">
        <v>2020</v>
      </c>
      <c r="G2792" s="5">
        <v>2020</v>
      </c>
      <c r="H2792" s="5" t="str">
        <f t="shared" si="172"/>
        <v>2020s</v>
      </c>
      <c r="I2792" s="5">
        <v>20</v>
      </c>
      <c r="J2792" s="5" t="str">
        <f>IF(I2792&lt;&gt;"",IF(I2792&gt;=60,"Feature","Short/TV Show"),"No Runtime")</f>
        <v>Short/TV Show</v>
      </c>
      <c r="K2792" s="5" t="s">
        <v>1482</v>
      </c>
      <c r="L2792" s="5"/>
      <c r="M2792" s="5"/>
      <c r="N2792" s="5"/>
      <c r="O2792" s="5" t="str">
        <f t="shared" si="173"/>
        <v>No</v>
      </c>
      <c r="P2792" s="5"/>
      <c r="Q2792" s="6"/>
      <c r="R2792" s="12" t="e">
        <f t="shared" si="174"/>
        <v>#N/A</v>
      </c>
      <c r="S2792" s="12">
        <f t="shared" si="175"/>
        <v>20</v>
      </c>
      <c r="U2792" s="9" t="s">
        <v>18934</v>
      </c>
      <c r="V2792" s="9" t="s">
        <v>25104</v>
      </c>
      <c r="W2792" s="9" t="s">
        <v>18782</v>
      </c>
      <c r="Y2792" s="9" t="s">
        <v>19119</v>
      </c>
      <c r="Z2792" s="9" t="s">
        <v>19552</v>
      </c>
      <c r="AA2792" s="9" t="s">
        <v>25105</v>
      </c>
      <c r="AB2792" s="9" t="s">
        <v>18780</v>
      </c>
      <c r="AC2792">
        <v>3.8</v>
      </c>
      <c r="AD2792" s="9" t="s">
        <v>19119</v>
      </c>
      <c r="AE2792" s="9" t="s">
        <v>25103</v>
      </c>
      <c r="AF2792" s="9" t="s">
        <v>18780</v>
      </c>
      <c r="AG2792" s="9" t="s">
        <v>100</v>
      </c>
      <c r="AH2792">
        <v>8.8000000000000007</v>
      </c>
      <c r="AI2792" s="9" t="s">
        <v>19119</v>
      </c>
      <c r="AK2792" s="5" t="s">
        <v>25103</v>
      </c>
      <c r="AL2792" s="12">
        <v>93</v>
      </c>
      <c r="AM2792" s="12" t="e">
        <v>#N/A</v>
      </c>
      <c r="AN2792" s="5" t="s">
        <v>11491</v>
      </c>
      <c r="AO2792" s="5" t="s">
        <v>25104</v>
      </c>
      <c r="AP2792" s="5" t="s">
        <v>18781</v>
      </c>
      <c r="AQ2792" s="5"/>
      <c r="AR2792" s="5" t="s">
        <v>19119</v>
      </c>
    </row>
    <row r="2793" spans="1:44">
      <c r="A2793" s="5" t="s">
        <v>11494</v>
      </c>
      <c r="B2793" s="5" t="s">
        <v>11495</v>
      </c>
      <c r="C2793" s="5"/>
      <c r="D2793" s="5" t="s">
        <v>786</v>
      </c>
      <c r="E2793" s="5" t="s">
        <v>11496</v>
      </c>
      <c r="F2793" s="5">
        <v>2008</v>
      </c>
      <c r="G2793" s="5">
        <v>2008</v>
      </c>
      <c r="H2793" s="5" t="str">
        <f t="shared" si="172"/>
        <v>2000s</v>
      </c>
      <c r="I2793" s="5"/>
      <c r="J2793" s="5" t="str">
        <f>IF(I2793&lt;&gt;"",IF(I2793&gt;=60,"Feature","Short/TV Show"),"No Runtime")</f>
        <v>No Runtime</v>
      </c>
      <c r="K2793" s="5" t="s">
        <v>100</v>
      </c>
      <c r="L2793" s="5" t="s">
        <v>446</v>
      </c>
      <c r="M2793" s="5">
        <v>5.4</v>
      </c>
      <c r="N2793" s="5">
        <v>37</v>
      </c>
      <c r="O2793" s="5" t="str">
        <f t="shared" si="173"/>
        <v>No</v>
      </c>
      <c r="P2793" s="5"/>
      <c r="Q2793" s="6"/>
      <c r="R2793" s="12" t="e">
        <f t="shared" si="174"/>
        <v>#N/A</v>
      </c>
      <c r="S2793" s="12" t="e">
        <f t="shared" si="175"/>
        <v>#N/A</v>
      </c>
      <c r="U2793" s="9" t="s">
        <v>18935</v>
      </c>
      <c r="V2793" s="9" t="s">
        <v>25104</v>
      </c>
      <c r="W2793" s="9" t="s">
        <v>18782</v>
      </c>
      <c r="Y2793" s="9" t="s">
        <v>19119</v>
      </c>
      <c r="Z2793" s="9" t="s">
        <v>19833</v>
      </c>
      <c r="AA2793" s="9" t="s">
        <v>25105</v>
      </c>
      <c r="AB2793" s="9" t="s">
        <v>18780</v>
      </c>
      <c r="AC2793">
        <v>3.8</v>
      </c>
      <c r="AD2793" s="9" t="s">
        <v>19119</v>
      </c>
      <c r="AE2793" s="9" t="s">
        <v>25104</v>
      </c>
      <c r="AF2793" s="9" t="s">
        <v>18782</v>
      </c>
      <c r="AG2793" s="9" t="s">
        <v>620</v>
      </c>
      <c r="AI2793" s="9" t="s">
        <v>19119</v>
      </c>
      <c r="AK2793" s="5" t="s">
        <v>25103</v>
      </c>
      <c r="AL2793" s="12" t="e">
        <v>#N/A</v>
      </c>
      <c r="AM2793" s="12" t="e">
        <v>#N/A</v>
      </c>
      <c r="AN2793" s="5" t="s">
        <v>11495</v>
      </c>
      <c r="AO2793" s="5" t="s">
        <v>25106</v>
      </c>
      <c r="AP2793" s="5" t="s">
        <v>18782</v>
      </c>
      <c r="AQ2793" s="5">
        <v>5.4</v>
      </c>
      <c r="AR2793" s="5" t="s">
        <v>19119</v>
      </c>
    </row>
    <row r="2794" spans="1:44">
      <c r="A2794" s="5" t="s">
        <v>11497</v>
      </c>
      <c r="B2794" s="5" t="s">
        <v>11498</v>
      </c>
      <c r="C2794" s="5"/>
      <c r="D2794" s="5" t="s">
        <v>2368</v>
      </c>
      <c r="E2794" s="5" t="s">
        <v>11499</v>
      </c>
      <c r="F2794" s="5">
        <v>1966</v>
      </c>
      <c r="G2794" s="5">
        <v>1966</v>
      </c>
      <c r="H2794" s="5" t="str">
        <f t="shared" si="172"/>
        <v>1960s</v>
      </c>
      <c r="I2794" s="5">
        <v>102</v>
      </c>
      <c r="J2794" s="5" t="str">
        <f>IF(I2794&lt;&gt;"",IF(I2794&gt;=60,"Feature","Short/TV Show"),"No Runtime")</f>
        <v>Feature</v>
      </c>
      <c r="K2794" s="5" t="s">
        <v>100</v>
      </c>
      <c r="L2794" s="5"/>
      <c r="M2794" s="5"/>
      <c r="N2794" s="5"/>
      <c r="O2794" s="5" t="str">
        <f t="shared" si="173"/>
        <v>No</v>
      </c>
      <c r="P2794" s="5"/>
      <c r="Q2794" s="6"/>
      <c r="R2794" s="12">
        <f t="shared" si="174"/>
        <v>102</v>
      </c>
      <c r="S2794" s="12" t="e">
        <f t="shared" si="175"/>
        <v>#N/A</v>
      </c>
      <c r="U2794" s="9" t="s">
        <v>2173</v>
      </c>
      <c r="V2794" s="9" t="s">
        <v>25105</v>
      </c>
      <c r="W2794" s="9" t="s">
        <v>18780</v>
      </c>
      <c r="X2794">
        <v>6.1</v>
      </c>
      <c r="Y2794" s="9" t="s">
        <v>19119</v>
      </c>
      <c r="Z2794" s="9" t="s">
        <v>19482</v>
      </c>
      <c r="AA2794" s="9" t="s">
        <v>25105</v>
      </c>
      <c r="AB2794" s="9" t="s">
        <v>18780</v>
      </c>
      <c r="AC2794">
        <v>3.8</v>
      </c>
      <c r="AD2794" s="9" t="s">
        <v>19119</v>
      </c>
      <c r="AE2794" s="9" t="s">
        <v>25104</v>
      </c>
      <c r="AF2794" s="9" t="s">
        <v>18782</v>
      </c>
      <c r="AG2794" s="9" t="s">
        <v>100</v>
      </c>
      <c r="AI2794" s="9" t="s">
        <v>19119</v>
      </c>
      <c r="AK2794" s="5" t="s">
        <v>25103</v>
      </c>
      <c r="AL2794" s="12" t="e">
        <v>#N/A</v>
      </c>
      <c r="AM2794" s="12">
        <v>25</v>
      </c>
      <c r="AN2794" s="5" t="s">
        <v>11498</v>
      </c>
      <c r="AO2794" s="5" t="s">
        <v>25111</v>
      </c>
      <c r="AP2794" s="5" t="s">
        <v>18780</v>
      </c>
      <c r="AQ2794" s="5"/>
      <c r="AR2794" s="5" t="s">
        <v>19119</v>
      </c>
    </row>
    <row r="2795" spans="1:44">
      <c r="A2795" s="5" t="s">
        <v>11501</v>
      </c>
      <c r="B2795" s="5" t="s">
        <v>11502</v>
      </c>
      <c r="C2795" s="5"/>
      <c r="D2795" s="5" t="s">
        <v>11503</v>
      </c>
      <c r="E2795" s="5"/>
      <c r="F2795" s="5">
        <v>2010</v>
      </c>
      <c r="G2795" s="5">
        <v>2010</v>
      </c>
      <c r="H2795" s="5" t="str">
        <f t="shared" si="172"/>
        <v>2010s</v>
      </c>
      <c r="I2795" s="5"/>
      <c r="J2795" s="5" t="str">
        <f>IF(I2795&lt;&gt;"",IF(I2795&gt;=60,"Feature","Short/TV Show"),"No Runtime")</f>
        <v>No Runtime</v>
      </c>
      <c r="K2795" s="5" t="s">
        <v>1176</v>
      </c>
      <c r="L2795" s="5"/>
      <c r="M2795" s="5"/>
      <c r="N2795" s="5"/>
      <c r="O2795" s="5" t="str">
        <f t="shared" si="173"/>
        <v>No</v>
      </c>
      <c r="P2795" s="5"/>
      <c r="Q2795" s="6"/>
      <c r="R2795" s="12" t="e">
        <f t="shared" si="174"/>
        <v>#N/A</v>
      </c>
      <c r="S2795" s="12" t="e">
        <f t="shared" si="175"/>
        <v>#N/A</v>
      </c>
      <c r="U2795" s="9" t="s">
        <v>18936</v>
      </c>
      <c r="V2795" s="9" t="s">
        <v>25104</v>
      </c>
      <c r="W2795" s="9" t="s">
        <v>18781</v>
      </c>
      <c r="Y2795" s="9" t="s">
        <v>19119</v>
      </c>
      <c r="Z2795" s="9" t="s">
        <v>20310</v>
      </c>
      <c r="AA2795" s="9" t="s">
        <v>25105</v>
      </c>
      <c r="AB2795" s="9" t="s">
        <v>18780</v>
      </c>
      <c r="AC2795">
        <v>3.8</v>
      </c>
      <c r="AD2795" s="9" t="s">
        <v>19119</v>
      </c>
      <c r="AE2795" s="9" t="s">
        <v>25104</v>
      </c>
      <c r="AF2795" s="9" t="s">
        <v>18782</v>
      </c>
      <c r="AG2795" s="9" t="s">
        <v>39</v>
      </c>
      <c r="AI2795" s="9" t="s">
        <v>19119</v>
      </c>
      <c r="AK2795" s="5" t="s">
        <v>25103</v>
      </c>
      <c r="AL2795" s="12" t="e">
        <v>#N/A</v>
      </c>
      <c r="AM2795" s="12">
        <v>13</v>
      </c>
      <c r="AN2795" s="5" t="s">
        <v>11502</v>
      </c>
      <c r="AO2795" s="5" t="s">
        <v>25103</v>
      </c>
      <c r="AP2795" s="5" t="s">
        <v>18782</v>
      </c>
      <c r="AQ2795" s="5"/>
      <c r="AR2795" s="5" t="s">
        <v>19119</v>
      </c>
    </row>
    <row r="2796" spans="1:44">
      <c r="A2796" s="5" t="s">
        <v>11504</v>
      </c>
      <c r="B2796" s="5" t="s">
        <v>11505</v>
      </c>
      <c r="C2796" s="5"/>
      <c r="D2796" s="5" t="s">
        <v>11506</v>
      </c>
      <c r="E2796" s="5" t="s">
        <v>11507</v>
      </c>
      <c r="F2796" s="5">
        <v>2023</v>
      </c>
      <c r="G2796" s="5">
        <v>2023</v>
      </c>
      <c r="H2796" s="5" t="str">
        <f t="shared" si="172"/>
        <v>2020s</v>
      </c>
      <c r="I2796" s="5">
        <v>80</v>
      </c>
      <c r="J2796" s="5" t="str">
        <f>IF(I2796&lt;&gt;"",IF(I2796&gt;=60,"Feature","Short/TV Show"),"No Runtime")</f>
        <v>Feature</v>
      </c>
      <c r="K2796" s="5" t="s">
        <v>100</v>
      </c>
      <c r="L2796" s="5" t="s">
        <v>11508</v>
      </c>
      <c r="M2796" s="5"/>
      <c r="N2796" s="5"/>
      <c r="O2796" s="5" t="str">
        <f t="shared" si="173"/>
        <v>No</v>
      </c>
      <c r="P2796" s="5"/>
      <c r="Q2796" s="6"/>
      <c r="R2796" s="12">
        <f t="shared" si="174"/>
        <v>80</v>
      </c>
      <c r="S2796" s="12" t="e">
        <f t="shared" si="175"/>
        <v>#N/A</v>
      </c>
      <c r="U2796" s="9" t="s">
        <v>18937</v>
      </c>
      <c r="V2796" s="9" t="s">
        <v>25104</v>
      </c>
      <c r="W2796" s="9" t="s">
        <v>18781</v>
      </c>
      <c r="Y2796" s="9" t="s">
        <v>19119</v>
      </c>
      <c r="Z2796" s="9" t="s">
        <v>20311</v>
      </c>
      <c r="AA2796" s="9" t="s">
        <v>25103</v>
      </c>
      <c r="AB2796" s="9" t="s">
        <v>18780</v>
      </c>
      <c r="AC2796">
        <v>7.1</v>
      </c>
      <c r="AD2796" s="9" t="s">
        <v>19119</v>
      </c>
      <c r="AE2796" s="9" t="s">
        <v>25104</v>
      </c>
      <c r="AF2796" s="9" t="s">
        <v>18781</v>
      </c>
      <c r="AG2796" s="9" t="s">
        <v>3607</v>
      </c>
      <c r="AH2796">
        <v>8.8000000000000007</v>
      </c>
      <c r="AI2796" s="9" t="s">
        <v>19119</v>
      </c>
      <c r="AK2796" s="5" t="s">
        <v>25103</v>
      </c>
      <c r="AL2796" s="12" t="e">
        <v>#N/A</v>
      </c>
      <c r="AM2796" s="12">
        <v>27</v>
      </c>
      <c r="AN2796" s="5" t="s">
        <v>11505</v>
      </c>
      <c r="AO2796" s="5" t="s">
        <v>25104</v>
      </c>
      <c r="AP2796" s="5" t="s">
        <v>18780</v>
      </c>
      <c r="AQ2796" s="5"/>
      <c r="AR2796" s="5" t="s">
        <v>19119</v>
      </c>
    </row>
    <row r="2797" spans="1:44">
      <c r="A2797" s="5" t="s">
        <v>11509</v>
      </c>
      <c r="B2797" s="5" t="s">
        <v>11510</v>
      </c>
      <c r="C2797" s="5"/>
      <c r="D2797" s="5" t="s">
        <v>11511</v>
      </c>
      <c r="E2797" s="5" t="s">
        <v>11512</v>
      </c>
      <c r="F2797" s="5">
        <v>1993</v>
      </c>
      <c r="G2797" s="5">
        <v>1993</v>
      </c>
      <c r="H2797" s="5" t="str">
        <f t="shared" si="172"/>
        <v>1990s</v>
      </c>
      <c r="I2797" s="5"/>
      <c r="J2797" s="5" t="str">
        <f>IF(I2797&lt;&gt;"",IF(I2797&gt;=60,"Feature","Short/TV Show"),"No Runtime")</f>
        <v>No Runtime</v>
      </c>
      <c r="K2797" s="5" t="s">
        <v>210</v>
      </c>
      <c r="L2797" s="5"/>
      <c r="M2797" s="5">
        <v>7.2</v>
      </c>
      <c r="N2797" s="5">
        <v>127</v>
      </c>
      <c r="O2797" s="5" t="str">
        <f t="shared" si="173"/>
        <v>Yes</v>
      </c>
      <c r="P2797" s="5"/>
      <c r="Q2797" s="6"/>
      <c r="R2797" s="12" t="e">
        <f t="shared" si="174"/>
        <v>#N/A</v>
      </c>
      <c r="S2797" s="12" t="e">
        <f t="shared" si="175"/>
        <v>#N/A</v>
      </c>
      <c r="U2797" s="9" t="s">
        <v>1570</v>
      </c>
      <c r="V2797" s="9" t="s">
        <v>25107</v>
      </c>
      <c r="W2797" s="9" t="s">
        <v>18780</v>
      </c>
      <c r="Y2797" s="9" t="s">
        <v>19119</v>
      </c>
      <c r="Z2797" s="9" t="s">
        <v>17750</v>
      </c>
      <c r="AA2797" s="9" t="s">
        <v>25103</v>
      </c>
      <c r="AB2797" s="9" t="s">
        <v>18780</v>
      </c>
      <c r="AC2797">
        <v>7.1</v>
      </c>
      <c r="AD2797" s="9" t="s">
        <v>19119</v>
      </c>
      <c r="AE2797" s="9" t="s">
        <v>25104</v>
      </c>
      <c r="AF2797" s="9" t="s">
        <v>18781</v>
      </c>
      <c r="AG2797" s="9" t="s">
        <v>100</v>
      </c>
      <c r="AH2797">
        <v>8.8000000000000007</v>
      </c>
      <c r="AI2797" s="9" t="s">
        <v>19119</v>
      </c>
      <c r="AK2797" s="5" t="s">
        <v>25103</v>
      </c>
      <c r="AL2797" s="12" t="e">
        <v>#N/A</v>
      </c>
      <c r="AM2797" s="12">
        <v>17</v>
      </c>
      <c r="AN2797" s="5" t="s">
        <v>11510</v>
      </c>
      <c r="AO2797" s="5" t="s">
        <v>25107</v>
      </c>
      <c r="AP2797" s="5" t="s">
        <v>18782</v>
      </c>
      <c r="AQ2797" s="5">
        <v>7.2</v>
      </c>
      <c r="AR2797" s="5" t="s">
        <v>19118</v>
      </c>
    </row>
    <row r="2798" spans="1:44">
      <c r="A2798" s="5" t="s">
        <v>11513</v>
      </c>
      <c r="B2798" s="5" t="s">
        <v>11514</v>
      </c>
      <c r="C2798" s="5" t="s">
        <v>11515</v>
      </c>
      <c r="D2798" s="5" t="s">
        <v>9926</v>
      </c>
      <c r="E2798" s="5" t="s">
        <v>11516</v>
      </c>
      <c r="F2798" s="5">
        <v>2004</v>
      </c>
      <c r="G2798" s="5">
        <v>2004</v>
      </c>
      <c r="H2798" s="5" t="str">
        <f t="shared" si="172"/>
        <v>2000s</v>
      </c>
      <c r="I2798" s="5">
        <v>11</v>
      </c>
      <c r="J2798" s="5" t="str">
        <f>IF(I2798&lt;&gt;"",IF(I2798&gt;=60,"Feature","Short/TV Show"),"No Runtime")</f>
        <v>Short/TV Show</v>
      </c>
      <c r="K2798" s="5" t="s">
        <v>11517</v>
      </c>
      <c r="L2798" s="5"/>
      <c r="M2798" s="5"/>
      <c r="N2798" s="5"/>
      <c r="O2798" s="5" t="str">
        <f t="shared" si="173"/>
        <v>No</v>
      </c>
      <c r="P2798" s="5"/>
      <c r="Q2798" s="6"/>
      <c r="R2798" s="12" t="e">
        <f t="shared" si="174"/>
        <v>#N/A</v>
      </c>
      <c r="S2798" s="12">
        <f t="shared" si="175"/>
        <v>11</v>
      </c>
      <c r="U2798" s="9" t="s">
        <v>4637</v>
      </c>
      <c r="V2798" s="9" t="s">
        <v>25106</v>
      </c>
      <c r="W2798" s="9" t="s">
        <v>18781</v>
      </c>
      <c r="Y2798" s="9" t="s">
        <v>19119</v>
      </c>
      <c r="Z2798" s="9" t="s">
        <v>19307</v>
      </c>
      <c r="AA2798" s="9" t="s">
        <v>25103</v>
      </c>
      <c r="AB2798" s="9" t="s">
        <v>18780</v>
      </c>
      <c r="AC2798">
        <v>7.1</v>
      </c>
      <c r="AD2798" s="9" t="s">
        <v>19119</v>
      </c>
      <c r="AE2798" s="9" t="s">
        <v>25104</v>
      </c>
      <c r="AF2798" s="9" t="s">
        <v>18781</v>
      </c>
      <c r="AG2798" s="9" t="s">
        <v>657</v>
      </c>
      <c r="AH2798">
        <v>8.8000000000000007</v>
      </c>
      <c r="AI2798" s="9" t="s">
        <v>19119</v>
      </c>
      <c r="AK2798" s="5" t="s">
        <v>25103</v>
      </c>
      <c r="AL2798" s="12" t="e">
        <v>#N/A</v>
      </c>
      <c r="AM2798" s="12" t="e">
        <v>#N/A</v>
      </c>
      <c r="AN2798" s="5" t="s">
        <v>11514</v>
      </c>
      <c r="AO2798" s="5" t="s">
        <v>25106</v>
      </c>
      <c r="AP2798" s="5" t="s">
        <v>18781</v>
      </c>
      <c r="AQ2798" s="5"/>
      <c r="AR2798" s="5" t="s">
        <v>19119</v>
      </c>
    </row>
    <row r="2799" spans="1:44">
      <c r="A2799" s="5" t="s">
        <v>11518</v>
      </c>
      <c r="B2799" s="5" t="s">
        <v>11519</v>
      </c>
      <c r="C2799" s="5" t="s">
        <v>11520</v>
      </c>
      <c r="D2799" s="5"/>
      <c r="E2799" s="5" t="s">
        <v>11521</v>
      </c>
      <c r="F2799" s="5">
        <v>2017</v>
      </c>
      <c r="G2799" s="5">
        <v>2017</v>
      </c>
      <c r="H2799" s="5" t="str">
        <f t="shared" si="172"/>
        <v>2010s</v>
      </c>
      <c r="I2799" s="5">
        <v>16</v>
      </c>
      <c r="J2799" s="5" t="str">
        <f>IF(I2799&lt;&gt;"",IF(I2799&gt;=60,"Feature","Short/TV Show"),"No Runtime")</f>
        <v>Short/TV Show</v>
      </c>
      <c r="K2799" s="5" t="s">
        <v>100</v>
      </c>
      <c r="L2799" s="5" t="s">
        <v>3872</v>
      </c>
      <c r="M2799" s="5"/>
      <c r="N2799" s="5"/>
      <c r="O2799" s="5" t="str">
        <f t="shared" si="173"/>
        <v>No</v>
      </c>
      <c r="P2799" s="5"/>
      <c r="Q2799" s="6"/>
      <c r="R2799" s="12" t="e">
        <f t="shared" si="174"/>
        <v>#N/A</v>
      </c>
      <c r="S2799" s="12">
        <f t="shared" si="175"/>
        <v>16</v>
      </c>
      <c r="U2799" s="9" t="s">
        <v>8509</v>
      </c>
      <c r="V2799" s="9" t="s">
        <v>25104</v>
      </c>
      <c r="W2799" s="9" t="s">
        <v>18781</v>
      </c>
      <c r="Y2799" s="9" t="s">
        <v>19119</v>
      </c>
      <c r="Z2799" s="9" t="s">
        <v>19713</v>
      </c>
      <c r="AA2799" s="9" t="s">
        <v>25103</v>
      </c>
      <c r="AB2799" s="9" t="s">
        <v>18780</v>
      </c>
      <c r="AC2799">
        <v>7.1</v>
      </c>
      <c r="AD2799" s="9" t="s">
        <v>19119</v>
      </c>
      <c r="AE2799" s="9" t="s">
        <v>25103</v>
      </c>
      <c r="AF2799" s="9" t="s">
        <v>18780</v>
      </c>
      <c r="AG2799" s="9" t="s">
        <v>620</v>
      </c>
      <c r="AH2799">
        <v>6.3</v>
      </c>
      <c r="AI2799" s="9" t="s">
        <v>19119</v>
      </c>
      <c r="AK2799" s="5" t="s">
        <v>25103</v>
      </c>
      <c r="AL2799" s="12" t="e">
        <v>#N/A</v>
      </c>
      <c r="AM2799" s="12" t="e">
        <v>#N/A</v>
      </c>
      <c r="AN2799" s="5" t="s">
        <v>11519</v>
      </c>
      <c r="AO2799" s="5" t="s">
        <v>25103</v>
      </c>
      <c r="AP2799" s="5" t="s">
        <v>18781</v>
      </c>
      <c r="AQ2799" s="5"/>
      <c r="AR2799" s="5" t="s">
        <v>19119</v>
      </c>
    </row>
    <row r="2800" spans="1:44">
      <c r="A2800" s="5" t="s">
        <v>11522</v>
      </c>
      <c r="B2800" s="5" t="s">
        <v>11523</v>
      </c>
      <c r="C2800" s="5" t="s">
        <v>11524</v>
      </c>
      <c r="D2800" s="5"/>
      <c r="E2800" s="5" t="s">
        <v>11525</v>
      </c>
      <c r="F2800" s="5" t="s">
        <v>11526</v>
      </c>
      <c r="G2800" s="5">
        <v>2015</v>
      </c>
      <c r="H2800" s="5" t="str">
        <f t="shared" si="172"/>
        <v>2010s</v>
      </c>
      <c r="I2800" s="5">
        <v>50</v>
      </c>
      <c r="J2800" s="5" t="str">
        <f>IF(I2800&lt;&gt;"",IF(I2800&gt;=60,"Feature","Short/TV Show"),"No Runtime")</f>
        <v>Short/TV Show</v>
      </c>
      <c r="K2800" s="5" t="s">
        <v>210</v>
      </c>
      <c r="L2800" s="5"/>
      <c r="M2800" s="5"/>
      <c r="N2800" s="5"/>
      <c r="O2800" s="5" t="str">
        <f t="shared" si="173"/>
        <v>No</v>
      </c>
      <c r="P2800" s="5"/>
      <c r="Q2800" s="6"/>
      <c r="R2800" s="12" t="e">
        <f t="shared" si="174"/>
        <v>#N/A</v>
      </c>
      <c r="S2800" s="12">
        <f t="shared" si="175"/>
        <v>50</v>
      </c>
      <c r="U2800" s="9"/>
      <c r="V2800" s="9" t="s">
        <v>25104</v>
      </c>
      <c r="W2800" s="9" t="s">
        <v>18782</v>
      </c>
      <c r="X2800">
        <v>8.6</v>
      </c>
      <c r="Y2800" s="9" t="s">
        <v>19119</v>
      </c>
      <c r="Z2800" s="9" t="s">
        <v>20312</v>
      </c>
      <c r="AA2800" s="9" t="s">
        <v>25106</v>
      </c>
      <c r="AB2800" s="9" t="s">
        <v>18780</v>
      </c>
      <c r="AC2800">
        <v>7.4</v>
      </c>
      <c r="AD2800" s="9" t="s">
        <v>19118</v>
      </c>
      <c r="AE2800" s="9" t="s">
        <v>25103</v>
      </c>
      <c r="AF2800" s="9" t="s">
        <v>18780</v>
      </c>
      <c r="AG2800" s="9" t="s">
        <v>100</v>
      </c>
      <c r="AH2800">
        <v>6.3</v>
      </c>
      <c r="AI2800" s="9" t="s">
        <v>19119</v>
      </c>
      <c r="AK2800" s="5" t="s">
        <v>25103</v>
      </c>
      <c r="AL2800" s="12" t="e">
        <v>#N/A</v>
      </c>
      <c r="AM2800" s="12">
        <v>4</v>
      </c>
      <c r="AN2800" s="5" t="s">
        <v>11523</v>
      </c>
      <c r="AO2800" s="5" t="s">
        <v>25103</v>
      </c>
      <c r="AP2800" s="5" t="s">
        <v>18781</v>
      </c>
      <c r="AQ2800" s="5"/>
      <c r="AR2800" s="5" t="s">
        <v>19119</v>
      </c>
    </row>
    <row r="2801" spans="1:44">
      <c r="A2801" s="5" t="s">
        <v>11527</v>
      </c>
      <c r="B2801" s="5" t="s">
        <v>11528</v>
      </c>
      <c r="C2801" s="5"/>
      <c r="D2801" s="5" t="s">
        <v>7512</v>
      </c>
      <c r="E2801" s="5" t="s">
        <v>11529</v>
      </c>
      <c r="F2801" s="5">
        <v>1987</v>
      </c>
      <c r="G2801" s="5">
        <v>1987</v>
      </c>
      <c r="H2801" s="5" t="str">
        <f t="shared" si="172"/>
        <v>1980s</v>
      </c>
      <c r="I2801" s="5">
        <v>87</v>
      </c>
      <c r="J2801" s="5" t="str">
        <f>IF(I2801&lt;&gt;"",IF(I2801&gt;=60,"Feature","Short/TV Show"),"No Runtime")</f>
        <v>Feature</v>
      </c>
      <c r="K2801" s="5" t="s">
        <v>100</v>
      </c>
      <c r="L2801" s="5"/>
      <c r="M2801" s="5"/>
      <c r="N2801" s="5"/>
      <c r="O2801" s="5" t="str">
        <f t="shared" si="173"/>
        <v>No</v>
      </c>
      <c r="P2801" s="5"/>
      <c r="Q2801" s="6"/>
      <c r="R2801" s="12">
        <f t="shared" si="174"/>
        <v>87</v>
      </c>
      <c r="S2801" s="12" t="e">
        <f t="shared" si="175"/>
        <v>#N/A</v>
      </c>
      <c r="U2801" s="9" t="s">
        <v>18938</v>
      </c>
      <c r="V2801" s="9" t="s">
        <v>25103</v>
      </c>
      <c r="W2801" s="9" t="s">
        <v>18781</v>
      </c>
      <c r="Y2801" s="9" t="s">
        <v>19119</v>
      </c>
      <c r="Z2801" s="9" t="s">
        <v>2556</v>
      </c>
      <c r="AA2801" s="9" t="s">
        <v>25106</v>
      </c>
      <c r="AB2801" s="9" t="s">
        <v>18780</v>
      </c>
      <c r="AC2801">
        <v>7.4</v>
      </c>
      <c r="AD2801" s="9" t="s">
        <v>19118</v>
      </c>
      <c r="AE2801" s="9" t="s">
        <v>25103</v>
      </c>
      <c r="AF2801" s="9" t="s">
        <v>18780</v>
      </c>
      <c r="AG2801" s="9" t="s">
        <v>657</v>
      </c>
      <c r="AH2801">
        <v>6.3</v>
      </c>
      <c r="AI2801" s="9" t="s">
        <v>19119</v>
      </c>
      <c r="AK2801" s="5" t="s">
        <v>25103</v>
      </c>
      <c r="AL2801" s="12" t="e">
        <v>#N/A</v>
      </c>
      <c r="AM2801" s="12">
        <v>15</v>
      </c>
      <c r="AN2801" s="5" t="s">
        <v>11528</v>
      </c>
      <c r="AO2801" s="5" t="s">
        <v>25105</v>
      </c>
      <c r="AP2801" s="5" t="s">
        <v>18780</v>
      </c>
      <c r="AQ2801" s="5"/>
      <c r="AR2801" s="5" t="s">
        <v>19119</v>
      </c>
    </row>
    <row r="2802" spans="1:44">
      <c r="A2802" s="5" t="s">
        <v>11530</v>
      </c>
      <c r="B2802" s="5" t="s">
        <v>11531</v>
      </c>
      <c r="C2802" s="5" t="s">
        <v>11532</v>
      </c>
      <c r="D2802" s="5" t="s">
        <v>9884</v>
      </c>
      <c r="E2802" s="5" t="s">
        <v>9884</v>
      </c>
      <c r="F2802" s="5">
        <v>2023</v>
      </c>
      <c r="G2802" s="5">
        <v>2023</v>
      </c>
      <c r="H2802" s="5" t="str">
        <f t="shared" si="172"/>
        <v>2020s</v>
      </c>
      <c r="I2802" s="5">
        <v>10</v>
      </c>
      <c r="J2802" s="5" t="str">
        <f>IF(I2802&lt;&gt;"",IF(I2802&gt;=60,"Feature","Short/TV Show"),"No Runtime")</f>
        <v>Short/TV Show</v>
      </c>
      <c r="K2802" s="5" t="s">
        <v>100</v>
      </c>
      <c r="L2802" s="5"/>
      <c r="M2802" s="5"/>
      <c r="N2802" s="5"/>
      <c r="O2802" s="5" t="str">
        <f t="shared" si="173"/>
        <v>No</v>
      </c>
      <c r="P2802" s="5"/>
      <c r="Q2802" s="6"/>
      <c r="R2802" s="12" t="e">
        <f t="shared" si="174"/>
        <v>#N/A</v>
      </c>
      <c r="S2802" s="12">
        <f t="shared" si="175"/>
        <v>10</v>
      </c>
      <c r="U2802" s="9" t="s">
        <v>18939</v>
      </c>
      <c r="V2802" s="9" t="s">
        <v>25103</v>
      </c>
      <c r="W2802" s="9" t="s">
        <v>18781</v>
      </c>
      <c r="Y2802" s="9" t="s">
        <v>19119</v>
      </c>
      <c r="Z2802" s="9" t="s">
        <v>18858</v>
      </c>
      <c r="AA2802" s="9" t="s">
        <v>25106</v>
      </c>
      <c r="AB2802" s="9" t="s">
        <v>18780</v>
      </c>
      <c r="AC2802">
        <v>7.4</v>
      </c>
      <c r="AD2802" s="9" t="s">
        <v>19118</v>
      </c>
      <c r="AE2802" s="9" t="s">
        <v>25106</v>
      </c>
      <c r="AF2802" s="9" t="s">
        <v>18782</v>
      </c>
      <c r="AG2802" s="9" t="s">
        <v>100</v>
      </c>
      <c r="AH2802">
        <v>6.1</v>
      </c>
      <c r="AI2802" s="9" t="s">
        <v>19119</v>
      </c>
      <c r="AK2802" s="5" t="s">
        <v>25103</v>
      </c>
      <c r="AL2802" s="12" t="e">
        <v>#N/A</v>
      </c>
      <c r="AM2802" s="12">
        <v>15</v>
      </c>
      <c r="AN2802" s="5" t="s">
        <v>11531</v>
      </c>
      <c r="AO2802" s="5" t="s">
        <v>25104</v>
      </c>
      <c r="AP2802" s="5" t="s">
        <v>18781</v>
      </c>
      <c r="AQ2802" s="5"/>
      <c r="AR2802" s="5" t="s">
        <v>19119</v>
      </c>
    </row>
    <row r="2803" spans="1:44">
      <c r="A2803" s="5" t="s">
        <v>11533</v>
      </c>
      <c r="B2803" s="5" t="s">
        <v>11534</v>
      </c>
      <c r="C2803" s="5" t="s">
        <v>11535</v>
      </c>
      <c r="D2803" s="5" t="s">
        <v>692</v>
      </c>
      <c r="E2803" s="5" t="s">
        <v>11536</v>
      </c>
      <c r="F2803" s="5">
        <v>2015</v>
      </c>
      <c r="G2803" s="5">
        <v>2015</v>
      </c>
      <c r="H2803" s="5" t="str">
        <f t="shared" si="172"/>
        <v>2010s</v>
      </c>
      <c r="I2803" s="5"/>
      <c r="J2803" s="5" t="str">
        <f>IF(I2803&lt;&gt;"",IF(I2803&gt;=60,"Feature","Short/TV Show"),"No Runtime")</f>
        <v>No Runtime</v>
      </c>
      <c r="K2803" s="5" t="s">
        <v>694</v>
      </c>
      <c r="L2803" s="5"/>
      <c r="M2803" s="5">
        <v>7.1</v>
      </c>
      <c r="N2803" s="5">
        <v>17</v>
      </c>
      <c r="O2803" s="5" t="str">
        <f t="shared" si="173"/>
        <v>No</v>
      </c>
      <c r="P2803" s="5"/>
      <c r="Q2803" s="6"/>
      <c r="R2803" s="12" t="e">
        <f t="shared" si="174"/>
        <v>#N/A</v>
      </c>
      <c r="S2803" s="12" t="e">
        <f t="shared" si="175"/>
        <v>#N/A</v>
      </c>
      <c r="U2803" s="9" t="s">
        <v>10637</v>
      </c>
      <c r="V2803" s="9" t="s">
        <v>25113</v>
      </c>
      <c r="W2803" s="9" t="s">
        <v>18782</v>
      </c>
      <c r="Y2803" s="9" t="s">
        <v>19119</v>
      </c>
      <c r="Z2803" s="9" t="s">
        <v>9993</v>
      </c>
      <c r="AA2803" s="9" t="s">
        <v>25106</v>
      </c>
      <c r="AB2803" s="9" t="s">
        <v>18780</v>
      </c>
      <c r="AC2803">
        <v>7.4</v>
      </c>
      <c r="AD2803" s="9" t="s">
        <v>19118</v>
      </c>
      <c r="AE2803" s="9" t="s">
        <v>25106</v>
      </c>
      <c r="AF2803" s="9" t="s">
        <v>18782</v>
      </c>
      <c r="AG2803" s="9" t="s">
        <v>39</v>
      </c>
      <c r="AH2803">
        <v>6.1</v>
      </c>
      <c r="AI2803" s="9" t="s">
        <v>19119</v>
      </c>
      <c r="AK2803" s="5" t="s">
        <v>25103</v>
      </c>
      <c r="AL2803" s="12" t="e">
        <v>#N/A</v>
      </c>
      <c r="AM2803" s="12" t="e">
        <v>#N/A</v>
      </c>
      <c r="AN2803" s="5" t="s">
        <v>11534</v>
      </c>
      <c r="AO2803" s="5" t="s">
        <v>25103</v>
      </c>
      <c r="AP2803" s="5" t="s">
        <v>18782</v>
      </c>
      <c r="AQ2803" s="5">
        <v>7.1</v>
      </c>
      <c r="AR2803" s="5" t="s">
        <v>19119</v>
      </c>
    </row>
    <row r="2804" spans="1:44">
      <c r="A2804" s="5" t="s">
        <v>11537</v>
      </c>
      <c r="B2804" s="5" t="s">
        <v>11538</v>
      </c>
      <c r="C2804" s="5"/>
      <c r="D2804" s="5" t="s">
        <v>10145</v>
      </c>
      <c r="E2804" s="5" t="s">
        <v>11539</v>
      </c>
      <c r="F2804" s="5">
        <v>2020</v>
      </c>
      <c r="G2804" s="5">
        <v>2020</v>
      </c>
      <c r="H2804" s="5" t="str">
        <f t="shared" si="172"/>
        <v>2020s</v>
      </c>
      <c r="I2804" s="5">
        <v>4</v>
      </c>
      <c r="J2804" s="5" t="str">
        <f>IF(I2804&lt;&gt;"",IF(I2804&gt;=60,"Feature","Short/TV Show"),"No Runtime")</f>
        <v>Short/TV Show</v>
      </c>
      <c r="K2804" s="5" t="s">
        <v>4105</v>
      </c>
      <c r="L2804" s="5"/>
      <c r="M2804" s="5"/>
      <c r="N2804" s="5"/>
      <c r="O2804" s="5" t="str">
        <f t="shared" si="173"/>
        <v>No</v>
      </c>
      <c r="P2804" s="5"/>
      <c r="Q2804" s="6"/>
      <c r="R2804" s="12" t="e">
        <f t="shared" si="174"/>
        <v>#N/A</v>
      </c>
      <c r="S2804" s="12">
        <f t="shared" si="175"/>
        <v>4</v>
      </c>
      <c r="U2804" s="9" t="s">
        <v>5061</v>
      </c>
      <c r="V2804" s="9" t="s">
        <v>25105</v>
      </c>
      <c r="W2804" s="9" t="s">
        <v>18780</v>
      </c>
      <c r="Y2804" s="9" t="s">
        <v>19119</v>
      </c>
      <c r="Z2804" s="9" t="s">
        <v>20313</v>
      </c>
      <c r="AA2804" s="9" t="s">
        <v>25106</v>
      </c>
      <c r="AB2804" s="9" t="s">
        <v>18780</v>
      </c>
      <c r="AC2804">
        <v>8.5</v>
      </c>
      <c r="AD2804" s="9" t="s">
        <v>19119</v>
      </c>
      <c r="AE2804" s="9" t="s">
        <v>25106</v>
      </c>
      <c r="AF2804" s="9" t="s">
        <v>18780</v>
      </c>
      <c r="AG2804" s="9" t="s">
        <v>100</v>
      </c>
      <c r="AH2804">
        <v>7.2</v>
      </c>
      <c r="AI2804" s="9" t="s">
        <v>19118</v>
      </c>
      <c r="AK2804" s="5" t="s">
        <v>25103</v>
      </c>
      <c r="AL2804" s="12" t="e">
        <v>#N/A</v>
      </c>
      <c r="AM2804" s="12" t="e">
        <v>#N/A</v>
      </c>
      <c r="AN2804" s="5" t="s">
        <v>11538</v>
      </c>
      <c r="AO2804" s="5" t="s">
        <v>25104</v>
      </c>
      <c r="AP2804" s="5" t="s">
        <v>18781</v>
      </c>
      <c r="AQ2804" s="5"/>
      <c r="AR2804" s="5" t="s">
        <v>19119</v>
      </c>
    </row>
    <row r="2805" spans="1:44">
      <c r="A2805" s="5" t="s">
        <v>11540</v>
      </c>
      <c r="B2805" s="5" t="s">
        <v>11541</v>
      </c>
      <c r="C2805" s="5"/>
      <c r="D2805" s="5" t="s">
        <v>1362</v>
      </c>
      <c r="E2805" s="5" t="s">
        <v>11542</v>
      </c>
      <c r="F2805" s="5">
        <v>1989</v>
      </c>
      <c r="G2805" s="5">
        <v>1989</v>
      </c>
      <c r="H2805" s="5" t="str">
        <f t="shared" si="172"/>
        <v>1980s</v>
      </c>
      <c r="I2805" s="5">
        <v>129</v>
      </c>
      <c r="J2805" s="5" t="str">
        <f>IF(I2805&lt;&gt;"",IF(I2805&gt;=60,"Feature","Short/TV Show"),"No Runtime")</f>
        <v>Feature</v>
      </c>
      <c r="K2805" s="5" t="s">
        <v>100</v>
      </c>
      <c r="L2805" s="5"/>
      <c r="M2805" s="5"/>
      <c r="N2805" s="5"/>
      <c r="O2805" s="5" t="str">
        <f t="shared" si="173"/>
        <v>No</v>
      </c>
      <c r="P2805" s="5"/>
      <c r="Q2805" s="6"/>
      <c r="R2805" s="12">
        <f t="shared" si="174"/>
        <v>129</v>
      </c>
      <c r="S2805" s="12" t="e">
        <f t="shared" si="175"/>
        <v>#N/A</v>
      </c>
      <c r="U2805" s="9" t="s">
        <v>9748</v>
      </c>
      <c r="V2805" s="9" t="s">
        <v>25103</v>
      </c>
      <c r="W2805" s="9" t="s">
        <v>18780</v>
      </c>
      <c r="X2805">
        <v>6.2</v>
      </c>
      <c r="Y2805" s="9" t="s">
        <v>19119</v>
      </c>
      <c r="Z2805" s="9" t="s">
        <v>20314</v>
      </c>
      <c r="AA2805" s="9" t="s">
        <v>25106</v>
      </c>
      <c r="AB2805" s="9" t="s">
        <v>18780</v>
      </c>
      <c r="AC2805">
        <v>8.5</v>
      </c>
      <c r="AD2805" s="9" t="s">
        <v>19119</v>
      </c>
      <c r="AE2805" s="9" t="s">
        <v>25106</v>
      </c>
      <c r="AF2805" s="9" t="s">
        <v>18780</v>
      </c>
      <c r="AG2805" s="9" t="s">
        <v>1411</v>
      </c>
      <c r="AH2805">
        <v>7.2</v>
      </c>
      <c r="AI2805" s="9" t="s">
        <v>19118</v>
      </c>
      <c r="AK2805" s="5" t="s">
        <v>25103</v>
      </c>
      <c r="AL2805" s="12" t="e">
        <v>#N/A</v>
      </c>
      <c r="AM2805" s="12">
        <v>14</v>
      </c>
      <c r="AN2805" s="5" t="s">
        <v>11541</v>
      </c>
      <c r="AO2805" s="5" t="s">
        <v>25105</v>
      </c>
      <c r="AP2805" s="5" t="s">
        <v>18780</v>
      </c>
      <c r="AQ2805" s="5"/>
      <c r="AR2805" s="5" t="s">
        <v>19119</v>
      </c>
    </row>
    <row r="2806" spans="1:44">
      <c r="A2806" s="5" t="s">
        <v>11543</v>
      </c>
      <c r="B2806" s="5" t="s">
        <v>11544</v>
      </c>
      <c r="C2806" s="5"/>
      <c r="D2806" s="5" t="s">
        <v>11545</v>
      </c>
      <c r="E2806" s="5"/>
      <c r="F2806" s="5">
        <v>2008</v>
      </c>
      <c r="G2806" s="5">
        <v>2008</v>
      </c>
      <c r="H2806" s="5" t="str">
        <f t="shared" si="172"/>
        <v>2000s</v>
      </c>
      <c r="I2806" s="5">
        <v>8</v>
      </c>
      <c r="J2806" s="5" t="str">
        <f>IF(I2806&lt;&gt;"",IF(I2806&gt;=60,"Feature","Short/TV Show"),"No Runtime")</f>
        <v>Short/TV Show</v>
      </c>
      <c r="K2806" s="5" t="s">
        <v>3125</v>
      </c>
      <c r="L2806" s="5"/>
      <c r="M2806" s="5"/>
      <c r="N2806" s="5"/>
      <c r="O2806" s="5" t="str">
        <f t="shared" si="173"/>
        <v>No</v>
      </c>
      <c r="P2806" s="5"/>
      <c r="Q2806" s="6"/>
      <c r="R2806" s="12" t="e">
        <f t="shared" si="174"/>
        <v>#N/A</v>
      </c>
      <c r="S2806" s="12">
        <f t="shared" si="175"/>
        <v>8</v>
      </c>
      <c r="U2806" s="9" t="s">
        <v>4368</v>
      </c>
      <c r="V2806" s="9" t="s">
        <v>25103</v>
      </c>
      <c r="W2806" s="9" t="s">
        <v>18780</v>
      </c>
      <c r="X2806">
        <v>7.6</v>
      </c>
      <c r="Y2806" s="9" t="s">
        <v>19119</v>
      </c>
      <c r="Z2806" s="9" t="s">
        <v>20315</v>
      </c>
      <c r="AA2806" s="9" t="s">
        <v>25106</v>
      </c>
      <c r="AB2806" s="9" t="s">
        <v>18780</v>
      </c>
      <c r="AC2806">
        <v>8.5</v>
      </c>
      <c r="AD2806" s="9" t="s">
        <v>19119</v>
      </c>
      <c r="AE2806" s="9" t="s">
        <v>25106</v>
      </c>
      <c r="AF2806" s="9" t="s">
        <v>18780</v>
      </c>
      <c r="AG2806" s="9" t="s">
        <v>1176</v>
      </c>
      <c r="AH2806">
        <v>7.2</v>
      </c>
      <c r="AI2806" s="9" t="s">
        <v>19118</v>
      </c>
      <c r="AK2806" s="5" t="s">
        <v>25103</v>
      </c>
      <c r="AL2806" s="12" t="e">
        <v>#N/A</v>
      </c>
      <c r="AM2806" s="12" t="e">
        <v>#N/A</v>
      </c>
      <c r="AN2806" s="5" t="s">
        <v>11544</v>
      </c>
      <c r="AO2806" s="5" t="s">
        <v>25106</v>
      </c>
      <c r="AP2806" s="5" t="s">
        <v>18781</v>
      </c>
      <c r="AQ2806" s="5"/>
      <c r="AR2806" s="5" t="s">
        <v>19119</v>
      </c>
    </row>
    <row r="2807" spans="1:44">
      <c r="A2807" s="5" t="s">
        <v>11546</v>
      </c>
      <c r="B2807" s="5" t="s">
        <v>11547</v>
      </c>
      <c r="C2807" s="5"/>
      <c r="D2807" s="5" t="s">
        <v>2793</v>
      </c>
      <c r="E2807" s="5" t="s">
        <v>11548</v>
      </c>
      <c r="F2807" s="5">
        <v>2004</v>
      </c>
      <c r="G2807" s="5">
        <v>2004</v>
      </c>
      <c r="H2807" s="5" t="str">
        <f t="shared" si="172"/>
        <v>2000s</v>
      </c>
      <c r="I2807" s="5">
        <v>92</v>
      </c>
      <c r="J2807" s="5" t="str">
        <f>IF(I2807&lt;&gt;"",IF(I2807&gt;=60,"Feature","Short/TV Show"),"No Runtime")</f>
        <v>Feature</v>
      </c>
      <c r="K2807" s="5" t="s">
        <v>100</v>
      </c>
      <c r="L2807" s="5"/>
      <c r="M2807" s="5">
        <v>6</v>
      </c>
      <c r="N2807" s="5">
        <v>21</v>
      </c>
      <c r="O2807" s="5" t="str">
        <f t="shared" si="173"/>
        <v>No</v>
      </c>
      <c r="P2807" s="5"/>
      <c r="Q2807" s="6"/>
      <c r="R2807" s="12">
        <f t="shared" si="174"/>
        <v>92</v>
      </c>
      <c r="S2807" s="12" t="e">
        <f t="shared" si="175"/>
        <v>#N/A</v>
      </c>
      <c r="U2807" s="9"/>
      <c r="V2807" s="9" t="s">
        <v>25103</v>
      </c>
      <c r="W2807" s="9" t="s">
        <v>18782</v>
      </c>
      <c r="Y2807" s="9" t="s">
        <v>19119</v>
      </c>
      <c r="Z2807" s="9" t="s">
        <v>20316</v>
      </c>
      <c r="AA2807" s="9" t="s">
        <v>25106</v>
      </c>
      <c r="AB2807" s="9" t="s">
        <v>18780</v>
      </c>
      <c r="AC2807">
        <v>8.5</v>
      </c>
      <c r="AD2807" s="9" t="s">
        <v>19119</v>
      </c>
      <c r="AE2807" s="9" t="s">
        <v>25106</v>
      </c>
      <c r="AF2807" s="9" t="s">
        <v>18780</v>
      </c>
      <c r="AG2807" s="9" t="s">
        <v>100</v>
      </c>
      <c r="AH2807">
        <v>6.8</v>
      </c>
      <c r="AI2807" s="9" t="s">
        <v>19119</v>
      </c>
      <c r="AK2807" s="5" t="s">
        <v>25103</v>
      </c>
      <c r="AL2807" s="12">
        <v>123</v>
      </c>
      <c r="AM2807" s="12" t="e">
        <v>#N/A</v>
      </c>
      <c r="AN2807" s="5" t="s">
        <v>11547</v>
      </c>
      <c r="AO2807" s="5" t="s">
        <v>25106</v>
      </c>
      <c r="AP2807" s="5" t="s">
        <v>18780</v>
      </c>
      <c r="AQ2807" s="5">
        <v>6</v>
      </c>
      <c r="AR2807" s="5" t="s">
        <v>19119</v>
      </c>
    </row>
    <row r="2808" spans="1:44">
      <c r="A2808" s="5" t="s">
        <v>11549</v>
      </c>
      <c r="B2808" s="5" t="s">
        <v>11550</v>
      </c>
      <c r="C2808" s="5"/>
      <c r="D2808" s="5" t="s">
        <v>11551</v>
      </c>
      <c r="E2808" s="5" t="s">
        <v>11552</v>
      </c>
      <c r="F2808" s="5">
        <v>2022</v>
      </c>
      <c r="G2808" s="5">
        <v>2022</v>
      </c>
      <c r="H2808" s="5" t="str">
        <f t="shared" si="172"/>
        <v>2020s</v>
      </c>
      <c r="I2808" s="5"/>
      <c r="J2808" s="5" t="str">
        <f>IF(I2808&lt;&gt;"",IF(I2808&gt;=60,"Feature","Short/TV Show"),"No Runtime")</f>
        <v>No Runtime</v>
      </c>
      <c r="K2808" s="5" t="s">
        <v>1935</v>
      </c>
      <c r="L2808" s="5"/>
      <c r="M2808" s="5"/>
      <c r="N2808" s="5"/>
      <c r="O2808" s="5" t="str">
        <f t="shared" si="173"/>
        <v>No</v>
      </c>
      <c r="P2808" s="5"/>
      <c r="Q2808" s="6"/>
      <c r="R2808" s="12" t="e">
        <f t="shared" si="174"/>
        <v>#N/A</v>
      </c>
      <c r="S2808" s="12" t="e">
        <f t="shared" si="175"/>
        <v>#N/A</v>
      </c>
      <c r="U2808" s="9" t="s">
        <v>10655</v>
      </c>
      <c r="V2808" s="9" t="s">
        <v>25103</v>
      </c>
      <c r="W2808" s="9" t="s">
        <v>18780</v>
      </c>
      <c r="X2808">
        <v>9</v>
      </c>
      <c r="Y2808" s="9" t="s">
        <v>19119</v>
      </c>
      <c r="Z2808" s="9" t="s">
        <v>18807</v>
      </c>
      <c r="AA2808" s="9" t="s">
        <v>25103</v>
      </c>
      <c r="AB2808" s="9" t="s">
        <v>18780</v>
      </c>
      <c r="AC2808">
        <v>6</v>
      </c>
      <c r="AD2808" s="9" t="s">
        <v>19119</v>
      </c>
      <c r="AE2808" s="9" t="s">
        <v>25108</v>
      </c>
      <c r="AF2808" s="9" t="s">
        <v>18780</v>
      </c>
      <c r="AG2808" s="9"/>
      <c r="AI2808" s="9" t="s">
        <v>19119</v>
      </c>
      <c r="AK2808" s="5" t="s">
        <v>25103</v>
      </c>
      <c r="AL2808" s="12" t="e">
        <v>#N/A</v>
      </c>
      <c r="AM2808" s="12" t="e">
        <v>#N/A</v>
      </c>
      <c r="AN2808" s="5" t="s">
        <v>11550</v>
      </c>
      <c r="AO2808" s="5" t="s">
        <v>25104</v>
      </c>
      <c r="AP2808" s="5" t="s">
        <v>18782</v>
      </c>
      <c r="AQ2808" s="5"/>
      <c r="AR2808" s="5" t="s">
        <v>19119</v>
      </c>
    </row>
    <row r="2809" spans="1:44">
      <c r="A2809" s="5" t="s">
        <v>11553</v>
      </c>
      <c r="B2809" s="5" t="s">
        <v>11554</v>
      </c>
      <c r="C2809" s="5"/>
      <c r="D2809" s="5" t="s">
        <v>11555</v>
      </c>
      <c r="E2809" s="5" t="s">
        <v>11556</v>
      </c>
      <c r="F2809" s="5">
        <v>2018</v>
      </c>
      <c r="G2809" s="5">
        <v>2018</v>
      </c>
      <c r="H2809" s="5" t="str">
        <f t="shared" si="172"/>
        <v>2010s</v>
      </c>
      <c r="I2809" s="5"/>
      <c r="J2809" s="5" t="str">
        <f>IF(I2809&lt;&gt;"",IF(I2809&gt;=60,"Feature","Short/TV Show"),"No Runtime")</f>
        <v>No Runtime</v>
      </c>
      <c r="K2809" s="5" t="s">
        <v>6119</v>
      </c>
      <c r="L2809" s="5"/>
      <c r="M2809" s="5"/>
      <c r="N2809" s="5"/>
      <c r="O2809" s="5" t="str">
        <f t="shared" si="173"/>
        <v>No</v>
      </c>
      <c r="P2809" s="5"/>
      <c r="Q2809" s="6"/>
      <c r="R2809" s="12" t="e">
        <f t="shared" si="174"/>
        <v>#N/A</v>
      </c>
      <c r="S2809" s="12" t="e">
        <f t="shared" si="175"/>
        <v>#N/A</v>
      </c>
      <c r="U2809" s="9" t="s">
        <v>10659</v>
      </c>
      <c r="V2809" s="9" t="s">
        <v>25103</v>
      </c>
      <c r="W2809" s="9" t="s">
        <v>18780</v>
      </c>
      <c r="X2809">
        <v>7.9</v>
      </c>
      <c r="Y2809" s="9" t="s">
        <v>19119</v>
      </c>
      <c r="Z2809" s="9" t="s">
        <v>20187</v>
      </c>
      <c r="AA2809" s="9" t="s">
        <v>25103</v>
      </c>
      <c r="AB2809" s="9" t="s">
        <v>18780</v>
      </c>
      <c r="AC2809">
        <v>6</v>
      </c>
      <c r="AD2809" s="9" t="s">
        <v>19119</v>
      </c>
      <c r="AE2809" s="9" t="s">
        <v>25106</v>
      </c>
      <c r="AF2809" s="9" t="s">
        <v>18780</v>
      </c>
      <c r="AG2809" s="9" t="s">
        <v>39</v>
      </c>
      <c r="AH2809">
        <v>3.8</v>
      </c>
      <c r="AI2809" s="9" t="s">
        <v>19119</v>
      </c>
      <c r="AK2809" s="5" t="s">
        <v>25103</v>
      </c>
      <c r="AL2809" s="12" t="e">
        <v>#N/A</v>
      </c>
      <c r="AM2809" s="12" t="e">
        <v>#N/A</v>
      </c>
      <c r="AN2809" s="5" t="s">
        <v>11554</v>
      </c>
      <c r="AO2809" s="5" t="s">
        <v>25103</v>
      </c>
      <c r="AP2809" s="5" t="s">
        <v>18782</v>
      </c>
      <c r="AQ2809" s="5"/>
      <c r="AR2809" s="5" t="s">
        <v>19119</v>
      </c>
    </row>
    <row r="2810" spans="1:44">
      <c r="A2810" s="5" t="s">
        <v>11557</v>
      </c>
      <c r="B2810" s="5" t="s">
        <v>11558</v>
      </c>
      <c r="C2810" s="5" t="s">
        <v>11559</v>
      </c>
      <c r="D2810" s="5" t="s">
        <v>10990</v>
      </c>
      <c r="E2810" s="5" t="s">
        <v>11560</v>
      </c>
      <c r="F2810" s="5">
        <v>2004</v>
      </c>
      <c r="G2810" s="5">
        <v>2004</v>
      </c>
      <c r="H2810" s="5" t="str">
        <f t="shared" si="172"/>
        <v>2000s</v>
      </c>
      <c r="I2810" s="5">
        <v>24</v>
      </c>
      <c r="J2810" s="5" t="str">
        <f>IF(I2810&lt;&gt;"",IF(I2810&gt;=60,"Feature","Short/TV Show"),"No Runtime")</f>
        <v>Short/TV Show</v>
      </c>
      <c r="K2810" s="5" t="s">
        <v>3909</v>
      </c>
      <c r="L2810" s="5"/>
      <c r="M2810" s="5"/>
      <c r="N2810" s="5"/>
      <c r="O2810" s="5" t="str">
        <f t="shared" si="173"/>
        <v>No</v>
      </c>
      <c r="P2810" s="5"/>
      <c r="Q2810" s="6"/>
      <c r="R2810" s="12" t="e">
        <f t="shared" si="174"/>
        <v>#N/A</v>
      </c>
      <c r="S2810" s="12">
        <f t="shared" si="175"/>
        <v>24</v>
      </c>
      <c r="U2810" s="9" t="s">
        <v>10664</v>
      </c>
      <c r="V2810" s="9" t="s">
        <v>25115</v>
      </c>
      <c r="W2810" s="9" t="s">
        <v>18782</v>
      </c>
      <c r="Y2810" s="9" t="s">
        <v>19119</v>
      </c>
      <c r="Z2810" s="9" t="s">
        <v>19148</v>
      </c>
      <c r="AA2810" s="9" t="s">
        <v>25103</v>
      </c>
      <c r="AB2810" s="9" t="s">
        <v>18780</v>
      </c>
      <c r="AC2810">
        <v>6</v>
      </c>
      <c r="AD2810" s="9" t="s">
        <v>19119</v>
      </c>
      <c r="AE2810" s="9" t="s">
        <v>25107</v>
      </c>
      <c r="AF2810" s="9" t="s">
        <v>18780</v>
      </c>
      <c r="AG2810" s="9"/>
      <c r="AH2810">
        <v>5.8</v>
      </c>
      <c r="AI2810" s="9" t="s">
        <v>19119</v>
      </c>
      <c r="AK2810" s="5" t="s">
        <v>25103</v>
      </c>
      <c r="AL2810" s="12" t="e">
        <v>#N/A</v>
      </c>
      <c r="AM2810" s="12">
        <v>5</v>
      </c>
      <c r="AN2810" s="5" t="s">
        <v>11558</v>
      </c>
      <c r="AO2810" s="5" t="s">
        <v>25106</v>
      </c>
      <c r="AP2810" s="5" t="s">
        <v>18781</v>
      </c>
      <c r="AQ2810" s="5"/>
      <c r="AR2810" s="5" t="s">
        <v>19119</v>
      </c>
    </row>
    <row r="2811" spans="1:44">
      <c r="A2811" s="5" t="s">
        <v>11561</v>
      </c>
      <c r="B2811" s="5" t="s">
        <v>11562</v>
      </c>
      <c r="C2811" s="5"/>
      <c r="D2811" s="5" t="s">
        <v>3411</v>
      </c>
      <c r="E2811" s="5" t="s">
        <v>11563</v>
      </c>
      <c r="F2811" s="5">
        <v>1988</v>
      </c>
      <c r="G2811" s="5">
        <v>1988</v>
      </c>
      <c r="H2811" s="5" t="str">
        <f t="shared" si="172"/>
        <v>1980s</v>
      </c>
      <c r="I2811" s="5"/>
      <c r="J2811" s="5" t="str">
        <f>IF(I2811&lt;&gt;"",IF(I2811&gt;=60,"Feature","Short/TV Show"),"No Runtime")</f>
        <v>No Runtime</v>
      </c>
      <c r="K2811" s="5" t="s">
        <v>39</v>
      </c>
      <c r="L2811" s="5"/>
      <c r="M2811" s="5">
        <v>4.8</v>
      </c>
      <c r="N2811" s="5">
        <v>8</v>
      </c>
      <c r="O2811" s="5" t="str">
        <f t="shared" si="173"/>
        <v>No</v>
      </c>
      <c r="P2811" s="5"/>
      <c r="Q2811" s="6"/>
      <c r="R2811" s="12" t="e">
        <f t="shared" si="174"/>
        <v>#N/A</v>
      </c>
      <c r="S2811" s="12" t="e">
        <f t="shared" si="175"/>
        <v>#N/A</v>
      </c>
      <c r="U2811" s="9" t="s">
        <v>9339</v>
      </c>
      <c r="V2811" s="9" t="s">
        <v>25109</v>
      </c>
      <c r="W2811" s="9" t="s">
        <v>18782</v>
      </c>
      <c r="Y2811" s="9" t="s">
        <v>19119</v>
      </c>
      <c r="Z2811" s="9" t="s">
        <v>20162</v>
      </c>
      <c r="AA2811" s="9" t="s">
        <v>25103</v>
      </c>
      <c r="AB2811" s="9" t="s">
        <v>18780</v>
      </c>
      <c r="AC2811">
        <v>6</v>
      </c>
      <c r="AD2811" s="9" t="s">
        <v>19119</v>
      </c>
      <c r="AE2811" s="9" t="s">
        <v>25103</v>
      </c>
      <c r="AF2811" s="9" t="s">
        <v>18782</v>
      </c>
      <c r="AG2811" s="9" t="s">
        <v>620</v>
      </c>
      <c r="AH2811">
        <v>4.2</v>
      </c>
      <c r="AI2811" s="9" t="s">
        <v>19119</v>
      </c>
      <c r="AK2811" s="5" t="s">
        <v>25103</v>
      </c>
      <c r="AL2811" s="12" t="e">
        <v>#N/A</v>
      </c>
      <c r="AM2811" s="12">
        <v>4</v>
      </c>
      <c r="AN2811" s="5" t="s">
        <v>11562</v>
      </c>
      <c r="AO2811" s="5" t="s">
        <v>25105</v>
      </c>
      <c r="AP2811" s="5" t="s">
        <v>18782</v>
      </c>
      <c r="AQ2811" s="5">
        <v>4.8</v>
      </c>
      <c r="AR2811" s="5" t="s">
        <v>19119</v>
      </c>
    </row>
    <row r="2812" spans="1:44">
      <c r="A2812" s="5" t="s">
        <v>11564</v>
      </c>
      <c r="B2812" s="5" t="s">
        <v>11565</v>
      </c>
      <c r="C2812" s="5" t="s">
        <v>11566</v>
      </c>
      <c r="D2812" s="5" t="s">
        <v>5061</v>
      </c>
      <c r="E2812" s="5" t="s">
        <v>11567</v>
      </c>
      <c r="F2812" s="5">
        <v>1990</v>
      </c>
      <c r="G2812" s="5">
        <v>1990</v>
      </c>
      <c r="H2812" s="5" t="str">
        <f t="shared" si="172"/>
        <v>1990s</v>
      </c>
      <c r="I2812" s="5">
        <v>103</v>
      </c>
      <c r="J2812" s="5" t="str">
        <f>IF(I2812&lt;&gt;"",IF(I2812&gt;=60,"Feature","Short/TV Show"),"No Runtime")</f>
        <v>Feature</v>
      </c>
      <c r="K2812" s="5" t="s">
        <v>100</v>
      </c>
      <c r="L2812" s="5"/>
      <c r="M2812" s="5">
        <v>7.5</v>
      </c>
      <c r="N2812" s="5">
        <v>34</v>
      </c>
      <c r="O2812" s="5" t="str">
        <f t="shared" si="173"/>
        <v>No</v>
      </c>
      <c r="P2812" s="5"/>
      <c r="Q2812" s="6"/>
      <c r="R2812" s="12">
        <f t="shared" si="174"/>
        <v>103</v>
      </c>
      <c r="S2812" s="12" t="e">
        <f t="shared" si="175"/>
        <v>#N/A</v>
      </c>
      <c r="U2812" s="9" t="s">
        <v>640</v>
      </c>
      <c r="V2812" s="9" t="s">
        <v>25103</v>
      </c>
      <c r="W2812" s="9" t="s">
        <v>18780</v>
      </c>
      <c r="X2812">
        <v>7.6</v>
      </c>
      <c r="Y2812" s="9" t="s">
        <v>19119</v>
      </c>
      <c r="Z2812" s="9" t="s">
        <v>19705</v>
      </c>
      <c r="AA2812" s="9" t="s">
        <v>25103</v>
      </c>
      <c r="AB2812" s="9" t="s">
        <v>18780</v>
      </c>
      <c r="AC2812">
        <v>6.4</v>
      </c>
      <c r="AD2812" s="9" t="s">
        <v>19118</v>
      </c>
      <c r="AE2812" s="9" t="s">
        <v>25103</v>
      </c>
      <c r="AF2812" s="9" t="s">
        <v>18782</v>
      </c>
      <c r="AG2812" s="9" t="s">
        <v>39</v>
      </c>
      <c r="AH2812">
        <v>4.2</v>
      </c>
      <c r="AI2812" s="9" t="s">
        <v>19119</v>
      </c>
      <c r="AK2812" s="5" t="s">
        <v>25103</v>
      </c>
      <c r="AL2812" s="12">
        <v>86</v>
      </c>
      <c r="AM2812" s="12" t="e">
        <v>#N/A</v>
      </c>
      <c r="AN2812" s="5" t="s">
        <v>11565</v>
      </c>
      <c r="AO2812" s="5" t="s">
        <v>25107</v>
      </c>
      <c r="AP2812" s="5" t="s">
        <v>18780</v>
      </c>
      <c r="AQ2812" s="5">
        <v>7.5</v>
      </c>
      <c r="AR2812" s="5" t="s">
        <v>19119</v>
      </c>
    </row>
    <row r="2813" spans="1:44">
      <c r="A2813" s="5" t="s">
        <v>11568</v>
      </c>
      <c r="B2813" s="5" t="s">
        <v>11569</v>
      </c>
      <c r="C2813" s="5" t="s">
        <v>11570</v>
      </c>
      <c r="D2813" s="5" t="s">
        <v>7531</v>
      </c>
      <c r="E2813" s="5" t="s">
        <v>11571</v>
      </c>
      <c r="F2813" s="5">
        <v>1977</v>
      </c>
      <c r="G2813" s="5">
        <v>1977</v>
      </c>
      <c r="H2813" s="5" t="str">
        <f t="shared" si="172"/>
        <v>1970s</v>
      </c>
      <c r="I2813" s="5">
        <v>90</v>
      </c>
      <c r="J2813" s="5" t="str">
        <f>IF(I2813&lt;&gt;"",IF(I2813&gt;=60,"Feature","Short/TV Show"),"No Runtime")</f>
        <v>Feature</v>
      </c>
      <c r="K2813" s="5" t="s">
        <v>100</v>
      </c>
      <c r="L2813" s="5"/>
      <c r="M2813" s="5"/>
      <c r="N2813" s="5"/>
      <c r="O2813" s="5" t="str">
        <f t="shared" si="173"/>
        <v>No</v>
      </c>
      <c r="P2813" s="5"/>
      <c r="Q2813" s="6"/>
      <c r="R2813" s="12">
        <f t="shared" si="174"/>
        <v>90</v>
      </c>
      <c r="S2813" s="12" t="e">
        <f t="shared" si="175"/>
        <v>#N/A</v>
      </c>
      <c r="U2813" s="9" t="s">
        <v>10675</v>
      </c>
      <c r="V2813" s="9" t="s">
        <v>25103</v>
      </c>
      <c r="W2813" s="9" t="s">
        <v>18782</v>
      </c>
      <c r="Y2813" s="9" t="s">
        <v>19119</v>
      </c>
      <c r="Z2813" s="9" t="s">
        <v>19350</v>
      </c>
      <c r="AA2813" s="9" t="s">
        <v>25103</v>
      </c>
      <c r="AB2813" s="9" t="s">
        <v>18780</v>
      </c>
      <c r="AC2813">
        <v>6.4</v>
      </c>
      <c r="AD2813" s="9" t="s">
        <v>19118</v>
      </c>
      <c r="AE2813" s="9" t="s">
        <v>25105</v>
      </c>
      <c r="AF2813" s="9" t="s">
        <v>18780</v>
      </c>
      <c r="AG2813" s="9" t="s">
        <v>100</v>
      </c>
      <c r="AI2813" s="9" t="s">
        <v>19119</v>
      </c>
      <c r="AK2813" s="5" t="s">
        <v>25103</v>
      </c>
      <c r="AL2813" s="12" t="e">
        <v>#N/A</v>
      </c>
      <c r="AM2813" s="12" t="e">
        <v>#N/A</v>
      </c>
      <c r="AN2813" s="5" t="s">
        <v>11569</v>
      </c>
      <c r="AO2813" s="5" t="s">
        <v>25108</v>
      </c>
      <c r="AP2813" s="5" t="s">
        <v>18780</v>
      </c>
      <c r="AQ2813" s="5"/>
      <c r="AR2813" s="5" t="s">
        <v>19119</v>
      </c>
    </row>
    <row r="2814" spans="1:44">
      <c r="A2814" s="5" t="s">
        <v>11572</v>
      </c>
      <c r="B2814" s="5" t="s">
        <v>11573</v>
      </c>
      <c r="C2814" s="5"/>
      <c r="D2814" s="5" t="s">
        <v>4699</v>
      </c>
      <c r="E2814" s="5" t="s">
        <v>11574</v>
      </c>
      <c r="F2814" s="5">
        <v>2010</v>
      </c>
      <c r="G2814" s="5">
        <v>2010</v>
      </c>
      <c r="H2814" s="5" t="str">
        <f t="shared" si="172"/>
        <v>2010s</v>
      </c>
      <c r="I2814" s="5">
        <v>90</v>
      </c>
      <c r="J2814" s="5" t="str">
        <f>IF(I2814&lt;&gt;"",IF(I2814&gt;=60,"Feature","Short/TV Show"),"No Runtime")</f>
        <v>Feature</v>
      </c>
      <c r="K2814" s="5" t="s">
        <v>620</v>
      </c>
      <c r="L2814" s="5"/>
      <c r="M2814" s="5">
        <v>4.7</v>
      </c>
      <c r="N2814" s="5">
        <v>14</v>
      </c>
      <c r="O2814" s="5" t="str">
        <f t="shared" si="173"/>
        <v>No</v>
      </c>
      <c r="P2814" s="5"/>
      <c r="Q2814" s="6"/>
      <c r="R2814" s="12">
        <f t="shared" si="174"/>
        <v>90</v>
      </c>
      <c r="S2814" s="12" t="e">
        <f t="shared" si="175"/>
        <v>#N/A</v>
      </c>
      <c r="U2814" s="9" t="s">
        <v>10680</v>
      </c>
      <c r="V2814" s="9" t="s">
        <v>25103</v>
      </c>
      <c r="W2814" s="9" t="s">
        <v>18780</v>
      </c>
      <c r="X2814">
        <v>7.4</v>
      </c>
      <c r="Y2814" s="9" t="s">
        <v>19119</v>
      </c>
      <c r="Z2814" s="9" t="s">
        <v>18855</v>
      </c>
      <c r="AA2814" s="9" t="s">
        <v>25103</v>
      </c>
      <c r="AB2814" s="9" t="s">
        <v>18780</v>
      </c>
      <c r="AC2814">
        <v>6.4</v>
      </c>
      <c r="AD2814" s="9" t="s">
        <v>19118</v>
      </c>
      <c r="AE2814" s="9" t="s">
        <v>25104</v>
      </c>
      <c r="AF2814" s="9" t="s">
        <v>18781</v>
      </c>
      <c r="AG2814" s="9" t="s">
        <v>3607</v>
      </c>
      <c r="AI2814" s="9" t="s">
        <v>19119</v>
      </c>
      <c r="AK2814" s="5" t="s">
        <v>25103</v>
      </c>
      <c r="AL2814" s="12" t="e">
        <v>#N/A</v>
      </c>
      <c r="AM2814" s="12">
        <v>1</v>
      </c>
      <c r="AN2814" s="5" t="s">
        <v>11573</v>
      </c>
      <c r="AO2814" s="5" t="s">
        <v>25103</v>
      </c>
      <c r="AP2814" s="5" t="s">
        <v>18780</v>
      </c>
      <c r="AQ2814" s="5">
        <v>4.7</v>
      </c>
      <c r="AR2814" s="5" t="s">
        <v>19119</v>
      </c>
    </row>
    <row r="2815" spans="1:44">
      <c r="A2815" s="5" t="s">
        <v>11575</v>
      </c>
      <c r="B2815" s="5" t="s">
        <v>11576</v>
      </c>
      <c r="C2815" s="5"/>
      <c r="D2815" s="5" t="s">
        <v>8421</v>
      </c>
      <c r="E2815" s="5" t="s">
        <v>11577</v>
      </c>
      <c r="F2815" s="5">
        <v>1955</v>
      </c>
      <c r="G2815" s="5">
        <v>1955</v>
      </c>
      <c r="H2815" s="5" t="str">
        <f t="shared" si="172"/>
        <v>1950s</v>
      </c>
      <c r="I2815" s="5"/>
      <c r="J2815" s="5" t="str">
        <f>IF(I2815&lt;&gt;"",IF(I2815&gt;=60,"Feature","Short/TV Show"),"No Runtime")</f>
        <v>No Runtime</v>
      </c>
      <c r="K2815" s="5"/>
      <c r="L2815" s="5"/>
      <c r="M2815" s="5"/>
      <c r="N2815" s="5"/>
      <c r="O2815" s="5" t="str">
        <f t="shared" si="173"/>
        <v>No</v>
      </c>
      <c r="P2815" s="5"/>
      <c r="Q2815" s="6"/>
      <c r="R2815" s="12" t="e">
        <f t="shared" si="174"/>
        <v>#N/A</v>
      </c>
      <c r="S2815" s="12" t="e">
        <f t="shared" si="175"/>
        <v>#N/A</v>
      </c>
      <c r="U2815" s="9"/>
      <c r="V2815" s="9" t="s">
        <v>25107</v>
      </c>
      <c r="W2815" s="9" t="s">
        <v>18780</v>
      </c>
      <c r="X2815">
        <v>8.8000000000000007</v>
      </c>
      <c r="Y2815" s="9" t="s">
        <v>19119</v>
      </c>
      <c r="Z2815" s="9" t="s">
        <v>14106</v>
      </c>
      <c r="AA2815" s="9" t="s">
        <v>25103</v>
      </c>
      <c r="AB2815" s="9" t="s">
        <v>18780</v>
      </c>
      <c r="AC2815">
        <v>6.4</v>
      </c>
      <c r="AD2815" s="9" t="s">
        <v>19118</v>
      </c>
      <c r="AE2815" s="9" t="s">
        <v>25104</v>
      </c>
      <c r="AF2815" s="9" t="s">
        <v>18781</v>
      </c>
      <c r="AG2815" s="9" t="s">
        <v>673</v>
      </c>
      <c r="AI2815" s="9" t="s">
        <v>19119</v>
      </c>
      <c r="AK2815" s="5" t="s">
        <v>25103</v>
      </c>
      <c r="AL2815" s="12" t="e">
        <v>#N/A</v>
      </c>
      <c r="AM2815" s="12">
        <v>8</v>
      </c>
      <c r="AN2815" s="5" t="s">
        <v>11576</v>
      </c>
      <c r="AO2815" s="5" t="s">
        <v>25109</v>
      </c>
      <c r="AP2815" s="5" t="s">
        <v>18782</v>
      </c>
      <c r="AQ2815" s="5"/>
      <c r="AR2815" s="5" t="s">
        <v>19119</v>
      </c>
    </row>
    <row r="2816" spans="1:44">
      <c r="A2816" s="5" t="s">
        <v>11578</v>
      </c>
      <c r="B2816" s="5" t="s">
        <v>11579</v>
      </c>
      <c r="C2816" s="5"/>
      <c r="D2816" s="5" t="s">
        <v>11580</v>
      </c>
      <c r="E2816" s="5" t="s">
        <v>11581</v>
      </c>
      <c r="F2816" s="5">
        <v>2019</v>
      </c>
      <c r="G2816" s="5">
        <v>2019</v>
      </c>
      <c r="H2816" s="5" t="str">
        <f t="shared" si="172"/>
        <v>2010s</v>
      </c>
      <c r="I2816" s="5">
        <v>5</v>
      </c>
      <c r="J2816" s="5" t="str">
        <f>IF(I2816&lt;&gt;"",IF(I2816&gt;=60,"Feature","Short/TV Show"),"No Runtime")</f>
        <v>Short/TV Show</v>
      </c>
      <c r="K2816" s="5" t="s">
        <v>1935</v>
      </c>
      <c r="L2816" s="5"/>
      <c r="M2816" s="5"/>
      <c r="N2816" s="5"/>
      <c r="O2816" s="5" t="str">
        <f t="shared" si="173"/>
        <v>No</v>
      </c>
      <c r="P2816" s="5"/>
      <c r="Q2816" s="6"/>
      <c r="R2816" s="12" t="e">
        <f t="shared" si="174"/>
        <v>#N/A</v>
      </c>
      <c r="S2816" s="12">
        <f t="shared" si="175"/>
        <v>5</v>
      </c>
      <c r="U2816" s="9" t="s">
        <v>3970</v>
      </c>
      <c r="V2816" s="9" t="s">
        <v>25105</v>
      </c>
      <c r="W2816" s="9" t="s">
        <v>18780</v>
      </c>
      <c r="X2816">
        <v>6.3</v>
      </c>
      <c r="Y2816" s="9" t="s">
        <v>19118</v>
      </c>
      <c r="Z2816" s="9" t="s">
        <v>19294</v>
      </c>
      <c r="AA2816" s="9" t="s">
        <v>25103</v>
      </c>
      <c r="AB2816" s="9" t="s">
        <v>18780</v>
      </c>
      <c r="AC2816">
        <v>7.1</v>
      </c>
      <c r="AD2816" s="9" t="s">
        <v>19119</v>
      </c>
      <c r="AE2816" s="9" t="s">
        <v>25105</v>
      </c>
      <c r="AF2816" s="9" t="s">
        <v>18782</v>
      </c>
      <c r="AG2816" s="9" t="s">
        <v>620</v>
      </c>
      <c r="AI2816" s="9" t="s">
        <v>19119</v>
      </c>
      <c r="AK2816" s="5" t="s">
        <v>25103</v>
      </c>
      <c r="AL2816" s="12">
        <v>83</v>
      </c>
      <c r="AM2816" s="12" t="e">
        <v>#N/A</v>
      </c>
      <c r="AN2816" s="5" t="s">
        <v>11579</v>
      </c>
      <c r="AO2816" s="5" t="s">
        <v>25103</v>
      </c>
      <c r="AP2816" s="5" t="s">
        <v>18781</v>
      </c>
      <c r="AQ2816" s="5"/>
      <c r="AR2816" s="5" t="s">
        <v>19119</v>
      </c>
    </row>
    <row r="2817" spans="1:44">
      <c r="A2817" s="5" t="s">
        <v>11582</v>
      </c>
      <c r="B2817" s="5" t="s">
        <v>11583</v>
      </c>
      <c r="C2817" s="5" t="s">
        <v>11584</v>
      </c>
      <c r="D2817" s="5" t="s">
        <v>109</v>
      </c>
      <c r="E2817" s="5"/>
      <c r="F2817" s="5">
        <v>2015</v>
      </c>
      <c r="G2817" s="5">
        <v>2015</v>
      </c>
      <c r="H2817" s="5" t="str">
        <f t="shared" si="172"/>
        <v>2010s</v>
      </c>
      <c r="I2817" s="5">
        <v>28</v>
      </c>
      <c r="J2817" s="5" t="str">
        <f>IF(I2817&lt;&gt;"",IF(I2817&gt;=60,"Feature","Short/TV Show"),"No Runtime")</f>
        <v>Short/TV Show</v>
      </c>
      <c r="K2817" s="5" t="s">
        <v>1935</v>
      </c>
      <c r="L2817" s="5"/>
      <c r="M2817" s="5">
        <v>7.2</v>
      </c>
      <c r="N2817" s="5">
        <v>5</v>
      </c>
      <c r="O2817" s="5" t="str">
        <f t="shared" si="173"/>
        <v>No</v>
      </c>
      <c r="P2817" s="5"/>
      <c r="Q2817" s="6"/>
      <c r="R2817" s="12" t="e">
        <f t="shared" si="174"/>
        <v>#N/A</v>
      </c>
      <c r="S2817" s="12">
        <f t="shared" si="175"/>
        <v>28</v>
      </c>
      <c r="U2817" s="9"/>
      <c r="V2817" s="9" t="s">
        <v>25104</v>
      </c>
      <c r="W2817" s="9" t="s">
        <v>18782</v>
      </c>
      <c r="X2817">
        <v>8</v>
      </c>
      <c r="Y2817" s="9" t="s">
        <v>19119</v>
      </c>
      <c r="Z2817" s="9" t="s">
        <v>19390</v>
      </c>
      <c r="AA2817" s="9" t="s">
        <v>25103</v>
      </c>
      <c r="AB2817" s="9" t="s">
        <v>18780</v>
      </c>
      <c r="AC2817">
        <v>7.1</v>
      </c>
      <c r="AD2817" s="9" t="s">
        <v>19119</v>
      </c>
      <c r="AE2817" s="9" t="s">
        <v>25105</v>
      </c>
      <c r="AF2817" s="9" t="s">
        <v>18782</v>
      </c>
      <c r="AG2817" s="9" t="s">
        <v>100</v>
      </c>
      <c r="AI2817" s="9" t="s">
        <v>19119</v>
      </c>
      <c r="AK2817" s="5" t="s">
        <v>25103</v>
      </c>
      <c r="AL2817" s="12">
        <v>102</v>
      </c>
      <c r="AM2817" s="12" t="e">
        <v>#N/A</v>
      </c>
      <c r="AN2817" s="5" t="s">
        <v>11583</v>
      </c>
      <c r="AO2817" s="5" t="s">
        <v>25103</v>
      </c>
      <c r="AP2817" s="5" t="s">
        <v>18781</v>
      </c>
      <c r="AQ2817" s="5">
        <v>7.2</v>
      </c>
      <c r="AR2817" s="5" t="s">
        <v>19119</v>
      </c>
    </row>
    <row r="2818" spans="1:44">
      <c r="A2818" s="5" t="s">
        <v>11585</v>
      </c>
      <c r="B2818" s="5" t="s">
        <v>11586</v>
      </c>
      <c r="C2818" s="5" t="s">
        <v>11587</v>
      </c>
      <c r="D2818" s="5" t="s">
        <v>11588</v>
      </c>
      <c r="E2818" s="5" t="s">
        <v>11589</v>
      </c>
      <c r="F2818" s="5">
        <v>2018</v>
      </c>
      <c r="G2818" s="5">
        <v>2018</v>
      </c>
      <c r="H2818" s="5" t="str">
        <f t="shared" si="172"/>
        <v>2010s</v>
      </c>
      <c r="I2818" s="5">
        <v>24</v>
      </c>
      <c r="J2818" s="5" t="str">
        <f>IF(I2818&lt;&gt;"",IF(I2818&gt;=60,"Feature","Short/TV Show"),"No Runtime")</f>
        <v>Short/TV Show</v>
      </c>
      <c r="K2818" s="5" t="s">
        <v>2494</v>
      </c>
      <c r="L2818" s="5"/>
      <c r="M2818" s="5"/>
      <c r="N2818" s="5"/>
      <c r="O2818" s="5" t="str">
        <f t="shared" si="173"/>
        <v>No</v>
      </c>
      <c r="P2818" s="5"/>
      <c r="Q2818" s="6"/>
      <c r="R2818" s="12" t="e">
        <f t="shared" si="174"/>
        <v>#N/A</v>
      </c>
      <c r="S2818" s="12">
        <f t="shared" si="175"/>
        <v>24</v>
      </c>
      <c r="U2818" s="9" t="s">
        <v>10694</v>
      </c>
      <c r="V2818" s="9" t="s">
        <v>25111</v>
      </c>
      <c r="W2818" s="9" t="s">
        <v>18782</v>
      </c>
      <c r="Y2818" s="9" t="s">
        <v>19119</v>
      </c>
      <c r="Z2818" s="9" t="s">
        <v>19667</v>
      </c>
      <c r="AA2818" s="9" t="s">
        <v>25103</v>
      </c>
      <c r="AB2818" s="9" t="s">
        <v>18780</v>
      </c>
      <c r="AC2818">
        <v>7.1</v>
      </c>
      <c r="AD2818" s="9" t="s">
        <v>19119</v>
      </c>
      <c r="AE2818" s="9" t="s">
        <v>25107</v>
      </c>
      <c r="AF2818" s="9" t="s">
        <v>18782</v>
      </c>
      <c r="AG2818" s="9"/>
      <c r="AI2818" s="9" t="s">
        <v>19119</v>
      </c>
      <c r="AK2818" s="5" t="s">
        <v>25103</v>
      </c>
      <c r="AL2818" s="12" t="e">
        <v>#N/A</v>
      </c>
      <c r="AM2818" s="12" t="e">
        <v>#N/A</v>
      </c>
      <c r="AN2818" s="5" t="s">
        <v>11586</v>
      </c>
      <c r="AO2818" s="5" t="s">
        <v>25103</v>
      </c>
      <c r="AP2818" s="5" t="s">
        <v>18781</v>
      </c>
      <c r="AQ2818" s="5"/>
      <c r="AR2818" s="5" t="s">
        <v>19119</v>
      </c>
    </row>
    <row r="2819" spans="1:44">
      <c r="A2819" s="5" t="s">
        <v>11590</v>
      </c>
      <c r="B2819" s="5" t="s">
        <v>11591</v>
      </c>
      <c r="C2819" s="5"/>
      <c r="D2819" s="5"/>
      <c r="E2819" s="5"/>
      <c r="F2819" s="5">
        <v>2016</v>
      </c>
      <c r="G2819" s="5">
        <v>2016</v>
      </c>
      <c r="H2819" s="5" t="str">
        <f t="shared" ref="H2819:H2882" si="176">IF(G2819&lt;&gt;"",_xlfn.CONCAT(LEFT(G2819,3),"0s"),"No Year")</f>
        <v>2010s</v>
      </c>
      <c r="I2819" s="5">
        <v>5</v>
      </c>
      <c r="J2819" s="5" t="str">
        <f>IF(I2819&lt;&gt;"",IF(I2819&gt;=60,"Feature","Short/TV Show"),"No Runtime")</f>
        <v>Short/TV Show</v>
      </c>
      <c r="K2819" s="5" t="s">
        <v>2142</v>
      </c>
      <c r="L2819" s="5"/>
      <c r="M2819" s="5"/>
      <c r="N2819" s="5"/>
      <c r="O2819" s="5" t="str">
        <f t="shared" ref="O2819:O2882" si="177">IF(N2819&gt;=100,"Yes","No")</f>
        <v>No</v>
      </c>
      <c r="P2819" s="5"/>
      <c r="Q2819" s="6"/>
      <c r="R2819" s="12" t="e">
        <f t="shared" ref="R2819:R2882" si="178">_xlfn.XLOOKUP(R$1,J2819,I2819)</f>
        <v>#N/A</v>
      </c>
      <c r="S2819" s="12">
        <f t="shared" ref="S2819:S2882" si="179">_xlfn.XLOOKUP(S$1,J2819,I2819)</f>
        <v>5</v>
      </c>
      <c r="U2819" s="9" t="s">
        <v>336</v>
      </c>
      <c r="V2819" s="9" t="s">
        <v>25104</v>
      </c>
      <c r="W2819" s="9" t="s">
        <v>18781</v>
      </c>
      <c r="Y2819" s="9" t="s">
        <v>19119</v>
      </c>
      <c r="Z2819" s="9" t="s">
        <v>19259</v>
      </c>
      <c r="AA2819" s="9" t="s">
        <v>25103</v>
      </c>
      <c r="AB2819" s="9" t="s">
        <v>18780</v>
      </c>
      <c r="AC2819">
        <v>7.1</v>
      </c>
      <c r="AD2819" s="9" t="s">
        <v>19119</v>
      </c>
      <c r="AE2819" s="9" t="s">
        <v>25104</v>
      </c>
      <c r="AF2819" s="9" t="s">
        <v>18781</v>
      </c>
      <c r="AG2819" s="9" t="s">
        <v>100</v>
      </c>
      <c r="AI2819" s="9" t="s">
        <v>19119</v>
      </c>
      <c r="AK2819" s="5" t="s">
        <v>25103</v>
      </c>
      <c r="AL2819" s="12">
        <v>105</v>
      </c>
      <c r="AM2819" s="12" t="e">
        <v>#N/A</v>
      </c>
      <c r="AN2819" s="5" t="s">
        <v>11591</v>
      </c>
      <c r="AO2819" s="5" t="s">
        <v>25103</v>
      </c>
      <c r="AP2819" s="5" t="s">
        <v>18781</v>
      </c>
      <c r="AQ2819" s="5"/>
      <c r="AR2819" s="5" t="s">
        <v>19119</v>
      </c>
    </row>
    <row r="2820" spans="1:44">
      <c r="A2820" s="5" t="s">
        <v>11592</v>
      </c>
      <c r="B2820" s="5" t="s">
        <v>11593</v>
      </c>
      <c r="C2820" s="5"/>
      <c r="D2820" s="5" t="s">
        <v>2276</v>
      </c>
      <c r="E2820" s="5" t="s">
        <v>11594</v>
      </c>
      <c r="F2820" s="5">
        <v>2016</v>
      </c>
      <c r="G2820" s="5">
        <v>2016</v>
      </c>
      <c r="H2820" s="5" t="str">
        <f t="shared" si="176"/>
        <v>2010s</v>
      </c>
      <c r="I2820" s="5">
        <v>90</v>
      </c>
      <c r="J2820" s="5" t="str">
        <f>IF(I2820&lt;&gt;"",IF(I2820&gt;=60,"Feature","Short/TV Show"),"No Runtime")</f>
        <v>Feature</v>
      </c>
      <c r="K2820" s="5" t="s">
        <v>673</v>
      </c>
      <c r="L2820" s="5" t="s">
        <v>405</v>
      </c>
      <c r="M2820" s="5">
        <v>6.9</v>
      </c>
      <c r="N2820" s="5">
        <v>13</v>
      </c>
      <c r="O2820" s="5" t="str">
        <f t="shared" si="177"/>
        <v>No</v>
      </c>
      <c r="P2820" s="5"/>
      <c r="Q2820" s="6"/>
      <c r="R2820" s="12">
        <f t="shared" si="178"/>
        <v>90</v>
      </c>
      <c r="S2820" s="12" t="e">
        <f t="shared" si="179"/>
        <v>#N/A</v>
      </c>
      <c r="U2820" s="9" t="s">
        <v>8550</v>
      </c>
      <c r="V2820" s="9" t="s">
        <v>25103</v>
      </c>
      <c r="W2820" s="9" t="s">
        <v>18781</v>
      </c>
      <c r="Y2820" s="9" t="s">
        <v>19119</v>
      </c>
      <c r="Z2820" s="9" t="s">
        <v>19828</v>
      </c>
      <c r="AA2820" s="9" t="s">
        <v>25103</v>
      </c>
      <c r="AB2820" s="9" t="s">
        <v>18780</v>
      </c>
      <c r="AC2820">
        <v>6.7</v>
      </c>
      <c r="AD2820" s="9" t="s">
        <v>19119</v>
      </c>
      <c r="AE2820" s="9" t="s">
        <v>25107</v>
      </c>
      <c r="AF2820" s="9" t="s">
        <v>18782</v>
      </c>
      <c r="AG2820" s="9"/>
      <c r="AH2820">
        <v>7.4</v>
      </c>
      <c r="AI2820" s="9" t="s">
        <v>19119</v>
      </c>
      <c r="AK2820" s="5" t="s">
        <v>25103</v>
      </c>
      <c r="AL2820" s="12" t="e">
        <v>#N/A</v>
      </c>
      <c r="AM2820" s="12">
        <v>13</v>
      </c>
      <c r="AN2820" s="5" t="s">
        <v>11593</v>
      </c>
      <c r="AO2820" s="5" t="s">
        <v>25103</v>
      </c>
      <c r="AP2820" s="5" t="s">
        <v>18780</v>
      </c>
      <c r="AQ2820" s="5">
        <v>6.9</v>
      </c>
      <c r="AR2820" s="5" t="s">
        <v>19119</v>
      </c>
    </row>
    <row r="2821" spans="1:44">
      <c r="A2821" s="5" t="s">
        <v>11595</v>
      </c>
      <c r="B2821" s="5" t="s">
        <v>11596</v>
      </c>
      <c r="C2821" s="5"/>
      <c r="D2821" s="5" t="s">
        <v>3970</v>
      </c>
      <c r="E2821" s="5" t="s">
        <v>11597</v>
      </c>
      <c r="F2821" s="5">
        <v>1984</v>
      </c>
      <c r="G2821" s="5">
        <v>1984</v>
      </c>
      <c r="H2821" s="5" t="str">
        <f t="shared" si="176"/>
        <v>1980s</v>
      </c>
      <c r="I2821" s="5"/>
      <c r="J2821" s="5" t="str">
        <f>IF(I2821&lt;&gt;"",IF(I2821&gt;=60,"Feature","Short/TV Show"),"No Runtime")</f>
        <v>No Runtime</v>
      </c>
      <c r="K2821" s="5"/>
      <c r="L2821" s="5"/>
      <c r="M2821" s="5"/>
      <c r="N2821" s="5"/>
      <c r="O2821" s="5" t="str">
        <f t="shared" si="177"/>
        <v>No</v>
      </c>
      <c r="P2821" s="5"/>
      <c r="Q2821" s="6"/>
      <c r="R2821" s="12" t="e">
        <f t="shared" si="178"/>
        <v>#N/A</v>
      </c>
      <c r="S2821" s="12" t="e">
        <f t="shared" si="179"/>
        <v>#N/A</v>
      </c>
      <c r="U2821" s="9" t="s">
        <v>10706</v>
      </c>
      <c r="V2821" s="9" t="s">
        <v>25103</v>
      </c>
      <c r="W2821" s="9" t="s">
        <v>18782</v>
      </c>
      <c r="Y2821" s="9" t="s">
        <v>19119</v>
      </c>
      <c r="Z2821" s="9" t="s">
        <v>19269</v>
      </c>
      <c r="AA2821" s="9" t="s">
        <v>25103</v>
      </c>
      <c r="AB2821" s="9" t="s">
        <v>18780</v>
      </c>
      <c r="AC2821">
        <v>6.7</v>
      </c>
      <c r="AD2821" s="9" t="s">
        <v>19119</v>
      </c>
      <c r="AE2821" s="9" t="s">
        <v>25105</v>
      </c>
      <c r="AF2821" s="9" t="s">
        <v>18780</v>
      </c>
      <c r="AG2821" s="9"/>
      <c r="AI2821" s="9" t="s">
        <v>19119</v>
      </c>
      <c r="AK2821" s="5" t="s">
        <v>25103</v>
      </c>
      <c r="AL2821" s="12" t="e">
        <v>#N/A</v>
      </c>
      <c r="AM2821" s="12">
        <v>30</v>
      </c>
      <c r="AN2821" s="5" t="s">
        <v>11596</v>
      </c>
      <c r="AO2821" s="5" t="s">
        <v>25105</v>
      </c>
      <c r="AP2821" s="5" t="s">
        <v>18782</v>
      </c>
      <c r="AQ2821" s="5"/>
      <c r="AR2821" s="5" t="s">
        <v>19119</v>
      </c>
    </row>
    <row r="2822" spans="1:44">
      <c r="A2822" s="5" t="s">
        <v>11598</v>
      </c>
      <c r="B2822" s="5" t="s">
        <v>11599</v>
      </c>
      <c r="C2822" s="5"/>
      <c r="D2822" s="5" t="s">
        <v>7299</v>
      </c>
      <c r="E2822" s="5" t="s">
        <v>11600</v>
      </c>
      <c r="F2822" s="5">
        <v>2019</v>
      </c>
      <c r="G2822" s="5">
        <v>2019</v>
      </c>
      <c r="H2822" s="5" t="str">
        <f t="shared" si="176"/>
        <v>2010s</v>
      </c>
      <c r="I2822" s="5"/>
      <c r="J2822" s="5" t="str">
        <f>IF(I2822&lt;&gt;"",IF(I2822&gt;=60,"Feature","Short/TV Show"),"No Runtime")</f>
        <v>No Runtime</v>
      </c>
      <c r="K2822" s="5" t="s">
        <v>8877</v>
      </c>
      <c r="L2822" s="5"/>
      <c r="M2822" s="5"/>
      <c r="N2822" s="5"/>
      <c r="O2822" s="5" t="str">
        <f t="shared" si="177"/>
        <v>No</v>
      </c>
      <c r="P2822" s="5"/>
      <c r="Q2822" s="6"/>
      <c r="R2822" s="12" t="e">
        <f t="shared" si="178"/>
        <v>#N/A</v>
      </c>
      <c r="S2822" s="12" t="e">
        <f t="shared" si="179"/>
        <v>#N/A</v>
      </c>
      <c r="U2822" s="9" t="s">
        <v>6614</v>
      </c>
      <c r="V2822" s="9" t="s">
        <v>25108</v>
      </c>
      <c r="W2822" s="9" t="s">
        <v>18780</v>
      </c>
      <c r="Y2822" s="9" t="s">
        <v>19119</v>
      </c>
      <c r="Z2822" s="9" t="s">
        <v>19213</v>
      </c>
      <c r="AA2822" s="9" t="s">
        <v>25103</v>
      </c>
      <c r="AB2822" s="9" t="s">
        <v>18780</v>
      </c>
      <c r="AC2822">
        <v>6.7</v>
      </c>
      <c r="AD2822" s="9" t="s">
        <v>19119</v>
      </c>
      <c r="AE2822" s="9" t="s">
        <v>25104</v>
      </c>
      <c r="AF2822" s="9" t="s">
        <v>18780</v>
      </c>
      <c r="AG2822" s="9" t="s">
        <v>100</v>
      </c>
      <c r="AH2822">
        <v>6.7</v>
      </c>
      <c r="AI2822" s="9" t="s">
        <v>19119</v>
      </c>
      <c r="AK2822" s="5" t="s">
        <v>25103</v>
      </c>
      <c r="AL2822" s="12" t="e">
        <v>#N/A</v>
      </c>
      <c r="AM2822" s="12" t="e">
        <v>#N/A</v>
      </c>
      <c r="AN2822" s="5" t="s">
        <v>11599</v>
      </c>
      <c r="AO2822" s="5" t="s">
        <v>25103</v>
      </c>
      <c r="AP2822" s="5" t="s">
        <v>18782</v>
      </c>
      <c r="AQ2822" s="5"/>
      <c r="AR2822" s="5" t="s">
        <v>19119</v>
      </c>
    </row>
    <row r="2823" spans="1:44">
      <c r="A2823" s="5" t="s">
        <v>11601</v>
      </c>
      <c r="B2823" s="5" t="s">
        <v>11602</v>
      </c>
      <c r="C2823" s="5" t="s">
        <v>11603</v>
      </c>
      <c r="D2823" s="5" t="s">
        <v>10802</v>
      </c>
      <c r="E2823" s="5" t="s">
        <v>11604</v>
      </c>
      <c r="F2823" s="5">
        <v>2018</v>
      </c>
      <c r="G2823" s="5">
        <v>2018</v>
      </c>
      <c r="H2823" s="5" t="str">
        <f t="shared" si="176"/>
        <v>2010s</v>
      </c>
      <c r="I2823" s="5">
        <v>5</v>
      </c>
      <c r="J2823" s="5" t="str">
        <f>IF(I2823&lt;&gt;"",IF(I2823&gt;=60,"Feature","Short/TV Show"),"No Runtime")</f>
        <v>Short/TV Show</v>
      </c>
      <c r="K2823" s="5" t="s">
        <v>3607</v>
      </c>
      <c r="L2823" s="5"/>
      <c r="M2823" s="5">
        <v>9.1</v>
      </c>
      <c r="N2823" s="5">
        <v>11</v>
      </c>
      <c r="O2823" s="5" t="str">
        <f t="shared" si="177"/>
        <v>No</v>
      </c>
      <c r="P2823" s="5"/>
      <c r="Q2823" s="6"/>
      <c r="R2823" s="12" t="e">
        <f t="shared" si="178"/>
        <v>#N/A</v>
      </c>
      <c r="S2823" s="12">
        <f t="shared" si="179"/>
        <v>5</v>
      </c>
      <c r="U2823" s="9" t="s">
        <v>8440</v>
      </c>
      <c r="V2823" s="9" t="s">
        <v>25105</v>
      </c>
      <c r="W2823" s="9" t="s">
        <v>18782</v>
      </c>
      <c r="Y2823" s="9" t="s">
        <v>19119</v>
      </c>
      <c r="Z2823" s="9" t="s">
        <v>19545</v>
      </c>
      <c r="AA2823" s="9" t="s">
        <v>25103</v>
      </c>
      <c r="AB2823" s="9" t="s">
        <v>18780</v>
      </c>
      <c r="AC2823">
        <v>6.7</v>
      </c>
      <c r="AD2823" s="9" t="s">
        <v>19119</v>
      </c>
      <c r="AE2823" s="9" t="s">
        <v>25104</v>
      </c>
      <c r="AF2823" s="9" t="s">
        <v>18780</v>
      </c>
      <c r="AG2823" s="9" t="s">
        <v>39</v>
      </c>
      <c r="AH2823">
        <v>2.8</v>
      </c>
      <c r="AI2823" s="9" t="s">
        <v>19119</v>
      </c>
      <c r="AK2823" s="5" t="s">
        <v>25103</v>
      </c>
      <c r="AL2823" s="12">
        <v>100</v>
      </c>
      <c r="AM2823" s="12" t="e">
        <v>#N/A</v>
      </c>
      <c r="AN2823" s="5" t="s">
        <v>11602</v>
      </c>
      <c r="AO2823" s="5" t="s">
        <v>25103</v>
      </c>
      <c r="AP2823" s="5" t="s">
        <v>18781</v>
      </c>
      <c r="AQ2823" s="5">
        <v>9.1</v>
      </c>
      <c r="AR2823" s="5" t="s">
        <v>19119</v>
      </c>
    </row>
    <row r="2824" spans="1:44">
      <c r="A2824" s="5" t="s">
        <v>11605</v>
      </c>
      <c r="B2824" s="5" t="s">
        <v>11606</v>
      </c>
      <c r="C2824" s="5" t="s">
        <v>11607</v>
      </c>
      <c r="D2824" s="5"/>
      <c r="E2824" s="5" t="s">
        <v>11608</v>
      </c>
      <c r="F2824" s="5">
        <v>2021</v>
      </c>
      <c r="G2824" s="5">
        <v>2021</v>
      </c>
      <c r="H2824" s="5" t="str">
        <f t="shared" si="176"/>
        <v>2020s</v>
      </c>
      <c r="I2824" s="5"/>
      <c r="J2824" s="5" t="str">
        <f>IF(I2824&lt;&gt;"",IF(I2824&gt;=60,"Feature","Short/TV Show"),"No Runtime")</f>
        <v>No Runtime</v>
      </c>
      <c r="K2824" s="5" t="s">
        <v>11609</v>
      </c>
      <c r="L2824" s="5" t="s">
        <v>452</v>
      </c>
      <c r="M2824" s="5">
        <v>8.8000000000000007</v>
      </c>
      <c r="N2824" s="5">
        <v>10</v>
      </c>
      <c r="O2824" s="5" t="str">
        <f t="shared" si="177"/>
        <v>No</v>
      </c>
      <c r="P2824" s="5"/>
      <c r="Q2824" s="6"/>
      <c r="R2824" s="12" t="e">
        <f t="shared" si="178"/>
        <v>#N/A</v>
      </c>
      <c r="S2824" s="12" t="e">
        <f t="shared" si="179"/>
        <v>#N/A</v>
      </c>
      <c r="U2824" s="9" t="s">
        <v>10718</v>
      </c>
      <c r="V2824" s="9" t="s">
        <v>25104</v>
      </c>
      <c r="W2824" s="9" t="s">
        <v>18782</v>
      </c>
      <c r="Y2824" s="9" t="s">
        <v>19119</v>
      </c>
      <c r="Z2824" s="9" t="s">
        <v>19268</v>
      </c>
      <c r="AA2824" s="9" t="s">
        <v>25103</v>
      </c>
      <c r="AB2824" s="9" t="s">
        <v>18780</v>
      </c>
      <c r="AC2824">
        <v>6.4</v>
      </c>
      <c r="AD2824" s="9" t="s">
        <v>19118</v>
      </c>
      <c r="AE2824" s="9" t="s">
        <v>25115</v>
      </c>
      <c r="AF2824" s="9" t="s">
        <v>18782</v>
      </c>
      <c r="AG2824" s="9" t="s">
        <v>6260</v>
      </c>
      <c r="AI2824" s="9" t="s">
        <v>19119</v>
      </c>
      <c r="AK2824" s="5" t="s">
        <v>25103</v>
      </c>
      <c r="AL2824" s="12" t="e">
        <v>#N/A</v>
      </c>
      <c r="AM2824" s="12">
        <v>3</v>
      </c>
      <c r="AN2824" s="5" t="s">
        <v>11606</v>
      </c>
      <c r="AO2824" s="5" t="s">
        <v>25104</v>
      </c>
      <c r="AP2824" s="5" t="s">
        <v>18782</v>
      </c>
      <c r="AQ2824" s="5">
        <v>8.8000000000000007</v>
      </c>
      <c r="AR2824" s="5" t="s">
        <v>19119</v>
      </c>
    </row>
    <row r="2825" spans="1:44">
      <c r="A2825" s="5" t="s">
        <v>11610</v>
      </c>
      <c r="B2825" s="5" t="s">
        <v>11611</v>
      </c>
      <c r="C2825" s="5"/>
      <c r="D2825" s="5" t="s">
        <v>6308</v>
      </c>
      <c r="E2825" s="5" t="s">
        <v>11612</v>
      </c>
      <c r="F2825" s="5">
        <v>1972</v>
      </c>
      <c r="G2825" s="5">
        <v>1972</v>
      </c>
      <c r="H2825" s="5" t="str">
        <f t="shared" si="176"/>
        <v>1970s</v>
      </c>
      <c r="I2825" s="5"/>
      <c r="J2825" s="5" t="str">
        <f>IF(I2825&lt;&gt;"",IF(I2825&gt;=60,"Feature","Short/TV Show"),"No Runtime")</f>
        <v>No Runtime</v>
      </c>
      <c r="K2825" s="5" t="s">
        <v>100</v>
      </c>
      <c r="L2825" s="5"/>
      <c r="M2825" s="5"/>
      <c r="N2825" s="5"/>
      <c r="O2825" s="5" t="str">
        <f t="shared" si="177"/>
        <v>No</v>
      </c>
      <c r="P2825" s="5"/>
      <c r="Q2825" s="6"/>
      <c r="R2825" s="12" t="e">
        <f t="shared" si="178"/>
        <v>#N/A</v>
      </c>
      <c r="S2825" s="12" t="e">
        <f t="shared" si="179"/>
        <v>#N/A</v>
      </c>
      <c r="U2825" s="9" t="s">
        <v>10723</v>
      </c>
      <c r="V2825" s="9" t="s">
        <v>25103</v>
      </c>
      <c r="W2825" s="9" t="s">
        <v>18780</v>
      </c>
      <c r="Y2825" s="9" t="s">
        <v>19119</v>
      </c>
      <c r="Z2825" s="9" t="s">
        <v>19274</v>
      </c>
      <c r="AA2825" s="9" t="s">
        <v>25103</v>
      </c>
      <c r="AB2825" s="9" t="s">
        <v>18780</v>
      </c>
      <c r="AC2825">
        <v>6.4</v>
      </c>
      <c r="AD2825" s="9" t="s">
        <v>19118</v>
      </c>
      <c r="AE2825" s="9" t="s">
        <v>25115</v>
      </c>
      <c r="AF2825" s="9" t="s">
        <v>18782</v>
      </c>
      <c r="AG2825" s="9" t="s">
        <v>100</v>
      </c>
      <c r="AI2825" s="9" t="s">
        <v>19119</v>
      </c>
      <c r="AK2825" s="5" t="s">
        <v>25103</v>
      </c>
      <c r="AL2825" s="12" t="e">
        <v>#N/A</v>
      </c>
      <c r="AM2825" s="12">
        <v>10</v>
      </c>
      <c r="AN2825" s="5" t="s">
        <v>11611</v>
      </c>
      <c r="AO2825" s="5" t="s">
        <v>25108</v>
      </c>
      <c r="AP2825" s="5" t="s">
        <v>18782</v>
      </c>
      <c r="AQ2825" s="5"/>
      <c r="AR2825" s="5" t="s">
        <v>19119</v>
      </c>
    </row>
    <row r="2826" spans="1:44">
      <c r="A2826" s="5" t="s">
        <v>11613</v>
      </c>
      <c r="B2826" s="5" t="s">
        <v>11614</v>
      </c>
      <c r="C2826" s="5" t="s">
        <v>11615</v>
      </c>
      <c r="D2826" s="5" t="s">
        <v>11616</v>
      </c>
      <c r="E2826" s="5" t="s">
        <v>11617</v>
      </c>
      <c r="F2826" s="5">
        <v>2011</v>
      </c>
      <c r="G2826" s="5">
        <v>2011</v>
      </c>
      <c r="H2826" s="5" t="str">
        <f t="shared" si="176"/>
        <v>2010s</v>
      </c>
      <c r="I2826" s="5">
        <v>87</v>
      </c>
      <c r="J2826" s="5" t="str">
        <f>IF(I2826&lt;&gt;"",IF(I2826&gt;=60,"Feature","Short/TV Show"),"No Runtime")</f>
        <v>Feature</v>
      </c>
      <c r="K2826" s="5" t="s">
        <v>100</v>
      </c>
      <c r="L2826" s="5"/>
      <c r="M2826" s="5">
        <v>5.9</v>
      </c>
      <c r="N2826" s="5">
        <v>25</v>
      </c>
      <c r="O2826" s="5" t="str">
        <f t="shared" si="177"/>
        <v>No</v>
      </c>
      <c r="P2826" s="5"/>
      <c r="Q2826" s="6"/>
      <c r="R2826" s="12">
        <f t="shared" si="178"/>
        <v>87</v>
      </c>
      <c r="S2826" s="12" t="e">
        <f t="shared" si="179"/>
        <v>#N/A</v>
      </c>
      <c r="U2826" s="9" t="s">
        <v>10728</v>
      </c>
      <c r="V2826" s="9" t="s">
        <v>25103</v>
      </c>
      <c r="W2826" s="9" t="s">
        <v>18781</v>
      </c>
      <c r="Y2826" s="9" t="s">
        <v>19119</v>
      </c>
      <c r="Z2826" s="9" t="s">
        <v>20317</v>
      </c>
      <c r="AA2826" s="9" t="s">
        <v>25103</v>
      </c>
      <c r="AB2826" s="9" t="s">
        <v>18780</v>
      </c>
      <c r="AC2826">
        <v>6.4</v>
      </c>
      <c r="AD2826" s="9" t="s">
        <v>19118</v>
      </c>
      <c r="AE2826" s="9" t="s">
        <v>25106</v>
      </c>
      <c r="AF2826" s="9" t="s">
        <v>18780</v>
      </c>
      <c r="AG2826" s="9" t="s">
        <v>3064</v>
      </c>
      <c r="AH2826">
        <v>7.1</v>
      </c>
      <c r="AI2826" s="9" t="s">
        <v>19119</v>
      </c>
      <c r="AK2826" s="5" t="s">
        <v>25103</v>
      </c>
      <c r="AL2826" s="12" t="e">
        <v>#N/A</v>
      </c>
      <c r="AM2826" s="12" t="e">
        <v>#N/A</v>
      </c>
      <c r="AN2826" s="5" t="s">
        <v>11614</v>
      </c>
      <c r="AO2826" s="5" t="s">
        <v>25103</v>
      </c>
      <c r="AP2826" s="5" t="s">
        <v>18780</v>
      </c>
      <c r="AQ2826" s="5">
        <v>5.9</v>
      </c>
      <c r="AR2826" s="5" t="s">
        <v>19119</v>
      </c>
    </row>
    <row r="2827" spans="1:44">
      <c r="A2827" s="5" t="s">
        <v>11618</v>
      </c>
      <c r="B2827" s="5" t="s">
        <v>11619</v>
      </c>
      <c r="C2827" s="5"/>
      <c r="D2827" s="5" t="s">
        <v>9311</v>
      </c>
      <c r="E2827" s="5" t="s">
        <v>11620</v>
      </c>
      <c r="F2827" s="5">
        <v>1991</v>
      </c>
      <c r="G2827" s="5">
        <v>1991</v>
      </c>
      <c r="H2827" s="5" t="str">
        <f t="shared" si="176"/>
        <v>1990s</v>
      </c>
      <c r="I2827" s="5">
        <v>105</v>
      </c>
      <c r="J2827" s="5" t="str">
        <f>IF(I2827&lt;&gt;"",IF(I2827&gt;=60,"Feature","Short/TV Show"),"No Runtime")</f>
        <v>Feature</v>
      </c>
      <c r="K2827" s="5" t="s">
        <v>100</v>
      </c>
      <c r="L2827" s="5"/>
      <c r="M2827" s="5">
        <v>6</v>
      </c>
      <c r="N2827" s="5">
        <v>10</v>
      </c>
      <c r="O2827" s="5" t="str">
        <f t="shared" si="177"/>
        <v>No</v>
      </c>
      <c r="P2827" s="5"/>
      <c r="Q2827" s="6"/>
      <c r="R2827" s="12">
        <f t="shared" si="178"/>
        <v>105</v>
      </c>
      <c r="S2827" s="12" t="e">
        <f t="shared" si="179"/>
        <v>#N/A</v>
      </c>
      <c r="U2827" s="9" t="s">
        <v>10732</v>
      </c>
      <c r="V2827" s="9" t="s">
        <v>25108</v>
      </c>
      <c r="W2827" s="9" t="s">
        <v>18780</v>
      </c>
      <c r="Y2827" s="9" t="s">
        <v>19119</v>
      </c>
      <c r="Z2827" s="9" t="s">
        <v>20318</v>
      </c>
      <c r="AA2827" s="9" t="s">
        <v>25103</v>
      </c>
      <c r="AB2827" s="9" t="s">
        <v>18780</v>
      </c>
      <c r="AC2827">
        <v>6.4</v>
      </c>
      <c r="AD2827" s="9" t="s">
        <v>19118</v>
      </c>
      <c r="AE2827" s="9" t="s">
        <v>25106</v>
      </c>
      <c r="AF2827" s="9" t="s">
        <v>18780</v>
      </c>
      <c r="AG2827" s="9" t="s">
        <v>100</v>
      </c>
      <c r="AH2827">
        <v>7.1</v>
      </c>
      <c r="AI2827" s="9" t="s">
        <v>19119</v>
      </c>
      <c r="AK2827" s="5" t="s">
        <v>25103</v>
      </c>
      <c r="AL2827" s="12" t="e">
        <v>#N/A</v>
      </c>
      <c r="AM2827" s="12">
        <v>20</v>
      </c>
      <c r="AN2827" s="5" t="s">
        <v>11619</v>
      </c>
      <c r="AO2827" s="5" t="s">
        <v>25107</v>
      </c>
      <c r="AP2827" s="5" t="s">
        <v>18780</v>
      </c>
      <c r="AQ2827" s="5">
        <v>6</v>
      </c>
      <c r="AR2827" s="5" t="s">
        <v>19119</v>
      </c>
    </row>
    <row r="2828" spans="1:44">
      <c r="A2828" s="5" t="s">
        <v>11621</v>
      </c>
      <c r="B2828" s="5" t="s">
        <v>11622</v>
      </c>
      <c r="C2828" s="5" t="s">
        <v>11623</v>
      </c>
      <c r="D2828" s="5" t="s">
        <v>11624</v>
      </c>
      <c r="E2828" s="5" t="s">
        <v>11625</v>
      </c>
      <c r="F2828" s="5">
        <v>2017</v>
      </c>
      <c r="G2828" s="5">
        <v>2017</v>
      </c>
      <c r="H2828" s="5" t="str">
        <f t="shared" si="176"/>
        <v>2010s</v>
      </c>
      <c r="I2828" s="5">
        <v>4</v>
      </c>
      <c r="J2828" s="5" t="str">
        <f>IF(I2828&lt;&gt;"",IF(I2828&gt;=60,"Feature","Short/TV Show"),"No Runtime")</f>
        <v>Short/TV Show</v>
      </c>
      <c r="K2828" s="5" t="s">
        <v>1935</v>
      </c>
      <c r="L2828" s="5"/>
      <c r="M2828" s="5"/>
      <c r="N2828" s="5"/>
      <c r="O2828" s="5" t="str">
        <f t="shared" si="177"/>
        <v>No</v>
      </c>
      <c r="P2828" s="5"/>
      <c r="Q2828" s="6"/>
      <c r="R2828" s="12" t="e">
        <f t="shared" si="178"/>
        <v>#N/A</v>
      </c>
      <c r="S2828" s="12">
        <f t="shared" si="179"/>
        <v>4</v>
      </c>
      <c r="U2828" s="9" t="s">
        <v>10736</v>
      </c>
      <c r="V2828" s="9" t="s">
        <v>25105</v>
      </c>
      <c r="W2828" s="9" t="s">
        <v>18782</v>
      </c>
      <c r="Y2828" s="9" t="s">
        <v>19119</v>
      </c>
      <c r="Z2828" s="9" t="s">
        <v>16905</v>
      </c>
      <c r="AA2828" s="9" t="s">
        <v>25104</v>
      </c>
      <c r="AB2828" s="9" t="s">
        <v>18780</v>
      </c>
      <c r="AC2828">
        <v>5</v>
      </c>
      <c r="AD2828" s="9" t="s">
        <v>19119</v>
      </c>
      <c r="AE2828" s="9" t="s">
        <v>25106</v>
      </c>
      <c r="AF2828" s="9" t="s">
        <v>18780</v>
      </c>
      <c r="AG2828" s="9" t="s">
        <v>1000</v>
      </c>
      <c r="AH2828">
        <v>7.1</v>
      </c>
      <c r="AI2828" s="9" t="s">
        <v>19119</v>
      </c>
      <c r="AK2828" s="5" t="s">
        <v>25103</v>
      </c>
      <c r="AL2828" s="12" t="e">
        <v>#N/A</v>
      </c>
      <c r="AM2828" s="12">
        <v>2</v>
      </c>
      <c r="AN2828" s="5" t="s">
        <v>11622</v>
      </c>
      <c r="AO2828" s="5" t="s">
        <v>25103</v>
      </c>
      <c r="AP2828" s="5" t="s">
        <v>18781</v>
      </c>
      <c r="AQ2828" s="5"/>
      <c r="AR2828" s="5" t="s">
        <v>19119</v>
      </c>
    </row>
    <row r="2829" spans="1:44">
      <c r="A2829" s="5" t="s">
        <v>11626</v>
      </c>
      <c r="B2829" s="5" t="s">
        <v>11627</v>
      </c>
      <c r="C2829" s="5"/>
      <c r="D2829" s="5" t="s">
        <v>11628</v>
      </c>
      <c r="E2829" s="5" t="s">
        <v>11629</v>
      </c>
      <c r="F2829" s="5">
        <v>1991</v>
      </c>
      <c r="G2829" s="5">
        <v>1991</v>
      </c>
      <c r="H2829" s="5" t="str">
        <f t="shared" si="176"/>
        <v>1990s</v>
      </c>
      <c r="I2829" s="5"/>
      <c r="J2829" s="5" t="str">
        <f>IF(I2829&lt;&gt;"",IF(I2829&gt;=60,"Feature","Short/TV Show"),"No Runtime")</f>
        <v>No Runtime</v>
      </c>
      <c r="K2829" s="5" t="s">
        <v>100</v>
      </c>
      <c r="L2829" s="5"/>
      <c r="M2829" s="5"/>
      <c r="N2829" s="5"/>
      <c r="O2829" s="5" t="str">
        <f t="shared" si="177"/>
        <v>No</v>
      </c>
      <c r="P2829" s="5"/>
      <c r="Q2829" s="6"/>
      <c r="R2829" s="12" t="e">
        <f t="shared" si="178"/>
        <v>#N/A</v>
      </c>
      <c r="S2829" s="12" t="e">
        <f t="shared" si="179"/>
        <v>#N/A</v>
      </c>
      <c r="U2829" s="9"/>
      <c r="V2829" s="9" t="s">
        <v>25103</v>
      </c>
      <c r="W2829" s="9" t="s">
        <v>18782</v>
      </c>
      <c r="Y2829" s="9" t="s">
        <v>19119</v>
      </c>
      <c r="Z2829" s="9" t="s">
        <v>19150</v>
      </c>
      <c r="AA2829" s="9" t="s">
        <v>25104</v>
      </c>
      <c r="AB2829" s="9" t="s">
        <v>18780</v>
      </c>
      <c r="AC2829">
        <v>5</v>
      </c>
      <c r="AD2829" s="9" t="s">
        <v>19119</v>
      </c>
      <c r="AE2829" s="9" t="s">
        <v>25105</v>
      </c>
      <c r="AF2829" s="9" t="s">
        <v>18780</v>
      </c>
      <c r="AG2829" s="9"/>
      <c r="AH2829">
        <v>6.9</v>
      </c>
      <c r="AI2829" s="9" t="s">
        <v>19119</v>
      </c>
      <c r="AK2829" s="5" t="s">
        <v>25103</v>
      </c>
      <c r="AL2829" s="12">
        <v>83</v>
      </c>
      <c r="AM2829" s="12" t="e">
        <v>#N/A</v>
      </c>
      <c r="AN2829" s="5" t="s">
        <v>11627</v>
      </c>
      <c r="AO2829" s="5" t="s">
        <v>25107</v>
      </c>
      <c r="AP2829" s="5" t="s">
        <v>18782</v>
      </c>
      <c r="AQ2829" s="5"/>
      <c r="AR2829" s="5" t="s">
        <v>19119</v>
      </c>
    </row>
    <row r="2830" spans="1:44">
      <c r="A2830" s="5" t="s">
        <v>11630</v>
      </c>
      <c r="B2830" s="5" t="s">
        <v>11631</v>
      </c>
      <c r="C2830" s="5"/>
      <c r="D2830" s="5"/>
      <c r="E2830" s="5" t="s">
        <v>11632</v>
      </c>
      <c r="F2830" s="5"/>
      <c r="G2830" s="5"/>
      <c r="H2830" s="5" t="str">
        <f t="shared" si="176"/>
        <v>No Year</v>
      </c>
      <c r="I2830" s="5"/>
      <c r="J2830" s="5" t="str">
        <f>IF(I2830&lt;&gt;"",IF(I2830&gt;=60,"Feature","Short/TV Show"),"No Runtime")</f>
        <v>No Runtime</v>
      </c>
      <c r="K2830" s="5"/>
      <c r="L2830" s="5"/>
      <c r="M2830" s="5"/>
      <c r="N2830" s="5"/>
      <c r="O2830" s="5" t="str">
        <f t="shared" si="177"/>
        <v>No</v>
      </c>
      <c r="P2830" s="5"/>
      <c r="Q2830" s="6"/>
      <c r="R2830" s="12" t="e">
        <f t="shared" si="178"/>
        <v>#N/A</v>
      </c>
      <c r="S2830" s="12" t="e">
        <f t="shared" si="179"/>
        <v>#N/A</v>
      </c>
      <c r="U2830" s="9"/>
      <c r="V2830" s="9" t="s">
        <v>25115</v>
      </c>
      <c r="W2830" s="9" t="s">
        <v>18782</v>
      </c>
      <c r="Y2830" s="9" t="s">
        <v>19119</v>
      </c>
      <c r="Z2830" s="9" t="s">
        <v>20319</v>
      </c>
      <c r="AA2830" s="9" t="s">
        <v>25104</v>
      </c>
      <c r="AB2830" s="9" t="s">
        <v>18780</v>
      </c>
      <c r="AC2830">
        <v>5</v>
      </c>
      <c r="AD2830" s="9" t="s">
        <v>19119</v>
      </c>
      <c r="AE2830" s="9" t="s">
        <v>25106</v>
      </c>
      <c r="AF2830" s="9" t="s">
        <v>18782</v>
      </c>
      <c r="AG2830" s="9" t="s">
        <v>39</v>
      </c>
      <c r="AH2830">
        <v>3</v>
      </c>
      <c r="AI2830" s="9" t="s">
        <v>19119</v>
      </c>
      <c r="AK2830" s="5" t="s">
        <v>25103</v>
      </c>
      <c r="AL2830" s="12" t="e">
        <v>#N/A</v>
      </c>
      <c r="AM2830" s="12">
        <v>33</v>
      </c>
      <c r="AN2830" s="5" t="s">
        <v>11631</v>
      </c>
      <c r="AO2830" s="5" t="s">
        <v>25116</v>
      </c>
      <c r="AP2830" s="5" t="s">
        <v>18782</v>
      </c>
      <c r="AQ2830" s="5"/>
      <c r="AR2830" s="5" t="s">
        <v>19119</v>
      </c>
    </row>
    <row r="2831" spans="1:44">
      <c r="A2831" s="5" t="s">
        <v>11633</v>
      </c>
      <c r="B2831" s="5" t="s">
        <v>11634</v>
      </c>
      <c r="C2831" s="5"/>
      <c r="D2831" s="5" t="s">
        <v>1954</v>
      </c>
      <c r="E2831" s="5" t="s">
        <v>11635</v>
      </c>
      <c r="F2831" s="5">
        <v>1970</v>
      </c>
      <c r="G2831" s="5">
        <v>1970</v>
      </c>
      <c r="H2831" s="5" t="str">
        <f t="shared" si="176"/>
        <v>1970s</v>
      </c>
      <c r="I2831" s="5"/>
      <c r="J2831" s="5" t="str">
        <f>IF(I2831&lt;&gt;"",IF(I2831&gt;=60,"Feature","Short/TV Show"),"No Runtime")</f>
        <v>No Runtime</v>
      </c>
      <c r="K2831" s="5"/>
      <c r="L2831" s="5"/>
      <c r="M2831" s="5"/>
      <c r="N2831" s="5"/>
      <c r="O2831" s="5" t="str">
        <f t="shared" si="177"/>
        <v>No</v>
      </c>
      <c r="P2831" s="5"/>
      <c r="Q2831" s="6"/>
      <c r="R2831" s="12" t="e">
        <f t="shared" si="178"/>
        <v>#N/A</v>
      </c>
      <c r="S2831" s="12" t="e">
        <f t="shared" si="179"/>
        <v>#N/A</v>
      </c>
      <c r="U2831" s="9" t="s">
        <v>2556</v>
      </c>
      <c r="V2831" s="9" t="s">
        <v>25103</v>
      </c>
      <c r="W2831" s="9" t="s">
        <v>18780</v>
      </c>
      <c r="X2831">
        <v>7.2</v>
      </c>
      <c r="Y2831" s="9" t="s">
        <v>19119</v>
      </c>
      <c r="Z2831" s="9" t="s">
        <v>20320</v>
      </c>
      <c r="AA2831" s="9" t="s">
        <v>25104</v>
      </c>
      <c r="AB2831" s="9" t="s">
        <v>18780</v>
      </c>
      <c r="AC2831">
        <v>5</v>
      </c>
      <c r="AD2831" s="9" t="s">
        <v>19119</v>
      </c>
      <c r="AE2831" s="9" t="s">
        <v>25105</v>
      </c>
      <c r="AF2831" s="9" t="s">
        <v>18780</v>
      </c>
      <c r="AG2831" s="9" t="s">
        <v>39</v>
      </c>
      <c r="AH2831">
        <v>6.4</v>
      </c>
      <c r="AI2831" s="9" t="s">
        <v>19118</v>
      </c>
      <c r="AK2831" s="5" t="s">
        <v>25103</v>
      </c>
      <c r="AL2831" s="12">
        <v>120</v>
      </c>
      <c r="AM2831" s="12" t="e">
        <v>#N/A</v>
      </c>
      <c r="AN2831" s="5" t="s">
        <v>11634</v>
      </c>
      <c r="AO2831" s="5" t="s">
        <v>25108</v>
      </c>
      <c r="AP2831" s="5" t="s">
        <v>18782</v>
      </c>
      <c r="AQ2831" s="5"/>
      <c r="AR2831" s="5" t="s">
        <v>19119</v>
      </c>
    </row>
    <row r="2832" spans="1:44">
      <c r="A2832" s="5" t="s">
        <v>11636</v>
      </c>
      <c r="B2832" s="5" t="s">
        <v>11637</v>
      </c>
      <c r="C2832" s="5" t="s">
        <v>11638</v>
      </c>
      <c r="D2832" s="5" t="s">
        <v>11639</v>
      </c>
      <c r="E2832" s="5" t="s">
        <v>11640</v>
      </c>
      <c r="F2832" s="5">
        <v>2017</v>
      </c>
      <c r="G2832" s="5">
        <v>2017</v>
      </c>
      <c r="H2832" s="5" t="str">
        <f t="shared" si="176"/>
        <v>2010s</v>
      </c>
      <c r="I2832" s="5">
        <v>20</v>
      </c>
      <c r="J2832" s="5" t="str">
        <f>IF(I2832&lt;&gt;"",IF(I2832&gt;=60,"Feature","Short/TV Show"),"No Runtime")</f>
        <v>Short/TV Show</v>
      </c>
      <c r="K2832" s="5" t="s">
        <v>1482</v>
      </c>
      <c r="L2832" s="5"/>
      <c r="M2832" s="5"/>
      <c r="N2832" s="5"/>
      <c r="O2832" s="5" t="str">
        <f t="shared" si="177"/>
        <v>No</v>
      </c>
      <c r="P2832" s="5"/>
      <c r="Q2832" s="6"/>
      <c r="R2832" s="12" t="e">
        <f t="shared" si="178"/>
        <v>#N/A</v>
      </c>
      <c r="S2832" s="12">
        <f t="shared" si="179"/>
        <v>20</v>
      </c>
      <c r="U2832" s="9" t="s">
        <v>8440</v>
      </c>
      <c r="V2832" s="9" t="s">
        <v>25107</v>
      </c>
      <c r="W2832" s="9" t="s">
        <v>18782</v>
      </c>
      <c r="Y2832" s="9" t="s">
        <v>19119</v>
      </c>
      <c r="Z2832" s="9" t="s">
        <v>19340</v>
      </c>
      <c r="AA2832" s="9" t="s">
        <v>25103</v>
      </c>
      <c r="AB2832" s="9" t="s">
        <v>18780</v>
      </c>
      <c r="AC2832">
        <v>7</v>
      </c>
      <c r="AD2832" s="9" t="s">
        <v>19119</v>
      </c>
      <c r="AE2832" s="9" t="s">
        <v>25103</v>
      </c>
      <c r="AF2832" s="9" t="s">
        <v>18780</v>
      </c>
      <c r="AG2832" s="9" t="s">
        <v>620</v>
      </c>
      <c r="AH2832">
        <v>6.8</v>
      </c>
      <c r="AI2832" s="9" t="s">
        <v>19119</v>
      </c>
      <c r="AK2832" s="5" t="s">
        <v>25103</v>
      </c>
      <c r="AL2832" s="12">
        <v>97</v>
      </c>
      <c r="AM2832" s="12" t="e">
        <v>#N/A</v>
      </c>
      <c r="AN2832" s="5" t="s">
        <v>11637</v>
      </c>
      <c r="AO2832" s="5" t="s">
        <v>25103</v>
      </c>
      <c r="AP2832" s="5" t="s">
        <v>18781</v>
      </c>
      <c r="AQ2832" s="5"/>
      <c r="AR2832" s="5" t="s">
        <v>19119</v>
      </c>
    </row>
    <row r="2833" spans="1:44">
      <c r="A2833" s="5" t="s">
        <v>11641</v>
      </c>
      <c r="B2833" s="5" t="s">
        <v>11642</v>
      </c>
      <c r="C2833" s="5"/>
      <c r="D2833" s="5"/>
      <c r="E2833" s="5"/>
      <c r="F2833" s="5">
        <v>2020</v>
      </c>
      <c r="G2833" s="5">
        <v>2020</v>
      </c>
      <c r="H2833" s="5" t="str">
        <f t="shared" si="176"/>
        <v>2020s</v>
      </c>
      <c r="I2833" s="5"/>
      <c r="J2833" s="5" t="str">
        <f>IF(I2833&lt;&gt;"",IF(I2833&gt;=60,"Feature","Short/TV Show"),"No Runtime")</f>
        <v>No Runtime</v>
      </c>
      <c r="K2833" s="5" t="s">
        <v>3909</v>
      </c>
      <c r="L2833" s="5"/>
      <c r="M2833" s="5"/>
      <c r="N2833" s="5"/>
      <c r="O2833" s="5" t="str">
        <f t="shared" si="177"/>
        <v>No</v>
      </c>
      <c r="P2833" s="5"/>
      <c r="Q2833" s="6"/>
      <c r="R2833" s="12" t="e">
        <f t="shared" si="178"/>
        <v>#N/A</v>
      </c>
      <c r="S2833" s="12" t="e">
        <f t="shared" si="179"/>
        <v>#N/A</v>
      </c>
      <c r="U2833" s="9"/>
      <c r="V2833" s="9" t="s">
        <v>25105</v>
      </c>
      <c r="W2833" s="9" t="s">
        <v>18782</v>
      </c>
      <c r="X2833">
        <v>8.5</v>
      </c>
      <c r="Y2833" s="9" t="s">
        <v>19119</v>
      </c>
      <c r="Z2833" s="9" t="s">
        <v>19235</v>
      </c>
      <c r="AA2833" s="9" t="s">
        <v>25103</v>
      </c>
      <c r="AB2833" s="9" t="s">
        <v>18780</v>
      </c>
      <c r="AC2833">
        <v>7</v>
      </c>
      <c r="AD2833" s="9" t="s">
        <v>19119</v>
      </c>
      <c r="AE2833" s="9" t="s">
        <v>25103</v>
      </c>
      <c r="AF2833" s="9" t="s">
        <v>18780</v>
      </c>
      <c r="AG2833" s="9" t="s">
        <v>1123</v>
      </c>
      <c r="AH2833">
        <v>6.8</v>
      </c>
      <c r="AI2833" s="9" t="s">
        <v>19119</v>
      </c>
      <c r="AK2833" s="5" t="s">
        <v>25103</v>
      </c>
      <c r="AL2833" s="12" t="e">
        <v>#N/A</v>
      </c>
      <c r="AM2833" s="12" t="e">
        <v>#N/A</v>
      </c>
      <c r="AN2833" s="5" t="s">
        <v>11642</v>
      </c>
      <c r="AO2833" s="5" t="s">
        <v>25104</v>
      </c>
      <c r="AP2833" s="5" t="s">
        <v>18782</v>
      </c>
      <c r="AQ2833" s="5"/>
      <c r="AR2833" s="5" t="s">
        <v>19119</v>
      </c>
    </row>
    <row r="2834" spans="1:44">
      <c r="A2834" s="5" t="s">
        <v>11643</v>
      </c>
      <c r="B2834" s="5" t="s">
        <v>11644</v>
      </c>
      <c r="C2834" s="5" t="s">
        <v>11645</v>
      </c>
      <c r="D2834" s="5" t="s">
        <v>838</v>
      </c>
      <c r="E2834" s="5" t="s">
        <v>11646</v>
      </c>
      <c r="F2834" s="5">
        <v>1985</v>
      </c>
      <c r="G2834" s="5">
        <v>1985</v>
      </c>
      <c r="H2834" s="5" t="str">
        <f t="shared" si="176"/>
        <v>1980s</v>
      </c>
      <c r="I2834" s="5"/>
      <c r="J2834" s="5" t="str">
        <f>IF(I2834&lt;&gt;"",IF(I2834&gt;=60,"Feature","Short/TV Show"),"No Runtime")</f>
        <v>No Runtime</v>
      </c>
      <c r="K2834" s="5"/>
      <c r="L2834" s="5"/>
      <c r="M2834" s="5"/>
      <c r="N2834" s="5"/>
      <c r="O2834" s="5" t="str">
        <f t="shared" si="177"/>
        <v>No</v>
      </c>
      <c r="P2834" s="5"/>
      <c r="Q2834" s="6"/>
      <c r="R2834" s="12" t="e">
        <f t="shared" si="178"/>
        <v>#N/A</v>
      </c>
      <c r="S2834" s="12" t="e">
        <f t="shared" si="179"/>
        <v>#N/A</v>
      </c>
      <c r="U2834" s="9" t="s">
        <v>10736</v>
      </c>
      <c r="V2834" s="9" t="s">
        <v>25108</v>
      </c>
      <c r="W2834" s="9" t="s">
        <v>18782</v>
      </c>
      <c r="X2834">
        <v>5.4</v>
      </c>
      <c r="Y2834" s="9" t="s">
        <v>19119</v>
      </c>
      <c r="Z2834" s="9" t="s">
        <v>19281</v>
      </c>
      <c r="AA2834" s="9" t="s">
        <v>25103</v>
      </c>
      <c r="AB2834" s="9" t="s">
        <v>18780</v>
      </c>
      <c r="AC2834">
        <v>7</v>
      </c>
      <c r="AD2834" s="9" t="s">
        <v>19119</v>
      </c>
      <c r="AE2834" s="9" t="s">
        <v>25103</v>
      </c>
      <c r="AF2834" s="9" t="s">
        <v>18782</v>
      </c>
      <c r="AG2834" s="9" t="s">
        <v>39</v>
      </c>
      <c r="AH2834">
        <v>5.7</v>
      </c>
      <c r="AI2834" s="9" t="s">
        <v>19119</v>
      </c>
      <c r="AK2834" s="5" t="s">
        <v>25103</v>
      </c>
      <c r="AL2834" s="12" t="e">
        <v>#N/A</v>
      </c>
      <c r="AM2834" s="12">
        <v>9</v>
      </c>
      <c r="AN2834" s="5" t="s">
        <v>11644</v>
      </c>
      <c r="AO2834" s="5" t="s">
        <v>25105</v>
      </c>
      <c r="AP2834" s="5" t="s">
        <v>18782</v>
      </c>
      <c r="AQ2834" s="5"/>
      <c r="AR2834" s="5" t="s">
        <v>19119</v>
      </c>
    </row>
    <row r="2835" spans="1:44">
      <c r="A2835" s="5" t="s">
        <v>11647</v>
      </c>
      <c r="B2835" s="5" t="s">
        <v>11648</v>
      </c>
      <c r="C2835" s="5" t="s">
        <v>11649</v>
      </c>
      <c r="D2835" s="5" t="s">
        <v>5741</v>
      </c>
      <c r="E2835" s="5" t="s">
        <v>11650</v>
      </c>
      <c r="F2835" s="5">
        <v>1992</v>
      </c>
      <c r="G2835" s="5">
        <v>1992</v>
      </c>
      <c r="H2835" s="5" t="str">
        <f t="shared" si="176"/>
        <v>1990s</v>
      </c>
      <c r="I2835" s="5">
        <v>89</v>
      </c>
      <c r="J2835" s="5" t="str">
        <f>IF(I2835&lt;&gt;"",IF(I2835&gt;=60,"Feature","Short/TV Show"),"No Runtime")</f>
        <v>Feature</v>
      </c>
      <c r="K2835" s="5" t="s">
        <v>620</v>
      </c>
      <c r="L2835" s="5"/>
      <c r="M2835" s="5"/>
      <c r="N2835" s="5"/>
      <c r="O2835" s="5" t="str">
        <f t="shared" si="177"/>
        <v>No</v>
      </c>
      <c r="P2835" s="5"/>
      <c r="Q2835" s="6"/>
      <c r="R2835" s="12">
        <f t="shared" si="178"/>
        <v>89</v>
      </c>
      <c r="S2835" s="12" t="e">
        <f t="shared" si="179"/>
        <v>#N/A</v>
      </c>
      <c r="U2835" s="9" t="s">
        <v>10756</v>
      </c>
      <c r="V2835" s="9" t="s">
        <v>25103</v>
      </c>
      <c r="W2835" s="9" t="s">
        <v>18782</v>
      </c>
      <c r="X2835">
        <v>5.6</v>
      </c>
      <c r="Y2835" s="9" t="s">
        <v>19119</v>
      </c>
      <c r="Z2835" s="9" t="s">
        <v>19165</v>
      </c>
      <c r="AA2835" s="9" t="s">
        <v>25103</v>
      </c>
      <c r="AB2835" s="9" t="s">
        <v>18780</v>
      </c>
      <c r="AC2835">
        <v>7</v>
      </c>
      <c r="AD2835" s="9" t="s">
        <v>19119</v>
      </c>
      <c r="AE2835" s="9" t="s">
        <v>25104</v>
      </c>
      <c r="AF2835" s="9" t="s">
        <v>18780</v>
      </c>
      <c r="AG2835" s="9" t="s">
        <v>3909</v>
      </c>
      <c r="AI2835" s="9" t="s">
        <v>19119</v>
      </c>
      <c r="AK2835" s="5" t="s">
        <v>25103</v>
      </c>
      <c r="AL2835" s="12" t="e">
        <v>#N/A</v>
      </c>
      <c r="AM2835" s="12" t="e">
        <v>#N/A</v>
      </c>
      <c r="AN2835" s="5" t="s">
        <v>11648</v>
      </c>
      <c r="AO2835" s="5" t="s">
        <v>25107</v>
      </c>
      <c r="AP2835" s="5" t="s">
        <v>18780</v>
      </c>
      <c r="AQ2835" s="5"/>
      <c r="AR2835" s="5" t="s">
        <v>19119</v>
      </c>
    </row>
    <row r="2836" spans="1:44">
      <c r="A2836" s="5" t="s">
        <v>11651</v>
      </c>
      <c r="B2836" s="5" t="s">
        <v>11652</v>
      </c>
      <c r="C2836" s="5" t="s">
        <v>11653</v>
      </c>
      <c r="D2836" s="5" t="s">
        <v>11654</v>
      </c>
      <c r="E2836" s="5" t="s">
        <v>11655</v>
      </c>
      <c r="F2836" s="5">
        <v>2022</v>
      </c>
      <c r="G2836" s="5">
        <v>2022</v>
      </c>
      <c r="H2836" s="5" t="str">
        <f t="shared" si="176"/>
        <v>2020s</v>
      </c>
      <c r="I2836" s="5">
        <v>17</v>
      </c>
      <c r="J2836" s="5" t="str">
        <f>IF(I2836&lt;&gt;"",IF(I2836&gt;=60,"Feature","Short/TV Show"),"No Runtime")</f>
        <v>Short/TV Show</v>
      </c>
      <c r="K2836" s="5" t="s">
        <v>4105</v>
      </c>
      <c r="L2836" s="5"/>
      <c r="M2836" s="5"/>
      <c r="N2836" s="5"/>
      <c r="O2836" s="5" t="str">
        <f t="shared" si="177"/>
        <v>No</v>
      </c>
      <c r="P2836" s="5"/>
      <c r="Q2836" s="6"/>
      <c r="R2836" s="12" t="e">
        <f t="shared" si="178"/>
        <v>#N/A</v>
      </c>
      <c r="S2836" s="12">
        <f t="shared" si="179"/>
        <v>17</v>
      </c>
      <c r="U2836" s="9"/>
      <c r="V2836" s="9" t="s">
        <v>25103</v>
      </c>
      <c r="W2836" s="9" t="s">
        <v>18782</v>
      </c>
      <c r="Y2836" s="9" t="s">
        <v>19119</v>
      </c>
      <c r="Z2836" s="9" t="s">
        <v>18879</v>
      </c>
      <c r="AA2836" s="9" t="s">
        <v>25103</v>
      </c>
      <c r="AB2836" s="9" t="s">
        <v>18780</v>
      </c>
      <c r="AC2836">
        <v>7.9</v>
      </c>
      <c r="AD2836" s="9" t="s">
        <v>19119</v>
      </c>
      <c r="AE2836" s="9" t="s">
        <v>25108</v>
      </c>
      <c r="AF2836" s="9" t="s">
        <v>18780</v>
      </c>
      <c r="AG2836" s="9" t="s">
        <v>987</v>
      </c>
      <c r="AH2836">
        <v>7.3</v>
      </c>
      <c r="AI2836" s="9" t="s">
        <v>19118</v>
      </c>
      <c r="AK2836" s="5" t="s">
        <v>25103</v>
      </c>
      <c r="AL2836" s="12" t="e">
        <v>#N/A</v>
      </c>
      <c r="AM2836" s="12" t="e">
        <v>#N/A</v>
      </c>
      <c r="AN2836" s="5" t="s">
        <v>11652</v>
      </c>
      <c r="AO2836" s="5" t="s">
        <v>25104</v>
      </c>
      <c r="AP2836" s="5" t="s">
        <v>18781</v>
      </c>
      <c r="AQ2836" s="5"/>
      <c r="AR2836" s="5" t="s">
        <v>19119</v>
      </c>
    </row>
    <row r="2837" spans="1:44">
      <c r="A2837" s="5" t="s">
        <v>11656</v>
      </c>
      <c r="B2837" s="5" t="s">
        <v>11657</v>
      </c>
      <c r="C2837" s="5" t="s">
        <v>11658</v>
      </c>
      <c r="D2837" s="5" t="s">
        <v>3170</v>
      </c>
      <c r="E2837" s="5" t="s">
        <v>11659</v>
      </c>
      <c r="F2837" s="5">
        <v>2018</v>
      </c>
      <c r="G2837" s="5">
        <v>2018</v>
      </c>
      <c r="H2837" s="5" t="str">
        <f t="shared" si="176"/>
        <v>2010s</v>
      </c>
      <c r="I2837" s="5">
        <v>4</v>
      </c>
      <c r="J2837" s="5" t="str">
        <f>IF(I2837&lt;&gt;"",IF(I2837&gt;=60,"Feature","Short/TV Show"),"No Runtime")</f>
        <v>Short/TV Show</v>
      </c>
      <c r="K2837" s="5" t="s">
        <v>3125</v>
      </c>
      <c r="L2837" s="5"/>
      <c r="M2837" s="5">
        <v>5.2</v>
      </c>
      <c r="N2837" s="5">
        <v>20</v>
      </c>
      <c r="O2837" s="5" t="str">
        <f t="shared" si="177"/>
        <v>No</v>
      </c>
      <c r="P2837" s="5"/>
      <c r="Q2837" s="6"/>
      <c r="R2837" s="12" t="e">
        <f t="shared" si="178"/>
        <v>#N/A</v>
      </c>
      <c r="S2837" s="12">
        <f t="shared" si="179"/>
        <v>4</v>
      </c>
      <c r="U2837" s="9" t="s">
        <v>6610</v>
      </c>
      <c r="V2837" s="9" t="s">
        <v>25104</v>
      </c>
      <c r="W2837" s="9" t="s">
        <v>18781</v>
      </c>
      <c r="Y2837" s="9" t="s">
        <v>19119</v>
      </c>
      <c r="Z2837" s="9" t="s">
        <v>19178</v>
      </c>
      <c r="AA2837" s="9" t="s">
        <v>25103</v>
      </c>
      <c r="AB2837" s="9" t="s">
        <v>18780</v>
      </c>
      <c r="AC2837">
        <v>7.9</v>
      </c>
      <c r="AD2837" s="9" t="s">
        <v>19119</v>
      </c>
      <c r="AE2837" s="9" t="s">
        <v>25108</v>
      </c>
      <c r="AF2837" s="9" t="s">
        <v>18780</v>
      </c>
      <c r="AG2837" s="9" t="s">
        <v>3064</v>
      </c>
      <c r="AH2837">
        <v>7.3</v>
      </c>
      <c r="AI2837" s="9" t="s">
        <v>19118</v>
      </c>
      <c r="AK2837" s="5" t="s">
        <v>25103</v>
      </c>
      <c r="AL2837" s="12">
        <v>90</v>
      </c>
      <c r="AM2837" s="12" t="e">
        <v>#N/A</v>
      </c>
      <c r="AN2837" s="5" t="s">
        <v>11657</v>
      </c>
      <c r="AO2837" s="5" t="s">
        <v>25103</v>
      </c>
      <c r="AP2837" s="5" t="s">
        <v>18781</v>
      </c>
      <c r="AQ2837" s="5">
        <v>5.2</v>
      </c>
      <c r="AR2837" s="5" t="s">
        <v>19119</v>
      </c>
    </row>
    <row r="2838" spans="1:44">
      <c r="A2838" s="5" t="s">
        <v>11660</v>
      </c>
      <c r="B2838" s="5" t="s">
        <v>11661</v>
      </c>
      <c r="C2838" s="5"/>
      <c r="D2838" s="5" t="s">
        <v>6096</v>
      </c>
      <c r="E2838" s="5" t="s">
        <v>11662</v>
      </c>
      <c r="F2838" s="5">
        <v>1960</v>
      </c>
      <c r="G2838" s="5">
        <v>1960</v>
      </c>
      <c r="H2838" s="5" t="str">
        <f t="shared" si="176"/>
        <v>1960s</v>
      </c>
      <c r="I2838" s="5"/>
      <c r="J2838" s="5" t="str">
        <f>IF(I2838&lt;&gt;"",IF(I2838&gt;=60,"Feature","Short/TV Show"),"No Runtime")</f>
        <v>No Runtime</v>
      </c>
      <c r="K2838" s="5"/>
      <c r="L2838" s="5"/>
      <c r="M2838" s="5"/>
      <c r="N2838" s="5"/>
      <c r="O2838" s="5" t="str">
        <f t="shared" si="177"/>
        <v>No</v>
      </c>
      <c r="P2838" s="5"/>
      <c r="Q2838" s="6"/>
      <c r="R2838" s="12" t="e">
        <f t="shared" si="178"/>
        <v>#N/A</v>
      </c>
      <c r="S2838" s="12" t="e">
        <f t="shared" si="179"/>
        <v>#N/A</v>
      </c>
      <c r="U2838" s="9" t="s">
        <v>2271</v>
      </c>
      <c r="V2838" s="9" t="s">
        <v>25103</v>
      </c>
      <c r="W2838" s="9" t="s">
        <v>18780</v>
      </c>
      <c r="X2838">
        <v>5.6</v>
      </c>
      <c r="Y2838" s="9" t="s">
        <v>19119</v>
      </c>
      <c r="Z2838" s="9" t="s">
        <v>19607</v>
      </c>
      <c r="AA2838" s="9" t="s">
        <v>25103</v>
      </c>
      <c r="AB2838" s="9" t="s">
        <v>18780</v>
      </c>
      <c r="AC2838">
        <v>7.9</v>
      </c>
      <c r="AD2838" s="9" t="s">
        <v>19119</v>
      </c>
      <c r="AE2838" s="9" t="s">
        <v>25103</v>
      </c>
      <c r="AF2838" s="9" t="s">
        <v>18782</v>
      </c>
      <c r="AG2838" s="9" t="s">
        <v>100</v>
      </c>
      <c r="AH2838">
        <v>8.8000000000000007</v>
      </c>
      <c r="AI2838" s="9" t="s">
        <v>19119</v>
      </c>
      <c r="AK2838" s="5" t="s">
        <v>25103</v>
      </c>
      <c r="AL2838" s="12" t="e">
        <v>#N/A</v>
      </c>
      <c r="AM2838" s="12">
        <v>10</v>
      </c>
      <c r="AN2838" s="5" t="s">
        <v>11661</v>
      </c>
      <c r="AO2838" s="5" t="s">
        <v>25111</v>
      </c>
      <c r="AP2838" s="5" t="s">
        <v>18782</v>
      </c>
      <c r="AQ2838" s="5"/>
      <c r="AR2838" s="5" t="s">
        <v>19119</v>
      </c>
    </row>
    <row r="2839" spans="1:44">
      <c r="A2839" s="5" t="s">
        <v>11664</v>
      </c>
      <c r="B2839" s="5" t="s">
        <v>11665</v>
      </c>
      <c r="C2839" s="5"/>
      <c r="D2839" s="5" t="s">
        <v>985</v>
      </c>
      <c r="E2839" s="5" t="s">
        <v>11666</v>
      </c>
      <c r="F2839" s="5">
        <v>1985</v>
      </c>
      <c r="G2839" s="5">
        <v>1985</v>
      </c>
      <c r="H2839" s="5" t="str">
        <f t="shared" si="176"/>
        <v>1980s</v>
      </c>
      <c r="I2839" s="5">
        <v>90</v>
      </c>
      <c r="J2839" s="5" t="str">
        <f>IF(I2839&lt;&gt;"",IF(I2839&gt;=60,"Feature","Short/TV Show"),"No Runtime")</f>
        <v>Feature</v>
      </c>
      <c r="K2839" s="5" t="s">
        <v>157</v>
      </c>
      <c r="L2839" s="5"/>
      <c r="M2839" s="5"/>
      <c r="N2839" s="5"/>
      <c r="O2839" s="5" t="str">
        <f t="shared" si="177"/>
        <v>No</v>
      </c>
      <c r="P2839" s="5"/>
      <c r="Q2839" s="6"/>
      <c r="R2839" s="12">
        <f t="shared" si="178"/>
        <v>90</v>
      </c>
      <c r="S2839" s="12" t="e">
        <f t="shared" si="179"/>
        <v>#N/A</v>
      </c>
      <c r="U2839" s="9" t="s">
        <v>10769</v>
      </c>
      <c r="V2839" s="9" t="s">
        <v>25103</v>
      </c>
      <c r="W2839" s="9" t="s">
        <v>18781</v>
      </c>
      <c r="Y2839" s="9" t="s">
        <v>19119</v>
      </c>
      <c r="Z2839" s="9" t="s">
        <v>19191</v>
      </c>
      <c r="AA2839" s="9" t="s">
        <v>25103</v>
      </c>
      <c r="AB2839" s="9" t="s">
        <v>18780</v>
      </c>
      <c r="AC2839">
        <v>7.9</v>
      </c>
      <c r="AD2839" s="9" t="s">
        <v>19119</v>
      </c>
      <c r="AE2839" s="9" t="s">
        <v>25106</v>
      </c>
      <c r="AF2839" s="9" t="s">
        <v>18780</v>
      </c>
      <c r="AG2839" s="9" t="s">
        <v>620</v>
      </c>
      <c r="AH2839">
        <v>5</v>
      </c>
      <c r="AI2839" s="9" t="s">
        <v>19119</v>
      </c>
      <c r="AK2839" s="5" t="s">
        <v>25103</v>
      </c>
      <c r="AL2839" s="12" t="e">
        <v>#N/A</v>
      </c>
      <c r="AM2839" s="12">
        <v>37</v>
      </c>
      <c r="AN2839" s="5" t="s">
        <v>11665</v>
      </c>
      <c r="AO2839" s="5" t="s">
        <v>25105</v>
      </c>
      <c r="AP2839" s="5" t="s">
        <v>18780</v>
      </c>
      <c r="AQ2839" s="5"/>
      <c r="AR2839" s="5" t="s">
        <v>19119</v>
      </c>
    </row>
    <row r="2840" spans="1:44">
      <c r="A2840" s="5" t="s">
        <v>11667</v>
      </c>
      <c r="B2840" s="5" t="s">
        <v>11668</v>
      </c>
      <c r="C2840" s="5" t="s">
        <v>11669</v>
      </c>
      <c r="D2840" s="5" t="s">
        <v>11670</v>
      </c>
      <c r="E2840" s="5" t="s">
        <v>11671</v>
      </c>
      <c r="F2840" s="5">
        <v>2015</v>
      </c>
      <c r="G2840" s="5">
        <v>2015</v>
      </c>
      <c r="H2840" s="5" t="str">
        <f t="shared" si="176"/>
        <v>2010s</v>
      </c>
      <c r="I2840" s="5">
        <v>91</v>
      </c>
      <c r="J2840" s="5" t="str">
        <f>IF(I2840&lt;&gt;"",IF(I2840&gt;=60,"Feature","Short/TV Show"),"No Runtime")</f>
        <v>Feature</v>
      </c>
      <c r="K2840" s="5" t="s">
        <v>39</v>
      </c>
      <c r="L2840" s="5"/>
      <c r="M2840" s="5"/>
      <c r="N2840" s="5"/>
      <c r="O2840" s="5" t="str">
        <f t="shared" si="177"/>
        <v>No</v>
      </c>
      <c r="P2840" s="5"/>
      <c r="Q2840" s="6"/>
      <c r="R2840" s="12">
        <f t="shared" si="178"/>
        <v>91</v>
      </c>
      <c r="S2840" s="12" t="e">
        <f t="shared" si="179"/>
        <v>#N/A</v>
      </c>
      <c r="U2840" s="9" t="s">
        <v>3970</v>
      </c>
      <c r="V2840" s="9" t="s">
        <v>25108</v>
      </c>
      <c r="W2840" s="9" t="s">
        <v>18780</v>
      </c>
      <c r="Y2840" s="9" t="s">
        <v>19119</v>
      </c>
      <c r="Z2840" s="9" t="s">
        <v>19366</v>
      </c>
      <c r="AA2840" s="9" t="s">
        <v>25115</v>
      </c>
      <c r="AB2840" s="9" t="s">
        <v>18782</v>
      </c>
      <c r="AD2840" s="9" t="s">
        <v>19119</v>
      </c>
      <c r="AE2840" s="9" t="s">
        <v>25103</v>
      </c>
      <c r="AF2840" s="9" t="s">
        <v>18780</v>
      </c>
      <c r="AG2840" s="9" t="s">
        <v>100</v>
      </c>
      <c r="AI2840" s="9" t="s">
        <v>19119</v>
      </c>
      <c r="AK2840" s="5" t="s">
        <v>25103</v>
      </c>
      <c r="AL2840" s="12" t="e">
        <v>#N/A</v>
      </c>
      <c r="AM2840" s="12" t="e">
        <v>#N/A</v>
      </c>
      <c r="AN2840" s="5" t="s">
        <v>11668</v>
      </c>
      <c r="AO2840" s="5" t="s">
        <v>25103</v>
      </c>
      <c r="AP2840" s="5" t="s">
        <v>18780</v>
      </c>
      <c r="AQ2840" s="5"/>
      <c r="AR2840" s="5" t="s">
        <v>19119</v>
      </c>
    </row>
    <row r="2841" spans="1:44">
      <c r="A2841" s="5" t="s">
        <v>11672</v>
      </c>
      <c r="B2841" s="5" t="s">
        <v>11673</v>
      </c>
      <c r="C2841" s="5"/>
      <c r="D2841" s="5" t="s">
        <v>1037</v>
      </c>
      <c r="E2841" s="5" t="s">
        <v>11674</v>
      </c>
      <c r="F2841" s="5">
        <v>1976</v>
      </c>
      <c r="G2841" s="5">
        <v>1976</v>
      </c>
      <c r="H2841" s="5" t="str">
        <f t="shared" si="176"/>
        <v>1970s</v>
      </c>
      <c r="I2841" s="5"/>
      <c r="J2841" s="5" t="str">
        <f>IF(I2841&lt;&gt;"",IF(I2841&gt;=60,"Feature","Short/TV Show"),"No Runtime")</f>
        <v>No Runtime</v>
      </c>
      <c r="K2841" s="5"/>
      <c r="L2841" s="5"/>
      <c r="M2841" s="5"/>
      <c r="N2841" s="5"/>
      <c r="O2841" s="5" t="str">
        <f t="shared" si="177"/>
        <v>No</v>
      </c>
      <c r="P2841" s="5"/>
      <c r="Q2841" s="6"/>
      <c r="R2841" s="12" t="e">
        <f t="shared" si="178"/>
        <v>#N/A</v>
      </c>
      <c r="S2841" s="12" t="e">
        <f t="shared" si="179"/>
        <v>#N/A</v>
      </c>
      <c r="U2841" s="9" t="s">
        <v>478</v>
      </c>
      <c r="V2841" s="9" t="s">
        <v>25103</v>
      </c>
      <c r="W2841" s="9" t="s">
        <v>18782</v>
      </c>
      <c r="X2841">
        <v>6.8</v>
      </c>
      <c r="Y2841" s="9" t="s">
        <v>19119</v>
      </c>
      <c r="Z2841" s="9" t="s">
        <v>19367</v>
      </c>
      <c r="AA2841" s="9" t="s">
        <v>25115</v>
      </c>
      <c r="AB2841" s="9" t="s">
        <v>18782</v>
      </c>
      <c r="AD2841" s="9" t="s">
        <v>19119</v>
      </c>
      <c r="AE2841" s="9" t="s">
        <v>25103</v>
      </c>
      <c r="AF2841" s="9" t="s">
        <v>18781</v>
      </c>
      <c r="AG2841" s="9" t="s">
        <v>3607</v>
      </c>
      <c r="AI2841" s="9" t="s">
        <v>19119</v>
      </c>
      <c r="AK2841" s="5" t="s">
        <v>25103</v>
      </c>
      <c r="AL2841" s="12">
        <v>89</v>
      </c>
      <c r="AM2841" s="12" t="e">
        <v>#N/A</v>
      </c>
      <c r="AN2841" s="5" t="s">
        <v>11673</v>
      </c>
      <c r="AO2841" s="5" t="s">
        <v>25108</v>
      </c>
      <c r="AP2841" s="5" t="s">
        <v>18782</v>
      </c>
      <c r="AQ2841" s="5"/>
      <c r="AR2841" s="5" t="s">
        <v>19119</v>
      </c>
    </row>
    <row r="2842" spans="1:44">
      <c r="A2842" s="5" t="s">
        <v>11675</v>
      </c>
      <c r="B2842" s="5" t="s">
        <v>11676</v>
      </c>
      <c r="C2842" s="5" t="s">
        <v>11677</v>
      </c>
      <c r="D2842" s="5" t="s">
        <v>11678</v>
      </c>
      <c r="E2842" s="5" t="s">
        <v>11679</v>
      </c>
      <c r="F2842" s="5">
        <v>2012</v>
      </c>
      <c r="G2842" s="5">
        <v>2012</v>
      </c>
      <c r="H2842" s="5" t="str">
        <f t="shared" si="176"/>
        <v>2010s</v>
      </c>
      <c r="I2842" s="5">
        <v>98</v>
      </c>
      <c r="J2842" s="5" t="str">
        <f>IF(I2842&lt;&gt;"",IF(I2842&gt;=60,"Feature","Short/TV Show"),"No Runtime")</f>
        <v>Feature</v>
      </c>
      <c r="K2842" s="5" t="s">
        <v>100</v>
      </c>
      <c r="L2842" s="5"/>
      <c r="M2842" s="5"/>
      <c r="N2842" s="5"/>
      <c r="O2842" s="5" t="str">
        <f t="shared" si="177"/>
        <v>No</v>
      </c>
      <c r="P2842" s="5"/>
      <c r="Q2842" s="6"/>
      <c r="R2842" s="12">
        <f t="shared" si="178"/>
        <v>98</v>
      </c>
      <c r="S2842" s="12" t="e">
        <f t="shared" si="179"/>
        <v>#N/A</v>
      </c>
      <c r="U2842" s="9" t="s">
        <v>963</v>
      </c>
      <c r="V2842" s="9" t="s">
        <v>25107</v>
      </c>
      <c r="W2842" s="9" t="s">
        <v>18780</v>
      </c>
      <c r="X2842">
        <v>8</v>
      </c>
      <c r="Y2842" s="9" t="s">
        <v>19119</v>
      </c>
      <c r="Z2842" s="9" t="s">
        <v>20321</v>
      </c>
      <c r="AA2842" s="9" t="s">
        <v>25115</v>
      </c>
      <c r="AB2842" s="9" t="s">
        <v>18782</v>
      </c>
      <c r="AD2842" s="9" t="s">
        <v>19119</v>
      </c>
      <c r="AE2842" s="9" t="s">
        <v>25103</v>
      </c>
      <c r="AF2842" s="9" t="s">
        <v>18781</v>
      </c>
      <c r="AG2842" s="9" t="s">
        <v>987</v>
      </c>
      <c r="AI2842" s="9" t="s">
        <v>19119</v>
      </c>
      <c r="AK2842" s="5" t="s">
        <v>25103</v>
      </c>
      <c r="AL2842" s="12">
        <v>80</v>
      </c>
      <c r="AM2842" s="12" t="e">
        <v>#N/A</v>
      </c>
      <c r="AN2842" s="5" t="s">
        <v>11676</v>
      </c>
      <c r="AO2842" s="5" t="s">
        <v>25103</v>
      </c>
      <c r="AP2842" s="5" t="s">
        <v>18780</v>
      </c>
      <c r="AQ2842" s="5"/>
      <c r="AR2842" s="5" t="s">
        <v>19119</v>
      </c>
    </row>
    <row r="2843" spans="1:44">
      <c r="A2843" s="5" t="s">
        <v>11680</v>
      </c>
      <c r="B2843" s="5" t="s">
        <v>11681</v>
      </c>
      <c r="C2843" s="5" t="s">
        <v>11682</v>
      </c>
      <c r="D2843" s="5" t="s">
        <v>11060</v>
      </c>
      <c r="E2843" s="5"/>
      <c r="F2843" s="5">
        <v>2013</v>
      </c>
      <c r="G2843" s="5">
        <v>2013</v>
      </c>
      <c r="H2843" s="5" t="str">
        <f t="shared" si="176"/>
        <v>2010s</v>
      </c>
      <c r="I2843" s="5">
        <v>12</v>
      </c>
      <c r="J2843" s="5" t="str">
        <f>IF(I2843&lt;&gt;"",IF(I2843&gt;=60,"Feature","Short/TV Show"),"No Runtime")</f>
        <v>Short/TV Show</v>
      </c>
      <c r="K2843" s="5" t="s">
        <v>1935</v>
      </c>
      <c r="L2843" s="5"/>
      <c r="M2843" s="5"/>
      <c r="N2843" s="5"/>
      <c r="O2843" s="5" t="str">
        <f t="shared" si="177"/>
        <v>No</v>
      </c>
      <c r="P2843" s="5"/>
      <c r="Q2843" s="6"/>
      <c r="R2843" s="12" t="e">
        <f t="shared" si="178"/>
        <v>#N/A</v>
      </c>
      <c r="S2843" s="12">
        <f t="shared" si="179"/>
        <v>12</v>
      </c>
      <c r="U2843" s="9" t="s">
        <v>10783</v>
      </c>
      <c r="V2843" s="9" t="s">
        <v>25103</v>
      </c>
      <c r="W2843" s="9" t="s">
        <v>18780</v>
      </c>
      <c r="X2843">
        <v>6.7</v>
      </c>
      <c r="Y2843" s="9" t="s">
        <v>19119</v>
      </c>
      <c r="Z2843" s="9" t="s">
        <v>20322</v>
      </c>
      <c r="AA2843" s="9" t="s">
        <v>25115</v>
      </c>
      <c r="AB2843" s="9" t="s">
        <v>18782</v>
      </c>
      <c r="AD2843" s="9" t="s">
        <v>19119</v>
      </c>
      <c r="AE2843" s="9" t="s">
        <v>25103</v>
      </c>
      <c r="AF2843" s="9" t="s">
        <v>18781</v>
      </c>
      <c r="AG2843" s="9" t="s">
        <v>100</v>
      </c>
      <c r="AI2843" s="9" t="s">
        <v>19119</v>
      </c>
      <c r="AK2843" s="5" t="s">
        <v>25103</v>
      </c>
      <c r="AL2843" s="12">
        <v>90</v>
      </c>
      <c r="AM2843" s="12" t="e">
        <v>#N/A</v>
      </c>
      <c r="AN2843" s="5" t="s">
        <v>11681</v>
      </c>
      <c r="AO2843" s="5" t="s">
        <v>25103</v>
      </c>
      <c r="AP2843" s="5" t="s">
        <v>18781</v>
      </c>
      <c r="AQ2843" s="5"/>
      <c r="AR2843" s="5" t="s">
        <v>19119</v>
      </c>
    </row>
    <row r="2844" spans="1:44">
      <c r="A2844" s="5" t="s">
        <v>11683</v>
      </c>
      <c r="B2844" s="5" t="s">
        <v>11684</v>
      </c>
      <c r="C2844" s="5"/>
      <c r="D2844" s="5" t="s">
        <v>5440</v>
      </c>
      <c r="E2844" s="5" t="s">
        <v>11685</v>
      </c>
      <c r="F2844" s="5">
        <v>1989</v>
      </c>
      <c r="G2844" s="5">
        <v>1989</v>
      </c>
      <c r="H2844" s="5" t="str">
        <f t="shared" si="176"/>
        <v>1980s</v>
      </c>
      <c r="I2844" s="5"/>
      <c r="J2844" s="5" t="str">
        <f>IF(I2844&lt;&gt;"",IF(I2844&gt;=60,"Feature","Short/TV Show"),"No Runtime")</f>
        <v>No Runtime</v>
      </c>
      <c r="K2844" s="5" t="s">
        <v>76</v>
      </c>
      <c r="L2844" s="5"/>
      <c r="M2844" s="5">
        <v>6.8</v>
      </c>
      <c r="N2844" s="5">
        <v>6</v>
      </c>
      <c r="O2844" s="5" t="str">
        <f t="shared" si="177"/>
        <v>No</v>
      </c>
      <c r="P2844" s="5"/>
      <c r="Q2844" s="6"/>
      <c r="R2844" s="12" t="e">
        <f t="shared" si="178"/>
        <v>#N/A</v>
      </c>
      <c r="S2844" s="12" t="e">
        <f t="shared" si="179"/>
        <v>#N/A</v>
      </c>
      <c r="U2844" s="9" t="s">
        <v>1329</v>
      </c>
      <c r="V2844" s="9" t="s">
        <v>25107</v>
      </c>
      <c r="W2844" s="9" t="s">
        <v>18782</v>
      </c>
      <c r="Y2844" s="9" t="s">
        <v>19119</v>
      </c>
      <c r="Z2844" s="9" t="s">
        <v>4836</v>
      </c>
      <c r="AA2844" s="9" t="s">
        <v>25103</v>
      </c>
      <c r="AB2844" s="9" t="s">
        <v>18780</v>
      </c>
      <c r="AC2844">
        <v>7.3</v>
      </c>
      <c r="AD2844" s="9" t="s">
        <v>19118</v>
      </c>
      <c r="AE2844" s="9" t="s">
        <v>25105</v>
      </c>
      <c r="AF2844" s="9" t="s">
        <v>18780</v>
      </c>
      <c r="AG2844" s="9" t="s">
        <v>987</v>
      </c>
      <c r="AH2844">
        <v>4.0999999999999996</v>
      </c>
      <c r="AI2844" s="9" t="s">
        <v>19119</v>
      </c>
      <c r="AK2844" s="5" t="s">
        <v>25103</v>
      </c>
      <c r="AL2844" s="12" t="e">
        <v>#N/A</v>
      </c>
      <c r="AM2844" s="12" t="e">
        <v>#N/A</v>
      </c>
      <c r="AN2844" s="5" t="s">
        <v>11684</v>
      </c>
      <c r="AO2844" s="5" t="s">
        <v>25105</v>
      </c>
      <c r="AP2844" s="5" t="s">
        <v>18782</v>
      </c>
      <c r="AQ2844" s="5">
        <v>6.8</v>
      </c>
      <c r="AR2844" s="5" t="s">
        <v>19119</v>
      </c>
    </row>
    <row r="2845" spans="1:44">
      <c r="A2845" s="5" t="s">
        <v>11686</v>
      </c>
      <c r="B2845" s="5" t="s">
        <v>11687</v>
      </c>
      <c r="C2845" s="5" t="s">
        <v>11688</v>
      </c>
      <c r="D2845" s="5" t="s">
        <v>8742</v>
      </c>
      <c r="E2845" s="5" t="s">
        <v>11689</v>
      </c>
      <c r="F2845" s="5">
        <v>2017</v>
      </c>
      <c r="G2845" s="5">
        <v>2017</v>
      </c>
      <c r="H2845" s="5" t="str">
        <f t="shared" si="176"/>
        <v>2010s</v>
      </c>
      <c r="I2845" s="5">
        <v>13</v>
      </c>
      <c r="J2845" s="5" t="str">
        <f>IF(I2845&lt;&gt;"",IF(I2845&gt;=60,"Feature","Short/TV Show"),"No Runtime")</f>
        <v>Short/TV Show</v>
      </c>
      <c r="K2845" s="5" t="s">
        <v>7170</v>
      </c>
      <c r="L2845" s="5"/>
      <c r="M2845" s="5">
        <v>8.3000000000000007</v>
      </c>
      <c r="N2845" s="5">
        <v>7</v>
      </c>
      <c r="O2845" s="5" t="str">
        <f t="shared" si="177"/>
        <v>No</v>
      </c>
      <c r="P2845" s="5"/>
      <c r="Q2845" s="6"/>
      <c r="R2845" s="12" t="e">
        <f t="shared" si="178"/>
        <v>#N/A</v>
      </c>
      <c r="S2845" s="12">
        <f t="shared" si="179"/>
        <v>13</v>
      </c>
      <c r="U2845" s="9" t="s">
        <v>571</v>
      </c>
      <c r="V2845" s="9" t="s">
        <v>25103</v>
      </c>
      <c r="W2845" s="9" t="s">
        <v>18780</v>
      </c>
      <c r="Y2845" s="9" t="s">
        <v>19119</v>
      </c>
      <c r="Z2845" s="9" t="s">
        <v>19567</v>
      </c>
      <c r="AA2845" s="9" t="s">
        <v>25103</v>
      </c>
      <c r="AB2845" s="9" t="s">
        <v>18780</v>
      </c>
      <c r="AC2845">
        <v>7.3</v>
      </c>
      <c r="AD2845" s="9" t="s">
        <v>19118</v>
      </c>
      <c r="AE2845" s="9" t="s">
        <v>25104</v>
      </c>
      <c r="AF2845" s="9" t="s">
        <v>18782</v>
      </c>
      <c r="AG2845" s="9" t="s">
        <v>100</v>
      </c>
      <c r="AI2845" s="9" t="s">
        <v>19119</v>
      </c>
      <c r="AK2845" s="5" t="s">
        <v>25103</v>
      </c>
      <c r="AL2845" s="12" t="e">
        <v>#N/A</v>
      </c>
      <c r="AM2845" s="12">
        <v>5</v>
      </c>
      <c r="AN2845" s="5" t="s">
        <v>11687</v>
      </c>
      <c r="AO2845" s="5" t="s">
        <v>25103</v>
      </c>
      <c r="AP2845" s="5" t="s">
        <v>18781</v>
      </c>
      <c r="AQ2845" s="5">
        <v>8.3000000000000007</v>
      </c>
      <c r="AR2845" s="5" t="s">
        <v>19119</v>
      </c>
    </row>
    <row r="2846" spans="1:44">
      <c r="A2846" s="5" t="s">
        <v>11690</v>
      </c>
      <c r="B2846" s="5" t="s">
        <v>11691</v>
      </c>
      <c r="C2846" s="5"/>
      <c r="D2846" s="5" t="s">
        <v>985</v>
      </c>
      <c r="E2846" s="5" t="s">
        <v>11692</v>
      </c>
      <c r="F2846" s="5">
        <v>1987</v>
      </c>
      <c r="G2846" s="5">
        <v>1987</v>
      </c>
      <c r="H2846" s="5" t="str">
        <f t="shared" si="176"/>
        <v>1980s</v>
      </c>
      <c r="I2846" s="5">
        <v>82</v>
      </c>
      <c r="J2846" s="5" t="str">
        <f>IF(I2846&lt;&gt;"",IF(I2846&gt;=60,"Feature","Short/TV Show"),"No Runtime")</f>
        <v>Feature</v>
      </c>
      <c r="K2846" s="5"/>
      <c r="L2846" s="5"/>
      <c r="M2846" s="5"/>
      <c r="N2846" s="5"/>
      <c r="O2846" s="5" t="str">
        <f t="shared" si="177"/>
        <v>No</v>
      </c>
      <c r="P2846" s="5"/>
      <c r="Q2846" s="6"/>
      <c r="R2846" s="12">
        <f t="shared" si="178"/>
        <v>82</v>
      </c>
      <c r="S2846" s="12" t="e">
        <f t="shared" si="179"/>
        <v>#N/A</v>
      </c>
      <c r="U2846" s="9" t="s">
        <v>10793</v>
      </c>
      <c r="V2846" s="9" t="s">
        <v>25104</v>
      </c>
      <c r="W2846" s="9" t="s">
        <v>18781</v>
      </c>
      <c r="Y2846" s="9" t="s">
        <v>19119</v>
      </c>
      <c r="Z2846" s="9" t="s">
        <v>8035</v>
      </c>
      <c r="AA2846" s="9" t="s">
        <v>25103</v>
      </c>
      <c r="AB2846" s="9" t="s">
        <v>18780</v>
      </c>
      <c r="AC2846">
        <v>7.3</v>
      </c>
      <c r="AD2846" s="9" t="s">
        <v>19118</v>
      </c>
      <c r="AE2846" s="9" t="s">
        <v>25103</v>
      </c>
      <c r="AF2846" s="9" t="s">
        <v>18780</v>
      </c>
      <c r="AG2846" s="9" t="s">
        <v>25099</v>
      </c>
      <c r="AH2846">
        <v>6.8</v>
      </c>
      <c r="AI2846" s="9" t="s">
        <v>19119</v>
      </c>
      <c r="AK2846" s="5" t="s">
        <v>25103</v>
      </c>
      <c r="AL2846" s="12" t="e">
        <v>#N/A</v>
      </c>
      <c r="AM2846" s="12">
        <v>8</v>
      </c>
      <c r="AN2846" s="5" t="s">
        <v>11691</v>
      </c>
      <c r="AO2846" s="5" t="s">
        <v>25105</v>
      </c>
      <c r="AP2846" s="5" t="s">
        <v>18780</v>
      </c>
      <c r="AQ2846" s="5"/>
      <c r="AR2846" s="5" t="s">
        <v>19119</v>
      </c>
    </row>
    <row r="2847" spans="1:44">
      <c r="A2847" s="5" t="s">
        <v>11693</v>
      </c>
      <c r="B2847" s="5" t="s">
        <v>11694</v>
      </c>
      <c r="C2847" s="5" t="s">
        <v>11695</v>
      </c>
      <c r="D2847" s="5" t="s">
        <v>11696</v>
      </c>
      <c r="E2847" s="5" t="s">
        <v>11697</v>
      </c>
      <c r="F2847" s="5">
        <v>2017</v>
      </c>
      <c r="G2847" s="5">
        <v>2017</v>
      </c>
      <c r="H2847" s="5" t="str">
        <f t="shared" si="176"/>
        <v>2010s</v>
      </c>
      <c r="I2847" s="5">
        <v>25</v>
      </c>
      <c r="J2847" s="5" t="str">
        <f>IF(I2847&lt;&gt;"",IF(I2847&gt;=60,"Feature","Short/TV Show"),"No Runtime")</f>
        <v>Short/TV Show</v>
      </c>
      <c r="K2847" s="5" t="s">
        <v>3125</v>
      </c>
      <c r="L2847" s="5"/>
      <c r="M2847" s="5"/>
      <c r="N2847" s="5"/>
      <c r="O2847" s="5" t="str">
        <f t="shared" si="177"/>
        <v>No</v>
      </c>
      <c r="P2847" s="5"/>
      <c r="Q2847" s="6"/>
      <c r="R2847" s="12" t="e">
        <f t="shared" si="178"/>
        <v>#N/A</v>
      </c>
      <c r="S2847" s="12">
        <f t="shared" si="179"/>
        <v>25</v>
      </c>
      <c r="U2847" s="9" t="s">
        <v>10797</v>
      </c>
      <c r="V2847" s="9" t="s">
        <v>25106</v>
      </c>
      <c r="W2847" s="9" t="s">
        <v>18782</v>
      </c>
      <c r="X2847">
        <v>6</v>
      </c>
      <c r="Y2847" s="9" t="s">
        <v>19119</v>
      </c>
      <c r="Z2847" s="9" t="s">
        <v>19293</v>
      </c>
      <c r="AA2847" s="9" t="s">
        <v>25103</v>
      </c>
      <c r="AB2847" s="9" t="s">
        <v>18780</v>
      </c>
      <c r="AC2847">
        <v>7.3</v>
      </c>
      <c r="AD2847" s="9" t="s">
        <v>19118</v>
      </c>
      <c r="AE2847" s="9" t="s">
        <v>25103</v>
      </c>
      <c r="AF2847" s="9" t="s">
        <v>18780</v>
      </c>
      <c r="AG2847" s="9" t="s">
        <v>2142</v>
      </c>
      <c r="AH2847">
        <v>6.8</v>
      </c>
      <c r="AI2847" s="9" t="s">
        <v>19119</v>
      </c>
      <c r="AK2847" s="5" t="s">
        <v>25103</v>
      </c>
      <c r="AL2847" s="12" t="e">
        <v>#N/A</v>
      </c>
      <c r="AM2847" s="12">
        <v>2</v>
      </c>
      <c r="AN2847" s="5" t="s">
        <v>11694</v>
      </c>
      <c r="AO2847" s="5" t="s">
        <v>25103</v>
      </c>
      <c r="AP2847" s="5" t="s">
        <v>18781</v>
      </c>
      <c r="AQ2847" s="5"/>
      <c r="AR2847" s="5" t="s">
        <v>19119</v>
      </c>
    </row>
    <row r="2848" spans="1:44">
      <c r="A2848" s="5" t="s">
        <v>11698</v>
      </c>
      <c r="B2848" s="5" t="s">
        <v>11699</v>
      </c>
      <c r="C2848" s="5"/>
      <c r="D2848" s="5" t="s">
        <v>11700</v>
      </c>
      <c r="E2848" s="5"/>
      <c r="F2848" s="5">
        <v>2010</v>
      </c>
      <c r="G2848" s="5">
        <v>2010</v>
      </c>
      <c r="H2848" s="5" t="str">
        <f t="shared" si="176"/>
        <v>2010s</v>
      </c>
      <c r="I2848" s="5"/>
      <c r="J2848" s="5" t="str">
        <f>IF(I2848&lt;&gt;"",IF(I2848&gt;=60,"Feature","Short/TV Show"),"No Runtime")</f>
        <v>No Runtime</v>
      </c>
      <c r="K2848" s="5" t="s">
        <v>6759</v>
      </c>
      <c r="L2848" s="5"/>
      <c r="M2848" s="5"/>
      <c r="N2848" s="5"/>
      <c r="O2848" s="5" t="str">
        <f t="shared" si="177"/>
        <v>No</v>
      </c>
      <c r="P2848" s="5"/>
      <c r="Q2848" s="6"/>
      <c r="R2848" s="12" t="e">
        <f t="shared" si="178"/>
        <v>#N/A</v>
      </c>
      <c r="S2848" s="12" t="e">
        <f t="shared" si="179"/>
        <v>#N/A</v>
      </c>
      <c r="U2848" s="9" t="s">
        <v>10802</v>
      </c>
      <c r="V2848" s="9" t="s">
        <v>25103</v>
      </c>
      <c r="W2848" s="9" t="s">
        <v>18781</v>
      </c>
      <c r="X2848">
        <v>9.1</v>
      </c>
      <c r="Y2848" s="9" t="s">
        <v>19119</v>
      </c>
      <c r="Z2848" s="9" t="s">
        <v>20323</v>
      </c>
      <c r="AA2848" s="9" t="s">
        <v>25106</v>
      </c>
      <c r="AB2848" s="9" t="s">
        <v>18782</v>
      </c>
      <c r="AC2848">
        <v>4.4000000000000004</v>
      </c>
      <c r="AD2848" s="9" t="s">
        <v>19119</v>
      </c>
      <c r="AE2848" s="9" t="s">
        <v>25103</v>
      </c>
      <c r="AF2848" s="9" t="s">
        <v>18780</v>
      </c>
      <c r="AG2848" s="9" t="s">
        <v>39</v>
      </c>
      <c r="AH2848">
        <v>6.3</v>
      </c>
      <c r="AI2848" s="9" t="s">
        <v>19119</v>
      </c>
      <c r="AK2848" s="5" t="s">
        <v>25103</v>
      </c>
      <c r="AL2848" s="12" t="e">
        <v>#N/A</v>
      </c>
      <c r="AM2848" s="12" t="e">
        <v>#N/A</v>
      </c>
      <c r="AN2848" s="5" t="s">
        <v>11699</v>
      </c>
      <c r="AO2848" s="5" t="s">
        <v>25103</v>
      </c>
      <c r="AP2848" s="5" t="s">
        <v>18782</v>
      </c>
      <c r="AQ2848" s="5"/>
      <c r="AR2848" s="5" t="s">
        <v>19119</v>
      </c>
    </row>
    <row r="2849" spans="1:44">
      <c r="A2849" s="5" t="s">
        <v>11701</v>
      </c>
      <c r="B2849" s="5" t="s">
        <v>11702</v>
      </c>
      <c r="C2849" s="5" t="s">
        <v>11703</v>
      </c>
      <c r="D2849" s="5" t="s">
        <v>2048</v>
      </c>
      <c r="E2849" s="5" t="s">
        <v>11704</v>
      </c>
      <c r="F2849" s="5">
        <v>2010</v>
      </c>
      <c r="G2849" s="5">
        <v>2010</v>
      </c>
      <c r="H2849" s="5" t="str">
        <f t="shared" si="176"/>
        <v>2010s</v>
      </c>
      <c r="I2849" s="5">
        <v>84</v>
      </c>
      <c r="J2849" s="5" t="str">
        <f>IF(I2849&lt;&gt;"",IF(I2849&gt;=60,"Feature","Short/TV Show"),"No Runtime")</f>
        <v>Feature</v>
      </c>
      <c r="K2849" s="5" t="s">
        <v>100</v>
      </c>
      <c r="L2849" s="5"/>
      <c r="M2849" s="5">
        <v>6.2</v>
      </c>
      <c r="N2849" s="5">
        <v>14</v>
      </c>
      <c r="O2849" s="5" t="str">
        <f t="shared" si="177"/>
        <v>No</v>
      </c>
      <c r="P2849" s="5"/>
      <c r="Q2849" s="6"/>
      <c r="R2849" s="12">
        <f t="shared" si="178"/>
        <v>84</v>
      </c>
      <c r="S2849" s="12" t="e">
        <f t="shared" si="179"/>
        <v>#N/A</v>
      </c>
      <c r="U2849" s="9" t="s">
        <v>2092</v>
      </c>
      <c r="V2849" s="9" t="s">
        <v>25103</v>
      </c>
      <c r="W2849" s="9" t="s">
        <v>18780</v>
      </c>
      <c r="X2849">
        <v>7.7</v>
      </c>
      <c r="Y2849" s="9" t="s">
        <v>19119</v>
      </c>
      <c r="Z2849" s="9" t="s">
        <v>19869</v>
      </c>
      <c r="AA2849" s="9" t="s">
        <v>25106</v>
      </c>
      <c r="AB2849" s="9" t="s">
        <v>18782</v>
      </c>
      <c r="AC2849">
        <v>4.4000000000000004</v>
      </c>
      <c r="AD2849" s="9" t="s">
        <v>19119</v>
      </c>
      <c r="AE2849" s="9" t="s">
        <v>25103</v>
      </c>
      <c r="AF2849" s="9" t="s">
        <v>18780</v>
      </c>
      <c r="AG2849" s="9" t="s">
        <v>100</v>
      </c>
      <c r="AH2849">
        <v>6.7</v>
      </c>
      <c r="AI2849" s="9" t="s">
        <v>19119</v>
      </c>
      <c r="AK2849" s="5" t="s">
        <v>25103</v>
      </c>
      <c r="AL2849" s="12" t="e">
        <v>#N/A</v>
      </c>
      <c r="AM2849" s="12" t="e">
        <v>#N/A</v>
      </c>
      <c r="AN2849" s="5" t="s">
        <v>11702</v>
      </c>
      <c r="AO2849" s="5" t="s">
        <v>25103</v>
      </c>
      <c r="AP2849" s="5" t="s">
        <v>18780</v>
      </c>
      <c r="AQ2849" s="5">
        <v>6.2</v>
      </c>
      <c r="AR2849" s="5" t="s">
        <v>19119</v>
      </c>
    </row>
    <row r="2850" spans="1:44">
      <c r="A2850" s="5" t="s">
        <v>11705</v>
      </c>
      <c r="B2850" s="5" t="s">
        <v>11706</v>
      </c>
      <c r="C2850" s="5" t="s">
        <v>11707</v>
      </c>
      <c r="D2850" s="5" t="s">
        <v>7512</v>
      </c>
      <c r="E2850" s="5" t="s">
        <v>11708</v>
      </c>
      <c r="F2850" s="5">
        <v>1987</v>
      </c>
      <c r="G2850" s="5">
        <v>1987</v>
      </c>
      <c r="H2850" s="5" t="str">
        <f t="shared" si="176"/>
        <v>1980s</v>
      </c>
      <c r="I2850" s="5">
        <v>87</v>
      </c>
      <c r="J2850" s="5" t="str">
        <f>IF(I2850&lt;&gt;"",IF(I2850&gt;=60,"Feature","Short/TV Show"),"No Runtime")</f>
        <v>Feature</v>
      </c>
      <c r="K2850" s="5" t="s">
        <v>100</v>
      </c>
      <c r="L2850" s="5"/>
      <c r="M2850" s="5"/>
      <c r="N2850" s="5"/>
      <c r="O2850" s="5" t="str">
        <f t="shared" si="177"/>
        <v>No</v>
      </c>
      <c r="P2850" s="5"/>
      <c r="Q2850" s="6"/>
      <c r="R2850" s="12">
        <f t="shared" si="178"/>
        <v>87</v>
      </c>
      <c r="S2850" s="12" t="e">
        <f t="shared" si="179"/>
        <v>#N/A</v>
      </c>
      <c r="U2850" s="9" t="s">
        <v>5875</v>
      </c>
      <c r="V2850" s="9" t="s">
        <v>25105</v>
      </c>
      <c r="W2850" s="9" t="s">
        <v>18780</v>
      </c>
      <c r="Y2850" s="9" t="s">
        <v>19119</v>
      </c>
      <c r="Z2850" s="9" t="s">
        <v>20324</v>
      </c>
      <c r="AA2850" s="9" t="s">
        <v>25106</v>
      </c>
      <c r="AB2850" s="9" t="s">
        <v>18782</v>
      </c>
      <c r="AC2850">
        <v>4.4000000000000004</v>
      </c>
      <c r="AD2850" s="9" t="s">
        <v>19119</v>
      </c>
      <c r="AE2850" s="9" t="s">
        <v>25103</v>
      </c>
      <c r="AF2850" s="9" t="s">
        <v>18780</v>
      </c>
      <c r="AG2850" s="9" t="s">
        <v>39</v>
      </c>
      <c r="AH2850">
        <v>6.7</v>
      </c>
      <c r="AI2850" s="9" t="s">
        <v>19119</v>
      </c>
      <c r="AK2850" s="5" t="s">
        <v>25103</v>
      </c>
      <c r="AL2850" s="12" t="e">
        <v>#N/A</v>
      </c>
      <c r="AM2850" s="12">
        <v>2</v>
      </c>
      <c r="AN2850" s="5" t="s">
        <v>11706</v>
      </c>
      <c r="AO2850" s="5" t="s">
        <v>25105</v>
      </c>
      <c r="AP2850" s="5" t="s">
        <v>18780</v>
      </c>
      <c r="AQ2850" s="5"/>
      <c r="AR2850" s="5" t="s">
        <v>19119</v>
      </c>
    </row>
    <row r="2851" spans="1:44">
      <c r="A2851" s="5" t="s">
        <v>11709</v>
      </c>
      <c r="B2851" s="5" t="s">
        <v>11710</v>
      </c>
      <c r="C2851" s="5"/>
      <c r="D2851" s="5" t="s">
        <v>6614</v>
      </c>
      <c r="E2851" s="5" t="s">
        <v>11711</v>
      </c>
      <c r="F2851" s="5">
        <v>1991</v>
      </c>
      <c r="G2851" s="5">
        <v>1991</v>
      </c>
      <c r="H2851" s="5" t="str">
        <f t="shared" si="176"/>
        <v>1990s</v>
      </c>
      <c r="I2851" s="5"/>
      <c r="J2851" s="5" t="str">
        <f>IF(I2851&lt;&gt;"",IF(I2851&gt;=60,"Feature","Short/TV Show"),"No Runtime")</f>
        <v>No Runtime</v>
      </c>
      <c r="K2851" s="5"/>
      <c r="L2851" s="5"/>
      <c r="M2851" s="5"/>
      <c r="N2851" s="5"/>
      <c r="O2851" s="5" t="str">
        <f t="shared" si="177"/>
        <v>No</v>
      </c>
      <c r="P2851" s="5"/>
      <c r="Q2851" s="6"/>
      <c r="R2851" s="12" t="e">
        <f t="shared" si="178"/>
        <v>#N/A</v>
      </c>
      <c r="S2851" s="12" t="e">
        <f t="shared" si="179"/>
        <v>#N/A</v>
      </c>
      <c r="U2851" s="9" t="s">
        <v>10814</v>
      </c>
      <c r="V2851" s="9" t="s">
        <v>25104</v>
      </c>
      <c r="W2851" s="9" t="s">
        <v>18781</v>
      </c>
      <c r="Y2851" s="9" t="s">
        <v>19119</v>
      </c>
      <c r="Z2851" s="9" t="s">
        <v>20325</v>
      </c>
      <c r="AA2851" s="9" t="s">
        <v>25106</v>
      </c>
      <c r="AB2851" s="9" t="s">
        <v>18782</v>
      </c>
      <c r="AC2851">
        <v>4.4000000000000004</v>
      </c>
      <c r="AD2851" s="9" t="s">
        <v>19119</v>
      </c>
      <c r="AE2851" s="9" t="s">
        <v>25103</v>
      </c>
      <c r="AF2851" s="9" t="s">
        <v>18780</v>
      </c>
      <c r="AG2851" s="9" t="s">
        <v>1000</v>
      </c>
      <c r="AH2851">
        <v>6.7</v>
      </c>
      <c r="AI2851" s="9" t="s">
        <v>19119</v>
      </c>
      <c r="AK2851" s="5" t="s">
        <v>25103</v>
      </c>
      <c r="AL2851" s="12" t="e">
        <v>#N/A</v>
      </c>
      <c r="AM2851" s="12">
        <v>14</v>
      </c>
      <c r="AN2851" s="5" t="s">
        <v>11710</v>
      </c>
      <c r="AO2851" s="5" t="s">
        <v>25107</v>
      </c>
      <c r="AP2851" s="5" t="s">
        <v>18782</v>
      </c>
      <c r="AQ2851" s="5"/>
      <c r="AR2851" s="5" t="s">
        <v>19119</v>
      </c>
    </row>
    <row r="2852" spans="1:44">
      <c r="A2852" s="5" t="s">
        <v>11712</v>
      </c>
      <c r="B2852" s="5" t="s">
        <v>11713</v>
      </c>
      <c r="C2852" s="5"/>
      <c r="D2852" s="5" t="s">
        <v>4503</v>
      </c>
      <c r="E2852" s="5" t="s">
        <v>11714</v>
      </c>
      <c r="F2852" s="5">
        <v>1981</v>
      </c>
      <c r="G2852" s="5">
        <v>1981</v>
      </c>
      <c r="H2852" s="5" t="str">
        <f t="shared" si="176"/>
        <v>1980s</v>
      </c>
      <c r="I2852" s="5"/>
      <c r="J2852" s="5" t="str">
        <f>IF(I2852&lt;&gt;"",IF(I2852&gt;=60,"Feature","Short/TV Show"),"No Runtime")</f>
        <v>No Runtime</v>
      </c>
      <c r="K2852" s="5" t="s">
        <v>100</v>
      </c>
      <c r="L2852" s="5"/>
      <c r="M2852" s="5"/>
      <c r="N2852" s="5"/>
      <c r="O2852" s="5" t="str">
        <f t="shared" si="177"/>
        <v>No</v>
      </c>
      <c r="P2852" s="5"/>
      <c r="Q2852" s="6"/>
      <c r="R2852" s="12" t="e">
        <f t="shared" si="178"/>
        <v>#N/A</v>
      </c>
      <c r="S2852" s="12" t="e">
        <f t="shared" si="179"/>
        <v>#N/A</v>
      </c>
      <c r="U2852" s="9" t="s">
        <v>6000</v>
      </c>
      <c r="V2852" s="9" t="s">
        <v>25107</v>
      </c>
      <c r="W2852" s="9" t="s">
        <v>18782</v>
      </c>
      <c r="Y2852" s="9" t="s">
        <v>19119</v>
      </c>
      <c r="Z2852" s="9" t="s">
        <v>19389</v>
      </c>
      <c r="AA2852" s="9" t="s">
        <v>25104</v>
      </c>
      <c r="AB2852" s="9" t="s">
        <v>18782</v>
      </c>
      <c r="AC2852">
        <v>9.1</v>
      </c>
      <c r="AD2852" s="9" t="s">
        <v>19119</v>
      </c>
      <c r="AE2852" s="9" t="s">
        <v>25103</v>
      </c>
      <c r="AF2852" s="9" t="s">
        <v>18780</v>
      </c>
      <c r="AG2852" s="9" t="s">
        <v>620</v>
      </c>
      <c r="AH2852">
        <v>6.4</v>
      </c>
      <c r="AI2852" s="9" t="s">
        <v>19119</v>
      </c>
      <c r="AK2852" s="5" t="s">
        <v>25103</v>
      </c>
      <c r="AL2852" s="12" t="e">
        <v>#N/A</v>
      </c>
      <c r="AM2852" s="12">
        <v>7</v>
      </c>
      <c r="AN2852" s="5" t="s">
        <v>11713</v>
      </c>
      <c r="AO2852" s="5" t="s">
        <v>25105</v>
      </c>
      <c r="AP2852" s="5" t="s">
        <v>18782</v>
      </c>
      <c r="AQ2852" s="5"/>
      <c r="AR2852" s="5" t="s">
        <v>19119</v>
      </c>
    </row>
    <row r="2853" spans="1:44">
      <c r="A2853" s="5" t="s">
        <v>11715</v>
      </c>
      <c r="B2853" s="5" t="s">
        <v>11716</v>
      </c>
      <c r="C2853" s="5"/>
      <c r="D2853" s="5" t="s">
        <v>11717</v>
      </c>
      <c r="E2853" s="5" t="s">
        <v>11718</v>
      </c>
      <c r="F2853" s="5">
        <v>2020</v>
      </c>
      <c r="G2853" s="5">
        <v>2020</v>
      </c>
      <c r="H2853" s="5" t="str">
        <f t="shared" si="176"/>
        <v>2020s</v>
      </c>
      <c r="I2853" s="5"/>
      <c r="J2853" s="5" t="str">
        <f>IF(I2853&lt;&gt;"",IF(I2853&gt;=60,"Feature","Short/TV Show"),"No Runtime")</f>
        <v>No Runtime</v>
      </c>
      <c r="K2853" s="5" t="s">
        <v>11719</v>
      </c>
      <c r="L2853" s="5"/>
      <c r="M2853" s="5"/>
      <c r="N2853" s="5"/>
      <c r="O2853" s="5" t="str">
        <f t="shared" si="177"/>
        <v>No</v>
      </c>
      <c r="P2853" s="5"/>
      <c r="Q2853" s="6"/>
      <c r="R2853" s="12" t="e">
        <f t="shared" si="178"/>
        <v>#N/A</v>
      </c>
      <c r="S2853" s="12" t="e">
        <f t="shared" si="179"/>
        <v>#N/A</v>
      </c>
      <c r="U2853" s="9" t="s">
        <v>3640</v>
      </c>
      <c r="V2853" s="9" t="s">
        <v>25105</v>
      </c>
      <c r="W2853" s="9" t="s">
        <v>18780</v>
      </c>
      <c r="Y2853" s="9" t="s">
        <v>19119</v>
      </c>
      <c r="Z2853" s="9" t="s">
        <v>19549</v>
      </c>
      <c r="AA2853" s="9" t="s">
        <v>25104</v>
      </c>
      <c r="AB2853" s="9" t="s">
        <v>18782</v>
      </c>
      <c r="AC2853">
        <v>9.1</v>
      </c>
      <c r="AD2853" s="9" t="s">
        <v>19119</v>
      </c>
      <c r="AE2853" s="9" t="s">
        <v>25103</v>
      </c>
      <c r="AF2853" s="9" t="s">
        <v>18780</v>
      </c>
      <c r="AG2853" s="9" t="s">
        <v>100</v>
      </c>
      <c r="AH2853">
        <v>6.4</v>
      </c>
      <c r="AI2853" s="9" t="s">
        <v>19119</v>
      </c>
      <c r="AK2853" s="5" t="s">
        <v>25103</v>
      </c>
      <c r="AL2853" s="12" t="e">
        <v>#N/A</v>
      </c>
      <c r="AM2853" s="12" t="e">
        <v>#N/A</v>
      </c>
      <c r="AN2853" s="5" t="s">
        <v>11716</v>
      </c>
      <c r="AO2853" s="5" t="s">
        <v>25104</v>
      </c>
      <c r="AP2853" s="5" t="s">
        <v>18782</v>
      </c>
      <c r="AQ2853" s="5"/>
      <c r="AR2853" s="5" t="s">
        <v>19119</v>
      </c>
    </row>
    <row r="2854" spans="1:44">
      <c r="A2854" s="5" t="s">
        <v>11720</v>
      </c>
      <c r="B2854" s="5" t="s">
        <v>11721</v>
      </c>
      <c r="C2854" s="5"/>
      <c r="D2854" s="5" t="s">
        <v>11722</v>
      </c>
      <c r="E2854" s="5" t="s">
        <v>11723</v>
      </c>
      <c r="F2854" s="5">
        <v>1973</v>
      </c>
      <c r="G2854" s="5">
        <v>1973</v>
      </c>
      <c r="H2854" s="5" t="str">
        <f t="shared" si="176"/>
        <v>1970s</v>
      </c>
      <c r="I2854" s="5">
        <v>117</v>
      </c>
      <c r="J2854" s="5" t="str">
        <f>IF(I2854&lt;&gt;"",IF(I2854&gt;=60,"Feature","Short/TV Show"),"No Runtime")</f>
        <v>Feature</v>
      </c>
      <c r="K2854" s="5"/>
      <c r="L2854" s="5"/>
      <c r="M2854" s="5"/>
      <c r="N2854" s="5"/>
      <c r="O2854" s="5" t="str">
        <f t="shared" si="177"/>
        <v>No</v>
      </c>
      <c r="P2854" s="5"/>
      <c r="Q2854" s="6"/>
      <c r="R2854" s="12">
        <f t="shared" si="178"/>
        <v>117</v>
      </c>
      <c r="S2854" s="12" t="e">
        <f t="shared" si="179"/>
        <v>#N/A</v>
      </c>
      <c r="U2854" s="9"/>
      <c r="V2854" s="9" t="s">
        <v>25115</v>
      </c>
      <c r="W2854" s="9" t="s">
        <v>18782</v>
      </c>
      <c r="Y2854" s="9" t="s">
        <v>19119</v>
      </c>
      <c r="Z2854" s="9" t="s">
        <v>20326</v>
      </c>
      <c r="AA2854" s="9" t="s">
        <v>25104</v>
      </c>
      <c r="AB2854" s="9" t="s">
        <v>18782</v>
      </c>
      <c r="AC2854">
        <v>9.1</v>
      </c>
      <c r="AD2854" s="9" t="s">
        <v>19119</v>
      </c>
      <c r="AE2854" s="9" t="s">
        <v>25105</v>
      </c>
      <c r="AF2854" s="9" t="s">
        <v>18780</v>
      </c>
      <c r="AG2854" s="9" t="s">
        <v>987</v>
      </c>
      <c r="AH2854">
        <v>7.3</v>
      </c>
      <c r="AI2854" s="9" t="s">
        <v>19118</v>
      </c>
      <c r="AK2854" s="5" t="s">
        <v>25103</v>
      </c>
      <c r="AL2854" s="12" t="e">
        <v>#N/A</v>
      </c>
      <c r="AM2854" s="12">
        <v>13</v>
      </c>
      <c r="AN2854" s="5" t="s">
        <v>11721</v>
      </c>
      <c r="AO2854" s="5" t="s">
        <v>25108</v>
      </c>
      <c r="AP2854" s="5" t="s">
        <v>18780</v>
      </c>
      <c r="AQ2854" s="5"/>
      <c r="AR2854" s="5" t="s">
        <v>19119</v>
      </c>
    </row>
    <row r="2855" spans="1:44">
      <c r="A2855" s="5" t="s">
        <v>11724</v>
      </c>
      <c r="B2855" s="5" t="s">
        <v>11725</v>
      </c>
      <c r="C2855" s="5"/>
      <c r="D2855" s="5" t="s">
        <v>6308</v>
      </c>
      <c r="E2855" s="5" t="s">
        <v>11726</v>
      </c>
      <c r="F2855" s="5">
        <v>1985</v>
      </c>
      <c r="G2855" s="5">
        <v>1985</v>
      </c>
      <c r="H2855" s="5" t="str">
        <f t="shared" si="176"/>
        <v>1980s</v>
      </c>
      <c r="I2855" s="5">
        <v>103</v>
      </c>
      <c r="J2855" s="5" t="str">
        <f>IF(I2855&lt;&gt;"",IF(I2855&gt;=60,"Feature","Short/TV Show"),"No Runtime")</f>
        <v>Feature</v>
      </c>
      <c r="K2855" s="5"/>
      <c r="L2855" s="5"/>
      <c r="M2855" s="5"/>
      <c r="N2855" s="5"/>
      <c r="O2855" s="5" t="str">
        <f t="shared" si="177"/>
        <v>No</v>
      </c>
      <c r="P2855" s="5"/>
      <c r="Q2855" s="6"/>
      <c r="R2855" s="12">
        <f t="shared" si="178"/>
        <v>103</v>
      </c>
      <c r="S2855" s="12" t="e">
        <f t="shared" si="179"/>
        <v>#N/A</v>
      </c>
      <c r="U2855" s="9" t="s">
        <v>10829</v>
      </c>
      <c r="V2855" s="9" t="s">
        <v>25109</v>
      </c>
      <c r="W2855" s="9" t="s">
        <v>18780</v>
      </c>
      <c r="Y2855" s="9" t="s">
        <v>19119</v>
      </c>
      <c r="Z2855" s="9" t="s">
        <v>20327</v>
      </c>
      <c r="AA2855" s="9" t="s">
        <v>25104</v>
      </c>
      <c r="AB2855" s="9" t="s">
        <v>18782</v>
      </c>
      <c r="AC2855">
        <v>9.1</v>
      </c>
      <c r="AD2855" s="9" t="s">
        <v>19119</v>
      </c>
      <c r="AE2855" s="9" t="s">
        <v>25105</v>
      </c>
      <c r="AF2855" s="9" t="s">
        <v>18780</v>
      </c>
      <c r="AG2855" s="9" t="s">
        <v>3064</v>
      </c>
      <c r="AH2855">
        <v>7.3</v>
      </c>
      <c r="AI2855" s="9" t="s">
        <v>19118</v>
      </c>
      <c r="AK2855" s="5" t="s">
        <v>25103</v>
      </c>
      <c r="AL2855" s="12" t="e">
        <v>#N/A</v>
      </c>
      <c r="AM2855" s="12" t="e">
        <v>#N/A</v>
      </c>
      <c r="AN2855" s="5" t="s">
        <v>11725</v>
      </c>
      <c r="AO2855" s="5" t="s">
        <v>25105</v>
      </c>
      <c r="AP2855" s="5" t="s">
        <v>18780</v>
      </c>
      <c r="AQ2855" s="5"/>
      <c r="AR2855" s="5" t="s">
        <v>19119</v>
      </c>
    </row>
    <row r="2856" spans="1:44">
      <c r="A2856" s="5" t="s">
        <v>11727</v>
      </c>
      <c r="B2856" s="5" t="s">
        <v>11728</v>
      </c>
      <c r="C2856" s="5"/>
      <c r="D2856" s="5" t="s">
        <v>1362</v>
      </c>
      <c r="E2856" s="5" t="s">
        <v>11729</v>
      </c>
      <c r="F2856" s="5">
        <v>1980</v>
      </c>
      <c r="G2856" s="5">
        <v>1980</v>
      </c>
      <c r="H2856" s="5" t="str">
        <f t="shared" si="176"/>
        <v>1980s</v>
      </c>
      <c r="I2856" s="5">
        <v>121</v>
      </c>
      <c r="J2856" s="5" t="str">
        <f>IF(I2856&lt;&gt;"",IF(I2856&gt;=60,"Feature","Short/TV Show"),"No Runtime")</f>
        <v>Feature</v>
      </c>
      <c r="K2856" s="5" t="s">
        <v>100</v>
      </c>
      <c r="L2856" s="5"/>
      <c r="M2856" s="5"/>
      <c r="N2856" s="5"/>
      <c r="O2856" s="5" t="str">
        <f t="shared" si="177"/>
        <v>No</v>
      </c>
      <c r="P2856" s="5"/>
      <c r="Q2856" s="6"/>
      <c r="R2856" s="12">
        <f t="shared" si="178"/>
        <v>121</v>
      </c>
      <c r="S2856" s="12" t="e">
        <f t="shared" si="179"/>
        <v>#N/A</v>
      </c>
      <c r="U2856" s="9" t="s">
        <v>10832</v>
      </c>
      <c r="V2856" s="9" t="s">
        <v>25104</v>
      </c>
      <c r="W2856" s="9" t="s">
        <v>18782</v>
      </c>
      <c r="Y2856" s="9" t="s">
        <v>19119</v>
      </c>
      <c r="Z2856" s="9" t="s">
        <v>19230</v>
      </c>
      <c r="AA2856" s="9" t="s">
        <v>25103</v>
      </c>
      <c r="AB2856" s="9" t="s">
        <v>18780</v>
      </c>
      <c r="AC2856">
        <v>6.2</v>
      </c>
      <c r="AD2856" s="9" t="s">
        <v>19118</v>
      </c>
      <c r="AE2856" s="9" t="s">
        <v>25105</v>
      </c>
      <c r="AF2856" s="9" t="s">
        <v>18780</v>
      </c>
      <c r="AG2856" s="9" t="s">
        <v>657</v>
      </c>
      <c r="AH2856">
        <v>7.3</v>
      </c>
      <c r="AI2856" s="9" t="s">
        <v>19118</v>
      </c>
      <c r="AK2856" s="5" t="s">
        <v>25103</v>
      </c>
      <c r="AL2856" s="12" t="e">
        <v>#N/A</v>
      </c>
      <c r="AM2856" s="12">
        <v>10</v>
      </c>
      <c r="AN2856" s="5" t="s">
        <v>11728</v>
      </c>
      <c r="AO2856" s="5" t="s">
        <v>25105</v>
      </c>
      <c r="AP2856" s="5" t="s">
        <v>18780</v>
      </c>
      <c r="AQ2856" s="5"/>
      <c r="AR2856" s="5" t="s">
        <v>19119</v>
      </c>
    </row>
    <row r="2857" spans="1:44">
      <c r="A2857" s="5" t="s">
        <v>11730</v>
      </c>
      <c r="B2857" s="5" t="s">
        <v>11731</v>
      </c>
      <c r="C2857" s="5" t="s">
        <v>11732</v>
      </c>
      <c r="D2857" s="5" t="s">
        <v>11733</v>
      </c>
      <c r="E2857" s="5" t="s">
        <v>11734</v>
      </c>
      <c r="F2857" s="5">
        <v>2015</v>
      </c>
      <c r="G2857" s="5">
        <v>2015</v>
      </c>
      <c r="H2857" s="5" t="str">
        <f t="shared" si="176"/>
        <v>2010s</v>
      </c>
      <c r="I2857" s="5">
        <v>6</v>
      </c>
      <c r="J2857" s="5" t="str">
        <f>IF(I2857&lt;&gt;"",IF(I2857&gt;=60,"Feature","Short/TV Show"),"No Runtime")</f>
        <v>Short/TV Show</v>
      </c>
      <c r="K2857" s="5" t="s">
        <v>1935</v>
      </c>
      <c r="L2857" s="5" t="s">
        <v>446</v>
      </c>
      <c r="M2857" s="5"/>
      <c r="N2857" s="5"/>
      <c r="O2857" s="5" t="str">
        <f t="shared" si="177"/>
        <v>No</v>
      </c>
      <c r="P2857" s="5"/>
      <c r="Q2857" s="6"/>
      <c r="R2857" s="12" t="e">
        <f t="shared" si="178"/>
        <v>#N/A</v>
      </c>
      <c r="S2857" s="12">
        <f t="shared" si="179"/>
        <v>6</v>
      </c>
      <c r="U2857" s="9" t="s">
        <v>5118</v>
      </c>
      <c r="V2857" s="9" t="s">
        <v>25108</v>
      </c>
      <c r="W2857" s="9" t="s">
        <v>18782</v>
      </c>
      <c r="Y2857" s="9" t="s">
        <v>19119</v>
      </c>
      <c r="Z2857" s="9" t="s">
        <v>19258</v>
      </c>
      <c r="AA2857" s="9" t="s">
        <v>25103</v>
      </c>
      <c r="AB2857" s="9" t="s">
        <v>18780</v>
      </c>
      <c r="AC2857">
        <v>6.2</v>
      </c>
      <c r="AD2857" s="9" t="s">
        <v>19118</v>
      </c>
      <c r="AE2857" s="9" t="s">
        <v>25103</v>
      </c>
      <c r="AF2857" s="9" t="s">
        <v>18780</v>
      </c>
      <c r="AG2857" s="9" t="s">
        <v>987</v>
      </c>
      <c r="AH2857">
        <v>6.6</v>
      </c>
      <c r="AI2857" s="9" t="s">
        <v>19119</v>
      </c>
      <c r="AK2857" s="5" t="s">
        <v>25103</v>
      </c>
      <c r="AL2857" s="12" t="e">
        <v>#N/A</v>
      </c>
      <c r="AM2857" s="12">
        <v>4</v>
      </c>
      <c r="AN2857" s="5" t="s">
        <v>11731</v>
      </c>
      <c r="AO2857" s="5" t="s">
        <v>25103</v>
      </c>
      <c r="AP2857" s="5" t="s">
        <v>18781</v>
      </c>
      <c r="AQ2857" s="5"/>
      <c r="AR2857" s="5" t="s">
        <v>19119</v>
      </c>
    </row>
    <row r="2858" spans="1:44">
      <c r="A2858" s="5" t="s">
        <v>11735</v>
      </c>
      <c r="B2858" s="5" t="s">
        <v>11736</v>
      </c>
      <c r="C2858" s="5" t="s">
        <v>11737</v>
      </c>
      <c r="D2858" s="5" t="s">
        <v>10854</v>
      </c>
      <c r="E2858" s="5" t="s">
        <v>11738</v>
      </c>
      <c r="F2858" s="5">
        <v>2018</v>
      </c>
      <c r="G2858" s="5">
        <v>2018</v>
      </c>
      <c r="H2858" s="5" t="str">
        <f t="shared" si="176"/>
        <v>2010s</v>
      </c>
      <c r="I2858" s="5">
        <v>15</v>
      </c>
      <c r="J2858" s="5" t="str">
        <f>IF(I2858&lt;&gt;"",IF(I2858&gt;=60,"Feature","Short/TV Show"),"No Runtime")</f>
        <v>Short/TV Show</v>
      </c>
      <c r="K2858" s="5" t="s">
        <v>3607</v>
      </c>
      <c r="L2858" s="5"/>
      <c r="M2858" s="5">
        <v>7.1</v>
      </c>
      <c r="N2858" s="5">
        <v>39</v>
      </c>
      <c r="O2858" s="5" t="str">
        <f t="shared" si="177"/>
        <v>No</v>
      </c>
      <c r="P2858" s="5"/>
      <c r="Q2858" s="6"/>
      <c r="R2858" s="12" t="e">
        <f t="shared" si="178"/>
        <v>#N/A</v>
      </c>
      <c r="S2858" s="12">
        <f t="shared" si="179"/>
        <v>15</v>
      </c>
      <c r="U2858" s="9" t="s">
        <v>403</v>
      </c>
      <c r="V2858" s="9" t="s">
        <v>25103</v>
      </c>
      <c r="W2858" s="9" t="s">
        <v>18780</v>
      </c>
      <c r="X2858">
        <v>5.9</v>
      </c>
      <c r="Y2858" s="9" t="s">
        <v>19119</v>
      </c>
      <c r="Z2858" s="9" t="s">
        <v>20328</v>
      </c>
      <c r="AA2858" s="9" t="s">
        <v>25103</v>
      </c>
      <c r="AB2858" s="9" t="s">
        <v>18780</v>
      </c>
      <c r="AC2858">
        <v>6.2</v>
      </c>
      <c r="AD2858" s="9" t="s">
        <v>19118</v>
      </c>
      <c r="AE2858" s="9" t="s">
        <v>25103</v>
      </c>
      <c r="AF2858" s="9" t="s">
        <v>18780</v>
      </c>
      <c r="AG2858" s="9" t="s">
        <v>620</v>
      </c>
      <c r="AH2858">
        <v>6.6</v>
      </c>
      <c r="AI2858" s="9" t="s">
        <v>19119</v>
      </c>
      <c r="AK2858" s="5" t="s">
        <v>25103</v>
      </c>
      <c r="AL2858" s="12" t="e">
        <v>#N/A</v>
      </c>
      <c r="AM2858" s="12">
        <v>8</v>
      </c>
      <c r="AN2858" s="5" t="s">
        <v>11736</v>
      </c>
      <c r="AO2858" s="5" t="s">
        <v>25103</v>
      </c>
      <c r="AP2858" s="5" t="s">
        <v>18781</v>
      </c>
      <c r="AQ2858" s="5">
        <v>7.1</v>
      </c>
      <c r="AR2858" s="5" t="s">
        <v>19119</v>
      </c>
    </row>
    <row r="2859" spans="1:44">
      <c r="A2859" s="5" t="s">
        <v>11739</v>
      </c>
      <c r="B2859" s="5" t="s">
        <v>11740</v>
      </c>
      <c r="C2859" s="5"/>
      <c r="D2859" s="5" t="s">
        <v>3970</v>
      </c>
      <c r="E2859" s="5" t="s">
        <v>11741</v>
      </c>
      <c r="F2859" s="5">
        <v>1985</v>
      </c>
      <c r="G2859" s="5">
        <v>1985</v>
      </c>
      <c r="H2859" s="5" t="str">
        <f t="shared" si="176"/>
        <v>1980s</v>
      </c>
      <c r="I2859" s="5">
        <v>92</v>
      </c>
      <c r="J2859" s="5" t="str">
        <f>IF(I2859&lt;&gt;"",IF(I2859&gt;=60,"Feature","Short/TV Show"),"No Runtime")</f>
        <v>Feature</v>
      </c>
      <c r="K2859" s="5"/>
      <c r="L2859" s="5"/>
      <c r="M2859" s="5"/>
      <c r="N2859" s="5"/>
      <c r="O2859" s="5" t="str">
        <f t="shared" si="177"/>
        <v>No</v>
      </c>
      <c r="P2859" s="5"/>
      <c r="Q2859" s="6"/>
      <c r="R2859" s="12">
        <f t="shared" si="178"/>
        <v>92</v>
      </c>
      <c r="S2859" s="12" t="e">
        <f t="shared" si="179"/>
        <v>#N/A</v>
      </c>
      <c r="U2859" s="9" t="s">
        <v>10841</v>
      </c>
      <c r="V2859" s="9" t="s">
        <v>25113</v>
      </c>
      <c r="W2859" s="9" t="s">
        <v>18782</v>
      </c>
      <c r="Y2859" s="9" t="s">
        <v>19119</v>
      </c>
      <c r="Z2859" s="9" t="s">
        <v>20329</v>
      </c>
      <c r="AA2859" s="9" t="s">
        <v>25103</v>
      </c>
      <c r="AB2859" s="9" t="s">
        <v>18780</v>
      </c>
      <c r="AC2859">
        <v>6.2</v>
      </c>
      <c r="AD2859" s="9" t="s">
        <v>19118</v>
      </c>
      <c r="AE2859" s="9" t="s">
        <v>25108</v>
      </c>
      <c r="AF2859" s="9" t="s">
        <v>18780</v>
      </c>
      <c r="AG2859" s="9" t="s">
        <v>987</v>
      </c>
      <c r="AH2859">
        <v>5.8</v>
      </c>
      <c r="AI2859" s="9" t="s">
        <v>19119</v>
      </c>
      <c r="AK2859" s="5" t="s">
        <v>25103</v>
      </c>
      <c r="AL2859" s="12" t="e">
        <v>#N/A</v>
      </c>
      <c r="AM2859" s="12">
        <v>23</v>
      </c>
      <c r="AN2859" s="5" t="s">
        <v>11740</v>
      </c>
      <c r="AO2859" s="5" t="s">
        <v>25105</v>
      </c>
      <c r="AP2859" s="5" t="s">
        <v>18780</v>
      </c>
      <c r="AQ2859" s="5"/>
      <c r="AR2859" s="5" t="s">
        <v>19119</v>
      </c>
    </row>
    <row r="2860" spans="1:44">
      <c r="A2860" s="5" t="s">
        <v>11742</v>
      </c>
      <c r="B2860" s="5" t="s">
        <v>11743</v>
      </c>
      <c r="C2860" s="5"/>
      <c r="D2860" s="5" t="s">
        <v>2325</v>
      </c>
      <c r="E2860" s="5" t="s">
        <v>11744</v>
      </c>
      <c r="F2860" s="5">
        <v>1969</v>
      </c>
      <c r="G2860" s="5">
        <v>1969</v>
      </c>
      <c r="H2860" s="5" t="str">
        <f t="shared" si="176"/>
        <v>1960s</v>
      </c>
      <c r="I2860" s="5">
        <v>115</v>
      </c>
      <c r="J2860" s="5" t="str">
        <f>IF(I2860&lt;&gt;"",IF(I2860&gt;=60,"Feature","Short/TV Show"),"No Runtime")</f>
        <v>Feature</v>
      </c>
      <c r="K2860" s="5" t="s">
        <v>76</v>
      </c>
      <c r="L2860" s="5"/>
      <c r="M2860" s="5">
        <v>6.9</v>
      </c>
      <c r="N2860" s="5">
        <v>117</v>
      </c>
      <c r="O2860" s="5" t="str">
        <f t="shared" si="177"/>
        <v>Yes</v>
      </c>
      <c r="P2860" s="5"/>
      <c r="Q2860" s="6"/>
      <c r="R2860" s="12">
        <f t="shared" si="178"/>
        <v>115</v>
      </c>
      <c r="S2860" s="12" t="e">
        <f t="shared" si="179"/>
        <v>#N/A</v>
      </c>
      <c r="U2860" s="9" t="s">
        <v>1103</v>
      </c>
      <c r="V2860" s="9" t="s">
        <v>25106</v>
      </c>
      <c r="W2860" s="9" t="s">
        <v>18781</v>
      </c>
      <c r="X2860">
        <v>6.8</v>
      </c>
      <c r="Y2860" s="9" t="s">
        <v>19119</v>
      </c>
      <c r="Z2860" s="9" t="s">
        <v>19162</v>
      </c>
      <c r="AA2860" s="9" t="s">
        <v>25103</v>
      </c>
      <c r="AB2860" s="9" t="s">
        <v>18780</v>
      </c>
      <c r="AC2860">
        <v>6.7</v>
      </c>
      <c r="AD2860" s="9" t="s">
        <v>19118</v>
      </c>
      <c r="AE2860" s="9" t="s">
        <v>25108</v>
      </c>
      <c r="AF2860" s="9" t="s">
        <v>18780</v>
      </c>
      <c r="AG2860" s="9" t="s">
        <v>100</v>
      </c>
      <c r="AH2860">
        <v>5.8</v>
      </c>
      <c r="AI2860" s="9" t="s">
        <v>19119</v>
      </c>
      <c r="AK2860" s="5" t="s">
        <v>25103</v>
      </c>
      <c r="AL2860" s="12" t="e">
        <v>#N/A</v>
      </c>
      <c r="AM2860" s="12" t="e">
        <v>#N/A</v>
      </c>
      <c r="AN2860" s="5" t="s">
        <v>11743</v>
      </c>
      <c r="AO2860" s="5" t="s">
        <v>25111</v>
      </c>
      <c r="AP2860" s="5" t="s">
        <v>18780</v>
      </c>
      <c r="AQ2860" s="5">
        <v>6.9</v>
      </c>
      <c r="AR2860" s="5" t="s">
        <v>19118</v>
      </c>
    </row>
    <row r="2861" spans="1:44">
      <c r="A2861" s="5" t="s">
        <v>11745</v>
      </c>
      <c r="B2861" s="5" t="s">
        <v>11746</v>
      </c>
      <c r="C2861" s="5" t="s">
        <v>11747</v>
      </c>
      <c r="D2861" s="5" t="s">
        <v>6810</v>
      </c>
      <c r="E2861" s="5" t="s">
        <v>11748</v>
      </c>
      <c r="F2861" s="5">
        <v>2020</v>
      </c>
      <c r="G2861" s="5">
        <v>2020</v>
      </c>
      <c r="H2861" s="5" t="str">
        <f t="shared" si="176"/>
        <v>2020s</v>
      </c>
      <c r="I2861" s="5">
        <v>36</v>
      </c>
      <c r="J2861" s="5" t="str">
        <f>IF(I2861&lt;&gt;"",IF(I2861&gt;=60,"Feature","Short/TV Show"),"No Runtime")</f>
        <v>Short/TV Show</v>
      </c>
      <c r="K2861" s="5" t="s">
        <v>3125</v>
      </c>
      <c r="L2861" s="5"/>
      <c r="M2861" s="5"/>
      <c r="N2861" s="5"/>
      <c r="O2861" s="5" t="str">
        <f t="shared" si="177"/>
        <v>No</v>
      </c>
      <c r="P2861" s="5"/>
      <c r="Q2861" s="6"/>
      <c r="R2861" s="12" t="e">
        <f t="shared" si="178"/>
        <v>#N/A</v>
      </c>
      <c r="S2861" s="12">
        <f t="shared" si="179"/>
        <v>36</v>
      </c>
      <c r="U2861" s="9" t="s">
        <v>7618</v>
      </c>
      <c r="V2861" s="9" t="s">
        <v>25104</v>
      </c>
      <c r="W2861" s="9" t="s">
        <v>18780</v>
      </c>
      <c r="Y2861" s="9" t="s">
        <v>19119</v>
      </c>
      <c r="Z2861" s="9" t="s">
        <v>19521</v>
      </c>
      <c r="AA2861" s="9" t="s">
        <v>25103</v>
      </c>
      <c r="AB2861" s="9" t="s">
        <v>18780</v>
      </c>
      <c r="AC2861">
        <v>6.7</v>
      </c>
      <c r="AD2861" s="9" t="s">
        <v>19118</v>
      </c>
      <c r="AE2861" s="9" t="s">
        <v>25103</v>
      </c>
      <c r="AF2861" s="9" t="s">
        <v>18782</v>
      </c>
      <c r="AG2861" s="9" t="s">
        <v>3607</v>
      </c>
      <c r="AI2861" s="9" t="s">
        <v>19119</v>
      </c>
      <c r="AK2861" s="5" t="s">
        <v>25103</v>
      </c>
      <c r="AL2861" s="12" t="e">
        <v>#N/A</v>
      </c>
      <c r="AM2861" s="12" t="e">
        <v>#N/A</v>
      </c>
      <c r="AN2861" s="5" t="s">
        <v>11746</v>
      </c>
      <c r="AO2861" s="5" t="s">
        <v>25104</v>
      </c>
      <c r="AP2861" s="5" t="s">
        <v>18781</v>
      </c>
      <c r="AQ2861" s="5"/>
      <c r="AR2861" s="5" t="s">
        <v>19119</v>
      </c>
    </row>
    <row r="2862" spans="1:44">
      <c r="A2862" s="5" t="s">
        <v>11749</v>
      </c>
      <c r="B2862" s="5" t="s">
        <v>11750</v>
      </c>
      <c r="C2862" s="5" t="s">
        <v>11751</v>
      </c>
      <c r="D2862" s="5" t="s">
        <v>4061</v>
      </c>
      <c r="E2862" s="5" t="s">
        <v>11752</v>
      </c>
      <c r="F2862" s="5">
        <v>2011</v>
      </c>
      <c r="G2862" s="5">
        <v>2011</v>
      </c>
      <c r="H2862" s="5" t="str">
        <f t="shared" si="176"/>
        <v>2010s</v>
      </c>
      <c r="I2862" s="5">
        <v>100</v>
      </c>
      <c r="J2862" s="5" t="str">
        <f>IF(I2862&lt;&gt;"",IF(I2862&gt;=60,"Feature","Short/TV Show"),"No Runtime")</f>
        <v>Feature</v>
      </c>
      <c r="K2862" s="5" t="s">
        <v>11753</v>
      </c>
      <c r="L2862" s="5"/>
      <c r="M2862" s="5">
        <v>6.1</v>
      </c>
      <c r="N2862" s="5">
        <v>16</v>
      </c>
      <c r="O2862" s="5" t="str">
        <f t="shared" si="177"/>
        <v>No</v>
      </c>
      <c r="P2862" s="5"/>
      <c r="Q2862" s="6"/>
      <c r="R2862" s="12">
        <f t="shared" si="178"/>
        <v>100</v>
      </c>
      <c r="S2862" s="12" t="e">
        <f t="shared" si="179"/>
        <v>#N/A</v>
      </c>
      <c r="U2862" s="9" t="s">
        <v>10854</v>
      </c>
      <c r="V2862" s="9" t="s">
        <v>25103</v>
      </c>
      <c r="W2862" s="9" t="s">
        <v>18781</v>
      </c>
      <c r="X2862">
        <v>7.6</v>
      </c>
      <c r="Y2862" s="9" t="s">
        <v>19119</v>
      </c>
      <c r="Z2862" s="9" t="s">
        <v>19150</v>
      </c>
      <c r="AA2862" s="9" t="s">
        <v>25103</v>
      </c>
      <c r="AB2862" s="9" t="s">
        <v>18780</v>
      </c>
      <c r="AC2862">
        <v>6.7</v>
      </c>
      <c r="AD2862" s="9" t="s">
        <v>19118</v>
      </c>
      <c r="AE2862" s="9" t="s">
        <v>25103</v>
      </c>
      <c r="AF2862" s="9" t="s">
        <v>18782</v>
      </c>
      <c r="AG2862" s="9" t="s">
        <v>100</v>
      </c>
      <c r="AI2862" s="9" t="s">
        <v>19119</v>
      </c>
      <c r="AK2862" s="5" t="s">
        <v>25103</v>
      </c>
      <c r="AL2862" s="12" t="e">
        <v>#N/A</v>
      </c>
      <c r="AM2862" s="12">
        <v>4</v>
      </c>
      <c r="AN2862" s="5" t="s">
        <v>11750</v>
      </c>
      <c r="AO2862" s="5" t="s">
        <v>25103</v>
      </c>
      <c r="AP2862" s="5" t="s">
        <v>18780</v>
      </c>
      <c r="AQ2862" s="5">
        <v>6.1</v>
      </c>
      <c r="AR2862" s="5" t="s">
        <v>19119</v>
      </c>
    </row>
    <row r="2863" spans="1:44">
      <c r="A2863" s="5" t="s">
        <v>11754</v>
      </c>
      <c r="B2863" s="5" t="s">
        <v>11755</v>
      </c>
      <c r="C2863" s="5"/>
      <c r="D2863" s="5" t="s">
        <v>11756</v>
      </c>
      <c r="E2863" s="5"/>
      <c r="F2863" s="5">
        <v>2011</v>
      </c>
      <c r="G2863" s="5">
        <v>2011</v>
      </c>
      <c r="H2863" s="5" t="str">
        <f t="shared" si="176"/>
        <v>2010s</v>
      </c>
      <c r="I2863" s="5">
        <v>13</v>
      </c>
      <c r="J2863" s="5" t="str">
        <f>IF(I2863&lt;&gt;"",IF(I2863&gt;=60,"Feature","Short/TV Show"),"No Runtime")</f>
        <v>Short/TV Show</v>
      </c>
      <c r="K2863" s="5" t="s">
        <v>3607</v>
      </c>
      <c r="L2863" s="5"/>
      <c r="M2863" s="5"/>
      <c r="N2863" s="5"/>
      <c r="O2863" s="5" t="str">
        <f t="shared" si="177"/>
        <v>No</v>
      </c>
      <c r="P2863" s="5"/>
      <c r="Q2863" s="6"/>
      <c r="R2863" s="12" t="e">
        <f t="shared" si="178"/>
        <v>#N/A</v>
      </c>
      <c r="S2863" s="12">
        <f t="shared" si="179"/>
        <v>13</v>
      </c>
      <c r="U2863" s="9" t="s">
        <v>10857</v>
      </c>
      <c r="V2863" s="9" t="s">
        <v>25104</v>
      </c>
      <c r="W2863" s="9" t="s">
        <v>18782</v>
      </c>
      <c r="Y2863" s="9" t="s">
        <v>19119</v>
      </c>
      <c r="Z2863" s="9" t="s">
        <v>19531</v>
      </c>
      <c r="AA2863" s="9" t="s">
        <v>25103</v>
      </c>
      <c r="AB2863" s="9" t="s">
        <v>18780</v>
      </c>
      <c r="AC2863">
        <v>6.7</v>
      </c>
      <c r="AD2863" s="9" t="s">
        <v>19118</v>
      </c>
      <c r="AE2863" s="9" t="s">
        <v>25106</v>
      </c>
      <c r="AF2863" s="9" t="s">
        <v>18782</v>
      </c>
      <c r="AG2863" s="9" t="s">
        <v>3064</v>
      </c>
      <c r="AI2863" s="9" t="s">
        <v>19119</v>
      </c>
      <c r="AK2863" s="5" t="s">
        <v>25103</v>
      </c>
      <c r="AL2863" s="12" t="e">
        <v>#N/A</v>
      </c>
      <c r="AM2863" s="12">
        <v>25</v>
      </c>
      <c r="AN2863" s="5" t="s">
        <v>11755</v>
      </c>
      <c r="AO2863" s="5" t="s">
        <v>25103</v>
      </c>
      <c r="AP2863" s="5" t="s">
        <v>18781</v>
      </c>
      <c r="AQ2863" s="5"/>
      <c r="AR2863" s="5" t="s">
        <v>19119</v>
      </c>
    </row>
    <row r="2864" spans="1:44">
      <c r="A2864" s="5" t="s">
        <v>11757</v>
      </c>
      <c r="B2864" s="5" t="s">
        <v>11758</v>
      </c>
      <c r="C2864" s="5"/>
      <c r="D2864" s="5" t="s">
        <v>2368</v>
      </c>
      <c r="E2864" s="5" t="s">
        <v>11759</v>
      </c>
      <c r="F2864" s="5">
        <v>1960</v>
      </c>
      <c r="G2864" s="5">
        <v>1960</v>
      </c>
      <c r="H2864" s="5" t="str">
        <f t="shared" si="176"/>
        <v>1960s</v>
      </c>
      <c r="I2864" s="5">
        <v>90</v>
      </c>
      <c r="J2864" s="5" t="str">
        <f>IF(I2864&lt;&gt;"",IF(I2864&gt;=60,"Feature","Short/TV Show"),"No Runtime")</f>
        <v>Feature</v>
      </c>
      <c r="K2864" s="5" t="s">
        <v>100</v>
      </c>
      <c r="L2864" s="5"/>
      <c r="M2864" s="5"/>
      <c r="N2864" s="5"/>
      <c r="O2864" s="5" t="str">
        <f t="shared" si="177"/>
        <v>No</v>
      </c>
      <c r="P2864" s="5"/>
      <c r="Q2864" s="6"/>
      <c r="R2864" s="12">
        <f t="shared" si="178"/>
        <v>90</v>
      </c>
      <c r="S2864" s="12" t="e">
        <f t="shared" si="179"/>
        <v>#N/A</v>
      </c>
      <c r="U2864" s="9" t="s">
        <v>10861</v>
      </c>
      <c r="V2864" s="9" t="s">
        <v>25109</v>
      </c>
      <c r="W2864" s="9" t="s">
        <v>18780</v>
      </c>
      <c r="Y2864" s="9" t="s">
        <v>19119</v>
      </c>
      <c r="Z2864" s="9" t="s">
        <v>19966</v>
      </c>
      <c r="AA2864" s="9" t="s">
        <v>25103</v>
      </c>
      <c r="AB2864" s="9" t="s">
        <v>18782</v>
      </c>
      <c r="AC2864">
        <v>5.8</v>
      </c>
      <c r="AD2864" s="9" t="s">
        <v>19119</v>
      </c>
      <c r="AE2864" s="9" t="s">
        <v>25106</v>
      </c>
      <c r="AF2864" s="9" t="s">
        <v>18782</v>
      </c>
      <c r="AG2864" s="9" t="s">
        <v>100</v>
      </c>
      <c r="AI2864" s="9" t="s">
        <v>19119</v>
      </c>
      <c r="AK2864" s="5" t="s">
        <v>25103</v>
      </c>
      <c r="AL2864" s="12">
        <v>84</v>
      </c>
      <c r="AM2864" s="12" t="e">
        <v>#N/A</v>
      </c>
      <c r="AN2864" s="5" t="s">
        <v>11758</v>
      </c>
      <c r="AO2864" s="5" t="s">
        <v>25111</v>
      </c>
      <c r="AP2864" s="5" t="s">
        <v>18780</v>
      </c>
      <c r="AQ2864" s="5"/>
      <c r="AR2864" s="5" t="s">
        <v>19119</v>
      </c>
    </row>
    <row r="2865" spans="1:44">
      <c r="A2865" s="5" t="s">
        <v>11760</v>
      </c>
      <c r="B2865" s="5" t="s">
        <v>11761</v>
      </c>
      <c r="C2865" s="5" t="s">
        <v>11762</v>
      </c>
      <c r="D2865" s="5" t="s">
        <v>11763</v>
      </c>
      <c r="E2865" s="5" t="s">
        <v>11764</v>
      </c>
      <c r="F2865" s="5">
        <v>2018</v>
      </c>
      <c r="G2865" s="5">
        <v>2018</v>
      </c>
      <c r="H2865" s="5" t="str">
        <f t="shared" si="176"/>
        <v>2010s</v>
      </c>
      <c r="I2865" s="5">
        <v>88</v>
      </c>
      <c r="J2865" s="5" t="str">
        <f>IF(I2865&lt;&gt;"",IF(I2865&gt;=60,"Feature","Short/TV Show"),"No Runtime")</f>
        <v>Feature</v>
      </c>
      <c r="K2865" s="5" t="s">
        <v>100</v>
      </c>
      <c r="L2865" s="5" t="s">
        <v>47</v>
      </c>
      <c r="M2865" s="5">
        <v>7.4</v>
      </c>
      <c r="N2865" s="5">
        <v>15</v>
      </c>
      <c r="O2865" s="5" t="str">
        <f t="shared" si="177"/>
        <v>No</v>
      </c>
      <c r="P2865" s="5"/>
      <c r="Q2865" s="6"/>
      <c r="R2865" s="12">
        <f t="shared" si="178"/>
        <v>88</v>
      </c>
      <c r="S2865" s="12" t="e">
        <f t="shared" si="179"/>
        <v>#N/A</v>
      </c>
      <c r="U2865" s="9" t="s">
        <v>10865</v>
      </c>
      <c r="V2865" s="9" t="s">
        <v>25106</v>
      </c>
      <c r="W2865" s="9" t="s">
        <v>18780</v>
      </c>
      <c r="Y2865" s="9" t="s">
        <v>19119</v>
      </c>
      <c r="Z2865" s="9" t="s">
        <v>20330</v>
      </c>
      <c r="AA2865" s="9" t="s">
        <v>25103</v>
      </c>
      <c r="AB2865" s="9" t="s">
        <v>18782</v>
      </c>
      <c r="AC2865">
        <v>5.8</v>
      </c>
      <c r="AD2865" s="9" t="s">
        <v>19119</v>
      </c>
      <c r="AE2865" s="9" t="s">
        <v>25106</v>
      </c>
      <c r="AF2865" s="9" t="s">
        <v>18780</v>
      </c>
      <c r="AG2865" s="9" t="s">
        <v>100</v>
      </c>
      <c r="AH2865">
        <v>6.9</v>
      </c>
      <c r="AI2865" s="9" t="s">
        <v>19119</v>
      </c>
      <c r="AK2865" s="5" t="s">
        <v>25103</v>
      </c>
      <c r="AL2865" s="12" t="e">
        <v>#N/A</v>
      </c>
      <c r="AM2865" s="12">
        <v>5</v>
      </c>
      <c r="AN2865" s="5" t="s">
        <v>11761</v>
      </c>
      <c r="AO2865" s="5" t="s">
        <v>25103</v>
      </c>
      <c r="AP2865" s="5" t="s">
        <v>18780</v>
      </c>
      <c r="AQ2865" s="5">
        <v>7.4</v>
      </c>
      <c r="AR2865" s="5" t="s">
        <v>19119</v>
      </c>
    </row>
    <row r="2866" spans="1:44">
      <c r="A2866" s="5" t="s">
        <v>11765</v>
      </c>
      <c r="B2866" s="5" t="s">
        <v>11766</v>
      </c>
      <c r="C2866" s="5"/>
      <c r="D2866" s="5" t="s">
        <v>10832</v>
      </c>
      <c r="E2866" s="5" t="s">
        <v>10832</v>
      </c>
      <c r="F2866" s="5">
        <v>2021</v>
      </c>
      <c r="G2866" s="5">
        <v>2021</v>
      </c>
      <c r="H2866" s="5" t="str">
        <f t="shared" si="176"/>
        <v>2020s</v>
      </c>
      <c r="I2866" s="5"/>
      <c r="J2866" s="5" t="str">
        <f>IF(I2866&lt;&gt;"",IF(I2866&gt;=60,"Feature","Short/TV Show"),"No Runtime")</f>
        <v>No Runtime</v>
      </c>
      <c r="K2866" s="5" t="s">
        <v>3125</v>
      </c>
      <c r="L2866" s="5"/>
      <c r="M2866" s="5"/>
      <c r="N2866" s="5"/>
      <c r="O2866" s="5" t="str">
        <f t="shared" si="177"/>
        <v>No</v>
      </c>
      <c r="P2866" s="5"/>
      <c r="Q2866" s="6"/>
      <c r="R2866" s="12" t="e">
        <f t="shared" si="178"/>
        <v>#N/A</v>
      </c>
      <c r="S2866" s="12" t="e">
        <f t="shared" si="179"/>
        <v>#N/A</v>
      </c>
      <c r="U2866" s="9" t="s">
        <v>1954</v>
      </c>
      <c r="V2866" s="9" t="s">
        <v>25109</v>
      </c>
      <c r="W2866" s="9" t="s">
        <v>18782</v>
      </c>
      <c r="Y2866" s="9" t="s">
        <v>19119</v>
      </c>
      <c r="Z2866" s="9" t="s">
        <v>20193</v>
      </c>
      <c r="AA2866" s="9" t="s">
        <v>25103</v>
      </c>
      <c r="AB2866" s="9" t="s">
        <v>18782</v>
      </c>
      <c r="AC2866">
        <v>5.8</v>
      </c>
      <c r="AD2866" s="9" t="s">
        <v>19119</v>
      </c>
      <c r="AE2866" s="9" t="s">
        <v>25106</v>
      </c>
      <c r="AF2866" s="9" t="s">
        <v>18780</v>
      </c>
      <c r="AG2866" s="9" t="s">
        <v>3909</v>
      </c>
      <c r="AH2866">
        <v>7.6</v>
      </c>
      <c r="AI2866" s="9" t="s">
        <v>19119</v>
      </c>
      <c r="AK2866" s="5" t="s">
        <v>25103</v>
      </c>
      <c r="AL2866" s="12" t="e">
        <v>#N/A</v>
      </c>
      <c r="AM2866" s="12" t="e">
        <v>#N/A</v>
      </c>
      <c r="AN2866" s="5" t="s">
        <v>11766</v>
      </c>
      <c r="AO2866" s="5" t="s">
        <v>25104</v>
      </c>
      <c r="AP2866" s="5" t="s">
        <v>18782</v>
      </c>
      <c r="AQ2866" s="5"/>
      <c r="AR2866" s="5" t="s">
        <v>19119</v>
      </c>
    </row>
    <row r="2867" spans="1:44">
      <c r="A2867" s="5" t="s">
        <v>11767</v>
      </c>
      <c r="B2867" s="5" t="s">
        <v>11768</v>
      </c>
      <c r="C2867" s="5" t="s">
        <v>11769</v>
      </c>
      <c r="D2867" s="5" t="s">
        <v>11770</v>
      </c>
      <c r="E2867" s="5" t="s">
        <v>11771</v>
      </c>
      <c r="F2867" s="5">
        <v>2019</v>
      </c>
      <c r="G2867" s="5">
        <v>2019</v>
      </c>
      <c r="H2867" s="5" t="str">
        <f t="shared" si="176"/>
        <v>2010s</v>
      </c>
      <c r="I2867" s="5"/>
      <c r="J2867" s="5" t="str">
        <f>IF(I2867&lt;&gt;"",IF(I2867&gt;=60,"Feature","Short/TV Show"),"No Runtime")</f>
        <v>No Runtime</v>
      </c>
      <c r="K2867" s="5" t="s">
        <v>620</v>
      </c>
      <c r="L2867" s="5"/>
      <c r="M2867" s="5"/>
      <c r="N2867" s="5"/>
      <c r="O2867" s="5" t="str">
        <f t="shared" si="177"/>
        <v>No</v>
      </c>
      <c r="P2867" s="5"/>
      <c r="Q2867" s="6"/>
      <c r="R2867" s="12" t="e">
        <f t="shared" si="178"/>
        <v>#N/A</v>
      </c>
      <c r="S2867" s="12" t="e">
        <f t="shared" si="179"/>
        <v>#N/A</v>
      </c>
      <c r="U2867" s="9" t="s">
        <v>8559</v>
      </c>
      <c r="V2867" s="9" t="s">
        <v>25106</v>
      </c>
      <c r="W2867" s="9" t="s">
        <v>18782</v>
      </c>
      <c r="X2867">
        <v>5.8</v>
      </c>
      <c r="Y2867" s="9" t="s">
        <v>19119</v>
      </c>
      <c r="Z2867" s="9" t="s">
        <v>20331</v>
      </c>
      <c r="AA2867" s="9" t="s">
        <v>25103</v>
      </c>
      <c r="AB2867" s="9" t="s">
        <v>18782</v>
      </c>
      <c r="AC2867">
        <v>5.8</v>
      </c>
      <c r="AD2867" s="9" t="s">
        <v>19119</v>
      </c>
      <c r="AE2867" s="9" t="s">
        <v>25103</v>
      </c>
      <c r="AF2867" s="9" t="s">
        <v>18780</v>
      </c>
      <c r="AG2867" s="9" t="s">
        <v>100</v>
      </c>
      <c r="AH2867">
        <v>8.5</v>
      </c>
      <c r="AI2867" s="9" t="s">
        <v>19119</v>
      </c>
      <c r="AK2867" s="5" t="s">
        <v>25103</v>
      </c>
      <c r="AL2867" s="12" t="e">
        <v>#N/A</v>
      </c>
      <c r="AM2867" s="12">
        <v>16</v>
      </c>
      <c r="AN2867" s="5" t="s">
        <v>11768</v>
      </c>
      <c r="AO2867" s="5" t="s">
        <v>25103</v>
      </c>
      <c r="AP2867" s="5" t="s">
        <v>18782</v>
      </c>
      <c r="AQ2867" s="5"/>
      <c r="AR2867" s="5" t="s">
        <v>19119</v>
      </c>
    </row>
    <row r="2868" spans="1:44">
      <c r="A2868" s="5" t="s">
        <v>11772</v>
      </c>
      <c r="B2868" s="5" t="s">
        <v>11773</v>
      </c>
      <c r="C2868" s="5"/>
      <c r="D2868" s="5" t="s">
        <v>566</v>
      </c>
      <c r="E2868" s="5" t="s">
        <v>11774</v>
      </c>
      <c r="F2868" s="5">
        <v>2010</v>
      </c>
      <c r="G2868" s="5">
        <v>2010</v>
      </c>
      <c r="H2868" s="5" t="str">
        <f t="shared" si="176"/>
        <v>2010s</v>
      </c>
      <c r="I2868" s="5">
        <v>85</v>
      </c>
      <c r="J2868" s="5" t="str">
        <f>IF(I2868&lt;&gt;"",IF(I2868&gt;=60,"Feature","Short/TV Show"),"No Runtime")</f>
        <v>Feature</v>
      </c>
      <c r="K2868" s="5" t="s">
        <v>100</v>
      </c>
      <c r="L2868" s="5"/>
      <c r="M2868" s="5">
        <v>4.2</v>
      </c>
      <c r="N2868" s="5">
        <v>6</v>
      </c>
      <c r="O2868" s="5" t="str">
        <f t="shared" si="177"/>
        <v>No</v>
      </c>
      <c r="P2868" s="5"/>
      <c r="Q2868" s="6"/>
      <c r="R2868" s="12">
        <f t="shared" si="178"/>
        <v>85</v>
      </c>
      <c r="S2868" s="12" t="e">
        <f t="shared" si="179"/>
        <v>#N/A</v>
      </c>
      <c r="U2868" s="9" t="s">
        <v>8496</v>
      </c>
      <c r="V2868" s="9" t="s">
        <v>25103</v>
      </c>
      <c r="W2868" s="9" t="s">
        <v>18780</v>
      </c>
      <c r="X2868">
        <v>5.2</v>
      </c>
      <c r="Y2868" s="9" t="s">
        <v>19119</v>
      </c>
      <c r="Z2868" s="9" t="s">
        <v>4836</v>
      </c>
      <c r="AA2868" s="9" t="s">
        <v>25103</v>
      </c>
      <c r="AB2868" s="9" t="s">
        <v>18780</v>
      </c>
      <c r="AC2868">
        <v>5.4</v>
      </c>
      <c r="AD2868" s="9" t="s">
        <v>19118</v>
      </c>
      <c r="AE2868" s="9" t="s">
        <v>25103</v>
      </c>
      <c r="AF2868" s="9" t="s">
        <v>18780</v>
      </c>
      <c r="AG2868" s="9" t="s">
        <v>100</v>
      </c>
      <c r="AH2868">
        <v>6.1</v>
      </c>
      <c r="AI2868" s="9" t="s">
        <v>19119</v>
      </c>
      <c r="AK2868" s="5" t="s">
        <v>25103</v>
      </c>
      <c r="AL2868" s="12" t="e">
        <v>#N/A</v>
      </c>
      <c r="AM2868" s="12">
        <v>14</v>
      </c>
      <c r="AN2868" s="5" t="s">
        <v>11773</v>
      </c>
      <c r="AO2868" s="5" t="s">
        <v>25103</v>
      </c>
      <c r="AP2868" s="5" t="s">
        <v>18780</v>
      </c>
      <c r="AQ2868" s="5">
        <v>4.2</v>
      </c>
      <c r="AR2868" s="5" t="s">
        <v>19119</v>
      </c>
    </row>
    <row r="2869" spans="1:44">
      <c r="A2869" s="5" t="s">
        <v>11775</v>
      </c>
      <c r="B2869" s="5" t="s">
        <v>11776</v>
      </c>
      <c r="C2869" s="5"/>
      <c r="D2869" s="5" t="s">
        <v>3824</v>
      </c>
      <c r="E2869" s="5" t="s">
        <v>11777</v>
      </c>
      <c r="F2869" s="5">
        <v>2008</v>
      </c>
      <c r="G2869" s="5">
        <v>2008</v>
      </c>
      <c r="H2869" s="5" t="str">
        <f t="shared" si="176"/>
        <v>2000s</v>
      </c>
      <c r="I2869" s="5">
        <v>97</v>
      </c>
      <c r="J2869" s="5" t="str">
        <f>IF(I2869&lt;&gt;"",IF(I2869&gt;=60,"Feature","Short/TV Show"),"No Runtime")</f>
        <v>Feature</v>
      </c>
      <c r="K2869" s="5"/>
      <c r="L2869" s="5"/>
      <c r="M2869" s="5"/>
      <c r="N2869" s="5"/>
      <c r="O2869" s="5" t="str">
        <f t="shared" si="177"/>
        <v>No</v>
      </c>
      <c r="P2869" s="5"/>
      <c r="Q2869" s="6"/>
      <c r="R2869" s="12">
        <f t="shared" si="178"/>
        <v>97</v>
      </c>
      <c r="S2869" s="12" t="e">
        <f t="shared" si="179"/>
        <v>#N/A</v>
      </c>
      <c r="U2869" s="9" t="s">
        <v>10881</v>
      </c>
      <c r="V2869" s="9" t="s">
        <v>25109</v>
      </c>
      <c r="W2869" s="9" t="s">
        <v>18782</v>
      </c>
      <c r="Y2869" s="9" t="s">
        <v>19119</v>
      </c>
      <c r="Z2869" s="9" t="s">
        <v>18903</v>
      </c>
      <c r="AA2869" s="9" t="s">
        <v>25103</v>
      </c>
      <c r="AB2869" s="9" t="s">
        <v>18780</v>
      </c>
      <c r="AC2869">
        <v>5.4</v>
      </c>
      <c r="AD2869" s="9" t="s">
        <v>19118</v>
      </c>
      <c r="AE2869" s="9" t="s">
        <v>25103</v>
      </c>
      <c r="AF2869" s="9" t="s">
        <v>18780</v>
      </c>
      <c r="AG2869" s="9" t="s">
        <v>100</v>
      </c>
      <c r="AH2869">
        <v>7.8</v>
      </c>
      <c r="AI2869" s="9" t="s">
        <v>19119</v>
      </c>
      <c r="AK2869" s="5" t="s">
        <v>25103</v>
      </c>
      <c r="AL2869" s="12" t="e">
        <v>#N/A</v>
      </c>
      <c r="AM2869" s="12">
        <v>12</v>
      </c>
      <c r="AN2869" s="5" t="s">
        <v>11776</v>
      </c>
      <c r="AO2869" s="5" t="s">
        <v>25106</v>
      </c>
      <c r="AP2869" s="5" t="s">
        <v>18780</v>
      </c>
      <c r="AQ2869" s="5"/>
      <c r="AR2869" s="5" t="s">
        <v>19119</v>
      </c>
    </row>
    <row r="2870" spans="1:44">
      <c r="A2870" s="5" t="s">
        <v>11778</v>
      </c>
      <c r="B2870" s="5" t="s">
        <v>11779</v>
      </c>
      <c r="C2870" s="5" t="s">
        <v>11780</v>
      </c>
      <c r="D2870" s="5"/>
      <c r="E2870" s="5" t="s">
        <v>11781</v>
      </c>
      <c r="F2870" s="5">
        <v>2022</v>
      </c>
      <c r="G2870" s="5">
        <v>2022</v>
      </c>
      <c r="H2870" s="5" t="str">
        <f t="shared" si="176"/>
        <v>2020s</v>
      </c>
      <c r="I2870" s="5"/>
      <c r="J2870" s="5" t="str">
        <f>IF(I2870&lt;&gt;"",IF(I2870&gt;=60,"Feature","Short/TV Show"),"No Runtime")</f>
        <v>No Runtime</v>
      </c>
      <c r="K2870" s="5" t="s">
        <v>100</v>
      </c>
      <c r="L2870" s="5"/>
      <c r="M2870" s="5"/>
      <c r="N2870" s="5"/>
      <c r="O2870" s="5" t="str">
        <f t="shared" si="177"/>
        <v>No</v>
      </c>
      <c r="P2870" s="5"/>
      <c r="Q2870" s="6"/>
      <c r="R2870" s="12" t="e">
        <f t="shared" si="178"/>
        <v>#N/A</v>
      </c>
      <c r="S2870" s="12" t="e">
        <f t="shared" si="179"/>
        <v>#N/A</v>
      </c>
      <c r="U2870" s="9" t="s">
        <v>2173</v>
      </c>
      <c r="V2870" s="9" t="s">
        <v>25107</v>
      </c>
      <c r="W2870" s="9" t="s">
        <v>18780</v>
      </c>
      <c r="Y2870" s="9" t="s">
        <v>19119</v>
      </c>
      <c r="Z2870" s="9" t="s">
        <v>19124</v>
      </c>
      <c r="AA2870" s="9" t="s">
        <v>25103</v>
      </c>
      <c r="AB2870" s="9" t="s">
        <v>18780</v>
      </c>
      <c r="AC2870">
        <v>5.4</v>
      </c>
      <c r="AD2870" s="9" t="s">
        <v>19118</v>
      </c>
      <c r="AE2870" s="9" t="s">
        <v>25104</v>
      </c>
      <c r="AF2870" s="9" t="s">
        <v>18781</v>
      </c>
      <c r="AG2870" s="9" t="s">
        <v>3187</v>
      </c>
      <c r="AI2870" s="9" t="s">
        <v>19119</v>
      </c>
      <c r="AK2870" s="5" t="s">
        <v>25103</v>
      </c>
      <c r="AL2870" s="12" t="e">
        <v>#N/A</v>
      </c>
      <c r="AM2870" s="12">
        <v>14</v>
      </c>
      <c r="AN2870" s="5" t="s">
        <v>11779</v>
      </c>
      <c r="AO2870" s="5" t="s">
        <v>25104</v>
      </c>
      <c r="AP2870" s="5" t="s">
        <v>18782</v>
      </c>
      <c r="AQ2870" s="5"/>
      <c r="AR2870" s="5" t="s">
        <v>19119</v>
      </c>
    </row>
    <row r="2871" spans="1:44">
      <c r="A2871" s="5" t="s">
        <v>11782</v>
      </c>
      <c r="B2871" s="5" t="s">
        <v>11783</v>
      </c>
      <c r="C2871" s="5"/>
      <c r="D2871" s="5" t="s">
        <v>11784</v>
      </c>
      <c r="E2871" s="5" t="s">
        <v>11785</v>
      </c>
      <c r="F2871" s="5">
        <v>1992</v>
      </c>
      <c r="G2871" s="5">
        <v>1992</v>
      </c>
      <c r="H2871" s="5" t="str">
        <f t="shared" si="176"/>
        <v>1990s</v>
      </c>
      <c r="I2871" s="5">
        <v>45</v>
      </c>
      <c r="J2871" s="5" t="str">
        <f>IF(I2871&lt;&gt;"",IF(I2871&gt;=60,"Feature","Short/TV Show"),"No Runtime")</f>
        <v>Short/TV Show</v>
      </c>
      <c r="K2871" s="5" t="s">
        <v>11786</v>
      </c>
      <c r="L2871" s="5"/>
      <c r="M2871" s="5"/>
      <c r="N2871" s="5"/>
      <c r="O2871" s="5" t="str">
        <f t="shared" si="177"/>
        <v>No</v>
      </c>
      <c r="P2871" s="5"/>
      <c r="Q2871" s="6"/>
      <c r="R2871" s="12" t="e">
        <f t="shared" si="178"/>
        <v>#N/A</v>
      </c>
      <c r="S2871" s="12">
        <f t="shared" si="179"/>
        <v>45</v>
      </c>
      <c r="U2871" s="9" t="s">
        <v>18940</v>
      </c>
      <c r="V2871" s="9" t="s">
        <v>25104</v>
      </c>
      <c r="W2871" s="9" t="s">
        <v>18781</v>
      </c>
      <c r="Y2871" s="9" t="s">
        <v>19119</v>
      </c>
      <c r="Z2871" s="9" t="s">
        <v>18826</v>
      </c>
      <c r="AA2871" s="9" t="s">
        <v>25103</v>
      </c>
      <c r="AB2871" s="9" t="s">
        <v>18780</v>
      </c>
      <c r="AC2871">
        <v>5.4</v>
      </c>
      <c r="AD2871" s="9" t="s">
        <v>19118</v>
      </c>
      <c r="AE2871" s="9" t="s">
        <v>25104</v>
      </c>
      <c r="AF2871" s="9" t="s">
        <v>18781</v>
      </c>
      <c r="AG2871" s="9" t="s">
        <v>3607</v>
      </c>
      <c r="AI2871" s="9" t="s">
        <v>19119</v>
      </c>
      <c r="AK2871" s="5" t="s">
        <v>25103</v>
      </c>
      <c r="AL2871" s="12" t="e">
        <v>#N/A</v>
      </c>
      <c r="AM2871" s="12" t="e">
        <v>#N/A</v>
      </c>
      <c r="AN2871" s="5" t="s">
        <v>11783</v>
      </c>
      <c r="AO2871" s="5" t="s">
        <v>25107</v>
      </c>
      <c r="AP2871" s="5" t="s">
        <v>18781</v>
      </c>
      <c r="AQ2871" s="5"/>
      <c r="AR2871" s="5" t="s">
        <v>19119</v>
      </c>
    </row>
    <row r="2872" spans="1:44">
      <c r="A2872" s="5" t="s">
        <v>11787</v>
      </c>
      <c r="B2872" s="5" t="s">
        <v>11788</v>
      </c>
      <c r="C2872" s="5"/>
      <c r="D2872" s="5" t="s">
        <v>2048</v>
      </c>
      <c r="E2872" s="5"/>
      <c r="F2872" s="5"/>
      <c r="G2872" s="5"/>
      <c r="H2872" s="5" t="str">
        <f t="shared" si="176"/>
        <v>No Year</v>
      </c>
      <c r="I2872" s="5"/>
      <c r="J2872" s="5" t="str">
        <f>IF(I2872&lt;&gt;"",IF(I2872&gt;=60,"Feature","Short/TV Show"),"No Runtime")</f>
        <v>No Runtime</v>
      </c>
      <c r="K2872" s="5" t="s">
        <v>2500</v>
      </c>
      <c r="L2872" s="5"/>
      <c r="M2872" s="5"/>
      <c r="N2872" s="5"/>
      <c r="O2872" s="5" t="str">
        <f t="shared" si="177"/>
        <v>No</v>
      </c>
      <c r="P2872" s="5"/>
      <c r="Q2872" s="6"/>
      <c r="R2872" s="12" t="e">
        <f t="shared" si="178"/>
        <v>#N/A</v>
      </c>
      <c r="S2872" s="12" t="e">
        <f t="shared" si="179"/>
        <v>#N/A</v>
      </c>
      <c r="U2872" s="9" t="s">
        <v>18941</v>
      </c>
      <c r="V2872" s="9" t="s">
        <v>25104</v>
      </c>
      <c r="W2872" s="9" t="s">
        <v>18781</v>
      </c>
      <c r="Y2872" s="9" t="s">
        <v>19119</v>
      </c>
      <c r="Z2872" s="9" t="s">
        <v>20332</v>
      </c>
      <c r="AA2872" s="9" t="s">
        <v>25104</v>
      </c>
      <c r="AB2872" s="9" t="s">
        <v>18782</v>
      </c>
      <c r="AC2872">
        <v>9.4</v>
      </c>
      <c r="AD2872" s="9" t="s">
        <v>19119</v>
      </c>
      <c r="AE2872" s="9" t="s">
        <v>25103</v>
      </c>
      <c r="AF2872" s="9" t="s">
        <v>18780</v>
      </c>
      <c r="AG2872" s="9" t="s">
        <v>620</v>
      </c>
      <c r="AH2872">
        <v>6.9</v>
      </c>
      <c r="AI2872" s="9" t="s">
        <v>19119</v>
      </c>
      <c r="AK2872" s="5" t="s">
        <v>25103</v>
      </c>
      <c r="AL2872" s="12" t="e">
        <v>#N/A</v>
      </c>
      <c r="AM2872" s="12" t="e">
        <v>#N/A</v>
      </c>
      <c r="AN2872" s="5" t="s">
        <v>11788</v>
      </c>
      <c r="AO2872" s="5" t="s">
        <v>25116</v>
      </c>
      <c r="AP2872" s="5" t="s">
        <v>18782</v>
      </c>
      <c r="AQ2872" s="5"/>
      <c r="AR2872" s="5" t="s">
        <v>19119</v>
      </c>
    </row>
    <row r="2873" spans="1:44">
      <c r="A2873" s="5" t="s">
        <v>11789</v>
      </c>
      <c r="B2873" s="5" t="s">
        <v>11790</v>
      </c>
      <c r="C2873" s="5"/>
      <c r="D2873" s="5" t="s">
        <v>11791</v>
      </c>
      <c r="E2873" s="5" t="s">
        <v>11792</v>
      </c>
      <c r="F2873" s="5">
        <v>2011</v>
      </c>
      <c r="G2873" s="5">
        <v>2011</v>
      </c>
      <c r="H2873" s="5" t="str">
        <f t="shared" si="176"/>
        <v>2010s</v>
      </c>
      <c r="I2873" s="5">
        <v>84</v>
      </c>
      <c r="J2873" s="5" t="str">
        <f>IF(I2873&lt;&gt;"",IF(I2873&gt;=60,"Feature","Short/TV Show"),"No Runtime")</f>
        <v>Feature</v>
      </c>
      <c r="K2873" s="5" t="s">
        <v>987</v>
      </c>
      <c r="L2873" s="5"/>
      <c r="M2873" s="5"/>
      <c r="N2873" s="5"/>
      <c r="O2873" s="5" t="str">
        <f t="shared" si="177"/>
        <v>No</v>
      </c>
      <c r="P2873" s="5"/>
      <c r="Q2873" s="6"/>
      <c r="R2873" s="12">
        <f t="shared" si="178"/>
        <v>84</v>
      </c>
      <c r="S2873" s="12" t="e">
        <f t="shared" si="179"/>
        <v>#N/A</v>
      </c>
      <c r="U2873" s="9" t="s">
        <v>2271</v>
      </c>
      <c r="V2873" s="9" t="s">
        <v>25103</v>
      </c>
      <c r="W2873" s="9" t="s">
        <v>18780</v>
      </c>
      <c r="X2873">
        <v>6</v>
      </c>
      <c r="Y2873" s="9" t="s">
        <v>19119</v>
      </c>
      <c r="Z2873" s="9" t="s">
        <v>20333</v>
      </c>
      <c r="AA2873" s="9" t="s">
        <v>25104</v>
      </c>
      <c r="AB2873" s="9" t="s">
        <v>18782</v>
      </c>
      <c r="AC2873">
        <v>9.4</v>
      </c>
      <c r="AD2873" s="9" t="s">
        <v>19119</v>
      </c>
      <c r="AE2873" s="9" t="s">
        <v>25103</v>
      </c>
      <c r="AF2873" s="9" t="s">
        <v>18780</v>
      </c>
      <c r="AG2873" s="9" t="s">
        <v>100</v>
      </c>
      <c r="AH2873">
        <v>6.9</v>
      </c>
      <c r="AI2873" s="9" t="s">
        <v>19119</v>
      </c>
      <c r="AK2873" s="5" t="s">
        <v>25103</v>
      </c>
      <c r="AL2873" s="12" t="e">
        <v>#N/A</v>
      </c>
      <c r="AM2873" s="12" t="e">
        <v>#N/A</v>
      </c>
      <c r="AN2873" s="5" t="s">
        <v>11790</v>
      </c>
      <c r="AO2873" s="5" t="s">
        <v>25103</v>
      </c>
      <c r="AP2873" s="5" t="s">
        <v>18780</v>
      </c>
      <c r="AQ2873" s="5"/>
      <c r="AR2873" s="5" t="s">
        <v>19119</v>
      </c>
    </row>
    <row r="2874" spans="1:44">
      <c r="A2874" s="5" t="s">
        <v>11793</v>
      </c>
      <c r="B2874" s="5" t="s">
        <v>11794</v>
      </c>
      <c r="C2874" s="5" t="s">
        <v>11795</v>
      </c>
      <c r="D2874" s="5" t="s">
        <v>511</v>
      </c>
      <c r="E2874" s="5"/>
      <c r="F2874" s="5"/>
      <c r="G2874" s="5"/>
      <c r="H2874" s="5" t="str">
        <f t="shared" si="176"/>
        <v>No Year</v>
      </c>
      <c r="I2874" s="5"/>
      <c r="J2874" s="5" t="str">
        <f>IF(I2874&lt;&gt;"",IF(I2874&gt;=60,"Feature","Short/TV Show"),"No Runtime")</f>
        <v>No Runtime</v>
      </c>
      <c r="K2874" s="5" t="s">
        <v>39</v>
      </c>
      <c r="L2874" s="5"/>
      <c r="M2874" s="5"/>
      <c r="N2874" s="5"/>
      <c r="O2874" s="5" t="str">
        <f t="shared" si="177"/>
        <v>No</v>
      </c>
      <c r="P2874" s="5"/>
      <c r="Q2874" s="6"/>
      <c r="R2874" s="12" t="e">
        <f t="shared" si="178"/>
        <v>#N/A</v>
      </c>
      <c r="S2874" s="12" t="e">
        <f t="shared" si="179"/>
        <v>#N/A</v>
      </c>
      <c r="U2874" s="9" t="s">
        <v>13224</v>
      </c>
      <c r="V2874" s="9" t="s">
        <v>25103</v>
      </c>
      <c r="W2874" s="9" t="s">
        <v>18781</v>
      </c>
      <c r="Y2874" s="9" t="s">
        <v>19119</v>
      </c>
      <c r="Z2874" s="9" t="s">
        <v>20334</v>
      </c>
      <c r="AA2874" s="9" t="s">
        <v>25104</v>
      </c>
      <c r="AB2874" s="9" t="s">
        <v>18782</v>
      </c>
      <c r="AC2874">
        <v>9.4</v>
      </c>
      <c r="AD2874" s="9" t="s">
        <v>19119</v>
      </c>
      <c r="AE2874" s="9" t="s">
        <v>25106</v>
      </c>
      <c r="AF2874" s="9" t="s">
        <v>18780</v>
      </c>
      <c r="AG2874" s="9" t="s">
        <v>620</v>
      </c>
      <c r="AH2874">
        <v>4.8</v>
      </c>
      <c r="AI2874" s="9" t="s">
        <v>19119</v>
      </c>
      <c r="AK2874" s="5" t="s">
        <v>25103</v>
      </c>
      <c r="AL2874" s="12" t="e">
        <v>#N/A</v>
      </c>
      <c r="AM2874" s="12">
        <v>6</v>
      </c>
      <c r="AN2874" s="5" t="s">
        <v>11794</v>
      </c>
      <c r="AO2874" s="5" t="s">
        <v>25116</v>
      </c>
      <c r="AP2874" s="5" t="s">
        <v>18782</v>
      </c>
      <c r="AQ2874" s="5"/>
      <c r="AR2874" s="5" t="s">
        <v>19119</v>
      </c>
    </row>
    <row r="2875" spans="1:44">
      <c r="A2875" s="5" t="s">
        <v>11796</v>
      </c>
      <c r="B2875" s="5" t="s">
        <v>11797</v>
      </c>
      <c r="C2875" s="5"/>
      <c r="D2875" s="5" t="s">
        <v>171</v>
      </c>
      <c r="E2875" s="5" t="s">
        <v>11798</v>
      </c>
      <c r="F2875" s="5">
        <v>2003</v>
      </c>
      <c r="G2875" s="5">
        <v>2003</v>
      </c>
      <c r="H2875" s="5" t="str">
        <f t="shared" si="176"/>
        <v>2000s</v>
      </c>
      <c r="I2875" s="5"/>
      <c r="J2875" s="5" t="str">
        <f>IF(I2875&lt;&gt;"",IF(I2875&gt;=60,"Feature","Short/TV Show"),"No Runtime")</f>
        <v>No Runtime</v>
      </c>
      <c r="K2875" s="5" t="s">
        <v>259</v>
      </c>
      <c r="L2875" s="5"/>
      <c r="M2875" s="5">
        <v>5.3</v>
      </c>
      <c r="N2875" s="5">
        <v>35</v>
      </c>
      <c r="O2875" s="5" t="str">
        <f t="shared" si="177"/>
        <v>No</v>
      </c>
      <c r="P2875" s="5"/>
      <c r="Q2875" s="6"/>
      <c r="R2875" s="12" t="e">
        <f t="shared" si="178"/>
        <v>#N/A</v>
      </c>
      <c r="S2875" s="12" t="e">
        <f t="shared" si="179"/>
        <v>#N/A</v>
      </c>
      <c r="U2875" s="9" t="s">
        <v>18942</v>
      </c>
      <c r="V2875" s="9" t="s">
        <v>25103</v>
      </c>
      <c r="W2875" s="9" t="s">
        <v>18781</v>
      </c>
      <c r="Y2875" s="9" t="s">
        <v>19119</v>
      </c>
      <c r="Z2875" s="9" t="s">
        <v>19375</v>
      </c>
      <c r="AA2875" s="9" t="s">
        <v>25104</v>
      </c>
      <c r="AB2875" s="9" t="s">
        <v>18782</v>
      </c>
      <c r="AC2875">
        <v>9.4</v>
      </c>
      <c r="AD2875" s="9" t="s">
        <v>19119</v>
      </c>
      <c r="AE2875" s="9" t="s">
        <v>25106</v>
      </c>
      <c r="AF2875" s="9" t="s">
        <v>18782</v>
      </c>
      <c r="AG2875" s="9"/>
      <c r="AH2875">
        <v>6.3</v>
      </c>
      <c r="AI2875" s="9" t="s">
        <v>19119</v>
      </c>
      <c r="AK2875" s="5" t="s">
        <v>25103</v>
      </c>
      <c r="AL2875" s="12" t="e">
        <v>#N/A</v>
      </c>
      <c r="AM2875" s="12" t="e">
        <v>#N/A</v>
      </c>
      <c r="AN2875" s="5" t="s">
        <v>11797</v>
      </c>
      <c r="AO2875" s="5" t="s">
        <v>25106</v>
      </c>
      <c r="AP2875" s="5" t="s">
        <v>18782</v>
      </c>
      <c r="AQ2875" s="5">
        <v>5.3</v>
      </c>
      <c r="AR2875" s="5" t="s">
        <v>19119</v>
      </c>
    </row>
    <row r="2876" spans="1:44">
      <c r="A2876" s="5" t="s">
        <v>11799</v>
      </c>
      <c r="B2876" s="5" t="s">
        <v>11800</v>
      </c>
      <c r="C2876" s="5"/>
      <c r="D2876" s="5"/>
      <c r="E2876" s="5" t="s">
        <v>11801</v>
      </c>
      <c r="F2876" s="5">
        <v>1996</v>
      </c>
      <c r="G2876" s="5">
        <v>1996</v>
      </c>
      <c r="H2876" s="5" t="str">
        <f t="shared" si="176"/>
        <v>1990s</v>
      </c>
      <c r="I2876" s="5">
        <v>69</v>
      </c>
      <c r="J2876" s="5" t="str">
        <f>IF(I2876&lt;&gt;"",IF(I2876&gt;=60,"Feature","Short/TV Show"),"No Runtime")</f>
        <v>Feature</v>
      </c>
      <c r="K2876" s="5"/>
      <c r="L2876" s="5"/>
      <c r="M2876" s="5"/>
      <c r="N2876" s="5"/>
      <c r="O2876" s="5" t="str">
        <f t="shared" si="177"/>
        <v>No</v>
      </c>
      <c r="P2876" s="5"/>
      <c r="Q2876" s="6"/>
      <c r="R2876" s="12">
        <f t="shared" si="178"/>
        <v>69</v>
      </c>
      <c r="S2876" s="12" t="e">
        <f t="shared" si="179"/>
        <v>#N/A</v>
      </c>
      <c r="U2876" s="9" t="s">
        <v>4163</v>
      </c>
      <c r="V2876" s="9" t="s">
        <v>25105</v>
      </c>
      <c r="W2876" s="9" t="s">
        <v>18782</v>
      </c>
      <c r="Y2876" s="9" t="s">
        <v>19119</v>
      </c>
      <c r="Z2876" s="9" t="s">
        <v>20335</v>
      </c>
      <c r="AA2876" s="9" t="s">
        <v>25106</v>
      </c>
      <c r="AB2876" s="9" t="s">
        <v>18780</v>
      </c>
      <c r="AC2876">
        <v>5.6</v>
      </c>
      <c r="AD2876" s="9" t="s">
        <v>19119</v>
      </c>
      <c r="AE2876" s="9" t="s">
        <v>25103</v>
      </c>
      <c r="AF2876" s="9" t="s">
        <v>18780</v>
      </c>
      <c r="AG2876" s="9" t="s">
        <v>100</v>
      </c>
      <c r="AH2876">
        <v>7.7</v>
      </c>
      <c r="AI2876" s="9" t="s">
        <v>19119</v>
      </c>
      <c r="AK2876" s="5" t="s">
        <v>25103</v>
      </c>
      <c r="AL2876" s="12" t="e">
        <v>#N/A</v>
      </c>
      <c r="AM2876" s="12">
        <v>25</v>
      </c>
      <c r="AN2876" s="5" t="s">
        <v>11800</v>
      </c>
      <c r="AO2876" s="5" t="s">
        <v>25107</v>
      </c>
      <c r="AP2876" s="5" t="s">
        <v>18780</v>
      </c>
      <c r="AQ2876" s="5"/>
      <c r="AR2876" s="5" t="s">
        <v>19119</v>
      </c>
    </row>
    <row r="2877" spans="1:44">
      <c r="A2877" s="5" t="s">
        <v>11802</v>
      </c>
      <c r="B2877" s="5" t="s">
        <v>11803</v>
      </c>
      <c r="C2877" s="5"/>
      <c r="D2877" s="5" t="s">
        <v>1295</v>
      </c>
      <c r="E2877" s="5" t="s">
        <v>11804</v>
      </c>
      <c r="F2877" s="5">
        <v>1980</v>
      </c>
      <c r="G2877" s="5">
        <v>1980</v>
      </c>
      <c r="H2877" s="5" t="str">
        <f t="shared" si="176"/>
        <v>1980s</v>
      </c>
      <c r="I2877" s="5">
        <v>89</v>
      </c>
      <c r="J2877" s="5" t="str">
        <f>IF(I2877&lt;&gt;"",IF(I2877&gt;=60,"Feature","Short/TV Show"),"No Runtime")</f>
        <v>Feature</v>
      </c>
      <c r="K2877" s="5"/>
      <c r="L2877" s="5"/>
      <c r="M2877" s="5"/>
      <c r="N2877" s="5"/>
      <c r="O2877" s="5" t="str">
        <f t="shared" si="177"/>
        <v>No</v>
      </c>
      <c r="P2877" s="5"/>
      <c r="Q2877" s="6"/>
      <c r="R2877" s="12">
        <f t="shared" si="178"/>
        <v>89</v>
      </c>
      <c r="S2877" s="12" t="e">
        <f t="shared" si="179"/>
        <v>#N/A</v>
      </c>
      <c r="U2877" s="9"/>
      <c r="V2877" s="9" t="s">
        <v>25106</v>
      </c>
      <c r="W2877" s="9" t="s">
        <v>18782</v>
      </c>
      <c r="X2877">
        <v>6.1</v>
      </c>
      <c r="Y2877" s="9" t="s">
        <v>19119</v>
      </c>
      <c r="Z2877" s="9" t="s">
        <v>20336</v>
      </c>
      <c r="AA2877" s="9" t="s">
        <v>25106</v>
      </c>
      <c r="AB2877" s="9" t="s">
        <v>18780</v>
      </c>
      <c r="AC2877">
        <v>5.6</v>
      </c>
      <c r="AD2877" s="9" t="s">
        <v>19119</v>
      </c>
      <c r="AE2877" s="9" t="s">
        <v>25105</v>
      </c>
      <c r="AF2877" s="9" t="s">
        <v>18780</v>
      </c>
      <c r="AG2877" s="9" t="s">
        <v>987</v>
      </c>
      <c r="AH2877">
        <v>7.9</v>
      </c>
      <c r="AI2877" s="9" t="s">
        <v>19118</v>
      </c>
      <c r="AK2877" s="5" t="s">
        <v>25103</v>
      </c>
      <c r="AL2877" s="12" t="e">
        <v>#N/A</v>
      </c>
      <c r="AM2877" s="12" t="e">
        <v>#N/A</v>
      </c>
      <c r="AN2877" s="5" t="s">
        <v>11803</v>
      </c>
      <c r="AO2877" s="5" t="s">
        <v>25105</v>
      </c>
      <c r="AP2877" s="5" t="s">
        <v>18780</v>
      </c>
      <c r="AQ2877" s="5"/>
      <c r="AR2877" s="5" t="s">
        <v>19119</v>
      </c>
    </row>
    <row r="2878" spans="1:44">
      <c r="A2878" s="5" t="s">
        <v>11805</v>
      </c>
      <c r="B2878" s="5" t="s">
        <v>11806</v>
      </c>
      <c r="C2878" s="5" t="s">
        <v>11807</v>
      </c>
      <c r="D2878" s="5" t="s">
        <v>11808</v>
      </c>
      <c r="E2878" s="5" t="s">
        <v>11809</v>
      </c>
      <c r="F2878" s="5">
        <v>2021</v>
      </c>
      <c r="G2878" s="5">
        <v>2021</v>
      </c>
      <c r="H2878" s="5" t="str">
        <f t="shared" si="176"/>
        <v>2020s</v>
      </c>
      <c r="I2878" s="5">
        <v>19</v>
      </c>
      <c r="J2878" s="5" t="str">
        <f>IF(I2878&lt;&gt;"",IF(I2878&gt;=60,"Feature","Short/TV Show"),"No Runtime")</f>
        <v>Short/TV Show</v>
      </c>
      <c r="K2878" s="5" t="s">
        <v>8389</v>
      </c>
      <c r="L2878" s="5" t="s">
        <v>446</v>
      </c>
      <c r="M2878" s="5"/>
      <c r="N2878" s="5"/>
      <c r="O2878" s="5" t="str">
        <f t="shared" si="177"/>
        <v>No</v>
      </c>
      <c r="P2878" s="5"/>
      <c r="Q2878" s="6"/>
      <c r="R2878" s="12" t="e">
        <f t="shared" si="178"/>
        <v>#N/A</v>
      </c>
      <c r="S2878" s="12">
        <f t="shared" si="179"/>
        <v>19</v>
      </c>
      <c r="U2878" s="9" t="s">
        <v>10637</v>
      </c>
      <c r="V2878" s="9" t="s">
        <v>25113</v>
      </c>
      <c r="W2878" s="9" t="s">
        <v>18780</v>
      </c>
      <c r="X2878">
        <v>7</v>
      </c>
      <c r="Y2878" s="9" t="s">
        <v>19119</v>
      </c>
      <c r="Z2878" s="9" t="s">
        <v>19838</v>
      </c>
      <c r="AA2878" s="9" t="s">
        <v>25106</v>
      </c>
      <c r="AB2878" s="9" t="s">
        <v>18780</v>
      </c>
      <c r="AC2878">
        <v>5.6</v>
      </c>
      <c r="AD2878" s="9" t="s">
        <v>19119</v>
      </c>
      <c r="AE2878" s="9" t="s">
        <v>25105</v>
      </c>
      <c r="AF2878" s="9" t="s">
        <v>18780</v>
      </c>
      <c r="AG2878" s="9" t="s">
        <v>100</v>
      </c>
      <c r="AH2878">
        <v>7.9</v>
      </c>
      <c r="AI2878" s="9" t="s">
        <v>19118</v>
      </c>
      <c r="AK2878" s="5" t="s">
        <v>25103</v>
      </c>
      <c r="AL2878" s="12">
        <v>100</v>
      </c>
      <c r="AM2878" s="12" t="e">
        <v>#N/A</v>
      </c>
      <c r="AN2878" s="5" t="s">
        <v>11806</v>
      </c>
      <c r="AO2878" s="5" t="s">
        <v>25104</v>
      </c>
      <c r="AP2878" s="5" t="s">
        <v>18781</v>
      </c>
      <c r="AQ2878" s="5"/>
      <c r="AR2878" s="5" t="s">
        <v>19119</v>
      </c>
    </row>
    <row r="2879" spans="1:44">
      <c r="A2879" s="5" t="s">
        <v>11810</v>
      </c>
      <c r="B2879" s="5" t="s">
        <v>11811</v>
      </c>
      <c r="C2879" s="5"/>
      <c r="D2879" s="5" t="s">
        <v>566</v>
      </c>
      <c r="E2879" s="5" t="s">
        <v>11812</v>
      </c>
      <c r="F2879" s="5">
        <v>2009</v>
      </c>
      <c r="G2879" s="5">
        <v>2009</v>
      </c>
      <c r="H2879" s="5" t="str">
        <f t="shared" si="176"/>
        <v>2000s</v>
      </c>
      <c r="I2879" s="5">
        <v>90</v>
      </c>
      <c r="J2879" s="5" t="str">
        <f>IF(I2879&lt;&gt;"",IF(I2879&gt;=60,"Feature","Short/TV Show"),"No Runtime")</f>
        <v>Feature</v>
      </c>
      <c r="K2879" s="5" t="s">
        <v>39</v>
      </c>
      <c r="L2879" s="5"/>
      <c r="M2879" s="5">
        <v>6.2</v>
      </c>
      <c r="N2879" s="5">
        <v>11</v>
      </c>
      <c r="O2879" s="5" t="str">
        <f t="shared" si="177"/>
        <v>No</v>
      </c>
      <c r="P2879" s="5"/>
      <c r="Q2879" s="6"/>
      <c r="R2879" s="12">
        <f t="shared" si="178"/>
        <v>90</v>
      </c>
      <c r="S2879" s="12" t="e">
        <f t="shared" si="179"/>
        <v>#N/A</v>
      </c>
      <c r="U2879" s="9" t="s">
        <v>18943</v>
      </c>
      <c r="V2879" s="9" t="s">
        <v>25113</v>
      </c>
      <c r="W2879" s="9" t="s">
        <v>18780</v>
      </c>
      <c r="X2879">
        <v>7</v>
      </c>
      <c r="Y2879" s="9" t="s">
        <v>19119</v>
      </c>
      <c r="Z2879" s="9" t="s">
        <v>20337</v>
      </c>
      <c r="AA2879" s="9" t="s">
        <v>25106</v>
      </c>
      <c r="AB2879" s="9" t="s">
        <v>18780</v>
      </c>
      <c r="AC2879">
        <v>5.6</v>
      </c>
      <c r="AD2879" s="9" t="s">
        <v>19119</v>
      </c>
      <c r="AE2879" s="9" t="s">
        <v>25106</v>
      </c>
      <c r="AF2879" s="9" t="s">
        <v>18780</v>
      </c>
      <c r="AG2879" s="9" t="s">
        <v>100</v>
      </c>
      <c r="AH2879">
        <v>6.3</v>
      </c>
      <c r="AI2879" s="9" t="s">
        <v>19118</v>
      </c>
      <c r="AK2879" s="5" t="s">
        <v>25103</v>
      </c>
      <c r="AL2879" s="12" t="e">
        <v>#N/A</v>
      </c>
      <c r="AM2879" s="12">
        <v>6</v>
      </c>
      <c r="AN2879" s="5" t="s">
        <v>11811</v>
      </c>
      <c r="AO2879" s="5" t="s">
        <v>25106</v>
      </c>
      <c r="AP2879" s="5" t="s">
        <v>18780</v>
      </c>
      <c r="AQ2879" s="5">
        <v>6.2</v>
      </c>
      <c r="AR2879" s="5" t="s">
        <v>19119</v>
      </c>
    </row>
    <row r="2880" spans="1:44">
      <c r="A2880" s="5" t="s">
        <v>11813</v>
      </c>
      <c r="B2880" s="5" t="s">
        <v>11814</v>
      </c>
      <c r="C2880" s="5"/>
      <c r="D2880" s="5" t="s">
        <v>3852</v>
      </c>
      <c r="E2880" s="5" t="s">
        <v>11815</v>
      </c>
      <c r="F2880" s="5">
        <v>1988</v>
      </c>
      <c r="G2880" s="5">
        <v>1988</v>
      </c>
      <c r="H2880" s="5" t="str">
        <f t="shared" si="176"/>
        <v>1980s</v>
      </c>
      <c r="I2880" s="5">
        <v>97</v>
      </c>
      <c r="J2880" s="5" t="str">
        <f>IF(I2880&lt;&gt;"",IF(I2880&gt;=60,"Feature","Short/TV Show"),"No Runtime")</f>
        <v>Feature</v>
      </c>
      <c r="K2880" s="5" t="s">
        <v>76</v>
      </c>
      <c r="L2880" s="5"/>
      <c r="M2880" s="5">
        <v>6.9</v>
      </c>
      <c r="N2880" s="5">
        <v>9</v>
      </c>
      <c r="O2880" s="5" t="str">
        <f t="shared" si="177"/>
        <v>No</v>
      </c>
      <c r="P2880" s="5"/>
      <c r="Q2880" s="6"/>
      <c r="R2880" s="12">
        <f t="shared" si="178"/>
        <v>97</v>
      </c>
      <c r="S2880" s="12" t="e">
        <f t="shared" si="179"/>
        <v>#N/A</v>
      </c>
      <c r="U2880" s="9" t="s">
        <v>7383</v>
      </c>
      <c r="V2880" s="9" t="s">
        <v>25105</v>
      </c>
      <c r="W2880" s="9" t="s">
        <v>18780</v>
      </c>
      <c r="Y2880" s="9" t="s">
        <v>19119</v>
      </c>
      <c r="Z2880" s="9" t="s">
        <v>20338</v>
      </c>
      <c r="AA2880" s="9" t="s">
        <v>25103</v>
      </c>
      <c r="AB2880" s="9" t="s">
        <v>18780</v>
      </c>
      <c r="AC2880">
        <v>8.3000000000000007</v>
      </c>
      <c r="AD2880" s="9" t="s">
        <v>19119</v>
      </c>
      <c r="AE2880" s="9" t="s">
        <v>25106</v>
      </c>
      <c r="AF2880" s="9" t="s">
        <v>18780</v>
      </c>
      <c r="AG2880" s="9" t="s">
        <v>1176</v>
      </c>
      <c r="AH2880">
        <v>6.3</v>
      </c>
      <c r="AI2880" s="9" t="s">
        <v>19118</v>
      </c>
      <c r="AK2880" s="5" t="s">
        <v>25103</v>
      </c>
      <c r="AL2880" s="12" t="e">
        <v>#N/A</v>
      </c>
      <c r="AM2880" s="12">
        <v>45</v>
      </c>
      <c r="AN2880" s="5" t="s">
        <v>11814</v>
      </c>
      <c r="AO2880" s="5" t="s">
        <v>25105</v>
      </c>
      <c r="AP2880" s="5" t="s">
        <v>18780</v>
      </c>
      <c r="AQ2880" s="5">
        <v>6.9</v>
      </c>
      <c r="AR2880" s="5" t="s">
        <v>19119</v>
      </c>
    </row>
    <row r="2881" spans="1:44">
      <c r="A2881" s="5" t="s">
        <v>11816</v>
      </c>
      <c r="B2881" s="5" t="s">
        <v>11817</v>
      </c>
      <c r="C2881" s="5"/>
      <c r="D2881" s="5" t="s">
        <v>963</v>
      </c>
      <c r="E2881" s="5" t="s">
        <v>11818</v>
      </c>
      <c r="F2881" s="5">
        <v>1982</v>
      </c>
      <c r="G2881" s="5">
        <v>1982</v>
      </c>
      <c r="H2881" s="5" t="str">
        <f t="shared" si="176"/>
        <v>1980s</v>
      </c>
      <c r="I2881" s="5">
        <v>109</v>
      </c>
      <c r="J2881" s="5" t="str">
        <f>IF(I2881&lt;&gt;"",IF(I2881&gt;=60,"Feature","Short/TV Show"),"No Runtime")</f>
        <v>Feature</v>
      </c>
      <c r="K2881" s="5" t="s">
        <v>100</v>
      </c>
      <c r="L2881" s="5"/>
      <c r="M2881" s="5"/>
      <c r="N2881" s="5"/>
      <c r="O2881" s="5" t="str">
        <f t="shared" si="177"/>
        <v>No</v>
      </c>
      <c r="P2881" s="5"/>
      <c r="Q2881" s="6"/>
      <c r="R2881" s="12">
        <f t="shared" si="178"/>
        <v>109</v>
      </c>
      <c r="S2881" s="12" t="e">
        <f t="shared" si="179"/>
        <v>#N/A</v>
      </c>
      <c r="U2881" s="9" t="s">
        <v>3161</v>
      </c>
      <c r="V2881" s="9" t="s">
        <v>25115</v>
      </c>
      <c r="W2881" s="9" t="s">
        <v>18782</v>
      </c>
      <c r="Y2881" s="9" t="s">
        <v>19119</v>
      </c>
      <c r="Z2881" s="9" t="s">
        <v>19240</v>
      </c>
      <c r="AA2881" s="9" t="s">
        <v>25103</v>
      </c>
      <c r="AB2881" s="9" t="s">
        <v>18780</v>
      </c>
      <c r="AC2881">
        <v>8.3000000000000007</v>
      </c>
      <c r="AD2881" s="9" t="s">
        <v>19119</v>
      </c>
      <c r="AE2881" s="9" t="s">
        <v>25106</v>
      </c>
      <c r="AF2881" s="9" t="s">
        <v>18782</v>
      </c>
      <c r="AG2881" s="9" t="s">
        <v>620</v>
      </c>
      <c r="AH2881">
        <v>3.2</v>
      </c>
      <c r="AI2881" s="9" t="s">
        <v>19119</v>
      </c>
      <c r="AK2881" s="5" t="s">
        <v>25103</v>
      </c>
      <c r="AL2881" s="12" t="e">
        <v>#N/A</v>
      </c>
      <c r="AM2881" s="12" t="e">
        <v>#N/A</v>
      </c>
      <c r="AN2881" s="5" t="s">
        <v>11817</v>
      </c>
      <c r="AO2881" s="5" t="s">
        <v>25105</v>
      </c>
      <c r="AP2881" s="5" t="s">
        <v>18780</v>
      </c>
      <c r="AQ2881" s="5"/>
      <c r="AR2881" s="5" t="s">
        <v>19119</v>
      </c>
    </row>
    <row r="2882" spans="1:44">
      <c r="A2882" s="5" t="s">
        <v>11819</v>
      </c>
      <c r="B2882" s="5" t="s">
        <v>11820</v>
      </c>
      <c r="C2882" s="5"/>
      <c r="D2882" s="5" t="s">
        <v>1445</v>
      </c>
      <c r="E2882" s="5" t="s">
        <v>11821</v>
      </c>
      <c r="F2882" s="5"/>
      <c r="G2882" s="5"/>
      <c r="H2882" s="5" t="str">
        <f t="shared" si="176"/>
        <v>No Year</v>
      </c>
      <c r="I2882" s="5"/>
      <c r="J2882" s="5" t="str">
        <f>IF(I2882&lt;&gt;"",IF(I2882&gt;=60,"Feature","Short/TV Show"),"No Runtime")</f>
        <v>No Runtime</v>
      </c>
      <c r="K2882" s="5" t="s">
        <v>39</v>
      </c>
      <c r="L2882" s="5"/>
      <c r="M2882" s="5"/>
      <c r="N2882" s="5"/>
      <c r="O2882" s="5" t="str">
        <f t="shared" si="177"/>
        <v>No</v>
      </c>
      <c r="P2882" s="5"/>
      <c r="Q2882" s="6"/>
      <c r="R2882" s="12" t="e">
        <f t="shared" si="178"/>
        <v>#N/A</v>
      </c>
      <c r="S2882" s="12" t="e">
        <f t="shared" si="179"/>
        <v>#N/A</v>
      </c>
      <c r="U2882" s="9" t="s">
        <v>9339</v>
      </c>
      <c r="V2882" s="9" t="s">
        <v>25109</v>
      </c>
      <c r="W2882" s="9" t="s">
        <v>18782</v>
      </c>
      <c r="Y2882" s="9" t="s">
        <v>19119</v>
      </c>
      <c r="Z2882" s="9" t="s">
        <v>20339</v>
      </c>
      <c r="AA2882" s="9" t="s">
        <v>25103</v>
      </c>
      <c r="AB2882" s="9" t="s">
        <v>18780</v>
      </c>
      <c r="AC2882">
        <v>8.3000000000000007</v>
      </c>
      <c r="AD2882" s="9" t="s">
        <v>19119</v>
      </c>
      <c r="AE2882" s="9" t="s">
        <v>25106</v>
      </c>
      <c r="AF2882" s="9" t="s">
        <v>18782</v>
      </c>
      <c r="AG2882" s="9" t="s">
        <v>100</v>
      </c>
      <c r="AH2882">
        <v>7.9</v>
      </c>
      <c r="AI2882" s="9" t="s">
        <v>19119</v>
      </c>
      <c r="AK2882" s="5" t="s">
        <v>25103</v>
      </c>
      <c r="AL2882" s="12" t="e">
        <v>#N/A</v>
      </c>
      <c r="AM2882" s="12">
        <v>23</v>
      </c>
      <c r="AN2882" s="5" t="s">
        <v>11820</v>
      </c>
      <c r="AO2882" s="5" t="s">
        <v>25116</v>
      </c>
      <c r="AP2882" s="5" t="s">
        <v>18782</v>
      </c>
      <c r="AQ2882" s="5"/>
      <c r="AR2882" s="5" t="s">
        <v>19119</v>
      </c>
    </row>
    <row r="2883" spans="1:44">
      <c r="A2883" s="5" t="s">
        <v>11822</v>
      </c>
      <c r="B2883" s="5" t="s">
        <v>11823</v>
      </c>
      <c r="C2883" s="5"/>
      <c r="D2883" s="5" t="s">
        <v>9269</v>
      </c>
      <c r="E2883" s="5" t="s">
        <v>11824</v>
      </c>
      <c r="F2883" s="5">
        <v>1983</v>
      </c>
      <c r="G2883" s="5">
        <v>1983</v>
      </c>
      <c r="H2883" s="5" t="str">
        <f t="shared" ref="H2883:H2946" si="180">IF(G2883&lt;&gt;"",_xlfn.CONCAT(LEFT(G2883,3),"0s"),"No Year")</f>
        <v>1980s</v>
      </c>
      <c r="I2883" s="5">
        <v>90</v>
      </c>
      <c r="J2883" s="5" t="str">
        <f>IF(I2883&lt;&gt;"",IF(I2883&gt;=60,"Feature","Short/TV Show"),"No Runtime")</f>
        <v>Feature</v>
      </c>
      <c r="K2883" s="5" t="s">
        <v>100</v>
      </c>
      <c r="L2883" s="5"/>
      <c r="M2883" s="5"/>
      <c r="N2883" s="5"/>
      <c r="O2883" s="5" t="str">
        <f t="shared" ref="O2883:O2946" si="181">IF(N2883&gt;=100,"Yes","No")</f>
        <v>No</v>
      </c>
      <c r="P2883" s="5"/>
      <c r="Q2883" s="6"/>
      <c r="R2883" s="12">
        <f t="shared" ref="R2883:R2946" si="182">_xlfn.XLOOKUP(R$1,J2883,I2883)</f>
        <v>90</v>
      </c>
      <c r="S2883" s="12" t="e">
        <f t="shared" ref="S2883:S2946" si="183">_xlfn.XLOOKUP(S$1,J2883,I2883)</f>
        <v>#N/A</v>
      </c>
      <c r="U2883" s="9" t="s">
        <v>8022</v>
      </c>
      <c r="V2883" s="9" t="s">
        <v>25103</v>
      </c>
      <c r="W2883" s="9" t="s">
        <v>18781</v>
      </c>
      <c r="Y2883" s="9" t="s">
        <v>19119</v>
      </c>
      <c r="Z2883" s="9" t="s">
        <v>20340</v>
      </c>
      <c r="AA2883" s="9" t="s">
        <v>25103</v>
      </c>
      <c r="AB2883" s="9" t="s">
        <v>18780</v>
      </c>
      <c r="AC2883">
        <v>8.3000000000000007</v>
      </c>
      <c r="AD2883" s="9" t="s">
        <v>19119</v>
      </c>
      <c r="AE2883" s="9" t="s">
        <v>25106</v>
      </c>
      <c r="AF2883" s="9" t="s">
        <v>18780</v>
      </c>
      <c r="AG2883" s="9" t="s">
        <v>100</v>
      </c>
      <c r="AH2883">
        <v>8.4</v>
      </c>
      <c r="AI2883" s="9" t="s">
        <v>19119</v>
      </c>
      <c r="AK2883" s="5" t="s">
        <v>25103</v>
      </c>
      <c r="AL2883" s="12" t="e">
        <v>#N/A</v>
      </c>
      <c r="AM2883" s="12">
        <v>8</v>
      </c>
      <c r="AN2883" s="5" t="s">
        <v>11823</v>
      </c>
      <c r="AO2883" s="5" t="s">
        <v>25105</v>
      </c>
      <c r="AP2883" s="5" t="s">
        <v>18780</v>
      </c>
      <c r="AQ2883" s="5"/>
      <c r="AR2883" s="5" t="s">
        <v>19119</v>
      </c>
    </row>
    <row r="2884" spans="1:44">
      <c r="A2884" s="5" t="s">
        <v>11825</v>
      </c>
      <c r="B2884" s="5" t="s">
        <v>11826</v>
      </c>
      <c r="C2884" s="5"/>
      <c r="D2884" s="5" t="s">
        <v>11827</v>
      </c>
      <c r="E2884" s="5" t="s">
        <v>11828</v>
      </c>
      <c r="F2884" s="5">
        <v>2008</v>
      </c>
      <c r="G2884" s="5">
        <v>2008</v>
      </c>
      <c r="H2884" s="5" t="str">
        <f t="shared" si="180"/>
        <v>2000s</v>
      </c>
      <c r="I2884" s="5">
        <v>80</v>
      </c>
      <c r="J2884" s="5" t="str">
        <f>IF(I2884&lt;&gt;"",IF(I2884&gt;=60,"Feature","Short/TV Show"),"No Runtime")</f>
        <v>Feature</v>
      </c>
      <c r="K2884" s="5" t="s">
        <v>9175</v>
      </c>
      <c r="L2884" s="5"/>
      <c r="M2884" s="5"/>
      <c r="N2884" s="5"/>
      <c r="O2884" s="5" t="str">
        <f t="shared" si="181"/>
        <v>No</v>
      </c>
      <c r="P2884" s="5"/>
      <c r="Q2884" s="6"/>
      <c r="R2884" s="12">
        <f t="shared" si="182"/>
        <v>80</v>
      </c>
      <c r="S2884" s="12" t="e">
        <f t="shared" si="183"/>
        <v>#N/A</v>
      </c>
      <c r="U2884" s="9" t="s">
        <v>5118</v>
      </c>
      <c r="V2884" s="9" t="s">
        <v>25108</v>
      </c>
      <c r="W2884" s="9" t="s">
        <v>18782</v>
      </c>
      <c r="Y2884" s="9" t="s">
        <v>19119</v>
      </c>
      <c r="Z2884" s="9" t="s">
        <v>19684</v>
      </c>
      <c r="AA2884" s="9" t="s">
        <v>25104</v>
      </c>
      <c r="AB2884" s="9" t="s">
        <v>18782</v>
      </c>
      <c r="AC2884">
        <v>7.3</v>
      </c>
      <c r="AD2884" s="9" t="s">
        <v>19119</v>
      </c>
      <c r="AE2884" s="9" t="s">
        <v>25107</v>
      </c>
      <c r="AF2884" s="9" t="s">
        <v>18780</v>
      </c>
      <c r="AG2884" s="9" t="s">
        <v>100</v>
      </c>
      <c r="AH2884">
        <v>6.8</v>
      </c>
      <c r="AI2884" s="9" t="s">
        <v>19119</v>
      </c>
      <c r="AK2884" s="5" t="s">
        <v>25103</v>
      </c>
      <c r="AL2884" s="12" t="e">
        <v>#N/A</v>
      </c>
      <c r="AM2884" s="12">
        <v>19</v>
      </c>
      <c r="AN2884" s="5" t="s">
        <v>11826</v>
      </c>
      <c r="AO2884" s="5" t="s">
        <v>25106</v>
      </c>
      <c r="AP2884" s="5" t="s">
        <v>18780</v>
      </c>
      <c r="AQ2884" s="5"/>
      <c r="AR2884" s="5" t="s">
        <v>19119</v>
      </c>
    </row>
    <row r="2885" spans="1:44">
      <c r="A2885" s="5" t="s">
        <v>11829</v>
      </c>
      <c r="B2885" s="5" t="s">
        <v>11830</v>
      </c>
      <c r="C2885" s="5" t="s">
        <v>11831</v>
      </c>
      <c r="D2885" s="5" t="s">
        <v>6117</v>
      </c>
      <c r="E2885" s="5"/>
      <c r="F2885" s="5">
        <v>2017</v>
      </c>
      <c r="G2885" s="5">
        <v>2017</v>
      </c>
      <c r="H2885" s="5" t="str">
        <f t="shared" si="180"/>
        <v>2010s</v>
      </c>
      <c r="I2885" s="5">
        <v>104</v>
      </c>
      <c r="J2885" s="5" t="str">
        <f>IF(I2885&lt;&gt;"",IF(I2885&gt;=60,"Feature","Short/TV Show"),"No Runtime")</f>
        <v>Feature</v>
      </c>
      <c r="K2885" s="5" t="s">
        <v>3909</v>
      </c>
      <c r="L2885" s="5"/>
      <c r="M2885" s="5"/>
      <c r="N2885" s="5"/>
      <c r="O2885" s="5" t="str">
        <f t="shared" si="181"/>
        <v>No</v>
      </c>
      <c r="P2885" s="5"/>
      <c r="Q2885" s="6"/>
      <c r="R2885" s="12">
        <f t="shared" si="182"/>
        <v>104</v>
      </c>
      <c r="S2885" s="12" t="e">
        <f t="shared" si="183"/>
        <v>#N/A</v>
      </c>
      <c r="U2885" s="9" t="s">
        <v>8421</v>
      </c>
      <c r="V2885" s="9" t="s">
        <v>25109</v>
      </c>
      <c r="W2885" s="9" t="s">
        <v>18782</v>
      </c>
      <c r="Y2885" s="9" t="s">
        <v>19119</v>
      </c>
      <c r="Z2885" s="9" t="s">
        <v>19786</v>
      </c>
      <c r="AA2885" s="9" t="s">
        <v>25104</v>
      </c>
      <c r="AB2885" s="9" t="s">
        <v>18782</v>
      </c>
      <c r="AC2885">
        <v>7.3</v>
      </c>
      <c r="AD2885" s="9" t="s">
        <v>19119</v>
      </c>
      <c r="AE2885" s="9" t="s">
        <v>25107</v>
      </c>
      <c r="AF2885" s="9" t="s">
        <v>18780</v>
      </c>
      <c r="AG2885" s="9" t="s">
        <v>39</v>
      </c>
      <c r="AH2885">
        <v>6.8</v>
      </c>
      <c r="AI2885" s="9" t="s">
        <v>19119</v>
      </c>
      <c r="AK2885" s="5" t="s">
        <v>25103</v>
      </c>
      <c r="AL2885" s="12" t="e">
        <v>#N/A</v>
      </c>
      <c r="AM2885" s="12">
        <v>16</v>
      </c>
      <c r="AN2885" s="5" t="s">
        <v>11830</v>
      </c>
      <c r="AO2885" s="5" t="s">
        <v>25103</v>
      </c>
      <c r="AP2885" s="5" t="s">
        <v>18780</v>
      </c>
      <c r="AQ2885" s="5"/>
      <c r="AR2885" s="5" t="s">
        <v>19119</v>
      </c>
    </row>
    <row r="2886" spans="1:44">
      <c r="A2886" s="5" t="s">
        <v>11832</v>
      </c>
      <c r="B2886" s="5" t="s">
        <v>11833</v>
      </c>
      <c r="C2886" s="5"/>
      <c r="D2886" s="5" t="s">
        <v>10460</v>
      </c>
      <c r="E2886" s="5" t="s">
        <v>11834</v>
      </c>
      <c r="F2886" s="5">
        <v>1991</v>
      </c>
      <c r="G2886" s="5">
        <v>1991</v>
      </c>
      <c r="H2886" s="5" t="str">
        <f t="shared" si="180"/>
        <v>1990s</v>
      </c>
      <c r="I2886" s="5"/>
      <c r="J2886" s="5" t="str">
        <f>IF(I2886&lt;&gt;"",IF(I2886&gt;=60,"Feature","Short/TV Show"),"No Runtime")</f>
        <v>No Runtime</v>
      </c>
      <c r="K2886" s="5"/>
      <c r="L2886" s="5"/>
      <c r="M2886" s="5"/>
      <c r="N2886" s="5"/>
      <c r="O2886" s="5" t="str">
        <f t="shared" si="181"/>
        <v>No</v>
      </c>
      <c r="P2886" s="5"/>
      <c r="Q2886" s="6"/>
      <c r="R2886" s="12" t="e">
        <f t="shared" si="182"/>
        <v>#N/A</v>
      </c>
      <c r="S2886" s="12" t="e">
        <f t="shared" si="183"/>
        <v>#N/A</v>
      </c>
      <c r="U2886" s="9" t="s">
        <v>571</v>
      </c>
      <c r="V2886" s="9" t="s">
        <v>25104</v>
      </c>
      <c r="W2886" s="9" t="s">
        <v>18780</v>
      </c>
      <c r="Y2886" s="9" t="s">
        <v>19119</v>
      </c>
      <c r="Z2886" s="9" t="s">
        <v>19714</v>
      </c>
      <c r="AA2886" s="9" t="s">
        <v>25104</v>
      </c>
      <c r="AB2886" s="9" t="s">
        <v>18782</v>
      </c>
      <c r="AC2886">
        <v>7.3</v>
      </c>
      <c r="AD2886" s="9" t="s">
        <v>19119</v>
      </c>
      <c r="AE2886" s="9" t="s">
        <v>25107</v>
      </c>
      <c r="AF2886" s="9" t="s">
        <v>18780</v>
      </c>
      <c r="AG2886" s="9" t="s">
        <v>1000</v>
      </c>
      <c r="AH2886">
        <v>6.8</v>
      </c>
      <c r="AI2886" s="9" t="s">
        <v>19119</v>
      </c>
      <c r="AK2886" s="5" t="s">
        <v>25103</v>
      </c>
      <c r="AL2886" s="12" t="e">
        <v>#N/A</v>
      </c>
      <c r="AM2886" s="12">
        <v>21</v>
      </c>
      <c r="AN2886" s="5" t="s">
        <v>11833</v>
      </c>
      <c r="AO2886" s="5" t="s">
        <v>25107</v>
      </c>
      <c r="AP2886" s="5" t="s">
        <v>18782</v>
      </c>
      <c r="AQ2886" s="5"/>
      <c r="AR2886" s="5" t="s">
        <v>19119</v>
      </c>
    </row>
    <row r="2887" spans="1:44">
      <c r="A2887" s="5" t="s">
        <v>11835</v>
      </c>
      <c r="B2887" s="5" t="s">
        <v>11836</v>
      </c>
      <c r="C2887" s="5"/>
      <c r="D2887" s="5" t="s">
        <v>6668</v>
      </c>
      <c r="E2887" s="5" t="s">
        <v>11837</v>
      </c>
      <c r="F2887" s="5">
        <v>2020</v>
      </c>
      <c r="G2887" s="5">
        <v>2020</v>
      </c>
      <c r="H2887" s="5" t="str">
        <f t="shared" si="180"/>
        <v>2020s</v>
      </c>
      <c r="I2887" s="5">
        <v>25</v>
      </c>
      <c r="J2887" s="5" t="str">
        <f>IF(I2887&lt;&gt;"",IF(I2887&gt;=60,"Feature","Short/TV Show"),"No Runtime")</f>
        <v>Short/TV Show</v>
      </c>
      <c r="K2887" s="5" t="s">
        <v>3125</v>
      </c>
      <c r="L2887" s="5"/>
      <c r="M2887" s="5"/>
      <c r="N2887" s="5"/>
      <c r="O2887" s="5" t="str">
        <f t="shared" si="181"/>
        <v>No</v>
      </c>
      <c r="P2887" s="5"/>
      <c r="Q2887" s="6"/>
      <c r="R2887" s="12" t="e">
        <f t="shared" si="182"/>
        <v>#N/A</v>
      </c>
      <c r="S2887" s="12">
        <f t="shared" si="183"/>
        <v>25</v>
      </c>
      <c r="U2887" s="9" t="s">
        <v>10934</v>
      </c>
      <c r="V2887" s="9" t="s">
        <v>25103</v>
      </c>
      <c r="W2887" s="9" t="s">
        <v>18780</v>
      </c>
      <c r="X2887">
        <v>6</v>
      </c>
      <c r="Y2887" s="9" t="s">
        <v>19119</v>
      </c>
      <c r="Z2887" s="9" t="s">
        <v>19825</v>
      </c>
      <c r="AA2887" s="9" t="s">
        <v>25104</v>
      </c>
      <c r="AB2887" s="9" t="s">
        <v>18782</v>
      </c>
      <c r="AC2887">
        <v>7.3</v>
      </c>
      <c r="AD2887" s="9" t="s">
        <v>19119</v>
      </c>
      <c r="AE2887" s="9" t="s">
        <v>25103</v>
      </c>
      <c r="AF2887" s="9" t="s">
        <v>18780</v>
      </c>
      <c r="AG2887" s="9" t="s">
        <v>620</v>
      </c>
      <c r="AI2887" s="9" t="s">
        <v>19119</v>
      </c>
      <c r="AK2887" s="5" t="s">
        <v>25103</v>
      </c>
      <c r="AL2887" s="12" t="e">
        <v>#N/A</v>
      </c>
      <c r="AM2887" s="12">
        <v>2</v>
      </c>
      <c r="AN2887" s="5" t="s">
        <v>11836</v>
      </c>
      <c r="AO2887" s="5" t="s">
        <v>25104</v>
      </c>
      <c r="AP2887" s="5" t="s">
        <v>18781</v>
      </c>
      <c r="AQ2887" s="5"/>
      <c r="AR2887" s="5" t="s">
        <v>19119</v>
      </c>
    </row>
    <row r="2888" spans="1:44">
      <c r="A2888" s="5" t="s">
        <v>11838</v>
      </c>
      <c r="B2888" s="5" t="s">
        <v>11839</v>
      </c>
      <c r="C2888" s="5"/>
      <c r="D2888" s="5" t="s">
        <v>208</v>
      </c>
      <c r="E2888" s="5" t="s">
        <v>11840</v>
      </c>
      <c r="F2888" s="5">
        <v>2010</v>
      </c>
      <c r="G2888" s="5">
        <v>2010</v>
      </c>
      <c r="H2888" s="5" t="str">
        <f t="shared" si="180"/>
        <v>2010s</v>
      </c>
      <c r="I2888" s="5"/>
      <c r="J2888" s="5" t="str">
        <f>IF(I2888&lt;&gt;"",IF(I2888&gt;=60,"Feature","Short/TV Show"),"No Runtime")</f>
        <v>No Runtime</v>
      </c>
      <c r="K2888" s="5" t="s">
        <v>620</v>
      </c>
      <c r="L2888" s="5"/>
      <c r="M2888" s="5">
        <v>3</v>
      </c>
      <c r="N2888" s="5">
        <v>17</v>
      </c>
      <c r="O2888" s="5" t="str">
        <f t="shared" si="181"/>
        <v>No</v>
      </c>
      <c r="P2888" s="5"/>
      <c r="Q2888" s="6"/>
      <c r="R2888" s="12" t="e">
        <f t="shared" si="182"/>
        <v>#N/A</v>
      </c>
      <c r="S2888" s="12" t="e">
        <f t="shared" si="183"/>
        <v>#N/A</v>
      </c>
      <c r="U2888" s="9" t="s">
        <v>3927</v>
      </c>
      <c r="V2888" s="9" t="s">
        <v>25103</v>
      </c>
      <c r="W2888" s="9" t="s">
        <v>18780</v>
      </c>
      <c r="X2888">
        <v>6.5</v>
      </c>
      <c r="Y2888" s="9" t="s">
        <v>19119</v>
      </c>
      <c r="Z2888" s="9" t="s">
        <v>20341</v>
      </c>
      <c r="AA2888" s="9" t="s">
        <v>25104</v>
      </c>
      <c r="AB2888" s="9" t="s">
        <v>18780</v>
      </c>
      <c r="AC2888">
        <v>8.1999999999999993</v>
      </c>
      <c r="AD2888" s="9" t="s">
        <v>19119</v>
      </c>
      <c r="AE2888" s="9" t="s">
        <v>25103</v>
      </c>
      <c r="AF2888" s="9" t="s">
        <v>18780</v>
      </c>
      <c r="AG2888" s="9" t="s">
        <v>1176</v>
      </c>
      <c r="AI2888" s="9" t="s">
        <v>19119</v>
      </c>
      <c r="AK2888" s="5" t="s">
        <v>25103</v>
      </c>
      <c r="AL2888" s="12" t="e">
        <v>#N/A</v>
      </c>
      <c r="AM2888" s="12" t="e">
        <v>#N/A</v>
      </c>
      <c r="AN2888" s="5" t="s">
        <v>11839</v>
      </c>
      <c r="AO2888" s="5" t="s">
        <v>25103</v>
      </c>
      <c r="AP2888" s="5" t="s">
        <v>18782</v>
      </c>
      <c r="AQ2888" s="5">
        <v>3</v>
      </c>
      <c r="AR2888" s="5" t="s">
        <v>19119</v>
      </c>
    </row>
    <row r="2889" spans="1:44">
      <c r="A2889" s="5" t="s">
        <v>11841</v>
      </c>
      <c r="B2889" s="5" t="s">
        <v>11842</v>
      </c>
      <c r="C2889" s="5"/>
      <c r="D2889" s="5"/>
      <c r="E2889" s="5" t="s">
        <v>11843</v>
      </c>
      <c r="F2889" s="5">
        <v>2021</v>
      </c>
      <c r="G2889" s="5">
        <v>2021</v>
      </c>
      <c r="H2889" s="5" t="str">
        <f t="shared" si="180"/>
        <v>2020s</v>
      </c>
      <c r="I2889" s="5"/>
      <c r="J2889" s="5" t="str">
        <f>IF(I2889&lt;&gt;"",IF(I2889&gt;=60,"Feature","Short/TV Show"),"No Runtime")</f>
        <v>No Runtime</v>
      </c>
      <c r="K2889" s="5" t="s">
        <v>100</v>
      </c>
      <c r="L2889" s="5"/>
      <c r="M2889" s="5">
        <v>1.6</v>
      </c>
      <c r="N2889" s="5">
        <v>35</v>
      </c>
      <c r="O2889" s="5" t="str">
        <f t="shared" si="181"/>
        <v>No</v>
      </c>
      <c r="P2889" s="5"/>
      <c r="Q2889" s="6"/>
      <c r="R2889" s="12" t="e">
        <f t="shared" si="182"/>
        <v>#N/A</v>
      </c>
      <c r="S2889" s="12" t="e">
        <f t="shared" si="183"/>
        <v>#N/A</v>
      </c>
      <c r="U2889" s="9" t="s">
        <v>10942</v>
      </c>
      <c r="V2889" s="9" t="s">
        <v>25104</v>
      </c>
      <c r="W2889" s="9" t="s">
        <v>18781</v>
      </c>
      <c r="Y2889" s="9" t="s">
        <v>19119</v>
      </c>
      <c r="Z2889" s="9" t="s">
        <v>20342</v>
      </c>
      <c r="AA2889" s="9" t="s">
        <v>25104</v>
      </c>
      <c r="AB2889" s="9" t="s">
        <v>18780</v>
      </c>
      <c r="AC2889">
        <v>8.1999999999999993</v>
      </c>
      <c r="AD2889" s="9" t="s">
        <v>19119</v>
      </c>
      <c r="AE2889" s="9" t="s">
        <v>25103</v>
      </c>
      <c r="AF2889" s="9" t="s">
        <v>18780</v>
      </c>
      <c r="AG2889" s="9" t="s">
        <v>100</v>
      </c>
      <c r="AI2889" s="9" t="s">
        <v>19119</v>
      </c>
      <c r="AK2889" s="5" t="s">
        <v>25103</v>
      </c>
      <c r="AL2889" s="12" t="e">
        <v>#N/A</v>
      </c>
      <c r="AM2889" s="12">
        <v>9</v>
      </c>
      <c r="AN2889" s="5" t="s">
        <v>11842</v>
      </c>
      <c r="AO2889" s="5" t="s">
        <v>25104</v>
      </c>
      <c r="AP2889" s="5" t="s">
        <v>18782</v>
      </c>
      <c r="AQ2889" s="5">
        <v>1.6</v>
      </c>
      <c r="AR2889" s="5" t="s">
        <v>19119</v>
      </c>
    </row>
    <row r="2890" spans="1:44">
      <c r="A2890" s="5" t="s">
        <v>11844</v>
      </c>
      <c r="B2890" s="5" t="s">
        <v>11845</v>
      </c>
      <c r="C2890" s="5"/>
      <c r="D2890" s="5" t="s">
        <v>11846</v>
      </c>
      <c r="E2890" s="5" t="s">
        <v>11847</v>
      </c>
      <c r="F2890" s="5">
        <v>2018</v>
      </c>
      <c r="G2890" s="5">
        <v>2018</v>
      </c>
      <c r="H2890" s="5" t="str">
        <f t="shared" si="180"/>
        <v>2010s</v>
      </c>
      <c r="I2890" s="5">
        <v>9</v>
      </c>
      <c r="J2890" s="5" t="str">
        <f>IF(I2890&lt;&gt;"",IF(I2890&gt;=60,"Feature","Short/TV Show"),"No Runtime")</f>
        <v>Short/TV Show</v>
      </c>
      <c r="K2890" s="5" t="s">
        <v>9849</v>
      </c>
      <c r="L2890" s="5"/>
      <c r="M2890" s="5"/>
      <c r="N2890" s="5"/>
      <c r="O2890" s="5" t="str">
        <f t="shared" si="181"/>
        <v>No</v>
      </c>
      <c r="P2890" s="5"/>
      <c r="Q2890" s="6"/>
      <c r="R2890" s="12" t="e">
        <f t="shared" si="182"/>
        <v>#N/A</v>
      </c>
      <c r="S2890" s="12">
        <f t="shared" si="183"/>
        <v>9</v>
      </c>
      <c r="U2890" s="9" t="s">
        <v>85</v>
      </c>
      <c r="V2890" s="9" t="s">
        <v>25103</v>
      </c>
      <c r="W2890" s="9" t="s">
        <v>18782</v>
      </c>
      <c r="X2890">
        <v>7.5</v>
      </c>
      <c r="Y2890" s="9" t="s">
        <v>19118</v>
      </c>
      <c r="Z2890" s="9" t="s">
        <v>20343</v>
      </c>
      <c r="AA2890" s="9" t="s">
        <v>25104</v>
      </c>
      <c r="AB2890" s="9" t="s">
        <v>18780</v>
      </c>
      <c r="AC2890">
        <v>8.1999999999999993</v>
      </c>
      <c r="AD2890" s="9" t="s">
        <v>19119</v>
      </c>
      <c r="AE2890" s="9" t="s">
        <v>25104</v>
      </c>
      <c r="AF2890" s="9" t="s">
        <v>18780</v>
      </c>
      <c r="AG2890" s="9" t="s">
        <v>3909</v>
      </c>
      <c r="AI2890" s="9" t="s">
        <v>19119</v>
      </c>
      <c r="AK2890" s="5" t="s">
        <v>25103</v>
      </c>
      <c r="AL2890" s="12" t="e">
        <v>#N/A</v>
      </c>
      <c r="AM2890" s="12">
        <v>3</v>
      </c>
      <c r="AN2890" s="5" t="s">
        <v>11845</v>
      </c>
      <c r="AO2890" s="5" t="s">
        <v>25103</v>
      </c>
      <c r="AP2890" s="5" t="s">
        <v>18781</v>
      </c>
      <c r="AQ2890" s="5"/>
      <c r="AR2890" s="5" t="s">
        <v>19119</v>
      </c>
    </row>
    <row r="2891" spans="1:44">
      <c r="A2891" s="5" t="s">
        <v>11848</v>
      </c>
      <c r="B2891" s="5" t="s">
        <v>11849</v>
      </c>
      <c r="C2891" s="5"/>
      <c r="D2891" s="5" t="s">
        <v>11850</v>
      </c>
      <c r="E2891" s="5" t="s">
        <v>11851</v>
      </c>
      <c r="F2891" s="5">
        <v>2015</v>
      </c>
      <c r="G2891" s="5">
        <v>2015</v>
      </c>
      <c r="H2891" s="5" t="str">
        <f t="shared" si="180"/>
        <v>2010s</v>
      </c>
      <c r="I2891" s="5"/>
      <c r="J2891" s="5" t="str">
        <f>IF(I2891&lt;&gt;"",IF(I2891&gt;=60,"Feature","Short/TV Show"),"No Runtime")</f>
        <v>No Runtime</v>
      </c>
      <c r="K2891" s="5" t="s">
        <v>8877</v>
      </c>
      <c r="L2891" s="5"/>
      <c r="M2891" s="5"/>
      <c r="N2891" s="5"/>
      <c r="O2891" s="5" t="str">
        <f t="shared" si="181"/>
        <v>No</v>
      </c>
      <c r="P2891" s="5"/>
      <c r="Q2891" s="6"/>
      <c r="R2891" s="12" t="e">
        <f t="shared" si="182"/>
        <v>#N/A</v>
      </c>
      <c r="S2891" s="12" t="e">
        <f t="shared" si="183"/>
        <v>#N/A</v>
      </c>
      <c r="U2891" s="9"/>
      <c r="V2891" s="9" t="s">
        <v>25104</v>
      </c>
      <c r="W2891" s="9" t="s">
        <v>18782</v>
      </c>
      <c r="Y2891" s="9" t="s">
        <v>19119</v>
      </c>
      <c r="Z2891" s="9" t="s">
        <v>20344</v>
      </c>
      <c r="AA2891" s="9" t="s">
        <v>25104</v>
      </c>
      <c r="AB2891" s="9" t="s">
        <v>18780</v>
      </c>
      <c r="AC2891">
        <v>8.1999999999999993</v>
      </c>
      <c r="AD2891" s="9" t="s">
        <v>19119</v>
      </c>
      <c r="AE2891" s="9" t="s">
        <v>25103</v>
      </c>
      <c r="AF2891" s="9" t="s">
        <v>18780</v>
      </c>
      <c r="AG2891" s="9" t="s">
        <v>100</v>
      </c>
      <c r="AH2891">
        <v>7</v>
      </c>
      <c r="AI2891" s="9" t="s">
        <v>19119</v>
      </c>
      <c r="AK2891" s="5" t="s">
        <v>25103</v>
      </c>
      <c r="AL2891" s="12" t="e">
        <v>#N/A</v>
      </c>
      <c r="AM2891" s="12">
        <v>7</v>
      </c>
      <c r="AN2891" s="5" t="s">
        <v>11849</v>
      </c>
      <c r="AO2891" s="5" t="s">
        <v>25103</v>
      </c>
      <c r="AP2891" s="5" t="s">
        <v>18782</v>
      </c>
      <c r="AQ2891" s="5"/>
      <c r="AR2891" s="5" t="s">
        <v>19119</v>
      </c>
    </row>
    <row r="2892" spans="1:44">
      <c r="A2892" s="5" t="s">
        <v>11852</v>
      </c>
      <c r="B2892" s="5" t="s">
        <v>11853</v>
      </c>
      <c r="C2892" s="5"/>
      <c r="D2892" s="5" t="s">
        <v>1362</v>
      </c>
      <c r="E2892" s="5" t="s">
        <v>11854</v>
      </c>
      <c r="F2892" s="5">
        <v>1984</v>
      </c>
      <c r="G2892" s="5">
        <v>1984</v>
      </c>
      <c r="H2892" s="5" t="str">
        <f t="shared" si="180"/>
        <v>1980s</v>
      </c>
      <c r="I2892" s="5">
        <v>85</v>
      </c>
      <c r="J2892" s="5" t="str">
        <f>IF(I2892&lt;&gt;"",IF(I2892&gt;=60,"Feature","Short/TV Show"),"No Runtime")</f>
        <v>Feature</v>
      </c>
      <c r="K2892" s="5" t="s">
        <v>100</v>
      </c>
      <c r="L2892" s="5"/>
      <c r="M2892" s="5"/>
      <c r="N2892" s="5"/>
      <c r="O2892" s="5" t="str">
        <f t="shared" si="181"/>
        <v>No</v>
      </c>
      <c r="P2892" s="5"/>
      <c r="Q2892" s="6"/>
      <c r="R2892" s="12">
        <f t="shared" si="182"/>
        <v>85</v>
      </c>
      <c r="S2892" s="12" t="e">
        <f t="shared" si="183"/>
        <v>#N/A</v>
      </c>
      <c r="U2892" s="9" t="s">
        <v>1295</v>
      </c>
      <c r="V2892" s="9" t="s">
        <v>25107</v>
      </c>
      <c r="W2892" s="9" t="s">
        <v>18780</v>
      </c>
      <c r="X2892">
        <v>4.7</v>
      </c>
      <c r="Y2892" s="9" t="s">
        <v>19119</v>
      </c>
      <c r="Z2892" s="9" t="s">
        <v>20345</v>
      </c>
      <c r="AA2892" s="9" t="s">
        <v>25104</v>
      </c>
      <c r="AB2892" s="9" t="s">
        <v>18782</v>
      </c>
      <c r="AD2892" s="9" t="s">
        <v>19119</v>
      </c>
      <c r="AE2892" s="9" t="s">
        <v>25103</v>
      </c>
      <c r="AF2892" s="9" t="s">
        <v>18780</v>
      </c>
      <c r="AG2892" s="9" t="s">
        <v>100</v>
      </c>
      <c r="AH2892">
        <v>7.8</v>
      </c>
      <c r="AI2892" s="9" t="s">
        <v>19119</v>
      </c>
      <c r="AK2892" s="5" t="s">
        <v>25103</v>
      </c>
      <c r="AL2892" s="12" t="e">
        <v>#N/A</v>
      </c>
      <c r="AM2892" s="12">
        <v>5</v>
      </c>
      <c r="AN2892" s="5" t="s">
        <v>11853</v>
      </c>
      <c r="AO2892" s="5" t="s">
        <v>25105</v>
      </c>
      <c r="AP2892" s="5" t="s">
        <v>18780</v>
      </c>
      <c r="AQ2892" s="5"/>
      <c r="AR2892" s="5" t="s">
        <v>19119</v>
      </c>
    </row>
    <row r="2893" spans="1:44">
      <c r="A2893" s="5" t="s">
        <v>11855</v>
      </c>
      <c r="B2893" s="5" t="s">
        <v>11856</v>
      </c>
      <c r="C2893" s="5"/>
      <c r="D2893" s="5" t="s">
        <v>963</v>
      </c>
      <c r="E2893" s="5" t="s">
        <v>11857</v>
      </c>
      <c r="F2893" s="5">
        <v>1991</v>
      </c>
      <c r="G2893" s="5">
        <v>1991</v>
      </c>
      <c r="H2893" s="5" t="str">
        <f t="shared" si="180"/>
        <v>1990s</v>
      </c>
      <c r="I2893" s="5"/>
      <c r="J2893" s="5" t="str">
        <f>IF(I2893&lt;&gt;"",IF(I2893&gt;=60,"Feature","Short/TV Show"),"No Runtime")</f>
        <v>No Runtime</v>
      </c>
      <c r="K2893" s="5"/>
      <c r="L2893" s="5"/>
      <c r="M2893" s="5"/>
      <c r="N2893" s="5"/>
      <c r="O2893" s="5" t="str">
        <f t="shared" si="181"/>
        <v>No</v>
      </c>
      <c r="P2893" s="5"/>
      <c r="Q2893" s="6"/>
      <c r="R2893" s="12" t="e">
        <f t="shared" si="182"/>
        <v>#N/A</v>
      </c>
      <c r="S2893" s="12" t="e">
        <f t="shared" si="183"/>
        <v>#N/A</v>
      </c>
      <c r="U2893" s="9" t="s">
        <v>10957</v>
      </c>
      <c r="V2893" s="9" t="s">
        <v>25104</v>
      </c>
      <c r="W2893" s="9" t="s">
        <v>18781</v>
      </c>
      <c r="Y2893" s="9" t="s">
        <v>19119</v>
      </c>
      <c r="Z2893" s="9" t="s">
        <v>20346</v>
      </c>
      <c r="AA2893" s="9" t="s">
        <v>25104</v>
      </c>
      <c r="AB2893" s="9" t="s">
        <v>18782</v>
      </c>
      <c r="AD2893" s="9" t="s">
        <v>19119</v>
      </c>
      <c r="AE2893" s="9" t="s">
        <v>25103</v>
      </c>
      <c r="AF2893" s="9" t="s">
        <v>18780</v>
      </c>
      <c r="AG2893" s="9" t="s">
        <v>673</v>
      </c>
      <c r="AH2893">
        <v>7.8</v>
      </c>
      <c r="AI2893" s="9" t="s">
        <v>19119</v>
      </c>
      <c r="AK2893" s="5" t="s">
        <v>25103</v>
      </c>
      <c r="AL2893" s="12" t="e">
        <v>#N/A</v>
      </c>
      <c r="AM2893" s="12">
        <v>3</v>
      </c>
      <c r="AN2893" s="5" t="s">
        <v>11856</v>
      </c>
      <c r="AO2893" s="5" t="s">
        <v>25107</v>
      </c>
      <c r="AP2893" s="5" t="s">
        <v>18782</v>
      </c>
      <c r="AQ2893" s="5"/>
      <c r="AR2893" s="5" t="s">
        <v>19119</v>
      </c>
    </row>
    <row r="2894" spans="1:44">
      <c r="A2894" s="5" t="s">
        <v>11858</v>
      </c>
      <c r="B2894" s="5" t="s">
        <v>11859</v>
      </c>
      <c r="C2894" s="5" t="s">
        <v>11860</v>
      </c>
      <c r="D2894" s="5" t="s">
        <v>566</v>
      </c>
      <c r="E2894" s="5" t="s">
        <v>11861</v>
      </c>
      <c r="F2894" s="5">
        <v>2007</v>
      </c>
      <c r="G2894" s="5">
        <v>2007</v>
      </c>
      <c r="H2894" s="5" t="str">
        <f t="shared" si="180"/>
        <v>2000s</v>
      </c>
      <c r="I2894" s="5">
        <v>98</v>
      </c>
      <c r="J2894" s="5" t="str">
        <f>IF(I2894&lt;&gt;"",IF(I2894&gt;=60,"Feature","Short/TV Show"),"No Runtime")</f>
        <v>Feature</v>
      </c>
      <c r="K2894" s="5" t="s">
        <v>254</v>
      </c>
      <c r="L2894" s="5" t="s">
        <v>446</v>
      </c>
      <c r="M2894" s="5">
        <v>4.2</v>
      </c>
      <c r="N2894" s="5">
        <v>21</v>
      </c>
      <c r="O2894" s="5" t="str">
        <f t="shared" si="181"/>
        <v>No</v>
      </c>
      <c r="P2894" s="5"/>
      <c r="Q2894" s="6"/>
      <c r="R2894" s="12">
        <f t="shared" si="182"/>
        <v>98</v>
      </c>
      <c r="S2894" s="12" t="e">
        <f t="shared" si="183"/>
        <v>#N/A</v>
      </c>
      <c r="U2894" s="9" t="s">
        <v>97</v>
      </c>
      <c r="V2894" s="9" t="s">
        <v>25103</v>
      </c>
      <c r="W2894" s="9" t="s">
        <v>18780</v>
      </c>
      <c r="X2894">
        <v>2.4</v>
      </c>
      <c r="Y2894" s="9" t="s">
        <v>19119</v>
      </c>
      <c r="Z2894" s="9" t="s">
        <v>20347</v>
      </c>
      <c r="AA2894" s="9" t="s">
        <v>25104</v>
      </c>
      <c r="AB2894" s="9" t="s">
        <v>18782</v>
      </c>
      <c r="AD2894" s="9" t="s">
        <v>19119</v>
      </c>
      <c r="AE2894" s="9" t="s">
        <v>25104</v>
      </c>
      <c r="AF2894" s="9" t="s">
        <v>18782</v>
      </c>
      <c r="AG2894" s="9" t="s">
        <v>3607</v>
      </c>
      <c r="AI2894" s="9" t="s">
        <v>19119</v>
      </c>
      <c r="AK2894" s="5" t="s">
        <v>25103</v>
      </c>
      <c r="AL2894" s="12" t="e">
        <v>#N/A</v>
      </c>
      <c r="AM2894" s="12">
        <v>7</v>
      </c>
      <c r="AN2894" s="5" t="s">
        <v>11859</v>
      </c>
      <c r="AO2894" s="5" t="s">
        <v>25106</v>
      </c>
      <c r="AP2894" s="5" t="s">
        <v>18780</v>
      </c>
      <c r="AQ2894" s="5">
        <v>4.2</v>
      </c>
      <c r="AR2894" s="5" t="s">
        <v>19119</v>
      </c>
    </row>
    <row r="2895" spans="1:44">
      <c r="A2895" s="5" t="s">
        <v>11862</v>
      </c>
      <c r="B2895" s="5" t="s">
        <v>11863</v>
      </c>
      <c r="C2895" s="5"/>
      <c r="D2895" s="5"/>
      <c r="E2895" s="5" t="s">
        <v>11864</v>
      </c>
      <c r="F2895" s="5" t="s">
        <v>11865</v>
      </c>
      <c r="G2895" s="5">
        <v>1996</v>
      </c>
      <c r="H2895" s="5" t="str">
        <f t="shared" si="180"/>
        <v>1990s</v>
      </c>
      <c r="I2895" s="5"/>
      <c r="J2895" s="5" t="str">
        <f>IF(I2895&lt;&gt;"",IF(I2895&gt;=60,"Feature","Short/TV Show"),"No Runtime")</f>
        <v>No Runtime</v>
      </c>
      <c r="K2895" s="5"/>
      <c r="L2895" s="5"/>
      <c r="M2895" s="5"/>
      <c r="N2895" s="5"/>
      <c r="O2895" s="5" t="str">
        <f t="shared" si="181"/>
        <v>No</v>
      </c>
      <c r="P2895" s="5"/>
      <c r="Q2895" s="6"/>
      <c r="R2895" s="12" t="e">
        <f t="shared" si="182"/>
        <v>#N/A</v>
      </c>
      <c r="S2895" s="12" t="e">
        <f t="shared" si="183"/>
        <v>#N/A</v>
      </c>
      <c r="U2895" s="9" t="s">
        <v>4772</v>
      </c>
      <c r="V2895" s="9" t="s">
        <v>25104</v>
      </c>
      <c r="W2895" s="9" t="s">
        <v>18780</v>
      </c>
      <c r="X2895">
        <v>6.5</v>
      </c>
      <c r="Y2895" s="9" t="s">
        <v>19119</v>
      </c>
      <c r="Z2895" s="9" t="s">
        <v>20348</v>
      </c>
      <c r="AA2895" s="9" t="s">
        <v>25104</v>
      </c>
      <c r="AB2895" s="9" t="s">
        <v>18782</v>
      </c>
      <c r="AD2895" s="9" t="s">
        <v>19119</v>
      </c>
      <c r="AE2895" s="9" t="s">
        <v>25106</v>
      </c>
      <c r="AF2895" s="9" t="s">
        <v>18780</v>
      </c>
      <c r="AG2895" s="9" t="s">
        <v>100</v>
      </c>
      <c r="AH2895">
        <v>7.9</v>
      </c>
      <c r="AI2895" s="9" t="s">
        <v>19119</v>
      </c>
      <c r="AK2895" s="5" t="s">
        <v>25103</v>
      </c>
      <c r="AL2895" s="12" t="e">
        <v>#N/A</v>
      </c>
      <c r="AM2895" s="12">
        <v>39</v>
      </c>
      <c r="AN2895" s="5" t="s">
        <v>11863</v>
      </c>
      <c r="AO2895" s="5" t="s">
        <v>25107</v>
      </c>
      <c r="AP2895" s="5" t="s">
        <v>18782</v>
      </c>
      <c r="AQ2895" s="5"/>
      <c r="AR2895" s="5" t="s">
        <v>19119</v>
      </c>
    </row>
    <row r="2896" spans="1:44">
      <c r="A2896" s="5" t="s">
        <v>11866</v>
      </c>
      <c r="B2896" s="5" t="s">
        <v>11867</v>
      </c>
      <c r="C2896" s="5"/>
      <c r="D2896" s="5" t="s">
        <v>3583</v>
      </c>
      <c r="E2896" s="5" t="s">
        <v>11868</v>
      </c>
      <c r="F2896" s="5">
        <v>2011</v>
      </c>
      <c r="G2896" s="5">
        <v>2011</v>
      </c>
      <c r="H2896" s="5" t="str">
        <f t="shared" si="180"/>
        <v>2010s</v>
      </c>
      <c r="I2896" s="5">
        <v>103</v>
      </c>
      <c r="J2896" s="5" t="str">
        <f>IF(I2896&lt;&gt;"",IF(I2896&gt;=60,"Feature","Short/TV Show"),"No Runtime")</f>
        <v>Feature</v>
      </c>
      <c r="K2896" s="5" t="s">
        <v>620</v>
      </c>
      <c r="L2896" s="5"/>
      <c r="M2896" s="5">
        <v>6.1</v>
      </c>
      <c r="N2896" s="5">
        <v>28</v>
      </c>
      <c r="O2896" s="5" t="str">
        <f t="shared" si="181"/>
        <v>No</v>
      </c>
      <c r="P2896" s="5"/>
      <c r="Q2896" s="6"/>
      <c r="R2896" s="12">
        <f t="shared" si="182"/>
        <v>103</v>
      </c>
      <c r="S2896" s="12" t="e">
        <f t="shared" si="183"/>
        <v>#N/A</v>
      </c>
      <c r="U2896" s="9"/>
      <c r="V2896" s="9" t="s">
        <v>25115</v>
      </c>
      <c r="W2896" s="9" t="s">
        <v>18782</v>
      </c>
      <c r="Y2896" s="9" t="s">
        <v>19119</v>
      </c>
      <c r="Z2896" s="9" t="s">
        <v>19395</v>
      </c>
      <c r="AA2896" s="9" t="s">
        <v>25107</v>
      </c>
      <c r="AB2896" s="9" t="s">
        <v>18780</v>
      </c>
      <c r="AC2896">
        <v>7</v>
      </c>
      <c r="AD2896" s="9" t="s">
        <v>19119</v>
      </c>
      <c r="AE2896" s="9" t="s">
        <v>25106</v>
      </c>
      <c r="AF2896" s="9" t="s">
        <v>18780</v>
      </c>
      <c r="AG2896" s="9" t="s">
        <v>1176</v>
      </c>
      <c r="AH2896">
        <v>7.9</v>
      </c>
      <c r="AI2896" s="9" t="s">
        <v>19119</v>
      </c>
      <c r="AK2896" s="5" t="s">
        <v>25103</v>
      </c>
      <c r="AL2896" s="12" t="e">
        <v>#N/A</v>
      </c>
      <c r="AM2896" s="12" t="e">
        <v>#N/A</v>
      </c>
      <c r="AN2896" s="5" t="s">
        <v>11867</v>
      </c>
      <c r="AO2896" s="5" t="s">
        <v>25103</v>
      </c>
      <c r="AP2896" s="5" t="s">
        <v>18780</v>
      </c>
      <c r="AQ2896" s="5">
        <v>6.1</v>
      </c>
      <c r="AR2896" s="5" t="s">
        <v>19119</v>
      </c>
    </row>
    <row r="2897" spans="1:44">
      <c r="A2897" s="5" t="s">
        <v>11869</v>
      </c>
      <c r="B2897" s="5" t="s">
        <v>11870</v>
      </c>
      <c r="C2897" s="5"/>
      <c r="D2897" s="5" t="s">
        <v>11871</v>
      </c>
      <c r="E2897" s="5" t="s">
        <v>11872</v>
      </c>
      <c r="F2897" s="5">
        <v>1971</v>
      </c>
      <c r="G2897" s="5">
        <v>1971</v>
      </c>
      <c r="H2897" s="5" t="str">
        <f t="shared" si="180"/>
        <v>1970s</v>
      </c>
      <c r="I2897" s="5"/>
      <c r="J2897" s="5" t="str">
        <f>IF(I2897&lt;&gt;"",IF(I2897&gt;=60,"Feature","Short/TV Show"),"No Runtime")</f>
        <v>No Runtime</v>
      </c>
      <c r="K2897" s="5"/>
      <c r="L2897" s="5"/>
      <c r="M2897" s="5"/>
      <c r="N2897" s="5"/>
      <c r="O2897" s="5" t="str">
        <f t="shared" si="181"/>
        <v>No</v>
      </c>
      <c r="P2897" s="5"/>
      <c r="Q2897" s="6"/>
      <c r="R2897" s="12" t="e">
        <f t="shared" si="182"/>
        <v>#N/A</v>
      </c>
      <c r="S2897" s="12" t="e">
        <f t="shared" si="183"/>
        <v>#N/A</v>
      </c>
      <c r="U2897" s="9" t="s">
        <v>2008</v>
      </c>
      <c r="V2897" s="9" t="s">
        <v>25103</v>
      </c>
      <c r="W2897" s="9" t="s">
        <v>18781</v>
      </c>
      <c r="Y2897" s="9" t="s">
        <v>19119</v>
      </c>
      <c r="Z2897" s="9" t="s">
        <v>19489</v>
      </c>
      <c r="AA2897" s="9" t="s">
        <v>25107</v>
      </c>
      <c r="AB2897" s="9" t="s">
        <v>18780</v>
      </c>
      <c r="AC2897">
        <v>7</v>
      </c>
      <c r="AD2897" s="9" t="s">
        <v>19119</v>
      </c>
      <c r="AE2897" s="9" t="s">
        <v>25105</v>
      </c>
      <c r="AF2897" s="9" t="s">
        <v>18780</v>
      </c>
      <c r="AG2897" s="9"/>
      <c r="AH2897">
        <v>4</v>
      </c>
      <c r="AI2897" s="9" t="s">
        <v>19119</v>
      </c>
      <c r="AK2897" s="5" t="s">
        <v>25103</v>
      </c>
      <c r="AL2897" s="12" t="e">
        <v>#N/A</v>
      </c>
      <c r="AM2897" s="12">
        <v>54</v>
      </c>
      <c r="AN2897" s="5" t="s">
        <v>11870</v>
      </c>
      <c r="AO2897" s="5" t="s">
        <v>25108</v>
      </c>
      <c r="AP2897" s="5" t="s">
        <v>18782</v>
      </c>
      <c r="AQ2897" s="5"/>
      <c r="AR2897" s="5" t="s">
        <v>19119</v>
      </c>
    </row>
    <row r="2898" spans="1:44">
      <c r="A2898" s="5" t="s">
        <v>11873</v>
      </c>
      <c r="B2898" s="5" t="s">
        <v>11874</v>
      </c>
      <c r="C2898" s="5"/>
      <c r="D2898" s="5" t="s">
        <v>3970</v>
      </c>
      <c r="E2898" s="5" t="s">
        <v>11875</v>
      </c>
      <c r="F2898" s="5">
        <v>1978</v>
      </c>
      <c r="G2898" s="5">
        <v>1978</v>
      </c>
      <c r="H2898" s="5" t="str">
        <f t="shared" si="180"/>
        <v>1970s</v>
      </c>
      <c r="I2898" s="5">
        <v>88</v>
      </c>
      <c r="J2898" s="5" t="str">
        <f>IF(I2898&lt;&gt;"",IF(I2898&gt;=60,"Feature","Short/TV Show"),"No Runtime")</f>
        <v>Feature</v>
      </c>
      <c r="K2898" s="5" t="s">
        <v>210</v>
      </c>
      <c r="L2898" s="5"/>
      <c r="M2898" s="5">
        <v>8.5</v>
      </c>
      <c r="N2898" s="5">
        <v>8</v>
      </c>
      <c r="O2898" s="5" t="str">
        <f t="shared" si="181"/>
        <v>No</v>
      </c>
      <c r="P2898" s="5"/>
      <c r="Q2898" s="6"/>
      <c r="R2898" s="12">
        <f t="shared" si="182"/>
        <v>88</v>
      </c>
      <c r="S2898" s="12" t="e">
        <f t="shared" si="183"/>
        <v>#N/A</v>
      </c>
      <c r="U2898" s="9" t="s">
        <v>10974</v>
      </c>
      <c r="V2898" s="9" t="s">
        <v>25103</v>
      </c>
      <c r="W2898" s="9" t="s">
        <v>18781</v>
      </c>
      <c r="Y2898" s="9" t="s">
        <v>19119</v>
      </c>
      <c r="Z2898" s="9" t="s">
        <v>20349</v>
      </c>
      <c r="AA2898" s="9" t="s">
        <v>25107</v>
      </c>
      <c r="AB2898" s="9" t="s">
        <v>18780</v>
      </c>
      <c r="AC2898">
        <v>7</v>
      </c>
      <c r="AD2898" s="9" t="s">
        <v>19119</v>
      </c>
      <c r="AE2898" s="9" t="s">
        <v>25103</v>
      </c>
      <c r="AF2898" s="9" t="s">
        <v>18781</v>
      </c>
      <c r="AG2898" s="9" t="s">
        <v>3607</v>
      </c>
      <c r="AH2898">
        <v>7.2</v>
      </c>
      <c r="AI2898" s="9" t="s">
        <v>19119</v>
      </c>
      <c r="AK2898" s="5" t="s">
        <v>25103</v>
      </c>
      <c r="AL2898" s="12" t="e">
        <v>#N/A</v>
      </c>
      <c r="AM2898" s="12">
        <v>17</v>
      </c>
      <c r="AN2898" s="5" t="s">
        <v>11874</v>
      </c>
      <c r="AO2898" s="5" t="s">
        <v>25108</v>
      </c>
      <c r="AP2898" s="5" t="s">
        <v>18780</v>
      </c>
      <c r="AQ2898" s="5">
        <v>8.5</v>
      </c>
      <c r="AR2898" s="5" t="s">
        <v>19119</v>
      </c>
    </row>
    <row r="2899" spans="1:44">
      <c r="A2899" s="5" t="s">
        <v>11876</v>
      </c>
      <c r="B2899" s="5" t="s">
        <v>11877</v>
      </c>
      <c r="C2899" s="5"/>
      <c r="D2899" s="5" t="s">
        <v>11878</v>
      </c>
      <c r="E2899" s="5" t="s">
        <v>11879</v>
      </c>
      <c r="F2899" s="5">
        <v>2009</v>
      </c>
      <c r="G2899" s="5">
        <v>2009</v>
      </c>
      <c r="H2899" s="5" t="str">
        <f t="shared" si="180"/>
        <v>2000s</v>
      </c>
      <c r="I2899" s="5">
        <v>153</v>
      </c>
      <c r="J2899" s="5" t="str">
        <f>IF(I2899&lt;&gt;"",IF(I2899&gt;=60,"Feature","Short/TV Show"),"No Runtime")</f>
        <v>Feature</v>
      </c>
      <c r="K2899" s="5" t="s">
        <v>100</v>
      </c>
      <c r="L2899" s="5" t="s">
        <v>405</v>
      </c>
      <c r="M2899" s="5">
        <v>6.2</v>
      </c>
      <c r="N2899" s="5">
        <v>18</v>
      </c>
      <c r="O2899" s="5" t="str">
        <f t="shared" si="181"/>
        <v>No</v>
      </c>
      <c r="P2899" s="5"/>
      <c r="Q2899" s="6"/>
      <c r="R2899" s="12">
        <f t="shared" si="182"/>
        <v>153</v>
      </c>
      <c r="S2899" s="12" t="e">
        <f t="shared" si="183"/>
        <v>#N/A</v>
      </c>
      <c r="U2899" s="9"/>
      <c r="V2899" s="9" t="s">
        <v>25104</v>
      </c>
      <c r="W2899" s="9" t="s">
        <v>18782</v>
      </c>
      <c r="Y2899" s="9" t="s">
        <v>19119</v>
      </c>
      <c r="Z2899" s="9" t="s">
        <v>20350</v>
      </c>
      <c r="AA2899" s="9" t="s">
        <v>25107</v>
      </c>
      <c r="AB2899" s="9" t="s">
        <v>18780</v>
      </c>
      <c r="AC2899">
        <v>7</v>
      </c>
      <c r="AD2899" s="9" t="s">
        <v>19119</v>
      </c>
      <c r="AE2899" s="9" t="s">
        <v>25103</v>
      </c>
      <c r="AF2899" s="9" t="s">
        <v>18781</v>
      </c>
      <c r="AG2899" s="9" t="s">
        <v>39</v>
      </c>
      <c r="AH2899">
        <v>7.2</v>
      </c>
      <c r="AI2899" s="9" t="s">
        <v>19119</v>
      </c>
      <c r="AK2899" s="5" t="s">
        <v>25103</v>
      </c>
      <c r="AL2899" s="12" t="e">
        <v>#N/A</v>
      </c>
      <c r="AM2899" s="12" t="e">
        <v>#N/A</v>
      </c>
      <c r="AN2899" s="5" t="s">
        <v>11877</v>
      </c>
      <c r="AO2899" s="5" t="s">
        <v>25106</v>
      </c>
      <c r="AP2899" s="5" t="s">
        <v>18780</v>
      </c>
      <c r="AQ2899" s="5">
        <v>6.2</v>
      </c>
      <c r="AR2899" s="5" t="s">
        <v>19119</v>
      </c>
    </row>
    <row r="2900" spans="1:44">
      <c r="A2900" s="5" t="s">
        <v>11880</v>
      </c>
      <c r="B2900" s="5" t="s">
        <v>11881</v>
      </c>
      <c r="C2900" s="5"/>
      <c r="D2900" s="5" t="s">
        <v>1066</v>
      </c>
      <c r="E2900" s="5" t="s">
        <v>11882</v>
      </c>
      <c r="F2900" s="5"/>
      <c r="G2900" s="5"/>
      <c r="H2900" s="5" t="str">
        <f t="shared" si="180"/>
        <v>No Year</v>
      </c>
      <c r="I2900" s="5"/>
      <c r="J2900" s="5" t="str">
        <f>IF(I2900&lt;&gt;"",IF(I2900&gt;=60,"Feature","Short/TV Show"),"No Runtime")</f>
        <v>No Runtime</v>
      </c>
      <c r="K2900" s="5" t="s">
        <v>210</v>
      </c>
      <c r="L2900" s="5"/>
      <c r="M2900" s="5"/>
      <c r="N2900" s="5"/>
      <c r="O2900" s="5" t="str">
        <f t="shared" si="181"/>
        <v>No</v>
      </c>
      <c r="P2900" s="5"/>
      <c r="Q2900" s="6"/>
      <c r="R2900" s="12" t="e">
        <f t="shared" si="182"/>
        <v>#N/A</v>
      </c>
      <c r="S2900" s="12" t="e">
        <f t="shared" si="183"/>
        <v>#N/A</v>
      </c>
      <c r="U2900" s="9" t="s">
        <v>10982</v>
      </c>
      <c r="V2900" s="9" t="s">
        <v>25104</v>
      </c>
      <c r="W2900" s="9" t="s">
        <v>18781</v>
      </c>
      <c r="Y2900" s="9" t="s">
        <v>19119</v>
      </c>
      <c r="Z2900" s="9" t="s">
        <v>19533</v>
      </c>
      <c r="AA2900" s="9" t="s">
        <v>25103</v>
      </c>
      <c r="AB2900" s="9" t="s">
        <v>18780</v>
      </c>
      <c r="AC2900">
        <v>6.9</v>
      </c>
      <c r="AD2900" s="9" t="s">
        <v>19118</v>
      </c>
      <c r="AE2900" s="9" t="s">
        <v>25104</v>
      </c>
      <c r="AF2900" s="9" t="s">
        <v>18782</v>
      </c>
      <c r="AG2900" s="9" t="s">
        <v>620</v>
      </c>
      <c r="AH2900">
        <v>9.6</v>
      </c>
      <c r="AI2900" s="9" t="s">
        <v>19119</v>
      </c>
      <c r="AK2900" s="5" t="s">
        <v>25103</v>
      </c>
      <c r="AL2900" s="12" t="e">
        <v>#N/A</v>
      </c>
      <c r="AM2900" s="12">
        <v>9</v>
      </c>
      <c r="AN2900" s="5" t="s">
        <v>11881</v>
      </c>
      <c r="AO2900" s="5" t="s">
        <v>25116</v>
      </c>
      <c r="AP2900" s="5" t="s">
        <v>18782</v>
      </c>
      <c r="AQ2900" s="5"/>
      <c r="AR2900" s="5" t="s">
        <v>19119</v>
      </c>
    </row>
    <row r="2901" spans="1:44">
      <c r="A2901" s="5" t="s">
        <v>11883</v>
      </c>
      <c r="B2901" s="5" t="s">
        <v>11884</v>
      </c>
      <c r="C2901" s="5" t="s">
        <v>11885</v>
      </c>
      <c r="D2901" s="5" t="s">
        <v>11886</v>
      </c>
      <c r="E2901" s="5" t="s">
        <v>11887</v>
      </c>
      <c r="F2901" s="5">
        <v>2021</v>
      </c>
      <c r="G2901" s="5">
        <v>2021</v>
      </c>
      <c r="H2901" s="5" t="str">
        <f t="shared" si="180"/>
        <v>2020s</v>
      </c>
      <c r="I2901" s="5"/>
      <c r="J2901" s="5" t="str">
        <f>IF(I2901&lt;&gt;"",IF(I2901&gt;=60,"Feature","Short/TV Show"),"No Runtime")</f>
        <v>No Runtime</v>
      </c>
      <c r="K2901" s="5" t="s">
        <v>1935</v>
      </c>
      <c r="L2901" s="5"/>
      <c r="M2901" s="5"/>
      <c r="N2901" s="5"/>
      <c r="O2901" s="5" t="str">
        <f t="shared" si="181"/>
        <v>No</v>
      </c>
      <c r="P2901" s="5"/>
      <c r="Q2901" s="6"/>
      <c r="R2901" s="12" t="e">
        <f t="shared" si="182"/>
        <v>#N/A</v>
      </c>
      <c r="S2901" s="12" t="e">
        <f t="shared" si="183"/>
        <v>#N/A</v>
      </c>
      <c r="U2901" s="9"/>
      <c r="V2901" s="9" t="s">
        <v>25104</v>
      </c>
      <c r="W2901" s="9" t="s">
        <v>18782</v>
      </c>
      <c r="X2901">
        <v>1.4</v>
      </c>
      <c r="Y2901" s="9" t="s">
        <v>19119</v>
      </c>
      <c r="Z2901" s="9" t="s">
        <v>20351</v>
      </c>
      <c r="AA2901" s="9" t="s">
        <v>25103</v>
      </c>
      <c r="AB2901" s="9" t="s">
        <v>18780</v>
      </c>
      <c r="AC2901">
        <v>6.9</v>
      </c>
      <c r="AD2901" s="9" t="s">
        <v>19118</v>
      </c>
      <c r="AE2901" s="9" t="s">
        <v>25104</v>
      </c>
      <c r="AF2901" s="9" t="s">
        <v>18782</v>
      </c>
      <c r="AG2901" s="9" t="s">
        <v>100</v>
      </c>
      <c r="AH2901">
        <v>9.6</v>
      </c>
      <c r="AI2901" s="9" t="s">
        <v>19119</v>
      </c>
      <c r="AK2901" s="5" t="s">
        <v>25103</v>
      </c>
      <c r="AL2901" s="12" t="e">
        <v>#N/A</v>
      </c>
      <c r="AM2901" s="12" t="e">
        <v>#N/A</v>
      </c>
      <c r="AN2901" s="5" t="s">
        <v>11884</v>
      </c>
      <c r="AO2901" s="5" t="s">
        <v>25104</v>
      </c>
      <c r="AP2901" s="5" t="s">
        <v>18782</v>
      </c>
      <c r="AQ2901" s="5"/>
      <c r="AR2901" s="5" t="s">
        <v>19119</v>
      </c>
    </row>
    <row r="2902" spans="1:44">
      <c r="A2902" s="5" t="s">
        <v>11888</v>
      </c>
      <c r="B2902" s="5" t="s">
        <v>11889</v>
      </c>
      <c r="C2902" s="5" t="s">
        <v>11890</v>
      </c>
      <c r="D2902" s="5" t="s">
        <v>8022</v>
      </c>
      <c r="E2902" s="5"/>
      <c r="F2902" s="5">
        <v>2017</v>
      </c>
      <c r="G2902" s="5">
        <v>2017</v>
      </c>
      <c r="H2902" s="5" t="str">
        <f t="shared" si="180"/>
        <v>2010s</v>
      </c>
      <c r="I2902" s="5">
        <v>17</v>
      </c>
      <c r="J2902" s="5" t="str">
        <f>IF(I2902&lt;&gt;"",IF(I2902&gt;=60,"Feature","Short/TV Show"),"No Runtime")</f>
        <v>Short/TV Show</v>
      </c>
      <c r="K2902" s="5" t="s">
        <v>2494</v>
      </c>
      <c r="L2902" s="5"/>
      <c r="M2902" s="5"/>
      <c r="N2902" s="5"/>
      <c r="O2902" s="5" t="str">
        <f t="shared" si="181"/>
        <v>No</v>
      </c>
      <c r="P2902" s="5"/>
      <c r="Q2902" s="6"/>
      <c r="R2902" s="12" t="e">
        <f t="shared" si="182"/>
        <v>#N/A</v>
      </c>
      <c r="S2902" s="12">
        <f t="shared" si="183"/>
        <v>17</v>
      </c>
      <c r="U2902" s="9" t="s">
        <v>10990</v>
      </c>
      <c r="V2902" s="9" t="s">
        <v>25103</v>
      </c>
      <c r="W2902" s="9" t="s">
        <v>18781</v>
      </c>
      <c r="Y2902" s="9" t="s">
        <v>19119</v>
      </c>
      <c r="Z2902" s="9" t="s">
        <v>20352</v>
      </c>
      <c r="AA2902" s="9" t="s">
        <v>25103</v>
      </c>
      <c r="AB2902" s="9" t="s">
        <v>18780</v>
      </c>
      <c r="AC2902">
        <v>6.9</v>
      </c>
      <c r="AD2902" s="9" t="s">
        <v>19118</v>
      </c>
      <c r="AE2902" s="9" t="s">
        <v>25104</v>
      </c>
      <c r="AF2902" s="9" t="s">
        <v>18782</v>
      </c>
      <c r="AG2902" s="9" t="s">
        <v>1176</v>
      </c>
      <c r="AH2902">
        <v>9.6</v>
      </c>
      <c r="AI2902" s="9" t="s">
        <v>19119</v>
      </c>
      <c r="AK2902" s="5" t="s">
        <v>25103</v>
      </c>
      <c r="AL2902" s="12" t="e">
        <v>#N/A</v>
      </c>
      <c r="AM2902" s="12">
        <v>4</v>
      </c>
      <c r="AN2902" s="5" t="s">
        <v>11889</v>
      </c>
      <c r="AO2902" s="5" t="s">
        <v>25103</v>
      </c>
      <c r="AP2902" s="5" t="s">
        <v>18781</v>
      </c>
      <c r="AQ2902" s="5"/>
      <c r="AR2902" s="5" t="s">
        <v>19119</v>
      </c>
    </row>
    <row r="2903" spans="1:44">
      <c r="A2903" s="5" t="s">
        <v>11891</v>
      </c>
      <c r="B2903" s="5" t="s">
        <v>11892</v>
      </c>
      <c r="C2903" s="5"/>
      <c r="D2903" s="5" t="s">
        <v>4574</v>
      </c>
      <c r="E2903" s="5" t="s">
        <v>11893</v>
      </c>
      <c r="F2903" s="5">
        <v>1984</v>
      </c>
      <c r="G2903" s="5">
        <v>1984</v>
      </c>
      <c r="H2903" s="5" t="str">
        <f t="shared" si="180"/>
        <v>1980s</v>
      </c>
      <c r="I2903" s="5">
        <v>89</v>
      </c>
      <c r="J2903" s="5" t="str">
        <f>IF(I2903&lt;&gt;"",IF(I2903&gt;=60,"Feature","Short/TV Show"),"No Runtime")</f>
        <v>Feature</v>
      </c>
      <c r="K2903" s="5"/>
      <c r="L2903" s="5"/>
      <c r="M2903" s="5"/>
      <c r="N2903" s="5"/>
      <c r="O2903" s="5" t="str">
        <f t="shared" si="181"/>
        <v>No</v>
      </c>
      <c r="P2903" s="5"/>
      <c r="Q2903" s="6"/>
      <c r="R2903" s="12">
        <f t="shared" si="182"/>
        <v>89</v>
      </c>
      <c r="S2903" s="12" t="e">
        <f t="shared" si="183"/>
        <v>#N/A</v>
      </c>
      <c r="U2903" s="9" t="s">
        <v>1859</v>
      </c>
      <c r="V2903" s="9" t="s">
        <v>25103</v>
      </c>
      <c r="W2903" s="9" t="s">
        <v>18780</v>
      </c>
      <c r="X2903">
        <v>3.1</v>
      </c>
      <c r="Y2903" s="9" t="s">
        <v>19119</v>
      </c>
      <c r="Z2903" s="9" t="s">
        <v>20353</v>
      </c>
      <c r="AA2903" s="9" t="s">
        <v>25103</v>
      </c>
      <c r="AB2903" s="9" t="s">
        <v>18780</v>
      </c>
      <c r="AC2903">
        <v>6.9</v>
      </c>
      <c r="AD2903" s="9" t="s">
        <v>19118</v>
      </c>
      <c r="AE2903" s="9" t="s">
        <v>25104</v>
      </c>
      <c r="AF2903" s="9" t="s">
        <v>18781</v>
      </c>
      <c r="AG2903" s="9" t="s">
        <v>3607</v>
      </c>
      <c r="AI2903" s="9" t="s">
        <v>19119</v>
      </c>
      <c r="AK2903" s="5" t="s">
        <v>25103</v>
      </c>
      <c r="AL2903" s="12" t="e">
        <v>#N/A</v>
      </c>
      <c r="AM2903" s="12">
        <v>4</v>
      </c>
      <c r="AN2903" s="5" t="s">
        <v>11892</v>
      </c>
      <c r="AO2903" s="5" t="s">
        <v>25105</v>
      </c>
      <c r="AP2903" s="5" t="s">
        <v>18780</v>
      </c>
      <c r="AQ2903" s="5"/>
      <c r="AR2903" s="5" t="s">
        <v>19119</v>
      </c>
    </row>
    <row r="2904" spans="1:44">
      <c r="A2904" s="5" t="s">
        <v>11894</v>
      </c>
      <c r="B2904" s="5" t="s">
        <v>11895</v>
      </c>
      <c r="C2904" s="5" t="s">
        <v>11896</v>
      </c>
      <c r="D2904" s="5" t="s">
        <v>11897</v>
      </c>
      <c r="E2904" s="5"/>
      <c r="F2904" s="5">
        <v>2014</v>
      </c>
      <c r="G2904" s="5">
        <v>2014</v>
      </c>
      <c r="H2904" s="5" t="str">
        <f t="shared" si="180"/>
        <v>2010s</v>
      </c>
      <c r="I2904" s="5">
        <v>26</v>
      </c>
      <c r="J2904" s="5" t="str">
        <f>IF(I2904&lt;&gt;"",IF(I2904&gt;=60,"Feature","Short/TV Show"),"No Runtime")</f>
        <v>Short/TV Show</v>
      </c>
      <c r="K2904" s="5" t="s">
        <v>5311</v>
      </c>
      <c r="L2904" s="5"/>
      <c r="M2904" s="5"/>
      <c r="N2904" s="5"/>
      <c r="O2904" s="5" t="str">
        <f t="shared" si="181"/>
        <v>No</v>
      </c>
      <c r="P2904" s="5"/>
      <c r="Q2904" s="6"/>
      <c r="R2904" s="12" t="e">
        <f t="shared" si="182"/>
        <v>#N/A</v>
      </c>
      <c r="S2904" s="12">
        <f t="shared" si="183"/>
        <v>26</v>
      </c>
      <c r="U2904" s="9" t="s">
        <v>5440</v>
      </c>
      <c r="V2904" s="9" t="s">
        <v>25108</v>
      </c>
      <c r="W2904" s="9" t="s">
        <v>18782</v>
      </c>
      <c r="Y2904" s="9" t="s">
        <v>19119</v>
      </c>
      <c r="Z2904" s="9" t="s">
        <v>20354</v>
      </c>
      <c r="AA2904" s="9" t="s">
        <v>25106</v>
      </c>
      <c r="AB2904" s="9" t="s">
        <v>18780</v>
      </c>
      <c r="AC2904">
        <v>6.9</v>
      </c>
      <c r="AD2904" s="9" t="s">
        <v>19119</v>
      </c>
      <c r="AE2904" s="9" t="s">
        <v>25108</v>
      </c>
      <c r="AF2904" s="9" t="s">
        <v>18782</v>
      </c>
      <c r="AG2904" s="9"/>
      <c r="AI2904" s="9" t="s">
        <v>19119</v>
      </c>
      <c r="AK2904" s="5" t="s">
        <v>25103</v>
      </c>
      <c r="AL2904" s="12" t="e">
        <v>#N/A</v>
      </c>
      <c r="AM2904" s="12">
        <v>6</v>
      </c>
      <c r="AN2904" s="5" t="s">
        <v>11895</v>
      </c>
      <c r="AO2904" s="5" t="s">
        <v>25103</v>
      </c>
      <c r="AP2904" s="5" t="s">
        <v>18781</v>
      </c>
      <c r="AQ2904" s="5"/>
      <c r="AR2904" s="5" t="s">
        <v>19119</v>
      </c>
    </row>
    <row r="2905" spans="1:44">
      <c r="A2905" s="5" t="s">
        <v>11898</v>
      </c>
      <c r="B2905" s="5" t="s">
        <v>11899</v>
      </c>
      <c r="C2905" s="5"/>
      <c r="D2905" s="5" t="s">
        <v>11900</v>
      </c>
      <c r="E2905" s="5" t="s">
        <v>11901</v>
      </c>
      <c r="F2905" s="5">
        <v>2013</v>
      </c>
      <c r="G2905" s="5">
        <v>2013</v>
      </c>
      <c r="H2905" s="5" t="str">
        <f t="shared" si="180"/>
        <v>2010s</v>
      </c>
      <c r="I2905" s="5">
        <v>116</v>
      </c>
      <c r="J2905" s="5" t="str">
        <f>IF(I2905&lt;&gt;"",IF(I2905&gt;=60,"Feature","Short/TV Show"),"No Runtime")</f>
        <v>Feature</v>
      </c>
      <c r="K2905" s="5" t="s">
        <v>2263</v>
      </c>
      <c r="L2905" s="5"/>
      <c r="M2905" s="5"/>
      <c r="N2905" s="5"/>
      <c r="O2905" s="5" t="str">
        <f t="shared" si="181"/>
        <v>No</v>
      </c>
      <c r="P2905" s="5"/>
      <c r="Q2905" s="6"/>
      <c r="R2905" s="12">
        <f t="shared" si="182"/>
        <v>116</v>
      </c>
      <c r="S2905" s="12" t="e">
        <f t="shared" si="183"/>
        <v>#N/A</v>
      </c>
      <c r="U2905" s="9" t="s">
        <v>11002</v>
      </c>
      <c r="V2905" s="9" t="s">
        <v>25103</v>
      </c>
      <c r="W2905" s="9" t="s">
        <v>18782</v>
      </c>
      <c r="Y2905" s="9" t="s">
        <v>19119</v>
      </c>
      <c r="Z2905" s="9" t="s">
        <v>20355</v>
      </c>
      <c r="AA2905" s="9" t="s">
        <v>25106</v>
      </c>
      <c r="AB2905" s="9" t="s">
        <v>18780</v>
      </c>
      <c r="AC2905">
        <v>6.9</v>
      </c>
      <c r="AD2905" s="9" t="s">
        <v>19119</v>
      </c>
      <c r="AE2905" s="9" t="s">
        <v>25104</v>
      </c>
      <c r="AF2905" s="9" t="s">
        <v>18782</v>
      </c>
      <c r="AG2905" s="9" t="s">
        <v>100</v>
      </c>
      <c r="AH2905">
        <v>1.5</v>
      </c>
      <c r="AI2905" s="9" t="s">
        <v>19119</v>
      </c>
      <c r="AK2905" s="5" t="s">
        <v>25103</v>
      </c>
      <c r="AL2905" s="12" t="e">
        <v>#N/A</v>
      </c>
      <c r="AM2905" s="12">
        <v>29</v>
      </c>
      <c r="AN2905" s="5" t="s">
        <v>11899</v>
      </c>
      <c r="AO2905" s="5" t="s">
        <v>25103</v>
      </c>
      <c r="AP2905" s="5" t="s">
        <v>18780</v>
      </c>
      <c r="AQ2905" s="5"/>
      <c r="AR2905" s="5" t="s">
        <v>19119</v>
      </c>
    </row>
    <row r="2906" spans="1:44">
      <c r="A2906" s="5" t="s">
        <v>11902</v>
      </c>
      <c r="B2906" s="5" t="s">
        <v>11903</v>
      </c>
      <c r="C2906" s="5"/>
      <c r="D2906" s="5" t="s">
        <v>5956</v>
      </c>
      <c r="E2906" s="5" t="s">
        <v>11904</v>
      </c>
      <c r="F2906" s="5">
        <v>1976</v>
      </c>
      <c r="G2906" s="5">
        <v>1976</v>
      </c>
      <c r="H2906" s="5" t="str">
        <f t="shared" si="180"/>
        <v>1970s</v>
      </c>
      <c r="I2906" s="5">
        <v>100</v>
      </c>
      <c r="J2906" s="5" t="str">
        <f>IF(I2906&lt;&gt;"",IF(I2906&gt;=60,"Feature","Short/TV Show"),"No Runtime")</f>
        <v>Feature</v>
      </c>
      <c r="K2906" s="5" t="s">
        <v>100</v>
      </c>
      <c r="L2906" s="5"/>
      <c r="M2906" s="5"/>
      <c r="N2906" s="5"/>
      <c r="O2906" s="5" t="str">
        <f t="shared" si="181"/>
        <v>No</v>
      </c>
      <c r="P2906" s="5"/>
      <c r="Q2906" s="6"/>
      <c r="R2906" s="12">
        <f t="shared" si="182"/>
        <v>100</v>
      </c>
      <c r="S2906" s="12" t="e">
        <f t="shared" si="183"/>
        <v>#N/A</v>
      </c>
      <c r="U2906" s="9" t="s">
        <v>11006</v>
      </c>
      <c r="V2906" s="9" t="s">
        <v>25103</v>
      </c>
      <c r="W2906" s="9" t="s">
        <v>18782</v>
      </c>
      <c r="Y2906" s="9" t="s">
        <v>19119</v>
      </c>
      <c r="Z2906" s="9" t="s">
        <v>20356</v>
      </c>
      <c r="AA2906" s="9" t="s">
        <v>25106</v>
      </c>
      <c r="AB2906" s="9" t="s">
        <v>18780</v>
      </c>
      <c r="AC2906">
        <v>6.9</v>
      </c>
      <c r="AD2906" s="9" t="s">
        <v>19119</v>
      </c>
      <c r="AE2906" s="9" t="s">
        <v>25104</v>
      </c>
      <c r="AF2906" s="9" t="s">
        <v>18782</v>
      </c>
      <c r="AG2906" s="9" t="s">
        <v>1176</v>
      </c>
      <c r="AH2906">
        <v>1.5</v>
      </c>
      <c r="AI2906" s="9" t="s">
        <v>19119</v>
      </c>
      <c r="AK2906" s="5" t="s">
        <v>25103</v>
      </c>
      <c r="AL2906" s="12" t="e">
        <v>#N/A</v>
      </c>
      <c r="AM2906" s="12" t="e">
        <v>#N/A</v>
      </c>
      <c r="AN2906" s="5" t="s">
        <v>11903</v>
      </c>
      <c r="AO2906" s="5" t="s">
        <v>25108</v>
      </c>
      <c r="AP2906" s="5" t="s">
        <v>18780</v>
      </c>
      <c r="AQ2906" s="5"/>
      <c r="AR2906" s="5" t="s">
        <v>19119</v>
      </c>
    </row>
    <row r="2907" spans="1:44">
      <c r="A2907" s="5" t="s">
        <v>11905</v>
      </c>
      <c r="B2907" s="5" t="s">
        <v>11906</v>
      </c>
      <c r="C2907" s="5"/>
      <c r="D2907" s="5" t="s">
        <v>2368</v>
      </c>
      <c r="E2907" s="5" t="s">
        <v>11907</v>
      </c>
      <c r="F2907" s="5">
        <v>1971</v>
      </c>
      <c r="G2907" s="5">
        <v>1971</v>
      </c>
      <c r="H2907" s="5" t="str">
        <f t="shared" si="180"/>
        <v>1970s</v>
      </c>
      <c r="I2907" s="5">
        <v>87</v>
      </c>
      <c r="J2907" s="5" t="str">
        <f>IF(I2907&lt;&gt;"",IF(I2907&gt;=60,"Feature","Short/TV Show"),"No Runtime")</f>
        <v>Feature</v>
      </c>
      <c r="K2907" s="5"/>
      <c r="L2907" s="5"/>
      <c r="M2907" s="5"/>
      <c r="N2907" s="5"/>
      <c r="O2907" s="5" t="str">
        <f t="shared" si="181"/>
        <v>No</v>
      </c>
      <c r="P2907" s="5"/>
      <c r="Q2907" s="6"/>
      <c r="R2907" s="12">
        <f t="shared" si="182"/>
        <v>87</v>
      </c>
      <c r="S2907" s="12" t="e">
        <f t="shared" si="183"/>
        <v>#N/A</v>
      </c>
      <c r="U2907" s="9" t="s">
        <v>10145</v>
      </c>
      <c r="V2907" s="9" t="s">
        <v>25104</v>
      </c>
      <c r="W2907" s="9" t="s">
        <v>18782</v>
      </c>
      <c r="Y2907" s="9" t="s">
        <v>19119</v>
      </c>
      <c r="Z2907" s="9" t="s">
        <v>20357</v>
      </c>
      <c r="AA2907" s="9" t="s">
        <v>25106</v>
      </c>
      <c r="AB2907" s="9" t="s">
        <v>18780</v>
      </c>
      <c r="AC2907">
        <v>6.9</v>
      </c>
      <c r="AD2907" s="9" t="s">
        <v>19119</v>
      </c>
      <c r="AE2907" s="9" t="s">
        <v>25104</v>
      </c>
      <c r="AF2907" s="9" t="s">
        <v>18780</v>
      </c>
      <c r="AG2907" s="9" t="s">
        <v>3909</v>
      </c>
      <c r="AH2907">
        <v>7.2</v>
      </c>
      <c r="AI2907" s="9" t="s">
        <v>19119</v>
      </c>
      <c r="AK2907" s="5" t="s">
        <v>25103</v>
      </c>
      <c r="AL2907" s="12" t="e">
        <v>#N/A</v>
      </c>
      <c r="AM2907" s="12" t="e">
        <v>#N/A</v>
      </c>
      <c r="AN2907" s="5" t="s">
        <v>11906</v>
      </c>
      <c r="AO2907" s="5" t="s">
        <v>25108</v>
      </c>
      <c r="AP2907" s="5" t="s">
        <v>18780</v>
      </c>
      <c r="AQ2907" s="5"/>
      <c r="AR2907" s="5" t="s">
        <v>19119</v>
      </c>
    </row>
    <row r="2908" spans="1:44">
      <c r="A2908" s="5" t="s">
        <v>11908</v>
      </c>
      <c r="B2908" s="5" t="s">
        <v>11909</v>
      </c>
      <c r="C2908" s="5" t="s">
        <v>11910</v>
      </c>
      <c r="D2908" s="5" t="s">
        <v>3425</v>
      </c>
      <c r="E2908" s="5" t="s">
        <v>11911</v>
      </c>
      <c r="F2908" s="5">
        <v>1974</v>
      </c>
      <c r="G2908" s="5">
        <v>1974</v>
      </c>
      <c r="H2908" s="5" t="str">
        <f t="shared" si="180"/>
        <v>1970s</v>
      </c>
      <c r="I2908" s="5">
        <v>92</v>
      </c>
      <c r="J2908" s="5" t="str">
        <f>IF(I2908&lt;&gt;"",IF(I2908&gt;=60,"Feature","Short/TV Show"),"No Runtime")</f>
        <v>Feature</v>
      </c>
      <c r="K2908" s="5" t="s">
        <v>620</v>
      </c>
      <c r="L2908" s="5"/>
      <c r="M2908" s="5"/>
      <c r="N2908" s="5"/>
      <c r="O2908" s="5" t="str">
        <f t="shared" si="181"/>
        <v>No</v>
      </c>
      <c r="P2908" s="5"/>
      <c r="Q2908" s="6"/>
      <c r="R2908" s="12">
        <f t="shared" si="182"/>
        <v>92</v>
      </c>
      <c r="S2908" s="12" t="e">
        <f t="shared" si="183"/>
        <v>#N/A</v>
      </c>
      <c r="U2908" s="9" t="s">
        <v>11015</v>
      </c>
      <c r="V2908" s="9" t="s">
        <v>25103</v>
      </c>
      <c r="W2908" s="9" t="s">
        <v>18782</v>
      </c>
      <c r="X2908">
        <v>5.0999999999999996</v>
      </c>
      <c r="Y2908" s="9" t="s">
        <v>19119</v>
      </c>
      <c r="Z2908" s="9" t="s">
        <v>19204</v>
      </c>
      <c r="AA2908" s="9" t="s">
        <v>25106</v>
      </c>
      <c r="AB2908" s="9" t="s">
        <v>18781</v>
      </c>
      <c r="AC2908">
        <v>7.2</v>
      </c>
      <c r="AD2908" s="9" t="s">
        <v>19118</v>
      </c>
      <c r="AE2908" s="9" t="s">
        <v>25103</v>
      </c>
      <c r="AF2908" s="9" t="s">
        <v>18780</v>
      </c>
      <c r="AG2908" s="9" t="s">
        <v>100</v>
      </c>
      <c r="AH2908">
        <v>7.2</v>
      </c>
      <c r="AI2908" s="9" t="s">
        <v>19119</v>
      </c>
      <c r="AK2908" s="5" t="s">
        <v>25103</v>
      </c>
      <c r="AL2908" s="12" t="e">
        <v>#N/A</v>
      </c>
      <c r="AM2908" s="12">
        <v>26</v>
      </c>
      <c r="AN2908" s="5" t="s">
        <v>11909</v>
      </c>
      <c r="AO2908" s="5" t="s">
        <v>25108</v>
      </c>
      <c r="AP2908" s="5" t="s">
        <v>18780</v>
      </c>
      <c r="AQ2908" s="5"/>
      <c r="AR2908" s="5" t="s">
        <v>19119</v>
      </c>
    </row>
    <row r="2909" spans="1:44">
      <c r="A2909" s="5" t="s">
        <v>11912</v>
      </c>
      <c r="B2909" s="5" t="s">
        <v>11913</v>
      </c>
      <c r="C2909" s="5" t="s">
        <v>11914</v>
      </c>
      <c r="D2909" s="5" t="s">
        <v>494</v>
      </c>
      <c r="E2909" s="5" t="s">
        <v>11915</v>
      </c>
      <c r="F2909" s="5">
        <v>2019</v>
      </c>
      <c r="G2909" s="5">
        <v>2019</v>
      </c>
      <c r="H2909" s="5" t="str">
        <f t="shared" si="180"/>
        <v>2010s</v>
      </c>
      <c r="I2909" s="5">
        <v>82</v>
      </c>
      <c r="J2909" s="5" t="str">
        <f>IF(I2909&lt;&gt;"",IF(I2909&gt;=60,"Feature","Short/TV Show"),"No Runtime")</f>
        <v>Feature</v>
      </c>
      <c r="K2909" s="5" t="s">
        <v>210</v>
      </c>
      <c r="L2909" s="5" t="s">
        <v>47</v>
      </c>
      <c r="M2909" s="5"/>
      <c r="N2909" s="5"/>
      <c r="O2909" s="5" t="str">
        <f t="shared" si="181"/>
        <v>No</v>
      </c>
      <c r="P2909" s="5"/>
      <c r="Q2909" s="6"/>
      <c r="R2909" s="12">
        <f t="shared" si="182"/>
        <v>82</v>
      </c>
      <c r="S2909" s="12" t="e">
        <f t="shared" si="183"/>
        <v>#N/A</v>
      </c>
      <c r="U2909" s="9" t="s">
        <v>11021</v>
      </c>
      <c r="V2909" s="9" t="s">
        <v>25103</v>
      </c>
      <c r="W2909" s="9" t="s">
        <v>18781</v>
      </c>
      <c r="Y2909" s="9" t="s">
        <v>19119</v>
      </c>
      <c r="Z2909" s="9" t="s">
        <v>20358</v>
      </c>
      <c r="AA2909" s="9" t="s">
        <v>25106</v>
      </c>
      <c r="AB2909" s="9" t="s">
        <v>18781</v>
      </c>
      <c r="AC2909">
        <v>7.2</v>
      </c>
      <c r="AD2909" s="9" t="s">
        <v>19118</v>
      </c>
      <c r="AE2909" s="9" t="s">
        <v>25104</v>
      </c>
      <c r="AF2909" s="9" t="s">
        <v>18782</v>
      </c>
      <c r="AG2909" s="9" t="s">
        <v>3607</v>
      </c>
      <c r="AI2909" s="9" t="s">
        <v>19119</v>
      </c>
      <c r="AK2909" s="5" t="s">
        <v>25103</v>
      </c>
      <c r="AL2909" s="12" t="e">
        <v>#N/A</v>
      </c>
      <c r="AM2909" s="12">
        <v>19</v>
      </c>
      <c r="AN2909" s="5" t="s">
        <v>11913</v>
      </c>
      <c r="AO2909" s="5" t="s">
        <v>25103</v>
      </c>
      <c r="AP2909" s="5" t="s">
        <v>18780</v>
      </c>
      <c r="AQ2909" s="5"/>
      <c r="AR2909" s="5" t="s">
        <v>19119</v>
      </c>
    </row>
    <row r="2910" spans="1:44">
      <c r="A2910" s="5" t="s">
        <v>11916</v>
      </c>
      <c r="B2910" s="5" t="s">
        <v>11917</v>
      </c>
      <c r="C2910" s="5" t="s">
        <v>11918</v>
      </c>
      <c r="D2910" s="5" t="s">
        <v>10506</v>
      </c>
      <c r="E2910" s="5" t="s">
        <v>11919</v>
      </c>
      <c r="F2910" s="5">
        <v>2021</v>
      </c>
      <c r="G2910" s="5">
        <v>2021</v>
      </c>
      <c r="H2910" s="5" t="str">
        <f t="shared" si="180"/>
        <v>2020s</v>
      </c>
      <c r="I2910" s="5">
        <v>13</v>
      </c>
      <c r="J2910" s="5" t="str">
        <f>IF(I2910&lt;&gt;"",IF(I2910&gt;=60,"Feature","Short/TV Show"),"No Runtime")</f>
        <v>Short/TV Show</v>
      </c>
      <c r="K2910" s="5" t="s">
        <v>1935</v>
      </c>
      <c r="L2910" s="5"/>
      <c r="M2910" s="5"/>
      <c r="N2910" s="5"/>
      <c r="O2910" s="5" t="str">
        <f t="shared" si="181"/>
        <v>No</v>
      </c>
      <c r="P2910" s="5"/>
      <c r="Q2910" s="6"/>
      <c r="R2910" s="12" t="e">
        <f t="shared" si="182"/>
        <v>#N/A</v>
      </c>
      <c r="S2910" s="12">
        <f t="shared" si="183"/>
        <v>13</v>
      </c>
      <c r="U2910" s="9" t="s">
        <v>1066</v>
      </c>
      <c r="V2910" s="9" t="s">
        <v>25106</v>
      </c>
      <c r="W2910" s="9" t="s">
        <v>18780</v>
      </c>
      <c r="Y2910" s="9" t="s">
        <v>19119</v>
      </c>
      <c r="Z2910" s="9" t="s">
        <v>20359</v>
      </c>
      <c r="AA2910" s="9" t="s">
        <v>25106</v>
      </c>
      <c r="AB2910" s="9" t="s">
        <v>18781</v>
      </c>
      <c r="AC2910">
        <v>7.2</v>
      </c>
      <c r="AD2910" s="9" t="s">
        <v>19118</v>
      </c>
      <c r="AE2910" s="9" t="s">
        <v>25104</v>
      </c>
      <c r="AF2910" s="9" t="s">
        <v>18782</v>
      </c>
      <c r="AG2910" s="9" t="s">
        <v>8006</v>
      </c>
      <c r="AI2910" s="9" t="s">
        <v>19119</v>
      </c>
      <c r="AK2910" s="5" t="s">
        <v>25103</v>
      </c>
      <c r="AL2910" s="12" t="e">
        <v>#N/A</v>
      </c>
      <c r="AM2910" s="12">
        <v>9</v>
      </c>
      <c r="AN2910" s="5" t="s">
        <v>11917</v>
      </c>
      <c r="AO2910" s="5" t="s">
        <v>25104</v>
      </c>
      <c r="AP2910" s="5" t="s">
        <v>18781</v>
      </c>
      <c r="AQ2910" s="5"/>
      <c r="AR2910" s="5" t="s">
        <v>19119</v>
      </c>
    </row>
    <row r="2911" spans="1:44">
      <c r="A2911" s="5" t="s">
        <v>11920</v>
      </c>
      <c r="B2911" s="5" t="s">
        <v>11921</v>
      </c>
      <c r="C2911" s="5"/>
      <c r="D2911" s="5" t="s">
        <v>97</v>
      </c>
      <c r="E2911" s="5" t="s">
        <v>11922</v>
      </c>
      <c r="F2911" s="5">
        <v>2012</v>
      </c>
      <c r="G2911" s="5">
        <v>2012</v>
      </c>
      <c r="H2911" s="5" t="str">
        <f t="shared" si="180"/>
        <v>2010s</v>
      </c>
      <c r="I2911" s="5">
        <v>77</v>
      </c>
      <c r="J2911" s="5" t="str">
        <f>IF(I2911&lt;&gt;"",IF(I2911&gt;=60,"Feature","Short/TV Show"),"No Runtime")</f>
        <v>Feature</v>
      </c>
      <c r="K2911" s="5" t="s">
        <v>39</v>
      </c>
      <c r="L2911" s="5"/>
      <c r="M2911" s="5">
        <v>3.3</v>
      </c>
      <c r="N2911" s="5">
        <v>11</v>
      </c>
      <c r="O2911" s="5" t="str">
        <f t="shared" si="181"/>
        <v>No</v>
      </c>
      <c r="P2911" s="5"/>
      <c r="Q2911" s="6"/>
      <c r="R2911" s="12">
        <f t="shared" si="182"/>
        <v>77</v>
      </c>
      <c r="S2911" s="12" t="e">
        <f t="shared" si="183"/>
        <v>#N/A</v>
      </c>
      <c r="U2911" s="9" t="s">
        <v>1258</v>
      </c>
      <c r="V2911" s="9" t="s">
        <v>25103</v>
      </c>
      <c r="W2911" s="9" t="s">
        <v>18781</v>
      </c>
      <c r="Y2911" s="9" t="s">
        <v>19119</v>
      </c>
      <c r="Z2911" s="9" t="s">
        <v>20360</v>
      </c>
      <c r="AA2911" s="9" t="s">
        <v>25106</v>
      </c>
      <c r="AB2911" s="9" t="s">
        <v>18781</v>
      </c>
      <c r="AC2911">
        <v>7.2</v>
      </c>
      <c r="AD2911" s="9" t="s">
        <v>19118</v>
      </c>
      <c r="AE2911" s="9" t="s">
        <v>25104</v>
      </c>
      <c r="AF2911" s="9" t="s">
        <v>18782</v>
      </c>
      <c r="AG2911" s="9" t="s">
        <v>1176</v>
      </c>
      <c r="AI2911" s="9" t="s">
        <v>19119</v>
      </c>
      <c r="AK2911" s="5" t="s">
        <v>25103</v>
      </c>
      <c r="AL2911" s="12" t="e">
        <v>#N/A</v>
      </c>
      <c r="AM2911" s="12">
        <v>18</v>
      </c>
      <c r="AN2911" s="5" t="s">
        <v>11921</v>
      </c>
      <c r="AO2911" s="5" t="s">
        <v>25103</v>
      </c>
      <c r="AP2911" s="5" t="s">
        <v>18780</v>
      </c>
      <c r="AQ2911" s="5">
        <v>3.3</v>
      </c>
      <c r="AR2911" s="5" t="s">
        <v>19119</v>
      </c>
    </row>
    <row r="2912" spans="1:44">
      <c r="A2912" s="5" t="s">
        <v>11923</v>
      </c>
      <c r="B2912" s="5" t="s">
        <v>11924</v>
      </c>
      <c r="C2912" s="5" t="s">
        <v>11925</v>
      </c>
      <c r="D2912" s="5" t="s">
        <v>712</v>
      </c>
      <c r="E2912" s="5" t="s">
        <v>11926</v>
      </c>
      <c r="F2912" s="5">
        <v>2021</v>
      </c>
      <c r="G2912" s="5">
        <v>2021</v>
      </c>
      <c r="H2912" s="5" t="str">
        <f t="shared" si="180"/>
        <v>2020s</v>
      </c>
      <c r="I2912" s="5">
        <v>80</v>
      </c>
      <c r="J2912" s="5" t="str">
        <f>IF(I2912&lt;&gt;"",IF(I2912&gt;=60,"Feature","Short/TV Show"),"No Runtime")</f>
        <v>Feature</v>
      </c>
      <c r="K2912" s="5" t="s">
        <v>100</v>
      </c>
      <c r="L2912" s="5"/>
      <c r="M2912" s="5">
        <v>7.6</v>
      </c>
      <c r="N2912" s="5">
        <v>5</v>
      </c>
      <c r="O2912" s="5" t="str">
        <f t="shared" si="181"/>
        <v>No</v>
      </c>
      <c r="P2912" s="5"/>
      <c r="Q2912" s="6"/>
      <c r="R2912" s="12">
        <f t="shared" si="182"/>
        <v>80</v>
      </c>
      <c r="S2912" s="12" t="e">
        <f t="shared" si="183"/>
        <v>#N/A</v>
      </c>
      <c r="U2912" s="9" t="s">
        <v>291</v>
      </c>
      <c r="V2912" s="9" t="s">
        <v>25106</v>
      </c>
      <c r="W2912" s="9" t="s">
        <v>18782</v>
      </c>
      <c r="X2912">
        <v>4</v>
      </c>
      <c r="Y2912" s="9" t="s">
        <v>19119</v>
      </c>
      <c r="Z2912" s="9" t="s">
        <v>19144</v>
      </c>
      <c r="AA2912" s="9" t="s">
        <v>25106</v>
      </c>
      <c r="AB2912" s="9" t="s">
        <v>18780</v>
      </c>
      <c r="AC2912">
        <v>7.3</v>
      </c>
      <c r="AD2912" s="9" t="s">
        <v>19118</v>
      </c>
      <c r="AE2912" s="9" t="s">
        <v>25103</v>
      </c>
      <c r="AF2912" s="9" t="s">
        <v>18780</v>
      </c>
      <c r="AG2912" s="9" t="s">
        <v>3064</v>
      </c>
      <c r="AH2912">
        <v>6.2</v>
      </c>
      <c r="AI2912" s="9" t="s">
        <v>19119</v>
      </c>
      <c r="AK2912" s="5" t="s">
        <v>25103</v>
      </c>
      <c r="AL2912" s="12">
        <v>90</v>
      </c>
      <c r="AM2912" s="12" t="e">
        <v>#N/A</v>
      </c>
      <c r="AN2912" s="5" t="s">
        <v>11924</v>
      </c>
      <c r="AO2912" s="5" t="s">
        <v>25104</v>
      </c>
      <c r="AP2912" s="5" t="s">
        <v>18780</v>
      </c>
      <c r="AQ2912" s="5">
        <v>7.6</v>
      </c>
      <c r="AR2912" s="5" t="s">
        <v>19119</v>
      </c>
    </row>
    <row r="2913" spans="1:44">
      <c r="A2913" s="5" t="s">
        <v>11927</v>
      </c>
      <c r="B2913" s="5" t="s">
        <v>11928</v>
      </c>
      <c r="C2913" s="5" t="s">
        <v>11929</v>
      </c>
      <c r="D2913" s="5" t="s">
        <v>11930</v>
      </c>
      <c r="E2913" s="5"/>
      <c r="F2913" s="5">
        <v>2012</v>
      </c>
      <c r="G2913" s="5">
        <v>2012</v>
      </c>
      <c r="H2913" s="5" t="str">
        <f t="shared" si="180"/>
        <v>2010s</v>
      </c>
      <c r="I2913" s="5">
        <v>73</v>
      </c>
      <c r="J2913" s="5" t="str">
        <f>IF(I2913&lt;&gt;"",IF(I2913&gt;=60,"Feature","Short/TV Show"),"No Runtime")</f>
        <v>Feature</v>
      </c>
      <c r="K2913" s="5" t="s">
        <v>6089</v>
      </c>
      <c r="L2913" s="5"/>
      <c r="M2913" s="5">
        <v>7.4</v>
      </c>
      <c r="N2913" s="5">
        <v>12</v>
      </c>
      <c r="O2913" s="5" t="str">
        <f t="shared" si="181"/>
        <v>No</v>
      </c>
      <c r="P2913" s="5"/>
      <c r="Q2913" s="6"/>
      <c r="R2913" s="12">
        <f t="shared" si="182"/>
        <v>73</v>
      </c>
      <c r="S2913" s="12" t="e">
        <f t="shared" si="183"/>
        <v>#N/A</v>
      </c>
      <c r="U2913" s="9" t="s">
        <v>11035</v>
      </c>
      <c r="V2913" s="9" t="s">
        <v>25104</v>
      </c>
      <c r="W2913" s="9" t="s">
        <v>18782</v>
      </c>
      <c r="Y2913" s="9" t="s">
        <v>19119</v>
      </c>
      <c r="Z2913" s="9" t="s">
        <v>8035</v>
      </c>
      <c r="AA2913" s="9" t="s">
        <v>25106</v>
      </c>
      <c r="AB2913" s="9" t="s">
        <v>18780</v>
      </c>
      <c r="AC2913">
        <v>7.3</v>
      </c>
      <c r="AD2913" s="9" t="s">
        <v>19118</v>
      </c>
      <c r="AE2913" s="9" t="s">
        <v>25103</v>
      </c>
      <c r="AF2913" s="9" t="s">
        <v>18780</v>
      </c>
      <c r="AG2913" s="9" t="s">
        <v>100</v>
      </c>
      <c r="AH2913">
        <v>6.2</v>
      </c>
      <c r="AI2913" s="9" t="s">
        <v>19119</v>
      </c>
      <c r="AK2913" s="5" t="s">
        <v>25103</v>
      </c>
      <c r="AL2913" s="12" t="e">
        <v>#N/A</v>
      </c>
      <c r="AM2913" s="12">
        <v>4</v>
      </c>
      <c r="AN2913" s="5" t="s">
        <v>11928</v>
      </c>
      <c r="AO2913" s="5" t="s">
        <v>25103</v>
      </c>
      <c r="AP2913" s="5" t="s">
        <v>18780</v>
      </c>
      <c r="AQ2913" s="5">
        <v>7.4</v>
      </c>
      <c r="AR2913" s="5" t="s">
        <v>19119</v>
      </c>
    </row>
    <row r="2914" spans="1:44">
      <c r="A2914" s="5" t="s">
        <v>11931</v>
      </c>
      <c r="B2914" s="5" t="s">
        <v>11932</v>
      </c>
      <c r="C2914" s="5" t="s">
        <v>11933</v>
      </c>
      <c r="D2914" s="5" t="s">
        <v>2513</v>
      </c>
      <c r="E2914" s="5" t="s">
        <v>11934</v>
      </c>
      <c r="F2914" s="5">
        <v>2013</v>
      </c>
      <c r="G2914" s="5">
        <v>2013</v>
      </c>
      <c r="H2914" s="5" t="str">
        <f t="shared" si="180"/>
        <v>2010s</v>
      </c>
      <c r="I2914" s="5">
        <v>85</v>
      </c>
      <c r="J2914" s="5" t="str">
        <f>IF(I2914&lt;&gt;"",IF(I2914&gt;=60,"Feature","Short/TV Show"),"No Runtime")</f>
        <v>Feature</v>
      </c>
      <c r="K2914" s="5" t="s">
        <v>100</v>
      </c>
      <c r="L2914" s="5" t="s">
        <v>54</v>
      </c>
      <c r="M2914" s="5"/>
      <c r="N2914" s="5"/>
      <c r="O2914" s="5" t="str">
        <f t="shared" si="181"/>
        <v>No</v>
      </c>
      <c r="P2914" s="5"/>
      <c r="Q2914" s="6"/>
      <c r="R2914" s="12">
        <f t="shared" si="182"/>
        <v>85</v>
      </c>
      <c r="S2914" s="12" t="e">
        <f t="shared" si="183"/>
        <v>#N/A</v>
      </c>
      <c r="U2914" s="9" t="s">
        <v>97</v>
      </c>
      <c r="V2914" s="9" t="s">
        <v>25106</v>
      </c>
      <c r="W2914" s="9" t="s">
        <v>18780</v>
      </c>
      <c r="X2914">
        <v>3.3</v>
      </c>
      <c r="Y2914" s="9" t="s">
        <v>19119</v>
      </c>
      <c r="Z2914" s="9" t="s">
        <v>5061</v>
      </c>
      <c r="AA2914" s="9" t="s">
        <v>25106</v>
      </c>
      <c r="AB2914" s="9" t="s">
        <v>18780</v>
      </c>
      <c r="AC2914">
        <v>7.3</v>
      </c>
      <c r="AD2914" s="9" t="s">
        <v>19118</v>
      </c>
      <c r="AE2914" s="9" t="s">
        <v>25103</v>
      </c>
      <c r="AF2914" s="9" t="s">
        <v>18780</v>
      </c>
      <c r="AG2914" s="9" t="s">
        <v>1176</v>
      </c>
      <c r="AH2914">
        <v>6.2</v>
      </c>
      <c r="AI2914" s="9" t="s">
        <v>19119</v>
      </c>
      <c r="AK2914" s="5" t="s">
        <v>25103</v>
      </c>
      <c r="AL2914" s="12" t="e">
        <v>#N/A</v>
      </c>
      <c r="AM2914" s="12" t="e">
        <v>#N/A</v>
      </c>
      <c r="AN2914" s="5" t="s">
        <v>11932</v>
      </c>
      <c r="AO2914" s="5" t="s">
        <v>25103</v>
      </c>
      <c r="AP2914" s="5" t="s">
        <v>18780</v>
      </c>
      <c r="AQ2914" s="5"/>
      <c r="AR2914" s="5" t="s">
        <v>19119</v>
      </c>
    </row>
    <row r="2915" spans="1:44">
      <c r="A2915" s="5" t="s">
        <v>11935</v>
      </c>
      <c r="B2915" s="5" t="s">
        <v>11936</v>
      </c>
      <c r="C2915" s="5"/>
      <c r="D2915" s="5"/>
      <c r="E2915" s="5" t="s">
        <v>11937</v>
      </c>
      <c r="F2915" s="5" t="s">
        <v>348</v>
      </c>
      <c r="G2915" s="5">
        <v>2021</v>
      </c>
      <c r="H2915" s="5" t="str">
        <f t="shared" si="180"/>
        <v>2020s</v>
      </c>
      <c r="I2915" s="5"/>
      <c r="J2915" s="5" t="str">
        <f>IF(I2915&lt;&gt;"",IF(I2915&gt;=60,"Feature","Short/TV Show"),"No Runtime")</f>
        <v>No Runtime</v>
      </c>
      <c r="K2915" s="5" t="s">
        <v>100</v>
      </c>
      <c r="L2915" s="5"/>
      <c r="M2915" s="5">
        <v>1.3</v>
      </c>
      <c r="N2915" s="5">
        <v>34</v>
      </c>
      <c r="O2915" s="5" t="str">
        <f t="shared" si="181"/>
        <v>No</v>
      </c>
      <c r="P2915" s="5"/>
      <c r="Q2915" s="6"/>
      <c r="R2915" s="12" t="e">
        <f t="shared" si="182"/>
        <v>#N/A</v>
      </c>
      <c r="S2915" s="12" t="e">
        <f t="shared" si="183"/>
        <v>#N/A</v>
      </c>
      <c r="U2915" s="9" t="s">
        <v>11043</v>
      </c>
      <c r="V2915" s="9" t="s">
        <v>25106</v>
      </c>
      <c r="W2915" s="9" t="s">
        <v>18781</v>
      </c>
      <c r="Y2915" s="9" t="s">
        <v>19119</v>
      </c>
      <c r="Z2915" s="9" t="s">
        <v>19494</v>
      </c>
      <c r="AA2915" s="9" t="s">
        <v>25106</v>
      </c>
      <c r="AB2915" s="9" t="s">
        <v>18780</v>
      </c>
      <c r="AC2915">
        <v>7.3</v>
      </c>
      <c r="AD2915" s="9" t="s">
        <v>19118</v>
      </c>
      <c r="AE2915" s="9" t="s">
        <v>25104</v>
      </c>
      <c r="AF2915" s="9" t="s">
        <v>18780</v>
      </c>
      <c r="AG2915" s="9" t="s">
        <v>100</v>
      </c>
      <c r="AH2915">
        <v>7.7</v>
      </c>
      <c r="AI2915" s="9" t="s">
        <v>19119</v>
      </c>
      <c r="AK2915" s="5" t="s">
        <v>25103</v>
      </c>
      <c r="AL2915" s="12" t="e">
        <v>#N/A</v>
      </c>
      <c r="AM2915" s="12" t="e">
        <v>#N/A</v>
      </c>
      <c r="AN2915" s="5" t="s">
        <v>11936</v>
      </c>
      <c r="AO2915" s="5" t="s">
        <v>25104</v>
      </c>
      <c r="AP2915" s="5" t="s">
        <v>18782</v>
      </c>
      <c r="AQ2915" s="5">
        <v>1.3</v>
      </c>
      <c r="AR2915" s="5" t="s">
        <v>19119</v>
      </c>
    </row>
    <row r="2916" spans="1:44">
      <c r="A2916" s="5" t="s">
        <v>11938</v>
      </c>
      <c r="B2916" s="5" t="s">
        <v>11939</v>
      </c>
      <c r="C2916" s="5"/>
      <c r="D2916" s="5" t="s">
        <v>4357</v>
      </c>
      <c r="E2916" s="5" t="s">
        <v>11940</v>
      </c>
      <c r="F2916" s="5">
        <v>1990</v>
      </c>
      <c r="G2916" s="5">
        <v>1990</v>
      </c>
      <c r="H2916" s="5" t="str">
        <f t="shared" si="180"/>
        <v>1990s</v>
      </c>
      <c r="I2916" s="5">
        <v>84</v>
      </c>
      <c r="J2916" s="5" t="str">
        <f>IF(I2916&lt;&gt;"",IF(I2916&gt;=60,"Feature","Short/TV Show"),"No Runtime")</f>
        <v>Feature</v>
      </c>
      <c r="K2916" s="5"/>
      <c r="L2916" s="5"/>
      <c r="M2916" s="5">
        <v>6</v>
      </c>
      <c r="N2916" s="5">
        <v>6</v>
      </c>
      <c r="O2916" s="5" t="str">
        <f t="shared" si="181"/>
        <v>No</v>
      </c>
      <c r="P2916" s="5"/>
      <c r="Q2916" s="6"/>
      <c r="R2916" s="12">
        <f t="shared" si="182"/>
        <v>84</v>
      </c>
      <c r="S2916" s="12" t="e">
        <f t="shared" si="183"/>
        <v>#N/A</v>
      </c>
      <c r="U2916" s="9"/>
      <c r="V2916" s="9" t="s">
        <v>25104</v>
      </c>
      <c r="W2916" s="9" t="s">
        <v>18782</v>
      </c>
      <c r="Y2916" s="9" t="s">
        <v>19119</v>
      </c>
      <c r="Z2916" s="9" t="s">
        <v>20070</v>
      </c>
      <c r="AA2916" s="9" t="s">
        <v>25103</v>
      </c>
      <c r="AB2916" s="9" t="s">
        <v>18782</v>
      </c>
      <c r="AC2916">
        <v>6.8</v>
      </c>
      <c r="AD2916" s="9" t="s">
        <v>19119</v>
      </c>
      <c r="AE2916" s="9" t="s">
        <v>25104</v>
      </c>
      <c r="AF2916" s="9" t="s">
        <v>18780</v>
      </c>
      <c r="AG2916" s="9" t="s">
        <v>1176</v>
      </c>
      <c r="AH2916">
        <v>7.7</v>
      </c>
      <c r="AI2916" s="9" t="s">
        <v>19119</v>
      </c>
      <c r="AK2916" s="5" t="s">
        <v>25103</v>
      </c>
      <c r="AL2916" s="12" t="e">
        <v>#N/A</v>
      </c>
      <c r="AM2916" s="12">
        <v>11</v>
      </c>
      <c r="AN2916" s="5" t="s">
        <v>11939</v>
      </c>
      <c r="AO2916" s="5" t="s">
        <v>25107</v>
      </c>
      <c r="AP2916" s="5" t="s">
        <v>18780</v>
      </c>
      <c r="AQ2916" s="5">
        <v>6</v>
      </c>
      <c r="AR2916" s="5" t="s">
        <v>19119</v>
      </c>
    </row>
    <row r="2917" spans="1:44">
      <c r="A2917" s="5" t="s">
        <v>11941</v>
      </c>
      <c r="B2917" s="5" t="s">
        <v>11942</v>
      </c>
      <c r="C2917" s="5"/>
      <c r="D2917" s="5" t="s">
        <v>6668</v>
      </c>
      <c r="E2917" s="5"/>
      <c r="F2917" s="5">
        <v>2017</v>
      </c>
      <c r="G2917" s="5">
        <v>2017</v>
      </c>
      <c r="H2917" s="5" t="str">
        <f t="shared" si="180"/>
        <v>2010s</v>
      </c>
      <c r="I2917" s="5"/>
      <c r="J2917" s="5" t="str">
        <f>IF(I2917&lt;&gt;"",IF(I2917&gt;=60,"Feature","Short/TV Show"),"No Runtime")</f>
        <v>No Runtime</v>
      </c>
      <c r="K2917" s="5" t="s">
        <v>3909</v>
      </c>
      <c r="L2917" s="5"/>
      <c r="M2917" s="5"/>
      <c r="N2917" s="5"/>
      <c r="O2917" s="5" t="str">
        <f t="shared" si="181"/>
        <v>No</v>
      </c>
      <c r="P2917" s="5"/>
      <c r="Q2917" s="6"/>
      <c r="R2917" s="12" t="e">
        <f t="shared" si="182"/>
        <v>#N/A</v>
      </c>
      <c r="S2917" s="12" t="e">
        <f t="shared" si="183"/>
        <v>#N/A</v>
      </c>
      <c r="U2917" s="9" t="s">
        <v>9299</v>
      </c>
      <c r="V2917" s="9" t="s">
        <v>25108</v>
      </c>
      <c r="W2917" s="9" t="s">
        <v>18782</v>
      </c>
      <c r="Y2917" s="9" t="s">
        <v>19119</v>
      </c>
      <c r="Z2917" s="9" t="s">
        <v>20336</v>
      </c>
      <c r="AA2917" s="9" t="s">
        <v>25103</v>
      </c>
      <c r="AB2917" s="9" t="s">
        <v>18782</v>
      </c>
      <c r="AC2917">
        <v>6.8</v>
      </c>
      <c r="AD2917" s="9" t="s">
        <v>19119</v>
      </c>
      <c r="AE2917" s="9" t="s">
        <v>25104</v>
      </c>
      <c r="AF2917" s="9" t="s">
        <v>18782</v>
      </c>
      <c r="AG2917" s="9" t="s">
        <v>620</v>
      </c>
      <c r="AH2917">
        <v>6.2</v>
      </c>
      <c r="AI2917" s="9" t="s">
        <v>19119</v>
      </c>
      <c r="AK2917" s="5" t="s">
        <v>25103</v>
      </c>
      <c r="AL2917" s="12" t="e">
        <v>#N/A</v>
      </c>
      <c r="AM2917" s="12" t="e">
        <v>#N/A</v>
      </c>
      <c r="AN2917" s="5" t="s">
        <v>11942</v>
      </c>
      <c r="AO2917" s="5" t="s">
        <v>25103</v>
      </c>
      <c r="AP2917" s="5" t="s">
        <v>18782</v>
      </c>
      <c r="AQ2917" s="5"/>
      <c r="AR2917" s="5" t="s">
        <v>19119</v>
      </c>
    </row>
    <row r="2918" spans="1:44">
      <c r="A2918" s="5" t="s">
        <v>11943</v>
      </c>
      <c r="B2918" s="5" t="s">
        <v>11944</v>
      </c>
      <c r="C2918" s="5" t="s">
        <v>11945</v>
      </c>
      <c r="D2918" s="5" t="s">
        <v>11946</v>
      </c>
      <c r="E2918" s="5" t="s">
        <v>11947</v>
      </c>
      <c r="F2918" s="5">
        <v>2015</v>
      </c>
      <c r="G2918" s="5">
        <v>2015</v>
      </c>
      <c r="H2918" s="5" t="str">
        <f t="shared" si="180"/>
        <v>2010s</v>
      </c>
      <c r="I2918" s="5">
        <v>15</v>
      </c>
      <c r="J2918" s="5" t="str">
        <f>IF(I2918&lt;&gt;"",IF(I2918&gt;=60,"Feature","Short/TV Show"),"No Runtime")</f>
        <v>Short/TV Show</v>
      </c>
      <c r="K2918" s="5" t="s">
        <v>1935</v>
      </c>
      <c r="L2918" s="5"/>
      <c r="M2918" s="5"/>
      <c r="N2918" s="5"/>
      <c r="O2918" s="5" t="str">
        <f t="shared" si="181"/>
        <v>No</v>
      </c>
      <c r="P2918" s="5"/>
      <c r="Q2918" s="6"/>
      <c r="R2918" s="12" t="e">
        <f t="shared" si="182"/>
        <v>#N/A</v>
      </c>
      <c r="S2918" s="12">
        <f t="shared" si="183"/>
        <v>15</v>
      </c>
      <c r="U2918" s="9" t="s">
        <v>18944</v>
      </c>
      <c r="V2918" s="9" t="s">
        <v>25106</v>
      </c>
      <c r="W2918" s="9" t="s">
        <v>18781</v>
      </c>
      <c r="Y2918" s="9" t="s">
        <v>19119</v>
      </c>
      <c r="Z2918" s="9" t="s">
        <v>20264</v>
      </c>
      <c r="AA2918" s="9" t="s">
        <v>25103</v>
      </c>
      <c r="AB2918" s="9" t="s">
        <v>18782</v>
      </c>
      <c r="AC2918">
        <v>6.8</v>
      </c>
      <c r="AD2918" s="9" t="s">
        <v>19119</v>
      </c>
      <c r="AE2918" s="9" t="s">
        <v>25104</v>
      </c>
      <c r="AF2918" s="9" t="s">
        <v>18782</v>
      </c>
      <c r="AG2918" s="9" t="s">
        <v>100</v>
      </c>
      <c r="AH2918">
        <v>6.2</v>
      </c>
      <c r="AI2918" s="9" t="s">
        <v>19119</v>
      </c>
      <c r="AK2918" s="5" t="s">
        <v>25103</v>
      </c>
      <c r="AL2918" s="12" t="e">
        <v>#N/A</v>
      </c>
      <c r="AM2918" s="12">
        <v>13</v>
      </c>
      <c r="AN2918" s="5" t="s">
        <v>11944</v>
      </c>
      <c r="AO2918" s="5" t="s">
        <v>25103</v>
      </c>
      <c r="AP2918" s="5" t="s">
        <v>18781</v>
      </c>
      <c r="AQ2918" s="5"/>
      <c r="AR2918" s="5" t="s">
        <v>19119</v>
      </c>
    </row>
    <row r="2919" spans="1:44">
      <c r="A2919" s="5" t="s">
        <v>11948</v>
      </c>
      <c r="B2919" s="5" t="s">
        <v>11949</v>
      </c>
      <c r="C2919" s="5"/>
      <c r="D2919" s="5" t="s">
        <v>5545</v>
      </c>
      <c r="E2919" s="5" t="s">
        <v>11950</v>
      </c>
      <c r="F2919" s="5">
        <v>2011</v>
      </c>
      <c r="G2919" s="5">
        <v>2011</v>
      </c>
      <c r="H2919" s="5" t="str">
        <f t="shared" si="180"/>
        <v>2010s</v>
      </c>
      <c r="I2919" s="5"/>
      <c r="J2919" s="5" t="str">
        <f>IF(I2919&lt;&gt;"",IF(I2919&gt;=60,"Feature","Short/TV Show"),"No Runtime")</f>
        <v>No Runtime</v>
      </c>
      <c r="K2919" s="5" t="s">
        <v>620</v>
      </c>
      <c r="L2919" s="5"/>
      <c r="M2919" s="5">
        <v>6.2</v>
      </c>
      <c r="N2919" s="5">
        <v>6</v>
      </c>
      <c r="O2919" s="5" t="str">
        <f t="shared" si="181"/>
        <v>No</v>
      </c>
      <c r="P2919" s="5"/>
      <c r="Q2919" s="6"/>
      <c r="R2919" s="12" t="e">
        <f t="shared" si="182"/>
        <v>#N/A</v>
      </c>
      <c r="S2919" s="12" t="e">
        <f t="shared" si="183"/>
        <v>#N/A</v>
      </c>
      <c r="U2919" s="9" t="s">
        <v>18945</v>
      </c>
      <c r="V2919" s="9" t="s">
        <v>25106</v>
      </c>
      <c r="W2919" s="9" t="s">
        <v>18781</v>
      </c>
      <c r="Y2919" s="9" t="s">
        <v>19119</v>
      </c>
      <c r="Z2919" s="9" t="s">
        <v>20361</v>
      </c>
      <c r="AA2919" s="9" t="s">
        <v>25103</v>
      </c>
      <c r="AB2919" s="9" t="s">
        <v>18782</v>
      </c>
      <c r="AC2919">
        <v>6.8</v>
      </c>
      <c r="AD2919" s="9" t="s">
        <v>19119</v>
      </c>
      <c r="AE2919" s="9" t="s">
        <v>25103</v>
      </c>
      <c r="AF2919" s="9" t="s">
        <v>18780</v>
      </c>
      <c r="AG2919" s="9" t="s">
        <v>620</v>
      </c>
      <c r="AH2919">
        <v>5.2</v>
      </c>
      <c r="AI2919" s="9" t="s">
        <v>19118</v>
      </c>
      <c r="AK2919" s="5" t="s">
        <v>25103</v>
      </c>
      <c r="AL2919" s="12" t="e">
        <v>#N/A</v>
      </c>
      <c r="AM2919" s="12">
        <v>8</v>
      </c>
      <c r="AN2919" s="5" t="s">
        <v>11949</v>
      </c>
      <c r="AO2919" s="5" t="s">
        <v>25103</v>
      </c>
      <c r="AP2919" s="5" t="s">
        <v>18782</v>
      </c>
      <c r="AQ2919" s="5">
        <v>6.2</v>
      </c>
      <c r="AR2919" s="5" t="s">
        <v>19119</v>
      </c>
    </row>
    <row r="2920" spans="1:44">
      <c r="A2920" s="5" t="s">
        <v>11951</v>
      </c>
      <c r="B2920" s="5" t="s">
        <v>11952</v>
      </c>
      <c r="C2920" s="5"/>
      <c r="D2920" s="5" t="s">
        <v>4357</v>
      </c>
      <c r="E2920" s="5" t="s">
        <v>11953</v>
      </c>
      <c r="F2920" s="5">
        <v>1989</v>
      </c>
      <c r="G2920" s="5">
        <v>1989</v>
      </c>
      <c r="H2920" s="5" t="str">
        <f t="shared" si="180"/>
        <v>1980s</v>
      </c>
      <c r="I2920" s="5">
        <v>94</v>
      </c>
      <c r="J2920" s="5" t="str">
        <f>IF(I2920&lt;&gt;"",IF(I2920&gt;=60,"Feature","Short/TV Show"),"No Runtime")</f>
        <v>Feature</v>
      </c>
      <c r="K2920" s="5" t="s">
        <v>1171</v>
      </c>
      <c r="L2920" s="5"/>
      <c r="M2920" s="5">
        <v>5.6</v>
      </c>
      <c r="N2920" s="5">
        <v>13</v>
      </c>
      <c r="O2920" s="5" t="str">
        <f t="shared" si="181"/>
        <v>No</v>
      </c>
      <c r="P2920" s="5"/>
      <c r="Q2920" s="6"/>
      <c r="R2920" s="12">
        <f t="shared" si="182"/>
        <v>94</v>
      </c>
      <c r="S2920" s="12" t="e">
        <f t="shared" si="183"/>
        <v>#N/A</v>
      </c>
      <c r="U2920" s="9" t="s">
        <v>11060</v>
      </c>
      <c r="V2920" s="9" t="s">
        <v>25103</v>
      </c>
      <c r="W2920" s="9" t="s">
        <v>18780</v>
      </c>
      <c r="X2920">
        <v>5.7</v>
      </c>
      <c r="Y2920" s="9" t="s">
        <v>19119</v>
      </c>
      <c r="Z2920" s="9" t="s">
        <v>20362</v>
      </c>
      <c r="AA2920" s="9" t="s">
        <v>25103</v>
      </c>
      <c r="AB2920" s="9" t="s">
        <v>18782</v>
      </c>
      <c r="AC2920">
        <v>4.3</v>
      </c>
      <c r="AD2920" s="9" t="s">
        <v>19119</v>
      </c>
      <c r="AE2920" s="9" t="s">
        <v>25103</v>
      </c>
      <c r="AF2920" s="9" t="s">
        <v>18780</v>
      </c>
      <c r="AG2920" s="9" t="s">
        <v>100</v>
      </c>
      <c r="AH2920">
        <v>7.9</v>
      </c>
      <c r="AI2920" s="9" t="s">
        <v>19119</v>
      </c>
      <c r="AK2920" s="5" t="s">
        <v>25103</v>
      </c>
      <c r="AL2920" s="12" t="e">
        <v>#N/A</v>
      </c>
      <c r="AM2920" s="12">
        <v>10</v>
      </c>
      <c r="AN2920" s="5" t="s">
        <v>11952</v>
      </c>
      <c r="AO2920" s="5" t="s">
        <v>25105</v>
      </c>
      <c r="AP2920" s="5" t="s">
        <v>18780</v>
      </c>
      <c r="AQ2920" s="5">
        <v>5.6</v>
      </c>
      <c r="AR2920" s="5" t="s">
        <v>19119</v>
      </c>
    </row>
    <row r="2921" spans="1:44">
      <c r="A2921" s="5" t="s">
        <v>11954</v>
      </c>
      <c r="B2921" s="5" t="s">
        <v>11955</v>
      </c>
      <c r="C2921" s="5"/>
      <c r="D2921" s="5" t="s">
        <v>1570</v>
      </c>
      <c r="E2921" s="5" t="s">
        <v>11956</v>
      </c>
      <c r="F2921" s="5">
        <v>1992</v>
      </c>
      <c r="G2921" s="5">
        <v>1992</v>
      </c>
      <c r="H2921" s="5" t="str">
        <f t="shared" si="180"/>
        <v>1990s</v>
      </c>
      <c r="I2921" s="5">
        <v>80</v>
      </c>
      <c r="J2921" s="5" t="str">
        <f>IF(I2921&lt;&gt;"",IF(I2921&gt;=60,"Feature","Short/TV Show"),"No Runtime")</f>
        <v>Feature</v>
      </c>
      <c r="K2921" s="5" t="s">
        <v>620</v>
      </c>
      <c r="L2921" s="5"/>
      <c r="M2921" s="5"/>
      <c r="N2921" s="5"/>
      <c r="O2921" s="5" t="str">
        <f t="shared" si="181"/>
        <v>No</v>
      </c>
      <c r="P2921" s="5"/>
      <c r="Q2921" s="6"/>
      <c r="R2921" s="12">
        <f t="shared" si="182"/>
        <v>80</v>
      </c>
      <c r="S2921" s="12" t="e">
        <f t="shared" si="183"/>
        <v>#N/A</v>
      </c>
      <c r="U2921" s="9" t="s">
        <v>11065</v>
      </c>
      <c r="V2921" s="9" t="s">
        <v>25103</v>
      </c>
      <c r="W2921" s="9" t="s">
        <v>18781</v>
      </c>
      <c r="X2921">
        <v>6.6</v>
      </c>
      <c r="Y2921" s="9" t="s">
        <v>19119</v>
      </c>
      <c r="Z2921" s="9" t="s">
        <v>20363</v>
      </c>
      <c r="AA2921" s="9" t="s">
        <v>25103</v>
      </c>
      <c r="AB2921" s="9" t="s">
        <v>18782</v>
      </c>
      <c r="AC2921">
        <v>4.3</v>
      </c>
      <c r="AD2921" s="9" t="s">
        <v>19119</v>
      </c>
      <c r="AE2921" s="9" t="s">
        <v>25103</v>
      </c>
      <c r="AF2921" s="9" t="s">
        <v>18780</v>
      </c>
      <c r="AG2921" s="9" t="s">
        <v>100</v>
      </c>
      <c r="AH2921">
        <v>6.1</v>
      </c>
      <c r="AI2921" s="9" t="s">
        <v>19118</v>
      </c>
      <c r="AK2921" s="5" t="s">
        <v>25103</v>
      </c>
      <c r="AL2921" s="12" t="e">
        <v>#N/A</v>
      </c>
      <c r="AM2921" s="12">
        <v>44</v>
      </c>
      <c r="AN2921" s="5" t="s">
        <v>11955</v>
      </c>
      <c r="AO2921" s="5" t="s">
        <v>25107</v>
      </c>
      <c r="AP2921" s="5" t="s">
        <v>18780</v>
      </c>
      <c r="AQ2921" s="5"/>
      <c r="AR2921" s="5" t="s">
        <v>19119</v>
      </c>
    </row>
    <row r="2922" spans="1:44">
      <c r="A2922" s="5" t="s">
        <v>11957</v>
      </c>
      <c r="B2922" s="5" t="s">
        <v>11958</v>
      </c>
      <c r="C2922" s="5"/>
      <c r="D2922" s="5" t="s">
        <v>1056</v>
      </c>
      <c r="E2922" s="5"/>
      <c r="F2922" s="5">
        <v>2003</v>
      </c>
      <c r="G2922" s="5">
        <v>2003</v>
      </c>
      <c r="H2922" s="5" t="str">
        <f t="shared" si="180"/>
        <v>2000s</v>
      </c>
      <c r="I2922" s="5">
        <v>120</v>
      </c>
      <c r="J2922" s="5" t="str">
        <f>IF(I2922&lt;&gt;"",IF(I2922&gt;=60,"Feature","Short/TV Show"),"No Runtime")</f>
        <v>Feature</v>
      </c>
      <c r="K2922" s="5"/>
      <c r="L2922" s="5"/>
      <c r="M2922" s="5"/>
      <c r="N2922" s="5"/>
      <c r="O2922" s="5" t="str">
        <f t="shared" si="181"/>
        <v>No</v>
      </c>
      <c r="P2922" s="5"/>
      <c r="Q2922" s="6"/>
      <c r="R2922" s="12">
        <f t="shared" si="182"/>
        <v>120</v>
      </c>
      <c r="S2922" s="12" t="e">
        <f t="shared" si="183"/>
        <v>#N/A</v>
      </c>
      <c r="U2922" s="9" t="s">
        <v>1954</v>
      </c>
      <c r="V2922" s="9" t="s">
        <v>25111</v>
      </c>
      <c r="W2922" s="9" t="s">
        <v>18780</v>
      </c>
      <c r="Y2922" s="9" t="s">
        <v>19119</v>
      </c>
      <c r="Z2922" s="9" t="s">
        <v>20130</v>
      </c>
      <c r="AA2922" s="9" t="s">
        <v>25103</v>
      </c>
      <c r="AB2922" s="9" t="s">
        <v>18782</v>
      </c>
      <c r="AC2922">
        <v>4.3</v>
      </c>
      <c r="AD2922" s="9" t="s">
        <v>19119</v>
      </c>
      <c r="AE2922" s="9" t="s">
        <v>25104</v>
      </c>
      <c r="AF2922" s="9" t="s">
        <v>18780</v>
      </c>
      <c r="AG2922" s="9" t="s">
        <v>3064</v>
      </c>
      <c r="AH2922">
        <v>5.3</v>
      </c>
      <c r="AI2922" s="9" t="s">
        <v>19119</v>
      </c>
      <c r="AK2922" s="5" t="s">
        <v>25103</v>
      </c>
      <c r="AL2922" s="12">
        <v>107</v>
      </c>
      <c r="AM2922" s="12" t="e">
        <v>#N/A</v>
      </c>
      <c r="AN2922" s="5" t="s">
        <v>11958</v>
      </c>
      <c r="AO2922" s="5" t="s">
        <v>25106</v>
      </c>
      <c r="AP2922" s="5" t="s">
        <v>18780</v>
      </c>
      <c r="AQ2922" s="5"/>
      <c r="AR2922" s="5" t="s">
        <v>19119</v>
      </c>
    </row>
    <row r="2923" spans="1:44">
      <c r="A2923" s="5" t="s">
        <v>11959</v>
      </c>
      <c r="B2923" s="5" t="s">
        <v>11960</v>
      </c>
      <c r="C2923" s="5" t="s">
        <v>11961</v>
      </c>
      <c r="D2923" s="5" t="s">
        <v>6117</v>
      </c>
      <c r="E2923" s="5" t="s">
        <v>11962</v>
      </c>
      <c r="F2923" s="5">
        <v>2006</v>
      </c>
      <c r="G2923" s="5">
        <v>2006</v>
      </c>
      <c r="H2923" s="5" t="str">
        <f t="shared" si="180"/>
        <v>2000s</v>
      </c>
      <c r="I2923" s="5">
        <v>12</v>
      </c>
      <c r="J2923" s="5" t="str">
        <f>IF(I2923&lt;&gt;"",IF(I2923&gt;=60,"Feature","Short/TV Show"),"No Runtime")</f>
        <v>Short/TV Show</v>
      </c>
      <c r="K2923" s="5" t="s">
        <v>1935</v>
      </c>
      <c r="L2923" s="5"/>
      <c r="M2923" s="5"/>
      <c r="N2923" s="5"/>
      <c r="O2923" s="5" t="str">
        <f t="shared" si="181"/>
        <v>No</v>
      </c>
      <c r="P2923" s="5"/>
      <c r="Q2923" s="6"/>
      <c r="R2923" s="12" t="e">
        <f t="shared" si="182"/>
        <v>#N/A</v>
      </c>
      <c r="S2923" s="12">
        <f t="shared" si="183"/>
        <v>12</v>
      </c>
      <c r="U2923" s="9" t="s">
        <v>11072</v>
      </c>
      <c r="V2923" s="9" t="s">
        <v>25104</v>
      </c>
      <c r="W2923" s="9" t="s">
        <v>18782</v>
      </c>
      <c r="Y2923" s="9" t="s">
        <v>19119</v>
      </c>
      <c r="Z2923" s="9" t="s">
        <v>19724</v>
      </c>
      <c r="AA2923" s="9" t="s">
        <v>25103</v>
      </c>
      <c r="AB2923" s="9" t="s">
        <v>18782</v>
      </c>
      <c r="AC2923">
        <v>4.3</v>
      </c>
      <c r="AD2923" s="9" t="s">
        <v>19119</v>
      </c>
      <c r="AE2923" s="9" t="s">
        <v>25104</v>
      </c>
      <c r="AF2923" s="9" t="s">
        <v>18780</v>
      </c>
      <c r="AG2923" s="9" t="s">
        <v>620</v>
      </c>
      <c r="AH2923">
        <v>5.3</v>
      </c>
      <c r="AI2923" s="9" t="s">
        <v>19119</v>
      </c>
      <c r="AK2923" s="5" t="s">
        <v>25103</v>
      </c>
      <c r="AL2923" s="12" t="e">
        <v>#N/A</v>
      </c>
      <c r="AM2923" s="12">
        <v>15</v>
      </c>
      <c r="AN2923" s="5" t="s">
        <v>11960</v>
      </c>
      <c r="AO2923" s="5" t="s">
        <v>25106</v>
      </c>
      <c r="AP2923" s="5" t="s">
        <v>18781</v>
      </c>
      <c r="AQ2923" s="5"/>
      <c r="AR2923" s="5" t="s">
        <v>19119</v>
      </c>
    </row>
    <row r="2924" spans="1:44">
      <c r="A2924" s="5" t="s">
        <v>11963</v>
      </c>
      <c r="B2924" s="5" t="s">
        <v>11964</v>
      </c>
      <c r="C2924" s="5" t="s">
        <v>11965</v>
      </c>
      <c r="D2924" s="5"/>
      <c r="E2924" s="5" t="s">
        <v>11966</v>
      </c>
      <c r="F2924" s="5">
        <v>2020</v>
      </c>
      <c r="G2924" s="5">
        <v>2020</v>
      </c>
      <c r="H2924" s="5" t="str">
        <f t="shared" si="180"/>
        <v>2020s</v>
      </c>
      <c r="I2924" s="5">
        <v>30</v>
      </c>
      <c r="J2924" s="5" t="str">
        <f>IF(I2924&lt;&gt;"",IF(I2924&gt;=60,"Feature","Short/TV Show"),"No Runtime")</f>
        <v>Short/TV Show</v>
      </c>
      <c r="K2924" s="5" t="s">
        <v>502</v>
      </c>
      <c r="L2924" s="5"/>
      <c r="M2924" s="5">
        <v>8.4</v>
      </c>
      <c r="N2924" s="5">
        <v>7</v>
      </c>
      <c r="O2924" s="5" t="str">
        <f t="shared" si="181"/>
        <v>No</v>
      </c>
      <c r="P2924" s="5"/>
      <c r="Q2924" s="6"/>
      <c r="R2924" s="12" t="e">
        <f t="shared" si="182"/>
        <v>#N/A</v>
      </c>
      <c r="S2924" s="12">
        <f t="shared" si="183"/>
        <v>30</v>
      </c>
      <c r="U2924" s="9" t="s">
        <v>5118</v>
      </c>
      <c r="V2924" s="9" t="s">
        <v>25108</v>
      </c>
      <c r="W2924" s="9" t="s">
        <v>18782</v>
      </c>
      <c r="Y2924" s="9" t="s">
        <v>19119</v>
      </c>
      <c r="Z2924" s="9" t="s">
        <v>8373</v>
      </c>
      <c r="AA2924" s="9" t="s">
        <v>25115</v>
      </c>
      <c r="AB2924" s="9" t="s">
        <v>18782</v>
      </c>
      <c r="AD2924" s="9" t="s">
        <v>19119</v>
      </c>
      <c r="AE2924" s="9" t="s">
        <v>25104</v>
      </c>
      <c r="AF2924" s="9" t="s">
        <v>18780</v>
      </c>
      <c r="AG2924" s="9" t="s">
        <v>1123</v>
      </c>
      <c r="AH2924">
        <v>5.3</v>
      </c>
      <c r="AI2924" s="9" t="s">
        <v>19119</v>
      </c>
      <c r="AK2924" s="5" t="s">
        <v>25103</v>
      </c>
      <c r="AL2924" s="12" t="e">
        <v>#N/A</v>
      </c>
      <c r="AM2924" s="12">
        <v>18</v>
      </c>
      <c r="AN2924" s="5" t="s">
        <v>11964</v>
      </c>
      <c r="AO2924" s="5" t="s">
        <v>25104</v>
      </c>
      <c r="AP2924" s="5" t="s">
        <v>18781</v>
      </c>
      <c r="AQ2924" s="5">
        <v>8.4</v>
      </c>
      <c r="AR2924" s="5" t="s">
        <v>19119</v>
      </c>
    </row>
    <row r="2925" spans="1:44">
      <c r="A2925" s="5" t="s">
        <v>11967</v>
      </c>
      <c r="B2925" s="5" t="s">
        <v>11968</v>
      </c>
      <c r="C2925" s="5"/>
      <c r="D2925" s="5" t="s">
        <v>3138</v>
      </c>
      <c r="E2925" s="5" t="s">
        <v>11969</v>
      </c>
      <c r="F2925" s="5">
        <v>2004</v>
      </c>
      <c r="G2925" s="5">
        <v>2004</v>
      </c>
      <c r="H2925" s="5" t="str">
        <f t="shared" si="180"/>
        <v>2000s</v>
      </c>
      <c r="I2925" s="5">
        <v>113</v>
      </c>
      <c r="J2925" s="5" t="str">
        <f>IF(I2925&lt;&gt;"",IF(I2925&gt;=60,"Feature","Short/TV Show"),"No Runtime")</f>
        <v>Feature</v>
      </c>
      <c r="K2925" s="5" t="s">
        <v>620</v>
      </c>
      <c r="L2925" s="5"/>
      <c r="M2925" s="5"/>
      <c r="N2925" s="5"/>
      <c r="O2925" s="5" t="str">
        <f t="shared" si="181"/>
        <v>No</v>
      </c>
      <c r="P2925" s="5"/>
      <c r="Q2925" s="6"/>
      <c r="R2925" s="12">
        <f t="shared" si="182"/>
        <v>113</v>
      </c>
      <c r="S2925" s="12" t="e">
        <f t="shared" si="183"/>
        <v>#N/A</v>
      </c>
      <c r="U2925" s="9" t="s">
        <v>7021</v>
      </c>
      <c r="V2925" s="9" t="s">
        <v>25115</v>
      </c>
      <c r="W2925" s="9" t="s">
        <v>18782</v>
      </c>
      <c r="Y2925" s="9" t="s">
        <v>19119</v>
      </c>
      <c r="Z2925" s="9" t="s">
        <v>19522</v>
      </c>
      <c r="AA2925" s="9" t="s">
        <v>25115</v>
      </c>
      <c r="AB2925" s="9" t="s">
        <v>18782</v>
      </c>
      <c r="AD2925" s="9" t="s">
        <v>19119</v>
      </c>
      <c r="AE2925" s="9" t="s">
        <v>25104</v>
      </c>
      <c r="AF2925" s="9" t="s">
        <v>18781</v>
      </c>
      <c r="AG2925" s="9" t="s">
        <v>100</v>
      </c>
      <c r="AI2925" s="9" t="s">
        <v>19119</v>
      </c>
      <c r="AK2925" s="5" t="s">
        <v>25103</v>
      </c>
      <c r="AL2925" s="12" t="e">
        <v>#N/A</v>
      </c>
      <c r="AM2925" s="12">
        <v>13</v>
      </c>
      <c r="AN2925" s="5" t="s">
        <v>11968</v>
      </c>
      <c r="AO2925" s="5" t="s">
        <v>25106</v>
      </c>
      <c r="AP2925" s="5" t="s">
        <v>18780</v>
      </c>
      <c r="AQ2925" s="5"/>
      <c r="AR2925" s="5" t="s">
        <v>19119</v>
      </c>
    </row>
    <row r="2926" spans="1:44">
      <c r="A2926" s="5" t="s">
        <v>11970</v>
      </c>
      <c r="B2926" s="5" t="s">
        <v>11971</v>
      </c>
      <c r="C2926" s="5"/>
      <c r="D2926" s="5" t="s">
        <v>11972</v>
      </c>
      <c r="E2926" s="5" t="s">
        <v>11973</v>
      </c>
      <c r="F2926" s="5">
        <v>2020</v>
      </c>
      <c r="G2926" s="5">
        <v>2020</v>
      </c>
      <c r="H2926" s="5" t="str">
        <f t="shared" si="180"/>
        <v>2020s</v>
      </c>
      <c r="I2926" s="5">
        <v>17</v>
      </c>
      <c r="J2926" s="5" t="str">
        <f>IF(I2926&lt;&gt;"",IF(I2926&gt;=60,"Feature","Short/TV Show"),"No Runtime")</f>
        <v>Short/TV Show</v>
      </c>
      <c r="K2926" s="5" t="s">
        <v>1935</v>
      </c>
      <c r="L2926" s="5"/>
      <c r="M2926" s="5"/>
      <c r="N2926" s="5"/>
      <c r="O2926" s="5" t="str">
        <f t="shared" si="181"/>
        <v>No</v>
      </c>
      <c r="P2926" s="5"/>
      <c r="Q2926" s="6"/>
      <c r="R2926" s="12" t="e">
        <f t="shared" si="182"/>
        <v>#N/A</v>
      </c>
      <c r="S2926" s="12">
        <f t="shared" si="183"/>
        <v>17</v>
      </c>
      <c r="U2926" s="9" t="s">
        <v>6614</v>
      </c>
      <c r="V2926" s="9" t="s">
        <v>25105</v>
      </c>
      <c r="W2926" s="9" t="s">
        <v>18780</v>
      </c>
      <c r="Y2926" s="9" t="s">
        <v>19119</v>
      </c>
      <c r="Z2926" s="9" t="s">
        <v>20364</v>
      </c>
      <c r="AA2926" s="9" t="s">
        <v>25115</v>
      </c>
      <c r="AB2926" s="9" t="s">
        <v>18782</v>
      </c>
      <c r="AD2926" s="9" t="s">
        <v>19119</v>
      </c>
      <c r="AE2926" s="9" t="s">
        <v>25106</v>
      </c>
      <c r="AF2926" s="9" t="s">
        <v>18780</v>
      </c>
      <c r="AG2926" s="9" t="s">
        <v>620</v>
      </c>
      <c r="AH2926">
        <v>6.7</v>
      </c>
      <c r="AI2926" s="9" t="s">
        <v>19119</v>
      </c>
      <c r="AK2926" s="5" t="s">
        <v>25103</v>
      </c>
      <c r="AL2926" s="12" t="e">
        <v>#N/A</v>
      </c>
      <c r="AM2926" s="12">
        <v>12</v>
      </c>
      <c r="AN2926" s="5" t="s">
        <v>11971</v>
      </c>
      <c r="AO2926" s="5" t="s">
        <v>25104</v>
      </c>
      <c r="AP2926" s="5" t="s">
        <v>18781</v>
      </c>
      <c r="AQ2926" s="5"/>
      <c r="AR2926" s="5" t="s">
        <v>19119</v>
      </c>
    </row>
    <row r="2927" spans="1:44">
      <c r="A2927" s="5" t="s">
        <v>11974</v>
      </c>
      <c r="B2927" s="5" t="s">
        <v>11975</v>
      </c>
      <c r="C2927" s="5"/>
      <c r="D2927" s="5" t="s">
        <v>3411</v>
      </c>
      <c r="E2927" s="5" t="s">
        <v>11976</v>
      </c>
      <c r="F2927" s="5">
        <v>1991</v>
      </c>
      <c r="G2927" s="5">
        <v>1991</v>
      </c>
      <c r="H2927" s="5" t="str">
        <f t="shared" si="180"/>
        <v>1990s</v>
      </c>
      <c r="I2927" s="5"/>
      <c r="J2927" s="5" t="str">
        <f>IF(I2927&lt;&gt;"",IF(I2927&gt;=60,"Feature","Short/TV Show"),"No Runtime")</f>
        <v>No Runtime</v>
      </c>
      <c r="K2927" s="5"/>
      <c r="L2927" s="5"/>
      <c r="M2927" s="5">
        <v>7.8</v>
      </c>
      <c r="N2927" s="5">
        <v>60</v>
      </c>
      <c r="O2927" s="5" t="str">
        <f t="shared" si="181"/>
        <v>No</v>
      </c>
      <c r="P2927" s="5"/>
      <c r="Q2927" s="6"/>
      <c r="R2927" s="12" t="e">
        <f t="shared" si="182"/>
        <v>#N/A</v>
      </c>
      <c r="S2927" s="12" t="e">
        <f t="shared" si="183"/>
        <v>#N/A</v>
      </c>
      <c r="U2927" s="9" t="s">
        <v>18946</v>
      </c>
      <c r="V2927" s="9" t="s">
        <v>25103</v>
      </c>
      <c r="W2927" s="9" t="s">
        <v>18782</v>
      </c>
      <c r="Y2927" s="9" t="s">
        <v>19119</v>
      </c>
      <c r="Z2927" s="9" t="s">
        <v>20365</v>
      </c>
      <c r="AA2927" s="9" t="s">
        <v>25115</v>
      </c>
      <c r="AB2927" s="9" t="s">
        <v>18782</v>
      </c>
      <c r="AD2927" s="9" t="s">
        <v>19119</v>
      </c>
      <c r="AE2927" s="9" t="s">
        <v>25106</v>
      </c>
      <c r="AF2927" s="9" t="s">
        <v>18780</v>
      </c>
      <c r="AG2927" s="9" t="s">
        <v>8414</v>
      </c>
      <c r="AH2927">
        <v>6.7</v>
      </c>
      <c r="AI2927" s="9" t="s">
        <v>19119</v>
      </c>
      <c r="AK2927" s="5" t="s">
        <v>25103</v>
      </c>
      <c r="AL2927" s="12" t="e">
        <v>#N/A</v>
      </c>
      <c r="AM2927" s="12">
        <v>18</v>
      </c>
      <c r="AN2927" s="5" t="s">
        <v>11975</v>
      </c>
      <c r="AO2927" s="5" t="s">
        <v>25107</v>
      </c>
      <c r="AP2927" s="5" t="s">
        <v>18782</v>
      </c>
      <c r="AQ2927" s="5">
        <v>7.8</v>
      </c>
      <c r="AR2927" s="5" t="s">
        <v>19119</v>
      </c>
    </row>
    <row r="2928" spans="1:44">
      <c r="A2928" s="5" t="s">
        <v>11977</v>
      </c>
      <c r="B2928" s="5" t="s">
        <v>11978</v>
      </c>
      <c r="C2928" s="5"/>
      <c r="D2928" s="5" t="s">
        <v>2732</v>
      </c>
      <c r="E2928" s="5"/>
      <c r="F2928" s="5">
        <v>2022</v>
      </c>
      <c r="G2928" s="5">
        <v>2022</v>
      </c>
      <c r="H2928" s="5" t="str">
        <f t="shared" si="180"/>
        <v>2020s</v>
      </c>
      <c r="I2928" s="5"/>
      <c r="J2928" s="5" t="str">
        <f>IF(I2928&lt;&gt;"",IF(I2928&gt;=60,"Feature","Short/TV Show"),"No Runtime")</f>
        <v>No Runtime</v>
      </c>
      <c r="K2928" s="5"/>
      <c r="L2928" s="5"/>
      <c r="M2928" s="5"/>
      <c r="N2928" s="5"/>
      <c r="O2928" s="5" t="str">
        <f t="shared" si="181"/>
        <v>No</v>
      </c>
      <c r="P2928" s="5"/>
      <c r="Q2928" s="6"/>
      <c r="R2928" s="12" t="e">
        <f t="shared" si="182"/>
        <v>#N/A</v>
      </c>
      <c r="S2928" s="12" t="e">
        <f t="shared" si="183"/>
        <v>#N/A</v>
      </c>
      <c r="U2928" s="9" t="s">
        <v>18947</v>
      </c>
      <c r="V2928" s="9" t="s">
        <v>25103</v>
      </c>
      <c r="W2928" s="9" t="s">
        <v>18782</v>
      </c>
      <c r="Y2928" s="9" t="s">
        <v>19119</v>
      </c>
      <c r="Z2928" s="9" t="s">
        <v>19189</v>
      </c>
      <c r="AA2928" s="9" t="s">
        <v>25103</v>
      </c>
      <c r="AB2928" s="9" t="s">
        <v>18780</v>
      </c>
      <c r="AC2928">
        <v>7.3</v>
      </c>
      <c r="AD2928" s="9" t="s">
        <v>19118</v>
      </c>
      <c r="AE2928" s="9" t="s">
        <v>25106</v>
      </c>
      <c r="AF2928" s="9" t="s">
        <v>18780</v>
      </c>
      <c r="AG2928" s="9" t="s">
        <v>100</v>
      </c>
      <c r="AH2928">
        <v>6.7</v>
      </c>
      <c r="AI2928" s="9" t="s">
        <v>19119</v>
      </c>
      <c r="AK2928" s="5" t="s">
        <v>25103</v>
      </c>
      <c r="AL2928" s="12" t="e">
        <v>#N/A</v>
      </c>
      <c r="AM2928" s="12">
        <v>28</v>
      </c>
      <c r="AN2928" s="5" t="s">
        <v>11978</v>
      </c>
      <c r="AO2928" s="5" t="s">
        <v>25104</v>
      </c>
      <c r="AP2928" s="5" t="s">
        <v>18782</v>
      </c>
      <c r="AQ2928" s="5"/>
      <c r="AR2928" s="5" t="s">
        <v>19119</v>
      </c>
    </row>
    <row r="2929" spans="1:44">
      <c r="A2929" s="5" t="s">
        <v>11979</v>
      </c>
      <c r="B2929" s="5" t="s">
        <v>11980</v>
      </c>
      <c r="C2929" s="5"/>
      <c r="D2929" s="5" t="s">
        <v>1445</v>
      </c>
      <c r="E2929" s="5" t="s">
        <v>11981</v>
      </c>
      <c r="F2929" s="5">
        <v>2021</v>
      </c>
      <c r="G2929" s="5">
        <v>2021</v>
      </c>
      <c r="H2929" s="5" t="str">
        <f t="shared" si="180"/>
        <v>2020s</v>
      </c>
      <c r="I2929" s="5"/>
      <c r="J2929" s="5" t="str">
        <f>IF(I2929&lt;&gt;"",IF(I2929&gt;=60,"Feature","Short/TV Show"),"No Runtime")</f>
        <v>No Runtime</v>
      </c>
      <c r="K2929" s="5" t="s">
        <v>100</v>
      </c>
      <c r="L2929" s="5"/>
      <c r="M2929" s="5"/>
      <c r="N2929" s="5"/>
      <c r="O2929" s="5" t="str">
        <f t="shared" si="181"/>
        <v>No</v>
      </c>
      <c r="P2929" s="5"/>
      <c r="Q2929" s="6"/>
      <c r="R2929" s="12" t="e">
        <f t="shared" si="182"/>
        <v>#N/A</v>
      </c>
      <c r="S2929" s="12" t="e">
        <f t="shared" si="183"/>
        <v>#N/A</v>
      </c>
      <c r="U2929" s="9" t="s">
        <v>208</v>
      </c>
      <c r="V2929" s="9" t="s">
        <v>25106</v>
      </c>
      <c r="W2929" s="9" t="s">
        <v>18782</v>
      </c>
      <c r="X2929">
        <v>4.2</v>
      </c>
      <c r="Y2929" s="9" t="s">
        <v>19119</v>
      </c>
      <c r="Z2929" s="9" t="s">
        <v>10409</v>
      </c>
      <c r="AA2929" s="9" t="s">
        <v>25103</v>
      </c>
      <c r="AB2929" s="9" t="s">
        <v>18780</v>
      </c>
      <c r="AC2929">
        <v>7.3</v>
      </c>
      <c r="AD2929" s="9" t="s">
        <v>19118</v>
      </c>
      <c r="AE2929" s="9" t="s">
        <v>25103</v>
      </c>
      <c r="AF2929" s="9" t="s">
        <v>18780</v>
      </c>
      <c r="AG2929" s="9" t="s">
        <v>620</v>
      </c>
      <c r="AH2929">
        <v>7.5</v>
      </c>
      <c r="AI2929" s="9" t="s">
        <v>19119</v>
      </c>
      <c r="AK2929" s="5" t="s">
        <v>25103</v>
      </c>
      <c r="AL2929" s="12" t="e">
        <v>#N/A</v>
      </c>
      <c r="AM2929" s="12">
        <v>29</v>
      </c>
      <c r="AN2929" s="5" t="s">
        <v>11980</v>
      </c>
      <c r="AO2929" s="5" t="s">
        <v>25104</v>
      </c>
      <c r="AP2929" s="5" t="s">
        <v>18782</v>
      </c>
      <c r="AQ2929" s="5"/>
      <c r="AR2929" s="5" t="s">
        <v>19119</v>
      </c>
    </row>
    <row r="2930" spans="1:44">
      <c r="A2930" s="5" t="s">
        <v>11982</v>
      </c>
      <c r="B2930" s="5" t="s">
        <v>11983</v>
      </c>
      <c r="C2930" s="5" t="s">
        <v>11984</v>
      </c>
      <c r="D2930" s="5" t="s">
        <v>3347</v>
      </c>
      <c r="E2930" s="5" t="s">
        <v>11985</v>
      </c>
      <c r="F2930" s="5">
        <v>1994</v>
      </c>
      <c r="G2930" s="5">
        <v>1994</v>
      </c>
      <c r="H2930" s="5" t="str">
        <f t="shared" si="180"/>
        <v>1990s</v>
      </c>
      <c r="I2930" s="5"/>
      <c r="J2930" s="5" t="str">
        <f>IF(I2930&lt;&gt;"",IF(I2930&gt;=60,"Feature","Short/TV Show"),"No Runtime")</f>
        <v>No Runtime</v>
      </c>
      <c r="K2930" s="5"/>
      <c r="L2930" s="5"/>
      <c r="M2930" s="5"/>
      <c r="N2930" s="5"/>
      <c r="O2930" s="5" t="str">
        <f t="shared" si="181"/>
        <v>No</v>
      </c>
      <c r="P2930" s="5"/>
      <c r="Q2930" s="6"/>
      <c r="R2930" s="12" t="e">
        <f t="shared" si="182"/>
        <v>#N/A</v>
      </c>
      <c r="S2930" s="12" t="e">
        <f t="shared" si="183"/>
        <v>#N/A</v>
      </c>
      <c r="U2930" s="9"/>
      <c r="V2930" s="9" t="s">
        <v>25106</v>
      </c>
      <c r="W2930" s="9" t="s">
        <v>18780</v>
      </c>
      <c r="Y2930" s="9" t="s">
        <v>19119</v>
      </c>
      <c r="Z2930" s="9" t="s">
        <v>19224</v>
      </c>
      <c r="AA2930" s="9" t="s">
        <v>25103</v>
      </c>
      <c r="AB2930" s="9" t="s">
        <v>18780</v>
      </c>
      <c r="AC2930">
        <v>7.3</v>
      </c>
      <c r="AD2930" s="9" t="s">
        <v>19118</v>
      </c>
      <c r="AE2930" s="9" t="s">
        <v>25103</v>
      </c>
      <c r="AF2930" s="9" t="s">
        <v>18780</v>
      </c>
      <c r="AG2930" s="9" t="s">
        <v>100</v>
      </c>
      <c r="AH2930">
        <v>7.5</v>
      </c>
      <c r="AI2930" s="9" t="s">
        <v>19119</v>
      </c>
      <c r="AK2930" s="5" t="s">
        <v>25103</v>
      </c>
      <c r="AL2930" s="12">
        <v>60</v>
      </c>
      <c r="AM2930" s="12" t="e">
        <v>#N/A</v>
      </c>
      <c r="AN2930" s="5" t="s">
        <v>11983</v>
      </c>
      <c r="AO2930" s="5" t="s">
        <v>25107</v>
      </c>
      <c r="AP2930" s="5" t="s">
        <v>18782</v>
      </c>
      <c r="AQ2930" s="5"/>
      <c r="AR2930" s="5" t="s">
        <v>19119</v>
      </c>
    </row>
    <row r="2931" spans="1:44">
      <c r="A2931" s="5" t="s">
        <v>11986</v>
      </c>
      <c r="B2931" s="5" t="s">
        <v>11987</v>
      </c>
      <c r="C2931" s="5" t="s">
        <v>11988</v>
      </c>
      <c r="D2931" s="5" t="s">
        <v>11989</v>
      </c>
      <c r="E2931" s="5" t="s">
        <v>11990</v>
      </c>
      <c r="F2931" s="5">
        <v>2011</v>
      </c>
      <c r="G2931" s="5">
        <v>2011</v>
      </c>
      <c r="H2931" s="5" t="str">
        <f t="shared" si="180"/>
        <v>2010s</v>
      </c>
      <c r="I2931" s="5">
        <v>38</v>
      </c>
      <c r="J2931" s="5" t="str">
        <f>IF(I2931&lt;&gt;"",IF(I2931&gt;=60,"Feature","Short/TV Show"),"No Runtime")</f>
        <v>Short/TV Show</v>
      </c>
      <c r="K2931" s="5" t="s">
        <v>8782</v>
      </c>
      <c r="L2931" s="5"/>
      <c r="M2931" s="5"/>
      <c r="N2931" s="5"/>
      <c r="O2931" s="5" t="str">
        <f t="shared" si="181"/>
        <v>No</v>
      </c>
      <c r="P2931" s="5"/>
      <c r="Q2931" s="6"/>
      <c r="R2931" s="12" t="e">
        <f t="shared" si="182"/>
        <v>#N/A</v>
      </c>
      <c r="S2931" s="12">
        <f t="shared" si="183"/>
        <v>38</v>
      </c>
      <c r="U2931" s="9" t="s">
        <v>786</v>
      </c>
      <c r="V2931" s="9" t="s">
        <v>25103</v>
      </c>
      <c r="W2931" s="9" t="s">
        <v>18780</v>
      </c>
      <c r="X2931">
        <v>6.9</v>
      </c>
      <c r="Y2931" s="9" t="s">
        <v>19119</v>
      </c>
      <c r="Z2931" s="9" t="s">
        <v>20366</v>
      </c>
      <c r="AA2931" s="9" t="s">
        <v>25103</v>
      </c>
      <c r="AB2931" s="9" t="s">
        <v>18780</v>
      </c>
      <c r="AC2931">
        <v>7.3</v>
      </c>
      <c r="AD2931" s="9" t="s">
        <v>19118</v>
      </c>
      <c r="AE2931" s="9" t="s">
        <v>25103</v>
      </c>
      <c r="AF2931" s="9" t="s">
        <v>18780</v>
      </c>
      <c r="AG2931" s="9" t="s">
        <v>39</v>
      </c>
      <c r="AH2931">
        <v>7.5</v>
      </c>
      <c r="AI2931" s="9" t="s">
        <v>19119</v>
      </c>
      <c r="AK2931" s="5" t="s">
        <v>25103</v>
      </c>
      <c r="AL2931" s="12" t="e">
        <v>#N/A</v>
      </c>
      <c r="AM2931" s="12" t="e">
        <v>#N/A</v>
      </c>
      <c r="AN2931" s="5" t="s">
        <v>11987</v>
      </c>
      <c r="AO2931" s="5" t="s">
        <v>25103</v>
      </c>
      <c r="AP2931" s="5" t="s">
        <v>18781</v>
      </c>
      <c r="AQ2931" s="5"/>
      <c r="AR2931" s="5" t="s">
        <v>19119</v>
      </c>
    </row>
    <row r="2932" spans="1:44">
      <c r="A2932" s="5" t="s">
        <v>11991</v>
      </c>
      <c r="B2932" s="5" t="s">
        <v>11992</v>
      </c>
      <c r="C2932" s="5"/>
      <c r="D2932" s="5" t="s">
        <v>3970</v>
      </c>
      <c r="E2932" s="5" t="s">
        <v>11993</v>
      </c>
      <c r="F2932" s="5">
        <v>1985</v>
      </c>
      <c r="G2932" s="5">
        <v>1985</v>
      </c>
      <c r="H2932" s="5" t="str">
        <f t="shared" si="180"/>
        <v>1980s</v>
      </c>
      <c r="I2932" s="5">
        <v>93</v>
      </c>
      <c r="J2932" s="5" t="str">
        <f>IF(I2932&lt;&gt;"",IF(I2932&gt;=60,"Feature","Short/TV Show"),"No Runtime")</f>
        <v>Feature</v>
      </c>
      <c r="K2932" s="5"/>
      <c r="L2932" s="5"/>
      <c r="M2932" s="5"/>
      <c r="N2932" s="5"/>
      <c r="O2932" s="5" t="str">
        <f t="shared" si="181"/>
        <v>No</v>
      </c>
      <c r="P2932" s="5"/>
      <c r="Q2932" s="6"/>
      <c r="R2932" s="12">
        <f t="shared" si="182"/>
        <v>93</v>
      </c>
      <c r="S2932" s="12" t="e">
        <f t="shared" si="183"/>
        <v>#N/A</v>
      </c>
      <c r="U2932" s="9" t="s">
        <v>43</v>
      </c>
      <c r="V2932" s="9" t="s">
        <v>25103</v>
      </c>
      <c r="W2932" s="9" t="s">
        <v>18782</v>
      </c>
      <c r="Y2932" s="9" t="s">
        <v>19119</v>
      </c>
      <c r="Z2932" s="9" t="s">
        <v>19233</v>
      </c>
      <c r="AA2932" s="9" t="s">
        <v>25104</v>
      </c>
      <c r="AB2932" s="9" t="s">
        <v>18780</v>
      </c>
      <c r="AC2932">
        <v>8.6</v>
      </c>
      <c r="AD2932" s="9" t="s">
        <v>19119</v>
      </c>
      <c r="AE2932" s="9" t="s">
        <v>25104</v>
      </c>
      <c r="AF2932" s="9" t="s">
        <v>18782</v>
      </c>
      <c r="AG2932" s="9" t="s">
        <v>987</v>
      </c>
      <c r="AI2932" s="9" t="s">
        <v>19119</v>
      </c>
      <c r="AK2932" s="5" t="s">
        <v>25103</v>
      </c>
      <c r="AL2932" s="12" t="e">
        <v>#N/A</v>
      </c>
      <c r="AM2932" s="12" t="e">
        <v>#N/A</v>
      </c>
      <c r="AN2932" s="5" t="s">
        <v>11992</v>
      </c>
      <c r="AO2932" s="5" t="s">
        <v>25105</v>
      </c>
      <c r="AP2932" s="5" t="s">
        <v>18780</v>
      </c>
      <c r="AQ2932" s="5"/>
      <c r="AR2932" s="5" t="s">
        <v>19119</v>
      </c>
    </row>
    <row r="2933" spans="1:44">
      <c r="A2933" s="5" t="s">
        <v>11994</v>
      </c>
      <c r="B2933" s="5" t="s">
        <v>11995</v>
      </c>
      <c r="C2933" s="5" t="s">
        <v>11996</v>
      </c>
      <c r="D2933" s="5" t="s">
        <v>11997</v>
      </c>
      <c r="E2933" s="5" t="s">
        <v>11998</v>
      </c>
      <c r="F2933" s="5">
        <v>2007</v>
      </c>
      <c r="G2933" s="5">
        <v>2007</v>
      </c>
      <c r="H2933" s="5" t="str">
        <f t="shared" si="180"/>
        <v>2000s</v>
      </c>
      <c r="I2933" s="5">
        <v>75</v>
      </c>
      <c r="J2933" s="5" t="str">
        <f>IF(I2933&lt;&gt;"",IF(I2933&gt;=60,"Feature","Short/TV Show"),"No Runtime")</f>
        <v>Feature</v>
      </c>
      <c r="K2933" s="5" t="s">
        <v>11999</v>
      </c>
      <c r="L2933" s="5"/>
      <c r="M2933" s="5"/>
      <c r="N2933" s="5"/>
      <c r="O2933" s="5" t="str">
        <f t="shared" si="181"/>
        <v>No</v>
      </c>
      <c r="P2933" s="5"/>
      <c r="Q2933" s="6"/>
      <c r="R2933" s="12">
        <f t="shared" si="182"/>
        <v>75</v>
      </c>
      <c r="S2933" s="12" t="e">
        <f t="shared" si="183"/>
        <v>#N/A</v>
      </c>
      <c r="U2933" s="9"/>
      <c r="V2933" s="9" t="s">
        <v>25104</v>
      </c>
      <c r="W2933" s="9" t="s">
        <v>18782</v>
      </c>
      <c r="X2933">
        <v>9.3000000000000007</v>
      </c>
      <c r="Y2933" s="9" t="s">
        <v>19119</v>
      </c>
      <c r="Z2933" s="9" t="s">
        <v>19555</v>
      </c>
      <c r="AA2933" s="9" t="s">
        <v>25104</v>
      </c>
      <c r="AB2933" s="9" t="s">
        <v>18780</v>
      </c>
      <c r="AC2933">
        <v>8.6</v>
      </c>
      <c r="AD2933" s="9" t="s">
        <v>19119</v>
      </c>
      <c r="AE2933" s="9" t="s">
        <v>25104</v>
      </c>
      <c r="AF2933" s="9" t="s">
        <v>18782</v>
      </c>
      <c r="AG2933" s="9" t="s">
        <v>100</v>
      </c>
      <c r="AI2933" s="9" t="s">
        <v>19119</v>
      </c>
      <c r="AK2933" s="5" t="s">
        <v>25103</v>
      </c>
      <c r="AL2933" s="12" t="e">
        <v>#N/A</v>
      </c>
      <c r="AM2933" s="12">
        <v>5</v>
      </c>
      <c r="AN2933" s="5" t="s">
        <v>11995</v>
      </c>
      <c r="AO2933" s="5" t="s">
        <v>25106</v>
      </c>
      <c r="AP2933" s="5" t="s">
        <v>18780</v>
      </c>
      <c r="AQ2933" s="5"/>
      <c r="AR2933" s="5" t="s">
        <v>19119</v>
      </c>
    </row>
    <row r="2934" spans="1:44">
      <c r="A2934" s="5" t="s">
        <v>12000</v>
      </c>
      <c r="B2934" s="5" t="s">
        <v>12001</v>
      </c>
      <c r="C2934" s="5" t="s">
        <v>12002</v>
      </c>
      <c r="D2934" s="5" t="s">
        <v>43</v>
      </c>
      <c r="E2934" s="5" t="s">
        <v>12003</v>
      </c>
      <c r="F2934" s="5">
        <v>2012</v>
      </c>
      <c r="G2934" s="5">
        <v>2012</v>
      </c>
      <c r="H2934" s="5" t="str">
        <f t="shared" si="180"/>
        <v>2010s</v>
      </c>
      <c r="I2934" s="5">
        <v>11</v>
      </c>
      <c r="J2934" s="5" t="str">
        <f>IF(I2934&lt;&gt;"",IF(I2934&gt;=60,"Feature","Short/TV Show"),"No Runtime")</f>
        <v>Short/TV Show</v>
      </c>
      <c r="K2934" s="5" t="s">
        <v>8782</v>
      </c>
      <c r="L2934" s="5" t="s">
        <v>20</v>
      </c>
      <c r="M2934" s="5">
        <v>7.2</v>
      </c>
      <c r="N2934" s="5">
        <v>9</v>
      </c>
      <c r="O2934" s="5" t="str">
        <f t="shared" si="181"/>
        <v>No</v>
      </c>
      <c r="P2934" s="5"/>
      <c r="Q2934" s="6"/>
      <c r="R2934" s="12" t="e">
        <f t="shared" si="182"/>
        <v>#N/A</v>
      </c>
      <c r="S2934" s="12">
        <f t="shared" si="183"/>
        <v>11</v>
      </c>
      <c r="U2934" s="9" t="s">
        <v>3970</v>
      </c>
      <c r="V2934" s="9" t="s">
        <v>25107</v>
      </c>
      <c r="W2934" s="9" t="s">
        <v>18780</v>
      </c>
      <c r="Y2934" s="9" t="s">
        <v>19119</v>
      </c>
      <c r="Z2934" s="9" t="s">
        <v>19581</v>
      </c>
      <c r="AA2934" s="9" t="s">
        <v>25104</v>
      </c>
      <c r="AB2934" s="9" t="s">
        <v>18780</v>
      </c>
      <c r="AC2934">
        <v>8.6</v>
      </c>
      <c r="AD2934" s="9" t="s">
        <v>19119</v>
      </c>
      <c r="AE2934" s="9" t="s">
        <v>25104</v>
      </c>
      <c r="AF2934" s="9" t="s">
        <v>18782</v>
      </c>
      <c r="AG2934" s="9" t="s">
        <v>1176</v>
      </c>
      <c r="AI2934" s="9" t="s">
        <v>19119</v>
      </c>
      <c r="AK2934" s="5" t="s">
        <v>25103</v>
      </c>
      <c r="AL2934" s="12" t="e">
        <v>#N/A</v>
      </c>
      <c r="AM2934" s="12">
        <v>4</v>
      </c>
      <c r="AN2934" s="5" t="s">
        <v>12001</v>
      </c>
      <c r="AO2934" s="5" t="s">
        <v>25103</v>
      </c>
      <c r="AP2934" s="5" t="s">
        <v>18781</v>
      </c>
      <c r="AQ2934" s="5">
        <v>7.2</v>
      </c>
      <c r="AR2934" s="5" t="s">
        <v>19119</v>
      </c>
    </row>
    <row r="2935" spans="1:44">
      <c r="A2935" s="5" t="s">
        <v>12004</v>
      </c>
      <c r="B2935" s="5" t="s">
        <v>12005</v>
      </c>
      <c r="C2935" s="5"/>
      <c r="D2935" s="5" t="s">
        <v>5741</v>
      </c>
      <c r="E2935" s="5" t="s">
        <v>12006</v>
      </c>
      <c r="F2935" s="5">
        <v>1991</v>
      </c>
      <c r="G2935" s="5">
        <v>1991</v>
      </c>
      <c r="H2935" s="5" t="str">
        <f t="shared" si="180"/>
        <v>1990s</v>
      </c>
      <c r="I2935" s="5"/>
      <c r="J2935" s="5" t="str">
        <f>IF(I2935&lt;&gt;"",IF(I2935&gt;=60,"Feature","Short/TV Show"),"No Runtime")</f>
        <v>No Runtime</v>
      </c>
      <c r="K2935" s="5"/>
      <c r="L2935" s="5"/>
      <c r="M2935" s="5"/>
      <c r="N2935" s="5"/>
      <c r="O2935" s="5" t="str">
        <f t="shared" si="181"/>
        <v>No</v>
      </c>
      <c r="P2935" s="5"/>
      <c r="Q2935" s="6"/>
      <c r="R2935" s="12" t="e">
        <f t="shared" si="182"/>
        <v>#N/A</v>
      </c>
      <c r="S2935" s="12" t="e">
        <f t="shared" si="183"/>
        <v>#N/A</v>
      </c>
      <c r="U2935" s="9" t="s">
        <v>534</v>
      </c>
      <c r="V2935" s="9" t="s">
        <v>25103</v>
      </c>
      <c r="W2935" s="9" t="s">
        <v>18781</v>
      </c>
      <c r="X2935">
        <v>8.6</v>
      </c>
      <c r="Y2935" s="9" t="s">
        <v>19119</v>
      </c>
      <c r="Z2935" s="9" t="s">
        <v>19360</v>
      </c>
      <c r="AA2935" s="9" t="s">
        <v>25104</v>
      </c>
      <c r="AB2935" s="9" t="s">
        <v>18780</v>
      </c>
      <c r="AC2935">
        <v>8.6</v>
      </c>
      <c r="AD2935" s="9" t="s">
        <v>19119</v>
      </c>
      <c r="AE2935" s="9" t="s">
        <v>25106</v>
      </c>
      <c r="AF2935" s="9" t="s">
        <v>18782</v>
      </c>
      <c r="AG2935" s="9"/>
      <c r="AH2935">
        <v>4.9000000000000004</v>
      </c>
      <c r="AI2935" s="9" t="s">
        <v>19119</v>
      </c>
      <c r="AK2935" s="5" t="s">
        <v>25103</v>
      </c>
      <c r="AL2935" s="12" t="e">
        <v>#N/A</v>
      </c>
      <c r="AM2935" s="12">
        <v>7</v>
      </c>
      <c r="AN2935" s="5" t="s">
        <v>12005</v>
      </c>
      <c r="AO2935" s="5" t="s">
        <v>25107</v>
      </c>
      <c r="AP2935" s="5" t="s">
        <v>18782</v>
      </c>
      <c r="AQ2935" s="5"/>
      <c r="AR2935" s="5" t="s">
        <v>19119</v>
      </c>
    </row>
    <row r="2936" spans="1:44">
      <c r="A2936" s="5" t="s">
        <v>12007</v>
      </c>
      <c r="B2936" s="5" t="s">
        <v>12008</v>
      </c>
      <c r="C2936" s="5" t="s">
        <v>12009</v>
      </c>
      <c r="D2936" s="5" t="s">
        <v>5509</v>
      </c>
      <c r="E2936" s="5" t="s">
        <v>12010</v>
      </c>
      <c r="F2936" s="5">
        <v>2014</v>
      </c>
      <c r="G2936" s="5">
        <v>2014</v>
      </c>
      <c r="H2936" s="5" t="str">
        <f t="shared" si="180"/>
        <v>2010s</v>
      </c>
      <c r="I2936" s="5">
        <v>90</v>
      </c>
      <c r="J2936" s="5" t="str">
        <f>IF(I2936&lt;&gt;"",IF(I2936&gt;=60,"Feature","Short/TV Show"),"No Runtime")</f>
        <v>Feature</v>
      </c>
      <c r="K2936" s="5" t="s">
        <v>39</v>
      </c>
      <c r="L2936" s="5"/>
      <c r="M2936" s="5">
        <v>4.5999999999999996</v>
      </c>
      <c r="N2936" s="5">
        <v>7</v>
      </c>
      <c r="O2936" s="5" t="str">
        <f t="shared" si="181"/>
        <v>No</v>
      </c>
      <c r="P2936" s="5"/>
      <c r="Q2936" s="6"/>
      <c r="R2936" s="12">
        <f t="shared" si="182"/>
        <v>90</v>
      </c>
      <c r="S2936" s="12" t="e">
        <f t="shared" si="183"/>
        <v>#N/A</v>
      </c>
      <c r="U2936" s="9" t="s">
        <v>10077</v>
      </c>
      <c r="V2936" s="9" t="s">
        <v>25115</v>
      </c>
      <c r="W2936" s="9" t="s">
        <v>18782</v>
      </c>
      <c r="Y2936" s="9" t="s">
        <v>19119</v>
      </c>
      <c r="Z2936" s="9" t="s">
        <v>19630</v>
      </c>
      <c r="AA2936" s="9" t="s">
        <v>25105</v>
      </c>
      <c r="AB2936" s="9" t="s">
        <v>18780</v>
      </c>
      <c r="AC2936">
        <v>6.2</v>
      </c>
      <c r="AD2936" s="9" t="s">
        <v>19118</v>
      </c>
      <c r="AE2936" s="9" t="s">
        <v>25105</v>
      </c>
      <c r="AF2936" s="9" t="s">
        <v>18780</v>
      </c>
      <c r="AG2936" s="9" t="s">
        <v>100</v>
      </c>
      <c r="AH2936">
        <v>7.5</v>
      </c>
      <c r="AI2936" s="9" t="s">
        <v>19119</v>
      </c>
      <c r="AK2936" s="5" t="s">
        <v>25103</v>
      </c>
      <c r="AL2936" s="12" t="e">
        <v>#N/A</v>
      </c>
      <c r="AM2936" s="12">
        <v>20</v>
      </c>
      <c r="AN2936" s="5" t="s">
        <v>12008</v>
      </c>
      <c r="AO2936" s="5" t="s">
        <v>25103</v>
      </c>
      <c r="AP2936" s="5" t="s">
        <v>18780</v>
      </c>
      <c r="AQ2936" s="5">
        <v>4.5999999999999996</v>
      </c>
      <c r="AR2936" s="5" t="s">
        <v>19119</v>
      </c>
    </row>
    <row r="2937" spans="1:44">
      <c r="A2937" s="5" t="s">
        <v>12011</v>
      </c>
      <c r="B2937" s="5" t="s">
        <v>12012</v>
      </c>
      <c r="C2937" s="5"/>
      <c r="D2937" s="5"/>
      <c r="E2937" s="5"/>
      <c r="F2937" s="5">
        <v>2013</v>
      </c>
      <c r="G2937" s="5">
        <v>2013</v>
      </c>
      <c r="H2937" s="5" t="str">
        <f t="shared" si="180"/>
        <v>2010s</v>
      </c>
      <c r="I2937" s="5">
        <v>42</v>
      </c>
      <c r="J2937" s="5" t="str">
        <f>IF(I2937&lt;&gt;"",IF(I2937&gt;=60,"Feature","Short/TV Show"),"No Runtime")</f>
        <v>Short/TV Show</v>
      </c>
      <c r="K2937" s="5" t="s">
        <v>1176</v>
      </c>
      <c r="L2937" s="5"/>
      <c r="M2937" s="5"/>
      <c r="N2937" s="5"/>
      <c r="O2937" s="5" t="str">
        <f t="shared" si="181"/>
        <v>No</v>
      </c>
      <c r="P2937" s="5"/>
      <c r="Q2937" s="6"/>
      <c r="R2937" s="12" t="e">
        <f t="shared" si="182"/>
        <v>#N/A</v>
      </c>
      <c r="S2937" s="12">
        <f t="shared" si="183"/>
        <v>42</v>
      </c>
      <c r="U2937" s="9" t="s">
        <v>11116</v>
      </c>
      <c r="V2937" s="9" t="s">
        <v>25106</v>
      </c>
      <c r="W2937" s="9" t="s">
        <v>18781</v>
      </c>
      <c r="X2937">
        <v>5.0999999999999996</v>
      </c>
      <c r="Y2937" s="9" t="s">
        <v>19119</v>
      </c>
      <c r="Z2937" s="9" t="s">
        <v>20367</v>
      </c>
      <c r="AA2937" s="9" t="s">
        <v>25105</v>
      </c>
      <c r="AB2937" s="9" t="s">
        <v>18780</v>
      </c>
      <c r="AC2937">
        <v>6.2</v>
      </c>
      <c r="AD2937" s="9" t="s">
        <v>19118</v>
      </c>
      <c r="AE2937" s="9" t="s">
        <v>25105</v>
      </c>
      <c r="AF2937" s="9" t="s">
        <v>18780</v>
      </c>
      <c r="AG2937" s="9" t="s">
        <v>987</v>
      </c>
      <c r="AH2937">
        <v>5</v>
      </c>
      <c r="AI2937" s="9" t="s">
        <v>19119</v>
      </c>
      <c r="AK2937" s="5" t="s">
        <v>25103</v>
      </c>
      <c r="AL2937" s="12" t="e">
        <v>#N/A</v>
      </c>
      <c r="AM2937" s="12" t="e">
        <v>#N/A</v>
      </c>
      <c r="AN2937" s="5" t="s">
        <v>12012</v>
      </c>
      <c r="AO2937" s="5" t="s">
        <v>25103</v>
      </c>
      <c r="AP2937" s="5" t="s">
        <v>18781</v>
      </c>
      <c r="AQ2937" s="5"/>
      <c r="AR2937" s="5" t="s">
        <v>19119</v>
      </c>
    </row>
    <row r="2938" spans="1:44">
      <c r="A2938" s="5" t="s">
        <v>12013</v>
      </c>
      <c r="B2938" s="5" t="s">
        <v>12014</v>
      </c>
      <c r="C2938" s="5"/>
      <c r="D2938" s="5" t="s">
        <v>1367</v>
      </c>
      <c r="E2938" s="5" t="s">
        <v>12015</v>
      </c>
      <c r="F2938" s="5">
        <v>1976</v>
      </c>
      <c r="G2938" s="5">
        <v>1976</v>
      </c>
      <c r="H2938" s="5" t="str">
        <f t="shared" si="180"/>
        <v>1970s</v>
      </c>
      <c r="I2938" s="5">
        <v>81</v>
      </c>
      <c r="J2938" s="5" t="str">
        <f>IF(I2938&lt;&gt;"",IF(I2938&gt;=60,"Feature","Short/TV Show"),"No Runtime")</f>
        <v>Feature</v>
      </c>
      <c r="K2938" s="5" t="s">
        <v>210</v>
      </c>
      <c r="L2938" s="5"/>
      <c r="M2938" s="5"/>
      <c r="N2938" s="5"/>
      <c r="O2938" s="5" t="str">
        <f t="shared" si="181"/>
        <v>No</v>
      </c>
      <c r="P2938" s="5"/>
      <c r="Q2938" s="6"/>
      <c r="R2938" s="12">
        <f t="shared" si="182"/>
        <v>81</v>
      </c>
      <c r="S2938" s="12" t="e">
        <f t="shared" si="183"/>
        <v>#N/A</v>
      </c>
      <c r="U2938" s="9"/>
      <c r="V2938" s="9" t="s">
        <v>25115</v>
      </c>
      <c r="W2938" s="9" t="s">
        <v>18782</v>
      </c>
      <c r="Y2938" s="9" t="s">
        <v>19119</v>
      </c>
      <c r="Z2938" s="9" t="s">
        <v>20368</v>
      </c>
      <c r="AA2938" s="9" t="s">
        <v>25105</v>
      </c>
      <c r="AB2938" s="9" t="s">
        <v>18780</v>
      </c>
      <c r="AC2938">
        <v>6.2</v>
      </c>
      <c r="AD2938" s="9" t="s">
        <v>19118</v>
      </c>
      <c r="AE2938" s="9" t="s">
        <v>25106</v>
      </c>
      <c r="AF2938" s="9" t="s">
        <v>18782</v>
      </c>
      <c r="AG2938" s="9" t="s">
        <v>100</v>
      </c>
      <c r="AH2938">
        <v>5.4</v>
      </c>
      <c r="AI2938" s="9" t="s">
        <v>19119</v>
      </c>
      <c r="AK2938" s="5" t="s">
        <v>25103</v>
      </c>
      <c r="AL2938" s="12" t="e">
        <v>#N/A</v>
      </c>
      <c r="AM2938" s="12" t="e">
        <v>#N/A</v>
      </c>
      <c r="AN2938" s="5" t="s">
        <v>12014</v>
      </c>
      <c r="AO2938" s="5" t="s">
        <v>25108</v>
      </c>
      <c r="AP2938" s="5" t="s">
        <v>18780</v>
      </c>
      <c r="AQ2938" s="5"/>
      <c r="AR2938" s="5" t="s">
        <v>19119</v>
      </c>
    </row>
    <row r="2939" spans="1:44">
      <c r="A2939" s="5" t="s">
        <v>12016</v>
      </c>
      <c r="B2939" s="5" t="s">
        <v>12017</v>
      </c>
      <c r="C2939" s="5"/>
      <c r="D2939" s="5"/>
      <c r="E2939" s="5"/>
      <c r="F2939" s="5"/>
      <c r="G2939" s="5"/>
      <c r="H2939" s="5" t="str">
        <f t="shared" si="180"/>
        <v>No Year</v>
      </c>
      <c r="I2939" s="5"/>
      <c r="J2939" s="5" t="str">
        <f>IF(I2939&lt;&gt;"",IF(I2939&gt;=60,"Feature","Short/TV Show"),"No Runtime")</f>
        <v>No Runtime</v>
      </c>
      <c r="K2939" s="5" t="s">
        <v>2142</v>
      </c>
      <c r="L2939" s="5"/>
      <c r="M2939" s="5"/>
      <c r="N2939" s="5"/>
      <c r="O2939" s="5" t="str">
        <f t="shared" si="181"/>
        <v>No</v>
      </c>
      <c r="P2939" s="5"/>
      <c r="Q2939" s="6"/>
      <c r="R2939" s="12" t="e">
        <f t="shared" si="182"/>
        <v>#N/A</v>
      </c>
      <c r="S2939" s="12" t="e">
        <f t="shared" si="183"/>
        <v>#N/A</v>
      </c>
      <c r="U2939" s="9" t="s">
        <v>18948</v>
      </c>
      <c r="V2939" s="9" t="s">
        <v>25106</v>
      </c>
      <c r="W2939" s="9" t="s">
        <v>18782</v>
      </c>
      <c r="X2939">
        <v>3.3</v>
      </c>
      <c r="Y2939" s="9" t="s">
        <v>19119</v>
      </c>
      <c r="Z2939" s="9" t="s">
        <v>19975</v>
      </c>
      <c r="AA2939" s="9" t="s">
        <v>25105</v>
      </c>
      <c r="AB2939" s="9" t="s">
        <v>18780</v>
      </c>
      <c r="AC2939">
        <v>6.2</v>
      </c>
      <c r="AD2939" s="9" t="s">
        <v>19118</v>
      </c>
      <c r="AE2939" s="9" t="s">
        <v>25106</v>
      </c>
      <c r="AF2939" s="9" t="s">
        <v>18780</v>
      </c>
      <c r="AG2939" s="9" t="s">
        <v>1123</v>
      </c>
      <c r="AH2939">
        <v>7.3</v>
      </c>
      <c r="AI2939" s="9" t="s">
        <v>19119</v>
      </c>
      <c r="AK2939" s="5" t="s">
        <v>25103</v>
      </c>
      <c r="AL2939" s="12" t="e">
        <v>#N/A</v>
      </c>
      <c r="AM2939" s="12">
        <v>30</v>
      </c>
      <c r="AN2939" s="5" t="s">
        <v>12017</v>
      </c>
      <c r="AO2939" s="5" t="s">
        <v>25116</v>
      </c>
      <c r="AP2939" s="5" t="s">
        <v>18782</v>
      </c>
      <c r="AQ2939" s="5"/>
      <c r="AR2939" s="5" t="s">
        <v>19119</v>
      </c>
    </row>
    <row r="2940" spans="1:44">
      <c r="A2940" s="5" t="s">
        <v>12018</v>
      </c>
      <c r="B2940" s="5" t="s">
        <v>12019</v>
      </c>
      <c r="C2940" s="5" t="s">
        <v>12020</v>
      </c>
      <c r="D2940" s="5" t="s">
        <v>3343</v>
      </c>
      <c r="E2940" s="5" t="s">
        <v>12021</v>
      </c>
      <c r="F2940" s="5"/>
      <c r="G2940" s="5"/>
      <c r="H2940" s="5" t="str">
        <f t="shared" si="180"/>
        <v>No Year</v>
      </c>
      <c r="I2940" s="5"/>
      <c r="J2940" s="5" t="str">
        <f>IF(I2940&lt;&gt;"",IF(I2940&gt;=60,"Feature","Short/TV Show"),"No Runtime")</f>
        <v>No Runtime</v>
      </c>
      <c r="K2940" s="5" t="s">
        <v>39</v>
      </c>
      <c r="L2940" s="5"/>
      <c r="M2940" s="5"/>
      <c r="N2940" s="5"/>
      <c r="O2940" s="5" t="str">
        <f t="shared" si="181"/>
        <v>No</v>
      </c>
      <c r="P2940" s="5"/>
      <c r="Q2940" s="6"/>
      <c r="R2940" s="12" t="e">
        <f t="shared" si="182"/>
        <v>#N/A</v>
      </c>
      <c r="S2940" s="12" t="e">
        <f t="shared" si="183"/>
        <v>#N/A</v>
      </c>
      <c r="U2940" s="9" t="s">
        <v>10237</v>
      </c>
      <c r="V2940" s="9" t="s">
        <v>25106</v>
      </c>
      <c r="W2940" s="9" t="s">
        <v>18782</v>
      </c>
      <c r="X2940">
        <v>3.3</v>
      </c>
      <c r="Y2940" s="9" t="s">
        <v>19119</v>
      </c>
      <c r="Z2940" s="9" t="s">
        <v>1454</v>
      </c>
      <c r="AA2940" s="9" t="s">
        <v>25103</v>
      </c>
      <c r="AB2940" s="9" t="s">
        <v>18780</v>
      </c>
      <c r="AC2940">
        <v>4.3</v>
      </c>
      <c r="AD2940" s="9" t="s">
        <v>19118</v>
      </c>
      <c r="AE2940" s="9" t="s">
        <v>25104</v>
      </c>
      <c r="AF2940" s="9" t="s">
        <v>18780</v>
      </c>
      <c r="AG2940" s="9" t="s">
        <v>100</v>
      </c>
      <c r="AH2940">
        <v>6.6</v>
      </c>
      <c r="AI2940" s="9" t="s">
        <v>19119</v>
      </c>
      <c r="AK2940" s="5" t="s">
        <v>25103</v>
      </c>
      <c r="AL2940" s="12" t="e">
        <v>#N/A</v>
      </c>
      <c r="AM2940" s="12" t="e">
        <v>#N/A</v>
      </c>
      <c r="AN2940" s="5" t="s">
        <v>12019</v>
      </c>
      <c r="AO2940" s="5" t="s">
        <v>25116</v>
      </c>
      <c r="AP2940" s="5" t="s">
        <v>18782</v>
      </c>
      <c r="AQ2940" s="5"/>
      <c r="AR2940" s="5" t="s">
        <v>19119</v>
      </c>
    </row>
    <row r="2941" spans="1:44">
      <c r="A2941" s="5" t="s">
        <v>12022</v>
      </c>
      <c r="B2941" s="5" t="s">
        <v>12023</v>
      </c>
      <c r="C2941" s="5" t="s">
        <v>12024</v>
      </c>
      <c r="D2941" s="5" t="s">
        <v>12025</v>
      </c>
      <c r="E2941" s="5" t="s">
        <v>12026</v>
      </c>
      <c r="F2941" s="5">
        <v>2016</v>
      </c>
      <c r="G2941" s="5">
        <v>2016</v>
      </c>
      <c r="H2941" s="5" t="str">
        <f t="shared" si="180"/>
        <v>2010s</v>
      </c>
      <c r="I2941" s="5"/>
      <c r="J2941" s="5" t="str">
        <f>IF(I2941&lt;&gt;"",IF(I2941&gt;=60,"Feature","Short/TV Show"),"No Runtime")</f>
        <v>No Runtime</v>
      </c>
      <c r="K2941" s="5" t="s">
        <v>987</v>
      </c>
      <c r="L2941" s="5"/>
      <c r="M2941" s="5"/>
      <c r="N2941" s="5"/>
      <c r="O2941" s="5" t="str">
        <f t="shared" si="181"/>
        <v>No</v>
      </c>
      <c r="P2941" s="5"/>
      <c r="Q2941" s="6"/>
      <c r="R2941" s="12" t="e">
        <f t="shared" si="182"/>
        <v>#N/A</v>
      </c>
      <c r="S2941" s="12" t="e">
        <f t="shared" si="183"/>
        <v>#N/A</v>
      </c>
      <c r="U2941" s="9"/>
      <c r="V2941" s="9" t="s">
        <v>25104</v>
      </c>
      <c r="W2941" s="9" t="s">
        <v>18781</v>
      </c>
      <c r="Y2941" s="9" t="s">
        <v>19119</v>
      </c>
      <c r="Z2941" s="9" t="s">
        <v>18829</v>
      </c>
      <c r="AA2941" s="9" t="s">
        <v>25103</v>
      </c>
      <c r="AB2941" s="9" t="s">
        <v>18780</v>
      </c>
      <c r="AC2941">
        <v>4.3</v>
      </c>
      <c r="AD2941" s="9" t="s">
        <v>19118</v>
      </c>
      <c r="AE2941" s="9" t="s">
        <v>25104</v>
      </c>
      <c r="AF2941" s="9" t="s">
        <v>18780</v>
      </c>
      <c r="AG2941" s="9" t="s">
        <v>1000</v>
      </c>
      <c r="AH2941">
        <v>6.6</v>
      </c>
      <c r="AI2941" s="9" t="s">
        <v>19119</v>
      </c>
      <c r="AK2941" s="5" t="s">
        <v>25103</v>
      </c>
      <c r="AL2941" s="12" t="e">
        <v>#N/A</v>
      </c>
      <c r="AM2941" s="12">
        <v>25</v>
      </c>
      <c r="AN2941" s="5" t="s">
        <v>12023</v>
      </c>
      <c r="AO2941" s="5" t="s">
        <v>25103</v>
      </c>
      <c r="AP2941" s="5" t="s">
        <v>18782</v>
      </c>
      <c r="AQ2941" s="5"/>
      <c r="AR2941" s="5" t="s">
        <v>19119</v>
      </c>
    </row>
    <row r="2942" spans="1:44">
      <c r="A2942" s="5" t="s">
        <v>12027</v>
      </c>
      <c r="B2942" s="5" t="s">
        <v>12028</v>
      </c>
      <c r="C2942" s="5"/>
      <c r="D2942" s="5" t="s">
        <v>97</v>
      </c>
      <c r="E2942" s="5" t="s">
        <v>12029</v>
      </c>
      <c r="F2942" s="5">
        <v>2012</v>
      </c>
      <c r="G2942" s="5">
        <v>2012</v>
      </c>
      <c r="H2942" s="5" t="str">
        <f t="shared" si="180"/>
        <v>2010s</v>
      </c>
      <c r="I2942" s="5">
        <v>80</v>
      </c>
      <c r="J2942" s="5" t="str">
        <f>IF(I2942&lt;&gt;"",IF(I2942&gt;=60,"Feature","Short/TV Show"),"No Runtime")</f>
        <v>Feature</v>
      </c>
      <c r="K2942" s="5" t="s">
        <v>620</v>
      </c>
      <c r="L2942" s="5"/>
      <c r="M2942" s="5">
        <v>2.2999999999999998</v>
      </c>
      <c r="N2942" s="5">
        <v>16</v>
      </c>
      <c r="O2942" s="5" t="str">
        <f t="shared" si="181"/>
        <v>No</v>
      </c>
      <c r="P2942" s="5"/>
      <c r="Q2942" s="6"/>
      <c r="R2942" s="12">
        <f t="shared" si="182"/>
        <v>80</v>
      </c>
      <c r="S2942" s="12" t="e">
        <f t="shared" si="183"/>
        <v>#N/A</v>
      </c>
      <c r="U2942" s="9" t="s">
        <v>7021</v>
      </c>
      <c r="V2942" s="9" t="s">
        <v>25104</v>
      </c>
      <c r="W2942" s="9" t="s">
        <v>18781</v>
      </c>
      <c r="Y2942" s="9" t="s">
        <v>19119</v>
      </c>
      <c r="Z2942" s="9" t="s">
        <v>18427</v>
      </c>
      <c r="AA2942" s="9" t="s">
        <v>25103</v>
      </c>
      <c r="AB2942" s="9" t="s">
        <v>18780</v>
      </c>
      <c r="AC2942">
        <v>4.3</v>
      </c>
      <c r="AD2942" s="9" t="s">
        <v>19118</v>
      </c>
      <c r="AE2942" s="9" t="s">
        <v>25104</v>
      </c>
      <c r="AF2942" s="9" t="s">
        <v>18780</v>
      </c>
      <c r="AG2942" s="9" t="s">
        <v>673</v>
      </c>
      <c r="AH2942">
        <v>6.6</v>
      </c>
      <c r="AI2942" s="9" t="s">
        <v>19119</v>
      </c>
      <c r="AK2942" s="5" t="s">
        <v>25103</v>
      </c>
      <c r="AL2942" s="12">
        <v>95</v>
      </c>
      <c r="AM2942" s="12" t="e">
        <v>#N/A</v>
      </c>
      <c r="AN2942" s="5" t="s">
        <v>12028</v>
      </c>
      <c r="AO2942" s="5" t="s">
        <v>25103</v>
      </c>
      <c r="AP2942" s="5" t="s">
        <v>18780</v>
      </c>
      <c r="AQ2942" s="5">
        <v>2.2999999999999998</v>
      </c>
      <c r="AR2942" s="5" t="s">
        <v>19119</v>
      </c>
    </row>
    <row r="2943" spans="1:44">
      <c r="A2943" s="5" t="s">
        <v>12030</v>
      </c>
      <c r="B2943" s="5" t="s">
        <v>12031</v>
      </c>
      <c r="C2943" s="5"/>
      <c r="D2943" s="5" t="s">
        <v>12032</v>
      </c>
      <c r="E2943" s="5" t="s">
        <v>12033</v>
      </c>
      <c r="F2943" s="5">
        <v>2021</v>
      </c>
      <c r="G2943" s="5">
        <v>2021</v>
      </c>
      <c r="H2943" s="5" t="str">
        <f t="shared" si="180"/>
        <v>2020s</v>
      </c>
      <c r="I2943" s="5">
        <v>27</v>
      </c>
      <c r="J2943" s="5" t="str">
        <f>IF(I2943&lt;&gt;"",IF(I2943&gt;=60,"Feature","Short/TV Show"),"No Runtime")</f>
        <v>Short/TV Show</v>
      </c>
      <c r="K2943" s="5" t="s">
        <v>1935</v>
      </c>
      <c r="L2943" s="5"/>
      <c r="M2943" s="5"/>
      <c r="N2943" s="5"/>
      <c r="O2943" s="5" t="str">
        <f t="shared" si="181"/>
        <v>No</v>
      </c>
      <c r="P2943" s="5"/>
      <c r="Q2943" s="6"/>
      <c r="R2943" s="12" t="e">
        <f t="shared" si="182"/>
        <v>#N/A</v>
      </c>
      <c r="S2943" s="12">
        <f t="shared" si="183"/>
        <v>27</v>
      </c>
      <c r="U2943" s="9" t="s">
        <v>1570</v>
      </c>
      <c r="V2943" s="9" t="s">
        <v>25105</v>
      </c>
      <c r="W2943" s="9" t="s">
        <v>18780</v>
      </c>
      <c r="X2943">
        <v>6.9</v>
      </c>
      <c r="Y2943" s="9" t="s">
        <v>19118</v>
      </c>
      <c r="Z2943" s="9" t="s">
        <v>19326</v>
      </c>
      <c r="AA2943" s="9" t="s">
        <v>25103</v>
      </c>
      <c r="AB2943" s="9" t="s">
        <v>18780</v>
      </c>
      <c r="AC2943">
        <v>4.3</v>
      </c>
      <c r="AD2943" s="9" t="s">
        <v>19118</v>
      </c>
      <c r="AE2943" s="9" t="s">
        <v>25106</v>
      </c>
      <c r="AF2943" s="9" t="s">
        <v>18782</v>
      </c>
      <c r="AG2943" s="9" t="s">
        <v>39</v>
      </c>
      <c r="AH2943">
        <v>5</v>
      </c>
      <c r="AI2943" s="9" t="s">
        <v>19119</v>
      </c>
      <c r="AK2943" s="5" t="s">
        <v>25103</v>
      </c>
      <c r="AL2943" s="12" t="e">
        <v>#N/A</v>
      </c>
      <c r="AM2943" s="12">
        <v>30</v>
      </c>
      <c r="AN2943" s="5" t="s">
        <v>12031</v>
      </c>
      <c r="AO2943" s="5" t="s">
        <v>25104</v>
      </c>
      <c r="AP2943" s="5" t="s">
        <v>18781</v>
      </c>
      <c r="AQ2943" s="5"/>
      <c r="AR2943" s="5" t="s">
        <v>19119</v>
      </c>
    </row>
    <row r="2944" spans="1:44">
      <c r="A2944" s="5" t="s">
        <v>12034</v>
      </c>
      <c r="B2944" s="5" t="s">
        <v>12035</v>
      </c>
      <c r="C2944" s="5" t="s">
        <v>12036</v>
      </c>
      <c r="D2944" s="5" t="s">
        <v>1831</v>
      </c>
      <c r="E2944" s="5" t="s">
        <v>12037</v>
      </c>
      <c r="F2944" s="5">
        <v>2011</v>
      </c>
      <c r="G2944" s="5">
        <v>2011</v>
      </c>
      <c r="H2944" s="5" t="str">
        <f t="shared" si="180"/>
        <v>2010s</v>
      </c>
      <c r="I2944" s="5">
        <v>119</v>
      </c>
      <c r="J2944" s="5" t="str">
        <f>IF(I2944&lt;&gt;"",IF(I2944&gt;=60,"Feature","Short/TV Show"),"No Runtime")</f>
        <v>Feature</v>
      </c>
      <c r="K2944" s="5" t="s">
        <v>210</v>
      </c>
      <c r="L2944" s="5" t="s">
        <v>32</v>
      </c>
      <c r="M2944" s="5">
        <v>6.5</v>
      </c>
      <c r="N2944" s="5">
        <v>190</v>
      </c>
      <c r="O2944" s="5" t="str">
        <f t="shared" si="181"/>
        <v>Yes</v>
      </c>
      <c r="P2944" s="5"/>
      <c r="Q2944" s="6"/>
      <c r="R2944" s="12">
        <f t="shared" si="182"/>
        <v>119</v>
      </c>
      <c r="S2944" s="12" t="e">
        <f t="shared" si="183"/>
        <v>#N/A</v>
      </c>
      <c r="U2944" s="9" t="s">
        <v>10732</v>
      </c>
      <c r="V2944" s="9" t="s">
        <v>25108</v>
      </c>
      <c r="W2944" s="9" t="s">
        <v>18780</v>
      </c>
      <c r="Y2944" s="9" t="s">
        <v>19119</v>
      </c>
      <c r="Z2944" s="9" t="s">
        <v>3399</v>
      </c>
      <c r="AA2944" s="9" t="s">
        <v>25115</v>
      </c>
      <c r="AB2944" s="9" t="s">
        <v>18782</v>
      </c>
      <c r="AD2944" s="9" t="s">
        <v>19119</v>
      </c>
      <c r="AE2944" s="9" t="s">
        <v>25103</v>
      </c>
      <c r="AF2944" s="9" t="s">
        <v>18780</v>
      </c>
      <c r="AG2944" s="9" t="s">
        <v>39</v>
      </c>
      <c r="AH2944">
        <v>5.5</v>
      </c>
      <c r="AI2944" s="9" t="s">
        <v>19119</v>
      </c>
      <c r="AK2944" s="5" t="s">
        <v>25103</v>
      </c>
      <c r="AL2944" s="12">
        <v>65</v>
      </c>
      <c r="AM2944" s="12" t="e">
        <v>#N/A</v>
      </c>
      <c r="AN2944" s="5" t="s">
        <v>12035</v>
      </c>
      <c r="AO2944" s="5" t="s">
        <v>25103</v>
      </c>
      <c r="AP2944" s="5" t="s">
        <v>18780</v>
      </c>
      <c r="AQ2944" s="5">
        <v>6.5</v>
      </c>
      <c r="AR2944" s="5" t="s">
        <v>19118</v>
      </c>
    </row>
    <row r="2945" spans="1:44">
      <c r="A2945" s="5" t="s">
        <v>12038</v>
      </c>
      <c r="B2945" s="5" t="s">
        <v>12039</v>
      </c>
      <c r="C2945" s="5"/>
      <c r="D2945" s="5" t="s">
        <v>3429</v>
      </c>
      <c r="E2945" s="5" t="s">
        <v>12040</v>
      </c>
      <c r="F2945" s="5">
        <v>2010</v>
      </c>
      <c r="G2945" s="5">
        <v>2010</v>
      </c>
      <c r="H2945" s="5" t="str">
        <f t="shared" si="180"/>
        <v>2010s</v>
      </c>
      <c r="I2945" s="5">
        <v>80</v>
      </c>
      <c r="J2945" s="5" t="str">
        <f>IF(I2945&lt;&gt;"",IF(I2945&gt;=60,"Feature","Short/TV Show"),"No Runtime")</f>
        <v>Feature</v>
      </c>
      <c r="K2945" s="5" t="s">
        <v>39</v>
      </c>
      <c r="L2945" s="5"/>
      <c r="M2945" s="5"/>
      <c r="N2945" s="5"/>
      <c r="O2945" s="5" t="str">
        <f t="shared" si="181"/>
        <v>No</v>
      </c>
      <c r="P2945" s="5"/>
      <c r="Q2945" s="6"/>
      <c r="R2945" s="12">
        <f t="shared" si="182"/>
        <v>80</v>
      </c>
      <c r="S2945" s="12" t="e">
        <f t="shared" si="183"/>
        <v>#N/A</v>
      </c>
      <c r="U2945" s="9" t="s">
        <v>11138</v>
      </c>
      <c r="V2945" s="9" t="s">
        <v>25113</v>
      </c>
      <c r="W2945" s="9" t="s">
        <v>18782</v>
      </c>
      <c r="Y2945" s="9" t="s">
        <v>19119</v>
      </c>
      <c r="Z2945" s="9" t="s">
        <v>19350</v>
      </c>
      <c r="AA2945" s="9" t="s">
        <v>25104</v>
      </c>
      <c r="AB2945" s="9" t="s">
        <v>18782</v>
      </c>
      <c r="AD2945" s="9" t="s">
        <v>19119</v>
      </c>
      <c r="AE2945" s="9" t="s">
        <v>25103</v>
      </c>
      <c r="AF2945" s="9" t="s">
        <v>18780</v>
      </c>
      <c r="AG2945" s="9" t="s">
        <v>673</v>
      </c>
      <c r="AH2945">
        <v>5.5</v>
      </c>
      <c r="AI2945" s="9" t="s">
        <v>19119</v>
      </c>
      <c r="AK2945" s="5" t="s">
        <v>25103</v>
      </c>
      <c r="AL2945" s="12" t="e">
        <v>#N/A</v>
      </c>
      <c r="AM2945" s="12">
        <v>5</v>
      </c>
      <c r="AN2945" s="5" t="s">
        <v>12039</v>
      </c>
      <c r="AO2945" s="5" t="s">
        <v>25103</v>
      </c>
      <c r="AP2945" s="5" t="s">
        <v>18780</v>
      </c>
      <c r="AQ2945" s="5"/>
      <c r="AR2945" s="5" t="s">
        <v>19119</v>
      </c>
    </row>
    <row r="2946" spans="1:44">
      <c r="A2946" s="5" t="s">
        <v>12041</v>
      </c>
      <c r="B2946" s="5" t="s">
        <v>12042</v>
      </c>
      <c r="C2946" s="5"/>
      <c r="D2946" s="5" t="s">
        <v>3196</v>
      </c>
      <c r="E2946" s="5" t="s">
        <v>12043</v>
      </c>
      <c r="F2946" s="5">
        <v>1987</v>
      </c>
      <c r="G2946" s="5">
        <v>1987</v>
      </c>
      <c r="H2946" s="5" t="str">
        <f t="shared" si="180"/>
        <v>1980s</v>
      </c>
      <c r="I2946" s="5">
        <v>95</v>
      </c>
      <c r="J2946" s="5" t="str">
        <f>IF(I2946&lt;&gt;"",IF(I2946&gt;=60,"Feature","Short/TV Show"),"No Runtime")</f>
        <v>Feature</v>
      </c>
      <c r="K2946" s="5"/>
      <c r="L2946" s="5"/>
      <c r="M2946" s="5"/>
      <c r="N2946" s="5"/>
      <c r="O2946" s="5" t="str">
        <f t="shared" si="181"/>
        <v>No</v>
      </c>
      <c r="P2946" s="5"/>
      <c r="Q2946" s="6"/>
      <c r="R2946" s="12">
        <f t="shared" si="182"/>
        <v>95</v>
      </c>
      <c r="S2946" s="12" t="e">
        <f t="shared" si="183"/>
        <v>#N/A</v>
      </c>
      <c r="U2946" s="9" t="s">
        <v>11144</v>
      </c>
      <c r="V2946" s="9" t="s">
        <v>25103</v>
      </c>
      <c r="W2946" s="9" t="s">
        <v>18782</v>
      </c>
      <c r="X2946">
        <v>6.5</v>
      </c>
      <c r="Y2946" s="9" t="s">
        <v>19119</v>
      </c>
      <c r="Z2946" s="9" t="s">
        <v>20157</v>
      </c>
      <c r="AA2946" s="9" t="s">
        <v>25104</v>
      </c>
      <c r="AB2946" s="9" t="s">
        <v>18782</v>
      </c>
      <c r="AD2946" s="9" t="s">
        <v>19119</v>
      </c>
      <c r="AE2946" s="9" t="s">
        <v>25103</v>
      </c>
      <c r="AF2946" s="9" t="s">
        <v>18781</v>
      </c>
      <c r="AG2946" s="9" t="s">
        <v>3607</v>
      </c>
      <c r="AI2946" s="9" t="s">
        <v>19119</v>
      </c>
      <c r="AK2946" s="5" t="s">
        <v>25103</v>
      </c>
      <c r="AL2946" s="12" t="e">
        <v>#N/A</v>
      </c>
      <c r="AM2946" s="12">
        <v>10</v>
      </c>
      <c r="AN2946" s="5" t="s">
        <v>12042</v>
      </c>
      <c r="AO2946" s="5" t="s">
        <v>25105</v>
      </c>
      <c r="AP2946" s="5" t="s">
        <v>18780</v>
      </c>
      <c r="AQ2946" s="5"/>
      <c r="AR2946" s="5" t="s">
        <v>19119</v>
      </c>
    </row>
    <row r="2947" spans="1:44">
      <c r="A2947" s="5" t="s">
        <v>12044</v>
      </c>
      <c r="B2947" s="5" t="s">
        <v>12045</v>
      </c>
      <c r="C2947" s="5"/>
      <c r="D2947" s="5" t="s">
        <v>1037</v>
      </c>
      <c r="E2947" s="5" t="s">
        <v>12046</v>
      </c>
      <c r="F2947" s="5">
        <v>1973</v>
      </c>
      <c r="G2947" s="5">
        <v>1973</v>
      </c>
      <c r="H2947" s="5" t="str">
        <f t="shared" ref="H2947:H3010" si="184">IF(G2947&lt;&gt;"",_xlfn.CONCAT(LEFT(G2947,3),"0s"),"No Year")</f>
        <v>1970s</v>
      </c>
      <c r="I2947" s="5">
        <v>111</v>
      </c>
      <c r="J2947" s="5" t="str">
        <f>IF(I2947&lt;&gt;"",IF(I2947&gt;=60,"Feature","Short/TV Show"),"No Runtime")</f>
        <v>Feature</v>
      </c>
      <c r="K2947" s="5" t="s">
        <v>210</v>
      </c>
      <c r="L2947" s="5"/>
      <c r="M2947" s="5">
        <v>7.3</v>
      </c>
      <c r="N2947" s="5">
        <v>306</v>
      </c>
      <c r="O2947" s="5" t="str">
        <f t="shared" ref="O2947:O3010" si="185">IF(N2947&gt;=100,"Yes","No")</f>
        <v>Yes</v>
      </c>
      <c r="P2947" s="5"/>
      <c r="Q2947" s="6"/>
      <c r="R2947" s="12">
        <f t="shared" ref="R2947:R3010" si="186">_xlfn.XLOOKUP(R$1,J2947,I2947)</f>
        <v>111</v>
      </c>
      <c r="S2947" s="12" t="e">
        <f t="shared" ref="S2947:S3010" si="187">_xlfn.XLOOKUP(S$1,J2947,I2947)</f>
        <v>#N/A</v>
      </c>
      <c r="U2947" s="9" t="s">
        <v>2701</v>
      </c>
      <c r="V2947" s="9" t="s">
        <v>25103</v>
      </c>
      <c r="W2947" s="9" t="s">
        <v>18780</v>
      </c>
      <c r="X2947">
        <v>6.6</v>
      </c>
      <c r="Y2947" s="9" t="s">
        <v>19119</v>
      </c>
      <c r="Z2947" s="9" t="s">
        <v>19241</v>
      </c>
      <c r="AA2947" s="9" t="s">
        <v>25104</v>
      </c>
      <c r="AB2947" s="9" t="s">
        <v>18782</v>
      </c>
      <c r="AD2947" s="9" t="s">
        <v>19119</v>
      </c>
      <c r="AE2947" s="9" t="s">
        <v>25103</v>
      </c>
      <c r="AF2947" s="9" t="s">
        <v>18781</v>
      </c>
      <c r="AG2947" s="9" t="s">
        <v>100</v>
      </c>
      <c r="AI2947" s="9" t="s">
        <v>19119</v>
      </c>
      <c r="AK2947" s="5" t="s">
        <v>25103</v>
      </c>
      <c r="AL2947" s="12" t="e">
        <v>#N/A</v>
      </c>
      <c r="AM2947" s="12" t="e">
        <v>#N/A</v>
      </c>
      <c r="AN2947" s="5" t="s">
        <v>12045</v>
      </c>
      <c r="AO2947" s="5" t="s">
        <v>25108</v>
      </c>
      <c r="AP2947" s="5" t="s">
        <v>18780</v>
      </c>
      <c r="AQ2947" s="5">
        <v>7.3</v>
      </c>
      <c r="AR2947" s="5" t="s">
        <v>19118</v>
      </c>
    </row>
    <row r="2948" spans="1:44">
      <c r="A2948" s="5" t="s">
        <v>12047</v>
      </c>
      <c r="B2948" s="5" t="s">
        <v>12048</v>
      </c>
      <c r="C2948" s="5"/>
      <c r="D2948" s="5" t="s">
        <v>5440</v>
      </c>
      <c r="E2948" s="5" t="s">
        <v>12049</v>
      </c>
      <c r="F2948" s="5">
        <v>1976</v>
      </c>
      <c r="G2948" s="5">
        <v>1976</v>
      </c>
      <c r="H2948" s="5" t="str">
        <f t="shared" si="184"/>
        <v>1970s</v>
      </c>
      <c r="I2948" s="5"/>
      <c r="J2948" s="5" t="str">
        <f>IF(I2948&lt;&gt;"",IF(I2948&gt;=60,"Feature","Short/TV Show"),"No Runtime")</f>
        <v>No Runtime</v>
      </c>
      <c r="K2948" s="5"/>
      <c r="L2948" s="5"/>
      <c r="M2948" s="5"/>
      <c r="N2948" s="5"/>
      <c r="O2948" s="5" t="str">
        <f t="shared" si="185"/>
        <v>No</v>
      </c>
      <c r="P2948" s="5"/>
      <c r="Q2948" s="6"/>
      <c r="R2948" s="12" t="e">
        <f t="shared" si="186"/>
        <v>#N/A</v>
      </c>
      <c r="S2948" s="12" t="e">
        <f t="shared" si="187"/>
        <v>#N/A</v>
      </c>
      <c r="U2948" s="9" t="s">
        <v>11153</v>
      </c>
      <c r="V2948" s="9" t="s">
        <v>25104</v>
      </c>
      <c r="W2948" s="9" t="s">
        <v>18781</v>
      </c>
      <c r="Y2948" s="9" t="s">
        <v>19119</v>
      </c>
      <c r="Z2948" s="9" t="s">
        <v>19648</v>
      </c>
      <c r="AA2948" s="9" t="s">
        <v>25104</v>
      </c>
      <c r="AB2948" s="9" t="s">
        <v>18782</v>
      </c>
      <c r="AD2948" s="9" t="s">
        <v>19119</v>
      </c>
      <c r="AE2948" s="9" t="s">
        <v>25104</v>
      </c>
      <c r="AF2948" s="9" t="s">
        <v>18780</v>
      </c>
      <c r="AG2948" s="9" t="s">
        <v>100</v>
      </c>
      <c r="AH2948">
        <v>8.1999999999999993</v>
      </c>
      <c r="AI2948" s="9" t="s">
        <v>19119</v>
      </c>
      <c r="AK2948" s="5" t="s">
        <v>25103</v>
      </c>
      <c r="AL2948" s="12" t="e">
        <v>#N/A</v>
      </c>
      <c r="AM2948" s="12">
        <v>21</v>
      </c>
      <c r="AN2948" s="5" t="s">
        <v>12048</v>
      </c>
      <c r="AO2948" s="5" t="s">
        <v>25108</v>
      </c>
      <c r="AP2948" s="5" t="s">
        <v>18782</v>
      </c>
      <c r="AQ2948" s="5"/>
      <c r="AR2948" s="5" t="s">
        <v>19119</v>
      </c>
    </row>
    <row r="2949" spans="1:44">
      <c r="A2949" s="5" t="s">
        <v>12050</v>
      </c>
      <c r="B2949" s="5" t="s">
        <v>12051</v>
      </c>
      <c r="C2949" s="5"/>
      <c r="D2949" s="5"/>
      <c r="E2949" s="5" t="s">
        <v>12052</v>
      </c>
      <c r="F2949" s="5"/>
      <c r="G2949" s="5"/>
      <c r="H2949" s="5" t="str">
        <f t="shared" si="184"/>
        <v>No Year</v>
      </c>
      <c r="I2949" s="5"/>
      <c r="J2949" s="5" t="str">
        <f>IF(I2949&lt;&gt;"",IF(I2949&gt;=60,"Feature","Short/TV Show"),"No Runtime")</f>
        <v>No Runtime</v>
      </c>
      <c r="K2949" s="5" t="s">
        <v>987</v>
      </c>
      <c r="L2949" s="5"/>
      <c r="M2949" s="5"/>
      <c r="N2949" s="5"/>
      <c r="O2949" s="5" t="str">
        <f t="shared" si="185"/>
        <v>No</v>
      </c>
      <c r="P2949" s="5"/>
      <c r="Q2949" s="6"/>
      <c r="R2949" s="12" t="e">
        <f t="shared" si="186"/>
        <v>#N/A</v>
      </c>
      <c r="S2949" s="12" t="e">
        <f t="shared" si="187"/>
        <v>#N/A</v>
      </c>
      <c r="U2949" s="9" t="s">
        <v>1329</v>
      </c>
      <c r="V2949" s="9" t="s">
        <v>25107</v>
      </c>
      <c r="W2949" s="9" t="s">
        <v>18782</v>
      </c>
      <c r="Y2949" s="9" t="s">
        <v>19119</v>
      </c>
      <c r="Z2949" s="9" t="s">
        <v>19578</v>
      </c>
      <c r="AA2949" s="9" t="s">
        <v>25103</v>
      </c>
      <c r="AB2949" s="9" t="s">
        <v>18781</v>
      </c>
      <c r="AC2949">
        <v>7.9</v>
      </c>
      <c r="AD2949" s="9" t="s">
        <v>19119</v>
      </c>
      <c r="AE2949" s="9" t="s">
        <v>25106</v>
      </c>
      <c r="AF2949" s="9" t="s">
        <v>18780</v>
      </c>
      <c r="AG2949" s="9" t="s">
        <v>620</v>
      </c>
      <c r="AH2949">
        <v>5.8</v>
      </c>
      <c r="AI2949" s="9" t="s">
        <v>19118</v>
      </c>
      <c r="AK2949" s="5" t="s">
        <v>25103</v>
      </c>
      <c r="AL2949" s="12" t="e">
        <v>#N/A</v>
      </c>
      <c r="AM2949" s="12">
        <v>1</v>
      </c>
      <c r="AN2949" s="5" t="s">
        <v>12051</v>
      </c>
      <c r="AO2949" s="5" t="s">
        <v>25116</v>
      </c>
      <c r="AP2949" s="5" t="s">
        <v>18782</v>
      </c>
      <c r="AQ2949" s="5"/>
      <c r="AR2949" s="5" t="s">
        <v>19119</v>
      </c>
    </row>
    <row r="2950" spans="1:44">
      <c r="A2950" s="5" t="s">
        <v>12053</v>
      </c>
      <c r="B2950" s="5" t="s">
        <v>12054</v>
      </c>
      <c r="C2950" s="5"/>
      <c r="D2950" s="5" t="s">
        <v>692</v>
      </c>
      <c r="E2950" s="5" t="s">
        <v>12055</v>
      </c>
      <c r="F2950" s="5">
        <v>2010</v>
      </c>
      <c r="G2950" s="5">
        <v>2010</v>
      </c>
      <c r="H2950" s="5" t="str">
        <f t="shared" si="184"/>
        <v>2010s</v>
      </c>
      <c r="I2950" s="5">
        <v>85</v>
      </c>
      <c r="J2950" s="5" t="str">
        <f>IF(I2950&lt;&gt;"",IF(I2950&gt;=60,"Feature","Short/TV Show"),"No Runtime")</f>
        <v>Feature</v>
      </c>
      <c r="K2950" s="5" t="s">
        <v>620</v>
      </c>
      <c r="L2950" s="5"/>
      <c r="M2950" s="5">
        <v>5.9</v>
      </c>
      <c r="N2950" s="5">
        <v>23</v>
      </c>
      <c r="O2950" s="5" t="str">
        <f t="shared" si="185"/>
        <v>No</v>
      </c>
      <c r="P2950" s="5"/>
      <c r="Q2950" s="6"/>
      <c r="R2950" s="12">
        <f t="shared" si="186"/>
        <v>85</v>
      </c>
      <c r="S2950" s="12" t="e">
        <f t="shared" si="187"/>
        <v>#N/A</v>
      </c>
      <c r="U2950" s="9" t="s">
        <v>5956</v>
      </c>
      <c r="V2950" s="9" t="s">
        <v>25108</v>
      </c>
      <c r="W2950" s="9" t="s">
        <v>18780</v>
      </c>
      <c r="X2950">
        <v>7.3</v>
      </c>
      <c r="Y2950" s="9" t="s">
        <v>19118</v>
      </c>
      <c r="Z2950" s="9" t="s">
        <v>20025</v>
      </c>
      <c r="AA2950" s="9" t="s">
        <v>25103</v>
      </c>
      <c r="AB2950" s="9" t="s">
        <v>18781</v>
      </c>
      <c r="AC2950">
        <v>7.9</v>
      </c>
      <c r="AD2950" s="9" t="s">
        <v>19119</v>
      </c>
      <c r="AE2950" s="9" t="s">
        <v>25103</v>
      </c>
      <c r="AF2950" s="9" t="s">
        <v>18780</v>
      </c>
      <c r="AG2950" s="9" t="s">
        <v>100</v>
      </c>
      <c r="AH2950">
        <v>7.7</v>
      </c>
      <c r="AI2950" s="9" t="s">
        <v>19119</v>
      </c>
      <c r="AK2950" s="5" t="s">
        <v>25103</v>
      </c>
      <c r="AL2950" s="12" t="e">
        <v>#N/A</v>
      </c>
      <c r="AM2950" s="12">
        <v>17</v>
      </c>
      <c r="AN2950" s="5" t="s">
        <v>12054</v>
      </c>
      <c r="AO2950" s="5" t="s">
        <v>25103</v>
      </c>
      <c r="AP2950" s="5" t="s">
        <v>18780</v>
      </c>
      <c r="AQ2950" s="5">
        <v>5.9</v>
      </c>
      <c r="AR2950" s="5" t="s">
        <v>19119</v>
      </c>
    </row>
    <row r="2951" spans="1:44">
      <c r="A2951" s="5" t="s">
        <v>12056</v>
      </c>
      <c r="B2951" s="5" t="s">
        <v>12057</v>
      </c>
      <c r="C2951" s="5"/>
      <c r="D2951" s="5" t="s">
        <v>10732</v>
      </c>
      <c r="E2951" s="5" t="s">
        <v>12058</v>
      </c>
      <c r="F2951" s="5">
        <v>1974</v>
      </c>
      <c r="G2951" s="5">
        <v>1974</v>
      </c>
      <c r="H2951" s="5" t="str">
        <f t="shared" si="184"/>
        <v>1970s</v>
      </c>
      <c r="I2951" s="5">
        <v>120</v>
      </c>
      <c r="J2951" s="5" t="str">
        <f>IF(I2951&lt;&gt;"",IF(I2951&gt;=60,"Feature","Short/TV Show"),"No Runtime")</f>
        <v>Feature</v>
      </c>
      <c r="K2951" s="5" t="s">
        <v>100</v>
      </c>
      <c r="L2951" s="5"/>
      <c r="M2951" s="5"/>
      <c r="N2951" s="5"/>
      <c r="O2951" s="5" t="str">
        <f t="shared" si="185"/>
        <v>No</v>
      </c>
      <c r="P2951" s="5"/>
      <c r="Q2951" s="6"/>
      <c r="R2951" s="12">
        <f t="shared" si="186"/>
        <v>120</v>
      </c>
      <c r="S2951" s="12" t="e">
        <f t="shared" si="187"/>
        <v>#N/A</v>
      </c>
      <c r="U2951" s="9" t="s">
        <v>2017</v>
      </c>
      <c r="V2951" s="9" t="s">
        <v>25104</v>
      </c>
      <c r="W2951" s="9" t="s">
        <v>18782</v>
      </c>
      <c r="Y2951" s="9" t="s">
        <v>19119</v>
      </c>
      <c r="Z2951" s="9" t="s">
        <v>20369</v>
      </c>
      <c r="AA2951" s="9" t="s">
        <v>25103</v>
      </c>
      <c r="AB2951" s="9" t="s">
        <v>18781</v>
      </c>
      <c r="AC2951">
        <v>7.9</v>
      </c>
      <c r="AD2951" s="9" t="s">
        <v>19119</v>
      </c>
      <c r="AE2951" s="9" t="s">
        <v>25103</v>
      </c>
      <c r="AF2951" s="9" t="s">
        <v>18780</v>
      </c>
      <c r="AG2951" s="9" t="s">
        <v>987</v>
      </c>
      <c r="AH2951">
        <v>5.6</v>
      </c>
      <c r="AI2951" s="9" t="s">
        <v>19119</v>
      </c>
      <c r="AK2951" s="5" t="s">
        <v>25103</v>
      </c>
      <c r="AL2951" s="12" t="e">
        <v>#N/A</v>
      </c>
      <c r="AM2951" s="12" t="e">
        <v>#N/A</v>
      </c>
      <c r="AN2951" s="5" t="s">
        <v>12057</v>
      </c>
      <c r="AO2951" s="5" t="s">
        <v>25108</v>
      </c>
      <c r="AP2951" s="5" t="s">
        <v>18780</v>
      </c>
      <c r="AQ2951" s="5"/>
      <c r="AR2951" s="5" t="s">
        <v>19119</v>
      </c>
    </row>
    <row r="2952" spans="1:44">
      <c r="A2952" s="5" t="s">
        <v>12059</v>
      </c>
      <c r="B2952" s="5" t="s">
        <v>12060</v>
      </c>
      <c r="C2952" s="5"/>
      <c r="D2952" s="5" t="s">
        <v>10841</v>
      </c>
      <c r="E2952" s="5"/>
      <c r="F2952" s="5">
        <v>1935</v>
      </c>
      <c r="G2952" s="5">
        <v>1935</v>
      </c>
      <c r="H2952" s="5" t="str">
        <f t="shared" si="184"/>
        <v>1930s</v>
      </c>
      <c r="I2952" s="5"/>
      <c r="J2952" s="5" t="str">
        <f>IF(I2952&lt;&gt;"",IF(I2952&gt;=60,"Feature","Short/TV Show"),"No Runtime")</f>
        <v>No Runtime</v>
      </c>
      <c r="K2952" s="5" t="s">
        <v>657</v>
      </c>
      <c r="L2952" s="5"/>
      <c r="M2952" s="5"/>
      <c r="N2952" s="5"/>
      <c r="O2952" s="5" t="str">
        <f t="shared" si="185"/>
        <v>No</v>
      </c>
      <c r="P2952" s="5"/>
      <c r="Q2952" s="6"/>
      <c r="R2952" s="12" t="e">
        <f t="shared" si="186"/>
        <v>#N/A</v>
      </c>
      <c r="S2952" s="12" t="e">
        <f t="shared" si="187"/>
        <v>#N/A</v>
      </c>
      <c r="U2952" s="9" t="s">
        <v>4574</v>
      </c>
      <c r="V2952" s="9" t="s">
        <v>25107</v>
      </c>
      <c r="W2952" s="9" t="s">
        <v>18780</v>
      </c>
      <c r="Y2952" s="9" t="s">
        <v>19119</v>
      </c>
      <c r="Z2952" s="9" t="s">
        <v>19350</v>
      </c>
      <c r="AA2952" s="9" t="s">
        <v>25103</v>
      </c>
      <c r="AB2952" s="9" t="s">
        <v>18781</v>
      </c>
      <c r="AC2952">
        <v>7.9</v>
      </c>
      <c r="AD2952" s="9" t="s">
        <v>19119</v>
      </c>
      <c r="AE2952" s="9" t="s">
        <v>25103</v>
      </c>
      <c r="AF2952" s="9" t="s">
        <v>18780</v>
      </c>
      <c r="AG2952" s="9" t="s">
        <v>100</v>
      </c>
      <c r="AH2952">
        <v>5.6</v>
      </c>
      <c r="AI2952" s="9" t="s">
        <v>19119</v>
      </c>
      <c r="AK2952" s="5" t="s">
        <v>25103</v>
      </c>
      <c r="AL2952" s="12" t="e">
        <v>#N/A</v>
      </c>
      <c r="AM2952" s="12" t="e">
        <v>#N/A</v>
      </c>
      <c r="AN2952" s="5" t="s">
        <v>12060</v>
      </c>
      <c r="AO2952" s="5" t="s">
        <v>25113</v>
      </c>
      <c r="AP2952" s="5" t="s">
        <v>18782</v>
      </c>
      <c r="AQ2952" s="5"/>
      <c r="AR2952" s="5" t="s">
        <v>19119</v>
      </c>
    </row>
    <row r="2953" spans="1:44">
      <c r="A2953" s="5" t="s">
        <v>12062</v>
      </c>
      <c r="B2953" s="5" t="s">
        <v>12063</v>
      </c>
      <c r="C2953" s="5" t="s">
        <v>12064</v>
      </c>
      <c r="D2953" s="5" t="s">
        <v>12065</v>
      </c>
      <c r="E2953" s="5" t="s">
        <v>12066</v>
      </c>
      <c r="F2953" s="5">
        <v>2016</v>
      </c>
      <c r="G2953" s="5">
        <v>2016</v>
      </c>
      <c r="H2953" s="5" t="str">
        <f t="shared" si="184"/>
        <v>2010s</v>
      </c>
      <c r="I2953" s="5">
        <v>20</v>
      </c>
      <c r="J2953" s="5" t="str">
        <f>IF(I2953&lt;&gt;"",IF(I2953&gt;=60,"Feature","Short/TV Show"),"No Runtime")</f>
        <v>Short/TV Show</v>
      </c>
      <c r="K2953" s="5" t="s">
        <v>4105</v>
      </c>
      <c r="L2953" s="5"/>
      <c r="M2953" s="5"/>
      <c r="N2953" s="5"/>
      <c r="O2953" s="5" t="str">
        <f t="shared" si="185"/>
        <v>No</v>
      </c>
      <c r="P2953" s="5"/>
      <c r="Q2953" s="6"/>
      <c r="R2953" s="12" t="e">
        <f t="shared" si="186"/>
        <v>#N/A</v>
      </c>
      <c r="S2953" s="12">
        <f t="shared" si="187"/>
        <v>20</v>
      </c>
      <c r="U2953" s="9" t="s">
        <v>4357</v>
      </c>
      <c r="V2953" s="9" t="s">
        <v>25107</v>
      </c>
      <c r="W2953" s="9" t="s">
        <v>18780</v>
      </c>
      <c r="Y2953" s="9" t="s">
        <v>19119</v>
      </c>
      <c r="Z2953" s="9" t="s">
        <v>19395</v>
      </c>
      <c r="AA2953" s="9" t="s">
        <v>25105</v>
      </c>
      <c r="AB2953" s="9" t="s">
        <v>18780</v>
      </c>
      <c r="AC2953">
        <v>5.7</v>
      </c>
      <c r="AD2953" s="9" t="s">
        <v>19119</v>
      </c>
      <c r="AE2953" s="9" t="s">
        <v>25103</v>
      </c>
      <c r="AF2953" s="9" t="s">
        <v>18780</v>
      </c>
      <c r="AG2953" s="9" t="s">
        <v>1411</v>
      </c>
      <c r="AH2953">
        <v>5.6</v>
      </c>
      <c r="AI2953" s="9" t="s">
        <v>19119</v>
      </c>
      <c r="AK2953" s="5" t="s">
        <v>25103</v>
      </c>
      <c r="AL2953" s="12" t="e">
        <v>#N/A</v>
      </c>
      <c r="AM2953" s="12" t="e">
        <v>#N/A</v>
      </c>
      <c r="AN2953" s="5" t="s">
        <v>12063</v>
      </c>
      <c r="AO2953" s="5" t="s">
        <v>25103</v>
      </c>
      <c r="AP2953" s="5" t="s">
        <v>18781</v>
      </c>
      <c r="AQ2953" s="5"/>
      <c r="AR2953" s="5" t="s">
        <v>19119</v>
      </c>
    </row>
    <row r="2954" spans="1:44">
      <c r="A2954" s="5" t="s">
        <v>12067</v>
      </c>
      <c r="B2954" s="5" t="s">
        <v>12068</v>
      </c>
      <c r="C2954" s="5"/>
      <c r="D2954" s="5" t="s">
        <v>2271</v>
      </c>
      <c r="E2954" s="5" t="s">
        <v>12069</v>
      </c>
      <c r="F2954" s="5">
        <v>2010</v>
      </c>
      <c r="G2954" s="5">
        <v>2010</v>
      </c>
      <c r="H2954" s="5" t="str">
        <f t="shared" si="184"/>
        <v>2010s</v>
      </c>
      <c r="I2954" s="5"/>
      <c r="J2954" s="5" t="str">
        <f>IF(I2954&lt;&gt;"",IF(I2954&gt;=60,"Feature","Short/TV Show"),"No Runtime")</f>
        <v>No Runtime</v>
      </c>
      <c r="K2954" s="5" t="s">
        <v>100</v>
      </c>
      <c r="L2954" s="5"/>
      <c r="M2954" s="5">
        <v>6</v>
      </c>
      <c r="N2954" s="5">
        <v>10</v>
      </c>
      <c r="O2954" s="5" t="str">
        <f t="shared" si="185"/>
        <v>No</v>
      </c>
      <c r="P2954" s="5"/>
      <c r="Q2954" s="6"/>
      <c r="R2954" s="12" t="e">
        <f t="shared" si="186"/>
        <v>#N/A</v>
      </c>
      <c r="S2954" s="12" t="e">
        <f t="shared" si="187"/>
        <v>#N/A</v>
      </c>
      <c r="U2954" s="9" t="s">
        <v>8289</v>
      </c>
      <c r="V2954" s="9" t="s">
        <v>25106</v>
      </c>
      <c r="W2954" s="9" t="s">
        <v>18782</v>
      </c>
      <c r="X2954">
        <v>6.1</v>
      </c>
      <c r="Y2954" s="9" t="s">
        <v>19119</v>
      </c>
      <c r="Z2954" s="9" t="s">
        <v>20370</v>
      </c>
      <c r="AA2954" s="9" t="s">
        <v>25105</v>
      </c>
      <c r="AB2954" s="9" t="s">
        <v>18780</v>
      </c>
      <c r="AC2954">
        <v>5.7</v>
      </c>
      <c r="AD2954" s="9" t="s">
        <v>19119</v>
      </c>
      <c r="AE2954" s="9" t="s">
        <v>25103</v>
      </c>
      <c r="AF2954" s="9" t="s">
        <v>18782</v>
      </c>
      <c r="AG2954" s="9" t="s">
        <v>620</v>
      </c>
      <c r="AI2954" s="9" t="s">
        <v>19119</v>
      </c>
      <c r="AK2954" s="5" t="s">
        <v>25103</v>
      </c>
      <c r="AL2954" s="12" t="e">
        <v>#N/A</v>
      </c>
      <c r="AM2954" s="12">
        <v>50</v>
      </c>
      <c r="AN2954" s="5" t="s">
        <v>12068</v>
      </c>
      <c r="AO2954" s="5" t="s">
        <v>25103</v>
      </c>
      <c r="AP2954" s="5" t="s">
        <v>18782</v>
      </c>
      <c r="AQ2954" s="5">
        <v>6</v>
      </c>
      <c r="AR2954" s="5" t="s">
        <v>19119</v>
      </c>
    </row>
    <row r="2955" spans="1:44">
      <c r="A2955" s="5" t="s">
        <v>12070</v>
      </c>
      <c r="B2955" s="5" t="s">
        <v>12071</v>
      </c>
      <c r="C2955" s="5"/>
      <c r="D2955" s="5" t="s">
        <v>12072</v>
      </c>
      <c r="E2955" s="5" t="s">
        <v>12073</v>
      </c>
      <c r="F2955" s="5">
        <v>2010</v>
      </c>
      <c r="G2955" s="5">
        <v>2010</v>
      </c>
      <c r="H2955" s="5" t="str">
        <f t="shared" si="184"/>
        <v>2010s</v>
      </c>
      <c r="I2955" s="5">
        <v>10</v>
      </c>
      <c r="J2955" s="5" t="str">
        <f>IF(I2955&lt;&gt;"",IF(I2955&gt;=60,"Feature","Short/TV Show"),"No Runtime")</f>
        <v>Short/TV Show</v>
      </c>
      <c r="K2955" s="5" t="s">
        <v>10630</v>
      </c>
      <c r="L2955" s="5"/>
      <c r="M2955" s="5"/>
      <c r="N2955" s="5"/>
      <c r="O2955" s="5" t="str">
        <f t="shared" si="185"/>
        <v>No</v>
      </c>
      <c r="P2955" s="5"/>
      <c r="Q2955" s="6"/>
      <c r="R2955" s="12" t="e">
        <f t="shared" si="186"/>
        <v>#N/A</v>
      </c>
      <c r="S2955" s="12">
        <f t="shared" si="187"/>
        <v>10</v>
      </c>
      <c r="U2955" s="9" t="s">
        <v>3932</v>
      </c>
      <c r="V2955" s="9" t="s">
        <v>25105</v>
      </c>
      <c r="W2955" s="9" t="s">
        <v>18780</v>
      </c>
      <c r="X2955">
        <v>7.1</v>
      </c>
      <c r="Y2955" s="9" t="s">
        <v>19118</v>
      </c>
      <c r="Z2955" s="9" t="s">
        <v>20371</v>
      </c>
      <c r="AA2955" s="9" t="s">
        <v>25105</v>
      </c>
      <c r="AB2955" s="9" t="s">
        <v>18780</v>
      </c>
      <c r="AC2955">
        <v>5.7</v>
      </c>
      <c r="AD2955" s="9" t="s">
        <v>19119</v>
      </c>
      <c r="AE2955" s="9" t="s">
        <v>25103</v>
      </c>
      <c r="AF2955" s="9" t="s">
        <v>18782</v>
      </c>
      <c r="AG2955" s="9" t="s">
        <v>100</v>
      </c>
      <c r="AI2955" s="9" t="s">
        <v>19119</v>
      </c>
      <c r="AK2955" s="5" t="s">
        <v>25103</v>
      </c>
      <c r="AL2955" s="12" t="e">
        <v>#N/A</v>
      </c>
      <c r="AM2955" s="12">
        <v>15</v>
      </c>
      <c r="AN2955" s="5" t="s">
        <v>12071</v>
      </c>
      <c r="AO2955" s="5" t="s">
        <v>25103</v>
      </c>
      <c r="AP2955" s="5" t="s">
        <v>18781</v>
      </c>
      <c r="AQ2955" s="5"/>
      <c r="AR2955" s="5" t="s">
        <v>19119</v>
      </c>
    </row>
    <row r="2956" spans="1:44">
      <c r="A2956" s="5" t="s">
        <v>12074</v>
      </c>
      <c r="B2956" s="5" t="s">
        <v>12075</v>
      </c>
      <c r="C2956" s="5"/>
      <c r="D2956" s="5" t="s">
        <v>10832</v>
      </c>
      <c r="E2956" s="5" t="s">
        <v>10832</v>
      </c>
      <c r="F2956" s="5">
        <v>2020</v>
      </c>
      <c r="G2956" s="5">
        <v>2020</v>
      </c>
      <c r="H2956" s="5" t="str">
        <f t="shared" si="184"/>
        <v>2020s</v>
      </c>
      <c r="I2956" s="5"/>
      <c r="J2956" s="5" t="str">
        <f>IF(I2956&lt;&gt;"",IF(I2956&gt;=60,"Feature","Short/TV Show"),"No Runtime")</f>
        <v>No Runtime</v>
      </c>
      <c r="K2956" s="5" t="s">
        <v>8409</v>
      </c>
      <c r="L2956" s="5"/>
      <c r="M2956" s="5"/>
      <c r="N2956" s="5"/>
      <c r="O2956" s="5" t="str">
        <f t="shared" si="185"/>
        <v>No</v>
      </c>
      <c r="P2956" s="5"/>
      <c r="Q2956" s="6"/>
      <c r="R2956" s="12" t="e">
        <f t="shared" si="186"/>
        <v>#N/A</v>
      </c>
      <c r="S2956" s="12" t="e">
        <f t="shared" si="187"/>
        <v>#N/A</v>
      </c>
      <c r="U2956" s="9" t="s">
        <v>1801</v>
      </c>
      <c r="V2956" s="9" t="s">
        <v>25103</v>
      </c>
      <c r="W2956" s="9" t="s">
        <v>18780</v>
      </c>
      <c r="X2956">
        <v>3.8</v>
      </c>
      <c r="Y2956" s="9" t="s">
        <v>19119</v>
      </c>
      <c r="Z2956" s="9" t="s">
        <v>20372</v>
      </c>
      <c r="AA2956" s="9" t="s">
        <v>25105</v>
      </c>
      <c r="AB2956" s="9" t="s">
        <v>18780</v>
      </c>
      <c r="AC2956">
        <v>5.7</v>
      </c>
      <c r="AD2956" s="9" t="s">
        <v>19119</v>
      </c>
      <c r="AE2956" s="9" t="s">
        <v>25103</v>
      </c>
      <c r="AF2956" s="9" t="s">
        <v>18782</v>
      </c>
      <c r="AG2956" s="9" t="s">
        <v>3064</v>
      </c>
      <c r="AI2956" s="9" t="s">
        <v>19119</v>
      </c>
      <c r="AK2956" s="5" t="s">
        <v>25103</v>
      </c>
      <c r="AL2956" s="12" t="e">
        <v>#N/A</v>
      </c>
      <c r="AM2956" s="12">
        <v>20</v>
      </c>
      <c r="AN2956" s="5" t="s">
        <v>12075</v>
      </c>
      <c r="AO2956" s="5" t="s">
        <v>25104</v>
      </c>
      <c r="AP2956" s="5" t="s">
        <v>18782</v>
      </c>
      <c r="AQ2956" s="5"/>
      <c r="AR2956" s="5" t="s">
        <v>19119</v>
      </c>
    </row>
    <row r="2957" spans="1:44">
      <c r="A2957" s="5" t="s">
        <v>12076</v>
      </c>
      <c r="B2957" s="5" t="s">
        <v>12077</v>
      </c>
      <c r="C2957" s="5"/>
      <c r="D2957" s="5" t="s">
        <v>12078</v>
      </c>
      <c r="E2957" s="5" t="s">
        <v>12079</v>
      </c>
      <c r="F2957" s="5">
        <v>1968</v>
      </c>
      <c r="G2957" s="5">
        <v>1968</v>
      </c>
      <c r="H2957" s="5" t="str">
        <f t="shared" si="184"/>
        <v>1960s</v>
      </c>
      <c r="I2957" s="5"/>
      <c r="J2957" s="5" t="str">
        <f>IF(I2957&lt;&gt;"",IF(I2957&gt;=60,"Feature","Short/TV Show"),"No Runtime")</f>
        <v>No Runtime</v>
      </c>
      <c r="K2957" s="5" t="s">
        <v>1551</v>
      </c>
      <c r="L2957" s="5"/>
      <c r="M2957" s="5"/>
      <c r="N2957" s="5"/>
      <c r="O2957" s="5" t="str">
        <f t="shared" si="185"/>
        <v>No</v>
      </c>
      <c r="P2957" s="5"/>
      <c r="Q2957" s="6"/>
      <c r="R2957" s="12" t="e">
        <f t="shared" si="186"/>
        <v>#N/A</v>
      </c>
      <c r="S2957" s="12" t="e">
        <f t="shared" si="187"/>
        <v>#N/A</v>
      </c>
      <c r="U2957" s="9"/>
      <c r="V2957" s="9" t="s">
        <v>25104</v>
      </c>
      <c r="W2957" s="9" t="s">
        <v>18782</v>
      </c>
      <c r="Y2957" s="9" t="s">
        <v>19119</v>
      </c>
      <c r="Z2957" s="9" t="s">
        <v>19900</v>
      </c>
      <c r="AA2957" s="9" t="s">
        <v>25103</v>
      </c>
      <c r="AB2957" s="9" t="s">
        <v>18780</v>
      </c>
      <c r="AC2957">
        <v>5.3</v>
      </c>
      <c r="AD2957" s="9" t="s">
        <v>19119</v>
      </c>
      <c r="AE2957" s="9" t="s">
        <v>25103</v>
      </c>
      <c r="AF2957" s="9" t="s">
        <v>18782</v>
      </c>
      <c r="AG2957" s="9" t="s">
        <v>620</v>
      </c>
      <c r="AI2957" s="9" t="s">
        <v>19119</v>
      </c>
      <c r="AK2957" s="5" t="s">
        <v>25103</v>
      </c>
      <c r="AL2957" s="12" t="e">
        <v>#N/A</v>
      </c>
      <c r="AM2957" s="12">
        <v>15</v>
      </c>
      <c r="AN2957" s="5" t="s">
        <v>12077</v>
      </c>
      <c r="AO2957" s="5" t="s">
        <v>25111</v>
      </c>
      <c r="AP2957" s="5" t="s">
        <v>18782</v>
      </c>
      <c r="AQ2957" s="5"/>
      <c r="AR2957" s="5" t="s">
        <v>19119</v>
      </c>
    </row>
    <row r="2958" spans="1:44">
      <c r="A2958" s="5" t="s">
        <v>12081</v>
      </c>
      <c r="B2958" s="5" t="s">
        <v>12082</v>
      </c>
      <c r="C2958" s="5"/>
      <c r="D2958" s="5" t="s">
        <v>8440</v>
      </c>
      <c r="E2958" s="5" t="s">
        <v>12083</v>
      </c>
      <c r="F2958" s="5">
        <v>1980</v>
      </c>
      <c r="G2958" s="5">
        <v>1980</v>
      </c>
      <c r="H2958" s="5" t="str">
        <f t="shared" si="184"/>
        <v>1980s</v>
      </c>
      <c r="I2958" s="5"/>
      <c r="J2958" s="5" t="str">
        <f>IF(I2958&lt;&gt;"",IF(I2958&gt;=60,"Feature","Short/TV Show"),"No Runtime")</f>
        <v>No Runtime</v>
      </c>
      <c r="K2958" s="5" t="s">
        <v>100</v>
      </c>
      <c r="L2958" s="5"/>
      <c r="M2958" s="5"/>
      <c r="N2958" s="5"/>
      <c r="O2958" s="5" t="str">
        <f t="shared" si="185"/>
        <v>No</v>
      </c>
      <c r="P2958" s="5"/>
      <c r="Q2958" s="6"/>
      <c r="R2958" s="12" t="e">
        <f t="shared" si="186"/>
        <v>#N/A</v>
      </c>
      <c r="S2958" s="12" t="e">
        <f t="shared" si="187"/>
        <v>#N/A</v>
      </c>
      <c r="U2958" s="9" t="s">
        <v>3429</v>
      </c>
      <c r="V2958" s="9" t="s">
        <v>25106</v>
      </c>
      <c r="W2958" s="9" t="s">
        <v>18780</v>
      </c>
      <c r="X2958">
        <v>2.7</v>
      </c>
      <c r="Y2958" s="9" t="s">
        <v>19119</v>
      </c>
      <c r="Z2958" s="9" t="s">
        <v>19200</v>
      </c>
      <c r="AA2958" s="9" t="s">
        <v>25103</v>
      </c>
      <c r="AB2958" s="9" t="s">
        <v>18780</v>
      </c>
      <c r="AC2958">
        <v>5.3</v>
      </c>
      <c r="AD2958" s="9" t="s">
        <v>19119</v>
      </c>
      <c r="AE2958" s="9" t="s">
        <v>25103</v>
      </c>
      <c r="AF2958" s="9" t="s">
        <v>18782</v>
      </c>
      <c r="AG2958" s="9" t="s">
        <v>2142</v>
      </c>
      <c r="AI2958" s="9" t="s">
        <v>19119</v>
      </c>
      <c r="AK2958" s="5" t="s">
        <v>25103</v>
      </c>
      <c r="AL2958" s="12" t="e">
        <v>#N/A</v>
      </c>
      <c r="AM2958" s="12">
        <v>12</v>
      </c>
      <c r="AN2958" s="5" t="s">
        <v>12082</v>
      </c>
      <c r="AO2958" s="5" t="s">
        <v>25105</v>
      </c>
      <c r="AP2958" s="5" t="s">
        <v>18782</v>
      </c>
      <c r="AQ2958" s="5"/>
      <c r="AR2958" s="5" t="s">
        <v>19119</v>
      </c>
    </row>
    <row r="2959" spans="1:44">
      <c r="A2959" s="5" t="s">
        <v>12084</v>
      </c>
      <c r="B2959" s="5" t="s">
        <v>12085</v>
      </c>
      <c r="C2959" s="5"/>
      <c r="D2959" s="5" t="s">
        <v>5118</v>
      </c>
      <c r="E2959" s="5" t="s">
        <v>12086</v>
      </c>
      <c r="F2959" s="5">
        <v>1974</v>
      </c>
      <c r="G2959" s="5">
        <v>1974</v>
      </c>
      <c r="H2959" s="5" t="str">
        <f t="shared" si="184"/>
        <v>1970s</v>
      </c>
      <c r="I2959" s="5"/>
      <c r="J2959" s="5" t="str">
        <f>IF(I2959&lt;&gt;"",IF(I2959&gt;=60,"Feature","Short/TV Show"),"No Runtime")</f>
        <v>No Runtime</v>
      </c>
      <c r="K2959" s="5"/>
      <c r="L2959" s="5"/>
      <c r="M2959" s="5"/>
      <c r="N2959" s="5"/>
      <c r="O2959" s="5" t="str">
        <f t="shared" si="185"/>
        <v>No</v>
      </c>
      <c r="P2959" s="5"/>
      <c r="Q2959" s="6"/>
      <c r="R2959" s="12" t="e">
        <f t="shared" si="186"/>
        <v>#N/A</v>
      </c>
      <c r="S2959" s="12" t="e">
        <f t="shared" si="187"/>
        <v>#N/A</v>
      </c>
      <c r="U2959" s="9" t="s">
        <v>7329</v>
      </c>
      <c r="V2959" s="9" t="s">
        <v>25103</v>
      </c>
      <c r="W2959" s="9" t="s">
        <v>18781</v>
      </c>
      <c r="X2959">
        <v>8.3000000000000007</v>
      </c>
      <c r="Y2959" s="9" t="s">
        <v>19119</v>
      </c>
      <c r="Z2959" s="9" t="s">
        <v>19318</v>
      </c>
      <c r="AA2959" s="9" t="s">
        <v>25103</v>
      </c>
      <c r="AB2959" s="9" t="s">
        <v>18780</v>
      </c>
      <c r="AC2959">
        <v>5.3</v>
      </c>
      <c r="AD2959" s="9" t="s">
        <v>19119</v>
      </c>
      <c r="AE2959" s="9" t="s">
        <v>25103</v>
      </c>
      <c r="AF2959" s="9" t="s">
        <v>18780</v>
      </c>
      <c r="AG2959" s="9" t="s">
        <v>100</v>
      </c>
      <c r="AH2959">
        <v>7</v>
      </c>
      <c r="AI2959" s="9" t="s">
        <v>19119</v>
      </c>
      <c r="AK2959" s="5" t="s">
        <v>25103</v>
      </c>
      <c r="AL2959" s="12" t="e">
        <v>#N/A</v>
      </c>
      <c r="AM2959" s="12">
        <v>2</v>
      </c>
      <c r="AN2959" s="5" t="s">
        <v>12085</v>
      </c>
      <c r="AO2959" s="5" t="s">
        <v>25108</v>
      </c>
      <c r="AP2959" s="5" t="s">
        <v>18782</v>
      </c>
      <c r="AQ2959" s="5"/>
      <c r="AR2959" s="5" t="s">
        <v>19119</v>
      </c>
    </row>
    <row r="2960" spans="1:44">
      <c r="A2960" s="5" t="s">
        <v>12087</v>
      </c>
      <c r="B2960" s="5" t="s">
        <v>12088</v>
      </c>
      <c r="C2960" s="5"/>
      <c r="D2960" s="5" t="s">
        <v>1570</v>
      </c>
      <c r="E2960" s="5" t="s">
        <v>12089</v>
      </c>
      <c r="F2960" s="5">
        <v>1980</v>
      </c>
      <c r="G2960" s="5">
        <v>1980</v>
      </c>
      <c r="H2960" s="5" t="str">
        <f t="shared" si="184"/>
        <v>1980s</v>
      </c>
      <c r="I2960" s="5"/>
      <c r="J2960" s="5" t="str">
        <f>IF(I2960&lt;&gt;"",IF(I2960&gt;=60,"Feature","Short/TV Show"),"No Runtime")</f>
        <v>No Runtime</v>
      </c>
      <c r="K2960" s="5"/>
      <c r="L2960" s="5"/>
      <c r="M2960" s="5"/>
      <c r="N2960" s="5"/>
      <c r="O2960" s="5" t="str">
        <f t="shared" si="185"/>
        <v>No</v>
      </c>
      <c r="P2960" s="5"/>
      <c r="Q2960" s="6"/>
      <c r="R2960" s="12" t="e">
        <f t="shared" si="186"/>
        <v>#N/A</v>
      </c>
      <c r="S2960" s="12" t="e">
        <f t="shared" si="187"/>
        <v>#N/A</v>
      </c>
      <c r="U2960" s="9" t="s">
        <v>97</v>
      </c>
      <c r="V2960" s="9" t="s">
        <v>25103</v>
      </c>
      <c r="W2960" s="9" t="s">
        <v>18782</v>
      </c>
      <c r="X2960">
        <v>5.8</v>
      </c>
      <c r="Y2960" s="9" t="s">
        <v>19119</v>
      </c>
      <c r="Z2960" s="9" t="s">
        <v>20373</v>
      </c>
      <c r="AA2960" s="9" t="s">
        <v>25103</v>
      </c>
      <c r="AB2960" s="9" t="s">
        <v>18780</v>
      </c>
      <c r="AC2960">
        <v>5.3</v>
      </c>
      <c r="AD2960" s="9" t="s">
        <v>19119</v>
      </c>
      <c r="AE2960" s="9" t="s">
        <v>25103</v>
      </c>
      <c r="AF2960" s="9" t="s">
        <v>18780</v>
      </c>
      <c r="AG2960" s="9" t="s">
        <v>1176</v>
      </c>
      <c r="AH2960">
        <v>7</v>
      </c>
      <c r="AI2960" s="9" t="s">
        <v>19119</v>
      </c>
      <c r="AK2960" s="5" t="s">
        <v>25103</v>
      </c>
      <c r="AL2960" s="12" t="e">
        <v>#N/A</v>
      </c>
      <c r="AM2960" s="12">
        <v>5</v>
      </c>
      <c r="AN2960" s="5" t="s">
        <v>12088</v>
      </c>
      <c r="AO2960" s="5" t="s">
        <v>25105</v>
      </c>
      <c r="AP2960" s="5" t="s">
        <v>18782</v>
      </c>
      <c r="AQ2960" s="5"/>
      <c r="AR2960" s="5" t="s">
        <v>19119</v>
      </c>
    </row>
    <row r="2961" spans="1:44">
      <c r="A2961" s="5" t="s">
        <v>12090</v>
      </c>
      <c r="B2961" s="5" t="s">
        <v>12091</v>
      </c>
      <c r="C2961" s="5"/>
      <c r="D2961" s="5" t="s">
        <v>12092</v>
      </c>
      <c r="E2961" s="5"/>
      <c r="F2961" s="5">
        <v>2020</v>
      </c>
      <c r="G2961" s="5">
        <v>2020</v>
      </c>
      <c r="H2961" s="5" t="str">
        <f t="shared" si="184"/>
        <v>2020s</v>
      </c>
      <c r="I2961" s="5">
        <v>4</v>
      </c>
      <c r="J2961" s="5" t="str">
        <f>IF(I2961&lt;&gt;"",IF(I2961&gt;=60,"Feature","Short/TV Show"),"No Runtime")</f>
        <v>Short/TV Show</v>
      </c>
      <c r="K2961" s="5" t="s">
        <v>3607</v>
      </c>
      <c r="L2961" s="5" t="s">
        <v>60</v>
      </c>
      <c r="M2961" s="5"/>
      <c r="N2961" s="5"/>
      <c r="O2961" s="5" t="str">
        <f t="shared" si="185"/>
        <v>No</v>
      </c>
      <c r="P2961" s="5"/>
      <c r="Q2961" s="6"/>
      <c r="R2961" s="12" t="e">
        <f t="shared" si="186"/>
        <v>#N/A</v>
      </c>
      <c r="S2961" s="12">
        <f t="shared" si="187"/>
        <v>4</v>
      </c>
      <c r="U2961" s="9" t="s">
        <v>5309</v>
      </c>
      <c r="V2961" s="9" t="s">
        <v>25103</v>
      </c>
      <c r="W2961" s="9" t="s">
        <v>18782</v>
      </c>
      <c r="Y2961" s="9" t="s">
        <v>19119</v>
      </c>
      <c r="Z2961" s="9" t="s">
        <v>19742</v>
      </c>
      <c r="AA2961" s="9" t="s">
        <v>25103</v>
      </c>
      <c r="AB2961" s="9" t="s">
        <v>18780</v>
      </c>
      <c r="AC2961">
        <v>6.7</v>
      </c>
      <c r="AD2961" s="9" t="s">
        <v>19118</v>
      </c>
      <c r="AE2961" s="9" t="s">
        <v>25106</v>
      </c>
      <c r="AF2961" s="9" t="s">
        <v>18780</v>
      </c>
      <c r="AG2961" s="9" t="s">
        <v>3909</v>
      </c>
      <c r="AH2961">
        <v>6.6</v>
      </c>
      <c r="AI2961" s="9" t="s">
        <v>19119</v>
      </c>
      <c r="AK2961" s="5" t="s">
        <v>25103</v>
      </c>
      <c r="AL2961" s="12" t="e">
        <v>#N/A</v>
      </c>
      <c r="AM2961" s="12">
        <v>2</v>
      </c>
      <c r="AN2961" s="5" t="s">
        <v>12091</v>
      </c>
      <c r="AO2961" s="5" t="s">
        <v>25104</v>
      </c>
      <c r="AP2961" s="5" t="s">
        <v>18781</v>
      </c>
      <c r="AQ2961" s="5"/>
      <c r="AR2961" s="5" t="s">
        <v>19119</v>
      </c>
    </row>
    <row r="2962" spans="1:44">
      <c r="A2962" s="5" t="s">
        <v>12093</v>
      </c>
      <c r="B2962" s="5" t="s">
        <v>12094</v>
      </c>
      <c r="C2962" s="5"/>
      <c r="D2962" s="5" t="s">
        <v>1954</v>
      </c>
      <c r="E2962" s="5" t="s">
        <v>12095</v>
      </c>
      <c r="F2962" s="5">
        <v>1964</v>
      </c>
      <c r="G2962" s="5">
        <v>1964</v>
      </c>
      <c r="H2962" s="5" t="str">
        <f t="shared" si="184"/>
        <v>1960s</v>
      </c>
      <c r="I2962" s="5"/>
      <c r="J2962" s="5" t="str">
        <f>IF(I2962&lt;&gt;"",IF(I2962&gt;=60,"Feature","Short/TV Show"),"No Runtime")</f>
        <v>No Runtime</v>
      </c>
      <c r="K2962" s="5" t="s">
        <v>9732</v>
      </c>
      <c r="L2962" s="5"/>
      <c r="M2962" s="5"/>
      <c r="N2962" s="5"/>
      <c r="O2962" s="5" t="str">
        <f t="shared" si="185"/>
        <v>No</v>
      </c>
      <c r="P2962" s="5"/>
      <c r="Q2962" s="6"/>
      <c r="R2962" s="12" t="e">
        <f t="shared" si="186"/>
        <v>#N/A</v>
      </c>
      <c r="S2962" s="12" t="e">
        <f t="shared" si="187"/>
        <v>#N/A</v>
      </c>
      <c r="U2962" s="9" t="s">
        <v>11199</v>
      </c>
      <c r="V2962" s="9" t="s">
        <v>25104</v>
      </c>
      <c r="W2962" s="9" t="s">
        <v>18781</v>
      </c>
      <c r="Y2962" s="9" t="s">
        <v>19119</v>
      </c>
      <c r="Z2962" s="9" t="s">
        <v>18903</v>
      </c>
      <c r="AA2962" s="9" t="s">
        <v>25103</v>
      </c>
      <c r="AB2962" s="9" t="s">
        <v>18780</v>
      </c>
      <c r="AC2962">
        <v>6.7</v>
      </c>
      <c r="AD2962" s="9" t="s">
        <v>19118</v>
      </c>
      <c r="AE2962" s="9" t="s">
        <v>25106</v>
      </c>
      <c r="AF2962" s="9" t="s">
        <v>18780</v>
      </c>
      <c r="AG2962" s="9" t="s">
        <v>3187</v>
      </c>
      <c r="AH2962">
        <v>6.6</v>
      </c>
      <c r="AI2962" s="9" t="s">
        <v>19119</v>
      </c>
      <c r="AK2962" s="5" t="s">
        <v>25103</v>
      </c>
      <c r="AL2962" s="12" t="e">
        <v>#N/A</v>
      </c>
      <c r="AM2962" s="12">
        <v>12</v>
      </c>
      <c r="AN2962" s="5" t="s">
        <v>12094</v>
      </c>
      <c r="AO2962" s="5" t="s">
        <v>25111</v>
      </c>
      <c r="AP2962" s="5" t="s">
        <v>18782</v>
      </c>
      <c r="AQ2962" s="5"/>
      <c r="AR2962" s="5" t="s">
        <v>19119</v>
      </c>
    </row>
    <row r="2963" spans="1:44">
      <c r="A2963" s="5" t="s">
        <v>12096</v>
      </c>
      <c r="B2963" s="5" t="s">
        <v>12097</v>
      </c>
      <c r="C2963" s="5" t="s">
        <v>12098</v>
      </c>
      <c r="D2963" s="5" t="s">
        <v>4471</v>
      </c>
      <c r="E2963" s="5" t="s">
        <v>12099</v>
      </c>
      <c r="F2963" s="5">
        <v>1978</v>
      </c>
      <c r="G2963" s="5">
        <v>1978</v>
      </c>
      <c r="H2963" s="5" t="str">
        <f t="shared" si="184"/>
        <v>1970s</v>
      </c>
      <c r="I2963" s="5">
        <v>85</v>
      </c>
      <c r="J2963" s="5" t="str">
        <f>IF(I2963&lt;&gt;"",IF(I2963&gt;=60,"Feature","Short/TV Show"),"No Runtime")</f>
        <v>Feature</v>
      </c>
      <c r="K2963" s="5" t="s">
        <v>100</v>
      </c>
      <c r="L2963" s="5"/>
      <c r="M2963" s="5"/>
      <c r="N2963" s="5"/>
      <c r="O2963" s="5" t="str">
        <f t="shared" si="185"/>
        <v>No</v>
      </c>
      <c r="P2963" s="5"/>
      <c r="Q2963" s="6"/>
      <c r="R2963" s="12">
        <f t="shared" si="186"/>
        <v>85</v>
      </c>
      <c r="S2963" s="12" t="e">
        <f t="shared" si="187"/>
        <v>#N/A</v>
      </c>
      <c r="U2963" s="9" t="s">
        <v>1486</v>
      </c>
      <c r="V2963" s="9" t="s">
        <v>25115</v>
      </c>
      <c r="W2963" s="9" t="s">
        <v>18782</v>
      </c>
      <c r="Y2963" s="9" t="s">
        <v>19119</v>
      </c>
      <c r="Z2963" s="9" t="s">
        <v>19574</v>
      </c>
      <c r="AA2963" s="9" t="s">
        <v>25103</v>
      </c>
      <c r="AB2963" s="9" t="s">
        <v>18780</v>
      </c>
      <c r="AC2963">
        <v>6.7</v>
      </c>
      <c r="AD2963" s="9" t="s">
        <v>19118</v>
      </c>
      <c r="AE2963" s="9" t="s">
        <v>25106</v>
      </c>
      <c r="AF2963" s="9" t="s">
        <v>18780</v>
      </c>
      <c r="AG2963" s="9" t="s">
        <v>25099</v>
      </c>
      <c r="AH2963">
        <v>6.6</v>
      </c>
      <c r="AI2963" s="9" t="s">
        <v>19119</v>
      </c>
      <c r="AK2963" s="5" t="s">
        <v>25103</v>
      </c>
      <c r="AL2963" s="12" t="e">
        <v>#N/A</v>
      </c>
      <c r="AM2963" s="12">
        <v>12</v>
      </c>
      <c r="AN2963" s="5" t="s">
        <v>12097</v>
      </c>
      <c r="AO2963" s="5" t="s">
        <v>25108</v>
      </c>
      <c r="AP2963" s="5" t="s">
        <v>18780</v>
      </c>
      <c r="AQ2963" s="5"/>
      <c r="AR2963" s="5" t="s">
        <v>19119</v>
      </c>
    </row>
    <row r="2964" spans="1:44">
      <c r="A2964" s="5" t="s">
        <v>12100</v>
      </c>
      <c r="B2964" s="5" t="s">
        <v>12101</v>
      </c>
      <c r="C2964" s="5"/>
      <c r="D2964" s="5" t="s">
        <v>426</v>
      </c>
      <c r="E2964" s="5" t="s">
        <v>12102</v>
      </c>
      <c r="F2964" s="5">
        <v>1982</v>
      </c>
      <c r="G2964" s="5">
        <v>1982</v>
      </c>
      <c r="H2964" s="5" t="str">
        <f t="shared" si="184"/>
        <v>1980s</v>
      </c>
      <c r="I2964" s="5"/>
      <c r="J2964" s="5" t="str">
        <f>IF(I2964&lt;&gt;"",IF(I2964&gt;=60,"Feature","Short/TV Show"),"No Runtime")</f>
        <v>No Runtime</v>
      </c>
      <c r="K2964" s="5" t="s">
        <v>620</v>
      </c>
      <c r="L2964" s="5"/>
      <c r="M2964" s="5"/>
      <c r="N2964" s="5"/>
      <c r="O2964" s="5" t="str">
        <f t="shared" si="185"/>
        <v>No</v>
      </c>
      <c r="P2964" s="5"/>
      <c r="Q2964" s="6"/>
      <c r="R2964" s="12" t="e">
        <f t="shared" si="186"/>
        <v>#N/A</v>
      </c>
      <c r="S2964" s="12" t="e">
        <f t="shared" si="187"/>
        <v>#N/A</v>
      </c>
      <c r="U2964" s="9"/>
      <c r="V2964" s="9" t="s">
        <v>25103</v>
      </c>
      <c r="W2964" s="9" t="s">
        <v>18781</v>
      </c>
      <c r="Y2964" s="9" t="s">
        <v>19119</v>
      </c>
      <c r="Z2964" s="9" t="s">
        <v>20374</v>
      </c>
      <c r="AA2964" s="9" t="s">
        <v>25103</v>
      </c>
      <c r="AB2964" s="9" t="s">
        <v>18780</v>
      </c>
      <c r="AC2964">
        <v>6.7</v>
      </c>
      <c r="AD2964" s="9" t="s">
        <v>19118</v>
      </c>
      <c r="AE2964" s="9" t="s">
        <v>25104</v>
      </c>
      <c r="AF2964" s="9" t="s">
        <v>18780</v>
      </c>
      <c r="AG2964" s="9" t="s">
        <v>620</v>
      </c>
      <c r="AH2964">
        <v>6.4</v>
      </c>
      <c r="AI2964" s="9" t="s">
        <v>19119</v>
      </c>
      <c r="AK2964" s="5" t="s">
        <v>25103</v>
      </c>
      <c r="AL2964" s="12">
        <v>71</v>
      </c>
      <c r="AM2964" s="12" t="e">
        <v>#N/A</v>
      </c>
      <c r="AN2964" s="5" t="s">
        <v>12101</v>
      </c>
      <c r="AO2964" s="5" t="s">
        <v>25105</v>
      </c>
      <c r="AP2964" s="5" t="s">
        <v>18782</v>
      </c>
      <c r="AQ2964" s="5"/>
      <c r="AR2964" s="5" t="s">
        <v>19119</v>
      </c>
    </row>
    <row r="2965" spans="1:44">
      <c r="A2965" s="5" t="s">
        <v>12103</v>
      </c>
      <c r="B2965" s="5" t="s">
        <v>12104</v>
      </c>
      <c r="C2965" s="5"/>
      <c r="D2965" s="5" t="s">
        <v>12105</v>
      </c>
      <c r="E2965" s="5" t="s">
        <v>12106</v>
      </c>
      <c r="F2965" s="5">
        <v>1932</v>
      </c>
      <c r="G2965" s="5">
        <v>1932</v>
      </c>
      <c r="H2965" s="5" t="str">
        <f t="shared" si="184"/>
        <v>1930s</v>
      </c>
      <c r="I2965" s="5"/>
      <c r="J2965" s="5" t="str">
        <f>IF(I2965&lt;&gt;"",IF(I2965&gt;=60,"Feature","Short/TV Show"),"No Runtime")</f>
        <v>No Runtime</v>
      </c>
      <c r="K2965" s="5" t="s">
        <v>100</v>
      </c>
      <c r="L2965" s="5"/>
      <c r="M2965" s="5"/>
      <c r="N2965" s="5"/>
      <c r="O2965" s="5" t="str">
        <f t="shared" si="185"/>
        <v>No</v>
      </c>
      <c r="P2965" s="5"/>
      <c r="Q2965" s="6"/>
      <c r="R2965" s="12" t="e">
        <f t="shared" si="186"/>
        <v>#N/A</v>
      </c>
      <c r="S2965" s="12" t="e">
        <f t="shared" si="187"/>
        <v>#N/A</v>
      </c>
      <c r="U2965" s="9" t="s">
        <v>6564</v>
      </c>
      <c r="V2965" s="9" t="s">
        <v>25103</v>
      </c>
      <c r="W2965" s="9" t="s">
        <v>18780</v>
      </c>
      <c r="X2965">
        <v>6.6</v>
      </c>
      <c r="Y2965" s="9" t="s">
        <v>19119</v>
      </c>
      <c r="Z2965" s="9" t="s">
        <v>20375</v>
      </c>
      <c r="AA2965" s="9" t="s">
        <v>25108</v>
      </c>
      <c r="AB2965" s="9" t="s">
        <v>18780</v>
      </c>
      <c r="AC2965">
        <v>7</v>
      </c>
      <c r="AD2965" s="9" t="s">
        <v>19118</v>
      </c>
      <c r="AE2965" s="9" t="s">
        <v>25104</v>
      </c>
      <c r="AF2965" s="9" t="s">
        <v>18780</v>
      </c>
      <c r="AG2965" s="9" t="s">
        <v>100</v>
      </c>
      <c r="AH2965">
        <v>6.4</v>
      </c>
      <c r="AI2965" s="9" t="s">
        <v>19119</v>
      </c>
      <c r="AK2965" s="5" t="s">
        <v>25103</v>
      </c>
      <c r="AL2965" s="12" t="e">
        <v>#N/A</v>
      </c>
      <c r="AM2965" s="12">
        <v>21</v>
      </c>
      <c r="AN2965" s="5" t="s">
        <v>12104</v>
      </c>
      <c r="AO2965" s="5" t="s">
        <v>25113</v>
      </c>
      <c r="AP2965" s="5" t="s">
        <v>18782</v>
      </c>
      <c r="AQ2965" s="5"/>
      <c r="AR2965" s="5" t="s">
        <v>19119</v>
      </c>
    </row>
    <row r="2966" spans="1:44">
      <c r="A2966" s="5" t="s">
        <v>12107</v>
      </c>
      <c r="B2966" s="5" t="s">
        <v>12108</v>
      </c>
      <c r="C2966" s="5"/>
      <c r="D2966" s="5"/>
      <c r="E2966" s="5" t="s">
        <v>12109</v>
      </c>
      <c r="F2966" s="5">
        <v>2015</v>
      </c>
      <c r="G2966" s="5">
        <v>2015</v>
      </c>
      <c r="H2966" s="5" t="str">
        <f t="shared" si="184"/>
        <v>2010s</v>
      </c>
      <c r="I2966" s="5"/>
      <c r="J2966" s="5" t="str">
        <f>IF(I2966&lt;&gt;"",IF(I2966&gt;=60,"Feature","Short/TV Show"),"No Runtime")</f>
        <v>No Runtime</v>
      </c>
      <c r="K2966" s="5" t="s">
        <v>2142</v>
      </c>
      <c r="L2966" s="5"/>
      <c r="M2966" s="5"/>
      <c r="N2966" s="5"/>
      <c r="O2966" s="5" t="str">
        <f t="shared" si="185"/>
        <v>No</v>
      </c>
      <c r="P2966" s="5"/>
      <c r="Q2966" s="6"/>
      <c r="R2966" s="12" t="e">
        <f t="shared" si="186"/>
        <v>#N/A</v>
      </c>
      <c r="S2966" s="12" t="e">
        <f t="shared" si="187"/>
        <v>#N/A</v>
      </c>
      <c r="U2966" s="9" t="s">
        <v>421</v>
      </c>
      <c r="V2966" s="9" t="s">
        <v>25103</v>
      </c>
      <c r="W2966" s="9" t="s">
        <v>18780</v>
      </c>
      <c r="X2966">
        <v>6.6</v>
      </c>
      <c r="Y2966" s="9" t="s">
        <v>19119</v>
      </c>
      <c r="Z2966" s="9" t="s">
        <v>20376</v>
      </c>
      <c r="AA2966" s="9" t="s">
        <v>25108</v>
      </c>
      <c r="AB2966" s="9" t="s">
        <v>18780</v>
      </c>
      <c r="AC2966">
        <v>7</v>
      </c>
      <c r="AD2966" s="9" t="s">
        <v>19118</v>
      </c>
      <c r="AE2966" s="9" t="s">
        <v>25104</v>
      </c>
      <c r="AF2966" s="9" t="s">
        <v>18780</v>
      </c>
      <c r="AG2966" s="9" t="s">
        <v>1176</v>
      </c>
      <c r="AH2966">
        <v>6.4</v>
      </c>
      <c r="AI2966" s="9" t="s">
        <v>19119</v>
      </c>
      <c r="AK2966" s="5" t="s">
        <v>25103</v>
      </c>
      <c r="AL2966" s="12" t="e">
        <v>#N/A</v>
      </c>
      <c r="AM2966" s="12">
        <v>11</v>
      </c>
      <c r="AN2966" s="5" t="s">
        <v>12108</v>
      </c>
      <c r="AO2966" s="5" t="s">
        <v>25103</v>
      </c>
      <c r="AP2966" s="5" t="s">
        <v>18782</v>
      </c>
      <c r="AQ2966" s="5"/>
      <c r="AR2966" s="5" t="s">
        <v>19119</v>
      </c>
    </row>
    <row r="2967" spans="1:44">
      <c r="A2967" s="5" t="s">
        <v>12110</v>
      </c>
      <c r="B2967" s="5" t="s">
        <v>12111</v>
      </c>
      <c r="C2967" s="5" t="s">
        <v>12112</v>
      </c>
      <c r="D2967" s="5" t="s">
        <v>12113</v>
      </c>
      <c r="E2967" s="5" t="s">
        <v>12114</v>
      </c>
      <c r="F2967" s="5">
        <v>2018</v>
      </c>
      <c r="G2967" s="5">
        <v>2018</v>
      </c>
      <c r="H2967" s="5" t="str">
        <f t="shared" si="184"/>
        <v>2010s</v>
      </c>
      <c r="I2967" s="5">
        <v>8</v>
      </c>
      <c r="J2967" s="5" t="str">
        <f>IF(I2967&lt;&gt;"",IF(I2967&gt;=60,"Feature","Short/TV Show"),"No Runtime")</f>
        <v>Short/TV Show</v>
      </c>
      <c r="K2967" s="5" t="s">
        <v>1935</v>
      </c>
      <c r="L2967" s="5"/>
      <c r="M2967" s="5"/>
      <c r="N2967" s="5"/>
      <c r="O2967" s="5" t="str">
        <f t="shared" si="185"/>
        <v>No</v>
      </c>
      <c r="P2967" s="5"/>
      <c r="Q2967" s="6"/>
      <c r="R2967" s="12" t="e">
        <f t="shared" si="186"/>
        <v>#N/A</v>
      </c>
      <c r="S2967" s="12">
        <f t="shared" si="187"/>
        <v>8</v>
      </c>
      <c r="U2967" s="9" t="s">
        <v>546</v>
      </c>
      <c r="V2967" s="9" t="s">
        <v>25103</v>
      </c>
      <c r="W2967" s="9" t="s">
        <v>18780</v>
      </c>
      <c r="X2967">
        <v>6.6</v>
      </c>
      <c r="Y2967" s="9" t="s">
        <v>19119</v>
      </c>
      <c r="Z2967" s="9" t="s">
        <v>20377</v>
      </c>
      <c r="AA2967" s="9" t="s">
        <v>25108</v>
      </c>
      <c r="AB2967" s="9" t="s">
        <v>18780</v>
      </c>
      <c r="AC2967">
        <v>7</v>
      </c>
      <c r="AD2967" s="9" t="s">
        <v>19118</v>
      </c>
      <c r="AE2967" s="9" t="s">
        <v>25106</v>
      </c>
      <c r="AF2967" s="9" t="s">
        <v>18780</v>
      </c>
      <c r="AG2967" s="9" t="s">
        <v>39</v>
      </c>
      <c r="AH2967">
        <v>4.5</v>
      </c>
      <c r="AI2967" s="9" t="s">
        <v>19119</v>
      </c>
      <c r="AK2967" s="5" t="s">
        <v>25103</v>
      </c>
      <c r="AL2967" s="12" t="e">
        <v>#N/A</v>
      </c>
      <c r="AM2967" s="12">
        <v>6</v>
      </c>
      <c r="AN2967" s="5" t="s">
        <v>12111</v>
      </c>
      <c r="AO2967" s="5" t="s">
        <v>25103</v>
      </c>
      <c r="AP2967" s="5" t="s">
        <v>18781</v>
      </c>
      <c r="AQ2967" s="5"/>
      <c r="AR2967" s="5" t="s">
        <v>19119</v>
      </c>
    </row>
    <row r="2968" spans="1:44">
      <c r="A2968" s="5" t="s">
        <v>12115</v>
      </c>
      <c r="B2968" s="5" t="s">
        <v>12116</v>
      </c>
      <c r="C2968" s="5"/>
      <c r="D2968" s="5" t="s">
        <v>12117</v>
      </c>
      <c r="E2968" s="5" t="s">
        <v>12118</v>
      </c>
      <c r="F2968" s="5">
        <v>2018</v>
      </c>
      <c r="G2968" s="5">
        <v>2018</v>
      </c>
      <c r="H2968" s="5" t="str">
        <f t="shared" si="184"/>
        <v>2010s</v>
      </c>
      <c r="I2968" s="5">
        <v>4</v>
      </c>
      <c r="J2968" s="5" t="str">
        <f>IF(I2968&lt;&gt;"",IF(I2968&gt;=60,"Feature","Short/TV Show"),"No Runtime")</f>
        <v>Short/TV Show</v>
      </c>
      <c r="K2968" s="5" t="s">
        <v>5305</v>
      </c>
      <c r="L2968" s="5"/>
      <c r="M2968" s="5"/>
      <c r="N2968" s="5"/>
      <c r="O2968" s="5" t="str">
        <f t="shared" si="185"/>
        <v>No</v>
      </c>
      <c r="P2968" s="5"/>
      <c r="Q2968" s="6"/>
      <c r="R2968" s="12" t="e">
        <f t="shared" si="186"/>
        <v>#N/A</v>
      </c>
      <c r="S2968" s="12">
        <f t="shared" si="187"/>
        <v>4</v>
      </c>
      <c r="U2968" s="9" t="s">
        <v>1921</v>
      </c>
      <c r="V2968" s="9" t="s">
        <v>25103</v>
      </c>
      <c r="W2968" s="9" t="s">
        <v>18780</v>
      </c>
      <c r="X2968">
        <v>6.6</v>
      </c>
      <c r="Y2968" s="9" t="s">
        <v>19119</v>
      </c>
      <c r="Z2968" s="9" t="s">
        <v>20378</v>
      </c>
      <c r="AA2968" s="9" t="s">
        <v>25108</v>
      </c>
      <c r="AB2968" s="9" t="s">
        <v>18780</v>
      </c>
      <c r="AC2968">
        <v>7</v>
      </c>
      <c r="AD2968" s="9" t="s">
        <v>19118</v>
      </c>
      <c r="AE2968" s="9" t="s">
        <v>25106</v>
      </c>
      <c r="AF2968" s="9" t="s">
        <v>18780</v>
      </c>
      <c r="AG2968" s="9" t="s">
        <v>673</v>
      </c>
      <c r="AH2968">
        <v>4.5</v>
      </c>
      <c r="AI2968" s="9" t="s">
        <v>19119</v>
      </c>
      <c r="AK2968" s="5" t="s">
        <v>25103</v>
      </c>
      <c r="AL2968" s="12" t="e">
        <v>#N/A</v>
      </c>
      <c r="AM2968" s="12" t="e">
        <v>#N/A</v>
      </c>
      <c r="AN2968" s="5" t="s">
        <v>12116</v>
      </c>
      <c r="AO2968" s="5" t="s">
        <v>25103</v>
      </c>
      <c r="AP2968" s="5" t="s">
        <v>18781</v>
      </c>
      <c r="AQ2968" s="5"/>
      <c r="AR2968" s="5" t="s">
        <v>19119</v>
      </c>
    </row>
    <row r="2969" spans="1:44">
      <c r="A2969" s="5" t="s">
        <v>12119</v>
      </c>
      <c r="B2969" s="5" t="s">
        <v>12120</v>
      </c>
      <c r="C2969" s="5"/>
      <c r="D2969" s="5" t="s">
        <v>10241</v>
      </c>
      <c r="E2969" s="5" t="s">
        <v>12121</v>
      </c>
      <c r="F2969" s="5">
        <v>1955</v>
      </c>
      <c r="G2969" s="5">
        <v>1955</v>
      </c>
      <c r="H2969" s="5" t="str">
        <f t="shared" si="184"/>
        <v>1950s</v>
      </c>
      <c r="I2969" s="5"/>
      <c r="J2969" s="5" t="str">
        <f>IF(I2969&lt;&gt;"",IF(I2969&gt;=60,"Feature","Short/TV Show"),"No Runtime")</f>
        <v>No Runtime</v>
      </c>
      <c r="K2969" s="5"/>
      <c r="L2969" s="5"/>
      <c r="M2969" s="5"/>
      <c r="N2969" s="5"/>
      <c r="O2969" s="5" t="str">
        <f t="shared" si="185"/>
        <v>No</v>
      </c>
      <c r="P2969" s="5"/>
      <c r="Q2969" s="6"/>
      <c r="R2969" s="12" t="e">
        <f t="shared" si="186"/>
        <v>#N/A</v>
      </c>
      <c r="S2969" s="12" t="e">
        <f t="shared" si="187"/>
        <v>#N/A</v>
      </c>
      <c r="U2969" s="9" t="s">
        <v>18949</v>
      </c>
      <c r="V2969" s="9" t="s">
        <v>25103</v>
      </c>
      <c r="W2969" s="9" t="s">
        <v>18780</v>
      </c>
      <c r="X2969">
        <v>6.6</v>
      </c>
      <c r="Y2969" s="9" t="s">
        <v>19119</v>
      </c>
      <c r="Z2969" s="9" t="s">
        <v>20379</v>
      </c>
      <c r="AA2969" s="9" t="s">
        <v>25106</v>
      </c>
      <c r="AB2969" s="9" t="s">
        <v>18780</v>
      </c>
      <c r="AC2969">
        <v>5.3</v>
      </c>
      <c r="AD2969" s="9" t="s">
        <v>19119</v>
      </c>
      <c r="AE2969" s="9" t="s">
        <v>25108</v>
      </c>
      <c r="AF2969" s="9" t="s">
        <v>18782</v>
      </c>
      <c r="AG2969" s="9"/>
      <c r="AI2969" s="9" t="s">
        <v>19119</v>
      </c>
      <c r="AK2969" s="5" t="s">
        <v>25103</v>
      </c>
      <c r="AL2969" s="12" t="e">
        <v>#N/A</v>
      </c>
      <c r="AM2969" s="12">
        <v>20</v>
      </c>
      <c r="AN2969" s="5" t="s">
        <v>12120</v>
      </c>
      <c r="AO2969" s="5" t="s">
        <v>25109</v>
      </c>
      <c r="AP2969" s="5" t="s">
        <v>18782</v>
      </c>
      <c r="AQ2969" s="5"/>
      <c r="AR2969" s="5" t="s">
        <v>19119</v>
      </c>
    </row>
    <row r="2970" spans="1:44">
      <c r="A2970" s="5" t="s">
        <v>12122</v>
      </c>
      <c r="B2970" s="5" t="s">
        <v>12123</v>
      </c>
      <c r="C2970" s="5" t="s">
        <v>12124</v>
      </c>
      <c r="D2970" s="5"/>
      <c r="E2970" s="5" t="s">
        <v>12125</v>
      </c>
      <c r="F2970" s="5">
        <v>2021</v>
      </c>
      <c r="G2970" s="5">
        <v>2021</v>
      </c>
      <c r="H2970" s="5" t="str">
        <f t="shared" si="184"/>
        <v>2020s</v>
      </c>
      <c r="I2970" s="5"/>
      <c r="J2970" s="5" t="str">
        <f>IF(I2970&lt;&gt;"",IF(I2970&gt;=60,"Feature","Short/TV Show"),"No Runtime")</f>
        <v>No Runtime</v>
      </c>
      <c r="K2970" s="5" t="s">
        <v>210</v>
      </c>
      <c r="L2970" s="5"/>
      <c r="M2970" s="5"/>
      <c r="N2970" s="5"/>
      <c r="O2970" s="5" t="str">
        <f t="shared" si="185"/>
        <v>No</v>
      </c>
      <c r="P2970" s="5"/>
      <c r="Q2970" s="6"/>
      <c r="R2970" s="12" t="e">
        <f t="shared" si="186"/>
        <v>#N/A</v>
      </c>
      <c r="S2970" s="12" t="e">
        <f t="shared" si="187"/>
        <v>#N/A</v>
      </c>
      <c r="U2970" s="9" t="s">
        <v>18427</v>
      </c>
      <c r="V2970" s="9" t="s">
        <v>25103</v>
      </c>
      <c r="W2970" s="9" t="s">
        <v>18780</v>
      </c>
      <c r="X2970">
        <v>6.6</v>
      </c>
      <c r="Y2970" s="9" t="s">
        <v>19119</v>
      </c>
      <c r="Z2970" s="9" t="s">
        <v>20380</v>
      </c>
      <c r="AA2970" s="9" t="s">
        <v>25106</v>
      </c>
      <c r="AB2970" s="9" t="s">
        <v>18780</v>
      </c>
      <c r="AC2970">
        <v>5.3</v>
      </c>
      <c r="AD2970" s="9" t="s">
        <v>19119</v>
      </c>
      <c r="AE2970" s="9" t="s">
        <v>25106</v>
      </c>
      <c r="AF2970" s="9" t="s">
        <v>18782</v>
      </c>
      <c r="AG2970" s="9" t="s">
        <v>620</v>
      </c>
      <c r="AH2970">
        <v>5.7</v>
      </c>
      <c r="AI2970" s="9" t="s">
        <v>19119</v>
      </c>
      <c r="AK2970" s="5" t="s">
        <v>25103</v>
      </c>
      <c r="AL2970" s="12" t="e">
        <v>#N/A</v>
      </c>
      <c r="AM2970" s="12">
        <v>23</v>
      </c>
      <c r="AN2970" s="5" t="s">
        <v>12123</v>
      </c>
      <c r="AO2970" s="5" t="s">
        <v>25104</v>
      </c>
      <c r="AP2970" s="5" t="s">
        <v>18782</v>
      </c>
      <c r="AQ2970" s="5"/>
      <c r="AR2970" s="5" t="s">
        <v>19119</v>
      </c>
    </row>
    <row r="2971" spans="1:44">
      <c r="A2971" s="5" t="s">
        <v>12126</v>
      </c>
      <c r="B2971" s="5" t="s">
        <v>12127</v>
      </c>
      <c r="C2971" s="5" t="s">
        <v>12128</v>
      </c>
      <c r="D2971" s="5" t="s">
        <v>11402</v>
      </c>
      <c r="E2971" s="5" t="s">
        <v>12129</v>
      </c>
      <c r="F2971" s="5">
        <v>2023</v>
      </c>
      <c r="G2971" s="5">
        <v>2023</v>
      </c>
      <c r="H2971" s="5" t="str">
        <f t="shared" si="184"/>
        <v>2020s</v>
      </c>
      <c r="I2971" s="5">
        <v>7</v>
      </c>
      <c r="J2971" s="5" t="str">
        <f>IF(I2971&lt;&gt;"",IF(I2971&gt;=60,"Feature","Short/TV Show"),"No Runtime")</f>
        <v>Short/TV Show</v>
      </c>
      <c r="K2971" s="5" t="s">
        <v>1935</v>
      </c>
      <c r="L2971" s="5"/>
      <c r="M2971" s="5"/>
      <c r="N2971" s="5"/>
      <c r="O2971" s="5" t="str">
        <f t="shared" si="185"/>
        <v>No</v>
      </c>
      <c r="P2971" s="5"/>
      <c r="Q2971" s="6"/>
      <c r="R2971" s="12" t="e">
        <f t="shared" si="186"/>
        <v>#N/A</v>
      </c>
      <c r="S2971" s="12">
        <f t="shared" si="187"/>
        <v>7</v>
      </c>
      <c r="U2971" s="9" t="s">
        <v>18950</v>
      </c>
      <c r="V2971" s="9" t="s">
        <v>25103</v>
      </c>
      <c r="W2971" s="9" t="s">
        <v>18780</v>
      </c>
      <c r="X2971">
        <v>6.6</v>
      </c>
      <c r="Y2971" s="9" t="s">
        <v>19119</v>
      </c>
      <c r="Z2971" s="9" t="s">
        <v>20381</v>
      </c>
      <c r="AA2971" s="9" t="s">
        <v>25106</v>
      </c>
      <c r="AB2971" s="9" t="s">
        <v>18780</v>
      </c>
      <c r="AC2971">
        <v>5.3</v>
      </c>
      <c r="AD2971" s="9" t="s">
        <v>19119</v>
      </c>
      <c r="AE2971" s="9" t="s">
        <v>25106</v>
      </c>
      <c r="AF2971" s="9" t="s">
        <v>18782</v>
      </c>
      <c r="AG2971" s="9" t="s">
        <v>100</v>
      </c>
      <c r="AH2971">
        <v>5.7</v>
      </c>
      <c r="AI2971" s="9" t="s">
        <v>19119</v>
      </c>
      <c r="AK2971" s="5" t="s">
        <v>25103</v>
      </c>
      <c r="AL2971" s="12" t="e">
        <v>#N/A</v>
      </c>
      <c r="AM2971" s="12">
        <v>9</v>
      </c>
      <c r="AN2971" s="5" t="s">
        <v>12127</v>
      </c>
      <c r="AO2971" s="5" t="s">
        <v>25104</v>
      </c>
      <c r="AP2971" s="5" t="s">
        <v>18781</v>
      </c>
      <c r="AQ2971" s="5"/>
      <c r="AR2971" s="5" t="s">
        <v>19119</v>
      </c>
    </row>
    <row r="2972" spans="1:44">
      <c r="A2972" s="5" t="s">
        <v>12130</v>
      </c>
      <c r="B2972" s="5" t="s">
        <v>12131</v>
      </c>
      <c r="C2972" s="5"/>
      <c r="D2972" s="5"/>
      <c r="E2972" s="5" t="s">
        <v>12132</v>
      </c>
      <c r="F2972" s="5">
        <v>2005</v>
      </c>
      <c r="G2972" s="5">
        <v>2005</v>
      </c>
      <c r="H2972" s="5" t="str">
        <f t="shared" si="184"/>
        <v>2000s</v>
      </c>
      <c r="I2972" s="5"/>
      <c r="J2972" s="5" t="str">
        <f>IF(I2972&lt;&gt;"",IF(I2972&gt;=60,"Feature","Short/TV Show"),"No Runtime")</f>
        <v>No Runtime</v>
      </c>
      <c r="K2972" s="5" t="s">
        <v>987</v>
      </c>
      <c r="L2972" s="5"/>
      <c r="M2972" s="5"/>
      <c r="N2972" s="5"/>
      <c r="O2972" s="5" t="str">
        <f t="shared" si="185"/>
        <v>No</v>
      </c>
      <c r="P2972" s="5"/>
      <c r="Q2972" s="6"/>
      <c r="R2972" s="12" t="e">
        <f t="shared" si="186"/>
        <v>#N/A</v>
      </c>
      <c r="S2972" s="12" t="e">
        <f t="shared" si="187"/>
        <v>#N/A</v>
      </c>
      <c r="U2972" s="9" t="s">
        <v>18839</v>
      </c>
      <c r="V2972" s="9" t="s">
        <v>25103</v>
      </c>
      <c r="W2972" s="9" t="s">
        <v>18780</v>
      </c>
      <c r="X2972">
        <v>6.6</v>
      </c>
      <c r="Y2972" s="9" t="s">
        <v>19119</v>
      </c>
      <c r="Z2972" s="9" t="s">
        <v>20382</v>
      </c>
      <c r="AA2972" s="9" t="s">
        <v>25106</v>
      </c>
      <c r="AB2972" s="9" t="s">
        <v>18780</v>
      </c>
      <c r="AC2972">
        <v>5.3</v>
      </c>
      <c r="AD2972" s="9" t="s">
        <v>19119</v>
      </c>
      <c r="AE2972" s="9" t="s">
        <v>25103</v>
      </c>
      <c r="AF2972" s="9" t="s">
        <v>18780</v>
      </c>
      <c r="AG2972" s="9" t="s">
        <v>620</v>
      </c>
      <c r="AI2972" s="9" t="s">
        <v>19119</v>
      </c>
      <c r="AK2972" s="5" t="s">
        <v>25103</v>
      </c>
      <c r="AL2972" s="12" t="e">
        <v>#N/A</v>
      </c>
      <c r="AM2972" s="12">
        <v>16</v>
      </c>
      <c r="AN2972" s="5" t="s">
        <v>12131</v>
      </c>
      <c r="AO2972" s="5" t="s">
        <v>25106</v>
      </c>
      <c r="AP2972" s="5" t="s">
        <v>18782</v>
      </c>
      <c r="AQ2972" s="5"/>
      <c r="AR2972" s="5" t="s">
        <v>19119</v>
      </c>
    </row>
    <row r="2973" spans="1:44">
      <c r="A2973" s="5" t="s">
        <v>12133</v>
      </c>
      <c r="B2973" s="5" t="s">
        <v>12134</v>
      </c>
      <c r="C2973" s="5" t="s">
        <v>12135</v>
      </c>
      <c r="D2973" s="5"/>
      <c r="E2973" s="5" t="s">
        <v>12136</v>
      </c>
      <c r="F2973" s="5">
        <v>2021</v>
      </c>
      <c r="G2973" s="5">
        <v>2021</v>
      </c>
      <c r="H2973" s="5" t="str">
        <f t="shared" si="184"/>
        <v>2020s</v>
      </c>
      <c r="I2973" s="5">
        <v>12</v>
      </c>
      <c r="J2973" s="5" t="str">
        <f>IF(I2973&lt;&gt;"",IF(I2973&gt;=60,"Feature","Short/TV Show"),"No Runtime")</f>
        <v>Short/TV Show</v>
      </c>
      <c r="K2973" s="5" t="s">
        <v>6042</v>
      </c>
      <c r="L2973" s="5"/>
      <c r="M2973" s="5"/>
      <c r="N2973" s="5"/>
      <c r="O2973" s="5" t="str">
        <f t="shared" si="185"/>
        <v>No</v>
      </c>
      <c r="P2973" s="5"/>
      <c r="Q2973" s="6"/>
      <c r="R2973" s="12" t="e">
        <f t="shared" si="186"/>
        <v>#N/A</v>
      </c>
      <c r="S2973" s="12">
        <f t="shared" si="187"/>
        <v>12</v>
      </c>
      <c r="U2973" s="9" t="s">
        <v>9414</v>
      </c>
      <c r="V2973" s="9" t="s">
        <v>25103</v>
      </c>
      <c r="W2973" s="9" t="s">
        <v>18780</v>
      </c>
      <c r="X2973">
        <v>6.6</v>
      </c>
      <c r="Y2973" s="9" t="s">
        <v>19119</v>
      </c>
      <c r="Z2973" s="9" t="s">
        <v>20033</v>
      </c>
      <c r="AA2973" s="9" t="s">
        <v>25108</v>
      </c>
      <c r="AB2973" s="9" t="s">
        <v>18780</v>
      </c>
      <c r="AC2973">
        <v>7.5</v>
      </c>
      <c r="AD2973" s="9" t="s">
        <v>19118</v>
      </c>
      <c r="AE2973" s="9" t="s">
        <v>25103</v>
      </c>
      <c r="AF2973" s="9" t="s">
        <v>18780</v>
      </c>
      <c r="AG2973" s="9" t="s">
        <v>39</v>
      </c>
      <c r="AI2973" s="9" t="s">
        <v>19119</v>
      </c>
      <c r="AK2973" s="5" t="s">
        <v>25103</v>
      </c>
      <c r="AL2973" s="12" t="e">
        <v>#N/A</v>
      </c>
      <c r="AM2973" s="12">
        <v>10</v>
      </c>
      <c r="AN2973" s="5" t="s">
        <v>12134</v>
      </c>
      <c r="AO2973" s="5" t="s">
        <v>25104</v>
      </c>
      <c r="AP2973" s="5" t="s">
        <v>18781</v>
      </c>
      <c r="AQ2973" s="5"/>
      <c r="AR2973" s="5" t="s">
        <v>19119</v>
      </c>
    </row>
    <row r="2974" spans="1:44">
      <c r="A2974" s="5" t="s">
        <v>12137</v>
      </c>
      <c r="B2974" s="5" t="s">
        <v>12138</v>
      </c>
      <c r="C2974" s="5"/>
      <c r="D2974" s="5" t="s">
        <v>1084</v>
      </c>
      <c r="E2974" s="5" t="s">
        <v>12139</v>
      </c>
      <c r="F2974" s="5">
        <v>1988</v>
      </c>
      <c r="G2974" s="5">
        <v>1988</v>
      </c>
      <c r="H2974" s="5" t="str">
        <f t="shared" si="184"/>
        <v>1980s</v>
      </c>
      <c r="I2974" s="5">
        <v>106</v>
      </c>
      <c r="J2974" s="5" t="str">
        <f>IF(I2974&lt;&gt;"",IF(I2974&gt;=60,"Feature","Short/TV Show"),"No Runtime")</f>
        <v>Feature</v>
      </c>
      <c r="K2974" s="5" t="s">
        <v>100</v>
      </c>
      <c r="L2974" s="5"/>
      <c r="M2974" s="5">
        <v>7.2</v>
      </c>
      <c r="N2974" s="5">
        <v>10</v>
      </c>
      <c r="O2974" s="5" t="str">
        <f t="shared" si="185"/>
        <v>No</v>
      </c>
      <c r="P2974" s="5"/>
      <c r="Q2974" s="6"/>
      <c r="R2974" s="12">
        <f t="shared" si="186"/>
        <v>106</v>
      </c>
      <c r="S2974" s="12" t="e">
        <f t="shared" si="187"/>
        <v>#N/A</v>
      </c>
      <c r="U2974" s="9" t="s">
        <v>18951</v>
      </c>
      <c r="V2974" s="9" t="s">
        <v>25103</v>
      </c>
      <c r="W2974" s="9" t="s">
        <v>18780</v>
      </c>
      <c r="X2974">
        <v>6.6</v>
      </c>
      <c r="Y2974" s="9" t="s">
        <v>19119</v>
      </c>
      <c r="Z2974" s="9" t="s">
        <v>20383</v>
      </c>
      <c r="AA2974" s="9" t="s">
        <v>25108</v>
      </c>
      <c r="AB2974" s="9" t="s">
        <v>18780</v>
      </c>
      <c r="AC2974">
        <v>7.5</v>
      </c>
      <c r="AD2974" s="9" t="s">
        <v>19118</v>
      </c>
      <c r="AE2974" s="9" t="s">
        <v>25104</v>
      </c>
      <c r="AF2974" s="9" t="s">
        <v>18780</v>
      </c>
      <c r="AG2974" s="9" t="s">
        <v>100</v>
      </c>
      <c r="AH2974">
        <v>7.3</v>
      </c>
      <c r="AI2974" s="9" t="s">
        <v>19119</v>
      </c>
      <c r="AK2974" s="5" t="s">
        <v>25103</v>
      </c>
      <c r="AL2974" s="12" t="e">
        <v>#N/A</v>
      </c>
      <c r="AM2974" s="12" t="e">
        <v>#N/A</v>
      </c>
      <c r="AN2974" s="5" t="s">
        <v>12138</v>
      </c>
      <c r="AO2974" s="5" t="s">
        <v>25105</v>
      </c>
      <c r="AP2974" s="5" t="s">
        <v>18780</v>
      </c>
      <c r="AQ2974" s="5">
        <v>7.2</v>
      </c>
      <c r="AR2974" s="5" t="s">
        <v>19119</v>
      </c>
    </row>
    <row r="2975" spans="1:44">
      <c r="A2975" s="5" t="s">
        <v>12140</v>
      </c>
      <c r="B2975" s="5" t="s">
        <v>12141</v>
      </c>
      <c r="C2975" s="5"/>
      <c r="D2975" s="5" t="s">
        <v>12142</v>
      </c>
      <c r="E2975" s="5" t="s">
        <v>12143</v>
      </c>
      <c r="F2975" s="5">
        <v>2022</v>
      </c>
      <c r="G2975" s="5">
        <v>2022</v>
      </c>
      <c r="H2975" s="5" t="str">
        <f t="shared" si="184"/>
        <v>2020s</v>
      </c>
      <c r="I2975" s="5"/>
      <c r="J2975" s="5" t="str">
        <f>IF(I2975&lt;&gt;"",IF(I2975&gt;=60,"Feature","Short/TV Show"),"No Runtime")</f>
        <v>No Runtime</v>
      </c>
      <c r="K2975" s="5" t="s">
        <v>1935</v>
      </c>
      <c r="L2975" s="5"/>
      <c r="M2975" s="5"/>
      <c r="N2975" s="5"/>
      <c r="O2975" s="5" t="str">
        <f t="shared" si="185"/>
        <v>No</v>
      </c>
      <c r="P2975" s="5"/>
      <c r="Q2975" s="6"/>
      <c r="R2975" s="12" t="e">
        <f t="shared" si="186"/>
        <v>#N/A</v>
      </c>
      <c r="S2975" s="12" t="e">
        <f t="shared" si="187"/>
        <v>#N/A</v>
      </c>
      <c r="U2975" s="9" t="s">
        <v>478</v>
      </c>
      <c r="V2975" s="9" t="s">
        <v>25106</v>
      </c>
      <c r="W2975" s="9" t="s">
        <v>18780</v>
      </c>
      <c r="X2975">
        <v>4.8</v>
      </c>
      <c r="Y2975" s="9" t="s">
        <v>19119</v>
      </c>
      <c r="Z2975" s="9" t="s">
        <v>20384</v>
      </c>
      <c r="AA2975" s="9" t="s">
        <v>25108</v>
      </c>
      <c r="AB2975" s="9" t="s">
        <v>18780</v>
      </c>
      <c r="AC2975">
        <v>7.5</v>
      </c>
      <c r="AD2975" s="9" t="s">
        <v>19118</v>
      </c>
      <c r="AE2975" s="9" t="s">
        <v>25103</v>
      </c>
      <c r="AF2975" s="9" t="s">
        <v>18780</v>
      </c>
      <c r="AG2975" s="9" t="s">
        <v>620</v>
      </c>
      <c r="AH2975">
        <v>5.4</v>
      </c>
      <c r="AI2975" s="9" t="s">
        <v>19119</v>
      </c>
      <c r="AK2975" s="5" t="s">
        <v>25103</v>
      </c>
      <c r="AL2975" s="12" t="e">
        <v>#N/A</v>
      </c>
      <c r="AM2975" s="12" t="e">
        <v>#N/A</v>
      </c>
      <c r="AN2975" s="5" t="s">
        <v>12141</v>
      </c>
      <c r="AO2975" s="5" t="s">
        <v>25104</v>
      </c>
      <c r="AP2975" s="5" t="s">
        <v>18782</v>
      </c>
      <c r="AQ2975" s="5"/>
      <c r="AR2975" s="5" t="s">
        <v>19119</v>
      </c>
    </row>
    <row r="2976" spans="1:44">
      <c r="A2976" s="5" t="s">
        <v>12144</v>
      </c>
      <c r="B2976" s="5" t="s">
        <v>12145</v>
      </c>
      <c r="C2976" s="5" t="s">
        <v>12146</v>
      </c>
      <c r="D2976" s="5" t="s">
        <v>6243</v>
      </c>
      <c r="E2976" s="5" t="s">
        <v>12147</v>
      </c>
      <c r="F2976" s="5">
        <v>1991</v>
      </c>
      <c r="G2976" s="5">
        <v>1991</v>
      </c>
      <c r="H2976" s="5" t="str">
        <f t="shared" si="184"/>
        <v>1990s</v>
      </c>
      <c r="I2976" s="5">
        <v>78</v>
      </c>
      <c r="J2976" s="5" t="str">
        <f>IF(I2976&lt;&gt;"",IF(I2976&gt;=60,"Feature","Short/TV Show"),"No Runtime")</f>
        <v>Feature</v>
      </c>
      <c r="K2976" s="5" t="s">
        <v>987</v>
      </c>
      <c r="L2976" s="5"/>
      <c r="M2976" s="5">
        <v>6.9</v>
      </c>
      <c r="N2976" s="5">
        <v>180</v>
      </c>
      <c r="O2976" s="5" t="str">
        <f t="shared" si="185"/>
        <v>Yes</v>
      </c>
      <c r="P2976" s="5"/>
      <c r="Q2976" s="6"/>
      <c r="R2976" s="12">
        <f t="shared" si="186"/>
        <v>78</v>
      </c>
      <c r="S2976" s="12" t="e">
        <f t="shared" si="187"/>
        <v>#N/A</v>
      </c>
      <c r="U2976" s="9" t="s">
        <v>3962</v>
      </c>
      <c r="V2976" s="9" t="s">
        <v>25104</v>
      </c>
      <c r="W2976" s="9" t="s">
        <v>18782</v>
      </c>
      <c r="Y2976" s="9" t="s">
        <v>19119</v>
      </c>
      <c r="Z2976" s="9" t="s">
        <v>20385</v>
      </c>
      <c r="AA2976" s="9" t="s">
        <v>25108</v>
      </c>
      <c r="AB2976" s="9" t="s">
        <v>18780</v>
      </c>
      <c r="AC2976">
        <v>7.5</v>
      </c>
      <c r="AD2976" s="9" t="s">
        <v>19118</v>
      </c>
      <c r="AE2976" s="9" t="s">
        <v>25103</v>
      </c>
      <c r="AF2976" s="9" t="s">
        <v>18780</v>
      </c>
      <c r="AG2976" s="9" t="s">
        <v>3909</v>
      </c>
      <c r="AH2976">
        <v>8</v>
      </c>
      <c r="AI2976" s="9" t="s">
        <v>19119</v>
      </c>
      <c r="AK2976" s="5" t="s">
        <v>25103</v>
      </c>
      <c r="AL2976" s="12" t="e">
        <v>#N/A</v>
      </c>
      <c r="AM2976" s="12">
        <v>5</v>
      </c>
      <c r="AN2976" s="5" t="s">
        <v>12145</v>
      </c>
      <c r="AO2976" s="5" t="s">
        <v>25107</v>
      </c>
      <c r="AP2976" s="5" t="s">
        <v>18780</v>
      </c>
      <c r="AQ2976" s="5">
        <v>6.9</v>
      </c>
      <c r="AR2976" s="5" t="s">
        <v>19118</v>
      </c>
    </row>
    <row r="2977" spans="1:44">
      <c r="A2977" s="5" t="s">
        <v>12148</v>
      </c>
      <c r="B2977" s="5" t="s">
        <v>12149</v>
      </c>
      <c r="C2977" s="5"/>
      <c r="D2977" s="5" t="s">
        <v>12150</v>
      </c>
      <c r="E2977" s="5" t="s">
        <v>12151</v>
      </c>
      <c r="F2977" s="5">
        <v>1973</v>
      </c>
      <c r="G2977" s="5">
        <v>1973</v>
      </c>
      <c r="H2977" s="5" t="str">
        <f t="shared" si="184"/>
        <v>1970s</v>
      </c>
      <c r="I2977" s="5"/>
      <c r="J2977" s="5" t="str">
        <f>IF(I2977&lt;&gt;"",IF(I2977&gt;=60,"Feature","Short/TV Show"),"No Runtime")</f>
        <v>No Runtime</v>
      </c>
      <c r="K2977" s="5" t="s">
        <v>100</v>
      </c>
      <c r="L2977" s="5"/>
      <c r="M2977" s="5"/>
      <c r="N2977" s="5"/>
      <c r="O2977" s="5" t="str">
        <f t="shared" si="185"/>
        <v>No</v>
      </c>
      <c r="P2977" s="5"/>
      <c r="Q2977" s="6"/>
      <c r="R2977" s="12" t="e">
        <f t="shared" si="186"/>
        <v>#N/A</v>
      </c>
      <c r="S2977" s="12" t="e">
        <f t="shared" si="187"/>
        <v>#N/A</v>
      </c>
      <c r="U2977" s="9" t="s">
        <v>6066</v>
      </c>
      <c r="V2977" s="9" t="s">
        <v>25104</v>
      </c>
      <c r="W2977" s="9" t="s">
        <v>18782</v>
      </c>
      <c r="Y2977" s="9" t="s">
        <v>19119</v>
      </c>
      <c r="Z2977" s="9" t="s">
        <v>19777</v>
      </c>
      <c r="AA2977" s="9" t="s">
        <v>25103</v>
      </c>
      <c r="AB2977" s="9" t="s">
        <v>18782</v>
      </c>
      <c r="AC2977">
        <v>3.7</v>
      </c>
      <c r="AD2977" s="9" t="s">
        <v>19119</v>
      </c>
      <c r="AE2977" s="9" t="s">
        <v>25115</v>
      </c>
      <c r="AF2977" s="9" t="s">
        <v>18780</v>
      </c>
      <c r="AG2977" s="9" t="s">
        <v>100</v>
      </c>
      <c r="AI2977" s="9" t="s">
        <v>19119</v>
      </c>
      <c r="AK2977" s="5" t="s">
        <v>25103</v>
      </c>
      <c r="AL2977" s="12" t="e">
        <v>#N/A</v>
      </c>
      <c r="AM2977" s="12" t="e">
        <v>#N/A</v>
      </c>
      <c r="AN2977" s="5" t="s">
        <v>12149</v>
      </c>
      <c r="AO2977" s="5" t="s">
        <v>25108</v>
      </c>
      <c r="AP2977" s="5" t="s">
        <v>18782</v>
      </c>
      <c r="AQ2977" s="5"/>
      <c r="AR2977" s="5" t="s">
        <v>19119</v>
      </c>
    </row>
    <row r="2978" spans="1:44">
      <c r="A2978" s="5" t="s">
        <v>12152</v>
      </c>
      <c r="B2978" s="5" t="s">
        <v>12153</v>
      </c>
      <c r="C2978" s="5" t="s">
        <v>12154</v>
      </c>
      <c r="D2978" s="5" t="s">
        <v>2504</v>
      </c>
      <c r="E2978" s="5" t="s">
        <v>12155</v>
      </c>
      <c r="F2978" s="5">
        <v>2015</v>
      </c>
      <c r="G2978" s="5">
        <v>2015</v>
      </c>
      <c r="H2978" s="5" t="str">
        <f t="shared" si="184"/>
        <v>2010s</v>
      </c>
      <c r="I2978" s="5">
        <v>75</v>
      </c>
      <c r="J2978" s="5" t="str">
        <f>IF(I2978&lt;&gt;"",IF(I2978&gt;=60,"Feature","Short/TV Show"),"No Runtime")</f>
        <v>Feature</v>
      </c>
      <c r="K2978" s="5" t="s">
        <v>100</v>
      </c>
      <c r="L2978" s="5"/>
      <c r="M2978" s="5">
        <v>6.3</v>
      </c>
      <c r="N2978" s="5">
        <v>24</v>
      </c>
      <c r="O2978" s="5" t="str">
        <f t="shared" si="185"/>
        <v>No</v>
      </c>
      <c r="P2978" s="5"/>
      <c r="Q2978" s="6"/>
      <c r="R2978" s="12">
        <f t="shared" si="186"/>
        <v>75</v>
      </c>
      <c r="S2978" s="12" t="e">
        <f t="shared" si="187"/>
        <v>#N/A</v>
      </c>
      <c r="U2978" s="9" t="s">
        <v>8134</v>
      </c>
      <c r="V2978" s="9" t="s">
        <v>25105</v>
      </c>
      <c r="W2978" s="9" t="s">
        <v>18780</v>
      </c>
      <c r="Y2978" s="9" t="s">
        <v>19119</v>
      </c>
      <c r="Z2978" s="9" t="s">
        <v>19778</v>
      </c>
      <c r="AA2978" s="9" t="s">
        <v>25103</v>
      </c>
      <c r="AB2978" s="9" t="s">
        <v>18782</v>
      </c>
      <c r="AC2978">
        <v>3.7</v>
      </c>
      <c r="AD2978" s="9" t="s">
        <v>19119</v>
      </c>
      <c r="AE2978" s="9" t="s">
        <v>25115</v>
      </c>
      <c r="AF2978" s="9" t="s">
        <v>18780</v>
      </c>
      <c r="AG2978" s="9" t="s">
        <v>1176</v>
      </c>
      <c r="AI2978" s="9" t="s">
        <v>19119</v>
      </c>
      <c r="AK2978" s="5" t="s">
        <v>25103</v>
      </c>
      <c r="AL2978" s="12">
        <v>75</v>
      </c>
      <c r="AM2978" s="12" t="e">
        <v>#N/A</v>
      </c>
      <c r="AN2978" s="5" t="s">
        <v>12153</v>
      </c>
      <c r="AO2978" s="5" t="s">
        <v>25103</v>
      </c>
      <c r="AP2978" s="5" t="s">
        <v>18780</v>
      </c>
      <c r="AQ2978" s="5">
        <v>6.3</v>
      </c>
      <c r="AR2978" s="5" t="s">
        <v>19119</v>
      </c>
    </row>
    <row r="2979" spans="1:44">
      <c r="A2979" s="5" t="s">
        <v>12156</v>
      </c>
      <c r="B2979" s="5" t="s">
        <v>12157</v>
      </c>
      <c r="C2979" s="5"/>
      <c r="D2979" s="5" t="s">
        <v>12158</v>
      </c>
      <c r="E2979" s="5" t="s">
        <v>12159</v>
      </c>
      <c r="F2979" s="5">
        <v>1953</v>
      </c>
      <c r="G2979" s="5">
        <v>1953</v>
      </c>
      <c r="H2979" s="5" t="str">
        <f t="shared" si="184"/>
        <v>1950s</v>
      </c>
      <c r="I2979" s="5"/>
      <c r="J2979" s="5" t="str">
        <f>IF(I2979&lt;&gt;"",IF(I2979&gt;=60,"Feature","Short/TV Show"),"No Runtime")</f>
        <v>No Runtime</v>
      </c>
      <c r="K2979" s="5"/>
      <c r="L2979" s="5"/>
      <c r="M2979" s="5"/>
      <c r="N2979" s="5"/>
      <c r="O2979" s="5" t="str">
        <f t="shared" si="185"/>
        <v>No</v>
      </c>
      <c r="P2979" s="5"/>
      <c r="Q2979" s="6"/>
      <c r="R2979" s="12" t="e">
        <f t="shared" si="186"/>
        <v>#N/A</v>
      </c>
      <c r="S2979" s="12" t="e">
        <f t="shared" si="187"/>
        <v>#N/A</v>
      </c>
      <c r="U2979" s="9"/>
      <c r="V2979" s="9" t="s">
        <v>25103</v>
      </c>
      <c r="W2979" s="9" t="s">
        <v>18782</v>
      </c>
      <c r="Y2979" s="9" t="s">
        <v>19119</v>
      </c>
      <c r="Z2979" s="9" t="s">
        <v>19779</v>
      </c>
      <c r="AA2979" s="9" t="s">
        <v>25103</v>
      </c>
      <c r="AB2979" s="9" t="s">
        <v>18782</v>
      </c>
      <c r="AC2979">
        <v>3.7</v>
      </c>
      <c r="AD2979" s="9" t="s">
        <v>19119</v>
      </c>
      <c r="AE2979" s="9" t="s">
        <v>25104</v>
      </c>
      <c r="AF2979" s="9" t="s">
        <v>18781</v>
      </c>
      <c r="AG2979" s="9" t="s">
        <v>3607</v>
      </c>
      <c r="AI2979" s="9" t="s">
        <v>19119</v>
      </c>
      <c r="AK2979" s="5" t="s">
        <v>25103</v>
      </c>
      <c r="AL2979" s="12" t="e">
        <v>#N/A</v>
      </c>
      <c r="AM2979" s="12" t="e">
        <v>#N/A</v>
      </c>
      <c r="AN2979" s="5" t="s">
        <v>12157</v>
      </c>
      <c r="AO2979" s="5" t="s">
        <v>25109</v>
      </c>
      <c r="AP2979" s="5" t="s">
        <v>18782</v>
      </c>
      <c r="AQ2979" s="5"/>
      <c r="AR2979" s="5" t="s">
        <v>19119</v>
      </c>
    </row>
    <row r="2980" spans="1:44">
      <c r="A2980" s="5" t="s">
        <v>12160</v>
      </c>
      <c r="B2980" s="5" t="s">
        <v>12161</v>
      </c>
      <c r="C2980" s="5" t="s">
        <v>12162</v>
      </c>
      <c r="D2980" s="5" t="s">
        <v>12163</v>
      </c>
      <c r="E2980" s="5"/>
      <c r="F2980" s="5">
        <v>2017</v>
      </c>
      <c r="G2980" s="5">
        <v>2017</v>
      </c>
      <c r="H2980" s="5" t="str">
        <f t="shared" si="184"/>
        <v>2010s</v>
      </c>
      <c r="I2980" s="5">
        <v>118</v>
      </c>
      <c r="J2980" s="5" t="str">
        <f>IF(I2980&lt;&gt;"",IF(I2980&gt;=60,"Feature","Short/TV Show"),"No Runtime")</f>
        <v>Feature</v>
      </c>
      <c r="K2980" s="5" t="s">
        <v>3909</v>
      </c>
      <c r="L2980" s="5"/>
      <c r="M2980" s="5"/>
      <c r="N2980" s="5"/>
      <c r="O2980" s="5" t="str">
        <f t="shared" si="185"/>
        <v>No</v>
      </c>
      <c r="P2980" s="5"/>
      <c r="Q2980" s="6"/>
      <c r="R2980" s="12">
        <f t="shared" si="186"/>
        <v>118</v>
      </c>
      <c r="S2980" s="12" t="e">
        <f t="shared" si="187"/>
        <v>#N/A</v>
      </c>
      <c r="U2980" s="9" t="s">
        <v>11229</v>
      </c>
      <c r="V2980" s="9" t="s">
        <v>25107</v>
      </c>
      <c r="W2980" s="9" t="s">
        <v>18782</v>
      </c>
      <c r="Y2980" s="9" t="s">
        <v>19119</v>
      </c>
      <c r="Z2980" s="9" t="s">
        <v>19780</v>
      </c>
      <c r="AA2980" s="9" t="s">
        <v>25103</v>
      </c>
      <c r="AB2980" s="9" t="s">
        <v>18782</v>
      </c>
      <c r="AC2980">
        <v>3.7</v>
      </c>
      <c r="AD2980" s="9" t="s">
        <v>19119</v>
      </c>
      <c r="AE2980" s="9" t="s">
        <v>25104</v>
      </c>
      <c r="AF2980" s="9" t="s">
        <v>18781</v>
      </c>
      <c r="AG2980" s="9" t="s">
        <v>100</v>
      </c>
      <c r="AI2980" s="9" t="s">
        <v>19119</v>
      </c>
      <c r="AK2980" s="5" t="s">
        <v>25103</v>
      </c>
      <c r="AL2980" s="12" t="e">
        <v>#N/A</v>
      </c>
      <c r="AM2980" s="12">
        <v>4</v>
      </c>
      <c r="AN2980" s="5" t="s">
        <v>12161</v>
      </c>
      <c r="AO2980" s="5" t="s">
        <v>25103</v>
      </c>
      <c r="AP2980" s="5" t="s">
        <v>18780</v>
      </c>
      <c r="AQ2980" s="5"/>
      <c r="AR2980" s="5" t="s">
        <v>19119</v>
      </c>
    </row>
    <row r="2981" spans="1:44">
      <c r="A2981" s="5" t="s">
        <v>12164</v>
      </c>
      <c r="B2981" s="5" t="s">
        <v>12165</v>
      </c>
      <c r="C2981" s="5" t="s">
        <v>12166</v>
      </c>
      <c r="D2981" s="5" t="s">
        <v>12167</v>
      </c>
      <c r="E2981" s="5" t="s">
        <v>12168</v>
      </c>
      <c r="F2981" s="5">
        <v>2019</v>
      </c>
      <c r="G2981" s="5">
        <v>2019</v>
      </c>
      <c r="H2981" s="5" t="str">
        <f t="shared" si="184"/>
        <v>2010s</v>
      </c>
      <c r="I2981" s="5">
        <v>13</v>
      </c>
      <c r="J2981" s="5" t="str">
        <f>IF(I2981&lt;&gt;"",IF(I2981&gt;=60,"Feature","Short/TV Show"),"No Runtime")</f>
        <v>Short/TV Show</v>
      </c>
      <c r="K2981" s="5" t="s">
        <v>12169</v>
      </c>
      <c r="L2981" s="5"/>
      <c r="M2981" s="5"/>
      <c r="N2981" s="5"/>
      <c r="O2981" s="5" t="str">
        <f t="shared" si="185"/>
        <v>No</v>
      </c>
      <c r="P2981" s="5"/>
      <c r="Q2981" s="6"/>
      <c r="R2981" s="12" t="e">
        <f t="shared" si="186"/>
        <v>#N/A</v>
      </c>
      <c r="S2981" s="12">
        <f t="shared" si="187"/>
        <v>13</v>
      </c>
      <c r="U2981" s="9" t="s">
        <v>2173</v>
      </c>
      <c r="V2981" s="9" t="s">
        <v>25107</v>
      </c>
      <c r="W2981" s="9" t="s">
        <v>18781</v>
      </c>
      <c r="X2981">
        <v>4.3</v>
      </c>
      <c r="Y2981" s="9" t="s">
        <v>19119</v>
      </c>
      <c r="Z2981" s="9" t="s">
        <v>18879</v>
      </c>
      <c r="AA2981" s="9" t="s">
        <v>25103</v>
      </c>
      <c r="AB2981" s="9" t="s">
        <v>18780</v>
      </c>
      <c r="AC2981">
        <v>1.3</v>
      </c>
      <c r="AD2981" s="9" t="s">
        <v>19118</v>
      </c>
      <c r="AE2981" s="9" t="s">
        <v>25104</v>
      </c>
      <c r="AF2981" s="9" t="s">
        <v>18780</v>
      </c>
      <c r="AG2981" s="9" t="s">
        <v>3909</v>
      </c>
      <c r="AI2981" s="9" t="s">
        <v>19119</v>
      </c>
      <c r="AK2981" s="5" t="s">
        <v>25103</v>
      </c>
      <c r="AL2981" s="12" t="e">
        <v>#N/A</v>
      </c>
      <c r="AM2981" s="12">
        <v>12</v>
      </c>
      <c r="AN2981" s="5" t="s">
        <v>12165</v>
      </c>
      <c r="AO2981" s="5" t="s">
        <v>25103</v>
      </c>
      <c r="AP2981" s="5" t="s">
        <v>18781</v>
      </c>
      <c r="AQ2981" s="5"/>
      <c r="AR2981" s="5" t="s">
        <v>19119</v>
      </c>
    </row>
    <row r="2982" spans="1:44">
      <c r="A2982" s="5" t="s">
        <v>12170</v>
      </c>
      <c r="B2982" s="5" t="s">
        <v>12171</v>
      </c>
      <c r="C2982" s="5"/>
      <c r="D2982" s="5" t="s">
        <v>12172</v>
      </c>
      <c r="E2982" s="5" t="s">
        <v>12173</v>
      </c>
      <c r="F2982" s="5">
        <v>2008</v>
      </c>
      <c r="G2982" s="5">
        <v>2008</v>
      </c>
      <c r="H2982" s="5" t="str">
        <f t="shared" si="184"/>
        <v>2000s</v>
      </c>
      <c r="I2982" s="5">
        <v>89</v>
      </c>
      <c r="J2982" s="5" t="str">
        <f>IF(I2982&lt;&gt;"",IF(I2982&gt;=60,"Feature","Short/TV Show"),"No Runtime")</f>
        <v>Feature</v>
      </c>
      <c r="K2982" s="5" t="s">
        <v>620</v>
      </c>
      <c r="L2982" s="5"/>
      <c r="M2982" s="5">
        <v>6.9</v>
      </c>
      <c r="N2982" s="5">
        <v>30</v>
      </c>
      <c r="O2982" s="5" t="str">
        <f t="shared" si="185"/>
        <v>No</v>
      </c>
      <c r="P2982" s="5"/>
      <c r="Q2982" s="6"/>
      <c r="R2982" s="12">
        <f t="shared" si="186"/>
        <v>89</v>
      </c>
      <c r="S2982" s="12" t="e">
        <f t="shared" si="187"/>
        <v>#N/A</v>
      </c>
      <c r="U2982" s="9" t="s">
        <v>10694</v>
      </c>
      <c r="V2982" s="9" t="s">
        <v>25109</v>
      </c>
      <c r="W2982" s="9" t="s">
        <v>18782</v>
      </c>
      <c r="Y2982" s="9" t="s">
        <v>19119</v>
      </c>
      <c r="Z2982" s="9" t="s">
        <v>19156</v>
      </c>
      <c r="AA2982" s="9" t="s">
        <v>25103</v>
      </c>
      <c r="AB2982" s="9" t="s">
        <v>18780</v>
      </c>
      <c r="AC2982">
        <v>1.3</v>
      </c>
      <c r="AD2982" s="9" t="s">
        <v>19118</v>
      </c>
      <c r="AE2982" s="9" t="s">
        <v>25103</v>
      </c>
      <c r="AF2982" s="9" t="s">
        <v>18780</v>
      </c>
      <c r="AG2982" s="9" t="s">
        <v>100</v>
      </c>
      <c r="AH2982">
        <v>7.4</v>
      </c>
      <c r="AI2982" s="9" t="s">
        <v>19119</v>
      </c>
      <c r="AK2982" s="5" t="s">
        <v>25103</v>
      </c>
      <c r="AL2982" s="12" t="e">
        <v>#N/A</v>
      </c>
      <c r="AM2982" s="12">
        <v>8</v>
      </c>
      <c r="AN2982" s="5" t="s">
        <v>12171</v>
      </c>
      <c r="AO2982" s="5" t="s">
        <v>25106</v>
      </c>
      <c r="AP2982" s="5" t="s">
        <v>18780</v>
      </c>
      <c r="AQ2982" s="5">
        <v>6.9</v>
      </c>
      <c r="AR2982" s="5" t="s">
        <v>19119</v>
      </c>
    </row>
    <row r="2983" spans="1:44">
      <c r="A2983" s="5" t="s">
        <v>12174</v>
      </c>
      <c r="B2983" s="5" t="s">
        <v>12175</v>
      </c>
      <c r="C2983" s="5"/>
      <c r="D2983" s="5" t="s">
        <v>12176</v>
      </c>
      <c r="E2983" s="5" t="s">
        <v>12177</v>
      </c>
      <c r="F2983" s="5">
        <v>1989</v>
      </c>
      <c r="G2983" s="5">
        <v>1989</v>
      </c>
      <c r="H2983" s="5" t="str">
        <f t="shared" si="184"/>
        <v>1980s</v>
      </c>
      <c r="I2983" s="5"/>
      <c r="J2983" s="5" t="str">
        <f>IF(I2983&lt;&gt;"",IF(I2983&gt;=60,"Feature","Short/TV Show"),"No Runtime")</f>
        <v>No Runtime</v>
      </c>
      <c r="K2983" s="5"/>
      <c r="L2983" s="5"/>
      <c r="M2983" s="5">
        <v>6.1</v>
      </c>
      <c r="N2983" s="5">
        <v>13</v>
      </c>
      <c r="O2983" s="5" t="str">
        <f t="shared" si="185"/>
        <v>No</v>
      </c>
      <c r="P2983" s="5"/>
      <c r="Q2983" s="6"/>
      <c r="R2983" s="12" t="e">
        <f t="shared" si="186"/>
        <v>#N/A</v>
      </c>
      <c r="S2983" s="12" t="e">
        <f t="shared" si="187"/>
        <v>#N/A</v>
      </c>
      <c r="U2983" s="9" t="s">
        <v>1424</v>
      </c>
      <c r="V2983" s="9" t="s">
        <v>25106</v>
      </c>
      <c r="W2983" s="9" t="s">
        <v>18780</v>
      </c>
      <c r="X2983">
        <v>4.5999999999999996</v>
      </c>
      <c r="Y2983" s="9" t="s">
        <v>19119</v>
      </c>
      <c r="Z2983" s="9" t="s">
        <v>19126</v>
      </c>
      <c r="AA2983" s="9" t="s">
        <v>25103</v>
      </c>
      <c r="AB2983" s="9" t="s">
        <v>18780</v>
      </c>
      <c r="AC2983">
        <v>1.3</v>
      </c>
      <c r="AD2983" s="9" t="s">
        <v>19118</v>
      </c>
      <c r="AE2983" s="9" t="s">
        <v>25103</v>
      </c>
      <c r="AF2983" s="9" t="s">
        <v>18780</v>
      </c>
      <c r="AG2983" s="9" t="s">
        <v>7642</v>
      </c>
      <c r="AH2983">
        <v>7.4</v>
      </c>
      <c r="AI2983" s="9" t="s">
        <v>19119</v>
      </c>
      <c r="AK2983" s="5" t="s">
        <v>25103</v>
      </c>
      <c r="AL2983" s="12">
        <v>100</v>
      </c>
      <c r="AM2983" s="12" t="e">
        <v>#N/A</v>
      </c>
      <c r="AN2983" s="5" t="s">
        <v>12175</v>
      </c>
      <c r="AO2983" s="5" t="s">
        <v>25105</v>
      </c>
      <c r="AP2983" s="5" t="s">
        <v>18782</v>
      </c>
      <c r="AQ2983" s="5">
        <v>6.1</v>
      </c>
      <c r="AR2983" s="5" t="s">
        <v>19119</v>
      </c>
    </row>
    <row r="2984" spans="1:44">
      <c r="A2984" s="5" t="s">
        <v>12178</v>
      </c>
      <c r="B2984" s="5" t="s">
        <v>12179</v>
      </c>
      <c r="C2984" s="5" t="s">
        <v>12180</v>
      </c>
      <c r="D2984" s="5" t="s">
        <v>1037</v>
      </c>
      <c r="E2984" s="5" t="s">
        <v>12181</v>
      </c>
      <c r="F2984" s="5">
        <v>1977</v>
      </c>
      <c r="G2984" s="5">
        <v>1977</v>
      </c>
      <c r="H2984" s="5" t="str">
        <f t="shared" si="184"/>
        <v>1970s</v>
      </c>
      <c r="I2984" s="5">
        <v>120</v>
      </c>
      <c r="J2984" s="5" t="str">
        <f>IF(I2984&lt;&gt;"",IF(I2984&gt;=60,"Feature","Short/TV Show"),"No Runtime")</f>
        <v>Feature</v>
      </c>
      <c r="K2984" s="5" t="s">
        <v>100</v>
      </c>
      <c r="L2984" s="5"/>
      <c r="M2984" s="5"/>
      <c r="N2984" s="5"/>
      <c r="O2984" s="5" t="str">
        <f t="shared" si="185"/>
        <v>No</v>
      </c>
      <c r="P2984" s="5"/>
      <c r="Q2984" s="6"/>
      <c r="R2984" s="12">
        <f t="shared" si="186"/>
        <v>120</v>
      </c>
      <c r="S2984" s="12" t="e">
        <f t="shared" si="187"/>
        <v>#N/A</v>
      </c>
      <c r="U2984" s="9" t="s">
        <v>5201</v>
      </c>
      <c r="V2984" s="9" t="s">
        <v>25103</v>
      </c>
      <c r="W2984" s="9" t="s">
        <v>18780</v>
      </c>
      <c r="X2984">
        <v>6.8</v>
      </c>
      <c r="Y2984" s="9" t="s">
        <v>19119</v>
      </c>
      <c r="Z2984" s="9" t="s">
        <v>19270</v>
      </c>
      <c r="AA2984" s="9" t="s">
        <v>25103</v>
      </c>
      <c r="AB2984" s="9" t="s">
        <v>18780</v>
      </c>
      <c r="AC2984">
        <v>1.3</v>
      </c>
      <c r="AD2984" s="9" t="s">
        <v>19118</v>
      </c>
      <c r="AE2984" s="9" t="s">
        <v>25104</v>
      </c>
      <c r="AF2984" s="9" t="s">
        <v>18782</v>
      </c>
      <c r="AG2984" s="9" t="s">
        <v>100</v>
      </c>
      <c r="AH2984">
        <v>1.4</v>
      </c>
      <c r="AI2984" s="9" t="s">
        <v>19119</v>
      </c>
      <c r="AK2984" s="5" t="s">
        <v>25103</v>
      </c>
      <c r="AL2984" s="12" t="e">
        <v>#N/A</v>
      </c>
      <c r="AM2984" s="12">
        <v>6</v>
      </c>
      <c r="AN2984" s="5" t="s">
        <v>12179</v>
      </c>
      <c r="AO2984" s="5" t="s">
        <v>25108</v>
      </c>
      <c r="AP2984" s="5" t="s">
        <v>18780</v>
      </c>
      <c r="AQ2984" s="5"/>
      <c r="AR2984" s="5" t="s">
        <v>19119</v>
      </c>
    </row>
    <row r="2985" spans="1:44">
      <c r="A2985" s="5" t="s">
        <v>12182</v>
      </c>
      <c r="B2985" s="5" t="s">
        <v>12183</v>
      </c>
      <c r="C2985" s="5"/>
      <c r="D2985" s="5" t="s">
        <v>5282</v>
      </c>
      <c r="E2985" s="5" t="s">
        <v>12184</v>
      </c>
      <c r="F2985" s="5">
        <v>2017</v>
      </c>
      <c r="G2985" s="5">
        <v>2017</v>
      </c>
      <c r="H2985" s="5" t="str">
        <f t="shared" si="184"/>
        <v>2010s</v>
      </c>
      <c r="I2985" s="5"/>
      <c r="J2985" s="5" t="str">
        <f>IF(I2985&lt;&gt;"",IF(I2985&gt;=60,"Feature","Short/TV Show"),"No Runtime")</f>
        <v>No Runtime</v>
      </c>
      <c r="K2985" s="5" t="s">
        <v>620</v>
      </c>
      <c r="L2985" s="5" t="s">
        <v>54</v>
      </c>
      <c r="M2985" s="5"/>
      <c r="N2985" s="5"/>
      <c r="O2985" s="5" t="str">
        <f t="shared" si="185"/>
        <v>No</v>
      </c>
      <c r="P2985" s="5"/>
      <c r="Q2985" s="6"/>
      <c r="R2985" s="12" t="e">
        <f t="shared" si="186"/>
        <v>#N/A</v>
      </c>
      <c r="S2985" s="12" t="e">
        <f t="shared" si="187"/>
        <v>#N/A</v>
      </c>
      <c r="U2985" s="9" t="s">
        <v>985</v>
      </c>
      <c r="V2985" s="9" t="s">
        <v>25105</v>
      </c>
      <c r="W2985" s="9" t="s">
        <v>18780</v>
      </c>
      <c r="Y2985" s="9" t="s">
        <v>19119</v>
      </c>
      <c r="Z2985" s="9"/>
      <c r="AA2985" s="9" t="s">
        <v>25115</v>
      </c>
      <c r="AB2985" s="9" t="s">
        <v>18782</v>
      </c>
      <c r="AD2985" s="9" t="s">
        <v>19119</v>
      </c>
      <c r="AE2985" s="9" t="s">
        <v>25106</v>
      </c>
      <c r="AF2985" s="9" t="s">
        <v>18782</v>
      </c>
      <c r="AG2985" s="9" t="s">
        <v>39</v>
      </c>
      <c r="AH2985">
        <v>5.3</v>
      </c>
      <c r="AI2985" s="9" t="s">
        <v>19119</v>
      </c>
      <c r="AK2985" s="5" t="s">
        <v>25103</v>
      </c>
      <c r="AL2985" s="12" t="e">
        <v>#N/A</v>
      </c>
      <c r="AM2985" s="12" t="e">
        <v>#N/A</v>
      </c>
      <c r="AN2985" s="5" t="s">
        <v>12183</v>
      </c>
      <c r="AO2985" s="5" t="s">
        <v>25103</v>
      </c>
      <c r="AP2985" s="5" t="s">
        <v>18782</v>
      </c>
      <c r="AQ2985" s="5"/>
      <c r="AR2985" s="5" t="s">
        <v>19119</v>
      </c>
    </row>
    <row r="2986" spans="1:44">
      <c r="A2986" s="5" t="s">
        <v>12185</v>
      </c>
      <c r="B2986" s="5" t="s">
        <v>12186</v>
      </c>
      <c r="C2986" s="5"/>
      <c r="D2986" s="5"/>
      <c r="E2986" s="5"/>
      <c r="F2986" s="5">
        <v>2023</v>
      </c>
      <c r="G2986" s="5">
        <v>2023</v>
      </c>
      <c r="H2986" s="5" t="str">
        <f t="shared" si="184"/>
        <v>2020s</v>
      </c>
      <c r="I2986" s="5">
        <v>9</v>
      </c>
      <c r="J2986" s="5" t="str">
        <f>IF(I2986&lt;&gt;"",IF(I2986&gt;=60,"Feature","Short/TV Show"),"No Runtime")</f>
        <v>Short/TV Show</v>
      </c>
      <c r="K2986" s="5" t="s">
        <v>3125</v>
      </c>
      <c r="L2986" s="5"/>
      <c r="M2986" s="5"/>
      <c r="N2986" s="5"/>
      <c r="O2986" s="5" t="str">
        <f t="shared" si="185"/>
        <v>No</v>
      </c>
      <c r="P2986" s="5"/>
      <c r="Q2986" s="6"/>
      <c r="R2986" s="12" t="e">
        <f t="shared" si="186"/>
        <v>#N/A</v>
      </c>
      <c r="S2986" s="12">
        <f t="shared" si="187"/>
        <v>9</v>
      </c>
      <c r="U2986" s="9"/>
      <c r="V2986" s="9" t="s">
        <v>25107</v>
      </c>
      <c r="W2986" s="9" t="s">
        <v>18780</v>
      </c>
      <c r="Y2986" s="9" t="s">
        <v>19119</v>
      </c>
      <c r="Z2986" s="9" t="s">
        <v>19311</v>
      </c>
      <c r="AA2986" s="9" t="s">
        <v>25103</v>
      </c>
      <c r="AB2986" s="9" t="s">
        <v>18782</v>
      </c>
      <c r="AC2986">
        <v>6.9</v>
      </c>
      <c r="AD2986" s="9" t="s">
        <v>19119</v>
      </c>
      <c r="AE2986" s="9" t="s">
        <v>25106</v>
      </c>
      <c r="AF2986" s="9" t="s">
        <v>18782</v>
      </c>
      <c r="AG2986" s="9" t="s">
        <v>39</v>
      </c>
      <c r="AH2986">
        <v>4.8</v>
      </c>
      <c r="AI2986" s="9" t="s">
        <v>19119</v>
      </c>
      <c r="AK2986" s="5" t="s">
        <v>25103</v>
      </c>
      <c r="AL2986" s="12" t="e">
        <v>#N/A</v>
      </c>
      <c r="AM2986" s="12">
        <v>12</v>
      </c>
      <c r="AN2986" s="5" t="s">
        <v>12186</v>
      </c>
      <c r="AO2986" s="5" t="s">
        <v>25104</v>
      </c>
      <c r="AP2986" s="5" t="s">
        <v>18781</v>
      </c>
      <c r="AQ2986" s="5"/>
      <c r="AR2986" s="5" t="s">
        <v>19119</v>
      </c>
    </row>
    <row r="2987" spans="1:44">
      <c r="A2987" s="5" t="s">
        <v>12187</v>
      </c>
      <c r="B2987" s="5" t="s">
        <v>12188</v>
      </c>
      <c r="C2987" s="5"/>
      <c r="D2987" s="5" t="s">
        <v>12189</v>
      </c>
      <c r="E2987" s="5" t="s">
        <v>12190</v>
      </c>
      <c r="F2987" s="5">
        <v>2008</v>
      </c>
      <c r="G2987" s="5">
        <v>2008</v>
      </c>
      <c r="H2987" s="5" t="str">
        <f t="shared" si="184"/>
        <v>2000s</v>
      </c>
      <c r="I2987" s="5"/>
      <c r="J2987" s="5" t="str">
        <f>IF(I2987&lt;&gt;"",IF(I2987&gt;=60,"Feature","Short/TV Show"),"No Runtime")</f>
        <v>No Runtime</v>
      </c>
      <c r="K2987" s="5" t="s">
        <v>100</v>
      </c>
      <c r="L2987" s="5"/>
      <c r="M2987" s="5"/>
      <c r="N2987" s="5"/>
      <c r="O2987" s="5" t="str">
        <f t="shared" si="185"/>
        <v>No</v>
      </c>
      <c r="P2987" s="5"/>
      <c r="Q2987" s="6"/>
      <c r="R2987" s="12" t="e">
        <f t="shared" si="186"/>
        <v>#N/A</v>
      </c>
      <c r="S2987" s="12" t="e">
        <f t="shared" si="187"/>
        <v>#N/A</v>
      </c>
      <c r="U2987" s="9"/>
      <c r="V2987" s="9" t="s">
        <v>25115</v>
      </c>
      <c r="W2987" s="9" t="s">
        <v>18782</v>
      </c>
      <c r="Y2987" s="9" t="s">
        <v>19119</v>
      </c>
      <c r="Z2987" s="9" t="s">
        <v>1359</v>
      </c>
      <c r="AA2987" s="9" t="s">
        <v>25103</v>
      </c>
      <c r="AB2987" s="9" t="s">
        <v>18782</v>
      </c>
      <c r="AC2987">
        <v>6.9</v>
      </c>
      <c r="AD2987" s="9" t="s">
        <v>19119</v>
      </c>
      <c r="AE2987" s="9" t="s">
        <v>25106</v>
      </c>
      <c r="AF2987" s="9" t="s">
        <v>18782</v>
      </c>
      <c r="AG2987" s="9" t="s">
        <v>620</v>
      </c>
      <c r="AH2987">
        <v>4.5999999999999996</v>
      </c>
      <c r="AI2987" s="9" t="s">
        <v>19119</v>
      </c>
      <c r="AK2987" s="5" t="s">
        <v>25103</v>
      </c>
      <c r="AL2987" s="12" t="e">
        <v>#N/A</v>
      </c>
      <c r="AM2987" s="12">
        <v>6</v>
      </c>
      <c r="AN2987" s="5" t="s">
        <v>12188</v>
      </c>
      <c r="AO2987" s="5" t="s">
        <v>25106</v>
      </c>
      <c r="AP2987" s="5" t="s">
        <v>18782</v>
      </c>
      <c r="AQ2987" s="5"/>
      <c r="AR2987" s="5" t="s">
        <v>19119</v>
      </c>
    </row>
    <row r="2988" spans="1:44">
      <c r="A2988" s="5" t="s">
        <v>12191</v>
      </c>
      <c r="B2988" s="5" t="s">
        <v>12192</v>
      </c>
      <c r="C2988" s="5"/>
      <c r="D2988" s="5" t="s">
        <v>7011</v>
      </c>
      <c r="E2988" s="5" t="s">
        <v>12193</v>
      </c>
      <c r="F2988" s="5">
        <v>2002</v>
      </c>
      <c r="G2988" s="5">
        <v>2002</v>
      </c>
      <c r="H2988" s="5" t="str">
        <f t="shared" si="184"/>
        <v>2000s</v>
      </c>
      <c r="I2988" s="5">
        <v>84</v>
      </c>
      <c r="J2988" s="5" t="str">
        <f>IF(I2988&lt;&gt;"",IF(I2988&gt;=60,"Feature","Short/TV Show"),"No Runtime")</f>
        <v>Feature</v>
      </c>
      <c r="K2988" s="5" t="s">
        <v>76</v>
      </c>
      <c r="L2988" s="5"/>
      <c r="M2988" s="5">
        <v>5.9</v>
      </c>
      <c r="N2988" s="5">
        <v>21</v>
      </c>
      <c r="O2988" s="5" t="str">
        <f t="shared" si="185"/>
        <v>No</v>
      </c>
      <c r="P2988" s="5"/>
      <c r="Q2988" s="6"/>
      <c r="R2988" s="12">
        <f t="shared" si="186"/>
        <v>84</v>
      </c>
      <c r="S2988" s="12" t="e">
        <f t="shared" si="187"/>
        <v>#N/A</v>
      </c>
      <c r="U2988" s="9" t="s">
        <v>11258</v>
      </c>
      <c r="V2988" s="9" t="s">
        <v>25115</v>
      </c>
      <c r="W2988" s="9" t="s">
        <v>18780</v>
      </c>
      <c r="Y2988" s="9" t="s">
        <v>19119</v>
      </c>
      <c r="Z2988" s="9" t="s">
        <v>20386</v>
      </c>
      <c r="AA2988" s="9" t="s">
        <v>25103</v>
      </c>
      <c r="AB2988" s="9" t="s">
        <v>18782</v>
      </c>
      <c r="AC2988">
        <v>6.9</v>
      </c>
      <c r="AD2988" s="9" t="s">
        <v>19119</v>
      </c>
      <c r="AE2988" s="9" t="s">
        <v>25104</v>
      </c>
      <c r="AF2988" s="9" t="s">
        <v>18781</v>
      </c>
      <c r="AG2988" s="9" t="s">
        <v>3607</v>
      </c>
      <c r="AI2988" s="9" t="s">
        <v>19119</v>
      </c>
      <c r="AK2988" s="5" t="s">
        <v>25103</v>
      </c>
      <c r="AL2988" s="12" t="e">
        <v>#N/A</v>
      </c>
      <c r="AM2988" s="12">
        <v>7</v>
      </c>
      <c r="AN2988" s="5" t="s">
        <v>12192</v>
      </c>
      <c r="AO2988" s="5" t="s">
        <v>25106</v>
      </c>
      <c r="AP2988" s="5" t="s">
        <v>18780</v>
      </c>
      <c r="AQ2988" s="5">
        <v>5.9</v>
      </c>
      <c r="AR2988" s="5" t="s">
        <v>19119</v>
      </c>
    </row>
    <row r="2989" spans="1:44">
      <c r="A2989" s="5" t="s">
        <v>12194</v>
      </c>
      <c r="B2989" s="5" t="s">
        <v>12195</v>
      </c>
      <c r="C2989" s="5"/>
      <c r="D2989" s="5"/>
      <c r="E2989" s="5" t="s">
        <v>12196</v>
      </c>
      <c r="F2989" s="5">
        <v>2006</v>
      </c>
      <c r="G2989" s="5">
        <v>2006</v>
      </c>
      <c r="H2989" s="5" t="str">
        <f t="shared" si="184"/>
        <v>2000s</v>
      </c>
      <c r="I2989" s="5"/>
      <c r="J2989" s="5" t="str">
        <f>IF(I2989&lt;&gt;"",IF(I2989&gt;=60,"Feature","Short/TV Show"),"No Runtime")</f>
        <v>No Runtime</v>
      </c>
      <c r="K2989" s="5" t="s">
        <v>100</v>
      </c>
      <c r="L2989" s="5"/>
      <c r="M2989" s="5"/>
      <c r="N2989" s="5"/>
      <c r="O2989" s="5" t="str">
        <f t="shared" si="185"/>
        <v>No</v>
      </c>
      <c r="P2989" s="5"/>
      <c r="Q2989" s="6"/>
      <c r="R2989" s="12" t="e">
        <f t="shared" si="186"/>
        <v>#N/A</v>
      </c>
      <c r="S2989" s="12" t="e">
        <f t="shared" si="187"/>
        <v>#N/A</v>
      </c>
      <c r="U2989" s="9" t="s">
        <v>3425</v>
      </c>
      <c r="V2989" s="9" t="s">
        <v>25108</v>
      </c>
      <c r="W2989" s="9" t="s">
        <v>18782</v>
      </c>
      <c r="Y2989" s="9" t="s">
        <v>19119</v>
      </c>
      <c r="Z2989" s="9" t="s">
        <v>19545</v>
      </c>
      <c r="AA2989" s="9" t="s">
        <v>25103</v>
      </c>
      <c r="AB2989" s="9" t="s">
        <v>18782</v>
      </c>
      <c r="AC2989">
        <v>6.9</v>
      </c>
      <c r="AD2989" s="9" t="s">
        <v>19119</v>
      </c>
      <c r="AE2989" s="9" t="s">
        <v>25104</v>
      </c>
      <c r="AF2989" s="9" t="s">
        <v>18781</v>
      </c>
      <c r="AG2989" s="9" t="s">
        <v>100</v>
      </c>
      <c r="AI2989" s="9" t="s">
        <v>19119</v>
      </c>
      <c r="AK2989" s="5" t="s">
        <v>25103</v>
      </c>
      <c r="AL2989" s="12" t="e">
        <v>#N/A</v>
      </c>
      <c r="AM2989" s="12" t="e">
        <v>#N/A</v>
      </c>
      <c r="AN2989" s="5" t="s">
        <v>12195</v>
      </c>
      <c r="AO2989" s="5" t="s">
        <v>25106</v>
      </c>
      <c r="AP2989" s="5" t="s">
        <v>18782</v>
      </c>
      <c r="AQ2989" s="5"/>
      <c r="AR2989" s="5" t="s">
        <v>19119</v>
      </c>
    </row>
    <row r="2990" spans="1:44">
      <c r="A2990" s="5" t="s">
        <v>12197</v>
      </c>
      <c r="B2990" s="5" t="s">
        <v>12198</v>
      </c>
      <c r="C2990" s="5" t="s">
        <v>12199</v>
      </c>
      <c r="D2990" s="5" t="s">
        <v>12092</v>
      </c>
      <c r="E2990" s="5" t="s">
        <v>12092</v>
      </c>
      <c r="F2990" s="5">
        <v>2020</v>
      </c>
      <c r="G2990" s="5">
        <v>2020</v>
      </c>
      <c r="H2990" s="5" t="str">
        <f t="shared" si="184"/>
        <v>2020s</v>
      </c>
      <c r="I2990" s="5">
        <v>4</v>
      </c>
      <c r="J2990" s="5" t="str">
        <f>IF(I2990&lt;&gt;"",IF(I2990&gt;=60,"Feature","Short/TV Show"),"No Runtime")</f>
        <v>Short/TV Show</v>
      </c>
      <c r="K2990" s="5" t="s">
        <v>3607</v>
      </c>
      <c r="L2990" s="5"/>
      <c r="M2990" s="5"/>
      <c r="N2990" s="5"/>
      <c r="O2990" s="5" t="str">
        <f t="shared" si="185"/>
        <v>No</v>
      </c>
      <c r="P2990" s="5"/>
      <c r="Q2990" s="6"/>
      <c r="R2990" s="12" t="e">
        <f t="shared" si="186"/>
        <v>#N/A</v>
      </c>
      <c r="S2990" s="12">
        <f t="shared" si="187"/>
        <v>4</v>
      </c>
      <c r="U2990" s="9" t="s">
        <v>149</v>
      </c>
      <c r="V2990" s="9" t="s">
        <v>25106</v>
      </c>
      <c r="W2990" s="9" t="s">
        <v>18782</v>
      </c>
      <c r="X2990">
        <v>6.9</v>
      </c>
      <c r="Y2990" s="9" t="s">
        <v>19119</v>
      </c>
      <c r="Z2990" s="9" t="s">
        <v>19189</v>
      </c>
      <c r="AA2990" s="9" t="s">
        <v>25103</v>
      </c>
      <c r="AB2990" s="9" t="s">
        <v>18780</v>
      </c>
      <c r="AC2990">
        <v>7.8</v>
      </c>
      <c r="AD2990" s="9" t="s">
        <v>19119</v>
      </c>
      <c r="AE2990" s="9" t="s">
        <v>25103</v>
      </c>
      <c r="AF2990" s="9" t="s">
        <v>18780</v>
      </c>
      <c r="AG2990" s="9" t="s">
        <v>987</v>
      </c>
      <c r="AH2990">
        <v>6.4</v>
      </c>
      <c r="AI2990" s="9" t="s">
        <v>19119</v>
      </c>
      <c r="AK2990" s="5" t="s">
        <v>25103</v>
      </c>
      <c r="AL2990" s="12" t="e">
        <v>#N/A</v>
      </c>
      <c r="AM2990" s="12" t="e">
        <v>#N/A</v>
      </c>
      <c r="AN2990" s="5" t="s">
        <v>12198</v>
      </c>
      <c r="AO2990" s="5" t="s">
        <v>25104</v>
      </c>
      <c r="AP2990" s="5" t="s">
        <v>18781</v>
      </c>
      <c r="AQ2990" s="5"/>
      <c r="AR2990" s="5" t="s">
        <v>19119</v>
      </c>
    </row>
    <row r="2991" spans="1:44">
      <c r="A2991" s="5" t="s">
        <v>12200</v>
      </c>
      <c r="B2991" s="5" t="s">
        <v>12201</v>
      </c>
      <c r="C2991" s="5" t="s">
        <v>12202</v>
      </c>
      <c r="D2991" s="5" t="s">
        <v>12203</v>
      </c>
      <c r="E2991" s="5" t="s">
        <v>12204</v>
      </c>
      <c r="F2991" s="5">
        <v>2019</v>
      </c>
      <c r="G2991" s="5">
        <v>2019</v>
      </c>
      <c r="H2991" s="5" t="str">
        <f t="shared" si="184"/>
        <v>2010s</v>
      </c>
      <c r="I2991" s="5">
        <v>17</v>
      </c>
      <c r="J2991" s="5" t="str">
        <f>IF(I2991&lt;&gt;"",IF(I2991&gt;=60,"Feature","Short/TV Show"),"No Runtime")</f>
        <v>Short/TV Show</v>
      </c>
      <c r="K2991" s="5" t="s">
        <v>1935</v>
      </c>
      <c r="L2991" s="5"/>
      <c r="M2991" s="5"/>
      <c r="N2991" s="5"/>
      <c r="O2991" s="5" t="str">
        <f t="shared" si="185"/>
        <v>No</v>
      </c>
      <c r="P2991" s="5"/>
      <c r="Q2991" s="6"/>
      <c r="R2991" s="12" t="e">
        <f t="shared" si="186"/>
        <v>#N/A</v>
      </c>
      <c r="S2991" s="12">
        <f t="shared" si="187"/>
        <v>17</v>
      </c>
      <c r="U2991" s="9" t="s">
        <v>2294</v>
      </c>
      <c r="V2991" s="9" t="s">
        <v>25115</v>
      </c>
      <c r="W2991" s="9" t="s">
        <v>18782</v>
      </c>
      <c r="Y2991" s="9" t="s">
        <v>19119</v>
      </c>
      <c r="Z2991" s="9" t="s">
        <v>19299</v>
      </c>
      <c r="AA2991" s="9" t="s">
        <v>25103</v>
      </c>
      <c r="AB2991" s="9" t="s">
        <v>18780</v>
      </c>
      <c r="AC2991">
        <v>7.8</v>
      </c>
      <c r="AD2991" s="9" t="s">
        <v>19119</v>
      </c>
      <c r="AE2991" s="9" t="s">
        <v>25103</v>
      </c>
      <c r="AF2991" s="9" t="s">
        <v>18780</v>
      </c>
      <c r="AG2991" s="9" t="s">
        <v>620</v>
      </c>
      <c r="AH2991">
        <v>6.4</v>
      </c>
      <c r="AI2991" s="9" t="s">
        <v>19119</v>
      </c>
      <c r="AK2991" s="5" t="s">
        <v>25103</v>
      </c>
      <c r="AL2991" s="12" t="e">
        <v>#N/A</v>
      </c>
      <c r="AM2991" s="12">
        <v>3</v>
      </c>
      <c r="AN2991" s="5" t="s">
        <v>12201</v>
      </c>
      <c r="AO2991" s="5" t="s">
        <v>25103</v>
      </c>
      <c r="AP2991" s="5" t="s">
        <v>18781</v>
      </c>
      <c r="AQ2991" s="5"/>
      <c r="AR2991" s="5" t="s">
        <v>19119</v>
      </c>
    </row>
    <row r="2992" spans="1:44">
      <c r="A2992" s="5" t="s">
        <v>12205</v>
      </c>
      <c r="B2992" s="5" t="s">
        <v>12206</v>
      </c>
      <c r="C2992" s="5"/>
      <c r="D2992" s="5" t="s">
        <v>359</v>
      </c>
      <c r="E2992" s="5" t="s">
        <v>12207</v>
      </c>
      <c r="F2992" s="5">
        <v>2009</v>
      </c>
      <c r="G2992" s="5">
        <v>2009</v>
      </c>
      <c r="H2992" s="5" t="str">
        <f t="shared" si="184"/>
        <v>2000s</v>
      </c>
      <c r="I2992" s="5">
        <v>110</v>
      </c>
      <c r="J2992" s="5" t="str">
        <f>IF(I2992&lt;&gt;"",IF(I2992&gt;=60,"Feature","Short/TV Show"),"No Runtime")</f>
        <v>Feature</v>
      </c>
      <c r="K2992" s="5" t="s">
        <v>259</v>
      </c>
      <c r="L2992" s="5"/>
      <c r="M2992" s="5">
        <v>6.3</v>
      </c>
      <c r="N2992" s="5">
        <v>45</v>
      </c>
      <c r="O2992" s="5" t="str">
        <f t="shared" si="185"/>
        <v>No</v>
      </c>
      <c r="P2992" s="5"/>
      <c r="Q2992" s="6"/>
      <c r="R2992" s="12">
        <f t="shared" si="186"/>
        <v>110</v>
      </c>
      <c r="S2992" s="12" t="e">
        <f t="shared" si="187"/>
        <v>#N/A</v>
      </c>
      <c r="U2992" s="9" t="s">
        <v>1570</v>
      </c>
      <c r="V2992" s="9" t="s">
        <v>25105</v>
      </c>
      <c r="W2992" s="9" t="s">
        <v>18782</v>
      </c>
      <c r="X2992">
        <v>6.6</v>
      </c>
      <c r="Y2992" s="9" t="s">
        <v>19119</v>
      </c>
      <c r="Z2992" s="9" t="s">
        <v>20387</v>
      </c>
      <c r="AA2992" s="9" t="s">
        <v>25103</v>
      </c>
      <c r="AB2992" s="9" t="s">
        <v>18780</v>
      </c>
      <c r="AC2992">
        <v>7.8</v>
      </c>
      <c r="AD2992" s="9" t="s">
        <v>19119</v>
      </c>
      <c r="AE2992" s="9" t="s">
        <v>25106</v>
      </c>
      <c r="AF2992" s="9" t="s">
        <v>18782</v>
      </c>
      <c r="AG2992" s="9"/>
      <c r="AH2992">
        <v>7.4</v>
      </c>
      <c r="AI2992" s="9" t="s">
        <v>19119</v>
      </c>
      <c r="AK2992" s="5" t="s">
        <v>25103</v>
      </c>
      <c r="AL2992" s="12" t="e">
        <v>#N/A</v>
      </c>
      <c r="AM2992" s="12">
        <v>12</v>
      </c>
      <c r="AN2992" s="5" t="s">
        <v>12206</v>
      </c>
      <c r="AO2992" s="5" t="s">
        <v>25106</v>
      </c>
      <c r="AP2992" s="5" t="s">
        <v>18780</v>
      </c>
      <c r="AQ2992" s="5">
        <v>6.3</v>
      </c>
      <c r="AR2992" s="5" t="s">
        <v>19119</v>
      </c>
    </row>
    <row r="2993" spans="1:44">
      <c r="A2993" s="5" t="s">
        <v>12208</v>
      </c>
      <c r="B2993" s="5" t="s">
        <v>12209</v>
      </c>
      <c r="C2993" s="5" t="s">
        <v>12210</v>
      </c>
      <c r="D2993" s="5"/>
      <c r="E2993" s="5" t="s">
        <v>12211</v>
      </c>
      <c r="F2993" s="5">
        <v>2021</v>
      </c>
      <c r="G2993" s="5">
        <v>2021</v>
      </c>
      <c r="H2993" s="5" t="str">
        <f t="shared" si="184"/>
        <v>2020s</v>
      </c>
      <c r="I2993" s="5"/>
      <c r="J2993" s="5" t="str">
        <f>IF(I2993&lt;&gt;"",IF(I2993&gt;=60,"Feature","Short/TV Show"),"No Runtime")</f>
        <v>No Runtime</v>
      </c>
      <c r="K2993" s="5" t="s">
        <v>762</v>
      </c>
      <c r="L2993" s="5" t="s">
        <v>3872</v>
      </c>
      <c r="M2993" s="5"/>
      <c r="N2993" s="5"/>
      <c r="O2993" s="5" t="str">
        <f t="shared" si="185"/>
        <v>No</v>
      </c>
      <c r="P2993" s="5"/>
      <c r="Q2993" s="6"/>
      <c r="R2993" s="12" t="e">
        <f t="shared" si="186"/>
        <v>#N/A</v>
      </c>
      <c r="S2993" s="12" t="e">
        <f t="shared" si="187"/>
        <v>#N/A</v>
      </c>
      <c r="U2993" s="9" t="s">
        <v>426</v>
      </c>
      <c r="V2993" s="9" t="s">
        <v>25105</v>
      </c>
      <c r="W2993" s="9" t="s">
        <v>18780</v>
      </c>
      <c r="Y2993" s="9" t="s">
        <v>19119</v>
      </c>
      <c r="Z2993" s="9" t="s">
        <v>20388</v>
      </c>
      <c r="AA2993" s="9" t="s">
        <v>25103</v>
      </c>
      <c r="AB2993" s="9" t="s">
        <v>18780</v>
      </c>
      <c r="AC2993">
        <v>7.8</v>
      </c>
      <c r="AD2993" s="9" t="s">
        <v>19119</v>
      </c>
      <c r="AE2993" s="9" t="s">
        <v>25106</v>
      </c>
      <c r="AF2993" s="9" t="s">
        <v>18780</v>
      </c>
      <c r="AG2993" s="9" t="s">
        <v>39</v>
      </c>
      <c r="AH2993">
        <v>4</v>
      </c>
      <c r="AI2993" s="9" t="s">
        <v>19119</v>
      </c>
      <c r="AK2993" s="5" t="s">
        <v>25103</v>
      </c>
      <c r="AL2993" s="12" t="e">
        <v>#N/A</v>
      </c>
      <c r="AM2993" s="12" t="e">
        <v>#N/A</v>
      </c>
      <c r="AN2993" s="5" t="s">
        <v>12209</v>
      </c>
      <c r="AO2993" s="5" t="s">
        <v>25104</v>
      </c>
      <c r="AP2993" s="5" t="s">
        <v>18782</v>
      </c>
      <c r="AQ2993" s="5"/>
      <c r="AR2993" s="5" t="s">
        <v>19119</v>
      </c>
    </row>
    <row r="2994" spans="1:44">
      <c r="A2994" s="5" t="s">
        <v>12212</v>
      </c>
      <c r="B2994" s="5" t="s">
        <v>12213</v>
      </c>
      <c r="C2994" s="5"/>
      <c r="D2994" s="5" t="s">
        <v>12214</v>
      </c>
      <c r="E2994" s="5"/>
      <c r="F2994" s="5">
        <v>2015</v>
      </c>
      <c r="G2994" s="5">
        <v>2015</v>
      </c>
      <c r="H2994" s="5" t="str">
        <f t="shared" si="184"/>
        <v>2010s</v>
      </c>
      <c r="I2994" s="5">
        <v>45</v>
      </c>
      <c r="J2994" s="5" t="str">
        <f>IF(I2994&lt;&gt;"",IF(I2994&gt;=60,"Feature","Short/TV Show"),"No Runtime")</f>
        <v>Short/TV Show</v>
      </c>
      <c r="K2994" s="5" t="s">
        <v>3909</v>
      </c>
      <c r="L2994" s="5"/>
      <c r="M2994" s="5"/>
      <c r="N2994" s="5"/>
      <c r="O2994" s="5" t="str">
        <f t="shared" si="185"/>
        <v>No</v>
      </c>
      <c r="P2994" s="5"/>
      <c r="Q2994" s="6"/>
      <c r="R2994" s="12" t="e">
        <f t="shared" si="186"/>
        <v>#N/A</v>
      </c>
      <c r="S2994" s="12">
        <f t="shared" si="187"/>
        <v>45</v>
      </c>
      <c r="U2994" s="9" t="s">
        <v>11279</v>
      </c>
      <c r="V2994" s="9" t="s">
        <v>25104</v>
      </c>
      <c r="W2994" s="9" t="s">
        <v>18781</v>
      </c>
      <c r="Y2994" s="9" t="s">
        <v>19119</v>
      </c>
      <c r="Z2994" s="9" t="s">
        <v>20389</v>
      </c>
      <c r="AA2994" s="9" t="s">
        <v>25103</v>
      </c>
      <c r="AB2994" s="9" t="s">
        <v>18780</v>
      </c>
      <c r="AC2994">
        <v>7.2</v>
      </c>
      <c r="AD2994" s="9" t="s">
        <v>19119</v>
      </c>
      <c r="AE2994" s="9" t="s">
        <v>25103</v>
      </c>
      <c r="AF2994" s="9" t="s">
        <v>18782</v>
      </c>
      <c r="AG2994" s="9" t="s">
        <v>39</v>
      </c>
      <c r="AH2994">
        <v>5.9</v>
      </c>
      <c r="AI2994" s="9" t="s">
        <v>19119</v>
      </c>
      <c r="AK2994" s="5" t="s">
        <v>25103</v>
      </c>
      <c r="AL2994" s="12" t="e">
        <v>#N/A</v>
      </c>
      <c r="AM2994" s="12">
        <v>10</v>
      </c>
      <c r="AN2994" s="5" t="s">
        <v>12213</v>
      </c>
      <c r="AO2994" s="5" t="s">
        <v>25103</v>
      </c>
      <c r="AP2994" s="5" t="s">
        <v>18781</v>
      </c>
      <c r="AQ2994" s="5"/>
      <c r="AR2994" s="5" t="s">
        <v>19119</v>
      </c>
    </row>
    <row r="2995" spans="1:44">
      <c r="A2995" s="5" t="s">
        <v>12215</v>
      </c>
      <c r="B2995" s="5" t="s">
        <v>12216</v>
      </c>
      <c r="C2995" s="5" t="s">
        <v>12217</v>
      </c>
      <c r="D2995" s="5"/>
      <c r="E2995" s="5" t="s">
        <v>12218</v>
      </c>
      <c r="F2995" s="5" t="s">
        <v>3575</v>
      </c>
      <c r="G2995" s="5">
        <v>2014</v>
      </c>
      <c r="H2995" s="5" t="str">
        <f t="shared" si="184"/>
        <v>2010s</v>
      </c>
      <c r="I2995" s="5">
        <v>240</v>
      </c>
      <c r="J2995" s="5" t="str">
        <f>IF(I2995&lt;&gt;"",IF(I2995&gt;=60,"Feature","Short/TV Show"),"No Runtime")</f>
        <v>Feature</v>
      </c>
      <c r="K2995" s="5" t="s">
        <v>6201</v>
      </c>
      <c r="L2995" s="5"/>
      <c r="M2995" s="5"/>
      <c r="N2995" s="5"/>
      <c r="O2995" s="5" t="str">
        <f t="shared" si="185"/>
        <v>No</v>
      </c>
      <c r="P2995" s="5"/>
      <c r="Q2995" s="6"/>
      <c r="R2995" s="12">
        <f t="shared" si="186"/>
        <v>240</v>
      </c>
      <c r="S2995" s="12" t="e">
        <f t="shared" si="187"/>
        <v>#N/A</v>
      </c>
      <c r="U2995" s="9" t="s">
        <v>3695</v>
      </c>
      <c r="V2995" s="9" t="s">
        <v>25105</v>
      </c>
      <c r="W2995" s="9" t="s">
        <v>18780</v>
      </c>
      <c r="Y2995" s="9" t="s">
        <v>19119</v>
      </c>
      <c r="Z2995" s="9" t="s">
        <v>20390</v>
      </c>
      <c r="AA2995" s="9" t="s">
        <v>25103</v>
      </c>
      <c r="AB2995" s="9" t="s">
        <v>18780</v>
      </c>
      <c r="AC2995">
        <v>7.2</v>
      </c>
      <c r="AD2995" s="9" t="s">
        <v>19119</v>
      </c>
      <c r="AE2995" s="9" t="s">
        <v>25103</v>
      </c>
      <c r="AF2995" s="9" t="s">
        <v>18780</v>
      </c>
      <c r="AG2995" s="9" t="s">
        <v>100</v>
      </c>
      <c r="AH2995">
        <v>6.6</v>
      </c>
      <c r="AI2995" s="9" t="s">
        <v>19118</v>
      </c>
      <c r="AK2995" s="5" t="s">
        <v>25103</v>
      </c>
      <c r="AL2995" s="12" t="e">
        <v>#N/A</v>
      </c>
      <c r="AM2995" s="12" t="e">
        <v>#N/A</v>
      </c>
      <c r="AN2995" s="5" t="s">
        <v>12216</v>
      </c>
      <c r="AO2995" s="5" t="s">
        <v>25103</v>
      </c>
      <c r="AP2995" s="5" t="s">
        <v>18780</v>
      </c>
      <c r="AQ2995" s="5"/>
      <c r="AR2995" s="5" t="s">
        <v>19119</v>
      </c>
    </row>
    <row r="2996" spans="1:44">
      <c r="A2996" s="5" t="s">
        <v>12219</v>
      </c>
      <c r="B2996" s="5" t="s">
        <v>12220</v>
      </c>
      <c r="C2996" s="5" t="s">
        <v>12221</v>
      </c>
      <c r="D2996" s="5" t="s">
        <v>12222</v>
      </c>
      <c r="E2996" s="5" t="s">
        <v>12223</v>
      </c>
      <c r="F2996" s="5">
        <v>2016</v>
      </c>
      <c r="G2996" s="5">
        <v>2016</v>
      </c>
      <c r="H2996" s="5" t="str">
        <f t="shared" si="184"/>
        <v>2010s</v>
      </c>
      <c r="I2996" s="5">
        <v>14</v>
      </c>
      <c r="J2996" s="5" t="str">
        <f>IF(I2996&lt;&gt;"",IF(I2996&gt;=60,"Feature","Short/TV Show"),"No Runtime")</f>
        <v>Short/TV Show</v>
      </c>
      <c r="K2996" s="5" t="s">
        <v>11207</v>
      </c>
      <c r="L2996" s="5"/>
      <c r="M2996" s="5"/>
      <c r="N2996" s="5"/>
      <c r="O2996" s="5" t="str">
        <f t="shared" si="185"/>
        <v>No</v>
      </c>
      <c r="P2996" s="5"/>
      <c r="Q2996" s="6"/>
      <c r="R2996" s="12" t="e">
        <f t="shared" si="186"/>
        <v>#N/A</v>
      </c>
      <c r="S2996" s="12">
        <f t="shared" si="187"/>
        <v>14</v>
      </c>
      <c r="U2996" s="9"/>
      <c r="V2996" s="9" t="s">
        <v>25103</v>
      </c>
      <c r="W2996" s="9" t="s">
        <v>18782</v>
      </c>
      <c r="Y2996" s="9" t="s">
        <v>19119</v>
      </c>
      <c r="Z2996" s="9" t="s">
        <v>20391</v>
      </c>
      <c r="AA2996" s="9" t="s">
        <v>25103</v>
      </c>
      <c r="AB2996" s="9" t="s">
        <v>18780</v>
      </c>
      <c r="AC2996">
        <v>7.2</v>
      </c>
      <c r="AD2996" s="9" t="s">
        <v>19119</v>
      </c>
      <c r="AE2996" s="9" t="s">
        <v>25103</v>
      </c>
      <c r="AF2996" s="9" t="s">
        <v>18780</v>
      </c>
      <c r="AG2996" s="9" t="s">
        <v>1176</v>
      </c>
      <c r="AH2996">
        <v>6.6</v>
      </c>
      <c r="AI2996" s="9" t="s">
        <v>19118</v>
      </c>
      <c r="AK2996" s="5" t="s">
        <v>25103</v>
      </c>
      <c r="AL2996" s="12" t="e">
        <v>#N/A</v>
      </c>
      <c r="AM2996" s="12">
        <v>22</v>
      </c>
      <c r="AN2996" s="5" t="s">
        <v>12220</v>
      </c>
      <c r="AO2996" s="5" t="s">
        <v>25103</v>
      </c>
      <c r="AP2996" s="5" t="s">
        <v>18781</v>
      </c>
      <c r="AQ2996" s="5"/>
      <c r="AR2996" s="5" t="s">
        <v>19119</v>
      </c>
    </row>
    <row r="2997" spans="1:44">
      <c r="A2997" s="5" t="s">
        <v>12224</v>
      </c>
      <c r="B2997" s="5" t="s">
        <v>12225</v>
      </c>
      <c r="C2997" s="5"/>
      <c r="D2997" s="5" t="s">
        <v>3329</v>
      </c>
      <c r="E2997" s="5" t="s">
        <v>12226</v>
      </c>
      <c r="F2997" s="5">
        <v>2011</v>
      </c>
      <c r="G2997" s="5">
        <v>2011</v>
      </c>
      <c r="H2997" s="5" t="str">
        <f t="shared" si="184"/>
        <v>2010s</v>
      </c>
      <c r="I2997" s="5">
        <v>16</v>
      </c>
      <c r="J2997" s="5" t="str">
        <f>IF(I2997&lt;&gt;"",IF(I2997&gt;=60,"Feature","Short/TV Show"),"No Runtime")</f>
        <v>Short/TV Show</v>
      </c>
      <c r="K2997" s="5" t="s">
        <v>1935</v>
      </c>
      <c r="L2997" s="5"/>
      <c r="M2997" s="5">
        <v>8.6</v>
      </c>
      <c r="N2997" s="5">
        <v>22</v>
      </c>
      <c r="O2997" s="5" t="str">
        <f t="shared" si="185"/>
        <v>No</v>
      </c>
      <c r="P2997" s="5"/>
      <c r="Q2997" s="6"/>
      <c r="R2997" s="12" t="e">
        <f t="shared" si="186"/>
        <v>#N/A</v>
      </c>
      <c r="S2997" s="12">
        <f t="shared" si="187"/>
        <v>16</v>
      </c>
      <c r="U2997" s="9" t="s">
        <v>11291</v>
      </c>
      <c r="V2997" s="9" t="s">
        <v>25104</v>
      </c>
      <c r="W2997" s="9" t="s">
        <v>18781</v>
      </c>
      <c r="Y2997" s="9" t="s">
        <v>19119</v>
      </c>
      <c r="Z2997" s="9" t="s">
        <v>20392</v>
      </c>
      <c r="AA2997" s="9" t="s">
        <v>25103</v>
      </c>
      <c r="AB2997" s="9" t="s">
        <v>18780</v>
      </c>
      <c r="AC2997">
        <v>7.2</v>
      </c>
      <c r="AD2997" s="9" t="s">
        <v>19119</v>
      </c>
      <c r="AE2997" s="9" t="s">
        <v>25103</v>
      </c>
      <c r="AF2997" s="9" t="s">
        <v>18780</v>
      </c>
      <c r="AG2997" s="9" t="s">
        <v>100</v>
      </c>
      <c r="AI2997" s="9" t="s">
        <v>19119</v>
      </c>
      <c r="AK2997" s="5" t="s">
        <v>25103</v>
      </c>
      <c r="AL2997" s="12" t="e">
        <v>#N/A</v>
      </c>
      <c r="AM2997" s="12">
        <v>16</v>
      </c>
      <c r="AN2997" s="5" t="s">
        <v>12225</v>
      </c>
      <c r="AO2997" s="5" t="s">
        <v>25103</v>
      </c>
      <c r="AP2997" s="5" t="s">
        <v>18781</v>
      </c>
      <c r="AQ2997" s="5">
        <v>8.6</v>
      </c>
      <c r="AR2997" s="5" t="s">
        <v>19119</v>
      </c>
    </row>
    <row r="2998" spans="1:44">
      <c r="A2998" s="5" t="s">
        <v>12227</v>
      </c>
      <c r="B2998" s="5" t="s">
        <v>12228</v>
      </c>
      <c r="C2998" s="5"/>
      <c r="D2998" s="5" t="s">
        <v>2368</v>
      </c>
      <c r="E2998" s="5" t="s">
        <v>12229</v>
      </c>
      <c r="F2998" s="5">
        <v>1976</v>
      </c>
      <c r="G2998" s="5">
        <v>1976</v>
      </c>
      <c r="H2998" s="5" t="str">
        <f t="shared" si="184"/>
        <v>1970s</v>
      </c>
      <c r="I2998" s="5"/>
      <c r="J2998" s="5" t="str">
        <f>IF(I2998&lt;&gt;"",IF(I2998&gt;=60,"Feature","Short/TV Show"),"No Runtime")</f>
        <v>No Runtime</v>
      </c>
      <c r="K2998" s="5"/>
      <c r="L2998" s="5"/>
      <c r="M2998" s="5"/>
      <c r="N2998" s="5"/>
      <c r="O2998" s="5" t="str">
        <f t="shared" si="185"/>
        <v>No</v>
      </c>
      <c r="P2998" s="5"/>
      <c r="Q2998" s="6"/>
      <c r="R2998" s="12" t="e">
        <f t="shared" si="186"/>
        <v>#N/A</v>
      </c>
      <c r="S2998" s="12" t="e">
        <f t="shared" si="187"/>
        <v>#N/A</v>
      </c>
      <c r="U2998" s="9" t="s">
        <v>7181</v>
      </c>
      <c r="V2998" s="9" t="s">
        <v>25104</v>
      </c>
      <c r="W2998" s="9" t="s">
        <v>18782</v>
      </c>
      <c r="Y2998" s="9" t="s">
        <v>19119</v>
      </c>
      <c r="Z2998" s="9" t="s">
        <v>1486</v>
      </c>
      <c r="AA2998" s="9" t="s">
        <v>25103</v>
      </c>
      <c r="AB2998" s="9" t="s">
        <v>18780</v>
      </c>
      <c r="AC2998">
        <v>6.4</v>
      </c>
      <c r="AD2998" s="9" t="s">
        <v>19118</v>
      </c>
      <c r="AE2998" s="9" t="s">
        <v>25103</v>
      </c>
      <c r="AF2998" s="9" t="s">
        <v>18780</v>
      </c>
      <c r="AG2998" s="9" t="s">
        <v>39</v>
      </c>
      <c r="AI2998" s="9" t="s">
        <v>19119</v>
      </c>
      <c r="AK2998" s="5" t="s">
        <v>25103</v>
      </c>
      <c r="AL2998" s="12" t="e">
        <v>#N/A</v>
      </c>
      <c r="AM2998" s="12">
        <v>20</v>
      </c>
      <c r="AN2998" s="5" t="s">
        <v>12228</v>
      </c>
      <c r="AO2998" s="5" t="s">
        <v>25108</v>
      </c>
      <c r="AP2998" s="5" t="s">
        <v>18782</v>
      </c>
      <c r="AQ2998" s="5"/>
      <c r="AR2998" s="5" t="s">
        <v>19119</v>
      </c>
    </row>
    <row r="2999" spans="1:44">
      <c r="A2999" s="5" t="s">
        <v>12230</v>
      </c>
      <c r="B2999" s="5" t="s">
        <v>12231</v>
      </c>
      <c r="C2999" s="5" t="s">
        <v>12232</v>
      </c>
      <c r="D2999" s="5" t="s">
        <v>12233</v>
      </c>
      <c r="E2999" s="5" t="s">
        <v>12234</v>
      </c>
      <c r="F2999" s="5">
        <v>2021</v>
      </c>
      <c r="G2999" s="5">
        <v>2021</v>
      </c>
      <c r="H2999" s="5" t="str">
        <f t="shared" si="184"/>
        <v>2020s</v>
      </c>
      <c r="I2999" s="5">
        <v>42</v>
      </c>
      <c r="J2999" s="5" t="str">
        <f>IF(I2999&lt;&gt;"",IF(I2999&gt;=60,"Feature","Short/TV Show"),"No Runtime")</f>
        <v>Short/TV Show</v>
      </c>
      <c r="K2999" s="5" t="s">
        <v>2839</v>
      </c>
      <c r="L2999" s="5"/>
      <c r="M2999" s="5"/>
      <c r="N2999" s="5"/>
      <c r="O2999" s="5" t="str">
        <f t="shared" si="185"/>
        <v>No</v>
      </c>
      <c r="P2999" s="5"/>
      <c r="Q2999" s="6"/>
      <c r="R2999" s="12" t="e">
        <f t="shared" si="186"/>
        <v>#N/A</v>
      </c>
      <c r="S2999" s="12">
        <f t="shared" si="187"/>
        <v>42</v>
      </c>
      <c r="U2999" s="9" t="s">
        <v>3429</v>
      </c>
      <c r="V2999" s="9" t="s">
        <v>25106</v>
      </c>
      <c r="W2999" s="9" t="s">
        <v>18780</v>
      </c>
      <c r="X2999">
        <v>5.2</v>
      </c>
      <c r="Y2999" s="9" t="s">
        <v>19119</v>
      </c>
      <c r="Z2999" s="9" t="s">
        <v>19175</v>
      </c>
      <c r="AA2999" s="9" t="s">
        <v>25103</v>
      </c>
      <c r="AB2999" s="9" t="s">
        <v>18780</v>
      </c>
      <c r="AC2999">
        <v>6.4</v>
      </c>
      <c r="AD2999" s="9" t="s">
        <v>19118</v>
      </c>
      <c r="AE2999" s="9" t="s">
        <v>25103</v>
      </c>
      <c r="AF2999" s="9" t="s">
        <v>18780</v>
      </c>
      <c r="AG2999" s="9" t="s">
        <v>1176</v>
      </c>
      <c r="AI2999" s="9" t="s">
        <v>19119</v>
      </c>
      <c r="AK2999" s="5" t="s">
        <v>25103</v>
      </c>
      <c r="AL2999" s="12" t="e">
        <v>#N/A</v>
      </c>
      <c r="AM2999" s="12">
        <v>11</v>
      </c>
      <c r="AN2999" s="5" t="s">
        <v>12231</v>
      </c>
      <c r="AO2999" s="5" t="s">
        <v>25104</v>
      </c>
      <c r="AP2999" s="5" t="s">
        <v>18781</v>
      </c>
      <c r="AQ2999" s="5"/>
      <c r="AR2999" s="5" t="s">
        <v>19119</v>
      </c>
    </row>
    <row r="3000" spans="1:44">
      <c r="A3000" s="5" t="s">
        <v>12235</v>
      </c>
      <c r="B3000" s="5" t="s">
        <v>12236</v>
      </c>
      <c r="C3000" s="5" t="s">
        <v>12237</v>
      </c>
      <c r="D3000" s="5"/>
      <c r="E3000" s="5" t="s">
        <v>12238</v>
      </c>
      <c r="F3000" s="5" t="s">
        <v>2336</v>
      </c>
      <c r="G3000" s="5">
        <v>2018</v>
      </c>
      <c r="H3000" s="5" t="str">
        <f t="shared" si="184"/>
        <v>2010s</v>
      </c>
      <c r="I3000" s="5"/>
      <c r="J3000" s="5" t="str">
        <f>IF(I3000&lt;&gt;"",IF(I3000&gt;=60,"Feature","Short/TV Show"),"No Runtime")</f>
        <v>No Runtime</v>
      </c>
      <c r="K3000" s="5" t="s">
        <v>620</v>
      </c>
      <c r="L3000" s="5"/>
      <c r="M3000" s="5"/>
      <c r="N3000" s="5"/>
      <c r="O3000" s="5" t="str">
        <f t="shared" si="185"/>
        <v>No</v>
      </c>
      <c r="P3000" s="5"/>
      <c r="Q3000" s="6"/>
      <c r="R3000" s="12" t="e">
        <f t="shared" si="186"/>
        <v>#N/A</v>
      </c>
      <c r="S3000" s="12" t="e">
        <f t="shared" si="187"/>
        <v>#N/A</v>
      </c>
      <c r="U3000" s="9" t="s">
        <v>9497</v>
      </c>
      <c r="V3000" s="9" t="s">
        <v>25104</v>
      </c>
      <c r="W3000" s="9" t="s">
        <v>18781</v>
      </c>
      <c r="Y3000" s="9" t="s">
        <v>19119</v>
      </c>
      <c r="Z3000" s="9" t="s">
        <v>20393</v>
      </c>
      <c r="AA3000" s="9" t="s">
        <v>25103</v>
      </c>
      <c r="AB3000" s="9" t="s">
        <v>18780</v>
      </c>
      <c r="AC3000">
        <v>6.4</v>
      </c>
      <c r="AD3000" s="9" t="s">
        <v>19118</v>
      </c>
      <c r="AE3000" s="9" t="s">
        <v>25105</v>
      </c>
      <c r="AF3000" s="9" t="s">
        <v>18780</v>
      </c>
      <c r="AG3000" s="9" t="s">
        <v>987</v>
      </c>
      <c r="AH3000">
        <v>3.5</v>
      </c>
      <c r="AI3000" s="9" t="s">
        <v>19119</v>
      </c>
      <c r="AK3000" s="5" t="s">
        <v>25103</v>
      </c>
      <c r="AL3000" s="12" t="e">
        <v>#N/A</v>
      </c>
      <c r="AM3000" s="12">
        <v>16</v>
      </c>
      <c r="AN3000" s="5" t="s">
        <v>12236</v>
      </c>
      <c r="AO3000" s="5" t="s">
        <v>25103</v>
      </c>
      <c r="AP3000" s="5" t="s">
        <v>18782</v>
      </c>
      <c r="AQ3000" s="5"/>
      <c r="AR3000" s="5" t="s">
        <v>19119</v>
      </c>
    </row>
    <row r="3001" spans="1:44">
      <c r="A3001" s="5" t="s">
        <v>12239</v>
      </c>
      <c r="B3001" s="5" t="s">
        <v>12240</v>
      </c>
      <c r="C3001" s="5"/>
      <c r="D3001" s="5"/>
      <c r="E3001" s="5" t="s">
        <v>12241</v>
      </c>
      <c r="F3001" s="5">
        <v>1994</v>
      </c>
      <c r="G3001" s="5">
        <v>1994</v>
      </c>
      <c r="H3001" s="5" t="str">
        <f t="shared" si="184"/>
        <v>1990s</v>
      </c>
      <c r="I3001" s="5">
        <v>60</v>
      </c>
      <c r="J3001" s="5" t="str">
        <f>IF(I3001&lt;&gt;"",IF(I3001&gt;=60,"Feature","Short/TV Show"),"No Runtime")</f>
        <v>Feature</v>
      </c>
      <c r="K3001" s="5" t="s">
        <v>157</v>
      </c>
      <c r="L3001" s="5"/>
      <c r="M3001" s="5"/>
      <c r="N3001" s="5"/>
      <c r="O3001" s="5" t="str">
        <f t="shared" si="185"/>
        <v>No</v>
      </c>
      <c r="P3001" s="5"/>
      <c r="Q3001" s="6"/>
      <c r="R3001" s="12">
        <f t="shared" si="186"/>
        <v>60</v>
      </c>
      <c r="S3001" s="12" t="e">
        <f t="shared" si="187"/>
        <v>#N/A</v>
      </c>
      <c r="U3001" s="9" t="s">
        <v>1018</v>
      </c>
      <c r="V3001" s="9" t="s">
        <v>25103</v>
      </c>
      <c r="W3001" s="9" t="s">
        <v>18780</v>
      </c>
      <c r="X3001">
        <v>6.9</v>
      </c>
      <c r="Y3001" s="9" t="s">
        <v>19119</v>
      </c>
      <c r="Z3001" s="9" t="s">
        <v>19581</v>
      </c>
      <c r="AA3001" s="9" t="s">
        <v>25103</v>
      </c>
      <c r="AB3001" s="9" t="s">
        <v>18780</v>
      </c>
      <c r="AC3001">
        <v>6.4</v>
      </c>
      <c r="AD3001" s="9" t="s">
        <v>19118</v>
      </c>
      <c r="AE3001" s="9" t="s">
        <v>25105</v>
      </c>
      <c r="AF3001" s="9" t="s">
        <v>18780</v>
      </c>
      <c r="AG3001" s="9" t="s">
        <v>100</v>
      </c>
      <c r="AH3001">
        <v>3.5</v>
      </c>
      <c r="AI3001" s="9" t="s">
        <v>19119</v>
      </c>
      <c r="AK3001" s="5" t="s">
        <v>25103</v>
      </c>
      <c r="AL3001" s="12" t="e">
        <v>#N/A</v>
      </c>
      <c r="AM3001" s="12">
        <v>5</v>
      </c>
      <c r="AN3001" s="5" t="s">
        <v>12240</v>
      </c>
      <c r="AO3001" s="5" t="s">
        <v>25107</v>
      </c>
      <c r="AP3001" s="5" t="s">
        <v>18780</v>
      </c>
      <c r="AQ3001" s="5"/>
      <c r="AR3001" s="5" t="s">
        <v>19119</v>
      </c>
    </row>
    <row r="3002" spans="1:44">
      <c r="A3002" s="5" t="s">
        <v>12242</v>
      </c>
      <c r="B3002" s="5" t="s">
        <v>12243</v>
      </c>
      <c r="C3002" s="5" t="s">
        <v>12244</v>
      </c>
      <c r="D3002" s="5" t="s">
        <v>3279</v>
      </c>
      <c r="E3002" s="5" t="s">
        <v>12245</v>
      </c>
      <c r="F3002" s="5">
        <v>2017</v>
      </c>
      <c r="G3002" s="5">
        <v>2017</v>
      </c>
      <c r="H3002" s="5" t="str">
        <f t="shared" si="184"/>
        <v>2010s</v>
      </c>
      <c r="I3002" s="5">
        <v>12</v>
      </c>
      <c r="J3002" s="5" t="str">
        <f>IF(I3002&lt;&gt;"",IF(I3002&gt;=60,"Feature","Short/TV Show"),"No Runtime")</f>
        <v>Short/TV Show</v>
      </c>
      <c r="K3002" s="5" t="s">
        <v>10804</v>
      </c>
      <c r="L3002" s="5"/>
      <c r="M3002" s="5"/>
      <c r="N3002" s="5"/>
      <c r="O3002" s="5" t="str">
        <f t="shared" si="185"/>
        <v>No</v>
      </c>
      <c r="P3002" s="5"/>
      <c r="Q3002" s="6"/>
      <c r="R3002" s="12" t="e">
        <f t="shared" si="186"/>
        <v>#N/A</v>
      </c>
      <c r="S3002" s="12">
        <f t="shared" si="187"/>
        <v>12</v>
      </c>
      <c r="U3002" s="9" t="s">
        <v>4283</v>
      </c>
      <c r="V3002" s="9" t="s">
        <v>25105</v>
      </c>
      <c r="W3002" s="9" t="s">
        <v>18780</v>
      </c>
      <c r="X3002">
        <v>5.6</v>
      </c>
      <c r="Y3002" s="9" t="s">
        <v>19119</v>
      </c>
      <c r="Z3002" s="9" t="s">
        <v>19619</v>
      </c>
      <c r="AA3002" s="9" t="s">
        <v>25103</v>
      </c>
      <c r="AB3002" s="9" t="s">
        <v>18780</v>
      </c>
      <c r="AC3002">
        <v>8</v>
      </c>
      <c r="AD3002" s="9" t="s">
        <v>19119</v>
      </c>
      <c r="AE3002" s="9" t="s">
        <v>25104</v>
      </c>
      <c r="AF3002" s="9" t="s">
        <v>18780</v>
      </c>
      <c r="AG3002" s="9" t="s">
        <v>100</v>
      </c>
      <c r="AH3002">
        <v>4.7</v>
      </c>
      <c r="AI3002" s="9" t="s">
        <v>19119</v>
      </c>
      <c r="AK3002" s="5" t="s">
        <v>25103</v>
      </c>
      <c r="AL3002" s="12" t="e">
        <v>#N/A</v>
      </c>
      <c r="AM3002" s="12" t="e">
        <v>#N/A</v>
      </c>
      <c r="AN3002" s="5" t="s">
        <v>12243</v>
      </c>
      <c r="AO3002" s="5" t="s">
        <v>25103</v>
      </c>
      <c r="AP3002" s="5" t="s">
        <v>18781</v>
      </c>
      <c r="AQ3002" s="5"/>
      <c r="AR3002" s="5" t="s">
        <v>19119</v>
      </c>
    </row>
    <row r="3003" spans="1:44">
      <c r="A3003" s="5" t="s">
        <v>12246</v>
      </c>
      <c r="B3003" s="5" t="s">
        <v>12247</v>
      </c>
      <c r="C3003" s="5"/>
      <c r="D3003" s="5" t="s">
        <v>12248</v>
      </c>
      <c r="E3003" s="5" t="s">
        <v>12249</v>
      </c>
      <c r="F3003" s="5">
        <v>1991</v>
      </c>
      <c r="G3003" s="5">
        <v>1991</v>
      </c>
      <c r="H3003" s="5" t="str">
        <f t="shared" si="184"/>
        <v>1990s</v>
      </c>
      <c r="I3003" s="5"/>
      <c r="J3003" s="5" t="str">
        <f>IF(I3003&lt;&gt;"",IF(I3003&gt;=60,"Feature","Short/TV Show"),"No Runtime")</f>
        <v>No Runtime</v>
      </c>
      <c r="K3003" s="5"/>
      <c r="L3003" s="5"/>
      <c r="M3003" s="5"/>
      <c r="N3003" s="5"/>
      <c r="O3003" s="5" t="str">
        <f t="shared" si="185"/>
        <v>No</v>
      </c>
      <c r="P3003" s="5"/>
      <c r="Q3003" s="6"/>
      <c r="R3003" s="12" t="e">
        <f t="shared" si="186"/>
        <v>#N/A</v>
      </c>
      <c r="S3003" s="12" t="e">
        <f t="shared" si="187"/>
        <v>#N/A</v>
      </c>
      <c r="U3003" s="9" t="s">
        <v>5440</v>
      </c>
      <c r="V3003" s="9" t="s">
        <v>25108</v>
      </c>
      <c r="W3003" s="9" t="s">
        <v>18780</v>
      </c>
      <c r="X3003">
        <v>6.9</v>
      </c>
      <c r="Y3003" s="9" t="s">
        <v>19118</v>
      </c>
      <c r="Z3003" s="9" t="s">
        <v>19645</v>
      </c>
      <c r="AA3003" s="9" t="s">
        <v>25103</v>
      </c>
      <c r="AB3003" s="9" t="s">
        <v>18780</v>
      </c>
      <c r="AC3003">
        <v>8</v>
      </c>
      <c r="AD3003" s="9" t="s">
        <v>19119</v>
      </c>
      <c r="AE3003" s="9" t="s">
        <v>25104</v>
      </c>
      <c r="AF3003" s="9" t="s">
        <v>18780</v>
      </c>
      <c r="AG3003" s="9" t="s">
        <v>673</v>
      </c>
      <c r="AH3003">
        <v>4.7</v>
      </c>
      <c r="AI3003" s="9" t="s">
        <v>19119</v>
      </c>
      <c r="AK3003" s="5" t="s">
        <v>25103</v>
      </c>
      <c r="AL3003" s="12">
        <v>75</v>
      </c>
      <c r="AM3003" s="12" t="e">
        <v>#N/A</v>
      </c>
      <c r="AN3003" s="5" t="s">
        <v>12247</v>
      </c>
      <c r="AO3003" s="5" t="s">
        <v>25107</v>
      </c>
      <c r="AP3003" s="5" t="s">
        <v>18782</v>
      </c>
      <c r="AQ3003" s="5"/>
      <c r="AR3003" s="5" t="s">
        <v>19119</v>
      </c>
    </row>
    <row r="3004" spans="1:44">
      <c r="A3004" s="5" t="s">
        <v>12250</v>
      </c>
      <c r="B3004" s="5" t="s">
        <v>12251</v>
      </c>
      <c r="C3004" s="5"/>
      <c r="D3004" s="5"/>
      <c r="E3004" s="5"/>
      <c r="F3004" s="5">
        <v>2013</v>
      </c>
      <c r="G3004" s="5">
        <v>2013</v>
      </c>
      <c r="H3004" s="5" t="str">
        <f t="shared" si="184"/>
        <v>2010s</v>
      </c>
      <c r="I3004" s="5"/>
      <c r="J3004" s="5" t="str">
        <f>IF(I3004&lt;&gt;"",IF(I3004&gt;=60,"Feature","Short/TV Show"),"No Runtime")</f>
        <v>No Runtime</v>
      </c>
      <c r="K3004" s="5" t="s">
        <v>3064</v>
      </c>
      <c r="L3004" s="5"/>
      <c r="M3004" s="5"/>
      <c r="N3004" s="5"/>
      <c r="O3004" s="5" t="str">
        <f t="shared" si="185"/>
        <v>No</v>
      </c>
      <c r="P3004" s="5"/>
      <c r="Q3004" s="6"/>
      <c r="R3004" s="12" t="e">
        <f t="shared" si="186"/>
        <v>#N/A</v>
      </c>
      <c r="S3004" s="12" t="e">
        <f t="shared" si="187"/>
        <v>#N/A</v>
      </c>
      <c r="U3004" s="9" t="s">
        <v>7383</v>
      </c>
      <c r="V3004" s="9" t="s">
        <v>25107</v>
      </c>
      <c r="W3004" s="9" t="s">
        <v>18782</v>
      </c>
      <c r="Y3004" s="9" t="s">
        <v>19119</v>
      </c>
      <c r="Z3004" s="9" t="s">
        <v>19462</v>
      </c>
      <c r="AA3004" s="9" t="s">
        <v>25103</v>
      </c>
      <c r="AB3004" s="9" t="s">
        <v>18780</v>
      </c>
      <c r="AC3004">
        <v>8</v>
      </c>
      <c r="AD3004" s="9" t="s">
        <v>19119</v>
      </c>
      <c r="AE3004" s="9" t="s">
        <v>25103</v>
      </c>
      <c r="AF3004" s="9" t="s">
        <v>18780</v>
      </c>
      <c r="AG3004" s="9" t="s">
        <v>39</v>
      </c>
      <c r="AH3004">
        <v>5</v>
      </c>
      <c r="AI3004" s="9" t="s">
        <v>19119</v>
      </c>
      <c r="AK3004" s="5" t="s">
        <v>25103</v>
      </c>
      <c r="AL3004" s="12" t="e">
        <v>#N/A</v>
      </c>
      <c r="AM3004" s="12">
        <v>17</v>
      </c>
      <c r="AN3004" s="5" t="s">
        <v>12251</v>
      </c>
      <c r="AO3004" s="5" t="s">
        <v>25103</v>
      </c>
      <c r="AP3004" s="5" t="s">
        <v>18782</v>
      </c>
      <c r="AQ3004" s="5"/>
      <c r="AR3004" s="5" t="s">
        <v>19119</v>
      </c>
    </row>
    <row r="3005" spans="1:44">
      <c r="A3005" s="5" t="s">
        <v>12252</v>
      </c>
      <c r="B3005" s="5" t="s">
        <v>12253</v>
      </c>
      <c r="C3005" s="5"/>
      <c r="D3005" s="5"/>
      <c r="E3005" s="5" t="s">
        <v>12254</v>
      </c>
      <c r="F3005" s="5">
        <v>2018</v>
      </c>
      <c r="G3005" s="5">
        <v>2018</v>
      </c>
      <c r="H3005" s="5" t="str">
        <f t="shared" si="184"/>
        <v>2010s</v>
      </c>
      <c r="I3005" s="5">
        <v>5</v>
      </c>
      <c r="J3005" s="5" t="str">
        <f>IF(I3005&lt;&gt;"",IF(I3005&gt;=60,"Feature","Short/TV Show"),"No Runtime")</f>
        <v>Short/TV Show</v>
      </c>
      <c r="K3005" s="5" t="s">
        <v>620</v>
      </c>
      <c r="L3005" s="5"/>
      <c r="M3005" s="5"/>
      <c r="N3005" s="5"/>
      <c r="O3005" s="5" t="str">
        <f t="shared" si="185"/>
        <v>No</v>
      </c>
      <c r="P3005" s="5"/>
      <c r="Q3005" s="6"/>
      <c r="R3005" s="12" t="e">
        <f t="shared" si="186"/>
        <v>#N/A</v>
      </c>
      <c r="S3005" s="12">
        <f t="shared" si="187"/>
        <v>5</v>
      </c>
      <c r="U3005" s="9" t="s">
        <v>11317</v>
      </c>
      <c r="V3005" s="9" t="s">
        <v>25113</v>
      </c>
      <c r="W3005" s="9" t="s">
        <v>18782</v>
      </c>
      <c r="Y3005" s="9" t="s">
        <v>19119</v>
      </c>
      <c r="Z3005" s="9" t="s">
        <v>20394</v>
      </c>
      <c r="AA3005" s="9" t="s">
        <v>25103</v>
      </c>
      <c r="AB3005" s="9" t="s">
        <v>18780</v>
      </c>
      <c r="AC3005">
        <v>8</v>
      </c>
      <c r="AD3005" s="9" t="s">
        <v>19119</v>
      </c>
      <c r="AE3005" s="9" t="s">
        <v>25103</v>
      </c>
      <c r="AF3005" s="9" t="s">
        <v>18780</v>
      </c>
      <c r="AG3005" s="9" t="s">
        <v>6260</v>
      </c>
      <c r="AH3005">
        <v>4.9000000000000004</v>
      </c>
      <c r="AI3005" s="9" t="s">
        <v>19119</v>
      </c>
      <c r="AK3005" s="5" t="s">
        <v>25103</v>
      </c>
      <c r="AL3005" s="12" t="e">
        <v>#N/A</v>
      </c>
      <c r="AM3005" s="12">
        <v>20</v>
      </c>
      <c r="AN3005" s="5" t="s">
        <v>12253</v>
      </c>
      <c r="AO3005" s="5" t="s">
        <v>25103</v>
      </c>
      <c r="AP3005" s="5" t="s">
        <v>18781</v>
      </c>
      <c r="AQ3005" s="5"/>
      <c r="AR3005" s="5" t="s">
        <v>19119</v>
      </c>
    </row>
    <row r="3006" spans="1:44">
      <c r="A3006" s="5" t="s">
        <v>12255</v>
      </c>
      <c r="B3006" s="5" t="s">
        <v>12256</v>
      </c>
      <c r="C3006" s="5"/>
      <c r="D3006" s="5" t="s">
        <v>9269</v>
      </c>
      <c r="E3006" s="5" t="s">
        <v>12257</v>
      </c>
      <c r="F3006" s="5">
        <v>1980</v>
      </c>
      <c r="G3006" s="5">
        <v>1980</v>
      </c>
      <c r="H3006" s="5" t="str">
        <f t="shared" si="184"/>
        <v>1980s</v>
      </c>
      <c r="I3006" s="5">
        <v>90</v>
      </c>
      <c r="J3006" s="5" t="str">
        <f>IF(I3006&lt;&gt;"",IF(I3006&gt;=60,"Feature","Short/TV Show"),"No Runtime")</f>
        <v>Feature</v>
      </c>
      <c r="K3006" s="5" t="s">
        <v>100</v>
      </c>
      <c r="L3006" s="5"/>
      <c r="M3006" s="5"/>
      <c r="N3006" s="5"/>
      <c r="O3006" s="5" t="str">
        <f t="shared" si="185"/>
        <v>No</v>
      </c>
      <c r="P3006" s="5"/>
      <c r="Q3006" s="6"/>
      <c r="R3006" s="12">
        <f t="shared" si="186"/>
        <v>90</v>
      </c>
      <c r="S3006" s="12" t="e">
        <f t="shared" si="187"/>
        <v>#N/A</v>
      </c>
      <c r="U3006" s="9" t="s">
        <v>5440</v>
      </c>
      <c r="V3006" s="9" t="s">
        <v>25105</v>
      </c>
      <c r="W3006" s="9" t="s">
        <v>18782</v>
      </c>
      <c r="Y3006" s="9" t="s">
        <v>19119</v>
      </c>
      <c r="Z3006" s="9" t="s">
        <v>3138</v>
      </c>
      <c r="AA3006" s="9" t="s">
        <v>25106</v>
      </c>
      <c r="AB3006" s="9" t="s">
        <v>18780</v>
      </c>
      <c r="AC3006">
        <v>7.1</v>
      </c>
      <c r="AD3006" s="9" t="s">
        <v>19118</v>
      </c>
      <c r="AE3006" s="9" t="s">
        <v>25103</v>
      </c>
      <c r="AF3006" s="9" t="s">
        <v>18780</v>
      </c>
      <c r="AG3006" s="9" t="s">
        <v>100</v>
      </c>
      <c r="AH3006">
        <v>4.9000000000000004</v>
      </c>
      <c r="AI3006" s="9" t="s">
        <v>19119</v>
      </c>
      <c r="AK3006" s="5" t="s">
        <v>25103</v>
      </c>
      <c r="AL3006" s="12" t="e">
        <v>#N/A</v>
      </c>
      <c r="AM3006" s="12">
        <v>4</v>
      </c>
      <c r="AN3006" s="5" t="s">
        <v>12256</v>
      </c>
      <c r="AO3006" s="5" t="s">
        <v>25105</v>
      </c>
      <c r="AP3006" s="5" t="s">
        <v>18780</v>
      </c>
      <c r="AQ3006" s="5"/>
      <c r="AR3006" s="5" t="s">
        <v>19119</v>
      </c>
    </row>
    <row r="3007" spans="1:44">
      <c r="A3007" s="5" t="s">
        <v>12258</v>
      </c>
      <c r="B3007" s="5" t="s">
        <v>12259</v>
      </c>
      <c r="C3007" s="5" t="s">
        <v>12260</v>
      </c>
      <c r="D3007" s="5" t="s">
        <v>12261</v>
      </c>
      <c r="E3007" s="5"/>
      <c r="F3007" s="5">
        <v>2017</v>
      </c>
      <c r="G3007" s="5">
        <v>2017</v>
      </c>
      <c r="H3007" s="5" t="str">
        <f t="shared" si="184"/>
        <v>2010s</v>
      </c>
      <c r="I3007" s="5">
        <v>12</v>
      </c>
      <c r="J3007" s="5" t="str">
        <f>IF(I3007&lt;&gt;"",IF(I3007&gt;=60,"Feature","Short/TV Show"),"No Runtime")</f>
        <v>Short/TV Show</v>
      </c>
      <c r="K3007" s="5" t="s">
        <v>1935</v>
      </c>
      <c r="L3007" s="5"/>
      <c r="M3007" s="5"/>
      <c r="N3007" s="5"/>
      <c r="O3007" s="5" t="str">
        <f t="shared" si="185"/>
        <v>No</v>
      </c>
      <c r="P3007" s="5"/>
      <c r="Q3007" s="6"/>
      <c r="R3007" s="12" t="e">
        <f t="shared" si="186"/>
        <v>#N/A</v>
      </c>
      <c r="S3007" s="12">
        <f t="shared" si="187"/>
        <v>12</v>
      </c>
      <c r="U3007" s="9" t="s">
        <v>11324</v>
      </c>
      <c r="V3007" s="9" t="s">
        <v>25113</v>
      </c>
      <c r="W3007" s="9" t="s">
        <v>18782</v>
      </c>
      <c r="Y3007" s="9" t="s">
        <v>19119</v>
      </c>
      <c r="Z3007" s="9" t="s">
        <v>18829</v>
      </c>
      <c r="AA3007" s="9" t="s">
        <v>25106</v>
      </c>
      <c r="AB3007" s="9" t="s">
        <v>18780</v>
      </c>
      <c r="AC3007">
        <v>7.1</v>
      </c>
      <c r="AD3007" s="9" t="s">
        <v>19118</v>
      </c>
      <c r="AE3007" s="9" t="s">
        <v>25103</v>
      </c>
      <c r="AF3007" s="9" t="s">
        <v>18780</v>
      </c>
      <c r="AG3007" s="9" t="s">
        <v>987</v>
      </c>
      <c r="AH3007">
        <v>7.4</v>
      </c>
      <c r="AI3007" s="9" t="s">
        <v>19119</v>
      </c>
      <c r="AK3007" s="5" t="s">
        <v>25103</v>
      </c>
      <c r="AL3007" s="12" t="e">
        <v>#N/A</v>
      </c>
      <c r="AM3007" s="12">
        <v>5</v>
      </c>
      <c r="AN3007" s="5" t="s">
        <v>12259</v>
      </c>
      <c r="AO3007" s="5" t="s">
        <v>25103</v>
      </c>
      <c r="AP3007" s="5" t="s">
        <v>18781</v>
      </c>
      <c r="AQ3007" s="5"/>
      <c r="AR3007" s="5" t="s">
        <v>19119</v>
      </c>
    </row>
    <row r="3008" spans="1:44">
      <c r="A3008" s="5" t="s">
        <v>12262</v>
      </c>
      <c r="B3008" s="5" t="s">
        <v>12263</v>
      </c>
      <c r="C3008" s="5"/>
      <c r="D3008" s="5" t="s">
        <v>2513</v>
      </c>
      <c r="E3008" s="5" t="s">
        <v>12264</v>
      </c>
      <c r="F3008" s="5">
        <v>2008</v>
      </c>
      <c r="G3008" s="5">
        <v>2008</v>
      </c>
      <c r="H3008" s="5" t="str">
        <f t="shared" si="184"/>
        <v>2000s</v>
      </c>
      <c r="I3008" s="5">
        <v>90</v>
      </c>
      <c r="J3008" s="5" t="str">
        <f>IF(I3008&lt;&gt;"",IF(I3008&gt;=60,"Feature","Short/TV Show"),"No Runtime")</f>
        <v>Feature</v>
      </c>
      <c r="K3008" s="5" t="s">
        <v>496</v>
      </c>
      <c r="L3008" s="5"/>
      <c r="M3008" s="5"/>
      <c r="N3008" s="5"/>
      <c r="O3008" s="5" t="str">
        <f t="shared" si="185"/>
        <v>No</v>
      </c>
      <c r="P3008" s="5"/>
      <c r="Q3008" s="6"/>
      <c r="R3008" s="12">
        <f t="shared" si="186"/>
        <v>90</v>
      </c>
      <c r="S3008" s="12" t="e">
        <f t="shared" si="187"/>
        <v>#N/A</v>
      </c>
      <c r="U3008" s="9" t="s">
        <v>566</v>
      </c>
      <c r="V3008" s="9" t="s">
        <v>25103</v>
      </c>
      <c r="W3008" s="9" t="s">
        <v>18782</v>
      </c>
      <c r="Y3008" s="9" t="s">
        <v>19119</v>
      </c>
      <c r="Z3008" s="9" t="s">
        <v>19163</v>
      </c>
      <c r="AA3008" s="9" t="s">
        <v>25106</v>
      </c>
      <c r="AB3008" s="9" t="s">
        <v>18780</v>
      </c>
      <c r="AC3008">
        <v>7.1</v>
      </c>
      <c r="AD3008" s="9" t="s">
        <v>19118</v>
      </c>
      <c r="AE3008" s="9" t="s">
        <v>25103</v>
      </c>
      <c r="AF3008" s="9" t="s">
        <v>18780</v>
      </c>
      <c r="AG3008" s="9" t="s">
        <v>100</v>
      </c>
      <c r="AH3008">
        <v>7.4</v>
      </c>
      <c r="AI3008" s="9" t="s">
        <v>19119</v>
      </c>
      <c r="AK3008" s="5" t="s">
        <v>25103</v>
      </c>
      <c r="AL3008" s="12" t="e">
        <v>#N/A</v>
      </c>
      <c r="AM3008" s="12">
        <v>8</v>
      </c>
      <c r="AN3008" s="5" t="s">
        <v>12263</v>
      </c>
      <c r="AO3008" s="5" t="s">
        <v>25106</v>
      </c>
      <c r="AP3008" s="5" t="s">
        <v>18780</v>
      </c>
      <c r="AQ3008" s="5"/>
      <c r="AR3008" s="5" t="s">
        <v>19119</v>
      </c>
    </row>
    <row r="3009" spans="1:44">
      <c r="A3009" s="5" t="s">
        <v>12265</v>
      </c>
      <c r="B3009" s="5" t="s">
        <v>12266</v>
      </c>
      <c r="C3009" s="5"/>
      <c r="D3009" s="5" t="s">
        <v>12267</v>
      </c>
      <c r="E3009" s="5" t="s">
        <v>12268</v>
      </c>
      <c r="F3009" s="5">
        <v>2006</v>
      </c>
      <c r="G3009" s="5">
        <v>2006</v>
      </c>
      <c r="H3009" s="5" t="str">
        <f t="shared" si="184"/>
        <v>2000s</v>
      </c>
      <c r="I3009" s="5"/>
      <c r="J3009" s="5" t="str">
        <f>IF(I3009&lt;&gt;"",IF(I3009&gt;=60,"Feature","Short/TV Show"),"No Runtime")</f>
        <v>No Runtime</v>
      </c>
      <c r="K3009" s="5"/>
      <c r="L3009" s="5"/>
      <c r="M3009" s="5">
        <v>6</v>
      </c>
      <c r="N3009" s="5">
        <v>7</v>
      </c>
      <c r="O3009" s="5" t="str">
        <f t="shared" si="185"/>
        <v>No</v>
      </c>
      <c r="P3009" s="5"/>
      <c r="Q3009" s="6"/>
      <c r="R3009" s="12" t="e">
        <f t="shared" si="186"/>
        <v>#N/A</v>
      </c>
      <c r="S3009" s="12" t="e">
        <f t="shared" si="187"/>
        <v>#N/A</v>
      </c>
      <c r="U3009" s="9" t="s">
        <v>9269</v>
      </c>
      <c r="V3009" s="9" t="s">
        <v>25105</v>
      </c>
      <c r="W3009" s="9" t="s">
        <v>18780</v>
      </c>
      <c r="Y3009" s="9" t="s">
        <v>19119</v>
      </c>
      <c r="Z3009" s="9" t="s">
        <v>20359</v>
      </c>
      <c r="AA3009" s="9" t="s">
        <v>25106</v>
      </c>
      <c r="AB3009" s="9" t="s">
        <v>18780</v>
      </c>
      <c r="AC3009">
        <v>7.1</v>
      </c>
      <c r="AD3009" s="9" t="s">
        <v>19118</v>
      </c>
      <c r="AE3009" s="9" t="s">
        <v>25105</v>
      </c>
      <c r="AF3009" s="9" t="s">
        <v>18780</v>
      </c>
      <c r="AG3009" s="9" t="s">
        <v>100</v>
      </c>
      <c r="AH3009">
        <v>7.4</v>
      </c>
      <c r="AI3009" s="9" t="s">
        <v>19118</v>
      </c>
      <c r="AK3009" s="5" t="s">
        <v>25103</v>
      </c>
      <c r="AL3009" s="12" t="e">
        <v>#N/A</v>
      </c>
      <c r="AM3009" s="12">
        <v>30</v>
      </c>
      <c r="AN3009" s="5" t="s">
        <v>12266</v>
      </c>
      <c r="AO3009" s="5" t="s">
        <v>25106</v>
      </c>
      <c r="AP3009" s="5" t="s">
        <v>18782</v>
      </c>
      <c r="AQ3009" s="5">
        <v>6</v>
      </c>
      <c r="AR3009" s="5" t="s">
        <v>19119</v>
      </c>
    </row>
    <row r="3010" spans="1:44">
      <c r="A3010" s="5" t="s">
        <v>12269</v>
      </c>
      <c r="B3010" s="5" t="s">
        <v>12270</v>
      </c>
      <c r="C3010" s="5" t="s">
        <v>12271</v>
      </c>
      <c r="D3010" s="5" t="s">
        <v>7181</v>
      </c>
      <c r="E3010" s="5" t="s">
        <v>12272</v>
      </c>
      <c r="F3010" s="5">
        <v>2023</v>
      </c>
      <c r="G3010" s="5">
        <v>2023</v>
      </c>
      <c r="H3010" s="5" t="str">
        <f t="shared" si="184"/>
        <v>2020s</v>
      </c>
      <c r="I3010" s="5"/>
      <c r="J3010" s="5" t="str">
        <f>IF(I3010&lt;&gt;"",IF(I3010&gt;=60,"Feature","Short/TV Show"),"No Runtime")</f>
        <v>No Runtime</v>
      </c>
      <c r="K3010" s="5" t="s">
        <v>3607</v>
      </c>
      <c r="L3010" s="5"/>
      <c r="M3010" s="5"/>
      <c r="N3010" s="5"/>
      <c r="O3010" s="5" t="str">
        <f t="shared" si="185"/>
        <v>No</v>
      </c>
      <c r="P3010" s="5"/>
      <c r="Q3010" s="6"/>
      <c r="R3010" s="12" t="e">
        <f t="shared" si="186"/>
        <v>#N/A</v>
      </c>
      <c r="S3010" s="12" t="e">
        <f t="shared" si="187"/>
        <v>#N/A</v>
      </c>
      <c r="U3010" s="9" t="s">
        <v>18952</v>
      </c>
      <c r="V3010" s="9" t="s">
        <v>25103</v>
      </c>
      <c r="W3010" s="9" t="s">
        <v>18781</v>
      </c>
      <c r="X3010">
        <v>5.6</v>
      </c>
      <c r="Y3010" s="9" t="s">
        <v>19119</v>
      </c>
      <c r="Z3010" s="9" t="s">
        <v>19235</v>
      </c>
      <c r="AA3010" s="9" t="s">
        <v>25104</v>
      </c>
      <c r="AB3010" s="9" t="s">
        <v>18780</v>
      </c>
      <c r="AC3010">
        <v>6.9</v>
      </c>
      <c r="AD3010" s="9" t="s">
        <v>19119</v>
      </c>
      <c r="AE3010" s="9" t="s">
        <v>25106</v>
      </c>
      <c r="AF3010" s="9" t="s">
        <v>18782</v>
      </c>
      <c r="AG3010" s="9"/>
      <c r="AH3010">
        <v>4.3</v>
      </c>
      <c r="AI3010" s="9" t="s">
        <v>19119</v>
      </c>
      <c r="AK3010" s="5" t="s">
        <v>25103</v>
      </c>
      <c r="AL3010" s="12">
        <v>90</v>
      </c>
      <c r="AM3010" s="12" t="e">
        <v>#N/A</v>
      </c>
      <c r="AN3010" s="5" t="s">
        <v>12270</v>
      </c>
      <c r="AO3010" s="5" t="s">
        <v>25104</v>
      </c>
      <c r="AP3010" s="5" t="s">
        <v>18782</v>
      </c>
      <c r="AQ3010" s="5"/>
      <c r="AR3010" s="5" t="s">
        <v>19119</v>
      </c>
    </row>
    <row r="3011" spans="1:44">
      <c r="A3011" s="5" t="s">
        <v>12273</v>
      </c>
      <c r="B3011" s="5" t="s">
        <v>12274</v>
      </c>
      <c r="C3011" s="5" t="s">
        <v>12275</v>
      </c>
      <c r="D3011" s="5" t="s">
        <v>6610</v>
      </c>
      <c r="E3011" s="5" t="s">
        <v>12276</v>
      </c>
      <c r="F3011" s="5">
        <v>2020</v>
      </c>
      <c r="G3011" s="5">
        <v>2020</v>
      </c>
      <c r="H3011" s="5" t="str">
        <f t="shared" ref="H3011:H3074" si="188">IF(G3011&lt;&gt;"",_xlfn.CONCAT(LEFT(G3011,3),"0s"),"No Year")</f>
        <v>2020s</v>
      </c>
      <c r="I3011" s="5">
        <v>16</v>
      </c>
      <c r="J3011" s="5" t="str">
        <f>IF(I3011&lt;&gt;"",IF(I3011&gt;=60,"Feature","Short/TV Show"),"No Runtime")</f>
        <v>Short/TV Show</v>
      </c>
      <c r="K3011" s="5" t="s">
        <v>1482</v>
      </c>
      <c r="L3011" s="5"/>
      <c r="M3011" s="5"/>
      <c r="N3011" s="5"/>
      <c r="O3011" s="5" t="str">
        <f t="shared" ref="O3011:O3074" si="189">IF(N3011&gt;=100,"Yes","No")</f>
        <v>No</v>
      </c>
      <c r="P3011" s="5"/>
      <c r="Q3011" s="6"/>
      <c r="R3011" s="12" t="e">
        <f t="shared" ref="R3011:R3074" si="190">_xlfn.XLOOKUP(R$1,J3011,I3011)</f>
        <v>#N/A</v>
      </c>
      <c r="S3011" s="12">
        <f t="shared" ref="S3011:S3074" si="191">_xlfn.XLOOKUP(S$1,J3011,I3011)</f>
        <v>16</v>
      </c>
      <c r="U3011" s="9" t="s">
        <v>18953</v>
      </c>
      <c r="V3011" s="9" t="s">
        <v>25103</v>
      </c>
      <c r="W3011" s="9" t="s">
        <v>18781</v>
      </c>
      <c r="X3011">
        <v>5.6</v>
      </c>
      <c r="Y3011" s="9" t="s">
        <v>19119</v>
      </c>
      <c r="Z3011" s="9" t="s">
        <v>19391</v>
      </c>
      <c r="AA3011" s="9" t="s">
        <v>25104</v>
      </c>
      <c r="AB3011" s="9" t="s">
        <v>18780</v>
      </c>
      <c r="AC3011">
        <v>6.9</v>
      </c>
      <c r="AD3011" s="9" t="s">
        <v>19119</v>
      </c>
      <c r="AE3011" s="9" t="s">
        <v>25105</v>
      </c>
      <c r="AF3011" s="9" t="s">
        <v>18780</v>
      </c>
      <c r="AG3011" s="9" t="s">
        <v>620</v>
      </c>
      <c r="AI3011" s="9" t="s">
        <v>19119</v>
      </c>
      <c r="AK3011" s="5" t="s">
        <v>25103</v>
      </c>
      <c r="AL3011" s="12">
        <v>90</v>
      </c>
      <c r="AM3011" s="12" t="e">
        <v>#N/A</v>
      </c>
      <c r="AN3011" s="5" t="s">
        <v>12274</v>
      </c>
      <c r="AO3011" s="5" t="s">
        <v>25104</v>
      </c>
      <c r="AP3011" s="5" t="s">
        <v>18781</v>
      </c>
      <c r="AQ3011" s="5"/>
      <c r="AR3011" s="5" t="s">
        <v>19119</v>
      </c>
    </row>
    <row r="3012" spans="1:44">
      <c r="A3012" s="5" t="s">
        <v>12277</v>
      </c>
      <c r="B3012" s="5" t="s">
        <v>12278</v>
      </c>
      <c r="C3012" s="5"/>
      <c r="D3012" s="5" t="s">
        <v>12279</v>
      </c>
      <c r="E3012" s="5" t="s">
        <v>12280</v>
      </c>
      <c r="F3012" s="5">
        <v>1943</v>
      </c>
      <c r="G3012" s="5">
        <v>1943</v>
      </c>
      <c r="H3012" s="5" t="str">
        <f t="shared" si="188"/>
        <v>1940s</v>
      </c>
      <c r="I3012" s="5"/>
      <c r="J3012" s="5" t="str">
        <f>IF(I3012&lt;&gt;"",IF(I3012&gt;=60,"Feature","Short/TV Show"),"No Runtime")</f>
        <v>No Runtime</v>
      </c>
      <c r="K3012" s="5" t="s">
        <v>100</v>
      </c>
      <c r="L3012" s="5"/>
      <c r="M3012" s="5"/>
      <c r="N3012" s="5"/>
      <c r="O3012" s="5" t="str">
        <f t="shared" si="189"/>
        <v>No</v>
      </c>
      <c r="P3012" s="5"/>
      <c r="Q3012" s="6"/>
      <c r="R3012" s="12" t="e">
        <f t="shared" si="190"/>
        <v>#N/A</v>
      </c>
      <c r="S3012" s="12" t="e">
        <f t="shared" si="191"/>
        <v>#N/A</v>
      </c>
      <c r="U3012" s="9" t="s">
        <v>11339</v>
      </c>
      <c r="V3012" s="9" t="s">
        <v>25104</v>
      </c>
      <c r="W3012" s="9" t="s">
        <v>18781</v>
      </c>
      <c r="Y3012" s="9" t="s">
        <v>19119</v>
      </c>
      <c r="Z3012" s="9" t="s">
        <v>19714</v>
      </c>
      <c r="AA3012" s="9" t="s">
        <v>25104</v>
      </c>
      <c r="AB3012" s="9" t="s">
        <v>18780</v>
      </c>
      <c r="AC3012">
        <v>6.9</v>
      </c>
      <c r="AD3012" s="9" t="s">
        <v>19119</v>
      </c>
      <c r="AE3012" s="9" t="s">
        <v>25105</v>
      </c>
      <c r="AF3012" s="9" t="s">
        <v>18780</v>
      </c>
      <c r="AG3012" s="9" t="s">
        <v>100</v>
      </c>
      <c r="AI3012" s="9" t="s">
        <v>19119</v>
      </c>
      <c r="AK3012" s="5" t="s">
        <v>25103</v>
      </c>
      <c r="AL3012" s="12" t="e">
        <v>#N/A</v>
      </c>
      <c r="AM3012" s="12">
        <v>4</v>
      </c>
      <c r="AN3012" s="5" t="s">
        <v>12278</v>
      </c>
      <c r="AO3012" s="5" t="s">
        <v>25110</v>
      </c>
      <c r="AP3012" s="5" t="s">
        <v>18782</v>
      </c>
      <c r="AQ3012" s="5"/>
      <c r="AR3012" s="5" t="s">
        <v>19119</v>
      </c>
    </row>
    <row r="3013" spans="1:44">
      <c r="A3013" s="5" t="s">
        <v>12282</v>
      </c>
      <c r="B3013" s="5" t="s">
        <v>12283</v>
      </c>
      <c r="C3013" s="5"/>
      <c r="D3013" s="5" t="s">
        <v>4503</v>
      </c>
      <c r="E3013" s="5"/>
      <c r="F3013" s="5">
        <v>1977</v>
      </c>
      <c r="G3013" s="5">
        <v>1977</v>
      </c>
      <c r="H3013" s="5" t="str">
        <f t="shared" si="188"/>
        <v>1970s</v>
      </c>
      <c r="I3013" s="5"/>
      <c r="J3013" s="5" t="str">
        <f>IF(I3013&lt;&gt;"",IF(I3013&gt;=60,"Feature","Short/TV Show"),"No Runtime")</f>
        <v>No Runtime</v>
      </c>
      <c r="K3013" s="5" t="s">
        <v>210</v>
      </c>
      <c r="L3013" s="5"/>
      <c r="M3013" s="5"/>
      <c r="N3013" s="5"/>
      <c r="O3013" s="5" t="str">
        <f t="shared" si="189"/>
        <v>No</v>
      </c>
      <c r="P3013" s="5"/>
      <c r="Q3013" s="6"/>
      <c r="R3013" s="12" t="e">
        <f t="shared" si="190"/>
        <v>#N/A</v>
      </c>
      <c r="S3013" s="12" t="e">
        <f t="shared" si="191"/>
        <v>#N/A</v>
      </c>
      <c r="U3013" s="9" t="s">
        <v>1066</v>
      </c>
      <c r="V3013" s="9" t="s">
        <v>25107</v>
      </c>
      <c r="W3013" s="9" t="s">
        <v>18781</v>
      </c>
      <c r="X3013">
        <v>7.6</v>
      </c>
      <c r="Y3013" s="9" t="s">
        <v>19119</v>
      </c>
      <c r="Z3013" s="9" t="s">
        <v>19138</v>
      </c>
      <c r="AA3013" s="9" t="s">
        <v>25104</v>
      </c>
      <c r="AB3013" s="9" t="s">
        <v>18780</v>
      </c>
      <c r="AC3013">
        <v>6.9</v>
      </c>
      <c r="AD3013" s="9" t="s">
        <v>19119</v>
      </c>
      <c r="AE3013" s="9" t="s">
        <v>25103</v>
      </c>
      <c r="AF3013" s="9" t="s">
        <v>18780</v>
      </c>
      <c r="AG3013" s="9" t="s">
        <v>620</v>
      </c>
      <c r="AH3013">
        <v>7.1</v>
      </c>
      <c r="AI3013" s="9" t="s">
        <v>19119</v>
      </c>
      <c r="AK3013" s="5" t="s">
        <v>25103</v>
      </c>
      <c r="AL3013" s="12" t="e">
        <v>#N/A</v>
      </c>
      <c r="AM3013" s="12">
        <v>14</v>
      </c>
      <c r="AN3013" s="5" t="s">
        <v>12283</v>
      </c>
      <c r="AO3013" s="5" t="s">
        <v>25108</v>
      </c>
      <c r="AP3013" s="5" t="s">
        <v>18782</v>
      </c>
      <c r="AQ3013" s="5"/>
      <c r="AR3013" s="5" t="s">
        <v>19119</v>
      </c>
    </row>
    <row r="3014" spans="1:44">
      <c r="A3014" s="5" t="s">
        <v>12284</v>
      </c>
      <c r="B3014" s="5" t="s">
        <v>12285</v>
      </c>
      <c r="C3014" s="5"/>
      <c r="D3014" s="5" t="s">
        <v>12286</v>
      </c>
      <c r="E3014" s="5"/>
      <c r="F3014" s="5">
        <v>2001</v>
      </c>
      <c r="G3014" s="5">
        <v>2001</v>
      </c>
      <c r="H3014" s="5" t="str">
        <f t="shared" si="188"/>
        <v>2000s</v>
      </c>
      <c r="I3014" s="5">
        <v>12</v>
      </c>
      <c r="J3014" s="5" t="str">
        <f>IF(I3014&lt;&gt;"",IF(I3014&gt;=60,"Feature","Short/TV Show"),"No Runtime")</f>
        <v>Short/TV Show</v>
      </c>
      <c r="K3014" s="5" t="s">
        <v>1935</v>
      </c>
      <c r="L3014" s="5"/>
      <c r="M3014" s="5"/>
      <c r="N3014" s="5"/>
      <c r="O3014" s="5" t="str">
        <f t="shared" si="189"/>
        <v>No</v>
      </c>
      <c r="P3014" s="5"/>
      <c r="Q3014" s="6"/>
      <c r="R3014" s="12" t="e">
        <f t="shared" si="190"/>
        <v>#N/A</v>
      </c>
      <c r="S3014" s="12">
        <f t="shared" si="191"/>
        <v>12</v>
      </c>
      <c r="U3014" s="9" t="s">
        <v>2368</v>
      </c>
      <c r="V3014" s="9" t="s">
        <v>25111</v>
      </c>
      <c r="W3014" s="9" t="s">
        <v>18782</v>
      </c>
      <c r="Y3014" s="9" t="s">
        <v>19119</v>
      </c>
      <c r="Z3014" s="9" t="s">
        <v>19142</v>
      </c>
      <c r="AA3014" s="9" t="s">
        <v>25103</v>
      </c>
      <c r="AB3014" s="9" t="s">
        <v>18780</v>
      </c>
      <c r="AC3014">
        <v>5.8</v>
      </c>
      <c r="AD3014" s="9" t="s">
        <v>19118</v>
      </c>
      <c r="AE3014" s="9" t="s">
        <v>25103</v>
      </c>
      <c r="AF3014" s="9" t="s">
        <v>18780</v>
      </c>
      <c r="AG3014" s="9" t="s">
        <v>100</v>
      </c>
      <c r="AH3014">
        <v>7.1</v>
      </c>
      <c r="AI3014" s="9" t="s">
        <v>19119</v>
      </c>
      <c r="AK3014" s="5" t="s">
        <v>25103</v>
      </c>
      <c r="AL3014" s="12" t="e">
        <v>#N/A</v>
      </c>
      <c r="AM3014" s="12">
        <v>15</v>
      </c>
      <c r="AN3014" s="5" t="s">
        <v>12285</v>
      </c>
      <c r="AO3014" s="5" t="s">
        <v>25106</v>
      </c>
      <c r="AP3014" s="5" t="s">
        <v>18781</v>
      </c>
      <c r="AQ3014" s="5"/>
      <c r="AR3014" s="5" t="s">
        <v>19119</v>
      </c>
    </row>
    <row r="3015" spans="1:44">
      <c r="A3015" s="5" t="s">
        <v>12287</v>
      </c>
      <c r="B3015" s="5" t="s">
        <v>12288</v>
      </c>
      <c r="C3015" s="5" t="s">
        <v>12289</v>
      </c>
      <c r="D3015" s="5" t="s">
        <v>687</v>
      </c>
      <c r="E3015" s="5" t="s">
        <v>12290</v>
      </c>
      <c r="F3015" s="5">
        <v>2012</v>
      </c>
      <c r="G3015" s="5">
        <v>2012</v>
      </c>
      <c r="H3015" s="5" t="str">
        <f t="shared" si="188"/>
        <v>2010s</v>
      </c>
      <c r="I3015" s="5">
        <v>105</v>
      </c>
      <c r="J3015" s="5" t="str">
        <f>IF(I3015&lt;&gt;"",IF(I3015&gt;=60,"Feature","Short/TV Show"),"No Runtime")</f>
        <v>Feature</v>
      </c>
      <c r="K3015" s="5" t="s">
        <v>100</v>
      </c>
      <c r="L3015" s="5"/>
      <c r="M3015" s="5">
        <v>7.3</v>
      </c>
      <c r="N3015" s="5">
        <v>69</v>
      </c>
      <c r="O3015" s="5" t="str">
        <f t="shared" si="189"/>
        <v>No</v>
      </c>
      <c r="P3015" s="5"/>
      <c r="Q3015" s="6"/>
      <c r="R3015" s="12">
        <f t="shared" si="190"/>
        <v>105</v>
      </c>
      <c r="S3015" s="12" t="e">
        <f t="shared" si="191"/>
        <v>#N/A</v>
      </c>
      <c r="U3015" s="9" t="s">
        <v>11350</v>
      </c>
      <c r="V3015" s="9" t="s">
        <v>25106</v>
      </c>
      <c r="W3015" s="9" t="s">
        <v>18780</v>
      </c>
      <c r="X3015">
        <v>6.8</v>
      </c>
      <c r="Y3015" s="9" t="s">
        <v>19119</v>
      </c>
      <c r="Z3015" s="9" t="s">
        <v>20395</v>
      </c>
      <c r="AA3015" s="9" t="s">
        <v>25103</v>
      </c>
      <c r="AB3015" s="9" t="s">
        <v>18780</v>
      </c>
      <c r="AC3015">
        <v>5.8</v>
      </c>
      <c r="AD3015" s="9" t="s">
        <v>19118</v>
      </c>
      <c r="AE3015" s="9" t="s">
        <v>25103</v>
      </c>
      <c r="AF3015" s="9" t="s">
        <v>18780</v>
      </c>
      <c r="AG3015" s="9" t="s">
        <v>100</v>
      </c>
      <c r="AH3015">
        <v>6.2</v>
      </c>
      <c r="AI3015" s="9" t="s">
        <v>19119</v>
      </c>
      <c r="AK3015" s="5" t="s">
        <v>25103</v>
      </c>
      <c r="AL3015" s="12" t="e">
        <v>#N/A</v>
      </c>
      <c r="AM3015" s="12" t="e">
        <v>#N/A</v>
      </c>
      <c r="AN3015" s="5" t="s">
        <v>12288</v>
      </c>
      <c r="AO3015" s="5" t="s">
        <v>25103</v>
      </c>
      <c r="AP3015" s="5" t="s">
        <v>18780</v>
      </c>
      <c r="AQ3015" s="5">
        <v>7.3</v>
      </c>
      <c r="AR3015" s="5" t="s">
        <v>19119</v>
      </c>
    </row>
    <row r="3016" spans="1:44">
      <c r="A3016" s="5" t="s">
        <v>12291</v>
      </c>
      <c r="B3016" s="5" t="s">
        <v>12292</v>
      </c>
      <c r="C3016" s="5" t="s">
        <v>12293</v>
      </c>
      <c r="D3016" s="5"/>
      <c r="E3016" s="5" t="s">
        <v>12294</v>
      </c>
      <c r="F3016" s="5" t="s">
        <v>11385</v>
      </c>
      <c r="G3016" s="5">
        <v>2006</v>
      </c>
      <c r="H3016" s="5" t="str">
        <f t="shared" si="188"/>
        <v>2000s</v>
      </c>
      <c r="I3016" s="5"/>
      <c r="J3016" s="5" t="str">
        <f>IF(I3016&lt;&gt;"",IF(I3016&gt;=60,"Feature","Short/TV Show"),"No Runtime")</f>
        <v>No Runtime</v>
      </c>
      <c r="K3016" s="5" t="s">
        <v>210</v>
      </c>
      <c r="L3016" s="5"/>
      <c r="M3016" s="5">
        <v>1.7</v>
      </c>
      <c r="N3016" s="5">
        <v>36</v>
      </c>
      <c r="O3016" s="5" t="str">
        <f t="shared" si="189"/>
        <v>No</v>
      </c>
      <c r="P3016" s="5"/>
      <c r="Q3016" s="6"/>
      <c r="R3016" s="12" t="e">
        <f t="shared" si="190"/>
        <v>#N/A</v>
      </c>
      <c r="S3016" s="12" t="e">
        <f t="shared" si="191"/>
        <v>#N/A</v>
      </c>
      <c r="U3016" s="9"/>
      <c r="V3016" s="9" t="s">
        <v>25106</v>
      </c>
      <c r="W3016" s="9" t="s">
        <v>18782</v>
      </c>
      <c r="Y3016" s="9" t="s">
        <v>19119</v>
      </c>
      <c r="Z3016" s="9" t="s">
        <v>20080</v>
      </c>
      <c r="AA3016" s="9" t="s">
        <v>25103</v>
      </c>
      <c r="AB3016" s="9" t="s">
        <v>18780</v>
      </c>
      <c r="AC3016">
        <v>5.8</v>
      </c>
      <c r="AD3016" s="9" t="s">
        <v>19118</v>
      </c>
      <c r="AE3016" s="9" t="s">
        <v>25103</v>
      </c>
      <c r="AF3016" s="9" t="s">
        <v>18782</v>
      </c>
      <c r="AG3016" s="9" t="s">
        <v>620</v>
      </c>
      <c r="AH3016">
        <v>6.8</v>
      </c>
      <c r="AI3016" s="9" t="s">
        <v>19119</v>
      </c>
      <c r="AK3016" s="5" t="s">
        <v>25103</v>
      </c>
      <c r="AL3016" s="12">
        <v>84</v>
      </c>
      <c r="AM3016" s="12" t="e">
        <v>#N/A</v>
      </c>
      <c r="AN3016" s="5" t="s">
        <v>12292</v>
      </c>
      <c r="AO3016" s="5" t="s">
        <v>25106</v>
      </c>
      <c r="AP3016" s="5" t="s">
        <v>18782</v>
      </c>
      <c r="AQ3016" s="5">
        <v>1.7</v>
      </c>
      <c r="AR3016" s="5" t="s">
        <v>19119</v>
      </c>
    </row>
    <row r="3017" spans="1:44">
      <c r="A3017" s="5" t="s">
        <v>12295</v>
      </c>
      <c r="B3017" s="5" t="s">
        <v>12296</v>
      </c>
      <c r="C3017" s="5" t="s">
        <v>12297</v>
      </c>
      <c r="D3017" s="5" t="s">
        <v>10506</v>
      </c>
      <c r="E3017" s="5" t="s">
        <v>12298</v>
      </c>
      <c r="F3017" s="5">
        <v>2015</v>
      </c>
      <c r="G3017" s="5">
        <v>2015</v>
      </c>
      <c r="H3017" s="5" t="str">
        <f t="shared" si="188"/>
        <v>2010s</v>
      </c>
      <c r="I3017" s="5">
        <v>80</v>
      </c>
      <c r="J3017" s="5" t="str">
        <f>IF(I3017&lt;&gt;"",IF(I3017&gt;=60,"Feature","Short/TV Show"),"No Runtime")</f>
        <v>Feature</v>
      </c>
      <c r="K3017" s="5" t="s">
        <v>100</v>
      </c>
      <c r="L3017" s="5" t="s">
        <v>54</v>
      </c>
      <c r="M3017" s="5">
        <v>6.9</v>
      </c>
      <c r="N3017" s="5">
        <v>13</v>
      </c>
      <c r="O3017" s="5" t="str">
        <f t="shared" si="189"/>
        <v>No</v>
      </c>
      <c r="P3017" s="5"/>
      <c r="Q3017" s="6"/>
      <c r="R3017" s="12">
        <f t="shared" si="190"/>
        <v>80</v>
      </c>
      <c r="S3017" s="12" t="e">
        <f t="shared" si="191"/>
        <v>#N/A</v>
      </c>
      <c r="U3017" s="9" t="s">
        <v>11359</v>
      </c>
      <c r="V3017" s="9" t="s">
        <v>25106</v>
      </c>
      <c r="W3017" s="9" t="s">
        <v>18781</v>
      </c>
      <c r="Y3017" s="9" t="s">
        <v>19119</v>
      </c>
      <c r="Z3017" s="9" t="s">
        <v>19180</v>
      </c>
      <c r="AA3017" s="9" t="s">
        <v>25103</v>
      </c>
      <c r="AB3017" s="9" t="s">
        <v>18780</v>
      </c>
      <c r="AC3017">
        <v>5.8</v>
      </c>
      <c r="AD3017" s="9" t="s">
        <v>19118</v>
      </c>
      <c r="AE3017" s="9" t="s">
        <v>25104</v>
      </c>
      <c r="AF3017" s="9" t="s">
        <v>18780</v>
      </c>
      <c r="AG3017" s="9" t="s">
        <v>987</v>
      </c>
      <c r="AH3017">
        <v>6</v>
      </c>
      <c r="AI3017" s="9" t="s">
        <v>19119</v>
      </c>
      <c r="AK3017" s="5" t="s">
        <v>25103</v>
      </c>
      <c r="AL3017" s="12" t="e">
        <v>#N/A</v>
      </c>
      <c r="AM3017" s="12">
        <v>13</v>
      </c>
      <c r="AN3017" s="5" t="s">
        <v>12296</v>
      </c>
      <c r="AO3017" s="5" t="s">
        <v>25103</v>
      </c>
      <c r="AP3017" s="5" t="s">
        <v>18780</v>
      </c>
      <c r="AQ3017" s="5">
        <v>6.9</v>
      </c>
      <c r="AR3017" s="5" t="s">
        <v>19119</v>
      </c>
    </row>
    <row r="3018" spans="1:44">
      <c r="A3018" s="5" t="s">
        <v>12299</v>
      </c>
      <c r="B3018" s="5" t="s">
        <v>12300</v>
      </c>
      <c r="C3018" s="5" t="s">
        <v>12301</v>
      </c>
      <c r="D3018" s="5" t="s">
        <v>97</v>
      </c>
      <c r="E3018" s="5" t="s">
        <v>12302</v>
      </c>
      <c r="F3018" s="5">
        <v>2009</v>
      </c>
      <c r="G3018" s="5">
        <v>2009</v>
      </c>
      <c r="H3018" s="5" t="str">
        <f t="shared" si="188"/>
        <v>2000s</v>
      </c>
      <c r="I3018" s="5">
        <v>90</v>
      </c>
      <c r="J3018" s="5" t="str">
        <f>IF(I3018&lt;&gt;"",IF(I3018&gt;=60,"Feature","Short/TV Show"),"No Runtime")</f>
        <v>Feature</v>
      </c>
      <c r="K3018" s="5" t="s">
        <v>39</v>
      </c>
      <c r="L3018" s="5"/>
      <c r="M3018" s="5">
        <v>5.0999999999999996</v>
      </c>
      <c r="N3018" s="5">
        <v>23</v>
      </c>
      <c r="O3018" s="5" t="str">
        <f t="shared" si="189"/>
        <v>No</v>
      </c>
      <c r="P3018" s="5"/>
      <c r="Q3018" s="6"/>
      <c r="R3018" s="12">
        <f t="shared" si="190"/>
        <v>90</v>
      </c>
      <c r="S3018" s="12" t="e">
        <f t="shared" si="191"/>
        <v>#N/A</v>
      </c>
      <c r="U3018" s="9" t="s">
        <v>8103</v>
      </c>
      <c r="V3018" s="9" t="s">
        <v>25107</v>
      </c>
      <c r="W3018" s="9" t="s">
        <v>18780</v>
      </c>
      <c r="Y3018" s="9" t="s">
        <v>19119</v>
      </c>
      <c r="Z3018" s="9" t="s">
        <v>20152</v>
      </c>
      <c r="AA3018" s="9" t="s">
        <v>25106</v>
      </c>
      <c r="AB3018" s="9" t="s">
        <v>18782</v>
      </c>
      <c r="AC3018">
        <v>5.6</v>
      </c>
      <c r="AD3018" s="9" t="s">
        <v>19119</v>
      </c>
      <c r="AE3018" s="9" t="s">
        <v>25104</v>
      </c>
      <c r="AF3018" s="9" t="s">
        <v>18780</v>
      </c>
      <c r="AG3018" s="9" t="s">
        <v>673</v>
      </c>
      <c r="AH3018">
        <v>6</v>
      </c>
      <c r="AI3018" s="9" t="s">
        <v>19119</v>
      </c>
      <c r="AK3018" s="5" t="s">
        <v>25103</v>
      </c>
      <c r="AL3018" s="12" t="e">
        <v>#N/A</v>
      </c>
      <c r="AM3018" s="12">
        <v>13</v>
      </c>
      <c r="AN3018" s="5" t="s">
        <v>12300</v>
      </c>
      <c r="AO3018" s="5" t="s">
        <v>25106</v>
      </c>
      <c r="AP3018" s="5" t="s">
        <v>18780</v>
      </c>
      <c r="AQ3018" s="5">
        <v>5.0999999999999996</v>
      </c>
      <c r="AR3018" s="5" t="s">
        <v>19119</v>
      </c>
    </row>
    <row r="3019" spans="1:44">
      <c r="A3019" s="5" t="s">
        <v>12303</v>
      </c>
      <c r="B3019" s="5" t="s">
        <v>12304</v>
      </c>
      <c r="C3019" s="5"/>
      <c r="D3019" s="5" t="s">
        <v>11722</v>
      </c>
      <c r="E3019" s="5" t="s">
        <v>12305</v>
      </c>
      <c r="F3019" s="5">
        <v>1974</v>
      </c>
      <c r="G3019" s="5">
        <v>1974</v>
      </c>
      <c r="H3019" s="5" t="str">
        <f t="shared" si="188"/>
        <v>1970s</v>
      </c>
      <c r="I3019" s="5"/>
      <c r="J3019" s="5" t="str">
        <f>IF(I3019&lt;&gt;"",IF(I3019&gt;=60,"Feature","Short/TV Show"),"No Runtime")</f>
        <v>No Runtime</v>
      </c>
      <c r="K3019" s="5"/>
      <c r="L3019" s="5"/>
      <c r="M3019" s="5"/>
      <c r="N3019" s="5"/>
      <c r="O3019" s="5" t="str">
        <f t="shared" si="189"/>
        <v>No</v>
      </c>
      <c r="P3019" s="5"/>
      <c r="Q3019" s="6"/>
      <c r="R3019" s="12" t="e">
        <f t="shared" si="190"/>
        <v>#N/A</v>
      </c>
      <c r="S3019" s="12" t="e">
        <f t="shared" si="191"/>
        <v>#N/A</v>
      </c>
      <c r="U3019" s="9" t="s">
        <v>4471</v>
      </c>
      <c r="V3019" s="9" t="s">
        <v>25105</v>
      </c>
      <c r="W3019" s="9" t="s">
        <v>18780</v>
      </c>
      <c r="Y3019" s="9" t="s">
        <v>19119</v>
      </c>
      <c r="Z3019" s="9" t="s">
        <v>20396</v>
      </c>
      <c r="AA3019" s="9" t="s">
        <v>25106</v>
      </c>
      <c r="AB3019" s="9" t="s">
        <v>18782</v>
      </c>
      <c r="AC3019">
        <v>5.6</v>
      </c>
      <c r="AD3019" s="9" t="s">
        <v>19119</v>
      </c>
      <c r="AE3019" s="9" t="s">
        <v>25104</v>
      </c>
      <c r="AF3019" s="9" t="s">
        <v>18780</v>
      </c>
      <c r="AG3019" s="9" t="s">
        <v>100</v>
      </c>
      <c r="AH3019">
        <v>6</v>
      </c>
      <c r="AI3019" s="9" t="s">
        <v>19119</v>
      </c>
      <c r="AK3019" s="5" t="s">
        <v>25103</v>
      </c>
      <c r="AL3019" s="12">
        <v>93</v>
      </c>
      <c r="AM3019" s="12" t="e">
        <v>#N/A</v>
      </c>
      <c r="AN3019" s="5" t="s">
        <v>12304</v>
      </c>
      <c r="AO3019" s="5" t="s">
        <v>25108</v>
      </c>
      <c r="AP3019" s="5" t="s">
        <v>18782</v>
      </c>
      <c r="AQ3019" s="5"/>
      <c r="AR3019" s="5" t="s">
        <v>19119</v>
      </c>
    </row>
    <row r="3020" spans="1:44">
      <c r="A3020" s="5" t="s">
        <v>12306</v>
      </c>
      <c r="B3020" s="5" t="s">
        <v>12307</v>
      </c>
      <c r="C3020" s="5"/>
      <c r="D3020" s="5" t="s">
        <v>311</v>
      </c>
      <c r="E3020" s="5" t="s">
        <v>12308</v>
      </c>
      <c r="F3020" s="5">
        <v>2015</v>
      </c>
      <c r="G3020" s="5">
        <v>2015</v>
      </c>
      <c r="H3020" s="5" t="str">
        <f t="shared" si="188"/>
        <v>2010s</v>
      </c>
      <c r="I3020" s="5">
        <v>121</v>
      </c>
      <c r="J3020" s="5" t="str">
        <f>IF(I3020&lt;&gt;"",IF(I3020&gt;=60,"Feature","Short/TV Show"),"No Runtime")</f>
        <v>Feature</v>
      </c>
      <c r="K3020" s="5" t="s">
        <v>39</v>
      </c>
      <c r="L3020" s="5"/>
      <c r="M3020" s="5"/>
      <c r="N3020" s="5"/>
      <c r="O3020" s="5" t="str">
        <f t="shared" si="189"/>
        <v>No</v>
      </c>
      <c r="P3020" s="5"/>
      <c r="Q3020" s="6"/>
      <c r="R3020" s="12">
        <f t="shared" si="190"/>
        <v>121</v>
      </c>
      <c r="S3020" s="12" t="e">
        <f t="shared" si="191"/>
        <v>#N/A</v>
      </c>
      <c r="U3020" s="9" t="s">
        <v>8440</v>
      </c>
      <c r="V3020" s="9" t="s">
        <v>25105</v>
      </c>
      <c r="W3020" s="9" t="s">
        <v>18780</v>
      </c>
      <c r="Y3020" s="9" t="s">
        <v>19119</v>
      </c>
      <c r="Z3020" s="9" t="s">
        <v>20397</v>
      </c>
      <c r="AA3020" s="9" t="s">
        <v>25106</v>
      </c>
      <c r="AB3020" s="9" t="s">
        <v>18782</v>
      </c>
      <c r="AC3020">
        <v>5.6</v>
      </c>
      <c r="AD3020" s="9" t="s">
        <v>19119</v>
      </c>
      <c r="AE3020" s="9" t="s">
        <v>25106</v>
      </c>
      <c r="AF3020" s="9" t="s">
        <v>18781</v>
      </c>
      <c r="AG3020" s="9" t="s">
        <v>3909</v>
      </c>
      <c r="AH3020">
        <v>5.9</v>
      </c>
      <c r="AI3020" s="9" t="s">
        <v>19119</v>
      </c>
      <c r="AK3020" s="5" t="s">
        <v>25103</v>
      </c>
      <c r="AL3020" s="12" t="e">
        <v>#N/A</v>
      </c>
      <c r="AM3020" s="12">
        <v>24</v>
      </c>
      <c r="AN3020" s="5" t="s">
        <v>12307</v>
      </c>
      <c r="AO3020" s="5" t="s">
        <v>25103</v>
      </c>
      <c r="AP3020" s="5" t="s">
        <v>18780</v>
      </c>
      <c r="AQ3020" s="5"/>
      <c r="AR3020" s="5" t="s">
        <v>19119</v>
      </c>
    </row>
    <row r="3021" spans="1:44">
      <c r="A3021" s="5" t="s">
        <v>12309</v>
      </c>
      <c r="B3021" s="5" t="s">
        <v>12310</v>
      </c>
      <c r="C3021" s="5" t="s">
        <v>12311</v>
      </c>
      <c r="D3021" s="5" t="s">
        <v>12312</v>
      </c>
      <c r="E3021" s="5" t="s">
        <v>12313</v>
      </c>
      <c r="F3021" s="5">
        <v>2018</v>
      </c>
      <c r="G3021" s="5">
        <v>2018</v>
      </c>
      <c r="H3021" s="5" t="str">
        <f t="shared" si="188"/>
        <v>2010s</v>
      </c>
      <c r="I3021" s="5">
        <v>3</v>
      </c>
      <c r="J3021" s="5" t="str">
        <f>IF(I3021&lt;&gt;"",IF(I3021&gt;=60,"Feature","Short/TV Show"),"No Runtime")</f>
        <v>Short/TV Show</v>
      </c>
      <c r="K3021" s="5" t="s">
        <v>1482</v>
      </c>
      <c r="L3021" s="5"/>
      <c r="M3021" s="5"/>
      <c r="N3021" s="5"/>
      <c r="O3021" s="5" t="str">
        <f t="shared" si="189"/>
        <v>No</v>
      </c>
      <c r="P3021" s="5"/>
      <c r="Q3021" s="6"/>
      <c r="R3021" s="12" t="e">
        <f t="shared" si="190"/>
        <v>#N/A</v>
      </c>
      <c r="S3021" s="12">
        <f t="shared" si="191"/>
        <v>3</v>
      </c>
      <c r="U3021" s="9" t="s">
        <v>11373</v>
      </c>
      <c r="V3021" s="9" t="s">
        <v>25103</v>
      </c>
      <c r="W3021" s="9" t="s">
        <v>18781</v>
      </c>
      <c r="Y3021" s="9" t="s">
        <v>19119</v>
      </c>
      <c r="Z3021" s="9" t="s">
        <v>19368</v>
      </c>
      <c r="AA3021" s="9" t="s">
        <v>25106</v>
      </c>
      <c r="AB3021" s="9" t="s">
        <v>18782</v>
      </c>
      <c r="AC3021">
        <v>5.6</v>
      </c>
      <c r="AD3021" s="9" t="s">
        <v>19119</v>
      </c>
      <c r="AE3021" s="9" t="s">
        <v>25106</v>
      </c>
      <c r="AF3021" s="9" t="s">
        <v>18781</v>
      </c>
      <c r="AG3021" s="9" t="s">
        <v>3607</v>
      </c>
      <c r="AH3021">
        <v>5.9</v>
      </c>
      <c r="AI3021" s="9" t="s">
        <v>19119</v>
      </c>
      <c r="AK3021" s="5" t="s">
        <v>25103</v>
      </c>
      <c r="AL3021" s="12" t="e">
        <v>#N/A</v>
      </c>
      <c r="AM3021" s="12">
        <v>5</v>
      </c>
      <c r="AN3021" s="5" t="s">
        <v>12310</v>
      </c>
      <c r="AO3021" s="5" t="s">
        <v>25103</v>
      </c>
      <c r="AP3021" s="5" t="s">
        <v>18781</v>
      </c>
      <c r="AQ3021" s="5"/>
      <c r="AR3021" s="5" t="s">
        <v>19119</v>
      </c>
    </row>
    <row r="3022" spans="1:44">
      <c r="A3022" s="5" t="s">
        <v>12314</v>
      </c>
      <c r="B3022" s="5" t="s">
        <v>12315</v>
      </c>
      <c r="C3022" s="5" t="s">
        <v>12316</v>
      </c>
      <c r="D3022" s="5" t="s">
        <v>12317</v>
      </c>
      <c r="E3022" s="5" t="s">
        <v>12318</v>
      </c>
      <c r="F3022" s="5">
        <v>2019</v>
      </c>
      <c r="G3022" s="5">
        <v>2019</v>
      </c>
      <c r="H3022" s="5" t="str">
        <f t="shared" si="188"/>
        <v>2010s</v>
      </c>
      <c r="I3022" s="5">
        <v>11</v>
      </c>
      <c r="J3022" s="5" t="str">
        <f>IF(I3022&lt;&gt;"",IF(I3022&gt;=60,"Feature","Short/TV Show"),"No Runtime")</f>
        <v>Short/TV Show</v>
      </c>
      <c r="K3022" s="5" t="s">
        <v>4105</v>
      </c>
      <c r="L3022" s="5"/>
      <c r="M3022" s="5"/>
      <c r="N3022" s="5"/>
      <c r="O3022" s="5" t="str">
        <f t="shared" si="189"/>
        <v>No</v>
      </c>
      <c r="P3022" s="5"/>
      <c r="Q3022" s="6"/>
      <c r="R3022" s="12" t="e">
        <f t="shared" si="190"/>
        <v>#N/A</v>
      </c>
      <c r="S3022" s="12">
        <f t="shared" si="191"/>
        <v>11</v>
      </c>
      <c r="U3022" s="9" t="s">
        <v>2749</v>
      </c>
      <c r="V3022" s="9" t="s">
        <v>25105</v>
      </c>
      <c r="W3022" s="9" t="s">
        <v>18780</v>
      </c>
      <c r="Y3022" s="9" t="s">
        <v>19119</v>
      </c>
      <c r="Z3022" s="9" t="s">
        <v>20398</v>
      </c>
      <c r="AA3022" s="9" t="s">
        <v>25104</v>
      </c>
      <c r="AB3022" s="9" t="s">
        <v>18782</v>
      </c>
      <c r="AD3022" s="9" t="s">
        <v>19119</v>
      </c>
      <c r="AE3022" s="9" t="s">
        <v>25103</v>
      </c>
      <c r="AF3022" s="9" t="s">
        <v>18780</v>
      </c>
      <c r="AG3022" s="9" t="s">
        <v>620</v>
      </c>
      <c r="AH3022">
        <v>7.3</v>
      </c>
      <c r="AI3022" s="9" t="s">
        <v>19119</v>
      </c>
      <c r="AK3022" s="5" t="s">
        <v>25103</v>
      </c>
      <c r="AL3022" s="12" t="e">
        <v>#N/A</v>
      </c>
      <c r="AM3022" s="12">
        <v>16</v>
      </c>
      <c r="AN3022" s="5" t="s">
        <v>12315</v>
      </c>
      <c r="AO3022" s="5" t="s">
        <v>25103</v>
      </c>
      <c r="AP3022" s="5" t="s">
        <v>18781</v>
      </c>
      <c r="AQ3022" s="5"/>
      <c r="AR3022" s="5" t="s">
        <v>19119</v>
      </c>
    </row>
    <row r="3023" spans="1:44">
      <c r="A3023" s="5" t="s">
        <v>12319</v>
      </c>
      <c r="B3023" s="5" t="s">
        <v>12320</v>
      </c>
      <c r="C3023" s="5" t="s">
        <v>12321</v>
      </c>
      <c r="D3023" s="5" t="s">
        <v>12322</v>
      </c>
      <c r="E3023" s="5" t="s">
        <v>12322</v>
      </c>
      <c r="F3023" s="5">
        <v>2021</v>
      </c>
      <c r="G3023" s="5">
        <v>2021</v>
      </c>
      <c r="H3023" s="5" t="str">
        <f t="shared" si="188"/>
        <v>2020s</v>
      </c>
      <c r="I3023" s="5">
        <v>74</v>
      </c>
      <c r="J3023" s="5" t="str">
        <f>IF(I3023&lt;&gt;"",IF(I3023&gt;=60,"Feature","Short/TV Show"),"No Runtime")</f>
        <v>Feature</v>
      </c>
      <c r="K3023" s="5" t="s">
        <v>12323</v>
      </c>
      <c r="L3023" s="5" t="s">
        <v>338</v>
      </c>
      <c r="M3023" s="5"/>
      <c r="N3023" s="5"/>
      <c r="O3023" s="5" t="str">
        <f t="shared" si="189"/>
        <v>No</v>
      </c>
      <c r="P3023" s="5"/>
      <c r="Q3023" s="6"/>
      <c r="R3023" s="12">
        <f t="shared" si="190"/>
        <v>74</v>
      </c>
      <c r="S3023" s="12" t="e">
        <f t="shared" si="191"/>
        <v>#N/A</v>
      </c>
      <c r="U3023" s="9" t="s">
        <v>11380</v>
      </c>
      <c r="V3023" s="9" t="s">
        <v>25103</v>
      </c>
      <c r="W3023" s="9" t="s">
        <v>18781</v>
      </c>
      <c r="Y3023" s="9" t="s">
        <v>19119</v>
      </c>
      <c r="Z3023" s="9" t="s">
        <v>20399</v>
      </c>
      <c r="AA3023" s="9" t="s">
        <v>25104</v>
      </c>
      <c r="AB3023" s="9" t="s">
        <v>18782</v>
      </c>
      <c r="AD3023" s="9" t="s">
        <v>19119</v>
      </c>
      <c r="AE3023" s="9" t="s">
        <v>25103</v>
      </c>
      <c r="AF3023" s="9" t="s">
        <v>18780</v>
      </c>
      <c r="AG3023" s="9" t="s">
        <v>100</v>
      </c>
      <c r="AH3023">
        <v>7.3</v>
      </c>
      <c r="AI3023" s="9" t="s">
        <v>19119</v>
      </c>
      <c r="AK3023" s="5" t="s">
        <v>25103</v>
      </c>
      <c r="AL3023" s="12" t="e">
        <v>#N/A</v>
      </c>
      <c r="AM3023" s="12">
        <v>19</v>
      </c>
      <c r="AN3023" s="5" t="s">
        <v>12320</v>
      </c>
      <c r="AO3023" s="5" t="s">
        <v>25104</v>
      </c>
      <c r="AP3023" s="5" t="s">
        <v>18780</v>
      </c>
      <c r="AQ3023" s="5"/>
      <c r="AR3023" s="5" t="s">
        <v>19119</v>
      </c>
    </row>
    <row r="3024" spans="1:44">
      <c r="A3024" s="5" t="s">
        <v>12324</v>
      </c>
      <c r="B3024" s="5" t="s">
        <v>12325</v>
      </c>
      <c r="C3024" s="5" t="s">
        <v>12326</v>
      </c>
      <c r="D3024" s="5" t="s">
        <v>12327</v>
      </c>
      <c r="E3024" s="5" t="s">
        <v>12328</v>
      </c>
      <c r="F3024" s="5">
        <v>2017</v>
      </c>
      <c r="G3024" s="5">
        <v>2017</v>
      </c>
      <c r="H3024" s="5" t="str">
        <f t="shared" si="188"/>
        <v>2010s</v>
      </c>
      <c r="I3024" s="5">
        <v>8</v>
      </c>
      <c r="J3024" s="5" t="str">
        <f>IF(I3024&lt;&gt;"",IF(I3024&gt;=60,"Feature","Short/TV Show"),"No Runtime")</f>
        <v>Short/TV Show</v>
      </c>
      <c r="K3024" s="5" t="s">
        <v>8782</v>
      </c>
      <c r="L3024" s="5"/>
      <c r="M3024" s="5"/>
      <c r="N3024" s="5"/>
      <c r="O3024" s="5" t="str">
        <f t="shared" si="189"/>
        <v>No</v>
      </c>
      <c r="P3024" s="5"/>
      <c r="Q3024" s="6"/>
      <c r="R3024" s="12" t="e">
        <f t="shared" si="190"/>
        <v>#N/A</v>
      </c>
      <c r="S3024" s="12">
        <f t="shared" si="191"/>
        <v>8</v>
      </c>
      <c r="U3024" s="9"/>
      <c r="V3024" s="9" t="s">
        <v>25106</v>
      </c>
      <c r="W3024" s="9" t="s">
        <v>18780</v>
      </c>
      <c r="Y3024" s="9" t="s">
        <v>19119</v>
      </c>
      <c r="Z3024" s="9" t="s">
        <v>20400</v>
      </c>
      <c r="AA3024" s="9" t="s">
        <v>25104</v>
      </c>
      <c r="AB3024" s="9" t="s">
        <v>18782</v>
      </c>
      <c r="AD3024" s="9" t="s">
        <v>19119</v>
      </c>
      <c r="AE3024" s="9" t="s">
        <v>25107</v>
      </c>
      <c r="AF3024" s="9" t="s">
        <v>18780</v>
      </c>
      <c r="AG3024" s="9" t="s">
        <v>620</v>
      </c>
      <c r="AH3024">
        <v>6.5</v>
      </c>
      <c r="AI3024" s="9" t="s">
        <v>19119</v>
      </c>
      <c r="AK3024" s="5" t="s">
        <v>25103</v>
      </c>
      <c r="AL3024" s="12" t="e">
        <v>#N/A</v>
      </c>
      <c r="AM3024" s="12">
        <v>20</v>
      </c>
      <c r="AN3024" s="5" t="s">
        <v>12325</v>
      </c>
      <c r="AO3024" s="5" t="s">
        <v>25103</v>
      </c>
      <c r="AP3024" s="5" t="s">
        <v>18781</v>
      </c>
      <c r="AQ3024" s="5"/>
      <c r="AR3024" s="5" t="s">
        <v>19119</v>
      </c>
    </row>
    <row r="3025" spans="1:44">
      <c r="A3025" s="5" t="s">
        <v>12329</v>
      </c>
      <c r="B3025" s="5" t="s">
        <v>12330</v>
      </c>
      <c r="C3025" s="5"/>
      <c r="D3025" s="5" t="s">
        <v>10241</v>
      </c>
      <c r="E3025" s="5" t="s">
        <v>12331</v>
      </c>
      <c r="F3025" s="5">
        <v>1953</v>
      </c>
      <c r="G3025" s="5">
        <v>1953</v>
      </c>
      <c r="H3025" s="5" t="str">
        <f t="shared" si="188"/>
        <v>1950s</v>
      </c>
      <c r="I3025" s="5"/>
      <c r="J3025" s="5" t="str">
        <f>IF(I3025&lt;&gt;"",IF(I3025&gt;=60,"Feature","Short/TV Show"),"No Runtime")</f>
        <v>No Runtime</v>
      </c>
      <c r="K3025" s="5"/>
      <c r="L3025" s="5"/>
      <c r="M3025" s="5"/>
      <c r="N3025" s="5"/>
      <c r="O3025" s="5" t="str">
        <f t="shared" si="189"/>
        <v>No</v>
      </c>
      <c r="P3025" s="5"/>
      <c r="Q3025" s="6"/>
      <c r="R3025" s="12" t="e">
        <f t="shared" si="190"/>
        <v>#N/A</v>
      </c>
      <c r="S3025" s="12" t="e">
        <f t="shared" si="191"/>
        <v>#N/A</v>
      </c>
      <c r="U3025" s="9" t="s">
        <v>2368</v>
      </c>
      <c r="V3025" s="9" t="s">
        <v>25108</v>
      </c>
      <c r="W3025" s="9" t="s">
        <v>18780</v>
      </c>
      <c r="Y3025" s="9" t="s">
        <v>19119</v>
      </c>
      <c r="Z3025" s="9" t="s">
        <v>20401</v>
      </c>
      <c r="AA3025" s="9" t="s">
        <v>25104</v>
      </c>
      <c r="AB3025" s="9" t="s">
        <v>18782</v>
      </c>
      <c r="AD3025" s="9" t="s">
        <v>19119</v>
      </c>
      <c r="AE3025" s="9" t="s">
        <v>25107</v>
      </c>
      <c r="AF3025" s="9" t="s">
        <v>18780</v>
      </c>
      <c r="AG3025" s="9" t="s">
        <v>100</v>
      </c>
      <c r="AH3025">
        <v>6.5</v>
      </c>
      <c r="AI3025" s="9" t="s">
        <v>19119</v>
      </c>
      <c r="AK3025" s="5" t="s">
        <v>25103</v>
      </c>
      <c r="AL3025" s="12">
        <v>90</v>
      </c>
      <c r="AM3025" s="12" t="e">
        <v>#N/A</v>
      </c>
      <c r="AN3025" s="5" t="s">
        <v>12330</v>
      </c>
      <c r="AO3025" s="5" t="s">
        <v>25109</v>
      </c>
      <c r="AP3025" s="5" t="s">
        <v>18782</v>
      </c>
      <c r="AQ3025" s="5"/>
      <c r="AR3025" s="5" t="s">
        <v>19119</v>
      </c>
    </row>
    <row r="3026" spans="1:44">
      <c r="A3026" s="5" t="s">
        <v>12332</v>
      </c>
      <c r="B3026" s="5" t="s">
        <v>12333</v>
      </c>
      <c r="C3026" s="5" t="s">
        <v>12334</v>
      </c>
      <c r="D3026" s="5" t="s">
        <v>12335</v>
      </c>
      <c r="E3026" s="5" t="s">
        <v>12336</v>
      </c>
      <c r="F3026" s="5">
        <v>2013</v>
      </c>
      <c r="G3026" s="5">
        <v>2013</v>
      </c>
      <c r="H3026" s="5" t="str">
        <f t="shared" si="188"/>
        <v>2010s</v>
      </c>
      <c r="I3026" s="5">
        <v>20</v>
      </c>
      <c r="J3026" s="5" t="str">
        <f>IF(I3026&lt;&gt;"",IF(I3026&gt;=60,"Feature","Short/TV Show"),"No Runtime")</f>
        <v>Short/TV Show</v>
      </c>
      <c r="K3026" s="5" t="s">
        <v>12337</v>
      </c>
      <c r="L3026" s="5"/>
      <c r="M3026" s="5"/>
      <c r="N3026" s="5"/>
      <c r="O3026" s="5" t="str">
        <f t="shared" si="189"/>
        <v>No</v>
      </c>
      <c r="P3026" s="5"/>
      <c r="Q3026" s="6"/>
      <c r="R3026" s="12" t="e">
        <f t="shared" si="190"/>
        <v>#N/A</v>
      </c>
      <c r="S3026" s="12">
        <f t="shared" si="191"/>
        <v>20</v>
      </c>
      <c r="U3026" s="9"/>
      <c r="V3026" s="9" t="s">
        <v>25104</v>
      </c>
      <c r="W3026" s="9" t="s">
        <v>18781</v>
      </c>
      <c r="X3026">
        <v>7.6</v>
      </c>
      <c r="Y3026" s="9" t="s">
        <v>19119</v>
      </c>
      <c r="Z3026" s="9" t="s">
        <v>19872</v>
      </c>
      <c r="AA3026" s="9" t="s">
        <v>25104</v>
      </c>
      <c r="AB3026" s="9" t="s">
        <v>18780</v>
      </c>
      <c r="AC3026">
        <v>2.2000000000000002</v>
      </c>
      <c r="AD3026" s="9" t="s">
        <v>19119</v>
      </c>
      <c r="AE3026" s="9" t="s">
        <v>25103</v>
      </c>
      <c r="AF3026" s="9" t="s">
        <v>18782</v>
      </c>
      <c r="AG3026" s="9" t="s">
        <v>39</v>
      </c>
      <c r="AH3026">
        <v>5.3</v>
      </c>
      <c r="AI3026" s="9" t="s">
        <v>19119</v>
      </c>
      <c r="AK3026" s="5" t="s">
        <v>25103</v>
      </c>
      <c r="AL3026" s="12" t="e">
        <v>#N/A</v>
      </c>
      <c r="AM3026" s="12">
        <v>26</v>
      </c>
      <c r="AN3026" s="5" t="s">
        <v>12333</v>
      </c>
      <c r="AO3026" s="5" t="s">
        <v>25103</v>
      </c>
      <c r="AP3026" s="5" t="s">
        <v>18781</v>
      </c>
      <c r="AQ3026" s="5"/>
      <c r="AR3026" s="5" t="s">
        <v>19119</v>
      </c>
    </row>
    <row r="3027" spans="1:44">
      <c r="A3027" s="5" t="s">
        <v>12338</v>
      </c>
      <c r="B3027" s="5" t="s">
        <v>12339</v>
      </c>
      <c r="C3027" s="5" t="s">
        <v>12340</v>
      </c>
      <c r="D3027" s="5" t="s">
        <v>12341</v>
      </c>
      <c r="E3027" s="5" t="s">
        <v>12342</v>
      </c>
      <c r="F3027" s="5">
        <v>2019</v>
      </c>
      <c r="G3027" s="5">
        <v>2019</v>
      </c>
      <c r="H3027" s="5" t="str">
        <f t="shared" si="188"/>
        <v>2010s</v>
      </c>
      <c r="I3027" s="5">
        <v>11</v>
      </c>
      <c r="J3027" s="5" t="str">
        <f>IF(I3027&lt;&gt;"",IF(I3027&gt;=60,"Feature","Short/TV Show"),"No Runtime")</f>
        <v>Short/TV Show</v>
      </c>
      <c r="K3027" s="5" t="s">
        <v>3607</v>
      </c>
      <c r="L3027" s="5"/>
      <c r="M3027" s="5"/>
      <c r="N3027" s="5"/>
      <c r="O3027" s="5" t="str">
        <f t="shared" si="189"/>
        <v>No</v>
      </c>
      <c r="P3027" s="5"/>
      <c r="Q3027" s="6"/>
      <c r="R3027" s="12" t="e">
        <f t="shared" si="190"/>
        <v>#N/A</v>
      </c>
      <c r="S3027" s="12">
        <f t="shared" si="191"/>
        <v>11</v>
      </c>
      <c r="U3027" s="9"/>
      <c r="V3027" s="9" t="s">
        <v>25103</v>
      </c>
      <c r="W3027" s="9" t="s">
        <v>18782</v>
      </c>
      <c r="Y3027" s="9" t="s">
        <v>19119</v>
      </c>
      <c r="Z3027" s="9" t="s">
        <v>20402</v>
      </c>
      <c r="AA3027" s="9" t="s">
        <v>25104</v>
      </c>
      <c r="AB3027" s="9" t="s">
        <v>18780</v>
      </c>
      <c r="AC3027">
        <v>2.2000000000000002</v>
      </c>
      <c r="AD3027" s="9" t="s">
        <v>19119</v>
      </c>
      <c r="AE3027" s="9" t="s">
        <v>25103</v>
      </c>
      <c r="AF3027" s="9" t="s">
        <v>18782</v>
      </c>
      <c r="AG3027" s="9" t="s">
        <v>1000</v>
      </c>
      <c r="AH3027">
        <v>5.3</v>
      </c>
      <c r="AI3027" s="9" t="s">
        <v>19119</v>
      </c>
      <c r="AK3027" s="5" t="s">
        <v>25103</v>
      </c>
      <c r="AL3027" s="12" t="e">
        <v>#N/A</v>
      </c>
      <c r="AM3027" s="12">
        <v>13</v>
      </c>
      <c r="AN3027" s="5" t="s">
        <v>12339</v>
      </c>
      <c r="AO3027" s="5" t="s">
        <v>25103</v>
      </c>
      <c r="AP3027" s="5" t="s">
        <v>18781</v>
      </c>
      <c r="AQ3027" s="5"/>
      <c r="AR3027" s="5" t="s">
        <v>19119</v>
      </c>
    </row>
    <row r="3028" spans="1:44">
      <c r="A3028" s="5" t="s">
        <v>12343</v>
      </c>
      <c r="B3028" s="5" t="s">
        <v>12344</v>
      </c>
      <c r="C3028" s="5" t="s">
        <v>12345</v>
      </c>
      <c r="D3028" s="5" t="s">
        <v>12346</v>
      </c>
      <c r="E3028" s="5"/>
      <c r="F3028" s="5">
        <v>2004</v>
      </c>
      <c r="G3028" s="5">
        <v>2004</v>
      </c>
      <c r="H3028" s="5" t="str">
        <f t="shared" si="188"/>
        <v>2000s</v>
      </c>
      <c r="I3028" s="5">
        <v>89</v>
      </c>
      <c r="J3028" s="5" t="str">
        <f>IF(I3028&lt;&gt;"",IF(I3028&gt;=60,"Feature","Short/TV Show"),"No Runtime")</f>
        <v>Feature</v>
      </c>
      <c r="K3028" s="5" t="s">
        <v>3909</v>
      </c>
      <c r="L3028" s="5"/>
      <c r="M3028" s="5"/>
      <c r="N3028" s="5"/>
      <c r="O3028" s="5" t="str">
        <f t="shared" si="189"/>
        <v>No</v>
      </c>
      <c r="P3028" s="5"/>
      <c r="Q3028" s="6"/>
      <c r="R3028" s="12">
        <f t="shared" si="190"/>
        <v>89</v>
      </c>
      <c r="S3028" s="12" t="e">
        <f t="shared" si="191"/>
        <v>#N/A</v>
      </c>
      <c r="U3028" s="9" t="s">
        <v>5440</v>
      </c>
      <c r="V3028" s="9" t="s">
        <v>25108</v>
      </c>
      <c r="W3028" s="9" t="s">
        <v>18782</v>
      </c>
      <c r="Y3028" s="9" t="s">
        <v>19119</v>
      </c>
      <c r="Z3028" s="9" t="s">
        <v>20403</v>
      </c>
      <c r="AA3028" s="9" t="s">
        <v>25104</v>
      </c>
      <c r="AB3028" s="9" t="s">
        <v>18780</v>
      </c>
      <c r="AC3028">
        <v>2.2000000000000002</v>
      </c>
      <c r="AD3028" s="9" t="s">
        <v>19119</v>
      </c>
      <c r="AE3028" s="9" t="s">
        <v>25103</v>
      </c>
      <c r="AF3028" s="9" t="s">
        <v>18782</v>
      </c>
      <c r="AG3028" s="9" t="s">
        <v>673</v>
      </c>
      <c r="AH3028">
        <v>5.3</v>
      </c>
      <c r="AI3028" s="9" t="s">
        <v>19119</v>
      </c>
      <c r="AK3028" s="5" t="s">
        <v>25103</v>
      </c>
      <c r="AL3028" s="12" t="e">
        <v>#N/A</v>
      </c>
      <c r="AM3028" s="12">
        <v>11</v>
      </c>
      <c r="AN3028" s="5" t="s">
        <v>12344</v>
      </c>
      <c r="AO3028" s="5" t="s">
        <v>25106</v>
      </c>
      <c r="AP3028" s="5" t="s">
        <v>18780</v>
      </c>
      <c r="AQ3028" s="5"/>
      <c r="AR3028" s="5" t="s">
        <v>19119</v>
      </c>
    </row>
    <row r="3029" spans="1:44">
      <c r="A3029" s="5" t="s">
        <v>12347</v>
      </c>
      <c r="B3029" s="5" t="s">
        <v>12348</v>
      </c>
      <c r="C3029" s="5"/>
      <c r="D3029" s="5"/>
      <c r="E3029" s="5"/>
      <c r="F3029" s="5">
        <v>2019</v>
      </c>
      <c r="G3029" s="5">
        <v>2019</v>
      </c>
      <c r="H3029" s="5" t="str">
        <f t="shared" si="188"/>
        <v>2010s</v>
      </c>
      <c r="I3029" s="5">
        <v>2</v>
      </c>
      <c r="J3029" s="5" t="str">
        <f>IF(I3029&lt;&gt;"",IF(I3029&gt;=60,"Feature","Short/TV Show"),"No Runtime")</f>
        <v>Short/TV Show</v>
      </c>
      <c r="K3029" s="5" t="s">
        <v>12349</v>
      </c>
      <c r="L3029" s="5" t="s">
        <v>446</v>
      </c>
      <c r="M3029" s="5"/>
      <c r="N3029" s="5"/>
      <c r="O3029" s="5" t="str">
        <f t="shared" si="189"/>
        <v>No</v>
      </c>
      <c r="P3029" s="5"/>
      <c r="Q3029" s="6"/>
      <c r="R3029" s="12" t="e">
        <f t="shared" si="190"/>
        <v>#N/A</v>
      </c>
      <c r="S3029" s="12">
        <f t="shared" si="191"/>
        <v>2</v>
      </c>
      <c r="U3029" s="9" t="s">
        <v>11402</v>
      </c>
      <c r="V3029" s="9" t="s">
        <v>25104</v>
      </c>
      <c r="W3029" s="9" t="s">
        <v>18781</v>
      </c>
      <c r="Y3029" s="9" t="s">
        <v>19119</v>
      </c>
      <c r="Z3029" s="9" t="s">
        <v>20404</v>
      </c>
      <c r="AA3029" s="9" t="s">
        <v>25104</v>
      </c>
      <c r="AB3029" s="9" t="s">
        <v>18780</v>
      </c>
      <c r="AC3029">
        <v>2.2000000000000002</v>
      </c>
      <c r="AD3029" s="9" t="s">
        <v>19119</v>
      </c>
      <c r="AE3029" s="9" t="s">
        <v>25103</v>
      </c>
      <c r="AF3029" s="9" t="s">
        <v>18780</v>
      </c>
      <c r="AG3029" s="9" t="s">
        <v>1123</v>
      </c>
      <c r="AI3029" s="9" t="s">
        <v>19119</v>
      </c>
      <c r="AK3029" s="5" t="s">
        <v>25103</v>
      </c>
      <c r="AL3029" s="12" t="e">
        <v>#N/A</v>
      </c>
      <c r="AM3029" s="12" t="e">
        <v>#N/A</v>
      </c>
      <c r="AN3029" s="5" t="s">
        <v>12348</v>
      </c>
      <c r="AO3029" s="5" t="s">
        <v>25103</v>
      </c>
      <c r="AP3029" s="5" t="s">
        <v>18781</v>
      </c>
      <c r="AQ3029" s="5"/>
      <c r="AR3029" s="5" t="s">
        <v>19119</v>
      </c>
    </row>
    <row r="3030" spans="1:44">
      <c r="A3030" s="5" t="s">
        <v>12350</v>
      </c>
      <c r="B3030" s="5" t="s">
        <v>12351</v>
      </c>
      <c r="C3030" s="5" t="s">
        <v>12352</v>
      </c>
      <c r="D3030" s="5" t="s">
        <v>12353</v>
      </c>
      <c r="E3030" s="5" t="s">
        <v>12354</v>
      </c>
      <c r="F3030" s="5">
        <v>2020</v>
      </c>
      <c r="G3030" s="5">
        <v>2020</v>
      </c>
      <c r="H3030" s="5" t="str">
        <f t="shared" si="188"/>
        <v>2020s</v>
      </c>
      <c r="I3030" s="5">
        <v>25</v>
      </c>
      <c r="J3030" s="5" t="str">
        <f>IF(I3030&lt;&gt;"",IF(I3030&gt;=60,"Feature","Short/TV Show"),"No Runtime")</f>
        <v>Short/TV Show</v>
      </c>
      <c r="K3030" s="5" t="s">
        <v>1482</v>
      </c>
      <c r="L3030" s="5"/>
      <c r="M3030" s="5"/>
      <c r="N3030" s="5"/>
      <c r="O3030" s="5" t="str">
        <f t="shared" si="189"/>
        <v>No</v>
      </c>
      <c r="P3030" s="5"/>
      <c r="Q3030" s="6"/>
      <c r="R3030" s="12" t="e">
        <f t="shared" si="190"/>
        <v>#N/A</v>
      </c>
      <c r="S3030" s="12">
        <f t="shared" si="191"/>
        <v>25</v>
      </c>
      <c r="U3030" s="9" t="s">
        <v>5956</v>
      </c>
      <c r="V3030" s="9" t="s">
        <v>25108</v>
      </c>
      <c r="W3030" s="9" t="s">
        <v>18780</v>
      </c>
      <c r="Y3030" s="9" t="s">
        <v>19119</v>
      </c>
      <c r="Z3030" s="9" t="s">
        <v>19431</v>
      </c>
      <c r="AA3030" s="9" t="s">
        <v>25106</v>
      </c>
      <c r="AB3030" s="9" t="s">
        <v>18782</v>
      </c>
      <c r="AC3030">
        <v>3.3</v>
      </c>
      <c r="AD3030" s="9" t="s">
        <v>19119</v>
      </c>
      <c r="AE3030" s="9" t="s">
        <v>25103</v>
      </c>
      <c r="AF3030" s="9" t="s">
        <v>18780</v>
      </c>
      <c r="AG3030" s="9" t="s">
        <v>100</v>
      </c>
      <c r="AH3030">
        <v>7</v>
      </c>
      <c r="AI3030" s="9" t="s">
        <v>19119</v>
      </c>
      <c r="AK3030" s="5" t="s">
        <v>25103</v>
      </c>
      <c r="AL3030" s="12" t="e">
        <v>#N/A</v>
      </c>
      <c r="AM3030" s="12">
        <v>8</v>
      </c>
      <c r="AN3030" s="5" t="s">
        <v>12351</v>
      </c>
      <c r="AO3030" s="5" t="s">
        <v>25104</v>
      </c>
      <c r="AP3030" s="5" t="s">
        <v>18781</v>
      </c>
      <c r="AQ3030" s="5"/>
      <c r="AR3030" s="5" t="s">
        <v>19119</v>
      </c>
    </row>
    <row r="3031" spans="1:44">
      <c r="A3031" s="5" t="s">
        <v>12355</v>
      </c>
      <c r="B3031" s="5" t="s">
        <v>12356</v>
      </c>
      <c r="C3031" s="5"/>
      <c r="D3031" s="5" t="s">
        <v>5440</v>
      </c>
      <c r="E3031" s="5" t="s">
        <v>12357</v>
      </c>
      <c r="F3031" s="5">
        <v>1965</v>
      </c>
      <c r="G3031" s="5">
        <v>1965</v>
      </c>
      <c r="H3031" s="5" t="str">
        <f t="shared" si="188"/>
        <v>1960s</v>
      </c>
      <c r="I3031" s="5">
        <v>157</v>
      </c>
      <c r="J3031" s="5" t="str">
        <f>IF(I3031&lt;&gt;"",IF(I3031&gt;=60,"Feature","Short/TV Show"),"No Runtime")</f>
        <v>Feature</v>
      </c>
      <c r="K3031" s="5"/>
      <c r="L3031" s="5"/>
      <c r="M3031" s="5"/>
      <c r="N3031" s="5"/>
      <c r="O3031" s="5" t="str">
        <f t="shared" si="189"/>
        <v>No</v>
      </c>
      <c r="P3031" s="5"/>
      <c r="Q3031" s="6"/>
      <c r="R3031" s="12">
        <f t="shared" si="190"/>
        <v>157</v>
      </c>
      <c r="S3031" s="12" t="e">
        <f t="shared" si="191"/>
        <v>#N/A</v>
      </c>
      <c r="U3031" s="9" t="s">
        <v>1570</v>
      </c>
      <c r="V3031" s="9" t="s">
        <v>25107</v>
      </c>
      <c r="W3031" s="9" t="s">
        <v>18780</v>
      </c>
      <c r="Y3031" s="9" t="s">
        <v>19119</v>
      </c>
      <c r="Z3031" s="9" t="s">
        <v>20405</v>
      </c>
      <c r="AA3031" s="9" t="s">
        <v>25106</v>
      </c>
      <c r="AB3031" s="9" t="s">
        <v>18782</v>
      </c>
      <c r="AC3031">
        <v>3.3</v>
      </c>
      <c r="AD3031" s="9" t="s">
        <v>19119</v>
      </c>
      <c r="AE3031" s="9" t="s">
        <v>25104</v>
      </c>
      <c r="AF3031" s="9" t="s">
        <v>18782</v>
      </c>
      <c r="AG3031" s="9" t="s">
        <v>3187</v>
      </c>
      <c r="AI3031" s="9" t="s">
        <v>19119</v>
      </c>
      <c r="AK3031" s="5" t="s">
        <v>25103</v>
      </c>
      <c r="AL3031" s="12" t="e">
        <v>#N/A</v>
      </c>
      <c r="AM3031" s="12" t="e">
        <v>#N/A</v>
      </c>
      <c r="AN3031" s="5" t="s">
        <v>12356</v>
      </c>
      <c r="AO3031" s="5" t="s">
        <v>25111</v>
      </c>
      <c r="AP3031" s="5" t="s">
        <v>18780</v>
      </c>
      <c r="AQ3031" s="5"/>
      <c r="AR3031" s="5" t="s">
        <v>19119</v>
      </c>
    </row>
    <row r="3032" spans="1:44">
      <c r="A3032" s="5" t="s">
        <v>12358</v>
      </c>
      <c r="B3032" s="5" t="s">
        <v>12359</v>
      </c>
      <c r="C3032" s="5" t="s">
        <v>12360</v>
      </c>
      <c r="D3032" s="5" t="s">
        <v>12361</v>
      </c>
      <c r="E3032" s="5" t="s">
        <v>12362</v>
      </c>
      <c r="F3032" s="5">
        <v>2017</v>
      </c>
      <c r="G3032" s="5">
        <v>2017</v>
      </c>
      <c r="H3032" s="5" t="str">
        <f t="shared" si="188"/>
        <v>2010s</v>
      </c>
      <c r="I3032" s="5">
        <v>17</v>
      </c>
      <c r="J3032" s="5" t="str">
        <f>IF(I3032&lt;&gt;"",IF(I3032&gt;=60,"Feature","Short/TV Show"),"No Runtime")</f>
        <v>Short/TV Show</v>
      </c>
      <c r="K3032" s="5" t="s">
        <v>9599</v>
      </c>
      <c r="L3032" s="5"/>
      <c r="M3032" s="5"/>
      <c r="N3032" s="5"/>
      <c r="O3032" s="5" t="str">
        <f t="shared" si="189"/>
        <v>No</v>
      </c>
      <c r="P3032" s="5"/>
      <c r="Q3032" s="6"/>
      <c r="R3032" s="12" t="e">
        <f t="shared" si="190"/>
        <v>#N/A</v>
      </c>
      <c r="S3032" s="12">
        <f t="shared" si="191"/>
        <v>17</v>
      </c>
      <c r="U3032" s="9" t="s">
        <v>11412</v>
      </c>
      <c r="V3032" s="9" t="s">
        <v>25106</v>
      </c>
      <c r="W3032" s="9" t="s">
        <v>18782</v>
      </c>
      <c r="X3032">
        <v>5.5</v>
      </c>
      <c r="Y3032" s="9" t="s">
        <v>19119</v>
      </c>
      <c r="Z3032" s="9" t="s">
        <v>20406</v>
      </c>
      <c r="AA3032" s="9" t="s">
        <v>25106</v>
      </c>
      <c r="AB3032" s="9" t="s">
        <v>18782</v>
      </c>
      <c r="AC3032">
        <v>3.3</v>
      </c>
      <c r="AD3032" s="9" t="s">
        <v>19119</v>
      </c>
      <c r="AE3032" s="9" t="s">
        <v>25104</v>
      </c>
      <c r="AF3032" s="9" t="s">
        <v>18782</v>
      </c>
      <c r="AG3032" s="9" t="s">
        <v>100</v>
      </c>
      <c r="AI3032" s="9" t="s">
        <v>19119</v>
      </c>
      <c r="AK3032" s="5" t="s">
        <v>25103</v>
      </c>
      <c r="AL3032" s="12" t="e">
        <v>#N/A</v>
      </c>
      <c r="AM3032" s="12">
        <v>20</v>
      </c>
      <c r="AN3032" s="5" t="s">
        <v>12359</v>
      </c>
      <c r="AO3032" s="5" t="s">
        <v>25103</v>
      </c>
      <c r="AP3032" s="5" t="s">
        <v>18781</v>
      </c>
      <c r="AQ3032" s="5"/>
      <c r="AR3032" s="5" t="s">
        <v>19119</v>
      </c>
    </row>
    <row r="3033" spans="1:44">
      <c r="A3033" s="5" t="s">
        <v>12363</v>
      </c>
      <c r="B3033" s="5" t="s">
        <v>12364</v>
      </c>
      <c r="C3033" s="5"/>
      <c r="D3033" s="5" t="s">
        <v>10841</v>
      </c>
      <c r="E3033" s="5"/>
      <c r="F3033" s="5">
        <v>1931</v>
      </c>
      <c r="G3033" s="5">
        <v>1931</v>
      </c>
      <c r="H3033" s="5" t="str">
        <f t="shared" si="188"/>
        <v>1930s</v>
      </c>
      <c r="I3033" s="5"/>
      <c r="J3033" s="5" t="str">
        <f>IF(I3033&lt;&gt;"",IF(I3033&gt;=60,"Feature","Short/TV Show"),"No Runtime")</f>
        <v>No Runtime</v>
      </c>
      <c r="K3033" s="5" t="s">
        <v>100</v>
      </c>
      <c r="L3033" s="5"/>
      <c r="M3033" s="5"/>
      <c r="N3033" s="5"/>
      <c r="O3033" s="5" t="str">
        <f t="shared" si="189"/>
        <v>No</v>
      </c>
      <c r="P3033" s="5"/>
      <c r="Q3033" s="6"/>
      <c r="R3033" s="12" t="e">
        <f t="shared" si="190"/>
        <v>#N/A</v>
      </c>
      <c r="S3033" s="12" t="e">
        <f t="shared" si="191"/>
        <v>#N/A</v>
      </c>
      <c r="U3033" s="9" t="s">
        <v>377</v>
      </c>
      <c r="V3033" s="9" t="s">
        <v>25103</v>
      </c>
      <c r="W3033" s="9" t="s">
        <v>18780</v>
      </c>
      <c r="X3033">
        <v>5.6</v>
      </c>
      <c r="Y3033" s="9" t="s">
        <v>19119</v>
      </c>
      <c r="Z3033" s="9" t="s">
        <v>20407</v>
      </c>
      <c r="AA3033" s="9" t="s">
        <v>25106</v>
      </c>
      <c r="AB3033" s="9" t="s">
        <v>18782</v>
      </c>
      <c r="AC3033">
        <v>3.3</v>
      </c>
      <c r="AD3033" s="9" t="s">
        <v>19119</v>
      </c>
      <c r="AE3033" s="9" t="s">
        <v>25104</v>
      </c>
      <c r="AF3033" s="9" t="s">
        <v>18782</v>
      </c>
      <c r="AG3033" s="9" t="s">
        <v>1123</v>
      </c>
      <c r="AI3033" s="9" t="s">
        <v>19119</v>
      </c>
      <c r="AK3033" s="5" t="s">
        <v>25103</v>
      </c>
      <c r="AL3033" s="12" t="e">
        <v>#N/A</v>
      </c>
      <c r="AM3033" s="12" t="e">
        <v>#N/A</v>
      </c>
      <c r="AN3033" s="5" t="s">
        <v>12364</v>
      </c>
      <c r="AO3033" s="5" t="s">
        <v>25113</v>
      </c>
      <c r="AP3033" s="5" t="s">
        <v>18782</v>
      </c>
      <c r="AQ3033" s="5"/>
      <c r="AR3033" s="5" t="s">
        <v>19119</v>
      </c>
    </row>
    <row r="3034" spans="1:44">
      <c r="A3034" s="5" t="s">
        <v>12366</v>
      </c>
      <c r="B3034" s="5" t="s">
        <v>12367</v>
      </c>
      <c r="C3034" s="5"/>
      <c r="D3034" s="5"/>
      <c r="E3034" s="5" t="s">
        <v>12368</v>
      </c>
      <c r="F3034" s="5"/>
      <c r="G3034" s="5"/>
      <c r="H3034" s="5" t="str">
        <f t="shared" si="188"/>
        <v>No Year</v>
      </c>
      <c r="I3034" s="5"/>
      <c r="J3034" s="5" t="str">
        <f>IF(I3034&lt;&gt;"",IF(I3034&gt;=60,"Feature","Short/TV Show"),"No Runtime")</f>
        <v>No Runtime</v>
      </c>
      <c r="K3034" s="5"/>
      <c r="L3034" s="5"/>
      <c r="M3034" s="5"/>
      <c r="N3034" s="5"/>
      <c r="O3034" s="5" t="str">
        <f t="shared" si="189"/>
        <v>No</v>
      </c>
      <c r="P3034" s="5"/>
      <c r="Q3034" s="6"/>
      <c r="R3034" s="12" t="e">
        <f t="shared" si="190"/>
        <v>#N/A</v>
      </c>
      <c r="S3034" s="12" t="e">
        <f t="shared" si="191"/>
        <v>#N/A</v>
      </c>
      <c r="U3034" s="9" t="s">
        <v>7021</v>
      </c>
      <c r="V3034" s="9" t="s">
        <v>25103</v>
      </c>
      <c r="W3034" s="9" t="s">
        <v>18780</v>
      </c>
      <c r="X3034">
        <v>7</v>
      </c>
      <c r="Y3034" s="9" t="s">
        <v>19119</v>
      </c>
      <c r="Z3034" s="9" t="s">
        <v>19248</v>
      </c>
      <c r="AA3034" s="9" t="s">
        <v>25104</v>
      </c>
      <c r="AB3034" s="9" t="s">
        <v>18780</v>
      </c>
      <c r="AC3034">
        <v>5.8</v>
      </c>
      <c r="AD3034" s="9" t="s">
        <v>19118</v>
      </c>
      <c r="AE3034" s="9" t="s">
        <v>25104</v>
      </c>
      <c r="AF3034" s="9" t="s">
        <v>18781</v>
      </c>
      <c r="AG3034" s="9" t="s">
        <v>657</v>
      </c>
      <c r="AH3034">
        <v>2.2999999999999998</v>
      </c>
      <c r="AI3034" s="9" t="s">
        <v>19119</v>
      </c>
      <c r="AK3034" s="5" t="s">
        <v>25103</v>
      </c>
      <c r="AL3034" s="12">
        <v>75</v>
      </c>
      <c r="AM3034" s="12" t="e">
        <v>#N/A</v>
      </c>
      <c r="AN3034" s="5" t="s">
        <v>12367</v>
      </c>
      <c r="AO3034" s="5" t="s">
        <v>25116</v>
      </c>
      <c r="AP3034" s="5" t="s">
        <v>18782</v>
      </c>
      <c r="AQ3034" s="5"/>
      <c r="AR3034" s="5" t="s">
        <v>19119</v>
      </c>
    </row>
    <row r="3035" spans="1:44">
      <c r="A3035" s="5" t="s">
        <v>12369</v>
      </c>
      <c r="B3035" s="5" t="s">
        <v>12370</v>
      </c>
      <c r="C3035" s="5"/>
      <c r="D3035" s="5"/>
      <c r="E3035" s="5"/>
      <c r="F3035" s="5">
        <v>2021</v>
      </c>
      <c r="G3035" s="5">
        <v>2021</v>
      </c>
      <c r="H3035" s="5" t="str">
        <f t="shared" si="188"/>
        <v>2020s</v>
      </c>
      <c r="I3035" s="5">
        <v>9</v>
      </c>
      <c r="J3035" s="5" t="str">
        <f>IF(I3035&lt;&gt;"",IF(I3035&gt;=60,"Feature","Short/TV Show"),"No Runtime")</f>
        <v>Short/TV Show</v>
      </c>
      <c r="K3035" s="5" t="s">
        <v>1935</v>
      </c>
      <c r="L3035" s="5"/>
      <c r="M3035" s="5"/>
      <c r="N3035" s="5"/>
      <c r="O3035" s="5" t="str">
        <f t="shared" si="189"/>
        <v>No</v>
      </c>
      <c r="P3035" s="5"/>
      <c r="Q3035" s="6"/>
      <c r="R3035" s="12" t="e">
        <f t="shared" si="190"/>
        <v>#N/A</v>
      </c>
      <c r="S3035" s="12">
        <f t="shared" si="191"/>
        <v>9</v>
      </c>
      <c r="U3035" s="9" t="s">
        <v>5509</v>
      </c>
      <c r="V3035" s="9" t="s">
        <v>25115</v>
      </c>
      <c r="W3035" s="9" t="s">
        <v>18782</v>
      </c>
      <c r="Y3035" s="9" t="s">
        <v>19119</v>
      </c>
      <c r="Z3035" s="9" t="s">
        <v>20408</v>
      </c>
      <c r="AA3035" s="9" t="s">
        <v>25104</v>
      </c>
      <c r="AB3035" s="9" t="s">
        <v>18780</v>
      </c>
      <c r="AC3035">
        <v>5.8</v>
      </c>
      <c r="AD3035" s="9" t="s">
        <v>19118</v>
      </c>
      <c r="AE3035" s="9" t="s">
        <v>25104</v>
      </c>
      <c r="AF3035" s="9" t="s">
        <v>18781</v>
      </c>
      <c r="AG3035" s="9" t="s">
        <v>1176</v>
      </c>
      <c r="AH3035">
        <v>2.2999999999999998</v>
      </c>
      <c r="AI3035" s="9" t="s">
        <v>19119</v>
      </c>
      <c r="AK3035" s="5" t="s">
        <v>25103</v>
      </c>
      <c r="AL3035" s="12" t="e">
        <v>#N/A</v>
      </c>
      <c r="AM3035" s="12">
        <v>9</v>
      </c>
      <c r="AN3035" s="5" t="s">
        <v>12370</v>
      </c>
      <c r="AO3035" s="5" t="s">
        <v>25104</v>
      </c>
      <c r="AP3035" s="5" t="s">
        <v>18781</v>
      </c>
      <c r="AQ3035" s="5"/>
      <c r="AR3035" s="5" t="s">
        <v>19119</v>
      </c>
    </row>
    <row r="3036" spans="1:44">
      <c r="A3036" s="5" t="s">
        <v>12371</v>
      </c>
      <c r="B3036" s="5" t="s">
        <v>12372</v>
      </c>
      <c r="C3036" s="5"/>
      <c r="D3036" s="5" t="s">
        <v>12373</v>
      </c>
      <c r="E3036" s="5" t="s">
        <v>12374</v>
      </c>
      <c r="F3036" s="5">
        <v>2019</v>
      </c>
      <c r="G3036" s="5">
        <v>2019</v>
      </c>
      <c r="H3036" s="5" t="str">
        <f t="shared" si="188"/>
        <v>2010s</v>
      </c>
      <c r="I3036" s="5">
        <v>20</v>
      </c>
      <c r="J3036" s="5" t="str">
        <f>IF(I3036&lt;&gt;"",IF(I3036&gt;=60,"Feature","Short/TV Show"),"No Runtime")</f>
        <v>Short/TV Show</v>
      </c>
      <c r="K3036" s="5" t="s">
        <v>8782</v>
      </c>
      <c r="L3036" s="5"/>
      <c r="M3036" s="5"/>
      <c r="N3036" s="5"/>
      <c r="O3036" s="5" t="str">
        <f t="shared" si="189"/>
        <v>No</v>
      </c>
      <c r="P3036" s="5"/>
      <c r="Q3036" s="6"/>
      <c r="R3036" s="12" t="e">
        <f t="shared" si="190"/>
        <v>#N/A</v>
      </c>
      <c r="S3036" s="12">
        <f t="shared" si="191"/>
        <v>20</v>
      </c>
      <c r="U3036" s="9" t="s">
        <v>11426</v>
      </c>
      <c r="V3036" s="9" t="s">
        <v>25110</v>
      </c>
      <c r="W3036" s="9" t="s">
        <v>18782</v>
      </c>
      <c r="Y3036" s="9" t="s">
        <v>19119</v>
      </c>
      <c r="Z3036" s="9" t="s">
        <v>166</v>
      </c>
      <c r="AA3036" s="9" t="s">
        <v>25104</v>
      </c>
      <c r="AB3036" s="9" t="s">
        <v>18780</v>
      </c>
      <c r="AC3036">
        <v>5.8</v>
      </c>
      <c r="AD3036" s="9" t="s">
        <v>19118</v>
      </c>
      <c r="AE3036" s="9" t="s">
        <v>25103</v>
      </c>
      <c r="AF3036" s="9" t="s">
        <v>18781</v>
      </c>
      <c r="AG3036" s="9" t="s">
        <v>3909</v>
      </c>
      <c r="AI3036" s="9" t="s">
        <v>19119</v>
      </c>
      <c r="AK3036" s="5" t="s">
        <v>25103</v>
      </c>
      <c r="AL3036" s="12" t="e">
        <v>#N/A</v>
      </c>
      <c r="AM3036" s="12">
        <v>51</v>
      </c>
      <c r="AN3036" s="5" t="s">
        <v>12372</v>
      </c>
      <c r="AO3036" s="5" t="s">
        <v>25103</v>
      </c>
      <c r="AP3036" s="5" t="s">
        <v>18781</v>
      </c>
      <c r="AQ3036" s="5"/>
      <c r="AR3036" s="5" t="s">
        <v>19119</v>
      </c>
    </row>
    <row r="3037" spans="1:44">
      <c r="A3037" s="5" t="s">
        <v>12375</v>
      </c>
      <c r="B3037" s="5" t="s">
        <v>12376</v>
      </c>
      <c r="C3037" s="5"/>
      <c r="D3037" s="5" t="s">
        <v>1037</v>
      </c>
      <c r="E3037" s="5" t="s">
        <v>12377</v>
      </c>
      <c r="F3037" s="5">
        <v>1971</v>
      </c>
      <c r="G3037" s="5">
        <v>1971</v>
      </c>
      <c r="H3037" s="5" t="str">
        <f t="shared" si="188"/>
        <v>1970s</v>
      </c>
      <c r="I3037" s="5"/>
      <c r="J3037" s="5" t="str">
        <f>IF(I3037&lt;&gt;"",IF(I3037&gt;=60,"Feature","Short/TV Show"),"No Runtime")</f>
        <v>No Runtime</v>
      </c>
      <c r="K3037" s="5"/>
      <c r="L3037" s="5"/>
      <c r="M3037" s="5">
        <v>7.3</v>
      </c>
      <c r="N3037" s="5">
        <v>120</v>
      </c>
      <c r="O3037" s="5" t="str">
        <f t="shared" si="189"/>
        <v>Yes</v>
      </c>
      <c r="P3037" s="5"/>
      <c r="Q3037" s="6"/>
      <c r="R3037" s="12" t="e">
        <f t="shared" si="190"/>
        <v>#N/A</v>
      </c>
      <c r="S3037" s="12" t="e">
        <f t="shared" si="191"/>
        <v>#N/A</v>
      </c>
      <c r="U3037" s="9" t="s">
        <v>6610</v>
      </c>
      <c r="V3037" s="9" t="s">
        <v>25103</v>
      </c>
      <c r="W3037" s="9" t="s">
        <v>18781</v>
      </c>
      <c r="Y3037" s="9" t="s">
        <v>19119</v>
      </c>
      <c r="Z3037" s="9" t="s">
        <v>20409</v>
      </c>
      <c r="AA3037" s="9" t="s">
        <v>25104</v>
      </c>
      <c r="AB3037" s="9" t="s">
        <v>18780</v>
      </c>
      <c r="AC3037">
        <v>5.8</v>
      </c>
      <c r="AD3037" s="9" t="s">
        <v>19118</v>
      </c>
      <c r="AE3037" s="9" t="s">
        <v>25103</v>
      </c>
      <c r="AF3037" s="9" t="s">
        <v>18781</v>
      </c>
      <c r="AG3037" s="9" t="s">
        <v>3607</v>
      </c>
      <c r="AI3037" s="9" t="s">
        <v>19119</v>
      </c>
      <c r="AK3037" s="5" t="s">
        <v>25103</v>
      </c>
      <c r="AL3037" s="12">
        <v>83</v>
      </c>
      <c r="AM3037" s="12" t="e">
        <v>#N/A</v>
      </c>
      <c r="AN3037" s="5" t="s">
        <v>12376</v>
      </c>
      <c r="AO3037" s="5" t="s">
        <v>25108</v>
      </c>
      <c r="AP3037" s="5" t="s">
        <v>18782</v>
      </c>
      <c r="AQ3037" s="5">
        <v>7.3</v>
      </c>
      <c r="AR3037" s="5" t="s">
        <v>19118</v>
      </c>
    </row>
    <row r="3038" spans="1:44">
      <c r="A3038" s="5" t="s">
        <v>12378</v>
      </c>
      <c r="B3038" s="5" t="s">
        <v>12379</v>
      </c>
      <c r="C3038" s="5"/>
      <c r="D3038" s="5" t="s">
        <v>12380</v>
      </c>
      <c r="E3038" s="5" t="s">
        <v>12381</v>
      </c>
      <c r="F3038" s="5">
        <v>2013</v>
      </c>
      <c r="G3038" s="5">
        <v>2013</v>
      </c>
      <c r="H3038" s="5" t="str">
        <f t="shared" si="188"/>
        <v>2010s</v>
      </c>
      <c r="I3038" s="5">
        <v>97</v>
      </c>
      <c r="J3038" s="5" t="str">
        <f>IF(I3038&lt;&gt;"",IF(I3038&gt;=60,"Feature","Short/TV Show"),"No Runtime")</f>
        <v>Feature</v>
      </c>
      <c r="K3038" s="5" t="s">
        <v>210</v>
      </c>
      <c r="L3038" s="5"/>
      <c r="M3038" s="5">
        <v>6.5</v>
      </c>
      <c r="N3038" s="5">
        <v>7</v>
      </c>
      <c r="O3038" s="5" t="str">
        <f t="shared" si="189"/>
        <v>No</v>
      </c>
      <c r="P3038" s="5"/>
      <c r="Q3038" s="6"/>
      <c r="R3038" s="12">
        <f t="shared" si="190"/>
        <v>97</v>
      </c>
      <c r="S3038" s="12" t="e">
        <f t="shared" si="191"/>
        <v>#N/A</v>
      </c>
      <c r="U3038" s="9" t="s">
        <v>2368</v>
      </c>
      <c r="V3038" s="9" t="s">
        <v>25111</v>
      </c>
      <c r="W3038" s="9" t="s">
        <v>18780</v>
      </c>
      <c r="Y3038" s="9" t="s">
        <v>19119</v>
      </c>
      <c r="Z3038" s="9" t="s">
        <v>1042</v>
      </c>
      <c r="AA3038" s="9" t="s">
        <v>25104</v>
      </c>
      <c r="AB3038" s="9" t="s">
        <v>18781</v>
      </c>
      <c r="AC3038">
        <v>8.1999999999999993</v>
      </c>
      <c r="AD3038" s="9" t="s">
        <v>19119</v>
      </c>
      <c r="AE3038" s="9" t="s">
        <v>25103</v>
      </c>
      <c r="AF3038" s="9" t="s">
        <v>18781</v>
      </c>
      <c r="AG3038" s="9" t="s">
        <v>100</v>
      </c>
      <c r="AI3038" s="9" t="s">
        <v>19119</v>
      </c>
      <c r="AK3038" s="5" t="s">
        <v>25103</v>
      </c>
      <c r="AL3038" s="12" t="e">
        <v>#N/A</v>
      </c>
      <c r="AM3038" s="12">
        <v>13</v>
      </c>
      <c r="AN3038" s="5" t="s">
        <v>12379</v>
      </c>
      <c r="AO3038" s="5" t="s">
        <v>25103</v>
      </c>
      <c r="AP3038" s="5" t="s">
        <v>18780</v>
      </c>
      <c r="AQ3038" s="5">
        <v>6.5</v>
      </c>
      <c r="AR3038" s="5" t="s">
        <v>19119</v>
      </c>
    </row>
    <row r="3039" spans="1:44">
      <c r="A3039" s="5" t="s">
        <v>12382</v>
      </c>
      <c r="B3039" s="5" t="s">
        <v>12383</v>
      </c>
      <c r="C3039" s="5"/>
      <c r="D3039" s="5" t="s">
        <v>12384</v>
      </c>
      <c r="E3039" s="5"/>
      <c r="F3039" s="5">
        <v>2008</v>
      </c>
      <c r="G3039" s="5">
        <v>2008</v>
      </c>
      <c r="H3039" s="5" t="str">
        <f t="shared" si="188"/>
        <v>2000s</v>
      </c>
      <c r="I3039" s="5">
        <v>115</v>
      </c>
      <c r="J3039" s="5" t="str">
        <f>IF(I3039&lt;&gt;"",IF(I3039&gt;=60,"Feature","Short/TV Show"),"No Runtime")</f>
        <v>Feature</v>
      </c>
      <c r="K3039" s="5" t="s">
        <v>100</v>
      </c>
      <c r="L3039" s="5"/>
      <c r="M3039" s="5"/>
      <c r="N3039" s="5"/>
      <c r="O3039" s="5" t="str">
        <f t="shared" si="189"/>
        <v>No</v>
      </c>
      <c r="P3039" s="5"/>
      <c r="Q3039" s="6"/>
      <c r="R3039" s="12">
        <f t="shared" si="190"/>
        <v>115</v>
      </c>
      <c r="S3039" s="12" t="e">
        <f t="shared" si="191"/>
        <v>#N/A</v>
      </c>
      <c r="U3039" s="9" t="s">
        <v>838</v>
      </c>
      <c r="V3039" s="9" t="s">
        <v>25108</v>
      </c>
      <c r="W3039" s="9" t="s">
        <v>18780</v>
      </c>
      <c r="Y3039" s="9" t="s">
        <v>19119</v>
      </c>
      <c r="Z3039" s="9" t="s">
        <v>19518</v>
      </c>
      <c r="AA3039" s="9" t="s">
        <v>25104</v>
      </c>
      <c r="AB3039" s="9" t="s">
        <v>18781</v>
      </c>
      <c r="AC3039">
        <v>8.1999999999999993</v>
      </c>
      <c r="AD3039" s="9" t="s">
        <v>19119</v>
      </c>
      <c r="AE3039" s="9" t="s">
        <v>25103</v>
      </c>
      <c r="AF3039" s="9" t="s">
        <v>18780</v>
      </c>
      <c r="AG3039" s="9" t="s">
        <v>39</v>
      </c>
      <c r="AH3039">
        <v>5.6</v>
      </c>
      <c r="AI3039" s="9" t="s">
        <v>19119</v>
      </c>
      <c r="AK3039" s="5" t="s">
        <v>25103</v>
      </c>
      <c r="AL3039" s="12" t="e">
        <v>#N/A</v>
      </c>
      <c r="AM3039" s="12" t="e">
        <v>#N/A</v>
      </c>
      <c r="AN3039" s="5" t="s">
        <v>12383</v>
      </c>
      <c r="AO3039" s="5" t="s">
        <v>25106</v>
      </c>
      <c r="AP3039" s="5" t="s">
        <v>18780</v>
      </c>
      <c r="AQ3039" s="5"/>
      <c r="AR3039" s="5" t="s">
        <v>19119</v>
      </c>
    </row>
    <row r="3040" spans="1:44">
      <c r="A3040" s="5" t="s">
        <v>12385</v>
      </c>
      <c r="B3040" s="5" t="s">
        <v>12386</v>
      </c>
      <c r="C3040" s="5" t="s">
        <v>12387</v>
      </c>
      <c r="D3040" s="5" t="s">
        <v>12388</v>
      </c>
      <c r="E3040" s="5" t="s">
        <v>12389</v>
      </c>
      <c r="F3040" s="5">
        <v>1999</v>
      </c>
      <c r="G3040" s="5">
        <v>1999</v>
      </c>
      <c r="H3040" s="5" t="str">
        <f t="shared" si="188"/>
        <v>1990s</v>
      </c>
      <c r="I3040" s="5">
        <v>85</v>
      </c>
      <c r="J3040" s="5" t="str">
        <f>IF(I3040&lt;&gt;"",IF(I3040&gt;=60,"Feature","Short/TV Show"),"No Runtime")</f>
        <v>Feature</v>
      </c>
      <c r="K3040" s="5" t="s">
        <v>704</v>
      </c>
      <c r="L3040" s="5"/>
      <c r="M3040" s="5">
        <v>7.1</v>
      </c>
      <c r="N3040" s="5">
        <v>16</v>
      </c>
      <c r="O3040" s="5" t="str">
        <f t="shared" si="189"/>
        <v>No</v>
      </c>
      <c r="P3040" s="5"/>
      <c r="Q3040" s="6"/>
      <c r="R3040" s="12">
        <f t="shared" si="190"/>
        <v>85</v>
      </c>
      <c r="S3040" s="12" t="e">
        <f t="shared" si="191"/>
        <v>#N/A</v>
      </c>
      <c r="U3040" s="9" t="s">
        <v>11440</v>
      </c>
      <c r="V3040" s="9" t="s">
        <v>25107</v>
      </c>
      <c r="W3040" s="9" t="s">
        <v>18780</v>
      </c>
      <c r="Y3040" s="9" t="s">
        <v>19119</v>
      </c>
      <c r="Z3040" s="9" t="s">
        <v>19519</v>
      </c>
      <c r="AA3040" s="9" t="s">
        <v>25104</v>
      </c>
      <c r="AB3040" s="9" t="s">
        <v>18781</v>
      </c>
      <c r="AC3040">
        <v>8.1999999999999993</v>
      </c>
      <c r="AD3040" s="9" t="s">
        <v>19119</v>
      </c>
      <c r="AE3040" s="9" t="s">
        <v>25104</v>
      </c>
      <c r="AF3040" s="9" t="s">
        <v>18782</v>
      </c>
      <c r="AG3040" s="9" t="s">
        <v>39</v>
      </c>
      <c r="AI3040" s="9" t="s">
        <v>19119</v>
      </c>
      <c r="AK3040" s="5" t="s">
        <v>25103</v>
      </c>
      <c r="AL3040" s="12" t="e">
        <v>#N/A</v>
      </c>
      <c r="AM3040" s="12">
        <v>4</v>
      </c>
      <c r="AN3040" s="5" t="s">
        <v>12386</v>
      </c>
      <c r="AO3040" s="5" t="s">
        <v>25107</v>
      </c>
      <c r="AP3040" s="5" t="s">
        <v>18780</v>
      </c>
      <c r="AQ3040" s="5">
        <v>7.1</v>
      </c>
      <c r="AR3040" s="5" t="s">
        <v>19119</v>
      </c>
    </row>
    <row r="3041" spans="1:44">
      <c r="A3041" s="5" t="s">
        <v>12390</v>
      </c>
      <c r="B3041" s="5" t="s">
        <v>12391</v>
      </c>
      <c r="C3041" s="5" t="s">
        <v>12392</v>
      </c>
      <c r="D3041" s="5" t="s">
        <v>11545</v>
      </c>
      <c r="E3041" s="5"/>
      <c r="F3041" s="5">
        <v>2014</v>
      </c>
      <c r="G3041" s="5">
        <v>2014</v>
      </c>
      <c r="H3041" s="5" t="str">
        <f t="shared" si="188"/>
        <v>2010s</v>
      </c>
      <c r="I3041" s="5">
        <v>89</v>
      </c>
      <c r="J3041" s="5" t="str">
        <f>IF(I3041&lt;&gt;"",IF(I3041&gt;=60,"Feature","Short/TV Show"),"No Runtime")</f>
        <v>Feature</v>
      </c>
      <c r="K3041" s="5" t="s">
        <v>3909</v>
      </c>
      <c r="L3041" s="5"/>
      <c r="M3041" s="5"/>
      <c r="N3041" s="5"/>
      <c r="O3041" s="5" t="str">
        <f t="shared" si="189"/>
        <v>No</v>
      </c>
      <c r="P3041" s="5"/>
      <c r="Q3041" s="6"/>
      <c r="R3041" s="12">
        <f t="shared" si="190"/>
        <v>89</v>
      </c>
      <c r="S3041" s="12" t="e">
        <f t="shared" si="191"/>
        <v>#N/A</v>
      </c>
      <c r="U3041" s="9" t="s">
        <v>3196</v>
      </c>
      <c r="V3041" s="9" t="s">
        <v>25105</v>
      </c>
      <c r="W3041" s="9" t="s">
        <v>18780</v>
      </c>
      <c r="Y3041" s="9" t="s">
        <v>19119</v>
      </c>
      <c r="Z3041" s="9" t="s">
        <v>19520</v>
      </c>
      <c r="AA3041" s="9" t="s">
        <v>25104</v>
      </c>
      <c r="AB3041" s="9" t="s">
        <v>18781</v>
      </c>
      <c r="AC3041">
        <v>8.1999999999999993</v>
      </c>
      <c r="AD3041" s="9" t="s">
        <v>19119</v>
      </c>
      <c r="AE3041" s="9" t="s">
        <v>25103</v>
      </c>
      <c r="AF3041" s="9" t="s">
        <v>18782</v>
      </c>
      <c r="AG3041" s="9" t="s">
        <v>3607</v>
      </c>
      <c r="AI3041" s="9" t="s">
        <v>19119</v>
      </c>
      <c r="AK3041" s="5" t="s">
        <v>25103</v>
      </c>
      <c r="AL3041" s="12" t="e">
        <v>#N/A</v>
      </c>
      <c r="AM3041" s="12">
        <v>5</v>
      </c>
      <c r="AN3041" s="5" t="s">
        <v>12391</v>
      </c>
      <c r="AO3041" s="5" t="s">
        <v>25103</v>
      </c>
      <c r="AP3041" s="5" t="s">
        <v>18780</v>
      </c>
      <c r="AQ3041" s="5"/>
      <c r="AR3041" s="5" t="s">
        <v>19119</v>
      </c>
    </row>
    <row r="3042" spans="1:44">
      <c r="A3042" s="5" t="s">
        <v>12393</v>
      </c>
      <c r="B3042" s="5" t="s">
        <v>12394</v>
      </c>
      <c r="C3042" s="5"/>
      <c r="D3042" s="5" t="s">
        <v>12395</v>
      </c>
      <c r="E3042" s="5"/>
      <c r="F3042" s="5">
        <v>2021</v>
      </c>
      <c r="G3042" s="5">
        <v>2021</v>
      </c>
      <c r="H3042" s="5" t="str">
        <f t="shared" si="188"/>
        <v>2020s</v>
      </c>
      <c r="I3042" s="5"/>
      <c r="J3042" s="5" t="str">
        <f>IF(I3042&lt;&gt;"",IF(I3042&gt;=60,"Feature","Short/TV Show"),"No Runtime")</f>
        <v>No Runtime</v>
      </c>
      <c r="K3042" s="5" t="s">
        <v>3909</v>
      </c>
      <c r="L3042" s="5"/>
      <c r="M3042" s="5"/>
      <c r="N3042" s="5"/>
      <c r="O3042" s="5" t="str">
        <f t="shared" si="189"/>
        <v>No</v>
      </c>
      <c r="P3042" s="5"/>
      <c r="Q3042" s="6"/>
      <c r="R3042" s="12" t="e">
        <f t="shared" si="190"/>
        <v>#N/A</v>
      </c>
      <c r="S3042" s="12" t="e">
        <f t="shared" si="191"/>
        <v>#N/A</v>
      </c>
      <c r="U3042" s="9" t="s">
        <v>8421</v>
      </c>
      <c r="V3042" s="9" t="s">
        <v>25109</v>
      </c>
      <c r="W3042" s="9" t="s">
        <v>18782</v>
      </c>
      <c r="Y3042" s="9" t="s">
        <v>19119</v>
      </c>
      <c r="Z3042" s="9" t="s">
        <v>20410</v>
      </c>
      <c r="AA3042" s="9" t="s">
        <v>25105</v>
      </c>
      <c r="AB3042" s="9" t="s">
        <v>18780</v>
      </c>
      <c r="AC3042">
        <v>7.1</v>
      </c>
      <c r="AD3042" s="9" t="s">
        <v>19118</v>
      </c>
      <c r="AE3042" s="9" t="s">
        <v>25107</v>
      </c>
      <c r="AF3042" s="9" t="s">
        <v>18780</v>
      </c>
      <c r="AG3042" s="9" t="s">
        <v>987</v>
      </c>
      <c r="AI3042" s="9" t="s">
        <v>19119</v>
      </c>
      <c r="AK3042" s="5" t="s">
        <v>25103</v>
      </c>
      <c r="AL3042" s="12" t="e">
        <v>#N/A</v>
      </c>
      <c r="AM3042" s="12" t="e">
        <v>#N/A</v>
      </c>
      <c r="AN3042" s="5" t="s">
        <v>12394</v>
      </c>
      <c r="AO3042" s="5" t="s">
        <v>25104</v>
      </c>
      <c r="AP3042" s="5" t="s">
        <v>18782</v>
      </c>
      <c r="AQ3042" s="5"/>
      <c r="AR3042" s="5" t="s">
        <v>19119</v>
      </c>
    </row>
    <row r="3043" spans="1:44">
      <c r="A3043" s="5" t="s">
        <v>12396</v>
      </c>
      <c r="B3043" s="5" t="s">
        <v>12397</v>
      </c>
      <c r="C3043" s="5" t="s">
        <v>12398</v>
      </c>
      <c r="D3043" s="5" t="s">
        <v>426</v>
      </c>
      <c r="E3043" s="5" t="s">
        <v>12399</v>
      </c>
      <c r="F3043" s="5">
        <v>1979</v>
      </c>
      <c r="G3043" s="5">
        <v>1979</v>
      </c>
      <c r="H3043" s="5" t="str">
        <f t="shared" si="188"/>
        <v>1970s</v>
      </c>
      <c r="I3043" s="5">
        <v>114</v>
      </c>
      <c r="J3043" s="5" t="str">
        <f>IF(I3043&lt;&gt;"",IF(I3043&gt;=60,"Feature","Short/TV Show"),"No Runtime")</f>
        <v>Feature</v>
      </c>
      <c r="K3043" s="5" t="s">
        <v>445</v>
      </c>
      <c r="L3043" s="5"/>
      <c r="M3043" s="5"/>
      <c r="N3043" s="5"/>
      <c r="O3043" s="5" t="str">
        <f t="shared" si="189"/>
        <v>No</v>
      </c>
      <c r="P3043" s="5"/>
      <c r="Q3043" s="6"/>
      <c r="R3043" s="12">
        <f t="shared" si="190"/>
        <v>114</v>
      </c>
      <c r="S3043" s="12" t="e">
        <f t="shared" si="191"/>
        <v>#N/A</v>
      </c>
      <c r="U3043" s="9" t="s">
        <v>11451</v>
      </c>
      <c r="V3043" s="9" t="s">
        <v>25103</v>
      </c>
      <c r="W3043" s="9" t="s">
        <v>18781</v>
      </c>
      <c r="X3043">
        <v>7.2</v>
      </c>
      <c r="Y3043" s="9" t="s">
        <v>19119</v>
      </c>
      <c r="Z3043" s="9" t="s">
        <v>19252</v>
      </c>
      <c r="AA3043" s="9" t="s">
        <v>25105</v>
      </c>
      <c r="AB3043" s="9" t="s">
        <v>18780</v>
      </c>
      <c r="AC3043">
        <v>7.1</v>
      </c>
      <c r="AD3043" s="9" t="s">
        <v>19118</v>
      </c>
      <c r="AE3043" s="9" t="s">
        <v>25103</v>
      </c>
      <c r="AF3043" s="9" t="s">
        <v>18780</v>
      </c>
      <c r="AG3043" s="9" t="s">
        <v>620</v>
      </c>
      <c r="AH3043">
        <v>7.4</v>
      </c>
      <c r="AI3043" s="9" t="s">
        <v>19119</v>
      </c>
      <c r="AK3043" s="5" t="s">
        <v>25103</v>
      </c>
      <c r="AL3043" s="12" t="e">
        <v>#N/A</v>
      </c>
      <c r="AM3043" s="12">
        <v>30</v>
      </c>
      <c r="AN3043" s="5" t="s">
        <v>12397</v>
      </c>
      <c r="AO3043" s="5" t="s">
        <v>25108</v>
      </c>
      <c r="AP3043" s="5" t="s">
        <v>18780</v>
      </c>
      <c r="AQ3043" s="5"/>
      <c r="AR3043" s="5" t="s">
        <v>19119</v>
      </c>
    </row>
    <row r="3044" spans="1:44">
      <c r="A3044" s="5" t="s">
        <v>12400</v>
      </c>
      <c r="B3044" s="5" t="s">
        <v>12401</v>
      </c>
      <c r="C3044" s="5" t="s">
        <v>12402</v>
      </c>
      <c r="D3044" s="5" t="s">
        <v>12403</v>
      </c>
      <c r="E3044" s="5" t="s">
        <v>12404</v>
      </c>
      <c r="F3044" s="5">
        <v>2010</v>
      </c>
      <c r="G3044" s="5">
        <v>2010</v>
      </c>
      <c r="H3044" s="5" t="str">
        <f t="shared" si="188"/>
        <v>2010s</v>
      </c>
      <c r="I3044" s="5">
        <v>94</v>
      </c>
      <c r="J3044" s="5" t="str">
        <f>IF(I3044&lt;&gt;"",IF(I3044&gt;=60,"Feature","Short/TV Show"),"No Runtime")</f>
        <v>Feature</v>
      </c>
      <c r="K3044" s="5" t="s">
        <v>39</v>
      </c>
      <c r="L3044" s="5"/>
      <c r="M3044" s="5">
        <v>6.7</v>
      </c>
      <c r="N3044" s="5">
        <v>10</v>
      </c>
      <c r="O3044" s="5" t="str">
        <f t="shared" si="189"/>
        <v>No</v>
      </c>
      <c r="P3044" s="5"/>
      <c r="Q3044" s="6"/>
      <c r="R3044" s="12">
        <f t="shared" si="190"/>
        <v>94</v>
      </c>
      <c r="S3044" s="12" t="e">
        <f t="shared" si="191"/>
        <v>#N/A</v>
      </c>
      <c r="U3044" s="9" t="s">
        <v>2793</v>
      </c>
      <c r="V3044" s="9" t="s">
        <v>25103</v>
      </c>
      <c r="W3044" s="9" t="s">
        <v>18780</v>
      </c>
      <c r="Y3044" s="9" t="s">
        <v>19119</v>
      </c>
      <c r="Z3044" s="9" t="s">
        <v>20411</v>
      </c>
      <c r="AA3044" s="9" t="s">
        <v>25105</v>
      </c>
      <c r="AB3044" s="9" t="s">
        <v>18780</v>
      </c>
      <c r="AC3044">
        <v>7.1</v>
      </c>
      <c r="AD3044" s="9" t="s">
        <v>19118</v>
      </c>
      <c r="AE3044" s="9" t="s">
        <v>25109</v>
      </c>
      <c r="AF3044" s="9" t="s">
        <v>18780</v>
      </c>
      <c r="AG3044" s="9" t="s">
        <v>100</v>
      </c>
      <c r="AH3044">
        <v>6.3</v>
      </c>
      <c r="AI3044" s="9" t="s">
        <v>19119</v>
      </c>
      <c r="AK3044" s="5" t="s">
        <v>25103</v>
      </c>
      <c r="AL3044" s="12" t="e">
        <v>#N/A</v>
      </c>
      <c r="AM3044" s="12">
        <v>17</v>
      </c>
      <c r="AN3044" s="5" t="s">
        <v>12401</v>
      </c>
      <c r="AO3044" s="5" t="s">
        <v>25103</v>
      </c>
      <c r="AP3044" s="5" t="s">
        <v>18780</v>
      </c>
      <c r="AQ3044" s="5">
        <v>6.7</v>
      </c>
      <c r="AR3044" s="5" t="s">
        <v>19119</v>
      </c>
    </row>
    <row r="3045" spans="1:44">
      <c r="A3045" s="5" t="s">
        <v>12405</v>
      </c>
      <c r="B3045" s="5" t="s">
        <v>12406</v>
      </c>
      <c r="C3045" s="5" t="s">
        <v>12407</v>
      </c>
      <c r="D3045" s="5" t="s">
        <v>7476</v>
      </c>
      <c r="E3045" s="5" t="s">
        <v>12408</v>
      </c>
      <c r="F3045" s="5">
        <v>2021</v>
      </c>
      <c r="G3045" s="5">
        <v>2021</v>
      </c>
      <c r="H3045" s="5" t="str">
        <f t="shared" si="188"/>
        <v>2020s</v>
      </c>
      <c r="I3045" s="5">
        <v>11</v>
      </c>
      <c r="J3045" s="5" t="str">
        <f>IF(I3045&lt;&gt;"",IF(I3045&gt;=60,"Feature","Short/TV Show"),"No Runtime")</f>
        <v>Short/TV Show</v>
      </c>
      <c r="K3045" s="5" t="s">
        <v>1935</v>
      </c>
      <c r="L3045" s="5"/>
      <c r="M3045" s="5"/>
      <c r="N3045" s="5"/>
      <c r="O3045" s="5" t="str">
        <f t="shared" si="189"/>
        <v>No</v>
      </c>
      <c r="P3045" s="5"/>
      <c r="Q3045" s="6"/>
      <c r="R3045" s="12" t="e">
        <f t="shared" si="190"/>
        <v>#N/A</v>
      </c>
      <c r="S3045" s="12">
        <f t="shared" si="191"/>
        <v>11</v>
      </c>
      <c r="U3045" s="9" t="s">
        <v>18954</v>
      </c>
      <c r="V3045" s="9" t="s">
        <v>25103</v>
      </c>
      <c r="W3045" s="9" t="s">
        <v>18780</v>
      </c>
      <c r="Y3045" s="9" t="s">
        <v>19119</v>
      </c>
      <c r="Z3045" s="9" t="s">
        <v>19294</v>
      </c>
      <c r="AA3045" s="9" t="s">
        <v>25103</v>
      </c>
      <c r="AB3045" s="9" t="s">
        <v>18780</v>
      </c>
      <c r="AC3045">
        <v>7.1</v>
      </c>
      <c r="AD3045" s="9" t="s">
        <v>19118</v>
      </c>
      <c r="AE3045" s="9" t="s">
        <v>25109</v>
      </c>
      <c r="AF3045" s="9" t="s">
        <v>18780</v>
      </c>
      <c r="AG3045" s="9" t="s">
        <v>9732</v>
      </c>
      <c r="AH3045">
        <v>6.3</v>
      </c>
      <c r="AI3045" s="9" t="s">
        <v>19119</v>
      </c>
      <c r="AK3045" s="5" t="s">
        <v>25103</v>
      </c>
      <c r="AL3045" s="12">
        <v>60</v>
      </c>
      <c r="AM3045" s="12" t="e">
        <v>#N/A</v>
      </c>
      <c r="AN3045" s="5" t="s">
        <v>12406</v>
      </c>
      <c r="AO3045" s="5" t="s">
        <v>25104</v>
      </c>
      <c r="AP3045" s="5" t="s">
        <v>18781</v>
      </c>
      <c r="AQ3045" s="5"/>
      <c r="AR3045" s="5" t="s">
        <v>19119</v>
      </c>
    </row>
    <row r="3046" spans="1:44">
      <c r="A3046" s="5" t="s">
        <v>12409</v>
      </c>
      <c r="B3046" s="5" t="s">
        <v>12410</v>
      </c>
      <c r="C3046" s="5" t="s">
        <v>12411</v>
      </c>
      <c r="D3046" s="5" t="s">
        <v>11065</v>
      </c>
      <c r="E3046" s="5" t="s">
        <v>12412</v>
      </c>
      <c r="F3046" s="5">
        <v>2013</v>
      </c>
      <c r="G3046" s="5">
        <v>2013</v>
      </c>
      <c r="H3046" s="5" t="str">
        <f t="shared" si="188"/>
        <v>2010s</v>
      </c>
      <c r="I3046" s="5">
        <v>6</v>
      </c>
      <c r="J3046" s="5" t="str">
        <f>IF(I3046&lt;&gt;"",IF(I3046&gt;=60,"Feature","Short/TV Show"),"No Runtime")</f>
        <v>Short/TV Show</v>
      </c>
      <c r="K3046" s="5" t="s">
        <v>8782</v>
      </c>
      <c r="L3046" s="5"/>
      <c r="M3046" s="5"/>
      <c r="N3046" s="5"/>
      <c r="O3046" s="5" t="str">
        <f t="shared" si="189"/>
        <v>No</v>
      </c>
      <c r="P3046" s="5"/>
      <c r="Q3046" s="6"/>
      <c r="R3046" s="12" t="e">
        <f t="shared" si="190"/>
        <v>#N/A</v>
      </c>
      <c r="S3046" s="12">
        <f t="shared" si="191"/>
        <v>6</v>
      </c>
      <c r="U3046" s="9" t="s">
        <v>602</v>
      </c>
      <c r="V3046" s="9" t="s">
        <v>25103</v>
      </c>
      <c r="W3046" s="9" t="s">
        <v>18780</v>
      </c>
      <c r="Y3046" s="9" t="s">
        <v>19119</v>
      </c>
      <c r="Z3046" s="9" t="s">
        <v>20412</v>
      </c>
      <c r="AA3046" s="9" t="s">
        <v>25103</v>
      </c>
      <c r="AB3046" s="9" t="s">
        <v>18780</v>
      </c>
      <c r="AC3046">
        <v>7.1</v>
      </c>
      <c r="AD3046" s="9" t="s">
        <v>19118</v>
      </c>
      <c r="AE3046" s="9" t="s">
        <v>25103</v>
      </c>
      <c r="AF3046" s="9" t="s">
        <v>18782</v>
      </c>
      <c r="AG3046" s="9" t="s">
        <v>620</v>
      </c>
      <c r="AH3046">
        <v>5.6</v>
      </c>
      <c r="AI3046" s="9" t="s">
        <v>19119</v>
      </c>
      <c r="AK3046" s="5" t="s">
        <v>25103</v>
      </c>
      <c r="AL3046" s="12" t="e">
        <v>#N/A</v>
      </c>
      <c r="AM3046" s="12" t="e">
        <v>#N/A</v>
      </c>
      <c r="AN3046" s="5" t="s">
        <v>12410</v>
      </c>
      <c r="AO3046" s="5" t="s">
        <v>25103</v>
      </c>
      <c r="AP3046" s="5" t="s">
        <v>18781</v>
      </c>
      <c r="AQ3046" s="5"/>
      <c r="AR3046" s="5" t="s">
        <v>19119</v>
      </c>
    </row>
    <row r="3047" spans="1:44">
      <c r="A3047" s="5" t="s">
        <v>12413</v>
      </c>
      <c r="B3047" s="5" t="s">
        <v>12414</v>
      </c>
      <c r="C3047" s="5"/>
      <c r="D3047" s="5" t="s">
        <v>1954</v>
      </c>
      <c r="E3047" s="5" t="s">
        <v>12415</v>
      </c>
      <c r="F3047" s="5">
        <v>1953</v>
      </c>
      <c r="G3047" s="5">
        <v>1953</v>
      </c>
      <c r="H3047" s="5" t="str">
        <f t="shared" si="188"/>
        <v>1950s</v>
      </c>
      <c r="I3047" s="5"/>
      <c r="J3047" s="5" t="str">
        <f>IF(I3047&lt;&gt;"",IF(I3047&gt;=60,"Feature","Short/TV Show"),"No Runtime")</f>
        <v>No Runtime</v>
      </c>
      <c r="K3047" s="5" t="s">
        <v>100</v>
      </c>
      <c r="L3047" s="5"/>
      <c r="M3047" s="5"/>
      <c r="N3047" s="5"/>
      <c r="O3047" s="5" t="str">
        <f t="shared" si="189"/>
        <v>No</v>
      </c>
      <c r="P3047" s="5"/>
      <c r="Q3047" s="6"/>
      <c r="R3047" s="12" t="e">
        <f t="shared" si="190"/>
        <v>#N/A</v>
      </c>
      <c r="S3047" s="12" t="e">
        <f t="shared" si="191"/>
        <v>#N/A</v>
      </c>
      <c r="U3047" s="9" t="s">
        <v>16980</v>
      </c>
      <c r="V3047" s="9" t="s">
        <v>25103</v>
      </c>
      <c r="W3047" s="9" t="s">
        <v>18780</v>
      </c>
      <c r="Y3047" s="9" t="s">
        <v>19119</v>
      </c>
      <c r="Z3047" s="9" t="s">
        <v>19350</v>
      </c>
      <c r="AA3047" s="9" t="s">
        <v>25103</v>
      </c>
      <c r="AB3047" s="9" t="s">
        <v>18780</v>
      </c>
      <c r="AC3047">
        <v>7.1</v>
      </c>
      <c r="AD3047" s="9" t="s">
        <v>19118</v>
      </c>
      <c r="AE3047" s="9" t="s">
        <v>25103</v>
      </c>
      <c r="AF3047" s="9" t="s">
        <v>18782</v>
      </c>
      <c r="AG3047" s="9" t="s">
        <v>39</v>
      </c>
      <c r="AH3047">
        <v>5.6</v>
      </c>
      <c r="AI3047" s="9" t="s">
        <v>19119</v>
      </c>
      <c r="AK3047" s="5" t="s">
        <v>25103</v>
      </c>
      <c r="AL3047" s="12" t="e">
        <v>#N/A</v>
      </c>
      <c r="AM3047" s="12" t="e">
        <v>#N/A</v>
      </c>
      <c r="AN3047" s="5" t="s">
        <v>12414</v>
      </c>
      <c r="AO3047" s="5" t="s">
        <v>25109</v>
      </c>
      <c r="AP3047" s="5" t="s">
        <v>18782</v>
      </c>
      <c r="AQ3047" s="5"/>
      <c r="AR3047" s="5" t="s">
        <v>19119</v>
      </c>
    </row>
    <row r="3048" spans="1:44">
      <c r="A3048" s="5" t="s">
        <v>12416</v>
      </c>
      <c r="B3048" s="5" t="s">
        <v>12417</v>
      </c>
      <c r="C3048" s="5" t="s">
        <v>12418</v>
      </c>
      <c r="D3048" s="5" t="s">
        <v>2048</v>
      </c>
      <c r="E3048" s="5" t="s">
        <v>12419</v>
      </c>
      <c r="F3048" s="5">
        <v>2008</v>
      </c>
      <c r="G3048" s="5">
        <v>2008</v>
      </c>
      <c r="H3048" s="5" t="str">
        <f t="shared" si="188"/>
        <v>2000s</v>
      </c>
      <c r="I3048" s="5">
        <v>72</v>
      </c>
      <c r="J3048" s="5" t="str">
        <f>IF(I3048&lt;&gt;"",IF(I3048&gt;=60,"Feature","Short/TV Show"),"No Runtime")</f>
        <v>Feature</v>
      </c>
      <c r="K3048" s="5" t="s">
        <v>673</v>
      </c>
      <c r="L3048" s="5"/>
      <c r="M3048" s="5">
        <v>4.3</v>
      </c>
      <c r="N3048" s="5">
        <v>18</v>
      </c>
      <c r="O3048" s="5" t="str">
        <f t="shared" si="189"/>
        <v>No</v>
      </c>
      <c r="P3048" s="5"/>
      <c r="Q3048" s="6"/>
      <c r="R3048" s="12">
        <f t="shared" si="190"/>
        <v>72</v>
      </c>
      <c r="S3048" s="12" t="e">
        <f t="shared" si="191"/>
        <v>#N/A</v>
      </c>
      <c r="U3048" s="9"/>
      <c r="V3048" s="9" t="s">
        <v>25103</v>
      </c>
      <c r="W3048" s="9" t="s">
        <v>18782</v>
      </c>
      <c r="Y3048" s="9" t="s">
        <v>19119</v>
      </c>
      <c r="Z3048" s="9" t="s">
        <v>19978</v>
      </c>
      <c r="AA3048" s="9" t="s">
        <v>25103</v>
      </c>
      <c r="AB3048" s="9" t="s">
        <v>18780</v>
      </c>
      <c r="AC3048">
        <v>7.1</v>
      </c>
      <c r="AD3048" s="9" t="s">
        <v>19118</v>
      </c>
      <c r="AE3048" s="9" t="s">
        <v>25107</v>
      </c>
      <c r="AF3048" s="9" t="s">
        <v>18782</v>
      </c>
      <c r="AG3048" s="9" t="s">
        <v>987</v>
      </c>
      <c r="AI3048" s="9" t="s">
        <v>19119</v>
      </c>
      <c r="AK3048" s="5" t="s">
        <v>25103</v>
      </c>
      <c r="AL3048" s="12" t="e">
        <v>#N/A</v>
      </c>
      <c r="AM3048" s="12" t="e">
        <v>#N/A</v>
      </c>
      <c r="AN3048" s="5" t="s">
        <v>12417</v>
      </c>
      <c r="AO3048" s="5" t="s">
        <v>25106</v>
      </c>
      <c r="AP3048" s="5" t="s">
        <v>18780</v>
      </c>
      <c r="AQ3048" s="5">
        <v>4.3</v>
      </c>
      <c r="AR3048" s="5" t="s">
        <v>19119</v>
      </c>
    </row>
    <row r="3049" spans="1:44">
      <c r="A3049" s="5" t="s">
        <v>12420</v>
      </c>
      <c r="B3049" s="5" t="s">
        <v>12421</v>
      </c>
      <c r="C3049" s="5"/>
      <c r="D3049" s="5" t="s">
        <v>5440</v>
      </c>
      <c r="E3049" s="5" t="s">
        <v>12422</v>
      </c>
      <c r="F3049" s="5">
        <v>1982</v>
      </c>
      <c r="G3049" s="5">
        <v>1982</v>
      </c>
      <c r="H3049" s="5" t="str">
        <f t="shared" si="188"/>
        <v>1980s</v>
      </c>
      <c r="I3049" s="5"/>
      <c r="J3049" s="5" t="str">
        <f>IF(I3049&lt;&gt;"",IF(I3049&gt;=60,"Feature","Short/TV Show"),"No Runtime")</f>
        <v>No Runtime</v>
      </c>
      <c r="K3049" s="5"/>
      <c r="L3049" s="5"/>
      <c r="M3049" s="5"/>
      <c r="N3049" s="5"/>
      <c r="O3049" s="5" t="str">
        <f t="shared" si="189"/>
        <v>No</v>
      </c>
      <c r="P3049" s="5"/>
      <c r="Q3049" s="6"/>
      <c r="R3049" s="12" t="e">
        <f t="shared" si="190"/>
        <v>#N/A</v>
      </c>
      <c r="S3049" s="12" t="e">
        <f t="shared" si="191"/>
        <v>#N/A</v>
      </c>
      <c r="U3049" s="9" t="s">
        <v>9414</v>
      </c>
      <c r="V3049" s="9" t="s">
        <v>25115</v>
      </c>
      <c r="W3049" s="9" t="s">
        <v>18782</v>
      </c>
      <c r="Y3049" s="9" t="s">
        <v>19119</v>
      </c>
      <c r="Z3049" s="9" t="s">
        <v>20324</v>
      </c>
      <c r="AA3049" s="9" t="s">
        <v>25106</v>
      </c>
      <c r="AB3049" s="9" t="s">
        <v>18780</v>
      </c>
      <c r="AC3049">
        <v>6.2</v>
      </c>
      <c r="AD3049" s="9" t="s">
        <v>19119</v>
      </c>
      <c r="AE3049" s="9" t="s">
        <v>25104</v>
      </c>
      <c r="AF3049" s="9" t="s">
        <v>18781</v>
      </c>
      <c r="AG3049" s="9" t="s">
        <v>3607</v>
      </c>
      <c r="AI3049" s="9" t="s">
        <v>19119</v>
      </c>
      <c r="AK3049" s="5" t="s">
        <v>25103</v>
      </c>
      <c r="AL3049" s="12" t="e">
        <v>#N/A</v>
      </c>
      <c r="AM3049" s="12" t="e">
        <v>#N/A</v>
      </c>
      <c r="AN3049" s="5" t="s">
        <v>12421</v>
      </c>
      <c r="AO3049" s="5" t="s">
        <v>25105</v>
      </c>
      <c r="AP3049" s="5" t="s">
        <v>18782</v>
      </c>
      <c r="AQ3049" s="5"/>
      <c r="AR3049" s="5" t="s">
        <v>19119</v>
      </c>
    </row>
    <row r="3050" spans="1:44">
      <c r="A3050" s="5" t="s">
        <v>12423</v>
      </c>
      <c r="B3050" s="5" t="s">
        <v>12424</v>
      </c>
      <c r="C3050" s="5" t="s">
        <v>12425</v>
      </c>
      <c r="D3050" s="5" t="s">
        <v>2732</v>
      </c>
      <c r="E3050" s="5" t="s">
        <v>12426</v>
      </c>
      <c r="F3050" s="5">
        <v>2015</v>
      </c>
      <c r="G3050" s="5">
        <v>2015</v>
      </c>
      <c r="H3050" s="5" t="str">
        <f t="shared" si="188"/>
        <v>2010s</v>
      </c>
      <c r="I3050" s="5">
        <v>30</v>
      </c>
      <c r="J3050" s="5" t="str">
        <f>IF(I3050&lt;&gt;"",IF(I3050&gt;=60,"Feature","Short/TV Show"),"No Runtime")</f>
        <v>Short/TV Show</v>
      </c>
      <c r="K3050" s="5" t="s">
        <v>1935</v>
      </c>
      <c r="L3050" s="5"/>
      <c r="M3050" s="5">
        <v>7.7</v>
      </c>
      <c r="N3050" s="5">
        <v>12</v>
      </c>
      <c r="O3050" s="5" t="str">
        <f t="shared" si="189"/>
        <v>No</v>
      </c>
      <c r="P3050" s="5"/>
      <c r="Q3050" s="6"/>
      <c r="R3050" s="12" t="e">
        <f t="shared" si="190"/>
        <v>#N/A</v>
      </c>
      <c r="S3050" s="12">
        <f t="shared" si="191"/>
        <v>30</v>
      </c>
      <c r="U3050" s="9" t="s">
        <v>11468</v>
      </c>
      <c r="V3050" s="9" t="s">
        <v>25115</v>
      </c>
      <c r="W3050" s="9" t="s">
        <v>18781</v>
      </c>
      <c r="Y3050" s="9" t="s">
        <v>19119</v>
      </c>
      <c r="Z3050" s="9" t="s">
        <v>20413</v>
      </c>
      <c r="AA3050" s="9" t="s">
        <v>25106</v>
      </c>
      <c r="AB3050" s="9" t="s">
        <v>18780</v>
      </c>
      <c r="AC3050">
        <v>6.2</v>
      </c>
      <c r="AD3050" s="9" t="s">
        <v>19119</v>
      </c>
      <c r="AE3050" s="9" t="s">
        <v>25104</v>
      </c>
      <c r="AF3050" s="9" t="s">
        <v>18781</v>
      </c>
      <c r="AG3050" s="9" t="s">
        <v>100</v>
      </c>
      <c r="AI3050" s="9" t="s">
        <v>19119</v>
      </c>
      <c r="AK3050" s="5" t="s">
        <v>25103</v>
      </c>
      <c r="AL3050" s="12" t="e">
        <v>#N/A</v>
      </c>
      <c r="AM3050" s="12">
        <v>19</v>
      </c>
      <c r="AN3050" s="5" t="s">
        <v>12424</v>
      </c>
      <c r="AO3050" s="5" t="s">
        <v>25103</v>
      </c>
      <c r="AP3050" s="5" t="s">
        <v>18781</v>
      </c>
      <c r="AQ3050" s="5">
        <v>7.7</v>
      </c>
      <c r="AR3050" s="5" t="s">
        <v>19119</v>
      </c>
    </row>
    <row r="3051" spans="1:44">
      <c r="A3051" s="5" t="s">
        <v>12427</v>
      </c>
      <c r="B3051" s="5" t="s">
        <v>12428</v>
      </c>
      <c r="C3051" s="5" t="s">
        <v>12429</v>
      </c>
      <c r="D3051" s="5" t="s">
        <v>949</v>
      </c>
      <c r="E3051" s="5" t="s">
        <v>12430</v>
      </c>
      <c r="F3051" s="5">
        <v>2012</v>
      </c>
      <c r="G3051" s="5">
        <v>2012</v>
      </c>
      <c r="H3051" s="5" t="str">
        <f t="shared" si="188"/>
        <v>2010s</v>
      </c>
      <c r="I3051" s="5">
        <v>81</v>
      </c>
      <c r="J3051" s="5" t="str">
        <f>IF(I3051&lt;&gt;"",IF(I3051&gt;=60,"Feature","Short/TV Show"),"No Runtime")</f>
        <v>Feature</v>
      </c>
      <c r="K3051" s="5" t="s">
        <v>39</v>
      </c>
      <c r="L3051" s="5"/>
      <c r="M3051" s="5"/>
      <c r="N3051" s="5"/>
      <c r="O3051" s="5" t="str">
        <f t="shared" si="189"/>
        <v>No</v>
      </c>
      <c r="P3051" s="5"/>
      <c r="Q3051" s="6"/>
      <c r="R3051" s="12">
        <f t="shared" si="190"/>
        <v>81</v>
      </c>
      <c r="S3051" s="12" t="e">
        <f t="shared" si="191"/>
        <v>#N/A</v>
      </c>
      <c r="U3051" s="9" t="s">
        <v>11472</v>
      </c>
      <c r="V3051" s="9" t="s">
        <v>25104</v>
      </c>
      <c r="W3051" s="9" t="s">
        <v>18781</v>
      </c>
      <c r="Y3051" s="9" t="s">
        <v>19119</v>
      </c>
      <c r="Z3051" s="9" t="s">
        <v>19270</v>
      </c>
      <c r="AA3051" s="9" t="s">
        <v>25106</v>
      </c>
      <c r="AB3051" s="9" t="s">
        <v>18780</v>
      </c>
      <c r="AC3051">
        <v>6.2</v>
      </c>
      <c r="AD3051" s="9" t="s">
        <v>19119</v>
      </c>
      <c r="AE3051" s="9" t="s">
        <v>25103</v>
      </c>
      <c r="AF3051" s="9" t="s">
        <v>18780</v>
      </c>
      <c r="AG3051" s="9" t="s">
        <v>39</v>
      </c>
      <c r="AI3051" s="9" t="s">
        <v>19119</v>
      </c>
      <c r="AK3051" s="5" t="s">
        <v>25103</v>
      </c>
      <c r="AL3051" s="12" t="e">
        <v>#N/A</v>
      </c>
      <c r="AM3051" s="12">
        <v>5</v>
      </c>
      <c r="AN3051" s="5" t="s">
        <v>12428</v>
      </c>
      <c r="AO3051" s="5" t="s">
        <v>25103</v>
      </c>
      <c r="AP3051" s="5" t="s">
        <v>18780</v>
      </c>
      <c r="AQ3051" s="5"/>
      <c r="AR3051" s="5" t="s">
        <v>19119</v>
      </c>
    </row>
    <row r="3052" spans="1:44">
      <c r="A3052" s="5" t="s">
        <v>12431</v>
      </c>
      <c r="B3052" s="5" t="s">
        <v>12432</v>
      </c>
      <c r="C3052" s="5"/>
      <c r="D3052" s="5" t="s">
        <v>12433</v>
      </c>
      <c r="E3052" s="5"/>
      <c r="F3052" s="5">
        <v>2006</v>
      </c>
      <c r="G3052" s="5">
        <v>2006</v>
      </c>
      <c r="H3052" s="5" t="str">
        <f t="shared" si="188"/>
        <v>2000s</v>
      </c>
      <c r="I3052" s="5">
        <v>4</v>
      </c>
      <c r="J3052" s="5" t="str">
        <f>IF(I3052&lt;&gt;"",IF(I3052&gt;=60,"Feature","Short/TV Show"),"No Runtime")</f>
        <v>Short/TV Show</v>
      </c>
      <c r="K3052" s="5" t="s">
        <v>1935</v>
      </c>
      <c r="L3052" s="5"/>
      <c r="M3052" s="5"/>
      <c r="N3052" s="5"/>
      <c r="O3052" s="5" t="str">
        <f t="shared" si="189"/>
        <v>No</v>
      </c>
      <c r="P3052" s="5"/>
      <c r="Q3052" s="6"/>
      <c r="R3052" s="12" t="e">
        <f t="shared" si="190"/>
        <v>#N/A</v>
      </c>
      <c r="S3052" s="12">
        <f t="shared" si="191"/>
        <v>4</v>
      </c>
      <c r="U3052" s="9" t="s">
        <v>11477</v>
      </c>
      <c r="V3052" s="9" t="s">
        <v>25103</v>
      </c>
      <c r="W3052" s="9" t="s">
        <v>18781</v>
      </c>
      <c r="Y3052" s="9" t="s">
        <v>19119</v>
      </c>
      <c r="Z3052" s="9" t="s">
        <v>19127</v>
      </c>
      <c r="AA3052" s="9" t="s">
        <v>25106</v>
      </c>
      <c r="AB3052" s="9" t="s">
        <v>18780</v>
      </c>
      <c r="AC3052">
        <v>6.2</v>
      </c>
      <c r="AD3052" s="9" t="s">
        <v>19119</v>
      </c>
      <c r="AE3052" s="9" t="s">
        <v>25103</v>
      </c>
      <c r="AF3052" s="9" t="s">
        <v>18780</v>
      </c>
      <c r="AG3052" s="9" t="s">
        <v>620</v>
      </c>
      <c r="AH3052">
        <v>4.8</v>
      </c>
      <c r="AI3052" s="9" t="s">
        <v>19119</v>
      </c>
      <c r="AK3052" s="5" t="s">
        <v>25103</v>
      </c>
      <c r="AL3052" s="12" t="e">
        <v>#N/A</v>
      </c>
      <c r="AM3052" s="12">
        <v>21</v>
      </c>
      <c r="AN3052" s="5" t="s">
        <v>12432</v>
      </c>
      <c r="AO3052" s="5" t="s">
        <v>25106</v>
      </c>
      <c r="AP3052" s="5" t="s">
        <v>18781</v>
      </c>
      <c r="AQ3052" s="5"/>
      <c r="AR3052" s="5" t="s">
        <v>19119</v>
      </c>
    </row>
    <row r="3053" spans="1:44">
      <c r="A3053" s="5" t="s">
        <v>12434</v>
      </c>
      <c r="B3053" s="5" t="s">
        <v>12435</v>
      </c>
      <c r="C3053" s="5" t="s">
        <v>12436</v>
      </c>
      <c r="D3053" s="5" t="s">
        <v>12437</v>
      </c>
      <c r="E3053" s="5" t="s">
        <v>12438</v>
      </c>
      <c r="F3053" s="5">
        <v>2014</v>
      </c>
      <c r="G3053" s="5">
        <v>2014</v>
      </c>
      <c r="H3053" s="5" t="str">
        <f t="shared" si="188"/>
        <v>2010s</v>
      </c>
      <c r="I3053" s="5">
        <v>20</v>
      </c>
      <c r="J3053" s="5" t="str">
        <f>IF(I3053&lt;&gt;"",IF(I3053&gt;=60,"Feature","Short/TV Show"),"No Runtime")</f>
        <v>Short/TV Show</v>
      </c>
      <c r="K3053" s="5" t="s">
        <v>12439</v>
      </c>
      <c r="L3053" s="5"/>
      <c r="M3053" s="5"/>
      <c r="N3053" s="5"/>
      <c r="O3053" s="5" t="str">
        <f t="shared" si="189"/>
        <v>No</v>
      </c>
      <c r="P3053" s="5"/>
      <c r="Q3053" s="6"/>
      <c r="R3053" s="12" t="e">
        <f t="shared" si="190"/>
        <v>#N/A</v>
      </c>
      <c r="S3053" s="12">
        <f t="shared" si="191"/>
        <v>20</v>
      </c>
      <c r="U3053" s="9" t="s">
        <v>11481</v>
      </c>
      <c r="V3053" s="9" t="s">
        <v>25103</v>
      </c>
      <c r="W3053" s="9" t="s">
        <v>18781</v>
      </c>
      <c r="X3053">
        <v>7</v>
      </c>
      <c r="Y3053" s="9" t="s">
        <v>19119</v>
      </c>
      <c r="Z3053" s="9" t="s">
        <v>20414</v>
      </c>
      <c r="AA3053" s="9" t="s">
        <v>25107</v>
      </c>
      <c r="AB3053" s="9" t="s">
        <v>18780</v>
      </c>
      <c r="AC3053">
        <v>8</v>
      </c>
      <c r="AD3053" s="9" t="s">
        <v>19119</v>
      </c>
      <c r="AE3053" s="9" t="s">
        <v>25103</v>
      </c>
      <c r="AF3053" s="9" t="s">
        <v>18780</v>
      </c>
      <c r="AG3053" s="9" t="s">
        <v>39</v>
      </c>
      <c r="AH3053">
        <v>4.8</v>
      </c>
      <c r="AI3053" s="9" t="s">
        <v>19119</v>
      </c>
      <c r="AK3053" s="5" t="s">
        <v>25103</v>
      </c>
      <c r="AL3053" s="12" t="e">
        <v>#N/A</v>
      </c>
      <c r="AM3053" s="12">
        <v>9</v>
      </c>
      <c r="AN3053" s="5" t="s">
        <v>12435</v>
      </c>
      <c r="AO3053" s="5" t="s">
        <v>25103</v>
      </c>
      <c r="AP3053" s="5" t="s">
        <v>18781</v>
      </c>
      <c r="AQ3053" s="5"/>
      <c r="AR3053" s="5" t="s">
        <v>19119</v>
      </c>
    </row>
    <row r="3054" spans="1:44">
      <c r="A3054" s="5" t="s">
        <v>12440</v>
      </c>
      <c r="B3054" s="5" t="s">
        <v>12441</v>
      </c>
      <c r="C3054" s="5" t="s">
        <v>12442</v>
      </c>
      <c r="D3054" s="5" t="s">
        <v>12443</v>
      </c>
      <c r="E3054" s="5" t="s">
        <v>12444</v>
      </c>
      <c r="F3054" s="5">
        <v>2016</v>
      </c>
      <c r="G3054" s="5">
        <v>2016</v>
      </c>
      <c r="H3054" s="5" t="str">
        <f t="shared" si="188"/>
        <v>2010s</v>
      </c>
      <c r="I3054" s="5">
        <v>21</v>
      </c>
      <c r="J3054" s="5" t="str">
        <f>IF(I3054&lt;&gt;"",IF(I3054&gt;=60,"Feature","Short/TV Show"),"No Runtime")</f>
        <v>Short/TV Show</v>
      </c>
      <c r="K3054" s="5" t="s">
        <v>3125</v>
      </c>
      <c r="L3054" s="5"/>
      <c r="M3054" s="5"/>
      <c r="N3054" s="5"/>
      <c r="O3054" s="5" t="str">
        <f t="shared" si="189"/>
        <v>No</v>
      </c>
      <c r="P3054" s="5"/>
      <c r="Q3054" s="6"/>
      <c r="R3054" s="12" t="e">
        <f t="shared" si="190"/>
        <v>#N/A</v>
      </c>
      <c r="S3054" s="12">
        <f t="shared" si="191"/>
        <v>21</v>
      </c>
      <c r="U3054" s="9" t="s">
        <v>5875</v>
      </c>
      <c r="V3054" s="9" t="s">
        <v>25105</v>
      </c>
      <c r="W3054" s="9" t="s">
        <v>18780</v>
      </c>
      <c r="Y3054" s="9" t="s">
        <v>19119</v>
      </c>
      <c r="Z3054" s="9" t="s">
        <v>20415</v>
      </c>
      <c r="AA3054" s="9" t="s">
        <v>25107</v>
      </c>
      <c r="AB3054" s="9" t="s">
        <v>18780</v>
      </c>
      <c r="AC3054">
        <v>8</v>
      </c>
      <c r="AD3054" s="9" t="s">
        <v>19119</v>
      </c>
      <c r="AE3054" s="9" t="s">
        <v>25103</v>
      </c>
      <c r="AF3054" s="9" t="s">
        <v>18780</v>
      </c>
      <c r="AG3054" s="9" t="s">
        <v>673</v>
      </c>
      <c r="AI3054" s="9" t="s">
        <v>19119</v>
      </c>
      <c r="AK3054" s="5" t="s">
        <v>25103</v>
      </c>
      <c r="AL3054" s="12" t="e">
        <v>#N/A</v>
      </c>
      <c r="AM3054" s="12" t="e">
        <v>#N/A</v>
      </c>
      <c r="AN3054" s="5" t="s">
        <v>12441</v>
      </c>
      <c r="AO3054" s="5" t="s">
        <v>25103</v>
      </c>
      <c r="AP3054" s="5" t="s">
        <v>18781</v>
      </c>
      <c r="AQ3054" s="5"/>
      <c r="AR3054" s="5" t="s">
        <v>19119</v>
      </c>
    </row>
    <row r="3055" spans="1:44">
      <c r="A3055" s="5" t="s">
        <v>12445</v>
      </c>
      <c r="B3055" s="5" t="s">
        <v>12446</v>
      </c>
      <c r="C3055" s="5"/>
      <c r="D3055" s="5" t="s">
        <v>4283</v>
      </c>
      <c r="E3055" s="5" t="s">
        <v>12447</v>
      </c>
      <c r="F3055" s="5">
        <v>1980</v>
      </c>
      <c r="G3055" s="5">
        <v>1980</v>
      </c>
      <c r="H3055" s="5" t="str">
        <f t="shared" si="188"/>
        <v>1980s</v>
      </c>
      <c r="I3055" s="5">
        <v>91</v>
      </c>
      <c r="J3055" s="5" t="str">
        <f>IF(I3055&lt;&gt;"",IF(I3055&gt;=60,"Feature","Short/TV Show"),"No Runtime")</f>
        <v>Feature</v>
      </c>
      <c r="K3055" s="5" t="s">
        <v>100</v>
      </c>
      <c r="L3055" s="5"/>
      <c r="M3055" s="5"/>
      <c r="N3055" s="5"/>
      <c r="O3055" s="5" t="str">
        <f t="shared" si="189"/>
        <v>No</v>
      </c>
      <c r="P3055" s="5"/>
      <c r="Q3055" s="6"/>
      <c r="R3055" s="12">
        <f t="shared" si="190"/>
        <v>91</v>
      </c>
      <c r="S3055" s="12" t="e">
        <f t="shared" si="191"/>
        <v>#N/A</v>
      </c>
      <c r="U3055" s="9"/>
      <c r="V3055" s="9" t="s">
        <v>25115</v>
      </c>
      <c r="W3055" s="9" t="s">
        <v>18782</v>
      </c>
      <c r="Y3055" s="9" t="s">
        <v>19119</v>
      </c>
      <c r="Z3055" s="9" t="s">
        <v>20316</v>
      </c>
      <c r="AA3055" s="9" t="s">
        <v>25107</v>
      </c>
      <c r="AB3055" s="9" t="s">
        <v>18780</v>
      </c>
      <c r="AC3055">
        <v>8</v>
      </c>
      <c r="AD3055" s="9" t="s">
        <v>19119</v>
      </c>
      <c r="AE3055" s="9" t="s">
        <v>25106</v>
      </c>
      <c r="AF3055" s="9" t="s">
        <v>18782</v>
      </c>
      <c r="AG3055" s="9" t="s">
        <v>100</v>
      </c>
      <c r="AH3055">
        <v>6.6</v>
      </c>
      <c r="AI3055" s="9" t="s">
        <v>19119</v>
      </c>
      <c r="AK3055" s="5" t="s">
        <v>25103</v>
      </c>
      <c r="AL3055" s="12" t="e">
        <v>#N/A</v>
      </c>
      <c r="AM3055" s="12">
        <v>2</v>
      </c>
      <c r="AN3055" s="5" t="s">
        <v>12446</v>
      </c>
      <c r="AO3055" s="5" t="s">
        <v>25105</v>
      </c>
      <c r="AP3055" s="5" t="s">
        <v>18780</v>
      </c>
      <c r="AQ3055" s="5"/>
      <c r="AR3055" s="5" t="s">
        <v>19119</v>
      </c>
    </row>
    <row r="3056" spans="1:44">
      <c r="A3056" s="5" t="s">
        <v>12448</v>
      </c>
      <c r="B3056" s="5" t="s">
        <v>12449</v>
      </c>
      <c r="C3056" s="5" t="s">
        <v>12450</v>
      </c>
      <c r="D3056" s="5" t="s">
        <v>12451</v>
      </c>
      <c r="E3056" s="5"/>
      <c r="F3056" s="5">
        <v>2003</v>
      </c>
      <c r="G3056" s="5">
        <v>2003</v>
      </c>
      <c r="H3056" s="5" t="str">
        <f t="shared" si="188"/>
        <v>2000s</v>
      </c>
      <c r="I3056" s="5">
        <v>6</v>
      </c>
      <c r="J3056" s="5" t="str">
        <f>IF(I3056&lt;&gt;"",IF(I3056&gt;=60,"Feature","Short/TV Show"),"No Runtime")</f>
        <v>Short/TV Show</v>
      </c>
      <c r="K3056" s="5" t="s">
        <v>3125</v>
      </c>
      <c r="L3056" s="5"/>
      <c r="M3056" s="5"/>
      <c r="N3056" s="5"/>
      <c r="O3056" s="5" t="str">
        <f t="shared" si="189"/>
        <v>No</v>
      </c>
      <c r="P3056" s="5"/>
      <c r="Q3056" s="6"/>
      <c r="R3056" s="12" t="e">
        <f t="shared" si="190"/>
        <v>#N/A</v>
      </c>
      <c r="S3056" s="12">
        <f t="shared" si="191"/>
        <v>6</v>
      </c>
      <c r="U3056" s="9" t="s">
        <v>6610</v>
      </c>
      <c r="V3056" s="9" t="s">
        <v>25104</v>
      </c>
      <c r="W3056" s="9" t="s">
        <v>18781</v>
      </c>
      <c r="Y3056" s="9" t="s">
        <v>19119</v>
      </c>
      <c r="Z3056" s="9" t="s">
        <v>20416</v>
      </c>
      <c r="AA3056" s="9" t="s">
        <v>25107</v>
      </c>
      <c r="AB3056" s="9" t="s">
        <v>18780</v>
      </c>
      <c r="AC3056">
        <v>8</v>
      </c>
      <c r="AD3056" s="9" t="s">
        <v>19119</v>
      </c>
      <c r="AE3056" s="9" t="s">
        <v>25108</v>
      </c>
      <c r="AF3056" s="9" t="s">
        <v>18780</v>
      </c>
      <c r="AG3056" s="9" t="s">
        <v>100</v>
      </c>
      <c r="AH3056">
        <v>6.9</v>
      </c>
      <c r="AI3056" s="9" t="s">
        <v>19118</v>
      </c>
      <c r="AK3056" s="5" t="s">
        <v>25103</v>
      </c>
      <c r="AL3056" s="12" t="e">
        <v>#N/A</v>
      </c>
      <c r="AM3056" s="12" t="e">
        <v>#N/A</v>
      </c>
      <c r="AN3056" s="5" t="s">
        <v>12449</v>
      </c>
      <c r="AO3056" s="5" t="s">
        <v>25106</v>
      </c>
      <c r="AP3056" s="5" t="s">
        <v>18781</v>
      </c>
      <c r="AQ3056" s="5"/>
      <c r="AR3056" s="5" t="s">
        <v>19119</v>
      </c>
    </row>
    <row r="3057" spans="1:44">
      <c r="A3057" s="5" t="s">
        <v>12452</v>
      </c>
      <c r="B3057" s="5" t="s">
        <v>12453</v>
      </c>
      <c r="C3057" s="5"/>
      <c r="D3057" s="5" t="s">
        <v>11426</v>
      </c>
      <c r="E3057" s="5" t="s">
        <v>12454</v>
      </c>
      <c r="F3057" s="5">
        <v>1940</v>
      </c>
      <c r="G3057" s="5">
        <v>1940</v>
      </c>
      <c r="H3057" s="5" t="str">
        <f t="shared" si="188"/>
        <v>1940s</v>
      </c>
      <c r="I3057" s="5"/>
      <c r="J3057" s="5" t="str">
        <f>IF(I3057&lt;&gt;"",IF(I3057&gt;=60,"Feature","Short/TV Show"),"No Runtime")</f>
        <v>No Runtime</v>
      </c>
      <c r="K3057" s="5" t="s">
        <v>100</v>
      </c>
      <c r="L3057" s="5"/>
      <c r="M3057" s="5"/>
      <c r="N3057" s="5"/>
      <c r="O3057" s="5" t="str">
        <f t="shared" si="189"/>
        <v>No</v>
      </c>
      <c r="P3057" s="5"/>
      <c r="Q3057" s="6"/>
      <c r="R3057" s="12" t="e">
        <f t="shared" si="190"/>
        <v>#N/A</v>
      </c>
      <c r="S3057" s="12" t="e">
        <f t="shared" si="191"/>
        <v>#N/A</v>
      </c>
      <c r="U3057" s="9" t="s">
        <v>786</v>
      </c>
      <c r="V3057" s="9" t="s">
        <v>25106</v>
      </c>
      <c r="W3057" s="9" t="s">
        <v>18782</v>
      </c>
      <c r="X3057">
        <v>5.4</v>
      </c>
      <c r="Y3057" s="9" t="s">
        <v>19119</v>
      </c>
      <c r="Z3057" s="9" t="s">
        <v>19152</v>
      </c>
      <c r="AA3057" s="9" t="s">
        <v>25104</v>
      </c>
      <c r="AB3057" s="9" t="s">
        <v>18781</v>
      </c>
      <c r="AC3057">
        <v>7.1</v>
      </c>
      <c r="AD3057" s="9" t="s">
        <v>19119</v>
      </c>
      <c r="AE3057" s="9" t="s">
        <v>25106</v>
      </c>
      <c r="AF3057" s="9" t="s">
        <v>18780</v>
      </c>
      <c r="AG3057" s="9" t="s">
        <v>100</v>
      </c>
      <c r="AH3057">
        <v>7.5</v>
      </c>
      <c r="AI3057" s="9" t="s">
        <v>19118</v>
      </c>
      <c r="AK3057" s="5" t="s">
        <v>25103</v>
      </c>
      <c r="AL3057" s="12" t="e">
        <v>#N/A</v>
      </c>
      <c r="AM3057" s="12">
        <v>4</v>
      </c>
      <c r="AN3057" s="5" t="s">
        <v>12453</v>
      </c>
      <c r="AO3057" s="5" t="s">
        <v>25110</v>
      </c>
      <c r="AP3057" s="5" t="s">
        <v>18782</v>
      </c>
      <c r="AQ3057" s="5"/>
      <c r="AR3057" s="5" t="s">
        <v>19119</v>
      </c>
    </row>
    <row r="3058" spans="1:44">
      <c r="A3058" s="5" t="s">
        <v>12456</v>
      </c>
      <c r="B3058" s="5" t="s">
        <v>12457</v>
      </c>
      <c r="C3058" s="5"/>
      <c r="D3058" s="5" t="s">
        <v>7512</v>
      </c>
      <c r="E3058" s="5" t="s">
        <v>12458</v>
      </c>
      <c r="F3058" s="5">
        <v>1990</v>
      </c>
      <c r="G3058" s="5">
        <v>1990</v>
      </c>
      <c r="H3058" s="5" t="str">
        <f t="shared" si="188"/>
        <v>1990s</v>
      </c>
      <c r="I3058" s="5"/>
      <c r="J3058" s="5" t="str">
        <f>IF(I3058&lt;&gt;"",IF(I3058&gt;=60,"Feature","Short/TV Show"),"No Runtime")</f>
        <v>No Runtime</v>
      </c>
      <c r="K3058" s="5" t="s">
        <v>100</v>
      </c>
      <c r="L3058" s="5"/>
      <c r="M3058" s="5"/>
      <c r="N3058" s="5"/>
      <c r="O3058" s="5" t="str">
        <f t="shared" si="189"/>
        <v>No</v>
      </c>
      <c r="P3058" s="5"/>
      <c r="Q3058" s="6"/>
      <c r="R3058" s="12" t="e">
        <f t="shared" si="190"/>
        <v>#N/A</v>
      </c>
      <c r="S3058" s="12" t="e">
        <f t="shared" si="191"/>
        <v>#N/A</v>
      </c>
      <c r="U3058" s="9" t="s">
        <v>2368</v>
      </c>
      <c r="V3058" s="9" t="s">
        <v>25111</v>
      </c>
      <c r="W3058" s="9" t="s">
        <v>18780</v>
      </c>
      <c r="Y3058" s="9" t="s">
        <v>19119</v>
      </c>
      <c r="Z3058" s="9" t="s">
        <v>19624</v>
      </c>
      <c r="AA3058" s="9" t="s">
        <v>25104</v>
      </c>
      <c r="AB3058" s="9" t="s">
        <v>18781</v>
      </c>
      <c r="AC3058">
        <v>7.1</v>
      </c>
      <c r="AD3058" s="9" t="s">
        <v>19119</v>
      </c>
      <c r="AE3058" s="9" t="s">
        <v>25106</v>
      </c>
      <c r="AF3058" s="9" t="s">
        <v>18780</v>
      </c>
      <c r="AG3058" s="9" t="s">
        <v>1176</v>
      </c>
      <c r="AH3058">
        <v>7.5</v>
      </c>
      <c r="AI3058" s="9" t="s">
        <v>19118</v>
      </c>
      <c r="AK3058" s="5" t="s">
        <v>25103</v>
      </c>
      <c r="AL3058" s="12" t="e">
        <v>#N/A</v>
      </c>
      <c r="AM3058" s="12" t="e">
        <v>#N/A</v>
      </c>
      <c r="AN3058" s="5" t="s">
        <v>12457</v>
      </c>
      <c r="AO3058" s="5" t="s">
        <v>25107</v>
      </c>
      <c r="AP3058" s="5" t="s">
        <v>18782</v>
      </c>
      <c r="AQ3058" s="5"/>
      <c r="AR3058" s="5" t="s">
        <v>19119</v>
      </c>
    </row>
    <row r="3059" spans="1:44">
      <c r="A3059" s="5" t="s">
        <v>12459</v>
      </c>
      <c r="B3059" s="5" t="s">
        <v>12460</v>
      </c>
      <c r="C3059" s="5"/>
      <c r="D3059" s="5" t="s">
        <v>949</v>
      </c>
      <c r="E3059" s="5" t="s">
        <v>12461</v>
      </c>
      <c r="F3059" s="5">
        <v>2010</v>
      </c>
      <c r="G3059" s="5">
        <v>2010</v>
      </c>
      <c r="H3059" s="5" t="str">
        <f t="shared" si="188"/>
        <v>2010s</v>
      </c>
      <c r="I3059" s="5"/>
      <c r="J3059" s="5" t="str">
        <f>IF(I3059&lt;&gt;"",IF(I3059&gt;=60,"Feature","Short/TV Show"),"No Runtime")</f>
        <v>No Runtime</v>
      </c>
      <c r="K3059" s="5" t="s">
        <v>620</v>
      </c>
      <c r="L3059" s="5"/>
      <c r="M3059" s="5">
        <v>5</v>
      </c>
      <c r="N3059" s="5">
        <v>11</v>
      </c>
      <c r="O3059" s="5" t="str">
        <f t="shared" si="189"/>
        <v>No</v>
      </c>
      <c r="P3059" s="5"/>
      <c r="Q3059" s="6"/>
      <c r="R3059" s="12" t="e">
        <f t="shared" si="190"/>
        <v>#N/A</v>
      </c>
      <c r="S3059" s="12" t="e">
        <f t="shared" si="191"/>
        <v>#N/A</v>
      </c>
      <c r="U3059" s="9" t="s">
        <v>11503</v>
      </c>
      <c r="V3059" s="9" t="s">
        <v>25103</v>
      </c>
      <c r="W3059" s="9" t="s">
        <v>18782</v>
      </c>
      <c r="Y3059" s="9" t="s">
        <v>19119</v>
      </c>
      <c r="Z3059" s="9" t="s">
        <v>19129</v>
      </c>
      <c r="AA3059" s="9" t="s">
        <v>25104</v>
      </c>
      <c r="AB3059" s="9" t="s">
        <v>18781</v>
      </c>
      <c r="AC3059">
        <v>7.1</v>
      </c>
      <c r="AD3059" s="9" t="s">
        <v>19119</v>
      </c>
      <c r="AE3059" s="9" t="s">
        <v>25105</v>
      </c>
      <c r="AF3059" s="9" t="s">
        <v>18780</v>
      </c>
      <c r="AG3059" s="9" t="s">
        <v>987</v>
      </c>
      <c r="AI3059" s="9" t="s">
        <v>19119</v>
      </c>
      <c r="AK3059" s="5" t="s">
        <v>25103</v>
      </c>
      <c r="AL3059" s="12" t="e">
        <v>#N/A</v>
      </c>
      <c r="AM3059" s="12">
        <v>15</v>
      </c>
      <c r="AN3059" s="5" t="s">
        <v>12460</v>
      </c>
      <c r="AO3059" s="5" t="s">
        <v>25103</v>
      </c>
      <c r="AP3059" s="5" t="s">
        <v>18782</v>
      </c>
      <c r="AQ3059" s="5">
        <v>5</v>
      </c>
      <c r="AR3059" s="5" t="s">
        <v>19119</v>
      </c>
    </row>
    <row r="3060" spans="1:44">
      <c r="A3060" s="5" t="s">
        <v>12462</v>
      </c>
      <c r="B3060" s="5" t="s">
        <v>12463</v>
      </c>
      <c r="C3060" s="5"/>
      <c r="D3060" s="5" t="s">
        <v>426</v>
      </c>
      <c r="E3060" s="5" t="s">
        <v>12464</v>
      </c>
      <c r="F3060" s="5">
        <v>1966</v>
      </c>
      <c r="G3060" s="5">
        <v>1966</v>
      </c>
      <c r="H3060" s="5" t="str">
        <f t="shared" si="188"/>
        <v>1960s</v>
      </c>
      <c r="I3060" s="5"/>
      <c r="J3060" s="5" t="str">
        <f>IF(I3060&lt;&gt;"",IF(I3060&gt;=60,"Feature","Short/TV Show"),"No Runtime")</f>
        <v>No Runtime</v>
      </c>
      <c r="K3060" s="5"/>
      <c r="L3060" s="5"/>
      <c r="M3060" s="5"/>
      <c r="N3060" s="5"/>
      <c r="O3060" s="5" t="str">
        <f t="shared" si="189"/>
        <v>No</v>
      </c>
      <c r="P3060" s="5"/>
      <c r="Q3060" s="6"/>
      <c r="R3060" s="12" t="e">
        <f t="shared" si="190"/>
        <v>#N/A</v>
      </c>
      <c r="S3060" s="12" t="e">
        <f t="shared" si="191"/>
        <v>#N/A</v>
      </c>
      <c r="U3060" s="9" t="s">
        <v>11506</v>
      </c>
      <c r="V3060" s="9" t="s">
        <v>25104</v>
      </c>
      <c r="W3060" s="9" t="s">
        <v>18780</v>
      </c>
      <c r="Y3060" s="9" t="s">
        <v>19119</v>
      </c>
      <c r="Z3060" s="9" t="s">
        <v>19163</v>
      </c>
      <c r="AA3060" s="9" t="s">
        <v>25104</v>
      </c>
      <c r="AB3060" s="9" t="s">
        <v>18781</v>
      </c>
      <c r="AC3060">
        <v>7.1</v>
      </c>
      <c r="AD3060" s="9" t="s">
        <v>19119</v>
      </c>
      <c r="AE3060" s="9" t="s">
        <v>25104</v>
      </c>
      <c r="AF3060" s="9" t="s">
        <v>18780</v>
      </c>
      <c r="AG3060" s="9" t="s">
        <v>100</v>
      </c>
      <c r="AH3060">
        <v>7.5</v>
      </c>
      <c r="AI3060" s="9" t="s">
        <v>19119</v>
      </c>
      <c r="AK3060" s="5" t="s">
        <v>25103</v>
      </c>
      <c r="AL3060" s="12" t="e">
        <v>#N/A</v>
      </c>
      <c r="AM3060" s="12">
        <v>11</v>
      </c>
      <c r="AN3060" s="5" t="s">
        <v>12463</v>
      </c>
      <c r="AO3060" s="5" t="s">
        <v>25111</v>
      </c>
      <c r="AP3060" s="5" t="s">
        <v>18782</v>
      </c>
      <c r="AQ3060" s="5"/>
      <c r="AR3060" s="5" t="s">
        <v>19119</v>
      </c>
    </row>
    <row r="3061" spans="1:44">
      <c r="A3061" s="5" t="s">
        <v>12465</v>
      </c>
      <c r="B3061" s="5" t="s">
        <v>12466</v>
      </c>
      <c r="C3061" s="5" t="s">
        <v>12467</v>
      </c>
      <c r="D3061" s="5" t="s">
        <v>12468</v>
      </c>
      <c r="E3061" s="5" t="s">
        <v>12469</v>
      </c>
      <c r="F3061" s="5">
        <v>2021</v>
      </c>
      <c r="G3061" s="5">
        <v>2021</v>
      </c>
      <c r="H3061" s="5" t="str">
        <f t="shared" si="188"/>
        <v>2020s</v>
      </c>
      <c r="I3061" s="5">
        <v>3</v>
      </c>
      <c r="J3061" s="5" t="str">
        <f>IF(I3061&lt;&gt;"",IF(I3061&gt;=60,"Feature","Short/TV Show"),"No Runtime")</f>
        <v>Short/TV Show</v>
      </c>
      <c r="K3061" s="5" t="s">
        <v>3607</v>
      </c>
      <c r="L3061" s="5"/>
      <c r="M3061" s="5"/>
      <c r="N3061" s="5"/>
      <c r="O3061" s="5" t="str">
        <f t="shared" si="189"/>
        <v>No</v>
      </c>
      <c r="P3061" s="5"/>
      <c r="Q3061" s="6"/>
      <c r="R3061" s="12" t="e">
        <f t="shared" si="190"/>
        <v>#N/A</v>
      </c>
      <c r="S3061" s="12">
        <f t="shared" si="191"/>
        <v>3</v>
      </c>
      <c r="U3061" s="9" t="s">
        <v>11511</v>
      </c>
      <c r="V3061" s="9" t="s">
        <v>25107</v>
      </c>
      <c r="W3061" s="9" t="s">
        <v>18782</v>
      </c>
      <c r="X3061">
        <v>7.2</v>
      </c>
      <c r="Y3061" s="9" t="s">
        <v>19118</v>
      </c>
      <c r="Z3061" s="9" t="s">
        <v>20417</v>
      </c>
      <c r="AA3061" s="9" t="s">
        <v>25103</v>
      </c>
      <c r="AB3061" s="9" t="s">
        <v>18780</v>
      </c>
      <c r="AC3061">
        <v>4.7</v>
      </c>
      <c r="AD3061" s="9" t="s">
        <v>19118</v>
      </c>
      <c r="AE3061" s="9" t="s">
        <v>25107</v>
      </c>
      <c r="AF3061" s="9" t="s">
        <v>18782</v>
      </c>
      <c r="AG3061" s="9" t="s">
        <v>987</v>
      </c>
      <c r="AH3061">
        <v>7.5</v>
      </c>
      <c r="AI3061" s="9" t="s">
        <v>19118</v>
      </c>
      <c r="AK3061" s="5" t="s">
        <v>25103</v>
      </c>
      <c r="AL3061" s="12" t="e">
        <v>#N/A</v>
      </c>
      <c r="AM3061" s="12">
        <v>7</v>
      </c>
      <c r="AN3061" s="5" t="s">
        <v>12466</v>
      </c>
      <c r="AO3061" s="5" t="s">
        <v>25104</v>
      </c>
      <c r="AP3061" s="5" t="s">
        <v>18781</v>
      </c>
      <c r="AQ3061" s="5"/>
      <c r="AR3061" s="5" t="s">
        <v>19119</v>
      </c>
    </row>
    <row r="3062" spans="1:44">
      <c r="A3062" s="5" t="s">
        <v>12470</v>
      </c>
      <c r="B3062" s="5" t="s">
        <v>12471</v>
      </c>
      <c r="C3062" s="5"/>
      <c r="D3062" s="5" t="s">
        <v>426</v>
      </c>
      <c r="E3062" s="5" t="s">
        <v>12472</v>
      </c>
      <c r="F3062" s="5">
        <v>1960</v>
      </c>
      <c r="G3062" s="5">
        <v>1960</v>
      </c>
      <c r="H3062" s="5" t="str">
        <f t="shared" si="188"/>
        <v>1960s</v>
      </c>
      <c r="I3062" s="5"/>
      <c r="J3062" s="5" t="str">
        <f>IF(I3062&lt;&gt;"",IF(I3062&gt;=60,"Feature","Short/TV Show"),"No Runtime")</f>
        <v>No Runtime</v>
      </c>
      <c r="K3062" s="5"/>
      <c r="L3062" s="5"/>
      <c r="M3062" s="5"/>
      <c r="N3062" s="5"/>
      <c r="O3062" s="5" t="str">
        <f t="shared" si="189"/>
        <v>No</v>
      </c>
      <c r="P3062" s="5"/>
      <c r="Q3062" s="6"/>
      <c r="R3062" s="12" t="e">
        <f t="shared" si="190"/>
        <v>#N/A</v>
      </c>
      <c r="S3062" s="12" t="e">
        <f t="shared" si="191"/>
        <v>#N/A</v>
      </c>
      <c r="U3062" s="9" t="s">
        <v>9926</v>
      </c>
      <c r="V3062" s="9" t="s">
        <v>25106</v>
      </c>
      <c r="W3062" s="9" t="s">
        <v>18781</v>
      </c>
      <c r="Y3062" s="9" t="s">
        <v>19119</v>
      </c>
      <c r="Z3062" s="9" t="s">
        <v>19579</v>
      </c>
      <c r="AA3062" s="9" t="s">
        <v>25103</v>
      </c>
      <c r="AB3062" s="9" t="s">
        <v>18780</v>
      </c>
      <c r="AC3062">
        <v>4.7</v>
      </c>
      <c r="AD3062" s="9" t="s">
        <v>19118</v>
      </c>
      <c r="AE3062" s="9" t="s">
        <v>25107</v>
      </c>
      <c r="AF3062" s="9" t="s">
        <v>18782</v>
      </c>
      <c r="AG3062" s="9" t="s">
        <v>673</v>
      </c>
      <c r="AH3062">
        <v>7.5</v>
      </c>
      <c r="AI3062" s="9" t="s">
        <v>19118</v>
      </c>
      <c r="AK3062" s="5" t="s">
        <v>25103</v>
      </c>
      <c r="AL3062" s="12" t="e">
        <v>#N/A</v>
      </c>
      <c r="AM3062" s="12">
        <v>17</v>
      </c>
      <c r="AN3062" s="5" t="s">
        <v>12471</v>
      </c>
      <c r="AO3062" s="5" t="s">
        <v>25111</v>
      </c>
      <c r="AP3062" s="5" t="s">
        <v>18782</v>
      </c>
      <c r="AQ3062" s="5"/>
      <c r="AR3062" s="5" t="s">
        <v>19119</v>
      </c>
    </row>
    <row r="3063" spans="1:44">
      <c r="A3063" s="5" t="s">
        <v>12473</v>
      </c>
      <c r="B3063" s="5" t="s">
        <v>12474</v>
      </c>
      <c r="C3063" s="5"/>
      <c r="D3063" s="5" t="s">
        <v>11468</v>
      </c>
      <c r="E3063" s="5"/>
      <c r="F3063" s="5">
        <v>2017</v>
      </c>
      <c r="G3063" s="5">
        <v>2017</v>
      </c>
      <c r="H3063" s="5" t="str">
        <f t="shared" si="188"/>
        <v>2010s</v>
      </c>
      <c r="I3063" s="5"/>
      <c r="J3063" s="5" t="str">
        <f>IF(I3063&lt;&gt;"",IF(I3063&gt;=60,"Feature","Short/TV Show"),"No Runtime")</f>
        <v>No Runtime</v>
      </c>
      <c r="K3063" s="5" t="s">
        <v>3909</v>
      </c>
      <c r="L3063" s="5"/>
      <c r="M3063" s="5"/>
      <c r="N3063" s="5"/>
      <c r="O3063" s="5" t="str">
        <f t="shared" si="189"/>
        <v>No</v>
      </c>
      <c r="P3063" s="5"/>
      <c r="Q3063" s="6"/>
      <c r="R3063" s="12" t="e">
        <f t="shared" si="190"/>
        <v>#N/A</v>
      </c>
      <c r="S3063" s="12" t="e">
        <f t="shared" si="191"/>
        <v>#N/A</v>
      </c>
      <c r="U3063" s="9"/>
      <c r="V3063" s="9" t="s">
        <v>25103</v>
      </c>
      <c r="W3063" s="9" t="s">
        <v>18781</v>
      </c>
      <c r="Y3063" s="9" t="s">
        <v>19119</v>
      </c>
      <c r="Z3063" s="9" t="s">
        <v>19480</v>
      </c>
      <c r="AA3063" s="9" t="s">
        <v>25103</v>
      </c>
      <c r="AB3063" s="9" t="s">
        <v>18780</v>
      </c>
      <c r="AC3063">
        <v>4.7</v>
      </c>
      <c r="AD3063" s="9" t="s">
        <v>19118</v>
      </c>
      <c r="AE3063" s="9" t="s">
        <v>25103</v>
      </c>
      <c r="AF3063" s="9" t="s">
        <v>18780</v>
      </c>
      <c r="AG3063" s="9" t="s">
        <v>100</v>
      </c>
      <c r="AH3063">
        <v>6.7</v>
      </c>
      <c r="AI3063" s="9" t="s">
        <v>19119</v>
      </c>
      <c r="AK3063" s="5" t="s">
        <v>25103</v>
      </c>
      <c r="AL3063" s="12">
        <v>90</v>
      </c>
      <c r="AM3063" s="12" t="e">
        <v>#N/A</v>
      </c>
      <c r="AN3063" s="5" t="s">
        <v>12474</v>
      </c>
      <c r="AO3063" s="5" t="s">
        <v>25103</v>
      </c>
      <c r="AP3063" s="5" t="s">
        <v>18782</v>
      </c>
      <c r="AQ3063" s="5"/>
      <c r="AR3063" s="5" t="s">
        <v>19119</v>
      </c>
    </row>
    <row r="3064" spans="1:44">
      <c r="A3064" s="5" t="s">
        <v>12475</v>
      </c>
      <c r="B3064" s="5" t="s">
        <v>12476</v>
      </c>
      <c r="C3064" s="5"/>
      <c r="D3064" s="5" t="s">
        <v>5866</v>
      </c>
      <c r="E3064" s="5" t="s">
        <v>12477</v>
      </c>
      <c r="F3064" s="5">
        <v>1993</v>
      </c>
      <c r="G3064" s="5">
        <v>1993</v>
      </c>
      <c r="H3064" s="5" t="str">
        <f t="shared" si="188"/>
        <v>1990s</v>
      </c>
      <c r="I3064" s="5">
        <v>100</v>
      </c>
      <c r="J3064" s="5" t="str">
        <f>IF(I3064&lt;&gt;"",IF(I3064&gt;=60,"Feature","Short/TV Show"),"No Runtime")</f>
        <v>Feature</v>
      </c>
      <c r="K3064" s="5" t="s">
        <v>100</v>
      </c>
      <c r="L3064" s="5"/>
      <c r="M3064" s="5">
        <v>6.8</v>
      </c>
      <c r="N3064" s="5">
        <v>7</v>
      </c>
      <c r="O3064" s="5" t="str">
        <f t="shared" si="189"/>
        <v>No</v>
      </c>
      <c r="P3064" s="5"/>
      <c r="Q3064" s="6"/>
      <c r="R3064" s="12">
        <f t="shared" si="190"/>
        <v>100</v>
      </c>
      <c r="S3064" s="12" t="e">
        <f t="shared" si="191"/>
        <v>#N/A</v>
      </c>
      <c r="U3064" s="9"/>
      <c r="V3064" s="9" t="s">
        <v>25103</v>
      </c>
      <c r="W3064" s="9" t="s">
        <v>18781</v>
      </c>
      <c r="Y3064" s="9" t="s">
        <v>19119</v>
      </c>
      <c r="Z3064" s="9" t="s">
        <v>19430</v>
      </c>
      <c r="AA3064" s="9" t="s">
        <v>25103</v>
      </c>
      <c r="AB3064" s="9" t="s">
        <v>18780</v>
      </c>
      <c r="AC3064">
        <v>4.7</v>
      </c>
      <c r="AD3064" s="9" t="s">
        <v>19118</v>
      </c>
      <c r="AE3064" s="9" t="s">
        <v>25103</v>
      </c>
      <c r="AF3064" s="9" t="s">
        <v>18780</v>
      </c>
      <c r="AG3064" s="9" t="s">
        <v>39</v>
      </c>
      <c r="AH3064">
        <v>6.8</v>
      </c>
      <c r="AI3064" s="9" t="s">
        <v>19119</v>
      </c>
      <c r="AK3064" s="5" t="s">
        <v>25103</v>
      </c>
      <c r="AL3064" s="12" t="e">
        <v>#N/A</v>
      </c>
      <c r="AM3064" s="12">
        <v>8</v>
      </c>
      <c r="AN3064" s="5" t="s">
        <v>12476</v>
      </c>
      <c r="AO3064" s="5" t="s">
        <v>25107</v>
      </c>
      <c r="AP3064" s="5" t="s">
        <v>18780</v>
      </c>
      <c r="AQ3064" s="5">
        <v>6.8</v>
      </c>
      <c r="AR3064" s="5" t="s">
        <v>19119</v>
      </c>
    </row>
    <row r="3065" spans="1:44">
      <c r="A3065" s="5" t="s">
        <v>12478</v>
      </c>
      <c r="B3065" s="5" t="s">
        <v>12479</v>
      </c>
      <c r="C3065" s="5"/>
      <c r="D3065" s="5" t="s">
        <v>12480</v>
      </c>
      <c r="E3065" s="5" t="s">
        <v>12481</v>
      </c>
      <c r="F3065" s="5">
        <v>2022</v>
      </c>
      <c r="G3065" s="5">
        <v>2022</v>
      </c>
      <c r="H3065" s="5" t="str">
        <f t="shared" si="188"/>
        <v>2020s</v>
      </c>
      <c r="I3065" s="5">
        <v>10</v>
      </c>
      <c r="J3065" s="5" t="str">
        <f>IF(I3065&lt;&gt;"",IF(I3065&gt;=60,"Feature","Short/TV Show"),"No Runtime")</f>
        <v>Short/TV Show</v>
      </c>
      <c r="K3065" s="5" t="s">
        <v>1482</v>
      </c>
      <c r="L3065" s="5"/>
      <c r="M3065" s="5"/>
      <c r="N3065" s="5"/>
      <c r="O3065" s="5" t="str">
        <f t="shared" si="189"/>
        <v>No</v>
      </c>
      <c r="P3065" s="5"/>
      <c r="Q3065" s="6"/>
      <c r="R3065" s="12" t="e">
        <f t="shared" si="190"/>
        <v>#N/A</v>
      </c>
      <c r="S3065" s="12">
        <f t="shared" si="191"/>
        <v>10</v>
      </c>
      <c r="U3065" s="9" t="s">
        <v>7512</v>
      </c>
      <c r="V3065" s="9" t="s">
        <v>25105</v>
      </c>
      <c r="W3065" s="9" t="s">
        <v>18780</v>
      </c>
      <c r="Y3065" s="9" t="s">
        <v>19119</v>
      </c>
      <c r="Z3065" s="9" t="s">
        <v>15758</v>
      </c>
      <c r="AA3065" s="9" t="s">
        <v>25104</v>
      </c>
      <c r="AB3065" s="9" t="s">
        <v>18782</v>
      </c>
      <c r="AC3065">
        <v>8.1</v>
      </c>
      <c r="AD3065" s="9" t="s">
        <v>19119</v>
      </c>
      <c r="AE3065" s="9" t="s">
        <v>25103</v>
      </c>
      <c r="AF3065" s="9" t="s">
        <v>18780</v>
      </c>
      <c r="AG3065" s="9" t="s">
        <v>100</v>
      </c>
      <c r="AH3065">
        <v>6.9</v>
      </c>
      <c r="AI3065" s="9" t="s">
        <v>19118</v>
      </c>
      <c r="AK3065" s="5" t="s">
        <v>25103</v>
      </c>
      <c r="AL3065" s="12" t="e">
        <v>#N/A</v>
      </c>
      <c r="AM3065" s="12">
        <v>19</v>
      </c>
      <c r="AN3065" s="5" t="s">
        <v>12479</v>
      </c>
      <c r="AO3065" s="5" t="s">
        <v>25104</v>
      </c>
      <c r="AP3065" s="5" t="s">
        <v>18781</v>
      </c>
      <c r="AQ3065" s="5"/>
      <c r="AR3065" s="5" t="s">
        <v>19119</v>
      </c>
    </row>
    <row r="3066" spans="1:44">
      <c r="A3066" s="5" t="s">
        <v>12482</v>
      </c>
      <c r="B3066" s="5" t="s">
        <v>12483</v>
      </c>
      <c r="C3066" s="5"/>
      <c r="D3066" s="5" t="s">
        <v>12484</v>
      </c>
      <c r="E3066" s="5" t="s">
        <v>12485</v>
      </c>
      <c r="F3066" s="5">
        <v>2018</v>
      </c>
      <c r="G3066" s="5">
        <v>2018</v>
      </c>
      <c r="H3066" s="5" t="str">
        <f t="shared" si="188"/>
        <v>2010s</v>
      </c>
      <c r="I3066" s="5"/>
      <c r="J3066" s="5" t="str">
        <f>IF(I3066&lt;&gt;"",IF(I3066&gt;=60,"Feature","Short/TV Show"),"No Runtime")</f>
        <v>No Runtime</v>
      </c>
      <c r="K3066" s="5" t="s">
        <v>3607</v>
      </c>
      <c r="L3066" s="5"/>
      <c r="M3066" s="5"/>
      <c r="N3066" s="5"/>
      <c r="O3066" s="5" t="str">
        <f t="shared" si="189"/>
        <v>No</v>
      </c>
      <c r="P3066" s="5"/>
      <c r="Q3066" s="6"/>
      <c r="R3066" s="12" t="e">
        <f t="shared" si="190"/>
        <v>#N/A</v>
      </c>
      <c r="S3066" s="12" t="e">
        <f t="shared" si="191"/>
        <v>#N/A</v>
      </c>
      <c r="U3066" s="9" t="s">
        <v>9884</v>
      </c>
      <c r="V3066" s="9" t="s">
        <v>25104</v>
      </c>
      <c r="W3066" s="9" t="s">
        <v>18781</v>
      </c>
      <c r="Y3066" s="9" t="s">
        <v>19119</v>
      </c>
      <c r="Z3066" s="9" t="s">
        <v>19164</v>
      </c>
      <c r="AA3066" s="9" t="s">
        <v>25104</v>
      </c>
      <c r="AB3066" s="9" t="s">
        <v>18782</v>
      </c>
      <c r="AC3066">
        <v>8.1</v>
      </c>
      <c r="AD3066" s="9" t="s">
        <v>19119</v>
      </c>
      <c r="AE3066" s="9" t="s">
        <v>25103</v>
      </c>
      <c r="AF3066" s="9" t="s">
        <v>18780</v>
      </c>
      <c r="AG3066" s="9" t="s">
        <v>1176</v>
      </c>
      <c r="AH3066">
        <v>6.9</v>
      </c>
      <c r="AI3066" s="9" t="s">
        <v>19118</v>
      </c>
      <c r="AK3066" s="5" t="s">
        <v>25103</v>
      </c>
      <c r="AL3066" s="12" t="e">
        <v>#N/A</v>
      </c>
      <c r="AM3066" s="12">
        <v>15</v>
      </c>
      <c r="AN3066" s="5" t="s">
        <v>12483</v>
      </c>
      <c r="AO3066" s="5" t="s">
        <v>25103</v>
      </c>
      <c r="AP3066" s="5" t="s">
        <v>18782</v>
      </c>
      <c r="AQ3066" s="5"/>
      <c r="AR3066" s="5" t="s">
        <v>19119</v>
      </c>
    </row>
    <row r="3067" spans="1:44">
      <c r="A3067" s="5" t="s">
        <v>12486</v>
      </c>
      <c r="B3067" s="5" t="s">
        <v>12487</v>
      </c>
      <c r="C3067" s="5" t="s">
        <v>12488</v>
      </c>
      <c r="D3067" s="5" t="s">
        <v>12489</v>
      </c>
      <c r="E3067" s="5"/>
      <c r="F3067" s="5">
        <v>2017</v>
      </c>
      <c r="G3067" s="5">
        <v>2017</v>
      </c>
      <c r="H3067" s="5" t="str">
        <f t="shared" si="188"/>
        <v>2010s</v>
      </c>
      <c r="I3067" s="5">
        <v>20</v>
      </c>
      <c r="J3067" s="5" t="str">
        <f>IF(I3067&lt;&gt;"",IF(I3067&gt;=60,"Feature","Short/TV Show"),"No Runtime")</f>
        <v>Short/TV Show</v>
      </c>
      <c r="K3067" s="5" t="s">
        <v>9793</v>
      </c>
      <c r="L3067" s="5"/>
      <c r="M3067" s="5"/>
      <c r="N3067" s="5"/>
      <c r="O3067" s="5" t="str">
        <f t="shared" si="189"/>
        <v>No</v>
      </c>
      <c r="P3067" s="5"/>
      <c r="Q3067" s="6"/>
      <c r="R3067" s="12" t="e">
        <f t="shared" si="190"/>
        <v>#N/A</v>
      </c>
      <c r="S3067" s="12">
        <f t="shared" si="191"/>
        <v>20</v>
      </c>
      <c r="U3067" s="9" t="s">
        <v>692</v>
      </c>
      <c r="V3067" s="9" t="s">
        <v>25103</v>
      </c>
      <c r="W3067" s="9" t="s">
        <v>18782</v>
      </c>
      <c r="X3067">
        <v>7.1</v>
      </c>
      <c r="Y3067" s="9" t="s">
        <v>19119</v>
      </c>
      <c r="Z3067" s="9" t="s">
        <v>19786</v>
      </c>
      <c r="AA3067" s="9" t="s">
        <v>25104</v>
      </c>
      <c r="AB3067" s="9" t="s">
        <v>18782</v>
      </c>
      <c r="AC3067">
        <v>8.1</v>
      </c>
      <c r="AD3067" s="9" t="s">
        <v>19119</v>
      </c>
      <c r="AE3067" s="9" t="s">
        <v>25103</v>
      </c>
      <c r="AF3067" s="9" t="s">
        <v>18780</v>
      </c>
      <c r="AG3067" s="9" t="s">
        <v>620</v>
      </c>
      <c r="AI3067" s="9" t="s">
        <v>19119</v>
      </c>
      <c r="AK3067" s="5" t="s">
        <v>25103</v>
      </c>
      <c r="AL3067" s="12" t="e">
        <v>#N/A</v>
      </c>
      <c r="AM3067" s="12">
        <v>24</v>
      </c>
      <c r="AN3067" s="5" t="s">
        <v>12487</v>
      </c>
      <c r="AO3067" s="5" t="s">
        <v>25103</v>
      </c>
      <c r="AP3067" s="5" t="s">
        <v>18781</v>
      </c>
      <c r="AQ3067" s="5"/>
      <c r="AR3067" s="5" t="s">
        <v>19119</v>
      </c>
    </row>
    <row r="3068" spans="1:44">
      <c r="A3068" s="5" t="s">
        <v>12490</v>
      </c>
      <c r="B3068" s="5" t="s">
        <v>12491</v>
      </c>
      <c r="C3068" s="5"/>
      <c r="D3068" s="5" t="s">
        <v>5741</v>
      </c>
      <c r="E3068" s="5" t="s">
        <v>12492</v>
      </c>
      <c r="F3068" s="5">
        <v>1986</v>
      </c>
      <c r="G3068" s="5">
        <v>1986</v>
      </c>
      <c r="H3068" s="5" t="str">
        <f t="shared" si="188"/>
        <v>1980s</v>
      </c>
      <c r="I3068" s="5">
        <v>89</v>
      </c>
      <c r="J3068" s="5" t="str">
        <f>IF(I3068&lt;&gt;"",IF(I3068&gt;=60,"Feature","Short/TV Show"),"No Runtime")</f>
        <v>Feature</v>
      </c>
      <c r="K3068" s="5"/>
      <c r="L3068" s="5"/>
      <c r="M3068" s="5"/>
      <c r="N3068" s="5"/>
      <c r="O3068" s="5" t="str">
        <f t="shared" si="189"/>
        <v>No</v>
      </c>
      <c r="P3068" s="5"/>
      <c r="Q3068" s="6"/>
      <c r="R3068" s="12">
        <f t="shared" si="190"/>
        <v>89</v>
      </c>
      <c r="S3068" s="12" t="e">
        <f t="shared" si="191"/>
        <v>#N/A</v>
      </c>
      <c r="U3068" s="9" t="s">
        <v>10145</v>
      </c>
      <c r="V3068" s="9" t="s">
        <v>25104</v>
      </c>
      <c r="W3068" s="9" t="s">
        <v>18781</v>
      </c>
      <c r="Y3068" s="9" t="s">
        <v>19119</v>
      </c>
      <c r="Z3068" s="9" t="s">
        <v>4791</v>
      </c>
      <c r="AA3068" s="9" t="s">
        <v>25104</v>
      </c>
      <c r="AB3068" s="9" t="s">
        <v>18782</v>
      </c>
      <c r="AC3068">
        <v>8.1</v>
      </c>
      <c r="AD3068" s="9" t="s">
        <v>19119</v>
      </c>
      <c r="AE3068" s="9" t="s">
        <v>25103</v>
      </c>
      <c r="AF3068" s="9" t="s">
        <v>18780</v>
      </c>
      <c r="AG3068" s="9" t="s">
        <v>100</v>
      </c>
      <c r="AH3068">
        <v>6.9</v>
      </c>
      <c r="AI3068" s="9" t="s">
        <v>19119</v>
      </c>
      <c r="AK3068" s="5" t="s">
        <v>25103</v>
      </c>
      <c r="AL3068" s="12" t="e">
        <v>#N/A</v>
      </c>
      <c r="AM3068" s="12">
        <v>16</v>
      </c>
      <c r="AN3068" s="5" t="s">
        <v>12491</v>
      </c>
      <c r="AO3068" s="5" t="s">
        <v>25105</v>
      </c>
      <c r="AP3068" s="5" t="s">
        <v>18780</v>
      </c>
      <c r="AQ3068" s="5"/>
      <c r="AR3068" s="5" t="s">
        <v>19119</v>
      </c>
    </row>
    <row r="3069" spans="1:44">
      <c r="A3069" s="5" t="s">
        <v>12493</v>
      </c>
      <c r="B3069" s="5" t="s">
        <v>12494</v>
      </c>
      <c r="C3069" s="5" t="s">
        <v>12495</v>
      </c>
      <c r="D3069" s="5" t="s">
        <v>182</v>
      </c>
      <c r="E3069" s="5" t="s">
        <v>12496</v>
      </c>
      <c r="F3069" s="5">
        <v>2015</v>
      </c>
      <c r="G3069" s="5">
        <v>2015</v>
      </c>
      <c r="H3069" s="5" t="str">
        <f t="shared" si="188"/>
        <v>2010s</v>
      </c>
      <c r="I3069" s="5">
        <v>40</v>
      </c>
      <c r="J3069" s="5" t="str">
        <f>IF(I3069&lt;&gt;"",IF(I3069&gt;=60,"Feature","Short/TV Show"),"No Runtime")</f>
        <v>Short/TV Show</v>
      </c>
      <c r="K3069" s="5" t="s">
        <v>1935</v>
      </c>
      <c r="L3069" s="5"/>
      <c r="M3069" s="5">
        <v>7.2</v>
      </c>
      <c r="N3069" s="5">
        <v>62</v>
      </c>
      <c r="O3069" s="5" t="str">
        <f t="shared" si="189"/>
        <v>No</v>
      </c>
      <c r="P3069" s="5"/>
      <c r="Q3069" s="6"/>
      <c r="R3069" s="12" t="e">
        <f t="shared" si="190"/>
        <v>#N/A</v>
      </c>
      <c r="S3069" s="12">
        <f t="shared" si="191"/>
        <v>40</v>
      </c>
      <c r="U3069" s="9" t="s">
        <v>1362</v>
      </c>
      <c r="V3069" s="9" t="s">
        <v>25105</v>
      </c>
      <c r="W3069" s="9" t="s">
        <v>18780</v>
      </c>
      <c r="Y3069" s="9" t="s">
        <v>19119</v>
      </c>
      <c r="Z3069" s="9" t="s">
        <v>20418</v>
      </c>
      <c r="AA3069" s="9" t="s">
        <v>25103</v>
      </c>
      <c r="AB3069" s="9" t="s">
        <v>18780</v>
      </c>
      <c r="AC3069">
        <v>3.2</v>
      </c>
      <c r="AD3069" s="9" t="s">
        <v>19119</v>
      </c>
      <c r="AE3069" s="9" t="s">
        <v>25103</v>
      </c>
      <c r="AF3069" s="9" t="s">
        <v>18780</v>
      </c>
      <c r="AG3069" s="9" t="s">
        <v>1123</v>
      </c>
      <c r="AH3069">
        <v>6.9</v>
      </c>
      <c r="AI3069" s="9" t="s">
        <v>19119</v>
      </c>
      <c r="AK3069" s="5" t="s">
        <v>25103</v>
      </c>
      <c r="AL3069" s="12" t="e">
        <v>#N/A</v>
      </c>
      <c r="AM3069" s="12">
        <v>11</v>
      </c>
      <c r="AN3069" s="5" t="s">
        <v>12494</v>
      </c>
      <c r="AO3069" s="5" t="s">
        <v>25103</v>
      </c>
      <c r="AP3069" s="5" t="s">
        <v>18781</v>
      </c>
      <c r="AQ3069" s="5">
        <v>7.2</v>
      </c>
      <c r="AR3069" s="5" t="s">
        <v>19119</v>
      </c>
    </row>
    <row r="3070" spans="1:44">
      <c r="A3070" s="5" t="s">
        <v>12497</v>
      </c>
      <c r="B3070" s="5" t="s">
        <v>12498</v>
      </c>
      <c r="C3070" s="5"/>
      <c r="D3070" s="5" t="s">
        <v>3196</v>
      </c>
      <c r="E3070" s="5" t="s">
        <v>12499</v>
      </c>
      <c r="F3070" s="5">
        <v>1978</v>
      </c>
      <c r="G3070" s="5">
        <v>1978</v>
      </c>
      <c r="H3070" s="5" t="str">
        <f t="shared" si="188"/>
        <v>1970s</v>
      </c>
      <c r="I3070" s="5">
        <v>105</v>
      </c>
      <c r="J3070" s="5" t="str">
        <f>IF(I3070&lt;&gt;"",IF(I3070&gt;=60,"Feature","Short/TV Show"),"No Runtime")</f>
        <v>Feature</v>
      </c>
      <c r="K3070" s="5"/>
      <c r="L3070" s="5"/>
      <c r="M3070" s="5"/>
      <c r="N3070" s="5"/>
      <c r="O3070" s="5" t="str">
        <f t="shared" si="189"/>
        <v>No</v>
      </c>
      <c r="P3070" s="5"/>
      <c r="Q3070" s="6"/>
      <c r="R3070" s="12">
        <f t="shared" si="190"/>
        <v>105</v>
      </c>
      <c r="S3070" s="12" t="e">
        <f t="shared" si="191"/>
        <v>#N/A</v>
      </c>
      <c r="U3070" s="9" t="s">
        <v>11545</v>
      </c>
      <c r="V3070" s="9" t="s">
        <v>25106</v>
      </c>
      <c r="W3070" s="9" t="s">
        <v>18781</v>
      </c>
      <c r="Y3070" s="9" t="s">
        <v>19119</v>
      </c>
      <c r="Z3070" s="9" t="s">
        <v>20323</v>
      </c>
      <c r="AA3070" s="9" t="s">
        <v>25103</v>
      </c>
      <c r="AB3070" s="9" t="s">
        <v>18780</v>
      </c>
      <c r="AC3070">
        <v>3.2</v>
      </c>
      <c r="AD3070" s="9" t="s">
        <v>19119</v>
      </c>
      <c r="AE3070" s="9" t="s">
        <v>25103</v>
      </c>
      <c r="AF3070" s="9" t="s">
        <v>18780</v>
      </c>
      <c r="AG3070" s="9" t="s">
        <v>100</v>
      </c>
      <c r="AH3070">
        <v>8.6999999999999993</v>
      </c>
      <c r="AI3070" s="9" t="s">
        <v>19119</v>
      </c>
      <c r="AK3070" s="5" t="s">
        <v>25103</v>
      </c>
      <c r="AL3070" s="12">
        <v>81</v>
      </c>
      <c r="AM3070" s="12" t="e">
        <v>#N/A</v>
      </c>
      <c r="AN3070" s="5" t="s">
        <v>12498</v>
      </c>
      <c r="AO3070" s="5" t="s">
        <v>25108</v>
      </c>
      <c r="AP3070" s="5" t="s">
        <v>18780</v>
      </c>
      <c r="AQ3070" s="5"/>
      <c r="AR3070" s="5" t="s">
        <v>19119</v>
      </c>
    </row>
    <row r="3071" spans="1:44">
      <c r="A3071" s="5" t="s">
        <v>12500</v>
      </c>
      <c r="B3071" s="5" t="s">
        <v>12501</v>
      </c>
      <c r="C3071" s="5"/>
      <c r="D3071" s="5" t="s">
        <v>1570</v>
      </c>
      <c r="E3071" s="5" t="s">
        <v>12502</v>
      </c>
      <c r="F3071" s="5">
        <v>1976</v>
      </c>
      <c r="G3071" s="5">
        <v>1976</v>
      </c>
      <c r="H3071" s="5" t="str">
        <f t="shared" si="188"/>
        <v>1970s</v>
      </c>
      <c r="I3071" s="5">
        <v>94</v>
      </c>
      <c r="J3071" s="5" t="str">
        <f>IF(I3071&lt;&gt;"",IF(I3071&gt;=60,"Feature","Short/TV Show"),"No Runtime")</f>
        <v>Feature</v>
      </c>
      <c r="K3071" s="5"/>
      <c r="L3071" s="5"/>
      <c r="M3071" s="5"/>
      <c r="N3071" s="5"/>
      <c r="O3071" s="5" t="str">
        <f t="shared" si="189"/>
        <v>No</v>
      </c>
      <c r="P3071" s="5"/>
      <c r="Q3071" s="6"/>
      <c r="R3071" s="12">
        <f t="shared" si="190"/>
        <v>94</v>
      </c>
      <c r="S3071" s="12" t="e">
        <f t="shared" si="191"/>
        <v>#N/A</v>
      </c>
      <c r="U3071" s="9" t="s">
        <v>2793</v>
      </c>
      <c r="V3071" s="9" t="s">
        <v>25106</v>
      </c>
      <c r="W3071" s="9" t="s">
        <v>18780</v>
      </c>
      <c r="X3071">
        <v>6</v>
      </c>
      <c r="Y3071" s="9" t="s">
        <v>19119</v>
      </c>
      <c r="Z3071" s="9" t="s">
        <v>20419</v>
      </c>
      <c r="AA3071" s="9" t="s">
        <v>25103</v>
      </c>
      <c r="AB3071" s="9" t="s">
        <v>18780</v>
      </c>
      <c r="AC3071">
        <v>3.2</v>
      </c>
      <c r="AD3071" s="9" t="s">
        <v>19119</v>
      </c>
      <c r="AE3071" s="9" t="s">
        <v>25103</v>
      </c>
      <c r="AF3071" s="9" t="s">
        <v>18781</v>
      </c>
      <c r="AG3071" s="9" t="s">
        <v>620</v>
      </c>
      <c r="AI3071" s="9" t="s">
        <v>19119</v>
      </c>
      <c r="AK3071" s="5" t="s">
        <v>25103</v>
      </c>
      <c r="AL3071" s="12" t="e">
        <v>#N/A</v>
      </c>
      <c r="AM3071" s="12">
        <v>19</v>
      </c>
      <c r="AN3071" s="5" t="s">
        <v>12501</v>
      </c>
      <c r="AO3071" s="5" t="s">
        <v>25108</v>
      </c>
      <c r="AP3071" s="5" t="s">
        <v>18780</v>
      </c>
      <c r="AQ3071" s="5"/>
      <c r="AR3071" s="5" t="s">
        <v>19119</v>
      </c>
    </row>
    <row r="3072" spans="1:44">
      <c r="A3072" s="5" t="s">
        <v>12503</v>
      </c>
      <c r="B3072" s="5" t="s">
        <v>12504</v>
      </c>
      <c r="C3072" s="5"/>
      <c r="D3072" s="5" t="s">
        <v>12505</v>
      </c>
      <c r="E3072" s="5"/>
      <c r="F3072" s="5">
        <v>2007</v>
      </c>
      <c r="G3072" s="5">
        <v>2007</v>
      </c>
      <c r="H3072" s="5" t="str">
        <f t="shared" si="188"/>
        <v>2000s</v>
      </c>
      <c r="I3072" s="5"/>
      <c r="J3072" s="5" t="str">
        <f>IF(I3072&lt;&gt;"",IF(I3072&gt;=60,"Feature","Short/TV Show"),"No Runtime")</f>
        <v>No Runtime</v>
      </c>
      <c r="K3072" s="5" t="s">
        <v>3909</v>
      </c>
      <c r="L3072" s="5"/>
      <c r="M3072" s="5"/>
      <c r="N3072" s="5"/>
      <c r="O3072" s="5" t="str">
        <f t="shared" si="189"/>
        <v>No</v>
      </c>
      <c r="P3072" s="5"/>
      <c r="Q3072" s="6"/>
      <c r="R3072" s="12" t="e">
        <f t="shared" si="190"/>
        <v>#N/A</v>
      </c>
      <c r="S3072" s="12" t="e">
        <f t="shared" si="191"/>
        <v>#N/A</v>
      </c>
      <c r="U3072" s="9" t="s">
        <v>11551</v>
      </c>
      <c r="V3072" s="9" t="s">
        <v>25104</v>
      </c>
      <c r="W3072" s="9" t="s">
        <v>18782</v>
      </c>
      <c r="Y3072" s="9" t="s">
        <v>19119</v>
      </c>
      <c r="Z3072" s="9" t="s">
        <v>20420</v>
      </c>
      <c r="AA3072" s="9" t="s">
        <v>25103</v>
      </c>
      <c r="AB3072" s="9" t="s">
        <v>18780</v>
      </c>
      <c r="AC3072">
        <v>3.2</v>
      </c>
      <c r="AD3072" s="9" t="s">
        <v>19119</v>
      </c>
      <c r="AE3072" s="9" t="s">
        <v>25103</v>
      </c>
      <c r="AF3072" s="9" t="s">
        <v>18781</v>
      </c>
      <c r="AG3072" s="9" t="s">
        <v>100</v>
      </c>
      <c r="AI3072" s="9" t="s">
        <v>19119</v>
      </c>
      <c r="AK3072" s="5" t="s">
        <v>25103</v>
      </c>
      <c r="AL3072" s="12" t="e">
        <v>#N/A</v>
      </c>
      <c r="AM3072" s="12" t="e">
        <v>#N/A</v>
      </c>
      <c r="AN3072" s="5" t="s">
        <v>12504</v>
      </c>
      <c r="AO3072" s="5" t="s">
        <v>25106</v>
      </c>
      <c r="AP3072" s="5" t="s">
        <v>18782</v>
      </c>
      <c r="AQ3072" s="5"/>
      <c r="AR3072" s="5" t="s">
        <v>19119</v>
      </c>
    </row>
    <row r="3073" spans="1:44">
      <c r="A3073" s="5" t="s">
        <v>12506</v>
      </c>
      <c r="B3073" s="5" t="s">
        <v>12507</v>
      </c>
      <c r="C3073" s="5" t="s">
        <v>12508</v>
      </c>
      <c r="D3073" s="5" t="s">
        <v>12509</v>
      </c>
      <c r="E3073" s="5" t="s">
        <v>12312</v>
      </c>
      <c r="F3073" s="5">
        <v>2021</v>
      </c>
      <c r="G3073" s="5">
        <v>2021</v>
      </c>
      <c r="H3073" s="5" t="str">
        <f t="shared" si="188"/>
        <v>2020s</v>
      </c>
      <c r="I3073" s="5"/>
      <c r="J3073" s="5" t="str">
        <f>IF(I3073&lt;&gt;"",IF(I3073&gt;=60,"Feature","Short/TV Show"),"No Runtime")</f>
        <v>No Runtime</v>
      </c>
      <c r="K3073" s="5" t="s">
        <v>12510</v>
      </c>
      <c r="L3073" s="5"/>
      <c r="M3073" s="5"/>
      <c r="N3073" s="5"/>
      <c r="O3073" s="5" t="str">
        <f t="shared" si="189"/>
        <v>No</v>
      </c>
      <c r="P3073" s="5"/>
      <c r="Q3073" s="6"/>
      <c r="R3073" s="12" t="e">
        <f t="shared" si="190"/>
        <v>#N/A</v>
      </c>
      <c r="S3073" s="12" t="e">
        <f t="shared" si="191"/>
        <v>#N/A</v>
      </c>
      <c r="U3073" s="9" t="s">
        <v>18955</v>
      </c>
      <c r="V3073" s="9" t="s">
        <v>25103</v>
      </c>
      <c r="W3073" s="9" t="s">
        <v>18782</v>
      </c>
      <c r="Y3073" s="9" t="s">
        <v>19119</v>
      </c>
      <c r="Z3073" s="9" t="s">
        <v>19436</v>
      </c>
      <c r="AA3073" s="9" t="s">
        <v>25104</v>
      </c>
      <c r="AB3073" s="9" t="s">
        <v>18780</v>
      </c>
      <c r="AC3073">
        <v>6.3</v>
      </c>
      <c r="AD3073" s="9" t="s">
        <v>19118</v>
      </c>
      <c r="AE3073" s="9" t="s">
        <v>25103</v>
      </c>
      <c r="AF3073" s="9" t="s">
        <v>18780</v>
      </c>
      <c r="AG3073" s="9" t="s">
        <v>620</v>
      </c>
      <c r="AH3073">
        <v>5.6</v>
      </c>
      <c r="AI3073" s="9" t="s">
        <v>19118</v>
      </c>
      <c r="AK3073" s="5" t="s">
        <v>25103</v>
      </c>
      <c r="AL3073" s="12" t="e">
        <v>#N/A</v>
      </c>
      <c r="AM3073" s="12">
        <v>22</v>
      </c>
      <c r="AN3073" s="5" t="s">
        <v>12507</v>
      </c>
      <c r="AO3073" s="5" t="s">
        <v>25104</v>
      </c>
      <c r="AP3073" s="5" t="s">
        <v>18782</v>
      </c>
      <c r="AQ3073" s="5"/>
      <c r="AR3073" s="5" t="s">
        <v>19119</v>
      </c>
    </row>
    <row r="3074" spans="1:44">
      <c r="A3074" s="5" t="s">
        <v>12511</v>
      </c>
      <c r="B3074" s="5" t="s">
        <v>12512</v>
      </c>
      <c r="C3074" s="5"/>
      <c r="D3074" s="5" t="s">
        <v>12513</v>
      </c>
      <c r="E3074" s="5"/>
      <c r="F3074" s="5">
        <v>2017</v>
      </c>
      <c r="G3074" s="5">
        <v>2017</v>
      </c>
      <c r="H3074" s="5" t="str">
        <f t="shared" si="188"/>
        <v>2010s</v>
      </c>
      <c r="I3074" s="5">
        <v>22</v>
      </c>
      <c r="J3074" s="5" t="str">
        <f>IF(I3074&lt;&gt;"",IF(I3074&gt;=60,"Feature","Short/TV Show"),"No Runtime")</f>
        <v>Short/TV Show</v>
      </c>
      <c r="K3074" s="5" t="s">
        <v>7170</v>
      </c>
      <c r="L3074" s="5"/>
      <c r="M3074" s="5"/>
      <c r="N3074" s="5"/>
      <c r="O3074" s="5" t="str">
        <f t="shared" si="189"/>
        <v>No</v>
      </c>
      <c r="P3074" s="5"/>
      <c r="Q3074" s="6"/>
      <c r="R3074" s="12" t="e">
        <f t="shared" si="190"/>
        <v>#N/A</v>
      </c>
      <c r="S3074" s="12">
        <f t="shared" si="191"/>
        <v>22</v>
      </c>
      <c r="U3074" s="9" t="s">
        <v>18956</v>
      </c>
      <c r="V3074" s="9" t="s">
        <v>25103</v>
      </c>
      <c r="W3074" s="9" t="s">
        <v>18782</v>
      </c>
      <c r="Y3074" s="9" t="s">
        <v>19119</v>
      </c>
      <c r="Z3074" s="9" t="s">
        <v>19531</v>
      </c>
      <c r="AA3074" s="9" t="s">
        <v>25104</v>
      </c>
      <c r="AB3074" s="9" t="s">
        <v>18780</v>
      </c>
      <c r="AC3074">
        <v>6.3</v>
      </c>
      <c r="AD3074" s="9" t="s">
        <v>19118</v>
      </c>
      <c r="AE3074" s="9" t="s">
        <v>25103</v>
      </c>
      <c r="AF3074" s="9" t="s">
        <v>18780</v>
      </c>
      <c r="AG3074" s="9" t="s">
        <v>100</v>
      </c>
      <c r="AH3074">
        <v>5.6</v>
      </c>
      <c r="AI3074" s="9" t="s">
        <v>19118</v>
      </c>
      <c r="AK3074" s="5" t="s">
        <v>25103</v>
      </c>
      <c r="AL3074" s="12" t="e">
        <v>#N/A</v>
      </c>
      <c r="AM3074" s="12">
        <v>13</v>
      </c>
      <c r="AN3074" s="5" t="s">
        <v>12512</v>
      </c>
      <c r="AO3074" s="5" t="s">
        <v>25103</v>
      </c>
      <c r="AP3074" s="5" t="s">
        <v>18781</v>
      </c>
      <c r="AQ3074" s="5"/>
      <c r="AR3074" s="5" t="s">
        <v>19119</v>
      </c>
    </row>
    <row r="3075" spans="1:44">
      <c r="A3075" s="5" t="s">
        <v>12514</v>
      </c>
      <c r="B3075" s="5" t="s">
        <v>12515</v>
      </c>
      <c r="C3075" s="5"/>
      <c r="D3075" s="5" t="s">
        <v>1502</v>
      </c>
      <c r="E3075" s="5" t="s">
        <v>12516</v>
      </c>
      <c r="F3075" s="5">
        <v>2011</v>
      </c>
      <c r="G3075" s="5">
        <v>2011</v>
      </c>
      <c r="H3075" s="5" t="str">
        <f t="shared" ref="H3075:H3138" si="192">IF(G3075&lt;&gt;"",_xlfn.CONCAT(LEFT(G3075,3),"0s"),"No Year")</f>
        <v>2010s</v>
      </c>
      <c r="I3075" s="5">
        <v>89</v>
      </c>
      <c r="J3075" s="5" t="str">
        <f>IF(I3075&lt;&gt;"",IF(I3075&gt;=60,"Feature","Short/TV Show"),"No Runtime")</f>
        <v>Feature</v>
      </c>
      <c r="K3075" s="5" t="s">
        <v>100</v>
      </c>
      <c r="L3075" s="5"/>
      <c r="M3075" s="5">
        <v>7.2</v>
      </c>
      <c r="N3075" s="5">
        <v>7</v>
      </c>
      <c r="O3075" s="5" t="str">
        <f t="shared" ref="O3075:O3138" si="193">IF(N3075&gt;=100,"Yes","No")</f>
        <v>No</v>
      </c>
      <c r="P3075" s="5"/>
      <c r="Q3075" s="6"/>
      <c r="R3075" s="12">
        <f t="shared" ref="R3075:R3138" si="194">_xlfn.XLOOKUP(R$1,J3075,I3075)</f>
        <v>89</v>
      </c>
      <c r="S3075" s="12" t="e">
        <f t="shared" ref="S3075:S3138" si="195">_xlfn.XLOOKUP(S$1,J3075,I3075)</f>
        <v>#N/A</v>
      </c>
      <c r="U3075" s="9" t="s">
        <v>10990</v>
      </c>
      <c r="V3075" s="9" t="s">
        <v>25106</v>
      </c>
      <c r="W3075" s="9" t="s">
        <v>18781</v>
      </c>
      <c r="Y3075" s="9" t="s">
        <v>19119</v>
      </c>
      <c r="Z3075" s="9" t="s">
        <v>20421</v>
      </c>
      <c r="AA3075" s="9" t="s">
        <v>25104</v>
      </c>
      <c r="AB3075" s="9" t="s">
        <v>18780</v>
      </c>
      <c r="AC3075">
        <v>6.3</v>
      </c>
      <c r="AD3075" s="9" t="s">
        <v>19118</v>
      </c>
      <c r="AE3075" s="9" t="s">
        <v>25105</v>
      </c>
      <c r="AF3075" s="9" t="s">
        <v>18780</v>
      </c>
      <c r="AG3075" s="9" t="s">
        <v>987</v>
      </c>
      <c r="AH3075">
        <v>8.1999999999999993</v>
      </c>
      <c r="AI3075" s="9" t="s">
        <v>19119</v>
      </c>
      <c r="AK3075" s="5" t="s">
        <v>25103</v>
      </c>
      <c r="AL3075" s="12" t="e">
        <v>#N/A</v>
      </c>
      <c r="AM3075" s="12">
        <v>42</v>
      </c>
      <c r="AN3075" s="5" t="s">
        <v>12515</v>
      </c>
      <c r="AO3075" s="5" t="s">
        <v>25103</v>
      </c>
      <c r="AP3075" s="5" t="s">
        <v>18780</v>
      </c>
      <c r="AQ3075" s="5">
        <v>7.2</v>
      </c>
      <c r="AR3075" s="5" t="s">
        <v>19119</v>
      </c>
    </row>
    <row r="3076" spans="1:44">
      <c r="A3076" s="5" t="s">
        <v>12517</v>
      </c>
      <c r="B3076" s="5" t="s">
        <v>12518</v>
      </c>
      <c r="C3076" s="5" t="s">
        <v>12519</v>
      </c>
      <c r="D3076" s="5" t="s">
        <v>12520</v>
      </c>
      <c r="E3076" s="5" t="s">
        <v>12521</v>
      </c>
      <c r="F3076" s="5">
        <v>2016</v>
      </c>
      <c r="G3076" s="5">
        <v>2016</v>
      </c>
      <c r="H3076" s="5" t="str">
        <f t="shared" si="192"/>
        <v>2010s</v>
      </c>
      <c r="I3076" s="5">
        <v>5</v>
      </c>
      <c r="J3076" s="5" t="str">
        <f>IF(I3076&lt;&gt;"",IF(I3076&gt;=60,"Feature","Short/TV Show"),"No Runtime")</f>
        <v>Short/TV Show</v>
      </c>
      <c r="K3076" s="5" t="s">
        <v>3017</v>
      </c>
      <c r="L3076" s="5"/>
      <c r="M3076" s="5"/>
      <c r="N3076" s="5"/>
      <c r="O3076" s="5" t="str">
        <f t="shared" si="193"/>
        <v>No</v>
      </c>
      <c r="P3076" s="5"/>
      <c r="Q3076" s="6"/>
      <c r="R3076" s="12" t="e">
        <f t="shared" si="194"/>
        <v>#N/A</v>
      </c>
      <c r="S3076" s="12">
        <f t="shared" si="195"/>
        <v>5</v>
      </c>
      <c r="U3076" s="9" t="s">
        <v>3411</v>
      </c>
      <c r="V3076" s="9" t="s">
        <v>25105</v>
      </c>
      <c r="W3076" s="9" t="s">
        <v>18782</v>
      </c>
      <c r="X3076">
        <v>4.8</v>
      </c>
      <c r="Y3076" s="9" t="s">
        <v>19119</v>
      </c>
      <c r="Z3076" s="9" t="s">
        <v>19298</v>
      </c>
      <c r="AA3076" s="9" t="s">
        <v>25104</v>
      </c>
      <c r="AB3076" s="9" t="s">
        <v>18780</v>
      </c>
      <c r="AC3076">
        <v>6.3</v>
      </c>
      <c r="AD3076" s="9" t="s">
        <v>19118</v>
      </c>
      <c r="AE3076" s="9" t="s">
        <v>25115</v>
      </c>
      <c r="AF3076" s="9" t="s">
        <v>18782</v>
      </c>
      <c r="AG3076" s="9" t="s">
        <v>3187</v>
      </c>
      <c r="AI3076" s="9" t="s">
        <v>19119</v>
      </c>
      <c r="AK3076" s="5" t="s">
        <v>25103</v>
      </c>
      <c r="AL3076" s="12" t="e">
        <v>#N/A</v>
      </c>
      <c r="AM3076" s="12">
        <v>54</v>
      </c>
      <c r="AN3076" s="5" t="s">
        <v>12518</v>
      </c>
      <c r="AO3076" s="5" t="s">
        <v>25103</v>
      </c>
      <c r="AP3076" s="5" t="s">
        <v>18781</v>
      </c>
      <c r="AQ3076" s="5"/>
      <c r="AR3076" s="5" t="s">
        <v>19119</v>
      </c>
    </row>
    <row r="3077" spans="1:44">
      <c r="A3077" s="5" t="s">
        <v>12522</v>
      </c>
      <c r="B3077" s="5" t="s">
        <v>12523</v>
      </c>
      <c r="C3077" s="5"/>
      <c r="D3077" s="5" t="s">
        <v>12524</v>
      </c>
      <c r="E3077" s="5" t="s">
        <v>12525</v>
      </c>
      <c r="F3077" s="5">
        <v>2020</v>
      </c>
      <c r="G3077" s="5">
        <v>2020</v>
      </c>
      <c r="H3077" s="5" t="str">
        <f t="shared" si="192"/>
        <v>2020s</v>
      </c>
      <c r="I3077" s="5"/>
      <c r="J3077" s="5" t="str">
        <f>IF(I3077&lt;&gt;"",IF(I3077&gt;=60,"Feature","Short/TV Show"),"No Runtime")</f>
        <v>No Runtime</v>
      </c>
      <c r="K3077" s="5" t="s">
        <v>1935</v>
      </c>
      <c r="L3077" s="5"/>
      <c r="M3077" s="5"/>
      <c r="N3077" s="5"/>
      <c r="O3077" s="5" t="str">
        <f t="shared" si="193"/>
        <v>No</v>
      </c>
      <c r="P3077" s="5"/>
      <c r="Q3077" s="6"/>
      <c r="R3077" s="12" t="e">
        <f t="shared" si="194"/>
        <v>#N/A</v>
      </c>
      <c r="S3077" s="12" t="e">
        <f t="shared" si="195"/>
        <v>#N/A</v>
      </c>
      <c r="U3077" s="9" t="s">
        <v>5061</v>
      </c>
      <c r="V3077" s="9" t="s">
        <v>25107</v>
      </c>
      <c r="W3077" s="9" t="s">
        <v>18780</v>
      </c>
      <c r="X3077">
        <v>7.5</v>
      </c>
      <c r="Y3077" s="9" t="s">
        <v>19119</v>
      </c>
      <c r="Z3077" s="9" t="s">
        <v>20422</v>
      </c>
      <c r="AA3077" s="9" t="s">
        <v>25104</v>
      </c>
      <c r="AB3077" s="9" t="s">
        <v>18782</v>
      </c>
      <c r="AC3077">
        <v>6.7</v>
      </c>
      <c r="AD3077" s="9" t="s">
        <v>19119</v>
      </c>
      <c r="AE3077" s="9" t="s">
        <v>25115</v>
      </c>
      <c r="AF3077" s="9" t="s">
        <v>18782</v>
      </c>
      <c r="AG3077" s="9" t="s">
        <v>987</v>
      </c>
      <c r="AI3077" s="9" t="s">
        <v>19119</v>
      </c>
      <c r="AK3077" s="5" t="s">
        <v>25103</v>
      </c>
      <c r="AL3077" s="12" t="e">
        <v>#N/A</v>
      </c>
      <c r="AM3077" s="12">
        <v>21</v>
      </c>
      <c r="AN3077" s="5" t="s">
        <v>12523</v>
      </c>
      <c r="AO3077" s="5" t="s">
        <v>25104</v>
      </c>
      <c r="AP3077" s="5" t="s">
        <v>18782</v>
      </c>
      <c r="AQ3077" s="5"/>
      <c r="AR3077" s="5" t="s">
        <v>19119</v>
      </c>
    </row>
    <row r="3078" spans="1:44">
      <c r="A3078" s="5" t="s">
        <v>12526</v>
      </c>
      <c r="B3078" s="5" t="s">
        <v>12527</v>
      </c>
      <c r="C3078" s="5" t="s">
        <v>12528</v>
      </c>
      <c r="D3078" s="5" t="s">
        <v>12529</v>
      </c>
      <c r="E3078" s="5" t="s">
        <v>9118</v>
      </c>
      <c r="F3078" s="5">
        <v>2018</v>
      </c>
      <c r="G3078" s="5">
        <v>2018</v>
      </c>
      <c r="H3078" s="5" t="str">
        <f t="shared" si="192"/>
        <v>2010s</v>
      </c>
      <c r="I3078" s="5">
        <v>18</v>
      </c>
      <c r="J3078" s="5" t="str">
        <f>IF(I3078&lt;&gt;"",IF(I3078&gt;=60,"Feature","Short/TV Show"),"No Runtime")</f>
        <v>Short/TV Show</v>
      </c>
      <c r="K3078" s="5" t="s">
        <v>12530</v>
      </c>
      <c r="L3078" s="5"/>
      <c r="M3078" s="5"/>
      <c r="N3078" s="5"/>
      <c r="O3078" s="5" t="str">
        <f t="shared" si="193"/>
        <v>No</v>
      </c>
      <c r="P3078" s="5"/>
      <c r="Q3078" s="6"/>
      <c r="R3078" s="12" t="e">
        <f t="shared" si="194"/>
        <v>#N/A</v>
      </c>
      <c r="S3078" s="12">
        <f t="shared" si="195"/>
        <v>18</v>
      </c>
      <c r="U3078" s="9" t="s">
        <v>7531</v>
      </c>
      <c r="V3078" s="9" t="s">
        <v>25108</v>
      </c>
      <c r="W3078" s="9" t="s">
        <v>18780</v>
      </c>
      <c r="Y3078" s="9" t="s">
        <v>19119</v>
      </c>
      <c r="Z3078" s="9" t="s">
        <v>20423</v>
      </c>
      <c r="AA3078" s="9" t="s">
        <v>25104</v>
      </c>
      <c r="AB3078" s="9" t="s">
        <v>18782</v>
      </c>
      <c r="AC3078">
        <v>6.7</v>
      </c>
      <c r="AD3078" s="9" t="s">
        <v>19119</v>
      </c>
      <c r="AE3078" s="9" t="s">
        <v>25115</v>
      </c>
      <c r="AF3078" s="9" t="s">
        <v>18782</v>
      </c>
      <c r="AG3078" s="9" t="s">
        <v>620</v>
      </c>
      <c r="AI3078" s="9" t="s">
        <v>19119</v>
      </c>
      <c r="AK3078" s="5" t="s">
        <v>25103</v>
      </c>
      <c r="AL3078" s="12" t="e">
        <v>#N/A</v>
      </c>
      <c r="AM3078" s="12" t="e">
        <v>#N/A</v>
      </c>
      <c r="AN3078" s="5" t="s">
        <v>12527</v>
      </c>
      <c r="AO3078" s="5" t="s">
        <v>25103</v>
      </c>
      <c r="AP3078" s="5" t="s">
        <v>18781</v>
      </c>
      <c r="AQ3078" s="5"/>
      <c r="AR3078" s="5" t="s">
        <v>19119</v>
      </c>
    </row>
    <row r="3079" spans="1:44">
      <c r="A3079" s="5" t="s">
        <v>12531</v>
      </c>
      <c r="B3079" s="5" t="s">
        <v>12532</v>
      </c>
      <c r="C3079" s="5"/>
      <c r="D3079" s="5" t="s">
        <v>10224</v>
      </c>
      <c r="E3079" s="5" t="s">
        <v>12533</v>
      </c>
      <c r="F3079" s="5">
        <v>1991</v>
      </c>
      <c r="G3079" s="5">
        <v>1991</v>
      </c>
      <c r="H3079" s="5" t="str">
        <f t="shared" si="192"/>
        <v>1990s</v>
      </c>
      <c r="I3079" s="5"/>
      <c r="J3079" s="5" t="str">
        <f>IF(I3079&lt;&gt;"",IF(I3079&gt;=60,"Feature","Short/TV Show"),"No Runtime")</f>
        <v>No Runtime</v>
      </c>
      <c r="K3079" s="5"/>
      <c r="L3079" s="5"/>
      <c r="M3079" s="5"/>
      <c r="N3079" s="5"/>
      <c r="O3079" s="5" t="str">
        <f t="shared" si="193"/>
        <v>No</v>
      </c>
      <c r="P3079" s="5"/>
      <c r="Q3079" s="6"/>
      <c r="R3079" s="12" t="e">
        <f t="shared" si="194"/>
        <v>#N/A</v>
      </c>
      <c r="S3079" s="12" t="e">
        <f t="shared" si="195"/>
        <v>#N/A</v>
      </c>
      <c r="U3079" s="9" t="s">
        <v>4699</v>
      </c>
      <c r="V3079" s="9" t="s">
        <v>25103</v>
      </c>
      <c r="W3079" s="9" t="s">
        <v>18780</v>
      </c>
      <c r="X3079">
        <v>4.7</v>
      </c>
      <c r="Y3079" s="9" t="s">
        <v>19119</v>
      </c>
      <c r="Z3079" s="9" t="s">
        <v>20424</v>
      </c>
      <c r="AA3079" s="9" t="s">
        <v>25104</v>
      </c>
      <c r="AB3079" s="9" t="s">
        <v>18782</v>
      </c>
      <c r="AC3079">
        <v>6.7</v>
      </c>
      <c r="AD3079" s="9" t="s">
        <v>19119</v>
      </c>
      <c r="AE3079" s="9" t="s">
        <v>25106</v>
      </c>
      <c r="AF3079" s="9" t="s">
        <v>18781</v>
      </c>
      <c r="AG3079" s="9" t="s">
        <v>3607</v>
      </c>
      <c r="AH3079">
        <v>7.3</v>
      </c>
      <c r="AI3079" s="9" t="s">
        <v>19119</v>
      </c>
      <c r="AK3079" s="5" t="s">
        <v>25103</v>
      </c>
      <c r="AL3079" s="12">
        <v>99</v>
      </c>
      <c r="AM3079" s="12" t="e">
        <v>#N/A</v>
      </c>
      <c r="AN3079" s="5" t="s">
        <v>12532</v>
      </c>
      <c r="AO3079" s="5" t="s">
        <v>25107</v>
      </c>
      <c r="AP3079" s="5" t="s">
        <v>18782</v>
      </c>
      <c r="AQ3079" s="5"/>
      <c r="AR3079" s="5" t="s">
        <v>19119</v>
      </c>
    </row>
    <row r="3080" spans="1:44">
      <c r="A3080" s="5" t="s">
        <v>12534</v>
      </c>
      <c r="B3080" s="5" t="s">
        <v>12535</v>
      </c>
      <c r="C3080" s="5"/>
      <c r="D3080" s="5" t="s">
        <v>6096</v>
      </c>
      <c r="E3080" s="5" t="s">
        <v>12536</v>
      </c>
      <c r="F3080" s="5">
        <v>1954</v>
      </c>
      <c r="G3080" s="5">
        <v>1954</v>
      </c>
      <c r="H3080" s="5" t="str">
        <f t="shared" si="192"/>
        <v>1950s</v>
      </c>
      <c r="I3080" s="5"/>
      <c r="J3080" s="5" t="str">
        <f>IF(I3080&lt;&gt;"",IF(I3080&gt;=60,"Feature","Short/TV Show"),"No Runtime")</f>
        <v>No Runtime</v>
      </c>
      <c r="K3080" s="5"/>
      <c r="L3080" s="5"/>
      <c r="M3080" s="5"/>
      <c r="N3080" s="5"/>
      <c r="O3080" s="5" t="str">
        <f t="shared" si="193"/>
        <v>No</v>
      </c>
      <c r="P3080" s="5"/>
      <c r="Q3080" s="6"/>
      <c r="R3080" s="12" t="e">
        <f t="shared" si="194"/>
        <v>#N/A</v>
      </c>
      <c r="S3080" s="12" t="e">
        <f t="shared" si="195"/>
        <v>#N/A</v>
      </c>
      <c r="U3080" s="9" t="s">
        <v>8421</v>
      </c>
      <c r="V3080" s="9" t="s">
        <v>25109</v>
      </c>
      <c r="W3080" s="9" t="s">
        <v>18782</v>
      </c>
      <c r="Y3080" s="9" t="s">
        <v>19119</v>
      </c>
      <c r="Z3080" s="9" t="s">
        <v>19230</v>
      </c>
      <c r="AA3080" s="9" t="s">
        <v>25103</v>
      </c>
      <c r="AB3080" s="9" t="s">
        <v>18780</v>
      </c>
      <c r="AC3080">
        <v>6</v>
      </c>
      <c r="AD3080" s="9" t="s">
        <v>19118</v>
      </c>
      <c r="AE3080" s="9" t="s">
        <v>25107</v>
      </c>
      <c r="AF3080" s="9" t="s">
        <v>18780</v>
      </c>
      <c r="AG3080" s="9" t="s">
        <v>620</v>
      </c>
      <c r="AH3080">
        <v>7</v>
      </c>
      <c r="AI3080" s="9" t="s">
        <v>19119</v>
      </c>
      <c r="AK3080" s="5" t="s">
        <v>25103</v>
      </c>
      <c r="AL3080" s="12" t="e">
        <v>#N/A</v>
      </c>
      <c r="AM3080" s="12">
        <v>27</v>
      </c>
      <c r="AN3080" s="5" t="s">
        <v>12535</v>
      </c>
      <c r="AO3080" s="5" t="s">
        <v>25109</v>
      </c>
      <c r="AP3080" s="5" t="s">
        <v>18782</v>
      </c>
      <c r="AQ3080" s="5"/>
      <c r="AR3080" s="5" t="s">
        <v>19119</v>
      </c>
    </row>
    <row r="3081" spans="1:44">
      <c r="A3081" s="5" t="s">
        <v>12537</v>
      </c>
      <c r="B3081" s="5" t="s">
        <v>12538</v>
      </c>
      <c r="C3081" s="5"/>
      <c r="D3081" s="5" t="s">
        <v>12539</v>
      </c>
      <c r="E3081" s="5"/>
      <c r="F3081" s="5">
        <v>2020</v>
      </c>
      <c r="G3081" s="5">
        <v>2020</v>
      </c>
      <c r="H3081" s="5" t="str">
        <f t="shared" si="192"/>
        <v>2020s</v>
      </c>
      <c r="I3081" s="5"/>
      <c r="J3081" s="5" t="str">
        <f>IF(I3081&lt;&gt;"",IF(I3081&gt;=60,"Feature","Short/TV Show"),"No Runtime")</f>
        <v>No Runtime</v>
      </c>
      <c r="K3081" s="5" t="s">
        <v>3125</v>
      </c>
      <c r="L3081" s="5"/>
      <c r="M3081" s="5"/>
      <c r="N3081" s="5"/>
      <c r="O3081" s="5" t="str">
        <f t="shared" si="193"/>
        <v>No</v>
      </c>
      <c r="P3081" s="5"/>
      <c r="Q3081" s="6"/>
      <c r="R3081" s="12" t="e">
        <f t="shared" si="194"/>
        <v>#N/A</v>
      </c>
      <c r="S3081" s="12" t="e">
        <f t="shared" si="195"/>
        <v>#N/A</v>
      </c>
      <c r="U3081" s="9" t="s">
        <v>11580</v>
      </c>
      <c r="V3081" s="9" t="s">
        <v>25103</v>
      </c>
      <c r="W3081" s="9" t="s">
        <v>18781</v>
      </c>
      <c r="Y3081" s="9" t="s">
        <v>19119</v>
      </c>
      <c r="Z3081" s="9" t="s">
        <v>20425</v>
      </c>
      <c r="AA3081" s="9" t="s">
        <v>25103</v>
      </c>
      <c r="AB3081" s="9" t="s">
        <v>18780</v>
      </c>
      <c r="AC3081">
        <v>6</v>
      </c>
      <c r="AD3081" s="9" t="s">
        <v>19118</v>
      </c>
      <c r="AE3081" s="9" t="s">
        <v>25107</v>
      </c>
      <c r="AF3081" s="9" t="s">
        <v>18780</v>
      </c>
      <c r="AG3081" s="9" t="s">
        <v>8414</v>
      </c>
      <c r="AH3081">
        <v>7</v>
      </c>
      <c r="AI3081" s="9" t="s">
        <v>19119</v>
      </c>
      <c r="AK3081" s="5" t="s">
        <v>25103</v>
      </c>
      <c r="AL3081" s="12" t="e">
        <v>#N/A</v>
      </c>
      <c r="AM3081" s="12">
        <v>3</v>
      </c>
      <c r="AN3081" s="5" t="s">
        <v>12538</v>
      </c>
      <c r="AO3081" s="5" t="s">
        <v>25104</v>
      </c>
      <c r="AP3081" s="5" t="s">
        <v>18782</v>
      </c>
      <c r="AQ3081" s="5"/>
      <c r="AR3081" s="5" t="s">
        <v>19119</v>
      </c>
    </row>
    <row r="3082" spans="1:44">
      <c r="A3082" s="5" t="s">
        <v>12540</v>
      </c>
      <c r="B3082" s="5" t="s">
        <v>12541</v>
      </c>
      <c r="C3082" s="5"/>
      <c r="D3082" s="5"/>
      <c r="E3082" s="5"/>
      <c r="F3082" s="5">
        <v>2014</v>
      </c>
      <c r="G3082" s="5">
        <v>2014</v>
      </c>
      <c r="H3082" s="5" t="str">
        <f t="shared" si="192"/>
        <v>2010s</v>
      </c>
      <c r="I3082" s="5">
        <v>23</v>
      </c>
      <c r="J3082" s="5" t="str">
        <f>IF(I3082&lt;&gt;"",IF(I3082&gt;=60,"Feature","Short/TV Show"),"No Runtime")</f>
        <v>Short/TV Show</v>
      </c>
      <c r="K3082" s="5" t="s">
        <v>3909</v>
      </c>
      <c r="L3082" s="5"/>
      <c r="M3082" s="5"/>
      <c r="N3082" s="5"/>
      <c r="O3082" s="5" t="str">
        <f t="shared" si="193"/>
        <v>No</v>
      </c>
      <c r="P3082" s="5"/>
      <c r="Q3082" s="6"/>
      <c r="R3082" s="12" t="e">
        <f t="shared" si="194"/>
        <v>#N/A</v>
      </c>
      <c r="S3082" s="12">
        <f t="shared" si="195"/>
        <v>23</v>
      </c>
      <c r="U3082" s="9" t="s">
        <v>109</v>
      </c>
      <c r="V3082" s="9" t="s">
        <v>25103</v>
      </c>
      <c r="W3082" s="9" t="s">
        <v>18781</v>
      </c>
      <c r="X3082">
        <v>7.2</v>
      </c>
      <c r="Y3082" s="9" t="s">
        <v>19119</v>
      </c>
      <c r="Z3082" s="9" t="s">
        <v>20426</v>
      </c>
      <c r="AA3082" s="9" t="s">
        <v>25103</v>
      </c>
      <c r="AB3082" s="9" t="s">
        <v>18780</v>
      </c>
      <c r="AC3082">
        <v>6</v>
      </c>
      <c r="AD3082" s="9" t="s">
        <v>19118</v>
      </c>
      <c r="AE3082" s="9" t="s">
        <v>25107</v>
      </c>
      <c r="AF3082" s="9" t="s">
        <v>18782</v>
      </c>
      <c r="AG3082" s="9"/>
      <c r="AI3082" s="9" t="s">
        <v>19119</v>
      </c>
      <c r="AK3082" s="5" t="s">
        <v>25103</v>
      </c>
      <c r="AL3082" s="12" t="e">
        <v>#N/A</v>
      </c>
      <c r="AM3082" s="12">
        <v>9</v>
      </c>
      <c r="AN3082" s="5" t="s">
        <v>12541</v>
      </c>
      <c r="AO3082" s="5" t="s">
        <v>25103</v>
      </c>
      <c r="AP3082" s="5" t="s">
        <v>18781</v>
      </c>
      <c r="AQ3082" s="5"/>
      <c r="AR3082" s="5" t="s">
        <v>19119</v>
      </c>
    </row>
    <row r="3083" spans="1:44">
      <c r="A3083" s="5" t="s">
        <v>12542</v>
      </c>
      <c r="B3083" s="5" t="s">
        <v>12543</v>
      </c>
      <c r="C3083" s="5"/>
      <c r="D3083" s="5" t="s">
        <v>10241</v>
      </c>
      <c r="E3083" s="5" t="s">
        <v>12544</v>
      </c>
      <c r="F3083" s="5">
        <v>1954</v>
      </c>
      <c r="G3083" s="5">
        <v>1954</v>
      </c>
      <c r="H3083" s="5" t="str">
        <f t="shared" si="192"/>
        <v>1950s</v>
      </c>
      <c r="I3083" s="5"/>
      <c r="J3083" s="5" t="str">
        <f>IF(I3083&lt;&gt;"",IF(I3083&gt;=60,"Feature","Short/TV Show"),"No Runtime")</f>
        <v>No Runtime</v>
      </c>
      <c r="K3083" s="5"/>
      <c r="L3083" s="5"/>
      <c r="M3083" s="5"/>
      <c r="N3083" s="5"/>
      <c r="O3083" s="5" t="str">
        <f t="shared" si="193"/>
        <v>No</v>
      </c>
      <c r="P3083" s="5"/>
      <c r="Q3083" s="6"/>
      <c r="R3083" s="12" t="e">
        <f t="shared" si="194"/>
        <v>#N/A</v>
      </c>
      <c r="S3083" s="12" t="e">
        <f t="shared" si="195"/>
        <v>#N/A</v>
      </c>
      <c r="U3083" s="9" t="s">
        <v>11588</v>
      </c>
      <c r="V3083" s="9" t="s">
        <v>25103</v>
      </c>
      <c r="W3083" s="9" t="s">
        <v>18781</v>
      </c>
      <c r="Y3083" s="9" t="s">
        <v>19119</v>
      </c>
      <c r="Z3083" s="9" t="s">
        <v>20427</v>
      </c>
      <c r="AA3083" s="9" t="s">
        <v>25103</v>
      </c>
      <c r="AB3083" s="9" t="s">
        <v>18780</v>
      </c>
      <c r="AC3083">
        <v>6</v>
      </c>
      <c r="AD3083" s="9" t="s">
        <v>19118</v>
      </c>
      <c r="AE3083" s="9" t="s">
        <v>25104</v>
      </c>
      <c r="AF3083" s="9" t="s">
        <v>18782</v>
      </c>
      <c r="AG3083" s="9" t="s">
        <v>3607</v>
      </c>
      <c r="AI3083" s="9" t="s">
        <v>19119</v>
      </c>
      <c r="AK3083" s="5" t="s">
        <v>25103</v>
      </c>
      <c r="AL3083" s="12" t="e">
        <v>#N/A</v>
      </c>
      <c r="AM3083" s="12" t="e">
        <v>#N/A</v>
      </c>
      <c r="AN3083" s="5" t="s">
        <v>12543</v>
      </c>
      <c r="AO3083" s="5" t="s">
        <v>25109</v>
      </c>
      <c r="AP3083" s="5" t="s">
        <v>18782</v>
      </c>
      <c r="AQ3083" s="5"/>
      <c r="AR3083" s="5" t="s">
        <v>19119</v>
      </c>
    </row>
    <row r="3084" spans="1:44">
      <c r="A3084" s="5" t="s">
        <v>12545</v>
      </c>
      <c r="B3084" s="5" t="s">
        <v>12546</v>
      </c>
      <c r="C3084" s="5"/>
      <c r="D3084" s="5" t="s">
        <v>208</v>
      </c>
      <c r="E3084" s="5" t="s">
        <v>12547</v>
      </c>
      <c r="F3084" s="5">
        <v>2009</v>
      </c>
      <c r="G3084" s="5">
        <v>2009</v>
      </c>
      <c r="H3084" s="5" t="str">
        <f t="shared" si="192"/>
        <v>2000s</v>
      </c>
      <c r="I3084" s="5">
        <v>97</v>
      </c>
      <c r="J3084" s="5" t="str">
        <f>IF(I3084&lt;&gt;"",IF(I3084&gt;=60,"Feature","Short/TV Show"),"No Runtime")</f>
        <v>Feature</v>
      </c>
      <c r="K3084" s="5" t="s">
        <v>620</v>
      </c>
      <c r="L3084" s="5"/>
      <c r="M3084" s="5">
        <v>3.3</v>
      </c>
      <c r="N3084" s="5">
        <v>12</v>
      </c>
      <c r="O3084" s="5" t="str">
        <f t="shared" si="193"/>
        <v>No</v>
      </c>
      <c r="P3084" s="5"/>
      <c r="Q3084" s="6"/>
      <c r="R3084" s="12">
        <f t="shared" si="194"/>
        <v>97</v>
      </c>
      <c r="S3084" s="12" t="e">
        <f t="shared" si="195"/>
        <v>#N/A</v>
      </c>
      <c r="U3084" s="9"/>
      <c r="V3084" s="9" t="s">
        <v>25103</v>
      </c>
      <c r="W3084" s="9" t="s">
        <v>18781</v>
      </c>
      <c r="Y3084" s="9" t="s">
        <v>19119</v>
      </c>
      <c r="Z3084" s="9" t="s">
        <v>19701</v>
      </c>
      <c r="AA3084" s="9" t="s">
        <v>25106</v>
      </c>
      <c r="AB3084" s="9" t="s">
        <v>18780</v>
      </c>
      <c r="AC3084">
        <v>4.3</v>
      </c>
      <c r="AD3084" s="9" t="s">
        <v>19119</v>
      </c>
      <c r="AE3084" s="9" t="s">
        <v>25104</v>
      </c>
      <c r="AF3084" s="9" t="s">
        <v>18782</v>
      </c>
      <c r="AG3084" s="9" t="s">
        <v>100</v>
      </c>
      <c r="AI3084" s="9" t="s">
        <v>19119</v>
      </c>
      <c r="AK3084" s="5" t="s">
        <v>25103</v>
      </c>
      <c r="AL3084" s="12" t="e">
        <v>#N/A</v>
      </c>
      <c r="AM3084" s="12">
        <v>23</v>
      </c>
      <c r="AN3084" s="5" t="s">
        <v>12546</v>
      </c>
      <c r="AO3084" s="5" t="s">
        <v>25106</v>
      </c>
      <c r="AP3084" s="5" t="s">
        <v>18780</v>
      </c>
      <c r="AQ3084" s="5">
        <v>3.3</v>
      </c>
      <c r="AR3084" s="5" t="s">
        <v>19119</v>
      </c>
    </row>
    <row r="3085" spans="1:44">
      <c r="A3085" s="5" t="s">
        <v>12548</v>
      </c>
      <c r="B3085" s="5" t="s">
        <v>12549</v>
      </c>
      <c r="C3085" s="5"/>
      <c r="D3085" s="5"/>
      <c r="E3085" s="5"/>
      <c r="F3085" s="5">
        <v>2014</v>
      </c>
      <c r="G3085" s="5">
        <v>2014</v>
      </c>
      <c r="H3085" s="5" t="str">
        <f t="shared" si="192"/>
        <v>2010s</v>
      </c>
      <c r="I3085" s="5"/>
      <c r="J3085" s="5" t="str">
        <f>IF(I3085&lt;&gt;"",IF(I3085&gt;=60,"Feature","Short/TV Show"),"No Runtime")</f>
        <v>No Runtime</v>
      </c>
      <c r="K3085" s="5" t="s">
        <v>3607</v>
      </c>
      <c r="L3085" s="5"/>
      <c r="M3085" s="5"/>
      <c r="N3085" s="5"/>
      <c r="O3085" s="5" t="str">
        <f t="shared" si="193"/>
        <v>No</v>
      </c>
      <c r="P3085" s="5"/>
      <c r="Q3085" s="6"/>
      <c r="R3085" s="12" t="e">
        <f t="shared" si="194"/>
        <v>#N/A</v>
      </c>
      <c r="S3085" s="12" t="e">
        <f t="shared" si="195"/>
        <v>#N/A</v>
      </c>
      <c r="U3085" s="9" t="s">
        <v>2276</v>
      </c>
      <c r="V3085" s="9" t="s">
        <v>25103</v>
      </c>
      <c r="W3085" s="9" t="s">
        <v>18780</v>
      </c>
      <c r="X3085">
        <v>6.9</v>
      </c>
      <c r="Y3085" s="9" t="s">
        <v>19119</v>
      </c>
      <c r="Z3085" s="9" t="s">
        <v>19409</v>
      </c>
      <c r="AA3085" s="9" t="s">
        <v>25106</v>
      </c>
      <c r="AB3085" s="9" t="s">
        <v>18780</v>
      </c>
      <c r="AC3085">
        <v>4.3</v>
      </c>
      <c r="AD3085" s="9" t="s">
        <v>19119</v>
      </c>
      <c r="AE3085" s="9" t="s">
        <v>25106</v>
      </c>
      <c r="AF3085" s="9" t="s">
        <v>18780</v>
      </c>
      <c r="AG3085" s="9" t="s">
        <v>100</v>
      </c>
      <c r="AH3085">
        <v>7.3</v>
      </c>
      <c r="AI3085" s="9" t="s">
        <v>19119</v>
      </c>
      <c r="AK3085" s="5" t="s">
        <v>25103</v>
      </c>
      <c r="AL3085" s="12" t="e">
        <v>#N/A</v>
      </c>
      <c r="AM3085" s="12">
        <v>8</v>
      </c>
      <c r="AN3085" s="5" t="s">
        <v>12549</v>
      </c>
      <c r="AO3085" s="5" t="s">
        <v>25103</v>
      </c>
      <c r="AP3085" s="5" t="s">
        <v>18782</v>
      </c>
      <c r="AQ3085" s="5"/>
      <c r="AR3085" s="5" t="s">
        <v>19119</v>
      </c>
    </row>
    <row r="3086" spans="1:44">
      <c r="A3086" s="5" t="s">
        <v>12550</v>
      </c>
      <c r="B3086" s="5" t="s">
        <v>12551</v>
      </c>
      <c r="C3086" s="5"/>
      <c r="D3086" s="5" t="s">
        <v>6304</v>
      </c>
      <c r="E3086" s="5" t="s">
        <v>12552</v>
      </c>
      <c r="F3086" s="5">
        <v>1983</v>
      </c>
      <c r="G3086" s="5">
        <v>1983</v>
      </c>
      <c r="H3086" s="5" t="str">
        <f t="shared" si="192"/>
        <v>1980s</v>
      </c>
      <c r="I3086" s="5"/>
      <c r="J3086" s="5" t="str">
        <f>IF(I3086&lt;&gt;"",IF(I3086&gt;=60,"Feature","Short/TV Show"),"No Runtime")</f>
        <v>No Runtime</v>
      </c>
      <c r="K3086" s="5"/>
      <c r="L3086" s="5"/>
      <c r="M3086" s="5"/>
      <c r="N3086" s="5"/>
      <c r="O3086" s="5" t="str">
        <f t="shared" si="193"/>
        <v>No</v>
      </c>
      <c r="P3086" s="5"/>
      <c r="Q3086" s="6"/>
      <c r="R3086" s="12" t="e">
        <f t="shared" si="194"/>
        <v>#N/A</v>
      </c>
      <c r="S3086" s="12" t="e">
        <f t="shared" si="195"/>
        <v>#N/A</v>
      </c>
      <c r="U3086" s="9" t="s">
        <v>3970</v>
      </c>
      <c r="V3086" s="9" t="s">
        <v>25105</v>
      </c>
      <c r="W3086" s="9" t="s">
        <v>18782</v>
      </c>
      <c r="Y3086" s="9" t="s">
        <v>19119</v>
      </c>
      <c r="Z3086" s="9" t="s">
        <v>20428</v>
      </c>
      <c r="AA3086" s="9" t="s">
        <v>25106</v>
      </c>
      <c r="AB3086" s="9" t="s">
        <v>18780</v>
      </c>
      <c r="AC3086">
        <v>4.3</v>
      </c>
      <c r="AD3086" s="9" t="s">
        <v>19119</v>
      </c>
      <c r="AE3086" s="9" t="s">
        <v>25106</v>
      </c>
      <c r="AF3086" s="9" t="s">
        <v>18780</v>
      </c>
      <c r="AG3086" s="9" t="s">
        <v>1123</v>
      </c>
      <c r="AH3086">
        <v>7.3</v>
      </c>
      <c r="AI3086" s="9" t="s">
        <v>19119</v>
      </c>
      <c r="AK3086" s="5" t="s">
        <v>25103</v>
      </c>
      <c r="AL3086" s="12" t="e">
        <v>#N/A</v>
      </c>
      <c r="AM3086" s="12">
        <v>20</v>
      </c>
      <c r="AN3086" s="5" t="s">
        <v>12551</v>
      </c>
      <c r="AO3086" s="5" t="s">
        <v>25105</v>
      </c>
      <c r="AP3086" s="5" t="s">
        <v>18782</v>
      </c>
      <c r="AQ3086" s="5"/>
      <c r="AR3086" s="5" t="s">
        <v>19119</v>
      </c>
    </row>
    <row r="3087" spans="1:44">
      <c r="A3087" s="5" t="s">
        <v>12553</v>
      </c>
      <c r="B3087" s="5" t="s">
        <v>12554</v>
      </c>
      <c r="C3087" s="5"/>
      <c r="D3087" s="5"/>
      <c r="E3087" s="5"/>
      <c r="F3087" s="5">
        <v>2015</v>
      </c>
      <c r="G3087" s="5">
        <v>2015</v>
      </c>
      <c r="H3087" s="5" t="str">
        <f t="shared" si="192"/>
        <v>2010s</v>
      </c>
      <c r="I3087" s="5"/>
      <c r="J3087" s="5" t="str">
        <f>IF(I3087&lt;&gt;"",IF(I3087&gt;=60,"Feature","Short/TV Show"),"No Runtime")</f>
        <v>No Runtime</v>
      </c>
      <c r="K3087" s="5" t="s">
        <v>2142</v>
      </c>
      <c r="L3087" s="5"/>
      <c r="M3087" s="5"/>
      <c r="N3087" s="5"/>
      <c r="O3087" s="5" t="str">
        <f t="shared" si="193"/>
        <v>No</v>
      </c>
      <c r="P3087" s="5"/>
      <c r="Q3087" s="6"/>
      <c r="R3087" s="12" t="e">
        <f t="shared" si="194"/>
        <v>#N/A</v>
      </c>
      <c r="S3087" s="12" t="e">
        <f t="shared" si="195"/>
        <v>#N/A</v>
      </c>
      <c r="U3087" s="9" t="s">
        <v>7299</v>
      </c>
      <c r="V3087" s="9" t="s">
        <v>25103</v>
      </c>
      <c r="W3087" s="9" t="s">
        <v>18782</v>
      </c>
      <c r="Y3087" s="9" t="s">
        <v>19119</v>
      </c>
      <c r="Z3087" s="9" t="s">
        <v>20429</v>
      </c>
      <c r="AA3087" s="9" t="s">
        <v>25106</v>
      </c>
      <c r="AB3087" s="9" t="s">
        <v>18780</v>
      </c>
      <c r="AC3087">
        <v>4.3</v>
      </c>
      <c r="AD3087" s="9" t="s">
        <v>19119</v>
      </c>
      <c r="AE3087" s="9" t="s">
        <v>25115</v>
      </c>
      <c r="AF3087" s="9" t="s">
        <v>18782</v>
      </c>
      <c r="AG3087" s="9" t="s">
        <v>620</v>
      </c>
      <c r="AI3087" s="9" t="s">
        <v>19119</v>
      </c>
      <c r="AK3087" s="5" t="s">
        <v>25103</v>
      </c>
      <c r="AL3087" s="12">
        <v>93</v>
      </c>
      <c r="AM3087" s="12" t="e">
        <v>#N/A</v>
      </c>
      <c r="AN3087" s="5" t="s">
        <v>12554</v>
      </c>
      <c r="AO3087" s="5" t="s">
        <v>25103</v>
      </c>
      <c r="AP3087" s="5" t="s">
        <v>18782</v>
      </c>
      <c r="AQ3087" s="5"/>
      <c r="AR3087" s="5" t="s">
        <v>19119</v>
      </c>
    </row>
    <row r="3088" spans="1:44">
      <c r="A3088" s="5" t="s">
        <v>12555</v>
      </c>
      <c r="B3088" s="5" t="s">
        <v>12556</v>
      </c>
      <c r="C3088" s="5"/>
      <c r="D3088" s="5" t="s">
        <v>1570</v>
      </c>
      <c r="E3088" s="5" t="s">
        <v>12557</v>
      </c>
      <c r="F3088" s="5">
        <v>1976</v>
      </c>
      <c r="G3088" s="5">
        <v>1976</v>
      </c>
      <c r="H3088" s="5" t="str">
        <f t="shared" si="192"/>
        <v>1970s</v>
      </c>
      <c r="I3088" s="5">
        <v>98</v>
      </c>
      <c r="J3088" s="5" t="str">
        <f>IF(I3088&lt;&gt;"",IF(I3088&gt;=60,"Feature","Short/TV Show"),"No Runtime")</f>
        <v>Feature</v>
      </c>
      <c r="K3088" s="5" t="s">
        <v>100</v>
      </c>
      <c r="L3088" s="5"/>
      <c r="M3088" s="5"/>
      <c r="N3088" s="5"/>
      <c r="O3088" s="5" t="str">
        <f t="shared" si="193"/>
        <v>No</v>
      </c>
      <c r="P3088" s="5"/>
      <c r="Q3088" s="6"/>
      <c r="R3088" s="12">
        <f t="shared" si="194"/>
        <v>98</v>
      </c>
      <c r="S3088" s="12" t="e">
        <f t="shared" si="195"/>
        <v>#N/A</v>
      </c>
      <c r="U3088" s="9" t="s">
        <v>10802</v>
      </c>
      <c r="V3088" s="9" t="s">
        <v>25103</v>
      </c>
      <c r="W3088" s="9" t="s">
        <v>18781</v>
      </c>
      <c r="X3088">
        <v>9.1</v>
      </c>
      <c r="Y3088" s="9" t="s">
        <v>19119</v>
      </c>
      <c r="Z3088" s="9" t="s">
        <v>2952</v>
      </c>
      <c r="AA3088" s="9" t="s">
        <v>25103</v>
      </c>
      <c r="AB3088" s="9" t="s">
        <v>18780</v>
      </c>
      <c r="AC3088">
        <v>6.4</v>
      </c>
      <c r="AD3088" s="9" t="s">
        <v>19118</v>
      </c>
      <c r="AE3088" s="9" t="s">
        <v>25115</v>
      </c>
      <c r="AF3088" s="9" t="s">
        <v>18782</v>
      </c>
      <c r="AG3088" s="9" t="s">
        <v>1176</v>
      </c>
      <c r="AI3088" s="9" t="s">
        <v>19119</v>
      </c>
      <c r="AK3088" s="5" t="s">
        <v>25103</v>
      </c>
      <c r="AL3088" s="12" t="e">
        <v>#N/A</v>
      </c>
      <c r="AM3088" s="12" t="e">
        <v>#N/A</v>
      </c>
      <c r="AN3088" s="5" t="s">
        <v>12556</v>
      </c>
      <c r="AO3088" s="5" t="s">
        <v>25108</v>
      </c>
      <c r="AP3088" s="5" t="s">
        <v>18780</v>
      </c>
      <c r="AQ3088" s="5"/>
      <c r="AR3088" s="5" t="s">
        <v>19119</v>
      </c>
    </row>
    <row r="3089" spans="1:44">
      <c r="A3089" s="5" t="s">
        <v>12558</v>
      </c>
      <c r="B3089" s="5" t="s">
        <v>12559</v>
      </c>
      <c r="C3089" s="5"/>
      <c r="D3089" s="5"/>
      <c r="E3089" s="5"/>
      <c r="F3089" s="5">
        <v>2014</v>
      </c>
      <c r="G3089" s="5">
        <v>2014</v>
      </c>
      <c r="H3089" s="5" t="str">
        <f t="shared" si="192"/>
        <v>2010s</v>
      </c>
      <c r="I3089" s="5"/>
      <c r="J3089" s="5" t="str">
        <f>IF(I3089&lt;&gt;"",IF(I3089&gt;=60,"Feature","Short/TV Show"),"No Runtime")</f>
        <v>No Runtime</v>
      </c>
      <c r="K3089" s="5" t="s">
        <v>620</v>
      </c>
      <c r="L3089" s="5"/>
      <c r="M3089" s="5"/>
      <c r="N3089" s="5"/>
      <c r="O3089" s="5" t="str">
        <f t="shared" si="193"/>
        <v>No</v>
      </c>
      <c r="P3089" s="5"/>
      <c r="Q3089" s="6"/>
      <c r="R3089" s="12" t="e">
        <f t="shared" si="194"/>
        <v>#N/A</v>
      </c>
      <c r="S3089" s="12" t="e">
        <f t="shared" si="195"/>
        <v>#N/A</v>
      </c>
      <c r="U3089" s="9"/>
      <c r="V3089" s="9" t="s">
        <v>25104</v>
      </c>
      <c r="W3089" s="9" t="s">
        <v>18782</v>
      </c>
      <c r="X3089">
        <v>8.8000000000000007</v>
      </c>
      <c r="Y3089" s="9" t="s">
        <v>19119</v>
      </c>
      <c r="Z3089" s="9" t="s">
        <v>18807</v>
      </c>
      <c r="AA3089" s="9" t="s">
        <v>25103</v>
      </c>
      <c r="AB3089" s="9" t="s">
        <v>18780</v>
      </c>
      <c r="AC3089">
        <v>6.4</v>
      </c>
      <c r="AD3089" s="9" t="s">
        <v>19118</v>
      </c>
      <c r="AE3089" s="9" t="s">
        <v>25103</v>
      </c>
      <c r="AF3089" s="9" t="s">
        <v>18780</v>
      </c>
      <c r="AG3089" s="9" t="s">
        <v>620</v>
      </c>
      <c r="AH3089">
        <v>7.2</v>
      </c>
      <c r="AI3089" s="9" t="s">
        <v>19118</v>
      </c>
      <c r="AK3089" s="5" t="s">
        <v>25103</v>
      </c>
      <c r="AL3089" s="12" t="e">
        <v>#N/A</v>
      </c>
      <c r="AM3089" s="12">
        <v>6</v>
      </c>
      <c r="AN3089" s="5" t="s">
        <v>12559</v>
      </c>
      <c r="AO3089" s="5" t="s">
        <v>25103</v>
      </c>
      <c r="AP3089" s="5" t="s">
        <v>18782</v>
      </c>
      <c r="AQ3089" s="5"/>
      <c r="AR3089" s="5" t="s">
        <v>19119</v>
      </c>
    </row>
    <row r="3090" spans="1:44">
      <c r="A3090" s="5" t="s">
        <v>12560</v>
      </c>
      <c r="B3090" s="5" t="s">
        <v>12561</v>
      </c>
      <c r="C3090" s="5"/>
      <c r="D3090" s="5" t="s">
        <v>10386</v>
      </c>
      <c r="E3090" s="5" t="s">
        <v>12562</v>
      </c>
      <c r="F3090" s="5">
        <v>1930</v>
      </c>
      <c r="G3090" s="5">
        <v>1930</v>
      </c>
      <c r="H3090" s="5" t="str">
        <f t="shared" si="192"/>
        <v>1930s</v>
      </c>
      <c r="I3090" s="5"/>
      <c r="J3090" s="5" t="str">
        <f>IF(I3090&lt;&gt;"",IF(I3090&gt;=60,"Feature","Short/TV Show"),"No Runtime")</f>
        <v>No Runtime</v>
      </c>
      <c r="K3090" s="5"/>
      <c r="L3090" s="5"/>
      <c r="M3090" s="5"/>
      <c r="N3090" s="5"/>
      <c r="O3090" s="5" t="str">
        <f t="shared" si="193"/>
        <v>No</v>
      </c>
      <c r="P3090" s="5"/>
      <c r="Q3090" s="6"/>
      <c r="R3090" s="12" t="e">
        <f t="shared" si="194"/>
        <v>#N/A</v>
      </c>
      <c r="S3090" s="12" t="e">
        <f t="shared" si="195"/>
        <v>#N/A</v>
      </c>
      <c r="U3090" s="9" t="s">
        <v>6308</v>
      </c>
      <c r="V3090" s="9" t="s">
        <v>25108</v>
      </c>
      <c r="W3090" s="9" t="s">
        <v>18782</v>
      </c>
      <c r="Y3090" s="9" t="s">
        <v>19119</v>
      </c>
      <c r="Z3090" s="9" t="s">
        <v>20430</v>
      </c>
      <c r="AA3090" s="9" t="s">
        <v>25103</v>
      </c>
      <c r="AB3090" s="9" t="s">
        <v>18780</v>
      </c>
      <c r="AC3090">
        <v>6.4</v>
      </c>
      <c r="AD3090" s="9" t="s">
        <v>19118</v>
      </c>
      <c r="AE3090" s="9" t="s">
        <v>25103</v>
      </c>
      <c r="AF3090" s="9" t="s">
        <v>18780</v>
      </c>
      <c r="AG3090" s="9" t="s">
        <v>1176</v>
      </c>
      <c r="AH3090">
        <v>7.2</v>
      </c>
      <c r="AI3090" s="9" t="s">
        <v>19118</v>
      </c>
      <c r="AK3090" s="5" t="s">
        <v>25103</v>
      </c>
      <c r="AL3090" s="12" t="e">
        <v>#N/A</v>
      </c>
      <c r="AM3090" s="12" t="e">
        <v>#N/A</v>
      </c>
      <c r="AN3090" s="5" t="s">
        <v>12561</v>
      </c>
      <c r="AO3090" s="5" t="s">
        <v>25113</v>
      </c>
      <c r="AP3090" s="5" t="s">
        <v>18782</v>
      </c>
      <c r="AQ3090" s="5"/>
      <c r="AR3090" s="5" t="s">
        <v>19119</v>
      </c>
    </row>
    <row r="3091" spans="1:44">
      <c r="A3091" s="5" t="s">
        <v>12563</v>
      </c>
      <c r="B3091" s="5" t="s">
        <v>12564</v>
      </c>
      <c r="C3091" s="5" t="s">
        <v>12565</v>
      </c>
      <c r="D3091" s="5" t="s">
        <v>12566</v>
      </c>
      <c r="E3091" s="5"/>
      <c r="F3091" s="5">
        <v>2016</v>
      </c>
      <c r="G3091" s="5">
        <v>2016</v>
      </c>
      <c r="H3091" s="5" t="str">
        <f t="shared" si="192"/>
        <v>2010s</v>
      </c>
      <c r="I3091" s="5">
        <v>23</v>
      </c>
      <c r="J3091" s="5" t="str">
        <f>IF(I3091&lt;&gt;"",IF(I3091&gt;=60,"Feature","Short/TV Show"),"No Runtime")</f>
        <v>Short/TV Show</v>
      </c>
      <c r="K3091" s="5" t="s">
        <v>2494</v>
      </c>
      <c r="L3091" s="5"/>
      <c r="M3091" s="5"/>
      <c r="N3091" s="5"/>
      <c r="O3091" s="5" t="str">
        <f t="shared" si="193"/>
        <v>No</v>
      </c>
      <c r="P3091" s="5"/>
      <c r="Q3091" s="6"/>
      <c r="R3091" s="12" t="e">
        <f t="shared" si="194"/>
        <v>#N/A</v>
      </c>
      <c r="S3091" s="12">
        <f t="shared" si="195"/>
        <v>23</v>
      </c>
      <c r="U3091" s="9" t="s">
        <v>1103</v>
      </c>
      <c r="V3091" s="9" t="s">
        <v>25103</v>
      </c>
      <c r="W3091" s="9" t="s">
        <v>18780</v>
      </c>
      <c r="X3091">
        <v>5.9</v>
      </c>
      <c r="Y3091" s="9" t="s">
        <v>19119</v>
      </c>
      <c r="Z3091" s="9" t="s">
        <v>20431</v>
      </c>
      <c r="AA3091" s="9" t="s">
        <v>25103</v>
      </c>
      <c r="AB3091" s="9" t="s">
        <v>18780</v>
      </c>
      <c r="AC3091">
        <v>6.4</v>
      </c>
      <c r="AD3091" s="9" t="s">
        <v>19118</v>
      </c>
      <c r="AE3091" s="9" t="s">
        <v>25115</v>
      </c>
      <c r="AF3091" s="9" t="s">
        <v>18782</v>
      </c>
      <c r="AG3091" s="9" t="s">
        <v>100</v>
      </c>
      <c r="AI3091" s="9" t="s">
        <v>19119</v>
      </c>
      <c r="AK3091" s="5" t="s">
        <v>25103</v>
      </c>
      <c r="AL3091" s="12" t="e">
        <v>#N/A</v>
      </c>
      <c r="AM3091" s="12" t="e">
        <v>#N/A</v>
      </c>
      <c r="AN3091" s="5" t="s">
        <v>12564</v>
      </c>
      <c r="AO3091" s="5" t="s">
        <v>25103</v>
      </c>
      <c r="AP3091" s="5" t="s">
        <v>18781</v>
      </c>
      <c r="AQ3091" s="5"/>
      <c r="AR3091" s="5" t="s">
        <v>19119</v>
      </c>
    </row>
    <row r="3092" spans="1:44">
      <c r="A3092" s="5" t="s">
        <v>12567</v>
      </c>
      <c r="B3092" s="5" t="s">
        <v>12568</v>
      </c>
      <c r="C3092" s="5" t="s">
        <v>12569</v>
      </c>
      <c r="D3092" s="5"/>
      <c r="E3092" s="5" t="s">
        <v>12570</v>
      </c>
      <c r="F3092" s="5">
        <v>2021</v>
      </c>
      <c r="G3092" s="5">
        <v>2021</v>
      </c>
      <c r="H3092" s="5" t="str">
        <f t="shared" si="192"/>
        <v>2020s</v>
      </c>
      <c r="I3092" s="5"/>
      <c r="J3092" s="5" t="str">
        <f>IF(I3092&lt;&gt;"",IF(I3092&gt;=60,"Feature","Short/TV Show"),"No Runtime")</f>
        <v>No Runtime</v>
      </c>
      <c r="K3092" s="5" t="s">
        <v>3909</v>
      </c>
      <c r="L3092" s="5"/>
      <c r="M3092" s="5">
        <v>9.1</v>
      </c>
      <c r="N3092" s="5">
        <v>10</v>
      </c>
      <c r="O3092" s="5" t="str">
        <f t="shared" si="193"/>
        <v>No</v>
      </c>
      <c r="P3092" s="5"/>
      <c r="Q3092" s="6"/>
      <c r="R3092" s="12" t="e">
        <f t="shared" si="194"/>
        <v>#N/A</v>
      </c>
      <c r="S3092" s="12" t="e">
        <f t="shared" si="195"/>
        <v>#N/A</v>
      </c>
      <c r="U3092" s="9" t="s">
        <v>3085</v>
      </c>
      <c r="V3092" s="9" t="s">
        <v>25103</v>
      </c>
      <c r="W3092" s="9" t="s">
        <v>18780</v>
      </c>
      <c r="X3092">
        <v>5.9</v>
      </c>
      <c r="Y3092" s="9" t="s">
        <v>19119</v>
      </c>
      <c r="Z3092" s="9" t="s">
        <v>19402</v>
      </c>
      <c r="AA3092" s="9" t="s">
        <v>25103</v>
      </c>
      <c r="AB3092" s="9" t="s">
        <v>18780</v>
      </c>
      <c r="AC3092">
        <v>6.6</v>
      </c>
      <c r="AD3092" s="9" t="s">
        <v>19118</v>
      </c>
      <c r="AE3092" s="9" t="s">
        <v>25115</v>
      </c>
      <c r="AF3092" s="9" t="s">
        <v>18782</v>
      </c>
      <c r="AG3092" s="9" t="s">
        <v>673</v>
      </c>
      <c r="AI3092" s="9" t="s">
        <v>19119</v>
      </c>
      <c r="AK3092" s="5" t="s">
        <v>25103</v>
      </c>
      <c r="AL3092" s="12" t="e">
        <v>#N/A</v>
      </c>
      <c r="AM3092" s="12" t="e">
        <v>#N/A</v>
      </c>
      <c r="AN3092" s="5" t="s">
        <v>12568</v>
      </c>
      <c r="AO3092" s="5" t="s">
        <v>25104</v>
      </c>
      <c r="AP3092" s="5" t="s">
        <v>18782</v>
      </c>
      <c r="AQ3092" s="5">
        <v>9.1</v>
      </c>
      <c r="AR3092" s="5" t="s">
        <v>19119</v>
      </c>
    </row>
    <row r="3093" spans="1:44">
      <c r="A3093" s="5" t="s">
        <v>12571</v>
      </c>
      <c r="B3093" s="5" t="s">
        <v>12572</v>
      </c>
      <c r="C3093" s="5" t="s">
        <v>12573</v>
      </c>
      <c r="D3093" s="5" t="s">
        <v>7431</v>
      </c>
      <c r="E3093" s="5" t="s">
        <v>12574</v>
      </c>
      <c r="F3093" s="5">
        <v>2015</v>
      </c>
      <c r="G3093" s="5">
        <v>2015</v>
      </c>
      <c r="H3093" s="5" t="str">
        <f t="shared" si="192"/>
        <v>2010s</v>
      </c>
      <c r="I3093" s="5">
        <v>19</v>
      </c>
      <c r="J3093" s="5" t="str">
        <f>IF(I3093&lt;&gt;"",IF(I3093&gt;=60,"Feature","Short/TV Show"),"No Runtime")</f>
        <v>Short/TV Show</v>
      </c>
      <c r="K3093" s="5" t="s">
        <v>12575</v>
      </c>
      <c r="L3093" s="5"/>
      <c r="M3093" s="5">
        <v>7.8</v>
      </c>
      <c r="N3093" s="5">
        <v>5</v>
      </c>
      <c r="O3093" s="5" t="str">
        <f t="shared" si="193"/>
        <v>No</v>
      </c>
      <c r="P3093" s="5"/>
      <c r="Q3093" s="6"/>
      <c r="R3093" s="12" t="e">
        <f t="shared" si="194"/>
        <v>#N/A</v>
      </c>
      <c r="S3093" s="12">
        <f t="shared" si="195"/>
        <v>19</v>
      </c>
      <c r="U3093" s="9" t="s">
        <v>795</v>
      </c>
      <c r="V3093" s="9" t="s">
        <v>25103</v>
      </c>
      <c r="W3093" s="9" t="s">
        <v>18780</v>
      </c>
      <c r="X3093">
        <v>5.9</v>
      </c>
      <c r="Y3093" s="9" t="s">
        <v>19119</v>
      </c>
      <c r="Z3093" s="9" t="s">
        <v>3399</v>
      </c>
      <c r="AA3093" s="9" t="s">
        <v>25103</v>
      </c>
      <c r="AB3093" s="9" t="s">
        <v>18780</v>
      </c>
      <c r="AC3093">
        <v>6.6</v>
      </c>
      <c r="AD3093" s="9" t="s">
        <v>19118</v>
      </c>
      <c r="AE3093" s="9" t="s">
        <v>25104</v>
      </c>
      <c r="AF3093" s="9" t="s">
        <v>18781</v>
      </c>
      <c r="AG3093" s="9" t="s">
        <v>3607</v>
      </c>
      <c r="AI3093" s="9" t="s">
        <v>19119</v>
      </c>
      <c r="AK3093" s="5" t="s">
        <v>25103</v>
      </c>
      <c r="AL3093" s="12">
        <v>95</v>
      </c>
      <c r="AM3093" s="12" t="e">
        <v>#N/A</v>
      </c>
      <c r="AN3093" s="5" t="s">
        <v>12572</v>
      </c>
      <c r="AO3093" s="5" t="s">
        <v>25103</v>
      </c>
      <c r="AP3093" s="5" t="s">
        <v>18781</v>
      </c>
      <c r="AQ3093" s="5">
        <v>7.8</v>
      </c>
      <c r="AR3093" s="5" t="s">
        <v>19119</v>
      </c>
    </row>
    <row r="3094" spans="1:44">
      <c r="A3094" s="5" t="s">
        <v>12576</v>
      </c>
      <c r="B3094" s="5" t="s">
        <v>12577</v>
      </c>
      <c r="C3094" s="5" t="s">
        <v>12578</v>
      </c>
      <c r="D3094" s="5" t="s">
        <v>9778</v>
      </c>
      <c r="E3094" s="5" t="s">
        <v>12579</v>
      </c>
      <c r="F3094" s="5">
        <v>2020</v>
      </c>
      <c r="G3094" s="5">
        <v>2020</v>
      </c>
      <c r="H3094" s="5" t="str">
        <f t="shared" si="192"/>
        <v>2020s</v>
      </c>
      <c r="I3094" s="5"/>
      <c r="J3094" s="5" t="str">
        <f>IF(I3094&lt;&gt;"",IF(I3094&gt;=60,"Feature","Short/TV Show"),"No Runtime")</f>
        <v>No Runtime</v>
      </c>
      <c r="K3094" s="5" t="s">
        <v>5852</v>
      </c>
      <c r="L3094" s="5"/>
      <c r="M3094" s="5"/>
      <c r="N3094" s="5"/>
      <c r="O3094" s="5" t="str">
        <f t="shared" si="193"/>
        <v>No</v>
      </c>
      <c r="P3094" s="5"/>
      <c r="Q3094" s="6"/>
      <c r="R3094" s="12" t="e">
        <f t="shared" si="194"/>
        <v>#N/A</v>
      </c>
      <c r="S3094" s="12" t="e">
        <f t="shared" si="195"/>
        <v>#N/A</v>
      </c>
      <c r="U3094" s="9" t="s">
        <v>18957</v>
      </c>
      <c r="V3094" s="9" t="s">
        <v>25103</v>
      </c>
      <c r="W3094" s="9" t="s">
        <v>18780</v>
      </c>
      <c r="X3094">
        <v>5.9</v>
      </c>
      <c r="Y3094" s="9" t="s">
        <v>19119</v>
      </c>
      <c r="Z3094" s="9" t="s">
        <v>19133</v>
      </c>
      <c r="AA3094" s="9" t="s">
        <v>25103</v>
      </c>
      <c r="AB3094" s="9" t="s">
        <v>18780</v>
      </c>
      <c r="AC3094">
        <v>6.6</v>
      </c>
      <c r="AD3094" s="9" t="s">
        <v>19118</v>
      </c>
      <c r="AE3094" s="9" t="s">
        <v>25104</v>
      </c>
      <c r="AF3094" s="9" t="s">
        <v>18781</v>
      </c>
      <c r="AG3094" s="9" t="s">
        <v>673</v>
      </c>
      <c r="AI3094" s="9" t="s">
        <v>19119</v>
      </c>
      <c r="AK3094" s="5" t="s">
        <v>25103</v>
      </c>
      <c r="AL3094" s="12" t="e">
        <v>#N/A</v>
      </c>
      <c r="AM3094" s="12" t="e">
        <v>#N/A</v>
      </c>
      <c r="AN3094" s="5" t="s">
        <v>12577</v>
      </c>
      <c r="AO3094" s="5" t="s">
        <v>25104</v>
      </c>
      <c r="AP3094" s="5" t="s">
        <v>18782</v>
      </c>
      <c r="AQ3094" s="5"/>
      <c r="AR3094" s="5" t="s">
        <v>19119</v>
      </c>
    </row>
    <row r="3095" spans="1:44">
      <c r="A3095" s="5" t="s">
        <v>12580</v>
      </c>
      <c r="B3095" s="5" t="s">
        <v>12581</v>
      </c>
      <c r="C3095" s="5"/>
      <c r="D3095" s="5"/>
      <c r="E3095" s="5" t="s">
        <v>12582</v>
      </c>
      <c r="F3095" s="5">
        <v>2017</v>
      </c>
      <c r="G3095" s="5">
        <v>2017</v>
      </c>
      <c r="H3095" s="5" t="str">
        <f t="shared" si="192"/>
        <v>2010s</v>
      </c>
      <c r="I3095" s="5"/>
      <c r="J3095" s="5" t="str">
        <f>IF(I3095&lt;&gt;"",IF(I3095&gt;=60,"Feature","Short/TV Show"),"No Runtime")</f>
        <v>No Runtime</v>
      </c>
      <c r="K3095" s="5" t="s">
        <v>12583</v>
      </c>
      <c r="L3095" s="5"/>
      <c r="M3095" s="5"/>
      <c r="N3095" s="5"/>
      <c r="O3095" s="5" t="str">
        <f t="shared" si="193"/>
        <v>No</v>
      </c>
      <c r="P3095" s="5"/>
      <c r="Q3095" s="6"/>
      <c r="R3095" s="12" t="e">
        <f t="shared" si="194"/>
        <v>#N/A</v>
      </c>
      <c r="S3095" s="12" t="e">
        <f t="shared" si="195"/>
        <v>#N/A</v>
      </c>
      <c r="U3095" s="9" t="s">
        <v>11696</v>
      </c>
      <c r="V3095" s="9" t="s">
        <v>25103</v>
      </c>
      <c r="W3095" s="9" t="s">
        <v>18780</v>
      </c>
      <c r="X3095">
        <v>5.9</v>
      </c>
      <c r="Y3095" s="9" t="s">
        <v>19119</v>
      </c>
      <c r="Z3095" s="9" t="s">
        <v>18903</v>
      </c>
      <c r="AA3095" s="9" t="s">
        <v>25103</v>
      </c>
      <c r="AB3095" s="9" t="s">
        <v>18780</v>
      </c>
      <c r="AC3095">
        <v>6.6</v>
      </c>
      <c r="AD3095" s="9" t="s">
        <v>19118</v>
      </c>
      <c r="AE3095" s="9" t="s">
        <v>25103</v>
      </c>
      <c r="AF3095" s="9" t="s">
        <v>18780</v>
      </c>
      <c r="AG3095" s="9" t="s">
        <v>987</v>
      </c>
      <c r="AH3095">
        <v>7.4</v>
      </c>
      <c r="AI3095" s="9" t="s">
        <v>19119</v>
      </c>
      <c r="AK3095" s="5" t="s">
        <v>25103</v>
      </c>
      <c r="AL3095" s="12">
        <v>75</v>
      </c>
      <c r="AM3095" s="12" t="e">
        <v>#N/A</v>
      </c>
      <c r="AN3095" s="5" t="s">
        <v>12581</v>
      </c>
      <c r="AO3095" s="5" t="s">
        <v>25103</v>
      </c>
      <c r="AP3095" s="5" t="s">
        <v>18782</v>
      </c>
      <c r="AQ3095" s="5"/>
      <c r="AR3095" s="5" t="s">
        <v>19119</v>
      </c>
    </row>
    <row r="3096" spans="1:44">
      <c r="A3096" s="5" t="s">
        <v>12584</v>
      </c>
      <c r="B3096" s="5" t="s">
        <v>12585</v>
      </c>
      <c r="C3096" s="5"/>
      <c r="D3096" s="5" t="s">
        <v>5061</v>
      </c>
      <c r="E3096" s="5" t="s">
        <v>12586</v>
      </c>
      <c r="F3096" s="5">
        <v>1987</v>
      </c>
      <c r="G3096" s="5">
        <v>1987</v>
      </c>
      <c r="H3096" s="5" t="str">
        <f t="shared" si="192"/>
        <v>1980s</v>
      </c>
      <c r="I3096" s="5">
        <v>104</v>
      </c>
      <c r="J3096" s="5" t="str">
        <f>IF(I3096&lt;&gt;"",IF(I3096&gt;=60,"Feature","Short/TV Show"),"No Runtime")</f>
        <v>Feature</v>
      </c>
      <c r="K3096" s="5"/>
      <c r="L3096" s="5"/>
      <c r="M3096" s="5"/>
      <c r="N3096" s="5"/>
      <c r="O3096" s="5" t="str">
        <f t="shared" si="193"/>
        <v>No</v>
      </c>
      <c r="P3096" s="5"/>
      <c r="Q3096" s="6"/>
      <c r="R3096" s="12">
        <f t="shared" si="194"/>
        <v>104</v>
      </c>
      <c r="S3096" s="12" t="e">
        <f t="shared" si="195"/>
        <v>#N/A</v>
      </c>
      <c r="U3096" s="9" t="s">
        <v>8108</v>
      </c>
      <c r="V3096" s="9" t="s">
        <v>25103</v>
      </c>
      <c r="W3096" s="9" t="s">
        <v>18780</v>
      </c>
      <c r="X3096">
        <v>5.9</v>
      </c>
      <c r="Y3096" s="9" t="s">
        <v>19119</v>
      </c>
      <c r="Z3096" s="9" t="s">
        <v>20432</v>
      </c>
      <c r="AA3096" s="9" t="s">
        <v>25104</v>
      </c>
      <c r="AB3096" s="9" t="s">
        <v>18780</v>
      </c>
      <c r="AC3096">
        <v>5.3</v>
      </c>
      <c r="AD3096" s="9" t="s">
        <v>19119</v>
      </c>
      <c r="AE3096" s="9" t="s">
        <v>25104</v>
      </c>
      <c r="AF3096" s="9" t="s">
        <v>18781</v>
      </c>
      <c r="AG3096" s="9" t="s">
        <v>3607</v>
      </c>
      <c r="AI3096" s="9" t="s">
        <v>19119</v>
      </c>
      <c r="AK3096" s="5" t="s">
        <v>25103</v>
      </c>
      <c r="AL3096" s="12" t="e">
        <v>#N/A</v>
      </c>
      <c r="AM3096" s="12" t="e">
        <v>#N/A</v>
      </c>
      <c r="AN3096" s="5" t="s">
        <v>12585</v>
      </c>
      <c r="AO3096" s="5" t="s">
        <v>25105</v>
      </c>
      <c r="AP3096" s="5" t="s">
        <v>18780</v>
      </c>
      <c r="AQ3096" s="5"/>
      <c r="AR3096" s="5" t="s">
        <v>19119</v>
      </c>
    </row>
    <row r="3097" spans="1:44">
      <c r="A3097" s="5" t="s">
        <v>12587</v>
      </c>
      <c r="B3097" s="5" t="s">
        <v>12588</v>
      </c>
      <c r="C3097" s="5"/>
      <c r="D3097" s="5" t="s">
        <v>8061</v>
      </c>
      <c r="E3097" s="5" t="s">
        <v>12589</v>
      </c>
      <c r="F3097" s="5">
        <v>2015</v>
      </c>
      <c r="G3097" s="5">
        <v>2015</v>
      </c>
      <c r="H3097" s="5" t="str">
        <f t="shared" si="192"/>
        <v>2010s</v>
      </c>
      <c r="I3097" s="5"/>
      <c r="J3097" s="5" t="str">
        <f>IF(I3097&lt;&gt;"",IF(I3097&gt;=60,"Feature","Short/TV Show"),"No Runtime")</f>
        <v>No Runtime</v>
      </c>
      <c r="K3097" s="5" t="s">
        <v>39</v>
      </c>
      <c r="L3097" s="5"/>
      <c r="M3097" s="5"/>
      <c r="N3097" s="5"/>
      <c r="O3097" s="5" t="str">
        <f t="shared" si="193"/>
        <v>No</v>
      </c>
      <c r="P3097" s="5"/>
      <c r="Q3097" s="6"/>
      <c r="R3097" s="12" t="e">
        <f t="shared" si="194"/>
        <v>#N/A</v>
      </c>
      <c r="S3097" s="12" t="e">
        <f t="shared" si="195"/>
        <v>#N/A</v>
      </c>
      <c r="U3097" s="9" t="s">
        <v>1307</v>
      </c>
      <c r="V3097" s="9" t="s">
        <v>25103</v>
      </c>
      <c r="W3097" s="9" t="s">
        <v>18780</v>
      </c>
      <c r="X3097">
        <v>5.9</v>
      </c>
      <c r="Y3097" s="9" t="s">
        <v>19119</v>
      </c>
      <c r="Z3097" s="9" t="s">
        <v>20433</v>
      </c>
      <c r="AA3097" s="9" t="s">
        <v>25104</v>
      </c>
      <c r="AB3097" s="9" t="s">
        <v>18780</v>
      </c>
      <c r="AC3097">
        <v>5.3</v>
      </c>
      <c r="AD3097" s="9" t="s">
        <v>19119</v>
      </c>
      <c r="AE3097" s="9" t="s">
        <v>25104</v>
      </c>
      <c r="AF3097" s="9" t="s">
        <v>18781</v>
      </c>
      <c r="AG3097" s="9" t="s">
        <v>100</v>
      </c>
      <c r="AI3097" s="9" t="s">
        <v>19119</v>
      </c>
      <c r="AK3097" s="5" t="s">
        <v>25103</v>
      </c>
      <c r="AL3097" s="12" t="e">
        <v>#N/A</v>
      </c>
      <c r="AM3097" s="12">
        <v>4</v>
      </c>
      <c r="AN3097" s="5" t="s">
        <v>12588</v>
      </c>
      <c r="AO3097" s="5" t="s">
        <v>25103</v>
      </c>
      <c r="AP3097" s="5" t="s">
        <v>18782</v>
      </c>
      <c r="AQ3097" s="5"/>
      <c r="AR3097" s="5" t="s">
        <v>19119</v>
      </c>
    </row>
    <row r="3098" spans="1:44">
      <c r="A3098" s="5" t="s">
        <v>12590</v>
      </c>
      <c r="B3098" s="5" t="s">
        <v>12591</v>
      </c>
      <c r="C3098" s="5"/>
      <c r="D3098" s="5" t="s">
        <v>9269</v>
      </c>
      <c r="E3098" s="5" t="s">
        <v>12592</v>
      </c>
      <c r="F3098" s="5">
        <v>1980</v>
      </c>
      <c r="G3098" s="5">
        <v>1980</v>
      </c>
      <c r="H3098" s="5" t="str">
        <f t="shared" si="192"/>
        <v>1980s</v>
      </c>
      <c r="I3098" s="5">
        <v>95</v>
      </c>
      <c r="J3098" s="5" t="str">
        <f>IF(I3098&lt;&gt;"",IF(I3098&gt;=60,"Feature","Short/TV Show"),"No Runtime")</f>
        <v>Feature</v>
      </c>
      <c r="K3098" s="5"/>
      <c r="L3098" s="5"/>
      <c r="M3098" s="5"/>
      <c r="N3098" s="5"/>
      <c r="O3098" s="5" t="str">
        <f t="shared" si="193"/>
        <v>No</v>
      </c>
      <c r="P3098" s="5"/>
      <c r="Q3098" s="6"/>
      <c r="R3098" s="12">
        <f t="shared" si="194"/>
        <v>95</v>
      </c>
      <c r="S3098" s="12" t="e">
        <f t="shared" si="195"/>
        <v>#N/A</v>
      </c>
      <c r="U3098" s="9" t="s">
        <v>4391</v>
      </c>
      <c r="V3098" s="9" t="s">
        <v>25103</v>
      </c>
      <c r="W3098" s="9" t="s">
        <v>18780</v>
      </c>
      <c r="X3098">
        <v>5.9</v>
      </c>
      <c r="Y3098" s="9" t="s">
        <v>19119</v>
      </c>
      <c r="Z3098" s="9" t="s">
        <v>19686</v>
      </c>
      <c r="AA3098" s="9" t="s">
        <v>25104</v>
      </c>
      <c r="AB3098" s="9" t="s">
        <v>18780</v>
      </c>
      <c r="AC3098">
        <v>5.3</v>
      </c>
      <c r="AD3098" s="9" t="s">
        <v>19119</v>
      </c>
      <c r="AE3098" s="9" t="s">
        <v>25103</v>
      </c>
      <c r="AF3098" s="9" t="s">
        <v>18782</v>
      </c>
      <c r="AG3098" s="9" t="s">
        <v>100</v>
      </c>
      <c r="AH3098">
        <v>8.6</v>
      </c>
      <c r="AI3098" s="9" t="s">
        <v>19119</v>
      </c>
      <c r="AK3098" s="5" t="s">
        <v>25103</v>
      </c>
      <c r="AL3098" s="12" t="e">
        <v>#N/A</v>
      </c>
      <c r="AM3098" s="12" t="e">
        <v>#N/A</v>
      </c>
      <c r="AN3098" s="5" t="s">
        <v>12591</v>
      </c>
      <c r="AO3098" s="5" t="s">
        <v>25105</v>
      </c>
      <c r="AP3098" s="5" t="s">
        <v>18780</v>
      </c>
      <c r="AQ3098" s="5"/>
      <c r="AR3098" s="5" t="s">
        <v>19119</v>
      </c>
    </row>
    <row r="3099" spans="1:44">
      <c r="A3099" s="5" t="s">
        <v>12593</v>
      </c>
      <c r="B3099" s="5" t="s">
        <v>12594</v>
      </c>
      <c r="C3099" s="5" t="s">
        <v>12595</v>
      </c>
      <c r="D3099" s="5" t="s">
        <v>1367</v>
      </c>
      <c r="E3099" s="5" t="s">
        <v>12596</v>
      </c>
      <c r="F3099" s="5">
        <v>1984</v>
      </c>
      <c r="G3099" s="5">
        <v>1984</v>
      </c>
      <c r="H3099" s="5" t="str">
        <f t="shared" si="192"/>
        <v>1980s</v>
      </c>
      <c r="I3099" s="5">
        <v>75</v>
      </c>
      <c r="J3099" s="5" t="str">
        <f>IF(I3099&lt;&gt;"",IF(I3099&gt;=60,"Feature","Short/TV Show"),"No Runtime")</f>
        <v>Feature</v>
      </c>
      <c r="K3099" s="5" t="s">
        <v>987</v>
      </c>
      <c r="L3099" s="5"/>
      <c r="M3099" s="5"/>
      <c r="N3099" s="5"/>
      <c r="O3099" s="5" t="str">
        <f t="shared" si="193"/>
        <v>No</v>
      </c>
      <c r="P3099" s="5"/>
      <c r="Q3099" s="6"/>
      <c r="R3099" s="12">
        <f t="shared" si="194"/>
        <v>75</v>
      </c>
      <c r="S3099" s="12" t="e">
        <f t="shared" si="195"/>
        <v>#N/A</v>
      </c>
      <c r="U3099" s="9" t="s">
        <v>6175</v>
      </c>
      <c r="V3099" s="9" t="s">
        <v>25103</v>
      </c>
      <c r="W3099" s="9" t="s">
        <v>18780</v>
      </c>
      <c r="X3099">
        <v>5.9</v>
      </c>
      <c r="Y3099" s="9" t="s">
        <v>19119</v>
      </c>
      <c r="Z3099" s="9" t="s">
        <v>20434</v>
      </c>
      <c r="AA3099" s="9" t="s">
        <v>25104</v>
      </c>
      <c r="AB3099" s="9" t="s">
        <v>18780</v>
      </c>
      <c r="AC3099">
        <v>5.3</v>
      </c>
      <c r="AD3099" s="9" t="s">
        <v>19119</v>
      </c>
      <c r="AE3099" s="9" t="s">
        <v>25104</v>
      </c>
      <c r="AF3099" s="9" t="s">
        <v>18782</v>
      </c>
      <c r="AG3099" s="9" t="s">
        <v>2142</v>
      </c>
      <c r="AI3099" s="9" t="s">
        <v>19119</v>
      </c>
      <c r="AK3099" s="5" t="s">
        <v>25103</v>
      </c>
      <c r="AL3099" s="12" t="e">
        <v>#N/A</v>
      </c>
      <c r="AM3099" s="12">
        <v>46</v>
      </c>
      <c r="AN3099" s="5" t="s">
        <v>12594</v>
      </c>
      <c r="AO3099" s="5" t="s">
        <v>25105</v>
      </c>
      <c r="AP3099" s="5" t="s">
        <v>18780</v>
      </c>
      <c r="AQ3099" s="5"/>
      <c r="AR3099" s="5" t="s">
        <v>19119</v>
      </c>
    </row>
    <row r="3100" spans="1:44">
      <c r="A3100" s="5" t="s">
        <v>12597</v>
      </c>
      <c r="B3100" s="5" t="s">
        <v>12598</v>
      </c>
      <c r="C3100" s="5"/>
      <c r="D3100" s="5" t="s">
        <v>6304</v>
      </c>
      <c r="E3100" s="5" t="s">
        <v>12599</v>
      </c>
      <c r="F3100" s="5">
        <v>1982</v>
      </c>
      <c r="G3100" s="5">
        <v>1982</v>
      </c>
      <c r="H3100" s="5" t="str">
        <f t="shared" si="192"/>
        <v>1980s</v>
      </c>
      <c r="I3100" s="5">
        <v>110</v>
      </c>
      <c r="J3100" s="5" t="str">
        <f>IF(I3100&lt;&gt;"",IF(I3100&gt;=60,"Feature","Short/TV Show"),"No Runtime")</f>
        <v>Feature</v>
      </c>
      <c r="K3100" s="5" t="s">
        <v>100</v>
      </c>
      <c r="L3100" s="5"/>
      <c r="M3100" s="5"/>
      <c r="N3100" s="5"/>
      <c r="O3100" s="5" t="str">
        <f t="shared" si="193"/>
        <v>No</v>
      </c>
      <c r="P3100" s="5"/>
      <c r="Q3100" s="6"/>
      <c r="R3100" s="12">
        <f t="shared" si="194"/>
        <v>110</v>
      </c>
      <c r="S3100" s="12" t="e">
        <f t="shared" si="195"/>
        <v>#N/A</v>
      </c>
      <c r="U3100" s="9" t="s">
        <v>9311</v>
      </c>
      <c r="V3100" s="9" t="s">
        <v>25107</v>
      </c>
      <c r="W3100" s="9" t="s">
        <v>18780</v>
      </c>
      <c r="X3100">
        <v>6</v>
      </c>
      <c r="Y3100" s="9" t="s">
        <v>19119</v>
      </c>
      <c r="Z3100" s="9" t="s">
        <v>19189</v>
      </c>
      <c r="AA3100" s="9" t="s">
        <v>25106</v>
      </c>
      <c r="AB3100" s="9" t="s">
        <v>18780</v>
      </c>
      <c r="AC3100">
        <v>6.8</v>
      </c>
      <c r="AD3100" s="9" t="s">
        <v>19118</v>
      </c>
      <c r="AE3100" s="9" t="s">
        <v>25103</v>
      </c>
      <c r="AF3100" s="9" t="s">
        <v>18780</v>
      </c>
      <c r="AG3100" s="9" t="s">
        <v>100</v>
      </c>
      <c r="AH3100">
        <v>7.6</v>
      </c>
      <c r="AI3100" s="9" t="s">
        <v>19119</v>
      </c>
      <c r="AK3100" s="5" t="s">
        <v>25103</v>
      </c>
      <c r="AL3100" s="12" t="e">
        <v>#N/A</v>
      </c>
      <c r="AM3100" s="12">
        <v>11</v>
      </c>
      <c r="AN3100" s="5" t="s">
        <v>12598</v>
      </c>
      <c r="AO3100" s="5" t="s">
        <v>25105</v>
      </c>
      <c r="AP3100" s="5" t="s">
        <v>18780</v>
      </c>
      <c r="AQ3100" s="5"/>
      <c r="AR3100" s="5" t="s">
        <v>19119</v>
      </c>
    </row>
    <row r="3101" spans="1:44">
      <c r="A3101" s="5" t="s">
        <v>12600</v>
      </c>
      <c r="B3101" s="5" t="s">
        <v>12601</v>
      </c>
      <c r="C3101" s="5" t="s">
        <v>12602</v>
      </c>
      <c r="D3101" s="5" t="s">
        <v>9865</v>
      </c>
      <c r="E3101" s="5" t="s">
        <v>12603</v>
      </c>
      <c r="F3101" s="5">
        <v>2016</v>
      </c>
      <c r="G3101" s="5">
        <v>2016</v>
      </c>
      <c r="H3101" s="5" t="str">
        <f t="shared" si="192"/>
        <v>2010s</v>
      </c>
      <c r="I3101" s="5">
        <v>5</v>
      </c>
      <c r="J3101" s="5" t="str">
        <f>IF(I3101&lt;&gt;"",IF(I3101&gt;=60,"Feature","Short/TV Show"),"No Runtime")</f>
        <v>Short/TV Show</v>
      </c>
      <c r="K3101" s="5" t="s">
        <v>1935</v>
      </c>
      <c r="L3101" s="5"/>
      <c r="M3101" s="5"/>
      <c r="N3101" s="5"/>
      <c r="O3101" s="5" t="str">
        <f t="shared" si="193"/>
        <v>No</v>
      </c>
      <c r="P3101" s="5"/>
      <c r="Q3101" s="6"/>
      <c r="R3101" s="12" t="e">
        <f t="shared" si="194"/>
        <v>#N/A</v>
      </c>
      <c r="S3101" s="12">
        <f t="shared" si="195"/>
        <v>5</v>
      </c>
      <c r="U3101" s="9" t="s">
        <v>11624</v>
      </c>
      <c r="V3101" s="9" t="s">
        <v>25103</v>
      </c>
      <c r="W3101" s="9" t="s">
        <v>18781</v>
      </c>
      <c r="Y3101" s="9" t="s">
        <v>19119</v>
      </c>
      <c r="Z3101" s="9" t="s">
        <v>19215</v>
      </c>
      <c r="AA3101" s="9" t="s">
        <v>25106</v>
      </c>
      <c r="AB3101" s="9" t="s">
        <v>18780</v>
      </c>
      <c r="AC3101">
        <v>6.8</v>
      </c>
      <c r="AD3101" s="9" t="s">
        <v>19118</v>
      </c>
      <c r="AE3101" s="9" t="s">
        <v>25104</v>
      </c>
      <c r="AF3101" s="9" t="s">
        <v>18782</v>
      </c>
      <c r="AG3101" s="9" t="s">
        <v>987</v>
      </c>
      <c r="AI3101" s="9" t="s">
        <v>19119</v>
      </c>
      <c r="AK3101" s="5" t="s">
        <v>25103</v>
      </c>
      <c r="AL3101" s="12" t="e">
        <v>#N/A</v>
      </c>
      <c r="AM3101" s="12">
        <v>13</v>
      </c>
      <c r="AN3101" s="5" t="s">
        <v>12601</v>
      </c>
      <c r="AO3101" s="5" t="s">
        <v>25103</v>
      </c>
      <c r="AP3101" s="5" t="s">
        <v>18781</v>
      </c>
      <c r="AQ3101" s="5"/>
      <c r="AR3101" s="5" t="s">
        <v>19119</v>
      </c>
    </row>
    <row r="3102" spans="1:44">
      <c r="A3102" s="5" t="s">
        <v>12604</v>
      </c>
      <c r="B3102" s="5" t="s">
        <v>12605</v>
      </c>
      <c r="C3102" s="5"/>
      <c r="D3102" s="5" t="s">
        <v>12606</v>
      </c>
      <c r="E3102" s="5"/>
      <c r="F3102" s="5">
        <v>2019</v>
      </c>
      <c r="G3102" s="5">
        <v>2019</v>
      </c>
      <c r="H3102" s="5" t="str">
        <f t="shared" si="192"/>
        <v>2010s</v>
      </c>
      <c r="I3102" s="5"/>
      <c r="J3102" s="5" t="str">
        <f>IF(I3102&lt;&gt;"",IF(I3102&gt;=60,"Feature","Short/TV Show"),"No Runtime")</f>
        <v>No Runtime</v>
      </c>
      <c r="K3102" s="5" t="s">
        <v>9717</v>
      </c>
      <c r="L3102" s="5"/>
      <c r="M3102" s="5"/>
      <c r="N3102" s="5"/>
      <c r="O3102" s="5" t="str">
        <f t="shared" si="193"/>
        <v>No</v>
      </c>
      <c r="P3102" s="5"/>
      <c r="Q3102" s="6"/>
      <c r="R3102" s="12" t="e">
        <f t="shared" si="194"/>
        <v>#N/A</v>
      </c>
      <c r="S3102" s="12" t="e">
        <f t="shared" si="195"/>
        <v>#N/A</v>
      </c>
      <c r="U3102" s="9" t="s">
        <v>11628</v>
      </c>
      <c r="V3102" s="9" t="s">
        <v>25107</v>
      </c>
      <c r="W3102" s="9" t="s">
        <v>18782</v>
      </c>
      <c r="Y3102" s="9" t="s">
        <v>19119</v>
      </c>
      <c r="Z3102" s="9" t="s">
        <v>20435</v>
      </c>
      <c r="AA3102" s="9" t="s">
        <v>25106</v>
      </c>
      <c r="AB3102" s="9" t="s">
        <v>18780</v>
      </c>
      <c r="AC3102">
        <v>6.8</v>
      </c>
      <c r="AD3102" s="9" t="s">
        <v>19118</v>
      </c>
      <c r="AE3102" s="9" t="s">
        <v>25104</v>
      </c>
      <c r="AF3102" s="9" t="s">
        <v>18782</v>
      </c>
      <c r="AG3102" s="9" t="s">
        <v>100</v>
      </c>
      <c r="AI3102" s="9" t="s">
        <v>19119</v>
      </c>
      <c r="AK3102" s="5" t="s">
        <v>25103</v>
      </c>
      <c r="AL3102" s="12" t="e">
        <v>#N/A</v>
      </c>
      <c r="AM3102" s="12" t="e">
        <v>#N/A</v>
      </c>
      <c r="AN3102" s="5" t="s">
        <v>12605</v>
      </c>
      <c r="AO3102" s="5" t="s">
        <v>25103</v>
      </c>
      <c r="AP3102" s="5" t="s">
        <v>18782</v>
      </c>
      <c r="AQ3102" s="5"/>
      <c r="AR3102" s="5" t="s">
        <v>19119</v>
      </c>
    </row>
    <row r="3103" spans="1:44">
      <c r="A3103" s="5" t="s">
        <v>12607</v>
      </c>
      <c r="B3103" s="5" t="s">
        <v>12608</v>
      </c>
      <c r="C3103" s="5"/>
      <c r="D3103" s="5" t="s">
        <v>12158</v>
      </c>
      <c r="E3103" s="5" t="s">
        <v>12609</v>
      </c>
      <c r="F3103" s="5">
        <v>1966</v>
      </c>
      <c r="G3103" s="5">
        <v>1966</v>
      </c>
      <c r="H3103" s="5" t="str">
        <f t="shared" si="192"/>
        <v>1960s</v>
      </c>
      <c r="I3103" s="5"/>
      <c r="J3103" s="5" t="str">
        <f>IF(I3103&lt;&gt;"",IF(I3103&gt;=60,"Feature","Short/TV Show"),"No Runtime")</f>
        <v>No Runtime</v>
      </c>
      <c r="K3103" s="5"/>
      <c r="L3103" s="5"/>
      <c r="M3103" s="5"/>
      <c r="N3103" s="5"/>
      <c r="O3103" s="5" t="str">
        <f t="shared" si="193"/>
        <v>No</v>
      </c>
      <c r="P3103" s="5"/>
      <c r="Q3103" s="6"/>
      <c r="R3103" s="12" t="e">
        <f t="shared" si="194"/>
        <v>#N/A</v>
      </c>
      <c r="S3103" s="12" t="e">
        <f t="shared" si="195"/>
        <v>#N/A</v>
      </c>
      <c r="U3103" s="9"/>
      <c r="V3103" s="9" t="s">
        <v>25115</v>
      </c>
      <c r="W3103" s="9" t="s">
        <v>18782</v>
      </c>
      <c r="Y3103" s="9" t="s">
        <v>19119</v>
      </c>
      <c r="Z3103" s="9" t="s">
        <v>19395</v>
      </c>
      <c r="AA3103" s="9" t="s">
        <v>25106</v>
      </c>
      <c r="AB3103" s="9" t="s">
        <v>18780</v>
      </c>
      <c r="AC3103">
        <v>6.8</v>
      </c>
      <c r="AD3103" s="9" t="s">
        <v>19118</v>
      </c>
      <c r="AE3103" s="9" t="s">
        <v>25104</v>
      </c>
      <c r="AF3103" s="9" t="s">
        <v>18782</v>
      </c>
      <c r="AG3103" s="9" t="s">
        <v>1176</v>
      </c>
      <c r="AI3103" s="9" t="s">
        <v>19119</v>
      </c>
      <c r="AK3103" s="5" t="s">
        <v>25103</v>
      </c>
      <c r="AL3103" s="12" t="e">
        <v>#N/A</v>
      </c>
      <c r="AM3103" s="12" t="e">
        <v>#N/A</v>
      </c>
      <c r="AN3103" s="5" t="s">
        <v>12608</v>
      </c>
      <c r="AO3103" s="5" t="s">
        <v>25111</v>
      </c>
      <c r="AP3103" s="5" t="s">
        <v>18782</v>
      </c>
      <c r="AQ3103" s="5"/>
      <c r="AR3103" s="5" t="s">
        <v>19119</v>
      </c>
    </row>
    <row r="3104" spans="1:44">
      <c r="A3104" s="5" t="s">
        <v>12610</v>
      </c>
      <c r="B3104" s="5" t="s">
        <v>12611</v>
      </c>
      <c r="C3104" s="5"/>
      <c r="D3104" s="5" t="s">
        <v>8421</v>
      </c>
      <c r="E3104" s="5" t="s">
        <v>12612</v>
      </c>
      <c r="F3104" s="5">
        <v>1956</v>
      </c>
      <c r="G3104" s="5">
        <v>1956</v>
      </c>
      <c r="H3104" s="5" t="str">
        <f t="shared" si="192"/>
        <v>1950s</v>
      </c>
      <c r="I3104" s="5"/>
      <c r="J3104" s="5" t="str">
        <f>IF(I3104&lt;&gt;"",IF(I3104&gt;=60,"Feature","Short/TV Show"),"No Runtime")</f>
        <v>No Runtime</v>
      </c>
      <c r="K3104" s="5"/>
      <c r="L3104" s="5"/>
      <c r="M3104" s="5"/>
      <c r="N3104" s="5"/>
      <c r="O3104" s="5" t="str">
        <f t="shared" si="193"/>
        <v>No</v>
      </c>
      <c r="P3104" s="5"/>
      <c r="Q3104" s="6"/>
      <c r="R3104" s="12" t="e">
        <f t="shared" si="194"/>
        <v>#N/A</v>
      </c>
      <c r="S3104" s="12" t="e">
        <f t="shared" si="195"/>
        <v>#N/A</v>
      </c>
      <c r="U3104" s="9" t="s">
        <v>1954</v>
      </c>
      <c r="V3104" s="9" t="s">
        <v>25108</v>
      </c>
      <c r="W3104" s="9" t="s">
        <v>18782</v>
      </c>
      <c r="Y3104" s="9" t="s">
        <v>19119</v>
      </c>
      <c r="Z3104" s="9" t="s">
        <v>19527</v>
      </c>
      <c r="AA3104" s="9" t="s">
        <v>25105</v>
      </c>
      <c r="AB3104" s="9" t="s">
        <v>18780</v>
      </c>
      <c r="AC3104">
        <v>6.9</v>
      </c>
      <c r="AD3104" s="9" t="s">
        <v>19118</v>
      </c>
      <c r="AE3104" s="9" t="s">
        <v>25115</v>
      </c>
      <c r="AF3104" s="9" t="s">
        <v>18782</v>
      </c>
      <c r="AG3104" s="9" t="s">
        <v>39</v>
      </c>
      <c r="AI3104" s="9" t="s">
        <v>19119</v>
      </c>
      <c r="AK3104" s="5" t="s">
        <v>25103</v>
      </c>
      <c r="AL3104" s="12" t="e">
        <v>#N/A</v>
      </c>
      <c r="AM3104" s="12" t="e">
        <v>#N/A</v>
      </c>
      <c r="AN3104" s="5" t="s">
        <v>12611</v>
      </c>
      <c r="AO3104" s="5" t="s">
        <v>25109</v>
      </c>
      <c r="AP3104" s="5" t="s">
        <v>18782</v>
      </c>
      <c r="AQ3104" s="5"/>
      <c r="AR3104" s="5" t="s">
        <v>19119</v>
      </c>
    </row>
    <row r="3105" spans="1:44">
      <c r="A3105" s="5" t="s">
        <v>12613</v>
      </c>
      <c r="B3105" s="5" t="s">
        <v>12614</v>
      </c>
      <c r="C3105" s="5" t="s">
        <v>12615</v>
      </c>
      <c r="D3105" s="5" t="s">
        <v>12167</v>
      </c>
      <c r="E3105" s="5" t="s">
        <v>12616</v>
      </c>
      <c r="F3105" s="5"/>
      <c r="G3105" s="5"/>
      <c r="H3105" s="5" t="str">
        <f t="shared" si="192"/>
        <v>No Year</v>
      </c>
      <c r="I3105" s="5"/>
      <c r="J3105" s="5" t="str">
        <f>IF(I3105&lt;&gt;"",IF(I3105&gt;=60,"Feature","Short/TV Show"),"No Runtime")</f>
        <v>No Runtime</v>
      </c>
      <c r="K3105" s="5" t="s">
        <v>236</v>
      </c>
      <c r="L3105" s="5"/>
      <c r="M3105" s="5"/>
      <c r="N3105" s="5"/>
      <c r="O3105" s="5" t="str">
        <f t="shared" si="193"/>
        <v>No</v>
      </c>
      <c r="P3105" s="5"/>
      <c r="Q3105" s="6"/>
      <c r="R3105" s="12" t="e">
        <f t="shared" si="194"/>
        <v>#N/A</v>
      </c>
      <c r="S3105" s="12" t="e">
        <f t="shared" si="195"/>
        <v>#N/A</v>
      </c>
      <c r="U3105" s="9" t="s">
        <v>11639</v>
      </c>
      <c r="V3105" s="9" t="s">
        <v>25103</v>
      </c>
      <c r="W3105" s="9" t="s">
        <v>18781</v>
      </c>
      <c r="Y3105" s="9" t="s">
        <v>19119</v>
      </c>
      <c r="Z3105" s="9" t="s">
        <v>19570</v>
      </c>
      <c r="AA3105" s="9" t="s">
        <v>25105</v>
      </c>
      <c r="AB3105" s="9" t="s">
        <v>18780</v>
      </c>
      <c r="AC3105">
        <v>6.9</v>
      </c>
      <c r="AD3105" s="9" t="s">
        <v>19118</v>
      </c>
      <c r="AE3105" s="9" t="s">
        <v>25104</v>
      </c>
      <c r="AF3105" s="9" t="s">
        <v>18782</v>
      </c>
      <c r="AG3105" s="9" t="s">
        <v>100</v>
      </c>
      <c r="AH3105">
        <v>8.6</v>
      </c>
      <c r="AI3105" s="9" t="s">
        <v>19119</v>
      </c>
      <c r="AK3105" s="5" t="s">
        <v>25103</v>
      </c>
      <c r="AL3105" s="12" t="e">
        <v>#N/A</v>
      </c>
      <c r="AM3105" s="12" t="e">
        <v>#N/A</v>
      </c>
      <c r="AN3105" s="5" t="s">
        <v>12614</v>
      </c>
      <c r="AO3105" s="5" t="s">
        <v>25116</v>
      </c>
      <c r="AP3105" s="5" t="s">
        <v>18782</v>
      </c>
      <c r="AQ3105" s="5"/>
      <c r="AR3105" s="5" t="s">
        <v>19119</v>
      </c>
    </row>
    <row r="3106" spans="1:44">
      <c r="A3106" s="5" t="s">
        <v>12617</v>
      </c>
      <c r="B3106" s="5" t="s">
        <v>12618</v>
      </c>
      <c r="C3106" s="5"/>
      <c r="D3106" s="5" t="s">
        <v>4357</v>
      </c>
      <c r="E3106" s="5" t="s">
        <v>12619</v>
      </c>
      <c r="F3106" s="5">
        <v>1975</v>
      </c>
      <c r="G3106" s="5">
        <v>1975</v>
      </c>
      <c r="H3106" s="5" t="str">
        <f t="shared" si="192"/>
        <v>1970s</v>
      </c>
      <c r="I3106" s="5">
        <v>106</v>
      </c>
      <c r="J3106" s="5" t="str">
        <f>IF(I3106&lt;&gt;"",IF(I3106&gt;=60,"Feature","Short/TV Show"),"No Runtime")</f>
        <v>Feature</v>
      </c>
      <c r="K3106" s="5"/>
      <c r="L3106" s="5"/>
      <c r="M3106" s="5"/>
      <c r="N3106" s="5"/>
      <c r="O3106" s="5" t="str">
        <f t="shared" si="193"/>
        <v>No</v>
      </c>
      <c r="P3106" s="5"/>
      <c r="Q3106" s="6"/>
      <c r="R3106" s="12">
        <f t="shared" si="194"/>
        <v>106</v>
      </c>
      <c r="S3106" s="12" t="e">
        <f t="shared" si="195"/>
        <v>#N/A</v>
      </c>
      <c r="U3106" s="9"/>
      <c r="V3106" s="9" t="s">
        <v>25104</v>
      </c>
      <c r="W3106" s="9" t="s">
        <v>18782</v>
      </c>
      <c r="Y3106" s="9" t="s">
        <v>19119</v>
      </c>
      <c r="Z3106" s="9" t="s">
        <v>1367</v>
      </c>
      <c r="AA3106" s="9" t="s">
        <v>25105</v>
      </c>
      <c r="AB3106" s="9" t="s">
        <v>18780</v>
      </c>
      <c r="AC3106">
        <v>6.9</v>
      </c>
      <c r="AD3106" s="9" t="s">
        <v>19118</v>
      </c>
      <c r="AE3106" s="9" t="s">
        <v>25107</v>
      </c>
      <c r="AF3106" s="9" t="s">
        <v>18782</v>
      </c>
      <c r="AG3106" s="9"/>
      <c r="AI3106" s="9" t="s">
        <v>19119</v>
      </c>
      <c r="AK3106" s="5" t="s">
        <v>25103</v>
      </c>
      <c r="AL3106" s="12" t="e">
        <v>#N/A</v>
      </c>
      <c r="AM3106" s="12">
        <v>27</v>
      </c>
      <c r="AN3106" s="5" t="s">
        <v>12618</v>
      </c>
      <c r="AO3106" s="5" t="s">
        <v>25108</v>
      </c>
      <c r="AP3106" s="5" t="s">
        <v>18780</v>
      </c>
      <c r="AQ3106" s="5"/>
      <c r="AR3106" s="5" t="s">
        <v>19119</v>
      </c>
    </row>
    <row r="3107" spans="1:44">
      <c r="A3107" s="5" t="s">
        <v>12620</v>
      </c>
      <c r="B3107" s="5" t="s">
        <v>12621</v>
      </c>
      <c r="C3107" s="5" t="s">
        <v>12622</v>
      </c>
      <c r="D3107" s="5"/>
      <c r="E3107" s="5" t="s">
        <v>12623</v>
      </c>
      <c r="F3107" s="5">
        <v>2016</v>
      </c>
      <c r="G3107" s="5">
        <v>2016</v>
      </c>
      <c r="H3107" s="5" t="str">
        <f t="shared" si="192"/>
        <v>2010s</v>
      </c>
      <c r="I3107" s="5"/>
      <c r="J3107" s="5" t="str">
        <f>IF(I3107&lt;&gt;"",IF(I3107&gt;=60,"Feature","Short/TV Show"),"No Runtime")</f>
        <v>No Runtime</v>
      </c>
      <c r="K3107" s="5" t="s">
        <v>39</v>
      </c>
      <c r="L3107" s="5"/>
      <c r="M3107" s="5"/>
      <c r="N3107" s="5"/>
      <c r="O3107" s="5" t="str">
        <f t="shared" si="193"/>
        <v>No</v>
      </c>
      <c r="P3107" s="5"/>
      <c r="Q3107" s="6"/>
      <c r="R3107" s="12" t="e">
        <f t="shared" si="194"/>
        <v>#N/A</v>
      </c>
      <c r="S3107" s="12" t="e">
        <f t="shared" si="195"/>
        <v>#N/A</v>
      </c>
      <c r="U3107" s="9" t="s">
        <v>838</v>
      </c>
      <c r="V3107" s="9" t="s">
        <v>25105</v>
      </c>
      <c r="W3107" s="9" t="s">
        <v>18782</v>
      </c>
      <c r="Y3107" s="9" t="s">
        <v>19119</v>
      </c>
      <c r="Z3107" s="9" t="s">
        <v>20297</v>
      </c>
      <c r="AA3107" s="9" t="s">
        <v>25105</v>
      </c>
      <c r="AB3107" s="9" t="s">
        <v>18780</v>
      </c>
      <c r="AC3107">
        <v>6.9</v>
      </c>
      <c r="AD3107" s="9" t="s">
        <v>19118</v>
      </c>
      <c r="AE3107" s="9" t="s">
        <v>25104</v>
      </c>
      <c r="AF3107" s="9" t="s">
        <v>18782</v>
      </c>
      <c r="AG3107" s="9" t="s">
        <v>620</v>
      </c>
      <c r="AI3107" s="9" t="s">
        <v>19119</v>
      </c>
      <c r="AK3107" s="5" t="s">
        <v>25103</v>
      </c>
      <c r="AL3107" s="12" t="e">
        <v>#N/A</v>
      </c>
      <c r="AM3107" s="12">
        <v>18</v>
      </c>
      <c r="AN3107" s="5" t="s">
        <v>12621</v>
      </c>
      <c r="AO3107" s="5" t="s">
        <v>25103</v>
      </c>
      <c r="AP3107" s="5" t="s">
        <v>18782</v>
      </c>
      <c r="AQ3107" s="5"/>
      <c r="AR3107" s="5" t="s">
        <v>19119</v>
      </c>
    </row>
    <row r="3108" spans="1:44">
      <c r="A3108" s="5" t="s">
        <v>12624</v>
      </c>
      <c r="B3108" s="5" t="s">
        <v>12625</v>
      </c>
      <c r="C3108" s="5"/>
      <c r="D3108" s="5" t="s">
        <v>7454</v>
      </c>
      <c r="E3108" s="5" t="s">
        <v>12626</v>
      </c>
      <c r="F3108" s="5">
        <v>2021</v>
      </c>
      <c r="G3108" s="5">
        <v>2021</v>
      </c>
      <c r="H3108" s="5" t="str">
        <f t="shared" si="192"/>
        <v>2020s</v>
      </c>
      <c r="I3108" s="5"/>
      <c r="J3108" s="5" t="str">
        <f>IF(I3108&lt;&gt;"",IF(I3108&gt;=60,"Feature","Short/TV Show"),"No Runtime")</f>
        <v>No Runtime</v>
      </c>
      <c r="K3108" s="5" t="s">
        <v>100</v>
      </c>
      <c r="L3108" s="5"/>
      <c r="M3108" s="5"/>
      <c r="N3108" s="5"/>
      <c r="O3108" s="5" t="str">
        <f t="shared" si="193"/>
        <v>No</v>
      </c>
      <c r="P3108" s="5"/>
      <c r="Q3108" s="6"/>
      <c r="R3108" s="12" t="e">
        <f t="shared" si="194"/>
        <v>#N/A</v>
      </c>
      <c r="S3108" s="12" t="e">
        <f t="shared" si="195"/>
        <v>#N/A</v>
      </c>
      <c r="U3108" s="9" t="s">
        <v>5741</v>
      </c>
      <c r="V3108" s="9" t="s">
        <v>25107</v>
      </c>
      <c r="W3108" s="9" t="s">
        <v>18780</v>
      </c>
      <c r="Y3108" s="9" t="s">
        <v>19119</v>
      </c>
      <c r="Z3108" s="9" t="s">
        <v>18826</v>
      </c>
      <c r="AA3108" s="9" t="s">
        <v>25103</v>
      </c>
      <c r="AB3108" s="9" t="s">
        <v>18781</v>
      </c>
      <c r="AC3108">
        <v>8.1</v>
      </c>
      <c r="AD3108" s="9" t="s">
        <v>19119</v>
      </c>
      <c r="AE3108" s="9" t="s">
        <v>25104</v>
      </c>
      <c r="AF3108" s="9" t="s">
        <v>18782</v>
      </c>
      <c r="AG3108" s="9" t="s">
        <v>1123</v>
      </c>
      <c r="AI3108" s="9" t="s">
        <v>19119</v>
      </c>
      <c r="AK3108" s="5" t="s">
        <v>25103</v>
      </c>
      <c r="AL3108" s="12" t="e">
        <v>#N/A</v>
      </c>
      <c r="AM3108" s="12" t="e">
        <v>#N/A</v>
      </c>
      <c r="AN3108" s="5" t="s">
        <v>12625</v>
      </c>
      <c r="AO3108" s="5" t="s">
        <v>25104</v>
      </c>
      <c r="AP3108" s="5" t="s">
        <v>18782</v>
      </c>
      <c r="AQ3108" s="5"/>
      <c r="AR3108" s="5" t="s">
        <v>19119</v>
      </c>
    </row>
    <row r="3109" spans="1:44">
      <c r="A3109" s="5" t="s">
        <v>12627</v>
      </c>
      <c r="B3109" s="5" t="s">
        <v>12628</v>
      </c>
      <c r="C3109" s="5"/>
      <c r="D3109" s="5" t="s">
        <v>291</v>
      </c>
      <c r="E3109" s="5" t="s">
        <v>12629</v>
      </c>
      <c r="F3109" s="5">
        <v>2012</v>
      </c>
      <c r="G3109" s="5">
        <v>2012</v>
      </c>
      <c r="H3109" s="5" t="str">
        <f t="shared" si="192"/>
        <v>2010s</v>
      </c>
      <c r="I3109" s="5"/>
      <c r="J3109" s="5" t="str">
        <f>IF(I3109&lt;&gt;"",IF(I3109&gt;=60,"Feature","Short/TV Show"),"No Runtime")</f>
        <v>No Runtime</v>
      </c>
      <c r="K3109" s="5" t="s">
        <v>100</v>
      </c>
      <c r="L3109" s="5"/>
      <c r="M3109" s="5">
        <v>7</v>
      </c>
      <c r="N3109" s="5">
        <v>10</v>
      </c>
      <c r="O3109" s="5" t="str">
        <f t="shared" si="193"/>
        <v>No</v>
      </c>
      <c r="P3109" s="5"/>
      <c r="Q3109" s="6"/>
      <c r="R3109" s="12" t="e">
        <f t="shared" si="194"/>
        <v>#N/A</v>
      </c>
      <c r="S3109" s="12" t="e">
        <f t="shared" si="195"/>
        <v>#N/A</v>
      </c>
      <c r="U3109" s="9" t="s">
        <v>11654</v>
      </c>
      <c r="V3109" s="9" t="s">
        <v>25104</v>
      </c>
      <c r="W3109" s="9" t="s">
        <v>18781</v>
      </c>
      <c r="Y3109" s="9" t="s">
        <v>19119</v>
      </c>
      <c r="Z3109" s="9" t="s">
        <v>19564</v>
      </c>
      <c r="AA3109" s="9" t="s">
        <v>25103</v>
      </c>
      <c r="AB3109" s="9" t="s">
        <v>18781</v>
      </c>
      <c r="AC3109">
        <v>8.1</v>
      </c>
      <c r="AD3109" s="9" t="s">
        <v>19119</v>
      </c>
      <c r="AE3109" s="9" t="s">
        <v>25104</v>
      </c>
      <c r="AF3109" s="9" t="s">
        <v>18782</v>
      </c>
      <c r="AG3109" s="9" t="s">
        <v>8006</v>
      </c>
      <c r="AI3109" s="9" t="s">
        <v>19119</v>
      </c>
      <c r="AK3109" s="5" t="s">
        <v>25103</v>
      </c>
      <c r="AL3109" s="12" t="e">
        <v>#N/A</v>
      </c>
      <c r="AM3109" s="12" t="e">
        <v>#N/A</v>
      </c>
      <c r="AN3109" s="5" t="s">
        <v>12628</v>
      </c>
      <c r="AO3109" s="5" t="s">
        <v>25103</v>
      </c>
      <c r="AP3109" s="5" t="s">
        <v>18782</v>
      </c>
      <c r="AQ3109" s="5">
        <v>7</v>
      </c>
      <c r="AR3109" s="5" t="s">
        <v>19119</v>
      </c>
    </row>
    <row r="3110" spans="1:44">
      <c r="A3110" s="5" t="s">
        <v>12630</v>
      </c>
      <c r="B3110" s="5" t="s">
        <v>12631</v>
      </c>
      <c r="C3110" s="5"/>
      <c r="D3110" s="5" t="s">
        <v>963</v>
      </c>
      <c r="E3110" s="5" t="s">
        <v>12632</v>
      </c>
      <c r="F3110" s="5">
        <v>1985</v>
      </c>
      <c r="G3110" s="5">
        <v>1985</v>
      </c>
      <c r="H3110" s="5" t="str">
        <f t="shared" si="192"/>
        <v>1980s</v>
      </c>
      <c r="I3110" s="5">
        <v>92</v>
      </c>
      <c r="J3110" s="5" t="str">
        <f>IF(I3110&lt;&gt;"",IF(I3110&gt;=60,"Feature","Short/TV Show"),"No Runtime")</f>
        <v>Feature</v>
      </c>
      <c r="K3110" s="5" t="s">
        <v>100</v>
      </c>
      <c r="L3110" s="5"/>
      <c r="M3110" s="5"/>
      <c r="N3110" s="5"/>
      <c r="O3110" s="5" t="str">
        <f t="shared" si="193"/>
        <v>No</v>
      </c>
      <c r="P3110" s="5"/>
      <c r="Q3110" s="6"/>
      <c r="R3110" s="12">
        <f t="shared" si="194"/>
        <v>92</v>
      </c>
      <c r="S3110" s="12" t="e">
        <f t="shared" si="195"/>
        <v>#N/A</v>
      </c>
      <c r="U3110" s="9" t="s">
        <v>3170</v>
      </c>
      <c r="V3110" s="9" t="s">
        <v>25103</v>
      </c>
      <c r="W3110" s="9" t="s">
        <v>18781</v>
      </c>
      <c r="X3110">
        <v>5.2</v>
      </c>
      <c r="Y3110" s="9" t="s">
        <v>19119</v>
      </c>
      <c r="Z3110" s="9" t="s">
        <v>19178</v>
      </c>
      <c r="AA3110" s="9" t="s">
        <v>25103</v>
      </c>
      <c r="AB3110" s="9" t="s">
        <v>18781</v>
      </c>
      <c r="AC3110">
        <v>8.1</v>
      </c>
      <c r="AD3110" s="9" t="s">
        <v>19119</v>
      </c>
      <c r="AE3110" s="9" t="s">
        <v>25104</v>
      </c>
      <c r="AF3110" s="9" t="s">
        <v>18782</v>
      </c>
      <c r="AG3110" s="9" t="s">
        <v>987</v>
      </c>
      <c r="AH3110">
        <v>5.7</v>
      </c>
      <c r="AI3110" s="9" t="s">
        <v>19119</v>
      </c>
      <c r="AK3110" s="5" t="s">
        <v>25103</v>
      </c>
      <c r="AL3110" s="12" t="e">
        <v>#N/A</v>
      </c>
      <c r="AM3110" s="12">
        <v>7</v>
      </c>
      <c r="AN3110" s="5" t="s">
        <v>12631</v>
      </c>
      <c r="AO3110" s="5" t="s">
        <v>25105</v>
      </c>
      <c r="AP3110" s="5" t="s">
        <v>18780</v>
      </c>
      <c r="AQ3110" s="5"/>
      <c r="AR3110" s="5" t="s">
        <v>19119</v>
      </c>
    </row>
    <row r="3111" spans="1:44">
      <c r="A3111" s="5" t="s">
        <v>12633</v>
      </c>
      <c r="B3111" s="5" t="s">
        <v>12634</v>
      </c>
      <c r="C3111" s="5" t="s">
        <v>12635</v>
      </c>
      <c r="D3111" s="5" t="s">
        <v>12636</v>
      </c>
      <c r="E3111" s="5" t="s">
        <v>12637</v>
      </c>
      <c r="F3111" s="5">
        <v>2009</v>
      </c>
      <c r="G3111" s="5">
        <v>2009</v>
      </c>
      <c r="H3111" s="5" t="str">
        <f t="shared" si="192"/>
        <v>2000s</v>
      </c>
      <c r="I3111" s="5">
        <v>12</v>
      </c>
      <c r="J3111" s="5" t="str">
        <f>IF(I3111&lt;&gt;"",IF(I3111&gt;=60,"Feature","Short/TV Show"),"No Runtime")</f>
        <v>Short/TV Show</v>
      </c>
      <c r="K3111" s="5" t="s">
        <v>3607</v>
      </c>
      <c r="L3111" s="5"/>
      <c r="M3111" s="5"/>
      <c r="N3111" s="5"/>
      <c r="O3111" s="5" t="str">
        <f t="shared" si="193"/>
        <v>No</v>
      </c>
      <c r="P3111" s="5"/>
      <c r="Q3111" s="6"/>
      <c r="R3111" s="12" t="e">
        <f t="shared" si="194"/>
        <v>#N/A</v>
      </c>
      <c r="S3111" s="12">
        <f t="shared" si="195"/>
        <v>12</v>
      </c>
      <c r="U3111" s="9" t="s">
        <v>6096</v>
      </c>
      <c r="V3111" s="9" t="s">
        <v>25111</v>
      </c>
      <c r="W3111" s="9" t="s">
        <v>18782</v>
      </c>
      <c r="Y3111" s="9" t="s">
        <v>19119</v>
      </c>
      <c r="Z3111" s="9" t="s">
        <v>3399</v>
      </c>
      <c r="AA3111" s="9" t="s">
        <v>25103</v>
      </c>
      <c r="AB3111" s="9" t="s">
        <v>18781</v>
      </c>
      <c r="AC3111">
        <v>8.1</v>
      </c>
      <c r="AD3111" s="9" t="s">
        <v>19119</v>
      </c>
      <c r="AE3111" s="9" t="s">
        <v>25104</v>
      </c>
      <c r="AF3111" s="9" t="s">
        <v>18782</v>
      </c>
      <c r="AG3111" s="9" t="s">
        <v>3064</v>
      </c>
      <c r="AH3111">
        <v>5.7</v>
      </c>
      <c r="AI3111" s="9" t="s">
        <v>19119</v>
      </c>
      <c r="AK3111" s="5" t="s">
        <v>25103</v>
      </c>
      <c r="AL3111" s="12" t="e">
        <v>#N/A</v>
      </c>
      <c r="AM3111" s="12" t="e">
        <v>#N/A</v>
      </c>
      <c r="AN3111" s="5" t="s">
        <v>12634</v>
      </c>
      <c r="AO3111" s="5" t="s">
        <v>25106</v>
      </c>
      <c r="AP3111" s="5" t="s">
        <v>18781</v>
      </c>
      <c r="AQ3111" s="5"/>
      <c r="AR3111" s="5" t="s">
        <v>19119</v>
      </c>
    </row>
    <row r="3112" spans="1:44">
      <c r="A3112" s="5" t="s">
        <v>12638</v>
      </c>
      <c r="B3112" s="5" t="s">
        <v>12639</v>
      </c>
      <c r="C3112" s="5"/>
      <c r="D3112" s="5" t="s">
        <v>12640</v>
      </c>
      <c r="E3112" s="5" t="s">
        <v>12641</v>
      </c>
      <c r="F3112" s="5">
        <v>1955</v>
      </c>
      <c r="G3112" s="5">
        <v>1955</v>
      </c>
      <c r="H3112" s="5" t="str">
        <f t="shared" si="192"/>
        <v>1950s</v>
      </c>
      <c r="I3112" s="5"/>
      <c r="J3112" s="5" t="str">
        <f>IF(I3112&lt;&gt;"",IF(I3112&gt;=60,"Feature","Short/TV Show"),"No Runtime")</f>
        <v>No Runtime</v>
      </c>
      <c r="K3112" s="5" t="s">
        <v>100</v>
      </c>
      <c r="L3112" s="5"/>
      <c r="M3112" s="5"/>
      <c r="N3112" s="5"/>
      <c r="O3112" s="5" t="str">
        <f t="shared" si="193"/>
        <v>No</v>
      </c>
      <c r="P3112" s="5"/>
      <c r="Q3112" s="6"/>
      <c r="R3112" s="12" t="e">
        <f t="shared" si="194"/>
        <v>#N/A</v>
      </c>
      <c r="S3112" s="12" t="e">
        <f t="shared" si="195"/>
        <v>#N/A</v>
      </c>
      <c r="U3112" s="9" t="s">
        <v>985</v>
      </c>
      <c r="V3112" s="9" t="s">
        <v>25105</v>
      </c>
      <c r="W3112" s="9" t="s">
        <v>18780</v>
      </c>
      <c r="Y3112" s="9" t="s">
        <v>19119</v>
      </c>
      <c r="Z3112" s="9" t="s">
        <v>19630</v>
      </c>
      <c r="AA3112" s="9" t="s">
        <v>25105</v>
      </c>
      <c r="AB3112" s="9" t="s">
        <v>18780</v>
      </c>
      <c r="AC3112">
        <v>5.6</v>
      </c>
      <c r="AD3112" s="9" t="s">
        <v>19118</v>
      </c>
      <c r="AE3112" s="9" t="s">
        <v>25104</v>
      </c>
      <c r="AF3112" s="9" t="s">
        <v>18782</v>
      </c>
      <c r="AG3112" s="9" t="s">
        <v>39</v>
      </c>
      <c r="AH3112">
        <v>5.7</v>
      </c>
      <c r="AI3112" s="9" t="s">
        <v>19119</v>
      </c>
      <c r="AK3112" s="5" t="s">
        <v>25103</v>
      </c>
      <c r="AL3112" s="12">
        <v>122</v>
      </c>
      <c r="AM3112" s="12" t="e">
        <v>#N/A</v>
      </c>
      <c r="AN3112" s="5" t="s">
        <v>12639</v>
      </c>
      <c r="AO3112" s="5" t="s">
        <v>25109</v>
      </c>
      <c r="AP3112" s="5" t="s">
        <v>18782</v>
      </c>
      <c r="AQ3112" s="5"/>
      <c r="AR3112" s="5" t="s">
        <v>19119</v>
      </c>
    </row>
    <row r="3113" spans="1:44">
      <c r="A3113" s="5" t="s">
        <v>12642</v>
      </c>
      <c r="B3113" s="5" t="s">
        <v>12643</v>
      </c>
      <c r="C3113" s="5" t="s">
        <v>12644</v>
      </c>
      <c r="D3113" s="5" t="s">
        <v>208</v>
      </c>
      <c r="E3113" s="5" t="s">
        <v>12645</v>
      </c>
      <c r="F3113" s="5">
        <v>2009</v>
      </c>
      <c r="G3113" s="5">
        <v>2009</v>
      </c>
      <c r="H3113" s="5" t="str">
        <f t="shared" si="192"/>
        <v>2000s</v>
      </c>
      <c r="I3113" s="5"/>
      <c r="J3113" s="5" t="str">
        <f>IF(I3113&lt;&gt;"",IF(I3113&gt;=60,"Feature","Short/TV Show"),"No Runtime")</f>
        <v>No Runtime</v>
      </c>
      <c r="K3113" s="5" t="s">
        <v>620</v>
      </c>
      <c r="L3113" s="5"/>
      <c r="M3113" s="5">
        <v>3.8</v>
      </c>
      <c r="N3113" s="5">
        <v>32</v>
      </c>
      <c r="O3113" s="5" t="str">
        <f t="shared" si="193"/>
        <v>No</v>
      </c>
      <c r="P3113" s="5"/>
      <c r="Q3113" s="6"/>
      <c r="R3113" s="12" t="e">
        <f t="shared" si="194"/>
        <v>#N/A</v>
      </c>
      <c r="S3113" s="12" t="e">
        <f t="shared" si="195"/>
        <v>#N/A</v>
      </c>
      <c r="U3113" s="9" t="s">
        <v>11670</v>
      </c>
      <c r="V3113" s="9" t="s">
        <v>25103</v>
      </c>
      <c r="W3113" s="9" t="s">
        <v>18780</v>
      </c>
      <c r="Y3113" s="9" t="s">
        <v>19119</v>
      </c>
      <c r="Z3113" s="9" t="s">
        <v>20367</v>
      </c>
      <c r="AA3113" s="9" t="s">
        <v>25105</v>
      </c>
      <c r="AB3113" s="9" t="s">
        <v>18780</v>
      </c>
      <c r="AC3113">
        <v>5.6</v>
      </c>
      <c r="AD3113" s="9" t="s">
        <v>19118</v>
      </c>
      <c r="AE3113" s="9" t="s">
        <v>25115</v>
      </c>
      <c r="AF3113" s="9" t="s">
        <v>18782</v>
      </c>
      <c r="AG3113" s="9" t="s">
        <v>3909</v>
      </c>
      <c r="AI3113" s="9" t="s">
        <v>19119</v>
      </c>
      <c r="AK3113" s="5" t="s">
        <v>25103</v>
      </c>
      <c r="AL3113" s="12" t="e">
        <v>#N/A</v>
      </c>
      <c r="AM3113" s="12">
        <v>17</v>
      </c>
      <c r="AN3113" s="5" t="s">
        <v>12643</v>
      </c>
      <c r="AO3113" s="5" t="s">
        <v>25106</v>
      </c>
      <c r="AP3113" s="5" t="s">
        <v>18782</v>
      </c>
      <c r="AQ3113" s="5">
        <v>3.8</v>
      </c>
      <c r="AR3113" s="5" t="s">
        <v>19119</v>
      </c>
    </row>
    <row r="3114" spans="1:44">
      <c r="A3114" s="5" t="s">
        <v>12646</v>
      </c>
      <c r="B3114" s="5" t="s">
        <v>12647</v>
      </c>
      <c r="C3114" s="5" t="s">
        <v>12648</v>
      </c>
      <c r="D3114" s="5" t="s">
        <v>1627</v>
      </c>
      <c r="E3114" s="5"/>
      <c r="F3114" s="5">
        <v>2012</v>
      </c>
      <c r="G3114" s="5">
        <v>2012</v>
      </c>
      <c r="H3114" s="5" t="str">
        <f t="shared" si="192"/>
        <v>2010s</v>
      </c>
      <c r="I3114" s="5">
        <v>87</v>
      </c>
      <c r="J3114" s="5" t="str">
        <f>IF(I3114&lt;&gt;"",IF(I3114&gt;=60,"Feature","Short/TV Show"),"No Runtime")</f>
        <v>Feature</v>
      </c>
      <c r="K3114" s="5" t="s">
        <v>100</v>
      </c>
      <c r="L3114" s="5"/>
      <c r="M3114" s="5">
        <v>5.9</v>
      </c>
      <c r="N3114" s="5">
        <v>20</v>
      </c>
      <c r="O3114" s="5" t="str">
        <f t="shared" si="193"/>
        <v>No</v>
      </c>
      <c r="P3114" s="5"/>
      <c r="Q3114" s="6"/>
      <c r="R3114" s="12">
        <f t="shared" si="194"/>
        <v>87</v>
      </c>
      <c r="S3114" s="12" t="e">
        <f t="shared" si="195"/>
        <v>#N/A</v>
      </c>
      <c r="U3114" s="9" t="s">
        <v>1037</v>
      </c>
      <c r="V3114" s="9" t="s">
        <v>25108</v>
      </c>
      <c r="W3114" s="9" t="s">
        <v>18782</v>
      </c>
      <c r="Y3114" s="9" t="s">
        <v>19119</v>
      </c>
      <c r="Z3114" s="9" t="s">
        <v>20436</v>
      </c>
      <c r="AA3114" s="9" t="s">
        <v>25105</v>
      </c>
      <c r="AB3114" s="9" t="s">
        <v>18780</v>
      </c>
      <c r="AC3114">
        <v>5.6</v>
      </c>
      <c r="AD3114" s="9" t="s">
        <v>19118</v>
      </c>
      <c r="AE3114" s="9" t="s">
        <v>25115</v>
      </c>
      <c r="AF3114" s="9" t="s">
        <v>18782</v>
      </c>
      <c r="AG3114" s="9" t="s">
        <v>620</v>
      </c>
      <c r="AI3114" s="9" t="s">
        <v>19119</v>
      </c>
      <c r="AK3114" s="5" t="s">
        <v>25103</v>
      </c>
      <c r="AL3114" s="12" t="e">
        <v>#N/A</v>
      </c>
      <c r="AM3114" s="12">
        <v>39</v>
      </c>
      <c r="AN3114" s="5" t="s">
        <v>12647</v>
      </c>
      <c r="AO3114" s="5" t="s">
        <v>25103</v>
      </c>
      <c r="AP3114" s="5" t="s">
        <v>18780</v>
      </c>
      <c r="AQ3114" s="5">
        <v>5.9</v>
      </c>
      <c r="AR3114" s="5" t="s">
        <v>19119</v>
      </c>
    </row>
    <row r="3115" spans="1:44">
      <c r="A3115" s="5" t="s">
        <v>12649</v>
      </c>
      <c r="B3115" s="5" t="s">
        <v>12650</v>
      </c>
      <c r="C3115" s="5"/>
      <c r="D3115" s="5"/>
      <c r="E3115" s="5" t="s">
        <v>12651</v>
      </c>
      <c r="F3115" s="5">
        <v>2013</v>
      </c>
      <c r="G3115" s="5">
        <v>2013</v>
      </c>
      <c r="H3115" s="5" t="str">
        <f t="shared" si="192"/>
        <v>2010s</v>
      </c>
      <c r="I3115" s="5">
        <v>90</v>
      </c>
      <c r="J3115" s="5" t="str">
        <f>IF(I3115&lt;&gt;"",IF(I3115&gt;=60,"Feature","Short/TV Show"),"No Runtime")</f>
        <v>Feature</v>
      </c>
      <c r="K3115" s="5" t="s">
        <v>7642</v>
      </c>
      <c r="L3115" s="5"/>
      <c r="M3115" s="5"/>
      <c r="N3115" s="5"/>
      <c r="O3115" s="5" t="str">
        <f t="shared" si="193"/>
        <v>No</v>
      </c>
      <c r="P3115" s="5"/>
      <c r="Q3115" s="6"/>
      <c r="R3115" s="12">
        <f t="shared" si="194"/>
        <v>90</v>
      </c>
      <c r="S3115" s="12" t="e">
        <f t="shared" si="195"/>
        <v>#N/A</v>
      </c>
      <c r="U3115" s="9" t="s">
        <v>9787</v>
      </c>
      <c r="V3115" s="9" t="s">
        <v>25103</v>
      </c>
      <c r="W3115" s="9" t="s">
        <v>18780</v>
      </c>
      <c r="Y3115" s="9" t="s">
        <v>19119</v>
      </c>
      <c r="Z3115" s="9" t="s">
        <v>19975</v>
      </c>
      <c r="AA3115" s="9" t="s">
        <v>25105</v>
      </c>
      <c r="AB3115" s="9" t="s">
        <v>18780</v>
      </c>
      <c r="AC3115">
        <v>5.6</v>
      </c>
      <c r="AD3115" s="9" t="s">
        <v>19118</v>
      </c>
      <c r="AE3115" s="9" t="s">
        <v>25115</v>
      </c>
      <c r="AF3115" s="9" t="s">
        <v>18782</v>
      </c>
      <c r="AG3115" s="9" t="s">
        <v>1176</v>
      </c>
      <c r="AI3115" s="9" t="s">
        <v>19119</v>
      </c>
      <c r="AK3115" s="5" t="s">
        <v>25103</v>
      </c>
      <c r="AL3115" s="12" t="e">
        <v>#N/A</v>
      </c>
      <c r="AM3115" s="12">
        <v>6</v>
      </c>
      <c r="AN3115" s="5" t="s">
        <v>12650</v>
      </c>
      <c r="AO3115" s="5" t="s">
        <v>25103</v>
      </c>
      <c r="AP3115" s="5" t="s">
        <v>18780</v>
      </c>
      <c r="AQ3115" s="5"/>
      <c r="AR3115" s="5" t="s">
        <v>19119</v>
      </c>
    </row>
    <row r="3116" spans="1:44">
      <c r="A3116" s="5" t="s">
        <v>12652</v>
      </c>
      <c r="B3116" s="5" t="s">
        <v>12653</v>
      </c>
      <c r="C3116" s="5" t="s">
        <v>12654</v>
      </c>
      <c r="D3116" s="5" t="s">
        <v>12655</v>
      </c>
      <c r="E3116" s="5"/>
      <c r="F3116" s="5">
        <v>2018</v>
      </c>
      <c r="G3116" s="5">
        <v>2018</v>
      </c>
      <c r="H3116" s="5" t="str">
        <f t="shared" si="192"/>
        <v>2010s</v>
      </c>
      <c r="I3116" s="5">
        <v>22</v>
      </c>
      <c r="J3116" s="5" t="str">
        <f>IF(I3116&lt;&gt;"",IF(I3116&gt;=60,"Feature","Short/TV Show"),"No Runtime")</f>
        <v>Short/TV Show</v>
      </c>
      <c r="K3116" s="5" t="s">
        <v>3125</v>
      </c>
      <c r="L3116" s="5"/>
      <c r="M3116" s="5"/>
      <c r="N3116" s="5"/>
      <c r="O3116" s="5" t="str">
        <f t="shared" si="193"/>
        <v>No</v>
      </c>
      <c r="P3116" s="5"/>
      <c r="Q3116" s="6"/>
      <c r="R3116" s="12" t="e">
        <f t="shared" si="194"/>
        <v>#N/A</v>
      </c>
      <c r="S3116" s="12">
        <f t="shared" si="195"/>
        <v>22</v>
      </c>
      <c r="U3116" s="9" t="s">
        <v>10177</v>
      </c>
      <c r="V3116" s="9" t="s">
        <v>25103</v>
      </c>
      <c r="W3116" s="9" t="s">
        <v>18780</v>
      </c>
      <c r="Y3116" s="9" t="s">
        <v>19119</v>
      </c>
      <c r="Z3116" s="9" t="s">
        <v>19330</v>
      </c>
      <c r="AA3116" s="9" t="s">
        <v>25104</v>
      </c>
      <c r="AB3116" s="9" t="s">
        <v>18780</v>
      </c>
      <c r="AC3116">
        <v>3.9</v>
      </c>
      <c r="AD3116" s="9" t="s">
        <v>19119</v>
      </c>
      <c r="AE3116" s="9" t="s">
        <v>25103</v>
      </c>
      <c r="AF3116" s="9" t="s">
        <v>18781</v>
      </c>
      <c r="AG3116" s="9" t="s">
        <v>3607</v>
      </c>
      <c r="AI3116" s="9" t="s">
        <v>19119</v>
      </c>
      <c r="AK3116" s="5" t="s">
        <v>25103</v>
      </c>
      <c r="AL3116" s="12" t="e">
        <v>#N/A</v>
      </c>
      <c r="AM3116" s="12">
        <v>3</v>
      </c>
      <c r="AN3116" s="5" t="s">
        <v>12653</v>
      </c>
      <c r="AO3116" s="5" t="s">
        <v>25103</v>
      </c>
      <c r="AP3116" s="5" t="s">
        <v>18781</v>
      </c>
      <c r="AQ3116" s="5"/>
      <c r="AR3116" s="5" t="s">
        <v>19119</v>
      </c>
    </row>
    <row r="3117" spans="1:44">
      <c r="A3117" s="5" t="s">
        <v>12656</v>
      </c>
      <c r="B3117" s="5" t="s">
        <v>12657</v>
      </c>
      <c r="C3117" s="5"/>
      <c r="D3117" s="5" t="s">
        <v>1467</v>
      </c>
      <c r="E3117" s="5" t="s">
        <v>12658</v>
      </c>
      <c r="F3117" s="5">
        <v>2012</v>
      </c>
      <c r="G3117" s="5">
        <v>2012</v>
      </c>
      <c r="H3117" s="5" t="str">
        <f t="shared" si="192"/>
        <v>2010s</v>
      </c>
      <c r="I3117" s="5">
        <v>95</v>
      </c>
      <c r="J3117" s="5" t="str">
        <f>IF(I3117&lt;&gt;"",IF(I3117&gt;=60,"Feature","Short/TV Show"),"No Runtime")</f>
        <v>Feature</v>
      </c>
      <c r="K3117" s="5" t="s">
        <v>100</v>
      </c>
      <c r="L3117" s="5"/>
      <c r="M3117" s="5">
        <v>4.2</v>
      </c>
      <c r="N3117" s="5">
        <v>24</v>
      </c>
      <c r="O3117" s="5" t="str">
        <f t="shared" si="193"/>
        <v>No</v>
      </c>
      <c r="P3117" s="5"/>
      <c r="Q3117" s="6"/>
      <c r="R3117" s="12">
        <f t="shared" si="194"/>
        <v>95</v>
      </c>
      <c r="S3117" s="12" t="e">
        <f t="shared" si="195"/>
        <v>#N/A</v>
      </c>
      <c r="U3117" s="9" t="s">
        <v>18958</v>
      </c>
      <c r="V3117" s="9" t="s">
        <v>25103</v>
      </c>
      <c r="W3117" s="9" t="s">
        <v>18780</v>
      </c>
      <c r="Y3117" s="9" t="s">
        <v>19119</v>
      </c>
      <c r="Z3117" s="9" t="s">
        <v>19323</v>
      </c>
      <c r="AA3117" s="9" t="s">
        <v>25104</v>
      </c>
      <c r="AB3117" s="9" t="s">
        <v>18780</v>
      </c>
      <c r="AC3117">
        <v>3.9</v>
      </c>
      <c r="AD3117" s="9" t="s">
        <v>19119</v>
      </c>
      <c r="AE3117" s="9" t="s">
        <v>25103</v>
      </c>
      <c r="AF3117" s="9" t="s">
        <v>18781</v>
      </c>
      <c r="AG3117" s="9" t="s">
        <v>100</v>
      </c>
      <c r="AI3117" s="9" t="s">
        <v>19119</v>
      </c>
      <c r="AK3117" s="5" t="s">
        <v>25103</v>
      </c>
      <c r="AL3117" s="12" t="e">
        <v>#N/A</v>
      </c>
      <c r="AM3117" s="12">
        <v>6</v>
      </c>
      <c r="AN3117" s="5" t="s">
        <v>12657</v>
      </c>
      <c r="AO3117" s="5" t="s">
        <v>25103</v>
      </c>
      <c r="AP3117" s="5" t="s">
        <v>18780</v>
      </c>
      <c r="AQ3117" s="5">
        <v>4.2</v>
      </c>
      <c r="AR3117" s="5" t="s">
        <v>19119</v>
      </c>
    </row>
    <row r="3118" spans="1:44">
      <c r="A3118" s="5" t="s">
        <v>12659</v>
      </c>
      <c r="B3118" s="5" t="s">
        <v>12660</v>
      </c>
      <c r="C3118" s="5" t="s">
        <v>12661</v>
      </c>
      <c r="D3118" s="5" t="s">
        <v>10224</v>
      </c>
      <c r="E3118" s="5" t="s">
        <v>12662</v>
      </c>
      <c r="F3118" s="5">
        <v>1988</v>
      </c>
      <c r="G3118" s="5">
        <v>1988</v>
      </c>
      <c r="H3118" s="5" t="str">
        <f t="shared" si="192"/>
        <v>1980s</v>
      </c>
      <c r="I3118" s="5">
        <v>85</v>
      </c>
      <c r="J3118" s="5" t="str">
        <f>IF(I3118&lt;&gt;"",IF(I3118&gt;=60,"Feature","Short/TV Show"),"No Runtime")</f>
        <v>Feature</v>
      </c>
      <c r="K3118" s="5" t="s">
        <v>39</v>
      </c>
      <c r="L3118" s="5"/>
      <c r="M3118" s="5"/>
      <c r="N3118" s="5"/>
      <c r="O3118" s="5" t="str">
        <f t="shared" si="193"/>
        <v>No</v>
      </c>
      <c r="P3118" s="5"/>
      <c r="Q3118" s="6"/>
      <c r="R3118" s="12">
        <f t="shared" si="194"/>
        <v>85</v>
      </c>
      <c r="S3118" s="12" t="e">
        <f t="shared" si="195"/>
        <v>#N/A</v>
      </c>
      <c r="U3118" s="9" t="s">
        <v>3655</v>
      </c>
      <c r="V3118" s="9" t="s">
        <v>25103</v>
      </c>
      <c r="W3118" s="9" t="s">
        <v>18780</v>
      </c>
      <c r="Y3118" s="9" t="s">
        <v>19119</v>
      </c>
      <c r="Z3118" s="9" t="s">
        <v>20437</v>
      </c>
      <c r="AA3118" s="9" t="s">
        <v>25104</v>
      </c>
      <c r="AB3118" s="9" t="s">
        <v>18780</v>
      </c>
      <c r="AC3118">
        <v>3.9</v>
      </c>
      <c r="AD3118" s="9" t="s">
        <v>19119</v>
      </c>
      <c r="AE3118" s="9" t="s">
        <v>25103</v>
      </c>
      <c r="AF3118" s="9" t="s">
        <v>18781</v>
      </c>
      <c r="AG3118" s="9" t="s">
        <v>1123</v>
      </c>
      <c r="AI3118" s="9" t="s">
        <v>19119</v>
      </c>
      <c r="AK3118" s="5" t="s">
        <v>25103</v>
      </c>
      <c r="AL3118" s="12" t="e">
        <v>#N/A</v>
      </c>
      <c r="AM3118" s="12" t="e">
        <v>#N/A</v>
      </c>
      <c r="AN3118" s="5" t="s">
        <v>12660</v>
      </c>
      <c r="AO3118" s="5" t="s">
        <v>25105</v>
      </c>
      <c r="AP3118" s="5" t="s">
        <v>18780</v>
      </c>
      <c r="AQ3118" s="5"/>
      <c r="AR3118" s="5" t="s">
        <v>19119</v>
      </c>
    </row>
    <row r="3119" spans="1:44">
      <c r="A3119" s="5" t="s">
        <v>12663</v>
      </c>
      <c r="B3119" s="5" t="s">
        <v>12664</v>
      </c>
      <c r="C3119" s="5"/>
      <c r="D3119" s="5" t="s">
        <v>12665</v>
      </c>
      <c r="E3119" s="5" t="s">
        <v>12666</v>
      </c>
      <c r="F3119" s="5">
        <v>2020</v>
      </c>
      <c r="G3119" s="5">
        <v>2020</v>
      </c>
      <c r="H3119" s="5" t="str">
        <f t="shared" si="192"/>
        <v>2020s</v>
      </c>
      <c r="I3119" s="5">
        <v>6</v>
      </c>
      <c r="J3119" s="5" t="str">
        <f>IF(I3119&lt;&gt;"",IF(I3119&gt;=60,"Feature","Short/TV Show"),"No Runtime")</f>
        <v>Short/TV Show</v>
      </c>
      <c r="K3119" s="5" t="s">
        <v>6759</v>
      </c>
      <c r="L3119" s="5"/>
      <c r="M3119" s="5"/>
      <c r="N3119" s="5"/>
      <c r="O3119" s="5" t="str">
        <f t="shared" si="193"/>
        <v>No</v>
      </c>
      <c r="P3119" s="5"/>
      <c r="Q3119" s="6"/>
      <c r="R3119" s="12" t="e">
        <f t="shared" si="194"/>
        <v>#N/A</v>
      </c>
      <c r="S3119" s="12">
        <f t="shared" si="195"/>
        <v>6</v>
      </c>
      <c r="U3119" s="9" t="s">
        <v>11060</v>
      </c>
      <c r="V3119" s="9" t="s">
        <v>25103</v>
      </c>
      <c r="W3119" s="9" t="s">
        <v>18781</v>
      </c>
      <c r="Y3119" s="9" t="s">
        <v>19119</v>
      </c>
      <c r="Z3119" s="9" t="s">
        <v>19844</v>
      </c>
      <c r="AA3119" s="9" t="s">
        <v>25104</v>
      </c>
      <c r="AB3119" s="9" t="s">
        <v>18780</v>
      </c>
      <c r="AC3119">
        <v>3.9</v>
      </c>
      <c r="AD3119" s="9" t="s">
        <v>19119</v>
      </c>
      <c r="AE3119" s="9" t="s">
        <v>25107</v>
      </c>
      <c r="AF3119" s="9" t="s">
        <v>18782</v>
      </c>
      <c r="AG3119" s="9" t="s">
        <v>100</v>
      </c>
      <c r="AH3119">
        <v>6.3</v>
      </c>
      <c r="AI3119" s="9" t="s">
        <v>19119</v>
      </c>
      <c r="AK3119" s="5" t="s">
        <v>25103</v>
      </c>
      <c r="AL3119" s="12" t="e">
        <v>#N/A</v>
      </c>
      <c r="AM3119" s="12" t="e">
        <v>#N/A</v>
      </c>
      <c r="AN3119" s="5" t="s">
        <v>12664</v>
      </c>
      <c r="AO3119" s="5" t="s">
        <v>25104</v>
      </c>
      <c r="AP3119" s="5" t="s">
        <v>18781</v>
      </c>
      <c r="AQ3119" s="5"/>
      <c r="AR3119" s="5" t="s">
        <v>19119</v>
      </c>
    </row>
    <row r="3120" spans="1:44">
      <c r="A3120" s="5" t="s">
        <v>12667</v>
      </c>
      <c r="B3120" s="5" t="s">
        <v>12668</v>
      </c>
      <c r="C3120" s="5" t="s">
        <v>12669</v>
      </c>
      <c r="D3120" s="5" t="s">
        <v>8211</v>
      </c>
      <c r="E3120" s="5" t="s">
        <v>12670</v>
      </c>
      <c r="F3120" s="5">
        <v>2002</v>
      </c>
      <c r="G3120" s="5">
        <v>2002</v>
      </c>
      <c r="H3120" s="5" t="str">
        <f t="shared" si="192"/>
        <v>2000s</v>
      </c>
      <c r="I3120" s="5"/>
      <c r="J3120" s="5" t="str">
        <f>IF(I3120&lt;&gt;"",IF(I3120&gt;=60,"Feature","Short/TV Show"),"No Runtime")</f>
        <v>No Runtime</v>
      </c>
      <c r="K3120" s="5" t="s">
        <v>210</v>
      </c>
      <c r="L3120" s="5"/>
      <c r="M3120" s="5">
        <v>6.1</v>
      </c>
      <c r="N3120" s="5">
        <v>47</v>
      </c>
      <c r="O3120" s="5" t="str">
        <f t="shared" si="193"/>
        <v>No</v>
      </c>
      <c r="P3120" s="5"/>
      <c r="Q3120" s="6"/>
      <c r="R3120" s="12" t="e">
        <f t="shared" si="194"/>
        <v>#N/A</v>
      </c>
      <c r="S3120" s="12" t="e">
        <f t="shared" si="195"/>
        <v>#N/A</v>
      </c>
      <c r="U3120" s="9" t="s">
        <v>5440</v>
      </c>
      <c r="V3120" s="9" t="s">
        <v>25105</v>
      </c>
      <c r="W3120" s="9" t="s">
        <v>18782</v>
      </c>
      <c r="X3120">
        <v>6.8</v>
      </c>
      <c r="Y3120" s="9" t="s">
        <v>19119</v>
      </c>
      <c r="Z3120" s="9" t="s">
        <v>19185</v>
      </c>
      <c r="AA3120" s="9" t="s">
        <v>25106</v>
      </c>
      <c r="AB3120" s="9" t="s">
        <v>18780</v>
      </c>
      <c r="AC3120">
        <v>6.7</v>
      </c>
      <c r="AD3120" s="9" t="s">
        <v>19118</v>
      </c>
      <c r="AE3120" s="9" t="s">
        <v>25105</v>
      </c>
      <c r="AF3120" s="9" t="s">
        <v>18780</v>
      </c>
      <c r="AG3120" s="9" t="s">
        <v>987</v>
      </c>
      <c r="AH3120">
        <v>7.1</v>
      </c>
      <c r="AI3120" s="9" t="s">
        <v>19118</v>
      </c>
      <c r="AK3120" s="5" t="s">
        <v>25103</v>
      </c>
      <c r="AL3120" s="12" t="e">
        <v>#N/A</v>
      </c>
      <c r="AM3120" s="12" t="e">
        <v>#N/A</v>
      </c>
      <c r="AN3120" s="5" t="s">
        <v>12668</v>
      </c>
      <c r="AO3120" s="5" t="s">
        <v>25106</v>
      </c>
      <c r="AP3120" s="5" t="s">
        <v>18782</v>
      </c>
      <c r="AQ3120" s="5">
        <v>6.1</v>
      </c>
      <c r="AR3120" s="5" t="s">
        <v>19119</v>
      </c>
    </row>
    <row r="3121" spans="1:44">
      <c r="A3121" s="5" t="s">
        <v>12671</v>
      </c>
      <c r="B3121" s="5" t="s">
        <v>12672</v>
      </c>
      <c r="C3121" s="5"/>
      <c r="D3121" s="5" t="s">
        <v>10167</v>
      </c>
      <c r="E3121" s="5" t="s">
        <v>12673</v>
      </c>
      <c r="F3121" s="5">
        <v>1950</v>
      </c>
      <c r="G3121" s="5">
        <v>1950</v>
      </c>
      <c r="H3121" s="5" t="str">
        <f t="shared" si="192"/>
        <v>1950s</v>
      </c>
      <c r="I3121" s="5"/>
      <c r="J3121" s="5" t="str">
        <f>IF(I3121&lt;&gt;"",IF(I3121&gt;=60,"Feature","Short/TV Show"),"No Runtime")</f>
        <v>No Runtime</v>
      </c>
      <c r="K3121" s="5"/>
      <c r="L3121" s="5"/>
      <c r="M3121" s="5"/>
      <c r="N3121" s="5"/>
      <c r="O3121" s="5" t="str">
        <f t="shared" si="193"/>
        <v>No</v>
      </c>
      <c r="P3121" s="5"/>
      <c r="Q3121" s="6"/>
      <c r="R3121" s="12" t="e">
        <f t="shared" si="194"/>
        <v>#N/A</v>
      </c>
      <c r="S3121" s="12" t="e">
        <f t="shared" si="195"/>
        <v>#N/A</v>
      </c>
      <c r="U3121" s="9" t="s">
        <v>8742</v>
      </c>
      <c r="V3121" s="9" t="s">
        <v>25103</v>
      </c>
      <c r="W3121" s="9" t="s">
        <v>18781</v>
      </c>
      <c r="X3121">
        <v>8.3000000000000007</v>
      </c>
      <c r="Y3121" s="9" t="s">
        <v>19119</v>
      </c>
      <c r="Z3121" s="9" t="s">
        <v>20438</v>
      </c>
      <c r="AA3121" s="9" t="s">
        <v>25106</v>
      </c>
      <c r="AB3121" s="9" t="s">
        <v>18780</v>
      </c>
      <c r="AC3121">
        <v>6.7</v>
      </c>
      <c r="AD3121" s="9" t="s">
        <v>19118</v>
      </c>
      <c r="AE3121" s="9" t="s">
        <v>25105</v>
      </c>
      <c r="AF3121" s="9" t="s">
        <v>18780</v>
      </c>
      <c r="AG3121" s="9" t="s">
        <v>9732</v>
      </c>
      <c r="AH3121">
        <v>7.1</v>
      </c>
      <c r="AI3121" s="9" t="s">
        <v>19118</v>
      </c>
      <c r="AK3121" s="5" t="s">
        <v>25103</v>
      </c>
      <c r="AL3121" s="12" t="e">
        <v>#N/A</v>
      </c>
      <c r="AM3121" s="12" t="e">
        <v>#N/A</v>
      </c>
      <c r="AN3121" s="5" t="s">
        <v>12672</v>
      </c>
      <c r="AO3121" s="5" t="s">
        <v>25109</v>
      </c>
      <c r="AP3121" s="5" t="s">
        <v>18782</v>
      </c>
      <c r="AQ3121" s="5"/>
      <c r="AR3121" s="5" t="s">
        <v>19119</v>
      </c>
    </row>
    <row r="3122" spans="1:44">
      <c r="A3122" s="5" t="s">
        <v>12674</v>
      </c>
      <c r="B3122" s="5" t="s">
        <v>12675</v>
      </c>
      <c r="C3122" s="5"/>
      <c r="D3122" s="5" t="s">
        <v>8421</v>
      </c>
      <c r="E3122" s="5" t="s">
        <v>12676</v>
      </c>
      <c r="F3122" s="5">
        <v>1953</v>
      </c>
      <c r="G3122" s="5">
        <v>1953</v>
      </c>
      <c r="H3122" s="5" t="str">
        <f t="shared" si="192"/>
        <v>1950s</v>
      </c>
      <c r="I3122" s="5"/>
      <c r="J3122" s="5" t="str">
        <f>IF(I3122&lt;&gt;"",IF(I3122&gt;=60,"Feature","Short/TV Show"),"No Runtime")</f>
        <v>No Runtime</v>
      </c>
      <c r="K3122" s="5"/>
      <c r="L3122" s="5"/>
      <c r="M3122" s="5"/>
      <c r="N3122" s="5"/>
      <c r="O3122" s="5" t="str">
        <f t="shared" si="193"/>
        <v>No</v>
      </c>
      <c r="P3122" s="5"/>
      <c r="Q3122" s="6"/>
      <c r="R3122" s="12" t="e">
        <f t="shared" si="194"/>
        <v>#N/A</v>
      </c>
      <c r="S3122" s="12" t="e">
        <f t="shared" si="195"/>
        <v>#N/A</v>
      </c>
      <c r="U3122" s="9" t="s">
        <v>985</v>
      </c>
      <c r="V3122" s="9" t="s">
        <v>25105</v>
      </c>
      <c r="W3122" s="9" t="s">
        <v>18780</v>
      </c>
      <c r="Y3122" s="9" t="s">
        <v>19119</v>
      </c>
      <c r="Z3122" s="9" t="s">
        <v>19429</v>
      </c>
      <c r="AA3122" s="9" t="s">
        <v>25106</v>
      </c>
      <c r="AB3122" s="9" t="s">
        <v>18780</v>
      </c>
      <c r="AC3122">
        <v>6.7</v>
      </c>
      <c r="AD3122" s="9" t="s">
        <v>19118</v>
      </c>
      <c r="AE3122" s="9" t="s">
        <v>25105</v>
      </c>
      <c r="AF3122" s="9" t="s">
        <v>18782</v>
      </c>
      <c r="AG3122" s="9"/>
      <c r="AH3122">
        <v>8.3000000000000007</v>
      </c>
      <c r="AI3122" s="9" t="s">
        <v>19119</v>
      </c>
      <c r="AK3122" s="5" t="s">
        <v>25103</v>
      </c>
      <c r="AL3122" s="12" t="e">
        <v>#N/A</v>
      </c>
      <c r="AM3122" s="12">
        <v>20</v>
      </c>
      <c r="AN3122" s="5" t="s">
        <v>12675</v>
      </c>
      <c r="AO3122" s="5" t="s">
        <v>25109</v>
      </c>
      <c r="AP3122" s="5" t="s">
        <v>18782</v>
      </c>
      <c r="AQ3122" s="5"/>
      <c r="AR3122" s="5" t="s">
        <v>19119</v>
      </c>
    </row>
    <row r="3123" spans="1:44">
      <c r="A3123" s="5" t="s">
        <v>12677</v>
      </c>
      <c r="B3123" s="5" t="s">
        <v>12678</v>
      </c>
      <c r="C3123" s="5"/>
      <c r="D3123" s="5" t="s">
        <v>12679</v>
      </c>
      <c r="E3123" s="5"/>
      <c r="F3123" s="5">
        <v>1998</v>
      </c>
      <c r="G3123" s="5">
        <v>1998</v>
      </c>
      <c r="H3123" s="5" t="str">
        <f t="shared" si="192"/>
        <v>1990s</v>
      </c>
      <c r="I3123" s="5"/>
      <c r="J3123" s="5" t="str">
        <f>IF(I3123&lt;&gt;"",IF(I3123&gt;=60,"Feature","Short/TV Show"),"No Runtime")</f>
        <v>No Runtime</v>
      </c>
      <c r="K3123" s="5" t="s">
        <v>3607</v>
      </c>
      <c r="L3123" s="5"/>
      <c r="M3123" s="5"/>
      <c r="N3123" s="5"/>
      <c r="O3123" s="5" t="str">
        <f t="shared" si="193"/>
        <v>No</v>
      </c>
      <c r="P3123" s="5"/>
      <c r="Q3123" s="6"/>
      <c r="R3123" s="12" t="e">
        <f t="shared" si="194"/>
        <v>#N/A</v>
      </c>
      <c r="S3123" s="12" t="e">
        <f t="shared" si="195"/>
        <v>#N/A</v>
      </c>
      <c r="U3123" s="9" t="s">
        <v>11696</v>
      </c>
      <c r="V3123" s="9" t="s">
        <v>25103</v>
      </c>
      <c r="W3123" s="9" t="s">
        <v>18781</v>
      </c>
      <c r="Y3123" s="9" t="s">
        <v>19119</v>
      </c>
      <c r="Z3123" s="9" t="s">
        <v>20049</v>
      </c>
      <c r="AA3123" s="9" t="s">
        <v>25106</v>
      </c>
      <c r="AB3123" s="9" t="s">
        <v>18780</v>
      </c>
      <c r="AC3123">
        <v>6.7</v>
      </c>
      <c r="AD3123" s="9" t="s">
        <v>19118</v>
      </c>
      <c r="AE3123" s="9" t="s">
        <v>25104</v>
      </c>
      <c r="AF3123" s="9" t="s">
        <v>18781</v>
      </c>
      <c r="AG3123" s="9" t="s">
        <v>3607</v>
      </c>
      <c r="AH3123">
        <v>5.4</v>
      </c>
      <c r="AI3123" s="9" t="s">
        <v>19119</v>
      </c>
      <c r="AK3123" s="5" t="s">
        <v>25103</v>
      </c>
      <c r="AL3123" s="12" t="e">
        <v>#N/A</v>
      </c>
      <c r="AM3123" s="12">
        <v>17</v>
      </c>
      <c r="AN3123" s="5" t="s">
        <v>12678</v>
      </c>
      <c r="AO3123" s="5" t="s">
        <v>25107</v>
      </c>
      <c r="AP3123" s="5" t="s">
        <v>18782</v>
      </c>
      <c r="AQ3123" s="5"/>
      <c r="AR3123" s="5" t="s">
        <v>19119</v>
      </c>
    </row>
    <row r="3124" spans="1:44">
      <c r="A3124" s="5" t="s">
        <v>12680</v>
      </c>
      <c r="B3124" s="5" t="s">
        <v>12681</v>
      </c>
      <c r="C3124" s="5"/>
      <c r="D3124" s="5" t="s">
        <v>5956</v>
      </c>
      <c r="E3124" s="5" t="s">
        <v>12682</v>
      </c>
      <c r="F3124" s="5">
        <v>1974</v>
      </c>
      <c r="G3124" s="5">
        <v>1974</v>
      </c>
      <c r="H3124" s="5" t="str">
        <f t="shared" si="192"/>
        <v>1970s</v>
      </c>
      <c r="I3124" s="5">
        <v>106</v>
      </c>
      <c r="J3124" s="5" t="str">
        <f>IF(I3124&lt;&gt;"",IF(I3124&gt;=60,"Feature","Short/TV Show"),"No Runtime")</f>
        <v>Feature</v>
      </c>
      <c r="K3124" s="5" t="s">
        <v>100</v>
      </c>
      <c r="L3124" s="5"/>
      <c r="M3124" s="5"/>
      <c r="N3124" s="5"/>
      <c r="O3124" s="5" t="str">
        <f t="shared" si="193"/>
        <v>No</v>
      </c>
      <c r="P3124" s="5"/>
      <c r="Q3124" s="6"/>
      <c r="R3124" s="12">
        <f t="shared" si="194"/>
        <v>106</v>
      </c>
      <c r="S3124" s="12" t="e">
        <f t="shared" si="195"/>
        <v>#N/A</v>
      </c>
      <c r="U3124" s="9" t="s">
        <v>11700</v>
      </c>
      <c r="V3124" s="9" t="s">
        <v>25103</v>
      </c>
      <c r="W3124" s="9" t="s">
        <v>18782</v>
      </c>
      <c r="Y3124" s="9" t="s">
        <v>19119</v>
      </c>
      <c r="Z3124" s="9" t="s">
        <v>19124</v>
      </c>
      <c r="AA3124" s="9" t="s">
        <v>25104</v>
      </c>
      <c r="AB3124" s="9" t="s">
        <v>18782</v>
      </c>
      <c r="AC3124">
        <v>7.5</v>
      </c>
      <c r="AD3124" s="9" t="s">
        <v>19118</v>
      </c>
      <c r="AE3124" s="9" t="s">
        <v>25107</v>
      </c>
      <c r="AF3124" s="9" t="s">
        <v>18780</v>
      </c>
      <c r="AG3124" s="9" t="s">
        <v>620</v>
      </c>
      <c r="AH3124">
        <v>6.7</v>
      </c>
      <c r="AI3124" s="9" t="s">
        <v>19118</v>
      </c>
      <c r="AK3124" s="5" t="s">
        <v>25103</v>
      </c>
      <c r="AL3124" s="12" t="e">
        <v>#N/A</v>
      </c>
      <c r="AM3124" s="12" t="e">
        <v>#N/A</v>
      </c>
      <c r="AN3124" s="5" t="s">
        <v>12681</v>
      </c>
      <c r="AO3124" s="5" t="s">
        <v>25108</v>
      </c>
      <c r="AP3124" s="5" t="s">
        <v>18780</v>
      </c>
      <c r="AQ3124" s="5"/>
      <c r="AR3124" s="5" t="s">
        <v>19119</v>
      </c>
    </row>
    <row r="3125" spans="1:44">
      <c r="A3125" s="5" t="s">
        <v>12683</v>
      </c>
      <c r="B3125" s="5" t="s">
        <v>12684</v>
      </c>
      <c r="C3125" s="5" t="s">
        <v>12685</v>
      </c>
      <c r="D3125" s="5" t="s">
        <v>12686</v>
      </c>
      <c r="E3125" s="5" t="s">
        <v>12687</v>
      </c>
      <c r="F3125" s="5">
        <v>2011</v>
      </c>
      <c r="G3125" s="5">
        <v>2011</v>
      </c>
      <c r="H3125" s="5" t="str">
        <f t="shared" si="192"/>
        <v>2010s</v>
      </c>
      <c r="I3125" s="5">
        <v>92</v>
      </c>
      <c r="J3125" s="5" t="str">
        <f>IF(I3125&lt;&gt;"",IF(I3125&gt;=60,"Feature","Short/TV Show"),"No Runtime")</f>
        <v>Feature</v>
      </c>
      <c r="K3125" s="5" t="s">
        <v>12688</v>
      </c>
      <c r="L3125" s="5" t="s">
        <v>60</v>
      </c>
      <c r="M3125" s="5"/>
      <c r="N3125" s="5"/>
      <c r="O3125" s="5" t="str">
        <f t="shared" si="193"/>
        <v>No</v>
      </c>
      <c r="P3125" s="5"/>
      <c r="Q3125" s="6"/>
      <c r="R3125" s="12">
        <f t="shared" si="194"/>
        <v>92</v>
      </c>
      <c r="S3125" s="12" t="e">
        <f t="shared" si="195"/>
        <v>#N/A</v>
      </c>
      <c r="U3125" s="9" t="s">
        <v>2048</v>
      </c>
      <c r="V3125" s="9" t="s">
        <v>25103</v>
      </c>
      <c r="W3125" s="9" t="s">
        <v>18780</v>
      </c>
      <c r="X3125">
        <v>6.2</v>
      </c>
      <c r="Y3125" s="9" t="s">
        <v>19119</v>
      </c>
      <c r="Z3125" s="9" t="s">
        <v>19134</v>
      </c>
      <c r="AA3125" s="9" t="s">
        <v>25104</v>
      </c>
      <c r="AB3125" s="9" t="s">
        <v>18782</v>
      </c>
      <c r="AC3125">
        <v>7.5</v>
      </c>
      <c r="AD3125" s="9" t="s">
        <v>19118</v>
      </c>
      <c r="AE3125" s="9" t="s">
        <v>25107</v>
      </c>
      <c r="AF3125" s="9" t="s">
        <v>18780</v>
      </c>
      <c r="AG3125" s="9" t="s">
        <v>100</v>
      </c>
      <c r="AH3125">
        <v>6.7</v>
      </c>
      <c r="AI3125" s="9" t="s">
        <v>19118</v>
      </c>
      <c r="AK3125" s="5" t="s">
        <v>25103</v>
      </c>
      <c r="AL3125" s="12" t="e">
        <v>#N/A</v>
      </c>
      <c r="AM3125" s="12" t="e">
        <v>#N/A</v>
      </c>
      <c r="AN3125" s="5" t="s">
        <v>12684</v>
      </c>
      <c r="AO3125" s="5" t="s">
        <v>25103</v>
      </c>
      <c r="AP3125" s="5" t="s">
        <v>18780</v>
      </c>
      <c r="AQ3125" s="5"/>
      <c r="AR3125" s="5" t="s">
        <v>19119</v>
      </c>
    </row>
    <row r="3126" spans="1:44">
      <c r="A3126" s="5" t="s">
        <v>12689</v>
      </c>
      <c r="B3126" s="5" t="s">
        <v>12690</v>
      </c>
      <c r="C3126" s="5" t="s">
        <v>12691</v>
      </c>
      <c r="D3126" s="5" t="s">
        <v>1659</v>
      </c>
      <c r="E3126" s="5" t="s">
        <v>12692</v>
      </c>
      <c r="F3126" s="5">
        <v>2013</v>
      </c>
      <c r="G3126" s="5">
        <v>2013</v>
      </c>
      <c r="H3126" s="5" t="str">
        <f t="shared" si="192"/>
        <v>2010s</v>
      </c>
      <c r="I3126" s="5">
        <v>35</v>
      </c>
      <c r="J3126" s="5" t="str">
        <f>IF(I3126&lt;&gt;"",IF(I3126&gt;=60,"Feature","Short/TV Show"),"No Runtime")</f>
        <v>Short/TV Show</v>
      </c>
      <c r="K3126" s="5" t="s">
        <v>1935</v>
      </c>
      <c r="L3126" s="5" t="s">
        <v>47</v>
      </c>
      <c r="M3126" s="5"/>
      <c r="N3126" s="5"/>
      <c r="O3126" s="5" t="str">
        <f t="shared" si="193"/>
        <v>No</v>
      </c>
      <c r="P3126" s="5"/>
      <c r="Q3126" s="6"/>
      <c r="R3126" s="12" t="e">
        <f t="shared" si="194"/>
        <v>#N/A</v>
      </c>
      <c r="S3126" s="12">
        <f t="shared" si="195"/>
        <v>35</v>
      </c>
      <c r="U3126" s="9" t="s">
        <v>7512</v>
      </c>
      <c r="V3126" s="9" t="s">
        <v>25105</v>
      </c>
      <c r="W3126" s="9" t="s">
        <v>18780</v>
      </c>
      <c r="Y3126" s="9" t="s">
        <v>19119</v>
      </c>
      <c r="Z3126" s="9" t="s">
        <v>19244</v>
      </c>
      <c r="AA3126" s="9" t="s">
        <v>25104</v>
      </c>
      <c r="AB3126" s="9" t="s">
        <v>18782</v>
      </c>
      <c r="AC3126">
        <v>7.5</v>
      </c>
      <c r="AD3126" s="9" t="s">
        <v>19118</v>
      </c>
      <c r="AE3126" s="9" t="s">
        <v>25104</v>
      </c>
      <c r="AF3126" s="9" t="s">
        <v>18780</v>
      </c>
      <c r="AG3126" s="9" t="s">
        <v>673</v>
      </c>
      <c r="AH3126">
        <v>6.1</v>
      </c>
      <c r="AI3126" s="9" t="s">
        <v>19119</v>
      </c>
      <c r="AK3126" s="5" t="s">
        <v>25103</v>
      </c>
      <c r="AL3126" s="12" t="e">
        <v>#N/A</v>
      </c>
      <c r="AM3126" s="12" t="e">
        <v>#N/A</v>
      </c>
      <c r="AN3126" s="5" t="s">
        <v>12690</v>
      </c>
      <c r="AO3126" s="5" t="s">
        <v>25103</v>
      </c>
      <c r="AP3126" s="5" t="s">
        <v>18781</v>
      </c>
      <c r="AQ3126" s="5"/>
      <c r="AR3126" s="5" t="s">
        <v>19119</v>
      </c>
    </row>
    <row r="3127" spans="1:44">
      <c r="A3127" s="5" t="s">
        <v>12693</v>
      </c>
      <c r="B3127" s="5" t="s">
        <v>12694</v>
      </c>
      <c r="C3127" s="5"/>
      <c r="D3127" s="5" t="s">
        <v>12695</v>
      </c>
      <c r="E3127" s="5" t="s">
        <v>12696</v>
      </c>
      <c r="F3127" s="5">
        <v>2017</v>
      </c>
      <c r="G3127" s="5">
        <v>2017</v>
      </c>
      <c r="H3127" s="5" t="str">
        <f t="shared" si="192"/>
        <v>2010s</v>
      </c>
      <c r="I3127" s="5">
        <v>88</v>
      </c>
      <c r="J3127" s="5" t="str">
        <f>IF(I3127&lt;&gt;"",IF(I3127&gt;=60,"Feature","Short/TV Show"),"No Runtime")</f>
        <v>Feature</v>
      </c>
      <c r="K3127" s="5" t="s">
        <v>100</v>
      </c>
      <c r="L3127" s="5" t="s">
        <v>47</v>
      </c>
      <c r="M3127" s="5">
        <v>7.4</v>
      </c>
      <c r="N3127" s="5">
        <v>8</v>
      </c>
      <c r="O3127" s="5" t="str">
        <f t="shared" si="193"/>
        <v>No</v>
      </c>
      <c r="P3127" s="5"/>
      <c r="Q3127" s="6"/>
      <c r="R3127" s="12">
        <f t="shared" si="194"/>
        <v>88</v>
      </c>
      <c r="S3127" s="12" t="e">
        <f t="shared" si="195"/>
        <v>#N/A</v>
      </c>
      <c r="U3127" s="9" t="s">
        <v>6614</v>
      </c>
      <c r="V3127" s="9" t="s">
        <v>25107</v>
      </c>
      <c r="W3127" s="9" t="s">
        <v>18782</v>
      </c>
      <c r="Y3127" s="9" t="s">
        <v>19119</v>
      </c>
      <c r="Z3127" s="9" t="s">
        <v>19176</v>
      </c>
      <c r="AA3127" s="9" t="s">
        <v>25104</v>
      </c>
      <c r="AB3127" s="9" t="s">
        <v>18782</v>
      </c>
      <c r="AC3127">
        <v>7.5</v>
      </c>
      <c r="AD3127" s="9" t="s">
        <v>19118</v>
      </c>
      <c r="AE3127" s="9" t="s">
        <v>25107</v>
      </c>
      <c r="AF3127" s="9" t="s">
        <v>18782</v>
      </c>
      <c r="AG3127" s="9"/>
      <c r="AH3127">
        <v>5.5</v>
      </c>
      <c r="AI3127" s="9" t="s">
        <v>19119</v>
      </c>
      <c r="AK3127" s="5" t="s">
        <v>25103</v>
      </c>
      <c r="AL3127" s="12" t="e">
        <v>#N/A</v>
      </c>
      <c r="AM3127" s="12" t="e">
        <v>#N/A</v>
      </c>
      <c r="AN3127" s="5" t="s">
        <v>12694</v>
      </c>
      <c r="AO3127" s="5" t="s">
        <v>25103</v>
      </c>
      <c r="AP3127" s="5" t="s">
        <v>18780</v>
      </c>
      <c r="AQ3127" s="5">
        <v>7.4</v>
      </c>
      <c r="AR3127" s="5" t="s">
        <v>19119</v>
      </c>
    </row>
    <row r="3128" spans="1:44">
      <c r="A3128" s="5" t="s">
        <v>12697</v>
      </c>
      <c r="B3128" s="5" t="s">
        <v>12698</v>
      </c>
      <c r="C3128" s="5"/>
      <c r="D3128" s="5" t="s">
        <v>12699</v>
      </c>
      <c r="E3128" s="5"/>
      <c r="F3128" s="5">
        <v>2010</v>
      </c>
      <c r="G3128" s="5">
        <v>2010</v>
      </c>
      <c r="H3128" s="5" t="str">
        <f t="shared" si="192"/>
        <v>2010s</v>
      </c>
      <c r="I3128" s="5">
        <v>30</v>
      </c>
      <c r="J3128" s="5" t="str">
        <f>IF(I3128&lt;&gt;"",IF(I3128&gt;=60,"Feature","Short/TV Show"),"No Runtime")</f>
        <v>Short/TV Show</v>
      </c>
      <c r="K3128" s="5" t="s">
        <v>1935</v>
      </c>
      <c r="L3128" s="5"/>
      <c r="M3128" s="5"/>
      <c r="N3128" s="5"/>
      <c r="O3128" s="5" t="str">
        <f t="shared" si="193"/>
        <v>No</v>
      </c>
      <c r="P3128" s="5"/>
      <c r="Q3128" s="6"/>
      <c r="R3128" s="12" t="e">
        <f t="shared" si="194"/>
        <v>#N/A</v>
      </c>
      <c r="S3128" s="12">
        <f t="shared" si="195"/>
        <v>30</v>
      </c>
      <c r="U3128" s="9" t="s">
        <v>4503</v>
      </c>
      <c r="V3128" s="9" t="s">
        <v>25105</v>
      </c>
      <c r="W3128" s="9" t="s">
        <v>18782</v>
      </c>
      <c r="Y3128" s="9" t="s">
        <v>19119</v>
      </c>
      <c r="Z3128" s="9" t="s">
        <v>18807</v>
      </c>
      <c r="AA3128" s="9" t="s">
        <v>25103</v>
      </c>
      <c r="AB3128" s="9" t="s">
        <v>18780</v>
      </c>
      <c r="AD3128" s="9" t="s">
        <v>19119</v>
      </c>
      <c r="AE3128" s="9" t="s">
        <v>25115</v>
      </c>
      <c r="AF3128" s="9" t="s">
        <v>18782</v>
      </c>
      <c r="AG3128" s="9" t="s">
        <v>39</v>
      </c>
      <c r="AI3128" s="9" t="s">
        <v>19119</v>
      </c>
      <c r="AK3128" s="5" t="s">
        <v>25103</v>
      </c>
      <c r="AL3128" s="12">
        <v>65</v>
      </c>
      <c r="AM3128" s="12" t="e">
        <v>#N/A</v>
      </c>
      <c r="AN3128" s="5" t="s">
        <v>12698</v>
      </c>
      <c r="AO3128" s="5" t="s">
        <v>25103</v>
      </c>
      <c r="AP3128" s="5" t="s">
        <v>18781</v>
      </c>
      <c r="AQ3128" s="5"/>
      <c r="AR3128" s="5" t="s">
        <v>19119</v>
      </c>
    </row>
    <row r="3129" spans="1:44">
      <c r="A3129" s="5" t="s">
        <v>12700</v>
      </c>
      <c r="B3129" s="5" t="s">
        <v>12701</v>
      </c>
      <c r="C3129" s="5"/>
      <c r="D3129" s="5" t="s">
        <v>12702</v>
      </c>
      <c r="E3129" s="5" t="s">
        <v>12703</v>
      </c>
      <c r="F3129" s="5">
        <v>1952</v>
      </c>
      <c r="G3129" s="5">
        <v>1952</v>
      </c>
      <c r="H3129" s="5" t="str">
        <f t="shared" si="192"/>
        <v>1950s</v>
      </c>
      <c r="I3129" s="5"/>
      <c r="J3129" s="5" t="str">
        <f>IF(I3129&lt;&gt;"",IF(I3129&gt;=60,"Feature","Short/TV Show"),"No Runtime")</f>
        <v>No Runtime</v>
      </c>
      <c r="K3129" s="5" t="s">
        <v>100</v>
      </c>
      <c r="L3129" s="5"/>
      <c r="M3129" s="5"/>
      <c r="N3129" s="5"/>
      <c r="O3129" s="5" t="str">
        <f t="shared" si="193"/>
        <v>No</v>
      </c>
      <c r="P3129" s="5"/>
      <c r="Q3129" s="6"/>
      <c r="R3129" s="12" t="e">
        <f t="shared" si="194"/>
        <v>#N/A</v>
      </c>
      <c r="S3129" s="12" t="e">
        <f t="shared" si="195"/>
        <v>#N/A</v>
      </c>
      <c r="U3129" s="9" t="s">
        <v>11717</v>
      </c>
      <c r="V3129" s="9" t="s">
        <v>25104</v>
      </c>
      <c r="W3129" s="9" t="s">
        <v>18782</v>
      </c>
      <c r="Y3129" s="9" t="s">
        <v>19119</v>
      </c>
      <c r="Z3129" s="9" t="s">
        <v>20439</v>
      </c>
      <c r="AA3129" s="9" t="s">
        <v>25103</v>
      </c>
      <c r="AB3129" s="9" t="s">
        <v>18780</v>
      </c>
      <c r="AD3129" s="9" t="s">
        <v>19119</v>
      </c>
      <c r="AE3129" s="9" t="s">
        <v>25103</v>
      </c>
      <c r="AF3129" s="9" t="s">
        <v>18780</v>
      </c>
      <c r="AG3129" s="9" t="s">
        <v>3909</v>
      </c>
      <c r="AH3129">
        <v>7.3</v>
      </c>
      <c r="AI3129" s="9" t="s">
        <v>19119</v>
      </c>
      <c r="AK3129" s="5" t="s">
        <v>25103</v>
      </c>
      <c r="AL3129" s="12" t="e">
        <v>#N/A</v>
      </c>
      <c r="AM3129" s="12" t="e">
        <v>#N/A</v>
      </c>
      <c r="AN3129" s="5" t="s">
        <v>12701</v>
      </c>
      <c r="AO3129" s="5" t="s">
        <v>25109</v>
      </c>
      <c r="AP3129" s="5" t="s">
        <v>18782</v>
      </c>
      <c r="AQ3129" s="5"/>
      <c r="AR3129" s="5" t="s">
        <v>19119</v>
      </c>
    </row>
    <row r="3130" spans="1:44">
      <c r="A3130" s="5" t="s">
        <v>12704</v>
      </c>
      <c r="B3130" s="5" t="s">
        <v>12705</v>
      </c>
      <c r="C3130" s="5"/>
      <c r="D3130" s="5" t="s">
        <v>10832</v>
      </c>
      <c r="E3130" s="5" t="s">
        <v>10832</v>
      </c>
      <c r="F3130" s="5">
        <v>2021</v>
      </c>
      <c r="G3130" s="5">
        <v>2021</v>
      </c>
      <c r="H3130" s="5" t="str">
        <f t="shared" si="192"/>
        <v>2020s</v>
      </c>
      <c r="I3130" s="5"/>
      <c r="J3130" s="5" t="str">
        <f>IF(I3130&lt;&gt;"",IF(I3130&gt;=60,"Feature","Short/TV Show"),"No Runtime")</f>
        <v>No Runtime</v>
      </c>
      <c r="K3130" s="5" t="s">
        <v>3125</v>
      </c>
      <c r="L3130" s="5"/>
      <c r="M3130" s="5"/>
      <c r="N3130" s="5"/>
      <c r="O3130" s="5" t="str">
        <f t="shared" si="193"/>
        <v>No</v>
      </c>
      <c r="P3130" s="5"/>
      <c r="Q3130" s="6"/>
      <c r="R3130" s="12" t="e">
        <f t="shared" si="194"/>
        <v>#N/A</v>
      </c>
      <c r="S3130" s="12" t="e">
        <f t="shared" si="195"/>
        <v>#N/A</v>
      </c>
      <c r="U3130" s="9" t="s">
        <v>11722</v>
      </c>
      <c r="V3130" s="9" t="s">
        <v>25108</v>
      </c>
      <c r="W3130" s="9" t="s">
        <v>18780</v>
      </c>
      <c r="Y3130" s="9" t="s">
        <v>19119</v>
      </c>
      <c r="Z3130" s="9" t="s">
        <v>20440</v>
      </c>
      <c r="AA3130" s="9" t="s">
        <v>25103</v>
      </c>
      <c r="AB3130" s="9" t="s">
        <v>18780</v>
      </c>
      <c r="AD3130" s="9" t="s">
        <v>19119</v>
      </c>
      <c r="AE3130" s="9" t="s">
        <v>25103</v>
      </c>
      <c r="AF3130" s="9" t="s">
        <v>18780</v>
      </c>
      <c r="AG3130" s="9" t="s">
        <v>100</v>
      </c>
      <c r="AH3130">
        <v>7.1</v>
      </c>
      <c r="AI3130" s="9" t="s">
        <v>19118</v>
      </c>
      <c r="AK3130" s="5" t="s">
        <v>25103</v>
      </c>
      <c r="AL3130" s="12" t="e">
        <v>#N/A</v>
      </c>
      <c r="AM3130" s="12">
        <v>50</v>
      </c>
      <c r="AN3130" s="5" t="s">
        <v>12705</v>
      </c>
      <c r="AO3130" s="5" t="s">
        <v>25104</v>
      </c>
      <c r="AP3130" s="5" t="s">
        <v>18782</v>
      </c>
      <c r="AQ3130" s="5"/>
      <c r="AR3130" s="5" t="s">
        <v>19119</v>
      </c>
    </row>
    <row r="3131" spans="1:44">
      <c r="A3131" s="5" t="s">
        <v>12706</v>
      </c>
      <c r="B3131" s="5" t="s">
        <v>12707</v>
      </c>
      <c r="C3131" s="5" t="s">
        <v>12708</v>
      </c>
      <c r="D3131" s="5" t="s">
        <v>12709</v>
      </c>
      <c r="E3131" s="5" t="s">
        <v>12710</v>
      </c>
      <c r="F3131" s="5">
        <v>2021</v>
      </c>
      <c r="G3131" s="5">
        <v>2021</v>
      </c>
      <c r="H3131" s="5" t="str">
        <f t="shared" si="192"/>
        <v>2020s</v>
      </c>
      <c r="I3131" s="5">
        <v>9</v>
      </c>
      <c r="J3131" s="5" t="str">
        <f>IF(I3131&lt;&gt;"",IF(I3131&gt;=60,"Feature","Short/TV Show"),"No Runtime")</f>
        <v>Short/TV Show</v>
      </c>
      <c r="K3131" s="5" t="s">
        <v>3607</v>
      </c>
      <c r="L3131" s="5"/>
      <c r="M3131" s="5"/>
      <c r="N3131" s="5"/>
      <c r="O3131" s="5" t="str">
        <f t="shared" si="193"/>
        <v>No</v>
      </c>
      <c r="P3131" s="5"/>
      <c r="Q3131" s="6"/>
      <c r="R3131" s="12" t="e">
        <f t="shared" si="194"/>
        <v>#N/A</v>
      </c>
      <c r="S3131" s="12">
        <f t="shared" si="195"/>
        <v>9</v>
      </c>
      <c r="U3131" s="9" t="s">
        <v>6308</v>
      </c>
      <c r="V3131" s="9" t="s">
        <v>25105</v>
      </c>
      <c r="W3131" s="9" t="s">
        <v>18780</v>
      </c>
      <c r="Y3131" s="9" t="s">
        <v>19119</v>
      </c>
      <c r="Z3131" s="9" t="s">
        <v>20441</v>
      </c>
      <c r="AA3131" s="9" t="s">
        <v>25103</v>
      </c>
      <c r="AB3131" s="9" t="s">
        <v>18780</v>
      </c>
      <c r="AD3131" s="9" t="s">
        <v>19119</v>
      </c>
      <c r="AE3131" s="9" t="s">
        <v>25105</v>
      </c>
      <c r="AF3131" s="9" t="s">
        <v>18780</v>
      </c>
      <c r="AG3131" s="9"/>
      <c r="AH3131">
        <v>7.3</v>
      </c>
      <c r="AI3131" s="9" t="s">
        <v>19118</v>
      </c>
      <c r="AK3131" s="5" t="s">
        <v>25103</v>
      </c>
      <c r="AL3131" s="12" t="e">
        <v>#N/A</v>
      </c>
      <c r="AM3131" s="12">
        <v>13</v>
      </c>
      <c r="AN3131" s="5" t="s">
        <v>12707</v>
      </c>
      <c r="AO3131" s="5" t="s">
        <v>25104</v>
      </c>
      <c r="AP3131" s="5" t="s">
        <v>18781</v>
      </c>
      <c r="AQ3131" s="5"/>
      <c r="AR3131" s="5" t="s">
        <v>19119</v>
      </c>
    </row>
    <row r="3132" spans="1:44">
      <c r="A3132" s="5" t="s">
        <v>12711</v>
      </c>
      <c r="B3132" s="5" t="s">
        <v>12712</v>
      </c>
      <c r="C3132" s="5"/>
      <c r="D3132" s="5"/>
      <c r="E3132" s="5" t="s">
        <v>12713</v>
      </c>
      <c r="F3132" s="5">
        <v>2020</v>
      </c>
      <c r="G3132" s="5">
        <v>2020</v>
      </c>
      <c r="H3132" s="5" t="str">
        <f t="shared" si="192"/>
        <v>2020s</v>
      </c>
      <c r="I3132" s="5"/>
      <c r="J3132" s="5" t="str">
        <f>IF(I3132&lt;&gt;"",IF(I3132&gt;=60,"Feature","Short/TV Show"),"No Runtime")</f>
        <v>No Runtime</v>
      </c>
      <c r="K3132" s="5" t="s">
        <v>100</v>
      </c>
      <c r="L3132" s="5"/>
      <c r="M3132" s="5"/>
      <c r="N3132" s="5"/>
      <c r="O3132" s="5" t="str">
        <f t="shared" si="193"/>
        <v>No</v>
      </c>
      <c r="P3132" s="5"/>
      <c r="Q3132" s="6"/>
      <c r="R3132" s="12" t="e">
        <f t="shared" si="194"/>
        <v>#N/A</v>
      </c>
      <c r="S3132" s="12" t="e">
        <f t="shared" si="195"/>
        <v>#N/A</v>
      </c>
      <c r="U3132" s="9" t="s">
        <v>1362</v>
      </c>
      <c r="V3132" s="9" t="s">
        <v>25105</v>
      </c>
      <c r="W3132" s="9" t="s">
        <v>18780</v>
      </c>
      <c r="Y3132" s="9" t="s">
        <v>19119</v>
      </c>
      <c r="Z3132" s="9" t="s">
        <v>19190</v>
      </c>
      <c r="AA3132" s="9" t="s">
        <v>25103</v>
      </c>
      <c r="AB3132" s="9" t="s">
        <v>18780</v>
      </c>
      <c r="AC3132">
        <v>6.4</v>
      </c>
      <c r="AD3132" s="9" t="s">
        <v>19118</v>
      </c>
      <c r="AE3132" s="9" t="s">
        <v>25106</v>
      </c>
      <c r="AF3132" s="9" t="s">
        <v>18780</v>
      </c>
      <c r="AG3132" s="9" t="s">
        <v>100</v>
      </c>
      <c r="AH3132">
        <v>6.2</v>
      </c>
      <c r="AI3132" s="9" t="s">
        <v>19118</v>
      </c>
      <c r="AK3132" s="5" t="s">
        <v>25103</v>
      </c>
      <c r="AL3132" s="12" t="e">
        <v>#N/A</v>
      </c>
      <c r="AM3132" s="12">
        <v>2</v>
      </c>
      <c r="AN3132" s="5" t="s">
        <v>12712</v>
      </c>
      <c r="AO3132" s="5" t="s">
        <v>25104</v>
      </c>
      <c r="AP3132" s="5" t="s">
        <v>18782</v>
      </c>
      <c r="AQ3132" s="5"/>
      <c r="AR3132" s="5" t="s">
        <v>19119</v>
      </c>
    </row>
    <row r="3133" spans="1:44">
      <c r="A3133" s="5" t="s">
        <v>12714</v>
      </c>
      <c r="B3133" s="5" t="s">
        <v>12715</v>
      </c>
      <c r="C3133" s="5" t="s">
        <v>12716</v>
      </c>
      <c r="D3133" s="5" t="s">
        <v>208</v>
      </c>
      <c r="E3133" s="5" t="s">
        <v>12717</v>
      </c>
      <c r="F3133" s="5">
        <v>2016</v>
      </c>
      <c r="G3133" s="5">
        <v>2016</v>
      </c>
      <c r="H3133" s="5" t="str">
        <f t="shared" si="192"/>
        <v>2010s</v>
      </c>
      <c r="I3133" s="5">
        <v>90</v>
      </c>
      <c r="J3133" s="5" t="str">
        <f>IF(I3133&lt;&gt;"",IF(I3133&gt;=60,"Feature","Short/TV Show"),"No Runtime")</f>
        <v>Feature</v>
      </c>
      <c r="K3133" s="5" t="s">
        <v>76</v>
      </c>
      <c r="L3133" s="5"/>
      <c r="M3133" s="5">
        <v>7</v>
      </c>
      <c r="N3133" s="5">
        <v>57</v>
      </c>
      <c r="O3133" s="5" t="str">
        <f t="shared" si="193"/>
        <v>No</v>
      </c>
      <c r="P3133" s="5"/>
      <c r="Q3133" s="6"/>
      <c r="R3133" s="12">
        <f t="shared" si="194"/>
        <v>90</v>
      </c>
      <c r="S3133" s="12" t="e">
        <f t="shared" si="195"/>
        <v>#N/A</v>
      </c>
      <c r="U3133" s="9" t="s">
        <v>11733</v>
      </c>
      <c r="V3133" s="9" t="s">
        <v>25103</v>
      </c>
      <c r="W3133" s="9" t="s">
        <v>18781</v>
      </c>
      <c r="Y3133" s="9" t="s">
        <v>19119</v>
      </c>
      <c r="Z3133" s="9" t="s">
        <v>19215</v>
      </c>
      <c r="AA3133" s="9" t="s">
        <v>25103</v>
      </c>
      <c r="AB3133" s="9" t="s">
        <v>18780</v>
      </c>
      <c r="AC3133">
        <v>6.4</v>
      </c>
      <c r="AD3133" s="9" t="s">
        <v>19118</v>
      </c>
      <c r="AE3133" s="9" t="s">
        <v>25106</v>
      </c>
      <c r="AF3133" s="9" t="s">
        <v>18780</v>
      </c>
      <c r="AG3133" s="9" t="s">
        <v>1176</v>
      </c>
      <c r="AH3133">
        <v>6.2</v>
      </c>
      <c r="AI3133" s="9" t="s">
        <v>19118</v>
      </c>
      <c r="AK3133" s="5" t="s">
        <v>25103</v>
      </c>
      <c r="AL3133" s="12" t="e">
        <v>#N/A</v>
      </c>
      <c r="AM3133" s="12" t="e">
        <v>#N/A</v>
      </c>
      <c r="AN3133" s="5" t="s">
        <v>12715</v>
      </c>
      <c r="AO3133" s="5" t="s">
        <v>25103</v>
      </c>
      <c r="AP3133" s="5" t="s">
        <v>18780</v>
      </c>
      <c r="AQ3133" s="5">
        <v>7</v>
      </c>
      <c r="AR3133" s="5" t="s">
        <v>19119</v>
      </c>
    </row>
    <row r="3134" spans="1:44">
      <c r="A3134" s="5" t="s">
        <v>12718</v>
      </c>
      <c r="B3134" s="5" t="s">
        <v>12719</v>
      </c>
      <c r="C3134" s="5" t="s">
        <v>12720</v>
      </c>
      <c r="D3134" s="5" t="s">
        <v>12709</v>
      </c>
      <c r="E3134" s="5" t="s">
        <v>12721</v>
      </c>
      <c r="F3134" s="5">
        <v>2020</v>
      </c>
      <c r="G3134" s="5">
        <v>2020</v>
      </c>
      <c r="H3134" s="5" t="str">
        <f t="shared" si="192"/>
        <v>2020s</v>
      </c>
      <c r="I3134" s="5">
        <v>6</v>
      </c>
      <c r="J3134" s="5" t="str">
        <f>IF(I3134&lt;&gt;"",IF(I3134&gt;=60,"Feature","Short/TV Show"),"No Runtime")</f>
        <v>Short/TV Show</v>
      </c>
      <c r="K3134" s="5" t="s">
        <v>12510</v>
      </c>
      <c r="L3134" s="5"/>
      <c r="M3134" s="5"/>
      <c r="N3134" s="5"/>
      <c r="O3134" s="5" t="str">
        <f t="shared" si="193"/>
        <v>No</v>
      </c>
      <c r="P3134" s="5"/>
      <c r="Q3134" s="6"/>
      <c r="R3134" s="12" t="e">
        <f t="shared" si="194"/>
        <v>#N/A</v>
      </c>
      <c r="S3134" s="12">
        <f t="shared" si="195"/>
        <v>6</v>
      </c>
      <c r="U3134" s="9" t="s">
        <v>10854</v>
      </c>
      <c r="V3134" s="9" t="s">
        <v>25103</v>
      </c>
      <c r="W3134" s="9" t="s">
        <v>18781</v>
      </c>
      <c r="X3134">
        <v>7.1</v>
      </c>
      <c r="Y3134" s="9" t="s">
        <v>19119</v>
      </c>
      <c r="Z3134" s="9" t="s">
        <v>19658</v>
      </c>
      <c r="AA3134" s="9" t="s">
        <v>25103</v>
      </c>
      <c r="AB3134" s="9" t="s">
        <v>18780</v>
      </c>
      <c r="AC3134">
        <v>6.4</v>
      </c>
      <c r="AD3134" s="9" t="s">
        <v>19118</v>
      </c>
      <c r="AE3134" s="9" t="s">
        <v>25103</v>
      </c>
      <c r="AF3134" s="9" t="s">
        <v>18780</v>
      </c>
      <c r="AG3134" s="9" t="s">
        <v>100</v>
      </c>
      <c r="AI3134" s="9" t="s">
        <v>19119</v>
      </c>
      <c r="AK3134" s="5" t="s">
        <v>25103</v>
      </c>
      <c r="AL3134" s="12">
        <v>90</v>
      </c>
      <c r="AM3134" s="12" t="e">
        <v>#N/A</v>
      </c>
      <c r="AN3134" s="5" t="s">
        <v>12719</v>
      </c>
      <c r="AO3134" s="5" t="s">
        <v>25104</v>
      </c>
      <c r="AP3134" s="5" t="s">
        <v>18781</v>
      </c>
      <c r="AQ3134" s="5"/>
      <c r="AR3134" s="5" t="s">
        <v>19119</v>
      </c>
    </row>
    <row r="3135" spans="1:44">
      <c r="A3135" s="5" t="s">
        <v>12722</v>
      </c>
      <c r="B3135" s="5" t="s">
        <v>12723</v>
      </c>
      <c r="C3135" s="5"/>
      <c r="D3135" s="5"/>
      <c r="E3135" s="5"/>
      <c r="F3135" s="5">
        <v>2021</v>
      </c>
      <c r="G3135" s="5">
        <v>2021</v>
      </c>
      <c r="H3135" s="5" t="str">
        <f t="shared" si="192"/>
        <v>2020s</v>
      </c>
      <c r="I3135" s="5">
        <v>12</v>
      </c>
      <c r="J3135" s="5" t="str">
        <f>IF(I3135&lt;&gt;"",IF(I3135&gt;=60,"Feature","Short/TV Show"),"No Runtime")</f>
        <v>Short/TV Show</v>
      </c>
      <c r="K3135" s="5" t="s">
        <v>9717</v>
      </c>
      <c r="L3135" s="5"/>
      <c r="M3135" s="5"/>
      <c r="N3135" s="5"/>
      <c r="O3135" s="5" t="str">
        <f t="shared" si="193"/>
        <v>No</v>
      </c>
      <c r="P3135" s="5"/>
      <c r="Q3135" s="6"/>
      <c r="R3135" s="12" t="e">
        <f t="shared" si="194"/>
        <v>#N/A</v>
      </c>
      <c r="S3135" s="12">
        <f t="shared" si="195"/>
        <v>12</v>
      </c>
      <c r="U3135" s="9" t="s">
        <v>3970</v>
      </c>
      <c r="V3135" s="9" t="s">
        <v>25105</v>
      </c>
      <c r="W3135" s="9" t="s">
        <v>18780</v>
      </c>
      <c r="Y3135" s="9" t="s">
        <v>19119</v>
      </c>
      <c r="Z3135" s="9" t="s">
        <v>19713</v>
      </c>
      <c r="AA3135" s="9" t="s">
        <v>25103</v>
      </c>
      <c r="AB3135" s="9" t="s">
        <v>18780</v>
      </c>
      <c r="AC3135">
        <v>6.4</v>
      </c>
      <c r="AD3135" s="9" t="s">
        <v>19118</v>
      </c>
      <c r="AE3135" s="9" t="s">
        <v>25115</v>
      </c>
      <c r="AF3135" s="9" t="s">
        <v>18782</v>
      </c>
      <c r="AG3135" s="9" t="s">
        <v>100</v>
      </c>
      <c r="AI3135" s="9" t="s">
        <v>19119</v>
      </c>
      <c r="AK3135" s="5" t="s">
        <v>25103</v>
      </c>
      <c r="AL3135" s="12" t="e">
        <v>#N/A</v>
      </c>
      <c r="AM3135" s="12" t="e">
        <v>#N/A</v>
      </c>
      <c r="AN3135" s="5" t="s">
        <v>12723</v>
      </c>
      <c r="AO3135" s="5" t="s">
        <v>25104</v>
      </c>
      <c r="AP3135" s="5" t="s">
        <v>18781</v>
      </c>
      <c r="AQ3135" s="5"/>
      <c r="AR3135" s="5" t="s">
        <v>19119</v>
      </c>
    </row>
    <row r="3136" spans="1:44">
      <c r="A3136" s="5" t="s">
        <v>12724</v>
      </c>
      <c r="B3136" s="5" t="s">
        <v>12725</v>
      </c>
      <c r="C3136" s="5" t="s">
        <v>12726</v>
      </c>
      <c r="D3136" s="5" t="s">
        <v>7431</v>
      </c>
      <c r="E3136" s="5" t="s">
        <v>12727</v>
      </c>
      <c r="F3136" s="5">
        <v>2014</v>
      </c>
      <c r="G3136" s="5">
        <v>2014</v>
      </c>
      <c r="H3136" s="5" t="str">
        <f t="shared" si="192"/>
        <v>2010s</v>
      </c>
      <c r="I3136" s="5">
        <v>15</v>
      </c>
      <c r="J3136" s="5" t="str">
        <f>IF(I3136&lt;&gt;"",IF(I3136&gt;=60,"Feature","Short/TV Show"),"No Runtime")</f>
        <v>Short/TV Show</v>
      </c>
      <c r="K3136" s="5" t="s">
        <v>1935</v>
      </c>
      <c r="L3136" s="5"/>
      <c r="M3136" s="5">
        <v>8.6</v>
      </c>
      <c r="N3136" s="5">
        <v>5</v>
      </c>
      <c r="O3136" s="5" t="str">
        <f t="shared" si="193"/>
        <v>No</v>
      </c>
      <c r="P3136" s="5"/>
      <c r="Q3136" s="6"/>
      <c r="R3136" s="12" t="e">
        <f t="shared" si="194"/>
        <v>#N/A</v>
      </c>
      <c r="S3136" s="12">
        <f t="shared" si="195"/>
        <v>15</v>
      </c>
      <c r="U3136" s="9" t="s">
        <v>2325</v>
      </c>
      <c r="V3136" s="9" t="s">
        <v>25111</v>
      </c>
      <c r="W3136" s="9" t="s">
        <v>18780</v>
      </c>
      <c r="X3136">
        <v>6.9</v>
      </c>
      <c r="Y3136" s="9" t="s">
        <v>19118</v>
      </c>
      <c r="Z3136" s="9" t="s">
        <v>19263</v>
      </c>
      <c r="AA3136" s="9" t="s">
        <v>25107</v>
      </c>
      <c r="AB3136" s="9" t="s">
        <v>18780</v>
      </c>
      <c r="AC3136">
        <v>6.5</v>
      </c>
      <c r="AD3136" s="9" t="s">
        <v>19119</v>
      </c>
      <c r="AE3136" s="9" t="s">
        <v>25115</v>
      </c>
      <c r="AF3136" s="9" t="s">
        <v>18782</v>
      </c>
      <c r="AG3136" s="9" t="s">
        <v>1176</v>
      </c>
      <c r="AI3136" s="9" t="s">
        <v>19119</v>
      </c>
      <c r="AK3136" s="5" t="s">
        <v>25103</v>
      </c>
      <c r="AL3136" s="12" t="e">
        <v>#N/A</v>
      </c>
      <c r="AM3136" s="12">
        <v>7</v>
      </c>
      <c r="AN3136" s="5" t="s">
        <v>12725</v>
      </c>
      <c r="AO3136" s="5" t="s">
        <v>25103</v>
      </c>
      <c r="AP3136" s="5" t="s">
        <v>18781</v>
      </c>
      <c r="AQ3136" s="5">
        <v>8.6</v>
      </c>
      <c r="AR3136" s="5" t="s">
        <v>19119</v>
      </c>
    </row>
    <row r="3137" spans="1:44">
      <c r="A3137" s="5" t="s">
        <v>12728</v>
      </c>
      <c r="B3137" s="5" t="s">
        <v>12729</v>
      </c>
      <c r="C3137" s="5"/>
      <c r="D3137" s="5"/>
      <c r="E3137" s="5"/>
      <c r="F3137" s="5">
        <v>2013</v>
      </c>
      <c r="G3137" s="5">
        <v>2013</v>
      </c>
      <c r="H3137" s="5" t="str">
        <f t="shared" si="192"/>
        <v>2010s</v>
      </c>
      <c r="I3137" s="5"/>
      <c r="J3137" s="5" t="str">
        <f>IF(I3137&lt;&gt;"",IF(I3137&gt;=60,"Feature","Short/TV Show"),"No Runtime")</f>
        <v>No Runtime</v>
      </c>
      <c r="K3137" s="5" t="s">
        <v>620</v>
      </c>
      <c r="L3137" s="5"/>
      <c r="M3137" s="5"/>
      <c r="N3137" s="5"/>
      <c r="O3137" s="5" t="str">
        <f t="shared" si="193"/>
        <v>No</v>
      </c>
      <c r="P3137" s="5"/>
      <c r="Q3137" s="6"/>
      <c r="R3137" s="12" t="e">
        <f t="shared" si="194"/>
        <v>#N/A</v>
      </c>
      <c r="S3137" s="12" t="e">
        <f t="shared" si="195"/>
        <v>#N/A</v>
      </c>
      <c r="U3137" s="9" t="s">
        <v>6810</v>
      </c>
      <c r="V3137" s="9" t="s">
        <v>25104</v>
      </c>
      <c r="W3137" s="9" t="s">
        <v>18781</v>
      </c>
      <c r="Y3137" s="9" t="s">
        <v>19119</v>
      </c>
      <c r="Z3137" s="9" t="s">
        <v>20045</v>
      </c>
      <c r="AA3137" s="9" t="s">
        <v>25107</v>
      </c>
      <c r="AB3137" s="9" t="s">
        <v>18780</v>
      </c>
      <c r="AC3137">
        <v>6.5</v>
      </c>
      <c r="AD3137" s="9" t="s">
        <v>19119</v>
      </c>
      <c r="AE3137" s="9" t="s">
        <v>25103</v>
      </c>
      <c r="AF3137" s="9" t="s">
        <v>18781</v>
      </c>
      <c r="AG3137" s="9" t="s">
        <v>3607</v>
      </c>
      <c r="AH3137">
        <v>7.7</v>
      </c>
      <c r="AI3137" s="9" t="s">
        <v>19119</v>
      </c>
      <c r="AK3137" s="5" t="s">
        <v>25103</v>
      </c>
      <c r="AL3137" s="12" t="e">
        <v>#N/A</v>
      </c>
      <c r="AM3137" s="12" t="e">
        <v>#N/A</v>
      </c>
      <c r="AN3137" s="5" t="s">
        <v>12729</v>
      </c>
      <c r="AO3137" s="5" t="s">
        <v>25103</v>
      </c>
      <c r="AP3137" s="5" t="s">
        <v>18782</v>
      </c>
      <c r="AQ3137" s="5"/>
      <c r="AR3137" s="5" t="s">
        <v>19119</v>
      </c>
    </row>
    <row r="3138" spans="1:44">
      <c r="A3138" s="5" t="s">
        <v>12730</v>
      </c>
      <c r="B3138" s="5" t="s">
        <v>12731</v>
      </c>
      <c r="C3138" s="5" t="s">
        <v>12732</v>
      </c>
      <c r="D3138" s="5" t="s">
        <v>12733</v>
      </c>
      <c r="E3138" s="5"/>
      <c r="F3138" s="5">
        <v>2020</v>
      </c>
      <c r="G3138" s="5">
        <v>2020</v>
      </c>
      <c r="H3138" s="5" t="str">
        <f t="shared" si="192"/>
        <v>2020s</v>
      </c>
      <c r="I3138" s="5">
        <v>50</v>
      </c>
      <c r="J3138" s="5" t="str">
        <f>IF(I3138&lt;&gt;"",IF(I3138&gt;=60,"Feature","Short/TV Show"),"No Runtime")</f>
        <v>Short/TV Show</v>
      </c>
      <c r="K3138" s="5" t="s">
        <v>157</v>
      </c>
      <c r="L3138" s="5" t="s">
        <v>452</v>
      </c>
      <c r="M3138" s="5"/>
      <c r="N3138" s="5"/>
      <c r="O3138" s="5" t="str">
        <f t="shared" si="193"/>
        <v>No</v>
      </c>
      <c r="P3138" s="5"/>
      <c r="Q3138" s="6"/>
      <c r="R3138" s="12" t="e">
        <f t="shared" si="194"/>
        <v>#N/A</v>
      </c>
      <c r="S3138" s="12">
        <f t="shared" si="195"/>
        <v>50</v>
      </c>
      <c r="U3138" s="9" t="s">
        <v>4061</v>
      </c>
      <c r="V3138" s="9" t="s">
        <v>25103</v>
      </c>
      <c r="W3138" s="9" t="s">
        <v>18780</v>
      </c>
      <c r="X3138">
        <v>6.1</v>
      </c>
      <c r="Y3138" s="9" t="s">
        <v>19119</v>
      </c>
      <c r="Z3138" s="9" t="s">
        <v>7103</v>
      </c>
      <c r="AA3138" s="9" t="s">
        <v>25107</v>
      </c>
      <c r="AB3138" s="9" t="s">
        <v>18780</v>
      </c>
      <c r="AC3138">
        <v>6.5</v>
      </c>
      <c r="AD3138" s="9" t="s">
        <v>19119</v>
      </c>
      <c r="AE3138" s="9" t="s">
        <v>25103</v>
      </c>
      <c r="AF3138" s="9" t="s">
        <v>18781</v>
      </c>
      <c r="AG3138" s="9" t="s">
        <v>100</v>
      </c>
      <c r="AH3138">
        <v>7.7</v>
      </c>
      <c r="AI3138" s="9" t="s">
        <v>19119</v>
      </c>
      <c r="AK3138" s="5" t="s">
        <v>25103</v>
      </c>
      <c r="AL3138" s="12" t="e">
        <v>#N/A</v>
      </c>
      <c r="AM3138" s="12">
        <v>8</v>
      </c>
      <c r="AN3138" s="5" t="s">
        <v>12731</v>
      </c>
      <c r="AO3138" s="5" t="s">
        <v>25104</v>
      </c>
      <c r="AP3138" s="5" t="s">
        <v>18781</v>
      </c>
      <c r="AQ3138" s="5"/>
      <c r="AR3138" s="5" t="s">
        <v>19119</v>
      </c>
    </row>
    <row r="3139" spans="1:44">
      <c r="A3139" s="5" t="s">
        <v>12734</v>
      </c>
      <c r="B3139" s="5" t="s">
        <v>12735</v>
      </c>
      <c r="C3139" s="5"/>
      <c r="D3139" s="5" t="s">
        <v>12736</v>
      </c>
      <c r="E3139" s="5" t="s">
        <v>12737</v>
      </c>
      <c r="F3139" s="5">
        <v>1951</v>
      </c>
      <c r="G3139" s="5">
        <v>1951</v>
      </c>
      <c r="H3139" s="5" t="str">
        <f t="shared" ref="H3139:H3202" si="196">IF(G3139&lt;&gt;"",_xlfn.CONCAT(LEFT(G3139,3),"0s"),"No Year")</f>
        <v>1950s</v>
      </c>
      <c r="I3139" s="5"/>
      <c r="J3139" s="5" t="str">
        <f>IF(I3139&lt;&gt;"",IF(I3139&gt;=60,"Feature","Short/TV Show"),"No Runtime")</f>
        <v>No Runtime</v>
      </c>
      <c r="K3139" s="5"/>
      <c r="L3139" s="5"/>
      <c r="M3139" s="5"/>
      <c r="N3139" s="5"/>
      <c r="O3139" s="5" t="str">
        <f t="shared" ref="O3139:O3202" si="197">IF(N3139&gt;=100,"Yes","No")</f>
        <v>No</v>
      </c>
      <c r="P3139" s="5"/>
      <c r="Q3139" s="6"/>
      <c r="R3139" s="12" t="e">
        <f t="shared" ref="R3139:R3202" si="198">_xlfn.XLOOKUP(R$1,J3139,I3139)</f>
        <v>#N/A</v>
      </c>
      <c r="S3139" s="12" t="e">
        <f t="shared" ref="S3139:S3202" si="199">_xlfn.XLOOKUP(S$1,J3139,I3139)</f>
        <v>#N/A</v>
      </c>
      <c r="U3139" s="9" t="s">
        <v>18959</v>
      </c>
      <c r="V3139" s="9" t="s">
        <v>25103</v>
      </c>
      <c r="W3139" s="9" t="s">
        <v>18781</v>
      </c>
      <c r="Y3139" s="9" t="s">
        <v>19119</v>
      </c>
      <c r="Z3139" s="9" t="s">
        <v>19736</v>
      </c>
      <c r="AA3139" s="9" t="s">
        <v>25107</v>
      </c>
      <c r="AB3139" s="9" t="s">
        <v>18780</v>
      </c>
      <c r="AC3139">
        <v>6.5</v>
      </c>
      <c r="AD3139" s="9" t="s">
        <v>19119</v>
      </c>
      <c r="AE3139" s="9" t="s">
        <v>25103</v>
      </c>
      <c r="AF3139" s="9" t="s">
        <v>18780</v>
      </c>
      <c r="AG3139" s="9" t="s">
        <v>620</v>
      </c>
      <c r="AI3139" s="9" t="s">
        <v>19119</v>
      </c>
      <c r="AK3139" s="5" t="s">
        <v>25103</v>
      </c>
      <c r="AL3139" s="12" t="e">
        <v>#N/A</v>
      </c>
      <c r="AM3139" s="12">
        <v>13</v>
      </c>
      <c r="AN3139" s="5" t="s">
        <v>12735</v>
      </c>
      <c r="AO3139" s="5" t="s">
        <v>25109</v>
      </c>
      <c r="AP3139" s="5" t="s">
        <v>18782</v>
      </c>
      <c r="AQ3139" s="5"/>
      <c r="AR3139" s="5" t="s">
        <v>19119</v>
      </c>
    </row>
    <row r="3140" spans="1:44">
      <c r="A3140" s="5" t="s">
        <v>12738</v>
      </c>
      <c r="B3140" s="5" t="s">
        <v>12739</v>
      </c>
      <c r="C3140" s="5" t="s">
        <v>12740</v>
      </c>
      <c r="D3140" s="5" t="s">
        <v>12741</v>
      </c>
      <c r="E3140" s="5"/>
      <c r="F3140" s="5">
        <v>2013</v>
      </c>
      <c r="G3140" s="5">
        <v>2013</v>
      </c>
      <c r="H3140" s="5" t="str">
        <f t="shared" si="196"/>
        <v>2010s</v>
      </c>
      <c r="I3140" s="5">
        <v>155</v>
      </c>
      <c r="J3140" s="5" t="str">
        <f>IF(I3140&lt;&gt;"",IF(I3140&gt;=60,"Feature","Short/TV Show"),"No Runtime")</f>
        <v>Feature</v>
      </c>
      <c r="K3140" s="5" t="s">
        <v>3909</v>
      </c>
      <c r="L3140" s="5"/>
      <c r="M3140" s="5">
        <v>7</v>
      </c>
      <c r="N3140" s="5">
        <v>9</v>
      </c>
      <c r="O3140" s="5" t="str">
        <f t="shared" si="197"/>
        <v>No</v>
      </c>
      <c r="P3140" s="5"/>
      <c r="Q3140" s="6"/>
      <c r="R3140" s="12">
        <f t="shared" si="198"/>
        <v>155</v>
      </c>
      <c r="S3140" s="12" t="e">
        <f t="shared" si="199"/>
        <v>#N/A</v>
      </c>
      <c r="U3140" s="9" t="s">
        <v>18960</v>
      </c>
      <c r="V3140" s="9" t="s">
        <v>25103</v>
      </c>
      <c r="W3140" s="9" t="s">
        <v>18781</v>
      </c>
      <c r="Y3140" s="9" t="s">
        <v>19119</v>
      </c>
      <c r="Z3140" s="9"/>
      <c r="AA3140" s="9" t="s">
        <v>25103</v>
      </c>
      <c r="AB3140" s="9" t="s">
        <v>18782</v>
      </c>
      <c r="AD3140" s="9" t="s">
        <v>19119</v>
      </c>
      <c r="AE3140" s="9" t="s">
        <v>25103</v>
      </c>
      <c r="AF3140" s="9" t="s">
        <v>18780</v>
      </c>
      <c r="AG3140" s="9" t="s">
        <v>39</v>
      </c>
      <c r="AI3140" s="9" t="s">
        <v>19119</v>
      </c>
      <c r="AK3140" s="5" t="s">
        <v>25103</v>
      </c>
      <c r="AL3140" s="12" t="e">
        <v>#N/A</v>
      </c>
      <c r="AM3140" s="12">
        <v>9</v>
      </c>
      <c r="AN3140" s="5" t="s">
        <v>12739</v>
      </c>
      <c r="AO3140" s="5" t="s">
        <v>25103</v>
      </c>
      <c r="AP3140" s="5" t="s">
        <v>18780</v>
      </c>
      <c r="AQ3140" s="5">
        <v>7</v>
      </c>
      <c r="AR3140" s="5" t="s">
        <v>19119</v>
      </c>
    </row>
    <row r="3141" spans="1:44">
      <c r="A3141" s="5" t="s">
        <v>12742</v>
      </c>
      <c r="B3141" s="5" t="s">
        <v>12743</v>
      </c>
      <c r="C3141" s="5"/>
      <c r="D3141" s="5" t="s">
        <v>10814</v>
      </c>
      <c r="E3141" s="5" t="s">
        <v>12744</v>
      </c>
      <c r="F3141" s="5">
        <v>2018</v>
      </c>
      <c r="G3141" s="5">
        <v>2018</v>
      </c>
      <c r="H3141" s="5" t="str">
        <f t="shared" si="196"/>
        <v>2010s</v>
      </c>
      <c r="I3141" s="5">
        <v>2</v>
      </c>
      <c r="J3141" s="5" t="str">
        <f>IF(I3141&lt;&gt;"",IF(I3141&gt;=60,"Feature","Short/TV Show"),"No Runtime")</f>
        <v>Short/TV Show</v>
      </c>
      <c r="K3141" s="5" t="s">
        <v>3607</v>
      </c>
      <c r="L3141" s="5"/>
      <c r="M3141" s="5"/>
      <c r="N3141" s="5"/>
      <c r="O3141" s="5" t="str">
        <f t="shared" si="197"/>
        <v>No</v>
      </c>
      <c r="P3141" s="5"/>
      <c r="Q3141" s="6"/>
      <c r="R3141" s="12" t="e">
        <f t="shared" si="198"/>
        <v>#N/A</v>
      </c>
      <c r="S3141" s="12">
        <f t="shared" si="199"/>
        <v>2</v>
      </c>
      <c r="U3141" s="9" t="s">
        <v>2368</v>
      </c>
      <c r="V3141" s="9" t="s">
        <v>25111</v>
      </c>
      <c r="W3141" s="9" t="s">
        <v>18780</v>
      </c>
      <c r="Y3141" s="9" t="s">
        <v>19119</v>
      </c>
      <c r="Z3141" s="9" t="s">
        <v>20442</v>
      </c>
      <c r="AA3141" s="9" t="s">
        <v>25103</v>
      </c>
      <c r="AB3141" s="9" t="s">
        <v>18780</v>
      </c>
      <c r="AC3141">
        <v>7.1</v>
      </c>
      <c r="AD3141" s="9" t="s">
        <v>19118</v>
      </c>
      <c r="AE3141" s="9" t="s">
        <v>25103</v>
      </c>
      <c r="AF3141" s="9" t="s">
        <v>18781</v>
      </c>
      <c r="AG3141" s="9" t="s">
        <v>3187</v>
      </c>
      <c r="AH3141">
        <v>8.5</v>
      </c>
      <c r="AI3141" s="9" t="s">
        <v>19119</v>
      </c>
      <c r="AK3141" s="5" t="s">
        <v>25103</v>
      </c>
      <c r="AL3141" s="12" t="e">
        <v>#N/A</v>
      </c>
      <c r="AM3141" s="12" t="e">
        <v>#N/A</v>
      </c>
      <c r="AN3141" s="5" t="s">
        <v>12743</v>
      </c>
      <c r="AO3141" s="5" t="s">
        <v>25103</v>
      </c>
      <c r="AP3141" s="5" t="s">
        <v>18781</v>
      </c>
      <c r="AQ3141" s="5"/>
      <c r="AR3141" s="5" t="s">
        <v>19119</v>
      </c>
    </row>
    <row r="3142" spans="1:44">
      <c r="A3142" s="5" t="s">
        <v>12745</v>
      </c>
      <c r="B3142" s="5" t="s">
        <v>12746</v>
      </c>
      <c r="C3142" s="5"/>
      <c r="D3142" s="5"/>
      <c r="E3142" s="5"/>
      <c r="F3142" s="5"/>
      <c r="G3142" s="5"/>
      <c r="H3142" s="5" t="str">
        <f t="shared" si="196"/>
        <v>No Year</v>
      </c>
      <c r="I3142" s="5"/>
      <c r="J3142" s="5" t="str">
        <f>IF(I3142&lt;&gt;"",IF(I3142&gt;=60,"Feature","Short/TV Show"),"No Runtime")</f>
        <v>No Runtime</v>
      </c>
      <c r="K3142" s="5" t="s">
        <v>76</v>
      </c>
      <c r="L3142" s="5"/>
      <c r="M3142" s="5"/>
      <c r="N3142" s="5"/>
      <c r="O3142" s="5" t="str">
        <f t="shared" si="197"/>
        <v>No</v>
      </c>
      <c r="P3142" s="5"/>
      <c r="Q3142" s="6"/>
      <c r="R3142" s="12" t="e">
        <f t="shared" si="198"/>
        <v>#N/A</v>
      </c>
      <c r="S3142" s="12" t="e">
        <f t="shared" si="199"/>
        <v>#N/A</v>
      </c>
      <c r="U3142" s="9" t="s">
        <v>11763</v>
      </c>
      <c r="V3142" s="9" t="s">
        <v>25103</v>
      </c>
      <c r="W3142" s="9" t="s">
        <v>18780</v>
      </c>
      <c r="X3142">
        <v>7.4</v>
      </c>
      <c r="Y3142" s="9" t="s">
        <v>19119</v>
      </c>
      <c r="Z3142" s="9" t="s">
        <v>19127</v>
      </c>
      <c r="AA3142" s="9" t="s">
        <v>25103</v>
      </c>
      <c r="AB3142" s="9" t="s">
        <v>18780</v>
      </c>
      <c r="AC3142">
        <v>7.1</v>
      </c>
      <c r="AD3142" s="9" t="s">
        <v>19118</v>
      </c>
      <c r="AE3142" s="9" t="s">
        <v>25103</v>
      </c>
      <c r="AF3142" s="9" t="s">
        <v>18781</v>
      </c>
      <c r="AG3142" s="9" t="s">
        <v>3064</v>
      </c>
      <c r="AH3142">
        <v>8.5</v>
      </c>
      <c r="AI3142" s="9" t="s">
        <v>19119</v>
      </c>
      <c r="AK3142" s="5" t="s">
        <v>25103</v>
      </c>
      <c r="AL3142" s="12" t="e">
        <v>#N/A</v>
      </c>
      <c r="AM3142" s="12">
        <v>28</v>
      </c>
      <c r="AN3142" s="5" t="s">
        <v>12746</v>
      </c>
      <c r="AO3142" s="5" t="s">
        <v>25116</v>
      </c>
      <c r="AP3142" s="5" t="s">
        <v>18782</v>
      </c>
      <c r="AQ3142" s="5"/>
      <c r="AR3142" s="5" t="s">
        <v>19119</v>
      </c>
    </row>
    <row r="3143" spans="1:44">
      <c r="A3143" s="5" t="s">
        <v>12747</v>
      </c>
      <c r="B3143" s="5" t="s">
        <v>12748</v>
      </c>
      <c r="C3143" s="5"/>
      <c r="D3143" s="5" t="s">
        <v>12749</v>
      </c>
      <c r="E3143" s="5" t="s">
        <v>12750</v>
      </c>
      <c r="F3143" s="5">
        <v>2019</v>
      </c>
      <c r="G3143" s="5">
        <v>2019</v>
      </c>
      <c r="H3143" s="5" t="str">
        <f t="shared" si="196"/>
        <v>2010s</v>
      </c>
      <c r="I3143" s="5">
        <v>5</v>
      </c>
      <c r="J3143" s="5" t="str">
        <f>IF(I3143&lt;&gt;"",IF(I3143&gt;=60,"Feature","Short/TV Show"),"No Runtime")</f>
        <v>Short/TV Show</v>
      </c>
      <c r="K3143" s="5" t="s">
        <v>4731</v>
      </c>
      <c r="L3143" s="5"/>
      <c r="M3143" s="5"/>
      <c r="N3143" s="5"/>
      <c r="O3143" s="5" t="str">
        <f t="shared" si="197"/>
        <v>No</v>
      </c>
      <c r="P3143" s="5"/>
      <c r="Q3143" s="6"/>
      <c r="R3143" s="12" t="e">
        <f t="shared" si="198"/>
        <v>#N/A</v>
      </c>
      <c r="S3143" s="12">
        <f t="shared" si="199"/>
        <v>5</v>
      </c>
      <c r="U3143" s="9" t="s">
        <v>10832</v>
      </c>
      <c r="V3143" s="9" t="s">
        <v>25104</v>
      </c>
      <c r="W3143" s="9" t="s">
        <v>18782</v>
      </c>
      <c r="Y3143" s="9" t="s">
        <v>19119</v>
      </c>
      <c r="Z3143" s="9" t="s">
        <v>19624</v>
      </c>
      <c r="AA3143" s="9" t="s">
        <v>25103</v>
      </c>
      <c r="AB3143" s="9" t="s">
        <v>18780</v>
      </c>
      <c r="AC3143">
        <v>7.1</v>
      </c>
      <c r="AD3143" s="9" t="s">
        <v>19118</v>
      </c>
      <c r="AE3143" s="9" t="s">
        <v>25103</v>
      </c>
      <c r="AF3143" s="9" t="s">
        <v>18781</v>
      </c>
      <c r="AG3143" s="9" t="s">
        <v>620</v>
      </c>
      <c r="AH3143">
        <v>8.5</v>
      </c>
      <c r="AI3143" s="9" t="s">
        <v>19119</v>
      </c>
      <c r="AK3143" s="5" t="s">
        <v>25103</v>
      </c>
      <c r="AL3143" s="12" t="e">
        <v>#N/A</v>
      </c>
      <c r="AM3143" s="12">
        <v>13</v>
      </c>
      <c r="AN3143" s="5" t="s">
        <v>12748</v>
      </c>
      <c r="AO3143" s="5" t="s">
        <v>25103</v>
      </c>
      <c r="AP3143" s="5" t="s">
        <v>18781</v>
      </c>
      <c r="AQ3143" s="5"/>
      <c r="AR3143" s="5" t="s">
        <v>19119</v>
      </c>
    </row>
    <row r="3144" spans="1:44">
      <c r="A3144" s="5" t="s">
        <v>12751</v>
      </c>
      <c r="B3144" s="5" t="s">
        <v>12752</v>
      </c>
      <c r="C3144" s="5"/>
      <c r="D3144" s="5" t="s">
        <v>1954</v>
      </c>
      <c r="E3144" s="5" t="s">
        <v>12753</v>
      </c>
      <c r="F3144" s="5">
        <v>1953</v>
      </c>
      <c r="G3144" s="5">
        <v>1953</v>
      </c>
      <c r="H3144" s="5" t="str">
        <f t="shared" si="196"/>
        <v>1950s</v>
      </c>
      <c r="I3144" s="5"/>
      <c r="J3144" s="5" t="str">
        <f>IF(I3144&lt;&gt;"",IF(I3144&gt;=60,"Feature","Short/TV Show"),"No Runtime")</f>
        <v>No Runtime</v>
      </c>
      <c r="K3144" s="5" t="s">
        <v>100</v>
      </c>
      <c r="L3144" s="5"/>
      <c r="M3144" s="5"/>
      <c r="N3144" s="5"/>
      <c r="O3144" s="5" t="str">
        <f t="shared" si="197"/>
        <v>No</v>
      </c>
      <c r="P3144" s="5"/>
      <c r="Q3144" s="6"/>
      <c r="R3144" s="12" t="e">
        <f t="shared" si="198"/>
        <v>#N/A</v>
      </c>
      <c r="S3144" s="12" t="e">
        <f t="shared" si="199"/>
        <v>#N/A</v>
      </c>
      <c r="U3144" s="9" t="s">
        <v>11770</v>
      </c>
      <c r="V3144" s="9" t="s">
        <v>25103</v>
      </c>
      <c r="W3144" s="9" t="s">
        <v>18782</v>
      </c>
      <c r="Y3144" s="9" t="s">
        <v>19119</v>
      </c>
      <c r="Z3144" s="9" t="s">
        <v>19926</v>
      </c>
      <c r="AA3144" s="9" t="s">
        <v>25103</v>
      </c>
      <c r="AB3144" s="9" t="s">
        <v>18780</v>
      </c>
      <c r="AC3144">
        <v>7.1</v>
      </c>
      <c r="AD3144" s="9" t="s">
        <v>19118</v>
      </c>
      <c r="AE3144" s="9" t="s">
        <v>25103</v>
      </c>
      <c r="AF3144" s="9" t="s">
        <v>18780</v>
      </c>
      <c r="AG3144" s="9" t="s">
        <v>100</v>
      </c>
      <c r="AH3144">
        <v>8.6999999999999993</v>
      </c>
      <c r="AI3144" s="9" t="s">
        <v>19119</v>
      </c>
      <c r="AK3144" s="5" t="s">
        <v>25103</v>
      </c>
      <c r="AL3144" s="12" t="e">
        <v>#N/A</v>
      </c>
      <c r="AM3144" s="12">
        <v>1</v>
      </c>
      <c r="AN3144" s="5" t="s">
        <v>12752</v>
      </c>
      <c r="AO3144" s="5" t="s">
        <v>25109</v>
      </c>
      <c r="AP3144" s="5" t="s">
        <v>18782</v>
      </c>
      <c r="AQ3144" s="5"/>
      <c r="AR3144" s="5" t="s">
        <v>19119</v>
      </c>
    </row>
    <row r="3145" spans="1:44">
      <c r="A3145" s="5" t="s">
        <v>12754</v>
      </c>
      <c r="B3145" s="5" t="s">
        <v>12755</v>
      </c>
      <c r="C3145" s="5" t="s">
        <v>12756</v>
      </c>
      <c r="D3145" s="5" t="s">
        <v>12757</v>
      </c>
      <c r="E3145" s="5" t="s">
        <v>12758</v>
      </c>
      <c r="F3145" s="5">
        <v>2019</v>
      </c>
      <c r="G3145" s="5">
        <v>2019</v>
      </c>
      <c r="H3145" s="5" t="str">
        <f t="shared" si="196"/>
        <v>2010s</v>
      </c>
      <c r="I3145" s="5">
        <v>22</v>
      </c>
      <c r="J3145" s="5" t="str">
        <f>IF(I3145&lt;&gt;"",IF(I3145&gt;=60,"Feature","Short/TV Show"),"No Runtime")</f>
        <v>Short/TV Show</v>
      </c>
      <c r="K3145" s="5" t="s">
        <v>1935</v>
      </c>
      <c r="L3145" s="5"/>
      <c r="M3145" s="5"/>
      <c r="N3145" s="5"/>
      <c r="O3145" s="5" t="str">
        <f t="shared" si="197"/>
        <v>No</v>
      </c>
      <c r="P3145" s="5"/>
      <c r="Q3145" s="6"/>
      <c r="R3145" s="12" t="e">
        <f t="shared" si="198"/>
        <v>#N/A</v>
      </c>
      <c r="S3145" s="12">
        <f t="shared" si="199"/>
        <v>22</v>
      </c>
      <c r="U3145" s="9" t="s">
        <v>566</v>
      </c>
      <c r="V3145" s="9" t="s">
        <v>25103</v>
      </c>
      <c r="W3145" s="9" t="s">
        <v>18780</v>
      </c>
      <c r="X3145">
        <v>4.2</v>
      </c>
      <c r="Y3145" s="9" t="s">
        <v>19119</v>
      </c>
      <c r="Z3145" s="9" t="s">
        <v>19132</v>
      </c>
      <c r="AA3145" s="9" t="s">
        <v>25107</v>
      </c>
      <c r="AB3145" s="9" t="s">
        <v>18780</v>
      </c>
      <c r="AC3145">
        <v>6.7</v>
      </c>
      <c r="AD3145" s="9" t="s">
        <v>19119</v>
      </c>
      <c r="AE3145" s="9" t="s">
        <v>25115</v>
      </c>
      <c r="AF3145" s="9" t="s">
        <v>18782</v>
      </c>
      <c r="AG3145" s="9"/>
      <c r="AI3145" s="9" t="s">
        <v>19119</v>
      </c>
      <c r="AK3145" s="5" t="s">
        <v>25103</v>
      </c>
      <c r="AL3145" s="12">
        <v>94</v>
      </c>
      <c r="AM3145" s="12" t="e">
        <v>#N/A</v>
      </c>
      <c r="AN3145" s="5" t="s">
        <v>12755</v>
      </c>
      <c r="AO3145" s="5" t="s">
        <v>25103</v>
      </c>
      <c r="AP3145" s="5" t="s">
        <v>18781</v>
      </c>
      <c r="AQ3145" s="5"/>
      <c r="AR3145" s="5" t="s">
        <v>19119</v>
      </c>
    </row>
    <row r="3146" spans="1:44">
      <c r="A3146" s="5" t="s">
        <v>12759</v>
      </c>
      <c r="B3146" s="5" t="s">
        <v>12760</v>
      </c>
      <c r="C3146" s="5"/>
      <c r="D3146" s="5" t="s">
        <v>8421</v>
      </c>
      <c r="E3146" s="5" t="s">
        <v>12761</v>
      </c>
      <c r="F3146" s="5">
        <v>1953</v>
      </c>
      <c r="G3146" s="5">
        <v>1953</v>
      </c>
      <c r="H3146" s="5" t="str">
        <f t="shared" si="196"/>
        <v>1950s</v>
      </c>
      <c r="I3146" s="5"/>
      <c r="J3146" s="5" t="str">
        <f>IF(I3146&lt;&gt;"",IF(I3146&gt;=60,"Feature","Short/TV Show"),"No Runtime")</f>
        <v>No Runtime</v>
      </c>
      <c r="K3146" s="5"/>
      <c r="L3146" s="5"/>
      <c r="M3146" s="5"/>
      <c r="N3146" s="5"/>
      <c r="O3146" s="5" t="str">
        <f t="shared" si="197"/>
        <v>No</v>
      </c>
      <c r="P3146" s="5"/>
      <c r="Q3146" s="6"/>
      <c r="R3146" s="12" t="e">
        <f t="shared" si="198"/>
        <v>#N/A</v>
      </c>
      <c r="S3146" s="12" t="e">
        <f t="shared" si="199"/>
        <v>#N/A</v>
      </c>
      <c r="U3146" s="9" t="s">
        <v>3824</v>
      </c>
      <c r="V3146" s="9" t="s">
        <v>25106</v>
      </c>
      <c r="W3146" s="9" t="s">
        <v>18780</v>
      </c>
      <c r="Y3146" s="9" t="s">
        <v>19119</v>
      </c>
      <c r="Z3146" s="9" t="s">
        <v>19504</v>
      </c>
      <c r="AA3146" s="9" t="s">
        <v>25107</v>
      </c>
      <c r="AB3146" s="9" t="s">
        <v>18780</v>
      </c>
      <c r="AC3146">
        <v>6.7</v>
      </c>
      <c r="AD3146" s="9" t="s">
        <v>19119</v>
      </c>
      <c r="AE3146" s="9" t="s">
        <v>25103</v>
      </c>
      <c r="AF3146" s="9" t="s">
        <v>18781</v>
      </c>
      <c r="AG3146" s="9" t="s">
        <v>3607</v>
      </c>
      <c r="AI3146" s="9" t="s">
        <v>19119</v>
      </c>
      <c r="AK3146" s="5" t="s">
        <v>25103</v>
      </c>
      <c r="AL3146" s="12" t="e">
        <v>#N/A</v>
      </c>
      <c r="AM3146" s="12">
        <v>58</v>
      </c>
      <c r="AN3146" s="5" t="s">
        <v>12760</v>
      </c>
      <c r="AO3146" s="5" t="s">
        <v>25109</v>
      </c>
      <c r="AP3146" s="5" t="s">
        <v>18782</v>
      </c>
      <c r="AQ3146" s="5"/>
      <c r="AR3146" s="5" t="s">
        <v>19119</v>
      </c>
    </row>
    <row r="3147" spans="1:44">
      <c r="A3147" s="5" t="s">
        <v>12762</v>
      </c>
      <c r="B3147" s="5" t="s">
        <v>12763</v>
      </c>
      <c r="C3147" s="5"/>
      <c r="D3147" s="5" t="s">
        <v>11138</v>
      </c>
      <c r="E3147" s="5" t="s">
        <v>12764</v>
      </c>
      <c r="F3147" s="5">
        <v>1931</v>
      </c>
      <c r="G3147" s="5">
        <v>1931</v>
      </c>
      <c r="H3147" s="5" t="str">
        <f t="shared" si="196"/>
        <v>1930s</v>
      </c>
      <c r="I3147" s="5"/>
      <c r="J3147" s="5" t="str">
        <f>IF(I3147&lt;&gt;"",IF(I3147&gt;=60,"Feature","Short/TV Show"),"No Runtime")</f>
        <v>No Runtime</v>
      </c>
      <c r="K3147" s="5" t="s">
        <v>100</v>
      </c>
      <c r="L3147" s="5"/>
      <c r="M3147" s="5"/>
      <c r="N3147" s="5"/>
      <c r="O3147" s="5" t="str">
        <f t="shared" si="197"/>
        <v>No</v>
      </c>
      <c r="P3147" s="5"/>
      <c r="Q3147" s="6"/>
      <c r="R3147" s="12" t="e">
        <f t="shared" si="198"/>
        <v>#N/A</v>
      </c>
      <c r="S3147" s="12" t="e">
        <f t="shared" si="199"/>
        <v>#N/A</v>
      </c>
      <c r="U3147" s="9"/>
      <c r="V3147" s="9" t="s">
        <v>25104</v>
      </c>
      <c r="W3147" s="9" t="s">
        <v>18782</v>
      </c>
      <c r="Y3147" s="9" t="s">
        <v>19119</v>
      </c>
      <c r="Z3147" s="9" t="s">
        <v>20443</v>
      </c>
      <c r="AA3147" s="9" t="s">
        <v>25107</v>
      </c>
      <c r="AB3147" s="9" t="s">
        <v>18780</v>
      </c>
      <c r="AC3147">
        <v>6.7</v>
      </c>
      <c r="AD3147" s="9" t="s">
        <v>19119</v>
      </c>
      <c r="AE3147" s="9" t="s">
        <v>25103</v>
      </c>
      <c r="AF3147" s="9" t="s">
        <v>18781</v>
      </c>
      <c r="AG3147" s="9" t="s">
        <v>1176</v>
      </c>
      <c r="AI3147" s="9" t="s">
        <v>19119</v>
      </c>
      <c r="AK3147" s="5" t="s">
        <v>25103</v>
      </c>
      <c r="AL3147" s="12" t="e">
        <v>#N/A</v>
      </c>
      <c r="AM3147" s="12">
        <v>11</v>
      </c>
      <c r="AN3147" s="5" t="s">
        <v>12763</v>
      </c>
      <c r="AO3147" s="5" t="s">
        <v>25113</v>
      </c>
      <c r="AP3147" s="5" t="s">
        <v>18782</v>
      </c>
      <c r="AQ3147" s="5"/>
      <c r="AR3147" s="5" t="s">
        <v>19119</v>
      </c>
    </row>
    <row r="3148" spans="1:44">
      <c r="A3148" s="5" t="s">
        <v>12765</v>
      </c>
      <c r="B3148" s="5" t="s">
        <v>12766</v>
      </c>
      <c r="C3148" s="5"/>
      <c r="D3148" s="5" t="s">
        <v>3970</v>
      </c>
      <c r="E3148" s="5" t="s">
        <v>12767</v>
      </c>
      <c r="F3148" s="5">
        <v>1994</v>
      </c>
      <c r="G3148" s="5">
        <v>1994</v>
      </c>
      <c r="H3148" s="5" t="str">
        <f t="shared" si="196"/>
        <v>1990s</v>
      </c>
      <c r="I3148" s="5">
        <v>83</v>
      </c>
      <c r="J3148" s="5" t="str">
        <f>IF(I3148&lt;&gt;"",IF(I3148&gt;=60,"Feature","Short/TV Show"),"No Runtime")</f>
        <v>Feature</v>
      </c>
      <c r="K3148" s="5" t="s">
        <v>100</v>
      </c>
      <c r="L3148" s="5"/>
      <c r="M3148" s="5"/>
      <c r="N3148" s="5"/>
      <c r="O3148" s="5" t="str">
        <f t="shared" si="197"/>
        <v>No</v>
      </c>
      <c r="P3148" s="5"/>
      <c r="Q3148" s="6"/>
      <c r="R3148" s="12">
        <f t="shared" si="198"/>
        <v>83</v>
      </c>
      <c r="S3148" s="12" t="e">
        <f t="shared" si="199"/>
        <v>#N/A</v>
      </c>
      <c r="U3148" s="9" t="s">
        <v>1394</v>
      </c>
      <c r="V3148" s="9" t="s">
        <v>25107</v>
      </c>
      <c r="W3148" s="9" t="s">
        <v>18781</v>
      </c>
      <c r="Y3148" s="9" t="s">
        <v>19119</v>
      </c>
      <c r="Z3148" s="9" t="s">
        <v>20444</v>
      </c>
      <c r="AA3148" s="9" t="s">
        <v>25107</v>
      </c>
      <c r="AB3148" s="9" t="s">
        <v>18780</v>
      </c>
      <c r="AC3148">
        <v>6.7</v>
      </c>
      <c r="AD3148" s="9" t="s">
        <v>19119</v>
      </c>
      <c r="AE3148" s="9" t="s">
        <v>25104</v>
      </c>
      <c r="AF3148" s="9" t="s">
        <v>18780</v>
      </c>
      <c r="AG3148" s="9" t="s">
        <v>39</v>
      </c>
      <c r="AI3148" s="9" t="s">
        <v>19119</v>
      </c>
      <c r="AK3148" s="5" t="s">
        <v>25103</v>
      </c>
      <c r="AL3148" s="12" t="e">
        <v>#N/A</v>
      </c>
      <c r="AM3148" s="12">
        <v>30</v>
      </c>
      <c r="AN3148" s="5" t="s">
        <v>12766</v>
      </c>
      <c r="AO3148" s="5" t="s">
        <v>25107</v>
      </c>
      <c r="AP3148" s="5" t="s">
        <v>18780</v>
      </c>
      <c r="AQ3148" s="5"/>
      <c r="AR3148" s="5" t="s">
        <v>19119</v>
      </c>
    </row>
    <row r="3149" spans="1:44">
      <c r="A3149" s="5" t="s">
        <v>12768</v>
      </c>
      <c r="B3149" s="5" t="s">
        <v>12769</v>
      </c>
      <c r="C3149" s="5" t="s">
        <v>12770</v>
      </c>
      <c r="D3149" s="5" t="s">
        <v>12771</v>
      </c>
      <c r="E3149" s="5" t="s">
        <v>12772</v>
      </c>
      <c r="F3149" s="5">
        <v>2021</v>
      </c>
      <c r="G3149" s="5">
        <v>2021</v>
      </c>
      <c r="H3149" s="5" t="str">
        <f t="shared" si="196"/>
        <v>2020s</v>
      </c>
      <c r="I3149" s="5">
        <v>84</v>
      </c>
      <c r="J3149" s="5" t="str">
        <f>IF(I3149&lt;&gt;"",IF(I3149&gt;=60,"Feature","Short/TV Show"),"No Runtime")</f>
        <v>Feature</v>
      </c>
      <c r="K3149" s="5" t="s">
        <v>76</v>
      </c>
      <c r="L3149" s="5"/>
      <c r="M3149" s="5">
        <v>8.1999999999999993</v>
      </c>
      <c r="N3149" s="5">
        <v>13</v>
      </c>
      <c r="O3149" s="5" t="str">
        <f t="shared" si="197"/>
        <v>No</v>
      </c>
      <c r="P3149" s="5"/>
      <c r="Q3149" s="6"/>
      <c r="R3149" s="12">
        <f t="shared" si="198"/>
        <v>84</v>
      </c>
      <c r="S3149" s="12" t="e">
        <f t="shared" si="199"/>
        <v>#N/A</v>
      </c>
      <c r="U3149" s="9" t="s">
        <v>18961</v>
      </c>
      <c r="V3149" s="9" t="s">
        <v>25107</v>
      </c>
      <c r="W3149" s="9" t="s">
        <v>18781</v>
      </c>
      <c r="Y3149" s="9" t="s">
        <v>19119</v>
      </c>
      <c r="Z3149" s="9" t="s">
        <v>19574</v>
      </c>
      <c r="AA3149" s="9" t="s">
        <v>25103</v>
      </c>
      <c r="AB3149" s="9" t="s">
        <v>18780</v>
      </c>
      <c r="AC3149">
        <v>7.5</v>
      </c>
      <c r="AD3149" s="9" t="s">
        <v>19119</v>
      </c>
      <c r="AE3149" s="9" t="s">
        <v>25104</v>
      </c>
      <c r="AF3149" s="9" t="s">
        <v>18782</v>
      </c>
      <c r="AG3149" s="9" t="s">
        <v>620</v>
      </c>
      <c r="AI3149" s="9" t="s">
        <v>19119</v>
      </c>
      <c r="AK3149" s="5" t="s">
        <v>25103</v>
      </c>
      <c r="AL3149" s="12" t="e">
        <v>#N/A</v>
      </c>
      <c r="AM3149" s="12">
        <v>23</v>
      </c>
      <c r="AN3149" s="5" t="s">
        <v>12769</v>
      </c>
      <c r="AO3149" s="5" t="s">
        <v>25104</v>
      </c>
      <c r="AP3149" s="5" t="s">
        <v>18780</v>
      </c>
      <c r="AQ3149" s="5">
        <v>8.1999999999999993</v>
      </c>
      <c r="AR3149" s="5" t="s">
        <v>19119</v>
      </c>
    </row>
    <row r="3150" spans="1:44">
      <c r="A3150" s="5" t="s">
        <v>12773</v>
      </c>
      <c r="B3150" s="5" t="s">
        <v>12774</v>
      </c>
      <c r="C3150" s="5"/>
      <c r="D3150" s="5" t="s">
        <v>4560</v>
      </c>
      <c r="E3150" s="5" t="s">
        <v>12775</v>
      </c>
      <c r="F3150" s="5">
        <v>1974</v>
      </c>
      <c r="G3150" s="5">
        <v>1974</v>
      </c>
      <c r="H3150" s="5" t="str">
        <f t="shared" si="196"/>
        <v>1970s</v>
      </c>
      <c r="I3150" s="5"/>
      <c r="J3150" s="5" t="str">
        <f>IF(I3150&lt;&gt;"",IF(I3150&gt;=60,"Feature","Short/TV Show"),"No Runtime")</f>
        <v>No Runtime</v>
      </c>
      <c r="K3150" s="5" t="s">
        <v>39</v>
      </c>
      <c r="L3150" s="5"/>
      <c r="M3150" s="5">
        <v>5.8</v>
      </c>
      <c r="N3150" s="5">
        <v>8</v>
      </c>
      <c r="O3150" s="5" t="str">
        <f t="shared" si="197"/>
        <v>No</v>
      </c>
      <c r="P3150" s="5"/>
      <c r="Q3150" s="6"/>
      <c r="R3150" s="12" t="e">
        <f t="shared" si="198"/>
        <v>#N/A</v>
      </c>
      <c r="S3150" s="12" t="e">
        <f t="shared" si="199"/>
        <v>#N/A</v>
      </c>
      <c r="U3150" s="9" t="s">
        <v>2048</v>
      </c>
      <c r="V3150" s="9" t="s">
        <v>25115</v>
      </c>
      <c r="W3150" s="9" t="s">
        <v>18782</v>
      </c>
      <c r="Y3150" s="9" t="s">
        <v>19119</v>
      </c>
      <c r="Z3150" s="9" t="s">
        <v>20445</v>
      </c>
      <c r="AA3150" s="9" t="s">
        <v>25103</v>
      </c>
      <c r="AB3150" s="9" t="s">
        <v>18780</v>
      </c>
      <c r="AC3150">
        <v>7.5</v>
      </c>
      <c r="AD3150" s="9" t="s">
        <v>19119</v>
      </c>
      <c r="AE3150" s="9" t="s">
        <v>25115</v>
      </c>
      <c r="AF3150" s="9" t="s">
        <v>18782</v>
      </c>
      <c r="AG3150" s="9" t="s">
        <v>987</v>
      </c>
      <c r="AI3150" s="9" t="s">
        <v>19119</v>
      </c>
      <c r="AK3150" s="5" t="s">
        <v>25103</v>
      </c>
      <c r="AL3150" s="12" t="e">
        <v>#N/A</v>
      </c>
      <c r="AM3150" s="12">
        <v>7</v>
      </c>
      <c r="AN3150" s="5" t="s">
        <v>12774</v>
      </c>
      <c r="AO3150" s="5" t="s">
        <v>25108</v>
      </c>
      <c r="AP3150" s="5" t="s">
        <v>18782</v>
      </c>
      <c r="AQ3150" s="5">
        <v>5.8</v>
      </c>
      <c r="AR3150" s="5" t="s">
        <v>19119</v>
      </c>
    </row>
    <row r="3151" spans="1:44">
      <c r="A3151" s="5" t="s">
        <v>12776</v>
      </c>
      <c r="B3151" s="5" t="s">
        <v>12777</v>
      </c>
      <c r="C3151" s="5"/>
      <c r="D3151" s="5" t="s">
        <v>1037</v>
      </c>
      <c r="E3151" s="5" t="s">
        <v>12778</v>
      </c>
      <c r="F3151" s="5">
        <v>1975</v>
      </c>
      <c r="G3151" s="5">
        <v>1975</v>
      </c>
      <c r="H3151" s="5" t="str">
        <f t="shared" si="196"/>
        <v>1970s</v>
      </c>
      <c r="I3151" s="5"/>
      <c r="J3151" s="5" t="str">
        <f>IF(I3151&lt;&gt;"",IF(I3151&gt;=60,"Feature","Short/TV Show"),"No Runtime")</f>
        <v>No Runtime</v>
      </c>
      <c r="K3151" s="5"/>
      <c r="L3151" s="5"/>
      <c r="M3151" s="5"/>
      <c r="N3151" s="5"/>
      <c r="O3151" s="5" t="str">
        <f t="shared" si="197"/>
        <v>No</v>
      </c>
      <c r="P3151" s="5"/>
      <c r="Q3151" s="6"/>
      <c r="R3151" s="12" t="e">
        <f t="shared" si="198"/>
        <v>#N/A</v>
      </c>
      <c r="S3151" s="12" t="e">
        <f t="shared" si="199"/>
        <v>#N/A</v>
      </c>
      <c r="U3151" s="9" t="s">
        <v>11791</v>
      </c>
      <c r="V3151" s="9" t="s">
        <v>25103</v>
      </c>
      <c r="W3151" s="9" t="s">
        <v>18780</v>
      </c>
      <c r="Y3151" s="9" t="s">
        <v>19119</v>
      </c>
      <c r="Z3151" s="9" t="s">
        <v>19463</v>
      </c>
      <c r="AA3151" s="9" t="s">
        <v>25103</v>
      </c>
      <c r="AB3151" s="9" t="s">
        <v>18780</v>
      </c>
      <c r="AC3151">
        <v>7.5</v>
      </c>
      <c r="AD3151" s="9" t="s">
        <v>19119</v>
      </c>
      <c r="AE3151" s="9" t="s">
        <v>25106</v>
      </c>
      <c r="AF3151" s="9" t="s">
        <v>18780</v>
      </c>
      <c r="AG3151" s="9" t="s">
        <v>100</v>
      </c>
      <c r="AH3151">
        <v>6.8</v>
      </c>
      <c r="AI3151" s="9" t="s">
        <v>19118</v>
      </c>
      <c r="AK3151" s="5" t="s">
        <v>25103</v>
      </c>
      <c r="AL3151" s="12" t="e">
        <v>#N/A</v>
      </c>
      <c r="AM3151" s="12">
        <v>12</v>
      </c>
      <c r="AN3151" s="5" t="s">
        <v>12777</v>
      </c>
      <c r="AO3151" s="5" t="s">
        <v>25108</v>
      </c>
      <c r="AP3151" s="5" t="s">
        <v>18782</v>
      </c>
      <c r="AQ3151" s="5"/>
      <c r="AR3151" s="5" t="s">
        <v>19119</v>
      </c>
    </row>
    <row r="3152" spans="1:44">
      <c r="A3152" s="5" t="s">
        <v>12779</v>
      </c>
      <c r="B3152" s="5" t="s">
        <v>12780</v>
      </c>
      <c r="C3152" s="5" t="s">
        <v>12781</v>
      </c>
      <c r="D3152" s="5" t="s">
        <v>12782</v>
      </c>
      <c r="E3152" s="5" t="s">
        <v>12783</v>
      </c>
      <c r="F3152" s="5">
        <v>2022</v>
      </c>
      <c r="G3152" s="5">
        <v>2022</v>
      </c>
      <c r="H3152" s="5" t="str">
        <f t="shared" si="196"/>
        <v>2020s</v>
      </c>
      <c r="I3152" s="5">
        <v>91</v>
      </c>
      <c r="J3152" s="5" t="str">
        <f>IF(I3152&lt;&gt;"",IF(I3152&gt;=60,"Feature","Short/TV Show"),"No Runtime")</f>
        <v>Feature</v>
      </c>
      <c r="K3152" s="5" t="s">
        <v>6334</v>
      </c>
      <c r="L3152" s="5" t="s">
        <v>562</v>
      </c>
      <c r="M3152" s="5"/>
      <c r="N3152" s="5"/>
      <c r="O3152" s="5" t="str">
        <f t="shared" si="197"/>
        <v>No</v>
      </c>
      <c r="P3152" s="5"/>
      <c r="Q3152" s="6"/>
      <c r="R3152" s="12">
        <f t="shared" si="198"/>
        <v>91</v>
      </c>
      <c r="S3152" s="12" t="e">
        <f t="shared" si="199"/>
        <v>#N/A</v>
      </c>
      <c r="U3152" s="9" t="s">
        <v>511</v>
      </c>
      <c r="V3152" s="9" t="s">
        <v>25115</v>
      </c>
      <c r="W3152" s="9" t="s">
        <v>18782</v>
      </c>
      <c r="Y3152" s="9" t="s">
        <v>19119</v>
      </c>
      <c r="Z3152" s="9" t="s">
        <v>20446</v>
      </c>
      <c r="AA3152" s="9" t="s">
        <v>25103</v>
      </c>
      <c r="AB3152" s="9" t="s">
        <v>18780</v>
      </c>
      <c r="AC3152">
        <v>7.5</v>
      </c>
      <c r="AD3152" s="9" t="s">
        <v>19119</v>
      </c>
      <c r="AE3152" s="9" t="s">
        <v>25106</v>
      </c>
      <c r="AF3152" s="9" t="s">
        <v>18780</v>
      </c>
      <c r="AG3152" s="9" t="s">
        <v>1176</v>
      </c>
      <c r="AH3152">
        <v>6.8</v>
      </c>
      <c r="AI3152" s="9" t="s">
        <v>19118</v>
      </c>
      <c r="AK3152" s="5" t="s">
        <v>25103</v>
      </c>
      <c r="AL3152" s="12" t="e">
        <v>#N/A</v>
      </c>
      <c r="AM3152" s="12" t="e">
        <v>#N/A</v>
      </c>
      <c r="AN3152" s="5" t="s">
        <v>12780</v>
      </c>
      <c r="AO3152" s="5" t="s">
        <v>25104</v>
      </c>
      <c r="AP3152" s="5" t="s">
        <v>18780</v>
      </c>
      <c r="AQ3152" s="5"/>
      <c r="AR3152" s="5" t="s">
        <v>19119</v>
      </c>
    </row>
    <row r="3153" spans="1:44">
      <c r="A3153" s="5" t="s">
        <v>12784</v>
      </c>
      <c r="B3153" s="5" t="s">
        <v>12785</v>
      </c>
      <c r="C3153" s="5" t="s">
        <v>12786</v>
      </c>
      <c r="D3153" s="5" t="s">
        <v>12787</v>
      </c>
      <c r="E3153" s="5" t="s">
        <v>12788</v>
      </c>
      <c r="F3153" s="5">
        <v>2003</v>
      </c>
      <c r="G3153" s="5">
        <v>2003</v>
      </c>
      <c r="H3153" s="5" t="str">
        <f t="shared" si="196"/>
        <v>2000s</v>
      </c>
      <c r="I3153" s="5">
        <v>36</v>
      </c>
      <c r="J3153" s="5" t="str">
        <f>IF(I3153&lt;&gt;"",IF(I3153&gt;=60,"Feature","Short/TV Show"),"No Runtime")</f>
        <v>Short/TV Show</v>
      </c>
      <c r="K3153" s="5" t="s">
        <v>12789</v>
      </c>
      <c r="L3153" s="5"/>
      <c r="M3153" s="5"/>
      <c r="N3153" s="5"/>
      <c r="O3153" s="5" t="str">
        <f t="shared" si="197"/>
        <v>No</v>
      </c>
      <c r="P3153" s="5"/>
      <c r="Q3153" s="6"/>
      <c r="R3153" s="12" t="e">
        <f t="shared" si="198"/>
        <v>#N/A</v>
      </c>
      <c r="S3153" s="12">
        <f t="shared" si="199"/>
        <v>36</v>
      </c>
      <c r="U3153" s="9" t="s">
        <v>171</v>
      </c>
      <c r="V3153" s="9" t="s">
        <v>25106</v>
      </c>
      <c r="W3153" s="9" t="s">
        <v>18782</v>
      </c>
      <c r="X3153">
        <v>5.3</v>
      </c>
      <c r="Y3153" s="9" t="s">
        <v>19119</v>
      </c>
      <c r="Z3153" s="9" t="s">
        <v>19162</v>
      </c>
      <c r="AA3153" s="9" t="s">
        <v>25104</v>
      </c>
      <c r="AB3153" s="9" t="s">
        <v>18780</v>
      </c>
      <c r="AC3153">
        <v>6.1</v>
      </c>
      <c r="AD3153" s="9" t="s">
        <v>19118</v>
      </c>
      <c r="AE3153" s="9" t="s">
        <v>25103</v>
      </c>
      <c r="AF3153" s="9" t="s">
        <v>18780</v>
      </c>
      <c r="AG3153" s="9" t="s">
        <v>620</v>
      </c>
      <c r="AH3153">
        <v>5</v>
      </c>
      <c r="AI3153" s="9" t="s">
        <v>19119</v>
      </c>
      <c r="AK3153" s="5" t="s">
        <v>25103</v>
      </c>
      <c r="AL3153" s="12" t="e">
        <v>#N/A</v>
      </c>
      <c r="AM3153" s="12">
        <v>16</v>
      </c>
      <c r="AN3153" s="5" t="s">
        <v>12785</v>
      </c>
      <c r="AO3153" s="5" t="s">
        <v>25106</v>
      </c>
      <c r="AP3153" s="5" t="s">
        <v>18781</v>
      </c>
      <c r="AQ3153" s="5"/>
      <c r="AR3153" s="5" t="s">
        <v>19119</v>
      </c>
    </row>
    <row r="3154" spans="1:44">
      <c r="A3154" s="5" t="s">
        <v>12790</v>
      </c>
      <c r="B3154" s="5" t="s">
        <v>12791</v>
      </c>
      <c r="C3154" s="5"/>
      <c r="D3154" s="5" t="s">
        <v>8421</v>
      </c>
      <c r="E3154" s="5" t="s">
        <v>12792</v>
      </c>
      <c r="F3154" s="5">
        <v>1952</v>
      </c>
      <c r="G3154" s="5">
        <v>1952</v>
      </c>
      <c r="H3154" s="5" t="str">
        <f t="shared" si="196"/>
        <v>1950s</v>
      </c>
      <c r="I3154" s="5"/>
      <c r="J3154" s="5" t="str">
        <f>IF(I3154&lt;&gt;"",IF(I3154&gt;=60,"Feature","Short/TV Show"),"No Runtime")</f>
        <v>No Runtime</v>
      </c>
      <c r="K3154" s="5"/>
      <c r="L3154" s="5"/>
      <c r="M3154" s="5"/>
      <c r="N3154" s="5"/>
      <c r="O3154" s="5" t="str">
        <f t="shared" si="197"/>
        <v>No</v>
      </c>
      <c r="P3154" s="5"/>
      <c r="Q3154" s="6"/>
      <c r="R3154" s="12" t="e">
        <f t="shared" si="198"/>
        <v>#N/A</v>
      </c>
      <c r="S3154" s="12" t="e">
        <f t="shared" si="199"/>
        <v>#N/A</v>
      </c>
      <c r="U3154" s="9"/>
      <c r="V3154" s="9" t="s">
        <v>25107</v>
      </c>
      <c r="W3154" s="9" t="s">
        <v>18780</v>
      </c>
      <c r="Y3154" s="9" t="s">
        <v>19119</v>
      </c>
      <c r="Z3154" s="9" t="s">
        <v>16905</v>
      </c>
      <c r="AA3154" s="9" t="s">
        <v>25104</v>
      </c>
      <c r="AB3154" s="9" t="s">
        <v>18780</v>
      </c>
      <c r="AC3154">
        <v>6.1</v>
      </c>
      <c r="AD3154" s="9" t="s">
        <v>19118</v>
      </c>
      <c r="AE3154" s="9" t="s">
        <v>25104</v>
      </c>
      <c r="AF3154" s="9" t="s">
        <v>18782</v>
      </c>
      <c r="AG3154" s="9" t="s">
        <v>39</v>
      </c>
      <c r="AI3154" s="9" t="s">
        <v>19119</v>
      </c>
      <c r="AK3154" s="5" t="s">
        <v>25103</v>
      </c>
      <c r="AL3154" s="12" t="e">
        <v>#N/A</v>
      </c>
      <c r="AM3154" s="12">
        <v>16</v>
      </c>
      <c r="AN3154" s="5" t="s">
        <v>12791</v>
      </c>
      <c r="AO3154" s="5" t="s">
        <v>25109</v>
      </c>
      <c r="AP3154" s="5" t="s">
        <v>18782</v>
      </c>
      <c r="AQ3154" s="5"/>
      <c r="AR3154" s="5" t="s">
        <v>19119</v>
      </c>
    </row>
    <row r="3155" spans="1:44">
      <c r="A3155" s="5" t="s">
        <v>12793</v>
      </c>
      <c r="B3155" s="5" t="s">
        <v>12794</v>
      </c>
      <c r="C3155" s="5" t="s">
        <v>12795</v>
      </c>
      <c r="D3155" s="5" t="s">
        <v>1258</v>
      </c>
      <c r="E3155" s="5" t="s">
        <v>12796</v>
      </c>
      <c r="F3155" s="5">
        <v>2013</v>
      </c>
      <c r="G3155" s="5">
        <v>2013</v>
      </c>
      <c r="H3155" s="5" t="str">
        <f t="shared" si="196"/>
        <v>2010s</v>
      </c>
      <c r="I3155" s="5">
        <v>17</v>
      </c>
      <c r="J3155" s="5" t="str">
        <f>IF(I3155&lt;&gt;"",IF(I3155&gt;=60,"Feature","Short/TV Show"),"No Runtime")</f>
        <v>Short/TV Show</v>
      </c>
      <c r="K3155" s="5" t="s">
        <v>12797</v>
      </c>
      <c r="L3155" s="5" t="s">
        <v>446</v>
      </c>
      <c r="M3155" s="5"/>
      <c r="N3155" s="5"/>
      <c r="O3155" s="5" t="str">
        <f t="shared" si="197"/>
        <v>No</v>
      </c>
      <c r="P3155" s="5"/>
      <c r="Q3155" s="6"/>
      <c r="R3155" s="12" t="e">
        <f t="shared" si="198"/>
        <v>#N/A</v>
      </c>
      <c r="S3155" s="12">
        <f t="shared" si="199"/>
        <v>17</v>
      </c>
      <c r="U3155" s="9" t="s">
        <v>1295</v>
      </c>
      <c r="V3155" s="9" t="s">
        <v>25105</v>
      </c>
      <c r="W3155" s="9" t="s">
        <v>18780</v>
      </c>
      <c r="Y3155" s="9" t="s">
        <v>19119</v>
      </c>
      <c r="Z3155" s="9" t="s">
        <v>18850</v>
      </c>
      <c r="AA3155" s="9" t="s">
        <v>25104</v>
      </c>
      <c r="AB3155" s="9" t="s">
        <v>18780</v>
      </c>
      <c r="AC3155">
        <v>6.1</v>
      </c>
      <c r="AD3155" s="9" t="s">
        <v>19118</v>
      </c>
      <c r="AE3155" s="9" t="s">
        <v>25106</v>
      </c>
      <c r="AF3155" s="9" t="s">
        <v>18780</v>
      </c>
      <c r="AG3155" s="9" t="s">
        <v>620</v>
      </c>
      <c r="AH3155">
        <v>6.3</v>
      </c>
      <c r="AI3155" s="9" t="s">
        <v>19119</v>
      </c>
      <c r="AK3155" s="5" t="s">
        <v>25103</v>
      </c>
      <c r="AL3155" s="12" t="e">
        <v>#N/A</v>
      </c>
      <c r="AM3155" s="12" t="e">
        <v>#N/A</v>
      </c>
      <c r="AN3155" s="5" t="s">
        <v>12794</v>
      </c>
      <c r="AO3155" s="5" t="s">
        <v>25103</v>
      </c>
      <c r="AP3155" s="5" t="s">
        <v>18781</v>
      </c>
      <c r="AQ3155" s="5"/>
      <c r="AR3155" s="5" t="s">
        <v>19119</v>
      </c>
    </row>
    <row r="3156" spans="1:44">
      <c r="A3156" s="5" t="s">
        <v>12798</v>
      </c>
      <c r="B3156" s="5" t="s">
        <v>12799</v>
      </c>
      <c r="C3156" s="5"/>
      <c r="D3156" s="5" t="s">
        <v>3970</v>
      </c>
      <c r="E3156" s="5" t="s">
        <v>12800</v>
      </c>
      <c r="F3156" s="5">
        <v>1989</v>
      </c>
      <c r="G3156" s="5">
        <v>1989</v>
      </c>
      <c r="H3156" s="5" t="str">
        <f t="shared" si="196"/>
        <v>1980s</v>
      </c>
      <c r="I3156" s="5">
        <v>80</v>
      </c>
      <c r="J3156" s="5" t="str">
        <f>IF(I3156&lt;&gt;"",IF(I3156&gt;=60,"Feature","Short/TV Show"),"No Runtime")</f>
        <v>Feature</v>
      </c>
      <c r="K3156" s="5"/>
      <c r="L3156" s="5"/>
      <c r="M3156" s="5"/>
      <c r="N3156" s="5"/>
      <c r="O3156" s="5" t="str">
        <f t="shared" si="197"/>
        <v>No</v>
      </c>
      <c r="P3156" s="5"/>
      <c r="Q3156" s="6"/>
      <c r="R3156" s="12">
        <f t="shared" si="198"/>
        <v>80</v>
      </c>
      <c r="S3156" s="12" t="e">
        <f t="shared" si="199"/>
        <v>#N/A</v>
      </c>
      <c r="U3156" s="9" t="s">
        <v>11808</v>
      </c>
      <c r="V3156" s="9" t="s">
        <v>25104</v>
      </c>
      <c r="W3156" s="9" t="s">
        <v>18781</v>
      </c>
      <c r="Y3156" s="9" t="s">
        <v>19119</v>
      </c>
      <c r="Z3156" s="9" t="s">
        <v>20447</v>
      </c>
      <c r="AA3156" s="9" t="s">
        <v>25104</v>
      </c>
      <c r="AB3156" s="9" t="s">
        <v>18780</v>
      </c>
      <c r="AC3156">
        <v>6.1</v>
      </c>
      <c r="AD3156" s="9" t="s">
        <v>19118</v>
      </c>
      <c r="AE3156" s="9" t="s">
        <v>25106</v>
      </c>
      <c r="AF3156" s="9" t="s">
        <v>18780</v>
      </c>
      <c r="AG3156" s="9" t="s">
        <v>100</v>
      </c>
      <c r="AH3156">
        <v>6.3</v>
      </c>
      <c r="AI3156" s="9" t="s">
        <v>19119</v>
      </c>
      <c r="AK3156" s="5" t="s">
        <v>25103</v>
      </c>
      <c r="AL3156" s="12" t="e">
        <v>#N/A</v>
      </c>
      <c r="AM3156" s="12">
        <v>16</v>
      </c>
      <c r="AN3156" s="5" t="s">
        <v>12799</v>
      </c>
      <c r="AO3156" s="5" t="s">
        <v>25105</v>
      </c>
      <c r="AP3156" s="5" t="s">
        <v>18780</v>
      </c>
      <c r="AQ3156" s="5"/>
      <c r="AR3156" s="5" t="s">
        <v>19119</v>
      </c>
    </row>
    <row r="3157" spans="1:44">
      <c r="A3157" s="5" t="s">
        <v>12801</v>
      </c>
      <c r="B3157" s="5" t="s">
        <v>12802</v>
      </c>
      <c r="C3157" s="5"/>
      <c r="D3157" s="5" t="s">
        <v>12509</v>
      </c>
      <c r="E3157" s="5" t="s">
        <v>12803</v>
      </c>
      <c r="F3157" s="5">
        <v>2020</v>
      </c>
      <c r="G3157" s="5">
        <v>2020</v>
      </c>
      <c r="H3157" s="5" t="str">
        <f t="shared" si="196"/>
        <v>2020s</v>
      </c>
      <c r="I3157" s="5"/>
      <c r="J3157" s="5" t="str">
        <f>IF(I3157&lt;&gt;"",IF(I3157&gt;=60,"Feature","Short/TV Show"),"No Runtime")</f>
        <v>No Runtime</v>
      </c>
      <c r="K3157" s="5" t="s">
        <v>1935</v>
      </c>
      <c r="L3157" s="5"/>
      <c r="M3157" s="5"/>
      <c r="N3157" s="5"/>
      <c r="O3157" s="5" t="str">
        <f t="shared" si="197"/>
        <v>No</v>
      </c>
      <c r="P3157" s="5"/>
      <c r="Q3157" s="6"/>
      <c r="R3157" s="12" t="e">
        <f t="shared" si="198"/>
        <v>#N/A</v>
      </c>
      <c r="S3157" s="12" t="e">
        <f t="shared" si="199"/>
        <v>#N/A</v>
      </c>
      <c r="U3157" s="9" t="s">
        <v>566</v>
      </c>
      <c r="V3157" s="9" t="s">
        <v>25106</v>
      </c>
      <c r="W3157" s="9" t="s">
        <v>18780</v>
      </c>
      <c r="X3157">
        <v>6.2</v>
      </c>
      <c r="Y3157" s="9" t="s">
        <v>19119</v>
      </c>
      <c r="Z3157" s="9" t="s">
        <v>19547</v>
      </c>
      <c r="AA3157" s="9" t="s">
        <v>25104</v>
      </c>
      <c r="AB3157" s="9" t="s">
        <v>18782</v>
      </c>
      <c r="AC3157">
        <v>9.6999999999999993</v>
      </c>
      <c r="AD3157" s="9" t="s">
        <v>19119</v>
      </c>
      <c r="AE3157" s="9" t="s">
        <v>25106</v>
      </c>
      <c r="AF3157" s="9" t="s">
        <v>18780</v>
      </c>
      <c r="AG3157" s="9" t="s">
        <v>100</v>
      </c>
      <c r="AH3157">
        <v>6.2</v>
      </c>
      <c r="AI3157" s="9" t="s">
        <v>19118</v>
      </c>
      <c r="AK3157" s="5" t="s">
        <v>25103</v>
      </c>
      <c r="AL3157" s="12" t="e">
        <v>#N/A</v>
      </c>
      <c r="AM3157" s="12">
        <v>4</v>
      </c>
      <c r="AN3157" s="5" t="s">
        <v>12802</v>
      </c>
      <c r="AO3157" s="5" t="s">
        <v>25104</v>
      </c>
      <c r="AP3157" s="5" t="s">
        <v>18782</v>
      </c>
      <c r="AQ3157" s="5"/>
      <c r="AR3157" s="5" t="s">
        <v>19119</v>
      </c>
    </row>
    <row r="3158" spans="1:44">
      <c r="A3158" s="5" t="s">
        <v>12804</v>
      </c>
      <c r="B3158" s="5" t="s">
        <v>12805</v>
      </c>
      <c r="C3158" s="5"/>
      <c r="D3158" s="5" t="s">
        <v>4357</v>
      </c>
      <c r="E3158" s="5" t="s">
        <v>12806</v>
      </c>
      <c r="F3158" s="5">
        <v>1977</v>
      </c>
      <c r="G3158" s="5">
        <v>1977</v>
      </c>
      <c r="H3158" s="5" t="str">
        <f t="shared" si="196"/>
        <v>1970s</v>
      </c>
      <c r="I3158" s="5">
        <v>96</v>
      </c>
      <c r="J3158" s="5" t="str">
        <f>IF(I3158&lt;&gt;"",IF(I3158&gt;=60,"Feature","Short/TV Show"),"No Runtime")</f>
        <v>Feature</v>
      </c>
      <c r="K3158" s="5" t="s">
        <v>100</v>
      </c>
      <c r="L3158" s="5"/>
      <c r="M3158" s="5"/>
      <c r="N3158" s="5"/>
      <c r="O3158" s="5" t="str">
        <f t="shared" si="197"/>
        <v>No</v>
      </c>
      <c r="P3158" s="5"/>
      <c r="Q3158" s="6"/>
      <c r="R3158" s="12">
        <f t="shared" si="198"/>
        <v>96</v>
      </c>
      <c r="S3158" s="12" t="e">
        <f t="shared" si="199"/>
        <v>#N/A</v>
      </c>
      <c r="U3158" s="9" t="s">
        <v>3852</v>
      </c>
      <c r="V3158" s="9" t="s">
        <v>25105</v>
      </c>
      <c r="W3158" s="9" t="s">
        <v>18780</v>
      </c>
      <c r="X3158">
        <v>6.9</v>
      </c>
      <c r="Y3158" s="9" t="s">
        <v>19119</v>
      </c>
      <c r="Z3158" s="9" t="s">
        <v>19654</v>
      </c>
      <c r="AA3158" s="9" t="s">
        <v>25104</v>
      </c>
      <c r="AB3158" s="9" t="s">
        <v>18782</v>
      </c>
      <c r="AC3158">
        <v>9.6999999999999993</v>
      </c>
      <c r="AD3158" s="9" t="s">
        <v>19119</v>
      </c>
      <c r="AE3158" s="9" t="s">
        <v>25106</v>
      </c>
      <c r="AF3158" s="9" t="s">
        <v>18780</v>
      </c>
      <c r="AG3158" s="9" t="s">
        <v>1176</v>
      </c>
      <c r="AH3158">
        <v>6.2</v>
      </c>
      <c r="AI3158" s="9" t="s">
        <v>19118</v>
      </c>
      <c r="AK3158" s="5" t="s">
        <v>25103</v>
      </c>
      <c r="AL3158" s="12" t="e">
        <v>#N/A</v>
      </c>
      <c r="AM3158" s="12" t="e">
        <v>#N/A</v>
      </c>
      <c r="AN3158" s="5" t="s">
        <v>12805</v>
      </c>
      <c r="AO3158" s="5" t="s">
        <v>25108</v>
      </c>
      <c r="AP3158" s="5" t="s">
        <v>18780</v>
      </c>
      <c r="AQ3158" s="5"/>
      <c r="AR3158" s="5" t="s">
        <v>19119</v>
      </c>
    </row>
    <row r="3159" spans="1:44">
      <c r="A3159" s="5" t="s">
        <v>12807</v>
      </c>
      <c r="B3159" s="5" t="s">
        <v>12808</v>
      </c>
      <c r="C3159" s="5"/>
      <c r="D3159" s="5" t="s">
        <v>12809</v>
      </c>
      <c r="E3159" s="5" t="s">
        <v>12810</v>
      </c>
      <c r="F3159" s="5">
        <v>2012</v>
      </c>
      <c r="G3159" s="5">
        <v>2012</v>
      </c>
      <c r="H3159" s="5" t="str">
        <f t="shared" si="196"/>
        <v>2010s</v>
      </c>
      <c r="I3159" s="5"/>
      <c r="J3159" s="5" t="str">
        <f>IF(I3159&lt;&gt;"",IF(I3159&gt;=60,"Feature","Short/TV Show"),"No Runtime")</f>
        <v>No Runtime</v>
      </c>
      <c r="K3159" s="5" t="s">
        <v>1935</v>
      </c>
      <c r="L3159" s="5"/>
      <c r="M3159" s="5"/>
      <c r="N3159" s="5"/>
      <c r="O3159" s="5" t="str">
        <f t="shared" si="197"/>
        <v>No</v>
      </c>
      <c r="P3159" s="5"/>
      <c r="Q3159" s="6"/>
      <c r="R3159" s="12" t="e">
        <f t="shared" si="198"/>
        <v>#N/A</v>
      </c>
      <c r="S3159" s="12" t="e">
        <f t="shared" si="199"/>
        <v>#N/A</v>
      </c>
      <c r="U3159" s="9" t="s">
        <v>963</v>
      </c>
      <c r="V3159" s="9" t="s">
        <v>25105</v>
      </c>
      <c r="W3159" s="9" t="s">
        <v>18780</v>
      </c>
      <c r="Y3159" s="9" t="s">
        <v>19119</v>
      </c>
      <c r="Z3159" s="9" t="s">
        <v>19714</v>
      </c>
      <c r="AA3159" s="9" t="s">
        <v>25104</v>
      </c>
      <c r="AB3159" s="9" t="s">
        <v>18782</v>
      </c>
      <c r="AC3159">
        <v>9.6999999999999993</v>
      </c>
      <c r="AD3159" s="9" t="s">
        <v>19119</v>
      </c>
      <c r="AE3159" s="9" t="s">
        <v>25107</v>
      </c>
      <c r="AF3159" s="9" t="s">
        <v>18782</v>
      </c>
      <c r="AG3159" s="9"/>
      <c r="AH3159">
        <v>5.8</v>
      </c>
      <c r="AI3159" s="9" t="s">
        <v>19119</v>
      </c>
      <c r="AK3159" s="5" t="s">
        <v>25103</v>
      </c>
      <c r="AL3159" s="12" t="e">
        <v>#N/A</v>
      </c>
      <c r="AM3159" s="12">
        <v>30</v>
      </c>
      <c r="AN3159" s="5" t="s">
        <v>12808</v>
      </c>
      <c r="AO3159" s="5" t="s">
        <v>25103</v>
      </c>
      <c r="AP3159" s="5" t="s">
        <v>18782</v>
      </c>
      <c r="AQ3159" s="5"/>
      <c r="AR3159" s="5" t="s">
        <v>19119</v>
      </c>
    </row>
    <row r="3160" spans="1:44">
      <c r="A3160" s="5" t="s">
        <v>12811</v>
      </c>
      <c r="B3160" s="5" t="s">
        <v>12812</v>
      </c>
      <c r="C3160" s="5"/>
      <c r="D3160" s="5" t="s">
        <v>12813</v>
      </c>
      <c r="E3160" s="5" t="s">
        <v>12814</v>
      </c>
      <c r="F3160" s="5">
        <v>2020</v>
      </c>
      <c r="G3160" s="5">
        <v>2020</v>
      </c>
      <c r="H3160" s="5" t="str">
        <f t="shared" si="196"/>
        <v>2020s</v>
      </c>
      <c r="I3160" s="5"/>
      <c r="J3160" s="5" t="str">
        <f>IF(I3160&lt;&gt;"",IF(I3160&gt;=60,"Feature","Short/TV Show"),"No Runtime")</f>
        <v>No Runtime</v>
      </c>
      <c r="K3160" s="5" t="s">
        <v>1482</v>
      </c>
      <c r="L3160" s="5"/>
      <c r="M3160" s="5"/>
      <c r="N3160" s="5"/>
      <c r="O3160" s="5" t="str">
        <f t="shared" si="197"/>
        <v>No</v>
      </c>
      <c r="P3160" s="5"/>
      <c r="Q3160" s="6"/>
      <c r="R3160" s="12" t="e">
        <f t="shared" si="198"/>
        <v>#N/A</v>
      </c>
      <c r="S3160" s="12" t="e">
        <f t="shared" si="199"/>
        <v>#N/A</v>
      </c>
      <c r="U3160" s="9" t="s">
        <v>1445</v>
      </c>
      <c r="V3160" s="9" t="s">
        <v>25115</v>
      </c>
      <c r="W3160" s="9" t="s">
        <v>18782</v>
      </c>
      <c r="Y3160" s="9" t="s">
        <v>19119</v>
      </c>
      <c r="Z3160" s="9" t="s">
        <v>20448</v>
      </c>
      <c r="AA3160" s="9" t="s">
        <v>25104</v>
      </c>
      <c r="AB3160" s="9" t="s">
        <v>18782</v>
      </c>
      <c r="AC3160">
        <v>9.6999999999999993</v>
      </c>
      <c r="AD3160" s="9" t="s">
        <v>19119</v>
      </c>
      <c r="AE3160" s="9" t="s">
        <v>25106</v>
      </c>
      <c r="AF3160" s="9" t="s">
        <v>18780</v>
      </c>
      <c r="AG3160" s="9" t="s">
        <v>100</v>
      </c>
      <c r="AH3160">
        <v>6.3</v>
      </c>
      <c r="AI3160" s="9" t="s">
        <v>19119</v>
      </c>
      <c r="AK3160" s="5" t="s">
        <v>25103</v>
      </c>
      <c r="AL3160" s="12" t="e">
        <v>#N/A</v>
      </c>
      <c r="AM3160" s="12">
        <v>13</v>
      </c>
      <c r="AN3160" s="5" t="s">
        <v>12812</v>
      </c>
      <c r="AO3160" s="5" t="s">
        <v>25104</v>
      </c>
      <c r="AP3160" s="5" t="s">
        <v>18782</v>
      </c>
      <c r="AQ3160" s="5"/>
      <c r="AR3160" s="5" t="s">
        <v>19119</v>
      </c>
    </row>
    <row r="3161" spans="1:44">
      <c r="A3161" s="5" t="s">
        <v>12815</v>
      </c>
      <c r="B3161" s="5" t="s">
        <v>12816</v>
      </c>
      <c r="C3161" s="5" t="s">
        <v>12817</v>
      </c>
      <c r="D3161" s="5" t="s">
        <v>12818</v>
      </c>
      <c r="E3161" s="5" t="s">
        <v>12819</v>
      </c>
      <c r="F3161" s="5">
        <v>2022</v>
      </c>
      <c r="G3161" s="5">
        <v>2022</v>
      </c>
      <c r="H3161" s="5" t="str">
        <f t="shared" si="196"/>
        <v>2020s</v>
      </c>
      <c r="I3161" s="5">
        <v>5</v>
      </c>
      <c r="J3161" s="5" t="str">
        <f>IF(I3161&lt;&gt;"",IF(I3161&gt;=60,"Feature","Short/TV Show"),"No Runtime")</f>
        <v>Short/TV Show</v>
      </c>
      <c r="K3161" s="5" t="s">
        <v>6759</v>
      </c>
      <c r="L3161" s="5" t="s">
        <v>60</v>
      </c>
      <c r="M3161" s="5">
        <v>9.4</v>
      </c>
      <c r="N3161" s="5">
        <v>14</v>
      </c>
      <c r="O3161" s="5" t="str">
        <f t="shared" si="197"/>
        <v>No</v>
      </c>
      <c r="P3161" s="5"/>
      <c r="Q3161" s="6"/>
      <c r="R3161" s="12" t="e">
        <f t="shared" si="198"/>
        <v>#N/A</v>
      </c>
      <c r="S3161" s="12">
        <f t="shared" si="199"/>
        <v>5</v>
      </c>
      <c r="U3161" s="9" t="s">
        <v>9269</v>
      </c>
      <c r="V3161" s="9" t="s">
        <v>25105</v>
      </c>
      <c r="W3161" s="9" t="s">
        <v>18780</v>
      </c>
      <c r="Y3161" s="9" t="s">
        <v>19119</v>
      </c>
      <c r="Z3161" s="9" t="s">
        <v>19266</v>
      </c>
      <c r="AA3161" s="9" t="s">
        <v>25103</v>
      </c>
      <c r="AB3161" s="9" t="s">
        <v>18780</v>
      </c>
      <c r="AC3161">
        <v>7.8</v>
      </c>
      <c r="AD3161" s="9" t="s">
        <v>19119</v>
      </c>
      <c r="AE3161" s="9" t="s">
        <v>25103</v>
      </c>
      <c r="AF3161" s="9" t="s">
        <v>18780</v>
      </c>
      <c r="AG3161" s="9" t="s">
        <v>100</v>
      </c>
      <c r="AH3161">
        <v>7.1</v>
      </c>
      <c r="AI3161" s="9" t="s">
        <v>19119</v>
      </c>
      <c r="AK3161" s="5" t="s">
        <v>25103</v>
      </c>
      <c r="AL3161" s="12" t="e">
        <v>#N/A</v>
      </c>
      <c r="AM3161" s="12">
        <v>25</v>
      </c>
      <c r="AN3161" s="5" t="s">
        <v>12816</v>
      </c>
      <c r="AO3161" s="5" t="s">
        <v>25104</v>
      </c>
      <c r="AP3161" s="5" t="s">
        <v>18781</v>
      </c>
      <c r="AQ3161" s="5">
        <v>9.4</v>
      </c>
      <c r="AR3161" s="5" t="s">
        <v>19119</v>
      </c>
    </row>
    <row r="3162" spans="1:44">
      <c r="A3162" s="5" t="s">
        <v>12820</v>
      </c>
      <c r="B3162" s="5" t="s">
        <v>12821</v>
      </c>
      <c r="C3162" s="5" t="s">
        <v>12822</v>
      </c>
      <c r="D3162" s="5" t="s">
        <v>12823</v>
      </c>
      <c r="E3162" s="5" t="s">
        <v>12824</v>
      </c>
      <c r="F3162" s="5">
        <v>2019</v>
      </c>
      <c r="G3162" s="5">
        <v>2019</v>
      </c>
      <c r="H3162" s="5" t="str">
        <f t="shared" si="196"/>
        <v>2010s</v>
      </c>
      <c r="I3162" s="5"/>
      <c r="J3162" s="5" t="str">
        <f>IF(I3162&lt;&gt;"",IF(I3162&gt;=60,"Feature","Short/TV Show"),"No Runtime")</f>
        <v>No Runtime</v>
      </c>
      <c r="K3162" s="5" t="s">
        <v>8389</v>
      </c>
      <c r="L3162" s="5"/>
      <c r="M3162" s="5"/>
      <c r="N3162" s="5"/>
      <c r="O3162" s="5" t="str">
        <f t="shared" si="197"/>
        <v>No</v>
      </c>
      <c r="P3162" s="5"/>
      <c r="Q3162" s="6"/>
      <c r="R3162" s="12" t="e">
        <f t="shared" si="198"/>
        <v>#N/A</v>
      </c>
      <c r="S3162" s="12" t="e">
        <f t="shared" si="199"/>
        <v>#N/A</v>
      </c>
      <c r="U3162" s="9" t="s">
        <v>11827</v>
      </c>
      <c r="V3162" s="9" t="s">
        <v>25106</v>
      </c>
      <c r="W3162" s="9" t="s">
        <v>18780</v>
      </c>
      <c r="Y3162" s="9" t="s">
        <v>19119</v>
      </c>
      <c r="Z3162" s="9" t="s">
        <v>19683</v>
      </c>
      <c r="AA3162" s="9" t="s">
        <v>25103</v>
      </c>
      <c r="AB3162" s="9" t="s">
        <v>18780</v>
      </c>
      <c r="AC3162">
        <v>7.8</v>
      </c>
      <c r="AD3162" s="9" t="s">
        <v>19119</v>
      </c>
      <c r="AE3162" s="9" t="s">
        <v>25103</v>
      </c>
      <c r="AF3162" s="9" t="s">
        <v>18780</v>
      </c>
      <c r="AG3162" s="9" t="s">
        <v>100</v>
      </c>
      <c r="AI3162" s="9" t="s">
        <v>19119</v>
      </c>
      <c r="AK3162" s="5" t="s">
        <v>25103</v>
      </c>
      <c r="AL3162" s="12" t="e">
        <v>#N/A</v>
      </c>
      <c r="AM3162" s="12">
        <v>20</v>
      </c>
      <c r="AN3162" s="5" t="s">
        <v>12821</v>
      </c>
      <c r="AO3162" s="5" t="s">
        <v>25103</v>
      </c>
      <c r="AP3162" s="5" t="s">
        <v>18782</v>
      </c>
      <c r="AQ3162" s="5"/>
      <c r="AR3162" s="5" t="s">
        <v>19119</v>
      </c>
    </row>
    <row r="3163" spans="1:44">
      <c r="A3163" s="5" t="s">
        <v>12825</v>
      </c>
      <c r="B3163" s="5" t="s">
        <v>12826</v>
      </c>
      <c r="C3163" s="5" t="s">
        <v>12827</v>
      </c>
      <c r="D3163" s="5" t="s">
        <v>10428</v>
      </c>
      <c r="E3163" s="5" t="s">
        <v>12828</v>
      </c>
      <c r="F3163" s="5">
        <v>2018</v>
      </c>
      <c r="G3163" s="5">
        <v>2018</v>
      </c>
      <c r="H3163" s="5" t="str">
        <f t="shared" si="196"/>
        <v>2010s</v>
      </c>
      <c r="I3163" s="5">
        <v>7</v>
      </c>
      <c r="J3163" s="5" t="str">
        <f>IF(I3163&lt;&gt;"",IF(I3163&gt;=60,"Feature","Short/TV Show"),"No Runtime")</f>
        <v>Short/TV Show</v>
      </c>
      <c r="K3163" s="5" t="s">
        <v>7666</v>
      </c>
      <c r="L3163" s="5"/>
      <c r="M3163" s="5"/>
      <c r="N3163" s="5"/>
      <c r="O3163" s="5" t="str">
        <f t="shared" si="197"/>
        <v>No</v>
      </c>
      <c r="P3163" s="5"/>
      <c r="Q3163" s="6"/>
      <c r="R3163" s="12" t="e">
        <f t="shared" si="198"/>
        <v>#N/A</v>
      </c>
      <c r="S3163" s="12">
        <f t="shared" si="199"/>
        <v>7</v>
      </c>
      <c r="U3163" s="9" t="s">
        <v>6117</v>
      </c>
      <c r="V3163" s="9" t="s">
        <v>25103</v>
      </c>
      <c r="W3163" s="9" t="s">
        <v>18780</v>
      </c>
      <c r="Y3163" s="9" t="s">
        <v>19119</v>
      </c>
      <c r="Z3163" s="9" t="s">
        <v>19910</v>
      </c>
      <c r="AA3163" s="9" t="s">
        <v>25103</v>
      </c>
      <c r="AB3163" s="9" t="s">
        <v>18780</v>
      </c>
      <c r="AC3163">
        <v>7.8</v>
      </c>
      <c r="AD3163" s="9" t="s">
        <v>19119</v>
      </c>
      <c r="AE3163" s="9" t="s">
        <v>25115</v>
      </c>
      <c r="AF3163" s="9" t="s">
        <v>18782</v>
      </c>
      <c r="AG3163" s="9"/>
      <c r="AI3163" s="9" t="s">
        <v>19119</v>
      </c>
      <c r="AK3163" s="5" t="s">
        <v>25103</v>
      </c>
      <c r="AL3163" s="12" t="e">
        <v>#N/A</v>
      </c>
      <c r="AM3163" s="12" t="e">
        <v>#N/A</v>
      </c>
      <c r="AN3163" s="5" t="s">
        <v>12826</v>
      </c>
      <c r="AO3163" s="5" t="s">
        <v>25103</v>
      </c>
      <c r="AP3163" s="5" t="s">
        <v>18781</v>
      </c>
      <c r="AQ3163" s="5"/>
      <c r="AR3163" s="5" t="s">
        <v>19119</v>
      </c>
    </row>
    <row r="3164" spans="1:44">
      <c r="A3164" s="5" t="s">
        <v>12829</v>
      </c>
      <c r="B3164" s="5" t="s">
        <v>12830</v>
      </c>
      <c r="C3164" s="5" t="s">
        <v>12831</v>
      </c>
      <c r="D3164" s="5" t="s">
        <v>97</v>
      </c>
      <c r="E3164" s="5" t="s">
        <v>12832</v>
      </c>
      <c r="F3164" s="5">
        <v>2005</v>
      </c>
      <c r="G3164" s="5">
        <v>2005</v>
      </c>
      <c r="H3164" s="5" t="str">
        <f t="shared" si="196"/>
        <v>2000s</v>
      </c>
      <c r="I3164" s="5">
        <v>105</v>
      </c>
      <c r="J3164" s="5" t="str">
        <f>IF(I3164&lt;&gt;"",IF(I3164&gt;=60,"Feature","Short/TV Show"),"No Runtime")</f>
        <v>Feature</v>
      </c>
      <c r="K3164" s="5" t="s">
        <v>46</v>
      </c>
      <c r="L3164" s="5"/>
      <c r="M3164" s="5">
        <v>4</v>
      </c>
      <c r="N3164" s="5">
        <v>43</v>
      </c>
      <c r="O3164" s="5" t="str">
        <f t="shared" si="197"/>
        <v>No</v>
      </c>
      <c r="P3164" s="5"/>
      <c r="Q3164" s="6"/>
      <c r="R3164" s="12">
        <f t="shared" si="198"/>
        <v>105</v>
      </c>
      <c r="S3164" s="12" t="e">
        <f t="shared" si="199"/>
        <v>#N/A</v>
      </c>
      <c r="U3164" s="9" t="s">
        <v>10460</v>
      </c>
      <c r="V3164" s="9" t="s">
        <v>25107</v>
      </c>
      <c r="W3164" s="9" t="s">
        <v>18782</v>
      </c>
      <c r="Y3164" s="9" t="s">
        <v>19119</v>
      </c>
      <c r="Z3164" s="9" t="s">
        <v>19152</v>
      </c>
      <c r="AA3164" s="9" t="s">
        <v>25103</v>
      </c>
      <c r="AB3164" s="9" t="s">
        <v>18780</v>
      </c>
      <c r="AC3164">
        <v>7.8</v>
      </c>
      <c r="AD3164" s="9" t="s">
        <v>19119</v>
      </c>
      <c r="AE3164" s="9" t="s">
        <v>25107</v>
      </c>
      <c r="AF3164" s="9" t="s">
        <v>18780</v>
      </c>
      <c r="AG3164" s="9" t="s">
        <v>620</v>
      </c>
      <c r="AH3164">
        <v>6.9</v>
      </c>
      <c r="AI3164" s="9" t="s">
        <v>19119</v>
      </c>
      <c r="AK3164" s="5" t="s">
        <v>25103</v>
      </c>
      <c r="AL3164" s="12" t="e">
        <v>#N/A</v>
      </c>
      <c r="AM3164" s="12" t="e">
        <v>#N/A</v>
      </c>
      <c r="AN3164" s="5" t="s">
        <v>12830</v>
      </c>
      <c r="AO3164" s="5" t="s">
        <v>25106</v>
      </c>
      <c r="AP3164" s="5" t="s">
        <v>18780</v>
      </c>
      <c r="AQ3164" s="5">
        <v>4</v>
      </c>
      <c r="AR3164" s="5" t="s">
        <v>19119</v>
      </c>
    </row>
    <row r="3165" spans="1:44">
      <c r="A3165" s="5" t="s">
        <v>12833</v>
      </c>
      <c r="B3165" s="5" t="s">
        <v>12834</v>
      </c>
      <c r="C3165" s="5" t="s">
        <v>12835</v>
      </c>
      <c r="D3165" s="5" t="s">
        <v>8962</v>
      </c>
      <c r="E3165" s="5" t="s">
        <v>12836</v>
      </c>
      <c r="F3165" s="5">
        <v>2020</v>
      </c>
      <c r="G3165" s="5">
        <v>2020</v>
      </c>
      <c r="H3165" s="5" t="str">
        <f t="shared" si="196"/>
        <v>2020s</v>
      </c>
      <c r="I3165" s="5">
        <v>27</v>
      </c>
      <c r="J3165" s="5" t="str">
        <f>IF(I3165&lt;&gt;"",IF(I3165&gt;=60,"Feature","Short/TV Show"),"No Runtime")</f>
        <v>Short/TV Show</v>
      </c>
      <c r="K3165" s="5" t="s">
        <v>3607</v>
      </c>
      <c r="L3165" s="5"/>
      <c r="M3165" s="5"/>
      <c r="N3165" s="5"/>
      <c r="O3165" s="5" t="str">
        <f t="shared" si="197"/>
        <v>No</v>
      </c>
      <c r="P3165" s="5"/>
      <c r="Q3165" s="6"/>
      <c r="R3165" s="12" t="e">
        <f t="shared" si="198"/>
        <v>#N/A</v>
      </c>
      <c r="S3165" s="12">
        <f t="shared" si="199"/>
        <v>27</v>
      </c>
      <c r="U3165" s="9" t="s">
        <v>6668</v>
      </c>
      <c r="V3165" s="9" t="s">
        <v>25104</v>
      </c>
      <c r="W3165" s="9" t="s">
        <v>18781</v>
      </c>
      <c r="Y3165" s="9" t="s">
        <v>19119</v>
      </c>
      <c r="Z3165" s="9" t="s">
        <v>16905</v>
      </c>
      <c r="AA3165" s="9" t="s">
        <v>25104</v>
      </c>
      <c r="AB3165" s="9" t="s">
        <v>18780</v>
      </c>
      <c r="AC3165">
        <v>8.4</v>
      </c>
      <c r="AD3165" s="9" t="s">
        <v>19119</v>
      </c>
      <c r="AE3165" s="9" t="s">
        <v>25107</v>
      </c>
      <c r="AF3165" s="9" t="s">
        <v>18780</v>
      </c>
      <c r="AG3165" s="9" t="s">
        <v>100</v>
      </c>
      <c r="AH3165">
        <v>6.9</v>
      </c>
      <c r="AI3165" s="9" t="s">
        <v>19119</v>
      </c>
      <c r="AK3165" s="5" t="s">
        <v>25103</v>
      </c>
      <c r="AL3165" s="12">
        <v>79</v>
      </c>
      <c r="AM3165" s="12" t="e">
        <v>#N/A</v>
      </c>
      <c r="AN3165" s="5" t="s">
        <v>12834</v>
      </c>
      <c r="AO3165" s="5" t="s">
        <v>25104</v>
      </c>
      <c r="AP3165" s="5" t="s">
        <v>18781</v>
      </c>
      <c r="AQ3165" s="5"/>
      <c r="AR3165" s="5" t="s">
        <v>19119</v>
      </c>
    </row>
    <row r="3166" spans="1:44">
      <c r="A3166" s="5" t="s">
        <v>12837</v>
      </c>
      <c r="B3166" s="5" t="s">
        <v>12838</v>
      </c>
      <c r="C3166" s="5" t="s">
        <v>12839</v>
      </c>
      <c r="D3166" s="5" t="s">
        <v>12840</v>
      </c>
      <c r="E3166" s="5" t="s">
        <v>12841</v>
      </c>
      <c r="F3166" s="5">
        <v>2019</v>
      </c>
      <c r="G3166" s="5">
        <v>2019</v>
      </c>
      <c r="H3166" s="5" t="str">
        <f t="shared" si="196"/>
        <v>2010s</v>
      </c>
      <c r="I3166" s="5"/>
      <c r="J3166" s="5" t="str">
        <f>IF(I3166&lt;&gt;"",IF(I3166&gt;=60,"Feature","Short/TV Show"),"No Runtime")</f>
        <v>No Runtime</v>
      </c>
      <c r="K3166" s="5" t="s">
        <v>8782</v>
      </c>
      <c r="L3166" s="5"/>
      <c r="M3166" s="5"/>
      <c r="N3166" s="5"/>
      <c r="O3166" s="5" t="str">
        <f t="shared" si="197"/>
        <v>No</v>
      </c>
      <c r="P3166" s="5"/>
      <c r="Q3166" s="6"/>
      <c r="R3166" s="12" t="e">
        <f t="shared" si="198"/>
        <v>#N/A</v>
      </c>
      <c r="S3166" s="12" t="e">
        <f t="shared" si="199"/>
        <v>#N/A</v>
      </c>
      <c r="U3166" s="9" t="s">
        <v>208</v>
      </c>
      <c r="V3166" s="9" t="s">
        <v>25103</v>
      </c>
      <c r="W3166" s="9" t="s">
        <v>18782</v>
      </c>
      <c r="X3166">
        <v>3</v>
      </c>
      <c r="Y3166" s="9" t="s">
        <v>19119</v>
      </c>
      <c r="Z3166" s="9" t="s">
        <v>19715</v>
      </c>
      <c r="AA3166" s="9" t="s">
        <v>25104</v>
      </c>
      <c r="AB3166" s="9" t="s">
        <v>18780</v>
      </c>
      <c r="AC3166">
        <v>8.4</v>
      </c>
      <c r="AD3166" s="9" t="s">
        <v>19119</v>
      </c>
      <c r="AE3166" s="9" t="s">
        <v>25103</v>
      </c>
      <c r="AF3166" s="9" t="s">
        <v>18780</v>
      </c>
      <c r="AG3166" s="9" t="s">
        <v>620</v>
      </c>
      <c r="AH3166">
        <v>2.9</v>
      </c>
      <c r="AI3166" s="9" t="s">
        <v>19119</v>
      </c>
      <c r="AK3166" s="5" t="s">
        <v>25103</v>
      </c>
      <c r="AL3166" s="12" t="e">
        <v>#N/A</v>
      </c>
      <c r="AM3166" s="12">
        <v>3</v>
      </c>
      <c r="AN3166" s="5" t="s">
        <v>12838</v>
      </c>
      <c r="AO3166" s="5" t="s">
        <v>25103</v>
      </c>
      <c r="AP3166" s="5" t="s">
        <v>18782</v>
      </c>
      <c r="AQ3166" s="5"/>
      <c r="AR3166" s="5" t="s">
        <v>19119</v>
      </c>
    </row>
    <row r="3167" spans="1:44">
      <c r="A3167" s="5" t="s">
        <v>12842</v>
      </c>
      <c r="B3167" s="5" t="s">
        <v>12843</v>
      </c>
      <c r="C3167" s="5"/>
      <c r="D3167" s="5" t="s">
        <v>7099</v>
      </c>
      <c r="E3167" s="5" t="s">
        <v>12844</v>
      </c>
      <c r="F3167" s="5">
        <v>2014</v>
      </c>
      <c r="G3167" s="5">
        <v>2014</v>
      </c>
      <c r="H3167" s="5" t="str">
        <f t="shared" si="196"/>
        <v>2010s</v>
      </c>
      <c r="I3167" s="5"/>
      <c r="J3167" s="5" t="str">
        <f>IF(I3167&lt;&gt;"",IF(I3167&gt;=60,"Feature","Short/TV Show"),"No Runtime")</f>
        <v>No Runtime</v>
      </c>
      <c r="K3167" s="5" t="s">
        <v>1171</v>
      </c>
      <c r="L3167" s="5"/>
      <c r="M3167" s="5"/>
      <c r="N3167" s="5"/>
      <c r="O3167" s="5" t="str">
        <f t="shared" si="197"/>
        <v>No</v>
      </c>
      <c r="P3167" s="5"/>
      <c r="Q3167" s="6"/>
      <c r="R3167" s="12" t="e">
        <f t="shared" si="198"/>
        <v>#N/A</v>
      </c>
      <c r="S3167" s="12" t="e">
        <f t="shared" si="199"/>
        <v>#N/A</v>
      </c>
      <c r="U3167" s="9"/>
      <c r="V3167" s="9" t="s">
        <v>25104</v>
      </c>
      <c r="W3167" s="9" t="s">
        <v>18782</v>
      </c>
      <c r="X3167">
        <v>1.6</v>
      </c>
      <c r="Y3167" s="9" t="s">
        <v>19119</v>
      </c>
      <c r="Z3167" s="9" t="s">
        <v>19879</v>
      </c>
      <c r="AA3167" s="9" t="s">
        <v>25104</v>
      </c>
      <c r="AB3167" s="9" t="s">
        <v>18780</v>
      </c>
      <c r="AC3167">
        <v>8.4</v>
      </c>
      <c r="AD3167" s="9" t="s">
        <v>19119</v>
      </c>
      <c r="AE3167" s="9" t="s">
        <v>25103</v>
      </c>
      <c r="AF3167" s="9" t="s">
        <v>18780</v>
      </c>
      <c r="AG3167" s="9" t="s">
        <v>100</v>
      </c>
      <c r="AI3167" s="9" t="s">
        <v>19119</v>
      </c>
      <c r="AK3167" s="5" t="s">
        <v>25103</v>
      </c>
      <c r="AL3167" s="12" t="e">
        <v>#N/A</v>
      </c>
      <c r="AM3167" s="12">
        <v>16</v>
      </c>
      <c r="AN3167" s="5" t="s">
        <v>12843</v>
      </c>
      <c r="AO3167" s="5" t="s">
        <v>25103</v>
      </c>
      <c r="AP3167" s="5" t="s">
        <v>18782</v>
      </c>
      <c r="AQ3167" s="5"/>
      <c r="AR3167" s="5" t="s">
        <v>19119</v>
      </c>
    </row>
    <row r="3168" spans="1:44">
      <c r="A3168" s="5" t="s">
        <v>12845</v>
      </c>
      <c r="B3168" s="5" t="s">
        <v>12846</v>
      </c>
      <c r="C3168" s="5" t="s">
        <v>12847</v>
      </c>
      <c r="D3168" s="5" t="s">
        <v>12848</v>
      </c>
      <c r="E3168" s="5" t="s">
        <v>12849</v>
      </c>
      <c r="F3168" s="5"/>
      <c r="G3168" s="5"/>
      <c r="H3168" s="5" t="str">
        <f t="shared" si="196"/>
        <v>No Year</v>
      </c>
      <c r="I3168" s="5"/>
      <c r="J3168" s="5" t="str">
        <f>IF(I3168&lt;&gt;"",IF(I3168&gt;=60,"Feature","Short/TV Show"),"No Runtime")</f>
        <v>No Runtime</v>
      </c>
      <c r="K3168" s="5" t="s">
        <v>76</v>
      </c>
      <c r="L3168" s="5"/>
      <c r="M3168" s="5"/>
      <c r="N3168" s="5"/>
      <c r="O3168" s="5" t="str">
        <f t="shared" si="197"/>
        <v>No</v>
      </c>
      <c r="P3168" s="5"/>
      <c r="Q3168" s="6"/>
      <c r="R3168" s="12" t="e">
        <f t="shared" si="198"/>
        <v>#N/A</v>
      </c>
      <c r="S3168" s="12" t="e">
        <f t="shared" si="199"/>
        <v>#N/A</v>
      </c>
      <c r="U3168" s="9" t="s">
        <v>18962</v>
      </c>
      <c r="V3168" s="9" t="s">
        <v>25103</v>
      </c>
      <c r="W3168" s="9" t="s">
        <v>18781</v>
      </c>
      <c r="Y3168" s="9" t="s">
        <v>19119</v>
      </c>
      <c r="Z3168" s="9" t="s">
        <v>19371</v>
      </c>
      <c r="AA3168" s="9" t="s">
        <v>25104</v>
      </c>
      <c r="AB3168" s="9" t="s">
        <v>18780</v>
      </c>
      <c r="AC3168">
        <v>8.4</v>
      </c>
      <c r="AD3168" s="9" t="s">
        <v>19119</v>
      </c>
      <c r="AE3168" s="9" t="s">
        <v>25108</v>
      </c>
      <c r="AF3168" s="9" t="s">
        <v>18780</v>
      </c>
      <c r="AG3168" s="9" t="s">
        <v>100</v>
      </c>
      <c r="AI3168" s="9" t="s">
        <v>19119</v>
      </c>
      <c r="AK3168" s="5" t="s">
        <v>25103</v>
      </c>
      <c r="AL3168" s="12" t="e">
        <v>#N/A</v>
      </c>
      <c r="AM3168" s="12">
        <v>8</v>
      </c>
      <c r="AN3168" s="5" t="s">
        <v>12846</v>
      </c>
      <c r="AO3168" s="5" t="s">
        <v>25116</v>
      </c>
      <c r="AP3168" s="5" t="s">
        <v>18782</v>
      </c>
      <c r="AQ3168" s="5"/>
      <c r="AR3168" s="5" t="s">
        <v>19119</v>
      </c>
    </row>
    <row r="3169" spans="1:44">
      <c r="A3169" s="5" t="s">
        <v>12850</v>
      </c>
      <c r="B3169" s="5" t="s">
        <v>12851</v>
      </c>
      <c r="C3169" s="5"/>
      <c r="D3169" s="5" t="s">
        <v>3247</v>
      </c>
      <c r="E3169" s="5" t="s">
        <v>12852</v>
      </c>
      <c r="F3169" s="5"/>
      <c r="G3169" s="5"/>
      <c r="H3169" s="5" t="str">
        <f t="shared" si="196"/>
        <v>No Year</v>
      </c>
      <c r="I3169" s="5"/>
      <c r="J3169" s="5" t="str">
        <f>IF(I3169&lt;&gt;"",IF(I3169&gt;=60,"Feature","Short/TV Show"),"No Runtime")</f>
        <v>No Runtime</v>
      </c>
      <c r="K3169" s="5"/>
      <c r="L3169" s="5"/>
      <c r="M3169" s="5"/>
      <c r="N3169" s="5"/>
      <c r="O3169" s="5" t="str">
        <f t="shared" si="197"/>
        <v>No</v>
      </c>
      <c r="P3169" s="5"/>
      <c r="Q3169" s="6"/>
      <c r="R3169" s="12" t="e">
        <f t="shared" si="198"/>
        <v>#N/A</v>
      </c>
      <c r="S3169" s="12" t="e">
        <f t="shared" si="199"/>
        <v>#N/A</v>
      </c>
      <c r="U3169" s="9" t="s">
        <v>18963</v>
      </c>
      <c r="V3169" s="9" t="s">
        <v>25103</v>
      </c>
      <c r="W3169" s="9" t="s">
        <v>18781</v>
      </c>
      <c r="Y3169" s="9" t="s">
        <v>19119</v>
      </c>
      <c r="Z3169" s="9" t="s">
        <v>20449</v>
      </c>
      <c r="AA3169" s="9" t="s">
        <v>25105</v>
      </c>
      <c r="AB3169" s="9" t="s">
        <v>18780</v>
      </c>
      <c r="AC3169">
        <v>6.5</v>
      </c>
      <c r="AD3169" s="9" t="s">
        <v>19119</v>
      </c>
      <c r="AE3169" s="9" t="s">
        <v>25103</v>
      </c>
      <c r="AF3169" s="9" t="s">
        <v>18782</v>
      </c>
      <c r="AG3169" s="9" t="s">
        <v>39</v>
      </c>
      <c r="AH3169">
        <v>5.0999999999999996</v>
      </c>
      <c r="AI3169" s="9" t="s">
        <v>19119</v>
      </c>
      <c r="AK3169" s="5" t="s">
        <v>25103</v>
      </c>
      <c r="AL3169" s="12" t="e">
        <v>#N/A</v>
      </c>
      <c r="AM3169" s="12">
        <v>25</v>
      </c>
      <c r="AN3169" s="5" t="s">
        <v>12851</v>
      </c>
      <c r="AO3169" s="5" t="s">
        <v>25116</v>
      </c>
      <c r="AP3169" s="5" t="s">
        <v>18782</v>
      </c>
      <c r="AQ3169" s="5"/>
      <c r="AR3169" s="5" t="s">
        <v>19119</v>
      </c>
    </row>
    <row r="3170" spans="1:44">
      <c r="A3170" s="5" t="s">
        <v>12853</v>
      </c>
      <c r="B3170" s="5" t="s">
        <v>12854</v>
      </c>
      <c r="C3170" s="5"/>
      <c r="D3170" s="5"/>
      <c r="E3170" s="5" t="s">
        <v>12855</v>
      </c>
      <c r="F3170" s="5">
        <v>2014</v>
      </c>
      <c r="G3170" s="5">
        <v>2014</v>
      </c>
      <c r="H3170" s="5" t="str">
        <f t="shared" si="196"/>
        <v>2010s</v>
      </c>
      <c r="I3170" s="5"/>
      <c r="J3170" s="5" t="str">
        <f>IF(I3170&lt;&gt;"",IF(I3170&gt;=60,"Feature","Short/TV Show"),"No Runtime")</f>
        <v>No Runtime</v>
      </c>
      <c r="K3170" s="5" t="s">
        <v>620</v>
      </c>
      <c r="L3170" s="5"/>
      <c r="M3170" s="5"/>
      <c r="N3170" s="5"/>
      <c r="O3170" s="5" t="str">
        <f t="shared" si="197"/>
        <v>No</v>
      </c>
      <c r="P3170" s="5"/>
      <c r="Q3170" s="6"/>
      <c r="R3170" s="12" t="e">
        <f t="shared" si="198"/>
        <v>#N/A</v>
      </c>
      <c r="S3170" s="12" t="e">
        <f t="shared" si="199"/>
        <v>#N/A</v>
      </c>
      <c r="U3170" s="9" t="s">
        <v>11850</v>
      </c>
      <c r="V3170" s="9" t="s">
        <v>25103</v>
      </c>
      <c r="W3170" s="9" t="s">
        <v>18782</v>
      </c>
      <c r="Y3170" s="9" t="s">
        <v>19119</v>
      </c>
      <c r="Z3170" s="9" t="s">
        <v>20450</v>
      </c>
      <c r="AA3170" s="9" t="s">
        <v>25105</v>
      </c>
      <c r="AB3170" s="9" t="s">
        <v>18780</v>
      </c>
      <c r="AC3170">
        <v>6.5</v>
      </c>
      <c r="AD3170" s="9" t="s">
        <v>19119</v>
      </c>
      <c r="AE3170" s="9" t="s">
        <v>25103</v>
      </c>
      <c r="AF3170" s="9" t="s">
        <v>18780</v>
      </c>
      <c r="AG3170" s="9" t="s">
        <v>39</v>
      </c>
      <c r="AH3170">
        <v>5</v>
      </c>
      <c r="AI3170" s="9" t="s">
        <v>19119</v>
      </c>
      <c r="AK3170" s="5" t="s">
        <v>25103</v>
      </c>
      <c r="AL3170" s="12" t="e">
        <v>#N/A</v>
      </c>
      <c r="AM3170" s="12">
        <v>20</v>
      </c>
      <c r="AN3170" s="5" t="s">
        <v>12854</v>
      </c>
      <c r="AO3170" s="5" t="s">
        <v>25103</v>
      </c>
      <c r="AP3170" s="5" t="s">
        <v>18782</v>
      </c>
      <c r="AQ3170" s="5"/>
      <c r="AR3170" s="5" t="s">
        <v>19119</v>
      </c>
    </row>
    <row r="3171" spans="1:44">
      <c r="A3171" s="5" t="s">
        <v>12856</v>
      </c>
      <c r="B3171" s="5" t="s">
        <v>12857</v>
      </c>
      <c r="C3171" s="5" t="s">
        <v>12858</v>
      </c>
      <c r="D3171" s="5" t="s">
        <v>12859</v>
      </c>
      <c r="E3171" s="5" t="s">
        <v>12860</v>
      </c>
      <c r="F3171" s="5">
        <v>2009</v>
      </c>
      <c r="G3171" s="5">
        <v>2009</v>
      </c>
      <c r="H3171" s="5" t="str">
        <f t="shared" si="196"/>
        <v>2000s</v>
      </c>
      <c r="I3171" s="5">
        <v>92</v>
      </c>
      <c r="J3171" s="5" t="str">
        <f>IF(I3171&lt;&gt;"",IF(I3171&gt;=60,"Feature","Short/TV Show"),"No Runtime")</f>
        <v>Feature</v>
      </c>
      <c r="K3171" s="5" t="s">
        <v>100</v>
      </c>
      <c r="L3171" s="5"/>
      <c r="M3171" s="5">
        <v>6.7</v>
      </c>
      <c r="N3171" s="5">
        <v>41</v>
      </c>
      <c r="O3171" s="5" t="str">
        <f t="shared" si="197"/>
        <v>No</v>
      </c>
      <c r="P3171" s="5"/>
      <c r="Q3171" s="6"/>
      <c r="R3171" s="12">
        <f t="shared" si="198"/>
        <v>92</v>
      </c>
      <c r="S3171" s="12" t="e">
        <f t="shared" si="199"/>
        <v>#N/A</v>
      </c>
      <c r="U3171" s="9" t="s">
        <v>1362</v>
      </c>
      <c r="V3171" s="9" t="s">
        <v>25105</v>
      </c>
      <c r="W3171" s="9" t="s">
        <v>18780</v>
      </c>
      <c r="Y3171" s="9" t="s">
        <v>19119</v>
      </c>
      <c r="Z3171" s="9" t="s">
        <v>20451</v>
      </c>
      <c r="AA3171" s="9" t="s">
        <v>25105</v>
      </c>
      <c r="AB3171" s="9" t="s">
        <v>18780</v>
      </c>
      <c r="AC3171">
        <v>6.5</v>
      </c>
      <c r="AD3171" s="9" t="s">
        <v>19119</v>
      </c>
      <c r="AE3171" s="9" t="s">
        <v>25115</v>
      </c>
      <c r="AF3171" s="9" t="s">
        <v>18782</v>
      </c>
      <c r="AG3171" s="9" t="s">
        <v>100</v>
      </c>
      <c r="AI3171" s="9" t="s">
        <v>19119</v>
      </c>
      <c r="AK3171" s="5" t="s">
        <v>25103</v>
      </c>
      <c r="AL3171" s="12" t="e">
        <v>#N/A</v>
      </c>
      <c r="AM3171" s="12">
        <v>8</v>
      </c>
      <c r="AN3171" s="5" t="s">
        <v>12857</v>
      </c>
      <c r="AO3171" s="5" t="s">
        <v>25106</v>
      </c>
      <c r="AP3171" s="5" t="s">
        <v>18780</v>
      </c>
      <c r="AQ3171" s="5">
        <v>6.7</v>
      </c>
      <c r="AR3171" s="5" t="s">
        <v>19119</v>
      </c>
    </row>
    <row r="3172" spans="1:44">
      <c r="A3172" s="5" t="s">
        <v>12861</v>
      </c>
      <c r="B3172" s="5" t="s">
        <v>12862</v>
      </c>
      <c r="C3172" s="5"/>
      <c r="D3172" s="5" t="s">
        <v>10167</v>
      </c>
      <c r="E3172" s="5" t="s">
        <v>12863</v>
      </c>
      <c r="F3172" s="5">
        <v>1960</v>
      </c>
      <c r="G3172" s="5">
        <v>1960</v>
      </c>
      <c r="H3172" s="5" t="str">
        <f t="shared" si="196"/>
        <v>1960s</v>
      </c>
      <c r="I3172" s="5"/>
      <c r="J3172" s="5" t="str">
        <f>IF(I3172&lt;&gt;"",IF(I3172&gt;=60,"Feature","Short/TV Show"),"No Runtime")</f>
        <v>No Runtime</v>
      </c>
      <c r="K3172" s="5"/>
      <c r="L3172" s="5"/>
      <c r="M3172" s="5"/>
      <c r="N3172" s="5"/>
      <c r="O3172" s="5" t="str">
        <f t="shared" si="197"/>
        <v>No</v>
      </c>
      <c r="P3172" s="5"/>
      <c r="Q3172" s="6"/>
      <c r="R3172" s="12" t="e">
        <f t="shared" si="198"/>
        <v>#N/A</v>
      </c>
      <c r="S3172" s="12" t="e">
        <f t="shared" si="199"/>
        <v>#N/A</v>
      </c>
      <c r="U3172" s="9" t="s">
        <v>963</v>
      </c>
      <c r="V3172" s="9" t="s">
        <v>25107</v>
      </c>
      <c r="W3172" s="9" t="s">
        <v>18782</v>
      </c>
      <c r="Y3172" s="9" t="s">
        <v>19119</v>
      </c>
      <c r="Z3172" s="9" t="s">
        <v>20452</v>
      </c>
      <c r="AA3172" s="9" t="s">
        <v>25105</v>
      </c>
      <c r="AB3172" s="9" t="s">
        <v>18780</v>
      </c>
      <c r="AC3172">
        <v>6.5</v>
      </c>
      <c r="AD3172" s="9" t="s">
        <v>19119</v>
      </c>
      <c r="AE3172" s="9" t="s">
        <v>25106</v>
      </c>
      <c r="AF3172" s="9" t="s">
        <v>18782</v>
      </c>
      <c r="AG3172" s="9" t="s">
        <v>39</v>
      </c>
      <c r="AH3172">
        <v>4.5999999999999996</v>
      </c>
      <c r="AI3172" s="9" t="s">
        <v>19119</v>
      </c>
      <c r="AK3172" s="5" t="s">
        <v>25103</v>
      </c>
      <c r="AL3172" s="12" t="e">
        <v>#N/A</v>
      </c>
      <c r="AM3172" s="12">
        <v>4</v>
      </c>
      <c r="AN3172" s="5" t="s">
        <v>12862</v>
      </c>
      <c r="AO3172" s="5" t="s">
        <v>25111</v>
      </c>
      <c r="AP3172" s="5" t="s">
        <v>18782</v>
      </c>
      <c r="AQ3172" s="5"/>
      <c r="AR3172" s="5" t="s">
        <v>19119</v>
      </c>
    </row>
    <row r="3173" spans="1:44">
      <c r="A3173" s="5" t="s">
        <v>12864</v>
      </c>
      <c r="B3173" s="5" t="s">
        <v>12865</v>
      </c>
      <c r="C3173" s="5"/>
      <c r="D3173" s="5" t="s">
        <v>4574</v>
      </c>
      <c r="E3173" s="5" t="s">
        <v>12866</v>
      </c>
      <c r="F3173" s="5">
        <v>1990</v>
      </c>
      <c r="G3173" s="5">
        <v>1990</v>
      </c>
      <c r="H3173" s="5" t="str">
        <f t="shared" si="196"/>
        <v>1990s</v>
      </c>
      <c r="I3173" s="5">
        <v>77</v>
      </c>
      <c r="J3173" s="5" t="str">
        <f>IF(I3173&lt;&gt;"",IF(I3173&gt;=60,"Feature","Short/TV Show"),"No Runtime")</f>
        <v>Feature</v>
      </c>
      <c r="K3173" s="5"/>
      <c r="L3173" s="5"/>
      <c r="M3173" s="5"/>
      <c r="N3173" s="5"/>
      <c r="O3173" s="5" t="str">
        <f t="shared" si="197"/>
        <v>No</v>
      </c>
      <c r="P3173" s="5"/>
      <c r="Q3173" s="6"/>
      <c r="R3173" s="12">
        <f t="shared" si="198"/>
        <v>77</v>
      </c>
      <c r="S3173" s="12" t="e">
        <f t="shared" si="199"/>
        <v>#N/A</v>
      </c>
      <c r="U3173" s="9" t="s">
        <v>566</v>
      </c>
      <c r="V3173" s="9" t="s">
        <v>25106</v>
      </c>
      <c r="W3173" s="9" t="s">
        <v>18780</v>
      </c>
      <c r="X3173">
        <v>4.2</v>
      </c>
      <c r="Y3173" s="9" t="s">
        <v>19119</v>
      </c>
      <c r="Z3173" s="9" t="s">
        <v>19140</v>
      </c>
      <c r="AA3173" s="9" t="s">
        <v>25104</v>
      </c>
      <c r="AB3173" s="9" t="s">
        <v>18780</v>
      </c>
      <c r="AC3173">
        <v>6.4</v>
      </c>
      <c r="AD3173" s="9" t="s">
        <v>19119</v>
      </c>
      <c r="AE3173" s="9" t="s">
        <v>25104</v>
      </c>
      <c r="AF3173" s="9" t="s">
        <v>18782</v>
      </c>
      <c r="AG3173" s="9" t="s">
        <v>1176</v>
      </c>
      <c r="AH3173">
        <v>4.7</v>
      </c>
      <c r="AI3173" s="9" t="s">
        <v>19119</v>
      </c>
      <c r="AK3173" s="5" t="s">
        <v>25103</v>
      </c>
      <c r="AL3173" s="12" t="e">
        <v>#N/A</v>
      </c>
      <c r="AM3173" s="12" t="e">
        <v>#N/A</v>
      </c>
      <c r="AN3173" s="5" t="s">
        <v>12865</v>
      </c>
      <c r="AO3173" s="5" t="s">
        <v>25107</v>
      </c>
      <c r="AP3173" s="5" t="s">
        <v>18780</v>
      </c>
      <c r="AQ3173" s="5"/>
      <c r="AR3173" s="5" t="s">
        <v>19119</v>
      </c>
    </row>
    <row r="3174" spans="1:44">
      <c r="A3174" s="5" t="s">
        <v>12867</v>
      </c>
      <c r="B3174" s="5" t="s">
        <v>12868</v>
      </c>
      <c r="C3174" s="5"/>
      <c r="D3174" s="5" t="s">
        <v>12869</v>
      </c>
      <c r="E3174" s="5" t="s">
        <v>12869</v>
      </c>
      <c r="F3174" s="5">
        <v>2019</v>
      </c>
      <c r="G3174" s="5">
        <v>2019</v>
      </c>
      <c r="H3174" s="5" t="str">
        <f t="shared" si="196"/>
        <v>2010s</v>
      </c>
      <c r="I3174" s="5">
        <v>4</v>
      </c>
      <c r="J3174" s="5" t="str">
        <f>IF(I3174&lt;&gt;"",IF(I3174&gt;=60,"Feature","Short/TV Show"),"No Runtime")</f>
        <v>Short/TV Show</v>
      </c>
      <c r="K3174" s="5" t="s">
        <v>3125</v>
      </c>
      <c r="L3174" s="5"/>
      <c r="M3174" s="5"/>
      <c r="N3174" s="5"/>
      <c r="O3174" s="5" t="str">
        <f t="shared" si="197"/>
        <v>No</v>
      </c>
      <c r="P3174" s="5"/>
      <c r="Q3174" s="6"/>
      <c r="R3174" s="12" t="e">
        <f t="shared" si="198"/>
        <v>#N/A</v>
      </c>
      <c r="S3174" s="12">
        <f t="shared" si="199"/>
        <v>4</v>
      </c>
      <c r="U3174" s="9"/>
      <c r="V3174" s="9" t="s">
        <v>25107</v>
      </c>
      <c r="W3174" s="9" t="s">
        <v>18782</v>
      </c>
      <c r="Y3174" s="9" t="s">
        <v>19119</v>
      </c>
      <c r="Z3174" s="9" t="s">
        <v>19843</v>
      </c>
      <c r="AA3174" s="9" t="s">
        <v>25104</v>
      </c>
      <c r="AB3174" s="9" t="s">
        <v>18780</v>
      </c>
      <c r="AC3174">
        <v>6.4</v>
      </c>
      <c r="AD3174" s="9" t="s">
        <v>19119</v>
      </c>
      <c r="AE3174" s="9" t="s">
        <v>25103</v>
      </c>
      <c r="AF3174" s="9" t="s">
        <v>18780</v>
      </c>
      <c r="AG3174" s="9" t="s">
        <v>673</v>
      </c>
      <c r="AH3174">
        <v>6.6</v>
      </c>
      <c r="AI3174" s="9" t="s">
        <v>19119</v>
      </c>
      <c r="AK3174" s="5" t="s">
        <v>25103</v>
      </c>
      <c r="AL3174" s="12" t="e">
        <v>#N/A</v>
      </c>
      <c r="AM3174" s="12" t="e">
        <v>#N/A</v>
      </c>
      <c r="AN3174" s="5" t="s">
        <v>12868</v>
      </c>
      <c r="AO3174" s="5" t="s">
        <v>25103</v>
      </c>
      <c r="AP3174" s="5" t="s">
        <v>18781</v>
      </c>
      <c r="AQ3174" s="5"/>
      <c r="AR3174" s="5" t="s">
        <v>19119</v>
      </c>
    </row>
    <row r="3175" spans="1:44">
      <c r="A3175" s="5" t="s">
        <v>12870</v>
      </c>
      <c r="B3175" s="5" t="s">
        <v>12871</v>
      </c>
      <c r="C3175" s="5"/>
      <c r="D3175" s="5" t="s">
        <v>6096</v>
      </c>
      <c r="E3175" s="5" t="s">
        <v>12872</v>
      </c>
      <c r="F3175" s="5">
        <v>1971</v>
      </c>
      <c r="G3175" s="5">
        <v>1971</v>
      </c>
      <c r="H3175" s="5" t="str">
        <f t="shared" si="196"/>
        <v>1970s</v>
      </c>
      <c r="I3175" s="5"/>
      <c r="J3175" s="5" t="str">
        <f>IF(I3175&lt;&gt;"",IF(I3175&gt;=60,"Feature","Short/TV Show"),"No Runtime")</f>
        <v>No Runtime</v>
      </c>
      <c r="K3175" s="5"/>
      <c r="L3175" s="5"/>
      <c r="M3175" s="5"/>
      <c r="N3175" s="5"/>
      <c r="O3175" s="5" t="str">
        <f t="shared" si="197"/>
        <v>No</v>
      </c>
      <c r="P3175" s="5"/>
      <c r="Q3175" s="6"/>
      <c r="R3175" s="12" t="e">
        <f t="shared" si="198"/>
        <v>#N/A</v>
      </c>
      <c r="S3175" s="12" t="e">
        <f t="shared" si="199"/>
        <v>#N/A</v>
      </c>
      <c r="U3175" s="9" t="s">
        <v>3583</v>
      </c>
      <c r="V3175" s="9" t="s">
        <v>25103</v>
      </c>
      <c r="W3175" s="9" t="s">
        <v>18780</v>
      </c>
      <c r="X3175">
        <v>6.1</v>
      </c>
      <c r="Y3175" s="9" t="s">
        <v>19119</v>
      </c>
      <c r="Z3175" s="9" t="s">
        <v>19151</v>
      </c>
      <c r="AA3175" s="9" t="s">
        <v>25104</v>
      </c>
      <c r="AB3175" s="9" t="s">
        <v>18780</v>
      </c>
      <c r="AC3175">
        <v>6.4</v>
      </c>
      <c r="AD3175" s="9" t="s">
        <v>19119</v>
      </c>
      <c r="AE3175" s="9" t="s">
        <v>25105</v>
      </c>
      <c r="AF3175" s="9" t="s">
        <v>18780</v>
      </c>
      <c r="AG3175" s="9"/>
      <c r="AH3175">
        <v>7.9</v>
      </c>
      <c r="AI3175" s="9" t="s">
        <v>19119</v>
      </c>
      <c r="AK3175" s="5" t="s">
        <v>25103</v>
      </c>
      <c r="AL3175" s="12" t="e">
        <v>#N/A</v>
      </c>
      <c r="AM3175" s="12">
        <v>56</v>
      </c>
      <c r="AN3175" s="5" t="s">
        <v>12871</v>
      </c>
      <c r="AO3175" s="5" t="s">
        <v>25108</v>
      </c>
      <c r="AP3175" s="5" t="s">
        <v>18782</v>
      </c>
      <c r="AQ3175" s="5"/>
      <c r="AR3175" s="5" t="s">
        <v>19119</v>
      </c>
    </row>
    <row r="3176" spans="1:44">
      <c r="A3176" s="5" t="s">
        <v>12873</v>
      </c>
      <c r="B3176" s="5" t="s">
        <v>12874</v>
      </c>
      <c r="C3176" s="5" t="s">
        <v>12875</v>
      </c>
      <c r="D3176" s="5" t="s">
        <v>12876</v>
      </c>
      <c r="E3176" s="5"/>
      <c r="F3176" s="5">
        <v>2012</v>
      </c>
      <c r="G3176" s="5">
        <v>2012</v>
      </c>
      <c r="H3176" s="5" t="str">
        <f t="shared" si="196"/>
        <v>2010s</v>
      </c>
      <c r="I3176" s="5">
        <v>5</v>
      </c>
      <c r="J3176" s="5" t="str">
        <f>IF(I3176&lt;&gt;"",IF(I3176&gt;=60,"Feature","Short/TV Show"),"No Runtime")</f>
        <v>Short/TV Show</v>
      </c>
      <c r="K3176" s="5" t="s">
        <v>1935</v>
      </c>
      <c r="L3176" s="5"/>
      <c r="M3176" s="5"/>
      <c r="N3176" s="5"/>
      <c r="O3176" s="5" t="str">
        <f t="shared" si="197"/>
        <v>No</v>
      </c>
      <c r="P3176" s="5"/>
      <c r="Q3176" s="6"/>
      <c r="R3176" s="12" t="e">
        <f t="shared" si="198"/>
        <v>#N/A</v>
      </c>
      <c r="S3176" s="12">
        <f t="shared" si="199"/>
        <v>5</v>
      </c>
      <c r="U3176" s="9" t="s">
        <v>11871</v>
      </c>
      <c r="V3176" s="9" t="s">
        <v>25108</v>
      </c>
      <c r="W3176" s="9" t="s">
        <v>18782</v>
      </c>
      <c r="Y3176" s="9" t="s">
        <v>19119</v>
      </c>
      <c r="Z3176" s="9" t="s">
        <v>19392</v>
      </c>
      <c r="AA3176" s="9" t="s">
        <v>25104</v>
      </c>
      <c r="AB3176" s="9" t="s">
        <v>18780</v>
      </c>
      <c r="AC3176">
        <v>6.4</v>
      </c>
      <c r="AD3176" s="9" t="s">
        <v>19119</v>
      </c>
      <c r="AE3176" s="9" t="s">
        <v>25104</v>
      </c>
      <c r="AF3176" s="9" t="s">
        <v>18781</v>
      </c>
      <c r="AG3176" s="9" t="s">
        <v>3607</v>
      </c>
      <c r="AI3176" s="9" t="s">
        <v>19119</v>
      </c>
      <c r="AK3176" s="5" t="s">
        <v>25103</v>
      </c>
      <c r="AL3176" s="12" t="e">
        <v>#N/A</v>
      </c>
      <c r="AM3176" s="12" t="e">
        <v>#N/A</v>
      </c>
      <c r="AN3176" s="5" t="s">
        <v>12874</v>
      </c>
      <c r="AO3176" s="5" t="s">
        <v>25103</v>
      </c>
      <c r="AP3176" s="5" t="s">
        <v>18781</v>
      </c>
      <c r="AQ3176" s="5"/>
      <c r="AR3176" s="5" t="s">
        <v>19119</v>
      </c>
    </row>
    <row r="3177" spans="1:44">
      <c r="A3177" s="5" t="s">
        <v>12877</v>
      </c>
      <c r="B3177" s="5" t="s">
        <v>12878</v>
      </c>
      <c r="C3177" s="5"/>
      <c r="D3177" s="5" t="s">
        <v>12879</v>
      </c>
      <c r="E3177" s="5" t="s">
        <v>12879</v>
      </c>
      <c r="F3177" s="5">
        <v>2014</v>
      </c>
      <c r="G3177" s="5">
        <v>2014</v>
      </c>
      <c r="H3177" s="5" t="str">
        <f t="shared" si="196"/>
        <v>2010s</v>
      </c>
      <c r="I3177" s="5">
        <v>83</v>
      </c>
      <c r="J3177" s="5" t="str">
        <f>IF(I3177&lt;&gt;"",IF(I3177&gt;=60,"Feature","Short/TV Show"),"No Runtime")</f>
        <v>Feature</v>
      </c>
      <c r="K3177" s="5" t="s">
        <v>620</v>
      </c>
      <c r="L3177" s="5"/>
      <c r="M3177" s="5"/>
      <c r="N3177" s="5"/>
      <c r="O3177" s="5" t="str">
        <f t="shared" si="197"/>
        <v>No</v>
      </c>
      <c r="P3177" s="5"/>
      <c r="Q3177" s="6"/>
      <c r="R3177" s="12">
        <f t="shared" si="198"/>
        <v>83</v>
      </c>
      <c r="S3177" s="12" t="e">
        <f t="shared" si="199"/>
        <v>#N/A</v>
      </c>
      <c r="U3177" s="9" t="s">
        <v>3970</v>
      </c>
      <c r="V3177" s="9" t="s">
        <v>25108</v>
      </c>
      <c r="W3177" s="9" t="s">
        <v>18780</v>
      </c>
      <c r="X3177">
        <v>8.5</v>
      </c>
      <c r="Y3177" s="9" t="s">
        <v>19119</v>
      </c>
      <c r="Z3177" s="9" t="s">
        <v>19505</v>
      </c>
      <c r="AA3177" s="9" t="s">
        <v>25104</v>
      </c>
      <c r="AB3177" s="9" t="s">
        <v>18782</v>
      </c>
      <c r="AC3177">
        <v>7.9</v>
      </c>
      <c r="AD3177" s="9" t="s">
        <v>19119</v>
      </c>
      <c r="AE3177" s="9" t="s">
        <v>25104</v>
      </c>
      <c r="AF3177" s="9" t="s">
        <v>18781</v>
      </c>
      <c r="AG3177" s="9" t="s">
        <v>100</v>
      </c>
      <c r="AI3177" s="9" t="s">
        <v>19119</v>
      </c>
      <c r="AK3177" s="5" t="s">
        <v>25103</v>
      </c>
      <c r="AL3177" s="12" t="e">
        <v>#N/A</v>
      </c>
      <c r="AM3177" s="12">
        <v>14</v>
      </c>
      <c r="AN3177" s="5" t="s">
        <v>12878</v>
      </c>
      <c r="AO3177" s="5" t="s">
        <v>25103</v>
      </c>
      <c r="AP3177" s="5" t="s">
        <v>18780</v>
      </c>
      <c r="AQ3177" s="5"/>
      <c r="AR3177" s="5" t="s">
        <v>19119</v>
      </c>
    </row>
    <row r="3178" spans="1:44">
      <c r="A3178" s="5" t="s">
        <v>12880</v>
      </c>
      <c r="B3178" s="5" t="s">
        <v>12881</v>
      </c>
      <c r="C3178" s="5"/>
      <c r="D3178" s="5"/>
      <c r="E3178" s="5" t="s">
        <v>12882</v>
      </c>
      <c r="F3178" s="5">
        <v>2018</v>
      </c>
      <c r="G3178" s="5">
        <v>2018</v>
      </c>
      <c r="H3178" s="5" t="str">
        <f t="shared" si="196"/>
        <v>2010s</v>
      </c>
      <c r="I3178" s="5"/>
      <c r="J3178" s="5" t="str">
        <f>IF(I3178&lt;&gt;"",IF(I3178&gt;=60,"Feature","Short/TV Show"),"No Runtime")</f>
        <v>No Runtime</v>
      </c>
      <c r="K3178" s="5" t="s">
        <v>7642</v>
      </c>
      <c r="L3178" s="5"/>
      <c r="M3178" s="5"/>
      <c r="N3178" s="5"/>
      <c r="O3178" s="5" t="str">
        <f t="shared" si="197"/>
        <v>No</v>
      </c>
      <c r="P3178" s="5"/>
      <c r="Q3178" s="6"/>
      <c r="R3178" s="12" t="e">
        <f t="shared" si="198"/>
        <v>#N/A</v>
      </c>
      <c r="S3178" s="12" t="e">
        <f t="shared" si="199"/>
        <v>#N/A</v>
      </c>
      <c r="U3178" s="9" t="s">
        <v>11878</v>
      </c>
      <c r="V3178" s="9" t="s">
        <v>25106</v>
      </c>
      <c r="W3178" s="9" t="s">
        <v>18780</v>
      </c>
      <c r="X3178">
        <v>6.2</v>
      </c>
      <c r="Y3178" s="9" t="s">
        <v>19119</v>
      </c>
      <c r="Z3178" s="9" t="s">
        <v>19178</v>
      </c>
      <c r="AA3178" s="9" t="s">
        <v>25104</v>
      </c>
      <c r="AB3178" s="9" t="s">
        <v>18782</v>
      </c>
      <c r="AC3178">
        <v>7.9</v>
      </c>
      <c r="AD3178" s="9" t="s">
        <v>19119</v>
      </c>
      <c r="AE3178" s="9" t="s">
        <v>25105</v>
      </c>
      <c r="AF3178" s="9" t="s">
        <v>18780</v>
      </c>
      <c r="AG3178" s="9" t="s">
        <v>620</v>
      </c>
      <c r="AH3178">
        <v>7.4</v>
      </c>
      <c r="AI3178" s="9" t="s">
        <v>19118</v>
      </c>
      <c r="AK3178" s="5" t="s">
        <v>25103</v>
      </c>
      <c r="AL3178" s="12" t="e">
        <v>#N/A</v>
      </c>
      <c r="AM3178" s="12">
        <v>14</v>
      </c>
      <c r="AN3178" s="5" t="s">
        <v>12881</v>
      </c>
      <c r="AO3178" s="5" t="s">
        <v>25103</v>
      </c>
      <c r="AP3178" s="5" t="s">
        <v>18782</v>
      </c>
      <c r="AQ3178" s="5"/>
      <c r="AR3178" s="5" t="s">
        <v>19119</v>
      </c>
    </row>
    <row r="3179" spans="1:44">
      <c r="A3179" s="5" t="s">
        <v>12883</v>
      </c>
      <c r="B3179" s="5" t="s">
        <v>12884</v>
      </c>
      <c r="C3179" s="5" t="s">
        <v>12885</v>
      </c>
      <c r="D3179" s="5" t="s">
        <v>12886</v>
      </c>
      <c r="E3179" s="5" t="s">
        <v>12887</v>
      </c>
      <c r="F3179" s="5">
        <v>2022</v>
      </c>
      <c r="G3179" s="5">
        <v>2022</v>
      </c>
      <c r="H3179" s="5" t="str">
        <f t="shared" si="196"/>
        <v>2020s</v>
      </c>
      <c r="I3179" s="5"/>
      <c r="J3179" s="5" t="str">
        <f>IF(I3179&lt;&gt;"",IF(I3179&gt;=60,"Feature","Short/TV Show"),"No Runtime")</f>
        <v>No Runtime</v>
      </c>
      <c r="K3179" s="5" t="s">
        <v>1935</v>
      </c>
      <c r="L3179" s="5"/>
      <c r="M3179" s="5"/>
      <c r="N3179" s="5"/>
      <c r="O3179" s="5" t="str">
        <f t="shared" si="197"/>
        <v>No</v>
      </c>
      <c r="P3179" s="5"/>
      <c r="Q3179" s="6"/>
      <c r="R3179" s="12" t="e">
        <f t="shared" si="198"/>
        <v>#N/A</v>
      </c>
      <c r="S3179" s="12" t="e">
        <f t="shared" si="199"/>
        <v>#N/A</v>
      </c>
      <c r="U3179" s="9" t="s">
        <v>1066</v>
      </c>
      <c r="V3179" s="9" t="s">
        <v>25115</v>
      </c>
      <c r="W3179" s="9" t="s">
        <v>18782</v>
      </c>
      <c r="Y3179" s="9" t="s">
        <v>19119</v>
      </c>
      <c r="Z3179" s="9" t="s">
        <v>19126</v>
      </c>
      <c r="AA3179" s="9" t="s">
        <v>25104</v>
      </c>
      <c r="AB3179" s="9" t="s">
        <v>18782</v>
      </c>
      <c r="AC3179">
        <v>7.9</v>
      </c>
      <c r="AD3179" s="9" t="s">
        <v>19119</v>
      </c>
      <c r="AE3179" s="9" t="s">
        <v>25105</v>
      </c>
      <c r="AF3179" s="9" t="s">
        <v>18780</v>
      </c>
      <c r="AG3179" s="9" t="s">
        <v>100</v>
      </c>
      <c r="AH3179">
        <v>7.4</v>
      </c>
      <c r="AI3179" s="9" t="s">
        <v>19118</v>
      </c>
      <c r="AK3179" s="5" t="s">
        <v>25103</v>
      </c>
      <c r="AL3179" s="12" t="e">
        <v>#N/A</v>
      </c>
      <c r="AM3179" s="12">
        <v>27</v>
      </c>
      <c r="AN3179" s="5" t="s">
        <v>12884</v>
      </c>
      <c r="AO3179" s="5" t="s">
        <v>25104</v>
      </c>
      <c r="AP3179" s="5" t="s">
        <v>18782</v>
      </c>
      <c r="AQ3179" s="5"/>
      <c r="AR3179" s="5" t="s">
        <v>19119</v>
      </c>
    </row>
    <row r="3180" spans="1:44">
      <c r="A3180" s="5" t="s">
        <v>12888</v>
      </c>
      <c r="B3180" s="5" t="s">
        <v>12889</v>
      </c>
      <c r="C3180" s="5" t="s">
        <v>12890</v>
      </c>
      <c r="D3180" s="5" t="s">
        <v>1037</v>
      </c>
      <c r="E3180" s="5" t="s">
        <v>12891</v>
      </c>
      <c r="F3180" s="5">
        <v>1980</v>
      </c>
      <c r="G3180" s="5">
        <v>1980</v>
      </c>
      <c r="H3180" s="5" t="str">
        <f t="shared" si="196"/>
        <v>1980s</v>
      </c>
      <c r="I3180" s="5">
        <v>135</v>
      </c>
      <c r="J3180" s="5" t="str">
        <f>IF(I3180&lt;&gt;"",IF(I3180&gt;=60,"Feature","Short/TV Show"),"No Runtime")</f>
        <v>Feature</v>
      </c>
      <c r="K3180" s="5" t="s">
        <v>100</v>
      </c>
      <c r="L3180" s="5"/>
      <c r="M3180" s="5">
        <v>7.8</v>
      </c>
      <c r="N3180" s="5">
        <v>61</v>
      </c>
      <c r="O3180" s="5" t="str">
        <f t="shared" si="197"/>
        <v>No</v>
      </c>
      <c r="P3180" s="5"/>
      <c r="Q3180" s="6"/>
      <c r="R3180" s="12">
        <f t="shared" si="198"/>
        <v>135</v>
      </c>
      <c r="S3180" s="12" t="e">
        <f t="shared" si="199"/>
        <v>#N/A</v>
      </c>
      <c r="U3180" s="9" t="s">
        <v>11886</v>
      </c>
      <c r="V3180" s="9" t="s">
        <v>25104</v>
      </c>
      <c r="W3180" s="9" t="s">
        <v>18782</v>
      </c>
      <c r="Y3180" s="9" t="s">
        <v>19119</v>
      </c>
      <c r="Z3180" s="9" t="s">
        <v>19818</v>
      </c>
      <c r="AA3180" s="9" t="s">
        <v>25104</v>
      </c>
      <c r="AB3180" s="9" t="s">
        <v>18782</v>
      </c>
      <c r="AC3180">
        <v>7.9</v>
      </c>
      <c r="AD3180" s="9" t="s">
        <v>19119</v>
      </c>
      <c r="AE3180" s="9" t="s">
        <v>25103</v>
      </c>
      <c r="AF3180" s="9" t="s">
        <v>18782</v>
      </c>
      <c r="AG3180" s="9" t="s">
        <v>3909</v>
      </c>
      <c r="AI3180" s="9" t="s">
        <v>19119</v>
      </c>
      <c r="AK3180" s="5" t="s">
        <v>25103</v>
      </c>
      <c r="AL3180" s="12" t="e">
        <v>#N/A</v>
      </c>
      <c r="AM3180" s="12">
        <v>6</v>
      </c>
      <c r="AN3180" s="5" t="s">
        <v>12889</v>
      </c>
      <c r="AO3180" s="5" t="s">
        <v>25105</v>
      </c>
      <c r="AP3180" s="5" t="s">
        <v>18780</v>
      </c>
      <c r="AQ3180" s="5">
        <v>7.8</v>
      </c>
      <c r="AR3180" s="5" t="s">
        <v>19119</v>
      </c>
    </row>
    <row r="3181" spans="1:44">
      <c r="A3181" s="5" t="s">
        <v>12892</v>
      </c>
      <c r="B3181" s="5" t="s">
        <v>12893</v>
      </c>
      <c r="C3181" s="5"/>
      <c r="D3181" s="5" t="s">
        <v>5662</v>
      </c>
      <c r="E3181" s="5" t="s">
        <v>12894</v>
      </c>
      <c r="F3181" s="5">
        <v>2009</v>
      </c>
      <c r="G3181" s="5">
        <v>2009</v>
      </c>
      <c r="H3181" s="5" t="str">
        <f t="shared" si="196"/>
        <v>2000s</v>
      </c>
      <c r="I3181" s="5">
        <v>82</v>
      </c>
      <c r="J3181" s="5" t="str">
        <f>IF(I3181&lt;&gt;"",IF(I3181&gt;=60,"Feature","Short/TV Show"),"No Runtime")</f>
        <v>Feature</v>
      </c>
      <c r="K3181" s="5" t="s">
        <v>210</v>
      </c>
      <c r="L3181" s="5"/>
      <c r="M3181" s="5">
        <v>4.4000000000000004</v>
      </c>
      <c r="N3181" s="5">
        <v>16</v>
      </c>
      <c r="O3181" s="5" t="str">
        <f t="shared" si="197"/>
        <v>No</v>
      </c>
      <c r="P3181" s="5"/>
      <c r="Q3181" s="6"/>
      <c r="R3181" s="12">
        <f t="shared" si="198"/>
        <v>82</v>
      </c>
      <c r="S3181" s="12" t="e">
        <f t="shared" si="199"/>
        <v>#N/A</v>
      </c>
      <c r="U3181" s="9" t="s">
        <v>8022</v>
      </c>
      <c r="V3181" s="9" t="s">
        <v>25103</v>
      </c>
      <c r="W3181" s="9" t="s">
        <v>18781</v>
      </c>
      <c r="Y3181" s="9" t="s">
        <v>19119</v>
      </c>
      <c r="Z3181" s="9" t="s">
        <v>10718</v>
      </c>
      <c r="AA3181" s="9" t="s">
        <v>25103</v>
      </c>
      <c r="AB3181" s="9" t="s">
        <v>18782</v>
      </c>
      <c r="AD3181" s="9" t="s">
        <v>19119</v>
      </c>
      <c r="AE3181" s="9" t="s">
        <v>25107</v>
      </c>
      <c r="AF3181" s="9" t="s">
        <v>18782</v>
      </c>
      <c r="AG3181" s="9"/>
      <c r="AI3181" s="9" t="s">
        <v>19119</v>
      </c>
      <c r="AK3181" s="5" t="s">
        <v>25103</v>
      </c>
      <c r="AL3181" s="12" t="e">
        <v>#N/A</v>
      </c>
      <c r="AM3181" s="12">
        <v>8</v>
      </c>
      <c r="AN3181" s="5" t="s">
        <v>12893</v>
      </c>
      <c r="AO3181" s="5" t="s">
        <v>25106</v>
      </c>
      <c r="AP3181" s="5" t="s">
        <v>18780</v>
      </c>
      <c r="AQ3181" s="5">
        <v>4.4000000000000004</v>
      </c>
      <c r="AR3181" s="5" t="s">
        <v>19119</v>
      </c>
    </row>
    <row r="3182" spans="1:44">
      <c r="A3182" s="5" t="s">
        <v>12895</v>
      </c>
      <c r="B3182" s="5" t="s">
        <v>12896</v>
      </c>
      <c r="C3182" s="5"/>
      <c r="D3182" s="5" t="s">
        <v>268</v>
      </c>
      <c r="E3182" s="5"/>
      <c r="F3182" s="5"/>
      <c r="G3182" s="5"/>
      <c r="H3182" s="5" t="str">
        <f t="shared" si="196"/>
        <v>No Year</v>
      </c>
      <c r="I3182" s="5"/>
      <c r="J3182" s="5" t="str">
        <f>IF(I3182&lt;&gt;"",IF(I3182&gt;=60,"Feature","Short/TV Show"),"No Runtime")</f>
        <v>No Runtime</v>
      </c>
      <c r="K3182" s="5"/>
      <c r="L3182" s="5"/>
      <c r="M3182" s="5"/>
      <c r="N3182" s="5"/>
      <c r="O3182" s="5" t="str">
        <f t="shared" si="197"/>
        <v>No</v>
      </c>
      <c r="P3182" s="5"/>
      <c r="Q3182" s="6"/>
      <c r="R3182" s="12" t="e">
        <f t="shared" si="198"/>
        <v>#N/A</v>
      </c>
      <c r="S3182" s="12" t="e">
        <f t="shared" si="199"/>
        <v>#N/A</v>
      </c>
      <c r="U3182" s="9" t="s">
        <v>4574</v>
      </c>
      <c r="V3182" s="9" t="s">
        <v>25105</v>
      </c>
      <c r="W3182" s="9" t="s">
        <v>18780</v>
      </c>
      <c r="Y3182" s="9" t="s">
        <v>19119</v>
      </c>
      <c r="Z3182" s="9" t="s">
        <v>20331</v>
      </c>
      <c r="AA3182" s="9" t="s">
        <v>25103</v>
      </c>
      <c r="AB3182" s="9" t="s">
        <v>18782</v>
      </c>
      <c r="AD3182" s="9" t="s">
        <v>19119</v>
      </c>
      <c r="AE3182" s="9" t="s">
        <v>25104</v>
      </c>
      <c r="AF3182" s="9" t="s">
        <v>18781</v>
      </c>
      <c r="AG3182" s="9" t="s">
        <v>1123</v>
      </c>
      <c r="AI3182" s="9" t="s">
        <v>19119</v>
      </c>
      <c r="AK3182" s="5" t="s">
        <v>25103</v>
      </c>
      <c r="AL3182" s="12" t="e">
        <v>#N/A</v>
      </c>
      <c r="AM3182" s="12" t="e">
        <v>#N/A</v>
      </c>
      <c r="AN3182" s="5" t="s">
        <v>12896</v>
      </c>
      <c r="AO3182" s="5" t="s">
        <v>25116</v>
      </c>
      <c r="AP3182" s="5" t="s">
        <v>18782</v>
      </c>
      <c r="AQ3182" s="5"/>
      <c r="AR3182" s="5" t="s">
        <v>19119</v>
      </c>
    </row>
    <row r="3183" spans="1:44">
      <c r="A3183" s="5" t="s">
        <v>12897</v>
      </c>
      <c r="B3183" s="5" t="s">
        <v>12898</v>
      </c>
      <c r="C3183" s="5" t="s">
        <v>12899</v>
      </c>
      <c r="D3183" s="5" t="s">
        <v>9285</v>
      </c>
      <c r="E3183" s="5" t="s">
        <v>12900</v>
      </c>
      <c r="F3183" s="5">
        <v>2012</v>
      </c>
      <c r="G3183" s="5">
        <v>2012</v>
      </c>
      <c r="H3183" s="5" t="str">
        <f t="shared" si="196"/>
        <v>2010s</v>
      </c>
      <c r="I3183" s="5">
        <v>15</v>
      </c>
      <c r="J3183" s="5" t="str">
        <f>IF(I3183&lt;&gt;"",IF(I3183&gt;=60,"Feature","Short/TV Show"),"No Runtime")</f>
        <v>Short/TV Show</v>
      </c>
      <c r="K3183" s="5" t="s">
        <v>10804</v>
      </c>
      <c r="L3183" s="5"/>
      <c r="M3183" s="5"/>
      <c r="N3183" s="5"/>
      <c r="O3183" s="5" t="str">
        <f t="shared" si="197"/>
        <v>No</v>
      </c>
      <c r="P3183" s="5"/>
      <c r="Q3183" s="6"/>
      <c r="R3183" s="12" t="e">
        <f t="shared" si="198"/>
        <v>#N/A</v>
      </c>
      <c r="S3183" s="12">
        <f t="shared" si="199"/>
        <v>15</v>
      </c>
      <c r="U3183" s="9" t="s">
        <v>11897</v>
      </c>
      <c r="V3183" s="9" t="s">
        <v>25103</v>
      </c>
      <c r="W3183" s="9" t="s">
        <v>18781</v>
      </c>
      <c r="Y3183" s="9" t="s">
        <v>19119</v>
      </c>
      <c r="Z3183" s="9" t="s">
        <v>20330</v>
      </c>
      <c r="AA3183" s="9" t="s">
        <v>25103</v>
      </c>
      <c r="AB3183" s="9" t="s">
        <v>18782</v>
      </c>
      <c r="AD3183" s="9" t="s">
        <v>19119</v>
      </c>
      <c r="AE3183" s="9" t="s">
        <v>25103</v>
      </c>
      <c r="AF3183" s="9" t="s">
        <v>18780</v>
      </c>
      <c r="AG3183" s="9" t="s">
        <v>620</v>
      </c>
      <c r="AH3183">
        <v>6.8</v>
      </c>
      <c r="AI3183" s="9" t="s">
        <v>19119</v>
      </c>
      <c r="AK3183" s="5" t="s">
        <v>25103</v>
      </c>
      <c r="AL3183" s="12" t="e">
        <v>#N/A</v>
      </c>
      <c r="AM3183" s="12">
        <v>20</v>
      </c>
      <c r="AN3183" s="5" t="s">
        <v>12898</v>
      </c>
      <c r="AO3183" s="5" t="s">
        <v>25103</v>
      </c>
      <c r="AP3183" s="5" t="s">
        <v>18781</v>
      </c>
      <c r="AQ3183" s="5"/>
      <c r="AR3183" s="5" t="s">
        <v>19119</v>
      </c>
    </row>
    <row r="3184" spans="1:44">
      <c r="A3184" s="5" t="s">
        <v>12901</v>
      </c>
      <c r="B3184" s="5" t="s">
        <v>12902</v>
      </c>
      <c r="C3184" s="5" t="s">
        <v>12903</v>
      </c>
      <c r="D3184" s="5" t="s">
        <v>8509</v>
      </c>
      <c r="E3184" s="5" t="s">
        <v>12904</v>
      </c>
      <c r="F3184" s="5">
        <v>2015</v>
      </c>
      <c r="G3184" s="5">
        <v>2015</v>
      </c>
      <c r="H3184" s="5" t="str">
        <f t="shared" si="196"/>
        <v>2010s</v>
      </c>
      <c r="I3184" s="5">
        <v>15</v>
      </c>
      <c r="J3184" s="5" t="str">
        <f>IF(I3184&lt;&gt;"",IF(I3184&gt;=60,"Feature","Short/TV Show"),"No Runtime")</f>
        <v>Short/TV Show</v>
      </c>
      <c r="K3184" s="5" t="s">
        <v>4731</v>
      </c>
      <c r="L3184" s="5" t="s">
        <v>405</v>
      </c>
      <c r="M3184" s="5"/>
      <c r="N3184" s="5"/>
      <c r="O3184" s="5" t="str">
        <f t="shared" si="197"/>
        <v>No</v>
      </c>
      <c r="P3184" s="5"/>
      <c r="Q3184" s="6"/>
      <c r="R3184" s="12" t="e">
        <f t="shared" si="198"/>
        <v>#N/A</v>
      </c>
      <c r="S3184" s="12">
        <f t="shared" si="199"/>
        <v>15</v>
      </c>
      <c r="U3184" s="9" t="s">
        <v>11900</v>
      </c>
      <c r="V3184" s="9" t="s">
        <v>25103</v>
      </c>
      <c r="W3184" s="9" t="s">
        <v>18780</v>
      </c>
      <c r="Y3184" s="9" t="s">
        <v>19119</v>
      </c>
      <c r="Z3184" s="9" t="s">
        <v>19131</v>
      </c>
      <c r="AA3184" s="9" t="s">
        <v>25103</v>
      </c>
      <c r="AB3184" s="9" t="s">
        <v>18782</v>
      </c>
      <c r="AD3184" s="9" t="s">
        <v>19119</v>
      </c>
      <c r="AE3184" s="9" t="s">
        <v>25103</v>
      </c>
      <c r="AF3184" s="9" t="s">
        <v>18780</v>
      </c>
      <c r="AG3184" s="9" t="s">
        <v>100</v>
      </c>
      <c r="AH3184">
        <v>6.8</v>
      </c>
      <c r="AI3184" s="9" t="s">
        <v>19119</v>
      </c>
      <c r="AK3184" s="5" t="s">
        <v>25103</v>
      </c>
      <c r="AL3184" s="12">
        <v>62</v>
      </c>
      <c r="AM3184" s="12" t="e">
        <v>#N/A</v>
      </c>
      <c r="AN3184" s="5" t="s">
        <v>12902</v>
      </c>
      <c r="AO3184" s="5" t="s">
        <v>25103</v>
      </c>
      <c r="AP3184" s="5" t="s">
        <v>18781</v>
      </c>
      <c r="AQ3184" s="5"/>
      <c r="AR3184" s="5" t="s">
        <v>19119</v>
      </c>
    </row>
    <row r="3185" spans="1:44">
      <c r="A3185" s="5" t="s">
        <v>12905</v>
      </c>
      <c r="B3185" s="5" t="s">
        <v>12906</v>
      </c>
      <c r="C3185" s="5"/>
      <c r="D3185" s="5" t="s">
        <v>9869</v>
      </c>
      <c r="E3185" s="5" t="s">
        <v>12907</v>
      </c>
      <c r="F3185" s="5">
        <v>2016</v>
      </c>
      <c r="G3185" s="5">
        <v>2016</v>
      </c>
      <c r="H3185" s="5" t="str">
        <f t="shared" si="196"/>
        <v>2010s</v>
      </c>
      <c r="I3185" s="5">
        <v>90</v>
      </c>
      <c r="J3185" s="5" t="str">
        <f>IF(I3185&lt;&gt;"",IF(I3185&gt;=60,"Feature","Short/TV Show"),"No Runtime")</f>
        <v>Feature</v>
      </c>
      <c r="K3185" s="5" t="s">
        <v>1176</v>
      </c>
      <c r="L3185" s="5" t="s">
        <v>20</v>
      </c>
      <c r="M3185" s="5">
        <v>7.2</v>
      </c>
      <c r="N3185" s="5">
        <v>6</v>
      </c>
      <c r="O3185" s="5" t="str">
        <f t="shared" si="197"/>
        <v>No</v>
      </c>
      <c r="P3185" s="5"/>
      <c r="Q3185" s="6"/>
      <c r="R3185" s="12">
        <f t="shared" si="198"/>
        <v>90</v>
      </c>
      <c r="S3185" s="12" t="e">
        <f t="shared" si="199"/>
        <v>#N/A</v>
      </c>
      <c r="U3185" s="9" t="s">
        <v>5956</v>
      </c>
      <c r="V3185" s="9" t="s">
        <v>25108</v>
      </c>
      <c r="W3185" s="9" t="s">
        <v>18780</v>
      </c>
      <c r="Y3185" s="9" t="s">
        <v>19119</v>
      </c>
      <c r="Z3185" s="9" t="s">
        <v>19172</v>
      </c>
      <c r="AA3185" s="9" t="s">
        <v>25104</v>
      </c>
      <c r="AB3185" s="9" t="s">
        <v>18780</v>
      </c>
      <c r="AD3185" s="9" t="s">
        <v>19119</v>
      </c>
      <c r="AE3185" s="9" t="s">
        <v>25103</v>
      </c>
      <c r="AF3185" s="9" t="s">
        <v>18780</v>
      </c>
      <c r="AG3185" s="9" t="s">
        <v>1123</v>
      </c>
      <c r="AH3185">
        <v>6.8</v>
      </c>
      <c r="AI3185" s="9" t="s">
        <v>19119</v>
      </c>
      <c r="AK3185" s="5" t="s">
        <v>25103</v>
      </c>
      <c r="AL3185" s="12" t="e">
        <v>#N/A</v>
      </c>
      <c r="AM3185" s="12" t="e">
        <v>#N/A</v>
      </c>
      <c r="AN3185" s="5" t="s">
        <v>12906</v>
      </c>
      <c r="AO3185" s="5" t="s">
        <v>25103</v>
      </c>
      <c r="AP3185" s="5" t="s">
        <v>18780</v>
      </c>
      <c r="AQ3185" s="5">
        <v>7.2</v>
      </c>
      <c r="AR3185" s="5" t="s">
        <v>19119</v>
      </c>
    </row>
    <row r="3186" spans="1:44">
      <c r="A3186" s="5" t="s">
        <v>12908</v>
      </c>
      <c r="B3186" s="5" t="s">
        <v>12909</v>
      </c>
      <c r="C3186" s="5" t="s">
        <v>12910</v>
      </c>
      <c r="D3186" s="5" t="s">
        <v>1056</v>
      </c>
      <c r="E3186" s="5" t="s">
        <v>12911</v>
      </c>
      <c r="F3186" s="5">
        <v>2022</v>
      </c>
      <c r="G3186" s="5">
        <v>2022</v>
      </c>
      <c r="H3186" s="5" t="str">
        <f t="shared" si="196"/>
        <v>2020s</v>
      </c>
      <c r="I3186" s="5">
        <v>66</v>
      </c>
      <c r="J3186" s="5" t="str">
        <f>IF(I3186&lt;&gt;"",IF(I3186&gt;=60,"Feature","Short/TV Show"),"No Runtime")</f>
        <v>Feature</v>
      </c>
      <c r="K3186" s="5" t="s">
        <v>100</v>
      </c>
      <c r="L3186" s="5" t="s">
        <v>47</v>
      </c>
      <c r="M3186" s="5">
        <v>9</v>
      </c>
      <c r="N3186" s="5">
        <v>21</v>
      </c>
      <c r="O3186" s="5" t="str">
        <f t="shared" si="197"/>
        <v>No</v>
      </c>
      <c r="P3186" s="5"/>
      <c r="Q3186" s="6"/>
      <c r="R3186" s="12">
        <f t="shared" si="198"/>
        <v>66</v>
      </c>
      <c r="S3186" s="12" t="e">
        <f t="shared" si="199"/>
        <v>#N/A</v>
      </c>
      <c r="U3186" s="9" t="s">
        <v>2368</v>
      </c>
      <c r="V3186" s="9" t="s">
        <v>25108</v>
      </c>
      <c r="W3186" s="9" t="s">
        <v>18780</v>
      </c>
      <c r="Y3186" s="9" t="s">
        <v>19119</v>
      </c>
      <c r="Z3186" s="9" t="s">
        <v>20453</v>
      </c>
      <c r="AA3186" s="9" t="s">
        <v>25104</v>
      </c>
      <c r="AB3186" s="9" t="s">
        <v>18780</v>
      </c>
      <c r="AD3186" s="9" t="s">
        <v>19119</v>
      </c>
      <c r="AE3186" s="9" t="s">
        <v>25104</v>
      </c>
      <c r="AF3186" s="9" t="s">
        <v>18782</v>
      </c>
      <c r="AG3186" s="9" t="s">
        <v>100</v>
      </c>
      <c r="AI3186" s="9" t="s">
        <v>19119</v>
      </c>
      <c r="AK3186" s="5" t="s">
        <v>25103</v>
      </c>
      <c r="AL3186" s="12" t="e">
        <v>#N/A</v>
      </c>
      <c r="AM3186" s="12">
        <v>3</v>
      </c>
      <c r="AN3186" s="5" t="s">
        <v>12909</v>
      </c>
      <c r="AO3186" s="5" t="s">
        <v>25104</v>
      </c>
      <c r="AP3186" s="5" t="s">
        <v>18780</v>
      </c>
      <c r="AQ3186" s="5">
        <v>9</v>
      </c>
      <c r="AR3186" s="5" t="s">
        <v>19119</v>
      </c>
    </row>
    <row r="3187" spans="1:44">
      <c r="A3187" s="5" t="s">
        <v>12912</v>
      </c>
      <c r="B3187" s="5" t="s">
        <v>12913</v>
      </c>
      <c r="C3187" s="5" t="s">
        <v>12914</v>
      </c>
      <c r="D3187" s="5" t="s">
        <v>12915</v>
      </c>
      <c r="E3187" s="5" t="s">
        <v>12916</v>
      </c>
      <c r="F3187" s="5">
        <v>2021</v>
      </c>
      <c r="G3187" s="5">
        <v>2021</v>
      </c>
      <c r="H3187" s="5" t="str">
        <f t="shared" si="196"/>
        <v>2020s</v>
      </c>
      <c r="I3187" s="5">
        <v>10</v>
      </c>
      <c r="J3187" s="5" t="str">
        <f>IF(I3187&lt;&gt;"",IF(I3187&gt;=60,"Feature","Short/TV Show"),"No Runtime")</f>
        <v>Short/TV Show</v>
      </c>
      <c r="K3187" s="5" t="s">
        <v>1935</v>
      </c>
      <c r="L3187" s="5"/>
      <c r="M3187" s="5"/>
      <c r="N3187" s="5"/>
      <c r="O3187" s="5" t="str">
        <f t="shared" si="197"/>
        <v>No</v>
      </c>
      <c r="P3187" s="5"/>
      <c r="Q3187" s="6"/>
      <c r="R3187" s="12" t="e">
        <f t="shared" si="198"/>
        <v>#N/A</v>
      </c>
      <c r="S3187" s="12">
        <f t="shared" si="199"/>
        <v>10</v>
      </c>
      <c r="U3187" s="9" t="s">
        <v>3425</v>
      </c>
      <c r="V3187" s="9" t="s">
        <v>25108</v>
      </c>
      <c r="W3187" s="9" t="s">
        <v>18780</v>
      </c>
      <c r="Y3187" s="9" t="s">
        <v>19119</v>
      </c>
      <c r="Z3187" s="9" t="s">
        <v>19221</v>
      </c>
      <c r="AA3187" s="9" t="s">
        <v>25104</v>
      </c>
      <c r="AB3187" s="9" t="s">
        <v>18780</v>
      </c>
      <c r="AD3187" s="9" t="s">
        <v>19119</v>
      </c>
      <c r="AE3187" s="9" t="s">
        <v>25106</v>
      </c>
      <c r="AF3187" s="9" t="s">
        <v>18780</v>
      </c>
      <c r="AG3187" s="9" t="s">
        <v>620</v>
      </c>
      <c r="AH3187">
        <v>4</v>
      </c>
      <c r="AI3187" s="9" t="s">
        <v>19119</v>
      </c>
      <c r="AK3187" s="5" t="s">
        <v>25103</v>
      </c>
      <c r="AL3187" s="12" t="e">
        <v>#N/A</v>
      </c>
      <c r="AM3187" s="12">
        <v>3</v>
      </c>
      <c r="AN3187" s="5" t="s">
        <v>12913</v>
      </c>
      <c r="AO3187" s="5" t="s">
        <v>25104</v>
      </c>
      <c r="AP3187" s="5" t="s">
        <v>18781</v>
      </c>
      <c r="AQ3187" s="5"/>
      <c r="AR3187" s="5" t="s">
        <v>19119</v>
      </c>
    </row>
    <row r="3188" spans="1:44">
      <c r="A3188" s="5" t="s">
        <v>12917</v>
      </c>
      <c r="B3188" s="5" t="s">
        <v>12918</v>
      </c>
      <c r="C3188" s="5"/>
      <c r="D3188" s="5" t="s">
        <v>2368</v>
      </c>
      <c r="E3188" s="5" t="s">
        <v>12919</v>
      </c>
      <c r="F3188" s="5">
        <v>1975</v>
      </c>
      <c r="G3188" s="5">
        <v>1975</v>
      </c>
      <c r="H3188" s="5" t="str">
        <f t="shared" si="196"/>
        <v>1970s</v>
      </c>
      <c r="I3188" s="5">
        <v>98</v>
      </c>
      <c r="J3188" s="5" t="str">
        <f>IF(I3188&lt;&gt;"",IF(I3188&gt;=60,"Feature","Short/TV Show"),"No Runtime")</f>
        <v>Feature</v>
      </c>
      <c r="K3188" s="5"/>
      <c r="L3188" s="5"/>
      <c r="M3188" s="5"/>
      <c r="N3188" s="5"/>
      <c r="O3188" s="5" t="str">
        <f t="shared" si="197"/>
        <v>No</v>
      </c>
      <c r="P3188" s="5"/>
      <c r="Q3188" s="6"/>
      <c r="R3188" s="12">
        <f t="shared" si="198"/>
        <v>98</v>
      </c>
      <c r="S3188" s="12" t="e">
        <f t="shared" si="199"/>
        <v>#N/A</v>
      </c>
      <c r="U3188" s="9" t="s">
        <v>494</v>
      </c>
      <c r="V3188" s="9" t="s">
        <v>25103</v>
      </c>
      <c r="W3188" s="9" t="s">
        <v>18780</v>
      </c>
      <c r="Y3188" s="9" t="s">
        <v>19119</v>
      </c>
      <c r="Z3188" s="9" t="s">
        <v>20454</v>
      </c>
      <c r="AA3188" s="9" t="s">
        <v>25103</v>
      </c>
      <c r="AB3188" s="9" t="s">
        <v>18780</v>
      </c>
      <c r="AC3188">
        <v>6.7</v>
      </c>
      <c r="AD3188" s="9" t="s">
        <v>19119</v>
      </c>
      <c r="AE3188" s="9" t="s">
        <v>25105</v>
      </c>
      <c r="AF3188" s="9" t="s">
        <v>18780</v>
      </c>
      <c r="AG3188" s="9" t="s">
        <v>987</v>
      </c>
      <c r="AH3188">
        <v>6.2</v>
      </c>
      <c r="AI3188" s="9" t="s">
        <v>19119</v>
      </c>
      <c r="AK3188" s="5" t="s">
        <v>25103</v>
      </c>
      <c r="AL3188" s="12">
        <v>86</v>
      </c>
      <c r="AM3188" s="12" t="e">
        <v>#N/A</v>
      </c>
      <c r="AN3188" s="5" t="s">
        <v>12918</v>
      </c>
      <c r="AO3188" s="5" t="s">
        <v>25108</v>
      </c>
      <c r="AP3188" s="5" t="s">
        <v>18780</v>
      </c>
      <c r="AQ3188" s="5"/>
      <c r="AR3188" s="5" t="s">
        <v>19119</v>
      </c>
    </row>
    <row r="3189" spans="1:44">
      <c r="A3189" s="5" t="s">
        <v>12920</v>
      </c>
      <c r="B3189" s="5" t="s">
        <v>12921</v>
      </c>
      <c r="C3189" s="5"/>
      <c r="D3189" s="5" t="s">
        <v>12922</v>
      </c>
      <c r="E3189" s="5" t="s">
        <v>12923</v>
      </c>
      <c r="F3189" s="5">
        <v>1961</v>
      </c>
      <c r="G3189" s="5">
        <v>1961</v>
      </c>
      <c r="H3189" s="5" t="str">
        <f t="shared" si="196"/>
        <v>1960s</v>
      </c>
      <c r="I3189" s="5"/>
      <c r="J3189" s="5" t="str">
        <f>IF(I3189&lt;&gt;"",IF(I3189&gt;=60,"Feature","Short/TV Show"),"No Runtime")</f>
        <v>No Runtime</v>
      </c>
      <c r="K3189" s="5"/>
      <c r="L3189" s="5"/>
      <c r="M3189" s="5"/>
      <c r="N3189" s="5"/>
      <c r="O3189" s="5" t="str">
        <f t="shared" si="197"/>
        <v>No</v>
      </c>
      <c r="P3189" s="5"/>
      <c r="Q3189" s="6"/>
      <c r="R3189" s="12" t="e">
        <f t="shared" si="198"/>
        <v>#N/A</v>
      </c>
      <c r="S3189" s="12" t="e">
        <f t="shared" si="199"/>
        <v>#N/A</v>
      </c>
      <c r="U3189" s="9" t="s">
        <v>10506</v>
      </c>
      <c r="V3189" s="9" t="s">
        <v>25104</v>
      </c>
      <c r="W3189" s="9" t="s">
        <v>18781</v>
      </c>
      <c r="Y3189" s="9" t="s">
        <v>19119</v>
      </c>
      <c r="Z3189" s="9" t="s">
        <v>19574</v>
      </c>
      <c r="AA3189" s="9" t="s">
        <v>25103</v>
      </c>
      <c r="AB3189" s="9" t="s">
        <v>18780</v>
      </c>
      <c r="AC3189">
        <v>6.7</v>
      </c>
      <c r="AD3189" s="9" t="s">
        <v>19119</v>
      </c>
      <c r="AE3189" s="9" t="s">
        <v>25105</v>
      </c>
      <c r="AF3189" s="9" t="s">
        <v>18780</v>
      </c>
      <c r="AG3189" s="9" t="s">
        <v>100</v>
      </c>
      <c r="AH3189">
        <v>6.2</v>
      </c>
      <c r="AI3189" s="9" t="s">
        <v>19119</v>
      </c>
      <c r="AK3189" s="5" t="s">
        <v>25103</v>
      </c>
      <c r="AL3189" s="12" t="e">
        <v>#N/A</v>
      </c>
      <c r="AM3189" s="12">
        <v>20</v>
      </c>
      <c r="AN3189" s="5" t="s">
        <v>12921</v>
      </c>
      <c r="AO3189" s="5" t="s">
        <v>25111</v>
      </c>
      <c r="AP3189" s="5" t="s">
        <v>18782</v>
      </c>
      <c r="AQ3189" s="5"/>
      <c r="AR3189" s="5" t="s">
        <v>19119</v>
      </c>
    </row>
    <row r="3190" spans="1:44">
      <c r="A3190" s="5" t="s">
        <v>12924</v>
      </c>
      <c r="B3190" s="5" t="s">
        <v>12925</v>
      </c>
      <c r="C3190" s="5"/>
      <c r="D3190" s="5"/>
      <c r="E3190" s="5" t="s">
        <v>12926</v>
      </c>
      <c r="F3190" s="5">
        <v>2013</v>
      </c>
      <c r="G3190" s="5">
        <v>2013</v>
      </c>
      <c r="H3190" s="5" t="str">
        <f t="shared" si="196"/>
        <v>2010s</v>
      </c>
      <c r="I3190" s="5">
        <v>48</v>
      </c>
      <c r="J3190" s="5" t="str">
        <f>IF(I3190&lt;&gt;"",IF(I3190&gt;=60,"Feature","Short/TV Show"),"No Runtime")</f>
        <v>Short/TV Show</v>
      </c>
      <c r="K3190" s="5" t="s">
        <v>620</v>
      </c>
      <c r="L3190" s="5"/>
      <c r="M3190" s="5"/>
      <c r="N3190" s="5"/>
      <c r="O3190" s="5" t="str">
        <f t="shared" si="197"/>
        <v>No</v>
      </c>
      <c r="P3190" s="5"/>
      <c r="Q3190" s="6"/>
      <c r="R3190" s="12" t="e">
        <f t="shared" si="198"/>
        <v>#N/A</v>
      </c>
      <c r="S3190" s="12">
        <f t="shared" si="199"/>
        <v>48</v>
      </c>
      <c r="U3190" s="9" t="s">
        <v>97</v>
      </c>
      <c r="V3190" s="9" t="s">
        <v>25103</v>
      </c>
      <c r="W3190" s="9" t="s">
        <v>18780</v>
      </c>
      <c r="X3190">
        <v>3.3</v>
      </c>
      <c r="Y3190" s="9" t="s">
        <v>19119</v>
      </c>
      <c r="Z3190" s="9" t="s">
        <v>18950</v>
      </c>
      <c r="AA3190" s="9" t="s">
        <v>25103</v>
      </c>
      <c r="AB3190" s="9" t="s">
        <v>18780</v>
      </c>
      <c r="AC3190">
        <v>6.7</v>
      </c>
      <c r="AD3190" s="9" t="s">
        <v>19119</v>
      </c>
      <c r="AE3190" s="9" t="s">
        <v>25105</v>
      </c>
      <c r="AF3190" s="9" t="s">
        <v>18780</v>
      </c>
      <c r="AG3190" s="9" t="s">
        <v>9732</v>
      </c>
      <c r="AH3190">
        <v>6.2</v>
      </c>
      <c r="AI3190" s="9" t="s">
        <v>19119</v>
      </c>
      <c r="AK3190" s="5" t="s">
        <v>25103</v>
      </c>
      <c r="AL3190" s="12" t="e">
        <v>#N/A</v>
      </c>
      <c r="AM3190" s="12">
        <v>11</v>
      </c>
      <c r="AN3190" s="5" t="s">
        <v>12925</v>
      </c>
      <c r="AO3190" s="5" t="s">
        <v>25103</v>
      </c>
      <c r="AP3190" s="5" t="s">
        <v>18781</v>
      </c>
      <c r="AQ3190" s="5"/>
      <c r="AR3190" s="5" t="s">
        <v>19119</v>
      </c>
    </row>
    <row r="3191" spans="1:44">
      <c r="A3191" s="5" t="s">
        <v>12927</v>
      </c>
      <c r="B3191" s="5" t="s">
        <v>12928</v>
      </c>
      <c r="C3191" s="5" t="s">
        <v>12929</v>
      </c>
      <c r="D3191" s="5" t="s">
        <v>11770</v>
      </c>
      <c r="E3191" s="5" t="s">
        <v>12930</v>
      </c>
      <c r="F3191" s="5">
        <v>2019</v>
      </c>
      <c r="G3191" s="5">
        <v>2019</v>
      </c>
      <c r="H3191" s="5" t="str">
        <f t="shared" si="196"/>
        <v>2010s</v>
      </c>
      <c r="I3191" s="5">
        <v>15</v>
      </c>
      <c r="J3191" s="5" t="str">
        <f>IF(I3191&lt;&gt;"",IF(I3191&gt;=60,"Feature","Short/TV Show"),"No Runtime")</f>
        <v>Short/TV Show</v>
      </c>
      <c r="K3191" s="5" t="s">
        <v>2494</v>
      </c>
      <c r="L3191" s="5"/>
      <c r="M3191" s="5"/>
      <c r="N3191" s="5"/>
      <c r="O3191" s="5" t="str">
        <f t="shared" si="197"/>
        <v>No</v>
      </c>
      <c r="P3191" s="5"/>
      <c r="Q3191" s="6"/>
      <c r="R3191" s="12" t="e">
        <f t="shared" si="198"/>
        <v>#N/A</v>
      </c>
      <c r="S3191" s="12">
        <f t="shared" si="199"/>
        <v>15</v>
      </c>
      <c r="U3191" s="9" t="s">
        <v>712</v>
      </c>
      <c r="V3191" s="9" t="s">
        <v>25104</v>
      </c>
      <c r="W3191" s="9" t="s">
        <v>18780</v>
      </c>
      <c r="X3191">
        <v>7.6</v>
      </c>
      <c r="Y3191" s="9" t="s">
        <v>19119</v>
      </c>
      <c r="Z3191" s="9" t="s">
        <v>20455</v>
      </c>
      <c r="AA3191" s="9" t="s">
        <v>25103</v>
      </c>
      <c r="AB3191" s="9" t="s">
        <v>18780</v>
      </c>
      <c r="AC3191">
        <v>6.7</v>
      </c>
      <c r="AD3191" s="9" t="s">
        <v>19119</v>
      </c>
      <c r="AE3191" s="9" t="s">
        <v>25104</v>
      </c>
      <c r="AF3191" s="9" t="s">
        <v>18782</v>
      </c>
      <c r="AG3191" s="9" t="s">
        <v>100</v>
      </c>
      <c r="AI3191" s="9" t="s">
        <v>19119</v>
      </c>
      <c r="AK3191" s="5" t="s">
        <v>25103</v>
      </c>
      <c r="AL3191" s="12" t="e">
        <v>#N/A</v>
      </c>
      <c r="AM3191" s="12" t="e">
        <v>#N/A</v>
      </c>
      <c r="AN3191" s="5" t="s">
        <v>12928</v>
      </c>
      <c r="AO3191" s="5" t="s">
        <v>25103</v>
      </c>
      <c r="AP3191" s="5" t="s">
        <v>18781</v>
      </c>
      <c r="AQ3191" s="5"/>
      <c r="AR3191" s="5" t="s">
        <v>19119</v>
      </c>
    </row>
    <row r="3192" spans="1:44">
      <c r="A3192" s="5" t="s">
        <v>12931</v>
      </c>
      <c r="B3192" s="5" t="s">
        <v>12932</v>
      </c>
      <c r="C3192" s="5" t="s">
        <v>12933</v>
      </c>
      <c r="D3192" s="5" t="s">
        <v>12934</v>
      </c>
      <c r="E3192" s="5" t="s">
        <v>12935</v>
      </c>
      <c r="F3192" s="5">
        <v>2004</v>
      </c>
      <c r="G3192" s="5">
        <v>2004</v>
      </c>
      <c r="H3192" s="5" t="str">
        <f t="shared" si="196"/>
        <v>2000s</v>
      </c>
      <c r="I3192" s="5">
        <v>91</v>
      </c>
      <c r="J3192" s="5" t="str">
        <f>IF(I3192&lt;&gt;"",IF(I3192&gt;=60,"Feature","Short/TV Show"),"No Runtime")</f>
        <v>Feature</v>
      </c>
      <c r="K3192" s="5" t="s">
        <v>620</v>
      </c>
      <c r="L3192" s="5"/>
      <c r="M3192" s="5">
        <v>4.3</v>
      </c>
      <c r="N3192" s="5">
        <v>13</v>
      </c>
      <c r="O3192" s="5" t="str">
        <f t="shared" si="197"/>
        <v>No</v>
      </c>
      <c r="P3192" s="5"/>
      <c r="Q3192" s="6"/>
      <c r="R3192" s="12">
        <f t="shared" si="198"/>
        <v>91</v>
      </c>
      <c r="S3192" s="12" t="e">
        <f t="shared" si="199"/>
        <v>#N/A</v>
      </c>
      <c r="U3192" s="9" t="s">
        <v>18964</v>
      </c>
      <c r="V3192" s="9" t="s">
        <v>25103</v>
      </c>
      <c r="W3192" s="9" t="s">
        <v>18780</v>
      </c>
      <c r="X3192">
        <v>7.4</v>
      </c>
      <c r="Y3192" s="9" t="s">
        <v>19119</v>
      </c>
      <c r="Z3192" s="9" t="s">
        <v>19485</v>
      </c>
      <c r="AA3192" s="9" t="s">
        <v>25103</v>
      </c>
      <c r="AB3192" s="9" t="s">
        <v>18780</v>
      </c>
      <c r="AC3192">
        <v>4.4000000000000004</v>
      </c>
      <c r="AD3192" s="9" t="s">
        <v>19119</v>
      </c>
      <c r="AE3192" s="9" t="s">
        <v>25106</v>
      </c>
      <c r="AF3192" s="9" t="s">
        <v>18782</v>
      </c>
      <c r="AG3192" s="9" t="s">
        <v>100</v>
      </c>
      <c r="AH3192">
        <v>5.8</v>
      </c>
      <c r="AI3192" s="9" t="s">
        <v>19119</v>
      </c>
      <c r="AK3192" s="5" t="s">
        <v>25103</v>
      </c>
      <c r="AL3192" s="12" t="e">
        <v>#N/A</v>
      </c>
      <c r="AM3192" s="12" t="e">
        <v>#N/A</v>
      </c>
      <c r="AN3192" s="5" t="s">
        <v>12932</v>
      </c>
      <c r="AO3192" s="5" t="s">
        <v>25106</v>
      </c>
      <c r="AP3192" s="5" t="s">
        <v>18780</v>
      </c>
      <c r="AQ3192" s="5">
        <v>4.3</v>
      </c>
      <c r="AR3192" s="5" t="s">
        <v>19119</v>
      </c>
    </row>
    <row r="3193" spans="1:44">
      <c r="A3193" s="5" t="s">
        <v>12936</v>
      </c>
      <c r="B3193" s="5" t="s">
        <v>12937</v>
      </c>
      <c r="C3193" s="5"/>
      <c r="D3193" s="5" t="s">
        <v>12158</v>
      </c>
      <c r="E3193" s="5" t="s">
        <v>12938</v>
      </c>
      <c r="F3193" s="5">
        <v>1954</v>
      </c>
      <c r="G3193" s="5">
        <v>1954</v>
      </c>
      <c r="H3193" s="5" t="str">
        <f t="shared" si="196"/>
        <v>1950s</v>
      </c>
      <c r="I3193" s="5"/>
      <c r="J3193" s="5" t="str">
        <f>IF(I3193&lt;&gt;"",IF(I3193&gt;=60,"Feature","Short/TV Show"),"No Runtime")</f>
        <v>No Runtime</v>
      </c>
      <c r="K3193" s="5"/>
      <c r="L3193" s="5"/>
      <c r="M3193" s="5"/>
      <c r="N3193" s="5"/>
      <c r="O3193" s="5" t="str">
        <f t="shared" si="197"/>
        <v>No</v>
      </c>
      <c r="P3193" s="5"/>
      <c r="Q3193" s="6"/>
      <c r="R3193" s="12" t="e">
        <f t="shared" si="198"/>
        <v>#N/A</v>
      </c>
      <c r="S3193" s="12" t="e">
        <f t="shared" si="199"/>
        <v>#N/A</v>
      </c>
      <c r="U3193" s="9" t="s">
        <v>18965</v>
      </c>
      <c r="V3193" s="9" t="s">
        <v>25103</v>
      </c>
      <c r="W3193" s="9" t="s">
        <v>18780</v>
      </c>
      <c r="X3193">
        <v>7.4</v>
      </c>
      <c r="Y3193" s="9" t="s">
        <v>19119</v>
      </c>
      <c r="Z3193" s="9" t="s">
        <v>19256</v>
      </c>
      <c r="AA3193" s="9" t="s">
        <v>25103</v>
      </c>
      <c r="AB3193" s="9" t="s">
        <v>18780</v>
      </c>
      <c r="AC3193">
        <v>4.4000000000000004</v>
      </c>
      <c r="AD3193" s="9" t="s">
        <v>19119</v>
      </c>
      <c r="AE3193" s="9" t="s">
        <v>25106</v>
      </c>
      <c r="AF3193" s="9" t="s">
        <v>18782</v>
      </c>
      <c r="AG3193" s="9" t="s">
        <v>1176</v>
      </c>
      <c r="AH3193">
        <v>5.8</v>
      </c>
      <c r="AI3193" s="9" t="s">
        <v>19119</v>
      </c>
      <c r="AK3193" s="5" t="s">
        <v>25103</v>
      </c>
      <c r="AL3193" s="12">
        <v>78</v>
      </c>
      <c r="AM3193" s="12" t="e">
        <v>#N/A</v>
      </c>
      <c r="AN3193" s="5" t="s">
        <v>12937</v>
      </c>
      <c r="AO3193" s="5" t="s">
        <v>25109</v>
      </c>
      <c r="AP3193" s="5" t="s">
        <v>18782</v>
      </c>
      <c r="AQ3193" s="5"/>
      <c r="AR3193" s="5" t="s">
        <v>19119</v>
      </c>
    </row>
    <row r="3194" spans="1:44">
      <c r="A3194" s="5" t="s">
        <v>12939</v>
      </c>
      <c r="B3194" s="5" t="s">
        <v>12940</v>
      </c>
      <c r="C3194" s="5"/>
      <c r="D3194" s="5" t="s">
        <v>12092</v>
      </c>
      <c r="E3194" s="5" t="s">
        <v>12092</v>
      </c>
      <c r="F3194" s="5">
        <v>2020</v>
      </c>
      <c r="G3194" s="5">
        <v>2020</v>
      </c>
      <c r="H3194" s="5" t="str">
        <f t="shared" si="196"/>
        <v>2020s</v>
      </c>
      <c r="I3194" s="5">
        <v>6</v>
      </c>
      <c r="J3194" s="5" t="str">
        <f>IF(I3194&lt;&gt;"",IF(I3194&gt;=60,"Feature","Short/TV Show"),"No Runtime")</f>
        <v>Short/TV Show</v>
      </c>
      <c r="K3194" s="5" t="s">
        <v>3607</v>
      </c>
      <c r="L3194" s="5"/>
      <c r="M3194" s="5"/>
      <c r="N3194" s="5"/>
      <c r="O3194" s="5" t="str">
        <f t="shared" si="197"/>
        <v>No</v>
      </c>
      <c r="P3194" s="5"/>
      <c r="Q3194" s="6"/>
      <c r="R3194" s="12" t="e">
        <f t="shared" si="198"/>
        <v>#N/A</v>
      </c>
      <c r="S3194" s="12">
        <f t="shared" si="199"/>
        <v>6</v>
      </c>
      <c r="U3194" s="9" t="s">
        <v>18966</v>
      </c>
      <c r="V3194" s="9" t="s">
        <v>25103</v>
      </c>
      <c r="W3194" s="9" t="s">
        <v>18780</v>
      </c>
      <c r="X3194">
        <v>7.4</v>
      </c>
      <c r="Y3194" s="9" t="s">
        <v>19119</v>
      </c>
      <c r="Z3194" s="9" t="s">
        <v>20456</v>
      </c>
      <c r="AA3194" s="9" t="s">
        <v>25103</v>
      </c>
      <c r="AB3194" s="9" t="s">
        <v>18780</v>
      </c>
      <c r="AC3194">
        <v>4.4000000000000004</v>
      </c>
      <c r="AD3194" s="9" t="s">
        <v>19119</v>
      </c>
      <c r="AE3194" s="9" t="s">
        <v>25103</v>
      </c>
      <c r="AF3194" s="9" t="s">
        <v>18780</v>
      </c>
      <c r="AG3194" s="9" t="s">
        <v>39</v>
      </c>
      <c r="AH3194">
        <v>3.4</v>
      </c>
      <c r="AI3194" s="9" t="s">
        <v>19119</v>
      </c>
      <c r="AK3194" s="5" t="s">
        <v>25103</v>
      </c>
      <c r="AL3194" s="12" t="e">
        <v>#N/A</v>
      </c>
      <c r="AM3194" s="12">
        <v>15</v>
      </c>
      <c r="AN3194" s="5" t="s">
        <v>12940</v>
      </c>
      <c r="AO3194" s="5" t="s">
        <v>25104</v>
      </c>
      <c r="AP3194" s="5" t="s">
        <v>18781</v>
      </c>
      <c r="AQ3194" s="5"/>
      <c r="AR3194" s="5" t="s">
        <v>19119</v>
      </c>
    </row>
    <row r="3195" spans="1:44">
      <c r="A3195" s="5" t="s">
        <v>12941</v>
      </c>
      <c r="B3195" s="5" t="s">
        <v>12942</v>
      </c>
      <c r="C3195" s="5" t="s">
        <v>12943</v>
      </c>
      <c r="D3195" s="5" t="s">
        <v>3623</v>
      </c>
      <c r="E3195" s="5" t="s">
        <v>12944</v>
      </c>
      <c r="F3195" s="5">
        <v>2015</v>
      </c>
      <c r="G3195" s="5">
        <v>2015</v>
      </c>
      <c r="H3195" s="5" t="str">
        <f t="shared" si="196"/>
        <v>2010s</v>
      </c>
      <c r="I3195" s="5">
        <v>10</v>
      </c>
      <c r="J3195" s="5" t="str">
        <f>IF(I3195&lt;&gt;"",IF(I3195&gt;=60,"Feature","Short/TV Show"),"No Runtime")</f>
        <v>Short/TV Show</v>
      </c>
      <c r="K3195" s="5" t="s">
        <v>7666</v>
      </c>
      <c r="L3195" s="5"/>
      <c r="M3195" s="5">
        <v>6.2</v>
      </c>
      <c r="N3195" s="5">
        <v>5</v>
      </c>
      <c r="O3195" s="5" t="str">
        <f t="shared" si="197"/>
        <v>No</v>
      </c>
      <c r="P3195" s="5"/>
      <c r="Q3195" s="6"/>
      <c r="R3195" s="12" t="e">
        <f t="shared" si="198"/>
        <v>#N/A</v>
      </c>
      <c r="S3195" s="12">
        <f t="shared" si="199"/>
        <v>10</v>
      </c>
      <c r="U3195" s="9" t="s">
        <v>18967</v>
      </c>
      <c r="V3195" s="9" t="s">
        <v>25103</v>
      </c>
      <c r="W3195" s="9" t="s">
        <v>18780</v>
      </c>
      <c r="X3195">
        <v>7.4</v>
      </c>
      <c r="Y3195" s="9" t="s">
        <v>19119</v>
      </c>
      <c r="Z3195" s="9" t="s">
        <v>20457</v>
      </c>
      <c r="AA3195" s="9" t="s">
        <v>25103</v>
      </c>
      <c r="AB3195" s="9" t="s">
        <v>18780</v>
      </c>
      <c r="AC3195">
        <v>4.4000000000000004</v>
      </c>
      <c r="AD3195" s="9" t="s">
        <v>19119</v>
      </c>
      <c r="AE3195" s="9" t="s">
        <v>25105</v>
      </c>
      <c r="AF3195" s="9" t="s">
        <v>18780</v>
      </c>
      <c r="AG3195" s="9" t="s">
        <v>100</v>
      </c>
      <c r="AH3195">
        <v>5.6</v>
      </c>
      <c r="AI3195" s="9" t="s">
        <v>19119</v>
      </c>
      <c r="AK3195" s="5" t="s">
        <v>25103</v>
      </c>
      <c r="AL3195" s="12" t="e">
        <v>#N/A</v>
      </c>
      <c r="AM3195" s="12">
        <v>18</v>
      </c>
      <c r="AN3195" s="5" t="s">
        <v>12942</v>
      </c>
      <c r="AO3195" s="5" t="s">
        <v>25103</v>
      </c>
      <c r="AP3195" s="5" t="s">
        <v>18781</v>
      </c>
      <c r="AQ3195" s="5">
        <v>6.2</v>
      </c>
      <c r="AR3195" s="5" t="s">
        <v>19119</v>
      </c>
    </row>
    <row r="3196" spans="1:44">
      <c r="A3196" s="5" t="s">
        <v>12945</v>
      </c>
      <c r="B3196" s="5" t="s">
        <v>12946</v>
      </c>
      <c r="C3196" s="5"/>
      <c r="D3196" s="5" t="s">
        <v>11291</v>
      </c>
      <c r="E3196" s="5" t="s">
        <v>12947</v>
      </c>
      <c r="F3196" s="5">
        <v>2023</v>
      </c>
      <c r="G3196" s="5">
        <v>2023</v>
      </c>
      <c r="H3196" s="5" t="str">
        <f t="shared" si="196"/>
        <v>2020s</v>
      </c>
      <c r="I3196" s="5">
        <v>5</v>
      </c>
      <c r="J3196" s="5" t="str">
        <f>IF(I3196&lt;&gt;"",IF(I3196&gt;=60,"Feature","Short/TV Show"),"No Runtime")</f>
        <v>Short/TV Show</v>
      </c>
      <c r="K3196" s="5" t="s">
        <v>3607</v>
      </c>
      <c r="L3196" s="5"/>
      <c r="M3196" s="5"/>
      <c r="N3196" s="5"/>
      <c r="O3196" s="5" t="str">
        <f t="shared" si="197"/>
        <v>No</v>
      </c>
      <c r="P3196" s="5"/>
      <c r="Q3196" s="6"/>
      <c r="R3196" s="12" t="e">
        <f t="shared" si="198"/>
        <v>#N/A</v>
      </c>
      <c r="S3196" s="12">
        <f t="shared" si="199"/>
        <v>5</v>
      </c>
      <c r="U3196" s="9" t="s">
        <v>18968</v>
      </c>
      <c r="V3196" s="9" t="s">
        <v>25103</v>
      </c>
      <c r="W3196" s="9" t="s">
        <v>18780</v>
      </c>
      <c r="X3196">
        <v>7.4</v>
      </c>
      <c r="Y3196" s="9" t="s">
        <v>19119</v>
      </c>
      <c r="Z3196" s="9" t="s">
        <v>8035</v>
      </c>
      <c r="AA3196" s="9" t="s">
        <v>25106</v>
      </c>
      <c r="AB3196" s="9" t="s">
        <v>18781</v>
      </c>
      <c r="AC3196">
        <v>6.9</v>
      </c>
      <c r="AD3196" s="9" t="s">
        <v>19119</v>
      </c>
      <c r="AE3196" s="9" t="s">
        <v>25103</v>
      </c>
      <c r="AF3196" s="9" t="s">
        <v>18780</v>
      </c>
      <c r="AG3196" s="9" t="s">
        <v>620</v>
      </c>
      <c r="AH3196">
        <v>7.3</v>
      </c>
      <c r="AI3196" s="9" t="s">
        <v>19119</v>
      </c>
      <c r="AK3196" s="5" t="s">
        <v>25103</v>
      </c>
      <c r="AL3196" s="12" t="e">
        <v>#N/A</v>
      </c>
      <c r="AM3196" s="12">
        <v>10</v>
      </c>
      <c r="AN3196" s="5" t="s">
        <v>12946</v>
      </c>
      <c r="AO3196" s="5" t="s">
        <v>25104</v>
      </c>
      <c r="AP3196" s="5" t="s">
        <v>18781</v>
      </c>
      <c r="AQ3196" s="5"/>
      <c r="AR3196" s="5" t="s">
        <v>19119</v>
      </c>
    </row>
    <row r="3197" spans="1:44">
      <c r="A3197" s="5" t="s">
        <v>12948</v>
      </c>
      <c r="B3197" s="5" t="s">
        <v>12949</v>
      </c>
      <c r="C3197" s="5"/>
      <c r="D3197" s="5" t="s">
        <v>10386</v>
      </c>
      <c r="E3197" s="5"/>
      <c r="F3197" s="5">
        <v>1932</v>
      </c>
      <c r="G3197" s="5">
        <v>1932</v>
      </c>
      <c r="H3197" s="5" t="str">
        <f t="shared" si="196"/>
        <v>1930s</v>
      </c>
      <c r="I3197" s="5"/>
      <c r="J3197" s="5" t="str">
        <f>IF(I3197&lt;&gt;"",IF(I3197&gt;=60,"Feature","Short/TV Show"),"No Runtime")</f>
        <v>No Runtime</v>
      </c>
      <c r="K3197" s="5"/>
      <c r="L3197" s="5"/>
      <c r="M3197" s="5"/>
      <c r="N3197" s="5"/>
      <c r="O3197" s="5" t="str">
        <f t="shared" si="197"/>
        <v>No</v>
      </c>
      <c r="P3197" s="5"/>
      <c r="Q3197" s="6"/>
      <c r="R3197" s="12" t="e">
        <f t="shared" si="198"/>
        <v>#N/A</v>
      </c>
      <c r="S3197" s="12" t="e">
        <f t="shared" si="199"/>
        <v>#N/A</v>
      </c>
      <c r="U3197" s="9" t="s">
        <v>18969</v>
      </c>
      <c r="V3197" s="9" t="s">
        <v>25103</v>
      </c>
      <c r="W3197" s="9" t="s">
        <v>18780</v>
      </c>
      <c r="X3197">
        <v>7.4</v>
      </c>
      <c r="Y3197" s="9" t="s">
        <v>19119</v>
      </c>
      <c r="Z3197" s="9" t="s">
        <v>19410</v>
      </c>
      <c r="AA3197" s="9" t="s">
        <v>25106</v>
      </c>
      <c r="AB3197" s="9" t="s">
        <v>18781</v>
      </c>
      <c r="AC3197">
        <v>6.9</v>
      </c>
      <c r="AD3197" s="9" t="s">
        <v>19119</v>
      </c>
      <c r="AE3197" s="9" t="s">
        <v>25103</v>
      </c>
      <c r="AF3197" s="9" t="s">
        <v>18780</v>
      </c>
      <c r="AG3197" s="9" t="s">
        <v>100</v>
      </c>
      <c r="AH3197">
        <v>7.3</v>
      </c>
      <c r="AI3197" s="9" t="s">
        <v>19119</v>
      </c>
      <c r="AK3197" s="5" t="s">
        <v>25103</v>
      </c>
      <c r="AL3197" s="12" t="e">
        <v>#N/A</v>
      </c>
      <c r="AM3197" s="12">
        <v>22</v>
      </c>
      <c r="AN3197" s="5" t="s">
        <v>12949</v>
      </c>
      <c r="AO3197" s="5" t="s">
        <v>25113</v>
      </c>
      <c r="AP3197" s="5" t="s">
        <v>18782</v>
      </c>
      <c r="AQ3197" s="5"/>
      <c r="AR3197" s="5" t="s">
        <v>19119</v>
      </c>
    </row>
    <row r="3198" spans="1:44">
      <c r="A3198" s="5" t="s">
        <v>12950</v>
      </c>
      <c r="B3198" s="5" t="s">
        <v>12951</v>
      </c>
      <c r="C3198" s="5"/>
      <c r="D3198" s="5" t="s">
        <v>3347</v>
      </c>
      <c r="E3198" s="5" t="s">
        <v>12952</v>
      </c>
      <c r="F3198" s="5">
        <v>1981</v>
      </c>
      <c r="G3198" s="5">
        <v>1981</v>
      </c>
      <c r="H3198" s="5" t="str">
        <f t="shared" si="196"/>
        <v>1980s</v>
      </c>
      <c r="I3198" s="5"/>
      <c r="J3198" s="5" t="str">
        <f>IF(I3198&lt;&gt;"",IF(I3198&gt;=60,"Feature","Short/TV Show"),"No Runtime")</f>
        <v>No Runtime</v>
      </c>
      <c r="K3198" s="5" t="s">
        <v>100</v>
      </c>
      <c r="L3198" s="5"/>
      <c r="M3198" s="5"/>
      <c r="N3198" s="5"/>
      <c r="O3198" s="5" t="str">
        <f t="shared" si="197"/>
        <v>No</v>
      </c>
      <c r="P3198" s="5"/>
      <c r="Q3198" s="6"/>
      <c r="R3198" s="12" t="e">
        <f t="shared" si="198"/>
        <v>#N/A</v>
      </c>
      <c r="S3198" s="12" t="e">
        <f t="shared" si="199"/>
        <v>#N/A</v>
      </c>
      <c r="U3198" s="9" t="s">
        <v>18970</v>
      </c>
      <c r="V3198" s="9" t="s">
        <v>25103</v>
      </c>
      <c r="W3198" s="9" t="s">
        <v>18780</v>
      </c>
      <c r="X3198">
        <v>7.4</v>
      </c>
      <c r="Y3198" s="9" t="s">
        <v>19119</v>
      </c>
      <c r="Z3198" s="9" t="s">
        <v>18911</v>
      </c>
      <c r="AA3198" s="9" t="s">
        <v>25106</v>
      </c>
      <c r="AB3198" s="9" t="s">
        <v>18781</v>
      </c>
      <c r="AC3198">
        <v>6.9</v>
      </c>
      <c r="AD3198" s="9" t="s">
        <v>19119</v>
      </c>
      <c r="AE3198" s="9" t="s">
        <v>25103</v>
      </c>
      <c r="AF3198" s="9" t="s">
        <v>18780</v>
      </c>
      <c r="AG3198" s="9" t="s">
        <v>39</v>
      </c>
      <c r="AH3198">
        <v>6.1</v>
      </c>
      <c r="AI3198" s="9" t="s">
        <v>19119</v>
      </c>
      <c r="AK3198" s="5" t="s">
        <v>25103</v>
      </c>
      <c r="AL3198" s="12" t="e">
        <v>#N/A</v>
      </c>
      <c r="AM3198" s="12">
        <v>4</v>
      </c>
      <c r="AN3198" s="5" t="s">
        <v>12951</v>
      </c>
      <c r="AO3198" s="5" t="s">
        <v>25105</v>
      </c>
      <c r="AP3198" s="5" t="s">
        <v>18782</v>
      </c>
      <c r="AQ3198" s="5"/>
      <c r="AR3198" s="5" t="s">
        <v>19119</v>
      </c>
    </row>
    <row r="3199" spans="1:44">
      <c r="A3199" s="5" t="s">
        <v>12953</v>
      </c>
      <c r="B3199" s="5" t="s">
        <v>12954</v>
      </c>
      <c r="C3199" s="5" t="s">
        <v>12955</v>
      </c>
      <c r="D3199" s="5" t="s">
        <v>12956</v>
      </c>
      <c r="E3199" s="5"/>
      <c r="F3199" s="5">
        <v>2017</v>
      </c>
      <c r="G3199" s="5">
        <v>2017</v>
      </c>
      <c r="H3199" s="5" t="str">
        <f t="shared" si="196"/>
        <v>2010s</v>
      </c>
      <c r="I3199" s="5">
        <v>6</v>
      </c>
      <c r="J3199" s="5" t="str">
        <f>IF(I3199&lt;&gt;"",IF(I3199&gt;=60,"Feature","Short/TV Show"),"No Runtime")</f>
        <v>Short/TV Show</v>
      </c>
      <c r="K3199" s="5" t="s">
        <v>1935</v>
      </c>
      <c r="L3199" s="5"/>
      <c r="M3199" s="5"/>
      <c r="N3199" s="5"/>
      <c r="O3199" s="5" t="str">
        <f t="shared" si="197"/>
        <v>No</v>
      </c>
      <c r="P3199" s="5"/>
      <c r="Q3199" s="6"/>
      <c r="R3199" s="12" t="e">
        <f t="shared" si="198"/>
        <v>#N/A</v>
      </c>
      <c r="S3199" s="12">
        <f t="shared" si="199"/>
        <v>6</v>
      </c>
      <c r="U3199" s="9" t="s">
        <v>18971</v>
      </c>
      <c r="V3199" s="9" t="s">
        <v>25103</v>
      </c>
      <c r="W3199" s="9" t="s">
        <v>18780</v>
      </c>
      <c r="X3199">
        <v>7.4</v>
      </c>
      <c r="Y3199" s="9" t="s">
        <v>19119</v>
      </c>
      <c r="Z3199" s="9" t="s">
        <v>19142</v>
      </c>
      <c r="AA3199" s="9" t="s">
        <v>25106</v>
      </c>
      <c r="AB3199" s="9" t="s">
        <v>18781</v>
      </c>
      <c r="AC3199">
        <v>6.9</v>
      </c>
      <c r="AD3199" s="9" t="s">
        <v>19119</v>
      </c>
      <c r="AE3199" s="9" t="s">
        <v>25103</v>
      </c>
      <c r="AF3199" s="9" t="s">
        <v>18782</v>
      </c>
      <c r="AG3199" s="9" t="s">
        <v>100</v>
      </c>
      <c r="AH3199">
        <v>8.1</v>
      </c>
      <c r="AI3199" s="9" t="s">
        <v>19119</v>
      </c>
      <c r="AK3199" s="5" t="s">
        <v>25103</v>
      </c>
      <c r="AL3199" s="12" t="e">
        <v>#N/A</v>
      </c>
      <c r="AM3199" s="12">
        <v>14</v>
      </c>
      <c r="AN3199" s="5" t="s">
        <v>12954</v>
      </c>
      <c r="AO3199" s="5" t="s">
        <v>25103</v>
      </c>
      <c r="AP3199" s="5" t="s">
        <v>18781</v>
      </c>
      <c r="AQ3199" s="5"/>
      <c r="AR3199" s="5" t="s">
        <v>19119</v>
      </c>
    </row>
    <row r="3200" spans="1:44">
      <c r="A3200" s="5" t="s">
        <v>12957</v>
      </c>
      <c r="B3200" s="5" t="s">
        <v>12958</v>
      </c>
      <c r="C3200" s="5"/>
      <c r="D3200" s="5" t="s">
        <v>12959</v>
      </c>
      <c r="E3200" s="5" t="s">
        <v>12960</v>
      </c>
      <c r="F3200" s="5">
        <v>2021</v>
      </c>
      <c r="G3200" s="5">
        <v>2021</v>
      </c>
      <c r="H3200" s="5" t="str">
        <f t="shared" si="196"/>
        <v>2020s</v>
      </c>
      <c r="I3200" s="5"/>
      <c r="J3200" s="5" t="str">
        <f>IF(I3200&lt;&gt;"",IF(I3200&gt;=60,"Feature","Short/TV Show"),"No Runtime")</f>
        <v>No Runtime</v>
      </c>
      <c r="K3200" s="5" t="s">
        <v>1935</v>
      </c>
      <c r="L3200" s="5"/>
      <c r="M3200" s="5"/>
      <c r="N3200" s="5"/>
      <c r="O3200" s="5" t="str">
        <f t="shared" si="197"/>
        <v>No</v>
      </c>
      <c r="P3200" s="5"/>
      <c r="Q3200" s="6"/>
      <c r="R3200" s="12" t="e">
        <f t="shared" si="198"/>
        <v>#N/A</v>
      </c>
      <c r="S3200" s="12" t="e">
        <f t="shared" si="199"/>
        <v>#N/A</v>
      </c>
      <c r="U3200" s="9" t="s">
        <v>18972</v>
      </c>
      <c r="V3200" s="9" t="s">
        <v>25103</v>
      </c>
      <c r="W3200" s="9" t="s">
        <v>18780</v>
      </c>
      <c r="X3200">
        <v>7.4</v>
      </c>
      <c r="Y3200" s="9" t="s">
        <v>19119</v>
      </c>
      <c r="Z3200" s="9" t="s">
        <v>20022</v>
      </c>
      <c r="AA3200" s="9" t="s">
        <v>25105</v>
      </c>
      <c r="AB3200" s="9" t="s">
        <v>18780</v>
      </c>
      <c r="AC3200">
        <v>6.2</v>
      </c>
      <c r="AD3200" s="9" t="s">
        <v>19118</v>
      </c>
      <c r="AE3200" s="9" t="s">
        <v>25103</v>
      </c>
      <c r="AF3200" s="9" t="s">
        <v>18780</v>
      </c>
      <c r="AG3200" s="9" t="s">
        <v>3064</v>
      </c>
      <c r="AH3200">
        <v>6.5</v>
      </c>
      <c r="AI3200" s="9" t="s">
        <v>19119</v>
      </c>
      <c r="AK3200" s="5" t="s">
        <v>25103</v>
      </c>
      <c r="AL3200" s="12">
        <v>82</v>
      </c>
      <c r="AM3200" s="12" t="e">
        <v>#N/A</v>
      </c>
      <c r="AN3200" s="5" t="s">
        <v>12958</v>
      </c>
      <c r="AO3200" s="5" t="s">
        <v>25104</v>
      </c>
      <c r="AP3200" s="5" t="s">
        <v>18782</v>
      </c>
      <c r="AQ3200" s="5"/>
      <c r="AR3200" s="5" t="s">
        <v>19119</v>
      </c>
    </row>
    <row r="3201" spans="1:44">
      <c r="A3201" s="5" t="s">
        <v>12961</v>
      </c>
      <c r="B3201" s="5" t="s">
        <v>12962</v>
      </c>
      <c r="C3201" s="5" t="s">
        <v>12963</v>
      </c>
      <c r="D3201" s="5" t="s">
        <v>8528</v>
      </c>
      <c r="E3201" s="5" t="s">
        <v>12964</v>
      </c>
      <c r="F3201" s="5">
        <v>2002</v>
      </c>
      <c r="G3201" s="5">
        <v>2002</v>
      </c>
      <c r="H3201" s="5" t="str">
        <f t="shared" si="196"/>
        <v>2000s</v>
      </c>
      <c r="I3201" s="5">
        <v>115</v>
      </c>
      <c r="J3201" s="5" t="str">
        <f>IF(I3201&lt;&gt;"",IF(I3201&gt;=60,"Feature","Short/TV Show"),"No Runtime")</f>
        <v>Feature</v>
      </c>
      <c r="K3201" s="5" t="s">
        <v>3890</v>
      </c>
      <c r="L3201" s="5"/>
      <c r="M3201" s="5">
        <v>5</v>
      </c>
      <c r="N3201" s="5">
        <v>21</v>
      </c>
      <c r="O3201" s="5" t="str">
        <f t="shared" si="197"/>
        <v>No</v>
      </c>
      <c r="P3201" s="5"/>
      <c r="Q3201" s="6"/>
      <c r="R3201" s="12">
        <f t="shared" si="198"/>
        <v>115</v>
      </c>
      <c r="S3201" s="12" t="e">
        <f t="shared" si="199"/>
        <v>#N/A</v>
      </c>
      <c r="U3201" s="9" t="s">
        <v>18973</v>
      </c>
      <c r="V3201" s="9" t="s">
        <v>25103</v>
      </c>
      <c r="W3201" s="9" t="s">
        <v>18780</v>
      </c>
      <c r="X3201">
        <v>7.4</v>
      </c>
      <c r="Y3201" s="9" t="s">
        <v>19119</v>
      </c>
      <c r="Z3201" s="9" t="s">
        <v>20458</v>
      </c>
      <c r="AA3201" s="9" t="s">
        <v>25105</v>
      </c>
      <c r="AB3201" s="9" t="s">
        <v>18780</v>
      </c>
      <c r="AC3201">
        <v>6.2</v>
      </c>
      <c r="AD3201" s="9" t="s">
        <v>19118</v>
      </c>
      <c r="AE3201" s="9" t="s">
        <v>25103</v>
      </c>
      <c r="AF3201" s="9" t="s">
        <v>18780</v>
      </c>
      <c r="AG3201" s="9" t="s">
        <v>100</v>
      </c>
      <c r="AH3201">
        <v>6.5</v>
      </c>
      <c r="AI3201" s="9" t="s">
        <v>19119</v>
      </c>
      <c r="AK3201" s="5" t="s">
        <v>25103</v>
      </c>
      <c r="AL3201" s="12" t="e">
        <v>#N/A</v>
      </c>
      <c r="AM3201" s="12">
        <v>4</v>
      </c>
      <c r="AN3201" s="5" t="s">
        <v>12962</v>
      </c>
      <c r="AO3201" s="5" t="s">
        <v>25106</v>
      </c>
      <c r="AP3201" s="5" t="s">
        <v>18780</v>
      </c>
      <c r="AQ3201" s="5">
        <v>5</v>
      </c>
      <c r="AR3201" s="5" t="s">
        <v>19119</v>
      </c>
    </row>
    <row r="3202" spans="1:44">
      <c r="A3202" s="5" t="s">
        <v>12965</v>
      </c>
      <c r="B3202" s="5" t="s">
        <v>12966</v>
      </c>
      <c r="C3202" s="5" t="s">
        <v>12967</v>
      </c>
      <c r="D3202" s="5" t="s">
        <v>12968</v>
      </c>
      <c r="E3202" s="5"/>
      <c r="F3202" s="5">
        <v>2017</v>
      </c>
      <c r="G3202" s="5">
        <v>2017</v>
      </c>
      <c r="H3202" s="5" t="str">
        <f t="shared" si="196"/>
        <v>2010s</v>
      </c>
      <c r="I3202" s="5">
        <v>20</v>
      </c>
      <c r="J3202" s="5" t="str">
        <f>IF(I3202&lt;&gt;"",IF(I3202&gt;=60,"Feature","Short/TV Show"),"No Runtime")</f>
        <v>Short/TV Show</v>
      </c>
      <c r="K3202" s="5" t="s">
        <v>3125</v>
      </c>
      <c r="L3202" s="5"/>
      <c r="M3202" s="5"/>
      <c r="N3202" s="5"/>
      <c r="O3202" s="5" t="str">
        <f t="shared" si="197"/>
        <v>No</v>
      </c>
      <c r="P3202" s="5"/>
      <c r="Q3202" s="6"/>
      <c r="R3202" s="12" t="e">
        <f t="shared" si="198"/>
        <v>#N/A</v>
      </c>
      <c r="S3202" s="12">
        <f t="shared" si="199"/>
        <v>20</v>
      </c>
      <c r="U3202" s="9" t="s">
        <v>2513</v>
      </c>
      <c r="V3202" s="9" t="s">
        <v>25103</v>
      </c>
      <c r="W3202" s="9" t="s">
        <v>18780</v>
      </c>
      <c r="Y3202" s="9" t="s">
        <v>19119</v>
      </c>
      <c r="Z3202" s="9" t="s">
        <v>20024</v>
      </c>
      <c r="AA3202" s="9" t="s">
        <v>25105</v>
      </c>
      <c r="AB3202" s="9" t="s">
        <v>18780</v>
      </c>
      <c r="AC3202">
        <v>6.2</v>
      </c>
      <c r="AD3202" s="9" t="s">
        <v>19118</v>
      </c>
      <c r="AE3202" s="9" t="s">
        <v>25103</v>
      </c>
      <c r="AF3202" s="9" t="s">
        <v>18780</v>
      </c>
      <c r="AG3202" s="9" t="s">
        <v>1123</v>
      </c>
      <c r="AH3202">
        <v>6.5</v>
      </c>
      <c r="AI3202" s="9" t="s">
        <v>19119</v>
      </c>
      <c r="AK3202" s="5" t="s">
        <v>25103</v>
      </c>
      <c r="AL3202" s="12" t="e">
        <v>#N/A</v>
      </c>
      <c r="AM3202" s="12" t="e">
        <v>#N/A</v>
      </c>
      <c r="AN3202" s="5" t="s">
        <v>12966</v>
      </c>
      <c r="AO3202" s="5" t="s">
        <v>25103</v>
      </c>
      <c r="AP3202" s="5" t="s">
        <v>18781</v>
      </c>
      <c r="AQ3202" s="5"/>
      <c r="AR3202" s="5" t="s">
        <v>19119</v>
      </c>
    </row>
    <row r="3203" spans="1:44">
      <c r="A3203" s="5" t="s">
        <v>12969</v>
      </c>
      <c r="B3203" s="5" t="s">
        <v>12970</v>
      </c>
      <c r="C3203" s="5" t="s">
        <v>12971</v>
      </c>
      <c r="D3203" s="5" t="s">
        <v>12972</v>
      </c>
      <c r="E3203" s="5" t="s">
        <v>12973</v>
      </c>
      <c r="F3203" s="5">
        <v>2019</v>
      </c>
      <c r="G3203" s="5">
        <v>2019</v>
      </c>
      <c r="H3203" s="5" t="str">
        <f t="shared" ref="H3203:H3266" si="200">IF(G3203&lt;&gt;"",_xlfn.CONCAT(LEFT(G3203,3),"0s"),"No Year")</f>
        <v>2010s</v>
      </c>
      <c r="I3203" s="5">
        <v>11</v>
      </c>
      <c r="J3203" s="5" t="str">
        <f>IF(I3203&lt;&gt;"",IF(I3203&gt;=60,"Feature","Short/TV Show"),"No Runtime")</f>
        <v>Short/TV Show</v>
      </c>
      <c r="K3203" s="5" t="s">
        <v>3607</v>
      </c>
      <c r="L3203" s="5"/>
      <c r="M3203" s="5"/>
      <c r="N3203" s="5"/>
      <c r="O3203" s="5" t="str">
        <f t="shared" ref="O3203:O3266" si="201">IF(N3203&gt;=100,"Yes","No")</f>
        <v>No</v>
      </c>
      <c r="P3203" s="5"/>
      <c r="Q3203" s="6"/>
      <c r="R3203" s="12" t="e">
        <f t="shared" ref="R3203:R3266" si="202">_xlfn.XLOOKUP(R$1,J3203,I3203)</f>
        <v>#N/A</v>
      </c>
      <c r="S3203" s="12">
        <f t="shared" ref="S3203:S3266" si="203">_xlfn.XLOOKUP(S$1,J3203,I3203)</f>
        <v>11</v>
      </c>
      <c r="U3203" s="9"/>
      <c r="V3203" s="9" t="s">
        <v>25104</v>
      </c>
      <c r="W3203" s="9" t="s">
        <v>18782</v>
      </c>
      <c r="X3203">
        <v>1.3</v>
      </c>
      <c r="Y3203" s="9" t="s">
        <v>19119</v>
      </c>
      <c r="Z3203" s="9" t="s">
        <v>20023</v>
      </c>
      <c r="AA3203" s="9" t="s">
        <v>25105</v>
      </c>
      <c r="AB3203" s="9" t="s">
        <v>18780</v>
      </c>
      <c r="AC3203">
        <v>6.2</v>
      </c>
      <c r="AD3203" s="9" t="s">
        <v>19118</v>
      </c>
      <c r="AE3203" s="9" t="s">
        <v>25104</v>
      </c>
      <c r="AF3203" s="9" t="s">
        <v>18781</v>
      </c>
      <c r="AG3203" s="9" t="s">
        <v>100</v>
      </c>
      <c r="AI3203" s="9" t="s">
        <v>19119</v>
      </c>
      <c r="AK3203" s="5" t="s">
        <v>25103</v>
      </c>
      <c r="AL3203" s="12" t="e">
        <v>#N/A</v>
      </c>
      <c r="AM3203" s="12">
        <v>23</v>
      </c>
      <c r="AN3203" s="5" t="s">
        <v>12970</v>
      </c>
      <c r="AO3203" s="5" t="s">
        <v>25103</v>
      </c>
      <c r="AP3203" s="5" t="s">
        <v>18781</v>
      </c>
      <c r="AQ3203" s="5"/>
      <c r="AR3203" s="5" t="s">
        <v>19119</v>
      </c>
    </row>
    <row r="3204" spans="1:44">
      <c r="A3204" s="5" t="s">
        <v>12974</v>
      </c>
      <c r="B3204" s="5" t="s">
        <v>12975</v>
      </c>
      <c r="C3204" s="5"/>
      <c r="D3204" s="5" t="s">
        <v>3932</v>
      </c>
      <c r="E3204" s="5" t="s">
        <v>12976</v>
      </c>
      <c r="F3204" s="5">
        <v>1980</v>
      </c>
      <c r="G3204" s="5">
        <v>1980</v>
      </c>
      <c r="H3204" s="5" t="str">
        <f t="shared" si="200"/>
        <v>1980s</v>
      </c>
      <c r="I3204" s="5">
        <v>106</v>
      </c>
      <c r="J3204" s="5" t="str">
        <f>IF(I3204&lt;&gt;"",IF(I3204&gt;=60,"Feature","Short/TV Show"),"No Runtime")</f>
        <v>Feature</v>
      </c>
      <c r="K3204" s="5" t="s">
        <v>100</v>
      </c>
      <c r="L3204" s="5"/>
      <c r="M3204" s="5">
        <v>7.1</v>
      </c>
      <c r="N3204" s="5">
        <v>20</v>
      </c>
      <c r="O3204" s="5" t="str">
        <f t="shared" si="201"/>
        <v>No</v>
      </c>
      <c r="P3204" s="5"/>
      <c r="Q3204" s="6"/>
      <c r="R3204" s="12">
        <f t="shared" si="202"/>
        <v>106</v>
      </c>
      <c r="S3204" s="12" t="e">
        <f t="shared" si="203"/>
        <v>#N/A</v>
      </c>
      <c r="U3204" s="9" t="s">
        <v>4357</v>
      </c>
      <c r="V3204" s="9" t="s">
        <v>25107</v>
      </c>
      <c r="W3204" s="9" t="s">
        <v>18780</v>
      </c>
      <c r="X3204">
        <v>6</v>
      </c>
      <c r="Y3204" s="9" t="s">
        <v>19119</v>
      </c>
      <c r="Z3204" s="9" t="s">
        <v>18879</v>
      </c>
      <c r="AA3204" s="9" t="s">
        <v>25106</v>
      </c>
      <c r="AB3204" s="9" t="s">
        <v>18780</v>
      </c>
      <c r="AC3204">
        <v>5.5</v>
      </c>
      <c r="AD3204" s="9" t="s">
        <v>19118</v>
      </c>
      <c r="AE3204" s="9" t="s">
        <v>25104</v>
      </c>
      <c r="AF3204" s="9" t="s">
        <v>18781</v>
      </c>
      <c r="AG3204" s="9" t="s">
        <v>1176</v>
      </c>
      <c r="AI3204" s="9" t="s">
        <v>19119</v>
      </c>
      <c r="AK3204" s="5" t="s">
        <v>25103</v>
      </c>
      <c r="AL3204" s="12" t="e">
        <v>#N/A</v>
      </c>
      <c r="AM3204" s="12">
        <v>13</v>
      </c>
      <c r="AN3204" s="5" t="s">
        <v>12975</v>
      </c>
      <c r="AO3204" s="5" t="s">
        <v>25105</v>
      </c>
      <c r="AP3204" s="5" t="s">
        <v>18780</v>
      </c>
      <c r="AQ3204" s="5">
        <v>7.1</v>
      </c>
      <c r="AR3204" s="5" t="s">
        <v>19119</v>
      </c>
    </row>
    <row r="3205" spans="1:44">
      <c r="A3205" s="5" t="s">
        <v>12977</v>
      </c>
      <c r="B3205" s="5" t="s">
        <v>12978</v>
      </c>
      <c r="C3205" s="5"/>
      <c r="D3205" s="5" t="s">
        <v>6096</v>
      </c>
      <c r="E3205" s="5" t="s">
        <v>12979</v>
      </c>
      <c r="F3205" s="5">
        <v>1952</v>
      </c>
      <c r="G3205" s="5">
        <v>1952</v>
      </c>
      <c r="H3205" s="5" t="str">
        <f t="shared" si="200"/>
        <v>1950s</v>
      </c>
      <c r="I3205" s="5"/>
      <c r="J3205" s="5" t="str">
        <f>IF(I3205&lt;&gt;"",IF(I3205&gt;=60,"Feature","Short/TV Show"),"No Runtime")</f>
        <v>No Runtime</v>
      </c>
      <c r="K3205" s="5"/>
      <c r="L3205" s="5"/>
      <c r="M3205" s="5"/>
      <c r="N3205" s="5"/>
      <c r="O3205" s="5" t="str">
        <f t="shared" si="201"/>
        <v>No</v>
      </c>
      <c r="P3205" s="5"/>
      <c r="Q3205" s="6"/>
      <c r="R3205" s="12" t="e">
        <f t="shared" si="202"/>
        <v>#N/A</v>
      </c>
      <c r="S3205" s="12" t="e">
        <f t="shared" si="203"/>
        <v>#N/A</v>
      </c>
      <c r="U3205" s="9" t="s">
        <v>6668</v>
      </c>
      <c r="V3205" s="9" t="s">
        <v>25103</v>
      </c>
      <c r="W3205" s="9" t="s">
        <v>18782</v>
      </c>
      <c r="Y3205" s="9" t="s">
        <v>19119</v>
      </c>
      <c r="Z3205" s="9" t="s">
        <v>18902</v>
      </c>
      <c r="AA3205" s="9" t="s">
        <v>25106</v>
      </c>
      <c r="AB3205" s="9" t="s">
        <v>18780</v>
      </c>
      <c r="AC3205">
        <v>5.5</v>
      </c>
      <c r="AD3205" s="9" t="s">
        <v>19118</v>
      </c>
      <c r="AE3205" s="9" t="s">
        <v>25103</v>
      </c>
      <c r="AF3205" s="9" t="s">
        <v>18782</v>
      </c>
      <c r="AG3205" s="9" t="s">
        <v>3607</v>
      </c>
      <c r="AI3205" s="9" t="s">
        <v>19119</v>
      </c>
      <c r="AK3205" s="5" t="s">
        <v>25103</v>
      </c>
      <c r="AL3205" s="12" t="e">
        <v>#N/A</v>
      </c>
      <c r="AM3205" s="12">
        <v>7</v>
      </c>
      <c r="AN3205" s="5" t="s">
        <v>12978</v>
      </c>
      <c r="AO3205" s="5" t="s">
        <v>25109</v>
      </c>
      <c r="AP3205" s="5" t="s">
        <v>18782</v>
      </c>
      <c r="AQ3205" s="5"/>
      <c r="AR3205" s="5" t="s">
        <v>19119</v>
      </c>
    </row>
    <row r="3206" spans="1:44">
      <c r="A3206" s="5" t="s">
        <v>12980</v>
      </c>
      <c r="B3206" s="5" t="s">
        <v>12981</v>
      </c>
      <c r="C3206" s="5"/>
      <c r="D3206" s="5" t="s">
        <v>6169</v>
      </c>
      <c r="E3206" s="5" t="s">
        <v>12982</v>
      </c>
      <c r="F3206" s="5">
        <v>1989</v>
      </c>
      <c r="G3206" s="5">
        <v>1989</v>
      </c>
      <c r="H3206" s="5" t="str">
        <f t="shared" si="200"/>
        <v>1980s</v>
      </c>
      <c r="I3206" s="5">
        <v>94</v>
      </c>
      <c r="J3206" s="5" t="str">
        <f>IF(I3206&lt;&gt;"",IF(I3206&gt;=60,"Feature","Short/TV Show"),"No Runtime")</f>
        <v>Feature</v>
      </c>
      <c r="K3206" s="5" t="s">
        <v>12983</v>
      </c>
      <c r="L3206" s="5"/>
      <c r="M3206" s="5"/>
      <c r="N3206" s="5"/>
      <c r="O3206" s="5" t="str">
        <f t="shared" si="201"/>
        <v>No</v>
      </c>
      <c r="P3206" s="5"/>
      <c r="Q3206" s="6"/>
      <c r="R3206" s="12">
        <f t="shared" si="202"/>
        <v>94</v>
      </c>
      <c r="S3206" s="12" t="e">
        <f t="shared" si="203"/>
        <v>#N/A</v>
      </c>
      <c r="U3206" s="9" t="s">
        <v>11946</v>
      </c>
      <c r="V3206" s="9" t="s">
        <v>25103</v>
      </c>
      <c r="W3206" s="9" t="s">
        <v>18781</v>
      </c>
      <c r="Y3206" s="9" t="s">
        <v>19119</v>
      </c>
      <c r="Z3206" s="9" t="s">
        <v>19636</v>
      </c>
      <c r="AA3206" s="9" t="s">
        <v>25106</v>
      </c>
      <c r="AB3206" s="9" t="s">
        <v>18780</v>
      </c>
      <c r="AC3206">
        <v>5.5</v>
      </c>
      <c r="AD3206" s="9" t="s">
        <v>19118</v>
      </c>
      <c r="AE3206" s="9" t="s">
        <v>25106</v>
      </c>
      <c r="AF3206" s="9" t="s">
        <v>18780</v>
      </c>
      <c r="AG3206" s="9"/>
      <c r="AH3206">
        <v>5.2</v>
      </c>
      <c r="AI3206" s="9" t="s">
        <v>19119</v>
      </c>
      <c r="AK3206" s="5" t="s">
        <v>25103</v>
      </c>
      <c r="AL3206" s="12" t="e">
        <v>#N/A</v>
      </c>
      <c r="AM3206" s="12">
        <v>7</v>
      </c>
      <c r="AN3206" s="5" t="s">
        <v>12981</v>
      </c>
      <c r="AO3206" s="5" t="s">
        <v>25105</v>
      </c>
      <c r="AP3206" s="5" t="s">
        <v>18780</v>
      </c>
      <c r="AQ3206" s="5"/>
      <c r="AR3206" s="5" t="s">
        <v>19119</v>
      </c>
    </row>
    <row r="3207" spans="1:44">
      <c r="A3207" s="5" t="s">
        <v>12984</v>
      </c>
      <c r="B3207" s="5" t="s">
        <v>12985</v>
      </c>
      <c r="C3207" s="5"/>
      <c r="D3207" s="5"/>
      <c r="E3207" s="5"/>
      <c r="F3207" s="5">
        <v>2019</v>
      </c>
      <c r="G3207" s="5">
        <v>2019</v>
      </c>
      <c r="H3207" s="5" t="str">
        <f t="shared" si="200"/>
        <v>2010s</v>
      </c>
      <c r="I3207" s="5">
        <v>4</v>
      </c>
      <c r="J3207" s="5" t="str">
        <f>IF(I3207&lt;&gt;"",IF(I3207&gt;=60,"Feature","Short/TV Show"),"No Runtime")</f>
        <v>Short/TV Show</v>
      </c>
      <c r="K3207" s="5" t="s">
        <v>3187</v>
      </c>
      <c r="L3207" s="5"/>
      <c r="M3207" s="5"/>
      <c r="N3207" s="5"/>
      <c r="O3207" s="5" t="str">
        <f t="shared" si="201"/>
        <v>No</v>
      </c>
      <c r="P3207" s="5"/>
      <c r="Q3207" s="6"/>
      <c r="R3207" s="12" t="e">
        <f t="shared" si="202"/>
        <v>#N/A</v>
      </c>
      <c r="S3207" s="12">
        <f t="shared" si="203"/>
        <v>4</v>
      </c>
      <c r="U3207" s="9" t="s">
        <v>5545</v>
      </c>
      <c r="V3207" s="9" t="s">
        <v>25103</v>
      </c>
      <c r="W3207" s="9" t="s">
        <v>18782</v>
      </c>
      <c r="X3207">
        <v>6.2</v>
      </c>
      <c r="Y3207" s="9" t="s">
        <v>19119</v>
      </c>
      <c r="Z3207" s="9" t="s">
        <v>19993</v>
      </c>
      <c r="AA3207" s="9" t="s">
        <v>25106</v>
      </c>
      <c r="AB3207" s="9" t="s">
        <v>18780</v>
      </c>
      <c r="AC3207">
        <v>5.5</v>
      </c>
      <c r="AD3207" s="9" t="s">
        <v>19118</v>
      </c>
      <c r="AE3207" s="9" t="s">
        <v>25104</v>
      </c>
      <c r="AF3207" s="9" t="s">
        <v>18780</v>
      </c>
      <c r="AG3207" s="9" t="s">
        <v>620</v>
      </c>
      <c r="AH3207">
        <v>5.8</v>
      </c>
      <c r="AI3207" s="9" t="s">
        <v>19119</v>
      </c>
      <c r="AK3207" s="5" t="s">
        <v>25103</v>
      </c>
      <c r="AL3207" s="12">
        <v>107</v>
      </c>
      <c r="AM3207" s="12" t="e">
        <v>#N/A</v>
      </c>
      <c r="AN3207" s="5" t="s">
        <v>12985</v>
      </c>
      <c r="AO3207" s="5" t="s">
        <v>25103</v>
      </c>
      <c r="AP3207" s="5" t="s">
        <v>18781</v>
      </c>
      <c r="AQ3207" s="5"/>
      <c r="AR3207" s="5" t="s">
        <v>19119</v>
      </c>
    </row>
    <row r="3208" spans="1:44">
      <c r="A3208" s="5" t="s">
        <v>12986</v>
      </c>
      <c r="B3208" s="5" t="s">
        <v>12987</v>
      </c>
      <c r="C3208" s="5" t="s">
        <v>12988</v>
      </c>
      <c r="D3208" s="5" t="s">
        <v>12524</v>
      </c>
      <c r="E3208" s="5" t="s">
        <v>12989</v>
      </c>
      <c r="F3208" s="5">
        <v>2019</v>
      </c>
      <c r="G3208" s="5">
        <v>2019</v>
      </c>
      <c r="H3208" s="5" t="str">
        <f t="shared" si="200"/>
        <v>2010s</v>
      </c>
      <c r="I3208" s="5"/>
      <c r="J3208" s="5" t="str">
        <f>IF(I3208&lt;&gt;"",IF(I3208&gt;=60,"Feature","Short/TV Show"),"No Runtime")</f>
        <v>No Runtime</v>
      </c>
      <c r="K3208" s="5" t="s">
        <v>1482</v>
      </c>
      <c r="L3208" s="5"/>
      <c r="M3208" s="5"/>
      <c r="N3208" s="5"/>
      <c r="O3208" s="5" t="str">
        <f t="shared" si="201"/>
        <v>No</v>
      </c>
      <c r="P3208" s="5"/>
      <c r="Q3208" s="6"/>
      <c r="R3208" s="12" t="e">
        <f t="shared" si="202"/>
        <v>#N/A</v>
      </c>
      <c r="S3208" s="12" t="e">
        <f t="shared" si="203"/>
        <v>#N/A</v>
      </c>
      <c r="U3208" s="9" t="s">
        <v>4357</v>
      </c>
      <c r="V3208" s="9" t="s">
        <v>25105</v>
      </c>
      <c r="W3208" s="9" t="s">
        <v>18780</v>
      </c>
      <c r="X3208">
        <v>5.6</v>
      </c>
      <c r="Y3208" s="9" t="s">
        <v>19119</v>
      </c>
      <c r="Z3208" s="9" t="s">
        <v>19225</v>
      </c>
      <c r="AA3208" s="9" t="s">
        <v>25104</v>
      </c>
      <c r="AB3208" s="9" t="s">
        <v>18780</v>
      </c>
      <c r="AD3208" s="9" t="s">
        <v>19119</v>
      </c>
      <c r="AE3208" s="9" t="s">
        <v>25104</v>
      </c>
      <c r="AF3208" s="9" t="s">
        <v>18780</v>
      </c>
      <c r="AG3208" s="9" t="s">
        <v>100</v>
      </c>
      <c r="AH3208">
        <v>5.8</v>
      </c>
      <c r="AI3208" s="9" t="s">
        <v>19119</v>
      </c>
      <c r="AK3208" s="5" t="s">
        <v>25103</v>
      </c>
      <c r="AL3208" s="12">
        <v>80</v>
      </c>
      <c r="AM3208" s="12" t="e">
        <v>#N/A</v>
      </c>
      <c r="AN3208" s="5" t="s">
        <v>12987</v>
      </c>
      <c r="AO3208" s="5" t="s">
        <v>25103</v>
      </c>
      <c r="AP3208" s="5" t="s">
        <v>18782</v>
      </c>
      <c r="AQ3208" s="5"/>
      <c r="AR3208" s="5" t="s">
        <v>19119</v>
      </c>
    </row>
    <row r="3209" spans="1:44">
      <c r="A3209" s="5" t="s">
        <v>12990</v>
      </c>
      <c r="B3209" s="5" t="s">
        <v>12991</v>
      </c>
      <c r="C3209" s="5"/>
      <c r="D3209" s="5" t="s">
        <v>12992</v>
      </c>
      <c r="E3209" s="5" t="s">
        <v>12993</v>
      </c>
      <c r="F3209" s="5">
        <v>2007</v>
      </c>
      <c r="G3209" s="5">
        <v>2007</v>
      </c>
      <c r="H3209" s="5" t="str">
        <f t="shared" si="200"/>
        <v>2000s</v>
      </c>
      <c r="I3209" s="5"/>
      <c r="J3209" s="5" t="str">
        <f>IF(I3209&lt;&gt;"",IF(I3209&gt;=60,"Feature","Short/TV Show"),"No Runtime")</f>
        <v>No Runtime</v>
      </c>
      <c r="K3209" s="5" t="s">
        <v>100</v>
      </c>
      <c r="L3209" s="5"/>
      <c r="M3209" s="5"/>
      <c r="N3209" s="5"/>
      <c r="O3209" s="5" t="str">
        <f t="shared" si="201"/>
        <v>No</v>
      </c>
      <c r="P3209" s="5"/>
      <c r="Q3209" s="6"/>
      <c r="R3209" s="12" t="e">
        <f t="shared" si="202"/>
        <v>#N/A</v>
      </c>
      <c r="S3209" s="12" t="e">
        <f t="shared" si="203"/>
        <v>#N/A</v>
      </c>
      <c r="U3209" s="9" t="s">
        <v>1570</v>
      </c>
      <c r="V3209" s="9" t="s">
        <v>25107</v>
      </c>
      <c r="W3209" s="9" t="s">
        <v>18780</v>
      </c>
      <c r="Y3209" s="9" t="s">
        <v>19119</v>
      </c>
      <c r="Z3209" s="9" t="s">
        <v>20459</v>
      </c>
      <c r="AA3209" s="9" t="s">
        <v>25104</v>
      </c>
      <c r="AB3209" s="9" t="s">
        <v>18780</v>
      </c>
      <c r="AD3209" s="9" t="s">
        <v>19119</v>
      </c>
      <c r="AE3209" s="9" t="s">
        <v>25103</v>
      </c>
      <c r="AF3209" s="9" t="s">
        <v>18780</v>
      </c>
      <c r="AG3209" s="9" t="s">
        <v>620</v>
      </c>
      <c r="AH3209">
        <v>5.6</v>
      </c>
      <c r="AI3209" s="9" t="s">
        <v>19119</v>
      </c>
      <c r="AK3209" s="5" t="s">
        <v>25103</v>
      </c>
      <c r="AL3209" s="12" t="e">
        <v>#N/A</v>
      </c>
      <c r="AM3209" s="12">
        <v>13</v>
      </c>
      <c r="AN3209" s="5" t="s">
        <v>12991</v>
      </c>
      <c r="AO3209" s="5" t="s">
        <v>25106</v>
      </c>
      <c r="AP3209" s="5" t="s">
        <v>18782</v>
      </c>
      <c r="AQ3209" s="5"/>
      <c r="AR3209" s="5" t="s">
        <v>19119</v>
      </c>
    </row>
    <row r="3210" spans="1:44">
      <c r="A3210" s="5" t="s">
        <v>12994</v>
      </c>
      <c r="B3210" s="5" t="s">
        <v>12995</v>
      </c>
      <c r="C3210" s="5" t="s">
        <v>12996</v>
      </c>
      <c r="D3210" s="5" t="s">
        <v>12997</v>
      </c>
      <c r="E3210" s="5" t="s">
        <v>12998</v>
      </c>
      <c r="F3210" s="5">
        <v>2017</v>
      </c>
      <c r="G3210" s="5">
        <v>2017</v>
      </c>
      <c r="H3210" s="5" t="str">
        <f t="shared" si="200"/>
        <v>2010s</v>
      </c>
      <c r="I3210" s="5">
        <v>16</v>
      </c>
      <c r="J3210" s="5" t="str">
        <f>IF(I3210&lt;&gt;"",IF(I3210&gt;=60,"Feature","Short/TV Show"),"No Runtime")</f>
        <v>Short/TV Show</v>
      </c>
      <c r="K3210" s="5" t="s">
        <v>9599</v>
      </c>
      <c r="L3210" s="5"/>
      <c r="M3210" s="5"/>
      <c r="N3210" s="5"/>
      <c r="O3210" s="5" t="str">
        <f t="shared" si="201"/>
        <v>No</v>
      </c>
      <c r="P3210" s="5"/>
      <c r="Q3210" s="6"/>
      <c r="R3210" s="12" t="e">
        <f t="shared" si="202"/>
        <v>#N/A</v>
      </c>
      <c r="S3210" s="12">
        <f t="shared" si="203"/>
        <v>16</v>
      </c>
      <c r="U3210" s="9" t="s">
        <v>1056</v>
      </c>
      <c r="V3210" s="9" t="s">
        <v>25106</v>
      </c>
      <c r="W3210" s="9" t="s">
        <v>18780</v>
      </c>
      <c r="Y3210" s="9" t="s">
        <v>19119</v>
      </c>
      <c r="Z3210" s="9" t="s">
        <v>20460</v>
      </c>
      <c r="AA3210" s="9" t="s">
        <v>25104</v>
      </c>
      <c r="AB3210" s="9" t="s">
        <v>18780</v>
      </c>
      <c r="AD3210" s="9" t="s">
        <v>19119</v>
      </c>
      <c r="AE3210" s="9" t="s">
        <v>25103</v>
      </c>
      <c r="AF3210" s="9" t="s">
        <v>18780</v>
      </c>
      <c r="AG3210" s="9" t="s">
        <v>620</v>
      </c>
      <c r="AH3210">
        <v>6.8</v>
      </c>
      <c r="AI3210" s="9" t="s">
        <v>19119</v>
      </c>
      <c r="AK3210" s="5" t="s">
        <v>25103</v>
      </c>
      <c r="AL3210" s="12" t="e">
        <v>#N/A</v>
      </c>
      <c r="AM3210" s="12" t="e">
        <v>#N/A</v>
      </c>
      <c r="AN3210" s="5" t="s">
        <v>12995</v>
      </c>
      <c r="AO3210" s="5" t="s">
        <v>25103</v>
      </c>
      <c r="AP3210" s="5" t="s">
        <v>18781</v>
      </c>
      <c r="AQ3210" s="5"/>
      <c r="AR3210" s="5" t="s">
        <v>19119</v>
      </c>
    </row>
    <row r="3211" spans="1:44">
      <c r="A3211" s="5" t="s">
        <v>12999</v>
      </c>
      <c r="B3211" s="5" t="s">
        <v>13000</v>
      </c>
      <c r="C3211" s="5" t="s">
        <v>13001</v>
      </c>
      <c r="D3211" s="5" t="s">
        <v>13002</v>
      </c>
      <c r="E3211" s="5" t="s">
        <v>13003</v>
      </c>
      <c r="F3211" s="5">
        <v>2010</v>
      </c>
      <c r="G3211" s="5">
        <v>2010</v>
      </c>
      <c r="H3211" s="5" t="str">
        <f t="shared" si="200"/>
        <v>2010s</v>
      </c>
      <c r="I3211" s="5">
        <v>10</v>
      </c>
      <c r="J3211" s="5" t="str">
        <f>IF(I3211&lt;&gt;"",IF(I3211&gt;=60,"Feature","Short/TV Show"),"No Runtime")</f>
        <v>Short/TV Show</v>
      </c>
      <c r="K3211" s="5" t="s">
        <v>2494</v>
      </c>
      <c r="L3211" s="5"/>
      <c r="M3211" s="5">
        <v>7.3</v>
      </c>
      <c r="N3211" s="5">
        <v>21</v>
      </c>
      <c r="O3211" s="5" t="str">
        <f t="shared" si="201"/>
        <v>No</v>
      </c>
      <c r="P3211" s="5"/>
      <c r="Q3211" s="6"/>
      <c r="R3211" s="12" t="e">
        <f t="shared" si="202"/>
        <v>#N/A</v>
      </c>
      <c r="S3211" s="12">
        <f t="shared" si="203"/>
        <v>10</v>
      </c>
      <c r="U3211" s="9" t="s">
        <v>6117</v>
      </c>
      <c r="V3211" s="9" t="s">
        <v>25106</v>
      </c>
      <c r="W3211" s="9" t="s">
        <v>18781</v>
      </c>
      <c r="Y3211" s="9" t="s">
        <v>19119</v>
      </c>
      <c r="Z3211" s="9" t="s">
        <v>19204</v>
      </c>
      <c r="AA3211" s="9" t="s">
        <v>25104</v>
      </c>
      <c r="AB3211" s="9" t="s">
        <v>18780</v>
      </c>
      <c r="AD3211" s="9" t="s">
        <v>19119</v>
      </c>
      <c r="AE3211" s="9" t="s">
        <v>25103</v>
      </c>
      <c r="AF3211" s="9" t="s">
        <v>18780</v>
      </c>
      <c r="AG3211" s="9" t="s">
        <v>100</v>
      </c>
      <c r="AH3211">
        <v>6.8</v>
      </c>
      <c r="AI3211" s="9" t="s">
        <v>19119</v>
      </c>
      <c r="AK3211" s="5" t="s">
        <v>25103</v>
      </c>
      <c r="AL3211" s="12" t="e">
        <v>#N/A</v>
      </c>
      <c r="AM3211" s="12">
        <v>17</v>
      </c>
      <c r="AN3211" s="5" t="s">
        <v>13000</v>
      </c>
      <c r="AO3211" s="5" t="s">
        <v>25103</v>
      </c>
      <c r="AP3211" s="5" t="s">
        <v>18781</v>
      </c>
      <c r="AQ3211" s="5">
        <v>7.3</v>
      </c>
      <c r="AR3211" s="5" t="s">
        <v>19119</v>
      </c>
    </row>
    <row r="3212" spans="1:44">
      <c r="A3212" s="5" t="s">
        <v>13004</v>
      </c>
      <c r="B3212" s="5" t="s">
        <v>13005</v>
      </c>
      <c r="C3212" s="5"/>
      <c r="D3212" s="5" t="s">
        <v>13006</v>
      </c>
      <c r="E3212" s="5" t="s">
        <v>13007</v>
      </c>
      <c r="F3212" s="5">
        <v>2021</v>
      </c>
      <c r="G3212" s="5">
        <v>2021</v>
      </c>
      <c r="H3212" s="5" t="str">
        <f t="shared" si="200"/>
        <v>2020s</v>
      </c>
      <c r="I3212" s="5"/>
      <c r="J3212" s="5" t="str">
        <f>IF(I3212&lt;&gt;"",IF(I3212&gt;=60,"Feature","Short/TV Show"),"No Runtime")</f>
        <v>No Runtime</v>
      </c>
      <c r="K3212" s="5" t="s">
        <v>3607</v>
      </c>
      <c r="L3212" s="5"/>
      <c r="M3212" s="5"/>
      <c r="N3212" s="5"/>
      <c r="O3212" s="5" t="str">
        <f t="shared" si="201"/>
        <v>No</v>
      </c>
      <c r="P3212" s="5"/>
      <c r="Q3212" s="6"/>
      <c r="R3212" s="12" t="e">
        <f t="shared" si="202"/>
        <v>#N/A</v>
      </c>
      <c r="S3212" s="12" t="e">
        <f t="shared" si="203"/>
        <v>#N/A</v>
      </c>
      <c r="U3212" s="9"/>
      <c r="V3212" s="9" t="s">
        <v>25104</v>
      </c>
      <c r="W3212" s="9" t="s">
        <v>18781</v>
      </c>
      <c r="X3212">
        <v>8.4</v>
      </c>
      <c r="Y3212" s="9" t="s">
        <v>19119</v>
      </c>
      <c r="Z3212" s="9" t="s">
        <v>19195</v>
      </c>
      <c r="AA3212" s="9" t="s">
        <v>25103</v>
      </c>
      <c r="AB3212" s="9" t="s">
        <v>18780</v>
      </c>
      <c r="AC3212">
        <v>6.8</v>
      </c>
      <c r="AD3212" s="9" t="s">
        <v>19119</v>
      </c>
      <c r="AE3212" s="9" t="s">
        <v>25103</v>
      </c>
      <c r="AF3212" s="9" t="s">
        <v>18780</v>
      </c>
      <c r="AG3212" s="9" t="s">
        <v>100</v>
      </c>
      <c r="AH3212">
        <v>7.4</v>
      </c>
      <c r="AI3212" s="9" t="s">
        <v>19119</v>
      </c>
      <c r="AK3212" s="5" t="s">
        <v>25103</v>
      </c>
      <c r="AL3212" s="12" t="e">
        <v>#N/A</v>
      </c>
      <c r="AM3212" s="12">
        <v>6</v>
      </c>
      <c r="AN3212" s="5" t="s">
        <v>13005</v>
      </c>
      <c r="AO3212" s="5" t="s">
        <v>25104</v>
      </c>
      <c r="AP3212" s="5" t="s">
        <v>18782</v>
      </c>
      <c r="AQ3212" s="5"/>
      <c r="AR3212" s="5" t="s">
        <v>19119</v>
      </c>
    </row>
    <row r="3213" spans="1:44">
      <c r="A3213" s="5" t="s">
        <v>13008</v>
      </c>
      <c r="B3213" s="5" t="s">
        <v>13009</v>
      </c>
      <c r="C3213" s="5"/>
      <c r="D3213" s="5" t="s">
        <v>13010</v>
      </c>
      <c r="E3213" s="5" t="s">
        <v>13011</v>
      </c>
      <c r="F3213" s="5">
        <v>1963</v>
      </c>
      <c r="G3213" s="5">
        <v>1963</v>
      </c>
      <c r="H3213" s="5" t="str">
        <f t="shared" si="200"/>
        <v>1960s</v>
      </c>
      <c r="I3213" s="5"/>
      <c r="J3213" s="5" t="str">
        <f>IF(I3213&lt;&gt;"",IF(I3213&gt;=60,"Feature","Short/TV Show"),"No Runtime")</f>
        <v>No Runtime</v>
      </c>
      <c r="K3213" s="5" t="s">
        <v>100</v>
      </c>
      <c r="L3213" s="5"/>
      <c r="M3213" s="5"/>
      <c r="N3213" s="5"/>
      <c r="O3213" s="5" t="str">
        <f t="shared" si="201"/>
        <v>No</v>
      </c>
      <c r="P3213" s="5"/>
      <c r="Q3213" s="6"/>
      <c r="R3213" s="12" t="e">
        <f t="shared" si="202"/>
        <v>#N/A</v>
      </c>
      <c r="S3213" s="12" t="e">
        <f t="shared" si="203"/>
        <v>#N/A</v>
      </c>
      <c r="U3213" s="9" t="s">
        <v>3138</v>
      </c>
      <c r="V3213" s="9" t="s">
        <v>25106</v>
      </c>
      <c r="W3213" s="9" t="s">
        <v>18780</v>
      </c>
      <c r="Y3213" s="9" t="s">
        <v>19119</v>
      </c>
      <c r="Z3213" s="9" t="s">
        <v>17041</v>
      </c>
      <c r="AA3213" s="9" t="s">
        <v>25103</v>
      </c>
      <c r="AB3213" s="9" t="s">
        <v>18780</v>
      </c>
      <c r="AC3213">
        <v>6.8</v>
      </c>
      <c r="AD3213" s="9" t="s">
        <v>19119</v>
      </c>
      <c r="AE3213" s="9" t="s">
        <v>25108</v>
      </c>
      <c r="AF3213" s="9" t="s">
        <v>18780</v>
      </c>
      <c r="AG3213" s="9" t="s">
        <v>100</v>
      </c>
      <c r="AH3213">
        <v>6</v>
      </c>
      <c r="AI3213" s="9" t="s">
        <v>19119</v>
      </c>
      <c r="AK3213" s="5" t="s">
        <v>25103</v>
      </c>
      <c r="AL3213" s="12" t="e">
        <v>#N/A</v>
      </c>
      <c r="AM3213" s="12" t="e">
        <v>#N/A</v>
      </c>
      <c r="AN3213" s="5" t="s">
        <v>13009</v>
      </c>
      <c r="AO3213" s="5" t="s">
        <v>25111</v>
      </c>
      <c r="AP3213" s="5" t="s">
        <v>18782</v>
      </c>
      <c r="AQ3213" s="5"/>
      <c r="AR3213" s="5" t="s">
        <v>19119</v>
      </c>
    </row>
    <row r="3214" spans="1:44">
      <c r="A3214" s="5" t="s">
        <v>13012</v>
      </c>
      <c r="B3214" s="5" t="s">
        <v>13013</v>
      </c>
      <c r="C3214" s="5" t="s">
        <v>13014</v>
      </c>
      <c r="D3214" s="5" t="s">
        <v>13015</v>
      </c>
      <c r="E3214" s="5" t="s">
        <v>13016</v>
      </c>
      <c r="F3214" s="5">
        <v>2017</v>
      </c>
      <c r="G3214" s="5">
        <v>2017</v>
      </c>
      <c r="H3214" s="5" t="str">
        <f t="shared" si="200"/>
        <v>2010s</v>
      </c>
      <c r="I3214" s="5">
        <v>7</v>
      </c>
      <c r="J3214" s="5" t="str">
        <f>IF(I3214&lt;&gt;"",IF(I3214&gt;=60,"Feature","Short/TV Show"),"No Runtime")</f>
        <v>Short/TV Show</v>
      </c>
      <c r="K3214" s="5" t="s">
        <v>5852</v>
      </c>
      <c r="L3214" s="5"/>
      <c r="M3214" s="5"/>
      <c r="N3214" s="5"/>
      <c r="O3214" s="5" t="str">
        <f t="shared" si="201"/>
        <v>No</v>
      </c>
      <c r="P3214" s="5"/>
      <c r="Q3214" s="6"/>
      <c r="R3214" s="12" t="e">
        <f t="shared" si="202"/>
        <v>#N/A</v>
      </c>
      <c r="S3214" s="12">
        <f t="shared" si="203"/>
        <v>7</v>
      </c>
      <c r="U3214" s="9" t="s">
        <v>11972</v>
      </c>
      <c r="V3214" s="9" t="s">
        <v>25104</v>
      </c>
      <c r="W3214" s="9" t="s">
        <v>18781</v>
      </c>
      <c r="Y3214" s="9" t="s">
        <v>19119</v>
      </c>
      <c r="Z3214" s="9" t="s">
        <v>19682</v>
      </c>
      <c r="AA3214" s="9" t="s">
        <v>25103</v>
      </c>
      <c r="AB3214" s="9" t="s">
        <v>18780</v>
      </c>
      <c r="AC3214">
        <v>6.8</v>
      </c>
      <c r="AD3214" s="9" t="s">
        <v>19119</v>
      </c>
      <c r="AE3214" s="9" t="s">
        <v>25105</v>
      </c>
      <c r="AF3214" s="9" t="s">
        <v>18780</v>
      </c>
      <c r="AG3214" s="9" t="s">
        <v>100</v>
      </c>
      <c r="AI3214" s="9" t="s">
        <v>19119</v>
      </c>
      <c r="AK3214" s="5" t="s">
        <v>25103</v>
      </c>
      <c r="AL3214" s="12" t="e">
        <v>#N/A</v>
      </c>
      <c r="AM3214" s="12">
        <v>12</v>
      </c>
      <c r="AN3214" s="5" t="s">
        <v>13013</v>
      </c>
      <c r="AO3214" s="5" t="s">
        <v>25103</v>
      </c>
      <c r="AP3214" s="5" t="s">
        <v>18781</v>
      </c>
      <c r="AQ3214" s="5"/>
      <c r="AR3214" s="5" t="s">
        <v>19119</v>
      </c>
    </row>
    <row r="3215" spans="1:44">
      <c r="A3215" s="5" t="s">
        <v>13017</v>
      </c>
      <c r="B3215" s="5" t="s">
        <v>13018</v>
      </c>
      <c r="C3215" s="5"/>
      <c r="D3215" s="5" t="s">
        <v>171</v>
      </c>
      <c r="E3215" s="5" t="s">
        <v>13019</v>
      </c>
      <c r="F3215" s="5">
        <v>2001</v>
      </c>
      <c r="G3215" s="5">
        <v>2001</v>
      </c>
      <c r="H3215" s="5" t="str">
        <f t="shared" si="200"/>
        <v>2000s</v>
      </c>
      <c r="I3215" s="5">
        <v>120</v>
      </c>
      <c r="J3215" s="5" t="str">
        <f>IF(I3215&lt;&gt;"",IF(I3215&gt;=60,"Feature","Short/TV Show"),"No Runtime")</f>
        <v>Feature</v>
      </c>
      <c r="K3215" s="5" t="s">
        <v>987</v>
      </c>
      <c r="L3215" s="5"/>
      <c r="M3215" s="5">
        <v>4.0999999999999996</v>
      </c>
      <c r="N3215" s="5">
        <v>9</v>
      </c>
      <c r="O3215" s="5" t="str">
        <f t="shared" si="201"/>
        <v>No</v>
      </c>
      <c r="P3215" s="5"/>
      <c r="Q3215" s="6"/>
      <c r="R3215" s="12">
        <f t="shared" si="202"/>
        <v>120</v>
      </c>
      <c r="S3215" s="12" t="e">
        <f t="shared" si="203"/>
        <v>#N/A</v>
      </c>
      <c r="U3215" s="9" t="s">
        <v>3411</v>
      </c>
      <c r="V3215" s="9" t="s">
        <v>25107</v>
      </c>
      <c r="W3215" s="9" t="s">
        <v>18782</v>
      </c>
      <c r="X3215">
        <v>7.8</v>
      </c>
      <c r="Y3215" s="9" t="s">
        <v>19119</v>
      </c>
      <c r="Z3215" s="9" t="s">
        <v>645</v>
      </c>
      <c r="AA3215" s="9" t="s">
        <v>25103</v>
      </c>
      <c r="AB3215" s="9" t="s">
        <v>18780</v>
      </c>
      <c r="AC3215">
        <v>6.8</v>
      </c>
      <c r="AD3215" s="9" t="s">
        <v>19119</v>
      </c>
      <c r="AE3215" s="9" t="s">
        <v>25105</v>
      </c>
      <c r="AF3215" s="9" t="s">
        <v>18780</v>
      </c>
      <c r="AG3215" s="9" t="s">
        <v>8006</v>
      </c>
      <c r="AI3215" s="9" t="s">
        <v>19119</v>
      </c>
      <c r="AK3215" s="5" t="s">
        <v>25103</v>
      </c>
      <c r="AL3215" s="12">
        <v>90</v>
      </c>
      <c r="AM3215" s="12" t="e">
        <v>#N/A</v>
      </c>
      <c r="AN3215" s="5" t="s">
        <v>13018</v>
      </c>
      <c r="AO3215" s="5" t="s">
        <v>25106</v>
      </c>
      <c r="AP3215" s="5" t="s">
        <v>18780</v>
      </c>
      <c r="AQ3215" s="5">
        <v>4.0999999999999996</v>
      </c>
      <c r="AR3215" s="5" t="s">
        <v>19119</v>
      </c>
    </row>
    <row r="3216" spans="1:44">
      <c r="A3216" s="5" t="s">
        <v>13020</v>
      </c>
      <c r="B3216" s="5" t="s">
        <v>13021</v>
      </c>
      <c r="C3216" s="5"/>
      <c r="D3216" s="5" t="s">
        <v>3329</v>
      </c>
      <c r="E3216" s="5"/>
      <c r="F3216" s="5">
        <v>2008</v>
      </c>
      <c r="G3216" s="5">
        <v>2008</v>
      </c>
      <c r="H3216" s="5" t="str">
        <f t="shared" si="200"/>
        <v>2000s</v>
      </c>
      <c r="I3216" s="5">
        <v>16</v>
      </c>
      <c r="J3216" s="5" t="str">
        <f>IF(I3216&lt;&gt;"",IF(I3216&gt;=60,"Feature","Short/TV Show"),"No Runtime")</f>
        <v>Short/TV Show</v>
      </c>
      <c r="K3216" s="5" t="s">
        <v>3125</v>
      </c>
      <c r="L3216" s="5"/>
      <c r="M3216" s="5"/>
      <c r="N3216" s="5"/>
      <c r="O3216" s="5" t="str">
        <f t="shared" si="201"/>
        <v>No</v>
      </c>
      <c r="P3216" s="5"/>
      <c r="Q3216" s="6"/>
      <c r="R3216" s="12" t="e">
        <f t="shared" si="202"/>
        <v>#N/A</v>
      </c>
      <c r="S3216" s="12">
        <f t="shared" si="203"/>
        <v>16</v>
      </c>
      <c r="U3216" s="9" t="s">
        <v>2732</v>
      </c>
      <c r="V3216" s="9" t="s">
        <v>25104</v>
      </c>
      <c r="W3216" s="9" t="s">
        <v>18782</v>
      </c>
      <c r="Y3216" s="9" t="s">
        <v>19119</v>
      </c>
      <c r="Z3216" s="9" t="s">
        <v>19410</v>
      </c>
      <c r="AA3216" s="9" t="s">
        <v>25104</v>
      </c>
      <c r="AB3216" s="9" t="s">
        <v>18782</v>
      </c>
      <c r="AD3216" s="9" t="s">
        <v>19119</v>
      </c>
      <c r="AE3216" s="9" t="s">
        <v>25104</v>
      </c>
      <c r="AF3216" s="9" t="s">
        <v>18782</v>
      </c>
      <c r="AG3216" s="9" t="s">
        <v>7642</v>
      </c>
      <c r="AI3216" s="9" t="s">
        <v>19119</v>
      </c>
      <c r="AK3216" s="5" t="s">
        <v>25103</v>
      </c>
      <c r="AL3216" s="12" t="e">
        <v>#N/A</v>
      </c>
      <c r="AM3216" s="12" t="e">
        <v>#N/A</v>
      </c>
      <c r="AN3216" s="5" t="s">
        <v>13021</v>
      </c>
      <c r="AO3216" s="5" t="s">
        <v>25106</v>
      </c>
      <c r="AP3216" s="5" t="s">
        <v>18781</v>
      </c>
      <c r="AQ3216" s="5"/>
      <c r="AR3216" s="5" t="s">
        <v>19119</v>
      </c>
    </row>
    <row r="3217" spans="1:44">
      <c r="A3217" s="5" t="s">
        <v>13022</v>
      </c>
      <c r="B3217" s="5" t="s">
        <v>13023</v>
      </c>
      <c r="C3217" s="5"/>
      <c r="D3217" s="5" t="s">
        <v>2368</v>
      </c>
      <c r="E3217" s="5" t="s">
        <v>13024</v>
      </c>
      <c r="F3217" s="5">
        <v>1977</v>
      </c>
      <c r="G3217" s="5">
        <v>1977</v>
      </c>
      <c r="H3217" s="5" t="str">
        <f t="shared" si="200"/>
        <v>1970s</v>
      </c>
      <c r="I3217" s="5"/>
      <c r="J3217" s="5" t="str">
        <f>IF(I3217&lt;&gt;"",IF(I3217&gt;=60,"Feature","Short/TV Show"),"No Runtime")</f>
        <v>No Runtime</v>
      </c>
      <c r="K3217" s="5"/>
      <c r="L3217" s="5"/>
      <c r="M3217" s="5"/>
      <c r="N3217" s="5"/>
      <c r="O3217" s="5" t="str">
        <f t="shared" si="201"/>
        <v>No</v>
      </c>
      <c r="P3217" s="5"/>
      <c r="Q3217" s="6"/>
      <c r="R3217" s="12" t="e">
        <f t="shared" si="202"/>
        <v>#N/A</v>
      </c>
      <c r="S3217" s="12" t="e">
        <f t="shared" si="203"/>
        <v>#N/A</v>
      </c>
      <c r="U3217" s="9" t="s">
        <v>1445</v>
      </c>
      <c r="V3217" s="9" t="s">
        <v>25104</v>
      </c>
      <c r="W3217" s="9" t="s">
        <v>18782</v>
      </c>
      <c r="Y3217" s="9" t="s">
        <v>19119</v>
      </c>
      <c r="Z3217" s="9" t="s">
        <v>19546</v>
      </c>
      <c r="AA3217" s="9" t="s">
        <v>25104</v>
      </c>
      <c r="AB3217" s="9" t="s">
        <v>18782</v>
      </c>
      <c r="AD3217" s="9" t="s">
        <v>19119</v>
      </c>
      <c r="AE3217" s="9" t="s">
        <v>25105</v>
      </c>
      <c r="AF3217" s="9" t="s">
        <v>18780</v>
      </c>
      <c r="AG3217" s="9"/>
      <c r="AH3217">
        <v>8</v>
      </c>
      <c r="AI3217" s="9" t="s">
        <v>19119</v>
      </c>
      <c r="AK3217" s="5" t="s">
        <v>25103</v>
      </c>
      <c r="AL3217" s="12" t="e">
        <v>#N/A</v>
      </c>
      <c r="AM3217" s="12">
        <v>9</v>
      </c>
      <c r="AN3217" s="5" t="s">
        <v>13023</v>
      </c>
      <c r="AO3217" s="5" t="s">
        <v>25108</v>
      </c>
      <c r="AP3217" s="5" t="s">
        <v>18782</v>
      </c>
      <c r="AQ3217" s="5"/>
      <c r="AR3217" s="5" t="s">
        <v>19119</v>
      </c>
    </row>
    <row r="3218" spans="1:44">
      <c r="A3218" s="5" t="s">
        <v>13025</v>
      </c>
      <c r="B3218" s="5" t="s">
        <v>13026</v>
      </c>
      <c r="C3218" s="5"/>
      <c r="D3218" s="5" t="s">
        <v>1954</v>
      </c>
      <c r="E3218" s="5" t="s">
        <v>13027</v>
      </c>
      <c r="F3218" s="5">
        <v>1961</v>
      </c>
      <c r="G3218" s="5">
        <v>1961</v>
      </c>
      <c r="H3218" s="5" t="str">
        <f t="shared" si="200"/>
        <v>1960s</v>
      </c>
      <c r="I3218" s="5"/>
      <c r="J3218" s="5" t="str">
        <f>IF(I3218&lt;&gt;"",IF(I3218&gt;=60,"Feature","Short/TV Show"),"No Runtime")</f>
        <v>No Runtime</v>
      </c>
      <c r="K3218" s="5" t="s">
        <v>9732</v>
      </c>
      <c r="L3218" s="5"/>
      <c r="M3218" s="5"/>
      <c r="N3218" s="5"/>
      <c r="O3218" s="5" t="str">
        <f t="shared" si="201"/>
        <v>No</v>
      </c>
      <c r="P3218" s="5"/>
      <c r="Q3218" s="6"/>
      <c r="R3218" s="12" t="e">
        <f t="shared" si="202"/>
        <v>#N/A</v>
      </c>
      <c r="S3218" s="12" t="e">
        <f t="shared" si="203"/>
        <v>#N/A</v>
      </c>
      <c r="U3218" s="9" t="s">
        <v>3347</v>
      </c>
      <c r="V3218" s="9" t="s">
        <v>25107</v>
      </c>
      <c r="W3218" s="9" t="s">
        <v>18782</v>
      </c>
      <c r="Y3218" s="9" t="s">
        <v>19119</v>
      </c>
      <c r="Z3218" s="9" t="s">
        <v>19391</v>
      </c>
      <c r="AA3218" s="9" t="s">
        <v>25104</v>
      </c>
      <c r="AB3218" s="9" t="s">
        <v>18782</v>
      </c>
      <c r="AD3218" s="9" t="s">
        <v>19119</v>
      </c>
      <c r="AE3218" s="9" t="s">
        <v>25103</v>
      </c>
      <c r="AF3218" s="9" t="s">
        <v>18780</v>
      </c>
      <c r="AG3218" s="9" t="s">
        <v>3909</v>
      </c>
      <c r="AH3218">
        <v>8.8000000000000007</v>
      </c>
      <c r="AI3218" s="9" t="s">
        <v>19119</v>
      </c>
      <c r="AK3218" s="5" t="s">
        <v>25103</v>
      </c>
      <c r="AL3218" s="12" t="e">
        <v>#N/A</v>
      </c>
      <c r="AM3218" s="12" t="e">
        <v>#N/A</v>
      </c>
      <c r="AN3218" s="5" t="s">
        <v>13026</v>
      </c>
      <c r="AO3218" s="5" t="s">
        <v>25111</v>
      </c>
      <c r="AP3218" s="5" t="s">
        <v>18782</v>
      </c>
      <c r="AQ3218" s="5"/>
      <c r="AR3218" s="5" t="s">
        <v>19119</v>
      </c>
    </row>
    <row r="3219" spans="1:44">
      <c r="A3219" s="5" t="s">
        <v>13028</v>
      </c>
      <c r="B3219" s="5" t="s">
        <v>13029</v>
      </c>
      <c r="C3219" s="5" t="s">
        <v>13030</v>
      </c>
      <c r="D3219" s="5" t="s">
        <v>13031</v>
      </c>
      <c r="E3219" s="5"/>
      <c r="F3219" s="5">
        <v>2018</v>
      </c>
      <c r="G3219" s="5">
        <v>2018</v>
      </c>
      <c r="H3219" s="5" t="str">
        <f t="shared" si="200"/>
        <v>2010s</v>
      </c>
      <c r="I3219" s="5">
        <v>92</v>
      </c>
      <c r="J3219" s="5" t="str">
        <f>IF(I3219&lt;&gt;"",IF(I3219&gt;=60,"Feature","Short/TV Show"),"No Runtime")</f>
        <v>Feature</v>
      </c>
      <c r="K3219" s="5" t="s">
        <v>3909</v>
      </c>
      <c r="L3219" s="5"/>
      <c r="M3219" s="5"/>
      <c r="N3219" s="5"/>
      <c r="O3219" s="5" t="str">
        <f t="shared" si="201"/>
        <v>No</v>
      </c>
      <c r="P3219" s="5"/>
      <c r="Q3219" s="6"/>
      <c r="R3219" s="12">
        <f t="shared" si="202"/>
        <v>92</v>
      </c>
      <c r="S3219" s="12" t="e">
        <f t="shared" si="203"/>
        <v>#N/A</v>
      </c>
      <c r="U3219" s="9" t="s">
        <v>11989</v>
      </c>
      <c r="V3219" s="9" t="s">
        <v>25103</v>
      </c>
      <c r="W3219" s="9" t="s">
        <v>18781</v>
      </c>
      <c r="Y3219" s="9" t="s">
        <v>19119</v>
      </c>
      <c r="Z3219" s="9" t="s">
        <v>15708</v>
      </c>
      <c r="AA3219" s="9" t="s">
        <v>25104</v>
      </c>
      <c r="AB3219" s="9" t="s">
        <v>18782</v>
      </c>
      <c r="AD3219" s="9" t="s">
        <v>19119</v>
      </c>
      <c r="AE3219" s="9" t="s">
        <v>25115</v>
      </c>
      <c r="AF3219" s="9" t="s">
        <v>18782</v>
      </c>
      <c r="AG3219" s="9" t="s">
        <v>100</v>
      </c>
      <c r="AI3219" s="9" t="s">
        <v>19119</v>
      </c>
      <c r="AK3219" s="5" t="s">
        <v>25103</v>
      </c>
      <c r="AL3219" s="12" t="e">
        <v>#N/A</v>
      </c>
      <c r="AM3219" s="12" t="e">
        <v>#N/A</v>
      </c>
      <c r="AN3219" s="5" t="s">
        <v>13029</v>
      </c>
      <c r="AO3219" s="5" t="s">
        <v>25103</v>
      </c>
      <c r="AP3219" s="5" t="s">
        <v>18780</v>
      </c>
      <c r="AQ3219" s="5"/>
      <c r="AR3219" s="5" t="s">
        <v>19119</v>
      </c>
    </row>
    <row r="3220" spans="1:44">
      <c r="A3220" s="5" t="s">
        <v>13032</v>
      </c>
      <c r="B3220" s="5" t="s">
        <v>13033</v>
      </c>
      <c r="C3220" s="5" t="s">
        <v>13034</v>
      </c>
      <c r="D3220" s="5" t="s">
        <v>8509</v>
      </c>
      <c r="E3220" s="5" t="s">
        <v>10625</v>
      </c>
      <c r="F3220" s="5">
        <v>2020</v>
      </c>
      <c r="G3220" s="5">
        <v>2020</v>
      </c>
      <c r="H3220" s="5" t="str">
        <f t="shared" si="200"/>
        <v>2020s</v>
      </c>
      <c r="I3220" s="5">
        <v>10</v>
      </c>
      <c r="J3220" s="5" t="str">
        <f>IF(I3220&lt;&gt;"",IF(I3220&gt;=60,"Feature","Short/TV Show"),"No Runtime")</f>
        <v>Short/TV Show</v>
      </c>
      <c r="K3220" s="5" t="s">
        <v>13035</v>
      </c>
      <c r="L3220" s="5"/>
      <c r="M3220" s="5"/>
      <c r="N3220" s="5"/>
      <c r="O3220" s="5" t="str">
        <f t="shared" si="201"/>
        <v>No</v>
      </c>
      <c r="P3220" s="5"/>
      <c r="Q3220" s="6"/>
      <c r="R3220" s="12" t="e">
        <f t="shared" si="202"/>
        <v>#N/A</v>
      </c>
      <c r="S3220" s="12">
        <f t="shared" si="203"/>
        <v>10</v>
      </c>
      <c r="U3220" s="9" t="s">
        <v>3970</v>
      </c>
      <c r="V3220" s="9" t="s">
        <v>25105</v>
      </c>
      <c r="W3220" s="9" t="s">
        <v>18780</v>
      </c>
      <c r="Y3220" s="9" t="s">
        <v>19119</v>
      </c>
      <c r="Z3220" s="9" t="s">
        <v>20461</v>
      </c>
      <c r="AA3220" s="9" t="s">
        <v>25105</v>
      </c>
      <c r="AB3220" s="9" t="s">
        <v>18780</v>
      </c>
      <c r="AC3220">
        <v>6.4</v>
      </c>
      <c r="AD3220" s="9" t="s">
        <v>19118</v>
      </c>
      <c r="AE3220" s="9" t="s">
        <v>25115</v>
      </c>
      <c r="AF3220" s="9" t="s">
        <v>18782</v>
      </c>
      <c r="AG3220" s="9" t="s">
        <v>1176</v>
      </c>
      <c r="AI3220" s="9" t="s">
        <v>19119</v>
      </c>
      <c r="AK3220" s="5" t="s">
        <v>25103</v>
      </c>
      <c r="AL3220" s="12" t="e">
        <v>#N/A</v>
      </c>
      <c r="AM3220" s="12" t="e">
        <v>#N/A</v>
      </c>
      <c r="AN3220" s="5" t="s">
        <v>13033</v>
      </c>
      <c r="AO3220" s="5" t="s">
        <v>25104</v>
      </c>
      <c r="AP3220" s="5" t="s">
        <v>18781</v>
      </c>
      <c r="AQ3220" s="5"/>
      <c r="AR3220" s="5" t="s">
        <v>19119</v>
      </c>
    </row>
    <row r="3221" spans="1:44">
      <c r="A3221" s="5" t="s">
        <v>13036</v>
      </c>
      <c r="B3221" s="5" t="s">
        <v>13037</v>
      </c>
      <c r="C3221" s="5" t="s">
        <v>13038</v>
      </c>
      <c r="D3221" s="5" t="s">
        <v>13039</v>
      </c>
      <c r="E3221" s="5" t="s">
        <v>13040</v>
      </c>
      <c r="F3221" s="5">
        <v>2015</v>
      </c>
      <c r="G3221" s="5">
        <v>2015</v>
      </c>
      <c r="H3221" s="5" t="str">
        <f t="shared" si="200"/>
        <v>2010s</v>
      </c>
      <c r="I3221" s="5">
        <v>10</v>
      </c>
      <c r="J3221" s="5" t="str">
        <f>IF(I3221&lt;&gt;"",IF(I3221&gt;=60,"Feature","Short/TV Show"),"No Runtime")</f>
        <v>Short/TV Show</v>
      </c>
      <c r="K3221" s="5" t="s">
        <v>1935</v>
      </c>
      <c r="L3221" s="5"/>
      <c r="M3221" s="5"/>
      <c r="N3221" s="5"/>
      <c r="O3221" s="5" t="str">
        <f t="shared" si="201"/>
        <v>No</v>
      </c>
      <c r="P3221" s="5"/>
      <c r="Q3221" s="6"/>
      <c r="R3221" s="12" t="e">
        <f t="shared" si="202"/>
        <v>#N/A</v>
      </c>
      <c r="S3221" s="12">
        <f t="shared" si="203"/>
        <v>10</v>
      </c>
      <c r="U3221" s="9" t="s">
        <v>1338</v>
      </c>
      <c r="V3221" s="9" t="s">
        <v>25106</v>
      </c>
      <c r="W3221" s="9" t="s">
        <v>18780</v>
      </c>
      <c r="Y3221" s="9" t="s">
        <v>19119</v>
      </c>
      <c r="Z3221" s="9" t="s">
        <v>20462</v>
      </c>
      <c r="AA3221" s="9" t="s">
        <v>25105</v>
      </c>
      <c r="AB3221" s="9" t="s">
        <v>18780</v>
      </c>
      <c r="AC3221">
        <v>6.4</v>
      </c>
      <c r="AD3221" s="9" t="s">
        <v>19118</v>
      </c>
      <c r="AE3221" s="9" t="s">
        <v>25109</v>
      </c>
      <c r="AF3221" s="9" t="s">
        <v>18782</v>
      </c>
      <c r="AG3221" s="9" t="s">
        <v>100</v>
      </c>
      <c r="AI3221" s="9" t="s">
        <v>19119</v>
      </c>
      <c r="AK3221" s="5" t="s">
        <v>25103</v>
      </c>
      <c r="AL3221" s="12" t="e">
        <v>#N/A</v>
      </c>
      <c r="AM3221" s="12">
        <v>8</v>
      </c>
      <c r="AN3221" s="5" t="s">
        <v>13037</v>
      </c>
      <c r="AO3221" s="5" t="s">
        <v>25103</v>
      </c>
      <c r="AP3221" s="5" t="s">
        <v>18781</v>
      </c>
      <c r="AQ3221" s="5"/>
      <c r="AR3221" s="5" t="s">
        <v>19119</v>
      </c>
    </row>
    <row r="3222" spans="1:44">
      <c r="A3222" s="5" t="s">
        <v>13041</v>
      </c>
      <c r="B3222" s="5" t="s">
        <v>13042</v>
      </c>
      <c r="C3222" s="5" t="s">
        <v>13043</v>
      </c>
      <c r="D3222" s="5" t="s">
        <v>13044</v>
      </c>
      <c r="E3222" s="5"/>
      <c r="F3222" s="5">
        <v>2019</v>
      </c>
      <c r="G3222" s="5">
        <v>2019</v>
      </c>
      <c r="H3222" s="5" t="str">
        <f t="shared" si="200"/>
        <v>2010s</v>
      </c>
      <c r="I3222" s="5">
        <v>25</v>
      </c>
      <c r="J3222" s="5" t="str">
        <f>IF(I3222&lt;&gt;"",IF(I3222&gt;=60,"Feature","Short/TV Show"),"No Runtime")</f>
        <v>Short/TV Show</v>
      </c>
      <c r="K3222" s="5" t="s">
        <v>10991</v>
      </c>
      <c r="L3222" s="5"/>
      <c r="M3222" s="5"/>
      <c r="N3222" s="5"/>
      <c r="O3222" s="5" t="str">
        <f t="shared" si="201"/>
        <v>No</v>
      </c>
      <c r="P3222" s="5"/>
      <c r="Q3222" s="6"/>
      <c r="R3222" s="12" t="e">
        <f t="shared" si="202"/>
        <v>#N/A</v>
      </c>
      <c r="S3222" s="12">
        <f t="shared" si="203"/>
        <v>25</v>
      </c>
      <c r="U3222" s="9" t="s">
        <v>8610</v>
      </c>
      <c r="V3222" s="9" t="s">
        <v>25106</v>
      </c>
      <c r="W3222" s="9" t="s">
        <v>18780</v>
      </c>
      <c r="Y3222" s="9" t="s">
        <v>19119</v>
      </c>
      <c r="Z3222" s="9" t="s">
        <v>20240</v>
      </c>
      <c r="AA3222" s="9" t="s">
        <v>25105</v>
      </c>
      <c r="AB3222" s="9" t="s">
        <v>18780</v>
      </c>
      <c r="AC3222">
        <v>6.4</v>
      </c>
      <c r="AD3222" s="9" t="s">
        <v>19118</v>
      </c>
      <c r="AE3222" s="9" t="s">
        <v>25107</v>
      </c>
      <c r="AF3222" s="9" t="s">
        <v>18780</v>
      </c>
      <c r="AG3222" s="9" t="s">
        <v>100</v>
      </c>
      <c r="AI3222" s="9" t="s">
        <v>19119</v>
      </c>
      <c r="AK3222" s="5" t="s">
        <v>25103</v>
      </c>
      <c r="AL3222" s="12" t="e">
        <v>#N/A</v>
      </c>
      <c r="AM3222" s="12">
        <v>9</v>
      </c>
      <c r="AN3222" s="5" t="s">
        <v>13042</v>
      </c>
      <c r="AO3222" s="5" t="s">
        <v>25103</v>
      </c>
      <c r="AP3222" s="5" t="s">
        <v>18781</v>
      </c>
      <c r="AQ3222" s="5"/>
      <c r="AR3222" s="5" t="s">
        <v>19119</v>
      </c>
    </row>
    <row r="3223" spans="1:44">
      <c r="A3223" s="5" t="s">
        <v>13045</v>
      </c>
      <c r="B3223" s="5" t="s">
        <v>13046</v>
      </c>
      <c r="C3223" s="5"/>
      <c r="D3223" s="5" t="s">
        <v>13047</v>
      </c>
      <c r="E3223" s="5" t="s">
        <v>13048</v>
      </c>
      <c r="F3223" s="5">
        <v>2022</v>
      </c>
      <c r="G3223" s="5">
        <v>2022</v>
      </c>
      <c r="H3223" s="5" t="str">
        <f t="shared" si="200"/>
        <v>2020s</v>
      </c>
      <c r="I3223" s="5"/>
      <c r="J3223" s="5" t="str">
        <f>IF(I3223&lt;&gt;"",IF(I3223&gt;=60,"Feature","Short/TV Show"),"No Runtime")</f>
        <v>No Runtime</v>
      </c>
      <c r="K3223" s="5" t="s">
        <v>620</v>
      </c>
      <c r="L3223" s="5"/>
      <c r="M3223" s="5"/>
      <c r="N3223" s="5"/>
      <c r="O3223" s="5" t="str">
        <f t="shared" si="201"/>
        <v>No</v>
      </c>
      <c r="P3223" s="5"/>
      <c r="Q3223" s="6"/>
      <c r="R3223" s="12" t="e">
        <f t="shared" si="202"/>
        <v>#N/A</v>
      </c>
      <c r="S3223" s="12" t="e">
        <f t="shared" si="203"/>
        <v>#N/A</v>
      </c>
      <c r="U3223" s="9" t="s">
        <v>43</v>
      </c>
      <c r="V3223" s="9" t="s">
        <v>25103</v>
      </c>
      <c r="W3223" s="9" t="s">
        <v>18781</v>
      </c>
      <c r="X3223">
        <v>7.2</v>
      </c>
      <c r="Y3223" s="9" t="s">
        <v>19119</v>
      </c>
      <c r="Z3223" s="9" t="s">
        <v>20088</v>
      </c>
      <c r="AA3223" s="9" t="s">
        <v>25105</v>
      </c>
      <c r="AB3223" s="9" t="s">
        <v>18780</v>
      </c>
      <c r="AC3223">
        <v>6.4</v>
      </c>
      <c r="AD3223" s="9" t="s">
        <v>19118</v>
      </c>
      <c r="AE3223" s="9" t="s">
        <v>25104</v>
      </c>
      <c r="AF3223" s="9" t="s">
        <v>18781</v>
      </c>
      <c r="AG3223" s="9" t="s">
        <v>3607</v>
      </c>
      <c r="AH3223">
        <v>7.4</v>
      </c>
      <c r="AI3223" s="9" t="s">
        <v>19119</v>
      </c>
      <c r="AK3223" s="5" t="s">
        <v>25103</v>
      </c>
      <c r="AL3223" s="12" t="e">
        <v>#N/A</v>
      </c>
      <c r="AM3223" s="12" t="e">
        <v>#N/A</v>
      </c>
      <c r="AN3223" s="5" t="s">
        <v>13046</v>
      </c>
      <c r="AO3223" s="5" t="s">
        <v>25104</v>
      </c>
      <c r="AP3223" s="5" t="s">
        <v>18782</v>
      </c>
      <c r="AQ3223" s="5"/>
      <c r="AR3223" s="5" t="s">
        <v>19119</v>
      </c>
    </row>
    <row r="3224" spans="1:44">
      <c r="A3224" s="5" t="s">
        <v>13049</v>
      </c>
      <c r="B3224" s="5" t="s">
        <v>13050</v>
      </c>
      <c r="C3224" s="5"/>
      <c r="D3224" s="5" t="s">
        <v>9884</v>
      </c>
      <c r="E3224" s="5" t="s">
        <v>13051</v>
      </c>
      <c r="F3224" s="5">
        <v>2023</v>
      </c>
      <c r="G3224" s="5">
        <v>2023</v>
      </c>
      <c r="H3224" s="5" t="str">
        <f t="shared" si="200"/>
        <v>2020s</v>
      </c>
      <c r="I3224" s="5"/>
      <c r="J3224" s="5" t="str">
        <f>IF(I3224&lt;&gt;"",IF(I3224&gt;=60,"Feature","Short/TV Show"),"No Runtime")</f>
        <v>No Runtime</v>
      </c>
      <c r="K3224" s="5" t="s">
        <v>3125</v>
      </c>
      <c r="L3224" s="5"/>
      <c r="M3224" s="5"/>
      <c r="N3224" s="5"/>
      <c r="O3224" s="5" t="str">
        <f t="shared" si="201"/>
        <v>No</v>
      </c>
      <c r="P3224" s="5"/>
      <c r="Q3224" s="6"/>
      <c r="R3224" s="12" t="e">
        <f t="shared" si="202"/>
        <v>#N/A</v>
      </c>
      <c r="S3224" s="12" t="e">
        <f t="shared" si="203"/>
        <v>#N/A</v>
      </c>
      <c r="U3224" s="9" t="s">
        <v>5741</v>
      </c>
      <c r="V3224" s="9" t="s">
        <v>25107</v>
      </c>
      <c r="W3224" s="9" t="s">
        <v>18782</v>
      </c>
      <c r="Y3224" s="9" t="s">
        <v>19119</v>
      </c>
      <c r="Z3224" s="9" t="s">
        <v>20463</v>
      </c>
      <c r="AA3224" s="9" t="s">
        <v>25103</v>
      </c>
      <c r="AB3224" s="9" t="s">
        <v>18780</v>
      </c>
      <c r="AC3224">
        <v>8.5</v>
      </c>
      <c r="AD3224" s="9" t="s">
        <v>19119</v>
      </c>
      <c r="AE3224" s="9" t="s">
        <v>25104</v>
      </c>
      <c r="AF3224" s="9" t="s">
        <v>18781</v>
      </c>
      <c r="AG3224" s="9" t="s">
        <v>100</v>
      </c>
      <c r="AH3224">
        <v>7.4</v>
      </c>
      <c r="AI3224" s="9" t="s">
        <v>19119</v>
      </c>
      <c r="AK3224" s="5" t="s">
        <v>25103</v>
      </c>
      <c r="AL3224" s="12" t="e">
        <v>#N/A</v>
      </c>
      <c r="AM3224" s="12">
        <v>8</v>
      </c>
      <c r="AN3224" s="5" t="s">
        <v>13050</v>
      </c>
      <c r="AO3224" s="5" t="s">
        <v>25104</v>
      </c>
      <c r="AP3224" s="5" t="s">
        <v>18782</v>
      </c>
      <c r="AQ3224" s="5"/>
      <c r="AR3224" s="5" t="s">
        <v>19119</v>
      </c>
    </row>
    <row r="3225" spans="1:44">
      <c r="A3225" s="5" t="s">
        <v>13052</v>
      </c>
      <c r="B3225" s="5" t="s">
        <v>13053</v>
      </c>
      <c r="C3225" s="5" t="s">
        <v>13054</v>
      </c>
      <c r="D3225" s="5" t="s">
        <v>13055</v>
      </c>
      <c r="E3225" s="5"/>
      <c r="F3225" s="5">
        <v>2018</v>
      </c>
      <c r="G3225" s="5">
        <v>2018</v>
      </c>
      <c r="H3225" s="5" t="str">
        <f t="shared" si="200"/>
        <v>2010s</v>
      </c>
      <c r="I3225" s="5">
        <v>19</v>
      </c>
      <c r="J3225" s="5" t="str">
        <f>IF(I3225&lt;&gt;"",IF(I3225&gt;=60,"Feature","Short/TV Show"),"No Runtime")</f>
        <v>Short/TV Show</v>
      </c>
      <c r="K3225" s="5" t="s">
        <v>1935</v>
      </c>
      <c r="L3225" s="5"/>
      <c r="M3225" s="5"/>
      <c r="N3225" s="5"/>
      <c r="O3225" s="5" t="str">
        <f t="shared" si="201"/>
        <v>No</v>
      </c>
      <c r="P3225" s="5"/>
      <c r="Q3225" s="6"/>
      <c r="R3225" s="12" t="e">
        <f t="shared" si="202"/>
        <v>#N/A</v>
      </c>
      <c r="S3225" s="12">
        <f t="shared" si="203"/>
        <v>19</v>
      </c>
      <c r="U3225" s="9" t="s">
        <v>5509</v>
      </c>
      <c r="V3225" s="9" t="s">
        <v>25103</v>
      </c>
      <c r="W3225" s="9" t="s">
        <v>18780</v>
      </c>
      <c r="X3225">
        <v>4.5999999999999996</v>
      </c>
      <c r="Y3225" s="9" t="s">
        <v>19119</v>
      </c>
      <c r="Z3225" s="9" t="s">
        <v>20464</v>
      </c>
      <c r="AA3225" s="9" t="s">
        <v>25103</v>
      </c>
      <c r="AB3225" s="9" t="s">
        <v>18780</v>
      </c>
      <c r="AC3225">
        <v>8.5</v>
      </c>
      <c r="AD3225" s="9" t="s">
        <v>19119</v>
      </c>
      <c r="AE3225" s="9" t="s">
        <v>25104</v>
      </c>
      <c r="AF3225" s="9" t="s">
        <v>18781</v>
      </c>
      <c r="AG3225" s="9" t="s">
        <v>673</v>
      </c>
      <c r="AH3225">
        <v>7.4</v>
      </c>
      <c r="AI3225" s="9" t="s">
        <v>19119</v>
      </c>
      <c r="AK3225" s="5" t="s">
        <v>25103</v>
      </c>
      <c r="AL3225" s="12" t="e">
        <v>#N/A</v>
      </c>
      <c r="AM3225" s="12">
        <v>15</v>
      </c>
      <c r="AN3225" s="5" t="s">
        <v>13053</v>
      </c>
      <c r="AO3225" s="5" t="s">
        <v>25103</v>
      </c>
      <c r="AP3225" s="5" t="s">
        <v>18781</v>
      </c>
      <c r="AQ3225" s="5"/>
      <c r="AR3225" s="5" t="s">
        <v>19119</v>
      </c>
    </row>
    <row r="3226" spans="1:44">
      <c r="A3226" s="5" t="s">
        <v>13056</v>
      </c>
      <c r="B3226" s="5" t="s">
        <v>13057</v>
      </c>
      <c r="C3226" s="5" t="s">
        <v>13058</v>
      </c>
      <c r="D3226" s="5" t="s">
        <v>13059</v>
      </c>
      <c r="E3226" s="5" t="s">
        <v>13060</v>
      </c>
      <c r="F3226" s="5">
        <v>2014</v>
      </c>
      <c r="G3226" s="5">
        <v>2014</v>
      </c>
      <c r="H3226" s="5" t="str">
        <f t="shared" si="200"/>
        <v>2010s</v>
      </c>
      <c r="I3226" s="5"/>
      <c r="J3226" s="5" t="str">
        <f>IF(I3226&lt;&gt;"",IF(I3226&gt;=60,"Feature","Short/TV Show"),"No Runtime")</f>
        <v>No Runtime</v>
      </c>
      <c r="K3226" s="5" t="s">
        <v>6759</v>
      </c>
      <c r="L3226" s="5"/>
      <c r="M3226" s="5"/>
      <c r="N3226" s="5"/>
      <c r="O3226" s="5" t="str">
        <f t="shared" si="201"/>
        <v>No</v>
      </c>
      <c r="P3226" s="5"/>
      <c r="Q3226" s="6"/>
      <c r="R3226" s="12" t="e">
        <f t="shared" si="202"/>
        <v>#N/A</v>
      </c>
      <c r="S3226" s="12" t="e">
        <f t="shared" si="203"/>
        <v>#N/A</v>
      </c>
      <c r="U3226" s="9"/>
      <c r="V3226" s="9" t="s">
        <v>25103</v>
      </c>
      <c r="W3226" s="9" t="s">
        <v>18781</v>
      </c>
      <c r="Y3226" s="9" t="s">
        <v>19119</v>
      </c>
      <c r="Z3226" s="9" t="s">
        <v>20465</v>
      </c>
      <c r="AA3226" s="9" t="s">
        <v>25103</v>
      </c>
      <c r="AB3226" s="9" t="s">
        <v>18780</v>
      </c>
      <c r="AC3226">
        <v>8.5</v>
      </c>
      <c r="AD3226" s="9" t="s">
        <v>19119</v>
      </c>
      <c r="AE3226" s="9" t="s">
        <v>25103</v>
      </c>
      <c r="AF3226" s="9" t="s">
        <v>18780</v>
      </c>
      <c r="AG3226" s="9" t="s">
        <v>39</v>
      </c>
      <c r="AH3226">
        <v>6.3</v>
      </c>
      <c r="AI3226" s="9" t="s">
        <v>19119</v>
      </c>
      <c r="AK3226" s="5" t="s">
        <v>25103</v>
      </c>
      <c r="AL3226" s="12" t="e">
        <v>#N/A</v>
      </c>
      <c r="AM3226" s="12">
        <v>28</v>
      </c>
      <c r="AN3226" s="5" t="s">
        <v>13057</v>
      </c>
      <c r="AO3226" s="5" t="s">
        <v>25103</v>
      </c>
      <c r="AP3226" s="5" t="s">
        <v>18782</v>
      </c>
      <c r="AQ3226" s="5"/>
      <c r="AR3226" s="5" t="s">
        <v>19119</v>
      </c>
    </row>
    <row r="3227" spans="1:44">
      <c r="A3227" s="5" t="s">
        <v>13061</v>
      </c>
      <c r="B3227" s="5" t="s">
        <v>13062</v>
      </c>
      <c r="C3227" s="5" t="s">
        <v>13063</v>
      </c>
      <c r="D3227" s="5" t="s">
        <v>13064</v>
      </c>
      <c r="E3227" s="5" t="s">
        <v>13065</v>
      </c>
      <c r="F3227" s="5">
        <v>2022</v>
      </c>
      <c r="G3227" s="5">
        <v>2022</v>
      </c>
      <c r="H3227" s="5" t="str">
        <f t="shared" si="200"/>
        <v>2020s</v>
      </c>
      <c r="I3227" s="5">
        <v>14</v>
      </c>
      <c r="J3227" s="5" t="str">
        <f>IF(I3227&lt;&gt;"",IF(I3227&gt;=60,"Feature","Short/TV Show"),"No Runtime")</f>
        <v>Short/TV Show</v>
      </c>
      <c r="K3227" s="5" t="s">
        <v>1935</v>
      </c>
      <c r="L3227" s="5"/>
      <c r="M3227" s="5"/>
      <c r="N3227" s="5"/>
      <c r="O3227" s="5" t="str">
        <f t="shared" si="201"/>
        <v>No</v>
      </c>
      <c r="P3227" s="5"/>
      <c r="Q3227" s="6"/>
      <c r="R3227" s="12" t="e">
        <f t="shared" si="202"/>
        <v>#N/A</v>
      </c>
      <c r="S3227" s="12">
        <f t="shared" si="203"/>
        <v>14</v>
      </c>
      <c r="U3227" s="9" t="s">
        <v>1367</v>
      </c>
      <c r="V3227" s="9" t="s">
        <v>25108</v>
      </c>
      <c r="W3227" s="9" t="s">
        <v>18780</v>
      </c>
      <c r="Y3227" s="9" t="s">
        <v>19119</v>
      </c>
      <c r="Z3227" s="9" t="s">
        <v>20466</v>
      </c>
      <c r="AA3227" s="9" t="s">
        <v>25103</v>
      </c>
      <c r="AB3227" s="9" t="s">
        <v>18780</v>
      </c>
      <c r="AC3227">
        <v>8.5</v>
      </c>
      <c r="AD3227" s="9" t="s">
        <v>19119</v>
      </c>
      <c r="AE3227" s="9" t="s">
        <v>25106</v>
      </c>
      <c r="AF3227" s="9" t="s">
        <v>18780</v>
      </c>
      <c r="AG3227" s="9" t="s">
        <v>100</v>
      </c>
      <c r="AH3227">
        <v>7.7</v>
      </c>
      <c r="AI3227" s="9" t="s">
        <v>19118</v>
      </c>
      <c r="AK3227" s="5" t="s">
        <v>25103</v>
      </c>
      <c r="AL3227" s="12" t="e">
        <v>#N/A</v>
      </c>
      <c r="AM3227" s="12">
        <v>24</v>
      </c>
      <c r="AN3227" s="5" t="s">
        <v>13062</v>
      </c>
      <c r="AO3227" s="5" t="s">
        <v>25104</v>
      </c>
      <c r="AP3227" s="5" t="s">
        <v>18781</v>
      </c>
      <c r="AQ3227" s="5"/>
      <c r="AR3227" s="5" t="s">
        <v>19119</v>
      </c>
    </row>
    <row r="3228" spans="1:44">
      <c r="A3228" s="5" t="s">
        <v>13066</v>
      </c>
      <c r="B3228" s="5" t="s">
        <v>13067</v>
      </c>
      <c r="C3228" s="5"/>
      <c r="D3228" s="5" t="s">
        <v>1445</v>
      </c>
      <c r="E3228" s="5" t="s">
        <v>13068</v>
      </c>
      <c r="F3228" s="5"/>
      <c r="G3228" s="5"/>
      <c r="H3228" s="5" t="str">
        <f t="shared" si="200"/>
        <v>No Year</v>
      </c>
      <c r="I3228" s="5"/>
      <c r="J3228" s="5" t="str">
        <f>IF(I3228&lt;&gt;"",IF(I3228&gt;=60,"Feature","Short/TV Show"),"No Runtime")</f>
        <v>No Runtime</v>
      </c>
      <c r="K3228" s="5" t="s">
        <v>254</v>
      </c>
      <c r="L3228" s="5"/>
      <c r="M3228" s="5"/>
      <c r="N3228" s="5"/>
      <c r="O3228" s="5" t="str">
        <f t="shared" si="201"/>
        <v>No</v>
      </c>
      <c r="P3228" s="5"/>
      <c r="Q3228" s="6"/>
      <c r="R3228" s="12" t="e">
        <f t="shared" si="202"/>
        <v>#N/A</v>
      </c>
      <c r="S3228" s="12" t="e">
        <f t="shared" si="203"/>
        <v>#N/A</v>
      </c>
      <c r="U3228" s="9"/>
      <c r="V3228" s="9" t="s">
        <v>25115</v>
      </c>
      <c r="W3228" s="9" t="s">
        <v>18782</v>
      </c>
      <c r="Y3228" s="9" t="s">
        <v>19119</v>
      </c>
      <c r="Z3228" s="9" t="s">
        <v>20157</v>
      </c>
      <c r="AA3228" s="9" t="s">
        <v>25104</v>
      </c>
      <c r="AB3228" s="9" t="s">
        <v>18782</v>
      </c>
      <c r="AD3228" s="9" t="s">
        <v>19119</v>
      </c>
      <c r="AE3228" s="9" t="s">
        <v>25106</v>
      </c>
      <c r="AF3228" s="9" t="s">
        <v>18780</v>
      </c>
      <c r="AG3228" s="9" t="s">
        <v>673</v>
      </c>
      <c r="AH3228">
        <v>6.5</v>
      </c>
      <c r="AI3228" s="9" t="s">
        <v>19119</v>
      </c>
      <c r="AK3228" s="5" t="s">
        <v>25103</v>
      </c>
      <c r="AL3228" s="12" t="e">
        <v>#N/A</v>
      </c>
      <c r="AM3228" s="12">
        <v>26</v>
      </c>
      <c r="AN3228" s="5" t="s">
        <v>13067</v>
      </c>
      <c r="AO3228" s="5" t="s">
        <v>25116</v>
      </c>
      <c r="AP3228" s="5" t="s">
        <v>18782</v>
      </c>
      <c r="AQ3228" s="5"/>
      <c r="AR3228" s="5" t="s">
        <v>19119</v>
      </c>
    </row>
    <row r="3229" spans="1:44">
      <c r="A3229" s="5" t="s">
        <v>13069</v>
      </c>
      <c r="B3229" s="5" t="s">
        <v>13070</v>
      </c>
      <c r="C3229" s="5"/>
      <c r="D3229" s="5" t="s">
        <v>5118</v>
      </c>
      <c r="E3229" s="5" t="s">
        <v>13071</v>
      </c>
      <c r="F3229" s="5">
        <v>1980</v>
      </c>
      <c r="G3229" s="5">
        <v>1980</v>
      </c>
      <c r="H3229" s="5" t="str">
        <f t="shared" si="200"/>
        <v>1980s</v>
      </c>
      <c r="I3229" s="5">
        <v>103</v>
      </c>
      <c r="J3229" s="5" t="str">
        <f>IF(I3229&lt;&gt;"",IF(I3229&gt;=60,"Feature","Short/TV Show"),"No Runtime")</f>
        <v>Feature</v>
      </c>
      <c r="K3229" s="5" t="s">
        <v>100</v>
      </c>
      <c r="L3229" s="5"/>
      <c r="M3229" s="5"/>
      <c r="N3229" s="5"/>
      <c r="O3229" s="5" t="str">
        <f t="shared" si="201"/>
        <v>No</v>
      </c>
      <c r="P3229" s="5"/>
      <c r="Q3229" s="6"/>
      <c r="R3229" s="12">
        <f t="shared" si="202"/>
        <v>103</v>
      </c>
      <c r="S3229" s="12" t="e">
        <f t="shared" si="203"/>
        <v>#N/A</v>
      </c>
      <c r="U3229" s="9" t="s">
        <v>3343</v>
      </c>
      <c r="V3229" s="9" t="s">
        <v>25115</v>
      </c>
      <c r="W3229" s="9" t="s">
        <v>18782</v>
      </c>
      <c r="Y3229" s="9" t="s">
        <v>19119</v>
      </c>
      <c r="Z3229" s="9" t="s">
        <v>19235</v>
      </c>
      <c r="AA3229" s="9" t="s">
        <v>25104</v>
      </c>
      <c r="AB3229" s="9" t="s">
        <v>18782</v>
      </c>
      <c r="AD3229" s="9" t="s">
        <v>19119</v>
      </c>
      <c r="AE3229" s="9" t="s">
        <v>25107</v>
      </c>
      <c r="AF3229" s="9" t="s">
        <v>18780</v>
      </c>
      <c r="AG3229" s="9" t="s">
        <v>620</v>
      </c>
      <c r="AH3229">
        <v>6.6</v>
      </c>
      <c r="AI3229" s="9" t="s">
        <v>19119</v>
      </c>
      <c r="AK3229" s="5" t="s">
        <v>25103</v>
      </c>
      <c r="AL3229" s="12">
        <v>81</v>
      </c>
      <c r="AM3229" s="12" t="e">
        <v>#N/A</v>
      </c>
      <c r="AN3229" s="5" t="s">
        <v>13070</v>
      </c>
      <c r="AO3229" s="5" t="s">
        <v>25105</v>
      </c>
      <c r="AP3229" s="5" t="s">
        <v>18780</v>
      </c>
      <c r="AQ3229" s="5"/>
      <c r="AR3229" s="5" t="s">
        <v>19119</v>
      </c>
    </row>
    <row r="3230" spans="1:44">
      <c r="A3230" s="5" t="s">
        <v>13072</v>
      </c>
      <c r="B3230" s="5" t="s">
        <v>13073</v>
      </c>
      <c r="C3230" s="5" t="s">
        <v>13074</v>
      </c>
      <c r="D3230" s="5" t="s">
        <v>13075</v>
      </c>
      <c r="E3230" s="5" t="s">
        <v>13076</v>
      </c>
      <c r="F3230" s="5">
        <v>2018</v>
      </c>
      <c r="G3230" s="5">
        <v>2018</v>
      </c>
      <c r="H3230" s="5" t="str">
        <f t="shared" si="200"/>
        <v>2010s</v>
      </c>
      <c r="I3230" s="5">
        <v>8</v>
      </c>
      <c r="J3230" s="5" t="str">
        <f>IF(I3230&lt;&gt;"",IF(I3230&gt;=60,"Feature","Short/TV Show"),"No Runtime")</f>
        <v>Short/TV Show</v>
      </c>
      <c r="K3230" s="5" t="s">
        <v>13077</v>
      </c>
      <c r="L3230" s="5"/>
      <c r="M3230" s="5"/>
      <c r="N3230" s="5"/>
      <c r="O3230" s="5" t="str">
        <f t="shared" si="201"/>
        <v>No</v>
      </c>
      <c r="P3230" s="5"/>
      <c r="Q3230" s="6"/>
      <c r="R3230" s="12" t="e">
        <f t="shared" si="202"/>
        <v>#N/A</v>
      </c>
      <c r="S3230" s="12">
        <f t="shared" si="203"/>
        <v>8</v>
      </c>
      <c r="U3230" s="9" t="s">
        <v>12025</v>
      </c>
      <c r="V3230" s="9" t="s">
        <v>25103</v>
      </c>
      <c r="W3230" s="9" t="s">
        <v>18782</v>
      </c>
      <c r="Y3230" s="9" t="s">
        <v>19119</v>
      </c>
      <c r="Z3230" s="9" t="s">
        <v>20467</v>
      </c>
      <c r="AA3230" s="9" t="s">
        <v>25104</v>
      </c>
      <c r="AB3230" s="9" t="s">
        <v>18782</v>
      </c>
      <c r="AD3230" s="9" t="s">
        <v>19119</v>
      </c>
      <c r="AE3230" s="9" t="s">
        <v>25107</v>
      </c>
      <c r="AF3230" s="9" t="s">
        <v>18780</v>
      </c>
      <c r="AG3230" s="9" t="s">
        <v>100</v>
      </c>
      <c r="AH3230">
        <v>6.6</v>
      </c>
      <c r="AI3230" s="9" t="s">
        <v>19119</v>
      </c>
      <c r="AK3230" s="5" t="s">
        <v>25103</v>
      </c>
      <c r="AL3230" s="12" t="e">
        <v>#N/A</v>
      </c>
      <c r="AM3230" s="12">
        <v>17</v>
      </c>
      <c r="AN3230" s="5" t="s">
        <v>13073</v>
      </c>
      <c r="AO3230" s="5" t="s">
        <v>25103</v>
      </c>
      <c r="AP3230" s="5" t="s">
        <v>18781</v>
      </c>
      <c r="AQ3230" s="5"/>
      <c r="AR3230" s="5" t="s">
        <v>19119</v>
      </c>
    </row>
    <row r="3231" spans="1:44">
      <c r="A3231" s="5" t="s">
        <v>13078</v>
      </c>
      <c r="B3231" s="5" t="s">
        <v>13079</v>
      </c>
      <c r="C3231" s="5"/>
      <c r="D3231" s="5" t="s">
        <v>13080</v>
      </c>
      <c r="E3231" s="5" t="s">
        <v>13081</v>
      </c>
      <c r="F3231" s="5">
        <v>1940</v>
      </c>
      <c r="G3231" s="5">
        <v>1940</v>
      </c>
      <c r="H3231" s="5" t="str">
        <f t="shared" si="200"/>
        <v>1940s</v>
      </c>
      <c r="I3231" s="5"/>
      <c r="J3231" s="5" t="str">
        <f>IF(I3231&lt;&gt;"",IF(I3231&gt;=60,"Feature","Short/TV Show"),"No Runtime")</f>
        <v>No Runtime</v>
      </c>
      <c r="K3231" s="5" t="s">
        <v>100</v>
      </c>
      <c r="L3231" s="5"/>
      <c r="M3231" s="5"/>
      <c r="N3231" s="5"/>
      <c r="O3231" s="5" t="str">
        <f t="shared" si="201"/>
        <v>No</v>
      </c>
      <c r="P3231" s="5"/>
      <c r="Q3231" s="6"/>
      <c r="R3231" s="12" t="e">
        <f t="shared" si="202"/>
        <v>#N/A</v>
      </c>
      <c r="S3231" s="12" t="e">
        <f t="shared" si="203"/>
        <v>#N/A</v>
      </c>
      <c r="U3231" s="9" t="s">
        <v>97</v>
      </c>
      <c r="V3231" s="9" t="s">
        <v>25103</v>
      </c>
      <c r="W3231" s="9" t="s">
        <v>18780</v>
      </c>
      <c r="X3231">
        <v>2.2999999999999998</v>
      </c>
      <c r="Y3231" s="9" t="s">
        <v>19119</v>
      </c>
      <c r="Z3231" s="9" t="s">
        <v>19880</v>
      </c>
      <c r="AA3231" s="9" t="s">
        <v>25104</v>
      </c>
      <c r="AB3231" s="9" t="s">
        <v>18782</v>
      </c>
      <c r="AD3231" s="9" t="s">
        <v>19119</v>
      </c>
      <c r="AE3231" s="9" t="s">
        <v>25103</v>
      </c>
      <c r="AF3231" s="9" t="s">
        <v>18780</v>
      </c>
      <c r="AG3231" s="9" t="s">
        <v>39</v>
      </c>
      <c r="AH3231">
        <v>5</v>
      </c>
      <c r="AI3231" s="9" t="s">
        <v>19119</v>
      </c>
      <c r="AK3231" s="5" t="s">
        <v>25103</v>
      </c>
      <c r="AL3231" s="12" t="e">
        <v>#N/A</v>
      </c>
      <c r="AM3231" s="12" t="e">
        <v>#N/A</v>
      </c>
      <c r="AN3231" s="5" t="s">
        <v>13079</v>
      </c>
      <c r="AO3231" s="5" t="s">
        <v>25110</v>
      </c>
      <c r="AP3231" s="5" t="s">
        <v>18782</v>
      </c>
      <c r="AQ3231" s="5"/>
      <c r="AR3231" s="5" t="s">
        <v>19119</v>
      </c>
    </row>
    <row r="3232" spans="1:44">
      <c r="A3232" s="5" t="s">
        <v>13082</v>
      </c>
      <c r="B3232" s="5" t="s">
        <v>13083</v>
      </c>
      <c r="C3232" s="5" t="s">
        <v>13084</v>
      </c>
      <c r="D3232" s="5" t="s">
        <v>13085</v>
      </c>
      <c r="E3232" s="5" t="s">
        <v>13086</v>
      </c>
      <c r="F3232" s="5">
        <v>2019</v>
      </c>
      <c r="G3232" s="5">
        <v>2019</v>
      </c>
      <c r="H3232" s="5" t="str">
        <f t="shared" si="200"/>
        <v>2010s</v>
      </c>
      <c r="I3232" s="5">
        <v>13</v>
      </c>
      <c r="J3232" s="5" t="str">
        <f>IF(I3232&lt;&gt;"",IF(I3232&gt;=60,"Feature","Short/TV Show"),"No Runtime")</f>
        <v>Short/TV Show</v>
      </c>
      <c r="K3232" s="5" t="s">
        <v>3811</v>
      </c>
      <c r="L3232" s="5" t="s">
        <v>1905</v>
      </c>
      <c r="M3232" s="5"/>
      <c r="N3232" s="5"/>
      <c r="O3232" s="5" t="str">
        <f t="shared" si="201"/>
        <v>No</v>
      </c>
      <c r="P3232" s="5"/>
      <c r="Q3232" s="6"/>
      <c r="R3232" s="12" t="e">
        <f t="shared" si="202"/>
        <v>#N/A</v>
      </c>
      <c r="S3232" s="12">
        <f t="shared" si="203"/>
        <v>13</v>
      </c>
      <c r="U3232" s="9" t="s">
        <v>12032</v>
      </c>
      <c r="V3232" s="9" t="s">
        <v>25104</v>
      </c>
      <c r="W3232" s="9" t="s">
        <v>18781</v>
      </c>
      <c r="Y3232" s="9" t="s">
        <v>19119</v>
      </c>
      <c r="Z3232" s="9" t="s">
        <v>20468</v>
      </c>
      <c r="AA3232" s="9" t="s">
        <v>25103</v>
      </c>
      <c r="AB3232" s="9" t="s">
        <v>18780</v>
      </c>
      <c r="AC3232">
        <v>8.8000000000000007</v>
      </c>
      <c r="AD3232" s="9" t="s">
        <v>19119</v>
      </c>
      <c r="AE3232" s="9" t="s">
        <v>25103</v>
      </c>
      <c r="AF3232" s="9" t="s">
        <v>18780</v>
      </c>
      <c r="AG3232" s="9" t="s">
        <v>39</v>
      </c>
      <c r="AI3232" s="9" t="s">
        <v>19119</v>
      </c>
      <c r="AK3232" s="5" t="s">
        <v>25103</v>
      </c>
      <c r="AL3232" s="12" t="e">
        <v>#N/A</v>
      </c>
      <c r="AM3232" s="12" t="e">
        <v>#N/A</v>
      </c>
      <c r="AN3232" s="5" t="s">
        <v>13083</v>
      </c>
      <c r="AO3232" s="5" t="s">
        <v>25103</v>
      </c>
      <c r="AP3232" s="5" t="s">
        <v>18781</v>
      </c>
      <c r="AQ3232" s="5"/>
      <c r="AR3232" s="5" t="s">
        <v>19119</v>
      </c>
    </row>
    <row r="3233" spans="1:44">
      <c r="A3233" s="5" t="s">
        <v>13087</v>
      </c>
      <c r="B3233" s="5" t="s">
        <v>13088</v>
      </c>
      <c r="C3233" s="5" t="s">
        <v>13089</v>
      </c>
      <c r="D3233" s="5" t="s">
        <v>12248</v>
      </c>
      <c r="E3233" s="5" t="s">
        <v>13090</v>
      </c>
      <c r="F3233" s="5">
        <v>1991</v>
      </c>
      <c r="G3233" s="5">
        <v>1991</v>
      </c>
      <c r="H3233" s="5" t="str">
        <f t="shared" si="200"/>
        <v>1990s</v>
      </c>
      <c r="I3233" s="5"/>
      <c r="J3233" s="5" t="str">
        <f>IF(I3233&lt;&gt;"",IF(I3233&gt;=60,"Feature","Short/TV Show"),"No Runtime")</f>
        <v>No Runtime</v>
      </c>
      <c r="K3233" s="5" t="s">
        <v>210</v>
      </c>
      <c r="L3233" s="5"/>
      <c r="M3233" s="5"/>
      <c r="N3233" s="5"/>
      <c r="O3233" s="5" t="str">
        <f t="shared" si="201"/>
        <v>No</v>
      </c>
      <c r="P3233" s="5"/>
      <c r="Q3233" s="6"/>
      <c r="R3233" s="12" t="e">
        <f t="shared" si="202"/>
        <v>#N/A</v>
      </c>
      <c r="S3233" s="12" t="e">
        <f t="shared" si="203"/>
        <v>#N/A</v>
      </c>
      <c r="U3233" s="9" t="s">
        <v>1831</v>
      </c>
      <c r="V3233" s="9" t="s">
        <v>25103</v>
      </c>
      <c r="W3233" s="9" t="s">
        <v>18780</v>
      </c>
      <c r="X3233">
        <v>6.5</v>
      </c>
      <c r="Y3233" s="9" t="s">
        <v>19118</v>
      </c>
      <c r="Z3233" s="9" t="s">
        <v>20469</v>
      </c>
      <c r="AA3233" s="9" t="s">
        <v>25103</v>
      </c>
      <c r="AB3233" s="9" t="s">
        <v>18780</v>
      </c>
      <c r="AC3233">
        <v>8.8000000000000007</v>
      </c>
      <c r="AD3233" s="9" t="s">
        <v>19119</v>
      </c>
      <c r="AE3233" s="9" t="s">
        <v>25103</v>
      </c>
      <c r="AF3233" s="9" t="s">
        <v>18782</v>
      </c>
      <c r="AG3233" s="9" t="s">
        <v>39</v>
      </c>
      <c r="AI3233" s="9" t="s">
        <v>19119</v>
      </c>
      <c r="AK3233" s="5" t="s">
        <v>25103</v>
      </c>
      <c r="AL3233" s="12" t="e">
        <v>#N/A</v>
      </c>
      <c r="AM3233" s="12">
        <v>13</v>
      </c>
      <c r="AN3233" s="5" t="s">
        <v>13088</v>
      </c>
      <c r="AO3233" s="5" t="s">
        <v>25107</v>
      </c>
      <c r="AP3233" s="5" t="s">
        <v>18782</v>
      </c>
      <c r="AQ3233" s="5"/>
      <c r="AR3233" s="5" t="s">
        <v>19119</v>
      </c>
    </row>
    <row r="3234" spans="1:44">
      <c r="A3234" s="5" t="s">
        <v>13091</v>
      </c>
      <c r="B3234" s="5" t="s">
        <v>13092</v>
      </c>
      <c r="C3234" s="5"/>
      <c r="D3234" s="5" t="s">
        <v>6096</v>
      </c>
      <c r="E3234" s="5" t="s">
        <v>13093</v>
      </c>
      <c r="F3234" s="5">
        <v>1951</v>
      </c>
      <c r="G3234" s="5">
        <v>1951</v>
      </c>
      <c r="H3234" s="5" t="str">
        <f t="shared" si="200"/>
        <v>1950s</v>
      </c>
      <c r="I3234" s="5">
        <v>120</v>
      </c>
      <c r="J3234" s="5" t="str">
        <f>IF(I3234&lt;&gt;"",IF(I3234&gt;=60,"Feature","Short/TV Show"),"No Runtime")</f>
        <v>Feature</v>
      </c>
      <c r="K3234" s="5"/>
      <c r="L3234" s="5"/>
      <c r="M3234" s="5"/>
      <c r="N3234" s="5"/>
      <c r="O3234" s="5" t="str">
        <f t="shared" si="201"/>
        <v>No</v>
      </c>
      <c r="P3234" s="5"/>
      <c r="Q3234" s="6"/>
      <c r="R3234" s="12">
        <f t="shared" si="202"/>
        <v>120</v>
      </c>
      <c r="S3234" s="12" t="e">
        <f t="shared" si="203"/>
        <v>#N/A</v>
      </c>
      <c r="U3234" s="9" t="s">
        <v>3429</v>
      </c>
      <c r="V3234" s="9" t="s">
        <v>25103</v>
      </c>
      <c r="W3234" s="9" t="s">
        <v>18780</v>
      </c>
      <c r="Y3234" s="9" t="s">
        <v>19119</v>
      </c>
      <c r="Z3234" s="9" t="s">
        <v>19728</v>
      </c>
      <c r="AA3234" s="9" t="s">
        <v>25103</v>
      </c>
      <c r="AB3234" s="9" t="s">
        <v>18780</v>
      </c>
      <c r="AC3234">
        <v>8.8000000000000007</v>
      </c>
      <c r="AD3234" s="9" t="s">
        <v>19119</v>
      </c>
      <c r="AE3234" s="9" t="s">
        <v>25103</v>
      </c>
      <c r="AF3234" s="9" t="s">
        <v>18782</v>
      </c>
      <c r="AG3234" s="9" t="s">
        <v>100</v>
      </c>
      <c r="AH3234">
        <v>7</v>
      </c>
      <c r="AI3234" s="9" t="s">
        <v>19119</v>
      </c>
      <c r="AK3234" s="5" t="s">
        <v>25103</v>
      </c>
      <c r="AL3234" s="12" t="e">
        <v>#N/A</v>
      </c>
      <c r="AM3234" s="12">
        <v>6</v>
      </c>
      <c r="AN3234" s="5" t="s">
        <v>13092</v>
      </c>
      <c r="AO3234" s="5" t="s">
        <v>25109</v>
      </c>
      <c r="AP3234" s="5" t="s">
        <v>18780</v>
      </c>
      <c r="AQ3234" s="5"/>
      <c r="AR3234" s="5" t="s">
        <v>19119</v>
      </c>
    </row>
    <row r="3235" spans="1:44">
      <c r="A3235" s="5" t="s">
        <v>13094</v>
      </c>
      <c r="B3235" s="5" t="s">
        <v>13095</v>
      </c>
      <c r="C3235" s="5"/>
      <c r="D3235" s="5" t="s">
        <v>11477</v>
      </c>
      <c r="E3235" s="5" t="s">
        <v>13096</v>
      </c>
      <c r="F3235" s="5">
        <v>2021</v>
      </c>
      <c r="G3235" s="5">
        <v>2021</v>
      </c>
      <c r="H3235" s="5" t="str">
        <f t="shared" si="200"/>
        <v>2020s</v>
      </c>
      <c r="I3235" s="5"/>
      <c r="J3235" s="5" t="str">
        <f>IF(I3235&lt;&gt;"",IF(I3235&gt;=60,"Feature","Short/TV Show"),"No Runtime")</f>
        <v>No Runtime</v>
      </c>
      <c r="K3235" s="5" t="s">
        <v>1935</v>
      </c>
      <c r="L3235" s="5"/>
      <c r="M3235" s="5"/>
      <c r="N3235" s="5"/>
      <c r="O3235" s="5" t="str">
        <f t="shared" si="201"/>
        <v>No</v>
      </c>
      <c r="P3235" s="5"/>
      <c r="Q3235" s="6"/>
      <c r="R3235" s="12" t="e">
        <f t="shared" si="202"/>
        <v>#N/A</v>
      </c>
      <c r="S3235" s="12" t="e">
        <f t="shared" si="203"/>
        <v>#N/A</v>
      </c>
      <c r="U3235" s="9" t="s">
        <v>3196</v>
      </c>
      <c r="V3235" s="9" t="s">
        <v>25105</v>
      </c>
      <c r="W3235" s="9" t="s">
        <v>18780</v>
      </c>
      <c r="Y3235" s="9" t="s">
        <v>19119</v>
      </c>
      <c r="Z3235" s="9" t="s">
        <v>19259</v>
      </c>
      <c r="AA3235" s="9" t="s">
        <v>25103</v>
      </c>
      <c r="AB3235" s="9" t="s">
        <v>18780</v>
      </c>
      <c r="AC3235">
        <v>8.8000000000000007</v>
      </c>
      <c r="AD3235" s="9" t="s">
        <v>19119</v>
      </c>
      <c r="AE3235" s="9" t="s">
        <v>25104</v>
      </c>
      <c r="AF3235" s="9" t="s">
        <v>18781</v>
      </c>
      <c r="AG3235" s="9" t="s">
        <v>3607</v>
      </c>
      <c r="AI3235" s="9" t="s">
        <v>19119</v>
      </c>
      <c r="AK3235" s="5" t="s">
        <v>25103</v>
      </c>
      <c r="AL3235" s="12" t="e">
        <v>#N/A</v>
      </c>
      <c r="AM3235" s="12">
        <v>24</v>
      </c>
      <c r="AN3235" s="5" t="s">
        <v>13095</v>
      </c>
      <c r="AO3235" s="5" t="s">
        <v>25104</v>
      </c>
      <c r="AP3235" s="5" t="s">
        <v>18782</v>
      </c>
      <c r="AQ3235" s="5"/>
      <c r="AR3235" s="5" t="s">
        <v>19119</v>
      </c>
    </row>
    <row r="3236" spans="1:44">
      <c r="A3236" s="5" t="s">
        <v>13097</v>
      </c>
      <c r="B3236" s="5" t="s">
        <v>13098</v>
      </c>
      <c r="C3236" s="5"/>
      <c r="D3236" s="5" t="s">
        <v>12158</v>
      </c>
      <c r="E3236" s="5" t="s">
        <v>13099</v>
      </c>
      <c r="F3236" s="5">
        <v>1965</v>
      </c>
      <c r="G3236" s="5">
        <v>1965</v>
      </c>
      <c r="H3236" s="5" t="str">
        <f t="shared" si="200"/>
        <v>1960s</v>
      </c>
      <c r="I3236" s="5"/>
      <c r="J3236" s="5" t="str">
        <f>IF(I3236&lt;&gt;"",IF(I3236&gt;=60,"Feature","Short/TV Show"),"No Runtime")</f>
        <v>No Runtime</v>
      </c>
      <c r="K3236" s="5"/>
      <c r="L3236" s="5"/>
      <c r="M3236" s="5"/>
      <c r="N3236" s="5"/>
      <c r="O3236" s="5" t="str">
        <f t="shared" si="201"/>
        <v>No</v>
      </c>
      <c r="P3236" s="5"/>
      <c r="Q3236" s="6"/>
      <c r="R3236" s="12" t="e">
        <f t="shared" si="202"/>
        <v>#N/A</v>
      </c>
      <c r="S3236" s="12" t="e">
        <f t="shared" si="203"/>
        <v>#N/A</v>
      </c>
      <c r="U3236" s="9" t="s">
        <v>1037</v>
      </c>
      <c r="V3236" s="9" t="s">
        <v>25108</v>
      </c>
      <c r="W3236" s="9" t="s">
        <v>18780</v>
      </c>
      <c r="X3236">
        <v>7.3</v>
      </c>
      <c r="Y3236" s="9" t="s">
        <v>19118</v>
      </c>
      <c r="Z3236" s="9" t="s">
        <v>18813</v>
      </c>
      <c r="AA3236" s="9" t="s">
        <v>25104</v>
      </c>
      <c r="AB3236" s="9" t="s">
        <v>18782</v>
      </c>
      <c r="AD3236" s="9" t="s">
        <v>19119</v>
      </c>
      <c r="AE3236" s="9" t="s">
        <v>25104</v>
      </c>
      <c r="AF3236" s="9" t="s">
        <v>18781</v>
      </c>
      <c r="AG3236" s="9" t="s">
        <v>100</v>
      </c>
      <c r="AI3236" s="9" t="s">
        <v>19119</v>
      </c>
      <c r="AK3236" s="5" t="s">
        <v>25103</v>
      </c>
      <c r="AL3236" s="12" t="e">
        <v>#N/A</v>
      </c>
      <c r="AM3236" s="12">
        <v>30</v>
      </c>
      <c r="AN3236" s="5" t="s">
        <v>13098</v>
      </c>
      <c r="AO3236" s="5" t="s">
        <v>25111</v>
      </c>
      <c r="AP3236" s="5" t="s">
        <v>18782</v>
      </c>
      <c r="AQ3236" s="5"/>
      <c r="AR3236" s="5" t="s">
        <v>19119</v>
      </c>
    </row>
    <row r="3237" spans="1:44">
      <c r="A3237" s="5" t="s">
        <v>13100</v>
      </c>
      <c r="B3237" s="5" t="s">
        <v>13101</v>
      </c>
      <c r="C3237" s="5" t="s">
        <v>13102</v>
      </c>
      <c r="D3237" s="5" t="s">
        <v>13103</v>
      </c>
      <c r="E3237" s="5" t="s">
        <v>13104</v>
      </c>
      <c r="F3237" s="5">
        <v>2019</v>
      </c>
      <c r="G3237" s="5">
        <v>2019</v>
      </c>
      <c r="H3237" s="5" t="str">
        <f t="shared" si="200"/>
        <v>2010s</v>
      </c>
      <c r="I3237" s="5"/>
      <c r="J3237" s="5" t="str">
        <f>IF(I3237&lt;&gt;"",IF(I3237&gt;=60,"Feature","Short/TV Show"),"No Runtime")</f>
        <v>No Runtime</v>
      </c>
      <c r="K3237" s="5" t="s">
        <v>100</v>
      </c>
      <c r="L3237" s="5" t="s">
        <v>446</v>
      </c>
      <c r="M3237" s="5"/>
      <c r="N3237" s="5"/>
      <c r="O3237" s="5" t="str">
        <f t="shared" si="201"/>
        <v>No</v>
      </c>
      <c r="P3237" s="5"/>
      <c r="Q3237" s="6"/>
      <c r="R3237" s="12" t="e">
        <f t="shared" si="202"/>
        <v>#N/A</v>
      </c>
      <c r="S3237" s="12" t="e">
        <f t="shared" si="203"/>
        <v>#N/A</v>
      </c>
      <c r="U3237" s="9" t="s">
        <v>5440</v>
      </c>
      <c r="V3237" s="9" t="s">
        <v>25108</v>
      </c>
      <c r="W3237" s="9" t="s">
        <v>18782</v>
      </c>
      <c r="Y3237" s="9" t="s">
        <v>19119</v>
      </c>
      <c r="Z3237" s="9" t="s">
        <v>20470</v>
      </c>
      <c r="AA3237" s="9" t="s">
        <v>25104</v>
      </c>
      <c r="AB3237" s="9" t="s">
        <v>18782</v>
      </c>
      <c r="AD3237" s="9" t="s">
        <v>19119</v>
      </c>
      <c r="AE3237" s="9" t="s">
        <v>25104</v>
      </c>
      <c r="AF3237" s="9" t="s">
        <v>18781</v>
      </c>
      <c r="AG3237" s="9" t="s">
        <v>1000</v>
      </c>
      <c r="AI3237" s="9" t="s">
        <v>19119</v>
      </c>
      <c r="AK3237" s="5" t="s">
        <v>25103</v>
      </c>
      <c r="AL3237" s="12" t="e">
        <v>#N/A</v>
      </c>
      <c r="AM3237" s="12">
        <v>5</v>
      </c>
      <c r="AN3237" s="5" t="s">
        <v>13101</v>
      </c>
      <c r="AO3237" s="5" t="s">
        <v>25103</v>
      </c>
      <c r="AP3237" s="5" t="s">
        <v>18782</v>
      </c>
      <c r="AQ3237" s="5"/>
      <c r="AR3237" s="5" t="s">
        <v>19119</v>
      </c>
    </row>
    <row r="3238" spans="1:44">
      <c r="A3238" s="5" t="s">
        <v>13105</v>
      </c>
      <c r="B3238" s="5" t="s">
        <v>13106</v>
      </c>
      <c r="C3238" s="5" t="s">
        <v>13107</v>
      </c>
      <c r="D3238" s="5" t="s">
        <v>8742</v>
      </c>
      <c r="E3238" s="5" t="s">
        <v>13108</v>
      </c>
      <c r="F3238" s="5">
        <v>2017</v>
      </c>
      <c r="G3238" s="5">
        <v>2017</v>
      </c>
      <c r="H3238" s="5" t="str">
        <f t="shared" si="200"/>
        <v>2010s</v>
      </c>
      <c r="I3238" s="5"/>
      <c r="J3238" s="5" t="str">
        <f>IF(I3238&lt;&gt;"",IF(I3238&gt;=60,"Feature","Short/TV Show"),"No Runtime")</f>
        <v>No Runtime</v>
      </c>
      <c r="K3238" s="5" t="s">
        <v>1482</v>
      </c>
      <c r="L3238" s="5"/>
      <c r="M3238" s="5"/>
      <c r="N3238" s="5"/>
      <c r="O3238" s="5" t="str">
        <f t="shared" si="201"/>
        <v>No</v>
      </c>
      <c r="P3238" s="5"/>
      <c r="Q3238" s="6"/>
      <c r="R3238" s="12" t="e">
        <f t="shared" si="202"/>
        <v>#N/A</v>
      </c>
      <c r="S3238" s="12" t="e">
        <f t="shared" si="203"/>
        <v>#N/A</v>
      </c>
      <c r="U3238" s="9"/>
      <c r="V3238" s="9" t="s">
        <v>25115</v>
      </c>
      <c r="W3238" s="9" t="s">
        <v>18782</v>
      </c>
      <c r="Y3238" s="9" t="s">
        <v>19119</v>
      </c>
      <c r="Z3238" s="9" t="s">
        <v>20471</v>
      </c>
      <c r="AA3238" s="9" t="s">
        <v>25104</v>
      </c>
      <c r="AB3238" s="9" t="s">
        <v>18782</v>
      </c>
      <c r="AD3238" s="9" t="s">
        <v>19119</v>
      </c>
      <c r="AE3238" s="9" t="s">
        <v>25115</v>
      </c>
      <c r="AF3238" s="9" t="s">
        <v>18782</v>
      </c>
      <c r="AG3238" s="9" t="s">
        <v>987</v>
      </c>
      <c r="AI3238" s="9" t="s">
        <v>19119</v>
      </c>
      <c r="AK3238" s="5" t="s">
        <v>25103</v>
      </c>
      <c r="AL3238" s="12" t="e">
        <v>#N/A</v>
      </c>
      <c r="AM3238" s="12">
        <v>1</v>
      </c>
      <c r="AN3238" s="5" t="s">
        <v>13106</v>
      </c>
      <c r="AO3238" s="5" t="s">
        <v>25103</v>
      </c>
      <c r="AP3238" s="5" t="s">
        <v>18782</v>
      </c>
      <c r="AQ3238" s="5"/>
      <c r="AR3238" s="5" t="s">
        <v>19119</v>
      </c>
    </row>
    <row r="3239" spans="1:44">
      <c r="A3239" s="5" t="s">
        <v>13109</v>
      </c>
      <c r="B3239" s="5" t="s">
        <v>13110</v>
      </c>
      <c r="C3239" s="5" t="s">
        <v>13111</v>
      </c>
      <c r="D3239" s="5" t="s">
        <v>13112</v>
      </c>
      <c r="E3239" s="5" t="s">
        <v>13113</v>
      </c>
      <c r="F3239" s="5">
        <v>2023</v>
      </c>
      <c r="G3239" s="5">
        <v>2023</v>
      </c>
      <c r="H3239" s="5" t="str">
        <f t="shared" si="200"/>
        <v>2020s</v>
      </c>
      <c r="I3239" s="5"/>
      <c r="J3239" s="5" t="str">
        <f>IF(I3239&lt;&gt;"",IF(I3239&gt;=60,"Feature","Short/TV Show"),"No Runtime")</f>
        <v>No Runtime</v>
      </c>
      <c r="K3239" s="5" t="s">
        <v>1935</v>
      </c>
      <c r="L3239" s="5" t="s">
        <v>185</v>
      </c>
      <c r="M3239" s="5"/>
      <c r="N3239" s="5"/>
      <c r="O3239" s="5" t="str">
        <f t="shared" si="201"/>
        <v>No</v>
      </c>
      <c r="P3239" s="5"/>
      <c r="Q3239" s="6"/>
      <c r="R3239" s="12" t="e">
        <f t="shared" si="202"/>
        <v>#N/A</v>
      </c>
      <c r="S3239" s="12" t="e">
        <f t="shared" si="203"/>
        <v>#N/A</v>
      </c>
      <c r="U3239" s="9" t="s">
        <v>692</v>
      </c>
      <c r="V3239" s="9" t="s">
        <v>25103</v>
      </c>
      <c r="W3239" s="9" t="s">
        <v>18780</v>
      </c>
      <c r="X3239">
        <v>5.9</v>
      </c>
      <c r="Y3239" s="9" t="s">
        <v>19119</v>
      </c>
      <c r="Z3239" s="9" t="s">
        <v>20472</v>
      </c>
      <c r="AA3239" s="9" t="s">
        <v>25104</v>
      </c>
      <c r="AB3239" s="9" t="s">
        <v>18782</v>
      </c>
      <c r="AD3239" s="9" t="s">
        <v>19119</v>
      </c>
      <c r="AE3239" s="9" t="s">
        <v>25103</v>
      </c>
      <c r="AF3239" s="9" t="s">
        <v>18780</v>
      </c>
      <c r="AG3239" s="9" t="s">
        <v>39</v>
      </c>
      <c r="AH3239">
        <v>4.8</v>
      </c>
      <c r="AI3239" s="9" t="s">
        <v>19119</v>
      </c>
      <c r="AK3239" s="5" t="s">
        <v>25103</v>
      </c>
      <c r="AL3239" s="12" t="e">
        <v>#N/A</v>
      </c>
      <c r="AM3239" s="12">
        <v>14</v>
      </c>
      <c r="AN3239" s="5" t="s">
        <v>13110</v>
      </c>
      <c r="AO3239" s="5" t="s">
        <v>25104</v>
      </c>
      <c r="AP3239" s="5" t="s">
        <v>18782</v>
      </c>
      <c r="AQ3239" s="5"/>
      <c r="AR3239" s="5" t="s">
        <v>19119</v>
      </c>
    </row>
    <row r="3240" spans="1:44">
      <c r="A3240" s="5" t="s">
        <v>13114</v>
      </c>
      <c r="B3240" s="5" t="s">
        <v>13115</v>
      </c>
      <c r="C3240" s="5"/>
      <c r="D3240" s="5" t="s">
        <v>6096</v>
      </c>
      <c r="E3240" s="5" t="s">
        <v>13116</v>
      </c>
      <c r="F3240" s="5">
        <v>1958</v>
      </c>
      <c r="G3240" s="5">
        <v>1958</v>
      </c>
      <c r="H3240" s="5" t="str">
        <f t="shared" si="200"/>
        <v>1950s</v>
      </c>
      <c r="I3240" s="5"/>
      <c r="J3240" s="5" t="str">
        <f>IF(I3240&lt;&gt;"",IF(I3240&gt;=60,"Feature","Short/TV Show"),"No Runtime")</f>
        <v>No Runtime</v>
      </c>
      <c r="K3240" s="5"/>
      <c r="L3240" s="5"/>
      <c r="M3240" s="5"/>
      <c r="N3240" s="5"/>
      <c r="O3240" s="5" t="str">
        <f t="shared" si="201"/>
        <v>No</v>
      </c>
      <c r="P3240" s="5"/>
      <c r="Q3240" s="6"/>
      <c r="R3240" s="12" t="e">
        <f t="shared" si="202"/>
        <v>#N/A</v>
      </c>
      <c r="S3240" s="12" t="e">
        <f t="shared" si="203"/>
        <v>#N/A</v>
      </c>
      <c r="U3240" s="9" t="s">
        <v>10732</v>
      </c>
      <c r="V3240" s="9" t="s">
        <v>25108</v>
      </c>
      <c r="W3240" s="9" t="s">
        <v>18780</v>
      </c>
      <c r="Y3240" s="9" t="s">
        <v>19119</v>
      </c>
      <c r="Z3240" s="9" t="s">
        <v>19178</v>
      </c>
      <c r="AA3240" s="9" t="s">
        <v>25104</v>
      </c>
      <c r="AB3240" s="9" t="s">
        <v>18780</v>
      </c>
      <c r="AC3240">
        <v>7.5</v>
      </c>
      <c r="AD3240" s="9" t="s">
        <v>19119</v>
      </c>
      <c r="AE3240" s="9" t="s">
        <v>25106</v>
      </c>
      <c r="AF3240" s="9" t="s">
        <v>18782</v>
      </c>
      <c r="AG3240" s="9" t="s">
        <v>100</v>
      </c>
      <c r="AH3240">
        <v>1.9</v>
      </c>
      <c r="AI3240" s="9" t="s">
        <v>19119</v>
      </c>
      <c r="AK3240" s="5" t="s">
        <v>25103</v>
      </c>
      <c r="AL3240" s="12" t="e">
        <v>#N/A</v>
      </c>
      <c r="AM3240" s="12">
        <v>6</v>
      </c>
      <c r="AN3240" s="5" t="s">
        <v>13115</v>
      </c>
      <c r="AO3240" s="5" t="s">
        <v>25109</v>
      </c>
      <c r="AP3240" s="5" t="s">
        <v>18782</v>
      </c>
      <c r="AQ3240" s="5"/>
      <c r="AR3240" s="5" t="s">
        <v>19119</v>
      </c>
    </row>
    <row r="3241" spans="1:44">
      <c r="A3241" s="5" t="s">
        <v>13117</v>
      </c>
      <c r="B3241" s="5" t="s">
        <v>13118</v>
      </c>
      <c r="C3241" s="5" t="s">
        <v>13119</v>
      </c>
      <c r="D3241" s="5" t="s">
        <v>7383</v>
      </c>
      <c r="E3241" s="5" t="s">
        <v>13120</v>
      </c>
      <c r="F3241" s="5">
        <v>1981</v>
      </c>
      <c r="G3241" s="5">
        <v>1981</v>
      </c>
      <c r="H3241" s="5" t="str">
        <f t="shared" si="200"/>
        <v>1980s</v>
      </c>
      <c r="I3241" s="5">
        <v>103</v>
      </c>
      <c r="J3241" s="5" t="str">
        <f>IF(I3241&lt;&gt;"",IF(I3241&gt;=60,"Feature","Short/TV Show"),"No Runtime")</f>
        <v>Feature</v>
      </c>
      <c r="K3241" s="5" t="s">
        <v>173</v>
      </c>
      <c r="L3241" s="5"/>
      <c r="M3241" s="5"/>
      <c r="N3241" s="5"/>
      <c r="O3241" s="5" t="str">
        <f t="shared" si="201"/>
        <v>No</v>
      </c>
      <c r="P3241" s="5"/>
      <c r="Q3241" s="6"/>
      <c r="R3241" s="12">
        <f t="shared" si="202"/>
        <v>103</v>
      </c>
      <c r="S3241" s="12" t="e">
        <f t="shared" si="203"/>
        <v>#N/A</v>
      </c>
      <c r="U3241" s="9" t="s">
        <v>10841</v>
      </c>
      <c r="V3241" s="9" t="s">
        <v>25113</v>
      </c>
      <c r="W3241" s="9" t="s">
        <v>18782</v>
      </c>
      <c r="Y3241" s="9" t="s">
        <v>19119</v>
      </c>
      <c r="Z3241" s="9" t="s">
        <v>19654</v>
      </c>
      <c r="AA3241" s="9" t="s">
        <v>25104</v>
      </c>
      <c r="AB3241" s="9" t="s">
        <v>18780</v>
      </c>
      <c r="AC3241">
        <v>7.5</v>
      </c>
      <c r="AD3241" s="9" t="s">
        <v>19119</v>
      </c>
      <c r="AE3241" s="9" t="s">
        <v>25103</v>
      </c>
      <c r="AF3241" s="9" t="s">
        <v>18780</v>
      </c>
      <c r="AG3241" s="9" t="s">
        <v>620</v>
      </c>
      <c r="AH3241">
        <v>5.9</v>
      </c>
      <c r="AI3241" s="9" t="s">
        <v>19119</v>
      </c>
      <c r="AK3241" s="5" t="s">
        <v>25103</v>
      </c>
      <c r="AL3241" s="12" t="e">
        <v>#N/A</v>
      </c>
      <c r="AM3241" s="12">
        <v>13</v>
      </c>
      <c r="AN3241" s="5" t="s">
        <v>13118</v>
      </c>
      <c r="AO3241" s="5" t="s">
        <v>25105</v>
      </c>
      <c r="AP3241" s="5" t="s">
        <v>18780</v>
      </c>
      <c r="AQ3241" s="5"/>
      <c r="AR3241" s="5" t="s">
        <v>19119</v>
      </c>
    </row>
    <row r="3242" spans="1:44">
      <c r="A3242" s="5" t="s">
        <v>13121</v>
      </c>
      <c r="B3242" s="5" t="s">
        <v>13122</v>
      </c>
      <c r="C3242" s="5"/>
      <c r="D3242" s="5" t="s">
        <v>5875</v>
      </c>
      <c r="E3242" s="5" t="s">
        <v>13123</v>
      </c>
      <c r="F3242" s="5">
        <v>1983</v>
      </c>
      <c r="G3242" s="5">
        <v>1983</v>
      </c>
      <c r="H3242" s="5" t="str">
        <f t="shared" si="200"/>
        <v>1980s</v>
      </c>
      <c r="I3242" s="5">
        <v>91</v>
      </c>
      <c r="J3242" s="5" t="str">
        <f>IF(I3242&lt;&gt;"",IF(I3242&gt;=60,"Feature","Short/TV Show"),"No Runtime")</f>
        <v>Feature</v>
      </c>
      <c r="K3242" s="5" t="s">
        <v>987</v>
      </c>
      <c r="L3242" s="5"/>
      <c r="M3242" s="5"/>
      <c r="N3242" s="5"/>
      <c r="O3242" s="5" t="str">
        <f t="shared" si="201"/>
        <v>No</v>
      </c>
      <c r="P3242" s="5"/>
      <c r="Q3242" s="6"/>
      <c r="R3242" s="12">
        <f t="shared" si="202"/>
        <v>91</v>
      </c>
      <c r="S3242" s="12" t="e">
        <f t="shared" si="203"/>
        <v>#N/A</v>
      </c>
      <c r="U3242" s="9" t="s">
        <v>12065</v>
      </c>
      <c r="V3242" s="9" t="s">
        <v>25103</v>
      </c>
      <c r="W3242" s="9" t="s">
        <v>18781</v>
      </c>
      <c r="Y3242" s="9" t="s">
        <v>19119</v>
      </c>
      <c r="Z3242" s="9" t="s">
        <v>20412</v>
      </c>
      <c r="AA3242" s="9" t="s">
        <v>25104</v>
      </c>
      <c r="AB3242" s="9" t="s">
        <v>18780</v>
      </c>
      <c r="AC3242">
        <v>7.5</v>
      </c>
      <c r="AD3242" s="9" t="s">
        <v>19119</v>
      </c>
      <c r="AE3242" s="9" t="s">
        <v>25103</v>
      </c>
      <c r="AF3242" s="9" t="s">
        <v>18780</v>
      </c>
      <c r="AG3242" s="9" t="s">
        <v>1176</v>
      </c>
      <c r="AH3242">
        <v>5.9</v>
      </c>
      <c r="AI3242" s="9" t="s">
        <v>19119</v>
      </c>
      <c r="AK3242" s="5" t="s">
        <v>25103</v>
      </c>
      <c r="AL3242" s="12" t="e">
        <v>#N/A</v>
      </c>
      <c r="AM3242" s="12">
        <v>22</v>
      </c>
      <c r="AN3242" s="5" t="s">
        <v>13122</v>
      </c>
      <c r="AO3242" s="5" t="s">
        <v>25105</v>
      </c>
      <c r="AP3242" s="5" t="s">
        <v>18780</v>
      </c>
      <c r="AQ3242" s="5"/>
      <c r="AR3242" s="5" t="s">
        <v>19119</v>
      </c>
    </row>
    <row r="3243" spans="1:44">
      <c r="A3243" s="5" t="s">
        <v>13124</v>
      </c>
      <c r="B3243" s="5" t="s">
        <v>13125</v>
      </c>
      <c r="C3243" s="5"/>
      <c r="D3243" s="5" t="s">
        <v>5061</v>
      </c>
      <c r="E3243" s="5"/>
      <c r="F3243" s="5">
        <v>1993</v>
      </c>
      <c r="G3243" s="5">
        <v>1993</v>
      </c>
      <c r="H3243" s="5" t="str">
        <f t="shared" si="200"/>
        <v>1990s</v>
      </c>
      <c r="I3243" s="5">
        <v>75</v>
      </c>
      <c r="J3243" s="5" t="str">
        <f>IF(I3243&lt;&gt;"",IF(I3243&gt;=60,"Feature","Short/TV Show"),"No Runtime")</f>
        <v>Feature</v>
      </c>
      <c r="K3243" s="5"/>
      <c r="L3243" s="5"/>
      <c r="M3243" s="5"/>
      <c r="N3243" s="5"/>
      <c r="O3243" s="5" t="str">
        <f t="shared" si="201"/>
        <v>No</v>
      </c>
      <c r="P3243" s="5"/>
      <c r="Q3243" s="6"/>
      <c r="R3243" s="12">
        <f t="shared" si="202"/>
        <v>75</v>
      </c>
      <c r="S3243" s="12" t="e">
        <f t="shared" si="203"/>
        <v>#N/A</v>
      </c>
      <c r="U3243" s="9" t="s">
        <v>2271</v>
      </c>
      <c r="V3243" s="9" t="s">
        <v>25103</v>
      </c>
      <c r="W3243" s="9" t="s">
        <v>18782</v>
      </c>
      <c r="X3243">
        <v>6</v>
      </c>
      <c r="Y3243" s="9" t="s">
        <v>19119</v>
      </c>
      <c r="Z3243" s="9" t="s">
        <v>19235</v>
      </c>
      <c r="AA3243" s="9" t="s">
        <v>25104</v>
      </c>
      <c r="AB3243" s="9" t="s">
        <v>18780</v>
      </c>
      <c r="AC3243">
        <v>7.5</v>
      </c>
      <c r="AD3243" s="9" t="s">
        <v>19119</v>
      </c>
      <c r="AE3243" s="9" t="s">
        <v>25106</v>
      </c>
      <c r="AF3243" s="9" t="s">
        <v>18780</v>
      </c>
      <c r="AG3243" s="9" t="s">
        <v>39</v>
      </c>
      <c r="AH3243">
        <v>3.7</v>
      </c>
      <c r="AI3243" s="9" t="s">
        <v>19119</v>
      </c>
      <c r="AK3243" s="5" t="s">
        <v>25103</v>
      </c>
      <c r="AL3243" s="12" t="e">
        <v>#N/A</v>
      </c>
      <c r="AM3243" s="12" t="e">
        <v>#N/A</v>
      </c>
      <c r="AN3243" s="5" t="s">
        <v>13125</v>
      </c>
      <c r="AO3243" s="5" t="s">
        <v>25107</v>
      </c>
      <c r="AP3243" s="5" t="s">
        <v>18780</v>
      </c>
      <c r="AQ3243" s="5"/>
      <c r="AR3243" s="5" t="s">
        <v>19119</v>
      </c>
    </row>
    <row r="3244" spans="1:44">
      <c r="A3244" s="5" t="s">
        <v>13126</v>
      </c>
      <c r="B3244" s="5" t="s">
        <v>13127</v>
      </c>
      <c r="C3244" s="5" t="s">
        <v>13128</v>
      </c>
      <c r="D3244" s="5" t="s">
        <v>5440</v>
      </c>
      <c r="E3244" s="5" t="s">
        <v>13129</v>
      </c>
      <c r="F3244" s="5">
        <v>1972</v>
      </c>
      <c r="G3244" s="5">
        <v>1972</v>
      </c>
      <c r="H3244" s="5" t="str">
        <f t="shared" si="200"/>
        <v>1970s</v>
      </c>
      <c r="I3244" s="5">
        <v>109</v>
      </c>
      <c r="J3244" s="5" t="str">
        <f>IF(I3244&lt;&gt;"",IF(I3244&gt;=60,"Feature","Short/TV Show"),"No Runtime")</f>
        <v>Feature</v>
      </c>
      <c r="K3244" s="5" t="s">
        <v>76</v>
      </c>
      <c r="L3244" s="5"/>
      <c r="M3244" s="5"/>
      <c r="N3244" s="5"/>
      <c r="O3244" s="5" t="str">
        <f t="shared" si="201"/>
        <v>No</v>
      </c>
      <c r="P3244" s="5"/>
      <c r="Q3244" s="6"/>
      <c r="R3244" s="12">
        <f t="shared" si="202"/>
        <v>109</v>
      </c>
      <c r="S3244" s="12" t="e">
        <f t="shared" si="203"/>
        <v>#N/A</v>
      </c>
      <c r="U3244" s="9" t="s">
        <v>12072</v>
      </c>
      <c r="V3244" s="9" t="s">
        <v>25103</v>
      </c>
      <c r="W3244" s="9" t="s">
        <v>18781</v>
      </c>
      <c r="Y3244" s="9" t="s">
        <v>19119</v>
      </c>
      <c r="Z3244" s="9"/>
      <c r="AA3244" s="9" t="s">
        <v>25103</v>
      </c>
      <c r="AB3244" s="9" t="s">
        <v>18781</v>
      </c>
      <c r="AC3244">
        <v>8.4</v>
      </c>
      <c r="AD3244" s="9" t="s">
        <v>19119</v>
      </c>
      <c r="AE3244" s="9" t="s">
        <v>25106</v>
      </c>
      <c r="AF3244" s="9" t="s">
        <v>18780</v>
      </c>
      <c r="AG3244" s="9" t="s">
        <v>100</v>
      </c>
      <c r="AH3244">
        <v>6.8</v>
      </c>
      <c r="AI3244" s="9" t="s">
        <v>19118</v>
      </c>
      <c r="AK3244" s="5" t="s">
        <v>25103</v>
      </c>
      <c r="AL3244" s="12" t="e">
        <v>#N/A</v>
      </c>
      <c r="AM3244" s="12">
        <v>5</v>
      </c>
      <c r="AN3244" s="5" t="s">
        <v>13127</v>
      </c>
      <c r="AO3244" s="5" t="s">
        <v>25108</v>
      </c>
      <c r="AP3244" s="5" t="s">
        <v>18780</v>
      </c>
      <c r="AQ3244" s="5"/>
      <c r="AR3244" s="5" t="s">
        <v>19119</v>
      </c>
    </row>
    <row r="3245" spans="1:44">
      <c r="A3245" s="5" t="s">
        <v>13130</v>
      </c>
      <c r="B3245" s="5" t="s">
        <v>13131</v>
      </c>
      <c r="C3245" s="5" t="s">
        <v>13132</v>
      </c>
      <c r="D3245" s="5" t="s">
        <v>13133</v>
      </c>
      <c r="E3245" s="5" t="s">
        <v>13134</v>
      </c>
      <c r="F3245" s="5">
        <v>2023</v>
      </c>
      <c r="G3245" s="5">
        <v>2023</v>
      </c>
      <c r="H3245" s="5" t="str">
        <f t="shared" si="200"/>
        <v>2020s</v>
      </c>
      <c r="I3245" s="5">
        <v>8</v>
      </c>
      <c r="J3245" s="5" t="str">
        <f>IF(I3245&lt;&gt;"",IF(I3245&gt;=60,"Feature","Short/TV Show"),"No Runtime")</f>
        <v>Short/TV Show</v>
      </c>
      <c r="K3245" s="5" t="s">
        <v>4731</v>
      </c>
      <c r="L3245" s="5"/>
      <c r="M3245" s="5"/>
      <c r="N3245" s="5"/>
      <c r="O3245" s="5" t="str">
        <f t="shared" si="201"/>
        <v>No</v>
      </c>
      <c r="P3245" s="5"/>
      <c r="Q3245" s="6"/>
      <c r="R3245" s="12" t="e">
        <f t="shared" si="202"/>
        <v>#N/A</v>
      </c>
      <c r="S3245" s="12">
        <f t="shared" si="203"/>
        <v>8</v>
      </c>
      <c r="U3245" s="9" t="s">
        <v>10832</v>
      </c>
      <c r="V3245" s="9" t="s">
        <v>25104</v>
      </c>
      <c r="W3245" s="9" t="s">
        <v>18782</v>
      </c>
      <c r="Y3245" s="9" t="s">
        <v>19119</v>
      </c>
      <c r="Z3245" s="9" t="s">
        <v>20473</v>
      </c>
      <c r="AA3245" s="9" t="s">
        <v>25104</v>
      </c>
      <c r="AB3245" s="9" t="s">
        <v>18780</v>
      </c>
      <c r="AC3245">
        <v>6.5</v>
      </c>
      <c r="AD3245" s="9" t="s">
        <v>19119</v>
      </c>
      <c r="AE3245" s="9" t="s">
        <v>25103</v>
      </c>
      <c r="AF3245" s="9" t="s">
        <v>18780</v>
      </c>
      <c r="AG3245" s="9" t="s">
        <v>100</v>
      </c>
      <c r="AH3245">
        <v>6.8</v>
      </c>
      <c r="AI3245" s="9" t="s">
        <v>19119</v>
      </c>
      <c r="AK3245" s="5" t="s">
        <v>25103</v>
      </c>
      <c r="AL3245" s="12" t="e">
        <v>#N/A</v>
      </c>
      <c r="AM3245" s="12">
        <v>1</v>
      </c>
      <c r="AN3245" s="5" t="s">
        <v>13131</v>
      </c>
      <c r="AO3245" s="5" t="s">
        <v>25104</v>
      </c>
      <c r="AP3245" s="5" t="s">
        <v>18781</v>
      </c>
      <c r="AQ3245" s="5"/>
      <c r="AR3245" s="5" t="s">
        <v>19119</v>
      </c>
    </row>
    <row r="3246" spans="1:44">
      <c r="A3246" s="5" t="s">
        <v>13135</v>
      </c>
      <c r="B3246" s="5" t="s">
        <v>13136</v>
      </c>
      <c r="C3246" s="5" t="s">
        <v>13137</v>
      </c>
      <c r="D3246" s="5" t="s">
        <v>8875</v>
      </c>
      <c r="E3246" s="5" t="s">
        <v>13138</v>
      </c>
      <c r="F3246" s="5">
        <v>2022</v>
      </c>
      <c r="G3246" s="5">
        <v>2022</v>
      </c>
      <c r="H3246" s="5" t="str">
        <f t="shared" si="200"/>
        <v>2020s</v>
      </c>
      <c r="I3246" s="5"/>
      <c r="J3246" s="5" t="str">
        <f>IF(I3246&lt;&gt;"",IF(I3246&gt;=60,"Feature","Short/TV Show"),"No Runtime")</f>
        <v>No Runtime</v>
      </c>
      <c r="K3246" s="5" t="s">
        <v>3607</v>
      </c>
      <c r="L3246" s="5" t="s">
        <v>204</v>
      </c>
      <c r="M3246" s="5"/>
      <c r="N3246" s="5"/>
      <c r="O3246" s="5" t="str">
        <f t="shared" si="201"/>
        <v>No</v>
      </c>
      <c r="P3246" s="5"/>
      <c r="Q3246" s="6"/>
      <c r="R3246" s="12" t="e">
        <f t="shared" si="202"/>
        <v>#N/A</v>
      </c>
      <c r="S3246" s="12" t="e">
        <f t="shared" si="203"/>
        <v>#N/A</v>
      </c>
      <c r="U3246" s="9" t="s">
        <v>12078</v>
      </c>
      <c r="V3246" s="9" t="s">
        <v>25111</v>
      </c>
      <c r="W3246" s="9" t="s">
        <v>18782</v>
      </c>
      <c r="Y3246" s="9" t="s">
        <v>19119</v>
      </c>
      <c r="Z3246" s="9" t="s">
        <v>20474</v>
      </c>
      <c r="AA3246" s="9" t="s">
        <v>25104</v>
      </c>
      <c r="AB3246" s="9" t="s">
        <v>18780</v>
      </c>
      <c r="AC3246">
        <v>6.5</v>
      </c>
      <c r="AD3246" s="9" t="s">
        <v>19119</v>
      </c>
      <c r="AE3246" s="9" t="s">
        <v>25103</v>
      </c>
      <c r="AF3246" s="9" t="s">
        <v>18780</v>
      </c>
      <c r="AG3246" s="9" t="s">
        <v>673</v>
      </c>
      <c r="AH3246">
        <v>6.8</v>
      </c>
      <c r="AI3246" s="9" t="s">
        <v>19119</v>
      </c>
      <c r="AK3246" s="5" t="s">
        <v>25103</v>
      </c>
      <c r="AL3246" s="12" t="e">
        <v>#N/A</v>
      </c>
      <c r="AM3246" s="12">
        <v>1</v>
      </c>
      <c r="AN3246" s="5" t="s">
        <v>13136</v>
      </c>
      <c r="AO3246" s="5" t="s">
        <v>25104</v>
      </c>
      <c r="AP3246" s="5" t="s">
        <v>18782</v>
      </c>
      <c r="AQ3246" s="5"/>
      <c r="AR3246" s="5" t="s">
        <v>19119</v>
      </c>
    </row>
    <row r="3247" spans="1:44">
      <c r="A3247" s="5" t="s">
        <v>13139</v>
      </c>
      <c r="B3247" s="5" t="s">
        <v>13140</v>
      </c>
      <c r="C3247" s="5"/>
      <c r="D3247" s="5" t="s">
        <v>13141</v>
      </c>
      <c r="E3247" s="5" t="s">
        <v>13141</v>
      </c>
      <c r="F3247" s="5">
        <v>2018</v>
      </c>
      <c r="G3247" s="5">
        <v>2018</v>
      </c>
      <c r="H3247" s="5" t="str">
        <f t="shared" si="200"/>
        <v>2010s</v>
      </c>
      <c r="I3247" s="5"/>
      <c r="J3247" s="5" t="str">
        <f>IF(I3247&lt;&gt;"",IF(I3247&gt;=60,"Feature","Short/TV Show"),"No Runtime")</f>
        <v>No Runtime</v>
      </c>
      <c r="K3247" s="5" t="s">
        <v>3607</v>
      </c>
      <c r="L3247" s="5"/>
      <c r="M3247" s="5"/>
      <c r="N3247" s="5"/>
      <c r="O3247" s="5" t="str">
        <f t="shared" si="201"/>
        <v>No</v>
      </c>
      <c r="P3247" s="5"/>
      <c r="Q3247" s="6"/>
      <c r="R3247" s="12" t="e">
        <f t="shared" si="202"/>
        <v>#N/A</v>
      </c>
      <c r="S3247" s="12" t="e">
        <f t="shared" si="203"/>
        <v>#N/A</v>
      </c>
      <c r="U3247" s="9" t="s">
        <v>8440</v>
      </c>
      <c r="V3247" s="9" t="s">
        <v>25105</v>
      </c>
      <c r="W3247" s="9" t="s">
        <v>18782</v>
      </c>
      <c r="Y3247" s="9" t="s">
        <v>19119</v>
      </c>
      <c r="Z3247" s="9" t="s">
        <v>19368</v>
      </c>
      <c r="AA3247" s="9" t="s">
        <v>25104</v>
      </c>
      <c r="AB3247" s="9" t="s">
        <v>18780</v>
      </c>
      <c r="AC3247">
        <v>6.5</v>
      </c>
      <c r="AD3247" s="9" t="s">
        <v>19119</v>
      </c>
      <c r="AE3247" s="9" t="s">
        <v>25103</v>
      </c>
      <c r="AF3247" s="9" t="s">
        <v>18780</v>
      </c>
      <c r="AG3247" s="9" t="s">
        <v>100</v>
      </c>
      <c r="AH3247">
        <v>6.2</v>
      </c>
      <c r="AI3247" s="9" t="s">
        <v>19119</v>
      </c>
      <c r="AK3247" s="5" t="s">
        <v>25103</v>
      </c>
      <c r="AL3247" s="12" t="e">
        <v>#N/A</v>
      </c>
      <c r="AM3247" s="12">
        <v>26</v>
      </c>
      <c r="AN3247" s="5" t="s">
        <v>13140</v>
      </c>
      <c r="AO3247" s="5" t="s">
        <v>25103</v>
      </c>
      <c r="AP3247" s="5" t="s">
        <v>18782</v>
      </c>
      <c r="AQ3247" s="5"/>
      <c r="AR3247" s="5" t="s">
        <v>19119</v>
      </c>
    </row>
    <row r="3248" spans="1:44">
      <c r="A3248" s="5" t="s">
        <v>13142</v>
      </c>
      <c r="B3248" s="5" t="s">
        <v>13143</v>
      </c>
      <c r="C3248" s="5" t="s">
        <v>13144</v>
      </c>
      <c r="D3248" s="5" t="s">
        <v>571</v>
      </c>
      <c r="E3248" s="5" t="s">
        <v>13145</v>
      </c>
      <c r="F3248" s="5">
        <v>2015</v>
      </c>
      <c r="G3248" s="5">
        <v>2015</v>
      </c>
      <c r="H3248" s="5" t="str">
        <f t="shared" si="200"/>
        <v>2010s</v>
      </c>
      <c r="I3248" s="5">
        <v>107</v>
      </c>
      <c r="J3248" s="5" t="str">
        <f>IF(I3248&lt;&gt;"",IF(I3248&gt;=60,"Feature","Short/TV Show"),"No Runtime")</f>
        <v>Feature</v>
      </c>
      <c r="K3248" s="5" t="s">
        <v>100</v>
      </c>
      <c r="L3248" s="5"/>
      <c r="M3248" s="5">
        <v>8.4</v>
      </c>
      <c r="N3248" s="5">
        <v>7</v>
      </c>
      <c r="O3248" s="5" t="str">
        <f t="shared" si="201"/>
        <v>No</v>
      </c>
      <c r="P3248" s="5"/>
      <c r="Q3248" s="6"/>
      <c r="R3248" s="12">
        <f t="shared" si="202"/>
        <v>107</v>
      </c>
      <c r="S3248" s="12" t="e">
        <f t="shared" si="203"/>
        <v>#N/A</v>
      </c>
      <c r="U3248" s="9" t="s">
        <v>5118</v>
      </c>
      <c r="V3248" s="9" t="s">
        <v>25108</v>
      </c>
      <c r="W3248" s="9" t="s">
        <v>18782</v>
      </c>
      <c r="Y3248" s="9" t="s">
        <v>19119</v>
      </c>
      <c r="Z3248" s="9" t="s">
        <v>19965</v>
      </c>
      <c r="AA3248" s="9" t="s">
        <v>25104</v>
      </c>
      <c r="AB3248" s="9" t="s">
        <v>18780</v>
      </c>
      <c r="AC3248">
        <v>6.5</v>
      </c>
      <c r="AD3248" s="9" t="s">
        <v>19119</v>
      </c>
      <c r="AE3248" s="9" t="s">
        <v>25103</v>
      </c>
      <c r="AF3248" s="9" t="s">
        <v>18780</v>
      </c>
      <c r="AG3248" s="9" t="s">
        <v>1176</v>
      </c>
      <c r="AH3248">
        <v>6.2</v>
      </c>
      <c r="AI3248" s="9" t="s">
        <v>19119</v>
      </c>
      <c r="AK3248" s="5" t="s">
        <v>25103</v>
      </c>
      <c r="AL3248" s="12" t="e">
        <v>#N/A</v>
      </c>
      <c r="AM3248" s="12">
        <v>2</v>
      </c>
      <c r="AN3248" s="5" t="s">
        <v>13143</v>
      </c>
      <c r="AO3248" s="5" t="s">
        <v>25103</v>
      </c>
      <c r="AP3248" s="5" t="s">
        <v>18780</v>
      </c>
      <c r="AQ3248" s="5">
        <v>8.4</v>
      </c>
      <c r="AR3248" s="5" t="s">
        <v>19119</v>
      </c>
    </row>
    <row r="3249" spans="1:44">
      <c r="A3249" s="5" t="s">
        <v>13146</v>
      </c>
      <c r="B3249" s="5" t="s">
        <v>13147</v>
      </c>
      <c r="C3249" s="5" t="s">
        <v>13148</v>
      </c>
      <c r="D3249" s="5" t="s">
        <v>13149</v>
      </c>
      <c r="E3249" s="5"/>
      <c r="F3249" s="5">
        <v>2019</v>
      </c>
      <c r="G3249" s="5">
        <v>2019</v>
      </c>
      <c r="H3249" s="5" t="str">
        <f t="shared" si="200"/>
        <v>2010s</v>
      </c>
      <c r="I3249" s="5">
        <v>22</v>
      </c>
      <c r="J3249" s="5" t="str">
        <f>IF(I3249&lt;&gt;"",IF(I3249&gt;=60,"Feature","Short/TV Show"),"No Runtime")</f>
        <v>Short/TV Show</v>
      </c>
      <c r="K3249" s="5" t="s">
        <v>3125</v>
      </c>
      <c r="L3249" s="5"/>
      <c r="M3249" s="5"/>
      <c r="N3249" s="5"/>
      <c r="O3249" s="5" t="str">
        <f t="shared" si="201"/>
        <v>No</v>
      </c>
      <c r="P3249" s="5"/>
      <c r="Q3249" s="6"/>
      <c r="R3249" s="12" t="e">
        <f t="shared" si="202"/>
        <v>#N/A</v>
      </c>
      <c r="S3249" s="12">
        <f t="shared" si="203"/>
        <v>22</v>
      </c>
      <c r="U3249" s="9" t="s">
        <v>1570</v>
      </c>
      <c r="V3249" s="9" t="s">
        <v>25105</v>
      </c>
      <c r="W3249" s="9" t="s">
        <v>18782</v>
      </c>
      <c r="Y3249" s="9" t="s">
        <v>19119</v>
      </c>
      <c r="Z3249" s="9" t="s">
        <v>20475</v>
      </c>
      <c r="AA3249" s="9" t="s">
        <v>25103</v>
      </c>
      <c r="AB3249" s="9" t="s">
        <v>18782</v>
      </c>
      <c r="AC3249">
        <v>8.1999999999999993</v>
      </c>
      <c r="AD3249" s="9" t="s">
        <v>19119</v>
      </c>
      <c r="AE3249" s="9" t="s">
        <v>25105</v>
      </c>
      <c r="AF3249" s="9" t="s">
        <v>18780</v>
      </c>
      <c r="AG3249" s="9" t="s">
        <v>620</v>
      </c>
      <c r="AI3249" s="9" t="s">
        <v>19119</v>
      </c>
      <c r="AK3249" s="5" t="s">
        <v>25103</v>
      </c>
      <c r="AL3249" s="12" t="e">
        <v>#N/A</v>
      </c>
      <c r="AM3249" s="12">
        <v>18</v>
      </c>
      <c r="AN3249" s="5" t="s">
        <v>13147</v>
      </c>
      <c r="AO3249" s="5" t="s">
        <v>25103</v>
      </c>
      <c r="AP3249" s="5" t="s">
        <v>18781</v>
      </c>
      <c r="AQ3249" s="5"/>
      <c r="AR3249" s="5" t="s">
        <v>19119</v>
      </c>
    </row>
    <row r="3250" spans="1:44">
      <c r="A3250" s="5" t="s">
        <v>13150</v>
      </c>
      <c r="B3250" s="5" t="s">
        <v>13151</v>
      </c>
      <c r="C3250" s="5"/>
      <c r="D3250" s="5"/>
      <c r="E3250" s="5" t="s">
        <v>13152</v>
      </c>
      <c r="F3250" s="5">
        <v>2021</v>
      </c>
      <c r="G3250" s="5">
        <v>2021</v>
      </c>
      <c r="H3250" s="5" t="str">
        <f t="shared" si="200"/>
        <v>2020s</v>
      </c>
      <c r="I3250" s="5"/>
      <c r="J3250" s="5" t="str">
        <f>IF(I3250&lt;&gt;"",IF(I3250&gt;=60,"Feature","Short/TV Show"),"No Runtime")</f>
        <v>No Runtime</v>
      </c>
      <c r="K3250" s="5" t="s">
        <v>100</v>
      </c>
      <c r="L3250" s="5"/>
      <c r="M3250" s="5"/>
      <c r="N3250" s="5"/>
      <c r="O3250" s="5" t="str">
        <f t="shared" si="201"/>
        <v>No</v>
      </c>
      <c r="P3250" s="5"/>
      <c r="Q3250" s="6"/>
      <c r="R3250" s="12" t="e">
        <f t="shared" si="202"/>
        <v>#N/A</v>
      </c>
      <c r="S3250" s="12" t="e">
        <f t="shared" si="203"/>
        <v>#N/A</v>
      </c>
      <c r="U3250" s="9" t="s">
        <v>12092</v>
      </c>
      <c r="V3250" s="9" t="s">
        <v>25104</v>
      </c>
      <c r="W3250" s="9" t="s">
        <v>18781</v>
      </c>
      <c r="Y3250" s="9" t="s">
        <v>19119</v>
      </c>
      <c r="Z3250" s="9" t="s">
        <v>20476</v>
      </c>
      <c r="AA3250" s="9" t="s">
        <v>25103</v>
      </c>
      <c r="AB3250" s="9" t="s">
        <v>18782</v>
      </c>
      <c r="AC3250">
        <v>8.1999999999999993</v>
      </c>
      <c r="AD3250" s="9" t="s">
        <v>19119</v>
      </c>
      <c r="AE3250" s="9" t="s">
        <v>25105</v>
      </c>
      <c r="AF3250" s="9" t="s">
        <v>18780</v>
      </c>
      <c r="AG3250" s="9" t="s">
        <v>100</v>
      </c>
      <c r="AI3250" s="9" t="s">
        <v>19119</v>
      </c>
      <c r="AK3250" s="5" t="s">
        <v>25103</v>
      </c>
      <c r="AL3250" s="12" t="e">
        <v>#N/A</v>
      </c>
      <c r="AM3250" s="12" t="e">
        <v>#N/A</v>
      </c>
      <c r="AN3250" s="5" t="s">
        <v>13151</v>
      </c>
      <c r="AO3250" s="5" t="s">
        <v>25104</v>
      </c>
      <c r="AP3250" s="5" t="s">
        <v>18782</v>
      </c>
      <c r="AQ3250" s="5"/>
      <c r="AR3250" s="5" t="s">
        <v>19119</v>
      </c>
    </row>
    <row r="3251" spans="1:44">
      <c r="A3251" s="5" t="s">
        <v>13153</v>
      </c>
      <c r="B3251" s="5" t="s">
        <v>13154</v>
      </c>
      <c r="C3251" s="5"/>
      <c r="D3251" s="5" t="s">
        <v>8289</v>
      </c>
      <c r="E3251" s="5" t="s">
        <v>13155</v>
      </c>
      <c r="F3251" s="5">
        <v>2003</v>
      </c>
      <c r="G3251" s="5">
        <v>2003</v>
      </c>
      <c r="H3251" s="5" t="str">
        <f t="shared" si="200"/>
        <v>2000s</v>
      </c>
      <c r="I3251" s="5"/>
      <c r="J3251" s="5" t="str">
        <f>IF(I3251&lt;&gt;"",IF(I3251&gt;=60,"Feature","Short/TV Show"),"No Runtime")</f>
        <v>No Runtime</v>
      </c>
      <c r="K3251" s="5" t="s">
        <v>620</v>
      </c>
      <c r="L3251" s="5"/>
      <c r="M3251" s="5">
        <v>3.8</v>
      </c>
      <c r="N3251" s="5">
        <v>17</v>
      </c>
      <c r="O3251" s="5" t="str">
        <f t="shared" si="201"/>
        <v>No</v>
      </c>
      <c r="P3251" s="5"/>
      <c r="Q3251" s="6"/>
      <c r="R3251" s="12" t="e">
        <f t="shared" si="202"/>
        <v>#N/A</v>
      </c>
      <c r="S3251" s="12" t="e">
        <f t="shared" si="203"/>
        <v>#N/A</v>
      </c>
      <c r="U3251" s="9" t="s">
        <v>1954</v>
      </c>
      <c r="V3251" s="9" t="s">
        <v>25111</v>
      </c>
      <c r="W3251" s="9" t="s">
        <v>18782</v>
      </c>
      <c r="Y3251" s="9" t="s">
        <v>19119</v>
      </c>
      <c r="Z3251" s="9" t="s">
        <v>19714</v>
      </c>
      <c r="AA3251" s="9" t="s">
        <v>25103</v>
      </c>
      <c r="AB3251" s="9" t="s">
        <v>18782</v>
      </c>
      <c r="AC3251">
        <v>8.1999999999999993</v>
      </c>
      <c r="AD3251" s="9" t="s">
        <v>19119</v>
      </c>
      <c r="AE3251" s="9" t="s">
        <v>25105</v>
      </c>
      <c r="AF3251" s="9" t="s">
        <v>18780</v>
      </c>
      <c r="AG3251" s="9" t="s">
        <v>620</v>
      </c>
      <c r="AH3251">
        <v>7</v>
      </c>
      <c r="AI3251" s="9" t="s">
        <v>19119</v>
      </c>
      <c r="AK3251" s="5" t="s">
        <v>25103</v>
      </c>
      <c r="AL3251" s="12" t="e">
        <v>#N/A</v>
      </c>
      <c r="AM3251" s="12">
        <v>17</v>
      </c>
      <c r="AN3251" s="5" t="s">
        <v>13154</v>
      </c>
      <c r="AO3251" s="5" t="s">
        <v>25106</v>
      </c>
      <c r="AP3251" s="5" t="s">
        <v>18782</v>
      </c>
      <c r="AQ3251" s="5">
        <v>3.8</v>
      </c>
      <c r="AR3251" s="5" t="s">
        <v>19119</v>
      </c>
    </row>
    <row r="3252" spans="1:44">
      <c r="A3252" s="5" t="s">
        <v>13156</v>
      </c>
      <c r="B3252" s="5" t="s">
        <v>13157</v>
      </c>
      <c r="C3252" s="5" t="s">
        <v>13158</v>
      </c>
      <c r="D3252" s="5" t="s">
        <v>9117</v>
      </c>
      <c r="E3252" s="5" t="s">
        <v>13159</v>
      </c>
      <c r="F3252" s="5">
        <v>2016</v>
      </c>
      <c r="G3252" s="5">
        <v>2016</v>
      </c>
      <c r="H3252" s="5" t="str">
        <f t="shared" si="200"/>
        <v>2010s</v>
      </c>
      <c r="I3252" s="5">
        <v>9</v>
      </c>
      <c r="J3252" s="5" t="str">
        <f>IF(I3252&lt;&gt;"",IF(I3252&gt;=60,"Feature","Short/TV Show"),"No Runtime")</f>
        <v>Short/TV Show</v>
      </c>
      <c r="K3252" s="5" t="s">
        <v>1935</v>
      </c>
      <c r="L3252" s="5"/>
      <c r="M3252" s="5"/>
      <c r="N3252" s="5"/>
      <c r="O3252" s="5" t="str">
        <f t="shared" si="201"/>
        <v>No</v>
      </c>
      <c r="P3252" s="5"/>
      <c r="Q3252" s="6"/>
      <c r="R3252" s="12" t="e">
        <f t="shared" si="202"/>
        <v>#N/A</v>
      </c>
      <c r="S3252" s="12">
        <f t="shared" si="203"/>
        <v>9</v>
      </c>
      <c r="U3252" s="9" t="s">
        <v>4471</v>
      </c>
      <c r="V3252" s="9" t="s">
        <v>25108</v>
      </c>
      <c r="W3252" s="9" t="s">
        <v>18780</v>
      </c>
      <c r="Y3252" s="9" t="s">
        <v>19119</v>
      </c>
      <c r="Z3252" s="9" t="s">
        <v>20477</v>
      </c>
      <c r="AA3252" s="9" t="s">
        <v>25103</v>
      </c>
      <c r="AB3252" s="9" t="s">
        <v>18782</v>
      </c>
      <c r="AC3252">
        <v>8.1999999999999993</v>
      </c>
      <c r="AD3252" s="9" t="s">
        <v>19119</v>
      </c>
      <c r="AE3252" s="9" t="s">
        <v>25104</v>
      </c>
      <c r="AF3252" s="9" t="s">
        <v>18782</v>
      </c>
      <c r="AG3252" s="9" t="s">
        <v>100</v>
      </c>
      <c r="AH3252">
        <v>6</v>
      </c>
      <c r="AI3252" s="9" t="s">
        <v>19119</v>
      </c>
      <c r="AK3252" s="5" t="s">
        <v>25103</v>
      </c>
      <c r="AL3252" s="12" t="e">
        <v>#N/A</v>
      </c>
      <c r="AM3252" s="12" t="e">
        <v>#N/A</v>
      </c>
      <c r="AN3252" s="5" t="s">
        <v>13157</v>
      </c>
      <c r="AO3252" s="5" t="s">
        <v>25103</v>
      </c>
      <c r="AP3252" s="5" t="s">
        <v>18781</v>
      </c>
      <c r="AQ3252" s="5"/>
      <c r="AR3252" s="5" t="s">
        <v>19119</v>
      </c>
    </row>
    <row r="3253" spans="1:44">
      <c r="A3253" s="5" t="s">
        <v>13160</v>
      </c>
      <c r="B3253" s="5" t="s">
        <v>13161</v>
      </c>
      <c r="C3253" s="5" t="s">
        <v>13162</v>
      </c>
      <c r="D3253" s="5" t="s">
        <v>13163</v>
      </c>
      <c r="E3253" s="5" t="s">
        <v>13164</v>
      </c>
      <c r="F3253" s="5"/>
      <c r="G3253" s="5"/>
      <c r="H3253" s="5" t="str">
        <f t="shared" si="200"/>
        <v>No Year</v>
      </c>
      <c r="I3253" s="5"/>
      <c r="J3253" s="5" t="str">
        <f>IF(I3253&lt;&gt;"",IF(I3253&gt;=60,"Feature","Short/TV Show"),"No Runtime")</f>
        <v>No Runtime</v>
      </c>
      <c r="K3253" s="5" t="s">
        <v>1935</v>
      </c>
      <c r="L3253" s="5"/>
      <c r="M3253" s="5"/>
      <c r="N3253" s="5"/>
      <c r="O3253" s="5" t="str">
        <f t="shared" si="201"/>
        <v>No</v>
      </c>
      <c r="P3253" s="5"/>
      <c r="Q3253" s="6"/>
      <c r="R3253" s="12" t="e">
        <f t="shared" si="202"/>
        <v>#N/A</v>
      </c>
      <c r="S3253" s="12" t="e">
        <f t="shared" si="203"/>
        <v>#N/A</v>
      </c>
      <c r="U3253" s="9" t="s">
        <v>426</v>
      </c>
      <c r="V3253" s="9" t="s">
        <v>25105</v>
      </c>
      <c r="W3253" s="9" t="s">
        <v>18782</v>
      </c>
      <c r="Y3253" s="9" t="s">
        <v>19119</v>
      </c>
      <c r="Z3253" s="9" t="s">
        <v>19759</v>
      </c>
      <c r="AA3253" s="9" t="s">
        <v>25107</v>
      </c>
      <c r="AB3253" s="9" t="s">
        <v>18780</v>
      </c>
      <c r="AC3253">
        <v>7.8</v>
      </c>
      <c r="AD3253" s="9" t="s">
        <v>19119</v>
      </c>
      <c r="AE3253" s="9" t="s">
        <v>25103</v>
      </c>
      <c r="AF3253" s="9" t="s">
        <v>18780</v>
      </c>
      <c r="AG3253" s="9" t="s">
        <v>620</v>
      </c>
      <c r="AH3253">
        <v>3.5</v>
      </c>
      <c r="AI3253" s="9" t="s">
        <v>19119</v>
      </c>
      <c r="AK3253" s="5" t="s">
        <v>25103</v>
      </c>
      <c r="AL3253" s="12">
        <v>83</v>
      </c>
      <c r="AM3253" s="12" t="e">
        <v>#N/A</v>
      </c>
      <c r="AN3253" s="5" t="s">
        <v>13161</v>
      </c>
      <c r="AO3253" s="5" t="s">
        <v>25116</v>
      </c>
      <c r="AP3253" s="5" t="s">
        <v>18782</v>
      </c>
      <c r="AQ3253" s="5"/>
      <c r="AR3253" s="5" t="s">
        <v>19119</v>
      </c>
    </row>
    <row r="3254" spans="1:44">
      <c r="A3254" s="5" t="s">
        <v>13165</v>
      </c>
      <c r="B3254" s="5" t="s">
        <v>13166</v>
      </c>
      <c r="C3254" s="5"/>
      <c r="D3254" s="5"/>
      <c r="E3254" s="5" t="s">
        <v>13167</v>
      </c>
      <c r="F3254" s="5">
        <v>2015</v>
      </c>
      <c r="G3254" s="5">
        <v>2015</v>
      </c>
      <c r="H3254" s="5" t="str">
        <f t="shared" si="200"/>
        <v>2010s</v>
      </c>
      <c r="I3254" s="5"/>
      <c r="J3254" s="5" t="str">
        <f>IF(I3254&lt;&gt;"",IF(I3254&gt;=60,"Feature","Short/TV Show"),"No Runtime")</f>
        <v>No Runtime</v>
      </c>
      <c r="K3254" s="5" t="s">
        <v>7642</v>
      </c>
      <c r="L3254" s="5" t="s">
        <v>338</v>
      </c>
      <c r="M3254" s="5"/>
      <c r="N3254" s="5"/>
      <c r="O3254" s="5" t="str">
        <f t="shared" si="201"/>
        <v>No</v>
      </c>
      <c r="P3254" s="5"/>
      <c r="Q3254" s="6"/>
      <c r="R3254" s="12" t="e">
        <f t="shared" si="202"/>
        <v>#N/A</v>
      </c>
      <c r="S3254" s="12" t="e">
        <f t="shared" si="203"/>
        <v>#N/A</v>
      </c>
      <c r="U3254" s="9" t="s">
        <v>12105</v>
      </c>
      <c r="V3254" s="9" t="s">
        <v>25113</v>
      </c>
      <c r="W3254" s="9" t="s">
        <v>18782</v>
      </c>
      <c r="Y3254" s="9" t="s">
        <v>19119</v>
      </c>
      <c r="Z3254" s="9" t="s">
        <v>19919</v>
      </c>
      <c r="AA3254" s="9" t="s">
        <v>25107</v>
      </c>
      <c r="AB3254" s="9" t="s">
        <v>18780</v>
      </c>
      <c r="AC3254">
        <v>7.8</v>
      </c>
      <c r="AD3254" s="9" t="s">
        <v>19119</v>
      </c>
      <c r="AE3254" s="9" t="s">
        <v>25103</v>
      </c>
      <c r="AF3254" s="9" t="s">
        <v>18780</v>
      </c>
      <c r="AG3254" s="9" t="s">
        <v>39</v>
      </c>
      <c r="AH3254">
        <v>3.5</v>
      </c>
      <c r="AI3254" s="9" t="s">
        <v>19119</v>
      </c>
      <c r="AK3254" s="5" t="s">
        <v>25103</v>
      </c>
      <c r="AL3254" s="12" t="e">
        <v>#N/A</v>
      </c>
      <c r="AM3254" s="12">
        <v>22</v>
      </c>
      <c r="AN3254" s="5" t="s">
        <v>13166</v>
      </c>
      <c r="AO3254" s="5" t="s">
        <v>25103</v>
      </c>
      <c r="AP3254" s="5" t="s">
        <v>18782</v>
      </c>
      <c r="AQ3254" s="5"/>
      <c r="AR3254" s="5" t="s">
        <v>19119</v>
      </c>
    </row>
    <row r="3255" spans="1:44">
      <c r="A3255" s="5" t="s">
        <v>13168</v>
      </c>
      <c r="B3255" s="5" t="s">
        <v>13169</v>
      </c>
      <c r="C3255" s="5" t="s">
        <v>13170</v>
      </c>
      <c r="D3255" s="5" t="s">
        <v>13171</v>
      </c>
      <c r="E3255" s="5"/>
      <c r="F3255" s="5">
        <v>2016</v>
      </c>
      <c r="G3255" s="5">
        <v>2016</v>
      </c>
      <c r="H3255" s="5" t="str">
        <f t="shared" si="200"/>
        <v>2010s</v>
      </c>
      <c r="I3255" s="5">
        <v>20</v>
      </c>
      <c r="J3255" s="5" t="str">
        <f>IF(I3255&lt;&gt;"",IF(I3255&gt;=60,"Feature","Short/TV Show"),"No Runtime")</f>
        <v>Short/TV Show</v>
      </c>
      <c r="K3255" s="5" t="s">
        <v>3125</v>
      </c>
      <c r="L3255" s="5"/>
      <c r="M3255" s="5"/>
      <c r="N3255" s="5"/>
      <c r="O3255" s="5" t="str">
        <f t="shared" si="201"/>
        <v>No</v>
      </c>
      <c r="P3255" s="5"/>
      <c r="Q3255" s="6"/>
      <c r="R3255" s="12" t="e">
        <f t="shared" si="202"/>
        <v>#N/A</v>
      </c>
      <c r="S3255" s="12">
        <f t="shared" si="203"/>
        <v>20</v>
      </c>
      <c r="U3255" s="9"/>
      <c r="V3255" s="9" t="s">
        <v>25103</v>
      </c>
      <c r="W3255" s="9" t="s">
        <v>18782</v>
      </c>
      <c r="Y3255" s="9" t="s">
        <v>19119</v>
      </c>
      <c r="Z3255" s="9" t="s">
        <v>19515</v>
      </c>
      <c r="AA3255" s="9" t="s">
        <v>25107</v>
      </c>
      <c r="AB3255" s="9" t="s">
        <v>18780</v>
      </c>
      <c r="AC3255">
        <v>7.8</v>
      </c>
      <c r="AD3255" s="9" t="s">
        <v>19119</v>
      </c>
      <c r="AE3255" s="9" t="s">
        <v>25106</v>
      </c>
      <c r="AF3255" s="9" t="s">
        <v>18782</v>
      </c>
      <c r="AG3255" s="9" t="s">
        <v>620</v>
      </c>
      <c r="AH3255">
        <v>4</v>
      </c>
      <c r="AI3255" s="9" t="s">
        <v>19119</v>
      </c>
      <c r="AK3255" s="5" t="s">
        <v>25103</v>
      </c>
      <c r="AL3255" s="12" t="e">
        <v>#N/A</v>
      </c>
      <c r="AM3255" s="12" t="e">
        <v>#N/A</v>
      </c>
      <c r="AN3255" s="5" t="s">
        <v>13169</v>
      </c>
      <c r="AO3255" s="5" t="s">
        <v>25103</v>
      </c>
      <c r="AP3255" s="5" t="s">
        <v>18781</v>
      </c>
      <c r="AQ3255" s="5"/>
      <c r="AR3255" s="5" t="s">
        <v>19119</v>
      </c>
    </row>
    <row r="3256" spans="1:44">
      <c r="A3256" s="5" t="s">
        <v>13172</v>
      </c>
      <c r="B3256" s="5" t="s">
        <v>13173</v>
      </c>
      <c r="C3256" s="5"/>
      <c r="D3256" s="5"/>
      <c r="E3256" s="5" t="s">
        <v>13174</v>
      </c>
      <c r="F3256" s="5">
        <v>2022</v>
      </c>
      <c r="G3256" s="5">
        <v>2022</v>
      </c>
      <c r="H3256" s="5" t="str">
        <f t="shared" si="200"/>
        <v>2020s</v>
      </c>
      <c r="I3256" s="5"/>
      <c r="J3256" s="5" t="str">
        <f>IF(I3256&lt;&gt;"",IF(I3256&gt;=60,"Feature","Short/TV Show"),"No Runtime")</f>
        <v>No Runtime</v>
      </c>
      <c r="K3256" s="5" t="s">
        <v>100</v>
      </c>
      <c r="L3256" s="5"/>
      <c r="M3256" s="5"/>
      <c r="N3256" s="5"/>
      <c r="O3256" s="5" t="str">
        <f t="shared" si="201"/>
        <v>No</v>
      </c>
      <c r="P3256" s="5"/>
      <c r="Q3256" s="6"/>
      <c r="R3256" s="12" t="e">
        <f t="shared" si="202"/>
        <v>#N/A</v>
      </c>
      <c r="S3256" s="12" t="e">
        <f t="shared" si="203"/>
        <v>#N/A</v>
      </c>
      <c r="U3256" s="9" t="s">
        <v>12113</v>
      </c>
      <c r="V3256" s="9" t="s">
        <v>25103</v>
      </c>
      <c r="W3256" s="9" t="s">
        <v>18781</v>
      </c>
      <c r="Y3256" s="9" t="s">
        <v>19119</v>
      </c>
      <c r="Z3256" s="9" t="s">
        <v>20478</v>
      </c>
      <c r="AA3256" s="9" t="s">
        <v>25107</v>
      </c>
      <c r="AB3256" s="9" t="s">
        <v>18780</v>
      </c>
      <c r="AC3256">
        <v>7.8</v>
      </c>
      <c r="AD3256" s="9" t="s">
        <v>19119</v>
      </c>
      <c r="AE3256" s="9" t="s">
        <v>25108</v>
      </c>
      <c r="AF3256" s="9" t="s">
        <v>18780</v>
      </c>
      <c r="AG3256" s="9" t="s">
        <v>100</v>
      </c>
      <c r="AI3256" s="9" t="s">
        <v>19119</v>
      </c>
      <c r="AK3256" s="5" t="s">
        <v>25103</v>
      </c>
      <c r="AL3256" s="12" t="e">
        <v>#N/A</v>
      </c>
      <c r="AM3256" s="12">
        <v>28</v>
      </c>
      <c r="AN3256" s="5" t="s">
        <v>13173</v>
      </c>
      <c r="AO3256" s="5" t="s">
        <v>25104</v>
      </c>
      <c r="AP3256" s="5" t="s">
        <v>18782</v>
      </c>
      <c r="AQ3256" s="5"/>
      <c r="AR3256" s="5" t="s">
        <v>19119</v>
      </c>
    </row>
    <row r="3257" spans="1:44">
      <c r="A3257" s="5" t="s">
        <v>13175</v>
      </c>
      <c r="B3257" s="5" t="s">
        <v>13176</v>
      </c>
      <c r="C3257" s="5"/>
      <c r="D3257" s="5" t="s">
        <v>3085</v>
      </c>
      <c r="E3257" s="5" t="s">
        <v>13177</v>
      </c>
      <c r="F3257" s="5">
        <v>2007</v>
      </c>
      <c r="G3257" s="5">
        <v>2007</v>
      </c>
      <c r="H3257" s="5" t="str">
        <f t="shared" si="200"/>
        <v>2000s</v>
      </c>
      <c r="I3257" s="5">
        <v>18</v>
      </c>
      <c r="J3257" s="5" t="str">
        <f>IF(I3257&lt;&gt;"",IF(I3257&gt;=60,"Feature","Short/TV Show"),"No Runtime")</f>
        <v>Short/TV Show</v>
      </c>
      <c r="K3257" s="5" t="s">
        <v>1935</v>
      </c>
      <c r="L3257" s="5"/>
      <c r="M3257" s="5"/>
      <c r="N3257" s="5"/>
      <c r="O3257" s="5" t="str">
        <f t="shared" si="201"/>
        <v>No</v>
      </c>
      <c r="P3257" s="5"/>
      <c r="Q3257" s="6"/>
      <c r="R3257" s="12" t="e">
        <f t="shared" si="202"/>
        <v>#N/A</v>
      </c>
      <c r="S3257" s="12">
        <f t="shared" si="203"/>
        <v>18</v>
      </c>
      <c r="U3257" s="9" t="s">
        <v>12117</v>
      </c>
      <c r="V3257" s="9" t="s">
        <v>25103</v>
      </c>
      <c r="W3257" s="9" t="s">
        <v>18781</v>
      </c>
      <c r="Y3257" s="9" t="s">
        <v>19119</v>
      </c>
      <c r="Z3257" s="9" t="s">
        <v>20479</v>
      </c>
      <c r="AA3257" s="9" t="s">
        <v>25105</v>
      </c>
      <c r="AB3257" s="9" t="s">
        <v>18780</v>
      </c>
      <c r="AC3257">
        <v>5.2</v>
      </c>
      <c r="AD3257" s="9" t="s">
        <v>19118</v>
      </c>
      <c r="AE3257" s="9" t="s">
        <v>25104</v>
      </c>
      <c r="AF3257" s="9" t="s">
        <v>18780</v>
      </c>
      <c r="AG3257" s="9" t="s">
        <v>39</v>
      </c>
      <c r="AH3257">
        <v>5.8</v>
      </c>
      <c r="AI3257" s="9" t="s">
        <v>19119</v>
      </c>
      <c r="AK3257" s="5" t="s">
        <v>25103</v>
      </c>
      <c r="AL3257" s="12" t="e">
        <v>#N/A</v>
      </c>
      <c r="AM3257" s="12">
        <v>21</v>
      </c>
      <c r="AN3257" s="5" t="s">
        <v>13176</v>
      </c>
      <c r="AO3257" s="5" t="s">
        <v>25106</v>
      </c>
      <c r="AP3257" s="5" t="s">
        <v>18781</v>
      </c>
      <c r="AQ3257" s="5"/>
      <c r="AR3257" s="5" t="s">
        <v>19119</v>
      </c>
    </row>
    <row r="3258" spans="1:44">
      <c r="A3258" s="5" t="s">
        <v>13178</v>
      </c>
      <c r="B3258" s="5" t="s">
        <v>13179</v>
      </c>
      <c r="C3258" s="5" t="s">
        <v>13180</v>
      </c>
      <c r="D3258" s="5" t="s">
        <v>13181</v>
      </c>
      <c r="E3258" s="5"/>
      <c r="F3258" s="5">
        <v>2019</v>
      </c>
      <c r="G3258" s="5">
        <v>2019</v>
      </c>
      <c r="H3258" s="5" t="str">
        <f t="shared" si="200"/>
        <v>2010s</v>
      </c>
      <c r="I3258" s="5">
        <v>18</v>
      </c>
      <c r="J3258" s="5" t="str">
        <f>IF(I3258&lt;&gt;"",IF(I3258&gt;=60,"Feature","Short/TV Show"),"No Runtime")</f>
        <v>Short/TV Show</v>
      </c>
      <c r="K3258" s="5" t="s">
        <v>3125</v>
      </c>
      <c r="L3258" s="5"/>
      <c r="M3258" s="5">
        <v>7</v>
      </c>
      <c r="N3258" s="5">
        <v>6</v>
      </c>
      <c r="O3258" s="5" t="str">
        <f t="shared" si="201"/>
        <v>No</v>
      </c>
      <c r="P3258" s="5"/>
      <c r="Q3258" s="6"/>
      <c r="R3258" s="12" t="e">
        <f t="shared" si="202"/>
        <v>#N/A</v>
      </c>
      <c r="S3258" s="12">
        <f t="shared" si="203"/>
        <v>18</v>
      </c>
      <c r="U3258" s="9" t="s">
        <v>10241</v>
      </c>
      <c r="V3258" s="9" t="s">
        <v>25109</v>
      </c>
      <c r="W3258" s="9" t="s">
        <v>18782</v>
      </c>
      <c r="Y3258" s="9" t="s">
        <v>19119</v>
      </c>
      <c r="Z3258" s="9" t="s">
        <v>20238</v>
      </c>
      <c r="AA3258" s="9" t="s">
        <v>25105</v>
      </c>
      <c r="AB3258" s="9" t="s">
        <v>18780</v>
      </c>
      <c r="AC3258">
        <v>5.2</v>
      </c>
      <c r="AD3258" s="9" t="s">
        <v>19118</v>
      </c>
      <c r="AE3258" s="9" t="s">
        <v>25106</v>
      </c>
      <c r="AF3258" s="9" t="s">
        <v>18780</v>
      </c>
      <c r="AG3258" s="9" t="s">
        <v>100</v>
      </c>
      <c r="AI3258" s="9" t="s">
        <v>19119</v>
      </c>
      <c r="AK3258" s="5" t="s">
        <v>25103</v>
      </c>
      <c r="AL3258" s="12" t="e">
        <v>#N/A</v>
      </c>
      <c r="AM3258" s="12" t="e">
        <v>#N/A</v>
      </c>
      <c r="AN3258" s="5" t="s">
        <v>13179</v>
      </c>
      <c r="AO3258" s="5" t="s">
        <v>25103</v>
      </c>
      <c r="AP3258" s="5" t="s">
        <v>18781</v>
      </c>
      <c r="AQ3258" s="5">
        <v>7</v>
      </c>
      <c r="AR3258" s="5" t="s">
        <v>19119</v>
      </c>
    </row>
    <row r="3259" spans="1:44">
      <c r="A3259" s="5" t="s">
        <v>13182</v>
      </c>
      <c r="B3259" s="5" t="s">
        <v>13183</v>
      </c>
      <c r="C3259" s="5" t="s">
        <v>13184</v>
      </c>
      <c r="D3259" s="5" t="s">
        <v>13185</v>
      </c>
      <c r="E3259" s="5"/>
      <c r="F3259" s="5">
        <v>2017</v>
      </c>
      <c r="G3259" s="5">
        <v>2017</v>
      </c>
      <c r="H3259" s="5" t="str">
        <f t="shared" si="200"/>
        <v>2010s</v>
      </c>
      <c r="I3259" s="5">
        <v>29</v>
      </c>
      <c r="J3259" s="5" t="str">
        <f>IF(I3259&lt;&gt;"",IF(I3259&gt;=60,"Feature","Short/TV Show"),"No Runtime")</f>
        <v>Short/TV Show</v>
      </c>
      <c r="K3259" s="5" t="s">
        <v>3125</v>
      </c>
      <c r="L3259" s="5"/>
      <c r="M3259" s="5"/>
      <c r="N3259" s="5"/>
      <c r="O3259" s="5" t="str">
        <f t="shared" si="201"/>
        <v>No</v>
      </c>
      <c r="P3259" s="5"/>
      <c r="Q3259" s="6"/>
      <c r="R3259" s="12" t="e">
        <f t="shared" si="202"/>
        <v>#N/A</v>
      </c>
      <c r="S3259" s="12">
        <f t="shared" si="203"/>
        <v>29</v>
      </c>
      <c r="U3259" s="9"/>
      <c r="V3259" s="9" t="s">
        <v>25104</v>
      </c>
      <c r="W3259" s="9" t="s">
        <v>18782</v>
      </c>
      <c r="Y3259" s="9" t="s">
        <v>19119</v>
      </c>
      <c r="Z3259" s="9" t="s">
        <v>20480</v>
      </c>
      <c r="AA3259" s="9" t="s">
        <v>25105</v>
      </c>
      <c r="AB3259" s="9" t="s">
        <v>18780</v>
      </c>
      <c r="AC3259">
        <v>5.2</v>
      </c>
      <c r="AD3259" s="9" t="s">
        <v>19118</v>
      </c>
      <c r="AE3259" s="9" t="s">
        <v>25104</v>
      </c>
      <c r="AF3259" s="9" t="s">
        <v>18782</v>
      </c>
      <c r="AG3259" s="9" t="s">
        <v>100</v>
      </c>
      <c r="AI3259" s="9" t="s">
        <v>19119</v>
      </c>
      <c r="AK3259" s="5" t="s">
        <v>25103</v>
      </c>
      <c r="AL3259" s="12" t="e">
        <v>#N/A</v>
      </c>
      <c r="AM3259" s="12">
        <v>27</v>
      </c>
      <c r="AN3259" s="5" t="s">
        <v>13183</v>
      </c>
      <c r="AO3259" s="5" t="s">
        <v>25103</v>
      </c>
      <c r="AP3259" s="5" t="s">
        <v>18781</v>
      </c>
      <c r="AQ3259" s="5"/>
      <c r="AR3259" s="5" t="s">
        <v>19119</v>
      </c>
    </row>
    <row r="3260" spans="1:44">
      <c r="A3260" s="5" t="s">
        <v>13186</v>
      </c>
      <c r="B3260" s="5" t="s">
        <v>13187</v>
      </c>
      <c r="C3260" s="5"/>
      <c r="D3260" s="5" t="s">
        <v>10167</v>
      </c>
      <c r="E3260" s="5" t="s">
        <v>13188</v>
      </c>
      <c r="F3260" s="5">
        <v>1965</v>
      </c>
      <c r="G3260" s="5">
        <v>1965</v>
      </c>
      <c r="H3260" s="5" t="str">
        <f t="shared" si="200"/>
        <v>1960s</v>
      </c>
      <c r="I3260" s="5"/>
      <c r="J3260" s="5" t="str">
        <f>IF(I3260&lt;&gt;"",IF(I3260&gt;=60,"Feature","Short/TV Show"),"No Runtime")</f>
        <v>No Runtime</v>
      </c>
      <c r="K3260" s="5"/>
      <c r="L3260" s="5"/>
      <c r="M3260" s="5"/>
      <c r="N3260" s="5"/>
      <c r="O3260" s="5" t="str">
        <f t="shared" si="201"/>
        <v>No</v>
      </c>
      <c r="P3260" s="5"/>
      <c r="Q3260" s="6"/>
      <c r="R3260" s="12" t="e">
        <f t="shared" si="202"/>
        <v>#N/A</v>
      </c>
      <c r="S3260" s="12" t="e">
        <f t="shared" si="203"/>
        <v>#N/A</v>
      </c>
      <c r="U3260" s="9" t="s">
        <v>11402</v>
      </c>
      <c r="V3260" s="9" t="s">
        <v>25104</v>
      </c>
      <c r="W3260" s="9" t="s">
        <v>18781</v>
      </c>
      <c r="Y3260" s="9" t="s">
        <v>19119</v>
      </c>
      <c r="Z3260" s="9" t="s">
        <v>19699</v>
      </c>
      <c r="AA3260" s="9" t="s">
        <v>25105</v>
      </c>
      <c r="AB3260" s="9" t="s">
        <v>18780</v>
      </c>
      <c r="AC3260">
        <v>5.2</v>
      </c>
      <c r="AD3260" s="9" t="s">
        <v>19118</v>
      </c>
      <c r="AE3260" s="9" t="s">
        <v>25103</v>
      </c>
      <c r="AF3260" s="9" t="s">
        <v>18780</v>
      </c>
      <c r="AG3260" s="9" t="s">
        <v>620</v>
      </c>
      <c r="AH3260">
        <v>8.8000000000000007</v>
      </c>
      <c r="AI3260" s="9" t="s">
        <v>19119</v>
      </c>
      <c r="AK3260" s="5" t="s">
        <v>25103</v>
      </c>
      <c r="AL3260" s="12" t="e">
        <v>#N/A</v>
      </c>
      <c r="AM3260" s="12">
        <v>15</v>
      </c>
      <c r="AN3260" s="5" t="s">
        <v>13187</v>
      </c>
      <c r="AO3260" s="5" t="s">
        <v>25111</v>
      </c>
      <c r="AP3260" s="5" t="s">
        <v>18782</v>
      </c>
      <c r="AQ3260" s="5"/>
      <c r="AR3260" s="5" t="s">
        <v>19119</v>
      </c>
    </row>
    <row r="3261" spans="1:44">
      <c r="A3261" s="5" t="s">
        <v>13189</v>
      </c>
      <c r="B3261" s="5" t="s">
        <v>13190</v>
      </c>
      <c r="C3261" s="5"/>
      <c r="D3261" s="5" t="s">
        <v>13191</v>
      </c>
      <c r="E3261" s="5" t="s">
        <v>13192</v>
      </c>
      <c r="F3261" s="5">
        <v>2017</v>
      </c>
      <c r="G3261" s="5">
        <v>2017</v>
      </c>
      <c r="H3261" s="5" t="str">
        <f t="shared" si="200"/>
        <v>2010s</v>
      </c>
      <c r="I3261" s="5"/>
      <c r="J3261" s="5" t="str">
        <f>IF(I3261&lt;&gt;"",IF(I3261&gt;=60,"Feature","Short/TV Show"),"No Runtime")</f>
        <v>No Runtime</v>
      </c>
      <c r="K3261" s="5" t="s">
        <v>1935</v>
      </c>
      <c r="L3261" s="5"/>
      <c r="M3261" s="5"/>
      <c r="N3261" s="5"/>
      <c r="O3261" s="5" t="str">
        <f t="shared" si="201"/>
        <v>No</v>
      </c>
      <c r="P3261" s="5"/>
      <c r="Q3261" s="6"/>
      <c r="R3261" s="12" t="e">
        <f t="shared" si="202"/>
        <v>#N/A</v>
      </c>
      <c r="S3261" s="12" t="e">
        <f t="shared" si="203"/>
        <v>#N/A</v>
      </c>
      <c r="U3261" s="9"/>
      <c r="V3261" s="9" t="s">
        <v>25106</v>
      </c>
      <c r="W3261" s="9" t="s">
        <v>18782</v>
      </c>
      <c r="Y3261" s="9" t="s">
        <v>19119</v>
      </c>
      <c r="Z3261" s="9" t="s">
        <v>20033</v>
      </c>
      <c r="AA3261" s="9" t="s">
        <v>25108</v>
      </c>
      <c r="AB3261" s="9" t="s">
        <v>18780</v>
      </c>
      <c r="AD3261" s="9" t="s">
        <v>19119</v>
      </c>
      <c r="AE3261" s="9" t="s">
        <v>25103</v>
      </c>
      <c r="AF3261" s="9" t="s">
        <v>18780</v>
      </c>
      <c r="AG3261" s="9" t="s">
        <v>100</v>
      </c>
      <c r="AH3261">
        <v>8.8000000000000007</v>
      </c>
      <c r="AI3261" s="9" t="s">
        <v>19119</v>
      </c>
      <c r="AK3261" s="5" t="s">
        <v>25103</v>
      </c>
      <c r="AL3261" s="12" t="e">
        <v>#N/A</v>
      </c>
      <c r="AM3261" s="12">
        <v>7</v>
      </c>
      <c r="AN3261" s="5" t="s">
        <v>13190</v>
      </c>
      <c r="AO3261" s="5" t="s">
        <v>25103</v>
      </c>
      <c r="AP3261" s="5" t="s">
        <v>18782</v>
      </c>
      <c r="AQ3261" s="5"/>
      <c r="AR3261" s="5" t="s">
        <v>19119</v>
      </c>
    </row>
    <row r="3262" spans="1:44">
      <c r="A3262" s="5" t="s">
        <v>13193</v>
      </c>
      <c r="B3262" s="5" t="s">
        <v>13194</v>
      </c>
      <c r="C3262" s="5" t="s">
        <v>13195</v>
      </c>
      <c r="D3262" s="5" t="s">
        <v>13196</v>
      </c>
      <c r="E3262" s="5" t="s">
        <v>13197</v>
      </c>
      <c r="F3262" s="5"/>
      <c r="G3262" s="5"/>
      <c r="H3262" s="5" t="str">
        <f t="shared" si="200"/>
        <v>No Year</v>
      </c>
      <c r="I3262" s="5"/>
      <c r="J3262" s="5" t="str">
        <f>IF(I3262&lt;&gt;"",IF(I3262&gt;=60,"Feature","Short/TV Show"),"No Runtime")</f>
        <v>No Runtime</v>
      </c>
      <c r="K3262" s="5" t="s">
        <v>8389</v>
      </c>
      <c r="L3262" s="5"/>
      <c r="M3262" s="5"/>
      <c r="N3262" s="5"/>
      <c r="O3262" s="5" t="str">
        <f t="shared" si="201"/>
        <v>No</v>
      </c>
      <c r="P3262" s="5"/>
      <c r="Q3262" s="6"/>
      <c r="R3262" s="12" t="e">
        <f t="shared" si="202"/>
        <v>#N/A</v>
      </c>
      <c r="S3262" s="12" t="e">
        <f t="shared" si="203"/>
        <v>#N/A</v>
      </c>
      <c r="U3262" s="9"/>
      <c r="V3262" s="9" t="s">
        <v>25104</v>
      </c>
      <c r="W3262" s="9" t="s">
        <v>18781</v>
      </c>
      <c r="Y3262" s="9" t="s">
        <v>19119</v>
      </c>
      <c r="Z3262" s="9" t="s">
        <v>20481</v>
      </c>
      <c r="AA3262" s="9" t="s">
        <v>25108</v>
      </c>
      <c r="AB3262" s="9" t="s">
        <v>18780</v>
      </c>
      <c r="AD3262" s="9" t="s">
        <v>19119</v>
      </c>
      <c r="AE3262" s="9" t="s">
        <v>25103</v>
      </c>
      <c r="AF3262" s="9" t="s">
        <v>18780</v>
      </c>
      <c r="AG3262" s="9" t="s">
        <v>1176</v>
      </c>
      <c r="AH3262">
        <v>8.8000000000000007</v>
      </c>
      <c r="AI3262" s="9" t="s">
        <v>19119</v>
      </c>
      <c r="AK3262" s="5" t="s">
        <v>25103</v>
      </c>
      <c r="AL3262" s="12" t="e">
        <v>#N/A</v>
      </c>
      <c r="AM3262" s="12">
        <v>18</v>
      </c>
      <c r="AN3262" s="5" t="s">
        <v>13194</v>
      </c>
      <c r="AO3262" s="5" t="s">
        <v>25116</v>
      </c>
      <c r="AP3262" s="5" t="s">
        <v>18782</v>
      </c>
      <c r="AQ3262" s="5"/>
      <c r="AR3262" s="5" t="s">
        <v>19119</v>
      </c>
    </row>
    <row r="3263" spans="1:44">
      <c r="A3263" s="5" t="s">
        <v>13198</v>
      </c>
      <c r="B3263" s="5" t="s">
        <v>13199</v>
      </c>
      <c r="C3263" s="5"/>
      <c r="D3263" s="5" t="s">
        <v>13200</v>
      </c>
      <c r="E3263" s="5" t="s">
        <v>13201</v>
      </c>
      <c r="F3263" s="5">
        <v>1929</v>
      </c>
      <c r="G3263" s="5">
        <v>1929</v>
      </c>
      <c r="H3263" s="5" t="str">
        <f t="shared" si="200"/>
        <v>1920s</v>
      </c>
      <c r="I3263" s="5"/>
      <c r="J3263" s="5" t="str">
        <f>IF(I3263&lt;&gt;"",IF(I3263&gt;=60,"Feature","Short/TV Show"),"No Runtime")</f>
        <v>No Runtime</v>
      </c>
      <c r="K3263" s="5" t="s">
        <v>100</v>
      </c>
      <c r="L3263" s="5"/>
      <c r="M3263" s="5"/>
      <c r="N3263" s="5"/>
      <c r="O3263" s="5" t="str">
        <f t="shared" si="201"/>
        <v>No</v>
      </c>
      <c r="P3263" s="5"/>
      <c r="Q3263" s="6"/>
      <c r="R3263" s="12" t="e">
        <f t="shared" si="202"/>
        <v>#N/A</v>
      </c>
      <c r="S3263" s="12" t="e">
        <f t="shared" si="203"/>
        <v>#N/A</v>
      </c>
      <c r="U3263" s="9" t="s">
        <v>1084</v>
      </c>
      <c r="V3263" s="9" t="s">
        <v>25105</v>
      </c>
      <c r="W3263" s="9" t="s">
        <v>18780</v>
      </c>
      <c r="X3263">
        <v>7.2</v>
      </c>
      <c r="Y3263" s="9" t="s">
        <v>19119</v>
      </c>
      <c r="Z3263" s="9" t="s">
        <v>20296</v>
      </c>
      <c r="AA3263" s="9" t="s">
        <v>25108</v>
      </c>
      <c r="AB3263" s="9" t="s">
        <v>18780</v>
      </c>
      <c r="AD3263" s="9" t="s">
        <v>19119</v>
      </c>
      <c r="AE3263" s="9" t="s">
        <v>25104</v>
      </c>
      <c r="AF3263" s="9" t="s">
        <v>18782</v>
      </c>
      <c r="AG3263" s="9" t="s">
        <v>100</v>
      </c>
      <c r="AH3263">
        <v>7.4</v>
      </c>
      <c r="AI3263" s="9" t="s">
        <v>19119</v>
      </c>
      <c r="AK3263" s="5" t="s">
        <v>25103</v>
      </c>
      <c r="AL3263" s="12">
        <v>65</v>
      </c>
      <c r="AM3263" s="12" t="e">
        <v>#N/A</v>
      </c>
      <c r="AN3263" s="5" t="s">
        <v>13199</v>
      </c>
      <c r="AO3263" s="5" t="s">
        <v>25112</v>
      </c>
      <c r="AP3263" s="5" t="s">
        <v>18782</v>
      </c>
      <c r="AQ3263" s="5"/>
      <c r="AR3263" s="5" t="s">
        <v>19119</v>
      </c>
    </row>
    <row r="3264" spans="1:44">
      <c r="A3264" s="5" t="s">
        <v>13203</v>
      </c>
      <c r="B3264" s="5" t="s">
        <v>13204</v>
      </c>
      <c r="C3264" s="5"/>
      <c r="D3264" s="5"/>
      <c r="E3264" s="5"/>
      <c r="F3264" s="5">
        <v>2018</v>
      </c>
      <c r="G3264" s="5">
        <v>2018</v>
      </c>
      <c r="H3264" s="5" t="str">
        <f t="shared" si="200"/>
        <v>2010s</v>
      </c>
      <c r="I3264" s="5"/>
      <c r="J3264" s="5" t="str">
        <f>IF(I3264&lt;&gt;"",IF(I3264&gt;=60,"Feature","Short/TV Show"),"No Runtime")</f>
        <v>No Runtime</v>
      </c>
      <c r="K3264" s="5" t="s">
        <v>620</v>
      </c>
      <c r="L3264" s="5"/>
      <c r="M3264" s="5"/>
      <c r="N3264" s="5"/>
      <c r="O3264" s="5" t="str">
        <f t="shared" si="201"/>
        <v>No</v>
      </c>
      <c r="P3264" s="5"/>
      <c r="Q3264" s="6"/>
      <c r="R3264" s="12" t="e">
        <f t="shared" si="202"/>
        <v>#N/A</v>
      </c>
      <c r="S3264" s="12" t="e">
        <f t="shared" si="203"/>
        <v>#N/A</v>
      </c>
      <c r="U3264" s="9" t="s">
        <v>12142</v>
      </c>
      <c r="V3264" s="9" t="s">
        <v>25104</v>
      </c>
      <c r="W3264" s="9" t="s">
        <v>18782</v>
      </c>
      <c r="Y3264" s="9" t="s">
        <v>19119</v>
      </c>
      <c r="Z3264" s="9" t="s">
        <v>19409</v>
      </c>
      <c r="AA3264" s="9" t="s">
        <v>25108</v>
      </c>
      <c r="AB3264" s="9" t="s">
        <v>18780</v>
      </c>
      <c r="AD3264" s="9" t="s">
        <v>19119</v>
      </c>
      <c r="AE3264" s="9" t="s">
        <v>25104</v>
      </c>
      <c r="AF3264" s="9" t="s">
        <v>18782</v>
      </c>
      <c r="AG3264" s="9" t="s">
        <v>1176</v>
      </c>
      <c r="AH3264">
        <v>7.4</v>
      </c>
      <c r="AI3264" s="9" t="s">
        <v>19119</v>
      </c>
      <c r="AK3264" s="5" t="s">
        <v>25103</v>
      </c>
      <c r="AL3264" s="12" t="e">
        <v>#N/A</v>
      </c>
      <c r="AM3264" s="12" t="e">
        <v>#N/A</v>
      </c>
      <c r="AN3264" s="5" t="s">
        <v>13204</v>
      </c>
      <c r="AO3264" s="5" t="s">
        <v>25103</v>
      </c>
      <c r="AP3264" s="5" t="s">
        <v>18782</v>
      </c>
      <c r="AQ3264" s="5"/>
      <c r="AR3264" s="5" t="s">
        <v>19119</v>
      </c>
    </row>
    <row r="3265" spans="1:44">
      <c r="A3265" s="5" t="s">
        <v>13205</v>
      </c>
      <c r="B3265" s="5" t="s">
        <v>13206</v>
      </c>
      <c r="C3265" s="5"/>
      <c r="D3265" s="5"/>
      <c r="E3265" s="5" t="s">
        <v>13207</v>
      </c>
      <c r="F3265" s="5">
        <v>1994</v>
      </c>
      <c r="G3265" s="5">
        <v>1994</v>
      </c>
      <c r="H3265" s="5" t="str">
        <f t="shared" si="200"/>
        <v>1990s</v>
      </c>
      <c r="I3265" s="5">
        <v>60</v>
      </c>
      <c r="J3265" s="5" t="str">
        <f>IF(I3265&lt;&gt;"",IF(I3265&gt;=60,"Feature","Short/TV Show"),"No Runtime")</f>
        <v>Feature</v>
      </c>
      <c r="K3265" s="5" t="s">
        <v>100</v>
      </c>
      <c r="L3265" s="5"/>
      <c r="M3265" s="5"/>
      <c r="N3265" s="5"/>
      <c r="O3265" s="5" t="str">
        <f t="shared" si="201"/>
        <v>No</v>
      </c>
      <c r="P3265" s="5"/>
      <c r="Q3265" s="6"/>
      <c r="R3265" s="12">
        <f t="shared" si="202"/>
        <v>60</v>
      </c>
      <c r="S3265" s="12" t="e">
        <f t="shared" si="203"/>
        <v>#N/A</v>
      </c>
      <c r="U3265" s="9" t="s">
        <v>6243</v>
      </c>
      <c r="V3265" s="9" t="s">
        <v>25107</v>
      </c>
      <c r="W3265" s="9" t="s">
        <v>18780</v>
      </c>
      <c r="X3265">
        <v>6.9</v>
      </c>
      <c r="Y3265" s="9" t="s">
        <v>19118</v>
      </c>
      <c r="Z3265" s="9" t="s">
        <v>20482</v>
      </c>
      <c r="AA3265" s="9" t="s">
        <v>25106</v>
      </c>
      <c r="AB3265" s="9" t="s">
        <v>18780</v>
      </c>
      <c r="AC3265">
        <v>2.9</v>
      </c>
      <c r="AD3265" s="9" t="s">
        <v>19119</v>
      </c>
      <c r="AE3265" s="9" t="s">
        <v>25103</v>
      </c>
      <c r="AF3265" s="9" t="s">
        <v>18782</v>
      </c>
      <c r="AG3265" s="9" t="s">
        <v>39</v>
      </c>
      <c r="AH3265">
        <v>5</v>
      </c>
      <c r="AI3265" s="9" t="s">
        <v>19119</v>
      </c>
      <c r="AK3265" s="5" t="s">
        <v>25103</v>
      </c>
      <c r="AL3265" s="12" t="e">
        <v>#N/A</v>
      </c>
      <c r="AM3265" s="12">
        <v>18</v>
      </c>
      <c r="AN3265" s="5" t="s">
        <v>13206</v>
      </c>
      <c r="AO3265" s="5" t="s">
        <v>25107</v>
      </c>
      <c r="AP3265" s="5" t="s">
        <v>18780</v>
      </c>
      <c r="AQ3265" s="5"/>
      <c r="AR3265" s="5" t="s">
        <v>19119</v>
      </c>
    </row>
    <row r="3266" spans="1:44">
      <c r="A3266" s="5" t="s">
        <v>13208</v>
      </c>
      <c r="B3266" s="5" t="s">
        <v>13209</v>
      </c>
      <c r="C3266" s="5"/>
      <c r="D3266" s="5" t="s">
        <v>7531</v>
      </c>
      <c r="E3266" s="5" t="s">
        <v>13210</v>
      </c>
      <c r="F3266" s="5">
        <v>1982</v>
      </c>
      <c r="G3266" s="5">
        <v>1982</v>
      </c>
      <c r="H3266" s="5" t="str">
        <f t="shared" si="200"/>
        <v>1980s</v>
      </c>
      <c r="I3266" s="5">
        <v>104</v>
      </c>
      <c r="J3266" s="5" t="str">
        <f>IF(I3266&lt;&gt;"",IF(I3266&gt;=60,"Feature","Short/TV Show"),"No Runtime")</f>
        <v>Feature</v>
      </c>
      <c r="K3266" s="5" t="s">
        <v>1000</v>
      </c>
      <c r="L3266" s="5" t="s">
        <v>54</v>
      </c>
      <c r="M3266" s="5">
        <v>6.5</v>
      </c>
      <c r="N3266" s="5">
        <v>168</v>
      </c>
      <c r="O3266" s="5" t="str">
        <f t="shared" si="201"/>
        <v>Yes</v>
      </c>
      <c r="P3266" s="5"/>
      <c r="Q3266" s="6"/>
      <c r="R3266" s="12">
        <f t="shared" si="202"/>
        <v>104</v>
      </c>
      <c r="S3266" s="12" t="e">
        <f t="shared" si="203"/>
        <v>#N/A</v>
      </c>
      <c r="U3266" s="9" t="s">
        <v>12150</v>
      </c>
      <c r="V3266" s="9" t="s">
        <v>25108</v>
      </c>
      <c r="W3266" s="9" t="s">
        <v>18782</v>
      </c>
      <c r="Y3266" s="9" t="s">
        <v>19119</v>
      </c>
      <c r="Z3266" s="9" t="s">
        <v>20483</v>
      </c>
      <c r="AA3266" s="9" t="s">
        <v>25106</v>
      </c>
      <c r="AB3266" s="9" t="s">
        <v>18780</v>
      </c>
      <c r="AC3266">
        <v>2.9</v>
      </c>
      <c r="AD3266" s="9" t="s">
        <v>19119</v>
      </c>
      <c r="AE3266" s="9" t="s">
        <v>25103</v>
      </c>
      <c r="AF3266" s="9" t="s">
        <v>18782</v>
      </c>
      <c r="AG3266" s="9" t="s">
        <v>7642</v>
      </c>
      <c r="AI3266" s="9" t="s">
        <v>19119</v>
      </c>
      <c r="AK3266" s="5" t="s">
        <v>25103</v>
      </c>
      <c r="AL3266" s="12" t="e">
        <v>#N/A</v>
      </c>
      <c r="AM3266" s="12">
        <v>8</v>
      </c>
      <c r="AN3266" s="5" t="s">
        <v>13209</v>
      </c>
      <c r="AO3266" s="5" t="s">
        <v>25105</v>
      </c>
      <c r="AP3266" s="5" t="s">
        <v>18780</v>
      </c>
      <c r="AQ3266" s="5">
        <v>6.5</v>
      </c>
      <c r="AR3266" s="5" t="s">
        <v>19118</v>
      </c>
    </row>
    <row r="3267" spans="1:44">
      <c r="A3267" s="5" t="s">
        <v>13211</v>
      </c>
      <c r="B3267" s="5" t="s">
        <v>13212</v>
      </c>
      <c r="C3267" s="5"/>
      <c r="D3267" s="5" t="s">
        <v>1570</v>
      </c>
      <c r="E3267" s="5" t="s">
        <v>13213</v>
      </c>
      <c r="F3267" s="5">
        <v>1977</v>
      </c>
      <c r="G3267" s="5">
        <v>1977</v>
      </c>
      <c r="H3267" s="5" t="str">
        <f t="shared" ref="H3267:H3330" si="204">IF(G3267&lt;&gt;"",_xlfn.CONCAT(LEFT(G3267,3),"0s"),"No Year")</f>
        <v>1970s</v>
      </c>
      <c r="I3267" s="5">
        <v>91</v>
      </c>
      <c r="J3267" s="5" t="str">
        <f>IF(I3267&lt;&gt;"",IF(I3267&gt;=60,"Feature","Short/TV Show"),"No Runtime")</f>
        <v>Feature</v>
      </c>
      <c r="K3267" s="5"/>
      <c r="L3267" s="5"/>
      <c r="M3267" s="5"/>
      <c r="N3267" s="5"/>
      <c r="O3267" s="5" t="str">
        <f t="shared" ref="O3267:O3330" si="205">IF(N3267&gt;=100,"Yes","No")</f>
        <v>No</v>
      </c>
      <c r="P3267" s="5"/>
      <c r="Q3267" s="6"/>
      <c r="R3267" s="12">
        <f t="shared" ref="R3267:R3330" si="206">_xlfn.XLOOKUP(R$1,J3267,I3267)</f>
        <v>91</v>
      </c>
      <c r="S3267" s="12" t="e">
        <f t="shared" ref="S3267:S3330" si="207">_xlfn.XLOOKUP(S$1,J3267,I3267)</f>
        <v>#N/A</v>
      </c>
      <c r="U3267" s="9" t="s">
        <v>2504</v>
      </c>
      <c r="V3267" s="9" t="s">
        <v>25103</v>
      </c>
      <c r="W3267" s="9" t="s">
        <v>18780</v>
      </c>
      <c r="X3267">
        <v>6.3</v>
      </c>
      <c r="Y3267" s="9" t="s">
        <v>19119</v>
      </c>
      <c r="Z3267" s="9" t="s">
        <v>20098</v>
      </c>
      <c r="AA3267" s="9" t="s">
        <v>25106</v>
      </c>
      <c r="AB3267" s="9" t="s">
        <v>18780</v>
      </c>
      <c r="AC3267">
        <v>2.9</v>
      </c>
      <c r="AD3267" s="9" t="s">
        <v>19119</v>
      </c>
      <c r="AE3267" s="9" t="s">
        <v>25104</v>
      </c>
      <c r="AF3267" s="9" t="s">
        <v>18782</v>
      </c>
      <c r="AG3267" s="9" t="s">
        <v>3607</v>
      </c>
      <c r="AI3267" s="9" t="s">
        <v>19119</v>
      </c>
      <c r="AK3267" s="5" t="s">
        <v>25103</v>
      </c>
      <c r="AL3267" s="12" t="e">
        <v>#N/A</v>
      </c>
      <c r="AM3267" s="12">
        <v>17</v>
      </c>
      <c r="AN3267" s="5" t="s">
        <v>13212</v>
      </c>
      <c r="AO3267" s="5" t="s">
        <v>25108</v>
      </c>
      <c r="AP3267" s="5" t="s">
        <v>18780</v>
      </c>
      <c r="AQ3267" s="5"/>
      <c r="AR3267" s="5" t="s">
        <v>19119</v>
      </c>
    </row>
    <row r="3268" spans="1:44">
      <c r="A3268" s="5" t="s">
        <v>13214</v>
      </c>
      <c r="B3268" s="5" t="s">
        <v>13215</v>
      </c>
      <c r="C3268" s="5"/>
      <c r="D3268" s="5" t="s">
        <v>1295</v>
      </c>
      <c r="E3268" s="5" t="s">
        <v>13216</v>
      </c>
      <c r="F3268" s="5">
        <v>1988</v>
      </c>
      <c r="G3268" s="5">
        <v>1988</v>
      </c>
      <c r="H3268" s="5" t="str">
        <f t="shared" si="204"/>
        <v>1980s</v>
      </c>
      <c r="I3268" s="5">
        <v>95</v>
      </c>
      <c r="J3268" s="5" t="str">
        <f>IF(I3268&lt;&gt;"",IF(I3268&gt;=60,"Feature","Short/TV Show"),"No Runtime")</f>
        <v>Feature</v>
      </c>
      <c r="K3268" s="5" t="s">
        <v>100</v>
      </c>
      <c r="L3268" s="5"/>
      <c r="M3268" s="5"/>
      <c r="N3268" s="5"/>
      <c r="O3268" s="5" t="str">
        <f t="shared" si="205"/>
        <v>No</v>
      </c>
      <c r="P3268" s="5"/>
      <c r="Q3268" s="6"/>
      <c r="R3268" s="12">
        <f t="shared" si="206"/>
        <v>95</v>
      </c>
      <c r="S3268" s="12" t="e">
        <f t="shared" si="207"/>
        <v>#N/A</v>
      </c>
      <c r="U3268" s="9" t="s">
        <v>12158</v>
      </c>
      <c r="V3268" s="9" t="s">
        <v>25109</v>
      </c>
      <c r="W3268" s="9" t="s">
        <v>18782</v>
      </c>
      <c r="Y3268" s="9" t="s">
        <v>19119</v>
      </c>
      <c r="Z3268" s="9" t="s">
        <v>20484</v>
      </c>
      <c r="AA3268" s="9" t="s">
        <v>25106</v>
      </c>
      <c r="AB3268" s="9" t="s">
        <v>18780</v>
      </c>
      <c r="AC3268">
        <v>2.9</v>
      </c>
      <c r="AD3268" s="9" t="s">
        <v>19119</v>
      </c>
      <c r="AE3268" s="9" t="s">
        <v>25104</v>
      </c>
      <c r="AF3268" s="9" t="s">
        <v>18782</v>
      </c>
      <c r="AG3268" s="9" t="s">
        <v>673</v>
      </c>
      <c r="AI3268" s="9" t="s">
        <v>19119</v>
      </c>
      <c r="AK3268" s="5" t="s">
        <v>25103</v>
      </c>
      <c r="AL3268" s="12" t="e">
        <v>#N/A</v>
      </c>
      <c r="AM3268" s="12">
        <v>9</v>
      </c>
      <c r="AN3268" s="5" t="s">
        <v>13215</v>
      </c>
      <c r="AO3268" s="5" t="s">
        <v>25105</v>
      </c>
      <c r="AP3268" s="5" t="s">
        <v>18780</v>
      </c>
      <c r="AQ3268" s="5"/>
      <c r="AR3268" s="5" t="s">
        <v>19119</v>
      </c>
    </row>
    <row r="3269" spans="1:44">
      <c r="A3269" s="5" t="s">
        <v>13217</v>
      </c>
      <c r="B3269" s="5" t="s">
        <v>13218</v>
      </c>
      <c r="C3269" s="5"/>
      <c r="D3269" s="5" t="s">
        <v>13219</v>
      </c>
      <c r="E3269" s="5" t="s">
        <v>13220</v>
      </c>
      <c r="F3269" s="5">
        <v>1985</v>
      </c>
      <c r="G3269" s="5">
        <v>1985</v>
      </c>
      <c r="H3269" s="5" t="str">
        <f t="shared" si="204"/>
        <v>1980s</v>
      </c>
      <c r="I3269" s="5"/>
      <c r="J3269" s="5" t="str">
        <f>IF(I3269&lt;&gt;"",IF(I3269&gt;=60,"Feature","Short/TV Show"),"No Runtime")</f>
        <v>No Runtime</v>
      </c>
      <c r="K3269" s="5"/>
      <c r="L3269" s="5"/>
      <c r="M3269" s="5"/>
      <c r="N3269" s="5"/>
      <c r="O3269" s="5" t="str">
        <f t="shared" si="205"/>
        <v>No</v>
      </c>
      <c r="P3269" s="5"/>
      <c r="Q3269" s="6"/>
      <c r="R3269" s="12" t="e">
        <f t="shared" si="206"/>
        <v>#N/A</v>
      </c>
      <c r="S3269" s="12" t="e">
        <f t="shared" si="207"/>
        <v>#N/A</v>
      </c>
      <c r="U3269" s="9" t="s">
        <v>12163</v>
      </c>
      <c r="V3269" s="9" t="s">
        <v>25103</v>
      </c>
      <c r="W3269" s="9" t="s">
        <v>18780</v>
      </c>
      <c r="Y3269" s="9" t="s">
        <v>19119</v>
      </c>
      <c r="Z3269" s="9" t="s">
        <v>19490</v>
      </c>
      <c r="AA3269" s="9" t="s">
        <v>25107</v>
      </c>
      <c r="AB3269" s="9" t="s">
        <v>18780</v>
      </c>
      <c r="AC3269">
        <v>7.2</v>
      </c>
      <c r="AD3269" s="9" t="s">
        <v>19119</v>
      </c>
      <c r="AE3269" s="9" t="s">
        <v>25103</v>
      </c>
      <c r="AF3269" s="9" t="s">
        <v>18780</v>
      </c>
      <c r="AG3269" s="9" t="s">
        <v>100</v>
      </c>
      <c r="AI3269" s="9" t="s">
        <v>19119</v>
      </c>
      <c r="AK3269" s="5" t="s">
        <v>25103</v>
      </c>
      <c r="AL3269" s="12" t="e">
        <v>#N/A</v>
      </c>
      <c r="AM3269" s="12">
        <v>5</v>
      </c>
      <c r="AN3269" s="5" t="s">
        <v>13218</v>
      </c>
      <c r="AO3269" s="5" t="s">
        <v>25105</v>
      </c>
      <c r="AP3269" s="5" t="s">
        <v>18782</v>
      </c>
      <c r="AQ3269" s="5"/>
      <c r="AR3269" s="5" t="s">
        <v>19119</v>
      </c>
    </row>
    <row r="3270" spans="1:44">
      <c r="A3270" s="5" t="s">
        <v>13221</v>
      </c>
      <c r="B3270" s="5" t="s">
        <v>13222</v>
      </c>
      <c r="C3270" s="5" t="s">
        <v>13223</v>
      </c>
      <c r="D3270" s="5" t="s">
        <v>13224</v>
      </c>
      <c r="E3270" s="5" t="s">
        <v>13225</v>
      </c>
      <c r="F3270" s="5">
        <v>2015</v>
      </c>
      <c r="G3270" s="5">
        <v>2015</v>
      </c>
      <c r="H3270" s="5" t="str">
        <f t="shared" si="204"/>
        <v>2010s</v>
      </c>
      <c r="I3270" s="5">
        <v>8</v>
      </c>
      <c r="J3270" s="5" t="str">
        <f>IF(I3270&lt;&gt;"",IF(I3270&gt;=60,"Feature","Short/TV Show"),"No Runtime")</f>
        <v>Short/TV Show</v>
      </c>
      <c r="K3270" s="5" t="s">
        <v>1935</v>
      </c>
      <c r="L3270" s="5"/>
      <c r="M3270" s="5"/>
      <c r="N3270" s="5"/>
      <c r="O3270" s="5" t="str">
        <f t="shared" si="205"/>
        <v>No</v>
      </c>
      <c r="P3270" s="5"/>
      <c r="Q3270" s="6"/>
      <c r="R3270" s="12" t="e">
        <f t="shared" si="206"/>
        <v>#N/A</v>
      </c>
      <c r="S3270" s="12">
        <f t="shared" si="207"/>
        <v>8</v>
      </c>
      <c r="U3270" s="9" t="s">
        <v>12167</v>
      </c>
      <c r="V3270" s="9" t="s">
        <v>25103</v>
      </c>
      <c r="W3270" s="9" t="s">
        <v>18781</v>
      </c>
      <c r="Y3270" s="9" t="s">
        <v>19119</v>
      </c>
      <c r="Z3270" s="9" t="s">
        <v>19499</v>
      </c>
      <c r="AA3270" s="9" t="s">
        <v>25107</v>
      </c>
      <c r="AB3270" s="9" t="s">
        <v>18780</v>
      </c>
      <c r="AC3270">
        <v>7.2</v>
      </c>
      <c r="AD3270" s="9" t="s">
        <v>19119</v>
      </c>
      <c r="AE3270" s="9" t="s">
        <v>25103</v>
      </c>
      <c r="AF3270" s="9" t="s">
        <v>18780</v>
      </c>
      <c r="AG3270" s="9" t="s">
        <v>7642</v>
      </c>
      <c r="AI3270" s="9" t="s">
        <v>19119</v>
      </c>
      <c r="AK3270" s="5" t="s">
        <v>25103</v>
      </c>
      <c r="AL3270" s="12" t="e">
        <v>#N/A</v>
      </c>
      <c r="AM3270" s="12">
        <v>8</v>
      </c>
      <c r="AN3270" s="5" t="s">
        <v>13222</v>
      </c>
      <c r="AO3270" s="5" t="s">
        <v>25103</v>
      </c>
      <c r="AP3270" s="5" t="s">
        <v>18781</v>
      </c>
      <c r="AQ3270" s="5"/>
      <c r="AR3270" s="5" t="s">
        <v>19119</v>
      </c>
    </row>
    <row r="3271" spans="1:44">
      <c r="A3271" s="5" t="s">
        <v>13226</v>
      </c>
      <c r="B3271" s="5" t="s">
        <v>13227</v>
      </c>
      <c r="C3271" s="5"/>
      <c r="D3271" s="5" t="s">
        <v>1037</v>
      </c>
      <c r="E3271" s="5" t="s">
        <v>13228</v>
      </c>
      <c r="F3271" s="5">
        <v>1979</v>
      </c>
      <c r="G3271" s="5">
        <v>1979</v>
      </c>
      <c r="H3271" s="5" t="str">
        <f t="shared" si="204"/>
        <v>1970s</v>
      </c>
      <c r="I3271" s="5">
        <v>127</v>
      </c>
      <c r="J3271" s="5" t="str">
        <f>IF(I3271&lt;&gt;"",IF(I3271&gt;=60,"Feature","Short/TV Show"),"No Runtime")</f>
        <v>Feature</v>
      </c>
      <c r="K3271" s="5" t="s">
        <v>100</v>
      </c>
      <c r="L3271" s="5"/>
      <c r="M3271" s="5">
        <v>6.8</v>
      </c>
      <c r="N3271" s="5">
        <v>205</v>
      </c>
      <c r="O3271" s="5" t="str">
        <f t="shared" si="205"/>
        <v>Yes</v>
      </c>
      <c r="P3271" s="5"/>
      <c r="Q3271" s="6"/>
      <c r="R3271" s="12">
        <f t="shared" si="206"/>
        <v>127</v>
      </c>
      <c r="S3271" s="12" t="e">
        <f t="shared" si="207"/>
        <v>#N/A</v>
      </c>
      <c r="U3271" s="9" t="s">
        <v>12172</v>
      </c>
      <c r="V3271" s="9" t="s">
        <v>25106</v>
      </c>
      <c r="W3271" s="9" t="s">
        <v>18780</v>
      </c>
      <c r="X3271">
        <v>6.9</v>
      </c>
      <c r="Y3271" s="9" t="s">
        <v>19119</v>
      </c>
      <c r="Z3271" s="9" t="s">
        <v>19568</v>
      </c>
      <c r="AA3271" s="9" t="s">
        <v>25107</v>
      </c>
      <c r="AB3271" s="9" t="s">
        <v>18780</v>
      </c>
      <c r="AC3271">
        <v>7.2</v>
      </c>
      <c r="AD3271" s="9" t="s">
        <v>19119</v>
      </c>
      <c r="AE3271" s="9" t="s">
        <v>25103</v>
      </c>
      <c r="AF3271" s="9" t="s">
        <v>18780</v>
      </c>
      <c r="AG3271" s="9" t="s">
        <v>100</v>
      </c>
      <c r="AH3271">
        <v>6.3</v>
      </c>
      <c r="AI3271" s="9" t="s">
        <v>19119</v>
      </c>
      <c r="AK3271" s="5" t="s">
        <v>25103</v>
      </c>
      <c r="AL3271" s="12" t="e">
        <v>#N/A</v>
      </c>
      <c r="AM3271" s="12">
        <v>12</v>
      </c>
      <c r="AN3271" s="5" t="s">
        <v>13227</v>
      </c>
      <c r="AO3271" s="5" t="s">
        <v>25108</v>
      </c>
      <c r="AP3271" s="5" t="s">
        <v>18780</v>
      </c>
      <c r="AQ3271" s="5">
        <v>6.8</v>
      </c>
      <c r="AR3271" s="5" t="s">
        <v>19118</v>
      </c>
    </row>
    <row r="3272" spans="1:44">
      <c r="A3272" s="5" t="s">
        <v>13229</v>
      </c>
      <c r="B3272" s="5" t="s">
        <v>13230</v>
      </c>
      <c r="C3272" s="5" t="s">
        <v>13231</v>
      </c>
      <c r="D3272" s="5" t="s">
        <v>13232</v>
      </c>
      <c r="E3272" s="5"/>
      <c r="F3272" s="5">
        <v>2009</v>
      </c>
      <c r="G3272" s="5">
        <v>2009</v>
      </c>
      <c r="H3272" s="5" t="str">
        <f t="shared" si="204"/>
        <v>2000s</v>
      </c>
      <c r="I3272" s="5">
        <v>30</v>
      </c>
      <c r="J3272" s="5" t="str">
        <f>IF(I3272&lt;&gt;"",IF(I3272&gt;=60,"Feature","Short/TV Show"),"No Runtime")</f>
        <v>Short/TV Show</v>
      </c>
      <c r="K3272" s="5" t="s">
        <v>7170</v>
      </c>
      <c r="L3272" s="5"/>
      <c r="M3272" s="5"/>
      <c r="N3272" s="5"/>
      <c r="O3272" s="5" t="str">
        <f t="shared" si="205"/>
        <v>No</v>
      </c>
      <c r="P3272" s="5"/>
      <c r="Q3272" s="6"/>
      <c r="R3272" s="12" t="e">
        <f t="shared" si="206"/>
        <v>#N/A</v>
      </c>
      <c r="S3272" s="12">
        <f t="shared" si="207"/>
        <v>30</v>
      </c>
      <c r="U3272" s="9" t="s">
        <v>12176</v>
      </c>
      <c r="V3272" s="9" t="s">
        <v>25105</v>
      </c>
      <c r="W3272" s="9" t="s">
        <v>18782</v>
      </c>
      <c r="X3272">
        <v>6.1</v>
      </c>
      <c r="Y3272" s="9" t="s">
        <v>19119</v>
      </c>
      <c r="Z3272" s="9" t="s">
        <v>19690</v>
      </c>
      <c r="AA3272" s="9" t="s">
        <v>25107</v>
      </c>
      <c r="AB3272" s="9" t="s">
        <v>18780</v>
      </c>
      <c r="AC3272">
        <v>7.2</v>
      </c>
      <c r="AD3272" s="9" t="s">
        <v>19119</v>
      </c>
      <c r="AE3272" s="9" t="s">
        <v>25103</v>
      </c>
      <c r="AF3272" s="9" t="s">
        <v>18780</v>
      </c>
      <c r="AG3272" s="9" t="s">
        <v>1123</v>
      </c>
      <c r="AH3272">
        <v>6.3</v>
      </c>
      <c r="AI3272" s="9" t="s">
        <v>19119</v>
      </c>
      <c r="AK3272" s="5" t="s">
        <v>25103</v>
      </c>
      <c r="AL3272" s="12" t="e">
        <v>#N/A</v>
      </c>
      <c r="AM3272" s="12" t="e">
        <v>#N/A</v>
      </c>
      <c r="AN3272" s="5" t="s">
        <v>13230</v>
      </c>
      <c r="AO3272" s="5" t="s">
        <v>25106</v>
      </c>
      <c r="AP3272" s="5" t="s">
        <v>18781</v>
      </c>
      <c r="AQ3272" s="5"/>
      <c r="AR3272" s="5" t="s">
        <v>19119</v>
      </c>
    </row>
    <row r="3273" spans="1:44">
      <c r="A3273" s="5" t="s">
        <v>13233</v>
      </c>
      <c r="B3273" s="5" t="s">
        <v>13234</v>
      </c>
      <c r="C3273" s="5"/>
      <c r="D3273" s="5" t="s">
        <v>1502</v>
      </c>
      <c r="E3273" s="5" t="s">
        <v>13235</v>
      </c>
      <c r="F3273" s="5">
        <v>1980</v>
      </c>
      <c r="G3273" s="5">
        <v>1980</v>
      </c>
      <c r="H3273" s="5" t="str">
        <f t="shared" si="204"/>
        <v>1980s</v>
      </c>
      <c r="I3273" s="5">
        <v>90</v>
      </c>
      <c r="J3273" s="5" t="str">
        <f>IF(I3273&lt;&gt;"",IF(I3273&gt;=60,"Feature","Short/TV Show"),"No Runtime")</f>
        <v>Feature</v>
      </c>
      <c r="K3273" s="5" t="s">
        <v>620</v>
      </c>
      <c r="L3273" s="5"/>
      <c r="M3273" s="5"/>
      <c r="N3273" s="5"/>
      <c r="O3273" s="5" t="str">
        <f t="shared" si="205"/>
        <v>No</v>
      </c>
      <c r="P3273" s="5"/>
      <c r="Q3273" s="6"/>
      <c r="R3273" s="12">
        <f t="shared" si="206"/>
        <v>90</v>
      </c>
      <c r="S3273" s="12" t="e">
        <f t="shared" si="207"/>
        <v>#N/A</v>
      </c>
      <c r="U3273" s="9" t="s">
        <v>1037</v>
      </c>
      <c r="V3273" s="9" t="s">
        <v>25108</v>
      </c>
      <c r="W3273" s="9" t="s">
        <v>18780</v>
      </c>
      <c r="Y3273" s="9" t="s">
        <v>19119</v>
      </c>
      <c r="Z3273" s="9" t="s">
        <v>19828</v>
      </c>
      <c r="AA3273" s="9" t="s">
        <v>25106</v>
      </c>
      <c r="AB3273" s="9" t="s">
        <v>18782</v>
      </c>
      <c r="AC3273">
        <v>4.5999999999999996</v>
      </c>
      <c r="AD3273" s="9" t="s">
        <v>19119</v>
      </c>
      <c r="AE3273" s="9" t="s">
        <v>25103</v>
      </c>
      <c r="AF3273" s="9" t="s">
        <v>18780</v>
      </c>
      <c r="AG3273" s="9" t="s">
        <v>8006</v>
      </c>
      <c r="AH3273">
        <v>6.3</v>
      </c>
      <c r="AI3273" s="9" t="s">
        <v>19119</v>
      </c>
      <c r="AK3273" s="5" t="s">
        <v>25103</v>
      </c>
      <c r="AL3273" s="12" t="e">
        <v>#N/A</v>
      </c>
      <c r="AM3273" s="12">
        <v>24</v>
      </c>
      <c r="AN3273" s="5" t="s">
        <v>13234</v>
      </c>
      <c r="AO3273" s="5" t="s">
        <v>25105</v>
      </c>
      <c r="AP3273" s="5" t="s">
        <v>18780</v>
      </c>
      <c r="AQ3273" s="5"/>
      <c r="AR3273" s="5" t="s">
        <v>19119</v>
      </c>
    </row>
    <row r="3274" spans="1:44">
      <c r="A3274" s="5" t="s">
        <v>13236</v>
      </c>
      <c r="B3274" s="5" t="s">
        <v>13237</v>
      </c>
      <c r="C3274" s="5" t="s">
        <v>13238</v>
      </c>
      <c r="D3274" s="5" t="s">
        <v>13239</v>
      </c>
      <c r="E3274" s="5" t="s">
        <v>13240</v>
      </c>
      <c r="F3274" s="5">
        <v>2014</v>
      </c>
      <c r="G3274" s="5">
        <v>2014</v>
      </c>
      <c r="H3274" s="5" t="str">
        <f t="shared" si="204"/>
        <v>2010s</v>
      </c>
      <c r="I3274" s="5">
        <v>100</v>
      </c>
      <c r="J3274" s="5" t="str">
        <f>IF(I3274&lt;&gt;"",IF(I3274&gt;=60,"Feature","Short/TV Show"),"No Runtime")</f>
        <v>Feature</v>
      </c>
      <c r="K3274" s="5" t="s">
        <v>3589</v>
      </c>
      <c r="L3274" s="5"/>
      <c r="M3274" s="5">
        <v>7.5</v>
      </c>
      <c r="N3274" s="5">
        <v>32</v>
      </c>
      <c r="O3274" s="5" t="str">
        <f t="shared" si="205"/>
        <v>No</v>
      </c>
      <c r="P3274" s="5"/>
      <c r="Q3274" s="6"/>
      <c r="R3274" s="12">
        <f t="shared" si="206"/>
        <v>100</v>
      </c>
      <c r="S3274" s="12" t="e">
        <f t="shared" si="207"/>
        <v>#N/A</v>
      </c>
      <c r="U3274" s="9" t="s">
        <v>5282</v>
      </c>
      <c r="V3274" s="9" t="s">
        <v>25103</v>
      </c>
      <c r="W3274" s="9" t="s">
        <v>18782</v>
      </c>
      <c r="Y3274" s="9" t="s">
        <v>19119</v>
      </c>
      <c r="Z3274" s="9" t="s">
        <v>20042</v>
      </c>
      <c r="AA3274" s="9" t="s">
        <v>25106</v>
      </c>
      <c r="AB3274" s="9" t="s">
        <v>18782</v>
      </c>
      <c r="AC3274">
        <v>4.5999999999999996</v>
      </c>
      <c r="AD3274" s="9" t="s">
        <v>19119</v>
      </c>
      <c r="AE3274" s="9" t="s">
        <v>25104</v>
      </c>
      <c r="AF3274" s="9" t="s">
        <v>18782</v>
      </c>
      <c r="AG3274" s="9" t="s">
        <v>3909</v>
      </c>
      <c r="AI3274" s="9" t="s">
        <v>19119</v>
      </c>
      <c r="AK3274" s="5" t="s">
        <v>25103</v>
      </c>
      <c r="AL3274" s="12" t="e">
        <v>#N/A</v>
      </c>
      <c r="AM3274" s="12" t="e">
        <v>#N/A</v>
      </c>
      <c r="AN3274" s="5" t="s">
        <v>13237</v>
      </c>
      <c r="AO3274" s="5" t="s">
        <v>25103</v>
      </c>
      <c r="AP3274" s="5" t="s">
        <v>18780</v>
      </c>
      <c r="AQ3274" s="5">
        <v>7.5</v>
      </c>
      <c r="AR3274" s="5" t="s">
        <v>19119</v>
      </c>
    </row>
    <row r="3275" spans="1:44">
      <c r="A3275" s="5" t="s">
        <v>13241</v>
      </c>
      <c r="B3275" s="5" t="s">
        <v>13242</v>
      </c>
      <c r="C3275" s="5"/>
      <c r="D3275" s="5" t="s">
        <v>1570</v>
      </c>
      <c r="E3275" s="5" t="s">
        <v>13243</v>
      </c>
      <c r="F3275" s="5">
        <v>1978</v>
      </c>
      <c r="G3275" s="5">
        <v>1978</v>
      </c>
      <c r="H3275" s="5" t="str">
        <f t="shared" si="204"/>
        <v>1970s</v>
      </c>
      <c r="I3275" s="5">
        <v>87</v>
      </c>
      <c r="J3275" s="5" t="str">
        <f>IF(I3275&lt;&gt;"",IF(I3275&gt;=60,"Feature","Short/TV Show"),"No Runtime")</f>
        <v>Feature</v>
      </c>
      <c r="K3275" s="5" t="s">
        <v>100</v>
      </c>
      <c r="L3275" s="5"/>
      <c r="M3275" s="5"/>
      <c r="N3275" s="5"/>
      <c r="O3275" s="5" t="str">
        <f t="shared" si="205"/>
        <v>No</v>
      </c>
      <c r="P3275" s="5"/>
      <c r="Q3275" s="6"/>
      <c r="R3275" s="12">
        <f t="shared" si="206"/>
        <v>87</v>
      </c>
      <c r="S3275" s="12" t="e">
        <f t="shared" si="207"/>
        <v>#N/A</v>
      </c>
      <c r="U3275" s="9"/>
      <c r="V3275" s="9" t="s">
        <v>25104</v>
      </c>
      <c r="W3275" s="9" t="s">
        <v>18781</v>
      </c>
      <c r="Y3275" s="9" t="s">
        <v>19119</v>
      </c>
      <c r="Z3275" s="9" t="s">
        <v>18903</v>
      </c>
      <c r="AA3275" s="9" t="s">
        <v>25106</v>
      </c>
      <c r="AB3275" s="9" t="s">
        <v>18782</v>
      </c>
      <c r="AC3275">
        <v>4.5999999999999996</v>
      </c>
      <c r="AD3275" s="9" t="s">
        <v>19119</v>
      </c>
      <c r="AE3275" s="9" t="s">
        <v>25104</v>
      </c>
      <c r="AF3275" s="9" t="s">
        <v>18782</v>
      </c>
      <c r="AG3275" s="9" t="s">
        <v>3607</v>
      </c>
      <c r="AI3275" s="9" t="s">
        <v>19119</v>
      </c>
      <c r="AK3275" s="5" t="s">
        <v>25103</v>
      </c>
      <c r="AL3275" s="12" t="e">
        <v>#N/A</v>
      </c>
      <c r="AM3275" s="12">
        <v>7</v>
      </c>
      <c r="AN3275" s="5" t="s">
        <v>13242</v>
      </c>
      <c r="AO3275" s="5" t="s">
        <v>25108</v>
      </c>
      <c r="AP3275" s="5" t="s">
        <v>18780</v>
      </c>
      <c r="AQ3275" s="5"/>
      <c r="AR3275" s="5" t="s">
        <v>19119</v>
      </c>
    </row>
    <row r="3276" spans="1:44">
      <c r="A3276" s="5" t="s">
        <v>13244</v>
      </c>
      <c r="B3276" s="5" t="s">
        <v>13245</v>
      </c>
      <c r="C3276" s="5"/>
      <c r="D3276" s="5" t="s">
        <v>838</v>
      </c>
      <c r="E3276" s="5" t="s">
        <v>13246</v>
      </c>
      <c r="F3276" s="5">
        <v>1986</v>
      </c>
      <c r="G3276" s="5">
        <v>1986</v>
      </c>
      <c r="H3276" s="5" t="str">
        <f t="shared" si="204"/>
        <v>1980s</v>
      </c>
      <c r="I3276" s="5"/>
      <c r="J3276" s="5" t="str">
        <f>IF(I3276&lt;&gt;"",IF(I3276&gt;=60,"Feature","Short/TV Show"),"No Runtime")</f>
        <v>No Runtime</v>
      </c>
      <c r="K3276" s="5" t="s">
        <v>100</v>
      </c>
      <c r="L3276" s="5"/>
      <c r="M3276" s="5">
        <v>5.8</v>
      </c>
      <c r="N3276" s="5">
        <v>6</v>
      </c>
      <c r="O3276" s="5" t="str">
        <f t="shared" si="205"/>
        <v>No</v>
      </c>
      <c r="P3276" s="5"/>
      <c r="Q3276" s="6"/>
      <c r="R3276" s="12" t="e">
        <f t="shared" si="206"/>
        <v>#N/A</v>
      </c>
      <c r="S3276" s="12" t="e">
        <f t="shared" si="207"/>
        <v>#N/A</v>
      </c>
      <c r="U3276" s="9" t="s">
        <v>12189</v>
      </c>
      <c r="V3276" s="9" t="s">
        <v>25106</v>
      </c>
      <c r="W3276" s="9" t="s">
        <v>18782</v>
      </c>
      <c r="Y3276" s="9" t="s">
        <v>19119</v>
      </c>
      <c r="Z3276" s="9" t="s">
        <v>20335</v>
      </c>
      <c r="AA3276" s="9" t="s">
        <v>25106</v>
      </c>
      <c r="AB3276" s="9" t="s">
        <v>18782</v>
      </c>
      <c r="AC3276">
        <v>4.5999999999999996</v>
      </c>
      <c r="AD3276" s="9" t="s">
        <v>19119</v>
      </c>
      <c r="AE3276" s="9" t="s">
        <v>25103</v>
      </c>
      <c r="AF3276" s="9" t="s">
        <v>18780</v>
      </c>
      <c r="AG3276" s="9" t="s">
        <v>620</v>
      </c>
      <c r="AH3276">
        <v>6.9</v>
      </c>
      <c r="AI3276" s="9" t="s">
        <v>19119</v>
      </c>
      <c r="AK3276" s="5" t="s">
        <v>25103</v>
      </c>
      <c r="AL3276" s="12" t="e">
        <v>#N/A</v>
      </c>
      <c r="AM3276" s="12">
        <v>4</v>
      </c>
      <c r="AN3276" s="5" t="s">
        <v>13245</v>
      </c>
      <c r="AO3276" s="5" t="s">
        <v>25105</v>
      </c>
      <c r="AP3276" s="5" t="s">
        <v>18782</v>
      </c>
      <c r="AQ3276" s="5">
        <v>5.8</v>
      </c>
      <c r="AR3276" s="5" t="s">
        <v>19119</v>
      </c>
    </row>
    <row r="3277" spans="1:44">
      <c r="A3277" s="5" t="s">
        <v>13247</v>
      </c>
      <c r="B3277" s="5" t="s">
        <v>13248</v>
      </c>
      <c r="C3277" s="5" t="s">
        <v>13249</v>
      </c>
      <c r="D3277" s="5" t="s">
        <v>1037</v>
      </c>
      <c r="E3277" s="5" t="s">
        <v>13250</v>
      </c>
      <c r="F3277" s="5">
        <v>1987</v>
      </c>
      <c r="G3277" s="5">
        <v>1987</v>
      </c>
      <c r="H3277" s="5" t="str">
        <f t="shared" si="204"/>
        <v>1980s</v>
      </c>
      <c r="I3277" s="5">
        <v>120</v>
      </c>
      <c r="J3277" s="5" t="str">
        <f>IF(I3277&lt;&gt;"",IF(I3277&gt;=60,"Feature","Short/TV Show"),"No Runtime")</f>
        <v>Feature</v>
      </c>
      <c r="K3277" s="5" t="s">
        <v>100</v>
      </c>
      <c r="L3277" s="5"/>
      <c r="M3277" s="5">
        <v>7.4</v>
      </c>
      <c r="N3277" s="5">
        <v>129</v>
      </c>
      <c r="O3277" s="5" t="str">
        <f t="shared" si="205"/>
        <v>Yes</v>
      </c>
      <c r="P3277" s="5"/>
      <c r="Q3277" s="6"/>
      <c r="R3277" s="12">
        <f t="shared" si="206"/>
        <v>120</v>
      </c>
      <c r="S3277" s="12" t="e">
        <f t="shared" si="207"/>
        <v>#N/A</v>
      </c>
      <c r="U3277" s="9" t="s">
        <v>7011</v>
      </c>
      <c r="V3277" s="9" t="s">
        <v>25106</v>
      </c>
      <c r="W3277" s="9" t="s">
        <v>18780</v>
      </c>
      <c r="X3277">
        <v>5.9</v>
      </c>
      <c r="Y3277" s="9" t="s">
        <v>19119</v>
      </c>
      <c r="Z3277" s="9" t="s">
        <v>20485</v>
      </c>
      <c r="AA3277" s="9" t="s">
        <v>25104</v>
      </c>
      <c r="AB3277" s="9" t="s">
        <v>18780</v>
      </c>
      <c r="AC3277">
        <v>4</v>
      </c>
      <c r="AD3277" s="9" t="s">
        <v>19119</v>
      </c>
      <c r="AE3277" s="9" t="s">
        <v>25103</v>
      </c>
      <c r="AF3277" s="9" t="s">
        <v>18780</v>
      </c>
      <c r="AG3277" s="9" t="s">
        <v>100</v>
      </c>
      <c r="AH3277">
        <v>6.9</v>
      </c>
      <c r="AI3277" s="9" t="s">
        <v>19119</v>
      </c>
      <c r="AK3277" s="5" t="s">
        <v>25103</v>
      </c>
      <c r="AL3277" s="12">
        <v>83</v>
      </c>
      <c r="AM3277" s="12" t="e">
        <v>#N/A</v>
      </c>
      <c r="AN3277" s="5" t="s">
        <v>13248</v>
      </c>
      <c r="AO3277" s="5" t="s">
        <v>25105</v>
      </c>
      <c r="AP3277" s="5" t="s">
        <v>18780</v>
      </c>
      <c r="AQ3277" s="5">
        <v>7.4</v>
      </c>
      <c r="AR3277" s="5" t="s">
        <v>19118</v>
      </c>
    </row>
    <row r="3278" spans="1:44">
      <c r="A3278" s="5" t="s">
        <v>13251</v>
      </c>
      <c r="B3278" s="5" t="s">
        <v>13252</v>
      </c>
      <c r="C3278" s="5" t="s">
        <v>13253</v>
      </c>
      <c r="D3278" s="5" t="s">
        <v>13254</v>
      </c>
      <c r="E3278" s="5" t="s">
        <v>13255</v>
      </c>
      <c r="F3278" s="5">
        <v>2020</v>
      </c>
      <c r="G3278" s="5">
        <v>2020</v>
      </c>
      <c r="H3278" s="5" t="str">
        <f t="shared" si="204"/>
        <v>2020s</v>
      </c>
      <c r="I3278" s="5">
        <v>19</v>
      </c>
      <c r="J3278" s="5" t="str">
        <f>IF(I3278&lt;&gt;"",IF(I3278&gt;=60,"Feature","Short/TV Show"),"No Runtime")</f>
        <v>Short/TV Show</v>
      </c>
      <c r="K3278" s="5" t="s">
        <v>13256</v>
      </c>
      <c r="L3278" s="5" t="s">
        <v>446</v>
      </c>
      <c r="M3278" s="5"/>
      <c r="N3278" s="5"/>
      <c r="O3278" s="5" t="str">
        <f t="shared" si="205"/>
        <v>No</v>
      </c>
      <c r="P3278" s="5"/>
      <c r="Q3278" s="6"/>
      <c r="R3278" s="12" t="e">
        <f t="shared" si="206"/>
        <v>#N/A</v>
      </c>
      <c r="S3278" s="12">
        <f t="shared" si="207"/>
        <v>19</v>
      </c>
      <c r="U3278" s="9"/>
      <c r="V3278" s="9" t="s">
        <v>25106</v>
      </c>
      <c r="W3278" s="9" t="s">
        <v>18782</v>
      </c>
      <c r="Y3278" s="9" t="s">
        <v>19119</v>
      </c>
      <c r="Z3278" s="9" t="s">
        <v>20486</v>
      </c>
      <c r="AA3278" s="9" t="s">
        <v>25104</v>
      </c>
      <c r="AB3278" s="9" t="s">
        <v>18780</v>
      </c>
      <c r="AC3278">
        <v>4</v>
      </c>
      <c r="AD3278" s="9" t="s">
        <v>19119</v>
      </c>
      <c r="AE3278" s="9" t="s">
        <v>25107</v>
      </c>
      <c r="AF3278" s="9" t="s">
        <v>18781</v>
      </c>
      <c r="AG3278" s="9" t="s">
        <v>620</v>
      </c>
      <c r="AH3278">
        <v>8.4</v>
      </c>
      <c r="AI3278" s="9" t="s">
        <v>19119</v>
      </c>
      <c r="AK3278" s="5" t="s">
        <v>25103</v>
      </c>
      <c r="AL3278" s="12" t="e">
        <v>#N/A</v>
      </c>
      <c r="AM3278" s="12">
        <v>22</v>
      </c>
      <c r="AN3278" s="5" t="s">
        <v>13252</v>
      </c>
      <c r="AO3278" s="5" t="s">
        <v>25104</v>
      </c>
      <c r="AP3278" s="5" t="s">
        <v>18781</v>
      </c>
      <c r="AQ3278" s="5"/>
      <c r="AR3278" s="5" t="s">
        <v>19119</v>
      </c>
    </row>
    <row r="3279" spans="1:44">
      <c r="A3279" s="5" t="s">
        <v>13257</v>
      </c>
      <c r="B3279" s="5" t="s">
        <v>13258</v>
      </c>
      <c r="C3279" s="5" t="s">
        <v>13259</v>
      </c>
      <c r="D3279" s="5" t="s">
        <v>43</v>
      </c>
      <c r="E3279" s="5" t="s">
        <v>13260</v>
      </c>
      <c r="F3279" s="5">
        <v>2004</v>
      </c>
      <c r="G3279" s="5">
        <v>2004</v>
      </c>
      <c r="H3279" s="5" t="str">
        <f t="shared" si="204"/>
        <v>2000s</v>
      </c>
      <c r="I3279" s="5">
        <v>30</v>
      </c>
      <c r="J3279" s="5" t="str">
        <f>IF(I3279&lt;&gt;"",IF(I3279&gt;=60,"Feature","Short/TV Show"),"No Runtime")</f>
        <v>Short/TV Show</v>
      </c>
      <c r="K3279" s="5" t="s">
        <v>3125</v>
      </c>
      <c r="L3279" s="5"/>
      <c r="M3279" s="5">
        <v>3.6</v>
      </c>
      <c r="N3279" s="5">
        <v>9</v>
      </c>
      <c r="O3279" s="5" t="str">
        <f t="shared" si="205"/>
        <v>No</v>
      </c>
      <c r="P3279" s="5"/>
      <c r="Q3279" s="6"/>
      <c r="R3279" s="12" t="e">
        <f t="shared" si="206"/>
        <v>#N/A</v>
      </c>
      <c r="S3279" s="12">
        <f t="shared" si="207"/>
        <v>30</v>
      </c>
      <c r="U3279" s="9" t="s">
        <v>12092</v>
      </c>
      <c r="V3279" s="9" t="s">
        <v>25104</v>
      </c>
      <c r="W3279" s="9" t="s">
        <v>18781</v>
      </c>
      <c r="Y3279" s="9" t="s">
        <v>19119</v>
      </c>
      <c r="Z3279" s="9" t="s">
        <v>20487</v>
      </c>
      <c r="AA3279" s="9" t="s">
        <v>25104</v>
      </c>
      <c r="AB3279" s="9" t="s">
        <v>18780</v>
      </c>
      <c r="AC3279">
        <v>4</v>
      </c>
      <c r="AD3279" s="9" t="s">
        <v>19119</v>
      </c>
      <c r="AE3279" s="9" t="s">
        <v>25107</v>
      </c>
      <c r="AF3279" s="9" t="s">
        <v>18781</v>
      </c>
      <c r="AG3279" s="9" t="s">
        <v>1123</v>
      </c>
      <c r="AH3279">
        <v>8.4</v>
      </c>
      <c r="AI3279" s="9" t="s">
        <v>19119</v>
      </c>
      <c r="AK3279" s="5" t="s">
        <v>25103</v>
      </c>
      <c r="AL3279" s="12" t="e">
        <v>#N/A</v>
      </c>
      <c r="AM3279" s="12" t="e">
        <v>#N/A</v>
      </c>
      <c r="AN3279" s="5" t="s">
        <v>13258</v>
      </c>
      <c r="AO3279" s="5" t="s">
        <v>25106</v>
      </c>
      <c r="AP3279" s="5" t="s">
        <v>18781</v>
      </c>
      <c r="AQ3279" s="5">
        <v>3.6</v>
      </c>
      <c r="AR3279" s="5" t="s">
        <v>19119</v>
      </c>
    </row>
    <row r="3280" spans="1:44">
      <c r="A3280" s="5" t="s">
        <v>13261</v>
      </c>
      <c r="B3280" s="5" t="s">
        <v>13262</v>
      </c>
      <c r="C3280" s="5"/>
      <c r="D3280" s="5" t="s">
        <v>13263</v>
      </c>
      <c r="E3280" s="5" t="s">
        <v>13264</v>
      </c>
      <c r="F3280" s="5">
        <v>2014</v>
      </c>
      <c r="G3280" s="5">
        <v>2014</v>
      </c>
      <c r="H3280" s="5" t="str">
        <f t="shared" si="204"/>
        <v>2010s</v>
      </c>
      <c r="I3280" s="5"/>
      <c r="J3280" s="5" t="str">
        <f>IF(I3280&lt;&gt;"",IF(I3280&gt;=60,"Feature","Short/TV Show"),"No Runtime")</f>
        <v>No Runtime</v>
      </c>
      <c r="K3280" s="5" t="s">
        <v>7450</v>
      </c>
      <c r="L3280" s="5"/>
      <c r="M3280" s="5"/>
      <c r="N3280" s="5"/>
      <c r="O3280" s="5" t="str">
        <f t="shared" si="205"/>
        <v>No</v>
      </c>
      <c r="P3280" s="5"/>
      <c r="Q3280" s="6"/>
      <c r="R3280" s="12" t="e">
        <f t="shared" si="206"/>
        <v>#N/A</v>
      </c>
      <c r="S3280" s="12" t="e">
        <f t="shared" si="207"/>
        <v>#N/A</v>
      </c>
      <c r="U3280" s="9" t="s">
        <v>12203</v>
      </c>
      <c r="V3280" s="9" t="s">
        <v>25103</v>
      </c>
      <c r="W3280" s="9" t="s">
        <v>18781</v>
      </c>
      <c r="Y3280" s="9" t="s">
        <v>19119</v>
      </c>
      <c r="Z3280" s="9" t="s">
        <v>20488</v>
      </c>
      <c r="AA3280" s="9" t="s">
        <v>25104</v>
      </c>
      <c r="AB3280" s="9" t="s">
        <v>18780</v>
      </c>
      <c r="AC3280">
        <v>4</v>
      </c>
      <c r="AD3280" s="9" t="s">
        <v>19119</v>
      </c>
      <c r="AE3280" s="9" t="s">
        <v>25107</v>
      </c>
      <c r="AF3280" s="9" t="s">
        <v>18781</v>
      </c>
      <c r="AG3280" s="9" t="s">
        <v>13703</v>
      </c>
      <c r="AH3280">
        <v>8.4</v>
      </c>
      <c r="AI3280" s="9" t="s">
        <v>19119</v>
      </c>
      <c r="AK3280" s="5" t="s">
        <v>25103</v>
      </c>
      <c r="AL3280" s="12" t="e">
        <v>#N/A</v>
      </c>
      <c r="AM3280" s="12">
        <v>8</v>
      </c>
      <c r="AN3280" s="5" t="s">
        <v>13262</v>
      </c>
      <c r="AO3280" s="5" t="s">
        <v>25103</v>
      </c>
      <c r="AP3280" s="5" t="s">
        <v>18782</v>
      </c>
      <c r="AQ3280" s="5"/>
      <c r="AR3280" s="5" t="s">
        <v>19119</v>
      </c>
    </row>
    <row r="3281" spans="1:44">
      <c r="A3281" s="5" t="s">
        <v>13265</v>
      </c>
      <c r="B3281" s="5" t="s">
        <v>13266</v>
      </c>
      <c r="C3281" s="5" t="s">
        <v>13267</v>
      </c>
      <c r="D3281" s="5" t="s">
        <v>9127</v>
      </c>
      <c r="E3281" s="5"/>
      <c r="F3281" s="5">
        <v>2020</v>
      </c>
      <c r="G3281" s="5">
        <v>2020</v>
      </c>
      <c r="H3281" s="5" t="str">
        <f t="shared" si="204"/>
        <v>2020s</v>
      </c>
      <c r="I3281" s="5">
        <v>20</v>
      </c>
      <c r="J3281" s="5" t="str">
        <f>IF(I3281&lt;&gt;"",IF(I3281&gt;=60,"Feature","Short/TV Show"),"No Runtime")</f>
        <v>Short/TV Show</v>
      </c>
      <c r="K3281" s="5" t="s">
        <v>1935</v>
      </c>
      <c r="L3281" s="5"/>
      <c r="M3281" s="5"/>
      <c r="N3281" s="5"/>
      <c r="O3281" s="5" t="str">
        <f t="shared" si="205"/>
        <v>No</v>
      </c>
      <c r="P3281" s="5"/>
      <c r="Q3281" s="6"/>
      <c r="R3281" s="12" t="e">
        <f t="shared" si="206"/>
        <v>#N/A</v>
      </c>
      <c r="S3281" s="12">
        <f t="shared" si="207"/>
        <v>20</v>
      </c>
      <c r="U3281" s="9" t="s">
        <v>359</v>
      </c>
      <c r="V3281" s="9" t="s">
        <v>25106</v>
      </c>
      <c r="W3281" s="9" t="s">
        <v>18780</v>
      </c>
      <c r="X3281">
        <v>6.3</v>
      </c>
      <c r="Y3281" s="9" t="s">
        <v>19119</v>
      </c>
      <c r="Z3281" s="9" t="s">
        <v>19599</v>
      </c>
      <c r="AA3281" s="9" t="s">
        <v>25104</v>
      </c>
      <c r="AB3281" s="9" t="s">
        <v>18780</v>
      </c>
      <c r="AC3281">
        <v>8.6999999999999993</v>
      </c>
      <c r="AD3281" s="9" t="s">
        <v>19119</v>
      </c>
      <c r="AE3281" s="9" t="s">
        <v>25104</v>
      </c>
      <c r="AF3281" s="9" t="s">
        <v>18782</v>
      </c>
      <c r="AG3281" s="9" t="s">
        <v>100</v>
      </c>
      <c r="AH3281">
        <v>1.7</v>
      </c>
      <c r="AI3281" s="9" t="s">
        <v>19119</v>
      </c>
      <c r="AK3281" s="5" t="s">
        <v>25103</v>
      </c>
      <c r="AL3281" s="12" t="e">
        <v>#N/A</v>
      </c>
      <c r="AM3281" s="12">
        <v>18</v>
      </c>
      <c r="AN3281" s="5" t="s">
        <v>13266</v>
      </c>
      <c r="AO3281" s="5" t="s">
        <v>25104</v>
      </c>
      <c r="AP3281" s="5" t="s">
        <v>18781</v>
      </c>
      <c r="AQ3281" s="5"/>
      <c r="AR3281" s="5" t="s">
        <v>19119</v>
      </c>
    </row>
    <row r="3282" spans="1:44">
      <c r="A3282" s="5" t="s">
        <v>13268</v>
      </c>
      <c r="B3282" s="5" t="s">
        <v>13269</v>
      </c>
      <c r="C3282" s="5" t="s">
        <v>13270</v>
      </c>
      <c r="D3282" s="5" t="s">
        <v>5662</v>
      </c>
      <c r="E3282" s="5" t="s">
        <v>13271</v>
      </c>
      <c r="F3282" s="5">
        <v>2004</v>
      </c>
      <c r="G3282" s="5">
        <v>2004</v>
      </c>
      <c r="H3282" s="5" t="str">
        <f t="shared" si="204"/>
        <v>2000s</v>
      </c>
      <c r="I3282" s="5">
        <v>109</v>
      </c>
      <c r="J3282" s="5" t="str">
        <f>IF(I3282&lt;&gt;"",IF(I3282&gt;=60,"Feature","Short/TV Show"),"No Runtime")</f>
        <v>Feature</v>
      </c>
      <c r="K3282" s="5" t="s">
        <v>573</v>
      </c>
      <c r="L3282" s="5"/>
      <c r="M3282" s="5">
        <v>8.6</v>
      </c>
      <c r="N3282" s="5">
        <v>12</v>
      </c>
      <c r="O3282" s="5" t="str">
        <f t="shared" si="205"/>
        <v>No</v>
      </c>
      <c r="P3282" s="5"/>
      <c r="Q3282" s="6"/>
      <c r="R3282" s="12">
        <f t="shared" si="206"/>
        <v>109</v>
      </c>
      <c r="S3282" s="12" t="e">
        <f t="shared" si="207"/>
        <v>#N/A</v>
      </c>
      <c r="U3282" s="9"/>
      <c r="V3282" s="9" t="s">
        <v>25104</v>
      </c>
      <c r="W3282" s="9" t="s">
        <v>18782</v>
      </c>
      <c r="Y3282" s="9" t="s">
        <v>19119</v>
      </c>
      <c r="Z3282" s="9" t="s">
        <v>19424</v>
      </c>
      <c r="AA3282" s="9" t="s">
        <v>25104</v>
      </c>
      <c r="AB3282" s="9" t="s">
        <v>18780</v>
      </c>
      <c r="AC3282">
        <v>8.6999999999999993</v>
      </c>
      <c r="AD3282" s="9" t="s">
        <v>19119</v>
      </c>
      <c r="AE3282" s="9" t="s">
        <v>25103</v>
      </c>
      <c r="AF3282" s="9" t="s">
        <v>18780</v>
      </c>
      <c r="AG3282" s="9" t="s">
        <v>620</v>
      </c>
      <c r="AH3282">
        <v>5.7</v>
      </c>
      <c r="AI3282" s="9" t="s">
        <v>19119</v>
      </c>
      <c r="AK3282" s="5" t="s">
        <v>25103</v>
      </c>
      <c r="AL3282" s="12">
        <v>86</v>
      </c>
      <c r="AM3282" s="12" t="e">
        <v>#N/A</v>
      </c>
      <c r="AN3282" s="5" t="s">
        <v>13269</v>
      </c>
      <c r="AO3282" s="5" t="s">
        <v>25106</v>
      </c>
      <c r="AP3282" s="5" t="s">
        <v>18780</v>
      </c>
      <c r="AQ3282" s="5">
        <v>8.6</v>
      </c>
      <c r="AR3282" s="5" t="s">
        <v>19119</v>
      </c>
    </row>
    <row r="3283" spans="1:44">
      <c r="A3283" s="5" t="s">
        <v>13272</v>
      </c>
      <c r="B3283" s="5" t="s">
        <v>13273</v>
      </c>
      <c r="C3283" s="5"/>
      <c r="D3283" s="5" t="s">
        <v>8358</v>
      </c>
      <c r="E3283" s="5" t="s">
        <v>13274</v>
      </c>
      <c r="F3283" s="5">
        <v>1971</v>
      </c>
      <c r="G3283" s="5">
        <v>1971</v>
      </c>
      <c r="H3283" s="5" t="str">
        <f t="shared" si="204"/>
        <v>1970s</v>
      </c>
      <c r="I3283" s="5"/>
      <c r="J3283" s="5" t="str">
        <f>IF(I3283&lt;&gt;"",IF(I3283&gt;=60,"Feature","Short/TV Show"),"No Runtime")</f>
        <v>No Runtime</v>
      </c>
      <c r="K3283" s="5"/>
      <c r="L3283" s="5"/>
      <c r="M3283" s="5"/>
      <c r="N3283" s="5"/>
      <c r="O3283" s="5" t="str">
        <f t="shared" si="205"/>
        <v>No</v>
      </c>
      <c r="P3283" s="5"/>
      <c r="Q3283" s="6"/>
      <c r="R3283" s="12" t="e">
        <f t="shared" si="206"/>
        <v>#N/A</v>
      </c>
      <c r="S3283" s="12" t="e">
        <f t="shared" si="207"/>
        <v>#N/A</v>
      </c>
      <c r="U3283" s="9" t="s">
        <v>12214</v>
      </c>
      <c r="V3283" s="9" t="s">
        <v>25103</v>
      </c>
      <c r="W3283" s="9" t="s">
        <v>18781</v>
      </c>
      <c r="Y3283" s="9" t="s">
        <v>19119</v>
      </c>
      <c r="Z3283" s="9" t="s">
        <v>19252</v>
      </c>
      <c r="AA3283" s="9" t="s">
        <v>25104</v>
      </c>
      <c r="AB3283" s="9" t="s">
        <v>18780</v>
      </c>
      <c r="AC3283">
        <v>8.6999999999999993</v>
      </c>
      <c r="AD3283" s="9" t="s">
        <v>19119</v>
      </c>
      <c r="AE3283" s="9" t="s">
        <v>25103</v>
      </c>
      <c r="AF3283" s="9" t="s">
        <v>18780</v>
      </c>
      <c r="AG3283" s="9" t="s">
        <v>100</v>
      </c>
      <c r="AH3283">
        <v>5.7</v>
      </c>
      <c r="AI3283" s="9" t="s">
        <v>19119</v>
      </c>
      <c r="AK3283" s="5" t="s">
        <v>25103</v>
      </c>
      <c r="AL3283" s="12" t="e">
        <v>#N/A</v>
      </c>
      <c r="AM3283" s="12" t="e">
        <v>#N/A</v>
      </c>
      <c r="AN3283" s="5" t="s">
        <v>13273</v>
      </c>
      <c r="AO3283" s="5" t="s">
        <v>25108</v>
      </c>
      <c r="AP3283" s="5" t="s">
        <v>18782</v>
      </c>
      <c r="AQ3283" s="5"/>
      <c r="AR3283" s="5" t="s">
        <v>19119</v>
      </c>
    </row>
    <row r="3284" spans="1:44">
      <c r="A3284" s="5" t="s">
        <v>13275</v>
      </c>
      <c r="B3284" s="5" t="s">
        <v>13276</v>
      </c>
      <c r="C3284" s="5"/>
      <c r="D3284" s="5" t="s">
        <v>10077</v>
      </c>
      <c r="E3284" s="5" t="s">
        <v>13277</v>
      </c>
      <c r="F3284" s="5">
        <v>2010</v>
      </c>
      <c r="G3284" s="5">
        <v>2010</v>
      </c>
      <c r="H3284" s="5" t="str">
        <f t="shared" si="204"/>
        <v>2010s</v>
      </c>
      <c r="I3284" s="5"/>
      <c r="J3284" s="5" t="str">
        <f>IF(I3284&lt;&gt;"",IF(I3284&gt;=60,"Feature","Short/TV Show"),"No Runtime")</f>
        <v>No Runtime</v>
      </c>
      <c r="K3284" s="5" t="s">
        <v>3909</v>
      </c>
      <c r="L3284" s="5"/>
      <c r="M3284" s="5"/>
      <c r="N3284" s="5"/>
      <c r="O3284" s="5" t="str">
        <f t="shared" si="205"/>
        <v>No</v>
      </c>
      <c r="P3284" s="5"/>
      <c r="Q3284" s="6"/>
      <c r="R3284" s="12" t="e">
        <f t="shared" si="206"/>
        <v>#N/A</v>
      </c>
      <c r="S3284" s="12" t="e">
        <f t="shared" si="207"/>
        <v>#N/A</v>
      </c>
      <c r="U3284" s="9"/>
      <c r="V3284" s="9" t="s">
        <v>25103</v>
      </c>
      <c r="W3284" s="9" t="s">
        <v>18780</v>
      </c>
      <c r="Y3284" s="9" t="s">
        <v>19119</v>
      </c>
      <c r="Z3284" s="9" t="s">
        <v>20489</v>
      </c>
      <c r="AA3284" s="9" t="s">
        <v>25104</v>
      </c>
      <c r="AB3284" s="9" t="s">
        <v>18780</v>
      </c>
      <c r="AC3284">
        <v>8.6999999999999993</v>
      </c>
      <c r="AD3284" s="9" t="s">
        <v>19119</v>
      </c>
      <c r="AE3284" s="9" t="s">
        <v>25103</v>
      </c>
      <c r="AF3284" s="9" t="s">
        <v>18780</v>
      </c>
      <c r="AG3284" s="9" t="s">
        <v>1176</v>
      </c>
      <c r="AH3284">
        <v>5.7</v>
      </c>
      <c r="AI3284" s="9" t="s">
        <v>19119</v>
      </c>
      <c r="AK3284" s="5" t="s">
        <v>25103</v>
      </c>
      <c r="AL3284" s="12" t="e">
        <v>#N/A</v>
      </c>
      <c r="AM3284" s="12">
        <v>13</v>
      </c>
      <c r="AN3284" s="5" t="s">
        <v>13276</v>
      </c>
      <c r="AO3284" s="5" t="s">
        <v>25103</v>
      </c>
      <c r="AP3284" s="5" t="s">
        <v>18782</v>
      </c>
      <c r="AQ3284" s="5"/>
      <c r="AR3284" s="5" t="s">
        <v>19119</v>
      </c>
    </row>
    <row r="3285" spans="1:44">
      <c r="A3285" s="5" t="s">
        <v>13278</v>
      </c>
      <c r="B3285" s="5" t="s">
        <v>13279</v>
      </c>
      <c r="C3285" s="5"/>
      <c r="D3285" s="5" t="s">
        <v>10224</v>
      </c>
      <c r="E3285" s="5" t="s">
        <v>13280</v>
      </c>
      <c r="F3285" s="5">
        <v>1991</v>
      </c>
      <c r="G3285" s="5">
        <v>1991</v>
      </c>
      <c r="H3285" s="5" t="str">
        <f t="shared" si="204"/>
        <v>1990s</v>
      </c>
      <c r="I3285" s="5">
        <v>77</v>
      </c>
      <c r="J3285" s="5" t="str">
        <f>IF(I3285&lt;&gt;"",IF(I3285&gt;=60,"Feature","Short/TV Show"),"No Runtime")</f>
        <v>Feature</v>
      </c>
      <c r="K3285" s="5"/>
      <c r="L3285" s="5"/>
      <c r="M3285" s="5"/>
      <c r="N3285" s="5"/>
      <c r="O3285" s="5" t="str">
        <f t="shared" si="205"/>
        <v>No</v>
      </c>
      <c r="P3285" s="5"/>
      <c r="Q3285" s="6"/>
      <c r="R3285" s="12">
        <f t="shared" si="206"/>
        <v>77</v>
      </c>
      <c r="S3285" s="12" t="e">
        <f t="shared" si="207"/>
        <v>#N/A</v>
      </c>
      <c r="U3285" s="9" t="s">
        <v>12222</v>
      </c>
      <c r="V3285" s="9" t="s">
        <v>25103</v>
      </c>
      <c r="W3285" s="9" t="s">
        <v>18781</v>
      </c>
      <c r="Y3285" s="9" t="s">
        <v>19119</v>
      </c>
      <c r="Z3285" s="9" t="s">
        <v>19705</v>
      </c>
      <c r="AA3285" s="9" t="s">
        <v>25103</v>
      </c>
      <c r="AB3285" s="9" t="s">
        <v>18780</v>
      </c>
      <c r="AC3285">
        <v>7.8</v>
      </c>
      <c r="AD3285" s="9" t="s">
        <v>19119</v>
      </c>
      <c r="AE3285" s="9" t="s">
        <v>25105</v>
      </c>
      <c r="AF3285" s="9" t="s">
        <v>18780</v>
      </c>
      <c r="AG3285" s="9" t="s">
        <v>987</v>
      </c>
      <c r="AI3285" s="9" t="s">
        <v>19119</v>
      </c>
      <c r="AK3285" s="5" t="s">
        <v>25103</v>
      </c>
      <c r="AL3285" s="12">
        <v>60</v>
      </c>
      <c r="AM3285" s="12" t="e">
        <v>#N/A</v>
      </c>
      <c r="AN3285" s="5" t="s">
        <v>13279</v>
      </c>
      <c r="AO3285" s="5" t="s">
        <v>25107</v>
      </c>
      <c r="AP3285" s="5" t="s">
        <v>18780</v>
      </c>
      <c r="AQ3285" s="5"/>
      <c r="AR3285" s="5" t="s">
        <v>19119</v>
      </c>
    </row>
    <row r="3286" spans="1:44">
      <c r="A3286" s="5" t="s">
        <v>13281</v>
      </c>
      <c r="B3286" s="5" t="s">
        <v>13282</v>
      </c>
      <c r="C3286" s="5"/>
      <c r="D3286" s="5" t="s">
        <v>11511</v>
      </c>
      <c r="E3286" s="5" t="s">
        <v>13283</v>
      </c>
      <c r="F3286" s="5">
        <v>1990</v>
      </c>
      <c r="G3286" s="5">
        <v>1990</v>
      </c>
      <c r="H3286" s="5" t="str">
        <f t="shared" si="204"/>
        <v>1990s</v>
      </c>
      <c r="I3286" s="5"/>
      <c r="J3286" s="5" t="str">
        <f>IF(I3286&lt;&gt;"",IF(I3286&gt;=60,"Feature","Short/TV Show"),"No Runtime")</f>
        <v>No Runtime</v>
      </c>
      <c r="K3286" s="5"/>
      <c r="L3286" s="5"/>
      <c r="M3286" s="5"/>
      <c r="N3286" s="5"/>
      <c r="O3286" s="5" t="str">
        <f t="shared" si="205"/>
        <v>No</v>
      </c>
      <c r="P3286" s="5"/>
      <c r="Q3286" s="6"/>
      <c r="R3286" s="12" t="e">
        <f t="shared" si="206"/>
        <v>#N/A</v>
      </c>
      <c r="S3286" s="12" t="e">
        <f t="shared" si="207"/>
        <v>#N/A</v>
      </c>
      <c r="U3286" s="9" t="s">
        <v>3329</v>
      </c>
      <c r="V3286" s="9" t="s">
        <v>25103</v>
      </c>
      <c r="W3286" s="9" t="s">
        <v>18781</v>
      </c>
      <c r="X3286">
        <v>8.6</v>
      </c>
      <c r="Y3286" s="9" t="s">
        <v>19119</v>
      </c>
      <c r="Z3286" s="9" t="s">
        <v>19312</v>
      </c>
      <c r="AA3286" s="9" t="s">
        <v>25103</v>
      </c>
      <c r="AB3286" s="9" t="s">
        <v>18780</v>
      </c>
      <c r="AC3286">
        <v>7.8</v>
      </c>
      <c r="AD3286" s="9" t="s">
        <v>19119</v>
      </c>
      <c r="AE3286" s="9" t="s">
        <v>25103</v>
      </c>
      <c r="AF3286" s="9" t="s">
        <v>18781</v>
      </c>
      <c r="AG3286" s="9" t="s">
        <v>3607</v>
      </c>
      <c r="AH3286">
        <v>7.2</v>
      </c>
      <c r="AI3286" s="9" t="s">
        <v>19119</v>
      </c>
      <c r="AK3286" s="5" t="s">
        <v>25103</v>
      </c>
      <c r="AL3286" s="12" t="e">
        <v>#N/A</v>
      </c>
      <c r="AM3286" s="12">
        <v>17</v>
      </c>
      <c r="AN3286" s="5" t="s">
        <v>13282</v>
      </c>
      <c r="AO3286" s="5" t="s">
        <v>25107</v>
      </c>
      <c r="AP3286" s="5" t="s">
        <v>18782</v>
      </c>
      <c r="AQ3286" s="5"/>
      <c r="AR3286" s="5" t="s">
        <v>19119</v>
      </c>
    </row>
    <row r="3287" spans="1:44">
      <c r="A3287" s="5" t="s">
        <v>13284</v>
      </c>
      <c r="B3287" s="5" t="s">
        <v>13285</v>
      </c>
      <c r="C3287" s="5" t="s">
        <v>13286</v>
      </c>
      <c r="D3287" s="5" t="s">
        <v>13287</v>
      </c>
      <c r="E3287" s="5" t="s">
        <v>13288</v>
      </c>
      <c r="F3287" s="5">
        <v>2011</v>
      </c>
      <c r="G3287" s="5">
        <v>2011</v>
      </c>
      <c r="H3287" s="5" t="str">
        <f t="shared" si="204"/>
        <v>2010s</v>
      </c>
      <c r="I3287" s="5">
        <v>130</v>
      </c>
      <c r="J3287" s="5" t="str">
        <f>IF(I3287&lt;&gt;"",IF(I3287&gt;=60,"Feature","Short/TV Show"),"No Runtime")</f>
        <v>Feature</v>
      </c>
      <c r="K3287" s="5" t="s">
        <v>3172</v>
      </c>
      <c r="L3287" s="5"/>
      <c r="M3287" s="5"/>
      <c r="N3287" s="5"/>
      <c r="O3287" s="5" t="str">
        <f t="shared" si="205"/>
        <v>No</v>
      </c>
      <c r="P3287" s="5"/>
      <c r="Q3287" s="6"/>
      <c r="R3287" s="12">
        <f t="shared" si="206"/>
        <v>130</v>
      </c>
      <c r="S3287" s="12" t="e">
        <f t="shared" si="207"/>
        <v>#N/A</v>
      </c>
      <c r="U3287" s="9" t="s">
        <v>2368</v>
      </c>
      <c r="V3287" s="9" t="s">
        <v>25108</v>
      </c>
      <c r="W3287" s="9" t="s">
        <v>18782</v>
      </c>
      <c r="Y3287" s="9" t="s">
        <v>19119</v>
      </c>
      <c r="Z3287" s="9" t="s">
        <v>511</v>
      </c>
      <c r="AA3287" s="9" t="s">
        <v>25103</v>
      </c>
      <c r="AB3287" s="9" t="s">
        <v>18780</v>
      </c>
      <c r="AC3287">
        <v>7.8</v>
      </c>
      <c r="AD3287" s="9" t="s">
        <v>19119</v>
      </c>
      <c r="AE3287" s="9" t="s">
        <v>25103</v>
      </c>
      <c r="AF3287" s="9" t="s">
        <v>18781</v>
      </c>
      <c r="AG3287" s="9" t="s">
        <v>657</v>
      </c>
      <c r="AH3287">
        <v>7.2</v>
      </c>
      <c r="AI3287" s="9" t="s">
        <v>19119</v>
      </c>
      <c r="AK3287" s="5" t="s">
        <v>25103</v>
      </c>
      <c r="AL3287" s="12" t="e">
        <v>#N/A</v>
      </c>
      <c r="AM3287" s="12" t="e">
        <v>#N/A</v>
      </c>
      <c r="AN3287" s="5" t="s">
        <v>13285</v>
      </c>
      <c r="AO3287" s="5" t="s">
        <v>25103</v>
      </c>
      <c r="AP3287" s="5" t="s">
        <v>18780</v>
      </c>
      <c r="AQ3287" s="5"/>
      <c r="AR3287" s="5" t="s">
        <v>19119</v>
      </c>
    </row>
    <row r="3288" spans="1:44">
      <c r="A3288" s="5" t="s">
        <v>13289</v>
      </c>
      <c r="B3288" s="5" t="s">
        <v>13290</v>
      </c>
      <c r="C3288" s="5" t="s">
        <v>13291</v>
      </c>
      <c r="D3288" s="5" t="s">
        <v>3279</v>
      </c>
      <c r="E3288" s="5" t="s">
        <v>13292</v>
      </c>
      <c r="F3288" s="5">
        <v>2013</v>
      </c>
      <c r="G3288" s="5">
        <v>2013</v>
      </c>
      <c r="H3288" s="5" t="str">
        <f t="shared" si="204"/>
        <v>2010s</v>
      </c>
      <c r="I3288" s="5">
        <v>19</v>
      </c>
      <c r="J3288" s="5" t="str">
        <f>IF(I3288&lt;&gt;"",IF(I3288&gt;=60,"Feature","Short/TV Show"),"No Runtime")</f>
        <v>Short/TV Show</v>
      </c>
      <c r="K3288" s="5" t="s">
        <v>4731</v>
      </c>
      <c r="L3288" s="5"/>
      <c r="M3288" s="5"/>
      <c r="N3288" s="5"/>
      <c r="O3288" s="5" t="str">
        <f t="shared" si="205"/>
        <v>No</v>
      </c>
      <c r="P3288" s="5"/>
      <c r="Q3288" s="6"/>
      <c r="R3288" s="12" t="e">
        <f t="shared" si="206"/>
        <v>#N/A</v>
      </c>
      <c r="S3288" s="12">
        <f t="shared" si="207"/>
        <v>19</v>
      </c>
      <c r="U3288" s="9" t="s">
        <v>12233</v>
      </c>
      <c r="V3288" s="9" t="s">
        <v>25104</v>
      </c>
      <c r="W3288" s="9" t="s">
        <v>18781</v>
      </c>
      <c r="Y3288" s="9" t="s">
        <v>19119</v>
      </c>
      <c r="Z3288" s="9" t="s">
        <v>20490</v>
      </c>
      <c r="AA3288" s="9" t="s">
        <v>25103</v>
      </c>
      <c r="AB3288" s="9" t="s">
        <v>18780</v>
      </c>
      <c r="AC3288">
        <v>7.8</v>
      </c>
      <c r="AD3288" s="9" t="s">
        <v>19119</v>
      </c>
      <c r="AE3288" s="9" t="s">
        <v>25108</v>
      </c>
      <c r="AF3288" s="9" t="s">
        <v>18782</v>
      </c>
      <c r="AG3288" s="9" t="s">
        <v>100</v>
      </c>
      <c r="AH3288">
        <v>7.2</v>
      </c>
      <c r="AI3288" s="9" t="s">
        <v>19118</v>
      </c>
      <c r="AK3288" s="5" t="s">
        <v>25103</v>
      </c>
      <c r="AL3288" s="12" t="e">
        <v>#N/A</v>
      </c>
      <c r="AM3288" s="12">
        <v>8</v>
      </c>
      <c r="AN3288" s="5" t="s">
        <v>13290</v>
      </c>
      <c r="AO3288" s="5" t="s">
        <v>25103</v>
      </c>
      <c r="AP3288" s="5" t="s">
        <v>18781</v>
      </c>
      <c r="AQ3288" s="5"/>
      <c r="AR3288" s="5" t="s">
        <v>19119</v>
      </c>
    </row>
    <row r="3289" spans="1:44">
      <c r="A3289" s="5" t="s">
        <v>13293</v>
      </c>
      <c r="B3289" s="5" t="s">
        <v>13294</v>
      </c>
      <c r="C3289" s="5"/>
      <c r="D3289" s="5" t="s">
        <v>10814</v>
      </c>
      <c r="E3289" s="5" t="s">
        <v>13295</v>
      </c>
      <c r="F3289" s="5">
        <v>2021</v>
      </c>
      <c r="G3289" s="5">
        <v>2021</v>
      </c>
      <c r="H3289" s="5" t="str">
        <f t="shared" si="204"/>
        <v>2020s</v>
      </c>
      <c r="I3289" s="5">
        <v>1</v>
      </c>
      <c r="J3289" s="5" t="str">
        <f>IF(I3289&lt;&gt;"",IF(I3289&gt;=60,"Feature","Short/TV Show"),"No Runtime")</f>
        <v>Short/TV Show</v>
      </c>
      <c r="K3289" s="5" t="s">
        <v>3607</v>
      </c>
      <c r="L3289" s="5"/>
      <c r="M3289" s="5"/>
      <c r="N3289" s="5"/>
      <c r="O3289" s="5" t="str">
        <f t="shared" si="205"/>
        <v>No</v>
      </c>
      <c r="P3289" s="5"/>
      <c r="Q3289" s="6"/>
      <c r="R3289" s="12" t="e">
        <f t="shared" si="206"/>
        <v>#N/A</v>
      </c>
      <c r="S3289" s="12">
        <f t="shared" si="207"/>
        <v>1</v>
      </c>
      <c r="U3289" s="9"/>
      <c r="V3289" s="9" t="s">
        <v>25103</v>
      </c>
      <c r="W3289" s="9" t="s">
        <v>18782</v>
      </c>
      <c r="Y3289" s="9" t="s">
        <v>19119</v>
      </c>
      <c r="Z3289" s="9" t="s">
        <v>20491</v>
      </c>
      <c r="AA3289" s="9" t="s">
        <v>25106</v>
      </c>
      <c r="AB3289" s="9" t="s">
        <v>18782</v>
      </c>
      <c r="AC3289">
        <v>6</v>
      </c>
      <c r="AD3289" s="9" t="s">
        <v>19118</v>
      </c>
      <c r="AE3289" s="9" t="s">
        <v>25103</v>
      </c>
      <c r="AF3289" s="9" t="s">
        <v>18780</v>
      </c>
      <c r="AG3289" s="9" t="s">
        <v>100</v>
      </c>
      <c r="AH3289">
        <v>7.1</v>
      </c>
      <c r="AI3289" s="9" t="s">
        <v>19119</v>
      </c>
      <c r="AK3289" s="5" t="s">
        <v>25103</v>
      </c>
      <c r="AL3289" s="12" t="e">
        <v>#N/A</v>
      </c>
      <c r="AM3289" s="12" t="e">
        <v>#N/A</v>
      </c>
      <c r="AN3289" s="5" t="s">
        <v>13294</v>
      </c>
      <c r="AO3289" s="5" t="s">
        <v>25104</v>
      </c>
      <c r="AP3289" s="5" t="s">
        <v>18781</v>
      </c>
      <c r="AQ3289" s="5"/>
      <c r="AR3289" s="5" t="s">
        <v>19119</v>
      </c>
    </row>
    <row r="3290" spans="1:44">
      <c r="A3290" s="5" t="s">
        <v>13296</v>
      </c>
      <c r="B3290" s="5" t="s">
        <v>13297</v>
      </c>
      <c r="C3290" s="5"/>
      <c r="D3290" s="5" t="s">
        <v>6000</v>
      </c>
      <c r="E3290" s="5" t="s">
        <v>13298</v>
      </c>
      <c r="F3290" s="5">
        <v>1991</v>
      </c>
      <c r="G3290" s="5">
        <v>1991</v>
      </c>
      <c r="H3290" s="5" t="str">
        <f t="shared" si="204"/>
        <v>1990s</v>
      </c>
      <c r="I3290" s="5"/>
      <c r="J3290" s="5" t="str">
        <f>IF(I3290&lt;&gt;"",IF(I3290&gt;=60,"Feature","Short/TV Show"),"No Runtime")</f>
        <v>No Runtime</v>
      </c>
      <c r="K3290" s="5" t="s">
        <v>100</v>
      </c>
      <c r="L3290" s="5"/>
      <c r="M3290" s="5"/>
      <c r="N3290" s="5"/>
      <c r="O3290" s="5" t="str">
        <f t="shared" si="205"/>
        <v>No</v>
      </c>
      <c r="P3290" s="5"/>
      <c r="Q3290" s="6"/>
      <c r="R3290" s="12" t="e">
        <f t="shared" si="206"/>
        <v>#N/A</v>
      </c>
      <c r="S3290" s="12" t="e">
        <f t="shared" si="207"/>
        <v>#N/A</v>
      </c>
      <c r="U3290" s="9"/>
      <c r="V3290" s="9" t="s">
        <v>25107</v>
      </c>
      <c r="W3290" s="9" t="s">
        <v>18780</v>
      </c>
      <c r="Y3290" s="9" t="s">
        <v>19119</v>
      </c>
      <c r="Z3290" s="9" t="s">
        <v>19189</v>
      </c>
      <c r="AA3290" s="9" t="s">
        <v>25106</v>
      </c>
      <c r="AB3290" s="9" t="s">
        <v>18782</v>
      </c>
      <c r="AC3290">
        <v>6</v>
      </c>
      <c r="AD3290" s="9" t="s">
        <v>19118</v>
      </c>
      <c r="AE3290" s="9" t="s">
        <v>25105</v>
      </c>
      <c r="AF3290" s="9" t="s">
        <v>18780</v>
      </c>
      <c r="AG3290" s="9" t="s">
        <v>657</v>
      </c>
      <c r="AI3290" s="9" t="s">
        <v>19119</v>
      </c>
      <c r="AK3290" s="5" t="s">
        <v>25103</v>
      </c>
      <c r="AL3290" s="12">
        <v>99</v>
      </c>
      <c r="AM3290" s="12" t="e">
        <v>#N/A</v>
      </c>
      <c r="AN3290" s="5" t="s">
        <v>13297</v>
      </c>
      <c r="AO3290" s="5" t="s">
        <v>25107</v>
      </c>
      <c r="AP3290" s="5" t="s">
        <v>18782</v>
      </c>
      <c r="AQ3290" s="5"/>
      <c r="AR3290" s="5" t="s">
        <v>19119</v>
      </c>
    </row>
    <row r="3291" spans="1:44">
      <c r="A3291" s="5" t="s">
        <v>13299</v>
      </c>
      <c r="B3291" s="5" t="s">
        <v>13300</v>
      </c>
      <c r="C3291" s="5"/>
      <c r="D3291" s="5" t="s">
        <v>8440</v>
      </c>
      <c r="E3291" s="5" t="s">
        <v>13301</v>
      </c>
      <c r="F3291" s="5">
        <v>1977</v>
      </c>
      <c r="G3291" s="5">
        <v>1977</v>
      </c>
      <c r="H3291" s="5" t="str">
        <f t="shared" si="204"/>
        <v>1970s</v>
      </c>
      <c r="I3291" s="5"/>
      <c r="J3291" s="5" t="str">
        <f>IF(I3291&lt;&gt;"",IF(I3291&gt;=60,"Feature","Short/TV Show"),"No Runtime")</f>
        <v>No Runtime</v>
      </c>
      <c r="K3291" s="5" t="s">
        <v>100</v>
      </c>
      <c r="L3291" s="5"/>
      <c r="M3291" s="5"/>
      <c r="N3291" s="5"/>
      <c r="O3291" s="5" t="str">
        <f t="shared" si="205"/>
        <v>No</v>
      </c>
      <c r="P3291" s="5"/>
      <c r="Q3291" s="6"/>
      <c r="R3291" s="12" t="e">
        <f t="shared" si="206"/>
        <v>#N/A</v>
      </c>
      <c r="S3291" s="12" t="e">
        <f t="shared" si="207"/>
        <v>#N/A</v>
      </c>
      <c r="U3291" s="9" t="s">
        <v>3279</v>
      </c>
      <c r="V3291" s="9" t="s">
        <v>25103</v>
      </c>
      <c r="W3291" s="9" t="s">
        <v>18781</v>
      </c>
      <c r="Y3291" s="9" t="s">
        <v>19119</v>
      </c>
      <c r="Z3291" s="9" t="s">
        <v>1359</v>
      </c>
      <c r="AA3291" s="9" t="s">
        <v>25106</v>
      </c>
      <c r="AB3291" s="9" t="s">
        <v>18782</v>
      </c>
      <c r="AC3291">
        <v>6</v>
      </c>
      <c r="AD3291" s="9" t="s">
        <v>19118</v>
      </c>
      <c r="AE3291" s="9" t="s">
        <v>25105</v>
      </c>
      <c r="AF3291" s="9" t="s">
        <v>18780</v>
      </c>
      <c r="AG3291" s="9" t="s">
        <v>39</v>
      </c>
      <c r="AI3291" s="9" t="s">
        <v>19119</v>
      </c>
      <c r="AK3291" s="5" t="s">
        <v>25103</v>
      </c>
      <c r="AL3291" s="12" t="e">
        <v>#N/A</v>
      </c>
      <c r="AM3291" s="12">
        <v>24</v>
      </c>
      <c r="AN3291" s="5" t="s">
        <v>13300</v>
      </c>
      <c r="AO3291" s="5" t="s">
        <v>25108</v>
      </c>
      <c r="AP3291" s="5" t="s">
        <v>18782</v>
      </c>
      <c r="AQ3291" s="5"/>
      <c r="AR3291" s="5" t="s">
        <v>19119</v>
      </c>
    </row>
    <row r="3292" spans="1:44">
      <c r="A3292" s="5" t="s">
        <v>13302</v>
      </c>
      <c r="B3292" s="5" t="s">
        <v>13303</v>
      </c>
      <c r="C3292" s="5" t="s">
        <v>13304</v>
      </c>
      <c r="D3292" s="5" t="s">
        <v>13305</v>
      </c>
      <c r="E3292" s="5" t="s">
        <v>13306</v>
      </c>
      <c r="F3292" s="5">
        <v>2021</v>
      </c>
      <c r="G3292" s="5">
        <v>2021</v>
      </c>
      <c r="H3292" s="5" t="str">
        <f t="shared" si="204"/>
        <v>2020s</v>
      </c>
      <c r="I3292" s="5">
        <v>10</v>
      </c>
      <c r="J3292" s="5" t="str">
        <f>IF(I3292&lt;&gt;"",IF(I3292&gt;=60,"Feature","Short/TV Show"),"No Runtime")</f>
        <v>Short/TV Show</v>
      </c>
      <c r="K3292" s="5" t="s">
        <v>1482</v>
      </c>
      <c r="L3292" s="5"/>
      <c r="M3292" s="5"/>
      <c r="N3292" s="5"/>
      <c r="O3292" s="5" t="str">
        <f t="shared" si="205"/>
        <v>No</v>
      </c>
      <c r="P3292" s="5"/>
      <c r="Q3292" s="6"/>
      <c r="R3292" s="12" t="e">
        <f t="shared" si="206"/>
        <v>#N/A</v>
      </c>
      <c r="S3292" s="12">
        <f t="shared" si="207"/>
        <v>10</v>
      </c>
      <c r="U3292" s="9" t="s">
        <v>12248</v>
      </c>
      <c r="V3292" s="9" t="s">
        <v>25107</v>
      </c>
      <c r="W3292" s="9" t="s">
        <v>18782</v>
      </c>
      <c r="Y3292" s="9" t="s">
        <v>19119</v>
      </c>
      <c r="Z3292" s="9" t="s">
        <v>20492</v>
      </c>
      <c r="AA3292" s="9" t="s">
        <v>25106</v>
      </c>
      <c r="AB3292" s="9" t="s">
        <v>18782</v>
      </c>
      <c r="AC3292">
        <v>6</v>
      </c>
      <c r="AD3292" s="9" t="s">
        <v>19118</v>
      </c>
      <c r="AE3292" s="9" t="s">
        <v>25105</v>
      </c>
      <c r="AF3292" s="9" t="s">
        <v>18780</v>
      </c>
      <c r="AG3292" s="9" t="s">
        <v>987</v>
      </c>
      <c r="AH3292">
        <v>7.3</v>
      </c>
      <c r="AI3292" s="9" t="s">
        <v>19118</v>
      </c>
      <c r="AK3292" s="5" t="s">
        <v>25103</v>
      </c>
      <c r="AL3292" s="12" t="e">
        <v>#N/A</v>
      </c>
      <c r="AM3292" s="12">
        <v>32</v>
      </c>
      <c r="AN3292" s="5" t="s">
        <v>13303</v>
      </c>
      <c r="AO3292" s="5" t="s">
        <v>25104</v>
      </c>
      <c r="AP3292" s="5" t="s">
        <v>18781</v>
      </c>
      <c r="AQ3292" s="5"/>
      <c r="AR3292" s="5" t="s">
        <v>19119</v>
      </c>
    </row>
    <row r="3293" spans="1:44">
      <c r="A3293" s="5" t="s">
        <v>13307</v>
      </c>
      <c r="B3293" s="5" t="s">
        <v>13308</v>
      </c>
      <c r="C3293" s="5"/>
      <c r="D3293" s="5"/>
      <c r="E3293" s="5" t="s">
        <v>13309</v>
      </c>
      <c r="F3293" s="5"/>
      <c r="G3293" s="5"/>
      <c r="H3293" s="5" t="str">
        <f t="shared" si="204"/>
        <v>No Year</v>
      </c>
      <c r="I3293" s="5"/>
      <c r="J3293" s="5" t="str">
        <f>IF(I3293&lt;&gt;"",IF(I3293&gt;=60,"Feature","Short/TV Show"),"No Runtime")</f>
        <v>No Runtime</v>
      </c>
      <c r="K3293" s="5"/>
      <c r="L3293" s="5"/>
      <c r="M3293" s="5"/>
      <c r="N3293" s="5"/>
      <c r="O3293" s="5" t="str">
        <f t="shared" si="205"/>
        <v>No</v>
      </c>
      <c r="P3293" s="5"/>
      <c r="Q3293" s="6"/>
      <c r="R3293" s="12" t="e">
        <f t="shared" si="206"/>
        <v>#N/A</v>
      </c>
      <c r="S3293" s="12" t="e">
        <f t="shared" si="207"/>
        <v>#N/A</v>
      </c>
      <c r="U3293" s="9"/>
      <c r="V3293" s="9" t="s">
        <v>25103</v>
      </c>
      <c r="W3293" s="9" t="s">
        <v>18782</v>
      </c>
      <c r="Y3293" s="9" t="s">
        <v>19119</v>
      </c>
      <c r="Z3293" s="9" t="s">
        <v>19876</v>
      </c>
      <c r="AA3293" s="9" t="s">
        <v>25107</v>
      </c>
      <c r="AB3293" s="9" t="s">
        <v>18780</v>
      </c>
      <c r="AC3293">
        <v>7.9</v>
      </c>
      <c r="AD3293" s="9" t="s">
        <v>19118</v>
      </c>
      <c r="AE3293" s="9" t="s">
        <v>25107</v>
      </c>
      <c r="AF3293" s="9" t="s">
        <v>18780</v>
      </c>
      <c r="AG3293" s="9" t="s">
        <v>620</v>
      </c>
      <c r="AI3293" s="9" t="s">
        <v>19119</v>
      </c>
      <c r="AK3293" s="5" t="s">
        <v>25103</v>
      </c>
      <c r="AL3293" s="12" t="e">
        <v>#N/A</v>
      </c>
      <c r="AM3293" s="12">
        <v>6</v>
      </c>
      <c r="AN3293" s="5" t="s">
        <v>13308</v>
      </c>
      <c r="AO3293" s="5" t="s">
        <v>25116</v>
      </c>
      <c r="AP3293" s="5" t="s">
        <v>18782</v>
      </c>
      <c r="AQ3293" s="5"/>
      <c r="AR3293" s="5" t="s">
        <v>19119</v>
      </c>
    </row>
    <row r="3294" spans="1:44">
      <c r="A3294" s="5" t="s">
        <v>13310</v>
      </c>
      <c r="B3294" s="5" t="s">
        <v>13311</v>
      </c>
      <c r="C3294" s="5" t="s">
        <v>13312</v>
      </c>
      <c r="D3294" s="5" t="s">
        <v>1103</v>
      </c>
      <c r="E3294" s="5" t="s">
        <v>13313</v>
      </c>
      <c r="F3294" s="5">
        <v>2006</v>
      </c>
      <c r="G3294" s="5">
        <v>2006</v>
      </c>
      <c r="H3294" s="5" t="str">
        <f t="shared" si="204"/>
        <v>2000s</v>
      </c>
      <c r="I3294" s="5">
        <v>9</v>
      </c>
      <c r="J3294" s="5" t="str">
        <f>IF(I3294&lt;&gt;"",IF(I3294&gt;=60,"Feature","Short/TV Show"),"No Runtime")</f>
        <v>Short/TV Show</v>
      </c>
      <c r="K3294" s="5" t="s">
        <v>3607</v>
      </c>
      <c r="L3294" s="5"/>
      <c r="M3294" s="5">
        <v>6.4</v>
      </c>
      <c r="N3294" s="5">
        <v>5</v>
      </c>
      <c r="O3294" s="5" t="str">
        <f t="shared" si="205"/>
        <v>No</v>
      </c>
      <c r="P3294" s="5"/>
      <c r="Q3294" s="6"/>
      <c r="R3294" s="12" t="e">
        <f t="shared" si="206"/>
        <v>#N/A</v>
      </c>
      <c r="S3294" s="12">
        <f t="shared" si="207"/>
        <v>9</v>
      </c>
      <c r="U3294" s="9"/>
      <c r="V3294" s="9" t="s">
        <v>25103</v>
      </c>
      <c r="W3294" s="9" t="s">
        <v>18781</v>
      </c>
      <c r="Y3294" s="9" t="s">
        <v>19119</v>
      </c>
      <c r="Z3294" s="9" t="s">
        <v>19875</v>
      </c>
      <c r="AA3294" s="9" t="s">
        <v>25107</v>
      </c>
      <c r="AB3294" s="9" t="s">
        <v>18780</v>
      </c>
      <c r="AC3294">
        <v>7.9</v>
      </c>
      <c r="AD3294" s="9" t="s">
        <v>19118</v>
      </c>
      <c r="AE3294" s="9" t="s">
        <v>25105</v>
      </c>
      <c r="AF3294" s="9" t="s">
        <v>18780</v>
      </c>
      <c r="AG3294" s="9" t="s">
        <v>100</v>
      </c>
      <c r="AH3294">
        <v>6.9</v>
      </c>
      <c r="AI3294" s="9" t="s">
        <v>19118</v>
      </c>
      <c r="AK3294" s="5" t="s">
        <v>25103</v>
      </c>
      <c r="AL3294" s="12" t="e">
        <v>#N/A</v>
      </c>
      <c r="AM3294" s="12">
        <v>12</v>
      </c>
      <c r="AN3294" s="5" t="s">
        <v>13311</v>
      </c>
      <c r="AO3294" s="5" t="s">
        <v>25106</v>
      </c>
      <c r="AP3294" s="5" t="s">
        <v>18781</v>
      </c>
      <c r="AQ3294" s="5">
        <v>6.4</v>
      </c>
      <c r="AR3294" s="5" t="s">
        <v>19119</v>
      </c>
    </row>
    <row r="3295" spans="1:44">
      <c r="A3295" s="5" t="s">
        <v>13314</v>
      </c>
      <c r="B3295" s="5" t="s">
        <v>13315</v>
      </c>
      <c r="C3295" s="5"/>
      <c r="D3295" s="5" t="s">
        <v>6789</v>
      </c>
      <c r="E3295" s="5" t="s">
        <v>13316</v>
      </c>
      <c r="F3295" s="5">
        <v>2009</v>
      </c>
      <c r="G3295" s="5">
        <v>2009</v>
      </c>
      <c r="H3295" s="5" t="str">
        <f t="shared" si="204"/>
        <v>2000s</v>
      </c>
      <c r="I3295" s="5">
        <v>95</v>
      </c>
      <c r="J3295" s="5" t="str">
        <f>IF(I3295&lt;&gt;"",IF(I3295&gt;=60,"Feature","Short/TV Show"),"No Runtime")</f>
        <v>Feature</v>
      </c>
      <c r="K3295" s="5"/>
      <c r="L3295" s="5"/>
      <c r="M3295" s="5"/>
      <c r="N3295" s="5"/>
      <c r="O3295" s="5" t="str">
        <f t="shared" si="205"/>
        <v>No</v>
      </c>
      <c r="P3295" s="5"/>
      <c r="Q3295" s="6"/>
      <c r="R3295" s="12">
        <f t="shared" si="206"/>
        <v>95</v>
      </c>
      <c r="S3295" s="12" t="e">
        <f t="shared" si="207"/>
        <v>#N/A</v>
      </c>
      <c r="U3295" s="9" t="s">
        <v>9269</v>
      </c>
      <c r="V3295" s="9" t="s">
        <v>25105</v>
      </c>
      <c r="W3295" s="9" t="s">
        <v>18780</v>
      </c>
      <c r="Y3295" s="9" t="s">
        <v>19119</v>
      </c>
      <c r="Z3295" s="9" t="s">
        <v>20371</v>
      </c>
      <c r="AA3295" s="9" t="s">
        <v>25107</v>
      </c>
      <c r="AB3295" s="9" t="s">
        <v>18780</v>
      </c>
      <c r="AC3295">
        <v>7.9</v>
      </c>
      <c r="AD3295" s="9" t="s">
        <v>19118</v>
      </c>
      <c r="AE3295" s="9" t="s">
        <v>25103</v>
      </c>
      <c r="AF3295" s="9" t="s">
        <v>18782</v>
      </c>
      <c r="AG3295" s="9" t="s">
        <v>2142</v>
      </c>
      <c r="AI3295" s="9" t="s">
        <v>19119</v>
      </c>
      <c r="AK3295" s="5" t="s">
        <v>25103</v>
      </c>
      <c r="AL3295" s="12" t="e">
        <v>#N/A</v>
      </c>
      <c r="AM3295" s="12">
        <v>4</v>
      </c>
      <c r="AN3295" s="5" t="s">
        <v>13315</v>
      </c>
      <c r="AO3295" s="5" t="s">
        <v>25106</v>
      </c>
      <c r="AP3295" s="5" t="s">
        <v>18780</v>
      </c>
      <c r="AQ3295" s="5"/>
      <c r="AR3295" s="5" t="s">
        <v>19119</v>
      </c>
    </row>
    <row r="3296" spans="1:44">
      <c r="A3296" s="5" t="s">
        <v>13317</v>
      </c>
      <c r="B3296" s="5" t="s">
        <v>13318</v>
      </c>
      <c r="C3296" s="5"/>
      <c r="D3296" s="5" t="s">
        <v>13319</v>
      </c>
      <c r="E3296" s="5" t="s">
        <v>13320</v>
      </c>
      <c r="F3296" s="5">
        <v>2021</v>
      </c>
      <c r="G3296" s="5">
        <v>2021</v>
      </c>
      <c r="H3296" s="5" t="str">
        <f t="shared" si="204"/>
        <v>2020s</v>
      </c>
      <c r="I3296" s="5"/>
      <c r="J3296" s="5" t="str">
        <f>IF(I3296&lt;&gt;"",IF(I3296&gt;=60,"Feature","Short/TV Show"),"No Runtime")</f>
        <v>No Runtime</v>
      </c>
      <c r="K3296" s="5" t="s">
        <v>6688</v>
      </c>
      <c r="L3296" s="5"/>
      <c r="M3296" s="5"/>
      <c r="N3296" s="5"/>
      <c r="O3296" s="5" t="str">
        <f t="shared" si="205"/>
        <v>No</v>
      </c>
      <c r="P3296" s="5"/>
      <c r="Q3296" s="6"/>
      <c r="R3296" s="12" t="e">
        <f t="shared" si="206"/>
        <v>#N/A</v>
      </c>
      <c r="S3296" s="12" t="e">
        <f t="shared" si="207"/>
        <v>#N/A</v>
      </c>
      <c r="U3296" s="9" t="s">
        <v>12261</v>
      </c>
      <c r="V3296" s="9" t="s">
        <v>25103</v>
      </c>
      <c r="W3296" s="9" t="s">
        <v>18781</v>
      </c>
      <c r="Y3296" s="9" t="s">
        <v>19119</v>
      </c>
      <c r="Z3296" s="9" t="s">
        <v>19432</v>
      </c>
      <c r="AA3296" s="9" t="s">
        <v>25107</v>
      </c>
      <c r="AB3296" s="9" t="s">
        <v>18780</v>
      </c>
      <c r="AC3296">
        <v>7.9</v>
      </c>
      <c r="AD3296" s="9" t="s">
        <v>19118</v>
      </c>
      <c r="AE3296" s="9" t="s">
        <v>25105</v>
      </c>
      <c r="AF3296" s="9" t="s">
        <v>18780</v>
      </c>
      <c r="AG3296" s="9" t="s">
        <v>100</v>
      </c>
      <c r="AH3296">
        <v>5.8</v>
      </c>
      <c r="AI3296" s="9" t="s">
        <v>19119</v>
      </c>
      <c r="AK3296" s="5" t="s">
        <v>25103</v>
      </c>
      <c r="AL3296" s="12" t="e">
        <v>#N/A</v>
      </c>
      <c r="AM3296" s="12">
        <v>15</v>
      </c>
      <c r="AN3296" s="5" t="s">
        <v>13318</v>
      </c>
      <c r="AO3296" s="5" t="s">
        <v>25104</v>
      </c>
      <c r="AP3296" s="5" t="s">
        <v>18782</v>
      </c>
      <c r="AQ3296" s="5"/>
      <c r="AR3296" s="5" t="s">
        <v>19119</v>
      </c>
    </row>
    <row r="3297" spans="1:44">
      <c r="A3297" s="5" t="s">
        <v>13321</v>
      </c>
      <c r="B3297" s="5" t="s">
        <v>13322</v>
      </c>
      <c r="C3297" s="5"/>
      <c r="D3297" s="5" t="s">
        <v>13323</v>
      </c>
      <c r="E3297" s="5"/>
      <c r="F3297" s="5">
        <v>2019</v>
      </c>
      <c r="G3297" s="5">
        <v>2019</v>
      </c>
      <c r="H3297" s="5" t="str">
        <f t="shared" si="204"/>
        <v>2010s</v>
      </c>
      <c r="I3297" s="5">
        <v>3</v>
      </c>
      <c r="J3297" s="5" t="str">
        <f>IF(I3297&lt;&gt;"",IF(I3297&gt;=60,"Feature","Short/TV Show"),"No Runtime")</f>
        <v>Short/TV Show</v>
      </c>
      <c r="K3297" s="5" t="s">
        <v>3125</v>
      </c>
      <c r="L3297" s="5"/>
      <c r="M3297" s="5"/>
      <c r="N3297" s="5"/>
      <c r="O3297" s="5" t="str">
        <f t="shared" si="205"/>
        <v>No</v>
      </c>
      <c r="P3297" s="5"/>
      <c r="Q3297" s="6"/>
      <c r="R3297" s="12" t="e">
        <f t="shared" si="206"/>
        <v>#N/A</v>
      </c>
      <c r="S3297" s="12">
        <f t="shared" si="207"/>
        <v>3</v>
      </c>
      <c r="U3297" s="9" t="s">
        <v>2513</v>
      </c>
      <c r="V3297" s="9" t="s">
        <v>25106</v>
      </c>
      <c r="W3297" s="9" t="s">
        <v>18780</v>
      </c>
      <c r="Y3297" s="9" t="s">
        <v>19119</v>
      </c>
      <c r="Z3297" s="9" t="s">
        <v>19452</v>
      </c>
      <c r="AA3297" s="9" t="s">
        <v>25104</v>
      </c>
      <c r="AB3297" s="9" t="s">
        <v>18781</v>
      </c>
      <c r="AC3297">
        <v>9.1</v>
      </c>
      <c r="AD3297" s="9" t="s">
        <v>19119</v>
      </c>
      <c r="AE3297" s="9" t="s">
        <v>25105</v>
      </c>
      <c r="AF3297" s="9" t="s">
        <v>18780</v>
      </c>
      <c r="AG3297" s="9" t="s">
        <v>8006</v>
      </c>
      <c r="AH3297">
        <v>5.8</v>
      </c>
      <c r="AI3297" s="9" t="s">
        <v>19119</v>
      </c>
      <c r="AK3297" s="5" t="s">
        <v>25103</v>
      </c>
      <c r="AL3297" s="12" t="e">
        <v>#N/A</v>
      </c>
      <c r="AM3297" s="12">
        <v>16</v>
      </c>
      <c r="AN3297" s="5" t="s">
        <v>13322</v>
      </c>
      <c r="AO3297" s="5" t="s">
        <v>25103</v>
      </c>
      <c r="AP3297" s="5" t="s">
        <v>18781</v>
      </c>
      <c r="AQ3297" s="5"/>
      <c r="AR3297" s="5" t="s">
        <v>19119</v>
      </c>
    </row>
    <row r="3298" spans="1:44">
      <c r="A3298" s="5" t="s">
        <v>13324</v>
      </c>
      <c r="B3298" s="5" t="s">
        <v>13325</v>
      </c>
      <c r="C3298" s="5"/>
      <c r="D3298" s="5" t="s">
        <v>8421</v>
      </c>
      <c r="E3298" s="5" t="s">
        <v>13326</v>
      </c>
      <c r="F3298" s="5">
        <v>1955</v>
      </c>
      <c r="G3298" s="5">
        <v>1955</v>
      </c>
      <c r="H3298" s="5" t="str">
        <f t="shared" si="204"/>
        <v>1950s</v>
      </c>
      <c r="I3298" s="5"/>
      <c r="J3298" s="5" t="str">
        <f>IF(I3298&lt;&gt;"",IF(I3298&gt;=60,"Feature","Short/TV Show"),"No Runtime")</f>
        <v>No Runtime</v>
      </c>
      <c r="K3298" s="5" t="s">
        <v>100</v>
      </c>
      <c r="L3298" s="5"/>
      <c r="M3298" s="5"/>
      <c r="N3298" s="5"/>
      <c r="O3298" s="5" t="str">
        <f t="shared" si="205"/>
        <v>No</v>
      </c>
      <c r="P3298" s="5"/>
      <c r="Q3298" s="6"/>
      <c r="R3298" s="12" t="e">
        <f t="shared" si="206"/>
        <v>#N/A</v>
      </c>
      <c r="S3298" s="12" t="e">
        <f t="shared" si="207"/>
        <v>#N/A</v>
      </c>
      <c r="U3298" s="9" t="s">
        <v>12267</v>
      </c>
      <c r="V3298" s="9" t="s">
        <v>25106</v>
      </c>
      <c r="W3298" s="9" t="s">
        <v>18782</v>
      </c>
      <c r="X3298">
        <v>6</v>
      </c>
      <c r="Y3298" s="9" t="s">
        <v>19119</v>
      </c>
      <c r="Z3298" s="9" t="s">
        <v>20493</v>
      </c>
      <c r="AA3298" s="9" t="s">
        <v>25104</v>
      </c>
      <c r="AB3298" s="9" t="s">
        <v>18781</v>
      </c>
      <c r="AC3298">
        <v>9.1</v>
      </c>
      <c r="AD3298" s="9" t="s">
        <v>19119</v>
      </c>
      <c r="AE3298" s="9" t="s">
        <v>25107</v>
      </c>
      <c r="AF3298" s="9" t="s">
        <v>18780</v>
      </c>
      <c r="AG3298" s="9" t="s">
        <v>100</v>
      </c>
      <c r="AI3298" s="9" t="s">
        <v>19119</v>
      </c>
      <c r="AK3298" s="5" t="s">
        <v>25103</v>
      </c>
      <c r="AL3298" s="12" t="e">
        <v>#N/A</v>
      </c>
      <c r="AM3298" s="12">
        <v>6</v>
      </c>
      <c r="AN3298" s="5" t="s">
        <v>13325</v>
      </c>
      <c r="AO3298" s="5" t="s">
        <v>25109</v>
      </c>
      <c r="AP3298" s="5" t="s">
        <v>18782</v>
      </c>
      <c r="AQ3298" s="5"/>
      <c r="AR3298" s="5" t="s">
        <v>19119</v>
      </c>
    </row>
    <row r="3299" spans="1:44">
      <c r="A3299" s="5" t="s">
        <v>13327</v>
      </c>
      <c r="B3299" s="5" t="s">
        <v>13328</v>
      </c>
      <c r="C3299" s="5"/>
      <c r="D3299" s="5"/>
      <c r="E3299" s="5" t="s">
        <v>13329</v>
      </c>
      <c r="F3299" s="5">
        <v>2021</v>
      </c>
      <c r="G3299" s="5">
        <v>2021</v>
      </c>
      <c r="H3299" s="5" t="str">
        <f t="shared" si="204"/>
        <v>2020s</v>
      </c>
      <c r="I3299" s="5"/>
      <c r="J3299" s="5" t="str">
        <f>IF(I3299&lt;&gt;"",IF(I3299&gt;=60,"Feature","Short/TV Show"),"No Runtime")</f>
        <v>No Runtime</v>
      </c>
      <c r="K3299" s="5" t="s">
        <v>100</v>
      </c>
      <c r="L3299" s="5" t="s">
        <v>562</v>
      </c>
      <c r="M3299" s="5"/>
      <c r="N3299" s="5"/>
      <c r="O3299" s="5" t="str">
        <f t="shared" si="205"/>
        <v>No</v>
      </c>
      <c r="P3299" s="5"/>
      <c r="Q3299" s="6"/>
      <c r="R3299" s="12" t="e">
        <f t="shared" si="206"/>
        <v>#N/A</v>
      </c>
      <c r="S3299" s="12" t="e">
        <f t="shared" si="207"/>
        <v>#N/A</v>
      </c>
      <c r="U3299" s="9" t="s">
        <v>7181</v>
      </c>
      <c r="V3299" s="9" t="s">
        <v>25104</v>
      </c>
      <c r="W3299" s="9" t="s">
        <v>18782</v>
      </c>
      <c r="Y3299" s="9" t="s">
        <v>19119</v>
      </c>
      <c r="Z3299" s="9" t="s">
        <v>1359</v>
      </c>
      <c r="AA3299" s="9" t="s">
        <v>25104</v>
      </c>
      <c r="AB3299" s="9" t="s">
        <v>18781</v>
      </c>
      <c r="AC3299">
        <v>9.1</v>
      </c>
      <c r="AD3299" s="9" t="s">
        <v>19119</v>
      </c>
      <c r="AE3299" s="9" t="s">
        <v>25107</v>
      </c>
      <c r="AF3299" s="9" t="s">
        <v>18780</v>
      </c>
      <c r="AG3299" s="9" t="s">
        <v>657</v>
      </c>
      <c r="AI3299" s="9" t="s">
        <v>19119</v>
      </c>
      <c r="AK3299" s="5" t="s">
        <v>25103</v>
      </c>
      <c r="AL3299" s="12" t="e">
        <v>#N/A</v>
      </c>
      <c r="AM3299" s="12">
        <v>13</v>
      </c>
      <c r="AN3299" s="5" t="s">
        <v>13328</v>
      </c>
      <c r="AO3299" s="5" t="s">
        <v>25104</v>
      </c>
      <c r="AP3299" s="5" t="s">
        <v>18782</v>
      </c>
      <c r="AQ3299" s="5"/>
      <c r="AR3299" s="5" t="s">
        <v>19119</v>
      </c>
    </row>
    <row r="3300" spans="1:44">
      <c r="A3300" s="5" t="s">
        <v>13330</v>
      </c>
      <c r="B3300" s="5" t="s">
        <v>13331</v>
      </c>
      <c r="C3300" s="5"/>
      <c r="D3300" s="5" t="s">
        <v>640</v>
      </c>
      <c r="E3300" s="5" t="s">
        <v>13332</v>
      </c>
      <c r="F3300" s="5">
        <v>2020</v>
      </c>
      <c r="G3300" s="5">
        <v>2020</v>
      </c>
      <c r="H3300" s="5" t="str">
        <f t="shared" si="204"/>
        <v>2020s</v>
      </c>
      <c r="I3300" s="5"/>
      <c r="J3300" s="5" t="str">
        <f>IF(I3300&lt;&gt;"",IF(I3300&gt;=60,"Feature","Short/TV Show"),"No Runtime")</f>
        <v>No Runtime</v>
      </c>
      <c r="K3300" s="5" t="s">
        <v>1855</v>
      </c>
      <c r="L3300" s="5"/>
      <c r="M3300" s="5"/>
      <c r="N3300" s="5"/>
      <c r="O3300" s="5" t="str">
        <f t="shared" si="205"/>
        <v>No</v>
      </c>
      <c r="P3300" s="5"/>
      <c r="Q3300" s="6"/>
      <c r="R3300" s="12" t="e">
        <f t="shared" si="206"/>
        <v>#N/A</v>
      </c>
      <c r="S3300" s="12" t="e">
        <f t="shared" si="207"/>
        <v>#N/A</v>
      </c>
      <c r="U3300" s="9" t="s">
        <v>6610</v>
      </c>
      <c r="V3300" s="9" t="s">
        <v>25104</v>
      </c>
      <c r="W3300" s="9" t="s">
        <v>18781</v>
      </c>
      <c r="Y3300" s="9" t="s">
        <v>19119</v>
      </c>
      <c r="Z3300" s="9" t="s">
        <v>18829</v>
      </c>
      <c r="AA3300" s="9" t="s">
        <v>25104</v>
      </c>
      <c r="AB3300" s="9" t="s">
        <v>18781</v>
      </c>
      <c r="AC3300">
        <v>9.1</v>
      </c>
      <c r="AD3300" s="9" t="s">
        <v>19119</v>
      </c>
      <c r="AE3300" s="9" t="s">
        <v>25107</v>
      </c>
      <c r="AF3300" s="9" t="s">
        <v>18780</v>
      </c>
      <c r="AG3300" s="9" t="s">
        <v>39</v>
      </c>
      <c r="AI3300" s="9" t="s">
        <v>19119</v>
      </c>
      <c r="AK3300" s="5" t="s">
        <v>25103</v>
      </c>
      <c r="AL3300" s="12">
        <v>104</v>
      </c>
      <c r="AM3300" s="12" t="e">
        <v>#N/A</v>
      </c>
      <c r="AN3300" s="5" t="s">
        <v>13331</v>
      </c>
      <c r="AO3300" s="5" t="s">
        <v>25104</v>
      </c>
      <c r="AP3300" s="5" t="s">
        <v>18782</v>
      </c>
      <c r="AQ3300" s="5"/>
      <c r="AR3300" s="5" t="s">
        <v>19119</v>
      </c>
    </row>
    <row r="3301" spans="1:44">
      <c r="A3301" s="5" t="s">
        <v>13333</v>
      </c>
      <c r="B3301" s="5" t="s">
        <v>13334</v>
      </c>
      <c r="C3301" s="5"/>
      <c r="D3301" s="5" t="s">
        <v>13335</v>
      </c>
      <c r="E3301" s="5" t="s">
        <v>13336</v>
      </c>
      <c r="F3301" s="5">
        <v>2019</v>
      </c>
      <c r="G3301" s="5">
        <v>2019</v>
      </c>
      <c r="H3301" s="5" t="str">
        <f t="shared" si="204"/>
        <v>2010s</v>
      </c>
      <c r="I3301" s="5"/>
      <c r="J3301" s="5" t="str">
        <f>IF(I3301&lt;&gt;"",IF(I3301&gt;=60,"Feature","Short/TV Show"),"No Runtime")</f>
        <v>No Runtime</v>
      </c>
      <c r="K3301" s="5" t="s">
        <v>12797</v>
      </c>
      <c r="L3301" s="5"/>
      <c r="M3301" s="5"/>
      <c r="N3301" s="5"/>
      <c r="O3301" s="5" t="str">
        <f t="shared" si="205"/>
        <v>No</v>
      </c>
      <c r="P3301" s="5"/>
      <c r="Q3301" s="6"/>
      <c r="R3301" s="12" t="e">
        <f t="shared" si="206"/>
        <v>#N/A</v>
      </c>
      <c r="S3301" s="12" t="e">
        <f t="shared" si="207"/>
        <v>#N/A</v>
      </c>
      <c r="U3301" s="9" t="s">
        <v>12279</v>
      </c>
      <c r="V3301" s="9" t="s">
        <v>25110</v>
      </c>
      <c r="W3301" s="9" t="s">
        <v>18782</v>
      </c>
      <c r="Y3301" s="9" t="s">
        <v>19119</v>
      </c>
      <c r="Z3301" s="9" t="s">
        <v>20273</v>
      </c>
      <c r="AA3301" s="9" t="s">
        <v>25103</v>
      </c>
      <c r="AB3301" s="9" t="s">
        <v>18780</v>
      </c>
      <c r="AC3301">
        <v>8</v>
      </c>
      <c r="AD3301" s="9" t="s">
        <v>19119</v>
      </c>
      <c r="AE3301" s="9" t="s">
        <v>25103</v>
      </c>
      <c r="AF3301" s="9" t="s">
        <v>18781</v>
      </c>
      <c r="AG3301" s="9" t="s">
        <v>100</v>
      </c>
      <c r="AI3301" s="9" t="s">
        <v>19119</v>
      </c>
      <c r="AK3301" s="5" t="s">
        <v>25103</v>
      </c>
      <c r="AL3301" s="12" t="e">
        <v>#N/A</v>
      </c>
      <c r="AM3301" s="12">
        <v>4</v>
      </c>
      <c r="AN3301" s="5" t="s">
        <v>13334</v>
      </c>
      <c r="AO3301" s="5" t="s">
        <v>25103</v>
      </c>
      <c r="AP3301" s="5" t="s">
        <v>18782</v>
      </c>
      <c r="AQ3301" s="5"/>
      <c r="AR3301" s="5" t="s">
        <v>19119</v>
      </c>
    </row>
    <row r="3302" spans="1:44">
      <c r="A3302" s="5" t="s">
        <v>13337</v>
      </c>
      <c r="B3302" s="5" t="s">
        <v>13338</v>
      </c>
      <c r="C3302" s="5" t="s">
        <v>13339</v>
      </c>
      <c r="D3302" s="5" t="s">
        <v>13340</v>
      </c>
      <c r="E3302" s="5" t="s">
        <v>13341</v>
      </c>
      <c r="F3302" s="5">
        <v>2017</v>
      </c>
      <c r="G3302" s="5">
        <v>2017</v>
      </c>
      <c r="H3302" s="5" t="str">
        <f t="shared" si="204"/>
        <v>2010s</v>
      </c>
      <c r="I3302" s="5">
        <v>8</v>
      </c>
      <c r="J3302" s="5" t="str">
        <f>IF(I3302&lt;&gt;"",IF(I3302&gt;=60,"Feature","Short/TV Show"),"No Runtime")</f>
        <v>Short/TV Show</v>
      </c>
      <c r="K3302" s="5" t="s">
        <v>1935</v>
      </c>
      <c r="L3302" s="5"/>
      <c r="M3302" s="5"/>
      <c r="N3302" s="5"/>
      <c r="O3302" s="5" t="str">
        <f t="shared" si="205"/>
        <v>No</v>
      </c>
      <c r="P3302" s="5"/>
      <c r="Q3302" s="6"/>
      <c r="R3302" s="12" t="e">
        <f t="shared" si="206"/>
        <v>#N/A</v>
      </c>
      <c r="S3302" s="12">
        <f t="shared" si="207"/>
        <v>8</v>
      </c>
      <c r="U3302" s="9" t="s">
        <v>4503</v>
      </c>
      <c r="V3302" s="9" t="s">
        <v>25108</v>
      </c>
      <c r="W3302" s="9" t="s">
        <v>18782</v>
      </c>
      <c r="Y3302" s="9" t="s">
        <v>19119</v>
      </c>
      <c r="Z3302" s="9" t="s">
        <v>19137</v>
      </c>
      <c r="AA3302" s="9" t="s">
        <v>25103</v>
      </c>
      <c r="AB3302" s="9" t="s">
        <v>18780</v>
      </c>
      <c r="AC3302">
        <v>8</v>
      </c>
      <c r="AD3302" s="9" t="s">
        <v>19119</v>
      </c>
      <c r="AE3302" s="9" t="s">
        <v>25103</v>
      </c>
      <c r="AF3302" s="9" t="s">
        <v>18781</v>
      </c>
      <c r="AG3302" s="9" t="s">
        <v>657</v>
      </c>
      <c r="AI3302" s="9" t="s">
        <v>19119</v>
      </c>
      <c r="AK3302" s="5" t="s">
        <v>25103</v>
      </c>
      <c r="AL3302" s="12" t="e">
        <v>#N/A</v>
      </c>
      <c r="AM3302" s="12" t="e">
        <v>#N/A</v>
      </c>
      <c r="AN3302" s="5" t="s">
        <v>13338</v>
      </c>
      <c r="AO3302" s="5" t="s">
        <v>25103</v>
      </c>
      <c r="AP3302" s="5" t="s">
        <v>18781</v>
      </c>
      <c r="AQ3302" s="5"/>
      <c r="AR3302" s="5" t="s">
        <v>19119</v>
      </c>
    </row>
    <row r="3303" spans="1:44">
      <c r="A3303" s="5" t="s">
        <v>13342</v>
      </c>
      <c r="B3303" s="5" t="s">
        <v>13343</v>
      </c>
      <c r="C3303" s="5"/>
      <c r="D3303" s="5" t="s">
        <v>13344</v>
      </c>
      <c r="E3303" s="5"/>
      <c r="F3303" s="5">
        <v>2015</v>
      </c>
      <c r="G3303" s="5">
        <v>2015</v>
      </c>
      <c r="H3303" s="5" t="str">
        <f t="shared" si="204"/>
        <v>2010s</v>
      </c>
      <c r="I3303" s="5">
        <v>10</v>
      </c>
      <c r="J3303" s="5" t="str">
        <f>IF(I3303&lt;&gt;"",IF(I3303&gt;=60,"Feature","Short/TV Show"),"No Runtime")</f>
        <v>Short/TV Show</v>
      </c>
      <c r="K3303" s="5" t="s">
        <v>1935</v>
      </c>
      <c r="L3303" s="5"/>
      <c r="M3303" s="5"/>
      <c r="N3303" s="5"/>
      <c r="O3303" s="5" t="str">
        <f t="shared" si="205"/>
        <v>No</v>
      </c>
      <c r="P3303" s="5"/>
      <c r="Q3303" s="6"/>
      <c r="R3303" s="12" t="e">
        <f t="shared" si="206"/>
        <v>#N/A</v>
      </c>
      <c r="S3303" s="12">
        <f t="shared" si="207"/>
        <v>10</v>
      </c>
      <c r="U3303" s="9" t="s">
        <v>12286</v>
      </c>
      <c r="V3303" s="9" t="s">
        <v>25106</v>
      </c>
      <c r="W3303" s="9" t="s">
        <v>18781</v>
      </c>
      <c r="Y3303" s="9" t="s">
        <v>19119</v>
      </c>
      <c r="Z3303" s="9" t="s">
        <v>20494</v>
      </c>
      <c r="AA3303" s="9" t="s">
        <v>25103</v>
      </c>
      <c r="AB3303" s="9" t="s">
        <v>18780</v>
      </c>
      <c r="AC3303">
        <v>8</v>
      </c>
      <c r="AD3303" s="9" t="s">
        <v>19119</v>
      </c>
      <c r="AE3303" s="9" t="s">
        <v>25103</v>
      </c>
      <c r="AF3303" s="9" t="s">
        <v>18781</v>
      </c>
      <c r="AG3303" s="9" t="s">
        <v>1176</v>
      </c>
      <c r="AI3303" s="9" t="s">
        <v>19119</v>
      </c>
      <c r="AK3303" s="5" t="s">
        <v>25103</v>
      </c>
      <c r="AL3303" s="12" t="e">
        <v>#N/A</v>
      </c>
      <c r="AM3303" s="12">
        <v>10</v>
      </c>
      <c r="AN3303" s="5" t="s">
        <v>13343</v>
      </c>
      <c r="AO3303" s="5" t="s">
        <v>25103</v>
      </c>
      <c r="AP3303" s="5" t="s">
        <v>18781</v>
      </c>
      <c r="AQ3303" s="5"/>
      <c r="AR3303" s="5" t="s">
        <v>19119</v>
      </c>
    </row>
    <row r="3304" spans="1:44">
      <c r="A3304" s="5" t="s">
        <v>13345</v>
      </c>
      <c r="B3304" s="5" t="s">
        <v>13346</v>
      </c>
      <c r="C3304" s="5" t="s">
        <v>13347</v>
      </c>
      <c r="D3304" s="5" t="s">
        <v>13348</v>
      </c>
      <c r="E3304" s="5" t="s">
        <v>13349</v>
      </c>
      <c r="F3304" s="5">
        <v>2010</v>
      </c>
      <c r="G3304" s="5">
        <v>2010</v>
      </c>
      <c r="H3304" s="5" t="str">
        <f t="shared" si="204"/>
        <v>2010s</v>
      </c>
      <c r="I3304" s="5">
        <v>25</v>
      </c>
      <c r="J3304" s="5" t="str">
        <f>IF(I3304&lt;&gt;"",IF(I3304&gt;=60,"Feature","Short/TV Show"),"No Runtime")</f>
        <v>Short/TV Show</v>
      </c>
      <c r="K3304" s="5" t="s">
        <v>1935</v>
      </c>
      <c r="L3304" s="5"/>
      <c r="M3304" s="5"/>
      <c r="N3304" s="5"/>
      <c r="O3304" s="5" t="str">
        <f t="shared" si="205"/>
        <v>No</v>
      </c>
      <c r="P3304" s="5"/>
      <c r="Q3304" s="6"/>
      <c r="R3304" s="12" t="e">
        <f t="shared" si="206"/>
        <v>#N/A</v>
      </c>
      <c r="S3304" s="12">
        <f t="shared" si="207"/>
        <v>25</v>
      </c>
      <c r="U3304" s="9" t="s">
        <v>687</v>
      </c>
      <c r="V3304" s="9" t="s">
        <v>25103</v>
      </c>
      <c r="W3304" s="9" t="s">
        <v>18780</v>
      </c>
      <c r="X3304">
        <v>7.3</v>
      </c>
      <c r="Y3304" s="9" t="s">
        <v>19119</v>
      </c>
      <c r="Z3304" s="9" t="s">
        <v>20495</v>
      </c>
      <c r="AA3304" s="9" t="s">
        <v>25103</v>
      </c>
      <c r="AB3304" s="9" t="s">
        <v>18780</v>
      </c>
      <c r="AC3304">
        <v>8</v>
      </c>
      <c r="AD3304" s="9" t="s">
        <v>19119</v>
      </c>
      <c r="AE3304" s="9" t="s">
        <v>25108</v>
      </c>
      <c r="AF3304" s="9" t="s">
        <v>18780</v>
      </c>
      <c r="AG3304" s="9" t="s">
        <v>100</v>
      </c>
      <c r="AI3304" s="9" t="s">
        <v>19119</v>
      </c>
      <c r="AK3304" s="5" t="s">
        <v>25103</v>
      </c>
      <c r="AL3304" s="12" t="e">
        <v>#N/A</v>
      </c>
      <c r="AM3304" s="12">
        <v>13</v>
      </c>
      <c r="AN3304" s="5" t="s">
        <v>13346</v>
      </c>
      <c r="AO3304" s="5" t="s">
        <v>25103</v>
      </c>
      <c r="AP3304" s="5" t="s">
        <v>18781</v>
      </c>
      <c r="AQ3304" s="5"/>
      <c r="AR3304" s="5" t="s">
        <v>19119</v>
      </c>
    </row>
    <row r="3305" spans="1:44">
      <c r="A3305" s="5" t="s">
        <v>13350</v>
      </c>
      <c r="B3305" s="5" t="s">
        <v>13351</v>
      </c>
      <c r="C3305" s="5"/>
      <c r="D3305" s="5" t="s">
        <v>13352</v>
      </c>
      <c r="E3305" s="5" t="s">
        <v>12539</v>
      </c>
      <c r="F3305" s="5">
        <v>2015</v>
      </c>
      <c r="G3305" s="5">
        <v>2015</v>
      </c>
      <c r="H3305" s="5" t="str">
        <f t="shared" si="204"/>
        <v>2010s</v>
      </c>
      <c r="I3305" s="5"/>
      <c r="J3305" s="5" t="str">
        <f>IF(I3305&lt;&gt;"",IF(I3305&gt;=60,"Feature","Short/TV Show"),"No Runtime")</f>
        <v>No Runtime</v>
      </c>
      <c r="K3305" s="5" t="s">
        <v>10847</v>
      </c>
      <c r="L3305" s="5"/>
      <c r="M3305" s="5"/>
      <c r="N3305" s="5"/>
      <c r="O3305" s="5" t="str">
        <f t="shared" si="205"/>
        <v>No</v>
      </c>
      <c r="P3305" s="5"/>
      <c r="Q3305" s="6"/>
      <c r="R3305" s="12" t="e">
        <f t="shared" si="206"/>
        <v>#N/A</v>
      </c>
      <c r="S3305" s="12" t="e">
        <f t="shared" si="207"/>
        <v>#N/A</v>
      </c>
      <c r="U3305" s="9"/>
      <c r="V3305" s="9" t="s">
        <v>25106</v>
      </c>
      <c r="W3305" s="9" t="s">
        <v>18782</v>
      </c>
      <c r="X3305">
        <v>1.7</v>
      </c>
      <c r="Y3305" s="9" t="s">
        <v>19119</v>
      </c>
      <c r="Z3305" s="9" t="s">
        <v>19522</v>
      </c>
      <c r="AA3305" s="9" t="s">
        <v>25106</v>
      </c>
      <c r="AB3305" s="9" t="s">
        <v>18780</v>
      </c>
      <c r="AC3305">
        <v>7.3</v>
      </c>
      <c r="AD3305" s="9" t="s">
        <v>19118</v>
      </c>
      <c r="AE3305" s="9" t="s">
        <v>25103</v>
      </c>
      <c r="AF3305" s="9" t="s">
        <v>18780</v>
      </c>
      <c r="AG3305" s="9" t="s">
        <v>100</v>
      </c>
      <c r="AH3305">
        <v>8.4</v>
      </c>
      <c r="AI3305" s="9" t="s">
        <v>19119</v>
      </c>
      <c r="AK3305" s="5" t="s">
        <v>25103</v>
      </c>
      <c r="AL3305" s="12" t="e">
        <v>#N/A</v>
      </c>
      <c r="AM3305" s="12">
        <v>21</v>
      </c>
      <c r="AN3305" s="5" t="s">
        <v>13351</v>
      </c>
      <c r="AO3305" s="5" t="s">
        <v>25103</v>
      </c>
      <c r="AP3305" s="5" t="s">
        <v>18782</v>
      </c>
      <c r="AQ3305" s="5"/>
      <c r="AR3305" s="5" t="s">
        <v>19119</v>
      </c>
    </row>
    <row r="3306" spans="1:44">
      <c r="A3306" s="5" t="s">
        <v>13353</v>
      </c>
      <c r="B3306" s="5" t="s">
        <v>13354</v>
      </c>
      <c r="C3306" s="5"/>
      <c r="D3306" s="5" t="s">
        <v>13355</v>
      </c>
      <c r="E3306" s="5" t="s">
        <v>13356</v>
      </c>
      <c r="F3306" s="5">
        <v>2019</v>
      </c>
      <c r="G3306" s="5">
        <v>2019</v>
      </c>
      <c r="H3306" s="5" t="str">
        <f t="shared" si="204"/>
        <v>2010s</v>
      </c>
      <c r="I3306" s="5">
        <v>7</v>
      </c>
      <c r="J3306" s="5" t="str">
        <f>IF(I3306&lt;&gt;"",IF(I3306&gt;=60,"Feature","Short/TV Show"),"No Runtime")</f>
        <v>Short/TV Show</v>
      </c>
      <c r="K3306" s="5" t="s">
        <v>1935</v>
      </c>
      <c r="L3306" s="5"/>
      <c r="M3306" s="5"/>
      <c r="N3306" s="5"/>
      <c r="O3306" s="5" t="str">
        <f t="shared" si="205"/>
        <v>No</v>
      </c>
      <c r="P3306" s="5"/>
      <c r="Q3306" s="6"/>
      <c r="R3306" s="12" t="e">
        <f t="shared" si="206"/>
        <v>#N/A</v>
      </c>
      <c r="S3306" s="12">
        <f t="shared" si="207"/>
        <v>7</v>
      </c>
      <c r="U3306" s="9" t="s">
        <v>10506</v>
      </c>
      <c r="V3306" s="9" t="s">
        <v>25103</v>
      </c>
      <c r="W3306" s="9" t="s">
        <v>18780</v>
      </c>
      <c r="X3306">
        <v>6.9</v>
      </c>
      <c r="Y3306" s="9" t="s">
        <v>19119</v>
      </c>
      <c r="Z3306" s="9" t="s">
        <v>19639</v>
      </c>
      <c r="AA3306" s="9" t="s">
        <v>25106</v>
      </c>
      <c r="AB3306" s="9" t="s">
        <v>18780</v>
      </c>
      <c r="AC3306">
        <v>7.3</v>
      </c>
      <c r="AD3306" s="9" t="s">
        <v>19118</v>
      </c>
      <c r="AE3306" s="9" t="s">
        <v>25105</v>
      </c>
      <c r="AF3306" s="9" t="s">
        <v>18782</v>
      </c>
      <c r="AG3306" s="9" t="s">
        <v>620</v>
      </c>
      <c r="AH3306">
        <v>7.2</v>
      </c>
      <c r="AI3306" s="9" t="s">
        <v>19119</v>
      </c>
      <c r="AK3306" s="5" t="s">
        <v>25103</v>
      </c>
      <c r="AL3306" s="12" t="e">
        <v>#N/A</v>
      </c>
      <c r="AM3306" s="12" t="e">
        <v>#N/A</v>
      </c>
      <c r="AN3306" s="5" t="s">
        <v>13354</v>
      </c>
      <c r="AO3306" s="5" t="s">
        <v>25103</v>
      </c>
      <c r="AP3306" s="5" t="s">
        <v>18781</v>
      </c>
      <c r="AQ3306" s="5"/>
      <c r="AR3306" s="5" t="s">
        <v>19119</v>
      </c>
    </row>
    <row r="3307" spans="1:44">
      <c r="A3307" s="5" t="s">
        <v>13357</v>
      </c>
      <c r="B3307" s="5" t="s">
        <v>13358</v>
      </c>
      <c r="C3307" s="5" t="s">
        <v>13359</v>
      </c>
      <c r="D3307" s="5"/>
      <c r="E3307" s="5" t="s">
        <v>13360</v>
      </c>
      <c r="F3307" s="5">
        <v>2018</v>
      </c>
      <c r="G3307" s="5">
        <v>2018</v>
      </c>
      <c r="H3307" s="5" t="str">
        <f t="shared" si="204"/>
        <v>2010s</v>
      </c>
      <c r="I3307" s="5">
        <v>40</v>
      </c>
      <c r="J3307" s="5" t="str">
        <f>IF(I3307&lt;&gt;"",IF(I3307&gt;=60,"Feature","Short/TV Show"),"No Runtime")</f>
        <v>Short/TV Show</v>
      </c>
      <c r="K3307" s="5" t="s">
        <v>76</v>
      </c>
      <c r="L3307" s="5"/>
      <c r="M3307" s="5"/>
      <c r="N3307" s="5"/>
      <c r="O3307" s="5" t="str">
        <f t="shared" si="205"/>
        <v>No</v>
      </c>
      <c r="P3307" s="5"/>
      <c r="Q3307" s="6"/>
      <c r="R3307" s="12" t="e">
        <f t="shared" si="206"/>
        <v>#N/A</v>
      </c>
      <c r="S3307" s="12">
        <f t="shared" si="207"/>
        <v>40</v>
      </c>
      <c r="U3307" s="9" t="s">
        <v>97</v>
      </c>
      <c r="V3307" s="9" t="s">
        <v>25106</v>
      </c>
      <c r="W3307" s="9" t="s">
        <v>18780</v>
      </c>
      <c r="X3307">
        <v>5.0999999999999996</v>
      </c>
      <c r="Y3307" s="9" t="s">
        <v>19119</v>
      </c>
      <c r="Z3307" s="9" t="s">
        <v>20070</v>
      </c>
      <c r="AA3307" s="9" t="s">
        <v>25106</v>
      </c>
      <c r="AB3307" s="9" t="s">
        <v>18780</v>
      </c>
      <c r="AC3307">
        <v>7.3</v>
      </c>
      <c r="AD3307" s="9" t="s">
        <v>19118</v>
      </c>
      <c r="AE3307" s="9" t="s">
        <v>25105</v>
      </c>
      <c r="AF3307" s="9" t="s">
        <v>18782</v>
      </c>
      <c r="AG3307" s="9" t="s">
        <v>100</v>
      </c>
      <c r="AH3307">
        <v>7.2</v>
      </c>
      <c r="AI3307" s="9" t="s">
        <v>19119</v>
      </c>
      <c r="AK3307" s="5" t="s">
        <v>25103</v>
      </c>
      <c r="AL3307" s="12" t="e">
        <v>#N/A</v>
      </c>
      <c r="AM3307" s="12">
        <v>15</v>
      </c>
      <c r="AN3307" s="5" t="s">
        <v>13358</v>
      </c>
      <c r="AO3307" s="5" t="s">
        <v>25103</v>
      </c>
      <c r="AP3307" s="5" t="s">
        <v>18781</v>
      </c>
      <c r="AQ3307" s="5"/>
      <c r="AR3307" s="5" t="s">
        <v>19119</v>
      </c>
    </row>
    <row r="3308" spans="1:44">
      <c r="A3308" s="5" t="s">
        <v>13361</v>
      </c>
      <c r="B3308" s="5" t="s">
        <v>13362</v>
      </c>
      <c r="C3308" s="5"/>
      <c r="D3308" s="5" t="s">
        <v>6751</v>
      </c>
      <c r="E3308" s="5" t="s">
        <v>13363</v>
      </c>
      <c r="F3308" s="5">
        <v>2011</v>
      </c>
      <c r="G3308" s="5">
        <v>2011</v>
      </c>
      <c r="H3308" s="5" t="str">
        <f t="shared" si="204"/>
        <v>2010s</v>
      </c>
      <c r="I3308" s="5">
        <v>82</v>
      </c>
      <c r="J3308" s="5" t="str">
        <f>IF(I3308&lt;&gt;"",IF(I3308&gt;=60,"Feature","Short/TV Show"),"No Runtime")</f>
        <v>Feature</v>
      </c>
      <c r="K3308" s="5" t="s">
        <v>39</v>
      </c>
      <c r="L3308" s="5"/>
      <c r="M3308" s="5">
        <v>5.3</v>
      </c>
      <c r="N3308" s="5">
        <v>13</v>
      </c>
      <c r="O3308" s="5" t="str">
        <f t="shared" si="205"/>
        <v>No</v>
      </c>
      <c r="P3308" s="5"/>
      <c r="Q3308" s="6"/>
      <c r="R3308" s="12">
        <f t="shared" si="206"/>
        <v>82</v>
      </c>
      <c r="S3308" s="12" t="e">
        <f t="shared" si="207"/>
        <v>#N/A</v>
      </c>
      <c r="U3308" s="9" t="s">
        <v>11722</v>
      </c>
      <c r="V3308" s="9" t="s">
        <v>25108</v>
      </c>
      <c r="W3308" s="9" t="s">
        <v>18782</v>
      </c>
      <c r="Y3308" s="9" t="s">
        <v>19119</v>
      </c>
      <c r="Z3308" s="9" t="s">
        <v>20496</v>
      </c>
      <c r="AA3308" s="9" t="s">
        <v>25106</v>
      </c>
      <c r="AB3308" s="9" t="s">
        <v>18780</v>
      </c>
      <c r="AC3308">
        <v>7.3</v>
      </c>
      <c r="AD3308" s="9" t="s">
        <v>19118</v>
      </c>
      <c r="AE3308" s="9" t="s">
        <v>25106</v>
      </c>
      <c r="AF3308" s="9" t="s">
        <v>18780</v>
      </c>
      <c r="AG3308" s="9" t="s">
        <v>987</v>
      </c>
      <c r="AH3308">
        <v>6.4</v>
      </c>
      <c r="AI3308" s="9" t="s">
        <v>19119</v>
      </c>
      <c r="AK3308" s="5" t="s">
        <v>25103</v>
      </c>
      <c r="AL3308" s="12" t="e">
        <v>#N/A</v>
      </c>
      <c r="AM3308" s="12" t="e">
        <v>#N/A</v>
      </c>
      <c r="AN3308" s="5" t="s">
        <v>13362</v>
      </c>
      <c r="AO3308" s="5" t="s">
        <v>25103</v>
      </c>
      <c r="AP3308" s="5" t="s">
        <v>18780</v>
      </c>
      <c r="AQ3308" s="5">
        <v>5.3</v>
      </c>
      <c r="AR3308" s="5" t="s">
        <v>19119</v>
      </c>
    </row>
    <row r="3309" spans="1:44">
      <c r="A3309" s="5" t="s">
        <v>13364</v>
      </c>
      <c r="B3309" s="5" t="s">
        <v>13365</v>
      </c>
      <c r="C3309" s="5" t="s">
        <v>13366</v>
      </c>
      <c r="D3309" s="5" t="s">
        <v>1066</v>
      </c>
      <c r="E3309" s="5" t="s">
        <v>13367</v>
      </c>
      <c r="F3309" s="5">
        <v>2016</v>
      </c>
      <c r="G3309" s="5">
        <v>2016</v>
      </c>
      <c r="H3309" s="5" t="str">
        <f t="shared" si="204"/>
        <v>2010s</v>
      </c>
      <c r="I3309" s="5">
        <v>85</v>
      </c>
      <c r="J3309" s="5" t="str">
        <f>IF(I3309&lt;&gt;"",IF(I3309&gt;=60,"Feature","Short/TV Show"),"No Runtime")</f>
        <v>Feature</v>
      </c>
      <c r="K3309" s="5" t="s">
        <v>100</v>
      </c>
      <c r="L3309" s="5"/>
      <c r="M3309" s="5">
        <v>6.5</v>
      </c>
      <c r="N3309" s="5">
        <v>76</v>
      </c>
      <c r="O3309" s="5" t="str">
        <f t="shared" si="205"/>
        <v>No</v>
      </c>
      <c r="P3309" s="5"/>
      <c r="Q3309" s="6"/>
      <c r="R3309" s="12">
        <f t="shared" si="206"/>
        <v>85</v>
      </c>
      <c r="S3309" s="12" t="e">
        <f t="shared" si="207"/>
        <v>#N/A</v>
      </c>
      <c r="U3309" s="9" t="s">
        <v>311</v>
      </c>
      <c r="V3309" s="9" t="s">
        <v>25103</v>
      </c>
      <c r="W3309" s="9" t="s">
        <v>18780</v>
      </c>
      <c r="Y3309" s="9" t="s">
        <v>19119</v>
      </c>
      <c r="Z3309" s="9" t="s">
        <v>19231</v>
      </c>
      <c r="AA3309" s="9" t="s">
        <v>25103</v>
      </c>
      <c r="AB3309" s="9" t="s">
        <v>18780</v>
      </c>
      <c r="AC3309">
        <v>7.1</v>
      </c>
      <c r="AD3309" s="9" t="s">
        <v>19119</v>
      </c>
      <c r="AE3309" s="9" t="s">
        <v>25106</v>
      </c>
      <c r="AF3309" s="9" t="s">
        <v>18780</v>
      </c>
      <c r="AG3309" s="9" t="s">
        <v>39</v>
      </c>
      <c r="AH3309">
        <v>6.4</v>
      </c>
      <c r="AI3309" s="9" t="s">
        <v>19119</v>
      </c>
      <c r="AK3309" s="5" t="s">
        <v>25103</v>
      </c>
      <c r="AL3309" s="12">
        <v>77</v>
      </c>
      <c r="AM3309" s="12" t="e">
        <v>#N/A</v>
      </c>
      <c r="AN3309" s="5" t="s">
        <v>13365</v>
      </c>
      <c r="AO3309" s="5" t="s">
        <v>25103</v>
      </c>
      <c r="AP3309" s="5" t="s">
        <v>18780</v>
      </c>
      <c r="AQ3309" s="5">
        <v>6.5</v>
      </c>
      <c r="AR3309" s="5" t="s">
        <v>19119</v>
      </c>
    </row>
    <row r="3310" spans="1:44">
      <c r="A3310" s="5" t="s">
        <v>13368</v>
      </c>
      <c r="B3310" s="5" t="s">
        <v>13369</v>
      </c>
      <c r="C3310" s="5" t="s">
        <v>13370</v>
      </c>
      <c r="D3310" s="5" t="s">
        <v>910</v>
      </c>
      <c r="E3310" s="5" t="s">
        <v>13371</v>
      </c>
      <c r="F3310" s="5">
        <v>1977</v>
      </c>
      <c r="G3310" s="5">
        <v>1977</v>
      </c>
      <c r="H3310" s="5" t="str">
        <f t="shared" si="204"/>
        <v>1970s</v>
      </c>
      <c r="I3310" s="5">
        <v>102</v>
      </c>
      <c r="J3310" s="5" t="str">
        <f>IF(I3310&lt;&gt;"",IF(I3310&gt;=60,"Feature","Short/TV Show"),"No Runtime")</f>
        <v>Feature</v>
      </c>
      <c r="K3310" s="5" t="s">
        <v>657</v>
      </c>
      <c r="L3310" s="5"/>
      <c r="M3310" s="5">
        <v>7.7</v>
      </c>
      <c r="N3310" s="5">
        <v>56</v>
      </c>
      <c r="O3310" s="5" t="str">
        <f t="shared" si="205"/>
        <v>No</v>
      </c>
      <c r="P3310" s="5"/>
      <c r="Q3310" s="6"/>
      <c r="R3310" s="12">
        <f t="shared" si="206"/>
        <v>102</v>
      </c>
      <c r="S3310" s="12" t="e">
        <f t="shared" si="207"/>
        <v>#N/A</v>
      </c>
      <c r="U3310" s="9" t="s">
        <v>12312</v>
      </c>
      <c r="V3310" s="9" t="s">
        <v>25103</v>
      </c>
      <c r="W3310" s="9" t="s">
        <v>18781</v>
      </c>
      <c r="Y3310" s="9" t="s">
        <v>19119</v>
      </c>
      <c r="Z3310" s="9" t="s">
        <v>20497</v>
      </c>
      <c r="AA3310" s="9" t="s">
        <v>25103</v>
      </c>
      <c r="AB3310" s="9" t="s">
        <v>18780</v>
      </c>
      <c r="AC3310">
        <v>7.1</v>
      </c>
      <c r="AD3310" s="9" t="s">
        <v>19119</v>
      </c>
      <c r="AE3310" s="9" t="s">
        <v>25105</v>
      </c>
      <c r="AF3310" s="9" t="s">
        <v>18780</v>
      </c>
      <c r="AG3310" s="9" t="s">
        <v>620</v>
      </c>
      <c r="AH3310">
        <v>6</v>
      </c>
      <c r="AI3310" s="9" t="s">
        <v>19119</v>
      </c>
      <c r="AK3310" s="5" t="s">
        <v>25103</v>
      </c>
      <c r="AL3310" s="12" t="e">
        <v>#N/A</v>
      </c>
      <c r="AM3310" s="12">
        <v>27</v>
      </c>
      <c r="AN3310" s="5" t="s">
        <v>13369</v>
      </c>
      <c r="AO3310" s="5" t="s">
        <v>25108</v>
      </c>
      <c r="AP3310" s="5" t="s">
        <v>18780</v>
      </c>
      <c r="AQ3310" s="5">
        <v>7.7</v>
      </c>
      <c r="AR3310" s="5" t="s">
        <v>19119</v>
      </c>
    </row>
    <row r="3311" spans="1:44">
      <c r="A3311" s="5" t="s">
        <v>13372</v>
      </c>
      <c r="B3311" s="5" t="s">
        <v>13373</v>
      </c>
      <c r="C3311" s="5"/>
      <c r="D3311" s="5" t="s">
        <v>7211</v>
      </c>
      <c r="E3311" s="5" t="s">
        <v>13374</v>
      </c>
      <c r="F3311" s="5">
        <v>2015</v>
      </c>
      <c r="G3311" s="5">
        <v>2015</v>
      </c>
      <c r="H3311" s="5" t="str">
        <f t="shared" si="204"/>
        <v>2010s</v>
      </c>
      <c r="I3311" s="5"/>
      <c r="J3311" s="5" t="str">
        <f>IF(I3311&lt;&gt;"",IF(I3311&gt;=60,"Feature","Short/TV Show"),"No Runtime")</f>
        <v>No Runtime</v>
      </c>
      <c r="K3311" s="5" t="s">
        <v>100</v>
      </c>
      <c r="L3311" s="5"/>
      <c r="M3311" s="5"/>
      <c r="N3311" s="5"/>
      <c r="O3311" s="5" t="str">
        <f t="shared" si="205"/>
        <v>No</v>
      </c>
      <c r="P3311" s="5"/>
      <c r="Q3311" s="6"/>
      <c r="R3311" s="12" t="e">
        <f t="shared" si="206"/>
        <v>#N/A</v>
      </c>
      <c r="S3311" s="12" t="e">
        <f t="shared" si="207"/>
        <v>#N/A</v>
      </c>
      <c r="U3311" s="9" t="s">
        <v>12317</v>
      </c>
      <c r="V3311" s="9" t="s">
        <v>25103</v>
      </c>
      <c r="W3311" s="9" t="s">
        <v>18781</v>
      </c>
      <c r="Y3311" s="9" t="s">
        <v>19119</v>
      </c>
      <c r="Z3311" s="9" t="s">
        <v>19846</v>
      </c>
      <c r="AA3311" s="9" t="s">
        <v>25103</v>
      </c>
      <c r="AB3311" s="9" t="s">
        <v>18780</v>
      </c>
      <c r="AC3311">
        <v>7.1</v>
      </c>
      <c r="AD3311" s="9" t="s">
        <v>19119</v>
      </c>
      <c r="AE3311" s="9" t="s">
        <v>25103</v>
      </c>
      <c r="AF3311" s="9" t="s">
        <v>18780</v>
      </c>
      <c r="AG3311" s="9" t="s">
        <v>100</v>
      </c>
      <c r="AH3311">
        <v>8.3000000000000007</v>
      </c>
      <c r="AI3311" s="9" t="s">
        <v>19119</v>
      </c>
      <c r="AK3311" s="5" t="s">
        <v>25103</v>
      </c>
      <c r="AL3311" s="12" t="e">
        <v>#N/A</v>
      </c>
      <c r="AM3311" s="12">
        <v>15</v>
      </c>
      <c r="AN3311" s="5" t="s">
        <v>13373</v>
      </c>
      <c r="AO3311" s="5" t="s">
        <v>25103</v>
      </c>
      <c r="AP3311" s="5" t="s">
        <v>18782</v>
      </c>
      <c r="AQ3311" s="5"/>
      <c r="AR3311" s="5" t="s">
        <v>19119</v>
      </c>
    </row>
    <row r="3312" spans="1:44">
      <c r="A3312" s="5" t="s">
        <v>13375</v>
      </c>
      <c r="B3312" s="5" t="s">
        <v>13376</v>
      </c>
      <c r="C3312" s="5" t="s">
        <v>13377</v>
      </c>
      <c r="D3312" s="5" t="s">
        <v>13378</v>
      </c>
      <c r="E3312" s="5" t="s">
        <v>13379</v>
      </c>
      <c r="F3312" s="5">
        <v>2015</v>
      </c>
      <c r="G3312" s="5">
        <v>2015</v>
      </c>
      <c r="H3312" s="5" t="str">
        <f t="shared" si="204"/>
        <v>2010s</v>
      </c>
      <c r="I3312" s="5">
        <v>12</v>
      </c>
      <c r="J3312" s="5" t="str">
        <f>IF(I3312&lt;&gt;"",IF(I3312&gt;=60,"Feature","Short/TV Show"),"No Runtime")</f>
        <v>Short/TV Show</v>
      </c>
      <c r="K3312" s="5" t="s">
        <v>12169</v>
      </c>
      <c r="L3312" s="5"/>
      <c r="M3312" s="5"/>
      <c r="N3312" s="5"/>
      <c r="O3312" s="5" t="str">
        <f t="shared" si="205"/>
        <v>No</v>
      </c>
      <c r="P3312" s="5"/>
      <c r="Q3312" s="6"/>
      <c r="R3312" s="12" t="e">
        <f t="shared" si="206"/>
        <v>#N/A</v>
      </c>
      <c r="S3312" s="12">
        <f t="shared" si="207"/>
        <v>12</v>
      </c>
      <c r="U3312" s="9" t="s">
        <v>12322</v>
      </c>
      <c r="V3312" s="9" t="s">
        <v>25104</v>
      </c>
      <c r="W3312" s="9" t="s">
        <v>18780</v>
      </c>
      <c r="Y3312" s="9" t="s">
        <v>19119</v>
      </c>
      <c r="Z3312" s="9" t="s">
        <v>19334</v>
      </c>
      <c r="AA3312" s="9" t="s">
        <v>25103</v>
      </c>
      <c r="AB3312" s="9" t="s">
        <v>18780</v>
      </c>
      <c r="AC3312">
        <v>7.1</v>
      </c>
      <c r="AD3312" s="9" t="s">
        <v>19119</v>
      </c>
      <c r="AE3312" s="9" t="s">
        <v>25107</v>
      </c>
      <c r="AF3312" s="9" t="s">
        <v>18780</v>
      </c>
      <c r="AG3312" s="9" t="s">
        <v>39</v>
      </c>
      <c r="AH3312">
        <v>4.7</v>
      </c>
      <c r="AI3312" s="9" t="s">
        <v>19119</v>
      </c>
      <c r="AK3312" s="5" t="s">
        <v>25103</v>
      </c>
      <c r="AL3312" s="12" t="e">
        <v>#N/A</v>
      </c>
      <c r="AM3312" s="12">
        <v>40</v>
      </c>
      <c r="AN3312" s="5" t="s">
        <v>13376</v>
      </c>
      <c r="AO3312" s="5" t="s">
        <v>25103</v>
      </c>
      <c r="AP3312" s="5" t="s">
        <v>18781</v>
      </c>
      <c r="AQ3312" s="5"/>
      <c r="AR3312" s="5" t="s">
        <v>19119</v>
      </c>
    </row>
    <row r="3313" spans="1:44">
      <c r="A3313" s="5" t="s">
        <v>13380</v>
      </c>
      <c r="B3313" s="5" t="s">
        <v>13381</v>
      </c>
      <c r="C3313" s="5"/>
      <c r="D3313" s="5" t="s">
        <v>3085</v>
      </c>
      <c r="E3313" s="5" t="s">
        <v>13382</v>
      </c>
      <c r="F3313" s="5">
        <v>2002</v>
      </c>
      <c r="G3313" s="5">
        <v>2002</v>
      </c>
      <c r="H3313" s="5" t="str">
        <f t="shared" si="204"/>
        <v>2000s</v>
      </c>
      <c r="I3313" s="5">
        <v>32</v>
      </c>
      <c r="J3313" s="5" t="str">
        <f>IF(I3313&lt;&gt;"",IF(I3313&gt;=60,"Feature","Short/TV Show"),"No Runtime")</f>
        <v>Short/TV Show</v>
      </c>
      <c r="K3313" s="5" t="s">
        <v>1935</v>
      </c>
      <c r="L3313" s="5"/>
      <c r="M3313" s="5"/>
      <c r="N3313" s="5"/>
      <c r="O3313" s="5" t="str">
        <f t="shared" si="205"/>
        <v>No</v>
      </c>
      <c r="P3313" s="5"/>
      <c r="Q3313" s="6"/>
      <c r="R3313" s="12" t="e">
        <f t="shared" si="206"/>
        <v>#N/A</v>
      </c>
      <c r="S3313" s="12">
        <f t="shared" si="207"/>
        <v>32</v>
      </c>
      <c r="U3313" s="9" t="s">
        <v>12327</v>
      </c>
      <c r="V3313" s="9" t="s">
        <v>25103</v>
      </c>
      <c r="W3313" s="9" t="s">
        <v>18781</v>
      </c>
      <c r="Y3313" s="9" t="s">
        <v>19119</v>
      </c>
      <c r="Z3313" s="9" t="s">
        <v>20038</v>
      </c>
      <c r="AA3313" s="9" t="s">
        <v>25103</v>
      </c>
      <c r="AB3313" s="9" t="s">
        <v>18780</v>
      </c>
      <c r="AC3313">
        <v>7.9</v>
      </c>
      <c r="AD3313" s="9" t="s">
        <v>19119</v>
      </c>
      <c r="AE3313" s="9" t="s">
        <v>25104</v>
      </c>
      <c r="AF3313" s="9" t="s">
        <v>18782</v>
      </c>
      <c r="AG3313" s="9" t="s">
        <v>100</v>
      </c>
      <c r="AH3313">
        <v>7.2</v>
      </c>
      <c r="AI3313" s="9" t="s">
        <v>19119</v>
      </c>
      <c r="AK3313" s="5" t="s">
        <v>25103</v>
      </c>
      <c r="AL3313" s="12" t="e">
        <v>#N/A</v>
      </c>
      <c r="AM3313" s="12" t="e">
        <v>#N/A</v>
      </c>
      <c r="AN3313" s="5" t="s">
        <v>13381</v>
      </c>
      <c r="AO3313" s="5" t="s">
        <v>25106</v>
      </c>
      <c r="AP3313" s="5" t="s">
        <v>18781</v>
      </c>
      <c r="AQ3313" s="5"/>
      <c r="AR3313" s="5" t="s">
        <v>19119</v>
      </c>
    </row>
    <row r="3314" spans="1:44">
      <c r="A3314" s="5" t="s">
        <v>13383</v>
      </c>
      <c r="B3314" s="5" t="s">
        <v>13384</v>
      </c>
      <c r="C3314" s="5"/>
      <c r="D3314" s="5" t="s">
        <v>3865</v>
      </c>
      <c r="E3314" s="5" t="s">
        <v>13385</v>
      </c>
      <c r="F3314" s="5">
        <v>2009</v>
      </c>
      <c r="G3314" s="5">
        <v>2009</v>
      </c>
      <c r="H3314" s="5" t="str">
        <f t="shared" si="204"/>
        <v>2000s</v>
      </c>
      <c r="I3314" s="5">
        <v>98</v>
      </c>
      <c r="J3314" s="5" t="str">
        <f>IF(I3314&lt;&gt;"",IF(I3314&gt;=60,"Feature","Short/TV Show"),"No Runtime")</f>
        <v>Feature</v>
      </c>
      <c r="K3314" s="5" t="s">
        <v>39</v>
      </c>
      <c r="L3314" s="5"/>
      <c r="M3314" s="5">
        <v>5.4</v>
      </c>
      <c r="N3314" s="5">
        <v>12</v>
      </c>
      <c r="O3314" s="5" t="str">
        <f t="shared" si="205"/>
        <v>No</v>
      </c>
      <c r="P3314" s="5"/>
      <c r="Q3314" s="6"/>
      <c r="R3314" s="12">
        <f t="shared" si="206"/>
        <v>98</v>
      </c>
      <c r="S3314" s="12" t="e">
        <f t="shared" si="207"/>
        <v>#N/A</v>
      </c>
      <c r="U3314" s="9" t="s">
        <v>10241</v>
      </c>
      <c r="V3314" s="9" t="s">
        <v>25109</v>
      </c>
      <c r="W3314" s="9" t="s">
        <v>18782</v>
      </c>
      <c r="Y3314" s="9" t="s">
        <v>19119</v>
      </c>
      <c r="Z3314" s="9" t="s">
        <v>19178</v>
      </c>
      <c r="AA3314" s="9" t="s">
        <v>25103</v>
      </c>
      <c r="AB3314" s="9" t="s">
        <v>18780</v>
      </c>
      <c r="AC3314">
        <v>7.9</v>
      </c>
      <c r="AD3314" s="9" t="s">
        <v>19119</v>
      </c>
      <c r="AE3314" s="9" t="s">
        <v>25104</v>
      </c>
      <c r="AF3314" s="9" t="s">
        <v>18780</v>
      </c>
      <c r="AG3314" s="9" t="s">
        <v>3909</v>
      </c>
      <c r="AH3314">
        <v>10</v>
      </c>
      <c r="AI3314" s="9" t="s">
        <v>19119</v>
      </c>
      <c r="AK3314" s="5" t="s">
        <v>25103</v>
      </c>
      <c r="AL3314" s="12" t="e">
        <v>#N/A</v>
      </c>
      <c r="AM3314" s="12" t="e">
        <v>#N/A</v>
      </c>
      <c r="AN3314" s="5" t="s">
        <v>13384</v>
      </c>
      <c r="AO3314" s="5" t="s">
        <v>25106</v>
      </c>
      <c r="AP3314" s="5" t="s">
        <v>18780</v>
      </c>
      <c r="AQ3314" s="5">
        <v>5.4</v>
      </c>
      <c r="AR3314" s="5" t="s">
        <v>19119</v>
      </c>
    </row>
    <row r="3315" spans="1:44">
      <c r="A3315" s="5" t="s">
        <v>13386</v>
      </c>
      <c r="B3315" s="5" t="s">
        <v>13387</v>
      </c>
      <c r="C3315" s="5" t="s">
        <v>13388</v>
      </c>
      <c r="D3315" s="5" t="s">
        <v>13389</v>
      </c>
      <c r="E3315" s="5" t="s">
        <v>13390</v>
      </c>
      <c r="F3315" s="5">
        <v>2021</v>
      </c>
      <c r="G3315" s="5">
        <v>2021</v>
      </c>
      <c r="H3315" s="5" t="str">
        <f t="shared" si="204"/>
        <v>2020s</v>
      </c>
      <c r="I3315" s="5">
        <v>44</v>
      </c>
      <c r="J3315" s="5" t="str">
        <f>IF(I3315&lt;&gt;"",IF(I3315&gt;=60,"Feature","Short/TV Show"),"No Runtime")</f>
        <v>Short/TV Show</v>
      </c>
      <c r="K3315" s="5" t="s">
        <v>3909</v>
      </c>
      <c r="L3315" s="5"/>
      <c r="M3315" s="5"/>
      <c r="N3315" s="5"/>
      <c r="O3315" s="5" t="str">
        <f t="shared" si="205"/>
        <v>No</v>
      </c>
      <c r="P3315" s="5"/>
      <c r="Q3315" s="6"/>
      <c r="R3315" s="12" t="e">
        <f t="shared" si="206"/>
        <v>#N/A</v>
      </c>
      <c r="S3315" s="12">
        <f t="shared" si="207"/>
        <v>44</v>
      </c>
      <c r="U3315" s="9" t="s">
        <v>12335</v>
      </c>
      <c r="V3315" s="9" t="s">
        <v>25103</v>
      </c>
      <c r="W3315" s="9" t="s">
        <v>18781</v>
      </c>
      <c r="Y3315" s="9" t="s">
        <v>19119</v>
      </c>
      <c r="Z3315" s="9" t="s">
        <v>6687</v>
      </c>
      <c r="AA3315" s="9" t="s">
        <v>25103</v>
      </c>
      <c r="AB3315" s="9" t="s">
        <v>18780</v>
      </c>
      <c r="AC3315">
        <v>7.9</v>
      </c>
      <c r="AD3315" s="9" t="s">
        <v>19119</v>
      </c>
      <c r="AE3315" s="9" t="s">
        <v>25103</v>
      </c>
      <c r="AF3315" s="9" t="s">
        <v>18780</v>
      </c>
      <c r="AG3315" s="9" t="s">
        <v>39</v>
      </c>
      <c r="AI3315" s="9" t="s">
        <v>19119</v>
      </c>
      <c r="AK3315" s="5" t="s">
        <v>25103</v>
      </c>
      <c r="AL3315" s="12">
        <v>74</v>
      </c>
      <c r="AM3315" s="12" t="e">
        <v>#N/A</v>
      </c>
      <c r="AN3315" s="5" t="s">
        <v>13387</v>
      </c>
      <c r="AO3315" s="5" t="s">
        <v>25104</v>
      </c>
      <c r="AP3315" s="5" t="s">
        <v>18781</v>
      </c>
      <c r="AQ3315" s="5"/>
      <c r="AR3315" s="5" t="s">
        <v>19119</v>
      </c>
    </row>
    <row r="3316" spans="1:44">
      <c r="A3316" s="5" t="s">
        <v>13391</v>
      </c>
      <c r="B3316" s="5" t="s">
        <v>13392</v>
      </c>
      <c r="C3316" s="5" t="s">
        <v>13393</v>
      </c>
      <c r="D3316" s="5" t="s">
        <v>11015</v>
      </c>
      <c r="E3316" s="5" t="s">
        <v>13394</v>
      </c>
      <c r="F3316" s="5">
        <v>2022</v>
      </c>
      <c r="G3316" s="5">
        <v>2022</v>
      </c>
      <c r="H3316" s="5" t="str">
        <f t="shared" si="204"/>
        <v>2020s</v>
      </c>
      <c r="I3316" s="5">
        <v>15</v>
      </c>
      <c r="J3316" s="5" t="str">
        <f>IF(I3316&lt;&gt;"",IF(I3316&gt;=60,"Feature","Short/TV Show"),"No Runtime")</f>
        <v>Short/TV Show</v>
      </c>
      <c r="K3316" s="5" t="s">
        <v>5857</v>
      </c>
      <c r="L3316" s="5"/>
      <c r="M3316" s="5"/>
      <c r="N3316" s="5"/>
      <c r="O3316" s="5" t="str">
        <f t="shared" si="205"/>
        <v>No</v>
      </c>
      <c r="P3316" s="5"/>
      <c r="Q3316" s="6"/>
      <c r="R3316" s="12" t="e">
        <f t="shared" si="206"/>
        <v>#N/A</v>
      </c>
      <c r="S3316" s="12">
        <f t="shared" si="207"/>
        <v>15</v>
      </c>
      <c r="U3316" s="9" t="s">
        <v>12341</v>
      </c>
      <c r="V3316" s="9" t="s">
        <v>25103</v>
      </c>
      <c r="W3316" s="9" t="s">
        <v>18781</v>
      </c>
      <c r="Y3316" s="9" t="s">
        <v>19119</v>
      </c>
      <c r="Z3316" s="9" t="s">
        <v>19401</v>
      </c>
      <c r="AA3316" s="9" t="s">
        <v>25103</v>
      </c>
      <c r="AB3316" s="9" t="s">
        <v>18780</v>
      </c>
      <c r="AC3316">
        <v>7.9</v>
      </c>
      <c r="AD3316" s="9" t="s">
        <v>19119</v>
      </c>
      <c r="AE3316" s="9" t="s">
        <v>25103</v>
      </c>
      <c r="AF3316" s="9" t="s">
        <v>18780</v>
      </c>
      <c r="AG3316" s="9" t="s">
        <v>620</v>
      </c>
      <c r="AH3316">
        <v>7.2</v>
      </c>
      <c r="AI3316" s="9" t="s">
        <v>19119</v>
      </c>
      <c r="AK3316" s="5" t="s">
        <v>25103</v>
      </c>
      <c r="AL3316" s="12">
        <v>67</v>
      </c>
      <c r="AM3316" s="12" t="e">
        <v>#N/A</v>
      </c>
      <c r="AN3316" s="5" t="s">
        <v>13392</v>
      </c>
      <c r="AO3316" s="5" t="s">
        <v>25104</v>
      </c>
      <c r="AP3316" s="5" t="s">
        <v>18781</v>
      </c>
      <c r="AQ3316" s="5"/>
      <c r="AR3316" s="5" t="s">
        <v>19119</v>
      </c>
    </row>
    <row r="3317" spans="1:44">
      <c r="A3317" s="5" t="s">
        <v>13395</v>
      </c>
      <c r="B3317" s="5" t="s">
        <v>13396</v>
      </c>
      <c r="C3317" s="5"/>
      <c r="D3317" s="5" t="s">
        <v>13397</v>
      </c>
      <c r="E3317" s="5" t="s">
        <v>13398</v>
      </c>
      <c r="F3317" s="5"/>
      <c r="G3317" s="5"/>
      <c r="H3317" s="5" t="str">
        <f t="shared" si="204"/>
        <v>No Year</v>
      </c>
      <c r="I3317" s="5"/>
      <c r="J3317" s="5" t="str">
        <f>IF(I3317&lt;&gt;"",IF(I3317&gt;=60,"Feature","Short/TV Show"),"No Runtime")</f>
        <v>No Runtime</v>
      </c>
      <c r="K3317" s="5"/>
      <c r="L3317" s="5"/>
      <c r="M3317" s="5"/>
      <c r="N3317" s="5"/>
      <c r="O3317" s="5" t="str">
        <f t="shared" si="205"/>
        <v>No</v>
      </c>
      <c r="P3317" s="5"/>
      <c r="Q3317" s="6"/>
      <c r="R3317" s="12" t="e">
        <f t="shared" si="206"/>
        <v>#N/A</v>
      </c>
      <c r="S3317" s="12" t="e">
        <f t="shared" si="207"/>
        <v>#N/A</v>
      </c>
      <c r="U3317" s="9" t="s">
        <v>12346</v>
      </c>
      <c r="V3317" s="9" t="s">
        <v>25106</v>
      </c>
      <c r="W3317" s="9" t="s">
        <v>18780</v>
      </c>
      <c r="Y3317" s="9" t="s">
        <v>19119</v>
      </c>
      <c r="Z3317" s="9" t="s">
        <v>19190</v>
      </c>
      <c r="AA3317" s="9" t="s">
        <v>25103</v>
      </c>
      <c r="AB3317" s="9" t="s">
        <v>18780</v>
      </c>
      <c r="AC3317">
        <v>6.8</v>
      </c>
      <c r="AD3317" s="9" t="s">
        <v>19118</v>
      </c>
      <c r="AE3317" s="9" t="s">
        <v>25103</v>
      </c>
      <c r="AF3317" s="9" t="s">
        <v>18780</v>
      </c>
      <c r="AG3317" s="9" t="s">
        <v>100</v>
      </c>
      <c r="AH3317">
        <v>7.2</v>
      </c>
      <c r="AI3317" s="9" t="s">
        <v>19119</v>
      </c>
      <c r="AK3317" s="5" t="s">
        <v>25103</v>
      </c>
      <c r="AL3317" s="12" t="e">
        <v>#N/A</v>
      </c>
      <c r="AM3317" s="12">
        <v>18</v>
      </c>
      <c r="AN3317" s="5" t="s">
        <v>13396</v>
      </c>
      <c r="AO3317" s="5" t="s">
        <v>25116</v>
      </c>
      <c r="AP3317" s="5" t="s">
        <v>18782</v>
      </c>
      <c r="AQ3317" s="5"/>
      <c r="AR3317" s="5" t="s">
        <v>19119</v>
      </c>
    </row>
    <row r="3318" spans="1:44">
      <c r="A3318" s="5" t="s">
        <v>13399</v>
      </c>
      <c r="B3318" s="5" t="s">
        <v>13400</v>
      </c>
      <c r="C3318" s="5"/>
      <c r="D3318" s="5" t="s">
        <v>13401</v>
      </c>
      <c r="E3318" s="5" t="s">
        <v>13401</v>
      </c>
      <c r="F3318" s="5">
        <v>2018</v>
      </c>
      <c r="G3318" s="5">
        <v>2018</v>
      </c>
      <c r="H3318" s="5" t="str">
        <f t="shared" si="204"/>
        <v>2010s</v>
      </c>
      <c r="I3318" s="5"/>
      <c r="J3318" s="5" t="str">
        <f>IF(I3318&lt;&gt;"",IF(I3318&gt;=60,"Feature","Short/TV Show"),"No Runtime")</f>
        <v>No Runtime</v>
      </c>
      <c r="K3318" s="5" t="s">
        <v>9717</v>
      </c>
      <c r="L3318" s="5"/>
      <c r="M3318" s="5"/>
      <c r="N3318" s="5"/>
      <c r="O3318" s="5" t="str">
        <f t="shared" si="205"/>
        <v>No</v>
      </c>
      <c r="P3318" s="5"/>
      <c r="Q3318" s="6"/>
      <c r="R3318" s="12" t="e">
        <f t="shared" si="206"/>
        <v>#N/A</v>
      </c>
      <c r="S3318" s="12" t="e">
        <f t="shared" si="207"/>
        <v>#N/A</v>
      </c>
      <c r="U3318" s="9"/>
      <c r="V3318" s="9" t="s">
        <v>25103</v>
      </c>
      <c r="W3318" s="9" t="s">
        <v>18781</v>
      </c>
      <c r="Y3318" s="9" t="s">
        <v>19119</v>
      </c>
      <c r="Z3318" s="9" t="s">
        <v>19522</v>
      </c>
      <c r="AA3318" s="9" t="s">
        <v>25103</v>
      </c>
      <c r="AB3318" s="9" t="s">
        <v>18780</v>
      </c>
      <c r="AC3318">
        <v>6.8</v>
      </c>
      <c r="AD3318" s="9" t="s">
        <v>19118</v>
      </c>
      <c r="AE3318" s="9" t="s">
        <v>25103</v>
      </c>
      <c r="AF3318" s="9" t="s">
        <v>18780</v>
      </c>
      <c r="AG3318" s="9" t="s">
        <v>100</v>
      </c>
      <c r="AH3318">
        <v>7.4</v>
      </c>
      <c r="AI3318" s="9" t="s">
        <v>19119</v>
      </c>
      <c r="AK3318" s="5" t="s">
        <v>25103</v>
      </c>
      <c r="AL3318" s="12" t="e">
        <v>#N/A</v>
      </c>
      <c r="AM3318" s="12">
        <v>11</v>
      </c>
      <c r="AN3318" s="5" t="s">
        <v>13400</v>
      </c>
      <c r="AO3318" s="5" t="s">
        <v>25103</v>
      </c>
      <c r="AP3318" s="5" t="s">
        <v>18782</v>
      </c>
      <c r="AQ3318" s="5"/>
      <c r="AR3318" s="5" t="s">
        <v>19119</v>
      </c>
    </row>
    <row r="3319" spans="1:44">
      <c r="A3319" s="5" t="s">
        <v>13402</v>
      </c>
      <c r="B3319" s="5" t="s">
        <v>13403</v>
      </c>
      <c r="C3319" s="5"/>
      <c r="D3319" s="5" t="s">
        <v>13404</v>
      </c>
      <c r="E3319" s="5" t="s">
        <v>13405</v>
      </c>
      <c r="F3319" s="5">
        <v>2015</v>
      </c>
      <c r="G3319" s="5">
        <v>2015</v>
      </c>
      <c r="H3319" s="5" t="str">
        <f t="shared" si="204"/>
        <v>2010s</v>
      </c>
      <c r="I3319" s="5">
        <v>19</v>
      </c>
      <c r="J3319" s="5" t="str">
        <f>IF(I3319&lt;&gt;"",IF(I3319&gt;=60,"Feature","Short/TV Show"),"No Runtime")</f>
        <v>Short/TV Show</v>
      </c>
      <c r="K3319" s="5" t="s">
        <v>3017</v>
      </c>
      <c r="L3319" s="5"/>
      <c r="M3319" s="5"/>
      <c r="N3319" s="5"/>
      <c r="O3319" s="5" t="str">
        <f t="shared" si="205"/>
        <v>No</v>
      </c>
      <c r="P3319" s="5"/>
      <c r="Q3319" s="6"/>
      <c r="R3319" s="12" t="e">
        <f t="shared" si="206"/>
        <v>#N/A</v>
      </c>
      <c r="S3319" s="12">
        <f t="shared" si="207"/>
        <v>19</v>
      </c>
      <c r="U3319" s="9" t="s">
        <v>12353</v>
      </c>
      <c r="V3319" s="9" t="s">
        <v>25104</v>
      </c>
      <c r="W3319" s="9" t="s">
        <v>18781</v>
      </c>
      <c r="Y3319" s="9" t="s">
        <v>19119</v>
      </c>
      <c r="Z3319" s="9" t="s">
        <v>19505</v>
      </c>
      <c r="AA3319" s="9" t="s">
        <v>25103</v>
      </c>
      <c r="AB3319" s="9" t="s">
        <v>18780</v>
      </c>
      <c r="AC3319">
        <v>6.8</v>
      </c>
      <c r="AD3319" s="9" t="s">
        <v>19118</v>
      </c>
      <c r="AE3319" s="9" t="s">
        <v>25103</v>
      </c>
      <c r="AF3319" s="9" t="s">
        <v>18780</v>
      </c>
      <c r="AG3319" s="9" t="s">
        <v>39</v>
      </c>
      <c r="AH3319">
        <v>4.2</v>
      </c>
      <c r="AI3319" s="9" t="s">
        <v>19119</v>
      </c>
      <c r="AK3319" s="5" t="s">
        <v>25103</v>
      </c>
      <c r="AL3319" s="12" t="e">
        <v>#N/A</v>
      </c>
      <c r="AM3319" s="12">
        <v>13</v>
      </c>
      <c r="AN3319" s="5" t="s">
        <v>13403</v>
      </c>
      <c r="AO3319" s="5" t="s">
        <v>25103</v>
      </c>
      <c r="AP3319" s="5" t="s">
        <v>18781</v>
      </c>
      <c r="AQ3319" s="5"/>
      <c r="AR3319" s="5" t="s">
        <v>19119</v>
      </c>
    </row>
    <row r="3320" spans="1:44">
      <c r="A3320" s="5" t="s">
        <v>13406</v>
      </c>
      <c r="B3320" s="5" t="s">
        <v>13407</v>
      </c>
      <c r="C3320" s="5"/>
      <c r="D3320" s="5" t="s">
        <v>571</v>
      </c>
      <c r="E3320" s="5" t="s">
        <v>13408</v>
      </c>
      <c r="F3320" s="5"/>
      <c r="G3320" s="5"/>
      <c r="H3320" s="5" t="str">
        <f t="shared" si="204"/>
        <v>No Year</v>
      </c>
      <c r="I3320" s="5"/>
      <c r="J3320" s="5" t="str">
        <f>IF(I3320&lt;&gt;"",IF(I3320&gt;=60,"Feature","Short/TV Show"),"No Runtime")</f>
        <v>No Runtime</v>
      </c>
      <c r="K3320" s="5" t="s">
        <v>100</v>
      </c>
      <c r="L3320" s="5"/>
      <c r="M3320" s="5"/>
      <c r="N3320" s="5"/>
      <c r="O3320" s="5" t="str">
        <f t="shared" si="205"/>
        <v>No</v>
      </c>
      <c r="P3320" s="5"/>
      <c r="Q3320" s="6"/>
      <c r="R3320" s="12" t="e">
        <f t="shared" si="206"/>
        <v>#N/A</v>
      </c>
      <c r="S3320" s="12" t="e">
        <f t="shared" si="207"/>
        <v>#N/A</v>
      </c>
      <c r="U3320" s="9" t="s">
        <v>5440</v>
      </c>
      <c r="V3320" s="9" t="s">
        <v>25111</v>
      </c>
      <c r="W3320" s="9" t="s">
        <v>18780</v>
      </c>
      <c r="Y3320" s="9" t="s">
        <v>19119</v>
      </c>
      <c r="Z3320" s="9" t="s">
        <v>18903</v>
      </c>
      <c r="AA3320" s="9" t="s">
        <v>25103</v>
      </c>
      <c r="AB3320" s="9" t="s">
        <v>18780</v>
      </c>
      <c r="AC3320">
        <v>6.8</v>
      </c>
      <c r="AD3320" s="9" t="s">
        <v>19118</v>
      </c>
      <c r="AE3320" s="9" t="s">
        <v>25103</v>
      </c>
      <c r="AF3320" s="9" t="s">
        <v>18780</v>
      </c>
      <c r="AG3320" s="9" t="s">
        <v>673</v>
      </c>
      <c r="AH3320">
        <v>4.2</v>
      </c>
      <c r="AI3320" s="9" t="s">
        <v>19119</v>
      </c>
      <c r="AK3320" s="5" t="s">
        <v>25103</v>
      </c>
      <c r="AL3320" s="12" t="e">
        <v>#N/A</v>
      </c>
      <c r="AM3320" s="12">
        <v>6</v>
      </c>
      <c r="AN3320" s="5" t="s">
        <v>13407</v>
      </c>
      <c r="AO3320" s="5" t="s">
        <v>25116</v>
      </c>
      <c r="AP3320" s="5" t="s">
        <v>18782</v>
      </c>
      <c r="AQ3320" s="5"/>
      <c r="AR3320" s="5" t="s">
        <v>19119</v>
      </c>
    </row>
    <row r="3321" spans="1:44">
      <c r="A3321" s="5" t="s">
        <v>13409</v>
      </c>
      <c r="B3321" s="5" t="s">
        <v>13410</v>
      </c>
      <c r="C3321" s="5" t="s">
        <v>13411</v>
      </c>
      <c r="D3321" s="5" t="s">
        <v>13412</v>
      </c>
      <c r="E3321" s="5"/>
      <c r="F3321" s="5">
        <v>2018</v>
      </c>
      <c r="G3321" s="5">
        <v>2018</v>
      </c>
      <c r="H3321" s="5" t="str">
        <f t="shared" si="204"/>
        <v>2010s</v>
      </c>
      <c r="I3321" s="5">
        <v>19</v>
      </c>
      <c r="J3321" s="5" t="str">
        <f>IF(I3321&lt;&gt;"",IF(I3321&gt;=60,"Feature","Short/TV Show"),"No Runtime")</f>
        <v>Short/TV Show</v>
      </c>
      <c r="K3321" s="5" t="s">
        <v>13413</v>
      </c>
      <c r="L3321" s="5"/>
      <c r="M3321" s="5"/>
      <c r="N3321" s="5"/>
      <c r="O3321" s="5" t="str">
        <f t="shared" si="205"/>
        <v>No</v>
      </c>
      <c r="P3321" s="5"/>
      <c r="Q3321" s="6"/>
      <c r="R3321" s="12" t="e">
        <f t="shared" si="206"/>
        <v>#N/A</v>
      </c>
      <c r="S3321" s="12">
        <f t="shared" si="207"/>
        <v>19</v>
      </c>
      <c r="U3321" s="9" t="s">
        <v>12361</v>
      </c>
      <c r="V3321" s="9" t="s">
        <v>25103</v>
      </c>
      <c r="W3321" s="9" t="s">
        <v>18781</v>
      </c>
      <c r="Y3321" s="9" t="s">
        <v>19119</v>
      </c>
      <c r="Z3321" s="9" t="s">
        <v>2952</v>
      </c>
      <c r="AA3321" s="9" t="s">
        <v>25104</v>
      </c>
      <c r="AB3321" s="9" t="s">
        <v>18782</v>
      </c>
      <c r="AC3321">
        <v>9.3000000000000007</v>
      </c>
      <c r="AD3321" s="9" t="s">
        <v>19119</v>
      </c>
      <c r="AE3321" s="9" t="s">
        <v>25103</v>
      </c>
      <c r="AF3321" s="9" t="s">
        <v>18782</v>
      </c>
      <c r="AG3321" s="9" t="s">
        <v>100</v>
      </c>
      <c r="AI3321" s="9" t="s">
        <v>19119</v>
      </c>
      <c r="AK3321" s="5" t="s">
        <v>25103</v>
      </c>
      <c r="AL3321" s="12" t="e">
        <v>#N/A</v>
      </c>
      <c r="AM3321" s="12">
        <v>11</v>
      </c>
      <c r="AN3321" s="5" t="s">
        <v>13410</v>
      </c>
      <c r="AO3321" s="5" t="s">
        <v>25103</v>
      </c>
      <c r="AP3321" s="5" t="s">
        <v>18781</v>
      </c>
      <c r="AQ3321" s="5"/>
      <c r="AR3321" s="5" t="s">
        <v>19119</v>
      </c>
    </row>
    <row r="3322" spans="1:44">
      <c r="A3322" s="5" t="s">
        <v>13414</v>
      </c>
      <c r="B3322" s="5" t="s">
        <v>13415</v>
      </c>
      <c r="C3322" s="5" t="s">
        <v>13416</v>
      </c>
      <c r="D3322" s="5" t="s">
        <v>13417</v>
      </c>
      <c r="E3322" s="5" t="s">
        <v>13418</v>
      </c>
      <c r="F3322" s="5">
        <v>2020</v>
      </c>
      <c r="G3322" s="5">
        <v>2020</v>
      </c>
      <c r="H3322" s="5" t="str">
        <f t="shared" si="204"/>
        <v>2020s</v>
      </c>
      <c r="I3322" s="5">
        <v>6</v>
      </c>
      <c r="J3322" s="5" t="str">
        <f>IF(I3322&lt;&gt;"",IF(I3322&gt;=60,"Feature","Short/TV Show"),"No Runtime")</f>
        <v>Short/TV Show</v>
      </c>
      <c r="K3322" s="5" t="s">
        <v>1935</v>
      </c>
      <c r="L3322" s="5"/>
      <c r="M3322" s="5"/>
      <c r="N3322" s="5"/>
      <c r="O3322" s="5" t="str">
        <f t="shared" si="205"/>
        <v>No</v>
      </c>
      <c r="P3322" s="5"/>
      <c r="Q3322" s="6"/>
      <c r="R3322" s="12" t="e">
        <f t="shared" si="206"/>
        <v>#N/A</v>
      </c>
      <c r="S3322" s="12">
        <f t="shared" si="207"/>
        <v>6</v>
      </c>
      <c r="U3322" s="9" t="s">
        <v>10841</v>
      </c>
      <c r="V3322" s="9" t="s">
        <v>25113</v>
      </c>
      <c r="W3322" s="9" t="s">
        <v>18782</v>
      </c>
      <c r="Y3322" s="9" t="s">
        <v>19119</v>
      </c>
      <c r="Z3322" s="9" t="s">
        <v>19149</v>
      </c>
      <c r="AA3322" s="9" t="s">
        <v>25104</v>
      </c>
      <c r="AB3322" s="9" t="s">
        <v>18782</v>
      </c>
      <c r="AC3322">
        <v>9.3000000000000007</v>
      </c>
      <c r="AD3322" s="9" t="s">
        <v>19119</v>
      </c>
      <c r="AE3322" s="9" t="s">
        <v>25103</v>
      </c>
      <c r="AF3322" s="9" t="s">
        <v>18782</v>
      </c>
      <c r="AG3322" s="9" t="s">
        <v>1123</v>
      </c>
      <c r="AI3322" s="9" t="s">
        <v>19119</v>
      </c>
      <c r="AK3322" s="5" t="s">
        <v>25103</v>
      </c>
      <c r="AL3322" s="12" t="e">
        <v>#N/A</v>
      </c>
      <c r="AM3322" s="12">
        <v>17</v>
      </c>
      <c r="AN3322" s="5" t="s">
        <v>13415</v>
      </c>
      <c r="AO3322" s="5" t="s">
        <v>25104</v>
      </c>
      <c r="AP3322" s="5" t="s">
        <v>18781</v>
      </c>
      <c r="AQ3322" s="5"/>
      <c r="AR3322" s="5" t="s">
        <v>19119</v>
      </c>
    </row>
    <row r="3323" spans="1:44">
      <c r="A3323" s="5" t="s">
        <v>13419</v>
      </c>
      <c r="B3323" s="5" t="s">
        <v>13420</v>
      </c>
      <c r="C3323" s="5"/>
      <c r="D3323" s="5" t="s">
        <v>4357</v>
      </c>
      <c r="E3323" s="5" t="s">
        <v>13421</v>
      </c>
      <c r="F3323" s="5">
        <v>1989</v>
      </c>
      <c r="G3323" s="5">
        <v>1989</v>
      </c>
      <c r="H3323" s="5" t="str">
        <f t="shared" si="204"/>
        <v>1980s</v>
      </c>
      <c r="I3323" s="5">
        <v>111</v>
      </c>
      <c r="J3323" s="5" t="str">
        <f>IF(I3323&lt;&gt;"",IF(I3323&gt;=60,"Feature","Short/TV Show"),"No Runtime")</f>
        <v>Feature</v>
      </c>
      <c r="K3323" s="5"/>
      <c r="L3323" s="5"/>
      <c r="M3323" s="5"/>
      <c r="N3323" s="5"/>
      <c r="O3323" s="5" t="str">
        <f t="shared" si="205"/>
        <v>No</v>
      </c>
      <c r="P3323" s="5"/>
      <c r="Q3323" s="6"/>
      <c r="R3323" s="12">
        <f t="shared" si="206"/>
        <v>111</v>
      </c>
      <c r="S3323" s="12" t="e">
        <f t="shared" si="207"/>
        <v>#N/A</v>
      </c>
      <c r="U3323" s="9"/>
      <c r="V3323" s="9" t="s">
        <v>25115</v>
      </c>
      <c r="W3323" s="9" t="s">
        <v>18782</v>
      </c>
      <c r="Y3323" s="9" t="s">
        <v>19119</v>
      </c>
      <c r="Z3323" s="9" t="s">
        <v>19174</v>
      </c>
      <c r="AA3323" s="9" t="s">
        <v>25104</v>
      </c>
      <c r="AB3323" s="9" t="s">
        <v>18782</v>
      </c>
      <c r="AC3323">
        <v>9.3000000000000007</v>
      </c>
      <c r="AD3323" s="9" t="s">
        <v>19119</v>
      </c>
      <c r="AE3323" s="9" t="s">
        <v>25115</v>
      </c>
      <c r="AF3323" s="9" t="s">
        <v>18782</v>
      </c>
      <c r="AG3323" s="9" t="s">
        <v>3064</v>
      </c>
      <c r="AI3323" s="9" t="s">
        <v>19119</v>
      </c>
      <c r="AK3323" s="5" t="s">
        <v>25103</v>
      </c>
      <c r="AL3323" s="12" t="e">
        <v>#N/A</v>
      </c>
      <c r="AM3323" s="12">
        <v>8</v>
      </c>
      <c r="AN3323" s="5" t="s">
        <v>13420</v>
      </c>
      <c r="AO3323" s="5" t="s">
        <v>25105</v>
      </c>
      <c r="AP3323" s="5" t="s">
        <v>18780</v>
      </c>
      <c r="AQ3323" s="5"/>
      <c r="AR3323" s="5" t="s">
        <v>19119</v>
      </c>
    </row>
    <row r="3324" spans="1:44">
      <c r="A3324" s="5" t="s">
        <v>13422</v>
      </c>
      <c r="B3324" s="5" t="s">
        <v>13423</v>
      </c>
      <c r="C3324" s="5" t="s">
        <v>13424</v>
      </c>
      <c r="D3324" s="5" t="s">
        <v>13425</v>
      </c>
      <c r="E3324" s="5" t="s">
        <v>13426</v>
      </c>
      <c r="F3324" s="5">
        <v>2020</v>
      </c>
      <c r="G3324" s="5">
        <v>2020</v>
      </c>
      <c r="H3324" s="5" t="str">
        <f t="shared" si="204"/>
        <v>2020s</v>
      </c>
      <c r="I3324" s="5">
        <v>13</v>
      </c>
      <c r="J3324" s="5" t="str">
        <f>IF(I3324&lt;&gt;"",IF(I3324&gt;=60,"Feature","Short/TV Show"),"No Runtime")</f>
        <v>Short/TV Show</v>
      </c>
      <c r="K3324" s="5" t="s">
        <v>1935</v>
      </c>
      <c r="L3324" s="5"/>
      <c r="M3324" s="5"/>
      <c r="N3324" s="5"/>
      <c r="O3324" s="5" t="str">
        <f t="shared" si="205"/>
        <v>No</v>
      </c>
      <c r="P3324" s="5"/>
      <c r="Q3324" s="6"/>
      <c r="R3324" s="12" t="e">
        <f t="shared" si="206"/>
        <v>#N/A</v>
      </c>
      <c r="S3324" s="12">
        <f t="shared" si="207"/>
        <v>13</v>
      </c>
      <c r="U3324" s="9"/>
      <c r="V3324" s="9" t="s">
        <v>25104</v>
      </c>
      <c r="W3324" s="9" t="s">
        <v>18781</v>
      </c>
      <c r="Y3324" s="9" t="s">
        <v>19119</v>
      </c>
      <c r="Z3324" s="9" t="s">
        <v>19964</v>
      </c>
      <c r="AA3324" s="9" t="s">
        <v>25104</v>
      </c>
      <c r="AB3324" s="9" t="s">
        <v>18782</v>
      </c>
      <c r="AC3324">
        <v>9.3000000000000007</v>
      </c>
      <c r="AD3324" s="9" t="s">
        <v>19119</v>
      </c>
      <c r="AE3324" s="9" t="s">
        <v>25115</v>
      </c>
      <c r="AF3324" s="9" t="s">
        <v>18782</v>
      </c>
      <c r="AG3324" s="9" t="s">
        <v>673</v>
      </c>
      <c r="AI3324" s="9" t="s">
        <v>19119</v>
      </c>
      <c r="AK3324" s="5" t="s">
        <v>25103</v>
      </c>
      <c r="AL3324" s="12" t="e">
        <v>#N/A</v>
      </c>
      <c r="AM3324" s="12">
        <v>21</v>
      </c>
      <c r="AN3324" s="5" t="s">
        <v>13423</v>
      </c>
      <c r="AO3324" s="5" t="s">
        <v>25104</v>
      </c>
      <c r="AP3324" s="5" t="s">
        <v>18781</v>
      </c>
      <c r="AQ3324" s="5"/>
      <c r="AR3324" s="5" t="s">
        <v>19119</v>
      </c>
    </row>
    <row r="3325" spans="1:44">
      <c r="A3325" s="5" t="s">
        <v>13427</v>
      </c>
      <c r="B3325" s="5" t="s">
        <v>13428</v>
      </c>
      <c r="C3325" s="5"/>
      <c r="D3325" s="5" t="s">
        <v>13429</v>
      </c>
      <c r="E3325" s="5" t="s">
        <v>13430</v>
      </c>
      <c r="F3325" s="5">
        <v>1938</v>
      </c>
      <c r="G3325" s="5">
        <v>1938</v>
      </c>
      <c r="H3325" s="5" t="str">
        <f t="shared" si="204"/>
        <v>1930s</v>
      </c>
      <c r="I3325" s="5"/>
      <c r="J3325" s="5" t="str">
        <f>IF(I3325&lt;&gt;"",IF(I3325&gt;=60,"Feature","Short/TV Show"),"No Runtime")</f>
        <v>No Runtime</v>
      </c>
      <c r="K3325" s="5" t="s">
        <v>100</v>
      </c>
      <c r="L3325" s="5"/>
      <c r="M3325" s="5"/>
      <c r="N3325" s="5"/>
      <c r="O3325" s="5" t="str">
        <f t="shared" si="205"/>
        <v>No</v>
      </c>
      <c r="P3325" s="5"/>
      <c r="Q3325" s="6"/>
      <c r="R3325" s="12" t="e">
        <f t="shared" si="206"/>
        <v>#N/A</v>
      </c>
      <c r="S3325" s="12" t="e">
        <f t="shared" si="207"/>
        <v>#N/A</v>
      </c>
      <c r="U3325" s="9" t="s">
        <v>12373</v>
      </c>
      <c r="V3325" s="9" t="s">
        <v>25103</v>
      </c>
      <c r="W3325" s="9" t="s">
        <v>18781</v>
      </c>
      <c r="Y3325" s="9" t="s">
        <v>19119</v>
      </c>
      <c r="Z3325" s="9" t="s">
        <v>19731</v>
      </c>
      <c r="AA3325" s="9" t="s">
        <v>25106</v>
      </c>
      <c r="AB3325" s="9" t="s">
        <v>18780</v>
      </c>
      <c r="AC3325">
        <v>4.7</v>
      </c>
      <c r="AD3325" s="9" t="s">
        <v>19119</v>
      </c>
      <c r="AE3325" s="9" t="s">
        <v>25103</v>
      </c>
      <c r="AF3325" s="9" t="s">
        <v>18780</v>
      </c>
      <c r="AG3325" s="9" t="s">
        <v>620</v>
      </c>
      <c r="AH3325">
        <v>4.5</v>
      </c>
      <c r="AI3325" s="9" t="s">
        <v>19119</v>
      </c>
      <c r="AK3325" s="5" t="s">
        <v>25103</v>
      </c>
      <c r="AL3325" s="12" t="e">
        <v>#N/A</v>
      </c>
      <c r="AM3325" s="12">
        <v>25</v>
      </c>
      <c r="AN3325" s="5" t="s">
        <v>13428</v>
      </c>
      <c r="AO3325" s="5" t="s">
        <v>25113</v>
      </c>
      <c r="AP3325" s="5" t="s">
        <v>18782</v>
      </c>
      <c r="AQ3325" s="5"/>
      <c r="AR3325" s="5" t="s">
        <v>19119</v>
      </c>
    </row>
    <row r="3326" spans="1:44">
      <c r="A3326" s="5" t="s">
        <v>13432</v>
      </c>
      <c r="B3326" s="5" t="s">
        <v>13433</v>
      </c>
      <c r="C3326" s="5"/>
      <c r="D3326" s="5" t="s">
        <v>13434</v>
      </c>
      <c r="E3326" s="5" t="s">
        <v>13435</v>
      </c>
      <c r="F3326" s="5">
        <v>2010</v>
      </c>
      <c r="G3326" s="5">
        <v>2010</v>
      </c>
      <c r="H3326" s="5" t="str">
        <f t="shared" si="204"/>
        <v>2010s</v>
      </c>
      <c r="I3326" s="5"/>
      <c r="J3326" s="5" t="str">
        <f>IF(I3326&lt;&gt;"",IF(I3326&gt;=60,"Feature","Short/TV Show"),"No Runtime")</f>
        <v>No Runtime</v>
      </c>
      <c r="K3326" s="5" t="s">
        <v>100</v>
      </c>
      <c r="L3326" s="5"/>
      <c r="M3326" s="5"/>
      <c r="N3326" s="5"/>
      <c r="O3326" s="5" t="str">
        <f t="shared" si="205"/>
        <v>No</v>
      </c>
      <c r="P3326" s="5"/>
      <c r="Q3326" s="6"/>
      <c r="R3326" s="12" t="e">
        <f t="shared" si="206"/>
        <v>#N/A</v>
      </c>
      <c r="S3326" s="12" t="e">
        <f t="shared" si="207"/>
        <v>#N/A</v>
      </c>
      <c r="U3326" s="9" t="s">
        <v>1037</v>
      </c>
      <c r="V3326" s="9" t="s">
        <v>25108</v>
      </c>
      <c r="W3326" s="9" t="s">
        <v>18782</v>
      </c>
      <c r="X3326">
        <v>7.3</v>
      </c>
      <c r="Y3326" s="9" t="s">
        <v>19118</v>
      </c>
      <c r="Z3326" s="9" t="s">
        <v>20498</v>
      </c>
      <c r="AA3326" s="9" t="s">
        <v>25106</v>
      </c>
      <c r="AB3326" s="9" t="s">
        <v>18780</v>
      </c>
      <c r="AC3326">
        <v>4.7</v>
      </c>
      <c r="AD3326" s="9" t="s">
        <v>19119</v>
      </c>
      <c r="AE3326" s="9" t="s">
        <v>25103</v>
      </c>
      <c r="AF3326" s="9" t="s">
        <v>18780</v>
      </c>
      <c r="AG3326" s="9" t="s">
        <v>39</v>
      </c>
      <c r="AH3326">
        <v>4.5</v>
      </c>
      <c r="AI3326" s="9" t="s">
        <v>19119</v>
      </c>
      <c r="AK3326" s="5" t="s">
        <v>25103</v>
      </c>
      <c r="AL3326" s="12">
        <v>79</v>
      </c>
      <c r="AM3326" s="12" t="e">
        <v>#N/A</v>
      </c>
      <c r="AN3326" s="5" t="s">
        <v>13433</v>
      </c>
      <c r="AO3326" s="5" t="s">
        <v>25103</v>
      </c>
      <c r="AP3326" s="5" t="s">
        <v>18782</v>
      </c>
      <c r="AQ3326" s="5"/>
      <c r="AR3326" s="5" t="s">
        <v>19119</v>
      </c>
    </row>
    <row r="3327" spans="1:44">
      <c r="A3327" s="5" t="s">
        <v>13436</v>
      </c>
      <c r="B3327" s="5" t="s">
        <v>13437</v>
      </c>
      <c r="C3327" s="5" t="s">
        <v>13438</v>
      </c>
      <c r="D3327" s="5" t="s">
        <v>8509</v>
      </c>
      <c r="E3327" s="5" t="s">
        <v>13439</v>
      </c>
      <c r="F3327" s="5">
        <v>2019</v>
      </c>
      <c r="G3327" s="5">
        <v>2019</v>
      </c>
      <c r="H3327" s="5" t="str">
        <f t="shared" si="204"/>
        <v>2010s</v>
      </c>
      <c r="I3327" s="5"/>
      <c r="J3327" s="5" t="str">
        <f>IF(I3327&lt;&gt;"",IF(I3327&gt;=60,"Feature","Short/TV Show"),"No Runtime")</f>
        <v>No Runtime</v>
      </c>
      <c r="K3327" s="5" t="s">
        <v>3017</v>
      </c>
      <c r="L3327" s="5"/>
      <c r="M3327" s="5"/>
      <c r="N3327" s="5"/>
      <c r="O3327" s="5" t="str">
        <f t="shared" si="205"/>
        <v>No</v>
      </c>
      <c r="P3327" s="5"/>
      <c r="Q3327" s="6"/>
      <c r="R3327" s="12" t="e">
        <f t="shared" si="206"/>
        <v>#N/A</v>
      </c>
      <c r="S3327" s="12" t="e">
        <f t="shared" si="207"/>
        <v>#N/A</v>
      </c>
      <c r="U3327" s="9" t="s">
        <v>12380</v>
      </c>
      <c r="V3327" s="9" t="s">
        <v>25103</v>
      </c>
      <c r="W3327" s="9" t="s">
        <v>18780</v>
      </c>
      <c r="X3327">
        <v>6.5</v>
      </c>
      <c r="Y3327" s="9" t="s">
        <v>19119</v>
      </c>
      <c r="Z3327" s="9" t="s">
        <v>20335</v>
      </c>
      <c r="AA3327" s="9" t="s">
        <v>25106</v>
      </c>
      <c r="AB3327" s="9" t="s">
        <v>18780</v>
      </c>
      <c r="AC3327">
        <v>4.7</v>
      </c>
      <c r="AD3327" s="9" t="s">
        <v>19119</v>
      </c>
      <c r="AE3327" s="9" t="s">
        <v>25103</v>
      </c>
      <c r="AF3327" s="9" t="s">
        <v>18781</v>
      </c>
      <c r="AG3327" s="9" t="s">
        <v>3607</v>
      </c>
      <c r="AH3327">
        <v>7.9</v>
      </c>
      <c r="AI3327" s="9" t="s">
        <v>19119</v>
      </c>
      <c r="AK3327" s="5" t="s">
        <v>25103</v>
      </c>
      <c r="AL3327" s="12" t="e">
        <v>#N/A</v>
      </c>
      <c r="AM3327" s="12" t="e">
        <v>#N/A</v>
      </c>
      <c r="AN3327" s="5" t="s">
        <v>13437</v>
      </c>
      <c r="AO3327" s="5" t="s">
        <v>25103</v>
      </c>
      <c r="AP3327" s="5" t="s">
        <v>18782</v>
      </c>
      <c r="AQ3327" s="5"/>
      <c r="AR3327" s="5" t="s">
        <v>19119</v>
      </c>
    </row>
    <row r="3328" spans="1:44">
      <c r="A3328" s="5" t="s">
        <v>13440</v>
      </c>
      <c r="B3328" s="5" t="s">
        <v>13441</v>
      </c>
      <c r="C3328" s="5" t="s">
        <v>13442</v>
      </c>
      <c r="D3328" s="5" t="s">
        <v>13443</v>
      </c>
      <c r="E3328" s="5" t="s">
        <v>13444</v>
      </c>
      <c r="F3328" s="5">
        <v>2015</v>
      </c>
      <c r="G3328" s="5">
        <v>2015</v>
      </c>
      <c r="H3328" s="5" t="str">
        <f t="shared" si="204"/>
        <v>2010s</v>
      </c>
      <c r="I3328" s="5">
        <v>6</v>
      </c>
      <c r="J3328" s="5" t="str">
        <f>IF(I3328&lt;&gt;"",IF(I3328&gt;=60,"Feature","Short/TV Show"),"No Runtime")</f>
        <v>Short/TV Show</v>
      </c>
      <c r="K3328" s="5" t="s">
        <v>13445</v>
      </c>
      <c r="L3328" s="5"/>
      <c r="M3328" s="5"/>
      <c r="N3328" s="5"/>
      <c r="O3328" s="5" t="str">
        <f t="shared" si="205"/>
        <v>No</v>
      </c>
      <c r="P3328" s="5"/>
      <c r="Q3328" s="6"/>
      <c r="R3328" s="12" t="e">
        <f t="shared" si="206"/>
        <v>#N/A</v>
      </c>
      <c r="S3328" s="12">
        <f t="shared" si="207"/>
        <v>6</v>
      </c>
      <c r="U3328" s="9" t="s">
        <v>18974</v>
      </c>
      <c r="V3328" s="9" t="s">
        <v>25106</v>
      </c>
      <c r="W3328" s="9" t="s">
        <v>18780</v>
      </c>
      <c r="Y3328" s="9" t="s">
        <v>19119</v>
      </c>
      <c r="Z3328" s="9" t="s">
        <v>19734</v>
      </c>
      <c r="AA3328" s="9" t="s">
        <v>25106</v>
      </c>
      <c r="AB3328" s="9" t="s">
        <v>18780</v>
      </c>
      <c r="AC3328">
        <v>4.7</v>
      </c>
      <c r="AD3328" s="9" t="s">
        <v>19119</v>
      </c>
      <c r="AE3328" s="9" t="s">
        <v>25103</v>
      </c>
      <c r="AF3328" s="9" t="s">
        <v>18781</v>
      </c>
      <c r="AG3328" s="9" t="s">
        <v>100</v>
      </c>
      <c r="AH3328">
        <v>7.9</v>
      </c>
      <c r="AI3328" s="9" t="s">
        <v>19119</v>
      </c>
      <c r="AK3328" s="5" t="s">
        <v>25103</v>
      </c>
      <c r="AL3328" s="12" t="e">
        <v>#N/A</v>
      </c>
      <c r="AM3328" s="12">
        <v>8</v>
      </c>
      <c r="AN3328" s="5" t="s">
        <v>13441</v>
      </c>
      <c r="AO3328" s="5" t="s">
        <v>25103</v>
      </c>
      <c r="AP3328" s="5" t="s">
        <v>18781</v>
      </c>
      <c r="AQ3328" s="5"/>
      <c r="AR3328" s="5" t="s">
        <v>19119</v>
      </c>
    </row>
    <row r="3329" spans="1:44">
      <c r="A3329" s="5" t="s">
        <v>13446</v>
      </c>
      <c r="B3329" s="5" t="s">
        <v>13447</v>
      </c>
      <c r="C3329" s="5" t="s">
        <v>13448</v>
      </c>
      <c r="D3329" s="5" t="s">
        <v>6564</v>
      </c>
      <c r="E3329" s="5" t="s">
        <v>13449</v>
      </c>
      <c r="F3329" s="5">
        <v>2016</v>
      </c>
      <c r="G3329" s="5">
        <v>2016</v>
      </c>
      <c r="H3329" s="5" t="str">
        <f t="shared" si="204"/>
        <v>2010s</v>
      </c>
      <c r="I3329" s="5">
        <v>102</v>
      </c>
      <c r="J3329" s="5" t="str">
        <f>IF(I3329&lt;&gt;"",IF(I3329&gt;=60,"Feature","Short/TV Show"),"No Runtime")</f>
        <v>Feature</v>
      </c>
      <c r="K3329" s="5" t="s">
        <v>100</v>
      </c>
      <c r="L3329" s="5"/>
      <c r="M3329" s="5">
        <v>7.8</v>
      </c>
      <c r="N3329" s="5">
        <v>15</v>
      </c>
      <c r="O3329" s="5" t="str">
        <f t="shared" si="205"/>
        <v>No</v>
      </c>
      <c r="P3329" s="5"/>
      <c r="Q3329" s="6"/>
      <c r="R3329" s="12">
        <f t="shared" si="206"/>
        <v>102</v>
      </c>
      <c r="S3329" s="12" t="e">
        <f t="shared" si="207"/>
        <v>#N/A</v>
      </c>
      <c r="U3329" s="9" t="s">
        <v>9154</v>
      </c>
      <c r="V3329" s="9" t="s">
        <v>25106</v>
      </c>
      <c r="W3329" s="9" t="s">
        <v>18780</v>
      </c>
      <c r="Y3329" s="9" t="s">
        <v>19119</v>
      </c>
      <c r="Z3329" s="9" t="s">
        <v>1486</v>
      </c>
      <c r="AA3329" s="9" t="s">
        <v>25103</v>
      </c>
      <c r="AB3329" s="9" t="s">
        <v>18780</v>
      </c>
      <c r="AC3329">
        <v>6.6</v>
      </c>
      <c r="AD3329" s="9" t="s">
        <v>19118</v>
      </c>
      <c r="AE3329" s="9" t="s">
        <v>25104</v>
      </c>
      <c r="AF3329" s="9" t="s">
        <v>18782</v>
      </c>
      <c r="AG3329" s="9" t="s">
        <v>100</v>
      </c>
      <c r="AI3329" s="9" t="s">
        <v>19119</v>
      </c>
      <c r="AK3329" s="5" t="s">
        <v>25103</v>
      </c>
      <c r="AL3329" s="12" t="e">
        <v>#N/A</v>
      </c>
      <c r="AM3329" s="12">
        <v>5</v>
      </c>
      <c r="AN3329" s="5" t="s">
        <v>13447</v>
      </c>
      <c r="AO3329" s="5" t="s">
        <v>25103</v>
      </c>
      <c r="AP3329" s="5" t="s">
        <v>18780</v>
      </c>
      <c r="AQ3329" s="5">
        <v>7.8</v>
      </c>
      <c r="AR3329" s="5" t="s">
        <v>19119</v>
      </c>
    </row>
    <row r="3330" spans="1:44">
      <c r="A3330" s="5" t="s">
        <v>13450</v>
      </c>
      <c r="B3330" s="5" t="s">
        <v>13451</v>
      </c>
      <c r="C3330" s="5"/>
      <c r="D3330" s="5" t="s">
        <v>13452</v>
      </c>
      <c r="E3330" s="5" t="s">
        <v>13453</v>
      </c>
      <c r="F3330" s="5">
        <v>2019</v>
      </c>
      <c r="G3330" s="5">
        <v>2019</v>
      </c>
      <c r="H3330" s="5" t="str">
        <f t="shared" si="204"/>
        <v>2010s</v>
      </c>
      <c r="I3330" s="5"/>
      <c r="J3330" s="5" t="str">
        <f>IF(I3330&lt;&gt;"",IF(I3330&gt;=60,"Feature","Short/TV Show"),"No Runtime")</f>
        <v>No Runtime</v>
      </c>
      <c r="K3330" s="5" t="s">
        <v>11719</v>
      </c>
      <c r="L3330" s="5"/>
      <c r="M3330" s="5"/>
      <c r="N3330" s="5"/>
      <c r="O3330" s="5" t="str">
        <f t="shared" si="205"/>
        <v>No</v>
      </c>
      <c r="P3330" s="5"/>
      <c r="Q3330" s="6"/>
      <c r="R3330" s="12" t="e">
        <f t="shared" si="206"/>
        <v>#N/A</v>
      </c>
      <c r="S3330" s="12" t="e">
        <f t="shared" si="207"/>
        <v>#N/A</v>
      </c>
      <c r="U3330" s="9" t="s">
        <v>1103</v>
      </c>
      <c r="V3330" s="9" t="s">
        <v>25106</v>
      </c>
      <c r="W3330" s="9" t="s">
        <v>18780</v>
      </c>
      <c r="Y3330" s="9" t="s">
        <v>19119</v>
      </c>
      <c r="Z3330" s="9" t="s">
        <v>18879</v>
      </c>
      <c r="AA3330" s="9" t="s">
        <v>25103</v>
      </c>
      <c r="AB3330" s="9" t="s">
        <v>18780</v>
      </c>
      <c r="AC3330">
        <v>6.6</v>
      </c>
      <c r="AD3330" s="9" t="s">
        <v>19118</v>
      </c>
      <c r="AE3330" s="9" t="s">
        <v>25107</v>
      </c>
      <c r="AF3330" s="9" t="s">
        <v>18782</v>
      </c>
      <c r="AG3330" s="9"/>
      <c r="AI3330" s="9" t="s">
        <v>19119</v>
      </c>
      <c r="AK3330" s="5" t="s">
        <v>25103</v>
      </c>
      <c r="AL3330" s="12">
        <v>77</v>
      </c>
      <c r="AM3330" s="12" t="e">
        <v>#N/A</v>
      </c>
      <c r="AN3330" s="5" t="s">
        <v>13451</v>
      </c>
      <c r="AO3330" s="5" t="s">
        <v>25103</v>
      </c>
      <c r="AP3330" s="5" t="s">
        <v>18782</v>
      </c>
      <c r="AQ3330" s="5"/>
      <c r="AR3330" s="5" t="s">
        <v>19119</v>
      </c>
    </row>
    <row r="3331" spans="1:44">
      <c r="A3331" s="5" t="s">
        <v>13454</v>
      </c>
      <c r="B3331" s="5" t="s">
        <v>13455</v>
      </c>
      <c r="C3331" s="5" t="s">
        <v>13456</v>
      </c>
      <c r="D3331" s="5" t="s">
        <v>1467</v>
      </c>
      <c r="E3331" s="5" t="s">
        <v>13457</v>
      </c>
      <c r="F3331" s="5">
        <v>2011</v>
      </c>
      <c r="G3331" s="5">
        <v>2011</v>
      </c>
      <c r="H3331" s="5" t="str">
        <f t="shared" ref="H3331:H3394" si="208">IF(G3331&lt;&gt;"",_xlfn.CONCAT(LEFT(G3331,3),"0s"),"No Year")</f>
        <v>2010s</v>
      </c>
      <c r="I3331" s="5">
        <v>99</v>
      </c>
      <c r="J3331" s="5" t="str">
        <f>IF(I3331&lt;&gt;"",IF(I3331&gt;=60,"Feature","Short/TV Show"),"No Runtime")</f>
        <v>Feature</v>
      </c>
      <c r="K3331" s="5" t="s">
        <v>100</v>
      </c>
      <c r="L3331" s="5" t="s">
        <v>338</v>
      </c>
      <c r="M3331" s="5">
        <v>6.6</v>
      </c>
      <c r="N3331" s="5">
        <v>37</v>
      </c>
      <c r="O3331" s="5" t="str">
        <f t="shared" ref="O3331:O3394" si="209">IF(N3331&gt;=100,"Yes","No")</f>
        <v>No</v>
      </c>
      <c r="P3331" s="5"/>
      <c r="Q3331" s="6"/>
      <c r="R3331" s="12">
        <f t="shared" ref="R3331:R3394" si="210">_xlfn.XLOOKUP(R$1,J3331,I3331)</f>
        <v>99</v>
      </c>
      <c r="S3331" s="12" t="e">
        <f t="shared" ref="S3331:S3394" si="211">_xlfn.XLOOKUP(S$1,J3331,I3331)</f>
        <v>#N/A</v>
      </c>
      <c r="U3331" s="9" t="s">
        <v>18975</v>
      </c>
      <c r="V3331" s="9" t="s">
        <v>25106</v>
      </c>
      <c r="W3331" s="9" t="s">
        <v>18780</v>
      </c>
      <c r="Y3331" s="9" t="s">
        <v>19119</v>
      </c>
      <c r="Z3331" s="9" t="s">
        <v>19502</v>
      </c>
      <c r="AA3331" s="9" t="s">
        <v>25103</v>
      </c>
      <c r="AB3331" s="9" t="s">
        <v>18780</v>
      </c>
      <c r="AC3331">
        <v>6.6</v>
      </c>
      <c r="AD3331" s="9" t="s">
        <v>19118</v>
      </c>
      <c r="AE3331" s="9" t="s">
        <v>25105</v>
      </c>
      <c r="AF3331" s="9" t="s">
        <v>18780</v>
      </c>
      <c r="AG3331" s="9" t="s">
        <v>987</v>
      </c>
      <c r="AH3331">
        <v>6.1</v>
      </c>
      <c r="AI3331" s="9" t="s">
        <v>19118</v>
      </c>
      <c r="AK3331" s="5" t="s">
        <v>25103</v>
      </c>
      <c r="AL3331" s="12">
        <v>90</v>
      </c>
      <c r="AM3331" s="12" t="e">
        <v>#N/A</v>
      </c>
      <c r="AN3331" s="5" t="s">
        <v>13455</v>
      </c>
      <c r="AO3331" s="5" t="s">
        <v>25103</v>
      </c>
      <c r="AP3331" s="5" t="s">
        <v>18780</v>
      </c>
      <c r="AQ3331" s="5">
        <v>6.6</v>
      </c>
      <c r="AR3331" s="5" t="s">
        <v>19119</v>
      </c>
    </row>
    <row r="3332" spans="1:44">
      <c r="A3332" s="5" t="s">
        <v>13458</v>
      </c>
      <c r="B3332" s="5" t="s">
        <v>13459</v>
      </c>
      <c r="C3332" s="5" t="s">
        <v>13460</v>
      </c>
      <c r="D3332" s="5" t="s">
        <v>1367</v>
      </c>
      <c r="E3332" s="5" t="s">
        <v>13461</v>
      </c>
      <c r="F3332" s="5">
        <v>1990</v>
      </c>
      <c r="G3332" s="5">
        <v>1990</v>
      </c>
      <c r="H3332" s="5" t="str">
        <f t="shared" si="208"/>
        <v>1990s</v>
      </c>
      <c r="I3332" s="5">
        <v>88</v>
      </c>
      <c r="J3332" s="5" t="str">
        <f>IF(I3332&lt;&gt;"",IF(I3332&gt;=60,"Feature","Short/TV Show"),"No Runtime")</f>
        <v>Feature</v>
      </c>
      <c r="K3332" s="5" t="s">
        <v>987</v>
      </c>
      <c r="L3332" s="5"/>
      <c r="M3332" s="5"/>
      <c r="N3332" s="5"/>
      <c r="O3332" s="5" t="str">
        <f t="shared" si="209"/>
        <v>No</v>
      </c>
      <c r="P3332" s="5"/>
      <c r="Q3332" s="6"/>
      <c r="R3332" s="12">
        <f t="shared" si="210"/>
        <v>88</v>
      </c>
      <c r="S3332" s="12" t="e">
        <f t="shared" si="211"/>
        <v>#N/A</v>
      </c>
      <c r="U3332" s="9" t="s">
        <v>3085</v>
      </c>
      <c r="V3332" s="9" t="s">
        <v>25106</v>
      </c>
      <c r="W3332" s="9" t="s">
        <v>18780</v>
      </c>
      <c r="Y3332" s="9" t="s">
        <v>19119</v>
      </c>
      <c r="Z3332" s="9" t="s">
        <v>6687</v>
      </c>
      <c r="AA3332" s="9" t="s">
        <v>25103</v>
      </c>
      <c r="AB3332" s="9" t="s">
        <v>18780</v>
      </c>
      <c r="AC3332">
        <v>6.6</v>
      </c>
      <c r="AD3332" s="9" t="s">
        <v>19118</v>
      </c>
      <c r="AE3332" s="9" t="s">
        <v>25105</v>
      </c>
      <c r="AF3332" s="9" t="s">
        <v>18780</v>
      </c>
      <c r="AG3332" s="9" t="s">
        <v>100</v>
      </c>
      <c r="AH3332">
        <v>6.1</v>
      </c>
      <c r="AI3332" s="9" t="s">
        <v>19118</v>
      </c>
      <c r="AK3332" s="5" t="s">
        <v>25103</v>
      </c>
      <c r="AL3332" s="12" t="e">
        <v>#N/A</v>
      </c>
      <c r="AM3332" s="12">
        <v>12</v>
      </c>
      <c r="AN3332" s="5" t="s">
        <v>13459</v>
      </c>
      <c r="AO3332" s="5" t="s">
        <v>25107</v>
      </c>
      <c r="AP3332" s="5" t="s">
        <v>18780</v>
      </c>
      <c r="AQ3332" s="5"/>
      <c r="AR3332" s="5" t="s">
        <v>19119</v>
      </c>
    </row>
    <row r="3333" spans="1:44">
      <c r="A3333" s="5" t="s">
        <v>13462</v>
      </c>
      <c r="B3333" s="5" t="s">
        <v>13463</v>
      </c>
      <c r="C3333" s="5" t="s">
        <v>13464</v>
      </c>
      <c r="D3333" s="5" t="s">
        <v>13465</v>
      </c>
      <c r="E3333" s="5"/>
      <c r="F3333" s="5">
        <v>2017</v>
      </c>
      <c r="G3333" s="5">
        <v>2017</v>
      </c>
      <c r="H3333" s="5" t="str">
        <f t="shared" si="208"/>
        <v>2010s</v>
      </c>
      <c r="I3333" s="5">
        <v>77</v>
      </c>
      <c r="J3333" s="5" t="str">
        <f>IF(I3333&lt;&gt;"",IF(I3333&gt;=60,"Feature","Short/TV Show"),"No Runtime")</f>
        <v>Feature</v>
      </c>
      <c r="K3333" s="5" t="s">
        <v>3909</v>
      </c>
      <c r="L3333" s="5"/>
      <c r="M3333" s="5"/>
      <c r="N3333" s="5"/>
      <c r="O3333" s="5" t="str">
        <f t="shared" si="209"/>
        <v>No</v>
      </c>
      <c r="P3333" s="5"/>
      <c r="Q3333" s="6"/>
      <c r="R3333" s="12">
        <f t="shared" si="210"/>
        <v>77</v>
      </c>
      <c r="S3333" s="12" t="e">
        <f t="shared" si="211"/>
        <v>#N/A</v>
      </c>
      <c r="U3333" s="9" t="s">
        <v>717</v>
      </c>
      <c r="V3333" s="9" t="s">
        <v>25106</v>
      </c>
      <c r="W3333" s="9" t="s">
        <v>18780</v>
      </c>
      <c r="Y3333" s="9" t="s">
        <v>19119</v>
      </c>
      <c r="Z3333" s="9" t="s">
        <v>20499</v>
      </c>
      <c r="AA3333" s="9" t="s">
        <v>25103</v>
      </c>
      <c r="AB3333" s="9" t="s">
        <v>18782</v>
      </c>
      <c r="AD3333" s="9" t="s">
        <v>19119</v>
      </c>
      <c r="AE3333" s="9" t="s">
        <v>25105</v>
      </c>
      <c r="AF3333" s="9" t="s">
        <v>18780</v>
      </c>
      <c r="AG3333" s="9" t="s">
        <v>657</v>
      </c>
      <c r="AH3333">
        <v>6.1</v>
      </c>
      <c r="AI3333" s="9" t="s">
        <v>19118</v>
      </c>
      <c r="AK3333" s="5" t="s">
        <v>25103</v>
      </c>
      <c r="AL3333" s="12" t="e">
        <v>#N/A</v>
      </c>
      <c r="AM3333" s="12">
        <v>24</v>
      </c>
      <c r="AN3333" s="5" t="s">
        <v>13463</v>
      </c>
      <c r="AO3333" s="5" t="s">
        <v>25103</v>
      </c>
      <c r="AP3333" s="5" t="s">
        <v>18780</v>
      </c>
      <c r="AQ3333" s="5"/>
      <c r="AR3333" s="5" t="s">
        <v>19119</v>
      </c>
    </row>
    <row r="3334" spans="1:44">
      <c r="A3334" s="5" t="s">
        <v>13466</v>
      </c>
      <c r="B3334" s="5" t="s">
        <v>13467</v>
      </c>
      <c r="C3334" s="5"/>
      <c r="D3334" s="5"/>
      <c r="E3334" s="5"/>
      <c r="F3334" s="5">
        <v>2013</v>
      </c>
      <c r="G3334" s="5">
        <v>2013</v>
      </c>
      <c r="H3334" s="5" t="str">
        <f t="shared" si="208"/>
        <v>2010s</v>
      </c>
      <c r="I3334" s="5"/>
      <c r="J3334" s="5" t="str">
        <f>IF(I3334&lt;&gt;"",IF(I3334&gt;=60,"Feature","Short/TV Show"),"No Runtime")</f>
        <v>No Runtime</v>
      </c>
      <c r="K3334" s="5" t="s">
        <v>673</v>
      </c>
      <c r="L3334" s="5"/>
      <c r="M3334" s="5"/>
      <c r="N3334" s="5"/>
      <c r="O3334" s="5" t="str">
        <f t="shared" si="209"/>
        <v>No</v>
      </c>
      <c r="P3334" s="5"/>
      <c r="Q3334" s="6"/>
      <c r="R3334" s="12" t="e">
        <f t="shared" si="210"/>
        <v>#N/A</v>
      </c>
      <c r="S3334" s="12" t="e">
        <f t="shared" si="211"/>
        <v>#N/A</v>
      </c>
      <c r="U3334" s="9" t="s">
        <v>11696</v>
      </c>
      <c r="V3334" s="9" t="s">
        <v>25106</v>
      </c>
      <c r="W3334" s="9" t="s">
        <v>18780</v>
      </c>
      <c r="Y3334" s="9" t="s">
        <v>19119</v>
      </c>
      <c r="Z3334" s="9" t="s">
        <v>20500</v>
      </c>
      <c r="AA3334" s="9" t="s">
        <v>25103</v>
      </c>
      <c r="AB3334" s="9" t="s">
        <v>18782</v>
      </c>
      <c r="AD3334" s="9" t="s">
        <v>19119</v>
      </c>
      <c r="AE3334" s="9" t="s">
        <v>25103</v>
      </c>
      <c r="AF3334" s="9" t="s">
        <v>18780</v>
      </c>
      <c r="AG3334" s="9" t="s">
        <v>8414</v>
      </c>
      <c r="AH3334">
        <v>4.5</v>
      </c>
      <c r="AI3334" s="9" t="s">
        <v>19119</v>
      </c>
      <c r="AK3334" s="5" t="s">
        <v>25103</v>
      </c>
      <c r="AL3334" s="12" t="e">
        <v>#N/A</v>
      </c>
      <c r="AM3334" s="12">
        <v>16</v>
      </c>
      <c r="AN3334" s="5" t="s">
        <v>13467</v>
      </c>
      <c r="AO3334" s="5" t="s">
        <v>25103</v>
      </c>
      <c r="AP3334" s="5" t="s">
        <v>18782</v>
      </c>
      <c r="AQ3334" s="5"/>
      <c r="AR3334" s="5" t="s">
        <v>19119</v>
      </c>
    </row>
    <row r="3335" spans="1:44">
      <c r="A3335" s="5" t="s">
        <v>13468</v>
      </c>
      <c r="B3335" s="5" t="s">
        <v>13469</v>
      </c>
      <c r="C3335" s="5" t="s">
        <v>13470</v>
      </c>
      <c r="D3335" s="5" t="s">
        <v>13471</v>
      </c>
      <c r="E3335" s="5" t="s">
        <v>13472</v>
      </c>
      <c r="F3335" s="5"/>
      <c r="G3335" s="5"/>
      <c r="H3335" s="5" t="str">
        <f t="shared" si="208"/>
        <v>No Year</v>
      </c>
      <c r="I3335" s="5"/>
      <c r="J3335" s="5" t="str">
        <f>IF(I3335&lt;&gt;"",IF(I3335&gt;=60,"Feature","Short/TV Show"),"No Runtime")</f>
        <v>No Runtime</v>
      </c>
      <c r="K3335" s="5" t="s">
        <v>3363</v>
      </c>
      <c r="L3335" s="5"/>
      <c r="M3335" s="5"/>
      <c r="N3335" s="5"/>
      <c r="O3335" s="5" t="str">
        <f t="shared" si="209"/>
        <v>No</v>
      </c>
      <c r="P3335" s="5"/>
      <c r="Q3335" s="6"/>
      <c r="R3335" s="12" t="e">
        <f t="shared" si="210"/>
        <v>#N/A</v>
      </c>
      <c r="S3335" s="12" t="e">
        <f t="shared" si="211"/>
        <v>#N/A</v>
      </c>
      <c r="U3335" s="9" t="s">
        <v>8108</v>
      </c>
      <c r="V3335" s="9" t="s">
        <v>25106</v>
      </c>
      <c r="W3335" s="9" t="s">
        <v>18780</v>
      </c>
      <c r="Y3335" s="9" t="s">
        <v>19119</v>
      </c>
      <c r="Z3335" s="9" t="s">
        <v>20501</v>
      </c>
      <c r="AA3335" s="9" t="s">
        <v>25103</v>
      </c>
      <c r="AB3335" s="9" t="s">
        <v>18782</v>
      </c>
      <c r="AD3335" s="9" t="s">
        <v>19119</v>
      </c>
      <c r="AE3335" s="9" t="s">
        <v>25103</v>
      </c>
      <c r="AF3335" s="9" t="s">
        <v>18780</v>
      </c>
      <c r="AG3335" s="9" t="s">
        <v>39</v>
      </c>
      <c r="AH3335">
        <v>4.5</v>
      </c>
      <c r="AI3335" s="9" t="s">
        <v>19119</v>
      </c>
      <c r="AK3335" s="5" t="s">
        <v>25103</v>
      </c>
      <c r="AL3335" s="12">
        <v>85</v>
      </c>
      <c r="AM3335" s="12" t="e">
        <v>#N/A</v>
      </c>
      <c r="AN3335" s="5" t="s">
        <v>13469</v>
      </c>
      <c r="AO3335" s="5" t="s">
        <v>25116</v>
      </c>
      <c r="AP3335" s="5" t="s">
        <v>18782</v>
      </c>
      <c r="AQ3335" s="5"/>
      <c r="AR3335" s="5" t="s">
        <v>19119</v>
      </c>
    </row>
    <row r="3336" spans="1:44">
      <c r="A3336" s="5" t="s">
        <v>13473</v>
      </c>
      <c r="B3336" s="5" t="s">
        <v>13474</v>
      </c>
      <c r="C3336" s="5" t="s">
        <v>13475</v>
      </c>
      <c r="D3336" s="5" t="s">
        <v>10793</v>
      </c>
      <c r="E3336" s="5"/>
      <c r="F3336" s="5">
        <v>2018</v>
      </c>
      <c r="G3336" s="5">
        <v>2018</v>
      </c>
      <c r="H3336" s="5" t="str">
        <f t="shared" si="208"/>
        <v>2010s</v>
      </c>
      <c r="I3336" s="5">
        <v>7</v>
      </c>
      <c r="J3336" s="5" t="str">
        <f>IF(I3336&lt;&gt;"",IF(I3336&gt;=60,"Feature","Short/TV Show"),"No Runtime")</f>
        <v>Short/TV Show</v>
      </c>
      <c r="K3336" s="5" t="s">
        <v>9793</v>
      </c>
      <c r="L3336" s="5"/>
      <c r="M3336" s="5"/>
      <c r="N3336" s="5"/>
      <c r="O3336" s="5" t="str">
        <f t="shared" si="209"/>
        <v>No</v>
      </c>
      <c r="P3336" s="5"/>
      <c r="Q3336" s="6"/>
      <c r="R3336" s="12" t="e">
        <f t="shared" si="210"/>
        <v>#N/A</v>
      </c>
      <c r="S3336" s="12">
        <f t="shared" si="211"/>
        <v>7</v>
      </c>
      <c r="U3336" s="9" t="s">
        <v>14308</v>
      </c>
      <c r="V3336" s="9" t="s">
        <v>25106</v>
      </c>
      <c r="W3336" s="9" t="s">
        <v>18780</v>
      </c>
      <c r="Y3336" s="9" t="s">
        <v>19119</v>
      </c>
      <c r="Z3336" s="9" t="s">
        <v>18815</v>
      </c>
      <c r="AA3336" s="9" t="s">
        <v>25103</v>
      </c>
      <c r="AB3336" s="9" t="s">
        <v>18782</v>
      </c>
      <c r="AD3336" s="9" t="s">
        <v>19119</v>
      </c>
      <c r="AE3336" s="9" t="s">
        <v>25103</v>
      </c>
      <c r="AF3336" s="9" t="s">
        <v>18780</v>
      </c>
      <c r="AG3336" s="9" t="s">
        <v>1000</v>
      </c>
      <c r="AH3336">
        <v>4.5</v>
      </c>
      <c r="AI3336" s="9" t="s">
        <v>19119</v>
      </c>
      <c r="AK3336" s="5" t="s">
        <v>25103</v>
      </c>
      <c r="AL3336" s="12" t="e">
        <v>#N/A</v>
      </c>
      <c r="AM3336" s="12">
        <v>5</v>
      </c>
      <c r="AN3336" s="5" t="s">
        <v>13474</v>
      </c>
      <c r="AO3336" s="5" t="s">
        <v>25103</v>
      </c>
      <c r="AP3336" s="5" t="s">
        <v>18781</v>
      </c>
      <c r="AQ3336" s="5"/>
      <c r="AR3336" s="5" t="s">
        <v>19119</v>
      </c>
    </row>
    <row r="3337" spans="1:44">
      <c r="A3337" s="5" t="s">
        <v>13476</v>
      </c>
      <c r="B3337" s="5" t="s">
        <v>13477</v>
      </c>
      <c r="C3337" s="5"/>
      <c r="D3337" s="5" t="s">
        <v>534</v>
      </c>
      <c r="E3337" s="5"/>
      <c r="F3337" s="5">
        <v>2011</v>
      </c>
      <c r="G3337" s="5">
        <v>2011</v>
      </c>
      <c r="H3337" s="5" t="str">
        <f t="shared" si="208"/>
        <v>2010s</v>
      </c>
      <c r="I3337" s="5">
        <v>11</v>
      </c>
      <c r="J3337" s="5" t="str">
        <f>IF(I3337&lt;&gt;"",IF(I3337&gt;=60,"Feature","Short/TV Show"),"No Runtime")</f>
        <v>Short/TV Show</v>
      </c>
      <c r="K3337" s="5" t="s">
        <v>3607</v>
      </c>
      <c r="L3337" s="5"/>
      <c r="M3337" s="5"/>
      <c r="N3337" s="5"/>
      <c r="O3337" s="5" t="str">
        <f t="shared" si="209"/>
        <v>No</v>
      </c>
      <c r="P3337" s="5"/>
      <c r="Q3337" s="6"/>
      <c r="R3337" s="12" t="e">
        <f t="shared" si="210"/>
        <v>#N/A</v>
      </c>
      <c r="S3337" s="12">
        <f t="shared" si="211"/>
        <v>11</v>
      </c>
      <c r="U3337" s="9" t="s">
        <v>18976</v>
      </c>
      <c r="V3337" s="9" t="s">
        <v>25106</v>
      </c>
      <c r="W3337" s="9" t="s">
        <v>18780</v>
      </c>
      <c r="Y3337" s="9" t="s">
        <v>19119</v>
      </c>
      <c r="Z3337" s="9" t="s">
        <v>19406</v>
      </c>
      <c r="AA3337" s="9" t="s">
        <v>25105</v>
      </c>
      <c r="AB3337" s="9" t="s">
        <v>18780</v>
      </c>
      <c r="AC3337">
        <v>7.5</v>
      </c>
      <c r="AD3337" s="9" t="s">
        <v>19119</v>
      </c>
      <c r="AE3337" s="9" t="s">
        <v>25103</v>
      </c>
      <c r="AF3337" s="9" t="s">
        <v>18780</v>
      </c>
      <c r="AG3337" s="9" t="s">
        <v>100</v>
      </c>
      <c r="AI3337" s="9" t="s">
        <v>19119</v>
      </c>
      <c r="AK3337" s="5" t="s">
        <v>25103</v>
      </c>
      <c r="AL3337" s="12" t="e">
        <v>#N/A</v>
      </c>
      <c r="AM3337" s="12">
        <v>52</v>
      </c>
      <c r="AN3337" s="5" t="s">
        <v>13477</v>
      </c>
      <c r="AO3337" s="5" t="s">
        <v>25103</v>
      </c>
      <c r="AP3337" s="5" t="s">
        <v>18781</v>
      </c>
      <c r="AQ3337" s="5"/>
      <c r="AR3337" s="5" t="s">
        <v>19119</v>
      </c>
    </row>
    <row r="3338" spans="1:44">
      <c r="A3338" s="5" t="s">
        <v>13478</v>
      </c>
      <c r="B3338" s="5" t="s">
        <v>13479</v>
      </c>
      <c r="C3338" s="5" t="s">
        <v>13480</v>
      </c>
      <c r="D3338" s="5" t="s">
        <v>7431</v>
      </c>
      <c r="E3338" s="5" t="s">
        <v>13481</v>
      </c>
      <c r="F3338" s="5">
        <v>2019</v>
      </c>
      <c r="G3338" s="5">
        <v>2019</v>
      </c>
      <c r="H3338" s="5" t="str">
        <f t="shared" si="208"/>
        <v>2010s</v>
      </c>
      <c r="I3338" s="5">
        <v>16</v>
      </c>
      <c r="J3338" s="5" t="str">
        <f>IF(I3338&lt;&gt;"",IF(I3338&gt;=60,"Feature","Short/TV Show"),"No Runtime")</f>
        <v>Short/TV Show</v>
      </c>
      <c r="K3338" s="5" t="s">
        <v>1935</v>
      </c>
      <c r="L3338" s="5"/>
      <c r="M3338" s="5"/>
      <c r="N3338" s="5"/>
      <c r="O3338" s="5" t="str">
        <f t="shared" si="209"/>
        <v>No</v>
      </c>
      <c r="P3338" s="5"/>
      <c r="Q3338" s="6"/>
      <c r="R3338" s="12" t="e">
        <f t="shared" si="210"/>
        <v>#N/A</v>
      </c>
      <c r="S3338" s="12">
        <f t="shared" si="211"/>
        <v>16</v>
      </c>
      <c r="U3338" s="9" t="s">
        <v>12388</v>
      </c>
      <c r="V3338" s="9" t="s">
        <v>25107</v>
      </c>
      <c r="W3338" s="9" t="s">
        <v>18780</v>
      </c>
      <c r="X3338">
        <v>7.1</v>
      </c>
      <c r="Y3338" s="9" t="s">
        <v>19119</v>
      </c>
      <c r="Z3338" s="9" t="s">
        <v>19552</v>
      </c>
      <c r="AA3338" s="9" t="s">
        <v>25105</v>
      </c>
      <c r="AB3338" s="9" t="s">
        <v>18780</v>
      </c>
      <c r="AC3338">
        <v>7.5</v>
      </c>
      <c r="AD3338" s="9" t="s">
        <v>19119</v>
      </c>
      <c r="AE3338" s="9" t="s">
        <v>25103</v>
      </c>
      <c r="AF3338" s="9" t="s">
        <v>18780</v>
      </c>
      <c r="AG3338" s="9" t="s">
        <v>987</v>
      </c>
      <c r="AI3338" s="9" t="s">
        <v>19119</v>
      </c>
      <c r="AK3338" s="5" t="s">
        <v>25103</v>
      </c>
      <c r="AL3338" s="12">
        <v>63</v>
      </c>
      <c r="AM3338" s="12" t="e">
        <v>#N/A</v>
      </c>
      <c r="AN3338" s="5" t="s">
        <v>13479</v>
      </c>
      <c r="AO3338" s="5" t="s">
        <v>25103</v>
      </c>
      <c r="AP3338" s="5" t="s">
        <v>18781</v>
      </c>
      <c r="AQ3338" s="5"/>
      <c r="AR3338" s="5" t="s">
        <v>19119</v>
      </c>
    </row>
    <row r="3339" spans="1:44">
      <c r="A3339" s="5" t="s">
        <v>13482</v>
      </c>
      <c r="B3339" s="5" t="s">
        <v>13483</v>
      </c>
      <c r="C3339" s="5" t="s">
        <v>13484</v>
      </c>
      <c r="D3339" s="5" t="s">
        <v>10990</v>
      </c>
      <c r="E3339" s="5"/>
      <c r="F3339" s="5">
        <v>2016</v>
      </c>
      <c r="G3339" s="5">
        <v>2016</v>
      </c>
      <c r="H3339" s="5" t="str">
        <f t="shared" si="208"/>
        <v>2010s</v>
      </c>
      <c r="I3339" s="5">
        <v>28</v>
      </c>
      <c r="J3339" s="5" t="str">
        <f>IF(I3339&lt;&gt;"",IF(I3339&gt;=60,"Feature","Short/TV Show"),"No Runtime")</f>
        <v>Short/TV Show</v>
      </c>
      <c r="K3339" s="5" t="s">
        <v>13485</v>
      </c>
      <c r="L3339" s="5"/>
      <c r="M3339" s="5"/>
      <c r="N3339" s="5"/>
      <c r="O3339" s="5" t="str">
        <f t="shared" si="209"/>
        <v>No</v>
      </c>
      <c r="P3339" s="5"/>
      <c r="Q3339" s="6"/>
      <c r="R3339" s="12" t="e">
        <f t="shared" si="210"/>
        <v>#N/A</v>
      </c>
      <c r="S3339" s="12">
        <f t="shared" si="211"/>
        <v>28</v>
      </c>
      <c r="U3339" s="9" t="s">
        <v>11545</v>
      </c>
      <c r="V3339" s="9" t="s">
        <v>25103</v>
      </c>
      <c r="W3339" s="9" t="s">
        <v>18780</v>
      </c>
      <c r="Y3339" s="9" t="s">
        <v>19119</v>
      </c>
      <c r="Z3339" s="9" t="s">
        <v>19466</v>
      </c>
      <c r="AA3339" s="9" t="s">
        <v>25105</v>
      </c>
      <c r="AB3339" s="9" t="s">
        <v>18780</v>
      </c>
      <c r="AC3339">
        <v>7.5</v>
      </c>
      <c r="AD3339" s="9" t="s">
        <v>19119</v>
      </c>
      <c r="AE3339" s="9" t="s">
        <v>25103</v>
      </c>
      <c r="AF3339" s="9" t="s">
        <v>18780</v>
      </c>
      <c r="AG3339" s="9" t="s">
        <v>100</v>
      </c>
      <c r="AI3339" s="9" t="s">
        <v>19119</v>
      </c>
      <c r="AK3339" s="5" t="s">
        <v>25103</v>
      </c>
      <c r="AL3339" s="12" t="e">
        <v>#N/A</v>
      </c>
      <c r="AM3339" s="12">
        <v>4</v>
      </c>
      <c r="AN3339" s="5" t="s">
        <v>13483</v>
      </c>
      <c r="AO3339" s="5" t="s">
        <v>25103</v>
      </c>
      <c r="AP3339" s="5" t="s">
        <v>18781</v>
      </c>
      <c r="AQ3339" s="5"/>
      <c r="AR3339" s="5" t="s">
        <v>19119</v>
      </c>
    </row>
    <row r="3340" spans="1:44">
      <c r="A3340" s="5" t="s">
        <v>13486</v>
      </c>
      <c r="B3340" s="5" t="s">
        <v>13487</v>
      </c>
      <c r="C3340" s="5"/>
      <c r="D3340" s="5" t="s">
        <v>3531</v>
      </c>
      <c r="E3340" s="5" t="s">
        <v>13488</v>
      </c>
      <c r="F3340" s="5">
        <v>2008</v>
      </c>
      <c r="G3340" s="5">
        <v>2008</v>
      </c>
      <c r="H3340" s="5" t="str">
        <f t="shared" si="208"/>
        <v>2000s</v>
      </c>
      <c r="I3340" s="5">
        <v>96</v>
      </c>
      <c r="J3340" s="5" t="str">
        <f>IF(I3340&lt;&gt;"",IF(I3340&gt;=60,"Feature","Short/TV Show"),"No Runtime")</f>
        <v>Feature</v>
      </c>
      <c r="K3340" s="5" t="s">
        <v>100</v>
      </c>
      <c r="L3340" s="5"/>
      <c r="M3340" s="5"/>
      <c r="N3340" s="5"/>
      <c r="O3340" s="5" t="str">
        <f t="shared" si="209"/>
        <v>No</v>
      </c>
      <c r="P3340" s="5"/>
      <c r="Q3340" s="6"/>
      <c r="R3340" s="12">
        <f t="shared" si="210"/>
        <v>96</v>
      </c>
      <c r="S3340" s="12" t="e">
        <f t="shared" si="211"/>
        <v>#N/A</v>
      </c>
      <c r="U3340" s="9" t="s">
        <v>18977</v>
      </c>
      <c r="V3340" s="9" t="s">
        <v>25104</v>
      </c>
      <c r="W3340" s="9" t="s">
        <v>18782</v>
      </c>
      <c r="Y3340" s="9" t="s">
        <v>19119</v>
      </c>
      <c r="Z3340" s="9" t="s">
        <v>20378</v>
      </c>
      <c r="AA3340" s="9" t="s">
        <v>25105</v>
      </c>
      <c r="AB3340" s="9" t="s">
        <v>18780</v>
      </c>
      <c r="AC3340">
        <v>7.5</v>
      </c>
      <c r="AD3340" s="9" t="s">
        <v>19119</v>
      </c>
      <c r="AE3340" s="9" t="s">
        <v>25115</v>
      </c>
      <c r="AF3340" s="9" t="s">
        <v>18782</v>
      </c>
      <c r="AG3340" s="9" t="s">
        <v>100</v>
      </c>
      <c r="AI3340" s="9" t="s">
        <v>19119</v>
      </c>
      <c r="AK3340" s="5" t="s">
        <v>25103</v>
      </c>
      <c r="AL3340" s="12" t="e">
        <v>#N/A</v>
      </c>
      <c r="AM3340" s="12">
        <v>27</v>
      </c>
      <c r="AN3340" s="5" t="s">
        <v>13487</v>
      </c>
      <c r="AO3340" s="5" t="s">
        <v>25106</v>
      </c>
      <c r="AP3340" s="5" t="s">
        <v>18780</v>
      </c>
      <c r="AQ3340" s="5"/>
      <c r="AR3340" s="5" t="s">
        <v>19119</v>
      </c>
    </row>
    <row r="3341" spans="1:44">
      <c r="A3341" s="5" t="s">
        <v>13489</v>
      </c>
      <c r="B3341" s="5" t="s">
        <v>13490</v>
      </c>
      <c r="C3341" s="5" t="s">
        <v>13491</v>
      </c>
      <c r="D3341" s="5" t="s">
        <v>7320</v>
      </c>
      <c r="E3341" s="5" t="s">
        <v>13492</v>
      </c>
      <c r="F3341" s="5">
        <v>2022</v>
      </c>
      <c r="G3341" s="5">
        <v>2022</v>
      </c>
      <c r="H3341" s="5" t="str">
        <f t="shared" si="208"/>
        <v>2020s</v>
      </c>
      <c r="I3341" s="5">
        <v>17</v>
      </c>
      <c r="J3341" s="5" t="str">
        <f>IF(I3341&lt;&gt;"",IF(I3341&gt;=60,"Feature","Short/TV Show"),"No Runtime")</f>
        <v>Short/TV Show</v>
      </c>
      <c r="K3341" s="5" t="s">
        <v>4731</v>
      </c>
      <c r="L3341" s="5"/>
      <c r="M3341" s="5"/>
      <c r="N3341" s="5"/>
      <c r="O3341" s="5" t="str">
        <f t="shared" si="209"/>
        <v>No</v>
      </c>
      <c r="P3341" s="5"/>
      <c r="Q3341" s="6"/>
      <c r="R3341" s="12" t="e">
        <f t="shared" si="210"/>
        <v>#N/A</v>
      </c>
      <c r="S3341" s="12">
        <f t="shared" si="211"/>
        <v>17</v>
      </c>
      <c r="U3341" s="9" t="s">
        <v>18978</v>
      </c>
      <c r="V3341" s="9" t="s">
        <v>25104</v>
      </c>
      <c r="W3341" s="9" t="s">
        <v>18782</v>
      </c>
      <c r="Y3341" s="9" t="s">
        <v>19119</v>
      </c>
      <c r="Z3341" s="9" t="s">
        <v>20502</v>
      </c>
      <c r="AA3341" s="9" t="s">
        <v>25103</v>
      </c>
      <c r="AB3341" s="9" t="s">
        <v>18780</v>
      </c>
      <c r="AC3341">
        <v>3.9</v>
      </c>
      <c r="AD3341" s="9" t="s">
        <v>19119</v>
      </c>
      <c r="AE3341" s="9" t="s">
        <v>25103</v>
      </c>
      <c r="AF3341" s="9" t="s">
        <v>18780</v>
      </c>
      <c r="AG3341" s="9" t="s">
        <v>39</v>
      </c>
      <c r="AH3341">
        <v>5.5</v>
      </c>
      <c r="AI3341" s="9" t="s">
        <v>19119</v>
      </c>
      <c r="AK3341" s="5" t="s">
        <v>25103</v>
      </c>
      <c r="AL3341" s="12" t="e">
        <v>#N/A</v>
      </c>
      <c r="AM3341" s="12">
        <v>36</v>
      </c>
      <c r="AN3341" s="5" t="s">
        <v>13490</v>
      </c>
      <c r="AO3341" s="5" t="s">
        <v>25104</v>
      </c>
      <c r="AP3341" s="5" t="s">
        <v>18781</v>
      </c>
      <c r="AQ3341" s="5"/>
      <c r="AR3341" s="5" t="s">
        <v>19119</v>
      </c>
    </row>
    <row r="3342" spans="1:44">
      <c r="A3342" s="5" t="s">
        <v>13493</v>
      </c>
      <c r="B3342" s="5" t="s">
        <v>13494</v>
      </c>
      <c r="C3342" s="5"/>
      <c r="D3342" s="5" t="s">
        <v>12679</v>
      </c>
      <c r="E3342" s="5"/>
      <c r="F3342" s="5">
        <v>1984</v>
      </c>
      <c r="G3342" s="5">
        <v>1984</v>
      </c>
      <c r="H3342" s="5" t="str">
        <f t="shared" si="208"/>
        <v>1980s</v>
      </c>
      <c r="I3342" s="5">
        <v>31</v>
      </c>
      <c r="J3342" s="5" t="str">
        <f>IF(I3342&lt;&gt;"",IF(I3342&gt;=60,"Feature","Short/TV Show"),"No Runtime")</f>
        <v>Short/TV Show</v>
      </c>
      <c r="K3342" s="5" t="s">
        <v>3125</v>
      </c>
      <c r="L3342" s="5"/>
      <c r="M3342" s="5"/>
      <c r="N3342" s="5"/>
      <c r="O3342" s="5" t="str">
        <f t="shared" si="209"/>
        <v>No</v>
      </c>
      <c r="P3342" s="5"/>
      <c r="Q3342" s="6"/>
      <c r="R3342" s="12" t="e">
        <f t="shared" si="210"/>
        <v>#N/A</v>
      </c>
      <c r="S3342" s="12">
        <f t="shared" si="211"/>
        <v>31</v>
      </c>
      <c r="U3342" s="9" t="s">
        <v>6329</v>
      </c>
      <c r="V3342" s="9" t="s">
        <v>25104</v>
      </c>
      <c r="W3342" s="9" t="s">
        <v>18782</v>
      </c>
      <c r="Y3342" s="9" t="s">
        <v>19119</v>
      </c>
      <c r="Z3342" s="9" t="s">
        <v>20503</v>
      </c>
      <c r="AA3342" s="9" t="s">
        <v>25103</v>
      </c>
      <c r="AB3342" s="9" t="s">
        <v>18780</v>
      </c>
      <c r="AC3342">
        <v>3.9</v>
      </c>
      <c r="AD3342" s="9" t="s">
        <v>19119</v>
      </c>
      <c r="AE3342" s="9" t="s">
        <v>25104</v>
      </c>
      <c r="AF3342" s="9" t="s">
        <v>18781</v>
      </c>
      <c r="AG3342" s="9" t="s">
        <v>3909</v>
      </c>
      <c r="AI3342" s="9" t="s">
        <v>19119</v>
      </c>
      <c r="AK3342" s="5" t="s">
        <v>25103</v>
      </c>
      <c r="AL3342" s="12">
        <v>90</v>
      </c>
      <c r="AM3342" s="12" t="e">
        <v>#N/A</v>
      </c>
      <c r="AN3342" s="5" t="s">
        <v>13494</v>
      </c>
      <c r="AO3342" s="5" t="s">
        <v>25105</v>
      </c>
      <c r="AP3342" s="5" t="s">
        <v>18781</v>
      </c>
      <c r="AQ3342" s="5"/>
      <c r="AR3342" s="5" t="s">
        <v>19119</v>
      </c>
    </row>
    <row r="3343" spans="1:44">
      <c r="A3343" s="5" t="s">
        <v>13495</v>
      </c>
      <c r="B3343" s="5" t="s">
        <v>13496</v>
      </c>
      <c r="C3343" s="5" t="s">
        <v>13497</v>
      </c>
      <c r="D3343" s="5" t="s">
        <v>7431</v>
      </c>
      <c r="E3343" s="5" t="s">
        <v>13498</v>
      </c>
      <c r="F3343" s="5">
        <v>2017</v>
      </c>
      <c r="G3343" s="5">
        <v>2017</v>
      </c>
      <c r="H3343" s="5" t="str">
        <f t="shared" si="208"/>
        <v>2010s</v>
      </c>
      <c r="I3343" s="5"/>
      <c r="J3343" s="5" t="str">
        <f>IF(I3343&lt;&gt;"",IF(I3343&gt;=60,"Feature","Short/TV Show"),"No Runtime")</f>
        <v>No Runtime</v>
      </c>
      <c r="K3343" s="5" t="s">
        <v>4731</v>
      </c>
      <c r="L3343" s="5"/>
      <c r="M3343" s="5"/>
      <c r="N3343" s="5"/>
      <c r="O3343" s="5" t="str">
        <f t="shared" si="209"/>
        <v>No</v>
      </c>
      <c r="P3343" s="5"/>
      <c r="Q3343" s="6"/>
      <c r="R3343" s="12" t="e">
        <f t="shared" si="210"/>
        <v>#N/A</v>
      </c>
      <c r="S3343" s="12" t="e">
        <f t="shared" si="211"/>
        <v>#N/A</v>
      </c>
      <c r="U3343" s="9" t="s">
        <v>18979</v>
      </c>
      <c r="V3343" s="9" t="s">
        <v>25104</v>
      </c>
      <c r="W3343" s="9" t="s">
        <v>18782</v>
      </c>
      <c r="Y3343" s="9" t="s">
        <v>19119</v>
      </c>
      <c r="Z3343" s="9" t="s">
        <v>20504</v>
      </c>
      <c r="AA3343" s="9" t="s">
        <v>25103</v>
      </c>
      <c r="AB3343" s="9" t="s">
        <v>18780</v>
      </c>
      <c r="AC3343">
        <v>3.9</v>
      </c>
      <c r="AD3343" s="9" t="s">
        <v>19119</v>
      </c>
      <c r="AE3343" s="9" t="s">
        <v>25104</v>
      </c>
      <c r="AF3343" s="9" t="s">
        <v>18781</v>
      </c>
      <c r="AG3343" s="9" t="s">
        <v>3607</v>
      </c>
      <c r="AI3343" s="9" t="s">
        <v>19119</v>
      </c>
      <c r="AK3343" s="5" t="s">
        <v>25103</v>
      </c>
      <c r="AL3343" s="12" t="e">
        <v>#N/A</v>
      </c>
      <c r="AM3343" s="12">
        <v>13</v>
      </c>
      <c r="AN3343" s="5" t="s">
        <v>13496</v>
      </c>
      <c r="AO3343" s="5" t="s">
        <v>25103</v>
      </c>
      <c r="AP3343" s="5" t="s">
        <v>18782</v>
      </c>
      <c r="AQ3343" s="5"/>
      <c r="AR3343" s="5" t="s">
        <v>19119</v>
      </c>
    </row>
    <row r="3344" spans="1:44">
      <c r="A3344" s="5" t="s">
        <v>13499</v>
      </c>
      <c r="B3344" s="5" t="s">
        <v>13500</v>
      </c>
      <c r="C3344" s="5" t="s">
        <v>13501</v>
      </c>
      <c r="D3344" s="5" t="s">
        <v>13502</v>
      </c>
      <c r="E3344" s="5" t="s">
        <v>13503</v>
      </c>
      <c r="F3344" s="5">
        <v>2014</v>
      </c>
      <c r="G3344" s="5">
        <v>2014</v>
      </c>
      <c r="H3344" s="5" t="str">
        <f t="shared" si="208"/>
        <v>2010s</v>
      </c>
      <c r="I3344" s="5">
        <v>3</v>
      </c>
      <c r="J3344" s="5" t="str">
        <f>IF(I3344&lt;&gt;"",IF(I3344&gt;=60,"Feature","Short/TV Show"),"No Runtime")</f>
        <v>Short/TV Show</v>
      </c>
      <c r="K3344" s="5" t="s">
        <v>1935</v>
      </c>
      <c r="L3344" s="5"/>
      <c r="M3344" s="5"/>
      <c r="N3344" s="5"/>
      <c r="O3344" s="5" t="str">
        <f t="shared" si="209"/>
        <v>No</v>
      </c>
      <c r="P3344" s="5"/>
      <c r="Q3344" s="6"/>
      <c r="R3344" s="12" t="e">
        <f t="shared" si="210"/>
        <v>#N/A</v>
      </c>
      <c r="S3344" s="12">
        <f t="shared" si="211"/>
        <v>3</v>
      </c>
      <c r="U3344" s="9" t="s">
        <v>426</v>
      </c>
      <c r="V3344" s="9" t="s">
        <v>25108</v>
      </c>
      <c r="W3344" s="9" t="s">
        <v>18780</v>
      </c>
      <c r="Y3344" s="9" t="s">
        <v>19119</v>
      </c>
      <c r="Z3344" s="9" t="s">
        <v>20505</v>
      </c>
      <c r="AA3344" s="9" t="s">
        <v>25103</v>
      </c>
      <c r="AB3344" s="9" t="s">
        <v>18780</v>
      </c>
      <c r="AC3344">
        <v>3.9</v>
      </c>
      <c r="AD3344" s="9" t="s">
        <v>19119</v>
      </c>
      <c r="AE3344" s="9" t="s">
        <v>25105</v>
      </c>
      <c r="AF3344" s="9" t="s">
        <v>18780</v>
      </c>
      <c r="AG3344" s="9" t="s">
        <v>620</v>
      </c>
      <c r="AH3344">
        <v>7.4</v>
      </c>
      <c r="AI3344" s="9" t="s">
        <v>19118</v>
      </c>
      <c r="AK3344" s="5" t="s">
        <v>25103</v>
      </c>
      <c r="AL3344" s="12">
        <v>105</v>
      </c>
      <c r="AM3344" s="12" t="e">
        <v>#N/A</v>
      </c>
      <c r="AN3344" s="5" t="s">
        <v>13500</v>
      </c>
      <c r="AO3344" s="5" t="s">
        <v>25103</v>
      </c>
      <c r="AP3344" s="5" t="s">
        <v>18781</v>
      </c>
      <c r="AQ3344" s="5"/>
      <c r="AR3344" s="5" t="s">
        <v>19119</v>
      </c>
    </row>
    <row r="3345" spans="1:44">
      <c r="A3345" s="5" t="s">
        <v>13504</v>
      </c>
      <c r="B3345" s="5" t="s">
        <v>13505</v>
      </c>
      <c r="C3345" s="5"/>
      <c r="D3345" s="5" t="s">
        <v>1954</v>
      </c>
      <c r="E3345" s="5" t="s">
        <v>13506</v>
      </c>
      <c r="F3345" s="5">
        <v>1955</v>
      </c>
      <c r="G3345" s="5">
        <v>1955</v>
      </c>
      <c r="H3345" s="5" t="str">
        <f t="shared" si="208"/>
        <v>1950s</v>
      </c>
      <c r="I3345" s="5">
        <v>114</v>
      </c>
      <c r="J3345" s="5" t="str">
        <f>IF(I3345&lt;&gt;"",IF(I3345&gt;=60,"Feature","Short/TV Show"),"No Runtime")</f>
        <v>Feature</v>
      </c>
      <c r="K3345" s="5" t="s">
        <v>210</v>
      </c>
      <c r="L3345" s="5"/>
      <c r="M3345" s="5"/>
      <c r="N3345" s="5"/>
      <c r="O3345" s="5" t="str">
        <f t="shared" si="209"/>
        <v>No</v>
      </c>
      <c r="P3345" s="5"/>
      <c r="Q3345" s="6"/>
      <c r="R3345" s="12">
        <f t="shared" si="210"/>
        <v>114</v>
      </c>
      <c r="S3345" s="12" t="e">
        <f t="shared" si="211"/>
        <v>#N/A</v>
      </c>
      <c r="U3345" s="9" t="s">
        <v>12403</v>
      </c>
      <c r="V3345" s="9" t="s">
        <v>25103</v>
      </c>
      <c r="W3345" s="9" t="s">
        <v>18780</v>
      </c>
      <c r="X3345">
        <v>6.7</v>
      </c>
      <c r="Y3345" s="9" t="s">
        <v>19119</v>
      </c>
      <c r="Z3345" s="9" t="s">
        <v>19353</v>
      </c>
      <c r="AA3345" s="9" t="s">
        <v>25103</v>
      </c>
      <c r="AB3345" s="9" t="s">
        <v>18780</v>
      </c>
      <c r="AC3345">
        <v>7.5</v>
      </c>
      <c r="AD3345" s="9" t="s">
        <v>19119</v>
      </c>
      <c r="AE3345" s="9" t="s">
        <v>25105</v>
      </c>
      <c r="AF3345" s="9" t="s">
        <v>18780</v>
      </c>
      <c r="AG3345" s="9" t="s">
        <v>100</v>
      </c>
      <c r="AH3345">
        <v>7.4</v>
      </c>
      <c r="AI3345" s="9" t="s">
        <v>19118</v>
      </c>
      <c r="AK3345" s="5" t="s">
        <v>25103</v>
      </c>
      <c r="AL3345" s="12">
        <v>89</v>
      </c>
      <c r="AM3345" s="12" t="e">
        <v>#N/A</v>
      </c>
      <c r="AN3345" s="5" t="s">
        <v>13505</v>
      </c>
      <c r="AO3345" s="5" t="s">
        <v>25109</v>
      </c>
      <c r="AP3345" s="5" t="s">
        <v>18780</v>
      </c>
      <c r="AQ3345" s="5"/>
      <c r="AR3345" s="5" t="s">
        <v>19119</v>
      </c>
    </row>
    <row r="3346" spans="1:44">
      <c r="A3346" s="5" t="s">
        <v>13507</v>
      </c>
      <c r="B3346" s="5" t="s">
        <v>13508</v>
      </c>
      <c r="C3346" s="5"/>
      <c r="D3346" s="5" t="s">
        <v>10655</v>
      </c>
      <c r="E3346" s="5"/>
      <c r="F3346" s="5">
        <v>2020</v>
      </c>
      <c r="G3346" s="5">
        <v>2020</v>
      </c>
      <c r="H3346" s="5" t="str">
        <f t="shared" si="208"/>
        <v>2020s</v>
      </c>
      <c r="I3346" s="5"/>
      <c r="J3346" s="5" t="str">
        <f>IF(I3346&lt;&gt;"",IF(I3346&gt;=60,"Feature","Short/TV Show"),"No Runtime")</f>
        <v>No Runtime</v>
      </c>
      <c r="K3346" s="5" t="s">
        <v>3909</v>
      </c>
      <c r="L3346" s="5" t="s">
        <v>446</v>
      </c>
      <c r="M3346" s="5"/>
      <c r="N3346" s="5"/>
      <c r="O3346" s="5" t="str">
        <f t="shared" si="209"/>
        <v>No</v>
      </c>
      <c r="P3346" s="5"/>
      <c r="Q3346" s="6"/>
      <c r="R3346" s="12" t="e">
        <f t="shared" si="210"/>
        <v>#N/A</v>
      </c>
      <c r="S3346" s="12" t="e">
        <f t="shared" si="211"/>
        <v>#N/A</v>
      </c>
      <c r="U3346" s="9" t="s">
        <v>7476</v>
      </c>
      <c r="V3346" s="9" t="s">
        <v>25104</v>
      </c>
      <c r="W3346" s="9" t="s">
        <v>18781</v>
      </c>
      <c r="Y3346" s="9" t="s">
        <v>19119</v>
      </c>
      <c r="Z3346" s="9" t="s">
        <v>20506</v>
      </c>
      <c r="AA3346" s="9" t="s">
        <v>25103</v>
      </c>
      <c r="AB3346" s="9" t="s">
        <v>18780</v>
      </c>
      <c r="AC3346">
        <v>7.5</v>
      </c>
      <c r="AD3346" s="9" t="s">
        <v>19119</v>
      </c>
      <c r="AE3346" s="9" t="s">
        <v>25104</v>
      </c>
      <c r="AF3346" s="9" t="s">
        <v>18782</v>
      </c>
      <c r="AG3346" s="9" t="s">
        <v>620</v>
      </c>
      <c r="AI3346" s="9" t="s">
        <v>19119</v>
      </c>
      <c r="AK3346" s="5" t="s">
        <v>25103</v>
      </c>
      <c r="AL3346" s="12" t="e">
        <v>#N/A</v>
      </c>
      <c r="AM3346" s="12" t="e">
        <v>#N/A</v>
      </c>
      <c r="AN3346" s="5" t="s">
        <v>13508</v>
      </c>
      <c r="AO3346" s="5" t="s">
        <v>25104</v>
      </c>
      <c r="AP3346" s="5" t="s">
        <v>18782</v>
      </c>
      <c r="AQ3346" s="5"/>
      <c r="AR3346" s="5" t="s">
        <v>19119</v>
      </c>
    </row>
    <row r="3347" spans="1:44">
      <c r="A3347" s="5" t="s">
        <v>13509</v>
      </c>
      <c r="B3347" s="5" t="s">
        <v>13510</v>
      </c>
      <c r="C3347" s="5" t="s">
        <v>13511</v>
      </c>
      <c r="D3347" s="5" t="s">
        <v>13512</v>
      </c>
      <c r="E3347" s="5" t="s">
        <v>13513</v>
      </c>
      <c r="F3347" s="5">
        <v>2008</v>
      </c>
      <c r="G3347" s="5">
        <v>2008</v>
      </c>
      <c r="H3347" s="5" t="str">
        <f t="shared" si="208"/>
        <v>2000s</v>
      </c>
      <c r="I3347" s="5">
        <v>18</v>
      </c>
      <c r="J3347" s="5" t="str">
        <f>IF(I3347&lt;&gt;"",IF(I3347&gt;=60,"Feature","Short/TV Show"),"No Runtime")</f>
        <v>Short/TV Show</v>
      </c>
      <c r="K3347" s="5" t="s">
        <v>1935</v>
      </c>
      <c r="L3347" s="5"/>
      <c r="M3347" s="5"/>
      <c r="N3347" s="5"/>
      <c r="O3347" s="5" t="str">
        <f t="shared" si="209"/>
        <v>No</v>
      </c>
      <c r="P3347" s="5"/>
      <c r="Q3347" s="6"/>
      <c r="R3347" s="12" t="e">
        <f t="shared" si="210"/>
        <v>#N/A</v>
      </c>
      <c r="S3347" s="12">
        <f t="shared" si="211"/>
        <v>18</v>
      </c>
      <c r="U3347" s="9" t="s">
        <v>11065</v>
      </c>
      <c r="V3347" s="9" t="s">
        <v>25103</v>
      </c>
      <c r="W3347" s="9" t="s">
        <v>18781</v>
      </c>
      <c r="Y3347" s="9" t="s">
        <v>19119</v>
      </c>
      <c r="Z3347" s="9" t="s">
        <v>20507</v>
      </c>
      <c r="AA3347" s="9" t="s">
        <v>25103</v>
      </c>
      <c r="AB3347" s="9" t="s">
        <v>18780</v>
      </c>
      <c r="AC3347">
        <v>7.5</v>
      </c>
      <c r="AD3347" s="9" t="s">
        <v>19119</v>
      </c>
      <c r="AE3347" s="9" t="s">
        <v>25104</v>
      </c>
      <c r="AF3347" s="9" t="s">
        <v>18782</v>
      </c>
      <c r="AG3347" s="9" t="s">
        <v>100</v>
      </c>
      <c r="AI3347" s="9" t="s">
        <v>19119</v>
      </c>
      <c r="AK3347" s="5" t="s">
        <v>25103</v>
      </c>
      <c r="AL3347" s="12" t="e">
        <v>#N/A</v>
      </c>
      <c r="AM3347" s="12">
        <v>7</v>
      </c>
      <c r="AN3347" s="5" t="s">
        <v>13510</v>
      </c>
      <c r="AO3347" s="5" t="s">
        <v>25106</v>
      </c>
      <c r="AP3347" s="5" t="s">
        <v>18781</v>
      </c>
      <c r="AQ3347" s="5"/>
      <c r="AR3347" s="5" t="s">
        <v>19119</v>
      </c>
    </row>
    <row r="3348" spans="1:44">
      <c r="A3348" s="5" t="s">
        <v>13514</v>
      </c>
      <c r="B3348" s="5" t="s">
        <v>13515</v>
      </c>
      <c r="C3348" s="5"/>
      <c r="D3348" s="5" t="s">
        <v>1445</v>
      </c>
      <c r="E3348" s="5" t="s">
        <v>13516</v>
      </c>
      <c r="F3348" s="5">
        <v>2021</v>
      </c>
      <c r="G3348" s="5">
        <v>2021</v>
      </c>
      <c r="H3348" s="5" t="str">
        <f t="shared" si="208"/>
        <v>2020s</v>
      </c>
      <c r="I3348" s="5"/>
      <c r="J3348" s="5" t="str">
        <f>IF(I3348&lt;&gt;"",IF(I3348&gt;=60,"Feature","Short/TV Show"),"No Runtime")</f>
        <v>No Runtime</v>
      </c>
      <c r="K3348" s="5" t="s">
        <v>100</v>
      </c>
      <c r="L3348" s="5"/>
      <c r="M3348" s="5"/>
      <c r="N3348" s="5"/>
      <c r="O3348" s="5" t="str">
        <f t="shared" si="209"/>
        <v>No</v>
      </c>
      <c r="P3348" s="5"/>
      <c r="Q3348" s="6"/>
      <c r="R3348" s="12" t="e">
        <f t="shared" si="210"/>
        <v>#N/A</v>
      </c>
      <c r="S3348" s="12" t="e">
        <f t="shared" si="211"/>
        <v>#N/A</v>
      </c>
      <c r="U3348" s="9" t="s">
        <v>1954</v>
      </c>
      <c r="V3348" s="9" t="s">
        <v>25109</v>
      </c>
      <c r="W3348" s="9" t="s">
        <v>18782</v>
      </c>
      <c r="Y3348" s="9" t="s">
        <v>19119</v>
      </c>
      <c r="Z3348" s="9" t="s">
        <v>20131</v>
      </c>
      <c r="AA3348" s="9" t="s">
        <v>25103</v>
      </c>
      <c r="AB3348" s="9" t="s">
        <v>18780</v>
      </c>
      <c r="AC3348">
        <v>7.5</v>
      </c>
      <c r="AD3348" s="9" t="s">
        <v>19119</v>
      </c>
      <c r="AE3348" s="9" t="s">
        <v>25104</v>
      </c>
      <c r="AF3348" s="9" t="s">
        <v>18782</v>
      </c>
      <c r="AG3348" s="9" t="s">
        <v>1176</v>
      </c>
      <c r="AI3348" s="9" t="s">
        <v>19119</v>
      </c>
      <c r="AK3348" s="5" t="s">
        <v>25103</v>
      </c>
      <c r="AL3348" s="12" t="e">
        <v>#N/A</v>
      </c>
      <c r="AM3348" s="12">
        <v>15</v>
      </c>
      <c r="AN3348" s="5" t="s">
        <v>13515</v>
      </c>
      <c r="AO3348" s="5" t="s">
        <v>25104</v>
      </c>
      <c r="AP3348" s="5" t="s">
        <v>18782</v>
      </c>
      <c r="AQ3348" s="5"/>
      <c r="AR3348" s="5" t="s">
        <v>19119</v>
      </c>
    </row>
    <row r="3349" spans="1:44">
      <c r="A3349" s="5" t="s">
        <v>13517</v>
      </c>
      <c r="B3349" s="5" t="s">
        <v>13518</v>
      </c>
      <c r="C3349" s="5" t="s">
        <v>13519</v>
      </c>
      <c r="D3349" s="5" t="s">
        <v>1954</v>
      </c>
      <c r="E3349" s="5" t="s">
        <v>13520</v>
      </c>
      <c r="F3349" s="5">
        <v>1955</v>
      </c>
      <c r="G3349" s="5">
        <v>1955</v>
      </c>
      <c r="H3349" s="5" t="str">
        <f t="shared" si="208"/>
        <v>1950s</v>
      </c>
      <c r="I3349" s="5">
        <v>107</v>
      </c>
      <c r="J3349" s="5" t="str">
        <f>IF(I3349&lt;&gt;"",IF(I3349&gt;=60,"Feature","Short/TV Show"),"No Runtime")</f>
        <v>Feature</v>
      </c>
      <c r="K3349" s="5" t="s">
        <v>210</v>
      </c>
      <c r="L3349" s="5"/>
      <c r="M3349" s="5">
        <v>5.3</v>
      </c>
      <c r="N3349" s="5">
        <v>8</v>
      </c>
      <c r="O3349" s="5" t="str">
        <f t="shared" si="209"/>
        <v>No</v>
      </c>
      <c r="P3349" s="5"/>
      <c r="Q3349" s="6"/>
      <c r="R3349" s="12">
        <f t="shared" si="210"/>
        <v>107</v>
      </c>
      <c r="S3349" s="12" t="e">
        <f t="shared" si="211"/>
        <v>#N/A</v>
      </c>
      <c r="U3349" s="9" t="s">
        <v>2048</v>
      </c>
      <c r="V3349" s="9" t="s">
        <v>25106</v>
      </c>
      <c r="W3349" s="9" t="s">
        <v>18780</v>
      </c>
      <c r="X3349">
        <v>4.3</v>
      </c>
      <c r="Y3349" s="9" t="s">
        <v>19119</v>
      </c>
      <c r="Z3349" s="9" t="s">
        <v>20508</v>
      </c>
      <c r="AA3349" s="9" t="s">
        <v>25106</v>
      </c>
      <c r="AB3349" s="9" t="s">
        <v>18782</v>
      </c>
      <c r="AC3349">
        <v>4.3</v>
      </c>
      <c r="AD3349" s="9" t="s">
        <v>19119</v>
      </c>
      <c r="AE3349" s="9" t="s">
        <v>25104</v>
      </c>
      <c r="AF3349" s="9" t="s">
        <v>18781</v>
      </c>
      <c r="AG3349" s="9" t="s">
        <v>3607</v>
      </c>
      <c r="AI3349" s="9" t="s">
        <v>19119</v>
      </c>
      <c r="AK3349" s="5" t="s">
        <v>25103</v>
      </c>
      <c r="AL3349" s="12" t="e">
        <v>#N/A</v>
      </c>
      <c r="AM3349" s="12" t="e">
        <v>#N/A</v>
      </c>
      <c r="AN3349" s="5" t="s">
        <v>13518</v>
      </c>
      <c r="AO3349" s="5" t="s">
        <v>25109</v>
      </c>
      <c r="AP3349" s="5" t="s">
        <v>18780</v>
      </c>
      <c r="AQ3349" s="5">
        <v>5.3</v>
      </c>
      <c r="AR3349" s="5" t="s">
        <v>19119</v>
      </c>
    </row>
    <row r="3350" spans="1:44">
      <c r="A3350" s="5" t="s">
        <v>13521</v>
      </c>
      <c r="B3350" s="5" t="s">
        <v>13522</v>
      </c>
      <c r="C3350" s="5"/>
      <c r="D3350" s="5" t="s">
        <v>13523</v>
      </c>
      <c r="E3350" s="5" t="s">
        <v>13524</v>
      </c>
      <c r="F3350" s="5">
        <v>2015</v>
      </c>
      <c r="G3350" s="5">
        <v>2015</v>
      </c>
      <c r="H3350" s="5" t="str">
        <f t="shared" si="208"/>
        <v>2010s</v>
      </c>
      <c r="I3350" s="5"/>
      <c r="J3350" s="5" t="str">
        <f>IF(I3350&lt;&gt;"",IF(I3350&gt;=60,"Feature","Short/TV Show"),"No Runtime")</f>
        <v>No Runtime</v>
      </c>
      <c r="K3350" s="5" t="s">
        <v>1935</v>
      </c>
      <c r="L3350" s="5"/>
      <c r="M3350" s="5"/>
      <c r="N3350" s="5"/>
      <c r="O3350" s="5" t="str">
        <f t="shared" si="209"/>
        <v>No</v>
      </c>
      <c r="P3350" s="5"/>
      <c r="Q3350" s="6"/>
      <c r="R3350" s="12" t="e">
        <f t="shared" si="210"/>
        <v>#N/A</v>
      </c>
      <c r="S3350" s="12" t="e">
        <f t="shared" si="211"/>
        <v>#N/A</v>
      </c>
      <c r="U3350" s="9" t="s">
        <v>5440</v>
      </c>
      <c r="V3350" s="9" t="s">
        <v>25105</v>
      </c>
      <c r="W3350" s="9" t="s">
        <v>18782</v>
      </c>
      <c r="Y3350" s="9" t="s">
        <v>19119</v>
      </c>
      <c r="Z3350" s="9" t="s">
        <v>20509</v>
      </c>
      <c r="AA3350" s="9" t="s">
        <v>25106</v>
      </c>
      <c r="AB3350" s="9" t="s">
        <v>18782</v>
      </c>
      <c r="AC3350">
        <v>4.3</v>
      </c>
      <c r="AD3350" s="9" t="s">
        <v>19119</v>
      </c>
      <c r="AE3350" s="9" t="s">
        <v>25104</v>
      </c>
      <c r="AF3350" s="9" t="s">
        <v>18781</v>
      </c>
      <c r="AG3350" s="9" t="s">
        <v>100</v>
      </c>
      <c r="AI3350" s="9" t="s">
        <v>19119</v>
      </c>
      <c r="AK3350" s="5" t="s">
        <v>25103</v>
      </c>
      <c r="AL3350" s="12" t="e">
        <v>#N/A</v>
      </c>
      <c r="AM3350" s="12">
        <v>5</v>
      </c>
      <c r="AN3350" s="5" t="s">
        <v>13522</v>
      </c>
      <c r="AO3350" s="5" t="s">
        <v>25103</v>
      </c>
      <c r="AP3350" s="5" t="s">
        <v>18782</v>
      </c>
      <c r="AQ3350" s="5"/>
      <c r="AR3350" s="5" t="s">
        <v>19119</v>
      </c>
    </row>
    <row r="3351" spans="1:44">
      <c r="A3351" s="5" t="s">
        <v>13525</v>
      </c>
      <c r="B3351" s="5" t="s">
        <v>13526</v>
      </c>
      <c r="C3351" s="5" t="s">
        <v>13527</v>
      </c>
      <c r="D3351" s="5" t="s">
        <v>10990</v>
      </c>
      <c r="E3351" s="5"/>
      <c r="F3351" s="5">
        <v>2016</v>
      </c>
      <c r="G3351" s="5">
        <v>2016</v>
      </c>
      <c r="H3351" s="5" t="str">
        <f t="shared" si="208"/>
        <v>2010s</v>
      </c>
      <c r="I3351" s="5">
        <v>9</v>
      </c>
      <c r="J3351" s="5" t="str">
        <f>IF(I3351&lt;&gt;"",IF(I3351&gt;=60,"Feature","Short/TV Show"),"No Runtime")</f>
        <v>Short/TV Show</v>
      </c>
      <c r="K3351" s="5" t="s">
        <v>5311</v>
      </c>
      <c r="L3351" s="5"/>
      <c r="M3351" s="5"/>
      <c r="N3351" s="5"/>
      <c r="O3351" s="5" t="str">
        <f t="shared" si="209"/>
        <v>No</v>
      </c>
      <c r="P3351" s="5"/>
      <c r="Q3351" s="6"/>
      <c r="R3351" s="12" t="e">
        <f t="shared" si="210"/>
        <v>#N/A</v>
      </c>
      <c r="S3351" s="12">
        <f t="shared" si="211"/>
        <v>9</v>
      </c>
      <c r="U3351" s="9" t="s">
        <v>2732</v>
      </c>
      <c r="V3351" s="9" t="s">
        <v>25103</v>
      </c>
      <c r="W3351" s="9" t="s">
        <v>18781</v>
      </c>
      <c r="X3351">
        <v>7.7</v>
      </c>
      <c r="Y3351" s="9" t="s">
        <v>19119</v>
      </c>
      <c r="Z3351" s="9" t="s">
        <v>20510</v>
      </c>
      <c r="AA3351" s="9" t="s">
        <v>25106</v>
      </c>
      <c r="AB3351" s="9" t="s">
        <v>18782</v>
      </c>
      <c r="AC3351">
        <v>4.3</v>
      </c>
      <c r="AD3351" s="9" t="s">
        <v>19119</v>
      </c>
      <c r="AE3351" s="9" t="s">
        <v>25103</v>
      </c>
      <c r="AF3351" s="9" t="s">
        <v>18780</v>
      </c>
      <c r="AG3351" s="9" t="s">
        <v>100</v>
      </c>
      <c r="AI3351" s="9" t="s">
        <v>19119</v>
      </c>
      <c r="AK3351" s="5" t="s">
        <v>25103</v>
      </c>
      <c r="AL3351" s="12">
        <v>105</v>
      </c>
      <c r="AM3351" s="12" t="e">
        <v>#N/A</v>
      </c>
      <c r="AN3351" s="5" t="s">
        <v>13526</v>
      </c>
      <c r="AO3351" s="5" t="s">
        <v>25103</v>
      </c>
      <c r="AP3351" s="5" t="s">
        <v>18781</v>
      </c>
      <c r="AQ3351" s="5"/>
      <c r="AR3351" s="5" t="s">
        <v>19119</v>
      </c>
    </row>
    <row r="3352" spans="1:44">
      <c r="A3352" s="5" t="s">
        <v>13528</v>
      </c>
      <c r="B3352" s="5" t="s">
        <v>13529</v>
      </c>
      <c r="C3352" s="5"/>
      <c r="D3352" s="5" t="s">
        <v>13429</v>
      </c>
      <c r="E3352" s="5" t="s">
        <v>13530</v>
      </c>
      <c r="F3352" s="5">
        <v>1940</v>
      </c>
      <c r="G3352" s="5">
        <v>1940</v>
      </c>
      <c r="H3352" s="5" t="str">
        <f t="shared" si="208"/>
        <v>1940s</v>
      </c>
      <c r="I3352" s="5"/>
      <c r="J3352" s="5" t="str">
        <f>IF(I3352&lt;&gt;"",IF(I3352&gt;=60,"Feature","Short/TV Show"),"No Runtime")</f>
        <v>No Runtime</v>
      </c>
      <c r="K3352" s="5" t="s">
        <v>100</v>
      </c>
      <c r="L3352" s="5"/>
      <c r="M3352" s="5"/>
      <c r="N3352" s="5"/>
      <c r="O3352" s="5" t="str">
        <f t="shared" si="209"/>
        <v>No</v>
      </c>
      <c r="P3352" s="5"/>
      <c r="Q3352" s="6"/>
      <c r="R3352" s="12" t="e">
        <f t="shared" si="210"/>
        <v>#N/A</v>
      </c>
      <c r="S3352" s="12" t="e">
        <f t="shared" si="211"/>
        <v>#N/A</v>
      </c>
      <c r="U3352" s="9" t="s">
        <v>949</v>
      </c>
      <c r="V3352" s="9" t="s">
        <v>25103</v>
      </c>
      <c r="W3352" s="9" t="s">
        <v>18780</v>
      </c>
      <c r="Y3352" s="9" t="s">
        <v>19119</v>
      </c>
      <c r="Z3352" s="9" t="s">
        <v>20511</v>
      </c>
      <c r="AA3352" s="9" t="s">
        <v>25106</v>
      </c>
      <c r="AB3352" s="9" t="s">
        <v>18782</v>
      </c>
      <c r="AC3352">
        <v>4.3</v>
      </c>
      <c r="AD3352" s="9" t="s">
        <v>19119</v>
      </c>
      <c r="AE3352" s="9" t="s">
        <v>25104</v>
      </c>
      <c r="AF3352" s="9" t="s">
        <v>18780</v>
      </c>
      <c r="AG3352" s="9" t="s">
        <v>100</v>
      </c>
      <c r="AH3352">
        <v>6.8</v>
      </c>
      <c r="AI3352" s="9" t="s">
        <v>19119</v>
      </c>
      <c r="AK3352" s="5" t="s">
        <v>25103</v>
      </c>
      <c r="AL3352" s="12" t="e">
        <v>#N/A</v>
      </c>
      <c r="AM3352" s="12" t="e">
        <v>#N/A</v>
      </c>
      <c r="AN3352" s="5" t="s">
        <v>13529</v>
      </c>
      <c r="AO3352" s="5" t="s">
        <v>25110</v>
      </c>
      <c r="AP3352" s="5" t="s">
        <v>18782</v>
      </c>
      <c r="AQ3352" s="5"/>
      <c r="AR3352" s="5" t="s">
        <v>19119</v>
      </c>
    </row>
    <row r="3353" spans="1:44">
      <c r="A3353" s="5" t="s">
        <v>13531</v>
      </c>
      <c r="B3353" s="5" t="s">
        <v>13532</v>
      </c>
      <c r="C3353" s="5"/>
      <c r="D3353" s="5" t="s">
        <v>97</v>
      </c>
      <c r="E3353" s="5" t="s">
        <v>13533</v>
      </c>
      <c r="F3353" s="5">
        <v>2010</v>
      </c>
      <c r="G3353" s="5">
        <v>2010</v>
      </c>
      <c r="H3353" s="5" t="str">
        <f t="shared" si="208"/>
        <v>2010s</v>
      </c>
      <c r="I3353" s="5">
        <v>90</v>
      </c>
      <c r="J3353" s="5" t="str">
        <f>IF(I3353&lt;&gt;"",IF(I3353&gt;=60,"Feature","Short/TV Show"),"No Runtime")</f>
        <v>Feature</v>
      </c>
      <c r="K3353" s="5" t="s">
        <v>100</v>
      </c>
      <c r="L3353" s="5"/>
      <c r="M3353" s="5">
        <v>6.7</v>
      </c>
      <c r="N3353" s="5">
        <v>20</v>
      </c>
      <c r="O3353" s="5" t="str">
        <f t="shared" si="209"/>
        <v>No</v>
      </c>
      <c r="P3353" s="5"/>
      <c r="Q3353" s="6"/>
      <c r="R3353" s="12">
        <f t="shared" si="210"/>
        <v>90</v>
      </c>
      <c r="S3353" s="12" t="e">
        <f t="shared" si="211"/>
        <v>#N/A</v>
      </c>
      <c r="U3353" s="9" t="s">
        <v>12433</v>
      </c>
      <c r="V3353" s="9" t="s">
        <v>25106</v>
      </c>
      <c r="W3353" s="9" t="s">
        <v>18781</v>
      </c>
      <c r="Y3353" s="9" t="s">
        <v>19119</v>
      </c>
      <c r="Z3353" s="9" t="s">
        <v>19395</v>
      </c>
      <c r="AA3353" s="9" t="s">
        <v>25105</v>
      </c>
      <c r="AB3353" s="9" t="s">
        <v>18782</v>
      </c>
      <c r="AD3353" s="9" t="s">
        <v>19119</v>
      </c>
      <c r="AE3353" s="9" t="s">
        <v>25109</v>
      </c>
      <c r="AF3353" s="9" t="s">
        <v>18780</v>
      </c>
      <c r="AG3353" s="9" t="s">
        <v>100</v>
      </c>
      <c r="AH3353">
        <v>7.5</v>
      </c>
      <c r="AI3353" s="9" t="s">
        <v>19118</v>
      </c>
      <c r="AK3353" s="5" t="s">
        <v>25103</v>
      </c>
      <c r="AL3353" s="12" t="e">
        <v>#N/A</v>
      </c>
      <c r="AM3353" s="12">
        <v>25</v>
      </c>
      <c r="AN3353" s="5" t="s">
        <v>13532</v>
      </c>
      <c r="AO3353" s="5" t="s">
        <v>25103</v>
      </c>
      <c r="AP3353" s="5" t="s">
        <v>18780</v>
      </c>
      <c r="AQ3353" s="5">
        <v>6.7</v>
      </c>
      <c r="AR3353" s="5" t="s">
        <v>19119</v>
      </c>
    </row>
    <row r="3354" spans="1:44">
      <c r="A3354" s="5" t="s">
        <v>13534</v>
      </c>
      <c r="B3354" s="5" t="s">
        <v>13535</v>
      </c>
      <c r="C3354" s="5" t="s">
        <v>13536</v>
      </c>
      <c r="D3354" s="5" t="s">
        <v>5327</v>
      </c>
      <c r="E3354" s="5" t="s">
        <v>13537</v>
      </c>
      <c r="F3354" s="5">
        <v>2016</v>
      </c>
      <c r="G3354" s="5">
        <v>2016</v>
      </c>
      <c r="H3354" s="5" t="str">
        <f t="shared" si="208"/>
        <v>2010s</v>
      </c>
      <c r="I3354" s="5">
        <v>77</v>
      </c>
      <c r="J3354" s="5" t="str">
        <f>IF(I3354&lt;&gt;"",IF(I3354&gt;=60,"Feature","Short/TV Show"),"No Runtime")</f>
        <v>Feature</v>
      </c>
      <c r="K3354" s="5" t="s">
        <v>673</v>
      </c>
      <c r="L3354" s="5"/>
      <c r="M3354" s="5">
        <v>5.2</v>
      </c>
      <c r="N3354" s="5">
        <v>21</v>
      </c>
      <c r="O3354" s="5" t="str">
        <f t="shared" si="209"/>
        <v>No</v>
      </c>
      <c r="P3354" s="5"/>
      <c r="Q3354" s="6"/>
      <c r="R3354" s="12">
        <f t="shared" si="210"/>
        <v>77</v>
      </c>
      <c r="S3354" s="12" t="e">
        <f t="shared" si="211"/>
        <v>#N/A</v>
      </c>
      <c r="U3354" s="9" t="s">
        <v>12437</v>
      </c>
      <c r="V3354" s="9" t="s">
        <v>25103</v>
      </c>
      <c r="W3354" s="9" t="s">
        <v>18781</v>
      </c>
      <c r="Y3354" s="9" t="s">
        <v>19119</v>
      </c>
      <c r="Z3354" s="9" t="s">
        <v>20241</v>
      </c>
      <c r="AA3354" s="9" t="s">
        <v>25105</v>
      </c>
      <c r="AB3354" s="9" t="s">
        <v>18782</v>
      </c>
      <c r="AD3354" s="9" t="s">
        <v>19119</v>
      </c>
      <c r="AE3354" s="9" t="s">
        <v>25109</v>
      </c>
      <c r="AF3354" s="9" t="s">
        <v>18780</v>
      </c>
      <c r="AG3354" s="9" t="s">
        <v>25099</v>
      </c>
      <c r="AH3354">
        <v>7.5</v>
      </c>
      <c r="AI3354" s="9" t="s">
        <v>19118</v>
      </c>
      <c r="AK3354" s="5" t="s">
        <v>25103</v>
      </c>
      <c r="AL3354" s="12" t="e">
        <v>#N/A</v>
      </c>
      <c r="AM3354" s="12" t="e">
        <v>#N/A</v>
      </c>
      <c r="AN3354" s="5" t="s">
        <v>13535</v>
      </c>
      <c r="AO3354" s="5" t="s">
        <v>25103</v>
      </c>
      <c r="AP3354" s="5" t="s">
        <v>18780</v>
      </c>
      <c r="AQ3354" s="5">
        <v>5.2</v>
      </c>
      <c r="AR3354" s="5" t="s">
        <v>19119</v>
      </c>
    </row>
    <row r="3355" spans="1:44">
      <c r="A3355" s="5" t="s">
        <v>13538</v>
      </c>
      <c r="B3355" s="5" t="s">
        <v>13539</v>
      </c>
      <c r="C3355" s="5" t="s">
        <v>13540</v>
      </c>
      <c r="D3355" s="5" t="s">
        <v>13541</v>
      </c>
      <c r="E3355" s="5"/>
      <c r="F3355" s="5">
        <v>2014</v>
      </c>
      <c r="G3355" s="5">
        <v>2014</v>
      </c>
      <c r="H3355" s="5" t="str">
        <f t="shared" si="208"/>
        <v>2010s</v>
      </c>
      <c r="I3355" s="5">
        <v>15</v>
      </c>
      <c r="J3355" s="5" t="str">
        <f>IF(I3355&lt;&gt;"",IF(I3355&gt;=60,"Feature","Short/TV Show"),"No Runtime")</f>
        <v>Short/TV Show</v>
      </c>
      <c r="K3355" s="5" t="s">
        <v>13542</v>
      </c>
      <c r="L3355" s="5"/>
      <c r="M3355" s="5"/>
      <c r="N3355" s="5"/>
      <c r="O3355" s="5" t="str">
        <f t="shared" si="209"/>
        <v>No</v>
      </c>
      <c r="P3355" s="5"/>
      <c r="Q3355" s="6"/>
      <c r="R3355" s="12" t="e">
        <f t="shared" si="210"/>
        <v>#N/A</v>
      </c>
      <c r="S3355" s="12">
        <f t="shared" si="211"/>
        <v>15</v>
      </c>
      <c r="U3355" s="9" t="s">
        <v>12443</v>
      </c>
      <c r="V3355" s="9" t="s">
        <v>25103</v>
      </c>
      <c r="W3355" s="9" t="s">
        <v>18781</v>
      </c>
      <c r="Y3355" s="9" t="s">
        <v>19119</v>
      </c>
      <c r="Z3355" s="9" t="s">
        <v>20512</v>
      </c>
      <c r="AA3355" s="9" t="s">
        <v>25105</v>
      </c>
      <c r="AB3355" s="9" t="s">
        <v>18782</v>
      </c>
      <c r="AD3355" s="9" t="s">
        <v>19119</v>
      </c>
      <c r="AE3355" s="9" t="s">
        <v>25103</v>
      </c>
      <c r="AF3355" s="9" t="s">
        <v>18780</v>
      </c>
      <c r="AG3355" s="9" t="s">
        <v>620</v>
      </c>
      <c r="AH3355">
        <v>7.7</v>
      </c>
      <c r="AI3355" s="9" t="s">
        <v>19119</v>
      </c>
      <c r="AK3355" s="5" t="s">
        <v>25103</v>
      </c>
      <c r="AL3355" s="12" t="e">
        <v>#N/A</v>
      </c>
      <c r="AM3355" s="12">
        <v>5</v>
      </c>
      <c r="AN3355" s="5" t="s">
        <v>13539</v>
      </c>
      <c r="AO3355" s="5" t="s">
        <v>25103</v>
      </c>
      <c r="AP3355" s="5" t="s">
        <v>18781</v>
      </c>
      <c r="AQ3355" s="5"/>
      <c r="AR3355" s="5" t="s">
        <v>19119</v>
      </c>
    </row>
    <row r="3356" spans="1:44">
      <c r="A3356" s="5" t="s">
        <v>13543</v>
      </c>
      <c r="B3356" s="5" t="s">
        <v>13544</v>
      </c>
      <c r="C3356" s="5"/>
      <c r="D3356" s="5" t="s">
        <v>13545</v>
      </c>
      <c r="E3356" s="5" t="s">
        <v>13546</v>
      </c>
      <c r="F3356" s="5">
        <v>1974</v>
      </c>
      <c r="G3356" s="5">
        <v>1974</v>
      </c>
      <c r="H3356" s="5" t="str">
        <f t="shared" si="208"/>
        <v>1970s</v>
      </c>
      <c r="I3356" s="5">
        <v>100</v>
      </c>
      <c r="J3356" s="5" t="str">
        <f>IF(I3356&lt;&gt;"",IF(I3356&gt;=60,"Feature","Short/TV Show"),"No Runtime")</f>
        <v>Feature</v>
      </c>
      <c r="K3356" s="5" t="s">
        <v>100</v>
      </c>
      <c r="L3356" s="5"/>
      <c r="M3356" s="5"/>
      <c r="N3356" s="5"/>
      <c r="O3356" s="5" t="str">
        <f t="shared" si="209"/>
        <v>No</v>
      </c>
      <c r="P3356" s="5"/>
      <c r="Q3356" s="6"/>
      <c r="R3356" s="12">
        <f t="shared" si="210"/>
        <v>100</v>
      </c>
      <c r="S3356" s="12" t="e">
        <f t="shared" si="211"/>
        <v>#N/A</v>
      </c>
      <c r="U3356" s="9" t="s">
        <v>4283</v>
      </c>
      <c r="V3356" s="9" t="s">
        <v>25105</v>
      </c>
      <c r="W3356" s="9" t="s">
        <v>18780</v>
      </c>
      <c r="Y3356" s="9" t="s">
        <v>19119</v>
      </c>
      <c r="Z3356" s="9" t="s">
        <v>19569</v>
      </c>
      <c r="AA3356" s="9" t="s">
        <v>25105</v>
      </c>
      <c r="AB3356" s="9" t="s">
        <v>18782</v>
      </c>
      <c r="AD3356" s="9" t="s">
        <v>19119</v>
      </c>
      <c r="AE3356" s="9" t="s">
        <v>25103</v>
      </c>
      <c r="AF3356" s="9" t="s">
        <v>18780</v>
      </c>
      <c r="AG3356" s="9" t="s">
        <v>39</v>
      </c>
      <c r="AH3356">
        <v>7.7</v>
      </c>
      <c r="AI3356" s="9" t="s">
        <v>19119</v>
      </c>
      <c r="AK3356" s="5" t="s">
        <v>25103</v>
      </c>
      <c r="AL3356" s="12" t="e">
        <v>#N/A</v>
      </c>
      <c r="AM3356" s="12">
        <v>1</v>
      </c>
      <c r="AN3356" s="5" t="s">
        <v>13544</v>
      </c>
      <c r="AO3356" s="5" t="s">
        <v>25108</v>
      </c>
      <c r="AP3356" s="5" t="s">
        <v>18780</v>
      </c>
      <c r="AQ3356" s="5"/>
      <c r="AR3356" s="5" t="s">
        <v>19119</v>
      </c>
    </row>
    <row r="3357" spans="1:44">
      <c r="A3357" s="5" t="s">
        <v>13547</v>
      </c>
      <c r="B3357" s="5" t="s">
        <v>13548</v>
      </c>
      <c r="C3357" s="5"/>
      <c r="D3357" s="5" t="s">
        <v>13549</v>
      </c>
      <c r="E3357" s="5"/>
      <c r="F3357" s="5">
        <v>2010</v>
      </c>
      <c r="G3357" s="5">
        <v>2010</v>
      </c>
      <c r="H3357" s="5" t="str">
        <f t="shared" si="208"/>
        <v>2010s</v>
      </c>
      <c r="I3357" s="5">
        <v>93</v>
      </c>
      <c r="J3357" s="5" t="str">
        <f>IF(I3357&lt;&gt;"",IF(I3357&gt;=60,"Feature","Short/TV Show"),"No Runtime")</f>
        <v>Feature</v>
      </c>
      <c r="K3357" s="5" t="s">
        <v>3909</v>
      </c>
      <c r="L3357" s="5"/>
      <c r="M3357" s="5"/>
      <c r="N3357" s="5"/>
      <c r="O3357" s="5" t="str">
        <f t="shared" si="209"/>
        <v>No</v>
      </c>
      <c r="P3357" s="5"/>
      <c r="Q3357" s="6"/>
      <c r="R3357" s="12">
        <f t="shared" si="210"/>
        <v>93</v>
      </c>
      <c r="S3357" s="12" t="e">
        <f t="shared" si="211"/>
        <v>#N/A</v>
      </c>
      <c r="U3357" s="9" t="s">
        <v>12451</v>
      </c>
      <c r="V3357" s="9" t="s">
        <v>25106</v>
      </c>
      <c r="W3357" s="9" t="s">
        <v>18781</v>
      </c>
      <c r="Y3357" s="9" t="s">
        <v>19119</v>
      </c>
      <c r="Z3357" s="9" t="s">
        <v>19253</v>
      </c>
      <c r="AA3357" s="9" t="s">
        <v>25104</v>
      </c>
      <c r="AB3357" s="9" t="s">
        <v>18782</v>
      </c>
      <c r="AD3357" s="9" t="s">
        <v>19119</v>
      </c>
      <c r="AE3357" s="9" t="s">
        <v>25104</v>
      </c>
      <c r="AF3357" s="9" t="s">
        <v>18781</v>
      </c>
      <c r="AG3357" s="9" t="s">
        <v>3607</v>
      </c>
      <c r="AI3357" s="9" t="s">
        <v>19119</v>
      </c>
      <c r="AK3357" s="5" t="s">
        <v>25103</v>
      </c>
      <c r="AL3357" s="12" t="e">
        <v>#N/A</v>
      </c>
      <c r="AM3357" s="12">
        <v>10</v>
      </c>
      <c r="AN3357" s="5" t="s">
        <v>13548</v>
      </c>
      <c r="AO3357" s="5" t="s">
        <v>25103</v>
      </c>
      <c r="AP3357" s="5" t="s">
        <v>18780</v>
      </c>
      <c r="AQ3357" s="5"/>
      <c r="AR3357" s="5" t="s">
        <v>19119</v>
      </c>
    </row>
    <row r="3358" spans="1:44">
      <c r="A3358" s="5" t="s">
        <v>13550</v>
      </c>
      <c r="B3358" s="5" t="s">
        <v>13551</v>
      </c>
      <c r="C3358" s="5" t="s">
        <v>13552</v>
      </c>
      <c r="D3358" s="5" t="s">
        <v>1570</v>
      </c>
      <c r="E3358" s="5" t="s">
        <v>13553</v>
      </c>
      <c r="F3358" s="5">
        <v>1989</v>
      </c>
      <c r="G3358" s="5">
        <v>1989</v>
      </c>
      <c r="H3358" s="5" t="str">
        <f t="shared" si="208"/>
        <v>1980s</v>
      </c>
      <c r="I3358" s="5"/>
      <c r="J3358" s="5" t="str">
        <f>IF(I3358&lt;&gt;"",IF(I3358&gt;=60,"Feature","Short/TV Show"),"No Runtime")</f>
        <v>No Runtime</v>
      </c>
      <c r="K3358" s="5" t="s">
        <v>620</v>
      </c>
      <c r="L3358" s="5"/>
      <c r="M3358" s="5">
        <v>5.0999999999999996</v>
      </c>
      <c r="N3358" s="5">
        <v>12</v>
      </c>
      <c r="O3358" s="5" t="str">
        <f t="shared" si="209"/>
        <v>No</v>
      </c>
      <c r="P3358" s="5"/>
      <c r="Q3358" s="6"/>
      <c r="R3358" s="12" t="e">
        <f t="shared" si="210"/>
        <v>#N/A</v>
      </c>
      <c r="S3358" s="12" t="e">
        <f t="shared" si="211"/>
        <v>#N/A</v>
      </c>
      <c r="U3358" s="9" t="s">
        <v>11426</v>
      </c>
      <c r="V3358" s="9" t="s">
        <v>25110</v>
      </c>
      <c r="W3358" s="9" t="s">
        <v>18782</v>
      </c>
      <c r="Y3358" s="9" t="s">
        <v>19119</v>
      </c>
      <c r="Z3358" s="9" t="s">
        <v>19392</v>
      </c>
      <c r="AA3358" s="9" t="s">
        <v>25104</v>
      </c>
      <c r="AB3358" s="9" t="s">
        <v>18782</v>
      </c>
      <c r="AD3358" s="9" t="s">
        <v>19119</v>
      </c>
      <c r="AE3358" s="9" t="s">
        <v>25104</v>
      </c>
      <c r="AF3358" s="9" t="s">
        <v>18781</v>
      </c>
      <c r="AG3358" s="9" t="s">
        <v>620</v>
      </c>
      <c r="AI3358" s="9" t="s">
        <v>19119</v>
      </c>
      <c r="AK3358" s="5" t="s">
        <v>25103</v>
      </c>
      <c r="AL3358" s="12" t="e">
        <v>#N/A</v>
      </c>
      <c r="AM3358" s="12">
        <v>22</v>
      </c>
      <c r="AN3358" s="5" t="s">
        <v>13551</v>
      </c>
      <c r="AO3358" s="5" t="s">
        <v>25105</v>
      </c>
      <c r="AP3358" s="5" t="s">
        <v>18782</v>
      </c>
      <c r="AQ3358" s="5">
        <v>5.0999999999999996</v>
      </c>
      <c r="AR3358" s="5" t="s">
        <v>19119</v>
      </c>
    </row>
    <row r="3359" spans="1:44">
      <c r="A3359" s="5" t="s">
        <v>13554</v>
      </c>
      <c r="B3359" s="5" t="s">
        <v>13555</v>
      </c>
      <c r="C3359" s="5"/>
      <c r="D3359" s="5" t="s">
        <v>1295</v>
      </c>
      <c r="E3359" s="5" t="s">
        <v>13556</v>
      </c>
      <c r="F3359" s="5">
        <v>1985</v>
      </c>
      <c r="G3359" s="5">
        <v>1985</v>
      </c>
      <c r="H3359" s="5" t="str">
        <f t="shared" si="208"/>
        <v>1980s</v>
      </c>
      <c r="I3359" s="5">
        <v>83</v>
      </c>
      <c r="J3359" s="5" t="str">
        <f>IF(I3359&lt;&gt;"",IF(I3359&gt;=60,"Feature","Short/TV Show"),"No Runtime")</f>
        <v>Feature</v>
      </c>
      <c r="K3359" s="5" t="s">
        <v>100</v>
      </c>
      <c r="L3359" s="5"/>
      <c r="M3359" s="5"/>
      <c r="N3359" s="5"/>
      <c r="O3359" s="5" t="str">
        <f t="shared" si="209"/>
        <v>No</v>
      </c>
      <c r="P3359" s="5"/>
      <c r="Q3359" s="6"/>
      <c r="R3359" s="12">
        <f t="shared" si="210"/>
        <v>83</v>
      </c>
      <c r="S3359" s="12" t="e">
        <f t="shared" si="211"/>
        <v>#N/A</v>
      </c>
      <c r="U3359" s="9" t="s">
        <v>7512</v>
      </c>
      <c r="V3359" s="9" t="s">
        <v>25107</v>
      </c>
      <c r="W3359" s="9" t="s">
        <v>18782</v>
      </c>
      <c r="Y3359" s="9" t="s">
        <v>19119</v>
      </c>
      <c r="Z3359" s="9" t="s">
        <v>20513</v>
      </c>
      <c r="AA3359" s="9" t="s">
        <v>25104</v>
      </c>
      <c r="AB3359" s="9" t="s">
        <v>18782</v>
      </c>
      <c r="AD3359" s="9" t="s">
        <v>19119</v>
      </c>
      <c r="AE3359" s="9" t="s">
        <v>25104</v>
      </c>
      <c r="AF3359" s="9" t="s">
        <v>18781</v>
      </c>
      <c r="AG3359" s="9" t="s">
        <v>39</v>
      </c>
      <c r="AI3359" s="9" t="s">
        <v>19119</v>
      </c>
      <c r="AK3359" s="5" t="s">
        <v>25103</v>
      </c>
      <c r="AL3359" s="12">
        <v>90</v>
      </c>
      <c r="AM3359" s="12" t="e">
        <v>#N/A</v>
      </c>
      <c r="AN3359" s="5" t="s">
        <v>13555</v>
      </c>
      <c r="AO3359" s="5" t="s">
        <v>25105</v>
      </c>
      <c r="AP3359" s="5" t="s">
        <v>18780</v>
      </c>
      <c r="AQ3359" s="5"/>
      <c r="AR3359" s="5" t="s">
        <v>19119</v>
      </c>
    </row>
    <row r="3360" spans="1:44">
      <c r="A3360" s="5" t="s">
        <v>13557</v>
      </c>
      <c r="B3360" s="5" t="s">
        <v>13558</v>
      </c>
      <c r="C3360" s="5"/>
      <c r="D3360" s="5" t="s">
        <v>13559</v>
      </c>
      <c r="E3360" s="5" t="s">
        <v>13560</v>
      </c>
      <c r="F3360" s="5">
        <v>1962</v>
      </c>
      <c r="G3360" s="5">
        <v>1962</v>
      </c>
      <c r="H3360" s="5" t="str">
        <f t="shared" si="208"/>
        <v>1960s</v>
      </c>
      <c r="I3360" s="5"/>
      <c r="J3360" s="5" t="str">
        <f>IF(I3360&lt;&gt;"",IF(I3360&gt;=60,"Feature","Short/TV Show"),"No Runtime")</f>
        <v>No Runtime</v>
      </c>
      <c r="K3360" s="5"/>
      <c r="L3360" s="5"/>
      <c r="M3360" s="5"/>
      <c r="N3360" s="5"/>
      <c r="O3360" s="5" t="str">
        <f t="shared" si="209"/>
        <v>No</v>
      </c>
      <c r="P3360" s="5"/>
      <c r="Q3360" s="6"/>
      <c r="R3360" s="12" t="e">
        <f t="shared" si="210"/>
        <v>#N/A</v>
      </c>
      <c r="S3360" s="12" t="e">
        <f t="shared" si="211"/>
        <v>#N/A</v>
      </c>
      <c r="U3360" s="9" t="s">
        <v>949</v>
      </c>
      <c r="V3360" s="9" t="s">
        <v>25103</v>
      </c>
      <c r="W3360" s="9" t="s">
        <v>18782</v>
      </c>
      <c r="X3360">
        <v>5</v>
      </c>
      <c r="Y3360" s="9" t="s">
        <v>19119</v>
      </c>
      <c r="Z3360" s="9" t="s">
        <v>20130</v>
      </c>
      <c r="AA3360" s="9" t="s">
        <v>25104</v>
      </c>
      <c r="AB3360" s="9" t="s">
        <v>18782</v>
      </c>
      <c r="AD3360" s="9" t="s">
        <v>19119</v>
      </c>
      <c r="AE3360" s="9" t="s">
        <v>25105</v>
      </c>
      <c r="AF3360" s="9" t="s">
        <v>18782</v>
      </c>
      <c r="AG3360" s="9" t="s">
        <v>987</v>
      </c>
      <c r="AH3360">
        <v>7.2</v>
      </c>
      <c r="AI3360" s="9" t="s">
        <v>19118</v>
      </c>
      <c r="AK3360" s="5" t="s">
        <v>25103</v>
      </c>
      <c r="AL3360" s="12" t="e">
        <v>#N/A</v>
      </c>
      <c r="AM3360" s="12">
        <v>2</v>
      </c>
      <c r="AN3360" s="5" t="s">
        <v>13558</v>
      </c>
      <c r="AO3360" s="5" t="s">
        <v>25111</v>
      </c>
      <c r="AP3360" s="5" t="s">
        <v>18782</v>
      </c>
      <c r="AQ3360" s="5"/>
      <c r="AR3360" s="5" t="s">
        <v>19119</v>
      </c>
    </row>
    <row r="3361" spans="1:44">
      <c r="A3361" s="5" t="s">
        <v>13561</v>
      </c>
      <c r="B3361" s="5" t="s">
        <v>13562</v>
      </c>
      <c r="C3361" s="5" t="s">
        <v>13563</v>
      </c>
      <c r="D3361" s="5" t="s">
        <v>2504</v>
      </c>
      <c r="E3361" s="5" t="s">
        <v>13564</v>
      </c>
      <c r="F3361" s="5">
        <v>2006</v>
      </c>
      <c r="G3361" s="5">
        <v>2006</v>
      </c>
      <c r="H3361" s="5" t="str">
        <f t="shared" si="208"/>
        <v>2000s</v>
      </c>
      <c r="I3361" s="5">
        <v>120</v>
      </c>
      <c r="J3361" s="5" t="str">
        <f>IF(I3361&lt;&gt;"",IF(I3361&gt;=60,"Feature","Short/TV Show"),"No Runtime")</f>
        <v>Feature</v>
      </c>
      <c r="K3361" s="5" t="s">
        <v>100</v>
      </c>
      <c r="L3361" s="5"/>
      <c r="M3361" s="5">
        <v>5.7</v>
      </c>
      <c r="N3361" s="5">
        <v>20</v>
      </c>
      <c r="O3361" s="5" t="str">
        <f t="shared" si="209"/>
        <v>No</v>
      </c>
      <c r="P3361" s="5"/>
      <c r="Q3361" s="6"/>
      <c r="R3361" s="12">
        <f t="shared" si="210"/>
        <v>120</v>
      </c>
      <c r="S3361" s="12" t="e">
        <f t="shared" si="211"/>
        <v>#N/A</v>
      </c>
      <c r="U3361" s="9" t="s">
        <v>426</v>
      </c>
      <c r="V3361" s="9" t="s">
        <v>25111</v>
      </c>
      <c r="W3361" s="9" t="s">
        <v>18782</v>
      </c>
      <c r="Y3361" s="9" t="s">
        <v>19119</v>
      </c>
      <c r="Z3361" s="9" t="s">
        <v>20514</v>
      </c>
      <c r="AA3361" s="9" t="s">
        <v>25103</v>
      </c>
      <c r="AB3361" s="9" t="s">
        <v>18780</v>
      </c>
      <c r="AC3361">
        <v>5.9</v>
      </c>
      <c r="AD3361" s="9" t="s">
        <v>19118</v>
      </c>
      <c r="AE3361" s="9" t="s">
        <v>25105</v>
      </c>
      <c r="AF3361" s="9" t="s">
        <v>18782</v>
      </c>
      <c r="AG3361" s="9" t="s">
        <v>657</v>
      </c>
      <c r="AH3361">
        <v>7.2</v>
      </c>
      <c r="AI3361" s="9" t="s">
        <v>19118</v>
      </c>
      <c r="AK3361" s="5" t="s">
        <v>25103</v>
      </c>
      <c r="AL3361" s="12" t="e">
        <v>#N/A</v>
      </c>
      <c r="AM3361" s="12">
        <v>5</v>
      </c>
      <c r="AN3361" s="5" t="s">
        <v>13562</v>
      </c>
      <c r="AO3361" s="5" t="s">
        <v>25106</v>
      </c>
      <c r="AP3361" s="5" t="s">
        <v>18780</v>
      </c>
      <c r="AQ3361" s="5">
        <v>5.7</v>
      </c>
      <c r="AR3361" s="5" t="s">
        <v>19119</v>
      </c>
    </row>
    <row r="3362" spans="1:44">
      <c r="A3362" s="5" t="s">
        <v>13565</v>
      </c>
      <c r="B3362" s="5" t="s">
        <v>13566</v>
      </c>
      <c r="C3362" s="5" t="s">
        <v>13567</v>
      </c>
      <c r="D3362" s="5" t="s">
        <v>13568</v>
      </c>
      <c r="E3362" s="5" t="s">
        <v>13569</v>
      </c>
      <c r="F3362" s="5">
        <v>2020</v>
      </c>
      <c r="G3362" s="5">
        <v>2020</v>
      </c>
      <c r="H3362" s="5" t="str">
        <f t="shared" si="208"/>
        <v>2020s</v>
      </c>
      <c r="I3362" s="5">
        <v>15</v>
      </c>
      <c r="J3362" s="5" t="str">
        <f>IF(I3362&lt;&gt;"",IF(I3362&gt;=60,"Feature","Short/TV Show"),"No Runtime")</f>
        <v>Short/TV Show</v>
      </c>
      <c r="K3362" s="5" t="s">
        <v>8389</v>
      </c>
      <c r="L3362" s="5"/>
      <c r="M3362" s="5">
        <v>9.4</v>
      </c>
      <c r="N3362" s="5">
        <v>16</v>
      </c>
      <c r="O3362" s="5" t="str">
        <f t="shared" si="209"/>
        <v>No</v>
      </c>
      <c r="P3362" s="5"/>
      <c r="Q3362" s="6"/>
      <c r="R3362" s="12" t="e">
        <f t="shared" si="210"/>
        <v>#N/A</v>
      </c>
      <c r="S3362" s="12">
        <f t="shared" si="211"/>
        <v>15</v>
      </c>
      <c r="U3362" s="9" t="s">
        <v>12468</v>
      </c>
      <c r="V3362" s="9" t="s">
        <v>25104</v>
      </c>
      <c r="W3362" s="9" t="s">
        <v>18781</v>
      </c>
      <c r="Y3362" s="9" t="s">
        <v>19119</v>
      </c>
      <c r="Z3362" s="9" t="s">
        <v>19795</v>
      </c>
      <c r="AA3362" s="9" t="s">
        <v>25103</v>
      </c>
      <c r="AB3362" s="9" t="s">
        <v>18780</v>
      </c>
      <c r="AC3362">
        <v>5.9</v>
      </c>
      <c r="AD3362" s="9" t="s">
        <v>19118</v>
      </c>
      <c r="AE3362" s="9" t="s">
        <v>25105</v>
      </c>
      <c r="AF3362" s="9" t="s">
        <v>18782</v>
      </c>
      <c r="AG3362" s="9" t="s">
        <v>1411</v>
      </c>
      <c r="AH3362">
        <v>7.2</v>
      </c>
      <c r="AI3362" s="9" t="s">
        <v>19118</v>
      </c>
      <c r="AK3362" s="5" t="s">
        <v>25103</v>
      </c>
      <c r="AL3362" s="12" t="e">
        <v>#N/A</v>
      </c>
      <c r="AM3362" s="12">
        <v>18</v>
      </c>
      <c r="AN3362" s="5" t="s">
        <v>13566</v>
      </c>
      <c r="AO3362" s="5" t="s">
        <v>25104</v>
      </c>
      <c r="AP3362" s="5" t="s">
        <v>18781</v>
      </c>
      <c r="AQ3362" s="5">
        <v>9.4</v>
      </c>
      <c r="AR3362" s="5" t="s">
        <v>19119</v>
      </c>
    </row>
    <row r="3363" spans="1:44">
      <c r="A3363" s="5" t="s">
        <v>13570</v>
      </c>
      <c r="B3363" s="5" t="s">
        <v>13571</v>
      </c>
      <c r="C3363" s="5"/>
      <c r="D3363" s="5" t="s">
        <v>8402</v>
      </c>
      <c r="E3363" s="5" t="s">
        <v>13572</v>
      </c>
      <c r="F3363" s="5">
        <v>1977</v>
      </c>
      <c r="G3363" s="5">
        <v>1977</v>
      </c>
      <c r="H3363" s="5" t="str">
        <f t="shared" si="208"/>
        <v>1970s</v>
      </c>
      <c r="I3363" s="5">
        <v>83</v>
      </c>
      <c r="J3363" s="5" t="str">
        <f>IF(I3363&lt;&gt;"",IF(I3363&gt;=60,"Feature","Short/TV Show"),"No Runtime")</f>
        <v>Feature</v>
      </c>
      <c r="K3363" s="5"/>
      <c r="L3363" s="5"/>
      <c r="M3363" s="5"/>
      <c r="N3363" s="5"/>
      <c r="O3363" s="5" t="str">
        <f t="shared" si="209"/>
        <v>No</v>
      </c>
      <c r="P3363" s="5"/>
      <c r="Q3363" s="6"/>
      <c r="R3363" s="12">
        <f t="shared" si="210"/>
        <v>83</v>
      </c>
      <c r="S3363" s="12" t="e">
        <f t="shared" si="211"/>
        <v>#N/A</v>
      </c>
      <c r="U3363" s="9" t="s">
        <v>426</v>
      </c>
      <c r="V3363" s="9" t="s">
        <v>25111</v>
      </c>
      <c r="W3363" s="9" t="s">
        <v>18782</v>
      </c>
      <c r="Y3363" s="9" t="s">
        <v>19119</v>
      </c>
      <c r="Z3363" s="9" t="s">
        <v>19376</v>
      </c>
      <c r="AA3363" s="9" t="s">
        <v>25103</v>
      </c>
      <c r="AB3363" s="9" t="s">
        <v>18780</v>
      </c>
      <c r="AC3363">
        <v>5.9</v>
      </c>
      <c r="AD3363" s="9" t="s">
        <v>19118</v>
      </c>
      <c r="AE3363" s="9" t="s">
        <v>25103</v>
      </c>
      <c r="AF3363" s="9" t="s">
        <v>18782</v>
      </c>
      <c r="AG3363" s="9" t="s">
        <v>7642</v>
      </c>
      <c r="AH3363">
        <v>8.9</v>
      </c>
      <c r="AI3363" s="9" t="s">
        <v>19119</v>
      </c>
      <c r="AK3363" s="5" t="s">
        <v>25103</v>
      </c>
      <c r="AL3363" s="12" t="e">
        <v>#N/A</v>
      </c>
      <c r="AM3363" s="12" t="e">
        <v>#N/A</v>
      </c>
      <c r="AN3363" s="5" t="s">
        <v>13571</v>
      </c>
      <c r="AO3363" s="5" t="s">
        <v>25108</v>
      </c>
      <c r="AP3363" s="5" t="s">
        <v>18780</v>
      </c>
      <c r="AQ3363" s="5"/>
      <c r="AR3363" s="5" t="s">
        <v>19119</v>
      </c>
    </row>
    <row r="3364" spans="1:44">
      <c r="A3364" s="5" t="s">
        <v>13573</v>
      </c>
      <c r="B3364" s="5" t="s">
        <v>13574</v>
      </c>
      <c r="C3364" s="5"/>
      <c r="D3364" s="5" t="s">
        <v>11468</v>
      </c>
      <c r="E3364" s="5"/>
      <c r="F3364" s="5">
        <v>2017</v>
      </c>
      <c r="G3364" s="5">
        <v>2017</v>
      </c>
      <c r="H3364" s="5" t="str">
        <f t="shared" si="208"/>
        <v>2010s</v>
      </c>
      <c r="I3364" s="5"/>
      <c r="J3364" s="5" t="str">
        <f>IF(I3364&lt;&gt;"",IF(I3364&gt;=60,"Feature","Short/TV Show"),"No Runtime")</f>
        <v>No Runtime</v>
      </c>
      <c r="K3364" s="5" t="s">
        <v>3909</v>
      </c>
      <c r="L3364" s="5"/>
      <c r="M3364" s="5"/>
      <c r="N3364" s="5"/>
      <c r="O3364" s="5" t="str">
        <f t="shared" si="209"/>
        <v>No</v>
      </c>
      <c r="P3364" s="5"/>
      <c r="Q3364" s="6"/>
      <c r="R3364" s="12" t="e">
        <f t="shared" si="210"/>
        <v>#N/A</v>
      </c>
      <c r="S3364" s="12" t="e">
        <f t="shared" si="211"/>
        <v>#N/A</v>
      </c>
      <c r="U3364" s="9" t="s">
        <v>11468</v>
      </c>
      <c r="V3364" s="9" t="s">
        <v>25103</v>
      </c>
      <c r="W3364" s="9" t="s">
        <v>18782</v>
      </c>
      <c r="Y3364" s="9" t="s">
        <v>19119</v>
      </c>
      <c r="Z3364" s="9" t="s">
        <v>20515</v>
      </c>
      <c r="AA3364" s="9" t="s">
        <v>25103</v>
      </c>
      <c r="AB3364" s="9" t="s">
        <v>18780</v>
      </c>
      <c r="AC3364">
        <v>5.9</v>
      </c>
      <c r="AD3364" s="9" t="s">
        <v>19118</v>
      </c>
      <c r="AE3364" s="9" t="s">
        <v>25105</v>
      </c>
      <c r="AF3364" s="9" t="s">
        <v>18780</v>
      </c>
      <c r="AG3364" s="9" t="s">
        <v>100</v>
      </c>
      <c r="AH3364">
        <v>7</v>
      </c>
      <c r="AI3364" s="9" t="s">
        <v>19119</v>
      </c>
      <c r="AK3364" s="5" t="s">
        <v>25103</v>
      </c>
      <c r="AL3364" s="12" t="e">
        <v>#N/A</v>
      </c>
      <c r="AM3364" s="12" t="e">
        <v>#N/A</v>
      </c>
      <c r="AN3364" s="5" t="s">
        <v>13574</v>
      </c>
      <c r="AO3364" s="5" t="s">
        <v>25103</v>
      </c>
      <c r="AP3364" s="5" t="s">
        <v>18782</v>
      </c>
      <c r="AQ3364" s="5"/>
      <c r="AR3364" s="5" t="s">
        <v>19119</v>
      </c>
    </row>
    <row r="3365" spans="1:44">
      <c r="A3365" s="5" t="s">
        <v>13575</v>
      </c>
      <c r="B3365" s="5" t="s">
        <v>13576</v>
      </c>
      <c r="C3365" s="5"/>
      <c r="D3365" s="5" t="s">
        <v>13577</v>
      </c>
      <c r="E3365" s="5" t="s">
        <v>13578</v>
      </c>
      <c r="F3365" s="5">
        <v>1950</v>
      </c>
      <c r="G3365" s="5">
        <v>1950</v>
      </c>
      <c r="H3365" s="5" t="str">
        <f t="shared" si="208"/>
        <v>1950s</v>
      </c>
      <c r="I3365" s="5"/>
      <c r="J3365" s="5" t="str">
        <f>IF(I3365&lt;&gt;"",IF(I3365&gt;=60,"Feature","Short/TV Show"),"No Runtime")</f>
        <v>No Runtime</v>
      </c>
      <c r="K3365" s="5" t="s">
        <v>100</v>
      </c>
      <c r="L3365" s="5"/>
      <c r="M3365" s="5"/>
      <c r="N3365" s="5"/>
      <c r="O3365" s="5" t="str">
        <f t="shared" si="209"/>
        <v>No</v>
      </c>
      <c r="P3365" s="5"/>
      <c r="Q3365" s="6"/>
      <c r="R3365" s="12" t="e">
        <f t="shared" si="210"/>
        <v>#N/A</v>
      </c>
      <c r="S3365" s="12" t="e">
        <f t="shared" si="211"/>
        <v>#N/A</v>
      </c>
      <c r="U3365" s="9" t="s">
        <v>5866</v>
      </c>
      <c r="V3365" s="9" t="s">
        <v>25107</v>
      </c>
      <c r="W3365" s="9" t="s">
        <v>18780</v>
      </c>
      <c r="X3365">
        <v>6.8</v>
      </c>
      <c r="Y3365" s="9" t="s">
        <v>19119</v>
      </c>
      <c r="Z3365" s="9" t="s">
        <v>3399</v>
      </c>
      <c r="AA3365" s="9" t="s">
        <v>25115</v>
      </c>
      <c r="AB3365" s="9" t="s">
        <v>18782</v>
      </c>
      <c r="AD3365" s="9" t="s">
        <v>19119</v>
      </c>
      <c r="AE3365" s="9" t="s">
        <v>25104</v>
      </c>
      <c r="AF3365" s="9" t="s">
        <v>18782</v>
      </c>
      <c r="AG3365" s="9" t="s">
        <v>620</v>
      </c>
      <c r="AH3365">
        <v>9.5</v>
      </c>
      <c r="AI3365" s="9" t="s">
        <v>19119</v>
      </c>
      <c r="AK3365" s="5" t="s">
        <v>25103</v>
      </c>
      <c r="AL3365" s="12">
        <v>93</v>
      </c>
      <c r="AM3365" s="12" t="e">
        <v>#N/A</v>
      </c>
      <c r="AN3365" s="5" t="s">
        <v>13576</v>
      </c>
      <c r="AO3365" s="5" t="s">
        <v>25109</v>
      </c>
      <c r="AP3365" s="5" t="s">
        <v>18782</v>
      </c>
      <c r="AQ3365" s="5"/>
      <c r="AR3365" s="5" t="s">
        <v>19119</v>
      </c>
    </row>
    <row r="3366" spans="1:44">
      <c r="A3366" s="5" t="s">
        <v>13579</v>
      </c>
      <c r="B3366" s="5" t="s">
        <v>13580</v>
      </c>
      <c r="C3366" s="5" t="s">
        <v>13581</v>
      </c>
      <c r="D3366" s="5" t="s">
        <v>9285</v>
      </c>
      <c r="E3366" s="5" t="s">
        <v>13582</v>
      </c>
      <c r="F3366" s="5">
        <v>2016</v>
      </c>
      <c r="G3366" s="5">
        <v>2016</v>
      </c>
      <c r="H3366" s="5" t="str">
        <f t="shared" si="208"/>
        <v>2010s</v>
      </c>
      <c r="I3366" s="5">
        <v>25</v>
      </c>
      <c r="J3366" s="5" t="str">
        <f>IF(I3366&lt;&gt;"",IF(I3366&gt;=60,"Feature","Short/TV Show"),"No Runtime")</f>
        <v>Short/TV Show</v>
      </c>
      <c r="K3366" s="5" t="s">
        <v>1935</v>
      </c>
      <c r="L3366" s="5"/>
      <c r="M3366" s="5"/>
      <c r="N3366" s="5"/>
      <c r="O3366" s="5" t="str">
        <f t="shared" si="209"/>
        <v>No</v>
      </c>
      <c r="P3366" s="5"/>
      <c r="Q3366" s="6"/>
      <c r="R3366" s="12" t="e">
        <f t="shared" si="210"/>
        <v>#N/A</v>
      </c>
      <c r="S3366" s="12">
        <f t="shared" si="211"/>
        <v>25</v>
      </c>
      <c r="U3366" s="9" t="s">
        <v>12480</v>
      </c>
      <c r="V3366" s="9" t="s">
        <v>25104</v>
      </c>
      <c r="W3366" s="9" t="s">
        <v>18781</v>
      </c>
      <c r="Y3366" s="9" t="s">
        <v>19119</v>
      </c>
      <c r="Z3366" s="9" t="s">
        <v>19226</v>
      </c>
      <c r="AA3366" s="9" t="s">
        <v>25115</v>
      </c>
      <c r="AB3366" s="9" t="s">
        <v>18782</v>
      </c>
      <c r="AD3366" s="9" t="s">
        <v>19119</v>
      </c>
      <c r="AE3366" s="9" t="s">
        <v>25104</v>
      </c>
      <c r="AF3366" s="9" t="s">
        <v>18782</v>
      </c>
      <c r="AG3366" s="9" t="s">
        <v>100</v>
      </c>
      <c r="AH3366">
        <v>9.5</v>
      </c>
      <c r="AI3366" s="9" t="s">
        <v>19119</v>
      </c>
      <c r="AK3366" s="5" t="s">
        <v>25103</v>
      </c>
      <c r="AL3366" s="12" t="e">
        <v>#N/A</v>
      </c>
      <c r="AM3366" s="12">
        <v>16</v>
      </c>
      <c r="AN3366" s="5" t="s">
        <v>13580</v>
      </c>
      <c r="AO3366" s="5" t="s">
        <v>25103</v>
      </c>
      <c r="AP3366" s="5" t="s">
        <v>18781</v>
      </c>
      <c r="AQ3366" s="5"/>
      <c r="AR3366" s="5" t="s">
        <v>19119</v>
      </c>
    </row>
    <row r="3367" spans="1:44">
      <c r="A3367" s="5" t="s">
        <v>13583</v>
      </c>
      <c r="B3367" s="5" t="s">
        <v>13584</v>
      </c>
      <c r="C3367" s="5" t="s">
        <v>13585</v>
      </c>
      <c r="D3367" s="5" t="s">
        <v>13586</v>
      </c>
      <c r="E3367" s="5" t="s">
        <v>13587</v>
      </c>
      <c r="F3367" s="5">
        <v>2016</v>
      </c>
      <c r="G3367" s="5">
        <v>2016</v>
      </c>
      <c r="H3367" s="5" t="str">
        <f t="shared" si="208"/>
        <v>2010s</v>
      </c>
      <c r="I3367" s="5">
        <v>13</v>
      </c>
      <c r="J3367" s="5" t="str">
        <f>IF(I3367&lt;&gt;"",IF(I3367&gt;=60,"Feature","Short/TV Show"),"No Runtime")</f>
        <v>Short/TV Show</v>
      </c>
      <c r="K3367" s="5" t="s">
        <v>5311</v>
      </c>
      <c r="L3367" s="5"/>
      <c r="M3367" s="5"/>
      <c r="N3367" s="5"/>
      <c r="O3367" s="5" t="str">
        <f t="shared" si="209"/>
        <v>No</v>
      </c>
      <c r="P3367" s="5"/>
      <c r="Q3367" s="6"/>
      <c r="R3367" s="12" t="e">
        <f t="shared" si="210"/>
        <v>#N/A</v>
      </c>
      <c r="S3367" s="12">
        <f t="shared" si="211"/>
        <v>13</v>
      </c>
      <c r="U3367" s="9" t="s">
        <v>12484</v>
      </c>
      <c r="V3367" s="9" t="s">
        <v>25103</v>
      </c>
      <c r="W3367" s="9" t="s">
        <v>18782</v>
      </c>
      <c r="Y3367" s="9" t="s">
        <v>19119</v>
      </c>
      <c r="Z3367" s="9" t="s">
        <v>15759</v>
      </c>
      <c r="AA3367" s="9" t="s">
        <v>25115</v>
      </c>
      <c r="AB3367" s="9" t="s">
        <v>18782</v>
      </c>
      <c r="AD3367" s="9" t="s">
        <v>19119</v>
      </c>
      <c r="AE3367" s="9" t="s">
        <v>25104</v>
      </c>
      <c r="AF3367" s="9" t="s">
        <v>18782</v>
      </c>
      <c r="AG3367" s="9" t="s">
        <v>1176</v>
      </c>
      <c r="AH3367">
        <v>9.5</v>
      </c>
      <c r="AI3367" s="9" t="s">
        <v>19119</v>
      </c>
      <c r="AK3367" s="5" t="s">
        <v>25103</v>
      </c>
      <c r="AL3367" s="12" t="e">
        <v>#N/A</v>
      </c>
      <c r="AM3367" s="12" t="e">
        <v>#N/A</v>
      </c>
      <c r="AN3367" s="5" t="s">
        <v>13584</v>
      </c>
      <c r="AO3367" s="5" t="s">
        <v>25103</v>
      </c>
      <c r="AP3367" s="5" t="s">
        <v>18781</v>
      </c>
      <c r="AQ3367" s="5"/>
      <c r="AR3367" s="5" t="s">
        <v>19119</v>
      </c>
    </row>
    <row r="3368" spans="1:44">
      <c r="A3368" s="5" t="s">
        <v>13588</v>
      </c>
      <c r="B3368" s="5" t="s">
        <v>13589</v>
      </c>
      <c r="C3368" s="5" t="s">
        <v>13590</v>
      </c>
      <c r="D3368" s="5" t="s">
        <v>3482</v>
      </c>
      <c r="E3368" s="5" t="s">
        <v>13591</v>
      </c>
      <c r="F3368" s="5">
        <v>2020</v>
      </c>
      <c r="G3368" s="5">
        <v>2020</v>
      </c>
      <c r="H3368" s="5" t="str">
        <f t="shared" si="208"/>
        <v>2020s</v>
      </c>
      <c r="I3368" s="5"/>
      <c r="J3368" s="5" t="str">
        <f>IF(I3368&lt;&gt;"",IF(I3368&gt;=60,"Feature","Short/TV Show"),"No Runtime")</f>
        <v>No Runtime</v>
      </c>
      <c r="K3368" s="5" t="s">
        <v>1935</v>
      </c>
      <c r="L3368" s="5"/>
      <c r="M3368" s="5"/>
      <c r="N3368" s="5"/>
      <c r="O3368" s="5" t="str">
        <f t="shared" si="209"/>
        <v>No</v>
      </c>
      <c r="P3368" s="5"/>
      <c r="Q3368" s="6"/>
      <c r="R3368" s="12" t="e">
        <f t="shared" si="210"/>
        <v>#N/A</v>
      </c>
      <c r="S3368" s="12" t="e">
        <f t="shared" si="211"/>
        <v>#N/A</v>
      </c>
      <c r="U3368" s="9" t="s">
        <v>12489</v>
      </c>
      <c r="V3368" s="9" t="s">
        <v>25103</v>
      </c>
      <c r="W3368" s="9" t="s">
        <v>18781</v>
      </c>
      <c r="Y3368" s="9" t="s">
        <v>19119</v>
      </c>
      <c r="Z3368" s="9" t="s">
        <v>19357</v>
      </c>
      <c r="AA3368" s="9" t="s">
        <v>25115</v>
      </c>
      <c r="AB3368" s="9" t="s">
        <v>18782</v>
      </c>
      <c r="AD3368" s="9" t="s">
        <v>19119</v>
      </c>
      <c r="AE3368" s="9" t="s">
        <v>25105</v>
      </c>
      <c r="AF3368" s="9" t="s">
        <v>18780</v>
      </c>
      <c r="AG3368" s="9"/>
      <c r="AH3368">
        <v>7.2</v>
      </c>
      <c r="AI3368" s="9" t="s">
        <v>19119</v>
      </c>
      <c r="AK3368" s="5" t="s">
        <v>25103</v>
      </c>
      <c r="AL3368" s="12">
        <v>86</v>
      </c>
      <c r="AM3368" s="12" t="e">
        <v>#N/A</v>
      </c>
      <c r="AN3368" s="5" t="s">
        <v>13589</v>
      </c>
      <c r="AO3368" s="5" t="s">
        <v>25104</v>
      </c>
      <c r="AP3368" s="5" t="s">
        <v>18782</v>
      </c>
      <c r="AQ3368" s="5"/>
      <c r="AR3368" s="5" t="s">
        <v>19119</v>
      </c>
    </row>
    <row r="3369" spans="1:44">
      <c r="A3369" s="5" t="s">
        <v>13592</v>
      </c>
      <c r="B3369" s="5" t="s">
        <v>13593</v>
      </c>
      <c r="C3369" s="5"/>
      <c r="D3369" s="5"/>
      <c r="E3369" s="5"/>
      <c r="F3369" s="5"/>
      <c r="G3369" s="5"/>
      <c r="H3369" s="5" t="str">
        <f t="shared" si="208"/>
        <v>No Year</v>
      </c>
      <c r="I3369" s="5">
        <v>24</v>
      </c>
      <c r="J3369" s="5" t="str">
        <f>IF(I3369&lt;&gt;"",IF(I3369&gt;=60,"Feature","Short/TV Show"),"No Runtime")</f>
        <v>Short/TV Show</v>
      </c>
      <c r="K3369" s="5" t="s">
        <v>3909</v>
      </c>
      <c r="L3369" s="5"/>
      <c r="M3369" s="5"/>
      <c r="N3369" s="5"/>
      <c r="O3369" s="5" t="str">
        <f t="shared" si="209"/>
        <v>No</v>
      </c>
      <c r="P3369" s="5"/>
      <c r="Q3369" s="6"/>
      <c r="R3369" s="12" t="e">
        <f t="shared" si="210"/>
        <v>#N/A</v>
      </c>
      <c r="S3369" s="12">
        <f t="shared" si="211"/>
        <v>24</v>
      </c>
      <c r="U3369" s="9" t="s">
        <v>5741</v>
      </c>
      <c r="V3369" s="9" t="s">
        <v>25105</v>
      </c>
      <c r="W3369" s="9" t="s">
        <v>18780</v>
      </c>
      <c r="Y3369" s="9" t="s">
        <v>19119</v>
      </c>
      <c r="Z3369" s="9" t="s">
        <v>20516</v>
      </c>
      <c r="AA3369" s="9" t="s">
        <v>25115</v>
      </c>
      <c r="AB3369" s="9" t="s">
        <v>18782</v>
      </c>
      <c r="AD3369" s="9" t="s">
        <v>19119</v>
      </c>
      <c r="AE3369" s="9" t="s">
        <v>25105</v>
      </c>
      <c r="AF3369" s="9" t="s">
        <v>18780</v>
      </c>
      <c r="AG3369" s="9" t="s">
        <v>8006</v>
      </c>
      <c r="AI3369" s="9" t="s">
        <v>19119</v>
      </c>
      <c r="AK3369" s="5" t="s">
        <v>25103</v>
      </c>
      <c r="AL3369" s="12" t="e">
        <v>#N/A</v>
      </c>
      <c r="AM3369" s="12" t="e">
        <v>#N/A</v>
      </c>
      <c r="AN3369" s="5" t="s">
        <v>13593</v>
      </c>
      <c r="AO3369" s="5" t="s">
        <v>25116</v>
      </c>
      <c r="AP3369" s="5" t="s">
        <v>18781</v>
      </c>
      <c r="AQ3369" s="5"/>
      <c r="AR3369" s="5" t="s">
        <v>19119</v>
      </c>
    </row>
    <row r="3370" spans="1:44">
      <c r="A3370" s="5" t="s">
        <v>13594</v>
      </c>
      <c r="B3370" s="5" t="s">
        <v>13595</v>
      </c>
      <c r="C3370" s="5" t="s">
        <v>13596</v>
      </c>
      <c r="D3370" s="5" t="s">
        <v>6668</v>
      </c>
      <c r="E3370" s="5"/>
      <c r="F3370" s="5">
        <v>2016</v>
      </c>
      <c r="G3370" s="5">
        <v>2016</v>
      </c>
      <c r="H3370" s="5" t="str">
        <f t="shared" si="208"/>
        <v>2010s</v>
      </c>
      <c r="I3370" s="5">
        <v>27</v>
      </c>
      <c r="J3370" s="5" t="str">
        <f>IF(I3370&lt;&gt;"",IF(I3370&gt;=60,"Feature","Short/TV Show"),"No Runtime")</f>
        <v>Short/TV Show</v>
      </c>
      <c r="K3370" s="5" t="s">
        <v>3125</v>
      </c>
      <c r="L3370" s="5"/>
      <c r="M3370" s="5"/>
      <c r="N3370" s="5"/>
      <c r="O3370" s="5" t="str">
        <f t="shared" si="209"/>
        <v>No</v>
      </c>
      <c r="P3370" s="5"/>
      <c r="Q3370" s="6"/>
      <c r="R3370" s="12" t="e">
        <f t="shared" si="210"/>
        <v>#N/A</v>
      </c>
      <c r="S3370" s="12">
        <f t="shared" si="211"/>
        <v>27</v>
      </c>
      <c r="U3370" s="9" t="s">
        <v>182</v>
      </c>
      <c r="V3370" s="9" t="s">
        <v>25103</v>
      </c>
      <c r="W3370" s="9" t="s">
        <v>18781</v>
      </c>
      <c r="X3370">
        <v>7.2</v>
      </c>
      <c r="Y3370" s="9" t="s">
        <v>19119</v>
      </c>
      <c r="Z3370" s="9" t="s">
        <v>20517</v>
      </c>
      <c r="AA3370" s="9" t="s">
        <v>25115</v>
      </c>
      <c r="AB3370" s="9" t="s">
        <v>18782</v>
      </c>
      <c r="AD3370" s="9" t="s">
        <v>19119</v>
      </c>
      <c r="AE3370" s="9" t="s">
        <v>25103</v>
      </c>
      <c r="AF3370" s="9" t="s">
        <v>18780</v>
      </c>
      <c r="AG3370" s="9" t="s">
        <v>100</v>
      </c>
      <c r="AH3370">
        <v>8.1999999999999993</v>
      </c>
      <c r="AI3370" s="9" t="s">
        <v>19119</v>
      </c>
      <c r="AK3370" s="5" t="s">
        <v>25103</v>
      </c>
      <c r="AL3370" s="12" t="e">
        <v>#N/A</v>
      </c>
      <c r="AM3370" s="12">
        <v>8</v>
      </c>
      <c r="AN3370" s="5" t="s">
        <v>13595</v>
      </c>
      <c r="AO3370" s="5" t="s">
        <v>25103</v>
      </c>
      <c r="AP3370" s="5" t="s">
        <v>18781</v>
      </c>
      <c r="AQ3370" s="5"/>
      <c r="AR3370" s="5" t="s">
        <v>19119</v>
      </c>
    </row>
    <row r="3371" spans="1:44">
      <c r="A3371" s="5" t="s">
        <v>13597</v>
      </c>
      <c r="B3371" s="5" t="s">
        <v>13598</v>
      </c>
      <c r="C3371" s="5" t="s">
        <v>13599</v>
      </c>
      <c r="D3371" s="5" t="s">
        <v>9084</v>
      </c>
      <c r="E3371" s="5" t="s">
        <v>13600</v>
      </c>
      <c r="F3371" s="5">
        <v>2021</v>
      </c>
      <c r="G3371" s="5">
        <v>2021</v>
      </c>
      <c r="H3371" s="5" t="str">
        <f t="shared" si="208"/>
        <v>2020s</v>
      </c>
      <c r="I3371" s="5">
        <v>13</v>
      </c>
      <c r="J3371" s="5" t="str">
        <f>IF(I3371&lt;&gt;"",IF(I3371&gt;=60,"Feature","Short/TV Show"),"No Runtime")</f>
        <v>Short/TV Show</v>
      </c>
      <c r="K3371" s="5" t="s">
        <v>1935</v>
      </c>
      <c r="L3371" s="5"/>
      <c r="M3371" s="5"/>
      <c r="N3371" s="5"/>
      <c r="O3371" s="5" t="str">
        <f t="shared" si="209"/>
        <v>No</v>
      </c>
      <c r="P3371" s="5"/>
      <c r="Q3371" s="6"/>
      <c r="R3371" s="12" t="e">
        <f t="shared" si="210"/>
        <v>#N/A</v>
      </c>
      <c r="S3371" s="12">
        <f t="shared" si="211"/>
        <v>13</v>
      </c>
      <c r="U3371" s="9" t="s">
        <v>3196</v>
      </c>
      <c r="V3371" s="9" t="s">
        <v>25108</v>
      </c>
      <c r="W3371" s="9" t="s">
        <v>18780</v>
      </c>
      <c r="Y3371" s="9" t="s">
        <v>19119</v>
      </c>
      <c r="Z3371" s="9" t="s">
        <v>19270</v>
      </c>
      <c r="AA3371" s="9" t="s">
        <v>25106</v>
      </c>
      <c r="AB3371" s="9" t="s">
        <v>18782</v>
      </c>
      <c r="AC3371">
        <v>6.5</v>
      </c>
      <c r="AD3371" s="9" t="s">
        <v>19118</v>
      </c>
      <c r="AE3371" s="9" t="s">
        <v>25103</v>
      </c>
      <c r="AF3371" s="9" t="s">
        <v>18780</v>
      </c>
      <c r="AG3371" s="9" t="s">
        <v>1176</v>
      </c>
      <c r="AH3371">
        <v>8.1999999999999993</v>
      </c>
      <c r="AI3371" s="9" t="s">
        <v>19119</v>
      </c>
      <c r="AK3371" s="5" t="s">
        <v>25103</v>
      </c>
      <c r="AL3371" s="12">
        <v>89</v>
      </c>
      <c r="AM3371" s="12" t="e">
        <v>#N/A</v>
      </c>
      <c r="AN3371" s="5" t="s">
        <v>13598</v>
      </c>
      <c r="AO3371" s="5" t="s">
        <v>25104</v>
      </c>
      <c r="AP3371" s="5" t="s">
        <v>18781</v>
      </c>
      <c r="AQ3371" s="5"/>
      <c r="AR3371" s="5" t="s">
        <v>19119</v>
      </c>
    </row>
    <row r="3372" spans="1:44">
      <c r="A3372" s="5" t="s">
        <v>13601</v>
      </c>
      <c r="B3372" s="5" t="s">
        <v>13602</v>
      </c>
      <c r="C3372" s="5"/>
      <c r="D3372" s="5" t="s">
        <v>1570</v>
      </c>
      <c r="E3372" s="5" t="s">
        <v>13603</v>
      </c>
      <c r="F3372" s="5">
        <v>1979</v>
      </c>
      <c r="G3372" s="5">
        <v>1979</v>
      </c>
      <c r="H3372" s="5" t="str">
        <f t="shared" si="208"/>
        <v>1970s</v>
      </c>
      <c r="I3372" s="5">
        <v>95</v>
      </c>
      <c r="J3372" s="5" t="str">
        <f>IF(I3372&lt;&gt;"",IF(I3372&gt;=60,"Feature","Short/TV Show"),"No Runtime")</f>
        <v>Feature</v>
      </c>
      <c r="K3372" s="5" t="s">
        <v>100</v>
      </c>
      <c r="L3372" s="5"/>
      <c r="M3372" s="5"/>
      <c r="N3372" s="5"/>
      <c r="O3372" s="5" t="str">
        <f t="shared" si="209"/>
        <v>No</v>
      </c>
      <c r="P3372" s="5"/>
      <c r="Q3372" s="6"/>
      <c r="R3372" s="12">
        <f t="shared" si="210"/>
        <v>95</v>
      </c>
      <c r="S3372" s="12" t="e">
        <f t="shared" si="211"/>
        <v>#N/A</v>
      </c>
      <c r="U3372" s="9" t="s">
        <v>1570</v>
      </c>
      <c r="V3372" s="9" t="s">
        <v>25108</v>
      </c>
      <c r="W3372" s="9" t="s">
        <v>18780</v>
      </c>
      <c r="Y3372" s="9" t="s">
        <v>19119</v>
      </c>
      <c r="Z3372" s="9" t="s">
        <v>19368</v>
      </c>
      <c r="AA3372" s="9" t="s">
        <v>25106</v>
      </c>
      <c r="AB3372" s="9" t="s">
        <v>18782</v>
      </c>
      <c r="AC3372">
        <v>6.5</v>
      </c>
      <c r="AD3372" s="9" t="s">
        <v>19118</v>
      </c>
      <c r="AE3372" s="9" t="s">
        <v>25104</v>
      </c>
      <c r="AF3372" s="9" t="s">
        <v>18780</v>
      </c>
      <c r="AG3372" s="9" t="s">
        <v>8414</v>
      </c>
      <c r="AH3372">
        <v>6.5</v>
      </c>
      <c r="AI3372" s="9" t="s">
        <v>19119</v>
      </c>
      <c r="AK3372" s="5" t="s">
        <v>25103</v>
      </c>
      <c r="AL3372" s="12" t="e">
        <v>#N/A</v>
      </c>
      <c r="AM3372" s="12" t="e">
        <v>#N/A</v>
      </c>
      <c r="AN3372" s="5" t="s">
        <v>13602</v>
      </c>
      <c r="AO3372" s="5" t="s">
        <v>25108</v>
      </c>
      <c r="AP3372" s="5" t="s">
        <v>18780</v>
      </c>
      <c r="AQ3372" s="5"/>
      <c r="AR3372" s="5" t="s">
        <v>19119</v>
      </c>
    </row>
    <row r="3373" spans="1:44">
      <c r="A3373" s="5" t="s">
        <v>13604</v>
      </c>
      <c r="B3373" s="5" t="s">
        <v>13605</v>
      </c>
      <c r="C3373" s="5" t="s">
        <v>13606</v>
      </c>
      <c r="D3373" s="5" t="s">
        <v>13607</v>
      </c>
      <c r="E3373" s="5" t="s">
        <v>13608</v>
      </c>
      <c r="F3373" s="5">
        <v>2015</v>
      </c>
      <c r="G3373" s="5">
        <v>2015</v>
      </c>
      <c r="H3373" s="5" t="str">
        <f t="shared" si="208"/>
        <v>2010s</v>
      </c>
      <c r="I3373" s="5">
        <v>17</v>
      </c>
      <c r="J3373" s="5" t="str">
        <f>IF(I3373&lt;&gt;"",IF(I3373&gt;=60,"Feature","Short/TV Show"),"No Runtime")</f>
        <v>Short/TV Show</v>
      </c>
      <c r="K3373" s="5" t="s">
        <v>1935</v>
      </c>
      <c r="L3373" s="5"/>
      <c r="M3373" s="5"/>
      <c r="N3373" s="5"/>
      <c r="O3373" s="5" t="str">
        <f t="shared" si="209"/>
        <v>No</v>
      </c>
      <c r="P3373" s="5"/>
      <c r="Q3373" s="6"/>
      <c r="R3373" s="12" t="e">
        <f t="shared" si="210"/>
        <v>#N/A</v>
      </c>
      <c r="S3373" s="12">
        <f t="shared" si="211"/>
        <v>17</v>
      </c>
      <c r="U3373" s="9" t="s">
        <v>12505</v>
      </c>
      <c r="V3373" s="9" t="s">
        <v>25106</v>
      </c>
      <c r="W3373" s="9" t="s">
        <v>18782</v>
      </c>
      <c r="Y3373" s="9" t="s">
        <v>19119</v>
      </c>
      <c r="Z3373" s="9" t="s">
        <v>18826</v>
      </c>
      <c r="AA3373" s="9" t="s">
        <v>25106</v>
      </c>
      <c r="AB3373" s="9" t="s">
        <v>18782</v>
      </c>
      <c r="AC3373">
        <v>6.5</v>
      </c>
      <c r="AD3373" s="9" t="s">
        <v>19118</v>
      </c>
      <c r="AE3373" s="9" t="s">
        <v>25104</v>
      </c>
      <c r="AF3373" s="9" t="s">
        <v>18780</v>
      </c>
      <c r="AG3373" s="9" t="s">
        <v>100</v>
      </c>
      <c r="AH3373">
        <v>6.5</v>
      </c>
      <c r="AI3373" s="9" t="s">
        <v>19119</v>
      </c>
      <c r="AK3373" s="5" t="s">
        <v>25103</v>
      </c>
      <c r="AL3373" s="12" t="e">
        <v>#N/A</v>
      </c>
      <c r="AM3373" s="12">
        <v>26</v>
      </c>
      <c r="AN3373" s="5" t="s">
        <v>13605</v>
      </c>
      <c r="AO3373" s="5" t="s">
        <v>25103</v>
      </c>
      <c r="AP3373" s="5" t="s">
        <v>18781</v>
      </c>
      <c r="AQ3373" s="5"/>
      <c r="AR3373" s="5" t="s">
        <v>19119</v>
      </c>
    </row>
    <row r="3374" spans="1:44">
      <c r="A3374" s="5" t="s">
        <v>13609</v>
      </c>
      <c r="B3374" s="5" t="s">
        <v>13610</v>
      </c>
      <c r="C3374" s="5"/>
      <c r="D3374" s="5"/>
      <c r="E3374" s="5" t="s">
        <v>13611</v>
      </c>
      <c r="F3374" s="5">
        <v>1972</v>
      </c>
      <c r="G3374" s="5">
        <v>1972</v>
      </c>
      <c r="H3374" s="5" t="str">
        <f t="shared" si="208"/>
        <v>1970s</v>
      </c>
      <c r="I3374" s="5"/>
      <c r="J3374" s="5" t="str">
        <f>IF(I3374&lt;&gt;"",IF(I3374&gt;=60,"Feature","Short/TV Show"),"No Runtime")</f>
        <v>No Runtime</v>
      </c>
      <c r="K3374" s="5" t="s">
        <v>2478</v>
      </c>
      <c r="L3374" s="5"/>
      <c r="M3374" s="5"/>
      <c r="N3374" s="5"/>
      <c r="O3374" s="5" t="str">
        <f t="shared" si="209"/>
        <v>No</v>
      </c>
      <c r="P3374" s="5"/>
      <c r="Q3374" s="6"/>
      <c r="R3374" s="12" t="e">
        <f t="shared" si="210"/>
        <v>#N/A</v>
      </c>
      <c r="S3374" s="12" t="e">
        <f t="shared" si="211"/>
        <v>#N/A</v>
      </c>
      <c r="U3374" s="9" t="s">
        <v>12509</v>
      </c>
      <c r="V3374" s="9" t="s">
        <v>25104</v>
      </c>
      <c r="W3374" s="9" t="s">
        <v>18782</v>
      </c>
      <c r="Y3374" s="9" t="s">
        <v>19119</v>
      </c>
      <c r="Z3374" s="9" t="s">
        <v>20518</v>
      </c>
      <c r="AA3374" s="9" t="s">
        <v>25106</v>
      </c>
      <c r="AB3374" s="9" t="s">
        <v>18782</v>
      </c>
      <c r="AC3374">
        <v>6.5</v>
      </c>
      <c r="AD3374" s="9" t="s">
        <v>19118</v>
      </c>
      <c r="AE3374" s="9" t="s">
        <v>25107</v>
      </c>
      <c r="AF3374" s="9" t="s">
        <v>18782</v>
      </c>
      <c r="AG3374" s="9" t="s">
        <v>100</v>
      </c>
      <c r="AH3374">
        <v>8.4</v>
      </c>
      <c r="AI3374" s="9" t="s">
        <v>19119</v>
      </c>
      <c r="AK3374" s="5" t="s">
        <v>25103</v>
      </c>
      <c r="AL3374" s="12" t="e">
        <v>#N/A</v>
      </c>
      <c r="AM3374" s="12" t="e">
        <v>#N/A</v>
      </c>
      <c r="AN3374" s="5" t="s">
        <v>13610</v>
      </c>
      <c r="AO3374" s="5" t="s">
        <v>25108</v>
      </c>
      <c r="AP3374" s="5" t="s">
        <v>18782</v>
      </c>
      <c r="AQ3374" s="5"/>
      <c r="AR3374" s="5" t="s">
        <v>19119</v>
      </c>
    </row>
    <row r="3375" spans="1:44">
      <c r="A3375" s="5" t="s">
        <v>13612</v>
      </c>
      <c r="B3375" s="5" t="s">
        <v>13613</v>
      </c>
      <c r="C3375" s="5" t="s">
        <v>13614</v>
      </c>
      <c r="D3375" s="5" t="s">
        <v>13615</v>
      </c>
      <c r="E3375" s="5" t="s">
        <v>13616</v>
      </c>
      <c r="F3375" s="5">
        <v>2020</v>
      </c>
      <c r="G3375" s="5">
        <v>2020</v>
      </c>
      <c r="H3375" s="5" t="str">
        <f t="shared" si="208"/>
        <v>2020s</v>
      </c>
      <c r="I3375" s="5">
        <v>14</v>
      </c>
      <c r="J3375" s="5" t="str">
        <f>IF(I3375&lt;&gt;"",IF(I3375&gt;=60,"Feature","Short/TV Show"),"No Runtime")</f>
        <v>Short/TV Show</v>
      </c>
      <c r="K3375" s="5" t="s">
        <v>1935</v>
      </c>
      <c r="L3375" s="5"/>
      <c r="M3375" s="5"/>
      <c r="N3375" s="5"/>
      <c r="O3375" s="5" t="str">
        <f t="shared" si="209"/>
        <v>No</v>
      </c>
      <c r="P3375" s="5"/>
      <c r="Q3375" s="6"/>
      <c r="R3375" s="12" t="e">
        <f t="shared" si="210"/>
        <v>#N/A</v>
      </c>
      <c r="S3375" s="12">
        <f t="shared" si="211"/>
        <v>14</v>
      </c>
      <c r="U3375" s="9" t="s">
        <v>12513</v>
      </c>
      <c r="V3375" s="9" t="s">
        <v>25103</v>
      </c>
      <c r="W3375" s="9" t="s">
        <v>18781</v>
      </c>
      <c r="Y3375" s="9" t="s">
        <v>19119</v>
      </c>
      <c r="Z3375" s="9" t="s">
        <v>20519</v>
      </c>
      <c r="AA3375" s="9" t="s">
        <v>25107</v>
      </c>
      <c r="AB3375" s="9" t="s">
        <v>18780</v>
      </c>
      <c r="AC3375">
        <v>7.7</v>
      </c>
      <c r="AD3375" s="9" t="s">
        <v>19119</v>
      </c>
      <c r="AE3375" s="9" t="s">
        <v>25103</v>
      </c>
      <c r="AF3375" s="9" t="s">
        <v>18781</v>
      </c>
      <c r="AG3375" s="9" t="s">
        <v>3607</v>
      </c>
      <c r="AH3375">
        <v>5.8</v>
      </c>
      <c r="AI3375" s="9" t="s">
        <v>19119</v>
      </c>
      <c r="AK3375" s="5" t="s">
        <v>25103</v>
      </c>
      <c r="AL3375" s="12" t="e">
        <v>#N/A</v>
      </c>
      <c r="AM3375" s="12" t="e">
        <v>#N/A</v>
      </c>
      <c r="AN3375" s="5" t="s">
        <v>13613</v>
      </c>
      <c r="AO3375" s="5" t="s">
        <v>25104</v>
      </c>
      <c r="AP3375" s="5" t="s">
        <v>18781</v>
      </c>
      <c r="AQ3375" s="5"/>
      <c r="AR3375" s="5" t="s">
        <v>19119</v>
      </c>
    </row>
    <row r="3376" spans="1:44">
      <c r="A3376" s="5" t="s">
        <v>13617</v>
      </c>
      <c r="B3376" s="5" t="s">
        <v>13618</v>
      </c>
      <c r="C3376" s="5"/>
      <c r="D3376" s="5" t="s">
        <v>13619</v>
      </c>
      <c r="E3376" s="5" t="s">
        <v>13620</v>
      </c>
      <c r="F3376" s="5">
        <v>2016</v>
      </c>
      <c r="G3376" s="5">
        <v>2016</v>
      </c>
      <c r="H3376" s="5" t="str">
        <f t="shared" si="208"/>
        <v>2010s</v>
      </c>
      <c r="I3376" s="5"/>
      <c r="J3376" s="5" t="str">
        <f>IF(I3376&lt;&gt;"",IF(I3376&gt;=60,"Feature","Short/TV Show"),"No Runtime")</f>
        <v>No Runtime</v>
      </c>
      <c r="K3376" s="5" t="s">
        <v>2142</v>
      </c>
      <c r="L3376" s="5"/>
      <c r="M3376" s="5"/>
      <c r="N3376" s="5"/>
      <c r="O3376" s="5" t="str">
        <f t="shared" si="209"/>
        <v>No</v>
      </c>
      <c r="P3376" s="5"/>
      <c r="Q3376" s="6"/>
      <c r="R3376" s="12" t="e">
        <f t="shared" si="210"/>
        <v>#N/A</v>
      </c>
      <c r="S3376" s="12" t="e">
        <f t="shared" si="211"/>
        <v>#N/A</v>
      </c>
      <c r="U3376" s="9" t="s">
        <v>1502</v>
      </c>
      <c r="V3376" s="9" t="s">
        <v>25103</v>
      </c>
      <c r="W3376" s="9" t="s">
        <v>18780</v>
      </c>
      <c r="X3376">
        <v>7.2</v>
      </c>
      <c r="Y3376" s="9" t="s">
        <v>19119</v>
      </c>
      <c r="Z3376" s="9" t="s">
        <v>20520</v>
      </c>
      <c r="AA3376" s="9" t="s">
        <v>25107</v>
      </c>
      <c r="AB3376" s="9" t="s">
        <v>18780</v>
      </c>
      <c r="AC3376">
        <v>7.7</v>
      </c>
      <c r="AD3376" s="9" t="s">
        <v>19119</v>
      </c>
      <c r="AE3376" s="9" t="s">
        <v>25103</v>
      </c>
      <c r="AF3376" s="9" t="s">
        <v>18780</v>
      </c>
      <c r="AG3376" s="9" t="s">
        <v>100</v>
      </c>
      <c r="AH3376">
        <v>6.2</v>
      </c>
      <c r="AI3376" s="9" t="s">
        <v>19119</v>
      </c>
      <c r="AK3376" s="5" t="s">
        <v>25103</v>
      </c>
      <c r="AL3376" s="12" t="e">
        <v>#N/A</v>
      </c>
      <c r="AM3376" s="12">
        <v>12</v>
      </c>
      <c r="AN3376" s="5" t="s">
        <v>13618</v>
      </c>
      <c r="AO3376" s="5" t="s">
        <v>25103</v>
      </c>
      <c r="AP3376" s="5" t="s">
        <v>18782</v>
      </c>
      <c r="AQ3376" s="5"/>
      <c r="AR3376" s="5" t="s">
        <v>19119</v>
      </c>
    </row>
    <row r="3377" spans="1:44">
      <c r="A3377" s="5" t="s">
        <v>13621</v>
      </c>
      <c r="B3377" s="5" t="s">
        <v>13622</v>
      </c>
      <c r="C3377" s="5" t="s">
        <v>13623</v>
      </c>
      <c r="D3377" s="5" t="s">
        <v>786</v>
      </c>
      <c r="E3377" s="5" t="s">
        <v>13624</v>
      </c>
      <c r="F3377" s="5">
        <v>2006</v>
      </c>
      <c r="G3377" s="5">
        <v>2006</v>
      </c>
      <c r="H3377" s="5" t="str">
        <f t="shared" si="208"/>
        <v>2000s</v>
      </c>
      <c r="I3377" s="5">
        <v>96</v>
      </c>
      <c r="J3377" s="5" t="str">
        <f>IF(I3377&lt;&gt;"",IF(I3377&gt;=60,"Feature","Short/TV Show"),"No Runtime")</f>
        <v>Feature</v>
      </c>
      <c r="K3377" s="5" t="s">
        <v>1176</v>
      </c>
      <c r="L3377" s="5"/>
      <c r="M3377" s="5">
        <v>5.9</v>
      </c>
      <c r="N3377" s="5">
        <v>17</v>
      </c>
      <c r="O3377" s="5" t="str">
        <f t="shared" si="209"/>
        <v>No</v>
      </c>
      <c r="P3377" s="5"/>
      <c r="Q3377" s="6"/>
      <c r="R3377" s="12">
        <f t="shared" si="210"/>
        <v>96</v>
      </c>
      <c r="S3377" s="12" t="e">
        <f t="shared" si="211"/>
        <v>#N/A</v>
      </c>
      <c r="U3377" s="9" t="s">
        <v>1869</v>
      </c>
      <c r="V3377" s="9" t="s">
        <v>25103</v>
      </c>
      <c r="W3377" s="9" t="s">
        <v>18781</v>
      </c>
      <c r="Y3377" s="9" t="s">
        <v>19119</v>
      </c>
      <c r="Z3377" s="9" t="s">
        <v>20521</v>
      </c>
      <c r="AA3377" s="9" t="s">
        <v>25107</v>
      </c>
      <c r="AB3377" s="9" t="s">
        <v>18780</v>
      </c>
      <c r="AC3377">
        <v>7.7</v>
      </c>
      <c r="AD3377" s="9" t="s">
        <v>19119</v>
      </c>
      <c r="AE3377" s="9" t="s">
        <v>25105</v>
      </c>
      <c r="AF3377" s="9" t="s">
        <v>18780</v>
      </c>
      <c r="AG3377" s="9" t="s">
        <v>987</v>
      </c>
      <c r="AI3377" s="9" t="s">
        <v>19119</v>
      </c>
      <c r="AK3377" s="5" t="s">
        <v>25103</v>
      </c>
      <c r="AL3377" s="12" t="e">
        <v>#N/A</v>
      </c>
      <c r="AM3377" s="12" t="e">
        <v>#N/A</v>
      </c>
      <c r="AN3377" s="5" t="s">
        <v>13622</v>
      </c>
      <c r="AO3377" s="5" t="s">
        <v>25106</v>
      </c>
      <c r="AP3377" s="5" t="s">
        <v>18780</v>
      </c>
      <c r="AQ3377" s="5">
        <v>5.9</v>
      </c>
      <c r="AR3377" s="5" t="s">
        <v>19119</v>
      </c>
    </row>
    <row r="3378" spans="1:44">
      <c r="A3378" s="5" t="s">
        <v>13625</v>
      </c>
      <c r="B3378" s="5" t="s">
        <v>13626</v>
      </c>
      <c r="C3378" s="5"/>
      <c r="D3378" s="5" t="s">
        <v>9497</v>
      </c>
      <c r="E3378" s="5"/>
      <c r="F3378" s="5">
        <v>2018</v>
      </c>
      <c r="G3378" s="5">
        <v>2018</v>
      </c>
      <c r="H3378" s="5" t="str">
        <f t="shared" si="208"/>
        <v>2010s</v>
      </c>
      <c r="I3378" s="5"/>
      <c r="J3378" s="5" t="str">
        <f>IF(I3378&lt;&gt;"",IF(I3378&gt;=60,"Feature","Short/TV Show"),"No Runtime")</f>
        <v>No Runtime</v>
      </c>
      <c r="K3378" s="5" t="s">
        <v>3909</v>
      </c>
      <c r="L3378" s="5"/>
      <c r="M3378" s="5"/>
      <c r="N3378" s="5"/>
      <c r="O3378" s="5" t="str">
        <f t="shared" si="209"/>
        <v>No</v>
      </c>
      <c r="P3378" s="5"/>
      <c r="Q3378" s="6"/>
      <c r="R3378" s="12" t="e">
        <f t="shared" si="210"/>
        <v>#N/A</v>
      </c>
      <c r="S3378" s="12" t="e">
        <f t="shared" si="211"/>
        <v>#N/A</v>
      </c>
      <c r="U3378" s="9" t="s">
        <v>18980</v>
      </c>
      <c r="V3378" s="9" t="s">
        <v>25103</v>
      </c>
      <c r="W3378" s="9" t="s">
        <v>18781</v>
      </c>
      <c r="Y3378" s="9" t="s">
        <v>19119</v>
      </c>
      <c r="Z3378" s="9" t="s">
        <v>19662</v>
      </c>
      <c r="AA3378" s="9" t="s">
        <v>25107</v>
      </c>
      <c r="AB3378" s="9" t="s">
        <v>18780</v>
      </c>
      <c r="AC3378">
        <v>7.7</v>
      </c>
      <c r="AD3378" s="9" t="s">
        <v>19119</v>
      </c>
      <c r="AE3378" s="9" t="s">
        <v>25104</v>
      </c>
      <c r="AF3378" s="9" t="s">
        <v>18782</v>
      </c>
      <c r="AG3378" s="9" t="s">
        <v>3607</v>
      </c>
      <c r="AI3378" s="9" t="s">
        <v>19119</v>
      </c>
      <c r="AK3378" s="5" t="s">
        <v>25103</v>
      </c>
      <c r="AL3378" s="12" t="e">
        <v>#N/A</v>
      </c>
      <c r="AM3378" s="12" t="e">
        <v>#N/A</v>
      </c>
      <c r="AN3378" s="5" t="s">
        <v>13626</v>
      </c>
      <c r="AO3378" s="5" t="s">
        <v>25103</v>
      </c>
      <c r="AP3378" s="5" t="s">
        <v>18782</v>
      </c>
      <c r="AQ3378" s="5"/>
      <c r="AR3378" s="5" t="s">
        <v>19119</v>
      </c>
    </row>
    <row r="3379" spans="1:44">
      <c r="A3379" s="5" t="s">
        <v>13627</v>
      </c>
      <c r="B3379" s="5" t="s">
        <v>13628</v>
      </c>
      <c r="C3379" s="5" t="s">
        <v>13629</v>
      </c>
      <c r="D3379" s="5" t="s">
        <v>13630</v>
      </c>
      <c r="E3379" s="5" t="s">
        <v>13631</v>
      </c>
      <c r="F3379" s="5">
        <v>2014</v>
      </c>
      <c r="G3379" s="5">
        <v>2014</v>
      </c>
      <c r="H3379" s="5" t="str">
        <f t="shared" si="208"/>
        <v>2010s</v>
      </c>
      <c r="I3379" s="5">
        <v>4</v>
      </c>
      <c r="J3379" s="5" t="str">
        <f>IF(I3379&lt;&gt;"",IF(I3379&gt;=60,"Feature","Short/TV Show"),"No Runtime")</f>
        <v>Short/TV Show</v>
      </c>
      <c r="K3379" s="5" t="s">
        <v>4105</v>
      </c>
      <c r="L3379" s="5"/>
      <c r="M3379" s="5"/>
      <c r="N3379" s="5"/>
      <c r="O3379" s="5" t="str">
        <f t="shared" si="209"/>
        <v>No</v>
      </c>
      <c r="P3379" s="5"/>
      <c r="Q3379" s="6"/>
      <c r="R3379" s="12" t="e">
        <f t="shared" si="210"/>
        <v>#N/A</v>
      </c>
      <c r="S3379" s="12">
        <f t="shared" si="211"/>
        <v>4</v>
      </c>
      <c r="U3379" s="9" t="s">
        <v>12524</v>
      </c>
      <c r="V3379" s="9" t="s">
        <v>25104</v>
      </c>
      <c r="W3379" s="9" t="s">
        <v>18782</v>
      </c>
      <c r="Y3379" s="9" t="s">
        <v>19119</v>
      </c>
      <c r="Z3379" s="9" t="s">
        <v>18903</v>
      </c>
      <c r="AA3379" s="9" t="s">
        <v>25103</v>
      </c>
      <c r="AB3379" s="9" t="s">
        <v>18780</v>
      </c>
      <c r="AC3379">
        <v>6.7</v>
      </c>
      <c r="AD3379" s="9" t="s">
        <v>19118</v>
      </c>
      <c r="AE3379" s="9" t="s">
        <v>25104</v>
      </c>
      <c r="AF3379" s="9" t="s">
        <v>18782</v>
      </c>
      <c r="AG3379" s="9" t="s">
        <v>100</v>
      </c>
      <c r="AI3379" s="9" t="s">
        <v>19119</v>
      </c>
      <c r="AK3379" s="5" t="s">
        <v>25103</v>
      </c>
      <c r="AL3379" s="12">
        <v>82</v>
      </c>
      <c r="AM3379" s="12" t="e">
        <v>#N/A</v>
      </c>
      <c r="AN3379" s="5" t="s">
        <v>13628</v>
      </c>
      <c r="AO3379" s="5" t="s">
        <v>25103</v>
      </c>
      <c r="AP3379" s="5" t="s">
        <v>18781</v>
      </c>
      <c r="AQ3379" s="5"/>
      <c r="AR3379" s="5" t="s">
        <v>19119</v>
      </c>
    </row>
    <row r="3380" spans="1:44">
      <c r="A3380" s="5" t="s">
        <v>13632</v>
      </c>
      <c r="B3380" s="5" t="s">
        <v>13633</v>
      </c>
      <c r="C3380" s="5" t="s">
        <v>13634</v>
      </c>
      <c r="D3380" s="5" t="s">
        <v>13607</v>
      </c>
      <c r="E3380" s="5" t="s">
        <v>13635</v>
      </c>
      <c r="F3380" s="5">
        <v>2018</v>
      </c>
      <c r="G3380" s="5">
        <v>2018</v>
      </c>
      <c r="H3380" s="5" t="str">
        <f t="shared" si="208"/>
        <v>2010s</v>
      </c>
      <c r="I3380" s="5">
        <v>15</v>
      </c>
      <c r="J3380" s="5" t="str">
        <f>IF(I3380&lt;&gt;"",IF(I3380&gt;=60,"Feature","Short/TV Show"),"No Runtime")</f>
        <v>Short/TV Show</v>
      </c>
      <c r="K3380" s="5" t="s">
        <v>1935</v>
      </c>
      <c r="L3380" s="5"/>
      <c r="M3380" s="5"/>
      <c r="N3380" s="5"/>
      <c r="O3380" s="5" t="str">
        <f t="shared" si="209"/>
        <v>No</v>
      </c>
      <c r="P3380" s="5"/>
      <c r="Q3380" s="6"/>
      <c r="R3380" s="12" t="e">
        <f t="shared" si="210"/>
        <v>#N/A</v>
      </c>
      <c r="S3380" s="12">
        <f t="shared" si="211"/>
        <v>15</v>
      </c>
      <c r="U3380" s="9" t="s">
        <v>12529</v>
      </c>
      <c r="V3380" s="9" t="s">
        <v>25103</v>
      </c>
      <c r="W3380" s="9" t="s">
        <v>18781</v>
      </c>
      <c r="Y3380" s="9" t="s">
        <v>19119</v>
      </c>
      <c r="Z3380" s="9" t="s">
        <v>19430</v>
      </c>
      <c r="AA3380" s="9" t="s">
        <v>25103</v>
      </c>
      <c r="AB3380" s="9" t="s">
        <v>18780</v>
      </c>
      <c r="AC3380">
        <v>6.7</v>
      </c>
      <c r="AD3380" s="9" t="s">
        <v>19118</v>
      </c>
      <c r="AE3380" s="9" t="s">
        <v>25103</v>
      </c>
      <c r="AF3380" s="9" t="s">
        <v>18782</v>
      </c>
      <c r="AG3380" s="9" t="s">
        <v>100</v>
      </c>
      <c r="AH3380">
        <v>8.6</v>
      </c>
      <c r="AI3380" s="9" t="s">
        <v>19119</v>
      </c>
      <c r="AK3380" s="5" t="s">
        <v>25103</v>
      </c>
      <c r="AL3380" s="12" t="e">
        <v>#N/A</v>
      </c>
      <c r="AM3380" s="12">
        <v>59</v>
      </c>
      <c r="AN3380" s="5" t="s">
        <v>13633</v>
      </c>
      <c r="AO3380" s="5" t="s">
        <v>25103</v>
      </c>
      <c r="AP3380" s="5" t="s">
        <v>18781</v>
      </c>
      <c r="AQ3380" s="5"/>
      <c r="AR3380" s="5" t="s">
        <v>19119</v>
      </c>
    </row>
    <row r="3381" spans="1:44">
      <c r="A3381" s="5" t="s">
        <v>13636</v>
      </c>
      <c r="B3381" s="5" t="s">
        <v>13637</v>
      </c>
      <c r="C3381" s="5" t="s">
        <v>13638</v>
      </c>
      <c r="D3381" s="5" t="s">
        <v>13639</v>
      </c>
      <c r="E3381" s="5" t="s">
        <v>13640</v>
      </c>
      <c r="F3381" s="5">
        <v>2014</v>
      </c>
      <c r="G3381" s="5">
        <v>2014</v>
      </c>
      <c r="H3381" s="5" t="str">
        <f t="shared" si="208"/>
        <v>2010s</v>
      </c>
      <c r="I3381" s="5">
        <v>15</v>
      </c>
      <c r="J3381" s="5" t="str">
        <f>IF(I3381&lt;&gt;"",IF(I3381&gt;=60,"Feature","Short/TV Show"),"No Runtime")</f>
        <v>Short/TV Show</v>
      </c>
      <c r="K3381" s="5" t="s">
        <v>1935</v>
      </c>
      <c r="L3381" s="5"/>
      <c r="M3381" s="5"/>
      <c r="N3381" s="5"/>
      <c r="O3381" s="5" t="str">
        <f t="shared" si="209"/>
        <v>No</v>
      </c>
      <c r="P3381" s="5"/>
      <c r="Q3381" s="6"/>
      <c r="R3381" s="12" t="e">
        <f t="shared" si="210"/>
        <v>#N/A</v>
      </c>
      <c r="S3381" s="12">
        <f t="shared" si="211"/>
        <v>15</v>
      </c>
      <c r="U3381" s="9" t="s">
        <v>10224</v>
      </c>
      <c r="V3381" s="9" t="s">
        <v>25107</v>
      </c>
      <c r="W3381" s="9" t="s">
        <v>18782</v>
      </c>
      <c r="Y3381" s="9" t="s">
        <v>19119</v>
      </c>
      <c r="Z3381" s="9" t="s">
        <v>18850</v>
      </c>
      <c r="AA3381" s="9" t="s">
        <v>25103</v>
      </c>
      <c r="AB3381" s="9" t="s">
        <v>18780</v>
      </c>
      <c r="AC3381">
        <v>6.7</v>
      </c>
      <c r="AD3381" s="9" t="s">
        <v>19118</v>
      </c>
      <c r="AE3381" s="9" t="s">
        <v>25103</v>
      </c>
      <c r="AF3381" s="9" t="s">
        <v>18782</v>
      </c>
      <c r="AG3381" s="9" t="s">
        <v>1176</v>
      </c>
      <c r="AH3381">
        <v>8.6</v>
      </c>
      <c r="AI3381" s="9" t="s">
        <v>19119</v>
      </c>
      <c r="AK3381" s="5" t="s">
        <v>25103</v>
      </c>
      <c r="AL3381" s="12" t="e">
        <v>#N/A</v>
      </c>
      <c r="AM3381" s="12">
        <v>14</v>
      </c>
      <c r="AN3381" s="5" t="s">
        <v>13637</v>
      </c>
      <c r="AO3381" s="5" t="s">
        <v>25103</v>
      </c>
      <c r="AP3381" s="5" t="s">
        <v>18781</v>
      </c>
      <c r="AQ3381" s="5"/>
      <c r="AR3381" s="5" t="s">
        <v>19119</v>
      </c>
    </row>
    <row r="3382" spans="1:44">
      <c r="A3382" s="5" t="s">
        <v>13641</v>
      </c>
      <c r="B3382" s="5" t="s">
        <v>13642</v>
      </c>
      <c r="C3382" s="5" t="s">
        <v>13643</v>
      </c>
      <c r="D3382" s="5" t="s">
        <v>13644</v>
      </c>
      <c r="E3382" s="5" t="s">
        <v>13645</v>
      </c>
      <c r="F3382" s="5">
        <v>2022</v>
      </c>
      <c r="G3382" s="5">
        <v>2022</v>
      </c>
      <c r="H3382" s="5" t="str">
        <f t="shared" si="208"/>
        <v>2020s</v>
      </c>
      <c r="I3382" s="5">
        <v>14</v>
      </c>
      <c r="J3382" s="5" t="str">
        <f>IF(I3382&lt;&gt;"",IF(I3382&gt;=60,"Feature","Short/TV Show"),"No Runtime")</f>
        <v>Short/TV Show</v>
      </c>
      <c r="K3382" s="5" t="s">
        <v>4105</v>
      </c>
      <c r="L3382" s="5"/>
      <c r="M3382" s="5"/>
      <c r="N3382" s="5"/>
      <c r="O3382" s="5" t="str">
        <f t="shared" si="209"/>
        <v>No</v>
      </c>
      <c r="P3382" s="5"/>
      <c r="Q3382" s="6"/>
      <c r="R3382" s="12" t="e">
        <f t="shared" si="210"/>
        <v>#N/A</v>
      </c>
      <c r="S3382" s="12">
        <f t="shared" si="211"/>
        <v>14</v>
      </c>
      <c r="U3382" s="9" t="s">
        <v>6096</v>
      </c>
      <c r="V3382" s="9" t="s">
        <v>25109</v>
      </c>
      <c r="W3382" s="9" t="s">
        <v>18782</v>
      </c>
      <c r="Y3382" s="9" t="s">
        <v>19119</v>
      </c>
      <c r="Z3382" s="9" t="s">
        <v>19281</v>
      </c>
      <c r="AA3382" s="9" t="s">
        <v>25103</v>
      </c>
      <c r="AB3382" s="9" t="s">
        <v>18780</v>
      </c>
      <c r="AC3382">
        <v>7.1</v>
      </c>
      <c r="AD3382" s="9" t="s">
        <v>19118</v>
      </c>
      <c r="AE3382" s="9" t="s">
        <v>25106</v>
      </c>
      <c r="AF3382" s="9" t="s">
        <v>18780</v>
      </c>
      <c r="AG3382" s="9" t="s">
        <v>39</v>
      </c>
      <c r="AH3382">
        <v>4.2</v>
      </c>
      <c r="AI3382" s="9" t="s">
        <v>19119</v>
      </c>
      <c r="AK3382" s="5" t="s">
        <v>25103</v>
      </c>
      <c r="AL3382" s="12" t="e">
        <v>#N/A</v>
      </c>
      <c r="AM3382" s="12">
        <v>13</v>
      </c>
      <c r="AN3382" s="5" t="s">
        <v>13642</v>
      </c>
      <c r="AO3382" s="5" t="s">
        <v>25104</v>
      </c>
      <c r="AP3382" s="5" t="s">
        <v>18781</v>
      </c>
      <c r="AQ3382" s="5"/>
      <c r="AR3382" s="5" t="s">
        <v>19119</v>
      </c>
    </row>
    <row r="3383" spans="1:44">
      <c r="A3383" s="5" t="s">
        <v>13646</v>
      </c>
      <c r="B3383" s="5" t="s">
        <v>13647</v>
      </c>
      <c r="C3383" s="5" t="s">
        <v>13648</v>
      </c>
      <c r="D3383" s="5" t="s">
        <v>13649</v>
      </c>
      <c r="E3383" s="5" t="s">
        <v>13650</v>
      </c>
      <c r="F3383" s="5">
        <v>2021</v>
      </c>
      <c r="G3383" s="5">
        <v>2021</v>
      </c>
      <c r="H3383" s="5" t="str">
        <f t="shared" si="208"/>
        <v>2020s</v>
      </c>
      <c r="I3383" s="5">
        <v>15</v>
      </c>
      <c r="J3383" s="5" t="str">
        <f>IF(I3383&lt;&gt;"",IF(I3383&gt;=60,"Feature","Short/TV Show"),"No Runtime")</f>
        <v>Short/TV Show</v>
      </c>
      <c r="K3383" s="5" t="s">
        <v>1935</v>
      </c>
      <c r="L3383" s="5"/>
      <c r="M3383" s="5"/>
      <c r="N3383" s="5"/>
      <c r="O3383" s="5" t="str">
        <f t="shared" si="209"/>
        <v>No</v>
      </c>
      <c r="P3383" s="5"/>
      <c r="Q3383" s="6"/>
      <c r="R3383" s="12" t="e">
        <f t="shared" si="210"/>
        <v>#N/A</v>
      </c>
      <c r="S3383" s="12">
        <f t="shared" si="211"/>
        <v>15</v>
      </c>
      <c r="U3383" s="9" t="s">
        <v>12539</v>
      </c>
      <c r="V3383" s="9" t="s">
        <v>25104</v>
      </c>
      <c r="W3383" s="9" t="s">
        <v>18782</v>
      </c>
      <c r="Y3383" s="9" t="s">
        <v>19119</v>
      </c>
      <c r="Z3383" s="9" t="s">
        <v>19340</v>
      </c>
      <c r="AA3383" s="9" t="s">
        <v>25103</v>
      </c>
      <c r="AB3383" s="9" t="s">
        <v>18780</v>
      </c>
      <c r="AC3383">
        <v>7.1</v>
      </c>
      <c r="AD3383" s="9" t="s">
        <v>19118</v>
      </c>
      <c r="AE3383" s="9" t="s">
        <v>25105</v>
      </c>
      <c r="AF3383" s="9" t="s">
        <v>18780</v>
      </c>
      <c r="AG3383" s="9" t="s">
        <v>100</v>
      </c>
      <c r="AI3383" s="9" t="s">
        <v>19119</v>
      </c>
      <c r="AK3383" s="5" t="s">
        <v>25103</v>
      </c>
      <c r="AL3383" s="12" t="e">
        <v>#N/A</v>
      </c>
      <c r="AM3383" s="12" t="e">
        <v>#N/A</v>
      </c>
      <c r="AN3383" s="5" t="s">
        <v>13647</v>
      </c>
      <c r="AO3383" s="5" t="s">
        <v>25104</v>
      </c>
      <c r="AP3383" s="5" t="s">
        <v>18781</v>
      </c>
      <c r="AQ3383" s="5"/>
      <c r="AR3383" s="5" t="s">
        <v>19119</v>
      </c>
    </row>
    <row r="3384" spans="1:44">
      <c r="A3384" s="5" t="s">
        <v>13651</v>
      </c>
      <c r="B3384" s="5" t="s">
        <v>13652</v>
      </c>
      <c r="C3384" s="5" t="s">
        <v>13653</v>
      </c>
      <c r="D3384" s="5" t="s">
        <v>13654</v>
      </c>
      <c r="E3384" s="5" t="s">
        <v>13655</v>
      </c>
      <c r="F3384" s="5">
        <v>2009</v>
      </c>
      <c r="G3384" s="5">
        <v>2009</v>
      </c>
      <c r="H3384" s="5" t="str">
        <f t="shared" si="208"/>
        <v>2000s</v>
      </c>
      <c r="I3384" s="5">
        <v>30</v>
      </c>
      <c r="J3384" s="5" t="str">
        <f>IF(I3384&lt;&gt;"",IF(I3384&gt;=60,"Feature","Short/TV Show"),"No Runtime")</f>
        <v>Short/TV Show</v>
      </c>
      <c r="K3384" s="5" t="s">
        <v>13656</v>
      </c>
      <c r="L3384" s="5"/>
      <c r="M3384" s="5"/>
      <c r="N3384" s="5"/>
      <c r="O3384" s="5" t="str">
        <f t="shared" si="209"/>
        <v>No</v>
      </c>
      <c r="P3384" s="5"/>
      <c r="Q3384" s="6"/>
      <c r="R3384" s="12" t="e">
        <f t="shared" si="210"/>
        <v>#N/A</v>
      </c>
      <c r="S3384" s="12">
        <f t="shared" si="211"/>
        <v>30</v>
      </c>
      <c r="U3384" s="9"/>
      <c r="V3384" s="9" t="s">
        <v>25103</v>
      </c>
      <c r="W3384" s="9" t="s">
        <v>18781</v>
      </c>
      <c r="Y3384" s="9" t="s">
        <v>19119</v>
      </c>
      <c r="Z3384" s="9" t="s">
        <v>19529</v>
      </c>
      <c r="AA3384" s="9" t="s">
        <v>25103</v>
      </c>
      <c r="AB3384" s="9" t="s">
        <v>18780</v>
      </c>
      <c r="AC3384">
        <v>7.1</v>
      </c>
      <c r="AD3384" s="9" t="s">
        <v>19118</v>
      </c>
      <c r="AE3384" s="9" t="s">
        <v>25105</v>
      </c>
      <c r="AF3384" s="9" t="s">
        <v>18780</v>
      </c>
      <c r="AG3384" s="9" t="s">
        <v>1176</v>
      </c>
      <c r="AI3384" s="9" t="s">
        <v>19119</v>
      </c>
      <c r="AK3384" s="5" t="s">
        <v>25103</v>
      </c>
      <c r="AL3384" s="12" t="e">
        <v>#N/A</v>
      </c>
      <c r="AM3384" s="12" t="e">
        <v>#N/A</v>
      </c>
      <c r="AN3384" s="5" t="s">
        <v>13652</v>
      </c>
      <c r="AO3384" s="5" t="s">
        <v>25106</v>
      </c>
      <c r="AP3384" s="5" t="s">
        <v>18781</v>
      </c>
      <c r="AQ3384" s="5"/>
      <c r="AR3384" s="5" t="s">
        <v>19119</v>
      </c>
    </row>
    <row r="3385" spans="1:44">
      <c r="A3385" s="5" t="s">
        <v>13657</v>
      </c>
      <c r="B3385" s="5" t="s">
        <v>13658</v>
      </c>
      <c r="C3385" s="5"/>
      <c r="D3385" s="5" t="s">
        <v>3970</v>
      </c>
      <c r="E3385" s="5" t="s">
        <v>13659</v>
      </c>
      <c r="F3385" s="5">
        <v>1986</v>
      </c>
      <c r="G3385" s="5">
        <v>1986</v>
      </c>
      <c r="H3385" s="5" t="str">
        <f t="shared" si="208"/>
        <v>1980s</v>
      </c>
      <c r="I3385" s="5">
        <v>93</v>
      </c>
      <c r="J3385" s="5" t="str">
        <f>IF(I3385&lt;&gt;"",IF(I3385&gt;=60,"Feature","Short/TV Show"),"No Runtime")</f>
        <v>Feature</v>
      </c>
      <c r="K3385" s="5" t="s">
        <v>100</v>
      </c>
      <c r="L3385" s="5"/>
      <c r="M3385" s="5"/>
      <c r="N3385" s="5"/>
      <c r="O3385" s="5" t="str">
        <f t="shared" si="209"/>
        <v>No</v>
      </c>
      <c r="P3385" s="5"/>
      <c r="Q3385" s="6"/>
      <c r="R3385" s="12">
        <f t="shared" si="210"/>
        <v>93</v>
      </c>
      <c r="S3385" s="12" t="e">
        <f t="shared" si="211"/>
        <v>#N/A</v>
      </c>
      <c r="U3385" s="9" t="s">
        <v>10241</v>
      </c>
      <c r="V3385" s="9" t="s">
        <v>25109</v>
      </c>
      <c r="W3385" s="9" t="s">
        <v>18782</v>
      </c>
      <c r="Y3385" s="9" t="s">
        <v>19119</v>
      </c>
      <c r="Z3385" s="9" t="s">
        <v>20522</v>
      </c>
      <c r="AA3385" s="9" t="s">
        <v>25103</v>
      </c>
      <c r="AB3385" s="9" t="s">
        <v>18780</v>
      </c>
      <c r="AC3385">
        <v>7.1</v>
      </c>
      <c r="AD3385" s="9" t="s">
        <v>19118</v>
      </c>
      <c r="AE3385" s="9" t="s">
        <v>25107</v>
      </c>
      <c r="AF3385" s="9" t="s">
        <v>18780</v>
      </c>
      <c r="AG3385" s="9" t="s">
        <v>100</v>
      </c>
      <c r="AI3385" s="9" t="s">
        <v>19119</v>
      </c>
      <c r="AK3385" s="5" t="s">
        <v>25103</v>
      </c>
      <c r="AL3385" s="12" t="e">
        <v>#N/A</v>
      </c>
      <c r="AM3385" s="12">
        <v>5</v>
      </c>
      <c r="AN3385" s="5" t="s">
        <v>13658</v>
      </c>
      <c r="AO3385" s="5" t="s">
        <v>25105</v>
      </c>
      <c r="AP3385" s="5" t="s">
        <v>18780</v>
      </c>
      <c r="AQ3385" s="5"/>
      <c r="AR3385" s="5" t="s">
        <v>19119</v>
      </c>
    </row>
    <row r="3386" spans="1:44">
      <c r="A3386" s="5" t="s">
        <v>13660</v>
      </c>
      <c r="B3386" s="5" t="s">
        <v>13661</v>
      </c>
      <c r="C3386" s="5"/>
      <c r="D3386" s="5"/>
      <c r="E3386" s="5"/>
      <c r="F3386" s="5" t="s">
        <v>13662</v>
      </c>
      <c r="G3386" s="5">
        <v>1999</v>
      </c>
      <c r="H3386" s="5" t="str">
        <f t="shared" si="208"/>
        <v>1990s</v>
      </c>
      <c r="I3386" s="5">
        <v>30</v>
      </c>
      <c r="J3386" s="5" t="str">
        <f>IF(I3386&lt;&gt;"",IF(I3386&gt;=60,"Feature","Short/TV Show"),"No Runtime")</f>
        <v>Short/TV Show</v>
      </c>
      <c r="K3386" s="5" t="s">
        <v>3064</v>
      </c>
      <c r="L3386" s="5"/>
      <c r="M3386" s="5"/>
      <c r="N3386" s="5"/>
      <c r="O3386" s="5" t="str">
        <f t="shared" si="209"/>
        <v>No</v>
      </c>
      <c r="P3386" s="5"/>
      <c r="Q3386" s="6"/>
      <c r="R3386" s="12" t="e">
        <f t="shared" si="210"/>
        <v>#N/A</v>
      </c>
      <c r="S3386" s="12">
        <f t="shared" si="211"/>
        <v>30</v>
      </c>
      <c r="U3386" s="9" t="s">
        <v>208</v>
      </c>
      <c r="V3386" s="9" t="s">
        <v>25106</v>
      </c>
      <c r="W3386" s="9" t="s">
        <v>18780</v>
      </c>
      <c r="X3386">
        <v>3.3</v>
      </c>
      <c r="Y3386" s="9" t="s">
        <v>19119</v>
      </c>
      <c r="Z3386" s="9" t="s">
        <v>20523</v>
      </c>
      <c r="AA3386" s="9" t="s">
        <v>25106</v>
      </c>
      <c r="AB3386" s="9" t="s">
        <v>18780</v>
      </c>
      <c r="AC3386">
        <v>7.4</v>
      </c>
      <c r="AD3386" s="9" t="s">
        <v>19119</v>
      </c>
      <c r="AE3386" s="9" t="s">
        <v>25103</v>
      </c>
      <c r="AF3386" s="9" t="s">
        <v>18782</v>
      </c>
      <c r="AG3386" s="9" t="s">
        <v>100</v>
      </c>
      <c r="AI3386" s="9" t="s">
        <v>19119</v>
      </c>
      <c r="AK3386" s="5" t="s">
        <v>25103</v>
      </c>
      <c r="AL3386" s="12" t="e">
        <v>#N/A</v>
      </c>
      <c r="AM3386" s="12" t="e">
        <v>#N/A</v>
      </c>
      <c r="AN3386" s="5" t="s">
        <v>13661</v>
      </c>
      <c r="AO3386" s="5" t="s">
        <v>25107</v>
      </c>
      <c r="AP3386" s="5" t="s">
        <v>18781</v>
      </c>
      <c r="AQ3386" s="5"/>
      <c r="AR3386" s="5" t="s">
        <v>19119</v>
      </c>
    </row>
    <row r="3387" spans="1:44">
      <c r="A3387" s="5" t="s">
        <v>13663</v>
      </c>
      <c r="B3387" s="5" t="s">
        <v>13664</v>
      </c>
      <c r="C3387" s="5"/>
      <c r="D3387" s="5" t="s">
        <v>10241</v>
      </c>
      <c r="E3387" s="5" t="s">
        <v>13665</v>
      </c>
      <c r="F3387" s="5">
        <v>1956</v>
      </c>
      <c r="G3387" s="5">
        <v>1956</v>
      </c>
      <c r="H3387" s="5" t="str">
        <f t="shared" si="208"/>
        <v>1950s</v>
      </c>
      <c r="I3387" s="5"/>
      <c r="J3387" s="5" t="str">
        <f>IF(I3387&lt;&gt;"",IF(I3387&gt;=60,"Feature","Short/TV Show"),"No Runtime")</f>
        <v>No Runtime</v>
      </c>
      <c r="K3387" s="5"/>
      <c r="L3387" s="5"/>
      <c r="M3387" s="5"/>
      <c r="N3387" s="5"/>
      <c r="O3387" s="5" t="str">
        <f t="shared" si="209"/>
        <v>No</v>
      </c>
      <c r="P3387" s="5"/>
      <c r="Q3387" s="6"/>
      <c r="R3387" s="12" t="e">
        <f t="shared" si="210"/>
        <v>#N/A</v>
      </c>
      <c r="S3387" s="12" t="e">
        <f t="shared" si="211"/>
        <v>#N/A</v>
      </c>
      <c r="U3387" s="9"/>
      <c r="V3387" s="9" t="s">
        <v>25103</v>
      </c>
      <c r="W3387" s="9" t="s">
        <v>18782</v>
      </c>
      <c r="Y3387" s="9" t="s">
        <v>19119</v>
      </c>
      <c r="Z3387" s="9" t="s">
        <v>20524</v>
      </c>
      <c r="AA3387" s="9" t="s">
        <v>25106</v>
      </c>
      <c r="AB3387" s="9" t="s">
        <v>18780</v>
      </c>
      <c r="AC3387">
        <v>7.4</v>
      </c>
      <c r="AD3387" s="9" t="s">
        <v>19119</v>
      </c>
      <c r="AE3387" s="9" t="s">
        <v>25103</v>
      </c>
      <c r="AF3387" s="9" t="s">
        <v>18782</v>
      </c>
      <c r="AG3387" s="9" t="s">
        <v>1176</v>
      </c>
      <c r="AI3387" s="9" t="s">
        <v>19119</v>
      </c>
      <c r="AK3387" s="5" t="s">
        <v>25103</v>
      </c>
      <c r="AL3387" s="12" t="e">
        <v>#N/A</v>
      </c>
      <c r="AM3387" s="12">
        <v>19</v>
      </c>
      <c r="AN3387" s="5" t="s">
        <v>13664</v>
      </c>
      <c r="AO3387" s="5" t="s">
        <v>25109</v>
      </c>
      <c r="AP3387" s="5" t="s">
        <v>18782</v>
      </c>
      <c r="AQ3387" s="5"/>
      <c r="AR3387" s="5" t="s">
        <v>19119</v>
      </c>
    </row>
    <row r="3388" spans="1:44">
      <c r="A3388" s="5" t="s">
        <v>13666</v>
      </c>
      <c r="B3388" s="5" t="s">
        <v>13667</v>
      </c>
      <c r="C3388" s="5"/>
      <c r="D3388" s="5"/>
      <c r="E3388" s="5" t="s">
        <v>13668</v>
      </c>
      <c r="F3388" s="5">
        <v>2015</v>
      </c>
      <c r="G3388" s="5">
        <v>2015</v>
      </c>
      <c r="H3388" s="5" t="str">
        <f t="shared" si="208"/>
        <v>2010s</v>
      </c>
      <c r="I3388" s="5"/>
      <c r="J3388" s="5" t="str">
        <f>IF(I3388&lt;&gt;"",IF(I3388&gt;=60,"Feature","Short/TV Show"),"No Runtime")</f>
        <v>No Runtime</v>
      </c>
      <c r="K3388" s="5"/>
      <c r="L3388" s="5"/>
      <c r="M3388" s="5"/>
      <c r="N3388" s="5"/>
      <c r="O3388" s="5" t="str">
        <f t="shared" si="209"/>
        <v>No</v>
      </c>
      <c r="P3388" s="5"/>
      <c r="Q3388" s="6"/>
      <c r="R3388" s="12" t="e">
        <f t="shared" si="210"/>
        <v>#N/A</v>
      </c>
      <c r="S3388" s="12" t="e">
        <f t="shared" si="211"/>
        <v>#N/A</v>
      </c>
      <c r="U3388" s="9" t="s">
        <v>6304</v>
      </c>
      <c r="V3388" s="9" t="s">
        <v>25105</v>
      </c>
      <c r="W3388" s="9" t="s">
        <v>18782</v>
      </c>
      <c r="Y3388" s="9" t="s">
        <v>19119</v>
      </c>
      <c r="Z3388" s="9" t="s">
        <v>20525</v>
      </c>
      <c r="AA3388" s="9" t="s">
        <v>25106</v>
      </c>
      <c r="AB3388" s="9" t="s">
        <v>18780</v>
      </c>
      <c r="AC3388">
        <v>7.4</v>
      </c>
      <c r="AD3388" s="9" t="s">
        <v>19119</v>
      </c>
      <c r="AE3388" s="9" t="s">
        <v>25103</v>
      </c>
      <c r="AF3388" s="9" t="s">
        <v>18782</v>
      </c>
      <c r="AG3388" s="9" t="s">
        <v>620</v>
      </c>
      <c r="AI3388" s="9" t="s">
        <v>19119</v>
      </c>
      <c r="AK3388" s="5" t="s">
        <v>25103</v>
      </c>
      <c r="AL3388" s="12" t="e">
        <v>#N/A</v>
      </c>
      <c r="AM3388" s="12">
        <v>21</v>
      </c>
      <c r="AN3388" s="5" t="s">
        <v>13667</v>
      </c>
      <c r="AO3388" s="5" t="s">
        <v>25103</v>
      </c>
      <c r="AP3388" s="5" t="s">
        <v>18782</v>
      </c>
      <c r="AQ3388" s="5"/>
      <c r="AR3388" s="5" t="s">
        <v>19119</v>
      </c>
    </row>
    <row r="3389" spans="1:44">
      <c r="A3389" s="5" t="s">
        <v>13669</v>
      </c>
      <c r="B3389" s="5" t="s">
        <v>13670</v>
      </c>
      <c r="C3389" s="5" t="s">
        <v>13671</v>
      </c>
      <c r="D3389" s="5" t="s">
        <v>13672</v>
      </c>
      <c r="E3389" s="5" t="s">
        <v>13673</v>
      </c>
      <c r="F3389" s="5">
        <v>2020</v>
      </c>
      <c r="G3389" s="5">
        <v>2020</v>
      </c>
      <c r="H3389" s="5" t="str">
        <f t="shared" si="208"/>
        <v>2020s</v>
      </c>
      <c r="I3389" s="5">
        <v>15</v>
      </c>
      <c r="J3389" s="5" t="str">
        <f>IF(I3389&lt;&gt;"",IF(I3389&gt;=60,"Feature","Short/TV Show"),"No Runtime")</f>
        <v>Short/TV Show</v>
      </c>
      <c r="K3389" s="5" t="s">
        <v>1935</v>
      </c>
      <c r="L3389" s="5"/>
      <c r="M3389" s="5"/>
      <c r="N3389" s="5"/>
      <c r="O3389" s="5" t="str">
        <f t="shared" si="209"/>
        <v>No</v>
      </c>
      <c r="P3389" s="5"/>
      <c r="Q3389" s="6"/>
      <c r="R3389" s="12" t="e">
        <f t="shared" si="210"/>
        <v>#N/A</v>
      </c>
      <c r="S3389" s="12">
        <f t="shared" si="211"/>
        <v>15</v>
      </c>
      <c r="U3389" s="9"/>
      <c r="V3389" s="9" t="s">
        <v>25103</v>
      </c>
      <c r="W3389" s="9" t="s">
        <v>18782</v>
      </c>
      <c r="Y3389" s="9" t="s">
        <v>19119</v>
      </c>
      <c r="Z3389" s="9" t="s">
        <v>3865</v>
      </c>
      <c r="AA3389" s="9" t="s">
        <v>25106</v>
      </c>
      <c r="AB3389" s="9" t="s">
        <v>18780</v>
      </c>
      <c r="AC3389">
        <v>7.4</v>
      </c>
      <c r="AD3389" s="9" t="s">
        <v>19119</v>
      </c>
      <c r="AE3389" s="9" t="s">
        <v>25103</v>
      </c>
      <c r="AF3389" s="9" t="s">
        <v>18782</v>
      </c>
      <c r="AG3389" s="9" t="s">
        <v>100</v>
      </c>
      <c r="AI3389" s="9" t="s">
        <v>19119</v>
      </c>
      <c r="AK3389" s="5" t="s">
        <v>25103</v>
      </c>
      <c r="AL3389" s="12">
        <v>89</v>
      </c>
      <c r="AM3389" s="12" t="e">
        <v>#N/A</v>
      </c>
      <c r="AN3389" s="5" t="s">
        <v>13670</v>
      </c>
      <c r="AO3389" s="5" t="s">
        <v>25104</v>
      </c>
      <c r="AP3389" s="5" t="s">
        <v>18781</v>
      </c>
      <c r="AQ3389" s="5"/>
      <c r="AR3389" s="5" t="s">
        <v>19119</v>
      </c>
    </row>
    <row r="3390" spans="1:44">
      <c r="A3390" s="5" t="s">
        <v>13674</v>
      </c>
      <c r="B3390" s="5" t="s">
        <v>13675</v>
      </c>
      <c r="C3390" s="5"/>
      <c r="D3390" s="5" t="s">
        <v>9339</v>
      </c>
      <c r="E3390" s="5" t="s">
        <v>13676</v>
      </c>
      <c r="F3390" s="5">
        <v>1955</v>
      </c>
      <c r="G3390" s="5">
        <v>1955</v>
      </c>
      <c r="H3390" s="5" t="str">
        <f t="shared" si="208"/>
        <v>1950s</v>
      </c>
      <c r="I3390" s="5"/>
      <c r="J3390" s="5" t="str">
        <f>IF(I3390&lt;&gt;"",IF(I3390&gt;=60,"Feature","Short/TV Show"),"No Runtime")</f>
        <v>No Runtime</v>
      </c>
      <c r="K3390" s="5" t="s">
        <v>100</v>
      </c>
      <c r="L3390" s="5"/>
      <c r="M3390" s="5"/>
      <c r="N3390" s="5"/>
      <c r="O3390" s="5" t="str">
        <f t="shared" si="209"/>
        <v>No</v>
      </c>
      <c r="P3390" s="5"/>
      <c r="Q3390" s="6"/>
      <c r="R3390" s="12" t="e">
        <f t="shared" si="210"/>
        <v>#N/A</v>
      </c>
      <c r="S3390" s="12" t="e">
        <f t="shared" si="211"/>
        <v>#N/A</v>
      </c>
      <c r="U3390" s="9" t="s">
        <v>1570</v>
      </c>
      <c r="V3390" s="9" t="s">
        <v>25108</v>
      </c>
      <c r="W3390" s="9" t="s">
        <v>18780</v>
      </c>
      <c r="Y3390" s="9" t="s">
        <v>19119</v>
      </c>
      <c r="Z3390" s="9" t="s">
        <v>17163</v>
      </c>
      <c r="AA3390" s="9" t="s">
        <v>25104</v>
      </c>
      <c r="AB3390" s="9" t="s">
        <v>18781</v>
      </c>
      <c r="AD3390" s="9" t="s">
        <v>19119</v>
      </c>
      <c r="AE3390" s="9" t="s">
        <v>25106</v>
      </c>
      <c r="AF3390" s="9" t="s">
        <v>18780</v>
      </c>
      <c r="AG3390" s="9" t="s">
        <v>100</v>
      </c>
      <c r="AI3390" s="9" t="s">
        <v>19119</v>
      </c>
      <c r="AK3390" s="5" t="s">
        <v>25103</v>
      </c>
      <c r="AL3390" s="12" t="e">
        <v>#N/A</v>
      </c>
      <c r="AM3390" s="12">
        <v>16</v>
      </c>
      <c r="AN3390" s="5" t="s">
        <v>13675</v>
      </c>
      <c r="AO3390" s="5" t="s">
        <v>25109</v>
      </c>
      <c r="AP3390" s="5" t="s">
        <v>18782</v>
      </c>
      <c r="AQ3390" s="5"/>
      <c r="AR3390" s="5" t="s">
        <v>19119</v>
      </c>
    </row>
    <row r="3391" spans="1:44">
      <c r="A3391" s="5" t="s">
        <v>13677</v>
      </c>
      <c r="B3391" s="5" t="s">
        <v>13678</v>
      </c>
      <c r="C3391" s="5"/>
      <c r="D3391" s="5" t="s">
        <v>9458</v>
      </c>
      <c r="E3391" s="5" t="s">
        <v>13679</v>
      </c>
      <c r="F3391" s="5">
        <v>2019</v>
      </c>
      <c r="G3391" s="5">
        <v>2019</v>
      </c>
      <c r="H3391" s="5" t="str">
        <f t="shared" si="208"/>
        <v>2010s</v>
      </c>
      <c r="I3391" s="5"/>
      <c r="J3391" s="5" t="str">
        <f>IF(I3391&lt;&gt;"",IF(I3391&gt;=60,"Feature","Short/TV Show"),"No Runtime")</f>
        <v>No Runtime</v>
      </c>
      <c r="K3391" s="5" t="s">
        <v>9717</v>
      </c>
      <c r="L3391" s="5" t="s">
        <v>446</v>
      </c>
      <c r="M3391" s="5"/>
      <c r="N3391" s="5"/>
      <c r="O3391" s="5" t="str">
        <f t="shared" si="209"/>
        <v>No</v>
      </c>
      <c r="P3391" s="5"/>
      <c r="Q3391" s="6"/>
      <c r="R3391" s="12" t="e">
        <f t="shared" si="210"/>
        <v>#N/A</v>
      </c>
      <c r="S3391" s="12" t="e">
        <f t="shared" si="211"/>
        <v>#N/A</v>
      </c>
      <c r="U3391" s="9"/>
      <c r="V3391" s="9" t="s">
        <v>25103</v>
      </c>
      <c r="W3391" s="9" t="s">
        <v>18782</v>
      </c>
      <c r="Y3391" s="9" t="s">
        <v>19119</v>
      </c>
      <c r="Z3391" s="9" t="s">
        <v>20526</v>
      </c>
      <c r="AA3391" s="9" t="s">
        <v>25104</v>
      </c>
      <c r="AB3391" s="9" t="s">
        <v>18781</v>
      </c>
      <c r="AD3391" s="9" t="s">
        <v>19119</v>
      </c>
      <c r="AE3391" s="9" t="s">
        <v>25104</v>
      </c>
      <c r="AF3391" s="9" t="s">
        <v>18781</v>
      </c>
      <c r="AG3391" s="9" t="s">
        <v>620</v>
      </c>
      <c r="AH3391">
        <v>4.8</v>
      </c>
      <c r="AI3391" s="9" t="s">
        <v>19119</v>
      </c>
      <c r="AK3391" s="5" t="s">
        <v>25103</v>
      </c>
      <c r="AL3391" s="12">
        <v>80</v>
      </c>
      <c r="AM3391" s="12" t="e">
        <v>#N/A</v>
      </c>
      <c r="AN3391" s="5" t="s">
        <v>13678</v>
      </c>
      <c r="AO3391" s="5" t="s">
        <v>25103</v>
      </c>
      <c r="AP3391" s="5" t="s">
        <v>18782</v>
      </c>
      <c r="AQ3391" s="5"/>
      <c r="AR3391" s="5" t="s">
        <v>19119</v>
      </c>
    </row>
    <row r="3392" spans="1:44">
      <c r="A3392" s="5" t="s">
        <v>13680</v>
      </c>
      <c r="B3392" s="5" t="s">
        <v>13681</v>
      </c>
      <c r="C3392" s="5"/>
      <c r="D3392" s="5" t="s">
        <v>11426</v>
      </c>
      <c r="E3392" s="5" t="s">
        <v>13682</v>
      </c>
      <c r="F3392" s="5">
        <v>1941</v>
      </c>
      <c r="G3392" s="5">
        <v>1941</v>
      </c>
      <c r="H3392" s="5" t="str">
        <f t="shared" si="208"/>
        <v>1940s</v>
      </c>
      <c r="I3392" s="5"/>
      <c r="J3392" s="5" t="str">
        <f>IF(I3392&lt;&gt;"",IF(I3392&gt;=60,"Feature","Short/TV Show"),"No Runtime")</f>
        <v>No Runtime</v>
      </c>
      <c r="K3392" s="5"/>
      <c r="L3392" s="5"/>
      <c r="M3392" s="5"/>
      <c r="N3392" s="5"/>
      <c r="O3392" s="5" t="str">
        <f t="shared" si="209"/>
        <v>No</v>
      </c>
      <c r="P3392" s="5"/>
      <c r="Q3392" s="6"/>
      <c r="R3392" s="12" t="e">
        <f t="shared" si="210"/>
        <v>#N/A</v>
      </c>
      <c r="S3392" s="12" t="e">
        <f t="shared" si="211"/>
        <v>#N/A</v>
      </c>
      <c r="U3392" s="9" t="s">
        <v>10386</v>
      </c>
      <c r="V3392" s="9" t="s">
        <v>25113</v>
      </c>
      <c r="W3392" s="9" t="s">
        <v>18782</v>
      </c>
      <c r="Y3392" s="9" t="s">
        <v>19119</v>
      </c>
      <c r="Z3392" s="9" t="s">
        <v>5042</v>
      </c>
      <c r="AA3392" s="9" t="s">
        <v>25104</v>
      </c>
      <c r="AB3392" s="9" t="s">
        <v>18781</v>
      </c>
      <c r="AD3392" s="9" t="s">
        <v>19119</v>
      </c>
      <c r="AE3392" s="9" t="s">
        <v>25104</v>
      </c>
      <c r="AF3392" s="9" t="s">
        <v>18781</v>
      </c>
      <c r="AG3392" s="9" t="s">
        <v>39</v>
      </c>
      <c r="AH3392">
        <v>4.8</v>
      </c>
      <c r="AI3392" s="9" t="s">
        <v>19119</v>
      </c>
      <c r="AK3392" s="5" t="s">
        <v>25103</v>
      </c>
      <c r="AL3392" s="12" t="e">
        <v>#N/A</v>
      </c>
      <c r="AM3392" s="12" t="e">
        <v>#N/A</v>
      </c>
      <c r="AN3392" s="5" t="s">
        <v>13681</v>
      </c>
      <c r="AO3392" s="5" t="s">
        <v>25110</v>
      </c>
      <c r="AP3392" s="5" t="s">
        <v>18782</v>
      </c>
      <c r="AQ3392" s="5"/>
      <c r="AR3392" s="5" t="s">
        <v>19119</v>
      </c>
    </row>
    <row r="3393" spans="1:44">
      <c r="A3393" s="5" t="s">
        <v>13683</v>
      </c>
      <c r="B3393" s="5" t="s">
        <v>13684</v>
      </c>
      <c r="C3393" s="5" t="s">
        <v>13685</v>
      </c>
      <c r="D3393" s="5" t="s">
        <v>11588</v>
      </c>
      <c r="E3393" s="5" t="s">
        <v>13686</v>
      </c>
      <c r="F3393" s="5">
        <v>2015</v>
      </c>
      <c r="G3393" s="5">
        <v>2015</v>
      </c>
      <c r="H3393" s="5" t="str">
        <f t="shared" si="208"/>
        <v>2010s</v>
      </c>
      <c r="I3393" s="5">
        <v>14</v>
      </c>
      <c r="J3393" s="5" t="str">
        <f>IF(I3393&lt;&gt;"",IF(I3393&gt;=60,"Feature","Short/TV Show"),"No Runtime")</f>
        <v>Short/TV Show</v>
      </c>
      <c r="K3393" s="5" t="s">
        <v>13413</v>
      </c>
      <c r="L3393" s="5"/>
      <c r="M3393" s="5"/>
      <c r="N3393" s="5"/>
      <c r="O3393" s="5" t="str">
        <f t="shared" si="209"/>
        <v>No</v>
      </c>
      <c r="P3393" s="5"/>
      <c r="Q3393" s="6"/>
      <c r="R3393" s="12" t="e">
        <f t="shared" si="210"/>
        <v>#N/A</v>
      </c>
      <c r="S3393" s="12">
        <f t="shared" si="211"/>
        <v>14</v>
      </c>
      <c r="U3393" s="9" t="s">
        <v>12566</v>
      </c>
      <c r="V3393" s="9" t="s">
        <v>25103</v>
      </c>
      <c r="W3393" s="9" t="s">
        <v>18781</v>
      </c>
      <c r="Y3393" s="9" t="s">
        <v>19119</v>
      </c>
      <c r="Z3393" s="9" t="s">
        <v>20527</v>
      </c>
      <c r="AA3393" s="9" t="s">
        <v>25104</v>
      </c>
      <c r="AB3393" s="9" t="s">
        <v>18781</v>
      </c>
      <c r="AD3393" s="9" t="s">
        <v>19119</v>
      </c>
      <c r="AE3393" s="9" t="s">
        <v>25103</v>
      </c>
      <c r="AF3393" s="9" t="s">
        <v>18781</v>
      </c>
      <c r="AG3393" s="9" t="s">
        <v>3909</v>
      </c>
      <c r="AH3393">
        <v>8.5</v>
      </c>
      <c r="AI3393" s="9" t="s">
        <v>19118</v>
      </c>
      <c r="AK3393" s="5" t="s">
        <v>25103</v>
      </c>
      <c r="AL3393" s="12" t="e">
        <v>#N/A</v>
      </c>
      <c r="AM3393" s="12" t="e">
        <v>#N/A</v>
      </c>
      <c r="AN3393" s="5" t="s">
        <v>13684</v>
      </c>
      <c r="AO3393" s="5" t="s">
        <v>25103</v>
      </c>
      <c r="AP3393" s="5" t="s">
        <v>18781</v>
      </c>
      <c r="AQ3393" s="5"/>
      <c r="AR3393" s="5" t="s">
        <v>19119</v>
      </c>
    </row>
    <row r="3394" spans="1:44">
      <c r="A3394" s="5" t="s">
        <v>13687</v>
      </c>
      <c r="B3394" s="5" t="s">
        <v>13688</v>
      </c>
      <c r="C3394" s="5"/>
      <c r="D3394" s="5" t="s">
        <v>171</v>
      </c>
      <c r="E3394" s="5" t="s">
        <v>13689</v>
      </c>
      <c r="F3394" s="5">
        <v>2008</v>
      </c>
      <c r="G3394" s="5">
        <v>2008</v>
      </c>
      <c r="H3394" s="5" t="str">
        <f t="shared" si="208"/>
        <v>2000s</v>
      </c>
      <c r="I3394" s="5">
        <v>116</v>
      </c>
      <c r="J3394" s="5" t="str">
        <f>IF(I3394&lt;&gt;"",IF(I3394&gt;=60,"Feature","Short/TV Show"),"No Runtime")</f>
        <v>Feature</v>
      </c>
      <c r="K3394" s="5" t="s">
        <v>3589</v>
      </c>
      <c r="L3394" s="5"/>
      <c r="M3394" s="5"/>
      <c r="N3394" s="5"/>
      <c r="O3394" s="5" t="str">
        <f t="shared" si="209"/>
        <v>No</v>
      </c>
      <c r="P3394" s="5"/>
      <c r="Q3394" s="6"/>
      <c r="R3394" s="12">
        <f t="shared" si="210"/>
        <v>116</v>
      </c>
      <c r="S3394" s="12" t="e">
        <f t="shared" si="211"/>
        <v>#N/A</v>
      </c>
      <c r="U3394" s="9"/>
      <c r="V3394" s="9" t="s">
        <v>25104</v>
      </c>
      <c r="W3394" s="9" t="s">
        <v>18782</v>
      </c>
      <c r="X3394">
        <v>9.1</v>
      </c>
      <c r="Y3394" s="9" t="s">
        <v>19119</v>
      </c>
      <c r="Z3394" s="9" t="s">
        <v>20221</v>
      </c>
      <c r="AA3394" s="9" t="s">
        <v>25103</v>
      </c>
      <c r="AB3394" s="9" t="s">
        <v>18780</v>
      </c>
      <c r="AC3394">
        <v>6.2</v>
      </c>
      <c r="AD3394" s="9" t="s">
        <v>19119</v>
      </c>
      <c r="AE3394" s="9" t="s">
        <v>25103</v>
      </c>
      <c r="AF3394" s="9" t="s">
        <v>18781</v>
      </c>
      <c r="AG3394" s="9" t="s">
        <v>3607</v>
      </c>
      <c r="AH3394">
        <v>8.5</v>
      </c>
      <c r="AI3394" s="9" t="s">
        <v>19118</v>
      </c>
      <c r="AK3394" s="5" t="s">
        <v>25103</v>
      </c>
      <c r="AL3394" s="12">
        <v>60</v>
      </c>
      <c r="AM3394" s="12" t="e">
        <v>#N/A</v>
      </c>
      <c r="AN3394" s="5" t="s">
        <v>13688</v>
      </c>
      <c r="AO3394" s="5" t="s">
        <v>25106</v>
      </c>
      <c r="AP3394" s="5" t="s">
        <v>18780</v>
      </c>
      <c r="AQ3394" s="5"/>
      <c r="AR3394" s="5" t="s">
        <v>19119</v>
      </c>
    </row>
    <row r="3395" spans="1:44">
      <c r="A3395" s="5" t="s">
        <v>13690</v>
      </c>
      <c r="B3395" s="5" t="s">
        <v>13691</v>
      </c>
      <c r="C3395" s="5" t="s">
        <v>13692</v>
      </c>
      <c r="D3395" s="5" t="s">
        <v>13693</v>
      </c>
      <c r="E3395" s="5" t="s">
        <v>13694</v>
      </c>
      <c r="F3395" s="5">
        <v>2022</v>
      </c>
      <c r="G3395" s="5">
        <v>2022</v>
      </c>
      <c r="H3395" s="5" t="str">
        <f t="shared" ref="H3395:H3458" si="212">IF(G3395&lt;&gt;"",_xlfn.CONCAT(LEFT(G3395,3),"0s"),"No Year")</f>
        <v>2020s</v>
      </c>
      <c r="I3395" s="5">
        <v>20</v>
      </c>
      <c r="J3395" s="5" t="str">
        <f>IF(I3395&lt;&gt;"",IF(I3395&gt;=60,"Feature","Short/TV Show"),"No Runtime")</f>
        <v>Short/TV Show</v>
      </c>
      <c r="K3395" s="5" t="s">
        <v>1935</v>
      </c>
      <c r="L3395" s="5"/>
      <c r="M3395" s="5"/>
      <c r="N3395" s="5"/>
      <c r="O3395" s="5" t="str">
        <f t="shared" ref="O3395:O3458" si="213">IF(N3395&gt;=100,"Yes","No")</f>
        <v>No</v>
      </c>
      <c r="P3395" s="5"/>
      <c r="Q3395" s="6"/>
      <c r="R3395" s="12" t="e">
        <f t="shared" ref="R3395:R3458" si="214">_xlfn.XLOOKUP(R$1,J3395,I3395)</f>
        <v>#N/A</v>
      </c>
      <c r="S3395" s="12">
        <f t="shared" ref="S3395:S3458" si="215">_xlfn.XLOOKUP(S$1,J3395,I3395)</f>
        <v>20</v>
      </c>
      <c r="U3395" s="9" t="s">
        <v>7431</v>
      </c>
      <c r="V3395" s="9" t="s">
        <v>25103</v>
      </c>
      <c r="W3395" s="9" t="s">
        <v>18781</v>
      </c>
      <c r="X3395">
        <v>7.8</v>
      </c>
      <c r="Y3395" s="9" t="s">
        <v>19119</v>
      </c>
      <c r="Z3395" s="9" t="s">
        <v>20528</v>
      </c>
      <c r="AA3395" s="9" t="s">
        <v>25103</v>
      </c>
      <c r="AB3395" s="9" t="s">
        <v>18780</v>
      </c>
      <c r="AC3395">
        <v>6.2</v>
      </c>
      <c r="AD3395" s="9" t="s">
        <v>19119</v>
      </c>
      <c r="AE3395" s="9" t="s">
        <v>25103</v>
      </c>
      <c r="AF3395" s="9" t="s">
        <v>18780</v>
      </c>
      <c r="AG3395" s="9" t="s">
        <v>6260</v>
      </c>
      <c r="AH3395">
        <v>8.1999999999999993</v>
      </c>
      <c r="AI3395" s="9" t="s">
        <v>19119</v>
      </c>
      <c r="AK3395" s="5" t="s">
        <v>25103</v>
      </c>
      <c r="AL3395" s="12" t="e">
        <v>#N/A</v>
      </c>
      <c r="AM3395" s="12" t="e">
        <v>#N/A</v>
      </c>
      <c r="AN3395" s="5" t="s">
        <v>13691</v>
      </c>
      <c r="AO3395" s="5" t="s">
        <v>25104</v>
      </c>
      <c r="AP3395" s="5" t="s">
        <v>18781</v>
      </c>
      <c r="AQ3395" s="5"/>
      <c r="AR3395" s="5" t="s">
        <v>19119</v>
      </c>
    </row>
    <row r="3396" spans="1:44">
      <c r="A3396" s="5" t="s">
        <v>13695</v>
      </c>
      <c r="B3396" s="5" t="s">
        <v>13696</v>
      </c>
      <c r="C3396" s="5"/>
      <c r="D3396" s="5" t="s">
        <v>10841</v>
      </c>
      <c r="E3396" s="5" t="s">
        <v>13697</v>
      </c>
      <c r="F3396" s="5">
        <v>1939</v>
      </c>
      <c r="G3396" s="5">
        <v>1939</v>
      </c>
      <c r="H3396" s="5" t="str">
        <f t="shared" si="212"/>
        <v>1930s</v>
      </c>
      <c r="I3396" s="5"/>
      <c r="J3396" s="5" t="str">
        <f>IF(I3396&lt;&gt;"",IF(I3396&gt;=60,"Feature","Short/TV Show"),"No Runtime")</f>
        <v>No Runtime</v>
      </c>
      <c r="K3396" s="5" t="s">
        <v>100</v>
      </c>
      <c r="L3396" s="5"/>
      <c r="M3396" s="5"/>
      <c r="N3396" s="5"/>
      <c r="O3396" s="5" t="str">
        <f t="shared" si="213"/>
        <v>No</v>
      </c>
      <c r="P3396" s="5"/>
      <c r="Q3396" s="6"/>
      <c r="R3396" s="12" t="e">
        <f t="shared" si="214"/>
        <v>#N/A</v>
      </c>
      <c r="S3396" s="12" t="e">
        <f t="shared" si="215"/>
        <v>#N/A</v>
      </c>
      <c r="U3396" s="9" t="s">
        <v>9778</v>
      </c>
      <c r="V3396" s="9" t="s">
        <v>25104</v>
      </c>
      <c r="W3396" s="9" t="s">
        <v>18782</v>
      </c>
      <c r="Y3396" s="9" t="s">
        <v>19119</v>
      </c>
      <c r="Z3396" s="9" t="s">
        <v>19868</v>
      </c>
      <c r="AA3396" s="9" t="s">
        <v>25103</v>
      </c>
      <c r="AB3396" s="9" t="s">
        <v>18780</v>
      </c>
      <c r="AC3396">
        <v>6.2</v>
      </c>
      <c r="AD3396" s="9" t="s">
        <v>19119</v>
      </c>
      <c r="AE3396" s="9" t="s">
        <v>25103</v>
      </c>
      <c r="AF3396" s="9" t="s">
        <v>18780</v>
      </c>
      <c r="AG3396" s="9" t="s">
        <v>100</v>
      </c>
      <c r="AH3396">
        <v>8.1999999999999993</v>
      </c>
      <c r="AI3396" s="9" t="s">
        <v>19119</v>
      </c>
      <c r="AK3396" s="5" t="s">
        <v>25103</v>
      </c>
      <c r="AL3396" s="12" t="e">
        <v>#N/A</v>
      </c>
      <c r="AM3396" s="12">
        <v>5</v>
      </c>
      <c r="AN3396" s="5" t="s">
        <v>13696</v>
      </c>
      <c r="AO3396" s="5" t="s">
        <v>25113</v>
      </c>
      <c r="AP3396" s="5" t="s">
        <v>18782</v>
      </c>
      <c r="AQ3396" s="5"/>
      <c r="AR3396" s="5" t="s">
        <v>19119</v>
      </c>
    </row>
    <row r="3397" spans="1:44">
      <c r="A3397" s="5" t="s">
        <v>13699</v>
      </c>
      <c r="B3397" s="5" t="s">
        <v>13700</v>
      </c>
      <c r="C3397" s="5" t="s">
        <v>13701</v>
      </c>
      <c r="D3397" s="5"/>
      <c r="E3397" s="5" t="s">
        <v>13702</v>
      </c>
      <c r="F3397" s="5">
        <v>2023</v>
      </c>
      <c r="G3397" s="5">
        <v>2023</v>
      </c>
      <c r="H3397" s="5" t="str">
        <f t="shared" si="212"/>
        <v>2020s</v>
      </c>
      <c r="I3397" s="5">
        <v>16</v>
      </c>
      <c r="J3397" s="5" t="str">
        <f>IF(I3397&lt;&gt;"",IF(I3397&gt;=60,"Feature","Short/TV Show"),"No Runtime")</f>
        <v>Short/TV Show</v>
      </c>
      <c r="K3397" s="5" t="s">
        <v>13703</v>
      </c>
      <c r="L3397" s="5"/>
      <c r="M3397" s="5"/>
      <c r="N3397" s="5"/>
      <c r="O3397" s="5" t="str">
        <f t="shared" si="213"/>
        <v>No</v>
      </c>
      <c r="P3397" s="5"/>
      <c r="Q3397" s="6"/>
      <c r="R3397" s="12" t="e">
        <f t="shared" si="214"/>
        <v>#N/A</v>
      </c>
      <c r="S3397" s="12">
        <f t="shared" si="215"/>
        <v>16</v>
      </c>
      <c r="U3397" s="9"/>
      <c r="V3397" s="9" t="s">
        <v>25103</v>
      </c>
      <c r="W3397" s="9" t="s">
        <v>18782</v>
      </c>
      <c r="Y3397" s="9" t="s">
        <v>19119</v>
      </c>
      <c r="Z3397" s="9" t="s">
        <v>18826</v>
      </c>
      <c r="AA3397" s="9" t="s">
        <v>25103</v>
      </c>
      <c r="AB3397" s="9" t="s">
        <v>18780</v>
      </c>
      <c r="AC3397">
        <v>6.2</v>
      </c>
      <c r="AD3397" s="9" t="s">
        <v>19119</v>
      </c>
      <c r="AE3397" s="9" t="s">
        <v>25103</v>
      </c>
      <c r="AF3397" s="9" t="s">
        <v>18780</v>
      </c>
      <c r="AG3397" s="9" t="s">
        <v>1123</v>
      </c>
      <c r="AH3397">
        <v>8.1999999999999993</v>
      </c>
      <c r="AI3397" s="9" t="s">
        <v>19119</v>
      </c>
      <c r="AK3397" s="5" t="s">
        <v>25103</v>
      </c>
      <c r="AL3397" s="12">
        <v>81</v>
      </c>
      <c r="AM3397" s="12" t="e">
        <v>#N/A</v>
      </c>
      <c r="AN3397" s="5" t="s">
        <v>13700</v>
      </c>
      <c r="AO3397" s="5" t="s">
        <v>25104</v>
      </c>
      <c r="AP3397" s="5" t="s">
        <v>18781</v>
      </c>
      <c r="AQ3397" s="5"/>
      <c r="AR3397" s="5" t="s">
        <v>19119</v>
      </c>
    </row>
    <row r="3398" spans="1:44">
      <c r="A3398" s="5" t="s">
        <v>13704</v>
      </c>
      <c r="B3398" s="5" t="s">
        <v>13705</v>
      </c>
      <c r="C3398" s="5"/>
      <c r="D3398" s="5" t="s">
        <v>10241</v>
      </c>
      <c r="E3398" s="5" t="s">
        <v>13706</v>
      </c>
      <c r="F3398" s="5">
        <v>1952</v>
      </c>
      <c r="G3398" s="5">
        <v>1952</v>
      </c>
      <c r="H3398" s="5" t="str">
        <f t="shared" si="212"/>
        <v>1950s</v>
      </c>
      <c r="I3398" s="5"/>
      <c r="J3398" s="5" t="str">
        <f>IF(I3398&lt;&gt;"",IF(I3398&gt;=60,"Feature","Short/TV Show"),"No Runtime")</f>
        <v>No Runtime</v>
      </c>
      <c r="K3398" s="5"/>
      <c r="L3398" s="5"/>
      <c r="M3398" s="5"/>
      <c r="N3398" s="5"/>
      <c r="O3398" s="5" t="str">
        <f t="shared" si="213"/>
        <v>No</v>
      </c>
      <c r="P3398" s="5"/>
      <c r="Q3398" s="6"/>
      <c r="R3398" s="12" t="e">
        <f t="shared" si="214"/>
        <v>#N/A</v>
      </c>
      <c r="S3398" s="12" t="e">
        <f t="shared" si="215"/>
        <v>#N/A</v>
      </c>
      <c r="U3398" s="9" t="s">
        <v>5061</v>
      </c>
      <c r="V3398" s="9" t="s">
        <v>25105</v>
      </c>
      <c r="W3398" s="9" t="s">
        <v>18780</v>
      </c>
      <c r="Y3398" s="9" t="s">
        <v>19119</v>
      </c>
      <c r="Z3398" s="9" t="s">
        <v>19134</v>
      </c>
      <c r="AA3398" s="9" t="s">
        <v>25104</v>
      </c>
      <c r="AB3398" s="9" t="s">
        <v>18780</v>
      </c>
      <c r="AC3398">
        <v>5.6</v>
      </c>
      <c r="AD3398" s="9" t="s">
        <v>19119</v>
      </c>
      <c r="AE3398" s="9" t="s">
        <v>25105</v>
      </c>
      <c r="AF3398" s="9" t="s">
        <v>18780</v>
      </c>
      <c r="AG3398" s="9" t="s">
        <v>620</v>
      </c>
      <c r="AH3398">
        <v>7</v>
      </c>
      <c r="AI3398" s="9" t="s">
        <v>19119</v>
      </c>
      <c r="AK3398" s="5" t="s">
        <v>25103</v>
      </c>
      <c r="AL3398" s="12" t="e">
        <v>#N/A</v>
      </c>
      <c r="AM3398" s="12" t="e">
        <v>#N/A</v>
      </c>
      <c r="AN3398" s="5" t="s">
        <v>13705</v>
      </c>
      <c r="AO3398" s="5" t="s">
        <v>25109</v>
      </c>
      <c r="AP3398" s="5" t="s">
        <v>18782</v>
      </c>
      <c r="AQ3398" s="5"/>
      <c r="AR3398" s="5" t="s">
        <v>19119</v>
      </c>
    </row>
    <row r="3399" spans="1:44">
      <c r="A3399" s="5" t="s">
        <v>13707</v>
      </c>
      <c r="B3399" s="5" t="s">
        <v>13708</v>
      </c>
      <c r="C3399" s="5"/>
      <c r="D3399" s="5" t="s">
        <v>13709</v>
      </c>
      <c r="E3399" s="5" t="s">
        <v>13710</v>
      </c>
      <c r="F3399" s="5">
        <v>1998</v>
      </c>
      <c r="G3399" s="5">
        <v>1998</v>
      </c>
      <c r="H3399" s="5" t="str">
        <f t="shared" si="212"/>
        <v>1990s</v>
      </c>
      <c r="I3399" s="5">
        <v>90</v>
      </c>
      <c r="J3399" s="5" t="str">
        <f>IF(I3399&lt;&gt;"",IF(I3399&gt;=60,"Feature","Short/TV Show"),"No Runtime")</f>
        <v>Feature</v>
      </c>
      <c r="K3399" s="5" t="s">
        <v>987</v>
      </c>
      <c r="L3399" s="5"/>
      <c r="M3399" s="5"/>
      <c r="N3399" s="5"/>
      <c r="O3399" s="5" t="str">
        <f t="shared" si="213"/>
        <v>No</v>
      </c>
      <c r="P3399" s="5"/>
      <c r="Q3399" s="6"/>
      <c r="R3399" s="12">
        <f t="shared" si="214"/>
        <v>90</v>
      </c>
      <c r="S3399" s="12" t="e">
        <f t="shared" si="215"/>
        <v>#N/A</v>
      </c>
      <c r="U3399" s="9" t="s">
        <v>8061</v>
      </c>
      <c r="V3399" s="9" t="s">
        <v>25103</v>
      </c>
      <c r="W3399" s="9" t="s">
        <v>18782</v>
      </c>
      <c r="Y3399" s="9" t="s">
        <v>19119</v>
      </c>
      <c r="Z3399" s="9" t="s">
        <v>19253</v>
      </c>
      <c r="AA3399" s="9" t="s">
        <v>25104</v>
      </c>
      <c r="AB3399" s="9" t="s">
        <v>18780</v>
      </c>
      <c r="AC3399">
        <v>5.6</v>
      </c>
      <c r="AD3399" s="9" t="s">
        <v>19119</v>
      </c>
      <c r="AE3399" s="9" t="s">
        <v>25105</v>
      </c>
      <c r="AF3399" s="9" t="s">
        <v>18780</v>
      </c>
      <c r="AG3399" s="9" t="s">
        <v>100</v>
      </c>
      <c r="AH3399">
        <v>7</v>
      </c>
      <c r="AI3399" s="9" t="s">
        <v>19119</v>
      </c>
      <c r="AK3399" s="5" t="s">
        <v>25103</v>
      </c>
      <c r="AL3399" s="12" t="e">
        <v>#N/A</v>
      </c>
      <c r="AM3399" s="12">
        <v>9</v>
      </c>
      <c r="AN3399" s="5" t="s">
        <v>13708</v>
      </c>
      <c r="AO3399" s="5" t="s">
        <v>25107</v>
      </c>
      <c r="AP3399" s="5" t="s">
        <v>18780</v>
      </c>
      <c r="AQ3399" s="5"/>
      <c r="AR3399" s="5" t="s">
        <v>19119</v>
      </c>
    </row>
    <row r="3400" spans="1:44">
      <c r="A3400" s="5" t="s">
        <v>13711</v>
      </c>
      <c r="B3400" s="5" t="s">
        <v>13712</v>
      </c>
      <c r="C3400" s="5"/>
      <c r="D3400" s="5" t="s">
        <v>13713</v>
      </c>
      <c r="E3400" s="5" t="s">
        <v>13714</v>
      </c>
      <c r="F3400" s="5">
        <v>2019</v>
      </c>
      <c r="G3400" s="5">
        <v>2019</v>
      </c>
      <c r="H3400" s="5" t="str">
        <f t="shared" si="212"/>
        <v>2010s</v>
      </c>
      <c r="I3400" s="5"/>
      <c r="J3400" s="5" t="str">
        <f>IF(I3400&lt;&gt;"",IF(I3400&gt;=60,"Feature","Short/TV Show"),"No Runtime")</f>
        <v>No Runtime</v>
      </c>
      <c r="K3400" s="5" t="s">
        <v>8389</v>
      </c>
      <c r="L3400" s="5"/>
      <c r="M3400" s="5"/>
      <c r="N3400" s="5"/>
      <c r="O3400" s="5" t="str">
        <f t="shared" si="213"/>
        <v>No</v>
      </c>
      <c r="P3400" s="5"/>
      <c r="Q3400" s="6"/>
      <c r="R3400" s="12" t="e">
        <f t="shared" si="214"/>
        <v>#N/A</v>
      </c>
      <c r="S3400" s="12" t="e">
        <f t="shared" si="215"/>
        <v>#N/A</v>
      </c>
      <c r="U3400" s="9" t="s">
        <v>9269</v>
      </c>
      <c r="V3400" s="9" t="s">
        <v>25105</v>
      </c>
      <c r="W3400" s="9" t="s">
        <v>18780</v>
      </c>
      <c r="Y3400" s="9" t="s">
        <v>19119</v>
      </c>
      <c r="Z3400" s="9" t="s">
        <v>20529</v>
      </c>
      <c r="AA3400" s="9" t="s">
        <v>25104</v>
      </c>
      <c r="AB3400" s="9" t="s">
        <v>18780</v>
      </c>
      <c r="AC3400">
        <v>5.6</v>
      </c>
      <c r="AD3400" s="9" t="s">
        <v>19119</v>
      </c>
      <c r="AE3400" s="9" t="s">
        <v>25103</v>
      </c>
      <c r="AF3400" s="9" t="s">
        <v>18782</v>
      </c>
      <c r="AG3400" s="9" t="s">
        <v>987</v>
      </c>
      <c r="AH3400">
        <v>1.5</v>
      </c>
      <c r="AI3400" s="9" t="s">
        <v>19119</v>
      </c>
      <c r="AK3400" s="5" t="s">
        <v>25103</v>
      </c>
      <c r="AL3400" s="12" t="e">
        <v>#N/A</v>
      </c>
      <c r="AM3400" s="12">
        <v>15</v>
      </c>
      <c r="AN3400" s="5" t="s">
        <v>13712</v>
      </c>
      <c r="AO3400" s="5" t="s">
        <v>25103</v>
      </c>
      <c r="AP3400" s="5" t="s">
        <v>18782</v>
      </c>
      <c r="AQ3400" s="5"/>
      <c r="AR3400" s="5" t="s">
        <v>19119</v>
      </c>
    </row>
    <row r="3401" spans="1:44">
      <c r="A3401" s="5" t="s">
        <v>13715</v>
      </c>
      <c r="B3401" s="5" t="s">
        <v>13716</v>
      </c>
      <c r="C3401" s="5"/>
      <c r="D3401" s="5" t="s">
        <v>13717</v>
      </c>
      <c r="E3401" s="5" t="s">
        <v>13718</v>
      </c>
      <c r="F3401" s="5">
        <v>2006</v>
      </c>
      <c r="G3401" s="5">
        <v>2006</v>
      </c>
      <c r="H3401" s="5" t="str">
        <f t="shared" si="212"/>
        <v>2000s</v>
      </c>
      <c r="I3401" s="5"/>
      <c r="J3401" s="5" t="str">
        <f>IF(I3401&lt;&gt;"",IF(I3401&gt;=60,"Feature","Short/TV Show"),"No Runtime")</f>
        <v>No Runtime</v>
      </c>
      <c r="K3401" s="5"/>
      <c r="L3401" s="5"/>
      <c r="M3401" s="5"/>
      <c r="N3401" s="5"/>
      <c r="O3401" s="5" t="str">
        <f t="shared" si="213"/>
        <v>No</v>
      </c>
      <c r="P3401" s="5"/>
      <c r="Q3401" s="6"/>
      <c r="R3401" s="12" t="e">
        <f t="shared" si="214"/>
        <v>#N/A</v>
      </c>
      <c r="S3401" s="12" t="e">
        <f t="shared" si="215"/>
        <v>#N/A</v>
      </c>
      <c r="U3401" s="9" t="s">
        <v>1367</v>
      </c>
      <c r="V3401" s="9" t="s">
        <v>25105</v>
      </c>
      <c r="W3401" s="9" t="s">
        <v>18780</v>
      </c>
      <c r="Y3401" s="9" t="s">
        <v>19119</v>
      </c>
      <c r="Z3401" s="9" t="s">
        <v>20530</v>
      </c>
      <c r="AA3401" s="9" t="s">
        <v>25104</v>
      </c>
      <c r="AB3401" s="9" t="s">
        <v>18780</v>
      </c>
      <c r="AC3401">
        <v>5.6</v>
      </c>
      <c r="AD3401" s="9" t="s">
        <v>19119</v>
      </c>
      <c r="AE3401" s="9" t="s">
        <v>25103</v>
      </c>
      <c r="AF3401" s="9" t="s">
        <v>18782</v>
      </c>
      <c r="AG3401" s="9" t="s">
        <v>100</v>
      </c>
      <c r="AH3401">
        <v>1.5</v>
      </c>
      <c r="AI3401" s="9" t="s">
        <v>19119</v>
      </c>
      <c r="AK3401" s="5" t="s">
        <v>25103</v>
      </c>
      <c r="AL3401" s="12" t="e">
        <v>#N/A</v>
      </c>
      <c r="AM3401" s="12">
        <v>9</v>
      </c>
      <c r="AN3401" s="5" t="s">
        <v>13716</v>
      </c>
      <c r="AO3401" s="5" t="s">
        <v>25106</v>
      </c>
      <c r="AP3401" s="5" t="s">
        <v>18782</v>
      </c>
      <c r="AQ3401" s="5"/>
      <c r="AR3401" s="5" t="s">
        <v>19119</v>
      </c>
    </row>
    <row r="3402" spans="1:44">
      <c r="A3402" s="5" t="s">
        <v>13719</v>
      </c>
      <c r="B3402" s="5" t="s">
        <v>13720</v>
      </c>
      <c r="C3402" s="5"/>
      <c r="D3402" s="5" t="s">
        <v>13721</v>
      </c>
      <c r="E3402" s="5"/>
      <c r="F3402" s="5">
        <v>2011</v>
      </c>
      <c r="G3402" s="5">
        <v>2011</v>
      </c>
      <c r="H3402" s="5" t="str">
        <f t="shared" si="212"/>
        <v>2010s</v>
      </c>
      <c r="I3402" s="5">
        <v>123</v>
      </c>
      <c r="J3402" s="5" t="str">
        <f>IF(I3402&lt;&gt;"",IF(I3402&gt;=60,"Feature","Short/TV Show"),"No Runtime")</f>
        <v>Feature</v>
      </c>
      <c r="K3402" s="5" t="s">
        <v>3909</v>
      </c>
      <c r="L3402" s="5"/>
      <c r="M3402" s="5"/>
      <c r="N3402" s="5"/>
      <c r="O3402" s="5" t="str">
        <f t="shared" si="213"/>
        <v>No</v>
      </c>
      <c r="P3402" s="5"/>
      <c r="Q3402" s="6"/>
      <c r="R3402" s="12">
        <f t="shared" si="214"/>
        <v>123</v>
      </c>
      <c r="S3402" s="12" t="e">
        <f t="shared" si="215"/>
        <v>#N/A</v>
      </c>
      <c r="U3402" s="9" t="s">
        <v>6304</v>
      </c>
      <c r="V3402" s="9" t="s">
        <v>25105</v>
      </c>
      <c r="W3402" s="9" t="s">
        <v>18780</v>
      </c>
      <c r="Y3402" s="9" t="s">
        <v>19119</v>
      </c>
      <c r="Z3402" s="9" t="s">
        <v>1486</v>
      </c>
      <c r="AA3402" s="9" t="s">
        <v>25103</v>
      </c>
      <c r="AB3402" s="9" t="s">
        <v>18780</v>
      </c>
      <c r="AC3402">
        <v>5.9</v>
      </c>
      <c r="AD3402" s="9" t="s">
        <v>19118</v>
      </c>
      <c r="AE3402" s="9" t="s">
        <v>25103</v>
      </c>
      <c r="AF3402" s="9" t="s">
        <v>18782</v>
      </c>
      <c r="AG3402" s="9" t="s">
        <v>100</v>
      </c>
      <c r="AH3402">
        <v>7.9</v>
      </c>
      <c r="AI3402" s="9" t="s">
        <v>19119</v>
      </c>
      <c r="AK3402" s="5" t="s">
        <v>25103</v>
      </c>
      <c r="AL3402" s="12" t="e">
        <v>#N/A</v>
      </c>
      <c r="AM3402" s="12">
        <v>14</v>
      </c>
      <c r="AN3402" s="5" t="s">
        <v>13720</v>
      </c>
      <c r="AO3402" s="5" t="s">
        <v>25103</v>
      </c>
      <c r="AP3402" s="5" t="s">
        <v>18780</v>
      </c>
      <c r="AQ3402" s="5"/>
      <c r="AR3402" s="5" t="s">
        <v>19119</v>
      </c>
    </row>
    <row r="3403" spans="1:44">
      <c r="A3403" s="5" t="s">
        <v>13722</v>
      </c>
      <c r="B3403" s="5" t="s">
        <v>13723</v>
      </c>
      <c r="C3403" s="5"/>
      <c r="D3403" s="5"/>
      <c r="E3403" s="5"/>
      <c r="F3403" s="5">
        <v>2013</v>
      </c>
      <c r="G3403" s="5">
        <v>2013</v>
      </c>
      <c r="H3403" s="5" t="str">
        <f t="shared" si="212"/>
        <v>2010s</v>
      </c>
      <c r="I3403" s="5"/>
      <c r="J3403" s="5" t="str">
        <f>IF(I3403&lt;&gt;"",IF(I3403&gt;=60,"Feature","Short/TV Show"),"No Runtime")</f>
        <v>No Runtime</v>
      </c>
      <c r="K3403" s="5" t="s">
        <v>9717</v>
      </c>
      <c r="L3403" s="5"/>
      <c r="M3403" s="5"/>
      <c r="N3403" s="5"/>
      <c r="O3403" s="5" t="str">
        <f t="shared" si="213"/>
        <v>No</v>
      </c>
      <c r="P3403" s="5"/>
      <c r="Q3403" s="6"/>
      <c r="R3403" s="12" t="e">
        <f t="shared" si="214"/>
        <v>#N/A</v>
      </c>
      <c r="S3403" s="12" t="e">
        <f t="shared" si="215"/>
        <v>#N/A</v>
      </c>
      <c r="U3403" s="9" t="s">
        <v>9865</v>
      </c>
      <c r="V3403" s="9" t="s">
        <v>25103</v>
      </c>
      <c r="W3403" s="9" t="s">
        <v>18781</v>
      </c>
      <c r="Y3403" s="9" t="s">
        <v>19119</v>
      </c>
      <c r="Z3403" s="9" t="s">
        <v>1454</v>
      </c>
      <c r="AA3403" s="9" t="s">
        <v>25103</v>
      </c>
      <c r="AB3403" s="9" t="s">
        <v>18780</v>
      </c>
      <c r="AC3403">
        <v>5.9</v>
      </c>
      <c r="AD3403" s="9" t="s">
        <v>19118</v>
      </c>
      <c r="AE3403" s="9" t="s">
        <v>25105</v>
      </c>
      <c r="AF3403" s="9" t="s">
        <v>18780</v>
      </c>
      <c r="AG3403" s="9" t="s">
        <v>100</v>
      </c>
      <c r="AH3403">
        <v>6.8</v>
      </c>
      <c r="AI3403" s="9" t="s">
        <v>19118</v>
      </c>
      <c r="AK3403" s="5" t="s">
        <v>25103</v>
      </c>
      <c r="AL3403" s="12" t="e">
        <v>#N/A</v>
      </c>
      <c r="AM3403" s="12" t="e">
        <v>#N/A</v>
      </c>
      <c r="AN3403" s="5" t="s">
        <v>13723</v>
      </c>
      <c r="AO3403" s="5" t="s">
        <v>25103</v>
      </c>
      <c r="AP3403" s="5" t="s">
        <v>18782</v>
      </c>
      <c r="AQ3403" s="5"/>
      <c r="AR3403" s="5" t="s">
        <v>19119</v>
      </c>
    </row>
    <row r="3404" spans="1:44">
      <c r="A3404" s="5" t="s">
        <v>13724</v>
      </c>
      <c r="B3404" s="5" t="s">
        <v>13725</v>
      </c>
      <c r="C3404" s="5" t="s">
        <v>13726</v>
      </c>
      <c r="D3404" s="5" t="s">
        <v>12757</v>
      </c>
      <c r="E3404" s="5" t="s">
        <v>13727</v>
      </c>
      <c r="F3404" s="5">
        <v>2021</v>
      </c>
      <c r="G3404" s="5">
        <v>2021</v>
      </c>
      <c r="H3404" s="5" t="str">
        <f t="shared" si="212"/>
        <v>2020s</v>
      </c>
      <c r="I3404" s="5">
        <v>3</v>
      </c>
      <c r="J3404" s="5" t="str">
        <f>IF(I3404&lt;&gt;"",IF(I3404&gt;=60,"Feature","Short/TV Show"),"No Runtime")</f>
        <v>Short/TV Show</v>
      </c>
      <c r="K3404" s="5" t="s">
        <v>1935</v>
      </c>
      <c r="L3404" s="5"/>
      <c r="M3404" s="5"/>
      <c r="N3404" s="5"/>
      <c r="O3404" s="5" t="str">
        <f t="shared" si="213"/>
        <v>No</v>
      </c>
      <c r="P3404" s="5"/>
      <c r="Q3404" s="6"/>
      <c r="R3404" s="12" t="e">
        <f t="shared" si="214"/>
        <v>#N/A</v>
      </c>
      <c r="S3404" s="12">
        <f t="shared" si="215"/>
        <v>3</v>
      </c>
      <c r="U3404" s="9" t="s">
        <v>12606</v>
      </c>
      <c r="V3404" s="9" t="s">
        <v>25103</v>
      </c>
      <c r="W3404" s="9" t="s">
        <v>18782</v>
      </c>
      <c r="Y3404" s="9" t="s">
        <v>19119</v>
      </c>
      <c r="Z3404" s="9" t="s">
        <v>2952</v>
      </c>
      <c r="AA3404" s="9" t="s">
        <v>25103</v>
      </c>
      <c r="AB3404" s="9" t="s">
        <v>18780</v>
      </c>
      <c r="AC3404">
        <v>5.9</v>
      </c>
      <c r="AD3404" s="9" t="s">
        <v>19118</v>
      </c>
      <c r="AE3404" s="9" t="s">
        <v>25105</v>
      </c>
      <c r="AF3404" s="9" t="s">
        <v>18780</v>
      </c>
      <c r="AG3404" s="9" t="s">
        <v>1176</v>
      </c>
      <c r="AH3404">
        <v>6.8</v>
      </c>
      <c r="AI3404" s="9" t="s">
        <v>19118</v>
      </c>
      <c r="AK3404" s="5" t="s">
        <v>25103</v>
      </c>
      <c r="AL3404" s="12" t="e">
        <v>#N/A</v>
      </c>
      <c r="AM3404" s="12" t="e">
        <v>#N/A</v>
      </c>
      <c r="AN3404" s="5" t="s">
        <v>13725</v>
      </c>
      <c r="AO3404" s="5" t="s">
        <v>25104</v>
      </c>
      <c r="AP3404" s="5" t="s">
        <v>18781</v>
      </c>
      <c r="AQ3404" s="5"/>
      <c r="AR3404" s="5" t="s">
        <v>19119</v>
      </c>
    </row>
    <row r="3405" spans="1:44">
      <c r="A3405" s="5" t="s">
        <v>13728</v>
      </c>
      <c r="B3405" s="5" t="s">
        <v>13729</v>
      </c>
      <c r="C3405" s="5"/>
      <c r="D3405" s="5"/>
      <c r="E3405" s="5" t="s">
        <v>13730</v>
      </c>
      <c r="F3405" s="5">
        <v>2017</v>
      </c>
      <c r="G3405" s="5">
        <v>2017</v>
      </c>
      <c r="H3405" s="5" t="str">
        <f t="shared" si="212"/>
        <v>2010s</v>
      </c>
      <c r="I3405" s="5"/>
      <c r="J3405" s="5" t="str">
        <f>IF(I3405&lt;&gt;"",IF(I3405&gt;=60,"Feature","Short/TV Show"),"No Runtime")</f>
        <v>No Runtime</v>
      </c>
      <c r="K3405" s="5" t="s">
        <v>620</v>
      </c>
      <c r="L3405" s="5"/>
      <c r="M3405" s="5"/>
      <c r="N3405" s="5"/>
      <c r="O3405" s="5" t="str">
        <f t="shared" si="213"/>
        <v>No</v>
      </c>
      <c r="P3405" s="5"/>
      <c r="Q3405" s="6"/>
      <c r="R3405" s="12" t="e">
        <f t="shared" si="214"/>
        <v>#N/A</v>
      </c>
      <c r="S3405" s="12" t="e">
        <f t="shared" si="215"/>
        <v>#N/A</v>
      </c>
      <c r="U3405" s="9" t="s">
        <v>12158</v>
      </c>
      <c r="V3405" s="9" t="s">
        <v>25111</v>
      </c>
      <c r="W3405" s="9" t="s">
        <v>18782</v>
      </c>
      <c r="Y3405" s="9" t="s">
        <v>19119</v>
      </c>
      <c r="Z3405" s="9" t="s">
        <v>19547</v>
      </c>
      <c r="AA3405" s="9" t="s">
        <v>25103</v>
      </c>
      <c r="AB3405" s="9" t="s">
        <v>18780</v>
      </c>
      <c r="AC3405">
        <v>5.9</v>
      </c>
      <c r="AD3405" s="9" t="s">
        <v>19118</v>
      </c>
      <c r="AE3405" s="9" t="s">
        <v>25105</v>
      </c>
      <c r="AF3405" s="9" t="s">
        <v>18780</v>
      </c>
      <c r="AG3405" s="9" t="s">
        <v>987</v>
      </c>
      <c r="AI3405" s="9" t="s">
        <v>19119</v>
      </c>
      <c r="AK3405" s="5" t="s">
        <v>25103</v>
      </c>
      <c r="AL3405" s="12" t="e">
        <v>#N/A</v>
      </c>
      <c r="AM3405" s="12">
        <v>3</v>
      </c>
      <c r="AN3405" s="5" t="s">
        <v>13729</v>
      </c>
      <c r="AO3405" s="5" t="s">
        <v>25103</v>
      </c>
      <c r="AP3405" s="5" t="s">
        <v>18782</v>
      </c>
      <c r="AQ3405" s="5"/>
      <c r="AR3405" s="5" t="s">
        <v>19119</v>
      </c>
    </row>
    <row r="3406" spans="1:44">
      <c r="A3406" s="5" t="s">
        <v>13731</v>
      </c>
      <c r="B3406" s="5" t="s">
        <v>13732</v>
      </c>
      <c r="C3406" s="5"/>
      <c r="D3406" s="5"/>
      <c r="E3406" s="5" t="s">
        <v>13733</v>
      </c>
      <c r="F3406" s="5">
        <v>2021</v>
      </c>
      <c r="G3406" s="5">
        <v>2021</v>
      </c>
      <c r="H3406" s="5" t="str">
        <f t="shared" si="212"/>
        <v>2020s</v>
      </c>
      <c r="I3406" s="5"/>
      <c r="J3406" s="5" t="str">
        <f>IF(I3406&lt;&gt;"",IF(I3406&gt;=60,"Feature","Short/TV Show"),"No Runtime")</f>
        <v>No Runtime</v>
      </c>
      <c r="K3406" s="5" t="s">
        <v>620</v>
      </c>
      <c r="L3406" s="5"/>
      <c r="M3406" s="5">
        <v>7.6</v>
      </c>
      <c r="N3406" s="5">
        <v>8</v>
      </c>
      <c r="O3406" s="5" t="str">
        <f t="shared" si="213"/>
        <v>No</v>
      </c>
      <c r="P3406" s="5"/>
      <c r="Q3406" s="6"/>
      <c r="R3406" s="12" t="e">
        <f t="shared" si="214"/>
        <v>#N/A</v>
      </c>
      <c r="S3406" s="12" t="e">
        <f t="shared" si="215"/>
        <v>#N/A</v>
      </c>
      <c r="U3406" s="9" t="s">
        <v>8421</v>
      </c>
      <c r="V3406" s="9" t="s">
        <v>25109</v>
      </c>
      <c r="W3406" s="9" t="s">
        <v>18782</v>
      </c>
      <c r="Y3406" s="9" t="s">
        <v>19119</v>
      </c>
      <c r="Z3406" s="9" t="s">
        <v>19171</v>
      </c>
      <c r="AA3406" s="9" t="s">
        <v>25104</v>
      </c>
      <c r="AB3406" s="9" t="s">
        <v>18782</v>
      </c>
      <c r="AC3406">
        <v>5.9</v>
      </c>
      <c r="AD3406" s="9" t="s">
        <v>19119</v>
      </c>
      <c r="AE3406" s="9" t="s">
        <v>25104</v>
      </c>
      <c r="AF3406" s="9" t="s">
        <v>18780</v>
      </c>
      <c r="AG3406" s="9" t="s">
        <v>620</v>
      </c>
      <c r="AH3406">
        <v>7.1</v>
      </c>
      <c r="AI3406" s="9" t="s">
        <v>19119</v>
      </c>
      <c r="AK3406" s="5" t="s">
        <v>25103</v>
      </c>
      <c r="AL3406" s="12" t="e">
        <v>#N/A</v>
      </c>
      <c r="AM3406" s="12">
        <v>4</v>
      </c>
      <c r="AN3406" s="5" t="s">
        <v>13732</v>
      </c>
      <c r="AO3406" s="5" t="s">
        <v>25104</v>
      </c>
      <c r="AP3406" s="5" t="s">
        <v>18782</v>
      </c>
      <c r="AQ3406" s="5">
        <v>7.6</v>
      </c>
      <c r="AR3406" s="5" t="s">
        <v>19119</v>
      </c>
    </row>
    <row r="3407" spans="1:44">
      <c r="A3407" s="5" t="s">
        <v>13734</v>
      </c>
      <c r="B3407" s="5" t="s">
        <v>13735</v>
      </c>
      <c r="C3407" s="5" t="s">
        <v>13736</v>
      </c>
      <c r="D3407" s="5" t="s">
        <v>13737</v>
      </c>
      <c r="E3407" s="5" t="s">
        <v>13738</v>
      </c>
      <c r="F3407" s="5">
        <v>2021</v>
      </c>
      <c r="G3407" s="5">
        <v>2021</v>
      </c>
      <c r="H3407" s="5" t="str">
        <f t="shared" si="212"/>
        <v>2020s</v>
      </c>
      <c r="I3407" s="5">
        <v>12</v>
      </c>
      <c r="J3407" s="5" t="str">
        <f>IF(I3407&lt;&gt;"",IF(I3407&gt;=60,"Feature","Short/TV Show"),"No Runtime")</f>
        <v>Short/TV Show</v>
      </c>
      <c r="K3407" s="5" t="s">
        <v>3125</v>
      </c>
      <c r="L3407" s="5"/>
      <c r="M3407" s="5"/>
      <c r="N3407" s="5"/>
      <c r="O3407" s="5" t="str">
        <f t="shared" si="213"/>
        <v>No</v>
      </c>
      <c r="P3407" s="5"/>
      <c r="Q3407" s="6"/>
      <c r="R3407" s="12" t="e">
        <f t="shared" si="214"/>
        <v>#N/A</v>
      </c>
      <c r="S3407" s="12">
        <f t="shared" si="215"/>
        <v>12</v>
      </c>
      <c r="U3407" s="9" t="s">
        <v>12167</v>
      </c>
      <c r="V3407" s="9" t="s">
        <v>25115</v>
      </c>
      <c r="W3407" s="9" t="s">
        <v>18782</v>
      </c>
      <c r="Y3407" s="9" t="s">
        <v>19119</v>
      </c>
      <c r="Z3407" s="9" t="s">
        <v>20531</v>
      </c>
      <c r="AA3407" s="9" t="s">
        <v>25104</v>
      </c>
      <c r="AB3407" s="9" t="s">
        <v>18782</v>
      </c>
      <c r="AC3407">
        <v>5.9</v>
      </c>
      <c r="AD3407" s="9" t="s">
        <v>19119</v>
      </c>
      <c r="AE3407" s="9" t="s">
        <v>25104</v>
      </c>
      <c r="AF3407" s="9" t="s">
        <v>18780</v>
      </c>
      <c r="AG3407" s="9" t="s">
        <v>100</v>
      </c>
      <c r="AH3407">
        <v>7.1</v>
      </c>
      <c r="AI3407" s="9" t="s">
        <v>19119</v>
      </c>
      <c r="AK3407" s="5" t="s">
        <v>25103</v>
      </c>
      <c r="AL3407" s="12" t="e">
        <v>#N/A</v>
      </c>
      <c r="AM3407" s="12">
        <v>14</v>
      </c>
      <c r="AN3407" s="5" t="s">
        <v>13735</v>
      </c>
      <c r="AO3407" s="5" t="s">
        <v>25104</v>
      </c>
      <c r="AP3407" s="5" t="s">
        <v>18781</v>
      </c>
      <c r="AQ3407" s="5"/>
      <c r="AR3407" s="5" t="s">
        <v>19119</v>
      </c>
    </row>
    <row r="3408" spans="1:44">
      <c r="A3408" s="5" t="s">
        <v>13739</v>
      </c>
      <c r="B3408" s="5" t="s">
        <v>13740</v>
      </c>
      <c r="C3408" s="5" t="s">
        <v>13741</v>
      </c>
      <c r="D3408" s="5" t="s">
        <v>11946</v>
      </c>
      <c r="E3408" s="5" t="s">
        <v>13742</v>
      </c>
      <c r="F3408" s="5">
        <v>2022</v>
      </c>
      <c r="G3408" s="5">
        <v>2022</v>
      </c>
      <c r="H3408" s="5" t="str">
        <f t="shared" si="212"/>
        <v>2020s</v>
      </c>
      <c r="I3408" s="5">
        <v>15</v>
      </c>
      <c r="J3408" s="5" t="str">
        <f>IF(I3408&lt;&gt;"",IF(I3408&gt;=60,"Feature","Short/TV Show"),"No Runtime")</f>
        <v>Short/TV Show</v>
      </c>
      <c r="K3408" s="5" t="s">
        <v>4970</v>
      </c>
      <c r="L3408" s="5"/>
      <c r="M3408" s="5"/>
      <c r="N3408" s="5"/>
      <c r="O3408" s="5" t="str">
        <f t="shared" si="213"/>
        <v>No</v>
      </c>
      <c r="P3408" s="5"/>
      <c r="Q3408" s="6"/>
      <c r="R3408" s="12" t="e">
        <f t="shared" si="214"/>
        <v>#N/A</v>
      </c>
      <c r="S3408" s="12">
        <f t="shared" si="215"/>
        <v>15</v>
      </c>
      <c r="U3408" s="9" t="s">
        <v>4357</v>
      </c>
      <c r="V3408" s="9" t="s">
        <v>25108</v>
      </c>
      <c r="W3408" s="9" t="s">
        <v>18780</v>
      </c>
      <c r="Y3408" s="9" t="s">
        <v>19119</v>
      </c>
      <c r="Z3408" s="9" t="s">
        <v>19683</v>
      </c>
      <c r="AA3408" s="9" t="s">
        <v>25104</v>
      </c>
      <c r="AB3408" s="9" t="s">
        <v>18782</v>
      </c>
      <c r="AC3408">
        <v>5.9</v>
      </c>
      <c r="AD3408" s="9" t="s">
        <v>19119</v>
      </c>
      <c r="AE3408" s="9" t="s">
        <v>25104</v>
      </c>
      <c r="AF3408" s="9" t="s">
        <v>18780</v>
      </c>
      <c r="AG3408" s="9" t="s">
        <v>1176</v>
      </c>
      <c r="AH3408">
        <v>7.1</v>
      </c>
      <c r="AI3408" s="9" t="s">
        <v>19119</v>
      </c>
      <c r="AK3408" s="5" t="s">
        <v>25103</v>
      </c>
      <c r="AL3408" s="12" t="e">
        <v>#N/A</v>
      </c>
      <c r="AM3408" s="12">
        <v>14</v>
      </c>
      <c r="AN3408" s="5" t="s">
        <v>13740</v>
      </c>
      <c r="AO3408" s="5" t="s">
        <v>25104</v>
      </c>
      <c r="AP3408" s="5" t="s">
        <v>18781</v>
      </c>
      <c r="AQ3408" s="5"/>
      <c r="AR3408" s="5" t="s">
        <v>19119</v>
      </c>
    </row>
    <row r="3409" spans="1:44">
      <c r="A3409" s="5" t="s">
        <v>13743</v>
      </c>
      <c r="B3409" s="5" t="s">
        <v>13744</v>
      </c>
      <c r="C3409" s="5"/>
      <c r="D3409" s="5" t="s">
        <v>9865</v>
      </c>
      <c r="E3409" s="5" t="s">
        <v>13745</v>
      </c>
      <c r="F3409" s="5">
        <v>2017</v>
      </c>
      <c r="G3409" s="5">
        <v>2017</v>
      </c>
      <c r="H3409" s="5" t="str">
        <f t="shared" si="212"/>
        <v>2010s</v>
      </c>
      <c r="I3409" s="5">
        <v>5</v>
      </c>
      <c r="J3409" s="5" t="str">
        <f>IF(I3409&lt;&gt;"",IF(I3409&gt;=60,"Feature","Short/TV Show"),"No Runtime")</f>
        <v>Short/TV Show</v>
      </c>
      <c r="K3409" s="5" t="s">
        <v>1935</v>
      </c>
      <c r="L3409" s="5"/>
      <c r="M3409" s="5"/>
      <c r="N3409" s="5"/>
      <c r="O3409" s="5" t="str">
        <f t="shared" si="213"/>
        <v>No</v>
      </c>
      <c r="P3409" s="5"/>
      <c r="Q3409" s="6"/>
      <c r="R3409" s="12" t="e">
        <f t="shared" si="214"/>
        <v>#N/A</v>
      </c>
      <c r="S3409" s="12">
        <f t="shared" si="215"/>
        <v>5</v>
      </c>
      <c r="U3409" s="9"/>
      <c r="V3409" s="9" t="s">
        <v>25103</v>
      </c>
      <c r="W3409" s="9" t="s">
        <v>18782</v>
      </c>
      <c r="Y3409" s="9" t="s">
        <v>19119</v>
      </c>
      <c r="Z3409" s="9" t="s">
        <v>19557</v>
      </c>
      <c r="AA3409" s="9" t="s">
        <v>25104</v>
      </c>
      <c r="AB3409" s="9" t="s">
        <v>18782</v>
      </c>
      <c r="AC3409">
        <v>5.9</v>
      </c>
      <c r="AD3409" s="9" t="s">
        <v>19119</v>
      </c>
      <c r="AE3409" s="9" t="s">
        <v>25106</v>
      </c>
      <c r="AF3409" s="9" t="s">
        <v>18782</v>
      </c>
      <c r="AG3409" s="9" t="s">
        <v>39</v>
      </c>
      <c r="AH3409">
        <v>1.3</v>
      </c>
      <c r="AI3409" s="9" t="s">
        <v>19119</v>
      </c>
      <c r="AK3409" s="5" t="s">
        <v>25103</v>
      </c>
      <c r="AL3409" s="12" t="e">
        <v>#N/A</v>
      </c>
      <c r="AM3409" s="12">
        <v>28</v>
      </c>
      <c r="AN3409" s="5" t="s">
        <v>13744</v>
      </c>
      <c r="AO3409" s="5" t="s">
        <v>25103</v>
      </c>
      <c r="AP3409" s="5" t="s">
        <v>18781</v>
      </c>
      <c r="AQ3409" s="5"/>
      <c r="AR3409" s="5" t="s">
        <v>19119</v>
      </c>
    </row>
    <row r="3410" spans="1:44">
      <c r="A3410" s="5" t="s">
        <v>13746</v>
      </c>
      <c r="B3410" s="5" t="s">
        <v>13747</v>
      </c>
      <c r="C3410" s="5" t="s">
        <v>13748</v>
      </c>
      <c r="D3410" s="5" t="s">
        <v>13749</v>
      </c>
      <c r="E3410" s="5"/>
      <c r="F3410" s="5">
        <v>2019</v>
      </c>
      <c r="G3410" s="5">
        <v>2019</v>
      </c>
      <c r="H3410" s="5" t="str">
        <f t="shared" si="212"/>
        <v>2010s</v>
      </c>
      <c r="I3410" s="5">
        <v>4</v>
      </c>
      <c r="J3410" s="5" t="str">
        <f>IF(I3410&lt;&gt;"",IF(I3410&gt;=60,"Feature","Short/TV Show"),"No Runtime")</f>
        <v>Short/TV Show</v>
      </c>
      <c r="K3410" s="5" t="s">
        <v>3125</v>
      </c>
      <c r="L3410" s="5"/>
      <c r="M3410" s="5"/>
      <c r="N3410" s="5"/>
      <c r="O3410" s="5" t="str">
        <f t="shared" si="213"/>
        <v>No</v>
      </c>
      <c r="P3410" s="5"/>
      <c r="Q3410" s="6"/>
      <c r="R3410" s="12" t="e">
        <f t="shared" si="214"/>
        <v>#N/A</v>
      </c>
      <c r="S3410" s="12">
        <f t="shared" si="215"/>
        <v>4</v>
      </c>
      <c r="U3410" s="9" t="s">
        <v>7454</v>
      </c>
      <c r="V3410" s="9" t="s">
        <v>25104</v>
      </c>
      <c r="W3410" s="9" t="s">
        <v>18782</v>
      </c>
      <c r="Y3410" s="9" t="s">
        <v>19119</v>
      </c>
      <c r="Z3410" s="9" t="s">
        <v>20532</v>
      </c>
      <c r="AA3410" s="9" t="s">
        <v>25103</v>
      </c>
      <c r="AB3410" s="9" t="s">
        <v>18780</v>
      </c>
      <c r="AC3410">
        <v>3.5</v>
      </c>
      <c r="AD3410" s="9" t="s">
        <v>19119</v>
      </c>
      <c r="AE3410" s="9" t="s">
        <v>25105</v>
      </c>
      <c r="AF3410" s="9" t="s">
        <v>18782</v>
      </c>
      <c r="AG3410" s="9"/>
      <c r="AI3410" s="9" t="s">
        <v>19119</v>
      </c>
      <c r="AK3410" s="5" t="s">
        <v>25103</v>
      </c>
      <c r="AL3410" s="12" t="e">
        <v>#N/A</v>
      </c>
      <c r="AM3410" s="12">
        <v>11</v>
      </c>
      <c r="AN3410" s="5" t="s">
        <v>13747</v>
      </c>
      <c r="AO3410" s="5" t="s">
        <v>25103</v>
      </c>
      <c r="AP3410" s="5" t="s">
        <v>18781</v>
      </c>
      <c r="AQ3410" s="5"/>
      <c r="AR3410" s="5" t="s">
        <v>19119</v>
      </c>
    </row>
    <row r="3411" spans="1:44">
      <c r="A3411" s="5" t="s">
        <v>13750</v>
      </c>
      <c r="B3411" s="5" t="s">
        <v>13751</v>
      </c>
      <c r="C3411" s="5"/>
      <c r="D3411" s="5" t="s">
        <v>7512</v>
      </c>
      <c r="E3411" s="5" t="s">
        <v>13752</v>
      </c>
      <c r="F3411" s="5">
        <v>1989</v>
      </c>
      <c r="G3411" s="5">
        <v>1989</v>
      </c>
      <c r="H3411" s="5" t="str">
        <f t="shared" si="212"/>
        <v>1980s</v>
      </c>
      <c r="I3411" s="5">
        <v>104</v>
      </c>
      <c r="J3411" s="5" t="str">
        <f>IF(I3411&lt;&gt;"",IF(I3411&gt;=60,"Feature","Short/TV Show"),"No Runtime")</f>
        <v>Feature</v>
      </c>
      <c r="K3411" s="5" t="s">
        <v>76</v>
      </c>
      <c r="L3411" s="5"/>
      <c r="M3411" s="5"/>
      <c r="N3411" s="5"/>
      <c r="O3411" s="5" t="str">
        <f t="shared" si="213"/>
        <v>No</v>
      </c>
      <c r="P3411" s="5"/>
      <c r="Q3411" s="6"/>
      <c r="R3411" s="12">
        <f t="shared" si="214"/>
        <v>104</v>
      </c>
      <c r="S3411" s="12" t="e">
        <f t="shared" si="215"/>
        <v>#N/A</v>
      </c>
      <c r="U3411" s="9" t="s">
        <v>291</v>
      </c>
      <c r="V3411" s="9" t="s">
        <v>25103</v>
      </c>
      <c r="W3411" s="9" t="s">
        <v>18782</v>
      </c>
      <c r="X3411">
        <v>7</v>
      </c>
      <c r="Y3411" s="9" t="s">
        <v>19119</v>
      </c>
      <c r="Z3411" s="9" t="s">
        <v>20533</v>
      </c>
      <c r="AA3411" s="9" t="s">
        <v>25103</v>
      </c>
      <c r="AB3411" s="9" t="s">
        <v>18780</v>
      </c>
      <c r="AC3411">
        <v>3.5</v>
      </c>
      <c r="AD3411" s="9" t="s">
        <v>19119</v>
      </c>
      <c r="AE3411" s="9" t="s">
        <v>25104</v>
      </c>
      <c r="AF3411" s="9" t="s">
        <v>18781</v>
      </c>
      <c r="AG3411" s="9" t="s">
        <v>3607</v>
      </c>
      <c r="AI3411" s="9" t="s">
        <v>19119</v>
      </c>
      <c r="AK3411" s="5" t="s">
        <v>25103</v>
      </c>
      <c r="AL3411" s="12" t="e">
        <v>#N/A</v>
      </c>
      <c r="AM3411" s="12" t="e">
        <v>#N/A</v>
      </c>
      <c r="AN3411" s="5" t="s">
        <v>13751</v>
      </c>
      <c r="AO3411" s="5" t="s">
        <v>25105</v>
      </c>
      <c r="AP3411" s="5" t="s">
        <v>18780</v>
      </c>
      <c r="AQ3411" s="5"/>
      <c r="AR3411" s="5" t="s">
        <v>19119</v>
      </c>
    </row>
    <row r="3412" spans="1:44">
      <c r="A3412" s="5" t="s">
        <v>13753</v>
      </c>
      <c r="B3412" s="5" t="s">
        <v>13754</v>
      </c>
      <c r="C3412" s="5"/>
      <c r="D3412" s="5" t="s">
        <v>13755</v>
      </c>
      <c r="E3412" s="5" t="s">
        <v>13756</v>
      </c>
      <c r="F3412" s="5">
        <v>2013</v>
      </c>
      <c r="G3412" s="5">
        <v>2013</v>
      </c>
      <c r="H3412" s="5" t="str">
        <f t="shared" si="212"/>
        <v>2010s</v>
      </c>
      <c r="I3412" s="5">
        <v>86</v>
      </c>
      <c r="J3412" s="5" t="str">
        <f>IF(I3412&lt;&gt;"",IF(I3412&gt;=60,"Feature","Short/TV Show"),"No Runtime")</f>
        <v>Feature</v>
      </c>
      <c r="K3412" s="5" t="s">
        <v>203</v>
      </c>
      <c r="L3412" s="5"/>
      <c r="M3412" s="5">
        <v>7.9</v>
      </c>
      <c r="N3412" s="5">
        <v>14</v>
      </c>
      <c r="O3412" s="5" t="str">
        <f t="shared" si="213"/>
        <v>No</v>
      </c>
      <c r="P3412" s="5"/>
      <c r="Q3412" s="6"/>
      <c r="R3412" s="12">
        <f t="shared" si="214"/>
        <v>86</v>
      </c>
      <c r="S3412" s="12" t="e">
        <f t="shared" si="215"/>
        <v>#N/A</v>
      </c>
      <c r="U3412" s="9" t="s">
        <v>963</v>
      </c>
      <c r="V3412" s="9" t="s">
        <v>25105</v>
      </c>
      <c r="W3412" s="9" t="s">
        <v>18780</v>
      </c>
      <c r="Y3412" s="9" t="s">
        <v>19119</v>
      </c>
      <c r="Z3412" s="9" t="s">
        <v>20323</v>
      </c>
      <c r="AA3412" s="9" t="s">
        <v>25103</v>
      </c>
      <c r="AB3412" s="9" t="s">
        <v>18780</v>
      </c>
      <c r="AC3412">
        <v>3.5</v>
      </c>
      <c r="AD3412" s="9" t="s">
        <v>19119</v>
      </c>
      <c r="AE3412" s="9" t="s">
        <v>25104</v>
      </c>
      <c r="AF3412" s="9" t="s">
        <v>18781</v>
      </c>
      <c r="AG3412" s="9" t="s">
        <v>100</v>
      </c>
      <c r="AI3412" s="9" t="s">
        <v>19119</v>
      </c>
      <c r="AK3412" s="5" t="s">
        <v>25103</v>
      </c>
      <c r="AL3412" s="12" t="e">
        <v>#N/A</v>
      </c>
      <c r="AM3412" s="12">
        <v>1</v>
      </c>
      <c r="AN3412" s="5" t="s">
        <v>13754</v>
      </c>
      <c r="AO3412" s="5" t="s">
        <v>25103</v>
      </c>
      <c r="AP3412" s="5" t="s">
        <v>18780</v>
      </c>
      <c r="AQ3412" s="5">
        <v>7.9</v>
      </c>
      <c r="AR3412" s="5" t="s">
        <v>19119</v>
      </c>
    </row>
    <row r="3413" spans="1:44">
      <c r="A3413" s="5" t="s">
        <v>13757</v>
      </c>
      <c r="B3413" s="5" t="s">
        <v>13758</v>
      </c>
      <c r="C3413" s="5"/>
      <c r="D3413" s="5"/>
      <c r="E3413" s="5"/>
      <c r="F3413" s="5">
        <v>2015</v>
      </c>
      <c r="G3413" s="5">
        <v>2015</v>
      </c>
      <c r="H3413" s="5" t="str">
        <f t="shared" si="212"/>
        <v>2010s</v>
      </c>
      <c r="I3413" s="5"/>
      <c r="J3413" s="5" t="str">
        <f>IF(I3413&lt;&gt;"",IF(I3413&gt;=60,"Feature","Short/TV Show"),"No Runtime")</f>
        <v>No Runtime</v>
      </c>
      <c r="K3413" s="5" t="s">
        <v>100</v>
      </c>
      <c r="L3413" s="5"/>
      <c r="M3413" s="5"/>
      <c r="N3413" s="5"/>
      <c r="O3413" s="5" t="str">
        <f t="shared" si="213"/>
        <v>No</v>
      </c>
      <c r="P3413" s="5"/>
      <c r="Q3413" s="6"/>
      <c r="R3413" s="12" t="e">
        <f t="shared" si="214"/>
        <v>#N/A</v>
      </c>
      <c r="S3413" s="12" t="e">
        <f t="shared" si="215"/>
        <v>#N/A</v>
      </c>
      <c r="U3413" s="9" t="s">
        <v>12636</v>
      </c>
      <c r="V3413" s="9" t="s">
        <v>25106</v>
      </c>
      <c r="W3413" s="9" t="s">
        <v>18781</v>
      </c>
      <c r="Y3413" s="9" t="s">
        <v>19119</v>
      </c>
      <c r="Z3413" s="9" t="s">
        <v>19731</v>
      </c>
      <c r="AA3413" s="9" t="s">
        <v>25103</v>
      </c>
      <c r="AB3413" s="9" t="s">
        <v>18780</v>
      </c>
      <c r="AC3413">
        <v>3.5</v>
      </c>
      <c r="AD3413" s="9" t="s">
        <v>19119</v>
      </c>
      <c r="AE3413" s="9" t="s">
        <v>25106</v>
      </c>
      <c r="AF3413" s="9" t="s">
        <v>18782</v>
      </c>
      <c r="AG3413" s="9" t="s">
        <v>620</v>
      </c>
      <c r="AI3413" s="9" t="s">
        <v>19119</v>
      </c>
      <c r="AK3413" s="5" t="s">
        <v>25103</v>
      </c>
      <c r="AL3413" s="12" t="e">
        <v>#N/A</v>
      </c>
      <c r="AM3413" s="12">
        <v>11</v>
      </c>
      <c r="AN3413" s="5" t="s">
        <v>13758</v>
      </c>
      <c r="AO3413" s="5" t="s">
        <v>25103</v>
      </c>
      <c r="AP3413" s="5" t="s">
        <v>18782</v>
      </c>
      <c r="AQ3413" s="5"/>
      <c r="AR3413" s="5" t="s">
        <v>19119</v>
      </c>
    </row>
    <row r="3414" spans="1:44">
      <c r="A3414" s="5" t="s">
        <v>13759</v>
      </c>
      <c r="B3414" s="5" t="s">
        <v>13760</v>
      </c>
      <c r="C3414" s="5"/>
      <c r="D3414" s="5"/>
      <c r="E3414" s="5"/>
      <c r="F3414" s="5">
        <v>2019</v>
      </c>
      <c r="G3414" s="5">
        <v>2019</v>
      </c>
      <c r="H3414" s="5" t="str">
        <f t="shared" si="212"/>
        <v>2010s</v>
      </c>
      <c r="I3414" s="5">
        <v>1</v>
      </c>
      <c r="J3414" s="5" t="str">
        <f>IF(I3414&lt;&gt;"",IF(I3414&gt;=60,"Feature","Short/TV Show"),"No Runtime")</f>
        <v>Short/TV Show</v>
      </c>
      <c r="K3414" s="5" t="s">
        <v>3607</v>
      </c>
      <c r="L3414" s="5"/>
      <c r="M3414" s="5"/>
      <c r="N3414" s="5"/>
      <c r="O3414" s="5" t="str">
        <f t="shared" si="213"/>
        <v>No</v>
      </c>
      <c r="P3414" s="5"/>
      <c r="Q3414" s="6"/>
      <c r="R3414" s="12" t="e">
        <f t="shared" si="214"/>
        <v>#N/A</v>
      </c>
      <c r="S3414" s="12">
        <f t="shared" si="215"/>
        <v>1</v>
      </c>
      <c r="U3414" s="9" t="s">
        <v>12640</v>
      </c>
      <c r="V3414" s="9" t="s">
        <v>25109</v>
      </c>
      <c r="W3414" s="9" t="s">
        <v>18782</v>
      </c>
      <c r="Y3414" s="9" t="s">
        <v>19119</v>
      </c>
      <c r="Z3414" s="9" t="s">
        <v>19340</v>
      </c>
      <c r="AA3414" s="9" t="s">
        <v>25103</v>
      </c>
      <c r="AB3414" s="9" t="s">
        <v>18780</v>
      </c>
      <c r="AC3414">
        <v>7.7</v>
      </c>
      <c r="AD3414" s="9" t="s">
        <v>19119</v>
      </c>
      <c r="AE3414" s="9" t="s">
        <v>25106</v>
      </c>
      <c r="AF3414" s="9" t="s">
        <v>18781</v>
      </c>
      <c r="AG3414" s="9" t="s">
        <v>3607</v>
      </c>
      <c r="AH3414">
        <v>6.6</v>
      </c>
      <c r="AI3414" s="9" t="s">
        <v>19119</v>
      </c>
      <c r="AK3414" s="5" t="s">
        <v>25103</v>
      </c>
      <c r="AL3414" s="12" t="e">
        <v>#N/A</v>
      </c>
      <c r="AM3414" s="12">
        <v>5</v>
      </c>
      <c r="AN3414" s="5" t="s">
        <v>13760</v>
      </c>
      <c r="AO3414" s="5" t="s">
        <v>25103</v>
      </c>
      <c r="AP3414" s="5" t="s">
        <v>18781</v>
      </c>
      <c r="AQ3414" s="5"/>
      <c r="AR3414" s="5" t="s">
        <v>19119</v>
      </c>
    </row>
    <row r="3415" spans="1:44">
      <c r="A3415" s="5" t="s">
        <v>13761</v>
      </c>
      <c r="B3415" s="5" t="s">
        <v>13762</v>
      </c>
      <c r="C3415" s="5" t="s">
        <v>13763</v>
      </c>
      <c r="D3415" s="5" t="s">
        <v>13764</v>
      </c>
      <c r="E3415" s="5" t="s">
        <v>13765</v>
      </c>
      <c r="F3415" s="5">
        <v>2022</v>
      </c>
      <c r="G3415" s="5">
        <v>2022</v>
      </c>
      <c r="H3415" s="5" t="str">
        <f t="shared" si="212"/>
        <v>2020s</v>
      </c>
      <c r="I3415" s="5"/>
      <c r="J3415" s="5" t="str">
        <f>IF(I3415&lt;&gt;"",IF(I3415&gt;=60,"Feature","Short/TV Show"),"No Runtime")</f>
        <v>No Runtime</v>
      </c>
      <c r="K3415" s="5" t="s">
        <v>1935</v>
      </c>
      <c r="L3415" s="5"/>
      <c r="M3415" s="5"/>
      <c r="N3415" s="5"/>
      <c r="O3415" s="5" t="str">
        <f t="shared" si="213"/>
        <v>No</v>
      </c>
      <c r="P3415" s="5"/>
      <c r="Q3415" s="6"/>
      <c r="R3415" s="12" t="e">
        <f t="shared" si="214"/>
        <v>#N/A</v>
      </c>
      <c r="S3415" s="12" t="e">
        <f t="shared" si="215"/>
        <v>#N/A</v>
      </c>
      <c r="U3415" s="9" t="s">
        <v>208</v>
      </c>
      <c r="V3415" s="9" t="s">
        <v>25106</v>
      </c>
      <c r="W3415" s="9" t="s">
        <v>18782</v>
      </c>
      <c r="X3415">
        <v>3.8</v>
      </c>
      <c r="Y3415" s="9" t="s">
        <v>19119</v>
      </c>
      <c r="Z3415" s="9" t="s">
        <v>19235</v>
      </c>
      <c r="AA3415" s="9" t="s">
        <v>25103</v>
      </c>
      <c r="AB3415" s="9" t="s">
        <v>18780</v>
      </c>
      <c r="AC3415">
        <v>7.7</v>
      </c>
      <c r="AD3415" s="9" t="s">
        <v>19119</v>
      </c>
      <c r="AE3415" s="9" t="s">
        <v>25107</v>
      </c>
      <c r="AF3415" s="9" t="s">
        <v>18782</v>
      </c>
      <c r="AG3415" s="9" t="s">
        <v>3064</v>
      </c>
      <c r="AH3415">
        <v>4.3</v>
      </c>
      <c r="AI3415" s="9" t="s">
        <v>19119</v>
      </c>
      <c r="AK3415" s="5" t="s">
        <v>25103</v>
      </c>
      <c r="AL3415" s="12" t="e">
        <v>#N/A</v>
      </c>
      <c r="AM3415" s="12">
        <v>6</v>
      </c>
      <c r="AN3415" s="5" t="s">
        <v>13762</v>
      </c>
      <c r="AO3415" s="5" t="s">
        <v>25104</v>
      </c>
      <c r="AP3415" s="5" t="s">
        <v>18782</v>
      </c>
      <c r="AQ3415" s="5"/>
      <c r="AR3415" s="5" t="s">
        <v>19119</v>
      </c>
    </row>
    <row r="3416" spans="1:44">
      <c r="A3416" s="5" t="s">
        <v>13766</v>
      </c>
      <c r="B3416" s="5" t="s">
        <v>13767</v>
      </c>
      <c r="C3416" s="5"/>
      <c r="D3416" s="5" t="s">
        <v>5061</v>
      </c>
      <c r="E3416" s="5" t="s">
        <v>13768</v>
      </c>
      <c r="F3416" s="5">
        <v>1985</v>
      </c>
      <c r="G3416" s="5">
        <v>1985</v>
      </c>
      <c r="H3416" s="5" t="str">
        <f t="shared" si="212"/>
        <v>1980s</v>
      </c>
      <c r="I3416" s="5">
        <v>100</v>
      </c>
      <c r="J3416" s="5" t="str">
        <f>IF(I3416&lt;&gt;"",IF(I3416&gt;=60,"Feature","Short/TV Show"),"No Runtime")</f>
        <v>Feature</v>
      </c>
      <c r="K3416" s="5" t="s">
        <v>100</v>
      </c>
      <c r="L3416" s="5"/>
      <c r="M3416" s="5">
        <v>7.7</v>
      </c>
      <c r="N3416" s="5">
        <v>7</v>
      </c>
      <c r="O3416" s="5" t="str">
        <f t="shared" si="213"/>
        <v>No</v>
      </c>
      <c r="P3416" s="5"/>
      <c r="Q3416" s="6"/>
      <c r="R3416" s="12">
        <f t="shared" si="214"/>
        <v>100</v>
      </c>
      <c r="S3416" s="12" t="e">
        <f t="shared" si="215"/>
        <v>#N/A</v>
      </c>
      <c r="U3416" s="9" t="s">
        <v>1627</v>
      </c>
      <c r="V3416" s="9" t="s">
        <v>25103</v>
      </c>
      <c r="W3416" s="9" t="s">
        <v>18780</v>
      </c>
      <c r="X3416">
        <v>5.9</v>
      </c>
      <c r="Y3416" s="9" t="s">
        <v>19119</v>
      </c>
      <c r="Z3416" s="9" t="s">
        <v>19281</v>
      </c>
      <c r="AA3416" s="9" t="s">
        <v>25103</v>
      </c>
      <c r="AB3416" s="9" t="s">
        <v>18780</v>
      </c>
      <c r="AC3416">
        <v>7.7</v>
      </c>
      <c r="AD3416" s="9" t="s">
        <v>19119</v>
      </c>
      <c r="AE3416" s="9" t="s">
        <v>25104</v>
      </c>
      <c r="AF3416" s="9" t="s">
        <v>18780</v>
      </c>
      <c r="AG3416" s="9" t="s">
        <v>620</v>
      </c>
      <c r="AH3416">
        <v>6.4</v>
      </c>
      <c r="AI3416" s="9" t="s">
        <v>19119</v>
      </c>
      <c r="AK3416" s="5" t="s">
        <v>25103</v>
      </c>
      <c r="AL3416" s="12" t="e">
        <v>#N/A</v>
      </c>
      <c r="AM3416" s="12">
        <v>6</v>
      </c>
      <c r="AN3416" s="5" t="s">
        <v>13767</v>
      </c>
      <c r="AO3416" s="5" t="s">
        <v>25105</v>
      </c>
      <c r="AP3416" s="5" t="s">
        <v>18780</v>
      </c>
      <c r="AQ3416" s="5">
        <v>7.7</v>
      </c>
      <c r="AR3416" s="5" t="s">
        <v>19119</v>
      </c>
    </row>
    <row r="3417" spans="1:44">
      <c r="A3417" s="5" t="s">
        <v>13769</v>
      </c>
      <c r="B3417" s="5" t="s">
        <v>13770</v>
      </c>
      <c r="C3417" s="5"/>
      <c r="D3417" s="5" t="s">
        <v>1570</v>
      </c>
      <c r="E3417" s="5" t="s">
        <v>13771</v>
      </c>
      <c r="F3417" s="5">
        <v>1977</v>
      </c>
      <c r="G3417" s="5">
        <v>1977</v>
      </c>
      <c r="H3417" s="5" t="str">
        <f t="shared" si="212"/>
        <v>1970s</v>
      </c>
      <c r="I3417" s="5">
        <v>91</v>
      </c>
      <c r="J3417" s="5" t="str">
        <f>IF(I3417&lt;&gt;"",IF(I3417&gt;=60,"Feature","Short/TV Show"),"No Runtime")</f>
        <v>Feature</v>
      </c>
      <c r="K3417" s="5"/>
      <c r="L3417" s="5"/>
      <c r="M3417" s="5">
        <v>7.6</v>
      </c>
      <c r="N3417" s="5">
        <v>6</v>
      </c>
      <c r="O3417" s="5" t="str">
        <f t="shared" si="213"/>
        <v>No</v>
      </c>
      <c r="P3417" s="5"/>
      <c r="Q3417" s="6"/>
      <c r="R3417" s="12">
        <f t="shared" si="214"/>
        <v>91</v>
      </c>
      <c r="S3417" s="12" t="e">
        <f t="shared" si="215"/>
        <v>#N/A</v>
      </c>
      <c r="U3417" s="9"/>
      <c r="V3417" s="9" t="s">
        <v>25103</v>
      </c>
      <c r="W3417" s="9" t="s">
        <v>18780</v>
      </c>
      <c r="Y3417" s="9" t="s">
        <v>19119</v>
      </c>
      <c r="Z3417" s="9" t="s">
        <v>20534</v>
      </c>
      <c r="AA3417" s="9" t="s">
        <v>25103</v>
      </c>
      <c r="AB3417" s="9" t="s">
        <v>18780</v>
      </c>
      <c r="AC3417">
        <v>7.7</v>
      </c>
      <c r="AD3417" s="9" t="s">
        <v>19119</v>
      </c>
      <c r="AE3417" s="9" t="s">
        <v>25106</v>
      </c>
      <c r="AF3417" s="9" t="s">
        <v>18780</v>
      </c>
      <c r="AG3417" s="9" t="s">
        <v>620</v>
      </c>
      <c r="AH3417">
        <v>8.1</v>
      </c>
      <c r="AI3417" s="9" t="s">
        <v>19119</v>
      </c>
      <c r="AK3417" s="5" t="s">
        <v>25103</v>
      </c>
      <c r="AL3417" s="12" t="e">
        <v>#N/A</v>
      </c>
      <c r="AM3417" s="12" t="e">
        <v>#N/A</v>
      </c>
      <c r="AN3417" s="5" t="s">
        <v>13770</v>
      </c>
      <c r="AO3417" s="5" t="s">
        <v>25108</v>
      </c>
      <c r="AP3417" s="5" t="s">
        <v>18780</v>
      </c>
      <c r="AQ3417" s="5">
        <v>7.6</v>
      </c>
      <c r="AR3417" s="5" t="s">
        <v>19119</v>
      </c>
    </row>
    <row r="3418" spans="1:44">
      <c r="A3418" s="5" t="s">
        <v>13772</v>
      </c>
      <c r="B3418" s="5" t="s">
        <v>13773</v>
      </c>
      <c r="C3418" s="5"/>
      <c r="D3418" s="5" t="s">
        <v>5956</v>
      </c>
      <c r="E3418" s="5" t="s">
        <v>13774</v>
      </c>
      <c r="F3418" s="5">
        <v>1977</v>
      </c>
      <c r="G3418" s="5">
        <v>1977</v>
      </c>
      <c r="H3418" s="5" t="str">
        <f t="shared" si="212"/>
        <v>1970s</v>
      </c>
      <c r="I3418" s="5">
        <v>89</v>
      </c>
      <c r="J3418" s="5" t="str">
        <f>IF(I3418&lt;&gt;"",IF(I3418&gt;=60,"Feature","Short/TV Show"),"No Runtime")</f>
        <v>Feature</v>
      </c>
      <c r="K3418" s="5"/>
      <c r="L3418" s="5"/>
      <c r="M3418" s="5">
        <v>6.9</v>
      </c>
      <c r="N3418" s="5">
        <v>173</v>
      </c>
      <c r="O3418" s="5" t="str">
        <f t="shared" si="213"/>
        <v>Yes</v>
      </c>
      <c r="P3418" s="5"/>
      <c r="Q3418" s="6"/>
      <c r="R3418" s="12">
        <f t="shared" si="214"/>
        <v>89</v>
      </c>
      <c r="S3418" s="12" t="e">
        <f t="shared" si="215"/>
        <v>#N/A</v>
      </c>
      <c r="U3418" s="9" t="s">
        <v>12655</v>
      </c>
      <c r="V3418" s="9" t="s">
        <v>25103</v>
      </c>
      <c r="W3418" s="9" t="s">
        <v>18781</v>
      </c>
      <c r="Y3418" s="9" t="s">
        <v>19119</v>
      </c>
      <c r="Z3418" s="9" t="s">
        <v>20535</v>
      </c>
      <c r="AA3418" s="9" t="s">
        <v>25104</v>
      </c>
      <c r="AB3418" s="9" t="s">
        <v>18780</v>
      </c>
      <c r="AC3418">
        <v>8.6</v>
      </c>
      <c r="AD3418" s="9" t="s">
        <v>19119</v>
      </c>
      <c r="AE3418" s="9" t="s">
        <v>25103</v>
      </c>
      <c r="AF3418" s="9" t="s">
        <v>18780</v>
      </c>
      <c r="AG3418" s="9" t="s">
        <v>100</v>
      </c>
      <c r="AI3418" s="9" t="s">
        <v>19119</v>
      </c>
      <c r="AK3418" s="5" t="s">
        <v>25103</v>
      </c>
      <c r="AL3418" s="12" t="e">
        <v>#N/A</v>
      </c>
      <c r="AM3418" s="12" t="e">
        <v>#N/A</v>
      </c>
      <c r="AN3418" s="5" t="s">
        <v>13773</v>
      </c>
      <c r="AO3418" s="5" t="s">
        <v>25108</v>
      </c>
      <c r="AP3418" s="5" t="s">
        <v>18780</v>
      </c>
      <c r="AQ3418" s="5">
        <v>6.9</v>
      </c>
      <c r="AR3418" s="5" t="s">
        <v>19118</v>
      </c>
    </row>
    <row r="3419" spans="1:44">
      <c r="A3419" s="5" t="s">
        <v>13775</v>
      </c>
      <c r="B3419" s="5" t="s">
        <v>13776</v>
      </c>
      <c r="C3419" s="5"/>
      <c r="D3419" s="5" t="s">
        <v>7512</v>
      </c>
      <c r="E3419" s="5" t="s">
        <v>13777</v>
      </c>
      <c r="F3419" s="5">
        <v>1989</v>
      </c>
      <c r="G3419" s="5">
        <v>1989</v>
      </c>
      <c r="H3419" s="5" t="str">
        <f t="shared" si="212"/>
        <v>1980s</v>
      </c>
      <c r="I3419" s="5"/>
      <c r="J3419" s="5" t="str">
        <f>IF(I3419&lt;&gt;"",IF(I3419&gt;=60,"Feature","Short/TV Show"),"No Runtime")</f>
        <v>No Runtime</v>
      </c>
      <c r="K3419" s="5" t="s">
        <v>76</v>
      </c>
      <c r="L3419" s="5"/>
      <c r="M3419" s="5"/>
      <c r="N3419" s="5"/>
      <c r="O3419" s="5" t="str">
        <f t="shared" si="213"/>
        <v>No</v>
      </c>
      <c r="P3419" s="5"/>
      <c r="Q3419" s="6"/>
      <c r="R3419" s="12" t="e">
        <f t="shared" si="214"/>
        <v>#N/A</v>
      </c>
      <c r="S3419" s="12" t="e">
        <f t="shared" si="215"/>
        <v>#N/A</v>
      </c>
      <c r="U3419" s="9" t="s">
        <v>1467</v>
      </c>
      <c r="V3419" s="9" t="s">
        <v>25103</v>
      </c>
      <c r="W3419" s="9" t="s">
        <v>18780</v>
      </c>
      <c r="X3419">
        <v>4.2</v>
      </c>
      <c r="Y3419" s="9" t="s">
        <v>19119</v>
      </c>
      <c r="Z3419" s="9" t="s">
        <v>20536</v>
      </c>
      <c r="AA3419" s="9" t="s">
        <v>25104</v>
      </c>
      <c r="AB3419" s="9" t="s">
        <v>18780</v>
      </c>
      <c r="AC3419">
        <v>8.6</v>
      </c>
      <c r="AD3419" s="9" t="s">
        <v>19119</v>
      </c>
      <c r="AE3419" s="9" t="s">
        <v>25108</v>
      </c>
      <c r="AF3419" s="9" t="s">
        <v>18780</v>
      </c>
      <c r="AG3419" s="9" t="s">
        <v>100</v>
      </c>
      <c r="AI3419" s="9" t="s">
        <v>19119</v>
      </c>
      <c r="AK3419" s="5" t="s">
        <v>25103</v>
      </c>
      <c r="AL3419" s="12">
        <v>72</v>
      </c>
      <c r="AM3419" s="12" t="e">
        <v>#N/A</v>
      </c>
      <c r="AN3419" s="5" t="s">
        <v>13776</v>
      </c>
      <c r="AO3419" s="5" t="s">
        <v>25105</v>
      </c>
      <c r="AP3419" s="5" t="s">
        <v>18782</v>
      </c>
      <c r="AQ3419" s="5"/>
      <c r="AR3419" s="5" t="s">
        <v>19119</v>
      </c>
    </row>
    <row r="3420" spans="1:44">
      <c r="A3420" s="5" t="s">
        <v>13778</v>
      </c>
      <c r="B3420" s="5" t="s">
        <v>13779</v>
      </c>
      <c r="C3420" s="5"/>
      <c r="D3420" s="5" t="s">
        <v>3425</v>
      </c>
      <c r="E3420" s="5" t="s">
        <v>13780</v>
      </c>
      <c r="F3420" s="5">
        <v>1973</v>
      </c>
      <c r="G3420" s="5">
        <v>1973</v>
      </c>
      <c r="H3420" s="5" t="str">
        <f t="shared" si="212"/>
        <v>1970s</v>
      </c>
      <c r="I3420" s="5"/>
      <c r="J3420" s="5" t="str">
        <f>IF(I3420&lt;&gt;"",IF(I3420&gt;=60,"Feature","Short/TV Show"),"No Runtime")</f>
        <v>No Runtime</v>
      </c>
      <c r="K3420" s="5"/>
      <c r="L3420" s="5"/>
      <c r="M3420" s="5">
        <v>6.7</v>
      </c>
      <c r="N3420" s="5">
        <v>9</v>
      </c>
      <c r="O3420" s="5" t="str">
        <f t="shared" si="213"/>
        <v>No</v>
      </c>
      <c r="P3420" s="5"/>
      <c r="Q3420" s="6"/>
      <c r="R3420" s="12" t="e">
        <f t="shared" si="214"/>
        <v>#N/A</v>
      </c>
      <c r="S3420" s="12" t="e">
        <f t="shared" si="215"/>
        <v>#N/A</v>
      </c>
      <c r="U3420" s="9" t="s">
        <v>10224</v>
      </c>
      <c r="V3420" s="9" t="s">
        <v>25105</v>
      </c>
      <c r="W3420" s="9" t="s">
        <v>18780</v>
      </c>
      <c r="Y3420" s="9" t="s">
        <v>19119</v>
      </c>
      <c r="Z3420" s="9" t="s">
        <v>19461</v>
      </c>
      <c r="AA3420" s="9" t="s">
        <v>25104</v>
      </c>
      <c r="AB3420" s="9" t="s">
        <v>18780</v>
      </c>
      <c r="AC3420">
        <v>8.6</v>
      </c>
      <c r="AD3420" s="9" t="s">
        <v>19119</v>
      </c>
      <c r="AE3420" s="9" t="s">
        <v>25106</v>
      </c>
      <c r="AF3420" s="9" t="s">
        <v>18782</v>
      </c>
      <c r="AG3420" s="9" t="s">
        <v>620</v>
      </c>
      <c r="AH3420">
        <v>5.7</v>
      </c>
      <c r="AI3420" s="9" t="s">
        <v>19119</v>
      </c>
      <c r="AK3420" s="5" t="s">
        <v>25103</v>
      </c>
      <c r="AL3420" s="12" t="e">
        <v>#N/A</v>
      </c>
      <c r="AM3420" s="12" t="e">
        <v>#N/A</v>
      </c>
      <c r="AN3420" s="5" t="s">
        <v>13779</v>
      </c>
      <c r="AO3420" s="5" t="s">
        <v>25108</v>
      </c>
      <c r="AP3420" s="5" t="s">
        <v>18782</v>
      </c>
      <c r="AQ3420" s="5">
        <v>6.7</v>
      </c>
      <c r="AR3420" s="5" t="s">
        <v>19119</v>
      </c>
    </row>
    <row r="3421" spans="1:44">
      <c r="A3421" s="5" t="s">
        <v>13781</v>
      </c>
      <c r="B3421" s="5" t="s">
        <v>13782</v>
      </c>
      <c r="C3421" s="5"/>
      <c r="D3421" s="5" t="s">
        <v>838</v>
      </c>
      <c r="E3421" s="5" t="s">
        <v>13783</v>
      </c>
      <c r="F3421" s="5">
        <v>1978</v>
      </c>
      <c r="G3421" s="5">
        <v>1978</v>
      </c>
      <c r="H3421" s="5" t="str">
        <f t="shared" si="212"/>
        <v>1970s</v>
      </c>
      <c r="I3421" s="5"/>
      <c r="J3421" s="5" t="str">
        <f>IF(I3421&lt;&gt;"",IF(I3421&gt;=60,"Feature","Short/TV Show"),"No Runtime")</f>
        <v>No Runtime</v>
      </c>
      <c r="K3421" s="5"/>
      <c r="L3421" s="5"/>
      <c r="M3421" s="5"/>
      <c r="N3421" s="5"/>
      <c r="O3421" s="5" t="str">
        <f t="shared" si="213"/>
        <v>No</v>
      </c>
      <c r="P3421" s="5"/>
      <c r="Q3421" s="6"/>
      <c r="R3421" s="12" t="e">
        <f t="shared" si="214"/>
        <v>#N/A</v>
      </c>
      <c r="S3421" s="12" t="e">
        <f t="shared" si="215"/>
        <v>#N/A</v>
      </c>
      <c r="U3421" s="9" t="s">
        <v>12665</v>
      </c>
      <c r="V3421" s="9" t="s">
        <v>25104</v>
      </c>
      <c r="W3421" s="9" t="s">
        <v>18781</v>
      </c>
      <c r="Y3421" s="9" t="s">
        <v>19119</v>
      </c>
      <c r="Z3421" s="9" t="s">
        <v>20116</v>
      </c>
      <c r="AA3421" s="9" t="s">
        <v>25104</v>
      </c>
      <c r="AB3421" s="9" t="s">
        <v>18780</v>
      </c>
      <c r="AC3421">
        <v>8.6</v>
      </c>
      <c r="AD3421" s="9" t="s">
        <v>19119</v>
      </c>
      <c r="AE3421" s="9" t="s">
        <v>25103</v>
      </c>
      <c r="AF3421" s="9" t="s">
        <v>18780</v>
      </c>
      <c r="AG3421" s="9" t="s">
        <v>39</v>
      </c>
      <c r="AI3421" s="9" t="s">
        <v>19119</v>
      </c>
      <c r="AK3421" s="5" t="s">
        <v>25103</v>
      </c>
      <c r="AL3421" s="12">
        <v>110</v>
      </c>
      <c r="AM3421" s="12" t="e">
        <v>#N/A</v>
      </c>
      <c r="AN3421" s="5" t="s">
        <v>13782</v>
      </c>
      <c r="AO3421" s="5" t="s">
        <v>25108</v>
      </c>
      <c r="AP3421" s="5" t="s">
        <v>18782</v>
      </c>
      <c r="AQ3421" s="5"/>
      <c r="AR3421" s="5" t="s">
        <v>19119</v>
      </c>
    </row>
    <row r="3422" spans="1:44">
      <c r="A3422" s="5" t="s">
        <v>13784</v>
      </c>
      <c r="B3422" s="5" t="s">
        <v>13785</v>
      </c>
      <c r="C3422" s="5"/>
      <c r="D3422" s="5" t="s">
        <v>13786</v>
      </c>
      <c r="E3422" s="5"/>
      <c r="F3422" s="5">
        <v>2018</v>
      </c>
      <c r="G3422" s="5">
        <v>2018</v>
      </c>
      <c r="H3422" s="5" t="str">
        <f t="shared" si="212"/>
        <v>2010s</v>
      </c>
      <c r="I3422" s="5">
        <v>8</v>
      </c>
      <c r="J3422" s="5" t="str">
        <f>IF(I3422&lt;&gt;"",IF(I3422&gt;=60,"Feature","Short/TV Show"),"No Runtime")</f>
        <v>Short/TV Show</v>
      </c>
      <c r="K3422" s="5" t="s">
        <v>3125</v>
      </c>
      <c r="L3422" s="5"/>
      <c r="M3422" s="5"/>
      <c r="N3422" s="5"/>
      <c r="O3422" s="5" t="str">
        <f t="shared" si="213"/>
        <v>No</v>
      </c>
      <c r="P3422" s="5"/>
      <c r="Q3422" s="6"/>
      <c r="R3422" s="12" t="e">
        <f t="shared" si="214"/>
        <v>#N/A</v>
      </c>
      <c r="S3422" s="12">
        <f t="shared" si="215"/>
        <v>8</v>
      </c>
      <c r="U3422" s="9" t="s">
        <v>8211</v>
      </c>
      <c r="V3422" s="9" t="s">
        <v>25106</v>
      </c>
      <c r="W3422" s="9" t="s">
        <v>18782</v>
      </c>
      <c r="X3422">
        <v>6.1</v>
      </c>
      <c r="Y3422" s="9" t="s">
        <v>19119</v>
      </c>
      <c r="Z3422" s="9" t="s">
        <v>6292</v>
      </c>
      <c r="AA3422" s="9" t="s">
        <v>25105</v>
      </c>
      <c r="AB3422" s="9" t="s">
        <v>18782</v>
      </c>
      <c r="AD3422" s="9" t="s">
        <v>19119</v>
      </c>
      <c r="AE3422" s="9" t="s">
        <v>25106</v>
      </c>
      <c r="AF3422" s="9" t="s">
        <v>18780</v>
      </c>
      <c r="AG3422" s="9" t="s">
        <v>100</v>
      </c>
      <c r="AH3422">
        <v>7</v>
      </c>
      <c r="AI3422" s="9" t="s">
        <v>19118</v>
      </c>
      <c r="AK3422" s="5" t="s">
        <v>25103</v>
      </c>
      <c r="AL3422" s="12" t="e">
        <v>#N/A</v>
      </c>
      <c r="AM3422" s="12" t="e">
        <v>#N/A</v>
      </c>
      <c r="AN3422" s="5" t="s">
        <v>13785</v>
      </c>
      <c r="AO3422" s="5" t="s">
        <v>25103</v>
      </c>
      <c r="AP3422" s="5" t="s">
        <v>18781</v>
      </c>
      <c r="AQ3422" s="5"/>
      <c r="AR3422" s="5" t="s">
        <v>19119</v>
      </c>
    </row>
    <row r="3423" spans="1:44">
      <c r="A3423" s="5" t="s">
        <v>13787</v>
      </c>
      <c r="B3423" s="5" t="s">
        <v>13788</v>
      </c>
      <c r="C3423" s="5" t="s">
        <v>13789</v>
      </c>
      <c r="D3423" s="5" t="s">
        <v>5866</v>
      </c>
      <c r="E3423" s="5" t="s">
        <v>13790</v>
      </c>
      <c r="F3423" s="5">
        <v>1981</v>
      </c>
      <c r="G3423" s="5">
        <v>1981</v>
      </c>
      <c r="H3423" s="5" t="str">
        <f t="shared" si="212"/>
        <v>1980s</v>
      </c>
      <c r="I3423" s="5">
        <v>124</v>
      </c>
      <c r="J3423" s="5" t="str">
        <f>IF(I3423&lt;&gt;"",IF(I3423&gt;=60,"Feature","Short/TV Show"),"No Runtime")</f>
        <v>Feature</v>
      </c>
      <c r="K3423" s="5" t="s">
        <v>157</v>
      </c>
      <c r="L3423" s="5"/>
      <c r="M3423" s="5"/>
      <c r="N3423" s="5"/>
      <c r="O3423" s="5" t="str">
        <f t="shared" si="213"/>
        <v>No</v>
      </c>
      <c r="P3423" s="5"/>
      <c r="Q3423" s="6"/>
      <c r="R3423" s="12">
        <f t="shared" si="214"/>
        <v>124</v>
      </c>
      <c r="S3423" s="12" t="e">
        <f t="shared" si="215"/>
        <v>#N/A</v>
      </c>
      <c r="U3423" s="9" t="s">
        <v>10167</v>
      </c>
      <c r="V3423" s="9" t="s">
        <v>25109</v>
      </c>
      <c r="W3423" s="9" t="s">
        <v>18782</v>
      </c>
      <c r="Y3423" s="9" t="s">
        <v>19119</v>
      </c>
      <c r="Z3423" s="9" t="s">
        <v>20537</v>
      </c>
      <c r="AA3423" s="9" t="s">
        <v>25105</v>
      </c>
      <c r="AB3423" s="9" t="s">
        <v>18782</v>
      </c>
      <c r="AD3423" s="9" t="s">
        <v>19119</v>
      </c>
      <c r="AE3423" s="9" t="s">
        <v>25107</v>
      </c>
      <c r="AF3423" s="9" t="s">
        <v>18780</v>
      </c>
      <c r="AG3423" s="9" t="s">
        <v>987</v>
      </c>
      <c r="AI3423" s="9" t="s">
        <v>19119</v>
      </c>
      <c r="AK3423" s="5" t="s">
        <v>25103</v>
      </c>
      <c r="AL3423" s="12" t="e">
        <v>#N/A</v>
      </c>
      <c r="AM3423" s="12" t="e">
        <v>#N/A</v>
      </c>
      <c r="AN3423" s="5" t="s">
        <v>13788</v>
      </c>
      <c r="AO3423" s="5" t="s">
        <v>25105</v>
      </c>
      <c r="AP3423" s="5" t="s">
        <v>18780</v>
      </c>
      <c r="AQ3423" s="5"/>
      <c r="AR3423" s="5" t="s">
        <v>19119</v>
      </c>
    </row>
    <row r="3424" spans="1:44">
      <c r="A3424" s="5" t="s">
        <v>13791</v>
      </c>
      <c r="B3424" s="5" t="s">
        <v>13792</v>
      </c>
      <c r="C3424" s="5"/>
      <c r="D3424" s="5" t="s">
        <v>12158</v>
      </c>
      <c r="E3424" s="5" t="s">
        <v>13793</v>
      </c>
      <c r="F3424" s="5">
        <v>1954</v>
      </c>
      <c r="G3424" s="5">
        <v>1954</v>
      </c>
      <c r="H3424" s="5" t="str">
        <f t="shared" si="212"/>
        <v>1950s</v>
      </c>
      <c r="I3424" s="5"/>
      <c r="J3424" s="5" t="str">
        <f>IF(I3424&lt;&gt;"",IF(I3424&gt;=60,"Feature","Short/TV Show"),"No Runtime")</f>
        <v>No Runtime</v>
      </c>
      <c r="K3424" s="5"/>
      <c r="L3424" s="5"/>
      <c r="M3424" s="5"/>
      <c r="N3424" s="5"/>
      <c r="O3424" s="5" t="str">
        <f t="shared" si="213"/>
        <v>No</v>
      </c>
      <c r="P3424" s="5"/>
      <c r="Q3424" s="6"/>
      <c r="R3424" s="12" t="e">
        <f t="shared" si="214"/>
        <v>#N/A</v>
      </c>
      <c r="S3424" s="12" t="e">
        <f t="shared" si="215"/>
        <v>#N/A</v>
      </c>
      <c r="U3424" s="9" t="s">
        <v>8421</v>
      </c>
      <c r="V3424" s="9" t="s">
        <v>25109</v>
      </c>
      <c r="W3424" s="9" t="s">
        <v>18782</v>
      </c>
      <c r="Y3424" s="9" t="s">
        <v>19119</v>
      </c>
      <c r="Z3424" s="9" t="s">
        <v>20538</v>
      </c>
      <c r="AA3424" s="9" t="s">
        <v>25105</v>
      </c>
      <c r="AB3424" s="9" t="s">
        <v>18782</v>
      </c>
      <c r="AD3424" s="9" t="s">
        <v>19119</v>
      </c>
      <c r="AE3424" s="9" t="s">
        <v>25107</v>
      </c>
      <c r="AF3424" s="9" t="s">
        <v>18780</v>
      </c>
      <c r="AG3424" s="9" t="s">
        <v>100</v>
      </c>
      <c r="AI3424" s="9" t="s">
        <v>19119</v>
      </c>
      <c r="AK3424" s="5" t="s">
        <v>25103</v>
      </c>
      <c r="AL3424" s="12">
        <v>60</v>
      </c>
      <c r="AM3424" s="12" t="e">
        <v>#N/A</v>
      </c>
      <c r="AN3424" s="5" t="s">
        <v>13792</v>
      </c>
      <c r="AO3424" s="5" t="s">
        <v>25109</v>
      </c>
      <c r="AP3424" s="5" t="s">
        <v>18782</v>
      </c>
      <c r="AQ3424" s="5"/>
      <c r="AR3424" s="5" t="s">
        <v>19119</v>
      </c>
    </row>
    <row r="3425" spans="1:44">
      <c r="A3425" s="5" t="s">
        <v>13794</v>
      </c>
      <c r="B3425" s="5" t="s">
        <v>13795</v>
      </c>
      <c r="C3425" s="5" t="s">
        <v>13796</v>
      </c>
      <c r="D3425" s="5" t="s">
        <v>6117</v>
      </c>
      <c r="E3425" s="5"/>
      <c r="F3425" s="5">
        <v>2015</v>
      </c>
      <c r="G3425" s="5">
        <v>2015</v>
      </c>
      <c r="H3425" s="5" t="str">
        <f t="shared" si="212"/>
        <v>2010s</v>
      </c>
      <c r="I3425" s="5">
        <v>83</v>
      </c>
      <c r="J3425" s="5" t="str">
        <f>IF(I3425&lt;&gt;"",IF(I3425&gt;=60,"Feature","Short/TV Show"),"No Runtime")</f>
        <v>Feature</v>
      </c>
      <c r="K3425" s="5" t="s">
        <v>3909</v>
      </c>
      <c r="L3425" s="5"/>
      <c r="M3425" s="5"/>
      <c r="N3425" s="5"/>
      <c r="O3425" s="5" t="str">
        <f t="shared" si="213"/>
        <v>No</v>
      </c>
      <c r="P3425" s="5"/>
      <c r="Q3425" s="6"/>
      <c r="R3425" s="12">
        <f t="shared" si="214"/>
        <v>83</v>
      </c>
      <c r="S3425" s="12" t="e">
        <f t="shared" si="215"/>
        <v>#N/A</v>
      </c>
      <c r="U3425" s="9" t="s">
        <v>12679</v>
      </c>
      <c r="V3425" s="9" t="s">
        <v>25107</v>
      </c>
      <c r="W3425" s="9" t="s">
        <v>18782</v>
      </c>
      <c r="Y3425" s="9" t="s">
        <v>19119</v>
      </c>
      <c r="Z3425" s="9" t="s">
        <v>20539</v>
      </c>
      <c r="AA3425" s="9" t="s">
        <v>25105</v>
      </c>
      <c r="AB3425" s="9" t="s">
        <v>18782</v>
      </c>
      <c r="AD3425" s="9" t="s">
        <v>19119</v>
      </c>
      <c r="AE3425" s="9" t="s">
        <v>25108</v>
      </c>
      <c r="AF3425" s="9" t="s">
        <v>18780</v>
      </c>
      <c r="AG3425" s="9" t="s">
        <v>673</v>
      </c>
      <c r="AH3425">
        <v>6.4</v>
      </c>
      <c r="AI3425" s="9" t="s">
        <v>19118</v>
      </c>
      <c r="AK3425" s="5" t="s">
        <v>25103</v>
      </c>
      <c r="AL3425" s="12" t="e">
        <v>#N/A</v>
      </c>
      <c r="AM3425" s="12">
        <v>18</v>
      </c>
      <c r="AN3425" s="5" t="s">
        <v>13795</v>
      </c>
      <c r="AO3425" s="5" t="s">
        <v>25103</v>
      </c>
      <c r="AP3425" s="5" t="s">
        <v>18780</v>
      </c>
      <c r="AQ3425" s="5"/>
      <c r="AR3425" s="5" t="s">
        <v>19119</v>
      </c>
    </row>
    <row r="3426" spans="1:44">
      <c r="A3426" s="5" t="s">
        <v>13797</v>
      </c>
      <c r="B3426" s="5" t="s">
        <v>13798</v>
      </c>
      <c r="C3426" s="5" t="s">
        <v>13799</v>
      </c>
      <c r="D3426" s="5" t="s">
        <v>2793</v>
      </c>
      <c r="E3426" s="5" t="s">
        <v>13800</v>
      </c>
      <c r="F3426" s="5">
        <v>2014</v>
      </c>
      <c r="G3426" s="5">
        <v>2014</v>
      </c>
      <c r="H3426" s="5" t="str">
        <f t="shared" si="212"/>
        <v>2010s</v>
      </c>
      <c r="I3426" s="5">
        <v>102</v>
      </c>
      <c r="J3426" s="5" t="str">
        <f>IF(I3426&lt;&gt;"",IF(I3426&gt;=60,"Feature","Short/TV Show"),"No Runtime")</f>
        <v>Feature</v>
      </c>
      <c r="K3426" s="5" t="s">
        <v>100</v>
      </c>
      <c r="L3426" s="5"/>
      <c r="M3426" s="5"/>
      <c r="N3426" s="5"/>
      <c r="O3426" s="5" t="str">
        <f t="shared" si="213"/>
        <v>No</v>
      </c>
      <c r="P3426" s="5"/>
      <c r="Q3426" s="6"/>
      <c r="R3426" s="12">
        <f t="shared" si="214"/>
        <v>102</v>
      </c>
      <c r="S3426" s="12" t="e">
        <f t="shared" si="215"/>
        <v>#N/A</v>
      </c>
      <c r="U3426" s="9" t="s">
        <v>5956</v>
      </c>
      <c r="V3426" s="9" t="s">
        <v>25108</v>
      </c>
      <c r="W3426" s="9" t="s">
        <v>18780</v>
      </c>
      <c r="Y3426" s="9" t="s">
        <v>19119</v>
      </c>
      <c r="Z3426" s="9" t="s">
        <v>20540</v>
      </c>
      <c r="AA3426" s="9" t="s">
        <v>25103</v>
      </c>
      <c r="AB3426" s="9" t="s">
        <v>18780</v>
      </c>
      <c r="AC3426">
        <v>6</v>
      </c>
      <c r="AD3426" s="9" t="s">
        <v>19118</v>
      </c>
      <c r="AE3426" s="9" t="s">
        <v>25103</v>
      </c>
      <c r="AF3426" s="9" t="s">
        <v>18780</v>
      </c>
      <c r="AG3426" s="9" t="s">
        <v>3064</v>
      </c>
      <c r="AH3426">
        <v>7.3</v>
      </c>
      <c r="AI3426" s="9" t="s">
        <v>19119</v>
      </c>
      <c r="AK3426" s="5" t="s">
        <v>25103</v>
      </c>
      <c r="AL3426" s="12" t="e">
        <v>#N/A</v>
      </c>
      <c r="AM3426" s="12">
        <v>9</v>
      </c>
      <c r="AN3426" s="5" t="s">
        <v>13798</v>
      </c>
      <c r="AO3426" s="5" t="s">
        <v>25103</v>
      </c>
      <c r="AP3426" s="5" t="s">
        <v>18780</v>
      </c>
      <c r="AQ3426" s="5"/>
      <c r="AR3426" s="5" t="s">
        <v>19119</v>
      </c>
    </row>
    <row r="3427" spans="1:44">
      <c r="A3427" s="5" t="s">
        <v>13801</v>
      </c>
      <c r="B3427" s="5" t="s">
        <v>13802</v>
      </c>
      <c r="C3427" s="5"/>
      <c r="D3427" s="5" t="s">
        <v>4503</v>
      </c>
      <c r="E3427" s="5" t="s">
        <v>13803</v>
      </c>
      <c r="F3427" s="5">
        <v>1990</v>
      </c>
      <c r="G3427" s="5">
        <v>1990</v>
      </c>
      <c r="H3427" s="5" t="str">
        <f t="shared" si="212"/>
        <v>1990s</v>
      </c>
      <c r="I3427" s="5"/>
      <c r="J3427" s="5" t="str">
        <f>IF(I3427&lt;&gt;"",IF(I3427&gt;=60,"Feature","Short/TV Show"),"No Runtime")</f>
        <v>No Runtime</v>
      </c>
      <c r="K3427" s="5"/>
      <c r="L3427" s="5"/>
      <c r="M3427" s="5"/>
      <c r="N3427" s="5"/>
      <c r="O3427" s="5" t="str">
        <f t="shared" si="213"/>
        <v>No</v>
      </c>
      <c r="P3427" s="5"/>
      <c r="Q3427" s="6"/>
      <c r="R3427" s="12" t="e">
        <f t="shared" si="214"/>
        <v>#N/A</v>
      </c>
      <c r="S3427" s="12" t="e">
        <f t="shared" si="215"/>
        <v>#N/A</v>
      </c>
      <c r="U3427" s="9" t="s">
        <v>12686</v>
      </c>
      <c r="V3427" s="9" t="s">
        <v>25103</v>
      </c>
      <c r="W3427" s="9" t="s">
        <v>18780</v>
      </c>
      <c r="Y3427" s="9" t="s">
        <v>19119</v>
      </c>
      <c r="Z3427" s="9" t="s">
        <v>20541</v>
      </c>
      <c r="AA3427" s="9" t="s">
        <v>25103</v>
      </c>
      <c r="AB3427" s="9" t="s">
        <v>18780</v>
      </c>
      <c r="AC3427">
        <v>6</v>
      </c>
      <c r="AD3427" s="9" t="s">
        <v>19118</v>
      </c>
      <c r="AE3427" s="9" t="s">
        <v>25103</v>
      </c>
      <c r="AF3427" s="9" t="s">
        <v>18780</v>
      </c>
      <c r="AG3427" s="9" t="s">
        <v>100</v>
      </c>
      <c r="AH3427">
        <v>7.3</v>
      </c>
      <c r="AI3427" s="9" t="s">
        <v>19119</v>
      </c>
      <c r="AK3427" s="5" t="s">
        <v>25103</v>
      </c>
      <c r="AL3427" s="12" t="e">
        <v>#N/A</v>
      </c>
      <c r="AM3427" s="12">
        <v>6</v>
      </c>
      <c r="AN3427" s="5" t="s">
        <v>13802</v>
      </c>
      <c r="AO3427" s="5" t="s">
        <v>25107</v>
      </c>
      <c r="AP3427" s="5" t="s">
        <v>18782</v>
      </c>
      <c r="AQ3427" s="5"/>
      <c r="AR3427" s="5" t="s">
        <v>19119</v>
      </c>
    </row>
    <row r="3428" spans="1:44">
      <c r="A3428" s="5" t="s">
        <v>13804</v>
      </c>
      <c r="B3428" s="5" t="s">
        <v>13805</v>
      </c>
      <c r="C3428" s="5"/>
      <c r="D3428" s="5" t="s">
        <v>11072</v>
      </c>
      <c r="E3428" s="5" t="s">
        <v>13806</v>
      </c>
      <c r="F3428" s="5">
        <v>2020</v>
      </c>
      <c r="G3428" s="5">
        <v>2020</v>
      </c>
      <c r="H3428" s="5" t="str">
        <f t="shared" si="212"/>
        <v>2020s</v>
      </c>
      <c r="I3428" s="5">
        <v>28</v>
      </c>
      <c r="J3428" s="5" t="str">
        <f>IF(I3428&lt;&gt;"",IF(I3428&gt;=60,"Feature","Short/TV Show"),"No Runtime")</f>
        <v>Short/TV Show</v>
      </c>
      <c r="K3428" s="5" t="s">
        <v>4105</v>
      </c>
      <c r="L3428" s="5"/>
      <c r="M3428" s="5"/>
      <c r="N3428" s="5"/>
      <c r="O3428" s="5" t="str">
        <f t="shared" si="213"/>
        <v>No</v>
      </c>
      <c r="P3428" s="5"/>
      <c r="Q3428" s="6"/>
      <c r="R3428" s="12" t="e">
        <f t="shared" si="214"/>
        <v>#N/A</v>
      </c>
      <c r="S3428" s="12">
        <f t="shared" si="215"/>
        <v>28</v>
      </c>
      <c r="U3428" s="9" t="s">
        <v>1659</v>
      </c>
      <c r="V3428" s="9" t="s">
        <v>25103</v>
      </c>
      <c r="W3428" s="9" t="s">
        <v>18781</v>
      </c>
      <c r="Y3428" s="9" t="s">
        <v>19119</v>
      </c>
      <c r="Z3428" s="9" t="s">
        <v>3913</v>
      </c>
      <c r="AA3428" s="9" t="s">
        <v>25103</v>
      </c>
      <c r="AB3428" s="9" t="s">
        <v>18780</v>
      </c>
      <c r="AC3428">
        <v>6</v>
      </c>
      <c r="AD3428" s="9" t="s">
        <v>19118</v>
      </c>
      <c r="AE3428" s="9" t="s">
        <v>25103</v>
      </c>
      <c r="AF3428" s="9" t="s">
        <v>18780</v>
      </c>
      <c r="AG3428" s="9" t="s">
        <v>657</v>
      </c>
      <c r="AH3428">
        <v>7.3</v>
      </c>
      <c r="AI3428" s="9" t="s">
        <v>19119</v>
      </c>
      <c r="AK3428" s="5" t="s">
        <v>25103</v>
      </c>
      <c r="AL3428" s="12" t="e">
        <v>#N/A</v>
      </c>
      <c r="AM3428" s="12">
        <v>14</v>
      </c>
      <c r="AN3428" s="5" t="s">
        <v>13805</v>
      </c>
      <c r="AO3428" s="5" t="s">
        <v>25104</v>
      </c>
      <c r="AP3428" s="5" t="s">
        <v>18781</v>
      </c>
      <c r="AQ3428" s="5"/>
      <c r="AR3428" s="5" t="s">
        <v>19119</v>
      </c>
    </row>
    <row r="3429" spans="1:44">
      <c r="A3429" s="5" t="s">
        <v>13807</v>
      </c>
      <c r="B3429" s="5" t="s">
        <v>13808</v>
      </c>
      <c r="C3429" s="5"/>
      <c r="D3429" s="5" t="s">
        <v>1570</v>
      </c>
      <c r="E3429" s="5" t="s">
        <v>13809</v>
      </c>
      <c r="F3429" s="5">
        <v>1978</v>
      </c>
      <c r="G3429" s="5">
        <v>1978</v>
      </c>
      <c r="H3429" s="5" t="str">
        <f t="shared" si="212"/>
        <v>1970s</v>
      </c>
      <c r="I3429" s="5"/>
      <c r="J3429" s="5" t="str">
        <f>IF(I3429&lt;&gt;"",IF(I3429&gt;=60,"Feature","Short/TV Show"),"No Runtime")</f>
        <v>No Runtime</v>
      </c>
      <c r="K3429" s="5"/>
      <c r="L3429" s="5"/>
      <c r="M3429" s="5"/>
      <c r="N3429" s="5"/>
      <c r="O3429" s="5" t="str">
        <f t="shared" si="213"/>
        <v>No</v>
      </c>
      <c r="P3429" s="5"/>
      <c r="Q3429" s="6"/>
      <c r="R3429" s="12" t="e">
        <f t="shared" si="214"/>
        <v>#N/A</v>
      </c>
      <c r="S3429" s="12" t="e">
        <f t="shared" si="215"/>
        <v>#N/A</v>
      </c>
      <c r="U3429" s="9" t="s">
        <v>12695</v>
      </c>
      <c r="V3429" s="9" t="s">
        <v>25103</v>
      </c>
      <c r="W3429" s="9" t="s">
        <v>18780</v>
      </c>
      <c r="X3429">
        <v>7.4</v>
      </c>
      <c r="Y3429" s="9" t="s">
        <v>19119</v>
      </c>
      <c r="Z3429" s="9" t="s">
        <v>19240</v>
      </c>
      <c r="AA3429" s="9" t="s">
        <v>25103</v>
      </c>
      <c r="AB3429" s="9" t="s">
        <v>18780</v>
      </c>
      <c r="AC3429">
        <v>6</v>
      </c>
      <c r="AD3429" s="9" t="s">
        <v>19118</v>
      </c>
      <c r="AE3429" s="9" t="s">
        <v>25105</v>
      </c>
      <c r="AF3429" s="9" t="s">
        <v>18780</v>
      </c>
      <c r="AG3429" s="9" t="s">
        <v>100</v>
      </c>
      <c r="AI3429" s="9" t="s">
        <v>19119</v>
      </c>
      <c r="AK3429" s="5" t="s">
        <v>25103</v>
      </c>
      <c r="AL3429" s="12" t="e">
        <v>#N/A</v>
      </c>
      <c r="AM3429" s="12">
        <v>39</v>
      </c>
      <c r="AN3429" s="5" t="s">
        <v>13808</v>
      </c>
      <c r="AO3429" s="5" t="s">
        <v>25108</v>
      </c>
      <c r="AP3429" s="5" t="s">
        <v>18782</v>
      </c>
      <c r="AQ3429" s="5"/>
      <c r="AR3429" s="5" t="s">
        <v>19119</v>
      </c>
    </row>
    <row r="3430" spans="1:44">
      <c r="A3430" s="5" t="s">
        <v>13810</v>
      </c>
      <c r="B3430" s="5" t="s">
        <v>13811</v>
      </c>
      <c r="C3430" s="5" t="s">
        <v>13812</v>
      </c>
      <c r="D3430" s="5"/>
      <c r="E3430" s="5" t="s">
        <v>13813</v>
      </c>
      <c r="F3430" s="5" t="s">
        <v>13814</v>
      </c>
      <c r="G3430" s="5">
        <v>2011</v>
      </c>
      <c r="H3430" s="5" t="str">
        <f t="shared" si="212"/>
        <v>2010s</v>
      </c>
      <c r="I3430" s="5"/>
      <c r="J3430" s="5" t="str">
        <f>IF(I3430&lt;&gt;"",IF(I3430&gt;=60,"Feature","Short/TV Show"),"No Runtime")</f>
        <v>No Runtime</v>
      </c>
      <c r="K3430" s="5" t="s">
        <v>13815</v>
      </c>
      <c r="L3430" s="5"/>
      <c r="M3430" s="5"/>
      <c r="N3430" s="5"/>
      <c r="O3430" s="5" t="str">
        <f t="shared" si="213"/>
        <v>No</v>
      </c>
      <c r="P3430" s="5"/>
      <c r="Q3430" s="6"/>
      <c r="R3430" s="12" t="e">
        <f t="shared" si="214"/>
        <v>#N/A</v>
      </c>
      <c r="S3430" s="12" t="e">
        <f t="shared" si="215"/>
        <v>#N/A</v>
      </c>
      <c r="U3430" s="9" t="s">
        <v>12699</v>
      </c>
      <c r="V3430" s="9" t="s">
        <v>25103</v>
      </c>
      <c r="W3430" s="9" t="s">
        <v>18781</v>
      </c>
      <c r="Y3430" s="9" t="s">
        <v>19119</v>
      </c>
      <c r="Z3430" s="9" t="s">
        <v>19590</v>
      </c>
      <c r="AA3430" s="9" t="s">
        <v>25107</v>
      </c>
      <c r="AB3430" s="9" t="s">
        <v>18782</v>
      </c>
      <c r="AC3430">
        <v>6</v>
      </c>
      <c r="AD3430" s="9" t="s">
        <v>19119</v>
      </c>
      <c r="AE3430" s="9" t="s">
        <v>25115</v>
      </c>
      <c r="AF3430" s="9" t="s">
        <v>18782</v>
      </c>
      <c r="AG3430" s="9"/>
      <c r="AI3430" s="9" t="s">
        <v>19119</v>
      </c>
      <c r="AK3430" s="5" t="s">
        <v>25103</v>
      </c>
      <c r="AL3430" s="12" t="e">
        <v>#N/A</v>
      </c>
      <c r="AM3430" s="12">
        <v>8</v>
      </c>
      <c r="AN3430" s="5" t="s">
        <v>13811</v>
      </c>
      <c r="AO3430" s="5" t="s">
        <v>25103</v>
      </c>
      <c r="AP3430" s="5" t="s">
        <v>18782</v>
      </c>
      <c r="AQ3430" s="5"/>
      <c r="AR3430" s="5" t="s">
        <v>19119</v>
      </c>
    </row>
    <row r="3431" spans="1:44">
      <c r="A3431" s="5" t="s">
        <v>13816</v>
      </c>
      <c r="B3431" s="5" t="s">
        <v>13817</v>
      </c>
      <c r="C3431" s="5"/>
      <c r="D3431" s="5"/>
      <c r="E3431" s="5" t="s">
        <v>13818</v>
      </c>
      <c r="F3431" s="5" t="s">
        <v>13819</v>
      </c>
      <c r="G3431" s="5">
        <v>2008</v>
      </c>
      <c r="H3431" s="5" t="str">
        <f t="shared" si="212"/>
        <v>2000s</v>
      </c>
      <c r="I3431" s="5"/>
      <c r="J3431" s="5" t="str">
        <f>IF(I3431&lt;&gt;"",IF(I3431&gt;=60,"Feature","Short/TV Show"),"No Runtime")</f>
        <v>No Runtime</v>
      </c>
      <c r="K3431" s="5" t="s">
        <v>1176</v>
      </c>
      <c r="L3431" s="5"/>
      <c r="M3431" s="5">
        <v>8.6</v>
      </c>
      <c r="N3431" s="5">
        <v>5</v>
      </c>
      <c r="O3431" s="5" t="str">
        <f t="shared" si="213"/>
        <v>No</v>
      </c>
      <c r="P3431" s="5"/>
      <c r="Q3431" s="6"/>
      <c r="R3431" s="12" t="e">
        <f t="shared" si="214"/>
        <v>#N/A</v>
      </c>
      <c r="S3431" s="12" t="e">
        <f t="shared" si="215"/>
        <v>#N/A</v>
      </c>
      <c r="U3431" s="9" t="s">
        <v>12702</v>
      </c>
      <c r="V3431" s="9" t="s">
        <v>25109</v>
      </c>
      <c r="W3431" s="9" t="s">
        <v>18782</v>
      </c>
      <c r="Y3431" s="9" t="s">
        <v>19119</v>
      </c>
      <c r="Z3431" s="9" t="s">
        <v>19489</v>
      </c>
      <c r="AA3431" s="9" t="s">
        <v>25107</v>
      </c>
      <c r="AB3431" s="9" t="s">
        <v>18782</v>
      </c>
      <c r="AC3431">
        <v>6</v>
      </c>
      <c r="AD3431" s="9" t="s">
        <v>19119</v>
      </c>
      <c r="AE3431" s="9" t="s">
        <v>25103</v>
      </c>
      <c r="AF3431" s="9" t="s">
        <v>18780</v>
      </c>
      <c r="AG3431" s="9" t="s">
        <v>620</v>
      </c>
      <c r="AH3431">
        <v>7.6</v>
      </c>
      <c r="AI3431" s="9" t="s">
        <v>19119</v>
      </c>
      <c r="AK3431" s="5" t="s">
        <v>25103</v>
      </c>
      <c r="AL3431" s="12" t="e">
        <v>#N/A</v>
      </c>
      <c r="AM3431" s="12">
        <v>12</v>
      </c>
      <c r="AN3431" s="5" t="s">
        <v>13817</v>
      </c>
      <c r="AO3431" s="5" t="s">
        <v>25106</v>
      </c>
      <c r="AP3431" s="5" t="s">
        <v>18782</v>
      </c>
      <c r="AQ3431" s="5">
        <v>8.6</v>
      </c>
      <c r="AR3431" s="5" t="s">
        <v>19119</v>
      </c>
    </row>
    <row r="3432" spans="1:44">
      <c r="A3432" s="5" t="s">
        <v>13820</v>
      </c>
      <c r="B3432" s="5" t="s">
        <v>13821</v>
      </c>
      <c r="C3432" s="5"/>
      <c r="D3432" s="5" t="s">
        <v>13822</v>
      </c>
      <c r="E3432" s="5" t="s">
        <v>13823</v>
      </c>
      <c r="F3432" s="5">
        <v>1993</v>
      </c>
      <c r="G3432" s="5">
        <v>1993</v>
      </c>
      <c r="H3432" s="5" t="str">
        <f t="shared" si="212"/>
        <v>1990s</v>
      </c>
      <c r="I3432" s="5"/>
      <c r="J3432" s="5" t="str">
        <f>IF(I3432&lt;&gt;"",IF(I3432&gt;=60,"Feature","Short/TV Show"),"No Runtime")</f>
        <v>No Runtime</v>
      </c>
      <c r="K3432" s="5" t="s">
        <v>3607</v>
      </c>
      <c r="L3432" s="5"/>
      <c r="M3432" s="5"/>
      <c r="N3432" s="5"/>
      <c r="O3432" s="5" t="str">
        <f t="shared" si="213"/>
        <v>No</v>
      </c>
      <c r="P3432" s="5"/>
      <c r="Q3432" s="6"/>
      <c r="R3432" s="12" t="e">
        <f t="shared" si="214"/>
        <v>#N/A</v>
      </c>
      <c r="S3432" s="12" t="e">
        <f t="shared" si="215"/>
        <v>#N/A</v>
      </c>
      <c r="U3432" s="9" t="s">
        <v>10832</v>
      </c>
      <c r="V3432" s="9" t="s">
        <v>25104</v>
      </c>
      <c r="W3432" s="9" t="s">
        <v>18782</v>
      </c>
      <c r="Y3432" s="9" t="s">
        <v>19119</v>
      </c>
      <c r="Z3432" s="9" t="s">
        <v>20542</v>
      </c>
      <c r="AA3432" s="9" t="s">
        <v>25107</v>
      </c>
      <c r="AB3432" s="9" t="s">
        <v>18782</v>
      </c>
      <c r="AC3432">
        <v>6</v>
      </c>
      <c r="AD3432" s="9" t="s">
        <v>19119</v>
      </c>
      <c r="AE3432" s="9" t="s">
        <v>25105</v>
      </c>
      <c r="AF3432" s="9" t="s">
        <v>18780</v>
      </c>
      <c r="AG3432" s="9" t="s">
        <v>100</v>
      </c>
      <c r="AH3432">
        <v>6</v>
      </c>
      <c r="AI3432" s="9" t="s">
        <v>19119</v>
      </c>
      <c r="AK3432" s="5" t="s">
        <v>25103</v>
      </c>
      <c r="AL3432" s="12" t="e">
        <v>#N/A</v>
      </c>
      <c r="AM3432" s="12">
        <v>15</v>
      </c>
      <c r="AN3432" s="5" t="s">
        <v>13821</v>
      </c>
      <c r="AO3432" s="5" t="s">
        <v>25107</v>
      </c>
      <c r="AP3432" s="5" t="s">
        <v>18782</v>
      </c>
      <c r="AQ3432" s="5"/>
      <c r="AR3432" s="5" t="s">
        <v>19119</v>
      </c>
    </row>
    <row r="3433" spans="1:44">
      <c r="A3433" s="5" t="s">
        <v>13824</v>
      </c>
      <c r="B3433" s="5" t="s">
        <v>13825</v>
      </c>
      <c r="C3433" s="5"/>
      <c r="D3433" s="5"/>
      <c r="E3433" s="5" t="s">
        <v>13826</v>
      </c>
      <c r="F3433" s="5" t="s">
        <v>13827</v>
      </c>
      <c r="G3433" s="5">
        <v>2008</v>
      </c>
      <c r="H3433" s="5" t="str">
        <f t="shared" si="212"/>
        <v>2000s</v>
      </c>
      <c r="I3433" s="5"/>
      <c r="J3433" s="5" t="str">
        <f>IF(I3433&lt;&gt;"",IF(I3433&gt;=60,"Feature","Short/TV Show"),"No Runtime")</f>
        <v>No Runtime</v>
      </c>
      <c r="K3433" s="5" t="s">
        <v>100</v>
      </c>
      <c r="L3433" s="5"/>
      <c r="M3433" s="5"/>
      <c r="N3433" s="5"/>
      <c r="O3433" s="5" t="str">
        <f t="shared" si="213"/>
        <v>No</v>
      </c>
      <c r="P3433" s="5"/>
      <c r="Q3433" s="6"/>
      <c r="R3433" s="12" t="e">
        <f t="shared" si="214"/>
        <v>#N/A</v>
      </c>
      <c r="S3433" s="12" t="e">
        <f t="shared" si="215"/>
        <v>#N/A</v>
      </c>
      <c r="U3433" s="9" t="s">
        <v>12709</v>
      </c>
      <c r="V3433" s="9" t="s">
        <v>25104</v>
      </c>
      <c r="W3433" s="9" t="s">
        <v>18781</v>
      </c>
      <c r="Y3433" s="9" t="s">
        <v>19119</v>
      </c>
      <c r="Z3433" s="9" t="s">
        <v>8402</v>
      </c>
      <c r="AA3433" s="9" t="s">
        <v>25107</v>
      </c>
      <c r="AB3433" s="9" t="s">
        <v>18782</v>
      </c>
      <c r="AC3433">
        <v>6</v>
      </c>
      <c r="AD3433" s="9" t="s">
        <v>19119</v>
      </c>
      <c r="AE3433" s="9" t="s">
        <v>25103</v>
      </c>
      <c r="AF3433" s="9" t="s">
        <v>18780</v>
      </c>
      <c r="AG3433" s="9" t="s">
        <v>3909</v>
      </c>
      <c r="AI3433" s="9" t="s">
        <v>19119</v>
      </c>
      <c r="AK3433" s="5" t="s">
        <v>25103</v>
      </c>
      <c r="AL3433" s="12" t="e">
        <v>#N/A</v>
      </c>
      <c r="AM3433" s="12">
        <v>14</v>
      </c>
      <c r="AN3433" s="5" t="s">
        <v>13825</v>
      </c>
      <c r="AO3433" s="5" t="s">
        <v>25106</v>
      </c>
      <c r="AP3433" s="5" t="s">
        <v>18782</v>
      </c>
      <c r="AQ3433" s="5"/>
      <c r="AR3433" s="5" t="s">
        <v>19119</v>
      </c>
    </row>
    <row r="3434" spans="1:44">
      <c r="A3434" s="5" t="s">
        <v>13828</v>
      </c>
      <c r="B3434" s="5" t="s">
        <v>13829</v>
      </c>
      <c r="C3434" s="5"/>
      <c r="D3434" s="5" t="s">
        <v>963</v>
      </c>
      <c r="E3434" s="5" t="s">
        <v>13830</v>
      </c>
      <c r="F3434" s="5">
        <v>1986</v>
      </c>
      <c r="G3434" s="5">
        <v>1986</v>
      </c>
      <c r="H3434" s="5" t="str">
        <f t="shared" si="212"/>
        <v>1980s</v>
      </c>
      <c r="I3434" s="5">
        <v>92</v>
      </c>
      <c r="J3434" s="5" t="str">
        <f>IF(I3434&lt;&gt;"",IF(I3434&gt;=60,"Feature","Short/TV Show"),"No Runtime")</f>
        <v>Feature</v>
      </c>
      <c r="K3434" s="5"/>
      <c r="L3434" s="5"/>
      <c r="M3434" s="5"/>
      <c r="N3434" s="5"/>
      <c r="O3434" s="5" t="str">
        <f t="shared" si="213"/>
        <v>No</v>
      </c>
      <c r="P3434" s="5"/>
      <c r="Q3434" s="6"/>
      <c r="R3434" s="12">
        <f t="shared" si="214"/>
        <v>92</v>
      </c>
      <c r="S3434" s="12" t="e">
        <f t="shared" si="215"/>
        <v>#N/A</v>
      </c>
      <c r="U3434" s="9"/>
      <c r="V3434" s="9" t="s">
        <v>25104</v>
      </c>
      <c r="W3434" s="9" t="s">
        <v>18782</v>
      </c>
      <c r="Y3434" s="9" t="s">
        <v>19119</v>
      </c>
      <c r="Z3434" s="9" t="s">
        <v>19395</v>
      </c>
      <c r="AA3434" s="9" t="s">
        <v>25105</v>
      </c>
      <c r="AB3434" s="9" t="s">
        <v>18780</v>
      </c>
      <c r="AC3434">
        <v>5.4</v>
      </c>
      <c r="AD3434" s="9" t="s">
        <v>19119</v>
      </c>
      <c r="AE3434" s="9" t="s">
        <v>25107</v>
      </c>
      <c r="AF3434" s="9" t="s">
        <v>18780</v>
      </c>
      <c r="AG3434" s="9" t="s">
        <v>987</v>
      </c>
      <c r="AI3434" s="9" t="s">
        <v>19119</v>
      </c>
      <c r="AK3434" s="5" t="s">
        <v>25103</v>
      </c>
      <c r="AL3434" s="12" t="e">
        <v>#N/A</v>
      </c>
      <c r="AM3434" s="12" t="e">
        <v>#N/A</v>
      </c>
      <c r="AN3434" s="5" t="s">
        <v>13829</v>
      </c>
      <c r="AO3434" s="5" t="s">
        <v>25105</v>
      </c>
      <c r="AP3434" s="5" t="s">
        <v>18780</v>
      </c>
      <c r="AQ3434" s="5"/>
      <c r="AR3434" s="5" t="s">
        <v>19119</v>
      </c>
    </row>
    <row r="3435" spans="1:44">
      <c r="A3435" s="5" t="s">
        <v>13831</v>
      </c>
      <c r="B3435" s="5" t="s">
        <v>13832</v>
      </c>
      <c r="C3435" s="5" t="s">
        <v>13833</v>
      </c>
      <c r="D3435" s="5" t="s">
        <v>13834</v>
      </c>
      <c r="E3435" s="5" t="s">
        <v>13835</v>
      </c>
      <c r="F3435" s="5">
        <v>2016</v>
      </c>
      <c r="G3435" s="5">
        <v>2016</v>
      </c>
      <c r="H3435" s="5" t="str">
        <f t="shared" si="212"/>
        <v>2010s</v>
      </c>
      <c r="I3435" s="5">
        <v>105</v>
      </c>
      <c r="J3435" s="5" t="str">
        <f>IF(I3435&lt;&gt;"",IF(I3435&gt;=60,"Feature","Short/TV Show"),"No Runtime")</f>
        <v>Feature</v>
      </c>
      <c r="K3435" s="5" t="s">
        <v>76</v>
      </c>
      <c r="L3435" s="5"/>
      <c r="M3435" s="5">
        <v>7.2</v>
      </c>
      <c r="N3435" s="5">
        <v>19</v>
      </c>
      <c r="O3435" s="5" t="str">
        <f t="shared" si="213"/>
        <v>No</v>
      </c>
      <c r="P3435" s="5"/>
      <c r="Q3435" s="6"/>
      <c r="R3435" s="12">
        <f t="shared" si="214"/>
        <v>105</v>
      </c>
      <c r="S3435" s="12" t="e">
        <f t="shared" si="215"/>
        <v>#N/A</v>
      </c>
      <c r="U3435" s="9" t="s">
        <v>208</v>
      </c>
      <c r="V3435" s="9" t="s">
        <v>25103</v>
      </c>
      <c r="W3435" s="9" t="s">
        <v>18780</v>
      </c>
      <c r="X3435">
        <v>7</v>
      </c>
      <c r="Y3435" s="9" t="s">
        <v>19119</v>
      </c>
      <c r="Z3435" s="9" t="s">
        <v>19690</v>
      </c>
      <c r="AA3435" s="9" t="s">
        <v>25105</v>
      </c>
      <c r="AB3435" s="9" t="s">
        <v>18780</v>
      </c>
      <c r="AC3435">
        <v>5.4</v>
      </c>
      <c r="AD3435" s="9" t="s">
        <v>19119</v>
      </c>
      <c r="AE3435" s="9" t="s">
        <v>25103</v>
      </c>
      <c r="AF3435" s="9" t="s">
        <v>18780</v>
      </c>
      <c r="AG3435" s="9" t="s">
        <v>6260</v>
      </c>
      <c r="AH3435">
        <v>8.6</v>
      </c>
      <c r="AI3435" s="9" t="s">
        <v>19119</v>
      </c>
      <c r="AK3435" s="5" t="s">
        <v>25103</v>
      </c>
      <c r="AL3435" s="12" t="e">
        <v>#N/A</v>
      </c>
      <c r="AM3435" s="12" t="e">
        <v>#N/A</v>
      </c>
      <c r="AN3435" s="5" t="s">
        <v>13832</v>
      </c>
      <c r="AO3435" s="5" t="s">
        <v>25103</v>
      </c>
      <c r="AP3435" s="5" t="s">
        <v>18780</v>
      </c>
      <c r="AQ3435" s="5">
        <v>7.2</v>
      </c>
      <c r="AR3435" s="5" t="s">
        <v>19119</v>
      </c>
    </row>
    <row r="3436" spans="1:44">
      <c r="A3436" s="5" t="s">
        <v>13836</v>
      </c>
      <c r="B3436" s="5" t="s">
        <v>13837</v>
      </c>
      <c r="C3436" s="5" t="s">
        <v>13838</v>
      </c>
      <c r="D3436" s="5" t="s">
        <v>13839</v>
      </c>
      <c r="E3436" s="5" t="s">
        <v>13840</v>
      </c>
      <c r="F3436" s="5">
        <v>2018</v>
      </c>
      <c r="G3436" s="5">
        <v>2018</v>
      </c>
      <c r="H3436" s="5" t="str">
        <f t="shared" si="212"/>
        <v>2010s</v>
      </c>
      <c r="I3436" s="5">
        <v>13</v>
      </c>
      <c r="J3436" s="5" t="str">
        <f>IF(I3436&lt;&gt;"",IF(I3436&gt;=60,"Feature","Short/TV Show"),"No Runtime")</f>
        <v>Short/TV Show</v>
      </c>
      <c r="K3436" s="5" t="s">
        <v>4731</v>
      </c>
      <c r="L3436" s="5"/>
      <c r="M3436" s="5"/>
      <c r="N3436" s="5"/>
      <c r="O3436" s="5" t="str">
        <f t="shared" si="213"/>
        <v>No</v>
      </c>
      <c r="P3436" s="5"/>
      <c r="Q3436" s="6"/>
      <c r="R3436" s="12" t="e">
        <f t="shared" si="214"/>
        <v>#N/A</v>
      </c>
      <c r="S3436" s="12">
        <f t="shared" si="215"/>
        <v>13</v>
      </c>
      <c r="U3436" s="9" t="s">
        <v>12709</v>
      </c>
      <c r="V3436" s="9" t="s">
        <v>25104</v>
      </c>
      <c r="W3436" s="9" t="s">
        <v>18781</v>
      </c>
      <c r="Y3436" s="9" t="s">
        <v>19119</v>
      </c>
      <c r="Z3436" s="9" t="s">
        <v>19689</v>
      </c>
      <c r="AA3436" s="9" t="s">
        <v>25105</v>
      </c>
      <c r="AB3436" s="9" t="s">
        <v>18780</v>
      </c>
      <c r="AC3436">
        <v>5.4</v>
      </c>
      <c r="AD3436" s="9" t="s">
        <v>19119</v>
      </c>
      <c r="AE3436" s="9" t="s">
        <v>25103</v>
      </c>
      <c r="AF3436" s="9" t="s">
        <v>18780</v>
      </c>
      <c r="AG3436" s="9" t="s">
        <v>620</v>
      </c>
      <c r="AH3436">
        <v>8.6</v>
      </c>
      <c r="AI3436" s="9" t="s">
        <v>19119</v>
      </c>
      <c r="AK3436" s="5" t="s">
        <v>25103</v>
      </c>
      <c r="AL3436" s="12" t="e">
        <v>#N/A</v>
      </c>
      <c r="AM3436" s="12">
        <v>18</v>
      </c>
      <c r="AN3436" s="5" t="s">
        <v>13837</v>
      </c>
      <c r="AO3436" s="5" t="s">
        <v>25103</v>
      </c>
      <c r="AP3436" s="5" t="s">
        <v>18781</v>
      </c>
      <c r="AQ3436" s="5"/>
      <c r="AR3436" s="5" t="s">
        <v>19119</v>
      </c>
    </row>
    <row r="3437" spans="1:44">
      <c r="A3437" s="5" t="s">
        <v>13841</v>
      </c>
      <c r="B3437" s="5" t="s">
        <v>13842</v>
      </c>
      <c r="C3437" s="5"/>
      <c r="D3437" s="5" t="s">
        <v>13843</v>
      </c>
      <c r="E3437" s="5" t="s">
        <v>13844</v>
      </c>
      <c r="F3437" s="5">
        <v>1931</v>
      </c>
      <c r="G3437" s="5">
        <v>1931</v>
      </c>
      <c r="H3437" s="5" t="str">
        <f t="shared" si="212"/>
        <v>1930s</v>
      </c>
      <c r="I3437" s="5"/>
      <c r="J3437" s="5" t="str">
        <f>IF(I3437&lt;&gt;"",IF(I3437&gt;=60,"Feature","Short/TV Show"),"No Runtime")</f>
        <v>No Runtime</v>
      </c>
      <c r="K3437" s="5" t="s">
        <v>620</v>
      </c>
      <c r="L3437" s="5"/>
      <c r="M3437" s="5"/>
      <c r="N3437" s="5"/>
      <c r="O3437" s="5" t="str">
        <f t="shared" si="213"/>
        <v>No</v>
      </c>
      <c r="P3437" s="5"/>
      <c r="Q3437" s="6"/>
      <c r="R3437" s="12" t="e">
        <f t="shared" si="214"/>
        <v>#N/A</v>
      </c>
      <c r="S3437" s="12" t="e">
        <f t="shared" si="215"/>
        <v>#N/A</v>
      </c>
      <c r="U3437" s="9"/>
      <c r="V3437" s="9" t="s">
        <v>25104</v>
      </c>
      <c r="W3437" s="9" t="s">
        <v>18781</v>
      </c>
      <c r="Y3437" s="9" t="s">
        <v>19119</v>
      </c>
      <c r="Z3437" s="9" t="s">
        <v>19261</v>
      </c>
      <c r="AA3437" s="9" t="s">
        <v>25105</v>
      </c>
      <c r="AB3437" s="9" t="s">
        <v>18780</v>
      </c>
      <c r="AC3437">
        <v>5.4</v>
      </c>
      <c r="AD3437" s="9" t="s">
        <v>19119</v>
      </c>
      <c r="AE3437" s="9" t="s">
        <v>25103</v>
      </c>
      <c r="AF3437" s="9" t="s">
        <v>18780</v>
      </c>
      <c r="AG3437" s="9" t="s">
        <v>100</v>
      </c>
      <c r="AH3437">
        <v>8.6</v>
      </c>
      <c r="AI3437" s="9" t="s">
        <v>19119</v>
      </c>
      <c r="AK3437" s="5" t="s">
        <v>25103</v>
      </c>
      <c r="AL3437" s="12" t="e">
        <v>#N/A</v>
      </c>
      <c r="AM3437" s="12" t="e">
        <v>#N/A</v>
      </c>
      <c r="AN3437" s="5" t="s">
        <v>13842</v>
      </c>
      <c r="AO3437" s="5" t="s">
        <v>25113</v>
      </c>
      <c r="AP3437" s="5" t="s">
        <v>18782</v>
      </c>
      <c r="AQ3437" s="5"/>
      <c r="AR3437" s="5" t="s">
        <v>19119</v>
      </c>
    </row>
    <row r="3438" spans="1:44">
      <c r="A3438" s="5" t="s">
        <v>13845</v>
      </c>
      <c r="B3438" s="5" t="s">
        <v>13846</v>
      </c>
      <c r="C3438" s="5"/>
      <c r="D3438" s="5" t="s">
        <v>5061</v>
      </c>
      <c r="E3438" s="5" t="s">
        <v>13847</v>
      </c>
      <c r="F3438" s="5">
        <v>1982</v>
      </c>
      <c r="G3438" s="5">
        <v>1982</v>
      </c>
      <c r="H3438" s="5" t="str">
        <f t="shared" si="212"/>
        <v>1980s</v>
      </c>
      <c r="I3438" s="5">
        <v>121</v>
      </c>
      <c r="J3438" s="5" t="str">
        <f>IF(I3438&lt;&gt;"",IF(I3438&gt;=60,"Feature","Short/TV Show"),"No Runtime")</f>
        <v>Feature</v>
      </c>
      <c r="K3438" s="5" t="s">
        <v>100</v>
      </c>
      <c r="L3438" s="5"/>
      <c r="M3438" s="5">
        <v>7.8</v>
      </c>
      <c r="N3438" s="5">
        <v>61</v>
      </c>
      <c r="O3438" s="5" t="str">
        <f t="shared" si="213"/>
        <v>No</v>
      </c>
      <c r="P3438" s="5"/>
      <c r="Q3438" s="6"/>
      <c r="R3438" s="12">
        <f t="shared" si="214"/>
        <v>121</v>
      </c>
      <c r="S3438" s="12" t="e">
        <f t="shared" si="215"/>
        <v>#N/A</v>
      </c>
      <c r="U3438" s="9" t="s">
        <v>7431</v>
      </c>
      <c r="V3438" s="9" t="s">
        <v>25103</v>
      </c>
      <c r="W3438" s="9" t="s">
        <v>18781</v>
      </c>
      <c r="X3438">
        <v>8.6</v>
      </c>
      <c r="Y3438" s="9" t="s">
        <v>19119</v>
      </c>
      <c r="Z3438" s="9" t="s">
        <v>18911</v>
      </c>
      <c r="AA3438" s="9" t="s">
        <v>25103</v>
      </c>
      <c r="AB3438" s="9" t="s">
        <v>18780</v>
      </c>
      <c r="AC3438">
        <v>7</v>
      </c>
      <c r="AD3438" s="9" t="s">
        <v>19118</v>
      </c>
      <c r="AE3438" s="9" t="s">
        <v>25103</v>
      </c>
      <c r="AF3438" s="9" t="s">
        <v>18782</v>
      </c>
      <c r="AG3438" s="9" t="s">
        <v>1176</v>
      </c>
      <c r="AI3438" s="9" t="s">
        <v>19119</v>
      </c>
      <c r="AK3438" s="5" t="s">
        <v>25103</v>
      </c>
      <c r="AL3438" s="12" t="e">
        <v>#N/A</v>
      </c>
      <c r="AM3438" s="12" t="e">
        <v>#N/A</v>
      </c>
      <c r="AN3438" s="5" t="s">
        <v>13846</v>
      </c>
      <c r="AO3438" s="5" t="s">
        <v>25105</v>
      </c>
      <c r="AP3438" s="5" t="s">
        <v>18780</v>
      </c>
      <c r="AQ3438" s="5">
        <v>7.8</v>
      </c>
      <c r="AR3438" s="5" t="s">
        <v>19119</v>
      </c>
    </row>
    <row r="3439" spans="1:44">
      <c r="A3439" s="5" t="s">
        <v>13848</v>
      </c>
      <c r="B3439" s="5" t="s">
        <v>13849</v>
      </c>
      <c r="C3439" s="5" t="s">
        <v>13850</v>
      </c>
      <c r="D3439" s="5" t="s">
        <v>13851</v>
      </c>
      <c r="E3439" s="5" t="s">
        <v>13852</v>
      </c>
      <c r="F3439" s="5">
        <v>2018</v>
      </c>
      <c r="G3439" s="5">
        <v>2018</v>
      </c>
      <c r="H3439" s="5" t="str">
        <f t="shared" si="212"/>
        <v>2010s</v>
      </c>
      <c r="I3439" s="5">
        <v>30</v>
      </c>
      <c r="J3439" s="5" t="str">
        <f>IF(I3439&lt;&gt;"",IF(I3439&gt;=60,"Feature","Short/TV Show"),"No Runtime")</f>
        <v>Short/TV Show</v>
      </c>
      <c r="K3439" s="5" t="s">
        <v>13256</v>
      </c>
      <c r="L3439" s="5"/>
      <c r="M3439" s="5"/>
      <c r="N3439" s="5"/>
      <c r="O3439" s="5" t="str">
        <f t="shared" si="213"/>
        <v>No</v>
      </c>
      <c r="P3439" s="5"/>
      <c r="Q3439" s="6"/>
      <c r="R3439" s="12" t="e">
        <f t="shared" si="214"/>
        <v>#N/A</v>
      </c>
      <c r="S3439" s="12">
        <f t="shared" si="215"/>
        <v>30</v>
      </c>
      <c r="U3439" s="9"/>
      <c r="V3439" s="9" t="s">
        <v>25103</v>
      </c>
      <c r="W3439" s="9" t="s">
        <v>18782</v>
      </c>
      <c r="Y3439" s="9" t="s">
        <v>19119</v>
      </c>
      <c r="Z3439" s="9" t="s">
        <v>20543</v>
      </c>
      <c r="AA3439" s="9" t="s">
        <v>25103</v>
      </c>
      <c r="AB3439" s="9" t="s">
        <v>18780</v>
      </c>
      <c r="AC3439">
        <v>7</v>
      </c>
      <c r="AD3439" s="9" t="s">
        <v>19118</v>
      </c>
      <c r="AE3439" s="9" t="s">
        <v>25103</v>
      </c>
      <c r="AF3439" s="9" t="s">
        <v>18781</v>
      </c>
      <c r="AG3439" s="9" t="s">
        <v>3607</v>
      </c>
      <c r="AI3439" s="9" t="s">
        <v>19119</v>
      </c>
      <c r="AK3439" s="5" t="s">
        <v>25103</v>
      </c>
      <c r="AL3439" s="12" t="e">
        <v>#N/A</v>
      </c>
      <c r="AM3439" s="12">
        <v>8</v>
      </c>
      <c r="AN3439" s="5" t="s">
        <v>13849</v>
      </c>
      <c r="AO3439" s="5" t="s">
        <v>25103</v>
      </c>
      <c r="AP3439" s="5" t="s">
        <v>18781</v>
      </c>
      <c r="AQ3439" s="5"/>
      <c r="AR3439" s="5" t="s">
        <v>19119</v>
      </c>
    </row>
    <row r="3440" spans="1:44">
      <c r="A3440" s="5" t="s">
        <v>13853</v>
      </c>
      <c r="B3440" s="5" t="s">
        <v>13854</v>
      </c>
      <c r="C3440" s="5" t="s">
        <v>13855</v>
      </c>
      <c r="D3440" s="5" t="s">
        <v>13854</v>
      </c>
      <c r="E3440" s="5" t="s">
        <v>13854</v>
      </c>
      <c r="F3440" s="5">
        <v>2019</v>
      </c>
      <c r="G3440" s="5">
        <v>2019</v>
      </c>
      <c r="H3440" s="5" t="str">
        <f t="shared" si="212"/>
        <v>2010s</v>
      </c>
      <c r="I3440" s="5"/>
      <c r="J3440" s="5" t="str">
        <f>IF(I3440&lt;&gt;"",IF(I3440&gt;=60,"Feature","Short/TV Show"),"No Runtime")</f>
        <v>No Runtime</v>
      </c>
      <c r="K3440" s="5" t="s">
        <v>9717</v>
      </c>
      <c r="L3440" s="5"/>
      <c r="M3440" s="5"/>
      <c r="N3440" s="5"/>
      <c r="O3440" s="5" t="str">
        <f t="shared" si="213"/>
        <v>No</v>
      </c>
      <c r="P3440" s="5"/>
      <c r="Q3440" s="6"/>
      <c r="R3440" s="12" t="e">
        <f t="shared" si="214"/>
        <v>#N/A</v>
      </c>
      <c r="S3440" s="12" t="e">
        <f t="shared" si="215"/>
        <v>#N/A</v>
      </c>
      <c r="U3440" s="9" t="s">
        <v>12733</v>
      </c>
      <c r="V3440" s="9" t="s">
        <v>25104</v>
      </c>
      <c r="W3440" s="9" t="s">
        <v>18781</v>
      </c>
      <c r="Y3440" s="9" t="s">
        <v>19119</v>
      </c>
      <c r="Z3440" s="9" t="s">
        <v>19180</v>
      </c>
      <c r="AA3440" s="9" t="s">
        <v>25103</v>
      </c>
      <c r="AB3440" s="9" t="s">
        <v>18780</v>
      </c>
      <c r="AC3440">
        <v>7</v>
      </c>
      <c r="AD3440" s="9" t="s">
        <v>19118</v>
      </c>
      <c r="AE3440" s="9" t="s">
        <v>25103</v>
      </c>
      <c r="AF3440" s="9" t="s">
        <v>18781</v>
      </c>
      <c r="AG3440" s="9" t="s">
        <v>100</v>
      </c>
      <c r="AI3440" s="9" t="s">
        <v>19119</v>
      </c>
      <c r="AK3440" s="5" t="s">
        <v>25103</v>
      </c>
      <c r="AL3440" s="12" t="e">
        <v>#N/A</v>
      </c>
      <c r="AM3440" s="12" t="e">
        <v>#N/A</v>
      </c>
      <c r="AN3440" s="5" t="s">
        <v>13854</v>
      </c>
      <c r="AO3440" s="5" t="s">
        <v>25103</v>
      </c>
      <c r="AP3440" s="5" t="s">
        <v>18782</v>
      </c>
      <c r="AQ3440" s="5"/>
      <c r="AR3440" s="5" t="s">
        <v>19119</v>
      </c>
    </row>
    <row r="3441" spans="1:44">
      <c r="A3441" s="5" t="s">
        <v>13856</v>
      </c>
      <c r="B3441" s="5" t="s">
        <v>13857</v>
      </c>
      <c r="C3441" s="5" t="s">
        <v>13858</v>
      </c>
      <c r="D3441" s="5" t="s">
        <v>6564</v>
      </c>
      <c r="E3441" s="5" t="s">
        <v>13859</v>
      </c>
      <c r="F3441" s="5">
        <v>2017</v>
      </c>
      <c r="G3441" s="5">
        <v>2017</v>
      </c>
      <c r="H3441" s="5" t="str">
        <f t="shared" si="212"/>
        <v>2010s</v>
      </c>
      <c r="I3441" s="5">
        <v>100</v>
      </c>
      <c r="J3441" s="5" t="str">
        <f>IF(I3441&lt;&gt;"",IF(I3441&gt;=60,"Feature","Short/TV Show"),"No Runtime")</f>
        <v>Feature</v>
      </c>
      <c r="K3441" s="5" t="s">
        <v>76</v>
      </c>
      <c r="L3441" s="5" t="s">
        <v>54</v>
      </c>
      <c r="M3441" s="5">
        <v>6.9</v>
      </c>
      <c r="N3441" s="5">
        <v>16</v>
      </c>
      <c r="O3441" s="5" t="str">
        <f t="shared" si="213"/>
        <v>No</v>
      </c>
      <c r="P3441" s="5"/>
      <c r="Q3441" s="6"/>
      <c r="R3441" s="12">
        <f t="shared" si="214"/>
        <v>100</v>
      </c>
      <c r="S3441" s="12" t="e">
        <f t="shared" si="215"/>
        <v>#N/A</v>
      </c>
      <c r="U3441" s="9" t="s">
        <v>12736</v>
      </c>
      <c r="V3441" s="9" t="s">
        <v>25109</v>
      </c>
      <c r="W3441" s="9" t="s">
        <v>18782</v>
      </c>
      <c r="Y3441" s="9" t="s">
        <v>19119</v>
      </c>
      <c r="Z3441" s="9" t="s">
        <v>19463</v>
      </c>
      <c r="AA3441" s="9" t="s">
        <v>25103</v>
      </c>
      <c r="AB3441" s="9" t="s">
        <v>18780</v>
      </c>
      <c r="AC3441">
        <v>7</v>
      </c>
      <c r="AD3441" s="9" t="s">
        <v>19118</v>
      </c>
      <c r="AE3441" s="9" t="s">
        <v>25103</v>
      </c>
      <c r="AF3441" s="9" t="s">
        <v>18781</v>
      </c>
      <c r="AG3441" s="9" t="s">
        <v>1000</v>
      </c>
      <c r="AI3441" s="9" t="s">
        <v>19119</v>
      </c>
      <c r="AK3441" s="5" t="s">
        <v>25103</v>
      </c>
      <c r="AL3441" s="12" t="e">
        <v>#N/A</v>
      </c>
      <c r="AM3441" s="12" t="e">
        <v>#N/A</v>
      </c>
      <c r="AN3441" s="5" t="s">
        <v>13857</v>
      </c>
      <c r="AO3441" s="5" t="s">
        <v>25103</v>
      </c>
      <c r="AP3441" s="5" t="s">
        <v>18780</v>
      </c>
      <c r="AQ3441" s="5">
        <v>6.9</v>
      </c>
      <c r="AR3441" s="5" t="s">
        <v>19119</v>
      </c>
    </row>
    <row r="3442" spans="1:44">
      <c r="A3442" s="5" t="s">
        <v>13860</v>
      </c>
      <c r="B3442" s="5" t="s">
        <v>13861</v>
      </c>
      <c r="C3442" s="5"/>
      <c r="D3442" s="5" t="s">
        <v>13862</v>
      </c>
      <c r="E3442" s="5" t="s">
        <v>13863</v>
      </c>
      <c r="F3442" s="5">
        <v>2015</v>
      </c>
      <c r="G3442" s="5">
        <v>2015</v>
      </c>
      <c r="H3442" s="5" t="str">
        <f t="shared" si="212"/>
        <v>2010s</v>
      </c>
      <c r="I3442" s="5">
        <v>3</v>
      </c>
      <c r="J3442" s="5" t="str">
        <f>IF(I3442&lt;&gt;"",IF(I3442&gt;=60,"Feature","Short/TV Show"),"No Runtime")</f>
        <v>Short/TV Show</v>
      </c>
      <c r="K3442" s="5" t="s">
        <v>6688</v>
      </c>
      <c r="L3442" s="5"/>
      <c r="M3442" s="5"/>
      <c r="N3442" s="5"/>
      <c r="O3442" s="5" t="str">
        <f t="shared" si="213"/>
        <v>No</v>
      </c>
      <c r="P3442" s="5"/>
      <c r="Q3442" s="6"/>
      <c r="R3442" s="12" t="e">
        <f t="shared" si="214"/>
        <v>#N/A</v>
      </c>
      <c r="S3442" s="12">
        <f t="shared" si="215"/>
        <v>3</v>
      </c>
      <c r="U3442" s="9" t="s">
        <v>12741</v>
      </c>
      <c r="V3442" s="9" t="s">
        <v>25103</v>
      </c>
      <c r="W3442" s="9" t="s">
        <v>18780</v>
      </c>
      <c r="X3442">
        <v>7</v>
      </c>
      <c r="Y3442" s="9" t="s">
        <v>19119</v>
      </c>
      <c r="Z3442" s="9" t="s">
        <v>5061</v>
      </c>
      <c r="AA3442" s="9" t="s">
        <v>25108</v>
      </c>
      <c r="AB3442" s="9" t="s">
        <v>18780</v>
      </c>
      <c r="AC3442">
        <v>6.8</v>
      </c>
      <c r="AD3442" s="9" t="s">
        <v>19118</v>
      </c>
      <c r="AE3442" s="9" t="s">
        <v>25105</v>
      </c>
      <c r="AF3442" s="9" t="s">
        <v>18780</v>
      </c>
      <c r="AG3442" s="9" t="s">
        <v>100</v>
      </c>
      <c r="AH3442">
        <v>7</v>
      </c>
      <c r="AI3442" s="9" t="s">
        <v>19118</v>
      </c>
      <c r="AK3442" s="5" t="s">
        <v>25103</v>
      </c>
      <c r="AL3442" s="12" t="e">
        <v>#N/A</v>
      </c>
      <c r="AM3442" s="12">
        <v>7</v>
      </c>
      <c r="AN3442" s="5" t="s">
        <v>13861</v>
      </c>
      <c r="AO3442" s="5" t="s">
        <v>25103</v>
      </c>
      <c r="AP3442" s="5" t="s">
        <v>18781</v>
      </c>
      <c r="AQ3442" s="5"/>
      <c r="AR3442" s="5" t="s">
        <v>19119</v>
      </c>
    </row>
    <row r="3443" spans="1:44">
      <c r="A3443" s="5" t="s">
        <v>13864</v>
      </c>
      <c r="B3443" s="5" t="s">
        <v>13865</v>
      </c>
      <c r="C3443" s="5" t="s">
        <v>13866</v>
      </c>
      <c r="D3443" s="5" t="s">
        <v>7462</v>
      </c>
      <c r="E3443" s="5" t="s">
        <v>13867</v>
      </c>
      <c r="F3443" s="5"/>
      <c r="G3443" s="5"/>
      <c r="H3443" s="5" t="str">
        <f t="shared" si="212"/>
        <v>No Year</v>
      </c>
      <c r="I3443" s="5"/>
      <c r="J3443" s="5" t="str">
        <f>IF(I3443&lt;&gt;"",IF(I3443&gt;=60,"Feature","Short/TV Show"),"No Runtime")</f>
        <v>No Runtime</v>
      </c>
      <c r="K3443" s="5" t="s">
        <v>987</v>
      </c>
      <c r="L3443" s="5"/>
      <c r="M3443" s="5"/>
      <c r="N3443" s="5"/>
      <c r="O3443" s="5" t="str">
        <f t="shared" si="213"/>
        <v>No</v>
      </c>
      <c r="P3443" s="5"/>
      <c r="Q3443" s="6"/>
      <c r="R3443" s="12" t="e">
        <f t="shared" si="214"/>
        <v>#N/A</v>
      </c>
      <c r="S3443" s="12" t="e">
        <f t="shared" si="215"/>
        <v>#N/A</v>
      </c>
      <c r="U3443" s="9" t="s">
        <v>10814</v>
      </c>
      <c r="V3443" s="9" t="s">
        <v>25103</v>
      </c>
      <c r="W3443" s="9" t="s">
        <v>18781</v>
      </c>
      <c r="Y3443" s="9" t="s">
        <v>19119</v>
      </c>
      <c r="Z3443" s="9" t="s">
        <v>20297</v>
      </c>
      <c r="AA3443" s="9" t="s">
        <v>25108</v>
      </c>
      <c r="AB3443" s="9" t="s">
        <v>18780</v>
      </c>
      <c r="AC3443">
        <v>6.8</v>
      </c>
      <c r="AD3443" s="9" t="s">
        <v>19118</v>
      </c>
      <c r="AE3443" s="9" t="s">
        <v>25103</v>
      </c>
      <c r="AF3443" s="9" t="s">
        <v>18781</v>
      </c>
      <c r="AG3443" s="9" t="s">
        <v>3607</v>
      </c>
      <c r="AI3443" s="9" t="s">
        <v>19119</v>
      </c>
      <c r="AK3443" s="5" t="s">
        <v>25103</v>
      </c>
      <c r="AL3443" s="12" t="e">
        <v>#N/A</v>
      </c>
      <c r="AM3443" s="12">
        <v>13</v>
      </c>
      <c r="AN3443" s="5" t="s">
        <v>13865</v>
      </c>
      <c r="AO3443" s="5" t="s">
        <v>25116</v>
      </c>
      <c r="AP3443" s="5" t="s">
        <v>18782</v>
      </c>
      <c r="AQ3443" s="5"/>
      <c r="AR3443" s="5" t="s">
        <v>19119</v>
      </c>
    </row>
    <row r="3444" spans="1:44">
      <c r="A3444" s="5" t="s">
        <v>13868</v>
      </c>
      <c r="B3444" s="5" t="s">
        <v>13869</v>
      </c>
      <c r="C3444" s="5" t="s">
        <v>13870</v>
      </c>
      <c r="D3444" s="5" t="s">
        <v>8742</v>
      </c>
      <c r="E3444" s="5"/>
      <c r="F3444" s="5">
        <v>2018</v>
      </c>
      <c r="G3444" s="5">
        <v>2018</v>
      </c>
      <c r="H3444" s="5" t="str">
        <f t="shared" si="212"/>
        <v>2010s</v>
      </c>
      <c r="I3444" s="5">
        <v>10</v>
      </c>
      <c r="J3444" s="5" t="str">
        <f>IF(I3444&lt;&gt;"",IF(I3444&gt;=60,"Feature","Short/TV Show"),"No Runtime")</f>
        <v>Short/TV Show</v>
      </c>
      <c r="K3444" s="5" t="s">
        <v>7170</v>
      </c>
      <c r="L3444" s="5"/>
      <c r="M3444" s="5"/>
      <c r="N3444" s="5"/>
      <c r="O3444" s="5" t="str">
        <f t="shared" si="213"/>
        <v>No</v>
      </c>
      <c r="P3444" s="5"/>
      <c r="Q3444" s="6"/>
      <c r="R3444" s="12" t="e">
        <f t="shared" si="214"/>
        <v>#N/A</v>
      </c>
      <c r="S3444" s="12">
        <f t="shared" si="215"/>
        <v>10</v>
      </c>
      <c r="U3444" s="9"/>
      <c r="V3444" s="9" t="s">
        <v>25115</v>
      </c>
      <c r="W3444" s="9" t="s">
        <v>18782</v>
      </c>
      <c r="Y3444" s="9" t="s">
        <v>19119</v>
      </c>
      <c r="Z3444" s="9" t="s">
        <v>20544</v>
      </c>
      <c r="AA3444" s="9" t="s">
        <v>25108</v>
      </c>
      <c r="AB3444" s="9" t="s">
        <v>18780</v>
      </c>
      <c r="AC3444">
        <v>6.8</v>
      </c>
      <c r="AD3444" s="9" t="s">
        <v>19118</v>
      </c>
      <c r="AE3444" s="9" t="s">
        <v>25103</v>
      </c>
      <c r="AF3444" s="9" t="s">
        <v>18781</v>
      </c>
      <c r="AG3444" s="9" t="s">
        <v>100</v>
      </c>
      <c r="AI3444" s="9" t="s">
        <v>19119</v>
      </c>
      <c r="AK3444" s="5" t="s">
        <v>25103</v>
      </c>
      <c r="AL3444" s="12" t="e">
        <v>#N/A</v>
      </c>
      <c r="AM3444" s="12">
        <v>7</v>
      </c>
      <c r="AN3444" s="5" t="s">
        <v>13869</v>
      </c>
      <c r="AO3444" s="5" t="s">
        <v>25103</v>
      </c>
      <c r="AP3444" s="5" t="s">
        <v>18781</v>
      </c>
      <c r="AQ3444" s="5"/>
      <c r="AR3444" s="5" t="s">
        <v>19119</v>
      </c>
    </row>
    <row r="3445" spans="1:44">
      <c r="A3445" s="5" t="s">
        <v>13871</v>
      </c>
      <c r="B3445" s="5" t="s">
        <v>13872</v>
      </c>
      <c r="C3445" s="5"/>
      <c r="D3445" s="5" t="s">
        <v>13873</v>
      </c>
      <c r="E3445" s="5" t="s">
        <v>13874</v>
      </c>
      <c r="F3445" s="5">
        <v>2019</v>
      </c>
      <c r="G3445" s="5">
        <v>2019</v>
      </c>
      <c r="H3445" s="5" t="str">
        <f t="shared" si="212"/>
        <v>2010s</v>
      </c>
      <c r="I3445" s="5"/>
      <c r="J3445" s="5" t="str">
        <f>IF(I3445&lt;&gt;"",IF(I3445&gt;=60,"Feature","Short/TV Show"),"No Runtime")</f>
        <v>No Runtime</v>
      </c>
      <c r="K3445" s="5" t="s">
        <v>1935</v>
      </c>
      <c r="L3445" s="5"/>
      <c r="M3445" s="5"/>
      <c r="N3445" s="5"/>
      <c r="O3445" s="5" t="str">
        <f t="shared" si="213"/>
        <v>No</v>
      </c>
      <c r="P3445" s="5"/>
      <c r="Q3445" s="6"/>
      <c r="R3445" s="12" t="e">
        <f t="shared" si="214"/>
        <v>#N/A</v>
      </c>
      <c r="S3445" s="12" t="e">
        <f t="shared" si="215"/>
        <v>#N/A</v>
      </c>
      <c r="U3445" s="9" t="s">
        <v>12749</v>
      </c>
      <c r="V3445" s="9" t="s">
        <v>25103</v>
      </c>
      <c r="W3445" s="9" t="s">
        <v>18781</v>
      </c>
      <c r="Y3445" s="9" t="s">
        <v>19119</v>
      </c>
      <c r="Z3445" s="9" t="s">
        <v>19570</v>
      </c>
      <c r="AA3445" s="9" t="s">
        <v>25108</v>
      </c>
      <c r="AB3445" s="9" t="s">
        <v>18780</v>
      </c>
      <c r="AC3445">
        <v>6.8</v>
      </c>
      <c r="AD3445" s="9" t="s">
        <v>19118</v>
      </c>
      <c r="AE3445" s="9" t="s">
        <v>25103</v>
      </c>
      <c r="AF3445" s="9" t="s">
        <v>18781</v>
      </c>
      <c r="AG3445" s="9" t="s">
        <v>657</v>
      </c>
      <c r="AI3445" s="9" t="s">
        <v>19119</v>
      </c>
      <c r="AK3445" s="5" t="s">
        <v>25103</v>
      </c>
      <c r="AL3445" s="12" t="e">
        <v>#N/A</v>
      </c>
      <c r="AM3445" s="12">
        <v>5</v>
      </c>
      <c r="AN3445" s="5" t="s">
        <v>13872</v>
      </c>
      <c r="AO3445" s="5" t="s">
        <v>25103</v>
      </c>
      <c r="AP3445" s="5" t="s">
        <v>18782</v>
      </c>
      <c r="AQ3445" s="5"/>
      <c r="AR3445" s="5" t="s">
        <v>19119</v>
      </c>
    </row>
    <row r="3446" spans="1:44">
      <c r="A3446" s="5" t="s">
        <v>13875</v>
      </c>
      <c r="B3446" s="5" t="s">
        <v>13876</v>
      </c>
      <c r="C3446" s="5" t="s">
        <v>13877</v>
      </c>
      <c r="D3446" s="5" t="s">
        <v>1459</v>
      </c>
      <c r="E3446" s="5" t="s">
        <v>13878</v>
      </c>
      <c r="F3446" s="5">
        <v>2012</v>
      </c>
      <c r="G3446" s="5">
        <v>2012</v>
      </c>
      <c r="H3446" s="5" t="str">
        <f t="shared" si="212"/>
        <v>2010s</v>
      </c>
      <c r="I3446" s="5">
        <v>20</v>
      </c>
      <c r="J3446" s="5" t="str">
        <f>IF(I3446&lt;&gt;"",IF(I3446&gt;=60,"Feature","Short/TV Show"),"No Runtime")</f>
        <v>Short/TV Show</v>
      </c>
      <c r="K3446" s="5" t="s">
        <v>1935</v>
      </c>
      <c r="L3446" s="5"/>
      <c r="M3446" s="5">
        <v>8.4</v>
      </c>
      <c r="N3446" s="5">
        <v>11</v>
      </c>
      <c r="O3446" s="5" t="str">
        <f t="shared" si="213"/>
        <v>No</v>
      </c>
      <c r="P3446" s="5"/>
      <c r="Q3446" s="6"/>
      <c r="R3446" s="12" t="e">
        <f t="shared" si="214"/>
        <v>#N/A</v>
      </c>
      <c r="S3446" s="12">
        <f t="shared" si="215"/>
        <v>20</v>
      </c>
      <c r="U3446" s="9" t="s">
        <v>1954</v>
      </c>
      <c r="V3446" s="9" t="s">
        <v>25109</v>
      </c>
      <c r="W3446" s="9" t="s">
        <v>18782</v>
      </c>
      <c r="Y3446" s="9" t="s">
        <v>19119</v>
      </c>
      <c r="Z3446" s="9" t="s">
        <v>19224</v>
      </c>
      <c r="AA3446" s="9" t="s">
        <v>25106</v>
      </c>
      <c r="AB3446" s="9" t="s">
        <v>18782</v>
      </c>
      <c r="AC3446">
        <v>4.4000000000000004</v>
      </c>
      <c r="AD3446" s="9" t="s">
        <v>19119</v>
      </c>
      <c r="AE3446" s="9" t="s">
        <v>25103</v>
      </c>
      <c r="AF3446" s="9" t="s">
        <v>18781</v>
      </c>
      <c r="AG3446" s="9" t="s">
        <v>3607</v>
      </c>
      <c r="AH3446">
        <v>7.3</v>
      </c>
      <c r="AI3446" s="9" t="s">
        <v>19119</v>
      </c>
      <c r="AK3446" s="5" t="s">
        <v>25103</v>
      </c>
      <c r="AL3446" s="12" t="e">
        <v>#N/A</v>
      </c>
      <c r="AM3446" s="12">
        <v>14</v>
      </c>
      <c r="AN3446" s="5" t="s">
        <v>13876</v>
      </c>
      <c r="AO3446" s="5" t="s">
        <v>25103</v>
      </c>
      <c r="AP3446" s="5" t="s">
        <v>18781</v>
      </c>
      <c r="AQ3446" s="5">
        <v>8.4</v>
      </c>
      <c r="AR3446" s="5" t="s">
        <v>19119</v>
      </c>
    </row>
    <row r="3447" spans="1:44">
      <c r="A3447" s="5" t="s">
        <v>13879</v>
      </c>
      <c r="B3447" s="5" t="s">
        <v>13880</v>
      </c>
      <c r="C3447" s="5" t="s">
        <v>13881</v>
      </c>
      <c r="D3447" s="5" t="s">
        <v>2456</v>
      </c>
      <c r="E3447" s="5"/>
      <c r="F3447" s="5"/>
      <c r="G3447" s="5"/>
      <c r="H3447" s="5" t="str">
        <f t="shared" si="212"/>
        <v>No Year</v>
      </c>
      <c r="I3447" s="5"/>
      <c r="J3447" s="5" t="str">
        <f>IF(I3447&lt;&gt;"",IF(I3447&gt;=60,"Feature","Short/TV Show"),"No Runtime")</f>
        <v>No Runtime</v>
      </c>
      <c r="K3447" s="5" t="s">
        <v>536</v>
      </c>
      <c r="L3447" s="5"/>
      <c r="M3447" s="5"/>
      <c r="N3447" s="5"/>
      <c r="O3447" s="5" t="str">
        <f t="shared" si="213"/>
        <v>No</v>
      </c>
      <c r="P3447" s="5"/>
      <c r="Q3447" s="6"/>
      <c r="R3447" s="12" t="e">
        <f t="shared" si="214"/>
        <v>#N/A</v>
      </c>
      <c r="S3447" s="12" t="e">
        <f t="shared" si="215"/>
        <v>#N/A</v>
      </c>
      <c r="U3447" s="9" t="s">
        <v>12757</v>
      </c>
      <c r="V3447" s="9" t="s">
        <v>25103</v>
      </c>
      <c r="W3447" s="9" t="s">
        <v>18781</v>
      </c>
      <c r="Y3447" s="9" t="s">
        <v>19119</v>
      </c>
      <c r="Z3447" s="9" t="s">
        <v>1359</v>
      </c>
      <c r="AA3447" s="9" t="s">
        <v>25106</v>
      </c>
      <c r="AB3447" s="9" t="s">
        <v>18782</v>
      </c>
      <c r="AC3447">
        <v>4.4000000000000004</v>
      </c>
      <c r="AD3447" s="9" t="s">
        <v>19119</v>
      </c>
      <c r="AE3447" s="9" t="s">
        <v>25103</v>
      </c>
      <c r="AF3447" s="9" t="s">
        <v>18781</v>
      </c>
      <c r="AG3447" s="9" t="s">
        <v>100</v>
      </c>
      <c r="AH3447">
        <v>7.3</v>
      </c>
      <c r="AI3447" s="9" t="s">
        <v>19119</v>
      </c>
      <c r="AK3447" s="5" t="s">
        <v>25103</v>
      </c>
      <c r="AL3447" s="12" t="e">
        <v>#N/A</v>
      </c>
      <c r="AM3447" s="12">
        <v>10</v>
      </c>
      <c r="AN3447" s="5" t="s">
        <v>13880</v>
      </c>
      <c r="AO3447" s="5" t="s">
        <v>25116</v>
      </c>
      <c r="AP3447" s="5" t="s">
        <v>18782</v>
      </c>
      <c r="AQ3447" s="5"/>
      <c r="AR3447" s="5" t="s">
        <v>19119</v>
      </c>
    </row>
    <row r="3448" spans="1:44">
      <c r="A3448" s="5" t="s">
        <v>13882</v>
      </c>
      <c r="B3448" s="5" t="s">
        <v>13883</v>
      </c>
      <c r="C3448" s="5"/>
      <c r="D3448" s="5" t="s">
        <v>910</v>
      </c>
      <c r="E3448" s="5" t="s">
        <v>13884</v>
      </c>
      <c r="F3448" s="5">
        <v>1981</v>
      </c>
      <c r="G3448" s="5">
        <v>1981</v>
      </c>
      <c r="H3448" s="5" t="str">
        <f t="shared" si="212"/>
        <v>1980s</v>
      </c>
      <c r="I3448" s="5"/>
      <c r="J3448" s="5" t="str">
        <f>IF(I3448&lt;&gt;"",IF(I3448&gt;=60,"Feature","Short/TV Show"),"No Runtime")</f>
        <v>No Runtime</v>
      </c>
      <c r="K3448" s="5"/>
      <c r="L3448" s="5"/>
      <c r="M3448" s="5"/>
      <c r="N3448" s="5"/>
      <c r="O3448" s="5" t="str">
        <f t="shared" si="213"/>
        <v>No</v>
      </c>
      <c r="P3448" s="5"/>
      <c r="Q3448" s="6"/>
      <c r="R3448" s="12" t="e">
        <f t="shared" si="214"/>
        <v>#N/A</v>
      </c>
      <c r="S3448" s="12" t="e">
        <f t="shared" si="215"/>
        <v>#N/A</v>
      </c>
      <c r="U3448" s="9" t="s">
        <v>8421</v>
      </c>
      <c r="V3448" s="9" t="s">
        <v>25109</v>
      </c>
      <c r="W3448" s="9" t="s">
        <v>18782</v>
      </c>
      <c r="Y3448" s="9" t="s">
        <v>19119</v>
      </c>
      <c r="Z3448" s="9" t="s">
        <v>20545</v>
      </c>
      <c r="AA3448" s="9" t="s">
        <v>25106</v>
      </c>
      <c r="AB3448" s="9" t="s">
        <v>18782</v>
      </c>
      <c r="AC3448">
        <v>4.4000000000000004</v>
      </c>
      <c r="AD3448" s="9" t="s">
        <v>19119</v>
      </c>
      <c r="AE3448" s="9" t="s">
        <v>25108</v>
      </c>
      <c r="AF3448" s="9" t="s">
        <v>18780</v>
      </c>
      <c r="AG3448" s="9" t="s">
        <v>100</v>
      </c>
      <c r="AI3448" s="9" t="s">
        <v>19119</v>
      </c>
      <c r="AK3448" s="5" t="s">
        <v>25103</v>
      </c>
      <c r="AL3448" s="12" t="e">
        <v>#N/A</v>
      </c>
      <c r="AM3448" s="12">
        <v>12</v>
      </c>
      <c r="AN3448" s="5" t="s">
        <v>13883</v>
      </c>
      <c r="AO3448" s="5" t="s">
        <v>25105</v>
      </c>
      <c r="AP3448" s="5" t="s">
        <v>18782</v>
      </c>
      <c r="AQ3448" s="5"/>
      <c r="AR3448" s="5" t="s">
        <v>19119</v>
      </c>
    </row>
    <row r="3449" spans="1:44">
      <c r="A3449" s="5" t="s">
        <v>13885</v>
      </c>
      <c r="B3449" s="5" t="s">
        <v>13886</v>
      </c>
      <c r="C3449" s="5"/>
      <c r="D3449" s="5" t="s">
        <v>8421</v>
      </c>
      <c r="E3449" s="5" t="s">
        <v>13887</v>
      </c>
      <c r="F3449" s="5">
        <v>1953</v>
      </c>
      <c r="G3449" s="5">
        <v>1953</v>
      </c>
      <c r="H3449" s="5" t="str">
        <f t="shared" si="212"/>
        <v>1950s</v>
      </c>
      <c r="I3449" s="5"/>
      <c r="J3449" s="5" t="str">
        <f>IF(I3449&lt;&gt;"",IF(I3449&gt;=60,"Feature","Short/TV Show"),"No Runtime")</f>
        <v>No Runtime</v>
      </c>
      <c r="K3449" s="5"/>
      <c r="L3449" s="5"/>
      <c r="M3449" s="5"/>
      <c r="N3449" s="5"/>
      <c r="O3449" s="5" t="str">
        <f t="shared" si="213"/>
        <v>No</v>
      </c>
      <c r="P3449" s="5"/>
      <c r="Q3449" s="6"/>
      <c r="R3449" s="12" t="e">
        <f t="shared" si="214"/>
        <v>#N/A</v>
      </c>
      <c r="S3449" s="12" t="e">
        <f t="shared" si="215"/>
        <v>#N/A</v>
      </c>
      <c r="U3449" s="9" t="s">
        <v>11138</v>
      </c>
      <c r="V3449" s="9" t="s">
        <v>25113</v>
      </c>
      <c r="W3449" s="9" t="s">
        <v>18782</v>
      </c>
      <c r="Y3449" s="9" t="s">
        <v>19119</v>
      </c>
      <c r="Z3449" s="9" t="s">
        <v>20546</v>
      </c>
      <c r="AA3449" s="9" t="s">
        <v>25106</v>
      </c>
      <c r="AB3449" s="9" t="s">
        <v>18782</v>
      </c>
      <c r="AC3449">
        <v>4.4000000000000004</v>
      </c>
      <c r="AD3449" s="9" t="s">
        <v>19119</v>
      </c>
      <c r="AE3449" s="9" t="s">
        <v>25107</v>
      </c>
      <c r="AF3449" s="9" t="s">
        <v>18782</v>
      </c>
      <c r="AG3449" s="9"/>
      <c r="AI3449" s="9" t="s">
        <v>19119</v>
      </c>
      <c r="AK3449" s="5" t="s">
        <v>25103</v>
      </c>
      <c r="AL3449" s="12" t="e">
        <v>#N/A</v>
      </c>
      <c r="AM3449" s="12">
        <v>10</v>
      </c>
      <c r="AN3449" s="5" t="s">
        <v>13886</v>
      </c>
      <c r="AO3449" s="5" t="s">
        <v>25109</v>
      </c>
      <c r="AP3449" s="5" t="s">
        <v>18782</v>
      </c>
      <c r="AQ3449" s="5"/>
      <c r="AR3449" s="5" t="s">
        <v>19119</v>
      </c>
    </row>
    <row r="3450" spans="1:44">
      <c r="A3450" s="5" t="s">
        <v>13888</v>
      </c>
      <c r="B3450" s="5" t="s">
        <v>13889</v>
      </c>
      <c r="C3450" s="5" t="s">
        <v>13890</v>
      </c>
      <c r="D3450" s="5" t="s">
        <v>13891</v>
      </c>
      <c r="E3450" s="5"/>
      <c r="F3450" s="5">
        <v>2015</v>
      </c>
      <c r="G3450" s="5">
        <v>2015</v>
      </c>
      <c r="H3450" s="5" t="str">
        <f t="shared" si="212"/>
        <v>2010s</v>
      </c>
      <c r="I3450" s="5">
        <v>2</v>
      </c>
      <c r="J3450" s="5" t="str">
        <f>IF(I3450&lt;&gt;"",IF(I3450&gt;=60,"Feature","Short/TV Show"),"No Runtime")</f>
        <v>Short/TV Show</v>
      </c>
      <c r="K3450" s="5" t="s">
        <v>6759</v>
      </c>
      <c r="L3450" s="5"/>
      <c r="M3450" s="5"/>
      <c r="N3450" s="5"/>
      <c r="O3450" s="5" t="str">
        <f t="shared" si="213"/>
        <v>No</v>
      </c>
      <c r="P3450" s="5"/>
      <c r="Q3450" s="6"/>
      <c r="R3450" s="12" t="e">
        <f t="shared" si="214"/>
        <v>#N/A</v>
      </c>
      <c r="S3450" s="12">
        <f t="shared" si="215"/>
        <v>2</v>
      </c>
      <c r="U3450" s="9" t="s">
        <v>3970</v>
      </c>
      <c r="V3450" s="9" t="s">
        <v>25107</v>
      </c>
      <c r="W3450" s="9" t="s">
        <v>18780</v>
      </c>
      <c r="Y3450" s="9" t="s">
        <v>19119</v>
      </c>
      <c r="Z3450" s="9" t="s">
        <v>19366</v>
      </c>
      <c r="AA3450" s="9" t="s">
        <v>25104</v>
      </c>
      <c r="AB3450" s="9" t="s">
        <v>18782</v>
      </c>
      <c r="AD3450" s="9" t="s">
        <v>19119</v>
      </c>
      <c r="AE3450" s="9" t="s">
        <v>25106</v>
      </c>
      <c r="AF3450" s="9" t="s">
        <v>18780</v>
      </c>
      <c r="AG3450" s="9"/>
      <c r="AH3450">
        <v>5.0999999999999996</v>
      </c>
      <c r="AI3450" s="9" t="s">
        <v>19119</v>
      </c>
      <c r="AK3450" s="5" t="s">
        <v>25103</v>
      </c>
      <c r="AL3450" s="12" t="e">
        <v>#N/A</v>
      </c>
      <c r="AM3450" s="12">
        <v>18</v>
      </c>
      <c r="AN3450" s="5" t="s">
        <v>13889</v>
      </c>
      <c r="AO3450" s="5" t="s">
        <v>25103</v>
      </c>
      <c r="AP3450" s="5" t="s">
        <v>18781</v>
      </c>
      <c r="AQ3450" s="5"/>
      <c r="AR3450" s="5" t="s">
        <v>19119</v>
      </c>
    </row>
    <row r="3451" spans="1:44">
      <c r="A3451" s="5" t="s">
        <v>13892</v>
      </c>
      <c r="B3451" s="5" t="s">
        <v>13893</v>
      </c>
      <c r="C3451" s="5" t="s">
        <v>13894</v>
      </c>
      <c r="D3451" s="5" t="s">
        <v>6308</v>
      </c>
      <c r="E3451" s="5" t="s">
        <v>13895</v>
      </c>
      <c r="F3451" s="5">
        <v>1982</v>
      </c>
      <c r="G3451" s="5">
        <v>1982</v>
      </c>
      <c r="H3451" s="5" t="str">
        <f t="shared" si="212"/>
        <v>1980s</v>
      </c>
      <c r="I3451" s="5">
        <v>90</v>
      </c>
      <c r="J3451" s="5" t="str">
        <f>IF(I3451&lt;&gt;"",IF(I3451&gt;=60,"Feature","Short/TV Show"),"No Runtime")</f>
        <v>Feature</v>
      </c>
      <c r="K3451" s="5" t="s">
        <v>620</v>
      </c>
      <c r="L3451" s="5"/>
      <c r="M3451" s="5">
        <v>7.1</v>
      </c>
      <c r="N3451" s="5">
        <v>130</v>
      </c>
      <c r="O3451" s="5" t="str">
        <f t="shared" si="213"/>
        <v>Yes</v>
      </c>
      <c r="P3451" s="5"/>
      <c r="Q3451" s="6"/>
      <c r="R3451" s="12">
        <f t="shared" si="214"/>
        <v>90</v>
      </c>
      <c r="S3451" s="12" t="e">
        <f t="shared" si="215"/>
        <v>#N/A</v>
      </c>
      <c r="U3451" s="9" t="s">
        <v>12771</v>
      </c>
      <c r="V3451" s="9" t="s">
        <v>25104</v>
      </c>
      <c r="W3451" s="9" t="s">
        <v>18780</v>
      </c>
      <c r="X3451">
        <v>8.1999999999999993</v>
      </c>
      <c r="Y3451" s="9" t="s">
        <v>19119</v>
      </c>
      <c r="Z3451" s="9" t="s">
        <v>20547</v>
      </c>
      <c r="AA3451" s="9" t="s">
        <v>25104</v>
      </c>
      <c r="AB3451" s="9" t="s">
        <v>18782</v>
      </c>
      <c r="AD3451" s="9" t="s">
        <v>19119</v>
      </c>
      <c r="AE3451" s="9" t="s">
        <v>25115</v>
      </c>
      <c r="AF3451" s="9" t="s">
        <v>18782</v>
      </c>
      <c r="AG3451" s="9" t="s">
        <v>39</v>
      </c>
      <c r="AI3451" s="9" t="s">
        <v>19119</v>
      </c>
      <c r="AK3451" s="5" t="s">
        <v>25103</v>
      </c>
      <c r="AL3451" s="12" t="e">
        <v>#N/A</v>
      </c>
      <c r="AM3451" s="12">
        <v>37</v>
      </c>
      <c r="AN3451" s="5" t="s">
        <v>13893</v>
      </c>
      <c r="AO3451" s="5" t="s">
        <v>25105</v>
      </c>
      <c r="AP3451" s="5" t="s">
        <v>18780</v>
      </c>
      <c r="AQ3451" s="5">
        <v>7.1</v>
      </c>
      <c r="AR3451" s="5" t="s">
        <v>19118</v>
      </c>
    </row>
    <row r="3452" spans="1:44">
      <c r="A3452" s="5" t="s">
        <v>13896</v>
      </c>
      <c r="B3452" s="5" t="s">
        <v>13897</v>
      </c>
      <c r="C3452" s="5"/>
      <c r="D3452" s="5" t="s">
        <v>949</v>
      </c>
      <c r="E3452" s="5" t="s">
        <v>13898</v>
      </c>
      <c r="F3452" s="5">
        <v>2009</v>
      </c>
      <c r="G3452" s="5">
        <v>2009</v>
      </c>
      <c r="H3452" s="5" t="str">
        <f t="shared" si="212"/>
        <v>2000s</v>
      </c>
      <c r="I3452" s="5">
        <v>90</v>
      </c>
      <c r="J3452" s="5" t="str">
        <f>IF(I3452&lt;&gt;"",IF(I3452&gt;=60,"Feature","Short/TV Show"),"No Runtime")</f>
        <v>Feature</v>
      </c>
      <c r="K3452" s="5" t="s">
        <v>100</v>
      </c>
      <c r="L3452" s="5"/>
      <c r="M3452" s="5">
        <v>3.6</v>
      </c>
      <c r="N3452" s="5">
        <v>15</v>
      </c>
      <c r="O3452" s="5" t="str">
        <f t="shared" si="213"/>
        <v>No</v>
      </c>
      <c r="P3452" s="5"/>
      <c r="Q3452" s="6"/>
      <c r="R3452" s="12">
        <f t="shared" si="214"/>
        <v>90</v>
      </c>
      <c r="S3452" s="12" t="e">
        <f t="shared" si="215"/>
        <v>#N/A</v>
      </c>
      <c r="U3452" s="9" t="s">
        <v>4560</v>
      </c>
      <c r="V3452" s="9" t="s">
        <v>25108</v>
      </c>
      <c r="W3452" s="9" t="s">
        <v>18782</v>
      </c>
      <c r="X3452">
        <v>5.8</v>
      </c>
      <c r="Y3452" s="9" t="s">
        <v>19119</v>
      </c>
      <c r="Z3452" s="9" t="s">
        <v>20548</v>
      </c>
      <c r="AA3452" s="9" t="s">
        <v>25104</v>
      </c>
      <c r="AB3452" s="9" t="s">
        <v>18782</v>
      </c>
      <c r="AD3452" s="9" t="s">
        <v>19119</v>
      </c>
      <c r="AE3452" s="9" t="s">
        <v>25103</v>
      </c>
      <c r="AF3452" s="9" t="s">
        <v>18781</v>
      </c>
      <c r="AG3452" s="9" t="s">
        <v>987</v>
      </c>
      <c r="AH3452">
        <v>6.7</v>
      </c>
      <c r="AI3452" s="9" t="s">
        <v>19119</v>
      </c>
      <c r="AK3452" s="5" t="s">
        <v>25103</v>
      </c>
      <c r="AL3452" s="12" t="e">
        <v>#N/A</v>
      </c>
      <c r="AM3452" s="12" t="e">
        <v>#N/A</v>
      </c>
      <c r="AN3452" s="5" t="s">
        <v>13897</v>
      </c>
      <c r="AO3452" s="5" t="s">
        <v>25106</v>
      </c>
      <c r="AP3452" s="5" t="s">
        <v>18780</v>
      </c>
      <c r="AQ3452" s="5">
        <v>3.6</v>
      </c>
      <c r="AR3452" s="5" t="s">
        <v>19119</v>
      </c>
    </row>
    <row r="3453" spans="1:44">
      <c r="A3453" s="5" t="s">
        <v>13899</v>
      </c>
      <c r="B3453" s="5" t="s">
        <v>13900</v>
      </c>
      <c r="C3453" s="5"/>
      <c r="D3453" s="5" t="s">
        <v>13901</v>
      </c>
      <c r="E3453" s="5" t="s">
        <v>13902</v>
      </c>
      <c r="F3453" s="5">
        <v>2013</v>
      </c>
      <c r="G3453" s="5">
        <v>2013</v>
      </c>
      <c r="H3453" s="5" t="str">
        <f t="shared" si="212"/>
        <v>2010s</v>
      </c>
      <c r="I3453" s="5">
        <v>83</v>
      </c>
      <c r="J3453" s="5" t="str">
        <f>IF(I3453&lt;&gt;"",IF(I3453&gt;=60,"Feature","Short/TV Show"),"No Runtime")</f>
        <v>Feature</v>
      </c>
      <c r="K3453" s="5" t="s">
        <v>874</v>
      </c>
      <c r="L3453" s="5"/>
      <c r="M3453" s="5">
        <v>6.7</v>
      </c>
      <c r="N3453" s="5">
        <v>11</v>
      </c>
      <c r="O3453" s="5" t="str">
        <f t="shared" si="213"/>
        <v>No</v>
      </c>
      <c r="P3453" s="5"/>
      <c r="Q3453" s="6"/>
      <c r="R3453" s="12">
        <f t="shared" si="214"/>
        <v>83</v>
      </c>
      <c r="S3453" s="12" t="e">
        <f t="shared" si="215"/>
        <v>#N/A</v>
      </c>
      <c r="U3453" s="9" t="s">
        <v>1037</v>
      </c>
      <c r="V3453" s="9" t="s">
        <v>25108</v>
      </c>
      <c r="W3453" s="9" t="s">
        <v>18782</v>
      </c>
      <c r="Y3453" s="9" t="s">
        <v>19119</v>
      </c>
      <c r="Z3453" s="9" t="s">
        <v>20549</v>
      </c>
      <c r="AA3453" s="9" t="s">
        <v>25104</v>
      </c>
      <c r="AB3453" s="9" t="s">
        <v>18782</v>
      </c>
      <c r="AD3453" s="9" t="s">
        <v>19119</v>
      </c>
      <c r="AE3453" s="9" t="s">
        <v>25103</v>
      </c>
      <c r="AF3453" s="9" t="s">
        <v>18781</v>
      </c>
      <c r="AG3453" s="9" t="s">
        <v>100</v>
      </c>
      <c r="AH3453">
        <v>6.7</v>
      </c>
      <c r="AI3453" s="9" t="s">
        <v>19119</v>
      </c>
      <c r="AK3453" s="5" t="s">
        <v>25103</v>
      </c>
      <c r="AL3453" s="12" t="e">
        <v>#N/A</v>
      </c>
      <c r="AM3453" s="12" t="e">
        <v>#N/A</v>
      </c>
      <c r="AN3453" s="5" t="s">
        <v>13900</v>
      </c>
      <c r="AO3453" s="5" t="s">
        <v>25103</v>
      </c>
      <c r="AP3453" s="5" t="s">
        <v>18780</v>
      </c>
      <c r="AQ3453" s="5">
        <v>6.7</v>
      </c>
      <c r="AR3453" s="5" t="s">
        <v>19119</v>
      </c>
    </row>
    <row r="3454" spans="1:44">
      <c r="A3454" s="5" t="s">
        <v>13903</v>
      </c>
      <c r="B3454" s="5" t="s">
        <v>13904</v>
      </c>
      <c r="C3454" s="5" t="s">
        <v>13905</v>
      </c>
      <c r="D3454" s="5" t="s">
        <v>1037</v>
      </c>
      <c r="E3454" s="5" t="s">
        <v>13906</v>
      </c>
      <c r="F3454" s="5">
        <v>1972</v>
      </c>
      <c r="G3454" s="5">
        <v>1972</v>
      </c>
      <c r="H3454" s="5" t="str">
        <f t="shared" si="212"/>
        <v>1970s</v>
      </c>
      <c r="I3454" s="5"/>
      <c r="J3454" s="5" t="str">
        <f>IF(I3454&lt;&gt;"",IF(I3454&gt;=60,"Feature","Short/TV Show"),"No Runtime")</f>
        <v>No Runtime</v>
      </c>
      <c r="K3454" s="5" t="s">
        <v>100</v>
      </c>
      <c r="L3454" s="5"/>
      <c r="M3454" s="5"/>
      <c r="N3454" s="5"/>
      <c r="O3454" s="5" t="str">
        <f t="shared" si="213"/>
        <v>No</v>
      </c>
      <c r="P3454" s="5"/>
      <c r="Q3454" s="6"/>
      <c r="R3454" s="12" t="e">
        <f t="shared" si="214"/>
        <v>#N/A</v>
      </c>
      <c r="S3454" s="12" t="e">
        <f t="shared" si="215"/>
        <v>#N/A</v>
      </c>
      <c r="U3454" s="9" t="s">
        <v>12782</v>
      </c>
      <c r="V3454" s="9" t="s">
        <v>25104</v>
      </c>
      <c r="W3454" s="9" t="s">
        <v>18780</v>
      </c>
      <c r="Y3454" s="9" t="s">
        <v>19119</v>
      </c>
      <c r="Z3454" s="9" t="s">
        <v>19226</v>
      </c>
      <c r="AA3454" s="9" t="s">
        <v>25104</v>
      </c>
      <c r="AB3454" s="9" t="s">
        <v>18780</v>
      </c>
      <c r="AD3454" s="9" t="s">
        <v>19119</v>
      </c>
      <c r="AE3454" s="9" t="s">
        <v>25103</v>
      </c>
      <c r="AF3454" s="9" t="s">
        <v>18781</v>
      </c>
      <c r="AG3454" s="9" t="s">
        <v>1411</v>
      </c>
      <c r="AH3454">
        <v>6.7</v>
      </c>
      <c r="AI3454" s="9" t="s">
        <v>19119</v>
      </c>
      <c r="AK3454" s="5" t="s">
        <v>25103</v>
      </c>
      <c r="AL3454" s="12" t="e">
        <v>#N/A</v>
      </c>
      <c r="AM3454" s="12">
        <v>15</v>
      </c>
      <c r="AN3454" s="5" t="s">
        <v>13904</v>
      </c>
      <c r="AO3454" s="5" t="s">
        <v>25108</v>
      </c>
      <c r="AP3454" s="5" t="s">
        <v>18782</v>
      </c>
      <c r="AQ3454" s="5"/>
      <c r="AR3454" s="5" t="s">
        <v>19119</v>
      </c>
    </row>
    <row r="3455" spans="1:44">
      <c r="A3455" s="5" t="s">
        <v>13907</v>
      </c>
      <c r="B3455" s="5" t="s">
        <v>13908</v>
      </c>
      <c r="C3455" s="5" t="s">
        <v>13909</v>
      </c>
      <c r="D3455" s="5" t="s">
        <v>13910</v>
      </c>
      <c r="E3455" s="5" t="s">
        <v>13911</v>
      </c>
      <c r="F3455" s="5">
        <v>2019</v>
      </c>
      <c r="G3455" s="5">
        <v>2019</v>
      </c>
      <c r="H3455" s="5" t="str">
        <f t="shared" si="212"/>
        <v>2010s</v>
      </c>
      <c r="I3455" s="5">
        <v>33</v>
      </c>
      <c r="J3455" s="5" t="str">
        <f>IF(I3455&lt;&gt;"",IF(I3455&gt;=60,"Feature","Short/TV Show"),"No Runtime")</f>
        <v>Short/TV Show</v>
      </c>
      <c r="K3455" s="5" t="s">
        <v>4105</v>
      </c>
      <c r="L3455" s="5"/>
      <c r="M3455" s="5"/>
      <c r="N3455" s="5"/>
      <c r="O3455" s="5" t="str">
        <f t="shared" si="213"/>
        <v>No</v>
      </c>
      <c r="P3455" s="5"/>
      <c r="Q3455" s="6"/>
      <c r="R3455" s="12" t="e">
        <f t="shared" si="214"/>
        <v>#N/A</v>
      </c>
      <c r="S3455" s="12">
        <f t="shared" si="215"/>
        <v>33</v>
      </c>
      <c r="U3455" s="9" t="s">
        <v>12787</v>
      </c>
      <c r="V3455" s="9" t="s">
        <v>25106</v>
      </c>
      <c r="W3455" s="9" t="s">
        <v>18781</v>
      </c>
      <c r="Y3455" s="9" t="s">
        <v>19119</v>
      </c>
      <c r="Z3455" s="9" t="s">
        <v>19546</v>
      </c>
      <c r="AA3455" s="9" t="s">
        <v>25104</v>
      </c>
      <c r="AB3455" s="9" t="s">
        <v>18780</v>
      </c>
      <c r="AD3455" s="9" t="s">
        <v>19119</v>
      </c>
      <c r="AE3455" s="9" t="s">
        <v>25106</v>
      </c>
      <c r="AF3455" s="9" t="s">
        <v>18782</v>
      </c>
      <c r="AG3455" s="9" t="s">
        <v>620</v>
      </c>
      <c r="AH3455">
        <v>7.5</v>
      </c>
      <c r="AI3455" s="9" t="s">
        <v>19119</v>
      </c>
      <c r="AK3455" s="5" t="s">
        <v>25103</v>
      </c>
      <c r="AL3455" s="12" t="e">
        <v>#N/A</v>
      </c>
      <c r="AM3455" s="12">
        <v>13</v>
      </c>
      <c r="AN3455" s="5" t="s">
        <v>13908</v>
      </c>
      <c r="AO3455" s="5" t="s">
        <v>25103</v>
      </c>
      <c r="AP3455" s="5" t="s">
        <v>18781</v>
      </c>
      <c r="AQ3455" s="5"/>
      <c r="AR3455" s="5" t="s">
        <v>19119</v>
      </c>
    </row>
    <row r="3456" spans="1:44">
      <c r="A3456" s="5" t="s">
        <v>13912</v>
      </c>
      <c r="B3456" s="5" t="s">
        <v>13913</v>
      </c>
      <c r="C3456" s="5" t="s">
        <v>13914</v>
      </c>
      <c r="D3456" s="5" t="s">
        <v>640</v>
      </c>
      <c r="E3456" s="5" t="s">
        <v>13915</v>
      </c>
      <c r="F3456" s="5">
        <v>2004</v>
      </c>
      <c r="G3456" s="5">
        <v>2004</v>
      </c>
      <c r="H3456" s="5" t="str">
        <f t="shared" si="212"/>
        <v>2000s</v>
      </c>
      <c r="I3456" s="5">
        <v>47</v>
      </c>
      <c r="J3456" s="5" t="str">
        <f>IF(I3456&lt;&gt;"",IF(I3456&gt;=60,"Feature","Short/TV Show"),"No Runtime")</f>
        <v>Short/TV Show</v>
      </c>
      <c r="K3456" s="5" t="s">
        <v>1000</v>
      </c>
      <c r="L3456" s="5"/>
      <c r="M3456" s="5"/>
      <c r="N3456" s="5"/>
      <c r="O3456" s="5" t="str">
        <f t="shared" si="213"/>
        <v>No</v>
      </c>
      <c r="P3456" s="5"/>
      <c r="Q3456" s="6"/>
      <c r="R3456" s="12" t="e">
        <f t="shared" si="214"/>
        <v>#N/A</v>
      </c>
      <c r="S3456" s="12">
        <f t="shared" si="215"/>
        <v>47</v>
      </c>
      <c r="U3456" s="9" t="s">
        <v>8421</v>
      </c>
      <c r="V3456" s="9" t="s">
        <v>25109</v>
      </c>
      <c r="W3456" s="9" t="s">
        <v>18782</v>
      </c>
      <c r="Y3456" s="9" t="s">
        <v>19119</v>
      </c>
      <c r="Z3456" s="9" t="s">
        <v>19255</v>
      </c>
      <c r="AA3456" s="9" t="s">
        <v>25104</v>
      </c>
      <c r="AB3456" s="9" t="s">
        <v>18780</v>
      </c>
      <c r="AD3456" s="9" t="s">
        <v>19119</v>
      </c>
      <c r="AE3456" s="9" t="s">
        <v>25106</v>
      </c>
      <c r="AF3456" s="9" t="s">
        <v>18782</v>
      </c>
      <c r="AG3456" s="9" t="s">
        <v>100</v>
      </c>
      <c r="AH3456">
        <v>7.5</v>
      </c>
      <c r="AI3456" s="9" t="s">
        <v>19119</v>
      </c>
      <c r="AK3456" s="5" t="s">
        <v>25103</v>
      </c>
      <c r="AL3456" s="12" t="e">
        <v>#N/A</v>
      </c>
      <c r="AM3456" s="12">
        <v>7</v>
      </c>
      <c r="AN3456" s="5" t="s">
        <v>13913</v>
      </c>
      <c r="AO3456" s="5" t="s">
        <v>25106</v>
      </c>
      <c r="AP3456" s="5" t="s">
        <v>18781</v>
      </c>
      <c r="AQ3456" s="5"/>
      <c r="AR3456" s="5" t="s">
        <v>19119</v>
      </c>
    </row>
    <row r="3457" spans="1:44">
      <c r="A3457" s="5" t="s">
        <v>13916</v>
      </c>
      <c r="B3457" s="5" t="s">
        <v>13917</v>
      </c>
      <c r="C3457" s="5"/>
      <c r="D3457" s="5" t="s">
        <v>13918</v>
      </c>
      <c r="E3457" s="5"/>
      <c r="F3457" s="5">
        <v>2003</v>
      </c>
      <c r="G3457" s="5">
        <v>2003</v>
      </c>
      <c r="H3457" s="5" t="str">
        <f t="shared" si="212"/>
        <v>2000s</v>
      </c>
      <c r="I3457" s="5">
        <v>16</v>
      </c>
      <c r="J3457" s="5" t="str">
        <f>IF(I3457&lt;&gt;"",IF(I3457&gt;=60,"Feature","Short/TV Show"),"No Runtime")</f>
        <v>Short/TV Show</v>
      </c>
      <c r="K3457" s="5" t="s">
        <v>3607</v>
      </c>
      <c r="L3457" s="5"/>
      <c r="M3457" s="5"/>
      <c r="N3457" s="5"/>
      <c r="O3457" s="5" t="str">
        <f t="shared" si="213"/>
        <v>No</v>
      </c>
      <c r="P3457" s="5"/>
      <c r="Q3457" s="6"/>
      <c r="R3457" s="12" t="e">
        <f t="shared" si="214"/>
        <v>#N/A</v>
      </c>
      <c r="S3457" s="12">
        <f t="shared" si="215"/>
        <v>16</v>
      </c>
      <c r="U3457" s="9" t="s">
        <v>1258</v>
      </c>
      <c r="V3457" s="9" t="s">
        <v>25103</v>
      </c>
      <c r="W3457" s="9" t="s">
        <v>18781</v>
      </c>
      <c r="Y3457" s="9" t="s">
        <v>19119</v>
      </c>
      <c r="Z3457" s="9" t="s">
        <v>20076</v>
      </c>
      <c r="AA3457" s="9" t="s">
        <v>25104</v>
      </c>
      <c r="AB3457" s="9" t="s">
        <v>18780</v>
      </c>
      <c r="AD3457" s="9" t="s">
        <v>19119</v>
      </c>
      <c r="AE3457" s="9" t="s">
        <v>25105</v>
      </c>
      <c r="AF3457" s="9" t="s">
        <v>18780</v>
      </c>
      <c r="AG3457" s="9" t="s">
        <v>620</v>
      </c>
      <c r="AI3457" s="9" t="s">
        <v>19119</v>
      </c>
      <c r="AK3457" s="5" t="s">
        <v>25103</v>
      </c>
      <c r="AL3457" s="12" t="e">
        <v>#N/A</v>
      </c>
      <c r="AM3457" s="12" t="e">
        <v>#N/A</v>
      </c>
      <c r="AN3457" s="5" t="s">
        <v>13917</v>
      </c>
      <c r="AO3457" s="5" t="s">
        <v>25106</v>
      </c>
      <c r="AP3457" s="5" t="s">
        <v>18781</v>
      </c>
      <c r="AQ3457" s="5"/>
      <c r="AR3457" s="5" t="s">
        <v>19119</v>
      </c>
    </row>
    <row r="3458" spans="1:44">
      <c r="A3458" s="5" t="s">
        <v>13919</v>
      </c>
      <c r="B3458" s="5" t="s">
        <v>13920</v>
      </c>
      <c r="C3458" s="5"/>
      <c r="D3458" s="5" t="s">
        <v>2368</v>
      </c>
      <c r="E3458" s="5" t="s">
        <v>13921</v>
      </c>
      <c r="F3458" s="5">
        <v>1961</v>
      </c>
      <c r="G3458" s="5">
        <v>1961</v>
      </c>
      <c r="H3458" s="5" t="str">
        <f t="shared" si="212"/>
        <v>1960s</v>
      </c>
      <c r="I3458" s="5">
        <v>95</v>
      </c>
      <c r="J3458" s="5" t="str">
        <f>IF(I3458&lt;&gt;"",IF(I3458&gt;=60,"Feature","Short/TV Show"),"No Runtime")</f>
        <v>Feature</v>
      </c>
      <c r="K3458" s="5" t="s">
        <v>100</v>
      </c>
      <c r="L3458" s="5"/>
      <c r="M3458" s="5"/>
      <c r="N3458" s="5"/>
      <c r="O3458" s="5" t="str">
        <f t="shared" si="213"/>
        <v>No</v>
      </c>
      <c r="P3458" s="5"/>
      <c r="Q3458" s="6"/>
      <c r="R3458" s="12">
        <f t="shared" si="214"/>
        <v>95</v>
      </c>
      <c r="S3458" s="12" t="e">
        <f t="shared" si="215"/>
        <v>#N/A</v>
      </c>
      <c r="U3458" s="9" t="s">
        <v>3970</v>
      </c>
      <c r="V3458" s="9" t="s">
        <v>25105</v>
      </c>
      <c r="W3458" s="9" t="s">
        <v>18780</v>
      </c>
      <c r="Y3458" s="9" t="s">
        <v>19119</v>
      </c>
      <c r="Z3458" s="9" t="s">
        <v>19266</v>
      </c>
      <c r="AA3458" s="9" t="s">
        <v>25103</v>
      </c>
      <c r="AB3458" s="9" t="s">
        <v>18780</v>
      </c>
      <c r="AC3458">
        <v>6.5</v>
      </c>
      <c r="AD3458" s="9" t="s">
        <v>19118</v>
      </c>
      <c r="AE3458" s="9" t="s">
        <v>25103</v>
      </c>
      <c r="AF3458" s="9" t="s">
        <v>18780</v>
      </c>
      <c r="AG3458" s="9" t="s">
        <v>3909</v>
      </c>
      <c r="AH3458">
        <v>9</v>
      </c>
      <c r="AI3458" s="9" t="s">
        <v>19119</v>
      </c>
      <c r="AK3458" s="5" t="s">
        <v>25103</v>
      </c>
      <c r="AL3458" s="12" t="e">
        <v>#N/A</v>
      </c>
      <c r="AM3458" s="12">
        <v>3</v>
      </c>
      <c r="AN3458" s="5" t="s">
        <v>13920</v>
      </c>
      <c r="AO3458" s="5" t="s">
        <v>25111</v>
      </c>
      <c r="AP3458" s="5" t="s">
        <v>18780</v>
      </c>
      <c r="AQ3458" s="5"/>
      <c r="AR3458" s="5" t="s">
        <v>19119</v>
      </c>
    </row>
    <row r="3459" spans="1:44">
      <c r="A3459" s="5" t="s">
        <v>13922</v>
      </c>
      <c r="B3459" s="5" t="s">
        <v>13923</v>
      </c>
      <c r="C3459" s="5"/>
      <c r="D3459" s="5" t="s">
        <v>3071</v>
      </c>
      <c r="E3459" s="5" t="s">
        <v>13924</v>
      </c>
      <c r="F3459" s="5">
        <v>2010</v>
      </c>
      <c r="G3459" s="5">
        <v>2010</v>
      </c>
      <c r="H3459" s="5" t="str">
        <f t="shared" ref="H3459:H3522" si="216">IF(G3459&lt;&gt;"",_xlfn.CONCAT(LEFT(G3459,3),"0s"),"No Year")</f>
        <v>2010s</v>
      </c>
      <c r="I3459" s="5">
        <v>120</v>
      </c>
      <c r="J3459" s="5" t="str">
        <f>IF(I3459&lt;&gt;"",IF(I3459&gt;=60,"Feature","Short/TV Show"),"No Runtime")</f>
        <v>Feature</v>
      </c>
      <c r="K3459" s="5" t="s">
        <v>100</v>
      </c>
      <c r="L3459" s="5"/>
      <c r="M3459" s="5"/>
      <c r="N3459" s="5"/>
      <c r="O3459" s="5" t="str">
        <f t="shared" ref="O3459:O3522" si="217">IF(N3459&gt;=100,"Yes","No")</f>
        <v>No</v>
      </c>
      <c r="P3459" s="5"/>
      <c r="Q3459" s="6"/>
      <c r="R3459" s="12">
        <f t="shared" ref="R3459:R3522" si="218">_xlfn.XLOOKUP(R$1,J3459,I3459)</f>
        <v>120</v>
      </c>
      <c r="S3459" s="12" t="e">
        <f t="shared" ref="S3459:S3522" si="219">_xlfn.XLOOKUP(S$1,J3459,I3459)</f>
        <v>#N/A</v>
      </c>
      <c r="U3459" s="9" t="s">
        <v>12509</v>
      </c>
      <c r="V3459" s="9" t="s">
        <v>25104</v>
      </c>
      <c r="W3459" s="9" t="s">
        <v>18782</v>
      </c>
      <c r="Y3459" s="9" t="s">
        <v>19119</v>
      </c>
      <c r="Z3459" s="9" t="s">
        <v>19521</v>
      </c>
      <c r="AA3459" s="9" t="s">
        <v>25103</v>
      </c>
      <c r="AB3459" s="9" t="s">
        <v>18780</v>
      </c>
      <c r="AC3459">
        <v>6.5</v>
      </c>
      <c r="AD3459" s="9" t="s">
        <v>19118</v>
      </c>
      <c r="AE3459" s="9" t="s">
        <v>25103</v>
      </c>
      <c r="AF3459" s="9" t="s">
        <v>18780</v>
      </c>
      <c r="AG3459" s="9" t="s">
        <v>1411</v>
      </c>
      <c r="AH3459">
        <v>9</v>
      </c>
      <c r="AI3459" s="9" t="s">
        <v>19119</v>
      </c>
      <c r="AK3459" s="5" t="s">
        <v>25103</v>
      </c>
      <c r="AL3459" s="12" t="e">
        <v>#N/A</v>
      </c>
      <c r="AM3459" s="12" t="e">
        <v>#N/A</v>
      </c>
      <c r="AN3459" s="5" t="s">
        <v>13923</v>
      </c>
      <c r="AO3459" s="5" t="s">
        <v>25103</v>
      </c>
      <c r="AP3459" s="5" t="s">
        <v>18780</v>
      </c>
      <c r="AQ3459" s="5"/>
      <c r="AR3459" s="5" t="s">
        <v>19119</v>
      </c>
    </row>
    <row r="3460" spans="1:44">
      <c r="A3460" s="5" t="s">
        <v>13925</v>
      </c>
      <c r="B3460" s="5" t="s">
        <v>13926</v>
      </c>
      <c r="C3460" s="5" t="s">
        <v>13927</v>
      </c>
      <c r="D3460" s="5" t="s">
        <v>13928</v>
      </c>
      <c r="E3460" s="5" t="s">
        <v>13929</v>
      </c>
      <c r="F3460" s="5">
        <v>2022</v>
      </c>
      <c r="G3460" s="5">
        <v>2022</v>
      </c>
      <c r="H3460" s="5" t="str">
        <f t="shared" si="216"/>
        <v>2020s</v>
      </c>
      <c r="I3460" s="5">
        <v>5</v>
      </c>
      <c r="J3460" s="5" t="str">
        <f>IF(I3460&lt;&gt;"",IF(I3460&gt;=60,"Feature","Short/TV Show"),"No Runtime")</f>
        <v>Short/TV Show</v>
      </c>
      <c r="K3460" s="5" t="s">
        <v>3607</v>
      </c>
      <c r="L3460" s="5"/>
      <c r="M3460" s="5"/>
      <c r="N3460" s="5"/>
      <c r="O3460" s="5" t="str">
        <f t="shared" si="217"/>
        <v>No</v>
      </c>
      <c r="P3460" s="5"/>
      <c r="Q3460" s="6"/>
      <c r="R3460" s="12" t="e">
        <f t="shared" si="218"/>
        <v>#N/A</v>
      </c>
      <c r="S3460" s="12">
        <f t="shared" si="219"/>
        <v>5</v>
      </c>
      <c r="U3460" s="9" t="s">
        <v>4357</v>
      </c>
      <c r="V3460" s="9" t="s">
        <v>25108</v>
      </c>
      <c r="W3460" s="9" t="s">
        <v>18780</v>
      </c>
      <c r="Y3460" s="9" t="s">
        <v>19119</v>
      </c>
      <c r="Z3460" s="9" t="s">
        <v>19607</v>
      </c>
      <c r="AA3460" s="9" t="s">
        <v>25103</v>
      </c>
      <c r="AB3460" s="9" t="s">
        <v>18780</v>
      </c>
      <c r="AC3460">
        <v>6.5</v>
      </c>
      <c r="AD3460" s="9" t="s">
        <v>19118</v>
      </c>
      <c r="AE3460" s="9" t="s">
        <v>25106</v>
      </c>
      <c r="AF3460" s="9" t="s">
        <v>18780</v>
      </c>
      <c r="AG3460" s="9" t="s">
        <v>620</v>
      </c>
      <c r="AH3460">
        <v>3.3</v>
      </c>
      <c r="AI3460" s="9" t="s">
        <v>19119</v>
      </c>
      <c r="AK3460" s="5" t="s">
        <v>25103</v>
      </c>
      <c r="AL3460" s="12" t="e">
        <v>#N/A</v>
      </c>
      <c r="AM3460" s="12" t="e">
        <v>#N/A</v>
      </c>
      <c r="AN3460" s="5" t="s">
        <v>13926</v>
      </c>
      <c r="AO3460" s="5" t="s">
        <v>25104</v>
      </c>
      <c r="AP3460" s="5" t="s">
        <v>18781</v>
      </c>
      <c r="AQ3460" s="5"/>
      <c r="AR3460" s="5" t="s">
        <v>19119</v>
      </c>
    </row>
    <row r="3461" spans="1:44">
      <c r="A3461" s="5" t="s">
        <v>13930</v>
      </c>
      <c r="B3461" s="5" t="s">
        <v>13931</v>
      </c>
      <c r="C3461" s="5" t="s">
        <v>13932</v>
      </c>
      <c r="D3461" s="5" t="s">
        <v>8638</v>
      </c>
      <c r="E3461" s="5" t="s">
        <v>13933</v>
      </c>
      <c r="F3461" s="5">
        <v>2020</v>
      </c>
      <c r="G3461" s="5">
        <v>2020</v>
      </c>
      <c r="H3461" s="5" t="str">
        <f t="shared" si="216"/>
        <v>2020s</v>
      </c>
      <c r="I3461" s="5">
        <v>21</v>
      </c>
      <c r="J3461" s="5" t="str">
        <f>IF(I3461&lt;&gt;"",IF(I3461&gt;=60,"Feature","Short/TV Show"),"No Runtime")</f>
        <v>Short/TV Show</v>
      </c>
      <c r="K3461" s="5" t="s">
        <v>4970</v>
      </c>
      <c r="L3461" s="5"/>
      <c r="M3461" s="5"/>
      <c r="N3461" s="5"/>
      <c r="O3461" s="5" t="str">
        <f t="shared" si="217"/>
        <v>No</v>
      </c>
      <c r="P3461" s="5"/>
      <c r="Q3461" s="6"/>
      <c r="R3461" s="12" t="e">
        <f t="shared" si="218"/>
        <v>#N/A</v>
      </c>
      <c r="S3461" s="12">
        <f t="shared" si="219"/>
        <v>21</v>
      </c>
      <c r="U3461" s="9" t="s">
        <v>12809</v>
      </c>
      <c r="V3461" s="9" t="s">
        <v>25103</v>
      </c>
      <c r="W3461" s="9" t="s">
        <v>18782</v>
      </c>
      <c r="Y3461" s="9" t="s">
        <v>19119</v>
      </c>
      <c r="Z3461" s="9" t="s">
        <v>20078</v>
      </c>
      <c r="AA3461" s="9" t="s">
        <v>25103</v>
      </c>
      <c r="AB3461" s="9" t="s">
        <v>18780</v>
      </c>
      <c r="AC3461">
        <v>6.5</v>
      </c>
      <c r="AD3461" s="9" t="s">
        <v>19118</v>
      </c>
      <c r="AE3461" s="9" t="s">
        <v>25106</v>
      </c>
      <c r="AF3461" s="9" t="s">
        <v>18780</v>
      </c>
      <c r="AG3461" s="9" t="s">
        <v>100</v>
      </c>
      <c r="AH3461">
        <v>3.3</v>
      </c>
      <c r="AI3461" s="9" t="s">
        <v>19119</v>
      </c>
      <c r="AK3461" s="5" t="s">
        <v>25103</v>
      </c>
      <c r="AL3461" s="12" t="e">
        <v>#N/A</v>
      </c>
      <c r="AM3461" s="12">
        <v>3</v>
      </c>
      <c r="AN3461" s="5" t="s">
        <v>13931</v>
      </c>
      <c r="AO3461" s="5" t="s">
        <v>25104</v>
      </c>
      <c r="AP3461" s="5" t="s">
        <v>18781</v>
      </c>
      <c r="AQ3461" s="5"/>
      <c r="AR3461" s="5" t="s">
        <v>19119</v>
      </c>
    </row>
    <row r="3462" spans="1:44">
      <c r="A3462" s="5" t="s">
        <v>13934</v>
      </c>
      <c r="B3462" s="5" t="s">
        <v>13935</v>
      </c>
      <c r="C3462" s="5"/>
      <c r="D3462" s="5" t="s">
        <v>3242</v>
      </c>
      <c r="E3462" s="5" t="s">
        <v>13936</v>
      </c>
      <c r="F3462" s="5">
        <v>2012</v>
      </c>
      <c r="G3462" s="5">
        <v>2012</v>
      </c>
      <c r="H3462" s="5" t="str">
        <f t="shared" si="216"/>
        <v>2010s</v>
      </c>
      <c r="I3462" s="5">
        <v>97</v>
      </c>
      <c r="J3462" s="5" t="str">
        <f>IF(I3462&lt;&gt;"",IF(I3462&gt;=60,"Feature","Short/TV Show"),"No Runtime")</f>
        <v>Feature</v>
      </c>
      <c r="K3462" s="5" t="s">
        <v>100</v>
      </c>
      <c r="L3462" s="5"/>
      <c r="M3462" s="5">
        <v>4.3</v>
      </c>
      <c r="N3462" s="5">
        <v>12</v>
      </c>
      <c r="O3462" s="5" t="str">
        <f t="shared" si="217"/>
        <v>No</v>
      </c>
      <c r="P3462" s="5"/>
      <c r="Q3462" s="6"/>
      <c r="R3462" s="12">
        <f t="shared" si="218"/>
        <v>97</v>
      </c>
      <c r="S3462" s="12" t="e">
        <f t="shared" si="219"/>
        <v>#N/A</v>
      </c>
      <c r="U3462" s="9" t="s">
        <v>12813</v>
      </c>
      <c r="V3462" s="9" t="s">
        <v>25104</v>
      </c>
      <c r="W3462" s="9" t="s">
        <v>18782</v>
      </c>
      <c r="Y3462" s="9" t="s">
        <v>19119</v>
      </c>
      <c r="Z3462" s="9" t="s">
        <v>19978</v>
      </c>
      <c r="AA3462" s="9" t="s">
        <v>25104</v>
      </c>
      <c r="AB3462" s="9" t="s">
        <v>18780</v>
      </c>
      <c r="AC3462">
        <v>6.4</v>
      </c>
      <c r="AD3462" s="9" t="s">
        <v>19118</v>
      </c>
      <c r="AE3462" s="9" t="s">
        <v>25106</v>
      </c>
      <c r="AF3462" s="9" t="s">
        <v>18780</v>
      </c>
      <c r="AG3462" s="9" t="s">
        <v>39</v>
      </c>
      <c r="AH3462">
        <v>3.3</v>
      </c>
      <c r="AI3462" s="9" t="s">
        <v>19119</v>
      </c>
      <c r="AK3462" s="5" t="s">
        <v>25103</v>
      </c>
      <c r="AL3462" s="12" t="e">
        <v>#N/A</v>
      </c>
      <c r="AM3462" s="12">
        <v>26</v>
      </c>
      <c r="AN3462" s="5" t="s">
        <v>13935</v>
      </c>
      <c r="AO3462" s="5" t="s">
        <v>25103</v>
      </c>
      <c r="AP3462" s="5" t="s">
        <v>18780</v>
      </c>
      <c r="AQ3462" s="5">
        <v>4.3</v>
      </c>
      <c r="AR3462" s="5" t="s">
        <v>19119</v>
      </c>
    </row>
    <row r="3463" spans="1:44">
      <c r="A3463" s="5" t="s">
        <v>13937</v>
      </c>
      <c r="B3463" s="5" t="s">
        <v>13938</v>
      </c>
      <c r="C3463" s="5"/>
      <c r="D3463" s="5" t="s">
        <v>3640</v>
      </c>
      <c r="E3463" s="5" t="s">
        <v>13939</v>
      </c>
      <c r="F3463" s="5">
        <v>1991</v>
      </c>
      <c r="G3463" s="5">
        <v>1991</v>
      </c>
      <c r="H3463" s="5" t="str">
        <f t="shared" si="216"/>
        <v>1990s</v>
      </c>
      <c r="I3463" s="5"/>
      <c r="J3463" s="5" t="str">
        <f>IF(I3463&lt;&gt;"",IF(I3463&gt;=60,"Feature","Short/TV Show"),"No Runtime")</f>
        <v>No Runtime</v>
      </c>
      <c r="K3463" s="5"/>
      <c r="L3463" s="5"/>
      <c r="M3463" s="5"/>
      <c r="N3463" s="5"/>
      <c r="O3463" s="5" t="str">
        <f t="shared" si="217"/>
        <v>No</v>
      </c>
      <c r="P3463" s="5"/>
      <c r="Q3463" s="6"/>
      <c r="R3463" s="12" t="e">
        <f t="shared" si="218"/>
        <v>#N/A</v>
      </c>
      <c r="S3463" s="12" t="e">
        <f t="shared" si="219"/>
        <v>#N/A</v>
      </c>
      <c r="U3463" s="9" t="s">
        <v>18981</v>
      </c>
      <c r="V3463" s="9" t="s">
        <v>25104</v>
      </c>
      <c r="W3463" s="9" t="s">
        <v>18781</v>
      </c>
      <c r="X3463">
        <v>9.4</v>
      </c>
      <c r="Y3463" s="9" t="s">
        <v>19119</v>
      </c>
      <c r="Z3463" s="9" t="s">
        <v>19693</v>
      </c>
      <c r="AA3463" s="9" t="s">
        <v>25104</v>
      </c>
      <c r="AB3463" s="9" t="s">
        <v>18780</v>
      </c>
      <c r="AC3463">
        <v>6.4</v>
      </c>
      <c r="AD3463" s="9" t="s">
        <v>19118</v>
      </c>
      <c r="AE3463" s="9" t="s">
        <v>25103</v>
      </c>
      <c r="AF3463" s="9" t="s">
        <v>18782</v>
      </c>
      <c r="AG3463" s="9" t="s">
        <v>100</v>
      </c>
      <c r="AH3463">
        <v>6.1</v>
      </c>
      <c r="AI3463" s="9" t="s">
        <v>19119</v>
      </c>
      <c r="AK3463" s="5" t="s">
        <v>25103</v>
      </c>
      <c r="AL3463" s="12" t="e">
        <v>#N/A</v>
      </c>
      <c r="AM3463" s="12" t="e">
        <v>#N/A</v>
      </c>
      <c r="AN3463" s="5" t="s">
        <v>13938</v>
      </c>
      <c r="AO3463" s="5" t="s">
        <v>25107</v>
      </c>
      <c r="AP3463" s="5" t="s">
        <v>18782</v>
      </c>
      <c r="AQ3463" s="5"/>
      <c r="AR3463" s="5" t="s">
        <v>19119</v>
      </c>
    </row>
    <row r="3464" spans="1:44">
      <c r="A3464" s="5" t="s">
        <v>13940</v>
      </c>
      <c r="B3464" s="5" t="s">
        <v>13941</v>
      </c>
      <c r="C3464" s="5"/>
      <c r="D3464" s="5" t="s">
        <v>13942</v>
      </c>
      <c r="E3464" s="5" t="s">
        <v>13943</v>
      </c>
      <c r="F3464" s="5"/>
      <c r="G3464" s="5"/>
      <c r="H3464" s="5" t="str">
        <f t="shared" si="216"/>
        <v>No Year</v>
      </c>
      <c r="I3464" s="5"/>
      <c r="J3464" s="5" t="str">
        <f>IF(I3464&lt;&gt;"",IF(I3464&gt;=60,"Feature","Short/TV Show"),"No Runtime")</f>
        <v>No Runtime</v>
      </c>
      <c r="K3464" s="5" t="s">
        <v>13703</v>
      </c>
      <c r="L3464" s="5"/>
      <c r="M3464" s="5"/>
      <c r="N3464" s="5"/>
      <c r="O3464" s="5" t="str">
        <f t="shared" si="217"/>
        <v>No</v>
      </c>
      <c r="P3464" s="5"/>
      <c r="Q3464" s="6"/>
      <c r="R3464" s="12" t="e">
        <f t="shared" si="218"/>
        <v>#N/A</v>
      </c>
      <c r="S3464" s="12" t="e">
        <f t="shared" si="219"/>
        <v>#N/A</v>
      </c>
      <c r="U3464" s="9" t="s">
        <v>18982</v>
      </c>
      <c r="V3464" s="9" t="s">
        <v>25104</v>
      </c>
      <c r="W3464" s="9" t="s">
        <v>18781</v>
      </c>
      <c r="X3464">
        <v>9.4</v>
      </c>
      <c r="Y3464" s="9" t="s">
        <v>19119</v>
      </c>
      <c r="Z3464" s="9" t="s">
        <v>19581</v>
      </c>
      <c r="AA3464" s="9" t="s">
        <v>25104</v>
      </c>
      <c r="AB3464" s="9" t="s">
        <v>18780</v>
      </c>
      <c r="AC3464">
        <v>6.4</v>
      </c>
      <c r="AD3464" s="9" t="s">
        <v>19118</v>
      </c>
      <c r="AE3464" s="9" t="s">
        <v>25103</v>
      </c>
      <c r="AF3464" s="9" t="s">
        <v>18780</v>
      </c>
      <c r="AG3464" s="9" t="s">
        <v>100</v>
      </c>
      <c r="AH3464">
        <v>8.5</v>
      </c>
      <c r="AI3464" s="9" t="s">
        <v>19119</v>
      </c>
      <c r="AK3464" s="5" t="s">
        <v>25103</v>
      </c>
      <c r="AL3464" s="12" t="e">
        <v>#N/A</v>
      </c>
      <c r="AM3464" s="12">
        <v>6</v>
      </c>
      <c r="AN3464" s="5" t="s">
        <v>13941</v>
      </c>
      <c r="AO3464" s="5" t="s">
        <v>25116</v>
      </c>
      <c r="AP3464" s="5" t="s">
        <v>18782</v>
      </c>
      <c r="AQ3464" s="5"/>
      <c r="AR3464" s="5" t="s">
        <v>19119</v>
      </c>
    </row>
    <row r="3465" spans="1:44">
      <c r="A3465" s="5" t="s">
        <v>13944</v>
      </c>
      <c r="B3465" s="5" t="s">
        <v>13945</v>
      </c>
      <c r="C3465" s="5" t="s">
        <v>13946</v>
      </c>
      <c r="D3465" s="5" t="s">
        <v>403</v>
      </c>
      <c r="E3465" s="5" t="s">
        <v>13947</v>
      </c>
      <c r="F3465" s="5">
        <v>2007</v>
      </c>
      <c r="G3465" s="5">
        <v>2007</v>
      </c>
      <c r="H3465" s="5" t="str">
        <f t="shared" si="216"/>
        <v>2000s</v>
      </c>
      <c r="I3465" s="5"/>
      <c r="J3465" s="5" t="str">
        <f>IF(I3465&lt;&gt;"",IF(I3465&gt;=60,"Feature","Short/TV Show"),"No Runtime")</f>
        <v>No Runtime</v>
      </c>
      <c r="K3465" s="5" t="s">
        <v>620</v>
      </c>
      <c r="L3465" s="5"/>
      <c r="M3465" s="5">
        <v>5.8</v>
      </c>
      <c r="N3465" s="5">
        <v>47</v>
      </c>
      <c r="O3465" s="5" t="str">
        <f t="shared" si="217"/>
        <v>No</v>
      </c>
      <c r="P3465" s="5"/>
      <c r="Q3465" s="6"/>
      <c r="R3465" s="12" t="e">
        <f t="shared" si="218"/>
        <v>#N/A</v>
      </c>
      <c r="S3465" s="12" t="e">
        <f t="shared" si="219"/>
        <v>#N/A</v>
      </c>
      <c r="U3465" s="9" t="s">
        <v>12823</v>
      </c>
      <c r="V3465" s="9" t="s">
        <v>25103</v>
      </c>
      <c r="W3465" s="9" t="s">
        <v>18782</v>
      </c>
      <c r="Y3465" s="9" t="s">
        <v>19119</v>
      </c>
      <c r="Z3465" s="9" t="s">
        <v>19542</v>
      </c>
      <c r="AA3465" s="9" t="s">
        <v>25104</v>
      </c>
      <c r="AB3465" s="9" t="s">
        <v>18780</v>
      </c>
      <c r="AC3465">
        <v>6.4</v>
      </c>
      <c r="AD3465" s="9" t="s">
        <v>19118</v>
      </c>
      <c r="AE3465" s="9" t="s">
        <v>25103</v>
      </c>
      <c r="AF3465" s="9" t="s">
        <v>18780</v>
      </c>
      <c r="AG3465" s="9" t="s">
        <v>657</v>
      </c>
      <c r="AH3465">
        <v>8.5</v>
      </c>
      <c r="AI3465" s="9" t="s">
        <v>19119</v>
      </c>
      <c r="AK3465" s="5" t="s">
        <v>25103</v>
      </c>
      <c r="AL3465" s="12" t="e">
        <v>#N/A</v>
      </c>
      <c r="AM3465" s="12">
        <v>11</v>
      </c>
      <c r="AN3465" s="5" t="s">
        <v>13945</v>
      </c>
      <c r="AO3465" s="5" t="s">
        <v>25106</v>
      </c>
      <c r="AP3465" s="5" t="s">
        <v>18782</v>
      </c>
      <c r="AQ3465" s="5">
        <v>5.8</v>
      </c>
      <c r="AR3465" s="5" t="s">
        <v>19119</v>
      </c>
    </row>
    <row r="3466" spans="1:44">
      <c r="A3466" s="5" t="s">
        <v>13948</v>
      </c>
      <c r="B3466" s="5" t="s">
        <v>13949</v>
      </c>
      <c r="C3466" s="5"/>
      <c r="D3466" s="5" t="s">
        <v>10736</v>
      </c>
      <c r="E3466" s="5" t="s">
        <v>13950</v>
      </c>
      <c r="F3466" s="5">
        <v>1986</v>
      </c>
      <c r="G3466" s="5">
        <v>1986</v>
      </c>
      <c r="H3466" s="5" t="str">
        <f t="shared" si="216"/>
        <v>1980s</v>
      </c>
      <c r="I3466" s="5">
        <v>98</v>
      </c>
      <c r="J3466" s="5" t="str">
        <f>IF(I3466&lt;&gt;"",IF(I3466&gt;=60,"Feature","Short/TV Show"),"No Runtime")</f>
        <v>Feature</v>
      </c>
      <c r="K3466" s="5"/>
      <c r="L3466" s="5"/>
      <c r="M3466" s="5"/>
      <c r="N3466" s="5"/>
      <c r="O3466" s="5" t="str">
        <f t="shared" si="217"/>
        <v>No</v>
      </c>
      <c r="P3466" s="5"/>
      <c r="Q3466" s="6"/>
      <c r="R3466" s="12">
        <f t="shared" si="218"/>
        <v>98</v>
      </c>
      <c r="S3466" s="12" t="e">
        <f t="shared" si="219"/>
        <v>#N/A</v>
      </c>
      <c r="U3466" s="9" t="s">
        <v>10428</v>
      </c>
      <c r="V3466" s="9" t="s">
        <v>25103</v>
      </c>
      <c r="W3466" s="9" t="s">
        <v>18781</v>
      </c>
      <c r="Y3466" s="9" t="s">
        <v>19119</v>
      </c>
      <c r="Z3466" s="9" t="s">
        <v>20550</v>
      </c>
      <c r="AA3466" s="9" t="s">
        <v>25104</v>
      </c>
      <c r="AB3466" s="9" t="s">
        <v>18782</v>
      </c>
      <c r="AD3466" s="9" t="s">
        <v>19119</v>
      </c>
      <c r="AE3466" s="9" t="s">
        <v>25103</v>
      </c>
      <c r="AF3466" s="9" t="s">
        <v>18780</v>
      </c>
      <c r="AG3466" s="9" t="s">
        <v>1000</v>
      </c>
      <c r="AH3466">
        <v>8.5</v>
      </c>
      <c r="AI3466" s="9" t="s">
        <v>19119</v>
      </c>
      <c r="AK3466" s="5" t="s">
        <v>25103</v>
      </c>
      <c r="AL3466" s="12" t="e">
        <v>#N/A</v>
      </c>
      <c r="AM3466" s="12">
        <v>9</v>
      </c>
      <c r="AN3466" s="5" t="s">
        <v>13949</v>
      </c>
      <c r="AO3466" s="5" t="s">
        <v>25105</v>
      </c>
      <c r="AP3466" s="5" t="s">
        <v>18780</v>
      </c>
      <c r="AQ3466" s="5"/>
      <c r="AR3466" s="5" t="s">
        <v>19119</v>
      </c>
    </row>
    <row r="3467" spans="1:44">
      <c r="A3467" s="5" t="s">
        <v>13951</v>
      </c>
      <c r="B3467" s="5" t="s">
        <v>13952</v>
      </c>
      <c r="C3467" s="5"/>
      <c r="D3467" s="5" t="s">
        <v>10200</v>
      </c>
      <c r="E3467" s="5" t="s">
        <v>13953</v>
      </c>
      <c r="F3467" s="5">
        <v>2009</v>
      </c>
      <c r="G3467" s="5">
        <v>2009</v>
      </c>
      <c r="H3467" s="5" t="str">
        <f t="shared" si="216"/>
        <v>2000s</v>
      </c>
      <c r="I3467" s="5">
        <v>90</v>
      </c>
      <c r="J3467" s="5" t="str">
        <f>IF(I3467&lt;&gt;"",IF(I3467&gt;=60,"Feature","Short/TV Show"),"No Runtime")</f>
        <v>Feature</v>
      </c>
      <c r="K3467" s="5" t="s">
        <v>620</v>
      </c>
      <c r="L3467" s="5"/>
      <c r="M3467" s="5">
        <v>7.2</v>
      </c>
      <c r="N3467" s="5">
        <v>12</v>
      </c>
      <c r="O3467" s="5" t="str">
        <f t="shared" si="217"/>
        <v>No</v>
      </c>
      <c r="P3467" s="5"/>
      <c r="Q3467" s="6"/>
      <c r="R3467" s="12">
        <f t="shared" si="218"/>
        <v>90</v>
      </c>
      <c r="S3467" s="12" t="e">
        <f t="shared" si="219"/>
        <v>#N/A</v>
      </c>
      <c r="U3467" s="9" t="s">
        <v>97</v>
      </c>
      <c r="V3467" s="9" t="s">
        <v>25106</v>
      </c>
      <c r="W3467" s="9" t="s">
        <v>18780</v>
      </c>
      <c r="X3467">
        <v>4</v>
      </c>
      <c r="Y3467" s="9" t="s">
        <v>19119</v>
      </c>
      <c r="Z3467" s="9" t="s">
        <v>20551</v>
      </c>
      <c r="AA3467" s="9" t="s">
        <v>25104</v>
      </c>
      <c r="AB3467" s="9" t="s">
        <v>18782</v>
      </c>
      <c r="AD3467" s="9" t="s">
        <v>19119</v>
      </c>
      <c r="AE3467" s="9" t="s">
        <v>25104</v>
      </c>
      <c r="AF3467" s="9" t="s">
        <v>18782</v>
      </c>
      <c r="AG3467" s="9" t="s">
        <v>620</v>
      </c>
      <c r="AH3467">
        <v>9.8000000000000007</v>
      </c>
      <c r="AI3467" s="9" t="s">
        <v>19119</v>
      </c>
      <c r="AK3467" s="5" t="s">
        <v>25103</v>
      </c>
      <c r="AL3467" s="12" t="e">
        <v>#N/A</v>
      </c>
      <c r="AM3467" s="12">
        <v>30</v>
      </c>
      <c r="AN3467" s="5" t="s">
        <v>13952</v>
      </c>
      <c r="AO3467" s="5" t="s">
        <v>25106</v>
      </c>
      <c r="AP3467" s="5" t="s">
        <v>18780</v>
      </c>
      <c r="AQ3467" s="5">
        <v>7.2</v>
      </c>
      <c r="AR3467" s="5" t="s">
        <v>19119</v>
      </c>
    </row>
    <row r="3468" spans="1:44">
      <c r="A3468" s="5" t="s">
        <v>13954</v>
      </c>
      <c r="B3468" s="5" t="s">
        <v>13955</v>
      </c>
      <c r="C3468" s="5"/>
      <c r="D3468" s="5" t="s">
        <v>1362</v>
      </c>
      <c r="E3468" s="5" t="s">
        <v>13956</v>
      </c>
      <c r="F3468" s="5">
        <v>1979</v>
      </c>
      <c r="G3468" s="5">
        <v>1979</v>
      </c>
      <c r="H3468" s="5" t="str">
        <f t="shared" si="216"/>
        <v>1970s</v>
      </c>
      <c r="I3468" s="5"/>
      <c r="J3468" s="5" t="str">
        <f>IF(I3468&lt;&gt;"",IF(I3468&gt;=60,"Feature","Short/TV Show"),"No Runtime")</f>
        <v>No Runtime</v>
      </c>
      <c r="K3468" s="5" t="s">
        <v>100</v>
      </c>
      <c r="L3468" s="5"/>
      <c r="M3468" s="5"/>
      <c r="N3468" s="5"/>
      <c r="O3468" s="5" t="str">
        <f t="shared" si="217"/>
        <v>No</v>
      </c>
      <c r="P3468" s="5"/>
      <c r="Q3468" s="6"/>
      <c r="R3468" s="12" t="e">
        <f t="shared" si="218"/>
        <v>#N/A</v>
      </c>
      <c r="S3468" s="12" t="e">
        <f t="shared" si="219"/>
        <v>#N/A</v>
      </c>
      <c r="U3468" s="9" t="s">
        <v>8962</v>
      </c>
      <c r="V3468" s="9" t="s">
        <v>25104</v>
      </c>
      <c r="W3468" s="9" t="s">
        <v>18781</v>
      </c>
      <c r="Y3468" s="9" t="s">
        <v>19119</v>
      </c>
      <c r="Z3468" s="9" t="s">
        <v>20552</v>
      </c>
      <c r="AA3468" s="9" t="s">
        <v>25104</v>
      </c>
      <c r="AB3468" s="9" t="s">
        <v>18782</v>
      </c>
      <c r="AD3468" s="9" t="s">
        <v>19119</v>
      </c>
      <c r="AE3468" s="9" t="s">
        <v>25104</v>
      </c>
      <c r="AF3468" s="9" t="s">
        <v>18782</v>
      </c>
      <c r="AG3468" s="9" t="s">
        <v>100</v>
      </c>
      <c r="AH3468">
        <v>9.8000000000000007</v>
      </c>
      <c r="AI3468" s="9" t="s">
        <v>19119</v>
      </c>
      <c r="AK3468" s="5" t="s">
        <v>25103</v>
      </c>
      <c r="AL3468" s="12" t="e">
        <v>#N/A</v>
      </c>
      <c r="AM3468" s="12">
        <v>13</v>
      </c>
      <c r="AN3468" s="5" t="s">
        <v>13955</v>
      </c>
      <c r="AO3468" s="5" t="s">
        <v>25108</v>
      </c>
      <c r="AP3468" s="5" t="s">
        <v>18782</v>
      </c>
      <c r="AQ3468" s="5"/>
      <c r="AR3468" s="5" t="s">
        <v>19119</v>
      </c>
    </row>
    <row r="3469" spans="1:44">
      <c r="A3469" s="5" t="s">
        <v>13957</v>
      </c>
      <c r="B3469" s="5" t="s">
        <v>13958</v>
      </c>
      <c r="C3469" s="5"/>
      <c r="D3469" s="5" t="s">
        <v>10241</v>
      </c>
      <c r="E3469" s="5" t="s">
        <v>13959</v>
      </c>
      <c r="F3469" s="5">
        <v>1954</v>
      </c>
      <c r="G3469" s="5">
        <v>1954</v>
      </c>
      <c r="H3469" s="5" t="str">
        <f t="shared" si="216"/>
        <v>1950s</v>
      </c>
      <c r="I3469" s="5"/>
      <c r="J3469" s="5" t="str">
        <f>IF(I3469&lt;&gt;"",IF(I3469&gt;=60,"Feature","Short/TV Show"),"No Runtime")</f>
        <v>No Runtime</v>
      </c>
      <c r="K3469" s="5"/>
      <c r="L3469" s="5"/>
      <c r="M3469" s="5"/>
      <c r="N3469" s="5"/>
      <c r="O3469" s="5" t="str">
        <f t="shared" si="217"/>
        <v>No</v>
      </c>
      <c r="P3469" s="5"/>
      <c r="Q3469" s="6"/>
      <c r="R3469" s="12" t="e">
        <f t="shared" si="218"/>
        <v>#N/A</v>
      </c>
      <c r="S3469" s="12" t="e">
        <f t="shared" si="219"/>
        <v>#N/A</v>
      </c>
      <c r="U3469" s="9" t="s">
        <v>12840</v>
      </c>
      <c r="V3469" s="9" t="s">
        <v>25103</v>
      </c>
      <c r="W3469" s="9" t="s">
        <v>18782</v>
      </c>
      <c r="Y3469" s="9" t="s">
        <v>19119</v>
      </c>
      <c r="Z3469" s="9" t="s">
        <v>20553</v>
      </c>
      <c r="AA3469" s="9" t="s">
        <v>25104</v>
      </c>
      <c r="AB3469" s="9" t="s">
        <v>18782</v>
      </c>
      <c r="AD3469" s="9" t="s">
        <v>19119</v>
      </c>
      <c r="AE3469" s="9" t="s">
        <v>25104</v>
      </c>
      <c r="AF3469" s="9" t="s">
        <v>18782</v>
      </c>
      <c r="AG3469" s="9" t="s">
        <v>1176</v>
      </c>
      <c r="AH3469">
        <v>9.8000000000000007</v>
      </c>
      <c r="AI3469" s="9" t="s">
        <v>19119</v>
      </c>
      <c r="AK3469" s="5" t="s">
        <v>25103</v>
      </c>
      <c r="AL3469" s="12" t="e">
        <v>#N/A</v>
      </c>
      <c r="AM3469" s="12">
        <v>56</v>
      </c>
      <c r="AN3469" s="5" t="s">
        <v>13958</v>
      </c>
      <c r="AO3469" s="5" t="s">
        <v>25109</v>
      </c>
      <c r="AP3469" s="5" t="s">
        <v>18782</v>
      </c>
      <c r="AQ3469" s="5"/>
      <c r="AR3469" s="5" t="s">
        <v>19119</v>
      </c>
    </row>
    <row r="3470" spans="1:44">
      <c r="A3470" s="5" t="s">
        <v>13960</v>
      </c>
      <c r="B3470" s="5" t="s">
        <v>13961</v>
      </c>
      <c r="C3470" s="5"/>
      <c r="D3470" s="5" t="s">
        <v>13962</v>
      </c>
      <c r="E3470" s="5" t="s">
        <v>13963</v>
      </c>
      <c r="F3470" s="5">
        <v>2010</v>
      </c>
      <c r="G3470" s="5">
        <v>2010</v>
      </c>
      <c r="H3470" s="5" t="str">
        <f t="shared" si="216"/>
        <v>2010s</v>
      </c>
      <c r="I3470" s="5"/>
      <c r="J3470" s="5" t="str">
        <f>IF(I3470&lt;&gt;"",IF(I3470&gt;=60,"Feature","Short/TV Show"),"No Runtime")</f>
        <v>No Runtime</v>
      </c>
      <c r="K3470" s="5" t="s">
        <v>874</v>
      </c>
      <c r="L3470" s="5"/>
      <c r="M3470" s="5">
        <v>4.9000000000000004</v>
      </c>
      <c r="N3470" s="5">
        <v>13</v>
      </c>
      <c r="O3470" s="5" t="str">
        <f t="shared" si="217"/>
        <v>No</v>
      </c>
      <c r="P3470" s="5"/>
      <c r="Q3470" s="6"/>
      <c r="R3470" s="12" t="e">
        <f t="shared" si="218"/>
        <v>#N/A</v>
      </c>
      <c r="S3470" s="12" t="e">
        <f t="shared" si="219"/>
        <v>#N/A</v>
      </c>
      <c r="U3470" s="9" t="s">
        <v>7099</v>
      </c>
      <c r="V3470" s="9" t="s">
        <v>25103</v>
      </c>
      <c r="W3470" s="9" t="s">
        <v>18782</v>
      </c>
      <c r="Y3470" s="9" t="s">
        <v>19119</v>
      </c>
      <c r="Z3470" s="9"/>
      <c r="AA3470" s="9" t="s">
        <v>25115</v>
      </c>
      <c r="AB3470" s="9" t="s">
        <v>18782</v>
      </c>
      <c r="AD3470" s="9" t="s">
        <v>19119</v>
      </c>
      <c r="AE3470" s="9" t="s">
        <v>25104</v>
      </c>
      <c r="AF3470" s="9" t="s">
        <v>18780</v>
      </c>
      <c r="AG3470" s="9" t="s">
        <v>100</v>
      </c>
      <c r="AI3470" s="9" t="s">
        <v>19119</v>
      </c>
      <c r="AK3470" s="5" t="s">
        <v>25103</v>
      </c>
      <c r="AL3470" s="12" t="e">
        <v>#N/A</v>
      </c>
      <c r="AM3470" s="12">
        <v>28</v>
      </c>
      <c r="AN3470" s="5" t="s">
        <v>13961</v>
      </c>
      <c r="AO3470" s="5" t="s">
        <v>25103</v>
      </c>
      <c r="AP3470" s="5" t="s">
        <v>18782</v>
      </c>
      <c r="AQ3470" s="5">
        <v>4.9000000000000004</v>
      </c>
      <c r="AR3470" s="5" t="s">
        <v>19119</v>
      </c>
    </row>
    <row r="3471" spans="1:44">
      <c r="A3471" s="5" t="s">
        <v>13964</v>
      </c>
      <c r="B3471" s="5" t="s">
        <v>13965</v>
      </c>
      <c r="C3471" s="5"/>
      <c r="D3471" s="5" t="s">
        <v>171</v>
      </c>
      <c r="E3471" s="5" t="s">
        <v>13966</v>
      </c>
      <c r="F3471" s="5">
        <v>2009</v>
      </c>
      <c r="G3471" s="5">
        <v>2009</v>
      </c>
      <c r="H3471" s="5" t="str">
        <f t="shared" si="216"/>
        <v>2000s</v>
      </c>
      <c r="I3471" s="5">
        <v>87</v>
      </c>
      <c r="J3471" s="5" t="str">
        <f>IF(I3471&lt;&gt;"",IF(I3471&gt;=60,"Feature","Short/TV Show"),"No Runtime")</f>
        <v>Feature</v>
      </c>
      <c r="K3471" s="5" t="s">
        <v>39</v>
      </c>
      <c r="L3471" s="5"/>
      <c r="M3471" s="5">
        <v>4.5999999999999996</v>
      </c>
      <c r="N3471" s="5">
        <v>21</v>
      </c>
      <c r="O3471" s="5" t="str">
        <f t="shared" si="217"/>
        <v>No</v>
      </c>
      <c r="P3471" s="5"/>
      <c r="Q3471" s="6"/>
      <c r="R3471" s="12">
        <f t="shared" si="218"/>
        <v>87</v>
      </c>
      <c r="S3471" s="12" t="e">
        <f t="shared" si="219"/>
        <v>#N/A</v>
      </c>
      <c r="U3471" s="9" t="s">
        <v>12848</v>
      </c>
      <c r="V3471" s="9" t="s">
        <v>25115</v>
      </c>
      <c r="W3471" s="9" t="s">
        <v>18782</v>
      </c>
      <c r="Y3471" s="9" t="s">
        <v>19119</v>
      </c>
      <c r="Z3471" s="9" t="s">
        <v>4836</v>
      </c>
      <c r="AA3471" s="9" t="s">
        <v>25103</v>
      </c>
      <c r="AB3471" s="9" t="s">
        <v>18780</v>
      </c>
      <c r="AC3471">
        <v>7.1</v>
      </c>
      <c r="AD3471" s="9" t="s">
        <v>19118</v>
      </c>
      <c r="AE3471" s="9" t="s">
        <v>25104</v>
      </c>
      <c r="AF3471" s="9" t="s">
        <v>18780</v>
      </c>
      <c r="AG3471" s="9" t="s">
        <v>1176</v>
      </c>
      <c r="AI3471" s="9" t="s">
        <v>19119</v>
      </c>
      <c r="AK3471" s="5" t="s">
        <v>25103</v>
      </c>
      <c r="AL3471" s="12" t="e">
        <v>#N/A</v>
      </c>
      <c r="AM3471" s="12" t="e">
        <v>#N/A</v>
      </c>
      <c r="AN3471" s="5" t="s">
        <v>13965</v>
      </c>
      <c r="AO3471" s="5" t="s">
        <v>25106</v>
      </c>
      <c r="AP3471" s="5" t="s">
        <v>18780</v>
      </c>
      <c r="AQ3471" s="5">
        <v>4.5999999999999996</v>
      </c>
      <c r="AR3471" s="5" t="s">
        <v>19119</v>
      </c>
    </row>
    <row r="3472" spans="1:44">
      <c r="A3472" s="5" t="s">
        <v>13967</v>
      </c>
      <c r="B3472" s="5" t="s">
        <v>13968</v>
      </c>
      <c r="C3472" s="5" t="s">
        <v>13969</v>
      </c>
      <c r="D3472" s="5" t="s">
        <v>6117</v>
      </c>
      <c r="E3472" s="5" t="s">
        <v>13970</v>
      </c>
      <c r="F3472" s="5">
        <v>2006</v>
      </c>
      <c r="G3472" s="5">
        <v>2006</v>
      </c>
      <c r="H3472" s="5" t="str">
        <f t="shared" si="216"/>
        <v>2000s</v>
      </c>
      <c r="I3472" s="5">
        <v>60</v>
      </c>
      <c r="J3472" s="5" t="str">
        <f>IF(I3472&lt;&gt;"",IF(I3472&gt;=60,"Feature","Short/TV Show"),"No Runtime")</f>
        <v>Feature</v>
      </c>
      <c r="K3472" s="5" t="s">
        <v>100</v>
      </c>
      <c r="L3472" s="5"/>
      <c r="M3472" s="5"/>
      <c r="N3472" s="5"/>
      <c r="O3472" s="5" t="str">
        <f t="shared" si="217"/>
        <v>No</v>
      </c>
      <c r="P3472" s="5"/>
      <c r="Q3472" s="6"/>
      <c r="R3472" s="12">
        <f t="shared" si="218"/>
        <v>60</v>
      </c>
      <c r="S3472" s="12" t="e">
        <f t="shared" si="219"/>
        <v>#N/A</v>
      </c>
      <c r="U3472" s="9" t="s">
        <v>3247</v>
      </c>
      <c r="V3472" s="9" t="s">
        <v>25115</v>
      </c>
      <c r="W3472" s="9" t="s">
        <v>18782</v>
      </c>
      <c r="Y3472" s="9" t="s">
        <v>19119</v>
      </c>
      <c r="Z3472" s="9" t="s">
        <v>19131</v>
      </c>
      <c r="AA3472" s="9" t="s">
        <v>25103</v>
      </c>
      <c r="AB3472" s="9" t="s">
        <v>18780</v>
      </c>
      <c r="AC3472">
        <v>7.1</v>
      </c>
      <c r="AD3472" s="9" t="s">
        <v>19118</v>
      </c>
      <c r="AE3472" s="9" t="s">
        <v>25106</v>
      </c>
      <c r="AF3472" s="9" t="s">
        <v>18780</v>
      </c>
      <c r="AG3472" s="9" t="s">
        <v>39</v>
      </c>
      <c r="AI3472" s="9" t="s">
        <v>19119</v>
      </c>
      <c r="AK3472" s="5" t="s">
        <v>25103</v>
      </c>
      <c r="AL3472" s="12" t="e">
        <v>#N/A</v>
      </c>
      <c r="AM3472" s="12">
        <v>5</v>
      </c>
      <c r="AN3472" s="5" t="s">
        <v>13968</v>
      </c>
      <c r="AO3472" s="5" t="s">
        <v>25106</v>
      </c>
      <c r="AP3472" s="5" t="s">
        <v>18780</v>
      </c>
      <c r="AQ3472" s="5"/>
      <c r="AR3472" s="5" t="s">
        <v>19119</v>
      </c>
    </row>
    <row r="3473" spans="1:44">
      <c r="A3473" s="5" t="s">
        <v>13971</v>
      </c>
      <c r="B3473" s="5" t="s">
        <v>13972</v>
      </c>
      <c r="C3473" s="5" t="s">
        <v>13973</v>
      </c>
      <c r="D3473" s="5" t="s">
        <v>13974</v>
      </c>
      <c r="E3473" s="5" t="s">
        <v>13975</v>
      </c>
      <c r="F3473" s="5">
        <v>2017</v>
      </c>
      <c r="G3473" s="5">
        <v>2017</v>
      </c>
      <c r="H3473" s="5" t="str">
        <f t="shared" si="216"/>
        <v>2010s</v>
      </c>
      <c r="I3473" s="5">
        <v>9</v>
      </c>
      <c r="J3473" s="5" t="str">
        <f>IF(I3473&lt;&gt;"",IF(I3473&gt;=60,"Feature","Short/TV Show"),"No Runtime")</f>
        <v>Short/TV Show</v>
      </c>
      <c r="K3473" s="5" t="s">
        <v>3607</v>
      </c>
      <c r="L3473" s="5"/>
      <c r="M3473" s="5"/>
      <c r="N3473" s="5"/>
      <c r="O3473" s="5" t="str">
        <f t="shared" si="217"/>
        <v>No</v>
      </c>
      <c r="P3473" s="5"/>
      <c r="Q3473" s="6"/>
      <c r="R3473" s="12" t="e">
        <f t="shared" si="218"/>
        <v>#N/A</v>
      </c>
      <c r="S3473" s="12">
        <f t="shared" si="219"/>
        <v>9</v>
      </c>
      <c r="U3473" s="9"/>
      <c r="V3473" s="9" t="s">
        <v>25103</v>
      </c>
      <c r="W3473" s="9" t="s">
        <v>18782</v>
      </c>
      <c r="Y3473" s="9" t="s">
        <v>19119</v>
      </c>
      <c r="Z3473" s="9" t="s">
        <v>19156</v>
      </c>
      <c r="AA3473" s="9" t="s">
        <v>25103</v>
      </c>
      <c r="AB3473" s="9" t="s">
        <v>18780</v>
      </c>
      <c r="AC3473">
        <v>7.1</v>
      </c>
      <c r="AD3473" s="9" t="s">
        <v>19118</v>
      </c>
      <c r="AE3473" s="9" t="s">
        <v>25115</v>
      </c>
      <c r="AF3473" s="9" t="s">
        <v>18782</v>
      </c>
      <c r="AG3473" s="9" t="s">
        <v>987</v>
      </c>
      <c r="AI3473" s="9" t="s">
        <v>19119</v>
      </c>
      <c r="AK3473" s="5" t="s">
        <v>25103</v>
      </c>
      <c r="AL3473" s="12" t="e">
        <v>#N/A</v>
      </c>
      <c r="AM3473" s="12" t="e">
        <v>#N/A</v>
      </c>
      <c r="AN3473" s="5" t="s">
        <v>13972</v>
      </c>
      <c r="AO3473" s="5" t="s">
        <v>25103</v>
      </c>
      <c r="AP3473" s="5" t="s">
        <v>18781</v>
      </c>
      <c r="AQ3473" s="5"/>
      <c r="AR3473" s="5" t="s">
        <v>19119</v>
      </c>
    </row>
    <row r="3474" spans="1:44">
      <c r="A3474" s="5" t="s">
        <v>13976</v>
      </c>
      <c r="B3474" s="5" t="s">
        <v>13977</v>
      </c>
      <c r="C3474" s="5" t="s">
        <v>13978</v>
      </c>
      <c r="D3474" s="5" t="s">
        <v>8742</v>
      </c>
      <c r="E3474" s="5" t="s">
        <v>13979</v>
      </c>
      <c r="F3474" s="5">
        <v>2018</v>
      </c>
      <c r="G3474" s="5">
        <v>2018</v>
      </c>
      <c r="H3474" s="5" t="str">
        <f t="shared" si="216"/>
        <v>2010s</v>
      </c>
      <c r="I3474" s="5"/>
      <c r="J3474" s="5" t="str">
        <f>IF(I3474&lt;&gt;"",IF(I3474&gt;=60,"Feature","Short/TV Show"),"No Runtime")</f>
        <v>No Runtime</v>
      </c>
      <c r="K3474" s="5" t="s">
        <v>7698</v>
      </c>
      <c r="L3474" s="5"/>
      <c r="M3474" s="5"/>
      <c r="N3474" s="5"/>
      <c r="O3474" s="5" t="str">
        <f t="shared" si="217"/>
        <v>No</v>
      </c>
      <c r="P3474" s="5"/>
      <c r="Q3474" s="6"/>
      <c r="R3474" s="12" t="e">
        <f t="shared" si="218"/>
        <v>#N/A</v>
      </c>
      <c r="S3474" s="12" t="e">
        <f t="shared" si="219"/>
        <v>#N/A</v>
      </c>
      <c r="U3474" s="9" t="s">
        <v>7011</v>
      </c>
      <c r="V3474" s="9" t="s">
        <v>25106</v>
      </c>
      <c r="W3474" s="9" t="s">
        <v>18780</v>
      </c>
      <c r="X3474">
        <v>6.7</v>
      </c>
      <c r="Y3474" s="9" t="s">
        <v>19119</v>
      </c>
      <c r="Z3474" s="9" t="s">
        <v>19648</v>
      </c>
      <c r="AA3474" s="9" t="s">
        <v>25103</v>
      </c>
      <c r="AB3474" s="9" t="s">
        <v>18780</v>
      </c>
      <c r="AC3474">
        <v>7.1</v>
      </c>
      <c r="AD3474" s="9" t="s">
        <v>19118</v>
      </c>
      <c r="AE3474" s="9" t="s">
        <v>25115</v>
      </c>
      <c r="AF3474" s="9" t="s">
        <v>18782</v>
      </c>
      <c r="AG3474" s="9" t="s">
        <v>39</v>
      </c>
      <c r="AI3474" s="9" t="s">
        <v>19119</v>
      </c>
      <c r="AK3474" s="5" t="s">
        <v>25103</v>
      </c>
      <c r="AL3474" s="12" t="e">
        <v>#N/A</v>
      </c>
      <c r="AM3474" s="12">
        <v>6</v>
      </c>
      <c r="AN3474" s="5" t="s">
        <v>13977</v>
      </c>
      <c r="AO3474" s="5" t="s">
        <v>25103</v>
      </c>
      <c r="AP3474" s="5" t="s">
        <v>18782</v>
      </c>
      <c r="AQ3474" s="5"/>
      <c r="AR3474" s="5" t="s">
        <v>19119</v>
      </c>
    </row>
    <row r="3475" spans="1:44">
      <c r="A3475" s="5" t="s">
        <v>13980</v>
      </c>
      <c r="B3475" s="5" t="s">
        <v>13981</v>
      </c>
      <c r="C3475" s="5" t="s">
        <v>13982</v>
      </c>
      <c r="D3475" s="5" t="s">
        <v>3482</v>
      </c>
      <c r="E3475" s="5" t="s">
        <v>13983</v>
      </c>
      <c r="F3475" s="5">
        <v>2019</v>
      </c>
      <c r="G3475" s="5">
        <v>2019</v>
      </c>
      <c r="H3475" s="5" t="str">
        <f t="shared" si="216"/>
        <v>2010s</v>
      </c>
      <c r="I3475" s="5"/>
      <c r="J3475" s="5" t="str">
        <f>IF(I3475&lt;&gt;"",IF(I3475&gt;=60,"Feature","Short/TV Show"),"No Runtime")</f>
        <v>No Runtime</v>
      </c>
      <c r="K3475" s="5" t="s">
        <v>1935</v>
      </c>
      <c r="L3475" s="5"/>
      <c r="M3475" s="5"/>
      <c r="N3475" s="5"/>
      <c r="O3475" s="5" t="str">
        <f t="shared" si="217"/>
        <v>No</v>
      </c>
      <c r="P3475" s="5"/>
      <c r="Q3475" s="6"/>
      <c r="R3475" s="12" t="e">
        <f t="shared" si="218"/>
        <v>#N/A</v>
      </c>
      <c r="S3475" s="12" t="e">
        <f t="shared" si="219"/>
        <v>#N/A</v>
      </c>
      <c r="U3475" s="9" t="s">
        <v>18881</v>
      </c>
      <c r="V3475" s="9" t="s">
        <v>25106</v>
      </c>
      <c r="W3475" s="9" t="s">
        <v>18780</v>
      </c>
      <c r="X3475">
        <v>6.7</v>
      </c>
      <c r="Y3475" s="9" t="s">
        <v>19119</v>
      </c>
      <c r="Z3475" s="9" t="s">
        <v>20554</v>
      </c>
      <c r="AA3475" s="9" t="s">
        <v>25105</v>
      </c>
      <c r="AB3475" s="9" t="s">
        <v>18780</v>
      </c>
      <c r="AD3475" s="9" t="s">
        <v>19119</v>
      </c>
      <c r="AE3475" s="9" t="s">
        <v>25115</v>
      </c>
      <c r="AF3475" s="9" t="s">
        <v>18782</v>
      </c>
      <c r="AG3475" s="9" t="s">
        <v>673</v>
      </c>
      <c r="AI3475" s="9" t="s">
        <v>19119</v>
      </c>
      <c r="AK3475" s="5" t="s">
        <v>25103</v>
      </c>
      <c r="AL3475" s="12" t="e">
        <v>#N/A</v>
      </c>
      <c r="AM3475" s="12">
        <v>17</v>
      </c>
      <c r="AN3475" s="5" t="s">
        <v>13981</v>
      </c>
      <c r="AO3475" s="5" t="s">
        <v>25103</v>
      </c>
      <c r="AP3475" s="5" t="s">
        <v>18782</v>
      </c>
      <c r="AQ3475" s="5"/>
      <c r="AR3475" s="5" t="s">
        <v>19119</v>
      </c>
    </row>
    <row r="3476" spans="1:44">
      <c r="A3476" s="5" t="s">
        <v>13984</v>
      </c>
      <c r="B3476" s="5" t="s">
        <v>13985</v>
      </c>
      <c r="C3476" s="5"/>
      <c r="D3476" s="5" t="s">
        <v>2368</v>
      </c>
      <c r="E3476" s="5" t="s">
        <v>13986</v>
      </c>
      <c r="F3476" s="5">
        <v>1976</v>
      </c>
      <c r="G3476" s="5">
        <v>1976</v>
      </c>
      <c r="H3476" s="5" t="str">
        <f t="shared" si="216"/>
        <v>1970s</v>
      </c>
      <c r="I3476" s="5">
        <v>96</v>
      </c>
      <c r="J3476" s="5" t="str">
        <f>IF(I3476&lt;&gt;"",IF(I3476&gt;=60,"Feature","Short/TV Show"),"No Runtime")</f>
        <v>Feature</v>
      </c>
      <c r="K3476" s="5" t="s">
        <v>100</v>
      </c>
      <c r="L3476" s="5"/>
      <c r="M3476" s="5"/>
      <c r="N3476" s="5"/>
      <c r="O3476" s="5" t="str">
        <f t="shared" si="217"/>
        <v>No</v>
      </c>
      <c r="P3476" s="5"/>
      <c r="Q3476" s="6"/>
      <c r="R3476" s="12">
        <f t="shared" si="218"/>
        <v>96</v>
      </c>
      <c r="S3476" s="12" t="e">
        <f t="shared" si="219"/>
        <v>#N/A</v>
      </c>
      <c r="U3476" s="9" t="s">
        <v>10167</v>
      </c>
      <c r="V3476" s="9" t="s">
        <v>25111</v>
      </c>
      <c r="W3476" s="9" t="s">
        <v>18782</v>
      </c>
      <c r="Y3476" s="9" t="s">
        <v>19119</v>
      </c>
      <c r="Z3476" s="9" t="s">
        <v>19466</v>
      </c>
      <c r="AA3476" s="9" t="s">
        <v>25105</v>
      </c>
      <c r="AB3476" s="9" t="s">
        <v>18780</v>
      </c>
      <c r="AD3476" s="9" t="s">
        <v>19119</v>
      </c>
      <c r="AE3476" s="9" t="s">
        <v>25106</v>
      </c>
      <c r="AF3476" s="9" t="s">
        <v>18780</v>
      </c>
      <c r="AG3476" s="9" t="s">
        <v>620</v>
      </c>
      <c r="AH3476">
        <v>5.7</v>
      </c>
      <c r="AI3476" s="9" t="s">
        <v>19119</v>
      </c>
      <c r="AK3476" s="5" t="s">
        <v>25103</v>
      </c>
      <c r="AL3476" s="12" t="e">
        <v>#N/A</v>
      </c>
      <c r="AM3476" s="12" t="e">
        <v>#N/A</v>
      </c>
      <c r="AN3476" s="5" t="s">
        <v>13985</v>
      </c>
      <c r="AO3476" s="5" t="s">
        <v>25108</v>
      </c>
      <c r="AP3476" s="5" t="s">
        <v>18780</v>
      </c>
      <c r="AQ3476" s="5"/>
      <c r="AR3476" s="5" t="s">
        <v>19119</v>
      </c>
    </row>
    <row r="3477" spans="1:44">
      <c r="A3477" s="5" t="s">
        <v>13987</v>
      </c>
      <c r="B3477" s="5" t="s">
        <v>13988</v>
      </c>
      <c r="C3477" s="5" t="s">
        <v>13989</v>
      </c>
      <c r="D3477" s="5" t="s">
        <v>1467</v>
      </c>
      <c r="E3477" s="5" t="s">
        <v>13990</v>
      </c>
      <c r="F3477" s="5">
        <v>2010</v>
      </c>
      <c r="G3477" s="5">
        <v>2010</v>
      </c>
      <c r="H3477" s="5" t="str">
        <f t="shared" si="216"/>
        <v>2010s</v>
      </c>
      <c r="I3477" s="5">
        <v>90</v>
      </c>
      <c r="J3477" s="5" t="str">
        <f>IF(I3477&lt;&gt;"",IF(I3477&gt;=60,"Feature","Short/TV Show"),"No Runtime")</f>
        <v>Feature</v>
      </c>
      <c r="K3477" s="5" t="s">
        <v>76</v>
      </c>
      <c r="L3477" s="5"/>
      <c r="M3477" s="5">
        <v>6.3</v>
      </c>
      <c r="N3477" s="5">
        <v>59</v>
      </c>
      <c r="O3477" s="5" t="str">
        <f t="shared" si="217"/>
        <v>No</v>
      </c>
      <c r="P3477" s="5"/>
      <c r="Q3477" s="6"/>
      <c r="R3477" s="12">
        <f t="shared" si="218"/>
        <v>90</v>
      </c>
      <c r="S3477" s="12" t="e">
        <f t="shared" si="219"/>
        <v>#N/A</v>
      </c>
      <c r="U3477" s="9" t="s">
        <v>4574</v>
      </c>
      <c r="V3477" s="9" t="s">
        <v>25107</v>
      </c>
      <c r="W3477" s="9" t="s">
        <v>18780</v>
      </c>
      <c r="Y3477" s="9" t="s">
        <v>19119</v>
      </c>
      <c r="Z3477" s="9" t="s">
        <v>20555</v>
      </c>
      <c r="AA3477" s="9" t="s">
        <v>25105</v>
      </c>
      <c r="AB3477" s="9" t="s">
        <v>18780</v>
      </c>
      <c r="AD3477" s="9" t="s">
        <v>19119</v>
      </c>
      <c r="AE3477" s="9" t="s">
        <v>25106</v>
      </c>
      <c r="AF3477" s="9" t="s">
        <v>18780</v>
      </c>
      <c r="AG3477" s="9" t="s">
        <v>1176</v>
      </c>
      <c r="AH3477">
        <v>5.7</v>
      </c>
      <c r="AI3477" s="9" t="s">
        <v>19119</v>
      </c>
      <c r="AK3477" s="5" t="s">
        <v>25103</v>
      </c>
      <c r="AL3477" s="12" t="e">
        <v>#N/A</v>
      </c>
      <c r="AM3477" s="12" t="e">
        <v>#N/A</v>
      </c>
      <c r="AN3477" s="5" t="s">
        <v>13988</v>
      </c>
      <c r="AO3477" s="5" t="s">
        <v>25103</v>
      </c>
      <c r="AP3477" s="5" t="s">
        <v>18780</v>
      </c>
      <c r="AQ3477" s="5">
        <v>6.3</v>
      </c>
      <c r="AR3477" s="5" t="s">
        <v>19119</v>
      </c>
    </row>
    <row r="3478" spans="1:44">
      <c r="A3478" s="5" t="s">
        <v>13991</v>
      </c>
      <c r="B3478" s="5" t="s">
        <v>13992</v>
      </c>
      <c r="C3478" s="5" t="s">
        <v>13993</v>
      </c>
      <c r="D3478" s="5" t="s">
        <v>13994</v>
      </c>
      <c r="E3478" s="5" t="s">
        <v>13995</v>
      </c>
      <c r="F3478" s="5">
        <v>2016</v>
      </c>
      <c r="G3478" s="5">
        <v>2016</v>
      </c>
      <c r="H3478" s="5" t="str">
        <f t="shared" si="216"/>
        <v>2010s</v>
      </c>
      <c r="I3478" s="5">
        <v>10</v>
      </c>
      <c r="J3478" s="5" t="str">
        <f>IF(I3478&lt;&gt;"",IF(I3478&gt;=60,"Feature","Short/TV Show"),"No Runtime")</f>
        <v>Short/TV Show</v>
      </c>
      <c r="K3478" s="5" t="s">
        <v>1935</v>
      </c>
      <c r="L3478" s="5"/>
      <c r="M3478" s="5"/>
      <c r="N3478" s="5"/>
      <c r="O3478" s="5" t="str">
        <f t="shared" si="217"/>
        <v>No</v>
      </c>
      <c r="P3478" s="5"/>
      <c r="Q3478" s="6"/>
      <c r="R3478" s="12" t="e">
        <f t="shared" si="218"/>
        <v>#N/A</v>
      </c>
      <c r="S3478" s="12">
        <f t="shared" si="219"/>
        <v>10</v>
      </c>
      <c r="U3478" s="9" t="s">
        <v>12869</v>
      </c>
      <c r="V3478" s="9" t="s">
        <v>25103</v>
      </c>
      <c r="W3478" s="9" t="s">
        <v>18781</v>
      </c>
      <c r="Y3478" s="9" t="s">
        <v>19119</v>
      </c>
      <c r="Z3478" s="9" t="s">
        <v>19687</v>
      </c>
      <c r="AA3478" s="9" t="s">
        <v>25105</v>
      </c>
      <c r="AB3478" s="9" t="s">
        <v>18780</v>
      </c>
      <c r="AD3478" s="9" t="s">
        <v>19119</v>
      </c>
      <c r="AE3478" s="9" t="s">
        <v>25104</v>
      </c>
      <c r="AF3478" s="9" t="s">
        <v>18782</v>
      </c>
      <c r="AG3478" s="9" t="s">
        <v>1000</v>
      </c>
      <c r="AI3478" s="9" t="s">
        <v>19119</v>
      </c>
      <c r="AK3478" s="5" t="s">
        <v>25103</v>
      </c>
      <c r="AL3478" s="12" t="e">
        <v>#N/A</v>
      </c>
      <c r="AM3478" s="12">
        <v>7</v>
      </c>
      <c r="AN3478" s="5" t="s">
        <v>13992</v>
      </c>
      <c r="AO3478" s="5" t="s">
        <v>25103</v>
      </c>
      <c r="AP3478" s="5" t="s">
        <v>18781</v>
      </c>
      <c r="AQ3478" s="5"/>
      <c r="AR3478" s="5" t="s">
        <v>19119</v>
      </c>
    </row>
    <row r="3479" spans="1:44">
      <c r="A3479" s="5" t="s">
        <v>13996</v>
      </c>
      <c r="B3479" s="5" t="s">
        <v>13997</v>
      </c>
      <c r="C3479" s="5" t="s">
        <v>13998</v>
      </c>
      <c r="D3479" s="5" t="s">
        <v>13999</v>
      </c>
      <c r="E3479" s="5" t="s">
        <v>14000</v>
      </c>
      <c r="F3479" s="5">
        <v>2021</v>
      </c>
      <c r="G3479" s="5">
        <v>2021</v>
      </c>
      <c r="H3479" s="5" t="str">
        <f t="shared" si="216"/>
        <v>2020s</v>
      </c>
      <c r="I3479" s="5">
        <v>14</v>
      </c>
      <c r="J3479" s="5" t="str">
        <f>IF(I3479&lt;&gt;"",IF(I3479&gt;=60,"Feature","Short/TV Show"),"No Runtime")</f>
        <v>Short/TV Show</v>
      </c>
      <c r="K3479" s="5" t="s">
        <v>1935</v>
      </c>
      <c r="L3479" s="5"/>
      <c r="M3479" s="5"/>
      <c r="N3479" s="5"/>
      <c r="O3479" s="5" t="str">
        <f t="shared" si="217"/>
        <v>No</v>
      </c>
      <c r="P3479" s="5"/>
      <c r="Q3479" s="6"/>
      <c r="R3479" s="12" t="e">
        <f t="shared" si="218"/>
        <v>#N/A</v>
      </c>
      <c r="S3479" s="12">
        <f t="shared" si="219"/>
        <v>14</v>
      </c>
      <c r="U3479" s="9" t="s">
        <v>6096</v>
      </c>
      <c r="V3479" s="9" t="s">
        <v>25108</v>
      </c>
      <c r="W3479" s="9" t="s">
        <v>18782</v>
      </c>
      <c r="Y3479" s="9" t="s">
        <v>19119</v>
      </c>
      <c r="Z3479" s="9" t="s">
        <v>20556</v>
      </c>
      <c r="AA3479" s="9" t="s">
        <v>25104</v>
      </c>
      <c r="AB3479" s="9" t="s">
        <v>18780</v>
      </c>
      <c r="AD3479" s="9" t="s">
        <v>19119</v>
      </c>
      <c r="AE3479" s="9" t="s">
        <v>25103</v>
      </c>
      <c r="AF3479" s="9" t="s">
        <v>18780</v>
      </c>
      <c r="AG3479" s="9" t="s">
        <v>100</v>
      </c>
      <c r="AH3479">
        <v>6.5</v>
      </c>
      <c r="AI3479" s="9" t="s">
        <v>19119</v>
      </c>
      <c r="AK3479" s="5" t="s">
        <v>25103</v>
      </c>
      <c r="AL3479" s="12" t="e">
        <v>#N/A</v>
      </c>
      <c r="AM3479" s="12">
        <v>5</v>
      </c>
      <c r="AN3479" s="5" t="s">
        <v>13997</v>
      </c>
      <c r="AO3479" s="5" t="s">
        <v>25104</v>
      </c>
      <c r="AP3479" s="5" t="s">
        <v>18781</v>
      </c>
      <c r="AQ3479" s="5"/>
      <c r="AR3479" s="5" t="s">
        <v>19119</v>
      </c>
    </row>
    <row r="3480" spans="1:44">
      <c r="A3480" s="5" t="s">
        <v>14001</v>
      </c>
      <c r="B3480" s="5" t="s">
        <v>14002</v>
      </c>
      <c r="C3480" s="5" t="s">
        <v>14003</v>
      </c>
      <c r="D3480" s="5" t="s">
        <v>14004</v>
      </c>
      <c r="E3480" s="5" t="s">
        <v>14005</v>
      </c>
      <c r="F3480" s="5">
        <v>2020</v>
      </c>
      <c r="G3480" s="5">
        <v>2020</v>
      </c>
      <c r="H3480" s="5" t="str">
        <f t="shared" si="216"/>
        <v>2020s</v>
      </c>
      <c r="I3480" s="5">
        <v>2</v>
      </c>
      <c r="J3480" s="5" t="str">
        <f>IF(I3480&lt;&gt;"",IF(I3480&gt;=60,"Feature","Short/TV Show"),"No Runtime")</f>
        <v>Short/TV Show</v>
      </c>
      <c r="K3480" s="5" t="s">
        <v>1935</v>
      </c>
      <c r="L3480" s="5" t="s">
        <v>446</v>
      </c>
      <c r="M3480" s="5">
        <v>7.8</v>
      </c>
      <c r="N3480" s="5">
        <v>5</v>
      </c>
      <c r="O3480" s="5" t="str">
        <f t="shared" si="217"/>
        <v>No</v>
      </c>
      <c r="P3480" s="5"/>
      <c r="Q3480" s="6"/>
      <c r="R3480" s="12" t="e">
        <f t="shared" si="218"/>
        <v>#N/A</v>
      </c>
      <c r="S3480" s="12">
        <f t="shared" si="219"/>
        <v>2</v>
      </c>
      <c r="U3480" s="9" t="s">
        <v>12876</v>
      </c>
      <c r="V3480" s="9" t="s">
        <v>25103</v>
      </c>
      <c r="W3480" s="9" t="s">
        <v>18781</v>
      </c>
      <c r="Y3480" s="9" t="s">
        <v>19119</v>
      </c>
      <c r="Z3480" s="9" t="s">
        <v>20557</v>
      </c>
      <c r="AA3480" s="9" t="s">
        <v>25104</v>
      </c>
      <c r="AB3480" s="9" t="s">
        <v>18780</v>
      </c>
      <c r="AD3480" s="9" t="s">
        <v>19119</v>
      </c>
      <c r="AE3480" s="9" t="s">
        <v>25105</v>
      </c>
      <c r="AF3480" s="9" t="s">
        <v>18782</v>
      </c>
      <c r="AG3480" s="9" t="s">
        <v>620</v>
      </c>
      <c r="AH3480">
        <v>6.6</v>
      </c>
      <c r="AI3480" s="9" t="s">
        <v>19119</v>
      </c>
      <c r="AK3480" s="5" t="s">
        <v>25103</v>
      </c>
      <c r="AL3480" s="12" t="e">
        <v>#N/A</v>
      </c>
      <c r="AM3480" s="12">
        <v>3</v>
      </c>
      <c r="AN3480" s="5" t="s">
        <v>14002</v>
      </c>
      <c r="AO3480" s="5" t="s">
        <v>25104</v>
      </c>
      <c r="AP3480" s="5" t="s">
        <v>18781</v>
      </c>
      <c r="AQ3480" s="5">
        <v>7.8</v>
      </c>
      <c r="AR3480" s="5" t="s">
        <v>19119</v>
      </c>
    </row>
    <row r="3481" spans="1:44">
      <c r="A3481" s="5" t="s">
        <v>14006</v>
      </c>
      <c r="B3481" s="5" t="s">
        <v>14007</v>
      </c>
      <c r="C3481" s="5"/>
      <c r="D3481" s="5" t="s">
        <v>2173</v>
      </c>
      <c r="E3481" s="5" t="s">
        <v>14008</v>
      </c>
      <c r="F3481" s="5">
        <v>1977</v>
      </c>
      <c r="G3481" s="5">
        <v>1977</v>
      </c>
      <c r="H3481" s="5" t="str">
        <f t="shared" si="216"/>
        <v>1970s</v>
      </c>
      <c r="I3481" s="5"/>
      <c r="J3481" s="5" t="str">
        <f>IF(I3481&lt;&gt;"",IF(I3481&gt;=60,"Feature","Short/TV Show"),"No Runtime")</f>
        <v>No Runtime</v>
      </c>
      <c r="K3481" s="5"/>
      <c r="L3481" s="5"/>
      <c r="M3481" s="5"/>
      <c r="N3481" s="5"/>
      <c r="O3481" s="5" t="str">
        <f t="shared" si="217"/>
        <v>No</v>
      </c>
      <c r="P3481" s="5"/>
      <c r="Q3481" s="6"/>
      <c r="R3481" s="12" t="e">
        <f t="shared" si="218"/>
        <v>#N/A</v>
      </c>
      <c r="S3481" s="12" t="e">
        <f t="shared" si="219"/>
        <v>#N/A</v>
      </c>
      <c r="U3481" s="9" t="s">
        <v>12879</v>
      </c>
      <c r="V3481" s="9" t="s">
        <v>25103</v>
      </c>
      <c r="W3481" s="9" t="s">
        <v>18780</v>
      </c>
      <c r="Y3481" s="9" t="s">
        <v>19119</v>
      </c>
      <c r="Z3481" s="9" t="s">
        <v>20558</v>
      </c>
      <c r="AA3481" s="9" t="s">
        <v>25104</v>
      </c>
      <c r="AB3481" s="9" t="s">
        <v>18780</v>
      </c>
      <c r="AD3481" s="9" t="s">
        <v>19119</v>
      </c>
      <c r="AE3481" s="9" t="s">
        <v>25107</v>
      </c>
      <c r="AF3481" s="9" t="s">
        <v>18781</v>
      </c>
      <c r="AG3481" s="9" t="s">
        <v>987</v>
      </c>
      <c r="AI3481" s="9" t="s">
        <v>19119</v>
      </c>
      <c r="AK3481" s="5" t="s">
        <v>25103</v>
      </c>
      <c r="AL3481" s="12" t="e">
        <v>#N/A</v>
      </c>
      <c r="AM3481" s="12" t="e">
        <v>#N/A</v>
      </c>
      <c r="AN3481" s="5" t="s">
        <v>14007</v>
      </c>
      <c r="AO3481" s="5" t="s">
        <v>25108</v>
      </c>
      <c r="AP3481" s="5" t="s">
        <v>18782</v>
      </c>
      <c r="AQ3481" s="5"/>
      <c r="AR3481" s="5" t="s">
        <v>19119</v>
      </c>
    </row>
    <row r="3482" spans="1:44">
      <c r="A3482" s="5" t="s">
        <v>14009</v>
      </c>
      <c r="B3482" s="5" t="s">
        <v>14010</v>
      </c>
      <c r="C3482" s="5" t="s">
        <v>14011</v>
      </c>
      <c r="D3482" s="5" t="s">
        <v>6117</v>
      </c>
      <c r="E3482" s="5"/>
      <c r="F3482" s="5">
        <v>2016</v>
      </c>
      <c r="G3482" s="5">
        <v>2016</v>
      </c>
      <c r="H3482" s="5" t="str">
        <f t="shared" si="216"/>
        <v>2010s</v>
      </c>
      <c r="I3482" s="5">
        <v>37</v>
      </c>
      <c r="J3482" s="5" t="str">
        <f>IF(I3482&lt;&gt;"",IF(I3482&gt;=60,"Feature","Short/TV Show"),"No Runtime")</f>
        <v>Short/TV Show</v>
      </c>
      <c r="K3482" s="5" t="s">
        <v>3125</v>
      </c>
      <c r="L3482" s="5"/>
      <c r="M3482" s="5"/>
      <c r="N3482" s="5"/>
      <c r="O3482" s="5" t="str">
        <f t="shared" si="217"/>
        <v>No</v>
      </c>
      <c r="P3482" s="5"/>
      <c r="Q3482" s="6"/>
      <c r="R3482" s="12" t="e">
        <f t="shared" si="218"/>
        <v>#N/A</v>
      </c>
      <c r="S3482" s="12">
        <f t="shared" si="219"/>
        <v>37</v>
      </c>
      <c r="U3482" s="9"/>
      <c r="V3482" s="9" t="s">
        <v>25103</v>
      </c>
      <c r="W3482" s="9" t="s">
        <v>18782</v>
      </c>
      <c r="Y3482" s="9" t="s">
        <v>19119</v>
      </c>
      <c r="Z3482" s="9" t="s">
        <v>20559</v>
      </c>
      <c r="AA3482" s="9" t="s">
        <v>25104</v>
      </c>
      <c r="AB3482" s="9" t="s">
        <v>18780</v>
      </c>
      <c r="AD3482" s="9" t="s">
        <v>19119</v>
      </c>
      <c r="AE3482" s="9" t="s">
        <v>25107</v>
      </c>
      <c r="AF3482" s="9" t="s">
        <v>18781</v>
      </c>
      <c r="AG3482" s="9" t="s">
        <v>3064</v>
      </c>
      <c r="AI3482" s="9" t="s">
        <v>19119</v>
      </c>
      <c r="AK3482" s="5" t="s">
        <v>25103</v>
      </c>
      <c r="AL3482" s="12" t="e">
        <v>#N/A</v>
      </c>
      <c r="AM3482" s="12">
        <v>8</v>
      </c>
      <c r="AN3482" s="5" t="s">
        <v>14010</v>
      </c>
      <c r="AO3482" s="5" t="s">
        <v>25103</v>
      </c>
      <c r="AP3482" s="5" t="s">
        <v>18781</v>
      </c>
      <c r="AQ3482" s="5"/>
      <c r="AR3482" s="5" t="s">
        <v>19119</v>
      </c>
    </row>
    <row r="3483" spans="1:44">
      <c r="A3483" s="5" t="s">
        <v>14012</v>
      </c>
      <c r="B3483" s="5" t="s">
        <v>14013</v>
      </c>
      <c r="C3483" s="5"/>
      <c r="D3483" s="5" t="s">
        <v>14014</v>
      </c>
      <c r="E3483" s="5" t="s">
        <v>14015</v>
      </c>
      <c r="F3483" s="5">
        <v>2021</v>
      </c>
      <c r="G3483" s="5">
        <v>2021</v>
      </c>
      <c r="H3483" s="5" t="str">
        <f t="shared" si="216"/>
        <v>2020s</v>
      </c>
      <c r="I3483" s="5"/>
      <c r="J3483" s="5" t="str">
        <f>IF(I3483&lt;&gt;"",IF(I3483&gt;=60,"Feature","Short/TV Show"),"No Runtime")</f>
        <v>No Runtime</v>
      </c>
      <c r="K3483" s="5" t="s">
        <v>3363</v>
      </c>
      <c r="L3483" s="5" t="s">
        <v>446</v>
      </c>
      <c r="M3483" s="5"/>
      <c r="N3483" s="5"/>
      <c r="O3483" s="5" t="str">
        <f t="shared" si="217"/>
        <v>No</v>
      </c>
      <c r="P3483" s="5"/>
      <c r="Q3483" s="6"/>
      <c r="R3483" s="12" t="e">
        <f t="shared" si="218"/>
        <v>#N/A</v>
      </c>
      <c r="S3483" s="12" t="e">
        <f t="shared" si="219"/>
        <v>#N/A</v>
      </c>
      <c r="U3483" s="9" t="s">
        <v>12886</v>
      </c>
      <c r="V3483" s="9" t="s">
        <v>25104</v>
      </c>
      <c r="W3483" s="9" t="s">
        <v>18782</v>
      </c>
      <c r="Y3483" s="9" t="s">
        <v>19119</v>
      </c>
      <c r="Z3483" s="9" t="s">
        <v>20560</v>
      </c>
      <c r="AA3483" s="9" t="s">
        <v>25103</v>
      </c>
      <c r="AB3483" s="9" t="s">
        <v>18780</v>
      </c>
      <c r="AC3483">
        <v>4.8</v>
      </c>
      <c r="AD3483" s="9" t="s">
        <v>19119</v>
      </c>
      <c r="AE3483" s="9" t="s">
        <v>25107</v>
      </c>
      <c r="AF3483" s="9" t="s">
        <v>18781</v>
      </c>
      <c r="AG3483" s="9" t="s">
        <v>657</v>
      </c>
      <c r="AI3483" s="9" t="s">
        <v>19119</v>
      </c>
      <c r="AK3483" s="5" t="s">
        <v>25103</v>
      </c>
      <c r="AL3483" s="12" t="e">
        <v>#N/A</v>
      </c>
      <c r="AM3483" s="12" t="e">
        <v>#N/A</v>
      </c>
      <c r="AN3483" s="5" t="s">
        <v>14013</v>
      </c>
      <c r="AO3483" s="5" t="s">
        <v>25104</v>
      </c>
      <c r="AP3483" s="5" t="s">
        <v>18782</v>
      </c>
      <c r="AQ3483" s="5"/>
      <c r="AR3483" s="5" t="s">
        <v>19119</v>
      </c>
    </row>
    <row r="3484" spans="1:44">
      <c r="A3484" s="5" t="s">
        <v>14016</v>
      </c>
      <c r="B3484" s="5" t="s">
        <v>14017</v>
      </c>
      <c r="C3484" s="5" t="s">
        <v>14018</v>
      </c>
      <c r="D3484" s="5" t="s">
        <v>14019</v>
      </c>
      <c r="E3484" s="5" t="s">
        <v>14020</v>
      </c>
      <c r="F3484" s="5">
        <v>2022</v>
      </c>
      <c r="G3484" s="5">
        <v>2022</v>
      </c>
      <c r="H3484" s="5" t="str">
        <f t="shared" si="216"/>
        <v>2020s</v>
      </c>
      <c r="I3484" s="5">
        <v>8</v>
      </c>
      <c r="J3484" s="5" t="str">
        <f>IF(I3484&lt;&gt;"",IF(I3484&gt;=60,"Feature","Short/TV Show"),"No Runtime")</f>
        <v>Short/TV Show</v>
      </c>
      <c r="K3484" s="5" t="s">
        <v>10847</v>
      </c>
      <c r="L3484" s="5"/>
      <c r="M3484" s="5">
        <v>8.4</v>
      </c>
      <c r="N3484" s="5">
        <v>12</v>
      </c>
      <c r="O3484" s="5" t="str">
        <f t="shared" si="217"/>
        <v>No</v>
      </c>
      <c r="P3484" s="5"/>
      <c r="Q3484" s="6"/>
      <c r="R3484" s="12" t="e">
        <f t="shared" si="218"/>
        <v>#N/A</v>
      </c>
      <c r="S3484" s="12">
        <f t="shared" si="219"/>
        <v>8</v>
      </c>
      <c r="U3484" s="9" t="s">
        <v>1037</v>
      </c>
      <c r="V3484" s="9" t="s">
        <v>25105</v>
      </c>
      <c r="W3484" s="9" t="s">
        <v>18780</v>
      </c>
      <c r="X3484">
        <v>7.8</v>
      </c>
      <c r="Y3484" s="9" t="s">
        <v>19119</v>
      </c>
      <c r="Z3484" s="9" t="s">
        <v>19160</v>
      </c>
      <c r="AA3484" s="9" t="s">
        <v>25103</v>
      </c>
      <c r="AB3484" s="9" t="s">
        <v>18780</v>
      </c>
      <c r="AC3484">
        <v>4.8</v>
      </c>
      <c r="AD3484" s="9" t="s">
        <v>19119</v>
      </c>
      <c r="AE3484" s="9" t="s">
        <v>25103</v>
      </c>
      <c r="AF3484" s="9" t="s">
        <v>18782</v>
      </c>
      <c r="AG3484" s="9" t="s">
        <v>39</v>
      </c>
      <c r="AI3484" s="9" t="s">
        <v>19119</v>
      </c>
      <c r="AK3484" s="5" t="s">
        <v>25103</v>
      </c>
      <c r="AL3484" s="12" t="e">
        <v>#N/A</v>
      </c>
      <c r="AM3484" s="12" t="e">
        <v>#N/A</v>
      </c>
      <c r="AN3484" s="5" t="s">
        <v>14017</v>
      </c>
      <c r="AO3484" s="5" t="s">
        <v>25104</v>
      </c>
      <c r="AP3484" s="5" t="s">
        <v>18781</v>
      </c>
      <c r="AQ3484" s="5">
        <v>8.4</v>
      </c>
      <c r="AR3484" s="5" t="s">
        <v>19119</v>
      </c>
    </row>
    <row r="3485" spans="1:44">
      <c r="A3485" s="5" t="s">
        <v>14021</v>
      </c>
      <c r="B3485" s="5" t="s">
        <v>14022</v>
      </c>
      <c r="C3485" s="5"/>
      <c r="D3485" s="5" t="s">
        <v>14023</v>
      </c>
      <c r="E3485" s="5" t="s">
        <v>14024</v>
      </c>
      <c r="F3485" s="5">
        <v>2018</v>
      </c>
      <c r="G3485" s="5">
        <v>2018</v>
      </c>
      <c r="H3485" s="5" t="str">
        <f t="shared" si="216"/>
        <v>2010s</v>
      </c>
      <c r="I3485" s="5"/>
      <c r="J3485" s="5" t="str">
        <f>IF(I3485&lt;&gt;"",IF(I3485&gt;=60,"Feature","Short/TV Show"),"No Runtime")</f>
        <v>No Runtime</v>
      </c>
      <c r="K3485" s="5" t="s">
        <v>9717</v>
      </c>
      <c r="L3485" s="5"/>
      <c r="M3485" s="5"/>
      <c r="N3485" s="5"/>
      <c r="O3485" s="5" t="str">
        <f t="shared" si="217"/>
        <v>No</v>
      </c>
      <c r="P3485" s="5"/>
      <c r="Q3485" s="6"/>
      <c r="R3485" s="12" t="e">
        <f t="shared" si="218"/>
        <v>#N/A</v>
      </c>
      <c r="S3485" s="12" t="e">
        <f t="shared" si="219"/>
        <v>#N/A</v>
      </c>
      <c r="U3485" s="9" t="s">
        <v>5662</v>
      </c>
      <c r="V3485" s="9" t="s">
        <v>25106</v>
      </c>
      <c r="W3485" s="9" t="s">
        <v>18780</v>
      </c>
      <c r="X3485">
        <v>4.4000000000000004</v>
      </c>
      <c r="Y3485" s="9" t="s">
        <v>19119</v>
      </c>
      <c r="Z3485" s="9" t="s">
        <v>20561</v>
      </c>
      <c r="AA3485" s="9" t="s">
        <v>25103</v>
      </c>
      <c r="AB3485" s="9" t="s">
        <v>18780</v>
      </c>
      <c r="AC3485">
        <v>4.8</v>
      </c>
      <c r="AD3485" s="9" t="s">
        <v>19119</v>
      </c>
      <c r="AE3485" s="9" t="s">
        <v>25106</v>
      </c>
      <c r="AF3485" s="9" t="s">
        <v>18780</v>
      </c>
      <c r="AG3485" s="9" t="s">
        <v>987</v>
      </c>
      <c r="AH3485">
        <v>8.1</v>
      </c>
      <c r="AI3485" s="9" t="s">
        <v>19119</v>
      </c>
      <c r="AK3485" s="5" t="s">
        <v>25103</v>
      </c>
      <c r="AL3485" s="12" t="e">
        <v>#N/A</v>
      </c>
      <c r="AM3485" s="12">
        <v>3</v>
      </c>
      <c r="AN3485" s="5" t="s">
        <v>14022</v>
      </c>
      <c r="AO3485" s="5" t="s">
        <v>25103</v>
      </c>
      <c r="AP3485" s="5" t="s">
        <v>18782</v>
      </c>
      <c r="AQ3485" s="5"/>
      <c r="AR3485" s="5" t="s">
        <v>19119</v>
      </c>
    </row>
    <row r="3486" spans="1:44">
      <c r="A3486" s="5" t="s">
        <v>14025</v>
      </c>
      <c r="B3486" s="5" t="s">
        <v>14026</v>
      </c>
      <c r="C3486" s="5" t="s">
        <v>14027</v>
      </c>
      <c r="D3486" s="5" t="s">
        <v>14028</v>
      </c>
      <c r="E3486" s="5" t="s">
        <v>14029</v>
      </c>
      <c r="F3486" s="5">
        <v>2012</v>
      </c>
      <c r="G3486" s="5">
        <v>2012</v>
      </c>
      <c r="H3486" s="5" t="str">
        <f t="shared" si="216"/>
        <v>2010s</v>
      </c>
      <c r="I3486" s="5">
        <v>89</v>
      </c>
      <c r="J3486" s="5" t="str">
        <f>IF(I3486&lt;&gt;"",IF(I3486&gt;=60,"Feature","Short/TV Show"),"No Runtime")</f>
        <v>Feature</v>
      </c>
      <c r="K3486" s="5" t="s">
        <v>8937</v>
      </c>
      <c r="L3486" s="5"/>
      <c r="M3486" s="5">
        <v>7.5</v>
      </c>
      <c r="N3486" s="5">
        <v>7</v>
      </c>
      <c r="O3486" s="5" t="str">
        <f t="shared" si="217"/>
        <v>No</v>
      </c>
      <c r="P3486" s="5"/>
      <c r="Q3486" s="6"/>
      <c r="R3486" s="12">
        <f t="shared" si="218"/>
        <v>89</v>
      </c>
      <c r="S3486" s="12" t="e">
        <f t="shared" si="219"/>
        <v>#N/A</v>
      </c>
      <c r="U3486" s="9" t="s">
        <v>268</v>
      </c>
      <c r="V3486" s="9" t="s">
        <v>25115</v>
      </c>
      <c r="W3486" s="9" t="s">
        <v>18782</v>
      </c>
      <c r="Y3486" s="9" t="s">
        <v>19119</v>
      </c>
      <c r="Z3486" s="9" t="s">
        <v>20562</v>
      </c>
      <c r="AA3486" s="9" t="s">
        <v>25103</v>
      </c>
      <c r="AB3486" s="9" t="s">
        <v>18780</v>
      </c>
      <c r="AC3486">
        <v>4.8</v>
      </c>
      <c r="AD3486" s="9" t="s">
        <v>19119</v>
      </c>
      <c r="AE3486" s="9" t="s">
        <v>25105</v>
      </c>
      <c r="AF3486" s="9" t="s">
        <v>18782</v>
      </c>
      <c r="AG3486" s="9" t="s">
        <v>100</v>
      </c>
      <c r="AI3486" s="9" t="s">
        <v>19119</v>
      </c>
      <c r="AK3486" s="5" t="s">
        <v>25103</v>
      </c>
      <c r="AL3486" s="12" t="e">
        <v>#N/A</v>
      </c>
      <c r="AM3486" s="12" t="e">
        <v>#N/A</v>
      </c>
      <c r="AN3486" s="5" t="s">
        <v>14026</v>
      </c>
      <c r="AO3486" s="5" t="s">
        <v>25103</v>
      </c>
      <c r="AP3486" s="5" t="s">
        <v>18780</v>
      </c>
      <c r="AQ3486" s="5">
        <v>7.5</v>
      </c>
      <c r="AR3486" s="5" t="s">
        <v>19119</v>
      </c>
    </row>
    <row r="3487" spans="1:44">
      <c r="A3487" s="5" t="s">
        <v>14030</v>
      </c>
      <c r="B3487" s="5" t="s">
        <v>14031</v>
      </c>
      <c r="C3487" s="5"/>
      <c r="D3487" s="5" t="s">
        <v>11426</v>
      </c>
      <c r="E3487" s="5" t="s">
        <v>14032</v>
      </c>
      <c r="F3487" s="5">
        <v>1941</v>
      </c>
      <c r="G3487" s="5">
        <v>1941</v>
      </c>
      <c r="H3487" s="5" t="str">
        <f t="shared" si="216"/>
        <v>1940s</v>
      </c>
      <c r="I3487" s="5"/>
      <c r="J3487" s="5" t="str">
        <f>IF(I3487&lt;&gt;"",IF(I3487&gt;=60,"Feature","Short/TV Show"),"No Runtime")</f>
        <v>No Runtime</v>
      </c>
      <c r="K3487" s="5"/>
      <c r="L3487" s="5"/>
      <c r="M3487" s="5"/>
      <c r="N3487" s="5"/>
      <c r="O3487" s="5" t="str">
        <f t="shared" si="217"/>
        <v>No</v>
      </c>
      <c r="P3487" s="5"/>
      <c r="Q3487" s="6"/>
      <c r="R3487" s="12" t="e">
        <f t="shared" si="218"/>
        <v>#N/A</v>
      </c>
      <c r="S3487" s="12" t="e">
        <f t="shared" si="219"/>
        <v>#N/A</v>
      </c>
      <c r="U3487" s="9" t="s">
        <v>9285</v>
      </c>
      <c r="V3487" s="9" t="s">
        <v>25103</v>
      </c>
      <c r="W3487" s="9" t="s">
        <v>18781</v>
      </c>
      <c r="Y3487" s="9" t="s">
        <v>19119</v>
      </c>
      <c r="Z3487" s="9" t="s">
        <v>19235</v>
      </c>
      <c r="AA3487" s="9" t="s">
        <v>25103</v>
      </c>
      <c r="AB3487" s="9" t="s">
        <v>18780</v>
      </c>
      <c r="AC3487">
        <v>6.6</v>
      </c>
      <c r="AD3487" s="9" t="s">
        <v>19118</v>
      </c>
      <c r="AE3487" s="9" t="s">
        <v>25104</v>
      </c>
      <c r="AF3487" s="9" t="s">
        <v>18781</v>
      </c>
      <c r="AG3487" s="9" t="s">
        <v>3607</v>
      </c>
      <c r="AI3487" s="9" t="s">
        <v>19119</v>
      </c>
      <c r="AK3487" s="5" t="s">
        <v>25103</v>
      </c>
      <c r="AL3487" s="12" t="e">
        <v>#N/A</v>
      </c>
      <c r="AM3487" s="12">
        <v>3</v>
      </c>
      <c r="AN3487" s="5" t="s">
        <v>14031</v>
      </c>
      <c r="AO3487" s="5" t="s">
        <v>25110</v>
      </c>
      <c r="AP3487" s="5" t="s">
        <v>18782</v>
      </c>
      <c r="AQ3487" s="5"/>
      <c r="AR3487" s="5" t="s">
        <v>19119</v>
      </c>
    </row>
    <row r="3488" spans="1:44">
      <c r="A3488" s="5" t="s">
        <v>14033</v>
      </c>
      <c r="B3488" s="5" t="s">
        <v>14034</v>
      </c>
      <c r="C3488" s="5"/>
      <c r="D3488" s="5" t="s">
        <v>12158</v>
      </c>
      <c r="E3488" s="5" t="s">
        <v>14035</v>
      </c>
      <c r="F3488" s="5">
        <v>1953</v>
      </c>
      <c r="G3488" s="5">
        <v>1953</v>
      </c>
      <c r="H3488" s="5" t="str">
        <f t="shared" si="216"/>
        <v>1950s</v>
      </c>
      <c r="I3488" s="5"/>
      <c r="J3488" s="5" t="str">
        <f>IF(I3488&lt;&gt;"",IF(I3488&gt;=60,"Feature","Short/TV Show"),"No Runtime")</f>
        <v>No Runtime</v>
      </c>
      <c r="K3488" s="5"/>
      <c r="L3488" s="5"/>
      <c r="M3488" s="5"/>
      <c r="N3488" s="5"/>
      <c r="O3488" s="5" t="str">
        <f t="shared" si="217"/>
        <v>No</v>
      </c>
      <c r="P3488" s="5"/>
      <c r="Q3488" s="6"/>
      <c r="R3488" s="12" t="e">
        <f t="shared" si="218"/>
        <v>#N/A</v>
      </c>
      <c r="S3488" s="12" t="e">
        <f t="shared" si="219"/>
        <v>#N/A</v>
      </c>
      <c r="U3488" s="9" t="s">
        <v>8509</v>
      </c>
      <c r="V3488" s="9" t="s">
        <v>25103</v>
      </c>
      <c r="W3488" s="9" t="s">
        <v>18781</v>
      </c>
      <c r="Y3488" s="9" t="s">
        <v>19119</v>
      </c>
      <c r="Z3488" s="9" t="s">
        <v>19391</v>
      </c>
      <c r="AA3488" s="9" t="s">
        <v>25103</v>
      </c>
      <c r="AB3488" s="9" t="s">
        <v>18780</v>
      </c>
      <c r="AC3488">
        <v>6.6</v>
      </c>
      <c r="AD3488" s="9" t="s">
        <v>19118</v>
      </c>
      <c r="AE3488" s="9" t="s">
        <v>25104</v>
      </c>
      <c r="AF3488" s="9" t="s">
        <v>18781</v>
      </c>
      <c r="AG3488" s="9" t="s">
        <v>1176</v>
      </c>
      <c r="AI3488" s="9" t="s">
        <v>19119</v>
      </c>
      <c r="AK3488" s="5" t="s">
        <v>25103</v>
      </c>
      <c r="AL3488" s="12" t="e">
        <v>#N/A</v>
      </c>
      <c r="AM3488" s="12">
        <v>4</v>
      </c>
      <c r="AN3488" s="5" t="s">
        <v>14034</v>
      </c>
      <c r="AO3488" s="5" t="s">
        <v>25109</v>
      </c>
      <c r="AP3488" s="5" t="s">
        <v>18782</v>
      </c>
      <c r="AQ3488" s="5"/>
      <c r="AR3488" s="5" t="s">
        <v>19119</v>
      </c>
    </row>
    <row r="3489" spans="1:44">
      <c r="A3489" s="5" t="s">
        <v>14036</v>
      </c>
      <c r="B3489" s="5" t="s">
        <v>14037</v>
      </c>
      <c r="C3489" s="5"/>
      <c r="D3489" s="5" t="s">
        <v>14038</v>
      </c>
      <c r="E3489" s="5" t="s">
        <v>14039</v>
      </c>
      <c r="F3489" s="5">
        <v>2011</v>
      </c>
      <c r="G3489" s="5">
        <v>2011</v>
      </c>
      <c r="H3489" s="5" t="str">
        <f t="shared" si="216"/>
        <v>2010s</v>
      </c>
      <c r="I3489" s="5">
        <v>80</v>
      </c>
      <c r="J3489" s="5" t="str">
        <f>IF(I3489&lt;&gt;"",IF(I3489&gt;=60,"Feature","Short/TV Show"),"No Runtime")</f>
        <v>Feature</v>
      </c>
      <c r="K3489" s="5" t="s">
        <v>100</v>
      </c>
      <c r="L3489" s="5"/>
      <c r="M3489" s="5"/>
      <c r="N3489" s="5"/>
      <c r="O3489" s="5" t="str">
        <f t="shared" si="217"/>
        <v>No</v>
      </c>
      <c r="P3489" s="5"/>
      <c r="Q3489" s="6"/>
      <c r="R3489" s="12">
        <f t="shared" si="218"/>
        <v>80</v>
      </c>
      <c r="S3489" s="12" t="e">
        <f t="shared" si="219"/>
        <v>#N/A</v>
      </c>
      <c r="U3489" s="9" t="s">
        <v>9869</v>
      </c>
      <c r="V3489" s="9" t="s">
        <v>25103</v>
      </c>
      <c r="W3489" s="9" t="s">
        <v>18780</v>
      </c>
      <c r="X3489">
        <v>7.2</v>
      </c>
      <c r="Y3489" s="9" t="s">
        <v>19119</v>
      </c>
      <c r="Z3489" s="9" t="s">
        <v>18807</v>
      </c>
      <c r="AA3489" s="9" t="s">
        <v>25103</v>
      </c>
      <c r="AB3489" s="9" t="s">
        <v>18780</v>
      </c>
      <c r="AC3489">
        <v>6.6</v>
      </c>
      <c r="AD3489" s="9" t="s">
        <v>19118</v>
      </c>
      <c r="AE3489" s="9" t="s">
        <v>25104</v>
      </c>
      <c r="AF3489" s="9" t="s">
        <v>18782</v>
      </c>
      <c r="AG3489" s="9" t="s">
        <v>673</v>
      </c>
      <c r="AI3489" s="9" t="s">
        <v>19119</v>
      </c>
      <c r="AK3489" s="5" t="s">
        <v>25103</v>
      </c>
      <c r="AL3489" s="12" t="e">
        <v>#N/A</v>
      </c>
      <c r="AM3489" s="12">
        <v>3</v>
      </c>
      <c r="AN3489" s="5" t="s">
        <v>14037</v>
      </c>
      <c r="AO3489" s="5" t="s">
        <v>25103</v>
      </c>
      <c r="AP3489" s="5" t="s">
        <v>18780</v>
      </c>
      <c r="AQ3489" s="5"/>
      <c r="AR3489" s="5" t="s">
        <v>19119</v>
      </c>
    </row>
    <row r="3490" spans="1:44">
      <c r="A3490" s="5" t="s">
        <v>14040</v>
      </c>
      <c r="B3490" s="5" t="s">
        <v>14041</v>
      </c>
      <c r="C3490" s="5" t="s">
        <v>14042</v>
      </c>
      <c r="D3490" s="5" t="s">
        <v>7011</v>
      </c>
      <c r="E3490" s="5" t="s">
        <v>14043</v>
      </c>
      <c r="F3490" s="5">
        <v>2011</v>
      </c>
      <c r="G3490" s="5">
        <v>2011</v>
      </c>
      <c r="H3490" s="5" t="str">
        <f t="shared" si="216"/>
        <v>2010s</v>
      </c>
      <c r="I3490" s="5">
        <v>90</v>
      </c>
      <c r="J3490" s="5" t="str">
        <f>IF(I3490&lt;&gt;"",IF(I3490&gt;=60,"Feature","Short/TV Show"),"No Runtime")</f>
        <v>Feature</v>
      </c>
      <c r="K3490" s="5" t="s">
        <v>210</v>
      </c>
      <c r="L3490" s="5"/>
      <c r="M3490" s="5">
        <v>5</v>
      </c>
      <c r="N3490" s="5">
        <v>32</v>
      </c>
      <c r="O3490" s="5" t="str">
        <f t="shared" si="217"/>
        <v>No</v>
      </c>
      <c r="P3490" s="5"/>
      <c r="Q3490" s="6"/>
      <c r="R3490" s="12">
        <f t="shared" si="218"/>
        <v>90</v>
      </c>
      <c r="S3490" s="12" t="e">
        <f t="shared" si="219"/>
        <v>#N/A</v>
      </c>
      <c r="U3490" s="9" t="s">
        <v>1056</v>
      </c>
      <c r="V3490" s="9" t="s">
        <v>25104</v>
      </c>
      <c r="W3490" s="9" t="s">
        <v>18780</v>
      </c>
      <c r="X3490">
        <v>9</v>
      </c>
      <c r="Y3490" s="9" t="s">
        <v>19119</v>
      </c>
      <c r="Z3490" s="9" t="s">
        <v>5061</v>
      </c>
      <c r="AA3490" s="9" t="s">
        <v>25103</v>
      </c>
      <c r="AB3490" s="9" t="s">
        <v>18780</v>
      </c>
      <c r="AC3490">
        <v>6.6</v>
      </c>
      <c r="AD3490" s="9" t="s">
        <v>19118</v>
      </c>
      <c r="AE3490" s="9" t="s">
        <v>25103</v>
      </c>
      <c r="AF3490" s="9" t="s">
        <v>18780</v>
      </c>
      <c r="AG3490" s="9" t="s">
        <v>100</v>
      </c>
      <c r="AH3490">
        <v>7.1</v>
      </c>
      <c r="AI3490" s="9" t="s">
        <v>19119</v>
      </c>
      <c r="AK3490" s="5" t="s">
        <v>25103</v>
      </c>
      <c r="AL3490" s="12" t="e">
        <v>#N/A</v>
      </c>
      <c r="AM3490" s="12" t="e">
        <v>#N/A</v>
      </c>
      <c r="AN3490" s="5" t="s">
        <v>14041</v>
      </c>
      <c r="AO3490" s="5" t="s">
        <v>25103</v>
      </c>
      <c r="AP3490" s="5" t="s">
        <v>18780</v>
      </c>
      <c r="AQ3490" s="5">
        <v>5</v>
      </c>
      <c r="AR3490" s="5" t="s">
        <v>19119</v>
      </c>
    </row>
    <row r="3491" spans="1:44">
      <c r="A3491" s="5" t="s">
        <v>14044</v>
      </c>
      <c r="B3491" s="5" t="s">
        <v>14045</v>
      </c>
      <c r="C3491" s="5"/>
      <c r="D3491" s="5" t="s">
        <v>5866</v>
      </c>
      <c r="E3491" s="5" t="s">
        <v>14046</v>
      </c>
      <c r="F3491" s="5">
        <v>1989</v>
      </c>
      <c r="G3491" s="5">
        <v>1989</v>
      </c>
      <c r="H3491" s="5" t="str">
        <f t="shared" si="216"/>
        <v>1980s</v>
      </c>
      <c r="I3491" s="5">
        <v>90</v>
      </c>
      <c r="J3491" s="5" t="str">
        <f>IF(I3491&lt;&gt;"",IF(I3491&gt;=60,"Feature","Short/TV Show"),"No Runtime")</f>
        <v>Feature</v>
      </c>
      <c r="K3491" s="5" t="s">
        <v>987</v>
      </c>
      <c r="L3491" s="5"/>
      <c r="M3491" s="5"/>
      <c r="N3491" s="5"/>
      <c r="O3491" s="5" t="str">
        <f t="shared" si="217"/>
        <v>No</v>
      </c>
      <c r="P3491" s="5"/>
      <c r="Q3491" s="6"/>
      <c r="R3491" s="12">
        <f t="shared" si="218"/>
        <v>90</v>
      </c>
      <c r="S3491" s="12" t="e">
        <f t="shared" si="219"/>
        <v>#N/A</v>
      </c>
      <c r="U3491" s="9" t="s">
        <v>18983</v>
      </c>
      <c r="V3491" s="9" t="s">
        <v>25104</v>
      </c>
      <c r="W3491" s="9" t="s">
        <v>18781</v>
      </c>
      <c r="Y3491" s="9" t="s">
        <v>19119</v>
      </c>
      <c r="Z3491" s="9" t="s">
        <v>20563</v>
      </c>
      <c r="AA3491" s="9" t="s">
        <v>25105</v>
      </c>
      <c r="AB3491" s="9" t="s">
        <v>18780</v>
      </c>
      <c r="AD3491" s="9" t="s">
        <v>19119</v>
      </c>
      <c r="AE3491" s="9" t="s">
        <v>25103</v>
      </c>
      <c r="AF3491" s="9" t="s">
        <v>18780</v>
      </c>
      <c r="AG3491" s="9" t="s">
        <v>100</v>
      </c>
      <c r="AH3491">
        <v>6.7</v>
      </c>
      <c r="AI3491" s="9" t="s">
        <v>19119</v>
      </c>
      <c r="AK3491" s="5" t="s">
        <v>25103</v>
      </c>
      <c r="AL3491" s="12" t="e">
        <v>#N/A</v>
      </c>
      <c r="AM3491" s="12">
        <v>4</v>
      </c>
      <c r="AN3491" s="5" t="s">
        <v>14045</v>
      </c>
      <c r="AO3491" s="5" t="s">
        <v>25105</v>
      </c>
      <c r="AP3491" s="5" t="s">
        <v>18780</v>
      </c>
      <c r="AQ3491" s="5"/>
      <c r="AR3491" s="5" t="s">
        <v>19119</v>
      </c>
    </row>
    <row r="3492" spans="1:44">
      <c r="A3492" s="5" t="s">
        <v>14047</v>
      </c>
      <c r="B3492" s="5" t="s">
        <v>14048</v>
      </c>
      <c r="C3492" s="5"/>
      <c r="D3492" s="5"/>
      <c r="E3492" s="5"/>
      <c r="F3492" s="5" t="s">
        <v>2336</v>
      </c>
      <c r="G3492" s="5">
        <v>2018</v>
      </c>
      <c r="H3492" s="5" t="str">
        <f t="shared" si="216"/>
        <v>2010s</v>
      </c>
      <c r="I3492" s="5"/>
      <c r="J3492" s="5" t="str">
        <f>IF(I3492&lt;&gt;"",IF(I3492&gt;=60,"Feature","Short/TV Show"),"No Runtime")</f>
        <v>No Runtime</v>
      </c>
      <c r="K3492" s="5"/>
      <c r="L3492" s="5"/>
      <c r="M3492" s="5"/>
      <c r="N3492" s="5"/>
      <c r="O3492" s="5" t="str">
        <f t="shared" si="217"/>
        <v>No</v>
      </c>
      <c r="P3492" s="5"/>
      <c r="Q3492" s="6"/>
      <c r="R3492" s="12" t="e">
        <f t="shared" si="218"/>
        <v>#N/A</v>
      </c>
      <c r="S3492" s="12" t="e">
        <f t="shared" si="219"/>
        <v>#N/A</v>
      </c>
      <c r="U3492" s="9" t="s">
        <v>18984</v>
      </c>
      <c r="V3492" s="9" t="s">
        <v>25104</v>
      </c>
      <c r="W3492" s="9" t="s">
        <v>18781</v>
      </c>
      <c r="Y3492" s="9" t="s">
        <v>19119</v>
      </c>
      <c r="Z3492" s="9" t="s">
        <v>19951</v>
      </c>
      <c r="AA3492" s="9" t="s">
        <v>25105</v>
      </c>
      <c r="AB3492" s="9" t="s">
        <v>18780</v>
      </c>
      <c r="AD3492" s="9" t="s">
        <v>19119</v>
      </c>
      <c r="AE3492" s="9" t="s">
        <v>25103</v>
      </c>
      <c r="AF3492" s="9" t="s">
        <v>18780</v>
      </c>
      <c r="AG3492" s="9" t="s">
        <v>987</v>
      </c>
      <c r="AH3492">
        <v>7</v>
      </c>
      <c r="AI3492" s="9" t="s">
        <v>19119</v>
      </c>
      <c r="AK3492" s="5" t="s">
        <v>25103</v>
      </c>
      <c r="AL3492" s="12" t="e">
        <v>#N/A</v>
      </c>
      <c r="AM3492" s="12">
        <v>4</v>
      </c>
      <c r="AN3492" s="5" t="s">
        <v>14048</v>
      </c>
      <c r="AO3492" s="5" t="s">
        <v>25103</v>
      </c>
      <c r="AP3492" s="5" t="s">
        <v>18782</v>
      </c>
      <c r="AQ3492" s="5"/>
      <c r="AR3492" s="5" t="s">
        <v>19119</v>
      </c>
    </row>
    <row r="3493" spans="1:44">
      <c r="A3493" s="5" t="s">
        <v>14049</v>
      </c>
      <c r="B3493" s="5" t="s">
        <v>14050</v>
      </c>
      <c r="C3493" s="5"/>
      <c r="D3493" s="5" t="s">
        <v>5645</v>
      </c>
      <c r="E3493" s="5" t="s">
        <v>14051</v>
      </c>
      <c r="F3493" s="5">
        <v>1987</v>
      </c>
      <c r="G3493" s="5">
        <v>1987</v>
      </c>
      <c r="H3493" s="5" t="str">
        <f t="shared" si="216"/>
        <v>1980s</v>
      </c>
      <c r="I3493" s="5">
        <v>131</v>
      </c>
      <c r="J3493" s="5" t="str">
        <f>IF(I3493&lt;&gt;"",IF(I3493&gt;=60,"Feature","Short/TV Show"),"No Runtime")</f>
        <v>Feature</v>
      </c>
      <c r="K3493" s="5" t="s">
        <v>6260</v>
      </c>
      <c r="L3493" s="5"/>
      <c r="M3493" s="5">
        <v>7.6</v>
      </c>
      <c r="N3493" s="5">
        <v>6</v>
      </c>
      <c r="O3493" s="5" t="str">
        <f t="shared" si="217"/>
        <v>No</v>
      </c>
      <c r="P3493" s="5"/>
      <c r="Q3493" s="6"/>
      <c r="R3493" s="12">
        <f t="shared" si="218"/>
        <v>131</v>
      </c>
      <c r="S3493" s="12" t="e">
        <f t="shared" si="219"/>
        <v>#N/A</v>
      </c>
      <c r="U3493" s="9" t="s">
        <v>18985</v>
      </c>
      <c r="V3493" s="9" t="s">
        <v>25104</v>
      </c>
      <c r="W3493" s="9" t="s">
        <v>18781</v>
      </c>
      <c r="Y3493" s="9" t="s">
        <v>19119</v>
      </c>
      <c r="Z3493" s="9" t="s">
        <v>20564</v>
      </c>
      <c r="AA3493" s="9" t="s">
        <v>25105</v>
      </c>
      <c r="AB3493" s="9" t="s">
        <v>18780</v>
      </c>
      <c r="AD3493" s="9" t="s">
        <v>19119</v>
      </c>
      <c r="AE3493" s="9" t="s">
        <v>25103</v>
      </c>
      <c r="AF3493" s="9" t="s">
        <v>18780</v>
      </c>
      <c r="AG3493" s="9" t="s">
        <v>620</v>
      </c>
      <c r="AH3493">
        <v>7</v>
      </c>
      <c r="AI3493" s="9" t="s">
        <v>19119</v>
      </c>
      <c r="AK3493" s="5" t="s">
        <v>25103</v>
      </c>
      <c r="AL3493" s="12" t="e">
        <v>#N/A</v>
      </c>
      <c r="AM3493" s="12" t="e">
        <v>#N/A</v>
      </c>
      <c r="AN3493" s="5" t="s">
        <v>14050</v>
      </c>
      <c r="AO3493" s="5" t="s">
        <v>25105</v>
      </c>
      <c r="AP3493" s="5" t="s">
        <v>18780</v>
      </c>
      <c r="AQ3493" s="5">
        <v>7.6</v>
      </c>
      <c r="AR3493" s="5" t="s">
        <v>19119</v>
      </c>
    </row>
    <row r="3494" spans="1:44">
      <c r="A3494" s="5" t="s">
        <v>14052</v>
      </c>
      <c r="B3494" s="5" t="s">
        <v>14053</v>
      </c>
      <c r="C3494" s="5" t="s">
        <v>14054</v>
      </c>
      <c r="D3494" s="5" t="s">
        <v>1066</v>
      </c>
      <c r="E3494" s="5"/>
      <c r="F3494" s="5">
        <v>1998</v>
      </c>
      <c r="G3494" s="5">
        <v>1998</v>
      </c>
      <c r="H3494" s="5" t="str">
        <f t="shared" si="216"/>
        <v>1990s</v>
      </c>
      <c r="I3494" s="5"/>
      <c r="J3494" s="5" t="str">
        <f>IF(I3494&lt;&gt;"",IF(I3494&gt;=60,"Feature","Short/TV Show"),"No Runtime")</f>
        <v>No Runtime</v>
      </c>
      <c r="K3494" s="5" t="s">
        <v>3909</v>
      </c>
      <c r="L3494" s="5"/>
      <c r="M3494" s="5">
        <v>6.2</v>
      </c>
      <c r="N3494" s="5">
        <v>6</v>
      </c>
      <c r="O3494" s="5" t="str">
        <f t="shared" si="217"/>
        <v>No</v>
      </c>
      <c r="P3494" s="5"/>
      <c r="Q3494" s="6"/>
      <c r="R3494" s="12" t="e">
        <f t="shared" si="218"/>
        <v>#N/A</v>
      </c>
      <c r="S3494" s="12" t="e">
        <f t="shared" si="219"/>
        <v>#N/A</v>
      </c>
      <c r="U3494" s="9" t="s">
        <v>2451</v>
      </c>
      <c r="V3494" s="9" t="s">
        <v>25104</v>
      </c>
      <c r="W3494" s="9" t="s">
        <v>18781</v>
      </c>
      <c r="Y3494" s="9" t="s">
        <v>19119</v>
      </c>
      <c r="Z3494" s="9" t="s">
        <v>20565</v>
      </c>
      <c r="AA3494" s="9" t="s">
        <v>25105</v>
      </c>
      <c r="AB3494" s="9" t="s">
        <v>18780</v>
      </c>
      <c r="AD3494" s="9" t="s">
        <v>19119</v>
      </c>
      <c r="AE3494" s="9" t="s">
        <v>25108</v>
      </c>
      <c r="AF3494" s="9" t="s">
        <v>18782</v>
      </c>
      <c r="AG3494" s="9" t="s">
        <v>100</v>
      </c>
      <c r="AI3494" s="9" t="s">
        <v>19119</v>
      </c>
      <c r="AK3494" s="5" t="s">
        <v>25103</v>
      </c>
      <c r="AL3494" s="12" t="e">
        <v>#N/A</v>
      </c>
      <c r="AM3494" s="12" t="e">
        <v>#N/A</v>
      </c>
      <c r="AN3494" s="5" t="s">
        <v>14053</v>
      </c>
      <c r="AO3494" s="5" t="s">
        <v>25107</v>
      </c>
      <c r="AP3494" s="5" t="s">
        <v>18782</v>
      </c>
      <c r="AQ3494" s="5">
        <v>6.2</v>
      </c>
      <c r="AR3494" s="5" t="s">
        <v>19119</v>
      </c>
    </row>
    <row r="3495" spans="1:44">
      <c r="A3495" s="5" t="s">
        <v>14055</v>
      </c>
      <c r="B3495" s="5" t="s">
        <v>14056</v>
      </c>
      <c r="C3495" s="5"/>
      <c r="D3495" s="5" t="s">
        <v>8440</v>
      </c>
      <c r="E3495" s="5" t="s">
        <v>14057</v>
      </c>
      <c r="F3495" s="5">
        <v>1983</v>
      </c>
      <c r="G3495" s="5">
        <v>1983</v>
      </c>
      <c r="H3495" s="5" t="str">
        <f t="shared" si="216"/>
        <v>1980s</v>
      </c>
      <c r="I3495" s="5">
        <v>112</v>
      </c>
      <c r="J3495" s="5" t="str">
        <f>IF(I3495&lt;&gt;"",IF(I3495&gt;=60,"Feature","Short/TV Show"),"No Runtime")</f>
        <v>Feature</v>
      </c>
      <c r="K3495" s="5" t="s">
        <v>100</v>
      </c>
      <c r="L3495" s="5"/>
      <c r="M3495" s="5">
        <v>7.2</v>
      </c>
      <c r="N3495" s="5">
        <v>9</v>
      </c>
      <c r="O3495" s="5" t="str">
        <f t="shared" si="217"/>
        <v>No</v>
      </c>
      <c r="P3495" s="5"/>
      <c r="Q3495" s="6"/>
      <c r="R3495" s="12">
        <f t="shared" si="218"/>
        <v>112</v>
      </c>
      <c r="S3495" s="12" t="e">
        <f t="shared" si="219"/>
        <v>#N/A</v>
      </c>
      <c r="U3495" s="9" t="s">
        <v>2368</v>
      </c>
      <c r="V3495" s="9" t="s">
        <v>25108</v>
      </c>
      <c r="W3495" s="9" t="s">
        <v>18780</v>
      </c>
      <c r="Y3495" s="9" t="s">
        <v>19119</v>
      </c>
      <c r="Z3495" s="9" t="s">
        <v>19391</v>
      </c>
      <c r="AA3495" s="9" t="s">
        <v>25104</v>
      </c>
      <c r="AB3495" s="9" t="s">
        <v>18781</v>
      </c>
      <c r="AC3495">
        <v>7.8</v>
      </c>
      <c r="AD3495" s="9" t="s">
        <v>19119</v>
      </c>
      <c r="AE3495" s="9" t="s">
        <v>25106</v>
      </c>
      <c r="AF3495" s="9" t="s">
        <v>18780</v>
      </c>
      <c r="AG3495" s="9" t="s">
        <v>3909</v>
      </c>
      <c r="AI3495" s="9" t="s">
        <v>19119</v>
      </c>
      <c r="AK3495" s="5" t="s">
        <v>25103</v>
      </c>
      <c r="AL3495" s="12" t="e">
        <v>#N/A</v>
      </c>
      <c r="AM3495" s="12" t="e">
        <v>#N/A</v>
      </c>
      <c r="AN3495" s="5" t="s">
        <v>14056</v>
      </c>
      <c r="AO3495" s="5" t="s">
        <v>25105</v>
      </c>
      <c r="AP3495" s="5" t="s">
        <v>18780</v>
      </c>
      <c r="AQ3495" s="5">
        <v>7.2</v>
      </c>
      <c r="AR3495" s="5" t="s">
        <v>19119</v>
      </c>
    </row>
    <row r="3496" spans="1:44">
      <c r="A3496" s="5" t="s">
        <v>14058</v>
      </c>
      <c r="B3496" s="5" t="s">
        <v>14059</v>
      </c>
      <c r="C3496" s="5"/>
      <c r="D3496" s="5" t="s">
        <v>14060</v>
      </c>
      <c r="E3496" s="5" t="s">
        <v>14061</v>
      </c>
      <c r="F3496" s="5">
        <v>1964</v>
      </c>
      <c r="G3496" s="5">
        <v>1964</v>
      </c>
      <c r="H3496" s="5" t="str">
        <f t="shared" si="216"/>
        <v>1960s</v>
      </c>
      <c r="I3496" s="5"/>
      <c r="J3496" s="5" t="str">
        <f>IF(I3496&lt;&gt;"",IF(I3496&gt;=60,"Feature","Short/TV Show"),"No Runtime")</f>
        <v>No Runtime</v>
      </c>
      <c r="K3496" s="5"/>
      <c r="L3496" s="5"/>
      <c r="M3496" s="5"/>
      <c r="N3496" s="5"/>
      <c r="O3496" s="5" t="str">
        <f t="shared" si="217"/>
        <v>No</v>
      </c>
      <c r="P3496" s="5"/>
      <c r="Q3496" s="6"/>
      <c r="R3496" s="12" t="e">
        <f t="shared" si="218"/>
        <v>#N/A</v>
      </c>
      <c r="S3496" s="12" t="e">
        <f t="shared" si="219"/>
        <v>#N/A</v>
      </c>
      <c r="U3496" s="9" t="s">
        <v>12922</v>
      </c>
      <c r="V3496" s="9" t="s">
        <v>25111</v>
      </c>
      <c r="W3496" s="9" t="s">
        <v>18782</v>
      </c>
      <c r="Y3496" s="9" t="s">
        <v>19119</v>
      </c>
      <c r="Z3496" s="9" t="s">
        <v>19199</v>
      </c>
      <c r="AA3496" s="9" t="s">
        <v>25104</v>
      </c>
      <c r="AB3496" s="9" t="s">
        <v>18781</v>
      </c>
      <c r="AC3496">
        <v>7.8</v>
      </c>
      <c r="AD3496" s="9" t="s">
        <v>19119</v>
      </c>
      <c r="AE3496" s="9" t="s">
        <v>25103</v>
      </c>
      <c r="AF3496" s="9" t="s">
        <v>18780</v>
      </c>
      <c r="AG3496" s="9" t="s">
        <v>620</v>
      </c>
      <c r="AH3496">
        <v>2.5</v>
      </c>
      <c r="AI3496" s="9" t="s">
        <v>19119</v>
      </c>
      <c r="AK3496" s="5" t="s">
        <v>25103</v>
      </c>
      <c r="AL3496" s="12" t="e">
        <v>#N/A</v>
      </c>
      <c r="AM3496" s="12" t="e">
        <v>#N/A</v>
      </c>
      <c r="AN3496" s="5" t="s">
        <v>14059</v>
      </c>
      <c r="AO3496" s="5" t="s">
        <v>25111</v>
      </c>
      <c r="AP3496" s="5" t="s">
        <v>18782</v>
      </c>
      <c r="AQ3496" s="5"/>
      <c r="AR3496" s="5" t="s">
        <v>19119</v>
      </c>
    </row>
    <row r="3497" spans="1:44">
      <c r="A3497" s="5" t="s">
        <v>14062</v>
      </c>
      <c r="B3497" s="5" t="s">
        <v>14063</v>
      </c>
      <c r="C3497" s="5" t="s">
        <v>14064</v>
      </c>
      <c r="D3497" s="5" t="s">
        <v>14065</v>
      </c>
      <c r="E3497" s="5"/>
      <c r="F3497" s="5">
        <v>2016</v>
      </c>
      <c r="G3497" s="5">
        <v>2016</v>
      </c>
      <c r="H3497" s="5" t="str">
        <f t="shared" si="216"/>
        <v>2010s</v>
      </c>
      <c r="I3497" s="5">
        <v>5</v>
      </c>
      <c r="J3497" s="5" t="str">
        <f>IF(I3497&lt;&gt;"",IF(I3497&gt;=60,"Feature","Short/TV Show"),"No Runtime")</f>
        <v>Short/TV Show</v>
      </c>
      <c r="K3497" s="5" t="s">
        <v>8409</v>
      </c>
      <c r="L3497" s="5"/>
      <c r="M3497" s="5"/>
      <c r="N3497" s="5"/>
      <c r="O3497" s="5" t="str">
        <f t="shared" si="217"/>
        <v>No</v>
      </c>
      <c r="P3497" s="5"/>
      <c r="Q3497" s="6"/>
      <c r="R3497" s="12" t="e">
        <f t="shared" si="218"/>
        <v>#N/A</v>
      </c>
      <c r="S3497" s="12">
        <f t="shared" si="219"/>
        <v>5</v>
      </c>
      <c r="U3497" s="9"/>
      <c r="V3497" s="9" t="s">
        <v>25103</v>
      </c>
      <c r="W3497" s="9" t="s">
        <v>18781</v>
      </c>
      <c r="Y3497" s="9" t="s">
        <v>19119</v>
      </c>
      <c r="Z3497" s="9" t="s">
        <v>19163</v>
      </c>
      <c r="AA3497" s="9" t="s">
        <v>25104</v>
      </c>
      <c r="AB3497" s="9" t="s">
        <v>18781</v>
      </c>
      <c r="AC3497">
        <v>7.8</v>
      </c>
      <c r="AD3497" s="9" t="s">
        <v>19119</v>
      </c>
      <c r="AE3497" s="9" t="s">
        <v>25115</v>
      </c>
      <c r="AF3497" s="9" t="s">
        <v>18782</v>
      </c>
      <c r="AG3497" s="9" t="s">
        <v>620</v>
      </c>
      <c r="AI3497" s="9" t="s">
        <v>19119</v>
      </c>
      <c r="AK3497" s="5" t="s">
        <v>25103</v>
      </c>
      <c r="AL3497" s="12" t="e">
        <v>#N/A</v>
      </c>
      <c r="AM3497" s="12">
        <v>5</v>
      </c>
      <c r="AN3497" s="5" t="s">
        <v>14063</v>
      </c>
      <c r="AO3497" s="5" t="s">
        <v>25103</v>
      </c>
      <c r="AP3497" s="5" t="s">
        <v>18781</v>
      </c>
      <c r="AQ3497" s="5"/>
      <c r="AR3497" s="5" t="s">
        <v>19119</v>
      </c>
    </row>
    <row r="3498" spans="1:44">
      <c r="A3498" s="5" t="s">
        <v>14066</v>
      </c>
      <c r="B3498" s="5" t="s">
        <v>14067</v>
      </c>
      <c r="C3498" s="5" t="s">
        <v>14068</v>
      </c>
      <c r="D3498" s="5" t="s">
        <v>13085</v>
      </c>
      <c r="E3498" s="5" t="s">
        <v>14069</v>
      </c>
      <c r="F3498" s="5">
        <v>2018</v>
      </c>
      <c r="G3498" s="5">
        <v>2018</v>
      </c>
      <c r="H3498" s="5" t="str">
        <f t="shared" si="216"/>
        <v>2010s</v>
      </c>
      <c r="I3498" s="5">
        <v>8</v>
      </c>
      <c r="J3498" s="5" t="str">
        <f>IF(I3498&lt;&gt;"",IF(I3498&gt;=60,"Feature","Short/TV Show"),"No Runtime")</f>
        <v>Short/TV Show</v>
      </c>
      <c r="K3498" s="5" t="s">
        <v>12789</v>
      </c>
      <c r="L3498" s="5" t="s">
        <v>1905</v>
      </c>
      <c r="M3498" s="5"/>
      <c r="N3498" s="5"/>
      <c r="O3498" s="5" t="str">
        <f t="shared" si="217"/>
        <v>No</v>
      </c>
      <c r="P3498" s="5"/>
      <c r="Q3498" s="6"/>
      <c r="R3498" s="12" t="e">
        <f t="shared" si="218"/>
        <v>#N/A</v>
      </c>
      <c r="S3498" s="12">
        <f t="shared" si="219"/>
        <v>8</v>
      </c>
      <c r="U3498" s="9" t="s">
        <v>11770</v>
      </c>
      <c r="V3498" s="9" t="s">
        <v>25103</v>
      </c>
      <c r="W3498" s="9" t="s">
        <v>18781</v>
      </c>
      <c r="Y3498" s="9" t="s">
        <v>19119</v>
      </c>
      <c r="Z3498" s="9" t="s">
        <v>20076</v>
      </c>
      <c r="AA3498" s="9" t="s">
        <v>25104</v>
      </c>
      <c r="AB3498" s="9" t="s">
        <v>18781</v>
      </c>
      <c r="AC3498">
        <v>7.8</v>
      </c>
      <c r="AD3498" s="9" t="s">
        <v>19119</v>
      </c>
      <c r="AE3498" s="9" t="s">
        <v>25104</v>
      </c>
      <c r="AF3498" s="9" t="s">
        <v>18781</v>
      </c>
      <c r="AG3498" s="9" t="s">
        <v>100</v>
      </c>
      <c r="AH3498">
        <v>6.5</v>
      </c>
      <c r="AI3498" s="9" t="s">
        <v>19119</v>
      </c>
      <c r="AK3498" s="5" t="s">
        <v>25103</v>
      </c>
      <c r="AL3498" s="12" t="e">
        <v>#N/A</v>
      </c>
      <c r="AM3498" s="12">
        <v>4</v>
      </c>
      <c r="AN3498" s="5" t="s">
        <v>14067</v>
      </c>
      <c r="AO3498" s="5" t="s">
        <v>25103</v>
      </c>
      <c r="AP3498" s="5" t="s">
        <v>18781</v>
      </c>
      <c r="AQ3498" s="5"/>
      <c r="AR3498" s="5" t="s">
        <v>19119</v>
      </c>
    </row>
    <row r="3499" spans="1:44">
      <c r="A3499" s="5" t="s">
        <v>14070</v>
      </c>
      <c r="B3499" s="5" t="s">
        <v>14071</v>
      </c>
      <c r="C3499" s="5" t="s">
        <v>14072</v>
      </c>
      <c r="D3499" s="5" t="s">
        <v>14073</v>
      </c>
      <c r="E3499" s="5" t="s">
        <v>14074</v>
      </c>
      <c r="F3499" s="5">
        <v>2020</v>
      </c>
      <c r="G3499" s="5">
        <v>2020</v>
      </c>
      <c r="H3499" s="5" t="str">
        <f t="shared" si="216"/>
        <v>2020s</v>
      </c>
      <c r="I3499" s="5">
        <v>15</v>
      </c>
      <c r="J3499" s="5" t="str">
        <f>IF(I3499&lt;&gt;"",IF(I3499&gt;=60,"Feature","Short/TV Show"),"No Runtime")</f>
        <v>Short/TV Show</v>
      </c>
      <c r="K3499" s="5" t="s">
        <v>1482</v>
      </c>
      <c r="L3499" s="5"/>
      <c r="M3499" s="5"/>
      <c r="N3499" s="5"/>
      <c r="O3499" s="5" t="str">
        <f t="shared" si="217"/>
        <v>No</v>
      </c>
      <c r="P3499" s="5"/>
      <c r="Q3499" s="6"/>
      <c r="R3499" s="12" t="e">
        <f t="shared" si="218"/>
        <v>#N/A</v>
      </c>
      <c r="S3499" s="12">
        <f t="shared" si="219"/>
        <v>15</v>
      </c>
      <c r="U3499" s="9" t="s">
        <v>18986</v>
      </c>
      <c r="V3499" s="9" t="s">
        <v>25106</v>
      </c>
      <c r="W3499" s="9" t="s">
        <v>18780</v>
      </c>
      <c r="X3499">
        <v>4.3</v>
      </c>
      <c r="Y3499" s="9" t="s">
        <v>19119</v>
      </c>
      <c r="Z3499" s="9" t="s">
        <v>19402</v>
      </c>
      <c r="AA3499" s="9" t="s">
        <v>25103</v>
      </c>
      <c r="AB3499" s="9" t="s">
        <v>18780</v>
      </c>
      <c r="AC3499">
        <v>6.4</v>
      </c>
      <c r="AD3499" s="9" t="s">
        <v>19119</v>
      </c>
      <c r="AE3499" s="9" t="s">
        <v>25103</v>
      </c>
      <c r="AF3499" s="9" t="s">
        <v>18782</v>
      </c>
      <c r="AG3499" s="9"/>
      <c r="AH3499">
        <v>7.1</v>
      </c>
      <c r="AI3499" s="9" t="s">
        <v>19119</v>
      </c>
      <c r="AK3499" s="5" t="s">
        <v>25103</v>
      </c>
      <c r="AL3499" s="12" t="e">
        <v>#N/A</v>
      </c>
      <c r="AM3499" s="12" t="e">
        <v>#N/A</v>
      </c>
      <c r="AN3499" s="5" t="s">
        <v>14071</v>
      </c>
      <c r="AO3499" s="5" t="s">
        <v>25104</v>
      </c>
      <c r="AP3499" s="5" t="s">
        <v>18781</v>
      </c>
      <c r="AQ3499" s="5"/>
      <c r="AR3499" s="5" t="s">
        <v>19119</v>
      </c>
    </row>
    <row r="3500" spans="1:44">
      <c r="A3500" s="5" t="s">
        <v>14075</v>
      </c>
      <c r="B3500" s="5" t="s">
        <v>14076</v>
      </c>
      <c r="C3500" s="5"/>
      <c r="D3500" s="5" t="s">
        <v>13862</v>
      </c>
      <c r="E3500" s="5" t="s">
        <v>14077</v>
      </c>
      <c r="F3500" s="5">
        <v>2015</v>
      </c>
      <c r="G3500" s="5">
        <v>2015</v>
      </c>
      <c r="H3500" s="5" t="str">
        <f t="shared" si="216"/>
        <v>2010s</v>
      </c>
      <c r="I3500" s="5">
        <v>2</v>
      </c>
      <c r="J3500" s="5" t="str">
        <f>IF(I3500&lt;&gt;"",IF(I3500&gt;=60,"Feature","Short/TV Show"),"No Runtime")</f>
        <v>Short/TV Show</v>
      </c>
      <c r="K3500" s="5" t="s">
        <v>3017</v>
      </c>
      <c r="L3500" s="5"/>
      <c r="M3500" s="5"/>
      <c r="N3500" s="5"/>
      <c r="O3500" s="5" t="str">
        <f t="shared" si="217"/>
        <v>No</v>
      </c>
      <c r="P3500" s="5"/>
      <c r="Q3500" s="6"/>
      <c r="R3500" s="12" t="e">
        <f t="shared" si="218"/>
        <v>#N/A</v>
      </c>
      <c r="S3500" s="12">
        <f t="shared" si="219"/>
        <v>2</v>
      </c>
      <c r="U3500" s="9" t="s">
        <v>1467</v>
      </c>
      <c r="V3500" s="9" t="s">
        <v>25106</v>
      </c>
      <c r="W3500" s="9" t="s">
        <v>18780</v>
      </c>
      <c r="X3500">
        <v>4.3</v>
      </c>
      <c r="Y3500" s="9" t="s">
        <v>19119</v>
      </c>
      <c r="Z3500" s="9" t="s">
        <v>19350</v>
      </c>
      <c r="AA3500" s="9" t="s">
        <v>25103</v>
      </c>
      <c r="AB3500" s="9" t="s">
        <v>18780</v>
      </c>
      <c r="AC3500">
        <v>6.4</v>
      </c>
      <c r="AD3500" s="9" t="s">
        <v>19119</v>
      </c>
      <c r="AE3500" s="9" t="s">
        <v>25103</v>
      </c>
      <c r="AF3500" s="9" t="s">
        <v>18780</v>
      </c>
      <c r="AG3500" s="9" t="s">
        <v>620</v>
      </c>
      <c r="AH3500">
        <v>6.2</v>
      </c>
      <c r="AI3500" s="9" t="s">
        <v>19118</v>
      </c>
      <c r="AK3500" s="5" t="s">
        <v>25103</v>
      </c>
      <c r="AL3500" s="12" t="e">
        <v>#N/A</v>
      </c>
      <c r="AM3500" s="12">
        <v>6</v>
      </c>
      <c r="AN3500" s="5" t="s">
        <v>14076</v>
      </c>
      <c r="AO3500" s="5" t="s">
        <v>25103</v>
      </c>
      <c r="AP3500" s="5" t="s">
        <v>18781</v>
      </c>
      <c r="AQ3500" s="5"/>
      <c r="AR3500" s="5" t="s">
        <v>19119</v>
      </c>
    </row>
    <row r="3501" spans="1:44">
      <c r="A3501" s="5" t="s">
        <v>14078</v>
      </c>
      <c r="B3501" s="5" t="s">
        <v>14079</v>
      </c>
      <c r="C3501" s="5" t="s">
        <v>14080</v>
      </c>
      <c r="D3501" s="5" t="s">
        <v>171</v>
      </c>
      <c r="E3501" s="5" t="s">
        <v>14081</v>
      </c>
      <c r="F3501" s="5">
        <v>2008</v>
      </c>
      <c r="G3501" s="5">
        <v>2008</v>
      </c>
      <c r="H3501" s="5" t="str">
        <f t="shared" si="216"/>
        <v>2000s</v>
      </c>
      <c r="I3501" s="5">
        <v>127</v>
      </c>
      <c r="J3501" s="5" t="str">
        <f>IF(I3501&lt;&gt;"",IF(I3501&gt;=60,"Feature","Short/TV Show"),"No Runtime")</f>
        <v>Feature</v>
      </c>
      <c r="K3501" s="5" t="s">
        <v>100</v>
      </c>
      <c r="L3501" s="5"/>
      <c r="M3501" s="5">
        <v>5.5</v>
      </c>
      <c r="N3501" s="5">
        <v>43</v>
      </c>
      <c r="O3501" s="5" t="str">
        <f t="shared" si="217"/>
        <v>No</v>
      </c>
      <c r="P3501" s="5"/>
      <c r="Q3501" s="6"/>
      <c r="R3501" s="12">
        <f t="shared" si="218"/>
        <v>127</v>
      </c>
      <c r="S3501" s="12" t="e">
        <f t="shared" si="219"/>
        <v>#N/A</v>
      </c>
      <c r="U3501" s="9" t="s">
        <v>12158</v>
      </c>
      <c r="V3501" s="9" t="s">
        <v>25109</v>
      </c>
      <c r="W3501" s="9" t="s">
        <v>18782</v>
      </c>
      <c r="Y3501" s="9" t="s">
        <v>19119</v>
      </c>
      <c r="Z3501" s="9" t="s">
        <v>20093</v>
      </c>
      <c r="AA3501" s="9" t="s">
        <v>25103</v>
      </c>
      <c r="AB3501" s="9" t="s">
        <v>18780</v>
      </c>
      <c r="AC3501">
        <v>6.4</v>
      </c>
      <c r="AD3501" s="9" t="s">
        <v>19119</v>
      </c>
      <c r="AE3501" s="9" t="s">
        <v>25103</v>
      </c>
      <c r="AF3501" s="9" t="s">
        <v>18780</v>
      </c>
      <c r="AG3501" s="9" t="s">
        <v>1176</v>
      </c>
      <c r="AH3501">
        <v>6.2</v>
      </c>
      <c r="AI3501" s="9" t="s">
        <v>19118</v>
      </c>
      <c r="AK3501" s="5" t="s">
        <v>25103</v>
      </c>
      <c r="AL3501" s="12" t="e">
        <v>#N/A</v>
      </c>
      <c r="AM3501" s="12">
        <v>4</v>
      </c>
      <c r="AN3501" s="5" t="s">
        <v>14079</v>
      </c>
      <c r="AO3501" s="5" t="s">
        <v>25106</v>
      </c>
      <c r="AP3501" s="5" t="s">
        <v>18780</v>
      </c>
      <c r="AQ3501" s="5">
        <v>5.5</v>
      </c>
      <c r="AR3501" s="5" t="s">
        <v>19119</v>
      </c>
    </row>
    <row r="3502" spans="1:44">
      <c r="A3502" s="5" t="s">
        <v>14082</v>
      </c>
      <c r="B3502" s="5" t="s">
        <v>14083</v>
      </c>
      <c r="C3502" s="5"/>
      <c r="D3502" s="5" t="s">
        <v>12524</v>
      </c>
      <c r="E3502" s="5" t="s">
        <v>14084</v>
      </c>
      <c r="F3502" s="5">
        <v>2018</v>
      </c>
      <c r="G3502" s="5">
        <v>2018</v>
      </c>
      <c r="H3502" s="5" t="str">
        <f t="shared" si="216"/>
        <v>2010s</v>
      </c>
      <c r="I3502" s="5"/>
      <c r="J3502" s="5" t="str">
        <f>IF(I3502&lt;&gt;"",IF(I3502&gt;=60,"Feature","Short/TV Show"),"No Runtime")</f>
        <v>No Runtime</v>
      </c>
      <c r="K3502" s="5" t="s">
        <v>1935</v>
      </c>
      <c r="L3502" s="5"/>
      <c r="M3502" s="5"/>
      <c r="N3502" s="5"/>
      <c r="O3502" s="5" t="str">
        <f t="shared" si="217"/>
        <v>No</v>
      </c>
      <c r="P3502" s="5"/>
      <c r="Q3502" s="6"/>
      <c r="R3502" s="12" t="e">
        <f t="shared" si="218"/>
        <v>#N/A</v>
      </c>
      <c r="S3502" s="12" t="e">
        <f t="shared" si="219"/>
        <v>#N/A</v>
      </c>
      <c r="U3502" s="9" t="s">
        <v>12092</v>
      </c>
      <c r="V3502" s="9" t="s">
        <v>25104</v>
      </c>
      <c r="W3502" s="9" t="s">
        <v>18781</v>
      </c>
      <c r="Y3502" s="9" t="s">
        <v>19119</v>
      </c>
      <c r="Z3502" s="9" t="s">
        <v>19224</v>
      </c>
      <c r="AA3502" s="9" t="s">
        <v>25103</v>
      </c>
      <c r="AB3502" s="9" t="s">
        <v>18780</v>
      </c>
      <c r="AC3502">
        <v>6.4</v>
      </c>
      <c r="AD3502" s="9" t="s">
        <v>19119</v>
      </c>
      <c r="AE3502" s="9" t="s">
        <v>25103</v>
      </c>
      <c r="AF3502" s="9" t="s">
        <v>18781</v>
      </c>
      <c r="AG3502" s="9" t="s">
        <v>3607</v>
      </c>
      <c r="AH3502">
        <v>8.5</v>
      </c>
      <c r="AI3502" s="9" t="s">
        <v>19119</v>
      </c>
      <c r="AK3502" s="5" t="s">
        <v>25103</v>
      </c>
      <c r="AL3502" s="12" t="e">
        <v>#N/A</v>
      </c>
      <c r="AM3502" s="12" t="e">
        <v>#N/A</v>
      </c>
      <c r="AN3502" s="5" t="s">
        <v>14083</v>
      </c>
      <c r="AO3502" s="5" t="s">
        <v>25103</v>
      </c>
      <c r="AP3502" s="5" t="s">
        <v>18782</v>
      </c>
      <c r="AQ3502" s="5"/>
      <c r="AR3502" s="5" t="s">
        <v>19119</v>
      </c>
    </row>
    <row r="3503" spans="1:44">
      <c r="A3503" s="5" t="s">
        <v>14085</v>
      </c>
      <c r="B3503" s="5" t="s">
        <v>14086</v>
      </c>
      <c r="C3503" s="5"/>
      <c r="D3503" s="5" t="s">
        <v>14087</v>
      </c>
      <c r="E3503" s="5" t="s">
        <v>14088</v>
      </c>
      <c r="F3503" s="5">
        <v>2014</v>
      </c>
      <c r="G3503" s="5">
        <v>2014</v>
      </c>
      <c r="H3503" s="5" t="str">
        <f t="shared" si="216"/>
        <v>2010s</v>
      </c>
      <c r="I3503" s="5"/>
      <c r="J3503" s="5" t="str">
        <f>IF(I3503&lt;&gt;"",IF(I3503&gt;=60,"Feature","Short/TV Show"),"No Runtime")</f>
        <v>No Runtime</v>
      </c>
      <c r="K3503" s="5" t="s">
        <v>1935</v>
      </c>
      <c r="L3503" s="5"/>
      <c r="M3503" s="5"/>
      <c r="N3503" s="5"/>
      <c r="O3503" s="5" t="str">
        <f t="shared" si="217"/>
        <v>No</v>
      </c>
      <c r="P3503" s="5"/>
      <c r="Q3503" s="6"/>
      <c r="R3503" s="12" t="e">
        <f t="shared" si="218"/>
        <v>#N/A</v>
      </c>
      <c r="S3503" s="12" t="e">
        <f t="shared" si="219"/>
        <v>#N/A</v>
      </c>
      <c r="U3503" s="9" t="s">
        <v>3623</v>
      </c>
      <c r="V3503" s="9" t="s">
        <v>25103</v>
      </c>
      <c r="W3503" s="9" t="s">
        <v>18781</v>
      </c>
      <c r="X3503">
        <v>6.2</v>
      </c>
      <c r="Y3503" s="9" t="s">
        <v>19119</v>
      </c>
      <c r="Z3503" s="9" t="s">
        <v>20566</v>
      </c>
      <c r="AA3503" s="9" t="s">
        <v>25103</v>
      </c>
      <c r="AB3503" s="9" t="s">
        <v>18780</v>
      </c>
      <c r="AC3503">
        <v>6.9</v>
      </c>
      <c r="AD3503" s="9" t="s">
        <v>19119</v>
      </c>
      <c r="AE3503" s="9" t="s">
        <v>25103</v>
      </c>
      <c r="AF3503" s="9" t="s">
        <v>18781</v>
      </c>
      <c r="AG3503" s="9" t="s">
        <v>100</v>
      </c>
      <c r="AH3503">
        <v>8.5</v>
      </c>
      <c r="AI3503" s="9" t="s">
        <v>19119</v>
      </c>
      <c r="AK3503" s="5" t="s">
        <v>25103</v>
      </c>
      <c r="AL3503" s="12" t="e">
        <v>#N/A</v>
      </c>
      <c r="AM3503" s="12">
        <v>4</v>
      </c>
      <c r="AN3503" s="5" t="s">
        <v>14086</v>
      </c>
      <c r="AO3503" s="5" t="s">
        <v>25103</v>
      </c>
      <c r="AP3503" s="5" t="s">
        <v>18782</v>
      </c>
      <c r="AQ3503" s="5"/>
      <c r="AR3503" s="5" t="s">
        <v>19119</v>
      </c>
    </row>
    <row r="3504" spans="1:44">
      <c r="A3504" s="5" t="s">
        <v>14089</v>
      </c>
      <c r="B3504" s="5" t="s">
        <v>14090</v>
      </c>
      <c r="C3504" s="5"/>
      <c r="D3504" s="5" t="s">
        <v>14091</v>
      </c>
      <c r="E3504" s="5" t="s">
        <v>14092</v>
      </c>
      <c r="F3504" s="5">
        <v>2015</v>
      </c>
      <c r="G3504" s="5">
        <v>2015</v>
      </c>
      <c r="H3504" s="5" t="str">
        <f t="shared" si="216"/>
        <v>2010s</v>
      </c>
      <c r="I3504" s="5">
        <v>2</v>
      </c>
      <c r="J3504" s="5" t="str">
        <f>IF(I3504&lt;&gt;"",IF(I3504&gt;=60,"Feature","Short/TV Show"),"No Runtime")</f>
        <v>Short/TV Show</v>
      </c>
      <c r="K3504" s="5" t="s">
        <v>4731</v>
      </c>
      <c r="L3504" s="5"/>
      <c r="M3504" s="5"/>
      <c r="N3504" s="5"/>
      <c r="O3504" s="5" t="str">
        <f t="shared" si="217"/>
        <v>No</v>
      </c>
      <c r="P3504" s="5"/>
      <c r="Q3504" s="6"/>
      <c r="R3504" s="12" t="e">
        <f t="shared" si="218"/>
        <v>#N/A</v>
      </c>
      <c r="S3504" s="12">
        <f t="shared" si="219"/>
        <v>2</v>
      </c>
      <c r="U3504" s="9" t="s">
        <v>11291</v>
      </c>
      <c r="V3504" s="9" t="s">
        <v>25104</v>
      </c>
      <c r="W3504" s="9" t="s">
        <v>18781</v>
      </c>
      <c r="Y3504" s="9" t="s">
        <v>19119</v>
      </c>
      <c r="Z3504" s="9" t="s">
        <v>19199</v>
      </c>
      <c r="AA3504" s="9" t="s">
        <v>25103</v>
      </c>
      <c r="AB3504" s="9" t="s">
        <v>18780</v>
      </c>
      <c r="AC3504">
        <v>6.9</v>
      </c>
      <c r="AD3504" s="9" t="s">
        <v>19119</v>
      </c>
      <c r="AE3504" s="9" t="s">
        <v>25103</v>
      </c>
      <c r="AF3504" s="9" t="s">
        <v>18780</v>
      </c>
      <c r="AG3504" s="9" t="s">
        <v>620</v>
      </c>
      <c r="AH3504">
        <v>6.1</v>
      </c>
      <c r="AI3504" s="9" t="s">
        <v>19119</v>
      </c>
      <c r="AK3504" s="5" t="s">
        <v>25103</v>
      </c>
      <c r="AL3504" s="12" t="e">
        <v>#N/A</v>
      </c>
      <c r="AM3504" s="12">
        <v>16</v>
      </c>
      <c r="AN3504" s="5" t="s">
        <v>14090</v>
      </c>
      <c r="AO3504" s="5" t="s">
        <v>25103</v>
      </c>
      <c r="AP3504" s="5" t="s">
        <v>18781</v>
      </c>
      <c r="AQ3504" s="5"/>
      <c r="AR3504" s="5" t="s">
        <v>19119</v>
      </c>
    </row>
    <row r="3505" spans="1:44">
      <c r="A3505" s="5" t="s">
        <v>14093</v>
      </c>
      <c r="B3505" s="5" t="s">
        <v>14094</v>
      </c>
      <c r="C3505" s="5"/>
      <c r="D3505" s="5"/>
      <c r="E3505" s="5" t="s">
        <v>14095</v>
      </c>
      <c r="F3505" s="5">
        <v>1974</v>
      </c>
      <c r="G3505" s="5">
        <v>1974</v>
      </c>
      <c r="H3505" s="5" t="str">
        <f t="shared" si="216"/>
        <v>1970s</v>
      </c>
      <c r="I3505" s="5"/>
      <c r="J3505" s="5" t="str">
        <f>IF(I3505&lt;&gt;"",IF(I3505&gt;=60,"Feature","Short/TV Show"),"No Runtime")</f>
        <v>No Runtime</v>
      </c>
      <c r="K3505" s="5" t="s">
        <v>620</v>
      </c>
      <c r="L3505" s="5"/>
      <c r="M3505" s="5"/>
      <c r="N3505" s="5"/>
      <c r="O3505" s="5" t="str">
        <f t="shared" si="217"/>
        <v>No</v>
      </c>
      <c r="P3505" s="5"/>
      <c r="Q3505" s="6"/>
      <c r="R3505" s="12" t="e">
        <f t="shared" si="218"/>
        <v>#N/A</v>
      </c>
      <c r="S3505" s="12" t="e">
        <f t="shared" si="219"/>
        <v>#N/A</v>
      </c>
      <c r="U3505" s="9" t="s">
        <v>10386</v>
      </c>
      <c r="V3505" s="9" t="s">
        <v>25113</v>
      </c>
      <c r="W3505" s="9" t="s">
        <v>18782</v>
      </c>
      <c r="Y3505" s="9" t="s">
        <v>19119</v>
      </c>
      <c r="Z3505" s="9" t="s">
        <v>19151</v>
      </c>
      <c r="AA3505" s="9" t="s">
        <v>25103</v>
      </c>
      <c r="AB3505" s="9" t="s">
        <v>18780</v>
      </c>
      <c r="AC3505">
        <v>6.9</v>
      </c>
      <c r="AD3505" s="9" t="s">
        <v>19119</v>
      </c>
      <c r="AE3505" s="9" t="s">
        <v>25103</v>
      </c>
      <c r="AF3505" s="9" t="s">
        <v>18780</v>
      </c>
      <c r="AG3505" s="9" t="s">
        <v>39</v>
      </c>
      <c r="AH3505">
        <v>6.1</v>
      </c>
      <c r="AI3505" s="9" t="s">
        <v>19119</v>
      </c>
      <c r="AK3505" s="5" t="s">
        <v>25104</v>
      </c>
      <c r="AL3505" s="12">
        <v>132</v>
      </c>
      <c r="AM3505" s="12" t="e">
        <v>#N/A</v>
      </c>
      <c r="AN3505" s="5" t="s">
        <v>14094</v>
      </c>
      <c r="AO3505" s="5" t="s">
        <v>25108</v>
      </c>
      <c r="AP3505" s="5" t="s">
        <v>18782</v>
      </c>
      <c r="AQ3505" s="5"/>
      <c r="AR3505" s="5" t="s">
        <v>19119</v>
      </c>
    </row>
    <row r="3506" spans="1:44">
      <c r="A3506" s="5" t="s">
        <v>14096</v>
      </c>
      <c r="B3506" s="5" t="s">
        <v>14097</v>
      </c>
      <c r="C3506" s="5"/>
      <c r="D3506" s="5" t="s">
        <v>4109</v>
      </c>
      <c r="E3506" s="5" t="s">
        <v>14098</v>
      </c>
      <c r="F3506" s="5">
        <v>2009</v>
      </c>
      <c r="G3506" s="5">
        <v>2009</v>
      </c>
      <c r="H3506" s="5" t="str">
        <f t="shared" si="216"/>
        <v>2000s</v>
      </c>
      <c r="I3506" s="5">
        <v>92</v>
      </c>
      <c r="J3506" s="5" t="str">
        <f>IF(I3506&lt;&gt;"",IF(I3506&gt;=60,"Feature","Short/TV Show"),"No Runtime")</f>
        <v>Feature</v>
      </c>
      <c r="K3506" s="5" t="s">
        <v>620</v>
      </c>
      <c r="L3506" s="5"/>
      <c r="M3506" s="5">
        <v>6</v>
      </c>
      <c r="N3506" s="5">
        <v>12</v>
      </c>
      <c r="O3506" s="5" t="str">
        <f t="shared" si="217"/>
        <v>No</v>
      </c>
      <c r="P3506" s="5"/>
      <c r="Q3506" s="6"/>
      <c r="R3506" s="12">
        <f t="shared" si="218"/>
        <v>92</v>
      </c>
      <c r="S3506" s="12" t="e">
        <f t="shared" si="219"/>
        <v>#N/A</v>
      </c>
      <c r="U3506" s="9" t="s">
        <v>3347</v>
      </c>
      <c r="V3506" s="9" t="s">
        <v>25105</v>
      </c>
      <c r="W3506" s="9" t="s">
        <v>18782</v>
      </c>
      <c r="Y3506" s="9" t="s">
        <v>19119</v>
      </c>
      <c r="Z3506" s="9" t="s">
        <v>20567</v>
      </c>
      <c r="AA3506" s="9" t="s">
        <v>25103</v>
      </c>
      <c r="AB3506" s="9" t="s">
        <v>18780</v>
      </c>
      <c r="AC3506">
        <v>6.9</v>
      </c>
      <c r="AD3506" s="9" t="s">
        <v>19119</v>
      </c>
      <c r="AE3506" s="9" t="s">
        <v>25106</v>
      </c>
      <c r="AF3506" s="9" t="s">
        <v>18782</v>
      </c>
      <c r="AG3506" s="9" t="s">
        <v>100</v>
      </c>
      <c r="AI3506" s="9" t="s">
        <v>19119</v>
      </c>
      <c r="AK3506" s="5" t="s">
        <v>25104</v>
      </c>
      <c r="AL3506" s="12">
        <v>119</v>
      </c>
      <c r="AM3506" s="12" t="e">
        <v>#N/A</v>
      </c>
      <c r="AN3506" s="5" t="s">
        <v>14097</v>
      </c>
      <c r="AO3506" s="5" t="s">
        <v>25106</v>
      </c>
      <c r="AP3506" s="5" t="s">
        <v>18780</v>
      </c>
      <c r="AQ3506" s="5">
        <v>6</v>
      </c>
      <c r="AR3506" s="5" t="s">
        <v>19119</v>
      </c>
    </row>
    <row r="3507" spans="1:44">
      <c r="A3507" s="5" t="s">
        <v>14099</v>
      </c>
      <c r="B3507" s="5" t="s">
        <v>14100</v>
      </c>
      <c r="C3507" s="5" t="s">
        <v>14101</v>
      </c>
      <c r="D3507" s="5" t="s">
        <v>7320</v>
      </c>
      <c r="E3507" s="5" t="s">
        <v>14102</v>
      </c>
      <c r="F3507" s="5">
        <v>2020</v>
      </c>
      <c r="G3507" s="5">
        <v>2020</v>
      </c>
      <c r="H3507" s="5" t="str">
        <f t="shared" si="216"/>
        <v>2020s</v>
      </c>
      <c r="I3507" s="5"/>
      <c r="J3507" s="5" t="str">
        <f>IF(I3507&lt;&gt;"",IF(I3507&gt;=60,"Feature","Short/TV Show"),"No Runtime")</f>
        <v>No Runtime</v>
      </c>
      <c r="K3507" s="5" t="s">
        <v>4731</v>
      </c>
      <c r="L3507" s="5"/>
      <c r="M3507" s="5">
        <v>8.4</v>
      </c>
      <c r="N3507" s="5">
        <v>9</v>
      </c>
      <c r="O3507" s="5" t="str">
        <f t="shared" si="217"/>
        <v>No</v>
      </c>
      <c r="P3507" s="5"/>
      <c r="Q3507" s="6"/>
      <c r="R3507" s="12" t="e">
        <f t="shared" si="218"/>
        <v>#N/A</v>
      </c>
      <c r="S3507" s="12" t="e">
        <f t="shared" si="219"/>
        <v>#N/A</v>
      </c>
      <c r="U3507" s="9" t="s">
        <v>14650</v>
      </c>
      <c r="V3507" s="9" t="s">
        <v>25103</v>
      </c>
      <c r="W3507" s="9" t="s">
        <v>18781</v>
      </c>
      <c r="Y3507" s="9" t="s">
        <v>19119</v>
      </c>
      <c r="Z3507" s="9" t="s">
        <v>18427</v>
      </c>
      <c r="AA3507" s="9" t="s">
        <v>25106</v>
      </c>
      <c r="AB3507" s="9" t="s">
        <v>18780</v>
      </c>
      <c r="AC3507">
        <v>3.6</v>
      </c>
      <c r="AD3507" s="9" t="s">
        <v>19119</v>
      </c>
      <c r="AE3507" s="9" t="s">
        <v>25103</v>
      </c>
      <c r="AF3507" s="9" t="s">
        <v>18782</v>
      </c>
      <c r="AG3507" s="9" t="s">
        <v>100</v>
      </c>
      <c r="AI3507" s="9" t="s">
        <v>19119</v>
      </c>
      <c r="AK3507" s="5" t="s">
        <v>25104</v>
      </c>
      <c r="AL3507" s="12">
        <v>92</v>
      </c>
      <c r="AM3507" s="12" t="e">
        <v>#N/A</v>
      </c>
      <c r="AN3507" s="5" t="s">
        <v>14100</v>
      </c>
      <c r="AO3507" s="5" t="s">
        <v>25104</v>
      </c>
      <c r="AP3507" s="5" t="s">
        <v>18782</v>
      </c>
      <c r="AQ3507" s="5">
        <v>8.4</v>
      </c>
      <c r="AR3507" s="5" t="s">
        <v>19119</v>
      </c>
    </row>
    <row r="3508" spans="1:44">
      <c r="A3508" s="5" t="s">
        <v>14103</v>
      </c>
      <c r="B3508" s="5" t="s">
        <v>14104</v>
      </c>
      <c r="C3508" s="5" t="s">
        <v>14105</v>
      </c>
      <c r="D3508" s="5" t="s">
        <v>9127</v>
      </c>
      <c r="E3508" s="5" t="s">
        <v>14106</v>
      </c>
      <c r="F3508" s="5">
        <v>2016</v>
      </c>
      <c r="G3508" s="5">
        <v>2016</v>
      </c>
      <c r="H3508" s="5" t="str">
        <f t="shared" si="216"/>
        <v>2010s</v>
      </c>
      <c r="I3508" s="5">
        <v>14</v>
      </c>
      <c r="J3508" s="5" t="str">
        <f>IF(I3508&lt;&gt;"",IF(I3508&gt;=60,"Feature","Short/TV Show"),"No Runtime")</f>
        <v>Short/TV Show</v>
      </c>
      <c r="K3508" s="5" t="s">
        <v>2494</v>
      </c>
      <c r="L3508" s="5"/>
      <c r="M3508" s="5"/>
      <c r="N3508" s="5"/>
      <c r="O3508" s="5" t="str">
        <f t="shared" si="217"/>
        <v>No</v>
      </c>
      <c r="P3508" s="5"/>
      <c r="Q3508" s="6"/>
      <c r="R3508" s="12" t="e">
        <f t="shared" si="218"/>
        <v>#N/A</v>
      </c>
      <c r="S3508" s="12">
        <f t="shared" si="219"/>
        <v>14</v>
      </c>
      <c r="U3508" s="9" t="s">
        <v>16919</v>
      </c>
      <c r="V3508" s="9" t="s">
        <v>25103</v>
      </c>
      <c r="W3508" s="9" t="s">
        <v>18781</v>
      </c>
      <c r="Y3508" s="9" t="s">
        <v>19119</v>
      </c>
      <c r="Z3508" s="9" t="s">
        <v>20568</v>
      </c>
      <c r="AA3508" s="9" t="s">
        <v>25106</v>
      </c>
      <c r="AB3508" s="9" t="s">
        <v>18780</v>
      </c>
      <c r="AC3508">
        <v>3.6</v>
      </c>
      <c r="AD3508" s="9" t="s">
        <v>19119</v>
      </c>
      <c r="AE3508" s="9" t="s">
        <v>25105</v>
      </c>
      <c r="AF3508" s="9" t="s">
        <v>18782</v>
      </c>
      <c r="AG3508" s="9" t="s">
        <v>39</v>
      </c>
      <c r="AH3508">
        <v>6.4</v>
      </c>
      <c r="AI3508" s="9" t="s">
        <v>19118</v>
      </c>
      <c r="AK3508" s="5" t="s">
        <v>25104</v>
      </c>
      <c r="AL3508" s="12">
        <v>103</v>
      </c>
      <c r="AM3508" s="12" t="e">
        <v>#N/A</v>
      </c>
      <c r="AN3508" s="5" t="s">
        <v>14104</v>
      </c>
      <c r="AO3508" s="5" t="s">
        <v>25103</v>
      </c>
      <c r="AP3508" s="5" t="s">
        <v>18781</v>
      </c>
      <c r="AQ3508" s="5"/>
      <c r="AR3508" s="5" t="s">
        <v>19119</v>
      </c>
    </row>
    <row r="3509" spans="1:44">
      <c r="A3509" s="5" t="s">
        <v>14107</v>
      </c>
      <c r="B3509" s="5" t="s">
        <v>14108</v>
      </c>
      <c r="C3509" s="5" t="s">
        <v>14109</v>
      </c>
      <c r="D3509" s="5" t="s">
        <v>3623</v>
      </c>
      <c r="E3509" s="5" t="s">
        <v>14110</v>
      </c>
      <c r="F3509" s="5">
        <v>2010</v>
      </c>
      <c r="G3509" s="5">
        <v>2010</v>
      </c>
      <c r="H3509" s="5" t="str">
        <f t="shared" si="216"/>
        <v>2010s</v>
      </c>
      <c r="I3509" s="5">
        <v>7</v>
      </c>
      <c r="J3509" s="5" t="str">
        <f>IF(I3509&lt;&gt;"",IF(I3509&gt;=60,"Feature","Short/TV Show"),"No Runtime")</f>
        <v>Short/TV Show</v>
      </c>
      <c r="K3509" s="5" t="s">
        <v>1935</v>
      </c>
      <c r="L3509" s="5"/>
      <c r="M3509" s="5"/>
      <c r="N3509" s="5"/>
      <c r="O3509" s="5" t="str">
        <f t="shared" si="217"/>
        <v>No</v>
      </c>
      <c r="P3509" s="5"/>
      <c r="Q3509" s="6"/>
      <c r="R3509" s="12" t="e">
        <f t="shared" si="218"/>
        <v>#N/A</v>
      </c>
      <c r="S3509" s="12">
        <f t="shared" si="219"/>
        <v>7</v>
      </c>
      <c r="U3509" s="9" t="s">
        <v>12959</v>
      </c>
      <c r="V3509" s="9" t="s">
        <v>25104</v>
      </c>
      <c r="W3509" s="9" t="s">
        <v>18782</v>
      </c>
      <c r="Y3509" s="9" t="s">
        <v>19119</v>
      </c>
      <c r="Z3509" s="9" t="s">
        <v>20323</v>
      </c>
      <c r="AA3509" s="9" t="s">
        <v>25106</v>
      </c>
      <c r="AB3509" s="9" t="s">
        <v>18780</v>
      </c>
      <c r="AC3509">
        <v>3.6</v>
      </c>
      <c r="AD3509" s="9" t="s">
        <v>19119</v>
      </c>
      <c r="AE3509" s="9" t="s">
        <v>25108</v>
      </c>
      <c r="AF3509" s="9" t="s">
        <v>18780</v>
      </c>
      <c r="AG3509" s="9"/>
      <c r="AI3509" s="9" t="s">
        <v>19119</v>
      </c>
      <c r="AK3509" s="5" t="s">
        <v>25104</v>
      </c>
      <c r="AL3509" s="12">
        <v>102</v>
      </c>
      <c r="AM3509" s="12" t="e">
        <v>#N/A</v>
      </c>
      <c r="AN3509" s="5" t="s">
        <v>14108</v>
      </c>
      <c r="AO3509" s="5" t="s">
        <v>25103</v>
      </c>
      <c r="AP3509" s="5" t="s">
        <v>18781</v>
      </c>
      <c r="AQ3509" s="5"/>
      <c r="AR3509" s="5" t="s">
        <v>19119</v>
      </c>
    </row>
    <row r="3510" spans="1:44">
      <c r="A3510" s="5" t="s">
        <v>14111</v>
      </c>
      <c r="B3510" s="5" t="s">
        <v>14112</v>
      </c>
      <c r="C3510" s="5"/>
      <c r="D3510" s="5" t="s">
        <v>1066</v>
      </c>
      <c r="E3510" s="5"/>
      <c r="F3510" s="5">
        <v>1991</v>
      </c>
      <c r="G3510" s="5">
        <v>1991</v>
      </c>
      <c r="H3510" s="5" t="str">
        <f t="shared" si="216"/>
        <v>1990s</v>
      </c>
      <c r="I3510" s="5"/>
      <c r="J3510" s="5" t="str">
        <f>IF(I3510&lt;&gt;"",IF(I3510&gt;=60,"Feature","Short/TV Show"),"No Runtime")</f>
        <v>No Runtime</v>
      </c>
      <c r="K3510" s="5" t="s">
        <v>3125</v>
      </c>
      <c r="L3510" s="5"/>
      <c r="M3510" s="5">
        <v>5.5</v>
      </c>
      <c r="N3510" s="5">
        <v>6</v>
      </c>
      <c r="O3510" s="5" t="str">
        <f t="shared" si="217"/>
        <v>No</v>
      </c>
      <c r="P3510" s="5"/>
      <c r="Q3510" s="6"/>
      <c r="R3510" s="12" t="e">
        <f t="shared" si="218"/>
        <v>#N/A</v>
      </c>
      <c r="S3510" s="12" t="e">
        <f t="shared" si="219"/>
        <v>#N/A</v>
      </c>
      <c r="U3510" s="9" t="s">
        <v>8528</v>
      </c>
      <c r="V3510" s="9" t="s">
        <v>25106</v>
      </c>
      <c r="W3510" s="9" t="s">
        <v>18780</v>
      </c>
      <c r="X3510">
        <v>5</v>
      </c>
      <c r="Y3510" s="9" t="s">
        <v>19119</v>
      </c>
      <c r="Z3510" s="9" t="s">
        <v>20124</v>
      </c>
      <c r="AA3510" s="9" t="s">
        <v>25106</v>
      </c>
      <c r="AB3510" s="9" t="s">
        <v>18780</v>
      </c>
      <c r="AC3510">
        <v>3.6</v>
      </c>
      <c r="AD3510" s="9" t="s">
        <v>19119</v>
      </c>
      <c r="AE3510" s="9" t="s">
        <v>25106</v>
      </c>
      <c r="AF3510" s="9" t="s">
        <v>18782</v>
      </c>
      <c r="AG3510" s="9"/>
      <c r="AH3510">
        <v>5.6</v>
      </c>
      <c r="AI3510" s="9" t="s">
        <v>19119</v>
      </c>
      <c r="AK3510" s="5" t="s">
        <v>25104</v>
      </c>
      <c r="AL3510" s="12">
        <v>141</v>
      </c>
      <c r="AM3510" s="12" t="e">
        <v>#N/A</v>
      </c>
      <c r="AN3510" s="5" t="s">
        <v>14112</v>
      </c>
      <c r="AO3510" s="5" t="s">
        <v>25107</v>
      </c>
      <c r="AP3510" s="5" t="s">
        <v>18782</v>
      </c>
      <c r="AQ3510" s="5">
        <v>5.5</v>
      </c>
      <c r="AR3510" s="5" t="s">
        <v>19119</v>
      </c>
    </row>
    <row r="3511" spans="1:44">
      <c r="A3511" s="5" t="s">
        <v>14113</v>
      </c>
      <c r="B3511" s="5" t="s">
        <v>14114</v>
      </c>
      <c r="C3511" s="5"/>
      <c r="D3511" s="5" t="s">
        <v>14115</v>
      </c>
      <c r="E3511" s="5" t="s">
        <v>14116</v>
      </c>
      <c r="F3511" s="5">
        <v>2013</v>
      </c>
      <c r="G3511" s="5">
        <v>2013</v>
      </c>
      <c r="H3511" s="5" t="str">
        <f t="shared" si="216"/>
        <v>2010s</v>
      </c>
      <c r="I3511" s="5"/>
      <c r="J3511" s="5" t="str">
        <f>IF(I3511&lt;&gt;"",IF(I3511&gt;=60,"Feature","Short/TV Show"),"No Runtime")</f>
        <v>No Runtime</v>
      </c>
      <c r="K3511" s="5" t="s">
        <v>100</v>
      </c>
      <c r="L3511" s="5" t="s">
        <v>446</v>
      </c>
      <c r="M3511" s="5">
        <v>9.1999999999999993</v>
      </c>
      <c r="N3511" s="5">
        <v>21</v>
      </c>
      <c r="O3511" s="5" t="str">
        <f t="shared" si="217"/>
        <v>No</v>
      </c>
      <c r="P3511" s="5"/>
      <c r="Q3511" s="6"/>
      <c r="R3511" s="12" t="e">
        <f t="shared" si="218"/>
        <v>#N/A</v>
      </c>
      <c r="S3511" s="12" t="e">
        <f t="shared" si="219"/>
        <v>#N/A</v>
      </c>
      <c r="U3511" s="9" t="s">
        <v>18987</v>
      </c>
      <c r="V3511" s="9" t="s">
        <v>25103</v>
      </c>
      <c r="W3511" s="9" t="s">
        <v>18781</v>
      </c>
      <c r="Y3511" s="9" t="s">
        <v>19119</v>
      </c>
      <c r="Z3511" s="9" t="s">
        <v>19639</v>
      </c>
      <c r="AA3511" s="9" t="s">
        <v>25106</v>
      </c>
      <c r="AB3511" s="9" t="s">
        <v>18780</v>
      </c>
      <c r="AC3511">
        <v>6.5</v>
      </c>
      <c r="AD3511" s="9" t="s">
        <v>19118</v>
      </c>
      <c r="AE3511" s="9" t="s">
        <v>25104</v>
      </c>
      <c r="AF3511" s="9" t="s">
        <v>18782</v>
      </c>
      <c r="AG3511" s="9" t="s">
        <v>100</v>
      </c>
      <c r="AI3511" s="9" t="s">
        <v>19119</v>
      </c>
      <c r="AK3511" s="5" t="s">
        <v>25104</v>
      </c>
      <c r="AL3511" s="12">
        <v>117</v>
      </c>
      <c r="AM3511" s="12" t="e">
        <v>#N/A</v>
      </c>
      <c r="AN3511" s="5" t="s">
        <v>14114</v>
      </c>
      <c r="AO3511" s="5" t="s">
        <v>25103</v>
      </c>
      <c r="AP3511" s="5" t="s">
        <v>18782</v>
      </c>
      <c r="AQ3511" s="5">
        <v>9.1999999999999993</v>
      </c>
      <c r="AR3511" s="5" t="s">
        <v>19119</v>
      </c>
    </row>
    <row r="3512" spans="1:44">
      <c r="A3512" s="5" t="s">
        <v>14117</v>
      </c>
      <c r="B3512" s="5" t="s">
        <v>14118</v>
      </c>
      <c r="C3512" s="5" t="s">
        <v>14119</v>
      </c>
      <c r="D3512" s="5" t="s">
        <v>534</v>
      </c>
      <c r="E3512" s="5"/>
      <c r="F3512" s="5">
        <v>2012</v>
      </c>
      <c r="G3512" s="5">
        <v>2012</v>
      </c>
      <c r="H3512" s="5" t="str">
        <f t="shared" si="216"/>
        <v>2010s</v>
      </c>
      <c r="I3512" s="5">
        <v>13</v>
      </c>
      <c r="J3512" s="5" t="str">
        <f>IF(I3512&lt;&gt;"",IF(I3512&gt;=60,"Feature","Short/TV Show"),"No Runtime")</f>
        <v>Short/TV Show</v>
      </c>
      <c r="K3512" s="5" t="s">
        <v>1935</v>
      </c>
      <c r="L3512" s="5"/>
      <c r="M3512" s="5"/>
      <c r="N3512" s="5"/>
      <c r="O3512" s="5" t="str">
        <f t="shared" si="217"/>
        <v>No</v>
      </c>
      <c r="P3512" s="5"/>
      <c r="Q3512" s="6"/>
      <c r="R3512" s="12" t="e">
        <f t="shared" si="218"/>
        <v>#N/A</v>
      </c>
      <c r="S3512" s="12">
        <f t="shared" si="219"/>
        <v>13</v>
      </c>
      <c r="U3512" s="9" t="s">
        <v>18988</v>
      </c>
      <c r="V3512" s="9" t="s">
        <v>25103</v>
      </c>
      <c r="W3512" s="9" t="s">
        <v>18781</v>
      </c>
      <c r="Y3512" s="9" t="s">
        <v>19119</v>
      </c>
      <c r="Z3512" s="9" t="s">
        <v>20569</v>
      </c>
      <c r="AA3512" s="9" t="s">
        <v>25106</v>
      </c>
      <c r="AB3512" s="9" t="s">
        <v>18780</v>
      </c>
      <c r="AC3512">
        <v>6.5</v>
      </c>
      <c r="AD3512" s="9" t="s">
        <v>19118</v>
      </c>
      <c r="AE3512" s="9" t="s">
        <v>25105</v>
      </c>
      <c r="AF3512" s="9" t="s">
        <v>18780</v>
      </c>
      <c r="AG3512" s="9" t="s">
        <v>987</v>
      </c>
      <c r="AH3512">
        <v>6.7</v>
      </c>
      <c r="AI3512" s="9" t="s">
        <v>19119</v>
      </c>
      <c r="AK3512" s="5" t="s">
        <v>25104</v>
      </c>
      <c r="AL3512" s="12">
        <v>137</v>
      </c>
      <c r="AM3512" s="12" t="e">
        <v>#N/A</v>
      </c>
      <c r="AN3512" s="5" t="s">
        <v>14118</v>
      </c>
      <c r="AO3512" s="5" t="s">
        <v>25103</v>
      </c>
      <c r="AP3512" s="5" t="s">
        <v>18781</v>
      </c>
      <c r="AQ3512" s="5"/>
      <c r="AR3512" s="5" t="s">
        <v>19119</v>
      </c>
    </row>
    <row r="3513" spans="1:44">
      <c r="A3513" s="5" t="s">
        <v>14120</v>
      </c>
      <c r="B3513" s="5" t="s">
        <v>14121</v>
      </c>
      <c r="C3513" s="5"/>
      <c r="D3513" s="5"/>
      <c r="E3513" s="5"/>
      <c r="F3513" s="5">
        <v>2008</v>
      </c>
      <c r="G3513" s="5">
        <v>2008</v>
      </c>
      <c r="H3513" s="5" t="str">
        <f t="shared" si="216"/>
        <v>2000s</v>
      </c>
      <c r="I3513" s="5">
        <v>48</v>
      </c>
      <c r="J3513" s="5" t="str">
        <f>IF(I3513&lt;&gt;"",IF(I3513&gt;=60,"Feature","Short/TV Show"),"No Runtime")</f>
        <v>Short/TV Show</v>
      </c>
      <c r="K3513" s="5" t="s">
        <v>1176</v>
      </c>
      <c r="L3513" s="5"/>
      <c r="M3513" s="5"/>
      <c r="N3513" s="5"/>
      <c r="O3513" s="5" t="str">
        <f t="shared" si="217"/>
        <v>No</v>
      </c>
      <c r="P3513" s="5"/>
      <c r="Q3513" s="6"/>
      <c r="R3513" s="12" t="e">
        <f t="shared" si="218"/>
        <v>#N/A</v>
      </c>
      <c r="S3513" s="12">
        <f t="shared" si="219"/>
        <v>48</v>
      </c>
      <c r="U3513" s="9" t="s">
        <v>12972</v>
      </c>
      <c r="V3513" s="9" t="s">
        <v>25103</v>
      </c>
      <c r="W3513" s="9" t="s">
        <v>18781</v>
      </c>
      <c r="Y3513" s="9" t="s">
        <v>19119</v>
      </c>
      <c r="Z3513" s="9" t="s">
        <v>20570</v>
      </c>
      <c r="AA3513" s="9" t="s">
        <v>25106</v>
      </c>
      <c r="AB3513" s="9" t="s">
        <v>18780</v>
      </c>
      <c r="AC3513">
        <v>6.5</v>
      </c>
      <c r="AD3513" s="9" t="s">
        <v>19118</v>
      </c>
      <c r="AE3513" s="9" t="s">
        <v>25105</v>
      </c>
      <c r="AF3513" s="9" t="s">
        <v>18780</v>
      </c>
      <c r="AG3513" s="9" t="s">
        <v>100</v>
      </c>
      <c r="AH3513">
        <v>6.7</v>
      </c>
      <c r="AI3513" s="9" t="s">
        <v>19119</v>
      </c>
      <c r="AK3513" s="5" t="s">
        <v>25104</v>
      </c>
      <c r="AL3513" s="12">
        <v>104</v>
      </c>
      <c r="AM3513" s="12" t="e">
        <v>#N/A</v>
      </c>
      <c r="AN3513" s="5" t="s">
        <v>14121</v>
      </c>
      <c r="AO3513" s="5" t="s">
        <v>25106</v>
      </c>
      <c r="AP3513" s="5" t="s">
        <v>18781</v>
      </c>
      <c r="AQ3513" s="5"/>
      <c r="AR3513" s="5" t="s">
        <v>19119</v>
      </c>
    </row>
    <row r="3514" spans="1:44">
      <c r="A3514" s="5" t="s">
        <v>14122</v>
      </c>
      <c r="B3514" s="5" t="s">
        <v>14123</v>
      </c>
      <c r="C3514" s="5"/>
      <c r="D3514" s="5" t="s">
        <v>6096</v>
      </c>
      <c r="E3514" s="5" t="s">
        <v>14124</v>
      </c>
      <c r="F3514" s="5">
        <v>1960</v>
      </c>
      <c r="G3514" s="5">
        <v>1960</v>
      </c>
      <c r="H3514" s="5" t="str">
        <f t="shared" si="216"/>
        <v>1960s</v>
      </c>
      <c r="I3514" s="5"/>
      <c r="J3514" s="5" t="str">
        <f>IF(I3514&lt;&gt;"",IF(I3514&gt;=60,"Feature","Short/TV Show"),"No Runtime")</f>
        <v>No Runtime</v>
      </c>
      <c r="K3514" s="5" t="s">
        <v>100</v>
      </c>
      <c r="L3514" s="5"/>
      <c r="M3514" s="5"/>
      <c r="N3514" s="5"/>
      <c r="O3514" s="5" t="str">
        <f t="shared" si="217"/>
        <v>No</v>
      </c>
      <c r="P3514" s="5"/>
      <c r="Q3514" s="6"/>
      <c r="R3514" s="12" t="e">
        <f t="shared" si="218"/>
        <v>#N/A</v>
      </c>
      <c r="S3514" s="12" t="e">
        <f t="shared" si="219"/>
        <v>#N/A</v>
      </c>
      <c r="U3514" s="9" t="s">
        <v>3932</v>
      </c>
      <c r="V3514" s="9" t="s">
        <v>25105</v>
      </c>
      <c r="W3514" s="9" t="s">
        <v>18780</v>
      </c>
      <c r="X3514">
        <v>7.1</v>
      </c>
      <c r="Y3514" s="9" t="s">
        <v>19119</v>
      </c>
      <c r="Z3514" s="9" t="s">
        <v>20571</v>
      </c>
      <c r="AA3514" s="9" t="s">
        <v>25106</v>
      </c>
      <c r="AB3514" s="9" t="s">
        <v>18780</v>
      </c>
      <c r="AC3514">
        <v>6.5</v>
      </c>
      <c r="AD3514" s="9" t="s">
        <v>19118</v>
      </c>
      <c r="AE3514" s="9" t="s">
        <v>25115</v>
      </c>
      <c r="AF3514" s="9" t="s">
        <v>18782</v>
      </c>
      <c r="AG3514" s="9" t="s">
        <v>100</v>
      </c>
      <c r="AI3514" s="9" t="s">
        <v>19119</v>
      </c>
      <c r="AK3514" s="5" t="s">
        <v>25104</v>
      </c>
      <c r="AL3514" s="12">
        <v>92</v>
      </c>
      <c r="AM3514" s="12" t="e">
        <v>#N/A</v>
      </c>
      <c r="AN3514" s="5" t="s">
        <v>14123</v>
      </c>
      <c r="AO3514" s="5" t="s">
        <v>25111</v>
      </c>
      <c r="AP3514" s="5" t="s">
        <v>18782</v>
      </c>
      <c r="AQ3514" s="5"/>
      <c r="AR3514" s="5" t="s">
        <v>19119</v>
      </c>
    </row>
    <row r="3515" spans="1:44">
      <c r="A3515" s="5" t="s">
        <v>14125</v>
      </c>
      <c r="B3515" s="5" t="s">
        <v>14126</v>
      </c>
      <c r="C3515" s="5" t="s">
        <v>14127</v>
      </c>
      <c r="D3515" s="5" t="s">
        <v>9856</v>
      </c>
      <c r="E3515" s="5" t="s">
        <v>14128</v>
      </c>
      <c r="F3515" s="5">
        <v>2019</v>
      </c>
      <c r="G3515" s="5">
        <v>2019</v>
      </c>
      <c r="H3515" s="5" t="str">
        <f t="shared" si="216"/>
        <v>2010s</v>
      </c>
      <c r="I3515" s="5"/>
      <c r="J3515" s="5" t="str">
        <f>IF(I3515&lt;&gt;"",IF(I3515&gt;=60,"Feature","Short/TV Show"),"No Runtime")</f>
        <v>No Runtime</v>
      </c>
      <c r="K3515" s="5" t="s">
        <v>12510</v>
      </c>
      <c r="L3515" s="5"/>
      <c r="M3515" s="5"/>
      <c r="N3515" s="5"/>
      <c r="O3515" s="5" t="str">
        <f t="shared" si="217"/>
        <v>No</v>
      </c>
      <c r="P3515" s="5"/>
      <c r="Q3515" s="6"/>
      <c r="R3515" s="12" t="e">
        <f t="shared" si="218"/>
        <v>#N/A</v>
      </c>
      <c r="S3515" s="12" t="e">
        <f t="shared" si="219"/>
        <v>#N/A</v>
      </c>
      <c r="U3515" s="9" t="s">
        <v>6096</v>
      </c>
      <c r="V3515" s="9" t="s">
        <v>25109</v>
      </c>
      <c r="W3515" s="9" t="s">
        <v>18782</v>
      </c>
      <c r="Y3515" s="9" t="s">
        <v>19119</v>
      </c>
      <c r="Z3515" s="9" t="s">
        <v>20150</v>
      </c>
      <c r="AA3515" s="9" t="s">
        <v>25103</v>
      </c>
      <c r="AB3515" s="9" t="s">
        <v>18782</v>
      </c>
      <c r="AC3515">
        <v>5.4</v>
      </c>
      <c r="AD3515" s="9" t="s">
        <v>19119</v>
      </c>
      <c r="AE3515" s="9" t="s">
        <v>25103</v>
      </c>
      <c r="AF3515" s="9" t="s">
        <v>18780</v>
      </c>
      <c r="AG3515" s="9" t="s">
        <v>100</v>
      </c>
      <c r="AH3515">
        <v>5.5</v>
      </c>
      <c r="AI3515" s="9" t="s">
        <v>19119</v>
      </c>
      <c r="AK3515" s="5" t="s">
        <v>25104</v>
      </c>
      <c r="AL3515" s="12" t="e">
        <v>#N/A</v>
      </c>
      <c r="AM3515" s="12">
        <v>49</v>
      </c>
      <c r="AN3515" s="5" t="s">
        <v>14126</v>
      </c>
      <c r="AO3515" s="5" t="s">
        <v>25103</v>
      </c>
      <c r="AP3515" s="5" t="s">
        <v>18782</v>
      </c>
      <c r="AQ3515" s="5"/>
      <c r="AR3515" s="5" t="s">
        <v>19119</v>
      </c>
    </row>
    <row r="3516" spans="1:44">
      <c r="A3516" s="5" t="s">
        <v>14129</v>
      </c>
      <c r="B3516" s="5" t="s">
        <v>14130</v>
      </c>
      <c r="C3516" s="5"/>
      <c r="D3516" s="5" t="s">
        <v>7487</v>
      </c>
      <c r="E3516" s="5" t="s">
        <v>14131</v>
      </c>
      <c r="F3516" s="5">
        <v>1979</v>
      </c>
      <c r="G3516" s="5">
        <v>1979</v>
      </c>
      <c r="H3516" s="5" t="str">
        <f t="shared" si="216"/>
        <v>1970s</v>
      </c>
      <c r="I3516" s="5"/>
      <c r="J3516" s="5" t="str">
        <f>IF(I3516&lt;&gt;"",IF(I3516&gt;=60,"Feature","Short/TV Show"),"No Runtime")</f>
        <v>No Runtime</v>
      </c>
      <c r="K3516" s="5"/>
      <c r="L3516" s="5"/>
      <c r="M3516" s="5"/>
      <c r="N3516" s="5"/>
      <c r="O3516" s="5" t="str">
        <f t="shared" si="217"/>
        <v>No</v>
      </c>
      <c r="P3516" s="5"/>
      <c r="Q3516" s="6"/>
      <c r="R3516" s="12" t="e">
        <f t="shared" si="218"/>
        <v>#N/A</v>
      </c>
      <c r="S3516" s="12" t="e">
        <f t="shared" si="219"/>
        <v>#N/A</v>
      </c>
      <c r="U3516" s="9" t="s">
        <v>6169</v>
      </c>
      <c r="V3516" s="9" t="s">
        <v>25105</v>
      </c>
      <c r="W3516" s="9" t="s">
        <v>18780</v>
      </c>
      <c r="Y3516" s="9" t="s">
        <v>19119</v>
      </c>
      <c r="Z3516" s="9" t="s">
        <v>20335</v>
      </c>
      <c r="AA3516" s="9" t="s">
        <v>25103</v>
      </c>
      <c r="AB3516" s="9" t="s">
        <v>18782</v>
      </c>
      <c r="AC3516">
        <v>5.4</v>
      </c>
      <c r="AD3516" s="9" t="s">
        <v>19119</v>
      </c>
      <c r="AE3516" s="9" t="s">
        <v>25103</v>
      </c>
      <c r="AF3516" s="9" t="s">
        <v>18780</v>
      </c>
      <c r="AG3516" s="9" t="s">
        <v>39</v>
      </c>
      <c r="AH3516">
        <v>5.5</v>
      </c>
      <c r="AI3516" s="9" t="s">
        <v>19119</v>
      </c>
      <c r="AK3516" s="5" t="s">
        <v>25104</v>
      </c>
      <c r="AL3516" s="12">
        <v>121</v>
      </c>
      <c r="AM3516" s="12" t="e">
        <v>#N/A</v>
      </c>
      <c r="AN3516" s="5" t="s">
        <v>14130</v>
      </c>
      <c r="AO3516" s="5" t="s">
        <v>25108</v>
      </c>
      <c r="AP3516" s="5" t="s">
        <v>18782</v>
      </c>
      <c r="AQ3516" s="5"/>
      <c r="AR3516" s="5" t="s">
        <v>19119</v>
      </c>
    </row>
    <row r="3517" spans="1:44">
      <c r="A3517" s="5" t="s">
        <v>14132</v>
      </c>
      <c r="B3517" s="5" t="s">
        <v>14133</v>
      </c>
      <c r="C3517" s="5"/>
      <c r="D3517" s="5" t="s">
        <v>2656</v>
      </c>
      <c r="E3517" s="5"/>
      <c r="F3517" s="5">
        <v>2008</v>
      </c>
      <c r="G3517" s="5">
        <v>2008</v>
      </c>
      <c r="H3517" s="5" t="str">
        <f t="shared" si="216"/>
        <v>2000s</v>
      </c>
      <c r="I3517" s="5">
        <v>7</v>
      </c>
      <c r="J3517" s="5" t="str">
        <f>IF(I3517&lt;&gt;"",IF(I3517&gt;=60,"Feature","Short/TV Show"),"No Runtime")</f>
        <v>Short/TV Show</v>
      </c>
      <c r="K3517" s="5" t="s">
        <v>3125</v>
      </c>
      <c r="L3517" s="5"/>
      <c r="M3517" s="5"/>
      <c r="N3517" s="5"/>
      <c r="O3517" s="5" t="str">
        <f t="shared" si="217"/>
        <v>No</v>
      </c>
      <c r="P3517" s="5"/>
      <c r="Q3517" s="6"/>
      <c r="R3517" s="12" t="e">
        <f t="shared" si="218"/>
        <v>#N/A</v>
      </c>
      <c r="S3517" s="12">
        <f t="shared" si="219"/>
        <v>7</v>
      </c>
      <c r="U3517" s="9"/>
      <c r="V3517" s="9" t="s">
        <v>25103</v>
      </c>
      <c r="W3517" s="9" t="s">
        <v>18781</v>
      </c>
      <c r="Y3517" s="9" t="s">
        <v>19119</v>
      </c>
      <c r="Z3517" s="9" t="s">
        <v>20562</v>
      </c>
      <c r="AA3517" s="9" t="s">
        <v>25103</v>
      </c>
      <c r="AB3517" s="9" t="s">
        <v>18782</v>
      </c>
      <c r="AC3517">
        <v>5.4</v>
      </c>
      <c r="AD3517" s="9" t="s">
        <v>19119</v>
      </c>
      <c r="AE3517" s="9" t="s">
        <v>25106</v>
      </c>
      <c r="AF3517" s="9" t="s">
        <v>18780</v>
      </c>
      <c r="AG3517" s="9" t="s">
        <v>39</v>
      </c>
      <c r="AH3517">
        <v>5.0999999999999996</v>
      </c>
      <c r="AI3517" s="9" t="s">
        <v>19119</v>
      </c>
      <c r="AK3517" s="5" t="s">
        <v>25104</v>
      </c>
      <c r="AL3517" s="12" t="e">
        <v>#N/A</v>
      </c>
      <c r="AM3517" s="12" t="e">
        <v>#N/A</v>
      </c>
      <c r="AN3517" s="5" t="s">
        <v>14133</v>
      </c>
      <c r="AO3517" s="5" t="s">
        <v>25106</v>
      </c>
      <c r="AP3517" s="5" t="s">
        <v>18781</v>
      </c>
      <c r="AQ3517" s="5"/>
      <c r="AR3517" s="5" t="s">
        <v>19119</v>
      </c>
    </row>
    <row r="3518" spans="1:44">
      <c r="A3518" s="5" t="s">
        <v>14134</v>
      </c>
      <c r="B3518" s="5" t="s">
        <v>14135</v>
      </c>
      <c r="C3518" s="5" t="s">
        <v>14136</v>
      </c>
      <c r="D3518" s="5" t="s">
        <v>14137</v>
      </c>
      <c r="E3518" s="5" t="s">
        <v>14138</v>
      </c>
      <c r="F3518" s="5">
        <v>2017</v>
      </c>
      <c r="G3518" s="5">
        <v>2017</v>
      </c>
      <c r="H3518" s="5" t="str">
        <f t="shared" si="216"/>
        <v>2010s</v>
      </c>
      <c r="I3518" s="5">
        <v>10</v>
      </c>
      <c r="J3518" s="5" t="str">
        <f>IF(I3518&lt;&gt;"",IF(I3518&gt;=60,"Feature","Short/TV Show"),"No Runtime")</f>
        <v>Short/TV Show</v>
      </c>
      <c r="K3518" s="5" t="s">
        <v>1935</v>
      </c>
      <c r="L3518" s="5"/>
      <c r="M3518" s="5"/>
      <c r="N3518" s="5"/>
      <c r="O3518" s="5" t="str">
        <f t="shared" si="217"/>
        <v>No</v>
      </c>
      <c r="P3518" s="5"/>
      <c r="Q3518" s="6"/>
      <c r="R3518" s="12" t="e">
        <f t="shared" si="218"/>
        <v>#N/A</v>
      </c>
      <c r="S3518" s="12">
        <f t="shared" si="219"/>
        <v>10</v>
      </c>
      <c r="U3518" s="9" t="s">
        <v>12524</v>
      </c>
      <c r="V3518" s="9" t="s">
        <v>25103</v>
      </c>
      <c r="W3518" s="9" t="s">
        <v>18782</v>
      </c>
      <c r="Y3518" s="9" t="s">
        <v>19119</v>
      </c>
      <c r="Z3518" s="9" t="s">
        <v>20572</v>
      </c>
      <c r="AA3518" s="9" t="s">
        <v>25103</v>
      </c>
      <c r="AB3518" s="9" t="s">
        <v>18782</v>
      </c>
      <c r="AC3518">
        <v>5.4</v>
      </c>
      <c r="AD3518" s="9" t="s">
        <v>19119</v>
      </c>
      <c r="AE3518" s="9" t="s">
        <v>25103</v>
      </c>
      <c r="AF3518" s="9" t="s">
        <v>18781</v>
      </c>
      <c r="AG3518" s="9" t="s">
        <v>3607</v>
      </c>
      <c r="AI3518" s="9" t="s">
        <v>19119</v>
      </c>
      <c r="AK3518" s="5" t="s">
        <v>25104</v>
      </c>
      <c r="AL3518" s="12">
        <v>106</v>
      </c>
      <c r="AM3518" s="12" t="e">
        <v>#N/A</v>
      </c>
      <c r="AN3518" s="5" t="s">
        <v>14135</v>
      </c>
      <c r="AO3518" s="5" t="s">
        <v>25103</v>
      </c>
      <c r="AP3518" s="5" t="s">
        <v>18781</v>
      </c>
      <c r="AQ3518" s="5"/>
      <c r="AR3518" s="5" t="s">
        <v>19119</v>
      </c>
    </row>
    <row r="3519" spans="1:44">
      <c r="A3519" s="5" t="s">
        <v>14139</v>
      </c>
      <c r="B3519" s="5" t="s">
        <v>14140</v>
      </c>
      <c r="C3519" s="5" t="s">
        <v>14141</v>
      </c>
      <c r="D3519" s="5" t="s">
        <v>11060</v>
      </c>
      <c r="E3519" s="5"/>
      <c r="F3519" s="5">
        <v>2011</v>
      </c>
      <c r="G3519" s="5">
        <v>2011</v>
      </c>
      <c r="H3519" s="5" t="str">
        <f t="shared" si="216"/>
        <v>2010s</v>
      </c>
      <c r="I3519" s="5">
        <v>4</v>
      </c>
      <c r="J3519" s="5" t="str">
        <f>IF(I3519&lt;&gt;"",IF(I3519&gt;=60,"Feature","Short/TV Show"),"No Runtime")</f>
        <v>Short/TV Show</v>
      </c>
      <c r="K3519" s="5" t="s">
        <v>1935</v>
      </c>
      <c r="L3519" s="5"/>
      <c r="M3519" s="5"/>
      <c r="N3519" s="5"/>
      <c r="O3519" s="5" t="str">
        <f t="shared" si="217"/>
        <v>No</v>
      </c>
      <c r="P3519" s="5"/>
      <c r="Q3519" s="6"/>
      <c r="R3519" s="12" t="e">
        <f t="shared" si="218"/>
        <v>#N/A</v>
      </c>
      <c r="S3519" s="12">
        <f t="shared" si="219"/>
        <v>4</v>
      </c>
      <c r="U3519" s="9" t="s">
        <v>12992</v>
      </c>
      <c r="V3519" s="9" t="s">
        <v>25106</v>
      </c>
      <c r="W3519" s="9" t="s">
        <v>18782</v>
      </c>
      <c r="Y3519" s="9" t="s">
        <v>19119</v>
      </c>
      <c r="Z3519" s="9" t="s">
        <v>19162</v>
      </c>
      <c r="AA3519" s="9" t="s">
        <v>25103</v>
      </c>
      <c r="AB3519" s="9" t="s">
        <v>18780</v>
      </c>
      <c r="AC3519">
        <v>6.3</v>
      </c>
      <c r="AD3519" s="9" t="s">
        <v>19119</v>
      </c>
      <c r="AE3519" s="9" t="s">
        <v>25103</v>
      </c>
      <c r="AF3519" s="9" t="s">
        <v>18781</v>
      </c>
      <c r="AG3519" s="9" t="s">
        <v>100</v>
      </c>
      <c r="AI3519" s="9" t="s">
        <v>19119</v>
      </c>
      <c r="AK3519" s="5" t="s">
        <v>25104</v>
      </c>
      <c r="AL3519" s="12">
        <v>106</v>
      </c>
      <c r="AM3519" s="12" t="e">
        <v>#N/A</v>
      </c>
      <c r="AN3519" s="5" t="s">
        <v>14140</v>
      </c>
      <c r="AO3519" s="5" t="s">
        <v>25103</v>
      </c>
      <c r="AP3519" s="5" t="s">
        <v>18781</v>
      </c>
      <c r="AQ3519" s="5"/>
      <c r="AR3519" s="5" t="s">
        <v>19119</v>
      </c>
    </row>
    <row r="3520" spans="1:44">
      <c r="A3520" s="5" t="s">
        <v>14142</v>
      </c>
      <c r="B3520" s="5" t="s">
        <v>14143</v>
      </c>
      <c r="C3520" s="5" t="s">
        <v>14144</v>
      </c>
      <c r="D3520" s="5" t="s">
        <v>14145</v>
      </c>
      <c r="E3520" s="5" t="s">
        <v>14146</v>
      </c>
      <c r="F3520" s="5">
        <v>2017</v>
      </c>
      <c r="G3520" s="5">
        <v>2017</v>
      </c>
      <c r="H3520" s="5" t="str">
        <f t="shared" si="216"/>
        <v>2010s</v>
      </c>
      <c r="I3520" s="5">
        <v>8</v>
      </c>
      <c r="J3520" s="5" t="str">
        <f>IF(I3520&lt;&gt;"",IF(I3520&gt;=60,"Feature","Short/TV Show"),"No Runtime")</f>
        <v>Short/TV Show</v>
      </c>
      <c r="K3520" s="5" t="s">
        <v>1935</v>
      </c>
      <c r="L3520" s="5"/>
      <c r="M3520" s="5"/>
      <c r="N3520" s="5"/>
      <c r="O3520" s="5" t="str">
        <f t="shared" si="217"/>
        <v>No</v>
      </c>
      <c r="P3520" s="5"/>
      <c r="Q3520" s="6"/>
      <c r="R3520" s="12" t="e">
        <f t="shared" si="218"/>
        <v>#N/A</v>
      </c>
      <c r="S3520" s="12">
        <f t="shared" si="219"/>
        <v>8</v>
      </c>
      <c r="U3520" s="9" t="s">
        <v>12997</v>
      </c>
      <c r="V3520" s="9" t="s">
        <v>25103</v>
      </c>
      <c r="W3520" s="9" t="s">
        <v>18781</v>
      </c>
      <c r="Y3520" s="9" t="s">
        <v>19119</v>
      </c>
      <c r="Z3520" s="9" t="s">
        <v>20077</v>
      </c>
      <c r="AA3520" s="9" t="s">
        <v>25103</v>
      </c>
      <c r="AB3520" s="9" t="s">
        <v>18780</v>
      </c>
      <c r="AC3520">
        <v>6.3</v>
      </c>
      <c r="AD3520" s="9" t="s">
        <v>19119</v>
      </c>
      <c r="AE3520" s="9" t="s">
        <v>25104</v>
      </c>
      <c r="AF3520" s="9" t="s">
        <v>18781</v>
      </c>
      <c r="AG3520" s="9" t="s">
        <v>3607</v>
      </c>
      <c r="AI3520" s="9" t="s">
        <v>19119</v>
      </c>
      <c r="AK3520" s="5" t="s">
        <v>25104</v>
      </c>
      <c r="AL3520" s="12">
        <v>126</v>
      </c>
      <c r="AM3520" s="12" t="e">
        <v>#N/A</v>
      </c>
      <c r="AN3520" s="5" t="s">
        <v>14143</v>
      </c>
      <c r="AO3520" s="5" t="s">
        <v>25103</v>
      </c>
      <c r="AP3520" s="5" t="s">
        <v>18781</v>
      </c>
      <c r="AQ3520" s="5"/>
      <c r="AR3520" s="5" t="s">
        <v>19119</v>
      </c>
    </row>
    <row r="3521" spans="1:44">
      <c r="A3521" s="5" t="s">
        <v>14147</v>
      </c>
      <c r="B3521" s="5" t="s">
        <v>14148</v>
      </c>
      <c r="C3521" s="5" t="s">
        <v>14149</v>
      </c>
      <c r="D3521" s="5" t="s">
        <v>14150</v>
      </c>
      <c r="E3521" s="5"/>
      <c r="F3521" s="5">
        <v>2017</v>
      </c>
      <c r="G3521" s="5">
        <v>2017</v>
      </c>
      <c r="H3521" s="5" t="str">
        <f t="shared" si="216"/>
        <v>2010s</v>
      </c>
      <c r="I3521" s="5">
        <v>23</v>
      </c>
      <c r="J3521" s="5" t="str">
        <f>IF(I3521&lt;&gt;"",IF(I3521&gt;=60,"Feature","Short/TV Show"),"No Runtime")</f>
        <v>Short/TV Show</v>
      </c>
      <c r="K3521" s="5" t="s">
        <v>4731</v>
      </c>
      <c r="L3521" s="5"/>
      <c r="M3521" s="5"/>
      <c r="N3521" s="5"/>
      <c r="O3521" s="5" t="str">
        <f t="shared" si="217"/>
        <v>No</v>
      </c>
      <c r="P3521" s="5"/>
      <c r="Q3521" s="6"/>
      <c r="R3521" s="12" t="e">
        <f t="shared" si="218"/>
        <v>#N/A</v>
      </c>
      <c r="S3521" s="12">
        <f t="shared" si="219"/>
        <v>23</v>
      </c>
      <c r="U3521" s="9" t="s">
        <v>1659</v>
      </c>
      <c r="V3521" s="9" t="s">
        <v>25103</v>
      </c>
      <c r="W3521" s="9" t="s">
        <v>18781</v>
      </c>
      <c r="X3521">
        <v>7.3</v>
      </c>
      <c r="Y3521" s="9" t="s">
        <v>19119</v>
      </c>
      <c r="Z3521" s="9" t="s">
        <v>20573</v>
      </c>
      <c r="AA3521" s="9" t="s">
        <v>25103</v>
      </c>
      <c r="AB3521" s="9" t="s">
        <v>18780</v>
      </c>
      <c r="AC3521">
        <v>6.3</v>
      </c>
      <c r="AD3521" s="9" t="s">
        <v>19119</v>
      </c>
      <c r="AE3521" s="9" t="s">
        <v>25104</v>
      </c>
      <c r="AF3521" s="9" t="s">
        <v>18781</v>
      </c>
      <c r="AG3521" s="9" t="s">
        <v>13703</v>
      </c>
      <c r="AI3521" s="9" t="s">
        <v>19119</v>
      </c>
      <c r="AK3521" s="5" t="s">
        <v>25104</v>
      </c>
      <c r="AL3521" s="12">
        <v>88</v>
      </c>
      <c r="AM3521" s="12" t="e">
        <v>#N/A</v>
      </c>
      <c r="AN3521" s="5" t="s">
        <v>14148</v>
      </c>
      <c r="AO3521" s="5" t="s">
        <v>25103</v>
      </c>
      <c r="AP3521" s="5" t="s">
        <v>18781</v>
      </c>
      <c r="AQ3521" s="5"/>
      <c r="AR3521" s="5" t="s">
        <v>19119</v>
      </c>
    </row>
    <row r="3522" spans="1:44">
      <c r="A3522" s="5" t="s">
        <v>14151</v>
      </c>
      <c r="B3522" s="5" t="s">
        <v>14152</v>
      </c>
      <c r="C3522" s="5" t="s">
        <v>14153</v>
      </c>
      <c r="D3522" s="5" t="s">
        <v>14154</v>
      </c>
      <c r="E3522" s="5" t="s">
        <v>14155</v>
      </c>
      <c r="F3522" s="5">
        <v>2018</v>
      </c>
      <c r="G3522" s="5">
        <v>2018</v>
      </c>
      <c r="H3522" s="5" t="str">
        <f t="shared" si="216"/>
        <v>2010s</v>
      </c>
      <c r="I3522" s="5"/>
      <c r="J3522" s="5" t="str">
        <f>IF(I3522&lt;&gt;"",IF(I3522&gt;=60,"Feature","Short/TV Show"),"No Runtime")</f>
        <v>No Runtime</v>
      </c>
      <c r="K3522" s="5" t="s">
        <v>3607</v>
      </c>
      <c r="L3522" s="5"/>
      <c r="M3522" s="5"/>
      <c r="N3522" s="5"/>
      <c r="O3522" s="5" t="str">
        <f t="shared" si="217"/>
        <v>No</v>
      </c>
      <c r="P3522" s="5"/>
      <c r="Q3522" s="6"/>
      <c r="R3522" s="12" t="e">
        <f t="shared" si="218"/>
        <v>#N/A</v>
      </c>
      <c r="S3522" s="12" t="e">
        <f t="shared" si="219"/>
        <v>#N/A</v>
      </c>
      <c r="U3522" s="9" t="s">
        <v>10563</v>
      </c>
      <c r="V3522" s="9" t="s">
        <v>25103</v>
      </c>
      <c r="W3522" s="9" t="s">
        <v>18781</v>
      </c>
      <c r="X3522">
        <v>7.3</v>
      </c>
      <c r="Y3522" s="9" t="s">
        <v>19119</v>
      </c>
      <c r="Z3522" s="9" t="s">
        <v>755</v>
      </c>
      <c r="AA3522" s="9" t="s">
        <v>25103</v>
      </c>
      <c r="AB3522" s="9" t="s">
        <v>18780</v>
      </c>
      <c r="AC3522">
        <v>6.3</v>
      </c>
      <c r="AD3522" s="9" t="s">
        <v>19119</v>
      </c>
      <c r="AE3522" s="9" t="s">
        <v>25103</v>
      </c>
      <c r="AF3522" s="9" t="s">
        <v>18780</v>
      </c>
      <c r="AG3522" s="9" t="s">
        <v>100</v>
      </c>
      <c r="AH3522">
        <v>6.3</v>
      </c>
      <c r="AI3522" s="9" t="s">
        <v>19119</v>
      </c>
      <c r="AK3522" s="5" t="s">
        <v>25104</v>
      </c>
      <c r="AL3522" s="12">
        <v>103</v>
      </c>
      <c r="AM3522" s="12" t="e">
        <v>#N/A</v>
      </c>
      <c r="AN3522" s="5" t="s">
        <v>14152</v>
      </c>
      <c r="AO3522" s="5" t="s">
        <v>25103</v>
      </c>
      <c r="AP3522" s="5" t="s">
        <v>18782</v>
      </c>
      <c r="AQ3522" s="5"/>
      <c r="AR3522" s="5" t="s">
        <v>19119</v>
      </c>
    </row>
    <row r="3523" spans="1:44">
      <c r="A3523" s="5" t="s">
        <v>14156</v>
      </c>
      <c r="B3523" s="5" t="s">
        <v>14157</v>
      </c>
      <c r="C3523" s="5" t="s">
        <v>14158</v>
      </c>
      <c r="D3523" s="5" t="s">
        <v>14159</v>
      </c>
      <c r="E3523" s="5" t="s">
        <v>14160</v>
      </c>
      <c r="F3523" s="5">
        <v>2018</v>
      </c>
      <c r="G3523" s="5">
        <v>2018</v>
      </c>
      <c r="H3523" s="5" t="str">
        <f t="shared" ref="H3523:H3586" si="220">IF(G3523&lt;&gt;"",_xlfn.CONCAT(LEFT(G3523,3),"0s"),"No Year")</f>
        <v>2010s</v>
      </c>
      <c r="I3523" s="5"/>
      <c r="J3523" s="5" t="str">
        <f>IF(I3523&lt;&gt;"",IF(I3523&gt;=60,"Feature","Short/TV Show"),"No Runtime")</f>
        <v>No Runtime</v>
      </c>
      <c r="K3523" s="5" t="s">
        <v>14161</v>
      </c>
      <c r="L3523" s="5" t="s">
        <v>1528</v>
      </c>
      <c r="M3523" s="5"/>
      <c r="N3523" s="5"/>
      <c r="O3523" s="5" t="str">
        <f t="shared" ref="O3523:O3586" si="221">IF(N3523&gt;=100,"Yes","No")</f>
        <v>No</v>
      </c>
      <c r="P3523" s="5"/>
      <c r="Q3523" s="6"/>
      <c r="R3523" s="12" t="e">
        <f t="shared" ref="R3523:R3586" si="222">_xlfn.XLOOKUP(R$1,J3523,I3523)</f>
        <v>#N/A</v>
      </c>
      <c r="S3523" s="12" t="e">
        <f t="shared" ref="S3523:S3586" si="223">_xlfn.XLOOKUP(S$1,J3523,I3523)</f>
        <v>#N/A</v>
      </c>
      <c r="U3523" s="9" t="s">
        <v>18989</v>
      </c>
      <c r="V3523" s="9" t="s">
        <v>25104</v>
      </c>
      <c r="W3523" s="9" t="s">
        <v>18782</v>
      </c>
      <c r="Y3523" s="9" t="s">
        <v>19119</v>
      </c>
      <c r="Z3523" s="9" t="s">
        <v>18903</v>
      </c>
      <c r="AA3523" s="9" t="s">
        <v>25103</v>
      </c>
      <c r="AB3523" s="9" t="s">
        <v>18780</v>
      </c>
      <c r="AC3523">
        <v>6.6</v>
      </c>
      <c r="AD3523" s="9" t="s">
        <v>19118</v>
      </c>
      <c r="AE3523" s="9" t="s">
        <v>25103</v>
      </c>
      <c r="AF3523" s="9" t="s">
        <v>18780</v>
      </c>
      <c r="AG3523" s="9" t="s">
        <v>1176</v>
      </c>
      <c r="AH3523">
        <v>6.3</v>
      </c>
      <c r="AI3523" s="9" t="s">
        <v>19119</v>
      </c>
      <c r="AK3523" s="5" t="s">
        <v>25104</v>
      </c>
      <c r="AL3523" s="12">
        <v>102</v>
      </c>
      <c r="AM3523" s="12" t="e">
        <v>#N/A</v>
      </c>
      <c r="AN3523" s="5" t="s">
        <v>14157</v>
      </c>
      <c r="AO3523" s="5" t="s">
        <v>25103</v>
      </c>
      <c r="AP3523" s="5" t="s">
        <v>18782</v>
      </c>
      <c r="AQ3523" s="5"/>
      <c r="AR3523" s="5" t="s">
        <v>19119</v>
      </c>
    </row>
    <row r="3524" spans="1:44">
      <c r="A3524" s="5" t="s">
        <v>14162</v>
      </c>
      <c r="B3524" s="5" t="s">
        <v>14163</v>
      </c>
      <c r="C3524" s="5" t="s">
        <v>14164</v>
      </c>
      <c r="D3524" s="5" t="s">
        <v>14165</v>
      </c>
      <c r="E3524" s="5" t="s">
        <v>14166</v>
      </c>
      <c r="F3524" s="5">
        <v>2020</v>
      </c>
      <c r="G3524" s="5">
        <v>2020</v>
      </c>
      <c r="H3524" s="5" t="str">
        <f t="shared" si="220"/>
        <v>2020s</v>
      </c>
      <c r="I3524" s="5"/>
      <c r="J3524" s="5" t="str">
        <f>IF(I3524&lt;&gt;"",IF(I3524&gt;=60,"Feature","Short/TV Show"),"No Runtime")</f>
        <v>No Runtime</v>
      </c>
      <c r="K3524" s="5" t="s">
        <v>3909</v>
      </c>
      <c r="L3524" s="5"/>
      <c r="M3524" s="5"/>
      <c r="N3524" s="5"/>
      <c r="O3524" s="5" t="str">
        <f t="shared" si="221"/>
        <v>No</v>
      </c>
      <c r="P3524" s="5"/>
      <c r="Q3524" s="6"/>
      <c r="R3524" s="12" t="e">
        <f t="shared" si="222"/>
        <v>#N/A</v>
      </c>
      <c r="S3524" s="12" t="e">
        <f t="shared" si="223"/>
        <v>#N/A</v>
      </c>
      <c r="U3524" s="9" t="s">
        <v>18990</v>
      </c>
      <c r="V3524" s="9" t="s">
        <v>25104</v>
      </c>
      <c r="W3524" s="9" t="s">
        <v>18782</v>
      </c>
      <c r="Y3524" s="9" t="s">
        <v>19119</v>
      </c>
      <c r="Z3524" s="9" t="s">
        <v>19402</v>
      </c>
      <c r="AA3524" s="9" t="s">
        <v>25103</v>
      </c>
      <c r="AB3524" s="9" t="s">
        <v>18780</v>
      </c>
      <c r="AC3524">
        <v>6.6</v>
      </c>
      <c r="AD3524" s="9" t="s">
        <v>19118</v>
      </c>
      <c r="AE3524" s="9" t="s">
        <v>25103</v>
      </c>
      <c r="AF3524" s="9" t="s">
        <v>18780</v>
      </c>
      <c r="AG3524" s="9" t="s">
        <v>100</v>
      </c>
      <c r="AH3524">
        <v>6.8</v>
      </c>
      <c r="AI3524" s="9" t="s">
        <v>19119</v>
      </c>
      <c r="AK3524" s="5" t="s">
        <v>25104</v>
      </c>
      <c r="AL3524" s="12">
        <v>96</v>
      </c>
      <c r="AM3524" s="12" t="e">
        <v>#N/A</v>
      </c>
      <c r="AN3524" s="5" t="s">
        <v>14163</v>
      </c>
      <c r="AO3524" s="5" t="s">
        <v>25104</v>
      </c>
      <c r="AP3524" s="5" t="s">
        <v>18782</v>
      </c>
      <c r="AQ3524" s="5"/>
      <c r="AR3524" s="5" t="s">
        <v>19119</v>
      </c>
    </row>
    <row r="3525" spans="1:44">
      <c r="A3525" s="5" t="s">
        <v>14167</v>
      </c>
      <c r="B3525" s="5" t="s">
        <v>14168</v>
      </c>
      <c r="C3525" s="5"/>
      <c r="D3525" s="5"/>
      <c r="E3525" s="5"/>
      <c r="F3525" s="5">
        <v>2016</v>
      </c>
      <c r="G3525" s="5">
        <v>2016</v>
      </c>
      <c r="H3525" s="5" t="str">
        <f t="shared" si="220"/>
        <v>2010s</v>
      </c>
      <c r="I3525" s="5">
        <v>4</v>
      </c>
      <c r="J3525" s="5" t="str">
        <f>IF(I3525&lt;&gt;"",IF(I3525&gt;=60,"Feature","Short/TV Show"),"No Runtime")</f>
        <v>Short/TV Show</v>
      </c>
      <c r="K3525" s="5" t="s">
        <v>3125</v>
      </c>
      <c r="L3525" s="5"/>
      <c r="M3525" s="5"/>
      <c r="N3525" s="5"/>
      <c r="O3525" s="5" t="str">
        <f t="shared" si="221"/>
        <v>No</v>
      </c>
      <c r="P3525" s="5"/>
      <c r="Q3525" s="6"/>
      <c r="R3525" s="12" t="e">
        <f t="shared" si="222"/>
        <v>#N/A</v>
      </c>
      <c r="S3525" s="12">
        <f t="shared" si="223"/>
        <v>4</v>
      </c>
      <c r="U3525" s="9" t="s">
        <v>6096</v>
      </c>
      <c r="V3525" s="9" t="s">
        <v>25111</v>
      </c>
      <c r="W3525" s="9" t="s">
        <v>18782</v>
      </c>
      <c r="Y3525" s="9" t="s">
        <v>19119</v>
      </c>
      <c r="Z3525" s="9" t="s">
        <v>19578</v>
      </c>
      <c r="AA3525" s="9" t="s">
        <v>25103</v>
      </c>
      <c r="AB3525" s="9" t="s">
        <v>18780</v>
      </c>
      <c r="AC3525">
        <v>6.6</v>
      </c>
      <c r="AD3525" s="9" t="s">
        <v>19118</v>
      </c>
      <c r="AE3525" s="9" t="s">
        <v>25108</v>
      </c>
      <c r="AF3525" s="9" t="s">
        <v>18782</v>
      </c>
      <c r="AG3525" s="9" t="s">
        <v>987</v>
      </c>
      <c r="AI3525" s="9" t="s">
        <v>19119</v>
      </c>
      <c r="AK3525" s="5" t="s">
        <v>25104</v>
      </c>
      <c r="AL3525" s="12">
        <v>125</v>
      </c>
      <c r="AM3525" s="12" t="e">
        <v>#N/A</v>
      </c>
      <c r="AN3525" s="5" t="s">
        <v>14168</v>
      </c>
      <c r="AO3525" s="5" t="s">
        <v>25103</v>
      </c>
      <c r="AP3525" s="5" t="s">
        <v>18781</v>
      </c>
      <c r="AQ3525" s="5"/>
      <c r="AR3525" s="5" t="s">
        <v>19119</v>
      </c>
    </row>
    <row r="3526" spans="1:44">
      <c r="A3526" s="5" t="s">
        <v>14169</v>
      </c>
      <c r="B3526" s="5" t="s">
        <v>14170</v>
      </c>
      <c r="C3526" s="5"/>
      <c r="D3526" s="5" t="s">
        <v>1445</v>
      </c>
      <c r="E3526" s="5"/>
      <c r="F3526" s="5"/>
      <c r="G3526" s="5"/>
      <c r="H3526" s="5" t="str">
        <f t="shared" si="220"/>
        <v>No Year</v>
      </c>
      <c r="I3526" s="5"/>
      <c r="J3526" s="5" t="str">
        <f>IF(I3526&lt;&gt;"",IF(I3526&gt;=60,"Feature","Short/TV Show"),"No Runtime")</f>
        <v>No Runtime</v>
      </c>
      <c r="K3526" s="5" t="s">
        <v>100</v>
      </c>
      <c r="L3526" s="5"/>
      <c r="M3526" s="5"/>
      <c r="N3526" s="5"/>
      <c r="O3526" s="5" t="str">
        <f t="shared" si="221"/>
        <v>No</v>
      </c>
      <c r="P3526" s="5"/>
      <c r="Q3526" s="6"/>
      <c r="R3526" s="12" t="e">
        <f t="shared" si="222"/>
        <v>#N/A</v>
      </c>
      <c r="S3526" s="12" t="e">
        <f t="shared" si="223"/>
        <v>#N/A</v>
      </c>
      <c r="U3526" s="9" t="s">
        <v>1954</v>
      </c>
      <c r="V3526" s="9" t="s">
        <v>25111</v>
      </c>
      <c r="W3526" s="9" t="s">
        <v>18782</v>
      </c>
      <c r="Y3526" s="9" t="s">
        <v>19119</v>
      </c>
      <c r="Z3526" s="9" t="s">
        <v>20008</v>
      </c>
      <c r="AA3526" s="9" t="s">
        <v>25103</v>
      </c>
      <c r="AB3526" s="9" t="s">
        <v>18780</v>
      </c>
      <c r="AC3526">
        <v>6.6</v>
      </c>
      <c r="AD3526" s="9" t="s">
        <v>19118</v>
      </c>
      <c r="AE3526" s="9" t="s">
        <v>25103</v>
      </c>
      <c r="AF3526" s="9" t="s">
        <v>18781</v>
      </c>
      <c r="AG3526" s="9" t="s">
        <v>3607</v>
      </c>
      <c r="AI3526" s="9" t="s">
        <v>19119</v>
      </c>
      <c r="AK3526" s="5" t="s">
        <v>25104</v>
      </c>
      <c r="AL3526" s="12">
        <v>121</v>
      </c>
      <c r="AM3526" s="12" t="e">
        <v>#N/A</v>
      </c>
      <c r="AN3526" s="5" t="s">
        <v>14170</v>
      </c>
      <c r="AO3526" s="5" t="s">
        <v>25116</v>
      </c>
      <c r="AP3526" s="5" t="s">
        <v>18782</v>
      </c>
      <c r="AQ3526" s="5"/>
      <c r="AR3526" s="5" t="s">
        <v>19119</v>
      </c>
    </row>
    <row r="3527" spans="1:44">
      <c r="A3527" s="5" t="s">
        <v>14171</v>
      </c>
      <c r="B3527" s="5" t="s">
        <v>14172</v>
      </c>
      <c r="C3527" s="5" t="s">
        <v>14173</v>
      </c>
      <c r="D3527" s="5" t="s">
        <v>11402</v>
      </c>
      <c r="E3527" s="5" t="s">
        <v>14174</v>
      </c>
      <c r="F3527" s="5">
        <v>2020</v>
      </c>
      <c r="G3527" s="5">
        <v>2020</v>
      </c>
      <c r="H3527" s="5" t="str">
        <f t="shared" si="220"/>
        <v>2020s</v>
      </c>
      <c r="I3527" s="5">
        <v>10</v>
      </c>
      <c r="J3527" s="5" t="str">
        <f>IF(I3527&lt;&gt;"",IF(I3527&gt;=60,"Feature","Short/TV Show"),"No Runtime")</f>
        <v>Short/TV Show</v>
      </c>
      <c r="K3527" s="5" t="s">
        <v>7666</v>
      </c>
      <c r="L3527" s="5"/>
      <c r="M3527" s="5"/>
      <c r="N3527" s="5"/>
      <c r="O3527" s="5" t="str">
        <f t="shared" si="221"/>
        <v>No</v>
      </c>
      <c r="P3527" s="5"/>
      <c r="Q3527" s="6"/>
      <c r="R3527" s="12" t="e">
        <f t="shared" si="222"/>
        <v>#N/A</v>
      </c>
      <c r="S3527" s="12">
        <f t="shared" si="223"/>
        <v>10</v>
      </c>
      <c r="U3527" s="9" t="s">
        <v>13015</v>
      </c>
      <c r="V3527" s="9" t="s">
        <v>25103</v>
      </c>
      <c r="W3527" s="9" t="s">
        <v>18781</v>
      </c>
      <c r="Y3527" s="9" t="s">
        <v>19119</v>
      </c>
      <c r="Z3527" s="9" t="s">
        <v>20184</v>
      </c>
      <c r="AA3527" s="9" t="s">
        <v>25103</v>
      </c>
      <c r="AB3527" s="9" t="s">
        <v>18780</v>
      </c>
      <c r="AC3527">
        <v>5.4</v>
      </c>
      <c r="AD3527" s="9" t="s">
        <v>19119</v>
      </c>
      <c r="AE3527" s="9" t="s">
        <v>25103</v>
      </c>
      <c r="AF3527" s="9" t="s">
        <v>18781</v>
      </c>
      <c r="AG3527" s="9" t="s">
        <v>3909</v>
      </c>
      <c r="AI3527" s="9" t="s">
        <v>19119</v>
      </c>
      <c r="AK3527" s="5" t="s">
        <v>25104</v>
      </c>
      <c r="AL3527" s="12">
        <v>110</v>
      </c>
      <c r="AM3527" s="12" t="e">
        <v>#N/A</v>
      </c>
      <c r="AN3527" s="5" t="s">
        <v>14172</v>
      </c>
      <c r="AO3527" s="5" t="s">
        <v>25104</v>
      </c>
      <c r="AP3527" s="5" t="s">
        <v>18781</v>
      </c>
      <c r="AQ3527" s="5"/>
      <c r="AR3527" s="5" t="s">
        <v>19119</v>
      </c>
    </row>
    <row r="3528" spans="1:44">
      <c r="A3528" s="5" t="s">
        <v>14175</v>
      </c>
      <c r="B3528" s="5" t="s">
        <v>14176</v>
      </c>
      <c r="C3528" s="5"/>
      <c r="D3528" s="5" t="s">
        <v>3932</v>
      </c>
      <c r="E3528" s="5" t="s">
        <v>14177</v>
      </c>
      <c r="F3528" s="5">
        <v>1995</v>
      </c>
      <c r="G3528" s="5">
        <v>1995</v>
      </c>
      <c r="H3528" s="5" t="str">
        <f t="shared" si="220"/>
        <v>1990s</v>
      </c>
      <c r="I3528" s="5"/>
      <c r="J3528" s="5" t="str">
        <f>IF(I3528&lt;&gt;"",IF(I3528&gt;=60,"Feature","Short/TV Show"),"No Runtime")</f>
        <v>No Runtime</v>
      </c>
      <c r="K3528" s="5"/>
      <c r="L3528" s="5"/>
      <c r="M3528" s="5"/>
      <c r="N3528" s="5"/>
      <c r="O3528" s="5" t="str">
        <f t="shared" si="221"/>
        <v>No</v>
      </c>
      <c r="P3528" s="5"/>
      <c r="Q3528" s="6"/>
      <c r="R3528" s="12" t="e">
        <f t="shared" si="222"/>
        <v>#N/A</v>
      </c>
      <c r="S3528" s="12" t="e">
        <f t="shared" si="223"/>
        <v>#N/A</v>
      </c>
      <c r="U3528" s="9" t="s">
        <v>171</v>
      </c>
      <c r="V3528" s="9" t="s">
        <v>25106</v>
      </c>
      <c r="W3528" s="9" t="s">
        <v>18780</v>
      </c>
      <c r="X3528">
        <v>4.0999999999999996</v>
      </c>
      <c r="Y3528" s="9" t="s">
        <v>19119</v>
      </c>
      <c r="Z3528" s="9" t="s">
        <v>19483</v>
      </c>
      <c r="AA3528" s="9" t="s">
        <v>25103</v>
      </c>
      <c r="AB3528" s="9" t="s">
        <v>18780</v>
      </c>
      <c r="AC3528">
        <v>5.4</v>
      </c>
      <c r="AD3528" s="9" t="s">
        <v>19119</v>
      </c>
      <c r="AE3528" s="9" t="s">
        <v>25103</v>
      </c>
      <c r="AF3528" s="9" t="s">
        <v>18782</v>
      </c>
      <c r="AG3528" s="9" t="s">
        <v>8414</v>
      </c>
      <c r="AI3528" s="9" t="s">
        <v>19119</v>
      </c>
      <c r="AK3528" s="5" t="s">
        <v>25104</v>
      </c>
      <c r="AL3528" s="12">
        <v>104</v>
      </c>
      <c r="AM3528" s="12" t="e">
        <v>#N/A</v>
      </c>
      <c r="AN3528" s="5" t="s">
        <v>14176</v>
      </c>
      <c r="AO3528" s="5" t="s">
        <v>25107</v>
      </c>
      <c r="AP3528" s="5" t="s">
        <v>18782</v>
      </c>
      <c r="AQ3528" s="5"/>
      <c r="AR3528" s="5" t="s">
        <v>19119</v>
      </c>
    </row>
    <row r="3529" spans="1:44">
      <c r="A3529" s="5" t="s">
        <v>14178</v>
      </c>
      <c r="B3529" s="5" t="s">
        <v>14179</v>
      </c>
      <c r="C3529" s="5"/>
      <c r="D3529" s="5" t="s">
        <v>4283</v>
      </c>
      <c r="E3529" s="5" t="s">
        <v>14180</v>
      </c>
      <c r="F3529" s="5">
        <v>1967</v>
      </c>
      <c r="G3529" s="5">
        <v>1967</v>
      </c>
      <c r="H3529" s="5" t="str">
        <f t="shared" si="220"/>
        <v>1960s</v>
      </c>
      <c r="I3529" s="5"/>
      <c r="J3529" s="5" t="str">
        <f>IF(I3529&lt;&gt;"",IF(I3529&gt;=60,"Feature","Short/TV Show"),"No Runtime")</f>
        <v>No Runtime</v>
      </c>
      <c r="K3529" s="5" t="s">
        <v>673</v>
      </c>
      <c r="L3529" s="5"/>
      <c r="M3529" s="5"/>
      <c r="N3529" s="5"/>
      <c r="O3529" s="5" t="str">
        <f t="shared" si="221"/>
        <v>No</v>
      </c>
      <c r="P3529" s="5"/>
      <c r="Q3529" s="6"/>
      <c r="R3529" s="12" t="e">
        <f t="shared" si="222"/>
        <v>#N/A</v>
      </c>
      <c r="S3529" s="12" t="e">
        <f t="shared" si="223"/>
        <v>#N/A</v>
      </c>
      <c r="U3529" s="9" t="s">
        <v>3329</v>
      </c>
      <c r="V3529" s="9" t="s">
        <v>25106</v>
      </c>
      <c r="W3529" s="9" t="s">
        <v>18781</v>
      </c>
      <c r="Y3529" s="9" t="s">
        <v>19119</v>
      </c>
      <c r="Z3529" s="9" t="s">
        <v>19545</v>
      </c>
      <c r="AA3529" s="9" t="s">
        <v>25103</v>
      </c>
      <c r="AB3529" s="9" t="s">
        <v>18780</v>
      </c>
      <c r="AC3529">
        <v>5.4</v>
      </c>
      <c r="AD3529" s="9" t="s">
        <v>19119</v>
      </c>
      <c r="AE3529" s="9" t="s">
        <v>25103</v>
      </c>
      <c r="AF3529" s="9" t="s">
        <v>18780</v>
      </c>
      <c r="AG3529" s="9" t="s">
        <v>39</v>
      </c>
      <c r="AH3529">
        <v>4.3</v>
      </c>
      <c r="AI3529" s="9" t="s">
        <v>19119</v>
      </c>
      <c r="AK3529" s="5" t="s">
        <v>25104</v>
      </c>
      <c r="AL3529" s="12" t="e">
        <v>#N/A</v>
      </c>
      <c r="AM3529" s="12">
        <v>47</v>
      </c>
      <c r="AN3529" s="5" t="s">
        <v>14179</v>
      </c>
      <c r="AO3529" s="5" t="s">
        <v>25111</v>
      </c>
      <c r="AP3529" s="5" t="s">
        <v>18782</v>
      </c>
      <c r="AQ3529" s="5"/>
      <c r="AR3529" s="5" t="s">
        <v>19119</v>
      </c>
    </row>
    <row r="3530" spans="1:44">
      <c r="A3530" s="5" t="s">
        <v>14181</v>
      </c>
      <c r="B3530" s="5" t="s">
        <v>14182</v>
      </c>
      <c r="C3530" s="5"/>
      <c r="D3530" s="5" t="s">
        <v>12346</v>
      </c>
      <c r="E3530" s="5"/>
      <c r="F3530" s="5">
        <v>2020</v>
      </c>
      <c r="G3530" s="5">
        <v>2020</v>
      </c>
      <c r="H3530" s="5" t="str">
        <f t="shared" si="220"/>
        <v>2020s</v>
      </c>
      <c r="I3530" s="5"/>
      <c r="J3530" s="5" t="str">
        <f>IF(I3530&lt;&gt;"",IF(I3530&gt;=60,"Feature","Short/TV Show"),"No Runtime")</f>
        <v>No Runtime</v>
      </c>
      <c r="K3530" s="5" t="s">
        <v>3909</v>
      </c>
      <c r="L3530" s="5"/>
      <c r="M3530" s="5"/>
      <c r="N3530" s="5"/>
      <c r="O3530" s="5" t="str">
        <f t="shared" si="221"/>
        <v>No</v>
      </c>
      <c r="P3530" s="5"/>
      <c r="Q3530" s="6"/>
      <c r="R3530" s="12" t="e">
        <f t="shared" si="222"/>
        <v>#N/A</v>
      </c>
      <c r="S3530" s="12" t="e">
        <f t="shared" si="223"/>
        <v>#N/A</v>
      </c>
      <c r="U3530" s="9" t="s">
        <v>2368</v>
      </c>
      <c r="V3530" s="9" t="s">
        <v>25108</v>
      </c>
      <c r="W3530" s="9" t="s">
        <v>18782</v>
      </c>
      <c r="Y3530" s="9" t="s">
        <v>19119</v>
      </c>
      <c r="Z3530" s="9" t="s">
        <v>20574</v>
      </c>
      <c r="AA3530" s="9" t="s">
        <v>25103</v>
      </c>
      <c r="AB3530" s="9" t="s">
        <v>18780</v>
      </c>
      <c r="AC3530">
        <v>5.4</v>
      </c>
      <c r="AD3530" s="9" t="s">
        <v>19119</v>
      </c>
      <c r="AE3530" s="9" t="s">
        <v>25109</v>
      </c>
      <c r="AF3530" s="9" t="s">
        <v>18780</v>
      </c>
      <c r="AG3530" s="9"/>
      <c r="AI3530" s="9" t="s">
        <v>19119</v>
      </c>
      <c r="AK3530" s="5" t="s">
        <v>25104</v>
      </c>
      <c r="AL3530" s="12">
        <v>115</v>
      </c>
      <c r="AM3530" s="12" t="e">
        <v>#N/A</v>
      </c>
      <c r="AN3530" s="5" t="s">
        <v>14182</v>
      </c>
      <c r="AO3530" s="5" t="s">
        <v>25104</v>
      </c>
      <c r="AP3530" s="5" t="s">
        <v>18782</v>
      </c>
      <c r="AQ3530" s="5"/>
      <c r="AR3530" s="5" t="s">
        <v>19119</v>
      </c>
    </row>
    <row r="3531" spans="1:44">
      <c r="A3531" s="5" t="s">
        <v>14183</v>
      </c>
      <c r="B3531" s="5" t="s">
        <v>14184</v>
      </c>
      <c r="C3531" s="5"/>
      <c r="D3531" s="5" t="s">
        <v>3927</v>
      </c>
      <c r="E3531" s="5" t="s">
        <v>14185</v>
      </c>
      <c r="F3531" s="5">
        <v>2009</v>
      </c>
      <c r="G3531" s="5">
        <v>2009</v>
      </c>
      <c r="H3531" s="5" t="str">
        <f t="shared" si="220"/>
        <v>2000s</v>
      </c>
      <c r="I3531" s="5">
        <v>105</v>
      </c>
      <c r="J3531" s="5" t="str">
        <f>IF(I3531&lt;&gt;"",IF(I3531&gt;=60,"Feature","Short/TV Show"),"No Runtime")</f>
        <v>Feature</v>
      </c>
      <c r="K3531" s="5" t="s">
        <v>259</v>
      </c>
      <c r="L3531" s="5"/>
      <c r="M3531" s="5">
        <v>6.6</v>
      </c>
      <c r="N3531" s="5">
        <v>22</v>
      </c>
      <c r="O3531" s="5" t="str">
        <f t="shared" si="221"/>
        <v>No</v>
      </c>
      <c r="P3531" s="5"/>
      <c r="Q3531" s="6"/>
      <c r="R3531" s="12">
        <f t="shared" si="222"/>
        <v>105</v>
      </c>
      <c r="S3531" s="12" t="e">
        <f t="shared" si="223"/>
        <v>#N/A</v>
      </c>
      <c r="U3531" s="9" t="s">
        <v>1954</v>
      </c>
      <c r="V3531" s="9" t="s">
        <v>25111</v>
      </c>
      <c r="W3531" s="9" t="s">
        <v>18782</v>
      </c>
      <c r="Y3531" s="9" t="s">
        <v>19119</v>
      </c>
      <c r="Z3531" s="9" t="s">
        <v>20575</v>
      </c>
      <c r="AA3531" s="9" t="s">
        <v>25104</v>
      </c>
      <c r="AB3531" s="9" t="s">
        <v>18780</v>
      </c>
      <c r="AD3531" s="9" t="s">
        <v>19119</v>
      </c>
      <c r="AE3531" s="9" t="s">
        <v>25103</v>
      </c>
      <c r="AF3531" s="9" t="s">
        <v>18781</v>
      </c>
      <c r="AG3531" s="9" t="s">
        <v>100</v>
      </c>
      <c r="AI3531" s="9" t="s">
        <v>19119</v>
      </c>
      <c r="AK3531" s="5" t="s">
        <v>25104</v>
      </c>
      <c r="AL3531" s="12">
        <v>109</v>
      </c>
      <c r="AM3531" s="12" t="e">
        <v>#N/A</v>
      </c>
      <c r="AN3531" s="5" t="s">
        <v>14184</v>
      </c>
      <c r="AO3531" s="5" t="s">
        <v>25106</v>
      </c>
      <c r="AP3531" s="5" t="s">
        <v>18780</v>
      </c>
      <c r="AQ3531" s="5">
        <v>6.6</v>
      </c>
      <c r="AR3531" s="5" t="s">
        <v>19119</v>
      </c>
    </row>
    <row r="3532" spans="1:44">
      <c r="A3532" s="5" t="s">
        <v>14186</v>
      </c>
      <c r="B3532" s="5" t="s">
        <v>14187</v>
      </c>
      <c r="C3532" s="5" t="s">
        <v>14188</v>
      </c>
      <c r="D3532" s="5" t="s">
        <v>14189</v>
      </c>
      <c r="E3532" s="5" t="s">
        <v>14190</v>
      </c>
      <c r="F3532" s="5">
        <v>2017</v>
      </c>
      <c r="G3532" s="5">
        <v>2017</v>
      </c>
      <c r="H3532" s="5" t="str">
        <f t="shared" si="220"/>
        <v>2010s</v>
      </c>
      <c r="I3532" s="5">
        <v>25</v>
      </c>
      <c r="J3532" s="5" t="str">
        <f>IF(I3532&lt;&gt;"",IF(I3532&gt;=60,"Feature","Short/TV Show"),"No Runtime")</f>
        <v>Short/TV Show</v>
      </c>
      <c r="K3532" s="5" t="s">
        <v>9793</v>
      </c>
      <c r="L3532" s="5"/>
      <c r="M3532" s="5"/>
      <c r="N3532" s="5"/>
      <c r="O3532" s="5" t="str">
        <f t="shared" si="221"/>
        <v>No</v>
      </c>
      <c r="P3532" s="5"/>
      <c r="Q3532" s="6"/>
      <c r="R3532" s="12" t="e">
        <f t="shared" si="222"/>
        <v>#N/A</v>
      </c>
      <c r="S3532" s="12">
        <f t="shared" si="223"/>
        <v>25</v>
      </c>
      <c r="U3532" s="9" t="s">
        <v>13031</v>
      </c>
      <c r="V3532" s="9" t="s">
        <v>25103</v>
      </c>
      <c r="W3532" s="9" t="s">
        <v>18780</v>
      </c>
      <c r="Y3532" s="9" t="s">
        <v>19119</v>
      </c>
      <c r="Z3532" s="9" t="s">
        <v>20576</v>
      </c>
      <c r="AA3532" s="9" t="s">
        <v>25104</v>
      </c>
      <c r="AB3532" s="9" t="s">
        <v>18780</v>
      </c>
      <c r="AD3532" s="9" t="s">
        <v>19119</v>
      </c>
      <c r="AE3532" s="9" t="s">
        <v>25103</v>
      </c>
      <c r="AF3532" s="9" t="s">
        <v>18781</v>
      </c>
      <c r="AG3532" s="9" t="s">
        <v>7642</v>
      </c>
      <c r="AI3532" s="9" t="s">
        <v>19119</v>
      </c>
      <c r="AK3532" s="5" t="s">
        <v>25104</v>
      </c>
      <c r="AL3532" s="12" t="e">
        <v>#N/A</v>
      </c>
      <c r="AM3532" s="12" t="e">
        <v>#N/A</v>
      </c>
      <c r="AN3532" s="5" t="s">
        <v>14187</v>
      </c>
      <c r="AO3532" s="5" t="s">
        <v>25103</v>
      </c>
      <c r="AP3532" s="5" t="s">
        <v>18781</v>
      </c>
      <c r="AQ3532" s="5"/>
      <c r="AR3532" s="5" t="s">
        <v>19119</v>
      </c>
    </row>
    <row r="3533" spans="1:44">
      <c r="A3533" s="5" t="s">
        <v>14191</v>
      </c>
      <c r="B3533" s="5" t="s">
        <v>14192</v>
      </c>
      <c r="C3533" s="5" t="s">
        <v>14193</v>
      </c>
      <c r="D3533" s="5" t="s">
        <v>14194</v>
      </c>
      <c r="E3533" s="5" t="s">
        <v>14195</v>
      </c>
      <c r="F3533" s="5">
        <v>2019</v>
      </c>
      <c r="G3533" s="5">
        <v>2019</v>
      </c>
      <c r="H3533" s="5" t="str">
        <f t="shared" si="220"/>
        <v>2010s</v>
      </c>
      <c r="I3533" s="5">
        <v>84</v>
      </c>
      <c r="J3533" s="5" t="str">
        <f>IF(I3533&lt;&gt;"",IF(I3533&gt;=60,"Feature","Short/TV Show"),"No Runtime")</f>
        <v>Feature</v>
      </c>
      <c r="K3533" s="5" t="s">
        <v>210</v>
      </c>
      <c r="L3533" s="5" t="s">
        <v>47</v>
      </c>
      <c r="M3533" s="5"/>
      <c r="N3533" s="5"/>
      <c r="O3533" s="5" t="str">
        <f t="shared" si="221"/>
        <v>No</v>
      </c>
      <c r="P3533" s="5"/>
      <c r="Q3533" s="6"/>
      <c r="R3533" s="12">
        <f t="shared" si="222"/>
        <v>84</v>
      </c>
      <c r="S3533" s="12" t="e">
        <f t="shared" si="223"/>
        <v>#N/A</v>
      </c>
      <c r="U3533" s="9" t="s">
        <v>8509</v>
      </c>
      <c r="V3533" s="9" t="s">
        <v>25104</v>
      </c>
      <c r="W3533" s="9" t="s">
        <v>18781</v>
      </c>
      <c r="Y3533" s="9" t="s">
        <v>19119</v>
      </c>
      <c r="Z3533" s="9" t="s">
        <v>20577</v>
      </c>
      <c r="AA3533" s="9" t="s">
        <v>25104</v>
      </c>
      <c r="AB3533" s="9" t="s">
        <v>18780</v>
      </c>
      <c r="AD3533" s="9" t="s">
        <v>19119</v>
      </c>
      <c r="AE3533" s="9" t="s">
        <v>25108</v>
      </c>
      <c r="AF3533" s="9" t="s">
        <v>18780</v>
      </c>
      <c r="AG3533" s="9" t="s">
        <v>100</v>
      </c>
      <c r="AI3533" s="9" t="s">
        <v>19119</v>
      </c>
      <c r="AK3533" s="5" t="s">
        <v>25104</v>
      </c>
      <c r="AL3533" s="12" t="e">
        <v>#N/A</v>
      </c>
      <c r="AM3533" s="12">
        <v>45</v>
      </c>
      <c r="AN3533" s="5" t="s">
        <v>14192</v>
      </c>
      <c r="AO3533" s="5" t="s">
        <v>25103</v>
      </c>
      <c r="AP3533" s="5" t="s">
        <v>18780</v>
      </c>
      <c r="AQ3533" s="5"/>
      <c r="AR3533" s="5" t="s">
        <v>19119</v>
      </c>
    </row>
    <row r="3534" spans="1:44">
      <c r="A3534" s="5" t="s">
        <v>14196</v>
      </c>
      <c r="B3534" s="5" t="s">
        <v>14197</v>
      </c>
      <c r="C3534" s="5"/>
      <c r="D3534" s="5" t="s">
        <v>8550</v>
      </c>
      <c r="E3534" s="5" t="s">
        <v>14198</v>
      </c>
      <c r="F3534" s="5">
        <v>2015</v>
      </c>
      <c r="G3534" s="5">
        <v>2015</v>
      </c>
      <c r="H3534" s="5" t="str">
        <f t="shared" si="220"/>
        <v>2010s</v>
      </c>
      <c r="I3534" s="5">
        <v>5</v>
      </c>
      <c r="J3534" s="5" t="str">
        <f>IF(I3534&lt;&gt;"",IF(I3534&gt;=60,"Feature","Short/TV Show"),"No Runtime")</f>
        <v>Short/TV Show</v>
      </c>
      <c r="K3534" s="5" t="s">
        <v>1935</v>
      </c>
      <c r="L3534" s="5"/>
      <c r="M3534" s="5"/>
      <c r="N3534" s="5"/>
      <c r="O3534" s="5" t="str">
        <f t="shared" si="221"/>
        <v>No</v>
      </c>
      <c r="P3534" s="5"/>
      <c r="Q3534" s="6"/>
      <c r="R3534" s="12" t="e">
        <f t="shared" si="222"/>
        <v>#N/A</v>
      </c>
      <c r="S3534" s="12">
        <f t="shared" si="223"/>
        <v>5</v>
      </c>
      <c r="U3534" s="9" t="s">
        <v>13039</v>
      </c>
      <c r="V3534" s="9" t="s">
        <v>25103</v>
      </c>
      <c r="W3534" s="9" t="s">
        <v>18781</v>
      </c>
      <c r="Y3534" s="9" t="s">
        <v>19119</v>
      </c>
      <c r="Z3534" s="9" t="s">
        <v>20578</v>
      </c>
      <c r="AA3534" s="9" t="s">
        <v>25104</v>
      </c>
      <c r="AB3534" s="9" t="s">
        <v>18780</v>
      </c>
      <c r="AD3534" s="9" t="s">
        <v>19119</v>
      </c>
      <c r="AE3534" s="9" t="s">
        <v>25109</v>
      </c>
      <c r="AF3534" s="9" t="s">
        <v>18782</v>
      </c>
      <c r="AG3534" s="9" t="s">
        <v>100</v>
      </c>
      <c r="AI3534" s="9" t="s">
        <v>19119</v>
      </c>
      <c r="AK3534" s="5" t="s">
        <v>25104</v>
      </c>
      <c r="AL3534" s="12">
        <v>130</v>
      </c>
      <c r="AM3534" s="12" t="e">
        <v>#N/A</v>
      </c>
      <c r="AN3534" s="5" t="s">
        <v>14197</v>
      </c>
      <c r="AO3534" s="5" t="s">
        <v>25103</v>
      </c>
      <c r="AP3534" s="5" t="s">
        <v>18781</v>
      </c>
      <c r="AQ3534" s="5"/>
      <c r="AR3534" s="5" t="s">
        <v>19119</v>
      </c>
    </row>
    <row r="3535" spans="1:44">
      <c r="A3535" s="5" t="s">
        <v>14199</v>
      </c>
      <c r="B3535" s="5" t="s">
        <v>14200</v>
      </c>
      <c r="C3535" s="5"/>
      <c r="D3535" s="5" t="s">
        <v>10841</v>
      </c>
      <c r="E3535" s="5"/>
      <c r="F3535" s="5">
        <v>1931</v>
      </c>
      <c r="G3535" s="5">
        <v>1931</v>
      </c>
      <c r="H3535" s="5" t="str">
        <f t="shared" si="220"/>
        <v>1930s</v>
      </c>
      <c r="I3535" s="5"/>
      <c r="J3535" s="5" t="str">
        <f>IF(I3535&lt;&gt;"",IF(I3535&gt;=60,"Feature","Short/TV Show"),"No Runtime")</f>
        <v>No Runtime</v>
      </c>
      <c r="K3535" s="5" t="s">
        <v>100</v>
      </c>
      <c r="L3535" s="5"/>
      <c r="M3535" s="5"/>
      <c r="N3535" s="5"/>
      <c r="O3535" s="5" t="str">
        <f t="shared" si="221"/>
        <v>No</v>
      </c>
      <c r="P3535" s="5"/>
      <c r="Q3535" s="6"/>
      <c r="R3535" s="12" t="e">
        <f t="shared" si="222"/>
        <v>#N/A</v>
      </c>
      <c r="S3535" s="12" t="e">
        <f t="shared" si="223"/>
        <v>#N/A</v>
      </c>
      <c r="U3535" s="9" t="s">
        <v>13044</v>
      </c>
      <c r="V3535" s="9" t="s">
        <v>25103</v>
      </c>
      <c r="W3535" s="9" t="s">
        <v>18781</v>
      </c>
      <c r="Y3535" s="9" t="s">
        <v>19119</v>
      </c>
      <c r="Z3535" s="9" t="s">
        <v>19142</v>
      </c>
      <c r="AA3535" s="9" t="s">
        <v>25115</v>
      </c>
      <c r="AB3535" s="9" t="s">
        <v>18782</v>
      </c>
      <c r="AD3535" s="9" t="s">
        <v>19119</v>
      </c>
      <c r="AE3535" s="9" t="s">
        <v>25108</v>
      </c>
      <c r="AF3535" s="9" t="s">
        <v>18780</v>
      </c>
      <c r="AG3535" s="9" t="s">
        <v>100</v>
      </c>
      <c r="AH3535">
        <v>7.8</v>
      </c>
      <c r="AI3535" s="9" t="s">
        <v>19119</v>
      </c>
      <c r="AK3535" s="5" t="s">
        <v>25104</v>
      </c>
      <c r="AL3535" s="12">
        <v>145</v>
      </c>
      <c r="AM3535" s="12" t="e">
        <v>#N/A</v>
      </c>
      <c r="AN3535" s="5" t="s">
        <v>14200</v>
      </c>
      <c r="AO3535" s="5" t="s">
        <v>25113</v>
      </c>
      <c r="AP3535" s="5" t="s">
        <v>18782</v>
      </c>
      <c r="AQ3535" s="5"/>
      <c r="AR3535" s="5" t="s">
        <v>19119</v>
      </c>
    </row>
    <row r="3536" spans="1:44">
      <c r="A3536" s="5" t="s">
        <v>14201</v>
      </c>
      <c r="B3536" s="5" t="s">
        <v>14202</v>
      </c>
      <c r="C3536" s="5"/>
      <c r="D3536" s="5" t="s">
        <v>14203</v>
      </c>
      <c r="E3536" s="5" t="s">
        <v>14204</v>
      </c>
      <c r="F3536" s="5">
        <v>1950</v>
      </c>
      <c r="G3536" s="5">
        <v>1950</v>
      </c>
      <c r="H3536" s="5" t="str">
        <f t="shared" si="220"/>
        <v>1950s</v>
      </c>
      <c r="I3536" s="5"/>
      <c r="J3536" s="5" t="str">
        <f>IF(I3536&lt;&gt;"",IF(I3536&gt;=60,"Feature","Short/TV Show"),"No Runtime")</f>
        <v>No Runtime</v>
      </c>
      <c r="K3536" s="5" t="s">
        <v>100</v>
      </c>
      <c r="L3536" s="5"/>
      <c r="M3536" s="5"/>
      <c r="N3536" s="5"/>
      <c r="O3536" s="5" t="str">
        <f t="shared" si="221"/>
        <v>No</v>
      </c>
      <c r="P3536" s="5"/>
      <c r="Q3536" s="6"/>
      <c r="R3536" s="12" t="e">
        <f t="shared" si="222"/>
        <v>#N/A</v>
      </c>
      <c r="S3536" s="12" t="e">
        <f t="shared" si="223"/>
        <v>#N/A</v>
      </c>
      <c r="U3536" s="9" t="s">
        <v>13047</v>
      </c>
      <c r="V3536" s="9" t="s">
        <v>25104</v>
      </c>
      <c r="W3536" s="9" t="s">
        <v>18782</v>
      </c>
      <c r="Y3536" s="9" t="s">
        <v>19119</v>
      </c>
      <c r="Z3536" s="9" t="s">
        <v>2498</v>
      </c>
      <c r="AA3536" s="9" t="s">
        <v>25115</v>
      </c>
      <c r="AB3536" s="9" t="s">
        <v>18782</v>
      </c>
      <c r="AD3536" s="9" t="s">
        <v>19119</v>
      </c>
      <c r="AE3536" s="9" t="s">
        <v>25107</v>
      </c>
      <c r="AF3536" s="9" t="s">
        <v>18782</v>
      </c>
      <c r="AG3536" s="9" t="s">
        <v>100</v>
      </c>
      <c r="AI3536" s="9" t="s">
        <v>19119</v>
      </c>
      <c r="AK3536" s="5" t="s">
        <v>25104</v>
      </c>
      <c r="AL3536" s="12">
        <v>104</v>
      </c>
      <c r="AM3536" s="12" t="e">
        <v>#N/A</v>
      </c>
      <c r="AN3536" s="5" t="s">
        <v>14202</v>
      </c>
      <c r="AO3536" s="5" t="s">
        <v>25109</v>
      </c>
      <c r="AP3536" s="5" t="s">
        <v>18782</v>
      </c>
      <c r="AQ3536" s="5"/>
      <c r="AR3536" s="5" t="s">
        <v>19119</v>
      </c>
    </row>
    <row r="3537" spans="1:44">
      <c r="A3537" s="5" t="s">
        <v>14205</v>
      </c>
      <c r="B3537" s="5" t="s">
        <v>14206</v>
      </c>
      <c r="C3537" s="5"/>
      <c r="D3537" s="5" t="s">
        <v>14207</v>
      </c>
      <c r="E3537" s="5"/>
      <c r="F3537" s="5">
        <v>2008</v>
      </c>
      <c r="G3537" s="5">
        <v>2008</v>
      </c>
      <c r="H3537" s="5" t="str">
        <f t="shared" si="220"/>
        <v>2000s</v>
      </c>
      <c r="I3537" s="5">
        <v>22</v>
      </c>
      <c r="J3537" s="5" t="str">
        <f>IF(I3537&lt;&gt;"",IF(I3537&gt;=60,"Feature","Short/TV Show"),"No Runtime")</f>
        <v>Short/TV Show</v>
      </c>
      <c r="K3537" s="5" t="s">
        <v>3125</v>
      </c>
      <c r="L3537" s="5"/>
      <c r="M3537" s="5"/>
      <c r="N3537" s="5"/>
      <c r="O3537" s="5" t="str">
        <f t="shared" si="221"/>
        <v>No</v>
      </c>
      <c r="P3537" s="5"/>
      <c r="Q3537" s="6"/>
      <c r="R3537" s="12" t="e">
        <f t="shared" si="222"/>
        <v>#N/A</v>
      </c>
      <c r="S3537" s="12">
        <f t="shared" si="223"/>
        <v>22</v>
      </c>
      <c r="U3537" s="9" t="s">
        <v>9884</v>
      </c>
      <c r="V3537" s="9" t="s">
        <v>25104</v>
      </c>
      <c r="W3537" s="9" t="s">
        <v>18782</v>
      </c>
      <c r="Y3537" s="9" t="s">
        <v>19119</v>
      </c>
      <c r="Z3537" s="9" t="s">
        <v>19292</v>
      </c>
      <c r="AA3537" s="9" t="s">
        <v>25103</v>
      </c>
      <c r="AB3537" s="9" t="s">
        <v>18780</v>
      </c>
      <c r="AC3537">
        <v>5.4</v>
      </c>
      <c r="AD3537" s="9" t="s">
        <v>19118</v>
      </c>
      <c r="AE3537" s="9" t="s">
        <v>25107</v>
      </c>
      <c r="AF3537" s="9" t="s">
        <v>18782</v>
      </c>
      <c r="AG3537" s="9" t="s">
        <v>1123</v>
      </c>
      <c r="AI3537" s="9" t="s">
        <v>19119</v>
      </c>
      <c r="AK3537" s="5" t="s">
        <v>25104</v>
      </c>
      <c r="AL3537" s="12">
        <v>109</v>
      </c>
      <c r="AM3537" s="12" t="e">
        <v>#N/A</v>
      </c>
      <c r="AN3537" s="5" t="s">
        <v>14206</v>
      </c>
      <c r="AO3537" s="5" t="s">
        <v>25106</v>
      </c>
      <c r="AP3537" s="5" t="s">
        <v>18781</v>
      </c>
      <c r="AQ3537" s="5"/>
      <c r="AR3537" s="5" t="s">
        <v>19119</v>
      </c>
    </row>
    <row r="3538" spans="1:44">
      <c r="A3538" s="5" t="s">
        <v>14208</v>
      </c>
      <c r="B3538" s="5" t="s">
        <v>14209</v>
      </c>
      <c r="C3538" s="5"/>
      <c r="D3538" s="5" t="s">
        <v>14210</v>
      </c>
      <c r="E3538" s="5" t="s">
        <v>14211</v>
      </c>
      <c r="F3538" s="5">
        <v>2015</v>
      </c>
      <c r="G3538" s="5">
        <v>2015</v>
      </c>
      <c r="H3538" s="5" t="str">
        <f t="shared" si="220"/>
        <v>2010s</v>
      </c>
      <c r="I3538" s="5"/>
      <c r="J3538" s="5" t="str">
        <f>IF(I3538&lt;&gt;"",IF(I3538&gt;=60,"Feature","Short/TV Show"),"No Runtime")</f>
        <v>No Runtime</v>
      </c>
      <c r="K3538" s="5" t="s">
        <v>14212</v>
      </c>
      <c r="L3538" s="5"/>
      <c r="M3538" s="5"/>
      <c r="N3538" s="5"/>
      <c r="O3538" s="5" t="str">
        <f t="shared" si="221"/>
        <v>No</v>
      </c>
      <c r="P3538" s="5"/>
      <c r="Q3538" s="6"/>
      <c r="R3538" s="12" t="e">
        <f t="shared" si="222"/>
        <v>#N/A</v>
      </c>
      <c r="S3538" s="12" t="e">
        <f t="shared" si="223"/>
        <v>#N/A</v>
      </c>
      <c r="U3538" s="9" t="s">
        <v>13055</v>
      </c>
      <c r="V3538" s="9" t="s">
        <v>25103</v>
      </c>
      <c r="W3538" s="9" t="s">
        <v>18781</v>
      </c>
      <c r="Y3538" s="9" t="s">
        <v>19119</v>
      </c>
      <c r="Z3538" s="9" t="s">
        <v>19200</v>
      </c>
      <c r="AA3538" s="9" t="s">
        <v>25103</v>
      </c>
      <c r="AB3538" s="9" t="s">
        <v>18780</v>
      </c>
      <c r="AC3538">
        <v>5.4</v>
      </c>
      <c r="AD3538" s="9" t="s">
        <v>19118</v>
      </c>
      <c r="AE3538" s="9" t="s">
        <v>25106</v>
      </c>
      <c r="AF3538" s="9" t="s">
        <v>18780</v>
      </c>
      <c r="AG3538" s="9" t="s">
        <v>620</v>
      </c>
      <c r="AH3538">
        <v>6.2</v>
      </c>
      <c r="AI3538" s="9" t="s">
        <v>19119</v>
      </c>
      <c r="AK3538" s="5" t="s">
        <v>25104</v>
      </c>
      <c r="AL3538" s="12">
        <v>99</v>
      </c>
      <c r="AM3538" s="12" t="e">
        <v>#N/A</v>
      </c>
      <c r="AN3538" s="5" t="s">
        <v>14209</v>
      </c>
      <c r="AO3538" s="5" t="s">
        <v>25103</v>
      </c>
      <c r="AP3538" s="5" t="s">
        <v>18782</v>
      </c>
      <c r="AQ3538" s="5"/>
      <c r="AR3538" s="5" t="s">
        <v>19119</v>
      </c>
    </row>
    <row r="3539" spans="1:44">
      <c r="A3539" s="5" t="s">
        <v>14213</v>
      </c>
      <c r="B3539" s="5" t="s">
        <v>14214</v>
      </c>
      <c r="C3539" s="5"/>
      <c r="D3539" s="5" t="s">
        <v>14215</v>
      </c>
      <c r="E3539" s="5"/>
      <c r="F3539" s="5">
        <v>2016</v>
      </c>
      <c r="G3539" s="5">
        <v>2016</v>
      </c>
      <c r="H3539" s="5" t="str">
        <f t="shared" si="220"/>
        <v>2010s</v>
      </c>
      <c r="I3539" s="5">
        <v>16</v>
      </c>
      <c r="J3539" s="5" t="str">
        <f>IF(I3539&lt;&gt;"",IF(I3539&gt;=60,"Feature","Short/TV Show"),"No Runtime")</f>
        <v>Short/TV Show</v>
      </c>
      <c r="K3539" s="5" t="s">
        <v>7170</v>
      </c>
      <c r="L3539" s="5"/>
      <c r="M3539" s="5"/>
      <c r="N3539" s="5"/>
      <c r="O3539" s="5" t="str">
        <f t="shared" si="221"/>
        <v>No</v>
      </c>
      <c r="P3539" s="5"/>
      <c r="Q3539" s="6"/>
      <c r="R3539" s="12" t="e">
        <f t="shared" si="222"/>
        <v>#N/A</v>
      </c>
      <c r="S3539" s="12">
        <f t="shared" si="223"/>
        <v>16</v>
      </c>
      <c r="U3539" s="9" t="s">
        <v>13059</v>
      </c>
      <c r="V3539" s="9" t="s">
        <v>25103</v>
      </c>
      <c r="W3539" s="9" t="s">
        <v>18782</v>
      </c>
      <c r="Y3539" s="9" t="s">
        <v>19119</v>
      </c>
      <c r="Z3539" s="9" t="s">
        <v>19839</v>
      </c>
      <c r="AA3539" s="9" t="s">
        <v>25103</v>
      </c>
      <c r="AB3539" s="9" t="s">
        <v>18780</v>
      </c>
      <c r="AC3539">
        <v>5.4</v>
      </c>
      <c r="AD3539" s="9" t="s">
        <v>19118</v>
      </c>
      <c r="AE3539" s="9" t="s">
        <v>25115</v>
      </c>
      <c r="AF3539" s="9" t="s">
        <v>18782</v>
      </c>
      <c r="AG3539" s="9"/>
      <c r="AI3539" s="9" t="s">
        <v>19119</v>
      </c>
      <c r="AK3539" s="5" t="s">
        <v>25104</v>
      </c>
      <c r="AL3539" s="12">
        <v>175</v>
      </c>
      <c r="AM3539" s="12" t="e">
        <v>#N/A</v>
      </c>
      <c r="AN3539" s="5" t="s">
        <v>14214</v>
      </c>
      <c r="AO3539" s="5" t="s">
        <v>25103</v>
      </c>
      <c r="AP3539" s="5" t="s">
        <v>18781</v>
      </c>
      <c r="AQ3539" s="5"/>
      <c r="AR3539" s="5" t="s">
        <v>19119</v>
      </c>
    </row>
    <row r="3540" spans="1:44">
      <c r="A3540" s="5" t="s">
        <v>14216</v>
      </c>
      <c r="B3540" s="5" t="s">
        <v>14217</v>
      </c>
      <c r="C3540" s="5"/>
      <c r="D3540" s="5" t="s">
        <v>12335</v>
      </c>
      <c r="E3540" s="5"/>
      <c r="F3540" s="5">
        <v>2021</v>
      </c>
      <c r="G3540" s="5">
        <v>2021</v>
      </c>
      <c r="H3540" s="5" t="str">
        <f t="shared" si="220"/>
        <v>2020s</v>
      </c>
      <c r="I3540" s="5">
        <v>5</v>
      </c>
      <c r="J3540" s="5" t="str">
        <f>IF(I3540&lt;&gt;"",IF(I3540&gt;=60,"Feature","Short/TV Show"),"No Runtime")</f>
        <v>Short/TV Show</v>
      </c>
      <c r="K3540" s="5" t="s">
        <v>3125</v>
      </c>
      <c r="L3540" s="5"/>
      <c r="M3540" s="5"/>
      <c r="N3540" s="5"/>
      <c r="O3540" s="5" t="str">
        <f t="shared" si="221"/>
        <v>No</v>
      </c>
      <c r="P3540" s="5"/>
      <c r="Q3540" s="6"/>
      <c r="R3540" s="12" t="e">
        <f t="shared" si="222"/>
        <v>#N/A</v>
      </c>
      <c r="S3540" s="12">
        <f t="shared" si="223"/>
        <v>5</v>
      </c>
      <c r="U3540" s="9" t="s">
        <v>13064</v>
      </c>
      <c r="V3540" s="9" t="s">
        <v>25104</v>
      </c>
      <c r="W3540" s="9" t="s">
        <v>18781</v>
      </c>
      <c r="Y3540" s="9" t="s">
        <v>19119</v>
      </c>
      <c r="Z3540" s="9" t="s">
        <v>19134</v>
      </c>
      <c r="AA3540" s="9" t="s">
        <v>25103</v>
      </c>
      <c r="AB3540" s="9" t="s">
        <v>18780</v>
      </c>
      <c r="AC3540">
        <v>5.4</v>
      </c>
      <c r="AD3540" s="9" t="s">
        <v>19118</v>
      </c>
      <c r="AE3540" s="9" t="s">
        <v>25108</v>
      </c>
      <c r="AF3540" s="9" t="s">
        <v>18782</v>
      </c>
      <c r="AG3540" s="9" t="s">
        <v>100</v>
      </c>
      <c r="AH3540">
        <v>7.2</v>
      </c>
      <c r="AI3540" s="9" t="s">
        <v>19118</v>
      </c>
      <c r="AK3540" s="5" t="s">
        <v>25104</v>
      </c>
      <c r="AL3540" s="12">
        <v>114</v>
      </c>
      <c r="AM3540" s="12" t="e">
        <v>#N/A</v>
      </c>
      <c r="AN3540" s="5" t="s">
        <v>14217</v>
      </c>
      <c r="AO3540" s="5" t="s">
        <v>25104</v>
      </c>
      <c r="AP3540" s="5" t="s">
        <v>18781</v>
      </c>
      <c r="AQ3540" s="5"/>
      <c r="AR3540" s="5" t="s">
        <v>19119</v>
      </c>
    </row>
    <row r="3541" spans="1:44">
      <c r="A3541" s="5" t="s">
        <v>14218</v>
      </c>
      <c r="B3541" s="5" t="s">
        <v>14219</v>
      </c>
      <c r="C3541" s="5" t="s">
        <v>14220</v>
      </c>
      <c r="D3541" s="5" t="s">
        <v>14221</v>
      </c>
      <c r="E3541" s="5" t="s">
        <v>14222</v>
      </c>
      <c r="F3541" s="5">
        <v>2014</v>
      </c>
      <c r="G3541" s="5">
        <v>2014</v>
      </c>
      <c r="H3541" s="5" t="str">
        <f t="shared" si="220"/>
        <v>2010s</v>
      </c>
      <c r="I3541" s="5">
        <v>14</v>
      </c>
      <c r="J3541" s="5" t="str">
        <f>IF(I3541&lt;&gt;"",IF(I3541&gt;=60,"Feature","Short/TV Show"),"No Runtime")</f>
        <v>Short/TV Show</v>
      </c>
      <c r="K3541" s="5" t="s">
        <v>1935</v>
      </c>
      <c r="L3541" s="5"/>
      <c r="M3541" s="5"/>
      <c r="N3541" s="5"/>
      <c r="O3541" s="5" t="str">
        <f t="shared" si="221"/>
        <v>No</v>
      </c>
      <c r="P3541" s="5"/>
      <c r="Q3541" s="6"/>
      <c r="R3541" s="12" t="e">
        <f t="shared" si="222"/>
        <v>#N/A</v>
      </c>
      <c r="S3541" s="12">
        <f t="shared" si="223"/>
        <v>14</v>
      </c>
      <c r="U3541" s="9" t="s">
        <v>1445</v>
      </c>
      <c r="V3541" s="9" t="s">
        <v>25115</v>
      </c>
      <c r="W3541" s="9" t="s">
        <v>18782</v>
      </c>
      <c r="Y3541" s="9" t="s">
        <v>19119</v>
      </c>
      <c r="Z3541" s="9" t="s">
        <v>20579</v>
      </c>
      <c r="AA3541" s="9" t="s">
        <v>25103</v>
      </c>
      <c r="AB3541" s="9" t="s">
        <v>18780</v>
      </c>
      <c r="AC3541">
        <v>7.6</v>
      </c>
      <c r="AD3541" s="9" t="s">
        <v>19119</v>
      </c>
      <c r="AE3541" s="9" t="s">
        <v>25103</v>
      </c>
      <c r="AF3541" s="9" t="s">
        <v>18780</v>
      </c>
      <c r="AG3541" s="9" t="s">
        <v>39</v>
      </c>
      <c r="AH3541">
        <v>5.6</v>
      </c>
      <c r="AI3541" s="9" t="s">
        <v>19119</v>
      </c>
      <c r="AK3541" s="5" t="s">
        <v>25104</v>
      </c>
      <c r="AL3541" s="12">
        <v>92</v>
      </c>
      <c r="AM3541" s="12" t="e">
        <v>#N/A</v>
      </c>
      <c r="AN3541" s="5" t="s">
        <v>14219</v>
      </c>
      <c r="AO3541" s="5" t="s">
        <v>25103</v>
      </c>
      <c r="AP3541" s="5" t="s">
        <v>18781</v>
      </c>
      <c r="AQ3541" s="5"/>
      <c r="AR3541" s="5" t="s">
        <v>19119</v>
      </c>
    </row>
    <row r="3542" spans="1:44">
      <c r="A3542" s="5" t="s">
        <v>14223</v>
      </c>
      <c r="B3542" s="5" t="s">
        <v>14224</v>
      </c>
      <c r="C3542" s="5"/>
      <c r="D3542" s="5" t="s">
        <v>11717</v>
      </c>
      <c r="E3542" s="5" t="s">
        <v>11718</v>
      </c>
      <c r="F3542" s="5">
        <v>2020</v>
      </c>
      <c r="G3542" s="5">
        <v>2020</v>
      </c>
      <c r="H3542" s="5" t="str">
        <f t="shared" si="220"/>
        <v>2020s</v>
      </c>
      <c r="I3542" s="5"/>
      <c r="J3542" s="5" t="str">
        <f>IF(I3542&lt;&gt;"",IF(I3542&gt;=60,"Feature","Short/TV Show"),"No Runtime")</f>
        <v>No Runtime</v>
      </c>
      <c r="K3542" s="5" t="s">
        <v>9717</v>
      </c>
      <c r="L3542" s="5"/>
      <c r="M3542" s="5"/>
      <c r="N3542" s="5"/>
      <c r="O3542" s="5" t="str">
        <f t="shared" si="221"/>
        <v>No</v>
      </c>
      <c r="P3542" s="5"/>
      <c r="Q3542" s="6"/>
      <c r="R3542" s="12" t="e">
        <f t="shared" si="222"/>
        <v>#N/A</v>
      </c>
      <c r="S3542" s="12" t="e">
        <f t="shared" si="223"/>
        <v>#N/A</v>
      </c>
      <c r="U3542" s="9" t="s">
        <v>5118</v>
      </c>
      <c r="V3542" s="9" t="s">
        <v>25105</v>
      </c>
      <c r="W3542" s="9" t="s">
        <v>18780</v>
      </c>
      <c r="Y3542" s="9" t="s">
        <v>19119</v>
      </c>
      <c r="Z3542" s="9" t="s">
        <v>19162</v>
      </c>
      <c r="AA3542" s="9" t="s">
        <v>25103</v>
      </c>
      <c r="AB3542" s="9" t="s">
        <v>18780</v>
      </c>
      <c r="AC3542">
        <v>7.6</v>
      </c>
      <c r="AD3542" s="9" t="s">
        <v>19119</v>
      </c>
      <c r="AE3542" s="9" t="s">
        <v>25107</v>
      </c>
      <c r="AF3542" s="9" t="s">
        <v>18780</v>
      </c>
      <c r="AG3542" s="9" t="s">
        <v>39</v>
      </c>
      <c r="AH3542">
        <v>6.4</v>
      </c>
      <c r="AI3542" s="9" t="s">
        <v>19118</v>
      </c>
      <c r="AK3542" s="5" t="s">
        <v>25104</v>
      </c>
      <c r="AL3542" s="12" t="e">
        <v>#N/A</v>
      </c>
      <c r="AM3542" s="12" t="e">
        <v>#N/A</v>
      </c>
      <c r="AN3542" s="5" t="s">
        <v>14224</v>
      </c>
      <c r="AO3542" s="5" t="s">
        <v>25104</v>
      </c>
      <c r="AP3542" s="5" t="s">
        <v>18782</v>
      </c>
      <c r="AQ3542" s="5"/>
      <c r="AR3542" s="5" t="s">
        <v>19119</v>
      </c>
    </row>
    <row r="3543" spans="1:44">
      <c r="A3543" s="5" t="s">
        <v>14225</v>
      </c>
      <c r="B3543" s="5" t="s">
        <v>14226</v>
      </c>
      <c r="C3543" s="5"/>
      <c r="D3543" s="5" t="s">
        <v>5440</v>
      </c>
      <c r="E3543" s="5" t="s">
        <v>14227</v>
      </c>
      <c r="F3543" s="5">
        <v>1990</v>
      </c>
      <c r="G3543" s="5">
        <v>1990</v>
      </c>
      <c r="H3543" s="5" t="str">
        <f t="shared" si="220"/>
        <v>1990s</v>
      </c>
      <c r="I3543" s="5">
        <v>85</v>
      </c>
      <c r="J3543" s="5" t="str">
        <f>IF(I3543&lt;&gt;"",IF(I3543&gt;=60,"Feature","Short/TV Show"),"No Runtime")</f>
        <v>Feature</v>
      </c>
      <c r="K3543" s="5" t="s">
        <v>76</v>
      </c>
      <c r="L3543" s="5"/>
      <c r="M3543" s="5"/>
      <c r="N3543" s="5"/>
      <c r="O3543" s="5" t="str">
        <f t="shared" si="221"/>
        <v>No</v>
      </c>
      <c r="P3543" s="5"/>
      <c r="Q3543" s="6"/>
      <c r="R3543" s="12">
        <f t="shared" si="222"/>
        <v>85</v>
      </c>
      <c r="S3543" s="12" t="e">
        <f t="shared" si="223"/>
        <v>#N/A</v>
      </c>
      <c r="U3543" s="9" t="s">
        <v>13075</v>
      </c>
      <c r="V3543" s="9" t="s">
        <v>25103</v>
      </c>
      <c r="W3543" s="9" t="s">
        <v>18781</v>
      </c>
      <c r="Y3543" s="9" t="s">
        <v>19119</v>
      </c>
      <c r="Z3543" s="9" t="s">
        <v>20580</v>
      </c>
      <c r="AA3543" s="9" t="s">
        <v>25103</v>
      </c>
      <c r="AB3543" s="9" t="s">
        <v>18780</v>
      </c>
      <c r="AC3543">
        <v>7.6</v>
      </c>
      <c r="AD3543" s="9" t="s">
        <v>19119</v>
      </c>
      <c r="AE3543" s="9" t="s">
        <v>25104</v>
      </c>
      <c r="AF3543" s="9" t="s">
        <v>18781</v>
      </c>
      <c r="AG3543" s="9" t="s">
        <v>3187</v>
      </c>
      <c r="AH3543">
        <v>7.6</v>
      </c>
      <c r="AI3543" s="9" t="s">
        <v>19119</v>
      </c>
      <c r="AK3543" s="5" t="s">
        <v>25104</v>
      </c>
      <c r="AL3543" s="12">
        <v>110</v>
      </c>
      <c r="AM3543" s="12" t="e">
        <v>#N/A</v>
      </c>
      <c r="AN3543" s="5" t="s">
        <v>14226</v>
      </c>
      <c r="AO3543" s="5" t="s">
        <v>25107</v>
      </c>
      <c r="AP3543" s="5" t="s">
        <v>18780</v>
      </c>
      <c r="AQ3543" s="5"/>
      <c r="AR3543" s="5" t="s">
        <v>19119</v>
      </c>
    </row>
    <row r="3544" spans="1:44">
      <c r="A3544" s="5" t="s">
        <v>14228</v>
      </c>
      <c r="B3544" s="5" t="s">
        <v>14229</v>
      </c>
      <c r="C3544" s="5" t="s">
        <v>14230</v>
      </c>
      <c r="D3544" s="5" t="s">
        <v>6730</v>
      </c>
      <c r="E3544" s="5" t="s">
        <v>14231</v>
      </c>
      <c r="F3544" s="5">
        <v>2012</v>
      </c>
      <c r="G3544" s="5">
        <v>2012</v>
      </c>
      <c r="H3544" s="5" t="str">
        <f t="shared" si="220"/>
        <v>2010s</v>
      </c>
      <c r="I3544" s="5">
        <v>12</v>
      </c>
      <c r="J3544" s="5" t="str">
        <f>IF(I3544&lt;&gt;"",IF(I3544&gt;=60,"Feature","Short/TV Show"),"No Runtime")</f>
        <v>Short/TV Show</v>
      </c>
      <c r="K3544" s="5" t="s">
        <v>1935</v>
      </c>
      <c r="L3544" s="5"/>
      <c r="M3544" s="5"/>
      <c r="N3544" s="5"/>
      <c r="O3544" s="5" t="str">
        <f t="shared" si="221"/>
        <v>No</v>
      </c>
      <c r="P3544" s="5"/>
      <c r="Q3544" s="6"/>
      <c r="R3544" s="12" t="e">
        <f t="shared" si="222"/>
        <v>#N/A</v>
      </c>
      <c r="S3544" s="12">
        <f t="shared" si="223"/>
        <v>12</v>
      </c>
      <c r="U3544" s="9" t="s">
        <v>10167</v>
      </c>
      <c r="V3544" s="9" t="s">
        <v>25110</v>
      </c>
      <c r="W3544" s="9" t="s">
        <v>18782</v>
      </c>
      <c r="Y3544" s="9" t="s">
        <v>19119</v>
      </c>
      <c r="Z3544" s="9" t="s">
        <v>18894</v>
      </c>
      <c r="AA3544" s="9" t="s">
        <v>25103</v>
      </c>
      <c r="AB3544" s="9" t="s">
        <v>18780</v>
      </c>
      <c r="AC3544">
        <v>7.6</v>
      </c>
      <c r="AD3544" s="9" t="s">
        <v>19119</v>
      </c>
      <c r="AE3544" s="9" t="s">
        <v>25104</v>
      </c>
      <c r="AF3544" s="9" t="s">
        <v>18781</v>
      </c>
      <c r="AG3544" s="9" t="s">
        <v>620</v>
      </c>
      <c r="AH3544">
        <v>7.6</v>
      </c>
      <c r="AI3544" s="9" t="s">
        <v>19119</v>
      </c>
      <c r="AK3544" s="5" t="s">
        <v>25104</v>
      </c>
      <c r="AL3544" s="12">
        <v>90</v>
      </c>
      <c r="AM3544" s="12" t="e">
        <v>#N/A</v>
      </c>
      <c r="AN3544" s="5" t="s">
        <v>14229</v>
      </c>
      <c r="AO3544" s="5" t="s">
        <v>25103</v>
      </c>
      <c r="AP3544" s="5" t="s">
        <v>18781</v>
      </c>
      <c r="AQ3544" s="5"/>
      <c r="AR3544" s="5" t="s">
        <v>19119</v>
      </c>
    </row>
    <row r="3545" spans="1:44">
      <c r="A3545" s="5" t="s">
        <v>14232</v>
      </c>
      <c r="B3545" s="5" t="s">
        <v>14233</v>
      </c>
      <c r="C3545" s="5"/>
      <c r="D3545" s="5" t="s">
        <v>6304</v>
      </c>
      <c r="E3545" s="5" t="s">
        <v>14234</v>
      </c>
      <c r="F3545" s="5">
        <v>1979</v>
      </c>
      <c r="G3545" s="5">
        <v>1979</v>
      </c>
      <c r="H3545" s="5" t="str">
        <f t="shared" si="220"/>
        <v>1970s</v>
      </c>
      <c r="I3545" s="5"/>
      <c r="J3545" s="5" t="str">
        <f>IF(I3545&lt;&gt;"",IF(I3545&gt;=60,"Feature","Short/TV Show"),"No Runtime")</f>
        <v>No Runtime</v>
      </c>
      <c r="K3545" s="5"/>
      <c r="L3545" s="5"/>
      <c r="M3545" s="5"/>
      <c r="N3545" s="5"/>
      <c r="O3545" s="5" t="str">
        <f t="shared" si="221"/>
        <v>No</v>
      </c>
      <c r="P3545" s="5"/>
      <c r="Q3545" s="6"/>
      <c r="R3545" s="12" t="e">
        <f t="shared" si="222"/>
        <v>#N/A</v>
      </c>
      <c r="S3545" s="12" t="e">
        <f t="shared" si="223"/>
        <v>#N/A</v>
      </c>
      <c r="U3545" s="9" t="s">
        <v>18991</v>
      </c>
      <c r="V3545" s="9" t="s">
        <v>25110</v>
      </c>
      <c r="W3545" s="9" t="s">
        <v>18782</v>
      </c>
      <c r="Y3545" s="9" t="s">
        <v>19119</v>
      </c>
      <c r="Z3545" s="9" t="s">
        <v>20581</v>
      </c>
      <c r="AA3545" s="9" t="s">
        <v>25104</v>
      </c>
      <c r="AB3545" s="9" t="s">
        <v>18782</v>
      </c>
      <c r="AD3545" s="9" t="s">
        <v>19119</v>
      </c>
      <c r="AE3545" s="9" t="s">
        <v>25103</v>
      </c>
      <c r="AF3545" s="9" t="s">
        <v>18780</v>
      </c>
      <c r="AG3545" s="9" t="s">
        <v>100</v>
      </c>
      <c r="AH3545">
        <v>6.6</v>
      </c>
      <c r="AI3545" s="9" t="s">
        <v>19119</v>
      </c>
      <c r="AK3545" s="5" t="s">
        <v>25104</v>
      </c>
      <c r="AL3545" s="12">
        <v>105</v>
      </c>
      <c r="AM3545" s="12" t="e">
        <v>#N/A</v>
      </c>
      <c r="AN3545" s="5" t="s">
        <v>14233</v>
      </c>
      <c r="AO3545" s="5" t="s">
        <v>25108</v>
      </c>
      <c r="AP3545" s="5" t="s">
        <v>18782</v>
      </c>
      <c r="AQ3545" s="5"/>
      <c r="AR3545" s="5" t="s">
        <v>19119</v>
      </c>
    </row>
    <row r="3546" spans="1:44">
      <c r="A3546" s="5" t="s">
        <v>14235</v>
      </c>
      <c r="B3546" s="5" t="s">
        <v>14236</v>
      </c>
      <c r="C3546" s="5"/>
      <c r="D3546" s="5" t="s">
        <v>14237</v>
      </c>
      <c r="E3546" s="5"/>
      <c r="F3546" s="5">
        <v>2020</v>
      </c>
      <c r="G3546" s="5">
        <v>2020</v>
      </c>
      <c r="H3546" s="5" t="str">
        <f t="shared" si="220"/>
        <v>2020s</v>
      </c>
      <c r="I3546" s="5"/>
      <c r="J3546" s="5" t="str">
        <f>IF(I3546&lt;&gt;"",IF(I3546&gt;=60,"Feature","Short/TV Show"),"No Runtime")</f>
        <v>No Runtime</v>
      </c>
      <c r="K3546" s="5" t="s">
        <v>12797</v>
      </c>
      <c r="L3546" s="5"/>
      <c r="M3546" s="5"/>
      <c r="N3546" s="5"/>
      <c r="O3546" s="5" t="str">
        <f t="shared" si="221"/>
        <v>No</v>
      </c>
      <c r="P3546" s="5"/>
      <c r="Q3546" s="6"/>
      <c r="R3546" s="12" t="e">
        <f t="shared" si="222"/>
        <v>#N/A</v>
      </c>
      <c r="S3546" s="12" t="e">
        <f t="shared" si="223"/>
        <v>#N/A</v>
      </c>
      <c r="U3546" s="9" t="s">
        <v>13085</v>
      </c>
      <c r="V3546" s="9" t="s">
        <v>25103</v>
      </c>
      <c r="W3546" s="9" t="s">
        <v>18781</v>
      </c>
      <c r="Y3546" s="9" t="s">
        <v>19119</v>
      </c>
      <c r="Z3546" s="9" t="s">
        <v>20582</v>
      </c>
      <c r="AA3546" s="9" t="s">
        <v>25104</v>
      </c>
      <c r="AB3546" s="9" t="s">
        <v>18782</v>
      </c>
      <c r="AD3546" s="9" t="s">
        <v>19119</v>
      </c>
      <c r="AE3546" s="9" t="s">
        <v>25115</v>
      </c>
      <c r="AF3546" s="9" t="s">
        <v>18782</v>
      </c>
      <c r="AG3546" s="9" t="s">
        <v>100</v>
      </c>
      <c r="AI3546" s="9" t="s">
        <v>19119</v>
      </c>
      <c r="AK3546" s="5" t="s">
        <v>25104</v>
      </c>
      <c r="AL3546" s="12">
        <v>135</v>
      </c>
      <c r="AM3546" s="12" t="e">
        <v>#N/A</v>
      </c>
      <c r="AN3546" s="5" t="s">
        <v>14236</v>
      </c>
      <c r="AO3546" s="5" t="s">
        <v>25104</v>
      </c>
      <c r="AP3546" s="5" t="s">
        <v>18782</v>
      </c>
      <c r="AQ3546" s="5"/>
      <c r="AR3546" s="5" t="s">
        <v>19119</v>
      </c>
    </row>
    <row r="3547" spans="1:44">
      <c r="A3547" s="5" t="s">
        <v>14238</v>
      </c>
      <c r="B3547" s="5" t="s">
        <v>14239</v>
      </c>
      <c r="C3547" s="5" t="s">
        <v>14240</v>
      </c>
      <c r="D3547" s="5" t="s">
        <v>14241</v>
      </c>
      <c r="E3547" s="5" t="s">
        <v>14242</v>
      </c>
      <c r="F3547" s="5">
        <v>2015</v>
      </c>
      <c r="G3547" s="5">
        <v>2015</v>
      </c>
      <c r="H3547" s="5" t="str">
        <f t="shared" si="220"/>
        <v>2010s</v>
      </c>
      <c r="I3547" s="5">
        <v>14</v>
      </c>
      <c r="J3547" s="5" t="str">
        <f>IF(I3547&lt;&gt;"",IF(I3547&gt;=60,"Feature","Short/TV Show"),"No Runtime")</f>
        <v>Short/TV Show</v>
      </c>
      <c r="K3547" s="5" t="s">
        <v>4105</v>
      </c>
      <c r="L3547" s="5"/>
      <c r="M3547" s="5">
        <v>8.6999999999999993</v>
      </c>
      <c r="N3547" s="5">
        <v>14</v>
      </c>
      <c r="O3547" s="5" t="str">
        <f t="shared" si="221"/>
        <v>No</v>
      </c>
      <c r="P3547" s="5"/>
      <c r="Q3547" s="6"/>
      <c r="R3547" s="12" t="e">
        <f t="shared" si="222"/>
        <v>#N/A</v>
      </c>
      <c r="S3547" s="12">
        <f t="shared" si="223"/>
        <v>14</v>
      </c>
      <c r="U3547" s="9" t="s">
        <v>12248</v>
      </c>
      <c r="V3547" s="9" t="s">
        <v>25107</v>
      </c>
      <c r="W3547" s="9" t="s">
        <v>18782</v>
      </c>
      <c r="Y3547" s="9" t="s">
        <v>19119</v>
      </c>
      <c r="Z3547" s="9" t="s">
        <v>20583</v>
      </c>
      <c r="AA3547" s="9" t="s">
        <v>25104</v>
      </c>
      <c r="AB3547" s="9" t="s">
        <v>18782</v>
      </c>
      <c r="AD3547" s="9" t="s">
        <v>19119</v>
      </c>
      <c r="AE3547" s="9" t="s">
        <v>25108</v>
      </c>
      <c r="AF3547" s="9" t="s">
        <v>18780</v>
      </c>
      <c r="AG3547" s="9" t="s">
        <v>987</v>
      </c>
      <c r="AH3547">
        <v>6.8</v>
      </c>
      <c r="AI3547" s="9" t="s">
        <v>19118</v>
      </c>
      <c r="AK3547" s="5" t="s">
        <v>25104</v>
      </c>
      <c r="AL3547" s="12" t="e">
        <v>#N/A</v>
      </c>
      <c r="AM3547" s="12">
        <v>52</v>
      </c>
      <c r="AN3547" s="5" t="s">
        <v>14239</v>
      </c>
      <c r="AO3547" s="5" t="s">
        <v>25103</v>
      </c>
      <c r="AP3547" s="5" t="s">
        <v>18781</v>
      </c>
      <c r="AQ3547" s="5">
        <v>8.6999999999999993</v>
      </c>
      <c r="AR3547" s="5" t="s">
        <v>19119</v>
      </c>
    </row>
    <row r="3548" spans="1:44">
      <c r="A3548" s="5" t="s">
        <v>14243</v>
      </c>
      <c r="B3548" s="5" t="s">
        <v>14244</v>
      </c>
      <c r="C3548" s="5" t="s">
        <v>14245</v>
      </c>
      <c r="D3548" s="5" t="s">
        <v>3962</v>
      </c>
      <c r="E3548" s="5" t="s">
        <v>14246</v>
      </c>
      <c r="F3548" s="5">
        <v>2020</v>
      </c>
      <c r="G3548" s="5">
        <v>2020</v>
      </c>
      <c r="H3548" s="5" t="str">
        <f t="shared" si="220"/>
        <v>2020s</v>
      </c>
      <c r="I3548" s="5"/>
      <c r="J3548" s="5" t="str">
        <f>IF(I3548&lt;&gt;"",IF(I3548&gt;=60,"Feature","Short/TV Show"),"No Runtime")</f>
        <v>No Runtime</v>
      </c>
      <c r="K3548" s="5" t="s">
        <v>8389</v>
      </c>
      <c r="L3548" s="5"/>
      <c r="M3548" s="5"/>
      <c r="N3548" s="5"/>
      <c r="O3548" s="5" t="str">
        <f t="shared" si="221"/>
        <v>No</v>
      </c>
      <c r="P3548" s="5"/>
      <c r="Q3548" s="6"/>
      <c r="R3548" s="12" t="e">
        <f t="shared" si="222"/>
        <v>#N/A</v>
      </c>
      <c r="S3548" s="12" t="e">
        <f t="shared" si="223"/>
        <v>#N/A</v>
      </c>
      <c r="U3548" s="9" t="s">
        <v>6096</v>
      </c>
      <c r="V3548" s="9" t="s">
        <v>25109</v>
      </c>
      <c r="W3548" s="9" t="s">
        <v>18780</v>
      </c>
      <c r="Y3548" s="9" t="s">
        <v>19119</v>
      </c>
      <c r="Z3548" s="9" t="s">
        <v>20584</v>
      </c>
      <c r="AA3548" s="9" t="s">
        <v>25104</v>
      </c>
      <c r="AB3548" s="9" t="s">
        <v>18782</v>
      </c>
      <c r="AD3548" s="9" t="s">
        <v>19119</v>
      </c>
      <c r="AE3548" s="9" t="s">
        <v>25108</v>
      </c>
      <c r="AF3548" s="9" t="s">
        <v>18780</v>
      </c>
      <c r="AG3548" s="9" t="s">
        <v>100</v>
      </c>
      <c r="AH3548">
        <v>6.8</v>
      </c>
      <c r="AI3548" s="9" t="s">
        <v>19118</v>
      </c>
      <c r="AK3548" s="5" t="s">
        <v>25104</v>
      </c>
      <c r="AL3548" s="12" t="e">
        <v>#N/A</v>
      </c>
      <c r="AM3548" s="12">
        <v>45</v>
      </c>
      <c r="AN3548" s="5" t="s">
        <v>14244</v>
      </c>
      <c r="AO3548" s="5" t="s">
        <v>25104</v>
      </c>
      <c r="AP3548" s="5" t="s">
        <v>18782</v>
      </c>
      <c r="AQ3548" s="5"/>
      <c r="AR3548" s="5" t="s">
        <v>19119</v>
      </c>
    </row>
    <row r="3549" spans="1:44">
      <c r="A3549" s="5" t="s">
        <v>14247</v>
      </c>
      <c r="B3549" s="5" t="s">
        <v>14248</v>
      </c>
      <c r="C3549" s="5" t="s">
        <v>14249</v>
      </c>
      <c r="D3549" s="5"/>
      <c r="E3549" s="5" t="s">
        <v>14250</v>
      </c>
      <c r="F3549" s="5">
        <v>2015</v>
      </c>
      <c r="G3549" s="5">
        <v>2015</v>
      </c>
      <c r="H3549" s="5" t="str">
        <f t="shared" si="220"/>
        <v>2010s</v>
      </c>
      <c r="I3549" s="5"/>
      <c r="J3549" s="5" t="str">
        <f>IF(I3549&lt;&gt;"",IF(I3549&gt;=60,"Feature","Short/TV Show"),"No Runtime")</f>
        <v>No Runtime</v>
      </c>
      <c r="K3549" s="5" t="s">
        <v>100</v>
      </c>
      <c r="L3549" s="5"/>
      <c r="M3549" s="5"/>
      <c r="N3549" s="5"/>
      <c r="O3549" s="5" t="str">
        <f t="shared" si="221"/>
        <v>No</v>
      </c>
      <c r="P3549" s="5"/>
      <c r="Q3549" s="6"/>
      <c r="R3549" s="12" t="e">
        <f t="shared" si="222"/>
        <v>#N/A</v>
      </c>
      <c r="S3549" s="12" t="e">
        <f t="shared" si="223"/>
        <v>#N/A</v>
      </c>
      <c r="U3549" s="9" t="s">
        <v>11477</v>
      </c>
      <c r="V3549" s="9" t="s">
        <v>25104</v>
      </c>
      <c r="W3549" s="9" t="s">
        <v>18782</v>
      </c>
      <c r="Y3549" s="9" t="s">
        <v>19119</v>
      </c>
      <c r="Z3549" s="9" t="s">
        <v>20585</v>
      </c>
      <c r="AA3549" s="9" t="s">
        <v>25106</v>
      </c>
      <c r="AB3549" s="9" t="s">
        <v>18780</v>
      </c>
      <c r="AC3549">
        <v>5.5</v>
      </c>
      <c r="AD3549" s="9" t="s">
        <v>19118</v>
      </c>
      <c r="AE3549" s="9" t="s">
        <v>25107</v>
      </c>
      <c r="AF3549" s="9" t="s">
        <v>18780</v>
      </c>
      <c r="AG3549" s="9" t="s">
        <v>100</v>
      </c>
      <c r="AI3549" s="9" t="s">
        <v>19119</v>
      </c>
      <c r="AK3549" s="5" t="s">
        <v>25104</v>
      </c>
      <c r="AL3549" s="12">
        <v>102</v>
      </c>
      <c r="AM3549" s="12" t="e">
        <v>#N/A</v>
      </c>
      <c r="AN3549" s="5" t="s">
        <v>14248</v>
      </c>
      <c r="AO3549" s="5" t="s">
        <v>25103</v>
      </c>
      <c r="AP3549" s="5" t="s">
        <v>18782</v>
      </c>
      <c r="AQ3549" s="5"/>
      <c r="AR3549" s="5" t="s">
        <v>19119</v>
      </c>
    </row>
    <row r="3550" spans="1:44">
      <c r="A3550" s="5" t="s">
        <v>14251</v>
      </c>
      <c r="B3550" s="5" t="s">
        <v>14252</v>
      </c>
      <c r="C3550" s="5" t="s">
        <v>14253</v>
      </c>
      <c r="D3550" s="5" t="s">
        <v>1362</v>
      </c>
      <c r="E3550" s="5" t="s">
        <v>14254</v>
      </c>
      <c r="F3550" s="5">
        <v>1985</v>
      </c>
      <c r="G3550" s="5">
        <v>1985</v>
      </c>
      <c r="H3550" s="5" t="str">
        <f t="shared" si="220"/>
        <v>1980s</v>
      </c>
      <c r="I3550" s="5">
        <v>93</v>
      </c>
      <c r="J3550" s="5" t="str">
        <f>IF(I3550&lt;&gt;"",IF(I3550&gt;=60,"Feature","Short/TV Show"),"No Runtime")</f>
        <v>Feature</v>
      </c>
      <c r="K3550" s="5" t="s">
        <v>100</v>
      </c>
      <c r="L3550" s="5"/>
      <c r="M3550" s="5">
        <v>7.7</v>
      </c>
      <c r="N3550" s="5">
        <v>56</v>
      </c>
      <c r="O3550" s="5" t="str">
        <f t="shared" si="221"/>
        <v>No</v>
      </c>
      <c r="P3550" s="5"/>
      <c r="Q3550" s="6"/>
      <c r="R3550" s="12">
        <f t="shared" si="222"/>
        <v>93</v>
      </c>
      <c r="S3550" s="12" t="e">
        <f t="shared" si="223"/>
        <v>#N/A</v>
      </c>
      <c r="U3550" s="9" t="s">
        <v>12158</v>
      </c>
      <c r="V3550" s="9" t="s">
        <v>25111</v>
      </c>
      <c r="W3550" s="9" t="s">
        <v>18782</v>
      </c>
      <c r="Y3550" s="9" t="s">
        <v>19119</v>
      </c>
      <c r="Z3550" s="9" t="s">
        <v>19383</v>
      </c>
      <c r="AA3550" s="9" t="s">
        <v>25106</v>
      </c>
      <c r="AB3550" s="9" t="s">
        <v>18780</v>
      </c>
      <c r="AC3550">
        <v>5.5</v>
      </c>
      <c r="AD3550" s="9" t="s">
        <v>19118</v>
      </c>
      <c r="AE3550" s="9" t="s">
        <v>25107</v>
      </c>
      <c r="AF3550" s="9" t="s">
        <v>18780</v>
      </c>
      <c r="AG3550" s="9" t="s">
        <v>39</v>
      </c>
      <c r="AI3550" s="9" t="s">
        <v>19119</v>
      </c>
      <c r="AK3550" s="5" t="s">
        <v>25104</v>
      </c>
      <c r="AL3550" s="12" t="e">
        <v>#N/A</v>
      </c>
      <c r="AM3550" s="12">
        <v>45</v>
      </c>
      <c r="AN3550" s="5" t="s">
        <v>14252</v>
      </c>
      <c r="AO3550" s="5" t="s">
        <v>25105</v>
      </c>
      <c r="AP3550" s="5" t="s">
        <v>18780</v>
      </c>
      <c r="AQ3550" s="5">
        <v>7.7</v>
      </c>
      <c r="AR3550" s="5" t="s">
        <v>19119</v>
      </c>
    </row>
    <row r="3551" spans="1:44">
      <c r="A3551" s="5" t="s">
        <v>14255</v>
      </c>
      <c r="B3551" s="5" t="s">
        <v>14256</v>
      </c>
      <c r="C3551" s="5"/>
      <c r="D3551" s="5" t="s">
        <v>11412</v>
      </c>
      <c r="E3551" s="5" t="s">
        <v>14257</v>
      </c>
      <c r="F3551" s="5">
        <v>2015</v>
      </c>
      <c r="G3551" s="5">
        <v>2015</v>
      </c>
      <c r="H3551" s="5" t="str">
        <f t="shared" si="220"/>
        <v>2010s</v>
      </c>
      <c r="I3551" s="5"/>
      <c r="J3551" s="5" t="str">
        <f>IF(I3551&lt;&gt;"",IF(I3551&gt;=60,"Feature","Short/TV Show"),"No Runtime")</f>
        <v>No Runtime</v>
      </c>
      <c r="K3551" s="5" t="s">
        <v>7450</v>
      </c>
      <c r="L3551" s="5"/>
      <c r="M3551" s="5"/>
      <c r="N3551" s="5"/>
      <c r="O3551" s="5" t="str">
        <f t="shared" si="221"/>
        <v>No</v>
      </c>
      <c r="P3551" s="5"/>
      <c r="Q3551" s="6"/>
      <c r="R3551" s="12" t="e">
        <f t="shared" si="222"/>
        <v>#N/A</v>
      </c>
      <c r="S3551" s="12" t="e">
        <f t="shared" si="223"/>
        <v>#N/A</v>
      </c>
      <c r="U3551" s="9" t="s">
        <v>13103</v>
      </c>
      <c r="V3551" s="9" t="s">
        <v>25103</v>
      </c>
      <c r="W3551" s="9" t="s">
        <v>18782</v>
      </c>
      <c r="Y3551" s="9" t="s">
        <v>19119</v>
      </c>
      <c r="Z3551" s="9" t="s">
        <v>4836</v>
      </c>
      <c r="AA3551" s="9" t="s">
        <v>25106</v>
      </c>
      <c r="AB3551" s="9" t="s">
        <v>18780</v>
      </c>
      <c r="AC3551">
        <v>5.5</v>
      </c>
      <c r="AD3551" s="9" t="s">
        <v>19118</v>
      </c>
      <c r="AE3551" s="9" t="s">
        <v>25103</v>
      </c>
      <c r="AF3551" s="9" t="s">
        <v>18780</v>
      </c>
      <c r="AG3551" s="9" t="s">
        <v>3064</v>
      </c>
      <c r="AH3551">
        <v>7.4</v>
      </c>
      <c r="AI3551" s="9" t="s">
        <v>19119</v>
      </c>
      <c r="AK3551" s="5" t="s">
        <v>25104</v>
      </c>
      <c r="AL3551" s="12" t="e">
        <v>#N/A</v>
      </c>
      <c r="AM3551" s="12" t="e">
        <v>#N/A</v>
      </c>
      <c r="AN3551" s="5" t="s">
        <v>14256</v>
      </c>
      <c r="AO3551" s="5" t="s">
        <v>25103</v>
      </c>
      <c r="AP3551" s="5" t="s">
        <v>18782</v>
      </c>
      <c r="AQ3551" s="5"/>
      <c r="AR3551" s="5" t="s">
        <v>19119</v>
      </c>
    </row>
    <row r="3552" spans="1:44">
      <c r="A3552" s="5" t="s">
        <v>14258</v>
      </c>
      <c r="B3552" s="5" t="s">
        <v>14259</v>
      </c>
      <c r="C3552" s="5"/>
      <c r="D3552" s="5" t="s">
        <v>14260</v>
      </c>
      <c r="E3552" s="5"/>
      <c r="F3552" s="5">
        <v>2016</v>
      </c>
      <c r="G3552" s="5">
        <v>2016</v>
      </c>
      <c r="H3552" s="5" t="str">
        <f t="shared" si="220"/>
        <v>2010s</v>
      </c>
      <c r="I3552" s="5"/>
      <c r="J3552" s="5" t="str">
        <f>IF(I3552&lt;&gt;"",IF(I3552&gt;=60,"Feature","Short/TV Show"),"No Runtime")</f>
        <v>No Runtime</v>
      </c>
      <c r="K3552" s="5" t="s">
        <v>1482</v>
      </c>
      <c r="L3552" s="5"/>
      <c r="M3552" s="5"/>
      <c r="N3552" s="5"/>
      <c r="O3552" s="5" t="str">
        <f t="shared" si="221"/>
        <v>No</v>
      </c>
      <c r="P3552" s="5"/>
      <c r="Q3552" s="6"/>
      <c r="R3552" s="12" t="e">
        <f t="shared" si="222"/>
        <v>#N/A</v>
      </c>
      <c r="S3552" s="12" t="e">
        <f t="shared" si="223"/>
        <v>#N/A</v>
      </c>
      <c r="U3552" s="9" t="s">
        <v>8742</v>
      </c>
      <c r="V3552" s="9" t="s">
        <v>25103</v>
      </c>
      <c r="W3552" s="9" t="s">
        <v>18782</v>
      </c>
      <c r="Y3552" s="9" t="s">
        <v>19119</v>
      </c>
      <c r="Z3552" s="9" t="s">
        <v>19206</v>
      </c>
      <c r="AA3552" s="9" t="s">
        <v>25106</v>
      </c>
      <c r="AB3552" s="9" t="s">
        <v>18780</v>
      </c>
      <c r="AC3552">
        <v>5.5</v>
      </c>
      <c r="AD3552" s="9" t="s">
        <v>19118</v>
      </c>
      <c r="AE3552" s="9" t="s">
        <v>25103</v>
      </c>
      <c r="AF3552" s="9" t="s">
        <v>18780</v>
      </c>
      <c r="AG3552" s="9" t="s">
        <v>620</v>
      </c>
      <c r="AH3552">
        <v>7.4</v>
      </c>
      <c r="AI3552" s="9" t="s">
        <v>19119</v>
      </c>
      <c r="AK3552" s="5" t="s">
        <v>25104</v>
      </c>
      <c r="AL3552" s="12">
        <v>99</v>
      </c>
      <c r="AM3552" s="12" t="e">
        <v>#N/A</v>
      </c>
      <c r="AN3552" s="5" t="s">
        <v>14259</v>
      </c>
      <c r="AO3552" s="5" t="s">
        <v>25103</v>
      </c>
      <c r="AP3552" s="5" t="s">
        <v>18782</v>
      </c>
      <c r="AQ3552" s="5"/>
      <c r="AR3552" s="5" t="s">
        <v>19119</v>
      </c>
    </row>
    <row r="3553" spans="1:44">
      <c r="A3553" s="5" t="s">
        <v>14261</v>
      </c>
      <c r="B3553" s="5" t="s">
        <v>14262</v>
      </c>
      <c r="C3553" s="5" t="s">
        <v>14263</v>
      </c>
      <c r="D3553" s="5" t="s">
        <v>14264</v>
      </c>
      <c r="E3553" s="5"/>
      <c r="F3553" s="5">
        <v>2018</v>
      </c>
      <c r="G3553" s="5">
        <v>2018</v>
      </c>
      <c r="H3553" s="5" t="str">
        <f t="shared" si="220"/>
        <v>2010s</v>
      </c>
      <c r="I3553" s="5">
        <v>6</v>
      </c>
      <c r="J3553" s="5" t="str">
        <f>IF(I3553&lt;&gt;"",IF(I3553&gt;=60,"Feature","Short/TV Show"),"No Runtime")</f>
        <v>Short/TV Show</v>
      </c>
      <c r="K3553" s="5" t="s">
        <v>1935</v>
      </c>
      <c r="L3553" s="5"/>
      <c r="M3553" s="5"/>
      <c r="N3553" s="5"/>
      <c r="O3553" s="5" t="str">
        <f t="shared" si="221"/>
        <v>No</v>
      </c>
      <c r="P3553" s="5"/>
      <c r="Q3553" s="6"/>
      <c r="R3553" s="12" t="e">
        <f t="shared" si="222"/>
        <v>#N/A</v>
      </c>
      <c r="S3553" s="12">
        <f t="shared" si="223"/>
        <v>6</v>
      </c>
      <c r="U3553" s="9" t="s">
        <v>13112</v>
      </c>
      <c r="V3553" s="9" t="s">
        <v>25104</v>
      </c>
      <c r="W3553" s="9" t="s">
        <v>18782</v>
      </c>
      <c r="Y3553" s="9" t="s">
        <v>19119</v>
      </c>
      <c r="Z3553" s="9" t="s">
        <v>19142</v>
      </c>
      <c r="AA3553" s="9" t="s">
        <v>25103</v>
      </c>
      <c r="AB3553" s="9" t="s">
        <v>18780</v>
      </c>
      <c r="AC3553">
        <v>7.4</v>
      </c>
      <c r="AD3553" s="9" t="s">
        <v>19118</v>
      </c>
      <c r="AE3553" s="9" t="s">
        <v>25103</v>
      </c>
      <c r="AF3553" s="9" t="s">
        <v>18780</v>
      </c>
      <c r="AG3553" s="9" t="s">
        <v>100</v>
      </c>
      <c r="AH3553">
        <v>7.4</v>
      </c>
      <c r="AI3553" s="9" t="s">
        <v>19119</v>
      </c>
      <c r="AK3553" s="5" t="s">
        <v>25104</v>
      </c>
      <c r="AL3553" s="12">
        <v>95</v>
      </c>
      <c r="AM3553" s="12" t="e">
        <v>#N/A</v>
      </c>
      <c r="AN3553" s="5" t="s">
        <v>14262</v>
      </c>
      <c r="AO3553" s="5" t="s">
        <v>25103</v>
      </c>
      <c r="AP3553" s="5" t="s">
        <v>18781</v>
      </c>
      <c r="AQ3553" s="5"/>
      <c r="AR3553" s="5" t="s">
        <v>19119</v>
      </c>
    </row>
    <row r="3554" spans="1:44">
      <c r="A3554" s="5" t="s">
        <v>14265</v>
      </c>
      <c r="B3554" s="5" t="s">
        <v>14266</v>
      </c>
      <c r="C3554" s="5"/>
      <c r="D3554" s="5" t="s">
        <v>166</v>
      </c>
      <c r="E3554" s="5" t="s">
        <v>14267</v>
      </c>
      <c r="F3554" s="5">
        <v>2009</v>
      </c>
      <c r="G3554" s="5">
        <v>2009</v>
      </c>
      <c r="H3554" s="5" t="str">
        <f t="shared" si="220"/>
        <v>2000s</v>
      </c>
      <c r="I3554" s="5">
        <v>6</v>
      </c>
      <c r="J3554" s="5" t="str">
        <f>IF(I3554&lt;&gt;"",IF(I3554&gt;=60,"Feature","Short/TV Show"),"No Runtime")</f>
        <v>Short/TV Show</v>
      </c>
      <c r="K3554" s="5" t="s">
        <v>11719</v>
      </c>
      <c r="L3554" s="5"/>
      <c r="M3554" s="5"/>
      <c r="N3554" s="5"/>
      <c r="O3554" s="5" t="str">
        <f t="shared" si="221"/>
        <v>No</v>
      </c>
      <c r="P3554" s="5"/>
      <c r="Q3554" s="6"/>
      <c r="R3554" s="12" t="e">
        <f t="shared" si="222"/>
        <v>#N/A</v>
      </c>
      <c r="S3554" s="12">
        <f t="shared" si="223"/>
        <v>6</v>
      </c>
      <c r="U3554" s="9" t="s">
        <v>6096</v>
      </c>
      <c r="V3554" s="9" t="s">
        <v>25109</v>
      </c>
      <c r="W3554" s="9" t="s">
        <v>18782</v>
      </c>
      <c r="Y3554" s="9" t="s">
        <v>19119</v>
      </c>
      <c r="Z3554" s="9" t="s">
        <v>18903</v>
      </c>
      <c r="AA3554" s="9" t="s">
        <v>25103</v>
      </c>
      <c r="AB3554" s="9" t="s">
        <v>18780</v>
      </c>
      <c r="AC3554">
        <v>7.4</v>
      </c>
      <c r="AD3554" s="9" t="s">
        <v>19118</v>
      </c>
      <c r="AE3554" s="9" t="s">
        <v>25103</v>
      </c>
      <c r="AF3554" s="9" t="s">
        <v>18782</v>
      </c>
      <c r="AG3554" s="9" t="s">
        <v>100</v>
      </c>
      <c r="AI3554" s="9" t="s">
        <v>19119</v>
      </c>
      <c r="AK3554" s="5" t="s">
        <v>25104</v>
      </c>
      <c r="AL3554" s="12" t="e">
        <v>#N/A</v>
      </c>
      <c r="AM3554" s="12" t="e">
        <v>#N/A</v>
      </c>
      <c r="AN3554" s="5" t="s">
        <v>14266</v>
      </c>
      <c r="AO3554" s="5" t="s">
        <v>25106</v>
      </c>
      <c r="AP3554" s="5" t="s">
        <v>18781</v>
      </c>
      <c r="AQ3554" s="5"/>
      <c r="AR3554" s="5" t="s">
        <v>19119</v>
      </c>
    </row>
    <row r="3555" spans="1:44">
      <c r="A3555" s="5" t="s">
        <v>14268</v>
      </c>
      <c r="B3555" s="5" t="s">
        <v>14269</v>
      </c>
      <c r="C3555" s="5"/>
      <c r="D3555" s="5" t="s">
        <v>5440</v>
      </c>
      <c r="E3555" s="5" t="s">
        <v>14270</v>
      </c>
      <c r="F3555" s="5">
        <v>1967</v>
      </c>
      <c r="G3555" s="5">
        <v>1967</v>
      </c>
      <c r="H3555" s="5" t="str">
        <f t="shared" si="220"/>
        <v>1960s</v>
      </c>
      <c r="I3555" s="5"/>
      <c r="J3555" s="5" t="str">
        <f>IF(I3555&lt;&gt;"",IF(I3555&gt;=60,"Feature","Short/TV Show"),"No Runtime")</f>
        <v>No Runtime</v>
      </c>
      <c r="K3555" s="5"/>
      <c r="L3555" s="5"/>
      <c r="M3555" s="5"/>
      <c r="N3555" s="5"/>
      <c r="O3555" s="5" t="str">
        <f t="shared" si="221"/>
        <v>No</v>
      </c>
      <c r="P3555" s="5"/>
      <c r="Q3555" s="6"/>
      <c r="R3555" s="12" t="e">
        <f t="shared" si="222"/>
        <v>#N/A</v>
      </c>
      <c r="S3555" s="12" t="e">
        <f t="shared" si="223"/>
        <v>#N/A</v>
      </c>
      <c r="U3555" s="9" t="s">
        <v>7383</v>
      </c>
      <c r="V3555" s="9" t="s">
        <v>25105</v>
      </c>
      <c r="W3555" s="9" t="s">
        <v>18780</v>
      </c>
      <c r="Y3555" s="9" t="s">
        <v>19119</v>
      </c>
      <c r="Z3555" s="9" t="s">
        <v>19252</v>
      </c>
      <c r="AA3555" s="9" t="s">
        <v>25115</v>
      </c>
      <c r="AB3555" s="9" t="s">
        <v>18782</v>
      </c>
      <c r="AD3555" s="9" t="s">
        <v>19119</v>
      </c>
      <c r="AE3555" s="9" t="s">
        <v>25103</v>
      </c>
      <c r="AF3555" s="9" t="s">
        <v>18782</v>
      </c>
      <c r="AG3555" s="9" t="s">
        <v>1000</v>
      </c>
      <c r="AI3555" s="9" t="s">
        <v>19119</v>
      </c>
      <c r="AK3555" s="5" t="s">
        <v>25104</v>
      </c>
      <c r="AL3555" s="12">
        <v>115</v>
      </c>
      <c r="AM3555" s="12" t="e">
        <v>#N/A</v>
      </c>
      <c r="AN3555" s="5" t="s">
        <v>14269</v>
      </c>
      <c r="AO3555" s="5" t="s">
        <v>25111</v>
      </c>
      <c r="AP3555" s="5" t="s">
        <v>18782</v>
      </c>
      <c r="AQ3555" s="5"/>
      <c r="AR3555" s="5" t="s">
        <v>19119</v>
      </c>
    </row>
    <row r="3556" spans="1:44">
      <c r="A3556" s="5" t="s">
        <v>14271</v>
      </c>
      <c r="B3556" s="5" t="s">
        <v>14272</v>
      </c>
      <c r="C3556" s="5"/>
      <c r="D3556" s="5" t="s">
        <v>9339</v>
      </c>
      <c r="E3556" s="5" t="s">
        <v>14273</v>
      </c>
      <c r="F3556" s="5">
        <v>1953</v>
      </c>
      <c r="G3556" s="5">
        <v>1953</v>
      </c>
      <c r="H3556" s="5" t="str">
        <f t="shared" si="220"/>
        <v>1950s</v>
      </c>
      <c r="I3556" s="5"/>
      <c r="J3556" s="5" t="str">
        <f>IF(I3556&lt;&gt;"",IF(I3556&gt;=60,"Feature","Short/TV Show"),"No Runtime")</f>
        <v>No Runtime</v>
      </c>
      <c r="K3556" s="5" t="s">
        <v>100</v>
      </c>
      <c r="L3556" s="5"/>
      <c r="M3556" s="5"/>
      <c r="N3556" s="5"/>
      <c r="O3556" s="5" t="str">
        <f t="shared" si="221"/>
        <v>No</v>
      </c>
      <c r="P3556" s="5"/>
      <c r="Q3556" s="6"/>
      <c r="R3556" s="12" t="e">
        <f t="shared" si="222"/>
        <v>#N/A</v>
      </c>
      <c r="S3556" s="12" t="e">
        <f t="shared" si="223"/>
        <v>#N/A</v>
      </c>
      <c r="U3556" s="9" t="s">
        <v>5875</v>
      </c>
      <c r="V3556" s="9" t="s">
        <v>25105</v>
      </c>
      <c r="W3556" s="9" t="s">
        <v>18780</v>
      </c>
      <c r="Y3556" s="9" t="s">
        <v>19119</v>
      </c>
      <c r="Z3556" s="9" t="s">
        <v>19192</v>
      </c>
      <c r="AA3556" s="9" t="s">
        <v>25115</v>
      </c>
      <c r="AB3556" s="9" t="s">
        <v>18782</v>
      </c>
      <c r="AD3556" s="9" t="s">
        <v>19119</v>
      </c>
      <c r="AE3556" s="9" t="s">
        <v>25103</v>
      </c>
      <c r="AF3556" s="9" t="s">
        <v>18782</v>
      </c>
      <c r="AG3556" s="9" t="s">
        <v>1176</v>
      </c>
      <c r="AI3556" s="9" t="s">
        <v>19119</v>
      </c>
      <c r="AK3556" s="5" t="s">
        <v>25104</v>
      </c>
      <c r="AL3556" s="12">
        <v>87</v>
      </c>
      <c r="AM3556" s="12" t="e">
        <v>#N/A</v>
      </c>
      <c r="AN3556" s="5" t="s">
        <v>14272</v>
      </c>
      <c r="AO3556" s="5" t="s">
        <v>25109</v>
      </c>
      <c r="AP3556" s="5" t="s">
        <v>18782</v>
      </c>
      <c r="AQ3556" s="5"/>
      <c r="AR3556" s="5" t="s">
        <v>19119</v>
      </c>
    </row>
    <row r="3557" spans="1:44">
      <c r="A3557" s="5" t="s">
        <v>14274</v>
      </c>
      <c r="B3557" s="5" t="s">
        <v>14275</v>
      </c>
      <c r="C3557" s="5"/>
      <c r="D3557" s="5" t="s">
        <v>2368</v>
      </c>
      <c r="E3557" s="5" t="s">
        <v>14276</v>
      </c>
      <c r="F3557" s="5">
        <v>1965</v>
      </c>
      <c r="G3557" s="5">
        <v>1965</v>
      </c>
      <c r="H3557" s="5" t="str">
        <f t="shared" si="220"/>
        <v>1960s</v>
      </c>
      <c r="I3557" s="5">
        <v>97</v>
      </c>
      <c r="J3557" s="5" t="str">
        <f>IF(I3557&lt;&gt;"",IF(I3557&gt;=60,"Feature","Short/TV Show"),"No Runtime")</f>
        <v>Feature</v>
      </c>
      <c r="K3557" s="5" t="s">
        <v>100</v>
      </c>
      <c r="L3557" s="5"/>
      <c r="M3557" s="5"/>
      <c r="N3557" s="5"/>
      <c r="O3557" s="5" t="str">
        <f t="shared" si="221"/>
        <v>No</v>
      </c>
      <c r="P3557" s="5"/>
      <c r="Q3557" s="6"/>
      <c r="R3557" s="12">
        <f t="shared" si="222"/>
        <v>97</v>
      </c>
      <c r="S3557" s="12" t="e">
        <f t="shared" si="223"/>
        <v>#N/A</v>
      </c>
      <c r="U3557" s="9" t="s">
        <v>5061</v>
      </c>
      <c r="V3557" s="9" t="s">
        <v>25107</v>
      </c>
      <c r="W3557" s="9" t="s">
        <v>18780</v>
      </c>
      <c r="Y3557" s="9" t="s">
        <v>19119</v>
      </c>
      <c r="Z3557" s="9" t="s">
        <v>19487</v>
      </c>
      <c r="AA3557" s="9" t="s">
        <v>25115</v>
      </c>
      <c r="AB3557" s="9" t="s">
        <v>18782</v>
      </c>
      <c r="AD3557" s="9" t="s">
        <v>19119</v>
      </c>
      <c r="AE3557" s="9" t="s">
        <v>25115</v>
      </c>
      <c r="AF3557" s="9" t="s">
        <v>18782</v>
      </c>
      <c r="AG3557" s="9" t="s">
        <v>987</v>
      </c>
      <c r="AI3557" s="9" t="s">
        <v>19119</v>
      </c>
      <c r="AK3557" s="5" t="s">
        <v>25104</v>
      </c>
      <c r="AL3557" s="12" t="e">
        <v>#N/A</v>
      </c>
      <c r="AM3557" s="12" t="e">
        <v>#N/A</v>
      </c>
      <c r="AN3557" s="5" t="s">
        <v>14275</v>
      </c>
      <c r="AO3557" s="5" t="s">
        <v>25111</v>
      </c>
      <c r="AP3557" s="5" t="s">
        <v>18780</v>
      </c>
      <c r="AQ3557" s="5"/>
      <c r="AR3557" s="5" t="s">
        <v>19119</v>
      </c>
    </row>
    <row r="3558" spans="1:44">
      <c r="A3558" s="5" t="s">
        <v>14277</v>
      </c>
      <c r="B3558" s="5" t="s">
        <v>14278</v>
      </c>
      <c r="C3558" s="5"/>
      <c r="D3558" s="5" t="s">
        <v>14279</v>
      </c>
      <c r="E3558" s="5"/>
      <c r="F3558" s="5">
        <v>2017</v>
      </c>
      <c r="G3558" s="5">
        <v>2017</v>
      </c>
      <c r="H3558" s="5" t="str">
        <f t="shared" si="220"/>
        <v>2010s</v>
      </c>
      <c r="I3558" s="5"/>
      <c r="J3558" s="5" t="str">
        <f>IF(I3558&lt;&gt;"",IF(I3558&gt;=60,"Feature","Short/TV Show"),"No Runtime")</f>
        <v>No Runtime</v>
      </c>
      <c r="K3558" s="5" t="s">
        <v>1935</v>
      </c>
      <c r="L3558" s="5"/>
      <c r="M3558" s="5"/>
      <c r="N3558" s="5"/>
      <c r="O3558" s="5" t="str">
        <f t="shared" si="221"/>
        <v>No</v>
      </c>
      <c r="P3558" s="5"/>
      <c r="Q3558" s="6"/>
      <c r="R3558" s="12" t="e">
        <f t="shared" si="222"/>
        <v>#N/A</v>
      </c>
      <c r="S3558" s="12" t="e">
        <f t="shared" si="223"/>
        <v>#N/A</v>
      </c>
      <c r="U3558" s="9" t="s">
        <v>5440</v>
      </c>
      <c r="V3558" s="9" t="s">
        <v>25108</v>
      </c>
      <c r="W3558" s="9" t="s">
        <v>18780</v>
      </c>
      <c r="Y3558" s="9" t="s">
        <v>19119</v>
      </c>
      <c r="Z3558" s="9" t="s">
        <v>19455</v>
      </c>
      <c r="AA3558" s="9" t="s">
        <v>25115</v>
      </c>
      <c r="AB3558" s="9" t="s">
        <v>18782</v>
      </c>
      <c r="AD3558" s="9" t="s">
        <v>19119</v>
      </c>
      <c r="AE3558" s="9" t="s">
        <v>25115</v>
      </c>
      <c r="AF3558" s="9" t="s">
        <v>18782</v>
      </c>
      <c r="AG3558" s="9" t="s">
        <v>8414</v>
      </c>
      <c r="AI3558" s="9" t="s">
        <v>19119</v>
      </c>
      <c r="AK3558" s="5" t="s">
        <v>25104</v>
      </c>
      <c r="AL3558" s="12">
        <v>109</v>
      </c>
      <c r="AM3558" s="12" t="e">
        <v>#N/A</v>
      </c>
      <c r="AN3558" s="5" t="s">
        <v>14278</v>
      </c>
      <c r="AO3558" s="5" t="s">
        <v>25103</v>
      </c>
      <c r="AP3558" s="5" t="s">
        <v>18782</v>
      </c>
      <c r="AQ3558" s="5"/>
      <c r="AR3558" s="5" t="s">
        <v>19119</v>
      </c>
    </row>
    <row r="3559" spans="1:44">
      <c r="A3559" s="5" t="s">
        <v>14280</v>
      </c>
      <c r="B3559" s="5" t="s">
        <v>14281</v>
      </c>
      <c r="C3559" s="5"/>
      <c r="D3559" s="5" t="s">
        <v>14282</v>
      </c>
      <c r="E3559" s="5"/>
      <c r="F3559" s="5">
        <v>2018</v>
      </c>
      <c r="G3559" s="5">
        <v>2018</v>
      </c>
      <c r="H3559" s="5" t="str">
        <f t="shared" si="220"/>
        <v>2010s</v>
      </c>
      <c r="I3559" s="5">
        <v>25</v>
      </c>
      <c r="J3559" s="5" t="str">
        <f>IF(I3559&lt;&gt;"",IF(I3559&gt;=60,"Feature","Short/TV Show"),"No Runtime")</f>
        <v>Short/TV Show</v>
      </c>
      <c r="K3559" s="5" t="s">
        <v>3607</v>
      </c>
      <c r="L3559" s="5"/>
      <c r="M3559" s="5"/>
      <c r="N3559" s="5"/>
      <c r="O3559" s="5" t="str">
        <f t="shared" si="221"/>
        <v>No</v>
      </c>
      <c r="P3559" s="5"/>
      <c r="Q3559" s="6"/>
      <c r="R3559" s="12" t="e">
        <f t="shared" si="222"/>
        <v>#N/A</v>
      </c>
      <c r="S3559" s="12">
        <f t="shared" si="223"/>
        <v>25</v>
      </c>
      <c r="U3559" s="9" t="s">
        <v>13133</v>
      </c>
      <c r="V3559" s="9" t="s">
        <v>25104</v>
      </c>
      <c r="W3559" s="9" t="s">
        <v>18781</v>
      </c>
      <c r="Y3559" s="9" t="s">
        <v>19119</v>
      </c>
      <c r="Z3559" s="9" t="s">
        <v>20586</v>
      </c>
      <c r="AA3559" s="9" t="s">
        <v>25104</v>
      </c>
      <c r="AB3559" s="9" t="s">
        <v>18780</v>
      </c>
      <c r="AD3559" s="9" t="s">
        <v>19119</v>
      </c>
      <c r="AE3559" s="9" t="s">
        <v>25115</v>
      </c>
      <c r="AF3559" s="9" t="s">
        <v>18782</v>
      </c>
      <c r="AG3559" s="9" t="s">
        <v>100</v>
      </c>
      <c r="AI3559" s="9" t="s">
        <v>19119</v>
      </c>
      <c r="AK3559" s="5" t="s">
        <v>25104</v>
      </c>
      <c r="AL3559" s="12">
        <v>113</v>
      </c>
      <c r="AM3559" s="12" t="e">
        <v>#N/A</v>
      </c>
      <c r="AN3559" s="5" t="s">
        <v>14281</v>
      </c>
      <c r="AO3559" s="5" t="s">
        <v>25103</v>
      </c>
      <c r="AP3559" s="5" t="s">
        <v>18781</v>
      </c>
      <c r="AQ3559" s="5"/>
      <c r="AR3559" s="5" t="s">
        <v>19119</v>
      </c>
    </row>
    <row r="3560" spans="1:44">
      <c r="A3560" s="5" t="s">
        <v>14283</v>
      </c>
      <c r="B3560" s="5" t="s">
        <v>14284</v>
      </c>
      <c r="C3560" s="5"/>
      <c r="D3560" s="5" t="s">
        <v>1954</v>
      </c>
      <c r="E3560" s="5" t="s">
        <v>14285</v>
      </c>
      <c r="F3560" s="5">
        <v>1969</v>
      </c>
      <c r="G3560" s="5">
        <v>1969</v>
      </c>
      <c r="H3560" s="5" t="str">
        <f t="shared" si="220"/>
        <v>1960s</v>
      </c>
      <c r="I3560" s="5"/>
      <c r="J3560" s="5" t="str">
        <f>IF(I3560&lt;&gt;"",IF(I3560&gt;=60,"Feature","Short/TV Show"),"No Runtime")</f>
        <v>No Runtime</v>
      </c>
      <c r="K3560" s="5" t="s">
        <v>100</v>
      </c>
      <c r="L3560" s="5"/>
      <c r="M3560" s="5"/>
      <c r="N3560" s="5"/>
      <c r="O3560" s="5" t="str">
        <f t="shared" si="221"/>
        <v>No</v>
      </c>
      <c r="P3560" s="5"/>
      <c r="Q3560" s="6"/>
      <c r="R3560" s="12" t="e">
        <f t="shared" si="222"/>
        <v>#N/A</v>
      </c>
      <c r="S3560" s="12" t="e">
        <f t="shared" si="223"/>
        <v>#N/A</v>
      </c>
      <c r="U3560" s="9" t="s">
        <v>8875</v>
      </c>
      <c r="V3560" s="9" t="s">
        <v>25104</v>
      </c>
      <c r="W3560" s="9" t="s">
        <v>18782</v>
      </c>
      <c r="Y3560" s="9" t="s">
        <v>19119</v>
      </c>
      <c r="Z3560" s="9" t="s">
        <v>19274</v>
      </c>
      <c r="AA3560" s="9" t="s">
        <v>25104</v>
      </c>
      <c r="AB3560" s="9" t="s">
        <v>18780</v>
      </c>
      <c r="AD3560" s="9" t="s">
        <v>19119</v>
      </c>
      <c r="AE3560" s="9" t="s">
        <v>25103</v>
      </c>
      <c r="AF3560" s="9" t="s">
        <v>18780</v>
      </c>
      <c r="AG3560" s="9" t="s">
        <v>39</v>
      </c>
      <c r="AI3560" s="9" t="s">
        <v>19119</v>
      </c>
      <c r="AK3560" s="5" t="s">
        <v>25104</v>
      </c>
      <c r="AL3560" s="12">
        <v>107</v>
      </c>
      <c r="AM3560" s="12" t="e">
        <v>#N/A</v>
      </c>
      <c r="AN3560" s="5" t="s">
        <v>14284</v>
      </c>
      <c r="AO3560" s="5" t="s">
        <v>25111</v>
      </c>
      <c r="AP3560" s="5" t="s">
        <v>18782</v>
      </c>
      <c r="AQ3560" s="5"/>
      <c r="AR3560" s="5" t="s">
        <v>19119</v>
      </c>
    </row>
    <row r="3561" spans="1:44">
      <c r="A3561" s="5" t="s">
        <v>14286</v>
      </c>
      <c r="B3561" s="5" t="s">
        <v>14287</v>
      </c>
      <c r="C3561" s="5"/>
      <c r="D3561" s="5" t="s">
        <v>14288</v>
      </c>
      <c r="E3561" s="5"/>
      <c r="F3561" s="5">
        <v>2017</v>
      </c>
      <c r="G3561" s="5">
        <v>2017</v>
      </c>
      <c r="H3561" s="5" t="str">
        <f t="shared" si="220"/>
        <v>2010s</v>
      </c>
      <c r="I3561" s="5"/>
      <c r="J3561" s="5" t="str">
        <f>IF(I3561&lt;&gt;"",IF(I3561&gt;=60,"Feature","Short/TV Show"),"No Runtime")</f>
        <v>No Runtime</v>
      </c>
      <c r="K3561" s="5" t="s">
        <v>3909</v>
      </c>
      <c r="L3561" s="5"/>
      <c r="M3561" s="5"/>
      <c r="N3561" s="5"/>
      <c r="O3561" s="5" t="str">
        <f t="shared" si="221"/>
        <v>No</v>
      </c>
      <c r="P3561" s="5"/>
      <c r="Q3561" s="6"/>
      <c r="R3561" s="12" t="e">
        <f t="shared" si="222"/>
        <v>#N/A</v>
      </c>
      <c r="S3561" s="12" t="e">
        <f t="shared" si="223"/>
        <v>#N/A</v>
      </c>
      <c r="U3561" s="9" t="s">
        <v>13141</v>
      </c>
      <c r="V3561" s="9" t="s">
        <v>25103</v>
      </c>
      <c r="W3561" s="9" t="s">
        <v>18782</v>
      </c>
      <c r="Y3561" s="9" t="s">
        <v>19119</v>
      </c>
      <c r="Z3561" s="9" t="s">
        <v>19191</v>
      </c>
      <c r="AA3561" s="9" t="s">
        <v>25104</v>
      </c>
      <c r="AB3561" s="9" t="s">
        <v>18780</v>
      </c>
      <c r="AD3561" s="9" t="s">
        <v>19119</v>
      </c>
      <c r="AE3561" s="9" t="s">
        <v>25106</v>
      </c>
      <c r="AF3561" s="9" t="s">
        <v>18780</v>
      </c>
      <c r="AG3561" s="9" t="s">
        <v>100</v>
      </c>
      <c r="AH3561">
        <v>7.6</v>
      </c>
      <c r="AI3561" s="9" t="s">
        <v>19119</v>
      </c>
      <c r="AK3561" s="5" t="s">
        <v>25104</v>
      </c>
      <c r="AL3561" s="12">
        <v>103</v>
      </c>
      <c r="AM3561" s="12" t="e">
        <v>#N/A</v>
      </c>
      <c r="AN3561" s="5" t="s">
        <v>14287</v>
      </c>
      <c r="AO3561" s="5" t="s">
        <v>25103</v>
      </c>
      <c r="AP3561" s="5" t="s">
        <v>18782</v>
      </c>
      <c r="AQ3561" s="5"/>
      <c r="AR3561" s="5" t="s">
        <v>19119</v>
      </c>
    </row>
    <row r="3562" spans="1:44">
      <c r="A3562" s="5" t="s">
        <v>14289</v>
      </c>
      <c r="B3562" s="5" t="s">
        <v>14290</v>
      </c>
      <c r="C3562" s="5" t="s">
        <v>14291</v>
      </c>
      <c r="D3562" s="5" t="s">
        <v>11770</v>
      </c>
      <c r="E3562" s="5" t="s">
        <v>14292</v>
      </c>
      <c r="F3562" s="5">
        <v>2018</v>
      </c>
      <c r="G3562" s="5">
        <v>2018</v>
      </c>
      <c r="H3562" s="5" t="str">
        <f t="shared" si="220"/>
        <v>2010s</v>
      </c>
      <c r="I3562" s="5">
        <v>100</v>
      </c>
      <c r="J3562" s="5" t="str">
        <f>IF(I3562&lt;&gt;"",IF(I3562&gt;=60,"Feature","Short/TV Show"),"No Runtime")</f>
        <v>Feature</v>
      </c>
      <c r="K3562" s="5" t="s">
        <v>1373</v>
      </c>
      <c r="L3562" s="5"/>
      <c r="M3562" s="5"/>
      <c r="N3562" s="5"/>
      <c r="O3562" s="5" t="str">
        <f t="shared" si="221"/>
        <v>No</v>
      </c>
      <c r="P3562" s="5"/>
      <c r="Q3562" s="6"/>
      <c r="R3562" s="12">
        <f t="shared" si="222"/>
        <v>100</v>
      </c>
      <c r="S3562" s="12" t="e">
        <f t="shared" si="223"/>
        <v>#N/A</v>
      </c>
      <c r="U3562" s="9" t="s">
        <v>571</v>
      </c>
      <c r="V3562" s="9" t="s">
        <v>25103</v>
      </c>
      <c r="W3562" s="9" t="s">
        <v>18780</v>
      </c>
      <c r="X3562">
        <v>8.4</v>
      </c>
      <c r="Y3562" s="9" t="s">
        <v>19119</v>
      </c>
      <c r="Z3562" s="9" t="s">
        <v>20587</v>
      </c>
      <c r="AA3562" s="9" t="s">
        <v>25104</v>
      </c>
      <c r="AB3562" s="9" t="s">
        <v>18780</v>
      </c>
      <c r="AD3562" s="9" t="s">
        <v>19119</v>
      </c>
      <c r="AE3562" s="9" t="s">
        <v>25108</v>
      </c>
      <c r="AF3562" s="9" t="s">
        <v>18780</v>
      </c>
      <c r="AG3562" s="9" t="s">
        <v>987</v>
      </c>
      <c r="AH3562">
        <v>5.2</v>
      </c>
      <c r="AI3562" s="9" t="s">
        <v>19119</v>
      </c>
      <c r="AK3562" s="5" t="s">
        <v>25104</v>
      </c>
      <c r="AL3562" s="12">
        <v>108</v>
      </c>
      <c r="AM3562" s="12" t="e">
        <v>#N/A</v>
      </c>
      <c r="AN3562" s="5" t="s">
        <v>14290</v>
      </c>
      <c r="AO3562" s="5" t="s">
        <v>25103</v>
      </c>
      <c r="AP3562" s="5" t="s">
        <v>18780</v>
      </c>
      <c r="AQ3562" s="5"/>
      <c r="AR3562" s="5" t="s">
        <v>19119</v>
      </c>
    </row>
    <row r="3563" spans="1:44">
      <c r="A3563" s="5" t="s">
        <v>14293</v>
      </c>
      <c r="B3563" s="5" t="s">
        <v>14294</v>
      </c>
      <c r="C3563" s="5" t="s">
        <v>14295</v>
      </c>
      <c r="D3563" s="5" t="s">
        <v>9154</v>
      </c>
      <c r="E3563" s="5"/>
      <c r="F3563" s="5">
        <v>2011</v>
      </c>
      <c r="G3563" s="5">
        <v>2011</v>
      </c>
      <c r="H3563" s="5" t="str">
        <f t="shared" si="220"/>
        <v>2010s</v>
      </c>
      <c r="I3563" s="5">
        <v>6</v>
      </c>
      <c r="J3563" s="5" t="str">
        <f>IF(I3563&lt;&gt;"",IF(I3563&gt;=60,"Feature","Short/TV Show"),"No Runtime")</f>
        <v>Short/TV Show</v>
      </c>
      <c r="K3563" s="5" t="s">
        <v>1935</v>
      </c>
      <c r="L3563" s="5"/>
      <c r="M3563" s="5"/>
      <c r="N3563" s="5"/>
      <c r="O3563" s="5" t="str">
        <f t="shared" si="221"/>
        <v>No</v>
      </c>
      <c r="P3563" s="5"/>
      <c r="Q3563" s="6"/>
      <c r="R3563" s="12" t="e">
        <f t="shared" si="222"/>
        <v>#N/A</v>
      </c>
      <c r="S3563" s="12">
        <f t="shared" si="223"/>
        <v>6</v>
      </c>
      <c r="U3563" s="9" t="s">
        <v>18992</v>
      </c>
      <c r="V3563" s="9" t="s">
        <v>25103</v>
      </c>
      <c r="W3563" s="9" t="s">
        <v>18781</v>
      </c>
      <c r="Y3563" s="9" t="s">
        <v>19119</v>
      </c>
      <c r="Z3563" s="9" t="s">
        <v>19153</v>
      </c>
      <c r="AA3563" s="9" t="s">
        <v>25103</v>
      </c>
      <c r="AB3563" s="9" t="s">
        <v>18780</v>
      </c>
      <c r="AC3563">
        <v>7</v>
      </c>
      <c r="AD3563" s="9" t="s">
        <v>19118</v>
      </c>
      <c r="AE3563" s="9" t="s">
        <v>25108</v>
      </c>
      <c r="AF3563" s="9" t="s">
        <v>18780</v>
      </c>
      <c r="AG3563" s="9" t="s">
        <v>100</v>
      </c>
      <c r="AH3563">
        <v>5.2</v>
      </c>
      <c r="AI3563" s="9" t="s">
        <v>19119</v>
      </c>
      <c r="AK3563" s="5" t="s">
        <v>25104</v>
      </c>
      <c r="AL3563" s="12" t="e">
        <v>#N/A</v>
      </c>
      <c r="AM3563" s="12" t="e">
        <v>#N/A</v>
      </c>
      <c r="AN3563" s="5" t="s">
        <v>14294</v>
      </c>
      <c r="AO3563" s="5" t="s">
        <v>25103</v>
      </c>
      <c r="AP3563" s="5" t="s">
        <v>18781</v>
      </c>
      <c r="AQ3563" s="5"/>
      <c r="AR3563" s="5" t="s">
        <v>19119</v>
      </c>
    </row>
    <row r="3564" spans="1:44">
      <c r="A3564" s="5" t="s">
        <v>14296</v>
      </c>
      <c r="B3564" s="5" t="s">
        <v>14297</v>
      </c>
      <c r="C3564" s="5"/>
      <c r="D3564" s="5" t="s">
        <v>9997</v>
      </c>
      <c r="E3564" s="5" t="s">
        <v>9998</v>
      </c>
      <c r="F3564" s="5"/>
      <c r="G3564" s="5"/>
      <c r="H3564" s="5" t="str">
        <f t="shared" si="220"/>
        <v>No Year</v>
      </c>
      <c r="I3564" s="5"/>
      <c r="J3564" s="5" t="str">
        <f>IF(I3564&lt;&gt;"",IF(I3564&gt;=60,"Feature","Short/TV Show"),"No Runtime")</f>
        <v>No Runtime</v>
      </c>
      <c r="K3564" s="5" t="s">
        <v>673</v>
      </c>
      <c r="L3564" s="5"/>
      <c r="M3564" s="5"/>
      <c r="N3564" s="5"/>
      <c r="O3564" s="5" t="str">
        <f t="shared" si="221"/>
        <v>No</v>
      </c>
      <c r="P3564" s="5"/>
      <c r="Q3564" s="6"/>
      <c r="R3564" s="12" t="e">
        <f t="shared" si="222"/>
        <v>#N/A</v>
      </c>
      <c r="S3564" s="12" t="e">
        <f t="shared" si="223"/>
        <v>#N/A</v>
      </c>
      <c r="U3564" s="9" t="s">
        <v>18993</v>
      </c>
      <c r="V3564" s="9" t="s">
        <v>25103</v>
      </c>
      <c r="W3564" s="9" t="s">
        <v>18781</v>
      </c>
      <c r="Y3564" s="9" t="s">
        <v>19119</v>
      </c>
      <c r="Z3564" s="9" t="s">
        <v>19555</v>
      </c>
      <c r="AA3564" s="9" t="s">
        <v>25103</v>
      </c>
      <c r="AB3564" s="9" t="s">
        <v>18780</v>
      </c>
      <c r="AC3564">
        <v>7</v>
      </c>
      <c r="AD3564" s="9" t="s">
        <v>19118</v>
      </c>
      <c r="AE3564" s="9" t="s">
        <v>25104</v>
      </c>
      <c r="AF3564" s="9" t="s">
        <v>18780</v>
      </c>
      <c r="AG3564" s="9" t="s">
        <v>657</v>
      </c>
      <c r="AI3564" s="9" t="s">
        <v>19119</v>
      </c>
      <c r="AK3564" s="5" t="s">
        <v>25104</v>
      </c>
      <c r="AL3564" s="12">
        <v>130</v>
      </c>
      <c r="AM3564" s="12" t="e">
        <v>#N/A</v>
      </c>
      <c r="AN3564" s="5" t="s">
        <v>14297</v>
      </c>
      <c r="AO3564" s="5" t="s">
        <v>25116</v>
      </c>
      <c r="AP3564" s="5" t="s">
        <v>18782</v>
      </c>
      <c r="AQ3564" s="5"/>
      <c r="AR3564" s="5" t="s">
        <v>19119</v>
      </c>
    </row>
    <row r="3565" spans="1:44">
      <c r="A3565" s="5" t="s">
        <v>14298</v>
      </c>
      <c r="B3565" s="5" t="s">
        <v>14299</v>
      </c>
      <c r="C3565" s="5" t="s">
        <v>14300</v>
      </c>
      <c r="D3565" s="5" t="s">
        <v>14301</v>
      </c>
      <c r="E3565" s="5" t="s">
        <v>9835</v>
      </c>
      <c r="F3565" s="5">
        <v>2020</v>
      </c>
      <c r="G3565" s="5">
        <v>2020</v>
      </c>
      <c r="H3565" s="5" t="str">
        <f t="shared" si="220"/>
        <v>2020s</v>
      </c>
      <c r="I3565" s="5"/>
      <c r="J3565" s="5" t="str">
        <f>IF(I3565&lt;&gt;"",IF(I3565&gt;=60,"Feature","Short/TV Show"),"No Runtime")</f>
        <v>No Runtime</v>
      </c>
      <c r="K3565" s="5" t="s">
        <v>1935</v>
      </c>
      <c r="L3565" s="5"/>
      <c r="M3565" s="5"/>
      <c r="N3565" s="5"/>
      <c r="O3565" s="5" t="str">
        <f t="shared" si="221"/>
        <v>No</v>
      </c>
      <c r="P3565" s="5"/>
      <c r="Q3565" s="6"/>
      <c r="R3565" s="12" t="e">
        <f t="shared" si="222"/>
        <v>#N/A</v>
      </c>
      <c r="S3565" s="12" t="e">
        <f t="shared" si="223"/>
        <v>#N/A</v>
      </c>
      <c r="U3565" s="9"/>
      <c r="V3565" s="9" t="s">
        <v>25104</v>
      </c>
      <c r="W3565" s="9" t="s">
        <v>18782</v>
      </c>
      <c r="Y3565" s="9" t="s">
        <v>19119</v>
      </c>
      <c r="Z3565" s="9" t="s">
        <v>19910</v>
      </c>
      <c r="AA3565" s="9" t="s">
        <v>25103</v>
      </c>
      <c r="AB3565" s="9" t="s">
        <v>18780</v>
      </c>
      <c r="AC3565">
        <v>7</v>
      </c>
      <c r="AD3565" s="9" t="s">
        <v>19118</v>
      </c>
      <c r="AE3565" s="9" t="s">
        <v>25103</v>
      </c>
      <c r="AF3565" s="9" t="s">
        <v>18782</v>
      </c>
      <c r="AG3565" s="9" t="s">
        <v>100</v>
      </c>
      <c r="AI3565" s="9" t="s">
        <v>19119</v>
      </c>
      <c r="AK3565" s="5" t="s">
        <v>25104</v>
      </c>
      <c r="AL3565" s="12">
        <v>80</v>
      </c>
      <c r="AM3565" s="12" t="e">
        <v>#N/A</v>
      </c>
      <c r="AN3565" s="5" t="s">
        <v>14299</v>
      </c>
      <c r="AO3565" s="5" t="s">
        <v>25104</v>
      </c>
      <c r="AP3565" s="5" t="s">
        <v>18782</v>
      </c>
      <c r="AQ3565" s="5"/>
      <c r="AR3565" s="5" t="s">
        <v>19119</v>
      </c>
    </row>
    <row r="3566" spans="1:44">
      <c r="A3566" s="5" t="s">
        <v>14302</v>
      </c>
      <c r="B3566" s="5" t="s">
        <v>14303</v>
      </c>
      <c r="C3566" s="5"/>
      <c r="D3566" s="5"/>
      <c r="E3566" s="5" t="s">
        <v>14304</v>
      </c>
      <c r="F3566" s="5">
        <v>2018</v>
      </c>
      <c r="G3566" s="5">
        <v>2018</v>
      </c>
      <c r="H3566" s="5" t="str">
        <f t="shared" si="220"/>
        <v>2010s</v>
      </c>
      <c r="I3566" s="5">
        <v>45</v>
      </c>
      <c r="J3566" s="5" t="str">
        <f>IF(I3566&lt;&gt;"",IF(I3566&gt;=60,"Feature","Short/TV Show"),"No Runtime")</f>
        <v>Short/TV Show</v>
      </c>
      <c r="K3566" s="5" t="s">
        <v>14305</v>
      </c>
      <c r="L3566" s="5" t="s">
        <v>446</v>
      </c>
      <c r="M3566" s="5"/>
      <c r="N3566" s="5"/>
      <c r="O3566" s="5" t="str">
        <f t="shared" si="221"/>
        <v>No</v>
      </c>
      <c r="P3566" s="5"/>
      <c r="Q3566" s="6"/>
      <c r="R3566" s="12" t="e">
        <f t="shared" si="222"/>
        <v>#N/A</v>
      </c>
      <c r="S3566" s="12">
        <f t="shared" si="223"/>
        <v>45</v>
      </c>
      <c r="U3566" s="9" t="s">
        <v>8289</v>
      </c>
      <c r="V3566" s="9" t="s">
        <v>25106</v>
      </c>
      <c r="W3566" s="9" t="s">
        <v>18782</v>
      </c>
      <c r="X3566">
        <v>3.8</v>
      </c>
      <c r="Y3566" s="9" t="s">
        <v>19119</v>
      </c>
      <c r="Z3566" s="9" t="s">
        <v>19376</v>
      </c>
      <c r="AA3566" s="9" t="s">
        <v>25103</v>
      </c>
      <c r="AB3566" s="9" t="s">
        <v>18780</v>
      </c>
      <c r="AC3566">
        <v>7</v>
      </c>
      <c r="AD3566" s="9" t="s">
        <v>19118</v>
      </c>
      <c r="AE3566" s="9" t="s">
        <v>25103</v>
      </c>
      <c r="AF3566" s="9" t="s">
        <v>18782</v>
      </c>
      <c r="AG3566" s="9" t="s">
        <v>1176</v>
      </c>
      <c r="AI3566" s="9" t="s">
        <v>19119</v>
      </c>
      <c r="AK3566" s="5" t="s">
        <v>25104</v>
      </c>
      <c r="AL3566" s="12" t="e">
        <v>#N/A</v>
      </c>
      <c r="AM3566" s="12">
        <v>42</v>
      </c>
      <c r="AN3566" s="5" t="s">
        <v>14303</v>
      </c>
      <c r="AO3566" s="5" t="s">
        <v>25103</v>
      </c>
      <c r="AP3566" s="5" t="s">
        <v>18781</v>
      </c>
      <c r="AQ3566" s="5"/>
      <c r="AR3566" s="5" t="s">
        <v>19119</v>
      </c>
    </row>
    <row r="3567" spans="1:44">
      <c r="A3567" s="5" t="s">
        <v>14306</v>
      </c>
      <c r="B3567" s="5" t="s">
        <v>14307</v>
      </c>
      <c r="C3567" s="5"/>
      <c r="D3567" s="5" t="s">
        <v>14308</v>
      </c>
      <c r="E3567" s="5"/>
      <c r="F3567" s="5">
        <v>2008</v>
      </c>
      <c r="G3567" s="5">
        <v>2008</v>
      </c>
      <c r="H3567" s="5" t="str">
        <f t="shared" si="220"/>
        <v>2000s</v>
      </c>
      <c r="I3567" s="5">
        <v>9</v>
      </c>
      <c r="J3567" s="5" t="str">
        <f>IF(I3567&lt;&gt;"",IF(I3567&gt;=60,"Feature","Short/TV Show"),"No Runtime")</f>
        <v>Short/TV Show</v>
      </c>
      <c r="K3567" s="5" t="s">
        <v>3125</v>
      </c>
      <c r="L3567" s="5"/>
      <c r="M3567" s="5"/>
      <c r="N3567" s="5"/>
      <c r="O3567" s="5" t="str">
        <f t="shared" si="221"/>
        <v>No</v>
      </c>
      <c r="P3567" s="5"/>
      <c r="Q3567" s="6"/>
      <c r="R3567" s="12" t="e">
        <f t="shared" si="222"/>
        <v>#N/A</v>
      </c>
      <c r="S3567" s="12">
        <f t="shared" si="223"/>
        <v>9</v>
      </c>
      <c r="U3567" s="9" t="s">
        <v>9117</v>
      </c>
      <c r="V3567" s="9" t="s">
        <v>25103</v>
      </c>
      <c r="W3567" s="9" t="s">
        <v>18781</v>
      </c>
      <c r="Y3567" s="9" t="s">
        <v>19119</v>
      </c>
      <c r="Z3567" s="9" t="s">
        <v>19124</v>
      </c>
      <c r="AA3567" s="9" t="s">
        <v>25103</v>
      </c>
      <c r="AB3567" s="9" t="s">
        <v>18780</v>
      </c>
      <c r="AC3567">
        <v>7</v>
      </c>
      <c r="AD3567" s="9" t="s">
        <v>19119</v>
      </c>
      <c r="AE3567" s="9" t="s">
        <v>25111</v>
      </c>
      <c r="AF3567" s="9" t="s">
        <v>18780</v>
      </c>
      <c r="AG3567" s="9"/>
      <c r="AI3567" s="9" t="s">
        <v>19119</v>
      </c>
      <c r="AK3567" s="5" t="s">
        <v>25104</v>
      </c>
      <c r="AL3567" s="12">
        <v>76</v>
      </c>
      <c r="AM3567" s="12" t="e">
        <v>#N/A</v>
      </c>
      <c r="AN3567" s="5" t="s">
        <v>14307</v>
      </c>
      <c r="AO3567" s="5" t="s">
        <v>25106</v>
      </c>
      <c r="AP3567" s="5" t="s">
        <v>18781</v>
      </c>
      <c r="AQ3567" s="5"/>
      <c r="AR3567" s="5" t="s">
        <v>19119</v>
      </c>
    </row>
    <row r="3568" spans="1:44">
      <c r="A3568" s="5" t="s">
        <v>14309</v>
      </c>
      <c r="B3568" s="5" t="s">
        <v>14310</v>
      </c>
      <c r="C3568" s="5" t="s">
        <v>14311</v>
      </c>
      <c r="D3568" s="5" t="s">
        <v>14312</v>
      </c>
      <c r="E3568" s="5" t="s">
        <v>14313</v>
      </c>
      <c r="F3568" s="5">
        <v>2020</v>
      </c>
      <c r="G3568" s="5">
        <v>2020</v>
      </c>
      <c r="H3568" s="5" t="str">
        <f t="shared" si="220"/>
        <v>2020s</v>
      </c>
      <c r="I3568" s="5"/>
      <c r="J3568" s="5" t="str">
        <f>IF(I3568&lt;&gt;"",IF(I3568&gt;=60,"Feature","Short/TV Show"),"No Runtime")</f>
        <v>No Runtime</v>
      </c>
      <c r="K3568" s="5" t="s">
        <v>1935</v>
      </c>
      <c r="L3568" s="5"/>
      <c r="M3568" s="5"/>
      <c r="N3568" s="5"/>
      <c r="O3568" s="5" t="str">
        <f t="shared" si="221"/>
        <v>No</v>
      </c>
      <c r="P3568" s="5"/>
      <c r="Q3568" s="6"/>
      <c r="R3568" s="12" t="e">
        <f t="shared" si="222"/>
        <v>#N/A</v>
      </c>
      <c r="S3568" s="12" t="e">
        <f t="shared" si="223"/>
        <v>#N/A</v>
      </c>
      <c r="U3568" s="9" t="s">
        <v>13163</v>
      </c>
      <c r="V3568" s="9" t="s">
        <v>25115</v>
      </c>
      <c r="W3568" s="9" t="s">
        <v>18782</v>
      </c>
      <c r="Y3568" s="9" t="s">
        <v>19119</v>
      </c>
      <c r="Z3568" s="9" t="s">
        <v>20588</v>
      </c>
      <c r="AA3568" s="9" t="s">
        <v>25103</v>
      </c>
      <c r="AB3568" s="9" t="s">
        <v>18780</v>
      </c>
      <c r="AC3568">
        <v>7</v>
      </c>
      <c r="AD3568" s="9" t="s">
        <v>19119</v>
      </c>
      <c r="AE3568" s="9" t="s">
        <v>25107</v>
      </c>
      <c r="AF3568" s="9" t="s">
        <v>18782</v>
      </c>
      <c r="AG3568" s="9" t="s">
        <v>100</v>
      </c>
      <c r="AH3568">
        <v>4.9000000000000004</v>
      </c>
      <c r="AI3568" s="9" t="s">
        <v>19119</v>
      </c>
      <c r="AK3568" s="5" t="s">
        <v>25104</v>
      </c>
      <c r="AL3568" s="12">
        <v>102</v>
      </c>
      <c r="AM3568" s="12" t="e">
        <v>#N/A</v>
      </c>
      <c r="AN3568" s="5" t="s">
        <v>14310</v>
      </c>
      <c r="AO3568" s="5" t="s">
        <v>25104</v>
      </c>
      <c r="AP3568" s="5" t="s">
        <v>18782</v>
      </c>
      <c r="AQ3568" s="5"/>
      <c r="AR3568" s="5" t="s">
        <v>19119</v>
      </c>
    </row>
    <row r="3569" spans="1:44">
      <c r="A3569" s="5" t="s">
        <v>14314</v>
      </c>
      <c r="B3569" s="5" t="s">
        <v>14315</v>
      </c>
      <c r="C3569" s="5"/>
      <c r="D3569" s="5" t="s">
        <v>9458</v>
      </c>
      <c r="E3569" s="5" t="s">
        <v>14316</v>
      </c>
      <c r="F3569" s="5">
        <v>2019</v>
      </c>
      <c r="G3569" s="5">
        <v>2019</v>
      </c>
      <c r="H3569" s="5" t="str">
        <f t="shared" si="220"/>
        <v>2010s</v>
      </c>
      <c r="I3569" s="5"/>
      <c r="J3569" s="5" t="str">
        <f>IF(I3569&lt;&gt;"",IF(I3569&gt;=60,"Feature","Short/TV Show"),"No Runtime")</f>
        <v>No Runtime</v>
      </c>
      <c r="K3569" s="5" t="s">
        <v>9717</v>
      </c>
      <c r="L3569" s="5"/>
      <c r="M3569" s="5"/>
      <c r="N3569" s="5"/>
      <c r="O3569" s="5" t="str">
        <f t="shared" si="221"/>
        <v>No</v>
      </c>
      <c r="P3569" s="5"/>
      <c r="Q3569" s="6"/>
      <c r="R3569" s="12" t="e">
        <f t="shared" si="222"/>
        <v>#N/A</v>
      </c>
      <c r="S3569" s="12" t="e">
        <f t="shared" si="223"/>
        <v>#N/A</v>
      </c>
      <c r="U3569" s="9"/>
      <c r="V3569" s="9" t="s">
        <v>25103</v>
      </c>
      <c r="W3569" s="9" t="s">
        <v>18782</v>
      </c>
      <c r="Y3569" s="9" t="s">
        <v>19119</v>
      </c>
      <c r="Z3569" s="9" t="s">
        <v>20589</v>
      </c>
      <c r="AA3569" s="9" t="s">
        <v>25103</v>
      </c>
      <c r="AB3569" s="9" t="s">
        <v>18780</v>
      </c>
      <c r="AC3569">
        <v>7</v>
      </c>
      <c r="AD3569" s="9" t="s">
        <v>19119</v>
      </c>
      <c r="AE3569" s="9" t="s">
        <v>25107</v>
      </c>
      <c r="AF3569" s="9" t="s">
        <v>18782</v>
      </c>
      <c r="AG3569" s="9" t="s">
        <v>39</v>
      </c>
      <c r="AH3569">
        <v>4.9000000000000004</v>
      </c>
      <c r="AI3569" s="9" t="s">
        <v>19119</v>
      </c>
      <c r="AK3569" s="5" t="s">
        <v>25104</v>
      </c>
      <c r="AL3569" s="12">
        <v>154</v>
      </c>
      <c r="AM3569" s="12" t="e">
        <v>#N/A</v>
      </c>
      <c r="AN3569" s="5" t="s">
        <v>14315</v>
      </c>
      <c r="AO3569" s="5" t="s">
        <v>25103</v>
      </c>
      <c r="AP3569" s="5" t="s">
        <v>18782</v>
      </c>
      <c r="AQ3569" s="5"/>
      <c r="AR3569" s="5" t="s">
        <v>19119</v>
      </c>
    </row>
    <row r="3570" spans="1:44">
      <c r="A3570" s="5" t="s">
        <v>14317</v>
      </c>
      <c r="B3570" s="5" t="s">
        <v>14318</v>
      </c>
      <c r="C3570" s="5" t="s">
        <v>14319</v>
      </c>
      <c r="D3570" s="5" t="s">
        <v>1258</v>
      </c>
      <c r="E3570" s="5" t="s">
        <v>14320</v>
      </c>
      <c r="F3570" s="5">
        <v>2011</v>
      </c>
      <c r="G3570" s="5">
        <v>2011</v>
      </c>
      <c r="H3570" s="5" t="str">
        <f t="shared" si="220"/>
        <v>2010s</v>
      </c>
      <c r="I3570" s="5">
        <v>23</v>
      </c>
      <c r="J3570" s="5" t="str">
        <f>IF(I3570&lt;&gt;"",IF(I3570&gt;=60,"Feature","Short/TV Show"),"No Runtime")</f>
        <v>Short/TV Show</v>
      </c>
      <c r="K3570" s="5" t="s">
        <v>4105</v>
      </c>
      <c r="L3570" s="5" t="s">
        <v>446</v>
      </c>
      <c r="M3570" s="5"/>
      <c r="N3570" s="5"/>
      <c r="O3570" s="5" t="str">
        <f t="shared" si="221"/>
        <v>No</v>
      </c>
      <c r="P3570" s="5"/>
      <c r="Q3570" s="6"/>
      <c r="R3570" s="12" t="e">
        <f t="shared" si="222"/>
        <v>#N/A</v>
      </c>
      <c r="S3570" s="12">
        <f t="shared" si="223"/>
        <v>23</v>
      </c>
      <c r="U3570" s="9" t="s">
        <v>13185</v>
      </c>
      <c r="V3570" s="9" t="s">
        <v>25103</v>
      </c>
      <c r="W3570" s="9" t="s">
        <v>18781</v>
      </c>
      <c r="Y3570" s="9" t="s">
        <v>19119</v>
      </c>
      <c r="Z3570" s="9" t="s">
        <v>20590</v>
      </c>
      <c r="AA3570" s="9" t="s">
        <v>25103</v>
      </c>
      <c r="AB3570" s="9" t="s">
        <v>18780</v>
      </c>
      <c r="AC3570">
        <v>7</v>
      </c>
      <c r="AD3570" s="9" t="s">
        <v>19119</v>
      </c>
      <c r="AE3570" s="9" t="s">
        <v>25104</v>
      </c>
      <c r="AF3570" s="9" t="s">
        <v>18781</v>
      </c>
      <c r="AG3570" s="9" t="s">
        <v>3607</v>
      </c>
      <c r="AI3570" s="9" t="s">
        <v>19119</v>
      </c>
      <c r="AK3570" s="5" t="s">
        <v>25104</v>
      </c>
      <c r="AL3570" s="12">
        <v>92</v>
      </c>
      <c r="AM3570" s="12" t="e">
        <v>#N/A</v>
      </c>
      <c r="AN3570" s="5" t="s">
        <v>14318</v>
      </c>
      <c r="AO3570" s="5" t="s">
        <v>25103</v>
      </c>
      <c r="AP3570" s="5" t="s">
        <v>18781</v>
      </c>
      <c r="AQ3570" s="5"/>
      <c r="AR3570" s="5" t="s">
        <v>19119</v>
      </c>
    </row>
    <row r="3571" spans="1:44">
      <c r="A3571" s="5" t="s">
        <v>14321</v>
      </c>
      <c r="B3571" s="5" t="s">
        <v>14322</v>
      </c>
      <c r="C3571" s="5" t="s">
        <v>14323</v>
      </c>
      <c r="D3571" s="5" t="s">
        <v>3010</v>
      </c>
      <c r="E3571" s="5"/>
      <c r="F3571" s="5">
        <v>2012</v>
      </c>
      <c r="G3571" s="5">
        <v>2012</v>
      </c>
      <c r="H3571" s="5" t="str">
        <f t="shared" si="220"/>
        <v>2010s</v>
      </c>
      <c r="I3571" s="5">
        <v>8</v>
      </c>
      <c r="J3571" s="5" t="str">
        <f>IF(I3571&lt;&gt;"",IF(I3571&gt;=60,"Feature","Short/TV Show"),"No Runtime")</f>
        <v>Short/TV Show</v>
      </c>
      <c r="K3571" s="5" t="s">
        <v>1935</v>
      </c>
      <c r="L3571" s="5"/>
      <c r="M3571" s="5"/>
      <c r="N3571" s="5"/>
      <c r="O3571" s="5" t="str">
        <f t="shared" si="221"/>
        <v>No</v>
      </c>
      <c r="P3571" s="5"/>
      <c r="Q3571" s="6"/>
      <c r="R3571" s="12" t="e">
        <f t="shared" si="222"/>
        <v>#N/A</v>
      </c>
      <c r="S3571" s="12">
        <f t="shared" si="223"/>
        <v>8</v>
      </c>
      <c r="U3571" s="9" t="s">
        <v>12335</v>
      </c>
      <c r="V3571" s="9" t="s">
        <v>25103</v>
      </c>
      <c r="W3571" s="9" t="s">
        <v>18781</v>
      </c>
      <c r="Y3571" s="9" t="s">
        <v>19119</v>
      </c>
      <c r="Z3571" s="9" t="s">
        <v>20591</v>
      </c>
      <c r="AA3571" s="9" t="s">
        <v>25103</v>
      </c>
      <c r="AB3571" s="9" t="s">
        <v>18780</v>
      </c>
      <c r="AC3571">
        <v>4.5999999999999996</v>
      </c>
      <c r="AD3571" s="9" t="s">
        <v>19118</v>
      </c>
      <c r="AE3571" s="9" t="s">
        <v>25104</v>
      </c>
      <c r="AF3571" s="9" t="s">
        <v>18781</v>
      </c>
      <c r="AG3571" s="9" t="s">
        <v>620</v>
      </c>
      <c r="AI3571" s="9" t="s">
        <v>19119</v>
      </c>
      <c r="AK3571" s="5" t="s">
        <v>25104</v>
      </c>
      <c r="AL3571" s="12" t="e">
        <v>#N/A</v>
      </c>
      <c r="AM3571" s="12" t="e">
        <v>#N/A</v>
      </c>
      <c r="AN3571" s="5" t="s">
        <v>14322</v>
      </c>
      <c r="AO3571" s="5" t="s">
        <v>25103</v>
      </c>
      <c r="AP3571" s="5" t="s">
        <v>18781</v>
      </c>
      <c r="AQ3571" s="5"/>
      <c r="AR3571" s="5" t="s">
        <v>19119</v>
      </c>
    </row>
    <row r="3572" spans="1:44">
      <c r="A3572" s="5" t="s">
        <v>14324</v>
      </c>
      <c r="B3572" s="5" t="s">
        <v>14325</v>
      </c>
      <c r="C3572" s="5" t="s">
        <v>14326</v>
      </c>
      <c r="D3572" s="5" t="s">
        <v>14327</v>
      </c>
      <c r="E3572" s="5" t="s">
        <v>14328</v>
      </c>
      <c r="F3572" s="5">
        <v>2017</v>
      </c>
      <c r="G3572" s="5">
        <v>2017</v>
      </c>
      <c r="H3572" s="5" t="str">
        <f t="shared" si="220"/>
        <v>2010s</v>
      </c>
      <c r="I3572" s="5">
        <v>19</v>
      </c>
      <c r="J3572" s="5" t="str">
        <f>IF(I3572&lt;&gt;"",IF(I3572&gt;=60,"Feature","Short/TV Show"),"No Runtime")</f>
        <v>Short/TV Show</v>
      </c>
      <c r="K3572" s="5" t="s">
        <v>8782</v>
      </c>
      <c r="L3572" s="5"/>
      <c r="M3572" s="5"/>
      <c r="N3572" s="5"/>
      <c r="O3572" s="5" t="str">
        <f t="shared" si="221"/>
        <v>No</v>
      </c>
      <c r="P3572" s="5"/>
      <c r="Q3572" s="6"/>
      <c r="R3572" s="12" t="e">
        <f t="shared" si="222"/>
        <v>#N/A</v>
      </c>
      <c r="S3572" s="12">
        <f t="shared" si="223"/>
        <v>19</v>
      </c>
      <c r="U3572" s="9"/>
      <c r="V3572" s="9" t="s">
        <v>25104</v>
      </c>
      <c r="W3572" s="9" t="s">
        <v>18782</v>
      </c>
      <c r="Y3572" s="9" t="s">
        <v>19119</v>
      </c>
      <c r="Z3572" s="9" t="s">
        <v>18317</v>
      </c>
      <c r="AA3572" s="9" t="s">
        <v>25103</v>
      </c>
      <c r="AB3572" s="9" t="s">
        <v>18780</v>
      </c>
      <c r="AC3572">
        <v>4.5999999999999996</v>
      </c>
      <c r="AD3572" s="9" t="s">
        <v>19118</v>
      </c>
      <c r="AE3572" s="9" t="s">
        <v>25104</v>
      </c>
      <c r="AF3572" s="9" t="s">
        <v>18780</v>
      </c>
      <c r="AG3572" s="9" t="s">
        <v>620</v>
      </c>
      <c r="AH3572">
        <v>6.9</v>
      </c>
      <c r="AI3572" s="9" t="s">
        <v>19119</v>
      </c>
      <c r="AK3572" s="5" t="s">
        <v>25104</v>
      </c>
      <c r="AL3572" s="12">
        <v>96</v>
      </c>
      <c r="AM3572" s="12" t="e">
        <v>#N/A</v>
      </c>
      <c r="AN3572" s="5" t="s">
        <v>14325</v>
      </c>
      <c r="AO3572" s="5" t="s">
        <v>25103</v>
      </c>
      <c r="AP3572" s="5" t="s">
        <v>18781</v>
      </c>
      <c r="AQ3572" s="5"/>
      <c r="AR3572" s="5" t="s">
        <v>19119</v>
      </c>
    </row>
    <row r="3573" spans="1:44">
      <c r="A3573" s="5" t="s">
        <v>14329</v>
      </c>
      <c r="B3573" s="5" t="s">
        <v>14330</v>
      </c>
      <c r="C3573" s="5" t="s">
        <v>14331</v>
      </c>
      <c r="D3573" s="5" t="s">
        <v>14332</v>
      </c>
      <c r="E3573" s="5"/>
      <c r="F3573" s="5">
        <v>2023</v>
      </c>
      <c r="G3573" s="5">
        <v>2023</v>
      </c>
      <c r="H3573" s="5" t="str">
        <f t="shared" si="220"/>
        <v>2020s</v>
      </c>
      <c r="I3573" s="5">
        <v>18</v>
      </c>
      <c r="J3573" s="5" t="str">
        <f>IF(I3573&lt;&gt;"",IF(I3573&gt;=60,"Feature","Short/TV Show"),"No Runtime")</f>
        <v>Short/TV Show</v>
      </c>
      <c r="K3573" s="5" t="s">
        <v>12797</v>
      </c>
      <c r="L3573" s="5"/>
      <c r="M3573" s="5"/>
      <c r="N3573" s="5"/>
      <c r="O3573" s="5" t="str">
        <f t="shared" si="221"/>
        <v>No</v>
      </c>
      <c r="P3573" s="5"/>
      <c r="Q3573" s="6"/>
      <c r="R3573" s="12" t="e">
        <f t="shared" si="222"/>
        <v>#N/A</v>
      </c>
      <c r="S3573" s="12">
        <f t="shared" si="223"/>
        <v>18</v>
      </c>
      <c r="U3573" s="9" t="s">
        <v>3085</v>
      </c>
      <c r="V3573" s="9" t="s">
        <v>25106</v>
      </c>
      <c r="W3573" s="9" t="s">
        <v>18781</v>
      </c>
      <c r="Y3573" s="9" t="s">
        <v>19119</v>
      </c>
      <c r="Z3573" s="9" t="s">
        <v>19163</v>
      </c>
      <c r="AA3573" s="9" t="s">
        <v>25103</v>
      </c>
      <c r="AB3573" s="9" t="s">
        <v>18780</v>
      </c>
      <c r="AC3573">
        <v>4.5999999999999996</v>
      </c>
      <c r="AD3573" s="9" t="s">
        <v>19118</v>
      </c>
      <c r="AE3573" s="9" t="s">
        <v>25104</v>
      </c>
      <c r="AF3573" s="9" t="s">
        <v>18780</v>
      </c>
      <c r="AG3573" s="9" t="s">
        <v>100</v>
      </c>
      <c r="AH3573">
        <v>6.9</v>
      </c>
      <c r="AI3573" s="9" t="s">
        <v>19119</v>
      </c>
      <c r="AK3573" s="5" t="s">
        <v>25104</v>
      </c>
      <c r="AL3573" s="12">
        <v>99</v>
      </c>
      <c r="AM3573" s="12" t="e">
        <v>#N/A</v>
      </c>
      <c r="AN3573" s="5" t="s">
        <v>14330</v>
      </c>
      <c r="AO3573" s="5" t="s">
        <v>25104</v>
      </c>
      <c r="AP3573" s="5" t="s">
        <v>18781</v>
      </c>
      <c r="AQ3573" s="5"/>
      <c r="AR3573" s="5" t="s">
        <v>19119</v>
      </c>
    </row>
    <row r="3574" spans="1:44">
      <c r="A3574" s="5" t="s">
        <v>14333</v>
      </c>
      <c r="B3574" s="5" t="s">
        <v>14334</v>
      </c>
      <c r="C3574" s="5" t="s">
        <v>14335</v>
      </c>
      <c r="D3574" s="5" t="s">
        <v>11072</v>
      </c>
      <c r="E3574" s="5" t="s">
        <v>14336</v>
      </c>
      <c r="F3574" s="5">
        <v>2015</v>
      </c>
      <c r="G3574" s="5">
        <v>2015</v>
      </c>
      <c r="H3574" s="5" t="str">
        <f t="shared" si="220"/>
        <v>2010s</v>
      </c>
      <c r="I3574" s="5">
        <v>16</v>
      </c>
      <c r="J3574" s="5" t="str">
        <f>IF(I3574&lt;&gt;"",IF(I3574&gt;=60,"Feature","Short/TV Show"),"No Runtime")</f>
        <v>Short/TV Show</v>
      </c>
      <c r="K3574" s="5" t="s">
        <v>4105</v>
      </c>
      <c r="L3574" s="5"/>
      <c r="M3574" s="5">
        <v>8.8000000000000007</v>
      </c>
      <c r="N3574" s="5">
        <v>5</v>
      </c>
      <c r="O3574" s="5" t="str">
        <f t="shared" si="221"/>
        <v>No</v>
      </c>
      <c r="P3574" s="5"/>
      <c r="Q3574" s="6"/>
      <c r="R3574" s="12" t="e">
        <f t="shared" si="222"/>
        <v>#N/A</v>
      </c>
      <c r="S3574" s="12">
        <f t="shared" si="223"/>
        <v>16</v>
      </c>
      <c r="U3574" s="9" t="s">
        <v>18994</v>
      </c>
      <c r="V3574" s="9" t="s">
        <v>25103</v>
      </c>
      <c r="W3574" s="9" t="s">
        <v>18781</v>
      </c>
      <c r="X3574">
        <v>7</v>
      </c>
      <c r="Y3574" s="9" t="s">
        <v>19119</v>
      </c>
      <c r="Z3574" s="9" t="s">
        <v>19308</v>
      </c>
      <c r="AA3574" s="9" t="s">
        <v>25103</v>
      </c>
      <c r="AB3574" s="9" t="s">
        <v>18780</v>
      </c>
      <c r="AC3574">
        <v>4.5999999999999996</v>
      </c>
      <c r="AD3574" s="9" t="s">
        <v>19118</v>
      </c>
      <c r="AE3574" s="9" t="s">
        <v>25106</v>
      </c>
      <c r="AF3574" s="9" t="s">
        <v>18780</v>
      </c>
      <c r="AG3574" s="9" t="s">
        <v>620</v>
      </c>
      <c r="AH3574">
        <v>5.2</v>
      </c>
      <c r="AI3574" s="9" t="s">
        <v>19119</v>
      </c>
      <c r="AK3574" s="5" t="s">
        <v>25104</v>
      </c>
      <c r="AL3574" s="12">
        <v>117</v>
      </c>
      <c r="AM3574" s="12" t="e">
        <v>#N/A</v>
      </c>
      <c r="AN3574" s="5" t="s">
        <v>14334</v>
      </c>
      <c r="AO3574" s="5" t="s">
        <v>25103</v>
      </c>
      <c r="AP3574" s="5" t="s">
        <v>18781</v>
      </c>
      <c r="AQ3574" s="5">
        <v>8.8000000000000007</v>
      </c>
      <c r="AR3574" s="5" t="s">
        <v>19119</v>
      </c>
    </row>
    <row r="3575" spans="1:44">
      <c r="A3575" s="5" t="s">
        <v>14337</v>
      </c>
      <c r="B3575" s="5" t="s">
        <v>14338</v>
      </c>
      <c r="C3575" s="5" t="s">
        <v>14339</v>
      </c>
      <c r="D3575" s="5" t="s">
        <v>14340</v>
      </c>
      <c r="E3575" s="5" t="s">
        <v>14341</v>
      </c>
      <c r="F3575" s="5">
        <v>1940</v>
      </c>
      <c r="G3575" s="5">
        <v>1940</v>
      </c>
      <c r="H3575" s="5" t="str">
        <f t="shared" si="220"/>
        <v>1940s</v>
      </c>
      <c r="I3575" s="5"/>
      <c r="J3575" s="5" t="str">
        <f>IF(I3575&lt;&gt;"",IF(I3575&gt;=60,"Feature","Short/TV Show"),"No Runtime")</f>
        <v>No Runtime</v>
      </c>
      <c r="K3575" s="5" t="s">
        <v>100</v>
      </c>
      <c r="L3575" s="5"/>
      <c r="M3575" s="5"/>
      <c r="N3575" s="5"/>
      <c r="O3575" s="5" t="str">
        <f t="shared" si="221"/>
        <v>No</v>
      </c>
      <c r="P3575" s="5"/>
      <c r="Q3575" s="6"/>
      <c r="R3575" s="12" t="e">
        <f t="shared" si="222"/>
        <v>#N/A</v>
      </c>
      <c r="S3575" s="12" t="e">
        <f t="shared" si="223"/>
        <v>#N/A</v>
      </c>
      <c r="U3575" s="9" t="s">
        <v>18995</v>
      </c>
      <c r="V3575" s="9" t="s">
        <v>25103</v>
      </c>
      <c r="W3575" s="9" t="s">
        <v>18781</v>
      </c>
      <c r="X3575">
        <v>7</v>
      </c>
      <c r="Y3575" s="9" t="s">
        <v>19119</v>
      </c>
      <c r="Z3575" s="9" t="s">
        <v>20592</v>
      </c>
      <c r="AA3575" s="9" t="s">
        <v>25103</v>
      </c>
      <c r="AB3575" s="9" t="s">
        <v>18781</v>
      </c>
      <c r="AD3575" s="9" t="s">
        <v>19119</v>
      </c>
      <c r="AE3575" s="9" t="s">
        <v>25106</v>
      </c>
      <c r="AF3575" s="9" t="s">
        <v>18780</v>
      </c>
      <c r="AG3575" s="9" t="s">
        <v>1176</v>
      </c>
      <c r="AH3575">
        <v>5.2</v>
      </c>
      <c r="AI3575" s="9" t="s">
        <v>19119</v>
      </c>
      <c r="AK3575" s="5" t="s">
        <v>25104</v>
      </c>
      <c r="AL3575" s="12">
        <v>92</v>
      </c>
      <c r="AM3575" s="12" t="e">
        <v>#N/A</v>
      </c>
      <c r="AN3575" s="5" t="s">
        <v>14338</v>
      </c>
      <c r="AO3575" s="5" t="s">
        <v>25110</v>
      </c>
      <c r="AP3575" s="5" t="s">
        <v>18782</v>
      </c>
      <c r="AQ3575" s="5"/>
      <c r="AR3575" s="5" t="s">
        <v>19119</v>
      </c>
    </row>
    <row r="3576" spans="1:44">
      <c r="A3576" s="5" t="s">
        <v>14342</v>
      </c>
      <c r="B3576" s="5" t="s">
        <v>14343</v>
      </c>
      <c r="C3576" s="5" t="s">
        <v>14344</v>
      </c>
      <c r="D3576" s="5" t="s">
        <v>14345</v>
      </c>
      <c r="E3576" s="5" t="s">
        <v>14346</v>
      </c>
      <c r="F3576" s="5">
        <v>2018</v>
      </c>
      <c r="G3576" s="5">
        <v>2018</v>
      </c>
      <c r="H3576" s="5" t="str">
        <f t="shared" si="220"/>
        <v>2010s</v>
      </c>
      <c r="I3576" s="5">
        <v>21</v>
      </c>
      <c r="J3576" s="5" t="str">
        <f>IF(I3576&lt;&gt;"",IF(I3576&gt;=60,"Feature","Short/TV Show"),"No Runtime")</f>
        <v>Short/TV Show</v>
      </c>
      <c r="K3576" s="5" t="s">
        <v>14347</v>
      </c>
      <c r="L3576" s="5"/>
      <c r="M3576" s="5"/>
      <c r="N3576" s="5"/>
      <c r="O3576" s="5" t="str">
        <f t="shared" si="221"/>
        <v>No</v>
      </c>
      <c r="P3576" s="5"/>
      <c r="Q3576" s="6"/>
      <c r="R3576" s="12" t="e">
        <f t="shared" si="222"/>
        <v>#N/A</v>
      </c>
      <c r="S3576" s="12">
        <f t="shared" si="223"/>
        <v>21</v>
      </c>
      <c r="U3576" s="9" t="s">
        <v>13185</v>
      </c>
      <c r="V3576" s="9" t="s">
        <v>25103</v>
      </c>
      <c r="W3576" s="9" t="s">
        <v>18781</v>
      </c>
      <c r="Y3576" s="9" t="s">
        <v>19119</v>
      </c>
      <c r="Z3576" s="9" t="s">
        <v>20593</v>
      </c>
      <c r="AA3576" s="9" t="s">
        <v>25103</v>
      </c>
      <c r="AB3576" s="9" t="s">
        <v>18781</v>
      </c>
      <c r="AD3576" s="9" t="s">
        <v>19119</v>
      </c>
      <c r="AE3576" s="9" t="s">
        <v>25103</v>
      </c>
      <c r="AF3576" s="9" t="s">
        <v>18781</v>
      </c>
      <c r="AG3576" s="9" t="s">
        <v>987</v>
      </c>
      <c r="AI3576" s="9" t="s">
        <v>19119</v>
      </c>
      <c r="AK3576" s="5" t="s">
        <v>25104</v>
      </c>
      <c r="AL3576" s="12">
        <v>70</v>
      </c>
      <c r="AM3576" s="12" t="e">
        <v>#N/A</v>
      </c>
      <c r="AN3576" s="5" t="s">
        <v>14343</v>
      </c>
      <c r="AO3576" s="5" t="s">
        <v>25103</v>
      </c>
      <c r="AP3576" s="5" t="s">
        <v>18781</v>
      </c>
      <c r="AQ3576" s="5"/>
      <c r="AR3576" s="5" t="s">
        <v>19119</v>
      </c>
    </row>
    <row r="3577" spans="1:44">
      <c r="A3577" s="5" t="s">
        <v>14348</v>
      </c>
      <c r="B3577" s="5" t="s">
        <v>14349</v>
      </c>
      <c r="C3577" s="5"/>
      <c r="D3577" s="5" t="s">
        <v>14350</v>
      </c>
      <c r="E3577" s="5" t="s">
        <v>14351</v>
      </c>
      <c r="F3577" s="5">
        <v>2020</v>
      </c>
      <c r="G3577" s="5">
        <v>2020</v>
      </c>
      <c r="H3577" s="5" t="str">
        <f t="shared" si="220"/>
        <v>2020s</v>
      </c>
      <c r="I3577" s="5">
        <v>9</v>
      </c>
      <c r="J3577" s="5" t="str">
        <f>IF(I3577&lt;&gt;"",IF(I3577&gt;=60,"Feature","Short/TV Show"),"No Runtime")</f>
        <v>Short/TV Show</v>
      </c>
      <c r="K3577" s="5" t="s">
        <v>1935</v>
      </c>
      <c r="L3577" s="5"/>
      <c r="M3577" s="5"/>
      <c r="N3577" s="5"/>
      <c r="O3577" s="5" t="str">
        <f t="shared" si="221"/>
        <v>No</v>
      </c>
      <c r="P3577" s="5"/>
      <c r="Q3577" s="6"/>
      <c r="R3577" s="12" t="e">
        <f t="shared" si="222"/>
        <v>#N/A</v>
      </c>
      <c r="S3577" s="12">
        <f t="shared" si="223"/>
        <v>9</v>
      </c>
      <c r="U3577" s="9" t="s">
        <v>10167</v>
      </c>
      <c r="V3577" s="9" t="s">
        <v>25111</v>
      </c>
      <c r="W3577" s="9" t="s">
        <v>18782</v>
      </c>
      <c r="Y3577" s="9" t="s">
        <v>19119</v>
      </c>
      <c r="Z3577" s="9" t="s">
        <v>20594</v>
      </c>
      <c r="AA3577" s="9" t="s">
        <v>25103</v>
      </c>
      <c r="AB3577" s="9" t="s">
        <v>18781</v>
      </c>
      <c r="AD3577" s="9" t="s">
        <v>19119</v>
      </c>
      <c r="AE3577" s="9" t="s">
        <v>25103</v>
      </c>
      <c r="AF3577" s="9" t="s">
        <v>18781</v>
      </c>
      <c r="AG3577" s="9" t="s">
        <v>13703</v>
      </c>
      <c r="AI3577" s="9" t="s">
        <v>19119</v>
      </c>
      <c r="AK3577" s="5" t="s">
        <v>25104</v>
      </c>
      <c r="AL3577" s="12">
        <v>112</v>
      </c>
      <c r="AM3577" s="12" t="e">
        <v>#N/A</v>
      </c>
      <c r="AN3577" s="5" t="s">
        <v>14349</v>
      </c>
      <c r="AO3577" s="5" t="s">
        <v>25104</v>
      </c>
      <c r="AP3577" s="5" t="s">
        <v>18781</v>
      </c>
      <c r="AQ3577" s="5"/>
      <c r="AR3577" s="5" t="s">
        <v>19119</v>
      </c>
    </row>
    <row r="3578" spans="1:44">
      <c r="A3578" s="5" t="s">
        <v>14352</v>
      </c>
      <c r="B3578" s="5" t="s">
        <v>14353</v>
      </c>
      <c r="C3578" s="5" t="s">
        <v>14354</v>
      </c>
      <c r="D3578" s="5" t="s">
        <v>6610</v>
      </c>
      <c r="E3578" s="5" t="s">
        <v>14355</v>
      </c>
      <c r="F3578" s="5">
        <v>2020</v>
      </c>
      <c r="G3578" s="5">
        <v>2020</v>
      </c>
      <c r="H3578" s="5" t="str">
        <f t="shared" si="220"/>
        <v>2020s</v>
      </c>
      <c r="I3578" s="5">
        <v>13</v>
      </c>
      <c r="J3578" s="5" t="str">
        <f>IF(I3578&lt;&gt;"",IF(I3578&gt;=60,"Feature","Short/TV Show"),"No Runtime")</f>
        <v>Short/TV Show</v>
      </c>
      <c r="K3578" s="5" t="s">
        <v>1482</v>
      </c>
      <c r="L3578" s="5"/>
      <c r="M3578" s="5"/>
      <c r="N3578" s="5"/>
      <c r="O3578" s="5" t="str">
        <f t="shared" si="221"/>
        <v>No</v>
      </c>
      <c r="P3578" s="5"/>
      <c r="Q3578" s="6"/>
      <c r="R3578" s="12" t="e">
        <f t="shared" si="222"/>
        <v>#N/A</v>
      </c>
      <c r="S3578" s="12">
        <f t="shared" si="223"/>
        <v>13</v>
      </c>
      <c r="U3578" s="9" t="s">
        <v>13192</v>
      </c>
      <c r="V3578" s="9" t="s">
        <v>25103</v>
      </c>
      <c r="W3578" s="9" t="s">
        <v>18782</v>
      </c>
      <c r="Y3578" s="9" t="s">
        <v>19119</v>
      </c>
      <c r="Z3578" s="9" t="s">
        <v>19071</v>
      </c>
      <c r="AA3578" s="9" t="s">
        <v>25103</v>
      </c>
      <c r="AB3578" s="9" t="s">
        <v>18781</v>
      </c>
      <c r="AD3578" s="9" t="s">
        <v>19119</v>
      </c>
      <c r="AE3578" s="9" t="s">
        <v>25103</v>
      </c>
      <c r="AF3578" s="9" t="s">
        <v>18781</v>
      </c>
      <c r="AG3578" s="9" t="s">
        <v>673</v>
      </c>
      <c r="AI3578" s="9" t="s">
        <v>19119</v>
      </c>
      <c r="AK3578" s="5" t="s">
        <v>25104</v>
      </c>
      <c r="AL3578" s="12" t="e">
        <v>#N/A</v>
      </c>
      <c r="AM3578" s="12" t="e">
        <v>#N/A</v>
      </c>
      <c r="AN3578" s="5" t="s">
        <v>14353</v>
      </c>
      <c r="AO3578" s="5" t="s">
        <v>25104</v>
      </c>
      <c r="AP3578" s="5" t="s">
        <v>18781</v>
      </c>
      <c r="AQ3578" s="5"/>
      <c r="AR3578" s="5" t="s">
        <v>19119</v>
      </c>
    </row>
    <row r="3579" spans="1:44">
      <c r="A3579" s="5" t="s">
        <v>14356</v>
      </c>
      <c r="B3579" s="5" t="s">
        <v>14357</v>
      </c>
      <c r="C3579" s="5"/>
      <c r="D3579" s="5" t="s">
        <v>14358</v>
      </c>
      <c r="E3579" s="5" t="s">
        <v>14359</v>
      </c>
      <c r="F3579" s="5">
        <v>2015</v>
      </c>
      <c r="G3579" s="5">
        <v>2015</v>
      </c>
      <c r="H3579" s="5" t="str">
        <f t="shared" si="220"/>
        <v>2010s</v>
      </c>
      <c r="I3579" s="5">
        <v>2</v>
      </c>
      <c r="J3579" s="5" t="str">
        <f>IF(I3579&lt;&gt;"",IF(I3579&gt;=60,"Feature","Short/TV Show"),"No Runtime")</f>
        <v>Short/TV Show</v>
      </c>
      <c r="K3579" s="5" t="s">
        <v>7450</v>
      </c>
      <c r="L3579" s="5"/>
      <c r="M3579" s="5"/>
      <c r="N3579" s="5"/>
      <c r="O3579" s="5" t="str">
        <f t="shared" si="221"/>
        <v>No</v>
      </c>
      <c r="P3579" s="5"/>
      <c r="Q3579" s="6"/>
      <c r="R3579" s="12" t="e">
        <f t="shared" si="222"/>
        <v>#N/A</v>
      </c>
      <c r="S3579" s="12">
        <f t="shared" si="223"/>
        <v>2</v>
      </c>
      <c r="U3579" s="9" t="s">
        <v>18996</v>
      </c>
      <c r="V3579" s="9" t="s">
        <v>25103</v>
      </c>
      <c r="W3579" s="9" t="s">
        <v>18782</v>
      </c>
      <c r="Y3579" s="9" t="s">
        <v>19119</v>
      </c>
      <c r="Z3579" s="9" t="s">
        <v>16905</v>
      </c>
      <c r="AA3579" s="9" t="s">
        <v>25104</v>
      </c>
      <c r="AB3579" s="9" t="s">
        <v>18782</v>
      </c>
      <c r="AC3579">
        <v>9</v>
      </c>
      <c r="AD3579" s="9" t="s">
        <v>19119</v>
      </c>
      <c r="AE3579" s="9" t="s">
        <v>25103</v>
      </c>
      <c r="AF3579" s="9" t="s">
        <v>18781</v>
      </c>
      <c r="AG3579" s="9" t="s">
        <v>3607</v>
      </c>
      <c r="AH3579">
        <v>5.8</v>
      </c>
      <c r="AI3579" s="9" t="s">
        <v>19119</v>
      </c>
      <c r="AK3579" s="5" t="s">
        <v>25104</v>
      </c>
      <c r="AL3579" s="12" t="e">
        <v>#N/A</v>
      </c>
      <c r="AM3579" s="12">
        <v>44</v>
      </c>
      <c r="AN3579" s="5" t="s">
        <v>14357</v>
      </c>
      <c r="AO3579" s="5" t="s">
        <v>25103</v>
      </c>
      <c r="AP3579" s="5" t="s">
        <v>18781</v>
      </c>
      <c r="AQ3579" s="5"/>
      <c r="AR3579" s="5" t="s">
        <v>19119</v>
      </c>
    </row>
    <row r="3580" spans="1:44">
      <c r="A3580" s="5" t="s">
        <v>14360</v>
      </c>
      <c r="B3580" s="5" t="s">
        <v>14361</v>
      </c>
      <c r="C3580" s="5"/>
      <c r="D3580" s="5" t="s">
        <v>13059</v>
      </c>
      <c r="E3580" s="5"/>
      <c r="F3580" s="5">
        <v>2015</v>
      </c>
      <c r="G3580" s="5">
        <v>2015</v>
      </c>
      <c r="H3580" s="5" t="str">
        <f t="shared" si="220"/>
        <v>2010s</v>
      </c>
      <c r="I3580" s="5"/>
      <c r="J3580" s="5" t="str">
        <f>IF(I3580&lt;&gt;"",IF(I3580&gt;=60,"Feature","Short/TV Show"),"No Runtime")</f>
        <v>No Runtime</v>
      </c>
      <c r="K3580" s="5" t="s">
        <v>6759</v>
      </c>
      <c r="L3580" s="5"/>
      <c r="M3580" s="5"/>
      <c r="N3580" s="5"/>
      <c r="O3580" s="5" t="str">
        <f t="shared" si="221"/>
        <v>No</v>
      </c>
      <c r="P3580" s="5"/>
      <c r="Q3580" s="6"/>
      <c r="R3580" s="12" t="e">
        <f t="shared" si="222"/>
        <v>#N/A</v>
      </c>
      <c r="S3580" s="12" t="e">
        <f t="shared" si="223"/>
        <v>#N/A</v>
      </c>
      <c r="U3580" s="9" t="s">
        <v>18997</v>
      </c>
      <c r="V3580" s="9" t="s">
        <v>25115</v>
      </c>
      <c r="W3580" s="9" t="s">
        <v>18782</v>
      </c>
      <c r="Y3580" s="9" t="s">
        <v>19119</v>
      </c>
      <c r="Z3580" s="9" t="s">
        <v>20595</v>
      </c>
      <c r="AA3580" s="9" t="s">
        <v>25104</v>
      </c>
      <c r="AB3580" s="9" t="s">
        <v>18782</v>
      </c>
      <c r="AC3580">
        <v>9</v>
      </c>
      <c r="AD3580" s="9" t="s">
        <v>19119</v>
      </c>
      <c r="AE3580" s="9" t="s">
        <v>25103</v>
      </c>
      <c r="AF3580" s="9" t="s">
        <v>18781</v>
      </c>
      <c r="AG3580" s="9" t="s">
        <v>39</v>
      </c>
      <c r="AH3580">
        <v>5.8</v>
      </c>
      <c r="AI3580" s="9" t="s">
        <v>19119</v>
      </c>
      <c r="AK3580" s="5" t="s">
        <v>25104</v>
      </c>
      <c r="AL3580" s="12">
        <v>112</v>
      </c>
      <c r="AM3580" s="12" t="e">
        <v>#N/A</v>
      </c>
      <c r="AN3580" s="5" t="s">
        <v>14361</v>
      </c>
      <c r="AO3580" s="5" t="s">
        <v>25103</v>
      </c>
      <c r="AP3580" s="5" t="s">
        <v>18782</v>
      </c>
      <c r="AQ3580" s="5"/>
      <c r="AR3580" s="5" t="s">
        <v>19119</v>
      </c>
    </row>
    <row r="3581" spans="1:44">
      <c r="A3581" s="5" t="s">
        <v>14362</v>
      </c>
      <c r="B3581" s="5" t="s">
        <v>14363</v>
      </c>
      <c r="C3581" s="5" t="s">
        <v>14364</v>
      </c>
      <c r="D3581" s="5" t="s">
        <v>14365</v>
      </c>
      <c r="E3581" s="5" t="s">
        <v>14366</v>
      </c>
      <c r="F3581" s="5">
        <v>2021</v>
      </c>
      <c r="G3581" s="5">
        <v>2021</v>
      </c>
      <c r="H3581" s="5" t="str">
        <f t="shared" si="220"/>
        <v>2020s</v>
      </c>
      <c r="I3581" s="5">
        <v>18</v>
      </c>
      <c r="J3581" s="5" t="str">
        <f>IF(I3581&lt;&gt;"",IF(I3581&gt;=60,"Feature","Short/TV Show"),"No Runtime")</f>
        <v>Short/TV Show</v>
      </c>
      <c r="K3581" s="5" t="s">
        <v>14367</v>
      </c>
      <c r="L3581" s="5" t="s">
        <v>20</v>
      </c>
      <c r="M3581" s="5"/>
      <c r="N3581" s="5"/>
      <c r="O3581" s="5" t="str">
        <f t="shared" si="221"/>
        <v>No</v>
      </c>
      <c r="P3581" s="5"/>
      <c r="Q3581" s="6"/>
      <c r="R3581" s="12" t="e">
        <f t="shared" si="222"/>
        <v>#N/A</v>
      </c>
      <c r="S3581" s="12">
        <f t="shared" si="223"/>
        <v>18</v>
      </c>
      <c r="U3581" s="9" t="s">
        <v>18998</v>
      </c>
      <c r="V3581" s="9" t="s">
        <v>25115</v>
      </c>
      <c r="W3581" s="9" t="s">
        <v>18782</v>
      </c>
      <c r="Y3581" s="9" t="s">
        <v>19119</v>
      </c>
      <c r="Z3581" s="9" t="s">
        <v>19342</v>
      </c>
      <c r="AA3581" s="9" t="s">
        <v>25104</v>
      </c>
      <c r="AB3581" s="9" t="s">
        <v>18782</v>
      </c>
      <c r="AC3581">
        <v>9</v>
      </c>
      <c r="AD3581" s="9" t="s">
        <v>19119</v>
      </c>
      <c r="AE3581" s="9" t="s">
        <v>25104</v>
      </c>
      <c r="AF3581" s="9" t="s">
        <v>18782</v>
      </c>
      <c r="AG3581" s="9" t="s">
        <v>3607</v>
      </c>
      <c r="AI3581" s="9" t="s">
        <v>19119</v>
      </c>
      <c r="AK3581" s="5" t="s">
        <v>25104</v>
      </c>
      <c r="AL3581" s="12">
        <v>118</v>
      </c>
      <c r="AM3581" s="12" t="e">
        <v>#N/A</v>
      </c>
      <c r="AN3581" s="5" t="s">
        <v>14363</v>
      </c>
      <c r="AO3581" s="5" t="s">
        <v>25104</v>
      </c>
      <c r="AP3581" s="5" t="s">
        <v>18781</v>
      </c>
      <c r="AQ3581" s="5"/>
      <c r="AR3581" s="5" t="s">
        <v>19119</v>
      </c>
    </row>
    <row r="3582" spans="1:44">
      <c r="A3582" s="5" t="s">
        <v>14368</v>
      </c>
      <c r="B3582" s="5" t="s">
        <v>14369</v>
      </c>
      <c r="C3582" s="5" t="s">
        <v>14370</v>
      </c>
      <c r="D3582" s="5" t="s">
        <v>13749</v>
      </c>
      <c r="E3582" s="5"/>
      <c r="F3582" s="5">
        <v>2018</v>
      </c>
      <c r="G3582" s="5">
        <v>2018</v>
      </c>
      <c r="H3582" s="5" t="str">
        <f t="shared" si="220"/>
        <v>2010s</v>
      </c>
      <c r="I3582" s="5">
        <v>9</v>
      </c>
      <c r="J3582" s="5" t="str">
        <f>IF(I3582&lt;&gt;"",IF(I3582&gt;=60,"Feature","Short/TV Show"),"No Runtime")</f>
        <v>Short/TV Show</v>
      </c>
      <c r="K3582" s="5" t="s">
        <v>3607</v>
      </c>
      <c r="L3582" s="5"/>
      <c r="M3582" s="5"/>
      <c r="N3582" s="5"/>
      <c r="O3582" s="5" t="str">
        <f t="shared" si="221"/>
        <v>No</v>
      </c>
      <c r="P3582" s="5"/>
      <c r="Q3582" s="6"/>
      <c r="R3582" s="12" t="e">
        <f t="shared" si="222"/>
        <v>#N/A</v>
      </c>
      <c r="S3582" s="12">
        <f t="shared" si="223"/>
        <v>9</v>
      </c>
      <c r="U3582" s="9" t="s">
        <v>18999</v>
      </c>
      <c r="V3582" s="9" t="s">
        <v>25112</v>
      </c>
      <c r="W3582" s="9" t="s">
        <v>18782</v>
      </c>
      <c r="Y3582" s="9" t="s">
        <v>19119</v>
      </c>
      <c r="Z3582" s="9" t="s">
        <v>20596</v>
      </c>
      <c r="AA3582" s="9" t="s">
        <v>25104</v>
      </c>
      <c r="AB3582" s="9" t="s">
        <v>18782</v>
      </c>
      <c r="AC3582">
        <v>9</v>
      </c>
      <c r="AD3582" s="9" t="s">
        <v>19119</v>
      </c>
      <c r="AE3582" s="9" t="s">
        <v>25104</v>
      </c>
      <c r="AF3582" s="9" t="s">
        <v>18782</v>
      </c>
      <c r="AG3582" s="9" t="s">
        <v>657</v>
      </c>
      <c r="AI3582" s="9" t="s">
        <v>19119</v>
      </c>
      <c r="AK3582" s="5" t="s">
        <v>25104</v>
      </c>
      <c r="AL3582" s="12">
        <v>105</v>
      </c>
      <c r="AM3582" s="12" t="e">
        <v>#N/A</v>
      </c>
      <c r="AN3582" s="5" t="s">
        <v>14369</v>
      </c>
      <c r="AO3582" s="5" t="s">
        <v>25103</v>
      </c>
      <c r="AP3582" s="5" t="s">
        <v>18781</v>
      </c>
      <c r="AQ3582" s="5"/>
      <c r="AR3582" s="5" t="s">
        <v>19119</v>
      </c>
    </row>
    <row r="3583" spans="1:44">
      <c r="A3583" s="5" t="s">
        <v>14371</v>
      </c>
      <c r="B3583" s="5" t="s">
        <v>14372</v>
      </c>
      <c r="C3583" s="5"/>
      <c r="D3583" s="5"/>
      <c r="E3583" s="5"/>
      <c r="F3583" s="5">
        <v>2011</v>
      </c>
      <c r="G3583" s="5">
        <v>2011</v>
      </c>
      <c r="H3583" s="5" t="str">
        <f t="shared" si="220"/>
        <v>2010s</v>
      </c>
      <c r="I3583" s="5">
        <v>3</v>
      </c>
      <c r="J3583" s="5" t="str">
        <f>IF(I3583&lt;&gt;"",IF(I3583&gt;=60,"Feature","Short/TV Show"),"No Runtime")</f>
        <v>Short/TV Show</v>
      </c>
      <c r="K3583" s="5" t="s">
        <v>5852</v>
      </c>
      <c r="L3583" s="5"/>
      <c r="M3583" s="5"/>
      <c r="N3583" s="5"/>
      <c r="O3583" s="5" t="str">
        <f t="shared" si="221"/>
        <v>No</v>
      </c>
      <c r="P3583" s="5"/>
      <c r="Q3583" s="6"/>
      <c r="R3583" s="12" t="e">
        <f t="shared" si="222"/>
        <v>#N/A</v>
      </c>
      <c r="S3583" s="12">
        <f t="shared" si="223"/>
        <v>3</v>
      </c>
      <c r="U3583" s="9" t="s">
        <v>11138</v>
      </c>
      <c r="V3583" s="9" t="s">
        <v>25112</v>
      </c>
      <c r="W3583" s="9" t="s">
        <v>18782</v>
      </c>
      <c r="Y3583" s="9" t="s">
        <v>19119</v>
      </c>
      <c r="Z3583" s="9" t="s">
        <v>20448</v>
      </c>
      <c r="AA3583" s="9" t="s">
        <v>25104</v>
      </c>
      <c r="AB3583" s="9" t="s">
        <v>18782</v>
      </c>
      <c r="AD3583" s="9" t="s">
        <v>19119</v>
      </c>
      <c r="AE3583" s="9" t="s">
        <v>25104</v>
      </c>
      <c r="AF3583" s="9" t="s">
        <v>18780</v>
      </c>
      <c r="AG3583" s="9" t="s">
        <v>39</v>
      </c>
      <c r="AI3583" s="9" t="s">
        <v>19119</v>
      </c>
      <c r="AK3583" s="5" t="s">
        <v>25104</v>
      </c>
      <c r="AL3583" s="12" t="e">
        <v>#N/A</v>
      </c>
      <c r="AM3583" s="12" t="e">
        <v>#N/A</v>
      </c>
      <c r="AN3583" s="5" t="s">
        <v>14372</v>
      </c>
      <c r="AO3583" s="5" t="s">
        <v>25103</v>
      </c>
      <c r="AP3583" s="5" t="s">
        <v>18781</v>
      </c>
      <c r="AQ3583" s="5"/>
      <c r="AR3583" s="5" t="s">
        <v>19119</v>
      </c>
    </row>
    <row r="3584" spans="1:44">
      <c r="A3584" s="5" t="s">
        <v>14373</v>
      </c>
      <c r="B3584" s="5" t="s">
        <v>14374</v>
      </c>
      <c r="C3584" s="5"/>
      <c r="D3584" s="5" t="s">
        <v>4357</v>
      </c>
      <c r="E3584" s="5" t="s">
        <v>14375</v>
      </c>
      <c r="F3584" s="5">
        <v>1981</v>
      </c>
      <c r="G3584" s="5">
        <v>1981</v>
      </c>
      <c r="H3584" s="5" t="str">
        <f t="shared" si="220"/>
        <v>1980s</v>
      </c>
      <c r="I3584" s="5">
        <v>97</v>
      </c>
      <c r="J3584" s="5" t="str">
        <f>IF(I3584&lt;&gt;"",IF(I3584&gt;=60,"Feature","Short/TV Show"),"No Runtime")</f>
        <v>Feature</v>
      </c>
      <c r="K3584" s="5"/>
      <c r="L3584" s="5"/>
      <c r="M3584" s="5"/>
      <c r="N3584" s="5"/>
      <c r="O3584" s="5" t="str">
        <f t="shared" si="221"/>
        <v>No</v>
      </c>
      <c r="P3584" s="5"/>
      <c r="Q3584" s="6"/>
      <c r="R3584" s="12">
        <f t="shared" si="222"/>
        <v>97</v>
      </c>
      <c r="S3584" s="12" t="e">
        <f t="shared" si="223"/>
        <v>#N/A</v>
      </c>
      <c r="U3584" s="9"/>
      <c r="V3584" s="9" t="s">
        <v>25103</v>
      </c>
      <c r="W3584" s="9" t="s">
        <v>18782</v>
      </c>
      <c r="Y3584" s="9" t="s">
        <v>19119</v>
      </c>
      <c r="Z3584" s="9" t="s">
        <v>19284</v>
      </c>
      <c r="AA3584" s="9" t="s">
        <v>25104</v>
      </c>
      <c r="AB3584" s="9" t="s">
        <v>18782</v>
      </c>
      <c r="AD3584" s="9" t="s">
        <v>19119</v>
      </c>
      <c r="AE3584" s="9" t="s">
        <v>25104</v>
      </c>
      <c r="AF3584" s="9" t="s">
        <v>18782</v>
      </c>
      <c r="AG3584" s="9" t="s">
        <v>3607</v>
      </c>
      <c r="AI3584" s="9" t="s">
        <v>19119</v>
      </c>
      <c r="AK3584" s="5" t="s">
        <v>25104</v>
      </c>
      <c r="AL3584" s="12">
        <v>119</v>
      </c>
      <c r="AM3584" s="12" t="e">
        <v>#N/A</v>
      </c>
      <c r="AN3584" s="5" t="s">
        <v>14374</v>
      </c>
      <c r="AO3584" s="5" t="s">
        <v>25105</v>
      </c>
      <c r="AP3584" s="5" t="s">
        <v>18780</v>
      </c>
      <c r="AQ3584" s="5"/>
      <c r="AR3584" s="5" t="s">
        <v>19119</v>
      </c>
    </row>
    <row r="3585" spans="1:44">
      <c r="A3585" s="5" t="s">
        <v>14376</v>
      </c>
      <c r="B3585" s="5" t="s">
        <v>14377</v>
      </c>
      <c r="C3585" s="5"/>
      <c r="D3585" s="5" t="s">
        <v>14378</v>
      </c>
      <c r="E3585" s="5" t="s">
        <v>14379</v>
      </c>
      <c r="F3585" s="5">
        <v>2022</v>
      </c>
      <c r="G3585" s="5">
        <v>2022</v>
      </c>
      <c r="H3585" s="5" t="str">
        <f t="shared" si="220"/>
        <v>2020s</v>
      </c>
      <c r="I3585" s="5"/>
      <c r="J3585" s="5" t="str">
        <f>IF(I3585&lt;&gt;"",IF(I3585&gt;=60,"Feature","Short/TV Show"),"No Runtime")</f>
        <v>No Runtime</v>
      </c>
      <c r="K3585" s="5" t="s">
        <v>7450</v>
      </c>
      <c r="L3585" s="5"/>
      <c r="M3585" s="5"/>
      <c r="N3585" s="5"/>
      <c r="O3585" s="5" t="str">
        <f t="shared" si="221"/>
        <v>No</v>
      </c>
      <c r="P3585" s="5"/>
      <c r="Q3585" s="6"/>
      <c r="R3585" s="12" t="e">
        <f t="shared" si="222"/>
        <v>#N/A</v>
      </c>
      <c r="S3585" s="12" t="e">
        <f t="shared" si="223"/>
        <v>#N/A</v>
      </c>
      <c r="U3585" s="9"/>
      <c r="V3585" s="9" t="s">
        <v>25107</v>
      </c>
      <c r="W3585" s="9" t="s">
        <v>18780</v>
      </c>
      <c r="Y3585" s="9" t="s">
        <v>19119</v>
      </c>
      <c r="Z3585" s="9" t="s">
        <v>19741</v>
      </c>
      <c r="AA3585" s="9" t="s">
        <v>25104</v>
      </c>
      <c r="AB3585" s="9" t="s">
        <v>18782</v>
      </c>
      <c r="AD3585" s="9" t="s">
        <v>19119</v>
      </c>
      <c r="AE3585" s="9" t="s">
        <v>25104</v>
      </c>
      <c r="AF3585" s="9" t="s">
        <v>18782</v>
      </c>
      <c r="AG3585" s="9" t="s">
        <v>673</v>
      </c>
      <c r="AI3585" s="9" t="s">
        <v>19119</v>
      </c>
      <c r="AK3585" s="5" t="s">
        <v>25104</v>
      </c>
      <c r="AL3585" s="12">
        <v>105</v>
      </c>
      <c r="AM3585" s="12" t="e">
        <v>#N/A</v>
      </c>
      <c r="AN3585" s="5" t="s">
        <v>14377</v>
      </c>
      <c r="AO3585" s="5" t="s">
        <v>25104</v>
      </c>
      <c r="AP3585" s="5" t="s">
        <v>18782</v>
      </c>
      <c r="AQ3585" s="5"/>
      <c r="AR3585" s="5" t="s">
        <v>19119</v>
      </c>
    </row>
    <row r="3586" spans="1:44">
      <c r="A3586" s="5" t="s">
        <v>14380</v>
      </c>
      <c r="B3586" s="5" t="s">
        <v>14381</v>
      </c>
      <c r="C3586" s="5"/>
      <c r="D3586" s="5" t="s">
        <v>9458</v>
      </c>
      <c r="E3586" s="5" t="s">
        <v>14382</v>
      </c>
      <c r="F3586" s="5">
        <v>2016</v>
      </c>
      <c r="G3586" s="5">
        <v>2016</v>
      </c>
      <c r="H3586" s="5" t="str">
        <f t="shared" si="220"/>
        <v>2010s</v>
      </c>
      <c r="I3586" s="5">
        <v>7</v>
      </c>
      <c r="J3586" s="5" t="str">
        <f>IF(I3586&lt;&gt;"",IF(I3586&gt;=60,"Feature","Short/TV Show"),"No Runtime")</f>
        <v>Short/TV Show</v>
      </c>
      <c r="K3586" s="5" t="s">
        <v>3125</v>
      </c>
      <c r="L3586" s="5" t="s">
        <v>446</v>
      </c>
      <c r="M3586" s="5"/>
      <c r="N3586" s="5"/>
      <c r="O3586" s="5" t="str">
        <f t="shared" si="221"/>
        <v>No</v>
      </c>
      <c r="P3586" s="5"/>
      <c r="Q3586" s="6"/>
      <c r="R3586" s="12" t="e">
        <f t="shared" si="222"/>
        <v>#N/A</v>
      </c>
      <c r="S3586" s="12">
        <f t="shared" si="223"/>
        <v>7</v>
      </c>
      <c r="U3586" s="9" t="s">
        <v>7531</v>
      </c>
      <c r="V3586" s="9" t="s">
        <v>25105</v>
      </c>
      <c r="W3586" s="9" t="s">
        <v>18780</v>
      </c>
      <c r="X3586">
        <v>6.5</v>
      </c>
      <c r="Y3586" s="9" t="s">
        <v>19118</v>
      </c>
      <c r="Z3586" s="9" t="s">
        <v>20597</v>
      </c>
      <c r="AA3586" s="9" t="s">
        <v>25104</v>
      </c>
      <c r="AB3586" s="9" t="s">
        <v>18782</v>
      </c>
      <c r="AD3586" s="9" t="s">
        <v>19119</v>
      </c>
      <c r="AE3586" s="9" t="s">
        <v>25106</v>
      </c>
      <c r="AF3586" s="9" t="s">
        <v>18780</v>
      </c>
      <c r="AG3586" s="9" t="s">
        <v>100</v>
      </c>
      <c r="AH3586">
        <v>6.4</v>
      </c>
      <c r="AI3586" s="9" t="s">
        <v>19119</v>
      </c>
      <c r="AK3586" s="5" t="s">
        <v>25104</v>
      </c>
      <c r="AL3586" s="12">
        <v>83</v>
      </c>
      <c r="AM3586" s="12" t="e">
        <v>#N/A</v>
      </c>
      <c r="AN3586" s="5" t="s">
        <v>14381</v>
      </c>
      <c r="AO3586" s="5" t="s">
        <v>25103</v>
      </c>
      <c r="AP3586" s="5" t="s">
        <v>18781</v>
      </c>
      <c r="AQ3586" s="5"/>
      <c r="AR3586" s="5" t="s">
        <v>19119</v>
      </c>
    </row>
    <row r="3587" spans="1:44">
      <c r="A3587" s="5" t="s">
        <v>14383</v>
      </c>
      <c r="B3587" s="5" t="s">
        <v>14384</v>
      </c>
      <c r="C3587" s="5"/>
      <c r="D3587" s="5" t="s">
        <v>786</v>
      </c>
      <c r="E3587" s="5" t="s">
        <v>14385</v>
      </c>
      <c r="F3587" s="5">
        <v>2022</v>
      </c>
      <c r="G3587" s="5">
        <v>2022</v>
      </c>
      <c r="H3587" s="5" t="str">
        <f t="shared" ref="H3587:H3650" si="224">IF(G3587&lt;&gt;"",_xlfn.CONCAT(LEFT(G3587,3),"0s"),"No Year")</f>
        <v>2020s</v>
      </c>
      <c r="I3587" s="5"/>
      <c r="J3587" s="5" t="str">
        <f>IF(I3587&lt;&gt;"",IF(I3587&gt;=60,"Feature","Short/TV Show"),"No Runtime")</f>
        <v>No Runtime</v>
      </c>
      <c r="K3587" s="5" t="s">
        <v>4105</v>
      </c>
      <c r="L3587" s="5"/>
      <c r="M3587" s="5"/>
      <c r="N3587" s="5"/>
      <c r="O3587" s="5" t="str">
        <f t="shared" ref="O3587:O3650" si="225">IF(N3587&gt;=100,"Yes","No")</f>
        <v>No</v>
      </c>
      <c r="P3587" s="5"/>
      <c r="Q3587" s="6"/>
      <c r="R3587" s="12" t="e">
        <f t="shared" ref="R3587:R3650" si="226">_xlfn.XLOOKUP(R$1,J3587,I3587)</f>
        <v>#N/A</v>
      </c>
      <c r="S3587" s="12" t="e">
        <f t="shared" ref="S3587:S3650" si="227">_xlfn.XLOOKUP(S$1,J3587,I3587)</f>
        <v>#N/A</v>
      </c>
      <c r="U3587" s="9" t="s">
        <v>1570</v>
      </c>
      <c r="V3587" s="9" t="s">
        <v>25108</v>
      </c>
      <c r="W3587" s="9" t="s">
        <v>18780</v>
      </c>
      <c r="Y3587" s="9" t="s">
        <v>19119</v>
      </c>
      <c r="Z3587" s="9" t="s">
        <v>19690</v>
      </c>
      <c r="AA3587" s="9" t="s">
        <v>25105</v>
      </c>
      <c r="AB3587" s="9" t="s">
        <v>18780</v>
      </c>
      <c r="AC3587">
        <v>4.5</v>
      </c>
      <c r="AD3587" s="9" t="s">
        <v>19119</v>
      </c>
      <c r="AE3587" s="9" t="s">
        <v>25107</v>
      </c>
      <c r="AF3587" s="9" t="s">
        <v>18782</v>
      </c>
      <c r="AG3587" s="9"/>
      <c r="AI3587" s="9" t="s">
        <v>19119</v>
      </c>
      <c r="AK3587" s="5" t="s">
        <v>25104</v>
      </c>
      <c r="AL3587" s="12" t="e">
        <v>#N/A</v>
      </c>
      <c r="AM3587" s="12" t="e">
        <v>#N/A</v>
      </c>
      <c r="AN3587" s="5" t="s">
        <v>14384</v>
      </c>
      <c r="AO3587" s="5" t="s">
        <v>25104</v>
      </c>
      <c r="AP3587" s="5" t="s">
        <v>18782</v>
      </c>
      <c r="AQ3587" s="5"/>
      <c r="AR3587" s="5" t="s">
        <v>19119</v>
      </c>
    </row>
    <row r="3588" spans="1:44">
      <c r="A3588" s="5" t="s">
        <v>14386</v>
      </c>
      <c r="B3588" s="5" t="s">
        <v>14387</v>
      </c>
      <c r="C3588" s="5" t="s">
        <v>14388</v>
      </c>
      <c r="D3588" s="5" t="s">
        <v>7320</v>
      </c>
      <c r="E3588" s="5" t="s">
        <v>14389</v>
      </c>
      <c r="F3588" s="5">
        <v>2023</v>
      </c>
      <c r="G3588" s="5">
        <v>2023</v>
      </c>
      <c r="H3588" s="5" t="str">
        <f t="shared" si="224"/>
        <v>2020s</v>
      </c>
      <c r="I3588" s="5">
        <v>18</v>
      </c>
      <c r="J3588" s="5" t="str">
        <f>IF(I3588&lt;&gt;"",IF(I3588&gt;=60,"Feature","Short/TV Show"),"No Runtime")</f>
        <v>Short/TV Show</v>
      </c>
      <c r="K3588" s="5" t="s">
        <v>4731</v>
      </c>
      <c r="L3588" s="5"/>
      <c r="M3588" s="5"/>
      <c r="N3588" s="5"/>
      <c r="O3588" s="5" t="str">
        <f t="shared" si="225"/>
        <v>No</v>
      </c>
      <c r="P3588" s="5"/>
      <c r="Q3588" s="6"/>
      <c r="R3588" s="12" t="e">
        <f t="shared" si="226"/>
        <v>#N/A</v>
      </c>
      <c r="S3588" s="12">
        <f t="shared" si="227"/>
        <v>18</v>
      </c>
      <c r="U3588" s="9" t="s">
        <v>1295</v>
      </c>
      <c r="V3588" s="9" t="s">
        <v>25105</v>
      </c>
      <c r="W3588" s="9" t="s">
        <v>18780</v>
      </c>
      <c r="Y3588" s="9" t="s">
        <v>19119</v>
      </c>
      <c r="Z3588" s="9" t="s">
        <v>20598</v>
      </c>
      <c r="AA3588" s="9" t="s">
        <v>25105</v>
      </c>
      <c r="AB3588" s="9" t="s">
        <v>18780</v>
      </c>
      <c r="AC3588">
        <v>4.5</v>
      </c>
      <c r="AD3588" s="9" t="s">
        <v>19119</v>
      </c>
      <c r="AE3588" s="9" t="s">
        <v>25106</v>
      </c>
      <c r="AF3588" s="9" t="s">
        <v>18780</v>
      </c>
      <c r="AG3588" s="9" t="s">
        <v>100</v>
      </c>
      <c r="AH3588">
        <v>7.7</v>
      </c>
      <c r="AI3588" s="9" t="s">
        <v>19119</v>
      </c>
      <c r="AK3588" s="5" t="s">
        <v>25104</v>
      </c>
      <c r="AL3588" s="12">
        <v>99</v>
      </c>
      <c r="AM3588" s="12" t="e">
        <v>#N/A</v>
      </c>
      <c r="AN3588" s="5" t="s">
        <v>14387</v>
      </c>
      <c r="AO3588" s="5" t="s">
        <v>25104</v>
      </c>
      <c r="AP3588" s="5" t="s">
        <v>18781</v>
      </c>
      <c r="AQ3588" s="5"/>
      <c r="AR3588" s="5" t="s">
        <v>19119</v>
      </c>
    </row>
    <row r="3589" spans="1:44">
      <c r="A3589" s="5" t="s">
        <v>14390</v>
      </c>
      <c r="B3589" s="5" t="s">
        <v>14391</v>
      </c>
      <c r="C3589" s="5" t="s">
        <v>14392</v>
      </c>
      <c r="D3589" s="5" t="s">
        <v>13378</v>
      </c>
      <c r="E3589" s="5"/>
      <c r="F3589" s="5">
        <v>2017</v>
      </c>
      <c r="G3589" s="5">
        <v>2017</v>
      </c>
      <c r="H3589" s="5" t="str">
        <f t="shared" si="224"/>
        <v>2010s</v>
      </c>
      <c r="I3589" s="5">
        <v>5</v>
      </c>
      <c r="J3589" s="5" t="str">
        <f>IF(I3589&lt;&gt;"",IF(I3589&gt;=60,"Feature","Short/TV Show"),"No Runtime")</f>
        <v>Short/TV Show</v>
      </c>
      <c r="K3589" s="5" t="s">
        <v>1935</v>
      </c>
      <c r="L3589" s="5"/>
      <c r="M3589" s="5"/>
      <c r="N3589" s="5"/>
      <c r="O3589" s="5" t="str">
        <f t="shared" si="225"/>
        <v>No</v>
      </c>
      <c r="P3589" s="5"/>
      <c r="Q3589" s="6"/>
      <c r="R3589" s="12" t="e">
        <f t="shared" si="226"/>
        <v>#N/A</v>
      </c>
      <c r="S3589" s="12">
        <f t="shared" si="227"/>
        <v>5</v>
      </c>
      <c r="U3589" s="9" t="s">
        <v>3852</v>
      </c>
      <c r="V3589" s="9" t="s">
        <v>25105</v>
      </c>
      <c r="W3589" s="9" t="s">
        <v>18782</v>
      </c>
      <c r="Y3589" s="9" t="s">
        <v>19119</v>
      </c>
      <c r="Z3589" s="9" t="s">
        <v>20520</v>
      </c>
      <c r="AA3589" s="9" t="s">
        <v>25105</v>
      </c>
      <c r="AB3589" s="9" t="s">
        <v>18780</v>
      </c>
      <c r="AC3589">
        <v>4.5</v>
      </c>
      <c r="AD3589" s="9" t="s">
        <v>19119</v>
      </c>
      <c r="AE3589" s="9" t="s">
        <v>25104</v>
      </c>
      <c r="AF3589" s="9" t="s">
        <v>18781</v>
      </c>
      <c r="AG3589" s="9" t="s">
        <v>3607</v>
      </c>
      <c r="AI3589" s="9" t="s">
        <v>19119</v>
      </c>
      <c r="AK3589" s="5" t="s">
        <v>25104</v>
      </c>
      <c r="AL3589" s="12" t="e">
        <v>#N/A</v>
      </c>
      <c r="AM3589" s="12">
        <v>46</v>
      </c>
      <c r="AN3589" s="5" t="s">
        <v>14391</v>
      </c>
      <c r="AO3589" s="5" t="s">
        <v>25103</v>
      </c>
      <c r="AP3589" s="5" t="s">
        <v>18781</v>
      </c>
      <c r="AQ3589" s="5"/>
      <c r="AR3589" s="5" t="s">
        <v>19119</v>
      </c>
    </row>
    <row r="3590" spans="1:44">
      <c r="A3590" s="5" t="s">
        <v>14393</v>
      </c>
      <c r="B3590" s="5" t="s">
        <v>14394</v>
      </c>
      <c r="C3590" s="5" t="s">
        <v>14395</v>
      </c>
      <c r="D3590" s="5" t="s">
        <v>6730</v>
      </c>
      <c r="E3590" s="5" t="s">
        <v>14396</v>
      </c>
      <c r="F3590" s="5">
        <v>2015</v>
      </c>
      <c r="G3590" s="5">
        <v>2015</v>
      </c>
      <c r="H3590" s="5" t="str">
        <f t="shared" si="224"/>
        <v>2010s</v>
      </c>
      <c r="I3590" s="5">
        <v>3</v>
      </c>
      <c r="J3590" s="5" t="str">
        <f>IF(I3590&lt;&gt;"",IF(I3590&gt;=60,"Feature","Short/TV Show"),"No Runtime")</f>
        <v>Short/TV Show</v>
      </c>
      <c r="K3590" s="5" t="s">
        <v>1935</v>
      </c>
      <c r="L3590" s="5"/>
      <c r="M3590" s="5"/>
      <c r="N3590" s="5"/>
      <c r="O3590" s="5" t="str">
        <f t="shared" si="225"/>
        <v>No</v>
      </c>
      <c r="P3590" s="5"/>
      <c r="Q3590" s="6"/>
      <c r="R3590" s="12" t="e">
        <f t="shared" si="226"/>
        <v>#N/A</v>
      </c>
      <c r="S3590" s="12">
        <f t="shared" si="227"/>
        <v>3</v>
      </c>
      <c r="U3590" s="9" t="s">
        <v>5299</v>
      </c>
      <c r="V3590" s="9" t="s">
        <v>25105</v>
      </c>
      <c r="W3590" s="9" t="s">
        <v>18782</v>
      </c>
      <c r="Y3590" s="9" t="s">
        <v>19119</v>
      </c>
      <c r="Z3590" s="9" t="s">
        <v>19630</v>
      </c>
      <c r="AA3590" s="9" t="s">
        <v>25105</v>
      </c>
      <c r="AB3590" s="9" t="s">
        <v>18780</v>
      </c>
      <c r="AC3590">
        <v>4.5</v>
      </c>
      <c r="AD3590" s="9" t="s">
        <v>19119</v>
      </c>
      <c r="AE3590" s="9" t="s">
        <v>25104</v>
      </c>
      <c r="AF3590" s="9" t="s">
        <v>18781</v>
      </c>
      <c r="AG3590" s="9" t="s">
        <v>100</v>
      </c>
      <c r="AI3590" s="9" t="s">
        <v>19119</v>
      </c>
      <c r="AK3590" s="5" t="s">
        <v>25104</v>
      </c>
      <c r="AL3590" s="12">
        <v>117</v>
      </c>
      <c r="AM3590" s="12" t="e">
        <v>#N/A</v>
      </c>
      <c r="AN3590" s="5" t="s">
        <v>14394</v>
      </c>
      <c r="AO3590" s="5" t="s">
        <v>25103</v>
      </c>
      <c r="AP3590" s="5" t="s">
        <v>18781</v>
      </c>
      <c r="AQ3590" s="5"/>
      <c r="AR3590" s="5" t="s">
        <v>19119</v>
      </c>
    </row>
    <row r="3591" spans="1:44">
      <c r="A3591" s="5" t="s">
        <v>14397</v>
      </c>
      <c r="B3591" s="5" t="s">
        <v>14398</v>
      </c>
      <c r="C3591" s="5" t="s">
        <v>14399</v>
      </c>
      <c r="D3591" s="5" t="s">
        <v>12327</v>
      </c>
      <c r="E3591" s="5" t="s">
        <v>14400</v>
      </c>
      <c r="F3591" s="5">
        <v>2017</v>
      </c>
      <c r="G3591" s="5">
        <v>2017</v>
      </c>
      <c r="H3591" s="5" t="str">
        <f t="shared" si="224"/>
        <v>2010s</v>
      </c>
      <c r="I3591" s="5">
        <v>7</v>
      </c>
      <c r="J3591" s="5" t="str">
        <f>IF(I3591&lt;&gt;"",IF(I3591&gt;=60,"Feature","Short/TV Show"),"No Runtime")</f>
        <v>Short/TV Show</v>
      </c>
      <c r="K3591" s="5" t="s">
        <v>1935</v>
      </c>
      <c r="L3591" s="5"/>
      <c r="M3591" s="5"/>
      <c r="N3591" s="5"/>
      <c r="O3591" s="5" t="str">
        <f t="shared" si="225"/>
        <v>No</v>
      </c>
      <c r="P3591" s="5"/>
      <c r="Q3591" s="6"/>
      <c r="R3591" s="12" t="e">
        <f t="shared" si="226"/>
        <v>#N/A</v>
      </c>
      <c r="S3591" s="12">
        <f t="shared" si="227"/>
        <v>7</v>
      </c>
      <c r="U3591" s="9" t="s">
        <v>13224</v>
      </c>
      <c r="V3591" s="9" t="s">
        <v>25103</v>
      </c>
      <c r="W3591" s="9" t="s">
        <v>18781</v>
      </c>
      <c r="Y3591" s="9" t="s">
        <v>19119</v>
      </c>
      <c r="Z3591" s="9" t="s">
        <v>19253</v>
      </c>
      <c r="AA3591" s="9" t="s">
        <v>25104</v>
      </c>
      <c r="AB3591" s="9" t="s">
        <v>18781</v>
      </c>
      <c r="AC3591">
        <v>1.6</v>
      </c>
      <c r="AD3591" s="9" t="s">
        <v>19119</v>
      </c>
      <c r="AE3591" s="9" t="s">
        <v>25103</v>
      </c>
      <c r="AF3591" s="9" t="s">
        <v>18780</v>
      </c>
      <c r="AG3591" s="9" t="s">
        <v>100</v>
      </c>
      <c r="AH3591">
        <v>7</v>
      </c>
      <c r="AI3591" s="9" t="s">
        <v>19119</v>
      </c>
      <c r="AK3591" s="5" t="s">
        <v>25104</v>
      </c>
      <c r="AL3591" s="12" t="e">
        <v>#N/A</v>
      </c>
      <c r="AM3591" s="12">
        <v>45</v>
      </c>
      <c r="AN3591" s="5" t="s">
        <v>14398</v>
      </c>
      <c r="AO3591" s="5" t="s">
        <v>25103</v>
      </c>
      <c r="AP3591" s="5" t="s">
        <v>18781</v>
      </c>
      <c r="AQ3591" s="5"/>
      <c r="AR3591" s="5" t="s">
        <v>19119</v>
      </c>
    </row>
    <row r="3592" spans="1:44">
      <c r="A3592" s="5" t="s">
        <v>14401</v>
      </c>
      <c r="B3592" s="5" t="s">
        <v>14402</v>
      </c>
      <c r="C3592" s="5"/>
      <c r="D3592" s="5" t="s">
        <v>14403</v>
      </c>
      <c r="E3592" s="5"/>
      <c r="F3592" s="5">
        <v>2021</v>
      </c>
      <c r="G3592" s="5">
        <v>2021</v>
      </c>
      <c r="H3592" s="5" t="str">
        <f t="shared" si="224"/>
        <v>2020s</v>
      </c>
      <c r="I3592" s="5">
        <v>3</v>
      </c>
      <c r="J3592" s="5" t="str">
        <f>IF(I3592&lt;&gt;"",IF(I3592&gt;=60,"Feature","Short/TV Show"),"No Runtime")</f>
        <v>Short/TV Show</v>
      </c>
      <c r="K3592" s="5" t="s">
        <v>9717</v>
      </c>
      <c r="L3592" s="5"/>
      <c r="M3592" s="5"/>
      <c r="N3592" s="5"/>
      <c r="O3592" s="5" t="str">
        <f t="shared" si="225"/>
        <v>No</v>
      </c>
      <c r="P3592" s="5"/>
      <c r="Q3592" s="6"/>
      <c r="R3592" s="12" t="e">
        <f t="shared" si="226"/>
        <v>#N/A</v>
      </c>
      <c r="S3592" s="12">
        <f t="shared" si="227"/>
        <v>3</v>
      </c>
      <c r="U3592" s="9" t="s">
        <v>1037</v>
      </c>
      <c r="V3592" s="9" t="s">
        <v>25108</v>
      </c>
      <c r="W3592" s="9" t="s">
        <v>18780</v>
      </c>
      <c r="X3592">
        <v>6.8</v>
      </c>
      <c r="Y3592" s="9" t="s">
        <v>19118</v>
      </c>
      <c r="Z3592" s="9" t="s">
        <v>19281</v>
      </c>
      <c r="AA3592" s="9" t="s">
        <v>25104</v>
      </c>
      <c r="AB3592" s="9" t="s">
        <v>18781</v>
      </c>
      <c r="AC3592">
        <v>1.6</v>
      </c>
      <c r="AD3592" s="9" t="s">
        <v>19119</v>
      </c>
      <c r="AE3592" s="9" t="s">
        <v>25103</v>
      </c>
      <c r="AF3592" s="9" t="s">
        <v>18780</v>
      </c>
      <c r="AG3592" s="9" t="s">
        <v>1176</v>
      </c>
      <c r="AH3592">
        <v>7</v>
      </c>
      <c r="AI3592" s="9" t="s">
        <v>19119</v>
      </c>
      <c r="AK3592" s="5" t="s">
        <v>25104</v>
      </c>
      <c r="AL3592" s="12">
        <v>150</v>
      </c>
      <c r="AM3592" s="12" t="e">
        <v>#N/A</v>
      </c>
      <c r="AN3592" s="5" t="s">
        <v>14402</v>
      </c>
      <c r="AO3592" s="5" t="s">
        <v>25104</v>
      </c>
      <c r="AP3592" s="5" t="s">
        <v>18781</v>
      </c>
      <c r="AQ3592" s="5"/>
      <c r="AR3592" s="5" t="s">
        <v>19119</v>
      </c>
    </row>
    <row r="3593" spans="1:44">
      <c r="A3593" s="5" t="s">
        <v>14404</v>
      </c>
      <c r="B3593" s="5" t="s">
        <v>14405</v>
      </c>
      <c r="C3593" s="5"/>
      <c r="D3593" s="5" t="s">
        <v>14406</v>
      </c>
      <c r="E3593" s="5" t="s">
        <v>14407</v>
      </c>
      <c r="F3593" s="5">
        <v>2016</v>
      </c>
      <c r="G3593" s="5">
        <v>2016</v>
      </c>
      <c r="H3593" s="5" t="str">
        <f t="shared" si="224"/>
        <v>2010s</v>
      </c>
      <c r="I3593" s="5">
        <v>39</v>
      </c>
      <c r="J3593" s="5" t="str">
        <f>IF(I3593&lt;&gt;"",IF(I3593&gt;=60,"Feature","Short/TV Show"),"No Runtime")</f>
        <v>Short/TV Show</v>
      </c>
      <c r="K3593" s="5" t="s">
        <v>3125</v>
      </c>
      <c r="L3593" s="5"/>
      <c r="M3593" s="5"/>
      <c r="N3593" s="5"/>
      <c r="O3593" s="5" t="str">
        <f t="shared" si="225"/>
        <v>No</v>
      </c>
      <c r="P3593" s="5"/>
      <c r="Q3593" s="6"/>
      <c r="R3593" s="12" t="e">
        <f t="shared" si="226"/>
        <v>#N/A</v>
      </c>
      <c r="S3593" s="12">
        <f t="shared" si="227"/>
        <v>39</v>
      </c>
      <c r="U3593" s="9" t="s">
        <v>13232</v>
      </c>
      <c r="V3593" s="9" t="s">
        <v>25106</v>
      </c>
      <c r="W3593" s="9" t="s">
        <v>18781</v>
      </c>
      <c r="Y3593" s="9" t="s">
        <v>19119</v>
      </c>
      <c r="Z3593" s="9" t="s">
        <v>19198</v>
      </c>
      <c r="AA3593" s="9" t="s">
        <v>25104</v>
      </c>
      <c r="AB3593" s="9" t="s">
        <v>18781</v>
      </c>
      <c r="AC3593">
        <v>1.6</v>
      </c>
      <c r="AD3593" s="9" t="s">
        <v>19119</v>
      </c>
      <c r="AE3593" s="9" t="s">
        <v>25103</v>
      </c>
      <c r="AF3593" s="9" t="s">
        <v>18780</v>
      </c>
      <c r="AG3593" s="9" t="s">
        <v>100</v>
      </c>
      <c r="AH3593">
        <v>5</v>
      </c>
      <c r="AI3593" s="9" t="s">
        <v>19119</v>
      </c>
      <c r="AK3593" s="5" t="s">
        <v>25104</v>
      </c>
      <c r="AL3593" s="12">
        <v>109</v>
      </c>
      <c r="AM3593" s="12" t="e">
        <v>#N/A</v>
      </c>
      <c r="AN3593" s="5" t="s">
        <v>14405</v>
      </c>
      <c r="AO3593" s="5" t="s">
        <v>25103</v>
      </c>
      <c r="AP3593" s="5" t="s">
        <v>18781</v>
      </c>
      <c r="AQ3593" s="5"/>
      <c r="AR3593" s="5" t="s">
        <v>19119</v>
      </c>
    </row>
    <row r="3594" spans="1:44">
      <c r="A3594" s="5" t="s">
        <v>14408</v>
      </c>
      <c r="B3594" s="5" t="s">
        <v>14409</v>
      </c>
      <c r="C3594" s="5" t="s">
        <v>14410</v>
      </c>
      <c r="D3594" s="5" t="s">
        <v>14411</v>
      </c>
      <c r="E3594" s="5"/>
      <c r="F3594" s="5">
        <v>2017</v>
      </c>
      <c r="G3594" s="5">
        <v>2017</v>
      </c>
      <c r="H3594" s="5" t="str">
        <f t="shared" si="224"/>
        <v>2010s</v>
      </c>
      <c r="I3594" s="5"/>
      <c r="J3594" s="5" t="str">
        <f>IF(I3594&lt;&gt;"",IF(I3594&gt;=60,"Feature","Short/TV Show"),"No Runtime")</f>
        <v>No Runtime</v>
      </c>
      <c r="K3594" s="5" t="s">
        <v>3607</v>
      </c>
      <c r="L3594" s="5"/>
      <c r="M3594" s="5"/>
      <c r="N3594" s="5"/>
      <c r="O3594" s="5" t="str">
        <f t="shared" si="225"/>
        <v>No</v>
      </c>
      <c r="P3594" s="5"/>
      <c r="Q3594" s="6"/>
      <c r="R3594" s="12" t="e">
        <f t="shared" si="226"/>
        <v>#N/A</v>
      </c>
      <c r="S3594" s="12" t="e">
        <f t="shared" si="227"/>
        <v>#N/A</v>
      </c>
      <c r="U3594" s="9" t="s">
        <v>1502</v>
      </c>
      <c r="V3594" s="9" t="s">
        <v>25105</v>
      </c>
      <c r="W3594" s="9" t="s">
        <v>18780</v>
      </c>
      <c r="Y3594" s="9" t="s">
        <v>19119</v>
      </c>
      <c r="Z3594" s="9" t="s">
        <v>20599</v>
      </c>
      <c r="AA3594" s="9" t="s">
        <v>25104</v>
      </c>
      <c r="AB3594" s="9" t="s">
        <v>18781</v>
      </c>
      <c r="AC3594">
        <v>1.6</v>
      </c>
      <c r="AD3594" s="9" t="s">
        <v>19119</v>
      </c>
      <c r="AE3594" s="9" t="s">
        <v>25104</v>
      </c>
      <c r="AF3594" s="9" t="s">
        <v>18781</v>
      </c>
      <c r="AG3594" s="9" t="s">
        <v>6260</v>
      </c>
      <c r="AI3594" s="9" t="s">
        <v>19119</v>
      </c>
      <c r="AK3594" s="5" t="s">
        <v>25104</v>
      </c>
      <c r="AL3594" s="12" t="e">
        <v>#N/A</v>
      </c>
      <c r="AM3594" s="12" t="e">
        <v>#N/A</v>
      </c>
      <c r="AN3594" s="5" t="s">
        <v>14409</v>
      </c>
      <c r="AO3594" s="5" t="s">
        <v>25103</v>
      </c>
      <c r="AP3594" s="5" t="s">
        <v>18782</v>
      </c>
      <c r="AQ3594" s="5"/>
      <c r="AR3594" s="5" t="s">
        <v>19119</v>
      </c>
    </row>
    <row r="3595" spans="1:44">
      <c r="A3595" s="5" t="s">
        <v>14412</v>
      </c>
      <c r="B3595" s="5" t="s">
        <v>14413</v>
      </c>
      <c r="C3595" s="5"/>
      <c r="D3595" s="5" t="s">
        <v>14414</v>
      </c>
      <c r="E3595" s="5" t="s">
        <v>14415</v>
      </c>
      <c r="F3595" s="5">
        <v>2016</v>
      </c>
      <c r="G3595" s="5">
        <v>2016</v>
      </c>
      <c r="H3595" s="5" t="str">
        <f t="shared" si="224"/>
        <v>2010s</v>
      </c>
      <c r="I3595" s="5">
        <v>54</v>
      </c>
      <c r="J3595" s="5" t="str">
        <f>IF(I3595&lt;&gt;"",IF(I3595&gt;=60,"Feature","Short/TV Show"),"No Runtime")</f>
        <v>Short/TV Show</v>
      </c>
      <c r="K3595" s="5" t="s">
        <v>3909</v>
      </c>
      <c r="L3595" s="5"/>
      <c r="M3595" s="5"/>
      <c r="N3595" s="5"/>
      <c r="O3595" s="5" t="str">
        <f t="shared" si="225"/>
        <v>No</v>
      </c>
      <c r="P3595" s="5"/>
      <c r="Q3595" s="6"/>
      <c r="R3595" s="12" t="e">
        <f t="shared" si="226"/>
        <v>#N/A</v>
      </c>
      <c r="S3595" s="12">
        <f t="shared" si="227"/>
        <v>54</v>
      </c>
      <c r="U3595" s="9" t="s">
        <v>13239</v>
      </c>
      <c r="V3595" s="9" t="s">
        <v>25103</v>
      </c>
      <c r="W3595" s="9" t="s">
        <v>18780</v>
      </c>
      <c r="X3595">
        <v>7.5</v>
      </c>
      <c r="Y3595" s="9" t="s">
        <v>19119</v>
      </c>
      <c r="Z3595" s="9" t="s">
        <v>20547</v>
      </c>
      <c r="AA3595" s="9" t="s">
        <v>25115</v>
      </c>
      <c r="AB3595" s="9" t="s">
        <v>18782</v>
      </c>
      <c r="AD3595" s="9" t="s">
        <v>19119</v>
      </c>
      <c r="AE3595" s="9" t="s">
        <v>25103</v>
      </c>
      <c r="AF3595" s="9" t="s">
        <v>18780</v>
      </c>
      <c r="AG3595" s="9" t="s">
        <v>620</v>
      </c>
      <c r="AH3595">
        <v>7.7</v>
      </c>
      <c r="AI3595" s="9" t="s">
        <v>19119</v>
      </c>
      <c r="AK3595" s="5" t="s">
        <v>25104</v>
      </c>
      <c r="AL3595" s="12">
        <v>124</v>
      </c>
      <c r="AM3595" s="12" t="e">
        <v>#N/A</v>
      </c>
      <c r="AN3595" s="5" t="s">
        <v>14413</v>
      </c>
      <c r="AO3595" s="5" t="s">
        <v>25103</v>
      </c>
      <c r="AP3595" s="5" t="s">
        <v>18781</v>
      </c>
      <c r="AQ3595" s="5"/>
      <c r="AR3595" s="5" t="s">
        <v>19119</v>
      </c>
    </row>
    <row r="3596" spans="1:44">
      <c r="A3596" s="5" t="s">
        <v>14416</v>
      </c>
      <c r="B3596" s="5" t="s">
        <v>14417</v>
      </c>
      <c r="C3596" s="5"/>
      <c r="D3596" s="5" t="s">
        <v>14418</v>
      </c>
      <c r="E3596" s="5" t="s">
        <v>14419</v>
      </c>
      <c r="F3596" s="5">
        <v>2022</v>
      </c>
      <c r="G3596" s="5">
        <v>2022</v>
      </c>
      <c r="H3596" s="5" t="str">
        <f t="shared" si="224"/>
        <v>2020s</v>
      </c>
      <c r="I3596" s="5"/>
      <c r="J3596" s="5" t="str">
        <f>IF(I3596&lt;&gt;"",IF(I3596&gt;=60,"Feature","Short/TV Show"),"No Runtime")</f>
        <v>No Runtime</v>
      </c>
      <c r="K3596" s="5" t="s">
        <v>1935</v>
      </c>
      <c r="L3596" s="5"/>
      <c r="M3596" s="5"/>
      <c r="N3596" s="5"/>
      <c r="O3596" s="5" t="str">
        <f t="shared" si="225"/>
        <v>No</v>
      </c>
      <c r="P3596" s="5"/>
      <c r="Q3596" s="6"/>
      <c r="R3596" s="12" t="e">
        <f t="shared" si="226"/>
        <v>#N/A</v>
      </c>
      <c r="S3596" s="12" t="e">
        <f t="shared" si="227"/>
        <v>#N/A</v>
      </c>
      <c r="U3596" s="9" t="s">
        <v>1570</v>
      </c>
      <c r="V3596" s="9" t="s">
        <v>25108</v>
      </c>
      <c r="W3596" s="9" t="s">
        <v>18780</v>
      </c>
      <c r="Y3596" s="9" t="s">
        <v>19119</v>
      </c>
      <c r="Z3596" s="9" t="s">
        <v>20600</v>
      </c>
      <c r="AA3596" s="9" t="s">
        <v>25115</v>
      </c>
      <c r="AB3596" s="9" t="s">
        <v>18782</v>
      </c>
      <c r="AD3596" s="9" t="s">
        <v>19119</v>
      </c>
      <c r="AE3596" s="9" t="s">
        <v>25103</v>
      </c>
      <c r="AF3596" s="9" t="s">
        <v>18780</v>
      </c>
      <c r="AG3596" s="9" t="s">
        <v>100</v>
      </c>
      <c r="AH3596">
        <v>7.7</v>
      </c>
      <c r="AI3596" s="9" t="s">
        <v>19119</v>
      </c>
      <c r="AK3596" s="5" t="s">
        <v>25104</v>
      </c>
      <c r="AL3596" s="12">
        <v>116</v>
      </c>
      <c r="AM3596" s="12" t="e">
        <v>#N/A</v>
      </c>
      <c r="AN3596" s="5" t="s">
        <v>14417</v>
      </c>
      <c r="AO3596" s="5" t="s">
        <v>25104</v>
      </c>
      <c r="AP3596" s="5" t="s">
        <v>18782</v>
      </c>
      <c r="AQ3596" s="5"/>
      <c r="AR3596" s="5" t="s">
        <v>19119</v>
      </c>
    </row>
    <row r="3597" spans="1:44">
      <c r="A3597" s="5" t="s">
        <v>14420</v>
      </c>
      <c r="B3597" s="5" t="s">
        <v>14421</v>
      </c>
      <c r="C3597" s="5"/>
      <c r="D3597" s="5" t="s">
        <v>14422</v>
      </c>
      <c r="E3597" s="5"/>
      <c r="F3597" s="5">
        <v>2007</v>
      </c>
      <c r="G3597" s="5">
        <v>2007</v>
      </c>
      <c r="H3597" s="5" t="str">
        <f t="shared" si="224"/>
        <v>2000s</v>
      </c>
      <c r="I3597" s="5">
        <v>16</v>
      </c>
      <c r="J3597" s="5" t="str">
        <f>IF(I3597&lt;&gt;"",IF(I3597&gt;=60,"Feature","Short/TV Show"),"No Runtime")</f>
        <v>Short/TV Show</v>
      </c>
      <c r="K3597" s="5" t="s">
        <v>3607</v>
      </c>
      <c r="L3597" s="5"/>
      <c r="M3597" s="5"/>
      <c r="N3597" s="5"/>
      <c r="O3597" s="5" t="str">
        <f t="shared" si="225"/>
        <v>No</v>
      </c>
      <c r="P3597" s="5"/>
      <c r="Q3597" s="6"/>
      <c r="R3597" s="12" t="e">
        <f t="shared" si="226"/>
        <v>#N/A</v>
      </c>
      <c r="S3597" s="12">
        <f t="shared" si="227"/>
        <v>16</v>
      </c>
      <c r="U3597" s="9" t="s">
        <v>838</v>
      </c>
      <c r="V3597" s="9" t="s">
        <v>25105</v>
      </c>
      <c r="W3597" s="9" t="s">
        <v>18782</v>
      </c>
      <c r="X3597">
        <v>5.8</v>
      </c>
      <c r="Y3597" s="9" t="s">
        <v>19119</v>
      </c>
      <c r="Z3597" s="9" t="s">
        <v>20601</v>
      </c>
      <c r="AA3597" s="9" t="s">
        <v>25115</v>
      </c>
      <c r="AB3597" s="9" t="s">
        <v>18782</v>
      </c>
      <c r="AD3597" s="9" t="s">
        <v>19119</v>
      </c>
      <c r="AE3597" s="9" t="s">
        <v>25104</v>
      </c>
      <c r="AF3597" s="9" t="s">
        <v>18780</v>
      </c>
      <c r="AG3597" s="9" t="s">
        <v>100</v>
      </c>
      <c r="AH3597">
        <v>7.8</v>
      </c>
      <c r="AI3597" s="9" t="s">
        <v>19119</v>
      </c>
      <c r="AK3597" s="5" t="s">
        <v>25104</v>
      </c>
      <c r="AL3597" s="12">
        <v>112</v>
      </c>
      <c r="AM3597" s="12" t="e">
        <v>#N/A</v>
      </c>
      <c r="AN3597" s="5" t="s">
        <v>14421</v>
      </c>
      <c r="AO3597" s="5" t="s">
        <v>25106</v>
      </c>
      <c r="AP3597" s="5" t="s">
        <v>18781</v>
      </c>
      <c r="AQ3597" s="5"/>
      <c r="AR3597" s="5" t="s">
        <v>19119</v>
      </c>
    </row>
    <row r="3598" spans="1:44">
      <c r="A3598" s="5" t="s">
        <v>14423</v>
      </c>
      <c r="B3598" s="5" t="s">
        <v>14424</v>
      </c>
      <c r="C3598" s="5" t="s">
        <v>14425</v>
      </c>
      <c r="D3598" s="5" t="s">
        <v>3640</v>
      </c>
      <c r="E3598" s="5" t="s">
        <v>14426</v>
      </c>
      <c r="F3598" s="5">
        <v>1977</v>
      </c>
      <c r="G3598" s="5">
        <v>1977</v>
      </c>
      <c r="H3598" s="5" t="str">
        <f t="shared" si="224"/>
        <v>1970s</v>
      </c>
      <c r="I3598" s="5"/>
      <c r="J3598" s="5" t="str">
        <f>IF(I3598&lt;&gt;"",IF(I3598&gt;=60,"Feature","Short/TV Show"),"No Runtime")</f>
        <v>No Runtime</v>
      </c>
      <c r="K3598" s="5" t="s">
        <v>100</v>
      </c>
      <c r="L3598" s="5"/>
      <c r="M3598" s="5"/>
      <c r="N3598" s="5"/>
      <c r="O3598" s="5" t="str">
        <f t="shared" si="225"/>
        <v>No</v>
      </c>
      <c r="P3598" s="5"/>
      <c r="Q3598" s="6"/>
      <c r="R3598" s="12" t="e">
        <f t="shared" si="226"/>
        <v>#N/A</v>
      </c>
      <c r="S3598" s="12" t="e">
        <f t="shared" si="227"/>
        <v>#N/A</v>
      </c>
      <c r="U3598" s="9" t="s">
        <v>1037</v>
      </c>
      <c r="V3598" s="9" t="s">
        <v>25105</v>
      </c>
      <c r="W3598" s="9" t="s">
        <v>18780</v>
      </c>
      <c r="X3598">
        <v>7.4</v>
      </c>
      <c r="Y3598" s="9" t="s">
        <v>19118</v>
      </c>
      <c r="Z3598" s="9" t="s">
        <v>20602</v>
      </c>
      <c r="AA3598" s="9" t="s">
        <v>25115</v>
      </c>
      <c r="AB3598" s="9" t="s">
        <v>18782</v>
      </c>
      <c r="AD3598" s="9" t="s">
        <v>19119</v>
      </c>
      <c r="AE3598" s="9" t="s">
        <v>25106</v>
      </c>
      <c r="AF3598" s="9" t="s">
        <v>18780</v>
      </c>
      <c r="AG3598" s="9" t="s">
        <v>39</v>
      </c>
      <c r="AH3598">
        <v>3.8</v>
      </c>
      <c r="AI3598" s="9" t="s">
        <v>19119</v>
      </c>
      <c r="AK3598" s="5" t="s">
        <v>25104</v>
      </c>
      <c r="AL3598" s="12">
        <v>110</v>
      </c>
      <c r="AM3598" s="12" t="e">
        <v>#N/A</v>
      </c>
      <c r="AN3598" s="5" t="s">
        <v>14424</v>
      </c>
      <c r="AO3598" s="5" t="s">
        <v>25108</v>
      </c>
      <c r="AP3598" s="5" t="s">
        <v>18782</v>
      </c>
      <c r="AQ3598" s="5"/>
      <c r="AR3598" s="5" t="s">
        <v>19119</v>
      </c>
    </row>
    <row r="3599" spans="1:44">
      <c r="A3599" s="5" t="s">
        <v>14427</v>
      </c>
      <c r="B3599" s="5" t="s">
        <v>14428</v>
      </c>
      <c r="C3599" s="5"/>
      <c r="D3599" s="5" t="s">
        <v>14429</v>
      </c>
      <c r="E3599" s="5" t="s">
        <v>14430</v>
      </c>
      <c r="F3599" s="5">
        <v>1940</v>
      </c>
      <c r="G3599" s="5">
        <v>1940</v>
      </c>
      <c r="H3599" s="5" t="str">
        <f t="shared" si="224"/>
        <v>1940s</v>
      </c>
      <c r="I3599" s="5"/>
      <c r="J3599" s="5" t="str">
        <f>IF(I3599&lt;&gt;"",IF(I3599&gt;=60,"Feature","Short/TV Show"),"No Runtime")</f>
        <v>No Runtime</v>
      </c>
      <c r="K3599" s="5" t="s">
        <v>100</v>
      </c>
      <c r="L3599" s="5"/>
      <c r="M3599" s="5"/>
      <c r="N3599" s="5"/>
      <c r="O3599" s="5" t="str">
        <f t="shared" si="225"/>
        <v>No</v>
      </c>
      <c r="P3599" s="5"/>
      <c r="Q3599" s="6"/>
      <c r="R3599" s="12" t="e">
        <f t="shared" si="226"/>
        <v>#N/A</v>
      </c>
      <c r="S3599" s="12" t="e">
        <f t="shared" si="227"/>
        <v>#N/A</v>
      </c>
      <c r="U3599" s="9" t="s">
        <v>13254</v>
      </c>
      <c r="V3599" s="9" t="s">
        <v>25104</v>
      </c>
      <c r="W3599" s="9" t="s">
        <v>18781</v>
      </c>
      <c r="Y3599" s="9" t="s">
        <v>19119</v>
      </c>
      <c r="Z3599" s="9" t="s">
        <v>20603</v>
      </c>
      <c r="AA3599" s="9" t="s">
        <v>25104</v>
      </c>
      <c r="AB3599" s="9" t="s">
        <v>18781</v>
      </c>
      <c r="AD3599" s="9" t="s">
        <v>19119</v>
      </c>
      <c r="AE3599" s="9" t="s">
        <v>25103</v>
      </c>
      <c r="AF3599" s="9" t="s">
        <v>18780</v>
      </c>
      <c r="AG3599" s="9" t="s">
        <v>620</v>
      </c>
      <c r="AH3599">
        <v>6.2</v>
      </c>
      <c r="AI3599" s="9" t="s">
        <v>19118</v>
      </c>
      <c r="AK3599" s="5" t="s">
        <v>25104</v>
      </c>
      <c r="AL3599" s="12" t="e">
        <v>#N/A</v>
      </c>
      <c r="AM3599" s="12" t="e">
        <v>#N/A</v>
      </c>
      <c r="AN3599" s="5" t="s">
        <v>14428</v>
      </c>
      <c r="AO3599" s="5" t="s">
        <v>25110</v>
      </c>
      <c r="AP3599" s="5" t="s">
        <v>18782</v>
      </c>
      <c r="AQ3599" s="5"/>
      <c r="AR3599" s="5" t="s">
        <v>19119</v>
      </c>
    </row>
    <row r="3600" spans="1:44">
      <c r="A3600" s="5" t="s">
        <v>14431</v>
      </c>
      <c r="B3600" s="5" t="s">
        <v>14432</v>
      </c>
      <c r="C3600" s="5"/>
      <c r="D3600" s="5" t="s">
        <v>14433</v>
      </c>
      <c r="E3600" s="5" t="s">
        <v>14434</v>
      </c>
      <c r="F3600" s="5">
        <v>2019</v>
      </c>
      <c r="G3600" s="5">
        <v>2019</v>
      </c>
      <c r="H3600" s="5" t="str">
        <f t="shared" si="224"/>
        <v>2010s</v>
      </c>
      <c r="I3600" s="5">
        <v>17</v>
      </c>
      <c r="J3600" s="5" t="str">
        <f>IF(I3600&lt;&gt;"",IF(I3600&gt;=60,"Feature","Short/TV Show"),"No Runtime")</f>
        <v>Short/TV Show</v>
      </c>
      <c r="K3600" s="5" t="s">
        <v>1935</v>
      </c>
      <c r="L3600" s="5"/>
      <c r="M3600" s="5"/>
      <c r="N3600" s="5"/>
      <c r="O3600" s="5" t="str">
        <f t="shared" si="225"/>
        <v>No</v>
      </c>
      <c r="P3600" s="5"/>
      <c r="Q3600" s="6"/>
      <c r="R3600" s="12" t="e">
        <f t="shared" si="226"/>
        <v>#N/A</v>
      </c>
      <c r="S3600" s="12">
        <f t="shared" si="227"/>
        <v>17</v>
      </c>
      <c r="U3600" s="9" t="s">
        <v>43</v>
      </c>
      <c r="V3600" s="9" t="s">
        <v>25106</v>
      </c>
      <c r="W3600" s="9" t="s">
        <v>18781</v>
      </c>
      <c r="X3600">
        <v>3.6</v>
      </c>
      <c r="Y3600" s="9" t="s">
        <v>19119</v>
      </c>
      <c r="Z3600" s="9" t="s">
        <v>20604</v>
      </c>
      <c r="AA3600" s="9" t="s">
        <v>25104</v>
      </c>
      <c r="AB3600" s="9" t="s">
        <v>18781</v>
      </c>
      <c r="AD3600" s="9" t="s">
        <v>19119</v>
      </c>
      <c r="AE3600" s="9" t="s">
        <v>25103</v>
      </c>
      <c r="AF3600" s="9" t="s">
        <v>18780</v>
      </c>
      <c r="AG3600" s="9" t="s">
        <v>1176</v>
      </c>
      <c r="AH3600">
        <v>6.2</v>
      </c>
      <c r="AI3600" s="9" t="s">
        <v>19118</v>
      </c>
      <c r="AK3600" s="5" t="s">
        <v>25104</v>
      </c>
      <c r="AL3600" s="12">
        <v>84</v>
      </c>
      <c r="AM3600" s="12" t="e">
        <v>#N/A</v>
      </c>
      <c r="AN3600" s="5" t="s">
        <v>14432</v>
      </c>
      <c r="AO3600" s="5" t="s">
        <v>25103</v>
      </c>
      <c r="AP3600" s="5" t="s">
        <v>18781</v>
      </c>
      <c r="AQ3600" s="5"/>
      <c r="AR3600" s="5" t="s">
        <v>19119</v>
      </c>
    </row>
    <row r="3601" spans="1:44">
      <c r="A3601" s="5" t="s">
        <v>14435</v>
      </c>
      <c r="B3601" s="5" t="s">
        <v>14436</v>
      </c>
      <c r="C3601" s="5"/>
      <c r="D3601" s="5" t="s">
        <v>14437</v>
      </c>
      <c r="E3601" s="5" t="s">
        <v>14438</v>
      </c>
      <c r="F3601" s="5">
        <v>2001</v>
      </c>
      <c r="G3601" s="5">
        <v>2001</v>
      </c>
      <c r="H3601" s="5" t="str">
        <f t="shared" si="224"/>
        <v>2000s</v>
      </c>
      <c r="I3601" s="5"/>
      <c r="J3601" s="5" t="str">
        <f>IF(I3601&lt;&gt;"",IF(I3601&gt;=60,"Feature","Short/TV Show"),"No Runtime")</f>
        <v>No Runtime</v>
      </c>
      <c r="K3601" s="5" t="s">
        <v>14439</v>
      </c>
      <c r="L3601" s="5"/>
      <c r="M3601" s="5"/>
      <c r="N3601" s="5"/>
      <c r="O3601" s="5" t="str">
        <f t="shared" si="225"/>
        <v>No</v>
      </c>
      <c r="P3601" s="5"/>
      <c r="Q3601" s="6"/>
      <c r="R3601" s="12" t="e">
        <f t="shared" si="226"/>
        <v>#N/A</v>
      </c>
      <c r="S3601" s="12" t="e">
        <f t="shared" si="227"/>
        <v>#N/A</v>
      </c>
      <c r="U3601" s="9" t="s">
        <v>13263</v>
      </c>
      <c r="V3601" s="9" t="s">
        <v>25103</v>
      </c>
      <c r="W3601" s="9" t="s">
        <v>18782</v>
      </c>
      <c r="Y3601" s="9" t="s">
        <v>19119</v>
      </c>
      <c r="Z3601" s="9" t="s">
        <v>10983</v>
      </c>
      <c r="AA3601" s="9" t="s">
        <v>25106</v>
      </c>
      <c r="AB3601" s="9" t="s">
        <v>18782</v>
      </c>
      <c r="AC3601">
        <v>5.5</v>
      </c>
      <c r="AD3601" s="9" t="s">
        <v>19119</v>
      </c>
      <c r="AE3601" s="9" t="s">
        <v>25104</v>
      </c>
      <c r="AF3601" s="9" t="s">
        <v>18781</v>
      </c>
      <c r="AG3601" s="9" t="s">
        <v>100</v>
      </c>
      <c r="AI3601" s="9" t="s">
        <v>19119</v>
      </c>
      <c r="AK3601" s="5" t="s">
        <v>25104</v>
      </c>
      <c r="AL3601" s="12">
        <v>106</v>
      </c>
      <c r="AM3601" s="12" t="e">
        <v>#N/A</v>
      </c>
      <c r="AN3601" s="5" t="s">
        <v>14436</v>
      </c>
      <c r="AO3601" s="5" t="s">
        <v>25106</v>
      </c>
      <c r="AP3601" s="5" t="s">
        <v>18782</v>
      </c>
      <c r="AQ3601" s="5"/>
      <c r="AR3601" s="5" t="s">
        <v>19119</v>
      </c>
    </row>
    <row r="3602" spans="1:44">
      <c r="A3602" s="5" t="s">
        <v>14440</v>
      </c>
      <c r="B3602" s="5" t="s">
        <v>14441</v>
      </c>
      <c r="C3602" s="5" t="s">
        <v>14442</v>
      </c>
      <c r="D3602" s="5" t="s">
        <v>14443</v>
      </c>
      <c r="E3602" s="5" t="s">
        <v>14444</v>
      </c>
      <c r="F3602" s="5"/>
      <c r="G3602" s="5"/>
      <c r="H3602" s="5" t="str">
        <f t="shared" si="224"/>
        <v>No Year</v>
      </c>
      <c r="I3602" s="5"/>
      <c r="J3602" s="5" t="str">
        <f>IF(I3602&lt;&gt;"",IF(I3602&gt;=60,"Feature","Short/TV Show"),"No Runtime")</f>
        <v>No Runtime</v>
      </c>
      <c r="K3602" s="5" t="s">
        <v>7450</v>
      </c>
      <c r="L3602" s="5"/>
      <c r="M3602" s="5"/>
      <c r="N3602" s="5"/>
      <c r="O3602" s="5" t="str">
        <f t="shared" si="225"/>
        <v>No</v>
      </c>
      <c r="P3602" s="5"/>
      <c r="Q3602" s="6"/>
      <c r="R3602" s="12" t="e">
        <f t="shared" si="226"/>
        <v>#N/A</v>
      </c>
      <c r="S3602" s="12" t="e">
        <f t="shared" si="227"/>
        <v>#N/A</v>
      </c>
      <c r="U3602" s="9" t="s">
        <v>9127</v>
      </c>
      <c r="V3602" s="9" t="s">
        <v>25104</v>
      </c>
      <c r="W3602" s="9" t="s">
        <v>18781</v>
      </c>
      <c r="Y3602" s="9" t="s">
        <v>19119</v>
      </c>
      <c r="Z3602" s="9" t="s">
        <v>20605</v>
      </c>
      <c r="AA3602" s="9" t="s">
        <v>25106</v>
      </c>
      <c r="AB3602" s="9" t="s">
        <v>18782</v>
      </c>
      <c r="AC3602">
        <v>5.5</v>
      </c>
      <c r="AD3602" s="9" t="s">
        <v>19119</v>
      </c>
      <c r="AE3602" s="9" t="s">
        <v>25104</v>
      </c>
      <c r="AF3602" s="9" t="s">
        <v>18782</v>
      </c>
      <c r="AG3602" s="9" t="s">
        <v>100</v>
      </c>
      <c r="AI3602" s="9" t="s">
        <v>19119</v>
      </c>
      <c r="AK3602" s="5" t="s">
        <v>25104</v>
      </c>
      <c r="AL3602" s="12" t="e">
        <v>#N/A</v>
      </c>
      <c r="AM3602" s="12" t="e">
        <v>#N/A</v>
      </c>
      <c r="AN3602" s="5" t="s">
        <v>14441</v>
      </c>
      <c r="AO3602" s="5" t="s">
        <v>25116</v>
      </c>
      <c r="AP3602" s="5" t="s">
        <v>18782</v>
      </c>
      <c r="AQ3602" s="5"/>
      <c r="AR3602" s="5" t="s">
        <v>19119</v>
      </c>
    </row>
    <row r="3603" spans="1:44">
      <c r="A3603" s="5" t="s">
        <v>14445</v>
      </c>
      <c r="B3603" s="5" t="s">
        <v>14446</v>
      </c>
      <c r="C3603" s="5"/>
      <c r="D3603" s="5" t="s">
        <v>14447</v>
      </c>
      <c r="E3603" s="5"/>
      <c r="F3603" s="5">
        <v>2014</v>
      </c>
      <c r="G3603" s="5">
        <v>2014</v>
      </c>
      <c r="H3603" s="5" t="str">
        <f t="shared" si="224"/>
        <v>2010s</v>
      </c>
      <c r="I3603" s="5"/>
      <c r="J3603" s="5" t="str">
        <f>IF(I3603&lt;&gt;"",IF(I3603&gt;=60,"Feature","Short/TV Show"),"No Runtime")</f>
        <v>No Runtime</v>
      </c>
      <c r="K3603" s="5" t="s">
        <v>3607</v>
      </c>
      <c r="L3603" s="5"/>
      <c r="M3603" s="5"/>
      <c r="N3603" s="5"/>
      <c r="O3603" s="5" t="str">
        <f t="shared" si="225"/>
        <v>No</v>
      </c>
      <c r="P3603" s="5"/>
      <c r="Q3603" s="6"/>
      <c r="R3603" s="12" t="e">
        <f t="shared" si="226"/>
        <v>#N/A</v>
      </c>
      <c r="S3603" s="12" t="e">
        <f t="shared" si="227"/>
        <v>#N/A</v>
      </c>
      <c r="U3603" s="9" t="s">
        <v>5662</v>
      </c>
      <c r="V3603" s="9" t="s">
        <v>25106</v>
      </c>
      <c r="W3603" s="9" t="s">
        <v>18780</v>
      </c>
      <c r="X3603">
        <v>8.6</v>
      </c>
      <c r="Y3603" s="9" t="s">
        <v>19119</v>
      </c>
      <c r="Z3603" s="9" t="s">
        <v>19211</v>
      </c>
      <c r="AA3603" s="9" t="s">
        <v>25106</v>
      </c>
      <c r="AB3603" s="9" t="s">
        <v>18782</v>
      </c>
      <c r="AC3603">
        <v>5.5</v>
      </c>
      <c r="AD3603" s="9" t="s">
        <v>19119</v>
      </c>
      <c r="AE3603" s="9" t="s">
        <v>25103</v>
      </c>
      <c r="AF3603" s="9" t="s">
        <v>18782</v>
      </c>
      <c r="AG3603" s="9" t="s">
        <v>100</v>
      </c>
      <c r="AH3603">
        <v>7.6</v>
      </c>
      <c r="AI3603" s="9" t="s">
        <v>19119</v>
      </c>
      <c r="AK3603" s="5" t="s">
        <v>25104</v>
      </c>
      <c r="AL3603" s="12">
        <v>77</v>
      </c>
      <c r="AM3603" s="12" t="e">
        <v>#N/A</v>
      </c>
      <c r="AN3603" s="5" t="s">
        <v>14446</v>
      </c>
      <c r="AO3603" s="5" t="s">
        <v>25103</v>
      </c>
      <c r="AP3603" s="5" t="s">
        <v>18782</v>
      </c>
      <c r="AQ3603" s="5"/>
      <c r="AR3603" s="5" t="s">
        <v>19119</v>
      </c>
    </row>
    <row r="3604" spans="1:44">
      <c r="A3604" s="5" t="s">
        <v>14448</v>
      </c>
      <c r="B3604" s="5" t="s">
        <v>14449</v>
      </c>
      <c r="C3604" s="5" t="s">
        <v>14450</v>
      </c>
      <c r="D3604" s="5" t="s">
        <v>14451</v>
      </c>
      <c r="E3604" s="5"/>
      <c r="F3604" s="5">
        <v>2018</v>
      </c>
      <c r="G3604" s="5">
        <v>2018</v>
      </c>
      <c r="H3604" s="5" t="str">
        <f t="shared" si="224"/>
        <v>2010s</v>
      </c>
      <c r="I3604" s="5">
        <v>9</v>
      </c>
      <c r="J3604" s="5" t="str">
        <f>IF(I3604&lt;&gt;"",IF(I3604&gt;=60,"Feature","Short/TV Show"),"No Runtime")</f>
        <v>Short/TV Show</v>
      </c>
      <c r="K3604" s="5" t="s">
        <v>14452</v>
      </c>
      <c r="L3604" s="5"/>
      <c r="M3604" s="5"/>
      <c r="N3604" s="5"/>
      <c r="O3604" s="5" t="str">
        <f t="shared" si="225"/>
        <v>No</v>
      </c>
      <c r="P3604" s="5"/>
      <c r="Q3604" s="6"/>
      <c r="R3604" s="12" t="e">
        <f t="shared" si="226"/>
        <v>#N/A</v>
      </c>
      <c r="S3604" s="12">
        <f t="shared" si="227"/>
        <v>9</v>
      </c>
      <c r="U3604" s="9" t="s">
        <v>8358</v>
      </c>
      <c r="V3604" s="9" t="s">
        <v>25108</v>
      </c>
      <c r="W3604" s="9" t="s">
        <v>18782</v>
      </c>
      <c r="Y3604" s="9" t="s">
        <v>19119</v>
      </c>
      <c r="Z3604" s="9" t="s">
        <v>20606</v>
      </c>
      <c r="AA3604" s="9" t="s">
        <v>25106</v>
      </c>
      <c r="AB3604" s="9" t="s">
        <v>18782</v>
      </c>
      <c r="AC3604">
        <v>5.5</v>
      </c>
      <c r="AD3604" s="9" t="s">
        <v>19119</v>
      </c>
      <c r="AE3604" s="9" t="s">
        <v>25103</v>
      </c>
      <c r="AF3604" s="9" t="s">
        <v>18782</v>
      </c>
      <c r="AG3604" s="9" t="s">
        <v>1176</v>
      </c>
      <c r="AH3604">
        <v>7.6</v>
      </c>
      <c r="AI3604" s="9" t="s">
        <v>19119</v>
      </c>
      <c r="AK3604" s="5" t="s">
        <v>25104</v>
      </c>
      <c r="AL3604" s="12">
        <v>107</v>
      </c>
      <c r="AM3604" s="12" t="e">
        <v>#N/A</v>
      </c>
      <c r="AN3604" s="5" t="s">
        <v>14449</v>
      </c>
      <c r="AO3604" s="5" t="s">
        <v>25103</v>
      </c>
      <c r="AP3604" s="5" t="s">
        <v>18781</v>
      </c>
      <c r="AQ3604" s="5"/>
      <c r="AR3604" s="5" t="s">
        <v>19119</v>
      </c>
    </row>
    <row r="3605" spans="1:44">
      <c r="A3605" s="5" t="s">
        <v>14453</v>
      </c>
      <c r="B3605" s="5" t="s">
        <v>14454</v>
      </c>
      <c r="C3605" s="5"/>
      <c r="D3605" s="5"/>
      <c r="E3605" s="5" t="s">
        <v>14455</v>
      </c>
      <c r="F3605" s="5">
        <v>2015</v>
      </c>
      <c r="G3605" s="5">
        <v>2015</v>
      </c>
      <c r="H3605" s="5" t="str">
        <f t="shared" si="224"/>
        <v>2010s</v>
      </c>
      <c r="I3605" s="5"/>
      <c r="J3605" s="5" t="str">
        <f>IF(I3605&lt;&gt;"",IF(I3605&gt;=60,"Feature","Short/TV Show"),"No Runtime")</f>
        <v>No Runtime</v>
      </c>
      <c r="K3605" s="5" t="s">
        <v>3607</v>
      </c>
      <c r="L3605" s="5"/>
      <c r="M3605" s="5"/>
      <c r="N3605" s="5"/>
      <c r="O3605" s="5" t="str">
        <f t="shared" si="225"/>
        <v>No</v>
      </c>
      <c r="P3605" s="5"/>
      <c r="Q3605" s="6"/>
      <c r="R3605" s="12" t="e">
        <f t="shared" si="226"/>
        <v>#N/A</v>
      </c>
      <c r="S3605" s="12" t="e">
        <f t="shared" si="227"/>
        <v>#N/A</v>
      </c>
      <c r="U3605" s="9" t="s">
        <v>10077</v>
      </c>
      <c r="V3605" s="9" t="s">
        <v>25103</v>
      </c>
      <c r="W3605" s="9" t="s">
        <v>18782</v>
      </c>
      <c r="Y3605" s="9" t="s">
        <v>19119</v>
      </c>
      <c r="Z3605" s="9" t="s">
        <v>18824</v>
      </c>
      <c r="AA3605" s="9" t="s">
        <v>25108</v>
      </c>
      <c r="AB3605" s="9" t="s">
        <v>18780</v>
      </c>
      <c r="AC3605">
        <v>5.8</v>
      </c>
      <c r="AD3605" s="9" t="s">
        <v>19119</v>
      </c>
      <c r="AE3605" s="9" t="s">
        <v>25108</v>
      </c>
      <c r="AF3605" s="9" t="s">
        <v>18780</v>
      </c>
      <c r="AG3605" s="9" t="s">
        <v>3064</v>
      </c>
      <c r="AI3605" s="9" t="s">
        <v>19119</v>
      </c>
      <c r="AK3605" s="5" t="s">
        <v>25104</v>
      </c>
      <c r="AL3605" s="12">
        <v>113</v>
      </c>
      <c r="AM3605" s="12" t="e">
        <v>#N/A</v>
      </c>
      <c r="AN3605" s="5" t="s">
        <v>14454</v>
      </c>
      <c r="AO3605" s="5" t="s">
        <v>25103</v>
      </c>
      <c r="AP3605" s="5" t="s">
        <v>18782</v>
      </c>
      <c r="AQ3605" s="5"/>
      <c r="AR3605" s="5" t="s">
        <v>19119</v>
      </c>
    </row>
    <row r="3606" spans="1:44">
      <c r="A3606" s="5" t="s">
        <v>14456</v>
      </c>
      <c r="B3606" s="5" t="s">
        <v>14457</v>
      </c>
      <c r="C3606" s="5"/>
      <c r="D3606" s="5"/>
      <c r="E3606" s="5"/>
      <c r="F3606" s="5">
        <v>2016</v>
      </c>
      <c r="G3606" s="5">
        <v>2016</v>
      </c>
      <c r="H3606" s="5" t="str">
        <f t="shared" si="224"/>
        <v>2010s</v>
      </c>
      <c r="I3606" s="5">
        <v>4</v>
      </c>
      <c r="J3606" s="5" t="str">
        <f>IF(I3606&lt;&gt;"",IF(I3606&gt;=60,"Feature","Short/TV Show"),"No Runtime")</f>
        <v>Short/TV Show</v>
      </c>
      <c r="K3606" s="5" t="s">
        <v>3125</v>
      </c>
      <c r="L3606" s="5"/>
      <c r="M3606" s="5"/>
      <c r="N3606" s="5"/>
      <c r="O3606" s="5" t="str">
        <f t="shared" si="225"/>
        <v>No</v>
      </c>
      <c r="P3606" s="5"/>
      <c r="Q3606" s="6"/>
      <c r="R3606" s="12" t="e">
        <f t="shared" si="226"/>
        <v>#N/A</v>
      </c>
      <c r="S3606" s="12">
        <f t="shared" si="227"/>
        <v>4</v>
      </c>
      <c r="U3606" s="9" t="s">
        <v>10224</v>
      </c>
      <c r="V3606" s="9" t="s">
        <v>25107</v>
      </c>
      <c r="W3606" s="9" t="s">
        <v>18780</v>
      </c>
      <c r="Y3606" s="9" t="s">
        <v>19119</v>
      </c>
      <c r="Z3606" s="9" t="s">
        <v>10172</v>
      </c>
      <c r="AA3606" s="9" t="s">
        <v>25108</v>
      </c>
      <c r="AB3606" s="9" t="s">
        <v>18780</v>
      </c>
      <c r="AC3606">
        <v>5.8</v>
      </c>
      <c r="AD3606" s="9" t="s">
        <v>19119</v>
      </c>
      <c r="AE3606" s="9" t="s">
        <v>25108</v>
      </c>
      <c r="AF3606" s="9" t="s">
        <v>18780</v>
      </c>
      <c r="AG3606" s="9" t="s">
        <v>620</v>
      </c>
      <c r="AI3606" s="9" t="s">
        <v>19119</v>
      </c>
      <c r="AK3606" s="5" t="s">
        <v>25104</v>
      </c>
      <c r="AL3606" s="12" t="e">
        <v>#N/A</v>
      </c>
      <c r="AM3606" s="12" t="e">
        <v>#N/A</v>
      </c>
      <c r="AN3606" s="5" t="s">
        <v>14457</v>
      </c>
      <c r="AO3606" s="5" t="s">
        <v>25103</v>
      </c>
      <c r="AP3606" s="5" t="s">
        <v>18781</v>
      </c>
      <c r="AQ3606" s="5"/>
      <c r="AR3606" s="5" t="s">
        <v>19119</v>
      </c>
    </row>
    <row r="3607" spans="1:44">
      <c r="A3607" s="5" t="s">
        <v>14458</v>
      </c>
      <c r="B3607" s="5" t="s">
        <v>14459</v>
      </c>
      <c r="C3607" s="5" t="s">
        <v>14460</v>
      </c>
      <c r="D3607" s="5" t="s">
        <v>14461</v>
      </c>
      <c r="E3607" s="5" t="s">
        <v>14462</v>
      </c>
      <c r="F3607" s="5">
        <v>2015</v>
      </c>
      <c r="G3607" s="5">
        <v>2015</v>
      </c>
      <c r="H3607" s="5" t="str">
        <f t="shared" si="224"/>
        <v>2010s</v>
      </c>
      <c r="I3607" s="5">
        <v>4</v>
      </c>
      <c r="J3607" s="5" t="str">
        <f>IF(I3607&lt;&gt;"",IF(I3607&gt;=60,"Feature","Short/TV Show"),"No Runtime")</f>
        <v>Short/TV Show</v>
      </c>
      <c r="K3607" s="5" t="s">
        <v>1482</v>
      </c>
      <c r="L3607" s="5"/>
      <c r="M3607" s="5"/>
      <c r="N3607" s="5"/>
      <c r="O3607" s="5" t="str">
        <f t="shared" si="225"/>
        <v>No</v>
      </c>
      <c r="P3607" s="5"/>
      <c r="Q3607" s="6"/>
      <c r="R3607" s="12" t="e">
        <f t="shared" si="226"/>
        <v>#N/A</v>
      </c>
      <c r="S3607" s="12">
        <f t="shared" si="227"/>
        <v>4</v>
      </c>
      <c r="U3607" s="9" t="s">
        <v>11511</v>
      </c>
      <c r="V3607" s="9" t="s">
        <v>25107</v>
      </c>
      <c r="W3607" s="9" t="s">
        <v>18782</v>
      </c>
      <c r="Y3607" s="9" t="s">
        <v>19119</v>
      </c>
      <c r="Z3607" s="9" t="s">
        <v>20607</v>
      </c>
      <c r="AA3607" s="9" t="s">
        <v>25108</v>
      </c>
      <c r="AB3607" s="9" t="s">
        <v>18780</v>
      </c>
      <c r="AC3607">
        <v>5.8</v>
      </c>
      <c r="AD3607" s="9" t="s">
        <v>19119</v>
      </c>
      <c r="AE3607" s="9" t="s">
        <v>25104</v>
      </c>
      <c r="AF3607" s="9" t="s">
        <v>18782</v>
      </c>
      <c r="AG3607" s="9" t="s">
        <v>100</v>
      </c>
      <c r="AH3607">
        <v>8.6</v>
      </c>
      <c r="AI3607" s="9" t="s">
        <v>19119</v>
      </c>
      <c r="AK3607" s="5" t="s">
        <v>25104</v>
      </c>
      <c r="AL3607" s="12" t="e">
        <v>#N/A</v>
      </c>
      <c r="AM3607" s="12" t="e">
        <v>#N/A</v>
      </c>
      <c r="AN3607" s="5" t="s">
        <v>14459</v>
      </c>
      <c r="AO3607" s="5" t="s">
        <v>25103</v>
      </c>
      <c r="AP3607" s="5" t="s">
        <v>18781</v>
      </c>
      <c r="AQ3607" s="5"/>
      <c r="AR3607" s="5" t="s">
        <v>19119</v>
      </c>
    </row>
    <row r="3608" spans="1:44">
      <c r="A3608" s="5" t="s">
        <v>14463</v>
      </c>
      <c r="B3608" s="5" t="s">
        <v>14464</v>
      </c>
      <c r="C3608" s="5" t="s">
        <v>14465</v>
      </c>
      <c r="D3608" s="5" t="s">
        <v>14466</v>
      </c>
      <c r="E3608" s="5"/>
      <c r="F3608" s="5">
        <v>2016</v>
      </c>
      <c r="G3608" s="5">
        <v>2016</v>
      </c>
      <c r="H3608" s="5" t="str">
        <f t="shared" si="224"/>
        <v>2010s</v>
      </c>
      <c r="I3608" s="5">
        <v>6</v>
      </c>
      <c r="J3608" s="5" t="str">
        <f>IF(I3608&lt;&gt;"",IF(I3608&gt;=60,"Feature","Short/TV Show"),"No Runtime")</f>
        <v>Short/TV Show</v>
      </c>
      <c r="K3608" s="5" t="s">
        <v>10991</v>
      </c>
      <c r="L3608" s="5"/>
      <c r="M3608" s="5"/>
      <c r="N3608" s="5"/>
      <c r="O3608" s="5" t="str">
        <f t="shared" si="225"/>
        <v>No</v>
      </c>
      <c r="P3608" s="5"/>
      <c r="Q3608" s="6"/>
      <c r="R3608" s="12" t="e">
        <f t="shared" si="226"/>
        <v>#N/A</v>
      </c>
      <c r="S3608" s="12">
        <f t="shared" si="227"/>
        <v>6</v>
      </c>
      <c r="U3608" s="9" t="s">
        <v>19000</v>
      </c>
      <c r="V3608" s="9" t="s">
        <v>25103</v>
      </c>
      <c r="W3608" s="9" t="s">
        <v>18780</v>
      </c>
      <c r="Y3608" s="9" t="s">
        <v>19119</v>
      </c>
      <c r="Z3608" s="9" t="s">
        <v>20245</v>
      </c>
      <c r="AA3608" s="9" t="s">
        <v>25108</v>
      </c>
      <c r="AB3608" s="9" t="s">
        <v>18780</v>
      </c>
      <c r="AC3608">
        <v>5.8</v>
      </c>
      <c r="AD3608" s="9" t="s">
        <v>19119</v>
      </c>
      <c r="AE3608" s="9" t="s">
        <v>25104</v>
      </c>
      <c r="AF3608" s="9" t="s">
        <v>18780</v>
      </c>
      <c r="AG3608" s="9" t="s">
        <v>100</v>
      </c>
      <c r="AI3608" s="9" t="s">
        <v>19119</v>
      </c>
      <c r="AK3608" s="5" t="s">
        <v>25104</v>
      </c>
      <c r="AL3608" s="12" t="e">
        <v>#N/A</v>
      </c>
      <c r="AM3608" s="12" t="e">
        <v>#N/A</v>
      </c>
      <c r="AN3608" s="5" t="s">
        <v>14464</v>
      </c>
      <c r="AO3608" s="5" t="s">
        <v>25103</v>
      </c>
      <c r="AP3608" s="5" t="s">
        <v>18781</v>
      </c>
      <c r="AQ3608" s="5"/>
      <c r="AR3608" s="5" t="s">
        <v>19119</v>
      </c>
    </row>
    <row r="3609" spans="1:44">
      <c r="A3609" s="5" t="s">
        <v>14467</v>
      </c>
      <c r="B3609" s="5" t="s">
        <v>14468</v>
      </c>
      <c r="C3609" s="5" t="s">
        <v>14469</v>
      </c>
      <c r="D3609" s="5" t="s">
        <v>3623</v>
      </c>
      <c r="E3609" s="5" t="s">
        <v>14470</v>
      </c>
      <c r="F3609" s="5">
        <v>2018</v>
      </c>
      <c r="G3609" s="5">
        <v>2018</v>
      </c>
      <c r="H3609" s="5" t="str">
        <f t="shared" si="224"/>
        <v>2010s</v>
      </c>
      <c r="I3609" s="5">
        <v>29</v>
      </c>
      <c r="J3609" s="5" t="str">
        <f>IF(I3609&lt;&gt;"",IF(I3609&gt;=60,"Feature","Short/TV Show"),"No Runtime")</f>
        <v>Short/TV Show</v>
      </c>
      <c r="K3609" s="5" t="s">
        <v>9793</v>
      </c>
      <c r="L3609" s="5"/>
      <c r="M3609" s="5">
        <v>7.6</v>
      </c>
      <c r="N3609" s="5">
        <v>9</v>
      </c>
      <c r="O3609" s="5" t="str">
        <f t="shared" si="225"/>
        <v>No</v>
      </c>
      <c r="P3609" s="5"/>
      <c r="Q3609" s="6"/>
      <c r="R3609" s="12" t="e">
        <f t="shared" si="226"/>
        <v>#N/A</v>
      </c>
      <c r="S3609" s="12">
        <f t="shared" si="227"/>
        <v>29</v>
      </c>
      <c r="U3609" s="9" t="s">
        <v>2048</v>
      </c>
      <c r="V3609" s="9" t="s">
        <v>25103</v>
      </c>
      <c r="W3609" s="9" t="s">
        <v>18780</v>
      </c>
      <c r="Y3609" s="9" t="s">
        <v>19119</v>
      </c>
      <c r="Z3609" s="9" t="s">
        <v>19375</v>
      </c>
      <c r="AA3609" s="9" t="s">
        <v>25103</v>
      </c>
      <c r="AB3609" s="9" t="s">
        <v>18780</v>
      </c>
      <c r="AC3609">
        <v>6.6</v>
      </c>
      <c r="AD3609" s="9" t="s">
        <v>19119</v>
      </c>
      <c r="AE3609" s="9" t="s">
        <v>25104</v>
      </c>
      <c r="AF3609" s="9" t="s">
        <v>18780</v>
      </c>
      <c r="AG3609" s="9" t="s">
        <v>657</v>
      </c>
      <c r="AI3609" s="9" t="s">
        <v>19119</v>
      </c>
      <c r="AK3609" s="5" t="s">
        <v>25104</v>
      </c>
      <c r="AL3609" s="12" t="e">
        <v>#N/A</v>
      </c>
      <c r="AM3609" s="12">
        <v>50</v>
      </c>
      <c r="AN3609" s="5" t="s">
        <v>14468</v>
      </c>
      <c r="AO3609" s="5" t="s">
        <v>25103</v>
      </c>
      <c r="AP3609" s="5" t="s">
        <v>18781</v>
      </c>
      <c r="AQ3609" s="5">
        <v>7.6</v>
      </c>
      <c r="AR3609" s="5" t="s">
        <v>19119</v>
      </c>
    </row>
    <row r="3610" spans="1:44">
      <c r="A3610" s="5" t="s">
        <v>14471</v>
      </c>
      <c r="B3610" s="5" t="s">
        <v>14472</v>
      </c>
      <c r="C3610" s="5"/>
      <c r="D3610" s="5" t="s">
        <v>3429</v>
      </c>
      <c r="E3610" s="5" t="s">
        <v>14473</v>
      </c>
      <c r="F3610" s="5">
        <v>2013</v>
      </c>
      <c r="G3610" s="5">
        <v>2013</v>
      </c>
      <c r="H3610" s="5" t="str">
        <f t="shared" si="224"/>
        <v>2010s</v>
      </c>
      <c r="I3610" s="5"/>
      <c r="J3610" s="5" t="str">
        <f>IF(I3610&lt;&gt;"",IF(I3610&gt;=60,"Feature","Short/TV Show"),"No Runtime")</f>
        <v>No Runtime</v>
      </c>
      <c r="K3610" s="5" t="s">
        <v>100</v>
      </c>
      <c r="L3610" s="5"/>
      <c r="M3610" s="5"/>
      <c r="N3610" s="5"/>
      <c r="O3610" s="5" t="str">
        <f t="shared" si="225"/>
        <v>No</v>
      </c>
      <c r="P3610" s="5"/>
      <c r="Q3610" s="6"/>
      <c r="R3610" s="12" t="e">
        <f t="shared" si="226"/>
        <v>#N/A</v>
      </c>
      <c r="S3610" s="12" t="e">
        <f t="shared" si="227"/>
        <v>#N/A</v>
      </c>
      <c r="U3610" s="9" t="s">
        <v>3279</v>
      </c>
      <c r="V3610" s="9" t="s">
        <v>25103</v>
      </c>
      <c r="W3610" s="9" t="s">
        <v>18781</v>
      </c>
      <c r="Y3610" s="9" t="s">
        <v>19119</v>
      </c>
      <c r="Z3610" s="9" t="s">
        <v>20608</v>
      </c>
      <c r="AA3610" s="9" t="s">
        <v>25103</v>
      </c>
      <c r="AB3610" s="9" t="s">
        <v>18780</v>
      </c>
      <c r="AC3610">
        <v>6.6</v>
      </c>
      <c r="AD3610" s="9" t="s">
        <v>19119</v>
      </c>
      <c r="AE3610" s="9" t="s">
        <v>25104</v>
      </c>
      <c r="AF3610" s="9" t="s">
        <v>18780</v>
      </c>
      <c r="AG3610" s="9" t="s">
        <v>1176</v>
      </c>
      <c r="AI3610" s="9" t="s">
        <v>19119</v>
      </c>
      <c r="AK3610" s="5" t="s">
        <v>25104</v>
      </c>
      <c r="AL3610" s="12" t="e">
        <v>#N/A</v>
      </c>
      <c r="AM3610" s="12" t="e">
        <v>#N/A</v>
      </c>
      <c r="AN3610" s="5" t="s">
        <v>14472</v>
      </c>
      <c r="AO3610" s="5" t="s">
        <v>25103</v>
      </c>
      <c r="AP3610" s="5" t="s">
        <v>18782</v>
      </c>
      <c r="AQ3610" s="5"/>
      <c r="AR3610" s="5" t="s">
        <v>19119</v>
      </c>
    </row>
    <row r="3611" spans="1:44">
      <c r="A3611" s="5" t="s">
        <v>14474</v>
      </c>
      <c r="B3611" s="5" t="s">
        <v>14475</v>
      </c>
      <c r="C3611" s="5"/>
      <c r="D3611" s="5" t="s">
        <v>9339</v>
      </c>
      <c r="E3611" s="5" t="s">
        <v>14476</v>
      </c>
      <c r="F3611" s="5">
        <v>1955</v>
      </c>
      <c r="G3611" s="5">
        <v>1955</v>
      </c>
      <c r="H3611" s="5" t="str">
        <f t="shared" si="224"/>
        <v>1950s</v>
      </c>
      <c r="I3611" s="5"/>
      <c r="J3611" s="5" t="str">
        <f>IF(I3611&lt;&gt;"",IF(I3611&gt;=60,"Feature","Short/TV Show"),"No Runtime")</f>
        <v>No Runtime</v>
      </c>
      <c r="K3611" s="5" t="s">
        <v>100</v>
      </c>
      <c r="L3611" s="5"/>
      <c r="M3611" s="5"/>
      <c r="N3611" s="5"/>
      <c r="O3611" s="5" t="str">
        <f t="shared" si="225"/>
        <v>No</v>
      </c>
      <c r="P3611" s="5"/>
      <c r="Q3611" s="6"/>
      <c r="R3611" s="12" t="e">
        <f t="shared" si="226"/>
        <v>#N/A</v>
      </c>
      <c r="S3611" s="12" t="e">
        <f t="shared" si="227"/>
        <v>#N/A</v>
      </c>
      <c r="U3611" s="9" t="s">
        <v>10814</v>
      </c>
      <c r="V3611" s="9" t="s">
        <v>25104</v>
      </c>
      <c r="W3611" s="9" t="s">
        <v>18781</v>
      </c>
      <c r="Y3611" s="9" t="s">
        <v>19119</v>
      </c>
      <c r="Z3611" s="9" t="s">
        <v>20609</v>
      </c>
      <c r="AA3611" s="9" t="s">
        <v>25103</v>
      </c>
      <c r="AB3611" s="9" t="s">
        <v>18780</v>
      </c>
      <c r="AC3611">
        <v>6.6</v>
      </c>
      <c r="AD3611" s="9" t="s">
        <v>19119</v>
      </c>
      <c r="AE3611" s="9" t="s">
        <v>25105</v>
      </c>
      <c r="AF3611" s="9" t="s">
        <v>18780</v>
      </c>
      <c r="AG3611" s="9"/>
      <c r="AI3611" s="9" t="s">
        <v>19119</v>
      </c>
      <c r="AK3611" s="5" t="s">
        <v>25104</v>
      </c>
      <c r="AL3611" s="12">
        <v>97</v>
      </c>
      <c r="AM3611" s="12" t="e">
        <v>#N/A</v>
      </c>
      <c r="AN3611" s="5" t="s">
        <v>14475</v>
      </c>
      <c r="AO3611" s="5" t="s">
        <v>25109</v>
      </c>
      <c r="AP3611" s="5" t="s">
        <v>18782</v>
      </c>
      <c r="AQ3611" s="5"/>
      <c r="AR3611" s="5" t="s">
        <v>19119</v>
      </c>
    </row>
    <row r="3612" spans="1:44">
      <c r="A3612" s="5" t="s">
        <v>14477</v>
      </c>
      <c r="B3612" s="5" t="s">
        <v>14478</v>
      </c>
      <c r="C3612" s="5" t="s">
        <v>14479</v>
      </c>
      <c r="D3612" s="5" t="s">
        <v>14480</v>
      </c>
      <c r="E3612" s="5" t="s">
        <v>14481</v>
      </c>
      <c r="F3612" s="5">
        <v>2020</v>
      </c>
      <c r="G3612" s="5">
        <v>2020</v>
      </c>
      <c r="H3612" s="5" t="str">
        <f t="shared" si="224"/>
        <v>2020s</v>
      </c>
      <c r="I3612" s="5">
        <v>5</v>
      </c>
      <c r="J3612" s="5" t="str">
        <f>IF(I3612&lt;&gt;"",IF(I3612&gt;=60,"Feature","Short/TV Show"),"No Runtime")</f>
        <v>Short/TV Show</v>
      </c>
      <c r="K3612" s="5" t="s">
        <v>10847</v>
      </c>
      <c r="L3612" s="5"/>
      <c r="M3612" s="5"/>
      <c r="N3612" s="5"/>
      <c r="O3612" s="5" t="str">
        <f t="shared" si="225"/>
        <v>No</v>
      </c>
      <c r="P3612" s="5"/>
      <c r="Q3612" s="6"/>
      <c r="R3612" s="12" t="e">
        <f t="shared" si="226"/>
        <v>#N/A</v>
      </c>
      <c r="S3612" s="12">
        <f t="shared" si="227"/>
        <v>5</v>
      </c>
      <c r="U3612" s="9" t="s">
        <v>6000</v>
      </c>
      <c r="V3612" s="9" t="s">
        <v>25107</v>
      </c>
      <c r="W3612" s="9" t="s">
        <v>18782</v>
      </c>
      <c r="Y3612" s="9" t="s">
        <v>19119</v>
      </c>
      <c r="Z3612" s="9" t="s">
        <v>20610</v>
      </c>
      <c r="AA3612" s="9" t="s">
        <v>25103</v>
      </c>
      <c r="AB3612" s="9" t="s">
        <v>18780</v>
      </c>
      <c r="AC3612">
        <v>6.6</v>
      </c>
      <c r="AD3612" s="9" t="s">
        <v>19119</v>
      </c>
      <c r="AE3612" s="9" t="s">
        <v>25103</v>
      </c>
      <c r="AF3612" s="9" t="s">
        <v>18780</v>
      </c>
      <c r="AG3612" s="9" t="s">
        <v>100</v>
      </c>
      <c r="AH3612">
        <v>6.1</v>
      </c>
      <c r="AI3612" s="9" t="s">
        <v>19119</v>
      </c>
      <c r="AK3612" s="5" t="s">
        <v>25104</v>
      </c>
      <c r="AL3612" s="12">
        <v>115</v>
      </c>
      <c r="AM3612" s="12" t="e">
        <v>#N/A</v>
      </c>
      <c r="AN3612" s="5" t="s">
        <v>14478</v>
      </c>
      <c r="AO3612" s="5" t="s">
        <v>25104</v>
      </c>
      <c r="AP3612" s="5" t="s">
        <v>18781</v>
      </c>
      <c r="AQ3612" s="5"/>
      <c r="AR3612" s="5" t="s">
        <v>19119</v>
      </c>
    </row>
    <row r="3613" spans="1:44">
      <c r="A3613" s="5" t="s">
        <v>14482</v>
      </c>
      <c r="B3613" s="5" t="s">
        <v>14483</v>
      </c>
      <c r="C3613" s="5"/>
      <c r="D3613" s="5"/>
      <c r="E3613" s="5"/>
      <c r="F3613" s="5">
        <v>2013</v>
      </c>
      <c r="G3613" s="5">
        <v>2013</v>
      </c>
      <c r="H3613" s="5" t="str">
        <f t="shared" si="224"/>
        <v>2010s</v>
      </c>
      <c r="I3613" s="5"/>
      <c r="J3613" s="5" t="str">
        <f>IF(I3613&lt;&gt;"",IF(I3613&gt;=60,"Feature","Short/TV Show"),"No Runtime")</f>
        <v>No Runtime</v>
      </c>
      <c r="K3613" s="5" t="s">
        <v>3064</v>
      </c>
      <c r="L3613" s="5"/>
      <c r="M3613" s="5"/>
      <c r="N3613" s="5"/>
      <c r="O3613" s="5" t="str">
        <f t="shared" si="225"/>
        <v>No</v>
      </c>
      <c r="P3613" s="5"/>
      <c r="Q3613" s="6"/>
      <c r="R3613" s="12" t="e">
        <f t="shared" si="226"/>
        <v>#N/A</v>
      </c>
      <c r="S3613" s="12" t="e">
        <f t="shared" si="227"/>
        <v>#N/A</v>
      </c>
      <c r="U3613" s="9" t="s">
        <v>8440</v>
      </c>
      <c r="V3613" s="9" t="s">
        <v>25108</v>
      </c>
      <c r="W3613" s="9" t="s">
        <v>18782</v>
      </c>
      <c r="Y3613" s="9" t="s">
        <v>19119</v>
      </c>
      <c r="Z3613" s="9" t="s">
        <v>20611</v>
      </c>
      <c r="AA3613" s="9" t="s">
        <v>25105</v>
      </c>
      <c r="AB3613" s="9" t="s">
        <v>18780</v>
      </c>
      <c r="AC3613">
        <v>6.7</v>
      </c>
      <c r="AD3613" s="9" t="s">
        <v>19119</v>
      </c>
      <c r="AE3613" s="9" t="s">
        <v>25103</v>
      </c>
      <c r="AF3613" s="9" t="s">
        <v>18780</v>
      </c>
      <c r="AG3613" s="9" t="s">
        <v>1176</v>
      </c>
      <c r="AH3613">
        <v>6.1</v>
      </c>
      <c r="AI3613" s="9" t="s">
        <v>19119</v>
      </c>
      <c r="AK3613" s="5" t="s">
        <v>25104</v>
      </c>
      <c r="AL3613" s="12" t="e">
        <v>#N/A</v>
      </c>
      <c r="AM3613" s="12" t="e">
        <v>#N/A</v>
      </c>
      <c r="AN3613" s="5" t="s">
        <v>14483</v>
      </c>
      <c r="AO3613" s="5" t="s">
        <v>25103</v>
      </c>
      <c r="AP3613" s="5" t="s">
        <v>18782</v>
      </c>
      <c r="AQ3613" s="5"/>
      <c r="AR3613" s="5" t="s">
        <v>19119</v>
      </c>
    </row>
    <row r="3614" spans="1:44">
      <c r="A3614" s="5" t="s">
        <v>14484</v>
      </c>
      <c r="B3614" s="5" t="s">
        <v>14485</v>
      </c>
      <c r="C3614" s="5" t="s">
        <v>14486</v>
      </c>
      <c r="D3614" s="5" t="s">
        <v>14487</v>
      </c>
      <c r="E3614" s="5" t="s">
        <v>14488</v>
      </c>
      <c r="F3614" s="5">
        <v>2013</v>
      </c>
      <c r="G3614" s="5">
        <v>2013</v>
      </c>
      <c r="H3614" s="5" t="str">
        <f t="shared" si="224"/>
        <v>2010s</v>
      </c>
      <c r="I3614" s="5">
        <v>26</v>
      </c>
      <c r="J3614" s="5" t="str">
        <f>IF(I3614&lt;&gt;"",IF(I3614&gt;=60,"Feature","Short/TV Show"),"No Runtime")</f>
        <v>Short/TV Show</v>
      </c>
      <c r="K3614" s="5" t="s">
        <v>1935</v>
      </c>
      <c r="L3614" s="5"/>
      <c r="M3614" s="5">
        <v>6.9</v>
      </c>
      <c r="N3614" s="5">
        <v>8</v>
      </c>
      <c r="O3614" s="5" t="str">
        <f t="shared" si="225"/>
        <v>No</v>
      </c>
      <c r="P3614" s="5"/>
      <c r="Q3614" s="6"/>
      <c r="R3614" s="12" t="e">
        <f t="shared" si="226"/>
        <v>#N/A</v>
      </c>
      <c r="S3614" s="12">
        <f t="shared" si="227"/>
        <v>26</v>
      </c>
      <c r="U3614" s="9" t="s">
        <v>13305</v>
      </c>
      <c r="V3614" s="9" t="s">
        <v>25104</v>
      </c>
      <c r="W3614" s="9" t="s">
        <v>18781</v>
      </c>
      <c r="Y3614" s="9" t="s">
        <v>19119</v>
      </c>
      <c r="Z3614" s="9" t="s">
        <v>7103</v>
      </c>
      <c r="AA3614" s="9" t="s">
        <v>25105</v>
      </c>
      <c r="AB3614" s="9" t="s">
        <v>18780</v>
      </c>
      <c r="AC3614">
        <v>6.7</v>
      </c>
      <c r="AD3614" s="9" t="s">
        <v>19119</v>
      </c>
      <c r="AE3614" s="9" t="s">
        <v>25103</v>
      </c>
      <c r="AF3614" s="9" t="s">
        <v>18781</v>
      </c>
      <c r="AG3614" s="9" t="s">
        <v>3607</v>
      </c>
      <c r="AH3614">
        <v>8.3000000000000007</v>
      </c>
      <c r="AI3614" s="9" t="s">
        <v>19119</v>
      </c>
      <c r="AK3614" s="5" t="s">
        <v>25104</v>
      </c>
      <c r="AL3614" s="12">
        <v>83</v>
      </c>
      <c r="AM3614" s="12" t="e">
        <v>#N/A</v>
      </c>
      <c r="AN3614" s="5" t="s">
        <v>14485</v>
      </c>
      <c r="AO3614" s="5" t="s">
        <v>25103</v>
      </c>
      <c r="AP3614" s="5" t="s">
        <v>18781</v>
      </c>
      <c r="AQ3614" s="5">
        <v>6.9</v>
      </c>
      <c r="AR3614" s="5" t="s">
        <v>19119</v>
      </c>
    </row>
    <row r="3615" spans="1:44">
      <c r="A3615" s="5" t="s">
        <v>14489</v>
      </c>
      <c r="B3615" s="5" t="s">
        <v>14490</v>
      </c>
      <c r="C3615" s="5"/>
      <c r="D3615" s="5" t="s">
        <v>9269</v>
      </c>
      <c r="E3615" s="5" t="s">
        <v>14491</v>
      </c>
      <c r="F3615" s="5">
        <v>1983</v>
      </c>
      <c r="G3615" s="5">
        <v>1983</v>
      </c>
      <c r="H3615" s="5" t="str">
        <f t="shared" si="224"/>
        <v>1980s</v>
      </c>
      <c r="I3615" s="5">
        <v>81</v>
      </c>
      <c r="J3615" s="5" t="str">
        <f>IF(I3615&lt;&gt;"",IF(I3615&gt;=60,"Feature","Short/TV Show"),"No Runtime")</f>
        <v>Feature</v>
      </c>
      <c r="K3615" s="5" t="s">
        <v>100</v>
      </c>
      <c r="L3615" s="5"/>
      <c r="M3615" s="5"/>
      <c r="N3615" s="5"/>
      <c r="O3615" s="5" t="str">
        <f t="shared" si="225"/>
        <v>No</v>
      </c>
      <c r="P3615" s="5"/>
      <c r="Q3615" s="6"/>
      <c r="R3615" s="12">
        <f t="shared" si="226"/>
        <v>81</v>
      </c>
      <c r="S3615" s="12" t="e">
        <f t="shared" si="227"/>
        <v>#N/A</v>
      </c>
      <c r="U3615" s="9"/>
      <c r="V3615" s="9" t="s">
        <v>25115</v>
      </c>
      <c r="W3615" s="9" t="s">
        <v>18782</v>
      </c>
      <c r="Y3615" s="9" t="s">
        <v>19119</v>
      </c>
      <c r="Z3615" s="9" t="s">
        <v>19261</v>
      </c>
      <c r="AA3615" s="9" t="s">
        <v>25105</v>
      </c>
      <c r="AB3615" s="9" t="s">
        <v>18780</v>
      </c>
      <c r="AC3615">
        <v>6.7</v>
      </c>
      <c r="AD3615" s="9" t="s">
        <v>19119</v>
      </c>
      <c r="AE3615" s="9" t="s">
        <v>25103</v>
      </c>
      <c r="AF3615" s="9" t="s">
        <v>18781</v>
      </c>
      <c r="AG3615" s="9" t="s">
        <v>39</v>
      </c>
      <c r="AH3615">
        <v>8.3000000000000007</v>
      </c>
      <c r="AI3615" s="9" t="s">
        <v>19119</v>
      </c>
      <c r="AK3615" s="5" t="s">
        <v>25104</v>
      </c>
      <c r="AL3615" s="12" t="e">
        <v>#N/A</v>
      </c>
      <c r="AM3615" s="12" t="e">
        <v>#N/A</v>
      </c>
      <c r="AN3615" s="5" t="s">
        <v>14490</v>
      </c>
      <c r="AO3615" s="5" t="s">
        <v>25105</v>
      </c>
      <c r="AP3615" s="5" t="s">
        <v>18780</v>
      </c>
      <c r="AQ3615" s="5"/>
      <c r="AR3615" s="5" t="s">
        <v>19119</v>
      </c>
    </row>
    <row r="3616" spans="1:44">
      <c r="A3616" s="5" t="s">
        <v>14492</v>
      </c>
      <c r="B3616" s="5" t="s">
        <v>14493</v>
      </c>
      <c r="C3616" s="5" t="s">
        <v>14494</v>
      </c>
      <c r="D3616" s="5" t="s">
        <v>14495</v>
      </c>
      <c r="E3616" s="5"/>
      <c r="F3616" s="5">
        <v>2015</v>
      </c>
      <c r="G3616" s="5">
        <v>2015</v>
      </c>
      <c r="H3616" s="5" t="str">
        <f t="shared" si="224"/>
        <v>2010s</v>
      </c>
      <c r="I3616" s="5">
        <v>19</v>
      </c>
      <c r="J3616" s="5" t="str">
        <f>IF(I3616&lt;&gt;"",IF(I3616&gt;=60,"Feature","Short/TV Show"),"No Runtime")</f>
        <v>Short/TV Show</v>
      </c>
      <c r="K3616" s="5" t="s">
        <v>1935</v>
      </c>
      <c r="L3616" s="5"/>
      <c r="M3616" s="5"/>
      <c r="N3616" s="5"/>
      <c r="O3616" s="5" t="str">
        <f t="shared" si="225"/>
        <v>No</v>
      </c>
      <c r="P3616" s="5"/>
      <c r="Q3616" s="6"/>
      <c r="R3616" s="12" t="e">
        <f t="shared" si="226"/>
        <v>#N/A</v>
      </c>
      <c r="S3616" s="12">
        <f t="shared" si="227"/>
        <v>19</v>
      </c>
      <c r="U3616" s="9" t="s">
        <v>1103</v>
      </c>
      <c r="V3616" s="9" t="s">
        <v>25106</v>
      </c>
      <c r="W3616" s="9" t="s">
        <v>18781</v>
      </c>
      <c r="X3616">
        <v>6.4</v>
      </c>
      <c r="Y3616" s="9" t="s">
        <v>19119</v>
      </c>
      <c r="Z3616" s="9" t="s">
        <v>9993</v>
      </c>
      <c r="AA3616" s="9" t="s">
        <v>25105</v>
      </c>
      <c r="AB3616" s="9" t="s">
        <v>18780</v>
      </c>
      <c r="AC3616">
        <v>6.7</v>
      </c>
      <c r="AD3616" s="9" t="s">
        <v>19119</v>
      </c>
      <c r="AE3616" s="9" t="s">
        <v>25104</v>
      </c>
      <c r="AF3616" s="9" t="s">
        <v>18782</v>
      </c>
      <c r="AG3616" s="9" t="s">
        <v>100</v>
      </c>
      <c r="AH3616">
        <v>9.1999999999999993</v>
      </c>
      <c r="AI3616" s="9" t="s">
        <v>19119</v>
      </c>
      <c r="AK3616" s="5" t="s">
        <v>25104</v>
      </c>
      <c r="AL3616" s="12" t="e">
        <v>#N/A</v>
      </c>
      <c r="AM3616" s="12" t="e">
        <v>#N/A</v>
      </c>
      <c r="AN3616" s="5" t="s">
        <v>14493</v>
      </c>
      <c r="AO3616" s="5" t="s">
        <v>25103</v>
      </c>
      <c r="AP3616" s="5" t="s">
        <v>18781</v>
      </c>
      <c r="AQ3616" s="5"/>
      <c r="AR3616" s="5" t="s">
        <v>19119</v>
      </c>
    </row>
    <row r="3617" spans="1:44">
      <c r="A3617" s="5" t="s">
        <v>14496</v>
      </c>
      <c r="B3617" s="5" t="s">
        <v>14497</v>
      </c>
      <c r="C3617" s="5"/>
      <c r="D3617" s="5" t="s">
        <v>14498</v>
      </c>
      <c r="E3617" s="5" t="s">
        <v>14499</v>
      </c>
      <c r="F3617" s="5">
        <v>2021</v>
      </c>
      <c r="G3617" s="5">
        <v>2021</v>
      </c>
      <c r="H3617" s="5" t="str">
        <f t="shared" si="224"/>
        <v>2020s</v>
      </c>
      <c r="I3617" s="5">
        <v>3</v>
      </c>
      <c r="J3617" s="5" t="str">
        <f>IF(I3617&lt;&gt;"",IF(I3617&gt;=60,"Feature","Short/TV Show"),"No Runtime")</f>
        <v>Short/TV Show</v>
      </c>
      <c r="K3617" s="5" t="s">
        <v>1935</v>
      </c>
      <c r="L3617" s="5"/>
      <c r="M3617" s="5"/>
      <c r="N3617" s="5"/>
      <c r="O3617" s="5" t="str">
        <f t="shared" si="225"/>
        <v>No</v>
      </c>
      <c r="P3617" s="5"/>
      <c r="Q3617" s="6"/>
      <c r="R3617" s="12" t="e">
        <f t="shared" si="226"/>
        <v>#N/A</v>
      </c>
      <c r="S3617" s="12">
        <f t="shared" si="227"/>
        <v>3</v>
      </c>
      <c r="U3617" s="9" t="s">
        <v>6789</v>
      </c>
      <c r="V3617" s="9" t="s">
        <v>25106</v>
      </c>
      <c r="W3617" s="9" t="s">
        <v>18780</v>
      </c>
      <c r="Y3617" s="9" t="s">
        <v>19119</v>
      </c>
      <c r="Z3617" s="9" t="s">
        <v>19215</v>
      </c>
      <c r="AA3617" s="9" t="s">
        <v>25103</v>
      </c>
      <c r="AB3617" s="9" t="s">
        <v>18780</v>
      </c>
      <c r="AC3617">
        <v>6.2</v>
      </c>
      <c r="AD3617" s="9" t="s">
        <v>19118</v>
      </c>
      <c r="AE3617" s="9" t="s">
        <v>25104</v>
      </c>
      <c r="AF3617" s="9" t="s">
        <v>18782</v>
      </c>
      <c r="AG3617" s="9" t="s">
        <v>1000</v>
      </c>
      <c r="AI3617" s="9" t="s">
        <v>19119</v>
      </c>
      <c r="AK3617" s="5" t="s">
        <v>25104</v>
      </c>
      <c r="AL3617" s="12">
        <v>107</v>
      </c>
      <c r="AM3617" s="12" t="e">
        <v>#N/A</v>
      </c>
      <c r="AN3617" s="5" t="s">
        <v>14497</v>
      </c>
      <c r="AO3617" s="5" t="s">
        <v>25104</v>
      </c>
      <c r="AP3617" s="5" t="s">
        <v>18781</v>
      </c>
      <c r="AQ3617" s="5"/>
      <c r="AR3617" s="5" t="s">
        <v>19119</v>
      </c>
    </row>
    <row r="3618" spans="1:44">
      <c r="A3618" s="5" t="s">
        <v>14500</v>
      </c>
      <c r="B3618" s="5" t="s">
        <v>14501</v>
      </c>
      <c r="C3618" s="5"/>
      <c r="D3618" s="5" t="s">
        <v>11412</v>
      </c>
      <c r="E3618" s="5" t="s">
        <v>14502</v>
      </c>
      <c r="F3618" s="5">
        <v>2016</v>
      </c>
      <c r="G3618" s="5">
        <v>2016</v>
      </c>
      <c r="H3618" s="5" t="str">
        <f t="shared" si="224"/>
        <v>2010s</v>
      </c>
      <c r="I3618" s="5">
        <v>9</v>
      </c>
      <c r="J3618" s="5" t="str">
        <f>IF(I3618&lt;&gt;"",IF(I3618&gt;=60,"Feature","Short/TV Show"),"No Runtime")</f>
        <v>Short/TV Show</v>
      </c>
      <c r="K3618" s="5" t="s">
        <v>4731</v>
      </c>
      <c r="L3618" s="5"/>
      <c r="M3618" s="5"/>
      <c r="N3618" s="5"/>
      <c r="O3618" s="5" t="str">
        <f t="shared" si="225"/>
        <v>No</v>
      </c>
      <c r="P3618" s="5"/>
      <c r="Q3618" s="6"/>
      <c r="R3618" s="12" t="e">
        <f t="shared" si="226"/>
        <v>#N/A</v>
      </c>
      <c r="S3618" s="12">
        <f t="shared" si="227"/>
        <v>9</v>
      </c>
      <c r="U3618" s="9" t="s">
        <v>13319</v>
      </c>
      <c r="V3618" s="9" t="s">
        <v>25104</v>
      </c>
      <c r="W3618" s="9" t="s">
        <v>18782</v>
      </c>
      <c r="Y3618" s="9" t="s">
        <v>19119</v>
      </c>
      <c r="Z3618" s="9" t="s">
        <v>20612</v>
      </c>
      <c r="AA3618" s="9" t="s">
        <v>25103</v>
      </c>
      <c r="AB3618" s="9" t="s">
        <v>18780</v>
      </c>
      <c r="AC3618">
        <v>6.2</v>
      </c>
      <c r="AD3618" s="9" t="s">
        <v>19118</v>
      </c>
      <c r="AE3618" s="9" t="s">
        <v>25104</v>
      </c>
      <c r="AF3618" s="9" t="s">
        <v>18781</v>
      </c>
      <c r="AG3618" s="9" t="s">
        <v>3607</v>
      </c>
      <c r="AI3618" s="9" t="s">
        <v>19119</v>
      </c>
      <c r="AK3618" s="5" t="s">
        <v>25104</v>
      </c>
      <c r="AL3618" s="12">
        <v>114</v>
      </c>
      <c r="AM3618" s="12" t="e">
        <v>#N/A</v>
      </c>
      <c r="AN3618" s="5" t="s">
        <v>14501</v>
      </c>
      <c r="AO3618" s="5" t="s">
        <v>25103</v>
      </c>
      <c r="AP3618" s="5" t="s">
        <v>18781</v>
      </c>
      <c r="AQ3618" s="5"/>
      <c r="AR3618" s="5" t="s">
        <v>19119</v>
      </c>
    </row>
    <row r="3619" spans="1:44">
      <c r="A3619" s="5" t="s">
        <v>14503</v>
      </c>
      <c r="B3619" s="5" t="s">
        <v>14504</v>
      </c>
      <c r="C3619" s="5" t="s">
        <v>14505</v>
      </c>
      <c r="D3619" s="5" t="s">
        <v>12840</v>
      </c>
      <c r="E3619" s="5" t="s">
        <v>12840</v>
      </c>
      <c r="F3619" s="5">
        <v>2020</v>
      </c>
      <c r="G3619" s="5">
        <v>2020</v>
      </c>
      <c r="H3619" s="5" t="str">
        <f t="shared" si="224"/>
        <v>2020s</v>
      </c>
      <c r="I3619" s="5">
        <v>11</v>
      </c>
      <c r="J3619" s="5" t="str">
        <f>IF(I3619&lt;&gt;"",IF(I3619&gt;=60,"Feature","Short/TV Show"),"No Runtime")</f>
        <v>Short/TV Show</v>
      </c>
      <c r="K3619" s="5" t="s">
        <v>4731</v>
      </c>
      <c r="L3619" s="5"/>
      <c r="M3619" s="5"/>
      <c r="N3619" s="5"/>
      <c r="O3619" s="5" t="str">
        <f t="shared" si="225"/>
        <v>No</v>
      </c>
      <c r="P3619" s="5"/>
      <c r="Q3619" s="6"/>
      <c r="R3619" s="12" t="e">
        <f t="shared" si="226"/>
        <v>#N/A</v>
      </c>
      <c r="S3619" s="12">
        <f t="shared" si="227"/>
        <v>11</v>
      </c>
      <c r="U3619" s="9" t="s">
        <v>13323</v>
      </c>
      <c r="V3619" s="9" t="s">
        <v>25103</v>
      </c>
      <c r="W3619" s="9" t="s">
        <v>18781</v>
      </c>
      <c r="Y3619" s="9" t="s">
        <v>19119</v>
      </c>
      <c r="Z3619" s="9" t="s">
        <v>19150</v>
      </c>
      <c r="AA3619" s="9" t="s">
        <v>25103</v>
      </c>
      <c r="AB3619" s="9" t="s">
        <v>18780</v>
      </c>
      <c r="AC3619">
        <v>6.2</v>
      </c>
      <c r="AD3619" s="9" t="s">
        <v>19118</v>
      </c>
      <c r="AE3619" s="9" t="s">
        <v>25104</v>
      </c>
      <c r="AF3619" s="9" t="s">
        <v>18781</v>
      </c>
      <c r="AG3619" s="9" t="s">
        <v>673</v>
      </c>
      <c r="AI3619" s="9" t="s">
        <v>19119</v>
      </c>
      <c r="AK3619" s="5" t="s">
        <v>25104</v>
      </c>
      <c r="AL3619" s="12">
        <v>108</v>
      </c>
      <c r="AM3619" s="12" t="e">
        <v>#N/A</v>
      </c>
      <c r="AN3619" s="5" t="s">
        <v>14504</v>
      </c>
      <c r="AO3619" s="5" t="s">
        <v>25104</v>
      </c>
      <c r="AP3619" s="5" t="s">
        <v>18781</v>
      </c>
      <c r="AQ3619" s="5"/>
      <c r="AR3619" s="5" t="s">
        <v>19119</v>
      </c>
    </row>
    <row r="3620" spans="1:44">
      <c r="A3620" s="5" t="s">
        <v>14506</v>
      </c>
      <c r="B3620" s="5" t="s">
        <v>14507</v>
      </c>
      <c r="C3620" s="5" t="s">
        <v>14508</v>
      </c>
      <c r="D3620" s="5" t="s">
        <v>13928</v>
      </c>
      <c r="E3620" s="5" t="s">
        <v>14509</v>
      </c>
      <c r="F3620" s="5">
        <v>2021</v>
      </c>
      <c r="G3620" s="5">
        <v>2021</v>
      </c>
      <c r="H3620" s="5" t="str">
        <f t="shared" si="224"/>
        <v>2020s</v>
      </c>
      <c r="I3620" s="5">
        <v>5</v>
      </c>
      <c r="J3620" s="5" t="str">
        <f>IF(I3620&lt;&gt;"",IF(I3620&gt;=60,"Feature","Short/TV Show"),"No Runtime")</f>
        <v>Short/TV Show</v>
      </c>
      <c r="K3620" s="5" t="s">
        <v>1935</v>
      </c>
      <c r="L3620" s="5"/>
      <c r="M3620" s="5"/>
      <c r="N3620" s="5"/>
      <c r="O3620" s="5" t="str">
        <f t="shared" si="225"/>
        <v>No</v>
      </c>
      <c r="P3620" s="5"/>
      <c r="Q3620" s="6"/>
      <c r="R3620" s="12" t="e">
        <f t="shared" si="226"/>
        <v>#N/A</v>
      </c>
      <c r="S3620" s="12">
        <f t="shared" si="227"/>
        <v>5</v>
      </c>
      <c r="U3620" s="9" t="s">
        <v>8421</v>
      </c>
      <c r="V3620" s="9" t="s">
        <v>25109</v>
      </c>
      <c r="W3620" s="9" t="s">
        <v>18782</v>
      </c>
      <c r="Y3620" s="9" t="s">
        <v>19119</v>
      </c>
      <c r="Z3620" s="9" t="s">
        <v>20008</v>
      </c>
      <c r="AA3620" s="9" t="s">
        <v>25103</v>
      </c>
      <c r="AB3620" s="9" t="s">
        <v>18780</v>
      </c>
      <c r="AC3620">
        <v>6.2</v>
      </c>
      <c r="AD3620" s="9" t="s">
        <v>19118</v>
      </c>
      <c r="AE3620" s="9" t="s">
        <v>25107</v>
      </c>
      <c r="AF3620" s="9" t="s">
        <v>18780</v>
      </c>
      <c r="AG3620" s="9" t="s">
        <v>987</v>
      </c>
      <c r="AH3620">
        <v>9.6999999999999993</v>
      </c>
      <c r="AI3620" s="9" t="s">
        <v>19119</v>
      </c>
      <c r="AK3620" s="5" t="s">
        <v>25104</v>
      </c>
      <c r="AL3620" s="12">
        <v>116</v>
      </c>
      <c r="AM3620" s="12" t="e">
        <v>#N/A</v>
      </c>
      <c r="AN3620" s="5" t="s">
        <v>14507</v>
      </c>
      <c r="AO3620" s="5" t="s">
        <v>25104</v>
      </c>
      <c r="AP3620" s="5" t="s">
        <v>18781</v>
      </c>
      <c r="AQ3620" s="5"/>
      <c r="AR3620" s="5" t="s">
        <v>19119</v>
      </c>
    </row>
    <row r="3621" spans="1:44">
      <c r="A3621" s="5" t="s">
        <v>14510</v>
      </c>
      <c r="B3621" s="5" t="s">
        <v>14511</v>
      </c>
      <c r="C3621" s="5"/>
      <c r="D3621" s="5" t="s">
        <v>14512</v>
      </c>
      <c r="E3621" s="5"/>
      <c r="F3621" s="5">
        <v>2017</v>
      </c>
      <c r="G3621" s="5">
        <v>2017</v>
      </c>
      <c r="H3621" s="5" t="str">
        <f t="shared" si="224"/>
        <v>2010s</v>
      </c>
      <c r="I3621" s="5">
        <v>18</v>
      </c>
      <c r="J3621" s="5" t="str">
        <f>IF(I3621&lt;&gt;"",IF(I3621&gt;=60,"Feature","Short/TV Show"),"No Runtime")</f>
        <v>Short/TV Show</v>
      </c>
      <c r="K3621" s="5" t="s">
        <v>6759</v>
      </c>
      <c r="L3621" s="5"/>
      <c r="M3621" s="5"/>
      <c r="N3621" s="5"/>
      <c r="O3621" s="5" t="str">
        <f t="shared" si="225"/>
        <v>No</v>
      </c>
      <c r="P3621" s="5"/>
      <c r="Q3621" s="6"/>
      <c r="R3621" s="12" t="e">
        <f t="shared" si="226"/>
        <v>#N/A</v>
      </c>
      <c r="S3621" s="12">
        <f t="shared" si="227"/>
        <v>18</v>
      </c>
      <c r="U3621" s="9"/>
      <c r="V3621" s="9" t="s">
        <v>25104</v>
      </c>
      <c r="W3621" s="9" t="s">
        <v>18782</v>
      </c>
      <c r="Y3621" s="9" t="s">
        <v>19119</v>
      </c>
      <c r="Z3621" s="9" t="s">
        <v>19177</v>
      </c>
      <c r="AA3621" s="9" t="s">
        <v>25103</v>
      </c>
      <c r="AB3621" s="9" t="s">
        <v>18780</v>
      </c>
      <c r="AC3621">
        <v>7.8</v>
      </c>
      <c r="AD3621" s="9" t="s">
        <v>19119</v>
      </c>
      <c r="AE3621" s="9" t="s">
        <v>25105</v>
      </c>
      <c r="AF3621" s="9" t="s">
        <v>18780</v>
      </c>
      <c r="AG3621" s="9" t="s">
        <v>987</v>
      </c>
      <c r="AH3621">
        <v>6.9</v>
      </c>
      <c r="AI3621" s="9" t="s">
        <v>19119</v>
      </c>
      <c r="AK3621" s="5" t="s">
        <v>25104</v>
      </c>
      <c r="AL3621" s="12" t="e">
        <v>#N/A</v>
      </c>
      <c r="AM3621" s="12" t="e">
        <v>#N/A</v>
      </c>
      <c r="AN3621" s="5" t="s">
        <v>14511</v>
      </c>
      <c r="AO3621" s="5" t="s">
        <v>25103</v>
      </c>
      <c r="AP3621" s="5" t="s">
        <v>18781</v>
      </c>
      <c r="AQ3621" s="5"/>
      <c r="AR3621" s="5" t="s">
        <v>19119</v>
      </c>
    </row>
    <row r="3622" spans="1:44">
      <c r="A3622" s="5" t="s">
        <v>14513</v>
      </c>
      <c r="B3622" s="5" t="s">
        <v>14514</v>
      </c>
      <c r="C3622" s="5" t="s">
        <v>14515</v>
      </c>
      <c r="D3622" s="5" t="s">
        <v>14516</v>
      </c>
      <c r="E3622" s="5"/>
      <c r="F3622" s="5">
        <v>2017</v>
      </c>
      <c r="G3622" s="5">
        <v>2017</v>
      </c>
      <c r="H3622" s="5" t="str">
        <f t="shared" si="224"/>
        <v>2010s</v>
      </c>
      <c r="I3622" s="5">
        <v>90</v>
      </c>
      <c r="J3622" s="5" t="str">
        <f>IF(I3622&lt;&gt;"",IF(I3622&gt;=60,"Feature","Short/TV Show"),"No Runtime")</f>
        <v>Feature</v>
      </c>
      <c r="K3622" s="5" t="s">
        <v>3909</v>
      </c>
      <c r="L3622" s="5"/>
      <c r="M3622" s="5">
        <v>7.2</v>
      </c>
      <c r="N3622" s="5">
        <v>5</v>
      </c>
      <c r="O3622" s="5" t="str">
        <f t="shared" si="225"/>
        <v>No</v>
      </c>
      <c r="P3622" s="5"/>
      <c r="Q3622" s="6"/>
      <c r="R3622" s="12">
        <f t="shared" si="226"/>
        <v>90</v>
      </c>
      <c r="S3622" s="12" t="e">
        <f t="shared" si="227"/>
        <v>#N/A</v>
      </c>
      <c r="U3622" s="9" t="s">
        <v>640</v>
      </c>
      <c r="V3622" s="9" t="s">
        <v>25104</v>
      </c>
      <c r="W3622" s="9" t="s">
        <v>18782</v>
      </c>
      <c r="Y3622" s="9" t="s">
        <v>19119</v>
      </c>
      <c r="Z3622" s="9" t="s">
        <v>19235</v>
      </c>
      <c r="AA3622" s="9" t="s">
        <v>25103</v>
      </c>
      <c r="AB3622" s="9" t="s">
        <v>18780</v>
      </c>
      <c r="AC3622">
        <v>7.8</v>
      </c>
      <c r="AD3622" s="9" t="s">
        <v>19119</v>
      </c>
      <c r="AE3622" s="9" t="s">
        <v>25105</v>
      </c>
      <c r="AF3622" s="9" t="s">
        <v>18780</v>
      </c>
      <c r="AG3622" s="9" t="s">
        <v>673</v>
      </c>
      <c r="AH3622">
        <v>6.9</v>
      </c>
      <c r="AI3622" s="9" t="s">
        <v>19119</v>
      </c>
      <c r="AK3622" s="5" t="s">
        <v>25104</v>
      </c>
      <c r="AL3622" s="12">
        <v>93</v>
      </c>
      <c r="AM3622" s="12" t="e">
        <v>#N/A</v>
      </c>
      <c r="AN3622" s="5" t="s">
        <v>14514</v>
      </c>
      <c r="AO3622" s="5" t="s">
        <v>25103</v>
      </c>
      <c r="AP3622" s="5" t="s">
        <v>18780</v>
      </c>
      <c r="AQ3622" s="5">
        <v>7.2</v>
      </c>
      <c r="AR3622" s="5" t="s">
        <v>19119</v>
      </c>
    </row>
    <row r="3623" spans="1:44">
      <c r="A3623" s="5" t="s">
        <v>14517</v>
      </c>
      <c r="B3623" s="5" t="s">
        <v>14518</v>
      </c>
      <c r="C3623" s="5" t="s">
        <v>14519</v>
      </c>
      <c r="D3623" s="5" t="s">
        <v>12505</v>
      </c>
      <c r="E3623" s="5"/>
      <c r="F3623" s="5">
        <v>2013</v>
      </c>
      <c r="G3623" s="5">
        <v>2013</v>
      </c>
      <c r="H3623" s="5" t="str">
        <f t="shared" si="224"/>
        <v>2010s</v>
      </c>
      <c r="I3623" s="5">
        <v>4</v>
      </c>
      <c r="J3623" s="5" t="str">
        <f>IF(I3623&lt;&gt;"",IF(I3623&gt;=60,"Feature","Short/TV Show"),"No Runtime")</f>
        <v>Short/TV Show</v>
      </c>
      <c r="K3623" s="5" t="s">
        <v>3125</v>
      </c>
      <c r="L3623" s="5"/>
      <c r="M3623" s="5"/>
      <c r="N3623" s="5"/>
      <c r="O3623" s="5" t="str">
        <f t="shared" si="225"/>
        <v>No</v>
      </c>
      <c r="P3623" s="5"/>
      <c r="Q3623" s="6"/>
      <c r="R3623" s="12" t="e">
        <f t="shared" si="226"/>
        <v>#N/A</v>
      </c>
      <c r="S3623" s="12">
        <f t="shared" si="227"/>
        <v>4</v>
      </c>
      <c r="U3623" s="9" t="s">
        <v>13335</v>
      </c>
      <c r="V3623" s="9" t="s">
        <v>25103</v>
      </c>
      <c r="W3623" s="9" t="s">
        <v>18782</v>
      </c>
      <c r="Y3623" s="9" t="s">
        <v>19119</v>
      </c>
      <c r="Z3623" s="9" t="s">
        <v>19960</v>
      </c>
      <c r="AA3623" s="9" t="s">
        <v>25103</v>
      </c>
      <c r="AB3623" s="9" t="s">
        <v>18780</v>
      </c>
      <c r="AC3623">
        <v>7.8</v>
      </c>
      <c r="AD3623" s="9" t="s">
        <v>19119</v>
      </c>
      <c r="AE3623" s="9" t="s">
        <v>25106</v>
      </c>
      <c r="AF3623" s="9" t="s">
        <v>18782</v>
      </c>
      <c r="AG3623" s="9" t="s">
        <v>1176</v>
      </c>
      <c r="AH3623">
        <v>8.5</v>
      </c>
      <c r="AI3623" s="9" t="s">
        <v>19119</v>
      </c>
      <c r="AK3623" s="5" t="s">
        <v>25104</v>
      </c>
      <c r="AL3623" s="12">
        <v>114</v>
      </c>
      <c r="AM3623" s="12" t="e">
        <v>#N/A</v>
      </c>
      <c r="AN3623" s="5" t="s">
        <v>14518</v>
      </c>
      <c r="AO3623" s="5" t="s">
        <v>25103</v>
      </c>
      <c r="AP3623" s="5" t="s">
        <v>18781</v>
      </c>
      <c r="AQ3623" s="5"/>
      <c r="AR3623" s="5" t="s">
        <v>19119</v>
      </c>
    </row>
    <row r="3624" spans="1:44">
      <c r="A3624" s="5" t="s">
        <v>14520</v>
      </c>
      <c r="B3624" s="5" t="s">
        <v>14521</v>
      </c>
      <c r="C3624" s="5"/>
      <c r="D3624" s="5" t="s">
        <v>8421</v>
      </c>
      <c r="E3624" s="5" t="s">
        <v>14522</v>
      </c>
      <c r="F3624" s="5">
        <v>1953</v>
      </c>
      <c r="G3624" s="5">
        <v>1953</v>
      </c>
      <c r="H3624" s="5" t="str">
        <f t="shared" si="224"/>
        <v>1950s</v>
      </c>
      <c r="I3624" s="5"/>
      <c r="J3624" s="5" t="str">
        <f>IF(I3624&lt;&gt;"",IF(I3624&gt;=60,"Feature","Short/TV Show"),"No Runtime")</f>
        <v>No Runtime</v>
      </c>
      <c r="K3624" s="5"/>
      <c r="L3624" s="5"/>
      <c r="M3624" s="5"/>
      <c r="N3624" s="5"/>
      <c r="O3624" s="5" t="str">
        <f t="shared" si="225"/>
        <v>No</v>
      </c>
      <c r="P3624" s="5"/>
      <c r="Q3624" s="6"/>
      <c r="R3624" s="12" t="e">
        <f t="shared" si="226"/>
        <v>#N/A</v>
      </c>
      <c r="S3624" s="12" t="e">
        <f t="shared" si="227"/>
        <v>#N/A</v>
      </c>
      <c r="U3624" s="9" t="s">
        <v>13340</v>
      </c>
      <c r="V3624" s="9" t="s">
        <v>25103</v>
      </c>
      <c r="W3624" s="9" t="s">
        <v>18781</v>
      </c>
      <c r="Y3624" s="9" t="s">
        <v>19119</v>
      </c>
      <c r="Z3624" s="9" t="s">
        <v>19391</v>
      </c>
      <c r="AA3624" s="9" t="s">
        <v>25103</v>
      </c>
      <c r="AB3624" s="9" t="s">
        <v>18780</v>
      </c>
      <c r="AC3624">
        <v>7.8</v>
      </c>
      <c r="AD3624" s="9" t="s">
        <v>19119</v>
      </c>
      <c r="AE3624" s="9" t="s">
        <v>25105</v>
      </c>
      <c r="AF3624" s="9" t="s">
        <v>18780</v>
      </c>
      <c r="AG3624" s="9" t="s">
        <v>987</v>
      </c>
      <c r="AH3624">
        <v>5.2</v>
      </c>
      <c r="AI3624" s="9" t="s">
        <v>19119</v>
      </c>
      <c r="AK3624" s="5" t="s">
        <v>25104</v>
      </c>
      <c r="AL3624" s="12">
        <v>87</v>
      </c>
      <c r="AM3624" s="12" t="e">
        <v>#N/A</v>
      </c>
      <c r="AN3624" s="5" t="s">
        <v>14521</v>
      </c>
      <c r="AO3624" s="5" t="s">
        <v>25109</v>
      </c>
      <c r="AP3624" s="5" t="s">
        <v>18782</v>
      </c>
      <c r="AQ3624" s="5"/>
      <c r="AR3624" s="5" t="s">
        <v>19119</v>
      </c>
    </row>
    <row r="3625" spans="1:44">
      <c r="A3625" s="5" t="s">
        <v>14523</v>
      </c>
      <c r="B3625" s="5" t="s">
        <v>14524</v>
      </c>
      <c r="C3625" s="5" t="s">
        <v>14525</v>
      </c>
      <c r="D3625" s="5" t="s">
        <v>14526</v>
      </c>
      <c r="E3625" s="5" t="s">
        <v>14527</v>
      </c>
      <c r="F3625" s="5">
        <v>2021</v>
      </c>
      <c r="G3625" s="5">
        <v>2021</v>
      </c>
      <c r="H3625" s="5" t="str">
        <f t="shared" si="224"/>
        <v>2020s</v>
      </c>
      <c r="I3625" s="5">
        <v>7</v>
      </c>
      <c r="J3625" s="5" t="str">
        <f>IF(I3625&lt;&gt;"",IF(I3625&gt;=60,"Feature","Short/TV Show"),"No Runtime")</f>
        <v>Short/TV Show</v>
      </c>
      <c r="K3625" s="5" t="s">
        <v>6759</v>
      </c>
      <c r="L3625" s="5"/>
      <c r="M3625" s="5"/>
      <c r="N3625" s="5"/>
      <c r="O3625" s="5" t="str">
        <f t="shared" si="225"/>
        <v>No</v>
      </c>
      <c r="P3625" s="5"/>
      <c r="Q3625" s="6"/>
      <c r="R3625" s="12" t="e">
        <f t="shared" si="226"/>
        <v>#N/A</v>
      </c>
      <c r="S3625" s="12">
        <f t="shared" si="227"/>
        <v>7</v>
      </c>
      <c r="U3625" s="9" t="s">
        <v>13344</v>
      </c>
      <c r="V3625" s="9" t="s">
        <v>25103</v>
      </c>
      <c r="W3625" s="9" t="s">
        <v>18781</v>
      </c>
      <c r="Y3625" s="9" t="s">
        <v>19119</v>
      </c>
      <c r="Z3625" s="9" t="s">
        <v>19731</v>
      </c>
      <c r="AA3625" s="9" t="s">
        <v>25103</v>
      </c>
      <c r="AB3625" s="9" t="s">
        <v>18780</v>
      </c>
      <c r="AC3625">
        <v>2.6</v>
      </c>
      <c r="AD3625" s="9" t="s">
        <v>19119</v>
      </c>
      <c r="AE3625" s="9" t="s">
        <v>25103</v>
      </c>
      <c r="AF3625" s="9" t="s">
        <v>18780</v>
      </c>
      <c r="AG3625" s="9" t="s">
        <v>39</v>
      </c>
      <c r="AI3625" s="9" t="s">
        <v>19119</v>
      </c>
      <c r="AK3625" s="5" t="s">
        <v>25104</v>
      </c>
      <c r="AL3625" s="12">
        <v>90</v>
      </c>
      <c r="AM3625" s="12" t="e">
        <v>#N/A</v>
      </c>
      <c r="AN3625" s="5" t="s">
        <v>14524</v>
      </c>
      <c r="AO3625" s="5" t="s">
        <v>25104</v>
      </c>
      <c r="AP3625" s="5" t="s">
        <v>18781</v>
      </c>
      <c r="AQ3625" s="5"/>
      <c r="AR3625" s="5" t="s">
        <v>19119</v>
      </c>
    </row>
    <row r="3626" spans="1:44">
      <c r="A3626" s="5" t="s">
        <v>14528</v>
      </c>
      <c r="B3626" s="5" t="s">
        <v>14529</v>
      </c>
      <c r="C3626" s="5"/>
      <c r="D3626" s="5" t="s">
        <v>4283</v>
      </c>
      <c r="E3626" s="5" t="s">
        <v>14530</v>
      </c>
      <c r="F3626" s="5">
        <v>1972</v>
      </c>
      <c r="G3626" s="5">
        <v>1972</v>
      </c>
      <c r="H3626" s="5" t="str">
        <f t="shared" si="224"/>
        <v>1970s</v>
      </c>
      <c r="I3626" s="5">
        <v>109</v>
      </c>
      <c r="J3626" s="5" t="str">
        <f>IF(I3626&lt;&gt;"",IF(I3626&gt;=60,"Feature","Short/TV Show"),"No Runtime")</f>
        <v>Feature</v>
      </c>
      <c r="K3626" s="5"/>
      <c r="L3626" s="5"/>
      <c r="M3626" s="5"/>
      <c r="N3626" s="5"/>
      <c r="O3626" s="5" t="str">
        <f t="shared" si="225"/>
        <v>No</v>
      </c>
      <c r="P3626" s="5"/>
      <c r="Q3626" s="6"/>
      <c r="R3626" s="12">
        <f t="shared" si="226"/>
        <v>109</v>
      </c>
      <c r="S3626" s="12" t="e">
        <f t="shared" si="227"/>
        <v>#N/A</v>
      </c>
      <c r="U3626" s="9" t="s">
        <v>13348</v>
      </c>
      <c r="V3626" s="9" t="s">
        <v>25103</v>
      </c>
      <c r="W3626" s="9" t="s">
        <v>18781</v>
      </c>
      <c r="Y3626" s="9" t="s">
        <v>19119</v>
      </c>
      <c r="Z3626" s="9" t="s">
        <v>20498</v>
      </c>
      <c r="AA3626" s="9" t="s">
        <v>25103</v>
      </c>
      <c r="AB3626" s="9" t="s">
        <v>18780</v>
      </c>
      <c r="AC3626">
        <v>2.6</v>
      </c>
      <c r="AD3626" s="9" t="s">
        <v>19119</v>
      </c>
      <c r="AE3626" s="9" t="s">
        <v>25103</v>
      </c>
      <c r="AF3626" s="9" t="s">
        <v>18781</v>
      </c>
      <c r="AG3626" s="9" t="s">
        <v>100</v>
      </c>
      <c r="AI3626" s="9" t="s">
        <v>19119</v>
      </c>
      <c r="AK3626" s="5" t="s">
        <v>25104</v>
      </c>
      <c r="AL3626" s="12" t="e">
        <v>#N/A</v>
      </c>
      <c r="AM3626" s="12" t="e">
        <v>#N/A</v>
      </c>
      <c r="AN3626" s="5" t="s">
        <v>14529</v>
      </c>
      <c r="AO3626" s="5" t="s">
        <v>25108</v>
      </c>
      <c r="AP3626" s="5" t="s">
        <v>18780</v>
      </c>
      <c r="AQ3626" s="5"/>
      <c r="AR3626" s="5" t="s">
        <v>19119</v>
      </c>
    </row>
    <row r="3627" spans="1:44">
      <c r="A3627" s="5" t="s">
        <v>14531</v>
      </c>
      <c r="B3627" s="5" t="s">
        <v>14532</v>
      </c>
      <c r="C3627" s="5"/>
      <c r="D3627" s="5" t="s">
        <v>4283</v>
      </c>
      <c r="E3627" s="5" t="s">
        <v>14533</v>
      </c>
      <c r="F3627" s="5">
        <v>1983</v>
      </c>
      <c r="G3627" s="5">
        <v>1983</v>
      </c>
      <c r="H3627" s="5" t="str">
        <f t="shared" si="224"/>
        <v>1980s</v>
      </c>
      <c r="I3627" s="5">
        <v>88</v>
      </c>
      <c r="J3627" s="5" t="str">
        <f>IF(I3627&lt;&gt;"",IF(I3627&gt;=60,"Feature","Short/TV Show"),"No Runtime")</f>
        <v>Feature</v>
      </c>
      <c r="K3627" s="5" t="s">
        <v>620</v>
      </c>
      <c r="L3627" s="5"/>
      <c r="M3627" s="5"/>
      <c r="N3627" s="5"/>
      <c r="O3627" s="5" t="str">
        <f t="shared" si="225"/>
        <v>No</v>
      </c>
      <c r="P3627" s="5"/>
      <c r="Q3627" s="6"/>
      <c r="R3627" s="12">
        <f t="shared" si="226"/>
        <v>88</v>
      </c>
      <c r="S3627" s="12" t="e">
        <f t="shared" si="227"/>
        <v>#N/A</v>
      </c>
      <c r="U3627" s="9" t="s">
        <v>13352</v>
      </c>
      <c r="V3627" s="9" t="s">
        <v>25103</v>
      </c>
      <c r="W3627" s="9" t="s">
        <v>18782</v>
      </c>
      <c r="Y3627" s="9" t="s">
        <v>19119</v>
      </c>
      <c r="Z3627" s="9" t="s">
        <v>20613</v>
      </c>
      <c r="AA3627" s="9" t="s">
        <v>25103</v>
      </c>
      <c r="AB3627" s="9" t="s">
        <v>18780</v>
      </c>
      <c r="AC3627">
        <v>2.6</v>
      </c>
      <c r="AD3627" s="9" t="s">
        <v>19119</v>
      </c>
      <c r="AE3627" s="9" t="s">
        <v>25108</v>
      </c>
      <c r="AF3627" s="9" t="s">
        <v>18780</v>
      </c>
      <c r="AG3627" s="9"/>
      <c r="AI3627" s="9" t="s">
        <v>19119</v>
      </c>
      <c r="AK3627" s="5" t="s">
        <v>25104</v>
      </c>
      <c r="AL3627" s="12">
        <v>114</v>
      </c>
      <c r="AM3627" s="12" t="e">
        <v>#N/A</v>
      </c>
      <c r="AN3627" s="5" t="s">
        <v>14532</v>
      </c>
      <c r="AO3627" s="5" t="s">
        <v>25105</v>
      </c>
      <c r="AP3627" s="5" t="s">
        <v>18780</v>
      </c>
      <c r="AQ3627" s="5"/>
      <c r="AR3627" s="5" t="s">
        <v>19119</v>
      </c>
    </row>
    <row r="3628" spans="1:44">
      <c r="A3628" s="5" t="s">
        <v>14534</v>
      </c>
      <c r="B3628" s="5" t="s">
        <v>14535</v>
      </c>
      <c r="C3628" s="5"/>
      <c r="D3628" s="5" t="s">
        <v>14536</v>
      </c>
      <c r="E3628" s="5" t="s">
        <v>14537</v>
      </c>
      <c r="F3628" s="5">
        <v>2021</v>
      </c>
      <c r="G3628" s="5">
        <v>2021</v>
      </c>
      <c r="H3628" s="5" t="str">
        <f t="shared" si="224"/>
        <v>2020s</v>
      </c>
      <c r="I3628" s="5">
        <v>105</v>
      </c>
      <c r="J3628" s="5" t="str">
        <f>IF(I3628&lt;&gt;"",IF(I3628&gt;=60,"Feature","Short/TV Show"),"No Runtime")</f>
        <v>Feature</v>
      </c>
      <c r="K3628" s="5" t="s">
        <v>100</v>
      </c>
      <c r="L3628" s="5"/>
      <c r="M3628" s="5"/>
      <c r="N3628" s="5"/>
      <c r="O3628" s="5" t="str">
        <f t="shared" si="225"/>
        <v>No</v>
      </c>
      <c r="P3628" s="5"/>
      <c r="Q3628" s="6"/>
      <c r="R3628" s="12">
        <f t="shared" si="226"/>
        <v>105</v>
      </c>
      <c r="S3628" s="12" t="e">
        <f t="shared" si="227"/>
        <v>#N/A</v>
      </c>
      <c r="U3628" s="9" t="s">
        <v>13355</v>
      </c>
      <c r="V3628" s="9" t="s">
        <v>25103</v>
      </c>
      <c r="W3628" s="9" t="s">
        <v>18781</v>
      </c>
      <c r="Y3628" s="9" t="s">
        <v>19119</v>
      </c>
      <c r="Z3628" s="9" t="s">
        <v>20614</v>
      </c>
      <c r="AA3628" s="9" t="s">
        <v>25103</v>
      </c>
      <c r="AB3628" s="9" t="s">
        <v>18780</v>
      </c>
      <c r="AC3628">
        <v>2.6</v>
      </c>
      <c r="AD3628" s="9" t="s">
        <v>19119</v>
      </c>
      <c r="AE3628" s="9" t="s">
        <v>25115</v>
      </c>
      <c r="AF3628" s="9" t="s">
        <v>18782</v>
      </c>
      <c r="AG3628" s="9" t="s">
        <v>100</v>
      </c>
      <c r="AI3628" s="9" t="s">
        <v>19119</v>
      </c>
      <c r="AK3628" s="5" t="s">
        <v>25104</v>
      </c>
      <c r="AL3628" s="12" t="e">
        <v>#N/A</v>
      </c>
      <c r="AM3628" s="12" t="e">
        <v>#N/A</v>
      </c>
      <c r="AN3628" s="5" t="s">
        <v>14535</v>
      </c>
      <c r="AO3628" s="5" t="s">
        <v>25104</v>
      </c>
      <c r="AP3628" s="5" t="s">
        <v>18780</v>
      </c>
      <c r="AQ3628" s="5"/>
      <c r="AR3628" s="5" t="s">
        <v>19119</v>
      </c>
    </row>
    <row r="3629" spans="1:44">
      <c r="A3629" s="5" t="s">
        <v>14538</v>
      </c>
      <c r="B3629" s="5" t="s">
        <v>14539</v>
      </c>
      <c r="C3629" s="5"/>
      <c r="D3629" s="5" t="s">
        <v>9269</v>
      </c>
      <c r="E3629" s="5" t="s">
        <v>14540</v>
      </c>
      <c r="F3629" s="5">
        <v>1981</v>
      </c>
      <c r="G3629" s="5">
        <v>1981</v>
      </c>
      <c r="H3629" s="5" t="str">
        <f t="shared" si="224"/>
        <v>1980s</v>
      </c>
      <c r="I3629" s="5"/>
      <c r="J3629" s="5" t="str">
        <f>IF(I3629&lt;&gt;"",IF(I3629&gt;=60,"Feature","Short/TV Show"),"No Runtime")</f>
        <v>No Runtime</v>
      </c>
      <c r="K3629" s="5"/>
      <c r="L3629" s="5"/>
      <c r="M3629" s="5"/>
      <c r="N3629" s="5"/>
      <c r="O3629" s="5" t="str">
        <f t="shared" si="225"/>
        <v>No</v>
      </c>
      <c r="P3629" s="5"/>
      <c r="Q3629" s="6"/>
      <c r="R3629" s="12" t="e">
        <f t="shared" si="226"/>
        <v>#N/A</v>
      </c>
      <c r="S3629" s="12" t="e">
        <f t="shared" si="227"/>
        <v>#N/A</v>
      </c>
      <c r="U3629" s="9"/>
      <c r="V3629" s="9" t="s">
        <v>25103</v>
      </c>
      <c r="W3629" s="9" t="s">
        <v>18781</v>
      </c>
      <c r="Y3629" s="9" t="s">
        <v>19119</v>
      </c>
      <c r="Z3629" s="9" t="s">
        <v>19162</v>
      </c>
      <c r="AA3629" s="9" t="s">
        <v>25103</v>
      </c>
      <c r="AB3629" s="9" t="s">
        <v>18780</v>
      </c>
      <c r="AC3629">
        <v>7.5</v>
      </c>
      <c r="AD3629" s="9" t="s">
        <v>19118</v>
      </c>
      <c r="AE3629" s="9" t="s">
        <v>25103</v>
      </c>
      <c r="AF3629" s="9" t="s">
        <v>18782</v>
      </c>
      <c r="AG3629" s="9" t="s">
        <v>100</v>
      </c>
      <c r="AH3629">
        <v>8.1999999999999993</v>
      </c>
      <c r="AI3629" s="9" t="s">
        <v>19119</v>
      </c>
      <c r="AK3629" s="5" t="s">
        <v>25104</v>
      </c>
      <c r="AL3629" s="12">
        <v>98</v>
      </c>
      <c r="AM3629" s="12" t="e">
        <v>#N/A</v>
      </c>
      <c r="AN3629" s="5" t="s">
        <v>14539</v>
      </c>
      <c r="AO3629" s="5" t="s">
        <v>25105</v>
      </c>
      <c r="AP3629" s="5" t="s">
        <v>18782</v>
      </c>
      <c r="AQ3629" s="5"/>
      <c r="AR3629" s="5" t="s">
        <v>19119</v>
      </c>
    </row>
    <row r="3630" spans="1:44">
      <c r="A3630" s="5" t="s">
        <v>14541</v>
      </c>
      <c r="B3630" s="5" t="s">
        <v>14542</v>
      </c>
      <c r="C3630" s="5" t="s">
        <v>14543</v>
      </c>
      <c r="D3630" s="5" t="s">
        <v>10428</v>
      </c>
      <c r="E3630" s="5" t="s">
        <v>14544</v>
      </c>
      <c r="F3630" s="5">
        <v>2018</v>
      </c>
      <c r="G3630" s="5">
        <v>2018</v>
      </c>
      <c r="H3630" s="5" t="str">
        <f t="shared" si="224"/>
        <v>2010s</v>
      </c>
      <c r="I3630" s="5"/>
      <c r="J3630" s="5" t="str">
        <f>IF(I3630&lt;&gt;"",IF(I3630&gt;=60,"Feature","Short/TV Show"),"No Runtime")</f>
        <v>No Runtime</v>
      </c>
      <c r="K3630" s="5" t="s">
        <v>4970</v>
      </c>
      <c r="L3630" s="5"/>
      <c r="M3630" s="5"/>
      <c r="N3630" s="5"/>
      <c r="O3630" s="5" t="str">
        <f t="shared" si="225"/>
        <v>No</v>
      </c>
      <c r="P3630" s="5"/>
      <c r="Q3630" s="6"/>
      <c r="R3630" s="12" t="e">
        <f t="shared" si="226"/>
        <v>#N/A</v>
      </c>
      <c r="S3630" s="12" t="e">
        <f t="shared" si="227"/>
        <v>#N/A</v>
      </c>
      <c r="U3630" s="9" t="s">
        <v>97</v>
      </c>
      <c r="V3630" s="9" t="s">
        <v>25103</v>
      </c>
      <c r="W3630" s="9" t="s">
        <v>18780</v>
      </c>
      <c r="X3630">
        <v>5.3</v>
      </c>
      <c r="Y3630" s="9" t="s">
        <v>19119</v>
      </c>
      <c r="Z3630" s="9" t="s">
        <v>20038</v>
      </c>
      <c r="AA3630" s="9" t="s">
        <v>25103</v>
      </c>
      <c r="AB3630" s="9" t="s">
        <v>18780</v>
      </c>
      <c r="AC3630">
        <v>7.5</v>
      </c>
      <c r="AD3630" s="9" t="s">
        <v>19118</v>
      </c>
      <c r="AE3630" s="9" t="s">
        <v>25103</v>
      </c>
      <c r="AF3630" s="9" t="s">
        <v>18782</v>
      </c>
      <c r="AG3630" s="9" t="s">
        <v>25099</v>
      </c>
      <c r="AH3630">
        <v>8.1999999999999993</v>
      </c>
      <c r="AI3630" s="9" t="s">
        <v>19119</v>
      </c>
      <c r="AK3630" s="5" t="s">
        <v>25104</v>
      </c>
      <c r="AL3630" s="12">
        <v>105</v>
      </c>
      <c r="AM3630" s="12" t="e">
        <v>#N/A</v>
      </c>
      <c r="AN3630" s="5" t="s">
        <v>14542</v>
      </c>
      <c r="AO3630" s="5" t="s">
        <v>25103</v>
      </c>
      <c r="AP3630" s="5" t="s">
        <v>18782</v>
      </c>
      <c r="AQ3630" s="5"/>
      <c r="AR3630" s="5" t="s">
        <v>19119</v>
      </c>
    </row>
    <row r="3631" spans="1:44">
      <c r="A3631" s="5" t="s">
        <v>14545</v>
      </c>
      <c r="B3631" s="5" t="s">
        <v>14546</v>
      </c>
      <c r="C3631" s="5"/>
      <c r="D3631" s="5" t="s">
        <v>14547</v>
      </c>
      <c r="E3631" s="5" t="s">
        <v>14548</v>
      </c>
      <c r="F3631" s="5">
        <v>2017</v>
      </c>
      <c r="G3631" s="5">
        <v>2017</v>
      </c>
      <c r="H3631" s="5" t="str">
        <f t="shared" si="224"/>
        <v>2010s</v>
      </c>
      <c r="I3631" s="5"/>
      <c r="J3631" s="5" t="str">
        <f>IF(I3631&lt;&gt;"",IF(I3631&gt;=60,"Feature","Short/TV Show"),"No Runtime")</f>
        <v>No Runtime</v>
      </c>
      <c r="K3631" s="5" t="s">
        <v>298</v>
      </c>
      <c r="L3631" s="5"/>
      <c r="M3631" s="5">
        <v>8.4</v>
      </c>
      <c r="N3631" s="5">
        <v>5</v>
      </c>
      <c r="O3631" s="5" t="str">
        <f t="shared" si="225"/>
        <v>No</v>
      </c>
      <c r="P3631" s="5"/>
      <c r="Q3631" s="6"/>
      <c r="R3631" s="12" t="e">
        <f t="shared" si="226"/>
        <v>#N/A</v>
      </c>
      <c r="S3631" s="12" t="e">
        <f t="shared" si="227"/>
        <v>#N/A</v>
      </c>
      <c r="U3631" s="9" t="s">
        <v>5509</v>
      </c>
      <c r="V3631" s="9" t="s">
        <v>25103</v>
      </c>
      <c r="W3631" s="9" t="s">
        <v>18780</v>
      </c>
      <c r="X3631">
        <v>5.3</v>
      </c>
      <c r="Y3631" s="9" t="s">
        <v>19119</v>
      </c>
      <c r="Z3631" s="9" t="s">
        <v>19717</v>
      </c>
      <c r="AA3631" s="9" t="s">
        <v>25103</v>
      </c>
      <c r="AB3631" s="9" t="s">
        <v>18780</v>
      </c>
      <c r="AC3631">
        <v>7.5</v>
      </c>
      <c r="AD3631" s="9" t="s">
        <v>19118</v>
      </c>
      <c r="AE3631" s="9" t="s">
        <v>25106</v>
      </c>
      <c r="AF3631" s="9" t="s">
        <v>18782</v>
      </c>
      <c r="AG3631" s="9" t="s">
        <v>39</v>
      </c>
      <c r="AH3631">
        <v>6.1</v>
      </c>
      <c r="AI3631" s="9" t="s">
        <v>19119</v>
      </c>
      <c r="AK3631" s="5" t="s">
        <v>25104</v>
      </c>
      <c r="AL3631" s="12">
        <v>101</v>
      </c>
      <c r="AM3631" s="12" t="e">
        <v>#N/A</v>
      </c>
      <c r="AN3631" s="5" t="s">
        <v>14546</v>
      </c>
      <c r="AO3631" s="5" t="s">
        <v>25103</v>
      </c>
      <c r="AP3631" s="5" t="s">
        <v>18782</v>
      </c>
      <c r="AQ3631" s="5">
        <v>8.4</v>
      </c>
      <c r="AR3631" s="5" t="s">
        <v>19119</v>
      </c>
    </row>
    <row r="3632" spans="1:44">
      <c r="A3632" s="5" t="s">
        <v>14549</v>
      </c>
      <c r="B3632" s="5" t="s">
        <v>14550</v>
      </c>
      <c r="C3632" s="5"/>
      <c r="D3632" s="5" t="s">
        <v>5875</v>
      </c>
      <c r="E3632" s="5" t="s">
        <v>14551</v>
      </c>
      <c r="F3632" s="5">
        <v>1980</v>
      </c>
      <c r="G3632" s="5">
        <v>1980</v>
      </c>
      <c r="H3632" s="5" t="str">
        <f t="shared" si="224"/>
        <v>1980s</v>
      </c>
      <c r="I3632" s="5">
        <v>92</v>
      </c>
      <c r="J3632" s="5" t="str">
        <f>IF(I3632&lt;&gt;"",IF(I3632&gt;=60,"Feature","Short/TV Show"),"No Runtime")</f>
        <v>Feature</v>
      </c>
      <c r="K3632" s="5" t="s">
        <v>1000</v>
      </c>
      <c r="L3632" s="5"/>
      <c r="M3632" s="5"/>
      <c r="N3632" s="5"/>
      <c r="O3632" s="5" t="str">
        <f t="shared" si="225"/>
        <v>No</v>
      </c>
      <c r="P3632" s="5"/>
      <c r="Q3632" s="6"/>
      <c r="R3632" s="12">
        <f t="shared" si="226"/>
        <v>92</v>
      </c>
      <c r="S3632" s="12" t="e">
        <f t="shared" si="227"/>
        <v>#N/A</v>
      </c>
      <c r="U3632" s="9" t="s">
        <v>1066</v>
      </c>
      <c r="V3632" s="9" t="s">
        <v>25103</v>
      </c>
      <c r="W3632" s="9" t="s">
        <v>18780</v>
      </c>
      <c r="X3632">
        <v>6.5</v>
      </c>
      <c r="Y3632" s="9" t="s">
        <v>19119</v>
      </c>
      <c r="Z3632" s="9" t="s">
        <v>18317</v>
      </c>
      <c r="AA3632" s="9" t="s">
        <v>25103</v>
      </c>
      <c r="AB3632" s="9" t="s">
        <v>18780</v>
      </c>
      <c r="AC3632">
        <v>7.5</v>
      </c>
      <c r="AD3632" s="9" t="s">
        <v>19118</v>
      </c>
      <c r="AE3632" s="9" t="s">
        <v>25105</v>
      </c>
      <c r="AF3632" s="9" t="s">
        <v>18780</v>
      </c>
      <c r="AG3632" s="9" t="s">
        <v>987</v>
      </c>
      <c r="AH3632">
        <v>5.9</v>
      </c>
      <c r="AI3632" s="9" t="s">
        <v>19119</v>
      </c>
      <c r="AK3632" s="5" t="s">
        <v>25104</v>
      </c>
      <c r="AL3632" s="12" t="e">
        <v>#N/A</v>
      </c>
      <c r="AM3632" s="12">
        <v>49</v>
      </c>
      <c r="AN3632" s="5" t="s">
        <v>14550</v>
      </c>
      <c r="AO3632" s="5" t="s">
        <v>25105</v>
      </c>
      <c r="AP3632" s="5" t="s">
        <v>18780</v>
      </c>
      <c r="AQ3632" s="5"/>
      <c r="AR3632" s="5" t="s">
        <v>19119</v>
      </c>
    </row>
    <row r="3633" spans="1:44">
      <c r="A3633" s="5" t="s">
        <v>14552</v>
      </c>
      <c r="B3633" s="5" t="s">
        <v>14553</v>
      </c>
      <c r="C3633" s="5" t="s">
        <v>14554</v>
      </c>
      <c r="D3633" s="5" t="s">
        <v>14555</v>
      </c>
      <c r="E3633" s="5" t="s">
        <v>14556</v>
      </c>
      <c r="F3633" s="5">
        <v>2021</v>
      </c>
      <c r="G3633" s="5">
        <v>2021</v>
      </c>
      <c r="H3633" s="5" t="str">
        <f t="shared" si="224"/>
        <v>2020s</v>
      </c>
      <c r="I3633" s="5">
        <v>7</v>
      </c>
      <c r="J3633" s="5" t="str">
        <f>IF(I3633&lt;&gt;"",IF(I3633&gt;=60,"Feature","Short/TV Show"),"No Runtime")</f>
        <v>Short/TV Show</v>
      </c>
      <c r="K3633" s="5" t="s">
        <v>6759</v>
      </c>
      <c r="L3633" s="5"/>
      <c r="M3633" s="5">
        <v>5.5</v>
      </c>
      <c r="N3633" s="5">
        <v>22</v>
      </c>
      <c r="O3633" s="5" t="str">
        <f t="shared" si="225"/>
        <v>No</v>
      </c>
      <c r="P3633" s="5"/>
      <c r="Q3633" s="6"/>
      <c r="R3633" s="12" t="e">
        <f t="shared" si="226"/>
        <v>#N/A</v>
      </c>
      <c r="S3633" s="12">
        <f t="shared" si="227"/>
        <v>7</v>
      </c>
      <c r="U3633" s="9" t="s">
        <v>910</v>
      </c>
      <c r="V3633" s="9" t="s">
        <v>25108</v>
      </c>
      <c r="W3633" s="9" t="s">
        <v>18780</v>
      </c>
      <c r="X3633">
        <v>7.7</v>
      </c>
      <c r="Y3633" s="9" t="s">
        <v>19119</v>
      </c>
      <c r="Z3633" s="9" t="s">
        <v>19522</v>
      </c>
      <c r="AA3633" s="9" t="s">
        <v>25103</v>
      </c>
      <c r="AB3633" s="9" t="s">
        <v>18780</v>
      </c>
      <c r="AC3633">
        <v>6.2</v>
      </c>
      <c r="AD3633" s="9" t="s">
        <v>19119</v>
      </c>
      <c r="AE3633" s="9" t="s">
        <v>25105</v>
      </c>
      <c r="AF3633" s="9" t="s">
        <v>18780</v>
      </c>
      <c r="AG3633" s="9" t="s">
        <v>100</v>
      </c>
      <c r="AH3633">
        <v>5.9</v>
      </c>
      <c r="AI3633" s="9" t="s">
        <v>19119</v>
      </c>
      <c r="AK3633" s="5" t="s">
        <v>25104</v>
      </c>
      <c r="AL3633" s="12" t="e">
        <v>#N/A</v>
      </c>
      <c r="AM3633" s="12" t="e">
        <v>#N/A</v>
      </c>
      <c r="AN3633" s="5" t="s">
        <v>14553</v>
      </c>
      <c r="AO3633" s="5" t="s">
        <v>25104</v>
      </c>
      <c r="AP3633" s="5" t="s">
        <v>18781</v>
      </c>
      <c r="AQ3633" s="5">
        <v>5.5</v>
      </c>
      <c r="AR3633" s="5" t="s">
        <v>19119</v>
      </c>
    </row>
    <row r="3634" spans="1:44">
      <c r="A3634" s="5" t="s">
        <v>14557</v>
      </c>
      <c r="B3634" s="5" t="s">
        <v>14558</v>
      </c>
      <c r="C3634" s="5" t="s">
        <v>14559</v>
      </c>
      <c r="D3634" s="5" t="s">
        <v>1307</v>
      </c>
      <c r="E3634" s="5" t="s">
        <v>14560</v>
      </c>
      <c r="F3634" s="5">
        <v>2012</v>
      </c>
      <c r="G3634" s="5">
        <v>2012</v>
      </c>
      <c r="H3634" s="5" t="str">
        <f t="shared" si="224"/>
        <v>2010s</v>
      </c>
      <c r="I3634" s="5">
        <v>11</v>
      </c>
      <c r="J3634" s="5" t="str">
        <f>IF(I3634&lt;&gt;"",IF(I3634&gt;=60,"Feature","Short/TV Show"),"No Runtime")</f>
        <v>Short/TV Show</v>
      </c>
      <c r="K3634" s="5" t="s">
        <v>1935</v>
      </c>
      <c r="L3634" s="5"/>
      <c r="M3634" s="5"/>
      <c r="N3634" s="5"/>
      <c r="O3634" s="5" t="str">
        <f t="shared" si="225"/>
        <v>No</v>
      </c>
      <c r="P3634" s="5"/>
      <c r="Q3634" s="6"/>
      <c r="R3634" s="12" t="e">
        <f t="shared" si="226"/>
        <v>#N/A</v>
      </c>
      <c r="S3634" s="12">
        <f t="shared" si="227"/>
        <v>11</v>
      </c>
      <c r="U3634" s="9" t="s">
        <v>7211</v>
      </c>
      <c r="V3634" s="9" t="s">
        <v>25103</v>
      </c>
      <c r="W3634" s="9" t="s">
        <v>18782</v>
      </c>
      <c r="Y3634" s="9" t="s">
        <v>19119</v>
      </c>
      <c r="Z3634" s="9" t="s">
        <v>1711</v>
      </c>
      <c r="AA3634" s="9" t="s">
        <v>25103</v>
      </c>
      <c r="AB3634" s="9" t="s">
        <v>18780</v>
      </c>
      <c r="AC3634">
        <v>6.2</v>
      </c>
      <c r="AD3634" s="9" t="s">
        <v>19119</v>
      </c>
      <c r="AE3634" s="9" t="s">
        <v>25106</v>
      </c>
      <c r="AF3634" s="9" t="s">
        <v>18780</v>
      </c>
      <c r="AG3634" s="9" t="s">
        <v>100</v>
      </c>
      <c r="AH3634">
        <v>5.7</v>
      </c>
      <c r="AI3634" s="9" t="s">
        <v>19119</v>
      </c>
      <c r="AK3634" s="5" t="s">
        <v>25104</v>
      </c>
      <c r="AL3634" s="12">
        <v>95</v>
      </c>
      <c r="AM3634" s="12" t="e">
        <v>#N/A</v>
      </c>
      <c r="AN3634" s="5" t="s">
        <v>14558</v>
      </c>
      <c r="AO3634" s="5" t="s">
        <v>25103</v>
      </c>
      <c r="AP3634" s="5" t="s">
        <v>18781</v>
      </c>
      <c r="AQ3634" s="5"/>
      <c r="AR3634" s="5" t="s">
        <v>19119</v>
      </c>
    </row>
    <row r="3635" spans="1:44">
      <c r="A3635" s="5" t="s">
        <v>14561</v>
      </c>
      <c r="B3635" s="5" t="s">
        <v>14562</v>
      </c>
      <c r="C3635" s="5"/>
      <c r="D3635" s="5" t="s">
        <v>11138</v>
      </c>
      <c r="E3635" s="5"/>
      <c r="F3635" s="5">
        <v>1930</v>
      </c>
      <c r="G3635" s="5">
        <v>1930</v>
      </c>
      <c r="H3635" s="5" t="str">
        <f t="shared" si="224"/>
        <v>1930s</v>
      </c>
      <c r="I3635" s="5"/>
      <c r="J3635" s="5" t="str">
        <f>IF(I3635&lt;&gt;"",IF(I3635&gt;=60,"Feature","Short/TV Show"),"No Runtime")</f>
        <v>No Runtime</v>
      </c>
      <c r="K3635" s="5" t="s">
        <v>100</v>
      </c>
      <c r="L3635" s="5"/>
      <c r="M3635" s="5"/>
      <c r="N3635" s="5"/>
      <c r="O3635" s="5" t="str">
        <f t="shared" si="225"/>
        <v>No</v>
      </c>
      <c r="P3635" s="5"/>
      <c r="Q3635" s="6"/>
      <c r="R3635" s="12" t="e">
        <f t="shared" si="226"/>
        <v>#N/A</v>
      </c>
      <c r="S3635" s="12" t="e">
        <f t="shared" si="227"/>
        <v>#N/A</v>
      </c>
      <c r="U3635" s="9" t="s">
        <v>13378</v>
      </c>
      <c r="V3635" s="9" t="s">
        <v>25103</v>
      </c>
      <c r="W3635" s="9" t="s">
        <v>18781</v>
      </c>
      <c r="Y3635" s="9" t="s">
        <v>19119</v>
      </c>
      <c r="Z3635" s="9" t="s">
        <v>18826</v>
      </c>
      <c r="AA3635" s="9" t="s">
        <v>25103</v>
      </c>
      <c r="AB3635" s="9" t="s">
        <v>18780</v>
      </c>
      <c r="AC3635">
        <v>6.2</v>
      </c>
      <c r="AD3635" s="9" t="s">
        <v>19119</v>
      </c>
      <c r="AE3635" s="9" t="s">
        <v>25103</v>
      </c>
      <c r="AF3635" s="9" t="s">
        <v>18780</v>
      </c>
      <c r="AG3635" s="9" t="s">
        <v>3064</v>
      </c>
      <c r="AI3635" s="9" t="s">
        <v>19119</v>
      </c>
      <c r="AK3635" s="5" t="s">
        <v>25104</v>
      </c>
      <c r="AL3635" s="12">
        <v>100</v>
      </c>
      <c r="AM3635" s="12" t="e">
        <v>#N/A</v>
      </c>
      <c r="AN3635" s="5" t="s">
        <v>14562</v>
      </c>
      <c r="AO3635" s="5" t="s">
        <v>25113</v>
      </c>
      <c r="AP3635" s="5" t="s">
        <v>18782</v>
      </c>
      <c r="AQ3635" s="5"/>
      <c r="AR3635" s="5" t="s">
        <v>19119</v>
      </c>
    </row>
    <row r="3636" spans="1:44">
      <c r="A3636" s="5" t="s">
        <v>14563</v>
      </c>
      <c r="B3636" s="5" t="s">
        <v>14564</v>
      </c>
      <c r="C3636" s="5" t="s">
        <v>14565</v>
      </c>
      <c r="D3636" s="5" t="s">
        <v>14566</v>
      </c>
      <c r="E3636" s="5"/>
      <c r="F3636" s="5">
        <v>2018</v>
      </c>
      <c r="G3636" s="5">
        <v>2018</v>
      </c>
      <c r="H3636" s="5" t="str">
        <f t="shared" si="224"/>
        <v>2010s</v>
      </c>
      <c r="I3636" s="5"/>
      <c r="J3636" s="5" t="str">
        <f>IF(I3636&lt;&gt;"",IF(I3636&gt;=60,"Feature","Short/TV Show"),"No Runtime")</f>
        <v>No Runtime</v>
      </c>
      <c r="K3636" s="5" t="s">
        <v>3125</v>
      </c>
      <c r="L3636" s="5"/>
      <c r="M3636" s="5"/>
      <c r="N3636" s="5"/>
      <c r="O3636" s="5" t="str">
        <f t="shared" si="225"/>
        <v>No</v>
      </c>
      <c r="P3636" s="5"/>
      <c r="Q3636" s="6"/>
      <c r="R3636" s="12" t="e">
        <f t="shared" si="226"/>
        <v>#N/A</v>
      </c>
      <c r="S3636" s="12" t="e">
        <f t="shared" si="227"/>
        <v>#N/A</v>
      </c>
      <c r="U3636" s="9" t="s">
        <v>3085</v>
      </c>
      <c r="V3636" s="9" t="s">
        <v>25106</v>
      </c>
      <c r="W3636" s="9" t="s">
        <v>18781</v>
      </c>
      <c r="Y3636" s="9" t="s">
        <v>19119</v>
      </c>
      <c r="Z3636" s="9" t="s">
        <v>19574</v>
      </c>
      <c r="AA3636" s="9" t="s">
        <v>25103</v>
      </c>
      <c r="AB3636" s="9" t="s">
        <v>18780</v>
      </c>
      <c r="AC3636">
        <v>6.2</v>
      </c>
      <c r="AD3636" s="9" t="s">
        <v>19119</v>
      </c>
      <c r="AE3636" s="9" t="s">
        <v>25103</v>
      </c>
      <c r="AF3636" s="9" t="s">
        <v>18780</v>
      </c>
      <c r="AG3636" s="9" t="s">
        <v>100</v>
      </c>
      <c r="AI3636" s="9" t="s">
        <v>19119</v>
      </c>
      <c r="AK3636" s="5" t="s">
        <v>25104</v>
      </c>
      <c r="AL3636" s="12">
        <v>105</v>
      </c>
      <c r="AM3636" s="12" t="e">
        <v>#N/A</v>
      </c>
      <c r="AN3636" s="5" t="s">
        <v>14564</v>
      </c>
      <c r="AO3636" s="5" t="s">
        <v>25103</v>
      </c>
      <c r="AP3636" s="5" t="s">
        <v>18782</v>
      </c>
      <c r="AQ3636" s="5"/>
      <c r="AR3636" s="5" t="s">
        <v>19119</v>
      </c>
    </row>
    <row r="3637" spans="1:44">
      <c r="A3637" s="5" t="s">
        <v>14567</v>
      </c>
      <c r="B3637" s="5" t="s">
        <v>14568</v>
      </c>
      <c r="C3637" s="5"/>
      <c r="D3637" s="5" t="s">
        <v>13429</v>
      </c>
      <c r="E3637" s="5" t="s">
        <v>14569</v>
      </c>
      <c r="F3637" s="5">
        <v>1939</v>
      </c>
      <c r="G3637" s="5">
        <v>1939</v>
      </c>
      <c r="H3637" s="5" t="str">
        <f t="shared" si="224"/>
        <v>1930s</v>
      </c>
      <c r="I3637" s="5"/>
      <c r="J3637" s="5" t="str">
        <f>IF(I3637&lt;&gt;"",IF(I3637&gt;=60,"Feature","Short/TV Show"),"No Runtime")</f>
        <v>No Runtime</v>
      </c>
      <c r="K3637" s="5"/>
      <c r="L3637" s="5"/>
      <c r="M3637" s="5"/>
      <c r="N3637" s="5"/>
      <c r="O3637" s="5" t="str">
        <f t="shared" si="225"/>
        <v>No</v>
      </c>
      <c r="P3637" s="5"/>
      <c r="Q3637" s="6"/>
      <c r="R3637" s="12" t="e">
        <f t="shared" si="226"/>
        <v>#N/A</v>
      </c>
      <c r="S3637" s="12" t="e">
        <f t="shared" si="227"/>
        <v>#N/A</v>
      </c>
      <c r="U3637" s="9" t="s">
        <v>3865</v>
      </c>
      <c r="V3637" s="9" t="s">
        <v>25106</v>
      </c>
      <c r="W3637" s="9" t="s">
        <v>18780</v>
      </c>
      <c r="X3637">
        <v>5.4</v>
      </c>
      <c r="Y3637" s="9" t="s">
        <v>19119</v>
      </c>
      <c r="Z3637" s="9"/>
      <c r="AA3637" s="9" t="s">
        <v>25104</v>
      </c>
      <c r="AB3637" s="9" t="s">
        <v>18781</v>
      </c>
      <c r="AC3637">
        <v>1.5</v>
      </c>
      <c r="AD3637" s="9" t="s">
        <v>19119</v>
      </c>
      <c r="AE3637" s="9" t="s">
        <v>25103</v>
      </c>
      <c r="AF3637" s="9" t="s">
        <v>18780</v>
      </c>
      <c r="AG3637" s="9" t="s">
        <v>1123</v>
      </c>
      <c r="AI3637" s="9" t="s">
        <v>19119</v>
      </c>
      <c r="AK3637" s="5" t="s">
        <v>25104</v>
      </c>
      <c r="AL3637" s="12">
        <v>92</v>
      </c>
      <c r="AM3637" s="12" t="e">
        <v>#N/A</v>
      </c>
      <c r="AN3637" s="5" t="s">
        <v>14568</v>
      </c>
      <c r="AO3637" s="5" t="s">
        <v>25113</v>
      </c>
      <c r="AP3637" s="5" t="s">
        <v>18782</v>
      </c>
      <c r="AQ3637" s="5"/>
      <c r="AR3637" s="5" t="s">
        <v>19119</v>
      </c>
    </row>
    <row r="3638" spans="1:44">
      <c r="A3638" s="5" t="s">
        <v>14570</v>
      </c>
      <c r="B3638" s="5" t="s">
        <v>14571</v>
      </c>
      <c r="C3638" s="5"/>
      <c r="D3638" s="5" t="s">
        <v>14572</v>
      </c>
      <c r="E3638" s="5" t="s">
        <v>14573</v>
      </c>
      <c r="F3638" s="5">
        <v>2018</v>
      </c>
      <c r="G3638" s="5">
        <v>2018</v>
      </c>
      <c r="H3638" s="5" t="str">
        <f t="shared" si="224"/>
        <v>2010s</v>
      </c>
      <c r="I3638" s="5">
        <v>13</v>
      </c>
      <c r="J3638" s="5" t="str">
        <f>IF(I3638&lt;&gt;"",IF(I3638&gt;=60,"Feature","Short/TV Show"),"No Runtime")</f>
        <v>Short/TV Show</v>
      </c>
      <c r="K3638" s="5" t="s">
        <v>8782</v>
      </c>
      <c r="L3638" s="5"/>
      <c r="M3638" s="5"/>
      <c r="N3638" s="5"/>
      <c r="O3638" s="5" t="str">
        <f t="shared" si="225"/>
        <v>No</v>
      </c>
      <c r="P3638" s="5"/>
      <c r="Q3638" s="6"/>
      <c r="R3638" s="12" t="e">
        <f t="shared" si="226"/>
        <v>#N/A</v>
      </c>
      <c r="S3638" s="12">
        <f t="shared" si="227"/>
        <v>13</v>
      </c>
      <c r="U3638" s="9" t="s">
        <v>14634</v>
      </c>
      <c r="V3638" s="9" t="s">
        <v>25104</v>
      </c>
      <c r="W3638" s="9" t="s">
        <v>18781</v>
      </c>
      <c r="Y3638" s="9" t="s">
        <v>19119</v>
      </c>
      <c r="Z3638" s="9" t="s">
        <v>19126</v>
      </c>
      <c r="AA3638" s="9" t="s">
        <v>25103</v>
      </c>
      <c r="AB3638" s="9" t="s">
        <v>18780</v>
      </c>
      <c r="AC3638">
        <v>6.6</v>
      </c>
      <c r="AD3638" s="9" t="s">
        <v>19119</v>
      </c>
      <c r="AE3638" s="9" t="s">
        <v>25104</v>
      </c>
      <c r="AF3638" s="9" t="s">
        <v>18782</v>
      </c>
      <c r="AG3638" s="9" t="s">
        <v>620</v>
      </c>
      <c r="AH3638">
        <v>9.1</v>
      </c>
      <c r="AI3638" s="9" t="s">
        <v>19119</v>
      </c>
      <c r="AK3638" s="5" t="s">
        <v>25104</v>
      </c>
      <c r="AL3638" s="12">
        <v>129</v>
      </c>
      <c r="AM3638" s="12" t="e">
        <v>#N/A</v>
      </c>
      <c r="AN3638" s="5" t="s">
        <v>14571</v>
      </c>
      <c r="AO3638" s="5" t="s">
        <v>25103</v>
      </c>
      <c r="AP3638" s="5" t="s">
        <v>18781</v>
      </c>
      <c r="AQ3638" s="5"/>
      <c r="AR3638" s="5" t="s">
        <v>19119</v>
      </c>
    </row>
    <row r="3639" spans="1:44">
      <c r="A3639" s="5" t="s">
        <v>14574</v>
      </c>
      <c r="B3639" s="5" t="s">
        <v>14575</v>
      </c>
      <c r="C3639" s="5"/>
      <c r="D3639" s="5" t="s">
        <v>10841</v>
      </c>
      <c r="E3639" s="5" t="s">
        <v>14576</v>
      </c>
      <c r="F3639" s="5">
        <v>1940</v>
      </c>
      <c r="G3639" s="5">
        <v>1940</v>
      </c>
      <c r="H3639" s="5" t="str">
        <f t="shared" si="224"/>
        <v>1940s</v>
      </c>
      <c r="I3639" s="5"/>
      <c r="J3639" s="5" t="str">
        <f>IF(I3639&lt;&gt;"",IF(I3639&gt;=60,"Feature","Short/TV Show"),"No Runtime")</f>
        <v>No Runtime</v>
      </c>
      <c r="K3639" s="5" t="s">
        <v>987</v>
      </c>
      <c r="L3639" s="5"/>
      <c r="M3639" s="5"/>
      <c r="N3639" s="5"/>
      <c r="O3639" s="5" t="str">
        <f t="shared" si="225"/>
        <v>No</v>
      </c>
      <c r="P3639" s="5"/>
      <c r="Q3639" s="6"/>
      <c r="R3639" s="12" t="e">
        <f t="shared" si="226"/>
        <v>#N/A</v>
      </c>
      <c r="S3639" s="12" t="e">
        <f t="shared" si="227"/>
        <v>#N/A</v>
      </c>
      <c r="U3639" s="9" t="s">
        <v>19001</v>
      </c>
      <c r="V3639" s="9" t="s">
        <v>25104</v>
      </c>
      <c r="W3639" s="9" t="s">
        <v>18781</v>
      </c>
      <c r="Y3639" s="9" t="s">
        <v>19119</v>
      </c>
      <c r="Z3639" s="9" t="s">
        <v>15758</v>
      </c>
      <c r="AA3639" s="9" t="s">
        <v>25103</v>
      </c>
      <c r="AB3639" s="9" t="s">
        <v>18780</v>
      </c>
      <c r="AC3639">
        <v>6.6</v>
      </c>
      <c r="AD3639" s="9" t="s">
        <v>19119</v>
      </c>
      <c r="AE3639" s="9" t="s">
        <v>25104</v>
      </c>
      <c r="AF3639" s="9" t="s">
        <v>18782</v>
      </c>
      <c r="AG3639" s="9" t="s">
        <v>100</v>
      </c>
      <c r="AH3639">
        <v>9.1</v>
      </c>
      <c r="AI3639" s="9" t="s">
        <v>19119</v>
      </c>
      <c r="AK3639" s="5" t="s">
        <v>25104</v>
      </c>
      <c r="AL3639" s="12">
        <v>115</v>
      </c>
      <c r="AM3639" s="12" t="e">
        <v>#N/A</v>
      </c>
      <c r="AN3639" s="5" t="s">
        <v>14575</v>
      </c>
      <c r="AO3639" s="5" t="s">
        <v>25110</v>
      </c>
      <c r="AP3639" s="5" t="s">
        <v>18782</v>
      </c>
      <c r="AQ3639" s="5"/>
      <c r="AR3639" s="5" t="s">
        <v>19119</v>
      </c>
    </row>
    <row r="3640" spans="1:44">
      <c r="A3640" s="5" t="s">
        <v>14577</v>
      </c>
      <c r="B3640" s="5" t="s">
        <v>14578</v>
      </c>
      <c r="C3640" s="5"/>
      <c r="D3640" s="5"/>
      <c r="E3640" s="5"/>
      <c r="F3640" s="5">
        <v>2008</v>
      </c>
      <c r="G3640" s="5">
        <v>2008</v>
      </c>
      <c r="H3640" s="5" t="str">
        <f t="shared" si="224"/>
        <v>2000s</v>
      </c>
      <c r="I3640" s="5"/>
      <c r="J3640" s="5" t="str">
        <f>IF(I3640&lt;&gt;"",IF(I3640&gt;=60,"Feature","Short/TV Show"),"No Runtime")</f>
        <v>No Runtime</v>
      </c>
      <c r="K3640" s="5" t="s">
        <v>2142</v>
      </c>
      <c r="L3640" s="5"/>
      <c r="M3640" s="5"/>
      <c r="N3640" s="5"/>
      <c r="O3640" s="5" t="str">
        <f t="shared" si="225"/>
        <v>No</v>
      </c>
      <c r="P3640" s="5"/>
      <c r="Q3640" s="6"/>
      <c r="R3640" s="12" t="e">
        <f t="shared" si="226"/>
        <v>#N/A</v>
      </c>
      <c r="S3640" s="12" t="e">
        <f t="shared" si="227"/>
        <v>#N/A</v>
      </c>
      <c r="U3640" s="9" t="s">
        <v>11015</v>
      </c>
      <c r="V3640" s="9" t="s">
        <v>25104</v>
      </c>
      <c r="W3640" s="9" t="s">
        <v>18781</v>
      </c>
      <c r="Y3640" s="9" t="s">
        <v>19119</v>
      </c>
      <c r="Z3640" s="9" t="s">
        <v>18911</v>
      </c>
      <c r="AA3640" s="9" t="s">
        <v>25103</v>
      </c>
      <c r="AB3640" s="9" t="s">
        <v>18780</v>
      </c>
      <c r="AC3640">
        <v>6.6</v>
      </c>
      <c r="AD3640" s="9" t="s">
        <v>19119</v>
      </c>
      <c r="AE3640" s="9" t="s">
        <v>25104</v>
      </c>
      <c r="AF3640" s="9" t="s">
        <v>18781</v>
      </c>
      <c r="AG3640" s="9" t="s">
        <v>3909</v>
      </c>
      <c r="AH3640">
        <v>6.3</v>
      </c>
      <c r="AI3640" s="9" t="s">
        <v>19119</v>
      </c>
      <c r="AK3640" s="5" t="s">
        <v>25104</v>
      </c>
      <c r="AL3640" s="12">
        <v>107</v>
      </c>
      <c r="AM3640" s="12" t="e">
        <v>#N/A</v>
      </c>
      <c r="AN3640" s="5" t="s">
        <v>14578</v>
      </c>
      <c r="AO3640" s="5" t="s">
        <v>25106</v>
      </c>
      <c r="AP3640" s="5" t="s">
        <v>18782</v>
      </c>
      <c r="AQ3640" s="5"/>
      <c r="AR3640" s="5" t="s">
        <v>19119</v>
      </c>
    </row>
    <row r="3641" spans="1:44">
      <c r="A3641" s="5" t="s">
        <v>14579</v>
      </c>
      <c r="B3641" s="5" t="s">
        <v>14580</v>
      </c>
      <c r="C3641" s="5" t="s">
        <v>14581</v>
      </c>
      <c r="D3641" s="5" t="s">
        <v>14582</v>
      </c>
      <c r="E3641" s="5" t="s">
        <v>14583</v>
      </c>
      <c r="F3641" s="5">
        <v>2019</v>
      </c>
      <c r="G3641" s="5">
        <v>2019</v>
      </c>
      <c r="H3641" s="5" t="str">
        <f t="shared" si="224"/>
        <v>2010s</v>
      </c>
      <c r="I3641" s="5">
        <v>8</v>
      </c>
      <c r="J3641" s="5" t="str">
        <f>IF(I3641&lt;&gt;"",IF(I3641&gt;=60,"Feature","Short/TV Show"),"No Runtime")</f>
        <v>Short/TV Show</v>
      </c>
      <c r="K3641" s="5" t="s">
        <v>7450</v>
      </c>
      <c r="L3641" s="5"/>
      <c r="M3641" s="5"/>
      <c r="N3641" s="5"/>
      <c r="O3641" s="5" t="str">
        <f t="shared" si="225"/>
        <v>No</v>
      </c>
      <c r="P3641" s="5"/>
      <c r="Q3641" s="6"/>
      <c r="R3641" s="12" t="e">
        <f t="shared" si="226"/>
        <v>#N/A</v>
      </c>
      <c r="S3641" s="12">
        <f t="shared" si="227"/>
        <v>8</v>
      </c>
      <c r="U3641" s="9" t="s">
        <v>13397</v>
      </c>
      <c r="V3641" s="9" t="s">
        <v>25115</v>
      </c>
      <c r="W3641" s="9" t="s">
        <v>18782</v>
      </c>
      <c r="Y3641" s="9" t="s">
        <v>19119</v>
      </c>
      <c r="Z3641" s="9" t="s">
        <v>19196</v>
      </c>
      <c r="AA3641" s="9" t="s">
        <v>25103</v>
      </c>
      <c r="AB3641" s="9" t="s">
        <v>18780</v>
      </c>
      <c r="AC3641">
        <v>6.6</v>
      </c>
      <c r="AD3641" s="9" t="s">
        <v>19119</v>
      </c>
      <c r="AE3641" s="9" t="s">
        <v>25104</v>
      </c>
      <c r="AF3641" s="9" t="s">
        <v>18781</v>
      </c>
      <c r="AG3641" s="9" t="s">
        <v>3607</v>
      </c>
      <c r="AH3641">
        <v>6.3</v>
      </c>
      <c r="AI3641" s="9" t="s">
        <v>19119</v>
      </c>
      <c r="AK3641" s="5" t="s">
        <v>25104</v>
      </c>
      <c r="AL3641" s="12">
        <v>90</v>
      </c>
      <c r="AM3641" s="12" t="e">
        <v>#N/A</v>
      </c>
      <c r="AN3641" s="5" t="s">
        <v>14580</v>
      </c>
      <c r="AO3641" s="5" t="s">
        <v>25103</v>
      </c>
      <c r="AP3641" s="5" t="s">
        <v>18781</v>
      </c>
      <c r="AQ3641" s="5"/>
      <c r="AR3641" s="5" t="s">
        <v>19119</v>
      </c>
    </row>
    <row r="3642" spans="1:44">
      <c r="A3642" s="5" t="s">
        <v>14584</v>
      </c>
      <c r="B3642" s="5" t="s">
        <v>14585</v>
      </c>
      <c r="C3642" s="5" t="s">
        <v>14586</v>
      </c>
      <c r="D3642" s="5" t="s">
        <v>9935</v>
      </c>
      <c r="E3642" s="5" t="s">
        <v>14587</v>
      </c>
      <c r="F3642" s="5">
        <v>2015</v>
      </c>
      <c r="G3642" s="5">
        <v>2015</v>
      </c>
      <c r="H3642" s="5" t="str">
        <f t="shared" si="224"/>
        <v>2010s</v>
      </c>
      <c r="I3642" s="5">
        <v>10</v>
      </c>
      <c r="J3642" s="5" t="str">
        <f>IF(I3642&lt;&gt;"",IF(I3642&gt;=60,"Feature","Short/TV Show"),"No Runtime")</f>
        <v>Short/TV Show</v>
      </c>
      <c r="K3642" s="5" t="s">
        <v>7666</v>
      </c>
      <c r="L3642" s="5"/>
      <c r="M3642" s="5"/>
      <c r="N3642" s="5"/>
      <c r="O3642" s="5" t="str">
        <f t="shared" si="225"/>
        <v>No</v>
      </c>
      <c r="P3642" s="5"/>
      <c r="Q3642" s="6"/>
      <c r="R3642" s="12" t="e">
        <f t="shared" si="226"/>
        <v>#N/A</v>
      </c>
      <c r="S3642" s="12">
        <f t="shared" si="227"/>
        <v>10</v>
      </c>
      <c r="U3642" s="9" t="s">
        <v>13401</v>
      </c>
      <c r="V3642" s="9" t="s">
        <v>25103</v>
      </c>
      <c r="W3642" s="9" t="s">
        <v>18782</v>
      </c>
      <c r="Y3642" s="9" t="s">
        <v>19119</v>
      </c>
      <c r="Z3642" s="9"/>
      <c r="AA3642" s="9" t="s">
        <v>25104</v>
      </c>
      <c r="AB3642" s="9" t="s">
        <v>18782</v>
      </c>
      <c r="AC3642">
        <v>7.9</v>
      </c>
      <c r="AD3642" s="9" t="s">
        <v>19119</v>
      </c>
      <c r="AE3642" s="9" t="s">
        <v>25104</v>
      </c>
      <c r="AF3642" s="9" t="s">
        <v>18782</v>
      </c>
      <c r="AG3642" s="9" t="s">
        <v>100</v>
      </c>
      <c r="AH3642">
        <v>9.6999999999999993</v>
      </c>
      <c r="AI3642" s="9" t="s">
        <v>19119</v>
      </c>
      <c r="AK3642" s="5" t="s">
        <v>25104</v>
      </c>
      <c r="AL3642" s="12">
        <v>116</v>
      </c>
      <c r="AM3642" s="12" t="e">
        <v>#N/A</v>
      </c>
      <c r="AN3642" s="5" t="s">
        <v>14585</v>
      </c>
      <c r="AO3642" s="5" t="s">
        <v>25103</v>
      </c>
      <c r="AP3642" s="5" t="s">
        <v>18781</v>
      </c>
      <c r="AQ3642" s="5"/>
      <c r="AR3642" s="5" t="s">
        <v>19119</v>
      </c>
    </row>
    <row r="3643" spans="1:44">
      <c r="A3643" s="5" t="s">
        <v>14588</v>
      </c>
      <c r="B3643" s="5" t="s">
        <v>14589</v>
      </c>
      <c r="C3643" s="5" t="s">
        <v>14590</v>
      </c>
      <c r="D3643" s="5" t="s">
        <v>14591</v>
      </c>
      <c r="E3643" s="5"/>
      <c r="F3643" s="5">
        <v>2011</v>
      </c>
      <c r="G3643" s="5">
        <v>2011</v>
      </c>
      <c r="H3643" s="5" t="str">
        <f t="shared" si="224"/>
        <v>2010s</v>
      </c>
      <c r="I3643" s="5">
        <v>44</v>
      </c>
      <c r="J3643" s="5" t="str">
        <f>IF(I3643&lt;&gt;"",IF(I3643&gt;=60,"Feature","Short/TV Show"),"No Runtime")</f>
        <v>Short/TV Show</v>
      </c>
      <c r="K3643" s="5" t="s">
        <v>3125</v>
      </c>
      <c r="L3643" s="5"/>
      <c r="M3643" s="5"/>
      <c r="N3643" s="5"/>
      <c r="O3643" s="5" t="str">
        <f t="shared" si="225"/>
        <v>No</v>
      </c>
      <c r="P3643" s="5"/>
      <c r="Q3643" s="6"/>
      <c r="R3643" s="12" t="e">
        <f t="shared" si="226"/>
        <v>#N/A</v>
      </c>
      <c r="S3643" s="12">
        <f t="shared" si="227"/>
        <v>44</v>
      </c>
      <c r="U3643" s="9" t="s">
        <v>13404</v>
      </c>
      <c r="V3643" s="9" t="s">
        <v>25103</v>
      </c>
      <c r="W3643" s="9" t="s">
        <v>18781</v>
      </c>
      <c r="Y3643" s="9" t="s">
        <v>19119</v>
      </c>
      <c r="Z3643" s="9" t="s">
        <v>18903</v>
      </c>
      <c r="AA3643" s="9" t="s">
        <v>25104</v>
      </c>
      <c r="AB3643" s="9" t="s">
        <v>18782</v>
      </c>
      <c r="AD3643" s="9" t="s">
        <v>19119</v>
      </c>
      <c r="AE3643" s="9" t="s">
        <v>25103</v>
      </c>
      <c r="AF3643" s="9" t="s">
        <v>18780</v>
      </c>
      <c r="AG3643" s="9" t="s">
        <v>39</v>
      </c>
      <c r="AH3643">
        <v>3.1</v>
      </c>
      <c r="AI3643" s="9" t="s">
        <v>19119</v>
      </c>
      <c r="AK3643" s="5" t="s">
        <v>25104</v>
      </c>
      <c r="AL3643" s="12" t="e">
        <v>#N/A</v>
      </c>
      <c r="AM3643" s="12" t="e">
        <v>#N/A</v>
      </c>
      <c r="AN3643" s="5" t="s">
        <v>14589</v>
      </c>
      <c r="AO3643" s="5" t="s">
        <v>25103</v>
      </c>
      <c r="AP3643" s="5" t="s">
        <v>18781</v>
      </c>
      <c r="AQ3643" s="5"/>
      <c r="AR3643" s="5" t="s">
        <v>19119</v>
      </c>
    </row>
    <row r="3644" spans="1:44">
      <c r="A3644" s="5" t="s">
        <v>14592</v>
      </c>
      <c r="B3644" s="5" t="s">
        <v>14593</v>
      </c>
      <c r="C3644" s="5"/>
      <c r="D3644" s="5" t="s">
        <v>14594</v>
      </c>
      <c r="E3644" s="5" t="s">
        <v>14595</v>
      </c>
      <c r="F3644" s="5">
        <v>1950</v>
      </c>
      <c r="G3644" s="5">
        <v>1950</v>
      </c>
      <c r="H3644" s="5" t="str">
        <f t="shared" si="224"/>
        <v>1950s</v>
      </c>
      <c r="I3644" s="5"/>
      <c r="J3644" s="5" t="str">
        <f>IF(I3644&lt;&gt;"",IF(I3644&gt;=60,"Feature","Short/TV Show"),"No Runtime")</f>
        <v>No Runtime</v>
      </c>
      <c r="K3644" s="5" t="s">
        <v>100</v>
      </c>
      <c r="L3644" s="5"/>
      <c r="M3644" s="5"/>
      <c r="N3644" s="5"/>
      <c r="O3644" s="5" t="str">
        <f t="shared" si="225"/>
        <v>No</v>
      </c>
      <c r="P3644" s="5"/>
      <c r="Q3644" s="6"/>
      <c r="R3644" s="12" t="e">
        <f t="shared" si="226"/>
        <v>#N/A</v>
      </c>
      <c r="S3644" s="12" t="e">
        <f t="shared" si="227"/>
        <v>#N/A</v>
      </c>
      <c r="U3644" s="9" t="s">
        <v>571</v>
      </c>
      <c r="V3644" s="9" t="s">
        <v>25115</v>
      </c>
      <c r="W3644" s="9" t="s">
        <v>18782</v>
      </c>
      <c r="Y3644" s="9" t="s">
        <v>19119</v>
      </c>
      <c r="Z3644" s="9" t="s">
        <v>19359</v>
      </c>
      <c r="AA3644" s="9" t="s">
        <v>25104</v>
      </c>
      <c r="AB3644" s="9" t="s">
        <v>18782</v>
      </c>
      <c r="AD3644" s="9" t="s">
        <v>19119</v>
      </c>
      <c r="AE3644" s="9" t="s">
        <v>25106</v>
      </c>
      <c r="AF3644" s="9" t="s">
        <v>18780</v>
      </c>
      <c r="AG3644" s="9" t="s">
        <v>620</v>
      </c>
      <c r="AH3644">
        <v>7.3</v>
      </c>
      <c r="AI3644" s="9" t="s">
        <v>19119</v>
      </c>
      <c r="AK3644" s="5" t="s">
        <v>25104</v>
      </c>
      <c r="AL3644" s="12">
        <v>86</v>
      </c>
      <c r="AM3644" s="12" t="e">
        <v>#N/A</v>
      </c>
      <c r="AN3644" s="5" t="s">
        <v>14593</v>
      </c>
      <c r="AO3644" s="5" t="s">
        <v>25109</v>
      </c>
      <c r="AP3644" s="5" t="s">
        <v>18782</v>
      </c>
      <c r="AQ3644" s="5"/>
      <c r="AR3644" s="5" t="s">
        <v>19119</v>
      </c>
    </row>
    <row r="3645" spans="1:44">
      <c r="A3645" s="5" t="s">
        <v>14596</v>
      </c>
      <c r="B3645" s="5" t="s">
        <v>14597</v>
      </c>
      <c r="C3645" s="5"/>
      <c r="D3645" s="5" t="s">
        <v>12158</v>
      </c>
      <c r="E3645" s="5" t="s">
        <v>14598</v>
      </c>
      <c r="F3645" s="5">
        <v>1953</v>
      </c>
      <c r="G3645" s="5">
        <v>1953</v>
      </c>
      <c r="H3645" s="5" t="str">
        <f t="shared" si="224"/>
        <v>1950s</v>
      </c>
      <c r="I3645" s="5"/>
      <c r="J3645" s="5" t="str">
        <f>IF(I3645&lt;&gt;"",IF(I3645&gt;=60,"Feature","Short/TV Show"),"No Runtime")</f>
        <v>No Runtime</v>
      </c>
      <c r="K3645" s="5"/>
      <c r="L3645" s="5"/>
      <c r="M3645" s="5"/>
      <c r="N3645" s="5"/>
      <c r="O3645" s="5" t="str">
        <f t="shared" si="225"/>
        <v>No</v>
      </c>
      <c r="P3645" s="5"/>
      <c r="Q3645" s="6"/>
      <c r="R3645" s="12" t="e">
        <f t="shared" si="226"/>
        <v>#N/A</v>
      </c>
      <c r="S3645" s="12" t="e">
        <f t="shared" si="227"/>
        <v>#N/A</v>
      </c>
      <c r="U3645" s="9" t="s">
        <v>13412</v>
      </c>
      <c r="V3645" s="9" t="s">
        <v>25103</v>
      </c>
      <c r="W3645" s="9" t="s">
        <v>18781</v>
      </c>
      <c r="Y3645" s="9" t="s">
        <v>19119</v>
      </c>
      <c r="Z3645" s="9" t="s">
        <v>8373</v>
      </c>
      <c r="AA3645" s="9" t="s">
        <v>25104</v>
      </c>
      <c r="AB3645" s="9" t="s">
        <v>18782</v>
      </c>
      <c r="AD3645" s="9" t="s">
        <v>19119</v>
      </c>
      <c r="AE3645" s="9" t="s">
        <v>25106</v>
      </c>
      <c r="AF3645" s="9" t="s">
        <v>18780</v>
      </c>
      <c r="AG3645" s="9" t="s">
        <v>100</v>
      </c>
      <c r="AH3645">
        <v>7.3</v>
      </c>
      <c r="AI3645" s="9" t="s">
        <v>19119</v>
      </c>
      <c r="AK3645" s="5" t="s">
        <v>25104</v>
      </c>
      <c r="AL3645" s="12" t="e">
        <v>#N/A</v>
      </c>
      <c r="AM3645" s="12" t="e">
        <v>#N/A</v>
      </c>
      <c r="AN3645" s="5" t="s">
        <v>14597</v>
      </c>
      <c r="AO3645" s="5" t="s">
        <v>25109</v>
      </c>
      <c r="AP3645" s="5" t="s">
        <v>18782</v>
      </c>
      <c r="AQ3645" s="5"/>
      <c r="AR3645" s="5" t="s">
        <v>19119</v>
      </c>
    </row>
    <row r="3646" spans="1:44">
      <c r="A3646" s="5" t="s">
        <v>14599</v>
      </c>
      <c r="B3646" s="5" t="s">
        <v>14600</v>
      </c>
      <c r="C3646" s="5"/>
      <c r="D3646" s="5" t="s">
        <v>9716</v>
      </c>
      <c r="E3646" s="5"/>
      <c r="F3646" s="5">
        <v>2020</v>
      </c>
      <c r="G3646" s="5">
        <v>2020</v>
      </c>
      <c r="H3646" s="5" t="str">
        <f t="shared" si="224"/>
        <v>2020s</v>
      </c>
      <c r="I3646" s="5"/>
      <c r="J3646" s="5" t="str">
        <f>IF(I3646&lt;&gt;"",IF(I3646&gt;=60,"Feature","Short/TV Show"),"No Runtime")</f>
        <v>No Runtime</v>
      </c>
      <c r="K3646" s="5" t="s">
        <v>9717</v>
      </c>
      <c r="L3646" s="5"/>
      <c r="M3646" s="5"/>
      <c r="N3646" s="5"/>
      <c r="O3646" s="5" t="str">
        <f t="shared" si="225"/>
        <v>No</v>
      </c>
      <c r="P3646" s="5"/>
      <c r="Q3646" s="6"/>
      <c r="R3646" s="12" t="e">
        <f t="shared" si="226"/>
        <v>#N/A</v>
      </c>
      <c r="S3646" s="12" t="e">
        <f t="shared" si="227"/>
        <v>#N/A</v>
      </c>
      <c r="U3646" s="9" t="s">
        <v>13417</v>
      </c>
      <c r="V3646" s="9" t="s">
        <v>25104</v>
      </c>
      <c r="W3646" s="9" t="s">
        <v>18781</v>
      </c>
      <c r="Y3646" s="9" t="s">
        <v>19119</v>
      </c>
      <c r="Z3646" s="9" t="s">
        <v>19752</v>
      </c>
      <c r="AA3646" s="9" t="s">
        <v>25104</v>
      </c>
      <c r="AB3646" s="9" t="s">
        <v>18782</v>
      </c>
      <c r="AD3646" s="9" t="s">
        <v>19119</v>
      </c>
      <c r="AE3646" s="9" t="s">
        <v>25106</v>
      </c>
      <c r="AF3646" s="9" t="s">
        <v>18782</v>
      </c>
      <c r="AG3646" s="9" t="s">
        <v>100</v>
      </c>
      <c r="AH3646">
        <v>5.6</v>
      </c>
      <c r="AI3646" s="9" t="s">
        <v>19119</v>
      </c>
      <c r="AK3646" s="5" t="s">
        <v>25104</v>
      </c>
      <c r="AL3646" s="12">
        <v>90</v>
      </c>
      <c r="AM3646" s="12" t="e">
        <v>#N/A</v>
      </c>
      <c r="AN3646" s="5" t="s">
        <v>14600</v>
      </c>
      <c r="AO3646" s="5" t="s">
        <v>25104</v>
      </c>
      <c r="AP3646" s="5" t="s">
        <v>18782</v>
      </c>
      <c r="AQ3646" s="5"/>
      <c r="AR3646" s="5" t="s">
        <v>19119</v>
      </c>
    </row>
    <row r="3647" spans="1:44">
      <c r="A3647" s="5" t="s">
        <v>14601</v>
      </c>
      <c r="B3647" s="5" t="s">
        <v>14602</v>
      </c>
      <c r="C3647" s="5"/>
      <c r="D3647" s="5" t="s">
        <v>2368</v>
      </c>
      <c r="E3647" s="5" t="s">
        <v>14603</v>
      </c>
      <c r="F3647" s="5">
        <v>1972</v>
      </c>
      <c r="G3647" s="5">
        <v>1972</v>
      </c>
      <c r="H3647" s="5" t="str">
        <f t="shared" si="224"/>
        <v>1970s</v>
      </c>
      <c r="I3647" s="5">
        <v>99</v>
      </c>
      <c r="J3647" s="5" t="str">
        <f>IF(I3647&lt;&gt;"",IF(I3647&gt;=60,"Feature","Short/TV Show"),"No Runtime")</f>
        <v>Feature</v>
      </c>
      <c r="K3647" s="5"/>
      <c r="L3647" s="5"/>
      <c r="M3647" s="5"/>
      <c r="N3647" s="5"/>
      <c r="O3647" s="5" t="str">
        <f t="shared" si="225"/>
        <v>No</v>
      </c>
      <c r="P3647" s="5"/>
      <c r="Q3647" s="6"/>
      <c r="R3647" s="12">
        <f t="shared" si="226"/>
        <v>99</v>
      </c>
      <c r="S3647" s="12" t="e">
        <f t="shared" si="227"/>
        <v>#N/A</v>
      </c>
      <c r="U3647" s="9" t="s">
        <v>4357</v>
      </c>
      <c r="V3647" s="9" t="s">
        <v>25105</v>
      </c>
      <c r="W3647" s="9" t="s">
        <v>18780</v>
      </c>
      <c r="Y3647" s="9" t="s">
        <v>19119</v>
      </c>
      <c r="Z3647" s="9" t="s">
        <v>2797</v>
      </c>
      <c r="AA3647" s="9" t="s">
        <v>25107</v>
      </c>
      <c r="AB3647" s="9" t="s">
        <v>18782</v>
      </c>
      <c r="AC3647">
        <v>8.1</v>
      </c>
      <c r="AD3647" s="9" t="s">
        <v>19119</v>
      </c>
      <c r="AE3647" s="9" t="s">
        <v>25104</v>
      </c>
      <c r="AF3647" s="9" t="s">
        <v>18782</v>
      </c>
      <c r="AG3647" s="9" t="s">
        <v>100</v>
      </c>
      <c r="AI3647" s="9" t="s">
        <v>19119</v>
      </c>
      <c r="AK3647" s="5" t="s">
        <v>25104</v>
      </c>
      <c r="AL3647" s="12" t="e">
        <v>#N/A</v>
      </c>
      <c r="AM3647" s="12" t="e">
        <v>#N/A</v>
      </c>
      <c r="AN3647" s="5" t="s">
        <v>14602</v>
      </c>
      <c r="AO3647" s="5" t="s">
        <v>25108</v>
      </c>
      <c r="AP3647" s="5" t="s">
        <v>18780</v>
      </c>
      <c r="AQ3647" s="5"/>
      <c r="AR3647" s="5" t="s">
        <v>19119</v>
      </c>
    </row>
    <row r="3648" spans="1:44">
      <c r="A3648" s="5" t="s">
        <v>14604</v>
      </c>
      <c r="B3648" s="5" t="s">
        <v>14605</v>
      </c>
      <c r="C3648" s="5" t="s">
        <v>14606</v>
      </c>
      <c r="D3648" s="5" t="s">
        <v>1859</v>
      </c>
      <c r="E3648" s="5" t="s">
        <v>14607</v>
      </c>
      <c r="F3648" s="5">
        <v>2012</v>
      </c>
      <c r="G3648" s="5">
        <v>2012</v>
      </c>
      <c r="H3648" s="5" t="str">
        <f t="shared" si="224"/>
        <v>2010s</v>
      </c>
      <c r="I3648" s="5">
        <v>107</v>
      </c>
      <c r="J3648" s="5" t="str">
        <f>IF(I3648&lt;&gt;"",IF(I3648&gt;=60,"Feature","Short/TV Show"),"No Runtime")</f>
        <v>Feature</v>
      </c>
      <c r="K3648" s="5" t="s">
        <v>1189</v>
      </c>
      <c r="L3648" s="5"/>
      <c r="M3648" s="5"/>
      <c r="N3648" s="5"/>
      <c r="O3648" s="5" t="str">
        <f t="shared" si="225"/>
        <v>No</v>
      </c>
      <c r="P3648" s="5"/>
      <c r="Q3648" s="6"/>
      <c r="R3648" s="12">
        <f t="shared" si="226"/>
        <v>107</v>
      </c>
      <c r="S3648" s="12" t="e">
        <f t="shared" si="227"/>
        <v>#N/A</v>
      </c>
      <c r="U3648" s="9" t="s">
        <v>13425</v>
      </c>
      <c r="V3648" s="9" t="s">
        <v>25104</v>
      </c>
      <c r="W3648" s="9" t="s">
        <v>18781</v>
      </c>
      <c r="Y3648" s="9" t="s">
        <v>19119</v>
      </c>
      <c r="Z3648" s="9" t="s">
        <v>20519</v>
      </c>
      <c r="AA3648" s="9" t="s">
        <v>25107</v>
      </c>
      <c r="AB3648" s="9" t="s">
        <v>18782</v>
      </c>
      <c r="AC3648">
        <v>8.1</v>
      </c>
      <c r="AD3648" s="9" t="s">
        <v>19119</v>
      </c>
      <c r="AE3648" s="9" t="s">
        <v>25107</v>
      </c>
      <c r="AF3648" s="9" t="s">
        <v>18782</v>
      </c>
      <c r="AG3648" s="9" t="s">
        <v>100</v>
      </c>
      <c r="AI3648" s="9" t="s">
        <v>19119</v>
      </c>
      <c r="AK3648" s="5" t="s">
        <v>25104</v>
      </c>
      <c r="AL3648" s="12">
        <v>88</v>
      </c>
      <c r="AM3648" s="12" t="e">
        <v>#N/A</v>
      </c>
      <c r="AN3648" s="5" t="s">
        <v>14605</v>
      </c>
      <c r="AO3648" s="5" t="s">
        <v>25103</v>
      </c>
      <c r="AP3648" s="5" t="s">
        <v>18780</v>
      </c>
      <c r="AQ3648" s="5"/>
      <c r="AR3648" s="5" t="s">
        <v>19119</v>
      </c>
    </row>
    <row r="3649" spans="1:44">
      <c r="A3649" s="5" t="s">
        <v>14608</v>
      </c>
      <c r="B3649" s="5" t="s">
        <v>14609</v>
      </c>
      <c r="C3649" s="5" t="s">
        <v>14610</v>
      </c>
      <c r="D3649" s="5" t="s">
        <v>14611</v>
      </c>
      <c r="E3649" s="5" t="s">
        <v>14612</v>
      </c>
      <c r="F3649" s="5">
        <v>2014</v>
      </c>
      <c r="G3649" s="5">
        <v>2014</v>
      </c>
      <c r="H3649" s="5" t="str">
        <f t="shared" si="224"/>
        <v>2010s</v>
      </c>
      <c r="I3649" s="5">
        <v>15</v>
      </c>
      <c r="J3649" s="5" t="str">
        <f>IF(I3649&lt;&gt;"",IF(I3649&gt;=60,"Feature","Short/TV Show"),"No Runtime")</f>
        <v>Short/TV Show</v>
      </c>
      <c r="K3649" s="5" t="s">
        <v>4529</v>
      </c>
      <c r="L3649" s="5"/>
      <c r="M3649" s="5"/>
      <c r="N3649" s="5"/>
      <c r="O3649" s="5" t="str">
        <f t="shared" si="225"/>
        <v>No</v>
      </c>
      <c r="P3649" s="5"/>
      <c r="Q3649" s="6"/>
      <c r="R3649" s="12" t="e">
        <f t="shared" si="226"/>
        <v>#N/A</v>
      </c>
      <c r="S3649" s="12">
        <f t="shared" si="227"/>
        <v>15</v>
      </c>
      <c r="U3649" s="9" t="s">
        <v>19002</v>
      </c>
      <c r="V3649" s="9" t="s">
        <v>25113</v>
      </c>
      <c r="W3649" s="9" t="s">
        <v>18782</v>
      </c>
      <c r="Y3649" s="9" t="s">
        <v>19119</v>
      </c>
      <c r="Z3649" s="9" t="s">
        <v>20615</v>
      </c>
      <c r="AA3649" s="9" t="s">
        <v>25107</v>
      </c>
      <c r="AB3649" s="9" t="s">
        <v>18782</v>
      </c>
      <c r="AC3649">
        <v>8.1</v>
      </c>
      <c r="AD3649" s="9" t="s">
        <v>19119</v>
      </c>
      <c r="AE3649" s="9" t="s">
        <v>25105</v>
      </c>
      <c r="AF3649" s="9" t="s">
        <v>18780</v>
      </c>
      <c r="AG3649" s="9" t="s">
        <v>100</v>
      </c>
      <c r="AI3649" s="9" t="s">
        <v>19119</v>
      </c>
      <c r="AK3649" s="5" t="s">
        <v>25104</v>
      </c>
      <c r="AL3649" s="12" t="e">
        <v>#N/A</v>
      </c>
      <c r="AM3649" s="12" t="e">
        <v>#N/A</v>
      </c>
      <c r="AN3649" s="5" t="s">
        <v>14609</v>
      </c>
      <c r="AO3649" s="5" t="s">
        <v>25103</v>
      </c>
      <c r="AP3649" s="5" t="s">
        <v>18781</v>
      </c>
      <c r="AQ3649" s="5"/>
      <c r="AR3649" s="5" t="s">
        <v>19119</v>
      </c>
    </row>
    <row r="3650" spans="1:44">
      <c r="A3650" s="5" t="s">
        <v>14613</v>
      </c>
      <c r="B3650" s="5" t="s">
        <v>14614</v>
      </c>
      <c r="C3650" s="5" t="s">
        <v>14615</v>
      </c>
      <c r="D3650" s="5" t="s">
        <v>14616</v>
      </c>
      <c r="E3650" s="5" t="s">
        <v>14617</v>
      </c>
      <c r="F3650" s="5">
        <v>2011</v>
      </c>
      <c r="G3650" s="5">
        <v>2011</v>
      </c>
      <c r="H3650" s="5" t="str">
        <f t="shared" si="224"/>
        <v>2010s</v>
      </c>
      <c r="I3650" s="5">
        <v>18</v>
      </c>
      <c r="J3650" s="5" t="str">
        <f>IF(I3650&lt;&gt;"",IF(I3650&gt;=60,"Feature","Short/TV Show"),"No Runtime")</f>
        <v>Short/TV Show</v>
      </c>
      <c r="K3650" s="5" t="s">
        <v>1935</v>
      </c>
      <c r="L3650" s="5"/>
      <c r="M3650" s="5"/>
      <c r="N3650" s="5"/>
      <c r="O3650" s="5" t="str">
        <f t="shared" si="225"/>
        <v>No</v>
      </c>
      <c r="P3650" s="5"/>
      <c r="Q3650" s="6"/>
      <c r="R3650" s="12" t="e">
        <f t="shared" si="226"/>
        <v>#N/A</v>
      </c>
      <c r="S3650" s="12">
        <f t="shared" si="227"/>
        <v>18</v>
      </c>
      <c r="U3650" s="9" t="s">
        <v>19003</v>
      </c>
      <c r="V3650" s="9" t="s">
        <v>25113</v>
      </c>
      <c r="W3650" s="9" t="s">
        <v>18782</v>
      </c>
      <c r="Y3650" s="9" t="s">
        <v>19119</v>
      </c>
      <c r="Z3650" s="9" t="s">
        <v>20616</v>
      </c>
      <c r="AA3650" s="9" t="s">
        <v>25107</v>
      </c>
      <c r="AB3650" s="9" t="s">
        <v>18782</v>
      </c>
      <c r="AC3650">
        <v>8.1</v>
      </c>
      <c r="AD3650" s="9" t="s">
        <v>19119</v>
      </c>
      <c r="AE3650" s="9" t="s">
        <v>25104</v>
      </c>
      <c r="AF3650" s="9" t="s">
        <v>18781</v>
      </c>
      <c r="AG3650" s="9" t="s">
        <v>3909</v>
      </c>
      <c r="AH3650">
        <v>8.4</v>
      </c>
      <c r="AI3650" s="9" t="s">
        <v>19119</v>
      </c>
      <c r="AK3650" s="5" t="s">
        <v>25104</v>
      </c>
      <c r="AL3650" s="12">
        <v>102</v>
      </c>
      <c r="AM3650" s="12" t="e">
        <v>#N/A</v>
      </c>
      <c r="AN3650" s="5" t="s">
        <v>14614</v>
      </c>
      <c r="AO3650" s="5" t="s">
        <v>25103</v>
      </c>
      <c r="AP3650" s="5" t="s">
        <v>18781</v>
      </c>
      <c r="AQ3650" s="5"/>
      <c r="AR3650" s="5" t="s">
        <v>19119</v>
      </c>
    </row>
    <row r="3651" spans="1:44">
      <c r="A3651" s="5" t="s">
        <v>14618</v>
      </c>
      <c r="B3651" s="5" t="s">
        <v>14619</v>
      </c>
      <c r="C3651" s="5" t="s">
        <v>14620</v>
      </c>
      <c r="D3651" s="5" t="s">
        <v>14621</v>
      </c>
      <c r="E3651" s="5"/>
      <c r="F3651" s="5">
        <v>2018</v>
      </c>
      <c r="G3651" s="5">
        <v>2018</v>
      </c>
      <c r="H3651" s="5" t="str">
        <f t="shared" ref="H3651:H3714" si="228">IF(G3651&lt;&gt;"",_xlfn.CONCAT(LEFT(G3651,3),"0s"),"No Year")</f>
        <v>2010s</v>
      </c>
      <c r="I3651" s="5">
        <v>13</v>
      </c>
      <c r="J3651" s="5" t="str">
        <f>IF(I3651&lt;&gt;"",IF(I3651&gt;=60,"Feature","Short/TV Show"),"No Runtime")</f>
        <v>Short/TV Show</v>
      </c>
      <c r="K3651" s="5" t="s">
        <v>3125</v>
      </c>
      <c r="L3651" s="5"/>
      <c r="M3651" s="5"/>
      <c r="N3651" s="5"/>
      <c r="O3651" s="5" t="str">
        <f t="shared" ref="O3651:O3714" si="229">IF(N3651&gt;=100,"Yes","No")</f>
        <v>No</v>
      </c>
      <c r="P3651" s="5"/>
      <c r="Q3651" s="6"/>
      <c r="R3651" s="12" t="e">
        <f t="shared" ref="R3651:R3714" si="230">_xlfn.XLOOKUP(R$1,J3651,I3651)</f>
        <v>#N/A</v>
      </c>
      <c r="S3651" s="12">
        <f t="shared" ref="S3651:S3714" si="231">_xlfn.XLOOKUP(S$1,J3651,I3651)</f>
        <v>13</v>
      </c>
      <c r="U3651" s="9" t="s">
        <v>13434</v>
      </c>
      <c r="V3651" s="9" t="s">
        <v>25103</v>
      </c>
      <c r="W3651" s="9" t="s">
        <v>18782</v>
      </c>
      <c r="Y3651" s="9" t="s">
        <v>19119</v>
      </c>
      <c r="Z3651" s="9" t="s">
        <v>19391</v>
      </c>
      <c r="AA3651" s="9" t="s">
        <v>25104</v>
      </c>
      <c r="AB3651" s="9" t="s">
        <v>18780</v>
      </c>
      <c r="AC3651">
        <v>6</v>
      </c>
      <c r="AD3651" s="9" t="s">
        <v>19119</v>
      </c>
      <c r="AE3651" s="9" t="s">
        <v>25103</v>
      </c>
      <c r="AF3651" s="9" t="s">
        <v>18782</v>
      </c>
      <c r="AG3651" s="9" t="s">
        <v>100</v>
      </c>
      <c r="AH3651">
        <v>8.4</v>
      </c>
      <c r="AI3651" s="9" t="s">
        <v>19119</v>
      </c>
      <c r="AK3651" s="5" t="s">
        <v>25104</v>
      </c>
      <c r="AL3651" s="12">
        <v>96</v>
      </c>
      <c r="AM3651" s="12" t="e">
        <v>#N/A</v>
      </c>
      <c r="AN3651" s="5" t="s">
        <v>14619</v>
      </c>
      <c r="AO3651" s="5" t="s">
        <v>25103</v>
      </c>
      <c r="AP3651" s="5" t="s">
        <v>18781</v>
      </c>
      <c r="AQ3651" s="5"/>
      <c r="AR3651" s="5" t="s">
        <v>19119</v>
      </c>
    </row>
    <row r="3652" spans="1:44">
      <c r="A3652" s="5" t="s">
        <v>14622</v>
      </c>
      <c r="B3652" s="5" t="s">
        <v>14623</v>
      </c>
      <c r="C3652" s="5" t="s">
        <v>14624</v>
      </c>
      <c r="D3652" s="5" t="s">
        <v>6610</v>
      </c>
      <c r="E3652" s="5" t="s">
        <v>14625</v>
      </c>
      <c r="F3652" s="5">
        <v>2018</v>
      </c>
      <c r="G3652" s="5">
        <v>2018</v>
      </c>
      <c r="H3652" s="5" t="str">
        <f t="shared" si="228"/>
        <v>2010s</v>
      </c>
      <c r="I3652" s="5">
        <v>12</v>
      </c>
      <c r="J3652" s="5" t="str">
        <f>IF(I3652&lt;&gt;"",IF(I3652&gt;=60,"Feature","Short/TV Show"),"No Runtime")</f>
        <v>Short/TV Show</v>
      </c>
      <c r="K3652" s="5" t="s">
        <v>1482</v>
      </c>
      <c r="L3652" s="5"/>
      <c r="M3652" s="5"/>
      <c r="N3652" s="5"/>
      <c r="O3652" s="5" t="str">
        <f t="shared" si="229"/>
        <v>No</v>
      </c>
      <c r="P3652" s="5"/>
      <c r="Q3652" s="6"/>
      <c r="R3652" s="12" t="e">
        <f t="shared" si="230"/>
        <v>#N/A</v>
      </c>
      <c r="S3652" s="12">
        <f t="shared" si="231"/>
        <v>12</v>
      </c>
      <c r="U3652" s="9" t="s">
        <v>8509</v>
      </c>
      <c r="V3652" s="9" t="s">
        <v>25103</v>
      </c>
      <c r="W3652" s="9" t="s">
        <v>18782</v>
      </c>
      <c r="Y3652" s="9" t="s">
        <v>19119</v>
      </c>
      <c r="Z3652" s="9" t="s">
        <v>20617</v>
      </c>
      <c r="AA3652" s="9" t="s">
        <v>25104</v>
      </c>
      <c r="AB3652" s="9" t="s">
        <v>18780</v>
      </c>
      <c r="AC3652">
        <v>6</v>
      </c>
      <c r="AD3652" s="9" t="s">
        <v>19119</v>
      </c>
      <c r="AE3652" s="9" t="s">
        <v>25103</v>
      </c>
      <c r="AF3652" s="9" t="s">
        <v>18780</v>
      </c>
      <c r="AG3652" s="9" t="s">
        <v>100</v>
      </c>
      <c r="AH3652">
        <v>8.6</v>
      </c>
      <c r="AI3652" s="9" t="s">
        <v>19119</v>
      </c>
      <c r="AK3652" s="5" t="s">
        <v>25104</v>
      </c>
      <c r="AL3652" s="12">
        <v>102</v>
      </c>
      <c r="AM3652" s="12" t="e">
        <v>#N/A</v>
      </c>
      <c r="AN3652" s="5" t="s">
        <v>14623</v>
      </c>
      <c r="AO3652" s="5" t="s">
        <v>25103</v>
      </c>
      <c r="AP3652" s="5" t="s">
        <v>18781</v>
      </c>
      <c r="AQ3652" s="5"/>
      <c r="AR3652" s="5" t="s">
        <v>19119</v>
      </c>
    </row>
    <row r="3653" spans="1:44">
      <c r="A3653" s="5" t="s">
        <v>14626</v>
      </c>
      <c r="B3653" s="5" t="s">
        <v>14627</v>
      </c>
      <c r="C3653" s="5"/>
      <c r="D3653" s="5" t="s">
        <v>14628</v>
      </c>
      <c r="E3653" s="5"/>
      <c r="F3653" s="5">
        <v>2010</v>
      </c>
      <c r="G3653" s="5">
        <v>2010</v>
      </c>
      <c r="H3653" s="5" t="str">
        <f t="shared" si="228"/>
        <v>2010s</v>
      </c>
      <c r="I3653" s="5">
        <v>18</v>
      </c>
      <c r="J3653" s="5" t="str">
        <f>IF(I3653&lt;&gt;"",IF(I3653&gt;=60,"Feature","Short/TV Show"),"No Runtime")</f>
        <v>Short/TV Show</v>
      </c>
      <c r="K3653" s="5" t="s">
        <v>1935</v>
      </c>
      <c r="L3653" s="5"/>
      <c r="M3653" s="5"/>
      <c r="N3653" s="5"/>
      <c r="O3653" s="5" t="str">
        <f t="shared" si="229"/>
        <v>No</v>
      </c>
      <c r="P3653" s="5"/>
      <c r="Q3653" s="6"/>
      <c r="R3653" s="12" t="e">
        <f t="shared" si="230"/>
        <v>#N/A</v>
      </c>
      <c r="S3653" s="12">
        <f t="shared" si="231"/>
        <v>18</v>
      </c>
      <c r="U3653" s="9" t="s">
        <v>19004</v>
      </c>
      <c r="V3653" s="9" t="s">
        <v>25103</v>
      </c>
      <c r="W3653" s="9" t="s">
        <v>18781</v>
      </c>
      <c r="Y3653" s="9" t="s">
        <v>19119</v>
      </c>
      <c r="Z3653" s="9" t="s">
        <v>16905</v>
      </c>
      <c r="AA3653" s="9" t="s">
        <v>25104</v>
      </c>
      <c r="AB3653" s="9" t="s">
        <v>18780</v>
      </c>
      <c r="AC3653">
        <v>6</v>
      </c>
      <c r="AD3653" s="9" t="s">
        <v>19119</v>
      </c>
      <c r="AE3653" s="9" t="s">
        <v>25107</v>
      </c>
      <c r="AF3653" s="9" t="s">
        <v>18780</v>
      </c>
      <c r="AG3653" s="9"/>
      <c r="AI3653" s="9" t="s">
        <v>19119</v>
      </c>
      <c r="AK3653" s="5" t="s">
        <v>25104</v>
      </c>
      <c r="AL3653" s="12">
        <v>104</v>
      </c>
      <c r="AM3653" s="12" t="e">
        <v>#N/A</v>
      </c>
      <c r="AN3653" s="5" t="s">
        <v>14627</v>
      </c>
      <c r="AO3653" s="5" t="s">
        <v>25103</v>
      </c>
      <c r="AP3653" s="5" t="s">
        <v>18781</v>
      </c>
      <c r="AQ3653" s="5"/>
      <c r="AR3653" s="5" t="s">
        <v>19119</v>
      </c>
    </row>
    <row r="3654" spans="1:44">
      <c r="A3654" s="5" t="s">
        <v>14629</v>
      </c>
      <c r="B3654" s="5" t="s">
        <v>14630</v>
      </c>
      <c r="C3654" s="5"/>
      <c r="D3654" s="5"/>
      <c r="E3654" s="5"/>
      <c r="F3654" s="5">
        <v>2006</v>
      </c>
      <c r="G3654" s="5">
        <v>2006</v>
      </c>
      <c r="H3654" s="5" t="str">
        <f t="shared" si="228"/>
        <v>2000s</v>
      </c>
      <c r="I3654" s="5">
        <v>55</v>
      </c>
      <c r="J3654" s="5" t="str">
        <f>IF(I3654&lt;&gt;"",IF(I3654&gt;=60,"Feature","Short/TV Show"),"No Runtime")</f>
        <v>Short/TV Show</v>
      </c>
      <c r="K3654" s="5" t="s">
        <v>1176</v>
      </c>
      <c r="L3654" s="5"/>
      <c r="M3654" s="5"/>
      <c r="N3654" s="5"/>
      <c r="O3654" s="5" t="str">
        <f t="shared" si="229"/>
        <v>No</v>
      </c>
      <c r="P3654" s="5"/>
      <c r="Q3654" s="6"/>
      <c r="R3654" s="12" t="e">
        <f t="shared" si="230"/>
        <v>#N/A</v>
      </c>
      <c r="S3654" s="12">
        <f t="shared" si="231"/>
        <v>55</v>
      </c>
      <c r="U3654" s="9" t="s">
        <v>19005</v>
      </c>
      <c r="V3654" s="9" t="s">
        <v>25103</v>
      </c>
      <c r="W3654" s="9" t="s">
        <v>18781</v>
      </c>
      <c r="Y3654" s="9" t="s">
        <v>19119</v>
      </c>
      <c r="Z3654" s="9" t="s">
        <v>19464</v>
      </c>
      <c r="AA3654" s="9" t="s">
        <v>25108</v>
      </c>
      <c r="AB3654" s="9" t="s">
        <v>18780</v>
      </c>
      <c r="AC3654">
        <v>8</v>
      </c>
      <c r="AD3654" s="9" t="s">
        <v>19119</v>
      </c>
      <c r="AE3654" s="9" t="s">
        <v>25108</v>
      </c>
      <c r="AF3654" s="9" t="s">
        <v>18780</v>
      </c>
      <c r="AG3654" s="9" t="s">
        <v>620</v>
      </c>
      <c r="AI3654" s="9" t="s">
        <v>19119</v>
      </c>
      <c r="AK3654" s="5" t="s">
        <v>25104</v>
      </c>
      <c r="AL3654" s="12">
        <v>112</v>
      </c>
      <c r="AM3654" s="12" t="e">
        <v>#N/A</v>
      </c>
      <c r="AN3654" s="5" t="s">
        <v>14630</v>
      </c>
      <c r="AO3654" s="5" t="s">
        <v>25106</v>
      </c>
      <c r="AP3654" s="5" t="s">
        <v>18781</v>
      </c>
      <c r="AQ3654" s="5"/>
      <c r="AR3654" s="5" t="s">
        <v>19119</v>
      </c>
    </row>
    <row r="3655" spans="1:44">
      <c r="A3655" s="5" t="s">
        <v>14631</v>
      </c>
      <c r="B3655" s="5" t="s">
        <v>14632</v>
      </c>
      <c r="C3655" s="5" t="s">
        <v>14633</v>
      </c>
      <c r="D3655" s="5" t="s">
        <v>14634</v>
      </c>
      <c r="E3655" s="5" t="s">
        <v>14635</v>
      </c>
      <c r="F3655" s="5">
        <v>2019</v>
      </c>
      <c r="G3655" s="5">
        <v>2019</v>
      </c>
      <c r="H3655" s="5" t="str">
        <f t="shared" si="228"/>
        <v>2010s</v>
      </c>
      <c r="I3655" s="5">
        <v>28</v>
      </c>
      <c r="J3655" s="5" t="str">
        <f>IF(I3655&lt;&gt;"",IF(I3655&gt;=60,"Feature","Short/TV Show"),"No Runtime")</f>
        <v>Short/TV Show</v>
      </c>
      <c r="K3655" s="5" t="s">
        <v>4105</v>
      </c>
      <c r="L3655" s="5"/>
      <c r="M3655" s="5"/>
      <c r="N3655" s="5"/>
      <c r="O3655" s="5" t="str">
        <f t="shared" si="229"/>
        <v>No</v>
      </c>
      <c r="P3655" s="5"/>
      <c r="Q3655" s="6"/>
      <c r="R3655" s="12" t="e">
        <f t="shared" si="230"/>
        <v>#N/A</v>
      </c>
      <c r="S3655" s="12">
        <f t="shared" si="231"/>
        <v>28</v>
      </c>
      <c r="U3655" s="9" t="s">
        <v>6564</v>
      </c>
      <c r="V3655" s="9" t="s">
        <v>25103</v>
      </c>
      <c r="W3655" s="9" t="s">
        <v>18780</v>
      </c>
      <c r="X3655">
        <v>7.8</v>
      </c>
      <c r="Y3655" s="9" t="s">
        <v>19119</v>
      </c>
      <c r="Z3655" s="9" t="s">
        <v>19144</v>
      </c>
      <c r="AA3655" s="9" t="s">
        <v>25108</v>
      </c>
      <c r="AB3655" s="9" t="s">
        <v>18780</v>
      </c>
      <c r="AC3655">
        <v>8</v>
      </c>
      <c r="AD3655" s="9" t="s">
        <v>19119</v>
      </c>
      <c r="AE3655" s="9" t="s">
        <v>25108</v>
      </c>
      <c r="AF3655" s="9" t="s">
        <v>18780</v>
      </c>
      <c r="AG3655" s="9" t="s">
        <v>100</v>
      </c>
      <c r="AI3655" s="9" t="s">
        <v>19119</v>
      </c>
      <c r="AK3655" s="5" t="s">
        <v>25104</v>
      </c>
      <c r="AL3655" s="12">
        <v>109</v>
      </c>
      <c r="AM3655" s="12" t="e">
        <v>#N/A</v>
      </c>
      <c r="AN3655" s="5" t="s">
        <v>14632</v>
      </c>
      <c r="AO3655" s="5" t="s">
        <v>25103</v>
      </c>
      <c r="AP3655" s="5" t="s">
        <v>18781</v>
      </c>
      <c r="AQ3655" s="5"/>
      <c r="AR3655" s="5" t="s">
        <v>19119</v>
      </c>
    </row>
    <row r="3656" spans="1:44">
      <c r="A3656" s="5" t="s">
        <v>14636</v>
      </c>
      <c r="B3656" s="5" t="s">
        <v>14637</v>
      </c>
      <c r="C3656" s="5" t="s">
        <v>14638</v>
      </c>
      <c r="D3656" s="5" t="s">
        <v>12840</v>
      </c>
      <c r="E3656" s="5" t="s">
        <v>14639</v>
      </c>
      <c r="F3656" s="5">
        <v>2021</v>
      </c>
      <c r="G3656" s="5">
        <v>2021</v>
      </c>
      <c r="H3656" s="5" t="str">
        <f t="shared" si="228"/>
        <v>2020s</v>
      </c>
      <c r="I3656" s="5"/>
      <c r="J3656" s="5" t="str">
        <f>IF(I3656&lt;&gt;"",IF(I3656&gt;=60,"Feature","Short/TV Show"),"No Runtime")</f>
        <v>No Runtime</v>
      </c>
      <c r="K3656" s="5" t="s">
        <v>1935</v>
      </c>
      <c r="L3656" s="5"/>
      <c r="M3656" s="5"/>
      <c r="N3656" s="5"/>
      <c r="O3656" s="5" t="str">
        <f t="shared" si="229"/>
        <v>No</v>
      </c>
      <c r="P3656" s="5"/>
      <c r="Q3656" s="6"/>
      <c r="R3656" s="12" t="e">
        <f t="shared" si="230"/>
        <v>#N/A</v>
      </c>
      <c r="S3656" s="12" t="e">
        <f t="shared" si="231"/>
        <v>#N/A</v>
      </c>
      <c r="U3656" s="9" t="s">
        <v>13452</v>
      </c>
      <c r="V3656" s="9" t="s">
        <v>25103</v>
      </c>
      <c r="W3656" s="9" t="s">
        <v>18782</v>
      </c>
      <c r="Y3656" s="9" t="s">
        <v>19119</v>
      </c>
      <c r="Z3656" s="9" t="s">
        <v>5061</v>
      </c>
      <c r="AA3656" s="9" t="s">
        <v>25108</v>
      </c>
      <c r="AB3656" s="9" t="s">
        <v>18780</v>
      </c>
      <c r="AC3656">
        <v>8</v>
      </c>
      <c r="AD3656" s="9" t="s">
        <v>19119</v>
      </c>
      <c r="AE3656" s="9" t="s">
        <v>25104</v>
      </c>
      <c r="AF3656" s="9" t="s">
        <v>18782</v>
      </c>
      <c r="AG3656" s="9" t="s">
        <v>1176</v>
      </c>
      <c r="AI3656" s="9" t="s">
        <v>19119</v>
      </c>
      <c r="AK3656" s="5" t="s">
        <v>25104</v>
      </c>
      <c r="AL3656" s="12" t="e">
        <v>#N/A</v>
      </c>
      <c r="AM3656" s="12" t="e">
        <v>#N/A</v>
      </c>
      <c r="AN3656" s="5" t="s">
        <v>14637</v>
      </c>
      <c r="AO3656" s="5" t="s">
        <v>25104</v>
      </c>
      <c r="AP3656" s="5" t="s">
        <v>18782</v>
      </c>
      <c r="AQ3656" s="5"/>
      <c r="AR3656" s="5" t="s">
        <v>19119</v>
      </c>
    </row>
    <row r="3657" spans="1:44">
      <c r="A3657" s="5" t="s">
        <v>14640</v>
      </c>
      <c r="B3657" s="5" t="s">
        <v>14641</v>
      </c>
      <c r="C3657" s="5"/>
      <c r="D3657" s="5" t="s">
        <v>1954</v>
      </c>
      <c r="E3657" s="5" t="s">
        <v>14642</v>
      </c>
      <c r="F3657" s="5">
        <v>1962</v>
      </c>
      <c r="G3657" s="5">
        <v>1962</v>
      </c>
      <c r="H3657" s="5" t="str">
        <f t="shared" si="228"/>
        <v>1960s</v>
      </c>
      <c r="I3657" s="5">
        <v>122</v>
      </c>
      <c r="J3657" s="5" t="str">
        <f>IF(I3657&lt;&gt;"",IF(I3657&gt;=60,"Feature","Short/TV Show"),"No Runtime")</f>
        <v>Feature</v>
      </c>
      <c r="K3657" s="5" t="s">
        <v>100</v>
      </c>
      <c r="L3657" s="5"/>
      <c r="M3657" s="5"/>
      <c r="N3657" s="5"/>
      <c r="O3657" s="5" t="str">
        <f t="shared" si="229"/>
        <v>No</v>
      </c>
      <c r="P3657" s="5"/>
      <c r="Q3657" s="6"/>
      <c r="R3657" s="12">
        <f t="shared" si="230"/>
        <v>122</v>
      </c>
      <c r="S3657" s="12" t="e">
        <f t="shared" si="231"/>
        <v>#N/A</v>
      </c>
      <c r="U3657" s="9" t="s">
        <v>1467</v>
      </c>
      <c r="V3657" s="9" t="s">
        <v>25103</v>
      </c>
      <c r="W3657" s="9" t="s">
        <v>18780</v>
      </c>
      <c r="X3657">
        <v>6.6</v>
      </c>
      <c r="Y3657" s="9" t="s">
        <v>19119</v>
      </c>
      <c r="Z3657" s="9" t="s">
        <v>20296</v>
      </c>
      <c r="AA3657" s="9" t="s">
        <v>25108</v>
      </c>
      <c r="AB3657" s="9" t="s">
        <v>18780</v>
      </c>
      <c r="AC3657">
        <v>8</v>
      </c>
      <c r="AD3657" s="9" t="s">
        <v>19119</v>
      </c>
      <c r="AE3657" s="9" t="s">
        <v>25106</v>
      </c>
      <c r="AF3657" s="9" t="s">
        <v>18782</v>
      </c>
      <c r="AG3657" s="9" t="s">
        <v>1176</v>
      </c>
      <c r="AH3657">
        <v>8.6999999999999993</v>
      </c>
      <c r="AI3657" s="9" t="s">
        <v>19119</v>
      </c>
      <c r="AK3657" s="5" t="s">
        <v>25104</v>
      </c>
      <c r="AL3657" s="12">
        <v>109</v>
      </c>
      <c r="AM3657" s="12" t="e">
        <v>#N/A</v>
      </c>
      <c r="AN3657" s="5" t="s">
        <v>14641</v>
      </c>
      <c r="AO3657" s="5" t="s">
        <v>25111</v>
      </c>
      <c r="AP3657" s="5" t="s">
        <v>18780</v>
      </c>
      <c r="AQ3657" s="5"/>
      <c r="AR3657" s="5" t="s">
        <v>19119</v>
      </c>
    </row>
    <row r="3658" spans="1:44">
      <c r="A3658" s="5" t="s">
        <v>14643</v>
      </c>
      <c r="B3658" s="5" t="s">
        <v>14644</v>
      </c>
      <c r="C3658" s="5" t="s">
        <v>14645</v>
      </c>
      <c r="D3658" s="5" t="s">
        <v>14646</v>
      </c>
      <c r="E3658" s="5"/>
      <c r="F3658" s="5">
        <v>2017</v>
      </c>
      <c r="G3658" s="5">
        <v>2017</v>
      </c>
      <c r="H3658" s="5" t="str">
        <f t="shared" si="228"/>
        <v>2010s</v>
      </c>
      <c r="I3658" s="5">
        <v>29</v>
      </c>
      <c r="J3658" s="5" t="str">
        <f>IF(I3658&lt;&gt;"",IF(I3658&gt;=60,"Feature","Short/TV Show"),"No Runtime")</f>
        <v>Short/TV Show</v>
      </c>
      <c r="K3658" s="5" t="s">
        <v>2494</v>
      </c>
      <c r="L3658" s="5"/>
      <c r="M3658" s="5"/>
      <c r="N3658" s="5"/>
      <c r="O3658" s="5" t="str">
        <f t="shared" si="229"/>
        <v>No</v>
      </c>
      <c r="P3658" s="5"/>
      <c r="Q3658" s="6"/>
      <c r="R3658" s="12" t="e">
        <f t="shared" si="230"/>
        <v>#N/A</v>
      </c>
      <c r="S3658" s="12">
        <f t="shared" si="231"/>
        <v>29</v>
      </c>
      <c r="U3658" s="9" t="s">
        <v>1367</v>
      </c>
      <c r="V3658" s="9" t="s">
        <v>25107</v>
      </c>
      <c r="W3658" s="9" t="s">
        <v>18780</v>
      </c>
      <c r="Y3658" s="9" t="s">
        <v>19119</v>
      </c>
      <c r="Z3658" s="9" t="s">
        <v>19340</v>
      </c>
      <c r="AA3658" s="9" t="s">
        <v>25104</v>
      </c>
      <c r="AB3658" s="9" t="s">
        <v>18782</v>
      </c>
      <c r="AC3658">
        <v>8.1999999999999993</v>
      </c>
      <c r="AD3658" s="9" t="s">
        <v>19119</v>
      </c>
      <c r="AE3658" s="9" t="s">
        <v>25109</v>
      </c>
      <c r="AF3658" s="9" t="s">
        <v>18780</v>
      </c>
      <c r="AG3658" s="9" t="s">
        <v>100</v>
      </c>
      <c r="AH3658">
        <v>6.3</v>
      </c>
      <c r="AI3658" s="9" t="s">
        <v>19119</v>
      </c>
      <c r="AK3658" s="5" t="s">
        <v>25104</v>
      </c>
      <c r="AL3658" s="12">
        <v>110</v>
      </c>
      <c r="AM3658" s="12" t="e">
        <v>#N/A</v>
      </c>
      <c r="AN3658" s="5" t="s">
        <v>14644</v>
      </c>
      <c r="AO3658" s="5" t="s">
        <v>25103</v>
      </c>
      <c r="AP3658" s="5" t="s">
        <v>18781</v>
      </c>
      <c r="AQ3658" s="5"/>
      <c r="AR3658" s="5" t="s">
        <v>19119</v>
      </c>
    </row>
    <row r="3659" spans="1:44">
      <c r="A3659" s="5" t="s">
        <v>14647</v>
      </c>
      <c r="B3659" s="5" t="s">
        <v>14648</v>
      </c>
      <c r="C3659" s="5" t="s">
        <v>14649</v>
      </c>
      <c r="D3659" s="5" t="s">
        <v>14650</v>
      </c>
      <c r="E3659" s="5" t="s">
        <v>14651</v>
      </c>
      <c r="F3659" s="5">
        <v>2022</v>
      </c>
      <c r="G3659" s="5">
        <v>2022</v>
      </c>
      <c r="H3659" s="5" t="str">
        <f t="shared" si="228"/>
        <v>2020s</v>
      </c>
      <c r="I3659" s="5"/>
      <c r="J3659" s="5" t="str">
        <f>IF(I3659&lt;&gt;"",IF(I3659&gt;=60,"Feature","Short/TV Show"),"No Runtime")</f>
        <v>No Runtime</v>
      </c>
      <c r="K3659" s="5" t="s">
        <v>4105</v>
      </c>
      <c r="L3659" s="5"/>
      <c r="M3659" s="5"/>
      <c r="N3659" s="5"/>
      <c r="O3659" s="5" t="str">
        <f t="shared" si="229"/>
        <v>No</v>
      </c>
      <c r="P3659" s="5"/>
      <c r="Q3659" s="6"/>
      <c r="R3659" s="12" t="e">
        <f t="shared" si="230"/>
        <v>#N/A</v>
      </c>
      <c r="S3659" s="12" t="e">
        <f t="shared" si="231"/>
        <v>#N/A</v>
      </c>
      <c r="U3659" s="9" t="s">
        <v>13465</v>
      </c>
      <c r="V3659" s="9" t="s">
        <v>25103</v>
      </c>
      <c r="W3659" s="9" t="s">
        <v>18780</v>
      </c>
      <c r="Y3659" s="9" t="s">
        <v>19119</v>
      </c>
      <c r="Z3659" s="9" t="s">
        <v>19273</v>
      </c>
      <c r="AA3659" s="9" t="s">
        <v>25104</v>
      </c>
      <c r="AB3659" s="9" t="s">
        <v>18782</v>
      </c>
      <c r="AC3659">
        <v>8.1999999999999993</v>
      </c>
      <c r="AD3659" s="9" t="s">
        <v>19119</v>
      </c>
      <c r="AE3659" s="9" t="s">
        <v>25104</v>
      </c>
      <c r="AF3659" s="9" t="s">
        <v>18782</v>
      </c>
      <c r="AG3659" s="9" t="s">
        <v>3064</v>
      </c>
      <c r="AH3659">
        <v>6.4</v>
      </c>
      <c r="AI3659" s="9" t="s">
        <v>19119</v>
      </c>
      <c r="AK3659" s="5" t="s">
        <v>25104</v>
      </c>
      <c r="AL3659" s="12" t="e">
        <v>#N/A</v>
      </c>
      <c r="AM3659" s="12" t="e">
        <v>#N/A</v>
      </c>
      <c r="AN3659" s="5" t="s">
        <v>14648</v>
      </c>
      <c r="AO3659" s="5" t="s">
        <v>25104</v>
      </c>
      <c r="AP3659" s="5" t="s">
        <v>18782</v>
      </c>
      <c r="AQ3659" s="5"/>
      <c r="AR3659" s="5" t="s">
        <v>19119</v>
      </c>
    </row>
    <row r="3660" spans="1:44">
      <c r="A3660" s="5" t="s">
        <v>14652</v>
      </c>
      <c r="B3660" s="5" t="s">
        <v>14653</v>
      </c>
      <c r="C3660" s="5"/>
      <c r="D3660" s="5" t="s">
        <v>3085</v>
      </c>
      <c r="E3660" s="5" t="s">
        <v>14654</v>
      </c>
      <c r="F3660" s="5">
        <v>2006</v>
      </c>
      <c r="G3660" s="5">
        <v>2006</v>
      </c>
      <c r="H3660" s="5" t="str">
        <f t="shared" si="228"/>
        <v>2000s</v>
      </c>
      <c r="I3660" s="5">
        <v>15</v>
      </c>
      <c r="J3660" s="5" t="str">
        <f>IF(I3660&lt;&gt;"",IF(I3660&gt;=60,"Feature","Short/TV Show"),"No Runtime")</f>
        <v>Short/TV Show</v>
      </c>
      <c r="K3660" s="5" t="s">
        <v>1935</v>
      </c>
      <c r="L3660" s="5"/>
      <c r="M3660" s="5">
        <v>7.4</v>
      </c>
      <c r="N3660" s="5">
        <v>5</v>
      </c>
      <c r="O3660" s="5" t="str">
        <f t="shared" si="229"/>
        <v>No</v>
      </c>
      <c r="P3660" s="5"/>
      <c r="Q3660" s="6"/>
      <c r="R3660" s="12" t="e">
        <f t="shared" si="230"/>
        <v>#N/A</v>
      </c>
      <c r="S3660" s="12">
        <f t="shared" si="231"/>
        <v>15</v>
      </c>
      <c r="U3660" s="9"/>
      <c r="V3660" s="9" t="s">
        <v>25103</v>
      </c>
      <c r="W3660" s="9" t="s">
        <v>18782</v>
      </c>
      <c r="Y3660" s="9" t="s">
        <v>19119</v>
      </c>
      <c r="Z3660" s="9" t="s">
        <v>20618</v>
      </c>
      <c r="AA3660" s="9" t="s">
        <v>25104</v>
      </c>
      <c r="AB3660" s="9" t="s">
        <v>18782</v>
      </c>
      <c r="AC3660">
        <v>8.1999999999999993</v>
      </c>
      <c r="AD3660" s="9" t="s">
        <v>19119</v>
      </c>
      <c r="AE3660" s="9" t="s">
        <v>25104</v>
      </c>
      <c r="AF3660" s="9" t="s">
        <v>18782</v>
      </c>
      <c r="AG3660" s="9" t="s">
        <v>100</v>
      </c>
      <c r="AH3660">
        <v>6.4</v>
      </c>
      <c r="AI3660" s="9" t="s">
        <v>19119</v>
      </c>
      <c r="AK3660" s="5" t="s">
        <v>25104</v>
      </c>
      <c r="AL3660" s="12" t="e">
        <v>#N/A</v>
      </c>
      <c r="AM3660" s="12" t="e">
        <v>#N/A</v>
      </c>
      <c r="AN3660" s="5" t="s">
        <v>14653</v>
      </c>
      <c r="AO3660" s="5" t="s">
        <v>25106</v>
      </c>
      <c r="AP3660" s="5" t="s">
        <v>18781</v>
      </c>
      <c r="AQ3660" s="5">
        <v>7.4</v>
      </c>
      <c r="AR3660" s="5" t="s">
        <v>19119</v>
      </c>
    </row>
    <row r="3661" spans="1:44">
      <c r="A3661" s="5" t="s">
        <v>14655</v>
      </c>
      <c r="B3661" s="5" t="s">
        <v>1176</v>
      </c>
      <c r="C3661" s="5"/>
      <c r="D3661" s="5"/>
      <c r="E3661" s="5"/>
      <c r="F3661" s="5">
        <v>2012</v>
      </c>
      <c r="G3661" s="5">
        <v>2012</v>
      </c>
      <c r="H3661" s="5" t="str">
        <f t="shared" si="228"/>
        <v>2010s</v>
      </c>
      <c r="I3661" s="5">
        <v>60</v>
      </c>
      <c r="J3661" s="5" t="str">
        <f>IF(I3661&lt;&gt;"",IF(I3661&gt;=60,"Feature","Short/TV Show"),"No Runtime")</f>
        <v>Feature</v>
      </c>
      <c r="K3661" s="5" t="s">
        <v>100</v>
      </c>
      <c r="L3661" s="5"/>
      <c r="M3661" s="5"/>
      <c r="N3661" s="5"/>
      <c r="O3661" s="5" t="str">
        <f t="shared" si="229"/>
        <v>No</v>
      </c>
      <c r="P3661" s="5"/>
      <c r="Q3661" s="6"/>
      <c r="R3661" s="12">
        <f t="shared" si="230"/>
        <v>60</v>
      </c>
      <c r="S3661" s="12" t="e">
        <f t="shared" si="231"/>
        <v>#N/A</v>
      </c>
      <c r="U3661" s="9" t="s">
        <v>13471</v>
      </c>
      <c r="V3661" s="9" t="s">
        <v>25115</v>
      </c>
      <c r="W3661" s="9" t="s">
        <v>18782</v>
      </c>
      <c r="Y3661" s="9" t="s">
        <v>19119</v>
      </c>
      <c r="Z3661" s="9" t="s">
        <v>19531</v>
      </c>
      <c r="AA3661" s="9" t="s">
        <v>25104</v>
      </c>
      <c r="AB3661" s="9" t="s">
        <v>18782</v>
      </c>
      <c r="AC3661">
        <v>8.1999999999999993</v>
      </c>
      <c r="AD3661" s="9" t="s">
        <v>19119</v>
      </c>
      <c r="AE3661" s="9" t="s">
        <v>25104</v>
      </c>
      <c r="AF3661" s="9" t="s">
        <v>18782</v>
      </c>
      <c r="AG3661" s="9" t="s">
        <v>657</v>
      </c>
      <c r="AH3661">
        <v>6.4</v>
      </c>
      <c r="AI3661" s="9" t="s">
        <v>19119</v>
      </c>
      <c r="AK3661" s="5" t="s">
        <v>25104</v>
      </c>
      <c r="AL3661" s="12" t="e">
        <v>#N/A</v>
      </c>
      <c r="AM3661" s="12" t="e">
        <v>#N/A</v>
      </c>
      <c r="AN3661" s="5" t="s">
        <v>1176</v>
      </c>
      <c r="AO3661" s="5" t="s">
        <v>25103</v>
      </c>
      <c r="AP3661" s="5" t="s">
        <v>18780</v>
      </c>
      <c r="AQ3661" s="5"/>
      <c r="AR3661" s="5" t="s">
        <v>19119</v>
      </c>
    </row>
    <row r="3662" spans="1:44">
      <c r="A3662" s="5" t="s">
        <v>14656</v>
      </c>
      <c r="B3662" s="5" t="s">
        <v>14657</v>
      </c>
      <c r="C3662" s="5"/>
      <c r="D3662" s="5" t="s">
        <v>1084</v>
      </c>
      <c r="E3662" s="5" t="s">
        <v>14658</v>
      </c>
      <c r="F3662" s="5">
        <v>1981</v>
      </c>
      <c r="G3662" s="5">
        <v>1981</v>
      </c>
      <c r="H3662" s="5" t="str">
        <f t="shared" si="228"/>
        <v>1980s</v>
      </c>
      <c r="I3662" s="5"/>
      <c r="J3662" s="5" t="str">
        <f>IF(I3662&lt;&gt;"",IF(I3662&gt;=60,"Feature","Short/TV Show"),"No Runtime")</f>
        <v>No Runtime</v>
      </c>
      <c r="K3662" s="5" t="s">
        <v>620</v>
      </c>
      <c r="L3662" s="5"/>
      <c r="M3662" s="5"/>
      <c r="N3662" s="5"/>
      <c r="O3662" s="5" t="str">
        <f t="shared" si="229"/>
        <v>No</v>
      </c>
      <c r="P3662" s="5"/>
      <c r="Q3662" s="6"/>
      <c r="R3662" s="12" t="e">
        <f t="shared" si="230"/>
        <v>#N/A</v>
      </c>
      <c r="S3662" s="12" t="e">
        <f t="shared" si="231"/>
        <v>#N/A</v>
      </c>
      <c r="U3662" s="9" t="s">
        <v>10793</v>
      </c>
      <c r="V3662" s="9" t="s">
        <v>25103</v>
      </c>
      <c r="W3662" s="9" t="s">
        <v>18781</v>
      </c>
      <c r="Y3662" s="9" t="s">
        <v>19119</v>
      </c>
      <c r="Z3662" s="9" t="s">
        <v>19332</v>
      </c>
      <c r="AA3662" s="9" t="s">
        <v>25103</v>
      </c>
      <c r="AB3662" s="9" t="s">
        <v>18780</v>
      </c>
      <c r="AC3662">
        <v>6.6</v>
      </c>
      <c r="AD3662" s="9" t="s">
        <v>19119</v>
      </c>
      <c r="AE3662" s="9" t="s">
        <v>25105</v>
      </c>
      <c r="AF3662" s="9" t="s">
        <v>18780</v>
      </c>
      <c r="AG3662" s="9" t="s">
        <v>987</v>
      </c>
      <c r="AH3662">
        <v>7.3</v>
      </c>
      <c r="AI3662" s="9" t="s">
        <v>19118</v>
      </c>
      <c r="AK3662" s="5" t="s">
        <v>25104</v>
      </c>
      <c r="AL3662" s="12" t="e">
        <v>#N/A</v>
      </c>
      <c r="AM3662" s="12" t="e">
        <v>#N/A</v>
      </c>
      <c r="AN3662" s="5" t="s">
        <v>14657</v>
      </c>
      <c r="AO3662" s="5" t="s">
        <v>25105</v>
      </c>
      <c r="AP3662" s="5" t="s">
        <v>18782</v>
      </c>
      <c r="AQ3662" s="5"/>
      <c r="AR3662" s="5" t="s">
        <v>19119</v>
      </c>
    </row>
    <row r="3663" spans="1:44">
      <c r="A3663" s="5" t="s">
        <v>14659</v>
      </c>
      <c r="B3663" s="5" t="s">
        <v>14660</v>
      </c>
      <c r="C3663" s="5" t="s">
        <v>14661</v>
      </c>
      <c r="D3663" s="5" t="s">
        <v>14662</v>
      </c>
      <c r="E3663" s="5" t="s">
        <v>14663</v>
      </c>
      <c r="F3663" s="5">
        <v>2012</v>
      </c>
      <c r="G3663" s="5">
        <v>2012</v>
      </c>
      <c r="H3663" s="5" t="str">
        <f t="shared" si="228"/>
        <v>2010s</v>
      </c>
      <c r="I3663" s="5"/>
      <c r="J3663" s="5" t="str">
        <f>IF(I3663&lt;&gt;"",IF(I3663&gt;=60,"Feature","Short/TV Show"),"No Runtime")</f>
        <v>No Runtime</v>
      </c>
      <c r="K3663" s="5" t="s">
        <v>3125</v>
      </c>
      <c r="L3663" s="5"/>
      <c r="M3663" s="5"/>
      <c r="N3663" s="5"/>
      <c r="O3663" s="5" t="str">
        <f t="shared" si="229"/>
        <v>No</v>
      </c>
      <c r="P3663" s="5"/>
      <c r="Q3663" s="6"/>
      <c r="R3663" s="12" t="e">
        <f t="shared" si="230"/>
        <v>#N/A</v>
      </c>
      <c r="S3663" s="12" t="e">
        <f t="shared" si="231"/>
        <v>#N/A</v>
      </c>
      <c r="U3663" s="9" t="s">
        <v>534</v>
      </c>
      <c r="V3663" s="9" t="s">
        <v>25103</v>
      </c>
      <c r="W3663" s="9" t="s">
        <v>18781</v>
      </c>
      <c r="Y3663" s="9" t="s">
        <v>19119</v>
      </c>
      <c r="Z3663" s="9" t="s">
        <v>19366</v>
      </c>
      <c r="AA3663" s="9" t="s">
        <v>25103</v>
      </c>
      <c r="AB3663" s="9" t="s">
        <v>18780</v>
      </c>
      <c r="AC3663">
        <v>6.6</v>
      </c>
      <c r="AD3663" s="9" t="s">
        <v>19119</v>
      </c>
      <c r="AE3663" s="9" t="s">
        <v>25105</v>
      </c>
      <c r="AF3663" s="9" t="s">
        <v>18780</v>
      </c>
      <c r="AG3663" s="9" t="s">
        <v>39</v>
      </c>
      <c r="AH3663">
        <v>7.3</v>
      </c>
      <c r="AI3663" s="9" t="s">
        <v>19118</v>
      </c>
      <c r="AK3663" s="5" t="s">
        <v>25104</v>
      </c>
      <c r="AL3663" s="12" t="e">
        <v>#N/A</v>
      </c>
      <c r="AM3663" s="12" t="e">
        <v>#N/A</v>
      </c>
      <c r="AN3663" s="5" t="s">
        <v>14660</v>
      </c>
      <c r="AO3663" s="5" t="s">
        <v>25103</v>
      </c>
      <c r="AP3663" s="5" t="s">
        <v>18782</v>
      </c>
      <c r="AQ3663" s="5"/>
      <c r="AR3663" s="5" t="s">
        <v>19119</v>
      </c>
    </row>
    <row r="3664" spans="1:44">
      <c r="A3664" s="5" t="s">
        <v>14664</v>
      </c>
      <c r="B3664" s="5" t="s">
        <v>14665</v>
      </c>
      <c r="C3664" s="5"/>
      <c r="D3664" s="5" t="s">
        <v>14666</v>
      </c>
      <c r="E3664" s="5" t="s">
        <v>14667</v>
      </c>
      <c r="F3664" s="5">
        <v>2019</v>
      </c>
      <c r="G3664" s="5">
        <v>2019</v>
      </c>
      <c r="H3664" s="5" t="str">
        <f t="shared" si="228"/>
        <v>2010s</v>
      </c>
      <c r="I3664" s="5"/>
      <c r="J3664" s="5" t="str">
        <f>IF(I3664&lt;&gt;"",IF(I3664&gt;=60,"Feature","Short/TV Show"),"No Runtime")</f>
        <v>No Runtime</v>
      </c>
      <c r="K3664" s="5" t="s">
        <v>1935</v>
      </c>
      <c r="L3664" s="5"/>
      <c r="M3664" s="5"/>
      <c r="N3664" s="5"/>
      <c r="O3664" s="5" t="str">
        <f t="shared" si="229"/>
        <v>No</v>
      </c>
      <c r="P3664" s="5"/>
      <c r="Q3664" s="6"/>
      <c r="R3664" s="12" t="e">
        <f t="shared" si="230"/>
        <v>#N/A</v>
      </c>
      <c r="S3664" s="12" t="e">
        <f t="shared" si="231"/>
        <v>#N/A</v>
      </c>
      <c r="U3664" s="9" t="s">
        <v>7431</v>
      </c>
      <c r="V3664" s="9" t="s">
        <v>25103</v>
      </c>
      <c r="W3664" s="9" t="s">
        <v>18781</v>
      </c>
      <c r="Y3664" s="9" t="s">
        <v>19119</v>
      </c>
      <c r="Z3664" s="9" t="s">
        <v>19141</v>
      </c>
      <c r="AA3664" s="9" t="s">
        <v>25103</v>
      </c>
      <c r="AB3664" s="9" t="s">
        <v>18780</v>
      </c>
      <c r="AC3664">
        <v>6.6</v>
      </c>
      <c r="AD3664" s="9" t="s">
        <v>19119</v>
      </c>
      <c r="AE3664" s="9" t="s">
        <v>25105</v>
      </c>
      <c r="AF3664" s="9" t="s">
        <v>18780</v>
      </c>
      <c r="AG3664" s="9" t="s">
        <v>657</v>
      </c>
      <c r="AH3664">
        <v>7.3</v>
      </c>
      <c r="AI3664" s="9" t="s">
        <v>19118</v>
      </c>
      <c r="AK3664" s="5" t="s">
        <v>25104</v>
      </c>
      <c r="AL3664" s="12">
        <v>109</v>
      </c>
      <c r="AM3664" s="12" t="e">
        <v>#N/A</v>
      </c>
      <c r="AN3664" s="5" t="s">
        <v>14665</v>
      </c>
      <c r="AO3664" s="5" t="s">
        <v>25103</v>
      </c>
      <c r="AP3664" s="5" t="s">
        <v>18782</v>
      </c>
      <c r="AQ3664" s="5"/>
      <c r="AR3664" s="5" t="s">
        <v>19119</v>
      </c>
    </row>
    <row r="3665" spans="1:44">
      <c r="A3665" s="5" t="s">
        <v>14668</v>
      </c>
      <c r="B3665" s="5" t="s">
        <v>14669</v>
      </c>
      <c r="C3665" s="5"/>
      <c r="D3665" s="5" t="s">
        <v>9847</v>
      </c>
      <c r="E3665" s="5" t="s">
        <v>14670</v>
      </c>
      <c r="F3665" s="5">
        <v>2015</v>
      </c>
      <c r="G3665" s="5">
        <v>2015</v>
      </c>
      <c r="H3665" s="5" t="str">
        <f t="shared" si="228"/>
        <v>2010s</v>
      </c>
      <c r="I3665" s="5">
        <v>5</v>
      </c>
      <c r="J3665" s="5" t="str">
        <f>IF(I3665&lt;&gt;"",IF(I3665&gt;=60,"Feature","Short/TV Show"),"No Runtime")</f>
        <v>Short/TV Show</v>
      </c>
      <c r="K3665" s="5" t="s">
        <v>9849</v>
      </c>
      <c r="L3665" s="5"/>
      <c r="M3665" s="5"/>
      <c r="N3665" s="5"/>
      <c r="O3665" s="5" t="str">
        <f t="shared" si="229"/>
        <v>No</v>
      </c>
      <c r="P3665" s="5"/>
      <c r="Q3665" s="6"/>
      <c r="R3665" s="12" t="e">
        <f t="shared" si="230"/>
        <v>#N/A</v>
      </c>
      <c r="S3665" s="12">
        <f t="shared" si="231"/>
        <v>5</v>
      </c>
      <c r="U3665" s="9" t="s">
        <v>10990</v>
      </c>
      <c r="V3665" s="9" t="s">
        <v>25103</v>
      </c>
      <c r="W3665" s="9" t="s">
        <v>18781</v>
      </c>
      <c r="Y3665" s="9" t="s">
        <v>19119</v>
      </c>
      <c r="Z3665" s="9" t="s">
        <v>19926</v>
      </c>
      <c r="AA3665" s="9" t="s">
        <v>25103</v>
      </c>
      <c r="AB3665" s="9" t="s">
        <v>18780</v>
      </c>
      <c r="AC3665">
        <v>6.6</v>
      </c>
      <c r="AD3665" s="9" t="s">
        <v>19119</v>
      </c>
      <c r="AE3665" s="9" t="s">
        <v>25103</v>
      </c>
      <c r="AF3665" s="9" t="s">
        <v>18782</v>
      </c>
      <c r="AG3665" s="9" t="s">
        <v>3064</v>
      </c>
      <c r="AH3665">
        <v>5.4</v>
      </c>
      <c r="AI3665" s="9" t="s">
        <v>19119</v>
      </c>
      <c r="AK3665" s="5" t="s">
        <v>25104</v>
      </c>
      <c r="AL3665" s="12" t="e">
        <v>#N/A</v>
      </c>
      <c r="AM3665" s="12" t="e">
        <v>#N/A</v>
      </c>
      <c r="AN3665" s="5" t="s">
        <v>14669</v>
      </c>
      <c r="AO3665" s="5" t="s">
        <v>25103</v>
      </c>
      <c r="AP3665" s="5" t="s">
        <v>18781</v>
      </c>
      <c r="AQ3665" s="5"/>
      <c r="AR3665" s="5" t="s">
        <v>19119</v>
      </c>
    </row>
    <row r="3666" spans="1:44">
      <c r="A3666" s="5" t="s">
        <v>14671</v>
      </c>
      <c r="B3666" s="5" t="s">
        <v>14672</v>
      </c>
      <c r="C3666" s="5"/>
      <c r="D3666" s="5" t="s">
        <v>6096</v>
      </c>
      <c r="E3666" s="5" t="s">
        <v>14673</v>
      </c>
      <c r="F3666" s="5">
        <v>1964</v>
      </c>
      <c r="G3666" s="5">
        <v>1964</v>
      </c>
      <c r="H3666" s="5" t="str">
        <f t="shared" si="228"/>
        <v>1960s</v>
      </c>
      <c r="I3666" s="5"/>
      <c r="J3666" s="5" t="str">
        <f>IF(I3666&lt;&gt;"",IF(I3666&gt;=60,"Feature","Short/TV Show"),"No Runtime")</f>
        <v>No Runtime</v>
      </c>
      <c r="K3666" s="5" t="s">
        <v>100</v>
      </c>
      <c r="L3666" s="5"/>
      <c r="M3666" s="5"/>
      <c r="N3666" s="5"/>
      <c r="O3666" s="5" t="str">
        <f t="shared" si="229"/>
        <v>No</v>
      </c>
      <c r="P3666" s="5"/>
      <c r="Q3666" s="6"/>
      <c r="R3666" s="12" t="e">
        <f t="shared" si="230"/>
        <v>#N/A</v>
      </c>
      <c r="S3666" s="12" t="e">
        <f t="shared" si="231"/>
        <v>#N/A</v>
      </c>
      <c r="U3666" s="9" t="s">
        <v>3531</v>
      </c>
      <c r="V3666" s="9" t="s">
        <v>25106</v>
      </c>
      <c r="W3666" s="9" t="s">
        <v>18780</v>
      </c>
      <c r="Y3666" s="9" t="s">
        <v>19119</v>
      </c>
      <c r="Z3666" s="9" t="s">
        <v>19270</v>
      </c>
      <c r="AA3666" s="9" t="s">
        <v>25104</v>
      </c>
      <c r="AB3666" s="9" t="s">
        <v>18782</v>
      </c>
      <c r="AC3666">
        <v>8.6</v>
      </c>
      <c r="AD3666" s="9" t="s">
        <v>19119</v>
      </c>
      <c r="AE3666" s="9" t="s">
        <v>25103</v>
      </c>
      <c r="AF3666" s="9" t="s">
        <v>18782</v>
      </c>
      <c r="AG3666" s="9" t="s">
        <v>620</v>
      </c>
      <c r="AH3666">
        <v>5.4</v>
      </c>
      <c r="AI3666" s="9" t="s">
        <v>19119</v>
      </c>
      <c r="AK3666" s="5" t="s">
        <v>25104</v>
      </c>
      <c r="AL3666" s="12">
        <v>113</v>
      </c>
      <c r="AM3666" s="12" t="e">
        <v>#N/A</v>
      </c>
      <c r="AN3666" s="5" t="s">
        <v>14672</v>
      </c>
      <c r="AO3666" s="5" t="s">
        <v>25111</v>
      </c>
      <c r="AP3666" s="5" t="s">
        <v>18782</v>
      </c>
      <c r="AQ3666" s="5"/>
      <c r="AR3666" s="5" t="s">
        <v>19119</v>
      </c>
    </row>
    <row r="3667" spans="1:44">
      <c r="A3667" s="5" t="s">
        <v>14674</v>
      </c>
      <c r="B3667" s="5" t="s">
        <v>14675</v>
      </c>
      <c r="C3667" s="5" t="s">
        <v>14676</v>
      </c>
      <c r="D3667" s="5" t="s">
        <v>14677</v>
      </c>
      <c r="E3667" s="5"/>
      <c r="F3667" s="5">
        <v>2019</v>
      </c>
      <c r="G3667" s="5">
        <v>2019</v>
      </c>
      <c r="H3667" s="5" t="str">
        <f t="shared" si="228"/>
        <v>2010s</v>
      </c>
      <c r="I3667" s="5">
        <v>4</v>
      </c>
      <c r="J3667" s="5" t="str">
        <f>IF(I3667&lt;&gt;"",IF(I3667&gt;=60,"Feature","Short/TV Show"),"No Runtime")</f>
        <v>Short/TV Show</v>
      </c>
      <c r="K3667" s="5" t="s">
        <v>6759</v>
      </c>
      <c r="L3667" s="5"/>
      <c r="M3667" s="5"/>
      <c r="N3667" s="5"/>
      <c r="O3667" s="5" t="str">
        <f t="shared" si="229"/>
        <v>No</v>
      </c>
      <c r="P3667" s="5"/>
      <c r="Q3667" s="6"/>
      <c r="R3667" s="12" t="e">
        <f t="shared" si="230"/>
        <v>#N/A</v>
      </c>
      <c r="S3667" s="12">
        <f t="shared" si="231"/>
        <v>4</v>
      </c>
      <c r="U3667" s="9" t="s">
        <v>7320</v>
      </c>
      <c r="V3667" s="9" t="s">
        <v>25104</v>
      </c>
      <c r="W3667" s="9" t="s">
        <v>18781</v>
      </c>
      <c r="Y3667" s="9" t="s">
        <v>19119</v>
      </c>
      <c r="Z3667" s="9" t="s">
        <v>19200</v>
      </c>
      <c r="AA3667" s="9" t="s">
        <v>25104</v>
      </c>
      <c r="AB3667" s="9" t="s">
        <v>18782</v>
      </c>
      <c r="AC3667">
        <v>8.6</v>
      </c>
      <c r="AD3667" s="9" t="s">
        <v>19119</v>
      </c>
      <c r="AE3667" s="9" t="s">
        <v>25104</v>
      </c>
      <c r="AF3667" s="9" t="s">
        <v>18781</v>
      </c>
      <c r="AG3667" s="9" t="s">
        <v>3607</v>
      </c>
      <c r="AH3667">
        <v>6.3</v>
      </c>
      <c r="AI3667" s="9" t="s">
        <v>19119</v>
      </c>
      <c r="AK3667" s="5" t="s">
        <v>25104</v>
      </c>
      <c r="AL3667" s="12" t="e">
        <v>#N/A</v>
      </c>
      <c r="AM3667" s="12" t="e">
        <v>#N/A</v>
      </c>
      <c r="AN3667" s="5" t="s">
        <v>14675</v>
      </c>
      <c r="AO3667" s="5" t="s">
        <v>25103</v>
      </c>
      <c r="AP3667" s="5" t="s">
        <v>18781</v>
      </c>
      <c r="AQ3667" s="5"/>
      <c r="AR3667" s="5" t="s">
        <v>19119</v>
      </c>
    </row>
    <row r="3668" spans="1:44">
      <c r="A3668" s="5" t="s">
        <v>14678</v>
      </c>
      <c r="B3668" s="5" t="s">
        <v>14679</v>
      </c>
      <c r="C3668" s="5"/>
      <c r="D3668" s="5"/>
      <c r="E3668" s="5"/>
      <c r="F3668" s="5">
        <v>2014</v>
      </c>
      <c r="G3668" s="5">
        <v>2014</v>
      </c>
      <c r="H3668" s="5" t="str">
        <f t="shared" si="228"/>
        <v>2010s</v>
      </c>
      <c r="I3668" s="5">
        <v>7</v>
      </c>
      <c r="J3668" s="5" t="str">
        <f>IF(I3668&lt;&gt;"",IF(I3668&gt;=60,"Feature","Short/TV Show"),"No Runtime")</f>
        <v>Short/TV Show</v>
      </c>
      <c r="K3668" s="5" t="s">
        <v>10991</v>
      </c>
      <c r="L3668" s="5"/>
      <c r="M3668" s="5"/>
      <c r="N3668" s="5"/>
      <c r="O3668" s="5" t="str">
        <f t="shared" si="229"/>
        <v>No</v>
      </c>
      <c r="P3668" s="5"/>
      <c r="Q3668" s="6"/>
      <c r="R3668" s="12" t="e">
        <f t="shared" si="230"/>
        <v>#N/A</v>
      </c>
      <c r="S3668" s="12">
        <f t="shared" si="231"/>
        <v>7</v>
      </c>
      <c r="U3668" s="9" t="s">
        <v>12679</v>
      </c>
      <c r="V3668" s="9" t="s">
        <v>25105</v>
      </c>
      <c r="W3668" s="9" t="s">
        <v>18781</v>
      </c>
      <c r="Y3668" s="9" t="s">
        <v>19119</v>
      </c>
      <c r="Z3668" s="9" t="s">
        <v>18915</v>
      </c>
      <c r="AA3668" s="9" t="s">
        <v>25104</v>
      </c>
      <c r="AB3668" s="9" t="s">
        <v>18782</v>
      </c>
      <c r="AC3668">
        <v>8.6</v>
      </c>
      <c r="AD3668" s="9" t="s">
        <v>19119</v>
      </c>
      <c r="AE3668" s="9" t="s">
        <v>25104</v>
      </c>
      <c r="AF3668" s="9" t="s">
        <v>18781</v>
      </c>
      <c r="AG3668" s="9" t="s">
        <v>100</v>
      </c>
      <c r="AH3668">
        <v>6.3</v>
      </c>
      <c r="AI3668" s="9" t="s">
        <v>19119</v>
      </c>
      <c r="AK3668" s="5" t="s">
        <v>25104</v>
      </c>
      <c r="AL3668" s="12">
        <v>103</v>
      </c>
      <c r="AM3668" s="12" t="e">
        <v>#N/A</v>
      </c>
      <c r="AN3668" s="5" t="s">
        <v>14679</v>
      </c>
      <c r="AO3668" s="5" t="s">
        <v>25103</v>
      </c>
      <c r="AP3668" s="5" t="s">
        <v>18781</v>
      </c>
      <c r="AQ3668" s="5"/>
      <c r="AR3668" s="5" t="s">
        <v>19119</v>
      </c>
    </row>
    <row r="3669" spans="1:44">
      <c r="A3669" s="5" t="s">
        <v>14680</v>
      </c>
      <c r="B3669" s="5" t="s">
        <v>14681</v>
      </c>
      <c r="C3669" s="5"/>
      <c r="D3669" s="5" t="s">
        <v>14279</v>
      </c>
      <c r="E3669" s="5" t="s">
        <v>14682</v>
      </c>
      <c r="F3669" s="5">
        <v>2014</v>
      </c>
      <c r="G3669" s="5">
        <v>2014</v>
      </c>
      <c r="H3669" s="5" t="str">
        <f t="shared" si="228"/>
        <v>2010s</v>
      </c>
      <c r="I3669" s="5">
        <v>20</v>
      </c>
      <c r="J3669" s="5" t="str">
        <f>IF(I3669&lt;&gt;"",IF(I3669&gt;=60,"Feature","Short/TV Show"),"No Runtime")</f>
        <v>Short/TV Show</v>
      </c>
      <c r="K3669" s="5" t="s">
        <v>4970</v>
      </c>
      <c r="L3669" s="5"/>
      <c r="M3669" s="5"/>
      <c r="N3669" s="5"/>
      <c r="O3669" s="5" t="str">
        <f t="shared" si="229"/>
        <v>No</v>
      </c>
      <c r="P3669" s="5"/>
      <c r="Q3669" s="6"/>
      <c r="R3669" s="12" t="e">
        <f t="shared" si="230"/>
        <v>#N/A</v>
      </c>
      <c r="S3669" s="12">
        <f t="shared" si="231"/>
        <v>20</v>
      </c>
      <c r="U3669" s="9" t="s">
        <v>7431</v>
      </c>
      <c r="V3669" s="9" t="s">
        <v>25103</v>
      </c>
      <c r="W3669" s="9" t="s">
        <v>18782</v>
      </c>
      <c r="Y3669" s="9" t="s">
        <v>19119</v>
      </c>
      <c r="Z3669" s="9" t="s">
        <v>18850</v>
      </c>
      <c r="AA3669" s="9" t="s">
        <v>25104</v>
      </c>
      <c r="AB3669" s="9" t="s">
        <v>18782</v>
      </c>
      <c r="AC3669">
        <v>8.6</v>
      </c>
      <c r="AD3669" s="9" t="s">
        <v>19119</v>
      </c>
      <c r="AE3669" s="9" t="s">
        <v>25104</v>
      </c>
      <c r="AF3669" s="9" t="s">
        <v>18781</v>
      </c>
      <c r="AG3669" s="9" t="s">
        <v>1176</v>
      </c>
      <c r="AH3669">
        <v>6.3</v>
      </c>
      <c r="AI3669" s="9" t="s">
        <v>19119</v>
      </c>
      <c r="AK3669" s="5" t="s">
        <v>25104</v>
      </c>
      <c r="AL3669" s="12">
        <v>103</v>
      </c>
      <c r="AM3669" s="12" t="e">
        <v>#N/A</v>
      </c>
      <c r="AN3669" s="5" t="s">
        <v>14681</v>
      </c>
      <c r="AO3669" s="5" t="s">
        <v>25103</v>
      </c>
      <c r="AP3669" s="5" t="s">
        <v>18781</v>
      </c>
      <c r="AQ3669" s="5"/>
      <c r="AR3669" s="5" t="s">
        <v>19119</v>
      </c>
    </row>
    <row r="3670" spans="1:44">
      <c r="A3670" s="5" t="s">
        <v>14683</v>
      </c>
      <c r="B3670" s="5" t="s">
        <v>14684</v>
      </c>
      <c r="C3670" s="5"/>
      <c r="D3670" s="5" t="s">
        <v>14685</v>
      </c>
      <c r="E3670" s="5" t="s">
        <v>14686</v>
      </c>
      <c r="F3670" s="5">
        <v>2017</v>
      </c>
      <c r="G3670" s="5">
        <v>2017</v>
      </c>
      <c r="H3670" s="5" t="str">
        <f t="shared" si="228"/>
        <v>2010s</v>
      </c>
      <c r="I3670" s="5"/>
      <c r="J3670" s="5" t="str">
        <f>IF(I3670&lt;&gt;"",IF(I3670&gt;=60,"Feature","Short/TV Show"),"No Runtime")</f>
        <v>No Runtime</v>
      </c>
      <c r="K3670" s="5" t="s">
        <v>1935</v>
      </c>
      <c r="L3670" s="5"/>
      <c r="M3670" s="5"/>
      <c r="N3670" s="5"/>
      <c r="O3670" s="5" t="str">
        <f t="shared" si="229"/>
        <v>No</v>
      </c>
      <c r="P3670" s="5"/>
      <c r="Q3670" s="6"/>
      <c r="R3670" s="12" t="e">
        <f t="shared" si="230"/>
        <v>#N/A</v>
      </c>
      <c r="S3670" s="12" t="e">
        <f t="shared" si="231"/>
        <v>#N/A</v>
      </c>
      <c r="U3670" s="9" t="s">
        <v>13502</v>
      </c>
      <c r="V3670" s="9" t="s">
        <v>25103</v>
      </c>
      <c r="W3670" s="9" t="s">
        <v>18781</v>
      </c>
      <c r="Y3670" s="9" t="s">
        <v>19119</v>
      </c>
      <c r="Z3670" s="9" t="s">
        <v>20619</v>
      </c>
      <c r="AA3670" s="9" t="s">
        <v>25104</v>
      </c>
      <c r="AB3670" s="9" t="s">
        <v>18782</v>
      </c>
      <c r="AC3670">
        <v>8.1999999999999993</v>
      </c>
      <c r="AD3670" s="9" t="s">
        <v>19119</v>
      </c>
      <c r="AE3670" s="9" t="s">
        <v>25103</v>
      </c>
      <c r="AF3670" s="9" t="s">
        <v>18781</v>
      </c>
      <c r="AG3670" s="9" t="s">
        <v>100</v>
      </c>
      <c r="AI3670" s="9" t="s">
        <v>19119</v>
      </c>
      <c r="AK3670" s="5" t="s">
        <v>25104</v>
      </c>
      <c r="AL3670" s="12">
        <v>100</v>
      </c>
      <c r="AM3670" s="12" t="e">
        <v>#N/A</v>
      </c>
      <c r="AN3670" s="5" t="s">
        <v>14684</v>
      </c>
      <c r="AO3670" s="5" t="s">
        <v>25103</v>
      </c>
      <c r="AP3670" s="5" t="s">
        <v>18782</v>
      </c>
      <c r="AQ3670" s="5"/>
      <c r="AR3670" s="5" t="s">
        <v>19119</v>
      </c>
    </row>
    <row r="3671" spans="1:44">
      <c r="A3671" s="5" t="s">
        <v>14687</v>
      </c>
      <c r="B3671" s="5" t="s">
        <v>14688</v>
      </c>
      <c r="C3671" s="5"/>
      <c r="D3671" s="5" t="s">
        <v>14689</v>
      </c>
      <c r="E3671" s="5"/>
      <c r="F3671" s="5">
        <v>2019</v>
      </c>
      <c r="G3671" s="5">
        <v>2019</v>
      </c>
      <c r="H3671" s="5" t="str">
        <f t="shared" si="228"/>
        <v>2010s</v>
      </c>
      <c r="I3671" s="5"/>
      <c r="J3671" s="5" t="str">
        <f>IF(I3671&lt;&gt;"",IF(I3671&gt;=60,"Feature","Short/TV Show"),"No Runtime")</f>
        <v>No Runtime</v>
      </c>
      <c r="K3671" s="5" t="s">
        <v>9717</v>
      </c>
      <c r="L3671" s="5"/>
      <c r="M3671" s="5"/>
      <c r="N3671" s="5"/>
      <c r="O3671" s="5" t="str">
        <f t="shared" si="229"/>
        <v>No</v>
      </c>
      <c r="P3671" s="5"/>
      <c r="Q3671" s="6"/>
      <c r="R3671" s="12" t="e">
        <f t="shared" si="230"/>
        <v>#N/A</v>
      </c>
      <c r="S3671" s="12" t="e">
        <f t="shared" si="231"/>
        <v>#N/A</v>
      </c>
      <c r="U3671" s="9" t="s">
        <v>1954</v>
      </c>
      <c r="V3671" s="9" t="s">
        <v>25109</v>
      </c>
      <c r="W3671" s="9" t="s">
        <v>18780</v>
      </c>
      <c r="Y3671" s="9" t="s">
        <v>19119</v>
      </c>
      <c r="Z3671" s="9" t="s">
        <v>20620</v>
      </c>
      <c r="AA3671" s="9" t="s">
        <v>25104</v>
      </c>
      <c r="AB3671" s="9" t="s">
        <v>18782</v>
      </c>
      <c r="AC3671">
        <v>8.1999999999999993</v>
      </c>
      <c r="AD3671" s="9" t="s">
        <v>19119</v>
      </c>
      <c r="AE3671" s="9" t="s">
        <v>25103</v>
      </c>
      <c r="AF3671" s="9" t="s">
        <v>18780</v>
      </c>
      <c r="AG3671" s="9" t="s">
        <v>39</v>
      </c>
      <c r="AI3671" s="9" t="s">
        <v>19119</v>
      </c>
      <c r="AK3671" s="5" t="s">
        <v>25104</v>
      </c>
      <c r="AL3671" s="12">
        <v>118</v>
      </c>
      <c r="AM3671" s="12" t="e">
        <v>#N/A</v>
      </c>
      <c r="AN3671" s="5" t="s">
        <v>14688</v>
      </c>
      <c r="AO3671" s="5" t="s">
        <v>25103</v>
      </c>
      <c r="AP3671" s="5" t="s">
        <v>18782</v>
      </c>
      <c r="AQ3671" s="5"/>
      <c r="AR3671" s="5" t="s">
        <v>19119</v>
      </c>
    </row>
    <row r="3672" spans="1:44">
      <c r="A3672" s="5" t="s">
        <v>14690</v>
      </c>
      <c r="B3672" s="5" t="s">
        <v>14691</v>
      </c>
      <c r="C3672" s="5" t="s">
        <v>14692</v>
      </c>
      <c r="D3672" s="5" t="s">
        <v>14693</v>
      </c>
      <c r="E3672" s="5"/>
      <c r="F3672" s="5">
        <v>2016</v>
      </c>
      <c r="G3672" s="5">
        <v>2016</v>
      </c>
      <c r="H3672" s="5" t="str">
        <f t="shared" si="228"/>
        <v>2010s</v>
      </c>
      <c r="I3672" s="5">
        <v>30</v>
      </c>
      <c r="J3672" s="5" t="str">
        <f>IF(I3672&lt;&gt;"",IF(I3672&gt;=60,"Feature","Short/TV Show"),"No Runtime")</f>
        <v>Short/TV Show</v>
      </c>
      <c r="K3672" s="5" t="s">
        <v>3125</v>
      </c>
      <c r="L3672" s="5"/>
      <c r="M3672" s="5"/>
      <c r="N3672" s="5"/>
      <c r="O3672" s="5" t="str">
        <f t="shared" si="229"/>
        <v>No</v>
      </c>
      <c r="P3672" s="5"/>
      <c r="Q3672" s="6"/>
      <c r="R3672" s="12" t="e">
        <f t="shared" si="230"/>
        <v>#N/A</v>
      </c>
      <c r="S3672" s="12">
        <f t="shared" si="231"/>
        <v>30</v>
      </c>
      <c r="U3672" s="9" t="s">
        <v>10655</v>
      </c>
      <c r="V3672" s="9" t="s">
        <v>25104</v>
      </c>
      <c r="W3672" s="9" t="s">
        <v>18782</v>
      </c>
      <c r="Y3672" s="9" t="s">
        <v>19119</v>
      </c>
      <c r="Z3672" s="9" t="s">
        <v>20117</v>
      </c>
      <c r="AA3672" s="9" t="s">
        <v>25104</v>
      </c>
      <c r="AB3672" s="9" t="s">
        <v>18782</v>
      </c>
      <c r="AC3672">
        <v>8.1999999999999993</v>
      </c>
      <c r="AD3672" s="9" t="s">
        <v>19119</v>
      </c>
      <c r="AE3672" s="9" t="s">
        <v>25104</v>
      </c>
      <c r="AF3672" s="9" t="s">
        <v>18780</v>
      </c>
      <c r="AG3672" s="9" t="s">
        <v>987</v>
      </c>
      <c r="AI3672" s="9" t="s">
        <v>19119</v>
      </c>
      <c r="AK3672" s="5" t="s">
        <v>25104</v>
      </c>
      <c r="AL3672" s="12">
        <v>120</v>
      </c>
      <c r="AM3672" s="12" t="e">
        <v>#N/A</v>
      </c>
      <c r="AN3672" s="5" t="s">
        <v>14691</v>
      </c>
      <c r="AO3672" s="5" t="s">
        <v>25103</v>
      </c>
      <c r="AP3672" s="5" t="s">
        <v>18781</v>
      </c>
      <c r="AQ3672" s="5"/>
      <c r="AR3672" s="5" t="s">
        <v>19119</v>
      </c>
    </row>
    <row r="3673" spans="1:44">
      <c r="A3673" s="5" t="s">
        <v>14694</v>
      </c>
      <c r="B3673" s="5" t="s">
        <v>14695</v>
      </c>
      <c r="C3673" s="5" t="s">
        <v>14696</v>
      </c>
      <c r="D3673" s="5" t="s">
        <v>14697</v>
      </c>
      <c r="E3673" s="5" t="s">
        <v>14698</v>
      </c>
      <c r="F3673" s="5">
        <v>2021</v>
      </c>
      <c r="G3673" s="5">
        <v>2021</v>
      </c>
      <c r="H3673" s="5" t="str">
        <f t="shared" si="228"/>
        <v>2020s</v>
      </c>
      <c r="I3673" s="5">
        <v>4</v>
      </c>
      <c r="J3673" s="5" t="str">
        <f>IF(I3673&lt;&gt;"",IF(I3673&gt;=60,"Feature","Short/TV Show"),"No Runtime")</f>
        <v>Short/TV Show</v>
      </c>
      <c r="K3673" s="5" t="s">
        <v>9717</v>
      </c>
      <c r="L3673" s="5"/>
      <c r="M3673" s="5"/>
      <c r="N3673" s="5"/>
      <c r="O3673" s="5" t="str">
        <f t="shared" si="229"/>
        <v>No</v>
      </c>
      <c r="P3673" s="5"/>
      <c r="Q3673" s="6"/>
      <c r="R3673" s="12" t="e">
        <f t="shared" si="230"/>
        <v>#N/A</v>
      </c>
      <c r="S3673" s="12">
        <f t="shared" si="231"/>
        <v>4</v>
      </c>
      <c r="U3673" s="9" t="s">
        <v>13512</v>
      </c>
      <c r="V3673" s="9" t="s">
        <v>25106</v>
      </c>
      <c r="W3673" s="9" t="s">
        <v>18781</v>
      </c>
      <c r="Y3673" s="9" t="s">
        <v>19119</v>
      </c>
      <c r="Z3673" s="9" t="s">
        <v>19323</v>
      </c>
      <c r="AA3673" s="9" t="s">
        <v>25104</v>
      </c>
      <c r="AB3673" s="9" t="s">
        <v>18782</v>
      </c>
      <c r="AC3673">
        <v>8.1999999999999993</v>
      </c>
      <c r="AD3673" s="9" t="s">
        <v>19119</v>
      </c>
      <c r="AE3673" s="9" t="s">
        <v>25104</v>
      </c>
      <c r="AF3673" s="9" t="s">
        <v>18780</v>
      </c>
      <c r="AG3673" s="9" t="s">
        <v>620</v>
      </c>
      <c r="AI3673" s="9" t="s">
        <v>19119</v>
      </c>
      <c r="AK3673" s="5" t="s">
        <v>25104</v>
      </c>
      <c r="AL3673" s="12" t="e">
        <v>#N/A</v>
      </c>
      <c r="AM3673" s="12">
        <v>30</v>
      </c>
      <c r="AN3673" s="5" t="s">
        <v>14695</v>
      </c>
      <c r="AO3673" s="5" t="s">
        <v>25104</v>
      </c>
      <c r="AP3673" s="5" t="s">
        <v>18781</v>
      </c>
      <c r="AQ3673" s="5"/>
      <c r="AR3673" s="5" t="s">
        <v>19119</v>
      </c>
    </row>
    <row r="3674" spans="1:44">
      <c r="A3674" s="5" t="s">
        <v>14699</v>
      </c>
      <c r="B3674" s="5" t="s">
        <v>14700</v>
      </c>
      <c r="C3674" s="5" t="s">
        <v>14701</v>
      </c>
      <c r="D3674" s="5" t="s">
        <v>14702</v>
      </c>
      <c r="E3674" s="5" t="s">
        <v>14703</v>
      </c>
      <c r="F3674" s="5">
        <v>2022</v>
      </c>
      <c r="G3674" s="5">
        <v>2022</v>
      </c>
      <c r="H3674" s="5" t="str">
        <f t="shared" si="228"/>
        <v>2020s</v>
      </c>
      <c r="I3674" s="5">
        <v>10</v>
      </c>
      <c r="J3674" s="5" t="str">
        <f>IF(I3674&lt;&gt;"",IF(I3674&gt;=60,"Feature","Short/TV Show"),"No Runtime")</f>
        <v>Short/TV Show</v>
      </c>
      <c r="K3674" s="5" t="s">
        <v>5857</v>
      </c>
      <c r="L3674" s="5"/>
      <c r="M3674" s="5"/>
      <c r="N3674" s="5"/>
      <c r="O3674" s="5" t="str">
        <f t="shared" si="229"/>
        <v>No</v>
      </c>
      <c r="P3674" s="5"/>
      <c r="Q3674" s="6"/>
      <c r="R3674" s="12" t="e">
        <f t="shared" si="230"/>
        <v>#N/A</v>
      </c>
      <c r="S3674" s="12">
        <f t="shared" si="231"/>
        <v>10</v>
      </c>
      <c r="U3674" s="9" t="s">
        <v>1445</v>
      </c>
      <c r="V3674" s="9" t="s">
        <v>25104</v>
      </c>
      <c r="W3674" s="9" t="s">
        <v>18782</v>
      </c>
      <c r="Y3674" s="9" t="s">
        <v>19119</v>
      </c>
      <c r="Z3674" s="9" t="s">
        <v>19809</v>
      </c>
      <c r="AA3674" s="9" t="s">
        <v>25106</v>
      </c>
      <c r="AB3674" s="9" t="s">
        <v>18780</v>
      </c>
      <c r="AC3674">
        <v>7.1</v>
      </c>
      <c r="AD3674" s="9" t="s">
        <v>19119</v>
      </c>
      <c r="AE3674" s="9" t="s">
        <v>25104</v>
      </c>
      <c r="AF3674" s="9" t="s">
        <v>18780</v>
      </c>
      <c r="AG3674" s="9" t="s">
        <v>1123</v>
      </c>
      <c r="AI3674" s="9" t="s">
        <v>19119</v>
      </c>
      <c r="AK3674" s="5" t="s">
        <v>25104</v>
      </c>
      <c r="AL3674" s="12">
        <v>134</v>
      </c>
      <c r="AM3674" s="12" t="e">
        <v>#N/A</v>
      </c>
      <c r="AN3674" s="5" t="s">
        <v>14700</v>
      </c>
      <c r="AO3674" s="5" t="s">
        <v>25104</v>
      </c>
      <c r="AP3674" s="5" t="s">
        <v>18781</v>
      </c>
      <c r="AQ3674" s="5"/>
      <c r="AR3674" s="5" t="s">
        <v>19119</v>
      </c>
    </row>
    <row r="3675" spans="1:44">
      <c r="A3675" s="5" t="s">
        <v>14704</v>
      </c>
      <c r="B3675" s="5" t="s">
        <v>14705</v>
      </c>
      <c r="C3675" s="5"/>
      <c r="D3675" s="5" t="s">
        <v>3429</v>
      </c>
      <c r="E3675" s="5" t="s">
        <v>14706</v>
      </c>
      <c r="F3675" s="5">
        <v>2013</v>
      </c>
      <c r="G3675" s="5">
        <v>2013</v>
      </c>
      <c r="H3675" s="5" t="str">
        <f t="shared" si="228"/>
        <v>2010s</v>
      </c>
      <c r="I3675" s="5"/>
      <c r="J3675" s="5" t="str">
        <f>IF(I3675&lt;&gt;"",IF(I3675&gt;=60,"Feature","Short/TV Show"),"No Runtime")</f>
        <v>No Runtime</v>
      </c>
      <c r="K3675" s="5" t="s">
        <v>100</v>
      </c>
      <c r="L3675" s="5"/>
      <c r="M3675" s="5"/>
      <c r="N3675" s="5"/>
      <c r="O3675" s="5" t="str">
        <f t="shared" si="229"/>
        <v>No</v>
      </c>
      <c r="P3675" s="5"/>
      <c r="Q3675" s="6"/>
      <c r="R3675" s="12" t="e">
        <f t="shared" si="230"/>
        <v>#N/A</v>
      </c>
      <c r="S3675" s="12" t="e">
        <f t="shared" si="231"/>
        <v>#N/A</v>
      </c>
      <c r="U3675" s="9" t="s">
        <v>1954</v>
      </c>
      <c r="V3675" s="9" t="s">
        <v>25109</v>
      </c>
      <c r="W3675" s="9" t="s">
        <v>18780</v>
      </c>
      <c r="X3675">
        <v>5.3</v>
      </c>
      <c r="Y3675" s="9" t="s">
        <v>19119</v>
      </c>
      <c r="Z3675" s="9" t="s">
        <v>19128</v>
      </c>
      <c r="AA3675" s="9" t="s">
        <v>25106</v>
      </c>
      <c r="AB3675" s="9" t="s">
        <v>18780</v>
      </c>
      <c r="AC3675">
        <v>7.1</v>
      </c>
      <c r="AD3675" s="9" t="s">
        <v>19119</v>
      </c>
      <c r="AE3675" s="9" t="s">
        <v>25107</v>
      </c>
      <c r="AF3675" s="9" t="s">
        <v>18782</v>
      </c>
      <c r="AG3675" s="9"/>
      <c r="AI3675" s="9" t="s">
        <v>19119</v>
      </c>
      <c r="AK3675" s="5" t="s">
        <v>25104</v>
      </c>
      <c r="AL3675" s="12" t="e">
        <v>#N/A</v>
      </c>
      <c r="AM3675" s="12" t="e">
        <v>#N/A</v>
      </c>
      <c r="AN3675" s="5" t="s">
        <v>14705</v>
      </c>
      <c r="AO3675" s="5" t="s">
        <v>25103</v>
      </c>
      <c r="AP3675" s="5" t="s">
        <v>18782</v>
      </c>
      <c r="AQ3675" s="5"/>
      <c r="AR3675" s="5" t="s">
        <v>19119</v>
      </c>
    </row>
    <row r="3676" spans="1:44">
      <c r="A3676" s="5" t="s">
        <v>14707</v>
      </c>
      <c r="B3676" s="5" t="s">
        <v>14708</v>
      </c>
      <c r="C3676" s="5" t="s">
        <v>14709</v>
      </c>
      <c r="D3676" s="5" t="s">
        <v>14710</v>
      </c>
      <c r="E3676" s="5" t="s">
        <v>14711</v>
      </c>
      <c r="F3676" s="5">
        <v>2016</v>
      </c>
      <c r="G3676" s="5">
        <v>2016</v>
      </c>
      <c r="H3676" s="5" t="str">
        <f t="shared" si="228"/>
        <v>2010s</v>
      </c>
      <c r="I3676" s="5">
        <v>25</v>
      </c>
      <c r="J3676" s="5" t="str">
        <f>IF(I3676&lt;&gt;"",IF(I3676&gt;=60,"Feature","Short/TV Show"),"No Runtime")</f>
        <v>Short/TV Show</v>
      </c>
      <c r="K3676" s="5" t="s">
        <v>1935</v>
      </c>
      <c r="L3676" s="5"/>
      <c r="M3676" s="5"/>
      <c r="N3676" s="5"/>
      <c r="O3676" s="5" t="str">
        <f t="shared" si="229"/>
        <v>No</v>
      </c>
      <c r="P3676" s="5"/>
      <c r="Q3676" s="6"/>
      <c r="R3676" s="12" t="e">
        <f t="shared" si="230"/>
        <v>#N/A</v>
      </c>
      <c r="S3676" s="12">
        <f t="shared" si="231"/>
        <v>25</v>
      </c>
      <c r="U3676" s="9" t="s">
        <v>13523</v>
      </c>
      <c r="V3676" s="9" t="s">
        <v>25103</v>
      </c>
      <c r="W3676" s="9" t="s">
        <v>18782</v>
      </c>
      <c r="Y3676" s="9" t="s">
        <v>19119</v>
      </c>
      <c r="Z3676" s="9" t="s">
        <v>18850</v>
      </c>
      <c r="AA3676" s="9" t="s">
        <v>25106</v>
      </c>
      <c r="AB3676" s="9" t="s">
        <v>18780</v>
      </c>
      <c r="AC3676">
        <v>7.1</v>
      </c>
      <c r="AD3676" s="9" t="s">
        <v>19119</v>
      </c>
      <c r="AE3676" s="9" t="s">
        <v>25108</v>
      </c>
      <c r="AF3676" s="9" t="s">
        <v>18782</v>
      </c>
      <c r="AG3676" s="9"/>
      <c r="AI3676" s="9" t="s">
        <v>19119</v>
      </c>
      <c r="AK3676" s="5" t="s">
        <v>25104</v>
      </c>
      <c r="AL3676" s="12">
        <v>100</v>
      </c>
      <c r="AM3676" s="12" t="e">
        <v>#N/A</v>
      </c>
      <c r="AN3676" s="5" t="s">
        <v>14708</v>
      </c>
      <c r="AO3676" s="5" t="s">
        <v>25103</v>
      </c>
      <c r="AP3676" s="5" t="s">
        <v>18781</v>
      </c>
      <c r="AQ3676" s="5"/>
      <c r="AR3676" s="5" t="s">
        <v>19119</v>
      </c>
    </row>
    <row r="3677" spans="1:44">
      <c r="A3677" s="5" t="s">
        <v>14712</v>
      </c>
      <c r="B3677" s="5" t="s">
        <v>14713</v>
      </c>
      <c r="C3677" s="5" t="s">
        <v>14714</v>
      </c>
      <c r="D3677" s="5" t="s">
        <v>13928</v>
      </c>
      <c r="E3677" s="5" t="s">
        <v>14715</v>
      </c>
      <c r="F3677" s="5">
        <v>2022</v>
      </c>
      <c r="G3677" s="5">
        <v>2022</v>
      </c>
      <c r="H3677" s="5" t="str">
        <f t="shared" si="228"/>
        <v>2020s</v>
      </c>
      <c r="I3677" s="5">
        <v>6</v>
      </c>
      <c r="J3677" s="5" t="str">
        <f>IF(I3677&lt;&gt;"",IF(I3677&gt;=60,"Feature","Short/TV Show"),"No Runtime")</f>
        <v>Short/TV Show</v>
      </c>
      <c r="K3677" s="5" t="s">
        <v>1935</v>
      </c>
      <c r="L3677" s="5"/>
      <c r="M3677" s="5"/>
      <c r="N3677" s="5"/>
      <c r="O3677" s="5" t="str">
        <f t="shared" si="229"/>
        <v>No</v>
      </c>
      <c r="P3677" s="5"/>
      <c r="Q3677" s="6"/>
      <c r="R3677" s="12" t="e">
        <f t="shared" si="230"/>
        <v>#N/A</v>
      </c>
      <c r="S3677" s="12">
        <f t="shared" si="231"/>
        <v>6</v>
      </c>
      <c r="U3677" s="9" t="s">
        <v>10990</v>
      </c>
      <c r="V3677" s="9" t="s">
        <v>25103</v>
      </c>
      <c r="W3677" s="9" t="s">
        <v>18781</v>
      </c>
      <c r="Y3677" s="9" t="s">
        <v>19119</v>
      </c>
      <c r="Z3677" s="9" t="s">
        <v>19888</v>
      </c>
      <c r="AA3677" s="9" t="s">
        <v>25106</v>
      </c>
      <c r="AB3677" s="9" t="s">
        <v>18780</v>
      </c>
      <c r="AC3677">
        <v>7.1</v>
      </c>
      <c r="AD3677" s="9" t="s">
        <v>19119</v>
      </c>
      <c r="AE3677" s="9" t="s">
        <v>25103</v>
      </c>
      <c r="AF3677" s="9" t="s">
        <v>18780</v>
      </c>
      <c r="AG3677" s="9" t="s">
        <v>620</v>
      </c>
      <c r="AI3677" s="9" t="s">
        <v>19119</v>
      </c>
      <c r="AK3677" s="5" t="s">
        <v>25104</v>
      </c>
      <c r="AL3677" s="12">
        <v>81</v>
      </c>
      <c r="AM3677" s="12" t="e">
        <v>#N/A</v>
      </c>
      <c r="AN3677" s="5" t="s">
        <v>14713</v>
      </c>
      <c r="AO3677" s="5" t="s">
        <v>25104</v>
      </c>
      <c r="AP3677" s="5" t="s">
        <v>18781</v>
      </c>
      <c r="AQ3677" s="5"/>
      <c r="AR3677" s="5" t="s">
        <v>19119</v>
      </c>
    </row>
    <row r="3678" spans="1:44">
      <c r="A3678" s="5" t="s">
        <v>14716</v>
      </c>
      <c r="B3678" s="5" t="s">
        <v>14717</v>
      </c>
      <c r="C3678" s="5"/>
      <c r="D3678" s="5"/>
      <c r="E3678" s="5" t="s">
        <v>14718</v>
      </c>
      <c r="F3678" s="5">
        <v>2016</v>
      </c>
      <c r="G3678" s="5">
        <v>2016</v>
      </c>
      <c r="H3678" s="5" t="str">
        <f t="shared" si="228"/>
        <v>2010s</v>
      </c>
      <c r="I3678" s="5">
        <v>95</v>
      </c>
      <c r="J3678" s="5" t="str">
        <f>IF(I3678&lt;&gt;"",IF(I3678&gt;=60,"Feature","Short/TV Show"),"No Runtime")</f>
        <v>Feature</v>
      </c>
      <c r="K3678" s="5" t="s">
        <v>210</v>
      </c>
      <c r="L3678" s="5"/>
      <c r="M3678" s="5">
        <v>7.6</v>
      </c>
      <c r="N3678" s="5">
        <v>8</v>
      </c>
      <c r="O3678" s="5" t="str">
        <f t="shared" si="229"/>
        <v>No</v>
      </c>
      <c r="P3678" s="5"/>
      <c r="Q3678" s="6"/>
      <c r="R3678" s="12">
        <f t="shared" si="230"/>
        <v>95</v>
      </c>
      <c r="S3678" s="12" t="e">
        <f t="shared" si="231"/>
        <v>#N/A</v>
      </c>
      <c r="U3678" s="9" t="s">
        <v>19002</v>
      </c>
      <c r="V3678" s="9" t="s">
        <v>25110</v>
      </c>
      <c r="W3678" s="9" t="s">
        <v>18782</v>
      </c>
      <c r="Y3678" s="9" t="s">
        <v>19119</v>
      </c>
      <c r="Z3678" s="9" t="s">
        <v>19555</v>
      </c>
      <c r="AA3678" s="9" t="s">
        <v>25104</v>
      </c>
      <c r="AB3678" s="9" t="s">
        <v>18780</v>
      </c>
      <c r="AC3678">
        <v>5.4</v>
      </c>
      <c r="AD3678" s="9" t="s">
        <v>19119</v>
      </c>
      <c r="AE3678" s="9" t="s">
        <v>25103</v>
      </c>
      <c r="AF3678" s="9" t="s">
        <v>18780</v>
      </c>
      <c r="AG3678" s="9" t="s">
        <v>100</v>
      </c>
      <c r="AI3678" s="9" t="s">
        <v>19119</v>
      </c>
      <c r="AK3678" s="5" t="s">
        <v>25104</v>
      </c>
      <c r="AL3678" s="12" t="e">
        <v>#N/A</v>
      </c>
      <c r="AM3678" s="12" t="e">
        <v>#N/A</v>
      </c>
      <c r="AN3678" s="5" t="s">
        <v>14717</v>
      </c>
      <c r="AO3678" s="5" t="s">
        <v>25103</v>
      </c>
      <c r="AP3678" s="5" t="s">
        <v>18780</v>
      </c>
      <c r="AQ3678" s="5">
        <v>7.6</v>
      </c>
      <c r="AR3678" s="5" t="s">
        <v>19119</v>
      </c>
    </row>
    <row r="3679" spans="1:44">
      <c r="A3679" s="5" t="s">
        <v>14719</v>
      </c>
      <c r="B3679" s="5" t="s">
        <v>14720</v>
      </c>
      <c r="C3679" s="5" t="s">
        <v>14721</v>
      </c>
      <c r="D3679" s="5" t="s">
        <v>14722</v>
      </c>
      <c r="E3679" s="5" t="s">
        <v>14723</v>
      </c>
      <c r="F3679" s="5">
        <v>2022</v>
      </c>
      <c r="G3679" s="5">
        <v>2022</v>
      </c>
      <c r="H3679" s="5" t="str">
        <f t="shared" si="228"/>
        <v>2020s</v>
      </c>
      <c r="I3679" s="5">
        <v>10</v>
      </c>
      <c r="J3679" s="5" t="str">
        <f>IF(I3679&lt;&gt;"",IF(I3679&gt;=60,"Feature","Short/TV Show"),"No Runtime")</f>
        <v>Short/TV Show</v>
      </c>
      <c r="K3679" s="5" t="s">
        <v>12797</v>
      </c>
      <c r="L3679" s="5"/>
      <c r="M3679" s="5"/>
      <c r="N3679" s="5"/>
      <c r="O3679" s="5" t="str">
        <f t="shared" si="229"/>
        <v>No</v>
      </c>
      <c r="P3679" s="5"/>
      <c r="Q3679" s="6"/>
      <c r="R3679" s="12" t="e">
        <f t="shared" si="230"/>
        <v>#N/A</v>
      </c>
      <c r="S3679" s="12">
        <f t="shared" si="231"/>
        <v>10</v>
      </c>
      <c r="U3679" s="9" t="s">
        <v>19003</v>
      </c>
      <c r="V3679" s="9" t="s">
        <v>25110</v>
      </c>
      <c r="W3679" s="9" t="s">
        <v>18782</v>
      </c>
      <c r="Y3679" s="9" t="s">
        <v>19119</v>
      </c>
      <c r="Z3679" s="9" t="s">
        <v>20072</v>
      </c>
      <c r="AA3679" s="9" t="s">
        <v>25104</v>
      </c>
      <c r="AB3679" s="9" t="s">
        <v>18780</v>
      </c>
      <c r="AC3679">
        <v>5.4</v>
      </c>
      <c r="AD3679" s="9" t="s">
        <v>19119</v>
      </c>
      <c r="AE3679" s="9" t="s">
        <v>25112</v>
      </c>
      <c r="AF3679" s="9" t="s">
        <v>18780</v>
      </c>
      <c r="AG3679" s="9" t="s">
        <v>657</v>
      </c>
      <c r="AH3679">
        <v>7.3</v>
      </c>
      <c r="AI3679" s="9" t="s">
        <v>19119</v>
      </c>
      <c r="AK3679" s="5" t="s">
        <v>25104</v>
      </c>
      <c r="AL3679" s="12">
        <v>91</v>
      </c>
      <c r="AM3679" s="12" t="e">
        <v>#N/A</v>
      </c>
      <c r="AN3679" s="5" t="s">
        <v>14720</v>
      </c>
      <c r="AO3679" s="5" t="s">
        <v>25104</v>
      </c>
      <c r="AP3679" s="5" t="s">
        <v>18781</v>
      </c>
      <c r="AQ3679" s="5"/>
      <c r="AR3679" s="5" t="s">
        <v>19119</v>
      </c>
    </row>
    <row r="3680" spans="1:44">
      <c r="A3680" s="5" t="s">
        <v>14724</v>
      </c>
      <c r="B3680" s="5" t="s">
        <v>14725</v>
      </c>
      <c r="C3680" s="5" t="s">
        <v>14726</v>
      </c>
      <c r="D3680" s="5" t="s">
        <v>14727</v>
      </c>
      <c r="E3680" s="5"/>
      <c r="F3680" s="5">
        <v>2011</v>
      </c>
      <c r="G3680" s="5">
        <v>2011</v>
      </c>
      <c r="H3680" s="5" t="str">
        <f t="shared" si="228"/>
        <v>2010s</v>
      </c>
      <c r="I3680" s="5">
        <v>30</v>
      </c>
      <c r="J3680" s="5" t="str">
        <f>IF(I3680&lt;&gt;"",IF(I3680&gt;=60,"Feature","Short/TV Show"),"No Runtime")</f>
        <v>Short/TV Show</v>
      </c>
      <c r="K3680" s="5" t="s">
        <v>3125</v>
      </c>
      <c r="L3680" s="5"/>
      <c r="M3680" s="5"/>
      <c r="N3680" s="5"/>
      <c r="O3680" s="5" t="str">
        <f t="shared" si="229"/>
        <v>No</v>
      </c>
      <c r="P3680" s="5"/>
      <c r="Q3680" s="6"/>
      <c r="R3680" s="12" t="e">
        <f t="shared" si="230"/>
        <v>#N/A</v>
      </c>
      <c r="S3680" s="12">
        <f t="shared" si="231"/>
        <v>30</v>
      </c>
      <c r="U3680" s="9" t="s">
        <v>97</v>
      </c>
      <c r="V3680" s="9" t="s">
        <v>25103</v>
      </c>
      <c r="W3680" s="9" t="s">
        <v>18780</v>
      </c>
      <c r="X3680">
        <v>6.7</v>
      </c>
      <c r="Y3680" s="9" t="s">
        <v>19119</v>
      </c>
      <c r="Z3680" s="9" t="s">
        <v>19257</v>
      </c>
      <c r="AA3680" s="9" t="s">
        <v>25104</v>
      </c>
      <c r="AB3680" s="9" t="s">
        <v>18780</v>
      </c>
      <c r="AC3680">
        <v>5.4</v>
      </c>
      <c r="AD3680" s="9" t="s">
        <v>19119</v>
      </c>
      <c r="AE3680" s="9" t="s">
        <v>25105</v>
      </c>
      <c r="AF3680" s="9" t="s">
        <v>18780</v>
      </c>
      <c r="AG3680" s="9" t="s">
        <v>39</v>
      </c>
      <c r="AI3680" s="9" t="s">
        <v>19119</v>
      </c>
      <c r="AK3680" s="5" t="s">
        <v>25104</v>
      </c>
      <c r="AL3680" s="12" t="e">
        <v>#N/A</v>
      </c>
      <c r="AM3680" s="12" t="e">
        <v>#N/A</v>
      </c>
      <c r="AN3680" s="5" t="s">
        <v>14725</v>
      </c>
      <c r="AO3680" s="5" t="s">
        <v>25103</v>
      </c>
      <c r="AP3680" s="5" t="s">
        <v>18781</v>
      </c>
      <c r="AQ3680" s="5"/>
      <c r="AR3680" s="5" t="s">
        <v>19119</v>
      </c>
    </row>
    <row r="3681" spans="1:44">
      <c r="A3681" s="5" t="s">
        <v>14728</v>
      </c>
      <c r="B3681" s="5" t="s">
        <v>14729</v>
      </c>
      <c r="C3681" s="5"/>
      <c r="D3681" s="5" t="s">
        <v>3347</v>
      </c>
      <c r="E3681" s="5" t="s">
        <v>14730</v>
      </c>
      <c r="F3681" s="5">
        <v>1973</v>
      </c>
      <c r="G3681" s="5">
        <v>1973</v>
      </c>
      <c r="H3681" s="5" t="str">
        <f t="shared" si="228"/>
        <v>1970s</v>
      </c>
      <c r="I3681" s="5"/>
      <c r="J3681" s="5" t="str">
        <f>IF(I3681&lt;&gt;"",IF(I3681&gt;=60,"Feature","Short/TV Show"),"No Runtime")</f>
        <v>No Runtime</v>
      </c>
      <c r="K3681" s="5"/>
      <c r="L3681" s="5"/>
      <c r="M3681" s="5"/>
      <c r="N3681" s="5"/>
      <c r="O3681" s="5" t="str">
        <f t="shared" si="229"/>
        <v>No</v>
      </c>
      <c r="P3681" s="5"/>
      <c r="Q3681" s="6"/>
      <c r="R3681" s="12" t="e">
        <f t="shared" si="230"/>
        <v>#N/A</v>
      </c>
      <c r="S3681" s="12" t="e">
        <f t="shared" si="231"/>
        <v>#N/A</v>
      </c>
      <c r="U3681" s="9" t="s">
        <v>5327</v>
      </c>
      <c r="V3681" s="9" t="s">
        <v>25103</v>
      </c>
      <c r="W3681" s="9" t="s">
        <v>18780</v>
      </c>
      <c r="X3681">
        <v>5.2</v>
      </c>
      <c r="Y3681" s="9" t="s">
        <v>19119</v>
      </c>
      <c r="Z3681" s="9" t="s">
        <v>19204</v>
      </c>
      <c r="AA3681" s="9" t="s">
        <v>25104</v>
      </c>
      <c r="AB3681" s="9" t="s">
        <v>18780</v>
      </c>
      <c r="AC3681">
        <v>5.4</v>
      </c>
      <c r="AD3681" s="9" t="s">
        <v>19119</v>
      </c>
      <c r="AE3681" s="9" t="s">
        <v>25105</v>
      </c>
      <c r="AF3681" s="9" t="s">
        <v>18780</v>
      </c>
      <c r="AG3681" s="9" t="s">
        <v>620</v>
      </c>
      <c r="AH3681">
        <v>6.6</v>
      </c>
      <c r="AI3681" s="9" t="s">
        <v>19119</v>
      </c>
      <c r="AK3681" s="5" t="s">
        <v>25104</v>
      </c>
      <c r="AL3681" s="12">
        <v>91</v>
      </c>
      <c r="AM3681" s="12" t="e">
        <v>#N/A</v>
      </c>
      <c r="AN3681" s="5" t="s">
        <v>14729</v>
      </c>
      <c r="AO3681" s="5" t="s">
        <v>25108</v>
      </c>
      <c r="AP3681" s="5" t="s">
        <v>18782</v>
      </c>
      <c r="AQ3681" s="5"/>
      <c r="AR3681" s="5" t="s">
        <v>19119</v>
      </c>
    </row>
    <row r="3682" spans="1:44">
      <c r="A3682" s="5" t="s">
        <v>14731</v>
      </c>
      <c r="B3682" s="5" t="s">
        <v>14732</v>
      </c>
      <c r="C3682" s="5" t="s">
        <v>14733</v>
      </c>
      <c r="D3682" s="5" t="s">
        <v>14279</v>
      </c>
      <c r="E3682" s="5" t="s">
        <v>14734</v>
      </c>
      <c r="F3682" s="5">
        <v>2015</v>
      </c>
      <c r="G3682" s="5">
        <v>2015</v>
      </c>
      <c r="H3682" s="5" t="str">
        <f t="shared" si="228"/>
        <v>2010s</v>
      </c>
      <c r="I3682" s="5">
        <v>65</v>
      </c>
      <c r="J3682" s="5" t="str">
        <f>IF(I3682&lt;&gt;"",IF(I3682&gt;=60,"Feature","Short/TV Show"),"No Runtime")</f>
        <v>Feature</v>
      </c>
      <c r="K3682" s="5" t="s">
        <v>1176</v>
      </c>
      <c r="L3682" s="5"/>
      <c r="M3682" s="5"/>
      <c r="N3682" s="5"/>
      <c r="O3682" s="5" t="str">
        <f t="shared" si="229"/>
        <v>No</v>
      </c>
      <c r="P3682" s="5"/>
      <c r="Q3682" s="6"/>
      <c r="R3682" s="12">
        <f t="shared" si="230"/>
        <v>65</v>
      </c>
      <c r="S3682" s="12" t="e">
        <f t="shared" si="231"/>
        <v>#N/A</v>
      </c>
      <c r="U3682" s="9" t="s">
        <v>13541</v>
      </c>
      <c r="V3682" s="9" t="s">
        <v>25103</v>
      </c>
      <c r="W3682" s="9" t="s">
        <v>18781</v>
      </c>
      <c r="Y3682" s="9" t="s">
        <v>19119</v>
      </c>
      <c r="Z3682" s="9" t="s">
        <v>20621</v>
      </c>
      <c r="AA3682" s="9" t="s">
        <v>25106</v>
      </c>
      <c r="AB3682" s="9" t="s">
        <v>18780</v>
      </c>
      <c r="AC3682">
        <v>6</v>
      </c>
      <c r="AD3682" s="9" t="s">
        <v>19118</v>
      </c>
      <c r="AE3682" s="9" t="s">
        <v>25115</v>
      </c>
      <c r="AF3682" s="9" t="s">
        <v>18782</v>
      </c>
      <c r="AG3682" s="9" t="s">
        <v>100</v>
      </c>
      <c r="AI3682" s="9" t="s">
        <v>19119</v>
      </c>
      <c r="AK3682" s="5" t="s">
        <v>25104</v>
      </c>
      <c r="AL3682" s="12" t="e">
        <v>#N/A</v>
      </c>
      <c r="AM3682" s="12" t="e">
        <v>#N/A</v>
      </c>
      <c r="AN3682" s="5" t="s">
        <v>14732</v>
      </c>
      <c r="AO3682" s="5" t="s">
        <v>25103</v>
      </c>
      <c r="AP3682" s="5" t="s">
        <v>18780</v>
      </c>
      <c r="AQ3682" s="5"/>
      <c r="AR3682" s="5" t="s">
        <v>19119</v>
      </c>
    </row>
    <row r="3683" spans="1:44">
      <c r="A3683" s="5" t="s">
        <v>14735</v>
      </c>
      <c r="B3683" s="5" t="s">
        <v>14736</v>
      </c>
      <c r="C3683" s="5" t="s">
        <v>14737</v>
      </c>
      <c r="D3683" s="5" t="s">
        <v>14738</v>
      </c>
      <c r="E3683" s="5"/>
      <c r="F3683" s="5">
        <v>2018</v>
      </c>
      <c r="G3683" s="5">
        <v>2018</v>
      </c>
      <c r="H3683" s="5" t="str">
        <f t="shared" si="228"/>
        <v>2010s</v>
      </c>
      <c r="I3683" s="5">
        <v>5</v>
      </c>
      <c r="J3683" s="5" t="str">
        <f>IF(I3683&lt;&gt;"",IF(I3683&gt;=60,"Feature","Short/TV Show"),"No Runtime")</f>
        <v>Short/TV Show</v>
      </c>
      <c r="K3683" s="5" t="s">
        <v>1935</v>
      </c>
      <c r="L3683" s="5"/>
      <c r="M3683" s="5"/>
      <c r="N3683" s="5"/>
      <c r="O3683" s="5" t="str">
        <f t="shared" si="229"/>
        <v>No</v>
      </c>
      <c r="P3683" s="5"/>
      <c r="Q3683" s="6"/>
      <c r="R3683" s="12" t="e">
        <f t="shared" si="230"/>
        <v>#N/A</v>
      </c>
      <c r="S3683" s="12">
        <f t="shared" si="231"/>
        <v>5</v>
      </c>
      <c r="U3683" s="9" t="s">
        <v>1367</v>
      </c>
      <c r="V3683" s="9" t="s">
        <v>25108</v>
      </c>
      <c r="W3683" s="9" t="s">
        <v>18780</v>
      </c>
      <c r="Y3683" s="9" t="s">
        <v>19119</v>
      </c>
      <c r="Z3683" s="9" t="s">
        <v>6766</v>
      </c>
      <c r="AA3683" s="9" t="s">
        <v>25106</v>
      </c>
      <c r="AB3683" s="9" t="s">
        <v>18780</v>
      </c>
      <c r="AC3683">
        <v>6</v>
      </c>
      <c r="AD3683" s="9" t="s">
        <v>19118</v>
      </c>
      <c r="AE3683" s="9" t="s">
        <v>25103</v>
      </c>
      <c r="AF3683" s="9" t="s">
        <v>18780</v>
      </c>
      <c r="AG3683" s="9" t="s">
        <v>620</v>
      </c>
      <c r="AH3683">
        <v>7.3</v>
      </c>
      <c r="AI3683" s="9" t="s">
        <v>19119</v>
      </c>
      <c r="AK3683" s="5" t="s">
        <v>25104</v>
      </c>
      <c r="AL3683" s="12">
        <v>114</v>
      </c>
      <c r="AM3683" s="12" t="e">
        <v>#N/A</v>
      </c>
      <c r="AN3683" s="5" t="s">
        <v>14736</v>
      </c>
      <c r="AO3683" s="5" t="s">
        <v>25103</v>
      </c>
      <c r="AP3683" s="5" t="s">
        <v>18781</v>
      </c>
      <c r="AQ3683" s="5"/>
      <c r="AR3683" s="5" t="s">
        <v>19119</v>
      </c>
    </row>
    <row r="3684" spans="1:44">
      <c r="A3684" s="5" t="s">
        <v>14739</v>
      </c>
      <c r="B3684" s="5" t="s">
        <v>14740</v>
      </c>
      <c r="C3684" s="5"/>
      <c r="D3684" s="5" t="s">
        <v>4283</v>
      </c>
      <c r="E3684" s="5" t="s">
        <v>14741</v>
      </c>
      <c r="F3684" s="5">
        <v>1984</v>
      </c>
      <c r="G3684" s="5">
        <v>1984</v>
      </c>
      <c r="H3684" s="5" t="str">
        <f t="shared" si="228"/>
        <v>1980s</v>
      </c>
      <c r="I3684" s="5">
        <v>87</v>
      </c>
      <c r="J3684" s="5" t="str">
        <f>IF(I3684&lt;&gt;"",IF(I3684&gt;=60,"Feature","Short/TV Show"),"No Runtime")</f>
        <v>Feature</v>
      </c>
      <c r="K3684" s="5"/>
      <c r="L3684" s="5"/>
      <c r="M3684" s="5"/>
      <c r="N3684" s="5"/>
      <c r="O3684" s="5" t="str">
        <f t="shared" si="229"/>
        <v>No</v>
      </c>
      <c r="P3684" s="5"/>
      <c r="Q3684" s="6"/>
      <c r="R3684" s="12">
        <f t="shared" si="230"/>
        <v>87</v>
      </c>
      <c r="S3684" s="12" t="e">
        <f t="shared" si="231"/>
        <v>#N/A</v>
      </c>
      <c r="U3684" s="9" t="s">
        <v>19006</v>
      </c>
      <c r="V3684" s="9" t="s">
        <v>25108</v>
      </c>
      <c r="W3684" s="9" t="s">
        <v>18780</v>
      </c>
      <c r="Y3684" s="9" t="s">
        <v>19119</v>
      </c>
      <c r="Z3684" s="9" t="s">
        <v>20492</v>
      </c>
      <c r="AA3684" s="9" t="s">
        <v>25106</v>
      </c>
      <c r="AB3684" s="9" t="s">
        <v>18780</v>
      </c>
      <c r="AC3684">
        <v>6</v>
      </c>
      <c r="AD3684" s="9" t="s">
        <v>19118</v>
      </c>
      <c r="AE3684" s="9" t="s">
        <v>25105</v>
      </c>
      <c r="AF3684" s="9" t="s">
        <v>18780</v>
      </c>
      <c r="AG3684" s="9" t="s">
        <v>100</v>
      </c>
      <c r="AI3684" s="9" t="s">
        <v>19119</v>
      </c>
      <c r="AK3684" s="5" t="s">
        <v>25104</v>
      </c>
      <c r="AL3684" s="12">
        <v>100</v>
      </c>
      <c r="AM3684" s="12" t="e">
        <v>#N/A</v>
      </c>
      <c r="AN3684" s="5" t="s">
        <v>14740</v>
      </c>
      <c r="AO3684" s="5" t="s">
        <v>25105</v>
      </c>
      <c r="AP3684" s="5" t="s">
        <v>18780</v>
      </c>
      <c r="AQ3684" s="5"/>
      <c r="AR3684" s="5" t="s">
        <v>19119</v>
      </c>
    </row>
    <row r="3685" spans="1:44">
      <c r="A3685" s="5" t="s">
        <v>14742</v>
      </c>
      <c r="B3685" s="5" t="s">
        <v>14743</v>
      </c>
      <c r="C3685" s="5" t="s">
        <v>14744</v>
      </c>
      <c r="D3685" s="5" t="s">
        <v>14745</v>
      </c>
      <c r="E3685" s="5" t="s">
        <v>14746</v>
      </c>
      <c r="F3685" s="5">
        <v>2019</v>
      </c>
      <c r="G3685" s="5">
        <v>2019</v>
      </c>
      <c r="H3685" s="5" t="str">
        <f t="shared" si="228"/>
        <v>2010s</v>
      </c>
      <c r="I3685" s="5">
        <v>10</v>
      </c>
      <c r="J3685" s="5" t="str">
        <f>IF(I3685&lt;&gt;"",IF(I3685&gt;=60,"Feature","Short/TV Show"),"No Runtime")</f>
        <v>Short/TV Show</v>
      </c>
      <c r="K3685" s="5" t="s">
        <v>1935</v>
      </c>
      <c r="L3685" s="5" t="s">
        <v>446</v>
      </c>
      <c r="M3685" s="5"/>
      <c r="N3685" s="5"/>
      <c r="O3685" s="5" t="str">
        <f t="shared" si="229"/>
        <v>No</v>
      </c>
      <c r="P3685" s="5"/>
      <c r="Q3685" s="6"/>
      <c r="R3685" s="12" t="e">
        <f t="shared" si="230"/>
        <v>#N/A</v>
      </c>
      <c r="S3685" s="12">
        <f t="shared" si="231"/>
        <v>10</v>
      </c>
      <c r="U3685" s="9" t="s">
        <v>13549</v>
      </c>
      <c r="V3685" s="9" t="s">
        <v>25103</v>
      </c>
      <c r="W3685" s="9" t="s">
        <v>18780</v>
      </c>
      <c r="Y3685" s="9" t="s">
        <v>19119</v>
      </c>
      <c r="Z3685" s="9" t="s">
        <v>19258</v>
      </c>
      <c r="AA3685" s="9" t="s">
        <v>25106</v>
      </c>
      <c r="AB3685" s="9" t="s">
        <v>18780</v>
      </c>
      <c r="AC3685">
        <v>6</v>
      </c>
      <c r="AD3685" s="9" t="s">
        <v>19118</v>
      </c>
      <c r="AE3685" s="9" t="s">
        <v>25106</v>
      </c>
      <c r="AF3685" s="9" t="s">
        <v>18780</v>
      </c>
      <c r="AG3685" s="9" t="s">
        <v>39</v>
      </c>
      <c r="AH3685">
        <v>3</v>
      </c>
      <c r="AI3685" s="9" t="s">
        <v>19119</v>
      </c>
      <c r="AK3685" s="5" t="s">
        <v>25104</v>
      </c>
      <c r="AL3685" s="12" t="e">
        <v>#N/A</v>
      </c>
      <c r="AM3685" s="12" t="e">
        <v>#N/A</v>
      </c>
      <c r="AN3685" s="5" t="s">
        <v>14743</v>
      </c>
      <c r="AO3685" s="5" t="s">
        <v>25103</v>
      </c>
      <c r="AP3685" s="5" t="s">
        <v>18781</v>
      </c>
      <c r="AQ3685" s="5"/>
      <c r="AR3685" s="5" t="s">
        <v>19119</v>
      </c>
    </row>
    <row r="3686" spans="1:44">
      <c r="A3686" s="5" t="s">
        <v>14747</v>
      </c>
      <c r="B3686" s="5" t="s">
        <v>14748</v>
      </c>
      <c r="C3686" s="5" t="s">
        <v>14749</v>
      </c>
      <c r="D3686" s="5"/>
      <c r="E3686" s="5" t="s">
        <v>14750</v>
      </c>
      <c r="F3686" s="5">
        <v>2014</v>
      </c>
      <c r="G3686" s="5">
        <v>2014</v>
      </c>
      <c r="H3686" s="5" t="str">
        <f t="shared" si="228"/>
        <v>2010s</v>
      </c>
      <c r="I3686" s="5"/>
      <c r="J3686" s="5" t="str">
        <f>IF(I3686&lt;&gt;"",IF(I3686&gt;=60,"Feature","Short/TV Show"),"No Runtime")</f>
        <v>No Runtime</v>
      </c>
      <c r="K3686" s="5" t="s">
        <v>13703</v>
      </c>
      <c r="L3686" s="5"/>
      <c r="M3686" s="5"/>
      <c r="N3686" s="5"/>
      <c r="O3686" s="5" t="str">
        <f t="shared" si="229"/>
        <v>No</v>
      </c>
      <c r="P3686" s="5"/>
      <c r="Q3686" s="6"/>
      <c r="R3686" s="12" t="e">
        <f t="shared" si="230"/>
        <v>#N/A</v>
      </c>
      <c r="S3686" s="12" t="e">
        <f t="shared" si="231"/>
        <v>#N/A</v>
      </c>
      <c r="U3686" s="9" t="s">
        <v>1570</v>
      </c>
      <c r="V3686" s="9" t="s">
        <v>25105</v>
      </c>
      <c r="W3686" s="9" t="s">
        <v>18782</v>
      </c>
      <c r="X3686">
        <v>5.0999999999999996</v>
      </c>
      <c r="Y3686" s="9" t="s">
        <v>19119</v>
      </c>
      <c r="Z3686" s="9" t="s">
        <v>19153</v>
      </c>
      <c r="AA3686" s="9" t="s">
        <v>25115</v>
      </c>
      <c r="AB3686" s="9" t="s">
        <v>18782</v>
      </c>
      <c r="AD3686" s="9" t="s">
        <v>19119</v>
      </c>
      <c r="AE3686" s="9" t="s">
        <v>25103</v>
      </c>
      <c r="AF3686" s="9" t="s">
        <v>18780</v>
      </c>
      <c r="AG3686" s="9" t="s">
        <v>100</v>
      </c>
      <c r="AI3686" s="9" t="s">
        <v>19119</v>
      </c>
      <c r="AK3686" s="5" t="s">
        <v>25104</v>
      </c>
      <c r="AL3686" s="12">
        <v>96</v>
      </c>
      <c r="AM3686" s="12" t="e">
        <v>#N/A</v>
      </c>
      <c r="AN3686" s="5" t="s">
        <v>14748</v>
      </c>
      <c r="AO3686" s="5" t="s">
        <v>25103</v>
      </c>
      <c r="AP3686" s="5" t="s">
        <v>18782</v>
      </c>
      <c r="AQ3686" s="5"/>
      <c r="AR3686" s="5" t="s">
        <v>19119</v>
      </c>
    </row>
    <row r="3687" spans="1:44">
      <c r="A3687" s="5" t="s">
        <v>14751</v>
      </c>
      <c r="B3687" s="5" t="s">
        <v>14752</v>
      </c>
      <c r="C3687" s="5"/>
      <c r="D3687" s="5" t="s">
        <v>14753</v>
      </c>
      <c r="E3687" s="5" t="s">
        <v>14754</v>
      </c>
      <c r="F3687" s="5">
        <v>1960</v>
      </c>
      <c r="G3687" s="5">
        <v>1960</v>
      </c>
      <c r="H3687" s="5" t="str">
        <f t="shared" si="228"/>
        <v>1960s</v>
      </c>
      <c r="I3687" s="5"/>
      <c r="J3687" s="5" t="str">
        <f>IF(I3687&lt;&gt;"",IF(I3687&gt;=60,"Feature","Short/TV Show"),"No Runtime")</f>
        <v>No Runtime</v>
      </c>
      <c r="K3687" s="5" t="s">
        <v>620</v>
      </c>
      <c r="L3687" s="5"/>
      <c r="M3687" s="5"/>
      <c r="N3687" s="5"/>
      <c r="O3687" s="5" t="str">
        <f t="shared" si="229"/>
        <v>No</v>
      </c>
      <c r="P3687" s="5"/>
      <c r="Q3687" s="6"/>
      <c r="R3687" s="12" t="e">
        <f t="shared" si="230"/>
        <v>#N/A</v>
      </c>
      <c r="S3687" s="12" t="e">
        <f t="shared" si="231"/>
        <v>#N/A</v>
      </c>
      <c r="U3687" s="9" t="s">
        <v>1295</v>
      </c>
      <c r="V3687" s="9" t="s">
        <v>25105</v>
      </c>
      <c r="W3687" s="9" t="s">
        <v>18780</v>
      </c>
      <c r="Y3687" s="9" t="s">
        <v>19119</v>
      </c>
      <c r="Z3687" s="9" t="s">
        <v>19138</v>
      </c>
      <c r="AA3687" s="9" t="s">
        <v>25115</v>
      </c>
      <c r="AB3687" s="9" t="s">
        <v>18782</v>
      </c>
      <c r="AD3687" s="9" t="s">
        <v>19119</v>
      </c>
      <c r="AE3687" s="9" t="s">
        <v>25103</v>
      </c>
      <c r="AF3687" s="9" t="s">
        <v>18780</v>
      </c>
      <c r="AG3687" s="9" t="s">
        <v>1123</v>
      </c>
      <c r="AI3687" s="9" t="s">
        <v>19119</v>
      </c>
      <c r="AK3687" s="5" t="s">
        <v>25104</v>
      </c>
      <c r="AL3687" s="12" t="e">
        <v>#N/A</v>
      </c>
      <c r="AM3687" s="12">
        <v>40</v>
      </c>
      <c r="AN3687" s="5" t="s">
        <v>14752</v>
      </c>
      <c r="AO3687" s="5" t="s">
        <v>25111</v>
      </c>
      <c r="AP3687" s="5" t="s">
        <v>18782</v>
      </c>
      <c r="AQ3687" s="5"/>
      <c r="AR3687" s="5" t="s">
        <v>19119</v>
      </c>
    </row>
    <row r="3688" spans="1:44">
      <c r="A3688" s="5" t="s">
        <v>14755</v>
      </c>
      <c r="B3688" s="5" t="s">
        <v>14756</v>
      </c>
      <c r="C3688" s="5"/>
      <c r="D3688" s="5" t="s">
        <v>14757</v>
      </c>
      <c r="E3688" s="5" t="s">
        <v>14758</v>
      </c>
      <c r="F3688" s="5"/>
      <c r="G3688" s="5"/>
      <c r="H3688" s="5" t="str">
        <f t="shared" si="228"/>
        <v>No Year</v>
      </c>
      <c r="I3688" s="5"/>
      <c r="J3688" s="5" t="str">
        <f>IF(I3688&lt;&gt;"",IF(I3688&gt;=60,"Feature","Short/TV Show"),"No Runtime")</f>
        <v>No Runtime</v>
      </c>
      <c r="K3688" s="5" t="s">
        <v>1935</v>
      </c>
      <c r="L3688" s="5"/>
      <c r="M3688" s="5"/>
      <c r="N3688" s="5"/>
      <c r="O3688" s="5" t="str">
        <f t="shared" si="229"/>
        <v>No</v>
      </c>
      <c r="P3688" s="5"/>
      <c r="Q3688" s="6"/>
      <c r="R3688" s="12" t="e">
        <f t="shared" si="230"/>
        <v>#N/A</v>
      </c>
      <c r="S3688" s="12" t="e">
        <f t="shared" si="231"/>
        <v>#N/A</v>
      </c>
      <c r="U3688" s="9" t="s">
        <v>13559</v>
      </c>
      <c r="V3688" s="9" t="s">
        <v>25111</v>
      </c>
      <c r="W3688" s="9" t="s">
        <v>18782</v>
      </c>
      <c r="Y3688" s="9" t="s">
        <v>19119</v>
      </c>
      <c r="Z3688" s="9" t="s">
        <v>19246</v>
      </c>
      <c r="AA3688" s="9" t="s">
        <v>25115</v>
      </c>
      <c r="AB3688" s="9" t="s">
        <v>18782</v>
      </c>
      <c r="AD3688" s="9" t="s">
        <v>19119</v>
      </c>
      <c r="AE3688" s="9" t="s">
        <v>25103</v>
      </c>
      <c r="AF3688" s="9" t="s">
        <v>18780</v>
      </c>
      <c r="AG3688" s="9" t="s">
        <v>1411</v>
      </c>
      <c r="AI3688" s="9" t="s">
        <v>19119</v>
      </c>
      <c r="AK3688" s="5" t="s">
        <v>25104</v>
      </c>
      <c r="AL3688" s="12" t="e">
        <v>#N/A</v>
      </c>
      <c r="AM3688" s="12" t="e">
        <v>#N/A</v>
      </c>
      <c r="AN3688" s="5" t="s">
        <v>14756</v>
      </c>
      <c r="AO3688" s="5" t="s">
        <v>25116</v>
      </c>
      <c r="AP3688" s="5" t="s">
        <v>18782</v>
      </c>
      <c r="AQ3688" s="5"/>
      <c r="AR3688" s="5" t="s">
        <v>19119</v>
      </c>
    </row>
    <row r="3689" spans="1:44">
      <c r="A3689" s="5" t="s">
        <v>14759</v>
      </c>
      <c r="B3689" s="5" t="s">
        <v>14760</v>
      </c>
      <c r="C3689" s="5"/>
      <c r="D3689" s="5" t="s">
        <v>10841</v>
      </c>
      <c r="E3689" s="5"/>
      <c r="F3689" s="5">
        <v>1933</v>
      </c>
      <c r="G3689" s="5">
        <v>1933</v>
      </c>
      <c r="H3689" s="5" t="str">
        <f t="shared" si="228"/>
        <v>1930s</v>
      </c>
      <c r="I3689" s="5"/>
      <c r="J3689" s="5" t="str">
        <f>IF(I3689&lt;&gt;"",IF(I3689&gt;=60,"Feature","Short/TV Show"),"No Runtime")</f>
        <v>No Runtime</v>
      </c>
      <c r="K3689" s="5"/>
      <c r="L3689" s="5"/>
      <c r="M3689" s="5"/>
      <c r="N3689" s="5"/>
      <c r="O3689" s="5" t="str">
        <f t="shared" si="229"/>
        <v>No</v>
      </c>
      <c r="P3689" s="5"/>
      <c r="Q3689" s="6"/>
      <c r="R3689" s="12" t="e">
        <f t="shared" si="230"/>
        <v>#N/A</v>
      </c>
      <c r="S3689" s="12" t="e">
        <f t="shared" si="231"/>
        <v>#N/A</v>
      </c>
      <c r="U3689" s="9" t="s">
        <v>2504</v>
      </c>
      <c r="V3689" s="9" t="s">
        <v>25106</v>
      </c>
      <c r="W3689" s="9" t="s">
        <v>18780</v>
      </c>
      <c r="X3689">
        <v>5.7</v>
      </c>
      <c r="Y3689" s="9" t="s">
        <v>19119</v>
      </c>
      <c r="Z3689" s="9" t="s">
        <v>2498</v>
      </c>
      <c r="AA3689" s="9" t="s">
        <v>25115</v>
      </c>
      <c r="AB3689" s="9" t="s">
        <v>18782</v>
      </c>
      <c r="AD3689" s="9" t="s">
        <v>19119</v>
      </c>
      <c r="AE3689" s="9" t="s">
        <v>25106</v>
      </c>
      <c r="AF3689" s="9" t="s">
        <v>18780</v>
      </c>
      <c r="AG3689" s="9" t="s">
        <v>620</v>
      </c>
      <c r="AH3689">
        <v>7.6</v>
      </c>
      <c r="AI3689" s="9" t="s">
        <v>19119</v>
      </c>
      <c r="AK3689" s="5" t="s">
        <v>25104</v>
      </c>
      <c r="AL3689" s="12">
        <v>93</v>
      </c>
      <c r="AM3689" s="12" t="e">
        <v>#N/A</v>
      </c>
      <c r="AN3689" s="5" t="s">
        <v>14760</v>
      </c>
      <c r="AO3689" s="5" t="s">
        <v>25113</v>
      </c>
      <c r="AP3689" s="5" t="s">
        <v>18782</v>
      </c>
      <c r="AQ3689" s="5"/>
      <c r="AR3689" s="5" t="s">
        <v>19119</v>
      </c>
    </row>
    <row r="3690" spans="1:44">
      <c r="A3690" s="5" t="s">
        <v>14762</v>
      </c>
      <c r="B3690" s="5" t="s">
        <v>14763</v>
      </c>
      <c r="C3690" s="5"/>
      <c r="D3690" s="5" t="s">
        <v>5645</v>
      </c>
      <c r="E3690" s="5" t="s">
        <v>14764</v>
      </c>
      <c r="F3690" s="5">
        <v>1989</v>
      </c>
      <c r="G3690" s="5">
        <v>1989</v>
      </c>
      <c r="H3690" s="5" t="str">
        <f t="shared" si="228"/>
        <v>1980s</v>
      </c>
      <c r="I3690" s="5">
        <v>105</v>
      </c>
      <c r="J3690" s="5" t="str">
        <f>IF(I3690&lt;&gt;"",IF(I3690&gt;=60,"Feature","Short/TV Show"),"No Runtime")</f>
        <v>Feature</v>
      </c>
      <c r="K3690" s="5"/>
      <c r="L3690" s="5"/>
      <c r="M3690" s="5"/>
      <c r="N3690" s="5"/>
      <c r="O3690" s="5" t="str">
        <f t="shared" si="229"/>
        <v>No</v>
      </c>
      <c r="P3690" s="5"/>
      <c r="Q3690" s="6"/>
      <c r="R3690" s="12">
        <f t="shared" si="230"/>
        <v>105</v>
      </c>
      <c r="S3690" s="12" t="e">
        <f t="shared" si="231"/>
        <v>#N/A</v>
      </c>
      <c r="U3690" s="9" t="s">
        <v>13568</v>
      </c>
      <c r="V3690" s="9" t="s">
        <v>25104</v>
      </c>
      <c r="W3690" s="9" t="s">
        <v>18781</v>
      </c>
      <c r="X3690">
        <v>9.4</v>
      </c>
      <c r="Y3690" s="9" t="s">
        <v>19119</v>
      </c>
      <c r="Z3690" s="9" t="s">
        <v>20622</v>
      </c>
      <c r="AA3690" s="9" t="s">
        <v>25106</v>
      </c>
      <c r="AB3690" s="9" t="s">
        <v>18782</v>
      </c>
      <c r="AC3690">
        <v>5.6</v>
      </c>
      <c r="AD3690" s="9" t="s">
        <v>19119</v>
      </c>
      <c r="AE3690" s="9" t="s">
        <v>25107</v>
      </c>
      <c r="AF3690" s="9" t="s">
        <v>18782</v>
      </c>
      <c r="AG3690" s="9"/>
      <c r="AI3690" s="9" t="s">
        <v>19119</v>
      </c>
      <c r="AK3690" s="5" t="s">
        <v>25104</v>
      </c>
      <c r="AL3690" s="12" t="e">
        <v>#N/A</v>
      </c>
      <c r="AM3690" s="12">
        <v>45</v>
      </c>
      <c r="AN3690" s="5" t="s">
        <v>14763</v>
      </c>
      <c r="AO3690" s="5" t="s">
        <v>25105</v>
      </c>
      <c r="AP3690" s="5" t="s">
        <v>18780</v>
      </c>
      <c r="AQ3690" s="5"/>
      <c r="AR3690" s="5" t="s">
        <v>19119</v>
      </c>
    </row>
    <row r="3691" spans="1:44">
      <c r="A3691" s="5" t="s">
        <v>14765</v>
      </c>
      <c r="B3691" s="5" t="s">
        <v>14766</v>
      </c>
      <c r="C3691" s="5" t="s">
        <v>14767</v>
      </c>
      <c r="D3691" s="5" t="s">
        <v>14768</v>
      </c>
      <c r="E3691" s="5"/>
      <c r="F3691" s="5">
        <v>2014</v>
      </c>
      <c r="G3691" s="5">
        <v>2014</v>
      </c>
      <c r="H3691" s="5" t="str">
        <f t="shared" si="228"/>
        <v>2010s</v>
      </c>
      <c r="I3691" s="5">
        <v>21</v>
      </c>
      <c r="J3691" s="5" t="str">
        <f>IF(I3691&lt;&gt;"",IF(I3691&gt;=60,"Feature","Short/TV Show"),"No Runtime")</f>
        <v>Short/TV Show</v>
      </c>
      <c r="K3691" s="5" t="s">
        <v>1935</v>
      </c>
      <c r="L3691" s="5"/>
      <c r="M3691" s="5"/>
      <c r="N3691" s="5"/>
      <c r="O3691" s="5" t="str">
        <f t="shared" si="229"/>
        <v>No</v>
      </c>
      <c r="P3691" s="5"/>
      <c r="Q3691" s="6"/>
      <c r="R3691" s="12" t="e">
        <f t="shared" si="230"/>
        <v>#N/A</v>
      </c>
      <c r="S3691" s="12">
        <f t="shared" si="231"/>
        <v>21</v>
      </c>
      <c r="U3691" s="9" t="s">
        <v>8402</v>
      </c>
      <c r="V3691" s="9" t="s">
        <v>25108</v>
      </c>
      <c r="W3691" s="9" t="s">
        <v>18780</v>
      </c>
      <c r="Y3691" s="9" t="s">
        <v>19119</v>
      </c>
      <c r="Z3691" s="9" t="s">
        <v>1359</v>
      </c>
      <c r="AA3691" s="9" t="s">
        <v>25106</v>
      </c>
      <c r="AB3691" s="9" t="s">
        <v>18782</v>
      </c>
      <c r="AC3691">
        <v>5.6</v>
      </c>
      <c r="AD3691" s="9" t="s">
        <v>19119</v>
      </c>
      <c r="AE3691" s="9" t="s">
        <v>25107</v>
      </c>
      <c r="AF3691" s="9" t="s">
        <v>18780</v>
      </c>
      <c r="AG3691" s="9" t="s">
        <v>100</v>
      </c>
      <c r="AH3691">
        <v>7.7</v>
      </c>
      <c r="AI3691" s="9" t="s">
        <v>19119</v>
      </c>
      <c r="AK3691" s="5" t="s">
        <v>25104</v>
      </c>
      <c r="AL3691" s="12">
        <v>92</v>
      </c>
      <c r="AM3691" s="12" t="e">
        <v>#N/A</v>
      </c>
      <c r="AN3691" s="5" t="s">
        <v>14766</v>
      </c>
      <c r="AO3691" s="5" t="s">
        <v>25103</v>
      </c>
      <c r="AP3691" s="5" t="s">
        <v>18781</v>
      </c>
      <c r="AQ3691" s="5"/>
      <c r="AR3691" s="5" t="s">
        <v>19119</v>
      </c>
    </row>
    <row r="3692" spans="1:44">
      <c r="A3692" s="5" t="s">
        <v>14769</v>
      </c>
      <c r="B3692" s="5" t="s">
        <v>14770</v>
      </c>
      <c r="C3692" s="5"/>
      <c r="D3692" s="5"/>
      <c r="E3692" s="5"/>
      <c r="F3692" s="5">
        <v>2015</v>
      </c>
      <c r="G3692" s="5">
        <v>2015</v>
      </c>
      <c r="H3692" s="5" t="str">
        <f t="shared" si="228"/>
        <v>2010s</v>
      </c>
      <c r="I3692" s="5">
        <v>1</v>
      </c>
      <c r="J3692" s="5" t="str">
        <f>IF(I3692&lt;&gt;"",IF(I3692&gt;=60,"Feature","Short/TV Show"),"No Runtime")</f>
        <v>Short/TV Show</v>
      </c>
      <c r="K3692" s="5" t="s">
        <v>3607</v>
      </c>
      <c r="L3692" s="5"/>
      <c r="M3692" s="5"/>
      <c r="N3692" s="5"/>
      <c r="O3692" s="5" t="str">
        <f t="shared" si="229"/>
        <v>No</v>
      </c>
      <c r="P3692" s="5"/>
      <c r="Q3692" s="6"/>
      <c r="R3692" s="12" t="e">
        <f t="shared" si="230"/>
        <v>#N/A</v>
      </c>
      <c r="S3692" s="12">
        <f t="shared" si="231"/>
        <v>1</v>
      </c>
      <c r="U3692" s="9" t="s">
        <v>11468</v>
      </c>
      <c r="V3692" s="9" t="s">
        <v>25103</v>
      </c>
      <c r="W3692" s="9" t="s">
        <v>18782</v>
      </c>
      <c r="Y3692" s="9" t="s">
        <v>19119</v>
      </c>
      <c r="Z3692" s="9" t="s">
        <v>19705</v>
      </c>
      <c r="AA3692" s="9" t="s">
        <v>25106</v>
      </c>
      <c r="AB3692" s="9" t="s">
        <v>18782</v>
      </c>
      <c r="AC3692">
        <v>5.6</v>
      </c>
      <c r="AD3692" s="9" t="s">
        <v>19119</v>
      </c>
      <c r="AE3692" s="9" t="s">
        <v>25106</v>
      </c>
      <c r="AF3692" s="9" t="s">
        <v>18781</v>
      </c>
      <c r="AG3692" s="9" t="s">
        <v>3607</v>
      </c>
      <c r="AH3692">
        <v>6.8</v>
      </c>
      <c r="AI3692" s="9" t="s">
        <v>19119</v>
      </c>
      <c r="AK3692" s="5" t="s">
        <v>25104</v>
      </c>
      <c r="AL3692" s="12">
        <v>113</v>
      </c>
      <c r="AM3692" s="12" t="e">
        <v>#N/A</v>
      </c>
      <c r="AN3692" s="5" t="s">
        <v>14770</v>
      </c>
      <c r="AO3692" s="5" t="s">
        <v>25103</v>
      </c>
      <c r="AP3692" s="5" t="s">
        <v>18781</v>
      </c>
      <c r="AQ3692" s="5"/>
      <c r="AR3692" s="5" t="s">
        <v>19119</v>
      </c>
    </row>
    <row r="3693" spans="1:44">
      <c r="A3693" s="5" t="s">
        <v>14771</v>
      </c>
      <c r="B3693" s="5" t="s">
        <v>14772</v>
      </c>
      <c r="C3693" s="5"/>
      <c r="D3693" s="5" t="s">
        <v>14773</v>
      </c>
      <c r="E3693" s="5" t="s">
        <v>14774</v>
      </c>
      <c r="F3693" s="5">
        <v>1988</v>
      </c>
      <c r="G3693" s="5">
        <v>1988</v>
      </c>
      <c r="H3693" s="5" t="str">
        <f t="shared" si="228"/>
        <v>1980s</v>
      </c>
      <c r="I3693" s="5">
        <v>81</v>
      </c>
      <c r="J3693" s="5" t="str">
        <f>IF(I3693&lt;&gt;"",IF(I3693&gt;=60,"Feature","Short/TV Show"),"No Runtime")</f>
        <v>Feature</v>
      </c>
      <c r="K3693" s="5" t="s">
        <v>76</v>
      </c>
      <c r="L3693" s="5"/>
      <c r="M3693" s="5"/>
      <c r="N3693" s="5"/>
      <c r="O3693" s="5" t="str">
        <f t="shared" si="229"/>
        <v>No</v>
      </c>
      <c r="P3693" s="5"/>
      <c r="Q3693" s="6"/>
      <c r="R3693" s="12">
        <f t="shared" si="230"/>
        <v>81</v>
      </c>
      <c r="S3693" s="12" t="e">
        <f t="shared" si="231"/>
        <v>#N/A</v>
      </c>
      <c r="U3693" s="9" t="s">
        <v>13577</v>
      </c>
      <c r="V3693" s="9" t="s">
        <v>25109</v>
      </c>
      <c r="W3693" s="9" t="s">
        <v>18782</v>
      </c>
      <c r="Y3693" s="9" t="s">
        <v>19119</v>
      </c>
      <c r="Z3693" s="9" t="s">
        <v>19931</v>
      </c>
      <c r="AA3693" s="9" t="s">
        <v>25106</v>
      </c>
      <c r="AB3693" s="9" t="s">
        <v>18782</v>
      </c>
      <c r="AC3693">
        <v>5.6</v>
      </c>
      <c r="AD3693" s="9" t="s">
        <v>19119</v>
      </c>
      <c r="AE3693" s="9" t="s">
        <v>25106</v>
      </c>
      <c r="AF3693" s="9" t="s">
        <v>18781</v>
      </c>
      <c r="AG3693" s="9" t="s">
        <v>100</v>
      </c>
      <c r="AH3693">
        <v>6.8</v>
      </c>
      <c r="AI3693" s="9" t="s">
        <v>19119</v>
      </c>
      <c r="AK3693" s="5" t="s">
        <v>25104</v>
      </c>
      <c r="AL3693" s="12">
        <v>85</v>
      </c>
      <c r="AM3693" s="12" t="e">
        <v>#N/A</v>
      </c>
      <c r="AN3693" s="5" t="s">
        <v>14772</v>
      </c>
      <c r="AO3693" s="5" t="s">
        <v>25105</v>
      </c>
      <c r="AP3693" s="5" t="s">
        <v>18780</v>
      </c>
      <c r="AQ3693" s="5"/>
      <c r="AR3693" s="5" t="s">
        <v>19119</v>
      </c>
    </row>
    <row r="3694" spans="1:44">
      <c r="A3694" s="5" t="s">
        <v>14775</v>
      </c>
      <c r="B3694" s="5" t="s">
        <v>14776</v>
      </c>
      <c r="C3694" s="5"/>
      <c r="D3694" s="5"/>
      <c r="E3694" s="5"/>
      <c r="F3694" s="5" t="s">
        <v>8113</v>
      </c>
      <c r="G3694" s="5">
        <v>2007</v>
      </c>
      <c r="H3694" s="5" t="str">
        <f t="shared" si="228"/>
        <v>2000s</v>
      </c>
      <c r="I3694" s="5"/>
      <c r="J3694" s="5" t="str">
        <f>IF(I3694&lt;&gt;"",IF(I3694&gt;=60,"Feature","Short/TV Show"),"No Runtime")</f>
        <v>No Runtime</v>
      </c>
      <c r="K3694" s="5" t="s">
        <v>2142</v>
      </c>
      <c r="L3694" s="5"/>
      <c r="M3694" s="5"/>
      <c r="N3694" s="5"/>
      <c r="O3694" s="5" t="str">
        <f t="shared" si="229"/>
        <v>No</v>
      </c>
      <c r="P3694" s="5"/>
      <c r="Q3694" s="6"/>
      <c r="R3694" s="12" t="e">
        <f t="shared" si="230"/>
        <v>#N/A</v>
      </c>
      <c r="S3694" s="12" t="e">
        <f t="shared" si="231"/>
        <v>#N/A</v>
      </c>
      <c r="U3694" s="9" t="s">
        <v>9285</v>
      </c>
      <c r="V3694" s="9" t="s">
        <v>25103</v>
      </c>
      <c r="W3694" s="9" t="s">
        <v>18781</v>
      </c>
      <c r="Y3694" s="9" t="s">
        <v>19119</v>
      </c>
      <c r="Z3694" s="9" t="s">
        <v>18894</v>
      </c>
      <c r="AA3694" s="9" t="s">
        <v>25103</v>
      </c>
      <c r="AB3694" s="9" t="s">
        <v>18780</v>
      </c>
      <c r="AC3694">
        <v>4.9000000000000004</v>
      </c>
      <c r="AD3694" s="9" t="s">
        <v>19119</v>
      </c>
      <c r="AE3694" s="9" t="s">
        <v>25106</v>
      </c>
      <c r="AF3694" s="9" t="s">
        <v>18780</v>
      </c>
      <c r="AG3694" s="9" t="s">
        <v>100</v>
      </c>
      <c r="AH3694">
        <v>6.7</v>
      </c>
      <c r="AI3694" s="9" t="s">
        <v>19119</v>
      </c>
      <c r="AK3694" s="5" t="s">
        <v>25104</v>
      </c>
      <c r="AL3694" s="12" t="e">
        <v>#N/A</v>
      </c>
      <c r="AM3694" s="12" t="e">
        <v>#N/A</v>
      </c>
      <c r="AN3694" s="5" t="s">
        <v>14776</v>
      </c>
      <c r="AO3694" s="5" t="s">
        <v>25106</v>
      </c>
      <c r="AP3694" s="5" t="s">
        <v>18782</v>
      </c>
      <c r="AQ3694" s="5"/>
      <c r="AR3694" s="5" t="s">
        <v>19119</v>
      </c>
    </row>
    <row r="3695" spans="1:44">
      <c r="A3695" s="5" t="s">
        <v>14777</v>
      </c>
      <c r="B3695" s="5" t="s">
        <v>14778</v>
      </c>
      <c r="C3695" s="5" t="s">
        <v>14779</v>
      </c>
      <c r="D3695" s="5" t="s">
        <v>14768</v>
      </c>
      <c r="E3695" s="5"/>
      <c r="F3695" s="5">
        <v>2013</v>
      </c>
      <c r="G3695" s="5">
        <v>2013</v>
      </c>
      <c r="H3695" s="5" t="str">
        <f t="shared" si="228"/>
        <v>2010s</v>
      </c>
      <c r="I3695" s="5">
        <v>17</v>
      </c>
      <c r="J3695" s="5" t="str">
        <f>IF(I3695&lt;&gt;"",IF(I3695&gt;=60,"Feature","Short/TV Show"),"No Runtime")</f>
        <v>Short/TV Show</v>
      </c>
      <c r="K3695" s="5" t="s">
        <v>1935</v>
      </c>
      <c r="L3695" s="5"/>
      <c r="M3695" s="5"/>
      <c r="N3695" s="5"/>
      <c r="O3695" s="5" t="str">
        <f t="shared" si="229"/>
        <v>No</v>
      </c>
      <c r="P3695" s="5"/>
      <c r="Q3695" s="6"/>
      <c r="R3695" s="12" t="e">
        <f t="shared" si="230"/>
        <v>#N/A</v>
      </c>
      <c r="S3695" s="12">
        <f t="shared" si="231"/>
        <v>17</v>
      </c>
      <c r="U3695" s="9" t="s">
        <v>13586</v>
      </c>
      <c r="V3695" s="9" t="s">
        <v>25103</v>
      </c>
      <c r="W3695" s="9" t="s">
        <v>18781</v>
      </c>
      <c r="Y3695" s="9" t="s">
        <v>19119</v>
      </c>
      <c r="Z3695" s="9" t="s">
        <v>19978</v>
      </c>
      <c r="AA3695" s="9" t="s">
        <v>25103</v>
      </c>
      <c r="AB3695" s="9" t="s">
        <v>18780</v>
      </c>
      <c r="AC3695">
        <v>4.9000000000000004</v>
      </c>
      <c r="AD3695" s="9" t="s">
        <v>19119</v>
      </c>
      <c r="AE3695" s="9" t="s">
        <v>25103</v>
      </c>
      <c r="AF3695" s="9" t="s">
        <v>18782</v>
      </c>
      <c r="AG3695" s="9" t="s">
        <v>3064</v>
      </c>
      <c r="AI3695" s="9" t="s">
        <v>19119</v>
      </c>
      <c r="AK3695" s="5" t="s">
        <v>25104</v>
      </c>
      <c r="AL3695" s="12">
        <v>107</v>
      </c>
      <c r="AM3695" s="12" t="e">
        <v>#N/A</v>
      </c>
      <c r="AN3695" s="5" t="s">
        <v>14778</v>
      </c>
      <c r="AO3695" s="5" t="s">
        <v>25103</v>
      </c>
      <c r="AP3695" s="5" t="s">
        <v>18781</v>
      </c>
      <c r="AQ3695" s="5"/>
      <c r="AR3695" s="5" t="s">
        <v>19119</v>
      </c>
    </row>
    <row r="3696" spans="1:44">
      <c r="A3696" s="5" t="s">
        <v>14780</v>
      </c>
      <c r="B3696" s="5" t="s">
        <v>14781</v>
      </c>
      <c r="C3696" s="5" t="s">
        <v>14782</v>
      </c>
      <c r="D3696" s="5" t="s">
        <v>14783</v>
      </c>
      <c r="E3696" s="5" t="s">
        <v>14784</v>
      </c>
      <c r="F3696" s="5">
        <v>2019</v>
      </c>
      <c r="G3696" s="5">
        <v>2019</v>
      </c>
      <c r="H3696" s="5" t="str">
        <f t="shared" si="228"/>
        <v>2010s</v>
      </c>
      <c r="I3696" s="5"/>
      <c r="J3696" s="5" t="str">
        <f>IF(I3696&lt;&gt;"",IF(I3696&gt;=60,"Feature","Short/TV Show"),"No Runtime")</f>
        <v>No Runtime</v>
      </c>
      <c r="K3696" s="5" t="s">
        <v>1935</v>
      </c>
      <c r="L3696" s="5"/>
      <c r="M3696" s="5"/>
      <c r="N3696" s="5"/>
      <c r="O3696" s="5" t="str">
        <f t="shared" si="229"/>
        <v>No</v>
      </c>
      <c r="P3696" s="5"/>
      <c r="Q3696" s="6"/>
      <c r="R3696" s="12" t="e">
        <f t="shared" si="230"/>
        <v>#N/A</v>
      </c>
      <c r="S3696" s="12" t="e">
        <f t="shared" si="231"/>
        <v>#N/A</v>
      </c>
      <c r="U3696" s="9" t="s">
        <v>3482</v>
      </c>
      <c r="V3696" s="9" t="s">
        <v>25104</v>
      </c>
      <c r="W3696" s="9" t="s">
        <v>18782</v>
      </c>
      <c r="Y3696" s="9" t="s">
        <v>19119</v>
      </c>
      <c r="Z3696" s="9" t="s">
        <v>20473</v>
      </c>
      <c r="AA3696" s="9" t="s">
        <v>25103</v>
      </c>
      <c r="AB3696" s="9" t="s">
        <v>18780</v>
      </c>
      <c r="AC3696">
        <v>4.9000000000000004</v>
      </c>
      <c r="AD3696" s="9" t="s">
        <v>19119</v>
      </c>
      <c r="AE3696" s="9" t="s">
        <v>25105</v>
      </c>
      <c r="AF3696" s="9" t="s">
        <v>18780</v>
      </c>
      <c r="AG3696" s="9" t="s">
        <v>39</v>
      </c>
      <c r="AI3696" s="9" t="s">
        <v>19119</v>
      </c>
      <c r="AK3696" s="5" t="s">
        <v>25104</v>
      </c>
      <c r="AL3696" s="12">
        <v>92</v>
      </c>
      <c r="AM3696" s="12" t="e">
        <v>#N/A</v>
      </c>
      <c r="AN3696" s="5" t="s">
        <v>14781</v>
      </c>
      <c r="AO3696" s="5" t="s">
        <v>25103</v>
      </c>
      <c r="AP3696" s="5" t="s">
        <v>18782</v>
      </c>
      <c r="AQ3696" s="5"/>
      <c r="AR3696" s="5" t="s">
        <v>19119</v>
      </c>
    </row>
    <row r="3697" spans="1:44">
      <c r="A3697" s="5" t="s">
        <v>14785</v>
      </c>
      <c r="B3697" s="5" t="s">
        <v>14786</v>
      </c>
      <c r="C3697" s="5" t="s">
        <v>14787</v>
      </c>
      <c r="D3697" s="5" t="s">
        <v>14788</v>
      </c>
      <c r="E3697" s="5"/>
      <c r="F3697" s="5">
        <v>2021</v>
      </c>
      <c r="G3697" s="5">
        <v>2021</v>
      </c>
      <c r="H3697" s="5" t="str">
        <f t="shared" si="228"/>
        <v>2020s</v>
      </c>
      <c r="I3697" s="5"/>
      <c r="J3697" s="5" t="str">
        <f>IF(I3697&lt;&gt;"",IF(I3697&gt;=60,"Feature","Short/TV Show"),"No Runtime")</f>
        <v>No Runtime</v>
      </c>
      <c r="K3697" s="5" t="s">
        <v>9717</v>
      </c>
      <c r="L3697" s="5"/>
      <c r="M3697" s="5"/>
      <c r="N3697" s="5"/>
      <c r="O3697" s="5" t="str">
        <f t="shared" si="229"/>
        <v>No</v>
      </c>
      <c r="P3697" s="5"/>
      <c r="Q3697" s="6"/>
      <c r="R3697" s="12" t="e">
        <f t="shared" si="230"/>
        <v>#N/A</v>
      </c>
      <c r="S3697" s="12" t="e">
        <f t="shared" si="231"/>
        <v>#N/A</v>
      </c>
      <c r="U3697" s="9"/>
      <c r="V3697" s="9" t="s">
        <v>25115</v>
      </c>
      <c r="W3697" s="9" t="s">
        <v>18781</v>
      </c>
      <c r="Y3697" s="9" t="s">
        <v>19119</v>
      </c>
      <c r="Z3697" s="9" t="s">
        <v>7863</v>
      </c>
      <c r="AA3697" s="9" t="s">
        <v>25103</v>
      </c>
      <c r="AB3697" s="9" t="s">
        <v>18780</v>
      </c>
      <c r="AC3697">
        <v>4.9000000000000004</v>
      </c>
      <c r="AD3697" s="9" t="s">
        <v>19119</v>
      </c>
      <c r="AE3697" s="9" t="s">
        <v>25107</v>
      </c>
      <c r="AF3697" s="9" t="s">
        <v>18780</v>
      </c>
      <c r="AG3697" s="9" t="s">
        <v>100</v>
      </c>
      <c r="AH3697">
        <v>6.9</v>
      </c>
      <c r="AI3697" s="9" t="s">
        <v>19118</v>
      </c>
      <c r="AK3697" s="5" t="s">
        <v>25104</v>
      </c>
      <c r="AL3697" s="12">
        <v>104</v>
      </c>
      <c r="AM3697" s="12" t="e">
        <v>#N/A</v>
      </c>
      <c r="AN3697" s="5" t="s">
        <v>14786</v>
      </c>
      <c r="AO3697" s="5" t="s">
        <v>25104</v>
      </c>
      <c r="AP3697" s="5" t="s">
        <v>18782</v>
      </c>
      <c r="AQ3697" s="5"/>
      <c r="AR3697" s="5" t="s">
        <v>19119</v>
      </c>
    </row>
    <row r="3698" spans="1:44">
      <c r="A3698" s="5" t="s">
        <v>14789</v>
      </c>
      <c r="B3698" s="5" t="s">
        <v>14790</v>
      </c>
      <c r="C3698" s="5"/>
      <c r="D3698" s="5" t="s">
        <v>14791</v>
      </c>
      <c r="E3698" s="5" t="s">
        <v>14792</v>
      </c>
      <c r="F3698" s="5">
        <v>2010</v>
      </c>
      <c r="G3698" s="5">
        <v>2010</v>
      </c>
      <c r="H3698" s="5" t="str">
        <f t="shared" si="228"/>
        <v>2010s</v>
      </c>
      <c r="I3698" s="5"/>
      <c r="J3698" s="5" t="str">
        <f>IF(I3698&lt;&gt;"",IF(I3698&gt;=60,"Feature","Short/TV Show"),"No Runtime")</f>
        <v>No Runtime</v>
      </c>
      <c r="K3698" s="5" t="s">
        <v>3691</v>
      </c>
      <c r="L3698" s="5"/>
      <c r="M3698" s="5"/>
      <c r="N3698" s="5"/>
      <c r="O3698" s="5" t="str">
        <f t="shared" si="229"/>
        <v>No</v>
      </c>
      <c r="P3698" s="5"/>
      <c r="Q3698" s="6"/>
      <c r="R3698" s="12" t="e">
        <f t="shared" si="230"/>
        <v>#N/A</v>
      </c>
      <c r="S3698" s="12" t="e">
        <f t="shared" si="231"/>
        <v>#N/A</v>
      </c>
      <c r="U3698" s="9" t="s">
        <v>6668</v>
      </c>
      <c r="V3698" s="9" t="s">
        <v>25103</v>
      </c>
      <c r="W3698" s="9" t="s">
        <v>18781</v>
      </c>
      <c r="Y3698" s="9" t="s">
        <v>19119</v>
      </c>
      <c r="Z3698" s="9" t="s">
        <v>20623</v>
      </c>
      <c r="AA3698" s="9" t="s">
        <v>25115</v>
      </c>
      <c r="AB3698" s="9" t="s">
        <v>18782</v>
      </c>
      <c r="AD3698" s="9" t="s">
        <v>19119</v>
      </c>
      <c r="AE3698" s="9" t="s">
        <v>25106</v>
      </c>
      <c r="AF3698" s="9" t="s">
        <v>18780</v>
      </c>
      <c r="AG3698" s="9" t="s">
        <v>100</v>
      </c>
      <c r="AI3698" s="9" t="s">
        <v>19119</v>
      </c>
      <c r="AK3698" s="5" t="s">
        <v>25104</v>
      </c>
      <c r="AL3698" s="12" t="e">
        <v>#N/A</v>
      </c>
      <c r="AM3698" s="12">
        <v>34</v>
      </c>
      <c r="AN3698" s="5" t="s">
        <v>14790</v>
      </c>
      <c r="AO3698" s="5" t="s">
        <v>25103</v>
      </c>
      <c r="AP3698" s="5" t="s">
        <v>18782</v>
      </c>
      <c r="AQ3698" s="5"/>
      <c r="AR3698" s="5" t="s">
        <v>19119</v>
      </c>
    </row>
    <row r="3699" spans="1:44">
      <c r="A3699" s="5" t="s">
        <v>14793</v>
      </c>
      <c r="B3699" s="5" t="s">
        <v>14794</v>
      </c>
      <c r="C3699" s="5"/>
      <c r="D3699" s="5" t="s">
        <v>12840</v>
      </c>
      <c r="E3699" s="5" t="s">
        <v>12840</v>
      </c>
      <c r="F3699" s="5">
        <v>2019</v>
      </c>
      <c r="G3699" s="5">
        <v>2019</v>
      </c>
      <c r="H3699" s="5" t="str">
        <f t="shared" si="228"/>
        <v>2010s</v>
      </c>
      <c r="I3699" s="5"/>
      <c r="J3699" s="5" t="str">
        <f>IF(I3699&lt;&gt;"",IF(I3699&gt;=60,"Feature","Short/TV Show"),"No Runtime")</f>
        <v>No Runtime</v>
      </c>
      <c r="K3699" s="5" t="s">
        <v>8782</v>
      </c>
      <c r="L3699" s="5"/>
      <c r="M3699" s="5"/>
      <c r="N3699" s="5"/>
      <c r="O3699" s="5" t="str">
        <f t="shared" si="229"/>
        <v>No</v>
      </c>
      <c r="P3699" s="5"/>
      <c r="Q3699" s="6"/>
      <c r="R3699" s="12" t="e">
        <f t="shared" si="230"/>
        <v>#N/A</v>
      </c>
      <c r="S3699" s="12" t="e">
        <f t="shared" si="231"/>
        <v>#N/A</v>
      </c>
      <c r="U3699" s="9" t="s">
        <v>9084</v>
      </c>
      <c r="V3699" s="9" t="s">
        <v>25104</v>
      </c>
      <c r="W3699" s="9" t="s">
        <v>18781</v>
      </c>
      <c r="Y3699" s="9" t="s">
        <v>19119</v>
      </c>
      <c r="Z3699" s="9" t="s">
        <v>20624</v>
      </c>
      <c r="AA3699" s="9" t="s">
        <v>25115</v>
      </c>
      <c r="AB3699" s="9" t="s">
        <v>18782</v>
      </c>
      <c r="AD3699" s="9" t="s">
        <v>19119</v>
      </c>
      <c r="AE3699" s="9" t="s">
        <v>25106</v>
      </c>
      <c r="AF3699" s="9" t="s">
        <v>18780</v>
      </c>
      <c r="AG3699" s="9" t="s">
        <v>1123</v>
      </c>
      <c r="AI3699" s="9" t="s">
        <v>19119</v>
      </c>
      <c r="AK3699" s="5" t="s">
        <v>25104</v>
      </c>
      <c r="AL3699" s="12" t="e">
        <v>#N/A</v>
      </c>
      <c r="AM3699" s="12">
        <v>45</v>
      </c>
      <c r="AN3699" s="5" t="s">
        <v>14794</v>
      </c>
      <c r="AO3699" s="5" t="s">
        <v>25103</v>
      </c>
      <c r="AP3699" s="5" t="s">
        <v>18782</v>
      </c>
      <c r="AQ3699" s="5"/>
      <c r="AR3699" s="5" t="s">
        <v>19119</v>
      </c>
    </row>
    <row r="3700" spans="1:44">
      <c r="A3700" s="5" t="s">
        <v>14795</v>
      </c>
      <c r="B3700" s="5" t="s">
        <v>14796</v>
      </c>
      <c r="C3700" s="5"/>
      <c r="D3700" s="5" t="s">
        <v>2368</v>
      </c>
      <c r="E3700" s="5" t="s">
        <v>14797</v>
      </c>
      <c r="F3700" s="5">
        <v>1961</v>
      </c>
      <c r="G3700" s="5">
        <v>1961</v>
      </c>
      <c r="H3700" s="5" t="str">
        <f t="shared" si="228"/>
        <v>1960s</v>
      </c>
      <c r="I3700" s="5">
        <v>89</v>
      </c>
      <c r="J3700" s="5" t="str">
        <f>IF(I3700&lt;&gt;"",IF(I3700&gt;=60,"Feature","Short/TV Show"),"No Runtime")</f>
        <v>Feature</v>
      </c>
      <c r="K3700" s="5"/>
      <c r="L3700" s="5"/>
      <c r="M3700" s="5"/>
      <c r="N3700" s="5"/>
      <c r="O3700" s="5" t="str">
        <f t="shared" si="229"/>
        <v>No</v>
      </c>
      <c r="P3700" s="5"/>
      <c r="Q3700" s="6"/>
      <c r="R3700" s="12">
        <f t="shared" si="230"/>
        <v>89</v>
      </c>
      <c r="S3700" s="12" t="e">
        <f t="shared" si="231"/>
        <v>#N/A</v>
      </c>
      <c r="U3700" s="9" t="s">
        <v>1570</v>
      </c>
      <c r="V3700" s="9" t="s">
        <v>25108</v>
      </c>
      <c r="W3700" s="9" t="s">
        <v>18780</v>
      </c>
      <c r="Y3700" s="9" t="s">
        <v>19119</v>
      </c>
      <c r="Z3700" s="9" t="s">
        <v>20625</v>
      </c>
      <c r="AA3700" s="9" t="s">
        <v>25115</v>
      </c>
      <c r="AB3700" s="9" t="s">
        <v>18782</v>
      </c>
      <c r="AD3700" s="9" t="s">
        <v>19119</v>
      </c>
      <c r="AE3700" s="9" t="s">
        <v>25104</v>
      </c>
      <c r="AF3700" s="9" t="s">
        <v>18780</v>
      </c>
      <c r="AG3700" s="9" t="s">
        <v>100</v>
      </c>
      <c r="AH3700">
        <v>5.5</v>
      </c>
      <c r="AI3700" s="9" t="s">
        <v>19119</v>
      </c>
      <c r="AK3700" s="5" t="s">
        <v>25104</v>
      </c>
      <c r="AL3700" s="12">
        <v>90</v>
      </c>
      <c r="AM3700" s="12" t="e">
        <v>#N/A</v>
      </c>
      <c r="AN3700" s="5" t="s">
        <v>14796</v>
      </c>
      <c r="AO3700" s="5" t="s">
        <v>25111</v>
      </c>
      <c r="AP3700" s="5" t="s">
        <v>18780</v>
      </c>
      <c r="AQ3700" s="5"/>
      <c r="AR3700" s="5" t="s">
        <v>19119</v>
      </c>
    </row>
    <row r="3701" spans="1:44">
      <c r="A3701" s="5" t="s">
        <v>14798</v>
      </c>
      <c r="B3701" s="5" t="s">
        <v>14799</v>
      </c>
      <c r="C3701" s="5" t="s">
        <v>14800</v>
      </c>
      <c r="D3701" s="5" t="s">
        <v>14801</v>
      </c>
      <c r="E3701" s="5" t="s">
        <v>14802</v>
      </c>
      <c r="F3701" s="5">
        <v>2023</v>
      </c>
      <c r="G3701" s="5">
        <v>2023</v>
      </c>
      <c r="H3701" s="5" t="str">
        <f t="shared" si="228"/>
        <v>2020s</v>
      </c>
      <c r="I3701" s="5"/>
      <c r="J3701" s="5" t="str">
        <f>IF(I3701&lt;&gt;"",IF(I3701&gt;=60,"Feature","Short/TV Show"),"No Runtime")</f>
        <v>No Runtime</v>
      </c>
      <c r="K3701" s="5" t="s">
        <v>13256</v>
      </c>
      <c r="L3701" s="5"/>
      <c r="M3701" s="5"/>
      <c r="N3701" s="5"/>
      <c r="O3701" s="5" t="str">
        <f t="shared" si="229"/>
        <v>No</v>
      </c>
      <c r="P3701" s="5"/>
      <c r="Q3701" s="6"/>
      <c r="R3701" s="12" t="e">
        <f t="shared" si="230"/>
        <v>#N/A</v>
      </c>
      <c r="S3701" s="12" t="e">
        <f t="shared" si="231"/>
        <v>#N/A</v>
      </c>
      <c r="U3701" s="9" t="s">
        <v>13607</v>
      </c>
      <c r="V3701" s="9" t="s">
        <v>25103</v>
      </c>
      <c r="W3701" s="9" t="s">
        <v>18781</v>
      </c>
      <c r="Y3701" s="9" t="s">
        <v>19119</v>
      </c>
      <c r="Z3701" s="9" t="s">
        <v>20626</v>
      </c>
      <c r="AA3701" s="9" t="s">
        <v>25115</v>
      </c>
      <c r="AB3701" s="9" t="s">
        <v>18782</v>
      </c>
      <c r="AD3701" s="9" t="s">
        <v>19119</v>
      </c>
      <c r="AE3701" s="9" t="s">
        <v>25104</v>
      </c>
      <c r="AF3701" s="9" t="s">
        <v>18781</v>
      </c>
      <c r="AG3701" s="9" t="s">
        <v>3607</v>
      </c>
      <c r="AI3701" s="9" t="s">
        <v>19119</v>
      </c>
      <c r="AK3701" s="5" t="s">
        <v>25104</v>
      </c>
      <c r="AL3701" s="12" t="e">
        <v>#N/A</v>
      </c>
      <c r="AM3701" s="12" t="e">
        <v>#N/A</v>
      </c>
      <c r="AN3701" s="5" t="s">
        <v>14799</v>
      </c>
      <c r="AO3701" s="5" t="s">
        <v>25104</v>
      </c>
      <c r="AP3701" s="5" t="s">
        <v>18782</v>
      </c>
      <c r="AQ3701" s="5"/>
      <c r="AR3701" s="5" t="s">
        <v>19119</v>
      </c>
    </row>
    <row r="3702" spans="1:44">
      <c r="A3702" s="5" t="s">
        <v>14803</v>
      </c>
      <c r="B3702" s="5" t="s">
        <v>14804</v>
      </c>
      <c r="C3702" s="5" t="s">
        <v>14805</v>
      </c>
      <c r="D3702" s="5" t="s">
        <v>14806</v>
      </c>
      <c r="E3702" s="5" t="s">
        <v>14807</v>
      </c>
      <c r="F3702" s="5">
        <v>2016</v>
      </c>
      <c r="G3702" s="5">
        <v>2016</v>
      </c>
      <c r="H3702" s="5" t="str">
        <f t="shared" si="228"/>
        <v>2010s</v>
      </c>
      <c r="I3702" s="5">
        <v>50</v>
      </c>
      <c r="J3702" s="5" t="str">
        <f>IF(I3702&lt;&gt;"",IF(I3702&gt;=60,"Feature","Short/TV Show"),"No Runtime")</f>
        <v>Short/TV Show</v>
      </c>
      <c r="K3702" s="5" t="s">
        <v>210</v>
      </c>
      <c r="L3702" s="5"/>
      <c r="M3702" s="5">
        <v>9.1999999999999993</v>
      </c>
      <c r="N3702" s="5">
        <v>119</v>
      </c>
      <c r="O3702" s="5" t="str">
        <f t="shared" si="229"/>
        <v>Yes</v>
      </c>
      <c r="P3702" s="5"/>
      <c r="Q3702" s="6"/>
      <c r="R3702" s="12" t="e">
        <f t="shared" si="230"/>
        <v>#N/A</v>
      </c>
      <c r="S3702" s="12">
        <f t="shared" si="231"/>
        <v>50</v>
      </c>
      <c r="U3702" s="9"/>
      <c r="V3702" s="9" t="s">
        <v>25108</v>
      </c>
      <c r="W3702" s="9" t="s">
        <v>18782</v>
      </c>
      <c r="Y3702" s="9" t="s">
        <v>19119</v>
      </c>
      <c r="Z3702" s="9" t="s">
        <v>19685</v>
      </c>
      <c r="AA3702" s="9" t="s">
        <v>25108</v>
      </c>
      <c r="AB3702" s="9" t="s">
        <v>18780</v>
      </c>
      <c r="AC3702">
        <v>7.6</v>
      </c>
      <c r="AD3702" s="9" t="s">
        <v>19118</v>
      </c>
      <c r="AE3702" s="9" t="s">
        <v>25104</v>
      </c>
      <c r="AF3702" s="9" t="s">
        <v>18781</v>
      </c>
      <c r="AG3702" s="9" t="s">
        <v>1123</v>
      </c>
      <c r="AI3702" s="9" t="s">
        <v>19119</v>
      </c>
      <c r="AK3702" s="5" t="s">
        <v>25104</v>
      </c>
      <c r="AL3702" s="12" t="e">
        <v>#N/A</v>
      </c>
      <c r="AM3702" s="12" t="e">
        <v>#N/A</v>
      </c>
      <c r="AN3702" s="5" t="s">
        <v>14804</v>
      </c>
      <c r="AO3702" s="5" t="s">
        <v>25103</v>
      </c>
      <c r="AP3702" s="5" t="s">
        <v>18781</v>
      </c>
      <c r="AQ3702" s="5">
        <v>9.1999999999999993</v>
      </c>
      <c r="AR3702" s="5" t="s">
        <v>19118</v>
      </c>
    </row>
    <row r="3703" spans="1:44">
      <c r="A3703" s="5" t="s">
        <v>14808</v>
      </c>
      <c r="B3703" s="5" t="s">
        <v>14809</v>
      </c>
      <c r="C3703" s="5" t="s">
        <v>14810</v>
      </c>
      <c r="D3703" s="5" t="s">
        <v>14811</v>
      </c>
      <c r="E3703" s="5"/>
      <c r="F3703" s="5">
        <v>2015</v>
      </c>
      <c r="G3703" s="5">
        <v>2015</v>
      </c>
      <c r="H3703" s="5" t="str">
        <f t="shared" si="228"/>
        <v>2010s</v>
      </c>
      <c r="I3703" s="5">
        <v>15</v>
      </c>
      <c r="J3703" s="5" t="str">
        <f>IF(I3703&lt;&gt;"",IF(I3703&gt;=60,"Feature","Short/TV Show"),"No Runtime")</f>
        <v>Short/TV Show</v>
      </c>
      <c r="K3703" s="5" t="s">
        <v>1935</v>
      </c>
      <c r="L3703" s="5"/>
      <c r="M3703" s="5"/>
      <c r="N3703" s="5"/>
      <c r="O3703" s="5" t="str">
        <f t="shared" si="229"/>
        <v>No</v>
      </c>
      <c r="P3703" s="5"/>
      <c r="Q3703" s="6"/>
      <c r="R3703" s="12" t="e">
        <f t="shared" si="230"/>
        <v>#N/A</v>
      </c>
      <c r="S3703" s="12">
        <f t="shared" si="231"/>
        <v>15</v>
      </c>
      <c r="U3703" s="9" t="s">
        <v>13615</v>
      </c>
      <c r="V3703" s="9" t="s">
        <v>25104</v>
      </c>
      <c r="W3703" s="9" t="s">
        <v>18781</v>
      </c>
      <c r="Y3703" s="9" t="s">
        <v>19119</v>
      </c>
      <c r="Z3703" s="9" t="s">
        <v>19406</v>
      </c>
      <c r="AA3703" s="9" t="s">
        <v>25108</v>
      </c>
      <c r="AB3703" s="9" t="s">
        <v>18780</v>
      </c>
      <c r="AC3703">
        <v>7.6</v>
      </c>
      <c r="AD3703" s="9" t="s">
        <v>19118</v>
      </c>
      <c r="AE3703" s="9" t="s">
        <v>25104</v>
      </c>
      <c r="AF3703" s="9" t="s">
        <v>18782</v>
      </c>
      <c r="AG3703" s="9" t="s">
        <v>987</v>
      </c>
      <c r="AH3703">
        <v>1.6</v>
      </c>
      <c r="AI3703" s="9" t="s">
        <v>19119</v>
      </c>
      <c r="AK3703" s="5" t="s">
        <v>25104</v>
      </c>
      <c r="AL3703" s="12">
        <v>101</v>
      </c>
      <c r="AM3703" s="12" t="e">
        <v>#N/A</v>
      </c>
      <c r="AN3703" s="5" t="s">
        <v>14809</v>
      </c>
      <c r="AO3703" s="5" t="s">
        <v>25103</v>
      </c>
      <c r="AP3703" s="5" t="s">
        <v>18781</v>
      </c>
      <c r="AQ3703" s="5"/>
      <c r="AR3703" s="5" t="s">
        <v>19119</v>
      </c>
    </row>
    <row r="3704" spans="1:44">
      <c r="A3704" s="5" t="s">
        <v>14812</v>
      </c>
      <c r="B3704" s="5" t="s">
        <v>14813</v>
      </c>
      <c r="C3704" s="5"/>
      <c r="D3704" s="5" t="s">
        <v>6572</v>
      </c>
      <c r="E3704" s="5" t="s">
        <v>14814</v>
      </c>
      <c r="F3704" s="5">
        <v>2020</v>
      </c>
      <c r="G3704" s="5">
        <v>2020</v>
      </c>
      <c r="H3704" s="5" t="str">
        <f t="shared" si="228"/>
        <v>2020s</v>
      </c>
      <c r="I3704" s="5">
        <v>14</v>
      </c>
      <c r="J3704" s="5" t="str">
        <f>IF(I3704&lt;&gt;"",IF(I3704&gt;=60,"Feature","Short/TV Show"),"No Runtime")</f>
        <v>Short/TV Show</v>
      </c>
      <c r="K3704" s="5" t="s">
        <v>9793</v>
      </c>
      <c r="L3704" s="5"/>
      <c r="M3704" s="5">
        <v>9.6</v>
      </c>
      <c r="N3704" s="5">
        <v>5</v>
      </c>
      <c r="O3704" s="5" t="str">
        <f t="shared" si="229"/>
        <v>No</v>
      </c>
      <c r="P3704" s="5"/>
      <c r="Q3704" s="6"/>
      <c r="R3704" s="12" t="e">
        <f t="shared" si="230"/>
        <v>#N/A</v>
      </c>
      <c r="S3704" s="12">
        <f t="shared" si="231"/>
        <v>14</v>
      </c>
      <c r="U3704" s="9" t="s">
        <v>13619</v>
      </c>
      <c r="V3704" s="9" t="s">
        <v>25103</v>
      </c>
      <c r="W3704" s="9" t="s">
        <v>18782</v>
      </c>
      <c r="Y3704" s="9" t="s">
        <v>19119</v>
      </c>
      <c r="Z3704" s="9" t="s">
        <v>19569</v>
      </c>
      <c r="AA3704" s="9" t="s">
        <v>25108</v>
      </c>
      <c r="AB3704" s="9" t="s">
        <v>18780</v>
      </c>
      <c r="AC3704">
        <v>7.6</v>
      </c>
      <c r="AD3704" s="9" t="s">
        <v>19118</v>
      </c>
      <c r="AE3704" s="9" t="s">
        <v>25104</v>
      </c>
      <c r="AF3704" s="9" t="s">
        <v>18782</v>
      </c>
      <c r="AG3704" s="9" t="s">
        <v>100</v>
      </c>
      <c r="AH3704">
        <v>1.6</v>
      </c>
      <c r="AI3704" s="9" t="s">
        <v>19119</v>
      </c>
      <c r="AK3704" s="5" t="s">
        <v>25104</v>
      </c>
      <c r="AL3704" s="12">
        <v>107</v>
      </c>
      <c r="AM3704" s="12" t="e">
        <v>#N/A</v>
      </c>
      <c r="AN3704" s="5" t="s">
        <v>14813</v>
      </c>
      <c r="AO3704" s="5" t="s">
        <v>25104</v>
      </c>
      <c r="AP3704" s="5" t="s">
        <v>18781</v>
      </c>
      <c r="AQ3704" s="5">
        <v>9.6</v>
      </c>
      <c r="AR3704" s="5" t="s">
        <v>19119</v>
      </c>
    </row>
    <row r="3705" spans="1:44">
      <c r="A3705" s="5" t="s">
        <v>14815</v>
      </c>
      <c r="B3705" s="5" t="s">
        <v>14816</v>
      </c>
      <c r="C3705" s="5" t="s">
        <v>14817</v>
      </c>
      <c r="D3705" s="5" t="s">
        <v>10990</v>
      </c>
      <c r="E3705" s="5" t="s">
        <v>14818</v>
      </c>
      <c r="F3705" s="5">
        <v>2016</v>
      </c>
      <c r="G3705" s="5">
        <v>2016</v>
      </c>
      <c r="H3705" s="5" t="str">
        <f t="shared" si="228"/>
        <v>2010s</v>
      </c>
      <c r="I3705" s="5">
        <v>20</v>
      </c>
      <c r="J3705" s="5" t="str">
        <f>IF(I3705&lt;&gt;"",IF(I3705&gt;=60,"Feature","Short/TV Show"),"No Runtime")</f>
        <v>Short/TV Show</v>
      </c>
      <c r="K3705" s="5" t="s">
        <v>5311</v>
      </c>
      <c r="L3705" s="5"/>
      <c r="M3705" s="5"/>
      <c r="N3705" s="5"/>
      <c r="O3705" s="5" t="str">
        <f t="shared" si="229"/>
        <v>No</v>
      </c>
      <c r="P3705" s="5"/>
      <c r="Q3705" s="6"/>
      <c r="R3705" s="12" t="e">
        <f t="shared" si="230"/>
        <v>#N/A</v>
      </c>
      <c r="S3705" s="12">
        <f t="shared" si="231"/>
        <v>20</v>
      </c>
      <c r="U3705" s="9" t="s">
        <v>786</v>
      </c>
      <c r="V3705" s="9" t="s">
        <v>25106</v>
      </c>
      <c r="W3705" s="9" t="s">
        <v>18780</v>
      </c>
      <c r="X3705">
        <v>5.9</v>
      </c>
      <c r="Y3705" s="9" t="s">
        <v>19119</v>
      </c>
      <c r="Z3705" s="9" t="s">
        <v>10172</v>
      </c>
      <c r="AA3705" s="9" t="s">
        <v>25108</v>
      </c>
      <c r="AB3705" s="9" t="s">
        <v>18780</v>
      </c>
      <c r="AC3705">
        <v>7.6</v>
      </c>
      <c r="AD3705" s="9" t="s">
        <v>19118</v>
      </c>
      <c r="AE3705" s="9" t="s">
        <v>25104</v>
      </c>
      <c r="AF3705" s="9" t="s">
        <v>18782</v>
      </c>
      <c r="AG3705" s="9" t="s">
        <v>657</v>
      </c>
      <c r="AH3705">
        <v>1.6</v>
      </c>
      <c r="AI3705" s="9" t="s">
        <v>19119</v>
      </c>
      <c r="AK3705" s="5" t="s">
        <v>25104</v>
      </c>
      <c r="AL3705" s="12" t="e">
        <v>#N/A</v>
      </c>
      <c r="AM3705" s="12" t="e">
        <v>#N/A</v>
      </c>
      <c r="AN3705" s="5" t="s">
        <v>14816</v>
      </c>
      <c r="AO3705" s="5" t="s">
        <v>25103</v>
      </c>
      <c r="AP3705" s="5" t="s">
        <v>18781</v>
      </c>
      <c r="AQ3705" s="5"/>
      <c r="AR3705" s="5" t="s">
        <v>19119</v>
      </c>
    </row>
    <row r="3706" spans="1:44">
      <c r="A3706" s="5" t="s">
        <v>14819</v>
      </c>
      <c r="B3706" s="5" t="s">
        <v>14820</v>
      </c>
      <c r="C3706" s="5" t="s">
        <v>14821</v>
      </c>
      <c r="D3706" s="5" t="s">
        <v>7913</v>
      </c>
      <c r="E3706" s="5" t="s">
        <v>14822</v>
      </c>
      <c r="F3706" s="5">
        <v>2018</v>
      </c>
      <c r="G3706" s="5">
        <v>2018</v>
      </c>
      <c r="H3706" s="5" t="str">
        <f t="shared" si="228"/>
        <v>2010s</v>
      </c>
      <c r="I3706" s="5">
        <v>15</v>
      </c>
      <c r="J3706" s="5" t="str">
        <f>IF(I3706&lt;&gt;"",IF(I3706&gt;=60,"Feature","Short/TV Show"),"No Runtime")</f>
        <v>Short/TV Show</v>
      </c>
      <c r="K3706" s="5" t="s">
        <v>1935</v>
      </c>
      <c r="L3706" s="5"/>
      <c r="M3706" s="5">
        <v>7.2</v>
      </c>
      <c r="N3706" s="5">
        <v>10</v>
      </c>
      <c r="O3706" s="5" t="str">
        <f t="shared" si="229"/>
        <v>No</v>
      </c>
      <c r="P3706" s="5"/>
      <c r="Q3706" s="6"/>
      <c r="R3706" s="12" t="e">
        <f t="shared" si="230"/>
        <v>#N/A</v>
      </c>
      <c r="S3706" s="12">
        <f t="shared" si="231"/>
        <v>15</v>
      </c>
      <c r="U3706" s="9" t="s">
        <v>9497</v>
      </c>
      <c r="V3706" s="9" t="s">
        <v>25103</v>
      </c>
      <c r="W3706" s="9" t="s">
        <v>18782</v>
      </c>
      <c r="Y3706" s="9" t="s">
        <v>19119</v>
      </c>
      <c r="Z3706" s="9" t="s">
        <v>17041</v>
      </c>
      <c r="AA3706" s="9" t="s">
        <v>25104</v>
      </c>
      <c r="AB3706" s="9" t="s">
        <v>18780</v>
      </c>
      <c r="AC3706">
        <v>7.4</v>
      </c>
      <c r="AD3706" s="9" t="s">
        <v>19119</v>
      </c>
      <c r="AE3706" s="9" t="s">
        <v>25103</v>
      </c>
      <c r="AF3706" s="9" t="s">
        <v>18780</v>
      </c>
      <c r="AG3706" s="9" t="s">
        <v>620</v>
      </c>
      <c r="AH3706">
        <v>2.8</v>
      </c>
      <c r="AI3706" s="9" t="s">
        <v>19119</v>
      </c>
      <c r="AK3706" s="5" t="s">
        <v>25104</v>
      </c>
      <c r="AL3706" s="12">
        <v>83</v>
      </c>
      <c r="AM3706" s="12" t="e">
        <v>#N/A</v>
      </c>
      <c r="AN3706" s="5" t="s">
        <v>14820</v>
      </c>
      <c r="AO3706" s="5" t="s">
        <v>25103</v>
      </c>
      <c r="AP3706" s="5" t="s">
        <v>18781</v>
      </c>
      <c r="AQ3706" s="5">
        <v>7.2</v>
      </c>
      <c r="AR3706" s="5" t="s">
        <v>19119</v>
      </c>
    </row>
    <row r="3707" spans="1:44">
      <c r="A3707" s="5" t="s">
        <v>14823</v>
      </c>
      <c r="B3707" s="5" t="s">
        <v>14824</v>
      </c>
      <c r="C3707" s="5"/>
      <c r="D3707" s="5" t="s">
        <v>8103</v>
      </c>
      <c r="E3707" s="5" t="s">
        <v>14825</v>
      </c>
      <c r="F3707" s="5">
        <v>1987</v>
      </c>
      <c r="G3707" s="5">
        <v>1987</v>
      </c>
      <c r="H3707" s="5" t="str">
        <f t="shared" si="228"/>
        <v>1980s</v>
      </c>
      <c r="I3707" s="5">
        <v>90</v>
      </c>
      <c r="J3707" s="5" t="str">
        <f>IF(I3707&lt;&gt;"",IF(I3707&gt;=60,"Feature","Short/TV Show"),"No Runtime")</f>
        <v>Feature</v>
      </c>
      <c r="K3707" s="5" t="s">
        <v>1189</v>
      </c>
      <c r="L3707" s="5"/>
      <c r="M3707" s="5"/>
      <c r="N3707" s="5"/>
      <c r="O3707" s="5" t="str">
        <f t="shared" si="229"/>
        <v>No</v>
      </c>
      <c r="P3707" s="5"/>
      <c r="Q3707" s="6"/>
      <c r="R3707" s="12">
        <f t="shared" si="230"/>
        <v>90</v>
      </c>
      <c r="S3707" s="12" t="e">
        <f t="shared" si="231"/>
        <v>#N/A</v>
      </c>
      <c r="U3707" s="9" t="s">
        <v>13630</v>
      </c>
      <c r="V3707" s="9" t="s">
        <v>25103</v>
      </c>
      <c r="W3707" s="9" t="s">
        <v>18781</v>
      </c>
      <c r="Y3707" s="9" t="s">
        <v>19119</v>
      </c>
      <c r="Z3707" s="9" t="s">
        <v>20627</v>
      </c>
      <c r="AA3707" s="9" t="s">
        <v>25104</v>
      </c>
      <c r="AB3707" s="9" t="s">
        <v>18780</v>
      </c>
      <c r="AC3707">
        <v>7.4</v>
      </c>
      <c r="AD3707" s="9" t="s">
        <v>19119</v>
      </c>
      <c r="AE3707" s="9" t="s">
        <v>25103</v>
      </c>
      <c r="AF3707" s="9" t="s">
        <v>18780</v>
      </c>
      <c r="AG3707" s="9" t="s">
        <v>39</v>
      </c>
      <c r="AH3707">
        <v>2.8</v>
      </c>
      <c r="AI3707" s="9" t="s">
        <v>19119</v>
      </c>
      <c r="AK3707" s="5" t="s">
        <v>25104</v>
      </c>
      <c r="AL3707" s="12" t="e">
        <v>#N/A</v>
      </c>
      <c r="AM3707" s="12">
        <v>50</v>
      </c>
      <c r="AN3707" s="5" t="s">
        <v>14824</v>
      </c>
      <c r="AO3707" s="5" t="s">
        <v>25105</v>
      </c>
      <c r="AP3707" s="5" t="s">
        <v>18780</v>
      </c>
      <c r="AQ3707" s="5"/>
      <c r="AR3707" s="5" t="s">
        <v>19119</v>
      </c>
    </row>
    <row r="3708" spans="1:44">
      <c r="A3708" s="5" t="s">
        <v>14826</v>
      </c>
      <c r="B3708" s="5" t="s">
        <v>14827</v>
      </c>
      <c r="C3708" s="5"/>
      <c r="D3708" s="5" t="s">
        <v>6096</v>
      </c>
      <c r="E3708" s="5" t="s">
        <v>14828</v>
      </c>
      <c r="F3708" s="5">
        <v>1955</v>
      </c>
      <c r="G3708" s="5">
        <v>1955</v>
      </c>
      <c r="H3708" s="5" t="str">
        <f t="shared" si="228"/>
        <v>1950s</v>
      </c>
      <c r="I3708" s="5"/>
      <c r="J3708" s="5" t="str">
        <f>IF(I3708&lt;&gt;"",IF(I3708&gt;=60,"Feature","Short/TV Show"),"No Runtime")</f>
        <v>No Runtime</v>
      </c>
      <c r="K3708" s="5"/>
      <c r="L3708" s="5"/>
      <c r="M3708" s="5"/>
      <c r="N3708" s="5"/>
      <c r="O3708" s="5" t="str">
        <f t="shared" si="229"/>
        <v>No</v>
      </c>
      <c r="P3708" s="5"/>
      <c r="Q3708" s="6"/>
      <c r="R3708" s="12" t="e">
        <f t="shared" si="230"/>
        <v>#N/A</v>
      </c>
      <c r="S3708" s="12" t="e">
        <f t="shared" si="231"/>
        <v>#N/A</v>
      </c>
      <c r="U3708" s="9" t="s">
        <v>13607</v>
      </c>
      <c r="V3708" s="9" t="s">
        <v>25103</v>
      </c>
      <c r="W3708" s="9" t="s">
        <v>18781</v>
      </c>
      <c r="Y3708" s="9" t="s">
        <v>19119</v>
      </c>
      <c r="Z3708" s="9" t="s">
        <v>19607</v>
      </c>
      <c r="AA3708" s="9" t="s">
        <v>25104</v>
      </c>
      <c r="AB3708" s="9" t="s">
        <v>18780</v>
      </c>
      <c r="AC3708">
        <v>7.4</v>
      </c>
      <c r="AD3708" s="9" t="s">
        <v>19119</v>
      </c>
      <c r="AE3708" s="9" t="s">
        <v>25103</v>
      </c>
      <c r="AF3708" s="9" t="s">
        <v>18780</v>
      </c>
      <c r="AG3708" s="9" t="s">
        <v>3909</v>
      </c>
      <c r="AH3708">
        <v>6.6</v>
      </c>
      <c r="AI3708" s="9" t="s">
        <v>19119</v>
      </c>
      <c r="AK3708" s="5" t="s">
        <v>25104</v>
      </c>
      <c r="AL3708" s="12">
        <v>86</v>
      </c>
      <c r="AM3708" s="12" t="e">
        <v>#N/A</v>
      </c>
      <c r="AN3708" s="5" t="s">
        <v>14827</v>
      </c>
      <c r="AO3708" s="5" t="s">
        <v>25109</v>
      </c>
      <c r="AP3708" s="5" t="s">
        <v>18782</v>
      </c>
      <c r="AQ3708" s="5"/>
      <c r="AR3708" s="5" t="s">
        <v>19119</v>
      </c>
    </row>
    <row r="3709" spans="1:44">
      <c r="A3709" s="5" t="s">
        <v>14829</v>
      </c>
      <c r="B3709" s="5" t="s">
        <v>14830</v>
      </c>
      <c r="C3709" s="5" t="s">
        <v>14831</v>
      </c>
      <c r="D3709" s="5" t="s">
        <v>14832</v>
      </c>
      <c r="E3709" s="5" t="s">
        <v>14833</v>
      </c>
      <c r="F3709" s="5">
        <v>2016</v>
      </c>
      <c r="G3709" s="5">
        <v>2016</v>
      </c>
      <c r="H3709" s="5" t="str">
        <f t="shared" si="228"/>
        <v>2010s</v>
      </c>
      <c r="I3709" s="5">
        <v>12</v>
      </c>
      <c r="J3709" s="5" t="str">
        <f>IF(I3709&lt;&gt;"",IF(I3709&gt;=60,"Feature","Short/TV Show"),"No Runtime")</f>
        <v>Short/TV Show</v>
      </c>
      <c r="K3709" s="5" t="s">
        <v>4105</v>
      </c>
      <c r="L3709" s="5"/>
      <c r="M3709" s="5"/>
      <c r="N3709" s="5"/>
      <c r="O3709" s="5" t="str">
        <f t="shared" si="229"/>
        <v>No</v>
      </c>
      <c r="P3709" s="5"/>
      <c r="Q3709" s="6"/>
      <c r="R3709" s="12" t="e">
        <f t="shared" si="230"/>
        <v>#N/A</v>
      </c>
      <c r="S3709" s="12">
        <f t="shared" si="231"/>
        <v>12</v>
      </c>
      <c r="U3709" s="9" t="s">
        <v>13639</v>
      </c>
      <c r="V3709" s="9" t="s">
        <v>25103</v>
      </c>
      <c r="W3709" s="9" t="s">
        <v>18781</v>
      </c>
      <c r="Y3709" s="9" t="s">
        <v>19119</v>
      </c>
      <c r="Z3709" s="9" t="s">
        <v>20628</v>
      </c>
      <c r="AA3709" s="9" t="s">
        <v>25104</v>
      </c>
      <c r="AB3709" s="9" t="s">
        <v>18780</v>
      </c>
      <c r="AC3709">
        <v>7.4</v>
      </c>
      <c r="AD3709" s="9" t="s">
        <v>19119</v>
      </c>
      <c r="AE3709" s="9" t="s">
        <v>25103</v>
      </c>
      <c r="AF3709" s="9" t="s">
        <v>18780</v>
      </c>
      <c r="AG3709" s="9" t="s">
        <v>100</v>
      </c>
      <c r="AH3709">
        <v>6.6</v>
      </c>
      <c r="AI3709" s="9" t="s">
        <v>19119</v>
      </c>
      <c r="AK3709" s="5" t="s">
        <v>25104</v>
      </c>
      <c r="AL3709" s="12">
        <v>97</v>
      </c>
      <c r="AM3709" s="12" t="e">
        <v>#N/A</v>
      </c>
      <c r="AN3709" s="5" t="s">
        <v>14830</v>
      </c>
      <c r="AO3709" s="5" t="s">
        <v>25103</v>
      </c>
      <c r="AP3709" s="5" t="s">
        <v>18781</v>
      </c>
      <c r="AQ3709" s="5"/>
      <c r="AR3709" s="5" t="s">
        <v>19119</v>
      </c>
    </row>
    <row r="3710" spans="1:44">
      <c r="A3710" s="5" t="s">
        <v>14834</v>
      </c>
      <c r="B3710" s="5" t="s">
        <v>14835</v>
      </c>
      <c r="C3710" s="5"/>
      <c r="D3710" s="5" t="s">
        <v>13862</v>
      </c>
      <c r="E3710" s="5" t="s">
        <v>14836</v>
      </c>
      <c r="F3710" s="5">
        <v>2013</v>
      </c>
      <c r="G3710" s="5">
        <v>2013</v>
      </c>
      <c r="H3710" s="5" t="str">
        <f t="shared" si="228"/>
        <v>2010s</v>
      </c>
      <c r="I3710" s="5">
        <v>2</v>
      </c>
      <c r="J3710" s="5" t="str">
        <f>IF(I3710&lt;&gt;"",IF(I3710&gt;=60,"Feature","Short/TV Show"),"No Runtime")</f>
        <v>Short/TV Show</v>
      </c>
      <c r="K3710" s="5" t="s">
        <v>14837</v>
      </c>
      <c r="L3710" s="5"/>
      <c r="M3710" s="5"/>
      <c r="N3710" s="5"/>
      <c r="O3710" s="5" t="str">
        <f t="shared" si="229"/>
        <v>No</v>
      </c>
      <c r="P3710" s="5"/>
      <c r="Q3710" s="6"/>
      <c r="R3710" s="12" t="e">
        <f t="shared" si="230"/>
        <v>#N/A</v>
      </c>
      <c r="S3710" s="12">
        <f t="shared" si="231"/>
        <v>2</v>
      </c>
      <c r="U3710" s="9" t="s">
        <v>13644</v>
      </c>
      <c r="V3710" s="9" t="s">
        <v>25104</v>
      </c>
      <c r="W3710" s="9" t="s">
        <v>18781</v>
      </c>
      <c r="Y3710" s="9" t="s">
        <v>19119</v>
      </c>
      <c r="Z3710" s="9" t="s">
        <v>20629</v>
      </c>
      <c r="AA3710" s="9" t="s">
        <v>25106</v>
      </c>
      <c r="AB3710" s="9" t="s">
        <v>18780</v>
      </c>
      <c r="AC3710">
        <v>6.2</v>
      </c>
      <c r="AD3710" s="9" t="s">
        <v>19118</v>
      </c>
      <c r="AE3710" s="9" t="s">
        <v>25103</v>
      </c>
      <c r="AF3710" s="9" t="s">
        <v>18780</v>
      </c>
      <c r="AG3710" s="9" t="s">
        <v>2142</v>
      </c>
      <c r="AH3710">
        <v>6.6</v>
      </c>
      <c r="AI3710" s="9" t="s">
        <v>19119</v>
      </c>
      <c r="AK3710" s="5" t="s">
        <v>25104</v>
      </c>
      <c r="AL3710" s="12">
        <v>107</v>
      </c>
      <c r="AM3710" s="12" t="e">
        <v>#N/A</v>
      </c>
      <c r="AN3710" s="5" t="s">
        <v>14835</v>
      </c>
      <c r="AO3710" s="5" t="s">
        <v>25103</v>
      </c>
      <c r="AP3710" s="5" t="s">
        <v>18781</v>
      </c>
      <c r="AQ3710" s="5"/>
      <c r="AR3710" s="5" t="s">
        <v>19119</v>
      </c>
    </row>
    <row r="3711" spans="1:44">
      <c r="A3711" s="5" t="s">
        <v>14838</v>
      </c>
      <c r="B3711" s="5" t="s">
        <v>14839</v>
      </c>
      <c r="C3711" s="5"/>
      <c r="D3711" s="5" t="s">
        <v>3640</v>
      </c>
      <c r="E3711" s="5" t="s">
        <v>14840</v>
      </c>
      <c r="F3711" s="5">
        <v>1988</v>
      </c>
      <c r="G3711" s="5">
        <v>1988</v>
      </c>
      <c r="H3711" s="5" t="str">
        <f t="shared" si="228"/>
        <v>1980s</v>
      </c>
      <c r="I3711" s="5">
        <v>90</v>
      </c>
      <c r="J3711" s="5" t="str">
        <f>IF(I3711&lt;&gt;"",IF(I3711&gt;=60,"Feature","Short/TV Show"),"No Runtime")</f>
        <v>Feature</v>
      </c>
      <c r="K3711" s="5"/>
      <c r="L3711" s="5"/>
      <c r="M3711" s="5"/>
      <c r="N3711" s="5"/>
      <c r="O3711" s="5" t="str">
        <f t="shared" si="229"/>
        <v>No</v>
      </c>
      <c r="P3711" s="5"/>
      <c r="Q3711" s="6"/>
      <c r="R3711" s="12">
        <f t="shared" si="230"/>
        <v>90</v>
      </c>
      <c r="S3711" s="12" t="e">
        <f t="shared" si="231"/>
        <v>#N/A</v>
      </c>
      <c r="U3711" s="9" t="s">
        <v>13649</v>
      </c>
      <c r="V3711" s="9" t="s">
        <v>25104</v>
      </c>
      <c r="W3711" s="9" t="s">
        <v>18781</v>
      </c>
      <c r="Y3711" s="9" t="s">
        <v>19119</v>
      </c>
      <c r="Z3711" s="9" t="s">
        <v>20630</v>
      </c>
      <c r="AA3711" s="9" t="s">
        <v>25106</v>
      </c>
      <c r="AB3711" s="9" t="s">
        <v>18780</v>
      </c>
      <c r="AC3711">
        <v>6.2</v>
      </c>
      <c r="AD3711" s="9" t="s">
        <v>19118</v>
      </c>
      <c r="AE3711" s="9" t="s">
        <v>25105</v>
      </c>
      <c r="AF3711" s="9" t="s">
        <v>18780</v>
      </c>
      <c r="AG3711" s="9" t="s">
        <v>620</v>
      </c>
      <c r="AH3711">
        <v>6.4</v>
      </c>
      <c r="AI3711" s="9" t="s">
        <v>19119</v>
      </c>
      <c r="AK3711" s="5" t="s">
        <v>25104</v>
      </c>
      <c r="AL3711" s="12" t="e">
        <v>#N/A</v>
      </c>
      <c r="AM3711" s="12" t="e">
        <v>#N/A</v>
      </c>
      <c r="AN3711" s="5" t="s">
        <v>14839</v>
      </c>
      <c r="AO3711" s="5" t="s">
        <v>25105</v>
      </c>
      <c r="AP3711" s="5" t="s">
        <v>18780</v>
      </c>
      <c r="AQ3711" s="5"/>
      <c r="AR3711" s="5" t="s">
        <v>19119</v>
      </c>
    </row>
    <row r="3712" spans="1:44">
      <c r="A3712" s="5" t="s">
        <v>14841</v>
      </c>
      <c r="B3712" s="5" t="s">
        <v>14842</v>
      </c>
      <c r="C3712" s="5" t="s">
        <v>14843</v>
      </c>
      <c r="D3712" s="5" t="s">
        <v>14844</v>
      </c>
      <c r="E3712" s="5" t="s">
        <v>14845</v>
      </c>
      <c r="F3712" s="5">
        <v>2019</v>
      </c>
      <c r="G3712" s="5">
        <v>2019</v>
      </c>
      <c r="H3712" s="5" t="str">
        <f t="shared" si="228"/>
        <v>2010s</v>
      </c>
      <c r="I3712" s="5">
        <v>5</v>
      </c>
      <c r="J3712" s="5" t="str">
        <f>IF(I3712&lt;&gt;"",IF(I3712&gt;=60,"Feature","Short/TV Show"),"No Runtime")</f>
        <v>Short/TV Show</v>
      </c>
      <c r="K3712" s="5" t="s">
        <v>7450</v>
      </c>
      <c r="L3712" s="5"/>
      <c r="M3712" s="5"/>
      <c r="N3712" s="5"/>
      <c r="O3712" s="5" t="str">
        <f t="shared" si="229"/>
        <v>No</v>
      </c>
      <c r="P3712" s="5"/>
      <c r="Q3712" s="6"/>
      <c r="R3712" s="12" t="e">
        <f t="shared" si="230"/>
        <v>#N/A</v>
      </c>
      <c r="S3712" s="12">
        <f t="shared" si="231"/>
        <v>5</v>
      </c>
      <c r="U3712" s="9" t="s">
        <v>13654</v>
      </c>
      <c r="V3712" s="9" t="s">
        <v>25106</v>
      </c>
      <c r="W3712" s="9" t="s">
        <v>18781</v>
      </c>
      <c r="Y3712" s="9" t="s">
        <v>19119</v>
      </c>
      <c r="Z3712" s="9" t="s">
        <v>20631</v>
      </c>
      <c r="AA3712" s="9" t="s">
        <v>25106</v>
      </c>
      <c r="AB3712" s="9" t="s">
        <v>18780</v>
      </c>
      <c r="AC3712">
        <v>6.2</v>
      </c>
      <c r="AD3712" s="9" t="s">
        <v>19118</v>
      </c>
      <c r="AE3712" s="9" t="s">
        <v>25108</v>
      </c>
      <c r="AF3712" s="9" t="s">
        <v>18780</v>
      </c>
      <c r="AG3712" s="9" t="s">
        <v>620</v>
      </c>
      <c r="AI3712" s="9" t="s">
        <v>19119</v>
      </c>
      <c r="AK3712" s="5" t="s">
        <v>25104</v>
      </c>
      <c r="AL3712" s="12" t="e">
        <v>#N/A</v>
      </c>
      <c r="AM3712" s="12" t="e">
        <v>#N/A</v>
      </c>
      <c r="AN3712" s="5" t="s">
        <v>14842</v>
      </c>
      <c r="AO3712" s="5" t="s">
        <v>25103</v>
      </c>
      <c r="AP3712" s="5" t="s">
        <v>18781</v>
      </c>
      <c r="AQ3712" s="5"/>
      <c r="AR3712" s="5" t="s">
        <v>19119</v>
      </c>
    </row>
    <row r="3713" spans="1:44">
      <c r="A3713" s="5" t="s">
        <v>14846</v>
      </c>
      <c r="B3713" s="5" t="s">
        <v>14847</v>
      </c>
      <c r="C3713" s="5"/>
      <c r="D3713" s="5" t="s">
        <v>14848</v>
      </c>
      <c r="E3713" s="5" t="s">
        <v>14849</v>
      </c>
      <c r="F3713" s="5">
        <v>2016</v>
      </c>
      <c r="G3713" s="5">
        <v>2016</v>
      </c>
      <c r="H3713" s="5" t="str">
        <f t="shared" si="228"/>
        <v>2010s</v>
      </c>
      <c r="I3713" s="5">
        <v>2</v>
      </c>
      <c r="J3713" s="5" t="str">
        <f>IF(I3713&lt;&gt;"",IF(I3713&gt;=60,"Feature","Short/TV Show"),"No Runtime")</f>
        <v>Short/TV Show</v>
      </c>
      <c r="K3713" s="5" t="s">
        <v>3607</v>
      </c>
      <c r="L3713" s="5"/>
      <c r="M3713" s="5">
        <v>9.4</v>
      </c>
      <c r="N3713" s="5">
        <v>7</v>
      </c>
      <c r="O3713" s="5" t="str">
        <f t="shared" si="229"/>
        <v>No</v>
      </c>
      <c r="P3713" s="5"/>
      <c r="Q3713" s="6"/>
      <c r="R3713" s="12" t="e">
        <f t="shared" si="230"/>
        <v>#N/A</v>
      </c>
      <c r="S3713" s="12">
        <f t="shared" si="231"/>
        <v>2</v>
      </c>
      <c r="U3713" s="9" t="s">
        <v>3970</v>
      </c>
      <c r="V3713" s="9" t="s">
        <v>25105</v>
      </c>
      <c r="W3713" s="9" t="s">
        <v>18780</v>
      </c>
      <c r="Y3713" s="9" t="s">
        <v>19119</v>
      </c>
      <c r="Z3713" s="9" t="s">
        <v>20632</v>
      </c>
      <c r="AA3713" s="9" t="s">
        <v>25106</v>
      </c>
      <c r="AB3713" s="9" t="s">
        <v>18780</v>
      </c>
      <c r="AC3713">
        <v>6.2</v>
      </c>
      <c r="AD3713" s="9" t="s">
        <v>19118</v>
      </c>
      <c r="AE3713" s="9" t="s">
        <v>25106</v>
      </c>
      <c r="AF3713" s="9" t="s">
        <v>18780</v>
      </c>
      <c r="AG3713" s="9" t="s">
        <v>39</v>
      </c>
      <c r="AH3713">
        <v>2.8</v>
      </c>
      <c r="AI3713" s="9" t="s">
        <v>19119</v>
      </c>
      <c r="AK3713" s="5" t="s">
        <v>25104</v>
      </c>
      <c r="AL3713" s="12" t="e">
        <v>#N/A</v>
      </c>
      <c r="AM3713" s="12" t="e">
        <v>#N/A</v>
      </c>
      <c r="AN3713" s="5" t="s">
        <v>14847</v>
      </c>
      <c r="AO3713" s="5" t="s">
        <v>25103</v>
      </c>
      <c r="AP3713" s="5" t="s">
        <v>18781</v>
      </c>
      <c r="AQ3713" s="5">
        <v>9.4</v>
      </c>
      <c r="AR3713" s="5" t="s">
        <v>19119</v>
      </c>
    </row>
    <row r="3714" spans="1:44">
      <c r="A3714" s="5" t="s">
        <v>14850</v>
      </c>
      <c r="B3714" s="5" t="s">
        <v>14851</v>
      </c>
      <c r="C3714" s="5" t="s">
        <v>14852</v>
      </c>
      <c r="D3714" s="5" t="s">
        <v>7181</v>
      </c>
      <c r="E3714" s="5" t="s">
        <v>14853</v>
      </c>
      <c r="F3714" s="5">
        <v>2018</v>
      </c>
      <c r="G3714" s="5">
        <v>2018</v>
      </c>
      <c r="H3714" s="5" t="str">
        <f t="shared" si="228"/>
        <v>2010s</v>
      </c>
      <c r="I3714" s="5">
        <v>12</v>
      </c>
      <c r="J3714" s="5" t="str">
        <f>IF(I3714&lt;&gt;"",IF(I3714&gt;=60,"Feature","Short/TV Show"),"No Runtime")</f>
        <v>Short/TV Show</v>
      </c>
      <c r="K3714" s="5" t="s">
        <v>3607</v>
      </c>
      <c r="L3714" s="5"/>
      <c r="M3714" s="5"/>
      <c r="N3714" s="5"/>
      <c r="O3714" s="5" t="str">
        <f t="shared" si="229"/>
        <v>No</v>
      </c>
      <c r="P3714" s="5"/>
      <c r="Q3714" s="6"/>
      <c r="R3714" s="12" t="e">
        <f t="shared" si="230"/>
        <v>#N/A</v>
      </c>
      <c r="S3714" s="12">
        <f t="shared" si="231"/>
        <v>12</v>
      </c>
      <c r="U3714" s="9"/>
      <c r="V3714" s="9" t="s">
        <v>25107</v>
      </c>
      <c r="W3714" s="9" t="s">
        <v>18781</v>
      </c>
      <c r="Y3714" s="9" t="s">
        <v>19119</v>
      </c>
      <c r="Z3714" s="9" t="s">
        <v>20410</v>
      </c>
      <c r="AA3714" s="9" t="s">
        <v>25108</v>
      </c>
      <c r="AB3714" s="9" t="s">
        <v>18780</v>
      </c>
      <c r="AC3714">
        <v>7.1</v>
      </c>
      <c r="AD3714" s="9" t="s">
        <v>19118</v>
      </c>
      <c r="AE3714" s="9" t="s">
        <v>25106</v>
      </c>
      <c r="AF3714" s="9" t="s">
        <v>18780</v>
      </c>
      <c r="AG3714" s="9" t="s">
        <v>100</v>
      </c>
      <c r="AH3714">
        <v>7.1</v>
      </c>
      <c r="AI3714" s="9" t="s">
        <v>19119</v>
      </c>
      <c r="AK3714" s="5" t="s">
        <v>25104</v>
      </c>
      <c r="AL3714" s="12" t="e">
        <v>#N/A</v>
      </c>
      <c r="AM3714" s="12" t="e">
        <v>#N/A</v>
      </c>
      <c r="AN3714" s="5" t="s">
        <v>14851</v>
      </c>
      <c r="AO3714" s="5" t="s">
        <v>25103</v>
      </c>
      <c r="AP3714" s="5" t="s">
        <v>18781</v>
      </c>
      <c r="AQ3714" s="5"/>
      <c r="AR3714" s="5" t="s">
        <v>19119</v>
      </c>
    </row>
    <row r="3715" spans="1:44">
      <c r="A3715" s="5" t="s">
        <v>14854</v>
      </c>
      <c r="B3715" s="5" t="s">
        <v>14855</v>
      </c>
      <c r="C3715" s="5"/>
      <c r="D3715" s="5"/>
      <c r="E3715" s="5" t="s">
        <v>14856</v>
      </c>
      <c r="F3715" s="5">
        <v>1940</v>
      </c>
      <c r="G3715" s="5">
        <v>1940</v>
      </c>
      <c r="H3715" s="5" t="str">
        <f t="shared" ref="H3715:H3778" si="232">IF(G3715&lt;&gt;"",_xlfn.CONCAT(LEFT(G3715,3),"0s"),"No Year")</f>
        <v>1940s</v>
      </c>
      <c r="I3715" s="5"/>
      <c r="J3715" s="5" t="str">
        <f>IF(I3715&lt;&gt;"",IF(I3715&gt;=60,"Feature","Short/TV Show"),"No Runtime")</f>
        <v>No Runtime</v>
      </c>
      <c r="K3715" s="5" t="s">
        <v>100</v>
      </c>
      <c r="L3715" s="5"/>
      <c r="M3715" s="5"/>
      <c r="N3715" s="5"/>
      <c r="O3715" s="5" t="str">
        <f t="shared" ref="O3715:O3778" si="233">IF(N3715&gt;=100,"Yes","No")</f>
        <v>No</v>
      </c>
      <c r="P3715" s="5"/>
      <c r="Q3715" s="6"/>
      <c r="R3715" s="12" t="e">
        <f t="shared" ref="R3715:R3778" si="234">_xlfn.XLOOKUP(R$1,J3715,I3715)</f>
        <v>#N/A</v>
      </c>
      <c r="S3715" s="12" t="e">
        <f t="shared" ref="S3715:S3778" si="235">_xlfn.XLOOKUP(S$1,J3715,I3715)</f>
        <v>#N/A</v>
      </c>
      <c r="U3715" s="9" t="s">
        <v>10241</v>
      </c>
      <c r="V3715" s="9" t="s">
        <v>25109</v>
      </c>
      <c r="W3715" s="9" t="s">
        <v>18782</v>
      </c>
      <c r="Y3715" s="9" t="s">
        <v>19119</v>
      </c>
      <c r="Z3715" s="9" t="s">
        <v>20411</v>
      </c>
      <c r="AA3715" s="9" t="s">
        <v>25108</v>
      </c>
      <c r="AB3715" s="9" t="s">
        <v>18780</v>
      </c>
      <c r="AC3715">
        <v>7.1</v>
      </c>
      <c r="AD3715" s="9" t="s">
        <v>19118</v>
      </c>
      <c r="AE3715" s="9" t="s">
        <v>25105</v>
      </c>
      <c r="AF3715" s="9" t="s">
        <v>18780</v>
      </c>
      <c r="AG3715" s="9" t="s">
        <v>987</v>
      </c>
      <c r="AH3715">
        <v>6.2</v>
      </c>
      <c r="AI3715" s="9" t="s">
        <v>19119</v>
      </c>
      <c r="AK3715" s="5" t="s">
        <v>25104</v>
      </c>
      <c r="AL3715" s="12">
        <v>93</v>
      </c>
      <c r="AM3715" s="12" t="e">
        <v>#N/A</v>
      </c>
      <c r="AN3715" s="5" t="s">
        <v>14855</v>
      </c>
      <c r="AO3715" s="5" t="s">
        <v>25110</v>
      </c>
      <c r="AP3715" s="5" t="s">
        <v>18782</v>
      </c>
      <c r="AQ3715" s="5"/>
      <c r="AR3715" s="5" t="s">
        <v>19119</v>
      </c>
    </row>
    <row r="3716" spans="1:44">
      <c r="A3716" s="5" t="s">
        <v>14857</v>
      </c>
      <c r="B3716" s="5" t="s">
        <v>14858</v>
      </c>
      <c r="C3716" s="5" t="s">
        <v>14859</v>
      </c>
      <c r="D3716" s="5" t="s">
        <v>6610</v>
      </c>
      <c r="E3716" s="5" t="s">
        <v>14860</v>
      </c>
      <c r="F3716" s="5">
        <v>2017</v>
      </c>
      <c r="G3716" s="5">
        <v>2017</v>
      </c>
      <c r="H3716" s="5" t="str">
        <f t="shared" si="232"/>
        <v>2010s</v>
      </c>
      <c r="I3716" s="5">
        <v>12</v>
      </c>
      <c r="J3716" s="5" t="str">
        <f>IF(I3716&lt;&gt;"",IF(I3716&gt;=60,"Feature","Short/TV Show"),"No Runtime")</f>
        <v>Short/TV Show</v>
      </c>
      <c r="K3716" s="5" t="s">
        <v>1482</v>
      </c>
      <c r="L3716" s="5"/>
      <c r="M3716" s="5"/>
      <c r="N3716" s="5"/>
      <c r="O3716" s="5" t="str">
        <f t="shared" si="233"/>
        <v>No</v>
      </c>
      <c r="P3716" s="5"/>
      <c r="Q3716" s="6"/>
      <c r="R3716" s="12" t="e">
        <f t="shared" si="234"/>
        <v>#N/A</v>
      </c>
      <c r="S3716" s="12">
        <f t="shared" si="235"/>
        <v>12</v>
      </c>
      <c r="U3716" s="9"/>
      <c r="V3716" s="9" t="s">
        <v>25103</v>
      </c>
      <c r="W3716" s="9" t="s">
        <v>18782</v>
      </c>
      <c r="Y3716" s="9" t="s">
        <v>19119</v>
      </c>
      <c r="Z3716" s="9" t="s">
        <v>19252</v>
      </c>
      <c r="AA3716" s="9" t="s">
        <v>25108</v>
      </c>
      <c r="AB3716" s="9" t="s">
        <v>18780</v>
      </c>
      <c r="AC3716">
        <v>7.1</v>
      </c>
      <c r="AD3716" s="9" t="s">
        <v>19118</v>
      </c>
      <c r="AE3716" s="9" t="s">
        <v>25105</v>
      </c>
      <c r="AF3716" s="9" t="s">
        <v>18780</v>
      </c>
      <c r="AG3716" s="9" t="s">
        <v>39</v>
      </c>
      <c r="AH3716">
        <v>6.2</v>
      </c>
      <c r="AI3716" s="9" t="s">
        <v>19119</v>
      </c>
      <c r="AK3716" s="5" t="s">
        <v>25104</v>
      </c>
      <c r="AL3716" s="12">
        <v>114</v>
      </c>
      <c r="AM3716" s="12" t="e">
        <v>#N/A</v>
      </c>
      <c r="AN3716" s="5" t="s">
        <v>14858</v>
      </c>
      <c r="AO3716" s="5" t="s">
        <v>25103</v>
      </c>
      <c r="AP3716" s="5" t="s">
        <v>18781</v>
      </c>
      <c r="AQ3716" s="5"/>
      <c r="AR3716" s="5" t="s">
        <v>19119</v>
      </c>
    </row>
    <row r="3717" spans="1:44">
      <c r="A3717" s="5" t="s">
        <v>14861</v>
      </c>
      <c r="B3717" s="5" t="s">
        <v>14862</v>
      </c>
      <c r="C3717" s="5"/>
      <c r="D3717" s="5" t="s">
        <v>7516</v>
      </c>
      <c r="E3717" s="5" t="s">
        <v>14863</v>
      </c>
      <c r="F3717" s="5">
        <v>1977</v>
      </c>
      <c r="G3717" s="5">
        <v>1977</v>
      </c>
      <c r="H3717" s="5" t="str">
        <f t="shared" si="232"/>
        <v>1970s</v>
      </c>
      <c r="I3717" s="5">
        <v>104</v>
      </c>
      <c r="J3717" s="5" t="str">
        <f>IF(I3717&lt;&gt;"",IF(I3717&gt;=60,"Feature","Short/TV Show"),"No Runtime")</f>
        <v>Feature</v>
      </c>
      <c r="K3717" s="5" t="s">
        <v>100</v>
      </c>
      <c r="L3717" s="5"/>
      <c r="M3717" s="5"/>
      <c r="N3717" s="5"/>
      <c r="O3717" s="5" t="str">
        <f t="shared" si="233"/>
        <v>No</v>
      </c>
      <c r="P3717" s="5"/>
      <c r="Q3717" s="6"/>
      <c r="R3717" s="12">
        <f t="shared" si="234"/>
        <v>104</v>
      </c>
      <c r="S3717" s="12" t="e">
        <f t="shared" si="235"/>
        <v>#N/A</v>
      </c>
      <c r="U3717" s="9" t="s">
        <v>13672</v>
      </c>
      <c r="V3717" s="9" t="s">
        <v>25104</v>
      </c>
      <c r="W3717" s="9" t="s">
        <v>18781</v>
      </c>
      <c r="Y3717" s="9" t="s">
        <v>19119</v>
      </c>
      <c r="Z3717" s="9" t="s">
        <v>20633</v>
      </c>
      <c r="AA3717" s="9" t="s">
        <v>25108</v>
      </c>
      <c r="AB3717" s="9" t="s">
        <v>18780</v>
      </c>
      <c r="AC3717">
        <v>7.1</v>
      </c>
      <c r="AD3717" s="9" t="s">
        <v>19118</v>
      </c>
      <c r="AE3717" s="9" t="s">
        <v>25108</v>
      </c>
      <c r="AF3717" s="9" t="s">
        <v>18780</v>
      </c>
      <c r="AG3717" s="9" t="s">
        <v>100</v>
      </c>
      <c r="AI3717" s="9" t="s">
        <v>19119</v>
      </c>
      <c r="AK3717" s="5" t="s">
        <v>25104</v>
      </c>
      <c r="AL3717" s="12">
        <v>90</v>
      </c>
      <c r="AM3717" s="12" t="e">
        <v>#N/A</v>
      </c>
      <c r="AN3717" s="5" t="s">
        <v>14862</v>
      </c>
      <c r="AO3717" s="5" t="s">
        <v>25108</v>
      </c>
      <c r="AP3717" s="5" t="s">
        <v>18780</v>
      </c>
      <c r="AQ3717" s="5"/>
      <c r="AR3717" s="5" t="s">
        <v>19119</v>
      </c>
    </row>
    <row r="3718" spans="1:44">
      <c r="A3718" s="5" t="s">
        <v>14864</v>
      </c>
      <c r="B3718" s="5" t="s">
        <v>14865</v>
      </c>
      <c r="C3718" s="5"/>
      <c r="D3718" s="5" t="s">
        <v>14866</v>
      </c>
      <c r="E3718" s="5"/>
      <c r="F3718" s="5">
        <v>1979</v>
      </c>
      <c r="G3718" s="5">
        <v>1979</v>
      </c>
      <c r="H3718" s="5" t="str">
        <f t="shared" si="232"/>
        <v>1970s</v>
      </c>
      <c r="I3718" s="5">
        <v>3</v>
      </c>
      <c r="J3718" s="5" t="str">
        <f>IF(I3718&lt;&gt;"",IF(I3718&gt;=60,"Feature","Short/TV Show"),"No Runtime")</f>
        <v>Short/TV Show</v>
      </c>
      <c r="K3718" s="5" t="s">
        <v>6759</v>
      </c>
      <c r="L3718" s="5"/>
      <c r="M3718" s="5"/>
      <c r="N3718" s="5"/>
      <c r="O3718" s="5" t="str">
        <f t="shared" si="233"/>
        <v>No</v>
      </c>
      <c r="P3718" s="5"/>
      <c r="Q3718" s="6"/>
      <c r="R3718" s="12" t="e">
        <f t="shared" si="234"/>
        <v>#N/A</v>
      </c>
      <c r="S3718" s="12">
        <f t="shared" si="235"/>
        <v>3</v>
      </c>
      <c r="U3718" s="9" t="s">
        <v>9339</v>
      </c>
      <c r="V3718" s="9" t="s">
        <v>25109</v>
      </c>
      <c r="W3718" s="9" t="s">
        <v>18782</v>
      </c>
      <c r="Y3718" s="9" t="s">
        <v>19119</v>
      </c>
      <c r="Z3718" s="9" t="s">
        <v>4836</v>
      </c>
      <c r="AA3718" s="9" t="s">
        <v>25115</v>
      </c>
      <c r="AB3718" s="9" t="s">
        <v>18782</v>
      </c>
      <c r="AD3718" s="9" t="s">
        <v>19119</v>
      </c>
      <c r="AE3718" s="9" t="s">
        <v>25103</v>
      </c>
      <c r="AF3718" s="9" t="s">
        <v>18782</v>
      </c>
      <c r="AG3718" s="9" t="s">
        <v>100</v>
      </c>
      <c r="AH3718">
        <v>7.9</v>
      </c>
      <c r="AI3718" s="9" t="s">
        <v>19119</v>
      </c>
      <c r="AK3718" s="5" t="s">
        <v>25104</v>
      </c>
      <c r="AL3718" s="12">
        <v>90</v>
      </c>
      <c r="AM3718" s="12" t="e">
        <v>#N/A</v>
      </c>
      <c r="AN3718" s="5" t="s">
        <v>14865</v>
      </c>
      <c r="AO3718" s="5" t="s">
        <v>25108</v>
      </c>
      <c r="AP3718" s="5" t="s">
        <v>18781</v>
      </c>
      <c r="AQ3718" s="5"/>
      <c r="AR3718" s="5" t="s">
        <v>19119</v>
      </c>
    </row>
    <row r="3719" spans="1:44">
      <c r="A3719" s="5" t="s">
        <v>14867</v>
      </c>
      <c r="B3719" s="5" t="s">
        <v>14868</v>
      </c>
      <c r="C3719" s="5" t="s">
        <v>14869</v>
      </c>
      <c r="D3719" s="5" t="s">
        <v>9117</v>
      </c>
      <c r="E3719" s="5" t="s">
        <v>14870</v>
      </c>
      <c r="F3719" s="5">
        <v>2018</v>
      </c>
      <c r="G3719" s="5">
        <v>2018</v>
      </c>
      <c r="H3719" s="5" t="str">
        <f t="shared" si="232"/>
        <v>2010s</v>
      </c>
      <c r="I3719" s="5">
        <v>71</v>
      </c>
      <c r="J3719" s="5" t="str">
        <f>IF(I3719&lt;&gt;"",IF(I3719&gt;=60,"Feature","Short/TV Show"),"No Runtime")</f>
        <v>Feature</v>
      </c>
      <c r="K3719" s="5" t="s">
        <v>3909</v>
      </c>
      <c r="L3719" s="5"/>
      <c r="M3719" s="5"/>
      <c r="N3719" s="5"/>
      <c r="O3719" s="5" t="str">
        <f t="shared" si="233"/>
        <v>No</v>
      </c>
      <c r="P3719" s="5"/>
      <c r="Q3719" s="6"/>
      <c r="R3719" s="12">
        <f t="shared" si="234"/>
        <v>71</v>
      </c>
      <c r="S3719" s="12" t="e">
        <f t="shared" si="235"/>
        <v>#N/A</v>
      </c>
      <c r="U3719" s="9" t="s">
        <v>9458</v>
      </c>
      <c r="V3719" s="9" t="s">
        <v>25103</v>
      </c>
      <c r="W3719" s="9" t="s">
        <v>18782</v>
      </c>
      <c r="Y3719" s="9" t="s">
        <v>19119</v>
      </c>
      <c r="Z3719" s="9" t="s">
        <v>19349</v>
      </c>
      <c r="AA3719" s="9" t="s">
        <v>25115</v>
      </c>
      <c r="AB3719" s="9" t="s">
        <v>18782</v>
      </c>
      <c r="AD3719" s="9" t="s">
        <v>19119</v>
      </c>
      <c r="AE3719" s="9" t="s">
        <v>25108</v>
      </c>
      <c r="AF3719" s="9" t="s">
        <v>18782</v>
      </c>
      <c r="AG3719" s="9" t="s">
        <v>100</v>
      </c>
      <c r="AI3719" s="9" t="s">
        <v>19119</v>
      </c>
      <c r="AK3719" s="5" t="s">
        <v>25104</v>
      </c>
      <c r="AL3719" s="12">
        <v>105</v>
      </c>
      <c r="AM3719" s="12" t="e">
        <v>#N/A</v>
      </c>
      <c r="AN3719" s="5" t="s">
        <v>14868</v>
      </c>
      <c r="AO3719" s="5" t="s">
        <v>25103</v>
      </c>
      <c r="AP3719" s="5" t="s">
        <v>18780</v>
      </c>
      <c r="AQ3719" s="5"/>
      <c r="AR3719" s="5" t="s">
        <v>19119</v>
      </c>
    </row>
    <row r="3720" spans="1:44">
      <c r="A3720" s="5" t="s">
        <v>14871</v>
      </c>
      <c r="B3720" s="5" t="s">
        <v>14872</v>
      </c>
      <c r="C3720" s="5" t="s">
        <v>14873</v>
      </c>
      <c r="D3720" s="5" t="s">
        <v>13873</v>
      </c>
      <c r="E3720" s="5" t="s">
        <v>14874</v>
      </c>
      <c r="F3720" s="5">
        <v>2011</v>
      </c>
      <c r="G3720" s="5">
        <v>2011</v>
      </c>
      <c r="H3720" s="5" t="str">
        <f t="shared" si="232"/>
        <v>2010s</v>
      </c>
      <c r="I3720" s="5">
        <v>21</v>
      </c>
      <c r="J3720" s="5" t="str">
        <f>IF(I3720&lt;&gt;"",IF(I3720&gt;=60,"Feature","Short/TV Show"),"No Runtime")</f>
        <v>Short/TV Show</v>
      </c>
      <c r="K3720" s="5" t="s">
        <v>14875</v>
      </c>
      <c r="L3720" s="5"/>
      <c r="M3720" s="5"/>
      <c r="N3720" s="5"/>
      <c r="O3720" s="5" t="str">
        <f t="shared" si="233"/>
        <v>No</v>
      </c>
      <c r="P3720" s="5"/>
      <c r="Q3720" s="6"/>
      <c r="R3720" s="12" t="e">
        <f t="shared" si="234"/>
        <v>#N/A</v>
      </c>
      <c r="S3720" s="12">
        <f t="shared" si="235"/>
        <v>21</v>
      </c>
      <c r="U3720" s="9" t="s">
        <v>11426</v>
      </c>
      <c r="V3720" s="9" t="s">
        <v>25110</v>
      </c>
      <c r="W3720" s="9" t="s">
        <v>18782</v>
      </c>
      <c r="Y3720" s="9" t="s">
        <v>19119</v>
      </c>
      <c r="Z3720" s="9" t="s">
        <v>19217</v>
      </c>
      <c r="AA3720" s="9" t="s">
        <v>25115</v>
      </c>
      <c r="AB3720" s="9" t="s">
        <v>18782</v>
      </c>
      <c r="AD3720" s="9" t="s">
        <v>19119</v>
      </c>
      <c r="AE3720" s="9" t="s">
        <v>25108</v>
      </c>
      <c r="AF3720" s="9" t="s">
        <v>18782</v>
      </c>
      <c r="AG3720" s="9" t="s">
        <v>39</v>
      </c>
      <c r="AI3720" s="9" t="s">
        <v>19119</v>
      </c>
      <c r="AK3720" s="5" t="s">
        <v>25104</v>
      </c>
      <c r="AL3720" s="12">
        <v>97</v>
      </c>
      <c r="AM3720" s="12" t="e">
        <v>#N/A</v>
      </c>
      <c r="AN3720" s="5" t="s">
        <v>14872</v>
      </c>
      <c r="AO3720" s="5" t="s">
        <v>25103</v>
      </c>
      <c r="AP3720" s="5" t="s">
        <v>18781</v>
      </c>
      <c r="AQ3720" s="5"/>
      <c r="AR3720" s="5" t="s">
        <v>19119</v>
      </c>
    </row>
    <row r="3721" spans="1:44">
      <c r="A3721" s="5" t="s">
        <v>14876</v>
      </c>
      <c r="B3721" s="5" t="s">
        <v>14877</v>
      </c>
      <c r="C3721" s="5" t="s">
        <v>14878</v>
      </c>
      <c r="D3721" s="5" t="s">
        <v>12167</v>
      </c>
      <c r="E3721" s="5" t="s">
        <v>14879</v>
      </c>
      <c r="F3721" s="5">
        <v>2020</v>
      </c>
      <c r="G3721" s="5">
        <v>2020</v>
      </c>
      <c r="H3721" s="5" t="str">
        <f t="shared" si="232"/>
        <v>2020s</v>
      </c>
      <c r="I3721" s="5">
        <v>6</v>
      </c>
      <c r="J3721" s="5" t="str">
        <f>IF(I3721&lt;&gt;"",IF(I3721&gt;=60,"Feature","Short/TV Show"),"No Runtime")</f>
        <v>Short/TV Show</v>
      </c>
      <c r="K3721" s="5" t="s">
        <v>2839</v>
      </c>
      <c r="L3721" s="5" t="s">
        <v>446</v>
      </c>
      <c r="M3721" s="5"/>
      <c r="N3721" s="5"/>
      <c r="O3721" s="5" t="str">
        <f t="shared" si="233"/>
        <v>No</v>
      </c>
      <c r="P3721" s="5"/>
      <c r="Q3721" s="6"/>
      <c r="R3721" s="12" t="e">
        <f t="shared" si="234"/>
        <v>#N/A</v>
      </c>
      <c r="S3721" s="12">
        <f t="shared" si="235"/>
        <v>6</v>
      </c>
      <c r="U3721" s="9" t="s">
        <v>11588</v>
      </c>
      <c r="V3721" s="9" t="s">
        <v>25103</v>
      </c>
      <c r="W3721" s="9" t="s">
        <v>18781</v>
      </c>
      <c r="Y3721" s="9" t="s">
        <v>19119</v>
      </c>
      <c r="Z3721" s="9" t="s">
        <v>19574</v>
      </c>
      <c r="AA3721" s="9" t="s">
        <v>25115</v>
      </c>
      <c r="AB3721" s="9" t="s">
        <v>18782</v>
      </c>
      <c r="AD3721" s="9" t="s">
        <v>19119</v>
      </c>
      <c r="AE3721" s="9" t="s">
        <v>25104</v>
      </c>
      <c r="AF3721" s="9" t="s">
        <v>18782</v>
      </c>
      <c r="AG3721" s="9" t="s">
        <v>100</v>
      </c>
      <c r="AH3721">
        <v>1.6</v>
      </c>
      <c r="AI3721" s="9" t="s">
        <v>19119</v>
      </c>
      <c r="AK3721" s="5" t="s">
        <v>25104</v>
      </c>
      <c r="AL3721" s="12">
        <v>60</v>
      </c>
      <c r="AM3721" s="12" t="e">
        <v>#N/A</v>
      </c>
      <c r="AN3721" s="5" t="s">
        <v>14877</v>
      </c>
      <c r="AO3721" s="5" t="s">
        <v>25104</v>
      </c>
      <c r="AP3721" s="5" t="s">
        <v>18781</v>
      </c>
      <c r="AQ3721" s="5"/>
      <c r="AR3721" s="5" t="s">
        <v>19119</v>
      </c>
    </row>
    <row r="3722" spans="1:44">
      <c r="A3722" s="5" t="s">
        <v>14880</v>
      </c>
      <c r="B3722" s="5" t="s">
        <v>14881</v>
      </c>
      <c r="C3722" s="5" t="s">
        <v>14882</v>
      </c>
      <c r="D3722" s="5" t="s">
        <v>14883</v>
      </c>
      <c r="E3722" s="5"/>
      <c r="F3722" s="5">
        <v>2017</v>
      </c>
      <c r="G3722" s="5">
        <v>2017</v>
      </c>
      <c r="H3722" s="5" t="str">
        <f t="shared" si="232"/>
        <v>2010s</v>
      </c>
      <c r="I3722" s="5">
        <v>11</v>
      </c>
      <c r="J3722" s="5" t="str">
        <f>IF(I3722&lt;&gt;"",IF(I3722&gt;=60,"Feature","Short/TV Show"),"No Runtime")</f>
        <v>Short/TV Show</v>
      </c>
      <c r="K3722" s="5" t="s">
        <v>1935</v>
      </c>
      <c r="L3722" s="5"/>
      <c r="M3722" s="5"/>
      <c r="N3722" s="5"/>
      <c r="O3722" s="5" t="str">
        <f t="shared" si="233"/>
        <v>No</v>
      </c>
      <c r="P3722" s="5"/>
      <c r="Q3722" s="6"/>
      <c r="R3722" s="12" t="e">
        <f t="shared" si="234"/>
        <v>#N/A</v>
      </c>
      <c r="S3722" s="12">
        <f t="shared" si="235"/>
        <v>11</v>
      </c>
      <c r="U3722" s="9" t="s">
        <v>171</v>
      </c>
      <c r="V3722" s="9" t="s">
        <v>25106</v>
      </c>
      <c r="W3722" s="9" t="s">
        <v>18780</v>
      </c>
      <c r="Y3722" s="9" t="s">
        <v>19119</v>
      </c>
      <c r="Z3722" s="9" t="s">
        <v>18911</v>
      </c>
      <c r="AA3722" s="9" t="s">
        <v>25103</v>
      </c>
      <c r="AB3722" s="9" t="s">
        <v>18780</v>
      </c>
      <c r="AC3722">
        <v>7.7</v>
      </c>
      <c r="AD3722" s="9" t="s">
        <v>19119</v>
      </c>
      <c r="AE3722" s="9" t="s">
        <v>25104</v>
      </c>
      <c r="AF3722" s="9" t="s">
        <v>18782</v>
      </c>
      <c r="AG3722" s="9" t="s">
        <v>1176</v>
      </c>
      <c r="AH3722">
        <v>1.6</v>
      </c>
      <c r="AI3722" s="9" t="s">
        <v>19119</v>
      </c>
      <c r="AK3722" s="5" t="s">
        <v>25104</v>
      </c>
      <c r="AL3722" s="12">
        <v>95</v>
      </c>
      <c r="AM3722" s="12" t="e">
        <v>#N/A</v>
      </c>
      <c r="AN3722" s="5" t="s">
        <v>14881</v>
      </c>
      <c r="AO3722" s="5" t="s">
        <v>25103</v>
      </c>
      <c r="AP3722" s="5" t="s">
        <v>18781</v>
      </c>
      <c r="AQ3722" s="5"/>
      <c r="AR3722" s="5" t="s">
        <v>19119</v>
      </c>
    </row>
    <row r="3723" spans="1:44">
      <c r="A3723" s="5" t="s">
        <v>14884</v>
      </c>
      <c r="B3723" s="5" t="s">
        <v>14885</v>
      </c>
      <c r="C3723" s="5"/>
      <c r="D3723" s="5"/>
      <c r="E3723" s="5"/>
      <c r="F3723" s="5">
        <v>1928</v>
      </c>
      <c r="G3723" s="5">
        <v>1928</v>
      </c>
      <c r="H3723" s="5" t="str">
        <f t="shared" si="232"/>
        <v>1920s</v>
      </c>
      <c r="I3723" s="5"/>
      <c r="J3723" s="5" t="str">
        <f>IF(I3723&lt;&gt;"",IF(I3723&gt;=60,"Feature","Short/TV Show"),"No Runtime")</f>
        <v>No Runtime</v>
      </c>
      <c r="K3723" s="5" t="s">
        <v>3064</v>
      </c>
      <c r="L3723" s="5"/>
      <c r="M3723" s="5">
        <v>7.1</v>
      </c>
      <c r="N3723" s="5">
        <v>12</v>
      </c>
      <c r="O3723" s="5" t="str">
        <f t="shared" si="233"/>
        <v>No</v>
      </c>
      <c r="P3723" s="5"/>
      <c r="Q3723" s="6"/>
      <c r="R3723" s="12" t="e">
        <f t="shared" si="234"/>
        <v>#N/A</v>
      </c>
      <c r="S3723" s="12" t="e">
        <f t="shared" si="235"/>
        <v>#N/A</v>
      </c>
      <c r="U3723" s="9" t="s">
        <v>13693</v>
      </c>
      <c r="V3723" s="9" t="s">
        <v>25104</v>
      </c>
      <c r="W3723" s="9" t="s">
        <v>18781</v>
      </c>
      <c r="Y3723" s="9" t="s">
        <v>19119</v>
      </c>
      <c r="Z3723" s="9" t="s">
        <v>20634</v>
      </c>
      <c r="AA3723" s="9" t="s">
        <v>25103</v>
      </c>
      <c r="AB3723" s="9" t="s">
        <v>18780</v>
      </c>
      <c r="AC3723">
        <v>7.7</v>
      </c>
      <c r="AD3723" s="9" t="s">
        <v>19119</v>
      </c>
      <c r="AE3723" s="9" t="s">
        <v>25104</v>
      </c>
      <c r="AF3723" s="9" t="s">
        <v>18782</v>
      </c>
      <c r="AG3723" s="9" t="s">
        <v>100</v>
      </c>
      <c r="AI3723" s="9" t="s">
        <v>19119</v>
      </c>
      <c r="AK3723" s="5" t="s">
        <v>25104</v>
      </c>
      <c r="AL3723" s="12" t="e">
        <v>#N/A</v>
      </c>
      <c r="AM3723" s="12">
        <v>22</v>
      </c>
      <c r="AN3723" s="5" t="s">
        <v>14885</v>
      </c>
      <c r="AO3723" s="5" t="s">
        <v>25112</v>
      </c>
      <c r="AP3723" s="5" t="s">
        <v>18782</v>
      </c>
      <c r="AQ3723" s="5">
        <v>7.1</v>
      </c>
      <c r="AR3723" s="5" t="s">
        <v>19119</v>
      </c>
    </row>
    <row r="3724" spans="1:44">
      <c r="A3724" s="5" t="s">
        <v>14887</v>
      </c>
      <c r="B3724" s="5" t="s">
        <v>14888</v>
      </c>
      <c r="C3724" s="5"/>
      <c r="D3724" s="5" t="s">
        <v>14889</v>
      </c>
      <c r="E3724" s="5" t="s">
        <v>14890</v>
      </c>
      <c r="F3724" s="5">
        <v>2019</v>
      </c>
      <c r="G3724" s="5">
        <v>2019</v>
      </c>
      <c r="H3724" s="5" t="str">
        <f t="shared" si="232"/>
        <v>2010s</v>
      </c>
      <c r="I3724" s="5">
        <v>6</v>
      </c>
      <c r="J3724" s="5" t="str">
        <f>IF(I3724&lt;&gt;"",IF(I3724&gt;=60,"Feature","Short/TV Show"),"No Runtime")</f>
        <v>Short/TV Show</v>
      </c>
      <c r="K3724" s="5" t="s">
        <v>6759</v>
      </c>
      <c r="L3724" s="5"/>
      <c r="M3724" s="5"/>
      <c r="N3724" s="5"/>
      <c r="O3724" s="5" t="str">
        <f t="shared" si="233"/>
        <v>No</v>
      </c>
      <c r="P3724" s="5"/>
      <c r="Q3724" s="6"/>
      <c r="R3724" s="12" t="e">
        <f t="shared" si="234"/>
        <v>#N/A</v>
      </c>
      <c r="S3724" s="12">
        <f t="shared" si="235"/>
        <v>6</v>
      </c>
      <c r="U3724" s="9" t="s">
        <v>10841</v>
      </c>
      <c r="V3724" s="9" t="s">
        <v>25113</v>
      </c>
      <c r="W3724" s="9" t="s">
        <v>18782</v>
      </c>
      <c r="Y3724" s="9" t="s">
        <v>19119</v>
      </c>
      <c r="Z3724" s="9" t="s">
        <v>19137</v>
      </c>
      <c r="AA3724" s="9" t="s">
        <v>25103</v>
      </c>
      <c r="AB3724" s="9" t="s">
        <v>18780</v>
      </c>
      <c r="AC3724">
        <v>7.7</v>
      </c>
      <c r="AD3724" s="9" t="s">
        <v>19119</v>
      </c>
      <c r="AE3724" s="9" t="s">
        <v>25104</v>
      </c>
      <c r="AF3724" s="9" t="s">
        <v>18782</v>
      </c>
      <c r="AG3724" s="9" t="s">
        <v>1176</v>
      </c>
      <c r="AI3724" s="9" t="s">
        <v>19119</v>
      </c>
      <c r="AK3724" s="5" t="s">
        <v>25104</v>
      </c>
      <c r="AL3724" s="12">
        <v>93</v>
      </c>
      <c r="AM3724" s="12" t="e">
        <v>#N/A</v>
      </c>
      <c r="AN3724" s="5" t="s">
        <v>14888</v>
      </c>
      <c r="AO3724" s="5" t="s">
        <v>25103</v>
      </c>
      <c r="AP3724" s="5" t="s">
        <v>18781</v>
      </c>
      <c r="AQ3724" s="5"/>
      <c r="AR3724" s="5" t="s">
        <v>19119</v>
      </c>
    </row>
    <row r="3725" spans="1:44">
      <c r="A3725" s="5" t="s">
        <v>14891</v>
      </c>
      <c r="B3725" s="5" t="s">
        <v>14892</v>
      </c>
      <c r="C3725" s="5"/>
      <c r="D3725" s="5" t="s">
        <v>5299</v>
      </c>
      <c r="E3725" s="5" t="s">
        <v>14893</v>
      </c>
      <c r="F3725" s="5">
        <v>2005</v>
      </c>
      <c r="G3725" s="5">
        <v>2005</v>
      </c>
      <c r="H3725" s="5" t="str">
        <f t="shared" si="232"/>
        <v>2000s</v>
      </c>
      <c r="I3725" s="5"/>
      <c r="J3725" s="5" t="str">
        <f>IF(I3725&lt;&gt;"",IF(I3725&gt;=60,"Feature","Short/TV Show"),"No Runtime")</f>
        <v>No Runtime</v>
      </c>
      <c r="K3725" s="5" t="s">
        <v>100</v>
      </c>
      <c r="L3725" s="5"/>
      <c r="M3725" s="5"/>
      <c r="N3725" s="5"/>
      <c r="O3725" s="5" t="str">
        <f t="shared" si="233"/>
        <v>No</v>
      </c>
      <c r="P3725" s="5"/>
      <c r="Q3725" s="6"/>
      <c r="R3725" s="12" t="e">
        <f t="shared" si="234"/>
        <v>#N/A</v>
      </c>
      <c r="S3725" s="12" t="e">
        <f t="shared" si="235"/>
        <v>#N/A</v>
      </c>
      <c r="U3725" s="9"/>
      <c r="V3725" s="9" t="s">
        <v>25104</v>
      </c>
      <c r="W3725" s="9" t="s">
        <v>18781</v>
      </c>
      <c r="Y3725" s="9" t="s">
        <v>19119</v>
      </c>
      <c r="Z3725" s="9" t="s">
        <v>3399</v>
      </c>
      <c r="AA3725" s="9" t="s">
        <v>25103</v>
      </c>
      <c r="AB3725" s="9" t="s">
        <v>18780</v>
      </c>
      <c r="AC3725">
        <v>7.7</v>
      </c>
      <c r="AD3725" s="9" t="s">
        <v>19119</v>
      </c>
      <c r="AE3725" s="9" t="s">
        <v>25103</v>
      </c>
      <c r="AF3725" s="9" t="s">
        <v>18782</v>
      </c>
      <c r="AG3725" s="9" t="s">
        <v>1176</v>
      </c>
      <c r="AH3725">
        <v>8.1999999999999993</v>
      </c>
      <c r="AI3725" s="9" t="s">
        <v>19119</v>
      </c>
      <c r="AK3725" s="5" t="s">
        <v>25104</v>
      </c>
      <c r="AL3725" s="12" t="e">
        <v>#N/A</v>
      </c>
      <c r="AM3725" s="12" t="e">
        <v>#N/A</v>
      </c>
      <c r="AN3725" s="5" t="s">
        <v>14892</v>
      </c>
      <c r="AO3725" s="5" t="s">
        <v>25106</v>
      </c>
      <c r="AP3725" s="5" t="s">
        <v>18782</v>
      </c>
      <c r="AQ3725" s="5"/>
      <c r="AR3725" s="5" t="s">
        <v>19119</v>
      </c>
    </row>
    <row r="3726" spans="1:44">
      <c r="A3726" s="5" t="s">
        <v>14894</v>
      </c>
      <c r="B3726" s="5" t="s">
        <v>14895</v>
      </c>
      <c r="C3726" s="5"/>
      <c r="D3726" s="5" t="s">
        <v>14896</v>
      </c>
      <c r="E3726" s="5"/>
      <c r="F3726" s="5"/>
      <c r="G3726" s="5"/>
      <c r="H3726" s="5" t="str">
        <f t="shared" si="232"/>
        <v>No Year</v>
      </c>
      <c r="I3726" s="5"/>
      <c r="J3726" s="5" t="str">
        <f>IF(I3726&lt;&gt;"",IF(I3726&gt;=60,"Feature","Short/TV Show"),"No Runtime")</f>
        <v>No Runtime</v>
      </c>
      <c r="K3726" s="5" t="s">
        <v>53</v>
      </c>
      <c r="L3726" s="5"/>
      <c r="M3726" s="5"/>
      <c r="N3726" s="5"/>
      <c r="O3726" s="5" t="str">
        <f t="shared" si="233"/>
        <v>No</v>
      </c>
      <c r="P3726" s="5"/>
      <c r="Q3726" s="6"/>
      <c r="R3726" s="12" t="e">
        <f t="shared" si="234"/>
        <v>#N/A</v>
      </c>
      <c r="S3726" s="12" t="e">
        <f t="shared" si="235"/>
        <v>#N/A</v>
      </c>
      <c r="U3726" s="9" t="s">
        <v>10241</v>
      </c>
      <c r="V3726" s="9" t="s">
        <v>25109</v>
      </c>
      <c r="W3726" s="9" t="s">
        <v>18782</v>
      </c>
      <c r="Y3726" s="9" t="s">
        <v>19119</v>
      </c>
      <c r="Z3726" s="9" t="s">
        <v>19686</v>
      </c>
      <c r="AA3726" s="9" t="s">
        <v>25105</v>
      </c>
      <c r="AB3726" s="9" t="s">
        <v>18780</v>
      </c>
      <c r="AC3726">
        <v>7.4</v>
      </c>
      <c r="AD3726" s="9" t="s">
        <v>19118</v>
      </c>
      <c r="AE3726" s="9" t="s">
        <v>25103</v>
      </c>
      <c r="AF3726" s="9" t="s">
        <v>18780</v>
      </c>
      <c r="AG3726" s="9" t="s">
        <v>3909</v>
      </c>
      <c r="AH3726">
        <v>7</v>
      </c>
      <c r="AI3726" s="9" t="s">
        <v>19119</v>
      </c>
      <c r="AK3726" s="5" t="s">
        <v>25104</v>
      </c>
      <c r="AL3726" s="12" t="e">
        <v>#N/A</v>
      </c>
      <c r="AM3726" s="12" t="e">
        <v>#N/A</v>
      </c>
      <c r="AN3726" s="5" t="s">
        <v>14895</v>
      </c>
      <c r="AO3726" s="5" t="s">
        <v>25116</v>
      </c>
      <c r="AP3726" s="5" t="s">
        <v>18782</v>
      </c>
      <c r="AQ3726" s="5"/>
      <c r="AR3726" s="5" t="s">
        <v>19119</v>
      </c>
    </row>
    <row r="3727" spans="1:44">
      <c r="A3727" s="5" t="s">
        <v>14897</v>
      </c>
      <c r="B3727" s="5" t="s">
        <v>14898</v>
      </c>
      <c r="C3727" s="5" t="s">
        <v>14899</v>
      </c>
      <c r="D3727" s="5"/>
      <c r="E3727" s="5" t="s">
        <v>14900</v>
      </c>
      <c r="F3727" s="5">
        <v>2021</v>
      </c>
      <c r="G3727" s="5">
        <v>2021</v>
      </c>
      <c r="H3727" s="5" t="str">
        <f t="shared" si="232"/>
        <v>2020s</v>
      </c>
      <c r="I3727" s="5"/>
      <c r="J3727" s="5" t="str">
        <f>IF(I3727&lt;&gt;"",IF(I3727&gt;=60,"Feature","Short/TV Show"),"No Runtime")</f>
        <v>No Runtime</v>
      </c>
      <c r="K3727" s="5" t="s">
        <v>1176</v>
      </c>
      <c r="L3727" s="5"/>
      <c r="M3727" s="5"/>
      <c r="N3727" s="5"/>
      <c r="O3727" s="5" t="str">
        <f t="shared" si="233"/>
        <v>No</v>
      </c>
      <c r="P3727" s="5"/>
      <c r="Q3727" s="6"/>
      <c r="R3727" s="12" t="e">
        <f t="shared" si="234"/>
        <v>#N/A</v>
      </c>
      <c r="S3727" s="12" t="e">
        <f t="shared" si="235"/>
        <v>#N/A</v>
      </c>
      <c r="U3727" s="9" t="s">
        <v>13709</v>
      </c>
      <c r="V3727" s="9" t="s">
        <v>25107</v>
      </c>
      <c r="W3727" s="9" t="s">
        <v>18780</v>
      </c>
      <c r="Y3727" s="9" t="s">
        <v>19119</v>
      </c>
      <c r="Z3727" s="9" t="s">
        <v>20635</v>
      </c>
      <c r="AA3727" s="9" t="s">
        <v>25105</v>
      </c>
      <c r="AB3727" s="9" t="s">
        <v>18780</v>
      </c>
      <c r="AC3727">
        <v>7.4</v>
      </c>
      <c r="AD3727" s="9" t="s">
        <v>19118</v>
      </c>
      <c r="AE3727" s="9" t="s">
        <v>25103</v>
      </c>
      <c r="AF3727" s="9" t="s">
        <v>18780</v>
      </c>
      <c r="AG3727" s="9" t="s">
        <v>100</v>
      </c>
      <c r="AH3727">
        <v>7</v>
      </c>
      <c r="AI3727" s="9" t="s">
        <v>19119</v>
      </c>
      <c r="AK3727" s="5" t="s">
        <v>25104</v>
      </c>
      <c r="AL3727" s="12" t="e">
        <v>#N/A</v>
      </c>
      <c r="AM3727" s="12" t="e">
        <v>#N/A</v>
      </c>
      <c r="AN3727" s="5" t="s">
        <v>14898</v>
      </c>
      <c r="AO3727" s="5" t="s">
        <v>25104</v>
      </c>
      <c r="AP3727" s="5" t="s">
        <v>18782</v>
      </c>
      <c r="AQ3727" s="5"/>
      <c r="AR3727" s="5" t="s">
        <v>19119</v>
      </c>
    </row>
    <row r="3728" spans="1:44">
      <c r="A3728" s="5" t="s">
        <v>14901</v>
      </c>
      <c r="B3728" s="5" t="s">
        <v>14902</v>
      </c>
      <c r="C3728" s="5"/>
      <c r="D3728" s="5" t="s">
        <v>6308</v>
      </c>
      <c r="E3728" s="5" t="s">
        <v>14903</v>
      </c>
      <c r="F3728" s="5">
        <v>1974</v>
      </c>
      <c r="G3728" s="5">
        <v>1974</v>
      </c>
      <c r="H3728" s="5" t="str">
        <f t="shared" si="232"/>
        <v>1970s</v>
      </c>
      <c r="I3728" s="5"/>
      <c r="J3728" s="5" t="str">
        <f>IF(I3728&lt;&gt;"",IF(I3728&gt;=60,"Feature","Short/TV Show"),"No Runtime")</f>
        <v>No Runtime</v>
      </c>
      <c r="K3728" s="5" t="s">
        <v>100</v>
      </c>
      <c r="L3728" s="5"/>
      <c r="M3728" s="5"/>
      <c r="N3728" s="5"/>
      <c r="O3728" s="5" t="str">
        <f t="shared" si="233"/>
        <v>No</v>
      </c>
      <c r="P3728" s="5"/>
      <c r="Q3728" s="6"/>
      <c r="R3728" s="12" t="e">
        <f t="shared" si="234"/>
        <v>#N/A</v>
      </c>
      <c r="S3728" s="12" t="e">
        <f t="shared" si="235"/>
        <v>#N/A</v>
      </c>
      <c r="U3728" s="9" t="s">
        <v>19007</v>
      </c>
      <c r="V3728" s="9" t="s">
        <v>25103</v>
      </c>
      <c r="W3728" s="9" t="s">
        <v>18782</v>
      </c>
      <c r="Y3728" s="9" t="s">
        <v>19119</v>
      </c>
      <c r="Z3728" s="9" t="s">
        <v>910</v>
      </c>
      <c r="AA3728" s="9" t="s">
        <v>25105</v>
      </c>
      <c r="AB3728" s="9" t="s">
        <v>18780</v>
      </c>
      <c r="AC3728">
        <v>7.4</v>
      </c>
      <c r="AD3728" s="9" t="s">
        <v>19118</v>
      </c>
      <c r="AE3728" s="9" t="s">
        <v>25103</v>
      </c>
      <c r="AF3728" s="9" t="s">
        <v>18780</v>
      </c>
      <c r="AG3728" s="9" t="s">
        <v>1123</v>
      </c>
      <c r="AH3728">
        <v>7</v>
      </c>
      <c r="AI3728" s="9" t="s">
        <v>19119</v>
      </c>
      <c r="AK3728" s="5" t="s">
        <v>25104</v>
      </c>
      <c r="AL3728" s="12" t="e">
        <v>#N/A</v>
      </c>
      <c r="AM3728" s="12" t="e">
        <v>#N/A</v>
      </c>
      <c r="AN3728" s="5" t="s">
        <v>14902</v>
      </c>
      <c r="AO3728" s="5" t="s">
        <v>25108</v>
      </c>
      <c r="AP3728" s="5" t="s">
        <v>18782</v>
      </c>
      <c r="AQ3728" s="5"/>
      <c r="AR3728" s="5" t="s">
        <v>19119</v>
      </c>
    </row>
    <row r="3729" spans="1:44">
      <c r="A3729" s="5" t="s">
        <v>14904</v>
      </c>
      <c r="B3729" s="5" t="s">
        <v>14905</v>
      </c>
      <c r="C3729" s="5"/>
      <c r="D3729" s="5"/>
      <c r="E3729" s="5"/>
      <c r="F3729" s="5">
        <v>2017</v>
      </c>
      <c r="G3729" s="5">
        <v>2017</v>
      </c>
      <c r="H3729" s="5" t="str">
        <f t="shared" si="232"/>
        <v>2010s</v>
      </c>
      <c r="I3729" s="5"/>
      <c r="J3729" s="5" t="str">
        <f>IF(I3729&lt;&gt;"",IF(I3729&gt;=60,"Feature","Short/TV Show"),"No Runtime")</f>
        <v>No Runtime</v>
      </c>
      <c r="K3729" s="5" t="s">
        <v>12797</v>
      </c>
      <c r="L3729" s="5"/>
      <c r="M3729" s="5"/>
      <c r="N3729" s="5"/>
      <c r="O3729" s="5" t="str">
        <f t="shared" si="233"/>
        <v>No</v>
      </c>
      <c r="P3729" s="5"/>
      <c r="Q3729" s="6"/>
      <c r="R3729" s="12" t="e">
        <f t="shared" si="234"/>
        <v>#N/A</v>
      </c>
      <c r="S3729" s="12" t="e">
        <f t="shared" si="235"/>
        <v>#N/A</v>
      </c>
      <c r="U3729" s="9" t="s">
        <v>11015</v>
      </c>
      <c r="V3729" s="9" t="s">
        <v>25103</v>
      </c>
      <c r="W3729" s="9" t="s">
        <v>18782</v>
      </c>
      <c r="Y3729" s="9" t="s">
        <v>19119</v>
      </c>
      <c r="Z3729" s="9" t="s">
        <v>20636</v>
      </c>
      <c r="AA3729" s="9" t="s">
        <v>25105</v>
      </c>
      <c r="AB3729" s="9" t="s">
        <v>18780</v>
      </c>
      <c r="AC3729">
        <v>7.4</v>
      </c>
      <c r="AD3729" s="9" t="s">
        <v>19118</v>
      </c>
      <c r="AE3729" s="9" t="s">
        <v>25104</v>
      </c>
      <c r="AF3729" s="9" t="s">
        <v>18781</v>
      </c>
      <c r="AG3729" s="9" t="s">
        <v>3607</v>
      </c>
      <c r="AI3729" s="9" t="s">
        <v>19119</v>
      </c>
      <c r="AK3729" s="5" t="s">
        <v>25104</v>
      </c>
      <c r="AL3729" s="12" t="e">
        <v>#N/A</v>
      </c>
      <c r="AM3729" s="12" t="e">
        <v>#N/A</v>
      </c>
      <c r="AN3729" s="5" t="s">
        <v>14905</v>
      </c>
      <c r="AO3729" s="5" t="s">
        <v>25103</v>
      </c>
      <c r="AP3729" s="5" t="s">
        <v>18782</v>
      </c>
      <c r="AQ3729" s="5"/>
      <c r="AR3729" s="5" t="s">
        <v>19119</v>
      </c>
    </row>
    <row r="3730" spans="1:44">
      <c r="A3730" s="5" t="s">
        <v>14906</v>
      </c>
      <c r="B3730" s="5" t="s">
        <v>14907</v>
      </c>
      <c r="C3730" s="5" t="s">
        <v>14908</v>
      </c>
      <c r="D3730" s="5" t="s">
        <v>1917</v>
      </c>
      <c r="E3730" s="5" t="s">
        <v>14909</v>
      </c>
      <c r="F3730" s="5">
        <v>2004</v>
      </c>
      <c r="G3730" s="5">
        <v>2004</v>
      </c>
      <c r="H3730" s="5" t="str">
        <f t="shared" si="232"/>
        <v>2000s</v>
      </c>
      <c r="I3730" s="5">
        <v>86</v>
      </c>
      <c r="J3730" s="5" t="str">
        <f>IF(I3730&lt;&gt;"",IF(I3730&gt;=60,"Feature","Short/TV Show"),"No Runtime")</f>
        <v>Feature</v>
      </c>
      <c r="K3730" s="5" t="s">
        <v>100</v>
      </c>
      <c r="L3730" s="5"/>
      <c r="M3730" s="5">
        <v>7.4</v>
      </c>
      <c r="N3730" s="5">
        <v>18</v>
      </c>
      <c r="O3730" s="5" t="str">
        <f t="shared" si="233"/>
        <v>No</v>
      </c>
      <c r="P3730" s="5"/>
      <c r="Q3730" s="6"/>
      <c r="R3730" s="12">
        <f t="shared" si="234"/>
        <v>86</v>
      </c>
      <c r="S3730" s="12" t="e">
        <f t="shared" si="235"/>
        <v>#N/A</v>
      </c>
      <c r="U3730" s="9" t="s">
        <v>13717</v>
      </c>
      <c r="V3730" s="9" t="s">
        <v>25106</v>
      </c>
      <c r="W3730" s="9" t="s">
        <v>18782</v>
      </c>
      <c r="Y3730" s="9" t="s">
        <v>19119</v>
      </c>
      <c r="Z3730" s="9" t="s">
        <v>19230</v>
      </c>
      <c r="AA3730" s="9" t="s">
        <v>25103</v>
      </c>
      <c r="AB3730" s="9" t="s">
        <v>18780</v>
      </c>
      <c r="AC3730">
        <v>6.1</v>
      </c>
      <c r="AD3730" s="9" t="s">
        <v>19118</v>
      </c>
      <c r="AE3730" s="9" t="s">
        <v>25104</v>
      </c>
      <c r="AF3730" s="9" t="s">
        <v>18781</v>
      </c>
      <c r="AG3730" s="9" t="s">
        <v>673</v>
      </c>
      <c r="AI3730" s="9" t="s">
        <v>19119</v>
      </c>
      <c r="AK3730" s="5" t="s">
        <v>25104</v>
      </c>
      <c r="AL3730" s="12">
        <v>102</v>
      </c>
      <c r="AM3730" s="12" t="e">
        <v>#N/A</v>
      </c>
      <c r="AN3730" s="5" t="s">
        <v>14907</v>
      </c>
      <c r="AO3730" s="5" t="s">
        <v>25106</v>
      </c>
      <c r="AP3730" s="5" t="s">
        <v>18780</v>
      </c>
      <c r="AQ3730" s="5">
        <v>7.4</v>
      </c>
      <c r="AR3730" s="5" t="s">
        <v>19119</v>
      </c>
    </row>
    <row r="3731" spans="1:44">
      <c r="A3731" s="5" t="s">
        <v>14910</v>
      </c>
      <c r="B3731" s="5" t="s">
        <v>14911</v>
      </c>
      <c r="C3731" s="5" t="s">
        <v>14912</v>
      </c>
      <c r="D3731" s="5" t="s">
        <v>3329</v>
      </c>
      <c r="E3731" s="5"/>
      <c r="F3731" s="5">
        <v>2011</v>
      </c>
      <c r="G3731" s="5">
        <v>2011</v>
      </c>
      <c r="H3731" s="5" t="str">
        <f t="shared" si="232"/>
        <v>2010s</v>
      </c>
      <c r="I3731" s="5">
        <v>20</v>
      </c>
      <c r="J3731" s="5" t="str">
        <f>IF(I3731&lt;&gt;"",IF(I3731&gt;=60,"Feature","Short/TV Show"),"No Runtime")</f>
        <v>Short/TV Show</v>
      </c>
      <c r="K3731" s="5" t="s">
        <v>1935</v>
      </c>
      <c r="L3731" s="5"/>
      <c r="M3731" s="5"/>
      <c r="N3731" s="5"/>
      <c r="O3731" s="5" t="str">
        <f t="shared" si="233"/>
        <v>No</v>
      </c>
      <c r="P3731" s="5"/>
      <c r="Q3731" s="6"/>
      <c r="R3731" s="12" t="e">
        <f t="shared" si="234"/>
        <v>#N/A</v>
      </c>
      <c r="S3731" s="12">
        <f t="shared" si="235"/>
        <v>20</v>
      </c>
      <c r="U3731" s="9" t="s">
        <v>2732</v>
      </c>
      <c r="V3731" s="9" t="s">
        <v>25103</v>
      </c>
      <c r="W3731" s="9" t="s">
        <v>18780</v>
      </c>
      <c r="Y3731" s="9" t="s">
        <v>19119</v>
      </c>
      <c r="Z3731" s="9" t="s">
        <v>20637</v>
      </c>
      <c r="AA3731" s="9" t="s">
        <v>25103</v>
      </c>
      <c r="AB3731" s="9" t="s">
        <v>18780</v>
      </c>
      <c r="AC3731">
        <v>6.1</v>
      </c>
      <c r="AD3731" s="9" t="s">
        <v>19118</v>
      </c>
      <c r="AE3731" s="9" t="s">
        <v>25105</v>
      </c>
      <c r="AF3731" s="9" t="s">
        <v>18780</v>
      </c>
      <c r="AG3731" s="9" t="s">
        <v>987</v>
      </c>
      <c r="AH3731">
        <v>6.4</v>
      </c>
      <c r="AI3731" s="9" t="s">
        <v>19119</v>
      </c>
      <c r="AK3731" s="5" t="s">
        <v>25104</v>
      </c>
      <c r="AL3731" s="12" t="e">
        <v>#N/A</v>
      </c>
      <c r="AM3731" s="12" t="e">
        <v>#N/A</v>
      </c>
      <c r="AN3731" s="5" t="s">
        <v>14911</v>
      </c>
      <c r="AO3731" s="5" t="s">
        <v>25103</v>
      </c>
      <c r="AP3731" s="5" t="s">
        <v>18781</v>
      </c>
      <c r="AQ3731" s="5"/>
      <c r="AR3731" s="5" t="s">
        <v>19119</v>
      </c>
    </row>
    <row r="3732" spans="1:44">
      <c r="A3732" s="5" t="s">
        <v>14913</v>
      </c>
      <c r="B3732" s="5" t="s">
        <v>14914</v>
      </c>
      <c r="C3732" s="5" t="s">
        <v>14915</v>
      </c>
      <c r="D3732" s="5" t="s">
        <v>13999</v>
      </c>
      <c r="E3732" s="5" t="s">
        <v>14916</v>
      </c>
      <c r="F3732" s="5">
        <v>2023</v>
      </c>
      <c r="G3732" s="5">
        <v>2023</v>
      </c>
      <c r="H3732" s="5" t="str">
        <f t="shared" si="232"/>
        <v>2020s</v>
      </c>
      <c r="I3732" s="5">
        <v>12</v>
      </c>
      <c r="J3732" s="5" t="str">
        <f>IF(I3732&lt;&gt;"",IF(I3732&gt;=60,"Feature","Short/TV Show"),"No Runtime")</f>
        <v>Short/TV Show</v>
      </c>
      <c r="K3732" s="5" t="s">
        <v>1935</v>
      </c>
      <c r="L3732" s="5"/>
      <c r="M3732" s="5"/>
      <c r="N3732" s="5"/>
      <c r="O3732" s="5" t="str">
        <f t="shared" si="233"/>
        <v>No</v>
      </c>
      <c r="P3732" s="5"/>
      <c r="Q3732" s="6"/>
      <c r="R3732" s="12" t="e">
        <f t="shared" si="234"/>
        <v>#N/A</v>
      </c>
      <c r="S3732" s="12">
        <f t="shared" si="235"/>
        <v>12</v>
      </c>
      <c r="U3732" s="9" t="s">
        <v>19008</v>
      </c>
      <c r="V3732" s="9" t="s">
        <v>25103</v>
      </c>
      <c r="W3732" s="9" t="s">
        <v>18780</v>
      </c>
      <c r="Y3732" s="9" t="s">
        <v>19119</v>
      </c>
      <c r="Z3732" s="9" t="s">
        <v>20638</v>
      </c>
      <c r="AA3732" s="9" t="s">
        <v>25103</v>
      </c>
      <c r="AB3732" s="9" t="s">
        <v>18780</v>
      </c>
      <c r="AC3732">
        <v>6.1</v>
      </c>
      <c r="AD3732" s="9" t="s">
        <v>19118</v>
      </c>
      <c r="AE3732" s="9" t="s">
        <v>25104</v>
      </c>
      <c r="AF3732" s="9" t="s">
        <v>18782</v>
      </c>
      <c r="AG3732" s="9" t="s">
        <v>100</v>
      </c>
      <c r="AH3732">
        <v>1.6</v>
      </c>
      <c r="AI3732" s="9" t="s">
        <v>19119</v>
      </c>
      <c r="AK3732" s="5" t="s">
        <v>25104</v>
      </c>
      <c r="AL3732" s="12">
        <v>126</v>
      </c>
      <c r="AM3732" s="12" t="e">
        <v>#N/A</v>
      </c>
      <c r="AN3732" s="5" t="s">
        <v>14914</v>
      </c>
      <c r="AO3732" s="5" t="s">
        <v>25104</v>
      </c>
      <c r="AP3732" s="5" t="s">
        <v>18781</v>
      </c>
      <c r="AQ3732" s="5"/>
      <c r="AR3732" s="5" t="s">
        <v>19119</v>
      </c>
    </row>
    <row r="3733" spans="1:44">
      <c r="A3733" s="5" t="s">
        <v>14917</v>
      </c>
      <c r="B3733" s="5" t="s">
        <v>14918</v>
      </c>
      <c r="C3733" s="5"/>
      <c r="D3733" s="5"/>
      <c r="E3733" s="5"/>
      <c r="F3733" s="5"/>
      <c r="G3733" s="5"/>
      <c r="H3733" s="5" t="str">
        <f t="shared" si="232"/>
        <v>No Year</v>
      </c>
      <c r="I3733" s="5"/>
      <c r="J3733" s="5" t="str">
        <f>IF(I3733&lt;&gt;"",IF(I3733&gt;=60,"Feature","Short/TV Show"),"No Runtime")</f>
        <v>No Runtime</v>
      </c>
      <c r="K3733" s="5" t="s">
        <v>1935</v>
      </c>
      <c r="L3733" s="5"/>
      <c r="M3733" s="5"/>
      <c r="N3733" s="5"/>
      <c r="O3733" s="5" t="str">
        <f t="shared" si="233"/>
        <v>No</v>
      </c>
      <c r="P3733" s="5"/>
      <c r="Q3733" s="6"/>
      <c r="R3733" s="12" t="e">
        <f t="shared" si="234"/>
        <v>#N/A</v>
      </c>
      <c r="S3733" s="12" t="e">
        <f t="shared" si="235"/>
        <v>#N/A</v>
      </c>
      <c r="U3733" s="9" t="s">
        <v>19009</v>
      </c>
      <c r="V3733" s="9" t="s">
        <v>25103</v>
      </c>
      <c r="W3733" s="9" t="s">
        <v>18780</v>
      </c>
      <c r="Y3733" s="9" t="s">
        <v>19119</v>
      </c>
      <c r="Z3733" s="9" t="s">
        <v>20299</v>
      </c>
      <c r="AA3733" s="9" t="s">
        <v>25103</v>
      </c>
      <c r="AB3733" s="9" t="s">
        <v>18780</v>
      </c>
      <c r="AC3733">
        <v>6.1</v>
      </c>
      <c r="AD3733" s="9" t="s">
        <v>19118</v>
      </c>
      <c r="AE3733" s="9" t="s">
        <v>25108</v>
      </c>
      <c r="AF3733" s="9" t="s">
        <v>18780</v>
      </c>
      <c r="AG3733" s="9" t="s">
        <v>987</v>
      </c>
      <c r="AI3733" s="9" t="s">
        <v>19119</v>
      </c>
      <c r="AK3733" s="5" t="s">
        <v>25104</v>
      </c>
      <c r="AL3733" s="12">
        <v>97</v>
      </c>
      <c r="AM3733" s="12" t="e">
        <v>#N/A</v>
      </c>
      <c r="AN3733" s="5" t="s">
        <v>14918</v>
      </c>
      <c r="AO3733" s="5" t="s">
        <v>25116</v>
      </c>
      <c r="AP3733" s="5" t="s">
        <v>18782</v>
      </c>
      <c r="AQ3733" s="5"/>
      <c r="AR3733" s="5" t="s">
        <v>19119</v>
      </c>
    </row>
    <row r="3734" spans="1:44">
      <c r="A3734" s="5" t="s">
        <v>14919</v>
      </c>
      <c r="B3734" s="5" t="s">
        <v>14920</v>
      </c>
      <c r="C3734" s="5" t="s">
        <v>14921</v>
      </c>
      <c r="D3734" s="5" t="s">
        <v>14922</v>
      </c>
      <c r="E3734" s="5" t="s">
        <v>14923</v>
      </c>
      <c r="F3734" s="5"/>
      <c r="G3734" s="5"/>
      <c r="H3734" s="5" t="str">
        <f t="shared" si="232"/>
        <v>No Year</v>
      </c>
      <c r="I3734" s="5"/>
      <c r="J3734" s="5" t="str">
        <f>IF(I3734&lt;&gt;"",IF(I3734&gt;=60,"Feature","Short/TV Show"),"No Runtime")</f>
        <v>No Runtime</v>
      </c>
      <c r="K3734" s="5" t="s">
        <v>1935</v>
      </c>
      <c r="L3734" s="5"/>
      <c r="M3734" s="5"/>
      <c r="N3734" s="5"/>
      <c r="O3734" s="5" t="str">
        <f t="shared" si="233"/>
        <v>No</v>
      </c>
      <c r="P3734" s="5"/>
      <c r="Q3734" s="6"/>
      <c r="R3734" s="12" t="e">
        <f t="shared" si="234"/>
        <v>#N/A</v>
      </c>
      <c r="S3734" s="12" t="e">
        <f t="shared" si="235"/>
        <v>#N/A</v>
      </c>
      <c r="U3734" s="9" t="s">
        <v>3161</v>
      </c>
      <c r="V3734" s="9" t="s">
        <v>25103</v>
      </c>
      <c r="W3734" s="9" t="s">
        <v>18780</v>
      </c>
      <c r="Y3734" s="9" t="s">
        <v>19119</v>
      </c>
      <c r="Z3734" s="9" t="s">
        <v>2498</v>
      </c>
      <c r="AA3734" s="9" t="s">
        <v>25106</v>
      </c>
      <c r="AB3734" s="9" t="s">
        <v>18780</v>
      </c>
      <c r="AC3734">
        <v>6.8</v>
      </c>
      <c r="AD3734" s="9" t="s">
        <v>19118</v>
      </c>
      <c r="AE3734" s="9" t="s">
        <v>25103</v>
      </c>
      <c r="AF3734" s="9" t="s">
        <v>18780</v>
      </c>
      <c r="AG3734" s="9" t="s">
        <v>620</v>
      </c>
      <c r="AH3734">
        <v>3.7</v>
      </c>
      <c r="AI3734" s="9" t="s">
        <v>19119</v>
      </c>
      <c r="AK3734" s="5" t="s">
        <v>25104</v>
      </c>
      <c r="AL3734" s="12" t="e">
        <v>#N/A</v>
      </c>
      <c r="AM3734" s="12" t="e">
        <v>#N/A</v>
      </c>
      <c r="AN3734" s="5" t="s">
        <v>14920</v>
      </c>
      <c r="AO3734" s="5" t="s">
        <v>25116</v>
      </c>
      <c r="AP3734" s="5" t="s">
        <v>18782</v>
      </c>
      <c r="AQ3734" s="5"/>
      <c r="AR3734" s="5" t="s">
        <v>19119</v>
      </c>
    </row>
    <row r="3735" spans="1:44">
      <c r="A3735" s="5" t="s">
        <v>14924</v>
      </c>
      <c r="B3735" s="5" t="s">
        <v>14925</v>
      </c>
      <c r="C3735" s="5" t="s">
        <v>14926</v>
      </c>
      <c r="D3735" s="5" t="s">
        <v>14927</v>
      </c>
      <c r="E3735" s="5" t="s">
        <v>14928</v>
      </c>
      <c r="F3735" s="5">
        <v>2013</v>
      </c>
      <c r="G3735" s="5">
        <v>2013</v>
      </c>
      <c r="H3735" s="5" t="str">
        <f t="shared" si="232"/>
        <v>2010s</v>
      </c>
      <c r="I3735" s="5">
        <v>23</v>
      </c>
      <c r="J3735" s="5" t="str">
        <f>IF(I3735&lt;&gt;"",IF(I3735&gt;=60,"Feature","Short/TV Show"),"No Runtime")</f>
        <v>Short/TV Show</v>
      </c>
      <c r="K3735" s="5" t="s">
        <v>3125</v>
      </c>
      <c r="L3735" s="5" t="s">
        <v>446</v>
      </c>
      <c r="M3735" s="5"/>
      <c r="N3735" s="5"/>
      <c r="O3735" s="5" t="str">
        <f t="shared" si="233"/>
        <v>No</v>
      </c>
      <c r="P3735" s="5"/>
      <c r="Q3735" s="6"/>
      <c r="R3735" s="12" t="e">
        <f t="shared" si="234"/>
        <v>#N/A</v>
      </c>
      <c r="S3735" s="12">
        <f t="shared" si="235"/>
        <v>23</v>
      </c>
      <c r="U3735" s="9" t="s">
        <v>19010</v>
      </c>
      <c r="V3735" s="9" t="s">
        <v>25103</v>
      </c>
      <c r="W3735" s="9" t="s">
        <v>18780</v>
      </c>
      <c r="Y3735" s="9" t="s">
        <v>19119</v>
      </c>
      <c r="Z3735" s="9" t="s">
        <v>20126</v>
      </c>
      <c r="AA3735" s="9" t="s">
        <v>25106</v>
      </c>
      <c r="AB3735" s="9" t="s">
        <v>18780</v>
      </c>
      <c r="AC3735">
        <v>6.8</v>
      </c>
      <c r="AD3735" s="9" t="s">
        <v>19118</v>
      </c>
      <c r="AE3735" s="9" t="s">
        <v>25103</v>
      </c>
      <c r="AF3735" s="9" t="s">
        <v>18780</v>
      </c>
      <c r="AG3735" s="9" t="s">
        <v>100</v>
      </c>
      <c r="AH3735">
        <v>3.7</v>
      </c>
      <c r="AI3735" s="9" t="s">
        <v>19119</v>
      </c>
      <c r="AK3735" s="5" t="s">
        <v>25104</v>
      </c>
      <c r="AL3735" s="12">
        <v>98</v>
      </c>
      <c r="AM3735" s="12" t="e">
        <v>#N/A</v>
      </c>
      <c r="AN3735" s="5" t="s">
        <v>14925</v>
      </c>
      <c r="AO3735" s="5" t="s">
        <v>25103</v>
      </c>
      <c r="AP3735" s="5" t="s">
        <v>18781</v>
      </c>
      <c r="AQ3735" s="5"/>
      <c r="AR3735" s="5" t="s">
        <v>19119</v>
      </c>
    </row>
    <row r="3736" spans="1:44">
      <c r="A3736" s="5" t="s">
        <v>14929</v>
      </c>
      <c r="B3736" s="5" t="s">
        <v>14930</v>
      </c>
      <c r="C3736" s="5" t="s">
        <v>14931</v>
      </c>
      <c r="D3736" s="5" t="s">
        <v>14932</v>
      </c>
      <c r="E3736" s="5" t="s">
        <v>14933</v>
      </c>
      <c r="F3736" s="5">
        <v>2015</v>
      </c>
      <c r="G3736" s="5">
        <v>2015</v>
      </c>
      <c r="H3736" s="5" t="str">
        <f t="shared" si="232"/>
        <v>2010s</v>
      </c>
      <c r="I3736" s="5">
        <v>9</v>
      </c>
      <c r="J3736" s="5" t="str">
        <f>IF(I3736&lt;&gt;"",IF(I3736&gt;=60,"Feature","Short/TV Show"),"No Runtime")</f>
        <v>Short/TV Show</v>
      </c>
      <c r="K3736" s="5" t="s">
        <v>6759</v>
      </c>
      <c r="L3736" s="5"/>
      <c r="M3736" s="5"/>
      <c r="N3736" s="5"/>
      <c r="O3736" s="5" t="str">
        <f t="shared" si="233"/>
        <v>No</v>
      </c>
      <c r="P3736" s="5"/>
      <c r="Q3736" s="6"/>
      <c r="R3736" s="12" t="e">
        <f t="shared" si="234"/>
        <v>#N/A</v>
      </c>
      <c r="S3736" s="12">
        <f t="shared" si="235"/>
        <v>9</v>
      </c>
      <c r="U3736" s="9"/>
      <c r="V3736" s="9" t="s">
        <v>25103</v>
      </c>
      <c r="W3736" s="9" t="s">
        <v>18782</v>
      </c>
      <c r="Y3736" s="9" t="s">
        <v>19119</v>
      </c>
      <c r="Z3736" s="9" t="s">
        <v>20639</v>
      </c>
      <c r="AA3736" s="9" t="s">
        <v>25106</v>
      </c>
      <c r="AB3736" s="9" t="s">
        <v>18780</v>
      </c>
      <c r="AC3736">
        <v>6.8</v>
      </c>
      <c r="AD3736" s="9" t="s">
        <v>19118</v>
      </c>
      <c r="AE3736" s="9" t="s">
        <v>25103</v>
      </c>
      <c r="AF3736" s="9" t="s">
        <v>18780</v>
      </c>
      <c r="AG3736" s="9" t="s">
        <v>620</v>
      </c>
      <c r="AH3736">
        <v>6.9</v>
      </c>
      <c r="AI3736" s="9" t="s">
        <v>19119</v>
      </c>
      <c r="AK3736" s="5" t="s">
        <v>25104</v>
      </c>
      <c r="AL3736" s="12" t="e">
        <v>#N/A</v>
      </c>
      <c r="AM3736" s="12" t="e">
        <v>#N/A</v>
      </c>
      <c r="AN3736" s="5" t="s">
        <v>14930</v>
      </c>
      <c r="AO3736" s="5" t="s">
        <v>25103</v>
      </c>
      <c r="AP3736" s="5" t="s">
        <v>18781</v>
      </c>
      <c r="AQ3736" s="5"/>
      <c r="AR3736" s="5" t="s">
        <v>19119</v>
      </c>
    </row>
    <row r="3737" spans="1:44">
      <c r="A3737" s="5" t="s">
        <v>14934</v>
      </c>
      <c r="B3737" s="5" t="s">
        <v>14935</v>
      </c>
      <c r="C3737" s="5"/>
      <c r="D3737" s="5" t="s">
        <v>5440</v>
      </c>
      <c r="E3737" s="5" t="s">
        <v>14936</v>
      </c>
      <c r="F3737" s="5">
        <v>1971</v>
      </c>
      <c r="G3737" s="5">
        <v>1971</v>
      </c>
      <c r="H3737" s="5" t="str">
        <f t="shared" si="232"/>
        <v>1970s</v>
      </c>
      <c r="I3737" s="5">
        <v>126</v>
      </c>
      <c r="J3737" s="5" t="str">
        <f>IF(I3737&lt;&gt;"",IF(I3737&gt;=60,"Feature","Short/TV Show"),"No Runtime")</f>
        <v>Feature</v>
      </c>
      <c r="K3737" s="5"/>
      <c r="L3737" s="5"/>
      <c r="M3737" s="5"/>
      <c r="N3737" s="5"/>
      <c r="O3737" s="5" t="str">
        <f t="shared" si="233"/>
        <v>No</v>
      </c>
      <c r="P3737" s="5"/>
      <c r="Q3737" s="6"/>
      <c r="R3737" s="12">
        <f t="shared" si="234"/>
        <v>126</v>
      </c>
      <c r="S3737" s="12" t="e">
        <f t="shared" si="235"/>
        <v>#N/A</v>
      </c>
      <c r="U3737" s="9" t="s">
        <v>12757</v>
      </c>
      <c r="V3737" s="9" t="s">
        <v>25104</v>
      </c>
      <c r="W3737" s="9" t="s">
        <v>18781</v>
      </c>
      <c r="Y3737" s="9" t="s">
        <v>19119</v>
      </c>
      <c r="Z3737" s="9" t="s">
        <v>20640</v>
      </c>
      <c r="AA3737" s="9" t="s">
        <v>25106</v>
      </c>
      <c r="AB3737" s="9" t="s">
        <v>18780</v>
      </c>
      <c r="AC3737">
        <v>6.8</v>
      </c>
      <c r="AD3737" s="9" t="s">
        <v>19118</v>
      </c>
      <c r="AE3737" s="9" t="s">
        <v>25103</v>
      </c>
      <c r="AF3737" s="9" t="s">
        <v>18781</v>
      </c>
      <c r="AG3737" s="9" t="s">
        <v>3909</v>
      </c>
      <c r="AI3737" s="9" t="s">
        <v>19119</v>
      </c>
      <c r="AK3737" s="5" t="s">
        <v>25104</v>
      </c>
      <c r="AL3737" s="12">
        <v>114</v>
      </c>
      <c r="AM3737" s="12" t="e">
        <v>#N/A</v>
      </c>
      <c r="AN3737" s="5" t="s">
        <v>14935</v>
      </c>
      <c r="AO3737" s="5" t="s">
        <v>25108</v>
      </c>
      <c r="AP3737" s="5" t="s">
        <v>18780</v>
      </c>
      <c r="AQ3737" s="5"/>
      <c r="AR3737" s="5" t="s">
        <v>19119</v>
      </c>
    </row>
    <row r="3738" spans="1:44">
      <c r="A3738" s="5" t="s">
        <v>14937</v>
      </c>
      <c r="B3738" s="5" t="s">
        <v>14938</v>
      </c>
      <c r="C3738" s="5" t="s">
        <v>14939</v>
      </c>
      <c r="D3738" s="5" t="s">
        <v>14940</v>
      </c>
      <c r="E3738" s="5" t="s">
        <v>14941</v>
      </c>
      <c r="F3738" s="5">
        <v>2019</v>
      </c>
      <c r="G3738" s="5">
        <v>2019</v>
      </c>
      <c r="H3738" s="5" t="str">
        <f t="shared" si="232"/>
        <v>2010s</v>
      </c>
      <c r="I3738" s="5">
        <v>16</v>
      </c>
      <c r="J3738" s="5" t="str">
        <f>IF(I3738&lt;&gt;"",IF(I3738&gt;=60,"Feature","Short/TV Show"),"No Runtime")</f>
        <v>Short/TV Show</v>
      </c>
      <c r="K3738" s="5" t="s">
        <v>14942</v>
      </c>
      <c r="L3738" s="5"/>
      <c r="M3738" s="5"/>
      <c r="N3738" s="5"/>
      <c r="O3738" s="5" t="str">
        <f t="shared" si="233"/>
        <v>No</v>
      </c>
      <c r="P3738" s="5"/>
      <c r="Q3738" s="6"/>
      <c r="R3738" s="12" t="e">
        <f t="shared" si="234"/>
        <v>#N/A</v>
      </c>
      <c r="S3738" s="12">
        <f t="shared" si="235"/>
        <v>16</v>
      </c>
      <c r="U3738" s="9"/>
      <c r="V3738" s="9" t="s">
        <v>25103</v>
      </c>
      <c r="W3738" s="9" t="s">
        <v>18782</v>
      </c>
      <c r="Y3738" s="9" t="s">
        <v>19119</v>
      </c>
      <c r="Z3738" s="9" t="s">
        <v>20641</v>
      </c>
      <c r="AA3738" s="9" t="s">
        <v>25103</v>
      </c>
      <c r="AB3738" s="9" t="s">
        <v>18780</v>
      </c>
      <c r="AC3738">
        <v>5.8</v>
      </c>
      <c r="AD3738" s="9" t="s">
        <v>19118</v>
      </c>
      <c r="AE3738" s="9" t="s">
        <v>25103</v>
      </c>
      <c r="AF3738" s="9" t="s">
        <v>18781</v>
      </c>
      <c r="AG3738" s="9" t="s">
        <v>3607</v>
      </c>
      <c r="AI3738" s="9" t="s">
        <v>19119</v>
      </c>
      <c r="AK3738" s="5" t="s">
        <v>25104</v>
      </c>
      <c r="AL3738" s="12">
        <v>100</v>
      </c>
      <c r="AM3738" s="12" t="e">
        <v>#N/A</v>
      </c>
      <c r="AN3738" s="5" t="s">
        <v>14938</v>
      </c>
      <c r="AO3738" s="5" t="s">
        <v>25103</v>
      </c>
      <c r="AP3738" s="5" t="s">
        <v>18781</v>
      </c>
      <c r="AQ3738" s="5"/>
      <c r="AR3738" s="5" t="s">
        <v>19119</v>
      </c>
    </row>
    <row r="3739" spans="1:44">
      <c r="A3739" s="5" t="s">
        <v>14943</v>
      </c>
      <c r="B3739" s="5" t="s">
        <v>14944</v>
      </c>
      <c r="C3739" s="5" t="s">
        <v>14945</v>
      </c>
      <c r="D3739" s="5" t="s">
        <v>14946</v>
      </c>
      <c r="E3739" s="5" t="s">
        <v>14947</v>
      </c>
      <c r="F3739" s="5">
        <v>2022</v>
      </c>
      <c r="G3739" s="5">
        <v>2022</v>
      </c>
      <c r="H3739" s="5" t="str">
        <f t="shared" si="232"/>
        <v>2020s</v>
      </c>
      <c r="I3739" s="5">
        <v>8</v>
      </c>
      <c r="J3739" s="5" t="str">
        <f>IF(I3739&lt;&gt;"",IF(I3739&gt;=60,"Feature","Short/TV Show"),"No Runtime")</f>
        <v>Short/TV Show</v>
      </c>
      <c r="K3739" s="5" t="s">
        <v>7450</v>
      </c>
      <c r="L3739" s="5"/>
      <c r="M3739" s="5">
        <v>8.8000000000000007</v>
      </c>
      <c r="N3739" s="5">
        <v>12</v>
      </c>
      <c r="O3739" s="5" t="str">
        <f t="shared" si="233"/>
        <v>No</v>
      </c>
      <c r="P3739" s="5"/>
      <c r="Q3739" s="6"/>
      <c r="R3739" s="12" t="e">
        <f t="shared" si="234"/>
        <v>#N/A</v>
      </c>
      <c r="S3739" s="12">
        <f t="shared" si="235"/>
        <v>8</v>
      </c>
      <c r="U3739" s="9"/>
      <c r="V3739" s="9" t="s">
        <v>25104</v>
      </c>
      <c r="W3739" s="9" t="s">
        <v>18782</v>
      </c>
      <c r="X3739">
        <v>7.6</v>
      </c>
      <c r="Y3739" s="9" t="s">
        <v>19119</v>
      </c>
      <c r="Z3739" s="9" t="s">
        <v>20642</v>
      </c>
      <c r="AA3739" s="9" t="s">
        <v>25103</v>
      </c>
      <c r="AB3739" s="9" t="s">
        <v>18780</v>
      </c>
      <c r="AC3739">
        <v>5.8</v>
      </c>
      <c r="AD3739" s="9" t="s">
        <v>19118</v>
      </c>
      <c r="AE3739" s="9" t="s">
        <v>25106</v>
      </c>
      <c r="AF3739" s="9" t="s">
        <v>18782</v>
      </c>
      <c r="AG3739" s="9" t="s">
        <v>13703</v>
      </c>
      <c r="AH3739">
        <v>5.0999999999999996</v>
      </c>
      <c r="AI3739" s="9" t="s">
        <v>19119</v>
      </c>
      <c r="AK3739" s="5" t="s">
        <v>25104</v>
      </c>
      <c r="AL3739" s="12">
        <v>101</v>
      </c>
      <c r="AM3739" s="12" t="e">
        <v>#N/A</v>
      </c>
      <c r="AN3739" s="5" t="s">
        <v>14944</v>
      </c>
      <c r="AO3739" s="5" t="s">
        <v>25104</v>
      </c>
      <c r="AP3739" s="5" t="s">
        <v>18781</v>
      </c>
      <c r="AQ3739" s="5">
        <v>8.8000000000000007</v>
      </c>
      <c r="AR3739" s="5" t="s">
        <v>19119</v>
      </c>
    </row>
    <row r="3740" spans="1:44">
      <c r="A3740" s="5" t="s">
        <v>14948</v>
      </c>
      <c r="B3740" s="5" t="s">
        <v>14949</v>
      </c>
      <c r="C3740" s="5" t="s">
        <v>14950</v>
      </c>
      <c r="D3740" s="5" t="s">
        <v>14951</v>
      </c>
      <c r="E3740" s="5"/>
      <c r="F3740" s="5">
        <v>2011</v>
      </c>
      <c r="G3740" s="5">
        <v>2011</v>
      </c>
      <c r="H3740" s="5" t="str">
        <f t="shared" si="232"/>
        <v>2010s</v>
      </c>
      <c r="I3740" s="5">
        <v>10</v>
      </c>
      <c r="J3740" s="5" t="str">
        <f>IF(I3740&lt;&gt;"",IF(I3740&gt;=60,"Feature","Short/TV Show"),"No Runtime")</f>
        <v>Short/TV Show</v>
      </c>
      <c r="K3740" s="5" t="s">
        <v>4731</v>
      </c>
      <c r="L3740" s="5"/>
      <c r="M3740" s="5"/>
      <c r="N3740" s="5"/>
      <c r="O3740" s="5" t="str">
        <f t="shared" si="233"/>
        <v>No</v>
      </c>
      <c r="P3740" s="5"/>
      <c r="Q3740" s="6"/>
      <c r="R3740" s="12" t="e">
        <f t="shared" si="234"/>
        <v>#N/A</v>
      </c>
      <c r="S3740" s="12">
        <f t="shared" si="235"/>
        <v>10</v>
      </c>
      <c r="U3740" s="9" t="s">
        <v>13737</v>
      </c>
      <c r="V3740" s="9" t="s">
        <v>25104</v>
      </c>
      <c r="W3740" s="9" t="s">
        <v>18781</v>
      </c>
      <c r="Y3740" s="9" t="s">
        <v>19119</v>
      </c>
      <c r="Z3740" s="9" t="s">
        <v>20643</v>
      </c>
      <c r="AA3740" s="9" t="s">
        <v>25103</v>
      </c>
      <c r="AB3740" s="9" t="s">
        <v>18780</v>
      </c>
      <c r="AC3740">
        <v>5.8</v>
      </c>
      <c r="AD3740" s="9" t="s">
        <v>19118</v>
      </c>
      <c r="AE3740" s="9" t="s">
        <v>25106</v>
      </c>
      <c r="AF3740" s="9" t="s">
        <v>18782</v>
      </c>
      <c r="AG3740" s="9" t="s">
        <v>673</v>
      </c>
      <c r="AH3740">
        <v>5.0999999999999996</v>
      </c>
      <c r="AI3740" s="9" t="s">
        <v>19119</v>
      </c>
      <c r="AK3740" s="5" t="s">
        <v>25104</v>
      </c>
      <c r="AL3740" s="12" t="e">
        <v>#N/A</v>
      </c>
      <c r="AM3740" s="12" t="e">
        <v>#N/A</v>
      </c>
      <c r="AN3740" s="5" t="s">
        <v>14949</v>
      </c>
      <c r="AO3740" s="5" t="s">
        <v>25103</v>
      </c>
      <c r="AP3740" s="5" t="s">
        <v>18781</v>
      </c>
      <c r="AQ3740" s="5"/>
      <c r="AR3740" s="5" t="s">
        <v>19119</v>
      </c>
    </row>
    <row r="3741" spans="1:44">
      <c r="A3741" s="5" t="s">
        <v>14952</v>
      </c>
      <c r="B3741" s="5" t="s">
        <v>14953</v>
      </c>
      <c r="C3741" s="5"/>
      <c r="D3741" s="5" t="s">
        <v>85</v>
      </c>
      <c r="E3741" s="5" t="s">
        <v>14954</v>
      </c>
      <c r="F3741" s="5">
        <v>2008</v>
      </c>
      <c r="G3741" s="5">
        <v>2008</v>
      </c>
      <c r="H3741" s="5" t="str">
        <f t="shared" si="232"/>
        <v>2000s</v>
      </c>
      <c r="I3741" s="5"/>
      <c r="J3741" s="5" t="str">
        <f>IF(I3741&lt;&gt;"",IF(I3741&gt;=60,"Feature","Short/TV Show"),"No Runtime")</f>
        <v>No Runtime</v>
      </c>
      <c r="K3741" s="5"/>
      <c r="L3741" s="5"/>
      <c r="M3741" s="5"/>
      <c r="N3741" s="5"/>
      <c r="O3741" s="5" t="str">
        <f t="shared" si="233"/>
        <v>No</v>
      </c>
      <c r="P3741" s="5"/>
      <c r="Q3741" s="6"/>
      <c r="R3741" s="12" t="e">
        <f t="shared" si="234"/>
        <v>#N/A</v>
      </c>
      <c r="S3741" s="12" t="e">
        <f t="shared" si="235"/>
        <v>#N/A</v>
      </c>
      <c r="U3741" s="9" t="s">
        <v>11946</v>
      </c>
      <c r="V3741" s="9" t="s">
        <v>25104</v>
      </c>
      <c r="W3741" s="9" t="s">
        <v>18781</v>
      </c>
      <c r="Y3741" s="9" t="s">
        <v>19119</v>
      </c>
      <c r="Z3741" s="9" t="s">
        <v>20644</v>
      </c>
      <c r="AA3741" s="9" t="s">
        <v>25103</v>
      </c>
      <c r="AB3741" s="9" t="s">
        <v>18780</v>
      </c>
      <c r="AC3741">
        <v>5.8</v>
      </c>
      <c r="AD3741" s="9" t="s">
        <v>19118</v>
      </c>
      <c r="AE3741" s="9" t="s">
        <v>25104</v>
      </c>
      <c r="AF3741" s="9" t="s">
        <v>18780</v>
      </c>
      <c r="AG3741" s="9" t="s">
        <v>100</v>
      </c>
      <c r="AI3741" s="9" t="s">
        <v>19119</v>
      </c>
      <c r="AK3741" s="5" t="s">
        <v>25104</v>
      </c>
      <c r="AL3741" s="12" t="e">
        <v>#N/A</v>
      </c>
      <c r="AM3741" s="12" t="e">
        <v>#N/A</v>
      </c>
      <c r="AN3741" s="5" t="s">
        <v>14953</v>
      </c>
      <c r="AO3741" s="5" t="s">
        <v>25106</v>
      </c>
      <c r="AP3741" s="5" t="s">
        <v>18782</v>
      </c>
      <c r="AQ3741" s="5"/>
      <c r="AR3741" s="5" t="s">
        <v>19119</v>
      </c>
    </row>
    <row r="3742" spans="1:44">
      <c r="A3742" s="5" t="s">
        <v>14955</v>
      </c>
      <c r="B3742" s="5" t="s">
        <v>14956</v>
      </c>
      <c r="C3742" s="5"/>
      <c r="D3742" s="5" t="s">
        <v>1954</v>
      </c>
      <c r="E3742" s="5" t="s">
        <v>14957</v>
      </c>
      <c r="F3742" s="5">
        <v>1960</v>
      </c>
      <c r="G3742" s="5">
        <v>1960</v>
      </c>
      <c r="H3742" s="5" t="str">
        <f t="shared" si="232"/>
        <v>1960s</v>
      </c>
      <c r="I3742" s="5"/>
      <c r="J3742" s="5" t="str">
        <f>IF(I3742&lt;&gt;"",IF(I3742&gt;=60,"Feature","Short/TV Show"),"No Runtime")</f>
        <v>No Runtime</v>
      </c>
      <c r="K3742" s="5" t="s">
        <v>100</v>
      </c>
      <c r="L3742" s="5"/>
      <c r="M3742" s="5"/>
      <c r="N3742" s="5"/>
      <c r="O3742" s="5" t="str">
        <f t="shared" si="233"/>
        <v>No</v>
      </c>
      <c r="P3742" s="5"/>
      <c r="Q3742" s="6"/>
      <c r="R3742" s="12" t="e">
        <f t="shared" si="234"/>
        <v>#N/A</v>
      </c>
      <c r="S3742" s="12" t="e">
        <f t="shared" si="235"/>
        <v>#N/A</v>
      </c>
      <c r="U3742" s="9" t="s">
        <v>9865</v>
      </c>
      <c r="V3742" s="9" t="s">
        <v>25103</v>
      </c>
      <c r="W3742" s="9" t="s">
        <v>18781</v>
      </c>
      <c r="Y3742" s="9" t="s">
        <v>19119</v>
      </c>
      <c r="Z3742" s="9" t="s">
        <v>20645</v>
      </c>
      <c r="AA3742" s="9" t="s">
        <v>25107</v>
      </c>
      <c r="AB3742" s="9" t="s">
        <v>18780</v>
      </c>
      <c r="AC3742">
        <v>6.6</v>
      </c>
      <c r="AD3742" s="9" t="s">
        <v>19118</v>
      </c>
      <c r="AE3742" s="9" t="s">
        <v>25104</v>
      </c>
      <c r="AF3742" s="9" t="s">
        <v>18780</v>
      </c>
      <c r="AG3742" s="9" t="s">
        <v>100</v>
      </c>
      <c r="AI3742" s="9" t="s">
        <v>19119</v>
      </c>
      <c r="AK3742" s="5" t="s">
        <v>25104</v>
      </c>
      <c r="AL3742" s="12" t="e">
        <v>#N/A</v>
      </c>
      <c r="AM3742" s="12" t="e">
        <v>#N/A</v>
      </c>
      <c r="AN3742" s="5" t="s">
        <v>14956</v>
      </c>
      <c r="AO3742" s="5" t="s">
        <v>25111</v>
      </c>
      <c r="AP3742" s="5" t="s">
        <v>18782</v>
      </c>
      <c r="AQ3742" s="5"/>
      <c r="AR3742" s="5" t="s">
        <v>19119</v>
      </c>
    </row>
    <row r="3743" spans="1:44">
      <c r="A3743" s="5" t="s">
        <v>14958</v>
      </c>
      <c r="B3743" s="5" t="s">
        <v>14959</v>
      </c>
      <c r="C3743" s="5" t="s">
        <v>14960</v>
      </c>
      <c r="D3743" s="5" t="s">
        <v>4735</v>
      </c>
      <c r="E3743" s="5" t="s">
        <v>14961</v>
      </c>
      <c r="F3743" s="5">
        <v>2021</v>
      </c>
      <c r="G3743" s="5">
        <v>2021</v>
      </c>
      <c r="H3743" s="5" t="str">
        <f t="shared" si="232"/>
        <v>2020s</v>
      </c>
      <c r="I3743" s="5"/>
      <c r="J3743" s="5" t="str">
        <f>IF(I3743&lt;&gt;"",IF(I3743&gt;=60,"Feature","Short/TV Show"),"No Runtime")</f>
        <v>No Runtime</v>
      </c>
      <c r="K3743" s="5" t="s">
        <v>1935</v>
      </c>
      <c r="L3743" s="5" t="s">
        <v>446</v>
      </c>
      <c r="M3743" s="5"/>
      <c r="N3743" s="5"/>
      <c r="O3743" s="5" t="str">
        <f t="shared" si="233"/>
        <v>No</v>
      </c>
      <c r="P3743" s="5"/>
      <c r="Q3743" s="6"/>
      <c r="R3743" s="12" t="e">
        <f t="shared" si="234"/>
        <v>#N/A</v>
      </c>
      <c r="S3743" s="12" t="e">
        <f t="shared" si="235"/>
        <v>#N/A</v>
      </c>
      <c r="U3743" s="9" t="s">
        <v>13749</v>
      </c>
      <c r="V3743" s="9" t="s">
        <v>25103</v>
      </c>
      <c r="W3743" s="9" t="s">
        <v>18781</v>
      </c>
      <c r="Y3743" s="9" t="s">
        <v>19119</v>
      </c>
      <c r="Z3743" s="9" t="s">
        <v>19499</v>
      </c>
      <c r="AA3743" s="9" t="s">
        <v>25107</v>
      </c>
      <c r="AB3743" s="9" t="s">
        <v>18780</v>
      </c>
      <c r="AC3743">
        <v>6.6</v>
      </c>
      <c r="AD3743" s="9" t="s">
        <v>19118</v>
      </c>
      <c r="AE3743" s="9" t="s">
        <v>25103</v>
      </c>
      <c r="AF3743" s="9" t="s">
        <v>18780</v>
      </c>
      <c r="AG3743" s="9" t="s">
        <v>620</v>
      </c>
      <c r="AH3743">
        <v>4.5</v>
      </c>
      <c r="AI3743" s="9" t="s">
        <v>19119</v>
      </c>
      <c r="AK3743" s="5" t="s">
        <v>25104</v>
      </c>
      <c r="AL3743" s="12">
        <v>105</v>
      </c>
      <c r="AM3743" s="12" t="e">
        <v>#N/A</v>
      </c>
      <c r="AN3743" s="5" t="s">
        <v>14959</v>
      </c>
      <c r="AO3743" s="5" t="s">
        <v>25104</v>
      </c>
      <c r="AP3743" s="5" t="s">
        <v>18782</v>
      </c>
      <c r="AQ3743" s="5"/>
      <c r="AR3743" s="5" t="s">
        <v>19119</v>
      </c>
    </row>
    <row r="3744" spans="1:44">
      <c r="A3744" s="5" t="s">
        <v>14962</v>
      </c>
      <c r="B3744" s="5" t="s">
        <v>14963</v>
      </c>
      <c r="C3744" s="5"/>
      <c r="D3744" s="5" t="s">
        <v>8421</v>
      </c>
      <c r="E3744" s="5" t="s">
        <v>14964</v>
      </c>
      <c r="F3744" s="5">
        <v>1953</v>
      </c>
      <c r="G3744" s="5">
        <v>1953</v>
      </c>
      <c r="H3744" s="5" t="str">
        <f t="shared" si="232"/>
        <v>1950s</v>
      </c>
      <c r="I3744" s="5"/>
      <c r="J3744" s="5" t="str">
        <f>IF(I3744&lt;&gt;"",IF(I3744&gt;=60,"Feature","Short/TV Show"),"No Runtime")</f>
        <v>No Runtime</v>
      </c>
      <c r="K3744" s="5"/>
      <c r="L3744" s="5"/>
      <c r="M3744" s="5"/>
      <c r="N3744" s="5"/>
      <c r="O3744" s="5" t="str">
        <f t="shared" si="233"/>
        <v>No</v>
      </c>
      <c r="P3744" s="5"/>
      <c r="Q3744" s="6"/>
      <c r="R3744" s="12" t="e">
        <f t="shared" si="234"/>
        <v>#N/A</v>
      </c>
      <c r="S3744" s="12" t="e">
        <f t="shared" si="235"/>
        <v>#N/A</v>
      </c>
      <c r="U3744" s="9" t="s">
        <v>7512</v>
      </c>
      <c r="V3744" s="9" t="s">
        <v>25105</v>
      </c>
      <c r="W3744" s="9" t="s">
        <v>18780</v>
      </c>
      <c r="Y3744" s="9" t="s">
        <v>19119</v>
      </c>
      <c r="Z3744" s="9" t="s">
        <v>19585</v>
      </c>
      <c r="AA3744" s="9" t="s">
        <v>25107</v>
      </c>
      <c r="AB3744" s="9" t="s">
        <v>18780</v>
      </c>
      <c r="AC3744">
        <v>6.6</v>
      </c>
      <c r="AD3744" s="9" t="s">
        <v>19118</v>
      </c>
      <c r="AE3744" s="9" t="s">
        <v>25103</v>
      </c>
      <c r="AF3744" s="9" t="s">
        <v>18780</v>
      </c>
      <c r="AG3744" s="9" t="s">
        <v>39</v>
      </c>
      <c r="AH3744">
        <v>4.5</v>
      </c>
      <c r="AI3744" s="9" t="s">
        <v>19119</v>
      </c>
      <c r="AK3744" s="5" t="s">
        <v>25104</v>
      </c>
      <c r="AL3744" s="12">
        <v>119</v>
      </c>
      <c r="AM3744" s="12" t="e">
        <v>#N/A</v>
      </c>
      <c r="AN3744" s="5" t="s">
        <v>14963</v>
      </c>
      <c r="AO3744" s="5" t="s">
        <v>25109</v>
      </c>
      <c r="AP3744" s="5" t="s">
        <v>18782</v>
      </c>
      <c r="AQ3744" s="5"/>
      <c r="AR3744" s="5" t="s">
        <v>19119</v>
      </c>
    </row>
    <row r="3745" spans="1:44">
      <c r="A3745" s="5" t="s">
        <v>14965</v>
      </c>
      <c r="B3745" s="5" t="s">
        <v>14966</v>
      </c>
      <c r="C3745" s="5"/>
      <c r="D3745" s="5" t="s">
        <v>963</v>
      </c>
      <c r="E3745" s="5" t="s">
        <v>14967</v>
      </c>
      <c r="F3745" s="5">
        <v>1990</v>
      </c>
      <c r="G3745" s="5">
        <v>1990</v>
      </c>
      <c r="H3745" s="5" t="str">
        <f t="shared" si="232"/>
        <v>1990s</v>
      </c>
      <c r="I3745" s="5">
        <v>87</v>
      </c>
      <c r="J3745" s="5" t="str">
        <f>IF(I3745&lt;&gt;"",IF(I3745&gt;=60,"Feature","Short/TV Show"),"No Runtime")</f>
        <v>Feature</v>
      </c>
      <c r="K3745" s="5" t="s">
        <v>620</v>
      </c>
      <c r="L3745" s="5"/>
      <c r="M3745" s="5">
        <v>8</v>
      </c>
      <c r="N3745" s="5">
        <v>7</v>
      </c>
      <c r="O3745" s="5" t="str">
        <f t="shared" si="233"/>
        <v>No</v>
      </c>
      <c r="P3745" s="5"/>
      <c r="Q3745" s="6"/>
      <c r="R3745" s="12">
        <f t="shared" si="234"/>
        <v>87</v>
      </c>
      <c r="S3745" s="12" t="e">
        <f t="shared" si="235"/>
        <v>#N/A</v>
      </c>
      <c r="U3745" s="9" t="s">
        <v>13755</v>
      </c>
      <c r="V3745" s="9" t="s">
        <v>25103</v>
      </c>
      <c r="W3745" s="9" t="s">
        <v>18780</v>
      </c>
      <c r="X3745">
        <v>7.9</v>
      </c>
      <c r="Y3745" s="9" t="s">
        <v>19119</v>
      </c>
      <c r="Z3745" s="9" t="s">
        <v>10237</v>
      </c>
      <c r="AA3745" s="9" t="s">
        <v>25107</v>
      </c>
      <c r="AB3745" s="9" t="s">
        <v>18780</v>
      </c>
      <c r="AC3745">
        <v>6.6</v>
      </c>
      <c r="AD3745" s="9" t="s">
        <v>19118</v>
      </c>
      <c r="AE3745" s="9" t="s">
        <v>25103</v>
      </c>
      <c r="AF3745" s="9" t="s">
        <v>18780</v>
      </c>
      <c r="AG3745" s="9" t="s">
        <v>100</v>
      </c>
      <c r="AI3745" s="9" t="s">
        <v>19119</v>
      </c>
      <c r="AK3745" s="5" t="s">
        <v>25104</v>
      </c>
      <c r="AL3745" s="12">
        <v>118</v>
      </c>
      <c r="AM3745" s="12" t="e">
        <v>#N/A</v>
      </c>
      <c r="AN3745" s="5" t="s">
        <v>14966</v>
      </c>
      <c r="AO3745" s="5" t="s">
        <v>25107</v>
      </c>
      <c r="AP3745" s="5" t="s">
        <v>18780</v>
      </c>
      <c r="AQ3745" s="5">
        <v>8</v>
      </c>
      <c r="AR3745" s="5" t="s">
        <v>19119</v>
      </c>
    </row>
    <row r="3746" spans="1:44">
      <c r="A3746" s="5" t="s">
        <v>14968</v>
      </c>
      <c r="B3746" s="5" t="s">
        <v>14969</v>
      </c>
      <c r="C3746" s="5"/>
      <c r="D3746" s="5" t="s">
        <v>14970</v>
      </c>
      <c r="E3746" s="5"/>
      <c r="F3746" s="5">
        <v>2018</v>
      </c>
      <c r="G3746" s="5">
        <v>2018</v>
      </c>
      <c r="H3746" s="5" t="str">
        <f t="shared" si="232"/>
        <v>2010s</v>
      </c>
      <c r="I3746" s="5"/>
      <c r="J3746" s="5" t="str">
        <f>IF(I3746&lt;&gt;"",IF(I3746&gt;=60,"Feature","Short/TV Show"),"No Runtime")</f>
        <v>No Runtime</v>
      </c>
      <c r="K3746" s="5" t="s">
        <v>3125</v>
      </c>
      <c r="L3746" s="5"/>
      <c r="M3746" s="5"/>
      <c r="N3746" s="5"/>
      <c r="O3746" s="5" t="str">
        <f t="shared" si="233"/>
        <v>No</v>
      </c>
      <c r="P3746" s="5"/>
      <c r="Q3746" s="6"/>
      <c r="R3746" s="12" t="e">
        <f t="shared" si="234"/>
        <v>#N/A</v>
      </c>
      <c r="S3746" s="12" t="e">
        <f t="shared" si="235"/>
        <v>#N/A</v>
      </c>
      <c r="U3746" s="9"/>
      <c r="V3746" s="9" t="s">
        <v>25103</v>
      </c>
      <c r="W3746" s="9" t="s">
        <v>18782</v>
      </c>
      <c r="Y3746" s="9" t="s">
        <v>19119</v>
      </c>
      <c r="Z3746" s="9" t="s">
        <v>20646</v>
      </c>
      <c r="AA3746" s="9" t="s">
        <v>25103</v>
      </c>
      <c r="AB3746" s="9" t="s">
        <v>18780</v>
      </c>
      <c r="AC3746">
        <v>6.7</v>
      </c>
      <c r="AD3746" s="9" t="s">
        <v>19118</v>
      </c>
      <c r="AE3746" s="9" t="s">
        <v>25108</v>
      </c>
      <c r="AF3746" s="9" t="s">
        <v>18782</v>
      </c>
      <c r="AG3746" s="9" t="s">
        <v>100</v>
      </c>
      <c r="AI3746" s="9" t="s">
        <v>19119</v>
      </c>
      <c r="AK3746" s="5" t="s">
        <v>25104</v>
      </c>
      <c r="AL3746" s="12" t="e">
        <v>#N/A</v>
      </c>
      <c r="AM3746" s="12" t="e">
        <v>#N/A</v>
      </c>
      <c r="AN3746" s="5" t="s">
        <v>14969</v>
      </c>
      <c r="AO3746" s="5" t="s">
        <v>25103</v>
      </c>
      <c r="AP3746" s="5" t="s">
        <v>18782</v>
      </c>
      <c r="AQ3746" s="5"/>
      <c r="AR3746" s="5" t="s">
        <v>19119</v>
      </c>
    </row>
    <row r="3747" spans="1:44">
      <c r="A3747" s="5" t="s">
        <v>14971</v>
      </c>
      <c r="B3747" s="5" t="s">
        <v>14972</v>
      </c>
      <c r="C3747" s="5"/>
      <c r="D3747" s="5" t="s">
        <v>5875</v>
      </c>
      <c r="E3747" s="5" t="s">
        <v>14973</v>
      </c>
      <c r="F3747" s="5">
        <v>1988</v>
      </c>
      <c r="G3747" s="5">
        <v>1988</v>
      </c>
      <c r="H3747" s="5" t="str">
        <f t="shared" si="232"/>
        <v>1980s</v>
      </c>
      <c r="I3747" s="5">
        <v>104</v>
      </c>
      <c r="J3747" s="5" t="str">
        <f>IF(I3747&lt;&gt;"",IF(I3747&gt;=60,"Feature","Short/TV Show"),"No Runtime")</f>
        <v>Feature</v>
      </c>
      <c r="K3747" s="5" t="s">
        <v>620</v>
      </c>
      <c r="L3747" s="5"/>
      <c r="M3747" s="5"/>
      <c r="N3747" s="5"/>
      <c r="O3747" s="5" t="str">
        <f t="shared" si="233"/>
        <v>No</v>
      </c>
      <c r="P3747" s="5"/>
      <c r="Q3747" s="6"/>
      <c r="R3747" s="12">
        <f t="shared" si="234"/>
        <v>104</v>
      </c>
      <c r="S3747" s="12" t="e">
        <f t="shared" si="235"/>
        <v>#N/A</v>
      </c>
      <c r="U3747" s="9"/>
      <c r="V3747" s="9" t="s">
        <v>25103</v>
      </c>
      <c r="W3747" s="9" t="s">
        <v>18781</v>
      </c>
      <c r="Y3747" s="9" t="s">
        <v>19119</v>
      </c>
      <c r="Z3747" s="9" t="s">
        <v>20647</v>
      </c>
      <c r="AA3747" s="9" t="s">
        <v>25103</v>
      </c>
      <c r="AB3747" s="9" t="s">
        <v>18780</v>
      </c>
      <c r="AC3747">
        <v>6.7</v>
      </c>
      <c r="AD3747" s="9" t="s">
        <v>19118</v>
      </c>
      <c r="AE3747" s="9" t="s">
        <v>25106</v>
      </c>
      <c r="AF3747" s="9" t="s">
        <v>18780</v>
      </c>
      <c r="AG3747" s="9" t="s">
        <v>620</v>
      </c>
      <c r="AH3747">
        <v>3.9</v>
      </c>
      <c r="AI3747" s="9" t="s">
        <v>19119</v>
      </c>
      <c r="AK3747" s="5" t="s">
        <v>25104</v>
      </c>
      <c r="AL3747" s="12" t="e">
        <v>#N/A</v>
      </c>
      <c r="AM3747" s="12" t="e">
        <v>#N/A</v>
      </c>
      <c r="AN3747" s="5" t="s">
        <v>14972</v>
      </c>
      <c r="AO3747" s="5" t="s">
        <v>25105</v>
      </c>
      <c r="AP3747" s="5" t="s">
        <v>18780</v>
      </c>
      <c r="AQ3747" s="5"/>
      <c r="AR3747" s="5" t="s">
        <v>19119</v>
      </c>
    </row>
    <row r="3748" spans="1:44">
      <c r="A3748" s="5" t="s">
        <v>14974</v>
      </c>
      <c r="B3748" s="5" t="s">
        <v>14975</v>
      </c>
      <c r="C3748" s="5"/>
      <c r="D3748" s="5" t="s">
        <v>2368</v>
      </c>
      <c r="E3748" s="5" t="s">
        <v>14976</v>
      </c>
      <c r="F3748" s="5">
        <v>1961</v>
      </c>
      <c r="G3748" s="5">
        <v>1961</v>
      </c>
      <c r="H3748" s="5" t="str">
        <f t="shared" si="232"/>
        <v>1960s</v>
      </c>
      <c r="I3748" s="5">
        <v>91</v>
      </c>
      <c r="J3748" s="5" t="str">
        <f>IF(I3748&lt;&gt;"",IF(I3748&gt;=60,"Feature","Short/TV Show"),"No Runtime")</f>
        <v>Feature</v>
      </c>
      <c r="K3748" s="5" t="s">
        <v>100</v>
      </c>
      <c r="L3748" s="5"/>
      <c r="M3748" s="5"/>
      <c r="N3748" s="5"/>
      <c r="O3748" s="5" t="str">
        <f t="shared" si="233"/>
        <v>No</v>
      </c>
      <c r="P3748" s="5"/>
      <c r="Q3748" s="6"/>
      <c r="R3748" s="12">
        <f t="shared" si="234"/>
        <v>91</v>
      </c>
      <c r="S3748" s="12" t="e">
        <f t="shared" si="235"/>
        <v>#N/A</v>
      </c>
      <c r="U3748" s="9" t="s">
        <v>13764</v>
      </c>
      <c r="V3748" s="9" t="s">
        <v>25104</v>
      </c>
      <c r="W3748" s="9" t="s">
        <v>18782</v>
      </c>
      <c r="Y3748" s="9" t="s">
        <v>19119</v>
      </c>
      <c r="Z3748" s="9" t="s">
        <v>19665</v>
      </c>
      <c r="AA3748" s="9" t="s">
        <v>25103</v>
      </c>
      <c r="AB3748" s="9" t="s">
        <v>18780</v>
      </c>
      <c r="AC3748">
        <v>6.7</v>
      </c>
      <c r="AD3748" s="9" t="s">
        <v>19118</v>
      </c>
      <c r="AE3748" s="9" t="s">
        <v>25105</v>
      </c>
      <c r="AF3748" s="9" t="s">
        <v>18782</v>
      </c>
      <c r="AG3748" s="9"/>
      <c r="AI3748" s="9" t="s">
        <v>19119</v>
      </c>
      <c r="AK3748" s="5" t="s">
        <v>25104</v>
      </c>
      <c r="AL3748" s="12">
        <v>77</v>
      </c>
      <c r="AM3748" s="12" t="e">
        <v>#N/A</v>
      </c>
      <c r="AN3748" s="5" t="s">
        <v>14975</v>
      </c>
      <c r="AO3748" s="5" t="s">
        <v>25111</v>
      </c>
      <c r="AP3748" s="5" t="s">
        <v>18780</v>
      </c>
      <c r="AQ3748" s="5"/>
      <c r="AR3748" s="5" t="s">
        <v>19119</v>
      </c>
    </row>
    <row r="3749" spans="1:44">
      <c r="A3749" s="5" t="s">
        <v>14977</v>
      </c>
      <c r="B3749" s="5" t="s">
        <v>14978</v>
      </c>
      <c r="C3749" s="5"/>
      <c r="D3749" s="5"/>
      <c r="E3749" s="5" t="s">
        <v>14979</v>
      </c>
      <c r="F3749" s="5">
        <v>2017</v>
      </c>
      <c r="G3749" s="5">
        <v>2017</v>
      </c>
      <c r="H3749" s="5" t="str">
        <f t="shared" si="232"/>
        <v>2010s</v>
      </c>
      <c r="I3749" s="5"/>
      <c r="J3749" s="5" t="str">
        <f>IF(I3749&lt;&gt;"",IF(I3749&gt;=60,"Feature","Short/TV Show"),"No Runtime")</f>
        <v>No Runtime</v>
      </c>
      <c r="K3749" s="5" t="s">
        <v>7642</v>
      </c>
      <c r="L3749" s="5"/>
      <c r="M3749" s="5"/>
      <c r="N3749" s="5"/>
      <c r="O3749" s="5" t="str">
        <f t="shared" si="233"/>
        <v>No</v>
      </c>
      <c r="P3749" s="5"/>
      <c r="Q3749" s="6"/>
      <c r="R3749" s="12" t="e">
        <f t="shared" si="234"/>
        <v>#N/A</v>
      </c>
      <c r="S3749" s="12" t="e">
        <f t="shared" si="235"/>
        <v>#N/A</v>
      </c>
      <c r="U3749" s="9" t="s">
        <v>5061</v>
      </c>
      <c r="V3749" s="9" t="s">
        <v>25105</v>
      </c>
      <c r="W3749" s="9" t="s">
        <v>18780</v>
      </c>
      <c r="X3749">
        <v>7.7</v>
      </c>
      <c r="Y3749" s="9" t="s">
        <v>19119</v>
      </c>
      <c r="Z3749" s="9" t="s">
        <v>20648</v>
      </c>
      <c r="AA3749" s="9" t="s">
        <v>25103</v>
      </c>
      <c r="AB3749" s="9" t="s">
        <v>18780</v>
      </c>
      <c r="AC3749">
        <v>6.7</v>
      </c>
      <c r="AD3749" s="9" t="s">
        <v>19118</v>
      </c>
      <c r="AE3749" s="9" t="s">
        <v>25103</v>
      </c>
      <c r="AF3749" s="9" t="s">
        <v>18780</v>
      </c>
      <c r="AG3749" s="9" t="s">
        <v>3909</v>
      </c>
      <c r="AI3749" s="9" t="s">
        <v>19119</v>
      </c>
      <c r="AK3749" s="5" t="s">
        <v>25104</v>
      </c>
      <c r="AL3749" s="12" t="e">
        <v>#N/A</v>
      </c>
      <c r="AM3749" s="12">
        <v>45</v>
      </c>
      <c r="AN3749" s="5" t="s">
        <v>14978</v>
      </c>
      <c r="AO3749" s="5" t="s">
        <v>25103</v>
      </c>
      <c r="AP3749" s="5" t="s">
        <v>18782</v>
      </c>
      <c r="AQ3749" s="5"/>
      <c r="AR3749" s="5" t="s">
        <v>19119</v>
      </c>
    </row>
    <row r="3750" spans="1:44">
      <c r="A3750" s="5" t="s">
        <v>14980</v>
      </c>
      <c r="B3750" s="5" t="s">
        <v>14981</v>
      </c>
      <c r="C3750" s="5" t="s">
        <v>14982</v>
      </c>
      <c r="D3750" s="5"/>
      <c r="E3750" s="5" t="s">
        <v>14983</v>
      </c>
      <c r="F3750" s="5">
        <v>2022</v>
      </c>
      <c r="G3750" s="5">
        <v>2022</v>
      </c>
      <c r="H3750" s="5" t="str">
        <f t="shared" si="232"/>
        <v>2020s</v>
      </c>
      <c r="I3750" s="5"/>
      <c r="J3750" s="5" t="str">
        <f>IF(I3750&lt;&gt;"",IF(I3750&gt;=60,"Feature","Short/TV Show"),"No Runtime")</f>
        <v>No Runtime</v>
      </c>
      <c r="K3750" s="5" t="s">
        <v>100</v>
      </c>
      <c r="L3750" s="5"/>
      <c r="M3750" s="5"/>
      <c r="N3750" s="5"/>
      <c r="O3750" s="5" t="str">
        <f t="shared" si="233"/>
        <v>No</v>
      </c>
      <c r="P3750" s="5"/>
      <c r="Q3750" s="6"/>
      <c r="R3750" s="12" t="e">
        <f t="shared" si="234"/>
        <v>#N/A</v>
      </c>
      <c r="S3750" s="12" t="e">
        <f t="shared" si="235"/>
        <v>#N/A</v>
      </c>
      <c r="U3750" s="9" t="s">
        <v>1570</v>
      </c>
      <c r="V3750" s="9" t="s">
        <v>25108</v>
      </c>
      <c r="W3750" s="9" t="s">
        <v>18780</v>
      </c>
      <c r="X3750">
        <v>7.6</v>
      </c>
      <c r="Y3750" s="9" t="s">
        <v>19119</v>
      </c>
      <c r="Z3750" s="9" t="s">
        <v>11015</v>
      </c>
      <c r="AA3750" s="9" t="s">
        <v>25104</v>
      </c>
      <c r="AB3750" s="9" t="s">
        <v>18780</v>
      </c>
      <c r="AD3750" s="9" t="s">
        <v>19119</v>
      </c>
      <c r="AE3750" s="9" t="s">
        <v>25103</v>
      </c>
      <c r="AF3750" s="9" t="s">
        <v>18780</v>
      </c>
      <c r="AG3750" s="9" t="s">
        <v>1123</v>
      </c>
      <c r="AI3750" s="9" t="s">
        <v>19119</v>
      </c>
      <c r="AK3750" s="5" t="s">
        <v>25104</v>
      </c>
      <c r="AL3750" s="12" t="e">
        <v>#N/A</v>
      </c>
      <c r="AM3750" s="12" t="e">
        <v>#N/A</v>
      </c>
      <c r="AN3750" s="5" t="s">
        <v>14981</v>
      </c>
      <c r="AO3750" s="5" t="s">
        <v>25104</v>
      </c>
      <c r="AP3750" s="5" t="s">
        <v>18782</v>
      </c>
      <c r="AQ3750" s="5"/>
      <c r="AR3750" s="5" t="s">
        <v>19119</v>
      </c>
    </row>
    <row r="3751" spans="1:44">
      <c r="A3751" s="5" t="s">
        <v>14984</v>
      </c>
      <c r="B3751" s="5" t="s">
        <v>14985</v>
      </c>
      <c r="C3751" s="5" t="s">
        <v>14986</v>
      </c>
      <c r="D3751" s="5" t="s">
        <v>14987</v>
      </c>
      <c r="E3751" s="5" t="s">
        <v>14988</v>
      </c>
      <c r="F3751" s="5">
        <v>2017</v>
      </c>
      <c r="G3751" s="5">
        <v>2017</v>
      </c>
      <c r="H3751" s="5" t="str">
        <f t="shared" si="232"/>
        <v>2010s</v>
      </c>
      <c r="I3751" s="5">
        <v>5</v>
      </c>
      <c r="J3751" s="5" t="str">
        <f>IF(I3751&lt;&gt;"",IF(I3751&gt;=60,"Feature","Short/TV Show"),"No Runtime")</f>
        <v>Short/TV Show</v>
      </c>
      <c r="K3751" s="5" t="s">
        <v>1935</v>
      </c>
      <c r="L3751" s="5"/>
      <c r="M3751" s="5"/>
      <c r="N3751" s="5"/>
      <c r="O3751" s="5" t="str">
        <f t="shared" si="233"/>
        <v>No</v>
      </c>
      <c r="P3751" s="5"/>
      <c r="Q3751" s="6"/>
      <c r="R3751" s="12" t="e">
        <f t="shared" si="234"/>
        <v>#N/A</v>
      </c>
      <c r="S3751" s="12">
        <f t="shared" si="235"/>
        <v>5</v>
      </c>
      <c r="U3751" s="9" t="s">
        <v>5956</v>
      </c>
      <c r="V3751" s="9" t="s">
        <v>25108</v>
      </c>
      <c r="W3751" s="9" t="s">
        <v>18780</v>
      </c>
      <c r="X3751">
        <v>6.9</v>
      </c>
      <c r="Y3751" s="9" t="s">
        <v>19118</v>
      </c>
      <c r="Z3751" s="9" t="s">
        <v>20649</v>
      </c>
      <c r="AA3751" s="9" t="s">
        <v>25104</v>
      </c>
      <c r="AB3751" s="9" t="s">
        <v>18780</v>
      </c>
      <c r="AD3751" s="9" t="s">
        <v>19119</v>
      </c>
      <c r="AE3751" s="9" t="s">
        <v>25103</v>
      </c>
      <c r="AF3751" s="9" t="s">
        <v>18780</v>
      </c>
      <c r="AG3751" s="9" t="s">
        <v>1411</v>
      </c>
      <c r="AI3751" s="9" t="s">
        <v>19119</v>
      </c>
      <c r="AK3751" s="5" t="s">
        <v>25104</v>
      </c>
      <c r="AL3751" s="12" t="e">
        <v>#N/A</v>
      </c>
      <c r="AM3751" s="12" t="e">
        <v>#N/A</v>
      </c>
      <c r="AN3751" s="5" t="s">
        <v>14985</v>
      </c>
      <c r="AO3751" s="5" t="s">
        <v>25103</v>
      </c>
      <c r="AP3751" s="5" t="s">
        <v>18781</v>
      </c>
      <c r="AQ3751" s="5"/>
      <c r="AR3751" s="5" t="s">
        <v>19119</v>
      </c>
    </row>
    <row r="3752" spans="1:44">
      <c r="A3752" s="5" t="s">
        <v>14989</v>
      </c>
      <c r="B3752" s="5" t="s">
        <v>14990</v>
      </c>
      <c r="C3752" s="5" t="s">
        <v>14991</v>
      </c>
      <c r="D3752" s="5" t="s">
        <v>7531</v>
      </c>
      <c r="E3752" s="5" t="s">
        <v>14992</v>
      </c>
      <c r="F3752" s="5">
        <v>1986</v>
      </c>
      <c r="G3752" s="5">
        <v>1986</v>
      </c>
      <c r="H3752" s="5" t="str">
        <f t="shared" si="232"/>
        <v>1980s</v>
      </c>
      <c r="I3752" s="5">
        <v>80</v>
      </c>
      <c r="J3752" s="5" t="str">
        <f>IF(I3752&lt;&gt;"",IF(I3752&gt;=60,"Feature","Short/TV Show"),"No Runtime")</f>
        <v>Feature</v>
      </c>
      <c r="K3752" s="5" t="s">
        <v>139</v>
      </c>
      <c r="L3752" s="5"/>
      <c r="M3752" s="5"/>
      <c r="N3752" s="5"/>
      <c r="O3752" s="5" t="str">
        <f t="shared" si="233"/>
        <v>No</v>
      </c>
      <c r="P3752" s="5"/>
      <c r="Q3752" s="6"/>
      <c r="R3752" s="12">
        <f t="shared" si="234"/>
        <v>80</v>
      </c>
      <c r="S3752" s="12" t="e">
        <f t="shared" si="235"/>
        <v>#N/A</v>
      </c>
      <c r="U3752" s="9" t="s">
        <v>7512</v>
      </c>
      <c r="V3752" s="9" t="s">
        <v>25105</v>
      </c>
      <c r="W3752" s="9" t="s">
        <v>18782</v>
      </c>
      <c r="Y3752" s="9" t="s">
        <v>19119</v>
      </c>
      <c r="Z3752" s="9" t="s">
        <v>20650</v>
      </c>
      <c r="AA3752" s="9" t="s">
        <v>25104</v>
      </c>
      <c r="AB3752" s="9" t="s">
        <v>18780</v>
      </c>
      <c r="AD3752" s="9" t="s">
        <v>19119</v>
      </c>
      <c r="AE3752" s="9" t="s">
        <v>25105</v>
      </c>
      <c r="AF3752" s="9" t="s">
        <v>18780</v>
      </c>
      <c r="AG3752" s="9" t="s">
        <v>100</v>
      </c>
      <c r="AH3752">
        <v>7.9</v>
      </c>
      <c r="AI3752" s="9" t="s">
        <v>19119</v>
      </c>
      <c r="AK3752" s="5" t="s">
        <v>25104</v>
      </c>
      <c r="AL3752" s="12" t="e">
        <v>#N/A</v>
      </c>
      <c r="AM3752" s="12" t="e">
        <v>#N/A</v>
      </c>
      <c r="AN3752" s="5" t="s">
        <v>14990</v>
      </c>
      <c r="AO3752" s="5" t="s">
        <v>25105</v>
      </c>
      <c r="AP3752" s="5" t="s">
        <v>18780</v>
      </c>
      <c r="AQ3752" s="5"/>
      <c r="AR3752" s="5" t="s">
        <v>19119</v>
      </c>
    </row>
    <row r="3753" spans="1:44">
      <c r="A3753" s="5" t="s">
        <v>14993</v>
      </c>
      <c r="B3753" s="5" t="s">
        <v>14994</v>
      </c>
      <c r="C3753" s="5" t="s">
        <v>14995</v>
      </c>
      <c r="D3753" s="5" t="s">
        <v>11451</v>
      </c>
      <c r="E3753" s="5" t="s">
        <v>14996</v>
      </c>
      <c r="F3753" s="5">
        <v>2014</v>
      </c>
      <c r="G3753" s="5">
        <v>2014</v>
      </c>
      <c r="H3753" s="5" t="str">
        <f t="shared" si="232"/>
        <v>2010s</v>
      </c>
      <c r="I3753" s="5"/>
      <c r="J3753" s="5" t="str">
        <f>IF(I3753&lt;&gt;"",IF(I3753&gt;=60,"Feature","Short/TV Show"),"No Runtime")</f>
        <v>No Runtime</v>
      </c>
      <c r="K3753" s="5" t="s">
        <v>1935</v>
      </c>
      <c r="L3753" s="5"/>
      <c r="M3753" s="5"/>
      <c r="N3753" s="5"/>
      <c r="O3753" s="5" t="str">
        <f t="shared" si="233"/>
        <v>No</v>
      </c>
      <c r="P3753" s="5"/>
      <c r="Q3753" s="6"/>
      <c r="R3753" s="12" t="e">
        <f t="shared" si="234"/>
        <v>#N/A</v>
      </c>
      <c r="S3753" s="12" t="e">
        <f t="shared" si="235"/>
        <v>#N/A</v>
      </c>
      <c r="U3753" s="9" t="s">
        <v>3425</v>
      </c>
      <c r="V3753" s="9" t="s">
        <v>25108</v>
      </c>
      <c r="W3753" s="9" t="s">
        <v>18782</v>
      </c>
      <c r="X3753">
        <v>6.7</v>
      </c>
      <c r="Y3753" s="9" t="s">
        <v>19119</v>
      </c>
      <c r="Z3753" s="9" t="s">
        <v>20651</v>
      </c>
      <c r="AA3753" s="9" t="s">
        <v>25104</v>
      </c>
      <c r="AB3753" s="9" t="s">
        <v>18780</v>
      </c>
      <c r="AD3753" s="9" t="s">
        <v>19119</v>
      </c>
      <c r="AE3753" s="9" t="s">
        <v>25106</v>
      </c>
      <c r="AF3753" s="9" t="s">
        <v>18781</v>
      </c>
      <c r="AG3753" s="9" t="s">
        <v>987</v>
      </c>
      <c r="AI3753" s="9" t="s">
        <v>19119</v>
      </c>
      <c r="AK3753" s="5" t="s">
        <v>25104</v>
      </c>
      <c r="AL3753" s="12">
        <v>94</v>
      </c>
      <c r="AM3753" s="12" t="e">
        <v>#N/A</v>
      </c>
      <c r="AN3753" s="5" t="s">
        <v>14994</v>
      </c>
      <c r="AO3753" s="5" t="s">
        <v>25103</v>
      </c>
      <c r="AP3753" s="5" t="s">
        <v>18782</v>
      </c>
      <c r="AQ3753" s="5"/>
      <c r="AR3753" s="5" t="s">
        <v>19119</v>
      </c>
    </row>
    <row r="3754" spans="1:44">
      <c r="A3754" s="5" t="s">
        <v>14997</v>
      </c>
      <c r="B3754" s="5" t="s">
        <v>14998</v>
      </c>
      <c r="C3754" s="5" t="s">
        <v>14999</v>
      </c>
      <c r="D3754" s="5" t="s">
        <v>15000</v>
      </c>
      <c r="E3754" s="5" t="s">
        <v>15001</v>
      </c>
      <c r="F3754" s="5">
        <v>2014</v>
      </c>
      <c r="G3754" s="5">
        <v>2014</v>
      </c>
      <c r="H3754" s="5" t="str">
        <f t="shared" si="232"/>
        <v>2010s</v>
      </c>
      <c r="I3754" s="5">
        <v>75</v>
      </c>
      <c r="J3754" s="5" t="str">
        <f>IF(I3754&lt;&gt;"",IF(I3754&gt;=60,"Feature","Short/TV Show"),"No Runtime")</f>
        <v>Feature</v>
      </c>
      <c r="K3754" s="5" t="s">
        <v>15002</v>
      </c>
      <c r="L3754" s="5" t="s">
        <v>446</v>
      </c>
      <c r="M3754" s="5"/>
      <c r="N3754" s="5"/>
      <c r="O3754" s="5" t="str">
        <f t="shared" si="233"/>
        <v>No</v>
      </c>
      <c r="P3754" s="5"/>
      <c r="Q3754" s="6"/>
      <c r="R3754" s="12">
        <f t="shared" si="234"/>
        <v>75</v>
      </c>
      <c r="S3754" s="12" t="e">
        <f t="shared" si="235"/>
        <v>#N/A</v>
      </c>
      <c r="U3754" s="9" t="s">
        <v>838</v>
      </c>
      <c r="V3754" s="9" t="s">
        <v>25108</v>
      </c>
      <c r="W3754" s="9" t="s">
        <v>18782</v>
      </c>
      <c r="Y3754" s="9" t="s">
        <v>19119</v>
      </c>
      <c r="Z3754" s="9" t="s">
        <v>19216</v>
      </c>
      <c r="AA3754" s="9" t="s">
        <v>25103</v>
      </c>
      <c r="AB3754" s="9" t="s">
        <v>18780</v>
      </c>
      <c r="AC3754">
        <v>6.5</v>
      </c>
      <c r="AD3754" s="9" t="s">
        <v>19118</v>
      </c>
      <c r="AE3754" s="9" t="s">
        <v>25106</v>
      </c>
      <c r="AF3754" s="9" t="s">
        <v>18781</v>
      </c>
      <c r="AG3754" s="9" t="s">
        <v>100</v>
      </c>
      <c r="AI3754" s="9" t="s">
        <v>19119</v>
      </c>
      <c r="AK3754" s="5" t="s">
        <v>25104</v>
      </c>
      <c r="AL3754" s="12" t="e">
        <v>#N/A</v>
      </c>
      <c r="AM3754" s="12">
        <v>31</v>
      </c>
      <c r="AN3754" s="5" t="s">
        <v>14998</v>
      </c>
      <c r="AO3754" s="5" t="s">
        <v>25103</v>
      </c>
      <c r="AP3754" s="5" t="s">
        <v>18780</v>
      </c>
      <c r="AQ3754" s="5"/>
      <c r="AR3754" s="5" t="s">
        <v>19119</v>
      </c>
    </row>
    <row r="3755" spans="1:44">
      <c r="A3755" s="5" t="s">
        <v>15003</v>
      </c>
      <c r="B3755" s="5" t="s">
        <v>15004</v>
      </c>
      <c r="C3755" s="5" t="s">
        <v>15005</v>
      </c>
      <c r="D3755" s="5" t="s">
        <v>15006</v>
      </c>
      <c r="E3755" s="5"/>
      <c r="F3755" s="5">
        <v>2020</v>
      </c>
      <c r="G3755" s="5">
        <v>2020</v>
      </c>
      <c r="H3755" s="5" t="str">
        <f t="shared" si="232"/>
        <v>2020s</v>
      </c>
      <c r="I3755" s="5">
        <v>8</v>
      </c>
      <c r="J3755" s="5" t="str">
        <f>IF(I3755&lt;&gt;"",IF(I3755&gt;=60,"Feature","Short/TV Show"),"No Runtime")</f>
        <v>Short/TV Show</v>
      </c>
      <c r="K3755" s="5" t="s">
        <v>1935</v>
      </c>
      <c r="L3755" s="5"/>
      <c r="M3755" s="5"/>
      <c r="N3755" s="5"/>
      <c r="O3755" s="5" t="str">
        <f t="shared" si="233"/>
        <v>No</v>
      </c>
      <c r="P3755" s="5"/>
      <c r="Q3755" s="6"/>
      <c r="R3755" s="12" t="e">
        <f t="shared" si="234"/>
        <v>#N/A</v>
      </c>
      <c r="S3755" s="12">
        <f t="shared" si="235"/>
        <v>8</v>
      </c>
      <c r="U3755" s="9" t="s">
        <v>13786</v>
      </c>
      <c r="V3755" s="9" t="s">
        <v>25103</v>
      </c>
      <c r="W3755" s="9" t="s">
        <v>18781</v>
      </c>
      <c r="Y3755" s="9" t="s">
        <v>19119</v>
      </c>
      <c r="Z3755" s="9" t="s">
        <v>19664</v>
      </c>
      <c r="AA3755" s="9" t="s">
        <v>25103</v>
      </c>
      <c r="AB3755" s="9" t="s">
        <v>18780</v>
      </c>
      <c r="AC3755">
        <v>6.5</v>
      </c>
      <c r="AD3755" s="9" t="s">
        <v>19118</v>
      </c>
      <c r="AE3755" s="9" t="s">
        <v>25106</v>
      </c>
      <c r="AF3755" s="9" t="s">
        <v>18781</v>
      </c>
      <c r="AG3755" s="9" t="s">
        <v>3607</v>
      </c>
      <c r="AI3755" s="9" t="s">
        <v>19119</v>
      </c>
      <c r="AK3755" s="5" t="s">
        <v>25104</v>
      </c>
      <c r="AL3755" s="12">
        <v>124</v>
      </c>
      <c r="AM3755" s="12" t="e">
        <v>#N/A</v>
      </c>
      <c r="AN3755" s="5" t="s">
        <v>15004</v>
      </c>
      <c r="AO3755" s="5" t="s">
        <v>25104</v>
      </c>
      <c r="AP3755" s="5" t="s">
        <v>18781</v>
      </c>
      <c r="AQ3755" s="5"/>
      <c r="AR3755" s="5" t="s">
        <v>19119</v>
      </c>
    </row>
    <row r="3756" spans="1:44">
      <c r="A3756" s="5" t="s">
        <v>15007</v>
      </c>
      <c r="B3756" s="5" t="s">
        <v>15008</v>
      </c>
      <c r="C3756" s="5"/>
      <c r="D3756" s="5" t="s">
        <v>15009</v>
      </c>
      <c r="E3756" s="5"/>
      <c r="F3756" s="5">
        <v>2013</v>
      </c>
      <c r="G3756" s="5">
        <v>2013</v>
      </c>
      <c r="H3756" s="5" t="str">
        <f t="shared" si="232"/>
        <v>2010s</v>
      </c>
      <c r="I3756" s="5"/>
      <c r="J3756" s="5" t="str">
        <f>IF(I3756&lt;&gt;"",IF(I3756&gt;=60,"Feature","Short/TV Show"),"No Runtime")</f>
        <v>No Runtime</v>
      </c>
      <c r="K3756" s="5" t="s">
        <v>1935</v>
      </c>
      <c r="L3756" s="5"/>
      <c r="M3756" s="5"/>
      <c r="N3756" s="5"/>
      <c r="O3756" s="5" t="str">
        <f t="shared" si="233"/>
        <v>No</v>
      </c>
      <c r="P3756" s="5"/>
      <c r="Q3756" s="6"/>
      <c r="R3756" s="12" t="e">
        <f t="shared" si="234"/>
        <v>#N/A</v>
      </c>
      <c r="S3756" s="12" t="e">
        <f t="shared" si="235"/>
        <v>#N/A</v>
      </c>
      <c r="U3756" s="9" t="s">
        <v>5866</v>
      </c>
      <c r="V3756" s="9" t="s">
        <v>25105</v>
      </c>
      <c r="W3756" s="9" t="s">
        <v>18780</v>
      </c>
      <c r="Y3756" s="9" t="s">
        <v>19119</v>
      </c>
      <c r="Z3756" s="9" t="s">
        <v>20652</v>
      </c>
      <c r="AA3756" s="9" t="s">
        <v>25103</v>
      </c>
      <c r="AB3756" s="9" t="s">
        <v>18780</v>
      </c>
      <c r="AC3756">
        <v>6.5</v>
      </c>
      <c r="AD3756" s="9" t="s">
        <v>19118</v>
      </c>
      <c r="AE3756" s="9" t="s">
        <v>25106</v>
      </c>
      <c r="AF3756" s="9" t="s">
        <v>18780</v>
      </c>
      <c r="AG3756" s="9" t="s">
        <v>100</v>
      </c>
      <c r="AH3756">
        <v>6.5</v>
      </c>
      <c r="AI3756" s="9" t="s">
        <v>19119</v>
      </c>
      <c r="AK3756" s="5" t="s">
        <v>25104</v>
      </c>
      <c r="AL3756" s="12" t="e">
        <v>#N/A</v>
      </c>
      <c r="AM3756" s="12">
        <v>44</v>
      </c>
      <c r="AN3756" s="5" t="s">
        <v>15008</v>
      </c>
      <c r="AO3756" s="5" t="s">
        <v>25103</v>
      </c>
      <c r="AP3756" s="5" t="s">
        <v>18782</v>
      </c>
      <c r="AQ3756" s="5"/>
      <c r="AR3756" s="5" t="s">
        <v>19119</v>
      </c>
    </row>
    <row r="3757" spans="1:44">
      <c r="A3757" s="5" t="s">
        <v>15010</v>
      </c>
      <c r="B3757" s="5" t="s">
        <v>15011</v>
      </c>
      <c r="C3757" s="5"/>
      <c r="D3757" s="5" t="s">
        <v>15012</v>
      </c>
      <c r="E3757" s="5" t="s">
        <v>15013</v>
      </c>
      <c r="F3757" s="5">
        <v>1930</v>
      </c>
      <c r="G3757" s="5">
        <v>1930</v>
      </c>
      <c r="H3757" s="5" t="str">
        <f t="shared" si="232"/>
        <v>1930s</v>
      </c>
      <c r="I3757" s="5">
        <v>110</v>
      </c>
      <c r="J3757" s="5" t="str">
        <f>IF(I3757&lt;&gt;"",IF(I3757&gt;=60,"Feature","Short/TV Show"),"No Runtime")</f>
        <v>Feature</v>
      </c>
      <c r="K3757" s="5" t="s">
        <v>100</v>
      </c>
      <c r="L3757" s="5"/>
      <c r="M3757" s="5"/>
      <c r="N3757" s="5"/>
      <c r="O3757" s="5" t="str">
        <f t="shared" si="233"/>
        <v>No</v>
      </c>
      <c r="P3757" s="5"/>
      <c r="Q3757" s="6"/>
      <c r="R3757" s="12">
        <f t="shared" si="234"/>
        <v>110</v>
      </c>
      <c r="S3757" s="12" t="e">
        <f t="shared" si="235"/>
        <v>#N/A</v>
      </c>
      <c r="U3757" s="9" t="s">
        <v>12158</v>
      </c>
      <c r="V3757" s="9" t="s">
        <v>25109</v>
      </c>
      <c r="W3757" s="9" t="s">
        <v>18782</v>
      </c>
      <c r="Y3757" s="9" t="s">
        <v>19119</v>
      </c>
      <c r="Z3757" s="9" t="s">
        <v>20653</v>
      </c>
      <c r="AA3757" s="9" t="s">
        <v>25103</v>
      </c>
      <c r="AB3757" s="9" t="s">
        <v>18780</v>
      </c>
      <c r="AC3757">
        <v>6.5</v>
      </c>
      <c r="AD3757" s="9" t="s">
        <v>19118</v>
      </c>
      <c r="AE3757" s="9" t="s">
        <v>25115</v>
      </c>
      <c r="AF3757" s="9" t="s">
        <v>18782</v>
      </c>
      <c r="AG3757" s="9" t="s">
        <v>100</v>
      </c>
      <c r="AI3757" s="9" t="s">
        <v>19119</v>
      </c>
      <c r="AK3757" s="5" t="s">
        <v>25104</v>
      </c>
      <c r="AL3757" s="12">
        <v>90</v>
      </c>
      <c r="AM3757" s="12" t="e">
        <v>#N/A</v>
      </c>
      <c r="AN3757" s="5" t="s">
        <v>15011</v>
      </c>
      <c r="AO3757" s="5" t="s">
        <v>25113</v>
      </c>
      <c r="AP3757" s="5" t="s">
        <v>18780</v>
      </c>
      <c r="AQ3757" s="5"/>
      <c r="AR3757" s="5" t="s">
        <v>19119</v>
      </c>
    </row>
    <row r="3758" spans="1:44">
      <c r="A3758" s="5" t="s">
        <v>15014</v>
      </c>
      <c r="B3758" s="5" t="s">
        <v>15015</v>
      </c>
      <c r="C3758" s="5"/>
      <c r="D3758" s="5" t="s">
        <v>9458</v>
      </c>
      <c r="E3758" s="5" t="s">
        <v>15016</v>
      </c>
      <c r="F3758" s="5">
        <v>2015</v>
      </c>
      <c r="G3758" s="5">
        <v>2015</v>
      </c>
      <c r="H3758" s="5" t="str">
        <f t="shared" si="232"/>
        <v>2010s</v>
      </c>
      <c r="I3758" s="5">
        <v>4</v>
      </c>
      <c r="J3758" s="5" t="str">
        <f>IF(I3758&lt;&gt;"",IF(I3758&gt;=60,"Feature","Short/TV Show"),"No Runtime")</f>
        <v>Short/TV Show</v>
      </c>
      <c r="K3758" s="5" t="s">
        <v>3125</v>
      </c>
      <c r="L3758" s="5" t="s">
        <v>446</v>
      </c>
      <c r="M3758" s="5"/>
      <c r="N3758" s="5"/>
      <c r="O3758" s="5" t="str">
        <f t="shared" si="233"/>
        <v>No</v>
      </c>
      <c r="P3758" s="5"/>
      <c r="Q3758" s="6"/>
      <c r="R3758" s="12" t="e">
        <f t="shared" si="234"/>
        <v>#N/A</v>
      </c>
      <c r="S3758" s="12">
        <f t="shared" si="235"/>
        <v>4</v>
      </c>
      <c r="U3758" s="9" t="s">
        <v>6117</v>
      </c>
      <c r="V3758" s="9" t="s">
        <v>25103</v>
      </c>
      <c r="W3758" s="9" t="s">
        <v>18780</v>
      </c>
      <c r="Y3758" s="9" t="s">
        <v>19119</v>
      </c>
      <c r="Z3758" s="9" t="s">
        <v>20654</v>
      </c>
      <c r="AA3758" s="9" t="s">
        <v>25103</v>
      </c>
      <c r="AB3758" s="9" t="s">
        <v>18780</v>
      </c>
      <c r="AD3758" s="9" t="s">
        <v>19119</v>
      </c>
      <c r="AE3758" s="9" t="s">
        <v>25115</v>
      </c>
      <c r="AF3758" s="9" t="s">
        <v>18782</v>
      </c>
      <c r="AG3758" s="9" t="s">
        <v>1411</v>
      </c>
      <c r="AI3758" s="9" t="s">
        <v>19119</v>
      </c>
      <c r="AK3758" s="5" t="s">
        <v>25104</v>
      </c>
      <c r="AL3758" s="12" t="e">
        <v>#N/A</v>
      </c>
      <c r="AM3758" s="12" t="e">
        <v>#N/A</v>
      </c>
      <c r="AN3758" s="5" t="s">
        <v>15015</v>
      </c>
      <c r="AO3758" s="5" t="s">
        <v>25103</v>
      </c>
      <c r="AP3758" s="5" t="s">
        <v>18781</v>
      </c>
      <c r="AQ3758" s="5"/>
      <c r="AR3758" s="5" t="s">
        <v>19119</v>
      </c>
    </row>
    <row r="3759" spans="1:44">
      <c r="A3759" s="5" t="s">
        <v>15017</v>
      </c>
      <c r="B3759" s="5" t="s">
        <v>15018</v>
      </c>
      <c r="C3759" s="5" t="s">
        <v>15019</v>
      </c>
      <c r="D3759" s="5" t="s">
        <v>6610</v>
      </c>
      <c r="E3759" s="5" t="s">
        <v>15020</v>
      </c>
      <c r="F3759" s="5">
        <v>2021</v>
      </c>
      <c r="G3759" s="5">
        <v>2021</v>
      </c>
      <c r="H3759" s="5" t="str">
        <f t="shared" si="232"/>
        <v>2020s</v>
      </c>
      <c r="I3759" s="5">
        <v>10</v>
      </c>
      <c r="J3759" s="5" t="str">
        <f>IF(I3759&lt;&gt;"",IF(I3759&gt;=60,"Feature","Short/TV Show"),"No Runtime")</f>
        <v>Short/TV Show</v>
      </c>
      <c r="K3759" s="5" t="s">
        <v>1482</v>
      </c>
      <c r="L3759" s="5"/>
      <c r="M3759" s="5"/>
      <c r="N3759" s="5"/>
      <c r="O3759" s="5" t="str">
        <f t="shared" si="233"/>
        <v>No</v>
      </c>
      <c r="P3759" s="5"/>
      <c r="Q3759" s="6"/>
      <c r="R3759" s="12" t="e">
        <f t="shared" si="234"/>
        <v>#N/A</v>
      </c>
      <c r="S3759" s="12">
        <f t="shared" si="235"/>
        <v>10</v>
      </c>
      <c r="U3759" s="9" t="s">
        <v>2793</v>
      </c>
      <c r="V3759" s="9" t="s">
        <v>25103</v>
      </c>
      <c r="W3759" s="9" t="s">
        <v>18780</v>
      </c>
      <c r="Y3759" s="9" t="s">
        <v>19119</v>
      </c>
      <c r="Z3759" s="9" t="s">
        <v>20655</v>
      </c>
      <c r="AA3759" s="9" t="s">
        <v>25103</v>
      </c>
      <c r="AB3759" s="9" t="s">
        <v>18780</v>
      </c>
      <c r="AD3759" s="9" t="s">
        <v>19119</v>
      </c>
      <c r="AE3759" s="9" t="s">
        <v>25115</v>
      </c>
      <c r="AF3759" s="9" t="s">
        <v>18782</v>
      </c>
      <c r="AG3759" s="9" t="s">
        <v>1176</v>
      </c>
      <c r="AI3759" s="9" t="s">
        <v>19119</v>
      </c>
      <c r="AK3759" s="5" t="s">
        <v>25104</v>
      </c>
      <c r="AL3759" s="12">
        <v>100</v>
      </c>
      <c r="AM3759" s="12" t="e">
        <v>#N/A</v>
      </c>
      <c r="AN3759" s="5" t="s">
        <v>15018</v>
      </c>
      <c r="AO3759" s="5" t="s">
        <v>25104</v>
      </c>
      <c r="AP3759" s="5" t="s">
        <v>18781</v>
      </c>
      <c r="AQ3759" s="5"/>
      <c r="AR3759" s="5" t="s">
        <v>19119</v>
      </c>
    </row>
    <row r="3760" spans="1:44">
      <c r="A3760" s="5" t="s">
        <v>15021</v>
      </c>
      <c r="B3760" s="5" t="s">
        <v>15022</v>
      </c>
      <c r="C3760" s="5"/>
      <c r="D3760" s="5"/>
      <c r="E3760" s="5"/>
      <c r="F3760" s="5">
        <v>1935</v>
      </c>
      <c r="G3760" s="5">
        <v>1935</v>
      </c>
      <c r="H3760" s="5" t="str">
        <f t="shared" si="232"/>
        <v>1930s</v>
      </c>
      <c r="I3760" s="5"/>
      <c r="J3760" s="5" t="str">
        <f>IF(I3760&lt;&gt;"",IF(I3760&gt;=60,"Feature","Short/TV Show"),"No Runtime")</f>
        <v>No Runtime</v>
      </c>
      <c r="K3760" s="5" t="s">
        <v>987</v>
      </c>
      <c r="L3760" s="5"/>
      <c r="M3760" s="5"/>
      <c r="N3760" s="5"/>
      <c r="O3760" s="5" t="str">
        <f t="shared" si="233"/>
        <v>No</v>
      </c>
      <c r="P3760" s="5"/>
      <c r="Q3760" s="6"/>
      <c r="R3760" s="12" t="e">
        <f t="shared" si="234"/>
        <v>#N/A</v>
      </c>
      <c r="S3760" s="12" t="e">
        <f t="shared" si="235"/>
        <v>#N/A</v>
      </c>
      <c r="U3760" s="9" t="s">
        <v>4503</v>
      </c>
      <c r="V3760" s="9" t="s">
        <v>25107</v>
      </c>
      <c r="W3760" s="9" t="s">
        <v>18782</v>
      </c>
      <c r="Y3760" s="9" t="s">
        <v>19119</v>
      </c>
      <c r="Z3760" s="9" t="s">
        <v>20278</v>
      </c>
      <c r="AA3760" s="9" t="s">
        <v>25103</v>
      </c>
      <c r="AB3760" s="9" t="s">
        <v>18780</v>
      </c>
      <c r="AD3760" s="9" t="s">
        <v>19119</v>
      </c>
      <c r="AE3760" s="9" t="s">
        <v>25115</v>
      </c>
      <c r="AF3760" s="9" t="s">
        <v>18782</v>
      </c>
      <c r="AG3760" s="9" t="s">
        <v>39</v>
      </c>
      <c r="AI3760" s="9" t="s">
        <v>19119</v>
      </c>
      <c r="AK3760" s="5" t="s">
        <v>25104</v>
      </c>
      <c r="AL3760" s="12" t="e">
        <v>#N/A</v>
      </c>
      <c r="AM3760" s="12">
        <v>35</v>
      </c>
      <c r="AN3760" s="5" t="s">
        <v>15022</v>
      </c>
      <c r="AO3760" s="5" t="s">
        <v>25113</v>
      </c>
      <c r="AP3760" s="5" t="s">
        <v>18782</v>
      </c>
      <c r="AQ3760" s="5"/>
      <c r="AR3760" s="5" t="s">
        <v>19119</v>
      </c>
    </row>
    <row r="3761" spans="1:44">
      <c r="A3761" s="5" t="s">
        <v>15023</v>
      </c>
      <c r="B3761" s="5" t="s">
        <v>15024</v>
      </c>
      <c r="C3761" s="5" t="s">
        <v>15025</v>
      </c>
      <c r="D3761" s="5" t="s">
        <v>15026</v>
      </c>
      <c r="E3761" s="5" t="s">
        <v>15027</v>
      </c>
      <c r="F3761" s="5">
        <v>2014</v>
      </c>
      <c r="G3761" s="5">
        <v>2014</v>
      </c>
      <c r="H3761" s="5" t="str">
        <f t="shared" si="232"/>
        <v>2010s</v>
      </c>
      <c r="I3761" s="5">
        <v>12</v>
      </c>
      <c r="J3761" s="5" t="str">
        <f>IF(I3761&lt;&gt;"",IF(I3761&gt;=60,"Feature","Short/TV Show"),"No Runtime")</f>
        <v>Short/TV Show</v>
      </c>
      <c r="K3761" s="5" t="s">
        <v>8782</v>
      </c>
      <c r="L3761" s="5"/>
      <c r="M3761" s="5"/>
      <c r="N3761" s="5"/>
      <c r="O3761" s="5" t="str">
        <f t="shared" si="233"/>
        <v>No</v>
      </c>
      <c r="P3761" s="5"/>
      <c r="Q3761" s="6"/>
      <c r="R3761" s="12" t="e">
        <f t="shared" si="234"/>
        <v>#N/A</v>
      </c>
      <c r="S3761" s="12">
        <f t="shared" si="235"/>
        <v>12</v>
      </c>
      <c r="U3761" s="9" t="s">
        <v>11072</v>
      </c>
      <c r="V3761" s="9" t="s">
        <v>25104</v>
      </c>
      <c r="W3761" s="9" t="s">
        <v>18781</v>
      </c>
      <c r="Y3761" s="9" t="s">
        <v>19119</v>
      </c>
      <c r="Z3761" s="9" t="s">
        <v>20656</v>
      </c>
      <c r="AA3761" s="9" t="s">
        <v>25103</v>
      </c>
      <c r="AB3761" s="9" t="s">
        <v>18780</v>
      </c>
      <c r="AD3761" s="9" t="s">
        <v>19119</v>
      </c>
      <c r="AE3761" s="9" t="s">
        <v>25106</v>
      </c>
      <c r="AF3761" s="9" t="s">
        <v>18780</v>
      </c>
      <c r="AG3761" s="9" t="s">
        <v>39</v>
      </c>
      <c r="AH3761">
        <v>6.9</v>
      </c>
      <c r="AI3761" s="9" t="s">
        <v>19119</v>
      </c>
      <c r="AK3761" s="5" t="s">
        <v>25104</v>
      </c>
      <c r="AL3761" s="12">
        <v>89</v>
      </c>
      <c r="AM3761" s="12" t="e">
        <v>#N/A</v>
      </c>
      <c r="AN3761" s="5" t="s">
        <v>15024</v>
      </c>
      <c r="AO3761" s="5" t="s">
        <v>25103</v>
      </c>
      <c r="AP3761" s="5" t="s">
        <v>18781</v>
      </c>
      <c r="AQ3761" s="5"/>
      <c r="AR3761" s="5" t="s">
        <v>19119</v>
      </c>
    </row>
    <row r="3762" spans="1:44">
      <c r="A3762" s="5" t="s">
        <v>15028</v>
      </c>
      <c r="B3762" s="5" t="s">
        <v>15029</v>
      </c>
      <c r="C3762" s="5"/>
      <c r="D3762" s="5" t="s">
        <v>13577</v>
      </c>
      <c r="E3762" s="5" t="s">
        <v>15030</v>
      </c>
      <c r="F3762" s="5">
        <v>1955</v>
      </c>
      <c r="G3762" s="5">
        <v>1955</v>
      </c>
      <c r="H3762" s="5" t="str">
        <f t="shared" si="232"/>
        <v>1950s</v>
      </c>
      <c r="I3762" s="5"/>
      <c r="J3762" s="5" t="str">
        <f>IF(I3762&lt;&gt;"",IF(I3762&gt;=60,"Feature","Short/TV Show"),"No Runtime")</f>
        <v>No Runtime</v>
      </c>
      <c r="K3762" s="5" t="s">
        <v>100</v>
      </c>
      <c r="L3762" s="5"/>
      <c r="M3762" s="5"/>
      <c r="N3762" s="5"/>
      <c r="O3762" s="5" t="str">
        <f t="shared" si="233"/>
        <v>No</v>
      </c>
      <c r="P3762" s="5"/>
      <c r="Q3762" s="6"/>
      <c r="R3762" s="12" t="e">
        <f t="shared" si="234"/>
        <v>#N/A</v>
      </c>
      <c r="S3762" s="12" t="e">
        <f t="shared" si="235"/>
        <v>#N/A</v>
      </c>
      <c r="U3762" s="9" t="s">
        <v>1570</v>
      </c>
      <c r="V3762" s="9" t="s">
        <v>25108</v>
      </c>
      <c r="W3762" s="9" t="s">
        <v>18782</v>
      </c>
      <c r="Y3762" s="9" t="s">
        <v>19119</v>
      </c>
      <c r="Z3762" s="9" t="s">
        <v>19245</v>
      </c>
      <c r="AA3762" s="9" t="s">
        <v>25105</v>
      </c>
      <c r="AB3762" s="9" t="s">
        <v>18780</v>
      </c>
      <c r="AC3762">
        <v>4.4000000000000004</v>
      </c>
      <c r="AD3762" s="9" t="s">
        <v>19118</v>
      </c>
      <c r="AE3762" s="9" t="s">
        <v>25106</v>
      </c>
      <c r="AF3762" s="9" t="s">
        <v>18780</v>
      </c>
      <c r="AG3762" s="9" t="s">
        <v>673</v>
      </c>
      <c r="AH3762">
        <v>6.9</v>
      </c>
      <c r="AI3762" s="9" t="s">
        <v>19119</v>
      </c>
      <c r="AK3762" s="5" t="s">
        <v>25104</v>
      </c>
      <c r="AL3762" s="12" t="e">
        <v>#N/A</v>
      </c>
      <c r="AM3762" s="12">
        <v>59</v>
      </c>
      <c r="AN3762" s="5" t="s">
        <v>15029</v>
      </c>
      <c r="AO3762" s="5" t="s">
        <v>25109</v>
      </c>
      <c r="AP3762" s="5" t="s">
        <v>18782</v>
      </c>
      <c r="AQ3762" s="5"/>
      <c r="AR3762" s="5" t="s">
        <v>19119</v>
      </c>
    </row>
    <row r="3763" spans="1:44">
      <c r="A3763" s="5" t="s">
        <v>15031</v>
      </c>
      <c r="B3763" s="5" t="s">
        <v>15032</v>
      </c>
      <c r="C3763" s="5" t="s">
        <v>15033</v>
      </c>
      <c r="D3763" s="5" t="s">
        <v>5309</v>
      </c>
      <c r="E3763" s="5" t="s">
        <v>15034</v>
      </c>
      <c r="F3763" s="5">
        <v>2013</v>
      </c>
      <c r="G3763" s="5">
        <v>2013</v>
      </c>
      <c r="H3763" s="5" t="str">
        <f t="shared" si="232"/>
        <v>2010s</v>
      </c>
      <c r="I3763" s="5">
        <v>8</v>
      </c>
      <c r="J3763" s="5" t="str">
        <f>IF(I3763&lt;&gt;"",IF(I3763&gt;=60,"Feature","Short/TV Show"),"No Runtime")</f>
        <v>Short/TV Show</v>
      </c>
      <c r="K3763" s="5" t="s">
        <v>9793</v>
      </c>
      <c r="L3763" s="5"/>
      <c r="M3763" s="5"/>
      <c r="N3763" s="5"/>
      <c r="O3763" s="5" t="str">
        <f t="shared" si="233"/>
        <v>No</v>
      </c>
      <c r="P3763" s="5"/>
      <c r="Q3763" s="6"/>
      <c r="R3763" s="12" t="e">
        <f t="shared" si="234"/>
        <v>#N/A</v>
      </c>
      <c r="S3763" s="12">
        <f t="shared" si="235"/>
        <v>8</v>
      </c>
      <c r="U3763" s="9"/>
      <c r="V3763" s="9" t="s">
        <v>25103</v>
      </c>
      <c r="W3763" s="9" t="s">
        <v>18782</v>
      </c>
      <c r="Y3763" s="9" t="s">
        <v>19119</v>
      </c>
      <c r="Z3763" s="9" t="s">
        <v>20480</v>
      </c>
      <c r="AA3763" s="9" t="s">
        <v>25105</v>
      </c>
      <c r="AB3763" s="9" t="s">
        <v>18780</v>
      </c>
      <c r="AC3763">
        <v>4.4000000000000004</v>
      </c>
      <c r="AD3763" s="9" t="s">
        <v>19118</v>
      </c>
      <c r="AE3763" s="9" t="s">
        <v>25115</v>
      </c>
      <c r="AF3763" s="9" t="s">
        <v>18782</v>
      </c>
      <c r="AG3763" s="9" t="s">
        <v>3607</v>
      </c>
      <c r="AI3763" s="9" t="s">
        <v>19119</v>
      </c>
      <c r="AK3763" s="5" t="s">
        <v>25104</v>
      </c>
      <c r="AL3763" s="12">
        <v>106</v>
      </c>
      <c r="AM3763" s="12" t="e">
        <v>#N/A</v>
      </c>
      <c r="AN3763" s="5" t="s">
        <v>15032</v>
      </c>
      <c r="AO3763" s="5" t="s">
        <v>25103</v>
      </c>
      <c r="AP3763" s="5" t="s">
        <v>18781</v>
      </c>
      <c r="AQ3763" s="5"/>
      <c r="AR3763" s="5" t="s">
        <v>19119</v>
      </c>
    </row>
    <row r="3764" spans="1:44">
      <c r="A3764" s="5" t="s">
        <v>15035</v>
      </c>
      <c r="B3764" s="5" t="s">
        <v>15036</v>
      </c>
      <c r="C3764" s="5"/>
      <c r="D3764" s="5" t="s">
        <v>15037</v>
      </c>
      <c r="E3764" s="5" t="s">
        <v>15038</v>
      </c>
      <c r="F3764" s="5"/>
      <c r="G3764" s="5"/>
      <c r="H3764" s="5" t="str">
        <f t="shared" si="232"/>
        <v>No Year</v>
      </c>
      <c r="I3764" s="5"/>
      <c r="J3764" s="5" t="str">
        <f>IF(I3764&lt;&gt;"",IF(I3764&gt;=60,"Feature","Short/TV Show"),"No Runtime")</f>
        <v>No Runtime</v>
      </c>
      <c r="K3764" s="5" t="s">
        <v>9717</v>
      </c>
      <c r="L3764" s="5"/>
      <c r="M3764" s="5"/>
      <c r="N3764" s="5"/>
      <c r="O3764" s="5" t="str">
        <f t="shared" si="233"/>
        <v>No</v>
      </c>
      <c r="P3764" s="5"/>
      <c r="Q3764" s="6"/>
      <c r="R3764" s="12" t="e">
        <f t="shared" si="234"/>
        <v>#N/A</v>
      </c>
      <c r="S3764" s="12" t="e">
        <f t="shared" si="235"/>
        <v>#N/A</v>
      </c>
      <c r="U3764" s="9"/>
      <c r="V3764" s="9" t="s">
        <v>25106</v>
      </c>
      <c r="W3764" s="9" t="s">
        <v>18782</v>
      </c>
      <c r="X3764">
        <v>8.6</v>
      </c>
      <c r="Y3764" s="9" t="s">
        <v>19119</v>
      </c>
      <c r="Z3764" s="9" t="s">
        <v>19482</v>
      </c>
      <c r="AA3764" s="9" t="s">
        <v>25105</v>
      </c>
      <c r="AB3764" s="9" t="s">
        <v>18780</v>
      </c>
      <c r="AC3764">
        <v>4.4000000000000004</v>
      </c>
      <c r="AD3764" s="9" t="s">
        <v>19118</v>
      </c>
      <c r="AE3764" s="9" t="s">
        <v>25115</v>
      </c>
      <c r="AF3764" s="9" t="s">
        <v>18782</v>
      </c>
      <c r="AG3764" s="9" t="s">
        <v>100</v>
      </c>
      <c r="AI3764" s="9" t="s">
        <v>19119</v>
      </c>
      <c r="AK3764" s="5" t="s">
        <v>25104</v>
      </c>
      <c r="AL3764" s="12" t="e">
        <v>#N/A</v>
      </c>
      <c r="AM3764" s="12" t="e">
        <v>#N/A</v>
      </c>
      <c r="AN3764" s="5" t="s">
        <v>15036</v>
      </c>
      <c r="AO3764" s="5" t="s">
        <v>25116</v>
      </c>
      <c r="AP3764" s="5" t="s">
        <v>18782</v>
      </c>
      <c r="AQ3764" s="5"/>
      <c r="AR3764" s="5" t="s">
        <v>19119</v>
      </c>
    </row>
    <row r="3765" spans="1:44">
      <c r="A3765" s="5" t="s">
        <v>15039</v>
      </c>
      <c r="B3765" s="5" t="s">
        <v>15040</v>
      </c>
      <c r="C3765" s="5"/>
      <c r="D3765" s="5" t="s">
        <v>3152</v>
      </c>
      <c r="E3765" s="5" t="s">
        <v>15041</v>
      </c>
      <c r="F3765" s="5">
        <v>2010</v>
      </c>
      <c r="G3765" s="5">
        <v>2010</v>
      </c>
      <c r="H3765" s="5" t="str">
        <f t="shared" si="232"/>
        <v>2010s</v>
      </c>
      <c r="I3765" s="5">
        <v>100</v>
      </c>
      <c r="J3765" s="5" t="str">
        <f>IF(I3765&lt;&gt;"",IF(I3765&gt;=60,"Feature","Short/TV Show"),"No Runtime")</f>
        <v>Feature</v>
      </c>
      <c r="K3765" s="5" t="s">
        <v>620</v>
      </c>
      <c r="L3765" s="5"/>
      <c r="M3765" s="5">
        <v>3.3</v>
      </c>
      <c r="N3765" s="5">
        <v>9</v>
      </c>
      <c r="O3765" s="5" t="str">
        <f t="shared" si="233"/>
        <v>No</v>
      </c>
      <c r="P3765" s="5"/>
      <c r="Q3765" s="6"/>
      <c r="R3765" s="12">
        <f t="shared" si="234"/>
        <v>100</v>
      </c>
      <c r="S3765" s="12" t="e">
        <f t="shared" si="235"/>
        <v>#N/A</v>
      </c>
      <c r="U3765" s="9" t="s">
        <v>19011</v>
      </c>
      <c r="V3765" s="9" t="s">
        <v>25107</v>
      </c>
      <c r="W3765" s="9" t="s">
        <v>18782</v>
      </c>
      <c r="Y3765" s="9" t="s">
        <v>19119</v>
      </c>
      <c r="Z3765" s="9" t="s">
        <v>3695</v>
      </c>
      <c r="AA3765" s="9" t="s">
        <v>25105</v>
      </c>
      <c r="AB3765" s="9" t="s">
        <v>18780</v>
      </c>
      <c r="AC3765">
        <v>4.4000000000000004</v>
      </c>
      <c r="AD3765" s="9" t="s">
        <v>19118</v>
      </c>
      <c r="AE3765" s="9" t="s">
        <v>25104</v>
      </c>
      <c r="AF3765" s="9" t="s">
        <v>18781</v>
      </c>
      <c r="AG3765" s="9" t="s">
        <v>100</v>
      </c>
      <c r="AI3765" s="9" t="s">
        <v>19119</v>
      </c>
      <c r="AK3765" s="5" t="s">
        <v>25104</v>
      </c>
      <c r="AL3765" s="12">
        <v>117</v>
      </c>
      <c r="AM3765" s="12" t="e">
        <v>#N/A</v>
      </c>
      <c r="AN3765" s="5" t="s">
        <v>15040</v>
      </c>
      <c r="AO3765" s="5" t="s">
        <v>25103</v>
      </c>
      <c r="AP3765" s="5" t="s">
        <v>18780</v>
      </c>
      <c r="AQ3765" s="5">
        <v>3.3</v>
      </c>
      <c r="AR3765" s="5" t="s">
        <v>19119</v>
      </c>
    </row>
    <row r="3766" spans="1:44">
      <c r="A3766" s="5" t="s">
        <v>15042</v>
      </c>
      <c r="B3766" s="5" t="s">
        <v>15043</v>
      </c>
      <c r="C3766" s="5"/>
      <c r="D3766" s="5" t="s">
        <v>426</v>
      </c>
      <c r="E3766" s="5" t="s">
        <v>15044</v>
      </c>
      <c r="F3766" s="5">
        <v>1957</v>
      </c>
      <c r="G3766" s="5">
        <v>1957</v>
      </c>
      <c r="H3766" s="5" t="str">
        <f t="shared" si="232"/>
        <v>1950s</v>
      </c>
      <c r="I3766" s="5"/>
      <c r="J3766" s="5" t="str">
        <f>IF(I3766&lt;&gt;"",IF(I3766&gt;=60,"Feature","Short/TV Show"),"No Runtime")</f>
        <v>No Runtime</v>
      </c>
      <c r="K3766" s="5" t="s">
        <v>100</v>
      </c>
      <c r="L3766" s="5"/>
      <c r="M3766" s="5"/>
      <c r="N3766" s="5"/>
      <c r="O3766" s="5" t="str">
        <f t="shared" si="233"/>
        <v>No</v>
      </c>
      <c r="P3766" s="5"/>
      <c r="Q3766" s="6"/>
      <c r="R3766" s="12" t="e">
        <f t="shared" si="234"/>
        <v>#N/A</v>
      </c>
      <c r="S3766" s="12" t="e">
        <f t="shared" si="235"/>
        <v>#N/A</v>
      </c>
      <c r="U3766" s="9" t="s">
        <v>5061</v>
      </c>
      <c r="V3766" s="9" t="s">
        <v>25107</v>
      </c>
      <c r="W3766" s="9" t="s">
        <v>18782</v>
      </c>
      <c r="Y3766" s="9" t="s">
        <v>19119</v>
      </c>
      <c r="Z3766" s="9" t="s">
        <v>19284</v>
      </c>
      <c r="AA3766" s="9" t="s">
        <v>25104</v>
      </c>
      <c r="AB3766" s="9" t="s">
        <v>18782</v>
      </c>
      <c r="AC3766">
        <v>8.8000000000000007</v>
      </c>
      <c r="AD3766" s="9" t="s">
        <v>19119</v>
      </c>
      <c r="AE3766" s="9" t="s">
        <v>25103</v>
      </c>
      <c r="AF3766" s="9" t="s">
        <v>18781</v>
      </c>
      <c r="AG3766" s="9" t="s">
        <v>3909</v>
      </c>
      <c r="AH3766">
        <v>7.6</v>
      </c>
      <c r="AI3766" s="9" t="s">
        <v>19119</v>
      </c>
      <c r="AK3766" s="5" t="s">
        <v>25104</v>
      </c>
      <c r="AL3766" s="12">
        <v>102</v>
      </c>
      <c r="AM3766" s="12" t="e">
        <v>#N/A</v>
      </c>
      <c r="AN3766" s="5" t="s">
        <v>15043</v>
      </c>
      <c r="AO3766" s="5" t="s">
        <v>25109</v>
      </c>
      <c r="AP3766" s="5" t="s">
        <v>18782</v>
      </c>
      <c r="AQ3766" s="5"/>
      <c r="AR3766" s="5" t="s">
        <v>19119</v>
      </c>
    </row>
    <row r="3767" spans="1:44">
      <c r="A3767" s="5" t="s">
        <v>15045</v>
      </c>
      <c r="B3767" s="5" t="s">
        <v>15046</v>
      </c>
      <c r="C3767" s="5" t="s">
        <v>15047</v>
      </c>
      <c r="D3767" s="5" t="s">
        <v>12489</v>
      </c>
      <c r="E3767" s="5"/>
      <c r="F3767" s="5">
        <v>2016</v>
      </c>
      <c r="G3767" s="5">
        <v>2016</v>
      </c>
      <c r="H3767" s="5" t="str">
        <f t="shared" si="232"/>
        <v>2010s</v>
      </c>
      <c r="I3767" s="5">
        <v>6</v>
      </c>
      <c r="J3767" s="5" t="str">
        <f>IF(I3767&lt;&gt;"",IF(I3767&gt;=60,"Feature","Short/TV Show"),"No Runtime")</f>
        <v>Short/TV Show</v>
      </c>
      <c r="K3767" s="5" t="s">
        <v>4105</v>
      </c>
      <c r="L3767" s="5"/>
      <c r="M3767" s="5"/>
      <c r="N3767" s="5"/>
      <c r="O3767" s="5" t="str">
        <f t="shared" si="233"/>
        <v>No</v>
      </c>
      <c r="P3767" s="5"/>
      <c r="Q3767" s="6"/>
      <c r="R3767" s="12" t="e">
        <f t="shared" si="234"/>
        <v>#N/A</v>
      </c>
      <c r="S3767" s="12">
        <f t="shared" si="235"/>
        <v>6</v>
      </c>
      <c r="U3767" s="9"/>
      <c r="V3767" s="9" t="s">
        <v>25106</v>
      </c>
      <c r="W3767" s="9" t="s">
        <v>18782</v>
      </c>
      <c r="Y3767" s="9" t="s">
        <v>19119</v>
      </c>
      <c r="Z3767" s="9" t="s">
        <v>13163</v>
      </c>
      <c r="AA3767" s="9" t="s">
        <v>25104</v>
      </c>
      <c r="AB3767" s="9" t="s">
        <v>18782</v>
      </c>
      <c r="AC3767">
        <v>8.8000000000000007</v>
      </c>
      <c r="AD3767" s="9" t="s">
        <v>19119</v>
      </c>
      <c r="AE3767" s="9" t="s">
        <v>25103</v>
      </c>
      <c r="AF3767" s="9" t="s">
        <v>18781</v>
      </c>
      <c r="AG3767" s="9" t="s">
        <v>3607</v>
      </c>
      <c r="AH3767">
        <v>7.6</v>
      </c>
      <c r="AI3767" s="9" t="s">
        <v>19119</v>
      </c>
      <c r="AK3767" s="5" t="s">
        <v>25104</v>
      </c>
      <c r="AL3767" s="12">
        <v>105</v>
      </c>
      <c r="AM3767" s="12" t="e">
        <v>#N/A</v>
      </c>
      <c r="AN3767" s="5" t="s">
        <v>15046</v>
      </c>
      <c r="AO3767" s="5" t="s">
        <v>25103</v>
      </c>
      <c r="AP3767" s="5" t="s">
        <v>18781</v>
      </c>
      <c r="AQ3767" s="5"/>
      <c r="AR3767" s="5" t="s">
        <v>19119</v>
      </c>
    </row>
    <row r="3768" spans="1:44">
      <c r="A3768" s="5" t="s">
        <v>15048</v>
      </c>
      <c r="B3768" s="5" t="s">
        <v>15049</v>
      </c>
      <c r="C3768" s="5"/>
      <c r="D3768" s="5" t="s">
        <v>166</v>
      </c>
      <c r="E3768" s="5"/>
      <c r="F3768" s="5">
        <v>2016</v>
      </c>
      <c r="G3768" s="5">
        <v>2016</v>
      </c>
      <c r="H3768" s="5" t="str">
        <f t="shared" si="232"/>
        <v>2010s</v>
      </c>
      <c r="I3768" s="5"/>
      <c r="J3768" s="5" t="str">
        <f>IF(I3768&lt;&gt;"",IF(I3768&gt;=60,"Feature","Short/TV Show"),"No Runtime")</f>
        <v>No Runtime</v>
      </c>
      <c r="K3768" s="5" t="s">
        <v>1935</v>
      </c>
      <c r="L3768" s="5"/>
      <c r="M3768" s="5"/>
      <c r="N3768" s="5"/>
      <c r="O3768" s="5" t="str">
        <f t="shared" si="233"/>
        <v>No</v>
      </c>
      <c r="P3768" s="5"/>
      <c r="Q3768" s="6"/>
      <c r="R3768" s="12" t="e">
        <f t="shared" si="234"/>
        <v>#N/A</v>
      </c>
      <c r="S3768" s="12" t="e">
        <f t="shared" si="235"/>
        <v>#N/A</v>
      </c>
      <c r="U3768" s="9" t="s">
        <v>963</v>
      </c>
      <c r="V3768" s="9" t="s">
        <v>25105</v>
      </c>
      <c r="W3768" s="9" t="s">
        <v>18780</v>
      </c>
      <c r="Y3768" s="9" t="s">
        <v>19119</v>
      </c>
      <c r="Z3768" s="9" t="s">
        <v>19461</v>
      </c>
      <c r="AA3768" s="9" t="s">
        <v>25104</v>
      </c>
      <c r="AB3768" s="9" t="s">
        <v>18782</v>
      </c>
      <c r="AC3768">
        <v>8.8000000000000007</v>
      </c>
      <c r="AD3768" s="9" t="s">
        <v>19119</v>
      </c>
      <c r="AE3768" s="9" t="s">
        <v>25103</v>
      </c>
      <c r="AF3768" s="9" t="s">
        <v>18780</v>
      </c>
      <c r="AG3768" s="9" t="s">
        <v>620</v>
      </c>
      <c r="AI3768" s="9" t="s">
        <v>19119</v>
      </c>
      <c r="AK3768" s="5" t="s">
        <v>25104</v>
      </c>
      <c r="AL3768" s="12">
        <v>103</v>
      </c>
      <c r="AM3768" s="12" t="e">
        <v>#N/A</v>
      </c>
      <c r="AN3768" s="5" t="s">
        <v>15049</v>
      </c>
      <c r="AO3768" s="5" t="s">
        <v>25103</v>
      </c>
      <c r="AP3768" s="5" t="s">
        <v>18782</v>
      </c>
      <c r="AQ3768" s="5"/>
      <c r="AR3768" s="5" t="s">
        <v>19119</v>
      </c>
    </row>
    <row r="3769" spans="1:44">
      <c r="A3769" s="5" t="s">
        <v>15050</v>
      </c>
      <c r="B3769" s="5" t="s">
        <v>15051</v>
      </c>
      <c r="C3769" s="5" t="s">
        <v>15052</v>
      </c>
      <c r="D3769" s="5" t="s">
        <v>8742</v>
      </c>
      <c r="E3769" s="5" t="s">
        <v>15053</v>
      </c>
      <c r="F3769" s="5">
        <v>2019</v>
      </c>
      <c r="G3769" s="5">
        <v>2019</v>
      </c>
      <c r="H3769" s="5" t="str">
        <f t="shared" si="232"/>
        <v>2010s</v>
      </c>
      <c r="I3769" s="5">
        <v>12</v>
      </c>
      <c r="J3769" s="5" t="str">
        <f>IF(I3769&lt;&gt;"",IF(I3769&gt;=60,"Feature","Short/TV Show"),"No Runtime")</f>
        <v>Short/TV Show</v>
      </c>
      <c r="K3769" s="5" t="s">
        <v>3125</v>
      </c>
      <c r="L3769" s="5"/>
      <c r="M3769" s="5"/>
      <c r="N3769" s="5"/>
      <c r="O3769" s="5" t="str">
        <f t="shared" si="233"/>
        <v>No</v>
      </c>
      <c r="P3769" s="5"/>
      <c r="Q3769" s="6"/>
      <c r="R3769" s="12" t="e">
        <f t="shared" si="234"/>
        <v>#N/A</v>
      </c>
      <c r="S3769" s="12">
        <f t="shared" si="235"/>
        <v>12</v>
      </c>
      <c r="U3769" s="9" t="s">
        <v>13834</v>
      </c>
      <c r="V3769" s="9" t="s">
        <v>25103</v>
      </c>
      <c r="W3769" s="9" t="s">
        <v>18780</v>
      </c>
      <c r="X3769">
        <v>7.2</v>
      </c>
      <c r="Y3769" s="9" t="s">
        <v>19119</v>
      </c>
      <c r="Z3769" s="9" t="s">
        <v>74</v>
      </c>
      <c r="AA3769" s="9" t="s">
        <v>25104</v>
      </c>
      <c r="AB3769" s="9" t="s">
        <v>18782</v>
      </c>
      <c r="AC3769">
        <v>8.8000000000000007</v>
      </c>
      <c r="AD3769" s="9" t="s">
        <v>19119</v>
      </c>
      <c r="AE3769" s="9" t="s">
        <v>25103</v>
      </c>
      <c r="AF3769" s="9" t="s">
        <v>18780</v>
      </c>
      <c r="AG3769" s="9" t="s">
        <v>100</v>
      </c>
      <c r="AI3769" s="9" t="s">
        <v>19119</v>
      </c>
      <c r="AK3769" s="5" t="s">
        <v>25104</v>
      </c>
      <c r="AL3769" s="12">
        <v>103</v>
      </c>
      <c r="AM3769" s="12" t="e">
        <v>#N/A</v>
      </c>
      <c r="AN3769" s="5" t="s">
        <v>15051</v>
      </c>
      <c r="AO3769" s="5" t="s">
        <v>25103</v>
      </c>
      <c r="AP3769" s="5" t="s">
        <v>18781</v>
      </c>
      <c r="AQ3769" s="5"/>
      <c r="AR3769" s="5" t="s">
        <v>19119</v>
      </c>
    </row>
    <row r="3770" spans="1:44">
      <c r="A3770" s="5" t="s">
        <v>15054</v>
      </c>
      <c r="B3770" s="5" t="s">
        <v>15055</v>
      </c>
      <c r="C3770" s="5" t="s">
        <v>15056</v>
      </c>
      <c r="D3770" s="5" t="s">
        <v>15057</v>
      </c>
      <c r="E3770" s="5" t="s">
        <v>15058</v>
      </c>
      <c r="F3770" s="5">
        <v>2013</v>
      </c>
      <c r="G3770" s="5">
        <v>2013</v>
      </c>
      <c r="H3770" s="5" t="str">
        <f t="shared" si="232"/>
        <v>2010s</v>
      </c>
      <c r="I3770" s="5">
        <v>6</v>
      </c>
      <c r="J3770" s="5" t="str">
        <f>IF(I3770&lt;&gt;"",IF(I3770&gt;=60,"Feature","Short/TV Show"),"No Runtime")</f>
        <v>Short/TV Show</v>
      </c>
      <c r="K3770" s="5" t="s">
        <v>15059</v>
      </c>
      <c r="L3770" s="5"/>
      <c r="M3770" s="5"/>
      <c r="N3770" s="5"/>
      <c r="O3770" s="5" t="str">
        <f t="shared" si="233"/>
        <v>No</v>
      </c>
      <c r="P3770" s="5"/>
      <c r="Q3770" s="6"/>
      <c r="R3770" s="12" t="e">
        <f t="shared" si="234"/>
        <v>#N/A</v>
      </c>
      <c r="S3770" s="12">
        <f t="shared" si="235"/>
        <v>6</v>
      </c>
      <c r="U3770" s="9" t="s">
        <v>13839</v>
      </c>
      <c r="V3770" s="9" t="s">
        <v>25103</v>
      </c>
      <c r="W3770" s="9" t="s">
        <v>18781</v>
      </c>
      <c r="Y3770" s="9" t="s">
        <v>19119</v>
      </c>
      <c r="Z3770" s="9" t="s">
        <v>19290</v>
      </c>
      <c r="AA3770" s="9" t="s">
        <v>25115</v>
      </c>
      <c r="AB3770" s="9" t="s">
        <v>18782</v>
      </c>
      <c r="AD3770" s="9" t="s">
        <v>19119</v>
      </c>
      <c r="AE3770" s="9" t="s">
        <v>25115</v>
      </c>
      <c r="AF3770" s="9" t="s">
        <v>18782</v>
      </c>
      <c r="AG3770" s="9" t="s">
        <v>3607</v>
      </c>
      <c r="AI3770" s="9" t="s">
        <v>19119</v>
      </c>
      <c r="AK3770" s="5" t="s">
        <v>25104</v>
      </c>
      <c r="AL3770" s="12">
        <v>115</v>
      </c>
      <c r="AM3770" s="12" t="e">
        <v>#N/A</v>
      </c>
      <c r="AN3770" s="5" t="s">
        <v>15055</v>
      </c>
      <c r="AO3770" s="5" t="s">
        <v>25103</v>
      </c>
      <c r="AP3770" s="5" t="s">
        <v>18781</v>
      </c>
      <c r="AQ3770" s="5"/>
      <c r="AR3770" s="5" t="s">
        <v>19119</v>
      </c>
    </row>
    <row r="3771" spans="1:44">
      <c r="A3771" s="5" t="s">
        <v>15060</v>
      </c>
      <c r="B3771" s="5" t="s">
        <v>15061</v>
      </c>
      <c r="C3771" s="5" t="s">
        <v>15062</v>
      </c>
      <c r="D3771" s="5" t="s">
        <v>15063</v>
      </c>
      <c r="E3771" s="5"/>
      <c r="F3771" s="5">
        <v>2017</v>
      </c>
      <c r="G3771" s="5">
        <v>2017</v>
      </c>
      <c r="H3771" s="5" t="str">
        <f t="shared" si="232"/>
        <v>2010s</v>
      </c>
      <c r="I3771" s="5">
        <v>7</v>
      </c>
      <c r="J3771" s="5" t="str">
        <f>IF(I3771&lt;&gt;"",IF(I3771&gt;=60,"Feature","Short/TV Show"),"No Runtime")</f>
        <v>Short/TV Show</v>
      </c>
      <c r="K3771" s="5" t="s">
        <v>9459</v>
      </c>
      <c r="L3771" s="5"/>
      <c r="M3771" s="5"/>
      <c r="N3771" s="5"/>
      <c r="O3771" s="5" t="str">
        <f t="shared" si="233"/>
        <v>No</v>
      </c>
      <c r="P3771" s="5"/>
      <c r="Q3771" s="6"/>
      <c r="R3771" s="12" t="e">
        <f t="shared" si="234"/>
        <v>#N/A</v>
      </c>
      <c r="S3771" s="12">
        <f t="shared" si="235"/>
        <v>7</v>
      </c>
      <c r="U3771" s="9" t="s">
        <v>13843</v>
      </c>
      <c r="V3771" s="9" t="s">
        <v>25113</v>
      </c>
      <c r="W3771" s="9" t="s">
        <v>18782</v>
      </c>
      <c r="Y3771" s="9" t="s">
        <v>19119</v>
      </c>
      <c r="Z3771" s="9" t="s">
        <v>19151</v>
      </c>
      <c r="AA3771" s="9" t="s">
        <v>25115</v>
      </c>
      <c r="AB3771" s="9" t="s">
        <v>18782</v>
      </c>
      <c r="AD3771" s="9" t="s">
        <v>19119</v>
      </c>
      <c r="AE3771" s="9" t="s">
        <v>25115</v>
      </c>
      <c r="AF3771" s="9" t="s">
        <v>18782</v>
      </c>
      <c r="AG3771" s="9" t="s">
        <v>39</v>
      </c>
      <c r="AI3771" s="9" t="s">
        <v>19119</v>
      </c>
      <c r="AK3771" s="5" t="s">
        <v>25104</v>
      </c>
      <c r="AL3771" s="12" t="e">
        <v>#N/A</v>
      </c>
      <c r="AM3771" s="12" t="e">
        <v>#N/A</v>
      </c>
      <c r="AN3771" s="5" t="s">
        <v>15061</v>
      </c>
      <c r="AO3771" s="5" t="s">
        <v>25103</v>
      </c>
      <c r="AP3771" s="5" t="s">
        <v>18781</v>
      </c>
      <c r="AQ3771" s="5"/>
      <c r="AR3771" s="5" t="s">
        <v>19119</v>
      </c>
    </row>
    <row r="3772" spans="1:44">
      <c r="A3772" s="5" t="s">
        <v>15064</v>
      </c>
      <c r="B3772" s="5" t="s">
        <v>15065</v>
      </c>
      <c r="C3772" s="5"/>
      <c r="D3772" s="5" t="s">
        <v>426</v>
      </c>
      <c r="E3772" s="5" t="s">
        <v>15066</v>
      </c>
      <c r="F3772" s="5">
        <v>1967</v>
      </c>
      <c r="G3772" s="5">
        <v>1967</v>
      </c>
      <c r="H3772" s="5" t="str">
        <f t="shared" si="232"/>
        <v>1960s</v>
      </c>
      <c r="I3772" s="5"/>
      <c r="J3772" s="5" t="str">
        <f>IF(I3772&lt;&gt;"",IF(I3772&gt;=60,"Feature","Short/TV Show"),"No Runtime")</f>
        <v>No Runtime</v>
      </c>
      <c r="K3772" s="5"/>
      <c r="L3772" s="5"/>
      <c r="M3772" s="5"/>
      <c r="N3772" s="5"/>
      <c r="O3772" s="5" t="str">
        <f t="shared" si="233"/>
        <v>No</v>
      </c>
      <c r="P3772" s="5"/>
      <c r="Q3772" s="6"/>
      <c r="R3772" s="12" t="e">
        <f t="shared" si="234"/>
        <v>#N/A</v>
      </c>
      <c r="S3772" s="12" t="e">
        <f t="shared" si="235"/>
        <v>#N/A</v>
      </c>
      <c r="U3772" s="9" t="s">
        <v>5061</v>
      </c>
      <c r="V3772" s="9" t="s">
        <v>25105</v>
      </c>
      <c r="W3772" s="9" t="s">
        <v>18780</v>
      </c>
      <c r="X3772">
        <v>7.8</v>
      </c>
      <c r="Y3772" s="9" t="s">
        <v>19119</v>
      </c>
      <c r="Z3772" s="9" t="s">
        <v>19542</v>
      </c>
      <c r="AA3772" s="9" t="s">
        <v>25115</v>
      </c>
      <c r="AB3772" s="9" t="s">
        <v>18782</v>
      </c>
      <c r="AD3772" s="9" t="s">
        <v>19119</v>
      </c>
      <c r="AE3772" s="9" t="s">
        <v>25105</v>
      </c>
      <c r="AF3772" s="9" t="s">
        <v>18782</v>
      </c>
      <c r="AG3772" s="9"/>
      <c r="AI3772" s="9" t="s">
        <v>19119</v>
      </c>
      <c r="AK3772" s="5" t="s">
        <v>25104</v>
      </c>
      <c r="AL3772" s="12" t="e">
        <v>#N/A</v>
      </c>
      <c r="AM3772" s="12" t="e">
        <v>#N/A</v>
      </c>
      <c r="AN3772" s="5" t="s">
        <v>15065</v>
      </c>
      <c r="AO3772" s="5" t="s">
        <v>25111</v>
      </c>
      <c r="AP3772" s="5" t="s">
        <v>18782</v>
      </c>
      <c r="AQ3772" s="5"/>
      <c r="AR3772" s="5" t="s">
        <v>19119</v>
      </c>
    </row>
    <row r="3773" spans="1:44">
      <c r="A3773" s="5" t="s">
        <v>15067</v>
      </c>
      <c r="B3773" s="5" t="s">
        <v>15068</v>
      </c>
      <c r="C3773" s="5" t="s">
        <v>15069</v>
      </c>
      <c r="D3773" s="5" t="s">
        <v>15070</v>
      </c>
      <c r="E3773" s="5" t="s">
        <v>15071</v>
      </c>
      <c r="F3773" s="5">
        <v>2019</v>
      </c>
      <c r="G3773" s="5">
        <v>2019</v>
      </c>
      <c r="H3773" s="5" t="str">
        <f t="shared" si="232"/>
        <v>2010s</v>
      </c>
      <c r="I3773" s="5"/>
      <c r="J3773" s="5" t="str">
        <f>IF(I3773&lt;&gt;"",IF(I3773&gt;=60,"Feature","Short/TV Show"),"No Runtime")</f>
        <v>No Runtime</v>
      </c>
      <c r="K3773" s="5" t="s">
        <v>1935</v>
      </c>
      <c r="L3773" s="5"/>
      <c r="M3773" s="5"/>
      <c r="N3773" s="5"/>
      <c r="O3773" s="5" t="str">
        <f t="shared" si="233"/>
        <v>No</v>
      </c>
      <c r="P3773" s="5"/>
      <c r="Q3773" s="6"/>
      <c r="R3773" s="12" t="e">
        <f t="shared" si="234"/>
        <v>#N/A</v>
      </c>
      <c r="S3773" s="12" t="e">
        <f t="shared" si="235"/>
        <v>#N/A</v>
      </c>
      <c r="U3773" s="9" t="s">
        <v>13851</v>
      </c>
      <c r="V3773" s="9" t="s">
        <v>25103</v>
      </c>
      <c r="W3773" s="9" t="s">
        <v>18781</v>
      </c>
      <c r="Y3773" s="9" t="s">
        <v>19119</v>
      </c>
      <c r="Z3773" s="9" t="s">
        <v>20657</v>
      </c>
      <c r="AA3773" s="9" t="s">
        <v>25115</v>
      </c>
      <c r="AB3773" s="9" t="s">
        <v>18782</v>
      </c>
      <c r="AD3773" s="9" t="s">
        <v>19119</v>
      </c>
      <c r="AE3773" s="9" t="s">
        <v>25106</v>
      </c>
      <c r="AF3773" s="9" t="s">
        <v>18782</v>
      </c>
      <c r="AG3773" s="9" t="s">
        <v>100</v>
      </c>
      <c r="AH3773">
        <v>8.6</v>
      </c>
      <c r="AI3773" s="9" t="s">
        <v>19119</v>
      </c>
      <c r="AK3773" s="5" t="s">
        <v>25104</v>
      </c>
      <c r="AL3773" s="12" t="e">
        <v>#N/A</v>
      </c>
      <c r="AM3773" s="12" t="e">
        <v>#N/A</v>
      </c>
      <c r="AN3773" s="5" t="s">
        <v>15068</v>
      </c>
      <c r="AO3773" s="5" t="s">
        <v>25103</v>
      </c>
      <c r="AP3773" s="5" t="s">
        <v>18782</v>
      </c>
      <c r="AQ3773" s="5"/>
      <c r="AR3773" s="5" t="s">
        <v>19119</v>
      </c>
    </row>
    <row r="3774" spans="1:44">
      <c r="A3774" s="5" t="s">
        <v>15072</v>
      </c>
      <c r="B3774" s="5" t="s">
        <v>15073</v>
      </c>
      <c r="C3774" s="5"/>
      <c r="D3774" s="5"/>
      <c r="E3774" s="5" t="s">
        <v>15074</v>
      </c>
      <c r="F3774" s="5" t="s">
        <v>15075</v>
      </c>
      <c r="G3774" s="5">
        <v>2017</v>
      </c>
      <c r="H3774" s="5" t="str">
        <f t="shared" si="232"/>
        <v>2010s</v>
      </c>
      <c r="I3774" s="5"/>
      <c r="J3774" s="5" t="str">
        <f>IF(I3774&lt;&gt;"",IF(I3774&gt;=60,"Feature","Short/TV Show"),"No Runtime")</f>
        <v>No Runtime</v>
      </c>
      <c r="K3774" s="5" t="s">
        <v>1123</v>
      </c>
      <c r="L3774" s="5"/>
      <c r="M3774" s="5"/>
      <c r="N3774" s="5"/>
      <c r="O3774" s="5" t="str">
        <f t="shared" si="233"/>
        <v>No</v>
      </c>
      <c r="P3774" s="5"/>
      <c r="Q3774" s="6"/>
      <c r="R3774" s="12" t="e">
        <f t="shared" si="234"/>
        <v>#N/A</v>
      </c>
      <c r="S3774" s="12" t="e">
        <f t="shared" si="235"/>
        <v>#N/A</v>
      </c>
      <c r="U3774" s="9" t="s">
        <v>13854</v>
      </c>
      <c r="V3774" s="9" t="s">
        <v>25103</v>
      </c>
      <c r="W3774" s="9" t="s">
        <v>18782</v>
      </c>
      <c r="Y3774" s="9" t="s">
        <v>19119</v>
      </c>
      <c r="Z3774" s="9" t="s">
        <v>20658</v>
      </c>
      <c r="AA3774" s="9" t="s">
        <v>25106</v>
      </c>
      <c r="AB3774" s="9" t="s">
        <v>18780</v>
      </c>
      <c r="AC3774">
        <v>6.7</v>
      </c>
      <c r="AD3774" s="9" t="s">
        <v>19118</v>
      </c>
      <c r="AE3774" s="9" t="s">
        <v>25106</v>
      </c>
      <c r="AF3774" s="9" t="s">
        <v>18782</v>
      </c>
      <c r="AG3774" s="9" t="s">
        <v>1176</v>
      </c>
      <c r="AH3774">
        <v>8.6</v>
      </c>
      <c r="AI3774" s="9" t="s">
        <v>19119</v>
      </c>
      <c r="AK3774" s="5" t="s">
        <v>25104</v>
      </c>
      <c r="AL3774" s="12" t="e">
        <v>#N/A</v>
      </c>
      <c r="AM3774" s="12" t="e">
        <v>#N/A</v>
      </c>
      <c r="AN3774" s="5" t="s">
        <v>15073</v>
      </c>
      <c r="AO3774" s="5" t="s">
        <v>25103</v>
      </c>
      <c r="AP3774" s="5" t="s">
        <v>18782</v>
      </c>
      <c r="AQ3774" s="5"/>
      <c r="AR3774" s="5" t="s">
        <v>19119</v>
      </c>
    </row>
    <row r="3775" spans="1:44">
      <c r="A3775" s="5" t="s">
        <v>15076</v>
      </c>
      <c r="B3775" s="5" t="s">
        <v>15077</v>
      </c>
      <c r="C3775" s="5"/>
      <c r="D3775" s="5" t="s">
        <v>15078</v>
      </c>
      <c r="E3775" s="5" t="s">
        <v>15079</v>
      </c>
      <c r="F3775" s="5">
        <v>2017</v>
      </c>
      <c r="G3775" s="5">
        <v>2017</v>
      </c>
      <c r="H3775" s="5" t="str">
        <f t="shared" si="232"/>
        <v>2010s</v>
      </c>
      <c r="I3775" s="5">
        <v>3</v>
      </c>
      <c r="J3775" s="5" t="str">
        <f>IF(I3775&lt;&gt;"",IF(I3775&gt;=60,"Feature","Short/TV Show"),"No Runtime")</f>
        <v>Short/TV Show</v>
      </c>
      <c r="K3775" s="5" t="s">
        <v>3017</v>
      </c>
      <c r="L3775" s="5"/>
      <c r="M3775" s="5"/>
      <c r="N3775" s="5"/>
      <c r="O3775" s="5" t="str">
        <f t="shared" si="233"/>
        <v>No</v>
      </c>
      <c r="P3775" s="5"/>
      <c r="Q3775" s="6"/>
      <c r="R3775" s="12" t="e">
        <f t="shared" si="234"/>
        <v>#N/A</v>
      </c>
      <c r="S3775" s="12">
        <f t="shared" si="235"/>
        <v>3</v>
      </c>
      <c r="U3775" s="9" t="s">
        <v>6564</v>
      </c>
      <c r="V3775" s="9" t="s">
        <v>25103</v>
      </c>
      <c r="W3775" s="9" t="s">
        <v>18780</v>
      </c>
      <c r="X3775">
        <v>6.9</v>
      </c>
      <c r="Y3775" s="9" t="s">
        <v>19119</v>
      </c>
      <c r="Z3775" s="9" t="s">
        <v>20659</v>
      </c>
      <c r="AA3775" s="9" t="s">
        <v>25106</v>
      </c>
      <c r="AB3775" s="9" t="s">
        <v>18780</v>
      </c>
      <c r="AC3775">
        <v>6.7</v>
      </c>
      <c r="AD3775" s="9" t="s">
        <v>19118</v>
      </c>
      <c r="AE3775" s="9" t="s">
        <v>25106</v>
      </c>
      <c r="AF3775" s="9" t="s">
        <v>18782</v>
      </c>
      <c r="AG3775" s="9" t="s">
        <v>620</v>
      </c>
      <c r="AH3775">
        <v>6.4</v>
      </c>
      <c r="AI3775" s="9" t="s">
        <v>19119</v>
      </c>
      <c r="AK3775" s="5" t="s">
        <v>25104</v>
      </c>
      <c r="AL3775" s="12">
        <v>95</v>
      </c>
      <c r="AM3775" s="12" t="e">
        <v>#N/A</v>
      </c>
      <c r="AN3775" s="5" t="s">
        <v>15077</v>
      </c>
      <c r="AO3775" s="5" t="s">
        <v>25103</v>
      </c>
      <c r="AP3775" s="5" t="s">
        <v>18781</v>
      </c>
      <c r="AQ3775" s="5"/>
      <c r="AR3775" s="5" t="s">
        <v>19119</v>
      </c>
    </row>
    <row r="3776" spans="1:44">
      <c r="A3776" s="5" t="s">
        <v>15080</v>
      </c>
      <c r="B3776" s="5" t="s">
        <v>15081</v>
      </c>
      <c r="C3776" s="5"/>
      <c r="D3776" s="5" t="s">
        <v>6397</v>
      </c>
      <c r="E3776" s="5" t="s">
        <v>15082</v>
      </c>
      <c r="F3776" s="5">
        <v>1940</v>
      </c>
      <c r="G3776" s="5">
        <v>1940</v>
      </c>
      <c r="H3776" s="5" t="str">
        <f t="shared" si="232"/>
        <v>1940s</v>
      </c>
      <c r="I3776" s="5"/>
      <c r="J3776" s="5" t="str">
        <f>IF(I3776&lt;&gt;"",IF(I3776&gt;=60,"Feature","Short/TV Show"),"No Runtime")</f>
        <v>No Runtime</v>
      </c>
      <c r="K3776" s="5" t="s">
        <v>100</v>
      </c>
      <c r="L3776" s="5"/>
      <c r="M3776" s="5"/>
      <c r="N3776" s="5"/>
      <c r="O3776" s="5" t="str">
        <f t="shared" si="233"/>
        <v>No</v>
      </c>
      <c r="P3776" s="5"/>
      <c r="Q3776" s="6"/>
      <c r="R3776" s="12" t="e">
        <f t="shared" si="234"/>
        <v>#N/A</v>
      </c>
      <c r="S3776" s="12" t="e">
        <f t="shared" si="235"/>
        <v>#N/A</v>
      </c>
      <c r="U3776" s="9" t="s">
        <v>13862</v>
      </c>
      <c r="V3776" s="9" t="s">
        <v>25103</v>
      </c>
      <c r="W3776" s="9" t="s">
        <v>18781</v>
      </c>
      <c r="Y3776" s="9" t="s">
        <v>19119</v>
      </c>
      <c r="Z3776" s="9" t="s">
        <v>2498</v>
      </c>
      <c r="AA3776" s="9" t="s">
        <v>25106</v>
      </c>
      <c r="AB3776" s="9" t="s">
        <v>18780</v>
      </c>
      <c r="AC3776">
        <v>6.7</v>
      </c>
      <c r="AD3776" s="9" t="s">
        <v>19118</v>
      </c>
      <c r="AE3776" s="9" t="s">
        <v>25104</v>
      </c>
      <c r="AF3776" s="9" t="s">
        <v>18780</v>
      </c>
      <c r="AG3776" s="9" t="s">
        <v>100</v>
      </c>
      <c r="AI3776" s="9" t="s">
        <v>19119</v>
      </c>
      <c r="AK3776" s="5" t="s">
        <v>25104</v>
      </c>
      <c r="AL3776" s="12">
        <v>87</v>
      </c>
      <c r="AM3776" s="12" t="e">
        <v>#N/A</v>
      </c>
      <c r="AN3776" s="5" t="s">
        <v>15081</v>
      </c>
      <c r="AO3776" s="5" t="s">
        <v>25110</v>
      </c>
      <c r="AP3776" s="5" t="s">
        <v>18782</v>
      </c>
      <c r="AQ3776" s="5"/>
      <c r="AR3776" s="5" t="s">
        <v>19119</v>
      </c>
    </row>
    <row r="3777" spans="1:44">
      <c r="A3777" s="5" t="s">
        <v>15083</v>
      </c>
      <c r="B3777" s="5" t="s">
        <v>15084</v>
      </c>
      <c r="C3777" s="5" t="s">
        <v>15085</v>
      </c>
      <c r="D3777" s="5" t="s">
        <v>15086</v>
      </c>
      <c r="E3777" s="5"/>
      <c r="F3777" s="5">
        <v>2017</v>
      </c>
      <c r="G3777" s="5">
        <v>2017</v>
      </c>
      <c r="H3777" s="5" t="str">
        <f t="shared" si="232"/>
        <v>2010s</v>
      </c>
      <c r="I3777" s="5">
        <v>12</v>
      </c>
      <c r="J3777" s="5" t="str">
        <f>IF(I3777&lt;&gt;"",IF(I3777&gt;=60,"Feature","Short/TV Show"),"No Runtime")</f>
        <v>Short/TV Show</v>
      </c>
      <c r="K3777" s="5" t="s">
        <v>3607</v>
      </c>
      <c r="L3777" s="5"/>
      <c r="M3777" s="5"/>
      <c r="N3777" s="5"/>
      <c r="O3777" s="5" t="str">
        <f t="shared" si="233"/>
        <v>No</v>
      </c>
      <c r="P3777" s="5"/>
      <c r="Q3777" s="6"/>
      <c r="R3777" s="12" t="e">
        <f t="shared" si="234"/>
        <v>#N/A</v>
      </c>
      <c r="S3777" s="12">
        <f t="shared" si="235"/>
        <v>12</v>
      </c>
      <c r="U3777" s="9" t="s">
        <v>7462</v>
      </c>
      <c r="V3777" s="9" t="s">
        <v>25115</v>
      </c>
      <c r="W3777" s="9" t="s">
        <v>18782</v>
      </c>
      <c r="Y3777" s="9" t="s">
        <v>19119</v>
      </c>
      <c r="Z3777" s="9" t="s">
        <v>20660</v>
      </c>
      <c r="AA3777" s="9" t="s">
        <v>25106</v>
      </c>
      <c r="AB3777" s="9" t="s">
        <v>18780</v>
      </c>
      <c r="AC3777">
        <v>6.7</v>
      </c>
      <c r="AD3777" s="9" t="s">
        <v>19118</v>
      </c>
      <c r="AE3777" s="9" t="s">
        <v>25108</v>
      </c>
      <c r="AF3777" s="9" t="s">
        <v>18780</v>
      </c>
      <c r="AG3777" s="9" t="s">
        <v>100</v>
      </c>
      <c r="AI3777" s="9" t="s">
        <v>19119</v>
      </c>
      <c r="AK3777" s="5" t="s">
        <v>25104</v>
      </c>
      <c r="AL3777" s="12">
        <v>84</v>
      </c>
      <c r="AM3777" s="12" t="e">
        <v>#N/A</v>
      </c>
      <c r="AN3777" s="5" t="s">
        <v>15084</v>
      </c>
      <c r="AO3777" s="5" t="s">
        <v>25103</v>
      </c>
      <c r="AP3777" s="5" t="s">
        <v>18781</v>
      </c>
      <c r="AQ3777" s="5"/>
      <c r="AR3777" s="5" t="s">
        <v>19119</v>
      </c>
    </row>
    <row r="3778" spans="1:44">
      <c r="A3778" s="5" t="s">
        <v>15087</v>
      </c>
      <c r="B3778" s="5" t="s">
        <v>15088</v>
      </c>
      <c r="C3778" s="5"/>
      <c r="D3778" s="5" t="s">
        <v>15089</v>
      </c>
      <c r="E3778" s="5"/>
      <c r="F3778" s="5">
        <v>2017</v>
      </c>
      <c r="G3778" s="5">
        <v>2017</v>
      </c>
      <c r="H3778" s="5" t="str">
        <f t="shared" si="232"/>
        <v>2010s</v>
      </c>
      <c r="I3778" s="5"/>
      <c r="J3778" s="5" t="str">
        <f>IF(I3778&lt;&gt;"",IF(I3778&gt;=60,"Feature","Short/TV Show"),"No Runtime")</f>
        <v>No Runtime</v>
      </c>
      <c r="K3778" s="5" t="s">
        <v>3909</v>
      </c>
      <c r="L3778" s="5"/>
      <c r="M3778" s="5"/>
      <c r="N3778" s="5"/>
      <c r="O3778" s="5" t="str">
        <f t="shared" si="233"/>
        <v>No</v>
      </c>
      <c r="P3778" s="5"/>
      <c r="Q3778" s="6"/>
      <c r="R3778" s="12" t="e">
        <f t="shared" si="234"/>
        <v>#N/A</v>
      </c>
      <c r="S3778" s="12" t="e">
        <f t="shared" si="235"/>
        <v>#N/A</v>
      </c>
      <c r="U3778" s="9" t="s">
        <v>8742</v>
      </c>
      <c r="V3778" s="9" t="s">
        <v>25103</v>
      </c>
      <c r="W3778" s="9" t="s">
        <v>18781</v>
      </c>
      <c r="Y3778" s="9" t="s">
        <v>19119</v>
      </c>
      <c r="Z3778" s="9" t="s">
        <v>20661</v>
      </c>
      <c r="AA3778" s="9" t="s">
        <v>25103</v>
      </c>
      <c r="AB3778" s="9" t="s">
        <v>18780</v>
      </c>
      <c r="AC3778">
        <v>6.2</v>
      </c>
      <c r="AD3778" s="9" t="s">
        <v>19118</v>
      </c>
      <c r="AE3778" s="9" t="s">
        <v>25103</v>
      </c>
      <c r="AF3778" s="9" t="s">
        <v>18780</v>
      </c>
      <c r="AG3778" s="9" t="s">
        <v>100</v>
      </c>
      <c r="AI3778" s="9" t="s">
        <v>19119</v>
      </c>
      <c r="AK3778" s="5" t="s">
        <v>25104</v>
      </c>
      <c r="AL3778" s="12">
        <v>86</v>
      </c>
      <c r="AM3778" s="12" t="e">
        <v>#N/A</v>
      </c>
      <c r="AN3778" s="5" t="s">
        <v>15088</v>
      </c>
      <c r="AO3778" s="5" t="s">
        <v>25103</v>
      </c>
      <c r="AP3778" s="5" t="s">
        <v>18782</v>
      </c>
      <c r="AQ3778" s="5"/>
      <c r="AR3778" s="5" t="s">
        <v>19119</v>
      </c>
    </row>
    <row r="3779" spans="1:44">
      <c r="A3779" s="5" t="s">
        <v>15090</v>
      </c>
      <c r="B3779" s="5" t="s">
        <v>15091</v>
      </c>
      <c r="C3779" s="5" t="s">
        <v>15092</v>
      </c>
      <c r="D3779" s="5" t="s">
        <v>15093</v>
      </c>
      <c r="E3779" s="5" t="s">
        <v>15094</v>
      </c>
      <c r="F3779" s="5">
        <v>2020</v>
      </c>
      <c r="G3779" s="5">
        <v>2020</v>
      </c>
      <c r="H3779" s="5" t="str">
        <f t="shared" ref="H3779:H3842" si="236">IF(G3779&lt;&gt;"",_xlfn.CONCAT(LEFT(G3779,3),"0s"),"No Year")</f>
        <v>2020s</v>
      </c>
      <c r="I3779" s="5">
        <v>26</v>
      </c>
      <c r="J3779" s="5" t="str">
        <f>IF(I3779&lt;&gt;"",IF(I3779&gt;=60,"Feature","Short/TV Show"),"No Runtime")</f>
        <v>Short/TV Show</v>
      </c>
      <c r="K3779" s="5" t="s">
        <v>1935</v>
      </c>
      <c r="L3779" s="5"/>
      <c r="M3779" s="5"/>
      <c r="N3779" s="5"/>
      <c r="O3779" s="5" t="str">
        <f t="shared" ref="O3779:O3842" si="237">IF(N3779&gt;=100,"Yes","No")</f>
        <v>No</v>
      </c>
      <c r="P3779" s="5"/>
      <c r="Q3779" s="6"/>
      <c r="R3779" s="12" t="e">
        <f t="shared" ref="R3779:R3842" si="238">_xlfn.XLOOKUP(R$1,J3779,I3779)</f>
        <v>#N/A</v>
      </c>
      <c r="S3779" s="12">
        <f t="shared" ref="S3779:S3842" si="239">_xlfn.XLOOKUP(S$1,J3779,I3779)</f>
        <v>26</v>
      </c>
      <c r="U3779" s="9" t="s">
        <v>13873</v>
      </c>
      <c r="V3779" s="9" t="s">
        <v>25103</v>
      </c>
      <c r="W3779" s="9" t="s">
        <v>18782</v>
      </c>
      <c r="Y3779" s="9" t="s">
        <v>19119</v>
      </c>
      <c r="Z3779" s="9" t="s">
        <v>19410</v>
      </c>
      <c r="AA3779" s="9" t="s">
        <v>25103</v>
      </c>
      <c r="AB3779" s="9" t="s">
        <v>18780</v>
      </c>
      <c r="AC3779">
        <v>6.2</v>
      </c>
      <c r="AD3779" s="9" t="s">
        <v>19118</v>
      </c>
      <c r="AE3779" s="9" t="s">
        <v>25106</v>
      </c>
      <c r="AF3779" s="9" t="s">
        <v>18780</v>
      </c>
      <c r="AG3779" s="9" t="s">
        <v>100</v>
      </c>
      <c r="AH3779">
        <v>6.1</v>
      </c>
      <c r="AI3779" s="9" t="s">
        <v>19119</v>
      </c>
      <c r="AK3779" s="5" t="s">
        <v>25104</v>
      </c>
      <c r="AL3779" s="12">
        <v>97</v>
      </c>
      <c r="AM3779" s="12" t="e">
        <v>#N/A</v>
      </c>
      <c r="AN3779" s="5" t="s">
        <v>15091</v>
      </c>
      <c r="AO3779" s="5" t="s">
        <v>25104</v>
      </c>
      <c r="AP3779" s="5" t="s">
        <v>18781</v>
      </c>
      <c r="AQ3779" s="5"/>
      <c r="AR3779" s="5" t="s">
        <v>19119</v>
      </c>
    </row>
    <row r="3780" spans="1:44">
      <c r="A3780" s="5" t="s">
        <v>15095</v>
      </c>
      <c r="B3780" s="5" t="s">
        <v>15096</v>
      </c>
      <c r="C3780" s="5"/>
      <c r="D3780" s="5" t="s">
        <v>15097</v>
      </c>
      <c r="E3780" s="5"/>
      <c r="F3780" s="5">
        <v>2010</v>
      </c>
      <c r="G3780" s="5">
        <v>2010</v>
      </c>
      <c r="H3780" s="5" t="str">
        <f t="shared" si="236"/>
        <v>2010s</v>
      </c>
      <c r="I3780" s="5">
        <v>10</v>
      </c>
      <c r="J3780" s="5" t="str">
        <f>IF(I3780&lt;&gt;"",IF(I3780&gt;=60,"Feature","Short/TV Show"),"No Runtime")</f>
        <v>Short/TV Show</v>
      </c>
      <c r="K3780" s="5" t="s">
        <v>1935</v>
      </c>
      <c r="L3780" s="5"/>
      <c r="M3780" s="5"/>
      <c r="N3780" s="5"/>
      <c r="O3780" s="5" t="str">
        <f t="shared" si="237"/>
        <v>No</v>
      </c>
      <c r="P3780" s="5"/>
      <c r="Q3780" s="6"/>
      <c r="R3780" s="12" t="e">
        <f t="shared" si="238"/>
        <v>#N/A</v>
      </c>
      <c r="S3780" s="12">
        <f t="shared" si="239"/>
        <v>10</v>
      </c>
      <c r="U3780" s="9" t="s">
        <v>1459</v>
      </c>
      <c r="V3780" s="9" t="s">
        <v>25103</v>
      </c>
      <c r="W3780" s="9" t="s">
        <v>18781</v>
      </c>
      <c r="X3780">
        <v>8.4</v>
      </c>
      <c r="Y3780" s="9" t="s">
        <v>19119</v>
      </c>
      <c r="Z3780" s="9" t="s">
        <v>18903</v>
      </c>
      <c r="AA3780" s="9" t="s">
        <v>25103</v>
      </c>
      <c r="AB3780" s="9" t="s">
        <v>18780</v>
      </c>
      <c r="AC3780">
        <v>6.2</v>
      </c>
      <c r="AD3780" s="9" t="s">
        <v>19118</v>
      </c>
      <c r="AE3780" s="9" t="s">
        <v>25106</v>
      </c>
      <c r="AF3780" s="9" t="s">
        <v>18780</v>
      </c>
      <c r="AG3780" s="9" t="s">
        <v>9732</v>
      </c>
      <c r="AH3780">
        <v>6.1</v>
      </c>
      <c r="AI3780" s="9" t="s">
        <v>19119</v>
      </c>
      <c r="AK3780" s="5" t="s">
        <v>25104</v>
      </c>
      <c r="AL3780" s="12">
        <v>70</v>
      </c>
      <c r="AM3780" s="12" t="e">
        <v>#N/A</v>
      </c>
      <c r="AN3780" s="5" t="s">
        <v>15096</v>
      </c>
      <c r="AO3780" s="5" t="s">
        <v>25103</v>
      </c>
      <c r="AP3780" s="5" t="s">
        <v>18781</v>
      </c>
      <c r="AQ3780" s="5"/>
      <c r="AR3780" s="5" t="s">
        <v>19119</v>
      </c>
    </row>
    <row r="3781" spans="1:44">
      <c r="A3781" s="5" t="s">
        <v>15098</v>
      </c>
      <c r="B3781" s="5" t="s">
        <v>15099</v>
      </c>
      <c r="C3781" s="5"/>
      <c r="D3781" s="5"/>
      <c r="E3781" s="5"/>
      <c r="F3781" s="5">
        <v>2017</v>
      </c>
      <c r="G3781" s="5">
        <v>2017</v>
      </c>
      <c r="H3781" s="5" t="str">
        <f t="shared" si="236"/>
        <v>2010s</v>
      </c>
      <c r="I3781" s="5"/>
      <c r="J3781" s="5" t="str">
        <f>IF(I3781&lt;&gt;"",IF(I3781&gt;=60,"Feature","Short/TV Show"),"No Runtime")</f>
        <v>No Runtime</v>
      </c>
      <c r="K3781" s="5" t="s">
        <v>9717</v>
      </c>
      <c r="L3781" s="5"/>
      <c r="M3781" s="5"/>
      <c r="N3781" s="5"/>
      <c r="O3781" s="5" t="str">
        <f t="shared" si="237"/>
        <v>No</v>
      </c>
      <c r="P3781" s="5"/>
      <c r="Q3781" s="6"/>
      <c r="R3781" s="12" t="e">
        <f t="shared" si="238"/>
        <v>#N/A</v>
      </c>
      <c r="S3781" s="12" t="e">
        <f t="shared" si="239"/>
        <v>#N/A</v>
      </c>
      <c r="U3781" s="9" t="s">
        <v>2456</v>
      </c>
      <c r="V3781" s="9" t="s">
        <v>25115</v>
      </c>
      <c r="W3781" s="9" t="s">
        <v>18782</v>
      </c>
      <c r="Y3781" s="9" t="s">
        <v>19119</v>
      </c>
      <c r="Z3781" s="9" t="s">
        <v>19133</v>
      </c>
      <c r="AA3781" s="9" t="s">
        <v>25103</v>
      </c>
      <c r="AB3781" s="9" t="s">
        <v>18780</v>
      </c>
      <c r="AC3781">
        <v>6.2</v>
      </c>
      <c r="AD3781" s="9" t="s">
        <v>19118</v>
      </c>
      <c r="AE3781" s="9" t="s">
        <v>25103</v>
      </c>
      <c r="AF3781" s="9" t="s">
        <v>18782</v>
      </c>
      <c r="AG3781" s="9" t="s">
        <v>657</v>
      </c>
      <c r="AI3781" s="9" t="s">
        <v>19119</v>
      </c>
      <c r="AK3781" s="5" t="s">
        <v>25104</v>
      </c>
      <c r="AL3781" s="12" t="e">
        <v>#N/A</v>
      </c>
      <c r="AM3781" s="12" t="e">
        <v>#N/A</v>
      </c>
      <c r="AN3781" s="5" t="s">
        <v>15099</v>
      </c>
      <c r="AO3781" s="5" t="s">
        <v>25103</v>
      </c>
      <c r="AP3781" s="5" t="s">
        <v>18782</v>
      </c>
      <c r="AQ3781" s="5"/>
      <c r="AR3781" s="5" t="s">
        <v>19119</v>
      </c>
    </row>
    <row r="3782" spans="1:44">
      <c r="A3782" s="5" t="s">
        <v>15100</v>
      </c>
      <c r="B3782" s="5" t="s">
        <v>15101</v>
      </c>
      <c r="C3782" s="5" t="s">
        <v>15102</v>
      </c>
      <c r="D3782" s="5" t="s">
        <v>12636</v>
      </c>
      <c r="E3782" s="5" t="s">
        <v>15103</v>
      </c>
      <c r="F3782" s="5">
        <v>2002</v>
      </c>
      <c r="G3782" s="5">
        <v>2002</v>
      </c>
      <c r="H3782" s="5" t="str">
        <f t="shared" si="236"/>
        <v>2000s</v>
      </c>
      <c r="I3782" s="5"/>
      <c r="J3782" s="5" t="str">
        <f>IF(I3782&lt;&gt;"",IF(I3782&gt;=60,"Feature","Short/TV Show"),"No Runtime")</f>
        <v>No Runtime</v>
      </c>
      <c r="K3782" s="5" t="s">
        <v>1935</v>
      </c>
      <c r="L3782" s="5" t="s">
        <v>446</v>
      </c>
      <c r="M3782" s="5"/>
      <c r="N3782" s="5"/>
      <c r="O3782" s="5" t="str">
        <f t="shared" si="237"/>
        <v>No</v>
      </c>
      <c r="P3782" s="5"/>
      <c r="Q3782" s="6"/>
      <c r="R3782" s="12" t="e">
        <f t="shared" si="238"/>
        <v>#N/A</v>
      </c>
      <c r="S3782" s="12" t="e">
        <f t="shared" si="239"/>
        <v>#N/A</v>
      </c>
      <c r="U3782" s="9" t="s">
        <v>910</v>
      </c>
      <c r="V3782" s="9" t="s">
        <v>25105</v>
      </c>
      <c r="W3782" s="9" t="s">
        <v>18782</v>
      </c>
      <c r="Y3782" s="9" t="s">
        <v>19119</v>
      </c>
      <c r="Z3782" s="9" t="s">
        <v>19574</v>
      </c>
      <c r="AA3782" s="9" t="s">
        <v>25103</v>
      </c>
      <c r="AB3782" s="9" t="s">
        <v>18780</v>
      </c>
      <c r="AC3782">
        <v>5.8</v>
      </c>
      <c r="AD3782" s="9" t="s">
        <v>19119</v>
      </c>
      <c r="AE3782" s="9" t="s">
        <v>25104</v>
      </c>
      <c r="AF3782" s="9" t="s">
        <v>18780</v>
      </c>
      <c r="AG3782" s="9" t="s">
        <v>3909</v>
      </c>
      <c r="AI3782" s="9" t="s">
        <v>19119</v>
      </c>
      <c r="AK3782" s="5" t="s">
        <v>25104</v>
      </c>
      <c r="AL3782" s="12" t="e">
        <v>#N/A</v>
      </c>
      <c r="AM3782" s="12" t="e">
        <v>#N/A</v>
      </c>
      <c r="AN3782" s="5" t="s">
        <v>15101</v>
      </c>
      <c r="AO3782" s="5" t="s">
        <v>25106</v>
      </c>
      <c r="AP3782" s="5" t="s">
        <v>18782</v>
      </c>
      <c r="AQ3782" s="5"/>
      <c r="AR3782" s="5" t="s">
        <v>19119</v>
      </c>
    </row>
    <row r="3783" spans="1:44">
      <c r="A3783" s="5" t="s">
        <v>15104</v>
      </c>
      <c r="B3783" s="5" t="s">
        <v>15105</v>
      </c>
      <c r="C3783" s="5"/>
      <c r="D3783" s="5" t="s">
        <v>15106</v>
      </c>
      <c r="E3783" s="5" t="s">
        <v>15107</v>
      </c>
      <c r="F3783" s="5">
        <v>2015</v>
      </c>
      <c r="G3783" s="5">
        <v>2015</v>
      </c>
      <c r="H3783" s="5" t="str">
        <f t="shared" si="236"/>
        <v>2010s</v>
      </c>
      <c r="I3783" s="5">
        <v>22</v>
      </c>
      <c r="J3783" s="5" t="str">
        <f>IF(I3783&lt;&gt;"",IF(I3783&gt;=60,"Feature","Short/TV Show"),"No Runtime")</f>
        <v>Short/TV Show</v>
      </c>
      <c r="K3783" s="5" t="s">
        <v>1935</v>
      </c>
      <c r="L3783" s="5"/>
      <c r="M3783" s="5"/>
      <c r="N3783" s="5"/>
      <c r="O3783" s="5" t="str">
        <f t="shared" si="237"/>
        <v>No</v>
      </c>
      <c r="P3783" s="5"/>
      <c r="Q3783" s="6"/>
      <c r="R3783" s="12" t="e">
        <f t="shared" si="238"/>
        <v>#N/A</v>
      </c>
      <c r="S3783" s="12">
        <f t="shared" si="239"/>
        <v>22</v>
      </c>
      <c r="U3783" s="9" t="s">
        <v>8421</v>
      </c>
      <c r="V3783" s="9" t="s">
        <v>25109</v>
      </c>
      <c r="W3783" s="9" t="s">
        <v>18782</v>
      </c>
      <c r="Y3783" s="9" t="s">
        <v>19119</v>
      </c>
      <c r="Z3783" s="9" t="s">
        <v>19522</v>
      </c>
      <c r="AA3783" s="9" t="s">
        <v>25103</v>
      </c>
      <c r="AB3783" s="9" t="s">
        <v>18780</v>
      </c>
      <c r="AC3783">
        <v>5.8</v>
      </c>
      <c r="AD3783" s="9" t="s">
        <v>19119</v>
      </c>
      <c r="AE3783" s="9" t="s">
        <v>25107</v>
      </c>
      <c r="AF3783" s="9" t="s">
        <v>18780</v>
      </c>
      <c r="AG3783" s="9" t="s">
        <v>100</v>
      </c>
      <c r="AH3783">
        <v>7.1</v>
      </c>
      <c r="AI3783" s="9" t="s">
        <v>19119</v>
      </c>
      <c r="AK3783" s="5" t="s">
        <v>25104</v>
      </c>
      <c r="AL3783" s="12" t="e">
        <v>#N/A</v>
      </c>
      <c r="AM3783" s="12" t="e">
        <v>#N/A</v>
      </c>
      <c r="AN3783" s="5" t="s">
        <v>15105</v>
      </c>
      <c r="AO3783" s="5" t="s">
        <v>25103</v>
      </c>
      <c r="AP3783" s="5" t="s">
        <v>18781</v>
      </c>
      <c r="AQ3783" s="5"/>
      <c r="AR3783" s="5" t="s">
        <v>19119</v>
      </c>
    </row>
    <row r="3784" spans="1:44">
      <c r="A3784" s="5" t="s">
        <v>15108</v>
      </c>
      <c r="B3784" s="5" t="s">
        <v>15109</v>
      </c>
      <c r="C3784" s="5"/>
      <c r="D3784" s="5" t="s">
        <v>14203</v>
      </c>
      <c r="E3784" s="5" t="s">
        <v>15110</v>
      </c>
      <c r="F3784" s="5">
        <v>1942</v>
      </c>
      <c r="G3784" s="5">
        <v>1942</v>
      </c>
      <c r="H3784" s="5" t="str">
        <f t="shared" si="236"/>
        <v>1940s</v>
      </c>
      <c r="I3784" s="5"/>
      <c r="J3784" s="5" t="str">
        <f>IF(I3784&lt;&gt;"",IF(I3784&gt;=60,"Feature","Short/TV Show"),"No Runtime")</f>
        <v>No Runtime</v>
      </c>
      <c r="K3784" s="5" t="s">
        <v>100</v>
      </c>
      <c r="L3784" s="5"/>
      <c r="M3784" s="5"/>
      <c r="N3784" s="5"/>
      <c r="O3784" s="5" t="str">
        <f t="shared" si="237"/>
        <v>No</v>
      </c>
      <c r="P3784" s="5"/>
      <c r="Q3784" s="6"/>
      <c r="R3784" s="12" t="e">
        <f t="shared" si="238"/>
        <v>#N/A</v>
      </c>
      <c r="S3784" s="12" t="e">
        <f t="shared" si="239"/>
        <v>#N/A</v>
      </c>
      <c r="U3784" s="9" t="s">
        <v>13891</v>
      </c>
      <c r="V3784" s="9" t="s">
        <v>25103</v>
      </c>
      <c r="W3784" s="9" t="s">
        <v>18781</v>
      </c>
      <c r="Y3784" s="9" t="s">
        <v>19119</v>
      </c>
      <c r="Z3784" s="9" t="s">
        <v>20324</v>
      </c>
      <c r="AA3784" s="9" t="s">
        <v>25103</v>
      </c>
      <c r="AB3784" s="9" t="s">
        <v>18780</v>
      </c>
      <c r="AC3784">
        <v>5.8</v>
      </c>
      <c r="AD3784" s="9" t="s">
        <v>19119</v>
      </c>
      <c r="AE3784" s="9" t="s">
        <v>25115</v>
      </c>
      <c r="AF3784" s="9" t="s">
        <v>18780</v>
      </c>
      <c r="AG3784" s="9" t="s">
        <v>1176</v>
      </c>
      <c r="AI3784" s="9" t="s">
        <v>19119</v>
      </c>
      <c r="AK3784" s="5" t="s">
        <v>25104</v>
      </c>
      <c r="AL3784" s="12">
        <v>86</v>
      </c>
      <c r="AM3784" s="12" t="e">
        <v>#N/A</v>
      </c>
      <c r="AN3784" s="5" t="s">
        <v>15109</v>
      </c>
      <c r="AO3784" s="5" t="s">
        <v>25110</v>
      </c>
      <c r="AP3784" s="5" t="s">
        <v>18782</v>
      </c>
      <c r="AQ3784" s="5"/>
      <c r="AR3784" s="5" t="s">
        <v>19119</v>
      </c>
    </row>
    <row r="3785" spans="1:44">
      <c r="A3785" s="5" t="s">
        <v>15112</v>
      </c>
      <c r="B3785" s="5" t="s">
        <v>15113</v>
      </c>
      <c r="C3785" s="5"/>
      <c r="D3785" s="5" t="s">
        <v>12787</v>
      </c>
      <c r="E3785" s="5"/>
      <c r="F3785" s="5">
        <v>2000</v>
      </c>
      <c r="G3785" s="5">
        <v>2000</v>
      </c>
      <c r="H3785" s="5" t="str">
        <f t="shared" si="236"/>
        <v>2000s</v>
      </c>
      <c r="I3785" s="5">
        <v>39</v>
      </c>
      <c r="J3785" s="5" t="str">
        <f>IF(I3785&lt;&gt;"",IF(I3785&gt;=60,"Feature","Short/TV Show"),"No Runtime")</f>
        <v>Short/TV Show</v>
      </c>
      <c r="K3785" s="5" t="s">
        <v>12789</v>
      </c>
      <c r="L3785" s="5"/>
      <c r="M3785" s="5"/>
      <c r="N3785" s="5"/>
      <c r="O3785" s="5" t="str">
        <f t="shared" si="237"/>
        <v>No</v>
      </c>
      <c r="P3785" s="5"/>
      <c r="Q3785" s="6"/>
      <c r="R3785" s="12" t="e">
        <f t="shared" si="238"/>
        <v>#N/A</v>
      </c>
      <c r="S3785" s="12">
        <f t="shared" si="239"/>
        <v>39</v>
      </c>
      <c r="U3785" s="9" t="s">
        <v>6308</v>
      </c>
      <c r="V3785" s="9" t="s">
        <v>25105</v>
      </c>
      <c r="W3785" s="9" t="s">
        <v>18780</v>
      </c>
      <c r="X3785">
        <v>7.1</v>
      </c>
      <c r="Y3785" s="9" t="s">
        <v>19118</v>
      </c>
      <c r="Z3785" s="9" t="s">
        <v>19224</v>
      </c>
      <c r="AA3785" s="9" t="s">
        <v>25103</v>
      </c>
      <c r="AB3785" s="9" t="s">
        <v>18780</v>
      </c>
      <c r="AC3785">
        <v>5.8</v>
      </c>
      <c r="AD3785" s="9" t="s">
        <v>19119</v>
      </c>
      <c r="AE3785" s="9" t="s">
        <v>25103</v>
      </c>
      <c r="AF3785" s="9" t="s">
        <v>18780</v>
      </c>
      <c r="AG3785" s="9" t="s">
        <v>100</v>
      </c>
      <c r="AH3785">
        <v>7.5</v>
      </c>
      <c r="AI3785" s="9" t="s">
        <v>19119</v>
      </c>
      <c r="AK3785" s="5" t="s">
        <v>25104</v>
      </c>
      <c r="AL3785" s="12" t="e">
        <v>#N/A</v>
      </c>
      <c r="AM3785" s="12" t="e">
        <v>#N/A</v>
      </c>
      <c r="AN3785" s="5" t="s">
        <v>15113</v>
      </c>
      <c r="AO3785" s="5" t="s">
        <v>25106</v>
      </c>
      <c r="AP3785" s="5" t="s">
        <v>18781</v>
      </c>
      <c r="AQ3785" s="5"/>
      <c r="AR3785" s="5" t="s">
        <v>19119</v>
      </c>
    </row>
    <row r="3786" spans="1:44">
      <c r="A3786" s="5" t="s">
        <v>15114</v>
      </c>
      <c r="B3786" s="5" t="s">
        <v>15115</v>
      </c>
      <c r="C3786" s="5"/>
      <c r="D3786" s="5" t="s">
        <v>8897</v>
      </c>
      <c r="E3786" s="5" t="s">
        <v>15116</v>
      </c>
      <c r="F3786" s="5">
        <v>1971</v>
      </c>
      <c r="G3786" s="5">
        <v>1971</v>
      </c>
      <c r="H3786" s="5" t="str">
        <f t="shared" si="236"/>
        <v>1970s</v>
      </c>
      <c r="I3786" s="5"/>
      <c r="J3786" s="5" t="str">
        <f>IF(I3786&lt;&gt;"",IF(I3786&gt;=60,"Feature","Short/TV Show"),"No Runtime")</f>
        <v>No Runtime</v>
      </c>
      <c r="K3786" s="5"/>
      <c r="L3786" s="5"/>
      <c r="M3786" s="5"/>
      <c r="N3786" s="5"/>
      <c r="O3786" s="5" t="str">
        <f t="shared" si="237"/>
        <v>No</v>
      </c>
      <c r="P3786" s="5"/>
      <c r="Q3786" s="6"/>
      <c r="R3786" s="12" t="e">
        <f t="shared" si="238"/>
        <v>#N/A</v>
      </c>
      <c r="S3786" s="12" t="e">
        <f t="shared" si="239"/>
        <v>#N/A</v>
      </c>
      <c r="U3786" s="9" t="s">
        <v>949</v>
      </c>
      <c r="V3786" s="9" t="s">
        <v>25106</v>
      </c>
      <c r="W3786" s="9" t="s">
        <v>18780</v>
      </c>
      <c r="X3786">
        <v>3.6</v>
      </c>
      <c r="Y3786" s="9" t="s">
        <v>19119</v>
      </c>
      <c r="Z3786" s="9" t="s">
        <v>20662</v>
      </c>
      <c r="AA3786" s="9" t="s">
        <v>25115</v>
      </c>
      <c r="AB3786" s="9" t="s">
        <v>18782</v>
      </c>
      <c r="AD3786" s="9" t="s">
        <v>19119</v>
      </c>
      <c r="AE3786" s="9" t="s">
        <v>25107</v>
      </c>
      <c r="AF3786" s="9" t="s">
        <v>18780</v>
      </c>
      <c r="AG3786" s="9"/>
      <c r="AH3786">
        <v>4.5999999999999996</v>
      </c>
      <c r="AI3786" s="9" t="s">
        <v>19119</v>
      </c>
      <c r="AK3786" s="5" t="s">
        <v>25104</v>
      </c>
      <c r="AL3786" s="12">
        <v>88</v>
      </c>
      <c r="AM3786" s="12" t="e">
        <v>#N/A</v>
      </c>
      <c r="AN3786" s="5" t="s">
        <v>15115</v>
      </c>
      <c r="AO3786" s="5" t="s">
        <v>25108</v>
      </c>
      <c r="AP3786" s="5" t="s">
        <v>18782</v>
      </c>
      <c r="AQ3786" s="5"/>
      <c r="AR3786" s="5" t="s">
        <v>19119</v>
      </c>
    </row>
    <row r="3787" spans="1:44">
      <c r="A3787" s="5" t="s">
        <v>15117</v>
      </c>
      <c r="B3787" s="5" t="s">
        <v>15118</v>
      </c>
      <c r="C3787" s="5"/>
      <c r="D3787" s="5" t="s">
        <v>15119</v>
      </c>
      <c r="E3787" s="5"/>
      <c r="F3787" s="5">
        <v>2018</v>
      </c>
      <c r="G3787" s="5">
        <v>2018</v>
      </c>
      <c r="H3787" s="5" t="str">
        <f t="shared" si="236"/>
        <v>2010s</v>
      </c>
      <c r="I3787" s="5">
        <v>16</v>
      </c>
      <c r="J3787" s="5" t="str">
        <f>IF(I3787&lt;&gt;"",IF(I3787&gt;=60,"Feature","Short/TV Show"),"No Runtime")</f>
        <v>Short/TV Show</v>
      </c>
      <c r="K3787" s="5" t="s">
        <v>2494</v>
      </c>
      <c r="L3787" s="5"/>
      <c r="M3787" s="5"/>
      <c r="N3787" s="5"/>
      <c r="O3787" s="5" t="str">
        <f t="shared" si="237"/>
        <v>No</v>
      </c>
      <c r="P3787" s="5"/>
      <c r="Q3787" s="6"/>
      <c r="R3787" s="12" t="e">
        <f t="shared" si="238"/>
        <v>#N/A</v>
      </c>
      <c r="S3787" s="12">
        <f t="shared" si="239"/>
        <v>16</v>
      </c>
      <c r="U3787" s="9" t="s">
        <v>13901</v>
      </c>
      <c r="V3787" s="9" t="s">
        <v>25103</v>
      </c>
      <c r="W3787" s="9" t="s">
        <v>18780</v>
      </c>
      <c r="X3787">
        <v>6.7</v>
      </c>
      <c r="Y3787" s="9" t="s">
        <v>19119</v>
      </c>
      <c r="Z3787" s="9" t="s">
        <v>19125</v>
      </c>
      <c r="AA3787" s="9" t="s">
        <v>25115</v>
      </c>
      <c r="AB3787" s="9" t="s">
        <v>18782</v>
      </c>
      <c r="AD3787" s="9" t="s">
        <v>19119</v>
      </c>
      <c r="AE3787" s="9" t="s">
        <v>25104</v>
      </c>
      <c r="AF3787" s="9" t="s">
        <v>18782</v>
      </c>
      <c r="AG3787" s="9" t="s">
        <v>100</v>
      </c>
      <c r="AH3787">
        <v>4.3</v>
      </c>
      <c r="AI3787" s="9" t="s">
        <v>19119</v>
      </c>
      <c r="AK3787" s="5" t="s">
        <v>25104</v>
      </c>
      <c r="AL3787" s="12">
        <v>75</v>
      </c>
      <c r="AM3787" s="12" t="e">
        <v>#N/A</v>
      </c>
      <c r="AN3787" s="5" t="s">
        <v>15118</v>
      </c>
      <c r="AO3787" s="5" t="s">
        <v>25103</v>
      </c>
      <c r="AP3787" s="5" t="s">
        <v>18781</v>
      </c>
      <c r="AQ3787" s="5"/>
      <c r="AR3787" s="5" t="s">
        <v>19119</v>
      </c>
    </row>
    <row r="3788" spans="1:44">
      <c r="A3788" s="5" t="s">
        <v>15120</v>
      </c>
      <c r="B3788" s="5" t="s">
        <v>15121</v>
      </c>
      <c r="C3788" s="5"/>
      <c r="D3788" s="5" t="s">
        <v>9497</v>
      </c>
      <c r="E3788" s="5" t="s">
        <v>15122</v>
      </c>
      <c r="F3788" s="5"/>
      <c r="G3788" s="5"/>
      <c r="H3788" s="5" t="str">
        <f t="shared" si="236"/>
        <v>No Year</v>
      </c>
      <c r="I3788" s="5"/>
      <c r="J3788" s="5" t="str">
        <f>IF(I3788&lt;&gt;"",IF(I3788&gt;=60,"Feature","Short/TV Show"),"No Runtime")</f>
        <v>No Runtime</v>
      </c>
      <c r="K3788" s="5" t="s">
        <v>3125</v>
      </c>
      <c r="L3788" s="5"/>
      <c r="M3788" s="5"/>
      <c r="N3788" s="5"/>
      <c r="O3788" s="5" t="str">
        <f t="shared" si="237"/>
        <v>No</v>
      </c>
      <c r="P3788" s="5"/>
      <c r="Q3788" s="6"/>
      <c r="R3788" s="12" t="e">
        <f t="shared" si="238"/>
        <v>#N/A</v>
      </c>
      <c r="S3788" s="12" t="e">
        <f t="shared" si="239"/>
        <v>#N/A</v>
      </c>
      <c r="U3788" s="9" t="s">
        <v>1037</v>
      </c>
      <c r="V3788" s="9" t="s">
        <v>25108</v>
      </c>
      <c r="W3788" s="9" t="s">
        <v>18782</v>
      </c>
      <c r="Y3788" s="9" t="s">
        <v>19119</v>
      </c>
      <c r="Z3788" s="9" t="s">
        <v>19841</v>
      </c>
      <c r="AA3788" s="9" t="s">
        <v>25115</v>
      </c>
      <c r="AB3788" s="9" t="s">
        <v>18782</v>
      </c>
      <c r="AD3788" s="9" t="s">
        <v>19119</v>
      </c>
      <c r="AE3788" s="9" t="s">
        <v>25104</v>
      </c>
      <c r="AF3788" s="9" t="s">
        <v>18782</v>
      </c>
      <c r="AG3788" s="9" t="s">
        <v>1176</v>
      </c>
      <c r="AH3788">
        <v>4.3</v>
      </c>
      <c r="AI3788" s="9" t="s">
        <v>19119</v>
      </c>
      <c r="AK3788" s="5" t="s">
        <v>25104</v>
      </c>
      <c r="AL3788" s="12" t="e">
        <v>#N/A</v>
      </c>
      <c r="AM3788" s="12" t="e">
        <v>#N/A</v>
      </c>
      <c r="AN3788" s="5" t="s">
        <v>15121</v>
      </c>
      <c r="AO3788" s="5" t="s">
        <v>25116</v>
      </c>
      <c r="AP3788" s="5" t="s">
        <v>18782</v>
      </c>
      <c r="AQ3788" s="5"/>
      <c r="AR3788" s="5" t="s">
        <v>19119</v>
      </c>
    </row>
    <row r="3789" spans="1:44">
      <c r="A3789" s="5" t="s">
        <v>15123</v>
      </c>
      <c r="B3789" s="5" t="s">
        <v>15124</v>
      </c>
      <c r="C3789" s="5"/>
      <c r="D3789" s="5" t="s">
        <v>2368</v>
      </c>
      <c r="E3789" s="5" t="s">
        <v>15125</v>
      </c>
      <c r="F3789" s="5">
        <v>1979</v>
      </c>
      <c r="G3789" s="5">
        <v>1979</v>
      </c>
      <c r="H3789" s="5" t="str">
        <f t="shared" si="236"/>
        <v>1970s</v>
      </c>
      <c r="I3789" s="5"/>
      <c r="J3789" s="5" t="str">
        <f>IF(I3789&lt;&gt;"",IF(I3789&gt;=60,"Feature","Short/TV Show"),"No Runtime")</f>
        <v>No Runtime</v>
      </c>
      <c r="K3789" s="5"/>
      <c r="L3789" s="5"/>
      <c r="M3789" s="5"/>
      <c r="N3789" s="5"/>
      <c r="O3789" s="5" t="str">
        <f t="shared" si="237"/>
        <v>No</v>
      </c>
      <c r="P3789" s="5"/>
      <c r="Q3789" s="6"/>
      <c r="R3789" s="12" t="e">
        <f t="shared" si="238"/>
        <v>#N/A</v>
      </c>
      <c r="S3789" s="12" t="e">
        <f t="shared" si="239"/>
        <v>#N/A</v>
      </c>
      <c r="U3789" s="9" t="s">
        <v>13910</v>
      </c>
      <c r="V3789" s="9" t="s">
        <v>25103</v>
      </c>
      <c r="W3789" s="9" t="s">
        <v>18781</v>
      </c>
      <c r="Y3789" s="9" t="s">
        <v>19119</v>
      </c>
      <c r="Z3789" s="9" t="s">
        <v>20663</v>
      </c>
      <c r="AA3789" s="9" t="s">
        <v>25115</v>
      </c>
      <c r="AB3789" s="9" t="s">
        <v>18782</v>
      </c>
      <c r="AD3789" s="9" t="s">
        <v>19119</v>
      </c>
      <c r="AE3789" s="9" t="s">
        <v>25105</v>
      </c>
      <c r="AF3789" s="9" t="s">
        <v>18780</v>
      </c>
      <c r="AG3789" s="9"/>
      <c r="AH3789">
        <v>5.7</v>
      </c>
      <c r="AI3789" s="9" t="s">
        <v>19119</v>
      </c>
      <c r="AK3789" s="5" t="s">
        <v>25104</v>
      </c>
      <c r="AL3789" s="12" t="e">
        <v>#N/A</v>
      </c>
      <c r="AM3789" s="12">
        <v>16</v>
      </c>
      <c r="AN3789" s="5" t="s">
        <v>15124</v>
      </c>
      <c r="AO3789" s="5" t="s">
        <v>25108</v>
      </c>
      <c r="AP3789" s="5" t="s">
        <v>18782</v>
      </c>
      <c r="AQ3789" s="5"/>
      <c r="AR3789" s="5" t="s">
        <v>19119</v>
      </c>
    </row>
    <row r="3790" spans="1:44">
      <c r="A3790" s="5" t="s">
        <v>15126</v>
      </c>
      <c r="B3790" s="5" t="s">
        <v>15127</v>
      </c>
      <c r="C3790" s="5"/>
      <c r="D3790" s="5" t="s">
        <v>15128</v>
      </c>
      <c r="E3790" s="5"/>
      <c r="F3790" s="5">
        <v>2010</v>
      </c>
      <c r="G3790" s="5">
        <v>2010</v>
      </c>
      <c r="H3790" s="5" t="str">
        <f t="shared" si="236"/>
        <v>2010s</v>
      </c>
      <c r="I3790" s="5">
        <v>20</v>
      </c>
      <c r="J3790" s="5" t="str">
        <f>IF(I3790&lt;&gt;"",IF(I3790&gt;=60,"Feature","Short/TV Show"),"No Runtime")</f>
        <v>Short/TV Show</v>
      </c>
      <c r="K3790" s="5" t="s">
        <v>1935</v>
      </c>
      <c r="L3790" s="5"/>
      <c r="M3790" s="5"/>
      <c r="N3790" s="5"/>
      <c r="O3790" s="5" t="str">
        <f t="shared" si="237"/>
        <v>No</v>
      </c>
      <c r="P3790" s="5"/>
      <c r="Q3790" s="6"/>
      <c r="R3790" s="12" t="e">
        <f t="shared" si="238"/>
        <v>#N/A</v>
      </c>
      <c r="S3790" s="12">
        <f t="shared" si="239"/>
        <v>20</v>
      </c>
      <c r="U3790" s="9" t="s">
        <v>640</v>
      </c>
      <c r="V3790" s="9" t="s">
        <v>25106</v>
      </c>
      <c r="W3790" s="9" t="s">
        <v>18781</v>
      </c>
      <c r="Y3790" s="9" t="s">
        <v>19119</v>
      </c>
      <c r="Z3790" s="9" t="s">
        <v>19464</v>
      </c>
      <c r="AA3790" s="9" t="s">
        <v>25107</v>
      </c>
      <c r="AB3790" s="9" t="s">
        <v>18781</v>
      </c>
      <c r="AD3790" s="9" t="s">
        <v>19119</v>
      </c>
      <c r="AE3790" s="9" t="s">
        <v>25103</v>
      </c>
      <c r="AF3790" s="9" t="s">
        <v>18780</v>
      </c>
      <c r="AG3790" s="9" t="s">
        <v>3187</v>
      </c>
      <c r="AH3790">
        <v>6.1</v>
      </c>
      <c r="AI3790" s="9" t="s">
        <v>19119</v>
      </c>
      <c r="AK3790" s="5" t="s">
        <v>25104</v>
      </c>
      <c r="AL3790" s="12" t="e">
        <v>#N/A</v>
      </c>
      <c r="AM3790" s="12" t="e">
        <v>#N/A</v>
      </c>
      <c r="AN3790" s="5" t="s">
        <v>15127</v>
      </c>
      <c r="AO3790" s="5" t="s">
        <v>25103</v>
      </c>
      <c r="AP3790" s="5" t="s">
        <v>18781</v>
      </c>
      <c r="AQ3790" s="5"/>
      <c r="AR3790" s="5" t="s">
        <v>19119</v>
      </c>
    </row>
    <row r="3791" spans="1:44">
      <c r="A3791" s="5" t="s">
        <v>15129</v>
      </c>
      <c r="B3791" s="5" t="s">
        <v>15130</v>
      </c>
      <c r="C3791" s="5"/>
      <c r="D3791" s="5" t="s">
        <v>15131</v>
      </c>
      <c r="E3791" s="5" t="s">
        <v>15132</v>
      </c>
      <c r="F3791" s="5">
        <v>2004</v>
      </c>
      <c r="G3791" s="5">
        <v>2004</v>
      </c>
      <c r="H3791" s="5" t="str">
        <f t="shared" si="236"/>
        <v>2000s</v>
      </c>
      <c r="I3791" s="5">
        <v>77</v>
      </c>
      <c r="J3791" s="5" t="str">
        <f>IF(I3791&lt;&gt;"",IF(I3791&gt;=60,"Feature","Short/TV Show"),"No Runtime")</f>
        <v>Feature</v>
      </c>
      <c r="K3791" s="5" t="s">
        <v>987</v>
      </c>
      <c r="L3791" s="5"/>
      <c r="M3791" s="5"/>
      <c r="N3791" s="5"/>
      <c r="O3791" s="5" t="str">
        <f t="shared" si="237"/>
        <v>No</v>
      </c>
      <c r="P3791" s="5"/>
      <c r="Q3791" s="6"/>
      <c r="R3791" s="12">
        <f t="shared" si="238"/>
        <v>77</v>
      </c>
      <c r="S3791" s="12" t="e">
        <f t="shared" si="239"/>
        <v>#N/A</v>
      </c>
      <c r="U3791" s="9" t="s">
        <v>13918</v>
      </c>
      <c r="V3791" s="9" t="s">
        <v>25106</v>
      </c>
      <c r="W3791" s="9" t="s">
        <v>18781</v>
      </c>
      <c r="Y3791" s="9" t="s">
        <v>19119</v>
      </c>
      <c r="Z3791" s="9" t="s">
        <v>19607</v>
      </c>
      <c r="AA3791" s="9" t="s">
        <v>25107</v>
      </c>
      <c r="AB3791" s="9" t="s">
        <v>18781</v>
      </c>
      <c r="AD3791" s="9" t="s">
        <v>19119</v>
      </c>
      <c r="AE3791" s="9" t="s">
        <v>25103</v>
      </c>
      <c r="AF3791" s="9" t="s">
        <v>18780</v>
      </c>
      <c r="AG3791" s="9" t="s">
        <v>1123</v>
      </c>
      <c r="AH3791">
        <v>6.1</v>
      </c>
      <c r="AI3791" s="9" t="s">
        <v>19119</v>
      </c>
      <c r="AK3791" s="5" t="s">
        <v>25104</v>
      </c>
      <c r="AL3791" s="12">
        <v>97</v>
      </c>
      <c r="AM3791" s="12" t="e">
        <v>#N/A</v>
      </c>
      <c r="AN3791" s="5" t="s">
        <v>15130</v>
      </c>
      <c r="AO3791" s="5" t="s">
        <v>25106</v>
      </c>
      <c r="AP3791" s="5" t="s">
        <v>18780</v>
      </c>
      <c r="AQ3791" s="5"/>
      <c r="AR3791" s="5" t="s">
        <v>19119</v>
      </c>
    </row>
    <row r="3792" spans="1:44">
      <c r="A3792" s="5" t="s">
        <v>15133</v>
      </c>
      <c r="B3792" s="5" t="s">
        <v>15134</v>
      </c>
      <c r="C3792" s="5" t="s">
        <v>15135</v>
      </c>
      <c r="D3792" s="5" t="s">
        <v>534</v>
      </c>
      <c r="E3792" s="5"/>
      <c r="F3792" s="5">
        <v>2016</v>
      </c>
      <c r="G3792" s="5">
        <v>2016</v>
      </c>
      <c r="H3792" s="5" t="str">
        <f t="shared" si="236"/>
        <v>2010s</v>
      </c>
      <c r="I3792" s="5">
        <v>11</v>
      </c>
      <c r="J3792" s="5" t="str">
        <f>IF(I3792&lt;&gt;"",IF(I3792&gt;=60,"Feature","Short/TV Show"),"No Runtime")</f>
        <v>Short/TV Show</v>
      </c>
      <c r="K3792" s="5" t="s">
        <v>1935</v>
      </c>
      <c r="L3792" s="5"/>
      <c r="M3792" s="5">
        <v>7</v>
      </c>
      <c r="N3792" s="5">
        <v>6</v>
      </c>
      <c r="O3792" s="5" t="str">
        <f t="shared" si="237"/>
        <v>No</v>
      </c>
      <c r="P3792" s="5"/>
      <c r="Q3792" s="6"/>
      <c r="R3792" s="12" t="e">
        <f t="shared" si="238"/>
        <v>#N/A</v>
      </c>
      <c r="S3792" s="12">
        <f t="shared" si="239"/>
        <v>11</v>
      </c>
      <c r="U3792" s="9" t="s">
        <v>2368</v>
      </c>
      <c r="V3792" s="9" t="s">
        <v>25111</v>
      </c>
      <c r="W3792" s="9" t="s">
        <v>18780</v>
      </c>
      <c r="Y3792" s="9" t="s">
        <v>19119</v>
      </c>
      <c r="Z3792" s="9" t="s">
        <v>19957</v>
      </c>
      <c r="AA3792" s="9" t="s">
        <v>25107</v>
      </c>
      <c r="AB3792" s="9" t="s">
        <v>18781</v>
      </c>
      <c r="AD3792" s="9" t="s">
        <v>19119</v>
      </c>
      <c r="AE3792" s="9" t="s">
        <v>25103</v>
      </c>
      <c r="AF3792" s="9" t="s">
        <v>18780</v>
      </c>
      <c r="AG3792" s="9" t="s">
        <v>39</v>
      </c>
      <c r="AH3792">
        <v>5.4</v>
      </c>
      <c r="AI3792" s="9" t="s">
        <v>19119</v>
      </c>
      <c r="AK3792" s="5" t="s">
        <v>25104</v>
      </c>
      <c r="AL3792" s="12">
        <v>100</v>
      </c>
      <c r="AM3792" s="12" t="e">
        <v>#N/A</v>
      </c>
      <c r="AN3792" s="5" t="s">
        <v>15134</v>
      </c>
      <c r="AO3792" s="5" t="s">
        <v>25103</v>
      </c>
      <c r="AP3792" s="5" t="s">
        <v>18781</v>
      </c>
      <c r="AQ3792" s="5">
        <v>7</v>
      </c>
      <c r="AR3792" s="5" t="s">
        <v>19119</v>
      </c>
    </row>
    <row r="3793" spans="1:44">
      <c r="A3793" s="5" t="s">
        <v>15136</v>
      </c>
      <c r="B3793" s="5" t="s">
        <v>15137</v>
      </c>
      <c r="C3793" s="5"/>
      <c r="D3793" s="5" t="s">
        <v>2008</v>
      </c>
      <c r="E3793" s="5" t="s">
        <v>15138</v>
      </c>
      <c r="F3793" s="5">
        <v>2011</v>
      </c>
      <c r="G3793" s="5">
        <v>2011</v>
      </c>
      <c r="H3793" s="5" t="str">
        <f t="shared" si="236"/>
        <v>2010s</v>
      </c>
      <c r="I3793" s="5">
        <v>16</v>
      </c>
      <c r="J3793" s="5" t="str">
        <f>IF(I3793&lt;&gt;"",IF(I3793&gt;=60,"Feature","Short/TV Show"),"No Runtime")</f>
        <v>Short/TV Show</v>
      </c>
      <c r="K3793" s="5" t="s">
        <v>1935</v>
      </c>
      <c r="L3793" s="5"/>
      <c r="M3793" s="5">
        <v>6.4</v>
      </c>
      <c r="N3793" s="5">
        <v>8</v>
      </c>
      <c r="O3793" s="5" t="str">
        <f t="shared" si="237"/>
        <v>No</v>
      </c>
      <c r="P3793" s="5"/>
      <c r="Q3793" s="6"/>
      <c r="R3793" s="12" t="e">
        <f t="shared" si="238"/>
        <v>#N/A</v>
      </c>
      <c r="S3793" s="12">
        <f t="shared" si="239"/>
        <v>16</v>
      </c>
      <c r="U3793" s="9" t="s">
        <v>3071</v>
      </c>
      <c r="V3793" s="9" t="s">
        <v>25103</v>
      </c>
      <c r="W3793" s="9" t="s">
        <v>18780</v>
      </c>
      <c r="Y3793" s="9" t="s">
        <v>19119</v>
      </c>
      <c r="Z3793" s="9" t="s">
        <v>20664</v>
      </c>
      <c r="AA3793" s="9" t="s">
        <v>25107</v>
      </c>
      <c r="AB3793" s="9" t="s">
        <v>18781</v>
      </c>
      <c r="AD3793" s="9" t="s">
        <v>19119</v>
      </c>
      <c r="AE3793" s="9" t="s">
        <v>25104</v>
      </c>
      <c r="AF3793" s="9" t="s">
        <v>18780</v>
      </c>
      <c r="AG3793" s="9" t="s">
        <v>987</v>
      </c>
      <c r="AH3793">
        <v>8.1999999999999993</v>
      </c>
      <c r="AI3793" s="9" t="s">
        <v>19119</v>
      </c>
      <c r="AK3793" s="5" t="s">
        <v>25104</v>
      </c>
      <c r="AL3793" s="12">
        <v>99</v>
      </c>
      <c r="AM3793" s="12" t="e">
        <v>#N/A</v>
      </c>
      <c r="AN3793" s="5" t="s">
        <v>15137</v>
      </c>
      <c r="AO3793" s="5" t="s">
        <v>25103</v>
      </c>
      <c r="AP3793" s="5" t="s">
        <v>18781</v>
      </c>
      <c r="AQ3793" s="5">
        <v>6.4</v>
      </c>
      <c r="AR3793" s="5" t="s">
        <v>19119</v>
      </c>
    </row>
    <row r="3794" spans="1:44">
      <c r="A3794" s="5" t="s">
        <v>15139</v>
      </c>
      <c r="B3794" s="5" t="s">
        <v>15140</v>
      </c>
      <c r="C3794" s="5"/>
      <c r="D3794" s="5" t="s">
        <v>2368</v>
      </c>
      <c r="E3794" s="5" t="s">
        <v>15141</v>
      </c>
      <c r="F3794" s="5">
        <v>1974</v>
      </c>
      <c r="G3794" s="5">
        <v>1974</v>
      </c>
      <c r="H3794" s="5" t="str">
        <f t="shared" si="236"/>
        <v>1970s</v>
      </c>
      <c r="I3794" s="5">
        <v>118</v>
      </c>
      <c r="J3794" s="5" t="str">
        <f>IF(I3794&lt;&gt;"",IF(I3794&gt;=60,"Feature","Short/TV Show"),"No Runtime")</f>
        <v>Feature</v>
      </c>
      <c r="K3794" s="5" t="s">
        <v>100</v>
      </c>
      <c r="L3794" s="5"/>
      <c r="M3794" s="5"/>
      <c r="N3794" s="5"/>
      <c r="O3794" s="5" t="str">
        <f t="shared" si="237"/>
        <v>No</v>
      </c>
      <c r="P3794" s="5"/>
      <c r="Q3794" s="6"/>
      <c r="R3794" s="12">
        <f t="shared" si="238"/>
        <v>118</v>
      </c>
      <c r="S3794" s="12" t="e">
        <f t="shared" si="239"/>
        <v>#N/A</v>
      </c>
      <c r="U3794" s="9" t="s">
        <v>13928</v>
      </c>
      <c r="V3794" s="9" t="s">
        <v>25104</v>
      </c>
      <c r="W3794" s="9" t="s">
        <v>18781</v>
      </c>
      <c r="Y3794" s="9" t="s">
        <v>19119</v>
      </c>
      <c r="Z3794" s="9" t="s">
        <v>19319</v>
      </c>
      <c r="AA3794" s="9" t="s">
        <v>25104</v>
      </c>
      <c r="AB3794" s="9" t="s">
        <v>18782</v>
      </c>
      <c r="AD3794" s="9" t="s">
        <v>19119</v>
      </c>
      <c r="AE3794" s="9" t="s">
        <v>25104</v>
      </c>
      <c r="AF3794" s="9" t="s">
        <v>18780</v>
      </c>
      <c r="AG3794" s="9" t="s">
        <v>100</v>
      </c>
      <c r="AH3794">
        <v>8.1999999999999993</v>
      </c>
      <c r="AI3794" s="9" t="s">
        <v>19119</v>
      </c>
      <c r="AK3794" s="5" t="s">
        <v>25104</v>
      </c>
      <c r="AL3794" s="12">
        <v>89</v>
      </c>
      <c r="AM3794" s="12" t="e">
        <v>#N/A</v>
      </c>
      <c r="AN3794" s="5" t="s">
        <v>15140</v>
      </c>
      <c r="AO3794" s="5" t="s">
        <v>25108</v>
      </c>
      <c r="AP3794" s="5" t="s">
        <v>18780</v>
      </c>
      <c r="AQ3794" s="5"/>
      <c r="AR3794" s="5" t="s">
        <v>19119</v>
      </c>
    </row>
    <row r="3795" spans="1:44">
      <c r="A3795" s="5" t="s">
        <v>15142</v>
      </c>
      <c r="B3795" s="5" t="s">
        <v>15143</v>
      </c>
      <c r="C3795" s="5" t="s">
        <v>15144</v>
      </c>
      <c r="D3795" s="5" t="s">
        <v>8341</v>
      </c>
      <c r="E3795" s="5" t="s">
        <v>15145</v>
      </c>
      <c r="F3795" s="5">
        <v>2015</v>
      </c>
      <c r="G3795" s="5">
        <v>2015</v>
      </c>
      <c r="H3795" s="5" t="str">
        <f t="shared" si="236"/>
        <v>2010s</v>
      </c>
      <c r="I3795" s="5">
        <v>5</v>
      </c>
      <c r="J3795" s="5" t="str">
        <f>IF(I3795&lt;&gt;"",IF(I3795&gt;=60,"Feature","Short/TV Show"),"No Runtime")</f>
        <v>Short/TV Show</v>
      </c>
      <c r="K3795" s="5" t="s">
        <v>1482</v>
      </c>
      <c r="L3795" s="5"/>
      <c r="M3795" s="5">
        <v>8.4</v>
      </c>
      <c r="N3795" s="5">
        <v>6</v>
      </c>
      <c r="O3795" s="5" t="str">
        <f t="shared" si="237"/>
        <v>No</v>
      </c>
      <c r="P3795" s="5"/>
      <c r="Q3795" s="6"/>
      <c r="R3795" s="12" t="e">
        <f t="shared" si="238"/>
        <v>#N/A</v>
      </c>
      <c r="S3795" s="12">
        <f t="shared" si="239"/>
        <v>5</v>
      </c>
      <c r="U3795" s="9" t="s">
        <v>8638</v>
      </c>
      <c r="V3795" s="9" t="s">
        <v>25104</v>
      </c>
      <c r="W3795" s="9" t="s">
        <v>18781</v>
      </c>
      <c r="Y3795" s="9" t="s">
        <v>19119</v>
      </c>
      <c r="Z3795" s="9" t="s">
        <v>20214</v>
      </c>
      <c r="AA3795" s="9" t="s">
        <v>25104</v>
      </c>
      <c r="AB3795" s="9" t="s">
        <v>18782</v>
      </c>
      <c r="AD3795" s="9" t="s">
        <v>19119</v>
      </c>
      <c r="AE3795" s="9" t="s">
        <v>25103</v>
      </c>
      <c r="AF3795" s="9" t="s">
        <v>18781</v>
      </c>
      <c r="AG3795" s="9" t="s">
        <v>3607</v>
      </c>
      <c r="AI3795" s="9" t="s">
        <v>19119</v>
      </c>
      <c r="AK3795" s="5" t="s">
        <v>25104</v>
      </c>
      <c r="AL3795" s="12" t="e">
        <v>#N/A</v>
      </c>
      <c r="AM3795" s="12">
        <v>14</v>
      </c>
      <c r="AN3795" s="5" t="s">
        <v>15143</v>
      </c>
      <c r="AO3795" s="5" t="s">
        <v>25103</v>
      </c>
      <c r="AP3795" s="5" t="s">
        <v>18781</v>
      </c>
      <c r="AQ3795" s="5">
        <v>8.4</v>
      </c>
      <c r="AR3795" s="5" t="s">
        <v>19119</v>
      </c>
    </row>
    <row r="3796" spans="1:44">
      <c r="A3796" s="5" t="s">
        <v>15146</v>
      </c>
      <c r="B3796" s="5" t="s">
        <v>15147</v>
      </c>
      <c r="C3796" s="5"/>
      <c r="D3796" s="5"/>
      <c r="E3796" s="5"/>
      <c r="F3796" s="5">
        <v>1936</v>
      </c>
      <c r="G3796" s="5">
        <v>1936</v>
      </c>
      <c r="H3796" s="5" t="str">
        <f t="shared" si="236"/>
        <v>1930s</v>
      </c>
      <c r="I3796" s="5"/>
      <c r="J3796" s="5" t="str">
        <f>IF(I3796&lt;&gt;"",IF(I3796&gt;=60,"Feature","Short/TV Show"),"No Runtime")</f>
        <v>No Runtime</v>
      </c>
      <c r="K3796" s="5" t="s">
        <v>657</v>
      </c>
      <c r="L3796" s="5"/>
      <c r="M3796" s="5"/>
      <c r="N3796" s="5"/>
      <c r="O3796" s="5" t="str">
        <f t="shared" si="237"/>
        <v>No</v>
      </c>
      <c r="P3796" s="5"/>
      <c r="Q3796" s="6"/>
      <c r="R3796" s="12" t="e">
        <f t="shared" si="238"/>
        <v>#N/A</v>
      </c>
      <c r="S3796" s="12" t="e">
        <f t="shared" si="239"/>
        <v>#N/A</v>
      </c>
      <c r="U3796" s="9" t="s">
        <v>3242</v>
      </c>
      <c r="V3796" s="9" t="s">
        <v>25103</v>
      </c>
      <c r="W3796" s="9" t="s">
        <v>18780</v>
      </c>
      <c r="X3796">
        <v>4.3</v>
      </c>
      <c r="Y3796" s="9" t="s">
        <v>19119</v>
      </c>
      <c r="Z3796" s="9" t="s">
        <v>20665</v>
      </c>
      <c r="AA3796" s="9" t="s">
        <v>25104</v>
      </c>
      <c r="AB3796" s="9" t="s">
        <v>18782</v>
      </c>
      <c r="AD3796" s="9" t="s">
        <v>19119</v>
      </c>
      <c r="AE3796" s="9" t="s">
        <v>25103</v>
      </c>
      <c r="AF3796" s="9" t="s">
        <v>18781</v>
      </c>
      <c r="AG3796" s="9" t="s">
        <v>657</v>
      </c>
      <c r="AI3796" s="9" t="s">
        <v>19119</v>
      </c>
      <c r="AK3796" s="5" t="s">
        <v>25104</v>
      </c>
      <c r="AL3796" s="12">
        <v>104</v>
      </c>
      <c r="AM3796" s="12" t="e">
        <v>#N/A</v>
      </c>
      <c r="AN3796" s="5" t="s">
        <v>15147</v>
      </c>
      <c r="AO3796" s="5" t="s">
        <v>25113</v>
      </c>
      <c r="AP3796" s="5" t="s">
        <v>18782</v>
      </c>
      <c r="AQ3796" s="5"/>
      <c r="AR3796" s="5" t="s">
        <v>19119</v>
      </c>
    </row>
    <row r="3797" spans="1:44">
      <c r="A3797" s="5" t="s">
        <v>15148</v>
      </c>
      <c r="B3797" s="5" t="s">
        <v>15149</v>
      </c>
      <c r="C3797" s="5"/>
      <c r="D3797" s="5"/>
      <c r="E3797" s="5" t="s">
        <v>15150</v>
      </c>
      <c r="F3797" s="5">
        <v>2019</v>
      </c>
      <c r="G3797" s="5">
        <v>2019</v>
      </c>
      <c r="H3797" s="5" t="str">
        <f t="shared" si="236"/>
        <v>2010s</v>
      </c>
      <c r="I3797" s="5"/>
      <c r="J3797" s="5" t="str">
        <f>IF(I3797&lt;&gt;"",IF(I3797&gt;=60,"Feature","Short/TV Show"),"No Runtime")</f>
        <v>No Runtime</v>
      </c>
      <c r="K3797" s="5" t="s">
        <v>7450</v>
      </c>
      <c r="L3797" s="5"/>
      <c r="M3797" s="5"/>
      <c r="N3797" s="5"/>
      <c r="O3797" s="5" t="str">
        <f t="shared" si="237"/>
        <v>No</v>
      </c>
      <c r="P3797" s="5"/>
      <c r="Q3797" s="6"/>
      <c r="R3797" s="12" t="e">
        <f t="shared" si="238"/>
        <v>#N/A</v>
      </c>
      <c r="S3797" s="12" t="e">
        <f t="shared" si="239"/>
        <v>#N/A</v>
      </c>
      <c r="U3797" s="9" t="s">
        <v>3640</v>
      </c>
      <c r="V3797" s="9" t="s">
        <v>25107</v>
      </c>
      <c r="W3797" s="9" t="s">
        <v>18782</v>
      </c>
      <c r="Y3797" s="9" t="s">
        <v>19119</v>
      </c>
      <c r="Z3797" s="9" t="s">
        <v>20547</v>
      </c>
      <c r="AA3797" s="9" t="s">
        <v>25104</v>
      </c>
      <c r="AB3797" s="9" t="s">
        <v>18782</v>
      </c>
      <c r="AD3797" s="9" t="s">
        <v>19119</v>
      </c>
      <c r="AE3797" s="9" t="s">
        <v>25104</v>
      </c>
      <c r="AF3797" s="9" t="s">
        <v>18781</v>
      </c>
      <c r="AG3797" s="9" t="s">
        <v>3187</v>
      </c>
      <c r="AI3797" s="9" t="s">
        <v>19119</v>
      </c>
      <c r="AK3797" s="5" t="s">
        <v>25104</v>
      </c>
      <c r="AL3797" s="12">
        <v>110</v>
      </c>
      <c r="AM3797" s="12" t="e">
        <v>#N/A</v>
      </c>
      <c r="AN3797" s="5" t="s">
        <v>15149</v>
      </c>
      <c r="AO3797" s="5" t="s">
        <v>25103</v>
      </c>
      <c r="AP3797" s="5" t="s">
        <v>18782</v>
      </c>
      <c r="AQ3797" s="5"/>
      <c r="AR3797" s="5" t="s">
        <v>19119</v>
      </c>
    </row>
    <row r="3798" spans="1:44">
      <c r="A3798" s="5" t="s">
        <v>15151</v>
      </c>
      <c r="B3798" s="5" t="s">
        <v>15152</v>
      </c>
      <c r="C3798" s="5"/>
      <c r="D3798" s="5" t="s">
        <v>11426</v>
      </c>
      <c r="E3798" s="5" t="s">
        <v>15153</v>
      </c>
      <c r="F3798" s="5">
        <v>1952</v>
      </c>
      <c r="G3798" s="5">
        <v>1952</v>
      </c>
      <c r="H3798" s="5" t="str">
        <f t="shared" si="236"/>
        <v>1950s</v>
      </c>
      <c r="I3798" s="5"/>
      <c r="J3798" s="5" t="str">
        <f>IF(I3798&lt;&gt;"",IF(I3798&gt;=60,"Feature","Short/TV Show"),"No Runtime")</f>
        <v>No Runtime</v>
      </c>
      <c r="K3798" s="5"/>
      <c r="L3798" s="5"/>
      <c r="M3798" s="5"/>
      <c r="N3798" s="5"/>
      <c r="O3798" s="5" t="str">
        <f t="shared" si="237"/>
        <v>No</v>
      </c>
      <c r="P3798" s="5"/>
      <c r="Q3798" s="6"/>
      <c r="R3798" s="12" t="e">
        <f t="shared" si="238"/>
        <v>#N/A</v>
      </c>
      <c r="S3798" s="12" t="e">
        <f t="shared" si="239"/>
        <v>#N/A</v>
      </c>
      <c r="U3798" s="9" t="s">
        <v>13942</v>
      </c>
      <c r="V3798" s="9" t="s">
        <v>25115</v>
      </c>
      <c r="W3798" s="9" t="s">
        <v>18782</v>
      </c>
      <c r="Y3798" s="9" t="s">
        <v>19119</v>
      </c>
      <c r="Z3798" s="9" t="s">
        <v>19438</v>
      </c>
      <c r="AA3798" s="9" t="s">
        <v>25103</v>
      </c>
      <c r="AB3798" s="9" t="s">
        <v>18780</v>
      </c>
      <c r="AC3798">
        <v>6.6</v>
      </c>
      <c r="AD3798" s="9" t="s">
        <v>19119</v>
      </c>
      <c r="AE3798" s="9" t="s">
        <v>25104</v>
      </c>
      <c r="AF3798" s="9" t="s">
        <v>18781</v>
      </c>
      <c r="AG3798" s="9" t="s">
        <v>3607</v>
      </c>
      <c r="AI3798" s="9" t="s">
        <v>19119</v>
      </c>
      <c r="AK3798" s="5" t="s">
        <v>25104</v>
      </c>
      <c r="AL3798" s="12" t="e">
        <v>#N/A</v>
      </c>
      <c r="AM3798" s="12" t="e">
        <v>#N/A</v>
      </c>
      <c r="AN3798" s="5" t="s">
        <v>15152</v>
      </c>
      <c r="AO3798" s="5" t="s">
        <v>25109</v>
      </c>
      <c r="AP3798" s="5" t="s">
        <v>18782</v>
      </c>
      <c r="AQ3798" s="5"/>
      <c r="AR3798" s="5" t="s">
        <v>19119</v>
      </c>
    </row>
    <row r="3799" spans="1:44">
      <c r="A3799" s="5" t="s">
        <v>15154</v>
      </c>
      <c r="B3799" s="5" t="s">
        <v>15155</v>
      </c>
      <c r="C3799" s="5"/>
      <c r="D3799" s="5" t="s">
        <v>9716</v>
      </c>
      <c r="E3799" s="5"/>
      <c r="F3799" s="5">
        <v>2020</v>
      </c>
      <c r="G3799" s="5">
        <v>2020</v>
      </c>
      <c r="H3799" s="5" t="str">
        <f t="shared" si="236"/>
        <v>2020s</v>
      </c>
      <c r="I3799" s="5"/>
      <c r="J3799" s="5" t="str">
        <f>IF(I3799&lt;&gt;"",IF(I3799&gt;=60,"Feature","Short/TV Show"),"No Runtime")</f>
        <v>No Runtime</v>
      </c>
      <c r="K3799" s="5" t="s">
        <v>5192</v>
      </c>
      <c r="L3799" s="5"/>
      <c r="M3799" s="5"/>
      <c r="N3799" s="5"/>
      <c r="O3799" s="5" t="str">
        <f t="shared" si="237"/>
        <v>No</v>
      </c>
      <c r="P3799" s="5"/>
      <c r="Q3799" s="6"/>
      <c r="R3799" s="12" t="e">
        <f t="shared" si="238"/>
        <v>#N/A</v>
      </c>
      <c r="S3799" s="12" t="e">
        <f t="shared" si="239"/>
        <v>#N/A</v>
      </c>
      <c r="U3799" s="9" t="s">
        <v>403</v>
      </c>
      <c r="V3799" s="9" t="s">
        <v>25106</v>
      </c>
      <c r="W3799" s="9" t="s">
        <v>18782</v>
      </c>
      <c r="X3799">
        <v>5.8</v>
      </c>
      <c r="Y3799" s="9" t="s">
        <v>19119</v>
      </c>
      <c r="Z3799" s="9" t="s">
        <v>19128</v>
      </c>
      <c r="AA3799" s="9" t="s">
        <v>25103</v>
      </c>
      <c r="AB3799" s="9" t="s">
        <v>18780</v>
      </c>
      <c r="AC3799">
        <v>6.6</v>
      </c>
      <c r="AD3799" s="9" t="s">
        <v>19119</v>
      </c>
      <c r="AE3799" s="9" t="s">
        <v>25103</v>
      </c>
      <c r="AF3799" s="9" t="s">
        <v>18781</v>
      </c>
      <c r="AG3799" s="9" t="s">
        <v>3607</v>
      </c>
      <c r="AH3799">
        <v>8.4</v>
      </c>
      <c r="AI3799" s="9" t="s">
        <v>19119</v>
      </c>
      <c r="AK3799" s="5" t="s">
        <v>25104</v>
      </c>
      <c r="AL3799" s="12">
        <v>105</v>
      </c>
      <c r="AM3799" s="12" t="e">
        <v>#N/A</v>
      </c>
      <c r="AN3799" s="5" t="s">
        <v>15155</v>
      </c>
      <c r="AO3799" s="5" t="s">
        <v>25104</v>
      </c>
      <c r="AP3799" s="5" t="s">
        <v>18782</v>
      </c>
      <c r="AQ3799" s="5"/>
      <c r="AR3799" s="5" t="s">
        <v>19119</v>
      </c>
    </row>
    <row r="3800" spans="1:44">
      <c r="A3800" s="5" t="s">
        <v>15156</v>
      </c>
      <c r="B3800" s="5" t="s">
        <v>15157</v>
      </c>
      <c r="C3800" s="5" t="s">
        <v>15158</v>
      </c>
      <c r="D3800" s="5" t="s">
        <v>8888</v>
      </c>
      <c r="E3800" s="5" t="s">
        <v>15159</v>
      </c>
      <c r="F3800" s="5">
        <v>2018</v>
      </c>
      <c r="G3800" s="5">
        <v>2018</v>
      </c>
      <c r="H3800" s="5" t="str">
        <f t="shared" si="236"/>
        <v>2010s</v>
      </c>
      <c r="I3800" s="5">
        <v>75</v>
      </c>
      <c r="J3800" s="5" t="str">
        <f>IF(I3800&lt;&gt;"",IF(I3800&gt;=60,"Feature","Short/TV Show"),"No Runtime")</f>
        <v>Feature</v>
      </c>
      <c r="K3800" s="5" t="s">
        <v>100</v>
      </c>
      <c r="L3800" s="5"/>
      <c r="M3800" s="5"/>
      <c r="N3800" s="5"/>
      <c r="O3800" s="5" t="str">
        <f t="shared" si="237"/>
        <v>No</v>
      </c>
      <c r="P3800" s="5"/>
      <c r="Q3800" s="6"/>
      <c r="R3800" s="12">
        <f t="shared" si="238"/>
        <v>75</v>
      </c>
      <c r="S3800" s="12" t="e">
        <f t="shared" si="239"/>
        <v>#N/A</v>
      </c>
      <c r="U3800" s="9" t="s">
        <v>10736</v>
      </c>
      <c r="V3800" s="9" t="s">
        <v>25105</v>
      </c>
      <c r="W3800" s="9" t="s">
        <v>18780</v>
      </c>
      <c r="Y3800" s="9" t="s">
        <v>19119</v>
      </c>
      <c r="Z3800" s="9" t="s">
        <v>19142</v>
      </c>
      <c r="AA3800" s="9" t="s">
        <v>25103</v>
      </c>
      <c r="AB3800" s="9" t="s">
        <v>18780</v>
      </c>
      <c r="AC3800">
        <v>6.6</v>
      </c>
      <c r="AD3800" s="9" t="s">
        <v>19119</v>
      </c>
      <c r="AE3800" s="9" t="s">
        <v>25103</v>
      </c>
      <c r="AF3800" s="9" t="s">
        <v>18781</v>
      </c>
      <c r="AG3800" s="9" t="s">
        <v>100</v>
      </c>
      <c r="AH3800">
        <v>8.4</v>
      </c>
      <c r="AI3800" s="9" t="s">
        <v>19119</v>
      </c>
      <c r="AK3800" s="5" t="s">
        <v>25104</v>
      </c>
      <c r="AL3800" s="12">
        <v>92</v>
      </c>
      <c r="AM3800" s="12" t="e">
        <v>#N/A</v>
      </c>
      <c r="AN3800" s="5" t="s">
        <v>15157</v>
      </c>
      <c r="AO3800" s="5" t="s">
        <v>25103</v>
      </c>
      <c r="AP3800" s="5" t="s">
        <v>18780</v>
      </c>
      <c r="AQ3800" s="5"/>
      <c r="AR3800" s="5" t="s">
        <v>19119</v>
      </c>
    </row>
    <row r="3801" spans="1:44">
      <c r="A3801" s="5" t="s">
        <v>15160</v>
      </c>
      <c r="B3801" s="5" t="s">
        <v>15161</v>
      </c>
      <c r="C3801" s="5" t="s">
        <v>15162</v>
      </c>
      <c r="D3801" s="5" t="s">
        <v>15163</v>
      </c>
      <c r="E3801" s="5" t="s">
        <v>15164</v>
      </c>
      <c r="F3801" s="5">
        <v>2022</v>
      </c>
      <c r="G3801" s="5">
        <v>2022</v>
      </c>
      <c r="H3801" s="5" t="str">
        <f t="shared" si="236"/>
        <v>2020s</v>
      </c>
      <c r="I3801" s="5">
        <v>20</v>
      </c>
      <c r="J3801" s="5" t="str">
        <f>IF(I3801&lt;&gt;"",IF(I3801&gt;=60,"Feature","Short/TV Show"),"No Runtime")</f>
        <v>Short/TV Show</v>
      </c>
      <c r="K3801" s="5" t="s">
        <v>10630</v>
      </c>
      <c r="L3801" s="5"/>
      <c r="M3801" s="5"/>
      <c r="N3801" s="5"/>
      <c r="O3801" s="5" t="str">
        <f t="shared" si="237"/>
        <v>No</v>
      </c>
      <c r="P3801" s="5"/>
      <c r="Q3801" s="6"/>
      <c r="R3801" s="12" t="e">
        <f t="shared" si="238"/>
        <v>#N/A</v>
      </c>
      <c r="S3801" s="12">
        <f t="shared" si="239"/>
        <v>20</v>
      </c>
      <c r="U3801" s="9" t="s">
        <v>10200</v>
      </c>
      <c r="V3801" s="9" t="s">
        <v>25106</v>
      </c>
      <c r="W3801" s="9" t="s">
        <v>18780</v>
      </c>
      <c r="X3801">
        <v>7.2</v>
      </c>
      <c r="Y3801" s="9" t="s">
        <v>19119</v>
      </c>
      <c r="Z3801" s="9" t="s">
        <v>20666</v>
      </c>
      <c r="AA3801" s="9" t="s">
        <v>25103</v>
      </c>
      <c r="AB3801" s="9" t="s">
        <v>18780</v>
      </c>
      <c r="AC3801">
        <v>6.6</v>
      </c>
      <c r="AD3801" s="9" t="s">
        <v>19119</v>
      </c>
      <c r="AE3801" s="9" t="s">
        <v>25103</v>
      </c>
      <c r="AF3801" s="9" t="s">
        <v>18781</v>
      </c>
      <c r="AG3801" s="9" t="s">
        <v>1123</v>
      </c>
      <c r="AH3801">
        <v>8.4</v>
      </c>
      <c r="AI3801" s="9" t="s">
        <v>19119</v>
      </c>
      <c r="AK3801" s="5" t="s">
        <v>25104</v>
      </c>
      <c r="AL3801" s="12">
        <v>86</v>
      </c>
      <c r="AM3801" s="12" t="e">
        <v>#N/A</v>
      </c>
      <c r="AN3801" s="5" t="s">
        <v>15161</v>
      </c>
      <c r="AO3801" s="5" t="s">
        <v>25104</v>
      </c>
      <c r="AP3801" s="5" t="s">
        <v>18781</v>
      </c>
      <c r="AQ3801" s="5"/>
      <c r="AR3801" s="5" t="s">
        <v>19119</v>
      </c>
    </row>
    <row r="3802" spans="1:44">
      <c r="A3802" s="5" t="s">
        <v>15165</v>
      </c>
      <c r="B3802" s="5" t="s">
        <v>15166</v>
      </c>
      <c r="C3802" s="5"/>
      <c r="D3802" s="5"/>
      <c r="E3802" s="5" t="s">
        <v>15167</v>
      </c>
      <c r="F3802" s="5">
        <v>1955</v>
      </c>
      <c r="G3802" s="5">
        <v>1955</v>
      </c>
      <c r="H3802" s="5" t="str">
        <f t="shared" si="236"/>
        <v>1950s</v>
      </c>
      <c r="I3802" s="5"/>
      <c r="J3802" s="5" t="str">
        <f>IF(I3802&lt;&gt;"",IF(I3802&gt;=60,"Feature","Short/TV Show"),"No Runtime")</f>
        <v>No Runtime</v>
      </c>
      <c r="K3802" s="5"/>
      <c r="L3802" s="5"/>
      <c r="M3802" s="5"/>
      <c r="N3802" s="5"/>
      <c r="O3802" s="5" t="str">
        <f t="shared" si="237"/>
        <v>No</v>
      </c>
      <c r="P3802" s="5"/>
      <c r="Q3802" s="6"/>
      <c r="R3802" s="12" t="e">
        <f t="shared" si="238"/>
        <v>#N/A</v>
      </c>
      <c r="S3802" s="12" t="e">
        <f t="shared" si="239"/>
        <v>#N/A</v>
      </c>
      <c r="U3802" s="9" t="s">
        <v>1362</v>
      </c>
      <c r="V3802" s="9" t="s">
        <v>25108</v>
      </c>
      <c r="W3802" s="9" t="s">
        <v>18782</v>
      </c>
      <c r="Y3802" s="9" t="s">
        <v>19119</v>
      </c>
      <c r="Z3802" s="9" t="s">
        <v>43</v>
      </c>
      <c r="AA3802" s="9" t="s">
        <v>25106</v>
      </c>
      <c r="AB3802" s="9" t="s">
        <v>18780</v>
      </c>
      <c r="AC3802">
        <v>6</v>
      </c>
      <c r="AD3802" s="9" t="s">
        <v>19118</v>
      </c>
      <c r="AE3802" s="9" t="s">
        <v>25104</v>
      </c>
      <c r="AF3802" s="9" t="s">
        <v>18780</v>
      </c>
      <c r="AG3802" s="9" t="s">
        <v>100</v>
      </c>
      <c r="AH3802">
        <v>7.8</v>
      </c>
      <c r="AI3802" s="9" t="s">
        <v>19119</v>
      </c>
      <c r="AK3802" s="5" t="s">
        <v>25104</v>
      </c>
      <c r="AL3802" s="12" t="e">
        <v>#N/A</v>
      </c>
      <c r="AM3802" s="12" t="e">
        <v>#N/A</v>
      </c>
      <c r="AN3802" s="5" t="s">
        <v>15166</v>
      </c>
      <c r="AO3802" s="5" t="s">
        <v>25109</v>
      </c>
      <c r="AP3802" s="5" t="s">
        <v>18782</v>
      </c>
      <c r="AQ3802" s="5"/>
      <c r="AR3802" s="5" t="s">
        <v>19119</v>
      </c>
    </row>
    <row r="3803" spans="1:44">
      <c r="A3803" s="5" t="s">
        <v>15168</v>
      </c>
      <c r="B3803" s="5" t="s">
        <v>15169</v>
      </c>
      <c r="C3803" s="5"/>
      <c r="D3803" s="5"/>
      <c r="E3803" s="5"/>
      <c r="F3803" s="5"/>
      <c r="G3803" s="5"/>
      <c r="H3803" s="5" t="str">
        <f t="shared" si="236"/>
        <v>No Year</v>
      </c>
      <c r="I3803" s="5"/>
      <c r="J3803" s="5" t="str">
        <f>IF(I3803&lt;&gt;"",IF(I3803&gt;=60,"Feature","Short/TV Show"),"No Runtime")</f>
        <v>No Runtime</v>
      </c>
      <c r="K3803" s="5" t="s">
        <v>100</v>
      </c>
      <c r="L3803" s="5"/>
      <c r="M3803" s="5"/>
      <c r="N3803" s="5"/>
      <c r="O3803" s="5" t="str">
        <f t="shared" si="237"/>
        <v>No</v>
      </c>
      <c r="P3803" s="5"/>
      <c r="Q3803" s="6"/>
      <c r="R3803" s="12" t="e">
        <f t="shared" si="238"/>
        <v>#N/A</v>
      </c>
      <c r="S3803" s="12" t="e">
        <f t="shared" si="239"/>
        <v>#N/A</v>
      </c>
      <c r="U3803" s="9" t="s">
        <v>10241</v>
      </c>
      <c r="V3803" s="9" t="s">
        <v>25109</v>
      </c>
      <c r="W3803" s="9" t="s">
        <v>18782</v>
      </c>
      <c r="Y3803" s="9" t="s">
        <v>19119</v>
      </c>
      <c r="Z3803" s="9" t="s">
        <v>20667</v>
      </c>
      <c r="AA3803" s="9" t="s">
        <v>25106</v>
      </c>
      <c r="AB3803" s="9" t="s">
        <v>18780</v>
      </c>
      <c r="AC3803">
        <v>6</v>
      </c>
      <c r="AD3803" s="9" t="s">
        <v>19118</v>
      </c>
      <c r="AE3803" s="9" t="s">
        <v>25111</v>
      </c>
      <c r="AF3803" s="9" t="s">
        <v>18780</v>
      </c>
      <c r="AG3803" s="9" t="s">
        <v>100</v>
      </c>
      <c r="AH3803">
        <v>7.1</v>
      </c>
      <c r="AI3803" s="9" t="s">
        <v>19118</v>
      </c>
      <c r="AK3803" s="5" t="s">
        <v>25104</v>
      </c>
      <c r="AL3803" s="12">
        <v>85</v>
      </c>
      <c r="AM3803" s="12" t="e">
        <v>#N/A</v>
      </c>
      <c r="AN3803" s="5" t="s">
        <v>15169</v>
      </c>
      <c r="AO3803" s="5" t="s">
        <v>25116</v>
      </c>
      <c r="AP3803" s="5" t="s">
        <v>18782</v>
      </c>
      <c r="AQ3803" s="5"/>
      <c r="AR3803" s="5" t="s">
        <v>19119</v>
      </c>
    </row>
    <row r="3804" spans="1:44">
      <c r="A3804" s="5" t="s">
        <v>15170</v>
      </c>
      <c r="B3804" s="5" t="s">
        <v>15171</v>
      </c>
      <c r="C3804" s="5"/>
      <c r="D3804" s="5" t="s">
        <v>15172</v>
      </c>
      <c r="E3804" s="5"/>
      <c r="F3804" s="5">
        <v>2022</v>
      </c>
      <c r="G3804" s="5">
        <v>2022</v>
      </c>
      <c r="H3804" s="5" t="str">
        <f t="shared" si="236"/>
        <v>2020s</v>
      </c>
      <c r="I3804" s="5"/>
      <c r="J3804" s="5" t="str">
        <f>IF(I3804&lt;&gt;"",IF(I3804&gt;=60,"Feature","Short/TV Show"),"No Runtime")</f>
        <v>No Runtime</v>
      </c>
      <c r="K3804" s="5" t="s">
        <v>6759</v>
      </c>
      <c r="L3804" s="5"/>
      <c r="M3804" s="5"/>
      <c r="N3804" s="5"/>
      <c r="O3804" s="5" t="str">
        <f t="shared" si="237"/>
        <v>No</v>
      </c>
      <c r="P3804" s="5"/>
      <c r="Q3804" s="6"/>
      <c r="R3804" s="12" t="e">
        <f t="shared" si="238"/>
        <v>#N/A</v>
      </c>
      <c r="S3804" s="12" t="e">
        <f t="shared" si="239"/>
        <v>#N/A</v>
      </c>
      <c r="U3804" s="9" t="s">
        <v>13962</v>
      </c>
      <c r="V3804" s="9" t="s">
        <v>25103</v>
      </c>
      <c r="W3804" s="9" t="s">
        <v>18782</v>
      </c>
      <c r="X3804">
        <v>4.9000000000000004</v>
      </c>
      <c r="Y3804" s="9" t="s">
        <v>19119</v>
      </c>
      <c r="Z3804" s="9" t="s">
        <v>11477</v>
      </c>
      <c r="AA3804" s="9" t="s">
        <v>25106</v>
      </c>
      <c r="AB3804" s="9" t="s">
        <v>18780</v>
      </c>
      <c r="AC3804">
        <v>6</v>
      </c>
      <c r="AD3804" s="9" t="s">
        <v>19118</v>
      </c>
      <c r="AE3804" s="9" t="s">
        <v>25104</v>
      </c>
      <c r="AF3804" s="9" t="s">
        <v>18780</v>
      </c>
      <c r="AG3804" s="9" t="s">
        <v>39</v>
      </c>
      <c r="AH3804">
        <v>6</v>
      </c>
      <c r="AI3804" s="9" t="s">
        <v>19119</v>
      </c>
      <c r="AK3804" s="5" t="s">
        <v>25104</v>
      </c>
      <c r="AL3804" s="12" t="e">
        <v>#N/A</v>
      </c>
      <c r="AM3804" s="12">
        <v>12</v>
      </c>
      <c r="AN3804" s="5" t="s">
        <v>15171</v>
      </c>
      <c r="AO3804" s="5" t="s">
        <v>25104</v>
      </c>
      <c r="AP3804" s="5" t="s">
        <v>18782</v>
      </c>
      <c r="AQ3804" s="5"/>
      <c r="AR3804" s="5" t="s">
        <v>19119</v>
      </c>
    </row>
    <row r="3805" spans="1:44">
      <c r="A3805" s="5" t="s">
        <v>15173</v>
      </c>
      <c r="B3805" s="5" t="s">
        <v>15174</v>
      </c>
      <c r="C3805" s="5" t="s">
        <v>15175</v>
      </c>
      <c r="D3805" s="5" t="s">
        <v>15176</v>
      </c>
      <c r="E3805" s="5" t="s">
        <v>15177</v>
      </c>
      <c r="F3805" s="5">
        <v>2011</v>
      </c>
      <c r="G3805" s="5">
        <v>2011</v>
      </c>
      <c r="H3805" s="5" t="str">
        <f t="shared" si="236"/>
        <v>2010s</v>
      </c>
      <c r="I3805" s="5">
        <v>17</v>
      </c>
      <c r="J3805" s="5" t="str">
        <f>IF(I3805&lt;&gt;"",IF(I3805&gt;=60,"Feature","Short/TV Show"),"No Runtime")</f>
        <v>Short/TV Show</v>
      </c>
      <c r="K3805" s="5" t="s">
        <v>1482</v>
      </c>
      <c r="L3805" s="5"/>
      <c r="M3805" s="5"/>
      <c r="N3805" s="5"/>
      <c r="O3805" s="5" t="str">
        <f t="shared" si="237"/>
        <v>No</v>
      </c>
      <c r="P3805" s="5"/>
      <c r="Q3805" s="6"/>
      <c r="R3805" s="12" t="e">
        <f t="shared" si="238"/>
        <v>#N/A</v>
      </c>
      <c r="S3805" s="12">
        <f t="shared" si="239"/>
        <v>17</v>
      </c>
      <c r="U3805" s="9" t="s">
        <v>171</v>
      </c>
      <c r="V3805" s="9" t="s">
        <v>25106</v>
      </c>
      <c r="W3805" s="9" t="s">
        <v>18780</v>
      </c>
      <c r="X3805">
        <v>4.5999999999999996</v>
      </c>
      <c r="Y3805" s="9" t="s">
        <v>19119</v>
      </c>
      <c r="Z3805" s="9" t="s">
        <v>20668</v>
      </c>
      <c r="AA3805" s="9" t="s">
        <v>25106</v>
      </c>
      <c r="AB3805" s="9" t="s">
        <v>18780</v>
      </c>
      <c r="AC3805">
        <v>6</v>
      </c>
      <c r="AD3805" s="9" t="s">
        <v>19118</v>
      </c>
      <c r="AE3805" s="9" t="s">
        <v>25104</v>
      </c>
      <c r="AF3805" s="9" t="s">
        <v>18780</v>
      </c>
      <c r="AG3805" s="9" t="s">
        <v>673</v>
      </c>
      <c r="AH3805">
        <v>6</v>
      </c>
      <c r="AI3805" s="9" t="s">
        <v>19119</v>
      </c>
      <c r="AK3805" s="5" t="s">
        <v>25104</v>
      </c>
      <c r="AL3805" s="12">
        <v>100</v>
      </c>
      <c r="AM3805" s="12" t="e">
        <v>#N/A</v>
      </c>
      <c r="AN3805" s="5" t="s">
        <v>15174</v>
      </c>
      <c r="AO3805" s="5" t="s">
        <v>25103</v>
      </c>
      <c r="AP3805" s="5" t="s">
        <v>18781</v>
      </c>
      <c r="AQ3805" s="5"/>
      <c r="AR3805" s="5" t="s">
        <v>19119</v>
      </c>
    </row>
    <row r="3806" spans="1:44">
      <c r="A3806" s="5" t="s">
        <v>15178</v>
      </c>
      <c r="B3806" s="5" t="s">
        <v>15179</v>
      </c>
      <c r="C3806" s="5"/>
      <c r="D3806" s="5"/>
      <c r="E3806" s="5"/>
      <c r="F3806" s="5">
        <v>2015</v>
      </c>
      <c r="G3806" s="5">
        <v>2015</v>
      </c>
      <c r="H3806" s="5" t="str">
        <f t="shared" si="236"/>
        <v>2010s</v>
      </c>
      <c r="I3806" s="5">
        <v>20</v>
      </c>
      <c r="J3806" s="5" t="str">
        <f>IF(I3806&lt;&gt;"",IF(I3806&gt;=60,"Feature","Short/TV Show"),"No Runtime")</f>
        <v>Short/TV Show</v>
      </c>
      <c r="K3806" s="5" t="s">
        <v>2494</v>
      </c>
      <c r="L3806" s="5" t="s">
        <v>11056</v>
      </c>
      <c r="M3806" s="5"/>
      <c r="N3806" s="5"/>
      <c r="O3806" s="5" t="str">
        <f t="shared" si="237"/>
        <v>No</v>
      </c>
      <c r="P3806" s="5"/>
      <c r="Q3806" s="6"/>
      <c r="R3806" s="12" t="e">
        <f t="shared" si="238"/>
        <v>#N/A</v>
      </c>
      <c r="S3806" s="12">
        <f t="shared" si="239"/>
        <v>20</v>
      </c>
      <c r="U3806" s="9" t="s">
        <v>6117</v>
      </c>
      <c r="V3806" s="9" t="s">
        <v>25106</v>
      </c>
      <c r="W3806" s="9" t="s">
        <v>18780</v>
      </c>
      <c r="Y3806" s="9" t="s">
        <v>19119</v>
      </c>
      <c r="Z3806" s="9" t="s">
        <v>19636</v>
      </c>
      <c r="AA3806" s="9" t="s">
        <v>25106</v>
      </c>
      <c r="AB3806" s="9" t="s">
        <v>18780</v>
      </c>
      <c r="AC3806">
        <v>5</v>
      </c>
      <c r="AD3806" s="9" t="s">
        <v>19119</v>
      </c>
      <c r="AE3806" s="9" t="s">
        <v>25103</v>
      </c>
      <c r="AF3806" s="9" t="s">
        <v>18780</v>
      </c>
      <c r="AG3806" s="9" t="s">
        <v>100</v>
      </c>
      <c r="AH3806">
        <v>7.6</v>
      </c>
      <c r="AI3806" s="9" t="s">
        <v>19119</v>
      </c>
      <c r="AK3806" s="5" t="s">
        <v>25104</v>
      </c>
      <c r="AL3806" s="12">
        <v>120</v>
      </c>
      <c r="AM3806" s="12" t="e">
        <v>#N/A</v>
      </c>
      <c r="AN3806" s="5" t="s">
        <v>15179</v>
      </c>
      <c r="AO3806" s="5" t="s">
        <v>25103</v>
      </c>
      <c r="AP3806" s="5" t="s">
        <v>18781</v>
      </c>
      <c r="AQ3806" s="5"/>
      <c r="AR3806" s="5" t="s">
        <v>19119</v>
      </c>
    </row>
    <row r="3807" spans="1:44">
      <c r="A3807" s="5" t="s">
        <v>15180</v>
      </c>
      <c r="B3807" s="5" t="s">
        <v>15181</v>
      </c>
      <c r="C3807" s="5"/>
      <c r="D3807" s="5"/>
      <c r="E3807" s="5"/>
      <c r="F3807" s="5">
        <v>2016</v>
      </c>
      <c r="G3807" s="5">
        <v>2016</v>
      </c>
      <c r="H3807" s="5" t="str">
        <f t="shared" si="236"/>
        <v>2010s</v>
      </c>
      <c r="I3807" s="5">
        <v>4</v>
      </c>
      <c r="J3807" s="5" t="str">
        <f>IF(I3807&lt;&gt;"",IF(I3807&gt;=60,"Feature","Short/TV Show"),"No Runtime")</f>
        <v>Short/TV Show</v>
      </c>
      <c r="K3807" s="5" t="s">
        <v>3125</v>
      </c>
      <c r="L3807" s="5"/>
      <c r="M3807" s="5"/>
      <c r="N3807" s="5"/>
      <c r="O3807" s="5" t="str">
        <f t="shared" si="237"/>
        <v>No</v>
      </c>
      <c r="P3807" s="5"/>
      <c r="Q3807" s="6"/>
      <c r="R3807" s="12" t="e">
        <f t="shared" si="238"/>
        <v>#N/A</v>
      </c>
      <c r="S3807" s="12">
        <f t="shared" si="239"/>
        <v>4</v>
      </c>
      <c r="U3807" s="9" t="s">
        <v>19012</v>
      </c>
      <c r="V3807" s="9" t="s">
        <v>25103</v>
      </c>
      <c r="W3807" s="9" t="s">
        <v>18781</v>
      </c>
      <c r="Y3807" s="9" t="s">
        <v>19119</v>
      </c>
      <c r="Z3807" s="9" t="s">
        <v>18902</v>
      </c>
      <c r="AA3807" s="9" t="s">
        <v>25106</v>
      </c>
      <c r="AB3807" s="9" t="s">
        <v>18780</v>
      </c>
      <c r="AC3807">
        <v>5</v>
      </c>
      <c r="AD3807" s="9" t="s">
        <v>19119</v>
      </c>
      <c r="AE3807" s="9" t="s">
        <v>25103</v>
      </c>
      <c r="AF3807" s="9" t="s">
        <v>18780</v>
      </c>
      <c r="AG3807" s="9" t="s">
        <v>39</v>
      </c>
      <c r="AH3807">
        <v>7.6</v>
      </c>
      <c r="AI3807" s="9" t="s">
        <v>19119</v>
      </c>
      <c r="AK3807" s="5" t="s">
        <v>25104</v>
      </c>
      <c r="AL3807" s="12">
        <v>87</v>
      </c>
      <c r="AM3807" s="12" t="e">
        <v>#N/A</v>
      </c>
      <c r="AN3807" s="5" t="s">
        <v>15181</v>
      </c>
      <c r="AO3807" s="5" t="s">
        <v>25103</v>
      </c>
      <c r="AP3807" s="5" t="s">
        <v>18781</v>
      </c>
      <c r="AQ3807" s="5"/>
      <c r="AR3807" s="5" t="s">
        <v>19119</v>
      </c>
    </row>
    <row r="3808" spans="1:44">
      <c r="A3808" s="5" t="s">
        <v>15182</v>
      </c>
      <c r="B3808" s="5" t="s">
        <v>15183</v>
      </c>
      <c r="C3808" s="5"/>
      <c r="D3808" s="5" t="s">
        <v>13064</v>
      </c>
      <c r="E3808" s="5" t="s">
        <v>15184</v>
      </c>
      <c r="F3808" s="5">
        <v>2021</v>
      </c>
      <c r="G3808" s="5">
        <v>2021</v>
      </c>
      <c r="H3808" s="5" t="str">
        <f t="shared" si="236"/>
        <v>2020s</v>
      </c>
      <c r="I3808" s="5">
        <v>6</v>
      </c>
      <c r="J3808" s="5" t="str">
        <f>IF(I3808&lt;&gt;"",IF(I3808&gt;=60,"Feature","Short/TV Show"),"No Runtime")</f>
        <v>Short/TV Show</v>
      </c>
      <c r="K3808" s="5" t="s">
        <v>1935</v>
      </c>
      <c r="L3808" s="5"/>
      <c r="M3808" s="5"/>
      <c r="N3808" s="5"/>
      <c r="O3808" s="5" t="str">
        <f t="shared" si="237"/>
        <v>No</v>
      </c>
      <c r="P3808" s="5"/>
      <c r="Q3808" s="6"/>
      <c r="R3808" s="12" t="e">
        <f t="shared" si="238"/>
        <v>#N/A</v>
      </c>
      <c r="S3808" s="12">
        <f t="shared" si="239"/>
        <v>6</v>
      </c>
      <c r="U3808" s="9" t="s">
        <v>19013</v>
      </c>
      <c r="V3808" s="9" t="s">
        <v>25103</v>
      </c>
      <c r="W3808" s="9" t="s">
        <v>18781</v>
      </c>
      <c r="Y3808" s="9" t="s">
        <v>19119</v>
      </c>
      <c r="Z3808" s="9" t="s">
        <v>20572</v>
      </c>
      <c r="AA3808" s="9" t="s">
        <v>25106</v>
      </c>
      <c r="AB3808" s="9" t="s">
        <v>18780</v>
      </c>
      <c r="AC3808">
        <v>5</v>
      </c>
      <c r="AD3808" s="9" t="s">
        <v>19119</v>
      </c>
      <c r="AE3808" s="9" t="s">
        <v>25103</v>
      </c>
      <c r="AF3808" s="9" t="s">
        <v>18780</v>
      </c>
      <c r="AG3808" s="9" t="s">
        <v>673</v>
      </c>
      <c r="AH3808">
        <v>7.6</v>
      </c>
      <c r="AI3808" s="9" t="s">
        <v>19119</v>
      </c>
      <c r="AK3808" s="5" t="s">
        <v>25104</v>
      </c>
      <c r="AL3808" s="12" t="e">
        <v>#N/A</v>
      </c>
      <c r="AM3808" s="12">
        <v>40</v>
      </c>
      <c r="AN3808" s="5" t="s">
        <v>15183</v>
      </c>
      <c r="AO3808" s="5" t="s">
        <v>25104</v>
      </c>
      <c r="AP3808" s="5" t="s">
        <v>18781</v>
      </c>
      <c r="AQ3808" s="5"/>
      <c r="AR3808" s="5" t="s">
        <v>19119</v>
      </c>
    </row>
    <row r="3809" spans="1:44">
      <c r="A3809" s="5" t="s">
        <v>15185</v>
      </c>
      <c r="B3809" s="5" t="s">
        <v>15186</v>
      </c>
      <c r="C3809" s="5" t="s">
        <v>15187</v>
      </c>
      <c r="D3809" s="5" t="s">
        <v>14987</v>
      </c>
      <c r="E3809" s="5" t="s">
        <v>15188</v>
      </c>
      <c r="F3809" s="5">
        <v>2018</v>
      </c>
      <c r="G3809" s="5">
        <v>2018</v>
      </c>
      <c r="H3809" s="5" t="str">
        <f t="shared" si="236"/>
        <v>2010s</v>
      </c>
      <c r="I3809" s="5">
        <v>5</v>
      </c>
      <c r="J3809" s="5" t="str">
        <f>IF(I3809&lt;&gt;"",IF(I3809&gt;=60,"Feature","Short/TV Show"),"No Runtime")</f>
        <v>Short/TV Show</v>
      </c>
      <c r="K3809" s="5" t="s">
        <v>1935</v>
      </c>
      <c r="L3809" s="5"/>
      <c r="M3809" s="5"/>
      <c r="N3809" s="5"/>
      <c r="O3809" s="5" t="str">
        <f t="shared" si="237"/>
        <v>No</v>
      </c>
      <c r="P3809" s="5"/>
      <c r="Q3809" s="6"/>
      <c r="R3809" s="12" t="e">
        <f t="shared" si="238"/>
        <v>#N/A</v>
      </c>
      <c r="S3809" s="12">
        <f t="shared" si="239"/>
        <v>5</v>
      </c>
      <c r="U3809" s="9" t="s">
        <v>19014</v>
      </c>
      <c r="V3809" s="9" t="s">
        <v>25103</v>
      </c>
      <c r="W3809" s="9" t="s">
        <v>18781</v>
      </c>
      <c r="Y3809" s="9" t="s">
        <v>19119</v>
      </c>
      <c r="Z3809" s="9" t="s">
        <v>20669</v>
      </c>
      <c r="AA3809" s="9" t="s">
        <v>25106</v>
      </c>
      <c r="AB3809" s="9" t="s">
        <v>18780</v>
      </c>
      <c r="AC3809">
        <v>5</v>
      </c>
      <c r="AD3809" s="9" t="s">
        <v>19119</v>
      </c>
      <c r="AE3809" s="9" t="s">
        <v>25107</v>
      </c>
      <c r="AF3809" s="9" t="s">
        <v>18780</v>
      </c>
      <c r="AG3809" s="9" t="s">
        <v>100</v>
      </c>
      <c r="AI3809" s="9" t="s">
        <v>19119</v>
      </c>
      <c r="AK3809" s="5" t="s">
        <v>25104</v>
      </c>
      <c r="AL3809" s="12">
        <v>95</v>
      </c>
      <c r="AM3809" s="12" t="e">
        <v>#N/A</v>
      </c>
      <c r="AN3809" s="5" t="s">
        <v>15186</v>
      </c>
      <c r="AO3809" s="5" t="s">
        <v>25103</v>
      </c>
      <c r="AP3809" s="5" t="s">
        <v>18781</v>
      </c>
      <c r="AQ3809" s="5"/>
      <c r="AR3809" s="5" t="s">
        <v>19119</v>
      </c>
    </row>
    <row r="3810" spans="1:44">
      <c r="A3810" s="5" t="s">
        <v>15189</v>
      </c>
      <c r="B3810" s="5" t="s">
        <v>15190</v>
      </c>
      <c r="C3810" s="5" t="s">
        <v>15191</v>
      </c>
      <c r="D3810" s="5" t="s">
        <v>15192</v>
      </c>
      <c r="E3810" s="5"/>
      <c r="F3810" s="5">
        <v>2016</v>
      </c>
      <c r="G3810" s="5">
        <v>2016</v>
      </c>
      <c r="H3810" s="5" t="str">
        <f t="shared" si="236"/>
        <v>2010s</v>
      </c>
      <c r="I3810" s="5">
        <v>8</v>
      </c>
      <c r="J3810" s="5" t="str">
        <f>IF(I3810&lt;&gt;"",IF(I3810&gt;=60,"Feature","Short/TV Show"),"No Runtime")</f>
        <v>Short/TV Show</v>
      </c>
      <c r="K3810" s="5" t="s">
        <v>15193</v>
      </c>
      <c r="L3810" s="5"/>
      <c r="M3810" s="5"/>
      <c r="N3810" s="5"/>
      <c r="O3810" s="5" t="str">
        <f t="shared" si="237"/>
        <v>No</v>
      </c>
      <c r="P3810" s="5"/>
      <c r="Q3810" s="6"/>
      <c r="R3810" s="12" t="e">
        <f t="shared" si="238"/>
        <v>#N/A</v>
      </c>
      <c r="S3810" s="12">
        <f t="shared" si="239"/>
        <v>8</v>
      </c>
      <c r="U3810" s="9" t="s">
        <v>19015</v>
      </c>
      <c r="V3810" s="9" t="s">
        <v>25103</v>
      </c>
      <c r="W3810" s="9" t="s">
        <v>18781</v>
      </c>
      <c r="Y3810" s="9" t="s">
        <v>19119</v>
      </c>
      <c r="Z3810" s="9" t="s">
        <v>6835</v>
      </c>
      <c r="AA3810" s="9" t="s">
        <v>25103</v>
      </c>
      <c r="AB3810" s="9" t="s">
        <v>18780</v>
      </c>
      <c r="AC3810">
        <v>6.2</v>
      </c>
      <c r="AD3810" s="9" t="s">
        <v>19119</v>
      </c>
      <c r="AE3810" s="9" t="s">
        <v>25107</v>
      </c>
      <c r="AF3810" s="9" t="s">
        <v>18780</v>
      </c>
      <c r="AG3810" s="9" t="s">
        <v>1176</v>
      </c>
      <c r="AI3810" s="9" t="s">
        <v>19119</v>
      </c>
      <c r="AK3810" s="5" t="s">
        <v>25104</v>
      </c>
      <c r="AL3810" s="12" t="e">
        <v>#N/A</v>
      </c>
      <c r="AM3810" s="12" t="e">
        <v>#N/A</v>
      </c>
      <c r="AN3810" s="5" t="s">
        <v>15190</v>
      </c>
      <c r="AO3810" s="5" t="s">
        <v>25103</v>
      </c>
      <c r="AP3810" s="5" t="s">
        <v>18781</v>
      </c>
      <c r="AQ3810" s="5"/>
      <c r="AR3810" s="5" t="s">
        <v>19119</v>
      </c>
    </row>
    <row r="3811" spans="1:44">
      <c r="A3811" s="5" t="s">
        <v>15194</v>
      </c>
      <c r="B3811" s="5" t="s">
        <v>15195</v>
      </c>
      <c r="C3811" s="5"/>
      <c r="D3811" s="5" t="s">
        <v>1066</v>
      </c>
      <c r="E3811" s="5"/>
      <c r="F3811" s="5">
        <v>1984</v>
      </c>
      <c r="G3811" s="5">
        <v>1984</v>
      </c>
      <c r="H3811" s="5" t="str">
        <f t="shared" si="236"/>
        <v>1980s</v>
      </c>
      <c r="I3811" s="5"/>
      <c r="J3811" s="5" t="str">
        <f>IF(I3811&lt;&gt;"",IF(I3811&gt;=60,"Feature","Short/TV Show"),"No Runtime")</f>
        <v>No Runtime</v>
      </c>
      <c r="K3811" s="5" t="s">
        <v>3607</v>
      </c>
      <c r="L3811" s="5"/>
      <c r="M3811" s="5"/>
      <c r="N3811" s="5"/>
      <c r="O3811" s="5" t="str">
        <f t="shared" si="237"/>
        <v>No</v>
      </c>
      <c r="P3811" s="5"/>
      <c r="Q3811" s="6"/>
      <c r="R3811" s="12" t="e">
        <f t="shared" si="238"/>
        <v>#N/A</v>
      </c>
      <c r="S3811" s="12" t="e">
        <f t="shared" si="239"/>
        <v>#N/A</v>
      </c>
      <c r="U3811" s="9" t="s">
        <v>8742</v>
      </c>
      <c r="V3811" s="9" t="s">
        <v>25103</v>
      </c>
      <c r="W3811" s="9" t="s">
        <v>18782</v>
      </c>
      <c r="Y3811" s="9" t="s">
        <v>19119</v>
      </c>
      <c r="Z3811" s="9" t="s">
        <v>4945</v>
      </c>
      <c r="AA3811" s="9" t="s">
        <v>25103</v>
      </c>
      <c r="AB3811" s="9" t="s">
        <v>18780</v>
      </c>
      <c r="AC3811">
        <v>6.2</v>
      </c>
      <c r="AD3811" s="9" t="s">
        <v>19119</v>
      </c>
      <c r="AE3811" s="9" t="s">
        <v>25104</v>
      </c>
      <c r="AF3811" s="9" t="s">
        <v>18780</v>
      </c>
      <c r="AG3811" s="9" t="s">
        <v>3909</v>
      </c>
      <c r="AH3811">
        <v>7.3</v>
      </c>
      <c r="AI3811" s="9" t="s">
        <v>19119</v>
      </c>
      <c r="AK3811" s="5" t="s">
        <v>25104</v>
      </c>
      <c r="AL3811" s="12" t="e">
        <v>#N/A</v>
      </c>
      <c r="AM3811" s="12" t="e">
        <v>#N/A</v>
      </c>
      <c r="AN3811" s="5" t="s">
        <v>15195</v>
      </c>
      <c r="AO3811" s="5" t="s">
        <v>25105</v>
      </c>
      <c r="AP3811" s="5" t="s">
        <v>18782</v>
      </c>
      <c r="AQ3811" s="5"/>
      <c r="AR3811" s="5" t="s">
        <v>19119</v>
      </c>
    </row>
    <row r="3812" spans="1:44">
      <c r="A3812" s="5" t="s">
        <v>15196</v>
      </c>
      <c r="B3812" s="5" t="s">
        <v>15197</v>
      </c>
      <c r="C3812" s="5" t="s">
        <v>15198</v>
      </c>
      <c r="D3812" s="5" t="s">
        <v>14422</v>
      </c>
      <c r="E3812" s="5"/>
      <c r="F3812" s="5"/>
      <c r="G3812" s="5"/>
      <c r="H3812" s="5" t="str">
        <f t="shared" si="236"/>
        <v>No Year</v>
      </c>
      <c r="I3812" s="5">
        <v>90</v>
      </c>
      <c r="J3812" s="5" t="str">
        <f>IF(I3812&lt;&gt;"",IF(I3812&gt;=60,"Feature","Short/TV Show"),"No Runtime")</f>
        <v>Feature</v>
      </c>
      <c r="K3812" s="5" t="s">
        <v>100</v>
      </c>
      <c r="L3812" s="5"/>
      <c r="M3812" s="5"/>
      <c r="N3812" s="5"/>
      <c r="O3812" s="5" t="str">
        <f t="shared" si="237"/>
        <v>No</v>
      </c>
      <c r="P3812" s="5"/>
      <c r="Q3812" s="6"/>
      <c r="R3812" s="12">
        <f t="shared" si="238"/>
        <v>90</v>
      </c>
      <c r="S3812" s="12" t="e">
        <f t="shared" si="239"/>
        <v>#N/A</v>
      </c>
      <c r="U3812" s="9" t="s">
        <v>3482</v>
      </c>
      <c r="V3812" s="9" t="s">
        <v>25103</v>
      </c>
      <c r="W3812" s="9" t="s">
        <v>18782</v>
      </c>
      <c r="Y3812" s="9" t="s">
        <v>19119</v>
      </c>
      <c r="Z3812" s="9" t="s">
        <v>19281</v>
      </c>
      <c r="AA3812" s="9" t="s">
        <v>25103</v>
      </c>
      <c r="AB3812" s="9" t="s">
        <v>18780</v>
      </c>
      <c r="AC3812">
        <v>6.2</v>
      </c>
      <c r="AD3812" s="9" t="s">
        <v>19119</v>
      </c>
      <c r="AE3812" s="9" t="s">
        <v>25106</v>
      </c>
      <c r="AF3812" s="9" t="s">
        <v>18781</v>
      </c>
      <c r="AG3812" s="9" t="s">
        <v>3607</v>
      </c>
      <c r="AH3812">
        <v>8.9</v>
      </c>
      <c r="AI3812" s="9" t="s">
        <v>19119</v>
      </c>
      <c r="AK3812" s="5" t="s">
        <v>25104</v>
      </c>
      <c r="AL3812" s="12">
        <v>96</v>
      </c>
      <c r="AM3812" s="12" t="e">
        <v>#N/A</v>
      </c>
      <c r="AN3812" s="5" t="s">
        <v>15197</v>
      </c>
      <c r="AO3812" s="5" t="s">
        <v>25116</v>
      </c>
      <c r="AP3812" s="5" t="s">
        <v>18780</v>
      </c>
      <c r="AQ3812" s="5"/>
      <c r="AR3812" s="5" t="s">
        <v>19119</v>
      </c>
    </row>
    <row r="3813" spans="1:44">
      <c r="A3813" s="5" t="s">
        <v>15199</v>
      </c>
      <c r="B3813" s="5" t="s">
        <v>15200</v>
      </c>
      <c r="C3813" s="5"/>
      <c r="D3813" s="5" t="s">
        <v>15201</v>
      </c>
      <c r="E3813" s="5" t="s">
        <v>15202</v>
      </c>
      <c r="F3813" s="5">
        <v>1951</v>
      </c>
      <c r="G3813" s="5">
        <v>1951</v>
      </c>
      <c r="H3813" s="5" t="str">
        <f t="shared" si="236"/>
        <v>1950s</v>
      </c>
      <c r="I3813" s="5"/>
      <c r="J3813" s="5" t="str">
        <f>IF(I3813&lt;&gt;"",IF(I3813&gt;=60,"Feature","Short/TV Show"),"No Runtime")</f>
        <v>No Runtime</v>
      </c>
      <c r="K3813" s="5" t="s">
        <v>100</v>
      </c>
      <c r="L3813" s="5"/>
      <c r="M3813" s="5"/>
      <c r="N3813" s="5"/>
      <c r="O3813" s="5" t="str">
        <f t="shared" si="237"/>
        <v>No</v>
      </c>
      <c r="P3813" s="5"/>
      <c r="Q3813" s="6"/>
      <c r="R3813" s="12" t="e">
        <f t="shared" si="238"/>
        <v>#N/A</v>
      </c>
      <c r="S3813" s="12" t="e">
        <f t="shared" si="239"/>
        <v>#N/A</v>
      </c>
      <c r="U3813" s="9" t="s">
        <v>2368</v>
      </c>
      <c r="V3813" s="9" t="s">
        <v>25108</v>
      </c>
      <c r="W3813" s="9" t="s">
        <v>18780</v>
      </c>
      <c r="Y3813" s="9" t="s">
        <v>19119</v>
      </c>
      <c r="Z3813" s="9" t="s">
        <v>19802</v>
      </c>
      <c r="AA3813" s="9" t="s">
        <v>25103</v>
      </c>
      <c r="AB3813" s="9" t="s">
        <v>18780</v>
      </c>
      <c r="AC3813">
        <v>6.2</v>
      </c>
      <c r="AD3813" s="9" t="s">
        <v>19119</v>
      </c>
      <c r="AE3813" s="9" t="s">
        <v>25103</v>
      </c>
      <c r="AF3813" s="9" t="s">
        <v>18780</v>
      </c>
      <c r="AG3813" s="9" t="s">
        <v>620</v>
      </c>
      <c r="AH3813">
        <v>7.7</v>
      </c>
      <c r="AI3813" s="9" t="s">
        <v>19119</v>
      </c>
      <c r="AK3813" s="5" t="s">
        <v>25104</v>
      </c>
      <c r="AL3813" s="12" t="e">
        <v>#N/A</v>
      </c>
      <c r="AM3813" s="12" t="e">
        <v>#N/A</v>
      </c>
      <c r="AN3813" s="5" t="s">
        <v>15200</v>
      </c>
      <c r="AO3813" s="5" t="s">
        <v>25109</v>
      </c>
      <c r="AP3813" s="5" t="s">
        <v>18782</v>
      </c>
      <c r="AQ3813" s="5"/>
      <c r="AR3813" s="5" t="s">
        <v>19119</v>
      </c>
    </row>
    <row r="3814" spans="1:44">
      <c r="A3814" s="5" t="s">
        <v>15203</v>
      </c>
      <c r="B3814" s="5" t="s">
        <v>15204</v>
      </c>
      <c r="C3814" s="5" t="s">
        <v>15205</v>
      </c>
      <c r="D3814" s="5" t="s">
        <v>15206</v>
      </c>
      <c r="E3814" s="5" t="s">
        <v>15207</v>
      </c>
      <c r="F3814" s="5">
        <v>2019</v>
      </c>
      <c r="G3814" s="5">
        <v>2019</v>
      </c>
      <c r="H3814" s="5" t="str">
        <f t="shared" si="236"/>
        <v>2010s</v>
      </c>
      <c r="I3814" s="5">
        <v>30</v>
      </c>
      <c r="J3814" s="5" t="str">
        <f>IF(I3814&lt;&gt;"",IF(I3814&gt;=60,"Feature","Short/TV Show"),"No Runtime")</f>
        <v>Short/TV Show</v>
      </c>
      <c r="K3814" s="5" t="s">
        <v>8877</v>
      </c>
      <c r="L3814" s="5" t="s">
        <v>60</v>
      </c>
      <c r="M3814" s="5"/>
      <c r="N3814" s="5"/>
      <c r="O3814" s="5" t="str">
        <f t="shared" si="237"/>
        <v>No</v>
      </c>
      <c r="P3814" s="5"/>
      <c r="Q3814" s="6"/>
      <c r="R3814" s="12" t="e">
        <f t="shared" si="238"/>
        <v>#N/A</v>
      </c>
      <c r="S3814" s="12">
        <f t="shared" si="239"/>
        <v>30</v>
      </c>
      <c r="U3814" s="9" t="s">
        <v>1467</v>
      </c>
      <c r="V3814" s="9" t="s">
        <v>25103</v>
      </c>
      <c r="W3814" s="9" t="s">
        <v>18780</v>
      </c>
      <c r="X3814">
        <v>6.3</v>
      </c>
      <c r="Y3814" s="9" t="s">
        <v>19119</v>
      </c>
      <c r="Z3814" s="9" t="s">
        <v>20670</v>
      </c>
      <c r="AA3814" s="9" t="s">
        <v>25103</v>
      </c>
      <c r="AB3814" s="9" t="s">
        <v>18782</v>
      </c>
      <c r="AD3814" s="9" t="s">
        <v>19119</v>
      </c>
      <c r="AE3814" s="9" t="s">
        <v>25103</v>
      </c>
      <c r="AF3814" s="9" t="s">
        <v>18780</v>
      </c>
      <c r="AG3814" s="9" t="s">
        <v>100</v>
      </c>
      <c r="AH3814">
        <v>7.7</v>
      </c>
      <c r="AI3814" s="9" t="s">
        <v>19119</v>
      </c>
      <c r="AK3814" s="5" t="s">
        <v>25104</v>
      </c>
      <c r="AL3814" s="12" t="e">
        <v>#N/A</v>
      </c>
      <c r="AM3814" s="12" t="e">
        <v>#N/A</v>
      </c>
      <c r="AN3814" s="5" t="s">
        <v>15204</v>
      </c>
      <c r="AO3814" s="5" t="s">
        <v>25103</v>
      </c>
      <c r="AP3814" s="5" t="s">
        <v>18781</v>
      </c>
      <c r="AQ3814" s="5"/>
      <c r="AR3814" s="5" t="s">
        <v>19119</v>
      </c>
    </row>
    <row r="3815" spans="1:44">
      <c r="A3815" s="5" t="s">
        <v>15208</v>
      </c>
      <c r="B3815" s="5" t="s">
        <v>15209</v>
      </c>
      <c r="C3815" s="5"/>
      <c r="D3815" s="5" t="s">
        <v>12214</v>
      </c>
      <c r="E3815" s="5"/>
      <c r="F3815" s="5">
        <v>2012</v>
      </c>
      <c r="G3815" s="5">
        <v>2012</v>
      </c>
      <c r="H3815" s="5" t="str">
        <f t="shared" si="236"/>
        <v>2010s</v>
      </c>
      <c r="I3815" s="5">
        <v>90</v>
      </c>
      <c r="J3815" s="5" t="str">
        <f>IF(I3815&lt;&gt;"",IF(I3815&gt;=60,"Feature","Short/TV Show"),"No Runtime")</f>
        <v>Feature</v>
      </c>
      <c r="K3815" s="5" t="s">
        <v>3909</v>
      </c>
      <c r="L3815" s="5"/>
      <c r="M3815" s="5"/>
      <c r="N3815" s="5"/>
      <c r="O3815" s="5" t="str">
        <f t="shared" si="237"/>
        <v>No</v>
      </c>
      <c r="P3815" s="5"/>
      <c r="Q3815" s="6"/>
      <c r="R3815" s="12">
        <f t="shared" si="238"/>
        <v>90</v>
      </c>
      <c r="S3815" s="12" t="e">
        <f t="shared" si="239"/>
        <v>#N/A</v>
      </c>
      <c r="U3815" s="9" t="s">
        <v>13994</v>
      </c>
      <c r="V3815" s="9" t="s">
        <v>25103</v>
      </c>
      <c r="W3815" s="9" t="s">
        <v>18781</v>
      </c>
      <c r="Y3815" s="9" t="s">
        <v>19119</v>
      </c>
      <c r="Z3815" s="9" t="s">
        <v>20671</v>
      </c>
      <c r="AA3815" s="9" t="s">
        <v>25103</v>
      </c>
      <c r="AB3815" s="9" t="s">
        <v>18782</v>
      </c>
      <c r="AD3815" s="9" t="s">
        <v>19119</v>
      </c>
      <c r="AE3815" s="9" t="s">
        <v>25103</v>
      </c>
      <c r="AF3815" s="9" t="s">
        <v>18780</v>
      </c>
      <c r="AG3815" s="9" t="s">
        <v>1123</v>
      </c>
      <c r="AH3815">
        <v>7.7</v>
      </c>
      <c r="AI3815" s="9" t="s">
        <v>19119</v>
      </c>
      <c r="AK3815" s="5" t="s">
        <v>25104</v>
      </c>
      <c r="AL3815" s="12">
        <v>116</v>
      </c>
      <c r="AM3815" s="12" t="e">
        <v>#N/A</v>
      </c>
      <c r="AN3815" s="5" t="s">
        <v>15209</v>
      </c>
      <c r="AO3815" s="5" t="s">
        <v>25103</v>
      </c>
      <c r="AP3815" s="5" t="s">
        <v>18780</v>
      </c>
      <c r="AQ3815" s="5"/>
      <c r="AR3815" s="5" t="s">
        <v>19119</v>
      </c>
    </row>
    <row r="3816" spans="1:44">
      <c r="A3816" s="5" t="s">
        <v>15210</v>
      </c>
      <c r="B3816" s="5" t="s">
        <v>15211</v>
      </c>
      <c r="C3816" s="5"/>
      <c r="D3816" s="5" t="s">
        <v>15212</v>
      </c>
      <c r="E3816" s="5" t="s">
        <v>15213</v>
      </c>
      <c r="F3816" s="5">
        <v>1929</v>
      </c>
      <c r="G3816" s="5">
        <v>1929</v>
      </c>
      <c r="H3816" s="5" t="str">
        <f t="shared" si="236"/>
        <v>1920s</v>
      </c>
      <c r="I3816" s="5"/>
      <c r="J3816" s="5" t="str">
        <f>IF(I3816&lt;&gt;"",IF(I3816&gt;=60,"Feature","Short/TV Show"),"No Runtime")</f>
        <v>No Runtime</v>
      </c>
      <c r="K3816" s="5" t="s">
        <v>987</v>
      </c>
      <c r="L3816" s="5"/>
      <c r="M3816" s="5"/>
      <c r="N3816" s="5"/>
      <c r="O3816" s="5" t="str">
        <f t="shared" si="237"/>
        <v>No</v>
      </c>
      <c r="P3816" s="5"/>
      <c r="Q3816" s="6"/>
      <c r="R3816" s="12" t="e">
        <f t="shared" si="238"/>
        <v>#N/A</v>
      </c>
      <c r="S3816" s="12" t="e">
        <f t="shared" si="239"/>
        <v>#N/A</v>
      </c>
      <c r="U3816" s="9" t="s">
        <v>13999</v>
      </c>
      <c r="V3816" s="9" t="s">
        <v>25104</v>
      </c>
      <c r="W3816" s="9" t="s">
        <v>18781</v>
      </c>
      <c r="Y3816" s="9" t="s">
        <v>19119</v>
      </c>
      <c r="Z3816" s="9" t="s">
        <v>18902</v>
      </c>
      <c r="AA3816" s="9" t="s">
        <v>25103</v>
      </c>
      <c r="AB3816" s="9" t="s">
        <v>18782</v>
      </c>
      <c r="AD3816" s="9" t="s">
        <v>19119</v>
      </c>
      <c r="AE3816" s="9" t="s">
        <v>25103</v>
      </c>
      <c r="AF3816" s="9" t="s">
        <v>18781</v>
      </c>
      <c r="AG3816" s="9" t="s">
        <v>3607</v>
      </c>
      <c r="AI3816" s="9" t="s">
        <v>19119</v>
      </c>
      <c r="AK3816" s="5" t="s">
        <v>25104</v>
      </c>
      <c r="AL3816" s="12">
        <v>106</v>
      </c>
      <c r="AM3816" s="12" t="e">
        <v>#N/A</v>
      </c>
      <c r="AN3816" s="5" t="s">
        <v>15211</v>
      </c>
      <c r="AO3816" s="5" t="s">
        <v>25112</v>
      </c>
      <c r="AP3816" s="5" t="s">
        <v>18782</v>
      </c>
      <c r="AQ3816" s="5"/>
      <c r="AR3816" s="5" t="s">
        <v>19119</v>
      </c>
    </row>
    <row r="3817" spans="1:44">
      <c r="A3817" s="5" t="s">
        <v>15214</v>
      </c>
      <c r="B3817" s="5" t="s">
        <v>15215</v>
      </c>
      <c r="C3817" s="5" t="s">
        <v>15216</v>
      </c>
      <c r="D3817" s="5"/>
      <c r="E3817" s="5" t="s">
        <v>15217</v>
      </c>
      <c r="F3817" s="5">
        <v>2021</v>
      </c>
      <c r="G3817" s="5">
        <v>2021</v>
      </c>
      <c r="H3817" s="5" t="str">
        <f t="shared" si="236"/>
        <v>2020s</v>
      </c>
      <c r="I3817" s="5"/>
      <c r="J3817" s="5" t="str">
        <f>IF(I3817&lt;&gt;"",IF(I3817&gt;=60,"Feature","Short/TV Show"),"No Runtime")</f>
        <v>No Runtime</v>
      </c>
      <c r="K3817" s="5" t="s">
        <v>3909</v>
      </c>
      <c r="L3817" s="5"/>
      <c r="M3817" s="5">
        <v>7.8</v>
      </c>
      <c r="N3817" s="5">
        <v>6</v>
      </c>
      <c r="O3817" s="5" t="str">
        <f t="shared" si="237"/>
        <v>No</v>
      </c>
      <c r="P3817" s="5"/>
      <c r="Q3817" s="6"/>
      <c r="R3817" s="12" t="e">
        <f t="shared" si="238"/>
        <v>#N/A</v>
      </c>
      <c r="S3817" s="12" t="e">
        <f t="shared" si="239"/>
        <v>#N/A</v>
      </c>
      <c r="U3817" s="9" t="s">
        <v>14004</v>
      </c>
      <c r="V3817" s="9" t="s">
        <v>25104</v>
      </c>
      <c r="W3817" s="9" t="s">
        <v>18781</v>
      </c>
      <c r="X3817">
        <v>7.8</v>
      </c>
      <c r="Y3817" s="9" t="s">
        <v>19119</v>
      </c>
      <c r="Z3817" s="9" t="s">
        <v>19226</v>
      </c>
      <c r="AA3817" s="9" t="s">
        <v>25103</v>
      </c>
      <c r="AB3817" s="9" t="s">
        <v>18782</v>
      </c>
      <c r="AD3817" s="9" t="s">
        <v>19119</v>
      </c>
      <c r="AE3817" s="9" t="s">
        <v>25103</v>
      </c>
      <c r="AF3817" s="9" t="s">
        <v>18781</v>
      </c>
      <c r="AG3817" s="9" t="s">
        <v>3909</v>
      </c>
      <c r="AI3817" s="9" t="s">
        <v>19119</v>
      </c>
      <c r="AK3817" s="5" t="s">
        <v>25104</v>
      </c>
      <c r="AL3817" s="12">
        <v>90</v>
      </c>
      <c r="AM3817" s="12" t="e">
        <v>#N/A</v>
      </c>
      <c r="AN3817" s="5" t="s">
        <v>15215</v>
      </c>
      <c r="AO3817" s="5" t="s">
        <v>25104</v>
      </c>
      <c r="AP3817" s="5" t="s">
        <v>18782</v>
      </c>
      <c r="AQ3817" s="5">
        <v>7.8</v>
      </c>
      <c r="AR3817" s="5" t="s">
        <v>19119</v>
      </c>
    </row>
    <row r="3818" spans="1:44">
      <c r="A3818" s="5" t="s">
        <v>15218</v>
      </c>
      <c r="B3818" s="5" t="s">
        <v>15219</v>
      </c>
      <c r="C3818" s="5"/>
      <c r="D3818" s="5" t="s">
        <v>15220</v>
      </c>
      <c r="E3818" s="5" t="s">
        <v>15221</v>
      </c>
      <c r="F3818" s="5">
        <v>1983</v>
      </c>
      <c r="G3818" s="5">
        <v>1983</v>
      </c>
      <c r="H3818" s="5" t="str">
        <f t="shared" si="236"/>
        <v>1980s</v>
      </c>
      <c r="I3818" s="5">
        <v>31</v>
      </c>
      <c r="J3818" s="5" t="str">
        <f>IF(I3818&lt;&gt;"",IF(I3818&gt;=60,"Feature","Short/TV Show"),"No Runtime")</f>
        <v>Short/TV Show</v>
      </c>
      <c r="K3818" s="5" t="s">
        <v>3125</v>
      </c>
      <c r="L3818" s="5"/>
      <c r="M3818" s="5"/>
      <c r="N3818" s="5"/>
      <c r="O3818" s="5" t="str">
        <f t="shared" si="237"/>
        <v>No</v>
      </c>
      <c r="P3818" s="5"/>
      <c r="Q3818" s="6"/>
      <c r="R3818" s="12" t="e">
        <f t="shared" si="238"/>
        <v>#N/A</v>
      </c>
      <c r="S3818" s="12">
        <f t="shared" si="239"/>
        <v>31</v>
      </c>
      <c r="U3818" s="9" t="s">
        <v>2173</v>
      </c>
      <c r="V3818" s="9" t="s">
        <v>25108</v>
      </c>
      <c r="W3818" s="9" t="s">
        <v>18782</v>
      </c>
      <c r="Y3818" s="9" t="s">
        <v>19119</v>
      </c>
      <c r="Z3818" s="9" t="s">
        <v>20672</v>
      </c>
      <c r="AA3818" s="9" t="s">
        <v>25104</v>
      </c>
      <c r="AB3818" s="9" t="s">
        <v>18782</v>
      </c>
      <c r="AC3818">
        <v>9.6</v>
      </c>
      <c r="AD3818" s="9" t="s">
        <v>19119</v>
      </c>
      <c r="AE3818" s="9" t="s">
        <v>25104</v>
      </c>
      <c r="AF3818" s="9" t="s">
        <v>18782</v>
      </c>
      <c r="AG3818" s="9" t="s">
        <v>620</v>
      </c>
      <c r="AI3818" s="9" t="s">
        <v>19119</v>
      </c>
      <c r="AK3818" s="5" t="s">
        <v>25104</v>
      </c>
      <c r="AL3818" s="12">
        <v>101</v>
      </c>
      <c r="AM3818" s="12" t="e">
        <v>#N/A</v>
      </c>
      <c r="AN3818" s="5" t="s">
        <v>15219</v>
      </c>
      <c r="AO3818" s="5" t="s">
        <v>25105</v>
      </c>
      <c r="AP3818" s="5" t="s">
        <v>18781</v>
      </c>
      <c r="AQ3818" s="5"/>
      <c r="AR3818" s="5" t="s">
        <v>19119</v>
      </c>
    </row>
    <row r="3819" spans="1:44">
      <c r="A3819" s="5" t="s">
        <v>15222</v>
      </c>
      <c r="B3819" s="5" t="s">
        <v>15223</v>
      </c>
      <c r="C3819" s="5" t="s">
        <v>15224</v>
      </c>
      <c r="D3819" s="5" t="s">
        <v>15225</v>
      </c>
      <c r="E3819" s="5" t="s">
        <v>15226</v>
      </c>
      <c r="F3819" s="5">
        <v>2022</v>
      </c>
      <c r="G3819" s="5">
        <v>2022</v>
      </c>
      <c r="H3819" s="5" t="str">
        <f t="shared" si="236"/>
        <v>2020s</v>
      </c>
      <c r="I3819" s="5">
        <v>12</v>
      </c>
      <c r="J3819" s="5" t="str">
        <f>IF(I3819&lt;&gt;"",IF(I3819&gt;=60,"Feature","Short/TV Show"),"No Runtime")</f>
        <v>Short/TV Show</v>
      </c>
      <c r="K3819" s="5" t="s">
        <v>1935</v>
      </c>
      <c r="L3819" s="5"/>
      <c r="M3819" s="5"/>
      <c r="N3819" s="5"/>
      <c r="O3819" s="5" t="str">
        <f t="shared" si="237"/>
        <v>No</v>
      </c>
      <c r="P3819" s="5"/>
      <c r="Q3819" s="6"/>
      <c r="R3819" s="12" t="e">
        <f t="shared" si="238"/>
        <v>#N/A</v>
      </c>
      <c r="S3819" s="12">
        <f t="shared" si="239"/>
        <v>12</v>
      </c>
      <c r="U3819" s="9" t="s">
        <v>6117</v>
      </c>
      <c r="V3819" s="9" t="s">
        <v>25103</v>
      </c>
      <c r="W3819" s="9" t="s">
        <v>18781</v>
      </c>
      <c r="Y3819" s="9" t="s">
        <v>19119</v>
      </c>
      <c r="Z3819" s="9" t="s">
        <v>20673</v>
      </c>
      <c r="AA3819" s="9" t="s">
        <v>25104</v>
      </c>
      <c r="AB3819" s="9" t="s">
        <v>18782</v>
      </c>
      <c r="AC3819">
        <v>9.6</v>
      </c>
      <c r="AD3819" s="9" t="s">
        <v>19119</v>
      </c>
      <c r="AE3819" s="9" t="s">
        <v>25104</v>
      </c>
      <c r="AF3819" s="9" t="s">
        <v>18782</v>
      </c>
      <c r="AG3819" s="9" t="s">
        <v>100</v>
      </c>
      <c r="AI3819" s="9" t="s">
        <v>19119</v>
      </c>
      <c r="AK3819" s="5" t="s">
        <v>25104</v>
      </c>
      <c r="AL3819" s="12">
        <v>112</v>
      </c>
      <c r="AM3819" s="12" t="e">
        <v>#N/A</v>
      </c>
      <c r="AN3819" s="5" t="s">
        <v>15223</v>
      </c>
      <c r="AO3819" s="5" t="s">
        <v>25104</v>
      </c>
      <c r="AP3819" s="5" t="s">
        <v>18781</v>
      </c>
      <c r="AQ3819" s="5"/>
      <c r="AR3819" s="5" t="s">
        <v>19119</v>
      </c>
    </row>
    <row r="3820" spans="1:44">
      <c r="A3820" s="5" t="s">
        <v>15227</v>
      </c>
      <c r="B3820" s="5" t="s">
        <v>15228</v>
      </c>
      <c r="C3820" s="5" t="s">
        <v>15229</v>
      </c>
      <c r="D3820" s="5" t="s">
        <v>3085</v>
      </c>
      <c r="E3820" s="5" t="s">
        <v>15230</v>
      </c>
      <c r="F3820" s="5">
        <v>2012</v>
      </c>
      <c r="G3820" s="5">
        <v>2012</v>
      </c>
      <c r="H3820" s="5" t="str">
        <f t="shared" si="236"/>
        <v>2010s</v>
      </c>
      <c r="I3820" s="5">
        <v>90</v>
      </c>
      <c r="J3820" s="5" t="str">
        <f>IF(I3820&lt;&gt;"",IF(I3820&gt;=60,"Feature","Short/TV Show"),"No Runtime")</f>
        <v>Feature</v>
      </c>
      <c r="K3820" s="5" t="s">
        <v>6475</v>
      </c>
      <c r="L3820" s="5" t="s">
        <v>446</v>
      </c>
      <c r="M3820" s="5">
        <v>7</v>
      </c>
      <c r="N3820" s="5">
        <v>27</v>
      </c>
      <c r="O3820" s="5" t="str">
        <f t="shared" si="237"/>
        <v>No</v>
      </c>
      <c r="P3820" s="5"/>
      <c r="Q3820" s="6"/>
      <c r="R3820" s="12">
        <f t="shared" si="238"/>
        <v>90</v>
      </c>
      <c r="S3820" s="12" t="e">
        <f t="shared" si="239"/>
        <v>#N/A</v>
      </c>
      <c r="U3820" s="9" t="s">
        <v>14014</v>
      </c>
      <c r="V3820" s="9" t="s">
        <v>25104</v>
      </c>
      <c r="W3820" s="9" t="s">
        <v>18782</v>
      </c>
      <c r="Y3820" s="9" t="s">
        <v>19119</v>
      </c>
      <c r="Z3820" s="9" t="s">
        <v>20674</v>
      </c>
      <c r="AA3820" s="9" t="s">
        <v>25104</v>
      </c>
      <c r="AB3820" s="9" t="s">
        <v>18782</v>
      </c>
      <c r="AC3820">
        <v>9.6</v>
      </c>
      <c r="AD3820" s="9" t="s">
        <v>19119</v>
      </c>
      <c r="AE3820" s="9" t="s">
        <v>25107</v>
      </c>
      <c r="AF3820" s="9" t="s">
        <v>18781</v>
      </c>
      <c r="AG3820" s="9" t="s">
        <v>620</v>
      </c>
      <c r="AH3820">
        <v>6.2</v>
      </c>
      <c r="AI3820" s="9" t="s">
        <v>19119</v>
      </c>
      <c r="AK3820" s="5" t="s">
        <v>25104</v>
      </c>
      <c r="AL3820" s="12" t="e">
        <v>#N/A</v>
      </c>
      <c r="AM3820" s="12" t="e">
        <v>#N/A</v>
      </c>
      <c r="AN3820" s="5" t="s">
        <v>15228</v>
      </c>
      <c r="AO3820" s="5" t="s">
        <v>25103</v>
      </c>
      <c r="AP3820" s="5" t="s">
        <v>18780</v>
      </c>
      <c r="AQ3820" s="5">
        <v>7</v>
      </c>
      <c r="AR3820" s="5" t="s">
        <v>19119</v>
      </c>
    </row>
    <row r="3821" spans="1:44">
      <c r="A3821" s="5" t="s">
        <v>15231</v>
      </c>
      <c r="B3821" s="5" t="s">
        <v>15232</v>
      </c>
      <c r="C3821" s="5"/>
      <c r="D3821" s="5" t="s">
        <v>8897</v>
      </c>
      <c r="E3821" s="5" t="s">
        <v>15233</v>
      </c>
      <c r="F3821" s="5">
        <v>1976</v>
      </c>
      <c r="G3821" s="5">
        <v>1976</v>
      </c>
      <c r="H3821" s="5" t="str">
        <f t="shared" si="236"/>
        <v>1970s</v>
      </c>
      <c r="I3821" s="5">
        <v>106</v>
      </c>
      <c r="J3821" s="5" t="str">
        <f>IF(I3821&lt;&gt;"",IF(I3821&gt;=60,"Feature","Short/TV Show"),"No Runtime")</f>
        <v>Feature</v>
      </c>
      <c r="K3821" s="5"/>
      <c r="L3821" s="5"/>
      <c r="M3821" s="5"/>
      <c r="N3821" s="5"/>
      <c r="O3821" s="5" t="str">
        <f t="shared" si="237"/>
        <v>No</v>
      </c>
      <c r="P3821" s="5"/>
      <c r="Q3821" s="6"/>
      <c r="R3821" s="12">
        <f t="shared" si="238"/>
        <v>106</v>
      </c>
      <c r="S3821" s="12" t="e">
        <f t="shared" si="239"/>
        <v>#N/A</v>
      </c>
      <c r="U3821" s="9" t="s">
        <v>14019</v>
      </c>
      <c r="V3821" s="9" t="s">
        <v>25104</v>
      </c>
      <c r="W3821" s="9" t="s">
        <v>18781</v>
      </c>
      <c r="X3821">
        <v>8.4</v>
      </c>
      <c r="Y3821" s="9" t="s">
        <v>19119</v>
      </c>
      <c r="Z3821" s="9" t="s">
        <v>20675</v>
      </c>
      <c r="AA3821" s="9" t="s">
        <v>25104</v>
      </c>
      <c r="AB3821" s="9" t="s">
        <v>18782</v>
      </c>
      <c r="AC3821">
        <v>9.6</v>
      </c>
      <c r="AD3821" s="9" t="s">
        <v>19119</v>
      </c>
      <c r="AE3821" s="9" t="s">
        <v>25115</v>
      </c>
      <c r="AF3821" s="9" t="s">
        <v>18782</v>
      </c>
      <c r="AG3821" s="9" t="s">
        <v>1000</v>
      </c>
      <c r="AI3821" s="9" t="s">
        <v>19119</v>
      </c>
      <c r="AK3821" s="5" t="s">
        <v>25104</v>
      </c>
      <c r="AL3821" s="12">
        <v>108</v>
      </c>
      <c r="AM3821" s="12" t="e">
        <v>#N/A</v>
      </c>
      <c r="AN3821" s="5" t="s">
        <v>15232</v>
      </c>
      <c r="AO3821" s="5" t="s">
        <v>25108</v>
      </c>
      <c r="AP3821" s="5" t="s">
        <v>18780</v>
      </c>
      <c r="AQ3821" s="5"/>
      <c r="AR3821" s="5" t="s">
        <v>19119</v>
      </c>
    </row>
    <row r="3822" spans="1:44">
      <c r="A3822" s="5" t="s">
        <v>15234</v>
      </c>
      <c r="B3822" s="5" t="s">
        <v>15235</v>
      </c>
      <c r="C3822" s="5"/>
      <c r="D3822" s="5" t="s">
        <v>1362</v>
      </c>
      <c r="E3822" s="5" t="s">
        <v>15236</v>
      </c>
      <c r="F3822" s="5">
        <v>1981</v>
      </c>
      <c r="G3822" s="5">
        <v>1981</v>
      </c>
      <c r="H3822" s="5" t="str">
        <f t="shared" si="236"/>
        <v>1980s</v>
      </c>
      <c r="I3822" s="5">
        <v>118</v>
      </c>
      <c r="J3822" s="5" t="str">
        <f>IF(I3822&lt;&gt;"",IF(I3822&gt;=60,"Feature","Short/TV Show"),"No Runtime")</f>
        <v>Feature</v>
      </c>
      <c r="K3822" s="5" t="s">
        <v>100</v>
      </c>
      <c r="L3822" s="5"/>
      <c r="M3822" s="5"/>
      <c r="N3822" s="5"/>
      <c r="O3822" s="5" t="str">
        <f t="shared" si="237"/>
        <v>No</v>
      </c>
      <c r="P3822" s="5"/>
      <c r="Q3822" s="6"/>
      <c r="R3822" s="12">
        <f t="shared" si="238"/>
        <v>118</v>
      </c>
      <c r="S3822" s="12" t="e">
        <f t="shared" si="239"/>
        <v>#N/A</v>
      </c>
      <c r="U3822" s="9" t="s">
        <v>14023</v>
      </c>
      <c r="V3822" s="9" t="s">
        <v>25103</v>
      </c>
      <c r="W3822" s="9" t="s">
        <v>18782</v>
      </c>
      <c r="Y3822" s="9" t="s">
        <v>19119</v>
      </c>
      <c r="Z3822" s="9" t="s">
        <v>20076</v>
      </c>
      <c r="AA3822" s="9" t="s">
        <v>25104</v>
      </c>
      <c r="AB3822" s="9" t="s">
        <v>18781</v>
      </c>
      <c r="AC3822">
        <v>7.5</v>
      </c>
      <c r="AD3822" s="9" t="s">
        <v>19119</v>
      </c>
      <c r="AE3822" s="9" t="s">
        <v>25115</v>
      </c>
      <c r="AF3822" s="9" t="s">
        <v>18782</v>
      </c>
      <c r="AG3822" s="9" t="s">
        <v>673</v>
      </c>
      <c r="AI3822" s="9" t="s">
        <v>19119</v>
      </c>
      <c r="AK3822" s="5" t="s">
        <v>25104</v>
      </c>
      <c r="AL3822" s="12" t="e">
        <v>#N/A</v>
      </c>
      <c r="AM3822" s="12" t="e">
        <v>#N/A</v>
      </c>
      <c r="AN3822" s="5" t="s">
        <v>15235</v>
      </c>
      <c r="AO3822" s="5" t="s">
        <v>25105</v>
      </c>
      <c r="AP3822" s="5" t="s">
        <v>18780</v>
      </c>
      <c r="AQ3822" s="5"/>
      <c r="AR3822" s="5" t="s">
        <v>19119</v>
      </c>
    </row>
    <row r="3823" spans="1:44">
      <c r="A3823" s="5" t="s">
        <v>15237</v>
      </c>
      <c r="B3823" s="5" t="s">
        <v>15238</v>
      </c>
      <c r="C3823" s="5"/>
      <c r="D3823" s="5"/>
      <c r="E3823" s="5" t="s">
        <v>15239</v>
      </c>
      <c r="F3823" s="5">
        <v>2007</v>
      </c>
      <c r="G3823" s="5">
        <v>2007</v>
      </c>
      <c r="H3823" s="5" t="str">
        <f t="shared" si="236"/>
        <v>2000s</v>
      </c>
      <c r="I3823" s="5"/>
      <c r="J3823" s="5" t="str">
        <f>IF(I3823&lt;&gt;"",IF(I3823&gt;=60,"Feature","Short/TV Show"),"No Runtime")</f>
        <v>No Runtime</v>
      </c>
      <c r="K3823" s="5" t="s">
        <v>6201</v>
      </c>
      <c r="L3823" s="5"/>
      <c r="M3823" s="5"/>
      <c r="N3823" s="5"/>
      <c r="O3823" s="5" t="str">
        <f t="shared" si="237"/>
        <v>No</v>
      </c>
      <c r="P3823" s="5"/>
      <c r="Q3823" s="6"/>
      <c r="R3823" s="12" t="e">
        <f t="shared" si="238"/>
        <v>#N/A</v>
      </c>
      <c r="S3823" s="12" t="e">
        <f t="shared" si="239"/>
        <v>#N/A</v>
      </c>
      <c r="U3823" s="9" t="s">
        <v>14028</v>
      </c>
      <c r="V3823" s="9" t="s">
        <v>25103</v>
      </c>
      <c r="W3823" s="9" t="s">
        <v>18780</v>
      </c>
      <c r="X3823">
        <v>7.5</v>
      </c>
      <c r="Y3823" s="9" t="s">
        <v>19119</v>
      </c>
      <c r="Z3823" s="9" t="s">
        <v>19247</v>
      </c>
      <c r="AA3823" s="9" t="s">
        <v>25104</v>
      </c>
      <c r="AB3823" s="9" t="s">
        <v>18781</v>
      </c>
      <c r="AC3823">
        <v>7.5</v>
      </c>
      <c r="AD3823" s="9" t="s">
        <v>19119</v>
      </c>
      <c r="AE3823" s="9" t="s">
        <v>25108</v>
      </c>
      <c r="AF3823" s="9" t="s">
        <v>18780</v>
      </c>
      <c r="AG3823" s="9" t="s">
        <v>100</v>
      </c>
      <c r="AH3823">
        <v>6.8</v>
      </c>
      <c r="AI3823" s="9" t="s">
        <v>19119</v>
      </c>
      <c r="AK3823" s="5" t="s">
        <v>25104</v>
      </c>
      <c r="AL3823" s="12" t="e">
        <v>#N/A</v>
      </c>
      <c r="AM3823" s="12" t="e">
        <v>#N/A</v>
      </c>
      <c r="AN3823" s="5" t="s">
        <v>15238</v>
      </c>
      <c r="AO3823" s="5" t="s">
        <v>25106</v>
      </c>
      <c r="AP3823" s="5" t="s">
        <v>18782</v>
      </c>
      <c r="AQ3823" s="5"/>
      <c r="AR3823" s="5" t="s">
        <v>19119</v>
      </c>
    </row>
    <row r="3824" spans="1:44">
      <c r="A3824" s="5" t="s">
        <v>15240</v>
      </c>
      <c r="B3824" s="5" t="s">
        <v>15241</v>
      </c>
      <c r="C3824" s="5" t="s">
        <v>15242</v>
      </c>
      <c r="D3824" s="5" t="s">
        <v>15243</v>
      </c>
      <c r="E3824" s="5" t="s">
        <v>15243</v>
      </c>
      <c r="F3824" s="5">
        <v>2014</v>
      </c>
      <c r="G3824" s="5">
        <v>2014</v>
      </c>
      <c r="H3824" s="5" t="str">
        <f t="shared" si="236"/>
        <v>2010s</v>
      </c>
      <c r="I3824" s="5">
        <v>4</v>
      </c>
      <c r="J3824" s="5" t="str">
        <f>IF(I3824&lt;&gt;"",IF(I3824&gt;=60,"Feature","Short/TV Show"),"No Runtime")</f>
        <v>Short/TV Show</v>
      </c>
      <c r="K3824" s="5" t="s">
        <v>8389</v>
      </c>
      <c r="L3824" s="5"/>
      <c r="M3824" s="5"/>
      <c r="N3824" s="5"/>
      <c r="O3824" s="5" t="str">
        <f t="shared" si="237"/>
        <v>No</v>
      </c>
      <c r="P3824" s="5"/>
      <c r="Q3824" s="6"/>
      <c r="R3824" s="12" t="e">
        <f t="shared" si="238"/>
        <v>#N/A</v>
      </c>
      <c r="S3824" s="12">
        <f t="shared" si="239"/>
        <v>4</v>
      </c>
      <c r="U3824" s="9" t="s">
        <v>11426</v>
      </c>
      <c r="V3824" s="9" t="s">
        <v>25110</v>
      </c>
      <c r="W3824" s="9" t="s">
        <v>18782</v>
      </c>
      <c r="Y3824" s="9" t="s">
        <v>19119</v>
      </c>
      <c r="Z3824" s="9" t="s">
        <v>20130</v>
      </c>
      <c r="AA3824" s="9" t="s">
        <v>25104</v>
      </c>
      <c r="AB3824" s="9" t="s">
        <v>18781</v>
      </c>
      <c r="AC3824">
        <v>7.5</v>
      </c>
      <c r="AD3824" s="9" t="s">
        <v>19119</v>
      </c>
      <c r="AE3824" s="9" t="s">
        <v>25103</v>
      </c>
      <c r="AF3824" s="9" t="s">
        <v>18782</v>
      </c>
      <c r="AG3824" s="9" t="s">
        <v>100</v>
      </c>
      <c r="AI3824" s="9" t="s">
        <v>19119</v>
      </c>
      <c r="AK3824" s="5" t="s">
        <v>25104</v>
      </c>
      <c r="AL3824" s="12" t="e">
        <v>#N/A</v>
      </c>
      <c r="AM3824" s="12" t="e">
        <v>#N/A</v>
      </c>
      <c r="AN3824" s="5" t="s">
        <v>15241</v>
      </c>
      <c r="AO3824" s="5" t="s">
        <v>25103</v>
      </c>
      <c r="AP3824" s="5" t="s">
        <v>18781</v>
      </c>
      <c r="AQ3824" s="5"/>
      <c r="AR3824" s="5" t="s">
        <v>19119</v>
      </c>
    </row>
    <row r="3825" spans="1:44">
      <c r="A3825" s="5" t="s">
        <v>15244</v>
      </c>
      <c r="B3825" s="5" t="s">
        <v>15245</v>
      </c>
      <c r="C3825" s="5"/>
      <c r="D3825" s="5" t="s">
        <v>15246</v>
      </c>
      <c r="E3825" s="5" t="s">
        <v>15247</v>
      </c>
      <c r="F3825" s="5">
        <v>2008</v>
      </c>
      <c r="G3825" s="5">
        <v>2008</v>
      </c>
      <c r="H3825" s="5" t="str">
        <f t="shared" si="236"/>
        <v>2000s</v>
      </c>
      <c r="I3825" s="5"/>
      <c r="J3825" s="5" t="str">
        <f>IF(I3825&lt;&gt;"",IF(I3825&gt;=60,"Feature","Short/TV Show"),"No Runtime")</f>
        <v>No Runtime</v>
      </c>
      <c r="K3825" s="5" t="s">
        <v>100</v>
      </c>
      <c r="L3825" s="5"/>
      <c r="M3825" s="5">
        <v>7.1</v>
      </c>
      <c r="N3825" s="5">
        <v>18</v>
      </c>
      <c r="O3825" s="5" t="str">
        <f t="shared" si="237"/>
        <v>No</v>
      </c>
      <c r="P3825" s="5"/>
      <c r="Q3825" s="6"/>
      <c r="R3825" s="12" t="e">
        <f t="shared" si="238"/>
        <v>#N/A</v>
      </c>
      <c r="S3825" s="12" t="e">
        <f t="shared" si="239"/>
        <v>#N/A</v>
      </c>
      <c r="U3825" s="9" t="s">
        <v>12158</v>
      </c>
      <c r="V3825" s="9" t="s">
        <v>25109</v>
      </c>
      <c r="W3825" s="9" t="s">
        <v>18782</v>
      </c>
      <c r="Y3825" s="9" t="s">
        <v>19119</v>
      </c>
      <c r="Z3825" s="9" t="s">
        <v>20676</v>
      </c>
      <c r="AA3825" s="9" t="s">
        <v>25104</v>
      </c>
      <c r="AB3825" s="9" t="s">
        <v>18781</v>
      </c>
      <c r="AC3825">
        <v>7.5</v>
      </c>
      <c r="AD3825" s="9" t="s">
        <v>19119</v>
      </c>
      <c r="AE3825" s="9" t="s">
        <v>25103</v>
      </c>
      <c r="AF3825" s="9" t="s">
        <v>18780</v>
      </c>
      <c r="AG3825" s="9" t="s">
        <v>620</v>
      </c>
      <c r="AH3825">
        <v>6.2</v>
      </c>
      <c r="AI3825" s="9" t="s">
        <v>19119</v>
      </c>
      <c r="AK3825" s="5" t="s">
        <v>25104</v>
      </c>
      <c r="AL3825" s="12">
        <v>60</v>
      </c>
      <c r="AM3825" s="12" t="e">
        <v>#N/A</v>
      </c>
      <c r="AN3825" s="5" t="s">
        <v>15245</v>
      </c>
      <c r="AO3825" s="5" t="s">
        <v>25106</v>
      </c>
      <c r="AP3825" s="5" t="s">
        <v>18782</v>
      </c>
      <c r="AQ3825" s="5">
        <v>7.1</v>
      </c>
      <c r="AR3825" s="5" t="s">
        <v>19119</v>
      </c>
    </row>
    <row r="3826" spans="1:44">
      <c r="A3826" s="5" t="s">
        <v>15248</v>
      </c>
      <c r="B3826" s="5" t="s">
        <v>15249</v>
      </c>
      <c r="C3826" s="5" t="s">
        <v>15250</v>
      </c>
      <c r="D3826" s="5" t="s">
        <v>15251</v>
      </c>
      <c r="E3826" s="5" t="s">
        <v>15252</v>
      </c>
      <c r="F3826" s="5">
        <v>2020</v>
      </c>
      <c r="G3826" s="5">
        <v>2020</v>
      </c>
      <c r="H3826" s="5" t="str">
        <f t="shared" si="236"/>
        <v>2020s</v>
      </c>
      <c r="I3826" s="5">
        <v>14</v>
      </c>
      <c r="J3826" s="5" t="str">
        <f>IF(I3826&lt;&gt;"",IF(I3826&gt;=60,"Feature","Short/TV Show"),"No Runtime")</f>
        <v>Short/TV Show</v>
      </c>
      <c r="K3826" s="5" t="s">
        <v>2494</v>
      </c>
      <c r="L3826" s="5"/>
      <c r="M3826" s="5"/>
      <c r="N3826" s="5"/>
      <c r="O3826" s="5" t="str">
        <f t="shared" si="237"/>
        <v>No</v>
      </c>
      <c r="P3826" s="5"/>
      <c r="Q3826" s="6"/>
      <c r="R3826" s="12" t="e">
        <f t="shared" si="238"/>
        <v>#N/A</v>
      </c>
      <c r="S3826" s="12">
        <f t="shared" si="239"/>
        <v>14</v>
      </c>
      <c r="U3826" s="9" t="s">
        <v>14038</v>
      </c>
      <c r="V3826" s="9" t="s">
        <v>25103</v>
      </c>
      <c r="W3826" s="9" t="s">
        <v>18780</v>
      </c>
      <c r="Y3826" s="9" t="s">
        <v>19119</v>
      </c>
      <c r="Z3826" s="9" t="s">
        <v>18829</v>
      </c>
      <c r="AA3826" s="9" t="s">
        <v>25104</v>
      </c>
      <c r="AB3826" s="9" t="s">
        <v>18780</v>
      </c>
      <c r="AC3826">
        <v>5.7</v>
      </c>
      <c r="AD3826" s="9" t="s">
        <v>19119</v>
      </c>
      <c r="AE3826" s="9" t="s">
        <v>25103</v>
      </c>
      <c r="AF3826" s="9" t="s">
        <v>18780</v>
      </c>
      <c r="AG3826" s="9" t="s">
        <v>100</v>
      </c>
      <c r="AH3826">
        <v>6.2</v>
      </c>
      <c r="AI3826" s="9" t="s">
        <v>19119</v>
      </c>
      <c r="AK3826" s="5" t="s">
        <v>25104</v>
      </c>
      <c r="AL3826" s="12" t="e">
        <v>#N/A</v>
      </c>
      <c r="AM3826" s="12" t="e">
        <v>#N/A</v>
      </c>
      <c r="AN3826" s="5" t="s">
        <v>15249</v>
      </c>
      <c r="AO3826" s="5" t="s">
        <v>25104</v>
      </c>
      <c r="AP3826" s="5" t="s">
        <v>18781</v>
      </c>
      <c r="AQ3826" s="5"/>
      <c r="AR3826" s="5" t="s">
        <v>19119</v>
      </c>
    </row>
    <row r="3827" spans="1:44">
      <c r="A3827" s="5" t="s">
        <v>15253</v>
      </c>
      <c r="B3827" s="5" t="s">
        <v>15254</v>
      </c>
      <c r="C3827" s="5"/>
      <c r="D3827" s="5" t="s">
        <v>15255</v>
      </c>
      <c r="E3827" s="5" t="s">
        <v>15255</v>
      </c>
      <c r="F3827" s="5">
        <v>2021</v>
      </c>
      <c r="G3827" s="5">
        <v>2021</v>
      </c>
      <c r="H3827" s="5" t="str">
        <f t="shared" si="236"/>
        <v>2020s</v>
      </c>
      <c r="I3827" s="5">
        <v>8</v>
      </c>
      <c r="J3827" s="5" t="str">
        <f>IF(I3827&lt;&gt;"",IF(I3827&gt;=60,"Feature","Short/TV Show"),"No Runtime")</f>
        <v>Short/TV Show</v>
      </c>
      <c r="K3827" s="5" t="s">
        <v>7170</v>
      </c>
      <c r="L3827" s="5"/>
      <c r="M3827" s="5"/>
      <c r="N3827" s="5"/>
      <c r="O3827" s="5" t="str">
        <f t="shared" si="237"/>
        <v>No</v>
      </c>
      <c r="P3827" s="5"/>
      <c r="Q3827" s="6"/>
      <c r="R3827" s="12" t="e">
        <f t="shared" si="238"/>
        <v>#N/A</v>
      </c>
      <c r="S3827" s="12">
        <f t="shared" si="239"/>
        <v>8</v>
      </c>
      <c r="U3827" s="9" t="s">
        <v>7011</v>
      </c>
      <c r="V3827" s="9" t="s">
        <v>25103</v>
      </c>
      <c r="W3827" s="9" t="s">
        <v>18780</v>
      </c>
      <c r="X3827">
        <v>5</v>
      </c>
      <c r="Y3827" s="9" t="s">
        <v>19119</v>
      </c>
      <c r="Z3827" s="9" t="s">
        <v>19163</v>
      </c>
      <c r="AA3827" s="9" t="s">
        <v>25104</v>
      </c>
      <c r="AB3827" s="9" t="s">
        <v>18780</v>
      </c>
      <c r="AC3827">
        <v>5.7</v>
      </c>
      <c r="AD3827" s="9" t="s">
        <v>19119</v>
      </c>
      <c r="AE3827" s="9" t="s">
        <v>25103</v>
      </c>
      <c r="AF3827" s="9" t="s">
        <v>18780</v>
      </c>
      <c r="AG3827" s="9" t="s">
        <v>1176</v>
      </c>
      <c r="AH3827">
        <v>6.2</v>
      </c>
      <c r="AI3827" s="9" t="s">
        <v>19119</v>
      </c>
      <c r="AK3827" s="5" t="s">
        <v>25104</v>
      </c>
      <c r="AL3827" s="12">
        <v>100</v>
      </c>
      <c r="AM3827" s="12" t="e">
        <v>#N/A</v>
      </c>
      <c r="AN3827" s="5" t="s">
        <v>15254</v>
      </c>
      <c r="AO3827" s="5" t="s">
        <v>25104</v>
      </c>
      <c r="AP3827" s="5" t="s">
        <v>18781</v>
      </c>
      <c r="AQ3827" s="5"/>
      <c r="AR3827" s="5" t="s">
        <v>19119</v>
      </c>
    </row>
    <row r="3828" spans="1:44">
      <c r="A3828" s="5" t="s">
        <v>15256</v>
      </c>
      <c r="B3828" s="5" t="s">
        <v>15257</v>
      </c>
      <c r="C3828" s="5" t="s">
        <v>15258</v>
      </c>
      <c r="D3828" s="5" t="s">
        <v>15259</v>
      </c>
      <c r="E3828" s="5"/>
      <c r="F3828" s="5">
        <v>2019</v>
      </c>
      <c r="G3828" s="5">
        <v>2019</v>
      </c>
      <c r="H3828" s="5" t="str">
        <f t="shared" si="236"/>
        <v>2010s</v>
      </c>
      <c r="I3828" s="5">
        <v>14</v>
      </c>
      <c r="J3828" s="5" t="str">
        <f>IF(I3828&lt;&gt;"",IF(I3828&gt;=60,"Feature","Short/TV Show"),"No Runtime")</f>
        <v>Short/TV Show</v>
      </c>
      <c r="K3828" s="5" t="s">
        <v>3125</v>
      </c>
      <c r="L3828" s="5"/>
      <c r="M3828" s="5"/>
      <c r="N3828" s="5"/>
      <c r="O3828" s="5" t="str">
        <f t="shared" si="237"/>
        <v>No</v>
      </c>
      <c r="P3828" s="5"/>
      <c r="Q3828" s="6"/>
      <c r="R3828" s="12" t="e">
        <f t="shared" si="238"/>
        <v>#N/A</v>
      </c>
      <c r="S3828" s="12">
        <f t="shared" si="239"/>
        <v>14</v>
      </c>
      <c r="U3828" s="9" t="s">
        <v>5866</v>
      </c>
      <c r="V3828" s="9" t="s">
        <v>25105</v>
      </c>
      <c r="W3828" s="9" t="s">
        <v>18780</v>
      </c>
      <c r="Y3828" s="9" t="s">
        <v>19119</v>
      </c>
      <c r="Z3828" s="9" t="s">
        <v>19575</v>
      </c>
      <c r="AA3828" s="9" t="s">
        <v>25104</v>
      </c>
      <c r="AB3828" s="9" t="s">
        <v>18780</v>
      </c>
      <c r="AC3828">
        <v>5.7</v>
      </c>
      <c r="AD3828" s="9" t="s">
        <v>19119</v>
      </c>
      <c r="AE3828" s="9" t="s">
        <v>25103</v>
      </c>
      <c r="AF3828" s="9" t="s">
        <v>18780</v>
      </c>
      <c r="AG3828" s="9" t="s">
        <v>620</v>
      </c>
      <c r="AH3828">
        <v>6.8</v>
      </c>
      <c r="AI3828" s="9" t="s">
        <v>19119</v>
      </c>
      <c r="AK3828" s="5" t="s">
        <v>25104</v>
      </c>
      <c r="AL3828" s="12" t="e">
        <v>#N/A</v>
      </c>
      <c r="AM3828" s="12" t="e">
        <v>#N/A</v>
      </c>
      <c r="AN3828" s="5" t="s">
        <v>15257</v>
      </c>
      <c r="AO3828" s="5" t="s">
        <v>25103</v>
      </c>
      <c r="AP3828" s="5" t="s">
        <v>18781</v>
      </c>
      <c r="AQ3828" s="5"/>
      <c r="AR3828" s="5" t="s">
        <v>19119</v>
      </c>
    </row>
    <row r="3829" spans="1:44">
      <c r="A3829" s="5" t="s">
        <v>15260</v>
      </c>
      <c r="B3829" s="5" t="s">
        <v>15261</v>
      </c>
      <c r="C3829" s="5"/>
      <c r="D3829" s="5"/>
      <c r="E3829" s="5" t="s">
        <v>15262</v>
      </c>
      <c r="F3829" s="5">
        <v>2007</v>
      </c>
      <c r="G3829" s="5">
        <v>2007</v>
      </c>
      <c r="H3829" s="5" t="str">
        <f t="shared" si="236"/>
        <v>2000s</v>
      </c>
      <c r="I3829" s="5"/>
      <c r="J3829" s="5" t="str">
        <f>IF(I3829&lt;&gt;"",IF(I3829&gt;=60,"Feature","Short/TV Show"),"No Runtime")</f>
        <v>No Runtime</v>
      </c>
      <c r="K3829" s="5" t="s">
        <v>6701</v>
      </c>
      <c r="L3829" s="5"/>
      <c r="M3829" s="5"/>
      <c r="N3829" s="5"/>
      <c r="O3829" s="5" t="str">
        <f t="shared" si="237"/>
        <v>No</v>
      </c>
      <c r="P3829" s="5"/>
      <c r="Q3829" s="6"/>
      <c r="R3829" s="12" t="e">
        <f t="shared" si="238"/>
        <v>#N/A</v>
      </c>
      <c r="S3829" s="12" t="e">
        <f t="shared" si="239"/>
        <v>#N/A</v>
      </c>
      <c r="U3829" s="9"/>
      <c r="V3829" s="9" t="s">
        <v>25103</v>
      </c>
      <c r="W3829" s="9" t="s">
        <v>18782</v>
      </c>
      <c r="Y3829" s="9" t="s">
        <v>19119</v>
      </c>
      <c r="Z3829" s="9" t="s">
        <v>19880</v>
      </c>
      <c r="AA3829" s="9" t="s">
        <v>25104</v>
      </c>
      <c r="AB3829" s="9" t="s">
        <v>18780</v>
      </c>
      <c r="AC3829">
        <v>5.7</v>
      </c>
      <c r="AD3829" s="9" t="s">
        <v>19119</v>
      </c>
      <c r="AE3829" s="9" t="s">
        <v>25103</v>
      </c>
      <c r="AF3829" s="9" t="s">
        <v>18780</v>
      </c>
      <c r="AG3829" s="9" t="s">
        <v>100</v>
      </c>
      <c r="AH3829">
        <v>6.8</v>
      </c>
      <c r="AI3829" s="9" t="s">
        <v>19119</v>
      </c>
      <c r="AK3829" s="5" t="s">
        <v>25104</v>
      </c>
      <c r="AL3829" s="12">
        <v>82</v>
      </c>
      <c r="AM3829" s="12" t="e">
        <v>#N/A</v>
      </c>
      <c r="AN3829" s="5" t="s">
        <v>15261</v>
      </c>
      <c r="AO3829" s="5" t="s">
        <v>25106</v>
      </c>
      <c r="AP3829" s="5" t="s">
        <v>18782</v>
      </c>
      <c r="AQ3829" s="5"/>
      <c r="AR3829" s="5" t="s">
        <v>19119</v>
      </c>
    </row>
    <row r="3830" spans="1:44">
      <c r="A3830" s="5" t="s">
        <v>15263</v>
      </c>
      <c r="B3830" s="5" t="s">
        <v>15264</v>
      </c>
      <c r="C3830" s="5"/>
      <c r="D3830" s="5" t="s">
        <v>15265</v>
      </c>
      <c r="E3830" s="5"/>
      <c r="F3830" s="5">
        <v>2021</v>
      </c>
      <c r="G3830" s="5">
        <v>2021</v>
      </c>
      <c r="H3830" s="5" t="str">
        <f t="shared" si="236"/>
        <v>2020s</v>
      </c>
      <c r="I3830" s="5"/>
      <c r="J3830" s="5" t="str">
        <f>IF(I3830&lt;&gt;"",IF(I3830&gt;=60,"Feature","Short/TV Show"),"No Runtime")</f>
        <v>No Runtime</v>
      </c>
      <c r="K3830" s="5" t="s">
        <v>1935</v>
      </c>
      <c r="L3830" s="5"/>
      <c r="M3830" s="5"/>
      <c r="N3830" s="5"/>
      <c r="O3830" s="5" t="str">
        <f t="shared" si="237"/>
        <v>No</v>
      </c>
      <c r="P3830" s="5"/>
      <c r="Q3830" s="6"/>
      <c r="R3830" s="12" t="e">
        <f t="shared" si="238"/>
        <v>#N/A</v>
      </c>
      <c r="S3830" s="12" t="e">
        <f t="shared" si="239"/>
        <v>#N/A</v>
      </c>
      <c r="U3830" s="9" t="s">
        <v>5645</v>
      </c>
      <c r="V3830" s="9" t="s">
        <v>25105</v>
      </c>
      <c r="W3830" s="9" t="s">
        <v>18780</v>
      </c>
      <c r="X3830">
        <v>7.6</v>
      </c>
      <c r="Y3830" s="9" t="s">
        <v>19119</v>
      </c>
      <c r="Z3830" s="9" t="s">
        <v>20677</v>
      </c>
      <c r="AA3830" s="9" t="s">
        <v>25106</v>
      </c>
      <c r="AB3830" s="9" t="s">
        <v>18780</v>
      </c>
      <c r="AC3830">
        <v>6.1</v>
      </c>
      <c r="AD3830" s="9" t="s">
        <v>19118</v>
      </c>
      <c r="AE3830" s="9" t="s">
        <v>25103</v>
      </c>
      <c r="AF3830" s="9" t="s">
        <v>18780</v>
      </c>
      <c r="AG3830" s="9" t="s">
        <v>657</v>
      </c>
      <c r="AH3830">
        <v>6.8</v>
      </c>
      <c r="AI3830" s="9" t="s">
        <v>19119</v>
      </c>
      <c r="AK3830" s="5" t="s">
        <v>25104</v>
      </c>
      <c r="AL3830" s="12" t="e">
        <v>#N/A</v>
      </c>
      <c r="AM3830" s="12" t="e">
        <v>#N/A</v>
      </c>
      <c r="AN3830" s="5" t="s">
        <v>15264</v>
      </c>
      <c r="AO3830" s="5" t="s">
        <v>25104</v>
      </c>
      <c r="AP3830" s="5" t="s">
        <v>18782</v>
      </c>
      <c r="AQ3830" s="5"/>
      <c r="AR3830" s="5" t="s">
        <v>19119</v>
      </c>
    </row>
    <row r="3831" spans="1:44">
      <c r="A3831" s="5" t="s">
        <v>15266</v>
      </c>
      <c r="B3831" s="5" t="s">
        <v>15267</v>
      </c>
      <c r="C3831" s="5" t="s">
        <v>15268</v>
      </c>
      <c r="D3831" s="5" t="s">
        <v>6175</v>
      </c>
      <c r="E3831" s="5" t="s">
        <v>15269</v>
      </c>
      <c r="F3831" s="5">
        <v>2011</v>
      </c>
      <c r="G3831" s="5">
        <v>2011</v>
      </c>
      <c r="H3831" s="5" t="str">
        <f t="shared" si="236"/>
        <v>2010s</v>
      </c>
      <c r="I3831" s="5">
        <v>15</v>
      </c>
      <c r="J3831" s="5" t="str">
        <f>IF(I3831&lt;&gt;"",IF(I3831&gt;=60,"Feature","Short/TV Show"),"No Runtime")</f>
        <v>Short/TV Show</v>
      </c>
      <c r="K3831" s="5" t="s">
        <v>3607</v>
      </c>
      <c r="L3831" s="5"/>
      <c r="M3831" s="5"/>
      <c r="N3831" s="5"/>
      <c r="O3831" s="5" t="str">
        <f t="shared" si="237"/>
        <v>No</v>
      </c>
      <c r="P3831" s="5"/>
      <c r="Q3831" s="6"/>
      <c r="R3831" s="12" t="e">
        <f t="shared" si="238"/>
        <v>#N/A</v>
      </c>
      <c r="S3831" s="12">
        <f t="shared" si="239"/>
        <v>15</v>
      </c>
      <c r="U3831" s="9" t="s">
        <v>1066</v>
      </c>
      <c r="V3831" s="9" t="s">
        <v>25107</v>
      </c>
      <c r="W3831" s="9" t="s">
        <v>18782</v>
      </c>
      <c r="X3831">
        <v>6.2</v>
      </c>
      <c r="Y3831" s="9" t="s">
        <v>19119</v>
      </c>
      <c r="Z3831" s="9" t="s">
        <v>19887</v>
      </c>
      <c r="AA3831" s="9" t="s">
        <v>25106</v>
      </c>
      <c r="AB3831" s="9" t="s">
        <v>18780</v>
      </c>
      <c r="AC3831">
        <v>6.1</v>
      </c>
      <c r="AD3831" s="9" t="s">
        <v>19118</v>
      </c>
      <c r="AE3831" s="9" t="s">
        <v>25103</v>
      </c>
      <c r="AF3831" s="9" t="s">
        <v>18782</v>
      </c>
      <c r="AG3831" s="9" t="s">
        <v>673</v>
      </c>
      <c r="AI3831" s="9" t="s">
        <v>19119</v>
      </c>
      <c r="AK3831" s="5" t="s">
        <v>25104</v>
      </c>
      <c r="AL3831" s="12">
        <v>159</v>
      </c>
      <c r="AM3831" s="12" t="e">
        <v>#N/A</v>
      </c>
      <c r="AN3831" s="5" t="s">
        <v>15267</v>
      </c>
      <c r="AO3831" s="5" t="s">
        <v>25103</v>
      </c>
      <c r="AP3831" s="5" t="s">
        <v>18781</v>
      </c>
      <c r="AQ3831" s="5"/>
      <c r="AR3831" s="5" t="s">
        <v>19119</v>
      </c>
    </row>
    <row r="3832" spans="1:44">
      <c r="A3832" s="5" t="s">
        <v>15270</v>
      </c>
      <c r="B3832" s="5" t="s">
        <v>15271</v>
      </c>
      <c r="C3832" s="5"/>
      <c r="D3832" s="5"/>
      <c r="E3832" s="5"/>
      <c r="F3832" s="5">
        <v>2015</v>
      </c>
      <c r="G3832" s="5">
        <v>2015</v>
      </c>
      <c r="H3832" s="5" t="str">
        <f t="shared" si="236"/>
        <v>2010s</v>
      </c>
      <c r="I3832" s="5"/>
      <c r="J3832" s="5" t="str">
        <f>IF(I3832&lt;&gt;"",IF(I3832&gt;=60,"Feature","Short/TV Show"),"No Runtime")</f>
        <v>No Runtime</v>
      </c>
      <c r="K3832" s="5" t="s">
        <v>9717</v>
      </c>
      <c r="L3832" s="5"/>
      <c r="M3832" s="5"/>
      <c r="N3832" s="5"/>
      <c r="O3832" s="5" t="str">
        <f t="shared" si="237"/>
        <v>No</v>
      </c>
      <c r="P3832" s="5"/>
      <c r="Q3832" s="6"/>
      <c r="R3832" s="12" t="e">
        <f t="shared" si="238"/>
        <v>#N/A</v>
      </c>
      <c r="S3832" s="12" t="e">
        <f t="shared" si="239"/>
        <v>#N/A</v>
      </c>
      <c r="U3832" s="9" t="s">
        <v>8440</v>
      </c>
      <c r="V3832" s="9" t="s">
        <v>25105</v>
      </c>
      <c r="W3832" s="9" t="s">
        <v>18780</v>
      </c>
      <c r="X3832">
        <v>7.2</v>
      </c>
      <c r="Y3832" s="9" t="s">
        <v>19119</v>
      </c>
      <c r="Z3832" s="9" t="s">
        <v>20678</v>
      </c>
      <c r="AA3832" s="9" t="s">
        <v>25106</v>
      </c>
      <c r="AB3832" s="9" t="s">
        <v>18780</v>
      </c>
      <c r="AC3832">
        <v>6.1</v>
      </c>
      <c r="AD3832" s="9" t="s">
        <v>19118</v>
      </c>
      <c r="AE3832" s="9" t="s">
        <v>25103</v>
      </c>
      <c r="AF3832" s="9" t="s">
        <v>18780</v>
      </c>
      <c r="AG3832" s="9" t="s">
        <v>100</v>
      </c>
      <c r="AH3832">
        <v>9.1</v>
      </c>
      <c r="AI3832" s="9" t="s">
        <v>19119</v>
      </c>
      <c r="AK3832" s="5" t="s">
        <v>25104</v>
      </c>
      <c r="AL3832" s="12">
        <v>82</v>
      </c>
      <c r="AM3832" s="12" t="e">
        <v>#N/A</v>
      </c>
      <c r="AN3832" s="5" t="s">
        <v>15271</v>
      </c>
      <c r="AO3832" s="5" t="s">
        <v>25103</v>
      </c>
      <c r="AP3832" s="5" t="s">
        <v>18782</v>
      </c>
      <c r="AQ3832" s="5"/>
      <c r="AR3832" s="5" t="s">
        <v>19119</v>
      </c>
    </row>
    <row r="3833" spans="1:44">
      <c r="A3833" s="5" t="s">
        <v>15272</v>
      </c>
      <c r="B3833" s="5" t="s">
        <v>15273</v>
      </c>
      <c r="C3833" s="5"/>
      <c r="D3833" s="5" t="s">
        <v>4637</v>
      </c>
      <c r="E3833" s="5" t="s">
        <v>15274</v>
      </c>
      <c r="F3833" s="5">
        <v>2011</v>
      </c>
      <c r="G3833" s="5">
        <v>2011</v>
      </c>
      <c r="H3833" s="5" t="str">
        <f t="shared" si="236"/>
        <v>2010s</v>
      </c>
      <c r="I3833" s="5">
        <v>84</v>
      </c>
      <c r="J3833" s="5" t="str">
        <f>IF(I3833&lt;&gt;"",IF(I3833&gt;=60,"Feature","Short/TV Show"),"No Runtime")</f>
        <v>Feature</v>
      </c>
      <c r="K3833" s="5" t="s">
        <v>100</v>
      </c>
      <c r="L3833" s="5"/>
      <c r="M3833" s="5">
        <v>5</v>
      </c>
      <c r="N3833" s="5">
        <v>8</v>
      </c>
      <c r="O3833" s="5" t="str">
        <f t="shared" si="237"/>
        <v>No</v>
      </c>
      <c r="P3833" s="5"/>
      <c r="Q3833" s="6"/>
      <c r="R3833" s="12">
        <f t="shared" si="238"/>
        <v>84</v>
      </c>
      <c r="S3833" s="12" t="e">
        <f t="shared" si="239"/>
        <v>#N/A</v>
      </c>
      <c r="U3833" s="9" t="s">
        <v>14060</v>
      </c>
      <c r="V3833" s="9" t="s">
        <v>25111</v>
      </c>
      <c r="W3833" s="9" t="s">
        <v>18782</v>
      </c>
      <c r="Y3833" s="9" t="s">
        <v>19119</v>
      </c>
      <c r="Z3833" s="9" t="s">
        <v>20182</v>
      </c>
      <c r="AA3833" s="9" t="s">
        <v>25106</v>
      </c>
      <c r="AB3833" s="9" t="s">
        <v>18780</v>
      </c>
      <c r="AC3833">
        <v>6.1</v>
      </c>
      <c r="AD3833" s="9" t="s">
        <v>19118</v>
      </c>
      <c r="AE3833" s="9" t="s">
        <v>25103</v>
      </c>
      <c r="AF3833" s="9" t="s">
        <v>18780</v>
      </c>
      <c r="AG3833" s="9" t="s">
        <v>1000</v>
      </c>
      <c r="AH3833">
        <v>9.1</v>
      </c>
      <c r="AI3833" s="9" t="s">
        <v>19119</v>
      </c>
      <c r="AK3833" s="5" t="s">
        <v>25104</v>
      </c>
      <c r="AL3833" s="12" t="e">
        <v>#N/A</v>
      </c>
      <c r="AM3833" s="12">
        <v>30</v>
      </c>
      <c r="AN3833" s="5" t="s">
        <v>15273</v>
      </c>
      <c r="AO3833" s="5" t="s">
        <v>25103</v>
      </c>
      <c r="AP3833" s="5" t="s">
        <v>18780</v>
      </c>
      <c r="AQ3833" s="5">
        <v>5</v>
      </c>
      <c r="AR3833" s="5" t="s">
        <v>19119</v>
      </c>
    </row>
    <row r="3834" spans="1:44">
      <c r="A3834" s="5" t="s">
        <v>15275</v>
      </c>
      <c r="B3834" s="5" t="s">
        <v>15276</v>
      </c>
      <c r="C3834" s="5" t="s">
        <v>15277</v>
      </c>
      <c r="D3834" s="5" t="s">
        <v>14611</v>
      </c>
      <c r="E3834" s="5"/>
      <c r="F3834" s="5">
        <v>2017</v>
      </c>
      <c r="G3834" s="5">
        <v>2017</v>
      </c>
      <c r="H3834" s="5" t="str">
        <f t="shared" si="236"/>
        <v>2010s</v>
      </c>
      <c r="I3834" s="5">
        <v>13</v>
      </c>
      <c r="J3834" s="5" t="str">
        <f>IF(I3834&lt;&gt;"",IF(I3834&gt;=60,"Feature","Short/TV Show"),"No Runtime")</f>
        <v>Short/TV Show</v>
      </c>
      <c r="K3834" s="5" t="s">
        <v>14942</v>
      </c>
      <c r="L3834" s="5"/>
      <c r="M3834" s="5"/>
      <c r="N3834" s="5"/>
      <c r="O3834" s="5" t="str">
        <f t="shared" si="237"/>
        <v>No</v>
      </c>
      <c r="P3834" s="5"/>
      <c r="Q3834" s="6"/>
      <c r="R3834" s="12" t="e">
        <f t="shared" si="238"/>
        <v>#N/A</v>
      </c>
      <c r="S3834" s="12">
        <f t="shared" si="239"/>
        <v>13</v>
      </c>
      <c r="U3834" s="9" t="s">
        <v>18974</v>
      </c>
      <c r="V3834" s="9" t="s">
        <v>25103</v>
      </c>
      <c r="W3834" s="9" t="s">
        <v>18781</v>
      </c>
      <c r="Y3834" s="9" t="s">
        <v>19119</v>
      </c>
      <c r="Z3834" s="9" t="s">
        <v>20679</v>
      </c>
      <c r="AA3834" s="9" t="s">
        <v>25104</v>
      </c>
      <c r="AB3834" s="9" t="s">
        <v>18782</v>
      </c>
      <c r="AC3834">
        <v>7.6</v>
      </c>
      <c r="AD3834" s="9" t="s">
        <v>19119</v>
      </c>
      <c r="AE3834" s="9" t="s">
        <v>25107</v>
      </c>
      <c r="AF3834" s="9" t="s">
        <v>18780</v>
      </c>
      <c r="AG3834" s="9" t="s">
        <v>620</v>
      </c>
      <c r="AI3834" s="9" t="s">
        <v>19119</v>
      </c>
      <c r="AK3834" s="5" t="s">
        <v>25104</v>
      </c>
      <c r="AL3834" s="12" t="e">
        <v>#N/A</v>
      </c>
      <c r="AM3834" s="12">
        <v>44</v>
      </c>
      <c r="AN3834" s="5" t="s">
        <v>15276</v>
      </c>
      <c r="AO3834" s="5" t="s">
        <v>25103</v>
      </c>
      <c r="AP3834" s="5" t="s">
        <v>18781</v>
      </c>
      <c r="AQ3834" s="5"/>
      <c r="AR3834" s="5" t="s">
        <v>19119</v>
      </c>
    </row>
    <row r="3835" spans="1:44">
      <c r="A3835" s="5" t="s">
        <v>15278</v>
      </c>
      <c r="B3835" s="5" t="s">
        <v>15279</v>
      </c>
      <c r="C3835" s="5" t="s">
        <v>15280</v>
      </c>
      <c r="D3835" s="5" t="s">
        <v>9117</v>
      </c>
      <c r="E3835" s="5" t="s">
        <v>15281</v>
      </c>
      <c r="F3835" s="5">
        <v>2012</v>
      </c>
      <c r="G3835" s="5">
        <v>2012</v>
      </c>
      <c r="H3835" s="5" t="str">
        <f t="shared" si="236"/>
        <v>2010s</v>
      </c>
      <c r="I3835" s="5">
        <v>13</v>
      </c>
      <c r="J3835" s="5" t="str">
        <f>IF(I3835&lt;&gt;"",IF(I3835&gt;=60,"Feature","Short/TV Show"),"No Runtime")</f>
        <v>Short/TV Show</v>
      </c>
      <c r="K3835" s="5" t="s">
        <v>4731</v>
      </c>
      <c r="L3835" s="5"/>
      <c r="M3835" s="5"/>
      <c r="N3835" s="5"/>
      <c r="O3835" s="5" t="str">
        <f t="shared" si="237"/>
        <v>No</v>
      </c>
      <c r="P3835" s="5"/>
      <c r="Q3835" s="6"/>
      <c r="R3835" s="12" t="e">
        <f t="shared" si="238"/>
        <v>#N/A</v>
      </c>
      <c r="S3835" s="12">
        <f t="shared" si="239"/>
        <v>13</v>
      </c>
      <c r="U3835" s="9" t="s">
        <v>6117</v>
      </c>
      <c r="V3835" s="9" t="s">
        <v>25103</v>
      </c>
      <c r="W3835" s="9" t="s">
        <v>18781</v>
      </c>
      <c r="Y3835" s="9" t="s">
        <v>19119</v>
      </c>
      <c r="Z3835" s="9" t="s">
        <v>19332</v>
      </c>
      <c r="AA3835" s="9" t="s">
        <v>25104</v>
      </c>
      <c r="AB3835" s="9" t="s">
        <v>18782</v>
      </c>
      <c r="AC3835">
        <v>7.6</v>
      </c>
      <c r="AD3835" s="9" t="s">
        <v>19119</v>
      </c>
      <c r="AE3835" s="9" t="s">
        <v>25107</v>
      </c>
      <c r="AF3835" s="9" t="s">
        <v>18780</v>
      </c>
      <c r="AG3835" s="9" t="s">
        <v>100</v>
      </c>
      <c r="AI3835" s="9" t="s">
        <v>19119</v>
      </c>
      <c r="AK3835" s="5" t="s">
        <v>25104</v>
      </c>
      <c r="AL3835" s="12" t="e">
        <v>#N/A</v>
      </c>
      <c r="AM3835" s="12" t="e">
        <v>#N/A</v>
      </c>
      <c r="AN3835" s="5" t="s">
        <v>15279</v>
      </c>
      <c r="AO3835" s="5" t="s">
        <v>25103</v>
      </c>
      <c r="AP3835" s="5" t="s">
        <v>18781</v>
      </c>
      <c r="AQ3835" s="5"/>
      <c r="AR3835" s="5" t="s">
        <v>19119</v>
      </c>
    </row>
    <row r="3836" spans="1:44">
      <c r="A3836" s="5" t="s">
        <v>15282</v>
      </c>
      <c r="B3836" s="5" t="s">
        <v>15283</v>
      </c>
      <c r="C3836" s="5" t="s">
        <v>15284</v>
      </c>
      <c r="D3836" s="5" t="s">
        <v>10990</v>
      </c>
      <c r="E3836" s="5"/>
      <c r="F3836" s="5">
        <v>2007</v>
      </c>
      <c r="G3836" s="5">
        <v>2007</v>
      </c>
      <c r="H3836" s="5" t="str">
        <f t="shared" si="236"/>
        <v>2000s</v>
      </c>
      <c r="I3836" s="5">
        <v>29</v>
      </c>
      <c r="J3836" s="5" t="str">
        <f>IF(I3836&lt;&gt;"",IF(I3836&gt;=60,"Feature","Short/TV Show"),"No Runtime")</f>
        <v>Short/TV Show</v>
      </c>
      <c r="K3836" s="5" t="s">
        <v>4258</v>
      </c>
      <c r="L3836" s="5"/>
      <c r="M3836" s="5"/>
      <c r="N3836" s="5"/>
      <c r="O3836" s="5" t="str">
        <f t="shared" si="237"/>
        <v>No</v>
      </c>
      <c r="P3836" s="5"/>
      <c r="Q3836" s="6"/>
      <c r="R3836" s="12" t="e">
        <f t="shared" si="238"/>
        <v>#N/A</v>
      </c>
      <c r="S3836" s="12">
        <f t="shared" si="239"/>
        <v>29</v>
      </c>
      <c r="U3836" s="9" t="s">
        <v>13085</v>
      </c>
      <c r="V3836" s="9" t="s">
        <v>25103</v>
      </c>
      <c r="W3836" s="9" t="s">
        <v>18781</v>
      </c>
      <c r="Y3836" s="9" t="s">
        <v>19119</v>
      </c>
      <c r="Z3836" s="9" t="s">
        <v>19654</v>
      </c>
      <c r="AA3836" s="9" t="s">
        <v>25104</v>
      </c>
      <c r="AB3836" s="9" t="s">
        <v>18782</v>
      </c>
      <c r="AC3836">
        <v>7.6</v>
      </c>
      <c r="AD3836" s="9" t="s">
        <v>19119</v>
      </c>
      <c r="AE3836" s="9" t="s">
        <v>25103</v>
      </c>
      <c r="AF3836" s="9" t="s">
        <v>18781</v>
      </c>
      <c r="AG3836" s="9" t="s">
        <v>3909</v>
      </c>
      <c r="AI3836" s="9" t="s">
        <v>19119</v>
      </c>
      <c r="AK3836" s="5" t="s">
        <v>25104</v>
      </c>
      <c r="AL3836" s="12">
        <v>101</v>
      </c>
      <c r="AM3836" s="12" t="e">
        <v>#N/A</v>
      </c>
      <c r="AN3836" s="5" t="s">
        <v>15283</v>
      </c>
      <c r="AO3836" s="5" t="s">
        <v>25106</v>
      </c>
      <c r="AP3836" s="5" t="s">
        <v>18781</v>
      </c>
      <c r="AQ3836" s="5"/>
      <c r="AR3836" s="5" t="s">
        <v>19119</v>
      </c>
    </row>
    <row r="3837" spans="1:44">
      <c r="A3837" s="5" t="s">
        <v>15285</v>
      </c>
      <c r="B3837" s="5" t="s">
        <v>15286</v>
      </c>
      <c r="C3837" s="5" t="s">
        <v>15287</v>
      </c>
      <c r="D3837" s="5" t="s">
        <v>15288</v>
      </c>
      <c r="E3837" s="5"/>
      <c r="F3837" s="5">
        <v>2011</v>
      </c>
      <c r="G3837" s="5">
        <v>2011</v>
      </c>
      <c r="H3837" s="5" t="str">
        <f t="shared" si="236"/>
        <v>2010s</v>
      </c>
      <c r="I3837" s="5">
        <v>93</v>
      </c>
      <c r="J3837" s="5" t="str">
        <f>IF(I3837&lt;&gt;"",IF(I3837&gt;=60,"Feature","Short/TV Show"),"No Runtime")</f>
        <v>Feature</v>
      </c>
      <c r="K3837" s="5" t="s">
        <v>15289</v>
      </c>
      <c r="L3837" s="5"/>
      <c r="M3837" s="5"/>
      <c r="N3837" s="5"/>
      <c r="O3837" s="5" t="str">
        <f t="shared" si="237"/>
        <v>No</v>
      </c>
      <c r="P3837" s="5"/>
      <c r="Q3837" s="6"/>
      <c r="R3837" s="12">
        <f t="shared" si="238"/>
        <v>93</v>
      </c>
      <c r="S3837" s="12" t="e">
        <f t="shared" si="239"/>
        <v>#N/A</v>
      </c>
      <c r="U3837" s="9" t="s">
        <v>14073</v>
      </c>
      <c r="V3837" s="9" t="s">
        <v>25104</v>
      </c>
      <c r="W3837" s="9" t="s">
        <v>18781</v>
      </c>
      <c r="Y3837" s="9" t="s">
        <v>19119</v>
      </c>
      <c r="Z3837" s="9" t="s">
        <v>19252</v>
      </c>
      <c r="AA3837" s="9" t="s">
        <v>25104</v>
      </c>
      <c r="AB3837" s="9" t="s">
        <v>18782</v>
      </c>
      <c r="AC3837">
        <v>7.6</v>
      </c>
      <c r="AD3837" s="9" t="s">
        <v>19119</v>
      </c>
      <c r="AE3837" s="9" t="s">
        <v>25103</v>
      </c>
      <c r="AF3837" s="9" t="s">
        <v>18781</v>
      </c>
      <c r="AG3837" s="9" t="s">
        <v>3064</v>
      </c>
      <c r="AI3837" s="9" t="s">
        <v>19119</v>
      </c>
      <c r="AK3837" s="5" t="s">
        <v>25104</v>
      </c>
      <c r="AL3837" s="12" t="e">
        <v>#N/A</v>
      </c>
      <c r="AM3837" s="12" t="e">
        <v>#N/A</v>
      </c>
      <c r="AN3837" s="5" t="s">
        <v>15286</v>
      </c>
      <c r="AO3837" s="5" t="s">
        <v>25103</v>
      </c>
      <c r="AP3837" s="5" t="s">
        <v>18780</v>
      </c>
      <c r="AQ3837" s="5"/>
      <c r="AR3837" s="5" t="s">
        <v>19119</v>
      </c>
    </row>
    <row r="3838" spans="1:44">
      <c r="A3838" s="5" t="s">
        <v>15290</v>
      </c>
      <c r="B3838" s="5" t="s">
        <v>15291</v>
      </c>
      <c r="C3838" s="5"/>
      <c r="D3838" s="5" t="s">
        <v>15292</v>
      </c>
      <c r="E3838" s="5" t="s">
        <v>15293</v>
      </c>
      <c r="F3838" s="5">
        <v>1975</v>
      </c>
      <c r="G3838" s="5">
        <v>1975</v>
      </c>
      <c r="H3838" s="5" t="str">
        <f t="shared" si="236"/>
        <v>1970s</v>
      </c>
      <c r="I3838" s="5">
        <v>93</v>
      </c>
      <c r="J3838" s="5" t="str">
        <f>IF(I3838&lt;&gt;"",IF(I3838&gt;=60,"Feature","Short/TV Show"),"No Runtime")</f>
        <v>Feature</v>
      </c>
      <c r="K3838" s="5" t="s">
        <v>39</v>
      </c>
      <c r="L3838" s="5"/>
      <c r="M3838" s="5">
        <v>6.4</v>
      </c>
      <c r="N3838" s="5">
        <v>189</v>
      </c>
      <c r="O3838" s="5" t="str">
        <f t="shared" si="237"/>
        <v>Yes</v>
      </c>
      <c r="P3838" s="5"/>
      <c r="Q3838" s="6"/>
      <c r="R3838" s="12">
        <f t="shared" si="238"/>
        <v>93</v>
      </c>
      <c r="S3838" s="12" t="e">
        <f t="shared" si="239"/>
        <v>#N/A</v>
      </c>
      <c r="U3838" s="9" t="s">
        <v>13862</v>
      </c>
      <c r="V3838" s="9" t="s">
        <v>25103</v>
      </c>
      <c r="W3838" s="9" t="s">
        <v>18781</v>
      </c>
      <c r="Y3838" s="9" t="s">
        <v>19119</v>
      </c>
      <c r="Z3838" s="9" t="s">
        <v>19269</v>
      </c>
      <c r="AA3838" s="9" t="s">
        <v>25103</v>
      </c>
      <c r="AB3838" s="9" t="s">
        <v>18782</v>
      </c>
      <c r="AC3838">
        <v>7.1</v>
      </c>
      <c r="AD3838" s="9" t="s">
        <v>19119</v>
      </c>
      <c r="AE3838" s="9" t="s">
        <v>25103</v>
      </c>
      <c r="AF3838" s="9" t="s">
        <v>18781</v>
      </c>
      <c r="AG3838" s="9" t="s">
        <v>1123</v>
      </c>
      <c r="AI3838" s="9" t="s">
        <v>19119</v>
      </c>
      <c r="AK3838" s="5" t="s">
        <v>25104</v>
      </c>
      <c r="AL3838" s="12">
        <v>85</v>
      </c>
      <c r="AM3838" s="12" t="e">
        <v>#N/A</v>
      </c>
      <c r="AN3838" s="5" t="s">
        <v>15291</v>
      </c>
      <c r="AO3838" s="5" t="s">
        <v>25108</v>
      </c>
      <c r="AP3838" s="5" t="s">
        <v>18780</v>
      </c>
      <c r="AQ3838" s="5">
        <v>6.4</v>
      </c>
      <c r="AR3838" s="5" t="s">
        <v>19118</v>
      </c>
    </row>
    <row r="3839" spans="1:44">
      <c r="A3839" s="5" t="s">
        <v>15294</v>
      </c>
      <c r="B3839" s="5" t="s">
        <v>15295</v>
      </c>
      <c r="C3839" s="5"/>
      <c r="D3839" s="5"/>
      <c r="E3839" s="5"/>
      <c r="F3839" s="5">
        <v>2013</v>
      </c>
      <c r="G3839" s="5">
        <v>2013</v>
      </c>
      <c r="H3839" s="5" t="str">
        <f t="shared" si="236"/>
        <v>2010s</v>
      </c>
      <c r="I3839" s="5">
        <v>24</v>
      </c>
      <c r="J3839" s="5" t="str">
        <f>IF(I3839&lt;&gt;"",IF(I3839&gt;=60,"Feature","Short/TV Show"),"No Runtime")</f>
        <v>Short/TV Show</v>
      </c>
      <c r="K3839" s="5" t="s">
        <v>2142</v>
      </c>
      <c r="L3839" s="5"/>
      <c r="M3839" s="5"/>
      <c r="N3839" s="5"/>
      <c r="O3839" s="5" t="str">
        <f t="shared" si="237"/>
        <v>No</v>
      </c>
      <c r="P3839" s="5"/>
      <c r="Q3839" s="6"/>
      <c r="R3839" s="12" t="e">
        <f t="shared" si="238"/>
        <v>#N/A</v>
      </c>
      <c r="S3839" s="12">
        <f t="shared" si="239"/>
        <v>24</v>
      </c>
      <c r="U3839" s="9" t="s">
        <v>171</v>
      </c>
      <c r="V3839" s="9" t="s">
        <v>25106</v>
      </c>
      <c r="W3839" s="9" t="s">
        <v>18780</v>
      </c>
      <c r="X3839">
        <v>5.5</v>
      </c>
      <c r="Y3839" s="9" t="s">
        <v>19119</v>
      </c>
      <c r="Z3839" s="9" t="s">
        <v>19333</v>
      </c>
      <c r="AA3839" s="9" t="s">
        <v>25103</v>
      </c>
      <c r="AB3839" s="9" t="s">
        <v>18782</v>
      </c>
      <c r="AC3839">
        <v>7.1</v>
      </c>
      <c r="AD3839" s="9" t="s">
        <v>19119</v>
      </c>
      <c r="AE3839" s="9" t="s">
        <v>25103</v>
      </c>
      <c r="AF3839" s="9" t="s">
        <v>18780</v>
      </c>
      <c r="AG3839" s="9" t="s">
        <v>39</v>
      </c>
      <c r="AH3839">
        <v>4.0999999999999996</v>
      </c>
      <c r="AI3839" s="9" t="s">
        <v>19119</v>
      </c>
      <c r="AK3839" s="5" t="s">
        <v>25104</v>
      </c>
      <c r="AL3839" s="12">
        <v>104</v>
      </c>
      <c r="AM3839" s="12" t="e">
        <v>#N/A</v>
      </c>
      <c r="AN3839" s="5" t="s">
        <v>15295</v>
      </c>
      <c r="AO3839" s="5" t="s">
        <v>25103</v>
      </c>
      <c r="AP3839" s="5" t="s">
        <v>18781</v>
      </c>
      <c r="AQ3839" s="5"/>
      <c r="AR3839" s="5" t="s">
        <v>19119</v>
      </c>
    </row>
    <row r="3840" spans="1:44">
      <c r="A3840" s="5" t="s">
        <v>15296</v>
      </c>
      <c r="B3840" s="5" t="s">
        <v>15297</v>
      </c>
      <c r="C3840" s="5" t="s">
        <v>15298</v>
      </c>
      <c r="D3840" s="5" t="s">
        <v>15299</v>
      </c>
      <c r="E3840" s="5" t="s">
        <v>15300</v>
      </c>
      <c r="F3840" s="5">
        <v>2018</v>
      </c>
      <c r="G3840" s="5">
        <v>2018</v>
      </c>
      <c r="H3840" s="5" t="str">
        <f t="shared" si="236"/>
        <v>2010s</v>
      </c>
      <c r="I3840" s="5">
        <v>5</v>
      </c>
      <c r="J3840" s="5" t="str">
        <f>IF(I3840&lt;&gt;"",IF(I3840&gt;=60,"Feature","Short/TV Show"),"No Runtime")</f>
        <v>Short/TV Show</v>
      </c>
      <c r="K3840" s="5" t="s">
        <v>2494</v>
      </c>
      <c r="L3840" s="5"/>
      <c r="M3840" s="5"/>
      <c r="N3840" s="5"/>
      <c r="O3840" s="5" t="str">
        <f t="shared" si="237"/>
        <v>No</v>
      </c>
      <c r="P3840" s="5"/>
      <c r="Q3840" s="6"/>
      <c r="R3840" s="12" t="e">
        <f t="shared" si="238"/>
        <v>#N/A</v>
      </c>
      <c r="S3840" s="12">
        <f t="shared" si="239"/>
        <v>5</v>
      </c>
      <c r="U3840" s="9" t="s">
        <v>12524</v>
      </c>
      <c r="V3840" s="9" t="s">
        <v>25103</v>
      </c>
      <c r="W3840" s="9" t="s">
        <v>18782</v>
      </c>
      <c r="Y3840" s="9" t="s">
        <v>19119</v>
      </c>
      <c r="Z3840" s="9" t="s">
        <v>20680</v>
      </c>
      <c r="AA3840" s="9" t="s">
        <v>25103</v>
      </c>
      <c r="AB3840" s="9" t="s">
        <v>18782</v>
      </c>
      <c r="AC3840">
        <v>7.1</v>
      </c>
      <c r="AD3840" s="9" t="s">
        <v>19119</v>
      </c>
      <c r="AE3840" s="9" t="s">
        <v>25105</v>
      </c>
      <c r="AF3840" s="9" t="s">
        <v>18780</v>
      </c>
      <c r="AG3840" s="9"/>
      <c r="AH3840">
        <v>6.7</v>
      </c>
      <c r="AI3840" s="9" t="s">
        <v>19119</v>
      </c>
      <c r="AK3840" s="5" t="s">
        <v>25104</v>
      </c>
      <c r="AL3840" s="12" t="e">
        <v>#N/A</v>
      </c>
      <c r="AM3840" s="12" t="e">
        <v>#N/A</v>
      </c>
      <c r="AN3840" s="5" t="s">
        <v>15297</v>
      </c>
      <c r="AO3840" s="5" t="s">
        <v>25103</v>
      </c>
      <c r="AP3840" s="5" t="s">
        <v>18781</v>
      </c>
      <c r="AQ3840" s="5"/>
      <c r="AR3840" s="5" t="s">
        <v>19119</v>
      </c>
    </row>
    <row r="3841" spans="1:44">
      <c r="A3841" s="5" t="s">
        <v>15301</v>
      </c>
      <c r="B3841" s="5" t="s">
        <v>15302</v>
      </c>
      <c r="C3841" s="5" t="s">
        <v>15303</v>
      </c>
      <c r="D3841" s="5" t="s">
        <v>6843</v>
      </c>
      <c r="E3841" s="5" t="s">
        <v>15304</v>
      </c>
      <c r="F3841" s="5">
        <v>2018</v>
      </c>
      <c r="G3841" s="5">
        <v>2018</v>
      </c>
      <c r="H3841" s="5" t="str">
        <f t="shared" si="236"/>
        <v>2010s</v>
      </c>
      <c r="I3841" s="5">
        <v>16</v>
      </c>
      <c r="J3841" s="5" t="str">
        <f>IF(I3841&lt;&gt;"",IF(I3841&gt;=60,"Feature","Short/TV Show"),"No Runtime")</f>
        <v>Short/TV Show</v>
      </c>
      <c r="K3841" s="5" t="s">
        <v>2494</v>
      </c>
      <c r="L3841" s="5"/>
      <c r="M3841" s="5"/>
      <c r="N3841" s="5"/>
      <c r="O3841" s="5" t="str">
        <f t="shared" si="237"/>
        <v>No</v>
      </c>
      <c r="P3841" s="5"/>
      <c r="Q3841" s="6"/>
      <c r="R3841" s="12" t="e">
        <f t="shared" si="238"/>
        <v>#N/A</v>
      </c>
      <c r="S3841" s="12">
        <f t="shared" si="239"/>
        <v>16</v>
      </c>
      <c r="U3841" s="9" t="s">
        <v>14087</v>
      </c>
      <c r="V3841" s="9" t="s">
        <v>25103</v>
      </c>
      <c r="W3841" s="9" t="s">
        <v>18782</v>
      </c>
      <c r="Y3841" s="9" t="s">
        <v>19119</v>
      </c>
      <c r="Z3841" s="9" t="s">
        <v>20681</v>
      </c>
      <c r="AA3841" s="9" t="s">
        <v>25103</v>
      </c>
      <c r="AB3841" s="9" t="s">
        <v>18782</v>
      </c>
      <c r="AC3841">
        <v>7.1</v>
      </c>
      <c r="AD3841" s="9" t="s">
        <v>19119</v>
      </c>
      <c r="AE3841" s="9" t="s">
        <v>25103</v>
      </c>
      <c r="AF3841" s="9" t="s">
        <v>18782</v>
      </c>
      <c r="AG3841" s="9" t="s">
        <v>620</v>
      </c>
      <c r="AI3841" s="9" t="s">
        <v>19119</v>
      </c>
      <c r="AK3841" s="5" t="s">
        <v>25104</v>
      </c>
      <c r="AL3841" s="12">
        <v>112</v>
      </c>
      <c r="AM3841" s="12" t="e">
        <v>#N/A</v>
      </c>
      <c r="AN3841" s="5" t="s">
        <v>15302</v>
      </c>
      <c r="AO3841" s="5" t="s">
        <v>25103</v>
      </c>
      <c r="AP3841" s="5" t="s">
        <v>18781</v>
      </c>
      <c r="AQ3841" s="5"/>
      <c r="AR3841" s="5" t="s">
        <v>19119</v>
      </c>
    </row>
    <row r="3842" spans="1:44">
      <c r="A3842" s="5" t="s">
        <v>15305</v>
      </c>
      <c r="B3842" s="5" t="s">
        <v>15306</v>
      </c>
      <c r="C3842" s="5" t="s">
        <v>15307</v>
      </c>
      <c r="D3842" s="5" t="s">
        <v>15308</v>
      </c>
      <c r="E3842" s="5"/>
      <c r="F3842" s="5">
        <v>2018</v>
      </c>
      <c r="G3842" s="5">
        <v>2018</v>
      </c>
      <c r="H3842" s="5" t="str">
        <f t="shared" si="236"/>
        <v>2010s</v>
      </c>
      <c r="I3842" s="5">
        <v>19</v>
      </c>
      <c r="J3842" s="5" t="str">
        <f>IF(I3842&lt;&gt;"",IF(I3842&gt;=60,"Feature","Short/TV Show"),"No Runtime")</f>
        <v>Short/TV Show</v>
      </c>
      <c r="K3842" s="5" t="s">
        <v>9793</v>
      </c>
      <c r="L3842" s="5"/>
      <c r="M3842" s="5"/>
      <c r="N3842" s="5"/>
      <c r="O3842" s="5" t="str">
        <f t="shared" si="237"/>
        <v>No</v>
      </c>
      <c r="P3842" s="5"/>
      <c r="Q3842" s="6"/>
      <c r="R3842" s="12" t="e">
        <f t="shared" si="238"/>
        <v>#N/A</v>
      </c>
      <c r="S3842" s="12">
        <f t="shared" si="239"/>
        <v>19</v>
      </c>
      <c r="U3842" s="9" t="s">
        <v>14091</v>
      </c>
      <c r="V3842" s="9" t="s">
        <v>25103</v>
      </c>
      <c r="W3842" s="9" t="s">
        <v>18781</v>
      </c>
      <c r="Y3842" s="9" t="s">
        <v>19119</v>
      </c>
      <c r="Z3842" s="9" t="s">
        <v>19547</v>
      </c>
      <c r="AA3842" s="9" t="s">
        <v>25104</v>
      </c>
      <c r="AB3842" s="9" t="s">
        <v>18780</v>
      </c>
      <c r="AC3842">
        <v>5.0999999999999996</v>
      </c>
      <c r="AD3842" s="9" t="s">
        <v>19119</v>
      </c>
      <c r="AE3842" s="9" t="s">
        <v>25103</v>
      </c>
      <c r="AF3842" s="9" t="s">
        <v>18782</v>
      </c>
      <c r="AG3842" s="9" t="s">
        <v>100</v>
      </c>
      <c r="AI3842" s="9" t="s">
        <v>19119</v>
      </c>
      <c r="AK3842" s="5" t="s">
        <v>25104</v>
      </c>
      <c r="AL3842" s="12" t="e">
        <v>#N/A</v>
      </c>
      <c r="AM3842" s="12" t="e">
        <v>#N/A</v>
      </c>
      <c r="AN3842" s="5" t="s">
        <v>15306</v>
      </c>
      <c r="AO3842" s="5" t="s">
        <v>25103</v>
      </c>
      <c r="AP3842" s="5" t="s">
        <v>18781</v>
      </c>
      <c r="AQ3842" s="5"/>
      <c r="AR3842" s="5" t="s">
        <v>19119</v>
      </c>
    </row>
    <row r="3843" spans="1:44">
      <c r="A3843" s="5" t="s">
        <v>15309</v>
      </c>
      <c r="B3843" s="5" t="s">
        <v>15310</v>
      </c>
      <c r="C3843" s="5"/>
      <c r="D3843" s="5"/>
      <c r="E3843" s="5"/>
      <c r="F3843" s="5"/>
      <c r="G3843" s="5"/>
      <c r="H3843" s="5" t="str">
        <f t="shared" ref="H3843:H3906" si="240">IF(G3843&lt;&gt;"",_xlfn.CONCAT(LEFT(G3843,3),"0s"),"No Year")</f>
        <v>No Year</v>
      </c>
      <c r="I3843" s="5"/>
      <c r="J3843" s="5" t="str">
        <f>IF(I3843&lt;&gt;"",IF(I3843&gt;=60,"Feature","Short/TV Show"),"No Runtime")</f>
        <v>No Runtime</v>
      </c>
      <c r="K3843" s="5" t="s">
        <v>15311</v>
      </c>
      <c r="L3843" s="5"/>
      <c r="M3843" s="5"/>
      <c r="N3843" s="5"/>
      <c r="O3843" s="5" t="str">
        <f t="shared" ref="O3843:O3906" si="241">IF(N3843&gt;=100,"Yes","No")</f>
        <v>No</v>
      </c>
      <c r="P3843" s="5"/>
      <c r="Q3843" s="6"/>
      <c r="R3843" s="12" t="e">
        <f t="shared" ref="R3843:R3906" si="242">_xlfn.XLOOKUP(R$1,J3843,I3843)</f>
        <v>#N/A</v>
      </c>
      <c r="S3843" s="12" t="e">
        <f t="shared" ref="S3843:S3906" si="243">_xlfn.XLOOKUP(S$1,J3843,I3843)</f>
        <v>#N/A</v>
      </c>
      <c r="U3843" s="9"/>
      <c r="V3843" s="9" t="s">
        <v>25108</v>
      </c>
      <c r="W3843" s="9" t="s">
        <v>18782</v>
      </c>
      <c r="Y3843" s="9" t="s">
        <v>19119</v>
      </c>
      <c r="Z3843" s="9" t="s">
        <v>19230</v>
      </c>
      <c r="AA3843" s="9" t="s">
        <v>25104</v>
      </c>
      <c r="AB3843" s="9" t="s">
        <v>18780</v>
      </c>
      <c r="AC3843">
        <v>5.0999999999999996</v>
      </c>
      <c r="AD3843" s="9" t="s">
        <v>19119</v>
      </c>
      <c r="AE3843" s="9" t="s">
        <v>25106</v>
      </c>
      <c r="AF3843" s="9" t="s">
        <v>18780</v>
      </c>
      <c r="AG3843" s="9" t="s">
        <v>620</v>
      </c>
      <c r="AH3843">
        <v>4</v>
      </c>
      <c r="AI3843" s="9" t="s">
        <v>19119</v>
      </c>
      <c r="AK3843" s="5" t="s">
        <v>25104</v>
      </c>
      <c r="AL3843" s="12">
        <v>105</v>
      </c>
      <c r="AM3843" s="12" t="e">
        <v>#N/A</v>
      </c>
      <c r="AN3843" s="5" t="s">
        <v>15310</v>
      </c>
      <c r="AO3843" s="5" t="s">
        <v>25116</v>
      </c>
      <c r="AP3843" s="5" t="s">
        <v>18782</v>
      </c>
      <c r="AQ3843" s="5"/>
      <c r="AR3843" s="5" t="s">
        <v>19119</v>
      </c>
    </row>
    <row r="3844" spans="1:44">
      <c r="A3844" s="5" t="s">
        <v>15312</v>
      </c>
      <c r="B3844" s="5" t="s">
        <v>15313</v>
      </c>
      <c r="C3844" s="5"/>
      <c r="D3844" s="5" t="s">
        <v>11291</v>
      </c>
      <c r="E3844" s="5"/>
      <c r="F3844" s="5">
        <v>2023</v>
      </c>
      <c r="G3844" s="5">
        <v>2023</v>
      </c>
      <c r="H3844" s="5" t="str">
        <f t="shared" si="240"/>
        <v>2020s</v>
      </c>
      <c r="I3844" s="5">
        <v>2</v>
      </c>
      <c r="J3844" s="5" t="str">
        <f>IF(I3844&lt;&gt;"",IF(I3844&gt;=60,"Feature","Short/TV Show"),"No Runtime")</f>
        <v>Short/TV Show</v>
      </c>
      <c r="K3844" s="5" t="s">
        <v>3607</v>
      </c>
      <c r="L3844" s="5"/>
      <c r="M3844" s="5"/>
      <c r="N3844" s="5"/>
      <c r="O3844" s="5" t="str">
        <f t="shared" si="241"/>
        <v>No</v>
      </c>
      <c r="P3844" s="5"/>
      <c r="Q3844" s="6"/>
      <c r="R3844" s="12" t="e">
        <f t="shared" si="242"/>
        <v>#N/A</v>
      </c>
      <c r="S3844" s="12">
        <f t="shared" si="243"/>
        <v>2</v>
      </c>
      <c r="U3844" s="9" t="s">
        <v>4109</v>
      </c>
      <c r="V3844" s="9" t="s">
        <v>25106</v>
      </c>
      <c r="W3844" s="9" t="s">
        <v>18780</v>
      </c>
      <c r="X3844">
        <v>6</v>
      </c>
      <c r="Y3844" s="9" t="s">
        <v>19119</v>
      </c>
      <c r="Z3844" s="9" t="s">
        <v>20206</v>
      </c>
      <c r="AA3844" s="9" t="s">
        <v>25104</v>
      </c>
      <c r="AB3844" s="9" t="s">
        <v>18780</v>
      </c>
      <c r="AC3844">
        <v>5.0999999999999996</v>
      </c>
      <c r="AD3844" s="9" t="s">
        <v>19119</v>
      </c>
      <c r="AE3844" s="9" t="s">
        <v>25106</v>
      </c>
      <c r="AF3844" s="9" t="s">
        <v>18780</v>
      </c>
      <c r="AG3844" s="9" t="s">
        <v>100</v>
      </c>
      <c r="AH3844">
        <v>4</v>
      </c>
      <c r="AI3844" s="9" t="s">
        <v>19119</v>
      </c>
      <c r="AK3844" s="5" t="s">
        <v>25104</v>
      </c>
      <c r="AL3844" s="12">
        <v>66</v>
      </c>
      <c r="AM3844" s="12" t="e">
        <v>#N/A</v>
      </c>
      <c r="AN3844" s="5" t="s">
        <v>15313</v>
      </c>
      <c r="AO3844" s="5" t="s">
        <v>25104</v>
      </c>
      <c r="AP3844" s="5" t="s">
        <v>18781</v>
      </c>
      <c r="AQ3844" s="5"/>
      <c r="AR3844" s="5" t="s">
        <v>19119</v>
      </c>
    </row>
    <row r="3845" spans="1:44">
      <c r="A3845" s="5" t="s">
        <v>15314</v>
      </c>
      <c r="B3845" s="5" t="s">
        <v>15315</v>
      </c>
      <c r="C3845" s="5" t="s">
        <v>15316</v>
      </c>
      <c r="D3845" s="5" t="s">
        <v>15317</v>
      </c>
      <c r="E3845" s="5" t="s">
        <v>15318</v>
      </c>
      <c r="F3845" s="5">
        <v>2019</v>
      </c>
      <c r="G3845" s="5">
        <v>2019</v>
      </c>
      <c r="H3845" s="5" t="str">
        <f t="shared" si="240"/>
        <v>2010s</v>
      </c>
      <c r="I3845" s="5">
        <v>20</v>
      </c>
      <c r="J3845" s="5" t="str">
        <f>IF(I3845&lt;&gt;"",IF(I3845&gt;=60,"Feature","Short/TV Show"),"No Runtime")</f>
        <v>Short/TV Show</v>
      </c>
      <c r="K3845" s="5" t="s">
        <v>7170</v>
      </c>
      <c r="L3845" s="5"/>
      <c r="M3845" s="5"/>
      <c r="N3845" s="5"/>
      <c r="O3845" s="5" t="str">
        <f t="shared" si="241"/>
        <v>No</v>
      </c>
      <c r="P3845" s="5"/>
      <c r="Q3845" s="6"/>
      <c r="R3845" s="12" t="e">
        <f t="shared" si="242"/>
        <v>#N/A</v>
      </c>
      <c r="S3845" s="12">
        <f t="shared" si="243"/>
        <v>20</v>
      </c>
      <c r="U3845" s="9" t="s">
        <v>7320</v>
      </c>
      <c r="V3845" s="9" t="s">
        <v>25104</v>
      </c>
      <c r="W3845" s="9" t="s">
        <v>18782</v>
      </c>
      <c r="X3845">
        <v>8.4</v>
      </c>
      <c r="Y3845" s="9" t="s">
        <v>19119</v>
      </c>
      <c r="Z3845" s="9" t="s">
        <v>19360</v>
      </c>
      <c r="AA3845" s="9" t="s">
        <v>25104</v>
      </c>
      <c r="AB3845" s="9" t="s">
        <v>18780</v>
      </c>
      <c r="AC3845">
        <v>5.0999999999999996</v>
      </c>
      <c r="AD3845" s="9" t="s">
        <v>19119</v>
      </c>
      <c r="AE3845" s="9" t="s">
        <v>25106</v>
      </c>
      <c r="AF3845" s="9" t="s">
        <v>18780</v>
      </c>
      <c r="AG3845" s="9" t="s">
        <v>8006</v>
      </c>
      <c r="AH3845">
        <v>4</v>
      </c>
      <c r="AI3845" s="9" t="s">
        <v>19119</v>
      </c>
      <c r="AK3845" s="5" t="s">
        <v>25104</v>
      </c>
      <c r="AL3845" s="12" t="e">
        <v>#N/A</v>
      </c>
      <c r="AM3845" s="12" t="e">
        <v>#N/A</v>
      </c>
      <c r="AN3845" s="5" t="s">
        <v>15315</v>
      </c>
      <c r="AO3845" s="5" t="s">
        <v>25103</v>
      </c>
      <c r="AP3845" s="5" t="s">
        <v>18781</v>
      </c>
      <c r="AQ3845" s="5"/>
      <c r="AR3845" s="5" t="s">
        <v>19119</v>
      </c>
    </row>
    <row r="3846" spans="1:44">
      <c r="A3846" s="5" t="s">
        <v>15319</v>
      </c>
      <c r="B3846" s="5" t="s">
        <v>15320</v>
      </c>
      <c r="C3846" s="5" t="s">
        <v>15321</v>
      </c>
      <c r="D3846" s="5" t="s">
        <v>15322</v>
      </c>
      <c r="E3846" s="5" t="s">
        <v>15323</v>
      </c>
      <c r="F3846" s="5">
        <v>2014</v>
      </c>
      <c r="G3846" s="5">
        <v>2014</v>
      </c>
      <c r="H3846" s="5" t="str">
        <f t="shared" si="240"/>
        <v>2010s</v>
      </c>
      <c r="I3846" s="5">
        <v>90</v>
      </c>
      <c r="J3846" s="5" t="str">
        <f>IF(I3846&lt;&gt;"",IF(I3846&gt;=60,"Feature","Short/TV Show"),"No Runtime")</f>
        <v>Feature</v>
      </c>
      <c r="K3846" s="5" t="s">
        <v>3909</v>
      </c>
      <c r="L3846" s="5"/>
      <c r="M3846" s="5"/>
      <c r="N3846" s="5"/>
      <c r="O3846" s="5" t="str">
        <f t="shared" si="241"/>
        <v>No</v>
      </c>
      <c r="P3846" s="5"/>
      <c r="Q3846" s="6"/>
      <c r="R3846" s="12">
        <f t="shared" si="242"/>
        <v>90</v>
      </c>
      <c r="S3846" s="12" t="e">
        <f t="shared" si="243"/>
        <v>#N/A</v>
      </c>
      <c r="U3846" s="9" t="s">
        <v>9127</v>
      </c>
      <c r="V3846" s="9" t="s">
        <v>25103</v>
      </c>
      <c r="W3846" s="9" t="s">
        <v>18781</v>
      </c>
      <c r="Y3846" s="9" t="s">
        <v>19119</v>
      </c>
      <c r="Z3846" s="9" t="s">
        <v>19460</v>
      </c>
      <c r="AA3846" s="9" t="s">
        <v>25106</v>
      </c>
      <c r="AB3846" s="9" t="s">
        <v>18780</v>
      </c>
      <c r="AC3846">
        <v>7.7</v>
      </c>
      <c r="AD3846" s="9" t="s">
        <v>19118</v>
      </c>
      <c r="AE3846" s="9" t="s">
        <v>25106</v>
      </c>
      <c r="AF3846" s="9" t="s">
        <v>18780</v>
      </c>
      <c r="AG3846" s="9" t="s">
        <v>1176</v>
      </c>
      <c r="AH3846">
        <v>5</v>
      </c>
      <c r="AI3846" s="9" t="s">
        <v>19119</v>
      </c>
      <c r="AK3846" s="5" t="s">
        <v>25104</v>
      </c>
      <c r="AL3846" s="12">
        <v>93</v>
      </c>
      <c r="AM3846" s="12" t="e">
        <v>#N/A</v>
      </c>
      <c r="AN3846" s="5" t="s">
        <v>15320</v>
      </c>
      <c r="AO3846" s="5" t="s">
        <v>25103</v>
      </c>
      <c r="AP3846" s="5" t="s">
        <v>18780</v>
      </c>
      <c r="AQ3846" s="5"/>
      <c r="AR3846" s="5" t="s">
        <v>19119</v>
      </c>
    </row>
    <row r="3847" spans="1:44">
      <c r="A3847" s="5" t="s">
        <v>15324</v>
      </c>
      <c r="B3847" s="5" t="s">
        <v>15325</v>
      </c>
      <c r="C3847" s="5" t="s">
        <v>15326</v>
      </c>
      <c r="D3847" s="5" t="s">
        <v>10990</v>
      </c>
      <c r="E3847" s="5" t="s">
        <v>15327</v>
      </c>
      <c r="F3847" s="5">
        <v>2016</v>
      </c>
      <c r="G3847" s="5">
        <v>2016</v>
      </c>
      <c r="H3847" s="5" t="str">
        <f t="shared" si="240"/>
        <v>2010s</v>
      </c>
      <c r="I3847" s="5">
        <v>26</v>
      </c>
      <c r="J3847" s="5" t="str">
        <f>IF(I3847&lt;&gt;"",IF(I3847&gt;=60,"Feature","Short/TV Show"),"No Runtime")</f>
        <v>Short/TV Show</v>
      </c>
      <c r="K3847" s="5" t="s">
        <v>13485</v>
      </c>
      <c r="L3847" s="5"/>
      <c r="M3847" s="5"/>
      <c r="N3847" s="5"/>
      <c r="O3847" s="5" t="str">
        <f t="shared" si="241"/>
        <v>No</v>
      </c>
      <c r="P3847" s="5"/>
      <c r="Q3847" s="6"/>
      <c r="R3847" s="12" t="e">
        <f t="shared" si="242"/>
        <v>#N/A</v>
      </c>
      <c r="S3847" s="12">
        <f t="shared" si="243"/>
        <v>26</v>
      </c>
      <c r="U3847" s="9" t="s">
        <v>3623</v>
      </c>
      <c r="V3847" s="9" t="s">
        <v>25103</v>
      </c>
      <c r="W3847" s="9" t="s">
        <v>18781</v>
      </c>
      <c r="Y3847" s="9" t="s">
        <v>19119</v>
      </c>
      <c r="Z3847" s="9" t="s">
        <v>20659</v>
      </c>
      <c r="AA3847" s="9" t="s">
        <v>25106</v>
      </c>
      <c r="AB3847" s="9" t="s">
        <v>18780</v>
      </c>
      <c r="AC3847">
        <v>7.7</v>
      </c>
      <c r="AD3847" s="9" t="s">
        <v>19118</v>
      </c>
      <c r="AE3847" s="9" t="s">
        <v>25103</v>
      </c>
      <c r="AF3847" s="9" t="s">
        <v>18780</v>
      </c>
      <c r="AG3847" s="9" t="s">
        <v>987</v>
      </c>
      <c r="AH3847">
        <v>7.9</v>
      </c>
      <c r="AI3847" s="9" t="s">
        <v>19119</v>
      </c>
      <c r="AK3847" s="5" t="s">
        <v>25104</v>
      </c>
      <c r="AL3847" s="12">
        <v>81</v>
      </c>
      <c r="AM3847" s="12" t="e">
        <v>#N/A</v>
      </c>
      <c r="AN3847" s="5" t="s">
        <v>15325</v>
      </c>
      <c r="AO3847" s="5" t="s">
        <v>25103</v>
      </c>
      <c r="AP3847" s="5" t="s">
        <v>18781</v>
      </c>
      <c r="AQ3847" s="5"/>
      <c r="AR3847" s="5" t="s">
        <v>19119</v>
      </c>
    </row>
    <row r="3848" spans="1:44">
      <c r="A3848" s="5" t="s">
        <v>15328</v>
      </c>
      <c r="B3848" s="5" t="s">
        <v>15329</v>
      </c>
      <c r="C3848" s="5" t="s">
        <v>15330</v>
      </c>
      <c r="D3848" s="5" t="s">
        <v>6066</v>
      </c>
      <c r="E3848" s="5" t="s">
        <v>15331</v>
      </c>
      <c r="F3848" s="5">
        <v>2007</v>
      </c>
      <c r="G3848" s="5">
        <v>2007</v>
      </c>
      <c r="H3848" s="5" t="str">
        <f t="shared" si="240"/>
        <v>2000s</v>
      </c>
      <c r="I3848" s="5">
        <v>39</v>
      </c>
      <c r="J3848" s="5" t="str">
        <f>IF(I3848&lt;&gt;"",IF(I3848&gt;=60,"Feature","Short/TV Show"),"No Runtime")</f>
        <v>Short/TV Show</v>
      </c>
      <c r="K3848" s="5" t="s">
        <v>1935</v>
      </c>
      <c r="L3848" s="5"/>
      <c r="M3848" s="5"/>
      <c r="N3848" s="5"/>
      <c r="O3848" s="5" t="str">
        <f t="shared" si="241"/>
        <v>No</v>
      </c>
      <c r="P3848" s="5"/>
      <c r="Q3848" s="6"/>
      <c r="R3848" s="12" t="e">
        <f t="shared" si="242"/>
        <v>#N/A</v>
      </c>
      <c r="S3848" s="12">
        <f t="shared" si="243"/>
        <v>39</v>
      </c>
      <c r="U3848" s="9" t="s">
        <v>1066</v>
      </c>
      <c r="V3848" s="9" t="s">
        <v>25107</v>
      </c>
      <c r="W3848" s="9" t="s">
        <v>18782</v>
      </c>
      <c r="X3848">
        <v>5.5</v>
      </c>
      <c r="Y3848" s="9" t="s">
        <v>19119</v>
      </c>
      <c r="Z3848" s="9" t="s">
        <v>19809</v>
      </c>
      <c r="AA3848" s="9" t="s">
        <v>25106</v>
      </c>
      <c r="AB3848" s="9" t="s">
        <v>18780</v>
      </c>
      <c r="AC3848">
        <v>7.7</v>
      </c>
      <c r="AD3848" s="9" t="s">
        <v>19118</v>
      </c>
      <c r="AE3848" s="9" t="s">
        <v>25103</v>
      </c>
      <c r="AF3848" s="9" t="s">
        <v>18780</v>
      </c>
      <c r="AG3848" s="9" t="s">
        <v>8414</v>
      </c>
      <c r="AH3848">
        <v>7.9</v>
      </c>
      <c r="AI3848" s="9" t="s">
        <v>19119</v>
      </c>
      <c r="AK3848" s="5" t="s">
        <v>25104</v>
      </c>
      <c r="AL3848" s="12" t="e">
        <v>#N/A</v>
      </c>
      <c r="AM3848" s="12" t="e">
        <v>#N/A</v>
      </c>
      <c r="AN3848" s="5" t="s">
        <v>15329</v>
      </c>
      <c r="AO3848" s="5" t="s">
        <v>25106</v>
      </c>
      <c r="AP3848" s="5" t="s">
        <v>18781</v>
      </c>
      <c r="AQ3848" s="5"/>
      <c r="AR3848" s="5" t="s">
        <v>19119</v>
      </c>
    </row>
    <row r="3849" spans="1:44">
      <c r="A3849" s="5" t="s">
        <v>15332</v>
      </c>
      <c r="B3849" s="5" t="s">
        <v>15333</v>
      </c>
      <c r="C3849" s="5"/>
      <c r="D3849" s="5" t="s">
        <v>403</v>
      </c>
      <c r="E3849" s="5" t="s">
        <v>15334</v>
      </c>
      <c r="F3849" s="5"/>
      <c r="G3849" s="5"/>
      <c r="H3849" s="5" t="str">
        <f t="shared" si="240"/>
        <v>No Year</v>
      </c>
      <c r="I3849" s="5"/>
      <c r="J3849" s="5" t="str">
        <f>IF(I3849&lt;&gt;"",IF(I3849&gt;=60,"Feature","Short/TV Show"),"No Runtime")</f>
        <v>No Runtime</v>
      </c>
      <c r="K3849" s="5"/>
      <c r="L3849" s="5"/>
      <c r="M3849" s="5"/>
      <c r="N3849" s="5"/>
      <c r="O3849" s="5" t="str">
        <f t="shared" si="241"/>
        <v>No</v>
      </c>
      <c r="P3849" s="5"/>
      <c r="Q3849" s="6"/>
      <c r="R3849" s="12" t="e">
        <f t="shared" si="242"/>
        <v>#N/A</v>
      </c>
      <c r="S3849" s="12" t="e">
        <f t="shared" si="243"/>
        <v>#N/A</v>
      </c>
      <c r="U3849" s="9" t="s">
        <v>14115</v>
      </c>
      <c r="V3849" s="9" t="s">
        <v>25103</v>
      </c>
      <c r="W3849" s="9" t="s">
        <v>18782</v>
      </c>
      <c r="X3849">
        <v>9.1999999999999993</v>
      </c>
      <c r="Y3849" s="9" t="s">
        <v>19119</v>
      </c>
      <c r="Z3849" s="9" t="s">
        <v>19570</v>
      </c>
      <c r="AA3849" s="9" t="s">
        <v>25106</v>
      </c>
      <c r="AB3849" s="9" t="s">
        <v>18780</v>
      </c>
      <c r="AC3849">
        <v>7.7</v>
      </c>
      <c r="AD3849" s="9" t="s">
        <v>19118</v>
      </c>
      <c r="AE3849" s="9" t="s">
        <v>25103</v>
      </c>
      <c r="AF3849" s="9" t="s">
        <v>18780</v>
      </c>
      <c r="AG3849" s="9" t="s">
        <v>100</v>
      </c>
      <c r="AH3849">
        <v>7.9</v>
      </c>
      <c r="AI3849" s="9" t="s">
        <v>19119</v>
      </c>
      <c r="AK3849" s="5" t="s">
        <v>25104</v>
      </c>
      <c r="AL3849" s="12" t="e">
        <v>#N/A</v>
      </c>
      <c r="AM3849" s="12" t="e">
        <v>#N/A</v>
      </c>
      <c r="AN3849" s="5" t="s">
        <v>15333</v>
      </c>
      <c r="AO3849" s="5" t="s">
        <v>25116</v>
      </c>
      <c r="AP3849" s="5" t="s">
        <v>18782</v>
      </c>
      <c r="AQ3849" s="5"/>
      <c r="AR3849" s="5" t="s">
        <v>19119</v>
      </c>
    </row>
    <row r="3850" spans="1:44">
      <c r="A3850" s="5" t="s">
        <v>15335</v>
      </c>
      <c r="B3850" s="5" t="s">
        <v>15336</v>
      </c>
      <c r="C3850" s="5" t="s">
        <v>15337</v>
      </c>
      <c r="D3850" s="5" t="s">
        <v>2546</v>
      </c>
      <c r="E3850" s="5" t="s">
        <v>15338</v>
      </c>
      <c r="F3850" s="5">
        <v>2017</v>
      </c>
      <c r="G3850" s="5">
        <v>2017</v>
      </c>
      <c r="H3850" s="5" t="str">
        <f t="shared" si="240"/>
        <v>2010s</v>
      </c>
      <c r="I3850" s="5">
        <v>13</v>
      </c>
      <c r="J3850" s="5" t="str">
        <f>IF(I3850&lt;&gt;"",IF(I3850&gt;=60,"Feature","Short/TV Show"),"No Runtime")</f>
        <v>Short/TV Show</v>
      </c>
      <c r="K3850" s="5" t="s">
        <v>7450</v>
      </c>
      <c r="L3850" s="5"/>
      <c r="M3850" s="5"/>
      <c r="N3850" s="5"/>
      <c r="O3850" s="5" t="str">
        <f t="shared" si="241"/>
        <v>No</v>
      </c>
      <c r="P3850" s="5"/>
      <c r="Q3850" s="6"/>
      <c r="R3850" s="12" t="e">
        <f t="shared" si="242"/>
        <v>#N/A</v>
      </c>
      <c r="S3850" s="12">
        <f t="shared" si="243"/>
        <v>13</v>
      </c>
      <c r="U3850" s="9" t="s">
        <v>534</v>
      </c>
      <c r="V3850" s="9" t="s">
        <v>25103</v>
      </c>
      <c r="W3850" s="9" t="s">
        <v>18781</v>
      </c>
      <c r="Y3850" s="9" t="s">
        <v>19119</v>
      </c>
      <c r="Z3850" s="9" t="s">
        <v>20503</v>
      </c>
      <c r="AA3850" s="9" t="s">
        <v>25103</v>
      </c>
      <c r="AB3850" s="9" t="s">
        <v>18780</v>
      </c>
      <c r="AC3850">
        <v>5.0999999999999996</v>
      </c>
      <c r="AD3850" s="9" t="s">
        <v>19119</v>
      </c>
      <c r="AE3850" s="9" t="s">
        <v>25103</v>
      </c>
      <c r="AF3850" s="9" t="s">
        <v>18780</v>
      </c>
      <c r="AG3850" s="9" t="s">
        <v>620</v>
      </c>
      <c r="AH3850">
        <v>7</v>
      </c>
      <c r="AI3850" s="9" t="s">
        <v>19119</v>
      </c>
      <c r="AK3850" s="5" t="s">
        <v>25104</v>
      </c>
      <c r="AL3850" s="12" t="e">
        <v>#N/A</v>
      </c>
      <c r="AM3850" s="12" t="e">
        <v>#N/A</v>
      </c>
      <c r="AN3850" s="5" t="s">
        <v>15336</v>
      </c>
      <c r="AO3850" s="5" t="s">
        <v>25103</v>
      </c>
      <c r="AP3850" s="5" t="s">
        <v>18781</v>
      </c>
      <c r="AQ3850" s="5"/>
      <c r="AR3850" s="5" t="s">
        <v>19119</v>
      </c>
    </row>
    <row r="3851" spans="1:44">
      <c r="A3851" s="5" t="s">
        <v>15339</v>
      </c>
      <c r="B3851" s="5" t="s">
        <v>15340</v>
      </c>
      <c r="C3851" s="5" t="s">
        <v>15341</v>
      </c>
      <c r="D3851" s="5" t="s">
        <v>3623</v>
      </c>
      <c r="E3851" s="5" t="s">
        <v>15342</v>
      </c>
      <c r="F3851" s="5">
        <v>2013</v>
      </c>
      <c r="G3851" s="5">
        <v>2013</v>
      </c>
      <c r="H3851" s="5" t="str">
        <f t="shared" si="240"/>
        <v>2010s</v>
      </c>
      <c r="I3851" s="5">
        <v>11</v>
      </c>
      <c r="J3851" s="5" t="str">
        <f>IF(I3851&lt;&gt;"",IF(I3851&gt;=60,"Feature","Short/TV Show"),"No Runtime")</f>
        <v>Short/TV Show</v>
      </c>
      <c r="K3851" s="5" t="s">
        <v>1935</v>
      </c>
      <c r="L3851" s="5"/>
      <c r="M3851" s="5"/>
      <c r="N3851" s="5"/>
      <c r="O3851" s="5" t="str">
        <f t="shared" si="241"/>
        <v>No</v>
      </c>
      <c r="P3851" s="5"/>
      <c r="Q3851" s="6"/>
      <c r="R3851" s="12" t="e">
        <f t="shared" si="242"/>
        <v>#N/A</v>
      </c>
      <c r="S3851" s="12">
        <f t="shared" si="243"/>
        <v>11</v>
      </c>
      <c r="U3851" s="9"/>
      <c r="V3851" s="9" t="s">
        <v>25106</v>
      </c>
      <c r="W3851" s="9" t="s">
        <v>18781</v>
      </c>
      <c r="Y3851" s="9" t="s">
        <v>19119</v>
      </c>
      <c r="Z3851" s="9" t="s">
        <v>20682</v>
      </c>
      <c r="AA3851" s="9" t="s">
        <v>25103</v>
      </c>
      <c r="AB3851" s="9" t="s">
        <v>18780</v>
      </c>
      <c r="AC3851">
        <v>5.0999999999999996</v>
      </c>
      <c r="AD3851" s="9" t="s">
        <v>19119</v>
      </c>
      <c r="AE3851" s="9" t="s">
        <v>25103</v>
      </c>
      <c r="AF3851" s="9" t="s">
        <v>18780</v>
      </c>
      <c r="AG3851" s="9" t="s">
        <v>100</v>
      </c>
      <c r="AH3851">
        <v>7</v>
      </c>
      <c r="AI3851" s="9" t="s">
        <v>19119</v>
      </c>
      <c r="AK3851" s="5" t="s">
        <v>25104</v>
      </c>
      <c r="AL3851" s="12">
        <v>106</v>
      </c>
      <c r="AM3851" s="12" t="e">
        <v>#N/A</v>
      </c>
      <c r="AN3851" s="5" t="s">
        <v>15340</v>
      </c>
      <c r="AO3851" s="5" t="s">
        <v>25103</v>
      </c>
      <c r="AP3851" s="5" t="s">
        <v>18781</v>
      </c>
      <c r="AQ3851" s="5"/>
      <c r="AR3851" s="5" t="s">
        <v>19119</v>
      </c>
    </row>
    <row r="3852" spans="1:44">
      <c r="A3852" s="5" t="s">
        <v>15343</v>
      </c>
      <c r="B3852" s="5" t="s">
        <v>15344</v>
      </c>
      <c r="C3852" s="5" t="s">
        <v>15345</v>
      </c>
      <c r="D3852" s="5" t="s">
        <v>15346</v>
      </c>
      <c r="E3852" s="5" t="s">
        <v>15347</v>
      </c>
      <c r="F3852" s="5">
        <v>2021</v>
      </c>
      <c r="G3852" s="5">
        <v>2021</v>
      </c>
      <c r="H3852" s="5" t="str">
        <f t="shared" si="240"/>
        <v>2020s</v>
      </c>
      <c r="I3852" s="5">
        <v>30</v>
      </c>
      <c r="J3852" s="5" t="str">
        <f>IF(I3852&lt;&gt;"",IF(I3852&gt;=60,"Feature","Short/TV Show"),"No Runtime")</f>
        <v>Short/TV Show</v>
      </c>
      <c r="K3852" s="5" t="s">
        <v>1935</v>
      </c>
      <c r="L3852" s="5"/>
      <c r="M3852" s="5">
        <v>9.5</v>
      </c>
      <c r="N3852" s="5">
        <v>6</v>
      </c>
      <c r="O3852" s="5" t="str">
        <f t="shared" si="241"/>
        <v>No</v>
      </c>
      <c r="P3852" s="5"/>
      <c r="Q3852" s="6"/>
      <c r="R3852" s="12" t="e">
        <f t="shared" si="242"/>
        <v>#N/A</v>
      </c>
      <c r="S3852" s="12">
        <f t="shared" si="243"/>
        <v>30</v>
      </c>
      <c r="U3852" s="9" t="s">
        <v>6096</v>
      </c>
      <c r="V3852" s="9" t="s">
        <v>25111</v>
      </c>
      <c r="W3852" s="9" t="s">
        <v>18782</v>
      </c>
      <c r="Y3852" s="9" t="s">
        <v>19119</v>
      </c>
      <c r="Z3852" s="9" t="s">
        <v>20299</v>
      </c>
      <c r="AA3852" s="9" t="s">
        <v>25103</v>
      </c>
      <c r="AB3852" s="9" t="s">
        <v>18780</v>
      </c>
      <c r="AC3852">
        <v>5.0999999999999996</v>
      </c>
      <c r="AD3852" s="9" t="s">
        <v>19119</v>
      </c>
      <c r="AE3852" s="9" t="s">
        <v>25103</v>
      </c>
      <c r="AF3852" s="9" t="s">
        <v>18780</v>
      </c>
      <c r="AG3852" s="9" t="s">
        <v>1176</v>
      </c>
      <c r="AH3852">
        <v>7</v>
      </c>
      <c r="AI3852" s="9" t="s">
        <v>19119</v>
      </c>
      <c r="AK3852" s="5" t="s">
        <v>25104</v>
      </c>
      <c r="AL3852" s="12">
        <v>100</v>
      </c>
      <c r="AM3852" s="12" t="e">
        <v>#N/A</v>
      </c>
      <c r="AN3852" s="5" t="s">
        <v>15344</v>
      </c>
      <c r="AO3852" s="5" t="s">
        <v>25104</v>
      </c>
      <c r="AP3852" s="5" t="s">
        <v>18781</v>
      </c>
      <c r="AQ3852" s="5">
        <v>9.5</v>
      </c>
      <c r="AR3852" s="5" t="s">
        <v>19119</v>
      </c>
    </row>
    <row r="3853" spans="1:44">
      <c r="A3853" s="5" t="s">
        <v>15348</v>
      </c>
      <c r="B3853" s="5" t="s">
        <v>15349</v>
      </c>
      <c r="C3853" s="5"/>
      <c r="D3853" s="5" t="s">
        <v>15350</v>
      </c>
      <c r="E3853" s="5" t="s">
        <v>15351</v>
      </c>
      <c r="F3853" s="5">
        <v>2015</v>
      </c>
      <c r="G3853" s="5">
        <v>2015</v>
      </c>
      <c r="H3853" s="5" t="str">
        <f t="shared" si="240"/>
        <v>2010s</v>
      </c>
      <c r="I3853" s="5"/>
      <c r="J3853" s="5" t="str">
        <f>IF(I3853&lt;&gt;"",IF(I3853&gt;=60,"Feature","Short/TV Show"),"No Runtime")</f>
        <v>No Runtime</v>
      </c>
      <c r="K3853" s="5" t="s">
        <v>14367</v>
      </c>
      <c r="L3853" s="5"/>
      <c r="M3853" s="5"/>
      <c r="N3853" s="5"/>
      <c r="O3853" s="5" t="str">
        <f t="shared" si="241"/>
        <v>No</v>
      </c>
      <c r="P3853" s="5"/>
      <c r="Q3853" s="6"/>
      <c r="R3853" s="12" t="e">
        <f t="shared" si="242"/>
        <v>#N/A</v>
      </c>
      <c r="S3853" s="12" t="e">
        <f t="shared" si="243"/>
        <v>#N/A</v>
      </c>
      <c r="U3853" s="9" t="s">
        <v>9856</v>
      </c>
      <c r="V3853" s="9" t="s">
        <v>25103</v>
      </c>
      <c r="W3853" s="9" t="s">
        <v>18782</v>
      </c>
      <c r="Y3853" s="9" t="s">
        <v>19119</v>
      </c>
      <c r="Z3853" s="9" t="s">
        <v>19504</v>
      </c>
      <c r="AA3853" s="9" t="s">
        <v>25103</v>
      </c>
      <c r="AB3853" s="9" t="s">
        <v>18780</v>
      </c>
      <c r="AC3853">
        <v>5.0999999999999996</v>
      </c>
      <c r="AD3853" s="9" t="s">
        <v>19119</v>
      </c>
      <c r="AE3853" s="9" t="s">
        <v>25103</v>
      </c>
      <c r="AF3853" s="9" t="s">
        <v>18780</v>
      </c>
      <c r="AG3853" s="9" t="s">
        <v>3064</v>
      </c>
      <c r="AH3853">
        <v>9.4</v>
      </c>
      <c r="AI3853" s="9" t="s">
        <v>19119</v>
      </c>
      <c r="AK3853" s="5" t="s">
        <v>25104</v>
      </c>
      <c r="AL3853" s="12">
        <v>79</v>
      </c>
      <c r="AM3853" s="12" t="e">
        <v>#N/A</v>
      </c>
      <c r="AN3853" s="5" t="s">
        <v>15349</v>
      </c>
      <c r="AO3853" s="5" t="s">
        <v>25103</v>
      </c>
      <c r="AP3853" s="5" t="s">
        <v>18782</v>
      </c>
      <c r="AQ3853" s="5"/>
      <c r="AR3853" s="5" t="s">
        <v>19119</v>
      </c>
    </row>
    <row r="3854" spans="1:44">
      <c r="A3854" s="5" t="s">
        <v>15352</v>
      </c>
      <c r="B3854" s="5" t="s">
        <v>15353</v>
      </c>
      <c r="C3854" s="5" t="s">
        <v>15354</v>
      </c>
      <c r="D3854" s="5" t="s">
        <v>3623</v>
      </c>
      <c r="E3854" s="5"/>
      <c r="F3854" s="5">
        <v>2011</v>
      </c>
      <c r="G3854" s="5">
        <v>2011</v>
      </c>
      <c r="H3854" s="5" t="str">
        <f t="shared" si="240"/>
        <v>2010s</v>
      </c>
      <c r="I3854" s="5">
        <v>8</v>
      </c>
      <c r="J3854" s="5" t="str">
        <f>IF(I3854&lt;&gt;"",IF(I3854&gt;=60,"Feature","Short/TV Show"),"No Runtime")</f>
        <v>Short/TV Show</v>
      </c>
      <c r="K3854" s="5" t="s">
        <v>1935</v>
      </c>
      <c r="L3854" s="5"/>
      <c r="M3854" s="5"/>
      <c r="N3854" s="5"/>
      <c r="O3854" s="5" t="str">
        <f t="shared" si="241"/>
        <v>No</v>
      </c>
      <c r="P3854" s="5"/>
      <c r="Q3854" s="6"/>
      <c r="R3854" s="12" t="e">
        <f t="shared" si="242"/>
        <v>#N/A</v>
      </c>
      <c r="S3854" s="12">
        <f t="shared" si="243"/>
        <v>8</v>
      </c>
      <c r="U3854" s="9" t="s">
        <v>7487</v>
      </c>
      <c r="V3854" s="9" t="s">
        <v>25108</v>
      </c>
      <c r="W3854" s="9" t="s">
        <v>18782</v>
      </c>
      <c r="Y3854" s="9" t="s">
        <v>19119</v>
      </c>
      <c r="Z3854" s="9" t="s">
        <v>19166</v>
      </c>
      <c r="AA3854" s="9" t="s">
        <v>25104</v>
      </c>
      <c r="AB3854" s="9" t="s">
        <v>18782</v>
      </c>
      <c r="AC3854">
        <v>9.3000000000000007</v>
      </c>
      <c r="AD3854" s="9" t="s">
        <v>19119</v>
      </c>
      <c r="AE3854" s="9" t="s">
        <v>25103</v>
      </c>
      <c r="AF3854" s="9" t="s">
        <v>18780</v>
      </c>
      <c r="AG3854" s="9" t="s">
        <v>620</v>
      </c>
      <c r="AH3854">
        <v>9.4</v>
      </c>
      <c r="AI3854" s="9" t="s">
        <v>19119</v>
      </c>
      <c r="AK3854" s="5" t="s">
        <v>25104</v>
      </c>
      <c r="AL3854" s="12">
        <v>81</v>
      </c>
      <c r="AM3854" s="12" t="e">
        <v>#N/A</v>
      </c>
      <c r="AN3854" s="5" t="s">
        <v>15353</v>
      </c>
      <c r="AO3854" s="5" t="s">
        <v>25103</v>
      </c>
      <c r="AP3854" s="5" t="s">
        <v>18781</v>
      </c>
      <c r="AQ3854" s="5"/>
      <c r="AR3854" s="5" t="s">
        <v>19119</v>
      </c>
    </row>
    <row r="3855" spans="1:44">
      <c r="A3855" s="5" t="s">
        <v>15355</v>
      </c>
      <c r="B3855" s="5" t="s">
        <v>15356</v>
      </c>
      <c r="C3855" s="5"/>
      <c r="D3855" s="5"/>
      <c r="E3855" s="5"/>
      <c r="F3855" s="5">
        <v>2014</v>
      </c>
      <c r="G3855" s="5">
        <v>2014</v>
      </c>
      <c r="H3855" s="5" t="str">
        <f t="shared" si="240"/>
        <v>2010s</v>
      </c>
      <c r="I3855" s="5"/>
      <c r="J3855" s="5" t="str">
        <f>IF(I3855&lt;&gt;"",IF(I3855&gt;=60,"Feature","Short/TV Show"),"No Runtime")</f>
        <v>No Runtime</v>
      </c>
      <c r="K3855" s="5" t="s">
        <v>9717</v>
      </c>
      <c r="L3855" s="5"/>
      <c r="M3855" s="5"/>
      <c r="N3855" s="5"/>
      <c r="O3855" s="5" t="str">
        <f t="shared" si="241"/>
        <v>No</v>
      </c>
      <c r="P3855" s="5"/>
      <c r="Q3855" s="6"/>
      <c r="R3855" s="12" t="e">
        <f t="shared" si="242"/>
        <v>#N/A</v>
      </c>
      <c r="S3855" s="12" t="e">
        <f t="shared" si="243"/>
        <v>#N/A</v>
      </c>
      <c r="U3855" s="9" t="s">
        <v>2656</v>
      </c>
      <c r="V3855" s="9" t="s">
        <v>25106</v>
      </c>
      <c r="W3855" s="9" t="s">
        <v>18781</v>
      </c>
      <c r="Y3855" s="9" t="s">
        <v>19119</v>
      </c>
      <c r="Z3855" s="9" t="s">
        <v>19245</v>
      </c>
      <c r="AA3855" s="9" t="s">
        <v>25104</v>
      </c>
      <c r="AB3855" s="9" t="s">
        <v>18782</v>
      </c>
      <c r="AC3855">
        <v>9.3000000000000007</v>
      </c>
      <c r="AD3855" s="9" t="s">
        <v>19119</v>
      </c>
      <c r="AE3855" s="9" t="s">
        <v>25103</v>
      </c>
      <c r="AF3855" s="9" t="s">
        <v>18780</v>
      </c>
      <c r="AG3855" s="9" t="s">
        <v>1176</v>
      </c>
      <c r="AH3855">
        <v>9.4</v>
      </c>
      <c r="AI3855" s="9" t="s">
        <v>19119</v>
      </c>
      <c r="AK3855" s="5" t="s">
        <v>25104</v>
      </c>
      <c r="AL3855" s="12" t="e">
        <v>#N/A</v>
      </c>
      <c r="AM3855" s="12">
        <v>49</v>
      </c>
      <c r="AN3855" s="5" t="s">
        <v>15356</v>
      </c>
      <c r="AO3855" s="5" t="s">
        <v>25103</v>
      </c>
      <c r="AP3855" s="5" t="s">
        <v>18782</v>
      </c>
      <c r="AQ3855" s="5"/>
      <c r="AR3855" s="5" t="s">
        <v>19119</v>
      </c>
    </row>
    <row r="3856" spans="1:44">
      <c r="A3856" s="5" t="s">
        <v>15357</v>
      </c>
      <c r="B3856" s="5" t="s">
        <v>15358</v>
      </c>
      <c r="C3856" s="5"/>
      <c r="D3856" s="5" t="s">
        <v>2368</v>
      </c>
      <c r="E3856" s="5" t="s">
        <v>15359</v>
      </c>
      <c r="F3856" s="5">
        <v>1973</v>
      </c>
      <c r="G3856" s="5">
        <v>1973</v>
      </c>
      <c r="H3856" s="5" t="str">
        <f t="shared" si="240"/>
        <v>1970s</v>
      </c>
      <c r="I3856" s="5">
        <v>101</v>
      </c>
      <c r="J3856" s="5" t="str">
        <f>IF(I3856&lt;&gt;"",IF(I3856&gt;=60,"Feature","Short/TV Show"),"No Runtime")</f>
        <v>Feature</v>
      </c>
      <c r="K3856" s="5" t="s">
        <v>100</v>
      </c>
      <c r="L3856" s="5"/>
      <c r="M3856" s="5"/>
      <c r="N3856" s="5"/>
      <c r="O3856" s="5" t="str">
        <f t="shared" si="241"/>
        <v>No</v>
      </c>
      <c r="P3856" s="5"/>
      <c r="Q3856" s="6"/>
      <c r="R3856" s="12">
        <f t="shared" si="242"/>
        <v>101</v>
      </c>
      <c r="S3856" s="12" t="e">
        <f t="shared" si="243"/>
        <v>#N/A</v>
      </c>
      <c r="U3856" s="9" t="s">
        <v>14137</v>
      </c>
      <c r="V3856" s="9" t="s">
        <v>25103</v>
      </c>
      <c r="W3856" s="9" t="s">
        <v>18781</v>
      </c>
      <c r="Y3856" s="9" t="s">
        <v>19119</v>
      </c>
      <c r="Z3856" s="9" t="s">
        <v>19522</v>
      </c>
      <c r="AA3856" s="9" t="s">
        <v>25104</v>
      </c>
      <c r="AB3856" s="9" t="s">
        <v>18782</v>
      </c>
      <c r="AC3856">
        <v>9.3000000000000007</v>
      </c>
      <c r="AD3856" s="9" t="s">
        <v>19119</v>
      </c>
      <c r="AE3856" s="9" t="s">
        <v>25104</v>
      </c>
      <c r="AF3856" s="9" t="s">
        <v>18782</v>
      </c>
      <c r="AG3856" s="9" t="s">
        <v>100</v>
      </c>
      <c r="AI3856" s="9" t="s">
        <v>19119</v>
      </c>
      <c r="AK3856" s="5" t="s">
        <v>25104</v>
      </c>
      <c r="AL3856" s="12" t="e">
        <v>#N/A</v>
      </c>
      <c r="AM3856" s="12" t="e">
        <v>#N/A</v>
      </c>
      <c r="AN3856" s="5" t="s">
        <v>15358</v>
      </c>
      <c r="AO3856" s="5" t="s">
        <v>25108</v>
      </c>
      <c r="AP3856" s="5" t="s">
        <v>18780</v>
      </c>
      <c r="AQ3856" s="5"/>
      <c r="AR3856" s="5" t="s">
        <v>19119</v>
      </c>
    </row>
    <row r="3857" spans="1:44">
      <c r="A3857" s="5" t="s">
        <v>15360</v>
      </c>
      <c r="B3857" s="5" t="s">
        <v>15361</v>
      </c>
      <c r="C3857" s="5"/>
      <c r="D3857" s="5" t="s">
        <v>15362</v>
      </c>
      <c r="E3857" s="5"/>
      <c r="F3857" s="5">
        <v>2001</v>
      </c>
      <c r="G3857" s="5">
        <v>2001</v>
      </c>
      <c r="H3857" s="5" t="str">
        <f t="shared" si="240"/>
        <v>2000s</v>
      </c>
      <c r="I3857" s="5">
        <v>20</v>
      </c>
      <c r="J3857" s="5" t="str">
        <f>IF(I3857&lt;&gt;"",IF(I3857&gt;=60,"Feature","Short/TV Show"),"No Runtime")</f>
        <v>Short/TV Show</v>
      </c>
      <c r="K3857" s="5" t="s">
        <v>3125</v>
      </c>
      <c r="L3857" s="5"/>
      <c r="M3857" s="5"/>
      <c r="N3857" s="5"/>
      <c r="O3857" s="5" t="str">
        <f t="shared" si="241"/>
        <v>No</v>
      </c>
      <c r="P3857" s="5"/>
      <c r="Q3857" s="6"/>
      <c r="R3857" s="12" t="e">
        <f t="shared" si="242"/>
        <v>#N/A</v>
      </c>
      <c r="S3857" s="12">
        <f t="shared" si="243"/>
        <v>20</v>
      </c>
      <c r="U3857" s="9" t="s">
        <v>11060</v>
      </c>
      <c r="V3857" s="9" t="s">
        <v>25103</v>
      </c>
      <c r="W3857" s="9" t="s">
        <v>18781</v>
      </c>
      <c r="Y3857" s="9" t="s">
        <v>19119</v>
      </c>
      <c r="Z3857" s="9" t="s">
        <v>18826</v>
      </c>
      <c r="AA3857" s="9" t="s">
        <v>25104</v>
      </c>
      <c r="AB3857" s="9" t="s">
        <v>18782</v>
      </c>
      <c r="AC3857">
        <v>9.3000000000000007</v>
      </c>
      <c r="AD3857" s="9" t="s">
        <v>19119</v>
      </c>
      <c r="AE3857" s="9" t="s">
        <v>25103</v>
      </c>
      <c r="AF3857" s="9" t="s">
        <v>18781</v>
      </c>
      <c r="AG3857" s="9" t="s">
        <v>3909</v>
      </c>
      <c r="AI3857" s="9" t="s">
        <v>19119</v>
      </c>
      <c r="AK3857" s="5" t="s">
        <v>25104</v>
      </c>
      <c r="AL3857" s="12" t="e">
        <v>#N/A</v>
      </c>
      <c r="AM3857" s="12" t="e">
        <v>#N/A</v>
      </c>
      <c r="AN3857" s="5" t="s">
        <v>15361</v>
      </c>
      <c r="AO3857" s="5" t="s">
        <v>25106</v>
      </c>
      <c r="AP3857" s="5" t="s">
        <v>18781</v>
      </c>
      <c r="AQ3857" s="5"/>
      <c r="AR3857" s="5" t="s">
        <v>19119</v>
      </c>
    </row>
    <row r="3858" spans="1:44">
      <c r="A3858" s="5" t="s">
        <v>15363</v>
      </c>
      <c r="B3858" s="5" t="s">
        <v>14849</v>
      </c>
      <c r="C3858" s="5" t="s">
        <v>15364</v>
      </c>
      <c r="D3858" s="5" t="s">
        <v>15365</v>
      </c>
      <c r="E3858" s="5" t="s">
        <v>15366</v>
      </c>
      <c r="F3858" s="5">
        <v>2015</v>
      </c>
      <c r="G3858" s="5">
        <v>2015</v>
      </c>
      <c r="H3858" s="5" t="str">
        <f t="shared" si="240"/>
        <v>2010s</v>
      </c>
      <c r="I3858" s="5">
        <v>20</v>
      </c>
      <c r="J3858" s="5" t="str">
        <f>IF(I3858&lt;&gt;"",IF(I3858&gt;=60,"Feature","Short/TV Show"),"No Runtime")</f>
        <v>Short/TV Show</v>
      </c>
      <c r="K3858" s="5" t="s">
        <v>2839</v>
      </c>
      <c r="L3858" s="5"/>
      <c r="M3858" s="5"/>
      <c r="N3858" s="5"/>
      <c r="O3858" s="5" t="str">
        <f t="shared" si="241"/>
        <v>No</v>
      </c>
      <c r="P3858" s="5"/>
      <c r="Q3858" s="6"/>
      <c r="R3858" s="12" t="e">
        <f t="shared" si="242"/>
        <v>#N/A</v>
      </c>
      <c r="S3858" s="12">
        <f t="shared" si="243"/>
        <v>20</v>
      </c>
      <c r="U3858" s="9" t="s">
        <v>14145</v>
      </c>
      <c r="V3858" s="9" t="s">
        <v>25103</v>
      </c>
      <c r="W3858" s="9" t="s">
        <v>18781</v>
      </c>
      <c r="Y3858" s="9" t="s">
        <v>19119</v>
      </c>
      <c r="Z3858" s="9" t="s">
        <v>19156</v>
      </c>
      <c r="AA3858" s="9" t="s">
        <v>25103</v>
      </c>
      <c r="AB3858" s="9" t="s">
        <v>18780</v>
      </c>
      <c r="AC3858">
        <v>7.2</v>
      </c>
      <c r="AD3858" s="9" t="s">
        <v>19119</v>
      </c>
      <c r="AE3858" s="9" t="s">
        <v>25103</v>
      </c>
      <c r="AF3858" s="9" t="s">
        <v>18781</v>
      </c>
      <c r="AG3858" s="9" t="s">
        <v>3607</v>
      </c>
      <c r="AI3858" s="9" t="s">
        <v>19119</v>
      </c>
      <c r="AK3858" s="5" t="s">
        <v>25104</v>
      </c>
      <c r="AL3858" s="12" t="e">
        <v>#N/A</v>
      </c>
      <c r="AM3858" s="12">
        <v>17</v>
      </c>
      <c r="AN3858" s="5" t="s">
        <v>14849</v>
      </c>
      <c r="AO3858" s="5" t="s">
        <v>25103</v>
      </c>
      <c r="AP3858" s="5" t="s">
        <v>18781</v>
      </c>
      <c r="AQ3858" s="5"/>
      <c r="AR3858" s="5" t="s">
        <v>19119</v>
      </c>
    </row>
    <row r="3859" spans="1:44">
      <c r="A3859" s="5" t="s">
        <v>15367</v>
      </c>
      <c r="B3859" s="5" t="s">
        <v>15368</v>
      </c>
      <c r="C3859" s="5" t="s">
        <v>15369</v>
      </c>
      <c r="D3859" s="5" t="s">
        <v>15370</v>
      </c>
      <c r="E3859" s="5" t="s">
        <v>15371</v>
      </c>
      <c r="F3859" s="5">
        <v>2020</v>
      </c>
      <c r="G3859" s="5">
        <v>2020</v>
      </c>
      <c r="H3859" s="5" t="str">
        <f t="shared" si="240"/>
        <v>2020s</v>
      </c>
      <c r="I3859" s="5">
        <v>3</v>
      </c>
      <c r="J3859" s="5" t="str">
        <f>IF(I3859&lt;&gt;"",IF(I3859&gt;=60,"Feature","Short/TV Show"),"No Runtime")</f>
        <v>Short/TV Show</v>
      </c>
      <c r="K3859" s="5" t="s">
        <v>6759</v>
      </c>
      <c r="L3859" s="5"/>
      <c r="M3859" s="5"/>
      <c r="N3859" s="5"/>
      <c r="O3859" s="5" t="str">
        <f t="shared" si="241"/>
        <v>No</v>
      </c>
      <c r="P3859" s="5"/>
      <c r="Q3859" s="6"/>
      <c r="R3859" s="12" t="e">
        <f t="shared" si="242"/>
        <v>#N/A</v>
      </c>
      <c r="S3859" s="12">
        <f t="shared" si="243"/>
        <v>3</v>
      </c>
      <c r="U3859" s="9" t="s">
        <v>14150</v>
      </c>
      <c r="V3859" s="9" t="s">
        <v>25103</v>
      </c>
      <c r="W3859" s="9" t="s">
        <v>18781</v>
      </c>
      <c r="Y3859" s="9" t="s">
        <v>19119</v>
      </c>
      <c r="Z3859" s="9" t="s">
        <v>20683</v>
      </c>
      <c r="AA3859" s="9" t="s">
        <v>25103</v>
      </c>
      <c r="AB3859" s="9" t="s">
        <v>18780</v>
      </c>
      <c r="AC3859">
        <v>7.2</v>
      </c>
      <c r="AD3859" s="9" t="s">
        <v>19119</v>
      </c>
      <c r="AE3859" s="9" t="s">
        <v>25103</v>
      </c>
      <c r="AF3859" s="9" t="s">
        <v>18780</v>
      </c>
      <c r="AG3859" s="9" t="s">
        <v>100</v>
      </c>
      <c r="AH3859">
        <v>6.3</v>
      </c>
      <c r="AI3859" s="9" t="s">
        <v>19119</v>
      </c>
      <c r="AK3859" s="5" t="s">
        <v>25104</v>
      </c>
      <c r="AL3859" s="12">
        <v>88</v>
      </c>
      <c r="AM3859" s="12" t="e">
        <v>#N/A</v>
      </c>
      <c r="AN3859" s="5" t="s">
        <v>15368</v>
      </c>
      <c r="AO3859" s="5" t="s">
        <v>25104</v>
      </c>
      <c r="AP3859" s="5" t="s">
        <v>18781</v>
      </c>
      <c r="AQ3859" s="5"/>
      <c r="AR3859" s="5" t="s">
        <v>19119</v>
      </c>
    </row>
    <row r="3860" spans="1:44">
      <c r="A3860" s="5" t="s">
        <v>15372</v>
      </c>
      <c r="B3860" s="5" t="s">
        <v>15373</v>
      </c>
      <c r="C3860" s="5" t="s">
        <v>15374</v>
      </c>
      <c r="D3860" s="5" t="s">
        <v>15375</v>
      </c>
      <c r="E3860" s="5" t="s">
        <v>15376</v>
      </c>
      <c r="F3860" s="5">
        <v>2006</v>
      </c>
      <c r="G3860" s="5">
        <v>2006</v>
      </c>
      <c r="H3860" s="5" t="str">
        <f t="shared" si="240"/>
        <v>2000s</v>
      </c>
      <c r="I3860" s="5">
        <v>19</v>
      </c>
      <c r="J3860" s="5" t="str">
        <f>IF(I3860&lt;&gt;"",IF(I3860&gt;=60,"Feature","Short/TV Show"),"No Runtime")</f>
        <v>Short/TV Show</v>
      </c>
      <c r="K3860" s="5" t="s">
        <v>1935</v>
      </c>
      <c r="L3860" s="5" t="s">
        <v>60</v>
      </c>
      <c r="M3860" s="5"/>
      <c r="N3860" s="5"/>
      <c r="O3860" s="5" t="str">
        <f t="shared" si="241"/>
        <v>No</v>
      </c>
      <c r="P3860" s="5"/>
      <c r="Q3860" s="6"/>
      <c r="R3860" s="12" t="e">
        <f t="shared" si="242"/>
        <v>#N/A</v>
      </c>
      <c r="S3860" s="12">
        <f t="shared" si="243"/>
        <v>19</v>
      </c>
      <c r="U3860" s="9" t="s">
        <v>14154</v>
      </c>
      <c r="V3860" s="9" t="s">
        <v>25103</v>
      </c>
      <c r="W3860" s="9" t="s">
        <v>18782</v>
      </c>
      <c r="Y3860" s="9" t="s">
        <v>19119</v>
      </c>
      <c r="Z3860" s="9" t="s">
        <v>19792</v>
      </c>
      <c r="AA3860" s="9" t="s">
        <v>25103</v>
      </c>
      <c r="AB3860" s="9" t="s">
        <v>18780</v>
      </c>
      <c r="AC3860">
        <v>7.2</v>
      </c>
      <c r="AD3860" s="9" t="s">
        <v>19119</v>
      </c>
      <c r="AE3860" s="9" t="s">
        <v>25106</v>
      </c>
      <c r="AF3860" s="9" t="s">
        <v>18781</v>
      </c>
      <c r="AG3860" s="9" t="s">
        <v>3607</v>
      </c>
      <c r="AH3860">
        <v>6.2</v>
      </c>
      <c r="AI3860" s="9" t="s">
        <v>19119</v>
      </c>
      <c r="AK3860" s="5" t="s">
        <v>25104</v>
      </c>
      <c r="AL3860" s="12" t="e">
        <v>#N/A</v>
      </c>
      <c r="AM3860" s="12" t="e">
        <v>#N/A</v>
      </c>
      <c r="AN3860" s="5" t="s">
        <v>15373</v>
      </c>
      <c r="AO3860" s="5" t="s">
        <v>25106</v>
      </c>
      <c r="AP3860" s="5" t="s">
        <v>18781</v>
      </c>
      <c r="AQ3860" s="5"/>
      <c r="AR3860" s="5" t="s">
        <v>19119</v>
      </c>
    </row>
    <row r="3861" spans="1:44">
      <c r="A3861" s="5" t="s">
        <v>15377</v>
      </c>
      <c r="B3861" s="5" t="s">
        <v>15378</v>
      </c>
      <c r="C3861" s="5" t="s">
        <v>15379</v>
      </c>
      <c r="D3861" s="5" t="s">
        <v>15380</v>
      </c>
      <c r="E3861" s="5" t="s">
        <v>15381</v>
      </c>
      <c r="F3861" s="5">
        <v>1966</v>
      </c>
      <c r="G3861" s="5">
        <v>1966</v>
      </c>
      <c r="H3861" s="5" t="str">
        <f t="shared" si="240"/>
        <v>1960s</v>
      </c>
      <c r="I3861" s="5">
        <v>134</v>
      </c>
      <c r="J3861" s="5" t="str">
        <f>IF(I3861&lt;&gt;"",IF(I3861&gt;=60,"Feature","Short/TV Show"),"No Runtime")</f>
        <v>Feature</v>
      </c>
      <c r="K3861" s="5"/>
      <c r="L3861" s="5" t="s">
        <v>60</v>
      </c>
      <c r="M3861" s="5"/>
      <c r="N3861" s="5"/>
      <c r="O3861" s="5" t="str">
        <f t="shared" si="241"/>
        <v>No</v>
      </c>
      <c r="P3861" s="5"/>
      <c r="Q3861" s="6"/>
      <c r="R3861" s="12">
        <f t="shared" si="242"/>
        <v>134</v>
      </c>
      <c r="S3861" s="12" t="e">
        <f t="shared" si="243"/>
        <v>#N/A</v>
      </c>
      <c r="U3861" s="9" t="s">
        <v>19016</v>
      </c>
      <c r="V3861" s="9" t="s">
        <v>25103</v>
      </c>
      <c r="W3861" s="9" t="s">
        <v>18782</v>
      </c>
      <c r="Y3861" s="9" t="s">
        <v>19119</v>
      </c>
      <c r="Z3861" s="9" t="s">
        <v>3138</v>
      </c>
      <c r="AA3861" s="9" t="s">
        <v>25103</v>
      </c>
      <c r="AB3861" s="9" t="s">
        <v>18780</v>
      </c>
      <c r="AC3861">
        <v>7.2</v>
      </c>
      <c r="AD3861" s="9" t="s">
        <v>19119</v>
      </c>
      <c r="AE3861" s="9" t="s">
        <v>25103</v>
      </c>
      <c r="AF3861" s="9" t="s">
        <v>18780</v>
      </c>
      <c r="AG3861" s="9" t="s">
        <v>620</v>
      </c>
      <c r="AH3861">
        <v>6.1</v>
      </c>
      <c r="AI3861" s="9" t="s">
        <v>19119</v>
      </c>
      <c r="AK3861" s="5" t="s">
        <v>25104</v>
      </c>
      <c r="AL3861" s="12">
        <v>98</v>
      </c>
      <c r="AM3861" s="12" t="e">
        <v>#N/A</v>
      </c>
      <c r="AN3861" s="5" t="s">
        <v>15378</v>
      </c>
      <c r="AO3861" s="5" t="s">
        <v>25111</v>
      </c>
      <c r="AP3861" s="5" t="s">
        <v>18780</v>
      </c>
      <c r="AQ3861" s="5"/>
      <c r="AR3861" s="5" t="s">
        <v>19119</v>
      </c>
    </row>
    <row r="3862" spans="1:44">
      <c r="A3862" s="5" t="s">
        <v>15382</v>
      </c>
      <c r="B3862" s="5" t="s">
        <v>15383</v>
      </c>
      <c r="C3862" s="5" t="s">
        <v>15384</v>
      </c>
      <c r="D3862" s="5" t="s">
        <v>15385</v>
      </c>
      <c r="E3862" s="5"/>
      <c r="F3862" s="5">
        <v>2020</v>
      </c>
      <c r="G3862" s="5">
        <v>2020</v>
      </c>
      <c r="H3862" s="5" t="str">
        <f t="shared" si="240"/>
        <v>2020s</v>
      </c>
      <c r="I3862" s="5"/>
      <c r="J3862" s="5" t="str">
        <f>IF(I3862&lt;&gt;"",IF(I3862&gt;=60,"Feature","Short/TV Show"),"No Runtime")</f>
        <v>No Runtime</v>
      </c>
      <c r="K3862" s="5" t="s">
        <v>1482</v>
      </c>
      <c r="L3862" s="5"/>
      <c r="M3862" s="5"/>
      <c r="N3862" s="5"/>
      <c r="O3862" s="5" t="str">
        <f t="shared" si="241"/>
        <v>No</v>
      </c>
      <c r="P3862" s="5"/>
      <c r="Q3862" s="6"/>
      <c r="R3862" s="12" t="e">
        <f t="shared" si="242"/>
        <v>#N/A</v>
      </c>
      <c r="S3862" s="12" t="e">
        <f t="shared" si="243"/>
        <v>#N/A</v>
      </c>
      <c r="U3862" s="9" t="s">
        <v>9458</v>
      </c>
      <c r="V3862" s="9" t="s">
        <v>25103</v>
      </c>
      <c r="W3862" s="9" t="s">
        <v>18782</v>
      </c>
      <c r="Y3862" s="9" t="s">
        <v>19119</v>
      </c>
      <c r="Z3862" s="9" t="s">
        <v>20684</v>
      </c>
      <c r="AA3862" s="9" t="s">
        <v>25103</v>
      </c>
      <c r="AB3862" s="9" t="s">
        <v>18782</v>
      </c>
      <c r="AC3862">
        <v>7.9</v>
      </c>
      <c r="AD3862" s="9" t="s">
        <v>19119</v>
      </c>
      <c r="AE3862" s="9" t="s">
        <v>25115</v>
      </c>
      <c r="AF3862" s="9" t="s">
        <v>18782</v>
      </c>
      <c r="AG3862" s="9"/>
      <c r="AI3862" s="9" t="s">
        <v>19119</v>
      </c>
      <c r="AK3862" s="5" t="s">
        <v>25104</v>
      </c>
      <c r="AL3862" s="12" t="e">
        <v>#N/A</v>
      </c>
      <c r="AM3862" s="12" t="e">
        <v>#N/A</v>
      </c>
      <c r="AN3862" s="5" t="s">
        <v>15383</v>
      </c>
      <c r="AO3862" s="5" t="s">
        <v>25104</v>
      </c>
      <c r="AP3862" s="5" t="s">
        <v>18782</v>
      </c>
      <c r="AQ3862" s="5"/>
      <c r="AR3862" s="5" t="s">
        <v>19119</v>
      </c>
    </row>
    <row r="3863" spans="1:44">
      <c r="A3863" s="5" t="s">
        <v>15386</v>
      </c>
      <c r="B3863" s="5" t="s">
        <v>15387</v>
      </c>
      <c r="C3863" s="5"/>
      <c r="D3863" s="5" t="s">
        <v>2368</v>
      </c>
      <c r="E3863" s="5" t="s">
        <v>15388</v>
      </c>
      <c r="F3863" s="5">
        <v>1970</v>
      </c>
      <c r="G3863" s="5">
        <v>1970</v>
      </c>
      <c r="H3863" s="5" t="str">
        <f t="shared" si="240"/>
        <v>1970s</v>
      </c>
      <c r="I3863" s="5">
        <v>97</v>
      </c>
      <c r="J3863" s="5" t="str">
        <f>IF(I3863&lt;&gt;"",IF(I3863&gt;=60,"Feature","Short/TV Show"),"No Runtime")</f>
        <v>Feature</v>
      </c>
      <c r="K3863" s="5" t="s">
        <v>100</v>
      </c>
      <c r="L3863" s="5"/>
      <c r="M3863" s="5"/>
      <c r="N3863" s="5"/>
      <c r="O3863" s="5" t="str">
        <f t="shared" si="241"/>
        <v>No</v>
      </c>
      <c r="P3863" s="5"/>
      <c r="Q3863" s="6"/>
      <c r="R3863" s="12">
        <f t="shared" si="242"/>
        <v>97</v>
      </c>
      <c r="S3863" s="12" t="e">
        <f t="shared" si="243"/>
        <v>#N/A</v>
      </c>
      <c r="U3863" s="9" t="s">
        <v>19017</v>
      </c>
      <c r="V3863" s="9" t="s">
        <v>25103</v>
      </c>
      <c r="W3863" s="9" t="s">
        <v>18782</v>
      </c>
      <c r="Y3863" s="9" t="s">
        <v>19119</v>
      </c>
      <c r="Z3863" s="9" t="s">
        <v>20685</v>
      </c>
      <c r="AA3863" s="9" t="s">
        <v>25103</v>
      </c>
      <c r="AB3863" s="9" t="s">
        <v>18782</v>
      </c>
      <c r="AC3863">
        <v>7.9</v>
      </c>
      <c r="AD3863" s="9" t="s">
        <v>19119</v>
      </c>
      <c r="AE3863" s="9" t="s">
        <v>25104</v>
      </c>
      <c r="AF3863" s="9" t="s">
        <v>18782</v>
      </c>
      <c r="AG3863" s="9"/>
      <c r="AI3863" s="9" t="s">
        <v>19119</v>
      </c>
      <c r="AK3863" s="5" t="s">
        <v>25104</v>
      </c>
      <c r="AL3863" s="12">
        <v>90</v>
      </c>
      <c r="AM3863" s="12" t="e">
        <v>#N/A</v>
      </c>
      <c r="AN3863" s="5" t="s">
        <v>15387</v>
      </c>
      <c r="AO3863" s="5" t="s">
        <v>25108</v>
      </c>
      <c r="AP3863" s="5" t="s">
        <v>18780</v>
      </c>
      <c r="AQ3863" s="5"/>
      <c r="AR3863" s="5" t="s">
        <v>19119</v>
      </c>
    </row>
    <row r="3864" spans="1:44">
      <c r="A3864" s="5" t="s">
        <v>15389</v>
      </c>
      <c r="B3864" s="5" t="s">
        <v>15390</v>
      </c>
      <c r="C3864" s="5" t="s">
        <v>15391</v>
      </c>
      <c r="D3864" s="5" t="s">
        <v>15392</v>
      </c>
      <c r="E3864" s="5"/>
      <c r="F3864" s="5">
        <v>2017</v>
      </c>
      <c r="G3864" s="5">
        <v>2017</v>
      </c>
      <c r="H3864" s="5" t="str">
        <f t="shared" si="240"/>
        <v>2010s</v>
      </c>
      <c r="I3864" s="5"/>
      <c r="J3864" s="5" t="str">
        <f>IF(I3864&lt;&gt;"",IF(I3864&gt;=60,"Feature","Short/TV Show"),"No Runtime")</f>
        <v>No Runtime</v>
      </c>
      <c r="K3864" s="5" t="s">
        <v>1189</v>
      </c>
      <c r="L3864" s="5"/>
      <c r="M3864" s="5"/>
      <c r="N3864" s="5"/>
      <c r="O3864" s="5" t="str">
        <f t="shared" si="241"/>
        <v>No</v>
      </c>
      <c r="P3864" s="5"/>
      <c r="Q3864" s="6"/>
      <c r="R3864" s="12" t="e">
        <f t="shared" si="242"/>
        <v>#N/A</v>
      </c>
      <c r="S3864" s="12" t="e">
        <f t="shared" si="243"/>
        <v>#N/A</v>
      </c>
      <c r="U3864" s="9" t="s">
        <v>19018</v>
      </c>
      <c r="V3864" s="9" t="s">
        <v>25103</v>
      </c>
      <c r="W3864" s="9" t="s">
        <v>18782</v>
      </c>
      <c r="Y3864" s="9" t="s">
        <v>19119</v>
      </c>
      <c r="Z3864" s="9" t="s">
        <v>19926</v>
      </c>
      <c r="AA3864" s="9" t="s">
        <v>25103</v>
      </c>
      <c r="AB3864" s="9" t="s">
        <v>18782</v>
      </c>
      <c r="AC3864">
        <v>7.9</v>
      </c>
      <c r="AD3864" s="9" t="s">
        <v>19119</v>
      </c>
      <c r="AE3864" s="9" t="s">
        <v>25104</v>
      </c>
      <c r="AF3864" s="9" t="s">
        <v>18782</v>
      </c>
      <c r="AG3864" s="9"/>
      <c r="AI3864" s="9" t="s">
        <v>19119</v>
      </c>
      <c r="AK3864" s="5" t="s">
        <v>25104</v>
      </c>
      <c r="AL3864" s="12">
        <v>111</v>
      </c>
      <c r="AM3864" s="12" t="e">
        <v>#N/A</v>
      </c>
      <c r="AN3864" s="5" t="s">
        <v>15390</v>
      </c>
      <c r="AO3864" s="5" t="s">
        <v>25103</v>
      </c>
      <c r="AP3864" s="5" t="s">
        <v>18782</v>
      </c>
      <c r="AQ3864" s="5"/>
      <c r="AR3864" s="5" t="s">
        <v>19119</v>
      </c>
    </row>
    <row r="3865" spans="1:44">
      <c r="A3865" s="5" t="s">
        <v>15393</v>
      </c>
      <c r="B3865" s="5" t="s">
        <v>15394</v>
      </c>
      <c r="C3865" s="5"/>
      <c r="D3865" s="5" t="s">
        <v>10241</v>
      </c>
      <c r="E3865" s="5" t="s">
        <v>15395</v>
      </c>
      <c r="F3865" s="5">
        <v>1953</v>
      </c>
      <c r="G3865" s="5">
        <v>1953</v>
      </c>
      <c r="H3865" s="5" t="str">
        <f t="shared" si="240"/>
        <v>1950s</v>
      </c>
      <c r="I3865" s="5"/>
      <c r="J3865" s="5" t="str">
        <f>IF(I3865&lt;&gt;"",IF(I3865&gt;=60,"Feature","Short/TV Show"),"No Runtime")</f>
        <v>No Runtime</v>
      </c>
      <c r="K3865" s="5"/>
      <c r="L3865" s="5"/>
      <c r="M3865" s="5"/>
      <c r="N3865" s="5"/>
      <c r="O3865" s="5" t="str">
        <f t="shared" si="241"/>
        <v>No</v>
      </c>
      <c r="P3865" s="5"/>
      <c r="Q3865" s="6"/>
      <c r="R3865" s="12" t="e">
        <f t="shared" si="242"/>
        <v>#N/A</v>
      </c>
      <c r="S3865" s="12" t="e">
        <f t="shared" si="243"/>
        <v>#N/A</v>
      </c>
      <c r="U3865" s="9" t="s">
        <v>14165</v>
      </c>
      <c r="V3865" s="9" t="s">
        <v>25104</v>
      </c>
      <c r="W3865" s="9" t="s">
        <v>18782</v>
      </c>
      <c r="Y3865" s="9" t="s">
        <v>19119</v>
      </c>
      <c r="Z3865" s="9" t="s">
        <v>20686</v>
      </c>
      <c r="AA3865" s="9" t="s">
        <v>25103</v>
      </c>
      <c r="AB3865" s="9" t="s">
        <v>18782</v>
      </c>
      <c r="AC3865">
        <v>7.9</v>
      </c>
      <c r="AD3865" s="9" t="s">
        <v>19119</v>
      </c>
      <c r="AE3865" s="9" t="s">
        <v>25105</v>
      </c>
      <c r="AF3865" s="9" t="s">
        <v>18780</v>
      </c>
      <c r="AG3865" s="9" t="s">
        <v>39</v>
      </c>
      <c r="AH3865">
        <v>5.5</v>
      </c>
      <c r="AI3865" s="9" t="s">
        <v>19119</v>
      </c>
      <c r="AK3865" s="5" t="s">
        <v>25104</v>
      </c>
      <c r="AL3865" s="12" t="e">
        <v>#N/A</v>
      </c>
      <c r="AM3865" s="12" t="e">
        <v>#N/A</v>
      </c>
      <c r="AN3865" s="5" t="s">
        <v>15394</v>
      </c>
      <c r="AO3865" s="5" t="s">
        <v>25109</v>
      </c>
      <c r="AP3865" s="5" t="s">
        <v>18782</v>
      </c>
      <c r="AQ3865" s="5"/>
      <c r="AR3865" s="5" t="s">
        <v>19119</v>
      </c>
    </row>
    <row r="3866" spans="1:44">
      <c r="A3866" s="5" t="s">
        <v>15396</v>
      </c>
      <c r="B3866" s="5" t="s">
        <v>15397</v>
      </c>
      <c r="C3866" s="5"/>
      <c r="D3866" s="5"/>
      <c r="E3866" s="5"/>
      <c r="F3866" s="5">
        <v>2023</v>
      </c>
      <c r="G3866" s="5">
        <v>2023</v>
      </c>
      <c r="H3866" s="5" t="str">
        <f t="shared" si="240"/>
        <v>2020s</v>
      </c>
      <c r="I3866" s="5"/>
      <c r="J3866" s="5" t="str">
        <f>IF(I3866&lt;&gt;"",IF(I3866&gt;=60,"Feature","Short/TV Show"),"No Runtime")</f>
        <v>No Runtime</v>
      </c>
      <c r="K3866" s="5" t="s">
        <v>12797</v>
      </c>
      <c r="L3866" s="5"/>
      <c r="M3866" s="5"/>
      <c r="N3866" s="5"/>
      <c r="O3866" s="5" t="str">
        <f t="shared" si="241"/>
        <v>No</v>
      </c>
      <c r="P3866" s="5"/>
      <c r="Q3866" s="6"/>
      <c r="R3866" s="12" t="e">
        <f t="shared" si="242"/>
        <v>#N/A</v>
      </c>
      <c r="S3866" s="12" t="e">
        <f t="shared" si="243"/>
        <v>#N/A</v>
      </c>
      <c r="U3866" s="9"/>
      <c r="V3866" s="9" t="s">
        <v>25103</v>
      </c>
      <c r="W3866" s="9" t="s">
        <v>18781</v>
      </c>
      <c r="Y3866" s="9" t="s">
        <v>19119</v>
      </c>
      <c r="Z3866" s="9" t="s">
        <v>18903</v>
      </c>
      <c r="AA3866" s="9" t="s">
        <v>25103</v>
      </c>
      <c r="AB3866" s="9" t="s">
        <v>18780</v>
      </c>
      <c r="AC3866">
        <v>3</v>
      </c>
      <c r="AD3866" s="9" t="s">
        <v>19118</v>
      </c>
      <c r="AE3866" s="9" t="s">
        <v>25104</v>
      </c>
      <c r="AF3866" s="9" t="s">
        <v>18780</v>
      </c>
      <c r="AG3866" s="9" t="s">
        <v>100</v>
      </c>
      <c r="AI3866" s="9" t="s">
        <v>19119</v>
      </c>
      <c r="AK3866" s="5" t="s">
        <v>25104</v>
      </c>
      <c r="AL3866" s="12">
        <v>109</v>
      </c>
      <c r="AM3866" s="12" t="e">
        <v>#N/A</v>
      </c>
      <c r="AN3866" s="5" t="s">
        <v>15397</v>
      </c>
      <c r="AO3866" s="5" t="s">
        <v>25104</v>
      </c>
      <c r="AP3866" s="5" t="s">
        <v>18782</v>
      </c>
      <c r="AQ3866" s="5"/>
      <c r="AR3866" s="5" t="s">
        <v>19119</v>
      </c>
    </row>
    <row r="3867" spans="1:44">
      <c r="A3867" s="5" t="s">
        <v>15398</v>
      </c>
      <c r="B3867" s="5" t="s">
        <v>15399</v>
      </c>
      <c r="C3867" s="5" t="s">
        <v>15400</v>
      </c>
      <c r="D3867" s="5" t="s">
        <v>15401</v>
      </c>
      <c r="E3867" s="5" t="s">
        <v>15402</v>
      </c>
      <c r="F3867" s="5">
        <v>2012</v>
      </c>
      <c r="G3867" s="5">
        <v>2012</v>
      </c>
      <c r="H3867" s="5" t="str">
        <f t="shared" si="240"/>
        <v>2010s</v>
      </c>
      <c r="I3867" s="5">
        <v>75</v>
      </c>
      <c r="J3867" s="5" t="str">
        <f>IF(I3867&lt;&gt;"",IF(I3867&gt;=60,"Feature","Short/TV Show"),"No Runtime")</f>
        <v>Feature</v>
      </c>
      <c r="K3867" s="5" t="s">
        <v>694</v>
      </c>
      <c r="L3867" s="5"/>
      <c r="M3867" s="5"/>
      <c r="N3867" s="5"/>
      <c r="O3867" s="5" t="str">
        <f t="shared" si="241"/>
        <v>No</v>
      </c>
      <c r="P3867" s="5"/>
      <c r="Q3867" s="6"/>
      <c r="R3867" s="12">
        <f t="shared" si="242"/>
        <v>75</v>
      </c>
      <c r="S3867" s="12" t="e">
        <f t="shared" si="243"/>
        <v>#N/A</v>
      </c>
      <c r="U3867" s="9" t="s">
        <v>1445</v>
      </c>
      <c r="V3867" s="9" t="s">
        <v>25115</v>
      </c>
      <c r="W3867" s="9" t="s">
        <v>18782</v>
      </c>
      <c r="Y3867" s="9" t="s">
        <v>19119</v>
      </c>
      <c r="Z3867" s="9" t="s">
        <v>20687</v>
      </c>
      <c r="AA3867" s="9" t="s">
        <v>25103</v>
      </c>
      <c r="AB3867" s="9" t="s">
        <v>18780</v>
      </c>
      <c r="AC3867">
        <v>3</v>
      </c>
      <c r="AD3867" s="9" t="s">
        <v>19118</v>
      </c>
      <c r="AE3867" s="9" t="s">
        <v>25104</v>
      </c>
      <c r="AF3867" s="9" t="s">
        <v>18782</v>
      </c>
      <c r="AG3867" s="9" t="s">
        <v>5192</v>
      </c>
      <c r="AH3867">
        <v>9</v>
      </c>
      <c r="AI3867" s="9" t="s">
        <v>19119</v>
      </c>
      <c r="AK3867" s="5" t="s">
        <v>25104</v>
      </c>
      <c r="AL3867" s="12" t="e">
        <v>#N/A</v>
      </c>
      <c r="AM3867" s="12">
        <v>46</v>
      </c>
      <c r="AN3867" s="5" t="s">
        <v>15399</v>
      </c>
      <c r="AO3867" s="5" t="s">
        <v>25103</v>
      </c>
      <c r="AP3867" s="5" t="s">
        <v>18780</v>
      </c>
      <c r="AQ3867" s="5"/>
      <c r="AR3867" s="5" t="s">
        <v>19119</v>
      </c>
    </row>
    <row r="3868" spans="1:44">
      <c r="A3868" s="5" t="s">
        <v>15403</v>
      </c>
      <c r="B3868" s="5" t="s">
        <v>15404</v>
      </c>
      <c r="C3868" s="5" t="s">
        <v>15405</v>
      </c>
      <c r="D3868" s="5" t="s">
        <v>12032</v>
      </c>
      <c r="E3868" s="5"/>
      <c r="F3868" s="5">
        <v>2012</v>
      </c>
      <c r="G3868" s="5">
        <v>2012</v>
      </c>
      <c r="H3868" s="5" t="str">
        <f t="shared" si="240"/>
        <v>2010s</v>
      </c>
      <c r="I3868" s="5">
        <v>9</v>
      </c>
      <c r="J3868" s="5" t="str">
        <f>IF(I3868&lt;&gt;"",IF(I3868&gt;=60,"Feature","Short/TV Show"),"No Runtime")</f>
        <v>Short/TV Show</v>
      </c>
      <c r="K3868" s="5" t="s">
        <v>1935</v>
      </c>
      <c r="L3868" s="5"/>
      <c r="M3868" s="5"/>
      <c r="N3868" s="5"/>
      <c r="O3868" s="5" t="str">
        <f t="shared" si="241"/>
        <v>No</v>
      </c>
      <c r="P3868" s="5"/>
      <c r="Q3868" s="6"/>
      <c r="R3868" s="12" t="e">
        <f t="shared" si="242"/>
        <v>#N/A</v>
      </c>
      <c r="S3868" s="12">
        <f t="shared" si="243"/>
        <v>9</v>
      </c>
      <c r="U3868" s="9" t="s">
        <v>11402</v>
      </c>
      <c r="V3868" s="9" t="s">
        <v>25104</v>
      </c>
      <c r="W3868" s="9" t="s">
        <v>18781</v>
      </c>
      <c r="Y3868" s="9" t="s">
        <v>19119</v>
      </c>
      <c r="Z3868" s="9" t="s">
        <v>1754</v>
      </c>
      <c r="AA3868" s="9" t="s">
        <v>25103</v>
      </c>
      <c r="AB3868" s="9" t="s">
        <v>18780</v>
      </c>
      <c r="AC3868">
        <v>3</v>
      </c>
      <c r="AD3868" s="9" t="s">
        <v>19118</v>
      </c>
      <c r="AE3868" s="9" t="s">
        <v>25115</v>
      </c>
      <c r="AF3868" s="9" t="s">
        <v>18782</v>
      </c>
      <c r="AG3868" s="9" t="s">
        <v>3187</v>
      </c>
      <c r="AI3868" s="9" t="s">
        <v>19119</v>
      </c>
      <c r="AK3868" s="5" t="s">
        <v>25104</v>
      </c>
      <c r="AL3868" s="12">
        <v>89</v>
      </c>
      <c r="AM3868" s="12" t="e">
        <v>#N/A</v>
      </c>
      <c r="AN3868" s="5" t="s">
        <v>15404</v>
      </c>
      <c r="AO3868" s="5" t="s">
        <v>25103</v>
      </c>
      <c r="AP3868" s="5" t="s">
        <v>18781</v>
      </c>
      <c r="AQ3868" s="5"/>
      <c r="AR3868" s="5" t="s">
        <v>19119</v>
      </c>
    </row>
    <row r="3869" spans="1:44">
      <c r="A3869" s="5" t="s">
        <v>15406</v>
      </c>
      <c r="B3869" s="5" t="s">
        <v>15407</v>
      </c>
      <c r="C3869" s="5" t="s">
        <v>15408</v>
      </c>
      <c r="D3869" s="5" t="s">
        <v>15409</v>
      </c>
      <c r="E3869" s="5" t="s">
        <v>15410</v>
      </c>
      <c r="F3869" s="5">
        <v>2016</v>
      </c>
      <c r="G3869" s="5">
        <v>2016</v>
      </c>
      <c r="H3869" s="5" t="str">
        <f t="shared" si="240"/>
        <v>2010s</v>
      </c>
      <c r="I3869" s="5">
        <v>51</v>
      </c>
      <c r="J3869" s="5" t="str">
        <f>IF(I3869&lt;&gt;"",IF(I3869&gt;=60,"Feature","Short/TV Show"),"No Runtime")</f>
        <v>Short/TV Show</v>
      </c>
      <c r="K3869" s="5" t="s">
        <v>3909</v>
      </c>
      <c r="L3869" s="5"/>
      <c r="M3869" s="5"/>
      <c r="N3869" s="5"/>
      <c r="O3869" s="5" t="str">
        <f t="shared" si="241"/>
        <v>No</v>
      </c>
      <c r="P3869" s="5"/>
      <c r="Q3869" s="6"/>
      <c r="R3869" s="12" t="e">
        <f t="shared" si="242"/>
        <v>#N/A</v>
      </c>
      <c r="S3869" s="12">
        <f t="shared" si="243"/>
        <v>51</v>
      </c>
      <c r="U3869" s="9" t="s">
        <v>3932</v>
      </c>
      <c r="V3869" s="9" t="s">
        <v>25107</v>
      </c>
      <c r="W3869" s="9" t="s">
        <v>18782</v>
      </c>
      <c r="Y3869" s="9" t="s">
        <v>19119</v>
      </c>
      <c r="Z3869" s="9" t="s">
        <v>19686</v>
      </c>
      <c r="AA3869" s="9" t="s">
        <v>25103</v>
      </c>
      <c r="AB3869" s="9" t="s">
        <v>18780</v>
      </c>
      <c r="AC3869">
        <v>3</v>
      </c>
      <c r="AD3869" s="9" t="s">
        <v>19118</v>
      </c>
      <c r="AE3869" s="9" t="s">
        <v>25115</v>
      </c>
      <c r="AF3869" s="9" t="s">
        <v>18782</v>
      </c>
      <c r="AG3869" s="9" t="s">
        <v>987</v>
      </c>
      <c r="AI3869" s="9" t="s">
        <v>19119</v>
      </c>
      <c r="AK3869" s="5" t="s">
        <v>25104</v>
      </c>
      <c r="AL3869" s="12" t="e">
        <v>#N/A</v>
      </c>
      <c r="AM3869" s="12" t="e">
        <v>#N/A</v>
      </c>
      <c r="AN3869" s="5" t="s">
        <v>15407</v>
      </c>
      <c r="AO3869" s="5" t="s">
        <v>25103</v>
      </c>
      <c r="AP3869" s="5" t="s">
        <v>18781</v>
      </c>
      <c r="AQ3869" s="5"/>
      <c r="AR3869" s="5" t="s">
        <v>19119</v>
      </c>
    </row>
    <row r="3870" spans="1:44">
      <c r="A3870" s="5" t="s">
        <v>15411</v>
      </c>
      <c r="B3870" s="5" t="s">
        <v>15412</v>
      </c>
      <c r="C3870" s="5"/>
      <c r="D3870" s="5" t="s">
        <v>3540</v>
      </c>
      <c r="E3870" s="5" t="s">
        <v>15413</v>
      </c>
      <c r="F3870" s="5">
        <v>2022</v>
      </c>
      <c r="G3870" s="5">
        <v>2022</v>
      </c>
      <c r="H3870" s="5" t="str">
        <f t="shared" si="240"/>
        <v>2020s</v>
      </c>
      <c r="I3870" s="5"/>
      <c r="J3870" s="5" t="str">
        <f>IF(I3870&lt;&gt;"",IF(I3870&gt;=60,"Feature","Short/TV Show"),"No Runtime")</f>
        <v>No Runtime</v>
      </c>
      <c r="K3870" s="5" t="s">
        <v>100</v>
      </c>
      <c r="L3870" s="5"/>
      <c r="M3870" s="5"/>
      <c r="N3870" s="5"/>
      <c r="O3870" s="5" t="str">
        <f t="shared" si="241"/>
        <v>No</v>
      </c>
      <c r="P3870" s="5"/>
      <c r="Q3870" s="6"/>
      <c r="R3870" s="12" t="e">
        <f t="shared" si="242"/>
        <v>#N/A</v>
      </c>
      <c r="S3870" s="12" t="e">
        <f t="shared" si="243"/>
        <v>#N/A</v>
      </c>
      <c r="U3870" s="9" t="s">
        <v>4283</v>
      </c>
      <c r="V3870" s="9" t="s">
        <v>25111</v>
      </c>
      <c r="W3870" s="9" t="s">
        <v>18782</v>
      </c>
      <c r="Y3870" s="9" t="s">
        <v>19119</v>
      </c>
      <c r="Z3870" s="9" t="s">
        <v>19749</v>
      </c>
      <c r="AA3870" s="9" t="s">
        <v>25115</v>
      </c>
      <c r="AB3870" s="9" t="s">
        <v>18782</v>
      </c>
      <c r="AD3870" s="9" t="s">
        <v>19119</v>
      </c>
      <c r="AE3870" s="9" t="s">
        <v>25115</v>
      </c>
      <c r="AF3870" s="9" t="s">
        <v>18782</v>
      </c>
      <c r="AG3870" s="9" t="s">
        <v>3064</v>
      </c>
      <c r="AI3870" s="9" t="s">
        <v>19119</v>
      </c>
      <c r="AK3870" s="5" t="s">
        <v>25104</v>
      </c>
      <c r="AL3870" s="12">
        <v>85</v>
      </c>
      <c r="AM3870" s="12" t="e">
        <v>#N/A</v>
      </c>
      <c r="AN3870" s="5" t="s">
        <v>15412</v>
      </c>
      <c r="AO3870" s="5" t="s">
        <v>25104</v>
      </c>
      <c r="AP3870" s="5" t="s">
        <v>18782</v>
      </c>
      <c r="AQ3870" s="5"/>
      <c r="AR3870" s="5" t="s">
        <v>19119</v>
      </c>
    </row>
    <row r="3871" spans="1:44">
      <c r="A3871" s="5" t="s">
        <v>15414</v>
      </c>
      <c r="B3871" s="5" t="s">
        <v>15415</v>
      </c>
      <c r="C3871" s="5" t="s">
        <v>15416</v>
      </c>
      <c r="D3871" s="5" t="s">
        <v>15417</v>
      </c>
      <c r="E3871" s="5"/>
      <c r="F3871" s="5">
        <v>2009</v>
      </c>
      <c r="G3871" s="5">
        <v>2009</v>
      </c>
      <c r="H3871" s="5" t="str">
        <f t="shared" si="240"/>
        <v>2000s</v>
      </c>
      <c r="I3871" s="5">
        <v>5</v>
      </c>
      <c r="J3871" s="5" t="str">
        <f>IF(I3871&lt;&gt;"",IF(I3871&gt;=60,"Feature","Short/TV Show"),"No Runtime")</f>
        <v>Short/TV Show</v>
      </c>
      <c r="K3871" s="5" t="s">
        <v>10520</v>
      </c>
      <c r="L3871" s="5"/>
      <c r="M3871" s="5"/>
      <c r="N3871" s="5"/>
      <c r="O3871" s="5" t="str">
        <f t="shared" si="241"/>
        <v>No</v>
      </c>
      <c r="P3871" s="5"/>
      <c r="Q3871" s="6"/>
      <c r="R3871" s="12" t="e">
        <f t="shared" si="242"/>
        <v>#N/A</v>
      </c>
      <c r="S3871" s="12">
        <f t="shared" si="243"/>
        <v>5</v>
      </c>
      <c r="U3871" s="9" t="s">
        <v>12346</v>
      </c>
      <c r="V3871" s="9" t="s">
        <v>25104</v>
      </c>
      <c r="W3871" s="9" t="s">
        <v>18782</v>
      </c>
      <c r="Y3871" s="9" t="s">
        <v>19119</v>
      </c>
      <c r="Z3871" s="9" t="s">
        <v>19845</v>
      </c>
      <c r="AA3871" s="9" t="s">
        <v>25115</v>
      </c>
      <c r="AB3871" s="9" t="s">
        <v>18782</v>
      </c>
      <c r="AD3871" s="9" t="s">
        <v>19119</v>
      </c>
      <c r="AE3871" s="9" t="s">
        <v>25106</v>
      </c>
      <c r="AF3871" s="9" t="s">
        <v>18781</v>
      </c>
      <c r="AG3871" s="9" t="s">
        <v>3607</v>
      </c>
      <c r="AI3871" s="9" t="s">
        <v>19119</v>
      </c>
      <c r="AK3871" s="5" t="s">
        <v>25104</v>
      </c>
      <c r="AL3871" s="12" t="e">
        <v>#N/A</v>
      </c>
      <c r="AM3871" s="12" t="e">
        <v>#N/A</v>
      </c>
      <c r="AN3871" s="5" t="s">
        <v>15415</v>
      </c>
      <c r="AO3871" s="5" t="s">
        <v>25106</v>
      </c>
      <c r="AP3871" s="5" t="s">
        <v>18781</v>
      </c>
      <c r="AQ3871" s="5"/>
      <c r="AR3871" s="5" t="s">
        <v>19119</v>
      </c>
    </row>
    <row r="3872" spans="1:44">
      <c r="A3872" s="5" t="s">
        <v>15418</v>
      </c>
      <c r="B3872" s="5" t="s">
        <v>15419</v>
      </c>
      <c r="C3872" s="5"/>
      <c r="D3872" s="5" t="s">
        <v>1954</v>
      </c>
      <c r="E3872" s="5" t="s">
        <v>15420</v>
      </c>
      <c r="F3872" s="5">
        <v>1961</v>
      </c>
      <c r="G3872" s="5">
        <v>1961</v>
      </c>
      <c r="H3872" s="5" t="str">
        <f t="shared" si="240"/>
        <v>1960s</v>
      </c>
      <c r="I3872" s="5"/>
      <c r="J3872" s="5" t="str">
        <f>IF(I3872&lt;&gt;"",IF(I3872&gt;=60,"Feature","Short/TV Show"),"No Runtime")</f>
        <v>No Runtime</v>
      </c>
      <c r="K3872" s="5" t="s">
        <v>210</v>
      </c>
      <c r="L3872" s="5"/>
      <c r="M3872" s="5"/>
      <c r="N3872" s="5"/>
      <c r="O3872" s="5" t="str">
        <f t="shared" si="241"/>
        <v>No</v>
      </c>
      <c r="P3872" s="5"/>
      <c r="Q3872" s="6"/>
      <c r="R3872" s="12" t="e">
        <f t="shared" si="242"/>
        <v>#N/A</v>
      </c>
      <c r="S3872" s="12" t="e">
        <f t="shared" si="243"/>
        <v>#N/A</v>
      </c>
      <c r="U3872" s="9" t="s">
        <v>3927</v>
      </c>
      <c r="V3872" s="9" t="s">
        <v>25106</v>
      </c>
      <c r="W3872" s="9" t="s">
        <v>18780</v>
      </c>
      <c r="X3872">
        <v>6.6</v>
      </c>
      <c r="Y3872" s="9" t="s">
        <v>19119</v>
      </c>
      <c r="Z3872" s="9" t="s">
        <v>19468</v>
      </c>
      <c r="AA3872" s="9" t="s">
        <v>25115</v>
      </c>
      <c r="AB3872" s="9" t="s">
        <v>18782</v>
      </c>
      <c r="AD3872" s="9" t="s">
        <v>19119</v>
      </c>
      <c r="AE3872" s="9" t="s">
        <v>25106</v>
      </c>
      <c r="AF3872" s="9" t="s">
        <v>18781</v>
      </c>
      <c r="AG3872" s="9" t="s">
        <v>100</v>
      </c>
      <c r="AI3872" s="9" t="s">
        <v>19119</v>
      </c>
      <c r="AK3872" s="5" t="s">
        <v>25104</v>
      </c>
      <c r="AL3872" s="12" t="e">
        <v>#N/A</v>
      </c>
      <c r="AM3872" s="12" t="e">
        <v>#N/A</v>
      </c>
      <c r="AN3872" s="5" t="s">
        <v>15419</v>
      </c>
      <c r="AO3872" s="5" t="s">
        <v>25111</v>
      </c>
      <c r="AP3872" s="5" t="s">
        <v>18782</v>
      </c>
      <c r="AQ3872" s="5"/>
      <c r="AR3872" s="5" t="s">
        <v>19119</v>
      </c>
    </row>
    <row r="3873" spans="1:44">
      <c r="A3873" s="5" t="s">
        <v>15421</v>
      </c>
      <c r="B3873" s="5" t="s">
        <v>15422</v>
      </c>
      <c r="C3873" s="5" t="s">
        <v>15423</v>
      </c>
      <c r="D3873" s="5" t="s">
        <v>5509</v>
      </c>
      <c r="E3873" s="5" t="s">
        <v>15424</v>
      </c>
      <c r="F3873" s="5">
        <v>2015</v>
      </c>
      <c r="G3873" s="5">
        <v>2015</v>
      </c>
      <c r="H3873" s="5" t="str">
        <f t="shared" si="240"/>
        <v>2010s</v>
      </c>
      <c r="I3873" s="5">
        <v>83</v>
      </c>
      <c r="J3873" s="5" t="str">
        <f>IF(I3873&lt;&gt;"",IF(I3873&gt;=60,"Feature","Short/TV Show"),"No Runtime")</f>
        <v>Feature</v>
      </c>
      <c r="K3873" s="5" t="s">
        <v>39</v>
      </c>
      <c r="L3873" s="5"/>
      <c r="M3873" s="5"/>
      <c r="N3873" s="5"/>
      <c r="O3873" s="5" t="str">
        <f t="shared" si="241"/>
        <v>No</v>
      </c>
      <c r="P3873" s="5"/>
      <c r="Q3873" s="6"/>
      <c r="R3873" s="12">
        <f t="shared" si="242"/>
        <v>83</v>
      </c>
      <c r="S3873" s="12" t="e">
        <f t="shared" si="243"/>
        <v>#N/A</v>
      </c>
      <c r="U3873" s="9" t="s">
        <v>14189</v>
      </c>
      <c r="V3873" s="9" t="s">
        <v>25103</v>
      </c>
      <c r="W3873" s="9" t="s">
        <v>18781</v>
      </c>
      <c r="Y3873" s="9" t="s">
        <v>19119</v>
      </c>
      <c r="Z3873" s="9" t="s">
        <v>20688</v>
      </c>
      <c r="AA3873" s="9" t="s">
        <v>25115</v>
      </c>
      <c r="AB3873" s="9" t="s">
        <v>18782</v>
      </c>
      <c r="AD3873" s="9" t="s">
        <v>19119</v>
      </c>
      <c r="AE3873" s="9" t="s">
        <v>25106</v>
      </c>
      <c r="AF3873" s="9" t="s">
        <v>18781</v>
      </c>
      <c r="AG3873" s="9" t="s">
        <v>1123</v>
      </c>
      <c r="AI3873" s="9" t="s">
        <v>19119</v>
      </c>
      <c r="AK3873" s="5" t="s">
        <v>25104</v>
      </c>
      <c r="AL3873" s="12" t="e">
        <v>#N/A</v>
      </c>
      <c r="AM3873" s="12">
        <v>25</v>
      </c>
      <c r="AN3873" s="5" t="s">
        <v>15422</v>
      </c>
      <c r="AO3873" s="5" t="s">
        <v>25103</v>
      </c>
      <c r="AP3873" s="5" t="s">
        <v>18780</v>
      </c>
      <c r="AQ3873" s="5"/>
      <c r="AR3873" s="5" t="s">
        <v>19119</v>
      </c>
    </row>
    <row r="3874" spans="1:44">
      <c r="A3874" s="5" t="s">
        <v>15425</v>
      </c>
      <c r="B3874" s="5" t="s">
        <v>15426</v>
      </c>
      <c r="C3874" s="5" t="s">
        <v>15427</v>
      </c>
      <c r="D3874" s="5" t="s">
        <v>15428</v>
      </c>
      <c r="E3874" s="5"/>
      <c r="F3874" s="5">
        <v>2019</v>
      </c>
      <c r="G3874" s="5">
        <v>2019</v>
      </c>
      <c r="H3874" s="5" t="str">
        <f t="shared" si="240"/>
        <v>2010s</v>
      </c>
      <c r="I3874" s="5">
        <v>13</v>
      </c>
      <c r="J3874" s="5" t="str">
        <f>IF(I3874&lt;&gt;"",IF(I3874&gt;=60,"Feature","Short/TV Show"),"No Runtime")</f>
        <v>Short/TV Show</v>
      </c>
      <c r="K3874" s="5" t="s">
        <v>3125</v>
      </c>
      <c r="L3874" s="5"/>
      <c r="M3874" s="5"/>
      <c r="N3874" s="5"/>
      <c r="O3874" s="5" t="str">
        <f t="shared" si="241"/>
        <v>No</v>
      </c>
      <c r="P3874" s="5"/>
      <c r="Q3874" s="6"/>
      <c r="R3874" s="12" t="e">
        <f t="shared" si="242"/>
        <v>#N/A</v>
      </c>
      <c r="S3874" s="12">
        <f t="shared" si="243"/>
        <v>13</v>
      </c>
      <c r="U3874" s="9" t="s">
        <v>14194</v>
      </c>
      <c r="V3874" s="9" t="s">
        <v>25103</v>
      </c>
      <c r="W3874" s="9" t="s">
        <v>18780</v>
      </c>
      <c r="Y3874" s="9" t="s">
        <v>19119</v>
      </c>
      <c r="Z3874" s="9" t="s">
        <v>20689</v>
      </c>
      <c r="AA3874" s="9" t="s">
        <v>25103</v>
      </c>
      <c r="AB3874" s="9" t="s">
        <v>18782</v>
      </c>
      <c r="AC3874">
        <v>4.9000000000000004</v>
      </c>
      <c r="AD3874" s="9" t="s">
        <v>19119</v>
      </c>
      <c r="AE3874" s="9" t="s">
        <v>25107</v>
      </c>
      <c r="AF3874" s="9" t="s">
        <v>18780</v>
      </c>
      <c r="AG3874" s="9" t="s">
        <v>987</v>
      </c>
      <c r="AH3874">
        <v>4.2</v>
      </c>
      <c r="AI3874" s="9" t="s">
        <v>19119</v>
      </c>
      <c r="AK3874" s="5" t="s">
        <v>25104</v>
      </c>
      <c r="AL3874" s="12" t="e">
        <v>#N/A</v>
      </c>
      <c r="AM3874" s="12">
        <v>15</v>
      </c>
      <c r="AN3874" s="5" t="s">
        <v>15426</v>
      </c>
      <c r="AO3874" s="5" t="s">
        <v>25103</v>
      </c>
      <c r="AP3874" s="5" t="s">
        <v>18781</v>
      </c>
      <c r="AQ3874" s="5"/>
      <c r="AR3874" s="5" t="s">
        <v>19119</v>
      </c>
    </row>
    <row r="3875" spans="1:44">
      <c r="A3875" s="5" t="s">
        <v>15429</v>
      </c>
      <c r="B3875" s="5" t="s">
        <v>15430</v>
      </c>
      <c r="C3875" s="5"/>
      <c r="D3875" s="5" t="s">
        <v>1570</v>
      </c>
      <c r="E3875" s="5" t="s">
        <v>15431</v>
      </c>
      <c r="F3875" s="5">
        <v>1974</v>
      </c>
      <c r="G3875" s="5">
        <v>1974</v>
      </c>
      <c r="H3875" s="5" t="str">
        <f t="shared" si="240"/>
        <v>1970s</v>
      </c>
      <c r="I3875" s="5">
        <v>100</v>
      </c>
      <c r="J3875" s="5" t="str">
        <f>IF(I3875&lt;&gt;"",IF(I3875&gt;=60,"Feature","Short/TV Show"),"No Runtime")</f>
        <v>Feature</v>
      </c>
      <c r="K3875" s="5" t="s">
        <v>100</v>
      </c>
      <c r="L3875" s="5"/>
      <c r="M3875" s="5"/>
      <c r="N3875" s="5"/>
      <c r="O3875" s="5" t="str">
        <f t="shared" si="241"/>
        <v>No</v>
      </c>
      <c r="P3875" s="5"/>
      <c r="Q3875" s="6"/>
      <c r="R3875" s="12">
        <f t="shared" si="242"/>
        <v>100</v>
      </c>
      <c r="S3875" s="12" t="e">
        <f t="shared" si="243"/>
        <v>#N/A</v>
      </c>
      <c r="U3875" s="9" t="s">
        <v>8550</v>
      </c>
      <c r="V3875" s="9" t="s">
        <v>25103</v>
      </c>
      <c r="W3875" s="9" t="s">
        <v>18781</v>
      </c>
      <c r="Y3875" s="9" t="s">
        <v>19119</v>
      </c>
      <c r="Z3875" s="9" t="s">
        <v>20690</v>
      </c>
      <c r="AA3875" s="9" t="s">
        <v>25103</v>
      </c>
      <c r="AB3875" s="9" t="s">
        <v>18782</v>
      </c>
      <c r="AC3875">
        <v>4.9000000000000004</v>
      </c>
      <c r="AD3875" s="9" t="s">
        <v>19119</v>
      </c>
      <c r="AE3875" s="9" t="s">
        <v>25107</v>
      </c>
      <c r="AF3875" s="9" t="s">
        <v>18780</v>
      </c>
      <c r="AG3875" s="9" t="s">
        <v>657</v>
      </c>
      <c r="AH3875">
        <v>4.2</v>
      </c>
      <c r="AI3875" s="9" t="s">
        <v>19119</v>
      </c>
      <c r="AK3875" s="5" t="s">
        <v>25104</v>
      </c>
      <c r="AL3875" s="12" t="e">
        <v>#N/A</v>
      </c>
      <c r="AM3875" s="12">
        <v>30</v>
      </c>
      <c r="AN3875" s="5" t="s">
        <v>15430</v>
      </c>
      <c r="AO3875" s="5" t="s">
        <v>25108</v>
      </c>
      <c r="AP3875" s="5" t="s">
        <v>18780</v>
      </c>
      <c r="AQ3875" s="5"/>
      <c r="AR3875" s="5" t="s">
        <v>19119</v>
      </c>
    </row>
    <row r="3876" spans="1:44">
      <c r="A3876" s="5" t="s">
        <v>15432</v>
      </c>
      <c r="B3876" s="5" t="s">
        <v>15433</v>
      </c>
      <c r="C3876" s="5"/>
      <c r="D3876" s="5" t="s">
        <v>3429</v>
      </c>
      <c r="E3876" s="5" t="s">
        <v>15434</v>
      </c>
      <c r="F3876" s="5">
        <v>2013</v>
      </c>
      <c r="G3876" s="5">
        <v>2013</v>
      </c>
      <c r="H3876" s="5" t="str">
        <f t="shared" si="240"/>
        <v>2010s</v>
      </c>
      <c r="I3876" s="5"/>
      <c r="J3876" s="5" t="str">
        <f>IF(I3876&lt;&gt;"",IF(I3876&gt;=60,"Feature","Short/TV Show"),"No Runtime")</f>
        <v>No Runtime</v>
      </c>
      <c r="K3876" s="5" t="s">
        <v>100</v>
      </c>
      <c r="L3876" s="5"/>
      <c r="M3876" s="5"/>
      <c r="N3876" s="5"/>
      <c r="O3876" s="5" t="str">
        <f t="shared" si="241"/>
        <v>No</v>
      </c>
      <c r="P3876" s="5"/>
      <c r="Q3876" s="6"/>
      <c r="R3876" s="12" t="e">
        <f t="shared" si="242"/>
        <v>#N/A</v>
      </c>
      <c r="S3876" s="12" t="e">
        <f t="shared" si="243"/>
        <v>#N/A</v>
      </c>
      <c r="U3876" s="9" t="s">
        <v>10841</v>
      </c>
      <c r="V3876" s="9" t="s">
        <v>25113</v>
      </c>
      <c r="W3876" s="9" t="s">
        <v>18782</v>
      </c>
      <c r="Y3876" s="9" t="s">
        <v>19119</v>
      </c>
      <c r="Z3876" s="9" t="s">
        <v>20691</v>
      </c>
      <c r="AA3876" s="9" t="s">
        <v>25103</v>
      </c>
      <c r="AB3876" s="9" t="s">
        <v>18782</v>
      </c>
      <c r="AC3876">
        <v>4.9000000000000004</v>
      </c>
      <c r="AD3876" s="9" t="s">
        <v>19119</v>
      </c>
      <c r="AE3876" s="9" t="s">
        <v>25103</v>
      </c>
      <c r="AF3876" s="9" t="s">
        <v>18782</v>
      </c>
      <c r="AG3876" s="9" t="s">
        <v>100</v>
      </c>
      <c r="AH3876">
        <v>6.8</v>
      </c>
      <c r="AI3876" s="9" t="s">
        <v>19119</v>
      </c>
      <c r="AK3876" s="5" t="s">
        <v>25104</v>
      </c>
      <c r="AL3876" s="12" t="e">
        <v>#N/A</v>
      </c>
      <c r="AM3876" s="12" t="e">
        <v>#N/A</v>
      </c>
      <c r="AN3876" s="5" t="s">
        <v>15433</v>
      </c>
      <c r="AO3876" s="5" t="s">
        <v>25103</v>
      </c>
      <c r="AP3876" s="5" t="s">
        <v>18782</v>
      </c>
      <c r="AQ3876" s="5"/>
      <c r="AR3876" s="5" t="s">
        <v>19119</v>
      </c>
    </row>
    <row r="3877" spans="1:44">
      <c r="A3877" s="5" t="s">
        <v>15435</v>
      </c>
      <c r="B3877" s="5" t="s">
        <v>15436</v>
      </c>
      <c r="C3877" s="5" t="s">
        <v>15437</v>
      </c>
      <c r="D3877" s="5" t="s">
        <v>15243</v>
      </c>
      <c r="E3877" s="5" t="s">
        <v>15438</v>
      </c>
      <c r="F3877" s="5">
        <v>2018</v>
      </c>
      <c r="G3877" s="5">
        <v>2018</v>
      </c>
      <c r="H3877" s="5" t="str">
        <f t="shared" si="240"/>
        <v>2010s</v>
      </c>
      <c r="I3877" s="5">
        <v>4</v>
      </c>
      <c r="J3877" s="5" t="str">
        <f>IF(I3877&lt;&gt;"",IF(I3877&gt;=60,"Feature","Short/TV Show"),"No Runtime")</f>
        <v>Short/TV Show</v>
      </c>
      <c r="K3877" s="5" t="s">
        <v>3125</v>
      </c>
      <c r="L3877" s="5"/>
      <c r="M3877" s="5"/>
      <c r="N3877" s="5"/>
      <c r="O3877" s="5" t="str">
        <f t="shared" si="241"/>
        <v>No</v>
      </c>
      <c r="P3877" s="5"/>
      <c r="Q3877" s="6"/>
      <c r="R3877" s="12" t="e">
        <f t="shared" si="242"/>
        <v>#N/A</v>
      </c>
      <c r="S3877" s="12">
        <f t="shared" si="243"/>
        <v>4</v>
      </c>
      <c r="U3877" s="9" t="s">
        <v>14203</v>
      </c>
      <c r="V3877" s="9" t="s">
        <v>25109</v>
      </c>
      <c r="W3877" s="9" t="s">
        <v>18782</v>
      </c>
      <c r="Y3877" s="9" t="s">
        <v>19119</v>
      </c>
      <c r="Z3877" s="9" t="s">
        <v>20692</v>
      </c>
      <c r="AA3877" s="9" t="s">
        <v>25103</v>
      </c>
      <c r="AB3877" s="9" t="s">
        <v>18782</v>
      </c>
      <c r="AC3877">
        <v>4.9000000000000004</v>
      </c>
      <c r="AD3877" s="9" t="s">
        <v>19119</v>
      </c>
      <c r="AE3877" s="9" t="s">
        <v>25115</v>
      </c>
      <c r="AF3877" s="9" t="s">
        <v>18782</v>
      </c>
      <c r="AG3877" s="9" t="s">
        <v>987</v>
      </c>
      <c r="AI3877" s="9" t="s">
        <v>19119</v>
      </c>
      <c r="AK3877" s="5" t="s">
        <v>25104</v>
      </c>
      <c r="AL3877" s="12" t="e">
        <v>#N/A</v>
      </c>
      <c r="AM3877" s="12" t="e">
        <v>#N/A</v>
      </c>
      <c r="AN3877" s="5" t="s">
        <v>15436</v>
      </c>
      <c r="AO3877" s="5" t="s">
        <v>25103</v>
      </c>
      <c r="AP3877" s="5" t="s">
        <v>18781</v>
      </c>
      <c r="AQ3877" s="5"/>
      <c r="AR3877" s="5" t="s">
        <v>19119</v>
      </c>
    </row>
    <row r="3878" spans="1:44">
      <c r="A3878" s="5" t="s">
        <v>15439</v>
      </c>
      <c r="B3878" s="5" t="s">
        <v>15440</v>
      </c>
      <c r="C3878" s="5" t="s">
        <v>15441</v>
      </c>
      <c r="D3878" s="5" t="s">
        <v>12065</v>
      </c>
      <c r="E3878" s="5" t="s">
        <v>15442</v>
      </c>
      <c r="F3878" s="5">
        <v>2015</v>
      </c>
      <c r="G3878" s="5">
        <v>2015</v>
      </c>
      <c r="H3878" s="5" t="str">
        <f t="shared" si="240"/>
        <v>2010s</v>
      </c>
      <c r="I3878" s="5">
        <v>5</v>
      </c>
      <c r="J3878" s="5" t="str">
        <f>IF(I3878&lt;&gt;"",IF(I3878&gt;=60,"Feature","Short/TV Show"),"No Runtime")</f>
        <v>Short/TV Show</v>
      </c>
      <c r="K3878" s="5" t="s">
        <v>1935</v>
      </c>
      <c r="L3878" s="5"/>
      <c r="M3878" s="5"/>
      <c r="N3878" s="5"/>
      <c r="O3878" s="5" t="str">
        <f t="shared" si="241"/>
        <v>No</v>
      </c>
      <c r="P3878" s="5"/>
      <c r="Q3878" s="6"/>
      <c r="R3878" s="12" t="e">
        <f t="shared" si="242"/>
        <v>#N/A</v>
      </c>
      <c r="S3878" s="12">
        <f t="shared" si="243"/>
        <v>5</v>
      </c>
      <c r="U3878" s="9" t="s">
        <v>19019</v>
      </c>
      <c r="V3878" s="9" t="s">
        <v>25106</v>
      </c>
      <c r="W3878" s="9" t="s">
        <v>18781</v>
      </c>
      <c r="Y3878" s="9" t="s">
        <v>19119</v>
      </c>
      <c r="Z3878" s="9" t="s">
        <v>20693</v>
      </c>
      <c r="AA3878" s="9" t="s">
        <v>25107</v>
      </c>
      <c r="AB3878" s="9" t="s">
        <v>18780</v>
      </c>
      <c r="AC3878">
        <v>4.8</v>
      </c>
      <c r="AD3878" s="9" t="s">
        <v>19119</v>
      </c>
      <c r="AE3878" s="9" t="s">
        <v>25108</v>
      </c>
      <c r="AF3878" s="9" t="s">
        <v>18782</v>
      </c>
      <c r="AG3878" s="9"/>
      <c r="AH3878">
        <v>7.8</v>
      </c>
      <c r="AI3878" s="9" t="s">
        <v>19119</v>
      </c>
      <c r="AK3878" s="5" t="s">
        <v>25104</v>
      </c>
      <c r="AL3878" s="12">
        <v>70</v>
      </c>
      <c r="AM3878" s="12" t="e">
        <v>#N/A</v>
      </c>
      <c r="AN3878" s="5" t="s">
        <v>15440</v>
      </c>
      <c r="AO3878" s="5" t="s">
        <v>25103</v>
      </c>
      <c r="AP3878" s="5" t="s">
        <v>18781</v>
      </c>
      <c r="AQ3878" s="5"/>
      <c r="AR3878" s="5" t="s">
        <v>19119</v>
      </c>
    </row>
    <row r="3879" spans="1:44">
      <c r="A3879" s="5" t="s">
        <v>15443</v>
      </c>
      <c r="B3879" s="5" t="s">
        <v>15444</v>
      </c>
      <c r="C3879" s="5"/>
      <c r="D3879" s="5" t="s">
        <v>15445</v>
      </c>
      <c r="E3879" s="5"/>
      <c r="F3879" s="5">
        <v>2018</v>
      </c>
      <c r="G3879" s="5">
        <v>2018</v>
      </c>
      <c r="H3879" s="5" t="str">
        <f t="shared" si="240"/>
        <v>2010s</v>
      </c>
      <c r="I3879" s="5"/>
      <c r="J3879" s="5" t="str">
        <f>IF(I3879&lt;&gt;"",IF(I3879&gt;=60,"Feature","Short/TV Show"),"No Runtime")</f>
        <v>No Runtime</v>
      </c>
      <c r="K3879" s="5" t="s">
        <v>1935</v>
      </c>
      <c r="L3879" s="5"/>
      <c r="M3879" s="5"/>
      <c r="N3879" s="5"/>
      <c r="O3879" s="5" t="str">
        <f t="shared" si="241"/>
        <v>No</v>
      </c>
      <c r="P3879" s="5"/>
      <c r="Q3879" s="6"/>
      <c r="R3879" s="12" t="e">
        <f t="shared" si="242"/>
        <v>#N/A</v>
      </c>
      <c r="S3879" s="12" t="e">
        <f t="shared" si="243"/>
        <v>#N/A</v>
      </c>
      <c r="U3879" s="9" t="s">
        <v>19020</v>
      </c>
      <c r="V3879" s="9" t="s">
        <v>25106</v>
      </c>
      <c r="W3879" s="9" t="s">
        <v>18781</v>
      </c>
      <c r="Y3879" s="9" t="s">
        <v>19119</v>
      </c>
      <c r="Z3879" s="9" t="s">
        <v>20206</v>
      </c>
      <c r="AA3879" s="9" t="s">
        <v>25107</v>
      </c>
      <c r="AB3879" s="9" t="s">
        <v>18780</v>
      </c>
      <c r="AC3879">
        <v>4.8</v>
      </c>
      <c r="AD3879" s="9" t="s">
        <v>19119</v>
      </c>
      <c r="AE3879" s="9" t="s">
        <v>25103</v>
      </c>
      <c r="AF3879" s="9" t="s">
        <v>18780</v>
      </c>
      <c r="AG3879" s="9" t="s">
        <v>620</v>
      </c>
      <c r="AH3879">
        <v>6.4</v>
      </c>
      <c r="AI3879" s="9" t="s">
        <v>19119</v>
      </c>
      <c r="AK3879" s="5" t="s">
        <v>25104</v>
      </c>
      <c r="AL3879" s="12" t="e">
        <v>#N/A</v>
      </c>
      <c r="AM3879" s="12" t="e">
        <v>#N/A</v>
      </c>
      <c r="AN3879" s="5" t="s">
        <v>15444</v>
      </c>
      <c r="AO3879" s="5" t="s">
        <v>25103</v>
      </c>
      <c r="AP3879" s="5" t="s">
        <v>18782</v>
      </c>
      <c r="AQ3879" s="5"/>
      <c r="AR3879" s="5" t="s">
        <v>19119</v>
      </c>
    </row>
    <row r="3880" spans="1:44">
      <c r="A3880" s="5" t="s">
        <v>15446</v>
      </c>
      <c r="B3880" s="5" t="s">
        <v>15447</v>
      </c>
      <c r="C3880" s="5" t="s">
        <v>15448</v>
      </c>
      <c r="D3880" s="5" t="s">
        <v>8638</v>
      </c>
      <c r="E3880" s="5"/>
      <c r="F3880" s="5">
        <v>2021</v>
      </c>
      <c r="G3880" s="5">
        <v>2021</v>
      </c>
      <c r="H3880" s="5" t="str">
        <f t="shared" si="240"/>
        <v>2020s</v>
      </c>
      <c r="I3880" s="5">
        <v>25</v>
      </c>
      <c r="J3880" s="5" t="str">
        <f>IF(I3880&lt;&gt;"",IF(I3880&gt;=60,"Feature","Short/TV Show"),"No Runtime")</f>
        <v>Short/TV Show</v>
      </c>
      <c r="K3880" s="5" t="s">
        <v>3607</v>
      </c>
      <c r="L3880" s="5"/>
      <c r="M3880" s="5"/>
      <c r="N3880" s="5"/>
      <c r="O3880" s="5" t="str">
        <f t="shared" si="241"/>
        <v>No</v>
      </c>
      <c r="P3880" s="5"/>
      <c r="Q3880" s="6"/>
      <c r="R3880" s="12" t="e">
        <f t="shared" si="242"/>
        <v>#N/A</v>
      </c>
      <c r="S3880" s="12">
        <f t="shared" si="243"/>
        <v>25</v>
      </c>
      <c r="U3880" s="9" t="s">
        <v>14210</v>
      </c>
      <c r="V3880" s="9" t="s">
        <v>25103</v>
      </c>
      <c r="W3880" s="9" t="s">
        <v>18782</v>
      </c>
      <c r="Y3880" s="9" t="s">
        <v>19119</v>
      </c>
      <c r="Z3880" s="9" t="s">
        <v>20694</v>
      </c>
      <c r="AA3880" s="9" t="s">
        <v>25107</v>
      </c>
      <c r="AB3880" s="9" t="s">
        <v>18780</v>
      </c>
      <c r="AC3880">
        <v>4.8</v>
      </c>
      <c r="AD3880" s="9" t="s">
        <v>19119</v>
      </c>
      <c r="AE3880" s="9" t="s">
        <v>25103</v>
      </c>
      <c r="AF3880" s="9" t="s">
        <v>18780</v>
      </c>
      <c r="AG3880" s="9" t="s">
        <v>100</v>
      </c>
      <c r="AH3880">
        <v>6.4</v>
      </c>
      <c r="AI3880" s="9" t="s">
        <v>19119</v>
      </c>
      <c r="AK3880" s="5" t="s">
        <v>25104</v>
      </c>
      <c r="AL3880" s="12" t="e">
        <v>#N/A</v>
      </c>
      <c r="AM3880" s="12" t="e">
        <v>#N/A</v>
      </c>
      <c r="AN3880" s="5" t="s">
        <v>15447</v>
      </c>
      <c r="AO3880" s="5" t="s">
        <v>25104</v>
      </c>
      <c r="AP3880" s="5" t="s">
        <v>18781</v>
      </c>
      <c r="AQ3880" s="5"/>
      <c r="AR3880" s="5" t="s">
        <v>19119</v>
      </c>
    </row>
    <row r="3881" spans="1:44">
      <c r="A3881" s="5" t="s">
        <v>15449</v>
      </c>
      <c r="B3881" s="5" t="s">
        <v>15450</v>
      </c>
      <c r="C3881" s="5" t="s">
        <v>15451</v>
      </c>
      <c r="D3881" s="5" t="s">
        <v>15452</v>
      </c>
      <c r="E3881" s="5"/>
      <c r="F3881" s="5">
        <v>2007</v>
      </c>
      <c r="G3881" s="5">
        <v>2007</v>
      </c>
      <c r="H3881" s="5" t="str">
        <f t="shared" si="240"/>
        <v>2000s</v>
      </c>
      <c r="I3881" s="5">
        <v>52</v>
      </c>
      <c r="J3881" s="5" t="str">
        <f>IF(I3881&lt;&gt;"",IF(I3881&gt;=60,"Feature","Short/TV Show"),"No Runtime")</f>
        <v>Short/TV Show</v>
      </c>
      <c r="K3881" s="5" t="s">
        <v>3909</v>
      </c>
      <c r="L3881" s="5"/>
      <c r="M3881" s="5"/>
      <c r="N3881" s="5"/>
      <c r="O3881" s="5" t="str">
        <f t="shared" si="241"/>
        <v>No</v>
      </c>
      <c r="P3881" s="5"/>
      <c r="Q3881" s="6"/>
      <c r="R3881" s="12" t="e">
        <f t="shared" si="242"/>
        <v>#N/A</v>
      </c>
      <c r="S3881" s="12">
        <f t="shared" si="243"/>
        <v>52</v>
      </c>
      <c r="U3881" s="9" t="s">
        <v>14215</v>
      </c>
      <c r="V3881" s="9" t="s">
        <v>25103</v>
      </c>
      <c r="W3881" s="9" t="s">
        <v>18781</v>
      </c>
      <c r="Y3881" s="9" t="s">
        <v>19119</v>
      </c>
      <c r="Z3881" s="9" t="s">
        <v>20695</v>
      </c>
      <c r="AA3881" s="9" t="s">
        <v>25107</v>
      </c>
      <c r="AB3881" s="9" t="s">
        <v>18780</v>
      </c>
      <c r="AC3881">
        <v>4.8</v>
      </c>
      <c r="AD3881" s="9" t="s">
        <v>19119</v>
      </c>
      <c r="AE3881" s="9" t="s">
        <v>25103</v>
      </c>
      <c r="AF3881" s="9" t="s">
        <v>18780</v>
      </c>
      <c r="AG3881" s="9" t="s">
        <v>620</v>
      </c>
      <c r="AH3881">
        <v>6.8</v>
      </c>
      <c r="AI3881" s="9" t="s">
        <v>19119</v>
      </c>
      <c r="AK3881" s="5" t="s">
        <v>25104</v>
      </c>
      <c r="AL3881" s="12" t="e">
        <v>#N/A</v>
      </c>
      <c r="AM3881" s="12" t="e">
        <v>#N/A</v>
      </c>
      <c r="AN3881" s="5" t="s">
        <v>15450</v>
      </c>
      <c r="AO3881" s="5" t="s">
        <v>25106</v>
      </c>
      <c r="AP3881" s="5" t="s">
        <v>18781</v>
      </c>
      <c r="AQ3881" s="5"/>
      <c r="AR3881" s="5" t="s">
        <v>19119</v>
      </c>
    </row>
    <row r="3882" spans="1:44">
      <c r="A3882" s="5" t="s">
        <v>15453</v>
      </c>
      <c r="B3882" s="5" t="s">
        <v>15454</v>
      </c>
      <c r="C3882" s="5"/>
      <c r="D3882" s="5"/>
      <c r="E3882" s="5"/>
      <c r="F3882" s="5">
        <v>2012</v>
      </c>
      <c r="G3882" s="5">
        <v>2012</v>
      </c>
      <c r="H3882" s="5" t="str">
        <f t="shared" si="240"/>
        <v>2010s</v>
      </c>
      <c r="I3882" s="5">
        <v>30</v>
      </c>
      <c r="J3882" s="5" t="str">
        <f>IF(I3882&lt;&gt;"",IF(I3882&gt;=60,"Feature","Short/TV Show"),"No Runtime")</f>
        <v>Short/TV Show</v>
      </c>
      <c r="K3882" s="5"/>
      <c r="L3882" s="5"/>
      <c r="M3882" s="5"/>
      <c r="N3882" s="5"/>
      <c r="O3882" s="5" t="str">
        <f t="shared" si="241"/>
        <v>No</v>
      </c>
      <c r="P3882" s="5"/>
      <c r="Q3882" s="6"/>
      <c r="R3882" s="12" t="e">
        <f t="shared" si="242"/>
        <v>#N/A</v>
      </c>
      <c r="S3882" s="12">
        <f t="shared" si="243"/>
        <v>30</v>
      </c>
      <c r="U3882" s="9" t="s">
        <v>12335</v>
      </c>
      <c r="V3882" s="9" t="s">
        <v>25104</v>
      </c>
      <c r="W3882" s="9" t="s">
        <v>18781</v>
      </c>
      <c r="Y3882" s="9" t="s">
        <v>19119</v>
      </c>
      <c r="Z3882" s="9" t="s">
        <v>19460</v>
      </c>
      <c r="AA3882" s="9" t="s">
        <v>25104</v>
      </c>
      <c r="AB3882" s="9" t="s">
        <v>18780</v>
      </c>
      <c r="AC3882">
        <v>4.4000000000000004</v>
      </c>
      <c r="AD3882" s="9" t="s">
        <v>19119</v>
      </c>
      <c r="AE3882" s="9" t="s">
        <v>25105</v>
      </c>
      <c r="AF3882" s="9" t="s">
        <v>18780</v>
      </c>
      <c r="AG3882" s="9" t="s">
        <v>100</v>
      </c>
      <c r="AH3882">
        <v>7.7</v>
      </c>
      <c r="AI3882" s="9" t="s">
        <v>19118</v>
      </c>
      <c r="AK3882" s="5" t="s">
        <v>25104</v>
      </c>
      <c r="AL3882" s="12">
        <v>64</v>
      </c>
      <c r="AM3882" s="12" t="e">
        <v>#N/A</v>
      </c>
      <c r="AN3882" s="5" t="s">
        <v>15454</v>
      </c>
      <c r="AO3882" s="5" t="s">
        <v>25103</v>
      </c>
      <c r="AP3882" s="5" t="s">
        <v>18781</v>
      </c>
      <c r="AQ3882" s="5"/>
      <c r="AR3882" s="5" t="s">
        <v>19119</v>
      </c>
    </row>
    <row r="3883" spans="1:44">
      <c r="A3883" s="5" t="s">
        <v>15455</v>
      </c>
      <c r="B3883" s="5" t="s">
        <v>15456</v>
      </c>
      <c r="C3883" s="5" t="s">
        <v>15457</v>
      </c>
      <c r="D3883" s="5" t="s">
        <v>15458</v>
      </c>
      <c r="E3883" s="5" t="s">
        <v>15459</v>
      </c>
      <c r="F3883" s="5">
        <v>2017</v>
      </c>
      <c r="G3883" s="5">
        <v>2017</v>
      </c>
      <c r="H3883" s="5" t="str">
        <f t="shared" si="240"/>
        <v>2010s</v>
      </c>
      <c r="I3883" s="5">
        <v>17</v>
      </c>
      <c r="J3883" s="5" t="str">
        <f>IF(I3883&lt;&gt;"",IF(I3883&gt;=60,"Feature","Short/TV Show"),"No Runtime")</f>
        <v>Short/TV Show</v>
      </c>
      <c r="K3883" s="5" t="s">
        <v>3125</v>
      </c>
      <c r="L3883" s="5"/>
      <c r="M3883" s="5"/>
      <c r="N3883" s="5"/>
      <c r="O3883" s="5" t="str">
        <f t="shared" si="241"/>
        <v>No</v>
      </c>
      <c r="P3883" s="5"/>
      <c r="Q3883" s="6"/>
      <c r="R3883" s="12" t="e">
        <f t="shared" si="242"/>
        <v>#N/A</v>
      </c>
      <c r="S3883" s="12">
        <f t="shared" si="243"/>
        <v>17</v>
      </c>
      <c r="U3883" s="9" t="s">
        <v>14221</v>
      </c>
      <c r="V3883" s="9" t="s">
        <v>25103</v>
      </c>
      <c r="W3883" s="9" t="s">
        <v>18781</v>
      </c>
      <c r="Y3883" s="9" t="s">
        <v>19119</v>
      </c>
      <c r="Z3883" s="9" t="s">
        <v>20123</v>
      </c>
      <c r="AA3883" s="9" t="s">
        <v>25104</v>
      </c>
      <c r="AB3883" s="9" t="s">
        <v>18780</v>
      </c>
      <c r="AC3883">
        <v>4.4000000000000004</v>
      </c>
      <c r="AD3883" s="9" t="s">
        <v>19119</v>
      </c>
      <c r="AE3883" s="9" t="s">
        <v>25108</v>
      </c>
      <c r="AF3883" s="9" t="s">
        <v>18782</v>
      </c>
      <c r="AG3883" s="9" t="s">
        <v>100</v>
      </c>
      <c r="AI3883" s="9" t="s">
        <v>19119</v>
      </c>
      <c r="AK3883" s="5" t="s">
        <v>25104</v>
      </c>
      <c r="AL3883" s="12">
        <v>79</v>
      </c>
      <c r="AM3883" s="12" t="e">
        <v>#N/A</v>
      </c>
      <c r="AN3883" s="5" t="s">
        <v>15456</v>
      </c>
      <c r="AO3883" s="5" t="s">
        <v>25103</v>
      </c>
      <c r="AP3883" s="5" t="s">
        <v>18781</v>
      </c>
      <c r="AQ3883" s="5"/>
      <c r="AR3883" s="5" t="s">
        <v>19119</v>
      </c>
    </row>
    <row r="3884" spans="1:44">
      <c r="A3884" s="5" t="s">
        <v>15460</v>
      </c>
      <c r="B3884" s="5" t="s">
        <v>15461</v>
      </c>
      <c r="C3884" s="5" t="s">
        <v>15462</v>
      </c>
      <c r="D3884" s="5" t="s">
        <v>13389</v>
      </c>
      <c r="E3884" s="5" t="s">
        <v>15463</v>
      </c>
      <c r="F3884" s="5">
        <v>2021</v>
      </c>
      <c r="G3884" s="5">
        <v>2021</v>
      </c>
      <c r="H3884" s="5" t="str">
        <f t="shared" si="240"/>
        <v>2020s</v>
      </c>
      <c r="I3884" s="5">
        <v>43</v>
      </c>
      <c r="J3884" s="5" t="str">
        <f>IF(I3884&lt;&gt;"",IF(I3884&gt;=60,"Feature","Short/TV Show"),"No Runtime")</f>
        <v>Short/TV Show</v>
      </c>
      <c r="K3884" s="5" t="s">
        <v>3909</v>
      </c>
      <c r="L3884" s="5"/>
      <c r="M3884" s="5"/>
      <c r="N3884" s="5"/>
      <c r="O3884" s="5" t="str">
        <f t="shared" si="241"/>
        <v>No</v>
      </c>
      <c r="P3884" s="5"/>
      <c r="Q3884" s="6"/>
      <c r="R3884" s="12" t="e">
        <f t="shared" si="242"/>
        <v>#N/A</v>
      </c>
      <c r="S3884" s="12">
        <f t="shared" si="243"/>
        <v>43</v>
      </c>
      <c r="U3884" s="9" t="s">
        <v>11717</v>
      </c>
      <c r="V3884" s="9" t="s">
        <v>25104</v>
      </c>
      <c r="W3884" s="9" t="s">
        <v>18782</v>
      </c>
      <c r="Y3884" s="9" t="s">
        <v>19119</v>
      </c>
      <c r="Z3884" s="9" t="s">
        <v>20696</v>
      </c>
      <c r="AA3884" s="9" t="s">
        <v>25104</v>
      </c>
      <c r="AB3884" s="9" t="s">
        <v>18780</v>
      </c>
      <c r="AC3884">
        <v>4.4000000000000004</v>
      </c>
      <c r="AD3884" s="9" t="s">
        <v>19119</v>
      </c>
      <c r="AE3884" s="9" t="s">
        <v>25103</v>
      </c>
      <c r="AF3884" s="9" t="s">
        <v>18781</v>
      </c>
      <c r="AG3884" s="9" t="s">
        <v>100</v>
      </c>
      <c r="AI3884" s="9" t="s">
        <v>19119</v>
      </c>
      <c r="AK3884" s="5" t="s">
        <v>25104</v>
      </c>
      <c r="AL3884" s="12">
        <v>72</v>
      </c>
      <c r="AM3884" s="12" t="e">
        <v>#N/A</v>
      </c>
      <c r="AN3884" s="5" t="s">
        <v>15461</v>
      </c>
      <c r="AO3884" s="5" t="s">
        <v>25104</v>
      </c>
      <c r="AP3884" s="5" t="s">
        <v>18781</v>
      </c>
      <c r="AQ3884" s="5"/>
      <c r="AR3884" s="5" t="s">
        <v>19119</v>
      </c>
    </row>
    <row r="3885" spans="1:44">
      <c r="A3885" s="5" t="s">
        <v>15464</v>
      </c>
      <c r="B3885" s="5" t="s">
        <v>15465</v>
      </c>
      <c r="C3885" s="5"/>
      <c r="D3885" s="5"/>
      <c r="E3885" s="5" t="s">
        <v>15466</v>
      </c>
      <c r="F3885" s="5">
        <v>2019</v>
      </c>
      <c r="G3885" s="5">
        <v>2019</v>
      </c>
      <c r="H3885" s="5" t="str">
        <f t="shared" si="240"/>
        <v>2010s</v>
      </c>
      <c r="I3885" s="5">
        <v>60</v>
      </c>
      <c r="J3885" s="5" t="str">
        <f>IF(I3885&lt;&gt;"",IF(I3885&gt;=60,"Feature","Short/TV Show"),"No Runtime")</f>
        <v>Feature</v>
      </c>
      <c r="K3885" s="5" t="s">
        <v>15467</v>
      </c>
      <c r="L3885" s="5" t="s">
        <v>20</v>
      </c>
      <c r="M3885" s="5"/>
      <c r="N3885" s="5"/>
      <c r="O3885" s="5" t="str">
        <f t="shared" si="241"/>
        <v>No</v>
      </c>
      <c r="P3885" s="5"/>
      <c r="Q3885" s="6"/>
      <c r="R3885" s="12">
        <f t="shared" si="242"/>
        <v>60</v>
      </c>
      <c r="S3885" s="12" t="e">
        <f t="shared" si="243"/>
        <v>#N/A</v>
      </c>
      <c r="U3885" s="9" t="s">
        <v>5440</v>
      </c>
      <c r="V3885" s="9" t="s">
        <v>25107</v>
      </c>
      <c r="W3885" s="9" t="s">
        <v>18780</v>
      </c>
      <c r="Y3885" s="9" t="s">
        <v>19119</v>
      </c>
      <c r="Z3885" s="9" t="s">
        <v>20697</v>
      </c>
      <c r="AA3885" s="9" t="s">
        <v>25104</v>
      </c>
      <c r="AB3885" s="9" t="s">
        <v>18780</v>
      </c>
      <c r="AC3885">
        <v>4.4000000000000004</v>
      </c>
      <c r="AD3885" s="9" t="s">
        <v>19119</v>
      </c>
      <c r="AE3885" s="9" t="s">
        <v>25103</v>
      </c>
      <c r="AF3885" s="9" t="s">
        <v>18781</v>
      </c>
      <c r="AG3885" s="9" t="s">
        <v>657</v>
      </c>
      <c r="AI3885" s="9" t="s">
        <v>19119</v>
      </c>
      <c r="AK3885" s="5" t="s">
        <v>25104</v>
      </c>
      <c r="AL3885" s="12" t="e">
        <v>#N/A</v>
      </c>
      <c r="AM3885" s="12" t="e">
        <v>#N/A</v>
      </c>
      <c r="AN3885" s="5" t="s">
        <v>15465</v>
      </c>
      <c r="AO3885" s="5" t="s">
        <v>25103</v>
      </c>
      <c r="AP3885" s="5" t="s">
        <v>18780</v>
      </c>
      <c r="AQ3885" s="5"/>
      <c r="AR3885" s="5" t="s">
        <v>19119</v>
      </c>
    </row>
    <row r="3886" spans="1:44">
      <c r="A3886" s="5" t="s">
        <v>15468</v>
      </c>
      <c r="B3886" s="5" t="s">
        <v>15469</v>
      </c>
      <c r="C3886" s="5" t="s">
        <v>15470</v>
      </c>
      <c r="D3886" s="5" t="s">
        <v>9112</v>
      </c>
      <c r="E3886" s="5" t="s">
        <v>15471</v>
      </c>
      <c r="F3886" s="5"/>
      <c r="G3886" s="5"/>
      <c r="H3886" s="5" t="str">
        <f t="shared" si="240"/>
        <v>No Year</v>
      </c>
      <c r="I3886" s="5"/>
      <c r="J3886" s="5" t="str">
        <f>IF(I3886&lt;&gt;"",IF(I3886&gt;=60,"Feature","Short/TV Show"),"No Runtime")</f>
        <v>No Runtime</v>
      </c>
      <c r="K3886" s="5" t="s">
        <v>100</v>
      </c>
      <c r="L3886" s="5"/>
      <c r="M3886" s="5"/>
      <c r="N3886" s="5"/>
      <c r="O3886" s="5" t="str">
        <f t="shared" si="241"/>
        <v>No</v>
      </c>
      <c r="P3886" s="5"/>
      <c r="Q3886" s="6"/>
      <c r="R3886" s="12" t="e">
        <f t="shared" si="242"/>
        <v>#N/A</v>
      </c>
      <c r="S3886" s="12" t="e">
        <f t="shared" si="243"/>
        <v>#N/A</v>
      </c>
      <c r="U3886" s="9" t="s">
        <v>6730</v>
      </c>
      <c r="V3886" s="9" t="s">
        <v>25103</v>
      </c>
      <c r="W3886" s="9" t="s">
        <v>18781</v>
      </c>
      <c r="Y3886" s="9" t="s">
        <v>19119</v>
      </c>
      <c r="Z3886" s="9" t="s">
        <v>20134</v>
      </c>
      <c r="AA3886" s="9" t="s">
        <v>25104</v>
      </c>
      <c r="AB3886" s="9" t="s">
        <v>18781</v>
      </c>
      <c r="AC3886">
        <v>1.6</v>
      </c>
      <c r="AD3886" s="9" t="s">
        <v>19119</v>
      </c>
      <c r="AE3886" s="9" t="s">
        <v>25104</v>
      </c>
      <c r="AF3886" s="9" t="s">
        <v>18780</v>
      </c>
      <c r="AG3886" s="9" t="s">
        <v>100</v>
      </c>
      <c r="AH3886">
        <v>6.2</v>
      </c>
      <c r="AI3886" s="9" t="s">
        <v>19119</v>
      </c>
      <c r="AK3886" s="5" t="s">
        <v>25104</v>
      </c>
      <c r="AL3886" s="12" t="e">
        <v>#N/A</v>
      </c>
      <c r="AM3886" s="12" t="e">
        <v>#N/A</v>
      </c>
      <c r="AN3886" s="5" t="s">
        <v>15469</v>
      </c>
      <c r="AO3886" s="5" t="s">
        <v>25116</v>
      </c>
      <c r="AP3886" s="5" t="s">
        <v>18782</v>
      </c>
      <c r="AQ3886" s="5"/>
      <c r="AR3886" s="5" t="s">
        <v>19119</v>
      </c>
    </row>
    <row r="3887" spans="1:44">
      <c r="A3887" s="5" t="s">
        <v>15472</v>
      </c>
      <c r="B3887" s="5" t="s">
        <v>15473</v>
      </c>
      <c r="C3887" s="5"/>
      <c r="D3887" s="5" t="s">
        <v>14260</v>
      </c>
      <c r="E3887" s="5" t="s">
        <v>15474</v>
      </c>
      <c r="F3887" s="5">
        <v>2016</v>
      </c>
      <c r="G3887" s="5">
        <v>2016</v>
      </c>
      <c r="H3887" s="5" t="str">
        <f t="shared" si="240"/>
        <v>2010s</v>
      </c>
      <c r="I3887" s="5"/>
      <c r="J3887" s="5" t="str">
        <f>IF(I3887&lt;&gt;"",IF(I3887&gt;=60,"Feature","Short/TV Show"),"No Runtime")</f>
        <v>No Runtime</v>
      </c>
      <c r="K3887" s="5" t="s">
        <v>1935</v>
      </c>
      <c r="L3887" s="5"/>
      <c r="M3887" s="5"/>
      <c r="N3887" s="5"/>
      <c r="O3887" s="5" t="str">
        <f t="shared" si="241"/>
        <v>No</v>
      </c>
      <c r="P3887" s="5"/>
      <c r="Q3887" s="6"/>
      <c r="R3887" s="12" t="e">
        <f t="shared" si="242"/>
        <v>#N/A</v>
      </c>
      <c r="S3887" s="12" t="e">
        <f t="shared" si="243"/>
        <v>#N/A</v>
      </c>
      <c r="U3887" s="9" t="s">
        <v>6304</v>
      </c>
      <c r="V3887" s="9" t="s">
        <v>25108</v>
      </c>
      <c r="W3887" s="9" t="s">
        <v>18782</v>
      </c>
      <c r="Y3887" s="9" t="s">
        <v>19119</v>
      </c>
      <c r="Z3887" s="9" t="s">
        <v>20698</v>
      </c>
      <c r="AA3887" s="9" t="s">
        <v>25104</v>
      </c>
      <c r="AB3887" s="9" t="s">
        <v>18781</v>
      </c>
      <c r="AC3887">
        <v>1.6</v>
      </c>
      <c r="AD3887" s="9" t="s">
        <v>19119</v>
      </c>
      <c r="AE3887" s="9" t="s">
        <v>25103</v>
      </c>
      <c r="AF3887" s="9" t="s">
        <v>18780</v>
      </c>
      <c r="AG3887" s="9" t="s">
        <v>100</v>
      </c>
      <c r="AH3887">
        <v>5.9</v>
      </c>
      <c r="AI3887" s="9" t="s">
        <v>19119</v>
      </c>
      <c r="AK3887" s="5" t="s">
        <v>25104</v>
      </c>
      <c r="AL3887" s="12" t="e">
        <v>#N/A</v>
      </c>
      <c r="AM3887" s="12" t="e">
        <v>#N/A</v>
      </c>
      <c r="AN3887" s="5" t="s">
        <v>15473</v>
      </c>
      <c r="AO3887" s="5" t="s">
        <v>25103</v>
      </c>
      <c r="AP3887" s="5" t="s">
        <v>18782</v>
      </c>
      <c r="AQ3887" s="5"/>
      <c r="AR3887" s="5" t="s">
        <v>19119</v>
      </c>
    </row>
    <row r="3888" spans="1:44">
      <c r="A3888" s="5" t="s">
        <v>15475</v>
      </c>
      <c r="B3888" s="5" t="s">
        <v>15476</v>
      </c>
      <c r="C3888" s="5"/>
      <c r="D3888" s="5" t="s">
        <v>11696</v>
      </c>
      <c r="E3888" s="5"/>
      <c r="F3888" s="5">
        <v>2017</v>
      </c>
      <c r="G3888" s="5">
        <v>2017</v>
      </c>
      <c r="H3888" s="5" t="str">
        <f t="shared" si="240"/>
        <v>2010s</v>
      </c>
      <c r="I3888" s="5"/>
      <c r="J3888" s="5" t="str">
        <f>IF(I3888&lt;&gt;"",IF(I3888&gt;=60,"Feature","Short/TV Show"),"No Runtime")</f>
        <v>No Runtime</v>
      </c>
      <c r="K3888" s="5" t="s">
        <v>3909</v>
      </c>
      <c r="L3888" s="5"/>
      <c r="M3888" s="5"/>
      <c r="N3888" s="5"/>
      <c r="O3888" s="5" t="str">
        <f t="shared" si="241"/>
        <v>No</v>
      </c>
      <c r="P3888" s="5"/>
      <c r="Q3888" s="6"/>
      <c r="R3888" s="12" t="e">
        <f t="shared" si="242"/>
        <v>#N/A</v>
      </c>
      <c r="S3888" s="12" t="e">
        <f t="shared" si="243"/>
        <v>#N/A</v>
      </c>
      <c r="U3888" s="9" t="s">
        <v>14237</v>
      </c>
      <c r="V3888" s="9" t="s">
        <v>25104</v>
      </c>
      <c r="W3888" s="9" t="s">
        <v>18782</v>
      </c>
      <c r="Y3888" s="9" t="s">
        <v>19119</v>
      </c>
      <c r="Z3888" s="9" t="s">
        <v>20699</v>
      </c>
      <c r="AA3888" s="9" t="s">
        <v>25104</v>
      </c>
      <c r="AB3888" s="9" t="s">
        <v>18781</v>
      </c>
      <c r="AC3888">
        <v>1.6</v>
      </c>
      <c r="AD3888" s="9" t="s">
        <v>19119</v>
      </c>
      <c r="AE3888" s="9" t="s">
        <v>25103</v>
      </c>
      <c r="AF3888" s="9" t="s">
        <v>18780</v>
      </c>
      <c r="AG3888" s="9" t="s">
        <v>673</v>
      </c>
      <c r="AH3888">
        <v>5.9</v>
      </c>
      <c r="AI3888" s="9" t="s">
        <v>19119</v>
      </c>
      <c r="AK3888" s="5" t="s">
        <v>25104</v>
      </c>
      <c r="AL3888" s="12" t="e">
        <v>#N/A</v>
      </c>
      <c r="AM3888" s="12">
        <v>45</v>
      </c>
      <c r="AN3888" s="5" t="s">
        <v>15476</v>
      </c>
      <c r="AO3888" s="5" t="s">
        <v>25103</v>
      </c>
      <c r="AP3888" s="5" t="s">
        <v>18782</v>
      </c>
      <c r="AQ3888" s="5"/>
      <c r="AR3888" s="5" t="s">
        <v>19119</v>
      </c>
    </row>
    <row r="3889" spans="1:44">
      <c r="A3889" s="5" t="s">
        <v>15477</v>
      </c>
      <c r="B3889" s="5" t="s">
        <v>15478</v>
      </c>
      <c r="C3889" s="5"/>
      <c r="D3889" s="5"/>
      <c r="E3889" s="5"/>
      <c r="F3889" s="5">
        <v>2017</v>
      </c>
      <c r="G3889" s="5">
        <v>2017</v>
      </c>
      <c r="H3889" s="5" t="str">
        <f t="shared" si="240"/>
        <v>2010s</v>
      </c>
      <c r="I3889" s="5"/>
      <c r="J3889" s="5" t="str">
        <f>IF(I3889&lt;&gt;"",IF(I3889&gt;=60,"Feature","Short/TV Show"),"No Runtime")</f>
        <v>No Runtime</v>
      </c>
      <c r="K3889" s="5"/>
      <c r="L3889" s="5"/>
      <c r="M3889" s="5"/>
      <c r="N3889" s="5"/>
      <c r="O3889" s="5" t="str">
        <f t="shared" si="241"/>
        <v>No</v>
      </c>
      <c r="P3889" s="5"/>
      <c r="Q3889" s="6"/>
      <c r="R3889" s="12" t="e">
        <f t="shared" si="242"/>
        <v>#N/A</v>
      </c>
      <c r="S3889" s="12" t="e">
        <f t="shared" si="243"/>
        <v>#N/A</v>
      </c>
      <c r="U3889" s="9" t="s">
        <v>14241</v>
      </c>
      <c r="V3889" s="9" t="s">
        <v>25103</v>
      </c>
      <c r="W3889" s="9" t="s">
        <v>18781</v>
      </c>
      <c r="X3889">
        <v>8.6999999999999993</v>
      </c>
      <c r="Y3889" s="9" t="s">
        <v>19119</v>
      </c>
      <c r="Z3889" s="9" t="s">
        <v>20700</v>
      </c>
      <c r="AA3889" s="9" t="s">
        <v>25104</v>
      </c>
      <c r="AB3889" s="9" t="s">
        <v>18781</v>
      </c>
      <c r="AC3889">
        <v>1.6</v>
      </c>
      <c r="AD3889" s="9" t="s">
        <v>19119</v>
      </c>
      <c r="AE3889" s="9" t="s">
        <v>25104</v>
      </c>
      <c r="AF3889" s="9" t="s">
        <v>18782</v>
      </c>
      <c r="AG3889" s="9" t="s">
        <v>3607</v>
      </c>
      <c r="AI3889" s="9" t="s">
        <v>19119</v>
      </c>
      <c r="AK3889" s="5" t="s">
        <v>25104</v>
      </c>
      <c r="AL3889" s="12">
        <v>85</v>
      </c>
      <c r="AM3889" s="12" t="e">
        <v>#N/A</v>
      </c>
      <c r="AN3889" s="5" t="s">
        <v>15478</v>
      </c>
      <c r="AO3889" s="5" t="s">
        <v>25103</v>
      </c>
      <c r="AP3889" s="5" t="s">
        <v>18782</v>
      </c>
      <c r="AQ3889" s="5"/>
      <c r="AR3889" s="5" t="s">
        <v>19119</v>
      </c>
    </row>
    <row r="3890" spans="1:44">
      <c r="A3890" s="5" t="s">
        <v>15479</v>
      </c>
      <c r="B3890" s="5" t="s">
        <v>15480</v>
      </c>
      <c r="C3890" s="5"/>
      <c r="D3890" s="5" t="s">
        <v>15070</v>
      </c>
      <c r="E3890" s="5" t="s">
        <v>15481</v>
      </c>
      <c r="F3890" s="5">
        <v>2022</v>
      </c>
      <c r="G3890" s="5">
        <v>2022</v>
      </c>
      <c r="H3890" s="5" t="str">
        <f t="shared" si="240"/>
        <v>2020s</v>
      </c>
      <c r="I3890" s="5"/>
      <c r="J3890" s="5" t="str">
        <f>IF(I3890&lt;&gt;"",IF(I3890&gt;=60,"Feature","Short/TV Show"),"No Runtime")</f>
        <v>No Runtime</v>
      </c>
      <c r="K3890" s="5" t="s">
        <v>1935</v>
      </c>
      <c r="L3890" s="5"/>
      <c r="M3890" s="5"/>
      <c r="N3890" s="5"/>
      <c r="O3890" s="5" t="str">
        <f t="shared" si="241"/>
        <v>No</v>
      </c>
      <c r="P3890" s="5"/>
      <c r="Q3890" s="6"/>
      <c r="R3890" s="12" t="e">
        <f t="shared" si="242"/>
        <v>#N/A</v>
      </c>
      <c r="S3890" s="12" t="e">
        <f t="shared" si="243"/>
        <v>#N/A</v>
      </c>
      <c r="U3890" s="9" t="s">
        <v>3962</v>
      </c>
      <c r="V3890" s="9" t="s">
        <v>25104</v>
      </c>
      <c r="W3890" s="9" t="s">
        <v>18782</v>
      </c>
      <c r="Y3890" s="9" t="s">
        <v>19119</v>
      </c>
      <c r="Z3890" s="9" t="s">
        <v>19323</v>
      </c>
      <c r="AA3890" s="9" t="s">
        <v>25104</v>
      </c>
      <c r="AB3890" s="9" t="s">
        <v>18782</v>
      </c>
      <c r="AC3890">
        <v>9.5</v>
      </c>
      <c r="AD3890" s="9" t="s">
        <v>19119</v>
      </c>
      <c r="AE3890" s="9" t="s">
        <v>25104</v>
      </c>
      <c r="AF3890" s="9" t="s">
        <v>18782</v>
      </c>
      <c r="AG3890" s="9" t="s">
        <v>100</v>
      </c>
      <c r="AI3890" s="9" t="s">
        <v>19119</v>
      </c>
      <c r="AK3890" s="5" t="s">
        <v>25104</v>
      </c>
      <c r="AL3890" s="12" t="e">
        <v>#N/A</v>
      </c>
      <c r="AM3890" s="12" t="e">
        <v>#N/A</v>
      </c>
      <c r="AN3890" s="5" t="s">
        <v>15480</v>
      </c>
      <c r="AO3890" s="5" t="s">
        <v>25104</v>
      </c>
      <c r="AP3890" s="5" t="s">
        <v>18782</v>
      </c>
      <c r="AQ3890" s="5"/>
      <c r="AR3890" s="5" t="s">
        <v>19119</v>
      </c>
    </row>
    <row r="3891" spans="1:44">
      <c r="A3891" s="5" t="s">
        <v>15482</v>
      </c>
      <c r="B3891" s="5" t="s">
        <v>15483</v>
      </c>
      <c r="C3891" s="5"/>
      <c r="D3891" s="5" t="s">
        <v>15484</v>
      </c>
      <c r="E3891" s="5" t="s">
        <v>15485</v>
      </c>
      <c r="F3891" s="5">
        <v>2015</v>
      </c>
      <c r="G3891" s="5">
        <v>2015</v>
      </c>
      <c r="H3891" s="5" t="str">
        <f t="shared" si="240"/>
        <v>2010s</v>
      </c>
      <c r="I3891" s="5"/>
      <c r="J3891" s="5" t="str">
        <f>IF(I3891&lt;&gt;"",IF(I3891&gt;=60,"Feature","Short/TV Show"),"No Runtime")</f>
        <v>No Runtime</v>
      </c>
      <c r="K3891" s="5" t="s">
        <v>4731</v>
      </c>
      <c r="L3891" s="5"/>
      <c r="M3891" s="5"/>
      <c r="N3891" s="5"/>
      <c r="O3891" s="5" t="str">
        <f t="shared" si="241"/>
        <v>No</v>
      </c>
      <c r="P3891" s="5"/>
      <c r="Q3891" s="6"/>
      <c r="R3891" s="12" t="e">
        <f t="shared" si="242"/>
        <v>#N/A</v>
      </c>
      <c r="S3891" s="12" t="e">
        <f t="shared" si="243"/>
        <v>#N/A</v>
      </c>
      <c r="U3891" s="9"/>
      <c r="V3891" s="9" t="s">
        <v>25103</v>
      </c>
      <c r="W3891" s="9" t="s">
        <v>18782</v>
      </c>
      <c r="Y3891" s="9" t="s">
        <v>19119</v>
      </c>
      <c r="Z3891" s="9" t="s">
        <v>19557</v>
      </c>
      <c r="AA3891" s="9" t="s">
        <v>25104</v>
      </c>
      <c r="AB3891" s="9" t="s">
        <v>18782</v>
      </c>
      <c r="AC3891">
        <v>9.5</v>
      </c>
      <c r="AD3891" s="9" t="s">
        <v>19119</v>
      </c>
      <c r="AE3891" s="9" t="s">
        <v>25104</v>
      </c>
      <c r="AF3891" s="9" t="s">
        <v>18782</v>
      </c>
      <c r="AG3891" s="9" t="s">
        <v>620</v>
      </c>
      <c r="AI3891" s="9" t="s">
        <v>19119</v>
      </c>
      <c r="AK3891" s="5" t="s">
        <v>25104</v>
      </c>
      <c r="AL3891" s="12">
        <v>81</v>
      </c>
      <c r="AM3891" s="12" t="e">
        <v>#N/A</v>
      </c>
      <c r="AN3891" s="5" t="s">
        <v>15483</v>
      </c>
      <c r="AO3891" s="5" t="s">
        <v>25103</v>
      </c>
      <c r="AP3891" s="5" t="s">
        <v>18782</v>
      </c>
      <c r="AQ3891" s="5"/>
      <c r="AR3891" s="5" t="s">
        <v>19119</v>
      </c>
    </row>
    <row r="3892" spans="1:44">
      <c r="A3892" s="5" t="s">
        <v>15486</v>
      </c>
      <c r="B3892" s="5" t="s">
        <v>15487</v>
      </c>
      <c r="C3892" s="5"/>
      <c r="D3892" s="5"/>
      <c r="E3892" s="5" t="s">
        <v>15488</v>
      </c>
      <c r="F3892" s="5">
        <v>2020</v>
      </c>
      <c r="G3892" s="5">
        <v>2020</v>
      </c>
      <c r="H3892" s="5" t="str">
        <f t="shared" si="240"/>
        <v>2020s</v>
      </c>
      <c r="I3892" s="5"/>
      <c r="J3892" s="5" t="str">
        <f>IF(I3892&lt;&gt;"",IF(I3892&gt;=60,"Feature","Short/TV Show"),"No Runtime")</f>
        <v>No Runtime</v>
      </c>
      <c r="K3892" s="5" t="s">
        <v>15311</v>
      </c>
      <c r="L3892" s="5"/>
      <c r="M3892" s="5"/>
      <c r="N3892" s="5"/>
      <c r="O3892" s="5" t="str">
        <f t="shared" si="241"/>
        <v>No</v>
      </c>
      <c r="P3892" s="5"/>
      <c r="Q3892" s="6"/>
      <c r="R3892" s="12" t="e">
        <f t="shared" si="242"/>
        <v>#N/A</v>
      </c>
      <c r="S3892" s="12" t="e">
        <f t="shared" si="243"/>
        <v>#N/A</v>
      </c>
      <c r="U3892" s="9" t="s">
        <v>1362</v>
      </c>
      <c r="V3892" s="9" t="s">
        <v>25105</v>
      </c>
      <c r="W3892" s="9" t="s">
        <v>18780</v>
      </c>
      <c r="X3892">
        <v>7.7</v>
      </c>
      <c r="Y3892" s="9" t="s">
        <v>19119</v>
      </c>
      <c r="Z3892" s="9" t="s">
        <v>74</v>
      </c>
      <c r="AA3892" s="9" t="s">
        <v>25104</v>
      </c>
      <c r="AB3892" s="9" t="s">
        <v>18782</v>
      </c>
      <c r="AC3892">
        <v>9.5</v>
      </c>
      <c r="AD3892" s="9" t="s">
        <v>19119</v>
      </c>
      <c r="AE3892" s="9" t="s">
        <v>25104</v>
      </c>
      <c r="AF3892" s="9" t="s">
        <v>18782</v>
      </c>
      <c r="AG3892" s="9" t="s">
        <v>100</v>
      </c>
      <c r="AI3892" s="9" t="s">
        <v>19119</v>
      </c>
      <c r="AK3892" s="5" t="s">
        <v>25104</v>
      </c>
      <c r="AL3892" s="12" t="e">
        <v>#N/A</v>
      </c>
      <c r="AM3892" s="12" t="e">
        <v>#N/A</v>
      </c>
      <c r="AN3892" s="5" t="s">
        <v>15487</v>
      </c>
      <c r="AO3892" s="5" t="s">
        <v>25104</v>
      </c>
      <c r="AP3892" s="5" t="s">
        <v>18782</v>
      </c>
      <c r="AQ3892" s="5"/>
      <c r="AR3892" s="5" t="s">
        <v>19119</v>
      </c>
    </row>
    <row r="3893" spans="1:44">
      <c r="A3893" s="5" t="s">
        <v>15489</v>
      </c>
      <c r="B3893" s="5" t="s">
        <v>15490</v>
      </c>
      <c r="C3893" s="5" t="s">
        <v>15491</v>
      </c>
      <c r="D3893" s="5" t="s">
        <v>11065</v>
      </c>
      <c r="E3893" s="5"/>
      <c r="F3893" s="5">
        <v>2018</v>
      </c>
      <c r="G3893" s="5">
        <v>2018</v>
      </c>
      <c r="H3893" s="5" t="str">
        <f t="shared" si="240"/>
        <v>2010s</v>
      </c>
      <c r="I3893" s="5">
        <v>19</v>
      </c>
      <c r="J3893" s="5" t="str">
        <f>IF(I3893&lt;&gt;"",IF(I3893&gt;=60,"Feature","Short/TV Show"),"No Runtime")</f>
        <v>Short/TV Show</v>
      </c>
      <c r="K3893" s="5" t="s">
        <v>2494</v>
      </c>
      <c r="L3893" s="5"/>
      <c r="M3893" s="5"/>
      <c r="N3893" s="5"/>
      <c r="O3893" s="5" t="str">
        <f t="shared" si="241"/>
        <v>No</v>
      </c>
      <c r="P3893" s="5"/>
      <c r="Q3893" s="6"/>
      <c r="R3893" s="12" t="e">
        <f t="shared" si="242"/>
        <v>#N/A</v>
      </c>
      <c r="S3893" s="12">
        <f t="shared" si="243"/>
        <v>19</v>
      </c>
      <c r="U3893" s="9" t="s">
        <v>11412</v>
      </c>
      <c r="V3893" s="9" t="s">
        <v>25103</v>
      </c>
      <c r="W3893" s="9" t="s">
        <v>18782</v>
      </c>
      <c r="Y3893" s="9" t="s">
        <v>19119</v>
      </c>
      <c r="Z3893" s="9" t="s">
        <v>2952</v>
      </c>
      <c r="AA3893" s="9" t="s">
        <v>25104</v>
      </c>
      <c r="AB3893" s="9" t="s">
        <v>18782</v>
      </c>
      <c r="AC3893">
        <v>9.5</v>
      </c>
      <c r="AD3893" s="9" t="s">
        <v>19119</v>
      </c>
      <c r="AE3893" s="9" t="s">
        <v>25109</v>
      </c>
      <c r="AF3893" s="9" t="s">
        <v>18782</v>
      </c>
      <c r="AG3893" s="9" t="s">
        <v>100</v>
      </c>
      <c r="AI3893" s="9" t="s">
        <v>19119</v>
      </c>
      <c r="AK3893" s="5" t="s">
        <v>25104</v>
      </c>
      <c r="AL3893" s="12">
        <v>85</v>
      </c>
      <c r="AM3893" s="12" t="e">
        <v>#N/A</v>
      </c>
      <c r="AN3893" s="5" t="s">
        <v>15490</v>
      </c>
      <c r="AO3893" s="5" t="s">
        <v>25103</v>
      </c>
      <c r="AP3893" s="5" t="s">
        <v>18781</v>
      </c>
      <c r="AQ3893" s="5"/>
      <c r="AR3893" s="5" t="s">
        <v>19119</v>
      </c>
    </row>
    <row r="3894" spans="1:44">
      <c r="A3894" s="5" t="s">
        <v>15492</v>
      </c>
      <c r="B3894" s="5" t="s">
        <v>15493</v>
      </c>
      <c r="C3894" s="5"/>
      <c r="D3894" s="5" t="s">
        <v>15494</v>
      </c>
      <c r="E3894" s="5" t="s">
        <v>15494</v>
      </c>
      <c r="F3894" s="5">
        <v>2023</v>
      </c>
      <c r="G3894" s="5">
        <v>2023</v>
      </c>
      <c r="H3894" s="5" t="str">
        <f t="shared" si="240"/>
        <v>2020s</v>
      </c>
      <c r="I3894" s="5"/>
      <c r="J3894" s="5" t="str">
        <f>IF(I3894&lt;&gt;"",IF(I3894&gt;=60,"Feature","Short/TV Show"),"No Runtime")</f>
        <v>No Runtime</v>
      </c>
      <c r="K3894" s="5" t="s">
        <v>1935</v>
      </c>
      <c r="L3894" s="5"/>
      <c r="M3894" s="5"/>
      <c r="N3894" s="5"/>
      <c r="O3894" s="5" t="str">
        <f t="shared" si="241"/>
        <v>No</v>
      </c>
      <c r="P3894" s="5"/>
      <c r="Q3894" s="6"/>
      <c r="R3894" s="12" t="e">
        <f t="shared" si="242"/>
        <v>#N/A</v>
      </c>
      <c r="S3894" s="12" t="e">
        <f t="shared" si="243"/>
        <v>#N/A</v>
      </c>
      <c r="U3894" s="9" t="s">
        <v>14260</v>
      </c>
      <c r="V3894" s="9" t="s">
        <v>25103</v>
      </c>
      <c r="W3894" s="9" t="s">
        <v>18782</v>
      </c>
      <c r="Y3894" s="9" t="s">
        <v>19119</v>
      </c>
      <c r="Z3894" s="9" t="s">
        <v>19429</v>
      </c>
      <c r="AA3894" s="9" t="s">
        <v>25104</v>
      </c>
      <c r="AB3894" s="9" t="s">
        <v>18780</v>
      </c>
      <c r="AD3894" s="9" t="s">
        <v>19119</v>
      </c>
      <c r="AE3894" s="9" t="s">
        <v>25103</v>
      </c>
      <c r="AF3894" s="9" t="s">
        <v>18780</v>
      </c>
      <c r="AG3894" s="9" t="s">
        <v>100</v>
      </c>
      <c r="AH3894">
        <v>6</v>
      </c>
      <c r="AI3894" s="9" t="s">
        <v>19119</v>
      </c>
      <c r="AK3894" s="5" t="s">
        <v>25104</v>
      </c>
      <c r="AL3894" s="12" t="e">
        <v>#N/A</v>
      </c>
      <c r="AM3894" s="12">
        <v>25</v>
      </c>
      <c r="AN3894" s="5" t="s">
        <v>15493</v>
      </c>
      <c r="AO3894" s="5" t="s">
        <v>25104</v>
      </c>
      <c r="AP3894" s="5" t="s">
        <v>18782</v>
      </c>
      <c r="AQ3894" s="5"/>
      <c r="AR3894" s="5" t="s">
        <v>19119</v>
      </c>
    </row>
    <row r="3895" spans="1:44">
      <c r="A3895" s="5" t="s">
        <v>15495</v>
      </c>
      <c r="B3895" s="5" t="s">
        <v>15496</v>
      </c>
      <c r="C3895" s="5" t="s">
        <v>15497</v>
      </c>
      <c r="D3895" s="5" t="s">
        <v>15498</v>
      </c>
      <c r="E3895" s="5"/>
      <c r="F3895" s="5">
        <v>2016</v>
      </c>
      <c r="G3895" s="5">
        <v>2016</v>
      </c>
      <c r="H3895" s="5" t="str">
        <f t="shared" si="240"/>
        <v>2010s</v>
      </c>
      <c r="I3895" s="5">
        <v>5</v>
      </c>
      <c r="J3895" s="5" t="str">
        <f>IF(I3895&lt;&gt;"",IF(I3895&gt;=60,"Feature","Short/TV Show"),"No Runtime")</f>
        <v>Short/TV Show</v>
      </c>
      <c r="K3895" s="5" t="s">
        <v>6759</v>
      </c>
      <c r="L3895" s="5"/>
      <c r="M3895" s="5"/>
      <c r="N3895" s="5"/>
      <c r="O3895" s="5" t="str">
        <f t="shared" si="241"/>
        <v>No</v>
      </c>
      <c r="P3895" s="5"/>
      <c r="Q3895" s="6"/>
      <c r="R3895" s="12" t="e">
        <f t="shared" si="242"/>
        <v>#N/A</v>
      </c>
      <c r="S3895" s="12">
        <f t="shared" si="243"/>
        <v>5</v>
      </c>
      <c r="U3895" s="9" t="s">
        <v>19021</v>
      </c>
      <c r="V3895" s="9" t="s">
        <v>25103</v>
      </c>
      <c r="W3895" s="9" t="s">
        <v>18781</v>
      </c>
      <c r="Y3895" s="9" t="s">
        <v>19119</v>
      </c>
      <c r="Z3895" s="9" t="s">
        <v>19753</v>
      </c>
      <c r="AA3895" s="9" t="s">
        <v>25104</v>
      </c>
      <c r="AB3895" s="9" t="s">
        <v>18780</v>
      </c>
      <c r="AD3895" s="9" t="s">
        <v>19119</v>
      </c>
      <c r="AE3895" s="9" t="s">
        <v>25106</v>
      </c>
      <c r="AF3895" s="9" t="s">
        <v>18782</v>
      </c>
      <c r="AG3895" s="9" t="s">
        <v>620</v>
      </c>
      <c r="AH3895">
        <v>7.6</v>
      </c>
      <c r="AI3895" s="9" t="s">
        <v>19119</v>
      </c>
      <c r="AK3895" s="5" t="s">
        <v>25104</v>
      </c>
      <c r="AL3895" s="12" t="e">
        <v>#N/A</v>
      </c>
      <c r="AM3895" s="12" t="e">
        <v>#N/A</v>
      </c>
      <c r="AN3895" s="5" t="s">
        <v>15496</v>
      </c>
      <c r="AO3895" s="5" t="s">
        <v>25103</v>
      </c>
      <c r="AP3895" s="5" t="s">
        <v>18781</v>
      </c>
      <c r="AQ3895" s="5"/>
      <c r="AR3895" s="5" t="s">
        <v>19119</v>
      </c>
    </row>
    <row r="3896" spans="1:44">
      <c r="A3896" s="5" t="s">
        <v>15499</v>
      </c>
      <c r="B3896" s="5" t="s">
        <v>15500</v>
      </c>
      <c r="C3896" s="5"/>
      <c r="D3896" s="5" t="s">
        <v>12327</v>
      </c>
      <c r="E3896" s="5" t="s">
        <v>15501</v>
      </c>
      <c r="F3896" s="5">
        <v>2016</v>
      </c>
      <c r="G3896" s="5">
        <v>2016</v>
      </c>
      <c r="H3896" s="5" t="str">
        <f t="shared" si="240"/>
        <v>2010s</v>
      </c>
      <c r="I3896" s="5">
        <v>21</v>
      </c>
      <c r="J3896" s="5" t="str">
        <f>IF(I3896&lt;&gt;"",IF(I3896&gt;=60,"Feature","Short/TV Show"),"No Runtime")</f>
        <v>Short/TV Show</v>
      </c>
      <c r="K3896" s="5" t="s">
        <v>8782</v>
      </c>
      <c r="L3896" s="5"/>
      <c r="M3896" s="5"/>
      <c r="N3896" s="5"/>
      <c r="O3896" s="5" t="str">
        <f t="shared" si="241"/>
        <v>No</v>
      </c>
      <c r="P3896" s="5"/>
      <c r="Q3896" s="6"/>
      <c r="R3896" s="12" t="e">
        <f t="shared" si="242"/>
        <v>#N/A</v>
      </c>
      <c r="S3896" s="12">
        <f t="shared" si="243"/>
        <v>21</v>
      </c>
      <c r="U3896" s="9" t="s">
        <v>19022</v>
      </c>
      <c r="V3896" s="9" t="s">
        <v>25103</v>
      </c>
      <c r="W3896" s="9" t="s">
        <v>18781</v>
      </c>
      <c r="Y3896" s="9" t="s">
        <v>19119</v>
      </c>
      <c r="Z3896" s="9" t="s">
        <v>18915</v>
      </c>
      <c r="AA3896" s="9" t="s">
        <v>25104</v>
      </c>
      <c r="AB3896" s="9" t="s">
        <v>18780</v>
      </c>
      <c r="AD3896" s="9" t="s">
        <v>19119</v>
      </c>
      <c r="AE3896" s="9" t="s">
        <v>25103</v>
      </c>
      <c r="AF3896" s="9" t="s">
        <v>18780</v>
      </c>
      <c r="AG3896" s="9"/>
      <c r="AI3896" s="9" t="s">
        <v>19119</v>
      </c>
      <c r="AK3896" s="5" t="s">
        <v>25104</v>
      </c>
      <c r="AL3896" s="12">
        <v>90</v>
      </c>
      <c r="AM3896" s="12" t="e">
        <v>#N/A</v>
      </c>
      <c r="AN3896" s="5" t="s">
        <v>15500</v>
      </c>
      <c r="AO3896" s="5" t="s">
        <v>25103</v>
      </c>
      <c r="AP3896" s="5" t="s">
        <v>18781</v>
      </c>
      <c r="AQ3896" s="5"/>
      <c r="AR3896" s="5" t="s">
        <v>19119</v>
      </c>
    </row>
    <row r="3897" spans="1:44">
      <c r="A3897" s="5" t="s">
        <v>15502</v>
      </c>
      <c r="B3897" s="5" t="s">
        <v>15503</v>
      </c>
      <c r="C3897" s="5" t="s">
        <v>15504</v>
      </c>
      <c r="D3897" s="5" t="s">
        <v>15505</v>
      </c>
      <c r="E3897" s="5" t="s">
        <v>15505</v>
      </c>
      <c r="F3897" s="5">
        <v>2017</v>
      </c>
      <c r="G3897" s="5">
        <v>2017</v>
      </c>
      <c r="H3897" s="5" t="str">
        <f t="shared" si="240"/>
        <v>2010s</v>
      </c>
      <c r="I3897" s="5">
        <v>9</v>
      </c>
      <c r="J3897" s="5" t="str">
        <f>IF(I3897&lt;&gt;"",IF(I3897&gt;=60,"Feature","Short/TV Show"),"No Runtime")</f>
        <v>Short/TV Show</v>
      </c>
      <c r="K3897" s="5" t="s">
        <v>1935</v>
      </c>
      <c r="L3897" s="5"/>
      <c r="M3897" s="5"/>
      <c r="N3897" s="5"/>
      <c r="O3897" s="5" t="str">
        <f t="shared" si="241"/>
        <v>No</v>
      </c>
      <c r="P3897" s="5"/>
      <c r="Q3897" s="6"/>
      <c r="R3897" s="12" t="e">
        <f t="shared" si="242"/>
        <v>#N/A</v>
      </c>
      <c r="S3897" s="12">
        <f t="shared" si="243"/>
        <v>9</v>
      </c>
      <c r="U3897" s="9" t="s">
        <v>166</v>
      </c>
      <c r="V3897" s="9" t="s">
        <v>25106</v>
      </c>
      <c r="W3897" s="9" t="s">
        <v>18781</v>
      </c>
      <c r="Y3897" s="9" t="s">
        <v>19119</v>
      </c>
      <c r="Z3897" s="9" t="s">
        <v>20701</v>
      </c>
      <c r="AA3897" s="9" t="s">
        <v>25104</v>
      </c>
      <c r="AB3897" s="9" t="s">
        <v>18780</v>
      </c>
      <c r="AD3897" s="9" t="s">
        <v>19119</v>
      </c>
      <c r="AE3897" s="9" t="s">
        <v>25104</v>
      </c>
      <c r="AF3897" s="9" t="s">
        <v>18781</v>
      </c>
      <c r="AG3897" s="9" t="s">
        <v>3909</v>
      </c>
      <c r="AH3897">
        <v>6.4</v>
      </c>
      <c r="AI3897" s="9" t="s">
        <v>19119</v>
      </c>
      <c r="AK3897" s="5" t="s">
        <v>25104</v>
      </c>
      <c r="AL3897" s="12" t="e">
        <v>#N/A</v>
      </c>
      <c r="AM3897" s="12" t="e">
        <v>#N/A</v>
      </c>
      <c r="AN3897" s="5" t="s">
        <v>15503</v>
      </c>
      <c r="AO3897" s="5" t="s">
        <v>25103</v>
      </c>
      <c r="AP3897" s="5" t="s">
        <v>18781</v>
      </c>
      <c r="AQ3897" s="5"/>
      <c r="AR3897" s="5" t="s">
        <v>19119</v>
      </c>
    </row>
    <row r="3898" spans="1:44">
      <c r="A3898" s="5" t="s">
        <v>15506</v>
      </c>
      <c r="B3898" s="5" t="s">
        <v>15507</v>
      </c>
      <c r="C3898" s="5"/>
      <c r="D3898" s="5" t="s">
        <v>15508</v>
      </c>
      <c r="E3898" s="5" t="s">
        <v>15509</v>
      </c>
      <c r="F3898" s="5">
        <v>2015</v>
      </c>
      <c r="G3898" s="5">
        <v>2015</v>
      </c>
      <c r="H3898" s="5" t="str">
        <f t="shared" si="240"/>
        <v>2010s</v>
      </c>
      <c r="I3898" s="5"/>
      <c r="J3898" s="5" t="str">
        <f>IF(I3898&lt;&gt;"",IF(I3898&gt;=60,"Feature","Short/TV Show"),"No Runtime")</f>
        <v>No Runtime</v>
      </c>
      <c r="K3898" s="5" t="s">
        <v>1935</v>
      </c>
      <c r="L3898" s="5"/>
      <c r="M3898" s="5"/>
      <c r="N3898" s="5"/>
      <c r="O3898" s="5" t="str">
        <f t="shared" si="241"/>
        <v>No</v>
      </c>
      <c r="P3898" s="5"/>
      <c r="Q3898" s="6"/>
      <c r="R3898" s="12" t="e">
        <f t="shared" si="242"/>
        <v>#N/A</v>
      </c>
      <c r="S3898" s="12" t="e">
        <f t="shared" si="243"/>
        <v>#N/A</v>
      </c>
      <c r="U3898" s="9" t="s">
        <v>5440</v>
      </c>
      <c r="V3898" s="9" t="s">
        <v>25111</v>
      </c>
      <c r="W3898" s="9" t="s">
        <v>18782</v>
      </c>
      <c r="Y3898" s="9" t="s">
        <v>19119</v>
      </c>
      <c r="Z3898" s="9" t="s">
        <v>20702</v>
      </c>
      <c r="AA3898" s="9" t="s">
        <v>25103</v>
      </c>
      <c r="AB3898" s="9" t="s">
        <v>18780</v>
      </c>
      <c r="AC3898">
        <v>7.9</v>
      </c>
      <c r="AD3898" s="9" t="s">
        <v>19118</v>
      </c>
      <c r="AE3898" s="9" t="s">
        <v>25104</v>
      </c>
      <c r="AF3898" s="9" t="s">
        <v>18781</v>
      </c>
      <c r="AG3898" s="9" t="s">
        <v>3187</v>
      </c>
      <c r="AH3898">
        <v>6.4</v>
      </c>
      <c r="AI3898" s="9" t="s">
        <v>19119</v>
      </c>
      <c r="AK3898" s="5" t="s">
        <v>25104</v>
      </c>
      <c r="AL3898" s="12" t="e">
        <v>#N/A</v>
      </c>
      <c r="AM3898" s="12" t="e">
        <v>#N/A</v>
      </c>
      <c r="AN3898" s="5" t="s">
        <v>15507</v>
      </c>
      <c r="AO3898" s="5" t="s">
        <v>25103</v>
      </c>
      <c r="AP3898" s="5" t="s">
        <v>18782</v>
      </c>
      <c r="AQ3898" s="5"/>
      <c r="AR3898" s="5" t="s">
        <v>19119</v>
      </c>
    </row>
    <row r="3899" spans="1:44">
      <c r="A3899" s="5" t="s">
        <v>15510</v>
      </c>
      <c r="B3899" s="5" t="s">
        <v>15511</v>
      </c>
      <c r="C3899" s="5" t="s">
        <v>15512</v>
      </c>
      <c r="D3899" s="5" t="s">
        <v>15513</v>
      </c>
      <c r="E3899" s="5"/>
      <c r="F3899" s="5">
        <v>2016</v>
      </c>
      <c r="G3899" s="5">
        <v>2016</v>
      </c>
      <c r="H3899" s="5" t="str">
        <f t="shared" si="240"/>
        <v>2010s</v>
      </c>
      <c r="I3899" s="5">
        <v>2</v>
      </c>
      <c r="J3899" s="5" t="str">
        <f>IF(I3899&lt;&gt;"",IF(I3899&gt;=60,"Feature","Short/TV Show"),"No Runtime")</f>
        <v>Short/TV Show</v>
      </c>
      <c r="K3899" s="5" t="s">
        <v>6759</v>
      </c>
      <c r="L3899" s="5"/>
      <c r="M3899" s="5"/>
      <c r="N3899" s="5"/>
      <c r="O3899" s="5" t="str">
        <f t="shared" si="241"/>
        <v>No</v>
      </c>
      <c r="P3899" s="5"/>
      <c r="Q3899" s="6"/>
      <c r="R3899" s="12" t="e">
        <f t="shared" si="242"/>
        <v>#N/A</v>
      </c>
      <c r="S3899" s="12">
        <f t="shared" si="243"/>
        <v>2</v>
      </c>
      <c r="U3899" s="9" t="s">
        <v>9339</v>
      </c>
      <c r="V3899" s="9" t="s">
        <v>25109</v>
      </c>
      <c r="W3899" s="9" t="s">
        <v>18782</v>
      </c>
      <c r="Y3899" s="9" t="s">
        <v>19119</v>
      </c>
      <c r="Z3899" s="9" t="s">
        <v>20703</v>
      </c>
      <c r="AA3899" s="9" t="s">
        <v>25103</v>
      </c>
      <c r="AB3899" s="9" t="s">
        <v>18780</v>
      </c>
      <c r="AC3899">
        <v>7.9</v>
      </c>
      <c r="AD3899" s="9" t="s">
        <v>19118</v>
      </c>
      <c r="AE3899" s="9" t="s">
        <v>25104</v>
      </c>
      <c r="AF3899" s="9" t="s">
        <v>18781</v>
      </c>
      <c r="AG3899" s="9" t="s">
        <v>3607</v>
      </c>
      <c r="AH3899">
        <v>6.4</v>
      </c>
      <c r="AI3899" s="9" t="s">
        <v>19119</v>
      </c>
      <c r="AK3899" s="5" t="s">
        <v>25104</v>
      </c>
      <c r="AL3899" s="12" t="e">
        <v>#N/A</v>
      </c>
      <c r="AM3899" s="12" t="e">
        <v>#N/A</v>
      </c>
      <c r="AN3899" s="5" t="s">
        <v>15511</v>
      </c>
      <c r="AO3899" s="5" t="s">
        <v>25103</v>
      </c>
      <c r="AP3899" s="5" t="s">
        <v>18781</v>
      </c>
      <c r="AQ3899" s="5"/>
      <c r="AR3899" s="5" t="s">
        <v>19119</v>
      </c>
    </row>
    <row r="3900" spans="1:44">
      <c r="A3900" s="5" t="s">
        <v>15514</v>
      </c>
      <c r="B3900" s="5" t="s">
        <v>15515</v>
      </c>
      <c r="C3900" s="5"/>
      <c r="D3900" s="5" t="s">
        <v>1954</v>
      </c>
      <c r="E3900" s="5" t="s">
        <v>15516</v>
      </c>
      <c r="F3900" s="5">
        <v>1968</v>
      </c>
      <c r="G3900" s="5">
        <v>1968</v>
      </c>
      <c r="H3900" s="5" t="str">
        <f t="shared" si="240"/>
        <v>1960s</v>
      </c>
      <c r="I3900" s="5"/>
      <c r="J3900" s="5" t="str">
        <f>IF(I3900&lt;&gt;"",IF(I3900&gt;=60,"Feature","Short/TV Show"),"No Runtime")</f>
        <v>No Runtime</v>
      </c>
      <c r="K3900" s="5" t="s">
        <v>100</v>
      </c>
      <c r="L3900" s="5"/>
      <c r="M3900" s="5"/>
      <c r="N3900" s="5"/>
      <c r="O3900" s="5" t="str">
        <f t="shared" si="241"/>
        <v>No</v>
      </c>
      <c r="P3900" s="5"/>
      <c r="Q3900" s="6"/>
      <c r="R3900" s="12" t="e">
        <f t="shared" si="242"/>
        <v>#N/A</v>
      </c>
      <c r="S3900" s="12" t="e">
        <f t="shared" si="243"/>
        <v>#N/A</v>
      </c>
      <c r="U3900" s="9" t="s">
        <v>2368</v>
      </c>
      <c r="V3900" s="9" t="s">
        <v>25111</v>
      </c>
      <c r="W3900" s="9" t="s">
        <v>18780</v>
      </c>
      <c r="Y3900" s="9" t="s">
        <v>19119</v>
      </c>
      <c r="Z3900" s="9" t="s">
        <v>20704</v>
      </c>
      <c r="AA3900" s="9" t="s">
        <v>25103</v>
      </c>
      <c r="AB3900" s="9" t="s">
        <v>18780</v>
      </c>
      <c r="AC3900">
        <v>7.9</v>
      </c>
      <c r="AD3900" s="9" t="s">
        <v>19118</v>
      </c>
      <c r="AE3900" s="9" t="s">
        <v>25103</v>
      </c>
      <c r="AF3900" s="9" t="s">
        <v>18780</v>
      </c>
      <c r="AG3900" s="9" t="s">
        <v>39</v>
      </c>
      <c r="AI3900" s="9" t="s">
        <v>19119</v>
      </c>
      <c r="AK3900" s="5" t="s">
        <v>25104</v>
      </c>
      <c r="AL3900" s="12">
        <v>141</v>
      </c>
      <c r="AM3900" s="12" t="e">
        <v>#N/A</v>
      </c>
      <c r="AN3900" s="5" t="s">
        <v>15515</v>
      </c>
      <c r="AO3900" s="5" t="s">
        <v>25111</v>
      </c>
      <c r="AP3900" s="5" t="s">
        <v>18782</v>
      </c>
      <c r="AQ3900" s="5"/>
      <c r="AR3900" s="5" t="s">
        <v>19119</v>
      </c>
    </row>
    <row r="3901" spans="1:44">
      <c r="A3901" s="5" t="s">
        <v>15517</v>
      </c>
      <c r="B3901" s="5" t="s">
        <v>15518</v>
      </c>
      <c r="C3901" s="5" t="s">
        <v>15519</v>
      </c>
      <c r="D3901" s="5" t="s">
        <v>15520</v>
      </c>
      <c r="E3901" s="5" t="s">
        <v>15521</v>
      </c>
      <c r="F3901" s="5">
        <v>2009</v>
      </c>
      <c r="G3901" s="5">
        <v>2009</v>
      </c>
      <c r="H3901" s="5" t="str">
        <f t="shared" si="240"/>
        <v>2000s</v>
      </c>
      <c r="I3901" s="5">
        <v>15</v>
      </c>
      <c r="J3901" s="5" t="str">
        <f>IF(I3901&lt;&gt;"",IF(I3901&gt;=60,"Feature","Short/TV Show"),"No Runtime")</f>
        <v>Short/TV Show</v>
      </c>
      <c r="K3901" s="5" t="s">
        <v>6759</v>
      </c>
      <c r="L3901" s="5"/>
      <c r="M3901" s="5">
        <v>8.1999999999999993</v>
      </c>
      <c r="N3901" s="5">
        <v>7</v>
      </c>
      <c r="O3901" s="5" t="str">
        <f t="shared" si="241"/>
        <v>No</v>
      </c>
      <c r="P3901" s="5"/>
      <c r="Q3901" s="6"/>
      <c r="R3901" s="12" t="e">
        <f t="shared" si="242"/>
        <v>#N/A</v>
      </c>
      <c r="S3901" s="12">
        <f t="shared" si="243"/>
        <v>15</v>
      </c>
      <c r="U3901" s="9" t="s">
        <v>14279</v>
      </c>
      <c r="V3901" s="9" t="s">
        <v>25103</v>
      </c>
      <c r="W3901" s="9" t="s">
        <v>18782</v>
      </c>
      <c r="Y3901" s="9" t="s">
        <v>19119</v>
      </c>
      <c r="Z3901" s="9" t="s">
        <v>20705</v>
      </c>
      <c r="AA3901" s="9" t="s">
        <v>25103</v>
      </c>
      <c r="AB3901" s="9" t="s">
        <v>18780</v>
      </c>
      <c r="AC3901">
        <v>7.9</v>
      </c>
      <c r="AD3901" s="9" t="s">
        <v>19118</v>
      </c>
      <c r="AE3901" s="9" t="s">
        <v>25107</v>
      </c>
      <c r="AF3901" s="9" t="s">
        <v>18780</v>
      </c>
      <c r="AG3901" s="9" t="s">
        <v>100</v>
      </c>
      <c r="AI3901" s="9" t="s">
        <v>19119</v>
      </c>
      <c r="AK3901" s="5" t="s">
        <v>25104</v>
      </c>
      <c r="AL3901" s="12" t="e">
        <v>#N/A</v>
      </c>
      <c r="AM3901" s="12" t="e">
        <v>#N/A</v>
      </c>
      <c r="AN3901" s="5" t="s">
        <v>15518</v>
      </c>
      <c r="AO3901" s="5" t="s">
        <v>25106</v>
      </c>
      <c r="AP3901" s="5" t="s">
        <v>18781</v>
      </c>
      <c r="AQ3901" s="5">
        <v>8.1999999999999993</v>
      </c>
      <c r="AR3901" s="5" t="s">
        <v>19119</v>
      </c>
    </row>
    <row r="3902" spans="1:44">
      <c r="A3902" s="5" t="s">
        <v>15522</v>
      </c>
      <c r="B3902" s="5" t="s">
        <v>15523</v>
      </c>
      <c r="C3902" s="5" t="s">
        <v>15524</v>
      </c>
      <c r="D3902" s="5" t="s">
        <v>15525</v>
      </c>
      <c r="E3902" s="5"/>
      <c r="F3902" s="5">
        <v>2014</v>
      </c>
      <c r="G3902" s="5">
        <v>2014</v>
      </c>
      <c r="H3902" s="5" t="str">
        <f t="shared" si="240"/>
        <v>2010s</v>
      </c>
      <c r="I3902" s="5"/>
      <c r="J3902" s="5" t="str">
        <f>IF(I3902&lt;&gt;"",IF(I3902&gt;=60,"Feature","Short/TV Show"),"No Runtime")</f>
        <v>No Runtime</v>
      </c>
      <c r="K3902" s="5" t="s">
        <v>6759</v>
      </c>
      <c r="L3902" s="5"/>
      <c r="M3902" s="5"/>
      <c r="N3902" s="5"/>
      <c r="O3902" s="5" t="str">
        <f t="shared" si="241"/>
        <v>No</v>
      </c>
      <c r="P3902" s="5"/>
      <c r="Q3902" s="6"/>
      <c r="R3902" s="12" t="e">
        <f t="shared" si="242"/>
        <v>#N/A</v>
      </c>
      <c r="S3902" s="12" t="e">
        <f t="shared" si="243"/>
        <v>#N/A</v>
      </c>
      <c r="U3902" s="9" t="s">
        <v>14282</v>
      </c>
      <c r="V3902" s="9" t="s">
        <v>25103</v>
      </c>
      <c r="W3902" s="9" t="s">
        <v>18781</v>
      </c>
      <c r="Y3902" s="9" t="s">
        <v>19119</v>
      </c>
      <c r="Z3902" s="9" t="s">
        <v>19552</v>
      </c>
      <c r="AA3902" s="9" t="s">
        <v>25105</v>
      </c>
      <c r="AB3902" s="9" t="s">
        <v>18780</v>
      </c>
      <c r="AC3902">
        <v>7.4</v>
      </c>
      <c r="AD3902" s="9" t="s">
        <v>19118</v>
      </c>
      <c r="AE3902" s="9" t="s">
        <v>25107</v>
      </c>
      <c r="AF3902" s="9" t="s">
        <v>18780</v>
      </c>
      <c r="AG3902" s="9" t="s">
        <v>39</v>
      </c>
      <c r="AI3902" s="9" t="s">
        <v>19119</v>
      </c>
      <c r="AK3902" s="5" t="s">
        <v>25104</v>
      </c>
      <c r="AL3902" s="12">
        <v>81</v>
      </c>
      <c r="AM3902" s="12" t="e">
        <v>#N/A</v>
      </c>
      <c r="AN3902" s="5" t="s">
        <v>15523</v>
      </c>
      <c r="AO3902" s="5" t="s">
        <v>25103</v>
      </c>
      <c r="AP3902" s="5" t="s">
        <v>18782</v>
      </c>
      <c r="AQ3902" s="5"/>
      <c r="AR3902" s="5" t="s">
        <v>19119</v>
      </c>
    </row>
    <row r="3903" spans="1:44">
      <c r="A3903" s="5" t="s">
        <v>15526</v>
      </c>
      <c r="B3903" s="5" t="s">
        <v>15527</v>
      </c>
      <c r="C3903" s="5" t="s">
        <v>15528</v>
      </c>
      <c r="D3903" s="5" t="s">
        <v>14987</v>
      </c>
      <c r="E3903" s="5" t="s">
        <v>15529</v>
      </c>
      <c r="F3903" s="5">
        <v>2016</v>
      </c>
      <c r="G3903" s="5">
        <v>2016</v>
      </c>
      <c r="H3903" s="5" t="str">
        <f t="shared" si="240"/>
        <v>2010s</v>
      </c>
      <c r="I3903" s="5">
        <v>4</v>
      </c>
      <c r="J3903" s="5" t="str">
        <f>IF(I3903&lt;&gt;"",IF(I3903&gt;=60,"Feature","Short/TV Show"),"No Runtime")</f>
        <v>Short/TV Show</v>
      </c>
      <c r="K3903" s="5" t="s">
        <v>1935</v>
      </c>
      <c r="L3903" s="5"/>
      <c r="M3903" s="5"/>
      <c r="N3903" s="5"/>
      <c r="O3903" s="5" t="str">
        <f t="shared" si="241"/>
        <v>No</v>
      </c>
      <c r="P3903" s="5"/>
      <c r="Q3903" s="6"/>
      <c r="R3903" s="12" t="e">
        <f t="shared" si="242"/>
        <v>#N/A</v>
      </c>
      <c r="S3903" s="12">
        <f t="shared" si="243"/>
        <v>4</v>
      </c>
      <c r="U3903" s="9" t="s">
        <v>1954</v>
      </c>
      <c r="V3903" s="9" t="s">
        <v>25111</v>
      </c>
      <c r="W3903" s="9" t="s">
        <v>18782</v>
      </c>
      <c r="Y3903" s="9" t="s">
        <v>19119</v>
      </c>
      <c r="Z3903" s="9" t="s">
        <v>20635</v>
      </c>
      <c r="AA3903" s="9" t="s">
        <v>25105</v>
      </c>
      <c r="AB3903" s="9" t="s">
        <v>18780</v>
      </c>
      <c r="AC3903">
        <v>7.4</v>
      </c>
      <c r="AD3903" s="9" t="s">
        <v>19118</v>
      </c>
      <c r="AE3903" s="9" t="s">
        <v>25104</v>
      </c>
      <c r="AF3903" s="9" t="s">
        <v>18781</v>
      </c>
      <c r="AG3903" s="9" t="s">
        <v>3607</v>
      </c>
      <c r="AI3903" s="9" t="s">
        <v>19119</v>
      </c>
      <c r="AK3903" s="5" t="s">
        <v>25104</v>
      </c>
      <c r="AL3903" s="12">
        <v>82</v>
      </c>
      <c r="AM3903" s="12" t="e">
        <v>#N/A</v>
      </c>
      <c r="AN3903" s="5" t="s">
        <v>15527</v>
      </c>
      <c r="AO3903" s="5" t="s">
        <v>25103</v>
      </c>
      <c r="AP3903" s="5" t="s">
        <v>18781</v>
      </c>
      <c r="AQ3903" s="5"/>
      <c r="AR3903" s="5" t="s">
        <v>19119</v>
      </c>
    </row>
    <row r="3904" spans="1:44">
      <c r="A3904" s="5" t="s">
        <v>15530</v>
      </c>
      <c r="B3904" s="5" t="s">
        <v>15531</v>
      </c>
      <c r="C3904" s="5"/>
      <c r="D3904" s="5" t="s">
        <v>9458</v>
      </c>
      <c r="E3904" s="5" t="s">
        <v>15532</v>
      </c>
      <c r="F3904" s="5">
        <v>2017</v>
      </c>
      <c r="G3904" s="5">
        <v>2017</v>
      </c>
      <c r="H3904" s="5" t="str">
        <f t="shared" si="240"/>
        <v>2010s</v>
      </c>
      <c r="I3904" s="5"/>
      <c r="J3904" s="5" t="str">
        <f>IF(I3904&lt;&gt;"",IF(I3904&gt;=60,"Feature","Short/TV Show"),"No Runtime")</f>
        <v>No Runtime</v>
      </c>
      <c r="K3904" s="5" t="s">
        <v>3125</v>
      </c>
      <c r="L3904" s="5" t="s">
        <v>446</v>
      </c>
      <c r="M3904" s="5"/>
      <c r="N3904" s="5"/>
      <c r="O3904" s="5" t="str">
        <f t="shared" si="241"/>
        <v>No</v>
      </c>
      <c r="P3904" s="5"/>
      <c r="Q3904" s="6"/>
      <c r="R3904" s="12" t="e">
        <f t="shared" si="242"/>
        <v>#N/A</v>
      </c>
      <c r="S3904" s="12" t="e">
        <f t="shared" si="243"/>
        <v>#N/A</v>
      </c>
      <c r="U3904" s="9" t="s">
        <v>14288</v>
      </c>
      <c r="V3904" s="9" t="s">
        <v>25103</v>
      </c>
      <c r="W3904" s="9" t="s">
        <v>18782</v>
      </c>
      <c r="Y3904" s="9" t="s">
        <v>19119</v>
      </c>
      <c r="Z3904" s="9" t="s">
        <v>20636</v>
      </c>
      <c r="AA3904" s="9" t="s">
        <v>25105</v>
      </c>
      <c r="AB3904" s="9" t="s">
        <v>18780</v>
      </c>
      <c r="AC3904">
        <v>7.4</v>
      </c>
      <c r="AD3904" s="9" t="s">
        <v>19118</v>
      </c>
      <c r="AE3904" s="9" t="s">
        <v>25104</v>
      </c>
      <c r="AF3904" s="9" t="s">
        <v>18781</v>
      </c>
      <c r="AG3904" s="9" t="s">
        <v>1411</v>
      </c>
      <c r="AI3904" s="9" t="s">
        <v>19119</v>
      </c>
      <c r="AK3904" s="5" t="s">
        <v>25104</v>
      </c>
      <c r="AL3904" s="12">
        <v>90</v>
      </c>
      <c r="AM3904" s="12" t="e">
        <v>#N/A</v>
      </c>
      <c r="AN3904" s="5" t="s">
        <v>15531</v>
      </c>
      <c r="AO3904" s="5" t="s">
        <v>25103</v>
      </c>
      <c r="AP3904" s="5" t="s">
        <v>18782</v>
      </c>
      <c r="AQ3904" s="5"/>
      <c r="AR3904" s="5" t="s">
        <v>19119</v>
      </c>
    </row>
    <row r="3905" spans="1:44">
      <c r="A3905" s="5" t="s">
        <v>15533</v>
      </c>
      <c r="B3905" s="5" t="s">
        <v>15534</v>
      </c>
      <c r="C3905" s="5" t="s">
        <v>15535</v>
      </c>
      <c r="D3905" s="5" t="s">
        <v>6610</v>
      </c>
      <c r="E3905" s="5" t="s">
        <v>15536</v>
      </c>
      <c r="F3905" s="5">
        <v>2019</v>
      </c>
      <c r="G3905" s="5">
        <v>2019</v>
      </c>
      <c r="H3905" s="5" t="str">
        <f t="shared" si="240"/>
        <v>2010s</v>
      </c>
      <c r="I3905" s="5">
        <v>15</v>
      </c>
      <c r="J3905" s="5" t="str">
        <f>IF(I3905&lt;&gt;"",IF(I3905&gt;=60,"Feature","Short/TV Show"),"No Runtime")</f>
        <v>Short/TV Show</v>
      </c>
      <c r="K3905" s="5" t="s">
        <v>1482</v>
      </c>
      <c r="L3905" s="5"/>
      <c r="M3905" s="5"/>
      <c r="N3905" s="5"/>
      <c r="O3905" s="5" t="str">
        <f t="shared" si="241"/>
        <v>No</v>
      </c>
      <c r="P3905" s="5"/>
      <c r="Q3905" s="6"/>
      <c r="R3905" s="12" t="e">
        <f t="shared" si="242"/>
        <v>#N/A</v>
      </c>
      <c r="S3905" s="12">
        <f t="shared" si="243"/>
        <v>15</v>
      </c>
      <c r="U3905" s="9" t="s">
        <v>11770</v>
      </c>
      <c r="V3905" s="9" t="s">
        <v>25103</v>
      </c>
      <c r="W3905" s="9" t="s">
        <v>18780</v>
      </c>
      <c r="Y3905" s="9" t="s">
        <v>19119</v>
      </c>
      <c r="Z3905" s="9" t="s">
        <v>20706</v>
      </c>
      <c r="AA3905" s="9" t="s">
        <v>25105</v>
      </c>
      <c r="AB3905" s="9" t="s">
        <v>18780</v>
      </c>
      <c r="AC3905">
        <v>7.4</v>
      </c>
      <c r="AD3905" s="9" t="s">
        <v>19118</v>
      </c>
      <c r="AE3905" s="9" t="s">
        <v>25103</v>
      </c>
      <c r="AF3905" s="9" t="s">
        <v>18782</v>
      </c>
      <c r="AG3905" s="9" t="s">
        <v>673</v>
      </c>
      <c r="AI3905" s="9" t="s">
        <v>19119</v>
      </c>
      <c r="AK3905" s="5" t="s">
        <v>25104</v>
      </c>
      <c r="AL3905" s="12">
        <v>106</v>
      </c>
      <c r="AM3905" s="12" t="e">
        <v>#N/A</v>
      </c>
      <c r="AN3905" s="5" t="s">
        <v>15534</v>
      </c>
      <c r="AO3905" s="5" t="s">
        <v>25103</v>
      </c>
      <c r="AP3905" s="5" t="s">
        <v>18781</v>
      </c>
      <c r="AQ3905" s="5"/>
      <c r="AR3905" s="5" t="s">
        <v>19119</v>
      </c>
    </row>
    <row r="3906" spans="1:44">
      <c r="A3906" s="5" t="s">
        <v>15537</v>
      </c>
      <c r="B3906" s="5" t="s">
        <v>15538</v>
      </c>
      <c r="C3906" s="5"/>
      <c r="D3906" s="5" t="s">
        <v>426</v>
      </c>
      <c r="E3906" s="5" t="s">
        <v>15539</v>
      </c>
      <c r="F3906" s="5">
        <v>1989</v>
      </c>
      <c r="G3906" s="5">
        <v>1989</v>
      </c>
      <c r="H3906" s="5" t="str">
        <f t="shared" si="240"/>
        <v>1980s</v>
      </c>
      <c r="I3906" s="5">
        <v>108</v>
      </c>
      <c r="J3906" s="5" t="str">
        <f>IF(I3906&lt;&gt;"",IF(I3906&gt;=60,"Feature","Short/TV Show"),"No Runtime")</f>
        <v>Feature</v>
      </c>
      <c r="K3906" s="5"/>
      <c r="L3906" s="5"/>
      <c r="M3906" s="5"/>
      <c r="N3906" s="5"/>
      <c r="O3906" s="5" t="str">
        <f t="shared" si="241"/>
        <v>No</v>
      </c>
      <c r="P3906" s="5"/>
      <c r="Q3906" s="6"/>
      <c r="R3906" s="12">
        <f t="shared" si="242"/>
        <v>108</v>
      </c>
      <c r="S3906" s="12" t="e">
        <f t="shared" si="243"/>
        <v>#N/A</v>
      </c>
      <c r="U3906" s="9" t="s">
        <v>9154</v>
      </c>
      <c r="V3906" s="9" t="s">
        <v>25103</v>
      </c>
      <c r="W3906" s="9" t="s">
        <v>18781</v>
      </c>
      <c r="Y3906" s="9" t="s">
        <v>19119</v>
      </c>
      <c r="Z3906" s="9" t="s">
        <v>19162</v>
      </c>
      <c r="AA3906" s="9" t="s">
        <v>25103</v>
      </c>
      <c r="AB3906" s="9" t="s">
        <v>18780</v>
      </c>
      <c r="AC3906">
        <v>8.9</v>
      </c>
      <c r="AD3906" s="9" t="s">
        <v>19119</v>
      </c>
      <c r="AE3906" s="9" t="s">
        <v>25108</v>
      </c>
      <c r="AF3906" s="9" t="s">
        <v>18782</v>
      </c>
      <c r="AG3906" s="9"/>
      <c r="AI3906" s="9" t="s">
        <v>19119</v>
      </c>
      <c r="AK3906" s="5" t="s">
        <v>25104</v>
      </c>
      <c r="AL3906" s="12" t="e">
        <v>#N/A</v>
      </c>
      <c r="AM3906" s="12" t="e">
        <v>#N/A</v>
      </c>
      <c r="AN3906" s="5" t="s">
        <v>15538</v>
      </c>
      <c r="AO3906" s="5" t="s">
        <v>25105</v>
      </c>
      <c r="AP3906" s="5" t="s">
        <v>18780</v>
      </c>
      <c r="AQ3906" s="5"/>
      <c r="AR3906" s="5" t="s">
        <v>19119</v>
      </c>
    </row>
    <row r="3907" spans="1:44">
      <c r="A3907" s="5" t="s">
        <v>15540</v>
      </c>
      <c r="B3907" s="5" t="s">
        <v>15541</v>
      </c>
      <c r="C3907" s="5"/>
      <c r="D3907" s="5"/>
      <c r="E3907" s="5" t="s">
        <v>15542</v>
      </c>
      <c r="F3907" s="5" t="s">
        <v>7272</v>
      </c>
      <c r="G3907" s="5">
        <v>2016</v>
      </c>
      <c r="H3907" s="5" t="str">
        <f t="shared" ref="H3907:H3970" si="244">IF(G3907&lt;&gt;"",_xlfn.CONCAT(LEFT(G3907,3),"0s"),"No Year")</f>
        <v>2010s</v>
      </c>
      <c r="I3907" s="5">
        <v>11</v>
      </c>
      <c r="J3907" s="5" t="str">
        <f>IF(I3907&lt;&gt;"",IF(I3907&gt;=60,"Feature","Short/TV Show"),"No Runtime")</f>
        <v>Short/TV Show</v>
      </c>
      <c r="K3907" s="5" t="s">
        <v>620</v>
      </c>
      <c r="L3907" s="5"/>
      <c r="M3907" s="5"/>
      <c r="N3907" s="5"/>
      <c r="O3907" s="5" t="str">
        <f t="shared" ref="O3907:O3970" si="245">IF(N3907&gt;=100,"Yes","No")</f>
        <v>No</v>
      </c>
      <c r="P3907" s="5"/>
      <c r="Q3907" s="6"/>
      <c r="R3907" s="12" t="e">
        <f t="shared" ref="R3907:R3970" si="246">_xlfn.XLOOKUP(R$1,J3907,I3907)</f>
        <v>#N/A</v>
      </c>
      <c r="S3907" s="12">
        <f t="shared" ref="S3907:S3970" si="247">_xlfn.XLOOKUP(S$1,J3907,I3907)</f>
        <v>11</v>
      </c>
      <c r="U3907" s="9" t="s">
        <v>9997</v>
      </c>
      <c r="V3907" s="9" t="s">
        <v>25115</v>
      </c>
      <c r="W3907" s="9" t="s">
        <v>18782</v>
      </c>
      <c r="Y3907" s="9" t="s">
        <v>19119</v>
      </c>
      <c r="Z3907" s="9" t="s">
        <v>19603</v>
      </c>
      <c r="AA3907" s="9" t="s">
        <v>25103</v>
      </c>
      <c r="AB3907" s="9" t="s">
        <v>18780</v>
      </c>
      <c r="AC3907">
        <v>8.9</v>
      </c>
      <c r="AD3907" s="9" t="s">
        <v>19119</v>
      </c>
      <c r="AE3907" s="9" t="s">
        <v>25104</v>
      </c>
      <c r="AF3907" s="9" t="s">
        <v>18782</v>
      </c>
      <c r="AG3907" s="9" t="s">
        <v>3607</v>
      </c>
      <c r="AI3907" s="9" t="s">
        <v>19119</v>
      </c>
      <c r="AK3907" s="5" t="s">
        <v>25104</v>
      </c>
      <c r="AL3907" s="12">
        <v>70</v>
      </c>
      <c r="AM3907" s="12" t="e">
        <v>#N/A</v>
      </c>
      <c r="AN3907" s="5" t="s">
        <v>15541</v>
      </c>
      <c r="AO3907" s="5" t="s">
        <v>25103</v>
      </c>
      <c r="AP3907" s="5" t="s">
        <v>18781</v>
      </c>
      <c r="AQ3907" s="5"/>
      <c r="AR3907" s="5" t="s">
        <v>19119</v>
      </c>
    </row>
    <row r="3908" spans="1:44">
      <c r="A3908" s="5" t="s">
        <v>15543</v>
      </c>
      <c r="B3908" s="5" t="s">
        <v>15544</v>
      </c>
      <c r="C3908" s="5" t="s">
        <v>15545</v>
      </c>
      <c r="D3908" s="5" t="s">
        <v>13064</v>
      </c>
      <c r="E3908" s="5"/>
      <c r="F3908" s="5">
        <v>2022</v>
      </c>
      <c r="G3908" s="5">
        <v>2022</v>
      </c>
      <c r="H3908" s="5" t="str">
        <f t="shared" si="244"/>
        <v>2020s</v>
      </c>
      <c r="I3908" s="5">
        <v>7</v>
      </c>
      <c r="J3908" s="5" t="str">
        <f>IF(I3908&lt;&gt;"",IF(I3908&gt;=60,"Feature","Short/TV Show"),"No Runtime")</f>
        <v>Short/TV Show</v>
      </c>
      <c r="K3908" s="5" t="s">
        <v>5852</v>
      </c>
      <c r="L3908" s="5"/>
      <c r="M3908" s="5"/>
      <c r="N3908" s="5"/>
      <c r="O3908" s="5" t="str">
        <f t="shared" si="245"/>
        <v>No</v>
      </c>
      <c r="P3908" s="5"/>
      <c r="Q3908" s="6"/>
      <c r="R3908" s="12" t="e">
        <f t="shared" si="246"/>
        <v>#N/A</v>
      </c>
      <c r="S3908" s="12">
        <f t="shared" si="247"/>
        <v>7</v>
      </c>
      <c r="U3908" s="9" t="s">
        <v>14301</v>
      </c>
      <c r="V3908" s="9" t="s">
        <v>25104</v>
      </c>
      <c r="W3908" s="9" t="s">
        <v>18782</v>
      </c>
      <c r="Y3908" s="9" t="s">
        <v>19119</v>
      </c>
      <c r="Z3908" s="9" t="s">
        <v>20707</v>
      </c>
      <c r="AA3908" s="9" t="s">
        <v>25103</v>
      </c>
      <c r="AB3908" s="9" t="s">
        <v>18780</v>
      </c>
      <c r="AC3908">
        <v>8.9</v>
      </c>
      <c r="AD3908" s="9" t="s">
        <v>19119</v>
      </c>
      <c r="AE3908" s="9" t="s">
        <v>25104</v>
      </c>
      <c r="AF3908" s="9" t="s">
        <v>18782</v>
      </c>
      <c r="AG3908" s="9" t="s">
        <v>1176</v>
      </c>
      <c r="AI3908" s="9" t="s">
        <v>19119</v>
      </c>
      <c r="AK3908" s="5" t="s">
        <v>25104</v>
      </c>
      <c r="AL3908" s="12">
        <v>71</v>
      </c>
      <c r="AM3908" s="12" t="e">
        <v>#N/A</v>
      </c>
      <c r="AN3908" s="5" t="s">
        <v>15544</v>
      </c>
      <c r="AO3908" s="5" t="s">
        <v>25104</v>
      </c>
      <c r="AP3908" s="5" t="s">
        <v>18781</v>
      </c>
      <c r="AQ3908" s="5"/>
      <c r="AR3908" s="5" t="s">
        <v>19119</v>
      </c>
    </row>
    <row r="3909" spans="1:44">
      <c r="A3909" s="5" t="s">
        <v>15546</v>
      </c>
      <c r="B3909" s="5" t="s">
        <v>15547</v>
      </c>
      <c r="C3909" s="5" t="s">
        <v>15548</v>
      </c>
      <c r="D3909" s="5" t="s">
        <v>3329</v>
      </c>
      <c r="E3909" s="5"/>
      <c r="F3909" s="5">
        <v>2013</v>
      </c>
      <c r="G3909" s="5">
        <v>2013</v>
      </c>
      <c r="H3909" s="5" t="str">
        <f t="shared" si="244"/>
        <v>2010s</v>
      </c>
      <c r="I3909" s="5">
        <v>7</v>
      </c>
      <c r="J3909" s="5" t="str">
        <f>IF(I3909&lt;&gt;"",IF(I3909&gt;=60,"Feature","Short/TV Show"),"No Runtime")</f>
        <v>Short/TV Show</v>
      </c>
      <c r="K3909" s="5" t="s">
        <v>8782</v>
      </c>
      <c r="L3909" s="5"/>
      <c r="M3909" s="5">
        <v>8.1999999999999993</v>
      </c>
      <c r="N3909" s="5">
        <v>6</v>
      </c>
      <c r="O3909" s="5" t="str">
        <f t="shared" si="245"/>
        <v>No</v>
      </c>
      <c r="P3909" s="5"/>
      <c r="Q3909" s="6"/>
      <c r="R3909" s="12" t="e">
        <f t="shared" si="246"/>
        <v>#N/A</v>
      </c>
      <c r="S3909" s="12">
        <f t="shared" si="247"/>
        <v>7</v>
      </c>
      <c r="U3909" s="9"/>
      <c r="V3909" s="9" t="s">
        <v>25103</v>
      </c>
      <c r="W3909" s="9" t="s">
        <v>18781</v>
      </c>
      <c r="Y3909" s="9" t="s">
        <v>19119</v>
      </c>
      <c r="Z3909" s="9" t="s">
        <v>20708</v>
      </c>
      <c r="AA3909" s="9" t="s">
        <v>25103</v>
      </c>
      <c r="AB3909" s="9" t="s">
        <v>18780</v>
      </c>
      <c r="AC3909">
        <v>8.9</v>
      </c>
      <c r="AD3909" s="9" t="s">
        <v>19119</v>
      </c>
      <c r="AE3909" s="9" t="s">
        <v>25107</v>
      </c>
      <c r="AF3909" s="9" t="s">
        <v>18780</v>
      </c>
      <c r="AG3909" s="9" t="s">
        <v>100</v>
      </c>
      <c r="AI3909" s="9" t="s">
        <v>19119</v>
      </c>
      <c r="AK3909" s="5" t="s">
        <v>25104</v>
      </c>
      <c r="AL3909" s="12" t="e">
        <v>#N/A</v>
      </c>
      <c r="AM3909" s="12" t="e">
        <v>#N/A</v>
      </c>
      <c r="AN3909" s="5" t="s">
        <v>15547</v>
      </c>
      <c r="AO3909" s="5" t="s">
        <v>25103</v>
      </c>
      <c r="AP3909" s="5" t="s">
        <v>18781</v>
      </c>
      <c r="AQ3909" s="5">
        <v>8.1999999999999993</v>
      </c>
      <c r="AR3909" s="5" t="s">
        <v>19119</v>
      </c>
    </row>
    <row r="3910" spans="1:44">
      <c r="A3910" s="5" t="s">
        <v>15549</v>
      </c>
      <c r="B3910" s="5" t="s">
        <v>15550</v>
      </c>
      <c r="C3910" s="5"/>
      <c r="D3910" s="5" t="s">
        <v>5866</v>
      </c>
      <c r="E3910" s="5" t="s">
        <v>15551</v>
      </c>
      <c r="F3910" s="5">
        <v>1979</v>
      </c>
      <c r="G3910" s="5">
        <v>1979</v>
      </c>
      <c r="H3910" s="5" t="str">
        <f t="shared" si="244"/>
        <v>1970s</v>
      </c>
      <c r="I3910" s="5"/>
      <c r="J3910" s="5" t="str">
        <f>IF(I3910&lt;&gt;"",IF(I3910&gt;=60,"Feature","Short/TV Show"),"No Runtime")</f>
        <v>No Runtime</v>
      </c>
      <c r="K3910" s="5" t="s">
        <v>100</v>
      </c>
      <c r="L3910" s="5"/>
      <c r="M3910" s="5"/>
      <c r="N3910" s="5"/>
      <c r="O3910" s="5" t="str">
        <f t="shared" si="245"/>
        <v>No</v>
      </c>
      <c r="P3910" s="5"/>
      <c r="Q3910" s="6"/>
      <c r="R3910" s="12" t="e">
        <f t="shared" si="246"/>
        <v>#N/A</v>
      </c>
      <c r="S3910" s="12" t="e">
        <f t="shared" si="247"/>
        <v>#N/A</v>
      </c>
      <c r="U3910" s="9" t="s">
        <v>14308</v>
      </c>
      <c r="V3910" s="9" t="s">
        <v>25106</v>
      </c>
      <c r="W3910" s="9" t="s">
        <v>18781</v>
      </c>
      <c r="Y3910" s="9" t="s">
        <v>19119</v>
      </c>
      <c r="Z3910" s="9" t="s">
        <v>1486</v>
      </c>
      <c r="AA3910" s="9" t="s">
        <v>25103</v>
      </c>
      <c r="AB3910" s="9" t="s">
        <v>18782</v>
      </c>
      <c r="AC3910">
        <v>7.6</v>
      </c>
      <c r="AD3910" s="9" t="s">
        <v>19119</v>
      </c>
      <c r="AE3910" s="9" t="s">
        <v>25107</v>
      </c>
      <c r="AF3910" s="9" t="s">
        <v>18780</v>
      </c>
      <c r="AG3910" s="9" t="s">
        <v>1123</v>
      </c>
      <c r="AI3910" s="9" t="s">
        <v>19119</v>
      </c>
      <c r="AK3910" s="5" t="s">
        <v>25104</v>
      </c>
      <c r="AL3910" s="12">
        <v>82</v>
      </c>
      <c r="AM3910" s="12" t="e">
        <v>#N/A</v>
      </c>
      <c r="AN3910" s="5" t="s">
        <v>15550</v>
      </c>
      <c r="AO3910" s="5" t="s">
        <v>25108</v>
      </c>
      <c r="AP3910" s="5" t="s">
        <v>18782</v>
      </c>
      <c r="AQ3910" s="5"/>
      <c r="AR3910" s="5" t="s">
        <v>19119</v>
      </c>
    </row>
    <row r="3911" spans="1:44">
      <c r="A3911" s="5" t="s">
        <v>15552</v>
      </c>
      <c r="B3911" s="5" t="s">
        <v>15553</v>
      </c>
      <c r="C3911" s="5"/>
      <c r="D3911" s="5" t="s">
        <v>15554</v>
      </c>
      <c r="E3911" s="5"/>
      <c r="F3911" s="5">
        <v>2010</v>
      </c>
      <c r="G3911" s="5">
        <v>2010</v>
      </c>
      <c r="H3911" s="5" t="str">
        <f t="shared" si="244"/>
        <v>2010s</v>
      </c>
      <c r="I3911" s="5">
        <v>17</v>
      </c>
      <c r="J3911" s="5" t="str">
        <f>IF(I3911&lt;&gt;"",IF(I3911&gt;=60,"Feature","Short/TV Show"),"No Runtime")</f>
        <v>Short/TV Show</v>
      </c>
      <c r="K3911" s="5" t="s">
        <v>1935</v>
      </c>
      <c r="L3911" s="5"/>
      <c r="M3911" s="5"/>
      <c r="N3911" s="5"/>
      <c r="O3911" s="5" t="str">
        <f t="shared" si="245"/>
        <v>No</v>
      </c>
      <c r="P3911" s="5"/>
      <c r="Q3911" s="6"/>
      <c r="R3911" s="12" t="e">
        <f t="shared" si="246"/>
        <v>#N/A</v>
      </c>
      <c r="S3911" s="12">
        <f t="shared" si="247"/>
        <v>17</v>
      </c>
      <c r="U3911" s="9" t="s">
        <v>14312</v>
      </c>
      <c r="V3911" s="9" t="s">
        <v>25104</v>
      </c>
      <c r="W3911" s="9" t="s">
        <v>18782</v>
      </c>
      <c r="Y3911" s="9" t="s">
        <v>19119</v>
      </c>
      <c r="Z3911" s="9" t="s">
        <v>20709</v>
      </c>
      <c r="AA3911" s="9" t="s">
        <v>25103</v>
      </c>
      <c r="AB3911" s="9" t="s">
        <v>18782</v>
      </c>
      <c r="AC3911">
        <v>7.6</v>
      </c>
      <c r="AD3911" s="9" t="s">
        <v>19119</v>
      </c>
      <c r="AE3911" s="9" t="s">
        <v>25104</v>
      </c>
      <c r="AF3911" s="9" t="s">
        <v>18782</v>
      </c>
      <c r="AG3911" s="9" t="s">
        <v>100</v>
      </c>
      <c r="AI3911" s="9" t="s">
        <v>19119</v>
      </c>
      <c r="AK3911" s="5" t="s">
        <v>25104</v>
      </c>
      <c r="AL3911" s="12" t="e">
        <v>#N/A</v>
      </c>
      <c r="AM3911" s="12" t="e">
        <v>#N/A</v>
      </c>
      <c r="AN3911" s="5" t="s">
        <v>15553</v>
      </c>
      <c r="AO3911" s="5" t="s">
        <v>25103</v>
      </c>
      <c r="AP3911" s="5" t="s">
        <v>18781</v>
      </c>
      <c r="AQ3911" s="5"/>
      <c r="AR3911" s="5" t="s">
        <v>19119</v>
      </c>
    </row>
    <row r="3912" spans="1:44">
      <c r="A3912" s="5" t="s">
        <v>15555</v>
      </c>
      <c r="B3912" s="5" t="s">
        <v>15556</v>
      </c>
      <c r="C3912" s="5" t="s">
        <v>15557</v>
      </c>
      <c r="D3912" s="5" t="s">
        <v>15558</v>
      </c>
      <c r="E3912" s="5"/>
      <c r="F3912" s="5">
        <v>2022</v>
      </c>
      <c r="G3912" s="5">
        <v>2022</v>
      </c>
      <c r="H3912" s="5" t="str">
        <f t="shared" si="244"/>
        <v>2020s</v>
      </c>
      <c r="I3912" s="5"/>
      <c r="J3912" s="5" t="str">
        <f>IF(I3912&lt;&gt;"",IF(I3912&gt;=60,"Feature","Short/TV Show"),"No Runtime")</f>
        <v>No Runtime</v>
      </c>
      <c r="K3912" s="5" t="s">
        <v>4105</v>
      </c>
      <c r="L3912" s="5"/>
      <c r="M3912" s="5"/>
      <c r="N3912" s="5"/>
      <c r="O3912" s="5" t="str">
        <f t="shared" si="245"/>
        <v>No</v>
      </c>
      <c r="P3912" s="5"/>
      <c r="Q3912" s="6"/>
      <c r="R3912" s="12" t="e">
        <f t="shared" si="246"/>
        <v>#N/A</v>
      </c>
      <c r="S3912" s="12" t="e">
        <f t="shared" si="247"/>
        <v>#N/A</v>
      </c>
      <c r="U3912" s="9" t="s">
        <v>9458</v>
      </c>
      <c r="V3912" s="9" t="s">
        <v>25103</v>
      </c>
      <c r="W3912" s="9" t="s">
        <v>18782</v>
      </c>
      <c r="Y3912" s="9" t="s">
        <v>19119</v>
      </c>
      <c r="Z3912" s="9" t="s">
        <v>18885</v>
      </c>
      <c r="AA3912" s="9" t="s">
        <v>25103</v>
      </c>
      <c r="AB3912" s="9" t="s">
        <v>18782</v>
      </c>
      <c r="AC3912">
        <v>7.6</v>
      </c>
      <c r="AD3912" s="9" t="s">
        <v>19119</v>
      </c>
      <c r="AE3912" s="9" t="s">
        <v>25104</v>
      </c>
      <c r="AF3912" s="9" t="s">
        <v>18782</v>
      </c>
      <c r="AG3912" s="9" t="s">
        <v>657</v>
      </c>
      <c r="AI3912" s="9" t="s">
        <v>19119</v>
      </c>
      <c r="AK3912" s="5" t="s">
        <v>25104</v>
      </c>
      <c r="AL3912" s="12">
        <v>95</v>
      </c>
      <c r="AM3912" s="12" t="e">
        <v>#N/A</v>
      </c>
      <c r="AN3912" s="5" t="s">
        <v>15556</v>
      </c>
      <c r="AO3912" s="5" t="s">
        <v>25104</v>
      </c>
      <c r="AP3912" s="5" t="s">
        <v>18782</v>
      </c>
      <c r="AQ3912" s="5"/>
      <c r="AR3912" s="5" t="s">
        <v>19119</v>
      </c>
    </row>
    <row r="3913" spans="1:44">
      <c r="A3913" s="5" t="s">
        <v>15559</v>
      </c>
      <c r="B3913" s="5" t="s">
        <v>15560</v>
      </c>
      <c r="C3913" s="5"/>
      <c r="D3913" s="5" t="s">
        <v>15561</v>
      </c>
      <c r="E3913" s="5" t="s">
        <v>15562</v>
      </c>
      <c r="F3913" s="5">
        <v>2010</v>
      </c>
      <c r="G3913" s="5">
        <v>2010</v>
      </c>
      <c r="H3913" s="5" t="str">
        <f t="shared" si="244"/>
        <v>2010s</v>
      </c>
      <c r="I3913" s="5">
        <v>90</v>
      </c>
      <c r="J3913" s="5" t="str">
        <f>IF(I3913&lt;&gt;"",IF(I3913&gt;=60,"Feature","Short/TV Show"),"No Runtime")</f>
        <v>Feature</v>
      </c>
      <c r="K3913" s="5" t="s">
        <v>673</v>
      </c>
      <c r="L3913" s="5"/>
      <c r="M3913" s="5">
        <v>4.0999999999999996</v>
      </c>
      <c r="N3913" s="5">
        <v>12</v>
      </c>
      <c r="O3913" s="5" t="str">
        <f t="shared" si="245"/>
        <v>No</v>
      </c>
      <c r="P3913" s="5"/>
      <c r="Q3913" s="6"/>
      <c r="R3913" s="12">
        <f t="shared" si="246"/>
        <v>90</v>
      </c>
      <c r="S3913" s="12" t="e">
        <f t="shared" si="247"/>
        <v>#N/A</v>
      </c>
      <c r="U3913" s="9" t="s">
        <v>1258</v>
      </c>
      <c r="V3913" s="9" t="s">
        <v>25103</v>
      </c>
      <c r="W3913" s="9" t="s">
        <v>18781</v>
      </c>
      <c r="Y3913" s="9" t="s">
        <v>19119</v>
      </c>
      <c r="Z3913" s="9" t="s">
        <v>20191</v>
      </c>
      <c r="AA3913" s="9" t="s">
        <v>25103</v>
      </c>
      <c r="AB3913" s="9" t="s">
        <v>18782</v>
      </c>
      <c r="AC3913">
        <v>7.6</v>
      </c>
      <c r="AD3913" s="9" t="s">
        <v>19119</v>
      </c>
      <c r="AE3913" s="9" t="s">
        <v>25104</v>
      </c>
      <c r="AF3913" s="9" t="s">
        <v>18782</v>
      </c>
      <c r="AG3913" s="9" t="s">
        <v>1176</v>
      </c>
      <c r="AI3913" s="9" t="s">
        <v>19119</v>
      </c>
      <c r="AK3913" s="5" t="s">
        <v>25104</v>
      </c>
      <c r="AL3913" s="12" t="e">
        <v>#N/A</v>
      </c>
      <c r="AM3913" s="12">
        <v>10</v>
      </c>
      <c r="AN3913" s="5" t="s">
        <v>15560</v>
      </c>
      <c r="AO3913" s="5" t="s">
        <v>25103</v>
      </c>
      <c r="AP3913" s="5" t="s">
        <v>18780</v>
      </c>
      <c r="AQ3913" s="5">
        <v>4.0999999999999996</v>
      </c>
      <c r="AR3913" s="5" t="s">
        <v>19119</v>
      </c>
    </row>
    <row r="3914" spans="1:44">
      <c r="A3914" s="5" t="s">
        <v>15563</v>
      </c>
      <c r="B3914" s="5" t="s">
        <v>15564</v>
      </c>
      <c r="C3914" s="5"/>
      <c r="D3914" s="5" t="s">
        <v>12158</v>
      </c>
      <c r="E3914" s="5" t="s">
        <v>15565</v>
      </c>
      <c r="F3914" s="5">
        <v>1958</v>
      </c>
      <c r="G3914" s="5">
        <v>1958</v>
      </c>
      <c r="H3914" s="5" t="str">
        <f t="shared" si="244"/>
        <v>1950s</v>
      </c>
      <c r="I3914" s="5"/>
      <c r="J3914" s="5" t="str">
        <f>IF(I3914&lt;&gt;"",IF(I3914&gt;=60,"Feature","Short/TV Show"),"No Runtime")</f>
        <v>No Runtime</v>
      </c>
      <c r="K3914" s="5" t="s">
        <v>100</v>
      </c>
      <c r="L3914" s="5"/>
      <c r="M3914" s="5"/>
      <c r="N3914" s="5"/>
      <c r="O3914" s="5" t="str">
        <f t="shared" si="245"/>
        <v>No</v>
      </c>
      <c r="P3914" s="5"/>
      <c r="Q3914" s="6"/>
      <c r="R3914" s="12" t="e">
        <f t="shared" si="246"/>
        <v>#N/A</v>
      </c>
      <c r="S3914" s="12" t="e">
        <f t="shared" si="247"/>
        <v>#N/A</v>
      </c>
      <c r="U3914" s="9" t="s">
        <v>3010</v>
      </c>
      <c r="V3914" s="9" t="s">
        <v>25103</v>
      </c>
      <c r="W3914" s="9" t="s">
        <v>18781</v>
      </c>
      <c r="Y3914" s="9" t="s">
        <v>19119</v>
      </c>
      <c r="Z3914" s="9" t="s">
        <v>1486</v>
      </c>
      <c r="AA3914" s="9" t="s">
        <v>25103</v>
      </c>
      <c r="AB3914" s="9" t="s">
        <v>18780</v>
      </c>
      <c r="AC3914">
        <v>6.8</v>
      </c>
      <c r="AD3914" s="9" t="s">
        <v>19118</v>
      </c>
      <c r="AE3914" s="9" t="s">
        <v>25103</v>
      </c>
      <c r="AF3914" s="9" t="s">
        <v>18780</v>
      </c>
      <c r="AG3914" s="9" t="s">
        <v>100</v>
      </c>
      <c r="AH3914">
        <v>9</v>
      </c>
      <c r="AI3914" s="9" t="s">
        <v>19119</v>
      </c>
      <c r="AK3914" s="5" t="s">
        <v>25104</v>
      </c>
      <c r="AL3914" s="12" t="e">
        <v>#N/A</v>
      </c>
      <c r="AM3914" s="12">
        <v>15</v>
      </c>
      <c r="AN3914" s="5" t="s">
        <v>15564</v>
      </c>
      <c r="AO3914" s="5" t="s">
        <v>25109</v>
      </c>
      <c r="AP3914" s="5" t="s">
        <v>18782</v>
      </c>
      <c r="AQ3914" s="5"/>
      <c r="AR3914" s="5" t="s">
        <v>19119</v>
      </c>
    </row>
    <row r="3915" spans="1:44">
      <c r="A3915" s="5" t="s">
        <v>15566</v>
      </c>
      <c r="B3915" s="5" t="s">
        <v>15567</v>
      </c>
      <c r="C3915" s="5" t="s">
        <v>15568</v>
      </c>
      <c r="D3915" s="5" t="s">
        <v>15569</v>
      </c>
      <c r="E3915" s="5"/>
      <c r="F3915" s="5">
        <v>2015</v>
      </c>
      <c r="G3915" s="5">
        <v>2015</v>
      </c>
      <c r="H3915" s="5" t="str">
        <f t="shared" si="244"/>
        <v>2010s</v>
      </c>
      <c r="I3915" s="5">
        <v>8</v>
      </c>
      <c r="J3915" s="5" t="str">
        <f>IF(I3915&lt;&gt;"",IF(I3915&gt;=60,"Feature","Short/TV Show"),"No Runtime")</f>
        <v>Short/TV Show</v>
      </c>
      <c r="K3915" s="5" t="s">
        <v>3125</v>
      </c>
      <c r="L3915" s="5"/>
      <c r="M3915" s="5"/>
      <c r="N3915" s="5"/>
      <c r="O3915" s="5" t="str">
        <f t="shared" si="245"/>
        <v>No</v>
      </c>
      <c r="P3915" s="5"/>
      <c r="Q3915" s="6"/>
      <c r="R3915" s="12" t="e">
        <f t="shared" si="246"/>
        <v>#N/A</v>
      </c>
      <c r="S3915" s="12">
        <f t="shared" si="247"/>
        <v>8</v>
      </c>
      <c r="U3915" s="9" t="s">
        <v>14327</v>
      </c>
      <c r="V3915" s="9" t="s">
        <v>25103</v>
      </c>
      <c r="W3915" s="9" t="s">
        <v>18781</v>
      </c>
      <c r="Y3915" s="9" t="s">
        <v>19119</v>
      </c>
      <c r="Z3915" s="9" t="s">
        <v>19579</v>
      </c>
      <c r="AA3915" s="9" t="s">
        <v>25103</v>
      </c>
      <c r="AB3915" s="9" t="s">
        <v>18780</v>
      </c>
      <c r="AC3915">
        <v>6.8</v>
      </c>
      <c r="AD3915" s="9" t="s">
        <v>19118</v>
      </c>
      <c r="AE3915" s="9" t="s">
        <v>25103</v>
      </c>
      <c r="AF3915" s="9" t="s">
        <v>18780</v>
      </c>
      <c r="AG3915" s="9" t="s">
        <v>1123</v>
      </c>
      <c r="AH3915">
        <v>9</v>
      </c>
      <c r="AI3915" s="9" t="s">
        <v>19119</v>
      </c>
      <c r="AK3915" s="5" t="s">
        <v>25104</v>
      </c>
      <c r="AL3915" s="12">
        <v>95</v>
      </c>
      <c r="AM3915" s="12" t="e">
        <v>#N/A</v>
      </c>
      <c r="AN3915" s="5" t="s">
        <v>15567</v>
      </c>
      <c r="AO3915" s="5" t="s">
        <v>25103</v>
      </c>
      <c r="AP3915" s="5" t="s">
        <v>18781</v>
      </c>
      <c r="AQ3915" s="5"/>
      <c r="AR3915" s="5" t="s">
        <v>19119</v>
      </c>
    </row>
    <row r="3916" spans="1:44">
      <c r="A3916" s="5" t="s">
        <v>15570</v>
      </c>
      <c r="B3916" s="5" t="s">
        <v>15571</v>
      </c>
      <c r="C3916" s="5" t="s">
        <v>15572</v>
      </c>
      <c r="D3916" s="5" t="s">
        <v>15573</v>
      </c>
      <c r="E3916" s="5"/>
      <c r="F3916" s="5">
        <v>2023</v>
      </c>
      <c r="G3916" s="5">
        <v>2023</v>
      </c>
      <c r="H3916" s="5" t="str">
        <f t="shared" si="244"/>
        <v>2020s</v>
      </c>
      <c r="I3916" s="5"/>
      <c r="J3916" s="5" t="str">
        <f>IF(I3916&lt;&gt;"",IF(I3916&gt;=60,"Feature","Short/TV Show"),"No Runtime")</f>
        <v>No Runtime</v>
      </c>
      <c r="K3916" s="5" t="s">
        <v>3607</v>
      </c>
      <c r="L3916" s="5"/>
      <c r="M3916" s="5"/>
      <c r="N3916" s="5"/>
      <c r="O3916" s="5" t="str">
        <f t="shared" si="245"/>
        <v>No</v>
      </c>
      <c r="P3916" s="5"/>
      <c r="Q3916" s="6"/>
      <c r="R3916" s="12" t="e">
        <f t="shared" si="246"/>
        <v>#N/A</v>
      </c>
      <c r="S3916" s="12" t="e">
        <f t="shared" si="247"/>
        <v>#N/A</v>
      </c>
      <c r="U3916" s="9" t="s">
        <v>14332</v>
      </c>
      <c r="V3916" s="9" t="s">
        <v>25104</v>
      </c>
      <c r="W3916" s="9" t="s">
        <v>18781</v>
      </c>
      <c r="Y3916" s="9" t="s">
        <v>19119</v>
      </c>
      <c r="Z3916" s="9" t="s">
        <v>20710</v>
      </c>
      <c r="AA3916" s="9" t="s">
        <v>25103</v>
      </c>
      <c r="AB3916" s="9" t="s">
        <v>18780</v>
      </c>
      <c r="AC3916">
        <v>6.8</v>
      </c>
      <c r="AD3916" s="9" t="s">
        <v>19118</v>
      </c>
      <c r="AE3916" s="9" t="s">
        <v>25103</v>
      </c>
      <c r="AF3916" s="9" t="s">
        <v>18780</v>
      </c>
      <c r="AG3916" s="9" t="s">
        <v>8006</v>
      </c>
      <c r="AH3916">
        <v>9</v>
      </c>
      <c r="AI3916" s="9" t="s">
        <v>19119</v>
      </c>
      <c r="AK3916" s="5" t="s">
        <v>25104</v>
      </c>
      <c r="AL3916" s="12" t="e">
        <v>#N/A</v>
      </c>
      <c r="AM3916" s="12" t="e">
        <v>#N/A</v>
      </c>
      <c r="AN3916" s="5" t="s">
        <v>15571</v>
      </c>
      <c r="AO3916" s="5" t="s">
        <v>25104</v>
      </c>
      <c r="AP3916" s="5" t="s">
        <v>18782</v>
      </c>
      <c r="AQ3916" s="5"/>
      <c r="AR3916" s="5" t="s">
        <v>19119</v>
      </c>
    </row>
    <row r="3917" spans="1:44">
      <c r="A3917" s="5" t="s">
        <v>15574</v>
      </c>
      <c r="B3917" s="5" t="s">
        <v>15575</v>
      </c>
      <c r="C3917" s="5" t="s">
        <v>15576</v>
      </c>
      <c r="D3917" s="5" t="s">
        <v>13999</v>
      </c>
      <c r="E3917" s="5" t="s">
        <v>15577</v>
      </c>
      <c r="F3917" s="5">
        <v>2020</v>
      </c>
      <c r="G3917" s="5">
        <v>2020</v>
      </c>
      <c r="H3917" s="5" t="str">
        <f t="shared" si="244"/>
        <v>2020s</v>
      </c>
      <c r="I3917" s="5">
        <v>20</v>
      </c>
      <c r="J3917" s="5" t="str">
        <f>IF(I3917&lt;&gt;"",IF(I3917&gt;=60,"Feature","Short/TV Show"),"No Runtime")</f>
        <v>Short/TV Show</v>
      </c>
      <c r="K3917" s="5" t="s">
        <v>1935</v>
      </c>
      <c r="L3917" s="5"/>
      <c r="M3917" s="5"/>
      <c r="N3917" s="5"/>
      <c r="O3917" s="5" t="str">
        <f t="shared" si="245"/>
        <v>No</v>
      </c>
      <c r="P3917" s="5"/>
      <c r="Q3917" s="6"/>
      <c r="R3917" s="12" t="e">
        <f t="shared" si="246"/>
        <v>#N/A</v>
      </c>
      <c r="S3917" s="12">
        <f t="shared" si="247"/>
        <v>20</v>
      </c>
      <c r="U3917" s="9" t="s">
        <v>11072</v>
      </c>
      <c r="V3917" s="9" t="s">
        <v>25103</v>
      </c>
      <c r="W3917" s="9" t="s">
        <v>18781</v>
      </c>
      <c r="X3917">
        <v>8.8000000000000007</v>
      </c>
      <c r="Y3917" s="9" t="s">
        <v>19119</v>
      </c>
      <c r="Z3917" s="9" t="s">
        <v>20115</v>
      </c>
      <c r="AA3917" s="9" t="s">
        <v>25103</v>
      </c>
      <c r="AB3917" s="9" t="s">
        <v>18780</v>
      </c>
      <c r="AC3917">
        <v>6.8</v>
      </c>
      <c r="AD3917" s="9" t="s">
        <v>19118</v>
      </c>
      <c r="AE3917" s="9" t="s">
        <v>25103</v>
      </c>
      <c r="AF3917" s="9" t="s">
        <v>18780</v>
      </c>
      <c r="AG3917" s="9" t="s">
        <v>987</v>
      </c>
      <c r="AH3917">
        <v>7.5</v>
      </c>
      <c r="AI3917" s="9" t="s">
        <v>19119</v>
      </c>
      <c r="AK3917" s="5" t="s">
        <v>25104</v>
      </c>
      <c r="AL3917" s="12" t="e">
        <v>#N/A</v>
      </c>
      <c r="AM3917" s="12" t="e">
        <v>#N/A</v>
      </c>
      <c r="AN3917" s="5" t="s">
        <v>15575</v>
      </c>
      <c r="AO3917" s="5" t="s">
        <v>25104</v>
      </c>
      <c r="AP3917" s="5" t="s">
        <v>18781</v>
      </c>
      <c r="AQ3917" s="5"/>
      <c r="AR3917" s="5" t="s">
        <v>19119</v>
      </c>
    </row>
    <row r="3918" spans="1:44">
      <c r="A3918" s="5" t="s">
        <v>15578</v>
      </c>
      <c r="B3918" s="5" t="s">
        <v>15579</v>
      </c>
      <c r="C3918" s="5" t="s">
        <v>15580</v>
      </c>
      <c r="D3918" s="5" t="s">
        <v>1307</v>
      </c>
      <c r="E3918" s="5" t="s">
        <v>15581</v>
      </c>
      <c r="F3918" s="5">
        <v>2013</v>
      </c>
      <c r="G3918" s="5">
        <v>2013</v>
      </c>
      <c r="H3918" s="5" t="str">
        <f t="shared" si="244"/>
        <v>2010s</v>
      </c>
      <c r="I3918" s="5">
        <v>19</v>
      </c>
      <c r="J3918" s="5" t="str">
        <f>IF(I3918&lt;&gt;"",IF(I3918&gt;=60,"Feature","Short/TV Show"),"No Runtime")</f>
        <v>Short/TV Show</v>
      </c>
      <c r="K3918" s="5" t="s">
        <v>1935</v>
      </c>
      <c r="L3918" s="5"/>
      <c r="M3918" s="5"/>
      <c r="N3918" s="5"/>
      <c r="O3918" s="5" t="str">
        <f t="shared" si="245"/>
        <v>No</v>
      </c>
      <c r="P3918" s="5"/>
      <c r="Q3918" s="6"/>
      <c r="R3918" s="12" t="e">
        <f t="shared" si="246"/>
        <v>#N/A</v>
      </c>
      <c r="S3918" s="12">
        <f t="shared" si="247"/>
        <v>19</v>
      </c>
      <c r="U3918" s="9" t="s">
        <v>14340</v>
      </c>
      <c r="V3918" s="9" t="s">
        <v>25110</v>
      </c>
      <c r="W3918" s="9" t="s">
        <v>18782</v>
      </c>
      <c r="Y3918" s="9" t="s">
        <v>19119</v>
      </c>
      <c r="Z3918" s="9" t="s">
        <v>20327</v>
      </c>
      <c r="AA3918" s="9" t="s">
        <v>25104</v>
      </c>
      <c r="AB3918" s="9" t="s">
        <v>18782</v>
      </c>
      <c r="AD3918" s="9" t="s">
        <v>19119</v>
      </c>
      <c r="AE3918" s="9" t="s">
        <v>25103</v>
      </c>
      <c r="AF3918" s="9" t="s">
        <v>18780</v>
      </c>
      <c r="AG3918" s="9" t="s">
        <v>100</v>
      </c>
      <c r="AH3918">
        <v>7.5</v>
      </c>
      <c r="AI3918" s="9" t="s">
        <v>19119</v>
      </c>
      <c r="AK3918" s="5" t="s">
        <v>25104</v>
      </c>
      <c r="AL3918" s="12" t="e">
        <v>#N/A</v>
      </c>
      <c r="AM3918" s="12" t="e">
        <v>#N/A</v>
      </c>
      <c r="AN3918" s="5" t="s">
        <v>15579</v>
      </c>
      <c r="AO3918" s="5" t="s">
        <v>25103</v>
      </c>
      <c r="AP3918" s="5" t="s">
        <v>18781</v>
      </c>
      <c r="AQ3918" s="5"/>
      <c r="AR3918" s="5" t="s">
        <v>19119</v>
      </c>
    </row>
    <row r="3919" spans="1:44">
      <c r="A3919" s="5" t="s">
        <v>15582</v>
      </c>
      <c r="B3919" s="5" t="s">
        <v>15583</v>
      </c>
      <c r="C3919" s="5" t="s">
        <v>15584</v>
      </c>
      <c r="D3919" s="5" t="s">
        <v>11588</v>
      </c>
      <c r="E3919" s="5" t="s">
        <v>15585</v>
      </c>
      <c r="F3919" s="5">
        <v>2015</v>
      </c>
      <c r="G3919" s="5">
        <v>2015</v>
      </c>
      <c r="H3919" s="5" t="str">
        <f t="shared" si="244"/>
        <v>2010s</v>
      </c>
      <c r="I3919" s="5">
        <v>15</v>
      </c>
      <c r="J3919" s="5" t="str">
        <f>IF(I3919&lt;&gt;"",IF(I3919&gt;=60,"Feature","Short/TV Show"),"No Runtime")</f>
        <v>Short/TV Show</v>
      </c>
      <c r="K3919" s="5" t="s">
        <v>9793</v>
      </c>
      <c r="L3919" s="5" t="s">
        <v>446</v>
      </c>
      <c r="M3919" s="5"/>
      <c r="N3919" s="5"/>
      <c r="O3919" s="5" t="str">
        <f t="shared" si="245"/>
        <v>No</v>
      </c>
      <c r="P3919" s="5"/>
      <c r="Q3919" s="6"/>
      <c r="R3919" s="12" t="e">
        <f t="shared" si="246"/>
        <v>#N/A</v>
      </c>
      <c r="S3919" s="12">
        <f t="shared" si="247"/>
        <v>15</v>
      </c>
      <c r="U3919" s="9" t="s">
        <v>19023</v>
      </c>
      <c r="V3919" s="9" t="s">
        <v>25103</v>
      </c>
      <c r="W3919" s="9" t="s">
        <v>18781</v>
      </c>
      <c r="Y3919" s="9" t="s">
        <v>19119</v>
      </c>
      <c r="Z3919" s="9" t="s">
        <v>19196</v>
      </c>
      <c r="AA3919" s="9" t="s">
        <v>25104</v>
      </c>
      <c r="AB3919" s="9" t="s">
        <v>18782</v>
      </c>
      <c r="AD3919" s="9" t="s">
        <v>19119</v>
      </c>
      <c r="AE3919" s="9" t="s">
        <v>25103</v>
      </c>
      <c r="AF3919" s="9" t="s">
        <v>18782</v>
      </c>
      <c r="AG3919" s="9" t="s">
        <v>100</v>
      </c>
      <c r="AH3919">
        <v>5.3</v>
      </c>
      <c r="AI3919" s="9" t="s">
        <v>19119</v>
      </c>
      <c r="AK3919" s="5" t="s">
        <v>25104</v>
      </c>
      <c r="AL3919" s="12">
        <v>86</v>
      </c>
      <c r="AM3919" s="12" t="e">
        <v>#N/A</v>
      </c>
      <c r="AN3919" s="5" t="s">
        <v>15583</v>
      </c>
      <c r="AO3919" s="5" t="s">
        <v>25103</v>
      </c>
      <c r="AP3919" s="5" t="s">
        <v>18781</v>
      </c>
      <c r="AQ3919" s="5"/>
      <c r="AR3919" s="5" t="s">
        <v>19119</v>
      </c>
    </row>
    <row r="3920" spans="1:44">
      <c r="A3920" s="5" t="s">
        <v>15586</v>
      </c>
      <c r="B3920" s="5" t="s">
        <v>15587</v>
      </c>
      <c r="C3920" s="5"/>
      <c r="D3920" s="5" t="s">
        <v>15588</v>
      </c>
      <c r="E3920" s="5" t="s">
        <v>15589</v>
      </c>
      <c r="F3920" s="5">
        <v>2021</v>
      </c>
      <c r="G3920" s="5">
        <v>2021</v>
      </c>
      <c r="H3920" s="5" t="str">
        <f t="shared" si="244"/>
        <v>2020s</v>
      </c>
      <c r="I3920" s="5">
        <v>5</v>
      </c>
      <c r="J3920" s="5" t="str">
        <f>IF(I3920&lt;&gt;"",IF(I3920&gt;=60,"Feature","Short/TV Show"),"No Runtime")</f>
        <v>Short/TV Show</v>
      </c>
      <c r="K3920" s="5" t="s">
        <v>9717</v>
      </c>
      <c r="L3920" s="5"/>
      <c r="M3920" s="5"/>
      <c r="N3920" s="5"/>
      <c r="O3920" s="5" t="str">
        <f t="shared" si="245"/>
        <v>No</v>
      </c>
      <c r="P3920" s="5"/>
      <c r="Q3920" s="6"/>
      <c r="R3920" s="12" t="e">
        <f t="shared" si="246"/>
        <v>#N/A</v>
      </c>
      <c r="S3920" s="12">
        <f t="shared" si="247"/>
        <v>5</v>
      </c>
      <c r="U3920" s="9" t="s">
        <v>19024</v>
      </c>
      <c r="V3920" s="9" t="s">
        <v>25103</v>
      </c>
      <c r="W3920" s="9" t="s">
        <v>18781</v>
      </c>
      <c r="Y3920" s="9" t="s">
        <v>19119</v>
      </c>
      <c r="Z3920" s="9" t="s">
        <v>19189</v>
      </c>
      <c r="AA3920" s="9" t="s">
        <v>25104</v>
      </c>
      <c r="AB3920" s="9" t="s">
        <v>18782</v>
      </c>
      <c r="AD3920" s="9" t="s">
        <v>19119</v>
      </c>
      <c r="AE3920" s="9" t="s">
        <v>25104</v>
      </c>
      <c r="AF3920" s="9" t="s">
        <v>18780</v>
      </c>
      <c r="AG3920" s="9" t="s">
        <v>100</v>
      </c>
      <c r="AI3920" s="9" t="s">
        <v>19119</v>
      </c>
      <c r="AK3920" s="5" t="s">
        <v>25104</v>
      </c>
      <c r="AL3920" s="12" t="e">
        <v>#N/A</v>
      </c>
      <c r="AM3920" s="12" t="e">
        <v>#N/A</v>
      </c>
      <c r="AN3920" s="5" t="s">
        <v>15587</v>
      </c>
      <c r="AO3920" s="5" t="s">
        <v>25104</v>
      </c>
      <c r="AP3920" s="5" t="s">
        <v>18781</v>
      </c>
      <c r="AQ3920" s="5"/>
      <c r="AR3920" s="5" t="s">
        <v>19119</v>
      </c>
    </row>
    <row r="3921" spans="1:44">
      <c r="A3921" s="5" t="s">
        <v>15590</v>
      </c>
      <c r="B3921" s="5" t="s">
        <v>15591</v>
      </c>
      <c r="C3921" s="5" t="s">
        <v>15592</v>
      </c>
      <c r="D3921" s="5" t="s">
        <v>15593</v>
      </c>
      <c r="E3921" s="5" t="s">
        <v>15594</v>
      </c>
      <c r="F3921" s="5">
        <v>2018</v>
      </c>
      <c r="G3921" s="5">
        <v>2018</v>
      </c>
      <c r="H3921" s="5" t="str">
        <f t="shared" si="244"/>
        <v>2010s</v>
      </c>
      <c r="I3921" s="5">
        <v>24</v>
      </c>
      <c r="J3921" s="5" t="str">
        <f>IF(I3921&lt;&gt;"",IF(I3921&gt;=60,"Feature","Short/TV Show"),"No Runtime")</f>
        <v>Short/TV Show</v>
      </c>
      <c r="K3921" s="5" t="s">
        <v>3125</v>
      </c>
      <c r="L3921" s="5"/>
      <c r="M3921" s="5"/>
      <c r="N3921" s="5"/>
      <c r="O3921" s="5" t="str">
        <f t="shared" si="245"/>
        <v>No</v>
      </c>
      <c r="P3921" s="5"/>
      <c r="Q3921" s="6"/>
      <c r="R3921" s="12" t="e">
        <f t="shared" si="246"/>
        <v>#N/A</v>
      </c>
      <c r="S3921" s="12">
        <f t="shared" si="247"/>
        <v>24</v>
      </c>
      <c r="U3921" s="9" t="s">
        <v>17585</v>
      </c>
      <c r="V3921" s="9" t="s">
        <v>25103</v>
      </c>
      <c r="W3921" s="9" t="s">
        <v>18781</v>
      </c>
      <c r="Y3921" s="9" t="s">
        <v>19119</v>
      </c>
      <c r="Z3921" s="9" t="s">
        <v>20711</v>
      </c>
      <c r="AA3921" s="9" t="s">
        <v>25106</v>
      </c>
      <c r="AB3921" s="9" t="s">
        <v>18782</v>
      </c>
      <c r="AC3921">
        <v>4.5</v>
      </c>
      <c r="AD3921" s="9" t="s">
        <v>19119</v>
      </c>
      <c r="AE3921" s="9" t="s">
        <v>25106</v>
      </c>
      <c r="AF3921" s="9" t="s">
        <v>18780</v>
      </c>
      <c r="AG3921" s="9" t="s">
        <v>39</v>
      </c>
      <c r="AH3921">
        <v>5.3</v>
      </c>
      <c r="AI3921" s="9" t="s">
        <v>19119</v>
      </c>
      <c r="AK3921" s="5" t="s">
        <v>25104</v>
      </c>
      <c r="AL3921" s="12" t="e">
        <v>#N/A</v>
      </c>
      <c r="AM3921" s="12" t="e">
        <v>#N/A</v>
      </c>
      <c r="AN3921" s="5" t="s">
        <v>15591</v>
      </c>
      <c r="AO3921" s="5" t="s">
        <v>25103</v>
      </c>
      <c r="AP3921" s="5" t="s">
        <v>18781</v>
      </c>
      <c r="AQ3921" s="5"/>
      <c r="AR3921" s="5" t="s">
        <v>19119</v>
      </c>
    </row>
    <row r="3922" spans="1:44">
      <c r="A3922" s="5" t="s">
        <v>15595</v>
      </c>
      <c r="B3922" s="5" t="s">
        <v>15596</v>
      </c>
      <c r="C3922" s="5"/>
      <c r="D3922" s="5" t="s">
        <v>546</v>
      </c>
      <c r="E3922" s="5"/>
      <c r="F3922" s="5">
        <v>2003</v>
      </c>
      <c r="G3922" s="5">
        <v>2003</v>
      </c>
      <c r="H3922" s="5" t="str">
        <f t="shared" si="244"/>
        <v>2000s</v>
      </c>
      <c r="I3922" s="5">
        <v>6</v>
      </c>
      <c r="J3922" s="5" t="str">
        <f>IF(I3922&lt;&gt;"",IF(I3922&gt;=60,"Feature","Short/TV Show"),"No Runtime")</f>
        <v>Short/TV Show</v>
      </c>
      <c r="K3922" s="5" t="s">
        <v>1935</v>
      </c>
      <c r="L3922" s="5"/>
      <c r="M3922" s="5"/>
      <c r="N3922" s="5"/>
      <c r="O3922" s="5" t="str">
        <f t="shared" si="245"/>
        <v>No</v>
      </c>
      <c r="P3922" s="5"/>
      <c r="Q3922" s="6"/>
      <c r="R3922" s="12" t="e">
        <f t="shared" si="246"/>
        <v>#N/A</v>
      </c>
      <c r="S3922" s="12">
        <f t="shared" si="247"/>
        <v>6</v>
      </c>
      <c r="U3922" s="9" t="s">
        <v>14350</v>
      </c>
      <c r="V3922" s="9" t="s">
        <v>25104</v>
      </c>
      <c r="W3922" s="9" t="s">
        <v>18781</v>
      </c>
      <c r="Y3922" s="9" t="s">
        <v>19119</v>
      </c>
      <c r="Z3922" s="9" t="s">
        <v>19286</v>
      </c>
      <c r="AA3922" s="9" t="s">
        <v>25106</v>
      </c>
      <c r="AB3922" s="9" t="s">
        <v>18782</v>
      </c>
      <c r="AC3922">
        <v>4.5</v>
      </c>
      <c r="AD3922" s="9" t="s">
        <v>19119</v>
      </c>
      <c r="AE3922" s="9" t="s">
        <v>25106</v>
      </c>
      <c r="AF3922" s="9" t="s">
        <v>18780</v>
      </c>
      <c r="AG3922" s="9" t="s">
        <v>1000</v>
      </c>
      <c r="AH3922">
        <v>5.3</v>
      </c>
      <c r="AI3922" s="9" t="s">
        <v>19119</v>
      </c>
      <c r="AK3922" s="5" t="s">
        <v>25104</v>
      </c>
      <c r="AL3922" s="12">
        <v>84</v>
      </c>
      <c r="AM3922" s="12" t="e">
        <v>#N/A</v>
      </c>
      <c r="AN3922" s="5" t="s">
        <v>15596</v>
      </c>
      <c r="AO3922" s="5" t="s">
        <v>25106</v>
      </c>
      <c r="AP3922" s="5" t="s">
        <v>18781</v>
      </c>
      <c r="AQ3922" s="5"/>
      <c r="AR3922" s="5" t="s">
        <v>19119</v>
      </c>
    </row>
    <row r="3923" spans="1:44">
      <c r="A3923" s="5" t="s">
        <v>15597</v>
      </c>
      <c r="B3923" s="5" t="s">
        <v>15598</v>
      </c>
      <c r="C3923" s="5" t="s">
        <v>15599</v>
      </c>
      <c r="D3923" s="5" t="s">
        <v>9629</v>
      </c>
      <c r="E3923" s="5" t="s">
        <v>15600</v>
      </c>
      <c r="F3923" s="5">
        <v>2021</v>
      </c>
      <c r="G3923" s="5">
        <v>2021</v>
      </c>
      <c r="H3923" s="5" t="str">
        <f t="shared" si="244"/>
        <v>2020s</v>
      </c>
      <c r="I3923" s="5">
        <v>15</v>
      </c>
      <c r="J3923" s="5" t="str">
        <f>IF(I3923&lt;&gt;"",IF(I3923&gt;=60,"Feature","Short/TV Show"),"No Runtime")</f>
        <v>Short/TV Show</v>
      </c>
      <c r="K3923" s="5" t="s">
        <v>1935</v>
      </c>
      <c r="L3923" s="5"/>
      <c r="M3923" s="5"/>
      <c r="N3923" s="5"/>
      <c r="O3923" s="5" t="str">
        <f t="shared" si="245"/>
        <v>No</v>
      </c>
      <c r="P3923" s="5"/>
      <c r="Q3923" s="6"/>
      <c r="R3923" s="12" t="e">
        <f t="shared" si="246"/>
        <v>#N/A</v>
      </c>
      <c r="S3923" s="12">
        <f t="shared" si="247"/>
        <v>15</v>
      </c>
      <c r="U3923" s="9" t="s">
        <v>6610</v>
      </c>
      <c r="V3923" s="9" t="s">
        <v>25104</v>
      </c>
      <c r="W3923" s="9" t="s">
        <v>18781</v>
      </c>
      <c r="Y3923" s="9" t="s">
        <v>19119</v>
      </c>
      <c r="Z3923" s="9" t="s">
        <v>20712</v>
      </c>
      <c r="AA3923" s="9" t="s">
        <v>25106</v>
      </c>
      <c r="AB3923" s="9" t="s">
        <v>18782</v>
      </c>
      <c r="AC3923">
        <v>4.5</v>
      </c>
      <c r="AD3923" s="9" t="s">
        <v>19119</v>
      </c>
      <c r="AE3923" s="9" t="s">
        <v>25106</v>
      </c>
      <c r="AF3923" s="9" t="s">
        <v>18780</v>
      </c>
      <c r="AG3923" s="9" t="s">
        <v>673</v>
      </c>
      <c r="AH3923">
        <v>5.3</v>
      </c>
      <c r="AI3923" s="9" t="s">
        <v>19119</v>
      </c>
      <c r="AK3923" s="5" t="s">
        <v>25104</v>
      </c>
      <c r="AL3923" s="12" t="e">
        <v>#N/A</v>
      </c>
      <c r="AM3923" s="12" t="e">
        <v>#N/A</v>
      </c>
      <c r="AN3923" s="5" t="s">
        <v>15598</v>
      </c>
      <c r="AO3923" s="5" t="s">
        <v>25104</v>
      </c>
      <c r="AP3923" s="5" t="s">
        <v>18781</v>
      </c>
      <c r="AQ3923" s="5"/>
      <c r="AR3923" s="5" t="s">
        <v>19119</v>
      </c>
    </row>
    <row r="3924" spans="1:44">
      <c r="A3924" s="5" t="s">
        <v>15601</v>
      </c>
      <c r="B3924" s="5" t="s">
        <v>15602</v>
      </c>
      <c r="C3924" s="5"/>
      <c r="D3924" s="5" t="s">
        <v>15603</v>
      </c>
      <c r="E3924" s="5" t="s">
        <v>15604</v>
      </c>
      <c r="F3924" s="5">
        <v>1953</v>
      </c>
      <c r="G3924" s="5">
        <v>1953</v>
      </c>
      <c r="H3924" s="5" t="str">
        <f t="shared" si="244"/>
        <v>1950s</v>
      </c>
      <c r="I3924" s="5"/>
      <c r="J3924" s="5" t="str">
        <f>IF(I3924&lt;&gt;"",IF(I3924&gt;=60,"Feature","Short/TV Show"),"No Runtime")</f>
        <v>No Runtime</v>
      </c>
      <c r="K3924" s="5" t="s">
        <v>100</v>
      </c>
      <c r="L3924" s="5"/>
      <c r="M3924" s="5"/>
      <c r="N3924" s="5"/>
      <c r="O3924" s="5" t="str">
        <f t="shared" si="245"/>
        <v>No</v>
      </c>
      <c r="P3924" s="5"/>
      <c r="Q3924" s="6"/>
      <c r="R3924" s="12" t="e">
        <f t="shared" si="246"/>
        <v>#N/A</v>
      </c>
      <c r="S3924" s="12" t="e">
        <f t="shared" si="247"/>
        <v>#N/A</v>
      </c>
      <c r="U3924" s="9" t="s">
        <v>14358</v>
      </c>
      <c r="V3924" s="9" t="s">
        <v>25103</v>
      </c>
      <c r="W3924" s="9" t="s">
        <v>18781</v>
      </c>
      <c r="Y3924" s="9" t="s">
        <v>19119</v>
      </c>
      <c r="Z3924" s="9" t="s">
        <v>20713</v>
      </c>
      <c r="AA3924" s="9" t="s">
        <v>25106</v>
      </c>
      <c r="AB3924" s="9" t="s">
        <v>18782</v>
      </c>
      <c r="AC3924">
        <v>4.5</v>
      </c>
      <c r="AD3924" s="9" t="s">
        <v>19119</v>
      </c>
      <c r="AE3924" s="9" t="s">
        <v>25104</v>
      </c>
      <c r="AF3924" s="9" t="s">
        <v>18781</v>
      </c>
      <c r="AG3924" s="9" t="s">
        <v>3607</v>
      </c>
      <c r="AI3924" s="9" t="s">
        <v>19119</v>
      </c>
      <c r="AK3924" s="5" t="s">
        <v>25104</v>
      </c>
      <c r="AL3924" s="12">
        <v>110</v>
      </c>
      <c r="AM3924" s="12" t="e">
        <v>#N/A</v>
      </c>
      <c r="AN3924" s="5" t="s">
        <v>15602</v>
      </c>
      <c r="AO3924" s="5" t="s">
        <v>25109</v>
      </c>
      <c r="AP3924" s="5" t="s">
        <v>18782</v>
      </c>
      <c r="AQ3924" s="5"/>
      <c r="AR3924" s="5" t="s">
        <v>19119</v>
      </c>
    </row>
    <row r="3925" spans="1:44">
      <c r="A3925" s="5" t="s">
        <v>15605</v>
      </c>
      <c r="B3925" s="5" t="s">
        <v>15606</v>
      </c>
      <c r="C3925" s="5" t="s">
        <v>15607</v>
      </c>
      <c r="D3925" s="5" t="s">
        <v>9127</v>
      </c>
      <c r="E3925" s="5"/>
      <c r="F3925" s="5">
        <v>2019</v>
      </c>
      <c r="G3925" s="5">
        <v>2019</v>
      </c>
      <c r="H3925" s="5" t="str">
        <f t="shared" si="244"/>
        <v>2010s</v>
      </c>
      <c r="I3925" s="5">
        <v>16</v>
      </c>
      <c r="J3925" s="5" t="str">
        <f>IF(I3925&lt;&gt;"",IF(I3925&gt;=60,"Feature","Short/TV Show"),"No Runtime")</f>
        <v>Short/TV Show</v>
      </c>
      <c r="K3925" s="5" t="s">
        <v>1935</v>
      </c>
      <c r="L3925" s="5"/>
      <c r="M3925" s="5"/>
      <c r="N3925" s="5"/>
      <c r="O3925" s="5" t="str">
        <f t="shared" si="245"/>
        <v>No</v>
      </c>
      <c r="P3925" s="5"/>
      <c r="Q3925" s="6"/>
      <c r="R3925" s="12" t="e">
        <f t="shared" si="246"/>
        <v>#N/A</v>
      </c>
      <c r="S3925" s="12">
        <f t="shared" si="247"/>
        <v>16</v>
      </c>
      <c r="U3925" s="9" t="s">
        <v>13059</v>
      </c>
      <c r="V3925" s="9" t="s">
        <v>25103</v>
      </c>
      <c r="W3925" s="9" t="s">
        <v>18782</v>
      </c>
      <c r="Y3925" s="9" t="s">
        <v>19119</v>
      </c>
      <c r="Z3925" s="9" t="s">
        <v>19327</v>
      </c>
      <c r="AA3925" s="9" t="s">
        <v>25108</v>
      </c>
      <c r="AB3925" s="9" t="s">
        <v>18780</v>
      </c>
      <c r="AD3925" s="9" t="s">
        <v>19119</v>
      </c>
      <c r="AE3925" s="9" t="s">
        <v>25104</v>
      </c>
      <c r="AF3925" s="9" t="s">
        <v>18781</v>
      </c>
      <c r="AG3925" s="9" t="s">
        <v>39</v>
      </c>
      <c r="AI3925" s="9" t="s">
        <v>19119</v>
      </c>
      <c r="AK3925" s="5" t="s">
        <v>25104</v>
      </c>
      <c r="AL3925" s="12" t="e">
        <v>#N/A</v>
      </c>
      <c r="AM3925" s="12" t="e">
        <v>#N/A</v>
      </c>
      <c r="AN3925" s="5" t="s">
        <v>15606</v>
      </c>
      <c r="AO3925" s="5" t="s">
        <v>25103</v>
      </c>
      <c r="AP3925" s="5" t="s">
        <v>18781</v>
      </c>
      <c r="AQ3925" s="5"/>
      <c r="AR3925" s="5" t="s">
        <v>19119</v>
      </c>
    </row>
    <row r="3926" spans="1:44">
      <c r="A3926" s="5" t="s">
        <v>15608</v>
      </c>
      <c r="B3926" s="5" t="s">
        <v>15609</v>
      </c>
      <c r="C3926" s="5" t="s">
        <v>15610</v>
      </c>
      <c r="D3926" s="5" t="s">
        <v>12972</v>
      </c>
      <c r="E3926" s="5" t="s">
        <v>15611</v>
      </c>
      <c r="F3926" s="5">
        <v>2018</v>
      </c>
      <c r="G3926" s="5">
        <v>2018</v>
      </c>
      <c r="H3926" s="5" t="str">
        <f t="shared" si="244"/>
        <v>2010s</v>
      </c>
      <c r="I3926" s="5">
        <v>11</v>
      </c>
      <c r="J3926" s="5" t="str">
        <f>IF(I3926&lt;&gt;"",IF(I3926&gt;=60,"Feature","Short/TV Show"),"No Runtime")</f>
        <v>Short/TV Show</v>
      </c>
      <c r="K3926" s="5" t="s">
        <v>1935</v>
      </c>
      <c r="L3926" s="5" t="s">
        <v>47</v>
      </c>
      <c r="M3926" s="5"/>
      <c r="N3926" s="5"/>
      <c r="O3926" s="5" t="str">
        <f t="shared" si="245"/>
        <v>No</v>
      </c>
      <c r="P3926" s="5"/>
      <c r="Q3926" s="6"/>
      <c r="R3926" s="12" t="e">
        <f t="shared" si="246"/>
        <v>#N/A</v>
      </c>
      <c r="S3926" s="12">
        <f t="shared" si="247"/>
        <v>11</v>
      </c>
      <c r="U3926" s="9" t="s">
        <v>14365</v>
      </c>
      <c r="V3926" s="9" t="s">
        <v>25104</v>
      </c>
      <c r="W3926" s="9" t="s">
        <v>18781</v>
      </c>
      <c r="Y3926" s="9" t="s">
        <v>19119</v>
      </c>
      <c r="Z3926" s="9" t="s">
        <v>20714</v>
      </c>
      <c r="AA3926" s="9" t="s">
        <v>25108</v>
      </c>
      <c r="AB3926" s="9" t="s">
        <v>18780</v>
      </c>
      <c r="AD3926" s="9" t="s">
        <v>19119</v>
      </c>
      <c r="AE3926" s="9" t="s">
        <v>25106</v>
      </c>
      <c r="AF3926" s="9" t="s">
        <v>18780</v>
      </c>
      <c r="AG3926" s="9" t="s">
        <v>100</v>
      </c>
      <c r="AI3926" s="9" t="s">
        <v>19119</v>
      </c>
      <c r="AK3926" s="5" t="s">
        <v>25104</v>
      </c>
      <c r="AL3926" s="12" t="e">
        <v>#N/A</v>
      </c>
      <c r="AM3926" s="12" t="e">
        <v>#N/A</v>
      </c>
      <c r="AN3926" s="5" t="s">
        <v>15609</v>
      </c>
      <c r="AO3926" s="5" t="s">
        <v>25103</v>
      </c>
      <c r="AP3926" s="5" t="s">
        <v>18781</v>
      </c>
      <c r="AQ3926" s="5"/>
      <c r="AR3926" s="5" t="s">
        <v>19119</v>
      </c>
    </row>
    <row r="3927" spans="1:44">
      <c r="A3927" s="5" t="s">
        <v>15612</v>
      </c>
      <c r="B3927" s="5" t="s">
        <v>15613</v>
      </c>
      <c r="C3927" s="5"/>
      <c r="D3927" s="5" t="s">
        <v>171</v>
      </c>
      <c r="E3927" s="5" t="s">
        <v>15614</v>
      </c>
      <c r="F3927" s="5">
        <v>2012</v>
      </c>
      <c r="G3927" s="5">
        <v>2012</v>
      </c>
      <c r="H3927" s="5" t="str">
        <f t="shared" si="244"/>
        <v>2010s</v>
      </c>
      <c r="I3927" s="5">
        <v>81</v>
      </c>
      <c r="J3927" s="5" t="str">
        <f>IF(I3927&lt;&gt;"",IF(I3927&gt;=60,"Feature","Short/TV Show"),"No Runtime")</f>
        <v>Feature</v>
      </c>
      <c r="K3927" s="5" t="s">
        <v>157</v>
      </c>
      <c r="L3927" s="5"/>
      <c r="M3927" s="5">
        <v>7.4</v>
      </c>
      <c r="N3927" s="5">
        <v>7</v>
      </c>
      <c r="O3927" s="5" t="str">
        <f t="shared" si="245"/>
        <v>No</v>
      </c>
      <c r="P3927" s="5"/>
      <c r="Q3927" s="6"/>
      <c r="R3927" s="12">
        <f t="shared" si="246"/>
        <v>81</v>
      </c>
      <c r="S3927" s="12" t="e">
        <f t="shared" si="247"/>
        <v>#N/A</v>
      </c>
      <c r="U3927" s="9" t="s">
        <v>13749</v>
      </c>
      <c r="V3927" s="9" t="s">
        <v>25103</v>
      </c>
      <c r="W3927" s="9" t="s">
        <v>18781</v>
      </c>
      <c r="Y3927" s="9" t="s">
        <v>19119</v>
      </c>
      <c r="Z3927" s="9" t="s">
        <v>19721</v>
      </c>
      <c r="AA3927" s="9" t="s">
        <v>25108</v>
      </c>
      <c r="AB3927" s="9" t="s">
        <v>18780</v>
      </c>
      <c r="AD3927" s="9" t="s">
        <v>19119</v>
      </c>
      <c r="AE3927" s="9" t="s">
        <v>25111</v>
      </c>
      <c r="AF3927" s="9" t="s">
        <v>18780</v>
      </c>
      <c r="AG3927" s="9" t="s">
        <v>100</v>
      </c>
      <c r="AI3927" s="9" t="s">
        <v>19119</v>
      </c>
      <c r="AK3927" s="5" t="s">
        <v>25104</v>
      </c>
      <c r="AL3927" s="12">
        <v>79</v>
      </c>
      <c r="AM3927" s="12" t="e">
        <v>#N/A</v>
      </c>
      <c r="AN3927" s="5" t="s">
        <v>15613</v>
      </c>
      <c r="AO3927" s="5" t="s">
        <v>25103</v>
      </c>
      <c r="AP3927" s="5" t="s">
        <v>18780</v>
      </c>
      <c r="AQ3927" s="5">
        <v>7.4</v>
      </c>
      <c r="AR3927" s="5" t="s">
        <v>19119</v>
      </c>
    </row>
    <row r="3928" spans="1:44">
      <c r="A3928" s="5" t="s">
        <v>15615</v>
      </c>
      <c r="B3928" s="5" t="s">
        <v>15616</v>
      </c>
      <c r="C3928" s="5" t="s">
        <v>15617</v>
      </c>
      <c r="D3928" s="5" t="s">
        <v>15618</v>
      </c>
      <c r="E3928" s="5"/>
      <c r="F3928" s="5">
        <v>2001</v>
      </c>
      <c r="G3928" s="5">
        <v>2001</v>
      </c>
      <c r="H3928" s="5" t="str">
        <f t="shared" si="244"/>
        <v>2000s</v>
      </c>
      <c r="I3928" s="5">
        <v>90</v>
      </c>
      <c r="J3928" s="5" t="str">
        <f>IF(I3928&lt;&gt;"",IF(I3928&gt;=60,"Feature","Short/TV Show"),"No Runtime")</f>
        <v>Feature</v>
      </c>
      <c r="K3928" s="5"/>
      <c r="L3928" s="5"/>
      <c r="M3928" s="5">
        <v>7.2</v>
      </c>
      <c r="N3928" s="5">
        <v>10</v>
      </c>
      <c r="O3928" s="5" t="str">
        <f t="shared" si="245"/>
        <v>No</v>
      </c>
      <c r="P3928" s="5"/>
      <c r="Q3928" s="6"/>
      <c r="R3928" s="12">
        <f t="shared" si="246"/>
        <v>90</v>
      </c>
      <c r="S3928" s="12" t="e">
        <f t="shared" si="247"/>
        <v>#N/A</v>
      </c>
      <c r="U3928" s="9"/>
      <c r="V3928" s="9" t="s">
        <v>25103</v>
      </c>
      <c r="W3928" s="9" t="s">
        <v>18781</v>
      </c>
      <c r="Y3928" s="9" t="s">
        <v>19119</v>
      </c>
      <c r="Z3928" s="9" t="s">
        <v>20385</v>
      </c>
      <c r="AA3928" s="9" t="s">
        <v>25108</v>
      </c>
      <c r="AB3928" s="9" t="s">
        <v>18780</v>
      </c>
      <c r="AD3928" s="9" t="s">
        <v>19119</v>
      </c>
      <c r="AE3928" s="9" t="s">
        <v>25108</v>
      </c>
      <c r="AF3928" s="9" t="s">
        <v>18780</v>
      </c>
      <c r="AG3928" s="9" t="s">
        <v>620</v>
      </c>
      <c r="AH3928">
        <v>6.9</v>
      </c>
      <c r="AI3928" s="9" t="s">
        <v>19118</v>
      </c>
      <c r="AK3928" s="5" t="s">
        <v>25104</v>
      </c>
      <c r="AL3928" s="12">
        <v>91</v>
      </c>
      <c r="AM3928" s="12" t="e">
        <v>#N/A</v>
      </c>
      <c r="AN3928" s="5" t="s">
        <v>15616</v>
      </c>
      <c r="AO3928" s="5" t="s">
        <v>25106</v>
      </c>
      <c r="AP3928" s="5" t="s">
        <v>18780</v>
      </c>
      <c r="AQ3928" s="5">
        <v>7.2</v>
      </c>
      <c r="AR3928" s="5" t="s">
        <v>19119</v>
      </c>
    </row>
    <row r="3929" spans="1:44">
      <c r="A3929" s="5" t="s">
        <v>15619</v>
      </c>
      <c r="B3929" s="5" t="s">
        <v>15620</v>
      </c>
      <c r="C3929" s="5"/>
      <c r="D3929" s="5" t="s">
        <v>3367</v>
      </c>
      <c r="E3929" s="5"/>
      <c r="F3929" s="5">
        <v>1995</v>
      </c>
      <c r="G3929" s="5">
        <v>1995</v>
      </c>
      <c r="H3929" s="5" t="str">
        <f t="shared" si="244"/>
        <v>1990s</v>
      </c>
      <c r="I3929" s="5">
        <v>24</v>
      </c>
      <c r="J3929" s="5" t="str">
        <f>IF(I3929&lt;&gt;"",IF(I3929&gt;=60,"Feature","Short/TV Show"),"No Runtime")</f>
        <v>Short/TV Show</v>
      </c>
      <c r="K3929" s="5" t="s">
        <v>3125</v>
      </c>
      <c r="L3929" s="5"/>
      <c r="M3929" s="5"/>
      <c r="N3929" s="5"/>
      <c r="O3929" s="5" t="str">
        <f t="shared" si="245"/>
        <v>No</v>
      </c>
      <c r="P3929" s="5"/>
      <c r="Q3929" s="6"/>
      <c r="R3929" s="12" t="e">
        <f t="shared" si="246"/>
        <v>#N/A</v>
      </c>
      <c r="S3929" s="12">
        <f t="shared" si="247"/>
        <v>24</v>
      </c>
      <c r="U3929" s="9" t="s">
        <v>4357</v>
      </c>
      <c r="V3929" s="9" t="s">
        <v>25105</v>
      </c>
      <c r="W3929" s="9" t="s">
        <v>18780</v>
      </c>
      <c r="Y3929" s="9" t="s">
        <v>19119</v>
      </c>
      <c r="Z3929" s="9" t="s">
        <v>20715</v>
      </c>
      <c r="AA3929" s="9" t="s">
        <v>25103</v>
      </c>
      <c r="AB3929" s="9" t="s">
        <v>18782</v>
      </c>
      <c r="AC3929">
        <v>8.3000000000000007</v>
      </c>
      <c r="AD3929" s="9" t="s">
        <v>19119</v>
      </c>
      <c r="AE3929" s="9" t="s">
        <v>25108</v>
      </c>
      <c r="AF3929" s="9" t="s">
        <v>18780</v>
      </c>
      <c r="AG3929" s="9" t="s">
        <v>100</v>
      </c>
      <c r="AH3929">
        <v>6.9</v>
      </c>
      <c r="AI3929" s="9" t="s">
        <v>19118</v>
      </c>
      <c r="AK3929" s="5" t="s">
        <v>25104</v>
      </c>
      <c r="AL3929" s="12" t="e">
        <v>#N/A</v>
      </c>
      <c r="AM3929" s="12">
        <v>15</v>
      </c>
      <c r="AN3929" s="5" t="s">
        <v>15620</v>
      </c>
      <c r="AO3929" s="5" t="s">
        <v>25107</v>
      </c>
      <c r="AP3929" s="5" t="s">
        <v>18781</v>
      </c>
      <c r="AQ3929" s="5"/>
      <c r="AR3929" s="5" t="s">
        <v>19119</v>
      </c>
    </row>
    <row r="3930" spans="1:44">
      <c r="A3930" s="5" t="s">
        <v>15621</v>
      </c>
      <c r="B3930" s="5" t="s">
        <v>15622</v>
      </c>
      <c r="C3930" s="5"/>
      <c r="D3930" s="5" t="s">
        <v>14498</v>
      </c>
      <c r="E3930" s="5" t="s">
        <v>15623</v>
      </c>
      <c r="F3930" s="5">
        <v>2021</v>
      </c>
      <c r="G3930" s="5">
        <v>2021</v>
      </c>
      <c r="H3930" s="5" t="str">
        <f t="shared" si="244"/>
        <v>2020s</v>
      </c>
      <c r="I3930" s="5">
        <v>36</v>
      </c>
      <c r="J3930" s="5" t="str">
        <f>IF(I3930&lt;&gt;"",IF(I3930&gt;=60,"Feature","Short/TV Show"),"No Runtime")</f>
        <v>Short/TV Show</v>
      </c>
      <c r="K3930" s="5" t="s">
        <v>3125</v>
      </c>
      <c r="L3930" s="5"/>
      <c r="M3930" s="5">
        <v>9</v>
      </c>
      <c r="N3930" s="5">
        <v>9</v>
      </c>
      <c r="O3930" s="5" t="str">
        <f t="shared" si="245"/>
        <v>No</v>
      </c>
      <c r="P3930" s="5"/>
      <c r="Q3930" s="6"/>
      <c r="R3930" s="12" t="e">
        <f t="shared" si="246"/>
        <v>#N/A</v>
      </c>
      <c r="S3930" s="12">
        <f t="shared" si="247"/>
        <v>36</v>
      </c>
      <c r="U3930" s="9" t="s">
        <v>14378</v>
      </c>
      <c r="V3930" s="9" t="s">
        <v>25104</v>
      </c>
      <c r="W3930" s="9" t="s">
        <v>18782</v>
      </c>
      <c r="Y3930" s="9" t="s">
        <v>19119</v>
      </c>
      <c r="Z3930" s="9" t="s">
        <v>19792</v>
      </c>
      <c r="AA3930" s="9" t="s">
        <v>25103</v>
      </c>
      <c r="AB3930" s="9" t="s">
        <v>18782</v>
      </c>
      <c r="AC3930">
        <v>8.3000000000000007</v>
      </c>
      <c r="AD3930" s="9" t="s">
        <v>19119</v>
      </c>
      <c r="AE3930" s="9" t="s">
        <v>25108</v>
      </c>
      <c r="AF3930" s="9" t="s">
        <v>18780</v>
      </c>
      <c r="AG3930" s="9" t="s">
        <v>8006</v>
      </c>
      <c r="AH3930">
        <v>6.9</v>
      </c>
      <c r="AI3930" s="9" t="s">
        <v>19118</v>
      </c>
      <c r="AK3930" s="5" t="s">
        <v>25104</v>
      </c>
      <c r="AL3930" s="12" t="e">
        <v>#N/A</v>
      </c>
      <c r="AM3930" s="12">
        <v>25</v>
      </c>
      <c r="AN3930" s="5" t="s">
        <v>15622</v>
      </c>
      <c r="AO3930" s="5" t="s">
        <v>25104</v>
      </c>
      <c r="AP3930" s="5" t="s">
        <v>18781</v>
      </c>
      <c r="AQ3930" s="5">
        <v>9</v>
      </c>
      <c r="AR3930" s="5" t="s">
        <v>19119</v>
      </c>
    </row>
    <row r="3931" spans="1:44">
      <c r="A3931" s="5" t="s">
        <v>15624</v>
      </c>
      <c r="B3931" s="5" t="s">
        <v>15625</v>
      </c>
      <c r="C3931" s="5" t="s">
        <v>15626</v>
      </c>
      <c r="D3931" s="5" t="s">
        <v>12167</v>
      </c>
      <c r="E3931" s="5" t="s">
        <v>15627</v>
      </c>
      <c r="F3931" s="5">
        <v>2015</v>
      </c>
      <c r="G3931" s="5">
        <v>2015</v>
      </c>
      <c r="H3931" s="5" t="str">
        <f t="shared" si="244"/>
        <v>2010s</v>
      </c>
      <c r="I3931" s="5">
        <v>19</v>
      </c>
      <c r="J3931" s="5" t="str">
        <f>IF(I3931&lt;&gt;"",IF(I3931&gt;=60,"Feature","Short/TV Show"),"No Runtime")</f>
        <v>Short/TV Show</v>
      </c>
      <c r="K3931" s="5" t="s">
        <v>4731</v>
      </c>
      <c r="L3931" s="5"/>
      <c r="M3931" s="5"/>
      <c r="N3931" s="5"/>
      <c r="O3931" s="5" t="str">
        <f t="shared" si="245"/>
        <v>No</v>
      </c>
      <c r="P3931" s="5"/>
      <c r="Q3931" s="6"/>
      <c r="R3931" s="12" t="e">
        <f t="shared" si="246"/>
        <v>#N/A</v>
      </c>
      <c r="S3931" s="12">
        <f t="shared" si="247"/>
        <v>19</v>
      </c>
      <c r="U3931" s="9" t="s">
        <v>9458</v>
      </c>
      <c r="V3931" s="9" t="s">
        <v>25103</v>
      </c>
      <c r="W3931" s="9" t="s">
        <v>18781</v>
      </c>
      <c r="Y3931" s="9" t="s">
        <v>19119</v>
      </c>
      <c r="Z3931" s="9" t="s">
        <v>20088</v>
      </c>
      <c r="AA3931" s="9" t="s">
        <v>25103</v>
      </c>
      <c r="AB3931" s="9" t="s">
        <v>18782</v>
      </c>
      <c r="AC3931">
        <v>8.3000000000000007</v>
      </c>
      <c r="AD3931" s="9" t="s">
        <v>19119</v>
      </c>
      <c r="AE3931" s="9" t="s">
        <v>25107</v>
      </c>
      <c r="AF3931" s="9" t="s">
        <v>18780</v>
      </c>
      <c r="AG3931" s="9"/>
      <c r="AI3931" s="9" t="s">
        <v>19119</v>
      </c>
      <c r="AK3931" s="5" t="s">
        <v>25104</v>
      </c>
      <c r="AL3931" s="12">
        <v>101</v>
      </c>
      <c r="AM3931" s="12" t="e">
        <v>#N/A</v>
      </c>
      <c r="AN3931" s="5" t="s">
        <v>15625</v>
      </c>
      <c r="AO3931" s="5" t="s">
        <v>25103</v>
      </c>
      <c r="AP3931" s="5" t="s">
        <v>18781</v>
      </c>
      <c r="AQ3931" s="5"/>
      <c r="AR3931" s="5" t="s">
        <v>19119</v>
      </c>
    </row>
    <row r="3932" spans="1:44">
      <c r="A3932" s="5" t="s">
        <v>15628</v>
      </c>
      <c r="B3932" s="5" t="s">
        <v>15629</v>
      </c>
      <c r="C3932" s="5"/>
      <c r="D3932" s="5" t="s">
        <v>14260</v>
      </c>
      <c r="E3932" s="5" t="s">
        <v>15630</v>
      </c>
      <c r="F3932" s="5">
        <v>2018</v>
      </c>
      <c r="G3932" s="5">
        <v>2018</v>
      </c>
      <c r="H3932" s="5" t="str">
        <f t="shared" si="244"/>
        <v>2010s</v>
      </c>
      <c r="I3932" s="5"/>
      <c r="J3932" s="5" t="str">
        <f>IF(I3932&lt;&gt;"",IF(I3932&gt;=60,"Feature","Short/TV Show"),"No Runtime")</f>
        <v>No Runtime</v>
      </c>
      <c r="K3932" s="5" t="s">
        <v>7450</v>
      </c>
      <c r="L3932" s="5"/>
      <c r="M3932" s="5"/>
      <c r="N3932" s="5"/>
      <c r="O3932" s="5" t="str">
        <f t="shared" si="245"/>
        <v>No</v>
      </c>
      <c r="P3932" s="5"/>
      <c r="Q3932" s="6"/>
      <c r="R3932" s="12" t="e">
        <f t="shared" si="246"/>
        <v>#N/A</v>
      </c>
      <c r="S3932" s="12" t="e">
        <f t="shared" si="247"/>
        <v>#N/A</v>
      </c>
      <c r="U3932" s="9" t="s">
        <v>786</v>
      </c>
      <c r="V3932" s="9" t="s">
        <v>25104</v>
      </c>
      <c r="W3932" s="9" t="s">
        <v>18782</v>
      </c>
      <c r="Y3932" s="9" t="s">
        <v>19119</v>
      </c>
      <c r="Z3932" s="9" t="s">
        <v>20716</v>
      </c>
      <c r="AA3932" s="9" t="s">
        <v>25103</v>
      </c>
      <c r="AB3932" s="9" t="s">
        <v>18782</v>
      </c>
      <c r="AC3932">
        <v>8.3000000000000007</v>
      </c>
      <c r="AD3932" s="9" t="s">
        <v>19119</v>
      </c>
      <c r="AE3932" s="9" t="s">
        <v>25103</v>
      </c>
      <c r="AF3932" s="9" t="s">
        <v>18781</v>
      </c>
      <c r="AG3932" s="9" t="s">
        <v>3607</v>
      </c>
      <c r="AH3932">
        <v>6.8</v>
      </c>
      <c r="AI3932" s="9" t="s">
        <v>19119</v>
      </c>
      <c r="AK3932" s="5" t="s">
        <v>25104</v>
      </c>
      <c r="AL3932" s="12" t="e">
        <v>#N/A</v>
      </c>
      <c r="AM3932" s="12" t="e">
        <v>#N/A</v>
      </c>
      <c r="AN3932" s="5" t="s">
        <v>15629</v>
      </c>
      <c r="AO3932" s="5" t="s">
        <v>25103</v>
      </c>
      <c r="AP3932" s="5" t="s">
        <v>18782</v>
      </c>
      <c r="AQ3932" s="5"/>
      <c r="AR3932" s="5" t="s">
        <v>19119</v>
      </c>
    </row>
    <row r="3933" spans="1:44">
      <c r="A3933" s="5" t="s">
        <v>15631</v>
      </c>
      <c r="B3933" s="5" t="s">
        <v>15632</v>
      </c>
      <c r="C3933" s="5" t="s">
        <v>15633</v>
      </c>
      <c r="D3933" s="5" t="s">
        <v>1066</v>
      </c>
      <c r="E3933" s="5"/>
      <c r="F3933" s="5">
        <v>2008</v>
      </c>
      <c r="G3933" s="5">
        <v>2008</v>
      </c>
      <c r="H3933" s="5" t="str">
        <f t="shared" si="244"/>
        <v>2000s</v>
      </c>
      <c r="I3933" s="5"/>
      <c r="J3933" s="5" t="str">
        <f>IF(I3933&lt;&gt;"",IF(I3933&gt;=60,"Feature","Short/TV Show"),"No Runtime")</f>
        <v>No Runtime</v>
      </c>
      <c r="K3933" s="5" t="s">
        <v>3909</v>
      </c>
      <c r="L3933" s="5"/>
      <c r="M3933" s="5">
        <v>7.7</v>
      </c>
      <c r="N3933" s="5">
        <v>12</v>
      </c>
      <c r="O3933" s="5" t="str">
        <f t="shared" si="245"/>
        <v>No</v>
      </c>
      <c r="P3933" s="5"/>
      <c r="Q3933" s="6"/>
      <c r="R3933" s="12" t="e">
        <f t="shared" si="246"/>
        <v>#N/A</v>
      </c>
      <c r="S3933" s="12" t="e">
        <f t="shared" si="247"/>
        <v>#N/A</v>
      </c>
      <c r="U3933" s="9" t="s">
        <v>7320</v>
      </c>
      <c r="V3933" s="9" t="s">
        <v>25104</v>
      </c>
      <c r="W3933" s="9" t="s">
        <v>18781</v>
      </c>
      <c r="Y3933" s="9" t="s">
        <v>19119</v>
      </c>
      <c r="Z3933" s="9" t="s">
        <v>8373</v>
      </c>
      <c r="AA3933" s="9" t="s">
        <v>25103</v>
      </c>
      <c r="AB3933" s="9" t="s">
        <v>18780</v>
      </c>
      <c r="AC3933">
        <v>8.4</v>
      </c>
      <c r="AD3933" s="9" t="s">
        <v>19119</v>
      </c>
      <c r="AE3933" s="9" t="s">
        <v>25103</v>
      </c>
      <c r="AF3933" s="9" t="s">
        <v>18781</v>
      </c>
      <c r="AG3933" s="9" t="s">
        <v>13703</v>
      </c>
      <c r="AH3933">
        <v>6.8</v>
      </c>
      <c r="AI3933" s="9" t="s">
        <v>19119</v>
      </c>
      <c r="AK3933" s="5" t="s">
        <v>25104</v>
      </c>
      <c r="AL3933" s="12" t="e">
        <v>#N/A</v>
      </c>
      <c r="AM3933" s="12" t="e">
        <v>#N/A</v>
      </c>
      <c r="AN3933" s="5" t="s">
        <v>15632</v>
      </c>
      <c r="AO3933" s="5" t="s">
        <v>25106</v>
      </c>
      <c r="AP3933" s="5" t="s">
        <v>18782</v>
      </c>
      <c r="AQ3933" s="5">
        <v>7.7</v>
      </c>
      <c r="AR3933" s="5" t="s">
        <v>19119</v>
      </c>
    </row>
    <row r="3934" spans="1:44">
      <c r="A3934" s="5" t="s">
        <v>15634</v>
      </c>
      <c r="B3934" s="5" t="s">
        <v>15635</v>
      </c>
      <c r="C3934" s="5"/>
      <c r="D3934" s="5" t="s">
        <v>8341</v>
      </c>
      <c r="E3934" s="5" t="s">
        <v>15636</v>
      </c>
      <c r="F3934" s="5">
        <v>2018</v>
      </c>
      <c r="G3934" s="5">
        <v>2018</v>
      </c>
      <c r="H3934" s="5" t="str">
        <f t="shared" si="244"/>
        <v>2010s</v>
      </c>
      <c r="I3934" s="5">
        <v>22</v>
      </c>
      <c r="J3934" s="5" t="str">
        <f>IF(I3934&lt;&gt;"",IF(I3934&gt;=60,"Feature","Short/TV Show"),"No Runtime")</f>
        <v>Short/TV Show</v>
      </c>
      <c r="K3934" s="5" t="s">
        <v>1935</v>
      </c>
      <c r="L3934" s="5"/>
      <c r="M3934" s="5">
        <v>9.1999999999999993</v>
      </c>
      <c r="N3934" s="5">
        <v>8</v>
      </c>
      <c r="O3934" s="5" t="str">
        <f t="shared" si="245"/>
        <v>No</v>
      </c>
      <c r="P3934" s="5"/>
      <c r="Q3934" s="6"/>
      <c r="R3934" s="12" t="e">
        <f t="shared" si="246"/>
        <v>#N/A</v>
      </c>
      <c r="S3934" s="12">
        <f t="shared" si="247"/>
        <v>22</v>
      </c>
      <c r="U3934" s="9" t="s">
        <v>13378</v>
      </c>
      <c r="V3934" s="9" t="s">
        <v>25103</v>
      </c>
      <c r="W3934" s="9" t="s">
        <v>18781</v>
      </c>
      <c r="Y3934" s="9" t="s">
        <v>19119</v>
      </c>
      <c r="Z3934" s="9" t="s">
        <v>2498</v>
      </c>
      <c r="AA3934" s="9" t="s">
        <v>25103</v>
      </c>
      <c r="AB3934" s="9" t="s">
        <v>18780</v>
      </c>
      <c r="AC3934">
        <v>8.4</v>
      </c>
      <c r="AD3934" s="9" t="s">
        <v>19119</v>
      </c>
      <c r="AE3934" s="9" t="s">
        <v>25104</v>
      </c>
      <c r="AF3934" s="9" t="s">
        <v>18782</v>
      </c>
      <c r="AG3934" s="9" t="s">
        <v>100</v>
      </c>
      <c r="AH3934">
        <v>1.7</v>
      </c>
      <c r="AI3934" s="9" t="s">
        <v>19119</v>
      </c>
      <c r="AK3934" s="5" t="s">
        <v>25104</v>
      </c>
      <c r="AL3934" s="12" t="e">
        <v>#N/A</v>
      </c>
      <c r="AM3934" s="12" t="e">
        <v>#N/A</v>
      </c>
      <c r="AN3934" s="5" t="s">
        <v>15635</v>
      </c>
      <c r="AO3934" s="5" t="s">
        <v>25103</v>
      </c>
      <c r="AP3934" s="5" t="s">
        <v>18781</v>
      </c>
      <c r="AQ3934" s="5">
        <v>9.1999999999999993</v>
      </c>
      <c r="AR3934" s="5" t="s">
        <v>19119</v>
      </c>
    </row>
    <row r="3935" spans="1:44">
      <c r="A3935" s="5" t="s">
        <v>15637</v>
      </c>
      <c r="B3935" s="5" t="s">
        <v>15638</v>
      </c>
      <c r="C3935" s="5"/>
      <c r="D3935" s="5" t="s">
        <v>3502</v>
      </c>
      <c r="E3935" s="5" t="s">
        <v>15639</v>
      </c>
      <c r="F3935" s="5">
        <v>1951</v>
      </c>
      <c r="G3935" s="5">
        <v>1951</v>
      </c>
      <c r="H3935" s="5" t="str">
        <f t="shared" si="244"/>
        <v>1950s</v>
      </c>
      <c r="I3935" s="5"/>
      <c r="J3935" s="5" t="str">
        <f>IF(I3935&lt;&gt;"",IF(I3935&gt;=60,"Feature","Short/TV Show"),"No Runtime")</f>
        <v>No Runtime</v>
      </c>
      <c r="K3935" s="5"/>
      <c r="L3935" s="5"/>
      <c r="M3935" s="5"/>
      <c r="N3935" s="5"/>
      <c r="O3935" s="5" t="str">
        <f t="shared" si="245"/>
        <v>No</v>
      </c>
      <c r="P3935" s="5"/>
      <c r="Q3935" s="6"/>
      <c r="R3935" s="12" t="e">
        <f t="shared" si="246"/>
        <v>#N/A</v>
      </c>
      <c r="S3935" s="12" t="e">
        <f t="shared" si="247"/>
        <v>#N/A</v>
      </c>
      <c r="U3935" s="9" t="s">
        <v>6730</v>
      </c>
      <c r="V3935" s="9" t="s">
        <v>25103</v>
      </c>
      <c r="W3935" s="9" t="s">
        <v>18781</v>
      </c>
      <c r="Y3935" s="9" t="s">
        <v>19119</v>
      </c>
      <c r="Z3935" s="9" t="s">
        <v>19224</v>
      </c>
      <c r="AA3935" s="9" t="s">
        <v>25103</v>
      </c>
      <c r="AB3935" s="9" t="s">
        <v>18780</v>
      </c>
      <c r="AC3935">
        <v>8.4</v>
      </c>
      <c r="AD3935" s="9" t="s">
        <v>19119</v>
      </c>
      <c r="AE3935" s="9" t="s">
        <v>25104</v>
      </c>
      <c r="AF3935" s="9" t="s">
        <v>18782</v>
      </c>
      <c r="AG3935" s="9" t="s">
        <v>100</v>
      </c>
      <c r="AH3935">
        <v>1.5</v>
      </c>
      <c r="AI3935" s="9" t="s">
        <v>19119</v>
      </c>
      <c r="AK3935" s="5" t="s">
        <v>25104</v>
      </c>
      <c r="AL3935" s="12">
        <v>80</v>
      </c>
      <c r="AM3935" s="12" t="e">
        <v>#N/A</v>
      </c>
      <c r="AN3935" s="5" t="s">
        <v>15638</v>
      </c>
      <c r="AO3935" s="5" t="s">
        <v>25109</v>
      </c>
      <c r="AP3935" s="5" t="s">
        <v>18782</v>
      </c>
      <c r="AQ3935" s="5"/>
      <c r="AR3935" s="5" t="s">
        <v>19119</v>
      </c>
    </row>
    <row r="3936" spans="1:44">
      <c r="A3936" s="5" t="s">
        <v>15640</v>
      </c>
      <c r="B3936" s="5" t="s">
        <v>15641</v>
      </c>
      <c r="C3936" s="5"/>
      <c r="D3936" s="5" t="s">
        <v>14279</v>
      </c>
      <c r="E3936" s="5" t="s">
        <v>15642</v>
      </c>
      <c r="F3936" s="5">
        <v>2019</v>
      </c>
      <c r="G3936" s="5">
        <v>2019</v>
      </c>
      <c r="H3936" s="5" t="str">
        <f t="shared" si="244"/>
        <v>2010s</v>
      </c>
      <c r="I3936" s="5">
        <v>13</v>
      </c>
      <c r="J3936" s="5" t="str">
        <f>IF(I3936&lt;&gt;"",IF(I3936&gt;=60,"Feature","Short/TV Show"),"No Runtime")</f>
        <v>Short/TV Show</v>
      </c>
      <c r="K3936" s="5" t="s">
        <v>3125</v>
      </c>
      <c r="L3936" s="5"/>
      <c r="M3936" s="5"/>
      <c r="N3936" s="5"/>
      <c r="O3936" s="5" t="str">
        <f t="shared" si="245"/>
        <v>No</v>
      </c>
      <c r="P3936" s="5"/>
      <c r="Q3936" s="6"/>
      <c r="R3936" s="12" t="e">
        <f t="shared" si="246"/>
        <v>#N/A</v>
      </c>
      <c r="S3936" s="12">
        <f t="shared" si="247"/>
        <v>13</v>
      </c>
      <c r="U3936" s="9" t="s">
        <v>12327</v>
      </c>
      <c r="V3936" s="9" t="s">
        <v>25103</v>
      </c>
      <c r="W3936" s="9" t="s">
        <v>18781</v>
      </c>
      <c r="Y3936" s="9" t="s">
        <v>19119</v>
      </c>
      <c r="Z3936" s="9" t="s">
        <v>20717</v>
      </c>
      <c r="AA3936" s="9" t="s">
        <v>25103</v>
      </c>
      <c r="AB3936" s="9" t="s">
        <v>18780</v>
      </c>
      <c r="AC3936">
        <v>8.4</v>
      </c>
      <c r="AD3936" s="9" t="s">
        <v>19119</v>
      </c>
      <c r="AE3936" s="9" t="s">
        <v>25104</v>
      </c>
      <c r="AF3936" s="9" t="s">
        <v>18782</v>
      </c>
      <c r="AG3936" s="9" t="s">
        <v>13703</v>
      </c>
      <c r="AH3936">
        <v>1.5</v>
      </c>
      <c r="AI3936" s="9" t="s">
        <v>19119</v>
      </c>
      <c r="AK3936" s="5" t="s">
        <v>25104</v>
      </c>
      <c r="AL3936" s="12">
        <v>98</v>
      </c>
      <c r="AM3936" s="12" t="e">
        <v>#N/A</v>
      </c>
      <c r="AN3936" s="5" t="s">
        <v>15641</v>
      </c>
      <c r="AO3936" s="5" t="s">
        <v>25103</v>
      </c>
      <c r="AP3936" s="5" t="s">
        <v>18781</v>
      </c>
      <c r="AQ3936" s="5"/>
      <c r="AR3936" s="5" t="s">
        <v>19119</v>
      </c>
    </row>
    <row r="3937" spans="1:44">
      <c r="A3937" s="5" t="s">
        <v>15643</v>
      </c>
      <c r="B3937" s="5" t="s">
        <v>15644</v>
      </c>
      <c r="C3937" s="5"/>
      <c r="D3937" s="5" t="s">
        <v>6397</v>
      </c>
      <c r="E3937" s="5" t="s">
        <v>15645</v>
      </c>
      <c r="F3937" s="5">
        <v>1940</v>
      </c>
      <c r="G3937" s="5">
        <v>1940</v>
      </c>
      <c r="H3937" s="5" t="str">
        <f t="shared" si="244"/>
        <v>1940s</v>
      </c>
      <c r="I3937" s="5"/>
      <c r="J3937" s="5" t="str">
        <f>IF(I3937&lt;&gt;"",IF(I3937&gt;=60,"Feature","Short/TV Show"),"No Runtime")</f>
        <v>No Runtime</v>
      </c>
      <c r="K3937" s="5" t="s">
        <v>100</v>
      </c>
      <c r="L3937" s="5"/>
      <c r="M3937" s="5"/>
      <c r="N3937" s="5"/>
      <c r="O3937" s="5" t="str">
        <f t="shared" si="245"/>
        <v>No</v>
      </c>
      <c r="P3937" s="5"/>
      <c r="Q3937" s="6"/>
      <c r="R3937" s="12" t="e">
        <f t="shared" si="246"/>
        <v>#N/A</v>
      </c>
      <c r="S3937" s="12" t="e">
        <f t="shared" si="247"/>
        <v>#N/A</v>
      </c>
      <c r="U3937" s="9" t="s">
        <v>14403</v>
      </c>
      <c r="V3937" s="9" t="s">
        <v>25104</v>
      </c>
      <c r="W3937" s="9" t="s">
        <v>18781</v>
      </c>
      <c r="Y3937" s="9" t="s">
        <v>19119</v>
      </c>
      <c r="Z3937" s="9" t="s">
        <v>20479</v>
      </c>
      <c r="AA3937" s="9" t="s">
        <v>25105</v>
      </c>
      <c r="AB3937" s="9" t="s">
        <v>18780</v>
      </c>
      <c r="AD3937" s="9" t="s">
        <v>19119</v>
      </c>
      <c r="AE3937" s="9" t="s">
        <v>25104</v>
      </c>
      <c r="AF3937" s="9" t="s">
        <v>18782</v>
      </c>
      <c r="AG3937" s="9" t="s">
        <v>3607</v>
      </c>
      <c r="AI3937" s="9" t="s">
        <v>19119</v>
      </c>
      <c r="AK3937" s="5" t="s">
        <v>25104</v>
      </c>
      <c r="AL3937" s="12" t="e">
        <v>#N/A</v>
      </c>
      <c r="AM3937" s="12" t="e">
        <v>#N/A</v>
      </c>
      <c r="AN3937" s="5" t="s">
        <v>15644</v>
      </c>
      <c r="AO3937" s="5" t="s">
        <v>25110</v>
      </c>
      <c r="AP3937" s="5" t="s">
        <v>18782</v>
      </c>
      <c r="AQ3937" s="5"/>
      <c r="AR3937" s="5" t="s">
        <v>19119</v>
      </c>
    </row>
    <row r="3938" spans="1:44">
      <c r="A3938" s="5" t="s">
        <v>15646</v>
      </c>
      <c r="B3938" s="5" t="s">
        <v>15647</v>
      </c>
      <c r="C3938" s="5"/>
      <c r="D3938" s="5" t="s">
        <v>4283</v>
      </c>
      <c r="E3938" s="5" t="s">
        <v>15648</v>
      </c>
      <c r="F3938" s="5">
        <v>1966</v>
      </c>
      <c r="G3938" s="5">
        <v>1966</v>
      </c>
      <c r="H3938" s="5" t="str">
        <f t="shared" si="244"/>
        <v>1960s</v>
      </c>
      <c r="I3938" s="5"/>
      <c r="J3938" s="5" t="str">
        <f>IF(I3938&lt;&gt;"",IF(I3938&gt;=60,"Feature","Short/TV Show"),"No Runtime")</f>
        <v>No Runtime</v>
      </c>
      <c r="K3938" s="5" t="s">
        <v>100</v>
      </c>
      <c r="L3938" s="5"/>
      <c r="M3938" s="5"/>
      <c r="N3938" s="5"/>
      <c r="O3938" s="5" t="str">
        <f t="shared" si="245"/>
        <v>No</v>
      </c>
      <c r="P3938" s="5"/>
      <c r="Q3938" s="6"/>
      <c r="R3938" s="12" t="e">
        <f t="shared" si="246"/>
        <v>#N/A</v>
      </c>
      <c r="S3938" s="12" t="e">
        <f t="shared" si="247"/>
        <v>#N/A</v>
      </c>
      <c r="U3938" s="9" t="s">
        <v>14406</v>
      </c>
      <c r="V3938" s="9" t="s">
        <v>25103</v>
      </c>
      <c r="W3938" s="9" t="s">
        <v>18781</v>
      </c>
      <c r="Y3938" s="9" t="s">
        <v>19119</v>
      </c>
      <c r="Z3938" s="9" t="s">
        <v>19327</v>
      </c>
      <c r="AA3938" s="9" t="s">
        <v>25105</v>
      </c>
      <c r="AB3938" s="9" t="s">
        <v>18780</v>
      </c>
      <c r="AD3938" s="9" t="s">
        <v>19119</v>
      </c>
      <c r="AE3938" s="9" t="s">
        <v>25104</v>
      </c>
      <c r="AF3938" s="9" t="s">
        <v>18782</v>
      </c>
      <c r="AG3938" s="9" t="s">
        <v>100</v>
      </c>
      <c r="AI3938" s="9" t="s">
        <v>19119</v>
      </c>
      <c r="AK3938" s="5" t="s">
        <v>25104</v>
      </c>
      <c r="AL3938" s="12" t="e">
        <v>#N/A</v>
      </c>
      <c r="AM3938" s="12" t="e">
        <v>#N/A</v>
      </c>
      <c r="AN3938" s="5" t="s">
        <v>15647</v>
      </c>
      <c r="AO3938" s="5" t="s">
        <v>25111</v>
      </c>
      <c r="AP3938" s="5" t="s">
        <v>18782</v>
      </c>
      <c r="AQ3938" s="5"/>
      <c r="AR3938" s="5" t="s">
        <v>19119</v>
      </c>
    </row>
    <row r="3939" spans="1:44">
      <c r="A3939" s="5" t="s">
        <v>15649</v>
      </c>
      <c r="B3939" s="5" t="s">
        <v>15650</v>
      </c>
      <c r="C3939" s="5" t="s">
        <v>15651</v>
      </c>
      <c r="D3939" s="5" t="s">
        <v>15652</v>
      </c>
      <c r="E3939" s="5"/>
      <c r="F3939" s="5">
        <v>2021</v>
      </c>
      <c r="G3939" s="5">
        <v>2021</v>
      </c>
      <c r="H3939" s="5" t="str">
        <f t="shared" si="244"/>
        <v>2020s</v>
      </c>
      <c r="I3939" s="5">
        <v>52</v>
      </c>
      <c r="J3939" s="5" t="str">
        <f>IF(I3939&lt;&gt;"",IF(I3939&gt;=60,"Feature","Short/TV Show"),"No Runtime")</f>
        <v>Short/TV Show</v>
      </c>
      <c r="K3939" s="5" t="s">
        <v>3909</v>
      </c>
      <c r="L3939" s="5"/>
      <c r="M3939" s="5"/>
      <c r="N3939" s="5"/>
      <c r="O3939" s="5" t="str">
        <f t="shared" si="245"/>
        <v>No</v>
      </c>
      <c r="P3939" s="5"/>
      <c r="Q3939" s="6"/>
      <c r="R3939" s="12" t="e">
        <f t="shared" si="246"/>
        <v>#N/A</v>
      </c>
      <c r="S3939" s="12">
        <f t="shared" si="247"/>
        <v>52</v>
      </c>
      <c r="U3939" s="9" t="s">
        <v>14411</v>
      </c>
      <c r="V3939" s="9" t="s">
        <v>25103</v>
      </c>
      <c r="W3939" s="9" t="s">
        <v>18782</v>
      </c>
      <c r="Y3939" s="9" t="s">
        <v>19119</v>
      </c>
      <c r="Z3939" s="9" t="s">
        <v>19476</v>
      </c>
      <c r="AA3939" s="9" t="s">
        <v>25105</v>
      </c>
      <c r="AB3939" s="9" t="s">
        <v>18780</v>
      </c>
      <c r="AD3939" s="9" t="s">
        <v>19119</v>
      </c>
      <c r="AE3939" s="9" t="s">
        <v>25104</v>
      </c>
      <c r="AF3939" s="9" t="s">
        <v>18782</v>
      </c>
      <c r="AG3939" s="9" t="s">
        <v>25099</v>
      </c>
      <c r="AI3939" s="9" t="s">
        <v>19119</v>
      </c>
      <c r="AK3939" s="5" t="s">
        <v>25104</v>
      </c>
      <c r="AL3939" s="12">
        <v>98</v>
      </c>
      <c r="AM3939" s="12" t="e">
        <v>#N/A</v>
      </c>
      <c r="AN3939" s="5" t="s">
        <v>15650</v>
      </c>
      <c r="AO3939" s="5" t="s">
        <v>25104</v>
      </c>
      <c r="AP3939" s="5" t="s">
        <v>18781</v>
      </c>
      <c r="AQ3939" s="5"/>
      <c r="AR3939" s="5" t="s">
        <v>19119</v>
      </c>
    </row>
    <row r="3940" spans="1:44">
      <c r="A3940" s="5" t="s">
        <v>15653</v>
      </c>
      <c r="B3940" s="5" t="s">
        <v>15654</v>
      </c>
      <c r="C3940" s="5"/>
      <c r="D3940" s="5" t="s">
        <v>426</v>
      </c>
      <c r="E3940" s="5" t="s">
        <v>15655</v>
      </c>
      <c r="F3940" s="5">
        <v>1977</v>
      </c>
      <c r="G3940" s="5">
        <v>1977</v>
      </c>
      <c r="H3940" s="5" t="str">
        <f t="shared" si="244"/>
        <v>1970s</v>
      </c>
      <c r="I3940" s="5"/>
      <c r="J3940" s="5" t="str">
        <f>IF(I3940&lt;&gt;"",IF(I3940&gt;=60,"Feature","Short/TV Show"),"No Runtime")</f>
        <v>No Runtime</v>
      </c>
      <c r="K3940" s="5" t="s">
        <v>620</v>
      </c>
      <c r="L3940" s="5"/>
      <c r="M3940" s="5"/>
      <c r="N3940" s="5"/>
      <c r="O3940" s="5" t="str">
        <f t="shared" si="245"/>
        <v>No</v>
      </c>
      <c r="P3940" s="5"/>
      <c r="Q3940" s="6"/>
      <c r="R3940" s="12" t="e">
        <f t="shared" si="246"/>
        <v>#N/A</v>
      </c>
      <c r="S3940" s="12" t="e">
        <f t="shared" si="247"/>
        <v>#N/A</v>
      </c>
      <c r="U3940" s="9" t="s">
        <v>14414</v>
      </c>
      <c r="V3940" s="9" t="s">
        <v>25103</v>
      </c>
      <c r="W3940" s="9" t="s">
        <v>18781</v>
      </c>
      <c r="Y3940" s="9" t="s">
        <v>19119</v>
      </c>
      <c r="Z3940" s="9" t="s">
        <v>20480</v>
      </c>
      <c r="AA3940" s="9" t="s">
        <v>25105</v>
      </c>
      <c r="AB3940" s="9" t="s">
        <v>18780</v>
      </c>
      <c r="AD3940" s="9" t="s">
        <v>19119</v>
      </c>
      <c r="AE3940" s="9" t="s">
        <v>25104</v>
      </c>
      <c r="AF3940" s="9" t="s">
        <v>18780</v>
      </c>
      <c r="AG3940" s="9" t="s">
        <v>100</v>
      </c>
      <c r="AH3940">
        <v>3.5</v>
      </c>
      <c r="AI3940" s="9" t="s">
        <v>19119</v>
      </c>
      <c r="AK3940" s="5" t="s">
        <v>25104</v>
      </c>
      <c r="AL3940" s="12" t="e">
        <v>#N/A</v>
      </c>
      <c r="AM3940" s="12" t="e">
        <v>#N/A</v>
      </c>
      <c r="AN3940" s="5" t="s">
        <v>15654</v>
      </c>
      <c r="AO3940" s="5" t="s">
        <v>25108</v>
      </c>
      <c r="AP3940" s="5" t="s">
        <v>18782</v>
      </c>
      <c r="AQ3940" s="5"/>
      <c r="AR3940" s="5" t="s">
        <v>19119</v>
      </c>
    </row>
    <row r="3941" spans="1:44">
      <c r="A3941" s="5" t="s">
        <v>15656</v>
      </c>
      <c r="B3941" s="5" t="s">
        <v>15657</v>
      </c>
      <c r="C3941" s="5"/>
      <c r="D3941" s="5" t="s">
        <v>15212</v>
      </c>
      <c r="E3941" s="5" t="s">
        <v>15658</v>
      </c>
      <c r="F3941" s="5">
        <v>1929</v>
      </c>
      <c r="G3941" s="5">
        <v>1929</v>
      </c>
      <c r="H3941" s="5" t="str">
        <f t="shared" si="244"/>
        <v>1920s</v>
      </c>
      <c r="I3941" s="5"/>
      <c r="J3941" s="5" t="str">
        <f>IF(I3941&lt;&gt;"",IF(I3941&gt;=60,"Feature","Short/TV Show"),"No Runtime")</f>
        <v>No Runtime</v>
      </c>
      <c r="K3941" s="5"/>
      <c r="L3941" s="5"/>
      <c r="M3941" s="5"/>
      <c r="N3941" s="5"/>
      <c r="O3941" s="5" t="str">
        <f t="shared" si="245"/>
        <v>No</v>
      </c>
      <c r="P3941" s="5"/>
      <c r="Q3941" s="6"/>
      <c r="R3941" s="12" t="e">
        <f t="shared" si="246"/>
        <v>#N/A</v>
      </c>
      <c r="S3941" s="12" t="e">
        <f t="shared" si="247"/>
        <v>#N/A</v>
      </c>
      <c r="U3941" s="9" t="s">
        <v>14418</v>
      </c>
      <c r="V3941" s="9" t="s">
        <v>25104</v>
      </c>
      <c r="W3941" s="9" t="s">
        <v>18782</v>
      </c>
      <c r="Y3941" s="9" t="s">
        <v>19119</v>
      </c>
      <c r="Z3941" s="9" t="s">
        <v>20406</v>
      </c>
      <c r="AA3941" s="9" t="s">
        <v>25104</v>
      </c>
      <c r="AB3941" s="9" t="s">
        <v>18782</v>
      </c>
      <c r="AC3941">
        <v>9.6</v>
      </c>
      <c r="AD3941" s="9" t="s">
        <v>19119</v>
      </c>
      <c r="AE3941" s="9" t="s">
        <v>25103</v>
      </c>
      <c r="AF3941" s="9" t="s">
        <v>18780</v>
      </c>
      <c r="AG3941" s="9" t="s">
        <v>100</v>
      </c>
      <c r="AH3941">
        <v>7.3</v>
      </c>
      <c r="AI3941" s="9" t="s">
        <v>19119</v>
      </c>
      <c r="AK3941" s="5" t="s">
        <v>25104</v>
      </c>
      <c r="AL3941" s="12" t="e">
        <v>#N/A</v>
      </c>
      <c r="AM3941" s="12" t="e">
        <v>#N/A</v>
      </c>
      <c r="AN3941" s="5" t="s">
        <v>15657</v>
      </c>
      <c r="AO3941" s="5" t="s">
        <v>25112</v>
      </c>
      <c r="AP3941" s="5" t="s">
        <v>18782</v>
      </c>
      <c r="AQ3941" s="5"/>
      <c r="AR3941" s="5" t="s">
        <v>19119</v>
      </c>
    </row>
    <row r="3942" spans="1:44">
      <c r="A3942" s="5" t="s">
        <v>15659</v>
      </c>
      <c r="B3942" s="5" t="s">
        <v>15660</v>
      </c>
      <c r="C3942" s="5"/>
      <c r="D3942" s="5" t="s">
        <v>8421</v>
      </c>
      <c r="E3942" s="5" t="s">
        <v>15661</v>
      </c>
      <c r="F3942" s="5">
        <v>1952</v>
      </c>
      <c r="G3942" s="5">
        <v>1952</v>
      </c>
      <c r="H3942" s="5" t="str">
        <f t="shared" si="244"/>
        <v>1950s</v>
      </c>
      <c r="I3942" s="5">
        <v>100</v>
      </c>
      <c r="J3942" s="5" t="str">
        <f>IF(I3942&lt;&gt;"",IF(I3942&gt;=60,"Feature","Short/TV Show"),"No Runtime")</f>
        <v>Feature</v>
      </c>
      <c r="K3942" s="5"/>
      <c r="L3942" s="5"/>
      <c r="M3942" s="5"/>
      <c r="N3942" s="5"/>
      <c r="O3942" s="5" t="str">
        <f t="shared" si="245"/>
        <v>No</v>
      </c>
      <c r="P3942" s="5"/>
      <c r="Q3942" s="6"/>
      <c r="R3942" s="12">
        <f t="shared" si="246"/>
        <v>100</v>
      </c>
      <c r="S3942" s="12" t="e">
        <f t="shared" si="247"/>
        <v>#N/A</v>
      </c>
      <c r="U3942" s="9" t="s">
        <v>14422</v>
      </c>
      <c r="V3942" s="9" t="s">
        <v>25106</v>
      </c>
      <c r="W3942" s="9" t="s">
        <v>18781</v>
      </c>
      <c r="Y3942" s="9" t="s">
        <v>19119</v>
      </c>
      <c r="Z3942" s="9" t="s">
        <v>20718</v>
      </c>
      <c r="AA3942" s="9" t="s">
        <v>25104</v>
      </c>
      <c r="AB3942" s="9" t="s">
        <v>18782</v>
      </c>
      <c r="AC3942">
        <v>9.6</v>
      </c>
      <c r="AD3942" s="9" t="s">
        <v>19119</v>
      </c>
      <c r="AE3942" s="9" t="s">
        <v>25103</v>
      </c>
      <c r="AF3942" s="9" t="s">
        <v>18780</v>
      </c>
      <c r="AG3942" s="9" t="s">
        <v>1176</v>
      </c>
      <c r="AH3942">
        <v>7.3</v>
      </c>
      <c r="AI3942" s="9" t="s">
        <v>19119</v>
      </c>
      <c r="AK3942" s="5" t="s">
        <v>25104</v>
      </c>
      <c r="AL3942" s="12">
        <v>85</v>
      </c>
      <c r="AM3942" s="12" t="e">
        <v>#N/A</v>
      </c>
      <c r="AN3942" s="5" t="s">
        <v>15660</v>
      </c>
      <c r="AO3942" s="5" t="s">
        <v>25109</v>
      </c>
      <c r="AP3942" s="5" t="s">
        <v>18780</v>
      </c>
      <c r="AQ3942" s="5"/>
      <c r="AR3942" s="5" t="s">
        <v>19119</v>
      </c>
    </row>
    <row r="3943" spans="1:44">
      <c r="A3943" s="5" t="s">
        <v>15662</v>
      </c>
      <c r="B3943" s="5" t="s">
        <v>15663</v>
      </c>
      <c r="C3943" s="5" t="s">
        <v>15664</v>
      </c>
      <c r="D3943" s="5"/>
      <c r="E3943" s="5" t="s">
        <v>15665</v>
      </c>
      <c r="F3943" s="5">
        <v>2022</v>
      </c>
      <c r="G3943" s="5">
        <v>2022</v>
      </c>
      <c r="H3943" s="5" t="str">
        <f t="shared" si="244"/>
        <v>2020s</v>
      </c>
      <c r="I3943" s="5"/>
      <c r="J3943" s="5" t="str">
        <f>IF(I3943&lt;&gt;"",IF(I3943&gt;=60,"Feature","Short/TV Show"),"No Runtime")</f>
        <v>No Runtime</v>
      </c>
      <c r="K3943" s="5" t="s">
        <v>3187</v>
      </c>
      <c r="L3943" s="5"/>
      <c r="M3943" s="5">
        <v>8.5</v>
      </c>
      <c r="N3943" s="5">
        <v>6</v>
      </c>
      <c r="O3943" s="5" t="str">
        <f t="shared" si="245"/>
        <v>No</v>
      </c>
      <c r="P3943" s="5"/>
      <c r="Q3943" s="6"/>
      <c r="R3943" s="12" t="e">
        <f t="shared" si="246"/>
        <v>#N/A</v>
      </c>
      <c r="S3943" s="12" t="e">
        <f t="shared" si="247"/>
        <v>#N/A</v>
      </c>
      <c r="U3943" s="9" t="s">
        <v>3640</v>
      </c>
      <c r="V3943" s="9" t="s">
        <v>25108</v>
      </c>
      <c r="W3943" s="9" t="s">
        <v>18782</v>
      </c>
      <c r="Y3943" s="9" t="s">
        <v>19119</v>
      </c>
      <c r="Z3943" s="9" t="s">
        <v>19796</v>
      </c>
      <c r="AA3943" s="9" t="s">
        <v>25104</v>
      </c>
      <c r="AB3943" s="9" t="s">
        <v>18782</v>
      </c>
      <c r="AC3943">
        <v>9.6</v>
      </c>
      <c r="AD3943" s="9" t="s">
        <v>19119</v>
      </c>
      <c r="AE3943" s="9" t="s">
        <v>25103</v>
      </c>
      <c r="AF3943" s="9" t="s">
        <v>18780</v>
      </c>
      <c r="AG3943" s="9" t="s">
        <v>620</v>
      </c>
      <c r="AH3943">
        <v>5</v>
      </c>
      <c r="AI3943" s="9" t="s">
        <v>19119</v>
      </c>
      <c r="AK3943" s="5" t="s">
        <v>25104</v>
      </c>
      <c r="AL3943" s="12" t="e">
        <v>#N/A</v>
      </c>
      <c r="AM3943" s="12" t="e">
        <v>#N/A</v>
      </c>
      <c r="AN3943" s="5" t="s">
        <v>15663</v>
      </c>
      <c r="AO3943" s="5" t="s">
        <v>25104</v>
      </c>
      <c r="AP3943" s="5" t="s">
        <v>18782</v>
      </c>
      <c r="AQ3943" s="5">
        <v>8.5</v>
      </c>
      <c r="AR3943" s="5" t="s">
        <v>19119</v>
      </c>
    </row>
    <row r="3944" spans="1:44">
      <c r="A3944" s="5" t="s">
        <v>15666</v>
      </c>
      <c r="B3944" s="5" t="s">
        <v>15667</v>
      </c>
      <c r="C3944" s="5" t="s">
        <v>15668</v>
      </c>
      <c r="D3944" s="5" t="s">
        <v>15669</v>
      </c>
      <c r="E3944" s="5" t="s">
        <v>15670</v>
      </c>
      <c r="F3944" s="5">
        <v>2015</v>
      </c>
      <c r="G3944" s="5">
        <v>2015</v>
      </c>
      <c r="H3944" s="5" t="str">
        <f t="shared" si="244"/>
        <v>2010s</v>
      </c>
      <c r="I3944" s="5">
        <v>42</v>
      </c>
      <c r="J3944" s="5" t="str">
        <f>IF(I3944&lt;&gt;"",IF(I3944&gt;=60,"Feature","Short/TV Show"),"No Runtime")</f>
        <v>Short/TV Show</v>
      </c>
      <c r="K3944" s="5" t="s">
        <v>3125</v>
      </c>
      <c r="L3944" s="5"/>
      <c r="M3944" s="5"/>
      <c r="N3944" s="5"/>
      <c r="O3944" s="5" t="str">
        <f t="shared" si="245"/>
        <v>No</v>
      </c>
      <c r="P3944" s="5"/>
      <c r="Q3944" s="6"/>
      <c r="R3944" s="12" t="e">
        <f t="shared" si="246"/>
        <v>#N/A</v>
      </c>
      <c r="S3944" s="12">
        <f t="shared" si="247"/>
        <v>42</v>
      </c>
      <c r="U3944" s="9" t="s">
        <v>14429</v>
      </c>
      <c r="V3944" s="9" t="s">
        <v>25110</v>
      </c>
      <c r="W3944" s="9" t="s">
        <v>18782</v>
      </c>
      <c r="Y3944" s="9" t="s">
        <v>19119</v>
      </c>
      <c r="Z3944" s="9" t="s">
        <v>19398</v>
      </c>
      <c r="AA3944" s="9" t="s">
        <v>25104</v>
      </c>
      <c r="AB3944" s="9" t="s">
        <v>18782</v>
      </c>
      <c r="AC3944">
        <v>9.6</v>
      </c>
      <c r="AD3944" s="9" t="s">
        <v>19119</v>
      </c>
      <c r="AE3944" s="9" t="s">
        <v>25103</v>
      </c>
      <c r="AF3944" s="9" t="s">
        <v>18780</v>
      </c>
      <c r="AG3944" s="9" t="s">
        <v>39</v>
      </c>
      <c r="AH3944">
        <v>5</v>
      </c>
      <c r="AI3944" s="9" t="s">
        <v>19119</v>
      </c>
      <c r="AK3944" s="5" t="s">
        <v>25104</v>
      </c>
      <c r="AL3944" s="12" t="e">
        <v>#N/A</v>
      </c>
      <c r="AM3944" s="12">
        <v>20</v>
      </c>
      <c r="AN3944" s="5" t="s">
        <v>15667</v>
      </c>
      <c r="AO3944" s="5" t="s">
        <v>25103</v>
      </c>
      <c r="AP3944" s="5" t="s">
        <v>18781</v>
      </c>
      <c r="AQ3944" s="5"/>
      <c r="AR3944" s="5" t="s">
        <v>19119</v>
      </c>
    </row>
    <row r="3945" spans="1:44">
      <c r="A3945" s="5" t="s">
        <v>15671</v>
      </c>
      <c r="B3945" s="5" t="s">
        <v>15672</v>
      </c>
      <c r="C3945" s="5" t="s">
        <v>15673</v>
      </c>
      <c r="D3945" s="5" t="s">
        <v>11021</v>
      </c>
      <c r="E3945" s="5" t="s">
        <v>15674</v>
      </c>
      <c r="F3945" s="5">
        <v>2019</v>
      </c>
      <c r="G3945" s="5">
        <v>2019</v>
      </c>
      <c r="H3945" s="5" t="str">
        <f t="shared" si="244"/>
        <v>2010s</v>
      </c>
      <c r="I3945" s="5">
        <v>54</v>
      </c>
      <c r="J3945" s="5" t="str">
        <f>IF(I3945&lt;&gt;"",IF(I3945&gt;=60,"Feature","Short/TV Show"),"No Runtime")</f>
        <v>Short/TV Show</v>
      </c>
      <c r="K3945" s="5" t="s">
        <v>3909</v>
      </c>
      <c r="L3945" s="5"/>
      <c r="M3945" s="5"/>
      <c r="N3945" s="5"/>
      <c r="O3945" s="5" t="str">
        <f t="shared" si="245"/>
        <v>No</v>
      </c>
      <c r="P3945" s="5"/>
      <c r="Q3945" s="6"/>
      <c r="R3945" s="12" t="e">
        <f t="shared" si="246"/>
        <v>#N/A</v>
      </c>
      <c r="S3945" s="12">
        <f t="shared" si="247"/>
        <v>54</v>
      </c>
      <c r="U3945" s="9" t="s">
        <v>14433</v>
      </c>
      <c r="V3945" s="9" t="s">
        <v>25103</v>
      </c>
      <c r="W3945" s="9" t="s">
        <v>18781</v>
      </c>
      <c r="Y3945" s="9" t="s">
        <v>19119</v>
      </c>
      <c r="Z3945" s="9" t="s">
        <v>2498</v>
      </c>
      <c r="AA3945" s="9" t="s">
        <v>25103</v>
      </c>
      <c r="AB3945" s="9" t="s">
        <v>18780</v>
      </c>
      <c r="AC3945">
        <v>5.6</v>
      </c>
      <c r="AD3945" s="9" t="s">
        <v>19118</v>
      </c>
      <c r="AE3945" s="9" t="s">
        <v>25103</v>
      </c>
      <c r="AF3945" s="9" t="s">
        <v>18782</v>
      </c>
      <c r="AG3945" s="9" t="s">
        <v>620</v>
      </c>
      <c r="AH3945">
        <v>4.5999999999999996</v>
      </c>
      <c r="AI3945" s="9" t="s">
        <v>19119</v>
      </c>
      <c r="AK3945" s="5" t="s">
        <v>25104</v>
      </c>
      <c r="AL3945" s="12">
        <v>79</v>
      </c>
      <c r="AM3945" s="12" t="e">
        <v>#N/A</v>
      </c>
      <c r="AN3945" s="5" t="s">
        <v>15672</v>
      </c>
      <c r="AO3945" s="5" t="s">
        <v>25103</v>
      </c>
      <c r="AP3945" s="5" t="s">
        <v>18781</v>
      </c>
      <c r="AQ3945" s="5"/>
      <c r="AR3945" s="5" t="s">
        <v>19119</v>
      </c>
    </row>
    <row r="3946" spans="1:44">
      <c r="A3946" s="5" t="s">
        <v>15675</v>
      </c>
      <c r="B3946" s="5" t="s">
        <v>15676</v>
      </c>
      <c r="C3946" s="5" t="s">
        <v>15677</v>
      </c>
      <c r="D3946" s="5" t="s">
        <v>15678</v>
      </c>
      <c r="E3946" s="5"/>
      <c r="F3946" s="5">
        <v>2015</v>
      </c>
      <c r="G3946" s="5">
        <v>2015</v>
      </c>
      <c r="H3946" s="5" t="str">
        <f t="shared" si="244"/>
        <v>2010s</v>
      </c>
      <c r="I3946" s="5">
        <v>21</v>
      </c>
      <c r="J3946" s="5" t="str">
        <f>IF(I3946&lt;&gt;"",IF(I3946&gt;=60,"Feature","Short/TV Show"),"No Runtime")</f>
        <v>Short/TV Show</v>
      </c>
      <c r="K3946" s="5" t="s">
        <v>2839</v>
      </c>
      <c r="L3946" s="5"/>
      <c r="M3946" s="5"/>
      <c r="N3946" s="5"/>
      <c r="O3946" s="5" t="str">
        <f t="shared" si="245"/>
        <v>No</v>
      </c>
      <c r="P3946" s="5"/>
      <c r="Q3946" s="6"/>
      <c r="R3946" s="12" t="e">
        <f t="shared" si="246"/>
        <v>#N/A</v>
      </c>
      <c r="S3946" s="12">
        <f t="shared" si="247"/>
        <v>21</v>
      </c>
      <c r="U3946" s="9" t="s">
        <v>14437</v>
      </c>
      <c r="V3946" s="9" t="s">
        <v>25106</v>
      </c>
      <c r="W3946" s="9" t="s">
        <v>18782</v>
      </c>
      <c r="Y3946" s="9" t="s">
        <v>19119</v>
      </c>
      <c r="Z3946" s="9" t="s">
        <v>19152</v>
      </c>
      <c r="AA3946" s="9" t="s">
        <v>25103</v>
      </c>
      <c r="AB3946" s="9" t="s">
        <v>18780</v>
      </c>
      <c r="AC3946">
        <v>5.6</v>
      </c>
      <c r="AD3946" s="9" t="s">
        <v>19118</v>
      </c>
      <c r="AE3946" s="9" t="s">
        <v>25103</v>
      </c>
      <c r="AF3946" s="9" t="s">
        <v>18780</v>
      </c>
      <c r="AG3946" s="9" t="s">
        <v>100</v>
      </c>
      <c r="AI3946" s="9" t="s">
        <v>19119</v>
      </c>
      <c r="AK3946" s="5" t="s">
        <v>25104</v>
      </c>
      <c r="AL3946" s="12">
        <v>85</v>
      </c>
      <c r="AM3946" s="12" t="e">
        <v>#N/A</v>
      </c>
      <c r="AN3946" s="5" t="s">
        <v>15676</v>
      </c>
      <c r="AO3946" s="5" t="s">
        <v>25103</v>
      </c>
      <c r="AP3946" s="5" t="s">
        <v>18781</v>
      </c>
      <c r="AQ3946" s="5"/>
      <c r="AR3946" s="5" t="s">
        <v>19119</v>
      </c>
    </row>
    <row r="3947" spans="1:44">
      <c r="A3947" s="5" t="s">
        <v>15679</v>
      </c>
      <c r="B3947" s="5" t="s">
        <v>15680</v>
      </c>
      <c r="C3947" s="5" t="s">
        <v>15681</v>
      </c>
      <c r="D3947" s="5" t="s">
        <v>15682</v>
      </c>
      <c r="E3947" s="5" t="s">
        <v>15683</v>
      </c>
      <c r="F3947" s="5">
        <v>2022</v>
      </c>
      <c r="G3947" s="5">
        <v>2022</v>
      </c>
      <c r="H3947" s="5" t="str">
        <f t="shared" si="244"/>
        <v>2020s</v>
      </c>
      <c r="I3947" s="5">
        <v>10</v>
      </c>
      <c r="J3947" s="5" t="str">
        <f>IF(I3947&lt;&gt;"",IF(I3947&gt;=60,"Feature","Short/TV Show"),"No Runtime")</f>
        <v>Short/TV Show</v>
      </c>
      <c r="K3947" s="5" t="s">
        <v>1935</v>
      </c>
      <c r="L3947" s="5"/>
      <c r="M3947" s="5">
        <v>8.6999999999999993</v>
      </c>
      <c r="N3947" s="5">
        <v>6</v>
      </c>
      <c r="O3947" s="5" t="str">
        <f t="shared" si="245"/>
        <v>No</v>
      </c>
      <c r="P3947" s="5"/>
      <c r="Q3947" s="6"/>
      <c r="R3947" s="12" t="e">
        <f t="shared" si="246"/>
        <v>#N/A</v>
      </c>
      <c r="S3947" s="12">
        <f t="shared" si="247"/>
        <v>10</v>
      </c>
      <c r="U3947" s="9" t="s">
        <v>19025</v>
      </c>
      <c r="V3947" s="9" t="s">
        <v>25115</v>
      </c>
      <c r="W3947" s="9" t="s">
        <v>18782</v>
      </c>
      <c r="Y3947" s="9" t="s">
        <v>19119</v>
      </c>
      <c r="Z3947" s="9" t="s">
        <v>20719</v>
      </c>
      <c r="AA3947" s="9" t="s">
        <v>25103</v>
      </c>
      <c r="AB3947" s="9" t="s">
        <v>18780</v>
      </c>
      <c r="AC3947">
        <v>5.6</v>
      </c>
      <c r="AD3947" s="9" t="s">
        <v>19118</v>
      </c>
      <c r="AE3947" s="9" t="s">
        <v>25103</v>
      </c>
      <c r="AF3947" s="9" t="s">
        <v>18780</v>
      </c>
      <c r="AG3947" s="9" t="s">
        <v>39</v>
      </c>
      <c r="AI3947" s="9" t="s">
        <v>19119</v>
      </c>
      <c r="AK3947" s="5" t="s">
        <v>25104</v>
      </c>
      <c r="AL3947" s="12">
        <v>80</v>
      </c>
      <c r="AM3947" s="12" t="e">
        <v>#N/A</v>
      </c>
      <c r="AN3947" s="5" t="s">
        <v>15680</v>
      </c>
      <c r="AO3947" s="5" t="s">
        <v>25104</v>
      </c>
      <c r="AP3947" s="5" t="s">
        <v>18781</v>
      </c>
      <c r="AQ3947" s="5">
        <v>8.6999999999999993</v>
      </c>
      <c r="AR3947" s="5" t="s">
        <v>19119</v>
      </c>
    </row>
    <row r="3948" spans="1:44">
      <c r="A3948" s="5" t="s">
        <v>15684</v>
      </c>
      <c r="B3948" s="5" t="s">
        <v>15685</v>
      </c>
      <c r="C3948" s="5"/>
      <c r="D3948" s="5" t="s">
        <v>15686</v>
      </c>
      <c r="E3948" s="5"/>
      <c r="F3948" s="5">
        <v>2020</v>
      </c>
      <c r="G3948" s="5">
        <v>2020</v>
      </c>
      <c r="H3948" s="5" t="str">
        <f t="shared" si="244"/>
        <v>2020s</v>
      </c>
      <c r="I3948" s="5"/>
      <c r="J3948" s="5" t="str">
        <f>IF(I3948&lt;&gt;"",IF(I3948&gt;=60,"Feature","Short/TV Show"),"No Runtime")</f>
        <v>No Runtime</v>
      </c>
      <c r="K3948" s="5" t="s">
        <v>3909</v>
      </c>
      <c r="L3948" s="5"/>
      <c r="M3948" s="5"/>
      <c r="N3948" s="5"/>
      <c r="O3948" s="5" t="str">
        <f t="shared" si="245"/>
        <v>No</v>
      </c>
      <c r="P3948" s="5"/>
      <c r="Q3948" s="6"/>
      <c r="R3948" s="12" t="e">
        <f t="shared" si="246"/>
        <v>#N/A</v>
      </c>
      <c r="S3948" s="12" t="e">
        <f t="shared" si="247"/>
        <v>#N/A</v>
      </c>
      <c r="U3948" s="9" t="s">
        <v>9084</v>
      </c>
      <c r="V3948" s="9" t="s">
        <v>25115</v>
      </c>
      <c r="W3948" s="9" t="s">
        <v>18782</v>
      </c>
      <c r="Y3948" s="9" t="s">
        <v>19119</v>
      </c>
      <c r="Z3948" s="9" t="s">
        <v>20720</v>
      </c>
      <c r="AA3948" s="9" t="s">
        <v>25103</v>
      </c>
      <c r="AB3948" s="9" t="s">
        <v>18780</v>
      </c>
      <c r="AC3948">
        <v>5.6</v>
      </c>
      <c r="AD3948" s="9" t="s">
        <v>19118</v>
      </c>
      <c r="AE3948" s="9" t="s">
        <v>25103</v>
      </c>
      <c r="AF3948" s="9" t="s">
        <v>18782</v>
      </c>
      <c r="AG3948" s="9" t="s">
        <v>100</v>
      </c>
      <c r="AH3948">
        <v>7.6</v>
      </c>
      <c r="AI3948" s="9" t="s">
        <v>19119</v>
      </c>
      <c r="AK3948" s="5" t="s">
        <v>25104</v>
      </c>
      <c r="AL3948" s="12" t="e">
        <v>#N/A</v>
      </c>
      <c r="AM3948" s="12" t="e">
        <v>#N/A</v>
      </c>
      <c r="AN3948" s="5" t="s">
        <v>15685</v>
      </c>
      <c r="AO3948" s="5" t="s">
        <v>25104</v>
      </c>
      <c r="AP3948" s="5" t="s">
        <v>18782</v>
      </c>
      <c r="AQ3948" s="5"/>
      <c r="AR3948" s="5" t="s">
        <v>19119</v>
      </c>
    </row>
    <row r="3949" spans="1:44">
      <c r="A3949" s="5" t="s">
        <v>15687</v>
      </c>
      <c r="B3949" s="5" t="s">
        <v>15688</v>
      </c>
      <c r="C3949" s="5"/>
      <c r="D3949" s="5" t="s">
        <v>15689</v>
      </c>
      <c r="E3949" s="5" t="s">
        <v>15690</v>
      </c>
      <c r="F3949" s="5">
        <v>2012</v>
      </c>
      <c r="G3949" s="5">
        <v>2012</v>
      </c>
      <c r="H3949" s="5" t="str">
        <f t="shared" si="244"/>
        <v>2010s</v>
      </c>
      <c r="I3949" s="5"/>
      <c r="J3949" s="5" t="str">
        <f>IF(I3949&lt;&gt;"",IF(I3949&gt;=60,"Feature","Short/TV Show"),"No Runtime")</f>
        <v>No Runtime</v>
      </c>
      <c r="K3949" s="5" t="s">
        <v>4105</v>
      </c>
      <c r="L3949" s="5"/>
      <c r="M3949" s="5"/>
      <c r="N3949" s="5"/>
      <c r="O3949" s="5" t="str">
        <f t="shared" si="245"/>
        <v>No</v>
      </c>
      <c r="P3949" s="5"/>
      <c r="Q3949" s="6"/>
      <c r="R3949" s="12" t="e">
        <f t="shared" si="246"/>
        <v>#N/A</v>
      </c>
      <c r="S3949" s="12" t="e">
        <f t="shared" si="247"/>
        <v>#N/A</v>
      </c>
      <c r="U3949" s="9" t="s">
        <v>14447</v>
      </c>
      <c r="V3949" s="9" t="s">
        <v>25103</v>
      </c>
      <c r="W3949" s="9" t="s">
        <v>18782</v>
      </c>
      <c r="Y3949" s="9" t="s">
        <v>19119</v>
      </c>
      <c r="Z3949" s="9" t="s">
        <v>20721</v>
      </c>
      <c r="AA3949" s="9" t="s">
        <v>25105</v>
      </c>
      <c r="AB3949" s="9" t="s">
        <v>18780</v>
      </c>
      <c r="AC3949">
        <v>2.8</v>
      </c>
      <c r="AD3949" s="9" t="s">
        <v>19119</v>
      </c>
      <c r="AE3949" s="9" t="s">
        <v>25103</v>
      </c>
      <c r="AF3949" s="9" t="s">
        <v>18782</v>
      </c>
      <c r="AG3949" s="9" t="s">
        <v>1176</v>
      </c>
      <c r="AH3949">
        <v>7.6</v>
      </c>
      <c r="AI3949" s="9" t="s">
        <v>19119</v>
      </c>
      <c r="AK3949" s="5" t="s">
        <v>25104</v>
      </c>
      <c r="AL3949" s="12">
        <v>104</v>
      </c>
      <c r="AM3949" s="12" t="e">
        <v>#N/A</v>
      </c>
      <c r="AN3949" s="5" t="s">
        <v>15688</v>
      </c>
      <c r="AO3949" s="5" t="s">
        <v>25103</v>
      </c>
      <c r="AP3949" s="5" t="s">
        <v>18782</v>
      </c>
      <c r="AQ3949" s="5"/>
      <c r="AR3949" s="5" t="s">
        <v>19119</v>
      </c>
    </row>
    <row r="3950" spans="1:44">
      <c r="A3950" s="5" t="s">
        <v>15691</v>
      </c>
      <c r="B3950" s="5" t="s">
        <v>15692</v>
      </c>
      <c r="C3950" s="5"/>
      <c r="D3950" s="5" t="s">
        <v>1467</v>
      </c>
      <c r="E3950" s="5" t="s">
        <v>15693</v>
      </c>
      <c r="F3950" s="5">
        <v>2018</v>
      </c>
      <c r="G3950" s="5">
        <v>2018</v>
      </c>
      <c r="H3950" s="5" t="str">
        <f t="shared" si="244"/>
        <v>2010s</v>
      </c>
      <c r="I3950" s="5">
        <v>99</v>
      </c>
      <c r="J3950" s="5" t="str">
        <f>IF(I3950&lt;&gt;"",IF(I3950&gt;=60,"Feature","Short/TV Show"),"No Runtime")</f>
        <v>Feature</v>
      </c>
      <c r="K3950" s="5" t="s">
        <v>39</v>
      </c>
      <c r="L3950" s="5"/>
      <c r="M3950" s="5">
        <v>4.8</v>
      </c>
      <c r="N3950" s="5">
        <v>5</v>
      </c>
      <c r="O3950" s="5" t="str">
        <f t="shared" si="245"/>
        <v>No</v>
      </c>
      <c r="P3950" s="5"/>
      <c r="Q3950" s="6"/>
      <c r="R3950" s="12">
        <f t="shared" si="246"/>
        <v>99</v>
      </c>
      <c r="S3950" s="12" t="e">
        <f t="shared" si="247"/>
        <v>#N/A</v>
      </c>
      <c r="U3950" s="9" t="s">
        <v>14451</v>
      </c>
      <c r="V3950" s="9" t="s">
        <v>25103</v>
      </c>
      <c r="W3950" s="9" t="s">
        <v>18781</v>
      </c>
      <c r="Y3950" s="9" t="s">
        <v>19119</v>
      </c>
      <c r="Z3950" s="9" t="s">
        <v>19608</v>
      </c>
      <c r="AA3950" s="9" t="s">
        <v>25105</v>
      </c>
      <c r="AB3950" s="9" t="s">
        <v>18780</v>
      </c>
      <c r="AC3950">
        <v>2.8</v>
      </c>
      <c r="AD3950" s="9" t="s">
        <v>19119</v>
      </c>
      <c r="AE3950" s="9" t="s">
        <v>25103</v>
      </c>
      <c r="AF3950" s="9" t="s">
        <v>18782</v>
      </c>
      <c r="AG3950" s="9" t="s">
        <v>100</v>
      </c>
      <c r="AI3950" s="9" t="s">
        <v>19119</v>
      </c>
      <c r="AK3950" s="5" t="s">
        <v>25104</v>
      </c>
      <c r="AL3950" s="12" t="e">
        <v>#N/A</v>
      </c>
      <c r="AM3950" s="12" t="e">
        <v>#N/A</v>
      </c>
      <c r="AN3950" s="5" t="s">
        <v>15692</v>
      </c>
      <c r="AO3950" s="5" t="s">
        <v>25103</v>
      </c>
      <c r="AP3950" s="5" t="s">
        <v>18780</v>
      </c>
      <c r="AQ3950" s="5">
        <v>4.8</v>
      </c>
      <c r="AR3950" s="5" t="s">
        <v>19119</v>
      </c>
    </row>
    <row r="3951" spans="1:44">
      <c r="A3951" s="5" t="s">
        <v>15694</v>
      </c>
      <c r="B3951" s="5" t="s">
        <v>15695</v>
      </c>
      <c r="C3951" s="5" t="s">
        <v>15696</v>
      </c>
      <c r="D3951" s="5" t="s">
        <v>14693</v>
      </c>
      <c r="E3951" s="5"/>
      <c r="F3951" s="5">
        <v>2015</v>
      </c>
      <c r="G3951" s="5">
        <v>2015</v>
      </c>
      <c r="H3951" s="5" t="str">
        <f t="shared" si="244"/>
        <v>2010s</v>
      </c>
      <c r="I3951" s="5">
        <v>27</v>
      </c>
      <c r="J3951" s="5" t="str">
        <f>IF(I3951&lt;&gt;"",IF(I3951&gt;=60,"Feature","Short/TV Show"),"No Runtime")</f>
        <v>Short/TV Show</v>
      </c>
      <c r="K3951" s="5" t="s">
        <v>3125</v>
      </c>
      <c r="L3951" s="5"/>
      <c r="M3951" s="5"/>
      <c r="N3951" s="5"/>
      <c r="O3951" s="5" t="str">
        <f t="shared" si="245"/>
        <v>No</v>
      </c>
      <c r="P3951" s="5"/>
      <c r="Q3951" s="6"/>
      <c r="R3951" s="12" t="e">
        <f t="shared" si="246"/>
        <v>#N/A</v>
      </c>
      <c r="S3951" s="12">
        <f t="shared" si="247"/>
        <v>27</v>
      </c>
      <c r="U3951" s="9"/>
      <c r="V3951" s="9" t="s">
        <v>25103</v>
      </c>
      <c r="W3951" s="9" t="s">
        <v>18782</v>
      </c>
      <c r="Y3951" s="9" t="s">
        <v>19119</v>
      </c>
      <c r="Z3951" s="9" t="s">
        <v>20722</v>
      </c>
      <c r="AA3951" s="9" t="s">
        <v>25105</v>
      </c>
      <c r="AB3951" s="9" t="s">
        <v>18780</v>
      </c>
      <c r="AC3951">
        <v>2.8</v>
      </c>
      <c r="AD3951" s="9" t="s">
        <v>19119</v>
      </c>
      <c r="AE3951" s="9" t="s">
        <v>25103</v>
      </c>
      <c r="AF3951" s="9" t="s">
        <v>18782</v>
      </c>
      <c r="AG3951" s="9" t="s">
        <v>1411</v>
      </c>
      <c r="AI3951" s="9" t="s">
        <v>19119</v>
      </c>
      <c r="AK3951" s="5" t="s">
        <v>25104</v>
      </c>
      <c r="AL3951" s="12" t="e">
        <v>#N/A</v>
      </c>
      <c r="AM3951" s="12" t="e">
        <v>#N/A</v>
      </c>
      <c r="AN3951" s="5" t="s">
        <v>15695</v>
      </c>
      <c r="AO3951" s="5" t="s">
        <v>25103</v>
      </c>
      <c r="AP3951" s="5" t="s">
        <v>18781</v>
      </c>
      <c r="AQ3951" s="5"/>
      <c r="AR3951" s="5" t="s">
        <v>19119</v>
      </c>
    </row>
    <row r="3952" spans="1:44">
      <c r="A3952" s="5" t="s">
        <v>15697</v>
      </c>
      <c r="B3952" s="5" t="s">
        <v>15698</v>
      </c>
      <c r="C3952" s="5" t="s">
        <v>15699</v>
      </c>
      <c r="D3952" s="5" t="s">
        <v>11468</v>
      </c>
      <c r="E3952" s="5" t="s">
        <v>15700</v>
      </c>
      <c r="F3952" s="5">
        <v>2020</v>
      </c>
      <c r="G3952" s="5">
        <v>2020</v>
      </c>
      <c r="H3952" s="5" t="str">
        <f t="shared" si="244"/>
        <v>2020s</v>
      </c>
      <c r="I3952" s="5"/>
      <c r="J3952" s="5" t="str">
        <f>IF(I3952&lt;&gt;"",IF(I3952&gt;=60,"Feature","Short/TV Show"),"No Runtime")</f>
        <v>No Runtime</v>
      </c>
      <c r="K3952" s="5" t="s">
        <v>3909</v>
      </c>
      <c r="L3952" s="5"/>
      <c r="M3952" s="5"/>
      <c r="N3952" s="5"/>
      <c r="O3952" s="5" t="str">
        <f t="shared" si="245"/>
        <v>No</v>
      </c>
      <c r="P3952" s="5"/>
      <c r="Q3952" s="6"/>
      <c r="R3952" s="12" t="e">
        <f t="shared" si="246"/>
        <v>#N/A</v>
      </c>
      <c r="S3952" s="12" t="e">
        <f t="shared" si="247"/>
        <v>#N/A</v>
      </c>
      <c r="U3952" s="9"/>
      <c r="V3952" s="9" t="s">
        <v>25103</v>
      </c>
      <c r="W3952" s="9" t="s">
        <v>18781</v>
      </c>
      <c r="Y3952" s="9" t="s">
        <v>19119</v>
      </c>
      <c r="Z3952" s="9" t="s">
        <v>14050</v>
      </c>
      <c r="AA3952" s="9" t="s">
        <v>25105</v>
      </c>
      <c r="AB3952" s="9" t="s">
        <v>18780</v>
      </c>
      <c r="AC3952">
        <v>2.8</v>
      </c>
      <c r="AD3952" s="9" t="s">
        <v>19119</v>
      </c>
      <c r="AE3952" s="9" t="s">
        <v>25103</v>
      </c>
      <c r="AF3952" s="9" t="s">
        <v>18780</v>
      </c>
      <c r="AG3952" s="9" t="s">
        <v>8414</v>
      </c>
      <c r="AI3952" s="9" t="s">
        <v>19119</v>
      </c>
      <c r="AK3952" s="5" t="s">
        <v>25104</v>
      </c>
      <c r="AL3952" s="12">
        <v>87</v>
      </c>
      <c r="AM3952" s="12" t="e">
        <v>#N/A</v>
      </c>
      <c r="AN3952" s="5" t="s">
        <v>15698</v>
      </c>
      <c r="AO3952" s="5" t="s">
        <v>25104</v>
      </c>
      <c r="AP3952" s="5" t="s">
        <v>18782</v>
      </c>
      <c r="AQ3952" s="5"/>
      <c r="AR3952" s="5" t="s">
        <v>19119</v>
      </c>
    </row>
    <row r="3953" spans="1:44">
      <c r="A3953" s="5" t="s">
        <v>15701</v>
      </c>
      <c r="B3953" s="5" t="s">
        <v>15702</v>
      </c>
      <c r="C3953" s="5" t="s">
        <v>15703</v>
      </c>
      <c r="D3953" s="5" t="s">
        <v>15704</v>
      </c>
      <c r="E3953" s="5" t="s">
        <v>15705</v>
      </c>
      <c r="F3953" s="5">
        <v>2010</v>
      </c>
      <c r="G3953" s="5">
        <v>2010</v>
      </c>
      <c r="H3953" s="5" t="str">
        <f t="shared" si="244"/>
        <v>2010s</v>
      </c>
      <c r="I3953" s="5">
        <v>3</v>
      </c>
      <c r="J3953" s="5" t="str">
        <f>IF(I3953&lt;&gt;"",IF(I3953&gt;=60,"Feature","Short/TV Show"),"No Runtime")</f>
        <v>Short/TV Show</v>
      </c>
      <c r="K3953" s="5" t="s">
        <v>2839</v>
      </c>
      <c r="L3953" s="5"/>
      <c r="M3953" s="5"/>
      <c r="N3953" s="5"/>
      <c r="O3953" s="5" t="str">
        <f t="shared" si="245"/>
        <v>No</v>
      </c>
      <c r="P3953" s="5"/>
      <c r="Q3953" s="6"/>
      <c r="R3953" s="12" t="e">
        <f t="shared" si="246"/>
        <v>#N/A</v>
      </c>
      <c r="S3953" s="12">
        <f t="shared" si="247"/>
        <v>3</v>
      </c>
      <c r="U3953" s="9" t="s">
        <v>14461</v>
      </c>
      <c r="V3953" s="9" t="s">
        <v>25103</v>
      </c>
      <c r="W3953" s="9" t="s">
        <v>18781</v>
      </c>
      <c r="Y3953" s="9" t="s">
        <v>19119</v>
      </c>
      <c r="Z3953" s="9" t="s">
        <v>20723</v>
      </c>
      <c r="AA3953" s="9" t="s">
        <v>25104</v>
      </c>
      <c r="AB3953" s="9" t="s">
        <v>18782</v>
      </c>
      <c r="AC3953">
        <v>8.5</v>
      </c>
      <c r="AD3953" s="9" t="s">
        <v>19119</v>
      </c>
      <c r="AE3953" s="9" t="s">
        <v>25103</v>
      </c>
      <c r="AF3953" s="9" t="s">
        <v>18780</v>
      </c>
      <c r="AG3953" s="9" t="s">
        <v>100</v>
      </c>
      <c r="AI3953" s="9" t="s">
        <v>19119</v>
      </c>
      <c r="AK3953" s="5" t="s">
        <v>25104</v>
      </c>
      <c r="AL3953" s="12">
        <v>60</v>
      </c>
      <c r="AM3953" s="12" t="e">
        <v>#N/A</v>
      </c>
      <c r="AN3953" s="5" t="s">
        <v>15702</v>
      </c>
      <c r="AO3953" s="5" t="s">
        <v>25103</v>
      </c>
      <c r="AP3953" s="5" t="s">
        <v>18781</v>
      </c>
      <c r="AQ3953" s="5"/>
      <c r="AR3953" s="5" t="s">
        <v>19119</v>
      </c>
    </row>
    <row r="3954" spans="1:44">
      <c r="A3954" s="5" t="s">
        <v>15706</v>
      </c>
      <c r="B3954" s="5" t="s">
        <v>15707</v>
      </c>
      <c r="C3954" s="5"/>
      <c r="D3954" s="5" t="s">
        <v>7496</v>
      </c>
      <c r="E3954" s="5" t="s">
        <v>15708</v>
      </c>
      <c r="F3954" s="5">
        <v>2021</v>
      </c>
      <c r="G3954" s="5">
        <v>2021</v>
      </c>
      <c r="H3954" s="5" t="str">
        <f t="shared" si="244"/>
        <v>2020s</v>
      </c>
      <c r="I3954" s="5"/>
      <c r="J3954" s="5" t="str">
        <f>IF(I3954&lt;&gt;"",IF(I3954&gt;=60,"Feature","Short/TV Show"),"No Runtime")</f>
        <v>No Runtime</v>
      </c>
      <c r="K3954" s="5" t="s">
        <v>12510</v>
      </c>
      <c r="L3954" s="5"/>
      <c r="M3954" s="5"/>
      <c r="N3954" s="5"/>
      <c r="O3954" s="5" t="str">
        <f t="shared" si="245"/>
        <v>No</v>
      </c>
      <c r="P3954" s="5"/>
      <c r="Q3954" s="6"/>
      <c r="R3954" s="12" t="e">
        <f t="shared" si="246"/>
        <v>#N/A</v>
      </c>
      <c r="S3954" s="12" t="e">
        <f t="shared" si="247"/>
        <v>#N/A</v>
      </c>
      <c r="U3954" s="9" t="s">
        <v>12222</v>
      </c>
      <c r="V3954" s="9" t="s">
        <v>25103</v>
      </c>
      <c r="W3954" s="9" t="s">
        <v>18781</v>
      </c>
      <c r="Y3954" s="9" t="s">
        <v>19119</v>
      </c>
      <c r="Z3954" s="9" t="s">
        <v>20724</v>
      </c>
      <c r="AA3954" s="9" t="s">
        <v>25104</v>
      </c>
      <c r="AB3954" s="9" t="s">
        <v>18782</v>
      </c>
      <c r="AC3954">
        <v>8.5</v>
      </c>
      <c r="AD3954" s="9" t="s">
        <v>19119</v>
      </c>
      <c r="AE3954" s="9" t="s">
        <v>25103</v>
      </c>
      <c r="AF3954" s="9" t="s">
        <v>18780</v>
      </c>
      <c r="AG3954" s="9" t="s">
        <v>673</v>
      </c>
      <c r="AI3954" s="9" t="s">
        <v>19119</v>
      </c>
      <c r="AK3954" s="5" t="s">
        <v>25104</v>
      </c>
      <c r="AL3954" s="12" t="e">
        <v>#N/A</v>
      </c>
      <c r="AM3954" s="12" t="e">
        <v>#N/A</v>
      </c>
      <c r="AN3954" s="5" t="s">
        <v>15707</v>
      </c>
      <c r="AO3954" s="5" t="s">
        <v>25104</v>
      </c>
      <c r="AP3954" s="5" t="s">
        <v>18782</v>
      </c>
      <c r="AQ3954" s="5"/>
      <c r="AR3954" s="5" t="s">
        <v>19119</v>
      </c>
    </row>
    <row r="3955" spans="1:44">
      <c r="A3955" s="5" t="s">
        <v>15709</v>
      </c>
      <c r="B3955" s="5" t="s">
        <v>15710</v>
      </c>
      <c r="C3955" s="5"/>
      <c r="D3955" s="5"/>
      <c r="E3955" s="5"/>
      <c r="F3955" s="5">
        <v>1937</v>
      </c>
      <c r="G3955" s="5">
        <v>1937</v>
      </c>
      <c r="H3955" s="5" t="str">
        <f t="shared" si="244"/>
        <v>1930s</v>
      </c>
      <c r="I3955" s="5"/>
      <c r="J3955" s="5" t="str">
        <f>IF(I3955&lt;&gt;"",IF(I3955&gt;=60,"Feature","Short/TV Show"),"No Runtime")</f>
        <v>No Runtime</v>
      </c>
      <c r="K3955" s="5" t="s">
        <v>100</v>
      </c>
      <c r="L3955" s="5"/>
      <c r="M3955" s="5"/>
      <c r="N3955" s="5"/>
      <c r="O3955" s="5" t="str">
        <f t="shared" si="245"/>
        <v>No</v>
      </c>
      <c r="P3955" s="5"/>
      <c r="Q3955" s="6"/>
      <c r="R3955" s="12" t="e">
        <f t="shared" si="246"/>
        <v>#N/A</v>
      </c>
      <c r="S3955" s="12" t="e">
        <f t="shared" si="247"/>
        <v>#N/A</v>
      </c>
      <c r="U3955" s="9" t="s">
        <v>7168</v>
      </c>
      <c r="V3955" s="9" t="s">
        <v>25103</v>
      </c>
      <c r="W3955" s="9" t="s">
        <v>18781</v>
      </c>
      <c r="Y3955" s="9" t="s">
        <v>19119</v>
      </c>
      <c r="Z3955" s="9" t="s">
        <v>20725</v>
      </c>
      <c r="AA3955" s="9" t="s">
        <v>25104</v>
      </c>
      <c r="AB3955" s="9" t="s">
        <v>18782</v>
      </c>
      <c r="AC3955">
        <v>8.5</v>
      </c>
      <c r="AD3955" s="9" t="s">
        <v>19119</v>
      </c>
      <c r="AE3955" s="9" t="s">
        <v>25103</v>
      </c>
      <c r="AF3955" s="9" t="s">
        <v>18782</v>
      </c>
      <c r="AG3955" s="9" t="s">
        <v>3909</v>
      </c>
      <c r="AI3955" s="9" t="s">
        <v>19119</v>
      </c>
      <c r="AK3955" s="5" t="s">
        <v>25104</v>
      </c>
      <c r="AL3955" s="12">
        <v>88</v>
      </c>
      <c r="AM3955" s="12" t="e">
        <v>#N/A</v>
      </c>
      <c r="AN3955" s="5" t="s">
        <v>15710</v>
      </c>
      <c r="AO3955" s="5" t="s">
        <v>25113</v>
      </c>
      <c r="AP3955" s="5" t="s">
        <v>18782</v>
      </c>
      <c r="AQ3955" s="5"/>
      <c r="AR3955" s="5" t="s">
        <v>19119</v>
      </c>
    </row>
    <row r="3956" spans="1:44">
      <c r="A3956" s="5" t="s">
        <v>15711</v>
      </c>
      <c r="B3956" s="5" t="s">
        <v>15712</v>
      </c>
      <c r="C3956" s="5" t="s">
        <v>15713</v>
      </c>
      <c r="D3956" s="5" t="s">
        <v>15714</v>
      </c>
      <c r="E3956" s="5" t="s">
        <v>15715</v>
      </c>
      <c r="F3956" s="5">
        <v>2020</v>
      </c>
      <c r="G3956" s="5">
        <v>2020</v>
      </c>
      <c r="H3956" s="5" t="str">
        <f t="shared" si="244"/>
        <v>2020s</v>
      </c>
      <c r="I3956" s="5"/>
      <c r="J3956" s="5" t="str">
        <f>IF(I3956&lt;&gt;"",IF(I3956&gt;=60,"Feature","Short/TV Show"),"No Runtime")</f>
        <v>No Runtime</v>
      </c>
      <c r="K3956" s="5" t="s">
        <v>1935</v>
      </c>
      <c r="L3956" s="5"/>
      <c r="M3956" s="5"/>
      <c r="N3956" s="5"/>
      <c r="O3956" s="5" t="str">
        <f t="shared" si="245"/>
        <v>No</v>
      </c>
      <c r="P3956" s="5"/>
      <c r="Q3956" s="6"/>
      <c r="R3956" s="12" t="e">
        <f t="shared" si="246"/>
        <v>#N/A</v>
      </c>
      <c r="S3956" s="12" t="e">
        <f t="shared" si="247"/>
        <v>#N/A</v>
      </c>
      <c r="U3956" s="9" t="s">
        <v>3623</v>
      </c>
      <c r="V3956" s="9" t="s">
        <v>25103</v>
      </c>
      <c r="W3956" s="9" t="s">
        <v>18781</v>
      </c>
      <c r="X3956">
        <v>7.6</v>
      </c>
      <c r="Y3956" s="9" t="s">
        <v>19119</v>
      </c>
      <c r="Z3956" s="9" t="s">
        <v>20726</v>
      </c>
      <c r="AA3956" s="9" t="s">
        <v>25104</v>
      </c>
      <c r="AB3956" s="9" t="s">
        <v>18782</v>
      </c>
      <c r="AC3956">
        <v>8.5</v>
      </c>
      <c r="AD3956" s="9" t="s">
        <v>19119</v>
      </c>
      <c r="AE3956" s="9" t="s">
        <v>25103</v>
      </c>
      <c r="AF3956" s="9" t="s">
        <v>18782</v>
      </c>
      <c r="AG3956" s="9" t="s">
        <v>3607</v>
      </c>
      <c r="AI3956" s="9" t="s">
        <v>19119</v>
      </c>
      <c r="AK3956" s="5" t="s">
        <v>25104</v>
      </c>
      <c r="AL3956" s="12">
        <v>85</v>
      </c>
      <c r="AM3956" s="12" t="e">
        <v>#N/A</v>
      </c>
      <c r="AN3956" s="5" t="s">
        <v>15712</v>
      </c>
      <c r="AO3956" s="5" t="s">
        <v>25104</v>
      </c>
      <c r="AP3956" s="5" t="s">
        <v>18782</v>
      </c>
      <c r="AQ3956" s="5"/>
      <c r="AR3956" s="5" t="s">
        <v>19119</v>
      </c>
    </row>
    <row r="3957" spans="1:44">
      <c r="A3957" s="5" t="s">
        <v>15716</v>
      </c>
      <c r="B3957" s="5" t="s">
        <v>15717</v>
      </c>
      <c r="C3957" s="5"/>
      <c r="D3957" s="5" t="s">
        <v>2048</v>
      </c>
      <c r="E3957" s="5" t="s">
        <v>15718</v>
      </c>
      <c r="F3957" s="5">
        <v>2011</v>
      </c>
      <c r="G3957" s="5">
        <v>2011</v>
      </c>
      <c r="H3957" s="5" t="str">
        <f t="shared" si="244"/>
        <v>2010s</v>
      </c>
      <c r="I3957" s="5">
        <v>9</v>
      </c>
      <c r="J3957" s="5" t="str">
        <f>IF(I3957&lt;&gt;"",IF(I3957&gt;=60,"Feature","Short/TV Show"),"No Runtime")</f>
        <v>Short/TV Show</v>
      </c>
      <c r="K3957" s="5" t="s">
        <v>8782</v>
      </c>
      <c r="L3957" s="5"/>
      <c r="M3957" s="5">
        <v>5.6</v>
      </c>
      <c r="N3957" s="5">
        <v>11</v>
      </c>
      <c r="O3957" s="5" t="str">
        <f t="shared" si="245"/>
        <v>No</v>
      </c>
      <c r="P3957" s="5"/>
      <c r="Q3957" s="6"/>
      <c r="R3957" s="12" t="e">
        <f t="shared" si="246"/>
        <v>#N/A</v>
      </c>
      <c r="S3957" s="12">
        <f t="shared" si="247"/>
        <v>9</v>
      </c>
      <c r="U3957" s="9" t="s">
        <v>3429</v>
      </c>
      <c r="V3957" s="9" t="s">
        <v>25103</v>
      </c>
      <c r="W3957" s="9" t="s">
        <v>18782</v>
      </c>
      <c r="Y3957" s="9" t="s">
        <v>19119</v>
      </c>
      <c r="Z3957" s="9" t="s">
        <v>19695</v>
      </c>
      <c r="AA3957" s="9" t="s">
        <v>25103</v>
      </c>
      <c r="AB3957" s="9" t="s">
        <v>18781</v>
      </c>
      <c r="AC3957">
        <v>9.1999999999999993</v>
      </c>
      <c r="AD3957" s="9" t="s">
        <v>19119</v>
      </c>
      <c r="AE3957" s="9" t="s">
        <v>25106</v>
      </c>
      <c r="AF3957" s="9" t="s">
        <v>18782</v>
      </c>
      <c r="AG3957" s="9" t="s">
        <v>100</v>
      </c>
      <c r="AI3957" s="9" t="s">
        <v>19119</v>
      </c>
      <c r="AK3957" s="5" t="s">
        <v>25104</v>
      </c>
      <c r="AL3957" s="12" t="e">
        <v>#N/A</v>
      </c>
      <c r="AM3957" s="12" t="e">
        <v>#N/A</v>
      </c>
      <c r="AN3957" s="5" t="s">
        <v>15717</v>
      </c>
      <c r="AO3957" s="5" t="s">
        <v>25103</v>
      </c>
      <c r="AP3957" s="5" t="s">
        <v>18781</v>
      </c>
      <c r="AQ3957" s="5">
        <v>5.6</v>
      </c>
      <c r="AR3957" s="5" t="s">
        <v>19119</v>
      </c>
    </row>
    <row r="3958" spans="1:44">
      <c r="A3958" s="5" t="s">
        <v>15719</v>
      </c>
      <c r="B3958" s="5" t="s">
        <v>15720</v>
      </c>
      <c r="C3958" s="5"/>
      <c r="D3958" s="5"/>
      <c r="E3958" s="5"/>
      <c r="F3958" s="5">
        <v>2018</v>
      </c>
      <c r="G3958" s="5">
        <v>2018</v>
      </c>
      <c r="H3958" s="5" t="str">
        <f t="shared" si="244"/>
        <v>2010s</v>
      </c>
      <c r="I3958" s="5"/>
      <c r="J3958" s="5" t="str">
        <f>IF(I3958&lt;&gt;"",IF(I3958&gt;=60,"Feature","Short/TV Show"),"No Runtime")</f>
        <v>No Runtime</v>
      </c>
      <c r="K3958" s="5"/>
      <c r="L3958" s="5"/>
      <c r="M3958" s="5"/>
      <c r="N3958" s="5"/>
      <c r="O3958" s="5" t="str">
        <f t="shared" si="245"/>
        <v>No</v>
      </c>
      <c r="P3958" s="5"/>
      <c r="Q3958" s="6"/>
      <c r="R3958" s="12" t="e">
        <f t="shared" si="246"/>
        <v>#N/A</v>
      </c>
      <c r="S3958" s="12" t="e">
        <f t="shared" si="247"/>
        <v>#N/A</v>
      </c>
      <c r="U3958" s="9" t="s">
        <v>9339</v>
      </c>
      <c r="V3958" s="9" t="s">
        <v>25109</v>
      </c>
      <c r="W3958" s="9" t="s">
        <v>18782</v>
      </c>
      <c r="Y3958" s="9" t="s">
        <v>19119</v>
      </c>
      <c r="Z3958" s="9" t="s">
        <v>19696</v>
      </c>
      <c r="AA3958" s="9" t="s">
        <v>25103</v>
      </c>
      <c r="AB3958" s="9" t="s">
        <v>18781</v>
      </c>
      <c r="AC3958">
        <v>9.1999999999999993</v>
      </c>
      <c r="AD3958" s="9" t="s">
        <v>19119</v>
      </c>
      <c r="AE3958" s="9" t="s">
        <v>25103</v>
      </c>
      <c r="AF3958" s="9" t="s">
        <v>18781</v>
      </c>
      <c r="AG3958" s="9" t="s">
        <v>3187</v>
      </c>
      <c r="AH3958">
        <v>8.1</v>
      </c>
      <c r="AI3958" s="9" t="s">
        <v>19119</v>
      </c>
      <c r="AK3958" s="5" t="s">
        <v>25104</v>
      </c>
      <c r="AL3958" s="12" t="e">
        <v>#N/A</v>
      </c>
      <c r="AM3958" s="12">
        <v>11</v>
      </c>
      <c r="AN3958" s="5" t="s">
        <v>15720</v>
      </c>
      <c r="AO3958" s="5" t="s">
        <v>25103</v>
      </c>
      <c r="AP3958" s="5" t="s">
        <v>18782</v>
      </c>
      <c r="AQ3958" s="5"/>
      <c r="AR3958" s="5" t="s">
        <v>19119</v>
      </c>
    </row>
    <row r="3959" spans="1:44">
      <c r="A3959" s="5" t="s">
        <v>15721</v>
      </c>
      <c r="B3959" s="5" t="s">
        <v>15722</v>
      </c>
      <c r="C3959" s="5"/>
      <c r="D3959" s="5" t="s">
        <v>7516</v>
      </c>
      <c r="E3959" s="5" t="s">
        <v>15723</v>
      </c>
      <c r="F3959" s="5">
        <v>1959</v>
      </c>
      <c r="G3959" s="5">
        <v>1959</v>
      </c>
      <c r="H3959" s="5" t="str">
        <f t="shared" si="244"/>
        <v>1950s</v>
      </c>
      <c r="I3959" s="5"/>
      <c r="J3959" s="5" t="str">
        <f>IF(I3959&lt;&gt;"",IF(I3959&gt;=60,"Feature","Short/TV Show"),"No Runtime")</f>
        <v>No Runtime</v>
      </c>
      <c r="K3959" s="5" t="s">
        <v>100</v>
      </c>
      <c r="L3959" s="5"/>
      <c r="M3959" s="5"/>
      <c r="N3959" s="5"/>
      <c r="O3959" s="5" t="str">
        <f t="shared" si="245"/>
        <v>No</v>
      </c>
      <c r="P3959" s="5"/>
      <c r="Q3959" s="6"/>
      <c r="R3959" s="12" t="e">
        <f t="shared" si="246"/>
        <v>#N/A</v>
      </c>
      <c r="S3959" s="12" t="e">
        <f t="shared" si="247"/>
        <v>#N/A</v>
      </c>
      <c r="U3959" s="9" t="s">
        <v>14480</v>
      </c>
      <c r="V3959" s="9" t="s">
        <v>25104</v>
      </c>
      <c r="W3959" s="9" t="s">
        <v>18781</v>
      </c>
      <c r="Y3959" s="9" t="s">
        <v>19119</v>
      </c>
      <c r="Z3959" s="9" t="s">
        <v>20727</v>
      </c>
      <c r="AA3959" s="9" t="s">
        <v>25103</v>
      </c>
      <c r="AB3959" s="9" t="s">
        <v>18781</v>
      </c>
      <c r="AC3959">
        <v>9.1999999999999993</v>
      </c>
      <c r="AD3959" s="9" t="s">
        <v>19119</v>
      </c>
      <c r="AE3959" s="9" t="s">
        <v>25103</v>
      </c>
      <c r="AF3959" s="9" t="s">
        <v>18781</v>
      </c>
      <c r="AG3959" s="9" t="s">
        <v>3607</v>
      </c>
      <c r="AH3959">
        <v>8.1</v>
      </c>
      <c r="AI3959" s="9" t="s">
        <v>19119</v>
      </c>
      <c r="AK3959" s="5" t="s">
        <v>25104</v>
      </c>
      <c r="AL3959" s="12" t="e">
        <v>#N/A</v>
      </c>
      <c r="AM3959" s="12" t="e">
        <v>#N/A</v>
      </c>
      <c r="AN3959" s="5" t="s">
        <v>15722</v>
      </c>
      <c r="AO3959" s="5" t="s">
        <v>25109</v>
      </c>
      <c r="AP3959" s="5" t="s">
        <v>18782</v>
      </c>
      <c r="AQ3959" s="5"/>
      <c r="AR3959" s="5" t="s">
        <v>19119</v>
      </c>
    </row>
    <row r="3960" spans="1:44">
      <c r="A3960" s="5" t="s">
        <v>15724</v>
      </c>
      <c r="B3960" s="5" t="s">
        <v>15725</v>
      </c>
      <c r="C3960" s="5" t="s">
        <v>15726</v>
      </c>
      <c r="D3960" s="5" t="s">
        <v>15727</v>
      </c>
      <c r="E3960" s="5"/>
      <c r="F3960" s="5">
        <v>2022</v>
      </c>
      <c r="G3960" s="5">
        <v>2022</v>
      </c>
      <c r="H3960" s="5" t="str">
        <f t="shared" si="244"/>
        <v>2020s</v>
      </c>
      <c r="I3960" s="5"/>
      <c r="J3960" s="5" t="str">
        <f>IF(I3960&lt;&gt;"",IF(I3960&gt;=60,"Feature","Short/TV Show"),"No Runtime")</f>
        <v>No Runtime</v>
      </c>
      <c r="K3960" s="5" t="s">
        <v>1935</v>
      </c>
      <c r="L3960" s="5"/>
      <c r="M3960" s="5"/>
      <c r="N3960" s="5"/>
      <c r="O3960" s="5" t="str">
        <f t="shared" si="245"/>
        <v>No</v>
      </c>
      <c r="P3960" s="5"/>
      <c r="Q3960" s="6"/>
      <c r="R3960" s="12" t="e">
        <f t="shared" si="246"/>
        <v>#N/A</v>
      </c>
      <c r="S3960" s="12" t="e">
        <f t="shared" si="247"/>
        <v>#N/A</v>
      </c>
      <c r="U3960" s="9"/>
      <c r="V3960" s="9" t="s">
        <v>25103</v>
      </c>
      <c r="W3960" s="9" t="s">
        <v>18782</v>
      </c>
      <c r="Y3960" s="9" t="s">
        <v>19119</v>
      </c>
      <c r="Z3960" s="9" t="s">
        <v>19697</v>
      </c>
      <c r="AA3960" s="9" t="s">
        <v>25103</v>
      </c>
      <c r="AB3960" s="9" t="s">
        <v>18781</v>
      </c>
      <c r="AC3960">
        <v>9.1999999999999993</v>
      </c>
      <c r="AD3960" s="9" t="s">
        <v>19119</v>
      </c>
      <c r="AE3960" s="9" t="s">
        <v>25103</v>
      </c>
      <c r="AF3960" s="9" t="s">
        <v>18781</v>
      </c>
      <c r="AG3960" s="9" t="s">
        <v>657</v>
      </c>
      <c r="AH3960">
        <v>8.1</v>
      </c>
      <c r="AI3960" s="9" t="s">
        <v>19119</v>
      </c>
      <c r="AK3960" s="5" t="s">
        <v>25104</v>
      </c>
      <c r="AL3960" s="12" t="e">
        <v>#N/A</v>
      </c>
      <c r="AM3960" s="12" t="e">
        <v>#N/A</v>
      </c>
      <c r="AN3960" s="5" t="s">
        <v>15725</v>
      </c>
      <c r="AO3960" s="5" t="s">
        <v>25104</v>
      </c>
      <c r="AP3960" s="5" t="s">
        <v>18782</v>
      </c>
      <c r="AQ3960" s="5"/>
      <c r="AR3960" s="5" t="s">
        <v>19119</v>
      </c>
    </row>
    <row r="3961" spans="1:44">
      <c r="A3961" s="5" t="s">
        <v>15728</v>
      </c>
      <c r="B3961" s="5" t="s">
        <v>15729</v>
      </c>
      <c r="C3961" s="5"/>
      <c r="D3961" s="5" t="s">
        <v>3970</v>
      </c>
      <c r="E3961" s="5" t="s">
        <v>15730</v>
      </c>
      <c r="F3961" s="5">
        <v>1982</v>
      </c>
      <c r="G3961" s="5">
        <v>1982</v>
      </c>
      <c r="H3961" s="5" t="str">
        <f t="shared" si="244"/>
        <v>1980s</v>
      </c>
      <c r="I3961" s="5">
        <v>73</v>
      </c>
      <c r="J3961" s="5" t="str">
        <f>IF(I3961&lt;&gt;"",IF(I3961&gt;=60,"Feature","Short/TV Show"),"No Runtime")</f>
        <v>Feature</v>
      </c>
      <c r="K3961" s="5"/>
      <c r="L3961" s="5"/>
      <c r="M3961" s="5"/>
      <c r="N3961" s="5"/>
      <c r="O3961" s="5" t="str">
        <f t="shared" si="245"/>
        <v>No</v>
      </c>
      <c r="P3961" s="5"/>
      <c r="Q3961" s="6"/>
      <c r="R3961" s="12">
        <f t="shared" si="246"/>
        <v>73</v>
      </c>
      <c r="S3961" s="12" t="e">
        <f t="shared" si="247"/>
        <v>#N/A</v>
      </c>
      <c r="U3961" s="9" t="s">
        <v>1588</v>
      </c>
      <c r="V3961" s="9" t="s">
        <v>25103</v>
      </c>
      <c r="W3961" s="9" t="s">
        <v>18781</v>
      </c>
      <c r="X3961">
        <v>6.9</v>
      </c>
      <c r="Y3961" s="9" t="s">
        <v>19119</v>
      </c>
      <c r="Z3961" s="9" t="s">
        <v>19737</v>
      </c>
      <c r="AA3961" s="9" t="s">
        <v>25107</v>
      </c>
      <c r="AB3961" s="9" t="s">
        <v>18780</v>
      </c>
      <c r="AC3961">
        <v>6.4</v>
      </c>
      <c r="AD3961" s="9" t="s">
        <v>19119</v>
      </c>
      <c r="AE3961" s="9" t="s">
        <v>25111</v>
      </c>
      <c r="AF3961" s="9" t="s">
        <v>18780</v>
      </c>
      <c r="AG3961" s="9" t="s">
        <v>100</v>
      </c>
      <c r="AH3961">
        <v>7</v>
      </c>
      <c r="AI3961" s="9" t="s">
        <v>19119</v>
      </c>
      <c r="AK3961" s="5" t="s">
        <v>25104</v>
      </c>
      <c r="AL3961" s="12" t="e">
        <v>#N/A</v>
      </c>
      <c r="AM3961" s="12">
        <v>25</v>
      </c>
      <c r="AN3961" s="5" t="s">
        <v>15729</v>
      </c>
      <c r="AO3961" s="5" t="s">
        <v>25105</v>
      </c>
      <c r="AP3961" s="5" t="s">
        <v>18780</v>
      </c>
      <c r="AQ3961" s="5"/>
      <c r="AR3961" s="5" t="s">
        <v>19119</v>
      </c>
    </row>
    <row r="3962" spans="1:44">
      <c r="A3962" s="5" t="s">
        <v>15731</v>
      </c>
      <c r="B3962" s="5" t="s">
        <v>15732</v>
      </c>
      <c r="C3962" s="5"/>
      <c r="D3962" s="5"/>
      <c r="E3962" s="5" t="s">
        <v>15733</v>
      </c>
      <c r="F3962" s="5">
        <v>1999</v>
      </c>
      <c r="G3962" s="5">
        <v>1999</v>
      </c>
      <c r="H3962" s="5" t="str">
        <f t="shared" si="244"/>
        <v>1990s</v>
      </c>
      <c r="I3962" s="5"/>
      <c r="J3962" s="5" t="str">
        <f>IF(I3962&lt;&gt;"",IF(I3962&gt;=60,"Feature","Short/TV Show"),"No Runtime")</f>
        <v>No Runtime</v>
      </c>
      <c r="K3962" s="5" t="s">
        <v>15734</v>
      </c>
      <c r="L3962" s="5"/>
      <c r="M3962" s="5"/>
      <c r="N3962" s="5"/>
      <c r="O3962" s="5" t="str">
        <f t="shared" si="245"/>
        <v>No</v>
      </c>
      <c r="P3962" s="5"/>
      <c r="Q3962" s="6"/>
      <c r="R3962" s="12" t="e">
        <f t="shared" si="246"/>
        <v>#N/A</v>
      </c>
      <c r="S3962" s="12" t="e">
        <f t="shared" si="247"/>
        <v>#N/A</v>
      </c>
      <c r="U3962" s="9" t="s">
        <v>1659</v>
      </c>
      <c r="V3962" s="9" t="s">
        <v>25103</v>
      </c>
      <c r="W3962" s="9" t="s">
        <v>18781</v>
      </c>
      <c r="X3962">
        <v>6.9</v>
      </c>
      <c r="Y3962" s="9" t="s">
        <v>19119</v>
      </c>
      <c r="Z3962" s="9" t="s">
        <v>19494</v>
      </c>
      <c r="AA3962" s="9" t="s">
        <v>25107</v>
      </c>
      <c r="AB3962" s="9" t="s">
        <v>18780</v>
      </c>
      <c r="AC3962">
        <v>6.4</v>
      </c>
      <c r="AD3962" s="9" t="s">
        <v>19119</v>
      </c>
      <c r="AE3962" s="9" t="s">
        <v>25111</v>
      </c>
      <c r="AF3962" s="9" t="s">
        <v>18780</v>
      </c>
      <c r="AG3962" s="9" t="s">
        <v>39</v>
      </c>
      <c r="AH3962">
        <v>7</v>
      </c>
      <c r="AI3962" s="9" t="s">
        <v>19119</v>
      </c>
      <c r="AK3962" s="5" t="s">
        <v>25104</v>
      </c>
      <c r="AL3962" s="12">
        <v>86</v>
      </c>
      <c r="AM3962" s="12" t="e">
        <v>#N/A</v>
      </c>
      <c r="AN3962" s="5" t="s">
        <v>15732</v>
      </c>
      <c r="AO3962" s="5" t="s">
        <v>25107</v>
      </c>
      <c r="AP3962" s="5" t="s">
        <v>18782</v>
      </c>
      <c r="AQ3962" s="5"/>
      <c r="AR3962" s="5" t="s">
        <v>19119</v>
      </c>
    </row>
    <row r="3963" spans="1:44">
      <c r="A3963" s="5" t="s">
        <v>15735</v>
      </c>
      <c r="B3963" s="5" t="s">
        <v>15736</v>
      </c>
      <c r="C3963" s="5"/>
      <c r="D3963" s="5"/>
      <c r="E3963" s="5"/>
      <c r="F3963" s="5">
        <v>1931</v>
      </c>
      <c r="G3963" s="5">
        <v>1931</v>
      </c>
      <c r="H3963" s="5" t="str">
        <f t="shared" si="244"/>
        <v>1930s</v>
      </c>
      <c r="I3963" s="5"/>
      <c r="J3963" s="5" t="str">
        <f>IF(I3963&lt;&gt;"",IF(I3963&gt;=60,"Feature","Short/TV Show"),"No Runtime")</f>
        <v>No Runtime</v>
      </c>
      <c r="K3963" s="5" t="s">
        <v>3125</v>
      </c>
      <c r="L3963" s="5"/>
      <c r="M3963" s="5"/>
      <c r="N3963" s="5"/>
      <c r="O3963" s="5" t="str">
        <f t="shared" si="245"/>
        <v>No</v>
      </c>
      <c r="P3963" s="5"/>
      <c r="Q3963" s="6"/>
      <c r="R3963" s="12" t="e">
        <f t="shared" si="246"/>
        <v>#N/A</v>
      </c>
      <c r="S3963" s="12" t="e">
        <f t="shared" si="247"/>
        <v>#N/A</v>
      </c>
      <c r="U3963" s="9" t="s">
        <v>9269</v>
      </c>
      <c r="V3963" s="9" t="s">
        <v>25105</v>
      </c>
      <c r="W3963" s="9" t="s">
        <v>18780</v>
      </c>
      <c r="Y3963" s="9" t="s">
        <v>19119</v>
      </c>
      <c r="Z3963" s="9" t="s">
        <v>19746</v>
      </c>
      <c r="AA3963" s="9" t="s">
        <v>25107</v>
      </c>
      <c r="AB3963" s="9" t="s">
        <v>18780</v>
      </c>
      <c r="AC3963">
        <v>6.4</v>
      </c>
      <c r="AD3963" s="9" t="s">
        <v>19119</v>
      </c>
      <c r="AE3963" s="9" t="s">
        <v>25103</v>
      </c>
      <c r="AF3963" s="9" t="s">
        <v>18781</v>
      </c>
      <c r="AG3963" s="9" t="s">
        <v>3607</v>
      </c>
      <c r="AI3963" s="9" t="s">
        <v>19119</v>
      </c>
      <c r="AK3963" s="5" t="s">
        <v>25104</v>
      </c>
      <c r="AL3963" s="12" t="e">
        <v>#N/A</v>
      </c>
      <c r="AM3963" s="12">
        <v>15</v>
      </c>
      <c r="AN3963" s="5" t="s">
        <v>15736</v>
      </c>
      <c r="AO3963" s="5" t="s">
        <v>25113</v>
      </c>
      <c r="AP3963" s="5" t="s">
        <v>18782</v>
      </c>
      <c r="AQ3963" s="5"/>
      <c r="AR3963" s="5" t="s">
        <v>19119</v>
      </c>
    </row>
    <row r="3964" spans="1:44">
      <c r="A3964" s="5" t="s">
        <v>15737</v>
      </c>
      <c r="B3964" s="5" t="s">
        <v>15738</v>
      </c>
      <c r="C3964" s="5" t="s">
        <v>15739</v>
      </c>
      <c r="D3964" s="5" t="s">
        <v>9458</v>
      </c>
      <c r="E3964" s="5" t="s">
        <v>15740</v>
      </c>
      <c r="F3964" s="5">
        <v>2022</v>
      </c>
      <c r="G3964" s="5">
        <v>2022</v>
      </c>
      <c r="H3964" s="5" t="str">
        <f t="shared" si="244"/>
        <v>2020s</v>
      </c>
      <c r="I3964" s="5">
        <v>29</v>
      </c>
      <c r="J3964" s="5" t="str">
        <f>IF(I3964&lt;&gt;"",IF(I3964&gt;=60,"Feature","Short/TV Show"),"No Runtime")</f>
        <v>Short/TV Show</v>
      </c>
      <c r="K3964" s="5" t="s">
        <v>9849</v>
      </c>
      <c r="L3964" s="5"/>
      <c r="M3964" s="5"/>
      <c r="N3964" s="5"/>
      <c r="O3964" s="5" t="str">
        <f t="shared" si="245"/>
        <v>No</v>
      </c>
      <c r="P3964" s="5"/>
      <c r="Q3964" s="6"/>
      <c r="R3964" s="12" t="e">
        <f t="shared" si="246"/>
        <v>#N/A</v>
      </c>
      <c r="S3964" s="12">
        <f t="shared" si="247"/>
        <v>29</v>
      </c>
      <c r="U3964" s="9" t="s">
        <v>14495</v>
      </c>
      <c r="V3964" s="9" t="s">
        <v>25103</v>
      </c>
      <c r="W3964" s="9" t="s">
        <v>18781</v>
      </c>
      <c r="Y3964" s="9" t="s">
        <v>19119</v>
      </c>
      <c r="Z3964" s="9" t="s">
        <v>19564</v>
      </c>
      <c r="AA3964" s="9" t="s">
        <v>25107</v>
      </c>
      <c r="AB3964" s="9" t="s">
        <v>18780</v>
      </c>
      <c r="AC3964">
        <v>6.4</v>
      </c>
      <c r="AD3964" s="9" t="s">
        <v>19119</v>
      </c>
      <c r="AE3964" s="9" t="s">
        <v>25103</v>
      </c>
      <c r="AF3964" s="9" t="s">
        <v>18781</v>
      </c>
      <c r="AG3964" s="9" t="s">
        <v>100</v>
      </c>
      <c r="AI3964" s="9" t="s">
        <v>19119</v>
      </c>
      <c r="AK3964" s="5" t="s">
        <v>25104</v>
      </c>
      <c r="AL3964" s="12">
        <v>87</v>
      </c>
      <c r="AM3964" s="12" t="e">
        <v>#N/A</v>
      </c>
      <c r="AN3964" s="5" t="s">
        <v>15738</v>
      </c>
      <c r="AO3964" s="5" t="s">
        <v>25104</v>
      </c>
      <c r="AP3964" s="5" t="s">
        <v>18781</v>
      </c>
      <c r="AQ3964" s="5"/>
      <c r="AR3964" s="5" t="s">
        <v>19119</v>
      </c>
    </row>
    <row r="3965" spans="1:44">
      <c r="A3965" s="5" t="s">
        <v>15741</v>
      </c>
      <c r="B3965" s="5" t="s">
        <v>15742</v>
      </c>
      <c r="C3965" s="5"/>
      <c r="D3965" s="5" t="s">
        <v>8421</v>
      </c>
      <c r="E3965" s="5" t="s">
        <v>15743</v>
      </c>
      <c r="F3965" s="5">
        <v>1953</v>
      </c>
      <c r="G3965" s="5">
        <v>1953</v>
      </c>
      <c r="H3965" s="5" t="str">
        <f t="shared" si="244"/>
        <v>1950s</v>
      </c>
      <c r="I3965" s="5"/>
      <c r="J3965" s="5" t="str">
        <f>IF(I3965&lt;&gt;"",IF(I3965&gt;=60,"Feature","Short/TV Show"),"No Runtime")</f>
        <v>No Runtime</v>
      </c>
      <c r="K3965" s="5"/>
      <c r="L3965" s="5"/>
      <c r="M3965" s="5"/>
      <c r="N3965" s="5"/>
      <c r="O3965" s="5" t="str">
        <f t="shared" si="245"/>
        <v>No</v>
      </c>
      <c r="P3965" s="5"/>
      <c r="Q3965" s="6"/>
      <c r="R3965" s="12" t="e">
        <f t="shared" si="246"/>
        <v>#N/A</v>
      </c>
      <c r="S3965" s="12" t="e">
        <f t="shared" si="247"/>
        <v>#N/A</v>
      </c>
      <c r="U3965" s="9" t="s">
        <v>14498</v>
      </c>
      <c r="V3965" s="9" t="s">
        <v>25104</v>
      </c>
      <c r="W3965" s="9" t="s">
        <v>18781</v>
      </c>
      <c r="Y3965" s="9" t="s">
        <v>19119</v>
      </c>
      <c r="Z3965" s="9" t="s">
        <v>20728</v>
      </c>
      <c r="AA3965" s="9" t="s">
        <v>25108</v>
      </c>
      <c r="AB3965" s="9" t="s">
        <v>18780</v>
      </c>
      <c r="AC3965">
        <v>7.8</v>
      </c>
      <c r="AD3965" s="9" t="s">
        <v>19119</v>
      </c>
      <c r="AE3965" s="9" t="s">
        <v>25105</v>
      </c>
      <c r="AF3965" s="9" t="s">
        <v>18780</v>
      </c>
      <c r="AG3965" s="9" t="s">
        <v>987</v>
      </c>
      <c r="AH3965">
        <v>7.4</v>
      </c>
      <c r="AI3965" s="9" t="s">
        <v>19119</v>
      </c>
      <c r="AK3965" s="5" t="s">
        <v>25104</v>
      </c>
      <c r="AL3965" s="12" t="e">
        <v>#N/A</v>
      </c>
      <c r="AM3965" s="12" t="e">
        <v>#N/A</v>
      </c>
      <c r="AN3965" s="5" t="s">
        <v>15742</v>
      </c>
      <c r="AO3965" s="5" t="s">
        <v>25109</v>
      </c>
      <c r="AP3965" s="5" t="s">
        <v>18782</v>
      </c>
      <c r="AQ3965" s="5"/>
      <c r="AR3965" s="5" t="s">
        <v>19119</v>
      </c>
    </row>
    <row r="3966" spans="1:44">
      <c r="A3966" s="5" t="s">
        <v>15744</v>
      </c>
      <c r="B3966" s="5" t="s">
        <v>15745</v>
      </c>
      <c r="C3966" s="5"/>
      <c r="D3966" s="5" t="s">
        <v>11138</v>
      </c>
      <c r="E3966" s="5" t="s">
        <v>15746</v>
      </c>
      <c r="F3966" s="5">
        <v>1930</v>
      </c>
      <c r="G3966" s="5">
        <v>1930</v>
      </c>
      <c r="H3966" s="5" t="str">
        <f t="shared" si="244"/>
        <v>1930s</v>
      </c>
      <c r="I3966" s="5"/>
      <c r="J3966" s="5" t="str">
        <f>IF(I3966&lt;&gt;"",IF(I3966&gt;=60,"Feature","Short/TV Show"),"No Runtime")</f>
        <v>No Runtime</v>
      </c>
      <c r="K3966" s="5"/>
      <c r="L3966" s="5"/>
      <c r="M3966" s="5"/>
      <c r="N3966" s="5"/>
      <c r="O3966" s="5" t="str">
        <f t="shared" si="245"/>
        <v>No</v>
      </c>
      <c r="P3966" s="5"/>
      <c r="Q3966" s="6"/>
      <c r="R3966" s="12" t="e">
        <f t="shared" si="246"/>
        <v>#N/A</v>
      </c>
      <c r="S3966" s="12" t="e">
        <f t="shared" si="247"/>
        <v>#N/A</v>
      </c>
      <c r="U3966" s="9" t="s">
        <v>11412</v>
      </c>
      <c r="V3966" s="9" t="s">
        <v>25103</v>
      </c>
      <c r="W3966" s="9" t="s">
        <v>18781</v>
      </c>
      <c r="Y3966" s="9" t="s">
        <v>19119</v>
      </c>
      <c r="Z3966" s="9" t="s">
        <v>20729</v>
      </c>
      <c r="AA3966" s="9" t="s">
        <v>25108</v>
      </c>
      <c r="AB3966" s="9" t="s">
        <v>18780</v>
      </c>
      <c r="AC3966">
        <v>7.8</v>
      </c>
      <c r="AD3966" s="9" t="s">
        <v>19119</v>
      </c>
      <c r="AE3966" s="9" t="s">
        <v>25106</v>
      </c>
      <c r="AF3966" s="9" t="s">
        <v>18780</v>
      </c>
      <c r="AG3966" s="9" t="s">
        <v>620</v>
      </c>
      <c r="AH3966">
        <v>4.5</v>
      </c>
      <c r="AI3966" s="9" t="s">
        <v>19119</v>
      </c>
      <c r="AK3966" s="5" t="s">
        <v>25104</v>
      </c>
      <c r="AL3966" s="12" t="e">
        <v>#N/A</v>
      </c>
      <c r="AM3966" s="12" t="e">
        <v>#N/A</v>
      </c>
      <c r="AN3966" s="5" t="s">
        <v>15745</v>
      </c>
      <c r="AO3966" s="5" t="s">
        <v>25113</v>
      </c>
      <c r="AP3966" s="5" t="s">
        <v>18782</v>
      </c>
      <c r="AQ3966" s="5"/>
      <c r="AR3966" s="5" t="s">
        <v>19119</v>
      </c>
    </row>
    <row r="3967" spans="1:44">
      <c r="A3967" s="5" t="s">
        <v>15747</v>
      </c>
      <c r="B3967" s="5" t="s">
        <v>15748</v>
      </c>
      <c r="C3967" s="5" t="s">
        <v>15749</v>
      </c>
      <c r="D3967" s="5" t="s">
        <v>15750</v>
      </c>
      <c r="E3967" s="5"/>
      <c r="F3967" s="5">
        <v>2018</v>
      </c>
      <c r="G3967" s="5">
        <v>2018</v>
      </c>
      <c r="H3967" s="5" t="str">
        <f t="shared" si="244"/>
        <v>2010s</v>
      </c>
      <c r="I3967" s="5">
        <v>23</v>
      </c>
      <c r="J3967" s="5" t="str">
        <f>IF(I3967&lt;&gt;"",IF(I3967&gt;=60,"Feature","Short/TV Show"),"No Runtime")</f>
        <v>Short/TV Show</v>
      </c>
      <c r="K3967" s="5" t="s">
        <v>1935</v>
      </c>
      <c r="L3967" s="5"/>
      <c r="M3967" s="5"/>
      <c r="N3967" s="5"/>
      <c r="O3967" s="5" t="str">
        <f t="shared" si="245"/>
        <v>No</v>
      </c>
      <c r="P3967" s="5"/>
      <c r="Q3967" s="6"/>
      <c r="R3967" s="12" t="e">
        <f t="shared" si="246"/>
        <v>#N/A</v>
      </c>
      <c r="S3967" s="12">
        <f t="shared" si="247"/>
        <v>23</v>
      </c>
      <c r="U3967" s="9" t="s">
        <v>12840</v>
      </c>
      <c r="V3967" s="9" t="s">
        <v>25104</v>
      </c>
      <c r="W3967" s="9" t="s">
        <v>18781</v>
      </c>
      <c r="Y3967" s="9" t="s">
        <v>19119</v>
      </c>
      <c r="Z3967" s="9" t="s">
        <v>20730</v>
      </c>
      <c r="AA3967" s="9" t="s">
        <v>25108</v>
      </c>
      <c r="AB3967" s="9" t="s">
        <v>18780</v>
      </c>
      <c r="AC3967">
        <v>7.8</v>
      </c>
      <c r="AD3967" s="9" t="s">
        <v>19119</v>
      </c>
      <c r="AE3967" s="9" t="s">
        <v>25106</v>
      </c>
      <c r="AF3967" s="9" t="s">
        <v>18780</v>
      </c>
      <c r="AG3967" s="9" t="s">
        <v>1176</v>
      </c>
      <c r="AH3967">
        <v>4.5</v>
      </c>
      <c r="AI3967" s="9" t="s">
        <v>19119</v>
      </c>
      <c r="AK3967" s="5" t="s">
        <v>25104</v>
      </c>
      <c r="AL3967" s="12" t="e">
        <v>#N/A</v>
      </c>
      <c r="AM3967" s="12" t="e">
        <v>#N/A</v>
      </c>
      <c r="AN3967" s="5" t="s">
        <v>15748</v>
      </c>
      <c r="AO3967" s="5" t="s">
        <v>25103</v>
      </c>
      <c r="AP3967" s="5" t="s">
        <v>18781</v>
      </c>
      <c r="AQ3967" s="5"/>
      <c r="AR3967" s="5" t="s">
        <v>19119</v>
      </c>
    </row>
    <row r="3968" spans="1:44">
      <c r="A3968" s="5" t="s">
        <v>15751</v>
      </c>
      <c r="B3968" s="5" t="s">
        <v>15752</v>
      </c>
      <c r="C3968" s="5" t="s">
        <v>15753</v>
      </c>
      <c r="D3968" s="5" t="s">
        <v>15754</v>
      </c>
      <c r="E3968" s="5"/>
      <c r="F3968" s="5">
        <v>2013</v>
      </c>
      <c r="G3968" s="5">
        <v>2013</v>
      </c>
      <c r="H3968" s="5" t="str">
        <f t="shared" si="244"/>
        <v>2010s</v>
      </c>
      <c r="I3968" s="5">
        <v>8</v>
      </c>
      <c r="J3968" s="5" t="str">
        <f>IF(I3968&lt;&gt;"",IF(I3968&gt;=60,"Feature","Short/TV Show"),"No Runtime")</f>
        <v>Short/TV Show</v>
      </c>
      <c r="K3968" s="5" t="s">
        <v>14347</v>
      </c>
      <c r="L3968" s="5"/>
      <c r="M3968" s="5"/>
      <c r="N3968" s="5"/>
      <c r="O3968" s="5" t="str">
        <f t="shared" si="245"/>
        <v>No</v>
      </c>
      <c r="P3968" s="5"/>
      <c r="Q3968" s="6"/>
      <c r="R3968" s="12" t="e">
        <f t="shared" si="246"/>
        <v>#N/A</v>
      </c>
      <c r="S3968" s="12">
        <f t="shared" si="247"/>
        <v>8</v>
      </c>
      <c r="U3968" s="9" t="s">
        <v>13928</v>
      </c>
      <c r="V3968" s="9" t="s">
        <v>25104</v>
      </c>
      <c r="W3968" s="9" t="s">
        <v>18781</v>
      </c>
      <c r="Y3968" s="9" t="s">
        <v>19119</v>
      </c>
      <c r="Z3968" s="9" t="s">
        <v>20731</v>
      </c>
      <c r="AA3968" s="9" t="s">
        <v>25108</v>
      </c>
      <c r="AB3968" s="9" t="s">
        <v>18780</v>
      </c>
      <c r="AC3968">
        <v>7.8</v>
      </c>
      <c r="AD3968" s="9" t="s">
        <v>19119</v>
      </c>
      <c r="AE3968" s="9" t="s">
        <v>25104</v>
      </c>
      <c r="AF3968" s="9" t="s">
        <v>18782</v>
      </c>
      <c r="AG3968" s="9" t="s">
        <v>620</v>
      </c>
      <c r="AI3968" s="9" t="s">
        <v>19119</v>
      </c>
      <c r="AK3968" s="5" t="s">
        <v>25104</v>
      </c>
      <c r="AL3968" s="12">
        <v>89</v>
      </c>
      <c r="AM3968" s="12" t="e">
        <v>#N/A</v>
      </c>
      <c r="AN3968" s="5" t="s">
        <v>15752</v>
      </c>
      <c r="AO3968" s="5" t="s">
        <v>25103</v>
      </c>
      <c r="AP3968" s="5" t="s">
        <v>18781</v>
      </c>
      <c r="AQ3968" s="5"/>
      <c r="AR3968" s="5" t="s">
        <v>19119</v>
      </c>
    </row>
    <row r="3969" spans="1:44">
      <c r="A3969" s="5" t="s">
        <v>15755</v>
      </c>
      <c r="B3969" s="5" t="s">
        <v>15756</v>
      </c>
      <c r="C3969" s="5" t="s">
        <v>15757</v>
      </c>
      <c r="D3969" s="5" t="s">
        <v>15758</v>
      </c>
      <c r="E3969" s="5" t="s">
        <v>15759</v>
      </c>
      <c r="F3969" s="5">
        <v>2021</v>
      </c>
      <c r="G3969" s="5">
        <v>2021</v>
      </c>
      <c r="H3969" s="5" t="str">
        <f t="shared" si="244"/>
        <v>2020s</v>
      </c>
      <c r="I3969" s="5"/>
      <c r="J3969" s="5" t="str">
        <f>IF(I3969&lt;&gt;"",IF(I3969&gt;=60,"Feature","Short/TV Show"),"No Runtime")</f>
        <v>No Runtime</v>
      </c>
      <c r="K3969" s="5" t="s">
        <v>1935</v>
      </c>
      <c r="L3969" s="5"/>
      <c r="M3969" s="5"/>
      <c r="N3969" s="5"/>
      <c r="O3969" s="5" t="str">
        <f t="shared" si="245"/>
        <v>No</v>
      </c>
      <c r="P3969" s="5"/>
      <c r="Q3969" s="6"/>
      <c r="R3969" s="12" t="e">
        <f t="shared" si="246"/>
        <v>#N/A</v>
      </c>
      <c r="S3969" s="12" t="e">
        <f t="shared" si="247"/>
        <v>#N/A</v>
      </c>
      <c r="U3969" s="9" t="s">
        <v>14512</v>
      </c>
      <c r="V3969" s="9" t="s">
        <v>25103</v>
      </c>
      <c r="W3969" s="9" t="s">
        <v>18781</v>
      </c>
      <c r="Y3969" s="9" t="s">
        <v>19119</v>
      </c>
      <c r="Z3969" s="9" t="s">
        <v>8431</v>
      </c>
      <c r="AA3969" s="9" t="s">
        <v>25108</v>
      </c>
      <c r="AB3969" s="9" t="s">
        <v>18780</v>
      </c>
      <c r="AC3969">
        <v>7.8</v>
      </c>
      <c r="AD3969" s="9" t="s">
        <v>19118</v>
      </c>
      <c r="AE3969" s="9" t="s">
        <v>25104</v>
      </c>
      <c r="AF3969" s="9" t="s">
        <v>18782</v>
      </c>
      <c r="AG3969" s="9" t="s">
        <v>100</v>
      </c>
      <c r="AI3969" s="9" t="s">
        <v>19119</v>
      </c>
      <c r="AK3969" s="5" t="s">
        <v>25104</v>
      </c>
      <c r="AL3969" s="12" t="e">
        <v>#N/A</v>
      </c>
      <c r="AM3969" s="12" t="e">
        <v>#N/A</v>
      </c>
      <c r="AN3969" s="5" t="s">
        <v>15756</v>
      </c>
      <c r="AO3969" s="5" t="s">
        <v>25104</v>
      </c>
      <c r="AP3969" s="5" t="s">
        <v>18782</v>
      </c>
      <c r="AQ3969" s="5"/>
      <c r="AR3969" s="5" t="s">
        <v>19119</v>
      </c>
    </row>
    <row r="3970" spans="1:44">
      <c r="A3970" s="5" t="s">
        <v>15760</v>
      </c>
      <c r="B3970" s="5" t="s">
        <v>15761</v>
      </c>
      <c r="C3970" s="5"/>
      <c r="D3970" s="5" t="s">
        <v>5776</v>
      </c>
      <c r="E3970" s="5" t="s">
        <v>15762</v>
      </c>
      <c r="F3970" s="5">
        <v>2008</v>
      </c>
      <c r="G3970" s="5">
        <v>2008</v>
      </c>
      <c r="H3970" s="5" t="str">
        <f t="shared" si="244"/>
        <v>2000s</v>
      </c>
      <c r="I3970" s="5">
        <v>90</v>
      </c>
      <c r="J3970" s="5" t="str">
        <f>IF(I3970&lt;&gt;"",IF(I3970&gt;=60,"Feature","Short/TV Show"),"No Runtime")</f>
        <v>Feature</v>
      </c>
      <c r="K3970" s="5" t="s">
        <v>620</v>
      </c>
      <c r="L3970" s="5"/>
      <c r="M3970" s="5">
        <v>1.4</v>
      </c>
      <c r="N3970" s="5">
        <v>14</v>
      </c>
      <c r="O3970" s="5" t="str">
        <f t="shared" si="245"/>
        <v>No</v>
      </c>
      <c r="P3970" s="5"/>
      <c r="Q3970" s="6"/>
      <c r="R3970" s="12">
        <f t="shared" si="246"/>
        <v>90</v>
      </c>
      <c r="S3970" s="12" t="e">
        <f t="shared" si="247"/>
        <v>#N/A</v>
      </c>
      <c r="U3970" s="9" t="s">
        <v>2048</v>
      </c>
      <c r="V3970" s="9" t="s">
        <v>25103</v>
      </c>
      <c r="W3970" s="9" t="s">
        <v>18780</v>
      </c>
      <c r="X3970">
        <v>7.2</v>
      </c>
      <c r="Y3970" s="9" t="s">
        <v>19119</v>
      </c>
      <c r="Z3970" s="9" t="s">
        <v>19406</v>
      </c>
      <c r="AA3970" s="9" t="s">
        <v>25108</v>
      </c>
      <c r="AB3970" s="9" t="s">
        <v>18780</v>
      </c>
      <c r="AC3970">
        <v>7.8</v>
      </c>
      <c r="AD3970" s="9" t="s">
        <v>19118</v>
      </c>
      <c r="AE3970" s="9" t="s">
        <v>25107</v>
      </c>
      <c r="AF3970" s="9" t="s">
        <v>18782</v>
      </c>
      <c r="AG3970" s="9"/>
      <c r="AI3970" s="9" t="s">
        <v>19119</v>
      </c>
      <c r="AK3970" s="5" t="s">
        <v>25104</v>
      </c>
      <c r="AL3970" s="12">
        <v>71</v>
      </c>
      <c r="AM3970" s="12" t="e">
        <v>#N/A</v>
      </c>
      <c r="AN3970" s="5" t="s">
        <v>15761</v>
      </c>
      <c r="AO3970" s="5" t="s">
        <v>25106</v>
      </c>
      <c r="AP3970" s="5" t="s">
        <v>18780</v>
      </c>
      <c r="AQ3970" s="5">
        <v>1.4</v>
      </c>
      <c r="AR3970" s="5" t="s">
        <v>19119</v>
      </c>
    </row>
    <row r="3971" spans="1:44">
      <c r="A3971" s="5" t="s">
        <v>15763</v>
      </c>
      <c r="B3971" s="5" t="s">
        <v>15764</v>
      </c>
      <c r="C3971" s="5"/>
      <c r="D3971" s="5" t="s">
        <v>15765</v>
      </c>
      <c r="E3971" s="5"/>
      <c r="F3971" s="5">
        <v>2017</v>
      </c>
      <c r="G3971" s="5">
        <v>2017</v>
      </c>
      <c r="H3971" s="5" t="str">
        <f t="shared" ref="H3971:H4034" si="248">IF(G3971&lt;&gt;"",_xlfn.CONCAT(LEFT(G3971,3),"0s"),"No Year")</f>
        <v>2010s</v>
      </c>
      <c r="I3971" s="5">
        <v>20</v>
      </c>
      <c r="J3971" s="5" t="str">
        <f>IF(I3971&lt;&gt;"",IF(I3971&gt;=60,"Feature","Short/TV Show"),"No Runtime")</f>
        <v>Short/TV Show</v>
      </c>
      <c r="K3971" s="5" t="s">
        <v>3125</v>
      </c>
      <c r="L3971" s="5"/>
      <c r="M3971" s="5"/>
      <c r="N3971" s="5"/>
      <c r="O3971" s="5" t="str">
        <f t="shared" ref="O3971:O4034" si="249">IF(N3971&gt;=100,"Yes","No")</f>
        <v>No</v>
      </c>
      <c r="P3971" s="5"/>
      <c r="Q3971" s="6"/>
      <c r="R3971" s="12" t="e">
        <f t="shared" ref="R3971:R4034" si="250">_xlfn.XLOOKUP(R$1,J3971,I3971)</f>
        <v>#N/A</v>
      </c>
      <c r="S3971" s="12">
        <f t="shared" ref="S3971:S4034" si="251">_xlfn.XLOOKUP(S$1,J3971,I3971)</f>
        <v>20</v>
      </c>
      <c r="U3971" s="9" t="s">
        <v>19026</v>
      </c>
      <c r="V3971" s="9" t="s">
        <v>25103</v>
      </c>
      <c r="W3971" s="9" t="s">
        <v>18780</v>
      </c>
      <c r="X3971">
        <v>7.2</v>
      </c>
      <c r="Y3971" s="9" t="s">
        <v>19119</v>
      </c>
      <c r="Z3971" s="9" t="s">
        <v>4503</v>
      </c>
      <c r="AA3971" s="9" t="s">
        <v>25108</v>
      </c>
      <c r="AB3971" s="9" t="s">
        <v>18780</v>
      </c>
      <c r="AC3971">
        <v>7.8</v>
      </c>
      <c r="AD3971" s="9" t="s">
        <v>19118</v>
      </c>
      <c r="AE3971" s="9" t="s">
        <v>25103</v>
      </c>
      <c r="AF3971" s="9" t="s">
        <v>18780</v>
      </c>
      <c r="AG3971" s="9" t="s">
        <v>620</v>
      </c>
      <c r="AH3971">
        <v>4.8</v>
      </c>
      <c r="AI3971" s="9" t="s">
        <v>19119</v>
      </c>
      <c r="AK3971" s="5" t="s">
        <v>25104</v>
      </c>
      <c r="AL3971" s="12" t="e">
        <v>#N/A</v>
      </c>
      <c r="AM3971" s="12" t="e">
        <v>#N/A</v>
      </c>
      <c r="AN3971" s="5" t="s">
        <v>15764</v>
      </c>
      <c r="AO3971" s="5" t="s">
        <v>25103</v>
      </c>
      <c r="AP3971" s="5" t="s">
        <v>18781</v>
      </c>
      <c r="AQ3971" s="5"/>
      <c r="AR3971" s="5" t="s">
        <v>19119</v>
      </c>
    </row>
    <row r="3972" spans="1:44">
      <c r="A3972" s="5" t="s">
        <v>15766</v>
      </c>
      <c r="B3972" s="5" t="s">
        <v>15767</v>
      </c>
      <c r="C3972" s="5" t="s">
        <v>15768</v>
      </c>
      <c r="D3972" s="5" t="s">
        <v>8997</v>
      </c>
      <c r="E3972" s="5"/>
      <c r="F3972" s="5">
        <v>2013</v>
      </c>
      <c r="G3972" s="5">
        <v>2013</v>
      </c>
      <c r="H3972" s="5" t="str">
        <f t="shared" si="248"/>
        <v>2010s</v>
      </c>
      <c r="I3972" s="5">
        <v>93</v>
      </c>
      <c r="J3972" s="5" t="str">
        <f>IF(I3972&lt;&gt;"",IF(I3972&gt;=60,"Feature","Short/TV Show"),"No Runtime")</f>
        <v>Feature</v>
      </c>
      <c r="K3972" s="5" t="s">
        <v>3909</v>
      </c>
      <c r="L3972" s="5"/>
      <c r="M3972" s="5">
        <v>5.5</v>
      </c>
      <c r="N3972" s="5">
        <v>11</v>
      </c>
      <c r="O3972" s="5" t="str">
        <f t="shared" si="249"/>
        <v>No</v>
      </c>
      <c r="P3972" s="5"/>
      <c r="Q3972" s="6"/>
      <c r="R3972" s="12">
        <f t="shared" si="250"/>
        <v>93</v>
      </c>
      <c r="S3972" s="12" t="e">
        <f t="shared" si="251"/>
        <v>#N/A</v>
      </c>
      <c r="U3972" s="9" t="s">
        <v>12505</v>
      </c>
      <c r="V3972" s="9" t="s">
        <v>25103</v>
      </c>
      <c r="W3972" s="9" t="s">
        <v>18781</v>
      </c>
      <c r="Y3972" s="9" t="s">
        <v>19119</v>
      </c>
      <c r="Z3972" s="9" t="s">
        <v>19409</v>
      </c>
      <c r="AA3972" s="9" t="s">
        <v>25108</v>
      </c>
      <c r="AB3972" s="9" t="s">
        <v>18780</v>
      </c>
      <c r="AC3972">
        <v>7.8</v>
      </c>
      <c r="AD3972" s="9" t="s">
        <v>19118</v>
      </c>
      <c r="AE3972" s="9" t="s">
        <v>25103</v>
      </c>
      <c r="AF3972" s="9" t="s">
        <v>18780</v>
      </c>
      <c r="AG3972" s="9" t="s">
        <v>100</v>
      </c>
      <c r="AH3972">
        <v>4.8</v>
      </c>
      <c r="AI3972" s="9" t="s">
        <v>19119</v>
      </c>
      <c r="AK3972" s="5" t="s">
        <v>25104</v>
      </c>
      <c r="AL3972" s="12" t="e">
        <v>#N/A</v>
      </c>
      <c r="AM3972" s="12" t="e">
        <v>#N/A</v>
      </c>
      <c r="AN3972" s="5" t="s">
        <v>15767</v>
      </c>
      <c r="AO3972" s="5" t="s">
        <v>25103</v>
      </c>
      <c r="AP3972" s="5" t="s">
        <v>18780</v>
      </c>
      <c r="AQ3972" s="5">
        <v>5.5</v>
      </c>
      <c r="AR3972" s="5" t="s">
        <v>19119</v>
      </c>
    </row>
    <row r="3973" spans="1:44">
      <c r="A3973" s="5" t="s">
        <v>15769</v>
      </c>
      <c r="B3973" s="5" t="s">
        <v>15770</v>
      </c>
      <c r="C3973" s="5"/>
      <c r="D3973" s="5" t="s">
        <v>7462</v>
      </c>
      <c r="E3973" s="5" t="s">
        <v>15771</v>
      </c>
      <c r="F3973" s="5">
        <v>2022</v>
      </c>
      <c r="G3973" s="5">
        <v>2022</v>
      </c>
      <c r="H3973" s="5" t="str">
        <f t="shared" si="248"/>
        <v>2020s</v>
      </c>
      <c r="I3973" s="5">
        <v>95</v>
      </c>
      <c r="J3973" s="5" t="str">
        <f>IF(I3973&lt;&gt;"",IF(I3973&gt;=60,"Feature","Short/TV Show"),"No Runtime")</f>
        <v>Feature</v>
      </c>
      <c r="K3973" s="5" t="s">
        <v>264</v>
      </c>
      <c r="L3973" s="5"/>
      <c r="M3973" s="5"/>
      <c r="N3973" s="5"/>
      <c r="O3973" s="5" t="str">
        <f t="shared" si="249"/>
        <v>No</v>
      </c>
      <c r="P3973" s="5"/>
      <c r="Q3973" s="6"/>
      <c r="R3973" s="12">
        <f t="shared" si="250"/>
        <v>95</v>
      </c>
      <c r="S3973" s="12" t="e">
        <f t="shared" si="251"/>
        <v>#N/A</v>
      </c>
      <c r="U3973" s="9" t="s">
        <v>8421</v>
      </c>
      <c r="V3973" s="9" t="s">
        <v>25109</v>
      </c>
      <c r="W3973" s="9" t="s">
        <v>18782</v>
      </c>
      <c r="Y3973" s="9" t="s">
        <v>19119</v>
      </c>
      <c r="Z3973" s="9" t="s">
        <v>2048</v>
      </c>
      <c r="AA3973" s="9" t="s">
        <v>25103</v>
      </c>
      <c r="AB3973" s="9" t="s">
        <v>18780</v>
      </c>
      <c r="AC3973">
        <v>7.4</v>
      </c>
      <c r="AD3973" s="9" t="s">
        <v>19118</v>
      </c>
      <c r="AE3973" s="9" t="s">
        <v>25103</v>
      </c>
      <c r="AF3973" s="9" t="s">
        <v>18781</v>
      </c>
      <c r="AG3973" s="9" t="s">
        <v>3607</v>
      </c>
      <c r="AH3973">
        <v>7.9</v>
      </c>
      <c r="AI3973" s="9" t="s">
        <v>19119</v>
      </c>
      <c r="AK3973" s="5" t="s">
        <v>25104</v>
      </c>
      <c r="AL3973" s="12" t="e">
        <v>#N/A</v>
      </c>
      <c r="AM3973" s="12" t="e">
        <v>#N/A</v>
      </c>
      <c r="AN3973" s="5" t="s">
        <v>15770</v>
      </c>
      <c r="AO3973" s="5" t="s">
        <v>25104</v>
      </c>
      <c r="AP3973" s="5" t="s">
        <v>18780</v>
      </c>
      <c r="AQ3973" s="5"/>
      <c r="AR3973" s="5" t="s">
        <v>19119</v>
      </c>
    </row>
    <row r="3974" spans="1:44">
      <c r="A3974" s="5" t="s">
        <v>15772</v>
      </c>
      <c r="B3974" s="5" t="s">
        <v>15773</v>
      </c>
      <c r="C3974" s="5"/>
      <c r="D3974" s="5" t="s">
        <v>10108</v>
      </c>
      <c r="E3974" s="5" t="s">
        <v>15774</v>
      </c>
      <c r="F3974" s="5">
        <v>2018</v>
      </c>
      <c r="G3974" s="5">
        <v>2018</v>
      </c>
      <c r="H3974" s="5" t="str">
        <f t="shared" si="248"/>
        <v>2010s</v>
      </c>
      <c r="I3974" s="5"/>
      <c r="J3974" s="5" t="str">
        <f>IF(I3974&lt;&gt;"",IF(I3974&gt;=60,"Feature","Short/TV Show"),"No Runtime")</f>
        <v>No Runtime</v>
      </c>
      <c r="K3974" s="5" t="s">
        <v>1482</v>
      </c>
      <c r="L3974" s="5"/>
      <c r="M3974" s="5"/>
      <c r="N3974" s="5"/>
      <c r="O3974" s="5" t="str">
        <f t="shared" si="249"/>
        <v>No</v>
      </c>
      <c r="P3974" s="5"/>
      <c r="Q3974" s="6"/>
      <c r="R3974" s="12" t="e">
        <f t="shared" si="250"/>
        <v>#N/A</v>
      </c>
      <c r="S3974" s="12" t="e">
        <f t="shared" si="251"/>
        <v>#N/A</v>
      </c>
      <c r="U3974" s="9" t="s">
        <v>19027</v>
      </c>
      <c r="V3974" s="9" t="s">
        <v>25104</v>
      </c>
      <c r="W3974" s="9" t="s">
        <v>18781</v>
      </c>
      <c r="Y3974" s="9" t="s">
        <v>19119</v>
      </c>
      <c r="Z3974" s="9" t="s">
        <v>19143</v>
      </c>
      <c r="AA3974" s="9" t="s">
        <v>25103</v>
      </c>
      <c r="AB3974" s="9" t="s">
        <v>18780</v>
      </c>
      <c r="AC3974">
        <v>7.4</v>
      </c>
      <c r="AD3974" s="9" t="s">
        <v>19118</v>
      </c>
      <c r="AE3974" s="9" t="s">
        <v>25103</v>
      </c>
      <c r="AF3974" s="9" t="s">
        <v>18781</v>
      </c>
      <c r="AG3974" s="9" t="s">
        <v>657</v>
      </c>
      <c r="AH3974">
        <v>7.9</v>
      </c>
      <c r="AI3974" s="9" t="s">
        <v>19119</v>
      </c>
      <c r="AK3974" s="5" t="s">
        <v>25104</v>
      </c>
      <c r="AL3974" s="12">
        <v>129</v>
      </c>
      <c r="AM3974" s="12" t="e">
        <v>#N/A</v>
      </c>
      <c r="AN3974" s="5" t="s">
        <v>15773</v>
      </c>
      <c r="AO3974" s="5" t="s">
        <v>25103</v>
      </c>
      <c r="AP3974" s="5" t="s">
        <v>18782</v>
      </c>
      <c r="AQ3974" s="5"/>
      <c r="AR3974" s="5" t="s">
        <v>19119</v>
      </c>
    </row>
    <row r="3975" spans="1:44">
      <c r="A3975" s="5" t="s">
        <v>15775</v>
      </c>
      <c r="B3975" s="5" t="s">
        <v>15776</v>
      </c>
      <c r="C3975" s="5" t="s">
        <v>15777</v>
      </c>
      <c r="D3975" s="5" t="s">
        <v>15778</v>
      </c>
      <c r="E3975" s="5" t="s">
        <v>15779</v>
      </c>
      <c r="F3975" s="5">
        <v>2021</v>
      </c>
      <c r="G3975" s="5">
        <v>2021</v>
      </c>
      <c r="H3975" s="5" t="str">
        <f t="shared" si="248"/>
        <v>2020s</v>
      </c>
      <c r="I3975" s="5">
        <v>17</v>
      </c>
      <c r="J3975" s="5" t="str">
        <f>IF(I3975&lt;&gt;"",IF(I3975&gt;=60,"Feature","Short/TV Show"),"No Runtime")</f>
        <v>Short/TV Show</v>
      </c>
      <c r="K3975" s="5" t="s">
        <v>1935</v>
      </c>
      <c r="L3975" s="5"/>
      <c r="M3975" s="5"/>
      <c r="N3975" s="5"/>
      <c r="O3975" s="5" t="str">
        <f t="shared" si="249"/>
        <v>No</v>
      </c>
      <c r="P3975" s="5"/>
      <c r="Q3975" s="6"/>
      <c r="R3975" s="12" t="e">
        <f t="shared" si="250"/>
        <v>#N/A</v>
      </c>
      <c r="S3975" s="12">
        <f t="shared" si="251"/>
        <v>17</v>
      </c>
      <c r="U3975" s="9" t="s">
        <v>19028</v>
      </c>
      <c r="V3975" s="9" t="s">
        <v>25104</v>
      </c>
      <c r="W3975" s="9" t="s">
        <v>18781</v>
      </c>
      <c r="Y3975" s="9" t="s">
        <v>19119</v>
      </c>
      <c r="Z3975" s="9" t="s">
        <v>20732</v>
      </c>
      <c r="AA3975" s="9" t="s">
        <v>25103</v>
      </c>
      <c r="AB3975" s="9" t="s">
        <v>18780</v>
      </c>
      <c r="AC3975">
        <v>7.4</v>
      </c>
      <c r="AD3975" s="9" t="s">
        <v>19118</v>
      </c>
      <c r="AE3975" s="9" t="s">
        <v>25103</v>
      </c>
      <c r="AF3975" s="9" t="s">
        <v>18781</v>
      </c>
      <c r="AG3975" s="9" t="s">
        <v>1000</v>
      </c>
      <c r="AH3975">
        <v>7.9</v>
      </c>
      <c r="AI3975" s="9" t="s">
        <v>19119</v>
      </c>
      <c r="AK3975" s="5" t="s">
        <v>25104</v>
      </c>
      <c r="AL3975" s="12">
        <v>82</v>
      </c>
      <c r="AM3975" s="12" t="e">
        <v>#N/A</v>
      </c>
      <c r="AN3975" s="5" t="s">
        <v>15776</v>
      </c>
      <c r="AO3975" s="5" t="s">
        <v>25104</v>
      </c>
      <c r="AP3975" s="5" t="s">
        <v>18781</v>
      </c>
      <c r="AQ3975" s="5"/>
      <c r="AR3975" s="5" t="s">
        <v>19119</v>
      </c>
    </row>
    <row r="3976" spans="1:44">
      <c r="A3976" s="5" t="s">
        <v>15780</v>
      </c>
      <c r="B3976" s="5" t="s">
        <v>15781</v>
      </c>
      <c r="C3976" s="5"/>
      <c r="D3976" s="5" t="s">
        <v>14722</v>
      </c>
      <c r="E3976" s="5" t="s">
        <v>15782</v>
      </c>
      <c r="F3976" s="5">
        <v>2020</v>
      </c>
      <c r="G3976" s="5">
        <v>2020</v>
      </c>
      <c r="H3976" s="5" t="str">
        <f t="shared" si="248"/>
        <v>2020s</v>
      </c>
      <c r="I3976" s="5">
        <v>6</v>
      </c>
      <c r="J3976" s="5" t="str">
        <f>IF(I3976&lt;&gt;"",IF(I3976&gt;=60,"Feature","Short/TV Show"),"No Runtime")</f>
        <v>Short/TV Show</v>
      </c>
      <c r="K3976" s="5" t="s">
        <v>1935</v>
      </c>
      <c r="L3976" s="5"/>
      <c r="M3976" s="5"/>
      <c r="N3976" s="5"/>
      <c r="O3976" s="5" t="str">
        <f t="shared" si="249"/>
        <v>No</v>
      </c>
      <c r="P3976" s="5"/>
      <c r="Q3976" s="6"/>
      <c r="R3976" s="12" t="e">
        <f t="shared" si="250"/>
        <v>#N/A</v>
      </c>
      <c r="S3976" s="12">
        <f t="shared" si="251"/>
        <v>6</v>
      </c>
      <c r="U3976" s="9" t="s">
        <v>4283</v>
      </c>
      <c r="V3976" s="9" t="s">
        <v>25108</v>
      </c>
      <c r="W3976" s="9" t="s">
        <v>18780</v>
      </c>
      <c r="Y3976" s="9" t="s">
        <v>19119</v>
      </c>
      <c r="Z3976" s="9" t="s">
        <v>20733</v>
      </c>
      <c r="AA3976" s="9" t="s">
        <v>25103</v>
      </c>
      <c r="AB3976" s="9" t="s">
        <v>18780</v>
      </c>
      <c r="AC3976">
        <v>7.4</v>
      </c>
      <c r="AD3976" s="9" t="s">
        <v>19118</v>
      </c>
      <c r="AE3976" s="9" t="s">
        <v>25106</v>
      </c>
      <c r="AF3976" s="9" t="s">
        <v>18780</v>
      </c>
      <c r="AG3976" s="9" t="s">
        <v>620</v>
      </c>
      <c r="AH3976">
        <v>5.0999999999999996</v>
      </c>
      <c r="AI3976" s="9" t="s">
        <v>19119</v>
      </c>
      <c r="AK3976" s="5" t="s">
        <v>25104</v>
      </c>
      <c r="AL3976" s="12" t="e">
        <v>#N/A</v>
      </c>
      <c r="AM3976" s="12">
        <v>10</v>
      </c>
      <c r="AN3976" s="5" t="s">
        <v>15781</v>
      </c>
      <c r="AO3976" s="5" t="s">
        <v>25104</v>
      </c>
      <c r="AP3976" s="5" t="s">
        <v>18781</v>
      </c>
      <c r="AQ3976" s="5"/>
      <c r="AR3976" s="5" t="s">
        <v>19119</v>
      </c>
    </row>
    <row r="3977" spans="1:44">
      <c r="A3977" s="5" t="s">
        <v>15783</v>
      </c>
      <c r="B3977" s="5" t="s">
        <v>15784</v>
      </c>
      <c r="C3977" s="5" t="s">
        <v>15785</v>
      </c>
      <c r="D3977" s="5" t="s">
        <v>13039</v>
      </c>
      <c r="E3977" s="5" t="s">
        <v>15786</v>
      </c>
      <c r="F3977" s="5">
        <v>2014</v>
      </c>
      <c r="G3977" s="5">
        <v>2014</v>
      </c>
      <c r="H3977" s="5" t="str">
        <f t="shared" si="248"/>
        <v>2010s</v>
      </c>
      <c r="I3977" s="5">
        <v>6</v>
      </c>
      <c r="J3977" s="5" t="str">
        <f>IF(I3977&lt;&gt;"",IF(I3977&gt;=60,"Feature","Short/TV Show"),"No Runtime")</f>
        <v>Short/TV Show</v>
      </c>
      <c r="K3977" s="5" t="s">
        <v>5311</v>
      </c>
      <c r="L3977" s="5"/>
      <c r="M3977" s="5"/>
      <c r="N3977" s="5"/>
      <c r="O3977" s="5" t="str">
        <f t="shared" si="249"/>
        <v>No</v>
      </c>
      <c r="P3977" s="5"/>
      <c r="Q3977" s="6"/>
      <c r="R3977" s="12" t="e">
        <f t="shared" si="250"/>
        <v>#N/A</v>
      </c>
      <c r="S3977" s="12">
        <f t="shared" si="251"/>
        <v>6</v>
      </c>
      <c r="U3977" s="9" t="s">
        <v>4283</v>
      </c>
      <c r="V3977" s="9" t="s">
        <v>25105</v>
      </c>
      <c r="W3977" s="9" t="s">
        <v>18780</v>
      </c>
      <c r="Y3977" s="9" t="s">
        <v>19119</v>
      </c>
      <c r="Z3977" s="9" t="s">
        <v>18829</v>
      </c>
      <c r="AA3977" s="9" t="s">
        <v>25106</v>
      </c>
      <c r="AB3977" s="9" t="s">
        <v>18780</v>
      </c>
      <c r="AC3977">
        <v>6.6</v>
      </c>
      <c r="AD3977" s="9" t="s">
        <v>19118</v>
      </c>
      <c r="AE3977" s="9" t="s">
        <v>25104</v>
      </c>
      <c r="AF3977" s="9" t="s">
        <v>18782</v>
      </c>
      <c r="AG3977" s="9" t="s">
        <v>100</v>
      </c>
      <c r="AI3977" s="9" t="s">
        <v>19119</v>
      </c>
      <c r="AK3977" s="5" t="s">
        <v>25104</v>
      </c>
      <c r="AL3977" s="12">
        <v>87</v>
      </c>
      <c r="AM3977" s="12" t="e">
        <v>#N/A</v>
      </c>
      <c r="AN3977" s="5" t="s">
        <v>15784</v>
      </c>
      <c r="AO3977" s="5" t="s">
        <v>25103</v>
      </c>
      <c r="AP3977" s="5" t="s">
        <v>18781</v>
      </c>
      <c r="AQ3977" s="5"/>
      <c r="AR3977" s="5" t="s">
        <v>19119</v>
      </c>
    </row>
    <row r="3978" spans="1:44">
      <c r="A3978" s="5" t="s">
        <v>15787</v>
      </c>
      <c r="B3978" s="5" t="s">
        <v>15788</v>
      </c>
      <c r="C3978" s="5"/>
      <c r="D3978" s="5" t="s">
        <v>15789</v>
      </c>
      <c r="E3978" s="5"/>
      <c r="F3978" s="5">
        <v>2018</v>
      </c>
      <c r="G3978" s="5">
        <v>2018</v>
      </c>
      <c r="H3978" s="5" t="str">
        <f t="shared" si="248"/>
        <v>2010s</v>
      </c>
      <c r="I3978" s="5"/>
      <c r="J3978" s="5" t="str">
        <f>IF(I3978&lt;&gt;"",IF(I3978&gt;=60,"Feature","Short/TV Show"),"No Runtime")</f>
        <v>No Runtime</v>
      </c>
      <c r="K3978" s="5" t="s">
        <v>3607</v>
      </c>
      <c r="L3978" s="5"/>
      <c r="M3978" s="5"/>
      <c r="N3978" s="5"/>
      <c r="O3978" s="5" t="str">
        <f t="shared" si="249"/>
        <v>No</v>
      </c>
      <c r="P3978" s="5"/>
      <c r="Q3978" s="6"/>
      <c r="R3978" s="12" t="e">
        <f t="shared" si="250"/>
        <v>#N/A</v>
      </c>
      <c r="S3978" s="12" t="e">
        <f t="shared" si="251"/>
        <v>#N/A</v>
      </c>
      <c r="U3978" s="9" t="s">
        <v>14536</v>
      </c>
      <c r="V3978" s="9" t="s">
        <v>25104</v>
      </c>
      <c r="W3978" s="9" t="s">
        <v>18780</v>
      </c>
      <c r="Y3978" s="9" t="s">
        <v>19119</v>
      </c>
      <c r="Z3978" s="9" t="s">
        <v>8035</v>
      </c>
      <c r="AA3978" s="9" t="s">
        <v>25106</v>
      </c>
      <c r="AB3978" s="9" t="s">
        <v>18780</v>
      </c>
      <c r="AC3978">
        <v>6.6</v>
      </c>
      <c r="AD3978" s="9" t="s">
        <v>19118</v>
      </c>
      <c r="AE3978" s="9" t="s">
        <v>25106</v>
      </c>
      <c r="AF3978" s="9" t="s">
        <v>18782</v>
      </c>
      <c r="AG3978" s="9" t="s">
        <v>100</v>
      </c>
      <c r="AH3978">
        <v>5.7</v>
      </c>
      <c r="AI3978" s="9" t="s">
        <v>19119</v>
      </c>
      <c r="AK3978" s="5" t="s">
        <v>25104</v>
      </c>
      <c r="AL3978" s="12" t="e">
        <v>#N/A</v>
      </c>
      <c r="AM3978" s="12" t="e">
        <v>#N/A</v>
      </c>
      <c r="AN3978" s="5" t="s">
        <v>15788</v>
      </c>
      <c r="AO3978" s="5" t="s">
        <v>25103</v>
      </c>
      <c r="AP3978" s="5" t="s">
        <v>18782</v>
      </c>
      <c r="AQ3978" s="5"/>
      <c r="AR3978" s="5" t="s">
        <v>19119</v>
      </c>
    </row>
    <row r="3979" spans="1:44">
      <c r="A3979" s="5" t="s">
        <v>15790</v>
      </c>
      <c r="B3979" s="5" t="s">
        <v>15791</v>
      </c>
      <c r="C3979" s="5"/>
      <c r="D3979" s="5" t="s">
        <v>10241</v>
      </c>
      <c r="E3979" s="5" t="s">
        <v>15792</v>
      </c>
      <c r="F3979" s="5">
        <v>1960</v>
      </c>
      <c r="G3979" s="5">
        <v>1960</v>
      </c>
      <c r="H3979" s="5" t="str">
        <f t="shared" si="248"/>
        <v>1960s</v>
      </c>
      <c r="I3979" s="5"/>
      <c r="J3979" s="5" t="str">
        <f>IF(I3979&lt;&gt;"",IF(I3979&gt;=60,"Feature","Short/TV Show"),"No Runtime")</f>
        <v>No Runtime</v>
      </c>
      <c r="K3979" s="5"/>
      <c r="L3979" s="5"/>
      <c r="M3979" s="5"/>
      <c r="N3979" s="5"/>
      <c r="O3979" s="5" t="str">
        <f t="shared" si="249"/>
        <v>No</v>
      </c>
      <c r="P3979" s="5"/>
      <c r="Q3979" s="6"/>
      <c r="R3979" s="12" t="e">
        <f t="shared" si="250"/>
        <v>#N/A</v>
      </c>
      <c r="S3979" s="12" t="e">
        <f t="shared" si="251"/>
        <v>#N/A</v>
      </c>
      <c r="U3979" s="9" t="s">
        <v>9269</v>
      </c>
      <c r="V3979" s="9" t="s">
        <v>25105</v>
      </c>
      <c r="W3979" s="9" t="s">
        <v>18782</v>
      </c>
      <c r="Y3979" s="9" t="s">
        <v>19119</v>
      </c>
      <c r="Z3979" s="9" t="s">
        <v>5061</v>
      </c>
      <c r="AA3979" s="9" t="s">
        <v>25106</v>
      </c>
      <c r="AB3979" s="9" t="s">
        <v>18780</v>
      </c>
      <c r="AC3979">
        <v>6.6</v>
      </c>
      <c r="AD3979" s="9" t="s">
        <v>19118</v>
      </c>
      <c r="AE3979" s="9" t="s">
        <v>25106</v>
      </c>
      <c r="AF3979" s="9" t="s">
        <v>18782</v>
      </c>
      <c r="AG3979" s="9" t="s">
        <v>39</v>
      </c>
      <c r="AH3979">
        <v>5.7</v>
      </c>
      <c r="AI3979" s="9" t="s">
        <v>19119</v>
      </c>
      <c r="AK3979" s="5" t="s">
        <v>25104</v>
      </c>
      <c r="AL3979" s="12">
        <v>101</v>
      </c>
      <c r="AM3979" s="12" t="e">
        <v>#N/A</v>
      </c>
      <c r="AN3979" s="5" t="s">
        <v>15791</v>
      </c>
      <c r="AO3979" s="5" t="s">
        <v>25111</v>
      </c>
      <c r="AP3979" s="5" t="s">
        <v>18782</v>
      </c>
      <c r="AQ3979" s="5"/>
      <c r="AR3979" s="5" t="s">
        <v>19119</v>
      </c>
    </row>
    <row r="3980" spans="1:44">
      <c r="A3980" s="5" t="s">
        <v>15793</v>
      </c>
      <c r="B3980" s="5" t="s">
        <v>15794</v>
      </c>
      <c r="C3980" s="5"/>
      <c r="D3980" s="5" t="s">
        <v>11468</v>
      </c>
      <c r="E3980" s="5"/>
      <c r="F3980" s="5">
        <v>2018</v>
      </c>
      <c r="G3980" s="5">
        <v>2018</v>
      </c>
      <c r="H3980" s="5" t="str">
        <f t="shared" si="248"/>
        <v>2010s</v>
      </c>
      <c r="I3980" s="5"/>
      <c r="J3980" s="5" t="str">
        <f>IF(I3980&lt;&gt;"",IF(I3980&gt;=60,"Feature","Short/TV Show"),"No Runtime")</f>
        <v>No Runtime</v>
      </c>
      <c r="K3980" s="5" t="s">
        <v>620</v>
      </c>
      <c r="L3980" s="5"/>
      <c r="M3980" s="5"/>
      <c r="N3980" s="5"/>
      <c r="O3980" s="5" t="str">
        <f t="shared" si="249"/>
        <v>No</v>
      </c>
      <c r="P3980" s="5"/>
      <c r="Q3980" s="6"/>
      <c r="R3980" s="12" t="e">
        <f t="shared" si="250"/>
        <v>#N/A</v>
      </c>
      <c r="S3980" s="12" t="e">
        <f t="shared" si="251"/>
        <v>#N/A</v>
      </c>
      <c r="U3980" s="9" t="s">
        <v>10428</v>
      </c>
      <c r="V3980" s="9" t="s">
        <v>25103</v>
      </c>
      <c r="W3980" s="9" t="s">
        <v>18782</v>
      </c>
      <c r="Y3980" s="9" t="s">
        <v>19119</v>
      </c>
      <c r="Z3980" s="9" t="s">
        <v>19494</v>
      </c>
      <c r="AA3980" s="9" t="s">
        <v>25106</v>
      </c>
      <c r="AB3980" s="9" t="s">
        <v>18780</v>
      </c>
      <c r="AC3980">
        <v>6.6</v>
      </c>
      <c r="AD3980" s="9" t="s">
        <v>19118</v>
      </c>
      <c r="AE3980" s="9" t="s">
        <v>25108</v>
      </c>
      <c r="AF3980" s="9" t="s">
        <v>18782</v>
      </c>
      <c r="AG3980" s="9" t="s">
        <v>1123</v>
      </c>
      <c r="AI3980" s="9" t="s">
        <v>19119</v>
      </c>
      <c r="AK3980" s="5" t="s">
        <v>25104</v>
      </c>
      <c r="AL3980" s="12" t="e">
        <v>#N/A</v>
      </c>
      <c r="AM3980" s="12" t="e">
        <v>#N/A</v>
      </c>
      <c r="AN3980" s="5" t="s">
        <v>15794</v>
      </c>
      <c r="AO3980" s="5" t="s">
        <v>25103</v>
      </c>
      <c r="AP3980" s="5" t="s">
        <v>18782</v>
      </c>
      <c r="AQ3980" s="5"/>
      <c r="AR3980" s="5" t="s">
        <v>19119</v>
      </c>
    </row>
    <row r="3981" spans="1:44">
      <c r="A3981" s="5" t="s">
        <v>15795</v>
      </c>
      <c r="B3981" s="5" t="s">
        <v>15796</v>
      </c>
      <c r="C3981" s="5"/>
      <c r="D3981" s="5" t="s">
        <v>15797</v>
      </c>
      <c r="E3981" s="5" t="s">
        <v>15798</v>
      </c>
      <c r="F3981" s="5">
        <v>2012</v>
      </c>
      <c r="G3981" s="5">
        <v>2012</v>
      </c>
      <c r="H3981" s="5" t="str">
        <f t="shared" si="248"/>
        <v>2010s</v>
      </c>
      <c r="I3981" s="5"/>
      <c r="J3981" s="5" t="str">
        <f>IF(I3981&lt;&gt;"",IF(I3981&gt;=60,"Feature","Short/TV Show"),"No Runtime")</f>
        <v>No Runtime</v>
      </c>
      <c r="K3981" s="5" t="s">
        <v>1935</v>
      </c>
      <c r="L3981" s="5"/>
      <c r="M3981" s="5"/>
      <c r="N3981" s="5"/>
      <c r="O3981" s="5" t="str">
        <f t="shared" si="249"/>
        <v>No</v>
      </c>
      <c r="P3981" s="5"/>
      <c r="Q3981" s="6"/>
      <c r="R3981" s="12" t="e">
        <f t="shared" si="250"/>
        <v>#N/A</v>
      </c>
      <c r="S3981" s="12" t="e">
        <f t="shared" si="251"/>
        <v>#N/A</v>
      </c>
      <c r="U3981" s="9" t="s">
        <v>14547</v>
      </c>
      <c r="V3981" s="9" t="s">
        <v>25103</v>
      </c>
      <c r="W3981" s="9" t="s">
        <v>18782</v>
      </c>
      <c r="X3981">
        <v>8.4</v>
      </c>
      <c r="Y3981" s="9" t="s">
        <v>19119</v>
      </c>
      <c r="Z3981" s="9" t="s">
        <v>19431</v>
      </c>
      <c r="AA3981" s="9" t="s">
        <v>25108</v>
      </c>
      <c r="AB3981" s="9" t="s">
        <v>18782</v>
      </c>
      <c r="AC3981">
        <v>7.1</v>
      </c>
      <c r="AD3981" s="9" t="s">
        <v>19118</v>
      </c>
      <c r="AE3981" s="9" t="s">
        <v>25104</v>
      </c>
      <c r="AF3981" s="9" t="s">
        <v>18781</v>
      </c>
      <c r="AG3981" s="9" t="s">
        <v>3607</v>
      </c>
      <c r="AI3981" s="9" t="s">
        <v>19119</v>
      </c>
      <c r="AK3981" s="5" t="s">
        <v>25104</v>
      </c>
      <c r="AL3981" s="12" t="e">
        <v>#N/A</v>
      </c>
      <c r="AM3981" s="12" t="e">
        <v>#N/A</v>
      </c>
      <c r="AN3981" s="5" t="s">
        <v>15796</v>
      </c>
      <c r="AO3981" s="5" t="s">
        <v>25103</v>
      </c>
      <c r="AP3981" s="5" t="s">
        <v>18782</v>
      </c>
      <c r="AQ3981" s="5"/>
      <c r="AR3981" s="5" t="s">
        <v>19119</v>
      </c>
    </row>
    <row r="3982" spans="1:44">
      <c r="A3982" s="5" t="s">
        <v>15799</v>
      </c>
      <c r="B3982" s="5" t="s">
        <v>15800</v>
      </c>
      <c r="C3982" s="5" t="s">
        <v>15801</v>
      </c>
      <c r="D3982" s="5" t="s">
        <v>3865</v>
      </c>
      <c r="E3982" s="5" t="s">
        <v>15802</v>
      </c>
      <c r="F3982" s="5">
        <v>2010</v>
      </c>
      <c r="G3982" s="5">
        <v>2010</v>
      </c>
      <c r="H3982" s="5" t="str">
        <f t="shared" si="248"/>
        <v>2010s</v>
      </c>
      <c r="I3982" s="5">
        <v>95</v>
      </c>
      <c r="J3982" s="5" t="str">
        <f>IF(I3982&lt;&gt;"",IF(I3982&gt;=60,"Feature","Short/TV Show"),"No Runtime")</f>
        <v>Feature</v>
      </c>
      <c r="K3982" s="5" t="s">
        <v>3691</v>
      </c>
      <c r="L3982" s="5"/>
      <c r="M3982" s="5">
        <v>6.9</v>
      </c>
      <c r="N3982" s="5">
        <v>11</v>
      </c>
      <c r="O3982" s="5" t="str">
        <f t="shared" si="249"/>
        <v>No</v>
      </c>
      <c r="P3982" s="5"/>
      <c r="Q3982" s="6"/>
      <c r="R3982" s="12">
        <f t="shared" si="250"/>
        <v>95</v>
      </c>
      <c r="S3982" s="12" t="e">
        <f t="shared" si="251"/>
        <v>#N/A</v>
      </c>
      <c r="U3982" s="9" t="s">
        <v>5875</v>
      </c>
      <c r="V3982" s="9" t="s">
        <v>25105</v>
      </c>
      <c r="W3982" s="9" t="s">
        <v>18780</v>
      </c>
      <c r="Y3982" s="9" t="s">
        <v>19119</v>
      </c>
      <c r="Z3982" s="9" t="s">
        <v>20289</v>
      </c>
      <c r="AA3982" s="9" t="s">
        <v>25108</v>
      </c>
      <c r="AB3982" s="9" t="s">
        <v>18782</v>
      </c>
      <c r="AC3982">
        <v>7.1</v>
      </c>
      <c r="AD3982" s="9" t="s">
        <v>19118</v>
      </c>
      <c r="AE3982" s="9" t="s">
        <v>25104</v>
      </c>
      <c r="AF3982" s="9" t="s">
        <v>18781</v>
      </c>
      <c r="AG3982" s="9" t="s">
        <v>100</v>
      </c>
      <c r="AI3982" s="9" t="s">
        <v>19119</v>
      </c>
      <c r="AK3982" s="5" t="s">
        <v>25104</v>
      </c>
      <c r="AL3982" s="12" t="e">
        <v>#N/A</v>
      </c>
      <c r="AM3982" s="12" t="e">
        <v>#N/A</v>
      </c>
      <c r="AN3982" s="5" t="s">
        <v>15800</v>
      </c>
      <c r="AO3982" s="5" t="s">
        <v>25103</v>
      </c>
      <c r="AP3982" s="5" t="s">
        <v>18780</v>
      </c>
      <c r="AQ3982" s="5">
        <v>6.9</v>
      </c>
      <c r="AR3982" s="5" t="s">
        <v>19119</v>
      </c>
    </row>
    <row r="3983" spans="1:44">
      <c r="A3983" s="5" t="s">
        <v>15803</v>
      </c>
      <c r="B3983" s="5" t="s">
        <v>15804</v>
      </c>
      <c r="C3983" s="5"/>
      <c r="D3983" s="5" t="s">
        <v>15805</v>
      </c>
      <c r="E3983" s="5"/>
      <c r="F3983" s="5">
        <v>2008</v>
      </c>
      <c r="G3983" s="5">
        <v>2008</v>
      </c>
      <c r="H3983" s="5" t="str">
        <f t="shared" si="248"/>
        <v>2000s</v>
      </c>
      <c r="I3983" s="5">
        <v>28</v>
      </c>
      <c r="J3983" s="5" t="str">
        <f>IF(I3983&lt;&gt;"",IF(I3983&gt;=60,"Feature","Short/TV Show"),"No Runtime")</f>
        <v>Short/TV Show</v>
      </c>
      <c r="K3983" s="5" t="s">
        <v>3125</v>
      </c>
      <c r="L3983" s="5"/>
      <c r="M3983" s="5"/>
      <c r="N3983" s="5"/>
      <c r="O3983" s="5" t="str">
        <f t="shared" si="249"/>
        <v>No</v>
      </c>
      <c r="P3983" s="5"/>
      <c r="Q3983" s="6"/>
      <c r="R3983" s="12" t="e">
        <f t="shared" si="250"/>
        <v>#N/A</v>
      </c>
      <c r="S3983" s="12">
        <f t="shared" si="251"/>
        <v>28</v>
      </c>
      <c r="U3983" s="9" t="s">
        <v>14555</v>
      </c>
      <c r="V3983" s="9" t="s">
        <v>25104</v>
      </c>
      <c r="W3983" s="9" t="s">
        <v>18781</v>
      </c>
      <c r="X3983">
        <v>5.5</v>
      </c>
      <c r="Y3983" s="9" t="s">
        <v>19119</v>
      </c>
      <c r="Z3983" s="9" t="s">
        <v>20734</v>
      </c>
      <c r="AA3983" s="9" t="s">
        <v>25108</v>
      </c>
      <c r="AB3983" s="9" t="s">
        <v>18782</v>
      </c>
      <c r="AC3983">
        <v>7.1</v>
      </c>
      <c r="AD3983" s="9" t="s">
        <v>19118</v>
      </c>
      <c r="AE3983" s="9" t="s">
        <v>25105</v>
      </c>
      <c r="AF3983" s="9" t="s">
        <v>18780</v>
      </c>
      <c r="AG3983" s="9" t="s">
        <v>100</v>
      </c>
      <c r="AH3983">
        <v>4.8</v>
      </c>
      <c r="AI3983" s="9" t="s">
        <v>19119</v>
      </c>
      <c r="AK3983" s="5" t="s">
        <v>25104</v>
      </c>
      <c r="AL3983" s="12" t="e">
        <v>#N/A</v>
      </c>
      <c r="AM3983" s="12" t="e">
        <v>#N/A</v>
      </c>
      <c r="AN3983" s="5" t="s">
        <v>15804</v>
      </c>
      <c r="AO3983" s="5" t="s">
        <v>25106</v>
      </c>
      <c r="AP3983" s="5" t="s">
        <v>18781</v>
      </c>
      <c r="AQ3983" s="5"/>
      <c r="AR3983" s="5" t="s">
        <v>19119</v>
      </c>
    </row>
    <row r="3984" spans="1:44">
      <c r="A3984" s="5" t="s">
        <v>15806</v>
      </c>
      <c r="B3984" s="5" t="s">
        <v>15807</v>
      </c>
      <c r="C3984" s="5"/>
      <c r="D3984" s="5" t="s">
        <v>1570</v>
      </c>
      <c r="E3984" s="5" t="s">
        <v>15808</v>
      </c>
      <c r="F3984" s="5">
        <v>1988</v>
      </c>
      <c r="G3984" s="5">
        <v>1988</v>
      </c>
      <c r="H3984" s="5" t="str">
        <f t="shared" si="248"/>
        <v>1980s</v>
      </c>
      <c r="I3984" s="5"/>
      <c r="J3984" s="5" t="str">
        <f>IF(I3984&lt;&gt;"",IF(I3984&gt;=60,"Feature","Short/TV Show"),"No Runtime")</f>
        <v>No Runtime</v>
      </c>
      <c r="K3984" s="5" t="s">
        <v>620</v>
      </c>
      <c r="L3984" s="5"/>
      <c r="M3984" s="5"/>
      <c r="N3984" s="5"/>
      <c r="O3984" s="5" t="str">
        <f t="shared" si="249"/>
        <v>No</v>
      </c>
      <c r="P3984" s="5"/>
      <c r="Q3984" s="6"/>
      <c r="R3984" s="12" t="e">
        <f t="shared" si="250"/>
        <v>#N/A</v>
      </c>
      <c r="S3984" s="12" t="e">
        <f t="shared" si="251"/>
        <v>#N/A</v>
      </c>
      <c r="U3984" s="9" t="s">
        <v>1307</v>
      </c>
      <c r="V3984" s="9" t="s">
        <v>25103</v>
      </c>
      <c r="W3984" s="9" t="s">
        <v>18781</v>
      </c>
      <c r="Y3984" s="9" t="s">
        <v>19119</v>
      </c>
      <c r="Z3984" s="9" t="s">
        <v>8402</v>
      </c>
      <c r="AA3984" s="9" t="s">
        <v>25108</v>
      </c>
      <c r="AB3984" s="9" t="s">
        <v>18782</v>
      </c>
      <c r="AC3984">
        <v>7.1</v>
      </c>
      <c r="AD3984" s="9" t="s">
        <v>19118</v>
      </c>
      <c r="AE3984" s="9" t="s">
        <v>25105</v>
      </c>
      <c r="AF3984" s="9" t="s">
        <v>18780</v>
      </c>
      <c r="AG3984" s="9" t="s">
        <v>100</v>
      </c>
      <c r="AI3984" s="9" t="s">
        <v>19119</v>
      </c>
      <c r="AK3984" s="5" t="s">
        <v>25104</v>
      </c>
      <c r="AL3984" s="12" t="e">
        <v>#N/A</v>
      </c>
      <c r="AM3984" s="12" t="e">
        <v>#N/A</v>
      </c>
      <c r="AN3984" s="5" t="s">
        <v>15807</v>
      </c>
      <c r="AO3984" s="5" t="s">
        <v>25105</v>
      </c>
      <c r="AP3984" s="5" t="s">
        <v>18782</v>
      </c>
      <c r="AQ3984" s="5"/>
      <c r="AR3984" s="5" t="s">
        <v>19119</v>
      </c>
    </row>
    <row r="3985" spans="1:44">
      <c r="A3985" s="5" t="s">
        <v>15809</v>
      </c>
      <c r="B3985" s="5" t="s">
        <v>15810</v>
      </c>
      <c r="C3985" s="5"/>
      <c r="D3985" s="5"/>
      <c r="E3985" s="5" t="s">
        <v>15811</v>
      </c>
      <c r="F3985" s="5">
        <v>2013</v>
      </c>
      <c r="G3985" s="5">
        <v>2013</v>
      </c>
      <c r="H3985" s="5" t="str">
        <f t="shared" si="248"/>
        <v>2010s</v>
      </c>
      <c r="I3985" s="5"/>
      <c r="J3985" s="5" t="str">
        <f>IF(I3985&lt;&gt;"",IF(I3985&gt;=60,"Feature","Short/TV Show"),"No Runtime")</f>
        <v>No Runtime</v>
      </c>
      <c r="K3985" s="5" t="s">
        <v>620</v>
      </c>
      <c r="L3985" s="5"/>
      <c r="M3985" s="5"/>
      <c r="N3985" s="5"/>
      <c r="O3985" s="5" t="str">
        <f t="shared" si="249"/>
        <v>No</v>
      </c>
      <c r="P3985" s="5"/>
      <c r="Q3985" s="6"/>
      <c r="R3985" s="12" t="e">
        <f t="shared" si="250"/>
        <v>#N/A</v>
      </c>
      <c r="S3985" s="12" t="e">
        <f t="shared" si="251"/>
        <v>#N/A</v>
      </c>
      <c r="U3985" s="9" t="s">
        <v>11138</v>
      </c>
      <c r="V3985" s="9" t="s">
        <v>25113</v>
      </c>
      <c r="W3985" s="9" t="s">
        <v>18782</v>
      </c>
      <c r="Y3985" s="9" t="s">
        <v>19119</v>
      </c>
      <c r="Z3985" s="9" t="s">
        <v>20735</v>
      </c>
      <c r="AA3985" s="9" t="s">
        <v>25103</v>
      </c>
      <c r="AB3985" s="9" t="s">
        <v>18780</v>
      </c>
      <c r="AC3985">
        <v>4.0999999999999996</v>
      </c>
      <c r="AD3985" s="9" t="s">
        <v>19119</v>
      </c>
      <c r="AE3985" s="9" t="s">
        <v>25104</v>
      </c>
      <c r="AF3985" s="9" t="s">
        <v>18782</v>
      </c>
      <c r="AG3985" s="9" t="s">
        <v>100</v>
      </c>
      <c r="AH3985">
        <v>1.4</v>
      </c>
      <c r="AI3985" s="9" t="s">
        <v>19119</v>
      </c>
      <c r="AK3985" s="5" t="s">
        <v>25104</v>
      </c>
      <c r="AL3985" s="12">
        <v>99</v>
      </c>
      <c r="AM3985" s="12" t="e">
        <v>#N/A</v>
      </c>
      <c r="AN3985" s="5" t="s">
        <v>15810</v>
      </c>
      <c r="AO3985" s="5" t="s">
        <v>25103</v>
      </c>
      <c r="AP3985" s="5" t="s">
        <v>18782</v>
      </c>
      <c r="AQ3985" s="5"/>
      <c r="AR3985" s="5" t="s">
        <v>19119</v>
      </c>
    </row>
    <row r="3986" spans="1:44">
      <c r="A3986" s="5" t="s">
        <v>15812</v>
      </c>
      <c r="B3986" s="5" t="s">
        <v>15813</v>
      </c>
      <c r="C3986" s="5" t="s">
        <v>15814</v>
      </c>
      <c r="D3986" s="5" t="s">
        <v>15815</v>
      </c>
      <c r="E3986" s="5"/>
      <c r="F3986" s="5">
        <v>2011</v>
      </c>
      <c r="G3986" s="5">
        <v>2011</v>
      </c>
      <c r="H3986" s="5" t="str">
        <f t="shared" si="248"/>
        <v>2010s</v>
      </c>
      <c r="I3986" s="5">
        <v>75</v>
      </c>
      <c r="J3986" s="5" t="str">
        <f>IF(I3986&lt;&gt;"",IF(I3986&gt;=60,"Feature","Short/TV Show"),"No Runtime")</f>
        <v>Feature</v>
      </c>
      <c r="K3986" s="5" t="s">
        <v>3909</v>
      </c>
      <c r="L3986" s="5"/>
      <c r="M3986" s="5"/>
      <c r="N3986" s="5"/>
      <c r="O3986" s="5" t="str">
        <f t="shared" si="249"/>
        <v>No</v>
      </c>
      <c r="P3986" s="5"/>
      <c r="Q3986" s="6"/>
      <c r="R3986" s="12">
        <f t="shared" si="250"/>
        <v>75</v>
      </c>
      <c r="S3986" s="12" t="e">
        <f t="shared" si="251"/>
        <v>#N/A</v>
      </c>
      <c r="U3986" s="9" t="s">
        <v>11002</v>
      </c>
      <c r="V3986" s="9" t="s">
        <v>25103</v>
      </c>
      <c r="W3986" s="9" t="s">
        <v>18782</v>
      </c>
      <c r="Y3986" s="9" t="s">
        <v>19119</v>
      </c>
      <c r="Z3986" s="9" t="s">
        <v>5061</v>
      </c>
      <c r="AA3986" s="9" t="s">
        <v>25103</v>
      </c>
      <c r="AB3986" s="9" t="s">
        <v>18780</v>
      </c>
      <c r="AC3986">
        <v>4.0999999999999996</v>
      </c>
      <c r="AD3986" s="9" t="s">
        <v>19119</v>
      </c>
      <c r="AE3986" s="9" t="s">
        <v>25104</v>
      </c>
      <c r="AF3986" s="9" t="s">
        <v>18782</v>
      </c>
      <c r="AG3986" s="9" t="s">
        <v>1123</v>
      </c>
      <c r="AH3986">
        <v>1.4</v>
      </c>
      <c r="AI3986" s="9" t="s">
        <v>19119</v>
      </c>
      <c r="AK3986" s="5" t="s">
        <v>25104</v>
      </c>
      <c r="AL3986" s="12" t="e">
        <v>#N/A</v>
      </c>
      <c r="AM3986" s="12" t="e">
        <v>#N/A</v>
      </c>
      <c r="AN3986" s="5" t="s">
        <v>15813</v>
      </c>
      <c r="AO3986" s="5" t="s">
        <v>25103</v>
      </c>
      <c r="AP3986" s="5" t="s">
        <v>18780</v>
      </c>
      <c r="AQ3986" s="5"/>
      <c r="AR3986" s="5" t="s">
        <v>19119</v>
      </c>
    </row>
    <row r="3987" spans="1:44">
      <c r="A3987" s="5" t="s">
        <v>15816</v>
      </c>
      <c r="B3987" s="5" t="s">
        <v>15817</v>
      </c>
      <c r="C3987" s="5" t="s">
        <v>15818</v>
      </c>
      <c r="D3987" s="5" t="s">
        <v>8509</v>
      </c>
      <c r="E3987" s="5" t="s">
        <v>15819</v>
      </c>
      <c r="F3987" s="5">
        <v>2023</v>
      </c>
      <c r="G3987" s="5">
        <v>2023</v>
      </c>
      <c r="H3987" s="5" t="str">
        <f t="shared" si="248"/>
        <v>2020s</v>
      </c>
      <c r="I3987" s="5">
        <v>12</v>
      </c>
      <c r="J3987" s="5" t="str">
        <f>IF(I3987&lt;&gt;"",IF(I3987&gt;=60,"Feature","Short/TV Show"),"No Runtime")</f>
        <v>Short/TV Show</v>
      </c>
      <c r="K3987" s="5" t="s">
        <v>1482</v>
      </c>
      <c r="L3987" s="5"/>
      <c r="M3987" s="5"/>
      <c r="N3987" s="5"/>
      <c r="O3987" s="5" t="str">
        <f t="shared" si="249"/>
        <v>No</v>
      </c>
      <c r="P3987" s="5"/>
      <c r="Q3987" s="6"/>
      <c r="R3987" s="12" t="e">
        <f t="shared" si="250"/>
        <v>#N/A</v>
      </c>
      <c r="S3987" s="12">
        <f t="shared" si="251"/>
        <v>12</v>
      </c>
      <c r="U3987" s="9" t="s">
        <v>19029</v>
      </c>
      <c r="V3987" s="9" t="s">
        <v>25103</v>
      </c>
      <c r="W3987" s="9" t="s">
        <v>18782</v>
      </c>
      <c r="Y3987" s="9" t="s">
        <v>19119</v>
      </c>
      <c r="Z3987" s="9" t="s">
        <v>20272</v>
      </c>
      <c r="AA3987" s="9" t="s">
        <v>25103</v>
      </c>
      <c r="AB3987" s="9" t="s">
        <v>18780</v>
      </c>
      <c r="AC3987">
        <v>4.0999999999999996</v>
      </c>
      <c r="AD3987" s="9" t="s">
        <v>19119</v>
      </c>
      <c r="AE3987" s="9" t="s">
        <v>25104</v>
      </c>
      <c r="AF3987" s="9" t="s">
        <v>18782</v>
      </c>
      <c r="AG3987" s="9" t="s">
        <v>657</v>
      </c>
      <c r="AH3987">
        <v>1.4</v>
      </c>
      <c r="AI3987" s="9" t="s">
        <v>19119</v>
      </c>
      <c r="AK3987" s="5" t="s">
        <v>25104</v>
      </c>
      <c r="AL3987" s="12" t="e">
        <v>#N/A</v>
      </c>
      <c r="AM3987" s="12">
        <v>13</v>
      </c>
      <c r="AN3987" s="5" t="s">
        <v>15817</v>
      </c>
      <c r="AO3987" s="5" t="s">
        <v>25104</v>
      </c>
      <c r="AP3987" s="5" t="s">
        <v>18781</v>
      </c>
      <c r="AQ3987" s="5"/>
      <c r="AR3987" s="5" t="s">
        <v>19119</v>
      </c>
    </row>
    <row r="3988" spans="1:44">
      <c r="A3988" s="5" t="s">
        <v>15820</v>
      </c>
      <c r="B3988" s="5" t="s">
        <v>15821</v>
      </c>
      <c r="C3988" s="5"/>
      <c r="D3988" s="5"/>
      <c r="E3988" s="5" t="s">
        <v>15822</v>
      </c>
      <c r="F3988" s="5">
        <v>2021</v>
      </c>
      <c r="G3988" s="5">
        <v>2021</v>
      </c>
      <c r="H3988" s="5" t="str">
        <f t="shared" si="248"/>
        <v>2020s</v>
      </c>
      <c r="I3988" s="5"/>
      <c r="J3988" s="5" t="str">
        <f>IF(I3988&lt;&gt;"",IF(I3988&gt;=60,"Feature","Short/TV Show"),"No Runtime")</f>
        <v>No Runtime</v>
      </c>
      <c r="K3988" s="5" t="s">
        <v>100</v>
      </c>
      <c r="L3988" s="5"/>
      <c r="M3988" s="5"/>
      <c r="N3988" s="5"/>
      <c r="O3988" s="5" t="str">
        <f t="shared" si="249"/>
        <v>No</v>
      </c>
      <c r="P3988" s="5"/>
      <c r="Q3988" s="6"/>
      <c r="R3988" s="12" t="e">
        <f t="shared" si="250"/>
        <v>#N/A</v>
      </c>
      <c r="S3988" s="12" t="e">
        <f t="shared" si="251"/>
        <v>#N/A</v>
      </c>
      <c r="U3988" s="9" t="s">
        <v>16618</v>
      </c>
      <c r="V3988" s="9" t="s">
        <v>25103</v>
      </c>
      <c r="W3988" s="9" t="s">
        <v>18782</v>
      </c>
      <c r="Y3988" s="9" t="s">
        <v>19119</v>
      </c>
      <c r="Z3988" s="9" t="s">
        <v>19868</v>
      </c>
      <c r="AA3988" s="9" t="s">
        <v>25103</v>
      </c>
      <c r="AB3988" s="9" t="s">
        <v>18780</v>
      </c>
      <c r="AC3988">
        <v>4.0999999999999996</v>
      </c>
      <c r="AD3988" s="9" t="s">
        <v>19119</v>
      </c>
      <c r="AE3988" s="9" t="s">
        <v>25107</v>
      </c>
      <c r="AF3988" s="9" t="s">
        <v>18780</v>
      </c>
      <c r="AG3988" s="9" t="s">
        <v>100</v>
      </c>
      <c r="AH3988">
        <v>2.8</v>
      </c>
      <c r="AI3988" s="9" t="s">
        <v>19119</v>
      </c>
      <c r="AK3988" s="5" t="s">
        <v>25104</v>
      </c>
      <c r="AL3988" s="12">
        <v>93</v>
      </c>
      <c r="AM3988" s="12" t="e">
        <v>#N/A</v>
      </c>
      <c r="AN3988" s="5" t="s">
        <v>15821</v>
      </c>
      <c r="AO3988" s="5" t="s">
        <v>25104</v>
      </c>
      <c r="AP3988" s="5" t="s">
        <v>18782</v>
      </c>
      <c r="AQ3988" s="5"/>
      <c r="AR3988" s="5" t="s">
        <v>19119</v>
      </c>
    </row>
    <row r="3989" spans="1:44">
      <c r="A3989" s="5" t="s">
        <v>15823</v>
      </c>
      <c r="B3989" s="5" t="s">
        <v>15824</v>
      </c>
      <c r="C3989" s="5" t="s">
        <v>15825</v>
      </c>
      <c r="D3989" s="5" t="s">
        <v>15826</v>
      </c>
      <c r="E3989" s="5" t="s">
        <v>15827</v>
      </c>
      <c r="F3989" s="5">
        <v>2020</v>
      </c>
      <c r="G3989" s="5">
        <v>2020</v>
      </c>
      <c r="H3989" s="5" t="str">
        <f t="shared" si="248"/>
        <v>2020s</v>
      </c>
      <c r="I3989" s="5">
        <v>8</v>
      </c>
      <c r="J3989" s="5" t="str">
        <f>IF(I3989&lt;&gt;"",IF(I3989&gt;=60,"Feature","Short/TV Show"),"No Runtime")</f>
        <v>Short/TV Show</v>
      </c>
      <c r="K3989" s="5" t="s">
        <v>1935</v>
      </c>
      <c r="L3989" s="5"/>
      <c r="M3989" s="5"/>
      <c r="N3989" s="5"/>
      <c r="O3989" s="5" t="str">
        <f t="shared" si="249"/>
        <v>No</v>
      </c>
      <c r="P3989" s="5"/>
      <c r="Q3989" s="6"/>
      <c r="R3989" s="12" t="e">
        <f t="shared" si="250"/>
        <v>#N/A</v>
      </c>
      <c r="S3989" s="12">
        <f t="shared" si="251"/>
        <v>8</v>
      </c>
      <c r="U3989" s="9" t="s">
        <v>19002</v>
      </c>
      <c r="V3989" s="9" t="s">
        <v>25113</v>
      </c>
      <c r="W3989" s="9" t="s">
        <v>18782</v>
      </c>
      <c r="Y3989" s="9" t="s">
        <v>19119</v>
      </c>
      <c r="Z3989" s="9" t="s">
        <v>19248</v>
      </c>
      <c r="AA3989" s="9" t="s">
        <v>25103</v>
      </c>
      <c r="AB3989" s="9" t="s">
        <v>18781</v>
      </c>
      <c r="AC3989">
        <v>8.6999999999999993</v>
      </c>
      <c r="AD3989" s="9" t="s">
        <v>19119</v>
      </c>
      <c r="AE3989" s="9" t="s">
        <v>25107</v>
      </c>
      <c r="AF3989" s="9" t="s">
        <v>18780</v>
      </c>
      <c r="AG3989" s="9" t="s">
        <v>657</v>
      </c>
      <c r="AH3989">
        <v>2.8</v>
      </c>
      <c r="AI3989" s="9" t="s">
        <v>19119</v>
      </c>
      <c r="AK3989" s="5" t="s">
        <v>25104</v>
      </c>
      <c r="AL3989" s="12" t="e">
        <v>#N/A</v>
      </c>
      <c r="AM3989" s="12" t="e">
        <v>#N/A</v>
      </c>
      <c r="AN3989" s="5" t="s">
        <v>15824</v>
      </c>
      <c r="AO3989" s="5" t="s">
        <v>25104</v>
      </c>
      <c r="AP3989" s="5" t="s">
        <v>18781</v>
      </c>
      <c r="AQ3989" s="5"/>
      <c r="AR3989" s="5" t="s">
        <v>19119</v>
      </c>
    </row>
    <row r="3990" spans="1:44">
      <c r="A3990" s="5" t="s">
        <v>15828</v>
      </c>
      <c r="B3990" s="5" t="s">
        <v>15829</v>
      </c>
      <c r="C3990" s="5" t="s">
        <v>15830</v>
      </c>
      <c r="D3990" s="5" t="s">
        <v>15831</v>
      </c>
      <c r="E3990" s="5" t="s">
        <v>15832</v>
      </c>
      <c r="F3990" s="5">
        <v>2012</v>
      </c>
      <c r="G3990" s="5">
        <v>2012</v>
      </c>
      <c r="H3990" s="5" t="str">
        <f t="shared" si="248"/>
        <v>2010s</v>
      </c>
      <c r="I3990" s="5"/>
      <c r="J3990" s="5" t="str">
        <f>IF(I3990&lt;&gt;"",IF(I3990&gt;=60,"Feature","Short/TV Show"),"No Runtime")</f>
        <v>No Runtime</v>
      </c>
      <c r="K3990" s="5" t="s">
        <v>9717</v>
      </c>
      <c r="L3990" s="5"/>
      <c r="M3990" s="5"/>
      <c r="N3990" s="5"/>
      <c r="O3990" s="5" t="str">
        <f t="shared" si="249"/>
        <v>No</v>
      </c>
      <c r="P3990" s="5"/>
      <c r="Q3990" s="6"/>
      <c r="R3990" s="12" t="e">
        <f t="shared" si="250"/>
        <v>#N/A</v>
      </c>
      <c r="S3990" s="12" t="e">
        <f t="shared" si="251"/>
        <v>#N/A</v>
      </c>
      <c r="U3990" s="9" t="s">
        <v>19003</v>
      </c>
      <c r="V3990" s="9" t="s">
        <v>25113</v>
      </c>
      <c r="W3990" s="9" t="s">
        <v>18782</v>
      </c>
      <c r="Y3990" s="9" t="s">
        <v>19119</v>
      </c>
      <c r="Z3990" s="9" t="s">
        <v>19512</v>
      </c>
      <c r="AA3990" s="9" t="s">
        <v>25103</v>
      </c>
      <c r="AB3990" s="9" t="s">
        <v>18781</v>
      </c>
      <c r="AC3990">
        <v>8.6999999999999993</v>
      </c>
      <c r="AD3990" s="9" t="s">
        <v>19119</v>
      </c>
      <c r="AE3990" s="9" t="s">
        <v>25107</v>
      </c>
      <c r="AF3990" s="9" t="s">
        <v>18780</v>
      </c>
      <c r="AG3990" s="9" t="s">
        <v>39</v>
      </c>
      <c r="AH3990">
        <v>2.8</v>
      </c>
      <c r="AI3990" s="9" t="s">
        <v>19119</v>
      </c>
      <c r="AK3990" s="5" t="s">
        <v>25104</v>
      </c>
      <c r="AL3990" s="12">
        <v>75</v>
      </c>
      <c r="AM3990" s="12" t="e">
        <v>#N/A</v>
      </c>
      <c r="AN3990" s="5" t="s">
        <v>15829</v>
      </c>
      <c r="AO3990" s="5" t="s">
        <v>25103</v>
      </c>
      <c r="AP3990" s="5" t="s">
        <v>18782</v>
      </c>
      <c r="AQ3990" s="5"/>
      <c r="AR3990" s="5" t="s">
        <v>19119</v>
      </c>
    </row>
    <row r="3991" spans="1:44">
      <c r="A3991" s="5" t="s">
        <v>15833</v>
      </c>
      <c r="B3991" s="5" t="s">
        <v>15834</v>
      </c>
      <c r="C3991" s="5" t="s">
        <v>15835</v>
      </c>
      <c r="D3991" s="5" t="s">
        <v>6610</v>
      </c>
      <c r="E3991" s="5" t="s">
        <v>15836</v>
      </c>
      <c r="F3991" s="5">
        <v>2022</v>
      </c>
      <c r="G3991" s="5">
        <v>2022</v>
      </c>
      <c r="H3991" s="5" t="str">
        <f t="shared" si="248"/>
        <v>2020s</v>
      </c>
      <c r="I3991" s="5">
        <v>30</v>
      </c>
      <c r="J3991" s="5" t="str">
        <f>IF(I3991&lt;&gt;"",IF(I3991&gt;=60,"Feature","Short/TV Show"),"No Runtime")</f>
        <v>Short/TV Show</v>
      </c>
      <c r="K3991" s="5" t="s">
        <v>1482</v>
      </c>
      <c r="L3991" s="5"/>
      <c r="M3991" s="5"/>
      <c r="N3991" s="5"/>
      <c r="O3991" s="5" t="str">
        <f t="shared" si="249"/>
        <v>No</v>
      </c>
      <c r="P3991" s="5"/>
      <c r="Q3991" s="6"/>
      <c r="R3991" s="12" t="e">
        <f t="shared" si="250"/>
        <v>#N/A</v>
      </c>
      <c r="S3991" s="12">
        <f t="shared" si="251"/>
        <v>30</v>
      </c>
      <c r="U3991" s="9" t="s">
        <v>14572</v>
      </c>
      <c r="V3991" s="9" t="s">
        <v>25103</v>
      </c>
      <c r="W3991" s="9" t="s">
        <v>18781</v>
      </c>
      <c r="Y3991" s="9" t="s">
        <v>19119</v>
      </c>
      <c r="Z3991" s="9" t="s">
        <v>20736</v>
      </c>
      <c r="AA3991" s="9" t="s">
        <v>25103</v>
      </c>
      <c r="AB3991" s="9" t="s">
        <v>18781</v>
      </c>
      <c r="AC3991">
        <v>8.6999999999999993</v>
      </c>
      <c r="AD3991" s="9" t="s">
        <v>19119</v>
      </c>
      <c r="AE3991" s="9" t="s">
        <v>25106</v>
      </c>
      <c r="AF3991" s="9" t="s">
        <v>18780</v>
      </c>
      <c r="AG3991" s="9" t="s">
        <v>3064</v>
      </c>
      <c r="AH3991">
        <v>5.9</v>
      </c>
      <c r="AI3991" s="9" t="s">
        <v>19119</v>
      </c>
      <c r="AK3991" s="5" t="s">
        <v>25104</v>
      </c>
      <c r="AL3991" s="12">
        <v>98</v>
      </c>
      <c r="AM3991" s="12" t="e">
        <v>#N/A</v>
      </c>
      <c r="AN3991" s="5" t="s">
        <v>15834</v>
      </c>
      <c r="AO3991" s="5" t="s">
        <v>25104</v>
      </c>
      <c r="AP3991" s="5" t="s">
        <v>18781</v>
      </c>
      <c r="AQ3991" s="5"/>
      <c r="AR3991" s="5" t="s">
        <v>19119</v>
      </c>
    </row>
    <row r="3992" spans="1:44">
      <c r="A3992" s="5" t="s">
        <v>15837</v>
      </c>
      <c r="B3992" s="5" t="s">
        <v>15838</v>
      </c>
      <c r="C3992" s="5"/>
      <c r="D3992" s="5" t="s">
        <v>14987</v>
      </c>
      <c r="E3992" s="5" t="s">
        <v>15839</v>
      </c>
      <c r="F3992" s="5">
        <v>2018</v>
      </c>
      <c r="G3992" s="5">
        <v>2018</v>
      </c>
      <c r="H3992" s="5" t="str">
        <f t="shared" si="248"/>
        <v>2010s</v>
      </c>
      <c r="I3992" s="5">
        <v>4</v>
      </c>
      <c r="J3992" s="5" t="str">
        <f>IF(I3992&lt;&gt;"",IF(I3992&gt;=60,"Feature","Short/TV Show"),"No Runtime")</f>
        <v>Short/TV Show</v>
      </c>
      <c r="K3992" s="5" t="s">
        <v>1935</v>
      </c>
      <c r="L3992" s="5"/>
      <c r="M3992" s="5"/>
      <c r="N3992" s="5"/>
      <c r="O3992" s="5" t="str">
        <f t="shared" si="249"/>
        <v>No</v>
      </c>
      <c r="P3992" s="5"/>
      <c r="Q3992" s="6"/>
      <c r="R3992" s="12" t="e">
        <f t="shared" si="250"/>
        <v>#N/A</v>
      </c>
      <c r="S3992" s="12">
        <f t="shared" si="251"/>
        <v>4</v>
      </c>
      <c r="U3992" s="9" t="s">
        <v>10841</v>
      </c>
      <c r="V3992" s="9" t="s">
        <v>25110</v>
      </c>
      <c r="W3992" s="9" t="s">
        <v>18782</v>
      </c>
      <c r="Y3992" s="9" t="s">
        <v>19119</v>
      </c>
      <c r="Z3992" s="9" t="s">
        <v>19603</v>
      </c>
      <c r="AA3992" s="9" t="s">
        <v>25104</v>
      </c>
      <c r="AB3992" s="9" t="s">
        <v>18780</v>
      </c>
      <c r="AC3992">
        <v>6.9</v>
      </c>
      <c r="AD3992" s="9" t="s">
        <v>19119</v>
      </c>
      <c r="AE3992" s="9" t="s">
        <v>25103</v>
      </c>
      <c r="AF3992" s="9" t="s">
        <v>18781</v>
      </c>
      <c r="AG3992" s="9" t="s">
        <v>3187</v>
      </c>
      <c r="AI3992" s="9" t="s">
        <v>19119</v>
      </c>
      <c r="AK3992" s="5" t="s">
        <v>25104</v>
      </c>
      <c r="AL3992" s="12">
        <v>98</v>
      </c>
      <c r="AM3992" s="12" t="e">
        <v>#N/A</v>
      </c>
      <c r="AN3992" s="5" t="s">
        <v>15838</v>
      </c>
      <c r="AO3992" s="5" t="s">
        <v>25103</v>
      </c>
      <c r="AP3992" s="5" t="s">
        <v>18781</v>
      </c>
      <c r="AQ3992" s="5"/>
      <c r="AR3992" s="5" t="s">
        <v>19119</v>
      </c>
    </row>
    <row r="3993" spans="1:44">
      <c r="A3993" s="5" t="s">
        <v>15840</v>
      </c>
      <c r="B3993" s="5" t="s">
        <v>15841</v>
      </c>
      <c r="C3993" s="5" t="s">
        <v>15842</v>
      </c>
      <c r="D3993" s="5" t="s">
        <v>291</v>
      </c>
      <c r="E3993" s="5" t="s">
        <v>15843</v>
      </c>
      <c r="F3993" s="5">
        <v>2011</v>
      </c>
      <c r="G3993" s="5">
        <v>2011</v>
      </c>
      <c r="H3993" s="5" t="str">
        <f t="shared" si="248"/>
        <v>2010s</v>
      </c>
      <c r="I3993" s="5"/>
      <c r="J3993" s="5" t="str">
        <f>IF(I3993&lt;&gt;"",IF(I3993&gt;=60,"Feature","Short/TV Show"),"No Runtime")</f>
        <v>No Runtime</v>
      </c>
      <c r="K3993" s="5" t="s">
        <v>1123</v>
      </c>
      <c r="L3993" s="5"/>
      <c r="M3993" s="5">
        <v>6.3</v>
      </c>
      <c r="N3993" s="5">
        <v>22</v>
      </c>
      <c r="O3993" s="5" t="str">
        <f t="shared" si="249"/>
        <v>No</v>
      </c>
      <c r="P3993" s="5"/>
      <c r="Q3993" s="6"/>
      <c r="R3993" s="12" t="e">
        <f t="shared" si="250"/>
        <v>#N/A</v>
      </c>
      <c r="S3993" s="12" t="e">
        <f t="shared" si="251"/>
        <v>#N/A</v>
      </c>
      <c r="U3993" s="9"/>
      <c r="V3993" s="9" t="s">
        <v>25106</v>
      </c>
      <c r="W3993" s="9" t="s">
        <v>18782</v>
      </c>
      <c r="Y3993" s="9" t="s">
        <v>19119</v>
      </c>
      <c r="Z3993" s="9" t="s">
        <v>20076</v>
      </c>
      <c r="AA3993" s="9" t="s">
        <v>25104</v>
      </c>
      <c r="AB3993" s="9" t="s">
        <v>18780</v>
      </c>
      <c r="AC3993">
        <v>6.9</v>
      </c>
      <c r="AD3993" s="9" t="s">
        <v>19119</v>
      </c>
      <c r="AE3993" s="9" t="s">
        <v>25103</v>
      </c>
      <c r="AF3993" s="9" t="s">
        <v>18781</v>
      </c>
      <c r="AG3993" s="9" t="s">
        <v>3607</v>
      </c>
      <c r="AI3993" s="9" t="s">
        <v>19119</v>
      </c>
      <c r="AK3993" s="5" t="s">
        <v>25104</v>
      </c>
      <c r="AL3993" s="12" t="e">
        <v>#N/A</v>
      </c>
      <c r="AM3993" s="12">
        <v>17</v>
      </c>
      <c r="AN3993" s="5" t="s">
        <v>15841</v>
      </c>
      <c r="AO3993" s="5" t="s">
        <v>25103</v>
      </c>
      <c r="AP3993" s="5" t="s">
        <v>18782</v>
      </c>
      <c r="AQ3993" s="5">
        <v>6.3</v>
      </c>
      <c r="AR3993" s="5" t="s">
        <v>19119</v>
      </c>
    </row>
    <row r="3994" spans="1:44">
      <c r="A3994" s="5" t="s">
        <v>15844</v>
      </c>
      <c r="B3994" s="5" t="s">
        <v>15845</v>
      </c>
      <c r="C3994" s="5" t="s">
        <v>15846</v>
      </c>
      <c r="D3994" s="5" t="s">
        <v>15847</v>
      </c>
      <c r="E3994" s="5" t="s">
        <v>15848</v>
      </c>
      <c r="F3994" s="5">
        <v>1999</v>
      </c>
      <c r="G3994" s="5">
        <v>1999</v>
      </c>
      <c r="H3994" s="5" t="str">
        <f t="shared" si="248"/>
        <v>1990s</v>
      </c>
      <c r="I3994" s="5">
        <v>102</v>
      </c>
      <c r="J3994" s="5" t="str">
        <f>IF(I3994&lt;&gt;"",IF(I3994&gt;=60,"Feature","Short/TV Show"),"No Runtime")</f>
        <v>Feature</v>
      </c>
      <c r="K3994" s="5" t="s">
        <v>100</v>
      </c>
      <c r="L3994" s="5"/>
      <c r="M3994" s="5"/>
      <c r="N3994" s="5"/>
      <c r="O3994" s="5" t="str">
        <f t="shared" si="249"/>
        <v>No</v>
      </c>
      <c r="P3994" s="5"/>
      <c r="Q3994" s="6"/>
      <c r="R3994" s="12">
        <f t="shared" si="250"/>
        <v>102</v>
      </c>
      <c r="S3994" s="12" t="e">
        <f t="shared" si="251"/>
        <v>#N/A</v>
      </c>
      <c r="U3994" s="9" t="s">
        <v>14582</v>
      </c>
      <c r="V3994" s="9" t="s">
        <v>25103</v>
      </c>
      <c r="W3994" s="9" t="s">
        <v>18781</v>
      </c>
      <c r="Y3994" s="9" t="s">
        <v>19119</v>
      </c>
      <c r="Z3994" s="9" t="s">
        <v>19796</v>
      </c>
      <c r="AA3994" s="9" t="s">
        <v>25104</v>
      </c>
      <c r="AB3994" s="9" t="s">
        <v>18780</v>
      </c>
      <c r="AC3994">
        <v>6.9</v>
      </c>
      <c r="AD3994" s="9" t="s">
        <v>19119</v>
      </c>
      <c r="AE3994" s="9" t="s">
        <v>25103</v>
      </c>
      <c r="AF3994" s="9" t="s">
        <v>18781</v>
      </c>
      <c r="AG3994" s="9" t="s">
        <v>987</v>
      </c>
      <c r="AI3994" s="9" t="s">
        <v>19119</v>
      </c>
      <c r="AK3994" s="5" t="s">
        <v>25104</v>
      </c>
      <c r="AL3994" s="12" t="e">
        <v>#N/A</v>
      </c>
      <c r="AM3994" s="12" t="e">
        <v>#N/A</v>
      </c>
      <c r="AN3994" s="5" t="s">
        <v>15845</v>
      </c>
      <c r="AO3994" s="5" t="s">
        <v>25107</v>
      </c>
      <c r="AP3994" s="5" t="s">
        <v>18780</v>
      </c>
      <c r="AQ3994" s="5"/>
      <c r="AR3994" s="5" t="s">
        <v>19119</v>
      </c>
    </row>
    <row r="3995" spans="1:44">
      <c r="A3995" s="5" t="s">
        <v>15849</v>
      </c>
      <c r="B3995" s="5" t="s">
        <v>15850</v>
      </c>
      <c r="C3995" s="5" t="s">
        <v>15851</v>
      </c>
      <c r="D3995" s="5" t="s">
        <v>15852</v>
      </c>
      <c r="E3995" s="5" t="s">
        <v>15853</v>
      </c>
      <c r="F3995" s="5">
        <v>2023</v>
      </c>
      <c r="G3995" s="5">
        <v>2023</v>
      </c>
      <c r="H3995" s="5" t="str">
        <f t="shared" si="248"/>
        <v>2020s</v>
      </c>
      <c r="I3995" s="5">
        <v>21</v>
      </c>
      <c r="J3995" s="5" t="str">
        <f>IF(I3995&lt;&gt;"",IF(I3995&gt;=60,"Feature","Short/TV Show"),"No Runtime")</f>
        <v>Short/TV Show</v>
      </c>
      <c r="K3995" s="5" t="s">
        <v>1935</v>
      </c>
      <c r="L3995" s="5"/>
      <c r="M3995" s="5"/>
      <c r="N3995" s="5"/>
      <c r="O3995" s="5" t="str">
        <f t="shared" si="249"/>
        <v>No</v>
      </c>
      <c r="P3995" s="5"/>
      <c r="Q3995" s="6"/>
      <c r="R3995" s="12" t="e">
        <f t="shared" si="250"/>
        <v>#N/A</v>
      </c>
      <c r="S3995" s="12">
        <f t="shared" si="251"/>
        <v>21</v>
      </c>
      <c r="U3995" s="9" t="s">
        <v>9935</v>
      </c>
      <c r="V3995" s="9" t="s">
        <v>25103</v>
      </c>
      <c r="W3995" s="9" t="s">
        <v>18781</v>
      </c>
      <c r="Y3995" s="9" t="s">
        <v>19119</v>
      </c>
      <c r="Z3995" s="9" t="s">
        <v>20737</v>
      </c>
      <c r="AA3995" s="9" t="s">
        <v>25104</v>
      </c>
      <c r="AB3995" s="9" t="s">
        <v>18780</v>
      </c>
      <c r="AC3995">
        <v>6.9</v>
      </c>
      <c r="AD3995" s="9" t="s">
        <v>19119</v>
      </c>
      <c r="AE3995" s="9" t="s">
        <v>25103</v>
      </c>
      <c r="AF3995" s="9" t="s">
        <v>18780</v>
      </c>
      <c r="AG3995" s="9" t="s">
        <v>100</v>
      </c>
      <c r="AH3995">
        <v>7</v>
      </c>
      <c r="AI3995" s="9" t="s">
        <v>19119</v>
      </c>
      <c r="AK3995" s="5" t="s">
        <v>25104</v>
      </c>
      <c r="AL3995" s="12">
        <v>72</v>
      </c>
      <c r="AM3995" s="12" t="e">
        <v>#N/A</v>
      </c>
      <c r="AN3995" s="5" t="s">
        <v>15850</v>
      </c>
      <c r="AO3995" s="5" t="s">
        <v>25104</v>
      </c>
      <c r="AP3995" s="5" t="s">
        <v>18781</v>
      </c>
      <c r="AQ3995" s="5"/>
      <c r="AR3995" s="5" t="s">
        <v>19119</v>
      </c>
    </row>
    <row r="3996" spans="1:44">
      <c r="A3996" s="5" t="s">
        <v>15854</v>
      </c>
      <c r="B3996" s="5" t="s">
        <v>15855</v>
      </c>
      <c r="C3996" s="5" t="s">
        <v>15856</v>
      </c>
      <c r="D3996" s="5" t="s">
        <v>15857</v>
      </c>
      <c r="E3996" s="5" t="s">
        <v>15858</v>
      </c>
      <c r="F3996" s="5">
        <v>2022</v>
      </c>
      <c r="G3996" s="5">
        <v>2022</v>
      </c>
      <c r="H3996" s="5" t="str">
        <f t="shared" si="248"/>
        <v>2020s</v>
      </c>
      <c r="I3996" s="5">
        <v>11</v>
      </c>
      <c r="J3996" s="5" t="str">
        <f>IF(I3996&lt;&gt;"",IF(I3996&gt;=60,"Feature","Short/TV Show"),"No Runtime")</f>
        <v>Short/TV Show</v>
      </c>
      <c r="K3996" s="5" t="s">
        <v>13077</v>
      </c>
      <c r="L3996" s="5"/>
      <c r="M3996" s="5"/>
      <c r="N3996" s="5"/>
      <c r="O3996" s="5" t="str">
        <f t="shared" si="249"/>
        <v>No</v>
      </c>
      <c r="P3996" s="5"/>
      <c r="Q3996" s="6"/>
      <c r="R3996" s="12" t="e">
        <f t="shared" si="250"/>
        <v>#N/A</v>
      </c>
      <c r="S3996" s="12">
        <f t="shared" si="251"/>
        <v>11</v>
      </c>
      <c r="U3996" s="9" t="s">
        <v>14591</v>
      </c>
      <c r="V3996" s="9" t="s">
        <v>25103</v>
      </c>
      <c r="W3996" s="9" t="s">
        <v>18781</v>
      </c>
      <c r="Y3996" s="9" t="s">
        <v>19119</v>
      </c>
      <c r="Z3996" s="9" t="s">
        <v>19737</v>
      </c>
      <c r="AA3996" s="9" t="s">
        <v>25107</v>
      </c>
      <c r="AB3996" s="9" t="s">
        <v>18782</v>
      </c>
      <c r="AC3996">
        <v>6.4</v>
      </c>
      <c r="AD3996" s="9" t="s">
        <v>19119</v>
      </c>
      <c r="AE3996" s="9" t="s">
        <v>25103</v>
      </c>
      <c r="AF3996" s="9" t="s">
        <v>18780</v>
      </c>
      <c r="AG3996" s="9" t="s">
        <v>1176</v>
      </c>
      <c r="AH3996">
        <v>7</v>
      </c>
      <c r="AI3996" s="9" t="s">
        <v>19119</v>
      </c>
      <c r="AK3996" s="5" t="s">
        <v>25104</v>
      </c>
      <c r="AL3996" s="12">
        <v>77</v>
      </c>
      <c r="AM3996" s="12" t="e">
        <v>#N/A</v>
      </c>
      <c r="AN3996" s="5" t="s">
        <v>15855</v>
      </c>
      <c r="AO3996" s="5" t="s">
        <v>25104</v>
      </c>
      <c r="AP3996" s="5" t="s">
        <v>18781</v>
      </c>
      <c r="AQ3996" s="5"/>
      <c r="AR3996" s="5" t="s">
        <v>19119</v>
      </c>
    </row>
    <row r="3997" spans="1:44">
      <c r="A3997" s="5" t="s">
        <v>15859</v>
      </c>
      <c r="B3997" s="5" t="s">
        <v>15860</v>
      </c>
      <c r="C3997" s="5"/>
      <c r="D3997" s="5" t="s">
        <v>15861</v>
      </c>
      <c r="E3997" s="5"/>
      <c r="F3997" s="5">
        <v>1942</v>
      </c>
      <c r="G3997" s="5">
        <v>1942</v>
      </c>
      <c r="H3997" s="5" t="str">
        <f t="shared" si="248"/>
        <v>1940s</v>
      </c>
      <c r="I3997" s="5"/>
      <c r="J3997" s="5" t="str">
        <f>IF(I3997&lt;&gt;"",IF(I3997&gt;=60,"Feature","Short/TV Show"),"No Runtime")</f>
        <v>No Runtime</v>
      </c>
      <c r="K3997" s="5" t="s">
        <v>100</v>
      </c>
      <c r="L3997" s="5"/>
      <c r="M3997" s="5"/>
      <c r="N3997" s="5"/>
      <c r="O3997" s="5" t="str">
        <f t="shared" si="249"/>
        <v>No</v>
      </c>
      <c r="P3997" s="5"/>
      <c r="Q3997" s="6"/>
      <c r="R3997" s="12" t="e">
        <f t="shared" si="250"/>
        <v>#N/A</v>
      </c>
      <c r="S3997" s="12" t="e">
        <f t="shared" si="251"/>
        <v>#N/A</v>
      </c>
      <c r="U3997" s="9" t="s">
        <v>13577</v>
      </c>
      <c r="V3997" s="9" t="s">
        <v>25109</v>
      </c>
      <c r="W3997" s="9" t="s">
        <v>18782</v>
      </c>
      <c r="Y3997" s="9" t="s">
        <v>19119</v>
      </c>
      <c r="Z3997" s="9" t="s">
        <v>20738</v>
      </c>
      <c r="AA3997" s="9" t="s">
        <v>25107</v>
      </c>
      <c r="AB3997" s="9" t="s">
        <v>18782</v>
      </c>
      <c r="AC3997">
        <v>6.4</v>
      </c>
      <c r="AD3997" s="9" t="s">
        <v>19119</v>
      </c>
      <c r="AE3997" s="9" t="s">
        <v>25115</v>
      </c>
      <c r="AF3997" s="9" t="s">
        <v>18782</v>
      </c>
      <c r="AG3997" s="9" t="s">
        <v>100</v>
      </c>
      <c r="AI3997" s="9" t="s">
        <v>19119</v>
      </c>
      <c r="AK3997" s="5" t="s">
        <v>25104</v>
      </c>
      <c r="AL3997" s="12">
        <v>100</v>
      </c>
      <c r="AM3997" s="12" t="e">
        <v>#N/A</v>
      </c>
      <c r="AN3997" s="5" t="s">
        <v>15860</v>
      </c>
      <c r="AO3997" s="5" t="s">
        <v>25110</v>
      </c>
      <c r="AP3997" s="5" t="s">
        <v>18782</v>
      </c>
      <c r="AQ3997" s="5"/>
      <c r="AR3997" s="5" t="s">
        <v>19119</v>
      </c>
    </row>
    <row r="3998" spans="1:44">
      <c r="A3998" s="5" t="s">
        <v>15862</v>
      </c>
      <c r="B3998" s="5" t="s">
        <v>15863</v>
      </c>
      <c r="C3998" s="5" t="s">
        <v>15864</v>
      </c>
      <c r="D3998" s="5" t="s">
        <v>2048</v>
      </c>
      <c r="E3998" s="5" t="s">
        <v>15865</v>
      </c>
      <c r="F3998" s="5">
        <v>2011</v>
      </c>
      <c r="G3998" s="5">
        <v>2011</v>
      </c>
      <c r="H3998" s="5" t="str">
        <f t="shared" si="248"/>
        <v>2010s</v>
      </c>
      <c r="I3998" s="5">
        <v>46</v>
      </c>
      <c r="J3998" s="5" t="str">
        <f>IF(I3998&lt;&gt;"",IF(I3998&gt;=60,"Feature","Short/TV Show"),"No Runtime")</f>
        <v>Short/TV Show</v>
      </c>
      <c r="K3998" s="5" t="s">
        <v>3909</v>
      </c>
      <c r="L3998" s="5"/>
      <c r="M3998" s="5"/>
      <c r="N3998" s="5"/>
      <c r="O3998" s="5" t="str">
        <f t="shared" si="249"/>
        <v>No</v>
      </c>
      <c r="P3998" s="5"/>
      <c r="Q3998" s="6"/>
      <c r="R3998" s="12" t="e">
        <f t="shared" si="250"/>
        <v>#N/A</v>
      </c>
      <c r="S3998" s="12">
        <f t="shared" si="251"/>
        <v>46</v>
      </c>
      <c r="U3998" s="9" t="s">
        <v>19030</v>
      </c>
      <c r="V3998" s="9" t="s">
        <v>25109</v>
      </c>
      <c r="W3998" s="9" t="s">
        <v>18782</v>
      </c>
      <c r="Y3998" s="9" t="s">
        <v>19119</v>
      </c>
      <c r="Z3998" s="9" t="s">
        <v>19686</v>
      </c>
      <c r="AA3998" s="9" t="s">
        <v>25107</v>
      </c>
      <c r="AB3998" s="9" t="s">
        <v>18782</v>
      </c>
      <c r="AC3998">
        <v>6.4</v>
      </c>
      <c r="AD3998" s="9" t="s">
        <v>19119</v>
      </c>
      <c r="AE3998" s="9" t="s">
        <v>25115</v>
      </c>
      <c r="AF3998" s="9" t="s">
        <v>18782</v>
      </c>
      <c r="AG3998" s="9" t="s">
        <v>673</v>
      </c>
      <c r="AI3998" s="9" t="s">
        <v>19119</v>
      </c>
      <c r="AK3998" s="5" t="s">
        <v>25104</v>
      </c>
      <c r="AL3998" s="12">
        <v>91</v>
      </c>
      <c r="AM3998" s="12" t="e">
        <v>#N/A</v>
      </c>
      <c r="AN3998" s="5" t="s">
        <v>15863</v>
      </c>
      <c r="AO3998" s="5" t="s">
        <v>25103</v>
      </c>
      <c r="AP3998" s="5" t="s">
        <v>18781</v>
      </c>
      <c r="AQ3998" s="5"/>
      <c r="AR3998" s="5" t="s">
        <v>19119</v>
      </c>
    </row>
    <row r="3999" spans="1:44">
      <c r="A3999" s="5" t="s">
        <v>15866</v>
      </c>
      <c r="B3999" s="5" t="s">
        <v>15867</v>
      </c>
      <c r="C3999" s="5"/>
      <c r="D3999" s="5" t="s">
        <v>10841</v>
      </c>
      <c r="E3999" s="5" t="s">
        <v>15868</v>
      </c>
      <c r="F3999" s="5">
        <v>1939</v>
      </c>
      <c r="G3999" s="5">
        <v>1939</v>
      </c>
      <c r="H3999" s="5" t="str">
        <f t="shared" si="248"/>
        <v>1930s</v>
      </c>
      <c r="I3999" s="5"/>
      <c r="J3999" s="5" t="str">
        <f>IF(I3999&lt;&gt;"",IF(I3999&gt;=60,"Feature","Short/TV Show"),"No Runtime")</f>
        <v>No Runtime</v>
      </c>
      <c r="K3999" s="5" t="s">
        <v>100</v>
      </c>
      <c r="L3999" s="5"/>
      <c r="M3999" s="5"/>
      <c r="N3999" s="5"/>
      <c r="O3999" s="5" t="str">
        <f t="shared" si="249"/>
        <v>No</v>
      </c>
      <c r="P3999" s="5"/>
      <c r="Q3999" s="6"/>
      <c r="R3999" s="12" t="e">
        <f t="shared" si="250"/>
        <v>#N/A</v>
      </c>
      <c r="S3999" s="12" t="e">
        <f t="shared" si="251"/>
        <v>#N/A</v>
      </c>
      <c r="U3999" s="9" t="s">
        <v>12158</v>
      </c>
      <c r="V3999" s="9" t="s">
        <v>25109</v>
      </c>
      <c r="W3999" s="9" t="s">
        <v>18782</v>
      </c>
      <c r="Y3999" s="9" t="s">
        <v>19119</v>
      </c>
      <c r="Z3999" s="9" t="s">
        <v>20739</v>
      </c>
      <c r="AA3999" s="9" t="s">
        <v>25107</v>
      </c>
      <c r="AB3999" s="9" t="s">
        <v>18782</v>
      </c>
      <c r="AC3999">
        <v>6.4</v>
      </c>
      <c r="AD3999" s="9" t="s">
        <v>19119</v>
      </c>
      <c r="AE3999" s="9" t="s">
        <v>25104</v>
      </c>
      <c r="AF3999" s="9" t="s">
        <v>18781</v>
      </c>
      <c r="AG3999" s="9" t="s">
        <v>620</v>
      </c>
      <c r="AH3999">
        <v>8.4</v>
      </c>
      <c r="AI3999" s="9" t="s">
        <v>19119</v>
      </c>
      <c r="AK3999" s="5" t="s">
        <v>25104</v>
      </c>
      <c r="AL3999" s="12" t="e">
        <v>#N/A</v>
      </c>
      <c r="AM3999" s="12" t="e">
        <v>#N/A</v>
      </c>
      <c r="AN3999" s="5" t="s">
        <v>15867</v>
      </c>
      <c r="AO3999" s="5" t="s">
        <v>25113</v>
      </c>
      <c r="AP3999" s="5" t="s">
        <v>18782</v>
      </c>
      <c r="AQ3999" s="5"/>
      <c r="AR3999" s="5" t="s">
        <v>19119</v>
      </c>
    </row>
    <row r="4000" spans="1:44">
      <c r="A4000" s="5" t="s">
        <v>15869</v>
      </c>
      <c r="B4000" s="5" t="s">
        <v>15870</v>
      </c>
      <c r="C4000" s="5"/>
      <c r="D4000" s="5" t="s">
        <v>14279</v>
      </c>
      <c r="E4000" s="5" t="s">
        <v>15871</v>
      </c>
      <c r="F4000" s="5">
        <v>2013</v>
      </c>
      <c r="G4000" s="5">
        <v>2013</v>
      </c>
      <c r="H4000" s="5" t="str">
        <f t="shared" si="248"/>
        <v>2010s</v>
      </c>
      <c r="I4000" s="5">
        <v>11</v>
      </c>
      <c r="J4000" s="5" t="str">
        <f>IF(I4000&lt;&gt;"",IF(I4000&gt;=60,"Feature","Short/TV Show"),"No Runtime")</f>
        <v>Short/TV Show</v>
      </c>
      <c r="K4000" s="5" t="s">
        <v>1935</v>
      </c>
      <c r="L4000" s="5"/>
      <c r="M4000" s="5"/>
      <c r="N4000" s="5"/>
      <c r="O4000" s="5" t="str">
        <f t="shared" si="249"/>
        <v>No</v>
      </c>
      <c r="P4000" s="5"/>
      <c r="Q4000" s="6"/>
      <c r="R4000" s="12" t="e">
        <f t="shared" si="250"/>
        <v>#N/A</v>
      </c>
      <c r="S4000" s="12">
        <f t="shared" si="251"/>
        <v>11</v>
      </c>
      <c r="U4000" s="9" t="s">
        <v>9716</v>
      </c>
      <c r="V4000" s="9" t="s">
        <v>25104</v>
      </c>
      <c r="W4000" s="9" t="s">
        <v>18782</v>
      </c>
      <c r="Y4000" s="9" t="s">
        <v>19119</v>
      </c>
      <c r="Z4000" s="9" t="s">
        <v>20740</v>
      </c>
      <c r="AA4000" s="9" t="s">
        <v>25104</v>
      </c>
      <c r="AB4000" s="9" t="s">
        <v>18782</v>
      </c>
      <c r="AD4000" s="9" t="s">
        <v>19119</v>
      </c>
      <c r="AE4000" s="9" t="s">
        <v>25103</v>
      </c>
      <c r="AF4000" s="9" t="s">
        <v>18781</v>
      </c>
      <c r="AG4000" s="9" t="s">
        <v>3607</v>
      </c>
      <c r="AI4000" s="9" t="s">
        <v>19119</v>
      </c>
      <c r="AK4000" s="5" t="s">
        <v>25104</v>
      </c>
      <c r="AL4000" s="12" t="e">
        <v>#N/A</v>
      </c>
      <c r="AM4000" s="12" t="e">
        <v>#N/A</v>
      </c>
      <c r="AN4000" s="5" t="s">
        <v>15870</v>
      </c>
      <c r="AO4000" s="5" t="s">
        <v>25103</v>
      </c>
      <c r="AP4000" s="5" t="s">
        <v>18781</v>
      </c>
      <c r="AQ4000" s="5"/>
      <c r="AR4000" s="5" t="s">
        <v>19119</v>
      </c>
    </row>
    <row r="4001" spans="1:44">
      <c r="A4001" s="5" t="s">
        <v>15872</v>
      </c>
      <c r="B4001" s="5" t="s">
        <v>15873</v>
      </c>
      <c r="C4001" s="5"/>
      <c r="D4001" s="5"/>
      <c r="E4001" s="5" t="s">
        <v>15874</v>
      </c>
      <c r="F4001" s="5"/>
      <c r="G4001" s="5"/>
      <c r="H4001" s="5" t="str">
        <f t="shared" si="248"/>
        <v>No Year</v>
      </c>
      <c r="I4001" s="5"/>
      <c r="J4001" s="5" t="str">
        <f>IF(I4001&lt;&gt;"",IF(I4001&gt;=60,"Feature","Short/TV Show"),"No Runtime")</f>
        <v>No Runtime</v>
      </c>
      <c r="K4001" s="5"/>
      <c r="L4001" s="5"/>
      <c r="M4001" s="5"/>
      <c r="N4001" s="5"/>
      <c r="O4001" s="5" t="str">
        <f t="shared" si="249"/>
        <v>No</v>
      </c>
      <c r="P4001" s="5"/>
      <c r="Q4001" s="6"/>
      <c r="R4001" s="12" t="e">
        <f t="shared" si="250"/>
        <v>#N/A</v>
      </c>
      <c r="S4001" s="12" t="e">
        <f t="shared" si="251"/>
        <v>#N/A</v>
      </c>
      <c r="U4001" s="9" t="s">
        <v>2368</v>
      </c>
      <c r="V4001" s="9" t="s">
        <v>25108</v>
      </c>
      <c r="W4001" s="9" t="s">
        <v>18780</v>
      </c>
      <c r="Y4001" s="9" t="s">
        <v>19119</v>
      </c>
      <c r="Z4001" s="9" t="s">
        <v>20741</v>
      </c>
      <c r="AA4001" s="9" t="s">
        <v>25104</v>
      </c>
      <c r="AB4001" s="9" t="s">
        <v>18782</v>
      </c>
      <c r="AD4001" s="9" t="s">
        <v>19119</v>
      </c>
      <c r="AE4001" s="9" t="s">
        <v>25103</v>
      </c>
      <c r="AF4001" s="9" t="s">
        <v>18781</v>
      </c>
      <c r="AG4001" s="9" t="s">
        <v>8414</v>
      </c>
      <c r="AI4001" s="9" t="s">
        <v>19119</v>
      </c>
      <c r="AK4001" s="5" t="s">
        <v>25104</v>
      </c>
      <c r="AL4001" s="12">
        <v>96</v>
      </c>
      <c r="AM4001" s="12" t="e">
        <v>#N/A</v>
      </c>
      <c r="AN4001" s="5" t="s">
        <v>15873</v>
      </c>
      <c r="AO4001" s="5" t="s">
        <v>25116</v>
      </c>
      <c r="AP4001" s="5" t="s">
        <v>18782</v>
      </c>
      <c r="AQ4001" s="5"/>
      <c r="AR4001" s="5" t="s">
        <v>19119</v>
      </c>
    </row>
    <row r="4002" spans="1:44">
      <c r="A4002" s="5" t="s">
        <v>15875</v>
      </c>
      <c r="B4002" s="5" t="s">
        <v>15876</v>
      </c>
      <c r="C4002" s="5" t="s">
        <v>15877</v>
      </c>
      <c r="D4002" s="5" t="s">
        <v>7320</v>
      </c>
      <c r="E4002" s="5" t="s">
        <v>15878</v>
      </c>
      <c r="F4002" s="5">
        <v>2021</v>
      </c>
      <c r="G4002" s="5">
        <v>2021</v>
      </c>
      <c r="H4002" s="5" t="str">
        <f t="shared" si="248"/>
        <v>2020s</v>
      </c>
      <c r="I4002" s="5">
        <v>93</v>
      </c>
      <c r="J4002" s="5" t="str">
        <f>IF(I4002&lt;&gt;"",IF(I4002&gt;=60,"Feature","Short/TV Show"),"No Runtime")</f>
        <v>Feature</v>
      </c>
      <c r="K4002" s="5" t="s">
        <v>620</v>
      </c>
      <c r="L4002" s="5"/>
      <c r="M4002" s="5">
        <v>8.1</v>
      </c>
      <c r="N4002" s="5">
        <v>11</v>
      </c>
      <c r="O4002" s="5" t="str">
        <f t="shared" si="249"/>
        <v>No</v>
      </c>
      <c r="P4002" s="5"/>
      <c r="Q4002" s="6"/>
      <c r="R4002" s="12">
        <f t="shared" si="250"/>
        <v>93</v>
      </c>
      <c r="S4002" s="12" t="e">
        <f t="shared" si="251"/>
        <v>#N/A</v>
      </c>
      <c r="U4002" s="9" t="s">
        <v>1859</v>
      </c>
      <c r="V4002" s="9" t="s">
        <v>25103</v>
      </c>
      <c r="W4002" s="9" t="s">
        <v>18780</v>
      </c>
      <c r="Y4002" s="9" t="s">
        <v>19119</v>
      </c>
      <c r="Z4002" s="9" t="s">
        <v>20742</v>
      </c>
      <c r="AA4002" s="9" t="s">
        <v>25104</v>
      </c>
      <c r="AB4002" s="9" t="s">
        <v>18782</v>
      </c>
      <c r="AD4002" s="9" t="s">
        <v>19119</v>
      </c>
      <c r="AE4002" s="9" t="s">
        <v>25103</v>
      </c>
      <c r="AF4002" s="9" t="s">
        <v>18781</v>
      </c>
      <c r="AG4002" s="9" t="s">
        <v>100</v>
      </c>
      <c r="AI4002" s="9" t="s">
        <v>19119</v>
      </c>
      <c r="AK4002" s="5" t="s">
        <v>25104</v>
      </c>
      <c r="AL4002" s="12">
        <v>89</v>
      </c>
      <c r="AM4002" s="12" t="e">
        <v>#N/A</v>
      </c>
      <c r="AN4002" s="5" t="s">
        <v>15876</v>
      </c>
      <c r="AO4002" s="5" t="s">
        <v>25104</v>
      </c>
      <c r="AP4002" s="5" t="s">
        <v>18780</v>
      </c>
      <c r="AQ4002" s="5">
        <v>8.1</v>
      </c>
      <c r="AR4002" s="5" t="s">
        <v>19119</v>
      </c>
    </row>
    <row r="4003" spans="1:44">
      <c r="A4003" s="5" t="s">
        <v>15879</v>
      </c>
      <c r="B4003" s="5" t="s">
        <v>15880</v>
      </c>
      <c r="C4003" s="5"/>
      <c r="D4003" s="5" t="s">
        <v>10841</v>
      </c>
      <c r="E4003" s="5" t="s">
        <v>15881</v>
      </c>
      <c r="F4003" s="5">
        <v>1938</v>
      </c>
      <c r="G4003" s="5">
        <v>1938</v>
      </c>
      <c r="H4003" s="5" t="str">
        <f t="shared" si="248"/>
        <v>1930s</v>
      </c>
      <c r="I4003" s="5"/>
      <c r="J4003" s="5" t="str">
        <f>IF(I4003&lt;&gt;"",IF(I4003&gt;=60,"Feature","Short/TV Show"),"No Runtime")</f>
        <v>No Runtime</v>
      </c>
      <c r="K4003" s="5" t="s">
        <v>100</v>
      </c>
      <c r="L4003" s="5"/>
      <c r="M4003" s="5"/>
      <c r="N4003" s="5"/>
      <c r="O4003" s="5" t="str">
        <f t="shared" si="249"/>
        <v>No</v>
      </c>
      <c r="P4003" s="5"/>
      <c r="Q4003" s="6"/>
      <c r="R4003" s="12" t="e">
        <f t="shared" si="250"/>
        <v>#N/A</v>
      </c>
      <c r="S4003" s="12" t="e">
        <f t="shared" si="251"/>
        <v>#N/A</v>
      </c>
      <c r="U4003" s="9" t="s">
        <v>14611</v>
      </c>
      <c r="V4003" s="9" t="s">
        <v>25103</v>
      </c>
      <c r="W4003" s="9" t="s">
        <v>18781</v>
      </c>
      <c r="Y4003" s="9" t="s">
        <v>19119</v>
      </c>
      <c r="Z4003" s="9" t="s">
        <v>19186</v>
      </c>
      <c r="AA4003" s="9" t="s">
        <v>25104</v>
      </c>
      <c r="AB4003" s="9" t="s">
        <v>18782</v>
      </c>
      <c r="AD4003" s="9" t="s">
        <v>19119</v>
      </c>
      <c r="AE4003" s="9" t="s">
        <v>25109</v>
      </c>
      <c r="AF4003" s="9" t="s">
        <v>18782</v>
      </c>
      <c r="AG4003" s="9" t="s">
        <v>100</v>
      </c>
      <c r="AI4003" s="9" t="s">
        <v>19119</v>
      </c>
      <c r="AK4003" s="5" t="s">
        <v>25104</v>
      </c>
      <c r="AL4003" s="12">
        <v>66</v>
      </c>
      <c r="AM4003" s="12" t="e">
        <v>#N/A</v>
      </c>
      <c r="AN4003" s="5" t="s">
        <v>15880</v>
      </c>
      <c r="AO4003" s="5" t="s">
        <v>25113</v>
      </c>
      <c r="AP4003" s="5" t="s">
        <v>18782</v>
      </c>
      <c r="AQ4003" s="5"/>
      <c r="AR4003" s="5" t="s">
        <v>19119</v>
      </c>
    </row>
    <row r="4004" spans="1:44">
      <c r="A4004" s="5" t="s">
        <v>15882</v>
      </c>
      <c r="B4004" s="5" t="s">
        <v>15883</v>
      </c>
      <c r="C4004" s="5" t="s">
        <v>15884</v>
      </c>
      <c r="D4004" s="5" t="s">
        <v>14145</v>
      </c>
      <c r="E4004" s="5"/>
      <c r="F4004" s="5">
        <v>2015</v>
      </c>
      <c r="G4004" s="5">
        <v>2015</v>
      </c>
      <c r="H4004" s="5" t="str">
        <f t="shared" si="248"/>
        <v>2010s</v>
      </c>
      <c r="I4004" s="5">
        <v>13</v>
      </c>
      <c r="J4004" s="5" t="str">
        <f>IF(I4004&lt;&gt;"",IF(I4004&gt;=60,"Feature","Short/TV Show"),"No Runtime")</f>
        <v>Short/TV Show</v>
      </c>
      <c r="K4004" s="5" t="s">
        <v>1935</v>
      </c>
      <c r="L4004" s="5"/>
      <c r="M4004" s="5"/>
      <c r="N4004" s="5"/>
      <c r="O4004" s="5" t="str">
        <f t="shared" si="249"/>
        <v>No</v>
      </c>
      <c r="P4004" s="5"/>
      <c r="Q4004" s="6"/>
      <c r="R4004" s="12" t="e">
        <f t="shared" si="250"/>
        <v>#N/A</v>
      </c>
      <c r="S4004" s="12">
        <f t="shared" si="251"/>
        <v>13</v>
      </c>
      <c r="U4004" s="9" t="s">
        <v>14616</v>
      </c>
      <c r="V4004" s="9" t="s">
        <v>25103</v>
      </c>
      <c r="W4004" s="9" t="s">
        <v>18781</v>
      </c>
      <c r="Y4004" s="9" t="s">
        <v>19119</v>
      </c>
      <c r="Z4004" s="9" t="s">
        <v>20743</v>
      </c>
      <c r="AA4004" s="9" t="s">
        <v>25106</v>
      </c>
      <c r="AB4004" s="9" t="s">
        <v>18780</v>
      </c>
      <c r="AC4004">
        <v>6.9</v>
      </c>
      <c r="AD4004" s="9" t="s">
        <v>19118</v>
      </c>
      <c r="AE4004" s="9" t="s">
        <v>25104</v>
      </c>
      <c r="AF4004" s="9" t="s">
        <v>18782</v>
      </c>
      <c r="AG4004" s="9" t="s">
        <v>100</v>
      </c>
      <c r="AI4004" s="9" t="s">
        <v>19119</v>
      </c>
      <c r="AK4004" s="5" t="s">
        <v>25104</v>
      </c>
      <c r="AL4004" s="12">
        <v>101</v>
      </c>
      <c r="AM4004" s="12" t="e">
        <v>#N/A</v>
      </c>
      <c r="AN4004" s="5" t="s">
        <v>15883</v>
      </c>
      <c r="AO4004" s="5" t="s">
        <v>25103</v>
      </c>
      <c r="AP4004" s="5" t="s">
        <v>18781</v>
      </c>
      <c r="AQ4004" s="5"/>
      <c r="AR4004" s="5" t="s">
        <v>19119</v>
      </c>
    </row>
    <row r="4005" spans="1:44">
      <c r="A4005" s="5" t="s">
        <v>15885</v>
      </c>
      <c r="B4005" s="5" t="s">
        <v>15886</v>
      </c>
      <c r="C4005" s="5"/>
      <c r="D4005" s="5" t="s">
        <v>6096</v>
      </c>
      <c r="E4005" s="5" t="s">
        <v>15887</v>
      </c>
      <c r="F4005" s="5">
        <v>1954</v>
      </c>
      <c r="G4005" s="5">
        <v>1954</v>
      </c>
      <c r="H4005" s="5" t="str">
        <f t="shared" si="248"/>
        <v>1950s</v>
      </c>
      <c r="I4005" s="5"/>
      <c r="J4005" s="5" t="str">
        <f>IF(I4005&lt;&gt;"",IF(I4005&gt;=60,"Feature","Short/TV Show"),"No Runtime")</f>
        <v>No Runtime</v>
      </c>
      <c r="K4005" s="5"/>
      <c r="L4005" s="5"/>
      <c r="M4005" s="5"/>
      <c r="N4005" s="5"/>
      <c r="O4005" s="5" t="str">
        <f t="shared" si="249"/>
        <v>No</v>
      </c>
      <c r="P4005" s="5"/>
      <c r="Q4005" s="6"/>
      <c r="R4005" s="12" t="e">
        <f t="shared" si="250"/>
        <v>#N/A</v>
      </c>
      <c r="S4005" s="12" t="e">
        <f t="shared" si="251"/>
        <v>#N/A</v>
      </c>
      <c r="U4005" s="9" t="s">
        <v>14621</v>
      </c>
      <c r="V4005" s="9" t="s">
        <v>25103</v>
      </c>
      <c r="W4005" s="9" t="s">
        <v>18781</v>
      </c>
      <c r="Y4005" s="9" t="s">
        <v>19119</v>
      </c>
      <c r="Z4005" s="9" t="s">
        <v>20433</v>
      </c>
      <c r="AA4005" s="9" t="s">
        <v>25106</v>
      </c>
      <c r="AB4005" s="9" t="s">
        <v>18780</v>
      </c>
      <c r="AC4005">
        <v>6.9</v>
      </c>
      <c r="AD4005" s="9" t="s">
        <v>19118</v>
      </c>
      <c r="AE4005" s="9" t="s">
        <v>25115</v>
      </c>
      <c r="AF4005" s="9" t="s">
        <v>18780</v>
      </c>
      <c r="AG4005" s="9" t="s">
        <v>39</v>
      </c>
      <c r="AI4005" s="9" t="s">
        <v>19119</v>
      </c>
      <c r="AK4005" s="5" t="s">
        <v>25104</v>
      </c>
      <c r="AL4005" s="12" t="e">
        <v>#N/A</v>
      </c>
      <c r="AM4005" s="12">
        <v>30</v>
      </c>
      <c r="AN4005" s="5" t="s">
        <v>15886</v>
      </c>
      <c r="AO4005" s="5" t="s">
        <v>25109</v>
      </c>
      <c r="AP4005" s="5" t="s">
        <v>18782</v>
      </c>
      <c r="AQ4005" s="5"/>
      <c r="AR4005" s="5" t="s">
        <v>19119</v>
      </c>
    </row>
    <row r="4006" spans="1:44">
      <c r="A4006" s="5" t="s">
        <v>15888</v>
      </c>
      <c r="B4006" s="5" t="s">
        <v>15889</v>
      </c>
      <c r="C4006" s="5"/>
      <c r="D4006" s="5" t="s">
        <v>12158</v>
      </c>
      <c r="E4006" s="5" t="s">
        <v>15890</v>
      </c>
      <c r="F4006" s="5">
        <v>1954</v>
      </c>
      <c r="G4006" s="5">
        <v>1954</v>
      </c>
      <c r="H4006" s="5" t="str">
        <f t="shared" si="248"/>
        <v>1950s</v>
      </c>
      <c r="I4006" s="5"/>
      <c r="J4006" s="5" t="str">
        <f>IF(I4006&lt;&gt;"",IF(I4006&gt;=60,"Feature","Short/TV Show"),"No Runtime")</f>
        <v>No Runtime</v>
      </c>
      <c r="K4006" s="5"/>
      <c r="L4006" s="5"/>
      <c r="M4006" s="5"/>
      <c r="N4006" s="5"/>
      <c r="O4006" s="5" t="str">
        <f t="shared" si="249"/>
        <v>No</v>
      </c>
      <c r="P4006" s="5"/>
      <c r="Q4006" s="6"/>
      <c r="R4006" s="12" t="e">
        <f t="shared" si="250"/>
        <v>#N/A</v>
      </c>
      <c r="S4006" s="12" t="e">
        <f t="shared" si="251"/>
        <v>#N/A</v>
      </c>
      <c r="U4006" s="9" t="s">
        <v>6610</v>
      </c>
      <c r="V4006" s="9" t="s">
        <v>25103</v>
      </c>
      <c r="W4006" s="9" t="s">
        <v>18781</v>
      </c>
      <c r="Y4006" s="9" t="s">
        <v>19119</v>
      </c>
      <c r="Z4006" s="9" t="s">
        <v>10723</v>
      </c>
      <c r="AA4006" s="9" t="s">
        <v>25106</v>
      </c>
      <c r="AB4006" s="9" t="s">
        <v>18780</v>
      </c>
      <c r="AC4006">
        <v>6.9</v>
      </c>
      <c r="AD4006" s="9" t="s">
        <v>19118</v>
      </c>
      <c r="AE4006" s="9" t="s">
        <v>25103</v>
      </c>
      <c r="AF4006" s="9" t="s">
        <v>18780</v>
      </c>
      <c r="AG4006" s="9" t="s">
        <v>3064</v>
      </c>
      <c r="AH4006">
        <v>2.5</v>
      </c>
      <c r="AI4006" s="9" t="s">
        <v>19119</v>
      </c>
      <c r="AK4006" s="5" t="s">
        <v>25104</v>
      </c>
      <c r="AL4006" s="12">
        <v>100</v>
      </c>
      <c r="AM4006" s="12" t="e">
        <v>#N/A</v>
      </c>
      <c r="AN4006" s="5" t="s">
        <v>15889</v>
      </c>
      <c r="AO4006" s="5" t="s">
        <v>25109</v>
      </c>
      <c r="AP4006" s="5" t="s">
        <v>18782</v>
      </c>
      <c r="AQ4006" s="5"/>
      <c r="AR4006" s="5" t="s">
        <v>19119</v>
      </c>
    </row>
    <row r="4007" spans="1:44">
      <c r="A4007" s="5" t="s">
        <v>15891</v>
      </c>
      <c r="B4007" s="5" t="s">
        <v>15892</v>
      </c>
      <c r="C4007" s="5"/>
      <c r="D4007" s="5"/>
      <c r="E4007" s="5" t="s">
        <v>15893</v>
      </c>
      <c r="F4007" s="5">
        <v>2016</v>
      </c>
      <c r="G4007" s="5">
        <v>2016</v>
      </c>
      <c r="H4007" s="5" t="str">
        <f t="shared" si="248"/>
        <v>2010s</v>
      </c>
      <c r="I4007" s="5"/>
      <c r="J4007" s="5" t="str">
        <f>IF(I4007&lt;&gt;"",IF(I4007&gt;=60,"Feature","Short/TV Show"),"No Runtime")</f>
        <v>No Runtime</v>
      </c>
      <c r="K4007" s="5" t="s">
        <v>7642</v>
      </c>
      <c r="L4007" s="5"/>
      <c r="M4007" s="5"/>
      <c r="N4007" s="5"/>
      <c r="O4007" s="5" t="str">
        <f t="shared" si="249"/>
        <v>No</v>
      </c>
      <c r="P4007" s="5"/>
      <c r="Q4007" s="6"/>
      <c r="R4007" s="12" t="e">
        <f t="shared" si="250"/>
        <v>#N/A</v>
      </c>
      <c r="S4007" s="12" t="e">
        <f t="shared" si="251"/>
        <v>#N/A</v>
      </c>
      <c r="U4007" s="9" t="s">
        <v>14628</v>
      </c>
      <c r="V4007" s="9" t="s">
        <v>25103</v>
      </c>
      <c r="W4007" s="9" t="s">
        <v>18781</v>
      </c>
      <c r="Y4007" s="9" t="s">
        <v>19119</v>
      </c>
      <c r="Z4007" s="9" t="s">
        <v>19344</v>
      </c>
      <c r="AA4007" s="9" t="s">
        <v>25106</v>
      </c>
      <c r="AB4007" s="9" t="s">
        <v>18780</v>
      </c>
      <c r="AC4007">
        <v>6.9</v>
      </c>
      <c r="AD4007" s="9" t="s">
        <v>19118</v>
      </c>
      <c r="AE4007" s="9" t="s">
        <v>25103</v>
      </c>
      <c r="AF4007" s="9" t="s">
        <v>18780</v>
      </c>
      <c r="AG4007" s="9" t="s">
        <v>39</v>
      </c>
      <c r="AH4007">
        <v>2.5</v>
      </c>
      <c r="AI4007" s="9" t="s">
        <v>19119</v>
      </c>
      <c r="AK4007" s="5" t="s">
        <v>25104</v>
      </c>
      <c r="AL4007" s="12" t="e">
        <v>#N/A</v>
      </c>
      <c r="AM4007" s="12" t="e">
        <v>#N/A</v>
      </c>
      <c r="AN4007" s="5" t="s">
        <v>15892</v>
      </c>
      <c r="AO4007" s="5" t="s">
        <v>25103</v>
      </c>
      <c r="AP4007" s="5" t="s">
        <v>18782</v>
      </c>
      <c r="AQ4007" s="5"/>
      <c r="AR4007" s="5" t="s">
        <v>19119</v>
      </c>
    </row>
    <row r="4008" spans="1:44">
      <c r="A4008" s="5" t="s">
        <v>15894</v>
      </c>
      <c r="B4008" s="5" t="s">
        <v>15895</v>
      </c>
      <c r="C4008" s="5"/>
      <c r="D4008" s="5" t="s">
        <v>14547</v>
      </c>
      <c r="E4008" s="5" t="s">
        <v>15896</v>
      </c>
      <c r="F4008" s="5">
        <v>2014</v>
      </c>
      <c r="G4008" s="5">
        <v>2014</v>
      </c>
      <c r="H4008" s="5" t="str">
        <f t="shared" si="248"/>
        <v>2010s</v>
      </c>
      <c r="I4008" s="5"/>
      <c r="J4008" s="5" t="str">
        <f>IF(I4008&lt;&gt;"",IF(I4008&gt;=60,"Feature","Short/TV Show"),"No Runtime")</f>
        <v>No Runtime</v>
      </c>
      <c r="K4008" s="5" t="s">
        <v>39</v>
      </c>
      <c r="L4008" s="5"/>
      <c r="M4008" s="5"/>
      <c r="N4008" s="5"/>
      <c r="O4008" s="5" t="str">
        <f t="shared" si="249"/>
        <v>No</v>
      </c>
      <c r="P4008" s="5"/>
      <c r="Q4008" s="6"/>
      <c r="R4008" s="12" t="e">
        <f t="shared" si="250"/>
        <v>#N/A</v>
      </c>
      <c r="S4008" s="12" t="e">
        <f t="shared" si="251"/>
        <v>#N/A</v>
      </c>
      <c r="U4008" s="9"/>
      <c r="V4008" s="9" t="s">
        <v>25106</v>
      </c>
      <c r="W4008" s="9" t="s">
        <v>18781</v>
      </c>
      <c r="Y4008" s="9" t="s">
        <v>19119</v>
      </c>
      <c r="Z4008" s="9" t="s">
        <v>19366</v>
      </c>
      <c r="AA4008" s="9" t="s">
        <v>25104</v>
      </c>
      <c r="AB4008" s="9" t="s">
        <v>18780</v>
      </c>
      <c r="AC4008">
        <v>5.8</v>
      </c>
      <c r="AD4008" s="9" t="s">
        <v>19119</v>
      </c>
      <c r="AE4008" s="9" t="s">
        <v>25105</v>
      </c>
      <c r="AF4008" s="9" t="s">
        <v>18782</v>
      </c>
      <c r="AG4008" s="9"/>
      <c r="AI4008" s="9" t="s">
        <v>19119</v>
      </c>
      <c r="AK4008" s="5" t="s">
        <v>25104</v>
      </c>
      <c r="AL4008" s="12">
        <v>75</v>
      </c>
      <c r="AM4008" s="12" t="e">
        <v>#N/A</v>
      </c>
      <c r="AN4008" s="5" t="s">
        <v>15895</v>
      </c>
      <c r="AO4008" s="5" t="s">
        <v>25103</v>
      </c>
      <c r="AP4008" s="5" t="s">
        <v>18782</v>
      </c>
      <c r="AQ4008" s="5"/>
      <c r="AR4008" s="5" t="s">
        <v>19119</v>
      </c>
    </row>
    <row r="4009" spans="1:44">
      <c r="A4009" s="5" t="s">
        <v>15897</v>
      </c>
      <c r="B4009" s="5" t="s">
        <v>15898</v>
      </c>
      <c r="C4009" s="5"/>
      <c r="D4009" s="5" t="s">
        <v>15899</v>
      </c>
      <c r="E4009" s="5" t="s">
        <v>15900</v>
      </c>
      <c r="F4009" s="5">
        <v>1985</v>
      </c>
      <c r="G4009" s="5">
        <v>1985</v>
      </c>
      <c r="H4009" s="5" t="str">
        <f t="shared" si="248"/>
        <v>1980s</v>
      </c>
      <c r="I4009" s="5"/>
      <c r="J4009" s="5" t="str">
        <f>IF(I4009&lt;&gt;"",IF(I4009&gt;=60,"Feature","Short/TV Show"),"No Runtime")</f>
        <v>No Runtime</v>
      </c>
      <c r="K4009" s="5"/>
      <c r="L4009" s="5"/>
      <c r="M4009" s="5">
        <v>7.4</v>
      </c>
      <c r="N4009" s="5">
        <v>6</v>
      </c>
      <c r="O4009" s="5" t="str">
        <f t="shared" si="249"/>
        <v>No</v>
      </c>
      <c r="P4009" s="5"/>
      <c r="Q4009" s="6"/>
      <c r="R4009" s="12" t="e">
        <f t="shared" si="250"/>
        <v>#N/A</v>
      </c>
      <c r="S4009" s="12" t="e">
        <f t="shared" si="251"/>
        <v>#N/A</v>
      </c>
      <c r="U4009" s="9" t="s">
        <v>14634</v>
      </c>
      <c r="V4009" s="9" t="s">
        <v>25103</v>
      </c>
      <c r="W4009" s="9" t="s">
        <v>18781</v>
      </c>
      <c r="Y4009" s="9" t="s">
        <v>19119</v>
      </c>
      <c r="Z4009" s="9" t="s">
        <v>19979</v>
      </c>
      <c r="AA4009" s="9" t="s">
        <v>25104</v>
      </c>
      <c r="AB4009" s="9" t="s">
        <v>18780</v>
      </c>
      <c r="AC4009">
        <v>5.8</v>
      </c>
      <c r="AD4009" s="9" t="s">
        <v>19119</v>
      </c>
      <c r="AE4009" s="9" t="s">
        <v>25103</v>
      </c>
      <c r="AF4009" s="9" t="s">
        <v>18780</v>
      </c>
      <c r="AG4009" s="9" t="s">
        <v>100</v>
      </c>
      <c r="AH4009">
        <v>6.1</v>
      </c>
      <c r="AI4009" s="9" t="s">
        <v>19119</v>
      </c>
      <c r="AK4009" s="5" t="s">
        <v>25104</v>
      </c>
      <c r="AL4009" s="12" t="e">
        <v>#N/A</v>
      </c>
      <c r="AM4009" s="12" t="e">
        <v>#N/A</v>
      </c>
      <c r="AN4009" s="5" t="s">
        <v>15898</v>
      </c>
      <c r="AO4009" s="5" t="s">
        <v>25105</v>
      </c>
      <c r="AP4009" s="5" t="s">
        <v>18782</v>
      </c>
      <c r="AQ4009" s="5">
        <v>7.4</v>
      </c>
      <c r="AR4009" s="5" t="s">
        <v>19119</v>
      </c>
    </row>
    <row r="4010" spans="1:44">
      <c r="A4010" s="5" t="s">
        <v>15901</v>
      </c>
      <c r="B4010" s="5" t="s">
        <v>15902</v>
      </c>
      <c r="C4010" s="5"/>
      <c r="D4010" s="5" t="s">
        <v>15903</v>
      </c>
      <c r="E4010" s="5" t="s">
        <v>15904</v>
      </c>
      <c r="F4010" s="5">
        <v>2021</v>
      </c>
      <c r="G4010" s="5">
        <v>2021</v>
      </c>
      <c r="H4010" s="5" t="str">
        <f t="shared" si="248"/>
        <v>2020s</v>
      </c>
      <c r="I4010" s="5">
        <v>14</v>
      </c>
      <c r="J4010" s="5" t="str">
        <f>IF(I4010&lt;&gt;"",IF(I4010&gt;=60,"Feature","Short/TV Show"),"No Runtime")</f>
        <v>Short/TV Show</v>
      </c>
      <c r="K4010" s="5" t="s">
        <v>9793</v>
      </c>
      <c r="L4010" s="5"/>
      <c r="M4010" s="5"/>
      <c r="N4010" s="5"/>
      <c r="O4010" s="5" t="str">
        <f t="shared" si="249"/>
        <v>No</v>
      </c>
      <c r="P4010" s="5"/>
      <c r="Q4010" s="6"/>
      <c r="R4010" s="12" t="e">
        <f t="shared" si="250"/>
        <v>#N/A</v>
      </c>
      <c r="S4010" s="12">
        <f t="shared" si="251"/>
        <v>14</v>
      </c>
      <c r="U4010" s="9" t="s">
        <v>12840</v>
      </c>
      <c r="V4010" s="9" t="s">
        <v>25104</v>
      </c>
      <c r="W4010" s="9" t="s">
        <v>18782</v>
      </c>
      <c r="Y4010" s="9" t="s">
        <v>19119</v>
      </c>
      <c r="Z4010" s="9" t="s">
        <v>19756</v>
      </c>
      <c r="AA4010" s="9" t="s">
        <v>25104</v>
      </c>
      <c r="AB4010" s="9" t="s">
        <v>18780</v>
      </c>
      <c r="AC4010">
        <v>5.8</v>
      </c>
      <c r="AD4010" s="9" t="s">
        <v>19119</v>
      </c>
      <c r="AE4010" s="9" t="s">
        <v>25108</v>
      </c>
      <c r="AF4010" s="9" t="s">
        <v>18780</v>
      </c>
      <c r="AG4010" s="9" t="s">
        <v>100</v>
      </c>
      <c r="AI4010" s="9" t="s">
        <v>19119</v>
      </c>
      <c r="AK4010" s="5" t="s">
        <v>25104</v>
      </c>
      <c r="AL4010" s="12" t="e">
        <v>#N/A</v>
      </c>
      <c r="AM4010" s="12" t="e">
        <v>#N/A</v>
      </c>
      <c r="AN4010" s="5" t="s">
        <v>15902</v>
      </c>
      <c r="AO4010" s="5" t="s">
        <v>25104</v>
      </c>
      <c r="AP4010" s="5" t="s">
        <v>18781</v>
      </c>
      <c r="AQ4010" s="5"/>
      <c r="AR4010" s="5" t="s">
        <v>19119</v>
      </c>
    </row>
    <row r="4011" spans="1:44">
      <c r="A4011" s="5" t="s">
        <v>15905</v>
      </c>
      <c r="B4011" s="5" t="s">
        <v>15906</v>
      </c>
      <c r="C4011" s="5" t="s">
        <v>15907</v>
      </c>
      <c r="D4011" s="5" t="s">
        <v>15908</v>
      </c>
      <c r="E4011" s="5" t="s">
        <v>15909</v>
      </c>
      <c r="F4011" s="5">
        <v>2022</v>
      </c>
      <c r="G4011" s="5">
        <v>2022</v>
      </c>
      <c r="H4011" s="5" t="str">
        <f t="shared" si="248"/>
        <v>2020s</v>
      </c>
      <c r="I4011" s="5">
        <v>30</v>
      </c>
      <c r="J4011" s="5" t="str">
        <f>IF(I4011&lt;&gt;"",IF(I4011&gt;=60,"Feature","Short/TV Show"),"No Runtime")</f>
        <v>Short/TV Show</v>
      </c>
      <c r="K4011" s="5" t="s">
        <v>3607</v>
      </c>
      <c r="L4011" s="5"/>
      <c r="M4011" s="5"/>
      <c r="N4011" s="5"/>
      <c r="O4011" s="5" t="str">
        <f t="shared" si="249"/>
        <v>No</v>
      </c>
      <c r="P4011" s="5"/>
      <c r="Q4011" s="6"/>
      <c r="R4011" s="12" t="e">
        <f t="shared" si="250"/>
        <v>#N/A</v>
      </c>
      <c r="S4011" s="12">
        <f t="shared" si="251"/>
        <v>30</v>
      </c>
      <c r="U4011" s="9" t="s">
        <v>1954</v>
      </c>
      <c r="V4011" s="9" t="s">
        <v>25111</v>
      </c>
      <c r="W4011" s="9" t="s">
        <v>18780</v>
      </c>
      <c r="Y4011" s="9" t="s">
        <v>19119</v>
      </c>
      <c r="Z4011" s="9" t="s">
        <v>20744</v>
      </c>
      <c r="AA4011" s="9" t="s">
        <v>25104</v>
      </c>
      <c r="AB4011" s="9" t="s">
        <v>18780</v>
      </c>
      <c r="AC4011">
        <v>5.8</v>
      </c>
      <c r="AD4011" s="9" t="s">
        <v>19119</v>
      </c>
      <c r="AE4011" s="9" t="s">
        <v>25103</v>
      </c>
      <c r="AF4011" s="9" t="s">
        <v>18781</v>
      </c>
      <c r="AG4011" s="9" t="s">
        <v>3607</v>
      </c>
      <c r="AI4011" s="9" t="s">
        <v>19119</v>
      </c>
      <c r="AK4011" s="5" t="s">
        <v>25104</v>
      </c>
      <c r="AL4011" s="12" t="e">
        <v>#N/A</v>
      </c>
      <c r="AM4011" s="12" t="e">
        <v>#N/A</v>
      </c>
      <c r="AN4011" s="5" t="s">
        <v>15906</v>
      </c>
      <c r="AO4011" s="5" t="s">
        <v>25104</v>
      </c>
      <c r="AP4011" s="5" t="s">
        <v>18781</v>
      </c>
      <c r="AQ4011" s="5"/>
      <c r="AR4011" s="5" t="s">
        <v>19119</v>
      </c>
    </row>
    <row r="4012" spans="1:44">
      <c r="A4012" s="5" t="s">
        <v>15910</v>
      </c>
      <c r="B4012" s="5" t="s">
        <v>15911</v>
      </c>
      <c r="C4012" s="5" t="s">
        <v>15912</v>
      </c>
      <c r="D4012" s="5" t="s">
        <v>15913</v>
      </c>
      <c r="E4012" s="5" t="s">
        <v>15914</v>
      </c>
      <c r="F4012" s="5">
        <v>2017</v>
      </c>
      <c r="G4012" s="5">
        <v>2017</v>
      </c>
      <c r="H4012" s="5" t="str">
        <f t="shared" si="248"/>
        <v>2010s</v>
      </c>
      <c r="I4012" s="5"/>
      <c r="J4012" s="5" t="str">
        <f>IF(I4012&lt;&gt;"",IF(I4012&gt;=60,"Feature","Short/TV Show"),"No Runtime")</f>
        <v>No Runtime</v>
      </c>
      <c r="K4012" s="5" t="s">
        <v>1935</v>
      </c>
      <c r="L4012" s="5"/>
      <c r="M4012" s="5"/>
      <c r="N4012" s="5"/>
      <c r="O4012" s="5" t="str">
        <f t="shared" si="249"/>
        <v>No</v>
      </c>
      <c r="P4012" s="5"/>
      <c r="Q4012" s="6"/>
      <c r="R4012" s="12" t="e">
        <f t="shared" si="250"/>
        <v>#N/A</v>
      </c>
      <c r="S4012" s="12" t="e">
        <f t="shared" si="251"/>
        <v>#N/A</v>
      </c>
      <c r="U4012" s="9" t="s">
        <v>14646</v>
      </c>
      <c r="V4012" s="9" t="s">
        <v>25103</v>
      </c>
      <c r="W4012" s="9" t="s">
        <v>18781</v>
      </c>
      <c r="Y4012" s="9" t="s">
        <v>19119</v>
      </c>
      <c r="Z4012" s="9" t="s">
        <v>19213</v>
      </c>
      <c r="AA4012" s="9" t="s">
        <v>25104</v>
      </c>
      <c r="AB4012" s="9" t="s">
        <v>18780</v>
      </c>
      <c r="AC4012">
        <v>7.5</v>
      </c>
      <c r="AD4012" s="9" t="s">
        <v>19119</v>
      </c>
      <c r="AE4012" s="9" t="s">
        <v>25103</v>
      </c>
      <c r="AF4012" s="9" t="s">
        <v>18781</v>
      </c>
      <c r="AG4012" s="9" t="s">
        <v>100</v>
      </c>
      <c r="AI4012" s="9" t="s">
        <v>19119</v>
      </c>
      <c r="AK4012" s="5" t="s">
        <v>25104</v>
      </c>
      <c r="AL4012" s="12" t="e">
        <v>#N/A</v>
      </c>
      <c r="AM4012" s="12" t="e">
        <v>#N/A</v>
      </c>
      <c r="AN4012" s="5" t="s">
        <v>15911</v>
      </c>
      <c r="AO4012" s="5" t="s">
        <v>25103</v>
      </c>
      <c r="AP4012" s="5" t="s">
        <v>18782</v>
      </c>
      <c r="AQ4012" s="5"/>
      <c r="AR4012" s="5" t="s">
        <v>19119</v>
      </c>
    </row>
    <row r="4013" spans="1:44">
      <c r="A4013" s="5" t="s">
        <v>15915</v>
      </c>
      <c r="B4013" s="5" t="s">
        <v>15916</v>
      </c>
      <c r="C4013" s="5"/>
      <c r="D4013" s="5" t="s">
        <v>15917</v>
      </c>
      <c r="E4013" s="5"/>
      <c r="F4013" s="5">
        <v>2015</v>
      </c>
      <c r="G4013" s="5">
        <v>2015</v>
      </c>
      <c r="H4013" s="5" t="str">
        <f t="shared" si="248"/>
        <v>2010s</v>
      </c>
      <c r="I4013" s="5"/>
      <c r="J4013" s="5" t="str">
        <f>IF(I4013&lt;&gt;"",IF(I4013&gt;=60,"Feature","Short/TV Show"),"No Runtime")</f>
        <v>No Runtime</v>
      </c>
      <c r="K4013" s="5" t="s">
        <v>3125</v>
      </c>
      <c r="L4013" s="5"/>
      <c r="M4013" s="5"/>
      <c r="N4013" s="5"/>
      <c r="O4013" s="5" t="str">
        <f t="shared" si="249"/>
        <v>No</v>
      </c>
      <c r="P4013" s="5"/>
      <c r="Q4013" s="6"/>
      <c r="R4013" s="12" t="e">
        <f t="shared" si="250"/>
        <v>#N/A</v>
      </c>
      <c r="S4013" s="12" t="e">
        <f t="shared" si="251"/>
        <v>#N/A</v>
      </c>
      <c r="U4013" s="9" t="s">
        <v>14650</v>
      </c>
      <c r="V4013" s="9" t="s">
        <v>25104</v>
      </c>
      <c r="W4013" s="9" t="s">
        <v>18782</v>
      </c>
      <c r="Y4013" s="9" t="s">
        <v>19119</v>
      </c>
      <c r="Z4013" s="9" t="s">
        <v>19390</v>
      </c>
      <c r="AA4013" s="9" t="s">
        <v>25104</v>
      </c>
      <c r="AB4013" s="9" t="s">
        <v>18780</v>
      </c>
      <c r="AC4013">
        <v>7.5</v>
      </c>
      <c r="AD4013" s="9" t="s">
        <v>19119</v>
      </c>
      <c r="AE4013" s="9" t="s">
        <v>25103</v>
      </c>
      <c r="AF4013" s="9" t="s">
        <v>18781</v>
      </c>
      <c r="AG4013" s="9" t="s">
        <v>1123</v>
      </c>
      <c r="AI4013" s="9" t="s">
        <v>19119</v>
      </c>
      <c r="AK4013" s="5" t="s">
        <v>25104</v>
      </c>
      <c r="AL4013" s="12" t="e">
        <v>#N/A</v>
      </c>
      <c r="AM4013" s="12" t="e">
        <v>#N/A</v>
      </c>
      <c r="AN4013" s="5" t="s">
        <v>15916</v>
      </c>
      <c r="AO4013" s="5" t="s">
        <v>25103</v>
      </c>
      <c r="AP4013" s="5" t="s">
        <v>18782</v>
      </c>
      <c r="AQ4013" s="5"/>
      <c r="AR4013" s="5" t="s">
        <v>19119</v>
      </c>
    </row>
    <row r="4014" spans="1:44">
      <c r="A4014" s="5" t="s">
        <v>15918</v>
      </c>
      <c r="B4014" s="5" t="s">
        <v>15919</v>
      </c>
      <c r="C4014" s="5"/>
      <c r="D4014" s="5" t="s">
        <v>5982</v>
      </c>
      <c r="E4014" s="5" t="s">
        <v>15920</v>
      </c>
      <c r="F4014" s="5">
        <v>1980</v>
      </c>
      <c r="G4014" s="5">
        <v>1980</v>
      </c>
      <c r="H4014" s="5" t="str">
        <f t="shared" si="248"/>
        <v>1980s</v>
      </c>
      <c r="I4014" s="5">
        <v>86</v>
      </c>
      <c r="J4014" s="5" t="str">
        <f>IF(I4014&lt;&gt;"",IF(I4014&gt;=60,"Feature","Short/TV Show"),"No Runtime")</f>
        <v>Feature</v>
      </c>
      <c r="K4014" s="5" t="s">
        <v>620</v>
      </c>
      <c r="L4014" s="5"/>
      <c r="M4014" s="5"/>
      <c r="N4014" s="5"/>
      <c r="O4014" s="5" t="str">
        <f t="shared" si="249"/>
        <v>No</v>
      </c>
      <c r="P4014" s="5"/>
      <c r="Q4014" s="6"/>
      <c r="R4014" s="12">
        <f t="shared" si="250"/>
        <v>86</v>
      </c>
      <c r="S4014" s="12" t="e">
        <f t="shared" si="251"/>
        <v>#N/A</v>
      </c>
      <c r="U4014" s="9" t="s">
        <v>3085</v>
      </c>
      <c r="V4014" s="9" t="s">
        <v>25106</v>
      </c>
      <c r="W4014" s="9" t="s">
        <v>18781</v>
      </c>
      <c r="X4014">
        <v>7.4</v>
      </c>
      <c r="Y4014" s="9" t="s">
        <v>19119</v>
      </c>
      <c r="Z4014" s="9" t="s">
        <v>19545</v>
      </c>
      <c r="AA4014" s="9" t="s">
        <v>25104</v>
      </c>
      <c r="AB4014" s="9" t="s">
        <v>18780</v>
      </c>
      <c r="AC4014">
        <v>7.5</v>
      </c>
      <c r="AD4014" s="9" t="s">
        <v>19119</v>
      </c>
      <c r="AE4014" s="9" t="s">
        <v>25115</v>
      </c>
      <c r="AF4014" s="9" t="s">
        <v>18781</v>
      </c>
      <c r="AG4014" s="9" t="s">
        <v>3909</v>
      </c>
      <c r="AI4014" s="9" t="s">
        <v>19119</v>
      </c>
      <c r="AK4014" s="5" t="s">
        <v>25104</v>
      </c>
      <c r="AL4014" s="12" t="e">
        <v>#N/A</v>
      </c>
      <c r="AM4014" s="12" t="e">
        <v>#N/A</v>
      </c>
      <c r="AN4014" s="5" t="s">
        <v>15919</v>
      </c>
      <c r="AO4014" s="5" t="s">
        <v>25105</v>
      </c>
      <c r="AP4014" s="5" t="s">
        <v>18780</v>
      </c>
      <c r="AQ4014" s="5"/>
      <c r="AR4014" s="5" t="s">
        <v>19119</v>
      </c>
    </row>
    <row r="4015" spans="1:44">
      <c r="A4015" s="5" t="s">
        <v>15921</v>
      </c>
      <c r="B4015" s="5" t="s">
        <v>15922</v>
      </c>
      <c r="C4015" s="5"/>
      <c r="D4015" s="5" t="s">
        <v>9339</v>
      </c>
      <c r="E4015" s="5" t="s">
        <v>15923</v>
      </c>
      <c r="F4015" s="5">
        <v>1956</v>
      </c>
      <c r="G4015" s="5">
        <v>1956</v>
      </c>
      <c r="H4015" s="5" t="str">
        <f t="shared" si="248"/>
        <v>1950s</v>
      </c>
      <c r="I4015" s="5"/>
      <c r="J4015" s="5" t="str">
        <f>IF(I4015&lt;&gt;"",IF(I4015&gt;=60,"Feature","Short/TV Show"),"No Runtime")</f>
        <v>No Runtime</v>
      </c>
      <c r="K4015" s="5" t="s">
        <v>100</v>
      </c>
      <c r="L4015" s="5"/>
      <c r="M4015" s="5"/>
      <c r="N4015" s="5"/>
      <c r="O4015" s="5" t="str">
        <f t="shared" si="249"/>
        <v>No</v>
      </c>
      <c r="P4015" s="5"/>
      <c r="Q4015" s="6"/>
      <c r="R4015" s="12" t="e">
        <f t="shared" si="250"/>
        <v>#N/A</v>
      </c>
      <c r="S4015" s="12" t="e">
        <f t="shared" si="251"/>
        <v>#N/A</v>
      </c>
      <c r="U4015" s="9"/>
      <c r="V4015" s="9" t="s">
        <v>25103</v>
      </c>
      <c r="W4015" s="9" t="s">
        <v>18780</v>
      </c>
      <c r="Y4015" s="9" t="s">
        <v>19119</v>
      </c>
      <c r="Z4015" s="9" t="s">
        <v>20030</v>
      </c>
      <c r="AA4015" s="9" t="s">
        <v>25104</v>
      </c>
      <c r="AB4015" s="9" t="s">
        <v>18780</v>
      </c>
      <c r="AC4015">
        <v>7.5</v>
      </c>
      <c r="AD4015" s="9" t="s">
        <v>19119</v>
      </c>
      <c r="AE4015" s="9" t="s">
        <v>25115</v>
      </c>
      <c r="AF4015" s="9" t="s">
        <v>18781</v>
      </c>
      <c r="AG4015" s="9" t="s">
        <v>3607</v>
      </c>
      <c r="AI4015" s="9" t="s">
        <v>19119</v>
      </c>
      <c r="AK4015" s="5" t="s">
        <v>25104</v>
      </c>
      <c r="AL4015" s="12">
        <v>97</v>
      </c>
      <c r="AM4015" s="12" t="e">
        <v>#N/A</v>
      </c>
      <c r="AN4015" s="5" t="s">
        <v>15922</v>
      </c>
      <c r="AO4015" s="5" t="s">
        <v>25109</v>
      </c>
      <c r="AP4015" s="5" t="s">
        <v>18782</v>
      </c>
      <c r="AQ4015" s="5"/>
      <c r="AR4015" s="5" t="s">
        <v>19119</v>
      </c>
    </row>
    <row r="4016" spans="1:44">
      <c r="A4016" s="5" t="s">
        <v>15924</v>
      </c>
      <c r="B4016" s="5" t="s">
        <v>15925</v>
      </c>
      <c r="C4016" s="5"/>
      <c r="D4016" s="5" t="s">
        <v>15926</v>
      </c>
      <c r="E4016" s="5" t="s">
        <v>15927</v>
      </c>
      <c r="F4016" s="5">
        <v>2016</v>
      </c>
      <c r="G4016" s="5">
        <v>2016</v>
      </c>
      <c r="H4016" s="5" t="str">
        <f t="shared" si="248"/>
        <v>2010s</v>
      </c>
      <c r="I4016" s="5">
        <v>27</v>
      </c>
      <c r="J4016" s="5" t="str">
        <f>IF(I4016&lt;&gt;"",IF(I4016&gt;=60,"Feature","Short/TV Show"),"No Runtime")</f>
        <v>Short/TV Show</v>
      </c>
      <c r="K4016" s="5" t="s">
        <v>4105</v>
      </c>
      <c r="L4016" s="5" t="s">
        <v>446</v>
      </c>
      <c r="M4016" s="5"/>
      <c r="N4016" s="5"/>
      <c r="O4016" s="5" t="str">
        <f t="shared" si="249"/>
        <v>No</v>
      </c>
      <c r="P4016" s="5"/>
      <c r="Q4016" s="6"/>
      <c r="R4016" s="12" t="e">
        <f t="shared" si="250"/>
        <v>#N/A</v>
      </c>
      <c r="S4016" s="12">
        <f t="shared" si="251"/>
        <v>27</v>
      </c>
      <c r="U4016" s="9" t="s">
        <v>1084</v>
      </c>
      <c r="V4016" s="9" t="s">
        <v>25105</v>
      </c>
      <c r="W4016" s="9" t="s">
        <v>18782</v>
      </c>
      <c r="Y4016" s="9" t="s">
        <v>19119</v>
      </c>
      <c r="Z4016" s="9" t="s">
        <v>19664</v>
      </c>
      <c r="AA4016" s="9" t="s">
        <v>25103</v>
      </c>
      <c r="AB4016" s="9" t="s">
        <v>18780</v>
      </c>
      <c r="AC4016">
        <v>7.5</v>
      </c>
      <c r="AD4016" s="9" t="s">
        <v>19118</v>
      </c>
      <c r="AE4016" s="9" t="s">
        <v>25115</v>
      </c>
      <c r="AF4016" s="9" t="s">
        <v>18781</v>
      </c>
      <c r="AG4016" s="9" t="s">
        <v>15311</v>
      </c>
      <c r="AI4016" s="9" t="s">
        <v>19119</v>
      </c>
      <c r="AK4016" s="5" t="s">
        <v>25104</v>
      </c>
      <c r="AL4016" s="12">
        <v>92</v>
      </c>
      <c r="AM4016" s="12" t="e">
        <v>#N/A</v>
      </c>
      <c r="AN4016" s="5" t="s">
        <v>15925</v>
      </c>
      <c r="AO4016" s="5" t="s">
        <v>25103</v>
      </c>
      <c r="AP4016" s="5" t="s">
        <v>18781</v>
      </c>
      <c r="AQ4016" s="5"/>
      <c r="AR4016" s="5" t="s">
        <v>19119</v>
      </c>
    </row>
    <row r="4017" spans="1:44">
      <c r="A4017" s="5" t="s">
        <v>15928</v>
      </c>
      <c r="B4017" s="5" t="s">
        <v>15929</v>
      </c>
      <c r="C4017" s="5" t="s">
        <v>15930</v>
      </c>
      <c r="D4017" s="5" t="s">
        <v>13064</v>
      </c>
      <c r="E4017" s="5" t="s">
        <v>15931</v>
      </c>
      <c r="F4017" s="5">
        <v>2022</v>
      </c>
      <c r="G4017" s="5">
        <v>2022</v>
      </c>
      <c r="H4017" s="5" t="str">
        <f t="shared" si="248"/>
        <v>2020s</v>
      </c>
      <c r="I4017" s="5">
        <v>23</v>
      </c>
      <c r="J4017" s="5" t="str">
        <f>IF(I4017&lt;&gt;"",IF(I4017&gt;=60,"Feature","Short/TV Show"),"No Runtime")</f>
        <v>Short/TV Show</v>
      </c>
      <c r="K4017" s="5" t="s">
        <v>1935</v>
      </c>
      <c r="L4017" s="5"/>
      <c r="M4017" s="5"/>
      <c r="N4017" s="5"/>
      <c r="O4017" s="5" t="str">
        <f t="shared" si="249"/>
        <v>No</v>
      </c>
      <c r="P4017" s="5"/>
      <c r="Q4017" s="6"/>
      <c r="R4017" s="12" t="e">
        <f t="shared" si="250"/>
        <v>#N/A</v>
      </c>
      <c r="S4017" s="12">
        <f t="shared" si="251"/>
        <v>23</v>
      </c>
      <c r="U4017" s="9" t="s">
        <v>14662</v>
      </c>
      <c r="V4017" s="9" t="s">
        <v>25103</v>
      </c>
      <c r="W4017" s="9" t="s">
        <v>18782</v>
      </c>
      <c r="Y4017" s="9" t="s">
        <v>19119</v>
      </c>
      <c r="Z4017" s="9" t="s">
        <v>20745</v>
      </c>
      <c r="AA4017" s="9" t="s">
        <v>25103</v>
      </c>
      <c r="AB4017" s="9" t="s">
        <v>18780</v>
      </c>
      <c r="AC4017">
        <v>7.5</v>
      </c>
      <c r="AD4017" s="9" t="s">
        <v>19118</v>
      </c>
      <c r="AE4017" s="9" t="s">
        <v>25104</v>
      </c>
      <c r="AF4017" s="9" t="s">
        <v>18781</v>
      </c>
      <c r="AG4017" s="9" t="s">
        <v>3607</v>
      </c>
      <c r="AI4017" s="9" t="s">
        <v>19119</v>
      </c>
      <c r="AK4017" s="5" t="s">
        <v>25104</v>
      </c>
      <c r="AL4017" s="12" t="e">
        <v>#N/A</v>
      </c>
      <c r="AM4017" s="12" t="e">
        <v>#N/A</v>
      </c>
      <c r="AN4017" s="5" t="s">
        <v>15929</v>
      </c>
      <c r="AO4017" s="5" t="s">
        <v>25104</v>
      </c>
      <c r="AP4017" s="5" t="s">
        <v>18781</v>
      </c>
      <c r="AQ4017" s="5"/>
      <c r="AR4017" s="5" t="s">
        <v>19119</v>
      </c>
    </row>
    <row r="4018" spans="1:44">
      <c r="A4018" s="5" t="s">
        <v>15932</v>
      </c>
      <c r="B4018" s="5" t="s">
        <v>15933</v>
      </c>
      <c r="C4018" s="5" t="s">
        <v>15934</v>
      </c>
      <c r="D4018" s="5" t="s">
        <v>15935</v>
      </c>
      <c r="E4018" s="5" t="s">
        <v>15935</v>
      </c>
      <c r="F4018" s="5">
        <v>2015</v>
      </c>
      <c r="G4018" s="5">
        <v>2015</v>
      </c>
      <c r="H4018" s="5" t="str">
        <f t="shared" si="248"/>
        <v>2010s</v>
      </c>
      <c r="I4018" s="5">
        <v>18</v>
      </c>
      <c r="J4018" s="5" t="str">
        <f>IF(I4018&lt;&gt;"",IF(I4018&gt;=60,"Feature","Short/TV Show"),"No Runtime")</f>
        <v>Short/TV Show</v>
      </c>
      <c r="K4018" s="5" t="s">
        <v>3125</v>
      </c>
      <c r="L4018" s="5"/>
      <c r="M4018" s="5"/>
      <c r="N4018" s="5"/>
      <c r="O4018" s="5" t="str">
        <f t="shared" si="249"/>
        <v>No</v>
      </c>
      <c r="P4018" s="5"/>
      <c r="Q4018" s="6"/>
      <c r="R4018" s="12" t="e">
        <f t="shared" si="250"/>
        <v>#N/A</v>
      </c>
      <c r="S4018" s="12">
        <f t="shared" si="251"/>
        <v>18</v>
      </c>
      <c r="U4018" s="9" t="s">
        <v>14666</v>
      </c>
      <c r="V4018" s="9" t="s">
        <v>25103</v>
      </c>
      <c r="W4018" s="9" t="s">
        <v>18782</v>
      </c>
      <c r="Y4018" s="9" t="s">
        <v>19119</v>
      </c>
      <c r="Z4018" s="9" t="s">
        <v>19240</v>
      </c>
      <c r="AA4018" s="9" t="s">
        <v>25103</v>
      </c>
      <c r="AB4018" s="9" t="s">
        <v>18780</v>
      </c>
      <c r="AC4018">
        <v>7.5</v>
      </c>
      <c r="AD4018" s="9" t="s">
        <v>19118</v>
      </c>
      <c r="AE4018" s="9" t="s">
        <v>25104</v>
      </c>
      <c r="AF4018" s="9" t="s">
        <v>18781</v>
      </c>
      <c r="AG4018" s="9" t="s">
        <v>100</v>
      </c>
      <c r="AI4018" s="9" t="s">
        <v>19119</v>
      </c>
      <c r="AK4018" s="5" t="s">
        <v>25104</v>
      </c>
      <c r="AL4018" s="12" t="e">
        <v>#N/A</v>
      </c>
      <c r="AM4018" s="12" t="e">
        <v>#N/A</v>
      </c>
      <c r="AN4018" s="5" t="s">
        <v>15933</v>
      </c>
      <c r="AO4018" s="5" t="s">
        <v>25103</v>
      </c>
      <c r="AP4018" s="5" t="s">
        <v>18781</v>
      </c>
      <c r="AQ4018" s="5"/>
      <c r="AR4018" s="5" t="s">
        <v>19119</v>
      </c>
    </row>
    <row r="4019" spans="1:44">
      <c r="A4019" s="5" t="s">
        <v>15936</v>
      </c>
      <c r="B4019" s="5" t="s">
        <v>15937</v>
      </c>
      <c r="C4019" s="5" t="s">
        <v>15938</v>
      </c>
      <c r="D4019" s="5" t="s">
        <v>13672</v>
      </c>
      <c r="E4019" s="5" t="s">
        <v>15939</v>
      </c>
      <c r="F4019" s="5">
        <v>2021</v>
      </c>
      <c r="G4019" s="5">
        <v>2021</v>
      </c>
      <c r="H4019" s="5" t="str">
        <f t="shared" si="248"/>
        <v>2020s</v>
      </c>
      <c r="I4019" s="5"/>
      <c r="J4019" s="5" t="str">
        <f>IF(I4019&lt;&gt;"",IF(I4019&gt;=60,"Feature","Short/TV Show"),"No Runtime")</f>
        <v>No Runtime</v>
      </c>
      <c r="K4019" s="5" t="s">
        <v>4731</v>
      </c>
      <c r="L4019" s="5"/>
      <c r="M4019" s="5"/>
      <c r="N4019" s="5"/>
      <c r="O4019" s="5" t="str">
        <f t="shared" si="249"/>
        <v>No</v>
      </c>
      <c r="P4019" s="5"/>
      <c r="Q4019" s="6"/>
      <c r="R4019" s="12" t="e">
        <f t="shared" si="250"/>
        <v>#N/A</v>
      </c>
      <c r="S4019" s="12" t="e">
        <f t="shared" si="251"/>
        <v>#N/A</v>
      </c>
      <c r="U4019" s="9" t="s">
        <v>2874</v>
      </c>
      <c r="V4019" s="9" t="s">
        <v>25103</v>
      </c>
      <c r="W4019" s="9" t="s">
        <v>18781</v>
      </c>
      <c r="Y4019" s="9" t="s">
        <v>19119</v>
      </c>
      <c r="Z4019" s="9" t="s">
        <v>20746</v>
      </c>
      <c r="AA4019" s="9" t="s">
        <v>25103</v>
      </c>
      <c r="AB4019" s="9" t="s">
        <v>18780</v>
      </c>
      <c r="AC4019">
        <v>7.5</v>
      </c>
      <c r="AD4019" s="9" t="s">
        <v>19118</v>
      </c>
      <c r="AE4019" s="9" t="s">
        <v>25103</v>
      </c>
      <c r="AF4019" s="9" t="s">
        <v>18780</v>
      </c>
      <c r="AG4019" s="9" t="s">
        <v>620</v>
      </c>
      <c r="AH4019">
        <v>5.4</v>
      </c>
      <c r="AI4019" s="9" t="s">
        <v>19119</v>
      </c>
      <c r="AK4019" s="5" t="s">
        <v>25104</v>
      </c>
      <c r="AL4019" s="12" t="e">
        <v>#N/A</v>
      </c>
      <c r="AM4019" s="12">
        <v>21</v>
      </c>
      <c r="AN4019" s="5" t="s">
        <v>15937</v>
      </c>
      <c r="AO4019" s="5" t="s">
        <v>25104</v>
      </c>
      <c r="AP4019" s="5" t="s">
        <v>18782</v>
      </c>
      <c r="AQ4019" s="5"/>
      <c r="AR4019" s="5" t="s">
        <v>19119</v>
      </c>
    </row>
    <row r="4020" spans="1:44">
      <c r="A4020" s="5" t="s">
        <v>15940</v>
      </c>
      <c r="B4020" s="5" t="s">
        <v>15941</v>
      </c>
      <c r="C4020" s="5" t="s">
        <v>15942</v>
      </c>
      <c r="D4020" s="5" t="s">
        <v>9084</v>
      </c>
      <c r="E4020" s="5" t="s">
        <v>15943</v>
      </c>
      <c r="F4020" s="5"/>
      <c r="G4020" s="5"/>
      <c r="H4020" s="5" t="str">
        <f t="shared" si="248"/>
        <v>No Year</v>
      </c>
      <c r="I4020" s="5">
        <v>13</v>
      </c>
      <c r="J4020" s="5" t="str">
        <f>IF(I4020&lt;&gt;"",IF(I4020&gt;=60,"Feature","Short/TV Show"),"No Runtime")</f>
        <v>Short/TV Show</v>
      </c>
      <c r="K4020" s="5" t="s">
        <v>1935</v>
      </c>
      <c r="L4020" s="5"/>
      <c r="M4020" s="5"/>
      <c r="N4020" s="5"/>
      <c r="O4020" s="5" t="str">
        <f t="shared" si="249"/>
        <v>No</v>
      </c>
      <c r="P4020" s="5"/>
      <c r="Q4020" s="6"/>
      <c r="R4020" s="12" t="e">
        <f t="shared" si="250"/>
        <v>#N/A</v>
      </c>
      <c r="S4020" s="12">
        <f t="shared" si="251"/>
        <v>13</v>
      </c>
      <c r="U4020" s="9" t="s">
        <v>18922</v>
      </c>
      <c r="V4020" s="9" t="s">
        <v>25103</v>
      </c>
      <c r="W4020" s="9" t="s">
        <v>18781</v>
      </c>
      <c r="Y4020" s="9" t="s">
        <v>19119</v>
      </c>
      <c r="Z4020" s="9" t="s">
        <v>20747</v>
      </c>
      <c r="AA4020" s="9" t="s">
        <v>25108</v>
      </c>
      <c r="AB4020" s="9" t="s">
        <v>18782</v>
      </c>
      <c r="AC4020">
        <v>7</v>
      </c>
      <c r="AD4020" s="9" t="s">
        <v>19118</v>
      </c>
      <c r="AE4020" s="9" t="s">
        <v>25103</v>
      </c>
      <c r="AF4020" s="9" t="s">
        <v>18780</v>
      </c>
      <c r="AG4020" s="9" t="s">
        <v>100</v>
      </c>
      <c r="AH4020">
        <v>5.4</v>
      </c>
      <c r="AI4020" s="9" t="s">
        <v>19119</v>
      </c>
      <c r="AK4020" s="5" t="s">
        <v>25104</v>
      </c>
      <c r="AL4020" s="12" t="e">
        <v>#N/A</v>
      </c>
      <c r="AM4020" s="12">
        <v>29</v>
      </c>
      <c r="AN4020" s="5" t="s">
        <v>15941</v>
      </c>
      <c r="AO4020" s="5" t="s">
        <v>25116</v>
      </c>
      <c r="AP4020" s="5" t="s">
        <v>18781</v>
      </c>
      <c r="AQ4020" s="5"/>
      <c r="AR4020" s="5" t="s">
        <v>19119</v>
      </c>
    </row>
    <row r="4021" spans="1:44">
      <c r="A4021" s="5" t="s">
        <v>15944</v>
      </c>
      <c r="B4021" s="5" t="s">
        <v>15945</v>
      </c>
      <c r="C4021" s="5" t="s">
        <v>15946</v>
      </c>
      <c r="D4021" s="5" t="s">
        <v>8875</v>
      </c>
      <c r="E4021" s="5"/>
      <c r="F4021" s="5">
        <v>2020</v>
      </c>
      <c r="G4021" s="5">
        <v>2020</v>
      </c>
      <c r="H4021" s="5" t="str">
        <f t="shared" si="248"/>
        <v>2020s</v>
      </c>
      <c r="I4021" s="5"/>
      <c r="J4021" s="5" t="str">
        <f>IF(I4021&lt;&gt;"",IF(I4021&gt;=60,"Feature","Short/TV Show"),"No Runtime")</f>
        <v>No Runtime</v>
      </c>
      <c r="K4021" s="5" t="s">
        <v>3125</v>
      </c>
      <c r="L4021" s="5"/>
      <c r="M4021" s="5"/>
      <c r="N4021" s="5"/>
      <c r="O4021" s="5" t="str">
        <f t="shared" si="249"/>
        <v>No</v>
      </c>
      <c r="P4021" s="5"/>
      <c r="Q4021" s="6"/>
      <c r="R4021" s="12" t="e">
        <f t="shared" si="250"/>
        <v>#N/A</v>
      </c>
      <c r="S4021" s="12" t="e">
        <f t="shared" si="251"/>
        <v>#N/A</v>
      </c>
      <c r="U4021" s="9" t="s">
        <v>6096</v>
      </c>
      <c r="V4021" s="9" t="s">
        <v>25111</v>
      </c>
      <c r="W4021" s="9" t="s">
        <v>18782</v>
      </c>
      <c r="Y4021" s="9" t="s">
        <v>19119</v>
      </c>
      <c r="Z4021" s="9" t="s">
        <v>20139</v>
      </c>
      <c r="AA4021" s="9" t="s">
        <v>25108</v>
      </c>
      <c r="AB4021" s="9" t="s">
        <v>18782</v>
      </c>
      <c r="AC4021">
        <v>7</v>
      </c>
      <c r="AD4021" s="9" t="s">
        <v>19118</v>
      </c>
      <c r="AE4021" s="9" t="s">
        <v>25103</v>
      </c>
      <c r="AF4021" s="9" t="s">
        <v>18780</v>
      </c>
      <c r="AG4021" s="9" t="s">
        <v>100</v>
      </c>
      <c r="AH4021">
        <v>6.6</v>
      </c>
      <c r="AI4021" s="9" t="s">
        <v>19119</v>
      </c>
      <c r="AK4021" s="5" t="s">
        <v>25104</v>
      </c>
      <c r="AL4021" s="12" t="e">
        <v>#N/A</v>
      </c>
      <c r="AM4021" s="12">
        <v>55</v>
      </c>
      <c r="AN4021" s="5" t="s">
        <v>15945</v>
      </c>
      <c r="AO4021" s="5" t="s">
        <v>25104</v>
      </c>
      <c r="AP4021" s="5" t="s">
        <v>18782</v>
      </c>
      <c r="AQ4021" s="5"/>
      <c r="AR4021" s="5" t="s">
        <v>19119</v>
      </c>
    </row>
    <row r="4022" spans="1:44">
      <c r="A4022" s="5" t="s">
        <v>15947</v>
      </c>
      <c r="B4022" s="5" t="s">
        <v>15948</v>
      </c>
      <c r="C4022" s="5"/>
      <c r="D4022" s="5"/>
      <c r="E4022" s="5" t="s">
        <v>15949</v>
      </c>
      <c r="F4022" s="5" t="s">
        <v>15950</v>
      </c>
      <c r="G4022" s="5">
        <v>2016</v>
      </c>
      <c r="H4022" s="5" t="str">
        <f t="shared" si="248"/>
        <v>2010s</v>
      </c>
      <c r="I4022" s="5"/>
      <c r="J4022" s="5" t="str">
        <f>IF(I4022&lt;&gt;"",IF(I4022&gt;=60,"Feature","Short/TV Show"),"No Runtime")</f>
        <v>No Runtime</v>
      </c>
      <c r="K4022" s="5" t="s">
        <v>1123</v>
      </c>
      <c r="L4022" s="5" t="s">
        <v>446</v>
      </c>
      <c r="M4022" s="5"/>
      <c r="N4022" s="5"/>
      <c r="O4022" s="5" t="str">
        <f t="shared" si="249"/>
        <v>No</v>
      </c>
      <c r="P4022" s="5"/>
      <c r="Q4022" s="6"/>
      <c r="R4022" s="12" t="e">
        <f t="shared" si="250"/>
        <v>#N/A</v>
      </c>
      <c r="S4022" s="12" t="e">
        <f t="shared" si="251"/>
        <v>#N/A</v>
      </c>
      <c r="U4022" s="9" t="s">
        <v>14677</v>
      </c>
      <c r="V4022" s="9" t="s">
        <v>25103</v>
      </c>
      <c r="W4022" s="9" t="s">
        <v>18781</v>
      </c>
      <c r="Y4022" s="9" t="s">
        <v>19119</v>
      </c>
      <c r="Z4022" s="9" t="s">
        <v>20748</v>
      </c>
      <c r="AA4022" s="9" t="s">
        <v>25108</v>
      </c>
      <c r="AB4022" s="9" t="s">
        <v>18782</v>
      </c>
      <c r="AC4022">
        <v>7</v>
      </c>
      <c r="AD4022" s="9" t="s">
        <v>19118</v>
      </c>
      <c r="AE4022" s="9" t="s">
        <v>25104</v>
      </c>
      <c r="AF4022" s="9" t="s">
        <v>18782</v>
      </c>
      <c r="AG4022" s="9" t="s">
        <v>100</v>
      </c>
      <c r="AH4022">
        <v>1.6</v>
      </c>
      <c r="AI4022" s="9" t="s">
        <v>19119</v>
      </c>
      <c r="AK4022" s="5" t="s">
        <v>25104</v>
      </c>
      <c r="AL4022" s="12">
        <v>82</v>
      </c>
      <c r="AM4022" s="12" t="e">
        <v>#N/A</v>
      </c>
      <c r="AN4022" s="5" t="s">
        <v>15948</v>
      </c>
      <c r="AO4022" s="5" t="s">
        <v>25103</v>
      </c>
      <c r="AP4022" s="5" t="s">
        <v>18782</v>
      </c>
      <c r="AQ4022" s="5"/>
      <c r="AR4022" s="5" t="s">
        <v>19119</v>
      </c>
    </row>
    <row r="4023" spans="1:44">
      <c r="A4023" s="5" t="s">
        <v>15951</v>
      </c>
      <c r="B4023" s="5" t="s">
        <v>15952</v>
      </c>
      <c r="C4023" s="5"/>
      <c r="D4023" s="5" t="s">
        <v>15953</v>
      </c>
      <c r="E4023" s="5" t="s">
        <v>15954</v>
      </c>
      <c r="F4023" s="5">
        <v>2012</v>
      </c>
      <c r="G4023" s="5">
        <v>2012</v>
      </c>
      <c r="H4023" s="5" t="str">
        <f t="shared" si="248"/>
        <v>2010s</v>
      </c>
      <c r="I4023" s="5"/>
      <c r="J4023" s="5" t="str">
        <f>IF(I4023&lt;&gt;"",IF(I4023&gt;=60,"Feature","Short/TV Show"),"No Runtime")</f>
        <v>No Runtime</v>
      </c>
      <c r="K4023" s="5" t="s">
        <v>2142</v>
      </c>
      <c r="L4023" s="5"/>
      <c r="M4023" s="5"/>
      <c r="N4023" s="5"/>
      <c r="O4023" s="5" t="str">
        <f t="shared" si="249"/>
        <v>No</v>
      </c>
      <c r="P4023" s="5"/>
      <c r="Q4023" s="6"/>
      <c r="R4023" s="12" t="e">
        <f t="shared" si="250"/>
        <v>#N/A</v>
      </c>
      <c r="S4023" s="12" t="e">
        <f t="shared" si="251"/>
        <v>#N/A</v>
      </c>
      <c r="U4023" s="9"/>
      <c r="V4023" s="9" t="s">
        <v>25103</v>
      </c>
      <c r="W4023" s="9" t="s">
        <v>18781</v>
      </c>
      <c r="Y4023" s="9" t="s">
        <v>19119</v>
      </c>
      <c r="Z4023" s="9" t="s">
        <v>20749</v>
      </c>
      <c r="AA4023" s="9" t="s">
        <v>25108</v>
      </c>
      <c r="AB4023" s="9" t="s">
        <v>18782</v>
      </c>
      <c r="AC4023">
        <v>7</v>
      </c>
      <c r="AD4023" s="9" t="s">
        <v>19118</v>
      </c>
      <c r="AE4023" s="9" t="s">
        <v>25104</v>
      </c>
      <c r="AF4023" s="9" t="s">
        <v>18782</v>
      </c>
      <c r="AG4023" s="9" t="s">
        <v>7642</v>
      </c>
      <c r="AH4023">
        <v>1.6</v>
      </c>
      <c r="AI4023" s="9" t="s">
        <v>19119</v>
      </c>
      <c r="AK4023" s="5" t="s">
        <v>25104</v>
      </c>
      <c r="AL4023" s="12">
        <v>91</v>
      </c>
      <c r="AM4023" s="12" t="e">
        <v>#N/A</v>
      </c>
      <c r="AN4023" s="5" t="s">
        <v>15952</v>
      </c>
      <c r="AO4023" s="5" t="s">
        <v>25103</v>
      </c>
      <c r="AP4023" s="5" t="s">
        <v>18782</v>
      </c>
      <c r="AQ4023" s="5"/>
      <c r="AR4023" s="5" t="s">
        <v>19119</v>
      </c>
    </row>
    <row r="4024" spans="1:44">
      <c r="A4024" s="5" t="s">
        <v>15955</v>
      </c>
      <c r="B4024" s="5" t="s">
        <v>15956</v>
      </c>
      <c r="C4024" s="5" t="s">
        <v>15957</v>
      </c>
      <c r="D4024" s="5" t="s">
        <v>15958</v>
      </c>
      <c r="E4024" s="5" t="s">
        <v>15959</v>
      </c>
      <c r="F4024" s="5">
        <v>2011</v>
      </c>
      <c r="G4024" s="5">
        <v>2011</v>
      </c>
      <c r="H4024" s="5" t="str">
        <f t="shared" si="248"/>
        <v>2010s</v>
      </c>
      <c r="I4024" s="5">
        <v>7</v>
      </c>
      <c r="J4024" s="5" t="str">
        <f>IF(I4024&lt;&gt;"",IF(I4024&gt;=60,"Feature","Short/TV Show"),"No Runtime")</f>
        <v>Short/TV Show</v>
      </c>
      <c r="K4024" s="5" t="s">
        <v>13413</v>
      </c>
      <c r="L4024" s="5"/>
      <c r="M4024" s="5"/>
      <c r="N4024" s="5"/>
      <c r="O4024" s="5" t="str">
        <f t="shared" si="249"/>
        <v>No</v>
      </c>
      <c r="P4024" s="5"/>
      <c r="Q4024" s="6"/>
      <c r="R4024" s="12" t="e">
        <f t="shared" si="250"/>
        <v>#N/A</v>
      </c>
      <c r="S4024" s="12">
        <f t="shared" si="251"/>
        <v>7</v>
      </c>
      <c r="U4024" s="9" t="s">
        <v>14279</v>
      </c>
      <c r="V4024" s="9" t="s">
        <v>25103</v>
      </c>
      <c r="W4024" s="9" t="s">
        <v>18781</v>
      </c>
      <c r="Y4024" s="9" t="s">
        <v>19119</v>
      </c>
      <c r="Z4024" s="9" t="s">
        <v>19160</v>
      </c>
      <c r="AA4024" s="9" t="s">
        <v>25103</v>
      </c>
      <c r="AB4024" s="9" t="s">
        <v>18780</v>
      </c>
      <c r="AC4024">
        <v>8.1</v>
      </c>
      <c r="AD4024" s="9" t="s">
        <v>19119</v>
      </c>
      <c r="AE4024" s="9" t="s">
        <v>25104</v>
      </c>
      <c r="AF4024" s="9" t="s">
        <v>18782</v>
      </c>
      <c r="AG4024" s="9" t="s">
        <v>3607</v>
      </c>
      <c r="AI4024" s="9" t="s">
        <v>19119</v>
      </c>
      <c r="AK4024" s="5" t="s">
        <v>25104</v>
      </c>
      <c r="AL4024" s="12">
        <v>73</v>
      </c>
      <c r="AM4024" s="12" t="e">
        <v>#N/A</v>
      </c>
      <c r="AN4024" s="5" t="s">
        <v>15956</v>
      </c>
      <c r="AO4024" s="5" t="s">
        <v>25103</v>
      </c>
      <c r="AP4024" s="5" t="s">
        <v>18781</v>
      </c>
      <c r="AQ4024" s="5"/>
      <c r="AR4024" s="5" t="s">
        <v>19119</v>
      </c>
    </row>
    <row r="4025" spans="1:44">
      <c r="A4025" s="5" t="s">
        <v>15960</v>
      </c>
      <c r="B4025" s="5" t="s">
        <v>15961</v>
      </c>
      <c r="C4025" s="5" t="s">
        <v>15962</v>
      </c>
      <c r="D4025" s="5" t="s">
        <v>14378</v>
      </c>
      <c r="E4025" s="5" t="s">
        <v>15963</v>
      </c>
      <c r="F4025" s="5">
        <v>2022</v>
      </c>
      <c r="G4025" s="5">
        <v>2022</v>
      </c>
      <c r="H4025" s="5" t="str">
        <f t="shared" si="248"/>
        <v>2020s</v>
      </c>
      <c r="I4025" s="5">
        <v>5</v>
      </c>
      <c r="J4025" s="5" t="str">
        <f>IF(I4025&lt;&gt;"",IF(I4025&gt;=60,"Feature","Short/TV Show"),"No Runtime")</f>
        <v>Short/TV Show</v>
      </c>
      <c r="K4025" s="5" t="s">
        <v>4105</v>
      </c>
      <c r="L4025" s="5"/>
      <c r="M4025" s="5"/>
      <c r="N4025" s="5"/>
      <c r="O4025" s="5" t="str">
        <f t="shared" si="249"/>
        <v>No</v>
      </c>
      <c r="P4025" s="5"/>
      <c r="Q4025" s="6"/>
      <c r="R4025" s="12" t="e">
        <f t="shared" si="250"/>
        <v>#N/A</v>
      </c>
      <c r="S4025" s="12">
        <f t="shared" si="251"/>
        <v>5</v>
      </c>
      <c r="U4025" s="9" t="s">
        <v>14685</v>
      </c>
      <c r="V4025" s="9" t="s">
        <v>25103</v>
      </c>
      <c r="W4025" s="9" t="s">
        <v>18782</v>
      </c>
      <c r="Y4025" s="9" t="s">
        <v>19119</v>
      </c>
      <c r="Z4025" s="9" t="s">
        <v>20750</v>
      </c>
      <c r="AA4025" s="9" t="s">
        <v>25103</v>
      </c>
      <c r="AB4025" s="9" t="s">
        <v>18780</v>
      </c>
      <c r="AC4025">
        <v>8.1</v>
      </c>
      <c r="AD4025" s="9" t="s">
        <v>19119</v>
      </c>
      <c r="AE4025" s="9" t="s">
        <v>25104</v>
      </c>
      <c r="AF4025" s="9" t="s">
        <v>18782</v>
      </c>
      <c r="AG4025" s="9" t="s">
        <v>100</v>
      </c>
      <c r="AI4025" s="9" t="s">
        <v>19119</v>
      </c>
      <c r="AK4025" s="5" t="s">
        <v>25104</v>
      </c>
      <c r="AL4025" s="12" t="e">
        <v>#N/A</v>
      </c>
      <c r="AM4025" s="12" t="e">
        <v>#N/A</v>
      </c>
      <c r="AN4025" s="5" t="s">
        <v>15961</v>
      </c>
      <c r="AO4025" s="5" t="s">
        <v>25104</v>
      </c>
      <c r="AP4025" s="5" t="s">
        <v>18781</v>
      </c>
      <c r="AQ4025" s="5"/>
      <c r="AR4025" s="5" t="s">
        <v>19119</v>
      </c>
    </row>
    <row r="4026" spans="1:44">
      <c r="A4026" s="5" t="s">
        <v>15964</v>
      </c>
      <c r="B4026" s="5" t="s">
        <v>15965</v>
      </c>
      <c r="C4026" s="5" t="s">
        <v>15966</v>
      </c>
      <c r="D4026" s="5" t="s">
        <v>15967</v>
      </c>
      <c r="E4026" s="5"/>
      <c r="F4026" s="5">
        <v>2020</v>
      </c>
      <c r="G4026" s="5">
        <v>2020</v>
      </c>
      <c r="H4026" s="5" t="str">
        <f t="shared" si="248"/>
        <v>2020s</v>
      </c>
      <c r="I4026" s="5"/>
      <c r="J4026" s="5" t="str">
        <f>IF(I4026&lt;&gt;"",IF(I4026&gt;=60,"Feature","Short/TV Show"),"No Runtime")</f>
        <v>No Runtime</v>
      </c>
      <c r="K4026" s="5" t="s">
        <v>3125</v>
      </c>
      <c r="L4026" s="5"/>
      <c r="M4026" s="5"/>
      <c r="N4026" s="5"/>
      <c r="O4026" s="5" t="str">
        <f t="shared" si="249"/>
        <v>No</v>
      </c>
      <c r="P4026" s="5"/>
      <c r="Q4026" s="6"/>
      <c r="R4026" s="12" t="e">
        <f t="shared" si="250"/>
        <v>#N/A</v>
      </c>
      <c r="S4026" s="12" t="e">
        <f t="shared" si="251"/>
        <v>#N/A</v>
      </c>
      <c r="U4026" s="9" t="s">
        <v>14689</v>
      </c>
      <c r="V4026" s="9" t="s">
        <v>25103</v>
      </c>
      <c r="W4026" s="9" t="s">
        <v>18782</v>
      </c>
      <c r="Y4026" s="9" t="s">
        <v>19119</v>
      </c>
      <c r="Z4026" s="9" t="s">
        <v>20717</v>
      </c>
      <c r="AA4026" s="9" t="s">
        <v>25103</v>
      </c>
      <c r="AB4026" s="9" t="s">
        <v>18780</v>
      </c>
      <c r="AC4026">
        <v>8.1</v>
      </c>
      <c r="AD4026" s="9" t="s">
        <v>19119</v>
      </c>
      <c r="AE4026" s="9" t="s">
        <v>25105</v>
      </c>
      <c r="AF4026" s="9" t="s">
        <v>18780</v>
      </c>
      <c r="AG4026" s="9" t="s">
        <v>100</v>
      </c>
      <c r="AI4026" s="9" t="s">
        <v>19119</v>
      </c>
      <c r="AK4026" s="5" t="s">
        <v>25104</v>
      </c>
      <c r="AL4026" s="12" t="e">
        <v>#N/A</v>
      </c>
      <c r="AM4026" s="12">
        <v>7</v>
      </c>
      <c r="AN4026" s="5" t="s">
        <v>15965</v>
      </c>
      <c r="AO4026" s="5" t="s">
        <v>25104</v>
      </c>
      <c r="AP4026" s="5" t="s">
        <v>18782</v>
      </c>
      <c r="AQ4026" s="5"/>
      <c r="AR4026" s="5" t="s">
        <v>19119</v>
      </c>
    </row>
    <row r="4027" spans="1:44">
      <c r="A4027" s="5" t="s">
        <v>15968</v>
      </c>
      <c r="B4027" s="5" t="s">
        <v>15969</v>
      </c>
      <c r="C4027" s="5" t="s">
        <v>15970</v>
      </c>
      <c r="D4027" s="5" t="s">
        <v>15971</v>
      </c>
      <c r="E4027" s="5" t="s">
        <v>15972</v>
      </c>
      <c r="F4027" s="5">
        <v>2019</v>
      </c>
      <c r="G4027" s="5">
        <v>2019</v>
      </c>
      <c r="H4027" s="5" t="str">
        <f t="shared" si="248"/>
        <v>2010s</v>
      </c>
      <c r="I4027" s="5"/>
      <c r="J4027" s="5" t="str">
        <f>IF(I4027&lt;&gt;"",IF(I4027&gt;=60,"Feature","Short/TV Show"),"No Runtime")</f>
        <v>No Runtime</v>
      </c>
      <c r="K4027" s="5" t="s">
        <v>3607</v>
      </c>
      <c r="L4027" s="5"/>
      <c r="M4027" s="5"/>
      <c r="N4027" s="5"/>
      <c r="O4027" s="5" t="str">
        <f t="shared" si="249"/>
        <v>No</v>
      </c>
      <c r="P4027" s="5"/>
      <c r="Q4027" s="6"/>
      <c r="R4027" s="12" t="e">
        <f t="shared" si="250"/>
        <v>#N/A</v>
      </c>
      <c r="S4027" s="12" t="e">
        <f t="shared" si="251"/>
        <v>#N/A</v>
      </c>
      <c r="U4027" s="9" t="s">
        <v>14693</v>
      </c>
      <c r="V4027" s="9" t="s">
        <v>25103</v>
      </c>
      <c r="W4027" s="9" t="s">
        <v>18781</v>
      </c>
      <c r="Y4027" s="9" t="s">
        <v>19119</v>
      </c>
      <c r="Z4027" s="9" t="s">
        <v>20751</v>
      </c>
      <c r="AA4027" s="9" t="s">
        <v>25103</v>
      </c>
      <c r="AB4027" s="9" t="s">
        <v>18780</v>
      </c>
      <c r="AC4027">
        <v>8.1</v>
      </c>
      <c r="AD4027" s="9" t="s">
        <v>19119</v>
      </c>
      <c r="AE4027" s="9" t="s">
        <v>25103</v>
      </c>
      <c r="AF4027" s="9" t="s">
        <v>18782</v>
      </c>
      <c r="AG4027" s="9" t="s">
        <v>1176</v>
      </c>
      <c r="AI4027" s="9" t="s">
        <v>19119</v>
      </c>
      <c r="AK4027" s="5" t="s">
        <v>25104</v>
      </c>
      <c r="AL4027" s="12">
        <v>89</v>
      </c>
      <c r="AM4027" s="12" t="e">
        <v>#N/A</v>
      </c>
      <c r="AN4027" s="5" t="s">
        <v>15969</v>
      </c>
      <c r="AO4027" s="5" t="s">
        <v>25103</v>
      </c>
      <c r="AP4027" s="5" t="s">
        <v>18782</v>
      </c>
      <c r="AQ4027" s="5"/>
      <c r="AR4027" s="5" t="s">
        <v>19119</v>
      </c>
    </row>
    <row r="4028" spans="1:44">
      <c r="A4028" s="5" t="s">
        <v>15973</v>
      </c>
      <c r="B4028" s="5" t="s">
        <v>15974</v>
      </c>
      <c r="C4028" s="5"/>
      <c r="D4028" s="5" t="s">
        <v>2368</v>
      </c>
      <c r="E4028" s="5" t="s">
        <v>15975</v>
      </c>
      <c r="F4028" s="5">
        <v>1961</v>
      </c>
      <c r="G4028" s="5">
        <v>1961</v>
      </c>
      <c r="H4028" s="5" t="str">
        <f t="shared" si="248"/>
        <v>1960s</v>
      </c>
      <c r="I4028" s="5">
        <v>89</v>
      </c>
      <c r="J4028" s="5" t="str">
        <f>IF(I4028&lt;&gt;"",IF(I4028&gt;=60,"Feature","Short/TV Show"),"No Runtime")</f>
        <v>Feature</v>
      </c>
      <c r="K4028" s="5" t="s">
        <v>76</v>
      </c>
      <c r="L4028" s="5"/>
      <c r="M4028" s="5"/>
      <c r="N4028" s="5"/>
      <c r="O4028" s="5" t="str">
        <f t="shared" si="249"/>
        <v>No</v>
      </c>
      <c r="P4028" s="5"/>
      <c r="Q4028" s="6"/>
      <c r="R4028" s="12">
        <f t="shared" si="250"/>
        <v>89</v>
      </c>
      <c r="S4028" s="12" t="e">
        <f t="shared" si="251"/>
        <v>#N/A</v>
      </c>
      <c r="U4028" s="9" t="s">
        <v>14697</v>
      </c>
      <c r="V4028" s="9" t="s">
        <v>25104</v>
      </c>
      <c r="W4028" s="9" t="s">
        <v>18781</v>
      </c>
      <c r="Y4028" s="9" t="s">
        <v>19119</v>
      </c>
      <c r="Z4028" s="9" t="s">
        <v>20410</v>
      </c>
      <c r="AA4028" s="9" t="s">
        <v>25107</v>
      </c>
      <c r="AB4028" s="9" t="s">
        <v>18780</v>
      </c>
      <c r="AC4028">
        <v>6.7</v>
      </c>
      <c r="AD4028" s="9" t="s">
        <v>19119</v>
      </c>
      <c r="AE4028" s="9" t="s">
        <v>25105</v>
      </c>
      <c r="AF4028" s="9" t="s">
        <v>18782</v>
      </c>
      <c r="AG4028" s="9" t="s">
        <v>620</v>
      </c>
      <c r="AI4028" s="9" t="s">
        <v>19119</v>
      </c>
      <c r="AK4028" s="5" t="s">
        <v>25104</v>
      </c>
      <c r="AL4028" s="12" t="e">
        <v>#N/A</v>
      </c>
      <c r="AM4028" s="12" t="e">
        <v>#N/A</v>
      </c>
      <c r="AN4028" s="5" t="s">
        <v>15974</v>
      </c>
      <c r="AO4028" s="5" t="s">
        <v>25111</v>
      </c>
      <c r="AP4028" s="5" t="s">
        <v>18780</v>
      </c>
      <c r="AQ4028" s="5"/>
      <c r="AR4028" s="5" t="s">
        <v>19119</v>
      </c>
    </row>
    <row r="4029" spans="1:44">
      <c r="A4029" s="5" t="s">
        <v>15976</v>
      </c>
      <c r="B4029" s="5" t="s">
        <v>15977</v>
      </c>
      <c r="C4029" s="5"/>
      <c r="D4029" s="5" t="s">
        <v>3071</v>
      </c>
      <c r="E4029" s="5" t="s">
        <v>15978</v>
      </c>
      <c r="F4029" s="5">
        <v>2011</v>
      </c>
      <c r="G4029" s="5">
        <v>2011</v>
      </c>
      <c r="H4029" s="5" t="str">
        <f t="shared" si="248"/>
        <v>2010s</v>
      </c>
      <c r="I4029" s="5">
        <v>122</v>
      </c>
      <c r="J4029" s="5" t="str">
        <f>IF(I4029&lt;&gt;"",IF(I4029&gt;=60,"Feature","Short/TV Show"),"No Runtime")</f>
        <v>Feature</v>
      </c>
      <c r="K4029" s="5" t="s">
        <v>100</v>
      </c>
      <c r="L4029" s="5"/>
      <c r="M4029" s="5"/>
      <c r="N4029" s="5"/>
      <c r="O4029" s="5" t="str">
        <f t="shared" si="249"/>
        <v>No</v>
      </c>
      <c r="P4029" s="5"/>
      <c r="Q4029" s="6"/>
      <c r="R4029" s="12">
        <f t="shared" si="250"/>
        <v>122</v>
      </c>
      <c r="S4029" s="12" t="e">
        <f t="shared" si="251"/>
        <v>#N/A</v>
      </c>
      <c r="U4029" s="9" t="s">
        <v>14702</v>
      </c>
      <c r="V4029" s="9" t="s">
        <v>25104</v>
      </c>
      <c r="W4029" s="9" t="s">
        <v>18781</v>
      </c>
      <c r="Y4029" s="9" t="s">
        <v>19119</v>
      </c>
      <c r="Z4029" s="9" t="s">
        <v>20411</v>
      </c>
      <c r="AA4029" s="9" t="s">
        <v>25107</v>
      </c>
      <c r="AB4029" s="9" t="s">
        <v>18780</v>
      </c>
      <c r="AC4029">
        <v>6.7</v>
      </c>
      <c r="AD4029" s="9" t="s">
        <v>19119</v>
      </c>
      <c r="AE4029" s="9" t="s">
        <v>25103</v>
      </c>
      <c r="AF4029" s="9" t="s">
        <v>18780</v>
      </c>
      <c r="AG4029" s="9" t="s">
        <v>620</v>
      </c>
      <c r="AI4029" s="9" t="s">
        <v>19119</v>
      </c>
      <c r="AK4029" s="5" t="s">
        <v>25104</v>
      </c>
      <c r="AL4029" s="12" t="e">
        <v>#N/A</v>
      </c>
      <c r="AM4029" s="12" t="e">
        <v>#N/A</v>
      </c>
      <c r="AN4029" s="5" t="s">
        <v>15977</v>
      </c>
      <c r="AO4029" s="5" t="s">
        <v>25103</v>
      </c>
      <c r="AP4029" s="5" t="s">
        <v>18780</v>
      </c>
      <c r="AQ4029" s="5"/>
      <c r="AR4029" s="5" t="s">
        <v>19119</v>
      </c>
    </row>
    <row r="4030" spans="1:44">
      <c r="A4030" s="5" t="s">
        <v>15979</v>
      </c>
      <c r="B4030" s="5" t="s">
        <v>15980</v>
      </c>
      <c r="C4030" s="5" t="s">
        <v>15981</v>
      </c>
      <c r="D4030" s="5" t="s">
        <v>10177</v>
      </c>
      <c r="E4030" s="5"/>
      <c r="F4030" s="5">
        <v>2017</v>
      </c>
      <c r="G4030" s="5">
        <v>2017</v>
      </c>
      <c r="H4030" s="5" t="str">
        <f t="shared" si="248"/>
        <v>2010s</v>
      </c>
      <c r="I4030" s="5">
        <v>17</v>
      </c>
      <c r="J4030" s="5" t="str">
        <f>IF(I4030&lt;&gt;"",IF(I4030&gt;=60,"Feature","Short/TV Show"),"No Runtime")</f>
        <v>Short/TV Show</v>
      </c>
      <c r="K4030" s="5" t="s">
        <v>14875</v>
      </c>
      <c r="L4030" s="5"/>
      <c r="M4030" s="5"/>
      <c r="N4030" s="5"/>
      <c r="O4030" s="5" t="str">
        <f t="shared" si="249"/>
        <v>No</v>
      </c>
      <c r="P4030" s="5"/>
      <c r="Q4030" s="6"/>
      <c r="R4030" s="12" t="e">
        <f t="shared" si="250"/>
        <v>#N/A</v>
      </c>
      <c r="S4030" s="12">
        <f t="shared" si="251"/>
        <v>17</v>
      </c>
      <c r="U4030" s="9" t="s">
        <v>3429</v>
      </c>
      <c r="V4030" s="9" t="s">
        <v>25103</v>
      </c>
      <c r="W4030" s="9" t="s">
        <v>18782</v>
      </c>
      <c r="Y4030" s="9" t="s">
        <v>19119</v>
      </c>
      <c r="Z4030" s="9" t="s">
        <v>19132</v>
      </c>
      <c r="AA4030" s="9" t="s">
        <v>25107</v>
      </c>
      <c r="AB4030" s="9" t="s">
        <v>18780</v>
      </c>
      <c r="AC4030">
        <v>6.7</v>
      </c>
      <c r="AD4030" s="9" t="s">
        <v>19119</v>
      </c>
      <c r="AE4030" s="9" t="s">
        <v>25103</v>
      </c>
      <c r="AF4030" s="9" t="s">
        <v>18780</v>
      </c>
      <c r="AG4030" s="9" t="s">
        <v>100</v>
      </c>
      <c r="AI4030" s="9" t="s">
        <v>19119</v>
      </c>
      <c r="AK4030" s="5" t="s">
        <v>25104</v>
      </c>
      <c r="AL4030" s="12" t="e">
        <v>#N/A</v>
      </c>
      <c r="AM4030" s="12">
        <v>13</v>
      </c>
      <c r="AN4030" s="5" t="s">
        <v>15980</v>
      </c>
      <c r="AO4030" s="5" t="s">
        <v>25103</v>
      </c>
      <c r="AP4030" s="5" t="s">
        <v>18781</v>
      </c>
      <c r="AQ4030" s="5"/>
      <c r="AR4030" s="5" t="s">
        <v>19119</v>
      </c>
    </row>
    <row r="4031" spans="1:44">
      <c r="A4031" s="5" t="s">
        <v>15982</v>
      </c>
      <c r="B4031" s="5" t="s">
        <v>15983</v>
      </c>
      <c r="C4031" s="5" t="s">
        <v>15984</v>
      </c>
      <c r="D4031" s="5" t="s">
        <v>15322</v>
      </c>
      <c r="E4031" s="5" t="s">
        <v>15985</v>
      </c>
      <c r="F4031" s="5">
        <v>2019</v>
      </c>
      <c r="G4031" s="5">
        <v>2019</v>
      </c>
      <c r="H4031" s="5" t="str">
        <f t="shared" si="248"/>
        <v>2010s</v>
      </c>
      <c r="I4031" s="5">
        <v>39</v>
      </c>
      <c r="J4031" s="5" t="str">
        <f>IF(I4031&lt;&gt;"",IF(I4031&gt;=60,"Feature","Short/TV Show"),"No Runtime")</f>
        <v>Short/TV Show</v>
      </c>
      <c r="K4031" s="5" t="s">
        <v>8409</v>
      </c>
      <c r="L4031" s="5"/>
      <c r="M4031" s="5"/>
      <c r="N4031" s="5"/>
      <c r="O4031" s="5" t="str">
        <f t="shared" si="249"/>
        <v>No</v>
      </c>
      <c r="P4031" s="5"/>
      <c r="Q4031" s="6"/>
      <c r="R4031" s="12" t="e">
        <f t="shared" si="250"/>
        <v>#N/A</v>
      </c>
      <c r="S4031" s="12">
        <f t="shared" si="251"/>
        <v>39</v>
      </c>
      <c r="U4031" s="9" t="s">
        <v>19031</v>
      </c>
      <c r="V4031" s="9" t="s">
        <v>25103</v>
      </c>
      <c r="W4031" s="9" t="s">
        <v>18781</v>
      </c>
      <c r="Y4031" s="9" t="s">
        <v>19119</v>
      </c>
      <c r="Z4031" s="9" t="s">
        <v>19589</v>
      </c>
      <c r="AA4031" s="9" t="s">
        <v>25107</v>
      </c>
      <c r="AB4031" s="9" t="s">
        <v>18780</v>
      </c>
      <c r="AC4031">
        <v>6.7</v>
      </c>
      <c r="AD4031" s="9" t="s">
        <v>19119</v>
      </c>
      <c r="AE4031" s="9" t="s">
        <v>25103</v>
      </c>
      <c r="AF4031" s="9" t="s">
        <v>18780</v>
      </c>
      <c r="AG4031" s="9" t="s">
        <v>673</v>
      </c>
      <c r="AI4031" s="9" t="s">
        <v>19119</v>
      </c>
      <c r="AK4031" s="5" t="s">
        <v>25104</v>
      </c>
      <c r="AL4031" s="12" t="e">
        <v>#N/A</v>
      </c>
      <c r="AM4031" s="12" t="e">
        <v>#N/A</v>
      </c>
      <c r="AN4031" s="5" t="s">
        <v>15983</v>
      </c>
      <c r="AO4031" s="5" t="s">
        <v>25103</v>
      </c>
      <c r="AP4031" s="5" t="s">
        <v>18781</v>
      </c>
      <c r="AQ4031" s="5"/>
      <c r="AR4031" s="5" t="s">
        <v>19119</v>
      </c>
    </row>
    <row r="4032" spans="1:44">
      <c r="A4032" s="5" t="s">
        <v>15986</v>
      </c>
      <c r="B4032" s="5" t="s">
        <v>15987</v>
      </c>
      <c r="C4032" s="5" t="s">
        <v>15988</v>
      </c>
      <c r="D4032" s="5" t="s">
        <v>9084</v>
      </c>
      <c r="E4032" s="5" t="s">
        <v>15989</v>
      </c>
      <c r="F4032" s="5">
        <v>2023</v>
      </c>
      <c r="G4032" s="5">
        <v>2023</v>
      </c>
      <c r="H4032" s="5" t="str">
        <f t="shared" si="248"/>
        <v>2020s</v>
      </c>
      <c r="I4032" s="5"/>
      <c r="J4032" s="5" t="str">
        <f>IF(I4032&lt;&gt;"",IF(I4032&gt;=60,"Feature","Short/TV Show"),"No Runtime")</f>
        <v>No Runtime</v>
      </c>
      <c r="K4032" s="5" t="s">
        <v>15990</v>
      </c>
      <c r="L4032" s="5"/>
      <c r="M4032" s="5"/>
      <c r="N4032" s="5"/>
      <c r="O4032" s="5" t="str">
        <f t="shared" si="249"/>
        <v>No</v>
      </c>
      <c r="P4032" s="5"/>
      <c r="Q4032" s="6"/>
      <c r="R4032" s="12" t="e">
        <f t="shared" si="250"/>
        <v>#N/A</v>
      </c>
      <c r="S4032" s="12" t="e">
        <f t="shared" si="251"/>
        <v>#N/A</v>
      </c>
      <c r="U4032" s="9" t="s">
        <v>19032</v>
      </c>
      <c r="V4032" s="9" t="s">
        <v>25103</v>
      </c>
      <c r="W4032" s="9" t="s">
        <v>18781</v>
      </c>
      <c r="Y4032" s="9" t="s">
        <v>19119</v>
      </c>
      <c r="Z4032" s="9" t="s">
        <v>20752</v>
      </c>
      <c r="AA4032" s="9" t="s">
        <v>25107</v>
      </c>
      <c r="AB4032" s="9" t="s">
        <v>18780</v>
      </c>
      <c r="AD4032" s="9" t="s">
        <v>19119</v>
      </c>
      <c r="AE4032" s="9" t="s">
        <v>25107</v>
      </c>
      <c r="AF4032" s="9" t="s">
        <v>18782</v>
      </c>
      <c r="AG4032" s="9" t="s">
        <v>3064</v>
      </c>
      <c r="AH4032">
        <v>8.1</v>
      </c>
      <c r="AI4032" s="9" t="s">
        <v>19119</v>
      </c>
      <c r="AK4032" s="5" t="s">
        <v>25104</v>
      </c>
      <c r="AL4032" s="12">
        <v>76</v>
      </c>
      <c r="AM4032" s="12" t="e">
        <v>#N/A</v>
      </c>
      <c r="AN4032" s="5" t="s">
        <v>15987</v>
      </c>
      <c r="AO4032" s="5" t="s">
        <v>25104</v>
      </c>
      <c r="AP4032" s="5" t="s">
        <v>18782</v>
      </c>
      <c r="AQ4032" s="5"/>
      <c r="AR4032" s="5" t="s">
        <v>19119</v>
      </c>
    </row>
    <row r="4033" spans="1:44">
      <c r="A4033" s="5" t="s">
        <v>15991</v>
      </c>
      <c r="B4033" s="5" t="s">
        <v>15992</v>
      </c>
      <c r="C4033" s="5" t="s">
        <v>15993</v>
      </c>
      <c r="D4033" s="5" t="s">
        <v>15994</v>
      </c>
      <c r="E4033" s="5" t="s">
        <v>15995</v>
      </c>
      <c r="F4033" s="5">
        <v>2021</v>
      </c>
      <c r="G4033" s="5">
        <v>2021</v>
      </c>
      <c r="H4033" s="5" t="str">
        <f t="shared" si="248"/>
        <v>2020s</v>
      </c>
      <c r="I4033" s="5">
        <v>7</v>
      </c>
      <c r="J4033" s="5" t="str">
        <f>IF(I4033&lt;&gt;"",IF(I4033&gt;=60,"Feature","Short/TV Show"),"No Runtime")</f>
        <v>Short/TV Show</v>
      </c>
      <c r="K4033" s="5" t="s">
        <v>3125</v>
      </c>
      <c r="L4033" s="5"/>
      <c r="M4033" s="5"/>
      <c r="N4033" s="5"/>
      <c r="O4033" s="5" t="str">
        <f t="shared" si="249"/>
        <v>No</v>
      </c>
      <c r="P4033" s="5"/>
      <c r="Q4033" s="6"/>
      <c r="R4033" s="12" t="e">
        <f t="shared" si="250"/>
        <v>#N/A</v>
      </c>
      <c r="S4033" s="12">
        <f t="shared" si="251"/>
        <v>7</v>
      </c>
      <c r="U4033" s="9" t="s">
        <v>13928</v>
      </c>
      <c r="V4033" s="9" t="s">
        <v>25104</v>
      </c>
      <c r="W4033" s="9" t="s">
        <v>18781</v>
      </c>
      <c r="Y4033" s="9" t="s">
        <v>19119</v>
      </c>
      <c r="Z4033" s="9" t="s">
        <v>20721</v>
      </c>
      <c r="AA4033" s="9" t="s">
        <v>25107</v>
      </c>
      <c r="AB4033" s="9" t="s">
        <v>18780</v>
      </c>
      <c r="AD4033" s="9" t="s">
        <v>19119</v>
      </c>
      <c r="AE4033" s="9" t="s">
        <v>25107</v>
      </c>
      <c r="AF4033" s="9" t="s">
        <v>18782</v>
      </c>
      <c r="AG4033" s="9" t="s">
        <v>1176</v>
      </c>
      <c r="AH4033">
        <v>8.1</v>
      </c>
      <c r="AI4033" s="9" t="s">
        <v>19119</v>
      </c>
      <c r="AK4033" s="5" t="s">
        <v>25104</v>
      </c>
      <c r="AL4033" s="12" t="e">
        <v>#N/A</v>
      </c>
      <c r="AM4033" s="12" t="e">
        <v>#N/A</v>
      </c>
      <c r="AN4033" s="5" t="s">
        <v>15992</v>
      </c>
      <c r="AO4033" s="5" t="s">
        <v>25104</v>
      </c>
      <c r="AP4033" s="5" t="s">
        <v>18781</v>
      </c>
      <c r="AQ4033" s="5"/>
      <c r="AR4033" s="5" t="s">
        <v>19119</v>
      </c>
    </row>
    <row r="4034" spans="1:44">
      <c r="A4034" s="5" t="s">
        <v>15996</v>
      </c>
      <c r="B4034" s="5" t="s">
        <v>15997</v>
      </c>
      <c r="C4034" s="5" t="s">
        <v>15998</v>
      </c>
      <c r="D4034" s="5" t="s">
        <v>15999</v>
      </c>
      <c r="E4034" s="5" t="s">
        <v>16000</v>
      </c>
      <c r="F4034" s="5">
        <v>1954</v>
      </c>
      <c r="G4034" s="5">
        <v>1954</v>
      </c>
      <c r="H4034" s="5" t="str">
        <f t="shared" si="248"/>
        <v>1950s</v>
      </c>
      <c r="I4034" s="5"/>
      <c r="J4034" s="5" t="str">
        <f>IF(I4034&lt;&gt;"",IF(I4034&gt;=60,"Feature","Short/TV Show"),"No Runtime")</f>
        <v>No Runtime</v>
      </c>
      <c r="K4034" s="5" t="s">
        <v>100</v>
      </c>
      <c r="L4034" s="5"/>
      <c r="M4034" s="5"/>
      <c r="N4034" s="5"/>
      <c r="O4034" s="5" t="str">
        <f t="shared" si="249"/>
        <v>No</v>
      </c>
      <c r="P4034" s="5"/>
      <c r="Q4034" s="6"/>
      <c r="R4034" s="12" t="e">
        <f t="shared" si="250"/>
        <v>#N/A</v>
      </c>
      <c r="S4034" s="12" t="e">
        <f t="shared" si="251"/>
        <v>#N/A</v>
      </c>
      <c r="U4034" s="9"/>
      <c r="V4034" s="9" t="s">
        <v>25103</v>
      </c>
      <c r="W4034" s="9" t="s">
        <v>18780</v>
      </c>
      <c r="X4034">
        <v>7.6</v>
      </c>
      <c r="Y4034" s="9" t="s">
        <v>19119</v>
      </c>
      <c r="Z4034" s="9" t="s">
        <v>20753</v>
      </c>
      <c r="AA4034" s="9" t="s">
        <v>25107</v>
      </c>
      <c r="AB4034" s="9" t="s">
        <v>18780</v>
      </c>
      <c r="AD4034" s="9" t="s">
        <v>19119</v>
      </c>
      <c r="AE4034" s="9" t="s">
        <v>25103</v>
      </c>
      <c r="AF4034" s="9" t="s">
        <v>18780</v>
      </c>
      <c r="AG4034" s="9" t="s">
        <v>620</v>
      </c>
      <c r="AH4034">
        <v>7.1</v>
      </c>
      <c r="AI4034" s="9" t="s">
        <v>19119</v>
      </c>
      <c r="AK4034" s="5" t="s">
        <v>25104</v>
      </c>
      <c r="AL4034" s="12">
        <v>105</v>
      </c>
      <c r="AM4034" s="12" t="e">
        <v>#N/A</v>
      </c>
      <c r="AN4034" s="5" t="s">
        <v>15997</v>
      </c>
      <c r="AO4034" s="5" t="s">
        <v>25109</v>
      </c>
      <c r="AP4034" s="5" t="s">
        <v>18782</v>
      </c>
      <c r="AQ4034" s="5"/>
      <c r="AR4034" s="5" t="s">
        <v>19119</v>
      </c>
    </row>
    <row r="4035" spans="1:44">
      <c r="A4035" s="5" t="s">
        <v>16001</v>
      </c>
      <c r="B4035" s="5" t="s">
        <v>16002</v>
      </c>
      <c r="C4035" s="5"/>
      <c r="D4035" s="5" t="s">
        <v>3865</v>
      </c>
      <c r="E4035" s="5" t="s">
        <v>16003</v>
      </c>
      <c r="F4035" s="5">
        <v>2008</v>
      </c>
      <c r="G4035" s="5">
        <v>2008</v>
      </c>
      <c r="H4035" s="5" t="str">
        <f t="shared" ref="H4035:H4098" si="252">IF(G4035&lt;&gt;"",_xlfn.CONCAT(LEFT(G4035,3),"0s"),"No Year")</f>
        <v>2000s</v>
      </c>
      <c r="I4035" s="5"/>
      <c r="J4035" s="5" t="str">
        <f>IF(I4035&lt;&gt;"",IF(I4035&gt;=60,"Feature","Short/TV Show"),"No Runtime")</f>
        <v>No Runtime</v>
      </c>
      <c r="K4035" s="5" t="s">
        <v>100</v>
      </c>
      <c r="L4035" s="5"/>
      <c r="M4035" s="5">
        <v>6.1</v>
      </c>
      <c r="N4035" s="5">
        <v>22</v>
      </c>
      <c r="O4035" s="5" t="str">
        <f t="shared" ref="O4035:O4098" si="253">IF(N4035&gt;=100,"Yes","No")</f>
        <v>No</v>
      </c>
      <c r="P4035" s="5"/>
      <c r="Q4035" s="6"/>
      <c r="R4035" s="12" t="e">
        <f t="shared" ref="R4035:R4098" si="254">_xlfn.XLOOKUP(R$1,J4035,I4035)</f>
        <v>#N/A</v>
      </c>
      <c r="S4035" s="12" t="e">
        <f t="shared" ref="S4035:S4098" si="255">_xlfn.XLOOKUP(S$1,J4035,I4035)</f>
        <v>#N/A</v>
      </c>
      <c r="U4035" s="9" t="s">
        <v>14722</v>
      </c>
      <c r="V4035" s="9" t="s">
        <v>25104</v>
      </c>
      <c r="W4035" s="9" t="s">
        <v>18781</v>
      </c>
      <c r="Y4035" s="9" t="s">
        <v>19119</v>
      </c>
      <c r="Z4035" s="9" t="s">
        <v>20693</v>
      </c>
      <c r="AA4035" s="9" t="s">
        <v>25107</v>
      </c>
      <c r="AB4035" s="9" t="s">
        <v>18780</v>
      </c>
      <c r="AD4035" s="9" t="s">
        <v>19119</v>
      </c>
      <c r="AE4035" s="9" t="s">
        <v>25103</v>
      </c>
      <c r="AF4035" s="9" t="s">
        <v>18780</v>
      </c>
      <c r="AG4035" s="9" t="s">
        <v>100</v>
      </c>
      <c r="AH4035">
        <v>7.1</v>
      </c>
      <c r="AI4035" s="9" t="s">
        <v>19119</v>
      </c>
      <c r="AK4035" s="5" t="s">
        <v>25104</v>
      </c>
      <c r="AL4035" s="12" t="e">
        <v>#N/A</v>
      </c>
      <c r="AM4035" s="12" t="e">
        <v>#N/A</v>
      </c>
      <c r="AN4035" s="5" t="s">
        <v>16002</v>
      </c>
      <c r="AO4035" s="5" t="s">
        <v>25106</v>
      </c>
      <c r="AP4035" s="5" t="s">
        <v>18782</v>
      </c>
      <c r="AQ4035" s="5">
        <v>6.1</v>
      </c>
      <c r="AR4035" s="5" t="s">
        <v>19119</v>
      </c>
    </row>
    <row r="4036" spans="1:44">
      <c r="A4036" s="5" t="s">
        <v>16004</v>
      </c>
      <c r="B4036" s="5" t="s">
        <v>16005</v>
      </c>
      <c r="C4036" s="5" t="s">
        <v>16006</v>
      </c>
      <c r="D4036" s="5" t="s">
        <v>9117</v>
      </c>
      <c r="E4036" s="5" t="s">
        <v>16007</v>
      </c>
      <c r="F4036" s="5">
        <v>2013</v>
      </c>
      <c r="G4036" s="5">
        <v>2013</v>
      </c>
      <c r="H4036" s="5" t="str">
        <f t="shared" si="252"/>
        <v>2010s</v>
      </c>
      <c r="I4036" s="5">
        <v>6</v>
      </c>
      <c r="J4036" s="5" t="str">
        <f>IF(I4036&lt;&gt;"",IF(I4036&gt;=60,"Feature","Short/TV Show"),"No Runtime")</f>
        <v>Short/TV Show</v>
      </c>
      <c r="K4036" s="5" t="s">
        <v>3125</v>
      </c>
      <c r="L4036" s="5"/>
      <c r="M4036" s="5"/>
      <c r="N4036" s="5"/>
      <c r="O4036" s="5" t="str">
        <f t="shared" si="253"/>
        <v>No</v>
      </c>
      <c r="P4036" s="5"/>
      <c r="Q4036" s="6"/>
      <c r="R4036" s="12" t="e">
        <f t="shared" si="254"/>
        <v>#N/A</v>
      </c>
      <c r="S4036" s="12">
        <f t="shared" si="255"/>
        <v>6</v>
      </c>
      <c r="U4036" s="9" t="s">
        <v>14727</v>
      </c>
      <c r="V4036" s="9" t="s">
        <v>25103</v>
      </c>
      <c r="W4036" s="9" t="s">
        <v>18781</v>
      </c>
      <c r="Y4036" s="9" t="s">
        <v>19119</v>
      </c>
      <c r="Z4036" s="9" t="s">
        <v>19162</v>
      </c>
      <c r="AA4036" s="9" t="s">
        <v>25104</v>
      </c>
      <c r="AB4036" s="9" t="s">
        <v>18780</v>
      </c>
      <c r="AC4036">
        <v>5.8</v>
      </c>
      <c r="AD4036" s="9" t="s">
        <v>19119</v>
      </c>
      <c r="AE4036" s="9" t="s">
        <v>25103</v>
      </c>
      <c r="AF4036" s="9" t="s">
        <v>18780</v>
      </c>
      <c r="AG4036" s="9" t="s">
        <v>8006</v>
      </c>
      <c r="AH4036">
        <v>7.1</v>
      </c>
      <c r="AI4036" s="9" t="s">
        <v>19119</v>
      </c>
      <c r="AK4036" s="5" t="s">
        <v>25104</v>
      </c>
      <c r="AL4036" s="12">
        <v>94</v>
      </c>
      <c r="AM4036" s="12" t="e">
        <v>#N/A</v>
      </c>
      <c r="AN4036" s="5" t="s">
        <v>16005</v>
      </c>
      <c r="AO4036" s="5" t="s">
        <v>25103</v>
      </c>
      <c r="AP4036" s="5" t="s">
        <v>18781</v>
      </c>
      <c r="AQ4036" s="5"/>
      <c r="AR4036" s="5" t="s">
        <v>19119</v>
      </c>
    </row>
    <row r="4037" spans="1:44">
      <c r="A4037" s="5" t="s">
        <v>16008</v>
      </c>
      <c r="B4037" s="5" t="s">
        <v>16009</v>
      </c>
      <c r="C4037" s="5"/>
      <c r="D4037" s="5" t="s">
        <v>14866</v>
      </c>
      <c r="E4037" s="5"/>
      <c r="F4037" s="5">
        <v>1979</v>
      </c>
      <c r="G4037" s="5">
        <v>1979</v>
      </c>
      <c r="H4037" s="5" t="str">
        <f t="shared" si="252"/>
        <v>1970s</v>
      </c>
      <c r="I4037" s="5">
        <v>14</v>
      </c>
      <c r="J4037" s="5" t="str">
        <f>IF(I4037&lt;&gt;"",IF(I4037&gt;=60,"Feature","Short/TV Show"),"No Runtime")</f>
        <v>Short/TV Show</v>
      </c>
      <c r="K4037" s="5" t="s">
        <v>3607</v>
      </c>
      <c r="L4037" s="5"/>
      <c r="M4037" s="5"/>
      <c r="N4037" s="5"/>
      <c r="O4037" s="5" t="str">
        <f t="shared" si="253"/>
        <v>No</v>
      </c>
      <c r="P4037" s="5"/>
      <c r="Q4037" s="6"/>
      <c r="R4037" s="12" t="e">
        <f t="shared" si="254"/>
        <v>#N/A</v>
      </c>
      <c r="S4037" s="12">
        <f t="shared" si="255"/>
        <v>14</v>
      </c>
      <c r="U4037" s="9" t="s">
        <v>3347</v>
      </c>
      <c r="V4037" s="9" t="s">
        <v>25108</v>
      </c>
      <c r="W4037" s="9" t="s">
        <v>18782</v>
      </c>
      <c r="Y4037" s="9" t="s">
        <v>19119</v>
      </c>
      <c r="Z4037" s="9" t="s">
        <v>19624</v>
      </c>
      <c r="AA4037" s="9" t="s">
        <v>25104</v>
      </c>
      <c r="AB4037" s="9" t="s">
        <v>18780</v>
      </c>
      <c r="AC4037">
        <v>5.8</v>
      </c>
      <c r="AD4037" s="9" t="s">
        <v>19119</v>
      </c>
      <c r="AE4037" s="9" t="s">
        <v>25103</v>
      </c>
      <c r="AF4037" s="9" t="s">
        <v>18781</v>
      </c>
      <c r="AG4037" s="9" t="s">
        <v>3909</v>
      </c>
      <c r="AI4037" s="9" t="s">
        <v>19119</v>
      </c>
      <c r="AK4037" s="5" t="s">
        <v>25104</v>
      </c>
      <c r="AL4037" s="12" t="e">
        <v>#N/A</v>
      </c>
      <c r="AM4037" s="12">
        <v>15</v>
      </c>
      <c r="AN4037" s="5" t="s">
        <v>16009</v>
      </c>
      <c r="AO4037" s="5" t="s">
        <v>25108</v>
      </c>
      <c r="AP4037" s="5" t="s">
        <v>18781</v>
      </c>
      <c r="AQ4037" s="5"/>
      <c r="AR4037" s="5" t="s">
        <v>19119</v>
      </c>
    </row>
    <row r="4038" spans="1:44">
      <c r="A4038" s="5" t="s">
        <v>16010</v>
      </c>
      <c r="B4038" s="5" t="s">
        <v>16011</v>
      </c>
      <c r="C4038" s="5" t="s">
        <v>16012</v>
      </c>
      <c r="D4038" s="5" t="s">
        <v>13059</v>
      </c>
      <c r="E4038" s="5" t="s">
        <v>13059</v>
      </c>
      <c r="F4038" s="5">
        <v>2016</v>
      </c>
      <c r="G4038" s="5">
        <v>2016</v>
      </c>
      <c r="H4038" s="5" t="str">
        <f t="shared" si="252"/>
        <v>2010s</v>
      </c>
      <c r="I4038" s="5">
        <v>3</v>
      </c>
      <c r="J4038" s="5" t="str">
        <f>IF(I4038&lt;&gt;"",IF(I4038&gt;=60,"Feature","Short/TV Show"),"No Runtime")</f>
        <v>Short/TV Show</v>
      </c>
      <c r="K4038" s="5" t="s">
        <v>3125</v>
      </c>
      <c r="L4038" s="5"/>
      <c r="M4038" s="5"/>
      <c r="N4038" s="5"/>
      <c r="O4038" s="5" t="str">
        <f t="shared" si="253"/>
        <v>No</v>
      </c>
      <c r="P4038" s="5"/>
      <c r="Q4038" s="6"/>
      <c r="R4038" s="12" t="e">
        <f t="shared" si="254"/>
        <v>#N/A</v>
      </c>
      <c r="S4038" s="12">
        <f t="shared" si="255"/>
        <v>3</v>
      </c>
      <c r="U4038" s="9" t="s">
        <v>14279</v>
      </c>
      <c r="V4038" s="9" t="s">
        <v>25103</v>
      </c>
      <c r="W4038" s="9" t="s">
        <v>18780</v>
      </c>
      <c r="Y4038" s="9" t="s">
        <v>19119</v>
      </c>
      <c r="Z4038" s="9" t="s">
        <v>19839</v>
      </c>
      <c r="AA4038" s="9" t="s">
        <v>25104</v>
      </c>
      <c r="AB4038" s="9" t="s">
        <v>18780</v>
      </c>
      <c r="AC4038">
        <v>5.8</v>
      </c>
      <c r="AD4038" s="9" t="s">
        <v>19119</v>
      </c>
      <c r="AE4038" s="9" t="s">
        <v>25103</v>
      </c>
      <c r="AF4038" s="9" t="s">
        <v>18781</v>
      </c>
      <c r="AG4038" s="9" t="s">
        <v>3607</v>
      </c>
      <c r="AI4038" s="9" t="s">
        <v>19119</v>
      </c>
      <c r="AK4038" s="5" t="s">
        <v>25104</v>
      </c>
      <c r="AL4038" s="12" t="e">
        <v>#N/A</v>
      </c>
      <c r="AM4038" s="12" t="e">
        <v>#N/A</v>
      </c>
      <c r="AN4038" s="5" t="s">
        <v>16011</v>
      </c>
      <c r="AO4038" s="5" t="s">
        <v>25103</v>
      </c>
      <c r="AP4038" s="5" t="s">
        <v>18781</v>
      </c>
      <c r="AQ4038" s="5"/>
      <c r="AR4038" s="5" t="s">
        <v>19119</v>
      </c>
    </row>
    <row r="4039" spans="1:44">
      <c r="A4039" s="5" t="s">
        <v>16013</v>
      </c>
      <c r="B4039" s="5" t="s">
        <v>16014</v>
      </c>
      <c r="C4039" s="5" t="s">
        <v>16015</v>
      </c>
      <c r="D4039" s="5" t="s">
        <v>16016</v>
      </c>
      <c r="E4039" s="5" t="s">
        <v>16016</v>
      </c>
      <c r="F4039" s="5">
        <v>2010</v>
      </c>
      <c r="G4039" s="5">
        <v>2010</v>
      </c>
      <c r="H4039" s="5" t="str">
        <f t="shared" si="252"/>
        <v>2010s</v>
      </c>
      <c r="I4039" s="5">
        <v>6</v>
      </c>
      <c r="J4039" s="5" t="str">
        <f>IF(I4039&lt;&gt;"",IF(I4039&gt;=60,"Feature","Short/TV Show"),"No Runtime")</f>
        <v>Short/TV Show</v>
      </c>
      <c r="K4039" s="5" t="s">
        <v>12789</v>
      </c>
      <c r="L4039" s="5"/>
      <c r="M4039" s="5"/>
      <c r="N4039" s="5"/>
      <c r="O4039" s="5" t="str">
        <f t="shared" si="253"/>
        <v>No</v>
      </c>
      <c r="P4039" s="5"/>
      <c r="Q4039" s="6"/>
      <c r="R4039" s="12" t="e">
        <f t="shared" si="254"/>
        <v>#N/A</v>
      </c>
      <c r="S4039" s="12">
        <f t="shared" si="255"/>
        <v>6</v>
      </c>
      <c r="U4039" s="9" t="s">
        <v>14738</v>
      </c>
      <c r="V4039" s="9" t="s">
        <v>25103</v>
      </c>
      <c r="W4039" s="9" t="s">
        <v>18781</v>
      </c>
      <c r="Y4039" s="9" t="s">
        <v>19119</v>
      </c>
      <c r="Z4039" s="9" t="s">
        <v>18911</v>
      </c>
      <c r="AA4039" s="9" t="s">
        <v>25104</v>
      </c>
      <c r="AB4039" s="9" t="s">
        <v>18780</v>
      </c>
      <c r="AC4039">
        <v>5.8</v>
      </c>
      <c r="AD4039" s="9" t="s">
        <v>19119</v>
      </c>
      <c r="AE4039" s="9" t="s">
        <v>25107</v>
      </c>
      <c r="AF4039" s="9" t="s">
        <v>18780</v>
      </c>
      <c r="AG4039" s="9" t="s">
        <v>620</v>
      </c>
      <c r="AH4039">
        <v>6.7</v>
      </c>
      <c r="AI4039" s="9" t="s">
        <v>19119</v>
      </c>
      <c r="AK4039" s="5" t="s">
        <v>25104</v>
      </c>
      <c r="AL4039" s="12">
        <v>81</v>
      </c>
      <c r="AM4039" s="12" t="e">
        <v>#N/A</v>
      </c>
      <c r="AN4039" s="5" t="s">
        <v>16014</v>
      </c>
      <c r="AO4039" s="5" t="s">
        <v>25103</v>
      </c>
      <c r="AP4039" s="5" t="s">
        <v>18781</v>
      </c>
      <c r="AQ4039" s="5"/>
      <c r="AR4039" s="5" t="s">
        <v>19119</v>
      </c>
    </row>
    <row r="4040" spans="1:44">
      <c r="A4040" s="5" t="s">
        <v>16017</v>
      </c>
      <c r="B4040" s="5" t="s">
        <v>16018</v>
      </c>
      <c r="C4040" s="5" t="s">
        <v>16019</v>
      </c>
      <c r="D4040" s="5" t="s">
        <v>16020</v>
      </c>
      <c r="E4040" s="5" t="s">
        <v>16021</v>
      </c>
      <c r="F4040" s="5">
        <v>2019</v>
      </c>
      <c r="G4040" s="5">
        <v>2019</v>
      </c>
      <c r="H4040" s="5" t="str">
        <f t="shared" si="252"/>
        <v>2010s</v>
      </c>
      <c r="I4040" s="5"/>
      <c r="J4040" s="5" t="str">
        <f>IF(I4040&lt;&gt;"",IF(I4040&gt;=60,"Feature","Short/TV Show"),"No Runtime")</f>
        <v>No Runtime</v>
      </c>
      <c r="K4040" s="5" t="s">
        <v>1935</v>
      </c>
      <c r="L4040" s="5"/>
      <c r="M4040" s="5"/>
      <c r="N4040" s="5"/>
      <c r="O4040" s="5" t="str">
        <f t="shared" si="253"/>
        <v>No</v>
      </c>
      <c r="P4040" s="5"/>
      <c r="Q4040" s="6"/>
      <c r="R4040" s="12" t="e">
        <f t="shared" si="254"/>
        <v>#N/A</v>
      </c>
      <c r="S4040" s="12" t="e">
        <f t="shared" si="255"/>
        <v>#N/A</v>
      </c>
      <c r="U4040" s="9" t="s">
        <v>4283</v>
      </c>
      <c r="V4040" s="9" t="s">
        <v>25105</v>
      </c>
      <c r="W4040" s="9" t="s">
        <v>18780</v>
      </c>
      <c r="Y4040" s="9" t="s">
        <v>19119</v>
      </c>
      <c r="Z4040" s="9" t="s">
        <v>19900</v>
      </c>
      <c r="AA4040" s="9" t="s">
        <v>25103</v>
      </c>
      <c r="AB4040" s="9" t="s">
        <v>18780</v>
      </c>
      <c r="AC4040">
        <v>5.6</v>
      </c>
      <c r="AD4040" s="9" t="s">
        <v>19119</v>
      </c>
      <c r="AE4040" s="9" t="s">
        <v>25103</v>
      </c>
      <c r="AF4040" s="9" t="s">
        <v>18781</v>
      </c>
      <c r="AG4040" s="9" t="s">
        <v>987</v>
      </c>
      <c r="AI4040" s="9" t="s">
        <v>19119</v>
      </c>
      <c r="AK4040" s="5" t="s">
        <v>25104</v>
      </c>
      <c r="AL4040" s="12">
        <v>80</v>
      </c>
      <c r="AM4040" s="12" t="e">
        <v>#N/A</v>
      </c>
      <c r="AN4040" s="5" t="s">
        <v>16018</v>
      </c>
      <c r="AO4040" s="5" t="s">
        <v>25103</v>
      </c>
      <c r="AP4040" s="5" t="s">
        <v>18782</v>
      </c>
      <c r="AQ4040" s="5"/>
      <c r="AR4040" s="5" t="s">
        <v>19119</v>
      </c>
    </row>
    <row r="4041" spans="1:44">
      <c r="A4041" s="5" t="s">
        <v>16022</v>
      </c>
      <c r="B4041" s="5" t="s">
        <v>16023</v>
      </c>
      <c r="C4041" s="5"/>
      <c r="D4041" s="5"/>
      <c r="E4041" s="5" t="s">
        <v>16024</v>
      </c>
      <c r="F4041" s="5">
        <v>2017</v>
      </c>
      <c r="G4041" s="5">
        <v>2017</v>
      </c>
      <c r="H4041" s="5" t="str">
        <f t="shared" si="252"/>
        <v>2010s</v>
      </c>
      <c r="I4041" s="5"/>
      <c r="J4041" s="5" t="str">
        <f>IF(I4041&lt;&gt;"",IF(I4041&gt;=60,"Feature","Short/TV Show"),"No Runtime")</f>
        <v>No Runtime</v>
      </c>
      <c r="K4041" s="5" t="s">
        <v>7642</v>
      </c>
      <c r="L4041" s="5"/>
      <c r="M4041" s="5"/>
      <c r="N4041" s="5"/>
      <c r="O4041" s="5" t="str">
        <f t="shared" si="253"/>
        <v>No</v>
      </c>
      <c r="P4041" s="5"/>
      <c r="Q4041" s="6"/>
      <c r="R4041" s="12" t="e">
        <f t="shared" si="254"/>
        <v>#N/A</v>
      </c>
      <c r="S4041" s="12" t="e">
        <f t="shared" si="255"/>
        <v>#N/A</v>
      </c>
      <c r="U4041" s="9" t="s">
        <v>14745</v>
      </c>
      <c r="V4041" s="9" t="s">
        <v>25103</v>
      </c>
      <c r="W4041" s="9" t="s">
        <v>18781</v>
      </c>
      <c r="Y4041" s="9" t="s">
        <v>19119</v>
      </c>
      <c r="Z4041" s="9" t="s">
        <v>19197</v>
      </c>
      <c r="AA4041" s="9" t="s">
        <v>25103</v>
      </c>
      <c r="AB4041" s="9" t="s">
        <v>18780</v>
      </c>
      <c r="AC4041">
        <v>5.6</v>
      </c>
      <c r="AD4041" s="9" t="s">
        <v>19119</v>
      </c>
      <c r="AE4041" s="9" t="s">
        <v>25103</v>
      </c>
      <c r="AF4041" s="9" t="s">
        <v>18781</v>
      </c>
      <c r="AG4041" s="9" t="s">
        <v>657</v>
      </c>
      <c r="AI4041" s="9" t="s">
        <v>19119</v>
      </c>
      <c r="AK4041" s="5" t="s">
        <v>25104</v>
      </c>
      <c r="AL4041" s="12">
        <v>90</v>
      </c>
      <c r="AM4041" s="12" t="e">
        <v>#N/A</v>
      </c>
      <c r="AN4041" s="5" t="s">
        <v>16023</v>
      </c>
      <c r="AO4041" s="5" t="s">
        <v>25103</v>
      </c>
      <c r="AP4041" s="5" t="s">
        <v>18782</v>
      </c>
      <c r="AQ4041" s="5"/>
      <c r="AR4041" s="5" t="s">
        <v>19119</v>
      </c>
    </row>
    <row r="4042" spans="1:44">
      <c r="A4042" s="5" t="s">
        <v>16025</v>
      </c>
      <c r="B4042" s="5" t="s">
        <v>16026</v>
      </c>
      <c r="C4042" s="5"/>
      <c r="D4042" s="5"/>
      <c r="E4042" s="5" t="s">
        <v>16027</v>
      </c>
      <c r="F4042" s="5">
        <v>2019</v>
      </c>
      <c r="G4042" s="5">
        <v>2019</v>
      </c>
      <c r="H4042" s="5" t="str">
        <f t="shared" si="252"/>
        <v>2010s</v>
      </c>
      <c r="I4042" s="5"/>
      <c r="J4042" s="5" t="str">
        <f>IF(I4042&lt;&gt;"",IF(I4042&gt;=60,"Feature","Short/TV Show"),"No Runtime")</f>
        <v>No Runtime</v>
      </c>
      <c r="K4042" s="5" t="s">
        <v>7642</v>
      </c>
      <c r="L4042" s="5"/>
      <c r="M4042" s="5"/>
      <c r="N4042" s="5"/>
      <c r="O4042" s="5" t="str">
        <f t="shared" si="253"/>
        <v>No</v>
      </c>
      <c r="P4042" s="5"/>
      <c r="Q4042" s="6"/>
      <c r="R4042" s="12" t="e">
        <f t="shared" si="254"/>
        <v>#N/A</v>
      </c>
      <c r="S4042" s="12" t="e">
        <f t="shared" si="255"/>
        <v>#N/A</v>
      </c>
      <c r="U4042" s="9"/>
      <c r="V4042" s="9" t="s">
        <v>25103</v>
      </c>
      <c r="W4042" s="9" t="s">
        <v>18782</v>
      </c>
      <c r="Y4042" s="9" t="s">
        <v>19119</v>
      </c>
      <c r="Z4042" s="9" t="s">
        <v>19979</v>
      </c>
      <c r="AA4042" s="9" t="s">
        <v>25103</v>
      </c>
      <c r="AB4042" s="9" t="s">
        <v>18780</v>
      </c>
      <c r="AC4042">
        <v>5.6</v>
      </c>
      <c r="AD4042" s="9" t="s">
        <v>19119</v>
      </c>
      <c r="AE4042" s="9" t="s">
        <v>25103</v>
      </c>
      <c r="AF4042" s="9" t="s">
        <v>18781</v>
      </c>
      <c r="AG4042" s="9" t="s">
        <v>13703</v>
      </c>
      <c r="AI4042" s="9" t="s">
        <v>19119</v>
      </c>
      <c r="AK4042" s="5" t="s">
        <v>25104</v>
      </c>
      <c r="AL4042" s="12">
        <v>89</v>
      </c>
      <c r="AM4042" s="12" t="e">
        <v>#N/A</v>
      </c>
      <c r="AN4042" s="5" t="s">
        <v>16026</v>
      </c>
      <c r="AO4042" s="5" t="s">
        <v>25103</v>
      </c>
      <c r="AP4042" s="5" t="s">
        <v>18782</v>
      </c>
      <c r="AQ4042" s="5"/>
      <c r="AR4042" s="5" t="s">
        <v>19119</v>
      </c>
    </row>
    <row r="4043" spans="1:44">
      <c r="A4043" s="5" t="s">
        <v>16028</v>
      </c>
      <c r="B4043" s="5" t="s">
        <v>16029</v>
      </c>
      <c r="C4043" s="5"/>
      <c r="D4043" s="5" t="s">
        <v>14308</v>
      </c>
      <c r="E4043" s="5"/>
      <c r="F4043" s="5">
        <v>2008</v>
      </c>
      <c r="G4043" s="5">
        <v>2008</v>
      </c>
      <c r="H4043" s="5" t="str">
        <f t="shared" si="252"/>
        <v>2000s</v>
      </c>
      <c r="I4043" s="5">
        <v>10</v>
      </c>
      <c r="J4043" s="5" t="str">
        <f>IF(I4043&lt;&gt;"",IF(I4043&gt;=60,"Feature","Short/TV Show"),"No Runtime")</f>
        <v>Short/TV Show</v>
      </c>
      <c r="K4043" s="5" t="s">
        <v>3125</v>
      </c>
      <c r="L4043" s="5"/>
      <c r="M4043" s="5"/>
      <c r="N4043" s="5"/>
      <c r="O4043" s="5" t="str">
        <f t="shared" si="253"/>
        <v>No</v>
      </c>
      <c r="P4043" s="5"/>
      <c r="Q4043" s="6"/>
      <c r="R4043" s="12" t="e">
        <f t="shared" si="254"/>
        <v>#N/A</v>
      </c>
      <c r="S4043" s="12">
        <f t="shared" si="255"/>
        <v>10</v>
      </c>
      <c r="U4043" s="9" t="s">
        <v>14753</v>
      </c>
      <c r="V4043" s="9" t="s">
        <v>25111</v>
      </c>
      <c r="W4043" s="9" t="s">
        <v>18782</v>
      </c>
      <c r="Y4043" s="9" t="s">
        <v>19119</v>
      </c>
      <c r="Z4043" s="9" t="s">
        <v>19366</v>
      </c>
      <c r="AA4043" s="9" t="s">
        <v>25103</v>
      </c>
      <c r="AB4043" s="9" t="s">
        <v>18780</v>
      </c>
      <c r="AC4043">
        <v>5.6</v>
      </c>
      <c r="AD4043" s="9" t="s">
        <v>19119</v>
      </c>
      <c r="AE4043" s="9" t="s">
        <v>25104</v>
      </c>
      <c r="AF4043" s="9" t="s">
        <v>18781</v>
      </c>
      <c r="AG4043" s="9" t="s">
        <v>3909</v>
      </c>
      <c r="AI4043" s="9" t="s">
        <v>19119</v>
      </c>
      <c r="AK4043" s="5" t="s">
        <v>25104</v>
      </c>
      <c r="AL4043" s="12" t="e">
        <v>#N/A</v>
      </c>
      <c r="AM4043" s="12">
        <v>17</v>
      </c>
      <c r="AN4043" s="5" t="s">
        <v>16029</v>
      </c>
      <c r="AO4043" s="5" t="s">
        <v>25106</v>
      </c>
      <c r="AP4043" s="5" t="s">
        <v>18781</v>
      </c>
      <c r="AQ4043" s="5"/>
      <c r="AR4043" s="5" t="s">
        <v>19119</v>
      </c>
    </row>
    <row r="4044" spans="1:44">
      <c r="A4044" s="5" t="s">
        <v>16030</v>
      </c>
      <c r="B4044" s="5" t="s">
        <v>16031</v>
      </c>
      <c r="C4044" s="5"/>
      <c r="D4044" s="5" t="s">
        <v>11468</v>
      </c>
      <c r="E4044" s="5"/>
      <c r="F4044" s="5">
        <v>2017</v>
      </c>
      <c r="G4044" s="5">
        <v>2017</v>
      </c>
      <c r="H4044" s="5" t="str">
        <f t="shared" si="252"/>
        <v>2010s</v>
      </c>
      <c r="I4044" s="5"/>
      <c r="J4044" s="5" t="str">
        <f>IF(I4044&lt;&gt;"",IF(I4044&gt;=60,"Feature","Short/TV Show"),"No Runtime")</f>
        <v>No Runtime</v>
      </c>
      <c r="K4044" s="5" t="s">
        <v>3909</v>
      </c>
      <c r="L4044" s="5"/>
      <c r="M4044" s="5"/>
      <c r="N4044" s="5"/>
      <c r="O4044" s="5" t="str">
        <f t="shared" si="253"/>
        <v>No</v>
      </c>
      <c r="P4044" s="5"/>
      <c r="Q4044" s="6"/>
      <c r="R4044" s="12" t="e">
        <f t="shared" si="254"/>
        <v>#N/A</v>
      </c>
      <c r="S4044" s="12" t="e">
        <f t="shared" si="255"/>
        <v>#N/A</v>
      </c>
      <c r="U4044" s="9" t="s">
        <v>14757</v>
      </c>
      <c r="V4044" s="9" t="s">
        <v>25115</v>
      </c>
      <c r="W4044" s="9" t="s">
        <v>18782</v>
      </c>
      <c r="Y4044" s="9" t="s">
        <v>19119</v>
      </c>
      <c r="Z4044" s="9" t="s">
        <v>19311</v>
      </c>
      <c r="AA4044" s="9" t="s">
        <v>25103</v>
      </c>
      <c r="AB4044" s="9" t="s">
        <v>18780</v>
      </c>
      <c r="AC4044">
        <v>6.6</v>
      </c>
      <c r="AD4044" s="9" t="s">
        <v>19119</v>
      </c>
      <c r="AE4044" s="9" t="s">
        <v>25104</v>
      </c>
      <c r="AF4044" s="9" t="s">
        <v>18781</v>
      </c>
      <c r="AG4044" s="9" t="s">
        <v>3187</v>
      </c>
      <c r="AI4044" s="9" t="s">
        <v>19119</v>
      </c>
      <c r="AK4044" s="5" t="s">
        <v>25104</v>
      </c>
      <c r="AL4044" s="12">
        <v>76</v>
      </c>
      <c r="AM4044" s="12" t="e">
        <v>#N/A</v>
      </c>
      <c r="AN4044" s="5" t="s">
        <v>16031</v>
      </c>
      <c r="AO4044" s="5" t="s">
        <v>25103</v>
      </c>
      <c r="AP4044" s="5" t="s">
        <v>18782</v>
      </c>
      <c r="AQ4044" s="5"/>
      <c r="AR4044" s="5" t="s">
        <v>19119</v>
      </c>
    </row>
    <row r="4045" spans="1:44">
      <c r="A4045" s="5" t="s">
        <v>16032</v>
      </c>
      <c r="B4045" s="5" t="s">
        <v>16033</v>
      </c>
      <c r="C4045" s="5"/>
      <c r="D4045" s="5" t="s">
        <v>3932</v>
      </c>
      <c r="E4045" s="5" t="s">
        <v>16034</v>
      </c>
      <c r="F4045" s="5">
        <v>1976</v>
      </c>
      <c r="G4045" s="5">
        <v>1976</v>
      </c>
      <c r="H4045" s="5" t="str">
        <f t="shared" si="252"/>
        <v>1970s</v>
      </c>
      <c r="I4045" s="5">
        <v>116</v>
      </c>
      <c r="J4045" s="5" t="str">
        <f>IF(I4045&lt;&gt;"",IF(I4045&gt;=60,"Feature","Short/TV Show"),"No Runtime")</f>
        <v>Feature</v>
      </c>
      <c r="K4045" s="5" t="s">
        <v>100</v>
      </c>
      <c r="L4045" s="5"/>
      <c r="M4045" s="5"/>
      <c r="N4045" s="5"/>
      <c r="O4045" s="5" t="str">
        <f t="shared" si="253"/>
        <v>No</v>
      </c>
      <c r="P4045" s="5"/>
      <c r="Q4045" s="6"/>
      <c r="R4045" s="12">
        <f t="shared" si="254"/>
        <v>116</v>
      </c>
      <c r="S4045" s="12" t="e">
        <f t="shared" si="255"/>
        <v>#N/A</v>
      </c>
      <c r="U4045" s="9" t="s">
        <v>10841</v>
      </c>
      <c r="V4045" s="9" t="s">
        <v>25113</v>
      </c>
      <c r="W4045" s="9" t="s">
        <v>18782</v>
      </c>
      <c r="Y4045" s="9" t="s">
        <v>19119</v>
      </c>
      <c r="Z4045" s="9" t="s">
        <v>18879</v>
      </c>
      <c r="AA4045" s="9" t="s">
        <v>25103</v>
      </c>
      <c r="AB4045" s="9" t="s">
        <v>18780</v>
      </c>
      <c r="AC4045">
        <v>6.6</v>
      </c>
      <c r="AD4045" s="9" t="s">
        <v>19119</v>
      </c>
      <c r="AE4045" s="9" t="s">
        <v>25104</v>
      </c>
      <c r="AF4045" s="9" t="s">
        <v>18781</v>
      </c>
      <c r="AG4045" s="9" t="s">
        <v>3607</v>
      </c>
      <c r="AI4045" s="9" t="s">
        <v>19119</v>
      </c>
      <c r="AK4045" s="5" t="s">
        <v>25104</v>
      </c>
      <c r="AL4045" s="12" t="e">
        <v>#N/A</v>
      </c>
      <c r="AM4045" s="12" t="e">
        <v>#N/A</v>
      </c>
      <c r="AN4045" s="5" t="s">
        <v>16033</v>
      </c>
      <c r="AO4045" s="5" t="s">
        <v>25108</v>
      </c>
      <c r="AP4045" s="5" t="s">
        <v>18780</v>
      </c>
      <c r="AQ4045" s="5"/>
      <c r="AR4045" s="5" t="s">
        <v>19119</v>
      </c>
    </row>
    <row r="4046" spans="1:44">
      <c r="A4046" s="5" t="s">
        <v>16035</v>
      </c>
      <c r="B4046" s="5" t="s">
        <v>16036</v>
      </c>
      <c r="C4046" s="5" t="s">
        <v>16037</v>
      </c>
      <c r="D4046" s="5" t="s">
        <v>16038</v>
      </c>
      <c r="E4046" s="5" t="s">
        <v>16039</v>
      </c>
      <c r="F4046" s="5">
        <v>2018</v>
      </c>
      <c r="G4046" s="5">
        <v>2018</v>
      </c>
      <c r="H4046" s="5" t="str">
        <f t="shared" si="252"/>
        <v>2010s</v>
      </c>
      <c r="I4046" s="5">
        <v>20</v>
      </c>
      <c r="J4046" s="5" t="str">
        <f>IF(I4046&lt;&gt;"",IF(I4046&gt;=60,"Feature","Short/TV Show"),"No Runtime")</f>
        <v>Short/TV Show</v>
      </c>
      <c r="K4046" s="5" t="s">
        <v>3125</v>
      </c>
      <c r="L4046" s="5"/>
      <c r="M4046" s="5"/>
      <c r="N4046" s="5"/>
      <c r="O4046" s="5" t="str">
        <f t="shared" si="253"/>
        <v>No</v>
      </c>
      <c r="P4046" s="5"/>
      <c r="Q4046" s="6"/>
      <c r="R4046" s="12" t="e">
        <f t="shared" si="254"/>
        <v>#N/A</v>
      </c>
      <c r="S4046" s="12">
        <f t="shared" si="255"/>
        <v>20</v>
      </c>
      <c r="U4046" s="9" t="s">
        <v>5645</v>
      </c>
      <c r="V4046" s="9" t="s">
        <v>25105</v>
      </c>
      <c r="W4046" s="9" t="s">
        <v>18780</v>
      </c>
      <c r="Y4046" s="9" t="s">
        <v>19119</v>
      </c>
      <c r="Z4046" s="9" t="s">
        <v>19624</v>
      </c>
      <c r="AA4046" s="9" t="s">
        <v>25103</v>
      </c>
      <c r="AB4046" s="9" t="s">
        <v>18780</v>
      </c>
      <c r="AC4046">
        <v>6.6</v>
      </c>
      <c r="AD4046" s="9" t="s">
        <v>19119</v>
      </c>
      <c r="AE4046" s="9" t="s">
        <v>25103</v>
      </c>
      <c r="AF4046" s="9" t="s">
        <v>18782</v>
      </c>
      <c r="AG4046" s="9" t="s">
        <v>39</v>
      </c>
      <c r="AI4046" s="9" t="s">
        <v>19119</v>
      </c>
      <c r="AK4046" s="5" t="s">
        <v>25104</v>
      </c>
      <c r="AL4046" s="12" t="e">
        <v>#N/A</v>
      </c>
      <c r="AM4046" s="12">
        <v>22</v>
      </c>
      <c r="AN4046" s="5" t="s">
        <v>16036</v>
      </c>
      <c r="AO4046" s="5" t="s">
        <v>25103</v>
      </c>
      <c r="AP4046" s="5" t="s">
        <v>18781</v>
      </c>
      <c r="AQ4046" s="5"/>
      <c r="AR4046" s="5" t="s">
        <v>19119</v>
      </c>
    </row>
    <row r="4047" spans="1:44">
      <c r="A4047" s="5" t="s">
        <v>16040</v>
      </c>
      <c r="B4047" s="5" t="s">
        <v>16041</v>
      </c>
      <c r="C4047" s="5" t="s">
        <v>16042</v>
      </c>
      <c r="D4047" s="5" t="s">
        <v>16043</v>
      </c>
      <c r="E4047" s="5"/>
      <c r="F4047" s="5">
        <v>2010</v>
      </c>
      <c r="G4047" s="5">
        <v>2010</v>
      </c>
      <c r="H4047" s="5" t="str">
        <f t="shared" si="252"/>
        <v>2010s</v>
      </c>
      <c r="I4047" s="5">
        <v>17</v>
      </c>
      <c r="J4047" s="5" t="str">
        <f>IF(I4047&lt;&gt;"",IF(I4047&gt;=60,"Feature","Short/TV Show"),"No Runtime")</f>
        <v>Short/TV Show</v>
      </c>
      <c r="K4047" s="5" t="s">
        <v>3125</v>
      </c>
      <c r="L4047" s="5"/>
      <c r="M4047" s="5"/>
      <c r="N4047" s="5"/>
      <c r="O4047" s="5" t="str">
        <f t="shared" si="253"/>
        <v>No</v>
      </c>
      <c r="P4047" s="5"/>
      <c r="Q4047" s="6"/>
      <c r="R4047" s="12" t="e">
        <f t="shared" si="254"/>
        <v>#N/A</v>
      </c>
      <c r="S4047" s="12">
        <f t="shared" si="255"/>
        <v>17</v>
      </c>
      <c r="U4047" s="9" t="s">
        <v>14768</v>
      </c>
      <c r="V4047" s="9" t="s">
        <v>25103</v>
      </c>
      <c r="W4047" s="9" t="s">
        <v>18781</v>
      </c>
      <c r="Y4047" s="9" t="s">
        <v>19119</v>
      </c>
      <c r="Z4047" s="9" t="s">
        <v>19430</v>
      </c>
      <c r="AA4047" s="9" t="s">
        <v>25103</v>
      </c>
      <c r="AB4047" s="9" t="s">
        <v>18780</v>
      </c>
      <c r="AC4047">
        <v>6.6</v>
      </c>
      <c r="AD4047" s="9" t="s">
        <v>19119</v>
      </c>
      <c r="AE4047" s="9" t="s">
        <v>25105</v>
      </c>
      <c r="AF4047" s="9" t="s">
        <v>18780</v>
      </c>
      <c r="AG4047" s="9"/>
      <c r="AI4047" s="9" t="s">
        <v>19119</v>
      </c>
      <c r="AK4047" s="5" t="s">
        <v>25104</v>
      </c>
      <c r="AL4047" s="12">
        <v>82</v>
      </c>
      <c r="AM4047" s="12" t="e">
        <v>#N/A</v>
      </c>
      <c r="AN4047" s="5" t="s">
        <v>16041</v>
      </c>
      <c r="AO4047" s="5" t="s">
        <v>25103</v>
      </c>
      <c r="AP4047" s="5" t="s">
        <v>18781</v>
      </c>
      <c r="AQ4047" s="5"/>
      <c r="AR4047" s="5" t="s">
        <v>19119</v>
      </c>
    </row>
    <row r="4048" spans="1:44">
      <c r="A4048" s="5" t="s">
        <v>16044</v>
      </c>
      <c r="B4048" s="5" t="s">
        <v>16045</v>
      </c>
      <c r="C4048" s="5"/>
      <c r="D4048" s="5" t="s">
        <v>10732</v>
      </c>
      <c r="E4048" s="5" t="s">
        <v>16046</v>
      </c>
      <c r="F4048" s="5">
        <v>1976</v>
      </c>
      <c r="G4048" s="5">
        <v>1976</v>
      </c>
      <c r="H4048" s="5" t="str">
        <f t="shared" si="252"/>
        <v>1970s</v>
      </c>
      <c r="I4048" s="5">
        <v>95</v>
      </c>
      <c r="J4048" s="5" t="str">
        <f>IF(I4048&lt;&gt;"",IF(I4048&gt;=60,"Feature","Short/TV Show"),"No Runtime")</f>
        <v>Feature</v>
      </c>
      <c r="K4048" s="5" t="s">
        <v>100</v>
      </c>
      <c r="L4048" s="5"/>
      <c r="M4048" s="5"/>
      <c r="N4048" s="5"/>
      <c r="O4048" s="5" t="str">
        <f t="shared" si="253"/>
        <v>No</v>
      </c>
      <c r="P4048" s="5"/>
      <c r="Q4048" s="6"/>
      <c r="R4048" s="12">
        <f t="shared" si="254"/>
        <v>95</v>
      </c>
      <c r="S4048" s="12" t="e">
        <f t="shared" si="255"/>
        <v>#N/A</v>
      </c>
      <c r="U4048" s="9"/>
      <c r="V4048" s="9" t="s">
        <v>25103</v>
      </c>
      <c r="W4048" s="9" t="s">
        <v>18781</v>
      </c>
      <c r="Y4048" s="9" t="s">
        <v>19119</v>
      </c>
      <c r="Z4048" s="9" t="s">
        <v>19230</v>
      </c>
      <c r="AA4048" s="9" t="s">
        <v>25106</v>
      </c>
      <c r="AB4048" s="9" t="s">
        <v>18780</v>
      </c>
      <c r="AC4048">
        <v>5.5</v>
      </c>
      <c r="AD4048" s="9" t="s">
        <v>19119</v>
      </c>
      <c r="AE4048" s="9" t="s">
        <v>25103</v>
      </c>
      <c r="AF4048" s="9" t="s">
        <v>18781</v>
      </c>
      <c r="AG4048" s="9" t="s">
        <v>3607</v>
      </c>
      <c r="AI4048" s="9" t="s">
        <v>19119</v>
      </c>
      <c r="AK4048" s="5" t="s">
        <v>25104</v>
      </c>
      <c r="AL4048" s="12">
        <v>86</v>
      </c>
      <c r="AM4048" s="12" t="e">
        <v>#N/A</v>
      </c>
      <c r="AN4048" s="5" t="s">
        <v>16045</v>
      </c>
      <c r="AO4048" s="5" t="s">
        <v>25108</v>
      </c>
      <c r="AP4048" s="5" t="s">
        <v>18780</v>
      </c>
      <c r="AQ4048" s="5"/>
      <c r="AR4048" s="5" t="s">
        <v>19119</v>
      </c>
    </row>
    <row r="4049" spans="1:44">
      <c r="A4049" s="5" t="s">
        <v>16047</v>
      </c>
      <c r="B4049" s="5" t="s">
        <v>16048</v>
      </c>
      <c r="C4049" s="5"/>
      <c r="D4049" s="5"/>
      <c r="E4049" s="5" t="s">
        <v>16049</v>
      </c>
      <c r="F4049" s="5">
        <v>2021</v>
      </c>
      <c r="G4049" s="5">
        <v>2021</v>
      </c>
      <c r="H4049" s="5" t="str">
        <f t="shared" si="252"/>
        <v>2020s</v>
      </c>
      <c r="I4049" s="5">
        <v>15</v>
      </c>
      <c r="J4049" s="5" t="str">
        <f>IF(I4049&lt;&gt;"",IF(I4049&gt;=60,"Feature","Short/TV Show"),"No Runtime")</f>
        <v>Short/TV Show</v>
      </c>
      <c r="K4049" s="5" t="s">
        <v>2142</v>
      </c>
      <c r="L4049" s="5"/>
      <c r="M4049" s="5"/>
      <c r="N4049" s="5"/>
      <c r="O4049" s="5" t="str">
        <f t="shared" si="253"/>
        <v>No</v>
      </c>
      <c r="P4049" s="5"/>
      <c r="Q4049" s="6"/>
      <c r="R4049" s="12" t="e">
        <f t="shared" si="254"/>
        <v>#N/A</v>
      </c>
      <c r="S4049" s="12">
        <f t="shared" si="255"/>
        <v>15</v>
      </c>
      <c r="U4049" s="9" t="s">
        <v>14773</v>
      </c>
      <c r="V4049" s="9" t="s">
        <v>25105</v>
      </c>
      <c r="W4049" s="9" t="s">
        <v>18780</v>
      </c>
      <c r="Y4049" s="9" t="s">
        <v>19119</v>
      </c>
      <c r="Z4049" s="9" t="s">
        <v>19258</v>
      </c>
      <c r="AA4049" s="9" t="s">
        <v>25106</v>
      </c>
      <c r="AB4049" s="9" t="s">
        <v>18780</v>
      </c>
      <c r="AC4049">
        <v>5.5</v>
      </c>
      <c r="AD4049" s="9" t="s">
        <v>19119</v>
      </c>
      <c r="AE4049" s="9" t="s">
        <v>25103</v>
      </c>
      <c r="AF4049" s="9" t="s">
        <v>18781</v>
      </c>
      <c r="AG4049" s="9" t="s">
        <v>100</v>
      </c>
      <c r="AI4049" s="9" t="s">
        <v>19119</v>
      </c>
      <c r="AK4049" s="5" t="s">
        <v>25104</v>
      </c>
      <c r="AL4049" s="12" t="e">
        <v>#N/A</v>
      </c>
      <c r="AM4049" s="12" t="e">
        <v>#N/A</v>
      </c>
      <c r="AN4049" s="5" t="s">
        <v>16048</v>
      </c>
      <c r="AO4049" s="5" t="s">
        <v>25104</v>
      </c>
      <c r="AP4049" s="5" t="s">
        <v>18781</v>
      </c>
      <c r="AQ4049" s="5"/>
      <c r="AR4049" s="5" t="s">
        <v>19119</v>
      </c>
    </row>
    <row r="4050" spans="1:44">
      <c r="A4050" s="5" t="s">
        <v>16050</v>
      </c>
      <c r="B4050" s="5" t="s">
        <v>16051</v>
      </c>
      <c r="C4050" s="5" t="s">
        <v>16052</v>
      </c>
      <c r="D4050" s="5" t="s">
        <v>10990</v>
      </c>
      <c r="E4050" s="5" t="s">
        <v>16053</v>
      </c>
      <c r="F4050" s="5">
        <v>2006</v>
      </c>
      <c r="G4050" s="5">
        <v>2006</v>
      </c>
      <c r="H4050" s="5" t="str">
        <f t="shared" si="252"/>
        <v>2000s</v>
      </c>
      <c r="I4050" s="5">
        <v>24</v>
      </c>
      <c r="J4050" s="5" t="str">
        <f>IF(I4050&lt;&gt;"",IF(I4050&gt;=60,"Feature","Short/TV Show"),"No Runtime")</f>
        <v>Short/TV Show</v>
      </c>
      <c r="K4050" s="5" t="s">
        <v>7170</v>
      </c>
      <c r="L4050" s="5"/>
      <c r="M4050" s="5"/>
      <c r="N4050" s="5"/>
      <c r="O4050" s="5" t="str">
        <f t="shared" si="253"/>
        <v>No</v>
      </c>
      <c r="P4050" s="5"/>
      <c r="Q4050" s="6"/>
      <c r="R4050" s="12" t="e">
        <f t="shared" si="254"/>
        <v>#N/A</v>
      </c>
      <c r="S4050" s="12">
        <f t="shared" si="255"/>
        <v>24</v>
      </c>
      <c r="U4050" s="9"/>
      <c r="V4050" s="9" t="s">
        <v>25106</v>
      </c>
      <c r="W4050" s="9" t="s">
        <v>18782</v>
      </c>
      <c r="Y4050" s="9" t="s">
        <v>19119</v>
      </c>
      <c r="Z4050" s="9" t="s">
        <v>19989</v>
      </c>
      <c r="AA4050" s="9" t="s">
        <v>25106</v>
      </c>
      <c r="AB4050" s="9" t="s">
        <v>18780</v>
      </c>
      <c r="AC4050">
        <v>5.5</v>
      </c>
      <c r="AD4050" s="9" t="s">
        <v>19119</v>
      </c>
      <c r="AE4050" s="9" t="s">
        <v>25103</v>
      </c>
      <c r="AF4050" s="9" t="s">
        <v>18780</v>
      </c>
      <c r="AG4050" s="9" t="s">
        <v>3064</v>
      </c>
      <c r="AH4050">
        <v>6</v>
      </c>
      <c r="AI4050" s="9" t="s">
        <v>19119</v>
      </c>
      <c r="AK4050" s="5" t="s">
        <v>25104</v>
      </c>
      <c r="AL4050" s="12" t="e">
        <v>#N/A</v>
      </c>
      <c r="AM4050" s="12">
        <v>12</v>
      </c>
      <c r="AN4050" s="5" t="s">
        <v>16051</v>
      </c>
      <c r="AO4050" s="5" t="s">
        <v>25106</v>
      </c>
      <c r="AP4050" s="5" t="s">
        <v>18781</v>
      </c>
      <c r="AQ4050" s="5"/>
      <c r="AR4050" s="5" t="s">
        <v>19119</v>
      </c>
    </row>
    <row r="4051" spans="1:44">
      <c r="A4051" s="5" t="s">
        <v>16054</v>
      </c>
      <c r="B4051" s="5" t="s">
        <v>16055</v>
      </c>
      <c r="C4051" s="5"/>
      <c r="D4051" s="5"/>
      <c r="E4051" s="5" t="s">
        <v>16056</v>
      </c>
      <c r="F4051" s="5">
        <v>2017</v>
      </c>
      <c r="G4051" s="5">
        <v>2017</v>
      </c>
      <c r="H4051" s="5" t="str">
        <f t="shared" si="252"/>
        <v>2010s</v>
      </c>
      <c r="I4051" s="5"/>
      <c r="J4051" s="5" t="str">
        <f>IF(I4051&lt;&gt;"",IF(I4051&gt;=60,"Feature","Short/TV Show"),"No Runtime")</f>
        <v>No Runtime</v>
      </c>
      <c r="K4051" s="5" t="s">
        <v>7642</v>
      </c>
      <c r="L4051" s="5"/>
      <c r="M4051" s="5"/>
      <c r="N4051" s="5"/>
      <c r="O4051" s="5" t="str">
        <f t="shared" si="253"/>
        <v>No</v>
      </c>
      <c r="P4051" s="5"/>
      <c r="Q4051" s="6"/>
      <c r="R4051" s="12" t="e">
        <f t="shared" si="254"/>
        <v>#N/A</v>
      </c>
      <c r="S4051" s="12" t="e">
        <f t="shared" si="255"/>
        <v>#N/A</v>
      </c>
      <c r="U4051" s="9" t="s">
        <v>14768</v>
      </c>
      <c r="V4051" s="9" t="s">
        <v>25103</v>
      </c>
      <c r="W4051" s="9" t="s">
        <v>18781</v>
      </c>
      <c r="Y4051" s="9" t="s">
        <v>19119</v>
      </c>
      <c r="Z4051" s="9" t="s">
        <v>18879</v>
      </c>
      <c r="AA4051" s="9" t="s">
        <v>25106</v>
      </c>
      <c r="AB4051" s="9" t="s">
        <v>18780</v>
      </c>
      <c r="AC4051">
        <v>5.5</v>
      </c>
      <c r="AD4051" s="9" t="s">
        <v>19119</v>
      </c>
      <c r="AE4051" s="9" t="s">
        <v>25103</v>
      </c>
      <c r="AF4051" s="9" t="s">
        <v>18780</v>
      </c>
      <c r="AG4051" s="9" t="s">
        <v>673</v>
      </c>
      <c r="AH4051">
        <v>6</v>
      </c>
      <c r="AI4051" s="9" t="s">
        <v>19119</v>
      </c>
      <c r="AK4051" s="5" t="s">
        <v>25104</v>
      </c>
      <c r="AL4051" s="12" t="e">
        <v>#N/A</v>
      </c>
      <c r="AM4051" s="12" t="e">
        <v>#N/A</v>
      </c>
      <c r="AN4051" s="5" t="s">
        <v>16055</v>
      </c>
      <c r="AO4051" s="5" t="s">
        <v>25103</v>
      </c>
      <c r="AP4051" s="5" t="s">
        <v>18782</v>
      </c>
      <c r="AQ4051" s="5"/>
      <c r="AR4051" s="5" t="s">
        <v>19119</v>
      </c>
    </row>
    <row r="4052" spans="1:44">
      <c r="A4052" s="5" t="s">
        <v>16057</v>
      </c>
      <c r="B4052" s="5" t="s">
        <v>16058</v>
      </c>
      <c r="C4052" s="5"/>
      <c r="D4052" s="5" t="s">
        <v>16059</v>
      </c>
      <c r="E4052" s="5" t="s">
        <v>16060</v>
      </c>
      <c r="F4052" s="5"/>
      <c r="G4052" s="5"/>
      <c r="H4052" s="5" t="str">
        <f t="shared" si="252"/>
        <v>No Year</v>
      </c>
      <c r="I4052" s="5"/>
      <c r="J4052" s="5" t="str">
        <f>IF(I4052&lt;&gt;"",IF(I4052&gt;=60,"Feature","Short/TV Show"),"No Runtime")</f>
        <v>No Runtime</v>
      </c>
      <c r="K4052" s="5" t="s">
        <v>1176</v>
      </c>
      <c r="L4052" s="5"/>
      <c r="M4052" s="5"/>
      <c r="N4052" s="5"/>
      <c r="O4052" s="5" t="str">
        <f t="shared" si="253"/>
        <v>No</v>
      </c>
      <c r="P4052" s="5"/>
      <c r="Q4052" s="6"/>
      <c r="R4052" s="12" t="e">
        <f t="shared" si="254"/>
        <v>#N/A</v>
      </c>
      <c r="S4052" s="12" t="e">
        <f t="shared" si="255"/>
        <v>#N/A</v>
      </c>
      <c r="U4052" s="9" t="s">
        <v>14783</v>
      </c>
      <c r="V4052" s="9" t="s">
        <v>25103</v>
      </c>
      <c r="W4052" s="9" t="s">
        <v>18782</v>
      </c>
      <c r="Y4052" s="9" t="s">
        <v>19119</v>
      </c>
      <c r="Z4052" s="9" t="s">
        <v>19461</v>
      </c>
      <c r="AA4052" s="9" t="s">
        <v>25103</v>
      </c>
      <c r="AB4052" s="9" t="s">
        <v>18780</v>
      </c>
      <c r="AC4052">
        <v>6.2</v>
      </c>
      <c r="AD4052" s="9" t="s">
        <v>19118</v>
      </c>
      <c r="AE4052" s="9" t="s">
        <v>25105</v>
      </c>
      <c r="AF4052" s="9" t="s">
        <v>18782</v>
      </c>
      <c r="AG4052" s="9" t="s">
        <v>100</v>
      </c>
      <c r="AI4052" s="9" t="s">
        <v>19119</v>
      </c>
      <c r="AK4052" s="5" t="s">
        <v>25104</v>
      </c>
      <c r="AL4052" s="12" t="e">
        <v>#N/A</v>
      </c>
      <c r="AM4052" s="12">
        <v>15</v>
      </c>
      <c r="AN4052" s="5" t="s">
        <v>16058</v>
      </c>
      <c r="AO4052" s="5" t="s">
        <v>25116</v>
      </c>
      <c r="AP4052" s="5" t="s">
        <v>18782</v>
      </c>
      <c r="AQ4052" s="5"/>
      <c r="AR4052" s="5" t="s">
        <v>19119</v>
      </c>
    </row>
    <row r="4053" spans="1:44">
      <c r="A4053" s="5" t="s">
        <v>16061</v>
      </c>
      <c r="B4053" s="5" t="s">
        <v>16062</v>
      </c>
      <c r="C4053" s="5"/>
      <c r="D4053" s="5" t="s">
        <v>16063</v>
      </c>
      <c r="E4053" s="5"/>
      <c r="F4053" s="5">
        <v>2009</v>
      </c>
      <c r="G4053" s="5">
        <v>2009</v>
      </c>
      <c r="H4053" s="5" t="str">
        <f t="shared" si="252"/>
        <v>2000s</v>
      </c>
      <c r="I4053" s="5">
        <v>54</v>
      </c>
      <c r="J4053" s="5" t="str">
        <f>IF(I4053&lt;&gt;"",IF(I4053&gt;=60,"Feature","Short/TV Show"),"No Runtime")</f>
        <v>Short/TV Show</v>
      </c>
      <c r="K4053" s="5" t="s">
        <v>3909</v>
      </c>
      <c r="L4053" s="5"/>
      <c r="M4053" s="5"/>
      <c r="N4053" s="5"/>
      <c r="O4053" s="5" t="str">
        <f t="shared" si="253"/>
        <v>No</v>
      </c>
      <c r="P4053" s="5"/>
      <c r="Q4053" s="6"/>
      <c r="R4053" s="12" t="e">
        <f t="shared" si="254"/>
        <v>#N/A</v>
      </c>
      <c r="S4053" s="12">
        <f t="shared" si="255"/>
        <v>54</v>
      </c>
      <c r="U4053" s="9" t="s">
        <v>14788</v>
      </c>
      <c r="V4053" s="9" t="s">
        <v>25104</v>
      </c>
      <c r="W4053" s="9" t="s">
        <v>18782</v>
      </c>
      <c r="Y4053" s="9" t="s">
        <v>19119</v>
      </c>
      <c r="Z4053" s="9" t="s">
        <v>20754</v>
      </c>
      <c r="AA4053" s="9" t="s">
        <v>25103</v>
      </c>
      <c r="AB4053" s="9" t="s">
        <v>18780</v>
      </c>
      <c r="AC4053">
        <v>6.2</v>
      </c>
      <c r="AD4053" s="9" t="s">
        <v>19118</v>
      </c>
      <c r="AE4053" s="9" t="s">
        <v>25104</v>
      </c>
      <c r="AF4053" s="9" t="s">
        <v>18782</v>
      </c>
      <c r="AG4053" s="9" t="s">
        <v>3607</v>
      </c>
      <c r="AI4053" s="9" t="s">
        <v>19119</v>
      </c>
      <c r="AK4053" s="5" t="s">
        <v>25104</v>
      </c>
      <c r="AL4053" s="12">
        <v>73</v>
      </c>
      <c r="AM4053" s="12" t="e">
        <v>#N/A</v>
      </c>
      <c r="AN4053" s="5" t="s">
        <v>16062</v>
      </c>
      <c r="AO4053" s="5" t="s">
        <v>25106</v>
      </c>
      <c r="AP4053" s="5" t="s">
        <v>18781</v>
      </c>
      <c r="AQ4053" s="5"/>
      <c r="AR4053" s="5" t="s">
        <v>19119</v>
      </c>
    </row>
    <row r="4054" spans="1:44">
      <c r="A4054" s="5" t="s">
        <v>16064</v>
      </c>
      <c r="B4054" s="5" t="s">
        <v>16065</v>
      </c>
      <c r="C4054" s="5"/>
      <c r="D4054" s="5" t="s">
        <v>13059</v>
      </c>
      <c r="E4054" s="5"/>
      <c r="F4054" s="5">
        <v>2015</v>
      </c>
      <c r="G4054" s="5">
        <v>2015</v>
      </c>
      <c r="H4054" s="5" t="str">
        <f t="shared" si="252"/>
        <v>2010s</v>
      </c>
      <c r="I4054" s="5"/>
      <c r="J4054" s="5" t="str">
        <f>IF(I4054&lt;&gt;"",IF(I4054&gt;=60,"Feature","Short/TV Show"),"No Runtime")</f>
        <v>No Runtime</v>
      </c>
      <c r="K4054" s="5" t="s">
        <v>3607</v>
      </c>
      <c r="L4054" s="5"/>
      <c r="M4054" s="5"/>
      <c r="N4054" s="5"/>
      <c r="O4054" s="5" t="str">
        <f t="shared" si="253"/>
        <v>No</v>
      </c>
      <c r="P4054" s="5"/>
      <c r="Q4054" s="6"/>
      <c r="R4054" s="12" t="e">
        <f t="shared" si="254"/>
        <v>#N/A</v>
      </c>
      <c r="S4054" s="12" t="e">
        <f t="shared" si="255"/>
        <v>#N/A</v>
      </c>
      <c r="U4054" s="9" t="s">
        <v>14791</v>
      </c>
      <c r="V4054" s="9" t="s">
        <v>25103</v>
      </c>
      <c r="W4054" s="9" t="s">
        <v>18782</v>
      </c>
      <c r="Y4054" s="9" t="s">
        <v>19119</v>
      </c>
      <c r="Z4054" s="9" t="s">
        <v>74</v>
      </c>
      <c r="AA4054" s="9" t="s">
        <v>25103</v>
      </c>
      <c r="AB4054" s="9" t="s">
        <v>18780</v>
      </c>
      <c r="AC4054">
        <v>6.2</v>
      </c>
      <c r="AD4054" s="9" t="s">
        <v>19118</v>
      </c>
      <c r="AE4054" s="9" t="s">
        <v>25104</v>
      </c>
      <c r="AF4054" s="9" t="s">
        <v>18782</v>
      </c>
      <c r="AG4054" s="9" t="s">
        <v>25099</v>
      </c>
      <c r="AI4054" s="9" t="s">
        <v>19119</v>
      </c>
      <c r="AK4054" s="5" t="s">
        <v>25104</v>
      </c>
      <c r="AL4054" s="12" t="e">
        <v>#N/A</v>
      </c>
      <c r="AM4054" s="12" t="e">
        <v>#N/A</v>
      </c>
      <c r="AN4054" s="5" t="s">
        <v>16065</v>
      </c>
      <c r="AO4054" s="5" t="s">
        <v>25103</v>
      </c>
      <c r="AP4054" s="5" t="s">
        <v>18782</v>
      </c>
      <c r="AQ4054" s="5"/>
      <c r="AR4054" s="5" t="s">
        <v>19119</v>
      </c>
    </row>
    <row r="4055" spans="1:44">
      <c r="A4055" s="5" t="s">
        <v>16066</v>
      </c>
      <c r="B4055" s="5" t="s">
        <v>16067</v>
      </c>
      <c r="C4055" s="5" t="s">
        <v>16068</v>
      </c>
      <c r="D4055" s="5" t="s">
        <v>16069</v>
      </c>
      <c r="E4055" s="5" t="s">
        <v>16070</v>
      </c>
      <c r="F4055" s="5">
        <v>2017</v>
      </c>
      <c r="G4055" s="5">
        <v>2017</v>
      </c>
      <c r="H4055" s="5" t="str">
        <f t="shared" si="252"/>
        <v>2010s</v>
      </c>
      <c r="I4055" s="5"/>
      <c r="J4055" s="5" t="str">
        <f>IF(I4055&lt;&gt;"",IF(I4055&gt;=60,"Feature","Short/TV Show"),"No Runtime")</f>
        <v>No Runtime</v>
      </c>
      <c r="K4055" s="5" t="s">
        <v>1935</v>
      </c>
      <c r="L4055" s="5"/>
      <c r="M4055" s="5"/>
      <c r="N4055" s="5"/>
      <c r="O4055" s="5" t="str">
        <f t="shared" si="253"/>
        <v>No</v>
      </c>
      <c r="P4055" s="5"/>
      <c r="Q4055" s="6"/>
      <c r="R4055" s="12" t="e">
        <f t="shared" si="254"/>
        <v>#N/A</v>
      </c>
      <c r="S4055" s="12" t="e">
        <f t="shared" si="255"/>
        <v>#N/A</v>
      </c>
      <c r="U4055" s="9" t="s">
        <v>12840</v>
      </c>
      <c r="V4055" s="9" t="s">
        <v>25103</v>
      </c>
      <c r="W4055" s="9" t="s">
        <v>18782</v>
      </c>
      <c r="Y4055" s="9" t="s">
        <v>19119</v>
      </c>
      <c r="Z4055" s="9" t="s">
        <v>15759</v>
      </c>
      <c r="AA4055" s="9" t="s">
        <v>25103</v>
      </c>
      <c r="AB4055" s="9" t="s">
        <v>18780</v>
      </c>
      <c r="AC4055">
        <v>6.2</v>
      </c>
      <c r="AD4055" s="9" t="s">
        <v>19118</v>
      </c>
      <c r="AE4055" s="9" t="s">
        <v>25103</v>
      </c>
      <c r="AF4055" s="9" t="s">
        <v>18782</v>
      </c>
      <c r="AG4055" s="9" t="s">
        <v>100</v>
      </c>
      <c r="AH4055">
        <v>5.5</v>
      </c>
      <c r="AI4055" s="9" t="s">
        <v>19119</v>
      </c>
      <c r="AK4055" s="5" t="s">
        <v>25104</v>
      </c>
      <c r="AL4055" s="12" t="e">
        <v>#N/A</v>
      </c>
      <c r="AM4055" s="12">
        <v>19</v>
      </c>
      <c r="AN4055" s="5" t="s">
        <v>16067</v>
      </c>
      <c r="AO4055" s="5" t="s">
        <v>25103</v>
      </c>
      <c r="AP4055" s="5" t="s">
        <v>18782</v>
      </c>
      <c r="AQ4055" s="5"/>
      <c r="AR4055" s="5" t="s">
        <v>19119</v>
      </c>
    </row>
    <row r="4056" spans="1:44">
      <c r="A4056" s="5" t="s">
        <v>16071</v>
      </c>
      <c r="B4056" s="5" t="s">
        <v>16072</v>
      </c>
      <c r="C4056" s="5"/>
      <c r="D4056" s="5"/>
      <c r="E4056" s="5" t="s">
        <v>16073</v>
      </c>
      <c r="F4056" s="5" t="s">
        <v>11526</v>
      </c>
      <c r="G4056" s="5">
        <v>2015</v>
      </c>
      <c r="H4056" s="5" t="str">
        <f t="shared" si="252"/>
        <v>2010s</v>
      </c>
      <c r="I4056" s="5"/>
      <c r="J4056" s="5" t="str">
        <f>IF(I4056&lt;&gt;"",IF(I4056&gt;=60,"Feature","Short/TV Show"),"No Runtime")</f>
        <v>No Runtime</v>
      </c>
      <c r="K4056" s="5" t="s">
        <v>1176</v>
      </c>
      <c r="L4056" s="5"/>
      <c r="M4056" s="5"/>
      <c r="N4056" s="5"/>
      <c r="O4056" s="5" t="str">
        <f t="shared" si="253"/>
        <v>No</v>
      </c>
      <c r="P4056" s="5"/>
      <c r="Q4056" s="6"/>
      <c r="R4056" s="12" t="e">
        <f t="shared" si="254"/>
        <v>#N/A</v>
      </c>
      <c r="S4056" s="12" t="e">
        <f t="shared" si="255"/>
        <v>#N/A</v>
      </c>
      <c r="U4056" s="9" t="s">
        <v>2368</v>
      </c>
      <c r="V4056" s="9" t="s">
        <v>25111</v>
      </c>
      <c r="W4056" s="9" t="s">
        <v>18780</v>
      </c>
      <c r="Y4056" s="9" t="s">
        <v>19119</v>
      </c>
      <c r="Z4056" s="9" t="s">
        <v>20755</v>
      </c>
      <c r="AA4056" s="9" t="s">
        <v>25103</v>
      </c>
      <c r="AB4056" s="9" t="s">
        <v>18780</v>
      </c>
      <c r="AC4056">
        <v>7.4</v>
      </c>
      <c r="AD4056" s="9" t="s">
        <v>19119</v>
      </c>
      <c r="AE4056" s="9" t="s">
        <v>25103</v>
      </c>
      <c r="AF4056" s="9" t="s">
        <v>18780</v>
      </c>
      <c r="AG4056" s="9" t="s">
        <v>100</v>
      </c>
      <c r="AH4056">
        <v>6.4</v>
      </c>
      <c r="AI4056" s="9" t="s">
        <v>19119</v>
      </c>
      <c r="AK4056" s="5" t="s">
        <v>25104</v>
      </c>
      <c r="AL4056" s="12" t="e">
        <v>#N/A</v>
      </c>
      <c r="AM4056" s="12">
        <v>24</v>
      </c>
      <c r="AN4056" s="5" t="s">
        <v>16072</v>
      </c>
      <c r="AO4056" s="5" t="s">
        <v>25103</v>
      </c>
      <c r="AP4056" s="5" t="s">
        <v>18782</v>
      </c>
      <c r="AQ4056" s="5"/>
      <c r="AR4056" s="5" t="s">
        <v>19119</v>
      </c>
    </row>
    <row r="4057" spans="1:44">
      <c r="A4057" s="5" t="s">
        <v>16074</v>
      </c>
      <c r="B4057" s="5" t="s">
        <v>16075</v>
      </c>
      <c r="C4057" s="5" t="s">
        <v>16076</v>
      </c>
      <c r="D4057" s="5" t="s">
        <v>15558</v>
      </c>
      <c r="E4057" s="5" t="s">
        <v>16077</v>
      </c>
      <c r="F4057" s="5">
        <v>2022</v>
      </c>
      <c r="G4057" s="5">
        <v>2022</v>
      </c>
      <c r="H4057" s="5" t="str">
        <f t="shared" si="252"/>
        <v>2020s</v>
      </c>
      <c r="I4057" s="5">
        <v>6</v>
      </c>
      <c r="J4057" s="5" t="str">
        <f>IF(I4057&lt;&gt;"",IF(I4057&gt;=60,"Feature","Short/TV Show"),"No Runtime")</f>
        <v>Short/TV Show</v>
      </c>
      <c r="K4057" s="5" t="s">
        <v>8389</v>
      </c>
      <c r="L4057" s="5"/>
      <c r="M4057" s="5"/>
      <c r="N4057" s="5"/>
      <c r="O4057" s="5" t="str">
        <f t="shared" si="253"/>
        <v>No</v>
      </c>
      <c r="P4057" s="5"/>
      <c r="Q4057" s="6"/>
      <c r="R4057" s="12" t="e">
        <f t="shared" si="254"/>
        <v>#N/A</v>
      </c>
      <c r="S4057" s="12">
        <f t="shared" si="255"/>
        <v>6</v>
      </c>
      <c r="U4057" s="9" t="s">
        <v>14801</v>
      </c>
      <c r="V4057" s="9" t="s">
        <v>25104</v>
      </c>
      <c r="W4057" s="9" t="s">
        <v>18782</v>
      </c>
      <c r="Y4057" s="9" t="s">
        <v>19119</v>
      </c>
      <c r="Z4057" s="9" t="s">
        <v>20007</v>
      </c>
      <c r="AA4057" s="9" t="s">
        <v>25103</v>
      </c>
      <c r="AB4057" s="9" t="s">
        <v>18780</v>
      </c>
      <c r="AC4057">
        <v>7.4</v>
      </c>
      <c r="AD4057" s="9" t="s">
        <v>19119</v>
      </c>
      <c r="AE4057" s="9" t="s">
        <v>25105</v>
      </c>
      <c r="AF4057" s="9" t="s">
        <v>18780</v>
      </c>
      <c r="AG4057" s="9" t="s">
        <v>100</v>
      </c>
      <c r="AI4057" s="9" t="s">
        <v>19119</v>
      </c>
      <c r="AK4057" s="5" t="s">
        <v>25104</v>
      </c>
      <c r="AL4057" s="12" t="e">
        <v>#N/A</v>
      </c>
      <c r="AM4057" s="12" t="e">
        <v>#N/A</v>
      </c>
      <c r="AN4057" s="5" t="s">
        <v>16075</v>
      </c>
      <c r="AO4057" s="5" t="s">
        <v>25104</v>
      </c>
      <c r="AP4057" s="5" t="s">
        <v>18781</v>
      </c>
      <c r="AQ4057" s="5"/>
      <c r="AR4057" s="5" t="s">
        <v>19119</v>
      </c>
    </row>
    <row r="4058" spans="1:44">
      <c r="A4058" s="5" t="s">
        <v>16078</v>
      </c>
      <c r="B4058" s="5" t="s">
        <v>16079</v>
      </c>
      <c r="C4058" s="5"/>
      <c r="D4058" s="5" t="s">
        <v>1295</v>
      </c>
      <c r="E4058" s="5" t="s">
        <v>16080</v>
      </c>
      <c r="F4058" s="5">
        <v>1991</v>
      </c>
      <c r="G4058" s="5">
        <v>1991</v>
      </c>
      <c r="H4058" s="5" t="str">
        <f t="shared" si="252"/>
        <v>1990s</v>
      </c>
      <c r="I4058" s="5"/>
      <c r="J4058" s="5" t="str">
        <f>IF(I4058&lt;&gt;"",IF(I4058&gt;=60,"Feature","Short/TV Show"),"No Runtime")</f>
        <v>No Runtime</v>
      </c>
      <c r="K4058" s="5" t="s">
        <v>620</v>
      </c>
      <c r="L4058" s="5"/>
      <c r="M4058" s="5"/>
      <c r="N4058" s="5"/>
      <c r="O4058" s="5" t="str">
        <f t="shared" si="253"/>
        <v>No</v>
      </c>
      <c r="P4058" s="5"/>
      <c r="Q4058" s="6"/>
      <c r="R4058" s="12" t="e">
        <f t="shared" si="254"/>
        <v>#N/A</v>
      </c>
      <c r="S4058" s="12" t="e">
        <f t="shared" si="255"/>
        <v>#N/A</v>
      </c>
      <c r="U4058" s="9" t="s">
        <v>14806</v>
      </c>
      <c r="V4058" s="9" t="s">
        <v>25103</v>
      </c>
      <c r="W4058" s="9" t="s">
        <v>18781</v>
      </c>
      <c r="X4058">
        <v>9.1999999999999993</v>
      </c>
      <c r="Y4058" s="9" t="s">
        <v>19118</v>
      </c>
      <c r="Z4058" s="9" t="s">
        <v>20572</v>
      </c>
      <c r="AA4058" s="9" t="s">
        <v>25103</v>
      </c>
      <c r="AB4058" s="9" t="s">
        <v>18780</v>
      </c>
      <c r="AC4058">
        <v>7.4</v>
      </c>
      <c r="AD4058" s="9" t="s">
        <v>19119</v>
      </c>
      <c r="AE4058" s="9" t="s">
        <v>25111</v>
      </c>
      <c r="AF4058" s="9" t="s">
        <v>18780</v>
      </c>
      <c r="AG4058" s="9" t="s">
        <v>9732</v>
      </c>
      <c r="AH4058">
        <v>5.7</v>
      </c>
      <c r="AI4058" s="9" t="s">
        <v>19119</v>
      </c>
      <c r="AK4058" s="5" t="s">
        <v>25104</v>
      </c>
      <c r="AL4058" s="12" t="e">
        <v>#N/A</v>
      </c>
      <c r="AM4058" s="12" t="e">
        <v>#N/A</v>
      </c>
      <c r="AN4058" s="5" t="s">
        <v>16079</v>
      </c>
      <c r="AO4058" s="5" t="s">
        <v>25107</v>
      </c>
      <c r="AP4058" s="5" t="s">
        <v>18782</v>
      </c>
      <c r="AQ4058" s="5"/>
      <c r="AR4058" s="5" t="s">
        <v>19119</v>
      </c>
    </row>
    <row r="4059" spans="1:44">
      <c r="A4059" s="5" t="s">
        <v>16081</v>
      </c>
      <c r="B4059" s="5" t="s">
        <v>16082</v>
      </c>
      <c r="C4059" s="5" t="s">
        <v>16083</v>
      </c>
      <c r="D4059" s="5" t="s">
        <v>403</v>
      </c>
      <c r="E4059" s="5" t="s">
        <v>16084</v>
      </c>
      <c r="F4059" s="5">
        <v>2008</v>
      </c>
      <c r="G4059" s="5">
        <v>2008</v>
      </c>
      <c r="H4059" s="5" t="str">
        <f t="shared" si="252"/>
        <v>2000s</v>
      </c>
      <c r="I4059" s="5">
        <v>112</v>
      </c>
      <c r="J4059" s="5" t="str">
        <f>IF(I4059&lt;&gt;"",IF(I4059&gt;=60,"Feature","Short/TV Show"),"No Runtime")</f>
        <v>Feature</v>
      </c>
      <c r="K4059" s="5" t="s">
        <v>100</v>
      </c>
      <c r="L4059" s="5"/>
      <c r="M4059" s="5">
        <v>5.4</v>
      </c>
      <c r="N4059" s="5">
        <v>15</v>
      </c>
      <c r="O4059" s="5" t="str">
        <f t="shared" si="253"/>
        <v>No</v>
      </c>
      <c r="P4059" s="5"/>
      <c r="Q4059" s="6"/>
      <c r="R4059" s="12">
        <f t="shared" si="254"/>
        <v>112</v>
      </c>
      <c r="S4059" s="12" t="e">
        <f t="shared" si="255"/>
        <v>#N/A</v>
      </c>
      <c r="U4059" s="9" t="s">
        <v>14811</v>
      </c>
      <c r="V4059" s="9" t="s">
        <v>25103</v>
      </c>
      <c r="W4059" s="9" t="s">
        <v>18781</v>
      </c>
      <c r="Y4059" s="9" t="s">
        <v>19119</v>
      </c>
      <c r="Z4059" s="9" t="s">
        <v>20756</v>
      </c>
      <c r="AA4059" s="9" t="s">
        <v>25103</v>
      </c>
      <c r="AB4059" s="9" t="s">
        <v>18780</v>
      </c>
      <c r="AC4059">
        <v>7.4</v>
      </c>
      <c r="AD4059" s="9" t="s">
        <v>19119</v>
      </c>
      <c r="AE4059" s="9" t="s">
        <v>25105</v>
      </c>
      <c r="AF4059" s="9" t="s">
        <v>18782</v>
      </c>
      <c r="AG4059" s="9" t="s">
        <v>100</v>
      </c>
      <c r="AH4059">
        <v>7.1</v>
      </c>
      <c r="AI4059" s="9" t="s">
        <v>19118</v>
      </c>
      <c r="AK4059" s="5" t="s">
        <v>25104</v>
      </c>
      <c r="AL4059" s="12" t="e">
        <v>#N/A</v>
      </c>
      <c r="AM4059" s="12" t="e">
        <v>#N/A</v>
      </c>
      <c r="AN4059" s="5" t="s">
        <v>16082</v>
      </c>
      <c r="AO4059" s="5" t="s">
        <v>25106</v>
      </c>
      <c r="AP4059" s="5" t="s">
        <v>18780</v>
      </c>
      <c r="AQ4059" s="5">
        <v>5.4</v>
      </c>
      <c r="AR4059" s="5" t="s">
        <v>19119</v>
      </c>
    </row>
    <row r="4060" spans="1:44">
      <c r="A4060" s="5" t="s">
        <v>16085</v>
      </c>
      <c r="B4060" s="5" t="s">
        <v>16086</v>
      </c>
      <c r="C4060" s="5"/>
      <c r="D4060" s="5" t="s">
        <v>3970</v>
      </c>
      <c r="E4060" s="5" t="s">
        <v>16087</v>
      </c>
      <c r="F4060" s="5">
        <v>1980</v>
      </c>
      <c r="G4060" s="5">
        <v>1980</v>
      </c>
      <c r="H4060" s="5" t="str">
        <f t="shared" si="252"/>
        <v>1980s</v>
      </c>
      <c r="I4060" s="5">
        <v>84</v>
      </c>
      <c r="J4060" s="5" t="str">
        <f>IF(I4060&lt;&gt;"",IF(I4060&gt;=60,"Feature","Short/TV Show"),"No Runtime")</f>
        <v>Feature</v>
      </c>
      <c r="K4060" s="5" t="s">
        <v>100</v>
      </c>
      <c r="L4060" s="5"/>
      <c r="M4060" s="5"/>
      <c r="N4060" s="5"/>
      <c r="O4060" s="5" t="str">
        <f t="shared" si="253"/>
        <v>No</v>
      </c>
      <c r="P4060" s="5"/>
      <c r="Q4060" s="6"/>
      <c r="R4060" s="12">
        <f t="shared" si="254"/>
        <v>84</v>
      </c>
      <c r="S4060" s="12" t="e">
        <f t="shared" si="255"/>
        <v>#N/A</v>
      </c>
      <c r="U4060" s="9" t="s">
        <v>18862</v>
      </c>
      <c r="V4060" s="9" t="s">
        <v>25104</v>
      </c>
      <c r="W4060" s="9" t="s">
        <v>18781</v>
      </c>
      <c r="X4060">
        <v>9.6</v>
      </c>
      <c r="Y4060" s="9" t="s">
        <v>19119</v>
      </c>
      <c r="Z4060" s="9" t="s">
        <v>4836</v>
      </c>
      <c r="AA4060" s="9" t="s">
        <v>25103</v>
      </c>
      <c r="AB4060" s="9" t="s">
        <v>18780</v>
      </c>
      <c r="AC4060">
        <v>7.1</v>
      </c>
      <c r="AD4060" s="9" t="s">
        <v>19119</v>
      </c>
      <c r="AE4060" s="9" t="s">
        <v>25104</v>
      </c>
      <c r="AF4060" s="9" t="s">
        <v>18780</v>
      </c>
      <c r="AG4060" s="9" t="s">
        <v>987</v>
      </c>
      <c r="AH4060">
        <v>9.1</v>
      </c>
      <c r="AI4060" s="9" t="s">
        <v>19119</v>
      </c>
      <c r="AK4060" s="5" t="s">
        <v>25104</v>
      </c>
      <c r="AL4060" s="12" t="e">
        <v>#N/A</v>
      </c>
      <c r="AM4060" s="12" t="e">
        <v>#N/A</v>
      </c>
      <c r="AN4060" s="5" t="s">
        <v>16086</v>
      </c>
      <c r="AO4060" s="5" t="s">
        <v>25105</v>
      </c>
      <c r="AP4060" s="5" t="s">
        <v>18780</v>
      </c>
      <c r="AQ4060" s="5"/>
      <c r="AR4060" s="5" t="s">
        <v>19119</v>
      </c>
    </row>
    <row r="4061" spans="1:44">
      <c r="A4061" s="5" t="s">
        <v>16088</v>
      </c>
      <c r="B4061" s="5" t="s">
        <v>16089</v>
      </c>
      <c r="C4061" s="5"/>
      <c r="D4061" s="5" t="s">
        <v>9716</v>
      </c>
      <c r="E4061" s="5"/>
      <c r="F4061" s="5">
        <v>2020</v>
      </c>
      <c r="G4061" s="5">
        <v>2020</v>
      </c>
      <c r="H4061" s="5" t="str">
        <f t="shared" si="252"/>
        <v>2020s</v>
      </c>
      <c r="I4061" s="5"/>
      <c r="J4061" s="5" t="str">
        <f>IF(I4061&lt;&gt;"",IF(I4061&gt;=60,"Feature","Short/TV Show"),"No Runtime")</f>
        <v>No Runtime</v>
      </c>
      <c r="K4061" s="5" t="s">
        <v>9717</v>
      </c>
      <c r="L4061" s="5"/>
      <c r="M4061" s="5"/>
      <c r="N4061" s="5"/>
      <c r="O4061" s="5" t="str">
        <f t="shared" si="253"/>
        <v>No</v>
      </c>
      <c r="P4061" s="5"/>
      <c r="Q4061" s="6"/>
      <c r="R4061" s="12" t="e">
        <f t="shared" si="254"/>
        <v>#N/A</v>
      </c>
      <c r="S4061" s="12" t="e">
        <f t="shared" si="255"/>
        <v>#N/A</v>
      </c>
      <c r="U4061" s="9" t="s">
        <v>2874</v>
      </c>
      <c r="V4061" s="9" t="s">
        <v>25104</v>
      </c>
      <c r="W4061" s="9" t="s">
        <v>18781</v>
      </c>
      <c r="X4061">
        <v>9.6</v>
      </c>
      <c r="Y4061" s="9" t="s">
        <v>19119</v>
      </c>
      <c r="Z4061" s="9" t="s">
        <v>18903</v>
      </c>
      <c r="AA4061" s="9" t="s">
        <v>25103</v>
      </c>
      <c r="AB4061" s="9" t="s">
        <v>18780</v>
      </c>
      <c r="AC4061">
        <v>7.1</v>
      </c>
      <c r="AD4061" s="9" t="s">
        <v>19119</v>
      </c>
      <c r="AE4061" s="9" t="s">
        <v>25104</v>
      </c>
      <c r="AF4061" s="9" t="s">
        <v>18780</v>
      </c>
      <c r="AG4061" s="9" t="s">
        <v>100</v>
      </c>
      <c r="AH4061">
        <v>9.1</v>
      </c>
      <c r="AI4061" s="9" t="s">
        <v>19119</v>
      </c>
      <c r="AK4061" s="5" t="s">
        <v>25104</v>
      </c>
      <c r="AL4061" s="12" t="e">
        <v>#N/A</v>
      </c>
      <c r="AM4061" s="12" t="e">
        <v>#N/A</v>
      </c>
      <c r="AN4061" s="5" t="s">
        <v>16089</v>
      </c>
      <c r="AO4061" s="5" t="s">
        <v>25104</v>
      </c>
      <c r="AP4061" s="5" t="s">
        <v>18782</v>
      </c>
      <c r="AQ4061" s="5"/>
      <c r="AR4061" s="5" t="s">
        <v>19119</v>
      </c>
    </row>
    <row r="4062" spans="1:44">
      <c r="A4062" s="5" t="s">
        <v>16090</v>
      </c>
      <c r="B4062" s="5" t="s">
        <v>16091</v>
      </c>
      <c r="C4062" s="5" t="s">
        <v>16092</v>
      </c>
      <c r="D4062" s="5" t="s">
        <v>16093</v>
      </c>
      <c r="E4062" s="5" t="s">
        <v>16094</v>
      </c>
      <c r="F4062" s="5">
        <v>2015</v>
      </c>
      <c r="G4062" s="5">
        <v>2015</v>
      </c>
      <c r="H4062" s="5" t="str">
        <f t="shared" si="252"/>
        <v>2010s</v>
      </c>
      <c r="I4062" s="5">
        <v>65</v>
      </c>
      <c r="J4062" s="5" t="str">
        <f>IF(I4062&lt;&gt;"",IF(I4062&gt;=60,"Feature","Short/TV Show"),"No Runtime")</f>
        <v>Feature</v>
      </c>
      <c r="K4062" s="5" t="s">
        <v>6260</v>
      </c>
      <c r="L4062" s="5"/>
      <c r="M4062" s="5"/>
      <c r="N4062" s="5"/>
      <c r="O4062" s="5" t="str">
        <f t="shared" si="253"/>
        <v>No</v>
      </c>
      <c r="P4062" s="5"/>
      <c r="Q4062" s="6"/>
      <c r="R4062" s="12">
        <f t="shared" si="254"/>
        <v>65</v>
      </c>
      <c r="S4062" s="12" t="e">
        <f t="shared" si="255"/>
        <v>#N/A</v>
      </c>
      <c r="U4062" s="9" t="s">
        <v>10990</v>
      </c>
      <c r="V4062" s="9" t="s">
        <v>25103</v>
      </c>
      <c r="W4062" s="9" t="s">
        <v>18781</v>
      </c>
      <c r="Y4062" s="9" t="s">
        <v>19119</v>
      </c>
      <c r="Z4062" s="9" t="s">
        <v>19483</v>
      </c>
      <c r="AA4062" s="9" t="s">
        <v>25103</v>
      </c>
      <c r="AB4062" s="9" t="s">
        <v>18780</v>
      </c>
      <c r="AC4062">
        <v>7.1</v>
      </c>
      <c r="AD4062" s="9" t="s">
        <v>19119</v>
      </c>
      <c r="AE4062" s="9" t="s">
        <v>25103</v>
      </c>
      <c r="AF4062" s="9" t="s">
        <v>18780</v>
      </c>
      <c r="AG4062" s="9" t="s">
        <v>3909</v>
      </c>
      <c r="AI4062" s="9" t="s">
        <v>19119</v>
      </c>
      <c r="AK4062" s="5" t="s">
        <v>25104</v>
      </c>
      <c r="AL4062" s="12" t="e">
        <v>#N/A</v>
      </c>
      <c r="AM4062" s="12">
        <v>26</v>
      </c>
      <c r="AN4062" s="5" t="s">
        <v>16091</v>
      </c>
      <c r="AO4062" s="5" t="s">
        <v>25103</v>
      </c>
      <c r="AP4062" s="5" t="s">
        <v>18780</v>
      </c>
      <c r="AQ4062" s="5"/>
      <c r="AR4062" s="5" t="s">
        <v>19119</v>
      </c>
    </row>
    <row r="4063" spans="1:44">
      <c r="A4063" s="5" t="s">
        <v>16095</v>
      </c>
      <c r="B4063" s="5" t="s">
        <v>16096</v>
      </c>
      <c r="C4063" s="5"/>
      <c r="D4063" s="5" t="s">
        <v>3970</v>
      </c>
      <c r="E4063" s="5" t="s">
        <v>16097</v>
      </c>
      <c r="F4063" s="5">
        <v>1972</v>
      </c>
      <c r="G4063" s="5">
        <v>1972</v>
      </c>
      <c r="H4063" s="5" t="str">
        <f t="shared" si="252"/>
        <v>1970s</v>
      </c>
      <c r="I4063" s="5"/>
      <c r="J4063" s="5" t="str">
        <f>IF(I4063&lt;&gt;"",IF(I4063&gt;=60,"Feature","Short/TV Show"),"No Runtime")</f>
        <v>No Runtime</v>
      </c>
      <c r="K4063" s="5"/>
      <c r="L4063" s="5"/>
      <c r="M4063" s="5"/>
      <c r="N4063" s="5"/>
      <c r="O4063" s="5" t="str">
        <f t="shared" si="253"/>
        <v>No</v>
      </c>
      <c r="P4063" s="5"/>
      <c r="Q4063" s="6"/>
      <c r="R4063" s="12" t="e">
        <f t="shared" si="254"/>
        <v>#N/A</v>
      </c>
      <c r="S4063" s="12" t="e">
        <f t="shared" si="255"/>
        <v>#N/A</v>
      </c>
      <c r="U4063" s="9" t="s">
        <v>7913</v>
      </c>
      <c r="V4063" s="9" t="s">
        <v>25103</v>
      </c>
      <c r="W4063" s="9" t="s">
        <v>18781</v>
      </c>
      <c r="X4063">
        <v>7.2</v>
      </c>
      <c r="Y4063" s="9" t="s">
        <v>19119</v>
      </c>
      <c r="Z4063" s="9" t="s">
        <v>20757</v>
      </c>
      <c r="AA4063" s="9" t="s">
        <v>25103</v>
      </c>
      <c r="AB4063" s="9" t="s">
        <v>18780</v>
      </c>
      <c r="AC4063">
        <v>7.1</v>
      </c>
      <c r="AD4063" s="9" t="s">
        <v>19119</v>
      </c>
      <c r="AE4063" s="9" t="s">
        <v>25103</v>
      </c>
      <c r="AF4063" s="9" t="s">
        <v>18782</v>
      </c>
      <c r="AG4063" s="9" t="s">
        <v>8414</v>
      </c>
      <c r="AI4063" s="9" t="s">
        <v>19119</v>
      </c>
      <c r="AK4063" s="5" t="s">
        <v>25104</v>
      </c>
      <c r="AL4063" s="12">
        <v>80</v>
      </c>
      <c r="AM4063" s="12" t="e">
        <v>#N/A</v>
      </c>
      <c r="AN4063" s="5" t="s">
        <v>16096</v>
      </c>
      <c r="AO4063" s="5" t="s">
        <v>25108</v>
      </c>
      <c r="AP4063" s="5" t="s">
        <v>18782</v>
      </c>
      <c r="AQ4063" s="5"/>
      <c r="AR4063" s="5" t="s">
        <v>19119</v>
      </c>
    </row>
    <row r="4064" spans="1:44">
      <c r="A4064" s="5" t="s">
        <v>16098</v>
      </c>
      <c r="B4064" s="5" t="s">
        <v>16099</v>
      </c>
      <c r="C4064" s="5"/>
      <c r="D4064" s="5" t="s">
        <v>10982</v>
      </c>
      <c r="E4064" s="5" t="s">
        <v>15589</v>
      </c>
      <c r="F4064" s="5">
        <v>2021</v>
      </c>
      <c r="G4064" s="5">
        <v>2021</v>
      </c>
      <c r="H4064" s="5" t="str">
        <f t="shared" si="252"/>
        <v>2020s</v>
      </c>
      <c r="I4064" s="5">
        <v>4</v>
      </c>
      <c r="J4064" s="5" t="str">
        <f>IF(I4064&lt;&gt;"",IF(I4064&gt;=60,"Feature","Short/TV Show"),"No Runtime")</f>
        <v>Short/TV Show</v>
      </c>
      <c r="K4064" s="5" t="s">
        <v>9717</v>
      </c>
      <c r="L4064" s="5"/>
      <c r="M4064" s="5"/>
      <c r="N4064" s="5"/>
      <c r="O4064" s="5" t="str">
        <f t="shared" si="253"/>
        <v>No</v>
      </c>
      <c r="P4064" s="5"/>
      <c r="Q4064" s="6"/>
      <c r="R4064" s="12" t="e">
        <f t="shared" si="254"/>
        <v>#N/A</v>
      </c>
      <c r="S4064" s="12">
        <f t="shared" si="255"/>
        <v>4</v>
      </c>
      <c r="U4064" s="9" t="s">
        <v>8103</v>
      </c>
      <c r="V4064" s="9" t="s">
        <v>25105</v>
      </c>
      <c r="W4064" s="9" t="s">
        <v>18780</v>
      </c>
      <c r="Y4064" s="9" t="s">
        <v>19119</v>
      </c>
      <c r="Z4064" s="9" t="s">
        <v>17041</v>
      </c>
      <c r="AA4064" s="9" t="s">
        <v>25103</v>
      </c>
      <c r="AB4064" s="9" t="s">
        <v>18780</v>
      </c>
      <c r="AC4064">
        <v>7.2</v>
      </c>
      <c r="AD4064" s="9" t="s">
        <v>19119</v>
      </c>
      <c r="AE4064" s="9" t="s">
        <v>25105</v>
      </c>
      <c r="AF4064" s="9" t="s">
        <v>18780</v>
      </c>
      <c r="AG4064" s="9" t="s">
        <v>100</v>
      </c>
      <c r="AI4064" s="9" t="s">
        <v>19119</v>
      </c>
      <c r="AK4064" s="5" t="s">
        <v>25104</v>
      </c>
      <c r="AL4064" s="12">
        <v>110</v>
      </c>
      <c r="AM4064" s="12" t="e">
        <v>#N/A</v>
      </c>
      <c r="AN4064" s="5" t="s">
        <v>16099</v>
      </c>
      <c r="AO4064" s="5" t="s">
        <v>25104</v>
      </c>
      <c r="AP4064" s="5" t="s">
        <v>18781</v>
      </c>
      <c r="AQ4064" s="5"/>
      <c r="AR4064" s="5" t="s">
        <v>19119</v>
      </c>
    </row>
    <row r="4065" spans="1:44">
      <c r="A4065" s="5" t="s">
        <v>16100</v>
      </c>
      <c r="B4065" s="5" t="s">
        <v>16101</v>
      </c>
      <c r="C4065" s="5"/>
      <c r="D4065" s="5" t="s">
        <v>1362</v>
      </c>
      <c r="E4065" s="5" t="s">
        <v>16102</v>
      </c>
      <c r="F4065" s="5">
        <v>1991</v>
      </c>
      <c r="G4065" s="5">
        <v>1991</v>
      </c>
      <c r="H4065" s="5" t="str">
        <f t="shared" si="252"/>
        <v>1990s</v>
      </c>
      <c r="I4065" s="5"/>
      <c r="J4065" s="5" t="str">
        <f>IF(I4065&lt;&gt;"",IF(I4065&gt;=60,"Feature","Short/TV Show"),"No Runtime")</f>
        <v>No Runtime</v>
      </c>
      <c r="K4065" s="5" t="s">
        <v>620</v>
      </c>
      <c r="L4065" s="5"/>
      <c r="M4065" s="5"/>
      <c r="N4065" s="5"/>
      <c r="O4065" s="5" t="str">
        <f t="shared" si="253"/>
        <v>No</v>
      </c>
      <c r="P4065" s="5"/>
      <c r="Q4065" s="6"/>
      <c r="R4065" s="12" t="e">
        <f t="shared" si="254"/>
        <v>#N/A</v>
      </c>
      <c r="S4065" s="12" t="e">
        <f t="shared" si="255"/>
        <v>#N/A</v>
      </c>
      <c r="U4065" s="9" t="s">
        <v>6096</v>
      </c>
      <c r="V4065" s="9" t="s">
        <v>25109</v>
      </c>
      <c r="W4065" s="9" t="s">
        <v>18782</v>
      </c>
      <c r="Y4065" s="9" t="s">
        <v>19119</v>
      </c>
      <c r="Z4065" s="9" t="s">
        <v>19755</v>
      </c>
      <c r="AA4065" s="9" t="s">
        <v>25103</v>
      </c>
      <c r="AB4065" s="9" t="s">
        <v>18780</v>
      </c>
      <c r="AC4065">
        <v>7.2</v>
      </c>
      <c r="AD4065" s="9" t="s">
        <v>19119</v>
      </c>
      <c r="AE4065" s="9" t="s">
        <v>25105</v>
      </c>
      <c r="AF4065" s="9" t="s">
        <v>18780</v>
      </c>
      <c r="AG4065" s="9" t="s">
        <v>8006</v>
      </c>
      <c r="AI4065" s="9" t="s">
        <v>19119</v>
      </c>
      <c r="AK4065" s="5" t="s">
        <v>25104</v>
      </c>
      <c r="AL4065" s="12" t="e">
        <v>#N/A</v>
      </c>
      <c r="AM4065" s="12" t="e">
        <v>#N/A</v>
      </c>
      <c r="AN4065" s="5" t="s">
        <v>16101</v>
      </c>
      <c r="AO4065" s="5" t="s">
        <v>25107</v>
      </c>
      <c r="AP4065" s="5" t="s">
        <v>18782</v>
      </c>
      <c r="AQ4065" s="5"/>
      <c r="AR4065" s="5" t="s">
        <v>19119</v>
      </c>
    </row>
    <row r="4066" spans="1:44">
      <c r="A4066" s="5" t="s">
        <v>16103</v>
      </c>
      <c r="B4066" s="5" t="s">
        <v>16104</v>
      </c>
      <c r="C4066" s="5"/>
      <c r="D4066" s="5" t="s">
        <v>16105</v>
      </c>
      <c r="E4066" s="5" t="s">
        <v>16106</v>
      </c>
      <c r="F4066" s="5">
        <v>1952</v>
      </c>
      <c r="G4066" s="5">
        <v>1952</v>
      </c>
      <c r="H4066" s="5" t="str">
        <f t="shared" si="252"/>
        <v>1950s</v>
      </c>
      <c r="I4066" s="5"/>
      <c r="J4066" s="5" t="str">
        <f>IF(I4066&lt;&gt;"",IF(I4066&gt;=60,"Feature","Short/TV Show"),"No Runtime")</f>
        <v>No Runtime</v>
      </c>
      <c r="K4066" s="5" t="s">
        <v>100</v>
      </c>
      <c r="L4066" s="5"/>
      <c r="M4066" s="5"/>
      <c r="N4066" s="5"/>
      <c r="O4066" s="5" t="str">
        <f t="shared" si="253"/>
        <v>No</v>
      </c>
      <c r="P4066" s="5"/>
      <c r="Q4066" s="6"/>
      <c r="R4066" s="12" t="e">
        <f t="shared" si="254"/>
        <v>#N/A</v>
      </c>
      <c r="S4066" s="12" t="e">
        <f t="shared" si="255"/>
        <v>#N/A</v>
      </c>
      <c r="U4066" s="9" t="s">
        <v>14832</v>
      </c>
      <c r="V4066" s="9" t="s">
        <v>25103</v>
      </c>
      <c r="W4066" s="9" t="s">
        <v>18781</v>
      </c>
      <c r="Y4066" s="9" t="s">
        <v>19119</v>
      </c>
      <c r="Z4066" s="9" t="s">
        <v>20758</v>
      </c>
      <c r="AA4066" s="9" t="s">
        <v>25103</v>
      </c>
      <c r="AB4066" s="9" t="s">
        <v>18780</v>
      </c>
      <c r="AC4066">
        <v>7.2</v>
      </c>
      <c r="AD4066" s="9" t="s">
        <v>19119</v>
      </c>
      <c r="AE4066" s="9" t="s">
        <v>25103</v>
      </c>
      <c r="AF4066" s="9" t="s">
        <v>18782</v>
      </c>
      <c r="AG4066" s="9" t="s">
        <v>100</v>
      </c>
      <c r="AI4066" s="9" t="s">
        <v>19119</v>
      </c>
      <c r="AK4066" s="5" t="s">
        <v>25104</v>
      </c>
      <c r="AL4066" s="12" t="e">
        <v>#N/A</v>
      </c>
      <c r="AM4066" s="12" t="e">
        <v>#N/A</v>
      </c>
      <c r="AN4066" s="5" t="s">
        <v>16104</v>
      </c>
      <c r="AO4066" s="5" t="s">
        <v>25109</v>
      </c>
      <c r="AP4066" s="5" t="s">
        <v>18782</v>
      </c>
      <c r="AQ4066" s="5"/>
      <c r="AR4066" s="5" t="s">
        <v>19119</v>
      </c>
    </row>
    <row r="4067" spans="1:44">
      <c r="A4067" s="5" t="s">
        <v>16107</v>
      </c>
      <c r="B4067" s="5" t="s">
        <v>16108</v>
      </c>
      <c r="C4067" s="5" t="s">
        <v>16109</v>
      </c>
      <c r="D4067" s="5" t="s">
        <v>16110</v>
      </c>
      <c r="E4067" s="5" t="s">
        <v>16111</v>
      </c>
      <c r="F4067" s="5">
        <v>2016</v>
      </c>
      <c r="G4067" s="5">
        <v>2016</v>
      </c>
      <c r="H4067" s="5" t="str">
        <f t="shared" si="252"/>
        <v>2010s</v>
      </c>
      <c r="I4067" s="5"/>
      <c r="J4067" s="5" t="str">
        <f>IF(I4067&lt;&gt;"",IF(I4067&gt;=60,"Feature","Short/TV Show"),"No Runtime")</f>
        <v>No Runtime</v>
      </c>
      <c r="K4067" s="5" t="s">
        <v>1935</v>
      </c>
      <c r="L4067" s="5"/>
      <c r="M4067" s="5"/>
      <c r="N4067" s="5"/>
      <c r="O4067" s="5" t="str">
        <f t="shared" si="253"/>
        <v>No</v>
      </c>
      <c r="P4067" s="5"/>
      <c r="Q4067" s="6"/>
      <c r="R4067" s="12" t="e">
        <f t="shared" si="254"/>
        <v>#N/A</v>
      </c>
      <c r="S4067" s="12" t="e">
        <f t="shared" si="255"/>
        <v>#N/A</v>
      </c>
      <c r="U4067" s="9" t="s">
        <v>13862</v>
      </c>
      <c r="V4067" s="9" t="s">
        <v>25103</v>
      </c>
      <c r="W4067" s="9" t="s">
        <v>18781</v>
      </c>
      <c r="Y4067" s="9" t="s">
        <v>19119</v>
      </c>
      <c r="Z4067" s="9" t="s">
        <v>20759</v>
      </c>
      <c r="AA4067" s="9" t="s">
        <v>25103</v>
      </c>
      <c r="AB4067" s="9" t="s">
        <v>18780</v>
      </c>
      <c r="AC4067">
        <v>7.2</v>
      </c>
      <c r="AD4067" s="9" t="s">
        <v>19119</v>
      </c>
      <c r="AE4067" s="9" t="s">
        <v>25107</v>
      </c>
      <c r="AF4067" s="9" t="s">
        <v>18780</v>
      </c>
      <c r="AG4067" s="9" t="s">
        <v>39</v>
      </c>
      <c r="AH4067">
        <v>6.7</v>
      </c>
      <c r="AI4067" s="9" t="s">
        <v>19119</v>
      </c>
      <c r="AK4067" s="5" t="s">
        <v>25104</v>
      </c>
      <c r="AL4067" s="12" t="e">
        <v>#N/A</v>
      </c>
      <c r="AM4067" s="12" t="e">
        <v>#N/A</v>
      </c>
      <c r="AN4067" s="5" t="s">
        <v>16108</v>
      </c>
      <c r="AO4067" s="5" t="s">
        <v>25103</v>
      </c>
      <c r="AP4067" s="5" t="s">
        <v>18782</v>
      </c>
      <c r="AQ4067" s="5"/>
      <c r="AR4067" s="5" t="s">
        <v>19119</v>
      </c>
    </row>
    <row r="4068" spans="1:44">
      <c r="A4068" s="5" t="s">
        <v>16112</v>
      </c>
      <c r="B4068" s="5" t="s">
        <v>16113</v>
      </c>
      <c r="C4068" s="5" t="s">
        <v>16114</v>
      </c>
      <c r="D4068" s="5" t="s">
        <v>16115</v>
      </c>
      <c r="E4068" s="5"/>
      <c r="F4068" s="5">
        <v>2014</v>
      </c>
      <c r="G4068" s="5">
        <v>2014</v>
      </c>
      <c r="H4068" s="5" t="str">
        <f t="shared" si="252"/>
        <v>2010s</v>
      </c>
      <c r="I4068" s="5">
        <v>50</v>
      </c>
      <c r="J4068" s="5" t="str">
        <f>IF(I4068&lt;&gt;"",IF(I4068&gt;=60,"Feature","Short/TV Show"),"No Runtime")</f>
        <v>Short/TV Show</v>
      </c>
      <c r="K4068" s="5" t="s">
        <v>3909</v>
      </c>
      <c r="L4068" s="5"/>
      <c r="M4068" s="5"/>
      <c r="N4068" s="5"/>
      <c r="O4068" s="5" t="str">
        <f t="shared" si="253"/>
        <v>No</v>
      </c>
      <c r="P4068" s="5"/>
      <c r="Q4068" s="6"/>
      <c r="R4068" s="12" t="e">
        <f t="shared" si="254"/>
        <v>#N/A</v>
      </c>
      <c r="S4068" s="12">
        <f t="shared" si="255"/>
        <v>50</v>
      </c>
      <c r="U4068" s="9" t="s">
        <v>3640</v>
      </c>
      <c r="V4068" s="9" t="s">
        <v>25105</v>
      </c>
      <c r="W4068" s="9" t="s">
        <v>18780</v>
      </c>
      <c r="Y4068" s="9" t="s">
        <v>19119</v>
      </c>
      <c r="Z4068" s="9" t="s">
        <v>18879</v>
      </c>
      <c r="AA4068" s="9" t="s">
        <v>25103</v>
      </c>
      <c r="AB4068" s="9" t="s">
        <v>18780</v>
      </c>
      <c r="AC4068">
        <v>7.7</v>
      </c>
      <c r="AD4068" s="9" t="s">
        <v>19119</v>
      </c>
      <c r="AE4068" s="9" t="s">
        <v>25103</v>
      </c>
      <c r="AF4068" s="9" t="s">
        <v>18782</v>
      </c>
      <c r="AG4068" s="9" t="s">
        <v>3607</v>
      </c>
      <c r="AI4068" s="9" t="s">
        <v>19119</v>
      </c>
      <c r="AK4068" s="5" t="s">
        <v>25104</v>
      </c>
      <c r="AL4068" s="12" t="e">
        <v>#N/A</v>
      </c>
      <c r="AM4068" s="12">
        <v>7</v>
      </c>
      <c r="AN4068" s="5" t="s">
        <v>16113</v>
      </c>
      <c r="AO4068" s="5" t="s">
        <v>25103</v>
      </c>
      <c r="AP4068" s="5" t="s">
        <v>18781</v>
      </c>
      <c r="AQ4068" s="5"/>
      <c r="AR4068" s="5" t="s">
        <v>19119</v>
      </c>
    </row>
    <row r="4069" spans="1:44">
      <c r="A4069" s="5" t="s">
        <v>16116</v>
      </c>
      <c r="B4069" s="5" t="s">
        <v>16117</v>
      </c>
      <c r="C4069" s="5" t="s">
        <v>16118</v>
      </c>
      <c r="D4069" s="5" t="s">
        <v>14451</v>
      </c>
      <c r="E4069" s="5"/>
      <c r="F4069" s="5">
        <v>2018</v>
      </c>
      <c r="G4069" s="5">
        <v>2018</v>
      </c>
      <c r="H4069" s="5" t="str">
        <f t="shared" si="252"/>
        <v>2010s</v>
      </c>
      <c r="I4069" s="5">
        <v>13</v>
      </c>
      <c r="J4069" s="5" t="str">
        <f>IF(I4069&lt;&gt;"",IF(I4069&gt;=60,"Feature","Short/TV Show"),"No Runtime")</f>
        <v>Short/TV Show</v>
      </c>
      <c r="K4069" s="5" t="s">
        <v>1935</v>
      </c>
      <c r="L4069" s="5"/>
      <c r="M4069" s="5"/>
      <c r="N4069" s="5"/>
      <c r="O4069" s="5" t="str">
        <f t="shared" si="253"/>
        <v>No</v>
      </c>
      <c r="P4069" s="5"/>
      <c r="Q4069" s="6"/>
      <c r="R4069" s="12" t="e">
        <f t="shared" si="254"/>
        <v>#N/A</v>
      </c>
      <c r="S4069" s="12">
        <f t="shared" si="255"/>
        <v>13</v>
      </c>
      <c r="U4069" s="9" t="s">
        <v>14844</v>
      </c>
      <c r="V4069" s="9" t="s">
        <v>25103</v>
      </c>
      <c r="W4069" s="9" t="s">
        <v>18781</v>
      </c>
      <c r="Y4069" s="9" t="s">
        <v>19119</v>
      </c>
      <c r="Z4069" s="9" t="s">
        <v>18902</v>
      </c>
      <c r="AA4069" s="9" t="s">
        <v>25103</v>
      </c>
      <c r="AB4069" s="9" t="s">
        <v>18780</v>
      </c>
      <c r="AC4069">
        <v>7.7</v>
      </c>
      <c r="AD4069" s="9" t="s">
        <v>19119</v>
      </c>
      <c r="AE4069" s="9" t="s">
        <v>25103</v>
      </c>
      <c r="AF4069" s="9" t="s">
        <v>18782</v>
      </c>
      <c r="AG4069" s="9" t="s">
        <v>100</v>
      </c>
      <c r="AI4069" s="9" t="s">
        <v>19119</v>
      </c>
      <c r="AK4069" s="5" t="s">
        <v>25104</v>
      </c>
      <c r="AL4069" s="12" t="e">
        <v>#N/A</v>
      </c>
      <c r="AM4069" s="12">
        <v>8</v>
      </c>
      <c r="AN4069" s="5" t="s">
        <v>16117</v>
      </c>
      <c r="AO4069" s="5" t="s">
        <v>25103</v>
      </c>
      <c r="AP4069" s="5" t="s">
        <v>18781</v>
      </c>
      <c r="AQ4069" s="5"/>
      <c r="AR4069" s="5" t="s">
        <v>19119</v>
      </c>
    </row>
    <row r="4070" spans="1:44">
      <c r="A4070" s="5" t="s">
        <v>16119</v>
      </c>
      <c r="B4070" s="5" t="s">
        <v>16120</v>
      </c>
      <c r="C4070" s="5"/>
      <c r="D4070" s="5" t="s">
        <v>9497</v>
      </c>
      <c r="E4070" s="5"/>
      <c r="F4070" s="5">
        <v>2020</v>
      </c>
      <c r="G4070" s="5">
        <v>2020</v>
      </c>
      <c r="H4070" s="5" t="str">
        <f t="shared" si="252"/>
        <v>2020s</v>
      </c>
      <c r="I4070" s="5"/>
      <c r="J4070" s="5" t="str">
        <f>IF(I4070&lt;&gt;"",IF(I4070&gt;=60,"Feature","Short/TV Show"),"No Runtime")</f>
        <v>No Runtime</v>
      </c>
      <c r="K4070" s="5" t="s">
        <v>1935</v>
      </c>
      <c r="L4070" s="5"/>
      <c r="M4070" s="5"/>
      <c r="N4070" s="5"/>
      <c r="O4070" s="5" t="str">
        <f t="shared" si="253"/>
        <v>No</v>
      </c>
      <c r="P4070" s="5"/>
      <c r="Q4070" s="6"/>
      <c r="R4070" s="12" t="e">
        <f t="shared" si="254"/>
        <v>#N/A</v>
      </c>
      <c r="S4070" s="12" t="e">
        <f t="shared" si="255"/>
        <v>#N/A</v>
      </c>
      <c r="U4070" s="9" t="s">
        <v>14848</v>
      </c>
      <c r="V4070" s="9" t="s">
        <v>25103</v>
      </c>
      <c r="W4070" s="9" t="s">
        <v>18781</v>
      </c>
      <c r="X4070">
        <v>9.4</v>
      </c>
      <c r="Y4070" s="9" t="s">
        <v>19119</v>
      </c>
      <c r="Z4070" s="9" t="s">
        <v>19684</v>
      </c>
      <c r="AA4070" s="9" t="s">
        <v>25103</v>
      </c>
      <c r="AB4070" s="9" t="s">
        <v>18780</v>
      </c>
      <c r="AC4070">
        <v>7.7</v>
      </c>
      <c r="AD4070" s="9" t="s">
        <v>19119</v>
      </c>
      <c r="AE4070" s="9" t="s">
        <v>25104</v>
      </c>
      <c r="AF4070" s="9" t="s">
        <v>18780</v>
      </c>
      <c r="AG4070" s="9" t="s">
        <v>100</v>
      </c>
      <c r="AH4070">
        <v>6.7</v>
      </c>
      <c r="AI4070" s="9" t="s">
        <v>19119</v>
      </c>
      <c r="AK4070" s="5" t="s">
        <v>25104</v>
      </c>
      <c r="AL4070" s="12" t="e">
        <v>#N/A</v>
      </c>
      <c r="AM4070" s="12" t="e">
        <v>#N/A</v>
      </c>
      <c r="AN4070" s="5" t="s">
        <v>16120</v>
      </c>
      <c r="AO4070" s="5" t="s">
        <v>25104</v>
      </c>
      <c r="AP4070" s="5" t="s">
        <v>18782</v>
      </c>
      <c r="AQ4070" s="5"/>
      <c r="AR4070" s="5" t="s">
        <v>19119</v>
      </c>
    </row>
    <row r="4071" spans="1:44">
      <c r="A4071" s="5" t="s">
        <v>16121</v>
      </c>
      <c r="B4071" s="5" t="s">
        <v>16122</v>
      </c>
      <c r="C4071" s="5" t="s">
        <v>16123</v>
      </c>
      <c r="D4071" s="5" t="s">
        <v>16124</v>
      </c>
      <c r="E4071" s="5" t="s">
        <v>16125</v>
      </c>
      <c r="F4071" s="5">
        <v>2021</v>
      </c>
      <c r="G4071" s="5">
        <v>2021</v>
      </c>
      <c r="H4071" s="5" t="str">
        <f t="shared" si="252"/>
        <v>2020s</v>
      </c>
      <c r="I4071" s="5">
        <v>39</v>
      </c>
      <c r="J4071" s="5" t="str">
        <f>IF(I4071&lt;&gt;"",IF(I4071&gt;=60,"Feature","Short/TV Show"),"No Runtime")</f>
        <v>Short/TV Show</v>
      </c>
      <c r="K4071" s="5" t="s">
        <v>1935</v>
      </c>
      <c r="L4071" s="5"/>
      <c r="M4071" s="5"/>
      <c r="N4071" s="5"/>
      <c r="O4071" s="5" t="str">
        <f t="shared" si="253"/>
        <v>No</v>
      </c>
      <c r="P4071" s="5"/>
      <c r="Q4071" s="6"/>
      <c r="R4071" s="12" t="e">
        <f t="shared" si="254"/>
        <v>#N/A</v>
      </c>
      <c r="S4071" s="12">
        <f t="shared" si="255"/>
        <v>39</v>
      </c>
      <c r="U4071" s="9" t="s">
        <v>7181</v>
      </c>
      <c r="V4071" s="9" t="s">
        <v>25103</v>
      </c>
      <c r="W4071" s="9" t="s">
        <v>18781</v>
      </c>
      <c r="Y4071" s="9" t="s">
        <v>19119</v>
      </c>
      <c r="Z4071" s="9" t="s">
        <v>19191</v>
      </c>
      <c r="AA4071" s="9" t="s">
        <v>25103</v>
      </c>
      <c r="AB4071" s="9" t="s">
        <v>18780</v>
      </c>
      <c r="AC4071">
        <v>7.7</v>
      </c>
      <c r="AD4071" s="9" t="s">
        <v>19119</v>
      </c>
      <c r="AE4071" s="9" t="s">
        <v>25103</v>
      </c>
      <c r="AF4071" s="9" t="s">
        <v>18781</v>
      </c>
      <c r="AG4071" s="9" t="s">
        <v>3607</v>
      </c>
      <c r="AI4071" s="9" t="s">
        <v>19119</v>
      </c>
      <c r="AK4071" s="5" t="s">
        <v>25104</v>
      </c>
      <c r="AL4071" s="12" t="e">
        <v>#N/A</v>
      </c>
      <c r="AM4071" s="12" t="e">
        <v>#N/A</v>
      </c>
      <c r="AN4071" s="5" t="s">
        <v>16122</v>
      </c>
      <c r="AO4071" s="5" t="s">
        <v>25104</v>
      </c>
      <c r="AP4071" s="5" t="s">
        <v>18781</v>
      </c>
      <c r="AQ4071" s="5"/>
      <c r="AR4071" s="5" t="s">
        <v>19119</v>
      </c>
    </row>
    <row r="4072" spans="1:44">
      <c r="A4072" s="5" t="s">
        <v>16126</v>
      </c>
      <c r="B4072" s="5" t="s">
        <v>16127</v>
      </c>
      <c r="C4072" s="5"/>
      <c r="D4072" s="5" t="s">
        <v>13862</v>
      </c>
      <c r="E4072" s="5" t="s">
        <v>14836</v>
      </c>
      <c r="F4072" s="5">
        <v>2015</v>
      </c>
      <c r="G4072" s="5">
        <v>2015</v>
      </c>
      <c r="H4072" s="5" t="str">
        <f t="shared" si="252"/>
        <v>2010s</v>
      </c>
      <c r="I4072" s="5">
        <v>2</v>
      </c>
      <c r="J4072" s="5" t="str">
        <f>IF(I4072&lt;&gt;"",IF(I4072&gt;=60,"Feature","Short/TV Show"),"No Runtime")</f>
        <v>Short/TV Show</v>
      </c>
      <c r="K4072" s="5" t="s">
        <v>3017</v>
      </c>
      <c r="L4072" s="5"/>
      <c r="M4072" s="5"/>
      <c r="N4072" s="5"/>
      <c r="O4072" s="5" t="str">
        <f t="shared" si="253"/>
        <v>No</v>
      </c>
      <c r="P4072" s="5"/>
      <c r="Q4072" s="6"/>
      <c r="R4072" s="12" t="e">
        <f t="shared" si="254"/>
        <v>#N/A</v>
      </c>
      <c r="S4072" s="12">
        <f t="shared" si="255"/>
        <v>2</v>
      </c>
      <c r="U4072" s="9"/>
      <c r="V4072" s="9" t="s">
        <v>25110</v>
      </c>
      <c r="W4072" s="9" t="s">
        <v>18782</v>
      </c>
      <c r="Y4072" s="9" t="s">
        <v>19119</v>
      </c>
      <c r="Z4072" s="9"/>
      <c r="AA4072" s="9" t="s">
        <v>25103</v>
      </c>
      <c r="AB4072" s="9" t="s">
        <v>18780</v>
      </c>
      <c r="AC4072">
        <v>8.6</v>
      </c>
      <c r="AD4072" s="9" t="s">
        <v>19119</v>
      </c>
      <c r="AE4072" s="9" t="s">
        <v>25103</v>
      </c>
      <c r="AF4072" s="9" t="s">
        <v>18781</v>
      </c>
      <c r="AG4072" s="9" t="s">
        <v>987</v>
      </c>
      <c r="AI4072" s="9" t="s">
        <v>19119</v>
      </c>
      <c r="AK4072" s="5" t="s">
        <v>25104</v>
      </c>
      <c r="AL4072" s="12" t="e">
        <v>#N/A</v>
      </c>
      <c r="AM4072" s="12">
        <v>15</v>
      </c>
      <c r="AN4072" s="5" t="s">
        <v>16127</v>
      </c>
      <c r="AO4072" s="5" t="s">
        <v>25103</v>
      </c>
      <c r="AP4072" s="5" t="s">
        <v>18781</v>
      </c>
      <c r="AQ4072" s="5"/>
      <c r="AR4072" s="5" t="s">
        <v>19119</v>
      </c>
    </row>
    <row r="4073" spans="1:44">
      <c r="A4073" s="5" t="s">
        <v>16128</v>
      </c>
      <c r="B4073" s="5" t="s">
        <v>16129</v>
      </c>
      <c r="C4073" s="5"/>
      <c r="D4073" s="5" t="s">
        <v>16130</v>
      </c>
      <c r="E4073" s="5"/>
      <c r="F4073" s="5">
        <v>2018</v>
      </c>
      <c r="G4073" s="5">
        <v>2018</v>
      </c>
      <c r="H4073" s="5" t="str">
        <f t="shared" si="252"/>
        <v>2010s</v>
      </c>
      <c r="I4073" s="5"/>
      <c r="J4073" s="5" t="str">
        <f>IF(I4073&lt;&gt;"",IF(I4073&gt;=60,"Feature","Short/TV Show"),"No Runtime")</f>
        <v>No Runtime</v>
      </c>
      <c r="K4073" s="5" t="s">
        <v>3607</v>
      </c>
      <c r="L4073" s="5"/>
      <c r="M4073" s="5"/>
      <c r="N4073" s="5"/>
      <c r="O4073" s="5" t="str">
        <f t="shared" si="253"/>
        <v>No</v>
      </c>
      <c r="P4073" s="5"/>
      <c r="Q4073" s="6"/>
      <c r="R4073" s="12" t="e">
        <f t="shared" si="254"/>
        <v>#N/A</v>
      </c>
      <c r="S4073" s="12" t="e">
        <f t="shared" si="255"/>
        <v>#N/A</v>
      </c>
      <c r="U4073" s="9" t="s">
        <v>6610</v>
      </c>
      <c r="V4073" s="9" t="s">
        <v>25103</v>
      </c>
      <c r="W4073" s="9" t="s">
        <v>18781</v>
      </c>
      <c r="Y4073" s="9" t="s">
        <v>19119</v>
      </c>
      <c r="Z4073" s="9" t="s">
        <v>20760</v>
      </c>
      <c r="AA4073" s="9" t="s">
        <v>25103</v>
      </c>
      <c r="AB4073" s="9" t="s">
        <v>18782</v>
      </c>
      <c r="AC4073">
        <v>9</v>
      </c>
      <c r="AD4073" s="9" t="s">
        <v>19119</v>
      </c>
      <c r="AE4073" s="9" t="s">
        <v>25103</v>
      </c>
      <c r="AF4073" s="9" t="s">
        <v>18781</v>
      </c>
      <c r="AG4073" s="9" t="s">
        <v>620</v>
      </c>
      <c r="AI4073" s="9" t="s">
        <v>19119</v>
      </c>
      <c r="AK4073" s="5" t="s">
        <v>25104</v>
      </c>
      <c r="AL4073" s="12">
        <v>86</v>
      </c>
      <c r="AM4073" s="12" t="e">
        <v>#N/A</v>
      </c>
      <c r="AN4073" s="5" t="s">
        <v>16129</v>
      </c>
      <c r="AO4073" s="5" t="s">
        <v>25103</v>
      </c>
      <c r="AP4073" s="5" t="s">
        <v>18782</v>
      </c>
      <c r="AQ4073" s="5"/>
      <c r="AR4073" s="5" t="s">
        <v>19119</v>
      </c>
    </row>
    <row r="4074" spans="1:44">
      <c r="A4074" s="5" t="s">
        <v>16131</v>
      </c>
      <c r="B4074" s="5" t="s">
        <v>16132</v>
      </c>
      <c r="C4074" s="5" t="s">
        <v>16133</v>
      </c>
      <c r="D4074" s="5" t="s">
        <v>6730</v>
      </c>
      <c r="E4074" s="5"/>
      <c r="F4074" s="5">
        <v>2013</v>
      </c>
      <c r="G4074" s="5">
        <v>2013</v>
      </c>
      <c r="H4074" s="5" t="str">
        <f t="shared" si="252"/>
        <v>2010s</v>
      </c>
      <c r="I4074" s="5">
        <v>90</v>
      </c>
      <c r="J4074" s="5" t="str">
        <f>IF(I4074&lt;&gt;"",IF(I4074&gt;=60,"Feature","Short/TV Show"),"No Runtime")</f>
        <v>Feature</v>
      </c>
      <c r="K4074" s="5" t="s">
        <v>3909</v>
      </c>
      <c r="L4074" s="5"/>
      <c r="M4074" s="5"/>
      <c r="N4074" s="5"/>
      <c r="O4074" s="5" t="str">
        <f t="shared" si="253"/>
        <v>No</v>
      </c>
      <c r="P4074" s="5"/>
      <c r="Q4074" s="6"/>
      <c r="R4074" s="12">
        <f t="shared" si="254"/>
        <v>90</v>
      </c>
      <c r="S4074" s="12" t="e">
        <f t="shared" si="255"/>
        <v>#N/A</v>
      </c>
      <c r="U4074" s="9" t="s">
        <v>7516</v>
      </c>
      <c r="V4074" s="9" t="s">
        <v>25108</v>
      </c>
      <c r="W4074" s="9" t="s">
        <v>18780</v>
      </c>
      <c r="Y4074" s="9" t="s">
        <v>19119</v>
      </c>
      <c r="Z4074" s="9" t="s">
        <v>20761</v>
      </c>
      <c r="AA4074" s="9" t="s">
        <v>25103</v>
      </c>
      <c r="AB4074" s="9" t="s">
        <v>18782</v>
      </c>
      <c r="AC4074">
        <v>9</v>
      </c>
      <c r="AD4074" s="9" t="s">
        <v>19119</v>
      </c>
      <c r="AE4074" s="9" t="s">
        <v>25103</v>
      </c>
      <c r="AF4074" s="9" t="s">
        <v>18780</v>
      </c>
      <c r="AG4074" s="9" t="s">
        <v>39</v>
      </c>
      <c r="AH4074">
        <v>4.3</v>
      </c>
      <c r="AI4074" s="9" t="s">
        <v>19119</v>
      </c>
      <c r="AK4074" s="5" t="s">
        <v>25104</v>
      </c>
      <c r="AL4074" s="12" t="e">
        <v>#N/A</v>
      </c>
      <c r="AM4074" s="12" t="e">
        <v>#N/A</v>
      </c>
      <c r="AN4074" s="5" t="s">
        <v>16132</v>
      </c>
      <c r="AO4074" s="5" t="s">
        <v>25103</v>
      </c>
      <c r="AP4074" s="5" t="s">
        <v>18780</v>
      </c>
      <c r="AQ4074" s="5"/>
      <c r="AR4074" s="5" t="s">
        <v>19119</v>
      </c>
    </row>
    <row r="4075" spans="1:44">
      <c r="A4075" s="5" t="s">
        <v>16134</v>
      </c>
      <c r="B4075" s="5" t="s">
        <v>16135</v>
      </c>
      <c r="C4075" s="5" t="s">
        <v>16136</v>
      </c>
      <c r="D4075" s="5" t="s">
        <v>795</v>
      </c>
      <c r="E4075" s="5" t="s">
        <v>16137</v>
      </c>
      <c r="F4075" s="5">
        <v>2016</v>
      </c>
      <c r="G4075" s="5">
        <v>2016</v>
      </c>
      <c r="H4075" s="5" t="str">
        <f t="shared" si="252"/>
        <v>2010s</v>
      </c>
      <c r="I4075" s="5"/>
      <c r="J4075" s="5" t="str">
        <f>IF(I4075&lt;&gt;"",IF(I4075&gt;=60,"Feature","Short/TV Show"),"No Runtime")</f>
        <v>No Runtime</v>
      </c>
      <c r="K4075" s="5" t="s">
        <v>100</v>
      </c>
      <c r="L4075" s="5"/>
      <c r="M4075" s="5"/>
      <c r="N4075" s="5"/>
      <c r="O4075" s="5" t="str">
        <f t="shared" si="253"/>
        <v>No</v>
      </c>
      <c r="P4075" s="5"/>
      <c r="Q4075" s="6"/>
      <c r="R4075" s="12" t="e">
        <f t="shared" si="254"/>
        <v>#N/A</v>
      </c>
      <c r="S4075" s="12" t="e">
        <f t="shared" si="255"/>
        <v>#N/A</v>
      </c>
      <c r="U4075" s="9" t="s">
        <v>14866</v>
      </c>
      <c r="V4075" s="9" t="s">
        <v>25108</v>
      </c>
      <c r="W4075" s="9" t="s">
        <v>18781</v>
      </c>
      <c r="Y4075" s="9" t="s">
        <v>19119</v>
      </c>
      <c r="Z4075" s="9" t="s">
        <v>20762</v>
      </c>
      <c r="AA4075" s="9" t="s">
        <v>25103</v>
      </c>
      <c r="AB4075" s="9" t="s">
        <v>18782</v>
      </c>
      <c r="AC4075">
        <v>9</v>
      </c>
      <c r="AD4075" s="9" t="s">
        <v>19119</v>
      </c>
      <c r="AE4075" s="9" t="s">
        <v>25104</v>
      </c>
      <c r="AF4075" s="9" t="s">
        <v>18782</v>
      </c>
      <c r="AG4075" s="9" t="s">
        <v>3607</v>
      </c>
      <c r="AI4075" s="9" t="s">
        <v>19119</v>
      </c>
      <c r="AK4075" s="5" t="s">
        <v>25104</v>
      </c>
      <c r="AL4075" s="12" t="e">
        <v>#N/A</v>
      </c>
      <c r="AM4075" s="12">
        <v>20</v>
      </c>
      <c r="AN4075" s="5" t="s">
        <v>16135</v>
      </c>
      <c r="AO4075" s="5" t="s">
        <v>25103</v>
      </c>
      <c r="AP4075" s="5" t="s">
        <v>18782</v>
      </c>
      <c r="AQ4075" s="5"/>
      <c r="AR4075" s="5" t="s">
        <v>19119</v>
      </c>
    </row>
    <row r="4076" spans="1:44">
      <c r="A4076" s="5" t="s">
        <v>16138</v>
      </c>
      <c r="B4076" s="5" t="s">
        <v>16139</v>
      </c>
      <c r="C4076" s="5"/>
      <c r="D4076" s="5" t="s">
        <v>985</v>
      </c>
      <c r="E4076" s="5" t="s">
        <v>16140</v>
      </c>
      <c r="F4076" s="5">
        <v>1989</v>
      </c>
      <c r="G4076" s="5">
        <v>1989</v>
      </c>
      <c r="H4076" s="5" t="str">
        <f t="shared" si="252"/>
        <v>1980s</v>
      </c>
      <c r="I4076" s="5">
        <v>120</v>
      </c>
      <c r="J4076" s="5" t="str">
        <f>IF(I4076&lt;&gt;"",IF(I4076&gt;=60,"Feature","Short/TV Show"),"No Runtime")</f>
        <v>Feature</v>
      </c>
      <c r="K4076" s="5"/>
      <c r="L4076" s="5"/>
      <c r="M4076" s="5">
        <v>7.1</v>
      </c>
      <c r="N4076" s="5">
        <v>176</v>
      </c>
      <c r="O4076" s="5" t="str">
        <f t="shared" si="253"/>
        <v>Yes</v>
      </c>
      <c r="P4076" s="5"/>
      <c r="Q4076" s="6"/>
      <c r="R4076" s="12">
        <f t="shared" si="254"/>
        <v>120</v>
      </c>
      <c r="S4076" s="12" t="e">
        <f t="shared" si="255"/>
        <v>#N/A</v>
      </c>
      <c r="U4076" s="9" t="s">
        <v>9117</v>
      </c>
      <c r="V4076" s="9" t="s">
        <v>25103</v>
      </c>
      <c r="W4076" s="9" t="s">
        <v>18780</v>
      </c>
      <c r="Y4076" s="9" t="s">
        <v>19119</v>
      </c>
      <c r="Z4076" s="9" t="s">
        <v>19792</v>
      </c>
      <c r="AA4076" s="9" t="s">
        <v>25103</v>
      </c>
      <c r="AB4076" s="9" t="s">
        <v>18782</v>
      </c>
      <c r="AC4076">
        <v>9</v>
      </c>
      <c r="AD4076" s="9" t="s">
        <v>19119</v>
      </c>
      <c r="AE4076" s="9" t="s">
        <v>25104</v>
      </c>
      <c r="AF4076" s="9" t="s">
        <v>18782</v>
      </c>
      <c r="AG4076" s="9" t="s">
        <v>100</v>
      </c>
      <c r="AI4076" s="9" t="s">
        <v>19119</v>
      </c>
      <c r="AK4076" s="5" t="s">
        <v>25104</v>
      </c>
      <c r="AL4076" s="12" t="e">
        <v>#N/A</v>
      </c>
      <c r="AM4076" s="12">
        <v>16</v>
      </c>
      <c r="AN4076" s="5" t="s">
        <v>16139</v>
      </c>
      <c r="AO4076" s="5" t="s">
        <v>25105</v>
      </c>
      <c r="AP4076" s="5" t="s">
        <v>18780</v>
      </c>
      <c r="AQ4076" s="5">
        <v>7.1</v>
      </c>
      <c r="AR4076" s="5" t="s">
        <v>19118</v>
      </c>
    </row>
    <row r="4077" spans="1:44">
      <c r="A4077" s="5" t="s">
        <v>16141</v>
      </c>
      <c r="B4077" s="5" t="s">
        <v>16142</v>
      </c>
      <c r="C4077" s="5" t="s">
        <v>16143</v>
      </c>
      <c r="D4077" s="5" t="s">
        <v>13891</v>
      </c>
      <c r="E4077" s="5"/>
      <c r="F4077" s="5">
        <v>2015</v>
      </c>
      <c r="G4077" s="5">
        <v>2015</v>
      </c>
      <c r="H4077" s="5" t="str">
        <f t="shared" si="252"/>
        <v>2010s</v>
      </c>
      <c r="I4077" s="5">
        <v>7</v>
      </c>
      <c r="J4077" s="5" t="str">
        <f>IF(I4077&lt;&gt;"",IF(I4077&gt;=60,"Feature","Short/TV Show"),"No Runtime")</f>
        <v>Short/TV Show</v>
      </c>
      <c r="K4077" s="5" t="s">
        <v>5852</v>
      </c>
      <c r="L4077" s="5"/>
      <c r="M4077" s="5"/>
      <c r="N4077" s="5"/>
      <c r="O4077" s="5" t="str">
        <f t="shared" si="253"/>
        <v>No</v>
      </c>
      <c r="P4077" s="5"/>
      <c r="Q4077" s="6"/>
      <c r="R4077" s="12" t="e">
        <f t="shared" si="254"/>
        <v>#N/A</v>
      </c>
      <c r="S4077" s="12">
        <f t="shared" si="255"/>
        <v>7</v>
      </c>
      <c r="U4077" s="9" t="s">
        <v>13873</v>
      </c>
      <c r="V4077" s="9" t="s">
        <v>25103</v>
      </c>
      <c r="W4077" s="9" t="s">
        <v>18781</v>
      </c>
      <c r="Y4077" s="9" t="s">
        <v>19119</v>
      </c>
      <c r="Z4077" s="9" t="s">
        <v>19828</v>
      </c>
      <c r="AA4077" s="9" t="s">
        <v>25106</v>
      </c>
      <c r="AB4077" s="9" t="s">
        <v>18782</v>
      </c>
      <c r="AC4077">
        <v>6.8</v>
      </c>
      <c r="AD4077" s="9" t="s">
        <v>19119</v>
      </c>
      <c r="AE4077" s="9" t="s">
        <v>25106</v>
      </c>
      <c r="AF4077" s="9" t="s">
        <v>18782</v>
      </c>
      <c r="AG4077" s="9" t="s">
        <v>39</v>
      </c>
      <c r="AH4077">
        <v>4.4000000000000004</v>
      </c>
      <c r="AI4077" s="9" t="s">
        <v>19119</v>
      </c>
      <c r="AK4077" s="5" t="s">
        <v>25104</v>
      </c>
      <c r="AL4077" s="12" t="e">
        <v>#N/A</v>
      </c>
      <c r="AM4077" s="12" t="e">
        <v>#N/A</v>
      </c>
      <c r="AN4077" s="5" t="s">
        <v>16142</v>
      </c>
      <c r="AO4077" s="5" t="s">
        <v>25103</v>
      </c>
      <c r="AP4077" s="5" t="s">
        <v>18781</v>
      </c>
      <c r="AQ4077" s="5"/>
      <c r="AR4077" s="5" t="s">
        <v>19119</v>
      </c>
    </row>
    <row r="4078" spans="1:44">
      <c r="A4078" s="5" t="s">
        <v>16144</v>
      </c>
      <c r="B4078" s="5" t="s">
        <v>16145</v>
      </c>
      <c r="C4078" s="5"/>
      <c r="D4078" s="5" t="s">
        <v>4357</v>
      </c>
      <c r="E4078" s="5" t="s">
        <v>16146</v>
      </c>
      <c r="F4078" s="5">
        <v>1979</v>
      </c>
      <c r="G4078" s="5">
        <v>1979</v>
      </c>
      <c r="H4078" s="5" t="str">
        <f t="shared" si="252"/>
        <v>1970s</v>
      </c>
      <c r="I4078" s="5">
        <v>106</v>
      </c>
      <c r="J4078" s="5" t="str">
        <f>IF(I4078&lt;&gt;"",IF(I4078&gt;=60,"Feature","Short/TV Show"),"No Runtime")</f>
        <v>Feature</v>
      </c>
      <c r="K4078" s="5"/>
      <c r="L4078" s="5"/>
      <c r="M4078" s="5"/>
      <c r="N4078" s="5"/>
      <c r="O4078" s="5" t="str">
        <f t="shared" si="253"/>
        <v>No</v>
      </c>
      <c r="P4078" s="5"/>
      <c r="Q4078" s="6"/>
      <c r="R4078" s="12">
        <f t="shared" si="254"/>
        <v>106</v>
      </c>
      <c r="S4078" s="12" t="e">
        <f t="shared" si="255"/>
        <v>#N/A</v>
      </c>
      <c r="U4078" s="9" t="s">
        <v>12167</v>
      </c>
      <c r="V4078" s="9" t="s">
        <v>25104</v>
      </c>
      <c r="W4078" s="9" t="s">
        <v>18781</v>
      </c>
      <c r="Y4078" s="9" t="s">
        <v>19119</v>
      </c>
      <c r="Z4078" s="9" t="s">
        <v>20042</v>
      </c>
      <c r="AA4078" s="9" t="s">
        <v>25106</v>
      </c>
      <c r="AB4078" s="9" t="s">
        <v>18782</v>
      </c>
      <c r="AC4078">
        <v>6.8</v>
      </c>
      <c r="AD4078" s="9" t="s">
        <v>19119</v>
      </c>
      <c r="AE4078" s="9" t="s">
        <v>25103</v>
      </c>
      <c r="AF4078" s="9" t="s">
        <v>18780</v>
      </c>
      <c r="AG4078" s="9" t="s">
        <v>620</v>
      </c>
      <c r="AI4078" s="9" t="s">
        <v>19119</v>
      </c>
      <c r="AK4078" s="5" t="s">
        <v>25104</v>
      </c>
      <c r="AL4078" s="12">
        <v>86</v>
      </c>
      <c r="AM4078" s="12" t="e">
        <v>#N/A</v>
      </c>
      <c r="AN4078" s="5" t="s">
        <v>16145</v>
      </c>
      <c r="AO4078" s="5" t="s">
        <v>25108</v>
      </c>
      <c r="AP4078" s="5" t="s">
        <v>18780</v>
      </c>
      <c r="AQ4078" s="5"/>
      <c r="AR4078" s="5" t="s">
        <v>19119</v>
      </c>
    </row>
    <row r="4079" spans="1:44">
      <c r="A4079" s="5" t="s">
        <v>16147</v>
      </c>
      <c r="B4079" s="5" t="s">
        <v>16148</v>
      </c>
      <c r="C4079" s="5" t="s">
        <v>16149</v>
      </c>
      <c r="D4079" s="5" t="s">
        <v>16150</v>
      </c>
      <c r="E4079" s="5" t="s">
        <v>16151</v>
      </c>
      <c r="F4079" s="5">
        <v>2018</v>
      </c>
      <c r="G4079" s="5">
        <v>2018</v>
      </c>
      <c r="H4079" s="5" t="str">
        <f t="shared" si="252"/>
        <v>2010s</v>
      </c>
      <c r="I4079" s="5"/>
      <c r="J4079" s="5" t="str">
        <f>IF(I4079&lt;&gt;"",IF(I4079&gt;=60,"Feature","Short/TV Show"),"No Runtime")</f>
        <v>No Runtime</v>
      </c>
      <c r="K4079" s="5" t="s">
        <v>3125</v>
      </c>
      <c r="L4079" s="5"/>
      <c r="M4079" s="5"/>
      <c r="N4079" s="5"/>
      <c r="O4079" s="5" t="str">
        <f t="shared" si="253"/>
        <v>No</v>
      </c>
      <c r="P4079" s="5"/>
      <c r="Q4079" s="6"/>
      <c r="R4079" s="12" t="e">
        <f t="shared" si="254"/>
        <v>#N/A</v>
      </c>
      <c r="S4079" s="12" t="e">
        <f t="shared" si="255"/>
        <v>#N/A</v>
      </c>
      <c r="U4079" s="9" t="s">
        <v>14883</v>
      </c>
      <c r="V4079" s="9" t="s">
        <v>25103</v>
      </c>
      <c r="W4079" s="9" t="s">
        <v>18781</v>
      </c>
      <c r="Y4079" s="9" t="s">
        <v>19119</v>
      </c>
      <c r="Z4079" s="9" t="s">
        <v>20763</v>
      </c>
      <c r="AA4079" s="9" t="s">
        <v>25106</v>
      </c>
      <c r="AB4079" s="9" t="s">
        <v>18782</v>
      </c>
      <c r="AC4079">
        <v>6.8</v>
      </c>
      <c r="AD4079" s="9" t="s">
        <v>19119</v>
      </c>
      <c r="AE4079" s="9" t="s">
        <v>25103</v>
      </c>
      <c r="AF4079" s="9" t="s">
        <v>18780</v>
      </c>
      <c r="AG4079" s="9" t="s">
        <v>100</v>
      </c>
      <c r="AI4079" s="9" t="s">
        <v>19119</v>
      </c>
      <c r="AK4079" s="5" t="s">
        <v>25104</v>
      </c>
      <c r="AL4079" s="12" t="e">
        <v>#N/A</v>
      </c>
      <c r="AM4079" s="12" t="e">
        <v>#N/A</v>
      </c>
      <c r="AN4079" s="5" t="s">
        <v>16148</v>
      </c>
      <c r="AO4079" s="5" t="s">
        <v>25103</v>
      </c>
      <c r="AP4079" s="5" t="s">
        <v>18782</v>
      </c>
      <c r="AQ4079" s="5"/>
      <c r="AR4079" s="5" t="s">
        <v>19119</v>
      </c>
    </row>
    <row r="4080" spans="1:44">
      <c r="A4080" s="5" t="s">
        <v>16152</v>
      </c>
      <c r="B4080" s="5" t="s">
        <v>16153</v>
      </c>
      <c r="C4080" s="5" t="s">
        <v>16154</v>
      </c>
      <c r="D4080" s="5" t="s">
        <v>8134</v>
      </c>
      <c r="E4080" s="5" t="s">
        <v>16155</v>
      </c>
      <c r="F4080" s="5">
        <v>1989</v>
      </c>
      <c r="G4080" s="5">
        <v>1989</v>
      </c>
      <c r="H4080" s="5" t="str">
        <f t="shared" si="252"/>
        <v>1980s</v>
      </c>
      <c r="I4080" s="5">
        <v>90</v>
      </c>
      <c r="J4080" s="5" t="str">
        <f>IF(I4080&lt;&gt;"",IF(I4080&gt;=60,"Feature","Short/TV Show"),"No Runtime")</f>
        <v>Feature</v>
      </c>
      <c r="K4080" s="5" t="s">
        <v>100</v>
      </c>
      <c r="L4080" s="5"/>
      <c r="M4080" s="5">
        <v>6</v>
      </c>
      <c r="N4080" s="5">
        <v>13</v>
      </c>
      <c r="O4080" s="5" t="str">
        <f t="shared" si="253"/>
        <v>No</v>
      </c>
      <c r="P4080" s="5"/>
      <c r="Q4080" s="6"/>
      <c r="R4080" s="12">
        <f t="shared" si="254"/>
        <v>90</v>
      </c>
      <c r="S4080" s="12" t="e">
        <f t="shared" si="255"/>
        <v>#N/A</v>
      </c>
      <c r="U4080" s="9"/>
      <c r="V4080" s="9" t="s">
        <v>25112</v>
      </c>
      <c r="W4080" s="9" t="s">
        <v>18782</v>
      </c>
      <c r="X4080">
        <v>7.1</v>
      </c>
      <c r="Y4080" s="9" t="s">
        <v>19119</v>
      </c>
      <c r="Z4080" s="9" t="s">
        <v>18903</v>
      </c>
      <c r="AA4080" s="9" t="s">
        <v>25106</v>
      </c>
      <c r="AB4080" s="9" t="s">
        <v>18782</v>
      </c>
      <c r="AC4080">
        <v>6.8</v>
      </c>
      <c r="AD4080" s="9" t="s">
        <v>19119</v>
      </c>
      <c r="AE4080" s="9" t="s">
        <v>25103</v>
      </c>
      <c r="AF4080" s="9" t="s">
        <v>18781</v>
      </c>
      <c r="AG4080" s="9" t="s">
        <v>3607</v>
      </c>
      <c r="AI4080" s="9" t="s">
        <v>19119</v>
      </c>
      <c r="AK4080" s="5" t="s">
        <v>25104</v>
      </c>
      <c r="AL4080" s="12" t="e">
        <v>#N/A</v>
      </c>
      <c r="AM4080" s="12" t="e">
        <v>#N/A</v>
      </c>
      <c r="AN4080" s="5" t="s">
        <v>16153</v>
      </c>
      <c r="AO4080" s="5" t="s">
        <v>25105</v>
      </c>
      <c r="AP4080" s="5" t="s">
        <v>18780</v>
      </c>
      <c r="AQ4080" s="5">
        <v>6</v>
      </c>
      <c r="AR4080" s="5" t="s">
        <v>19119</v>
      </c>
    </row>
    <row r="4081" spans="1:44">
      <c r="A4081" s="5" t="s">
        <v>16156</v>
      </c>
      <c r="B4081" s="5" t="s">
        <v>16157</v>
      </c>
      <c r="C4081" s="5"/>
      <c r="D4081" s="5" t="s">
        <v>2679</v>
      </c>
      <c r="E4081" s="5" t="s">
        <v>16158</v>
      </c>
      <c r="F4081" s="5">
        <v>2008</v>
      </c>
      <c r="G4081" s="5">
        <v>2008</v>
      </c>
      <c r="H4081" s="5" t="str">
        <f t="shared" si="252"/>
        <v>2000s</v>
      </c>
      <c r="I4081" s="5">
        <v>91</v>
      </c>
      <c r="J4081" s="5" t="str">
        <f>IF(I4081&lt;&gt;"",IF(I4081&gt;=60,"Feature","Short/TV Show"),"No Runtime")</f>
        <v>Feature</v>
      </c>
      <c r="K4081" s="5" t="s">
        <v>16159</v>
      </c>
      <c r="L4081" s="5"/>
      <c r="M4081" s="5">
        <v>1.6</v>
      </c>
      <c r="N4081" s="5">
        <v>17</v>
      </c>
      <c r="O4081" s="5" t="str">
        <f t="shared" si="253"/>
        <v>No</v>
      </c>
      <c r="P4081" s="5"/>
      <c r="Q4081" s="6"/>
      <c r="R4081" s="12">
        <f t="shared" si="254"/>
        <v>91</v>
      </c>
      <c r="S4081" s="12" t="e">
        <f t="shared" si="255"/>
        <v>#N/A</v>
      </c>
      <c r="U4081" s="9" t="s">
        <v>19033</v>
      </c>
      <c r="V4081" s="9" t="s">
        <v>25103</v>
      </c>
      <c r="W4081" s="9" t="s">
        <v>18781</v>
      </c>
      <c r="Y4081" s="9" t="s">
        <v>19119</v>
      </c>
      <c r="Z4081" s="9" t="s">
        <v>19195</v>
      </c>
      <c r="AA4081" s="9" t="s">
        <v>25103</v>
      </c>
      <c r="AB4081" s="9" t="s">
        <v>18780</v>
      </c>
      <c r="AC4081">
        <v>6.6</v>
      </c>
      <c r="AD4081" s="9" t="s">
        <v>19118</v>
      </c>
      <c r="AE4081" s="9" t="s">
        <v>25103</v>
      </c>
      <c r="AF4081" s="9" t="s">
        <v>18781</v>
      </c>
      <c r="AG4081" s="9" t="s">
        <v>620</v>
      </c>
      <c r="AI4081" s="9" t="s">
        <v>19119</v>
      </c>
      <c r="AK4081" s="5" t="s">
        <v>25104</v>
      </c>
      <c r="AL4081" s="12" t="e">
        <v>#N/A</v>
      </c>
      <c r="AM4081" s="12" t="e">
        <v>#N/A</v>
      </c>
      <c r="AN4081" s="5" t="s">
        <v>16157</v>
      </c>
      <c r="AO4081" s="5" t="s">
        <v>25106</v>
      </c>
      <c r="AP4081" s="5" t="s">
        <v>18780</v>
      </c>
      <c r="AQ4081" s="5">
        <v>1.6</v>
      </c>
      <c r="AR4081" s="5" t="s">
        <v>19119</v>
      </c>
    </row>
    <row r="4082" spans="1:44">
      <c r="A4082" s="5" t="s">
        <v>16160</v>
      </c>
      <c r="B4082" s="5" t="s">
        <v>16161</v>
      </c>
      <c r="C4082" s="5" t="s">
        <v>16162</v>
      </c>
      <c r="D4082" s="5" t="s">
        <v>11339</v>
      </c>
      <c r="E4082" s="5" t="s">
        <v>16163</v>
      </c>
      <c r="F4082" s="5">
        <v>2022</v>
      </c>
      <c r="G4082" s="5">
        <v>2022</v>
      </c>
      <c r="H4082" s="5" t="str">
        <f t="shared" si="252"/>
        <v>2020s</v>
      </c>
      <c r="I4082" s="5">
        <v>4</v>
      </c>
      <c r="J4082" s="5" t="str">
        <f>IF(I4082&lt;&gt;"",IF(I4082&gt;=60,"Feature","Short/TV Show"),"No Runtime")</f>
        <v>Short/TV Show</v>
      </c>
      <c r="K4082" s="5" t="s">
        <v>1482</v>
      </c>
      <c r="L4082" s="5"/>
      <c r="M4082" s="5"/>
      <c r="N4082" s="5"/>
      <c r="O4082" s="5" t="str">
        <f t="shared" si="253"/>
        <v>No</v>
      </c>
      <c r="P4082" s="5"/>
      <c r="Q4082" s="6"/>
      <c r="R4082" s="12" t="e">
        <f t="shared" si="254"/>
        <v>#N/A</v>
      </c>
      <c r="S4082" s="12">
        <f t="shared" si="255"/>
        <v>4</v>
      </c>
      <c r="U4082" s="9" t="s">
        <v>19034</v>
      </c>
      <c r="V4082" s="9" t="s">
        <v>25103</v>
      </c>
      <c r="W4082" s="9" t="s">
        <v>18781</v>
      </c>
      <c r="Y4082" s="9" t="s">
        <v>19119</v>
      </c>
      <c r="Z4082" s="9" t="s">
        <v>20078</v>
      </c>
      <c r="AA4082" s="9" t="s">
        <v>25103</v>
      </c>
      <c r="AB4082" s="9" t="s">
        <v>18780</v>
      </c>
      <c r="AC4082">
        <v>6.6</v>
      </c>
      <c r="AD4082" s="9" t="s">
        <v>19118</v>
      </c>
      <c r="AE4082" s="9" t="s">
        <v>25103</v>
      </c>
      <c r="AF4082" s="9" t="s">
        <v>18781</v>
      </c>
      <c r="AG4082" s="9" t="s">
        <v>100</v>
      </c>
      <c r="AI4082" s="9" t="s">
        <v>19119</v>
      </c>
      <c r="AK4082" s="5" t="s">
        <v>25104</v>
      </c>
      <c r="AL4082" s="12" t="e">
        <v>#N/A</v>
      </c>
      <c r="AM4082" s="12" t="e">
        <v>#N/A</v>
      </c>
      <c r="AN4082" s="5" t="s">
        <v>16161</v>
      </c>
      <c r="AO4082" s="5" t="s">
        <v>25104</v>
      </c>
      <c r="AP4082" s="5" t="s">
        <v>18781</v>
      </c>
      <c r="AQ4082" s="5"/>
      <c r="AR4082" s="5" t="s">
        <v>19119</v>
      </c>
    </row>
    <row r="4083" spans="1:44">
      <c r="A4083" s="5" t="s">
        <v>16164</v>
      </c>
      <c r="B4083" s="5" t="s">
        <v>16165</v>
      </c>
      <c r="C4083" s="5" t="s">
        <v>16166</v>
      </c>
      <c r="D4083" s="5" t="s">
        <v>9285</v>
      </c>
      <c r="E4083" s="5" t="s">
        <v>16167</v>
      </c>
      <c r="F4083" s="5">
        <v>2011</v>
      </c>
      <c r="G4083" s="5">
        <v>2011</v>
      </c>
      <c r="H4083" s="5" t="str">
        <f t="shared" si="252"/>
        <v>2010s</v>
      </c>
      <c r="I4083" s="5">
        <v>8</v>
      </c>
      <c r="J4083" s="5" t="str">
        <f>IF(I4083&lt;&gt;"",IF(I4083&gt;=60,"Feature","Short/TV Show"),"No Runtime")</f>
        <v>Short/TV Show</v>
      </c>
      <c r="K4083" s="5" t="s">
        <v>1935</v>
      </c>
      <c r="L4083" s="5"/>
      <c r="M4083" s="5"/>
      <c r="N4083" s="5"/>
      <c r="O4083" s="5" t="str">
        <f t="shared" si="253"/>
        <v>No</v>
      </c>
      <c r="P4083" s="5"/>
      <c r="Q4083" s="6"/>
      <c r="R4083" s="12" t="e">
        <f t="shared" si="254"/>
        <v>#N/A</v>
      </c>
      <c r="S4083" s="12">
        <f t="shared" si="255"/>
        <v>8</v>
      </c>
      <c r="U4083" s="9" t="s">
        <v>5299</v>
      </c>
      <c r="V4083" s="9" t="s">
        <v>25106</v>
      </c>
      <c r="W4083" s="9" t="s">
        <v>18782</v>
      </c>
      <c r="Y4083" s="9" t="s">
        <v>19119</v>
      </c>
      <c r="Z4083" s="9" t="s">
        <v>19162</v>
      </c>
      <c r="AA4083" s="9" t="s">
        <v>25103</v>
      </c>
      <c r="AB4083" s="9" t="s">
        <v>18780</v>
      </c>
      <c r="AC4083">
        <v>6.6</v>
      </c>
      <c r="AD4083" s="9" t="s">
        <v>19118</v>
      </c>
      <c r="AE4083" s="9" t="s">
        <v>25115</v>
      </c>
      <c r="AF4083" s="9" t="s">
        <v>18782</v>
      </c>
      <c r="AG4083" s="9"/>
      <c r="AI4083" s="9" t="s">
        <v>19119</v>
      </c>
      <c r="AK4083" s="5" t="s">
        <v>25104</v>
      </c>
      <c r="AL4083" s="12" t="e">
        <v>#N/A</v>
      </c>
      <c r="AM4083" s="12" t="e">
        <v>#N/A</v>
      </c>
      <c r="AN4083" s="5" t="s">
        <v>16165</v>
      </c>
      <c r="AO4083" s="5" t="s">
        <v>25103</v>
      </c>
      <c r="AP4083" s="5" t="s">
        <v>18781</v>
      </c>
      <c r="AQ4083" s="5"/>
      <c r="AR4083" s="5" t="s">
        <v>19119</v>
      </c>
    </row>
    <row r="4084" spans="1:44">
      <c r="A4084" s="5" t="s">
        <v>16168</v>
      </c>
      <c r="B4084" s="5" t="s">
        <v>16169</v>
      </c>
      <c r="C4084" s="5" t="s">
        <v>16170</v>
      </c>
      <c r="D4084" s="5" t="s">
        <v>16171</v>
      </c>
      <c r="E4084" s="5"/>
      <c r="F4084" s="5">
        <v>2016</v>
      </c>
      <c r="G4084" s="5">
        <v>2016</v>
      </c>
      <c r="H4084" s="5" t="str">
        <f t="shared" si="252"/>
        <v>2010s</v>
      </c>
      <c r="I4084" s="5">
        <v>13</v>
      </c>
      <c r="J4084" s="5" t="str">
        <f>IF(I4084&lt;&gt;"",IF(I4084&gt;=60,"Feature","Short/TV Show"),"No Runtime")</f>
        <v>Short/TV Show</v>
      </c>
      <c r="K4084" s="5" t="s">
        <v>9599</v>
      </c>
      <c r="L4084" s="5"/>
      <c r="M4084" s="5"/>
      <c r="N4084" s="5"/>
      <c r="O4084" s="5" t="str">
        <f t="shared" si="253"/>
        <v>No</v>
      </c>
      <c r="P4084" s="5"/>
      <c r="Q4084" s="6"/>
      <c r="R4084" s="12" t="e">
        <f t="shared" si="254"/>
        <v>#N/A</v>
      </c>
      <c r="S4084" s="12">
        <f t="shared" si="255"/>
        <v>13</v>
      </c>
      <c r="U4084" s="9" t="s">
        <v>14896</v>
      </c>
      <c r="V4084" s="9" t="s">
        <v>25115</v>
      </c>
      <c r="W4084" s="9" t="s">
        <v>18782</v>
      </c>
      <c r="Y4084" s="9" t="s">
        <v>19119</v>
      </c>
      <c r="Z4084" s="9" t="s">
        <v>6687</v>
      </c>
      <c r="AA4084" s="9" t="s">
        <v>25103</v>
      </c>
      <c r="AB4084" s="9" t="s">
        <v>18780</v>
      </c>
      <c r="AC4084">
        <v>6.6</v>
      </c>
      <c r="AD4084" s="9" t="s">
        <v>19118</v>
      </c>
      <c r="AE4084" s="9" t="s">
        <v>25106</v>
      </c>
      <c r="AF4084" s="9" t="s">
        <v>18782</v>
      </c>
      <c r="AG4084" s="9" t="s">
        <v>100</v>
      </c>
      <c r="AH4084">
        <v>6.2</v>
      </c>
      <c r="AI4084" s="9" t="s">
        <v>19119</v>
      </c>
      <c r="AK4084" s="5" t="s">
        <v>25104</v>
      </c>
      <c r="AL4084" s="12" t="e">
        <v>#N/A</v>
      </c>
      <c r="AM4084" s="12" t="e">
        <v>#N/A</v>
      </c>
      <c r="AN4084" s="5" t="s">
        <v>16169</v>
      </c>
      <c r="AO4084" s="5" t="s">
        <v>25103</v>
      </c>
      <c r="AP4084" s="5" t="s">
        <v>18781</v>
      </c>
      <c r="AQ4084" s="5"/>
      <c r="AR4084" s="5" t="s">
        <v>19119</v>
      </c>
    </row>
    <row r="4085" spans="1:44">
      <c r="A4085" s="5" t="s">
        <v>16172</v>
      </c>
      <c r="B4085" s="5" t="s">
        <v>16173</v>
      </c>
      <c r="C4085" s="5" t="s">
        <v>16174</v>
      </c>
      <c r="D4085" s="5" t="s">
        <v>10145</v>
      </c>
      <c r="E4085" s="5" t="s">
        <v>16175</v>
      </c>
      <c r="F4085" s="5">
        <v>2016</v>
      </c>
      <c r="G4085" s="5">
        <v>2016</v>
      </c>
      <c r="H4085" s="5" t="str">
        <f t="shared" si="252"/>
        <v>2010s</v>
      </c>
      <c r="I4085" s="5">
        <v>9</v>
      </c>
      <c r="J4085" s="5" t="str">
        <f>IF(I4085&lt;&gt;"",IF(I4085&gt;=60,"Feature","Short/TV Show"),"No Runtime")</f>
        <v>Short/TV Show</v>
      </c>
      <c r="K4085" s="5" t="s">
        <v>9793</v>
      </c>
      <c r="L4085" s="5"/>
      <c r="M4085" s="5"/>
      <c r="N4085" s="5"/>
      <c r="O4085" s="5" t="str">
        <f t="shared" si="253"/>
        <v>No</v>
      </c>
      <c r="P4085" s="5"/>
      <c r="Q4085" s="6"/>
      <c r="R4085" s="12" t="e">
        <f t="shared" si="254"/>
        <v>#N/A</v>
      </c>
      <c r="S4085" s="12">
        <f t="shared" si="255"/>
        <v>9</v>
      </c>
      <c r="U4085" s="9"/>
      <c r="V4085" s="9" t="s">
        <v>25104</v>
      </c>
      <c r="W4085" s="9" t="s">
        <v>18782</v>
      </c>
      <c r="Y4085" s="9" t="s">
        <v>19119</v>
      </c>
      <c r="Z4085" s="9" t="s">
        <v>20764</v>
      </c>
      <c r="AA4085" s="9" t="s">
        <v>25104</v>
      </c>
      <c r="AB4085" s="9" t="s">
        <v>18780</v>
      </c>
      <c r="AC4085">
        <v>4.8</v>
      </c>
      <c r="AD4085" s="9" t="s">
        <v>19119</v>
      </c>
      <c r="AE4085" s="9" t="s">
        <v>25105</v>
      </c>
      <c r="AF4085" s="9" t="s">
        <v>18780</v>
      </c>
      <c r="AG4085" s="9" t="s">
        <v>100</v>
      </c>
      <c r="AH4085">
        <v>7.3</v>
      </c>
      <c r="AI4085" s="9" t="s">
        <v>19118</v>
      </c>
      <c r="AK4085" s="5" t="s">
        <v>25104</v>
      </c>
      <c r="AL4085" s="12">
        <v>96</v>
      </c>
      <c r="AM4085" s="12" t="e">
        <v>#N/A</v>
      </c>
      <c r="AN4085" s="5" t="s">
        <v>16173</v>
      </c>
      <c r="AO4085" s="5" t="s">
        <v>25103</v>
      </c>
      <c r="AP4085" s="5" t="s">
        <v>18781</v>
      </c>
      <c r="AQ4085" s="5"/>
      <c r="AR4085" s="5" t="s">
        <v>19119</v>
      </c>
    </row>
    <row r="4086" spans="1:44">
      <c r="A4086" s="5" t="s">
        <v>16176</v>
      </c>
      <c r="B4086" s="5" t="s">
        <v>16177</v>
      </c>
      <c r="C4086" s="5"/>
      <c r="D4086" s="5"/>
      <c r="E4086" s="5"/>
      <c r="F4086" s="5">
        <v>2015</v>
      </c>
      <c r="G4086" s="5">
        <v>2015</v>
      </c>
      <c r="H4086" s="5" t="str">
        <f t="shared" si="252"/>
        <v>2010s</v>
      </c>
      <c r="I4086" s="5"/>
      <c r="J4086" s="5" t="str">
        <f>IF(I4086&lt;&gt;"",IF(I4086&gt;=60,"Feature","Short/TV Show"),"No Runtime")</f>
        <v>No Runtime</v>
      </c>
      <c r="K4086" s="5" t="s">
        <v>7642</v>
      </c>
      <c r="L4086" s="5" t="s">
        <v>338</v>
      </c>
      <c r="M4086" s="5"/>
      <c r="N4086" s="5"/>
      <c r="O4086" s="5" t="str">
        <f t="shared" si="253"/>
        <v>No</v>
      </c>
      <c r="P4086" s="5"/>
      <c r="Q4086" s="6"/>
      <c r="R4086" s="12" t="e">
        <f t="shared" si="254"/>
        <v>#N/A</v>
      </c>
      <c r="S4086" s="12" t="e">
        <f t="shared" si="255"/>
        <v>#N/A</v>
      </c>
      <c r="U4086" s="9" t="s">
        <v>6308</v>
      </c>
      <c r="V4086" s="9" t="s">
        <v>25108</v>
      </c>
      <c r="W4086" s="9" t="s">
        <v>18782</v>
      </c>
      <c r="Y4086" s="9" t="s">
        <v>19119</v>
      </c>
      <c r="Z4086" s="9" t="s">
        <v>20765</v>
      </c>
      <c r="AA4086" s="9" t="s">
        <v>25104</v>
      </c>
      <c r="AB4086" s="9" t="s">
        <v>18780</v>
      </c>
      <c r="AC4086">
        <v>4.8</v>
      </c>
      <c r="AD4086" s="9" t="s">
        <v>19119</v>
      </c>
      <c r="AE4086" s="9" t="s">
        <v>25103</v>
      </c>
      <c r="AF4086" s="9" t="s">
        <v>18781</v>
      </c>
      <c r="AG4086" s="9" t="s">
        <v>3909</v>
      </c>
      <c r="AI4086" s="9" t="s">
        <v>19119</v>
      </c>
      <c r="AK4086" s="5" t="s">
        <v>25104</v>
      </c>
      <c r="AL4086" s="12" t="e">
        <v>#N/A</v>
      </c>
      <c r="AM4086" s="12" t="e">
        <v>#N/A</v>
      </c>
      <c r="AN4086" s="5" t="s">
        <v>16177</v>
      </c>
      <c r="AO4086" s="5" t="s">
        <v>25103</v>
      </c>
      <c r="AP4086" s="5" t="s">
        <v>18782</v>
      </c>
      <c r="AQ4086" s="5"/>
      <c r="AR4086" s="5" t="s">
        <v>19119</v>
      </c>
    </row>
    <row r="4087" spans="1:44">
      <c r="A4087" s="5" t="s">
        <v>16178</v>
      </c>
      <c r="B4087" s="5" t="s">
        <v>16179</v>
      </c>
      <c r="C4087" s="5" t="s">
        <v>16180</v>
      </c>
      <c r="D4087" s="5" t="s">
        <v>16181</v>
      </c>
      <c r="E4087" s="5" t="s">
        <v>16182</v>
      </c>
      <c r="F4087" s="5">
        <v>2012</v>
      </c>
      <c r="G4087" s="5">
        <v>2012</v>
      </c>
      <c r="H4087" s="5" t="str">
        <f t="shared" si="252"/>
        <v>2010s</v>
      </c>
      <c r="I4087" s="5">
        <v>28</v>
      </c>
      <c r="J4087" s="5" t="str">
        <f>IF(I4087&lt;&gt;"",IF(I4087&gt;=60,"Feature","Short/TV Show"),"No Runtime")</f>
        <v>Short/TV Show</v>
      </c>
      <c r="K4087" s="5" t="s">
        <v>2839</v>
      </c>
      <c r="L4087" s="5"/>
      <c r="M4087" s="5"/>
      <c r="N4087" s="5"/>
      <c r="O4087" s="5" t="str">
        <f t="shared" si="253"/>
        <v>No</v>
      </c>
      <c r="P4087" s="5"/>
      <c r="Q4087" s="6"/>
      <c r="R4087" s="12" t="e">
        <f t="shared" si="254"/>
        <v>#N/A</v>
      </c>
      <c r="S4087" s="12">
        <f t="shared" si="255"/>
        <v>28</v>
      </c>
      <c r="U4087" s="9"/>
      <c r="V4087" s="9" t="s">
        <v>25103</v>
      </c>
      <c r="W4087" s="9" t="s">
        <v>18782</v>
      </c>
      <c r="Y4087" s="9" t="s">
        <v>19119</v>
      </c>
      <c r="Z4087" s="9" t="s">
        <v>20766</v>
      </c>
      <c r="AA4087" s="9" t="s">
        <v>25104</v>
      </c>
      <c r="AB4087" s="9" t="s">
        <v>18780</v>
      </c>
      <c r="AC4087">
        <v>4.8</v>
      </c>
      <c r="AD4087" s="9" t="s">
        <v>19119</v>
      </c>
      <c r="AE4087" s="9" t="s">
        <v>25103</v>
      </c>
      <c r="AF4087" s="9" t="s">
        <v>18781</v>
      </c>
      <c r="AG4087" s="9" t="s">
        <v>3607</v>
      </c>
      <c r="AI4087" s="9" t="s">
        <v>19119</v>
      </c>
      <c r="AK4087" s="5" t="s">
        <v>25104</v>
      </c>
      <c r="AL4087" s="12" t="e">
        <v>#N/A</v>
      </c>
      <c r="AM4087" s="12">
        <v>21</v>
      </c>
      <c r="AN4087" s="5" t="s">
        <v>16179</v>
      </c>
      <c r="AO4087" s="5" t="s">
        <v>25103</v>
      </c>
      <c r="AP4087" s="5" t="s">
        <v>18781</v>
      </c>
      <c r="AQ4087" s="5"/>
      <c r="AR4087" s="5" t="s">
        <v>19119</v>
      </c>
    </row>
    <row r="4088" spans="1:44">
      <c r="A4088" s="5" t="s">
        <v>16183</v>
      </c>
      <c r="B4088" s="5" t="s">
        <v>16184</v>
      </c>
      <c r="C4088" s="5"/>
      <c r="D4088" s="5" t="s">
        <v>12373</v>
      </c>
      <c r="E4088" s="5" t="s">
        <v>16185</v>
      </c>
      <c r="F4088" s="5">
        <v>2018</v>
      </c>
      <c r="G4088" s="5">
        <v>2018</v>
      </c>
      <c r="H4088" s="5" t="str">
        <f t="shared" si="252"/>
        <v>2010s</v>
      </c>
      <c r="I4088" s="5">
        <v>13</v>
      </c>
      <c r="J4088" s="5" t="str">
        <f>IF(I4088&lt;&gt;"",IF(I4088&gt;=60,"Feature","Short/TV Show"),"No Runtime")</f>
        <v>Short/TV Show</v>
      </c>
      <c r="K4088" s="5" t="s">
        <v>3017</v>
      </c>
      <c r="L4088" s="5"/>
      <c r="M4088" s="5"/>
      <c r="N4088" s="5"/>
      <c r="O4088" s="5" t="str">
        <f t="shared" si="253"/>
        <v>No</v>
      </c>
      <c r="P4088" s="5"/>
      <c r="Q4088" s="6"/>
      <c r="R4088" s="12" t="e">
        <f t="shared" si="254"/>
        <v>#N/A</v>
      </c>
      <c r="S4088" s="12">
        <f t="shared" si="255"/>
        <v>13</v>
      </c>
      <c r="U4088" s="9" t="s">
        <v>1917</v>
      </c>
      <c r="V4088" s="9" t="s">
        <v>25106</v>
      </c>
      <c r="W4088" s="9" t="s">
        <v>18780</v>
      </c>
      <c r="X4088">
        <v>7.4</v>
      </c>
      <c r="Y4088" s="9" t="s">
        <v>19119</v>
      </c>
      <c r="Z4088" s="9" t="s">
        <v>20767</v>
      </c>
      <c r="AA4088" s="9" t="s">
        <v>25104</v>
      </c>
      <c r="AB4088" s="9" t="s">
        <v>18780</v>
      </c>
      <c r="AC4088">
        <v>4.8</v>
      </c>
      <c r="AD4088" s="9" t="s">
        <v>19119</v>
      </c>
      <c r="AE4088" s="9" t="s">
        <v>25103</v>
      </c>
      <c r="AF4088" s="9" t="s">
        <v>18781</v>
      </c>
      <c r="AG4088" s="9" t="s">
        <v>25099</v>
      </c>
      <c r="AI4088" s="9" t="s">
        <v>19119</v>
      </c>
      <c r="AK4088" s="5" t="s">
        <v>25104</v>
      </c>
      <c r="AL4088" s="12" t="e">
        <v>#N/A</v>
      </c>
      <c r="AM4088" s="12" t="e">
        <v>#N/A</v>
      </c>
      <c r="AN4088" s="5" t="s">
        <v>16184</v>
      </c>
      <c r="AO4088" s="5" t="s">
        <v>25103</v>
      </c>
      <c r="AP4088" s="5" t="s">
        <v>18781</v>
      </c>
      <c r="AQ4088" s="5"/>
      <c r="AR4088" s="5" t="s">
        <v>19119</v>
      </c>
    </row>
    <row r="4089" spans="1:44">
      <c r="A4089" s="5" t="s">
        <v>16186</v>
      </c>
      <c r="B4089" s="5" t="s">
        <v>16187</v>
      </c>
      <c r="C4089" s="5" t="s">
        <v>16188</v>
      </c>
      <c r="D4089" s="5" t="s">
        <v>7431</v>
      </c>
      <c r="E4089" s="5" t="s">
        <v>16189</v>
      </c>
      <c r="F4089" s="5">
        <v>2016</v>
      </c>
      <c r="G4089" s="5">
        <v>2016</v>
      </c>
      <c r="H4089" s="5" t="str">
        <f t="shared" si="252"/>
        <v>2010s</v>
      </c>
      <c r="I4089" s="5">
        <v>1</v>
      </c>
      <c r="J4089" s="5" t="str">
        <f>IF(I4089&lt;&gt;"",IF(I4089&gt;=60,"Feature","Short/TV Show"),"No Runtime")</f>
        <v>Short/TV Show</v>
      </c>
      <c r="K4089" s="5" t="s">
        <v>1935</v>
      </c>
      <c r="L4089" s="5"/>
      <c r="M4089" s="5"/>
      <c r="N4089" s="5"/>
      <c r="O4089" s="5" t="str">
        <f t="shared" si="253"/>
        <v>No</v>
      </c>
      <c r="P4089" s="5"/>
      <c r="Q4089" s="6"/>
      <c r="R4089" s="12" t="e">
        <f t="shared" si="254"/>
        <v>#N/A</v>
      </c>
      <c r="S4089" s="12">
        <f t="shared" si="255"/>
        <v>1</v>
      </c>
      <c r="U4089" s="9" t="s">
        <v>3329</v>
      </c>
      <c r="V4089" s="9" t="s">
        <v>25103</v>
      </c>
      <c r="W4089" s="9" t="s">
        <v>18781</v>
      </c>
      <c r="Y4089" s="9" t="s">
        <v>19119</v>
      </c>
      <c r="Z4089" s="9" t="s">
        <v>14138</v>
      </c>
      <c r="AA4089" s="9" t="s">
        <v>25103</v>
      </c>
      <c r="AB4089" s="9" t="s">
        <v>18780</v>
      </c>
      <c r="AC4089">
        <v>7.4</v>
      </c>
      <c r="AD4089" s="9" t="s">
        <v>19118</v>
      </c>
      <c r="AE4089" s="9" t="s">
        <v>25103</v>
      </c>
      <c r="AF4089" s="9" t="s">
        <v>18782</v>
      </c>
      <c r="AG4089" s="9" t="s">
        <v>620</v>
      </c>
      <c r="AI4089" s="9" t="s">
        <v>19119</v>
      </c>
      <c r="AK4089" s="5" t="s">
        <v>25104</v>
      </c>
      <c r="AL4089" s="12" t="e">
        <v>#N/A</v>
      </c>
      <c r="AM4089" s="12">
        <v>15</v>
      </c>
      <c r="AN4089" s="5" t="s">
        <v>16187</v>
      </c>
      <c r="AO4089" s="5" t="s">
        <v>25103</v>
      </c>
      <c r="AP4089" s="5" t="s">
        <v>18781</v>
      </c>
      <c r="AQ4089" s="5"/>
      <c r="AR4089" s="5" t="s">
        <v>19119</v>
      </c>
    </row>
    <row r="4090" spans="1:44">
      <c r="A4090" s="5" t="s">
        <v>16190</v>
      </c>
      <c r="B4090" s="5" t="s">
        <v>16191</v>
      </c>
      <c r="C4090" s="5" t="s">
        <v>16192</v>
      </c>
      <c r="D4090" s="5" t="s">
        <v>16193</v>
      </c>
      <c r="E4090" s="5" t="s">
        <v>16194</v>
      </c>
      <c r="F4090" s="5">
        <v>2013</v>
      </c>
      <c r="G4090" s="5">
        <v>2013</v>
      </c>
      <c r="H4090" s="5" t="str">
        <f t="shared" si="252"/>
        <v>2010s</v>
      </c>
      <c r="I4090" s="5">
        <v>94</v>
      </c>
      <c r="J4090" s="5" t="str">
        <f>IF(I4090&lt;&gt;"",IF(I4090&gt;=60,"Feature","Short/TV Show"),"No Runtime")</f>
        <v>Feature</v>
      </c>
      <c r="K4090" s="5" t="s">
        <v>3909</v>
      </c>
      <c r="L4090" s="5"/>
      <c r="M4090" s="5"/>
      <c r="N4090" s="5"/>
      <c r="O4090" s="5" t="str">
        <f t="shared" si="253"/>
        <v>No</v>
      </c>
      <c r="P4090" s="5"/>
      <c r="Q4090" s="6"/>
      <c r="R4090" s="12">
        <f t="shared" si="254"/>
        <v>94</v>
      </c>
      <c r="S4090" s="12" t="e">
        <f t="shared" si="255"/>
        <v>#N/A</v>
      </c>
      <c r="U4090" s="9" t="s">
        <v>13999</v>
      </c>
      <c r="V4090" s="9" t="s">
        <v>25104</v>
      </c>
      <c r="W4090" s="9" t="s">
        <v>18781</v>
      </c>
      <c r="Y4090" s="9" t="s">
        <v>19119</v>
      </c>
      <c r="Z4090" s="9" t="s">
        <v>20768</v>
      </c>
      <c r="AA4090" s="9" t="s">
        <v>25103</v>
      </c>
      <c r="AB4090" s="9" t="s">
        <v>18780</v>
      </c>
      <c r="AC4090">
        <v>7.4</v>
      </c>
      <c r="AD4090" s="9" t="s">
        <v>19118</v>
      </c>
      <c r="AE4090" s="9" t="s">
        <v>25103</v>
      </c>
      <c r="AF4090" s="9" t="s">
        <v>18782</v>
      </c>
      <c r="AG4090" s="9" t="s">
        <v>3607</v>
      </c>
      <c r="AI4090" s="9" t="s">
        <v>19119</v>
      </c>
      <c r="AK4090" s="5" t="s">
        <v>25104</v>
      </c>
      <c r="AL4090" s="12">
        <v>94</v>
      </c>
      <c r="AM4090" s="12" t="e">
        <v>#N/A</v>
      </c>
      <c r="AN4090" s="5" t="s">
        <v>16191</v>
      </c>
      <c r="AO4090" s="5" t="s">
        <v>25103</v>
      </c>
      <c r="AP4090" s="5" t="s">
        <v>18780</v>
      </c>
      <c r="AQ4090" s="5"/>
      <c r="AR4090" s="5" t="s">
        <v>19119</v>
      </c>
    </row>
    <row r="4091" spans="1:44">
      <c r="A4091" s="5" t="s">
        <v>16195</v>
      </c>
      <c r="B4091" s="5" t="s">
        <v>16196</v>
      </c>
      <c r="C4091" s="5" t="s">
        <v>16197</v>
      </c>
      <c r="D4091" s="5" t="s">
        <v>16198</v>
      </c>
      <c r="E4091" s="5" t="s">
        <v>16199</v>
      </c>
      <c r="F4091" s="5">
        <v>2013</v>
      </c>
      <c r="G4091" s="5">
        <v>2013</v>
      </c>
      <c r="H4091" s="5" t="str">
        <f t="shared" si="252"/>
        <v>2010s</v>
      </c>
      <c r="I4091" s="5">
        <v>58</v>
      </c>
      <c r="J4091" s="5" t="str">
        <f>IF(I4091&lt;&gt;"",IF(I4091&gt;=60,"Feature","Short/TV Show"),"No Runtime")</f>
        <v>Short/TV Show</v>
      </c>
      <c r="K4091" s="5" t="s">
        <v>15289</v>
      </c>
      <c r="L4091" s="5"/>
      <c r="M4091" s="5"/>
      <c r="N4091" s="5"/>
      <c r="O4091" s="5" t="str">
        <f t="shared" si="253"/>
        <v>No</v>
      </c>
      <c r="P4091" s="5"/>
      <c r="Q4091" s="6"/>
      <c r="R4091" s="12" t="e">
        <f t="shared" si="254"/>
        <v>#N/A</v>
      </c>
      <c r="S4091" s="12">
        <f t="shared" si="255"/>
        <v>58</v>
      </c>
      <c r="U4091" s="9"/>
      <c r="V4091" s="9" t="s">
        <v>25115</v>
      </c>
      <c r="W4091" s="9" t="s">
        <v>18782</v>
      </c>
      <c r="Y4091" s="9" t="s">
        <v>19119</v>
      </c>
      <c r="Z4091" s="9" t="s">
        <v>20769</v>
      </c>
      <c r="AA4091" s="9" t="s">
        <v>25103</v>
      </c>
      <c r="AB4091" s="9" t="s">
        <v>18780</v>
      </c>
      <c r="AC4091">
        <v>7.4</v>
      </c>
      <c r="AD4091" s="9" t="s">
        <v>19118</v>
      </c>
      <c r="AE4091" s="9" t="s">
        <v>25103</v>
      </c>
      <c r="AF4091" s="9" t="s">
        <v>18782</v>
      </c>
      <c r="AG4091" s="9" t="s">
        <v>100</v>
      </c>
      <c r="AI4091" s="9" t="s">
        <v>19119</v>
      </c>
      <c r="AK4091" s="5" t="s">
        <v>25104</v>
      </c>
      <c r="AL4091" s="12" t="e">
        <v>#N/A</v>
      </c>
      <c r="AM4091" s="12">
        <v>20</v>
      </c>
      <c r="AN4091" s="5" t="s">
        <v>16196</v>
      </c>
      <c r="AO4091" s="5" t="s">
        <v>25103</v>
      </c>
      <c r="AP4091" s="5" t="s">
        <v>18781</v>
      </c>
      <c r="AQ4091" s="5"/>
      <c r="AR4091" s="5" t="s">
        <v>19119</v>
      </c>
    </row>
    <row r="4092" spans="1:44">
      <c r="A4092" s="5" t="s">
        <v>16200</v>
      </c>
      <c r="B4092" s="5" t="s">
        <v>16201</v>
      </c>
      <c r="C4092" s="5"/>
      <c r="D4092" s="5" t="s">
        <v>2368</v>
      </c>
      <c r="E4092" s="5" t="s">
        <v>16202</v>
      </c>
      <c r="F4092" s="5">
        <v>1962</v>
      </c>
      <c r="G4092" s="5">
        <v>1962</v>
      </c>
      <c r="H4092" s="5" t="str">
        <f t="shared" si="252"/>
        <v>1960s</v>
      </c>
      <c r="I4092" s="5">
        <v>90</v>
      </c>
      <c r="J4092" s="5" t="str">
        <f>IF(I4092&lt;&gt;"",IF(I4092&gt;=60,"Feature","Short/TV Show"),"No Runtime")</f>
        <v>Feature</v>
      </c>
      <c r="K4092" s="5"/>
      <c r="L4092" s="5"/>
      <c r="M4092" s="5"/>
      <c r="N4092" s="5"/>
      <c r="O4092" s="5" t="str">
        <f t="shared" si="253"/>
        <v>No</v>
      </c>
      <c r="P4092" s="5"/>
      <c r="Q4092" s="6"/>
      <c r="R4092" s="12">
        <f t="shared" si="254"/>
        <v>90</v>
      </c>
      <c r="S4092" s="12" t="e">
        <f t="shared" si="255"/>
        <v>#N/A</v>
      </c>
      <c r="U4092" s="9" t="s">
        <v>14922</v>
      </c>
      <c r="V4092" s="9" t="s">
        <v>25115</v>
      </c>
      <c r="W4092" s="9" t="s">
        <v>18782</v>
      </c>
      <c r="Y4092" s="9" t="s">
        <v>19119</v>
      </c>
      <c r="Z4092" s="9" t="s">
        <v>20724</v>
      </c>
      <c r="AA4092" s="9" t="s">
        <v>25103</v>
      </c>
      <c r="AB4092" s="9" t="s">
        <v>18780</v>
      </c>
      <c r="AC4092">
        <v>7.4</v>
      </c>
      <c r="AD4092" s="9" t="s">
        <v>19118</v>
      </c>
      <c r="AE4092" s="9" t="s">
        <v>25103</v>
      </c>
      <c r="AF4092" s="9" t="s">
        <v>18782</v>
      </c>
      <c r="AG4092" s="9" t="s">
        <v>100</v>
      </c>
      <c r="AH4092">
        <v>6.9</v>
      </c>
      <c r="AI4092" s="9" t="s">
        <v>19119</v>
      </c>
      <c r="AK4092" s="5" t="s">
        <v>25104</v>
      </c>
      <c r="AL4092" s="12" t="e">
        <v>#N/A</v>
      </c>
      <c r="AM4092" s="12" t="e">
        <v>#N/A</v>
      </c>
      <c r="AN4092" s="5" t="s">
        <v>16201</v>
      </c>
      <c r="AO4092" s="5" t="s">
        <v>25111</v>
      </c>
      <c r="AP4092" s="5" t="s">
        <v>18780</v>
      </c>
      <c r="AQ4092" s="5"/>
      <c r="AR4092" s="5" t="s">
        <v>19119</v>
      </c>
    </row>
    <row r="4093" spans="1:44">
      <c r="A4093" s="5" t="s">
        <v>16203</v>
      </c>
      <c r="B4093" s="5" t="s">
        <v>16204</v>
      </c>
      <c r="C4093" s="5" t="s">
        <v>16205</v>
      </c>
      <c r="D4093" s="5" t="s">
        <v>2048</v>
      </c>
      <c r="E4093" s="5" t="s">
        <v>16206</v>
      </c>
      <c r="F4093" s="5">
        <v>2021</v>
      </c>
      <c r="G4093" s="5">
        <v>2021</v>
      </c>
      <c r="H4093" s="5" t="str">
        <f t="shared" si="252"/>
        <v>2020s</v>
      </c>
      <c r="I4093" s="5">
        <v>14</v>
      </c>
      <c r="J4093" s="5" t="str">
        <f>IF(I4093&lt;&gt;"",IF(I4093&gt;=60,"Feature","Short/TV Show"),"No Runtime")</f>
        <v>Short/TV Show</v>
      </c>
      <c r="K4093" s="5" t="s">
        <v>8782</v>
      </c>
      <c r="L4093" s="5"/>
      <c r="M4093" s="5"/>
      <c r="N4093" s="5"/>
      <c r="O4093" s="5" t="str">
        <f t="shared" si="253"/>
        <v>No</v>
      </c>
      <c r="P4093" s="5"/>
      <c r="Q4093" s="6"/>
      <c r="R4093" s="12" t="e">
        <f t="shared" si="254"/>
        <v>#N/A</v>
      </c>
      <c r="S4093" s="12">
        <f t="shared" si="255"/>
        <v>14</v>
      </c>
      <c r="U4093" s="9" t="s">
        <v>14927</v>
      </c>
      <c r="V4093" s="9" t="s">
        <v>25103</v>
      </c>
      <c r="W4093" s="9" t="s">
        <v>18781</v>
      </c>
      <c r="Y4093" s="9" t="s">
        <v>19119</v>
      </c>
      <c r="Z4093" s="9" t="s">
        <v>2952</v>
      </c>
      <c r="AA4093" s="9" t="s">
        <v>25104</v>
      </c>
      <c r="AB4093" s="9" t="s">
        <v>18782</v>
      </c>
      <c r="AC4093">
        <v>7.9</v>
      </c>
      <c r="AD4093" s="9" t="s">
        <v>19118</v>
      </c>
      <c r="AE4093" s="9" t="s">
        <v>25103</v>
      </c>
      <c r="AF4093" s="9" t="s">
        <v>18780</v>
      </c>
      <c r="AG4093" s="9" t="s">
        <v>3064</v>
      </c>
      <c r="AH4093">
        <v>8</v>
      </c>
      <c r="AI4093" s="9" t="s">
        <v>19119</v>
      </c>
      <c r="AK4093" s="5" t="s">
        <v>25104</v>
      </c>
      <c r="AL4093" s="12">
        <v>90</v>
      </c>
      <c r="AM4093" s="12" t="e">
        <v>#N/A</v>
      </c>
      <c r="AN4093" s="5" t="s">
        <v>16204</v>
      </c>
      <c r="AO4093" s="5" t="s">
        <v>25104</v>
      </c>
      <c r="AP4093" s="5" t="s">
        <v>18781</v>
      </c>
      <c r="AQ4093" s="5"/>
      <c r="AR4093" s="5" t="s">
        <v>19119</v>
      </c>
    </row>
    <row r="4094" spans="1:44">
      <c r="A4094" s="5" t="s">
        <v>16207</v>
      </c>
      <c r="B4094" s="5" t="s">
        <v>16208</v>
      </c>
      <c r="C4094" s="5" t="s">
        <v>16209</v>
      </c>
      <c r="D4094" s="5" t="s">
        <v>16210</v>
      </c>
      <c r="E4094" s="5"/>
      <c r="F4094" s="5">
        <v>2012</v>
      </c>
      <c r="G4094" s="5">
        <v>2012</v>
      </c>
      <c r="H4094" s="5" t="str">
        <f t="shared" si="252"/>
        <v>2010s</v>
      </c>
      <c r="I4094" s="5">
        <v>11</v>
      </c>
      <c r="J4094" s="5" t="str">
        <f>IF(I4094&lt;&gt;"",IF(I4094&gt;=60,"Feature","Short/TV Show"),"No Runtime")</f>
        <v>Short/TV Show</v>
      </c>
      <c r="K4094" s="5" t="s">
        <v>1935</v>
      </c>
      <c r="L4094" s="5"/>
      <c r="M4094" s="5"/>
      <c r="N4094" s="5"/>
      <c r="O4094" s="5" t="str">
        <f t="shared" si="253"/>
        <v>No</v>
      </c>
      <c r="P4094" s="5"/>
      <c r="Q4094" s="6"/>
      <c r="R4094" s="12" t="e">
        <f t="shared" si="254"/>
        <v>#N/A</v>
      </c>
      <c r="S4094" s="12">
        <f t="shared" si="255"/>
        <v>11</v>
      </c>
      <c r="U4094" s="9" t="s">
        <v>14932</v>
      </c>
      <c r="V4094" s="9" t="s">
        <v>25103</v>
      </c>
      <c r="W4094" s="9" t="s">
        <v>18781</v>
      </c>
      <c r="Y4094" s="9" t="s">
        <v>19119</v>
      </c>
      <c r="Z4094" s="9" t="s">
        <v>19171</v>
      </c>
      <c r="AA4094" s="9" t="s">
        <v>25104</v>
      </c>
      <c r="AB4094" s="9" t="s">
        <v>18782</v>
      </c>
      <c r="AC4094">
        <v>7.9</v>
      </c>
      <c r="AD4094" s="9" t="s">
        <v>19118</v>
      </c>
      <c r="AE4094" s="9" t="s">
        <v>25103</v>
      </c>
      <c r="AF4094" s="9" t="s">
        <v>18780</v>
      </c>
      <c r="AG4094" s="9" t="s">
        <v>100</v>
      </c>
      <c r="AH4094">
        <v>8</v>
      </c>
      <c r="AI4094" s="9" t="s">
        <v>19119</v>
      </c>
      <c r="AK4094" s="5" t="s">
        <v>25104</v>
      </c>
      <c r="AL4094" s="12" t="e">
        <v>#N/A</v>
      </c>
      <c r="AM4094" s="12" t="e">
        <v>#N/A</v>
      </c>
      <c r="AN4094" s="5" t="s">
        <v>16208</v>
      </c>
      <c r="AO4094" s="5" t="s">
        <v>25103</v>
      </c>
      <c r="AP4094" s="5" t="s">
        <v>18781</v>
      </c>
      <c r="AQ4094" s="5"/>
      <c r="AR4094" s="5" t="s">
        <v>19119</v>
      </c>
    </row>
    <row r="4095" spans="1:44">
      <c r="A4095" s="5" t="s">
        <v>16211</v>
      </c>
      <c r="B4095" s="5" t="s">
        <v>16212</v>
      </c>
      <c r="C4095" s="5"/>
      <c r="D4095" s="5" t="s">
        <v>16213</v>
      </c>
      <c r="E4095" s="5" t="s">
        <v>16214</v>
      </c>
      <c r="F4095" s="5">
        <v>1981</v>
      </c>
      <c r="G4095" s="5">
        <v>1981</v>
      </c>
      <c r="H4095" s="5" t="str">
        <f t="shared" si="252"/>
        <v>1980s</v>
      </c>
      <c r="I4095" s="5"/>
      <c r="J4095" s="5" t="str">
        <f>IF(I4095&lt;&gt;"",IF(I4095&gt;=60,"Feature","Short/TV Show"),"No Runtime")</f>
        <v>No Runtime</v>
      </c>
      <c r="K4095" s="5" t="s">
        <v>12510</v>
      </c>
      <c r="L4095" s="5"/>
      <c r="M4095" s="5"/>
      <c r="N4095" s="5"/>
      <c r="O4095" s="5" t="str">
        <f t="shared" si="253"/>
        <v>No</v>
      </c>
      <c r="P4095" s="5"/>
      <c r="Q4095" s="6"/>
      <c r="R4095" s="12" t="e">
        <f t="shared" si="254"/>
        <v>#N/A</v>
      </c>
      <c r="S4095" s="12" t="e">
        <f t="shared" si="255"/>
        <v>#N/A</v>
      </c>
      <c r="U4095" s="9" t="s">
        <v>5440</v>
      </c>
      <c r="V4095" s="9" t="s">
        <v>25108</v>
      </c>
      <c r="W4095" s="9" t="s">
        <v>18780</v>
      </c>
      <c r="Y4095" s="9" t="s">
        <v>19119</v>
      </c>
      <c r="Z4095" s="9" t="s">
        <v>19359</v>
      </c>
      <c r="AA4095" s="9" t="s">
        <v>25104</v>
      </c>
      <c r="AB4095" s="9" t="s">
        <v>18782</v>
      </c>
      <c r="AC4095">
        <v>7.9</v>
      </c>
      <c r="AD4095" s="9" t="s">
        <v>19118</v>
      </c>
      <c r="AE4095" s="9" t="s">
        <v>25105</v>
      </c>
      <c r="AF4095" s="9" t="s">
        <v>18780</v>
      </c>
      <c r="AG4095" s="9" t="s">
        <v>39</v>
      </c>
      <c r="AH4095">
        <v>3.7</v>
      </c>
      <c r="AI4095" s="9" t="s">
        <v>19119</v>
      </c>
      <c r="AK4095" s="5" t="s">
        <v>25104</v>
      </c>
      <c r="AL4095" s="12" t="e">
        <v>#N/A</v>
      </c>
      <c r="AM4095" s="12">
        <v>42</v>
      </c>
      <c r="AN4095" s="5" t="s">
        <v>16212</v>
      </c>
      <c r="AO4095" s="5" t="s">
        <v>25105</v>
      </c>
      <c r="AP4095" s="5" t="s">
        <v>18782</v>
      </c>
      <c r="AQ4095" s="5"/>
      <c r="AR4095" s="5" t="s">
        <v>19119</v>
      </c>
    </row>
    <row r="4096" spans="1:44">
      <c r="A4096" s="5" t="s">
        <v>16215</v>
      </c>
      <c r="B4096" s="5" t="s">
        <v>16216</v>
      </c>
      <c r="C4096" s="5"/>
      <c r="D4096" s="5" t="s">
        <v>10832</v>
      </c>
      <c r="E4096" s="5" t="s">
        <v>10832</v>
      </c>
      <c r="F4096" s="5">
        <v>2020</v>
      </c>
      <c r="G4096" s="5">
        <v>2020</v>
      </c>
      <c r="H4096" s="5" t="str">
        <f t="shared" si="252"/>
        <v>2020s</v>
      </c>
      <c r="I4096" s="5"/>
      <c r="J4096" s="5" t="str">
        <f>IF(I4096&lt;&gt;"",IF(I4096&gt;=60,"Feature","Short/TV Show"),"No Runtime")</f>
        <v>No Runtime</v>
      </c>
      <c r="K4096" s="5" t="s">
        <v>3125</v>
      </c>
      <c r="L4096" s="5"/>
      <c r="M4096" s="5"/>
      <c r="N4096" s="5"/>
      <c r="O4096" s="5" t="str">
        <f t="shared" si="253"/>
        <v>No</v>
      </c>
      <c r="P4096" s="5"/>
      <c r="Q4096" s="6"/>
      <c r="R4096" s="12" t="e">
        <f t="shared" si="254"/>
        <v>#N/A</v>
      </c>
      <c r="S4096" s="12" t="e">
        <f t="shared" si="255"/>
        <v>#N/A</v>
      </c>
      <c r="U4096" s="9" t="s">
        <v>18886</v>
      </c>
      <c r="V4096" s="9" t="s">
        <v>25103</v>
      </c>
      <c r="W4096" s="9" t="s">
        <v>18781</v>
      </c>
      <c r="Y4096" s="9" t="s">
        <v>19119</v>
      </c>
      <c r="Z4096" s="9" t="s">
        <v>19154</v>
      </c>
      <c r="AA4096" s="9" t="s">
        <v>25104</v>
      </c>
      <c r="AB4096" s="9" t="s">
        <v>18782</v>
      </c>
      <c r="AC4096">
        <v>7.9</v>
      </c>
      <c r="AD4096" s="9" t="s">
        <v>19118</v>
      </c>
      <c r="AE4096" s="9" t="s">
        <v>25103</v>
      </c>
      <c r="AF4096" s="9" t="s">
        <v>18782</v>
      </c>
      <c r="AG4096" s="9" t="s">
        <v>100</v>
      </c>
      <c r="AH4096">
        <v>6.4</v>
      </c>
      <c r="AI4096" s="9" t="s">
        <v>19119</v>
      </c>
      <c r="AK4096" s="5" t="s">
        <v>25104</v>
      </c>
      <c r="AL4096" s="12">
        <v>102</v>
      </c>
      <c r="AM4096" s="12" t="e">
        <v>#N/A</v>
      </c>
      <c r="AN4096" s="5" t="s">
        <v>16216</v>
      </c>
      <c r="AO4096" s="5" t="s">
        <v>25104</v>
      </c>
      <c r="AP4096" s="5" t="s">
        <v>18782</v>
      </c>
      <c r="AQ4096" s="5"/>
      <c r="AR4096" s="5" t="s">
        <v>19119</v>
      </c>
    </row>
    <row r="4097" spans="1:44">
      <c r="A4097" s="5" t="s">
        <v>16217</v>
      </c>
      <c r="B4097" s="5" t="s">
        <v>16218</v>
      </c>
      <c r="C4097" s="5"/>
      <c r="D4097" s="5" t="s">
        <v>2173</v>
      </c>
      <c r="E4097" s="5"/>
      <c r="F4097" s="5">
        <v>1980</v>
      </c>
      <c r="G4097" s="5">
        <v>1980</v>
      </c>
      <c r="H4097" s="5" t="str">
        <f t="shared" si="252"/>
        <v>1980s</v>
      </c>
      <c r="I4097" s="5"/>
      <c r="J4097" s="5" t="str">
        <f>IF(I4097&lt;&gt;"",IF(I4097&gt;=60,"Feature","Short/TV Show"),"No Runtime")</f>
        <v>No Runtime</v>
      </c>
      <c r="K4097" s="5" t="s">
        <v>100</v>
      </c>
      <c r="L4097" s="5"/>
      <c r="M4097" s="5"/>
      <c r="N4097" s="5"/>
      <c r="O4097" s="5" t="str">
        <f t="shared" si="253"/>
        <v>No</v>
      </c>
      <c r="P4097" s="5"/>
      <c r="Q4097" s="6"/>
      <c r="R4097" s="12" t="e">
        <f t="shared" si="254"/>
        <v>#N/A</v>
      </c>
      <c r="S4097" s="12" t="e">
        <f t="shared" si="255"/>
        <v>#N/A</v>
      </c>
      <c r="U4097" s="9" t="s">
        <v>904</v>
      </c>
      <c r="V4097" s="9" t="s">
        <v>25103</v>
      </c>
      <c r="W4097" s="9" t="s">
        <v>18781</v>
      </c>
      <c r="Y4097" s="9" t="s">
        <v>19119</v>
      </c>
      <c r="Z4097" s="9" t="s">
        <v>19438</v>
      </c>
      <c r="AA4097" s="9" t="s">
        <v>25103</v>
      </c>
      <c r="AB4097" s="9" t="s">
        <v>18780</v>
      </c>
      <c r="AC4097">
        <v>7.1</v>
      </c>
      <c r="AD4097" s="9" t="s">
        <v>19118</v>
      </c>
      <c r="AE4097" s="9" t="s">
        <v>25105</v>
      </c>
      <c r="AF4097" s="9" t="s">
        <v>18782</v>
      </c>
      <c r="AG4097" s="9"/>
      <c r="AI4097" s="9" t="s">
        <v>19119</v>
      </c>
      <c r="AK4097" s="5" t="s">
        <v>25104</v>
      </c>
      <c r="AL4097" s="12" t="e">
        <v>#N/A</v>
      </c>
      <c r="AM4097" s="12">
        <v>18</v>
      </c>
      <c r="AN4097" s="5" t="s">
        <v>16218</v>
      </c>
      <c r="AO4097" s="5" t="s">
        <v>25105</v>
      </c>
      <c r="AP4097" s="5" t="s">
        <v>18782</v>
      </c>
      <c r="AQ4097" s="5"/>
      <c r="AR4097" s="5" t="s">
        <v>19119</v>
      </c>
    </row>
    <row r="4098" spans="1:44">
      <c r="A4098" s="5" t="s">
        <v>16219</v>
      </c>
      <c r="B4098" s="5" t="s">
        <v>16220</v>
      </c>
      <c r="C4098" s="5"/>
      <c r="D4098" s="5" t="s">
        <v>1258</v>
      </c>
      <c r="E4098" s="5" t="s">
        <v>16221</v>
      </c>
      <c r="F4098" s="5">
        <v>2015</v>
      </c>
      <c r="G4098" s="5">
        <v>2015</v>
      </c>
      <c r="H4098" s="5" t="str">
        <f t="shared" si="252"/>
        <v>2010s</v>
      </c>
      <c r="I4098" s="5">
        <v>30</v>
      </c>
      <c r="J4098" s="5" t="str">
        <f>IF(I4098&lt;&gt;"",IF(I4098&gt;=60,"Feature","Short/TV Show"),"No Runtime")</f>
        <v>Short/TV Show</v>
      </c>
      <c r="K4098" s="5" t="s">
        <v>4105</v>
      </c>
      <c r="L4098" s="5" t="s">
        <v>405</v>
      </c>
      <c r="M4098" s="5"/>
      <c r="N4098" s="5"/>
      <c r="O4098" s="5" t="str">
        <f t="shared" si="253"/>
        <v>No</v>
      </c>
      <c r="P4098" s="5"/>
      <c r="Q4098" s="6"/>
      <c r="R4098" s="12" t="e">
        <f t="shared" si="254"/>
        <v>#N/A</v>
      </c>
      <c r="S4098" s="12">
        <f t="shared" si="255"/>
        <v>30</v>
      </c>
      <c r="U4098" s="9" t="s">
        <v>14946</v>
      </c>
      <c r="V4098" s="9" t="s">
        <v>25104</v>
      </c>
      <c r="W4098" s="9" t="s">
        <v>18781</v>
      </c>
      <c r="X4098">
        <v>8.8000000000000007</v>
      </c>
      <c r="Y4098" s="9" t="s">
        <v>19119</v>
      </c>
      <c r="Z4098" s="9" t="s">
        <v>19126</v>
      </c>
      <c r="AA4098" s="9" t="s">
        <v>25103</v>
      </c>
      <c r="AB4098" s="9" t="s">
        <v>18780</v>
      </c>
      <c r="AC4098">
        <v>7.1</v>
      </c>
      <c r="AD4098" s="9" t="s">
        <v>19118</v>
      </c>
      <c r="AE4098" s="9" t="s">
        <v>25115</v>
      </c>
      <c r="AF4098" s="9" t="s">
        <v>18782</v>
      </c>
      <c r="AG4098" s="9" t="s">
        <v>3607</v>
      </c>
      <c r="AI4098" s="9" t="s">
        <v>19119</v>
      </c>
      <c r="AK4098" s="5" t="s">
        <v>25104</v>
      </c>
      <c r="AL4098" s="12">
        <v>97</v>
      </c>
      <c r="AM4098" s="12" t="e">
        <v>#N/A</v>
      </c>
      <c r="AN4098" s="5" t="s">
        <v>16220</v>
      </c>
      <c r="AO4098" s="5" t="s">
        <v>25103</v>
      </c>
      <c r="AP4098" s="5" t="s">
        <v>18781</v>
      </c>
      <c r="AQ4098" s="5"/>
      <c r="AR4098" s="5" t="s">
        <v>19119</v>
      </c>
    </row>
    <row r="4099" spans="1:44">
      <c r="A4099" s="5" t="s">
        <v>16222</v>
      </c>
      <c r="B4099" s="5" t="s">
        <v>16223</v>
      </c>
      <c r="C4099" s="5" t="s">
        <v>16224</v>
      </c>
      <c r="D4099" s="5" t="s">
        <v>1258</v>
      </c>
      <c r="E4099" s="5" t="s">
        <v>16225</v>
      </c>
      <c r="F4099" s="5">
        <v>2015</v>
      </c>
      <c r="G4099" s="5">
        <v>2015</v>
      </c>
      <c r="H4099" s="5" t="str">
        <f t="shared" ref="H4099:H4162" si="256">IF(G4099&lt;&gt;"",_xlfn.CONCAT(LEFT(G4099,3),"0s"),"No Year")</f>
        <v>2010s</v>
      </c>
      <c r="I4099" s="5">
        <v>23</v>
      </c>
      <c r="J4099" s="5" t="str">
        <f>IF(I4099&lt;&gt;"",IF(I4099&gt;=60,"Feature","Short/TV Show"),"No Runtime")</f>
        <v>Short/TV Show</v>
      </c>
      <c r="K4099" s="5" t="s">
        <v>4105</v>
      </c>
      <c r="L4099" s="5"/>
      <c r="M4099" s="5"/>
      <c r="N4099" s="5"/>
      <c r="O4099" s="5" t="str">
        <f t="shared" ref="O4099:O4162" si="257">IF(N4099&gt;=100,"Yes","No")</f>
        <v>No</v>
      </c>
      <c r="P4099" s="5"/>
      <c r="Q4099" s="6"/>
      <c r="R4099" s="12" t="e">
        <f t="shared" ref="R4099:R4162" si="258">_xlfn.XLOOKUP(R$1,J4099,I4099)</f>
        <v>#N/A</v>
      </c>
      <c r="S4099" s="12">
        <f t="shared" ref="S4099:S4162" si="259">_xlfn.XLOOKUP(S$1,J4099,I4099)</f>
        <v>23</v>
      </c>
      <c r="U4099" s="9" t="s">
        <v>14951</v>
      </c>
      <c r="V4099" s="9" t="s">
        <v>25103</v>
      </c>
      <c r="W4099" s="9" t="s">
        <v>18781</v>
      </c>
      <c r="Y4099" s="9" t="s">
        <v>19119</v>
      </c>
      <c r="Z4099" s="9" t="s">
        <v>19922</v>
      </c>
      <c r="AA4099" s="9" t="s">
        <v>25103</v>
      </c>
      <c r="AB4099" s="9" t="s">
        <v>18780</v>
      </c>
      <c r="AC4099">
        <v>7.1</v>
      </c>
      <c r="AD4099" s="9" t="s">
        <v>19118</v>
      </c>
      <c r="AE4099" s="9" t="s">
        <v>25115</v>
      </c>
      <c r="AF4099" s="9" t="s">
        <v>18782</v>
      </c>
      <c r="AG4099" s="9" t="s">
        <v>100</v>
      </c>
      <c r="AI4099" s="9" t="s">
        <v>19119</v>
      </c>
      <c r="AK4099" s="5" t="s">
        <v>25104</v>
      </c>
      <c r="AL4099" s="12" t="e">
        <v>#N/A</v>
      </c>
      <c r="AM4099" s="12" t="e">
        <v>#N/A</v>
      </c>
      <c r="AN4099" s="5" t="s">
        <v>16223</v>
      </c>
      <c r="AO4099" s="5" t="s">
        <v>25103</v>
      </c>
      <c r="AP4099" s="5" t="s">
        <v>18781</v>
      </c>
      <c r="AQ4099" s="5"/>
      <c r="AR4099" s="5" t="s">
        <v>19119</v>
      </c>
    </row>
    <row r="4100" spans="1:44">
      <c r="A4100" s="5" t="s">
        <v>16226</v>
      </c>
      <c r="B4100" s="5" t="s">
        <v>16227</v>
      </c>
      <c r="C4100" s="5" t="s">
        <v>16228</v>
      </c>
      <c r="D4100" s="5" t="s">
        <v>16229</v>
      </c>
      <c r="E4100" s="5"/>
      <c r="F4100" s="5">
        <v>2018</v>
      </c>
      <c r="G4100" s="5">
        <v>2018</v>
      </c>
      <c r="H4100" s="5" t="str">
        <f t="shared" si="256"/>
        <v>2010s</v>
      </c>
      <c r="I4100" s="5">
        <v>7</v>
      </c>
      <c r="J4100" s="5" t="str">
        <f>IF(I4100&lt;&gt;"",IF(I4100&gt;=60,"Feature","Short/TV Show"),"No Runtime")</f>
        <v>Short/TV Show</v>
      </c>
      <c r="K4100" s="5" t="s">
        <v>9599</v>
      </c>
      <c r="L4100" s="5"/>
      <c r="M4100" s="5"/>
      <c r="N4100" s="5"/>
      <c r="O4100" s="5" t="str">
        <f t="shared" si="257"/>
        <v>No</v>
      </c>
      <c r="P4100" s="5"/>
      <c r="Q4100" s="6"/>
      <c r="R4100" s="12" t="e">
        <f t="shared" si="258"/>
        <v>#N/A</v>
      </c>
      <c r="S4100" s="12">
        <f t="shared" si="259"/>
        <v>7</v>
      </c>
      <c r="U4100" s="9" t="s">
        <v>85</v>
      </c>
      <c r="V4100" s="9" t="s">
        <v>25106</v>
      </c>
      <c r="W4100" s="9" t="s">
        <v>18782</v>
      </c>
      <c r="Y4100" s="9" t="s">
        <v>19119</v>
      </c>
      <c r="Z4100" s="9" t="s">
        <v>19131</v>
      </c>
      <c r="AA4100" s="9" t="s">
        <v>25103</v>
      </c>
      <c r="AB4100" s="9" t="s">
        <v>18780</v>
      </c>
      <c r="AC4100">
        <v>7.1</v>
      </c>
      <c r="AD4100" s="9" t="s">
        <v>19118</v>
      </c>
      <c r="AE4100" s="9" t="s">
        <v>25107</v>
      </c>
      <c r="AF4100" s="9" t="s">
        <v>18780</v>
      </c>
      <c r="AG4100" s="9"/>
      <c r="AI4100" s="9" t="s">
        <v>19119</v>
      </c>
      <c r="AK4100" s="5" t="s">
        <v>25104</v>
      </c>
      <c r="AL4100" s="12">
        <v>97</v>
      </c>
      <c r="AM4100" s="12" t="e">
        <v>#N/A</v>
      </c>
      <c r="AN4100" s="5" t="s">
        <v>16227</v>
      </c>
      <c r="AO4100" s="5" t="s">
        <v>25103</v>
      </c>
      <c r="AP4100" s="5" t="s">
        <v>18781</v>
      </c>
      <c r="AQ4100" s="5"/>
      <c r="AR4100" s="5" t="s">
        <v>19119</v>
      </c>
    </row>
    <row r="4101" spans="1:44">
      <c r="A4101" s="5" t="s">
        <v>16230</v>
      </c>
      <c r="B4101" s="5" t="s">
        <v>16231</v>
      </c>
      <c r="C4101" s="5" t="s">
        <v>16232</v>
      </c>
      <c r="D4101" s="5" t="s">
        <v>16233</v>
      </c>
      <c r="E4101" s="5" t="s">
        <v>16234</v>
      </c>
      <c r="F4101" s="5">
        <v>2015</v>
      </c>
      <c r="G4101" s="5">
        <v>2015</v>
      </c>
      <c r="H4101" s="5" t="str">
        <f t="shared" si="256"/>
        <v>2010s</v>
      </c>
      <c r="I4101" s="5">
        <v>12</v>
      </c>
      <c r="J4101" s="5" t="str">
        <f>IF(I4101&lt;&gt;"",IF(I4101&gt;=60,"Feature","Short/TV Show"),"No Runtime")</f>
        <v>Short/TV Show</v>
      </c>
      <c r="K4101" s="5" t="s">
        <v>5311</v>
      </c>
      <c r="L4101" s="5"/>
      <c r="M4101" s="5"/>
      <c r="N4101" s="5"/>
      <c r="O4101" s="5" t="str">
        <f t="shared" si="257"/>
        <v>No</v>
      </c>
      <c r="P4101" s="5"/>
      <c r="Q4101" s="6"/>
      <c r="R4101" s="12" t="e">
        <f t="shared" si="258"/>
        <v>#N/A</v>
      </c>
      <c r="S4101" s="12">
        <f t="shared" si="259"/>
        <v>12</v>
      </c>
      <c r="U4101" s="9" t="s">
        <v>1954</v>
      </c>
      <c r="V4101" s="9" t="s">
        <v>25111</v>
      </c>
      <c r="W4101" s="9" t="s">
        <v>18782</v>
      </c>
      <c r="Y4101" s="9" t="s">
        <v>19119</v>
      </c>
      <c r="Z4101" s="9" t="s">
        <v>19290</v>
      </c>
      <c r="AA4101" s="9" t="s">
        <v>25103</v>
      </c>
      <c r="AB4101" s="9" t="s">
        <v>18780</v>
      </c>
      <c r="AC4101">
        <v>6.8</v>
      </c>
      <c r="AD4101" s="9" t="s">
        <v>19118</v>
      </c>
      <c r="AE4101" s="9" t="s">
        <v>25103</v>
      </c>
      <c r="AF4101" s="9" t="s">
        <v>18780</v>
      </c>
      <c r="AG4101" s="9" t="s">
        <v>100</v>
      </c>
      <c r="AH4101">
        <v>6.3</v>
      </c>
      <c r="AI4101" s="9" t="s">
        <v>19119</v>
      </c>
      <c r="AK4101" s="5" t="s">
        <v>25104</v>
      </c>
      <c r="AL4101" s="12" t="e">
        <v>#N/A</v>
      </c>
      <c r="AM4101" s="12" t="e">
        <v>#N/A</v>
      </c>
      <c r="AN4101" s="5" t="s">
        <v>16231</v>
      </c>
      <c r="AO4101" s="5" t="s">
        <v>25103</v>
      </c>
      <c r="AP4101" s="5" t="s">
        <v>18781</v>
      </c>
      <c r="AQ4101" s="5"/>
      <c r="AR4101" s="5" t="s">
        <v>19119</v>
      </c>
    </row>
    <row r="4102" spans="1:44">
      <c r="A4102" s="5" t="s">
        <v>16235</v>
      </c>
      <c r="B4102" s="5" t="s">
        <v>16236</v>
      </c>
      <c r="C4102" s="5"/>
      <c r="D4102" s="5"/>
      <c r="E4102" s="5"/>
      <c r="F4102" s="5">
        <v>2015</v>
      </c>
      <c r="G4102" s="5">
        <v>2015</v>
      </c>
      <c r="H4102" s="5" t="str">
        <f t="shared" si="256"/>
        <v>2010s</v>
      </c>
      <c r="I4102" s="5"/>
      <c r="J4102" s="5" t="str">
        <f>IF(I4102&lt;&gt;"",IF(I4102&gt;=60,"Feature","Short/TV Show"),"No Runtime")</f>
        <v>No Runtime</v>
      </c>
      <c r="K4102" s="5" t="s">
        <v>9717</v>
      </c>
      <c r="L4102" s="5"/>
      <c r="M4102" s="5"/>
      <c r="N4102" s="5"/>
      <c r="O4102" s="5" t="str">
        <f t="shared" si="257"/>
        <v>No</v>
      </c>
      <c r="P4102" s="5"/>
      <c r="Q4102" s="6"/>
      <c r="R4102" s="12" t="e">
        <f t="shared" si="258"/>
        <v>#N/A</v>
      </c>
      <c r="S4102" s="12" t="e">
        <f t="shared" si="259"/>
        <v>#N/A</v>
      </c>
      <c r="U4102" s="9" t="s">
        <v>4735</v>
      </c>
      <c r="V4102" s="9" t="s">
        <v>25104</v>
      </c>
      <c r="W4102" s="9" t="s">
        <v>18782</v>
      </c>
      <c r="Y4102" s="9" t="s">
        <v>19119</v>
      </c>
      <c r="Z4102" s="9" t="s">
        <v>19391</v>
      </c>
      <c r="AA4102" s="9" t="s">
        <v>25103</v>
      </c>
      <c r="AB4102" s="9" t="s">
        <v>18780</v>
      </c>
      <c r="AC4102">
        <v>6.8</v>
      </c>
      <c r="AD4102" s="9" t="s">
        <v>19118</v>
      </c>
      <c r="AE4102" s="9" t="s">
        <v>25103</v>
      </c>
      <c r="AF4102" s="9" t="s">
        <v>18782</v>
      </c>
      <c r="AG4102" s="9" t="s">
        <v>100</v>
      </c>
      <c r="AI4102" s="9" t="s">
        <v>19119</v>
      </c>
      <c r="AK4102" s="5" t="s">
        <v>25104</v>
      </c>
      <c r="AL4102" s="12" t="e">
        <v>#N/A</v>
      </c>
      <c r="AM4102" s="12">
        <v>10</v>
      </c>
      <c r="AN4102" s="5" t="s">
        <v>16236</v>
      </c>
      <c r="AO4102" s="5" t="s">
        <v>25103</v>
      </c>
      <c r="AP4102" s="5" t="s">
        <v>18782</v>
      </c>
      <c r="AQ4102" s="5"/>
      <c r="AR4102" s="5" t="s">
        <v>19119</v>
      </c>
    </row>
    <row r="4103" spans="1:44">
      <c r="A4103" s="5" t="s">
        <v>16237</v>
      </c>
      <c r="B4103" s="5" t="s">
        <v>16238</v>
      </c>
      <c r="C4103" s="5" t="s">
        <v>16239</v>
      </c>
      <c r="D4103" s="5" t="s">
        <v>4786</v>
      </c>
      <c r="E4103" s="5"/>
      <c r="F4103" s="5">
        <v>2012</v>
      </c>
      <c r="G4103" s="5">
        <v>2012</v>
      </c>
      <c r="H4103" s="5" t="str">
        <f t="shared" si="256"/>
        <v>2010s</v>
      </c>
      <c r="I4103" s="5">
        <v>16</v>
      </c>
      <c r="J4103" s="5" t="str">
        <f>IF(I4103&lt;&gt;"",IF(I4103&gt;=60,"Feature","Short/TV Show"),"No Runtime")</f>
        <v>Short/TV Show</v>
      </c>
      <c r="K4103" s="5" t="s">
        <v>1935</v>
      </c>
      <c r="L4103" s="5"/>
      <c r="M4103" s="5"/>
      <c r="N4103" s="5"/>
      <c r="O4103" s="5" t="str">
        <f t="shared" si="257"/>
        <v>No</v>
      </c>
      <c r="P4103" s="5"/>
      <c r="Q4103" s="6"/>
      <c r="R4103" s="12" t="e">
        <f t="shared" si="258"/>
        <v>#N/A</v>
      </c>
      <c r="S4103" s="12">
        <f t="shared" si="259"/>
        <v>16</v>
      </c>
      <c r="U4103" s="9" t="s">
        <v>8421</v>
      </c>
      <c r="V4103" s="9" t="s">
        <v>25109</v>
      </c>
      <c r="W4103" s="9" t="s">
        <v>18782</v>
      </c>
      <c r="Y4103" s="9" t="s">
        <v>19119</v>
      </c>
      <c r="Z4103" s="9" t="s">
        <v>20770</v>
      </c>
      <c r="AA4103" s="9" t="s">
        <v>25103</v>
      </c>
      <c r="AB4103" s="9" t="s">
        <v>18780</v>
      </c>
      <c r="AC4103">
        <v>6.8</v>
      </c>
      <c r="AD4103" s="9" t="s">
        <v>19118</v>
      </c>
      <c r="AE4103" s="9" t="s">
        <v>25103</v>
      </c>
      <c r="AF4103" s="9" t="s">
        <v>18781</v>
      </c>
      <c r="AG4103" s="9" t="s">
        <v>3607</v>
      </c>
      <c r="AI4103" s="9" t="s">
        <v>19119</v>
      </c>
      <c r="AK4103" s="5" t="s">
        <v>25104</v>
      </c>
      <c r="AL4103" s="12" t="e">
        <v>#N/A</v>
      </c>
      <c r="AM4103" s="12" t="e">
        <v>#N/A</v>
      </c>
      <c r="AN4103" s="5" t="s">
        <v>16238</v>
      </c>
      <c r="AO4103" s="5" t="s">
        <v>25103</v>
      </c>
      <c r="AP4103" s="5" t="s">
        <v>18781</v>
      </c>
      <c r="AQ4103" s="5"/>
      <c r="AR4103" s="5" t="s">
        <v>19119</v>
      </c>
    </row>
    <row r="4104" spans="1:44">
      <c r="A4104" s="5" t="s">
        <v>16240</v>
      </c>
      <c r="B4104" s="5" t="s">
        <v>16241</v>
      </c>
      <c r="C4104" s="5" t="s">
        <v>16242</v>
      </c>
      <c r="D4104" s="5" t="s">
        <v>16243</v>
      </c>
      <c r="E4104" s="5"/>
      <c r="F4104" s="5">
        <v>2017</v>
      </c>
      <c r="G4104" s="5">
        <v>2017</v>
      </c>
      <c r="H4104" s="5" t="str">
        <f t="shared" si="256"/>
        <v>2010s</v>
      </c>
      <c r="I4104" s="5">
        <v>16</v>
      </c>
      <c r="J4104" s="5" t="str">
        <f>IF(I4104&lt;&gt;"",IF(I4104&gt;=60,"Feature","Short/TV Show"),"No Runtime")</f>
        <v>Short/TV Show</v>
      </c>
      <c r="K4104" s="5" t="s">
        <v>7698</v>
      </c>
      <c r="L4104" s="5"/>
      <c r="M4104" s="5"/>
      <c r="N4104" s="5"/>
      <c r="O4104" s="5" t="str">
        <f t="shared" si="257"/>
        <v>No</v>
      </c>
      <c r="P4104" s="5"/>
      <c r="Q4104" s="6"/>
      <c r="R4104" s="12" t="e">
        <f t="shared" si="258"/>
        <v>#N/A</v>
      </c>
      <c r="S4104" s="12">
        <f t="shared" si="259"/>
        <v>16</v>
      </c>
      <c r="U4104" s="9" t="s">
        <v>963</v>
      </c>
      <c r="V4104" s="9" t="s">
        <v>25107</v>
      </c>
      <c r="W4104" s="9" t="s">
        <v>18780</v>
      </c>
      <c r="X4104">
        <v>8</v>
      </c>
      <c r="Y4104" s="9" t="s">
        <v>19119</v>
      </c>
      <c r="Z4104" s="9" t="s">
        <v>20122</v>
      </c>
      <c r="AA4104" s="9" t="s">
        <v>25103</v>
      </c>
      <c r="AB4104" s="9" t="s">
        <v>18780</v>
      </c>
      <c r="AC4104">
        <v>6.8</v>
      </c>
      <c r="AD4104" s="9" t="s">
        <v>19118</v>
      </c>
      <c r="AE4104" s="9" t="s">
        <v>25103</v>
      </c>
      <c r="AF4104" s="9" t="s">
        <v>18781</v>
      </c>
      <c r="AG4104" s="9" t="s">
        <v>620</v>
      </c>
      <c r="AI4104" s="9" t="s">
        <v>19119</v>
      </c>
      <c r="AK4104" s="5" t="s">
        <v>25104</v>
      </c>
      <c r="AL4104" s="12" t="e">
        <v>#N/A</v>
      </c>
      <c r="AM4104" s="12">
        <v>56</v>
      </c>
      <c r="AN4104" s="5" t="s">
        <v>16241</v>
      </c>
      <c r="AO4104" s="5" t="s">
        <v>25103</v>
      </c>
      <c r="AP4104" s="5" t="s">
        <v>18781</v>
      </c>
      <c r="AQ4104" s="5"/>
      <c r="AR4104" s="5" t="s">
        <v>19119</v>
      </c>
    </row>
    <row r="4105" spans="1:44">
      <c r="A4105" s="5" t="s">
        <v>16244</v>
      </c>
      <c r="B4105" s="5" t="s">
        <v>16245</v>
      </c>
      <c r="C4105" s="5" t="s">
        <v>16246</v>
      </c>
      <c r="D4105" s="5" t="s">
        <v>12840</v>
      </c>
      <c r="E4105" s="5" t="s">
        <v>12840</v>
      </c>
      <c r="F4105" s="5">
        <v>2019</v>
      </c>
      <c r="G4105" s="5">
        <v>2019</v>
      </c>
      <c r="H4105" s="5" t="str">
        <f t="shared" si="256"/>
        <v>2010s</v>
      </c>
      <c r="I4105" s="5"/>
      <c r="J4105" s="5" t="str">
        <f>IF(I4105&lt;&gt;"",IF(I4105&gt;=60,"Feature","Short/TV Show"),"No Runtime")</f>
        <v>No Runtime</v>
      </c>
      <c r="K4105" s="5" t="s">
        <v>1935</v>
      </c>
      <c r="L4105" s="5"/>
      <c r="M4105" s="5"/>
      <c r="N4105" s="5"/>
      <c r="O4105" s="5" t="str">
        <f t="shared" si="257"/>
        <v>No</v>
      </c>
      <c r="P4105" s="5"/>
      <c r="Q4105" s="6"/>
      <c r="R4105" s="12" t="e">
        <f t="shared" si="258"/>
        <v>#N/A</v>
      </c>
      <c r="S4105" s="12" t="e">
        <f t="shared" si="259"/>
        <v>#N/A</v>
      </c>
      <c r="U4105" s="9" t="s">
        <v>11002</v>
      </c>
      <c r="V4105" s="9" t="s">
        <v>25103</v>
      </c>
      <c r="W4105" s="9" t="s">
        <v>18782</v>
      </c>
      <c r="Y4105" s="9" t="s">
        <v>19119</v>
      </c>
      <c r="Z4105" s="9" t="s">
        <v>19226</v>
      </c>
      <c r="AA4105" s="9" t="s">
        <v>25103</v>
      </c>
      <c r="AB4105" s="9" t="s">
        <v>18780</v>
      </c>
      <c r="AC4105">
        <v>7</v>
      </c>
      <c r="AD4105" s="9" t="s">
        <v>19118</v>
      </c>
      <c r="AE4105" s="9" t="s">
        <v>25103</v>
      </c>
      <c r="AF4105" s="9" t="s">
        <v>18781</v>
      </c>
      <c r="AG4105" s="9" t="s">
        <v>25099</v>
      </c>
      <c r="AI4105" s="9" t="s">
        <v>19119</v>
      </c>
      <c r="AK4105" s="5" t="s">
        <v>25104</v>
      </c>
      <c r="AL4105" s="12" t="e">
        <v>#N/A</v>
      </c>
      <c r="AM4105" s="12" t="e">
        <v>#N/A</v>
      </c>
      <c r="AN4105" s="5" t="s">
        <v>16245</v>
      </c>
      <c r="AO4105" s="5" t="s">
        <v>25103</v>
      </c>
      <c r="AP4105" s="5" t="s">
        <v>18782</v>
      </c>
      <c r="AQ4105" s="5"/>
      <c r="AR4105" s="5" t="s">
        <v>19119</v>
      </c>
    </row>
    <row r="4106" spans="1:44">
      <c r="A4106" s="5" t="s">
        <v>16247</v>
      </c>
      <c r="B4106" s="5" t="s">
        <v>16248</v>
      </c>
      <c r="C4106" s="5"/>
      <c r="D4106" s="5" t="s">
        <v>11072</v>
      </c>
      <c r="E4106" s="5" t="s">
        <v>16249</v>
      </c>
      <c r="F4106" s="5">
        <v>2018</v>
      </c>
      <c r="G4106" s="5">
        <v>2018</v>
      </c>
      <c r="H4106" s="5" t="str">
        <f t="shared" si="256"/>
        <v>2010s</v>
      </c>
      <c r="I4106" s="5">
        <v>16</v>
      </c>
      <c r="J4106" s="5" t="str">
        <f>IF(I4106&lt;&gt;"",IF(I4106&gt;=60,"Feature","Short/TV Show"),"No Runtime")</f>
        <v>Short/TV Show</v>
      </c>
      <c r="K4106" s="5" t="s">
        <v>8782</v>
      </c>
      <c r="L4106" s="5"/>
      <c r="M4106" s="5"/>
      <c r="N4106" s="5"/>
      <c r="O4106" s="5" t="str">
        <f t="shared" si="257"/>
        <v>No</v>
      </c>
      <c r="P4106" s="5"/>
      <c r="Q4106" s="6"/>
      <c r="R4106" s="12" t="e">
        <f t="shared" si="258"/>
        <v>#N/A</v>
      </c>
      <c r="S4106" s="12">
        <f t="shared" si="259"/>
        <v>16</v>
      </c>
      <c r="U4106" s="9" t="s">
        <v>19029</v>
      </c>
      <c r="V4106" s="9" t="s">
        <v>25103</v>
      </c>
      <c r="W4106" s="9" t="s">
        <v>18782</v>
      </c>
      <c r="Y4106" s="9" t="s">
        <v>19119</v>
      </c>
      <c r="Z4106" s="9" t="s">
        <v>20771</v>
      </c>
      <c r="AA4106" s="9" t="s">
        <v>25103</v>
      </c>
      <c r="AB4106" s="9" t="s">
        <v>18780</v>
      </c>
      <c r="AC4106">
        <v>7</v>
      </c>
      <c r="AD4106" s="9" t="s">
        <v>19118</v>
      </c>
      <c r="AE4106" s="9" t="s">
        <v>25106</v>
      </c>
      <c r="AF4106" s="9" t="s">
        <v>18780</v>
      </c>
      <c r="AG4106" s="9" t="s">
        <v>100</v>
      </c>
      <c r="AH4106">
        <v>6</v>
      </c>
      <c r="AI4106" s="9" t="s">
        <v>19119</v>
      </c>
      <c r="AK4106" s="5" t="s">
        <v>25104</v>
      </c>
      <c r="AL4106" s="12" t="e">
        <v>#N/A</v>
      </c>
      <c r="AM4106" s="12">
        <v>27</v>
      </c>
      <c r="AN4106" s="5" t="s">
        <v>16248</v>
      </c>
      <c r="AO4106" s="5" t="s">
        <v>25103</v>
      </c>
      <c r="AP4106" s="5" t="s">
        <v>18781</v>
      </c>
      <c r="AQ4106" s="5"/>
      <c r="AR4106" s="5" t="s">
        <v>19119</v>
      </c>
    </row>
    <row r="4107" spans="1:44">
      <c r="A4107" s="5" t="s">
        <v>16250</v>
      </c>
      <c r="B4107" s="5" t="s">
        <v>16251</v>
      </c>
      <c r="C4107" s="5" t="s">
        <v>16252</v>
      </c>
      <c r="D4107" s="5" t="s">
        <v>13039</v>
      </c>
      <c r="E4107" s="5" t="s">
        <v>16253</v>
      </c>
      <c r="F4107" s="5">
        <v>2014</v>
      </c>
      <c r="G4107" s="5">
        <v>2014</v>
      </c>
      <c r="H4107" s="5" t="str">
        <f t="shared" si="256"/>
        <v>2010s</v>
      </c>
      <c r="I4107" s="5">
        <v>4</v>
      </c>
      <c r="J4107" s="5" t="str">
        <f>IF(I4107&lt;&gt;"",IF(I4107&gt;=60,"Feature","Short/TV Show"),"No Runtime")</f>
        <v>Short/TV Show</v>
      </c>
      <c r="K4107" s="5" t="s">
        <v>16254</v>
      </c>
      <c r="L4107" s="5"/>
      <c r="M4107" s="5"/>
      <c r="N4107" s="5"/>
      <c r="O4107" s="5" t="str">
        <f t="shared" si="257"/>
        <v>No</v>
      </c>
      <c r="P4107" s="5"/>
      <c r="Q4107" s="6"/>
      <c r="R4107" s="12" t="e">
        <f t="shared" si="258"/>
        <v>#N/A</v>
      </c>
      <c r="S4107" s="12">
        <f t="shared" si="259"/>
        <v>4</v>
      </c>
      <c r="U4107" s="9" t="s">
        <v>5875</v>
      </c>
      <c r="V4107" s="9" t="s">
        <v>25105</v>
      </c>
      <c r="W4107" s="9" t="s">
        <v>18780</v>
      </c>
      <c r="Y4107" s="9" t="s">
        <v>19119</v>
      </c>
      <c r="Z4107" s="9" t="s">
        <v>19131</v>
      </c>
      <c r="AA4107" s="9" t="s">
        <v>25103</v>
      </c>
      <c r="AB4107" s="9" t="s">
        <v>18780</v>
      </c>
      <c r="AC4107">
        <v>7</v>
      </c>
      <c r="AD4107" s="9" t="s">
        <v>19118</v>
      </c>
      <c r="AE4107" s="9" t="s">
        <v>25106</v>
      </c>
      <c r="AF4107" s="9" t="s">
        <v>18780</v>
      </c>
      <c r="AG4107" s="9" t="s">
        <v>8006</v>
      </c>
      <c r="AH4107">
        <v>6</v>
      </c>
      <c r="AI4107" s="9" t="s">
        <v>19119</v>
      </c>
      <c r="AK4107" s="5" t="s">
        <v>25104</v>
      </c>
      <c r="AL4107" s="12" t="e">
        <v>#N/A</v>
      </c>
      <c r="AM4107" s="12">
        <v>13</v>
      </c>
      <c r="AN4107" s="5" t="s">
        <v>16251</v>
      </c>
      <c r="AO4107" s="5" t="s">
        <v>25103</v>
      </c>
      <c r="AP4107" s="5" t="s">
        <v>18781</v>
      </c>
      <c r="AQ4107" s="5"/>
      <c r="AR4107" s="5" t="s">
        <v>19119</v>
      </c>
    </row>
    <row r="4108" spans="1:44">
      <c r="A4108" s="5" t="s">
        <v>16255</v>
      </c>
      <c r="B4108" s="5" t="s">
        <v>16256</v>
      </c>
      <c r="C4108" s="5"/>
      <c r="D4108" s="5" t="s">
        <v>11827</v>
      </c>
      <c r="E4108" s="5"/>
      <c r="F4108" s="5">
        <v>2014</v>
      </c>
      <c r="G4108" s="5">
        <v>2014</v>
      </c>
      <c r="H4108" s="5" t="str">
        <f t="shared" si="256"/>
        <v>2010s</v>
      </c>
      <c r="I4108" s="5"/>
      <c r="J4108" s="5" t="str">
        <f>IF(I4108&lt;&gt;"",IF(I4108&gt;=60,"Feature","Short/TV Show"),"No Runtime")</f>
        <v>No Runtime</v>
      </c>
      <c r="K4108" s="5" t="s">
        <v>100</v>
      </c>
      <c r="L4108" s="5"/>
      <c r="M4108" s="5"/>
      <c r="N4108" s="5"/>
      <c r="O4108" s="5" t="str">
        <f t="shared" si="257"/>
        <v>No</v>
      </c>
      <c r="P4108" s="5"/>
      <c r="Q4108" s="6"/>
      <c r="R4108" s="12" t="e">
        <f t="shared" si="258"/>
        <v>#N/A</v>
      </c>
      <c r="S4108" s="12" t="e">
        <f t="shared" si="259"/>
        <v>#N/A</v>
      </c>
      <c r="U4108" s="9" t="s">
        <v>2368</v>
      </c>
      <c r="V4108" s="9" t="s">
        <v>25111</v>
      </c>
      <c r="W4108" s="9" t="s">
        <v>18780</v>
      </c>
      <c r="Y4108" s="9" t="s">
        <v>19119</v>
      </c>
      <c r="Z4108" s="9" t="s">
        <v>20545</v>
      </c>
      <c r="AA4108" s="9" t="s">
        <v>25103</v>
      </c>
      <c r="AB4108" s="9" t="s">
        <v>18780</v>
      </c>
      <c r="AC4108">
        <v>7</v>
      </c>
      <c r="AD4108" s="9" t="s">
        <v>19118</v>
      </c>
      <c r="AE4108" s="9" t="s">
        <v>25103</v>
      </c>
      <c r="AF4108" s="9" t="s">
        <v>18782</v>
      </c>
      <c r="AG4108" s="9" t="s">
        <v>3607</v>
      </c>
      <c r="AI4108" s="9" t="s">
        <v>19119</v>
      </c>
      <c r="AK4108" s="5" t="s">
        <v>25104</v>
      </c>
      <c r="AL4108" s="12">
        <v>96</v>
      </c>
      <c r="AM4108" s="12" t="e">
        <v>#N/A</v>
      </c>
      <c r="AN4108" s="5" t="s">
        <v>16256</v>
      </c>
      <c r="AO4108" s="5" t="s">
        <v>25103</v>
      </c>
      <c r="AP4108" s="5" t="s">
        <v>18782</v>
      </c>
      <c r="AQ4108" s="5"/>
      <c r="AR4108" s="5" t="s">
        <v>19119</v>
      </c>
    </row>
    <row r="4109" spans="1:44">
      <c r="A4109" s="5" t="s">
        <v>16257</v>
      </c>
      <c r="B4109" s="5" t="s">
        <v>16258</v>
      </c>
      <c r="C4109" s="5"/>
      <c r="D4109" s="5" t="s">
        <v>426</v>
      </c>
      <c r="E4109" s="5" t="s">
        <v>16259</v>
      </c>
      <c r="F4109" s="5">
        <v>1978</v>
      </c>
      <c r="G4109" s="5">
        <v>1978</v>
      </c>
      <c r="H4109" s="5" t="str">
        <f t="shared" si="256"/>
        <v>1970s</v>
      </c>
      <c r="I4109" s="5">
        <v>87</v>
      </c>
      <c r="J4109" s="5" t="str">
        <f>IF(I4109&lt;&gt;"",IF(I4109&gt;=60,"Feature","Short/TV Show"),"No Runtime")</f>
        <v>Feature</v>
      </c>
      <c r="K4109" s="5"/>
      <c r="L4109" s="5"/>
      <c r="M4109" s="5"/>
      <c r="N4109" s="5"/>
      <c r="O4109" s="5" t="str">
        <f t="shared" si="257"/>
        <v>No</v>
      </c>
      <c r="P4109" s="5"/>
      <c r="Q4109" s="6"/>
      <c r="R4109" s="12">
        <f t="shared" si="258"/>
        <v>87</v>
      </c>
      <c r="S4109" s="12" t="e">
        <f t="shared" si="259"/>
        <v>#N/A</v>
      </c>
      <c r="U4109" s="9"/>
      <c r="V4109" s="9" t="s">
        <v>25103</v>
      </c>
      <c r="W4109" s="9" t="s">
        <v>18782</v>
      </c>
      <c r="Y4109" s="9" t="s">
        <v>19119</v>
      </c>
      <c r="Z4109" s="9" t="s">
        <v>20721</v>
      </c>
      <c r="AA4109" s="9" t="s">
        <v>25108</v>
      </c>
      <c r="AB4109" s="9" t="s">
        <v>18780</v>
      </c>
      <c r="AC4109">
        <v>8.1999999999999993</v>
      </c>
      <c r="AD4109" s="9" t="s">
        <v>19119</v>
      </c>
      <c r="AE4109" s="9" t="s">
        <v>25111</v>
      </c>
      <c r="AF4109" s="9" t="s">
        <v>18780</v>
      </c>
      <c r="AG4109" s="9" t="s">
        <v>100</v>
      </c>
      <c r="AI4109" s="9" t="s">
        <v>19119</v>
      </c>
      <c r="AK4109" s="5" t="s">
        <v>25104</v>
      </c>
      <c r="AL4109" s="12" t="e">
        <v>#N/A</v>
      </c>
      <c r="AM4109" s="12">
        <v>17</v>
      </c>
      <c r="AN4109" s="5" t="s">
        <v>16258</v>
      </c>
      <c r="AO4109" s="5" t="s">
        <v>25108</v>
      </c>
      <c r="AP4109" s="5" t="s">
        <v>18780</v>
      </c>
      <c r="AQ4109" s="5"/>
      <c r="AR4109" s="5" t="s">
        <v>19119</v>
      </c>
    </row>
    <row r="4110" spans="1:44">
      <c r="A4110" s="5" t="s">
        <v>16260</v>
      </c>
      <c r="B4110" s="5" t="s">
        <v>16261</v>
      </c>
      <c r="C4110" s="5" t="s">
        <v>16262</v>
      </c>
      <c r="D4110" s="5" t="s">
        <v>16263</v>
      </c>
      <c r="E4110" s="5"/>
      <c r="F4110" s="5">
        <v>2015</v>
      </c>
      <c r="G4110" s="5">
        <v>2015</v>
      </c>
      <c r="H4110" s="5" t="str">
        <f t="shared" si="256"/>
        <v>2010s</v>
      </c>
      <c r="I4110" s="5">
        <v>30</v>
      </c>
      <c r="J4110" s="5" t="str">
        <f>IF(I4110&lt;&gt;"",IF(I4110&gt;=60,"Feature","Short/TV Show"),"No Runtime")</f>
        <v>Short/TV Show</v>
      </c>
      <c r="K4110" s="5" t="s">
        <v>3125</v>
      </c>
      <c r="L4110" s="5"/>
      <c r="M4110" s="5"/>
      <c r="N4110" s="5"/>
      <c r="O4110" s="5" t="str">
        <f t="shared" si="257"/>
        <v>No</v>
      </c>
      <c r="P4110" s="5"/>
      <c r="Q4110" s="6"/>
      <c r="R4110" s="12" t="e">
        <f t="shared" si="258"/>
        <v>#N/A</v>
      </c>
      <c r="S4110" s="12">
        <f t="shared" si="259"/>
        <v>30</v>
      </c>
      <c r="U4110" s="9"/>
      <c r="V4110" s="9" t="s">
        <v>25104</v>
      </c>
      <c r="W4110" s="9" t="s">
        <v>18782</v>
      </c>
      <c r="Y4110" s="9" t="s">
        <v>19119</v>
      </c>
      <c r="Z4110" s="9" t="s">
        <v>20772</v>
      </c>
      <c r="AA4110" s="9" t="s">
        <v>25108</v>
      </c>
      <c r="AB4110" s="9" t="s">
        <v>18780</v>
      </c>
      <c r="AC4110">
        <v>8.1999999999999993</v>
      </c>
      <c r="AD4110" s="9" t="s">
        <v>19119</v>
      </c>
      <c r="AE4110" s="9" t="s">
        <v>25104</v>
      </c>
      <c r="AF4110" s="9" t="s">
        <v>18781</v>
      </c>
      <c r="AG4110" s="9" t="s">
        <v>3607</v>
      </c>
      <c r="AI4110" s="9" t="s">
        <v>19119</v>
      </c>
      <c r="AK4110" s="5" t="s">
        <v>25104</v>
      </c>
      <c r="AL4110" s="12">
        <v>94</v>
      </c>
      <c r="AM4110" s="12" t="e">
        <v>#N/A</v>
      </c>
      <c r="AN4110" s="5" t="s">
        <v>16261</v>
      </c>
      <c r="AO4110" s="5" t="s">
        <v>25103</v>
      </c>
      <c r="AP4110" s="5" t="s">
        <v>18781</v>
      </c>
      <c r="AQ4110" s="5"/>
      <c r="AR4110" s="5" t="s">
        <v>19119</v>
      </c>
    </row>
    <row r="4111" spans="1:44">
      <c r="A4111" s="5" t="s">
        <v>16264</v>
      </c>
      <c r="B4111" s="5" t="s">
        <v>16265</v>
      </c>
      <c r="C4111" s="5" t="s">
        <v>16266</v>
      </c>
      <c r="D4111" s="5" t="s">
        <v>1459</v>
      </c>
      <c r="E4111" s="5" t="s">
        <v>16267</v>
      </c>
      <c r="F4111" s="5">
        <v>2016</v>
      </c>
      <c r="G4111" s="5">
        <v>2016</v>
      </c>
      <c r="H4111" s="5" t="str">
        <f t="shared" si="256"/>
        <v>2010s</v>
      </c>
      <c r="I4111" s="5">
        <v>13</v>
      </c>
      <c r="J4111" s="5" t="str">
        <f>IF(I4111&lt;&gt;"",IF(I4111&gt;=60,"Feature","Short/TV Show"),"No Runtime")</f>
        <v>Short/TV Show</v>
      </c>
      <c r="K4111" s="5" t="s">
        <v>4105</v>
      </c>
      <c r="L4111" s="5"/>
      <c r="M4111" s="5"/>
      <c r="N4111" s="5"/>
      <c r="O4111" s="5" t="str">
        <f t="shared" si="257"/>
        <v>No</v>
      </c>
      <c r="P4111" s="5"/>
      <c r="Q4111" s="6"/>
      <c r="R4111" s="12" t="e">
        <f t="shared" si="258"/>
        <v>#N/A</v>
      </c>
      <c r="S4111" s="12">
        <f t="shared" si="259"/>
        <v>13</v>
      </c>
      <c r="U4111" s="9" t="s">
        <v>14987</v>
      </c>
      <c r="V4111" s="9" t="s">
        <v>25103</v>
      </c>
      <c r="W4111" s="9" t="s">
        <v>18781</v>
      </c>
      <c r="Y4111" s="9" t="s">
        <v>19119</v>
      </c>
      <c r="Z4111" s="9" t="s">
        <v>19144</v>
      </c>
      <c r="AA4111" s="9" t="s">
        <v>25108</v>
      </c>
      <c r="AB4111" s="9" t="s">
        <v>18780</v>
      </c>
      <c r="AC4111">
        <v>8.1999999999999993</v>
      </c>
      <c r="AD4111" s="9" t="s">
        <v>19119</v>
      </c>
      <c r="AE4111" s="9" t="s">
        <v>25104</v>
      </c>
      <c r="AF4111" s="9" t="s">
        <v>18781</v>
      </c>
      <c r="AG4111" s="9" t="s">
        <v>100</v>
      </c>
      <c r="AI4111" s="9" t="s">
        <v>19119</v>
      </c>
      <c r="AK4111" s="5" t="s">
        <v>25104</v>
      </c>
      <c r="AL4111" s="12" t="e">
        <v>#N/A</v>
      </c>
      <c r="AM4111" s="12" t="e">
        <v>#N/A</v>
      </c>
      <c r="AN4111" s="5" t="s">
        <v>16265</v>
      </c>
      <c r="AO4111" s="5" t="s">
        <v>25103</v>
      </c>
      <c r="AP4111" s="5" t="s">
        <v>18781</v>
      </c>
      <c r="AQ4111" s="5"/>
      <c r="AR4111" s="5" t="s">
        <v>19119</v>
      </c>
    </row>
    <row r="4112" spans="1:44">
      <c r="A4112" s="5" t="s">
        <v>16268</v>
      </c>
      <c r="B4112" s="5" t="s">
        <v>16269</v>
      </c>
      <c r="C4112" s="5" t="s">
        <v>16270</v>
      </c>
      <c r="D4112" s="5" t="s">
        <v>3913</v>
      </c>
      <c r="E4112" s="5" t="s">
        <v>16271</v>
      </c>
      <c r="F4112" s="5">
        <v>2015</v>
      </c>
      <c r="G4112" s="5">
        <v>2015</v>
      </c>
      <c r="H4112" s="5" t="str">
        <f t="shared" si="256"/>
        <v>2010s</v>
      </c>
      <c r="I4112" s="5">
        <v>25</v>
      </c>
      <c r="J4112" s="5" t="str">
        <f>IF(I4112&lt;&gt;"",IF(I4112&gt;=60,"Feature","Short/TV Show"),"No Runtime")</f>
        <v>Short/TV Show</v>
      </c>
      <c r="K4112" s="5" t="s">
        <v>9793</v>
      </c>
      <c r="L4112" s="5"/>
      <c r="M4112" s="5">
        <v>7</v>
      </c>
      <c r="N4112" s="5">
        <v>5</v>
      </c>
      <c r="O4112" s="5" t="str">
        <f t="shared" si="257"/>
        <v>No</v>
      </c>
      <c r="P4112" s="5"/>
      <c r="Q4112" s="6"/>
      <c r="R4112" s="12" t="e">
        <f t="shared" si="258"/>
        <v>#N/A</v>
      </c>
      <c r="S4112" s="12">
        <f t="shared" si="259"/>
        <v>25</v>
      </c>
      <c r="U4112" s="9" t="s">
        <v>7531</v>
      </c>
      <c r="V4112" s="9" t="s">
        <v>25105</v>
      </c>
      <c r="W4112" s="9" t="s">
        <v>18780</v>
      </c>
      <c r="Y4112" s="9" t="s">
        <v>19119</v>
      </c>
      <c r="Z4112" s="9" t="s">
        <v>20773</v>
      </c>
      <c r="AA4112" s="9" t="s">
        <v>25108</v>
      </c>
      <c r="AB4112" s="9" t="s">
        <v>18780</v>
      </c>
      <c r="AC4112">
        <v>8.1999999999999993</v>
      </c>
      <c r="AD4112" s="9" t="s">
        <v>19119</v>
      </c>
      <c r="AE4112" s="9" t="s">
        <v>25103</v>
      </c>
      <c r="AF4112" s="9" t="s">
        <v>18780</v>
      </c>
      <c r="AG4112" s="9" t="s">
        <v>100</v>
      </c>
      <c r="AI4112" s="9" t="s">
        <v>19119</v>
      </c>
      <c r="AK4112" s="5" t="s">
        <v>25104</v>
      </c>
      <c r="AL4112" s="12">
        <v>80</v>
      </c>
      <c r="AM4112" s="12" t="e">
        <v>#N/A</v>
      </c>
      <c r="AN4112" s="5" t="s">
        <v>16269</v>
      </c>
      <c r="AO4112" s="5" t="s">
        <v>25103</v>
      </c>
      <c r="AP4112" s="5" t="s">
        <v>18781</v>
      </c>
      <c r="AQ4112" s="5">
        <v>7</v>
      </c>
      <c r="AR4112" s="5" t="s">
        <v>19119</v>
      </c>
    </row>
    <row r="4113" spans="1:44">
      <c r="A4113" s="5" t="s">
        <v>16272</v>
      </c>
      <c r="B4113" s="5" t="s">
        <v>16273</v>
      </c>
      <c r="C4113" s="5"/>
      <c r="D4113" s="5" t="s">
        <v>16274</v>
      </c>
      <c r="E4113" s="5" t="s">
        <v>16275</v>
      </c>
      <c r="F4113" s="5">
        <v>2019</v>
      </c>
      <c r="G4113" s="5">
        <v>2019</v>
      </c>
      <c r="H4113" s="5" t="str">
        <f t="shared" si="256"/>
        <v>2010s</v>
      </c>
      <c r="I4113" s="5">
        <v>20</v>
      </c>
      <c r="J4113" s="5" t="str">
        <f>IF(I4113&lt;&gt;"",IF(I4113&gt;=60,"Feature","Short/TV Show"),"No Runtime")</f>
        <v>Short/TV Show</v>
      </c>
      <c r="K4113" s="5" t="s">
        <v>3607</v>
      </c>
      <c r="L4113" s="5" t="s">
        <v>446</v>
      </c>
      <c r="M4113" s="5"/>
      <c r="N4113" s="5"/>
      <c r="O4113" s="5" t="str">
        <f t="shared" si="257"/>
        <v>No</v>
      </c>
      <c r="P4113" s="5"/>
      <c r="Q4113" s="6"/>
      <c r="R4113" s="12" t="e">
        <f t="shared" si="258"/>
        <v>#N/A</v>
      </c>
      <c r="S4113" s="12">
        <f t="shared" si="259"/>
        <v>20</v>
      </c>
      <c r="U4113" s="9" t="s">
        <v>11451</v>
      </c>
      <c r="V4113" s="9" t="s">
        <v>25103</v>
      </c>
      <c r="W4113" s="9" t="s">
        <v>18782</v>
      </c>
      <c r="Y4113" s="9" t="s">
        <v>19119</v>
      </c>
      <c r="Z4113" s="9" t="s">
        <v>20723</v>
      </c>
      <c r="AA4113" s="9" t="s">
        <v>25104</v>
      </c>
      <c r="AB4113" s="9" t="s">
        <v>18780</v>
      </c>
      <c r="AC4113">
        <v>6.2</v>
      </c>
      <c r="AD4113" s="9" t="s">
        <v>19119</v>
      </c>
      <c r="AE4113" s="9" t="s">
        <v>25103</v>
      </c>
      <c r="AF4113" s="9" t="s">
        <v>18782</v>
      </c>
      <c r="AG4113" s="9" t="s">
        <v>100</v>
      </c>
      <c r="AI4113" s="9" t="s">
        <v>19119</v>
      </c>
      <c r="AK4113" s="5" t="s">
        <v>25104</v>
      </c>
      <c r="AL4113" s="12" t="e">
        <v>#N/A</v>
      </c>
      <c r="AM4113" s="12" t="e">
        <v>#N/A</v>
      </c>
      <c r="AN4113" s="5" t="s">
        <v>16273</v>
      </c>
      <c r="AO4113" s="5" t="s">
        <v>25103</v>
      </c>
      <c r="AP4113" s="5" t="s">
        <v>18781</v>
      </c>
      <c r="AQ4113" s="5"/>
      <c r="AR4113" s="5" t="s">
        <v>19119</v>
      </c>
    </row>
    <row r="4114" spans="1:44">
      <c r="A4114" s="5" t="s">
        <v>16276</v>
      </c>
      <c r="B4114" s="5" t="s">
        <v>16277</v>
      </c>
      <c r="C4114" s="5"/>
      <c r="D4114" s="5" t="s">
        <v>16278</v>
      </c>
      <c r="E4114" s="5" t="s">
        <v>16279</v>
      </c>
      <c r="F4114" s="5">
        <v>2016</v>
      </c>
      <c r="G4114" s="5">
        <v>2016</v>
      </c>
      <c r="H4114" s="5" t="str">
        <f t="shared" si="256"/>
        <v>2010s</v>
      </c>
      <c r="I4114" s="5"/>
      <c r="J4114" s="5" t="str">
        <f>IF(I4114&lt;&gt;"",IF(I4114&gt;=60,"Feature","Short/TV Show"),"No Runtime")</f>
        <v>No Runtime</v>
      </c>
      <c r="K4114" s="5" t="s">
        <v>14452</v>
      </c>
      <c r="L4114" s="5"/>
      <c r="M4114" s="5">
        <v>8.5</v>
      </c>
      <c r="N4114" s="5">
        <v>6</v>
      </c>
      <c r="O4114" s="5" t="str">
        <f t="shared" si="257"/>
        <v>No</v>
      </c>
      <c r="P4114" s="5"/>
      <c r="Q4114" s="6"/>
      <c r="R4114" s="12" t="e">
        <f t="shared" si="258"/>
        <v>#N/A</v>
      </c>
      <c r="S4114" s="12" t="e">
        <f t="shared" si="259"/>
        <v>#N/A</v>
      </c>
      <c r="U4114" s="9" t="s">
        <v>15000</v>
      </c>
      <c r="V4114" s="9" t="s">
        <v>25103</v>
      </c>
      <c r="W4114" s="9" t="s">
        <v>18780</v>
      </c>
      <c r="Y4114" s="9" t="s">
        <v>19119</v>
      </c>
      <c r="Z4114" s="9" t="s">
        <v>14145</v>
      </c>
      <c r="AA4114" s="9" t="s">
        <v>25104</v>
      </c>
      <c r="AB4114" s="9" t="s">
        <v>18780</v>
      </c>
      <c r="AC4114">
        <v>6.2</v>
      </c>
      <c r="AD4114" s="9" t="s">
        <v>19119</v>
      </c>
      <c r="AE4114" s="9" t="s">
        <v>25103</v>
      </c>
      <c r="AF4114" s="9" t="s">
        <v>18782</v>
      </c>
      <c r="AG4114" s="9" t="s">
        <v>1176</v>
      </c>
      <c r="AI4114" s="9" t="s">
        <v>19119</v>
      </c>
      <c r="AK4114" s="5" t="s">
        <v>25104</v>
      </c>
      <c r="AL4114" s="12" t="e">
        <v>#N/A</v>
      </c>
      <c r="AM4114" s="12">
        <v>24</v>
      </c>
      <c r="AN4114" s="5" t="s">
        <v>16277</v>
      </c>
      <c r="AO4114" s="5" t="s">
        <v>25103</v>
      </c>
      <c r="AP4114" s="5" t="s">
        <v>18782</v>
      </c>
      <c r="AQ4114" s="5">
        <v>8.5</v>
      </c>
      <c r="AR4114" s="5" t="s">
        <v>19119</v>
      </c>
    </row>
    <row r="4115" spans="1:44">
      <c r="A4115" s="5" t="s">
        <v>16280</v>
      </c>
      <c r="B4115" s="5" t="s">
        <v>16281</v>
      </c>
      <c r="C4115" s="5"/>
      <c r="D4115" s="5"/>
      <c r="E4115" s="5"/>
      <c r="F4115" s="5">
        <v>2019</v>
      </c>
      <c r="G4115" s="5">
        <v>2019</v>
      </c>
      <c r="H4115" s="5" t="str">
        <f t="shared" si="256"/>
        <v>2010s</v>
      </c>
      <c r="I4115" s="5"/>
      <c r="J4115" s="5" t="str">
        <f>IF(I4115&lt;&gt;"",IF(I4115&gt;=60,"Feature","Short/TV Show"),"No Runtime")</f>
        <v>No Runtime</v>
      </c>
      <c r="K4115" s="5" t="s">
        <v>3909</v>
      </c>
      <c r="L4115" s="5"/>
      <c r="M4115" s="5"/>
      <c r="N4115" s="5"/>
      <c r="O4115" s="5" t="str">
        <f t="shared" si="257"/>
        <v>No</v>
      </c>
      <c r="P4115" s="5"/>
      <c r="Q4115" s="6"/>
      <c r="R4115" s="12" t="e">
        <f t="shared" si="258"/>
        <v>#N/A</v>
      </c>
      <c r="S4115" s="12" t="e">
        <f t="shared" si="259"/>
        <v>#N/A</v>
      </c>
      <c r="U4115" s="9" t="s">
        <v>15006</v>
      </c>
      <c r="V4115" s="9" t="s">
        <v>25104</v>
      </c>
      <c r="W4115" s="9" t="s">
        <v>18781</v>
      </c>
      <c r="Y4115" s="9" t="s">
        <v>19119</v>
      </c>
      <c r="Z4115" s="9" t="s">
        <v>20774</v>
      </c>
      <c r="AA4115" s="9" t="s">
        <v>25104</v>
      </c>
      <c r="AB4115" s="9" t="s">
        <v>18780</v>
      </c>
      <c r="AC4115">
        <v>6.2</v>
      </c>
      <c r="AD4115" s="9" t="s">
        <v>19119</v>
      </c>
      <c r="AE4115" s="9" t="s">
        <v>25108</v>
      </c>
      <c r="AF4115" s="9" t="s">
        <v>18780</v>
      </c>
      <c r="AG4115" s="9" t="s">
        <v>620</v>
      </c>
      <c r="AH4115">
        <v>6.4</v>
      </c>
      <c r="AI4115" s="9" t="s">
        <v>19119</v>
      </c>
      <c r="AK4115" s="5" t="s">
        <v>25104</v>
      </c>
      <c r="AL4115" s="12" t="e">
        <v>#N/A</v>
      </c>
      <c r="AM4115" s="12">
        <v>45</v>
      </c>
      <c r="AN4115" s="5" t="s">
        <v>16281</v>
      </c>
      <c r="AO4115" s="5" t="s">
        <v>25103</v>
      </c>
      <c r="AP4115" s="5" t="s">
        <v>18782</v>
      </c>
      <c r="AQ4115" s="5"/>
      <c r="AR4115" s="5" t="s">
        <v>19119</v>
      </c>
    </row>
    <row r="4116" spans="1:44">
      <c r="A4116" s="5" t="s">
        <v>16282</v>
      </c>
      <c r="B4116" s="5" t="s">
        <v>16283</v>
      </c>
      <c r="C4116" s="5"/>
      <c r="D4116" s="5" t="s">
        <v>97</v>
      </c>
      <c r="E4116" s="5" t="s">
        <v>16284</v>
      </c>
      <c r="F4116" s="5">
        <v>2011</v>
      </c>
      <c r="G4116" s="5">
        <v>2011</v>
      </c>
      <c r="H4116" s="5" t="str">
        <f t="shared" si="256"/>
        <v>2010s</v>
      </c>
      <c r="I4116" s="5">
        <v>79</v>
      </c>
      <c r="J4116" s="5" t="str">
        <f>IF(I4116&lt;&gt;"",IF(I4116&gt;=60,"Feature","Short/TV Show"),"No Runtime")</f>
        <v>Feature</v>
      </c>
      <c r="K4116" s="5" t="s">
        <v>874</v>
      </c>
      <c r="L4116" s="5" t="s">
        <v>54</v>
      </c>
      <c r="M4116" s="5">
        <v>2.5</v>
      </c>
      <c r="N4116" s="5">
        <v>22</v>
      </c>
      <c r="O4116" s="5" t="str">
        <f t="shared" si="257"/>
        <v>No</v>
      </c>
      <c r="P4116" s="5"/>
      <c r="Q4116" s="6"/>
      <c r="R4116" s="12">
        <f t="shared" si="258"/>
        <v>79</v>
      </c>
      <c r="S4116" s="12" t="e">
        <f t="shared" si="259"/>
        <v>#N/A</v>
      </c>
      <c r="U4116" s="9" t="s">
        <v>15009</v>
      </c>
      <c r="V4116" s="9" t="s">
        <v>25103</v>
      </c>
      <c r="W4116" s="9" t="s">
        <v>18782</v>
      </c>
      <c r="Y4116" s="9" t="s">
        <v>19119</v>
      </c>
      <c r="Z4116" s="9" t="s">
        <v>20775</v>
      </c>
      <c r="AA4116" s="9" t="s">
        <v>25104</v>
      </c>
      <c r="AB4116" s="9" t="s">
        <v>18780</v>
      </c>
      <c r="AC4116">
        <v>6.2</v>
      </c>
      <c r="AD4116" s="9" t="s">
        <v>19119</v>
      </c>
      <c r="AE4116" s="9" t="s">
        <v>25108</v>
      </c>
      <c r="AF4116" s="9" t="s">
        <v>18780</v>
      </c>
      <c r="AG4116" s="9" t="s">
        <v>100</v>
      </c>
      <c r="AH4116">
        <v>6.4</v>
      </c>
      <c r="AI4116" s="9" t="s">
        <v>19119</v>
      </c>
      <c r="AK4116" s="5" t="s">
        <v>25104</v>
      </c>
      <c r="AL4116" s="12">
        <v>68</v>
      </c>
      <c r="AM4116" s="12" t="e">
        <v>#N/A</v>
      </c>
      <c r="AN4116" s="5" t="s">
        <v>16283</v>
      </c>
      <c r="AO4116" s="5" t="s">
        <v>25103</v>
      </c>
      <c r="AP4116" s="5" t="s">
        <v>18780</v>
      </c>
      <c r="AQ4116" s="5">
        <v>2.5</v>
      </c>
      <c r="AR4116" s="5" t="s">
        <v>19119</v>
      </c>
    </row>
    <row r="4117" spans="1:44">
      <c r="A4117" s="5" t="s">
        <v>16285</v>
      </c>
      <c r="B4117" s="5" t="s">
        <v>16286</v>
      </c>
      <c r="C4117" s="5" t="s">
        <v>16287</v>
      </c>
      <c r="D4117" s="5" t="s">
        <v>16288</v>
      </c>
      <c r="E4117" s="5" t="s">
        <v>16289</v>
      </c>
      <c r="F4117" s="5">
        <v>2020</v>
      </c>
      <c r="G4117" s="5">
        <v>2020</v>
      </c>
      <c r="H4117" s="5" t="str">
        <f t="shared" si="256"/>
        <v>2020s</v>
      </c>
      <c r="I4117" s="5"/>
      <c r="J4117" s="5" t="str">
        <f>IF(I4117&lt;&gt;"",IF(I4117&gt;=60,"Feature","Short/TV Show"),"No Runtime")</f>
        <v>No Runtime</v>
      </c>
      <c r="K4117" s="5" t="s">
        <v>4731</v>
      </c>
      <c r="L4117" s="5"/>
      <c r="M4117" s="5"/>
      <c r="N4117" s="5"/>
      <c r="O4117" s="5" t="str">
        <f t="shared" si="257"/>
        <v>No</v>
      </c>
      <c r="P4117" s="5"/>
      <c r="Q4117" s="6"/>
      <c r="R4117" s="12" t="e">
        <f t="shared" si="258"/>
        <v>#N/A</v>
      </c>
      <c r="S4117" s="12" t="e">
        <f t="shared" si="259"/>
        <v>#N/A</v>
      </c>
      <c r="U4117" s="9" t="s">
        <v>15012</v>
      </c>
      <c r="V4117" s="9" t="s">
        <v>25113</v>
      </c>
      <c r="W4117" s="9" t="s">
        <v>18780</v>
      </c>
      <c r="Y4117" s="9" t="s">
        <v>19119</v>
      </c>
      <c r="Z4117" s="9" t="s">
        <v>20679</v>
      </c>
      <c r="AA4117" s="9" t="s">
        <v>25104</v>
      </c>
      <c r="AB4117" s="9" t="s">
        <v>18780</v>
      </c>
      <c r="AC4117">
        <v>8.6</v>
      </c>
      <c r="AD4117" s="9" t="s">
        <v>19119</v>
      </c>
      <c r="AE4117" s="9" t="s">
        <v>25108</v>
      </c>
      <c r="AF4117" s="9" t="s">
        <v>18780</v>
      </c>
      <c r="AG4117" s="9" t="s">
        <v>8006</v>
      </c>
      <c r="AH4117">
        <v>6.4</v>
      </c>
      <c r="AI4117" s="9" t="s">
        <v>19119</v>
      </c>
      <c r="AK4117" s="5" t="s">
        <v>25104</v>
      </c>
      <c r="AL4117" s="12" t="e">
        <v>#N/A</v>
      </c>
      <c r="AM4117" s="12">
        <v>2</v>
      </c>
      <c r="AN4117" s="5" t="s">
        <v>16286</v>
      </c>
      <c r="AO4117" s="5" t="s">
        <v>25104</v>
      </c>
      <c r="AP4117" s="5" t="s">
        <v>18782</v>
      </c>
      <c r="AQ4117" s="5"/>
      <c r="AR4117" s="5" t="s">
        <v>19119</v>
      </c>
    </row>
    <row r="4118" spans="1:44">
      <c r="A4118" s="5" t="s">
        <v>16290</v>
      </c>
      <c r="B4118" s="5" t="s">
        <v>16291</v>
      </c>
      <c r="C4118" s="5" t="s">
        <v>16292</v>
      </c>
      <c r="D4118" s="5" t="s">
        <v>9581</v>
      </c>
      <c r="E4118" s="5" t="s">
        <v>9581</v>
      </c>
      <c r="F4118" s="5">
        <v>2017</v>
      </c>
      <c r="G4118" s="5">
        <v>2017</v>
      </c>
      <c r="H4118" s="5" t="str">
        <f t="shared" si="256"/>
        <v>2010s</v>
      </c>
      <c r="I4118" s="5">
        <v>3</v>
      </c>
      <c r="J4118" s="5" t="str">
        <f>IF(I4118&lt;&gt;"",IF(I4118&gt;=60,"Feature","Short/TV Show"),"No Runtime")</f>
        <v>Short/TV Show</v>
      </c>
      <c r="K4118" s="5" t="s">
        <v>6688</v>
      </c>
      <c r="L4118" s="5"/>
      <c r="M4118" s="5"/>
      <c r="N4118" s="5"/>
      <c r="O4118" s="5" t="str">
        <f t="shared" si="257"/>
        <v>No</v>
      </c>
      <c r="P4118" s="5"/>
      <c r="Q4118" s="6"/>
      <c r="R4118" s="12" t="e">
        <f t="shared" si="258"/>
        <v>#N/A</v>
      </c>
      <c r="S4118" s="12">
        <f t="shared" si="259"/>
        <v>3</v>
      </c>
      <c r="U4118" s="9" t="s">
        <v>9458</v>
      </c>
      <c r="V4118" s="9" t="s">
        <v>25103</v>
      </c>
      <c r="W4118" s="9" t="s">
        <v>18781</v>
      </c>
      <c r="Y4118" s="9" t="s">
        <v>19119</v>
      </c>
      <c r="Z4118" s="9" t="s">
        <v>20052</v>
      </c>
      <c r="AA4118" s="9" t="s">
        <v>25104</v>
      </c>
      <c r="AB4118" s="9" t="s">
        <v>18780</v>
      </c>
      <c r="AC4118">
        <v>8.6</v>
      </c>
      <c r="AD4118" s="9" t="s">
        <v>19119</v>
      </c>
      <c r="AE4118" s="9" t="s">
        <v>25103</v>
      </c>
      <c r="AF4118" s="9" t="s">
        <v>18781</v>
      </c>
      <c r="AG4118" s="9" t="s">
        <v>3607</v>
      </c>
      <c r="AH4118">
        <v>8</v>
      </c>
      <c r="AI4118" s="9" t="s">
        <v>19119</v>
      </c>
      <c r="AK4118" s="5" t="s">
        <v>25104</v>
      </c>
      <c r="AL4118" s="12" t="e">
        <v>#N/A</v>
      </c>
      <c r="AM4118" s="12" t="e">
        <v>#N/A</v>
      </c>
      <c r="AN4118" s="5" t="s">
        <v>16291</v>
      </c>
      <c r="AO4118" s="5" t="s">
        <v>25103</v>
      </c>
      <c r="AP4118" s="5" t="s">
        <v>18781</v>
      </c>
      <c r="AQ4118" s="5"/>
      <c r="AR4118" s="5" t="s">
        <v>19119</v>
      </c>
    </row>
    <row r="4119" spans="1:44">
      <c r="A4119" s="5" t="s">
        <v>16293</v>
      </c>
      <c r="B4119" s="5" t="s">
        <v>16294</v>
      </c>
      <c r="C4119" s="5" t="s">
        <v>16295</v>
      </c>
      <c r="D4119" s="5" t="s">
        <v>16296</v>
      </c>
      <c r="E4119" s="5" t="s">
        <v>16297</v>
      </c>
      <c r="F4119" s="5">
        <v>2022</v>
      </c>
      <c r="G4119" s="5">
        <v>2022</v>
      </c>
      <c r="H4119" s="5" t="str">
        <f t="shared" si="256"/>
        <v>2020s</v>
      </c>
      <c r="I4119" s="5">
        <v>17</v>
      </c>
      <c r="J4119" s="5" t="str">
        <f>IF(I4119&lt;&gt;"",IF(I4119&gt;=60,"Feature","Short/TV Show"),"No Runtime")</f>
        <v>Short/TV Show</v>
      </c>
      <c r="K4119" s="5" t="s">
        <v>3607</v>
      </c>
      <c r="L4119" s="5"/>
      <c r="M4119" s="5"/>
      <c r="N4119" s="5"/>
      <c r="O4119" s="5" t="str">
        <f t="shared" si="257"/>
        <v>No</v>
      </c>
      <c r="P4119" s="5"/>
      <c r="Q4119" s="6"/>
      <c r="R4119" s="12" t="e">
        <f t="shared" si="258"/>
        <v>#N/A</v>
      </c>
      <c r="S4119" s="12">
        <f t="shared" si="259"/>
        <v>17</v>
      </c>
      <c r="U4119" s="9" t="s">
        <v>6610</v>
      </c>
      <c r="V4119" s="9" t="s">
        <v>25104</v>
      </c>
      <c r="W4119" s="9" t="s">
        <v>18781</v>
      </c>
      <c r="Y4119" s="9" t="s">
        <v>19119</v>
      </c>
      <c r="Z4119" s="9" t="s">
        <v>20776</v>
      </c>
      <c r="AA4119" s="9" t="s">
        <v>25104</v>
      </c>
      <c r="AB4119" s="9" t="s">
        <v>18780</v>
      </c>
      <c r="AC4119">
        <v>8.6</v>
      </c>
      <c r="AD4119" s="9" t="s">
        <v>19119</v>
      </c>
      <c r="AE4119" s="9" t="s">
        <v>25103</v>
      </c>
      <c r="AF4119" s="9" t="s">
        <v>18781</v>
      </c>
      <c r="AG4119" s="9" t="s">
        <v>100</v>
      </c>
      <c r="AH4119">
        <v>8</v>
      </c>
      <c r="AI4119" s="9" t="s">
        <v>19119</v>
      </c>
      <c r="AK4119" s="5" t="s">
        <v>25104</v>
      </c>
      <c r="AL4119" s="12" t="e">
        <v>#N/A</v>
      </c>
      <c r="AM4119" s="12" t="e">
        <v>#N/A</v>
      </c>
      <c r="AN4119" s="5" t="s">
        <v>16294</v>
      </c>
      <c r="AO4119" s="5" t="s">
        <v>25104</v>
      </c>
      <c r="AP4119" s="5" t="s">
        <v>18781</v>
      </c>
      <c r="AQ4119" s="5"/>
      <c r="AR4119" s="5" t="s">
        <v>19119</v>
      </c>
    </row>
    <row r="4120" spans="1:44">
      <c r="A4120" s="5" t="s">
        <v>16298</v>
      </c>
      <c r="B4120" s="5" t="s">
        <v>16299</v>
      </c>
      <c r="C4120" s="5" t="s">
        <v>16300</v>
      </c>
      <c r="D4120" s="5" t="s">
        <v>12317</v>
      </c>
      <c r="E4120" s="5" t="s">
        <v>16301</v>
      </c>
      <c r="F4120" s="5">
        <v>2018</v>
      </c>
      <c r="G4120" s="5">
        <v>2018</v>
      </c>
      <c r="H4120" s="5" t="str">
        <f t="shared" si="256"/>
        <v>2010s</v>
      </c>
      <c r="I4120" s="5">
        <v>16</v>
      </c>
      <c r="J4120" s="5" t="str">
        <f>IF(I4120&lt;&gt;"",IF(I4120&gt;=60,"Feature","Short/TV Show"),"No Runtime")</f>
        <v>Short/TV Show</v>
      </c>
      <c r="K4120" s="5" t="s">
        <v>1935</v>
      </c>
      <c r="L4120" s="5"/>
      <c r="M4120" s="5"/>
      <c r="N4120" s="5"/>
      <c r="O4120" s="5" t="str">
        <f t="shared" si="257"/>
        <v>No</v>
      </c>
      <c r="P4120" s="5"/>
      <c r="Q4120" s="6"/>
      <c r="R4120" s="12" t="e">
        <f t="shared" si="258"/>
        <v>#N/A</v>
      </c>
      <c r="S4120" s="12">
        <f t="shared" si="259"/>
        <v>16</v>
      </c>
      <c r="U4120" s="9"/>
      <c r="V4120" s="9" t="s">
        <v>25113</v>
      </c>
      <c r="W4120" s="9" t="s">
        <v>18782</v>
      </c>
      <c r="Y4120" s="9" t="s">
        <v>19119</v>
      </c>
      <c r="Z4120" s="9" t="s">
        <v>20777</v>
      </c>
      <c r="AA4120" s="9" t="s">
        <v>25104</v>
      </c>
      <c r="AB4120" s="9" t="s">
        <v>18780</v>
      </c>
      <c r="AC4120">
        <v>8.6</v>
      </c>
      <c r="AD4120" s="9" t="s">
        <v>19119</v>
      </c>
      <c r="AE4120" s="9" t="s">
        <v>25104</v>
      </c>
      <c r="AF4120" s="9" t="s">
        <v>18782</v>
      </c>
      <c r="AG4120" s="9" t="s">
        <v>3909</v>
      </c>
      <c r="AI4120" s="9" t="s">
        <v>19119</v>
      </c>
      <c r="AK4120" s="5" t="s">
        <v>25104</v>
      </c>
      <c r="AL4120" s="12">
        <v>96</v>
      </c>
      <c r="AM4120" s="12" t="e">
        <v>#N/A</v>
      </c>
      <c r="AN4120" s="5" t="s">
        <v>16299</v>
      </c>
      <c r="AO4120" s="5" t="s">
        <v>25103</v>
      </c>
      <c r="AP4120" s="5" t="s">
        <v>18781</v>
      </c>
      <c r="AQ4120" s="5"/>
      <c r="AR4120" s="5" t="s">
        <v>19119</v>
      </c>
    </row>
    <row r="4121" spans="1:44">
      <c r="A4121" s="5" t="s">
        <v>16302</v>
      </c>
      <c r="B4121" s="5" t="s">
        <v>16303</v>
      </c>
      <c r="C4121" s="5" t="s">
        <v>16304</v>
      </c>
      <c r="D4121" s="5" t="s">
        <v>9084</v>
      </c>
      <c r="E4121" s="5" t="s">
        <v>16305</v>
      </c>
      <c r="F4121" s="5">
        <v>2017</v>
      </c>
      <c r="G4121" s="5">
        <v>2017</v>
      </c>
      <c r="H4121" s="5" t="str">
        <f t="shared" si="256"/>
        <v>2010s</v>
      </c>
      <c r="I4121" s="5">
        <v>8</v>
      </c>
      <c r="J4121" s="5" t="str">
        <f>IF(I4121&lt;&gt;"",IF(I4121&gt;=60,"Feature","Short/TV Show"),"No Runtime")</f>
        <v>Short/TV Show</v>
      </c>
      <c r="K4121" s="5" t="s">
        <v>7450</v>
      </c>
      <c r="L4121" s="5" t="s">
        <v>20</v>
      </c>
      <c r="M4121" s="5"/>
      <c r="N4121" s="5"/>
      <c r="O4121" s="5" t="str">
        <f t="shared" si="257"/>
        <v>No</v>
      </c>
      <c r="P4121" s="5"/>
      <c r="Q4121" s="6"/>
      <c r="R4121" s="12" t="e">
        <f t="shared" si="258"/>
        <v>#N/A</v>
      </c>
      <c r="S4121" s="12">
        <f t="shared" si="259"/>
        <v>8</v>
      </c>
      <c r="U4121" s="9" t="s">
        <v>15026</v>
      </c>
      <c r="V4121" s="9" t="s">
        <v>25103</v>
      </c>
      <c r="W4121" s="9" t="s">
        <v>18781</v>
      </c>
      <c r="Y4121" s="9" t="s">
        <v>19119</v>
      </c>
      <c r="Z4121" s="9" t="s">
        <v>1037</v>
      </c>
      <c r="AA4121" s="9" t="s">
        <v>25108</v>
      </c>
      <c r="AB4121" s="9" t="s">
        <v>18780</v>
      </c>
      <c r="AC4121">
        <v>7.4</v>
      </c>
      <c r="AD4121" s="9" t="s">
        <v>19118</v>
      </c>
      <c r="AE4121" s="9" t="s">
        <v>25104</v>
      </c>
      <c r="AF4121" s="9" t="s">
        <v>18782</v>
      </c>
      <c r="AG4121" s="9" t="s">
        <v>3607</v>
      </c>
      <c r="AI4121" s="9" t="s">
        <v>19119</v>
      </c>
      <c r="AK4121" s="5" t="s">
        <v>25104</v>
      </c>
      <c r="AL4121" s="12" t="e">
        <v>#N/A</v>
      </c>
      <c r="AM4121" s="12" t="e">
        <v>#N/A</v>
      </c>
      <c r="AN4121" s="5" t="s">
        <v>16303</v>
      </c>
      <c r="AO4121" s="5" t="s">
        <v>25103</v>
      </c>
      <c r="AP4121" s="5" t="s">
        <v>18781</v>
      </c>
      <c r="AQ4121" s="5"/>
      <c r="AR4121" s="5" t="s">
        <v>19119</v>
      </c>
    </row>
    <row r="4122" spans="1:44">
      <c r="A4122" s="5" t="s">
        <v>16306</v>
      </c>
      <c r="B4122" s="5" t="s">
        <v>16307</v>
      </c>
      <c r="C4122" s="5" t="s">
        <v>16308</v>
      </c>
      <c r="D4122" s="5" t="s">
        <v>16309</v>
      </c>
      <c r="E4122" s="5"/>
      <c r="F4122" s="5">
        <v>2017</v>
      </c>
      <c r="G4122" s="5">
        <v>2017</v>
      </c>
      <c r="H4122" s="5" t="str">
        <f t="shared" si="256"/>
        <v>2010s</v>
      </c>
      <c r="I4122" s="5">
        <v>25</v>
      </c>
      <c r="J4122" s="5" t="str">
        <f>IF(I4122&lt;&gt;"",IF(I4122&gt;=60,"Feature","Short/TV Show"),"No Runtime")</f>
        <v>Short/TV Show</v>
      </c>
      <c r="K4122" s="5" t="s">
        <v>1935</v>
      </c>
      <c r="L4122" s="5"/>
      <c r="M4122" s="5"/>
      <c r="N4122" s="5"/>
      <c r="O4122" s="5" t="str">
        <f t="shared" si="257"/>
        <v>No</v>
      </c>
      <c r="P4122" s="5"/>
      <c r="Q4122" s="6"/>
      <c r="R4122" s="12" t="e">
        <f t="shared" si="258"/>
        <v>#N/A</v>
      </c>
      <c r="S4122" s="12">
        <f t="shared" si="259"/>
        <v>25</v>
      </c>
      <c r="U4122" s="9" t="s">
        <v>13577</v>
      </c>
      <c r="V4122" s="9" t="s">
        <v>25109</v>
      </c>
      <c r="W4122" s="9" t="s">
        <v>18782</v>
      </c>
      <c r="Y4122" s="9" t="s">
        <v>19119</v>
      </c>
      <c r="Z4122" s="9" t="s">
        <v>20778</v>
      </c>
      <c r="AA4122" s="9" t="s">
        <v>25108</v>
      </c>
      <c r="AB4122" s="9" t="s">
        <v>18780</v>
      </c>
      <c r="AC4122">
        <v>7.4</v>
      </c>
      <c r="AD4122" s="9" t="s">
        <v>19118</v>
      </c>
      <c r="AE4122" s="9" t="s">
        <v>25107</v>
      </c>
      <c r="AF4122" s="9" t="s">
        <v>18782</v>
      </c>
      <c r="AG4122" s="9"/>
      <c r="AI4122" s="9" t="s">
        <v>19119</v>
      </c>
      <c r="AK4122" s="5" t="s">
        <v>25104</v>
      </c>
      <c r="AL4122" s="12" t="e">
        <v>#N/A</v>
      </c>
      <c r="AM4122" s="12" t="e">
        <v>#N/A</v>
      </c>
      <c r="AN4122" s="5" t="s">
        <v>16307</v>
      </c>
      <c r="AO4122" s="5" t="s">
        <v>25103</v>
      </c>
      <c r="AP4122" s="5" t="s">
        <v>18781</v>
      </c>
      <c r="AQ4122" s="5"/>
      <c r="AR4122" s="5" t="s">
        <v>19119</v>
      </c>
    </row>
    <row r="4123" spans="1:44">
      <c r="A4123" s="5" t="s">
        <v>16310</v>
      </c>
      <c r="B4123" s="5" t="s">
        <v>16311</v>
      </c>
      <c r="C4123" s="5" t="s">
        <v>16312</v>
      </c>
      <c r="D4123" s="5" t="s">
        <v>8997</v>
      </c>
      <c r="E4123" s="5"/>
      <c r="F4123" s="5">
        <v>2002</v>
      </c>
      <c r="G4123" s="5">
        <v>2002</v>
      </c>
      <c r="H4123" s="5" t="str">
        <f t="shared" si="256"/>
        <v>2000s</v>
      </c>
      <c r="I4123" s="5"/>
      <c r="J4123" s="5" t="str">
        <f>IF(I4123&lt;&gt;"",IF(I4123&gt;=60,"Feature","Short/TV Show"),"No Runtime")</f>
        <v>No Runtime</v>
      </c>
      <c r="K4123" s="5" t="s">
        <v>3125</v>
      </c>
      <c r="L4123" s="5"/>
      <c r="M4123" s="5"/>
      <c r="N4123" s="5"/>
      <c r="O4123" s="5" t="str">
        <f t="shared" si="257"/>
        <v>No</v>
      </c>
      <c r="P4123" s="5"/>
      <c r="Q4123" s="6"/>
      <c r="R4123" s="12" t="e">
        <f t="shared" si="258"/>
        <v>#N/A</v>
      </c>
      <c r="S4123" s="12" t="e">
        <f t="shared" si="259"/>
        <v>#N/A</v>
      </c>
      <c r="U4123" s="9" t="s">
        <v>5309</v>
      </c>
      <c r="V4123" s="9" t="s">
        <v>25103</v>
      </c>
      <c r="W4123" s="9" t="s">
        <v>18781</v>
      </c>
      <c r="Y4123" s="9" t="s">
        <v>19119</v>
      </c>
      <c r="Z4123" s="9" t="s">
        <v>1754</v>
      </c>
      <c r="AA4123" s="9" t="s">
        <v>25108</v>
      </c>
      <c r="AB4123" s="9" t="s">
        <v>18780</v>
      </c>
      <c r="AC4123">
        <v>7.4</v>
      </c>
      <c r="AD4123" s="9" t="s">
        <v>19118</v>
      </c>
      <c r="AE4123" s="9" t="s">
        <v>25104</v>
      </c>
      <c r="AF4123" s="9" t="s">
        <v>18782</v>
      </c>
      <c r="AG4123" s="9" t="s">
        <v>100</v>
      </c>
      <c r="AI4123" s="9" t="s">
        <v>19119</v>
      </c>
      <c r="AK4123" s="5" t="s">
        <v>25104</v>
      </c>
      <c r="AL4123" s="12" t="e">
        <v>#N/A</v>
      </c>
      <c r="AM4123" s="12">
        <v>5</v>
      </c>
      <c r="AN4123" s="5" t="s">
        <v>16311</v>
      </c>
      <c r="AO4123" s="5" t="s">
        <v>25106</v>
      </c>
      <c r="AP4123" s="5" t="s">
        <v>18782</v>
      </c>
      <c r="AQ4123" s="5"/>
      <c r="AR4123" s="5" t="s">
        <v>19119</v>
      </c>
    </row>
    <row r="4124" spans="1:44">
      <c r="A4124" s="5" t="s">
        <v>16313</v>
      </c>
      <c r="B4124" s="5" t="s">
        <v>16314</v>
      </c>
      <c r="C4124" s="5" t="s">
        <v>16315</v>
      </c>
      <c r="D4124" s="5" t="s">
        <v>16316</v>
      </c>
      <c r="E4124" s="5"/>
      <c r="F4124" s="5">
        <v>2018</v>
      </c>
      <c r="G4124" s="5">
        <v>2018</v>
      </c>
      <c r="H4124" s="5" t="str">
        <f t="shared" si="256"/>
        <v>2010s</v>
      </c>
      <c r="I4124" s="5">
        <v>20</v>
      </c>
      <c r="J4124" s="5" t="str">
        <f>IF(I4124&lt;&gt;"",IF(I4124&gt;=60,"Feature","Short/TV Show"),"No Runtime")</f>
        <v>Short/TV Show</v>
      </c>
      <c r="K4124" s="5" t="s">
        <v>1935</v>
      </c>
      <c r="L4124" s="5"/>
      <c r="M4124" s="5"/>
      <c r="N4124" s="5"/>
      <c r="O4124" s="5" t="str">
        <f t="shared" si="257"/>
        <v>No</v>
      </c>
      <c r="P4124" s="5"/>
      <c r="Q4124" s="6"/>
      <c r="R4124" s="12" t="e">
        <f t="shared" si="258"/>
        <v>#N/A</v>
      </c>
      <c r="S4124" s="12">
        <f t="shared" si="259"/>
        <v>20</v>
      </c>
      <c r="U4124" s="9" t="s">
        <v>15037</v>
      </c>
      <c r="V4124" s="9" t="s">
        <v>25115</v>
      </c>
      <c r="W4124" s="9" t="s">
        <v>18782</v>
      </c>
      <c r="Y4124" s="9" t="s">
        <v>19119</v>
      </c>
      <c r="Z4124" s="9" t="s">
        <v>20521</v>
      </c>
      <c r="AA4124" s="9" t="s">
        <v>25108</v>
      </c>
      <c r="AB4124" s="9" t="s">
        <v>18780</v>
      </c>
      <c r="AC4124">
        <v>7.4</v>
      </c>
      <c r="AD4124" s="9" t="s">
        <v>19118</v>
      </c>
      <c r="AE4124" s="9" t="s">
        <v>25104</v>
      </c>
      <c r="AF4124" s="9" t="s">
        <v>18782</v>
      </c>
      <c r="AG4124" s="9" t="s">
        <v>1176</v>
      </c>
      <c r="AI4124" s="9" t="s">
        <v>19119</v>
      </c>
      <c r="AK4124" s="5" t="s">
        <v>25104</v>
      </c>
      <c r="AL4124" s="12" t="e">
        <v>#N/A</v>
      </c>
      <c r="AM4124" s="12" t="e">
        <v>#N/A</v>
      </c>
      <c r="AN4124" s="5" t="s">
        <v>16314</v>
      </c>
      <c r="AO4124" s="5" t="s">
        <v>25103</v>
      </c>
      <c r="AP4124" s="5" t="s">
        <v>18781</v>
      </c>
      <c r="AQ4124" s="5"/>
      <c r="AR4124" s="5" t="s">
        <v>19119</v>
      </c>
    </row>
    <row r="4125" spans="1:44">
      <c r="A4125" s="5" t="s">
        <v>16317</v>
      </c>
      <c r="B4125" s="5" t="s">
        <v>16318</v>
      </c>
      <c r="C4125" s="5"/>
      <c r="D4125" s="5" t="s">
        <v>12158</v>
      </c>
      <c r="E4125" s="5" t="s">
        <v>16319</v>
      </c>
      <c r="F4125" s="5">
        <v>1952</v>
      </c>
      <c r="G4125" s="5">
        <v>1952</v>
      </c>
      <c r="H4125" s="5" t="str">
        <f t="shared" si="256"/>
        <v>1950s</v>
      </c>
      <c r="I4125" s="5"/>
      <c r="J4125" s="5" t="str">
        <f>IF(I4125&lt;&gt;"",IF(I4125&gt;=60,"Feature","Short/TV Show"),"No Runtime")</f>
        <v>No Runtime</v>
      </c>
      <c r="K4125" s="5"/>
      <c r="L4125" s="5"/>
      <c r="M4125" s="5"/>
      <c r="N4125" s="5"/>
      <c r="O4125" s="5" t="str">
        <f t="shared" si="257"/>
        <v>No</v>
      </c>
      <c r="P4125" s="5"/>
      <c r="Q4125" s="6"/>
      <c r="R4125" s="12" t="e">
        <f t="shared" si="258"/>
        <v>#N/A</v>
      </c>
      <c r="S4125" s="12" t="e">
        <f t="shared" si="259"/>
        <v>#N/A</v>
      </c>
      <c r="U4125" s="9" t="s">
        <v>3152</v>
      </c>
      <c r="V4125" s="9" t="s">
        <v>25103</v>
      </c>
      <c r="W4125" s="9" t="s">
        <v>18780</v>
      </c>
      <c r="X4125">
        <v>3.3</v>
      </c>
      <c r="Y4125" s="9" t="s">
        <v>19119</v>
      </c>
      <c r="Z4125" s="9" t="s">
        <v>19390</v>
      </c>
      <c r="AA4125" s="9" t="s">
        <v>25103</v>
      </c>
      <c r="AB4125" s="9" t="s">
        <v>18780</v>
      </c>
      <c r="AC4125">
        <v>5.3</v>
      </c>
      <c r="AD4125" s="9" t="s">
        <v>19119</v>
      </c>
      <c r="AE4125" s="9" t="s">
        <v>25106</v>
      </c>
      <c r="AF4125" s="9" t="s">
        <v>18780</v>
      </c>
      <c r="AG4125" s="9" t="s">
        <v>620</v>
      </c>
      <c r="AH4125">
        <v>6.1</v>
      </c>
      <c r="AI4125" s="9" t="s">
        <v>19119</v>
      </c>
      <c r="AK4125" s="5" t="s">
        <v>25104</v>
      </c>
      <c r="AL4125" s="12" t="e">
        <v>#N/A</v>
      </c>
      <c r="AM4125" s="12">
        <v>27</v>
      </c>
      <c r="AN4125" s="5" t="s">
        <v>16318</v>
      </c>
      <c r="AO4125" s="5" t="s">
        <v>25109</v>
      </c>
      <c r="AP4125" s="5" t="s">
        <v>18782</v>
      </c>
      <c r="AQ4125" s="5"/>
      <c r="AR4125" s="5" t="s">
        <v>19119</v>
      </c>
    </row>
    <row r="4126" spans="1:44">
      <c r="A4126" s="5" t="s">
        <v>16320</v>
      </c>
      <c r="B4126" s="5" t="s">
        <v>16321</v>
      </c>
      <c r="C4126" s="5" t="s">
        <v>16322</v>
      </c>
      <c r="D4126" s="5" t="s">
        <v>16323</v>
      </c>
      <c r="E4126" s="5" t="s">
        <v>16324</v>
      </c>
      <c r="F4126" s="5">
        <v>2016</v>
      </c>
      <c r="G4126" s="5">
        <v>2016</v>
      </c>
      <c r="H4126" s="5" t="str">
        <f t="shared" si="256"/>
        <v>2010s</v>
      </c>
      <c r="I4126" s="5">
        <v>8</v>
      </c>
      <c r="J4126" s="5" t="str">
        <f>IF(I4126&lt;&gt;"",IF(I4126&gt;=60,"Feature","Short/TV Show"),"No Runtime")</f>
        <v>Short/TV Show</v>
      </c>
      <c r="K4126" s="5" t="s">
        <v>1935</v>
      </c>
      <c r="L4126" s="5"/>
      <c r="M4126" s="5"/>
      <c r="N4126" s="5"/>
      <c r="O4126" s="5" t="str">
        <f t="shared" si="257"/>
        <v>No</v>
      </c>
      <c r="P4126" s="5"/>
      <c r="Q4126" s="6"/>
      <c r="R4126" s="12" t="e">
        <f t="shared" si="258"/>
        <v>#N/A</v>
      </c>
      <c r="S4126" s="12">
        <f t="shared" si="259"/>
        <v>8</v>
      </c>
      <c r="U4126" s="9" t="s">
        <v>426</v>
      </c>
      <c r="V4126" s="9" t="s">
        <v>25109</v>
      </c>
      <c r="W4126" s="9" t="s">
        <v>18782</v>
      </c>
      <c r="Y4126" s="9" t="s">
        <v>19119</v>
      </c>
      <c r="Z4126" s="9" t="s">
        <v>19177</v>
      </c>
      <c r="AA4126" s="9" t="s">
        <v>25103</v>
      </c>
      <c r="AB4126" s="9" t="s">
        <v>18780</v>
      </c>
      <c r="AC4126">
        <v>5.3</v>
      </c>
      <c r="AD4126" s="9" t="s">
        <v>19119</v>
      </c>
      <c r="AE4126" s="9" t="s">
        <v>25103</v>
      </c>
      <c r="AF4126" s="9" t="s">
        <v>18780</v>
      </c>
      <c r="AG4126" s="9" t="s">
        <v>620</v>
      </c>
      <c r="AH4126">
        <v>7.5</v>
      </c>
      <c r="AI4126" s="9" t="s">
        <v>19119</v>
      </c>
      <c r="AK4126" s="5" t="s">
        <v>25104</v>
      </c>
      <c r="AL4126" s="12" t="e">
        <v>#N/A</v>
      </c>
      <c r="AM4126" s="12" t="e">
        <v>#N/A</v>
      </c>
      <c r="AN4126" s="5" t="s">
        <v>16321</v>
      </c>
      <c r="AO4126" s="5" t="s">
        <v>25103</v>
      </c>
      <c r="AP4126" s="5" t="s">
        <v>18781</v>
      </c>
      <c r="AQ4126" s="5"/>
      <c r="AR4126" s="5" t="s">
        <v>19119</v>
      </c>
    </row>
    <row r="4127" spans="1:44">
      <c r="A4127" s="5" t="s">
        <v>16325</v>
      </c>
      <c r="B4127" s="5" t="s">
        <v>16326</v>
      </c>
      <c r="C4127" s="5"/>
      <c r="D4127" s="5" t="s">
        <v>3161</v>
      </c>
      <c r="E4127" s="5" t="s">
        <v>16327</v>
      </c>
      <c r="F4127" s="5">
        <v>2012</v>
      </c>
      <c r="G4127" s="5">
        <v>2012</v>
      </c>
      <c r="H4127" s="5" t="str">
        <f t="shared" si="256"/>
        <v>2010s</v>
      </c>
      <c r="I4127" s="5">
        <v>4</v>
      </c>
      <c r="J4127" s="5" t="str">
        <f>IF(I4127&lt;&gt;"",IF(I4127&gt;=60,"Feature","Short/TV Show"),"No Runtime")</f>
        <v>Short/TV Show</v>
      </c>
      <c r="K4127" s="5" t="s">
        <v>3607</v>
      </c>
      <c r="L4127" s="5"/>
      <c r="M4127" s="5">
        <v>6.5</v>
      </c>
      <c r="N4127" s="5">
        <v>10</v>
      </c>
      <c r="O4127" s="5" t="str">
        <f t="shared" si="257"/>
        <v>No</v>
      </c>
      <c r="P4127" s="5"/>
      <c r="Q4127" s="6"/>
      <c r="R4127" s="12" t="e">
        <f t="shared" si="258"/>
        <v>#N/A</v>
      </c>
      <c r="S4127" s="12">
        <f t="shared" si="259"/>
        <v>4</v>
      </c>
      <c r="U4127" s="9" t="s">
        <v>12489</v>
      </c>
      <c r="V4127" s="9" t="s">
        <v>25103</v>
      </c>
      <c r="W4127" s="9" t="s">
        <v>18781</v>
      </c>
      <c r="Y4127" s="9" t="s">
        <v>19119</v>
      </c>
      <c r="Z4127" s="9" t="s">
        <v>20157</v>
      </c>
      <c r="AA4127" s="9" t="s">
        <v>25103</v>
      </c>
      <c r="AB4127" s="9" t="s">
        <v>18780</v>
      </c>
      <c r="AC4127">
        <v>5.3</v>
      </c>
      <c r="AD4127" s="9" t="s">
        <v>19119</v>
      </c>
      <c r="AE4127" s="9" t="s">
        <v>25103</v>
      </c>
      <c r="AF4127" s="9" t="s">
        <v>18780</v>
      </c>
      <c r="AG4127" s="9" t="s">
        <v>100</v>
      </c>
      <c r="AH4127">
        <v>7.5</v>
      </c>
      <c r="AI4127" s="9" t="s">
        <v>19119</v>
      </c>
      <c r="AK4127" s="5" t="s">
        <v>25104</v>
      </c>
      <c r="AL4127" s="12" t="e">
        <v>#N/A</v>
      </c>
      <c r="AM4127" s="12" t="e">
        <v>#N/A</v>
      </c>
      <c r="AN4127" s="5" t="s">
        <v>16326</v>
      </c>
      <c r="AO4127" s="5" t="s">
        <v>25103</v>
      </c>
      <c r="AP4127" s="5" t="s">
        <v>18781</v>
      </c>
      <c r="AQ4127" s="5">
        <v>6.5</v>
      </c>
      <c r="AR4127" s="5" t="s">
        <v>19119</v>
      </c>
    </row>
    <row r="4128" spans="1:44">
      <c r="A4128" s="5" t="s">
        <v>16328</v>
      </c>
      <c r="B4128" s="5" t="s">
        <v>16329</v>
      </c>
      <c r="C4128" s="5"/>
      <c r="D4128" s="5" t="s">
        <v>13577</v>
      </c>
      <c r="E4128" s="5" t="s">
        <v>16330</v>
      </c>
      <c r="F4128" s="5">
        <v>1952</v>
      </c>
      <c r="G4128" s="5">
        <v>1952</v>
      </c>
      <c r="H4128" s="5" t="str">
        <f t="shared" si="256"/>
        <v>1950s</v>
      </c>
      <c r="I4128" s="5"/>
      <c r="J4128" s="5" t="str">
        <f>IF(I4128&lt;&gt;"",IF(I4128&gt;=60,"Feature","Short/TV Show"),"No Runtime")</f>
        <v>No Runtime</v>
      </c>
      <c r="K4128" s="5" t="s">
        <v>100</v>
      </c>
      <c r="L4128" s="5"/>
      <c r="M4128" s="5"/>
      <c r="N4128" s="5"/>
      <c r="O4128" s="5" t="str">
        <f t="shared" si="257"/>
        <v>No</v>
      </c>
      <c r="P4128" s="5"/>
      <c r="Q4128" s="6"/>
      <c r="R4128" s="12" t="e">
        <f t="shared" si="258"/>
        <v>#N/A</v>
      </c>
      <c r="S4128" s="12" t="e">
        <f t="shared" si="259"/>
        <v>#N/A</v>
      </c>
      <c r="U4128" s="9" t="s">
        <v>166</v>
      </c>
      <c r="V4128" s="9" t="s">
        <v>25103</v>
      </c>
      <c r="W4128" s="9" t="s">
        <v>18782</v>
      </c>
      <c r="Y4128" s="9" t="s">
        <v>19119</v>
      </c>
      <c r="Z4128" s="9" t="s">
        <v>19130</v>
      </c>
      <c r="AA4128" s="9" t="s">
        <v>25103</v>
      </c>
      <c r="AB4128" s="9" t="s">
        <v>18780</v>
      </c>
      <c r="AC4128">
        <v>5.3</v>
      </c>
      <c r="AD4128" s="9" t="s">
        <v>19119</v>
      </c>
      <c r="AE4128" s="9" t="s">
        <v>25105</v>
      </c>
      <c r="AF4128" s="9" t="s">
        <v>18780</v>
      </c>
      <c r="AG4128" s="9" t="s">
        <v>9732</v>
      </c>
      <c r="AI4128" s="9" t="s">
        <v>19119</v>
      </c>
      <c r="AK4128" s="5" t="s">
        <v>25104</v>
      </c>
      <c r="AL4128" s="12" t="e">
        <v>#N/A</v>
      </c>
      <c r="AM4128" s="12">
        <v>52</v>
      </c>
      <c r="AN4128" s="5" t="s">
        <v>16329</v>
      </c>
      <c r="AO4128" s="5" t="s">
        <v>25109</v>
      </c>
      <c r="AP4128" s="5" t="s">
        <v>18782</v>
      </c>
      <c r="AQ4128" s="5"/>
      <c r="AR4128" s="5" t="s">
        <v>19119</v>
      </c>
    </row>
    <row r="4129" spans="1:44">
      <c r="A4129" s="5" t="s">
        <v>16331</v>
      </c>
      <c r="B4129" s="5" t="s">
        <v>16332</v>
      </c>
      <c r="C4129" s="5"/>
      <c r="D4129" s="5" t="s">
        <v>1480</v>
      </c>
      <c r="E4129" s="5"/>
      <c r="F4129" s="5"/>
      <c r="G4129" s="5"/>
      <c r="H4129" s="5" t="str">
        <f t="shared" si="256"/>
        <v>No Year</v>
      </c>
      <c r="I4129" s="5"/>
      <c r="J4129" s="5" t="str">
        <f>IF(I4129&lt;&gt;"",IF(I4129&gt;=60,"Feature","Short/TV Show"),"No Runtime")</f>
        <v>No Runtime</v>
      </c>
      <c r="K4129" s="5" t="s">
        <v>3909</v>
      </c>
      <c r="L4129" s="5"/>
      <c r="M4129" s="5"/>
      <c r="N4129" s="5"/>
      <c r="O4129" s="5" t="str">
        <f t="shared" si="257"/>
        <v>No</v>
      </c>
      <c r="P4129" s="5"/>
      <c r="Q4129" s="6"/>
      <c r="R4129" s="12" t="e">
        <f t="shared" si="258"/>
        <v>#N/A</v>
      </c>
      <c r="S4129" s="12" t="e">
        <f t="shared" si="259"/>
        <v>#N/A</v>
      </c>
      <c r="U4129" s="9" t="s">
        <v>8742</v>
      </c>
      <c r="V4129" s="9" t="s">
        <v>25103</v>
      </c>
      <c r="W4129" s="9" t="s">
        <v>18781</v>
      </c>
      <c r="Y4129" s="9" t="s">
        <v>19119</v>
      </c>
      <c r="Z4129" s="9"/>
      <c r="AA4129" s="9" t="s">
        <v>25104</v>
      </c>
      <c r="AB4129" s="9" t="s">
        <v>18782</v>
      </c>
      <c r="AC4129">
        <v>7.1</v>
      </c>
      <c r="AD4129" s="9" t="s">
        <v>19118</v>
      </c>
      <c r="AE4129" s="9" t="s">
        <v>25103</v>
      </c>
      <c r="AF4129" s="9" t="s">
        <v>18780</v>
      </c>
      <c r="AG4129" s="9" t="s">
        <v>100</v>
      </c>
      <c r="AH4129">
        <v>7.4</v>
      </c>
      <c r="AI4129" s="9" t="s">
        <v>19119</v>
      </c>
      <c r="AK4129" s="5" t="s">
        <v>25104</v>
      </c>
      <c r="AL4129" s="12" t="e">
        <v>#N/A</v>
      </c>
      <c r="AM4129" s="12" t="e">
        <v>#N/A</v>
      </c>
      <c r="AN4129" s="5" t="s">
        <v>16332</v>
      </c>
      <c r="AO4129" s="5" t="s">
        <v>25116</v>
      </c>
      <c r="AP4129" s="5" t="s">
        <v>18782</v>
      </c>
      <c r="AQ4129" s="5"/>
      <c r="AR4129" s="5" t="s">
        <v>19119</v>
      </c>
    </row>
    <row r="4130" spans="1:44">
      <c r="A4130" s="5" t="s">
        <v>16333</v>
      </c>
      <c r="B4130" s="5" t="s">
        <v>16334</v>
      </c>
      <c r="C4130" s="5"/>
      <c r="D4130" s="5" t="s">
        <v>16335</v>
      </c>
      <c r="E4130" s="5" t="s">
        <v>16336</v>
      </c>
      <c r="F4130" s="5">
        <v>2017</v>
      </c>
      <c r="G4130" s="5">
        <v>2017</v>
      </c>
      <c r="H4130" s="5" t="str">
        <f t="shared" si="256"/>
        <v>2010s</v>
      </c>
      <c r="I4130" s="5"/>
      <c r="J4130" s="5" t="str">
        <f>IF(I4130&lt;&gt;"",IF(I4130&gt;=60,"Feature","Short/TV Show"),"No Runtime")</f>
        <v>No Runtime</v>
      </c>
      <c r="K4130" s="5" t="s">
        <v>1935</v>
      </c>
      <c r="L4130" s="5"/>
      <c r="M4130" s="5"/>
      <c r="N4130" s="5"/>
      <c r="O4130" s="5" t="str">
        <f t="shared" si="257"/>
        <v>No</v>
      </c>
      <c r="P4130" s="5"/>
      <c r="Q4130" s="6"/>
      <c r="R4130" s="12" t="e">
        <f t="shared" si="258"/>
        <v>#N/A</v>
      </c>
      <c r="S4130" s="12" t="e">
        <f t="shared" si="259"/>
        <v>#N/A</v>
      </c>
      <c r="U4130" s="9" t="s">
        <v>19035</v>
      </c>
      <c r="V4130" s="9" t="s">
        <v>25103</v>
      </c>
      <c r="W4130" s="9" t="s">
        <v>18781</v>
      </c>
      <c r="Y4130" s="9" t="s">
        <v>19119</v>
      </c>
      <c r="Z4130" s="9" t="s">
        <v>1754</v>
      </c>
      <c r="AA4130" s="9" t="s">
        <v>25104</v>
      </c>
      <c r="AB4130" s="9" t="s">
        <v>18780</v>
      </c>
      <c r="AC4130">
        <v>7.2</v>
      </c>
      <c r="AD4130" s="9" t="s">
        <v>19119</v>
      </c>
      <c r="AE4130" s="9" t="s">
        <v>25103</v>
      </c>
      <c r="AF4130" s="9" t="s">
        <v>18780</v>
      </c>
      <c r="AG4130" s="9" t="s">
        <v>100</v>
      </c>
      <c r="AI4130" s="9" t="s">
        <v>19119</v>
      </c>
      <c r="AK4130" s="5" t="s">
        <v>25104</v>
      </c>
      <c r="AL4130" s="12" t="e">
        <v>#N/A</v>
      </c>
      <c r="AM4130" s="12" t="e">
        <v>#N/A</v>
      </c>
      <c r="AN4130" s="5" t="s">
        <v>16334</v>
      </c>
      <c r="AO4130" s="5" t="s">
        <v>25103</v>
      </c>
      <c r="AP4130" s="5" t="s">
        <v>18782</v>
      </c>
      <c r="AQ4130" s="5"/>
      <c r="AR4130" s="5" t="s">
        <v>19119</v>
      </c>
    </row>
    <row r="4131" spans="1:44">
      <c r="A4131" s="5" t="s">
        <v>16337</v>
      </c>
      <c r="B4131" s="5" t="s">
        <v>16338</v>
      </c>
      <c r="C4131" s="5"/>
      <c r="D4131" s="5" t="s">
        <v>9716</v>
      </c>
      <c r="E4131" s="5"/>
      <c r="F4131" s="5">
        <v>2019</v>
      </c>
      <c r="G4131" s="5">
        <v>2019</v>
      </c>
      <c r="H4131" s="5" t="str">
        <f t="shared" si="256"/>
        <v>2010s</v>
      </c>
      <c r="I4131" s="5"/>
      <c r="J4131" s="5" t="str">
        <f>IF(I4131&lt;&gt;"",IF(I4131&gt;=60,"Feature","Short/TV Show"),"No Runtime")</f>
        <v>No Runtime</v>
      </c>
      <c r="K4131" s="5" t="s">
        <v>9717</v>
      </c>
      <c r="L4131" s="5"/>
      <c r="M4131" s="5"/>
      <c r="N4131" s="5"/>
      <c r="O4131" s="5" t="str">
        <f t="shared" si="257"/>
        <v>No</v>
      </c>
      <c r="P4131" s="5"/>
      <c r="Q4131" s="6"/>
      <c r="R4131" s="12" t="e">
        <f t="shared" si="258"/>
        <v>#N/A</v>
      </c>
      <c r="S4131" s="12" t="e">
        <f t="shared" si="259"/>
        <v>#N/A</v>
      </c>
      <c r="U4131" s="9" t="s">
        <v>19036</v>
      </c>
      <c r="V4131" s="9" t="s">
        <v>25103</v>
      </c>
      <c r="W4131" s="9" t="s">
        <v>18781</v>
      </c>
      <c r="Y4131" s="9" t="s">
        <v>19119</v>
      </c>
      <c r="Z4131" s="9" t="s">
        <v>19684</v>
      </c>
      <c r="AA4131" s="9" t="s">
        <v>25104</v>
      </c>
      <c r="AB4131" s="9" t="s">
        <v>18780</v>
      </c>
      <c r="AC4131">
        <v>7.2</v>
      </c>
      <c r="AD4131" s="9" t="s">
        <v>19119</v>
      </c>
      <c r="AE4131" s="9" t="s">
        <v>25104</v>
      </c>
      <c r="AF4131" s="9" t="s">
        <v>18782</v>
      </c>
      <c r="AG4131" s="9" t="s">
        <v>100</v>
      </c>
      <c r="AI4131" s="9" t="s">
        <v>19119</v>
      </c>
      <c r="AK4131" s="5" t="s">
        <v>25104</v>
      </c>
      <c r="AL4131" s="12" t="e">
        <v>#N/A</v>
      </c>
      <c r="AM4131" s="12">
        <v>20</v>
      </c>
      <c r="AN4131" s="5" t="s">
        <v>16338</v>
      </c>
      <c r="AO4131" s="5" t="s">
        <v>25103</v>
      </c>
      <c r="AP4131" s="5" t="s">
        <v>18782</v>
      </c>
      <c r="AQ4131" s="5"/>
      <c r="AR4131" s="5" t="s">
        <v>19119</v>
      </c>
    </row>
    <row r="4132" spans="1:44">
      <c r="A4132" s="5" t="s">
        <v>16339</v>
      </c>
      <c r="B4132" s="5" t="s">
        <v>16340</v>
      </c>
      <c r="C4132" s="5" t="s">
        <v>16341</v>
      </c>
      <c r="D4132" s="5" t="s">
        <v>16342</v>
      </c>
      <c r="E4132" s="5"/>
      <c r="F4132" s="5">
        <v>2017</v>
      </c>
      <c r="G4132" s="5">
        <v>2017</v>
      </c>
      <c r="H4132" s="5" t="str">
        <f t="shared" si="256"/>
        <v>2010s</v>
      </c>
      <c r="I4132" s="5">
        <v>56</v>
      </c>
      <c r="J4132" s="5" t="str">
        <f>IF(I4132&lt;&gt;"",IF(I4132&gt;=60,"Feature","Short/TV Show"),"No Runtime")</f>
        <v>Short/TV Show</v>
      </c>
      <c r="K4132" s="5" t="s">
        <v>15289</v>
      </c>
      <c r="L4132" s="5"/>
      <c r="M4132" s="5"/>
      <c r="N4132" s="5"/>
      <c r="O4132" s="5" t="str">
        <f t="shared" si="257"/>
        <v>No</v>
      </c>
      <c r="P4132" s="5"/>
      <c r="Q4132" s="6"/>
      <c r="R4132" s="12" t="e">
        <f t="shared" si="258"/>
        <v>#N/A</v>
      </c>
      <c r="S4132" s="12">
        <f t="shared" si="259"/>
        <v>56</v>
      </c>
      <c r="U4132" s="9" t="s">
        <v>15063</v>
      </c>
      <c r="V4132" s="9" t="s">
        <v>25103</v>
      </c>
      <c r="W4132" s="9" t="s">
        <v>18781</v>
      </c>
      <c r="Y4132" s="9" t="s">
        <v>19119</v>
      </c>
      <c r="Z4132" s="9" t="s">
        <v>20779</v>
      </c>
      <c r="AA4132" s="9" t="s">
        <v>25104</v>
      </c>
      <c r="AB4132" s="9" t="s">
        <v>18780</v>
      </c>
      <c r="AC4132">
        <v>7.2</v>
      </c>
      <c r="AD4132" s="9" t="s">
        <v>19119</v>
      </c>
      <c r="AE4132" s="9" t="s">
        <v>25104</v>
      </c>
      <c r="AF4132" s="9" t="s">
        <v>18782</v>
      </c>
      <c r="AG4132" s="9" t="s">
        <v>1176</v>
      </c>
      <c r="AI4132" s="9" t="s">
        <v>19119</v>
      </c>
      <c r="AK4132" s="5" t="s">
        <v>25104</v>
      </c>
      <c r="AL4132" s="12">
        <v>80</v>
      </c>
      <c r="AM4132" s="12" t="e">
        <v>#N/A</v>
      </c>
      <c r="AN4132" s="5" t="s">
        <v>16340</v>
      </c>
      <c r="AO4132" s="5" t="s">
        <v>25103</v>
      </c>
      <c r="AP4132" s="5" t="s">
        <v>18781</v>
      </c>
      <c r="AQ4132" s="5"/>
      <c r="AR4132" s="5" t="s">
        <v>19119</v>
      </c>
    </row>
    <row r="4133" spans="1:44">
      <c r="A4133" s="5" t="s">
        <v>16343</v>
      </c>
      <c r="B4133" s="5" t="s">
        <v>16344</v>
      </c>
      <c r="C4133" s="5"/>
      <c r="D4133" s="5" t="s">
        <v>12214</v>
      </c>
      <c r="E4133" s="5" t="s">
        <v>16345</v>
      </c>
      <c r="F4133" s="5">
        <v>2013</v>
      </c>
      <c r="G4133" s="5">
        <v>2013</v>
      </c>
      <c r="H4133" s="5" t="str">
        <f t="shared" si="256"/>
        <v>2010s</v>
      </c>
      <c r="I4133" s="5"/>
      <c r="J4133" s="5" t="str">
        <f>IF(I4133&lt;&gt;"",IF(I4133&gt;=60,"Feature","Short/TV Show"),"No Runtime")</f>
        <v>No Runtime</v>
      </c>
      <c r="K4133" s="5" t="s">
        <v>3909</v>
      </c>
      <c r="L4133" s="5"/>
      <c r="M4133" s="5"/>
      <c r="N4133" s="5"/>
      <c r="O4133" s="5" t="str">
        <f t="shared" si="257"/>
        <v>No</v>
      </c>
      <c r="P4133" s="5"/>
      <c r="Q4133" s="6"/>
      <c r="R4133" s="12" t="e">
        <f t="shared" si="258"/>
        <v>#N/A</v>
      </c>
      <c r="S4133" s="12" t="e">
        <f t="shared" si="259"/>
        <v>#N/A</v>
      </c>
      <c r="U4133" s="9" t="s">
        <v>426</v>
      </c>
      <c r="V4133" s="9" t="s">
        <v>25111</v>
      </c>
      <c r="W4133" s="9" t="s">
        <v>18782</v>
      </c>
      <c r="Y4133" s="9" t="s">
        <v>19119</v>
      </c>
      <c r="Z4133" s="9" t="s">
        <v>19403</v>
      </c>
      <c r="AA4133" s="9" t="s">
        <v>25104</v>
      </c>
      <c r="AB4133" s="9" t="s">
        <v>18780</v>
      </c>
      <c r="AC4133">
        <v>7.2</v>
      </c>
      <c r="AD4133" s="9" t="s">
        <v>19119</v>
      </c>
      <c r="AE4133" s="9" t="s">
        <v>25103</v>
      </c>
      <c r="AF4133" s="9" t="s">
        <v>18782</v>
      </c>
      <c r="AG4133" s="9" t="s">
        <v>620</v>
      </c>
      <c r="AH4133">
        <v>6.5</v>
      </c>
      <c r="AI4133" s="9" t="s">
        <v>19119</v>
      </c>
      <c r="AK4133" s="5" t="s">
        <v>25104</v>
      </c>
      <c r="AL4133" s="12">
        <v>60</v>
      </c>
      <c r="AM4133" s="12" t="e">
        <v>#N/A</v>
      </c>
      <c r="AN4133" s="5" t="s">
        <v>16344</v>
      </c>
      <c r="AO4133" s="5" t="s">
        <v>25103</v>
      </c>
      <c r="AP4133" s="5" t="s">
        <v>18782</v>
      </c>
      <c r="AQ4133" s="5"/>
      <c r="AR4133" s="5" t="s">
        <v>19119</v>
      </c>
    </row>
    <row r="4134" spans="1:44">
      <c r="A4134" s="5" t="s">
        <v>16346</v>
      </c>
      <c r="B4134" s="5" t="s">
        <v>16347</v>
      </c>
      <c r="C4134" s="5" t="s">
        <v>16348</v>
      </c>
      <c r="D4134" s="5" t="s">
        <v>16020</v>
      </c>
      <c r="E4134" s="5" t="s">
        <v>16349</v>
      </c>
      <c r="F4134" s="5">
        <v>2023</v>
      </c>
      <c r="G4134" s="5">
        <v>2023</v>
      </c>
      <c r="H4134" s="5" t="str">
        <f t="shared" si="256"/>
        <v>2020s</v>
      </c>
      <c r="I4134" s="5">
        <v>20</v>
      </c>
      <c r="J4134" s="5" t="str">
        <f>IF(I4134&lt;&gt;"",IF(I4134&gt;=60,"Feature","Short/TV Show"),"No Runtime")</f>
        <v>Short/TV Show</v>
      </c>
      <c r="K4134" s="5" t="s">
        <v>1935</v>
      </c>
      <c r="L4134" s="5"/>
      <c r="M4134" s="5"/>
      <c r="N4134" s="5"/>
      <c r="O4134" s="5" t="str">
        <f t="shared" si="257"/>
        <v>No</v>
      </c>
      <c r="P4134" s="5"/>
      <c r="Q4134" s="6"/>
      <c r="R4134" s="12" t="e">
        <f t="shared" si="258"/>
        <v>#N/A</v>
      </c>
      <c r="S4134" s="12">
        <f t="shared" si="259"/>
        <v>20</v>
      </c>
      <c r="U4134" s="9" t="s">
        <v>15070</v>
      </c>
      <c r="V4134" s="9" t="s">
        <v>25103</v>
      </c>
      <c r="W4134" s="9" t="s">
        <v>18782</v>
      </c>
      <c r="Y4134" s="9" t="s">
        <v>19119</v>
      </c>
      <c r="Z4134" s="9" t="s">
        <v>19199</v>
      </c>
      <c r="AA4134" s="9" t="s">
        <v>25104</v>
      </c>
      <c r="AB4134" s="9" t="s">
        <v>18782</v>
      </c>
      <c r="AC4134">
        <v>9.1</v>
      </c>
      <c r="AD4134" s="9" t="s">
        <v>19119</v>
      </c>
      <c r="AE4134" s="9" t="s">
        <v>25103</v>
      </c>
      <c r="AF4134" s="9" t="s">
        <v>18782</v>
      </c>
      <c r="AG4134" s="9" t="s">
        <v>100</v>
      </c>
      <c r="AH4134">
        <v>6.5</v>
      </c>
      <c r="AI4134" s="9" t="s">
        <v>19119</v>
      </c>
      <c r="AK4134" s="5" t="s">
        <v>25104</v>
      </c>
      <c r="AL4134" s="12" t="e">
        <v>#N/A</v>
      </c>
      <c r="AM4134" s="12">
        <v>24</v>
      </c>
      <c r="AN4134" s="5" t="s">
        <v>16347</v>
      </c>
      <c r="AO4134" s="5" t="s">
        <v>25104</v>
      </c>
      <c r="AP4134" s="5" t="s">
        <v>18781</v>
      </c>
      <c r="AQ4134" s="5"/>
      <c r="AR4134" s="5" t="s">
        <v>19119</v>
      </c>
    </row>
    <row r="4135" spans="1:44">
      <c r="A4135" s="5" t="s">
        <v>16350</v>
      </c>
      <c r="B4135" s="5" t="s">
        <v>16351</v>
      </c>
      <c r="C4135" s="5" t="s">
        <v>16352</v>
      </c>
      <c r="D4135" s="5" t="s">
        <v>15078</v>
      </c>
      <c r="E4135" s="5"/>
      <c r="F4135" s="5">
        <v>2016</v>
      </c>
      <c r="G4135" s="5">
        <v>2016</v>
      </c>
      <c r="H4135" s="5" t="str">
        <f t="shared" si="256"/>
        <v>2010s</v>
      </c>
      <c r="I4135" s="5">
        <v>14</v>
      </c>
      <c r="J4135" s="5" t="str">
        <f>IF(I4135&lt;&gt;"",IF(I4135&gt;=60,"Feature","Short/TV Show"),"No Runtime")</f>
        <v>Short/TV Show</v>
      </c>
      <c r="K4135" s="5" t="s">
        <v>1935</v>
      </c>
      <c r="L4135" s="5"/>
      <c r="M4135" s="5"/>
      <c r="N4135" s="5"/>
      <c r="O4135" s="5" t="str">
        <f t="shared" si="257"/>
        <v>No</v>
      </c>
      <c r="P4135" s="5"/>
      <c r="Q4135" s="6"/>
      <c r="R4135" s="12" t="e">
        <f t="shared" si="258"/>
        <v>#N/A</v>
      </c>
      <c r="S4135" s="12">
        <f t="shared" si="259"/>
        <v>14</v>
      </c>
      <c r="U4135" s="9"/>
      <c r="V4135" s="9" t="s">
        <v>25103</v>
      </c>
      <c r="W4135" s="9" t="s">
        <v>18782</v>
      </c>
      <c r="Y4135" s="9" t="s">
        <v>19119</v>
      </c>
      <c r="Z4135" s="9" t="s">
        <v>19238</v>
      </c>
      <c r="AA4135" s="9" t="s">
        <v>25104</v>
      </c>
      <c r="AB4135" s="9" t="s">
        <v>18782</v>
      </c>
      <c r="AC4135">
        <v>9.1</v>
      </c>
      <c r="AD4135" s="9" t="s">
        <v>19119</v>
      </c>
      <c r="AE4135" s="9" t="s">
        <v>25105</v>
      </c>
      <c r="AF4135" s="9" t="s">
        <v>18780</v>
      </c>
      <c r="AG4135" s="9"/>
      <c r="AI4135" s="9" t="s">
        <v>19119</v>
      </c>
      <c r="AK4135" s="5" t="s">
        <v>25104</v>
      </c>
      <c r="AL4135" s="12" t="e">
        <v>#N/A</v>
      </c>
      <c r="AM4135" s="12" t="e">
        <v>#N/A</v>
      </c>
      <c r="AN4135" s="5" t="s">
        <v>16351</v>
      </c>
      <c r="AO4135" s="5" t="s">
        <v>25103</v>
      </c>
      <c r="AP4135" s="5" t="s">
        <v>18781</v>
      </c>
      <c r="AQ4135" s="5"/>
      <c r="AR4135" s="5" t="s">
        <v>19119</v>
      </c>
    </row>
    <row r="4136" spans="1:44">
      <c r="A4136" s="5" t="s">
        <v>16353</v>
      </c>
      <c r="B4136" s="5" t="s">
        <v>16354</v>
      </c>
      <c r="C4136" s="5"/>
      <c r="D4136" s="5" t="s">
        <v>15201</v>
      </c>
      <c r="E4136" s="5" t="s">
        <v>15202</v>
      </c>
      <c r="F4136" s="5">
        <v>1951</v>
      </c>
      <c r="G4136" s="5">
        <v>1951</v>
      </c>
      <c r="H4136" s="5" t="str">
        <f t="shared" si="256"/>
        <v>1950s</v>
      </c>
      <c r="I4136" s="5"/>
      <c r="J4136" s="5" t="str">
        <f>IF(I4136&lt;&gt;"",IF(I4136&gt;=60,"Feature","Short/TV Show"),"No Runtime")</f>
        <v>No Runtime</v>
      </c>
      <c r="K4136" s="5" t="s">
        <v>100</v>
      </c>
      <c r="L4136" s="5"/>
      <c r="M4136" s="5"/>
      <c r="N4136" s="5"/>
      <c r="O4136" s="5" t="str">
        <f t="shared" si="257"/>
        <v>No</v>
      </c>
      <c r="P4136" s="5"/>
      <c r="Q4136" s="6"/>
      <c r="R4136" s="12" t="e">
        <f t="shared" si="258"/>
        <v>#N/A</v>
      </c>
      <c r="S4136" s="12" t="e">
        <f t="shared" si="259"/>
        <v>#N/A</v>
      </c>
      <c r="U4136" s="9" t="s">
        <v>15078</v>
      </c>
      <c r="V4136" s="9" t="s">
        <v>25103</v>
      </c>
      <c r="W4136" s="9" t="s">
        <v>18781</v>
      </c>
      <c r="Y4136" s="9" t="s">
        <v>19119</v>
      </c>
      <c r="Z4136" s="9" t="s">
        <v>19706</v>
      </c>
      <c r="AA4136" s="9" t="s">
        <v>25104</v>
      </c>
      <c r="AB4136" s="9" t="s">
        <v>18782</v>
      </c>
      <c r="AC4136">
        <v>9.1</v>
      </c>
      <c r="AD4136" s="9" t="s">
        <v>19119</v>
      </c>
      <c r="AE4136" s="9" t="s">
        <v>25105</v>
      </c>
      <c r="AF4136" s="9" t="s">
        <v>18780</v>
      </c>
      <c r="AG4136" s="9"/>
      <c r="AI4136" s="9" t="s">
        <v>19119</v>
      </c>
      <c r="AK4136" s="5" t="s">
        <v>25104</v>
      </c>
      <c r="AL4136" s="12" t="e">
        <v>#N/A</v>
      </c>
      <c r="AM4136" s="12" t="e">
        <v>#N/A</v>
      </c>
      <c r="AN4136" s="5" t="s">
        <v>16354</v>
      </c>
      <c r="AO4136" s="5" t="s">
        <v>25109</v>
      </c>
      <c r="AP4136" s="5" t="s">
        <v>18782</v>
      </c>
      <c r="AQ4136" s="5"/>
      <c r="AR4136" s="5" t="s">
        <v>19119</v>
      </c>
    </row>
    <row r="4137" spans="1:44">
      <c r="A4137" s="5" t="s">
        <v>16355</v>
      </c>
      <c r="B4137" s="5" t="s">
        <v>16356</v>
      </c>
      <c r="C4137" s="5"/>
      <c r="D4137" s="5" t="s">
        <v>12158</v>
      </c>
      <c r="E4137" s="5" t="s">
        <v>16357</v>
      </c>
      <c r="F4137" s="5">
        <v>1954</v>
      </c>
      <c r="G4137" s="5">
        <v>1954</v>
      </c>
      <c r="H4137" s="5" t="str">
        <f t="shared" si="256"/>
        <v>1950s</v>
      </c>
      <c r="I4137" s="5"/>
      <c r="J4137" s="5" t="str">
        <f>IF(I4137&lt;&gt;"",IF(I4137&gt;=60,"Feature","Short/TV Show"),"No Runtime")</f>
        <v>No Runtime</v>
      </c>
      <c r="K4137" s="5"/>
      <c r="L4137" s="5"/>
      <c r="M4137" s="5"/>
      <c r="N4137" s="5"/>
      <c r="O4137" s="5" t="str">
        <f t="shared" si="257"/>
        <v>No</v>
      </c>
      <c r="P4137" s="5"/>
      <c r="Q4137" s="6"/>
      <c r="R4137" s="12" t="e">
        <f t="shared" si="258"/>
        <v>#N/A</v>
      </c>
      <c r="S4137" s="12" t="e">
        <f t="shared" si="259"/>
        <v>#N/A</v>
      </c>
      <c r="U4137" s="9" t="s">
        <v>6397</v>
      </c>
      <c r="V4137" s="9" t="s">
        <v>25110</v>
      </c>
      <c r="W4137" s="9" t="s">
        <v>18782</v>
      </c>
      <c r="Y4137" s="9" t="s">
        <v>19119</v>
      </c>
      <c r="Z4137" s="9" t="s">
        <v>19460</v>
      </c>
      <c r="AA4137" s="9" t="s">
        <v>25104</v>
      </c>
      <c r="AB4137" s="9" t="s">
        <v>18782</v>
      </c>
      <c r="AC4137">
        <v>9.1</v>
      </c>
      <c r="AD4137" s="9" t="s">
        <v>19119</v>
      </c>
      <c r="AE4137" s="9" t="s">
        <v>25106</v>
      </c>
      <c r="AF4137" s="9" t="s">
        <v>18782</v>
      </c>
      <c r="AG4137" s="9" t="s">
        <v>620</v>
      </c>
      <c r="AH4137">
        <v>6.7</v>
      </c>
      <c r="AI4137" s="9" t="s">
        <v>19119</v>
      </c>
      <c r="AK4137" s="5" t="s">
        <v>25104</v>
      </c>
      <c r="AL4137" s="12" t="e">
        <v>#N/A</v>
      </c>
      <c r="AM4137" s="12" t="e">
        <v>#N/A</v>
      </c>
      <c r="AN4137" s="5" t="s">
        <v>16356</v>
      </c>
      <c r="AO4137" s="5" t="s">
        <v>25109</v>
      </c>
      <c r="AP4137" s="5" t="s">
        <v>18782</v>
      </c>
      <c r="AQ4137" s="5"/>
      <c r="AR4137" s="5" t="s">
        <v>19119</v>
      </c>
    </row>
    <row r="4138" spans="1:44">
      <c r="A4138" s="5" t="s">
        <v>16358</v>
      </c>
      <c r="B4138" s="5" t="s">
        <v>16359</v>
      </c>
      <c r="C4138" s="5"/>
      <c r="D4138" s="5" t="s">
        <v>9339</v>
      </c>
      <c r="E4138" s="5" t="s">
        <v>16360</v>
      </c>
      <c r="F4138" s="5">
        <v>1957</v>
      </c>
      <c r="G4138" s="5">
        <v>1957</v>
      </c>
      <c r="H4138" s="5" t="str">
        <f t="shared" si="256"/>
        <v>1950s</v>
      </c>
      <c r="I4138" s="5"/>
      <c r="J4138" s="5" t="str">
        <f>IF(I4138&lt;&gt;"",IF(I4138&gt;=60,"Feature","Short/TV Show"),"No Runtime")</f>
        <v>No Runtime</v>
      </c>
      <c r="K4138" s="5" t="s">
        <v>100</v>
      </c>
      <c r="L4138" s="5"/>
      <c r="M4138" s="5"/>
      <c r="N4138" s="5"/>
      <c r="O4138" s="5" t="str">
        <f t="shared" si="257"/>
        <v>No</v>
      </c>
      <c r="P4138" s="5"/>
      <c r="Q4138" s="6"/>
      <c r="R4138" s="12" t="e">
        <f t="shared" si="258"/>
        <v>#N/A</v>
      </c>
      <c r="S4138" s="12" t="e">
        <f t="shared" si="259"/>
        <v>#N/A</v>
      </c>
      <c r="U4138" s="9" t="s">
        <v>15086</v>
      </c>
      <c r="V4138" s="9" t="s">
        <v>25103</v>
      </c>
      <c r="W4138" s="9" t="s">
        <v>18781</v>
      </c>
      <c r="Y4138" s="9" t="s">
        <v>19119</v>
      </c>
      <c r="Z4138" s="9" t="s">
        <v>20240</v>
      </c>
      <c r="AA4138" s="9" t="s">
        <v>25105</v>
      </c>
      <c r="AB4138" s="9" t="s">
        <v>18782</v>
      </c>
      <c r="AD4138" s="9" t="s">
        <v>19119</v>
      </c>
      <c r="AE4138" s="9" t="s">
        <v>25106</v>
      </c>
      <c r="AF4138" s="9" t="s">
        <v>18782</v>
      </c>
      <c r="AG4138" s="9" t="s">
        <v>100</v>
      </c>
      <c r="AH4138">
        <v>6.7</v>
      </c>
      <c r="AI4138" s="9" t="s">
        <v>19119</v>
      </c>
      <c r="AK4138" s="5" t="s">
        <v>25104</v>
      </c>
      <c r="AL4138" s="12" t="e">
        <v>#N/A</v>
      </c>
      <c r="AM4138" s="12">
        <v>35</v>
      </c>
      <c r="AN4138" s="5" t="s">
        <v>16359</v>
      </c>
      <c r="AO4138" s="5" t="s">
        <v>25109</v>
      </c>
      <c r="AP4138" s="5" t="s">
        <v>18782</v>
      </c>
      <c r="AQ4138" s="5"/>
      <c r="AR4138" s="5" t="s">
        <v>19119</v>
      </c>
    </row>
    <row r="4139" spans="1:44">
      <c r="A4139" s="5" t="s">
        <v>16361</v>
      </c>
      <c r="B4139" s="5" t="s">
        <v>16362</v>
      </c>
      <c r="C4139" s="5"/>
      <c r="D4139" s="5" t="s">
        <v>13378</v>
      </c>
      <c r="E4139" s="5"/>
      <c r="F4139" s="5">
        <v>2014</v>
      </c>
      <c r="G4139" s="5">
        <v>2014</v>
      </c>
      <c r="H4139" s="5" t="str">
        <f t="shared" si="256"/>
        <v>2010s</v>
      </c>
      <c r="I4139" s="5">
        <v>14</v>
      </c>
      <c r="J4139" s="5" t="str">
        <f>IF(I4139&lt;&gt;"",IF(I4139&gt;=60,"Feature","Short/TV Show"),"No Runtime")</f>
        <v>Short/TV Show</v>
      </c>
      <c r="K4139" s="5" t="s">
        <v>4731</v>
      </c>
      <c r="L4139" s="5"/>
      <c r="M4139" s="5"/>
      <c r="N4139" s="5"/>
      <c r="O4139" s="5" t="str">
        <f t="shared" si="257"/>
        <v>No</v>
      </c>
      <c r="P4139" s="5"/>
      <c r="Q4139" s="6"/>
      <c r="R4139" s="12" t="e">
        <f t="shared" si="258"/>
        <v>#N/A</v>
      </c>
      <c r="S4139" s="12">
        <f t="shared" si="259"/>
        <v>14</v>
      </c>
      <c r="U4139" s="9" t="s">
        <v>15089</v>
      </c>
      <c r="V4139" s="9" t="s">
        <v>25103</v>
      </c>
      <c r="W4139" s="9" t="s">
        <v>18782</v>
      </c>
      <c r="Y4139" s="9" t="s">
        <v>19119</v>
      </c>
      <c r="Z4139" s="9" t="s">
        <v>19690</v>
      </c>
      <c r="AA4139" s="9" t="s">
        <v>25105</v>
      </c>
      <c r="AB4139" s="9" t="s">
        <v>18782</v>
      </c>
      <c r="AD4139" s="9" t="s">
        <v>19119</v>
      </c>
      <c r="AE4139" s="9" t="s">
        <v>25103</v>
      </c>
      <c r="AF4139" s="9" t="s">
        <v>18782</v>
      </c>
      <c r="AG4139" s="9" t="s">
        <v>3607</v>
      </c>
      <c r="AI4139" s="9" t="s">
        <v>19119</v>
      </c>
      <c r="AK4139" s="5" t="s">
        <v>25104</v>
      </c>
      <c r="AL4139" s="12" t="e">
        <v>#N/A</v>
      </c>
      <c r="AM4139" s="12" t="e">
        <v>#N/A</v>
      </c>
      <c r="AN4139" s="5" t="s">
        <v>16362</v>
      </c>
      <c r="AO4139" s="5" t="s">
        <v>25103</v>
      </c>
      <c r="AP4139" s="5" t="s">
        <v>18781</v>
      </c>
      <c r="AQ4139" s="5"/>
      <c r="AR4139" s="5" t="s">
        <v>19119</v>
      </c>
    </row>
    <row r="4140" spans="1:44">
      <c r="A4140" s="5" t="s">
        <v>16363</v>
      </c>
      <c r="B4140" s="5" t="s">
        <v>16364</v>
      </c>
      <c r="C4140" s="5"/>
      <c r="D4140" s="5" t="s">
        <v>3170</v>
      </c>
      <c r="E4140" s="5"/>
      <c r="F4140" s="5">
        <v>2023</v>
      </c>
      <c r="G4140" s="5">
        <v>2023</v>
      </c>
      <c r="H4140" s="5" t="str">
        <f t="shared" si="256"/>
        <v>2020s</v>
      </c>
      <c r="I4140" s="5"/>
      <c r="J4140" s="5" t="str">
        <f>IF(I4140&lt;&gt;"",IF(I4140&gt;=60,"Feature","Short/TV Show"),"No Runtime")</f>
        <v>No Runtime</v>
      </c>
      <c r="K4140" s="5" t="s">
        <v>3607</v>
      </c>
      <c r="L4140" s="5"/>
      <c r="M4140" s="5"/>
      <c r="N4140" s="5"/>
      <c r="O4140" s="5" t="str">
        <f t="shared" si="257"/>
        <v>No</v>
      </c>
      <c r="P4140" s="5"/>
      <c r="Q4140" s="6"/>
      <c r="R4140" s="12" t="e">
        <f t="shared" si="258"/>
        <v>#N/A</v>
      </c>
      <c r="S4140" s="12" t="e">
        <f t="shared" si="259"/>
        <v>#N/A</v>
      </c>
      <c r="U4140" s="9" t="s">
        <v>15093</v>
      </c>
      <c r="V4140" s="9" t="s">
        <v>25104</v>
      </c>
      <c r="W4140" s="9" t="s">
        <v>18781</v>
      </c>
      <c r="Y4140" s="9" t="s">
        <v>19119</v>
      </c>
      <c r="Z4140" s="9" t="s">
        <v>19496</v>
      </c>
      <c r="AA4140" s="9" t="s">
        <v>25105</v>
      </c>
      <c r="AB4140" s="9" t="s">
        <v>18782</v>
      </c>
      <c r="AD4140" s="9" t="s">
        <v>19119</v>
      </c>
      <c r="AE4140" s="9" t="s">
        <v>25103</v>
      </c>
      <c r="AF4140" s="9" t="s">
        <v>18781</v>
      </c>
      <c r="AG4140" s="9" t="s">
        <v>3607</v>
      </c>
      <c r="AH4140">
        <v>6.7</v>
      </c>
      <c r="AI4140" s="9" t="s">
        <v>19119</v>
      </c>
      <c r="AK4140" s="5" t="s">
        <v>25104</v>
      </c>
      <c r="AL4140" s="12">
        <v>82</v>
      </c>
      <c r="AM4140" s="12" t="e">
        <v>#N/A</v>
      </c>
      <c r="AN4140" s="5" t="s">
        <v>16364</v>
      </c>
      <c r="AO4140" s="5" t="s">
        <v>25104</v>
      </c>
      <c r="AP4140" s="5" t="s">
        <v>18782</v>
      </c>
      <c r="AQ4140" s="5"/>
      <c r="AR4140" s="5" t="s">
        <v>19119</v>
      </c>
    </row>
    <row r="4141" spans="1:44">
      <c r="A4141" s="5" t="s">
        <v>16365</v>
      </c>
      <c r="B4141" s="5" t="s">
        <v>16366</v>
      </c>
      <c r="C4141" s="5"/>
      <c r="D4141" s="5" t="s">
        <v>16367</v>
      </c>
      <c r="E4141" s="5" t="s">
        <v>16368</v>
      </c>
      <c r="F4141" s="5">
        <v>2003</v>
      </c>
      <c r="G4141" s="5">
        <v>2003</v>
      </c>
      <c r="H4141" s="5" t="str">
        <f t="shared" si="256"/>
        <v>2000s</v>
      </c>
      <c r="I4141" s="5">
        <v>30</v>
      </c>
      <c r="J4141" s="5" t="str">
        <f>IF(I4141&lt;&gt;"",IF(I4141&gt;=60,"Feature","Short/TV Show"),"No Runtime")</f>
        <v>Short/TV Show</v>
      </c>
      <c r="K4141" s="5" t="s">
        <v>1935</v>
      </c>
      <c r="L4141" s="5"/>
      <c r="M4141" s="5"/>
      <c r="N4141" s="5"/>
      <c r="O4141" s="5" t="str">
        <f t="shared" si="257"/>
        <v>No</v>
      </c>
      <c r="P4141" s="5"/>
      <c r="Q4141" s="6"/>
      <c r="R4141" s="12" t="e">
        <f t="shared" si="258"/>
        <v>#N/A</v>
      </c>
      <c r="S4141" s="12">
        <f t="shared" si="259"/>
        <v>30</v>
      </c>
      <c r="U4141" s="9" t="s">
        <v>15097</v>
      </c>
      <c r="V4141" s="9" t="s">
        <v>25103</v>
      </c>
      <c r="W4141" s="9" t="s">
        <v>18781</v>
      </c>
      <c r="Y4141" s="9" t="s">
        <v>19119</v>
      </c>
      <c r="Z4141" s="9" t="s">
        <v>20780</v>
      </c>
      <c r="AA4141" s="9" t="s">
        <v>25105</v>
      </c>
      <c r="AB4141" s="9" t="s">
        <v>18782</v>
      </c>
      <c r="AD4141" s="9" t="s">
        <v>19119</v>
      </c>
      <c r="AE4141" s="9" t="s">
        <v>25103</v>
      </c>
      <c r="AF4141" s="9" t="s">
        <v>18781</v>
      </c>
      <c r="AG4141" s="9" t="s">
        <v>100</v>
      </c>
      <c r="AH4141">
        <v>6.7</v>
      </c>
      <c r="AI4141" s="9" t="s">
        <v>19119</v>
      </c>
      <c r="AK4141" s="5" t="s">
        <v>25104</v>
      </c>
      <c r="AL4141" s="12">
        <v>120</v>
      </c>
      <c r="AM4141" s="12" t="e">
        <v>#N/A</v>
      </c>
      <c r="AN4141" s="5" t="s">
        <v>16366</v>
      </c>
      <c r="AO4141" s="5" t="s">
        <v>25106</v>
      </c>
      <c r="AP4141" s="5" t="s">
        <v>18781</v>
      </c>
      <c r="AQ4141" s="5"/>
      <c r="AR4141" s="5" t="s">
        <v>19119</v>
      </c>
    </row>
    <row r="4142" spans="1:44">
      <c r="A4142" s="5" t="s">
        <v>16369</v>
      </c>
      <c r="B4142" s="5" t="s">
        <v>16370</v>
      </c>
      <c r="C4142" s="5"/>
      <c r="D4142" s="5" t="s">
        <v>13843</v>
      </c>
      <c r="E4142" s="5" t="s">
        <v>16371</v>
      </c>
      <c r="F4142" s="5">
        <v>1930</v>
      </c>
      <c r="G4142" s="5">
        <v>1930</v>
      </c>
      <c r="H4142" s="5" t="str">
        <f t="shared" si="256"/>
        <v>1930s</v>
      </c>
      <c r="I4142" s="5"/>
      <c r="J4142" s="5" t="str">
        <f>IF(I4142&lt;&gt;"",IF(I4142&gt;=60,"Feature","Short/TV Show"),"No Runtime")</f>
        <v>No Runtime</v>
      </c>
      <c r="K4142" s="5"/>
      <c r="L4142" s="5"/>
      <c r="M4142" s="5"/>
      <c r="N4142" s="5"/>
      <c r="O4142" s="5" t="str">
        <f t="shared" si="257"/>
        <v>No</v>
      </c>
      <c r="P4142" s="5"/>
      <c r="Q4142" s="6"/>
      <c r="R4142" s="12" t="e">
        <f t="shared" si="258"/>
        <v>#N/A</v>
      </c>
      <c r="S4142" s="12" t="e">
        <f t="shared" si="259"/>
        <v>#N/A</v>
      </c>
      <c r="U4142" s="9"/>
      <c r="V4142" s="9" t="s">
        <v>25103</v>
      </c>
      <c r="W4142" s="9" t="s">
        <v>18782</v>
      </c>
      <c r="Y4142" s="9" t="s">
        <v>19119</v>
      </c>
      <c r="Z4142" s="9" t="s">
        <v>10723</v>
      </c>
      <c r="AA4142" s="9" t="s">
        <v>25107</v>
      </c>
      <c r="AB4142" s="9" t="s">
        <v>18780</v>
      </c>
      <c r="AC4142">
        <v>7</v>
      </c>
      <c r="AD4142" s="9" t="s">
        <v>19119</v>
      </c>
      <c r="AE4142" s="9" t="s">
        <v>25106</v>
      </c>
      <c r="AF4142" s="9" t="s">
        <v>18780</v>
      </c>
      <c r="AG4142" s="9" t="s">
        <v>3909</v>
      </c>
      <c r="AH4142">
        <v>5.8</v>
      </c>
      <c r="AI4142" s="9" t="s">
        <v>19119</v>
      </c>
      <c r="AK4142" s="5" t="s">
        <v>25104</v>
      </c>
      <c r="AL4142" s="12" t="e">
        <v>#N/A</v>
      </c>
      <c r="AM4142" s="12">
        <v>15</v>
      </c>
      <c r="AN4142" s="5" t="s">
        <v>16370</v>
      </c>
      <c r="AO4142" s="5" t="s">
        <v>25113</v>
      </c>
      <c r="AP4142" s="5" t="s">
        <v>18782</v>
      </c>
      <c r="AQ4142" s="5"/>
      <c r="AR4142" s="5" t="s">
        <v>19119</v>
      </c>
    </row>
    <row r="4143" spans="1:44">
      <c r="A4143" s="5" t="s">
        <v>16372</v>
      </c>
      <c r="B4143" s="5" t="s">
        <v>16373</v>
      </c>
      <c r="C4143" s="5"/>
      <c r="D4143" s="5" t="s">
        <v>16374</v>
      </c>
      <c r="E4143" s="5" t="s">
        <v>16375</v>
      </c>
      <c r="F4143" s="5">
        <v>2009</v>
      </c>
      <c r="G4143" s="5">
        <v>2009</v>
      </c>
      <c r="H4143" s="5" t="str">
        <f t="shared" si="256"/>
        <v>2000s</v>
      </c>
      <c r="I4143" s="5"/>
      <c r="J4143" s="5" t="str">
        <f>IF(I4143&lt;&gt;"",IF(I4143&gt;=60,"Feature","Short/TV Show"),"No Runtime")</f>
        <v>No Runtime</v>
      </c>
      <c r="K4143" s="5" t="s">
        <v>620</v>
      </c>
      <c r="L4143" s="5"/>
      <c r="M4143" s="5"/>
      <c r="N4143" s="5"/>
      <c r="O4143" s="5" t="str">
        <f t="shared" si="257"/>
        <v>No</v>
      </c>
      <c r="P4143" s="5"/>
      <c r="Q4143" s="6"/>
      <c r="R4143" s="12" t="e">
        <f t="shared" si="258"/>
        <v>#N/A</v>
      </c>
      <c r="S4143" s="12" t="e">
        <f t="shared" si="259"/>
        <v>#N/A</v>
      </c>
      <c r="U4143" s="9" t="s">
        <v>12636</v>
      </c>
      <c r="V4143" s="9" t="s">
        <v>25106</v>
      </c>
      <c r="W4143" s="9" t="s">
        <v>18782</v>
      </c>
      <c r="Y4143" s="9" t="s">
        <v>19119</v>
      </c>
      <c r="Z4143" s="9" t="s">
        <v>19191</v>
      </c>
      <c r="AA4143" s="9" t="s">
        <v>25107</v>
      </c>
      <c r="AB4143" s="9" t="s">
        <v>18780</v>
      </c>
      <c r="AC4143">
        <v>7</v>
      </c>
      <c r="AD4143" s="9" t="s">
        <v>19119</v>
      </c>
      <c r="AE4143" s="9" t="s">
        <v>25104</v>
      </c>
      <c r="AF4143" s="9" t="s">
        <v>18782</v>
      </c>
      <c r="AG4143" s="9" t="s">
        <v>3607</v>
      </c>
      <c r="AI4143" s="9" t="s">
        <v>19119</v>
      </c>
      <c r="AK4143" s="5" t="s">
        <v>25104</v>
      </c>
      <c r="AL4143" s="12">
        <v>83</v>
      </c>
      <c r="AM4143" s="12" t="e">
        <v>#N/A</v>
      </c>
      <c r="AN4143" s="5" t="s">
        <v>16373</v>
      </c>
      <c r="AO4143" s="5" t="s">
        <v>25106</v>
      </c>
      <c r="AP4143" s="5" t="s">
        <v>18782</v>
      </c>
      <c r="AQ4143" s="5"/>
      <c r="AR4143" s="5" t="s">
        <v>19119</v>
      </c>
    </row>
    <row r="4144" spans="1:44">
      <c r="A4144" s="5" t="s">
        <v>16376</v>
      </c>
      <c r="B4144" s="5" t="s">
        <v>16377</v>
      </c>
      <c r="C4144" s="5" t="s">
        <v>16378</v>
      </c>
      <c r="D4144" s="5" t="s">
        <v>16379</v>
      </c>
      <c r="E4144" s="5"/>
      <c r="F4144" s="5">
        <v>2013</v>
      </c>
      <c r="G4144" s="5">
        <v>2013</v>
      </c>
      <c r="H4144" s="5" t="str">
        <f t="shared" si="256"/>
        <v>2010s</v>
      </c>
      <c r="I4144" s="5">
        <v>27</v>
      </c>
      <c r="J4144" s="5" t="str">
        <f>IF(I4144&lt;&gt;"",IF(I4144&gt;=60,"Feature","Short/TV Show"),"No Runtime")</f>
        <v>Short/TV Show</v>
      </c>
      <c r="K4144" s="5" t="s">
        <v>14367</v>
      </c>
      <c r="L4144" s="5"/>
      <c r="M4144" s="5"/>
      <c r="N4144" s="5"/>
      <c r="O4144" s="5" t="str">
        <f t="shared" si="257"/>
        <v>No</v>
      </c>
      <c r="P4144" s="5"/>
      <c r="Q4144" s="6"/>
      <c r="R4144" s="12" t="e">
        <f t="shared" si="258"/>
        <v>#N/A</v>
      </c>
      <c r="S4144" s="12">
        <f t="shared" si="259"/>
        <v>27</v>
      </c>
      <c r="U4144" s="9" t="s">
        <v>19037</v>
      </c>
      <c r="V4144" s="9" t="s">
        <v>25103</v>
      </c>
      <c r="W4144" s="9" t="s">
        <v>18781</v>
      </c>
      <c r="Y4144" s="9" t="s">
        <v>19119</v>
      </c>
      <c r="Z4144" s="9" t="s">
        <v>20781</v>
      </c>
      <c r="AA4144" s="9" t="s">
        <v>25107</v>
      </c>
      <c r="AB4144" s="9" t="s">
        <v>18780</v>
      </c>
      <c r="AC4144">
        <v>7</v>
      </c>
      <c r="AD4144" s="9" t="s">
        <v>19119</v>
      </c>
      <c r="AE4144" s="9" t="s">
        <v>25104</v>
      </c>
      <c r="AF4144" s="9" t="s">
        <v>18782</v>
      </c>
      <c r="AG4144" s="9" t="s">
        <v>1176</v>
      </c>
      <c r="AI4144" s="9" t="s">
        <v>19119</v>
      </c>
      <c r="AK4144" s="5" t="s">
        <v>25104</v>
      </c>
      <c r="AL4144" s="12">
        <v>80</v>
      </c>
      <c r="AM4144" s="12" t="e">
        <v>#N/A</v>
      </c>
      <c r="AN4144" s="5" t="s">
        <v>16377</v>
      </c>
      <c r="AO4144" s="5" t="s">
        <v>25103</v>
      </c>
      <c r="AP4144" s="5" t="s">
        <v>18781</v>
      </c>
      <c r="AQ4144" s="5"/>
      <c r="AR4144" s="5" t="s">
        <v>19119</v>
      </c>
    </row>
    <row r="4145" spans="1:44">
      <c r="A4145" s="5" t="s">
        <v>16380</v>
      </c>
      <c r="B4145" s="5" t="s">
        <v>16381</v>
      </c>
      <c r="C4145" s="5" t="s">
        <v>16382</v>
      </c>
      <c r="D4145" s="5" t="s">
        <v>16383</v>
      </c>
      <c r="E4145" s="5"/>
      <c r="F4145" s="5">
        <v>2017</v>
      </c>
      <c r="G4145" s="5">
        <v>2017</v>
      </c>
      <c r="H4145" s="5" t="str">
        <f t="shared" si="256"/>
        <v>2010s</v>
      </c>
      <c r="I4145" s="5">
        <v>6</v>
      </c>
      <c r="J4145" s="5" t="str">
        <f>IF(I4145&lt;&gt;"",IF(I4145&gt;=60,"Feature","Short/TV Show"),"No Runtime")</f>
        <v>Short/TV Show</v>
      </c>
      <c r="K4145" s="5" t="s">
        <v>7170</v>
      </c>
      <c r="L4145" s="5"/>
      <c r="M4145" s="5"/>
      <c r="N4145" s="5"/>
      <c r="O4145" s="5" t="str">
        <f t="shared" si="257"/>
        <v>No</v>
      </c>
      <c r="P4145" s="5"/>
      <c r="Q4145" s="6"/>
      <c r="R4145" s="12" t="e">
        <f t="shared" si="258"/>
        <v>#N/A</v>
      </c>
      <c r="S4145" s="12">
        <f t="shared" si="259"/>
        <v>6</v>
      </c>
      <c r="U4145" s="9" t="s">
        <v>19038</v>
      </c>
      <c r="V4145" s="9" t="s">
        <v>25103</v>
      </c>
      <c r="W4145" s="9" t="s">
        <v>18781</v>
      </c>
      <c r="Y4145" s="9" t="s">
        <v>19119</v>
      </c>
      <c r="Z4145" s="9" t="s">
        <v>20019</v>
      </c>
      <c r="AA4145" s="9" t="s">
        <v>25107</v>
      </c>
      <c r="AB4145" s="9" t="s">
        <v>18780</v>
      </c>
      <c r="AC4145">
        <v>7</v>
      </c>
      <c r="AD4145" s="9" t="s">
        <v>19119</v>
      </c>
      <c r="AE4145" s="9" t="s">
        <v>25106</v>
      </c>
      <c r="AF4145" s="9" t="s">
        <v>18782</v>
      </c>
      <c r="AG4145" s="9"/>
      <c r="AH4145">
        <v>5.6</v>
      </c>
      <c r="AI4145" s="9" t="s">
        <v>19119</v>
      </c>
      <c r="AK4145" s="5" t="s">
        <v>25104</v>
      </c>
      <c r="AL4145" s="12" t="e">
        <v>#N/A</v>
      </c>
      <c r="AM4145" s="12" t="e">
        <v>#N/A</v>
      </c>
      <c r="AN4145" s="5" t="s">
        <v>16381</v>
      </c>
      <c r="AO4145" s="5" t="s">
        <v>25103</v>
      </c>
      <c r="AP4145" s="5" t="s">
        <v>18781</v>
      </c>
      <c r="AQ4145" s="5"/>
      <c r="AR4145" s="5" t="s">
        <v>19119</v>
      </c>
    </row>
    <row r="4146" spans="1:44">
      <c r="A4146" s="5" t="s">
        <v>16384</v>
      </c>
      <c r="B4146" s="5" t="s">
        <v>16385</v>
      </c>
      <c r="C4146" s="5"/>
      <c r="D4146" s="5" t="s">
        <v>546</v>
      </c>
      <c r="E4146" s="5" t="s">
        <v>16386</v>
      </c>
      <c r="F4146" s="5">
        <v>2010</v>
      </c>
      <c r="G4146" s="5">
        <v>2010</v>
      </c>
      <c r="H4146" s="5" t="str">
        <f t="shared" si="256"/>
        <v>2010s</v>
      </c>
      <c r="I4146" s="5">
        <v>8</v>
      </c>
      <c r="J4146" s="5" t="str">
        <f>IF(I4146&lt;&gt;"",IF(I4146&gt;=60,"Feature","Short/TV Show"),"No Runtime")</f>
        <v>Short/TV Show</v>
      </c>
      <c r="K4146" s="5" t="s">
        <v>1935</v>
      </c>
      <c r="L4146" s="5"/>
      <c r="M4146" s="5"/>
      <c r="N4146" s="5"/>
      <c r="O4146" s="5" t="str">
        <f t="shared" si="257"/>
        <v>No</v>
      </c>
      <c r="P4146" s="5"/>
      <c r="Q4146" s="6"/>
      <c r="R4146" s="12" t="e">
        <f t="shared" si="258"/>
        <v>#N/A</v>
      </c>
      <c r="S4146" s="12">
        <f t="shared" si="259"/>
        <v>8</v>
      </c>
      <c r="U4146" s="9" t="s">
        <v>14203</v>
      </c>
      <c r="V4146" s="9" t="s">
        <v>25110</v>
      </c>
      <c r="W4146" s="9" t="s">
        <v>18782</v>
      </c>
      <c r="Y4146" s="9" t="s">
        <v>19119</v>
      </c>
      <c r="Z4146" s="9" t="s">
        <v>20131</v>
      </c>
      <c r="AA4146" s="9" t="s">
        <v>25103</v>
      </c>
      <c r="AB4146" s="9" t="s">
        <v>18780</v>
      </c>
      <c r="AC4146">
        <v>6.5</v>
      </c>
      <c r="AD4146" s="9" t="s">
        <v>19118</v>
      </c>
      <c r="AE4146" s="9" t="s">
        <v>25103</v>
      </c>
      <c r="AF4146" s="9" t="s">
        <v>18780</v>
      </c>
      <c r="AG4146" s="9" t="s">
        <v>100</v>
      </c>
      <c r="AI4146" s="9" t="s">
        <v>19119</v>
      </c>
      <c r="AK4146" s="5" t="s">
        <v>25104</v>
      </c>
      <c r="AL4146" s="12">
        <v>106</v>
      </c>
      <c r="AM4146" s="12" t="e">
        <v>#N/A</v>
      </c>
      <c r="AN4146" s="5" t="s">
        <v>16385</v>
      </c>
      <c r="AO4146" s="5" t="s">
        <v>25103</v>
      </c>
      <c r="AP4146" s="5" t="s">
        <v>18781</v>
      </c>
      <c r="AQ4146" s="5"/>
      <c r="AR4146" s="5" t="s">
        <v>19119</v>
      </c>
    </row>
    <row r="4147" spans="1:44">
      <c r="A4147" s="5" t="s">
        <v>16387</v>
      </c>
      <c r="B4147" s="5" t="s">
        <v>16388</v>
      </c>
      <c r="C4147" s="5"/>
      <c r="D4147" s="5"/>
      <c r="E4147" s="5"/>
      <c r="F4147" s="5">
        <v>2019</v>
      </c>
      <c r="G4147" s="5">
        <v>2019</v>
      </c>
      <c r="H4147" s="5" t="str">
        <f t="shared" si="256"/>
        <v>2010s</v>
      </c>
      <c r="I4147" s="5"/>
      <c r="J4147" s="5" t="str">
        <f>IF(I4147&lt;&gt;"",IF(I4147&gt;=60,"Feature","Short/TV Show"),"No Runtime")</f>
        <v>No Runtime</v>
      </c>
      <c r="K4147" s="5" t="s">
        <v>9717</v>
      </c>
      <c r="L4147" s="5"/>
      <c r="M4147" s="5"/>
      <c r="N4147" s="5"/>
      <c r="O4147" s="5" t="str">
        <f t="shared" si="257"/>
        <v>No</v>
      </c>
      <c r="P4147" s="5"/>
      <c r="Q4147" s="6"/>
      <c r="R4147" s="12" t="e">
        <f t="shared" si="258"/>
        <v>#N/A</v>
      </c>
      <c r="S4147" s="12" t="e">
        <f t="shared" si="259"/>
        <v>#N/A</v>
      </c>
      <c r="U4147" s="9" t="s">
        <v>12787</v>
      </c>
      <c r="V4147" s="9" t="s">
        <v>25106</v>
      </c>
      <c r="W4147" s="9" t="s">
        <v>18781</v>
      </c>
      <c r="Y4147" s="9" t="s">
        <v>19119</v>
      </c>
      <c r="Z4147" s="9" t="s">
        <v>20782</v>
      </c>
      <c r="AA4147" s="9" t="s">
        <v>25103</v>
      </c>
      <c r="AB4147" s="9" t="s">
        <v>18780</v>
      </c>
      <c r="AC4147">
        <v>6.5</v>
      </c>
      <c r="AD4147" s="9" t="s">
        <v>19118</v>
      </c>
      <c r="AE4147" s="9" t="s">
        <v>25103</v>
      </c>
      <c r="AF4147" s="9" t="s">
        <v>18780</v>
      </c>
      <c r="AG4147" s="9" t="s">
        <v>987</v>
      </c>
      <c r="AI4147" s="9" t="s">
        <v>19119</v>
      </c>
      <c r="AK4147" s="5" t="s">
        <v>25104</v>
      </c>
      <c r="AL4147" s="12" t="e">
        <v>#N/A</v>
      </c>
      <c r="AM4147" s="12">
        <v>10</v>
      </c>
      <c r="AN4147" s="5" t="s">
        <v>16388</v>
      </c>
      <c r="AO4147" s="5" t="s">
        <v>25103</v>
      </c>
      <c r="AP4147" s="5" t="s">
        <v>18782</v>
      </c>
      <c r="AQ4147" s="5"/>
      <c r="AR4147" s="5" t="s">
        <v>19119</v>
      </c>
    </row>
    <row r="4148" spans="1:44">
      <c r="A4148" s="5" t="s">
        <v>16389</v>
      </c>
      <c r="B4148" s="5" t="s">
        <v>16390</v>
      </c>
      <c r="C4148" s="5"/>
      <c r="D4148" s="5" t="s">
        <v>3932</v>
      </c>
      <c r="E4148" s="5" t="s">
        <v>16391</v>
      </c>
      <c r="F4148" s="5">
        <v>1974</v>
      </c>
      <c r="G4148" s="5">
        <v>1974</v>
      </c>
      <c r="H4148" s="5" t="str">
        <f t="shared" si="256"/>
        <v>1970s</v>
      </c>
      <c r="I4148" s="5">
        <v>106</v>
      </c>
      <c r="J4148" s="5" t="str">
        <f>IF(I4148&lt;&gt;"",IF(I4148&gt;=60,"Feature","Short/TV Show"),"No Runtime")</f>
        <v>Feature</v>
      </c>
      <c r="K4148" s="5" t="s">
        <v>100</v>
      </c>
      <c r="L4148" s="5"/>
      <c r="M4148" s="5"/>
      <c r="N4148" s="5"/>
      <c r="O4148" s="5" t="str">
        <f t="shared" si="257"/>
        <v>No</v>
      </c>
      <c r="P4148" s="5"/>
      <c r="Q4148" s="6"/>
      <c r="R4148" s="12">
        <f t="shared" si="258"/>
        <v>106</v>
      </c>
      <c r="S4148" s="12" t="e">
        <f t="shared" si="259"/>
        <v>#N/A</v>
      </c>
      <c r="U4148" s="9" t="s">
        <v>8897</v>
      </c>
      <c r="V4148" s="9" t="s">
        <v>25108</v>
      </c>
      <c r="W4148" s="9" t="s">
        <v>18782</v>
      </c>
      <c r="Y4148" s="9" t="s">
        <v>19119</v>
      </c>
      <c r="Z4148" s="9" t="s">
        <v>20783</v>
      </c>
      <c r="AA4148" s="9" t="s">
        <v>25103</v>
      </c>
      <c r="AB4148" s="9" t="s">
        <v>18780</v>
      </c>
      <c r="AC4148">
        <v>6.5</v>
      </c>
      <c r="AD4148" s="9" t="s">
        <v>19118</v>
      </c>
      <c r="AE4148" s="9" t="s">
        <v>25103</v>
      </c>
      <c r="AF4148" s="9" t="s">
        <v>18780</v>
      </c>
      <c r="AG4148" s="9" t="s">
        <v>620</v>
      </c>
      <c r="AI4148" s="9" t="s">
        <v>19119</v>
      </c>
      <c r="AK4148" s="5" t="s">
        <v>25104</v>
      </c>
      <c r="AL4148" s="12">
        <v>70</v>
      </c>
      <c r="AM4148" s="12" t="e">
        <v>#N/A</v>
      </c>
      <c r="AN4148" s="5" t="s">
        <v>16390</v>
      </c>
      <c r="AO4148" s="5" t="s">
        <v>25108</v>
      </c>
      <c r="AP4148" s="5" t="s">
        <v>18780</v>
      </c>
      <c r="AQ4148" s="5"/>
      <c r="AR4148" s="5" t="s">
        <v>19119</v>
      </c>
    </row>
    <row r="4149" spans="1:44">
      <c r="A4149" s="5" t="s">
        <v>16392</v>
      </c>
      <c r="B4149" s="5" t="s">
        <v>16393</v>
      </c>
      <c r="C4149" s="5"/>
      <c r="D4149" s="5"/>
      <c r="E4149" s="5"/>
      <c r="F4149" s="5">
        <v>2015</v>
      </c>
      <c r="G4149" s="5">
        <v>2015</v>
      </c>
      <c r="H4149" s="5" t="str">
        <f t="shared" si="256"/>
        <v>2010s</v>
      </c>
      <c r="I4149" s="5">
        <v>20</v>
      </c>
      <c r="J4149" s="5" t="str">
        <f>IF(I4149&lt;&gt;"",IF(I4149&gt;=60,"Feature","Short/TV Show"),"No Runtime")</f>
        <v>Short/TV Show</v>
      </c>
      <c r="K4149" s="5" t="s">
        <v>2494</v>
      </c>
      <c r="L4149" s="5"/>
      <c r="M4149" s="5"/>
      <c r="N4149" s="5"/>
      <c r="O4149" s="5" t="str">
        <f t="shared" si="257"/>
        <v>No</v>
      </c>
      <c r="P4149" s="5"/>
      <c r="Q4149" s="6"/>
      <c r="R4149" s="12" t="e">
        <f t="shared" si="258"/>
        <v>#N/A</v>
      </c>
      <c r="S4149" s="12">
        <f t="shared" si="259"/>
        <v>20</v>
      </c>
      <c r="U4149" s="9" t="s">
        <v>15119</v>
      </c>
      <c r="V4149" s="9" t="s">
        <v>25103</v>
      </c>
      <c r="W4149" s="9" t="s">
        <v>18781</v>
      </c>
      <c r="Y4149" s="9" t="s">
        <v>19119</v>
      </c>
      <c r="Z4149" s="9" t="s">
        <v>20784</v>
      </c>
      <c r="AA4149" s="9" t="s">
        <v>25103</v>
      </c>
      <c r="AB4149" s="9" t="s">
        <v>18780</v>
      </c>
      <c r="AC4149">
        <v>6.5</v>
      </c>
      <c r="AD4149" s="9" t="s">
        <v>19118</v>
      </c>
      <c r="AE4149" s="9" t="s">
        <v>25103</v>
      </c>
      <c r="AF4149" s="9" t="s">
        <v>18782</v>
      </c>
      <c r="AG4149" s="9" t="s">
        <v>620</v>
      </c>
      <c r="AI4149" s="9" t="s">
        <v>19119</v>
      </c>
      <c r="AK4149" s="5" t="s">
        <v>25104</v>
      </c>
      <c r="AL4149" s="12">
        <v>66</v>
      </c>
      <c r="AM4149" s="12" t="e">
        <v>#N/A</v>
      </c>
      <c r="AN4149" s="5" t="s">
        <v>16393</v>
      </c>
      <c r="AO4149" s="5" t="s">
        <v>25103</v>
      </c>
      <c r="AP4149" s="5" t="s">
        <v>18781</v>
      </c>
      <c r="AQ4149" s="5"/>
      <c r="AR4149" s="5" t="s">
        <v>19119</v>
      </c>
    </row>
    <row r="4150" spans="1:44">
      <c r="A4150" s="5" t="s">
        <v>16394</v>
      </c>
      <c r="B4150" s="5" t="s">
        <v>16395</v>
      </c>
      <c r="C4150" s="5"/>
      <c r="D4150" s="5"/>
      <c r="E4150" s="5"/>
      <c r="F4150" s="5">
        <v>2015</v>
      </c>
      <c r="G4150" s="5">
        <v>2015</v>
      </c>
      <c r="H4150" s="5" t="str">
        <f t="shared" si="256"/>
        <v>2010s</v>
      </c>
      <c r="I4150" s="5">
        <v>62</v>
      </c>
      <c r="J4150" s="5" t="str">
        <f>IF(I4150&lt;&gt;"",IF(I4150&gt;=60,"Feature","Short/TV Show"),"No Runtime")</f>
        <v>Feature</v>
      </c>
      <c r="K4150" s="5" t="s">
        <v>3909</v>
      </c>
      <c r="L4150" s="5"/>
      <c r="M4150" s="5"/>
      <c r="N4150" s="5"/>
      <c r="O4150" s="5" t="str">
        <f t="shared" si="257"/>
        <v>No</v>
      </c>
      <c r="P4150" s="5"/>
      <c r="Q4150" s="6"/>
      <c r="R4150" s="12">
        <f t="shared" si="258"/>
        <v>62</v>
      </c>
      <c r="S4150" s="12" t="e">
        <f t="shared" si="259"/>
        <v>#N/A</v>
      </c>
      <c r="U4150" s="9" t="s">
        <v>9497</v>
      </c>
      <c r="V4150" s="9" t="s">
        <v>25115</v>
      </c>
      <c r="W4150" s="9" t="s">
        <v>18782</v>
      </c>
      <c r="Y4150" s="9" t="s">
        <v>19119</v>
      </c>
      <c r="Z4150" s="9" t="s">
        <v>20785</v>
      </c>
      <c r="AA4150" s="9" t="s">
        <v>25103</v>
      </c>
      <c r="AB4150" s="9" t="s">
        <v>18780</v>
      </c>
      <c r="AC4150">
        <v>9.5</v>
      </c>
      <c r="AD4150" s="9" t="s">
        <v>19119</v>
      </c>
      <c r="AE4150" s="9" t="s">
        <v>25103</v>
      </c>
      <c r="AF4150" s="9" t="s">
        <v>18782</v>
      </c>
      <c r="AG4150" s="9" t="s">
        <v>100</v>
      </c>
      <c r="AI4150" s="9" t="s">
        <v>19119</v>
      </c>
      <c r="AK4150" s="5" t="s">
        <v>25104</v>
      </c>
      <c r="AL4150" s="12">
        <v>91</v>
      </c>
      <c r="AM4150" s="12" t="e">
        <v>#N/A</v>
      </c>
      <c r="AN4150" s="5" t="s">
        <v>16395</v>
      </c>
      <c r="AO4150" s="5" t="s">
        <v>25103</v>
      </c>
      <c r="AP4150" s="5" t="s">
        <v>18780</v>
      </c>
      <c r="AQ4150" s="5"/>
      <c r="AR4150" s="5" t="s">
        <v>19119</v>
      </c>
    </row>
    <row r="4151" spans="1:44">
      <c r="A4151" s="5" t="s">
        <v>16396</v>
      </c>
      <c r="B4151" s="5" t="s">
        <v>16397</v>
      </c>
      <c r="C4151" s="5"/>
      <c r="D4151" s="5" t="s">
        <v>14498</v>
      </c>
      <c r="E4151" s="5" t="s">
        <v>14498</v>
      </c>
      <c r="F4151" s="5">
        <v>2020</v>
      </c>
      <c r="G4151" s="5">
        <v>2020</v>
      </c>
      <c r="H4151" s="5" t="str">
        <f t="shared" si="256"/>
        <v>2020s</v>
      </c>
      <c r="I4151" s="5">
        <v>5</v>
      </c>
      <c r="J4151" s="5" t="str">
        <f>IF(I4151&lt;&gt;"",IF(I4151&gt;=60,"Feature","Short/TV Show"),"No Runtime")</f>
        <v>Short/TV Show</v>
      </c>
      <c r="K4151" s="5" t="s">
        <v>1935</v>
      </c>
      <c r="L4151" s="5"/>
      <c r="M4151" s="5"/>
      <c r="N4151" s="5"/>
      <c r="O4151" s="5" t="str">
        <f t="shared" si="257"/>
        <v>No</v>
      </c>
      <c r="P4151" s="5"/>
      <c r="Q4151" s="6"/>
      <c r="R4151" s="12" t="e">
        <f t="shared" si="258"/>
        <v>#N/A</v>
      </c>
      <c r="S4151" s="12">
        <f t="shared" si="259"/>
        <v>5</v>
      </c>
      <c r="U4151" s="9" t="s">
        <v>2368</v>
      </c>
      <c r="V4151" s="9" t="s">
        <v>25108</v>
      </c>
      <c r="W4151" s="9" t="s">
        <v>18782</v>
      </c>
      <c r="Y4151" s="9" t="s">
        <v>19119</v>
      </c>
      <c r="Z4151" s="9" t="s">
        <v>20786</v>
      </c>
      <c r="AA4151" s="9" t="s">
        <v>25103</v>
      </c>
      <c r="AB4151" s="9" t="s">
        <v>18780</v>
      </c>
      <c r="AC4151">
        <v>9.5</v>
      </c>
      <c r="AD4151" s="9" t="s">
        <v>19119</v>
      </c>
      <c r="AE4151" s="9" t="s">
        <v>25103</v>
      </c>
      <c r="AF4151" s="9" t="s">
        <v>18782</v>
      </c>
      <c r="AG4151" s="9" t="s">
        <v>1176</v>
      </c>
      <c r="AI4151" s="9" t="s">
        <v>19119</v>
      </c>
      <c r="AK4151" s="5" t="s">
        <v>25104</v>
      </c>
      <c r="AL4151" s="12" t="e">
        <v>#N/A</v>
      </c>
      <c r="AM4151" s="12" t="e">
        <v>#N/A</v>
      </c>
      <c r="AN4151" s="5" t="s">
        <v>16397</v>
      </c>
      <c r="AO4151" s="5" t="s">
        <v>25104</v>
      </c>
      <c r="AP4151" s="5" t="s">
        <v>18781</v>
      </c>
      <c r="AQ4151" s="5"/>
      <c r="AR4151" s="5" t="s">
        <v>19119</v>
      </c>
    </row>
    <row r="4152" spans="1:44">
      <c r="A4152" s="5" t="s">
        <v>16398</v>
      </c>
      <c r="B4152" s="5" t="s">
        <v>16399</v>
      </c>
      <c r="C4152" s="5"/>
      <c r="D4152" s="5" t="s">
        <v>16400</v>
      </c>
      <c r="E4152" s="5" t="s">
        <v>16401</v>
      </c>
      <c r="F4152" s="5">
        <v>1971</v>
      </c>
      <c r="G4152" s="5">
        <v>1971</v>
      </c>
      <c r="H4152" s="5" t="str">
        <f t="shared" si="256"/>
        <v>1970s</v>
      </c>
      <c r="I4152" s="5"/>
      <c r="J4152" s="5" t="str">
        <f>IF(I4152&lt;&gt;"",IF(I4152&gt;=60,"Feature","Short/TV Show"),"No Runtime")</f>
        <v>No Runtime</v>
      </c>
      <c r="K4152" s="5" t="s">
        <v>100</v>
      </c>
      <c r="L4152" s="5"/>
      <c r="M4152" s="5">
        <v>6.8</v>
      </c>
      <c r="N4152" s="5">
        <v>204</v>
      </c>
      <c r="O4152" s="5" t="str">
        <f t="shared" si="257"/>
        <v>Yes</v>
      </c>
      <c r="P4152" s="5"/>
      <c r="Q4152" s="6"/>
      <c r="R4152" s="12" t="e">
        <f t="shared" si="258"/>
        <v>#N/A</v>
      </c>
      <c r="S4152" s="12" t="e">
        <f t="shared" si="259"/>
        <v>#N/A</v>
      </c>
      <c r="U4152" s="9" t="s">
        <v>15128</v>
      </c>
      <c r="V4152" s="9" t="s">
        <v>25103</v>
      </c>
      <c r="W4152" s="9" t="s">
        <v>18781</v>
      </c>
      <c r="Y4152" s="9" t="s">
        <v>19119</v>
      </c>
      <c r="Z4152" s="9" t="s">
        <v>20787</v>
      </c>
      <c r="AA4152" s="9" t="s">
        <v>25103</v>
      </c>
      <c r="AB4152" s="9" t="s">
        <v>18780</v>
      </c>
      <c r="AC4152">
        <v>9.5</v>
      </c>
      <c r="AD4152" s="9" t="s">
        <v>19119</v>
      </c>
      <c r="AE4152" s="9" t="s">
        <v>25105</v>
      </c>
      <c r="AF4152" s="9" t="s">
        <v>18782</v>
      </c>
      <c r="AG4152" s="9"/>
      <c r="AI4152" s="9" t="s">
        <v>19119</v>
      </c>
      <c r="AK4152" s="5" t="s">
        <v>25104</v>
      </c>
      <c r="AL4152" s="12" t="e">
        <v>#N/A</v>
      </c>
      <c r="AM4152" s="12" t="e">
        <v>#N/A</v>
      </c>
      <c r="AN4152" s="5" t="s">
        <v>16399</v>
      </c>
      <c r="AO4152" s="5" t="s">
        <v>25108</v>
      </c>
      <c r="AP4152" s="5" t="s">
        <v>18782</v>
      </c>
      <c r="AQ4152" s="5">
        <v>6.8</v>
      </c>
      <c r="AR4152" s="5" t="s">
        <v>19118</v>
      </c>
    </row>
    <row r="4153" spans="1:44">
      <c r="A4153" s="5" t="s">
        <v>16402</v>
      </c>
      <c r="B4153" s="5" t="s">
        <v>16403</v>
      </c>
      <c r="C4153" s="5" t="s">
        <v>16404</v>
      </c>
      <c r="D4153" s="5" t="s">
        <v>12840</v>
      </c>
      <c r="E4153" s="5" t="s">
        <v>16405</v>
      </c>
      <c r="F4153" s="5">
        <v>2019</v>
      </c>
      <c r="G4153" s="5">
        <v>2019</v>
      </c>
      <c r="H4153" s="5" t="str">
        <f t="shared" si="256"/>
        <v>2010s</v>
      </c>
      <c r="I4153" s="5"/>
      <c r="J4153" s="5" t="str">
        <f>IF(I4153&lt;&gt;"",IF(I4153&gt;=60,"Feature","Short/TV Show"),"No Runtime")</f>
        <v>No Runtime</v>
      </c>
      <c r="K4153" s="5" t="s">
        <v>3607</v>
      </c>
      <c r="L4153" s="5"/>
      <c r="M4153" s="5"/>
      <c r="N4153" s="5"/>
      <c r="O4153" s="5" t="str">
        <f t="shared" si="257"/>
        <v>No</v>
      </c>
      <c r="P4153" s="5"/>
      <c r="Q4153" s="6"/>
      <c r="R4153" s="12" t="e">
        <f t="shared" si="258"/>
        <v>#N/A</v>
      </c>
      <c r="S4153" s="12" t="e">
        <f t="shared" si="259"/>
        <v>#N/A</v>
      </c>
      <c r="U4153" s="9" t="s">
        <v>15131</v>
      </c>
      <c r="V4153" s="9" t="s">
        <v>25106</v>
      </c>
      <c r="W4153" s="9" t="s">
        <v>18780</v>
      </c>
      <c r="Y4153" s="9" t="s">
        <v>19119</v>
      </c>
      <c r="Z4153" s="9" t="s">
        <v>20788</v>
      </c>
      <c r="AA4153" s="9" t="s">
        <v>25103</v>
      </c>
      <c r="AB4153" s="9" t="s">
        <v>18780</v>
      </c>
      <c r="AC4153">
        <v>9.5</v>
      </c>
      <c r="AD4153" s="9" t="s">
        <v>19119</v>
      </c>
      <c r="AE4153" s="9" t="s">
        <v>25105</v>
      </c>
      <c r="AF4153" s="9" t="s">
        <v>18780</v>
      </c>
      <c r="AG4153" s="9" t="s">
        <v>100</v>
      </c>
      <c r="AI4153" s="9" t="s">
        <v>19119</v>
      </c>
      <c r="AK4153" s="5" t="s">
        <v>25104</v>
      </c>
      <c r="AL4153" s="12" t="e">
        <v>#N/A</v>
      </c>
      <c r="AM4153" s="12" t="e">
        <v>#N/A</v>
      </c>
      <c r="AN4153" s="5" t="s">
        <v>16403</v>
      </c>
      <c r="AO4153" s="5" t="s">
        <v>25103</v>
      </c>
      <c r="AP4153" s="5" t="s">
        <v>18782</v>
      </c>
      <c r="AQ4153" s="5"/>
      <c r="AR4153" s="5" t="s">
        <v>19119</v>
      </c>
    </row>
    <row r="4154" spans="1:44">
      <c r="A4154" s="5" t="s">
        <v>16406</v>
      </c>
      <c r="B4154" s="5" t="s">
        <v>16407</v>
      </c>
      <c r="C4154" s="5"/>
      <c r="D4154" s="5" t="s">
        <v>16408</v>
      </c>
      <c r="E4154" s="5" t="s">
        <v>16409</v>
      </c>
      <c r="F4154" s="5">
        <v>1940</v>
      </c>
      <c r="G4154" s="5">
        <v>1940</v>
      </c>
      <c r="H4154" s="5" t="str">
        <f t="shared" si="256"/>
        <v>1940s</v>
      </c>
      <c r="I4154" s="5"/>
      <c r="J4154" s="5" t="str">
        <f>IF(I4154&lt;&gt;"",IF(I4154&gt;=60,"Feature","Short/TV Show"),"No Runtime")</f>
        <v>No Runtime</v>
      </c>
      <c r="K4154" s="5" t="s">
        <v>100</v>
      </c>
      <c r="L4154" s="5"/>
      <c r="M4154" s="5"/>
      <c r="N4154" s="5"/>
      <c r="O4154" s="5" t="str">
        <f t="shared" si="257"/>
        <v>No</v>
      </c>
      <c r="P4154" s="5"/>
      <c r="Q4154" s="6"/>
      <c r="R4154" s="12" t="e">
        <f t="shared" si="258"/>
        <v>#N/A</v>
      </c>
      <c r="S4154" s="12" t="e">
        <f t="shared" si="259"/>
        <v>#N/A</v>
      </c>
      <c r="U4154" s="9" t="s">
        <v>534</v>
      </c>
      <c r="V4154" s="9" t="s">
        <v>25103</v>
      </c>
      <c r="W4154" s="9" t="s">
        <v>18781</v>
      </c>
      <c r="X4154">
        <v>7</v>
      </c>
      <c r="Y4154" s="9" t="s">
        <v>19119</v>
      </c>
      <c r="Z4154" s="9" t="s">
        <v>19189</v>
      </c>
      <c r="AA4154" s="9" t="s">
        <v>25103</v>
      </c>
      <c r="AB4154" s="9" t="s">
        <v>18780</v>
      </c>
      <c r="AC4154">
        <v>6.8</v>
      </c>
      <c r="AD4154" s="9" t="s">
        <v>19118</v>
      </c>
      <c r="AE4154" s="9" t="s">
        <v>25108</v>
      </c>
      <c r="AF4154" s="9" t="s">
        <v>18782</v>
      </c>
      <c r="AG4154" s="9"/>
      <c r="AH4154">
        <v>6.2</v>
      </c>
      <c r="AI4154" s="9" t="s">
        <v>19119</v>
      </c>
      <c r="AK4154" s="5" t="s">
        <v>25104</v>
      </c>
      <c r="AL4154" s="12" t="e">
        <v>#N/A</v>
      </c>
      <c r="AM4154" s="12" t="e">
        <v>#N/A</v>
      </c>
      <c r="AN4154" s="5" t="s">
        <v>16407</v>
      </c>
      <c r="AO4154" s="5" t="s">
        <v>25110</v>
      </c>
      <c r="AP4154" s="5" t="s">
        <v>18782</v>
      </c>
      <c r="AQ4154" s="5"/>
      <c r="AR4154" s="5" t="s">
        <v>19119</v>
      </c>
    </row>
    <row r="4155" spans="1:44">
      <c r="A4155" s="5" t="s">
        <v>16410</v>
      </c>
      <c r="B4155" s="5" t="s">
        <v>16411</v>
      </c>
      <c r="C4155" s="5"/>
      <c r="D4155" s="5" t="s">
        <v>16412</v>
      </c>
      <c r="E4155" s="5"/>
      <c r="F4155" s="5"/>
      <c r="G4155" s="5"/>
      <c r="H4155" s="5" t="str">
        <f t="shared" si="256"/>
        <v>No Year</v>
      </c>
      <c r="I4155" s="5"/>
      <c r="J4155" s="5" t="str">
        <f>IF(I4155&lt;&gt;"",IF(I4155&gt;=60,"Feature","Short/TV Show"),"No Runtime")</f>
        <v>No Runtime</v>
      </c>
      <c r="K4155" s="5" t="s">
        <v>4105</v>
      </c>
      <c r="L4155" s="5"/>
      <c r="M4155" s="5"/>
      <c r="N4155" s="5"/>
      <c r="O4155" s="5" t="str">
        <f t="shared" si="257"/>
        <v>No</v>
      </c>
      <c r="P4155" s="5"/>
      <c r="Q4155" s="6"/>
      <c r="R4155" s="12" t="e">
        <f t="shared" si="258"/>
        <v>#N/A</v>
      </c>
      <c r="S4155" s="12" t="e">
        <f t="shared" si="259"/>
        <v>#N/A</v>
      </c>
      <c r="U4155" s="9" t="s">
        <v>2008</v>
      </c>
      <c r="V4155" s="9" t="s">
        <v>25103</v>
      </c>
      <c r="W4155" s="9" t="s">
        <v>18781</v>
      </c>
      <c r="X4155">
        <v>6.4</v>
      </c>
      <c r="Y4155" s="9" t="s">
        <v>19119</v>
      </c>
      <c r="Z4155" s="9" t="s">
        <v>20038</v>
      </c>
      <c r="AA4155" s="9" t="s">
        <v>25103</v>
      </c>
      <c r="AB4155" s="9" t="s">
        <v>18780</v>
      </c>
      <c r="AC4155">
        <v>6.8</v>
      </c>
      <c r="AD4155" s="9" t="s">
        <v>19118</v>
      </c>
      <c r="AE4155" s="9" t="s">
        <v>25103</v>
      </c>
      <c r="AF4155" s="9" t="s">
        <v>18780</v>
      </c>
      <c r="AG4155" s="9" t="s">
        <v>3909</v>
      </c>
      <c r="AH4155">
        <v>7.8</v>
      </c>
      <c r="AI4155" s="9" t="s">
        <v>19119</v>
      </c>
      <c r="AK4155" s="5" t="s">
        <v>25104</v>
      </c>
      <c r="AL4155" s="12">
        <v>107</v>
      </c>
      <c r="AM4155" s="12" t="e">
        <v>#N/A</v>
      </c>
      <c r="AN4155" s="5" t="s">
        <v>16411</v>
      </c>
      <c r="AO4155" s="5" t="s">
        <v>25116</v>
      </c>
      <c r="AP4155" s="5" t="s">
        <v>18782</v>
      </c>
      <c r="AQ4155" s="5"/>
      <c r="AR4155" s="5" t="s">
        <v>19119</v>
      </c>
    </row>
    <row r="4156" spans="1:44">
      <c r="A4156" s="5" t="s">
        <v>16413</v>
      </c>
      <c r="B4156" s="5" t="s">
        <v>16414</v>
      </c>
      <c r="C4156" s="5"/>
      <c r="D4156" s="5" t="s">
        <v>4503</v>
      </c>
      <c r="E4156" s="5" t="s">
        <v>16415</v>
      </c>
      <c r="F4156" s="5">
        <v>1971</v>
      </c>
      <c r="G4156" s="5">
        <v>1971</v>
      </c>
      <c r="H4156" s="5" t="str">
        <f t="shared" si="256"/>
        <v>1970s</v>
      </c>
      <c r="I4156" s="5"/>
      <c r="J4156" s="5" t="str">
        <f>IF(I4156&lt;&gt;"",IF(I4156&gt;=60,"Feature","Short/TV Show"),"No Runtime")</f>
        <v>No Runtime</v>
      </c>
      <c r="K4156" s="5"/>
      <c r="L4156" s="5"/>
      <c r="M4156" s="5"/>
      <c r="N4156" s="5"/>
      <c r="O4156" s="5" t="str">
        <f t="shared" si="257"/>
        <v>No</v>
      </c>
      <c r="P4156" s="5"/>
      <c r="Q4156" s="6"/>
      <c r="R4156" s="12" t="e">
        <f t="shared" si="258"/>
        <v>#N/A</v>
      </c>
      <c r="S4156" s="12" t="e">
        <f t="shared" si="259"/>
        <v>#N/A</v>
      </c>
      <c r="U4156" s="9" t="s">
        <v>2368</v>
      </c>
      <c r="V4156" s="9" t="s">
        <v>25108</v>
      </c>
      <c r="W4156" s="9" t="s">
        <v>18780</v>
      </c>
      <c r="Y4156" s="9" t="s">
        <v>19119</v>
      </c>
      <c r="Z4156" s="9" t="s">
        <v>20505</v>
      </c>
      <c r="AA4156" s="9" t="s">
        <v>25103</v>
      </c>
      <c r="AB4156" s="9" t="s">
        <v>18780</v>
      </c>
      <c r="AC4156">
        <v>6.8</v>
      </c>
      <c r="AD4156" s="9" t="s">
        <v>19118</v>
      </c>
      <c r="AE4156" s="9" t="s">
        <v>25103</v>
      </c>
      <c r="AF4156" s="9" t="s">
        <v>18780</v>
      </c>
      <c r="AG4156" s="9" t="s">
        <v>100</v>
      </c>
      <c r="AI4156" s="9" t="s">
        <v>19119</v>
      </c>
      <c r="AK4156" s="5" t="s">
        <v>25104</v>
      </c>
      <c r="AL4156" s="12" t="e">
        <v>#N/A</v>
      </c>
      <c r="AM4156" s="12" t="e">
        <v>#N/A</v>
      </c>
      <c r="AN4156" s="5" t="s">
        <v>16414</v>
      </c>
      <c r="AO4156" s="5" t="s">
        <v>25108</v>
      </c>
      <c r="AP4156" s="5" t="s">
        <v>18782</v>
      </c>
      <c r="AQ4156" s="5"/>
      <c r="AR4156" s="5" t="s">
        <v>19119</v>
      </c>
    </row>
    <row r="4157" spans="1:44">
      <c r="A4157" s="5" t="s">
        <v>16416</v>
      </c>
      <c r="B4157" s="5" t="s">
        <v>16417</v>
      </c>
      <c r="C4157" s="5" t="s">
        <v>16418</v>
      </c>
      <c r="D4157" s="5" t="s">
        <v>16419</v>
      </c>
      <c r="E4157" s="5" t="s">
        <v>16420</v>
      </c>
      <c r="F4157" s="5">
        <v>2011</v>
      </c>
      <c r="G4157" s="5">
        <v>2011</v>
      </c>
      <c r="H4157" s="5" t="str">
        <f t="shared" si="256"/>
        <v>2010s</v>
      </c>
      <c r="I4157" s="5">
        <v>3</v>
      </c>
      <c r="J4157" s="5" t="str">
        <f>IF(I4157&lt;&gt;"",IF(I4157&gt;=60,"Feature","Short/TV Show"),"No Runtime")</f>
        <v>Short/TV Show</v>
      </c>
      <c r="K4157" s="5" t="s">
        <v>1935</v>
      </c>
      <c r="L4157" s="5"/>
      <c r="M4157" s="5"/>
      <c r="N4157" s="5"/>
      <c r="O4157" s="5" t="str">
        <f t="shared" si="257"/>
        <v>No</v>
      </c>
      <c r="P4157" s="5"/>
      <c r="Q4157" s="6"/>
      <c r="R4157" s="12" t="e">
        <f t="shared" si="258"/>
        <v>#N/A</v>
      </c>
      <c r="S4157" s="12">
        <f t="shared" si="259"/>
        <v>3</v>
      </c>
      <c r="U4157" s="9" t="s">
        <v>8341</v>
      </c>
      <c r="V4157" s="9" t="s">
        <v>25103</v>
      </c>
      <c r="W4157" s="9" t="s">
        <v>18781</v>
      </c>
      <c r="X4157">
        <v>8.4</v>
      </c>
      <c r="Y4157" s="9" t="s">
        <v>19119</v>
      </c>
      <c r="Z4157" s="9" t="s">
        <v>20789</v>
      </c>
      <c r="AA4157" s="9" t="s">
        <v>25103</v>
      </c>
      <c r="AB4157" s="9" t="s">
        <v>18780</v>
      </c>
      <c r="AC4157">
        <v>6.8</v>
      </c>
      <c r="AD4157" s="9" t="s">
        <v>19118</v>
      </c>
      <c r="AE4157" s="9" t="s">
        <v>25103</v>
      </c>
      <c r="AF4157" s="9" t="s">
        <v>18780</v>
      </c>
      <c r="AG4157" s="9" t="s">
        <v>673</v>
      </c>
      <c r="AI4157" s="9" t="s">
        <v>19119</v>
      </c>
      <c r="AK4157" s="5" t="s">
        <v>25104</v>
      </c>
      <c r="AL4157" s="12">
        <v>100</v>
      </c>
      <c r="AM4157" s="12" t="e">
        <v>#N/A</v>
      </c>
      <c r="AN4157" s="5" t="s">
        <v>16417</v>
      </c>
      <c r="AO4157" s="5" t="s">
        <v>25103</v>
      </c>
      <c r="AP4157" s="5" t="s">
        <v>18781</v>
      </c>
      <c r="AQ4157" s="5"/>
      <c r="AR4157" s="5" t="s">
        <v>19119</v>
      </c>
    </row>
    <row r="4158" spans="1:44">
      <c r="A4158" s="5" t="s">
        <v>16421</v>
      </c>
      <c r="B4158" s="5" t="s">
        <v>16422</v>
      </c>
      <c r="C4158" s="5"/>
      <c r="D4158" s="5" t="s">
        <v>10241</v>
      </c>
      <c r="E4158" s="5" t="s">
        <v>16423</v>
      </c>
      <c r="F4158" s="5">
        <v>1955</v>
      </c>
      <c r="G4158" s="5">
        <v>1955</v>
      </c>
      <c r="H4158" s="5" t="str">
        <f t="shared" si="256"/>
        <v>1950s</v>
      </c>
      <c r="I4158" s="5"/>
      <c r="J4158" s="5" t="str">
        <f>IF(I4158&lt;&gt;"",IF(I4158&gt;=60,"Feature","Short/TV Show"),"No Runtime")</f>
        <v>No Runtime</v>
      </c>
      <c r="K4158" s="5"/>
      <c r="L4158" s="5"/>
      <c r="M4158" s="5"/>
      <c r="N4158" s="5"/>
      <c r="O4158" s="5" t="str">
        <f t="shared" si="257"/>
        <v>No</v>
      </c>
      <c r="P4158" s="5"/>
      <c r="Q4158" s="6"/>
      <c r="R4158" s="12" t="e">
        <f t="shared" si="258"/>
        <v>#N/A</v>
      </c>
      <c r="S4158" s="12" t="e">
        <f t="shared" si="259"/>
        <v>#N/A</v>
      </c>
      <c r="U4158" s="9"/>
      <c r="V4158" s="9" t="s">
        <v>25113</v>
      </c>
      <c r="W4158" s="9" t="s">
        <v>18782</v>
      </c>
      <c r="Y4158" s="9" t="s">
        <v>19119</v>
      </c>
      <c r="Z4158" s="9" t="s">
        <v>20790</v>
      </c>
      <c r="AA4158" s="9" t="s">
        <v>25103</v>
      </c>
      <c r="AB4158" s="9" t="s">
        <v>18780</v>
      </c>
      <c r="AD4158" s="9" t="s">
        <v>19119</v>
      </c>
      <c r="AE4158" s="9" t="s">
        <v>25107</v>
      </c>
      <c r="AF4158" s="9" t="s">
        <v>18780</v>
      </c>
      <c r="AG4158" s="9" t="s">
        <v>620</v>
      </c>
      <c r="AI4158" s="9" t="s">
        <v>19119</v>
      </c>
      <c r="AK4158" s="5" t="s">
        <v>25104</v>
      </c>
      <c r="AL4158" s="12" t="e">
        <v>#N/A</v>
      </c>
      <c r="AM4158" s="12" t="e">
        <v>#N/A</v>
      </c>
      <c r="AN4158" s="5" t="s">
        <v>16422</v>
      </c>
      <c r="AO4158" s="5" t="s">
        <v>25109</v>
      </c>
      <c r="AP4158" s="5" t="s">
        <v>18782</v>
      </c>
      <c r="AQ4158" s="5"/>
      <c r="AR4158" s="5" t="s">
        <v>19119</v>
      </c>
    </row>
    <row r="4159" spans="1:44">
      <c r="A4159" s="5" t="s">
        <v>16424</v>
      </c>
      <c r="B4159" s="5" t="s">
        <v>16425</v>
      </c>
      <c r="C4159" s="5" t="s">
        <v>16426</v>
      </c>
      <c r="D4159" s="5" t="s">
        <v>16427</v>
      </c>
      <c r="E4159" s="5"/>
      <c r="F4159" s="5">
        <v>2016</v>
      </c>
      <c r="G4159" s="5">
        <v>2016</v>
      </c>
      <c r="H4159" s="5" t="str">
        <f t="shared" si="256"/>
        <v>2010s</v>
      </c>
      <c r="I4159" s="5">
        <v>3</v>
      </c>
      <c r="J4159" s="5" t="str">
        <f>IF(I4159&lt;&gt;"",IF(I4159&gt;=60,"Feature","Short/TV Show"),"No Runtime")</f>
        <v>Short/TV Show</v>
      </c>
      <c r="K4159" s="5" t="s">
        <v>7170</v>
      </c>
      <c r="L4159" s="5"/>
      <c r="M4159" s="5"/>
      <c r="N4159" s="5"/>
      <c r="O4159" s="5" t="str">
        <f t="shared" si="257"/>
        <v>No</v>
      </c>
      <c r="P4159" s="5"/>
      <c r="Q4159" s="6"/>
      <c r="R4159" s="12" t="e">
        <f t="shared" si="258"/>
        <v>#N/A</v>
      </c>
      <c r="S4159" s="12">
        <f t="shared" si="259"/>
        <v>3</v>
      </c>
      <c r="U4159" s="9"/>
      <c r="V4159" s="9" t="s">
        <v>25103</v>
      </c>
      <c r="W4159" s="9" t="s">
        <v>18782</v>
      </c>
      <c r="Y4159" s="9" t="s">
        <v>19119</v>
      </c>
      <c r="Z4159" s="9" t="s">
        <v>20791</v>
      </c>
      <c r="AA4159" s="9" t="s">
        <v>25103</v>
      </c>
      <c r="AB4159" s="9" t="s">
        <v>18780</v>
      </c>
      <c r="AD4159" s="9" t="s">
        <v>19119</v>
      </c>
      <c r="AE4159" s="9" t="s">
        <v>25107</v>
      </c>
      <c r="AF4159" s="9" t="s">
        <v>18780</v>
      </c>
      <c r="AG4159" s="9" t="s">
        <v>100</v>
      </c>
      <c r="AI4159" s="9" t="s">
        <v>19119</v>
      </c>
      <c r="AK4159" s="5" t="s">
        <v>25104</v>
      </c>
      <c r="AL4159" s="12" t="e">
        <v>#N/A</v>
      </c>
      <c r="AM4159" s="12" t="e">
        <v>#N/A</v>
      </c>
      <c r="AN4159" s="5" t="s">
        <v>16425</v>
      </c>
      <c r="AO4159" s="5" t="s">
        <v>25103</v>
      </c>
      <c r="AP4159" s="5" t="s">
        <v>18781</v>
      </c>
      <c r="AQ4159" s="5"/>
      <c r="AR4159" s="5" t="s">
        <v>19119</v>
      </c>
    </row>
    <row r="4160" spans="1:44">
      <c r="A4160" s="5" t="s">
        <v>16428</v>
      </c>
      <c r="B4160" s="5" t="s">
        <v>16429</v>
      </c>
      <c r="C4160" s="5" t="s">
        <v>16430</v>
      </c>
      <c r="D4160" s="5" t="s">
        <v>1193</v>
      </c>
      <c r="E4160" s="5" t="s">
        <v>16431</v>
      </c>
      <c r="F4160" s="5">
        <v>2013</v>
      </c>
      <c r="G4160" s="5">
        <v>2013</v>
      </c>
      <c r="H4160" s="5" t="str">
        <f t="shared" si="256"/>
        <v>2010s</v>
      </c>
      <c r="I4160" s="5">
        <v>86</v>
      </c>
      <c r="J4160" s="5" t="str">
        <f>IF(I4160&lt;&gt;"",IF(I4160&gt;=60,"Feature","Short/TV Show"),"No Runtime")</f>
        <v>Feature</v>
      </c>
      <c r="K4160" s="5" t="s">
        <v>100</v>
      </c>
      <c r="L4160" s="5"/>
      <c r="M4160" s="5"/>
      <c r="N4160" s="5"/>
      <c r="O4160" s="5" t="str">
        <f t="shared" si="257"/>
        <v>No</v>
      </c>
      <c r="P4160" s="5"/>
      <c r="Q4160" s="6"/>
      <c r="R4160" s="12">
        <f t="shared" si="258"/>
        <v>86</v>
      </c>
      <c r="S4160" s="12" t="e">
        <f t="shared" si="259"/>
        <v>#N/A</v>
      </c>
      <c r="U4160" s="9" t="s">
        <v>11426</v>
      </c>
      <c r="V4160" s="9" t="s">
        <v>25109</v>
      </c>
      <c r="W4160" s="9" t="s">
        <v>18782</v>
      </c>
      <c r="Y4160" s="9" t="s">
        <v>19119</v>
      </c>
      <c r="Z4160" s="9" t="s">
        <v>20792</v>
      </c>
      <c r="AA4160" s="9" t="s">
        <v>25103</v>
      </c>
      <c r="AB4160" s="9" t="s">
        <v>18780</v>
      </c>
      <c r="AD4160" s="9" t="s">
        <v>19119</v>
      </c>
      <c r="AE4160" s="9" t="s">
        <v>25103</v>
      </c>
      <c r="AF4160" s="9" t="s">
        <v>18781</v>
      </c>
      <c r="AG4160" s="9" t="s">
        <v>987</v>
      </c>
      <c r="AI4160" s="9" t="s">
        <v>19119</v>
      </c>
      <c r="AK4160" s="5" t="s">
        <v>25104</v>
      </c>
      <c r="AL4160" s="12" t="e">
        <v>#N/A</v>
      </c>
      <c r="AM4160" s="12">
        <v>12</v>
      </c>
      <c r="AN4160" s="5" t="s">
        <v>16429</v>
      </c>
      <c r="AO4160" s="5" t="s">
        <v>25103</v>
      </c>
      <c r="AP4160" s="5" t="s">
        <v>18780</v>
      </c>
      <c r="AQ4160" s="5"/>
      <c r="AR4160" s="5" t="s">
        <v>19119</v>
      </c>
    </row>
    <row r="4161" spans="1:44">
      <c r="A4161" s="5" t="s">
        <v>16432</v>
      </c>
      <c r="B4161" s="5" t="s">
        <v>16433</v>
      </c>
      <c r="C4161" s="5" t="s">
        <v>16434</v>
      </c>
      <c r="D4161" s="5" t="s">
        <v>15350</v>
      </c>
      <c r="E4161" s="5"/>
      <c r="F4161" s="5">
        <v>2017</v>
      </c>
      <c r="G4161" s="5">
        <v>2017</v>
      </c>
      <c r="H4161" s="5" t="str">
        <f t="shared" si="256"/>
        <v>2010s</v>
      </c>
      <c r="I4161" s="5">
        <v>20</v>
      </c>
      <c r="J4161" s="5" t="str">
        <f>IF(I4161&lt;&gt;"",IF(I4161&gt;=60,"Feature","Short/TV Show"),"No Runtime")</f>
        <v>Short/TV Show</v>
      </c>
      <c r="K4161" s="5" t="s">
        <v>9793</v>
      </c>
      <c r="L4161" s="5"/>
      <c r="M4161" s="5"/>
      <c r="N4161" s="5"/>
      <c r="O4161" s="5" t="str">
        <f t="shared" si="257"/>
        <v>No</v>
      </c>
      <c r="P4161" s="5"/>
      <c r="Q4161" s="6"/>
      <c r="R4161" s="12" t="e">
        <f t="shared" si="258"/>
        <v>#N/A</v>
      </c>
      <c r="S4161" s="12">
        <f t="shared" si="259"/>
        <v>20</v>
      </c>
      <c r="U4161" s="9" t="s">
        <v>9716</v>
      </c>
      <c r="V4161" s="9" t="s">
        <v>25104</v>
      </c>
      <c r="W4161" s="9" t="s">
        <v>18782</v>
      </c>
      <c r="Y4161" s="9" t="s">
        <v>19119</v>
      </c>
      <c r="Z4161" s="9" t="s">
        <v>20793</v>
      </c>
      <c r="AA4161" s="9" t="s">
        <v>25103</v>
      </c>
      <c r="AB4161" s="9" t="s">
        <v>18780</v>
      </c>
      <c r="AD4161" s="9" t="s">
        <v>19119</v>
      </c>
      <c r="AE4161" s="9" t="s">
        <v>25103</v>
      </c>
      <c r="AF4161" s="9" t="s">
        <v>18781</v>
      </c>
      <c r="AG4161" s="9" t="s">
        <v>3064</v>
      </c>
      <c r="AI4161" s="9" t="s">
        <v>19119</v>
      </c>
      <c r="AK4161" s="5" t="s">
        <v>25104</v>
      </c>
      <c r="AL4161" s="12" t="e">
        <v>#N/A</v>
      </c>
      <c r="AM4161" s="12">
        <v>10</v>
      </c>
      <c r="AN4161" s="5" t="s">
        <v>16433</v>
      </c>
      <c r="AO4161" s="5" t="s">
        <v>25103</v>
      </c>
      <c r="AP4161" s="5" t="s">
        <v>18781</v>
      </c>
      <c r="AQ4161" s="5"/>
      <c r="AR4161" s="5" t="s">
        <v>19119</v>
      </c>
    </row>
    <row r="4162" spans="1:44">
      <c r="A4162" s="5" t="s">
        <v>16435</v>
      </c>
      <c r="B4162" s="5" t="s">
        <v>16436</v>
      </c>
      <c r="C4162" s="5"/>
      <c r="D4162" s="5" t="s">
        <v>16437</v>
      </c>
      <c r="E4162" s="5" t="s">
        <v>16438</v>
      </c>
      <c r="F4162" s="5">
        <v>2022</v>
      </c>
      <c r="G4162" s="5">
        <v>2022</v>
      </c>
      <c r="H4162" s="5" t="str">
        <f t="shared" si="256"/>
        <v>2020s</v>
      </c>
      <c r="I4162" s="5"/>
      <c r="J4162" s="5" t="str">
        <f>IF(I4162&lt;&gt;"",IF(I4162&gt;=60,"Feature","Short/TV Show"),"No Runtime")</f>
        <v>No Runtime</v>
      </c>
      <c r="K4162" s="5" t="s">
        <v>1935</v>
      </c>
      <c r="L4162" s="5"/>
      <c r="M4162" s="5"/>
      <c r="N4162" s="5"/>
      <c r="O4162" s="5" t="str">
        <f t="shared" si="257"/>
        <v>No</v>
      </c>
      <c r="P4162" s="5"/>
      <c r="Q4162" s="6"/>
      <c r="R4162" s="12" t="e">
        <f t="shared" si="258"/>
        <v>#N/A</v>
      </c>
      <c r="S4162" s="12" t="e">
        <f t="shared" si="259"/>
        <v>#N/A</v>
      </c>
      <c r="U4162" s="9" t="s">
        <v>10506</v>
      </c>
      <c r="V4162" s="9" t="s">
        <v>25103</v>
      </c>
      <c r="W4162" s="9" t="s">
        <v>18780</v>
      </c>
      <c r="Y4162" s="9" t="s">
        <v>19119</v>
      </c>
      <c r="Z4162" s="9" t="s">
        <v>20794</v>
      </c>
      <c r="AA4162" s="9" t="s">
        <v>25103</v>
      </c>
      <c r="AB4162" s="9" t="s">
        <v>18780</v>
      </c>
      <c r="AC4162">
        <v>7.2</v>
      </c>
      <c r="AD4162" s="9" t="s">
        <v>19119</v>
      </c>
      <c r="AE4162" s="9" t="s">
        <v>25103</v>
      </c>
      <c r="AF4162" s="9" t="s">
        <v>18781</v>
      </c>
      <c r="AG4162" s="9" t="s">
        <v>657</v>
      </c>
      <c r="AI4162" s="9" t="s">
        <v>19119</v>
      </c>
      <c r="AK4162" s="5" t="s">
        <v>25104</v>
      </c>
      <c r="AL4162" s="12" t="e">
        <v>#N/A</v>
      </c>
      <c r="AM4162" s="12" t="e">
        <v>#N/A</v>
      </c>
      <c r="AN4162" s="5" t="s">
        <v>16436</v>
      </c>
      <c r="AO4162" s="5" t="s">
        <v>25104</v>
      </c>
      <c r="AP4162" s="5" t="s">
        <v>18782</v>
      </c>
      <c r="AQ4162" s="5"/>
      <c r="AR4162" s="5" t="s">
        <v>19119</v>
      </c>
    </row>
    <row r="4163" spans="1:44">
      <c r="A4163" s="5" t="s">
        <v>16439</v>
      </c>
      <c r="B4163" s="5" t="s">
        <v>16440</v>
      </c>
      <c r="C4163" s="5" t="s">
        <v>16441</v>
      </c>
      <c r="D4163" s="5" t="s">
        <v>16442</v>
      </c>
      <c r="E4163" s="5" t="s">
        <v>16443</v>
      </c>
      <c r="F4163" s="5">
        <v>2016</v>
      </c>
      <c r="G4163" s="5">
        <v>2016</v>
      </c>
      <c r="H4163" s="5" t="str">
        <f t="shared" ref="H4163:H4226" si="260">IF(G4163&lt;&gt;"",_xlfn.CONCAT(LEFT(G4163,3),"0s"),"No Year")</f>
        <v>2010s</v>
      </c>
      <c r="I4163" s="5">
        <v>11</v>
      </c>
      <c r="J4163" s="5" t="str">
        <f>IF(I4163&lt;&gt;"",IF(I4163&gt;=60,"Feature","Short/TV Show"),"No Runtime")</f>
        <v>Short/TV Show</v>
      </c>
      <c r="K4163" s="5" t="s">
        <v>2839</v>
      </c>
      <c r="L4163" s="5"/>
      <c r="M4163" s="5"/>
      <c r="N4163" s="5"/>
      <c r="O4163" s="5" t="str">
        <f t="shared" ref="O4163:O4226" si="261">IF(N4163&gt;=100,"Yes","No")</f>
        <v>No</v>
      </c>
      <c r="P4163" s="5"/>
      <c r="Q4163" s="6"/>
      <c r="R4163" s="12" t="e">
        <f t="shared" ref="R4163:R4226" si="262">_xlfn.XLOOKUP(R$1,J4163,I4163)</f>
        <v>#N/A</v>
      </c>
      <c r="S4163" s="12">
        <f t="shared" ref="S4163:S4226" si="263">_xlfn.XLOOKUP(S$1,J4163,I4163)</f>
        <v>11</v>
      </c>
      <c r="U4163" s="9" t="s">
        <v>16419</v>
      </c>
      <c r="V4163" s="9" t="s">
        <v>25103</v>
      </c>
      <c r="W4163" s="9" t="s">
        <v>18780</v>
      </c>
      <c r="Y4163" s="9" t="s">
        <v>19119</v>
      </c>
      <c r="Z4163" s="9" t="s">
        <v>15589</v>
      </c>
      <c r="AA4163" s="9" t="s">
        <v>25103</v>
      </c>
      <c r="AB4163" s="9" t="s">
        <v>18780</v>
      </c>
      <c r="AC4163">
        <v>7.2</v>
      </c>
      <c r="AD4163" s="9" t="s">
        <v>19119</v>
      </c>
      <c r="AE4163" s="9" t="s">
        <v>25103</v>
      </c>
      <c r="AF4163" s="9" t="s">
        <v>18782</v>
      </c>
      <c r="AG4163" s="9" t="s">
        <v>620</v>
      </c>
      <c r="AH4163">
        <v>6.2</v>
      </c>
      <c r="AI4163" s="9" t="s">
        <v>19119</v>
      </c>
      <c r="AK4163" s="5" t="s">
        <v>25104</v>
      </c>
      <c r="AL4163" s="12" t="e">
        <v>#N/A</v>
      </c>
      <c r="AM4163" s="12" t="e">
        <v>#N/A</v>
      </c>
      <c r="AN4163" s="5" t="s">
        <v>16440</v>
      </c>
      <c r="AO4163" s="5" t="s">
        <v>25103</v>
      </c>
      <c r="AP4163" s="5" t="s">
        <v>18781</v>
      </c>
      <c r="AQ4163" s="5"/>
      <c r="AR4163" s="5" t="s">
        <v>19119</v>
      </c>
    </row>
    <row r="4164" spans="1:44">
      <c r="A4164" s="5" t="s">
        <v>16444</v>
      </c>
      <c r="B4164" s="5" t="s">
        <v>16445</v>
      </c>
      <c r="C4164" s="5" t="s">
        <v>16446</v>
      </c>
      <c r="D4164" s="5" t="s">
        <v>9423</v>
      </c>
      <c r="E4164" s="5" t="s">
        <v>16447</v>
      </c>
      <c r="F4164" s="5">
        <v>2023</v>
      </c>
      <c r="G4164" s="5">
        <v>2023</v>
      </c>
      <c r="H4164" s="5" t="str">
        <f t="shared" si="260"/>
        <v>2020s</v>
      </c>
      <c r="I4164" s="5">
        <v>5</v>
      </c>
      <c r="J4164" s="5" t="str">
        <f>IF(I4164&lt;&gt;"",IF(I4164&gt;=60,"Feature","Short/TV Show"),"No Runtime")</f>
        <v>Short/TV Show</v>
      </c>
      <c r="K4164" s="5" t="s">
        <v>1482</v>
      </c>
      <c r="L4164" s="5"/>
      <c r="M4164" s="5">
        <v>5.7</v>
      </c>
      <c r="N4164" s="5">
        <v>9</v>
      </c>
      <c r="O4164" s="5" t="str">
        <f t="shared" si="261"/>
        <v>No</v>
      </c>
      <c r="P4164" s="5"/>
      <c r="Q4164" s="6"/>
      <c r="R4164" s="12" t="e">
        <f t="shared" si="262"/>
        <v>#N/A</v>
      </c>
      <c r="S4164" s="12">
        <f t="shared" si="263"/>
        <v>5</v>
      </c>
      <c r="U4164" s="9" t="s">
        <v>15163</v>
      </c>
      <c r="V4164" s="9" t="s">
        <v>25104</v>
      </c>
      <c r="W4164" s="9" t="s">
        <v>18781</v>
      </c>
      <c r="Y4164" s="9" t="s">
        <v>19119</v>
      </c>
      <c r="Z4164" s="9" t="s">
        <v>19267</v>
      </c>
      <c r="AA4164" s="9" t="s">
        <v>25103</v>
      </c>
      <c r="AB4164" s="9" t="s">
        <v>18780</v>
      </c>
      <c r="AC4164">
        <v>7.2</v>
      </c>
      <c r="AD4164" s="9" t="s">
        <v>19119</v>
      </c>
      <c r="AE4164" s="9" t="s">
        <v>25108</v>
      </c>
      <c r="AF4164" s="9" t="s">
        <v>18780</v>
      </c>
      <c r="AG4164" s="9" t="s">
        <v>100</v>
      </c>
      <c r="AI4164" s="9" t="s">
        <v>19119</v>
      </c>
      <c r="AK4164" s="5" t="s">
        <v>25104</v>
      </c>
      <c r="AL4164" s="12">
        <v>137</v>
      </c>
      <c r="AM4164" s="12" t="e">
        <v>#N/A</v>
      </c>
      <c r="AN4164" s="5" t="s">
        <v>16445</v>
      </c>
      <c r="AO4164" s="5" t="s">
        <v>25104</v>
      </c>
      <c r="AP4164" s="5" t="s">
        <v>18781</v>
      </c>
      <c r="AQ4164" s="5">
        <v>5.7</v>
      </c>
      <c r="AR4164" s="5" t="s">
        <v>19119</v>
      </c>
    </row>
    <row r="4165" spans="1:44">
      <c r="A4165" s="5" t="s">
        <v>16448</v>
      </c>
      <c r="B4165" s="5" t="s">
        <v>16449</v>
      </c>
      <c r="C4165" s="5" t="s">
        <v>16450</v>
      </c>
      <c r="D4165" s="5" t="s">
        <v>16451</v>
      </c>
      <c r="E4165" s="5" t="s">
        <v>16452</v>
      </c>
      <c r="F4165" s="5">
        <v>2015</v>
      </c>
      <c r="G4165" s="5">
        <v>2015</v>
      </c>
      <c r="H4165" s="5" t="str">
        <f t="shared" si="260"/>
        <v>2010s</v>
      </c>
      <c r="I4165" s="5"/>
      <c r="J4165" s="5" t="str">
        <f>IF(I4165&lt;&gt;"",IF(I4165&gt;=60,"Feature","Short/TV Show"),"No Runtime")</f>
        <v>No Runtime</v>
      </c>
      <c r="K4165" s="5" t="s">
        <v>3607</v>
      </c>
      <c r="L4165" s="5"/>
      <c r="M4165" s="5"/>
      <c r="N4165" s="5"/>
      <c r="O4165" s="5" t="str">
        <f t="shared" si="261"/>
        <v>No</v>
      </c>
      <c r="P4165" s="5"/>
      <c r="Q4165" s="6"/>
      <c r="R4165" s="12" t="e">
        <f t="shared" si="262"/>
        <v>#N/A</v>
      </c>
      <c r="S4165" s="12" t="e">
        <f t="shared" si="263"/>
        <v>#N/A</v>
      </c>
      <c r="U4165" s="9"/>
      <c r="V4165" s="9" t="s">
        <v>25109</v>
      </c>
      <c r="W4165" s="9" t="s">
        <v>18782</v>
      </c>
      <c r="Y4165" s="9" t="s">
        <v>19119</v>
      </c>
      <c r="Z4165" s="9" t="s">
        <v>20441</v>
      </c>
      <c r="AA4165" s="9" t="s">
        <v>25103</v>
      </c>
      <c r="AB4165" s="9" t="s">
        <v>18780</v>
      </c>
      <c r="AC4165">
        <v>7.2</v>
      </c>
      <c r="AD4165" s="9" t="s">
        <v>19119</v>
      </c>
      <c r="AE4165" s="9" t="s">
        <v>25103</v>
      </c>
      <c r="AF4165" s="9" t="s">
        <v>18780</v>
      </c>
      <c r="AG4165" s="9" t="s">
        <v>100</v>
      </c>
      <c r="AI4165" s="9" t="s">
        <v>19119</v>
      </c>
      <c r="AK4165" s="5" t="s">
        <v>25104</v>
      </c>
      <c r="AL4165" s="12" t="e">
        <v>#N/A</v>
      </c>
      <c r="AM4165" s="12">
        <v>5</v>
      </c>
      <c r="AN4165" s="5" t="s">
        <v>16449</v>
      </c>
      <c r="AO4165" s="5" t="s">
        <v>25103</v>
      </c>
      <c r="AP4165" s="5" t="s">
        <v>18782</v>
      </c>
      <c r="AQ4165" s="5"/>
      <c r="AR4165" s="5" t="s">
        <v>19119</v>
      </c>
    </row>
    <row r="4166" spans="1:44">
      <c r="A4166" s="5" t="s">
        <v>16453</v>
      </c>
      <c r="B4166" s="5" t="s">
        <v>16454</v>
      </c>
      <c r="C4166" s="5"/>
      <c r="D4166" s="5" t="s">
        <v>16455</v>
      </c>
      <c r="E4166" s="5" t="s">
        <v>16456</v>
      </c>
      <c r="F4166" s="5">
        <v>2017</v>
      </c>
      <c r="G4166" s="5">
        <v>2017</v>
      </c>
      <c r="H4166" s="5" t="str">
        <f t="shared" si="260"/>
        <v>2010s</v>
      </c>
      <c r="I4166" s="5"/>
      <c r="J4166" s="5" t="str">
        <f>IF(I4166&lt;&gt;"",IF(I4166&gt;=60,"Feature","Short/TV Show"),"No Runtime")</f>
        <v>No Runtime</v>
      </c>
      <c r="K4166" s="5" t="s">
        <v>4105</v>
      </c>
      <c r="L4166" s="5"/>
      <c r="M4166" s="5"/>
      <c r="N4166" s="5"/>
      <c r="O4166" s="5" t="str">
        <f t="shared" si="261"/>
        <v>No</v>
      </c>
      <c r="P4166" s="5"/>
      <c r="Q4166" s="6"/>
      <c r="R4166" s="12" t="e">
        <f t="shared" si="262"/>
        <v>#N/A</v>
      </c>
      <c r="S4166" s="12" t="e">
        <f t="shared" si="263"/>
        <v>#N/A</v>
      </c>
      <c r="U4166" s="9"/>
      <c r="V4166" s="9" t="s">
        <v>25115</v>
      </c>
      <c r="W4166" s="9" t="s">
        <v>18782</v>
      </c>
      <c r="Y4166" s="9" t="s">
        <v>19119</v>
      </c>
      <c r="Z4166" s="9" t="s">
        <v>19624</v>
      </c>
      <c r="AA4166" s="9" t="s">
        <v>25103</v>
      </c>
      <c r="AB4166" s="9" t="s">
        <v>18780</v>
      </c>
      <c r="AC4166">
        <v>5.6</v>
      </c>
      <c r="AD4166" s="9" t="s">
        <v>19119</v>
      </c>
      <c r="AE4166" s="9" t="s">
        <v>25115</v>
      </c>
      <c r="AF4166" s="9" t="s">
        <v>18782</v>
      </c>
      <c r="AG4166" s="9" t="s">
        <v>673</v>
      </c>
      <c r="AI4166" s="9" t="s">
        <v>19119</v>
      </c>
      <c r="AK4166" s="5" t="s">
        <v>25104</v>
      </c>
      <c r="AL4166" s="12" t="e">
        <v>#N/A</v>
      </c>
      <c r="AM4166" s="12" t="e">
        <v>#N/A</v>
      </c>
      <c r="AN4166" s="5" t="s">
        <v>16454</v>
      </c>
      <c r="AO4166" s="5" t="s">
        <v>25103</v>
      </c>
      <c r="AP4166" s="5" t="s">
        <v>18782</v>
      </c>
      <c r="AQ4166" s="5"/>
      <c r="AR4166" s="5" t="s">
        <v>19119</v>
      </c>
    </row>
    <row r="4167" spans="1:44">
      <c r="A4167" s="5" t="s">
        <v>16457</v>
      </c>
      <c r="B4167" s="5" t="s">
        <v>16458</v>
      </c>
      <c r="C4167" s="5" t="s">
        <v>16459</v>
      </c>
      <c r="D4167" s="5" t="s">
        <v>16460</v>
      </c>
      <c r="E4167" s="5" t="s">
        <v>16461</v>
      </c>
      <c r="F4167" s="5"/>
      <c r="G4167" s="5"/>
      <c r="H4167" s="5" t="str">
        <f t="shared" si="260"/>
        <v>No Year</v>
      </c>
      <c r="I4167" s="5"/>
      <c r="J4167" s="5" t="str">
        <f>IF(I4167&lt;&gt;"",IF(I4167&gt;=60,"Feature","Short/TV Show"),"No Runtime")</f>
        <v>No Runtime</v>
      </c>
      <c r="K4167" s="5" t="s">
        <v>1935</v>
      </c>
      <c r="L4167" s="5"/>
      <c r="M4167" s="5"/>
      <c r="N4167" s="5"/>
      <c r="O4167" s="5" t="str">
        <f t="shared" si="261"/>
        <v>No</v>
      </c>
      <c r="P4167" s="5"/>
      <c r="Q4167" s="6"/>
      <c r="R4167" s="12" t="e">
        <f t="shared" si="262"/>
        <v>#N/A</v>
      </c>
      <c r="S4167" s="12" t="e">
        <f t="shared" si="263"/>
        <v>#N/A</v>
      </c>
      <c r="U4167" s="9" t="s">
        <v>15172</v>
      </c>
      <c r="V4167" s="9" t="s">
        <v>25104</v>
      </c>
      <c r="W4167" s="9" t="s">
        <v>18782</v>
      </c>
      <c r="Y4167" s="9" t="s">
        <v>19119</v>
      </c>
      <c r="Z4167" s="9" t="s">
        <v>20435</v>
      </c>
      <c r="AA4167" s="9" t="s">
        <v>25103</v>
      </c>
      <c r="AB4167" s="9" t="s">
        <v>18780</v>
      </c>
      <c r="AC4167">
        <v>5.6</v>
      </c>
      <c r="AD4167" s="9" t="s">
        <v>19119</v>
      </c>
      <c r="AE4167" s="9" t="s">
        <v>25106</v>
      </c>
      <c r="AF4167" s="9" t="s">
        <v>18780</v>
      </c>
      <c r="AG4167" s="9" t="s">
        <v>3187</v>
      </c>
      <c r="AH4167">
        <v>5.3</v>
      </c>
      <c r="AI4167" s="9" t="s">
        <v>19119</v>
      </c>
      <c r="AK4167" s="5" t="s">
        <v>25104</v>
      </c>
      <c r="AL4167" s="12" t="e">
        <v>#N/A</v>
      </c>
      <c r="AM4167" s="12" t="e">
        <v>#N/A</v>
      </c>
      <c r="AN4167" s="5" t="s">
        <v>16458</v>
      </c>
      <c r="AO4167" s="5" t="s">
        <v>25116</v>
      </c>
      <c r="AP4167" s="5" t="s">
        <v>18782</v>
      </c>
      <c r="AQ4167" s="5"/>
      <c r="AR4167" s="5" t="s">
        <v>19119</v>
      </c>
    </row>
    <row r="4168" spans="1:44">
      <c r="A4168" s="5" t="s">
        <v>16462</v>
      </c>
      <c r="B4168" s="5" t="s">
        <v>16463</v>
      </c>
      <c r="C4168" s="5"/>
      <c r="D4168" s="5" t="s">
        <v>4283</v>
      </c>
      <c r="E4168" s="5" t="s">
        <v>16464</v>
      </c>
      <c r="F4168" s="5">
        <v>1970</v>
      </c>
      <c r="G4168" s="5">
        <v>1970</v>
      </c>
      <c r="H4168" s="5" t="str">
        <f t="shared" si="260"/>
        <v>1970s</v>
      </c>
      <c r="I4168" s="5"/>
      <c r="J4168" s="5" t="str">
        <f>IF(I4168&lt;&gt;"",IF(I4168&gt;=60,"Feature","Short/TV Show"),"No Runtime")</f>
        <v>No Runtime</v>
      </c>
      <c r="K4168" s="5" t="s">
        <v>987</v>
      </c>
      <c r="L4168" s="5"/>
      <c r="M4168" s="5"/>
      <c r="N4168" s="5"/>
      <c r="O4168" s="5" t="str">
        <f t="shared" si="261"/>
        <v>No</v>
      </c>
      <c r="P4168" s="5"/>
      <c r="Q4168" s="6"/>
      <c r="R4168" s="12" t="e">
        <f t="shared" si="262"/>
        <v>#N/A</v>
      </c>
      <c r="S4168" s="12" t="e">
        <f t="shared" si="263"/>
        <v>#N/A</v>
      </c>
      <c r="U4168" s="9" t="s">
        <v>19039</v>
      </c>
      <c r="V4168" s="9" t="s">
        <v>25103</v>
      </c>
      <c r="W4168" s="9" t="s">
        <v>18781</v>
      </c>
      <c r="Y4168" s="9" t="s">
        <v>19119</v>
      </c>
      <c r="Z4168" s="9" t="s">
        <v>20795</v>
      </c>
      <c r="AA4168" s="9" t="s">
        <v>25103</v>
      </c>
      <c r="AB4168" s="9" t="s">
        <v>18780</v>
      </c>
      <c r="AC4168">
        <v>5.6</v>
      </c>
      <c r="AD4168" s="9" t="s">
        <v>19119</v>
      </c>
      <c r="AE4168" s="9" t="s">
        <v>25106</v>
      </c>
      <c r="AF4168" s="9" t="s">
        <v>18780</v>
      </c>
      <c r="AG4168" s="9" t="s">
        <v>1123</v>
      </c>
      <c r="AH4168">
        <v>5.3</v>
      </c>
      <c r="AI4168" s="9" t="s">
        <v>19119</v>
      </c>
      <c r="AK4168" s="5" t="s">
        <v>25104</v>
      </c>
      <c r="AL4168" s="12" t="e">
        <v>#N/A</v>
      </c>
      <c r="AM4168" s="12" t="e">
        <v>#N/A</v>
      </c>
      <c r="AN4168" s="5" t="s">
        <v>16463</v>
      </c>
      <c r="AO4168" s="5" t="s">
        <v>25108</v>
      </c>
      <c r="AP4168" s="5" t="s">
        <v>18782</v>
      </c>
      <c r="AQ4168" s="5"/>
      <c r="AR4168" s="5" t="s">
        <v>19119</v>
      </c>
    </row>
    <row r="4169" spans="1:44">
      <c r="A4169" s="5" t="s">
        <v>16465</v>
      </c>
      <c r="B4169" s="5" t="s">
        <v>16466</v>
      </c>
      <c r="C4169" s="5"/>
      <c r="D4169" s="5" t="s">
        <v>7383</v>
      </c>
      <c r="E4169" s="5" t="s">
        <v>16467</v>
      </c>
      <c r="F4169" s="5">
        <v>1982</v>
      </c>
      <c r="G4169" s="5">
        <v>1982</v>
      </c>
      <c r="H4169" s="5" t="str">
        <f t="shared" si="260"/>
        <v>1980s</v>
      </c>
      <c r="I4169" s="5"/>
      <c r="J4169" s="5" t="str">
        <f>IF(I4169&lt;&gt;"",IF(I4169&gt;=60,"Feature","Short/TV Show"),"No Runtime")</f>
        <v>No Runtime</v>
      </c>
      <c r="K4169" s="5"/>
      <c r="L4169" s="5"/>
      <c r="M4169" s="5"/>
      <c r="N4169" s="5"/>
      <c r="O4169" s="5" t="str">
        <f t="shared" si="261"/>
        <v>No</v>
      </c>
      <c r="P4169" s="5"/>
      <c r="Q4169" s="6"/>
      <c r="R4169" s="12" t="e">
        <f t="shared" si="262"/>
        <v>#N/A</v>
      </c>
      <c r="S4169" s="12" t="e">
        <f t="shared" si="263"/>
        <v>#N/A</v>
      </c>
      <c r="U4169" s="9" t="s">
        <v>19040</v>
      </c>
      <c r="V4169" s="9" t="s">
        <v>25103</v>
      </c>
      <c r="W4169" s="9" t="s">
        <v>18781</v>
      </c>
      <c r="Y4169" s="9" t="s">
        <v>19119</v>
      </c>
      <c r="Z4169" s="9" t="s">
        <v>19214</v>
      </c>
      <c r="AA4169" s="9" t="s">
        <v>25103</v>
      </c>
      <c r="AB4169" s="9" t="s">
        <v>18780</v>
      </c>
      <c r="AC4169">
        <v>5.6</v>
      </c>
      <c r="AD4169" s="9" t="s">
        <v>19119</v>
      </c>
      <c r="AE4169" s="9" t="s">
        <v>25106</v>
      </c>
      <c r="AF4169" s="9" t="s">
        <v>18780</v>
      </c>
      <c r="AG4169" s="9" t="s">
        <v>8006</v>
      </c>
      <c r="AH4169">
        <v>5.3</v>
      </c>
      <c r="AI4169" s="9" t="s">
        <v>19119</v>
      </c>
      <c r="AK4169" s="5" t="s">
        <v>25104</v>
      </c>
      <c r="AL4169" s="12">
        <v>84</v>
      </c>
      <c r="AM4169" s="12" t="e">
        <v>#N/A</v>
      </c>
      <c r="AN4169" s="5" t="s">
        <v>16466</v>
      </c>
      <c r="AO4169" s="5" t="s">
        <v>25105</v>
      </c>
      <c r="AP4169" s="5" t="s">
        <v>18782</v>
      </c>
      <c r="AQ4169" s="5"/>
      <c r="AR4169" s="5" t="s">
        <v>19119</v>
      </c>
    </row>
    <row r="4170" spans="1:44">
      <c r="A4170" s="5" t="s">
        <v>16468</v>
      </c>
      <c r="B4170" s="5" t="s">
        <v>16469</v>
      </c>
      <c r="C4170" s="5"/>
      <c r="D4170" s="5"/>
      <c r="E4170" s="5"/>
      <c r="F4170" s="5">
        <v>2022</v>
      </c>
      <c r="G4170" s="5">
        <v>2022</v>
      </c>
      <c r="H4170" s="5" t="str">
        <f t="shared" si="260"/>
        <v>2020s</v>
      </c>
      <c r="I4170" s="5"/>
      <c r="J4170" s="5" t="str">
        <f>IF(I4170&lt;&gt;"",IF(I4170&gt;=60,"Feature","Short/TV Show"),"No Runtime")</f>
        <v>No Runtime</v>
      </c>
      <c r="K4170" s="5" t="s">
        <v>3125</v>
      </c>
      <c r="L4170" s="5"/>
      <c r="M4170" s="5"/>
      <c r="N4170" s="5"/>
      <c r="O4170" s="5" t="str">
        <f t="shared" si="261"/>
        <v>No</v>
      </c>
      <c r="P4170" s="5"/>
      <c r="Q4170" s="6"/>
      <c r="R4170" s="12" t="e">
        <f t="shared" si="262"/>
        <v>#N/A</v>
      </c>
      <c r="S4170" s="12" t="e">
        <f t="shared" si="263"/>
        <v>#N/A</v>
      </c>
      <c r="U4170" s="9"/>
      <c r="V4170" s="9" t="s">
        <v>25103</v>
      </c>
      <c r="W4170" s="9" t="s">
        <v>18781</v>
      </c>
      <c r="Y4170" s="9" t="s">
        <v>19119</v>
      </c>
      <c r="Z4170" s="9" t="s">
        <v>19385</v>
      </c>
      <c r="AA4170" s="9" t="s">
        <v>25106</v>
      </c>
      <c r="AB4170" s="9" t="s">
        <v>18782</v>
      </c>
      <c r="AC4170">
        <v>7.4</v>
      </c>
      <c r="AD4170" s="9" t="s">
        <v>19119</v>
      </c>
      <c r="AE4170" s="9" t="s">
        <v>25108</v>
      </c>
      <c r="AF4170" s="9" t="s">
        <v>18780</v>
      </c>
      <c r="AG4170" s="9"/>
      <c r="AI4170" s="9" t="s">
        <v>19119</v>
      </c>
      <c r="AK4170" s="5" t="s">
        <v>25104</v>
      </c>
      <c r="AL4170" s="12" t="e">
        <v>#N/A</v>
      </c>
      <c r="AM4170" s="12" t="e">
        <v>#N/A</v>
      </c>
      <c r="AN4170" s="5" t="s">
        <v>16469</v>
      </c>
      <c r="AO4170" s="5" t="s">
        <v>25104</v>
      </c>
      <c r="AP4170" s="5" t="s">
        <v>18782</v>
      </c>
      <c r="AQ4170" s="5"/>
      <c r="AR4170" s="5" t="s">
        <v>19119</v>
      </c>
    </row>
    <row r="4171" spans="1:44">
      <c r="A4171" s="5" t="s">
        <v>16470</v>
      </c>
      <c r="B4171" s="5" t="s">
        <v>16471</v>
      </c>
      <c r="C4171" s="5" t="s">
        <v>16472</v>
      </c>
      <c r="D4171" s="5" t="s">
        <v>16473</v>
      </c>
      <c r="E4171" s="5" t="s">
        <v>16474</v>
      </c>
      <c r="F4171" s="5">
        <v>2019</v>
      </c>
      <c r="G4171" s="5">
        <v>2019</v>
      </c>
      <c r="H4171" s="5" t="str">
        <f t="shared" si="260"/>
        <v>2010s</v>
      </c>
      <c r="I4171" s="5">
        <v>78</v>
      </c>
      <c r="J4171" s="5" t="str">
        <f>IF(I4171&lt;&gt;"",IF(I4171&gt;=60,"Feature","Short/TV Show"),"No Runtime")</f>
        <v>Feature</v>
      </c>
      <c r="K4171" s="5" t="s">
        <v>1923</v>
      </c>
      <c r="L4171" s="5" t="s">
        <v>446</v>
      </c>
      <c r="M4171" s="5">
        <v>7.3</v>
      </c>
      <c r="N4171" s="5">
        <v>15</v>
      </c>
      <c r="O4171" s="5" t="str">
        <f t="shared" si="261"/>
        <v>No</v>
      </c>
      <c r="P4171" s="5"/>
      <c r="Q4171" s="6"/>
      <c r="R4171" s="12">
        <f t="shared" si="262"/>
        <v>78</v>
      </c>
      <c r="S4171" s="12" t="e">
        <f t="shared" si="263"/>
        <v>#N/A</v>
      </c>
      <c r="U4171" s="9"/>
      <c r="V4171" s="9" t="s">
        <v>25103</v>
      </c>
      <c r="W4171" s="9" t="s">
        <v>18781</v>
      </c>
      <c r="Y4171" s="9" t="s">
        <v>19119</v>
      </c>
      <c r="Z4171" s="9" t="s">
        <v>19175</v>
      </c>
      <c r="AA4171" s="9" t="s">
        <v>25106</v>
      </c>
      <c r="AB4171" s="9" t="s">
        <v>18782</v>
      </c>
      <c r="AC4171">
        <v>7.4</v>
      </c>
      <c r="AD4171" s="9" t="s">
        <v>19119</v>
      </c>
      <c r="AE4171" s="9" t="s">
        <v>25105</v>
      </c>
      <c r="AF4171" s="9" t="s">
        <v>18782</v>
      </c>
      <c r="AG4171" s="9" t="s">
        <v>620</v>
      </c>
      <c r="AI4171" s="9" t="s">
        <v>19119</v>
      </c>
      <c r="AK4171" s="5" t="s">
        <v>25104</v>
      </c>
      <c r="AL4171" s="12" t="e">
        <v>#N/A</v>
      </c>
      <c r="AM4171" s="12" t="e">
        <v>#N/A</v>
      </c>
      <c r="AN4171" s="5" t="s">
        <v>16471</v>
      </c>
      <c r="AO4171" s="5" t="s">
        <v>25103</v>
      </c>
      <c r="AP4171" s="5" t="s">
        <v>18780</v>
      </c>
      <c r="AQ4171" s="5">
        <v>7.3</v>
      </c>
      <c r="AR4171" s="5" t="s">
        <v>19119</v>
      </c>
    </row>
    <row r="4172" spans="1:44">
      <c r="A4172" s="5" t="s">
        <v>16475</v>
      </c>
      <c r="B4172" s="5" t="s">
        <v>16476</v>
      </c>
      <c r="C4172" s="5"/>
      <c r="D4172" s="5" t="s">
        <v>14866</v>
      </c>
      <c r="E4172" s="5"/>
      <c r="F4172" s="5">
        <v>1979</v>
      </c>
      <c r="G4172" s="5">
        <v>1979</v>
      </c>
      <c r="H4172" s="5" t="str">
        <f t="shared" si="260"/>
        <v>1970s</v>
      </c>
      <c r="I4172" s="5">
        <v>2</v>
      </c>
      <c r="J4172" s="5" t="str">
        <f>IF(I4172&lt;&gt;"",IF(I4172&gt;=60,"Feature","Short/TV Show"),"No Runtime")</f>
        <v>Short/TV Show</v>
      </c>
      <c r="K4172" s="5" t="s">
        <v>6759</v>
      </c>
      <c r="L4172" s="5"/>
      <c r="M4172" s="5"/>
      <c r="N4172" s="5"/>
      <c r="O4172" s="5" t="str">
        <f t="shared" si="261"/>
        <v>No</v>
      </c>
      <c r="P4172" s="5"/>
      <c r="Q4172" s="6"/>
      <c r="R4172" s="12" t="e">
        <f t="shared" si="262"/>
        <v>#N/A</v>
      </c>
      <c r="S4172" s="12">
        <f t="shared" si="263"/>
        <v>2</v>
      </c>
      <c r="U4172" s="9" t="s">
        <v>13064</v>
      </c>
      <c r="V4172" s="9" t="s">
        <v>25104</v>
      </c>
      <c r="W4172" s="9" t="s">
        <v>18781</v>
      </c>
      <c r="Y4172" s="9" t="s">
        <v>19119</v>
      </c>
      <c r="Z4172" s="9" t="s">
        <v>19163</v>
      </c>
      <c r="AA4172" s="9" t="s">
        <v>25106</v>
      </c>
      <c r="AB4172" s="9" t="s">
        <v>18782</v>
      </c>
      <c r="AC4172">
        <v>7.4</v>
      </c>
      <c r="AD4172" s="9" t="s">
        <v>19119</v>
      </c>
      <c r="AE4172" s="9" t="s">
        <v>25109</v>
      </c>
      <c r="AF4172" s="9" t="s">
        <v>18780</v>
      </c>
      <c r="AG4172" s="9" t="s">
        <v>100</v>
      </c>
      <c r="AI4172" s="9" t="s">
        <v>19119</v>
      </c>
      <c r="AK4172" s="5" t="s">
        <v>25104</v>
      </c>
      <c r="AL4172" s="12" t="e">
        <v>#N/A</v>
      </c>
      <c r="AM4172" s="12">
        <v>11</v>
      </c>
      <c r="AN4172" s="5" t="s">
        <v>16476</v>
      </c>
      <c r="AO4172" s="5" t="s">
        <v>25108</v>
      </c>
      <c r="AP4172" s="5" t="s">
        <v>18781</v>
      </c>
      <c r="AQ4172" s="5"/>
      <c r="AR4172" s="5" t="s">
        <v>19119</v>
      </c>
    </row>
    <row r="4173" spans="1:44">
      <c r="A4173" s="5" t="s">
        <v>16477</v>
      </c>
      <c r="B4173" s="5" t="s">
        <v>16478</v>
      </c>
      <c r="C4173" s="5"/>
      <c r="D4173" s="5"/>
      <c r="E4173" s="5"/>
      <c r="F4173" s="5">
        <v>2020</v>
      </c>
      <c r="G4173" s="5">
        <v>2020</v>
      </c>
      <c r="H4173" s="5" t="str">
        <f t="shared" si="260"/>
        <v>2020s</v>
      </c>
      <c r="I4173" s="5"/>
      <c r="J4173" s="5" t="str">
        <f>IF(I4173&lt;&gt;"",IF(I4173&gt;=60,"Feature","Short/TV Show"),"No Runtime")</f>
        <v>No Runtime</v>
      </c>
      <c r="K4173" s="5" t="s">
        <v>8798</v>
      </c>
      <c r="L4173" s="5"/>
      <c r="M4173" s="5"/>
      <c r="N4173" s="5"/>
      <c r="O4173" s="5" t="str">
        <f t="shared" si="261"/>
        <v>No</v>
      </c>
      <c r="P4173" s="5"/>
      <c r="Q4173" s="6"/>
      <c r="R4173" s="12" t="e">
        <f t="shared" si="262"/>
        <v>#N/A</v>
      </c>
      <c r="S4173" s="12" t="e">
        <f t="shared" si="263"/>
        <v>#N/A</v>
      </c>
      <c r="U4173" s="9" t="s">
        <v>14987</v>
      </c>
      <c r="V4173" s="9" t="s">
        <v>25103</v>
      </c>
      <c r="W4173" s="9" t="s">
        <v>18781</v>
      </c>
      <c r="Y4173" s="9" t="s">
        <v>19119</v>
      </c>
      <c r="Z4173" s="9" t="s">
        <v>19439</v>
      </c>
      <c r="AA4173" s="9" t="s">
        <v>25106</v>
      </c>
      <c r="AB4173" s="9" t="s">
        <v>18782</v>
      </c>
      <c r="AC4173">
        <v>7.4</v>
      </c>
      <c r="AD4173" s="9" t="s">
        <v>19119</v>
      </c>
      <c r="AE4173" s="9" t="s">
        <v>25103</v>
      </c>
      <c r="AF4173" s="9" t="s">
        <v>18781</v>
      </c>
      <c r="AG4173" s="9" t="s">
        <v>3607</v>
      </c>
      <c r="AI4173" s="9" t="s">
        <v>19119</v>
      </c>
      <c r="AK4173" s="5" t="s">
        <v>25104</v>
      </c>
      <c r="AL4173" s="12" t="e">
        <v>#N/A</v>
      </c>
      <c r="AM4173" s="12" t="e">
        <v>#N/A</v>
      </c>
      <c r="AN4173" s="5" t="s">
        <v>16478</v>
      </c>
      <c r="AO4173" s="5" t="s">
        <v>25104</v>
      </c>
      <c r="AP4173" s="5" t="s">
        <v>18782</v>
      </c>
      <c r="AQ4173" s="5"/>
      <c r="AR4173" s="5" t="s">
        <v>19119</v>
      </c>
    </row>
    <row r="4174" spans="1:44">
      <c r="A4174" s="5" t="s">
        <v>16479</v>
      </c>
      <c r="B4174" s="5" t="s">
        <v>16480</v>
      </c>
      <c r="C4174" s="5"/>
      <c r="D4174" s="5" t="s">
        <v>12158</v>
      </c>
      <c r="E4174" s="5" t="s">
        <v>16481</v>
      </c>
      <c r="F4174" s="5">
        <v>1954</v>
      </c>
      <c r="G4174" s="5">
        <v>1954</v>
      </c>
      <c r="H4174" s="5" t="str">
        <f t="shared" si="260"/>
        <v>1950s</v>
      </c>
      <c r="I4174" s="5">
        <v>106</v>
      </c>
      <c r="J4174" s="5" t="str">
        <f>IF(I4174&lt;&gt;"",IF(I4174&gt;=60,"Feature","Short/TV Show"),"No Runtime")</f>
        <v>Feature</v>
      </c>
      <c r="K4174" s="5"/>
      <c r="L4174" s="5"/>
      <c r="M4174" s="5"/>
      <c r="N4174" s="5"/>
      <c r="O4174" s="5" t="str">
        <f t="shared" si="261"/>
        <v>No</v>
      </c>
      <c r="P4174" s="5"/>
      <c r="Q4174" s="6"/>
      <c r="R4174" s="12">
        <f t="shared" si="262"/>
        <v>106</v>
      </c>
      <c r="S4174" s="12" t="e">
        <f t="shared" si="263"/>
        <v>#N/A</v>
      </c>
      <c r="U4174" s="9" t="s">
        <v>15192</v>
      </c>
      <c r="V4174" s="9" t="s">
        <v>25103</v>
      </c>
      <c r="W4174" s="9" t="s">
        <v>18781</v>
      </c>
      <c r="Y4174" s="9" t="s">
        <v>19119</v>
      </c>
      <c r="Z4174" s="9" t="s">
        <v>19269</v>
      </c>
      <c r="AA4174" s="9" t="s">
        <v>25104</v>
      </c>
      <c r="AB4174" s="9" t="s">
        <v>18780</v>
      </c>
      <c r="AC4174">
        <v>5.3</v>
      </c>
      <c r="AD4174" s="9" t="s">
        <v>19119</v>
      </c>
      <c r="AE4174" s="9" t="s">
        <v>25103</v>
      </c>
      <c r="AF4174" s="9" t="s">
        <v>18781</v>
      </c>
      <c r="AG4174" s="9" t="s">
        <v>620</v>
      </c>
      <c r="AI4174" s="9" t="s">
        <v>19119</v>
      </c>
      <c r="AK4174" s="5" t="s">
        <v>25104</v>
      </c>
      <c r="AL4174" s="12" t="e">
        <v>#N/A</v>
      </c>
      <c r="AM4174" s="12">
        <v>15</v>
      </c>
      <c r="AN4174" s="5" t="s">
        <v>16480</v>
      </c>
      <c r="AO4174" s="5" t="s">
        <v>25109</v>
      </c>
      <c r="AP4174" s="5" t="s">
        <v>18780</v>
      </c>
      <c r="AQ4174" s="5"/>
      <c r="AR4174" s="5" t="s">
        <v>19119</v>
      </c>
    </row>
    <row r="4175" spans="1:44">
      <c r="A4175" s="5" t="s">
        <v>16482</v>
      </c>
      <c r="B4175" s="5" t="s">
        <v>16483</v>
      </c>
      <c r="C4175" s="5"/>
      <c r="D4175" s="5"/>
      <c r="E4175" s="5"/>
      <c r="F4175" s="5">
        <v>2018</v>
      </c>
      <c r="G4175" s="5">
        <v>2018</v>
      </c>
      <c r="H4175" s="5" t="str">
        <f t="shared" si="260"/>
        <v>2010s</v>
      </c>
      <c r="I4175" s="5">
        <v>15</v>
      </c>
      <c r="J4175" s="5" t="str">
        <f>IF(I4175&lt;&gt;"",IF(I4175&gt;=60,"Feature","Short/TV Show"),"No Runtime")</f>
        <v>Short/TV Show</v>
      </c>
      <c r="K4175" s="5" t="s">
        <v>16484</v>
      </c>
      <c r="L4175" s="5" t="s">
        <v>1905</v>
      </c>
      <c r="M4175" s="5"/>
      <c r="N4175" s="5"/>
      <c r="O4175" s="5" t="str">
        <f t="shared" si="261"/>
        <v>No</v>
      </c>
      <c r="P4175" s="5"/>
      <c r="Q4175" s="6"/>
      <c r="R4175" s="12" t="e">
        <f t="shared" si="262"/>
        <v>#N/A</v>
      </c>
      <c r="S4175" s="12">
        <f t="shared" si="263"/>
        <v>15</v>
      </c>
      <c r="U4175" s="9" t="s">
        <v>1066</v>
      </c>
      <c r="V4175" s="9" t="s">
        <v>25105</v>
      </c>
      <c r="W4175" s="9" t="s">
        <v>18782</v>
      </c>
      <c r="Y4175" s="9" t="s">
        <v>19119</v>
      </c>
      <c r="Z4175" s="9" t="s">
        <v>19130</v>
      </c>
      <c r="AA4175" s="9" t="s">
        <v>25104</v>
      </c>
      <c r="AB4175" s="9" t="s">
        <v>18780</v>
      </c>
      <c r="AC4175">
        <v>5.3</v>
      </c>
      <c r="AD4175" s="9" t="s">
        <v>19119</v>
      </c>
      <c r="AE4175" s="9" t="s">
        <v>25115</v>
      </c>
      <c r="AF4175" s="9" t="s">
        <v>18782</v>
      </c>
      <c r="AG4175" s="9" t="s">
        <v>3187</v>
      </c>
      <c r="AI4175" s="9" t="s">
        <v>19119</v>
      </c>
      <c r="AK4175" s="5" t="s">
        <v>25104</v>
      </c>
      <c r="AL4175" s="12" t="e">
        <v>#N/A</v>
      </c>
      <c r="AM4175" s="12" t="e">
        <v>#N/A</v>
      </c>
      <c r="AN4175" s="5" t="s">
        <v>16483</v>
      </c>
      <c r="AO4175" s="5" t="s">
        <v>25103</v>
      </c>
      <c r="AP4175" s="5" t="s">
        <v>18781</v>
      </c>
      <c r="AQ4175" s="5"/>
      <c r="AR4175" s="5" t="s">
        <v>19119</v>
      </c>
    </row>
    <row r="4176" spans="1:44">
      <c r="A4176" s="5" t="s">
        <v>16485</v>
      </c>
      <c r="B4176" s="5" t="s">
        <v>16486</v>
      </c>
      <c r="C4176" s="5" t="s">
        <v>16487</v>
      </c>
      <c r="D4176" s="5" t="s">
        <v>16488</v>
      </c>
      <c r="E4176" s="5" t="s">
        <v>16489</v>
      </c>
      <c r="F4176" s="5">
        <v>2012</v>
      </c>
      <c r="G4176" s="5">
        <v>2012</v>
      </c>
      <c r="H4176" s="5" t="str">
        <f t="shared" si="260"/>
        <v>2010s</v>
      </c>
      <c r="I4176" s="5">
        <v>18</v>
      </c>
      <c r="J4176" s="5" t="str">
        <f>IF(I4176&lt;&gt;"",IF(I4176&gt;=60,"Feature","Short/TV Show"),"No Runtime")</f>
        <v>Short/TV Show</v>
      </c>
      <c r="K4176" s="5" t="s">
        <v>16490</v>
      </c>
      <c r="L4176" s="5" t="s">
        <v>446</v>
      </c>
      <c r="M4176" s="5"/>
      <c r="N4176" s="5"/>
      <c r="O4176" s="5" t="str">
        <f t="shared" si="261"/>
        <v>No</v>
      </c>
      <c r="P4176" s="5"/>
      <c r="Q4176" s="6"/>
      <c r="R4176" s="12" t="e">
        <f t="shared" si="262"/>
        <v>#N/A</v>
      </c>
      <c r="S4176" s="12">
        <f t="shared" si="263"/>
        <v>18</v>
      </c>
      <c r="U4176" s="9" t="s">
        <v>14422</v>
      </c>
      <c r="V4176" s="9" t="s">
        <v>25115</v>
      </c>
      <c r="W4176" s="9" t="s">
        <v>18780</v>
      </c>
      <c r="Y4176" s="9" t="s">
        <v>19119</v>
      </c>
      <c r="Z4176" s="9" t="s">
        <v>19298</v>
      </c>
      <c r="AA4176" s="9" t="s">
        <v>25104</v>
      </c>
      <c r="AB4176" s="9" t="s">
        <v>18780</v>
      </c>
      <c r="AC4176">
        <v>5.3</v>
      </c>
      <c r="AD4176" s="9" t="s">
        <v>19119</v>
      </c>
      <c r="AE4176" s="9" t="s">
        <v>25103</v>
      </c>
      <c r="AF4176" s="9" t="s">
        <v>18782</v>
      </c>
      <c r="AG4176" s="9" t="s">
        <v>3607</v>
      </c>
      <c r="AI4176" s="9" t="s">
        <v>19119</v>
      </c>
      <c r="AK4176" s="5" t="s">
        <v>25104</v>
      </c>
      <c r="AL4176" s="12" t="e">
        <v>#N/A</v>
      </c>
      <c r="AM4176" s="12">
        <v>26</v>
      </c>
      <c r="AN4176" s="5" t="s">
        <v>16486</v>
      </c>
      <c r="AO4176" s="5" t="s">
        <v>25103</v>
      </c>
      <c r="AP4176" s="5" t="s">
        <v>18781</v>
      </c>
      <c r="AQ4176" s="5"/>
      <c r="AR4176" s="5" t="s">
        <v>19119</v>
      </c>
    </row>
    <row r="4177" spans="1:44">
      <c r="A4177" s="5" t="s">
        <v>16491</v>
      </c>
      <c r="B4177" s="5" t="s">
        <v>16492</v>
      </c>
      <c r="C4177" s="5"/>
      <c r="D4177" s="5" t="s">
        <v>534</v>
      </c>
      <c r="E4177" s="5"/>
      <c r="F4177" s="5">
        <v>2015</v>
      </c>
      <c r="G4177" s="5">
        <v>2015</v>
      </c>
      <c r="H4177" s="5" t="str">
        <f t="shared" si="260"/>
        <v>2010s</v>
      </c>
      <c r="I4177" s="5">
        <v>10</v>
      </c>
      <c r="J4177" s="5" t="str">
        <f>IF(I4177&lt;&gt;"",IF(I4177&gt;=60,"Feature","Short/TV Show"),"No Runtime")</f>
        <v>Short/TV Show</v>
      </c>
      <c r="K4177" s="5" t="s">
        <v>1935</v>
      </c>
      <c r="L4177" s="5"/>
      <c r="M4177" s="5">
        <v>7.7</v>
      </c>
      <c r="N4177" s="5">
        <v>9</v>
      </c>
      <c r="O4177" s="5" t="str">
        <f t="shared" si="261"/>
        <v>No</v>
      </c>
      <c r="P4177" s="5"/>
      <c r="Q4177" s="6"/>
      <c r="R4177" s="12" t="e">
        <f t="shared" si="262"/>
        <v>#N/A</v>
      </c>
      <c r="S4177" s="12">
        <f t="shared" si="263"/>
        <v>10</v>
      </c>
      <c r="U4177" s="9" t="s">
        <v>15201</v>
      </c>
      <c r="V4177" s="9" t="s">
        <v>25109</v>
      </c>
      <c r="W4177" s="9" t="s">
        <v>18782</v>
      </c>
      <c r="Y4177" s="9" t="s">
        <v>19119</v>
      </c>
      <c r="Z4177" s="9" t="s">
        <v>20796</v>
      </c>
      <c r="AA4177" s="9" t="s">
        <v>25104</v>
      </c>
      <c r="AB4177" s="9" t="s">
        <v>18780</v>
      </c>
      <c r="AC4177">
        <v>5.3</v>
      </c>
      <c r="AD4177" s="9" t="s">
        <v>19119</v>
      </c>
      <c r="AE4177" s="9" t="s">
        <v>25103</v>
      </c>
      <c r="AF4177" s="9" t="s">
        <v>18782</v>
      </c>
      <c r="AG4177" s="9" t="s">
        <v>100</v>
      </c>
      <c r="AI4177" s="9" t="s">
        <v>19119</v>
      </c>
      <c r="AK4177" s="5" t="s">
        <v>25104</v>
      </c>
      <c r="AL4177" s="12" t="e">
        <v>#N/A</v>
      </c>
      <c r="AM4177" s="12" t="e">
        <v>#N/A</v>
      </c>
      <c r="AN4177" s="5" t="s">
        <v>16492</v>
      </c>
      <c r="AO4177" s="5" t="s">
        <v>25103</v>
      </c>
      <c r="AP4177" s="5" t="s">
        <v>18781</v>
      </c>
      <c r="AQ4177" s="5">
        <v>7.7</v>
      </c>
      <c r="AR4177" s="5" t="s">
        <v>19119</v>
      </c>
    </row>
    <row r="4178" spans="1:44">
      <c r="A4178" s="5" t="s">
        <v>16493</v>
      </c>
      <c r="B4178" s="5" t="s">
        <v>16494</v>
      </c>
      <c r="C4178" s="5" t="s">
        <v>16495</v>
      </c>
      <c r="D4178" s="5" t="s">
        <v>3865</v>
      </c>
      <c r="E4178" s="5" t="s">
        <v>16496</v>
      </c>
      <c r="F4178" s="5">
        <v>2009</v>
      </c>
      <c r="G4178" s="5">
        <v>2009</v>
      </c>
      <c r="H4178" s="5" t="str">
        <f t="shared" si="260"/>
        <v>2000s</v>
      </c>
      <c r="I4178" s="5">
        <v>98</v>
      </c>
      <c r="J4178" s="5" t="str">
        <f>IF(I4178&lt;&gt;"",IF(I4178&gt;=60,"Feature","Short/TV Show"),"No Runtime")</f>
        <v>Feature</v>
      </c>
      <c r="K4178" s="5" t="s">
        <v>254</v>
      </c>
      <c r="L4178" s="5"/>
      <c r="M4178" s="5"/>
      <c r="N4178" s="5"/>
      <c r="O4178" s="5" t="str">
        <f t="shared" si="261"/>
        <v>No</v>
      </c>
      <c r="P4178" s="5"/>
      <c r="Q4178" s="6"/>
      <c r="R4178" s="12">
        <f t="shared" si="262"/>
        <v>98</v>
      </c>
      <c r="S4178" s="12" t="e">
        <f t="shared" si="263"/>
        <v>#N/A</v>
      </c>
      <c r="U4178" s="9" t="s">
        <v>19041</v>
      </c>
      <c r="V4178" s="9" t="s">
        <v>25103</v>
      </c>
      <c r="W4178" s="9" t="s">
        <v>18781</v>
      </c>
      <c r="Y4178" s="9" t="s">
        <v>19119</v>
      </c>
      <c r="Z4178" s="9" t="s">
        <v>20797</v>
      </c>
      <c r="AA4178" s="9" t="s">
        <v>25104</v>
      </c>
      <c r="AB4178" s="9" t="s">
        <v>18781</v>
      </c>
      <c r="AD4178" s="9" t="s">
        <v>19119</v>
      </c>
      <c r="AE4178" s="9" t="s">
        <v>25104</v>
      </c>
      <c r="AF4178" s="9" t="s">
        <v>18781</v>
      </c>
      <c r="AG4178" s="9" t="s">
        <v>3607</v>
      </c>
      <c r="AI4178" s="9" t="s">
        <v>19119</v>
      </c>
      <c r="AK4178" s="5" t="s">
        <v>25104</v>
      </c>
      <c r="AL4178" s="12" t="e">
        <v>#N/A</v>
      </c>
      <c r="AM4178" s="12" t="e">
        <v>#N/A</v>
      </c>
      <c r="AN4178" s="5" t="s">
        <v>16494</v>
      </c>
      <c r="AO4178" s="5" t="s">
        <v>25106</v>
      </c>
      <c r="AP4178" s="5" t="s">
        <v>18780</v>
      </c>
      <c r="AQ4178" s="5"/>
      <c r="AR4178" s="5" t="s">
        <v>19119</v>
      </c>
    </row>
    <row r="4179" spans="1:44">
      <c r="A4179" s="5" t="s">
        <v>16497</v>
      </c>
      <c r="B4179" s="5" t="s">
        <v>16498</v>
      </c>
      <c r="C4179" s="5" t="s">
        <v>16499</v>
      </c>
      <c r="D4179" s="5" t="s">
        <v>16500</v>
      </c>
      <c r="E4179" s="5"/>
      <c r="F4179" s="5">
        <v>1981</v>
      </c>
      <c r="G4179" s="5">
        <v>1981</v>
      </c>
      <c r="H4179" s="5" t="str">
        <f t="shared" si="260"/>
        <v>1980s</v>
      </c>
      <c r="I4179" s="5">
        <v>30</v>
      </c>
      <c r="J4179" s="5" t="str">
        <f>IF(I4179&lt;&gt;"",IF(I4179&gt;=60,"Feature","Short/TV Show"),"No Runtime")</f>
        <v>Short/TV Show</v>
      </c>
      <c r="K4179" s="5" t="s">
        <v>3607</v>
      </c>
      <c r="L4179" s="5"/>
      <c r="M4179" s="5">
        <v>7.5</v>
      </c>
      <c r="N4179" s="5">
        <v>13</v>
      </c>
      <c r="O4179" s="5" t="str">
        <f t="shared" si="261"/>
        <v>No</v>
      </c>
      <c r="P4179" s="5"/>
      <c r="Q4179" s="6"/>
      <c r="R4179" s="12" t="e">
        <f t="shared" si="262"/>
        <v>#N/A</v>
      </c>
      <c r="S4179" s="12">
        <f t="shared" si="263"/>
        <v>30</v>
      </c>
      <c r="U4179" s="9" t="s">
        <v>19042</v>
      </c>
      <c r="V4179" s="9" t="s">
        <v>25103</v>
      </c>
      <c r="W4179" s="9" t="s">
        <v>18781</v>
      </c>
      <c r="Y4179" s="9" t="s">
        <v>19119</v>
      </c>
      <c r="Z4179" s="9" t="s">
        <v>20798</v>
      </c>
      <c r="AA4179" s="9" t="s">
        <v>25104</v>
      </c>
      <c r="AB4179" s="9" t="s">
        <v>18781</v>
      </c>
      <c r="AD4179" s="9" t="s">
        <v>19119</v>
      </c>
      <c r="AE4179" s="9" t="s">
        <v>25104</v>
      </c>
      <c r="AF4179" s="9" t="s">
        <v>18781</v>
      </c>
      <c r="AG4179" s="9" t="s">
        <v>620</v>
      </c>
      <c r="AI4179" s="9" t="s">
        <v>19119</v>
      </c>
      <c r="AK4179" s="5" t="s">
        <v>25104</v>
      </c>
      <c r="AL4179" s="12" t="e">
        <v>#N/A</v>
      </c>
      <c r="AM4179" s="12">
        <v>10</v>
      </c>
      <c r="AN4179" s="5" t="s">
        <v>16498</v>
      </c>
      <c r="AO4179" s="5" t="s">
        <v>25105</v>
      </c>
      <c r="AP4179" s="5" t="s">
        <v>18781</v>
      </c>
      <c r="AQ4179" s="5">
        <v>7.5</v>
      </c>
      <c r="AR4179" s="5" t="s">
        <v>19119</v>
      </c>
    </row>
    <row r="4180" spans="1:44">
      <c r="A4180" s="5" t="s">
        <v>16501</v>
      </c>
      <c r="B4180" s="5" t="s">
        <v>16502</v>
      </c>
      <c r="C4180" s="5"/>
      <c r="D4180" s="5" t="s">
        <v>1424</v>
      </c>
      <c r="E4180" s="5"/>
      <c r="F4180" s="5"/>
      <c r="G4180" s="5"/>
      <c r="H4180" s="5" t="str">
        <f t="shared" si="260"/>
        <v>No Year</v>
      </c>
      <c r="I4180" s="5"/>
      <c r="J4180" s="5" t="str">
        <f>IF(I4180&lt;&gt;"",IF(I4180&gt;=60,"Feature","Short/TV Show"),"No Runtime")</f>
        <v>No Runtime</v>
      </c>
      <c r="K4180" s="5"/>
      <c r="L4180" s="5"/>
      <c r="M4180" s="5"/>
      <c r="N4180" s="5"/>
      <c r="O4180" s="5" t="str">
        <f t="shared" si="261"/>
        <v>No</v>
      </c>
      <c r="P4180" s="5"/>
      <c r="Q4180" s="6"/>
      <c r="R4180" s="12" t="e">
        <f t="shared" si="262"/>
        <v>#N/A</v>
      </c>
      <c r="S4180" s="12" t="e">
        <f t="shared" si="263"/>
        <v>#N/A</v>
      </c>
      <c r="U4180" s="9" t="s">
        <v>19043</v>
      </c>
      <c r="V4180" s="9" t="s">
        <v>25103</v>
      </c>
      <c r="W4180" s="9" t="s">
        <v>18781</v>
      </c>
      <c r="Y4180" s="9" t="s">
        <v>19119</v>
      </c>
      <c r="Z4180" s="9" t="s">
        <v>20799</v>
      </c>
      <c r="AA4180" s="9" t="s">
        <v>25104</v>
      </c>
      <c r="AB4180" s="9" t="s">
        <v>18781</v>
      </c>
      <c r="AD4180" s="9" t="s">
        <v>19119</v>
      </c>
      <c r="AE4180" s="9" t="s">
        <v>25104</v>
      </c>
      <c r="AF4180" s="9" t="s">
        <v>18781</v>
      </c>
      <c r="AG4180" s="9" t="s">
        <v>100</v>
      </c>
      <c r="AI4180" s="9" t="s">
        <v>19119</v>
      </c>
      <c r="AK4180" s="5" t="s">
        <v>25104</v>
      </c>
      <c r="AL4180" s="12" t="e">
        <v>#N/A</v>
      </c>
      <c r="AM4180" s="12" t="e">
        <v>#N/A</v>
      </c>
      <c r="AN4180" s="5" t="s">
        <v>16502</v>
      </c>
      <c r="AO4180" s="5" t="s">
        <v>25116</v>
      </c>
      <c r="AP4180" s="5" t="s">
        <v>18782</v>
      </c>
      <c r="AQ4180" s="5"/>
      <c r="AR4180" s="5" t="s">
        <v>19119</v>
      </c>
    </row>
    <row r="4181" spans="1:44">
      <c r="A4181" s="5" t="s">
        <v>16503</v>
      </c>
      <c r="B4181" s="5" t="s">
        <v>16504</v>
      </c>
      <c r="C4181" s="5" t="s">
        <v>16505</v>
      </c>
      <c r="D4181" s="5" t="s">
        <v>16506</v>
      </c>
      <c r="E4181" s="5" t="s">
        <v>16507</v>
      </c>
      <c r="F4181" s="5">
        <v>2017</v>
      </c>
      <c r="G4181" s="5">
        <v>2017</v>
      </c>
      <c r="H4181" s="5" t="str">
        <f t="shared" si="260"/>
        <v>2010s</v>
      </c>
      <c r="I4181" s="5">
        <v>22</v>
      </c>
      <c r="J4181" s="5" t="str">
        <f>IF(I4181&lt;&gt;"",IF(I4181&gt;=60,"Feature","Short/TV Show"),"No Runtime")</f>
        <v>Short/TV Show</v>
      </c>
      <c r="K4181" s="5" t="s">
        <v>9599</v>
      </c>
      <c r="L4181" s="5"/>
      <c r="M4181" s="5"/>
      <c r="N4181" s="5"/>
      <c r="O4181" s="5" t="str">
        <f t="shared" si="261"/>
        <v>No</v>
      </c>
      <c r="P4181" s="5"/>
      <c r="Q4181" s="6"/>
      <c r="R4181" s="12" t="e">
        <f t="shared" si="262"/>
        <v>#N/A</v>
      </c>
      <c r="S4181" s="12">
        <f t="shared" si="263"/>
        <v>22</v>
      </c>
      <c r="U4181" s="9" t="s">
        <v>9458</v>
      </c>
      <c r="V4181" s="9" t="s">
        <v>25103</v>
      </c>
      <c r="W4181" s="9" t="s">
        <v>18781</v>
      </c>
      <c r="Y4181" s="9" t="s">
        <v>19119</v>
      </c>
      <c r="Z4181" s="9" t="s">
        <v>20800</v>
      </c>
      <c r="AA4181" s="9" t="s">
        <v>25104</v>
      </c>
      <c r="AB4181" s="9" t="s">
        <v>18781</v>
      </c>
      <c r="AD4181" s="9" t="s">
        <v>19119</v>
      </c>
      <c r="AE4181" s="9" t="s">
        <v>25109</v>
      </c>
      <c r="AF4181" s="9" t="s">
        <v>18780</v>
      </c>
      <c r="AG4181" s="9"/>
      <c r="AI4181" s="9" t="s">
        <v>19119</v>
      </c>
      <c r="AK4181" s="5" t="s">
        <v>25104</v>
      </c>
      <c r="AL4181" s="12">
        <v>120</v>
      </c>
      <c r="AM4181" s="12" t="e">
        <v>#N/A</v>
      </c>
      <c r="AN4181" s="5" t="s">
        <v>16504</v>
      </c>
      <c r="AO4181" s="5" t="s">
        <v>25103</v>
      </c>
      <c r="AP4181" s="5" t="s">
        <v>18781</v>
      </c>
      <c r="AQ4181" s="5"/>
      <c r="AR4181" s="5" t="s">
        <v>19119</v>
      </c>
    </row>
    <row r="4182" spans="1:44">
      <c r="A4182" s="5" t="s">
        <v>16508</v>
      </c>
      <c r="B4182" s="5" t="s">
        <v>16509</v>
      </c>
      <c r="C4182" s="5" t="s">
        <v>16510</v>
      </c>
      <c r="D4182" s="5" t="s">
        <v>4646</v>
      </c>
      <c r="E4182" s="5" t="s">
        <v>16511</v>
      </c>
      <c r="F4182" s="5">
        <v>2003</v>
      </c>
      <c r="G4182" s="5">
        <v>2003</v>
      </c>
      <c r="H4182" s="5" t="str">
        <f t="shared" si="260"/>
        <v>2000s</v>
      </c>
      <c r="I4182" s="5">
        <v>15</v>
      </c>
      <c r="J4182" s="5" t="str">
        <f>IF(I4182&lt;&gt;"",IF(I4182&gt;=60,"Feature","Short/TV Show"),"No Runtime")</f>
        <v>Short/TV Show</v>
      </c>
      <c r="K4182" s="5" t="s">
        <v>16512</v>
      </c>
      <c r="L4182" s="5"/>
      <c r="M4182" s="5">
        <v>7</v>
      </c>
      <c r="N4182" s="5">
        <v>5</v>
      </c>
      <c r="O4182" s="5" t="str">
        <f t="shared" si="261"/>
        <v>No</v>
      </c>
      <c r="P4182" s="5"/>
      <c r="Q4182" s="6"/>
      <c r="R4182" s="12" t="e">
        <f t="shared" si="262"/>
        <v>#N/A</v>
      </c>
      <c r="S4182" s="12">
        <f t="shared" si="263"/>
        <v>15</v>
      </c>
      <c r="U4182" s="9" t="s">
        <v>12214</v>
      </c>
      <c r="V4182" s="9" t="s">
        <v>25103</v>
      </c>
      <c r="W4182" s="9" t="s">
        <v>18780</v>
      </c>
      <c r="Y4182" s="9" t="s">
        <v>19119</v>
      </c>
      <c r="Z4182" s="9" t="s">
        <v>20801</v>
      </c>
      <c r="AA4182" s="9" t="s">
        <v>25104</v>
      </c>
      <c r="AB4182" s="9" t="s">
        <v>18781</v>
      </c>
      <c r="AD4182" s="9" t="s">
        <v>19119</v>
      </c>
      <c r="AE4182" s="9" t="s">
        <v>25103</v>
      </c>
      <c r="AF4182" s="9" t="s">
        <v>18781</v>
      </c>
      <c r="AG4182" s="9" t="s">
        <v>3607</v>
      </c>
      <c r="AI4182" s="9" t="s">
        <v>19119</v>
      </c>
      <c r="AK4182" s="5" t="s">
        <v>25104</v>
      </c>
      <c r="AL4182" s="12">
        <v>114</v>
      </c>
      <c r="AM4182" s="12" t="e">
        <v>#N/A</v>
      </c>
      <c r="AN4182" s="5" t="s">
        <v>16509</v>
      </c>
      <c r="AO4182" s="5" t="s">
        <v>25106</v>
      </c>
      <c r="AP4182" s="5" t="s">
        <v>18781</v>
      </c>
      <c r="AQ4182" s="5">
        <v>7</v>
      </c>
      <c r="AR4182" s="5" t="s">
        <v>19119</v>
      </c>
    </row>
    <row r="4183" spans="1:44">
      <c r="A4183" s="5" t="s">
        <v>16513</v>
      </c>
      <c r="B4183" s="5" t="s">
        <v>16514</v>
      </c>
      <c r="C4183" s="5"/>
      <c r="D4183" s="5"/>
      <c r="E4183" s="5"/>
      <c r="F4183" s="5">
        <v>1935</v>
      </c>
      <c r="G4183" s="5">
        <v>1935</v>
      </c>
      <c r="H4183" s="5" t="str">
        <f t="shared" si="260"/>
        <v>1930s</v>
      </c>
      <c r="I4183" s="5"/>
      <c r="J4183" s="5" t="str">
        <f>IF(I4183&lt;&gt;"",IF(I4183&gt;=60,"Feature","Short/TV Show"),"No Runtime")</f>
        <v>No Runtime</v>
      </c>
      <c r="K4183" s="5"/>
      <c r="L4183" s="5"/>
      <c r="M4183" s="5"/>
      <c r="N4183" s="5"/>
      <c r="O4183" s="5" t="str">
        <f t="shared" si="261"/>
        <v>No</v>
      </c>
      <c r="P4183" s="5"/>
      <c r="Q4183" s="6"/>
      <c r="R4183" s="12" t="e">
        <f t="shared" si="262"/>
        <v>#N/A</v>
      </c>
      <c r="S4183" s="12" t="e">
        <f t="shared" si="263"/>
        <v>#N/A</v>
      </c>
      <c r="U4183" s="9" t="s">
        <v>15212</v>
      </c>
      <c r="V4183" s="9" t="s">
        <v>25112</v>
      </c>
      <c r="W4183" s="9" t="s">
        <v>18782</v>
      </c>
      <c r="Y4183" s="9" t="s">
        <v>19119</v>
      </c>
      <c r="Z4183" s="9" t="s">
        <v>4735</v>
      </c>
      <c r="AA4183" s="9" t="s">
        <v>25104</v>
      </c>
      <c r="AB4183" s="9" t="s">
        <v>18781</v>
      </c>
      <c r="AD4183" s="9" t="s">
        <v>19119</v>
      </c>
      <c r="AE4183" s="9" t="s">
        <v>25103</v>
      </c>
      <c r="AF4183" s="9" t="s">
        <v>18781</v>
      </c>
      <c r="AG4183" s="9" t="s">
        <v>1176</v>
      </c>
      <c r="AI4183" s="9" t="s">
        <v>19119</v>
      </c>
      <c r="AK4183" s="5" t="s">
        <v>25104</v>
      </c>
      <c r="AL4183" s="12" t="e">
        <v>#N/A</v>
      </c>
      <c r="AM4183" s="12" t="e">
        <v>#N/A</v>
      </c>
      <c r="AN4183" s="5" t="s">
        <v>16514</v>
      </c>
      <c r="AO4183" s="5" t="s">
        <v>25113</v>
      </c>
      <c r="AP4183" s="5" t="s">
        <v>18782</v>
      </c>
      <c r="AQ4183" s="5"/>
      <c r="AR4183" s="5" t="s">
        <v>19119</v>
      </c>
    </row>
    <row r="4184" spans="1:44">
      <c r="A4184" s="5" t="s">
        <v>16515</v>
      </c>
      <c r="B4184" s="5" t="s">
        <v>16516</v>
      </c>
      <c r="C4184" s="5"/>
      <c r="D4184" s="5"/>
      <c r="E4184" s="5"/>
      <c r="F4184" s="5">
        <v>2007</v>
      </c>
      <c r="G4184" s="5">
        <v>2007</v>
      </c>
      <c r="H4184" s="5" t="str">
        <f t="shared" si="260"/>
        <v>2000s</v>
      </c>
      <c r="I4184" s="5"/>
      <c r="J4184" s="5" t="str">
        <f>IF(I4184&lt;&gt;"",IF(I4184&gt;=60,"Feature","Short/TV Show"),"No Runtime")</f>
        <v>No Runtime</v>
      </c>
      <c r="K4184" s="5" t="s">
        <v>7642</v>
      </c>
      <c r="L4184" s="5"/>
      <c r="M4184" s="5"/>
      <c r="N4184" s="5"/>
      <c r="O4184" s="5" t="str">
        <f t="shared" si="261"/>
        <v>No</v>
      </c>
      <c r="P4184" s="5"/>
      <c r="Q4184" s="6"/>
      <c r="R4184" s="12" t="e">
        <f t="shared" si="262"/>
        <v>#N/A</v>
      </c>
      <c r="S4184" s="12" t="e">
        <f t="shared" si="263"/>
        <v>#N/A</v>
      </c>
      <c r="U4184" s="9"/>
      <c r="V4184" s="9" t="s">
        <v>25104</v>
      </c>
      <c r="W4184" s="9" t="s">
        <v>18782</v>
      </c>
      <c r="X4184">
        <v>7.8</v>
      </c>
      <c r="Y4184" s="9" t="s">
        <v>19119</v>
      </c>
      <c r="Z4184" s="9" t="s">
        <v>19230</v>
      </c>
      <c r="AA4184" s="9" t="s">
        <v>25103</v>
      </c>
      <c r="AB4184" s="9" t="s">
        <v>18780</v>
      </c>
      <c r="AC4184">
        <v>6.7</v>
      </c>
      <c r="AD4184" s="9" t="s">
        <v>19119</v>
      </c>
      <c r="AE4184" s="9" t="s">
        <v>25103</v>
      </c>
      <c r="AF4184" s="9" t="s">
        <v>18782</v>
      </c>
      <c r="AG4184" s="9" t="s">
        <v>100</v>
      </c>
      <c r="AH4184">
        <v>6.3</v>
      </c>
      <c r="AI4184" s="9" t="s">
        <v>19119</v>
      </c>
      <c r="AK4184" s="5" t="s">
        <v>25104</v>
      </c>
      <c r="AL4184" s="12" t="e">
        <v>#N/A</v>
      </c>
      <c r="AM4184" s="12">
        <v>18</v>
      </c>
      <c r="AN4184" s="5" t="s">
        <v>16516</v>
      </c>
      <c r="AO4184" s="5" t="s">
        <v>25106</v>
      </c>
      <c r="AP4184" s="5" t="s">
        <v>18782</v>
      </c>
      <c r="AQ4184" s="5"/>
      <c r="AR4184" s="5" t="s">
        <v>19119</v>
      </c>
    </row>
    <row r="4185" spans="1:44">
      <c r="A4185" s="5" t="s">
        <v>16517</v>
      </c>
      <c r="B4185" s="5" t="s">
        <v>16518</v>
      </c>
      <c r="C4185" s="5" t="s">
        <v>16519</v>
      </c>
      <c r="D4185" s="5" t="s">
        <v>3010</v>
      </c>
      <c r="E4185" s="5"/>
      <c r="F4185" s="5">
        <v>2010</v>
      </c>
      <c r="G4185" s="5">
        <v>2010</v>
      </c>
      <c r="H4185" s="5" t="str">
        <f t="shared" si="260"/>
        <v>2010s</v>
      </c>
      <c r="I4185" s="5">
        <v>4</v>
      </c>
      <c r="J4185" s="5" t="str">
        <f>IF(I4185&lt;&gt;"",IF(I4185&gt;=60,"Feature","Short/TV Show"),"No Runtime")</f>
        <v>Short/TV Show</v>
      </c>
      <c r="K4185" s="5" t="s">
        <v>3125</v>
      </c>
      <c r="L4185" s="5"/>
      <c r="M4185" s="5"/>
      <c r="N4185" s="5"/>
      <c r="O4185" s="5" t="str">
        <f t="shared" si="261"/>
        <v>No</v>
      </c>
      <c r="P4185" s="5"/>
      <c r="Q4185" s="6"/>
      <c r="R4185" s="12" t="e">
        <f t="shared" si="262"/>
        <v>#N/A</v>
      </c>
      <c r="S4185" s="12">
        <f t="shared" si="263"/>
        <v>4</v>
      </c>
      <c r="U4185" s="9" t="s">
        <v>15220</v>
      </c>
      <c r="V4185" s="9" t="s">
        <v>25105</v>
      </c>
      <c r="W4185" s="9" t="s">
        <v>18781</v>
      </c>
      <c r="Y4185" s="9" t="s">
        <v>19119</v>
      </c>
      <c r="Z4185" s="9" t="s">
        <v>20678</v>
      </c>
      <c r="AA4185" s="9" t="s">
        <v>25103</v>
      </c>
      <c r="AB4185" s="9" t="s">
        <v>18780</v>
      </c>
      <c r="AC4185">
        <v>6.7</v>
      </c>
      <c r="AD4185" s="9" t="s">
        <v>19119</v>
      </c>
      <c r="AE4185" s="9" t="s">
        <v>25104</v>
      </c>
      <c r="AF4185" s="9" t="s">
        <v>18780</v>
      </c>
      <c r="AG4185" s="9" t="s">
        <v>3909</v>
      </c>
      <c r="AI4185" s="9" t="s">
        <v>19119</v>
      </c>
      <c r="AK4185" s="5" t="s">
        <v>25104</v>
      </c>
      <c r="AL4185" s="12" t="e">
        <v>#N/A</v>
      </c>
      <c r="AM4185" s="12" t="e">
        <v>#N/A</v>
      </c>
      <c r="AN4185" s="5" t="s">
        <v>16518</v>
      </c>
      <c r="AO4185" s="5" t="s">
        <v>25103</v>
      </c>
      <c r="AP4185" s="5" t="s">
        <v>18781</v>
      </c>
      <c r="AQ4185" s="5"/>
      <c r="AR4185" s="5" t="s">
        <v>19119</v>
      </c>
    </row>
    <row r="4186" spans="1:44">
      <c r="A4186" s="5" t="s">
        <v>16520</v>
      </c>
      <c r="B4186" s="5" t="s">
        <v>16521</v>
      </c>
      <c r="C4186" s="5"/>
      <c r="D4186" s="5" t="s">
        <v>16522</v>
      </c>
      <c r="E4186" s="5" t="s">
        <v>16523</v>
      </c>
      <c r="F4186" s="5">
        <v>2009</v>
      </c>
      <c r="G4186" s="5">
        <v>2009</v>
      </c>
      <c r="H4186" s="5" t="str">
        <f t="shared" si="260"/>
        <v>2000s</v>
      </c>
      <c r="I4186" s="5">
        <v>90</v>
      </c>
      <c r="J4186" s="5" t="str">
        <f>IF(I4186&lt;&gt;"",IF(I4186&gt;=60,"Feature","Short/TV Show"),"No Runtime")</f>
        <v>Feature</v>
      </c>
      <c r="K4186" s="5" t="s">
        <v>620</v>
      </c>
      <c r="L4186" s="5"/>
      <c r="M4186" s="5">
        <v>2.5</v>
      </c>
      <c r="N4186" s="5">
        <v>14</v>
      </c>
      <c r="O4186" s="5" t="str">
        <f t="shared" si="261"/>
        <v>No</v>
      </c>
      <c r="P4186" s="5"/>
      <c r="Q4186" s="6"/>
      <c r="R4186" s="12">
        <f t="shared" si="262"/>
        <v>90</v>
      </c>
      <c r="S4186" s="12" t="e">
        <f t="shared" si="263"/>
        <v>#N/A</v>
      </c>
      <c r="U4186" s="9" t="s">
        <v>15225</v>
      </c>
      <c r="V4186" s="9" t="s">
        <v>25104</v>
      </c>
      <c r="W4186" s="9" t="s">
        <v>18781</v>
      </c>
      <c r="Y4186" s="9" t="s">
        <v>19119</v>
      </c>
      <c r="Z4186" s="9" t="s">
        <v>20802</v>
      </c>
      <c r="AA4186" s="9" t="s">
        <v>25103</v>
      </c>
      <c r="AB4186" s="9" t="s">
        <v>18780</v>
      </c>
      <c r="AC4186">
        <v>6.7</v>
      </c>
      <c r="AD4186" s="9" t="s">
        <v>19119</v>
      </c>
      <c r="AE4186" s="9" t="s">
        <v>25108</v>
      </c>
      <c r="AF4186" s="9" t="s">
        <v>18780</v>
      </c>
      <c r="AG4186" s="9"/>
      <c r="AI4186" s="9" t="s">
        <v>19119</v>
      </c>
      <c r="AK4186" s="5" t="s">
        <v>25104</v>
      </c>
      <c r="AL4186" s="12" t="e">
        <v>#N/A</v>
      </c>
      <c r="AM4186" s="12" t="e">
        <v>#N/A</v>
      </c>
      <c r="AN4186" s="5" t="s">
        <v>16521</v>
      </c>
      <c r="AO4186" s="5" t="s">
        <v>25106</v>
      </c>
      <c r="AP4186" s="5" t="s">
        <v>18780</v>
      </c>
      <c r="AQ4186" s="5">
        <v>2.5</v>
      </c>
      <c r="AR4186" s="5" t="s">
        <v>19119</v>
      </c>
    </row>
    <row r="4187" spans="1:44">
      <c r="A4187" s="5" t="s">
        <v>16524</v>
      </c>
      <c r="B4187" s="5" t="s">
        <v>16525</v>
      </c>
      <c r="C4187" s="5" t="s">
        <v>16526</v>
      </c>
      <c r="D4187" s="5" t="s">
        <v>2048</v>
      </c>
      <c r="E4187" s="5"/>
      <c r="F4187" s="5">
        <v>2011</v>
      </c>
      <c r="G4187" s="5">
        <v>2011</v>
      </c>
      <c r="H4187" s="5" t="str">
        <f t="shared" si="260"/>
        <v>2010s</v>
      </c>
      <c r="I4187" s="5">
        <v>14</v>
      </c>
      <c r="J4187" s="5" t="str">
        <f>IF(I4187&lt;&gt;"",IF(I4187&gt;=60,"Feature","Short/TV Show"),"No Runtime")</f>
        <v>Short/TV Show</v>
      </c>
      <c r="K4187" s="5" t="s">
        <v>1935</v>
      </c>
      <c r="L4187" s="5"/>
      <c r="M4187" s="5"/>
      <c r="N4187" s="5"/>
      <c r="O4187" s="5" t="str">
        <f t="shared" si="261"/>
        <v>No</v>
      </c>
      <c r="P4187" s="5"/>
      <c r="Q4187" s="6"/>
      <c r="R4187" s="12" t="e">
        <f t="shared" si="262"/>
        <v>#N/A</v>
      </c>
      <c r="S4187" s="12">
        <f t="shared" si="263"/>
        <v>14</v>
      </c>
      <c r="U4187" s="9" t="s">
        <v>3085</v>
      </c>
      <c r="V4187" s="9" t="s">
        <v>25103</v>
      </c>
      <c r="W4187" s="9" t="s">
        <v>18780</v>
      </c>
      <c r="X4187">
        <v>7</v>
      </c>
      <c r="Y4187" s="9" t="s">
        <v>19119</v>
      </c>
      <c r="Z4187" s="9" t="s">
        <v>19232</v>
      </c>
      <c r="AA4187" s="9" t="s">
        <v>25103</v>
      </c>
      <c r="AB4187" s="9" t="s">
        <v>18780</v>
      </c>
      <c r="AC4187">
        <v>6.7</v>
      </c>
      <c r="AD4187" s="9" t="s">
        <v>19119</v>
      </c>
      <c r="AE4187" s="9" t="s">
        <v>25106</v>
      </c>
      <c r="AF4187" s="9" t="s">
        <v>18780</v>
      </c>
      <c r="AG4187" s="9" t="s">
        <v>620</v>
      </c>
      <c r="AH4187">
        <v>3.2</v>
      </c>
      <c r="AI4187" s="9" t="s">
        <v>19119</v>
      </c>
      <c r="AK4187" s="5" t="s">
        <v>25104</v>
      </c>
      <c r="AL4187" s="12" t="e">
        <v>#N/A</v>
      </c>
      <c r="AM4187" s="12" t="e">
        <v>#N/A</v>
      </c>
      <c r="AN4187" s="5" t="s">
        <v>16525</v>
      </c>
      <c r="AO4187" s="5" t="s">
        <v>25103</v>
      </c>
      <c r="AP4187" s="5" t="s">
        <v>18781</v>
      </c>
      <c r="AQ4187" s="5"/>
      <c r="AR4187" s="5" t="s">
        <v>19119</v>
      </c>
    </row>
    <row r="4188" spans="1:44">
      <c r="A4188" s="5" t="s">
        <v>16527</v>
      </c>
      <c r="B4188" s="5" t="s">
        <v>16528</v>
      </c>
      <c r="C4188" s="5"/>
      <c r="D4188" s="5" t="s">
        <v>16529</v>
      </c>
      <c r="E4188" s="5" t="s">
        <v>16530</v>
      </c>
      <c r="F4188" s="5">
        <v>2022</v>
      </c>
      <c r="G4188" s="5">
        <v>2022</v>
      </c>
      <c r="H4188" s="5" t="str">
        <f t="shared" si="260"/>
        <v>2020s</v>
      </c>
      <c r="I4188" s="5"/>
      <c r="J4188" s="5" t="str">
        <f>IF(I4188&lt;&gt;"",IF(I4188&gt;=60,"Feature","Short/TV Show"),"No Runtime")</f>
        <v>No Runtime</v>
      </c>
      <c r="K4188" s="5" t="s">
        <v>1935</v>
      </c>
      <c r="L4188" s="5"/>
      <c r="M4188" s="5"/>
      <c r="N4188" s="5"/>
      <c r="O4188" s="5" t="str">
        <f t="shared" si="261"/>
        <v>No</v>
      </c>
      <c r="P4188" s="5"/>
      <c r="Q4188" s="6"/>
      <c r="R4188" s="12" t="e">
        <f t="shared" si="262"/>
        <v>#N/A</v>
      </c>
      <c r="S4188" s="12" t="e">
        <f t="shared" si="263"/>
        <v>#N/A</v>
      </c>
      <c r="U4188" s="9" t="s">
        <v>8897</v>
      </c>
      <c r="V4188" s="9" t="s">
        <v>25108</v>
      </c>
      <c r="W4188" s="9" t="s">
        <v>18780</v>
      </c>
      <c r="Y4188" s="9" t="s">
        <v>19119</v>
      </c>
      <c r="Z4188" s="9" t="s">
        <v>20323</v>
      </c>
      <c r="AA4188" s="9" t="s">
        <v>25106</v>
      </c>
      <c r="AB4188" s="9" t="s">
        <v>18780</v>
      </c>
      <c r="AC4188">
        <v>3.6</v>
      </c>
      <c r="AD4188" s="9" t="s">
        <v>19119</v>
      </c>
      <c r="AE4188" s="9" t="s">
        <v>25103</v>
      </c>
      <c r="AF4188" s="9" t="s">
        <v>18781</v>
      </c>
      <c r="AG4188" s="9" t="s">
        <v>3607</v>
      </c>
      <c r="AI4188" s="9" t="s">
        <v>19119</v>
      </c>
      <c r="AK4188" s="5" t="s">
        <v>25104</v>
      </c>
      <c r="AL4188" s="12" t="e">
        <v>#N/A</v>
      </c>
      <c r="AM4188" s="12" t="e">
        <v>#N/A</v>
      </c>
      <c r="AN4188" s="5" t="s">
        <v>16528</v>
      </c>
      <c r="AO4188" s="5" t="s">
        <v>25104</v>
      </c>
      <c r="AP4188" s="5" t="s">
        <v>18782</v>
      </c>
      <c r="AQ4188" s="5"/>
      <c r="AR4188" s="5" t="s">
        <v>19119</v>
      </c>
    </row>
    <row r="4189" spans="1:44">
      <c r="A4189" s="5" t="s">
        <v>16531</v>
      </c>
      <c r="B4189" s="5" t="s">
        <v>16532</v>
      </c>
      <c r="C4189" s="5" t="s">
        <v>16533</v>
      </c>
      <c r="D4189" s="5" t="s">
        <v>5309</v>
      </c>
      <c r="E4189" s="5" t="s">
        <v>16534</v>
      </c>
      <c r="F4189" s="5">
        <v>2011</v>
      </c>
      <c r="G4189" s="5">
        <v>2011</v>
      </c>
      <c r="H4189" s="5" t="str">
        <f t="shared" si="260"/>
        <v>2010s</v>
      </c>
      <c r="I4189" s="5">
        <v>82</v>
      </c>
      <c r="J4189" s="5" t="str">
        <f>IF(I4189&lt;&gt;"",IF(I4189&gt;=60,"Feature","Short/TV Show"),"No Runtime")</f>
        <v>Feature</v>
      </c>
      <c r="K4189" s="5" t="s">
        <v>1189</v>
      </c>
      <c r="L4189" s="5" t="s">
        <v>446</v>
      </c>
      <c r="M4189" s="5"/>
      <c r="N4189" s="5"/>
      <c r="O4189" s="5" t="str">
        <f t="shared" si="261"/>
        <v>No</v>
      </c>
      <c r="P4189" s="5"/>
      <c r="Q4189" s="6"/>
      <c r="R4189" s="12">
        <f t="shared" si="262"/>
        <v>82</v>
      </c>
      <c r="S4189" s="12" t="e">
        <f t="shared" si="263"/>
        <v>#N/A</v>
      </c>
      <c r="U4189" s="9" t="s">
        <v>1362</v>
      </c>
      <c r="V4189" s="9" t="s">
        <v>25105</v>
      </c>
      <c r="W4189" s="9" t="s">
        <v>18780</v>
      </c>
      <c r="Y4189" s="9" t="s">
        <v>19119</v>
      </c>
      <c r="Z4189" s="9" t="s">
        <v>19141</v>
      </c>
      <c r="AA4189" s="9" t="s">
        <v>25106</v>
      </c>
      <c r="AB4189" s="9" t="s">
        <v>18780</v>
      </c>
      <c r="AC4189">
        <v>3.6</v>
      </c>
      <c r="AD4189" s="9" t="s">
        <v>19119</v>
      </c>
      <c r="AE4189" s="9" t="s">
        <v>25103</v>
      </c>
      <c r="AF4189" s="9" t="s">
        <v>18781</v>
      </c>
      <c r="AG4189" s="9" t="s">
        <v>620</v>
      </c>
      <c r="AI4189" s="9" t="s">
        <v>19119</v>
      </c>
      <c r="AK4189" s="5" t="s">
        <v>25104</v>
      </c>
      <c r="AL4189" s="12" t="e">
        <v>#N/A</v>
      </c>
      <c r="AM4189" s="12">
        <v>23</v>
      </c>
      <c r="AN4189" s="5" t="s">
        <v>16532</v>
      </c>
      <c r="AO4189" s="5" t="s">
        <v>25103</v>
      </c>
      <c r="AP4189" s="5" t="s">
        <v>18780</v>
      </c>
      <c r="AQ4189" s="5"/>
      <c r="AR4189" s="5" t="s">
        <v>19119</v>
      </c>
    </row>
    <row r="4190" spans="1:44">
      <c r="A4190" s="5" t="s">
        <v>16535</v>
      </c>
      <c r="B4190" s="5" t="s">
        <v>16536</v>
      </c>
      <c r="C4190" s="5" t="s">
        <v>16537</v>
      </c>
      <c r="D4190" s="5" t="s">
        <v>12840</v>
      </c>
      <c r="E4190" s="5" t="s">
        <v>16538</v>
      </c>
      <c r="F4190" s="5">
        <v>2020</v>
      </c>
      <c r="G4190" s="5">
        <v>2020</v>
      </c>
      <c r="H4190" s="5" t="str">
        <f t="shared" si="260"/>
        <v>2020s</v>
      </c>
      <c r="I4190" s="5"/>
      <c r="J4190" s="5" t="str">
        <f>IF(I4190&lt;&gt;"",IF(I4190&gt;=60,"Feature","Short/TV Show"),"No Runtime")</f>
        <v>No Runtime</v>
      </c>
      <c r="K4190" s="5" t="s">
        <v>1935</v>
      </c>
      <c r="L4190" s="5"/>
      <c r="M4190" s="5"/>
      <c r="N4190" s="5"/>
      <c r="O4190" s="5" t="str">
        <f t="shared" si="261"/>
        <v>No</v>
      </c>
      <c r="P4190" s="5"/>
      <c r="Q4190" s="6"/>
      <c r="R4190" s="12" t="e">
        <f t="shared" si="262"/>
        <v>#N/A</v>
      </c>
      <c r="S4190" s="12" t="e">
        <f t="shared" si="263"/>
        <v>#N/A</v>
      </c>
      <c r="U4190" s="9"/>
      <c r="V4190" s="9" t="s">
        <v>25106</v>
      </c>
      <c r="W4190" s="9" t="s">
        <v>18782</v>
      </c>
      <c r="Y4190" s="9" t="s">
        <v>19119</v>
      </c>
      <c r="Z4190" s="9" t="s">
        <v>20803</v>
      </c>
      <c r="AA4190" s="9" t="s">
        <v>25106</v>
      </c>
      <c r="AB4190" s="9" t="s">
        <v>18780</v>
      </c>
      <c r="AC4190">
        <v>3.6</v>
      </c>
      <c r="AD4190" s="9" t="s">
        <v>19119</v>
      </c>
      <c r="AE4190" s="9" t="s">
        <v>25103</v>
      </c>
      <c r="AF4190" s="9" t="s">
        <v>18781</v>
      </c>
      <c r="AG4190" s="9" t="s">
        <v>25099</v>
      </c>
      <c r="AI4190" s="9" t="s">
        <v>19119</v>
      </c>
      <c r="AK4190" s="5" t="s">
        <v>25104</v>
      </c>
      <c r="AL4190" s="12">
        <v>105</v>
      </c>
      <c r="AM4190" s="12" t="e">
        <v>#N/A</v>
      </c>
      <c r="AN4190" s="5" t="s">
        <v>16536</v>
      </c>
      <c r="AO4190" s="5" t="s">
        <v>25104</v>
      </c>
      <c r="AP4190" s="5" t="s">
        <v>18782</v>
      </c>
      <c r="AQ4190" s="5"/>
      <c r="AR4190" s="5" t="s">
        <v>19119</v>
      </c>
    </row>
    <row r="4191" spans="1:44">
      <c r="A4191" s="5" t="s">
        <v>16539</v>
      </c>
      <c r="B4191" s="5" t="s">
        <v>16540</v>
      </c>
      <c r="C4191" s="5" t="s">
        <v>16541</v>
      </c>
      <c r="D4191" s="5" t="s">
        <v>16542</v>
      </c>
      <c r="E4191" s="5"/>
      <c r="F4191" s="5">
        <v>2012</v>
      </c>
      <c r="G4191" s="5">
        <v>2012</v>
      </c>
      <c r="H4191" s="5" t="str">
        <f t="shared" si="260"/>
        <v>2010s</v>
      </c>
      <c r="I4191" s="5">
        <v>4</v>
      </c>
      <c r="J4191" s="5" t="str">
        <f>IF(I4191&lt;&gt;"",IF(I4191&gt;=60,"Feature","Short/TV Show"),"No Runtime")</f>
        <v>Short/TV Show</v>
      </c>
      <c r="K4191" s="5" t="s">
        <v>6759</v>
      </c>
      <c r="L4191" s="5"/>
      <c r="M4191" s="5"/>
      <c r="N4191" s="5"/>
      <c r="O4191" s="5" t="str">
        <f t="shared" si="261"/>
        <v>No</v>
      </c>
      <c r="P4191" s="5"/>
      <c r="Q4191" s="6"/>
      <c r="R4191" s="12" t="e">
        <f t="shared" si="262"/>
        <v>#N/A</v>
      </c>
      <c r="S4191" s="12">
        <f t="shared" si="263"/>
        <v>4</v>
      </c>
      <c r="U4191" s="9" t="s">
        <v>15243</v>
      </c>
      <c r="V4191" s="9" t="s">
        <v>25103</v>
      </c>
      <c r="W4191" s="9" t="s">
        <v>18781</v>
      </c>
      <c r="Y4191" s="9" t="s">
        <v>19119</v>
      </c>
      <c r="Z4191" s="9" t="s">
        <v>19409</v>
      </c>
      <c r="AA4191" s="9" t="s">
        <v>25106</v>
      </c>
      <c r="AB4191" s="9" t="s">
        <v>18780</v>
      </c>
      <c r="AC4191">
        <v>3.6</v>
      </c>
      <c r="AD4191" s="9" t="s">
        <v>19119</v>
      </c>
      <c r="AE4191" s="9" t="s">
        <v>25104</v>
      </c>
      <c r="AF4191" s="9" t="s">
        <v>18781</v>
      </c>
      <c r="AG4191" s="9" t="s">
        <v>3909</v>
      </c>
      <c r="AI4191" s="9" t="s">
        <v>19119</v>
      </c>
      <c r="AK4191" s="5" t="s">
        <v>25104</v>
      </c>
      <c r="AL4191" s="12" t="e">
        <v>#N/A</v>
      </c>
      <c r="AM4191" s="12">
        <v>20</v>
      </c>
      <c r="AN4191" s="5" t="s">
        <v>16540</v>
      </c>
      <c r="AO4191" s="5" t="s">
        <v>25103</v>
      </c>
      <c r="AP4191" s="5" t="s">
        <v>18781</v>
      </c>
      <c r="AQ4191" s="5"/>
      <c r="AR4191" s="5" t="s">
        <v>19119</v>
      </c>
    </row>
    <row r="4192" spans="1:44">
      <c r="A4192" s="5" t="s">
        <v>16543</v>
      </c>
      <c r="B4192" s="5" t="s">
        <v>16544</v>
      </c>
      <c r="C4192" s="5" t="s">
        <v>16545</v>
      </c>
      <c r="D4192" s="5" t="s">
        <v>16546</v>
      </c>
      <c r="E4192" s="5"/>
      <c r="F4192" s="5">
        <v>2007</v>
      </c>
      <c r="G4192" s="5">
        <v>2007</v>
      </c>
      <c r="H4192" s="5" t="str">
        <f t="shared" si="260"/>
        <v>2000s</v>
      </c>
      <c r="I4192" s="5">
        <v>63</v>
      </c>
      <c r="J4192" s="5" t="str">
        <f>IF(I4192&lt;&gt;"",IF(I4192&gt;=60,"Feature","Short/TV Show"),"No Runtime")</f>
        <v>Feature</v>
      </c>
      <c r="K4192" s="5" t="s">
        <v>3909</v>
      </c>
      <c r="L4192" s="5"/>
      <c r="M4192" s="5"/>
      <c r="N4192" s="5"/>
      <c r="O4192" s="5" t="str">
        <f t="shared" si="261"/>
        <v>No</v>
      </c>
      <c r="P4192" s="5"/>
      <c r="Q4192" s="6"/>
      <c r="R4192" s="12">
        <f t="shared" si="262"/>
        <v>63</v>
      </c>
      <c r="S4192" s="12" t="e">
        <f t="shared" si="263"/>
        <v>#N/A</v>
      </c>
      <c r="U4192" s="9" t="s">
        <v>15246</v>
      </c>
      <c r="V4192" s="9" t="s">
        <v>25106</v>
      </c>
      <c r="W4192" s="9" t="s">
        <v>18782</v>
      </c>
      <c r="X4192">
        <v>7.1</v>
      </c>
      <c r="Y4192" s="9" t="s">
        <v>19119</v>
      </c>
      <c r="Z4192" s="9" t="s">
        <v>20060</v>
      </c>
      <c r="AA4192" s="9" t="s">
        <v>25103</v>
      </c>
      <c r="AB4192" s="9" t="s">
        <v>18782</v>
      </c>
      <c r="AD4192" s="9" t="s">
        <v>19119</v>
      </c>
      <c r="AE4192" s="9" t="s">
        <v>25104</v>
      </c>
      <c r="AF4192" s="9" t="s">
        <v>18781</v>
      </c>
      <c r="AG4192" s="9" t="s">
        <v>3607</v>
      </c>
      <c r="AI4192" s="9" t="s">
        <v>19119</v>
      </c>
      <c r="AK4192" s="5" t="s">
        <v>25104</v>
      </c>
      <c r="AL4192" s="12" t="e">
        <v>#N/A</v>
      </c>
      <c r="AM4192" s="12">
        <v>23</v>
      </c>
      <c r="AN4192" s="5" t="s">
        <v>16544</v>
      </c>
      <c r="AO4192" s="5" t="s">
        <v>25106</v>
      </c>
      <c r="AP4192" s="5" t="s">
        <v>18780</v>
      </c>
      <c r="AQ4192" s="5"/>
      <c r="AR4192" s="5" t="s">
        <v>19119</v>
      </c>
    </row>
    <row r="4193" spans="1:44">
      <c r="A4193" s="5" t="s">
        <v>16547</v>
      </c>
      <c r="B4193" s="5" t="s">
        <v>16548</v>
      </c>
      <c r="C4193" s="5"/>
      <c r="D4193" s="5" t="s">
        <v>1362</v>
      </c>
      <c r="E4193" s="5" t="s">
        <v>16549</v>
      </c>
      <c r="F4193" s="5">
        <v>1983</v>
      </c>
      <c r="G4193" s="5">
        <v>1983</v>
      </c>
      <c r="H4193" s="5" t="str">
        <f t="shared" si="260"/>
        <v>1980s</v>
      </c>
      <c r="I4193" s="5">
        <v>93</v>
      </c>
      <c r="J4193" s="5" t="str">
        <f>IF(I4193&lt;&gt;"",IF(I4193&gt;=60,"Feature","Short/TV Show"),"No Runtime")</f>
        <v>Feature</v>
      </c>
      <c r="K4193" s="5" t="s">
        <v>100</v>
      </c>
      <c r="L4193" s="5"/>
      <c r="M4193" s="5"/>
      <c r="N4193" s="5"/>
      <c r="O4193" s="5" t="str">
        <f t="shared" si="261"/>
        <v>No</v>
      </c>
      <c r="P4193" s="5"/>
      <c r="Q4193" s="6"/>
      <c r="R4193" s="12">
        <f t="shared" si="262"/>
        <v>93</v>
      </c>
      <c r="S4193" s="12" t="e">
        <f t="shared" si="263"/>
        <v>#N/A</v>
      </c>
      <c r="U4193" s="9" t="s">
        <v>15251</v>
      </c>
      <c r="V4193" s="9" t="s">
        <v>25104</v>
      </c>
      <c r="W4193" s="9" t="s">
        <v>18781</v>
      </c>
      <c r="Y4193" s="9" t="s">
        <v>19119</v>
      </c>
      <c r="Z4193" s="9" t="s">
        <v>18902</v>
      </c>
      <c r="AA4193" s="9" t="s">
        <v>25103</v>
      </c>
      <c r="AB4193" s="9" t="s">
        <v>18782</v>
      </c>
      <c r="AD4193" s="9" t="s">
        <v>19119</v>
      </c>
      <c r="AE4193" s="9" t="s">
        <v>25108</v>
      </c>
      <c r="AF4193" s="9" t="s">
        <v>18782</v>
      </c>
      <c r="AG4193" s="9"/>
      <c r="AI4193" s="9" t="s">
        <v>19119</v>
      </c>
      <c r="AK4193" s="5" t="s">
        <v>25104</v>
      </c>
      <c r="AL4193" s="12" t="e">
        <v>#N/A</v>
      </c>
      <c r="AM4193" s="12">
        <v>5</v>
      </c>
      <c r="AN4193" s="5" t="s">
        <v>16548</v>
      </c>
      <c r="AO4193" s="5" t="s">
        <v>25105</v>
      </c>
      <c r="AP4193" s="5" t="s">
        <v>18780</v>
      </c>
      <c r="AQ4193" s="5"/>
      <c r="AR4193" s="5" t="s">
        <v>19119</v>
      </c>
    </row>
    <row r="4194" spans="1:44">
      <c r="A4194" s="5" t="s">
        <v>16550</v>
      </c>
      <c r="B4194" s="5" t="s">
        <v>16551</v>
      </c>
      <c r="C4194" s="5"/>
      <c r="D4194" s="5" t="s">
        <v>10241</v>
      </c>
      <c r="E4194" s="5" t="s">
        <v>16552</v>
      </c>
      <c r="F4194" s="5">
        <v>1953</v>
      </c>
      <c r="G4194" s="5">
        <v>1953</v>
      </c>
      <c r="H4194" s="5" t="str">
        <f t="shared" si="260"/>
        <v>1950s</v>
      </c>
      <c r="I4194" s="5"/>
      <c r="J4194" s="5" t="str">
        <f>IF(I4194&lt;&gt;"",IF(I4194&gt;=60,"Feature","Short/TV Show"),"No Runtime")</f>
        <v>No Runtime</v>
      </c>
      <c r="K4194" s="5"/>
      <c r="L4194" s="5"/>
      <c r="M4194" s="5"/>
      <c r="N4194" s="5"/>
      <c r="O4194" s="5" t="str">
        <f t="shared" si="261"/>
        <v>No</v>
      </c>
      <c r="P4194" s="5"/>
      <c r="Q4194" s="6"/>
      <c r="R4194" s="12" t="e">
        <f t="shared" si="262"/>
        <v>#N/A</v>
      </c>
      <c r="S4194" s="12" t="e">
        <f t="shared" si="263"/>
        <v>#N/A</v>
      </c>
      <c r="U4194" s="9" t="s">
        <v>15255</v>
      </c>
      <c r="V4194" s="9" t="s">
        <v>25104</v>
      </c>
      <c r="W4194" s="9" t="s">
        <v>18781</v>
      </c>
      <c r="Y4194" s="9" t="s">
        <v>19119</v>
      </c>
      <c r="Z4194" s="9" t="s">
        <v>19568</v>
      </c>
      <c r="AA4194" s="9" t="s">
        <v>25103</v>
      </c>
      <c r="AB4194" s="9" t="s">
        <v>18782</v>
      </c>
      <c r="AD4194" s="9" t="s">
        <v>19119</v>
      </c>
      <c r="AE4194" s="9" t="s">
        <v>25111</v>
      </c>
      <c r="AF4194" s="9" t="s">
        <v>18780</v>
      </c>
      <c r="AG4194" s="9" t="s">
        <v>100</v>
      </c>
      <c r="AI4194" s="9" t="s">
        <v>19119</v>
      </c>
      <c r="AK4194" s="5" t="s">
        <v>25104</v>
      </c>
      <c r="AL4194" s="12" t="e">
        <v>#N/A</v>
      </c>
      <c r="AM4194" s="12" t="e">
        <v>#N/A</v>
      </c>
      <c r="AN4194" s="5" t="s">
        <v>16551</v>
      </c>
      <c r="AO4194" s="5" t="s">
        <v>25109</v>
      </c>
      <c r="AP4194" s="5" t="s">
        <v>18782</v>
      </c>
      <c r="AQ4194" s="5"/>
      <c r="AR4194" s="5" t="s">
        <v>19119</v>
      </c>
    </row>
    <row r="4195" spans="1:44">
      <c r="A4195" s="5" t="s">
        <v>16553</v>
      </c>
      <c r="B4195" s="5" t="s">
        <v>16554</v>
      </c>
      <c r="C4195" s="5"/>
      <c r="D4195" s="5" t="s">
        <v>14340</v>
      </c>
      <c r="E4195" s="5" t="s">
        <v>16555</v>
      </c>
      <c r="F4195" s="5">
        <v>1940</v>
      </c>
      <c r="G4195" s="5">
        <v>1940</v>
      </c>
      <c r="H4195" s="5" t="str">
        <f t="shared" si="260"/>
        <v>1940s</v>
      </c>
      <c r="I4195" s="5"/>
      <c r="J4195" s="5" t="str">
        <f>IF(I4195&lt;&gt;"",IF(I4195&gt;=60,"Feature","Short/TV Show"),"No Runtime")</f>
        <v>No Runtime</v>
      </c>
      <c r="K4195" s="5" t="s">
        <v>100</v>
      </c>
      <c r="L4195" s="5"/>
      <c r="M4195" s="5"/>
      <c r="N4195" s="5"/>
      <c r="O4195" s="5" t="str">
        <f t="shared" si="261"/>
        <v>No</v>
      </c>
      <c r="P4195" s="5"/>
      <c r="Q4195" s="6"/>
      <c r="R4195" s="12" t="e">
        <f t="shared" si="262"/>
        <v>#N/A</v>
      </c>
      <c r="S4195" s="12" t="e">
        <f t="shared" si="263"/>
        <v>#N/A</v>
      </c>
      <c r="U4195" s="9" t="s">
        <v>15259</v>
      </c>
      <c r="V4195" s="9" t="s">
        <v>25103</v>
      </c>
      <c r="W4195" s="9" t="s">
        <v>18781</v>
      </c>
      <c r="Y4195" s="9" t="s">
        <v>19119</v>
      </c>
      <c r="Z4195" s="9" t="s">
        <v>19671</v>
      </c>
      <c r="AA4195" s="9" t="s">
        <v>25103</v>
      </c>
      <c r="AB4195" s="9" t="s">
        <v>18782</v>
      </c>
      <c r="AD4195" s="9" t="s">
        <v>19119</v>
      </c>
      <c r="AE4195" s="9" t="s">
        <v>25107</v>
      </c>
      <c r="AF4195" s="9" t="s">
        <v>18782</v>
      </c>
      <c r="AG4195" s="9" t="s">
        <v>100</v>
      </c>
      <c r="AI4195" s="9" t="s">
        <v>19119</v>
      </c>
      <c r="AK4195" s="5" t="s">
        <v>25104</v>
      </c>
      <c r="AL4195" s="12" t="e">
        <v>#N/A</v>
      </c>
      <c r="AM4195" s="12">
        <v>24</v>
      </c>
      <c r="AN4195" s="5" t="s">
        <v>16554</v>
      </c>
      <c r="AO4195" s="5" t="s">
        <v>25110</v>
      </c>
      <c r="AP4195" s="5" t="s">
        <v>18782</v>
      </c>
      <c r="AQ4195" s="5"/>
      <c r="AR4195" s="5" t="s">
        <v>19119</v>
      </c>
    </row>
    <row r="4196" spans="1:44">
      <c r="A4196" s="5" t="s">
        <v>16556</v>
      </c>
      <c r="B4196" s="5" t="s">
        <v>16557</v>
      </c>
      <c r="C4196" s="5"/>
      <c r="D4196" s="5"/>
      <c r="E4196" s="5"/>
      <c r="F4196" s="5">
        <v>2015</v>
      </c>
      <c r="G4196" s="5">
        <v>2015</v>
      </c>
      <c r="H4196" s="5" t="str">
        <f t="shared" si="260"/>
        <v>2010s</v>
      </c>
      <c r="I4196" s="5"/>
      <c r="J4196" s="5" t="str">
        <f>IF(I4196&lt;&gt;"",IF(I4196&gt;=60,"Feature","Short/TV Show"),"No Runtime")</f>
        <v>No Runtime</v>
      </c>
      <c r="K4196" s="5" t="s">
        <v>3607</v>
      </c>
      <c r="L4196" s="5"/>
      <c r="M4196" s="5"/>
      <c r="N4196" s="5"/>
      <c r="O4196" s="5" t="str">
        <f t="shared" si="261"/>
        <v>No</v>
      </c>
      <c r="P4196" s="5"/>
      <c r="Q4196" s="6"/>
      <c r="R4196" s="12" t="e">
        <f t="shared" si="262"/>
        <v>#N/A</v>
      </c>
      <c r="S4196" s="12" t="e">
        <f t="shared" si="263"/>
        <v>#N/A</v>
      </c>
      <c r="U4196" s="9"/>
      <c r="V4196" s="9" t="s">
        <v>25106</v>
      </c>
      <c r="W4196" s="9" t="s">
        <v>18782</v>
      </c>
      <c r="Y4196" s="9" t="s">
        <v>19119</v>
      </c>
      <c r="Z4196" s="9" t="s">
        <v>19153</v>
      </c>
      <c r="AA4196" s="9" t="s">
        <v>25103</v>
      </c>
      <c r="AB4196" s="9" t="s">
        <v>18780</v>
      </c>
      <c r="AC4196">
        <v>8.1999999999999993</v>
      </c>
      <c r="AD4196" s="9" t="s">
        <v>19119</v>
      </c>
      <c r="AE4196" s="9" t="s">
        <v>25104</v>
      </c>
      <c r="AF4196" s="9" t="s">
        <v>18781</v>
      </c>
      <c r="AG4196" s="9" t="s">
        <v>3607</v>
      </c>
      <c r="AI4196" s="9" t="s">
        <v>19119</v>
      </c>
      <c r="AK4196" s="5" t="s">
        <v>25104</v>
      </c>
      <c r="AL4196" s="12" t="e">
        <v>#N/A</v>
      </c>
      <c r="AM4196" s="12">
        <v>56</v>
      </c>
      <c r="AN4196" s="5" t="s">
        <v>16557</v>
      </c>
      <c r="AO4196" s="5" t="s">
        <v>25103</v>
      </c>
      <c r="AP4196" s="5" t="s">
        <v>18782</v>
      </c>
      <c r="AQ4196" s="5"/>
      <c r="AR4196" s="5" t="s">
        <v>19119</v>
      </c>
    </row>
    <row r="4197" spans="1:44">
      <c r="A4197" s="5" t="s">
        <v>16558</v>
      </c>
      <c r="B4197" s="5" t="s">
        <v>16559</v>
      </c>
      <c r="C4197" s="5" t="s">
        <v>16560</v>
      </c>
      <c r="D4197" s="5" t="s">
        <v>6066</v>
      </c>
      <c r="E4197" s="5" t="s">
        <v>16561</v>
      </c>
      <c r="F4197" s="5">
        <v>2021</v>
      </c>
      <c r="G4197" s="5">
        <v>2021</v>
      </c>
      <c r="H4197" s="5" t="str">
        <f t="shared" si="260"/>
        <v>2020s</v>
      </c>
      <c r="I4197" s="5">
        <v>2</v>
      </c>
      <c r="J4197" s="5" t="str">
        <f>IF(I4197&lt;&gt;"",IF(I4197&gt;=60,"Feature","Short/TV Show"),"No Runtime")</f>
        <v>Short/TV Show</v>
      </c>
      <c r="K4197" s="5" t="s">
        <v>3607</v>
      </c>
      <c r="L4197" s="5"/>
      <c r="M4197" s="5"/>
      <c r="N4197" s="5"/>
      <c r="O4197" s="5" t="str">
        <f t="shared" si="261"/>
        <v>No</v>
      </c>
      <c r="P4197" s="5"/>
      <c r="Q4197" s="6"/>
      <c r="R4197" s="12" t="e">
        <f t="shared" si="262"/>
        <v>#N/A</v>
      </c>
      <c r="S4197" s="12">
        <f t="shared" si="263"/>
        <v>2</v>
      </c>
      <c r="U4197" s="9" t="s">
        <v>15265</v>
      </c>
      <c r="V4197" s="9" t="s">
        <v>25104</v>
      </c>
      <c r="W4197" s="9" t="s">
        <v>18782</v>
      </c>
      <c r="Y4197" s="9" t="s">
        <v>19119</v>
      </c>
      <c r="Z4197" s="9" t="s">
        <v>19130</v>
      </c>
      <c r="AA4197" s="9" t="s">
        <v>25103</v>
      </c>
      <c r="AB4197" s="9" t="s">
        <v>18780</v>
      </c>
      <c r="AC4197">
        <v>8.1999999999999993</v>
      </c>
      <c r="AD4197" s="9" t="s">
        <v>19119</v>
      </c>
      <c r="AE4197" s="9" t="s">
        <v>25104</v>
      </c>
      <c r="AF4197" s="9" t="s">
        <v>18781</v>
      </c>
      <c r="AG4197" s="9" t="s">
        <v>1123</v>
      </c>
      <c r="AI4197" s="9" t="s">
        <v>19119</v>
      </c>
      <c r="AK4197" s="5" t="s">
        <v>25104</v>
      </c>
      <c r="AL4197" s="12" t="e">
        <v>#N/A</v>
      </c>
      <c r="AM4197" s="12">
        <v>42</v>
      </c>
      <c r="AN4197" s="5" t="s">
        <v>16559</v>
      </c>
      <c r="AO4197" s="5" t="s">
        <v>25104</v>
      </c>
      <c r="AP4197" s="5" t="s">
        <v>18781</v>
      </c>
      <c r="AQ4197" s="5"/>
      <c r="AR4197" s="5" t="s">
        <v>19119</v>
      </c>
    </row>
    <row r="4198" spans="1:44">
      <c r="A4198" s="5" t="s">
        <v>16562</v>
      </c>
      <c r="B4198" s="5" t="s">
        <v>16563</v>
      </c>
      <c r="C4198" s="5"/>
      <c r="D4198" s="5" t="s">
        <v>10841</v>
      </c>
      <c r="E4198" s="5"/>
      <c r="F4198" s="5">
        <v>1935</v>
      </c>
      <c r="G4198" s="5">
        <v>1935</v>
      </c>
      <c r="H4198" s="5" t="str">
        <f t="shared" si="260"/>
        <v>1930s</v>
      </c>
      <c r="I4198" s="5"/>
      <c r="J4198" s="5" t="str">
        <f>IF(I4198&lt;&gt;"",IF(I4198&gt;=60,"Feature","Short/TV Show"),"No Runtime")</f>
        <v>No Runtime</v>
      </c>
      <c r="K4198" s="5"/>
      <c r="L4198" s="5"/>
      <c r="M4198" s="5"/>
      <c r="N4198" s="5"/>
      <c r="O4198" s="5" t="str">
        <f t="shared" si="261"/>
        <v>No</v>
      </c>
      <c r="P4198" s="5"/>
      <c r="Q4198" s="6"/>
      <c r="R4198" s="12" t="e">
        <f t="shared" si="262"/>
        <v>#N/A</v>
      </c>
      <c r="S4198" s="12" t="e">
        <f t="shared" si="263"/>
        <v>#N/A</v>
      </c>
      <c r="U4198" s="9" t="s">
        <v>6175</v>
      </c>
      <c r="V4198" s="9" t="s">
        <v>25103</v>
      </c>
      <c r="W4198" s="9" t="s">
        <v>18781</v>
      </c>
      <c r="Y4198" s="9" t="s">
        <v>19119</v>
      </c>
      <c r="Z4198" s="9" t="s">
        <v>20804</v>
      </c>
      <c r="AA4198" s="9" t="s">
        <v>25103</v>
      </c>
      <c r="AB4198" s="9" t="s">
        <v>18780</v>
      </c>
      <c r="AC4198">
        <v>8.1999999999999993</v>
      </c>
      <c r="AD4198" s="9" t="s">
        <v>19119</v>
      </c>
      <c r="AE4198" s="9" t="s">
        <v>25106</v>
      </c>
      <c r="AF4198" s="9" t="s">
        <v>18781</v>
      </c>
      <c r="AG4198" s="9" t="s">
        <v>3607</v>
      </c>
      <c r="AI4198" s="9" t="s">
        <v>19119</v>
      </c>
      <c r="AK4198" s="5" t="s">
        <v>25104</v>
      </c>
      <c r="AL4198" s="12" t="e">
        <v>#N/A</v>
      </c>
      <c r="AM4198" s="12">
        <v>9</v>
      </c>
      <c r="AN4198" s="5" t="s">
        <v>16563</v>
      </c>
      <c r="AO4198" s="5" t="s">
        <v>25113</v>
      </c>
      <c r="AP4198" s="5" t="s">
        <v>18782</v>
      </c>
      <c r="AQ4198" s="5"/>
      <c r="AR4198" s="5" t="s">
        <v>19119</v>
      </c>
    </row>
    <row r="4199" spans="1:44">
      <c r="A4199" s="5" t="s">
        <v>16564</v>
      </c>
      <c r="B4199" s="5" t="s">
        <v>16565</v>
      </c>
      <c r="C4199" s="5"/>
      <c r="D4199" s="5" t="s">
        <v>9339</v>
      </c>
      <c r="E4199" s="5" t="s">
        <v>16566</v>
      </c>
      <c r="F4199" s="5">
        <v>1951</v>
      </c>
      <c r="G4199" s="5">
        <v>1951</v>
      </c>
      <c r="H4199" s="5" t="str">
        <f t="shared" si="260"/>
        <v>1950s</v>
      </c>
      <c r="I4199" s="5"/>
      <c r="J4199" s="5" t="str">
        <f>IF(I4199&lt;&gt;"",IF(I4199&gt;=60,"Feature","Short/TV Show"),"No Runtime")</f>
        <v>No Runtime</v>
      </c>
      <c r="K4199" s="5" t="s">
        <v>100</v>
      </c>
      <c r="L4199" s="5"/>
      <c r="M4199" s="5"/>
      <c r="N4199" s="5"/>
      <c r="O4199" s="5" t="str">
        <f t="shared" si="261"/>
        <v>No</v>
      </c>
      <c r="P4199" s="5"/>
      <c r="Q4199" s="6"/>
      <c r="R4199" s="12" t="e">
        <f t="shared" si="262"/>
        <v>#N/A</v>
      </c>
      <c r="S4199" s="12" t="e">
        <f t="shared" si="263"/>
        <v>#N/A</v>
      </c>
      <c r="U4199" s="9"/>
      <c r="V4199" s="9" t="s">
        <v>25103</v>
      </c>
      <c r="W4199" s="9" t="s">
        <v>18782</v>
      </c>
      <c r="Y4199" s="9" t="s">
        <v>19119</v>
      </c>
      <c r="Z4199" s="9" t="s">
        <v>19332</v>
      </c>
      <c r="AA4199" s="9" t="s">
        <v>25103</v>
      </c>
      <c r="AB4199" s="9" t="s">
        <v>18780</v>
      </c>
      <c r="AC4199">
        <v>8.1999999999999993</v>
      </c>
      <c r="AD4199" s="9" t="s">
        <v>19119</v>
      </c>
      <c r="AE4199" s="9" t="s">
        <v>25103</v>
      </c>
      <c r="AF4199" s="9" t="s">
        <v>18782</v>
      </c>
      <c r="AG4199" s="9" t="s">
        <v>100</v>
      </c>
      <c r="AH4199">
        <v>6.6</v>
      </c>
      <c r="AI4199" s="9" t="s">
        <v>19119</v>
      </c>
      <c r="AK4199" s="5" t="s">
        <v>25104</v>
      </c>
      <c r="AL4199" s="12" t="e">
        <v>#N/A</v>
      </c>
      <c r="AM4199" s="12" t="e">
        <v>#N/A</v>
      </c>
      <c r="AN4199" s="5" t="s">
        <v>16565</v>
      </c>
      <c r="AO4199" s="5" t="s">
        <v>25109</v>
      </c>
      <c r="AP4199" s="5" t="s">
        <v>18782</v>
      </c>
      <c r="AQ4199" s="5"/>
      <c r="AR4199" s="5" t="s">
        <v>19119</v>
      </c>
    </row>
    <row r="4200" spans="1:44">
      <c r="A4200" s="5" t="s">
        <v>16567</v>
      </c>
      <c r="B4200" s="5" t="s">
        <v>16568</v>
      </c>
      <c r="C4200" s="5" t="s">
        <v>16569</v>
      </c>
      <c r="D4200" s="5" t="s">
        <v>16570</v>
      </c>
      <c r="E4200" s="5" t="s">
        <v>16571</v>
      </c>
      <c r="F4200" s="5">
        <v>2013</v>
      </c>
      <c r="G4200" s="5">
        <v>2013</v>
      </c>
      <c r="H4200" s="5" t="str">
        <f t="shared" si="260"/>
        <v>2010s</v>
      </c>
      <c r="I4200" s="5">
        <v>23</v>
      </c>
      <c r="J4200" s="5" t="str">
        <f>IF(I4200&lt;&gt;"",IF(I4200&gt;=60,"Feature","Short/TV Show"),"No Runtime")</f>
        <v>Short/TV Show</v>
      </c>
      <c r="K4200" s="5" t="s">
        <v>1935</v>
      </c>
      <c r="L4200" s="5"/>
      <c r="M4200" s="5">
        <v>6.5</v>
      </c>
      <c r="N4200" s="5">
        <v>42</v>
      </c>
      <c r="O4200" s="5" t="str">
        <f t="shared" si="261"/>
        <v>No</v>
      </c>
      <c r="P4200" s="5"/>
      <c r="Q4200" s="6"/>
      <c r="R4200" s="12" t="e">
        <f t="shared" si="262"/>
        <v>#N/A</v>
      </c>
      <c r="S4200" s="12">
        <f t="shared" si="263"/>
        <v>23</v>
      </c>
      <c r="U4200" s="9" t="s">
        <v>4637</v>
      </c>
      <c r="V4200" s="9" t="s">
        <v>25103</v>
      </c>
      <c r="W4200" s="9" t="s">
        <v>18780</v>
      </c>
      <c r="X4200">
        <v>5</v>
      </c>
      <c r="Y4200" s="9" t="s">
        <v>19119</v>
      </c>
      <c r="Z4200" s="9" t="s">
        <v>19487</v>
      </c>
      <c r="AA4200" s="9" t="s">
        <v>25104</v>
      </c>
      <c r="AB4200" s="9" t="s">
        <v>18780</v>
      </c>
      <c r="AC4200">
        <v>6.5</v>
      </c>
      <c r="AD4200" s="9" t="s">
        <v>19119</v>
      </c>
      <c r="AE4200" s="9" t="s">
        <v>25105</v>
      </c>
      <c r="AF4200" s="9" t="s">
        <v>18780</v>
      </c>
      <c r="AG4200" s="9" t="s">
        <v>100</v>
      </c>
      <c r="AH4200">
        <v>7</v>
      </c>
      <c r="AI4200" s="9" t="s">
        <v>19118</v>
      </c>
      <c r="AK4200" s="5" t="s">
        <v>25104</v>
      </c>
      <c r="AL4200" s="12" t="e">
        <v>#N/A</v>
      </c>
      <c r="AM4200" s="12" t="e">
        <v>#N/A</v>
      </c>
      <c r="AN4200" s="5" t="s">
        <v>16568</v>
      </c>
      <c r="AO4200" s="5" t="s">
        <v>25103</v>
      </c>
      <c r="AP4200" s="5" t="s">
        <v>18781</v>
      </c>
      <c r="AQ4200" s="5">
        <v>6.5</v>
      </c>
      <c r="AR4200" s="5" t="s">
        <v>19119</v>
      </c>
    </row>
    <row r="4201" spans="1:44">
      <c r="A4201" s="5" t="s">
        <v>16572</v>
      </c>
      <c r="B4201" s="5" t="s">
        <v>16573</v>
      </c>
      <c r="C4201" s="5" t="s">
        <v>16574</v>
      </c>
      <c r="D4201" s="5" t="s">
        <v>16575</v>
      </c>
      <c r="E4201" s="5" t="s">
        <v>16576</v>
      </c>
      <c r="F4201" s="5">
        <v>2019</v>
      </c>
      <c r="G4201" s="5">
        <v>2019</v>
      </c>
      <c r="H4201" s="5" t="str">
        <f t="shared" si="260"/>
        <v>2010s</v>
      </c>
      <c r="I4201" s="5">
        <v>13</v>
      </c>
      <c r="J4201" s="5" t="str">
        <f>IF(I4201&lt;&gt;"",IF(I4201&gt;=60,"Feature","Short/TV Show"),"No Runtime")</f>
        <v>Short/TV Show</v>
      </c>
      <c r="K4201" s="5" t="s">
        <v>1482</v>
      </c>
      <c r="L4201" s="5"/>
      <c r="M4201" s="5"/>
      <c r="N4201" s="5"/>
      <c r="O4201" s="5" t="str">
        <f t="shared" si="261"/>
        <v>No</v>
      </c>
      <c r="P4201" s="5"/>
      <c r="Q4201" s="6"/>
      <c r="R4201" s="12" t="e">
        <f t="shared" si="262"/>
        <v>#N/A</v>
      </c>
      <c r="S4201" s="12">
        <f t="shared" si="263"/>
        <v>13</v>
      </c>
      <c r="U4201" s="9" t="s">
        <v>14611</v>
      </c>
      <c r="V4201" s="9" t="s">
        <v>25103</v>
      </c>
      <c r="W4201" s="9" t="s">
        <v>18781</v>
      </c>
      <c r="Y4201" s="9" t="s">
        <v>19119</v>
      </c>
      <c r="Z4201" s="9" t="s">
        <v>19166</v>
      </c>
      <c r="AA4201" s="9" t="s">
        <v>25104</v>
      </c>
      <c r="AB4201" s="9" t="s">
        <v>18780</v>
      </c>
      <c r="AC4201">
        <v>6.5</v>
      </c>
      <c r="AD4201" s="9" t="s">
        <v>19119</v>
      </c>
      <c r="AE4201" s="9" t="s">
        <v>25105</v>
      </c>
      <c r="AF4201" s="9" t="s">
        <v>18780</v>
      </c>
      <c r="AG4201" s="9" t="s">
        <v>1176</v>
      </c>
      <c r="AH4201">
        <v>7</v>
      </c>
      <c r="AI4201" s="9" t="s">
        <v>19118</v>
      </c>
      <c r="AK4201" s="5" t="s">
        <v>25104</v>
      </c>
      <c r="AL4201" s="12" t="e">
        <v>#N/A</v>
      </c>
      <c r="AM4201" s="12">
        <v>9</v>
      </c>
      <c r="AN4201" s="5" t="s">
        <v>16573</v>
      </c>
      <c r="AO4201" s="5" t="s">
        <v>25103</v>
      </c>
      <c r="AP4201" s="5" t="s">
        <v>18781</v>
      </c>
      <c r="AQ4201" s="5"/>
      <c r="AR4201" s="5" t="s">
        <v>19119</v>
      </c>
    </row>
    <row r="4202" spans="1:44">
      <c r="A4202" s="5" t="s">
        <v>16577</v>
      </c>
      <c r="B4202" s="5" t="s">
        <v>16578</v>
      </c>
      <c r="C4202" s="5" t="s">
        <v>16579</v>
      </c>
      <c r="D4202" s="5" t="s">
        <v>16580</v>
      </c>
      <c r="E4202" s="5"/>
      <c r="F4202" s="5">
        <v>2015</v>
      </c>
      <c r="G4202" s="5">
        <v>2015</v>
      </c>
      <c r="H4202" s="5" t="str">
        <f t="shared" si="260"/>
        <v>2010s</v>
      </c>
      <c r="I4202" s="5">
        <v>7</v>
      </c>
      <c r="J4202" s="5" t="str">
        <f>IF(I4202&lt;&gt;"",IF(I4202&gt;=60,"Feature","Short/TV Show"),"No Runtime")</f>
        <v>Short/TV Show</v>
      </c>
      <c r="K4202" s="5" t="s">
        <v>5857</v>
      </c>
      <c r="L4202" s="5"/>
      <c r="M4202" s="5"/>
      <c r="N4202" s="5"/>
      <c r="O4202" s="5" t="str">
        <f t="shared" si="261"/>
        <v>No</v>
      </c>
      <c r="P4202" s="5"/>
      <c r="Q4202" s="6"/>
      <c r="R4202" s="12" t="e">
        <f t="shared" si="262"/>
        <v>#N/A</v>
      </c>
      <c r="S4202" s="12">
        <f t="shared" si="263"/>
        <v>7</v>
      </c>
      <c r="U4202" s="9" t="s">
        <v>9117</v>
      </c>
      <c r="V4202" s="9" t="s">
        <v>25103</v>
      </c>
      <c r="W4202" s="9" t="s">
        <v>18781</v>
      </c>
      <c r="Y4202" s="9" t="s">
        <v>19119</v>
      </c>
      <c r="Z4202" s="9" t="s">
        <v>19715</v>
      </c>
      <c r="AA4202" s="9" t="s">
        <v>25104</v>
      </c>
      <c r="AB4202" s="9" t="s">
        <v>18780</v>
      </c>
      <c r="AC4202">
        <v>6.5</v>
      </c>
      <c r="AD4202" s="9" t="s">
        <v>19119</v>
      </c>
      <c r="AE4202" s="9" t="s">
        <v>25105</v>
      </c>
      <c r="AF4202" s="9" t="s">
        <v>18780</v>
      </c>
      <c r="AG4202" s="9" t="s">
        <v>8414</v>
      </c>
      <c r="AH4202">
        <v>7.1</v>
      </c>
      <c r="AI4202" s="9" t="s">
        <v>19118</v>
      </c>
      <c r="AK4202" s="5" t="s">
        <v>25104</v>
      </c>
      <c r="AL4202" s="12" t="e">
        <v>#N/A</v>
      </c>
      <c r="AM4202" s="12">
        <v>19</v>
      </c>
      <c r="AN4202" s="5" t="s">
        <v>16578</v>
      </c>
      <c r="AO4202" s="5" t="s">
        <v>25103</v>
      </c>
      <c r="AP4202" s="5" t="s">
        <v>18781</v>
      </c>
      <c r="AQ4202" s="5"/>
      <c r="AR4202" s="5" t="s">
        <v>19119</v>
      </c>
    </row>
    <row r="4203" spans="1:44">
      <c r="A4203" s="5" t="s">
        <v>16581</v>
      </c>
      <c r="B4203" s="5" t="s">
        <v>16582</v>
      </c>
      <c r="C4203" s="5"/>
      <c r="D4203" s="5" t="s">
        <v>10241</v>
      </c>
      <c r="E4203" s="5" t="s">
        <v>16583</v>
      </c>
      <c r="F4203" s="5">
        <v>1959</v>
      </c>
      <c r="G4203" s="5">
        <v>1959</v>
      </c>
      <c r="H4203" s="5" t="str">
        <f t="shared" si="260"/>
        <v>1950s</v>
      </c>
      <c r="I4203" s="5"/>
      <c r="J4203" s="5" t="str">
        <f>IF(I4203&lt;&gt;"",IF(I4203&gt;=60,"Feature","Short/TV Show"),"No Runtime")</f>
        <v>No Runtime</v>
      </c>
      <c r="K4203" s="5"/>
      <c r="L4203" s="5"/>
      <c r="M4203" s="5"/>
      <c r="N4203" s="5"/>
      <c r="O4203" s="5" t="str">
        <f t="shared" si="261"/>
        <v>No</v>
      </c>
      <c r="P4203" s="5"/>
      <c r="Q4203" s="6"/>
      <c r="R4203" s="12" t="e">
        <f t="shared" si="262"/>
        <v>#N/A</v>
      </c>
      <c r="S4203" s="12" t="e">
        <f t="shared" si="263"/>
        <v>#N/A</v>
      </c>
      <c r="U4203" s="9" t="s">
        <v>10990</v>
      </c>
      <c r="V4203" s="9" t="s">
        <v>25106</v>
      </c>
      <c r="W4203" s="9" t="s">
        <v>18781</v>
      </c>
      <c r="Y4203" s="9" t="s">
        <v>19119</v>
      </c>
      <c r="Z4203" s="9" t="s">
        <v>19164</v>
      </c>
      <c r="AA4203" s="9" t="s">
        <v>25104</v>
      </c>
      <c r="AB4203" s="9" t="s">
        <v>18780</v>
      </c>
      <c r="AC4203">
        <v>6.5</v>
      </c>
      <c r="AD4203" s="9" t="s">
        <v>19119</v>
      </c>
      <c r="AE4203" s="9" t="s">
        <v>25105</v>
      </c>
      <c r="AF4203" s="9" t="s">
        <v>18780</v>
      </c>
      <c r="AG4203" s="9" t="s">
        <v>100</v>
      </c>
      <c r="AH4203">
        <v>7.1</v>
      </c>
      <c r="AI4203" s="9" t="s">
        <v>19118</v>
      </c>
      <c r="AK4203" s="5" t="s">
        <v>25104</v>
      </c>
      <c r="AL4203" s="12" t="e">
        <v>#N/A</v>
      </c>
      <c r="AM4203" s="12">
        <v>38</v>
      </c>
      <c r="AN4203" s="5" t="s">
        <v>16582</v>
      </c>
      <c r="AO4203" s="5" t="s">
        <v>25109</v>
      </c>
      <c r="AP4203" s="5" t="s">
        <v>18782</v>
      </c>
      <c r="AQ4203" s="5"/>
      <c r="AR4203" s="5" t="s">
        <v>19119</v>
      </c>
    </row>
    <row r="4204" spans="1:44">
      <c r="A4204" s="5" t="s">
        <v>16584</v>
      </c>
      <c r="B4204" s="5" t="s">
        <v>16585</v>
      </c>
      <c r="C4204" s="5" t="s">
        <v>16586</v>
      </c>
      <c r="D4204" s="5" t="s">
        <v>16587</v>
      </c>
      <c r="E4204" s="5" t="s">
        <v>16588</v>
      </c>
      <c r="F4204" s="5">
        <v>2013</v>
      </c>
      <c r="G4204" s="5">
        <v>2013</v>
      </c>
      <c r="H4204" s="5" t="str">
        <f t="shared" si="260"/>
        <v>2010s</v>
      </c>
      <c r="I4204" s="5">
        <v>7</v>
      </c>
      <c r="J4204" s="5" t="str">
        <f>IF(I4204&lt;&gt;"",IF(I4204&gt;=60,"Feature","Short/TV Show"),"No Runtime")</f>
        <v>Short/TV Show</v>
      </c>
      <c r="K4204" s="5" t="s">
        <v>9793</v>
      </c>
      <c r="L4204" s="5"/>
      <c r="M4204" s="5"/>
      <c r="N4204" s="5"/>
      <c r="O4204" s="5" t="str">
        <f t="shared" si="261"/>
        <v>No</v>
      </c>
      <c r="P4204" s="5"/>
      <c r="Q4204" s="6"/>
      <c r="R4204" s="12" t="e">
        <f t="shared" si="262"/>
        <v>#N/A</v>
      </c>
      <c r="S4204" s="12">
        <f t="shared" si="263"/>
        <v>7</v>
      </c>
      <c r="U4204" s="9" t="s">
        <v>15288</v>
      </c>
      <c r="V4204" s="9" t="s">
        <v>25103</v>
      </c>
      <c r="W4204" s="9" t="s">
        <v>18780</v>
      </c>
      <c r="Y4204" s="9" t="s">
        <v>19119</v>
      </c>
      <c r="Z4204" s="9" t="s">
        <v>20053</v>
      </c>
      <c r="AA4204" s="9" t="s">
        <v>25104</v>
      </c>
      <c r="AB4204" s="9" t="s">
        <v>18782</v>
      </c>
      <c r="AD4204" s="9" t="s">
        <v>19119</v>
      </c>
      <c r="AE4204" s="9" t="s">
        <v>25106</v>
      </c>
      <c r="AF4204" s="9" t="s">
        <v>18780</v>
      </c>
      <c r="AG4204" s="9" t="s">
        <v>620</v>
      </c>
      <c r="AH4204">
        <v>7.8</v>
      </c>
      <c r="AI4204" s="9" t="s">
        <v>19119</v>
      </c>
      <c r="AK4204" s="5" t="s">
        <v>25104</v>
      </c>
      <c r="AL4204" s="12" t="e">
        <v>#N/A</v>
      </c>
      <c r="AM4204" s="12" t="e">
        <v>#N/A</v>
      </c>
      <c r="AN4204" s="5" t="s">
        <v>16585</v>
      </c>
      <c r="AO4204" s="5" t="s">
        <v>25103</v>
      </c>
      <c r="AP4204" s="5" t="s">
        <v>18781</v>
      </c>
      <c r="AQ4204" s="5"/>
      <c r="AR4204" s="5" t="s">
        <v>19119</v>
      </c>
    </row>
    <row r="4205" spans="1:44">
      <c r="A4205" s="5" t="s">
        <v>16589</v>
      </c>
      <c r="B4205" s="5" t="s">
        <v>16590</v>
      </c>
      <c r="C4205" s="5" t="s">
        <v>16591</v>
      </c>
      <c r="D4205" s="5" t="s">
        <v>5309</v>
      </c>
      <c r="E4205" s="5" t="s">
        <v>16592</v>
      </c>
      <c r="F4205" s="5">
        <v>2013</v>
      </c>
      <c r="G4205" s="5">
        <v>2013</v>
      </c>
      <c r="H4205" s="5" t="str">
        <f t="shared" si="260"/>
        <v>2010s</v>
      </c>
      <c r="I4205" s="5">
        <v>107</v>
      </c>
      <c r="J4205" s="5" t="str">
        <f>IF(I4205&lt;&gt;"",IF(I4205&gt;=60,"Feature","Short/TV Show"),"No Runtime")</f>
        <v>Feature</v>
      </c>
      <c r="K4205" s="5" t="s">
        <v>254</v>
      </c>
      <c r="L4205" s="5"/>
      <c r="M4205" s="5"/>
      <c r="N4205" s="5"/>
      <c r="O4205" s="5" t="str">
        <f t="shared" si="261"/>
        <v>No</v>
      </c>
      <c r="P4205" s="5"/>
      <c r="Q4205" s="6"/>
      <c r="R4205" s="12">
        <f t="shared" si="262"/>
        <v>107</v>
      </c>
      <c r="S4205" s="12" t="e">
        <f t="shared" si="263"/>
        <v>#N/A</v>
      </c>
      <c r="U4205" s="9" t="s">
        <v>15292</v>
      </c>
      <c r="V4205" s="9" t="s">
        <v>25108</v>
      </c>
      <c r="W4205" s="9" t="s">
        <v>18780</v>
      </c>
      <c r="X4205">
        <v>6.4</v>
      </c>
      <c r="Y4205" s="9" t="s">
        <v>19118</v>
      </c>
      <c r="Z4205" s="9" t="s">
        <v>20805</v>
      </c>
      <c r="AA4205" s="9" t="s">
        <v>25104</v>
      </c>
      <c r="AB4205" s="9" t="s">
        <v>18782</v>
      </c>
      <c r="AD4205" s="9" t="s">
        <v>19119</v>
      </c>
      <c r="AE4205" s="9" t="s">
        <v>25106</v>
      </c>
      <c r="AF4205" s="9" t="s">
        <v>18780</v>
      </c>
      <c r="AG4205" s="9" t="s">
        <v>7642</v>
      </c>
      <c r="AH4205">
        <v>7.8</v>
      </c>
      <c r="AI4205" s="9" t="s">
        <v>19119</v>
      </c>
      <c r="AK4205" s="5" t="s">
        <v>25104</v>
      </c>
      <c r="AL4205" s="12">
        <v>106</v>
      </c>
      <c r="AM4205" s="12" t="e">
        <v>#N/A</v>
      </c>
      <c r="AN4205" s="5" t="s">
        <v>16590</v>
      </c>
      <c r="AO4205" s="5" t="s">
        <v>25103</v>
      </c>
      <c r="AP4205" s="5" t="s">
        <v>18780</v>
      </c>
      <c r="AQ4205" s="5"/>
      <c r="AR4205" s="5" t="s">
        <v>19119</v>
      </c>
    </row>
    <row r="4206" spans="1:44">
      <c r="A4206" s="5" t="s">
        <v>16593</v>
      </c>
      <c r="B4206" s="5" t="s">
        <v>16594</v>
      </c>
      <c r="C4206" s="5" t="s">
        <v>16595</v>
      </c>
      <c r="D4206" s="5" t="s">
        <v>16596</v>
      </c>
      <c r="E4206" s="5" t="s">
        <v>16597</v>
      </c>
      <c r="F4206" s="5">
        <v>2011</v>
      </c>
      <c r="G4206" s="5">
        <v>2011</v>
      </c>
      <c r="H4206" s="5" t="str">
        <f t="shared" si="260"/>
        <v>2010s</v>
      </c>
      <c r="I4206" s="5">
        <v>80</v>
      </c>
      <c r="J4206" s="5" t="str">
        <f>IF(I4206&lt;&gt;"",IF(I4206&gt;=60,"Feature","Short/TV Show"),"No Runtime")</f>
        <v>Feature</v>
      </c>
      <c r="K4206" s="5" t="s">
        <v>3172</v>
      </c>
      <c r="L4206" s="5"/>
      <c r="M4206" s="5">
        <v>8</v>
      </c>
      <c r="N4206" s="5">
        <v>10</v>
      </c>
      <c r="O4206" s="5" t="str">
        <f t="shared" si="261"/>
        <v>No</v>
      </c>
      <c r="P4206" s="5"/>
      <c r="Q4206" s="6"/>
      <c r="R4206" s="12">
        <f t="shared" si="262"/>
        <v>80</v>
      </c>
      <c r="S4206" s="12" t="e">
        <f t="shared" si="263"/>
        <v>#N/A</v>
      </c>
      <c r="U4206" s="9"/>
      <c r="V4206" s="9" t="s">
        <v>25103</v>
      </c>
      <c r="W4206" s="9" t="s">
        <v>18781</v>
      </c>
      <c r="Y4206" s="9" t="s">
        <v>19119</v>
      </c>
      <c r="Z4206" s="9" t="s">
        <v>20806</v>
      </c>
      <c r="AA4206" s="9" t="s">
        <v>25104</v>
      </c>
      <c r="AB4206" s="9" t="s">
        <v>18782</v>
      </c>
      <c r="AD4206" s="9" t="s">
        <v>19119</v>
      </c>
      <c r="AE4206" s="9" t="s">
        <v>25104</v>
      </c>
      <c r="AF4206" s="9" t="s">
        <v>18781</v>
      </c>
      <c r="AG4206" s="9" t="s">
        <v>3607</v>
      </c>
      <c r="AI4206" s="9" t="s">
        <v>19119</v>
      </c>
      <c r="AK4206" s="5" t="s">
        <v>25104</v>
      </c>
      <c r="AL4206" s="12" t="e">
        <v>#N/A</v>
      </c>
      <c r="AM4206" s="12">
        <v>35</v>
      </c>
      <c r="AN4206" s="5" t="s">
        <v>16594</v>
      </c>
      <c r="AO4206" s="5" t="s">
        <v>25103</v>
      </c>
      <c r="AP4206" s="5" t="s">
        <v>18780</v>
      </c>
      <c r="AQ4206" s="5">
        <v>8</v>
      </c>
      <c r="AR4206" s="5" t="s">
        <v>19119</v>
      </c>
    </row>
    <row r="4207" spans="1:44">
      <c r="A4207" s="5" t="s">
        <v>16598</v>
      </c>
      <c r="B4207" s="5" t="s">
        <v>16599</v>
      </c>
      <c r="C4207" s="5" t="s">
        <v>16600</v>
      </c>
      <c r="D4207" s="5" t="s">
        <v>16601</v>
      </c>
      <c r="E4207" s="5"/>
      <c r="F4207" s="5">
        <v>2014</v>
      </c>
      <c r="G4207" s="5">
        <v>2014</v>
      </c>
      <c r="H4207" s="5" t="str">
        <f t="shared" si="260"/>
        <v>2010s</v>
      </c>
      <c r="I4207" s="5">
        <v>13</v>
      </c>
      <c r="J4207" s="5" t="str">
        <f>IF(I4207&lt;&gt;"",IF(I4207&gt;=60,"Feature","Short/TV Show"),"No Runtime")</f>
        <v>Short/TV Show</v>
      </c>
      <c r="K4207" s="5" t="s">
        <v>1935</v>
      </c>
      <c r="L4207" s="5"/>
      <c r="M4207" s="5"/>
      <c r="N4207" s="5"/>
      <c r="O4207" s="5" t="str">
        <f t="shared" si="261"/>
        <v>No</v>
      </c>
      <c r="P4207" s="5"/>
      <c r="Q4207" s="6"/>
      <c r="R4207" s="12" t="e">
        <f t="shared" si="262"/>
        <v>#N/A</v>
      </c>
      <c r="S4207" s="12">
        <f t="shared" si="263"/>
        <v>13</v>
      </c>
      <c r="U4207" s="9" t="s">
        <v>19044</v>
      </c>
      <c r="V4207" s="9" t="s">
        <v>25103</v>
      </c>
      <c r="W4207" s="9" t="s">
        <v>18781</v>
      </c>
      <c r="Y4207" s="9" t="s">
        <v>19119</v>
      </c>
      <c r="Z4207" s="9" t="s">
        <v>20807</v>
      </c>
      <c r="AA4207" s="9" t="s">
        <v>25104</v>
      </c>
      <c r="AB4207" s="9" t="s">
        <v>18782</v>
      </c>
      <c r="AD4207" s="9" t="s">
        <v>19119</v>
      </c>
      <c r="AE4207" s="9" t="s">
        <v>25104</v>
      </c>
      <c r="AF4207" s="9" t="s">
        <v>18781</v>
      </c>
      <c r="AG4207" s="9" t="s">
        <v>673</v>
      </c>
      <c r="AI4207" s="9" t="s">
        <v>19119</v>
      </c>
      <c r="AK4207" s="5" t="s">
        <v>25104</v>
      </c>
      <c r="AL4207" s="12" t="e">
        <v>#N/A</v>
      </c>
      <c r="AM4207" s="12">
        <v>15</v>
      </c>
      <c r="AN4207" s="5" t="s">
        <v>16599</v>
      </c>
      <c r="AO4207" s="5" t="s">
        <v>25103</v>
      </c>
      <c r="AP4207" s="5" t="s">
        <v>18781</v>
      </c>
      <c r="AQ4207" s="5"/>
      <c r="AR4207" s="5" t="s">
        <v>19119</v>
      </c>
    </row>
    <row r="4208" spans="1:44">
      <c r="A4208" s="5" t="s">
        <v>16602</v>
      </c>
      <c r="B4208" s="5" t="s">
        <v>16603</v>
      </c>
      <c r="C4208" s="5"/>
      <c r="D4208" s="5" t="s">
        <v>14970</v>
      </c>
      <c r="E4208" s="5"/>
      <c r="F4208" s="5">
        <v>2018</v>
      </c>
      <c r="G4208" s="5">
        <v>2018</v>
      </c>
      <c r="H4208" s="5" t="str">
        <f t="shared" si="260"/>
        <v>2010s</v>
      </c>
      <c r="I4208" s="5"/>
      <c r="J4208" s="5" t="str">
        <f>IF(I4208&lt;&gt;"",IF(I4208&gt;=60,"Feature","Short/TV Show"),"No Runtime")</f>
        <v>No Runtime</v>
      </c>
      <c r="K4208" s="5" t="s">
        <v>3125</v>
      </c>
      <c r="L4208" s="5"/>
      <c r="M4208" s="5"/>
      <c r="N4208" s="5"/>
      <c r="O4208" s="5" t="str">
        <f t="shared" si="261"/>
        <v>No</v>
      </c>
      <c r="P4208" s="5"/>
      <c r="Q4208" s="6"/>
      <c r="R4208" s="12" t="e">
        <f t="shared" si="262"/>
        <v>#N/A</v>
      </c>
      <c r="S4208" s="12" t="e">
        <f t="shared" si="263"/>
        <v>#N/A</v>
      </c>
      <c r="U4208" s="9" t="s">
        <v>19045</v>
      </c>
      <c r="V4208" s="9" t="s">
        <v>25103</v>
      </c>
      <c r="W4208" s="9" t="s">
        <v>18781</v>
      </c>
      <c r="Y4208" s="9" t="s">
        <v>19119</v>
      </c>
      <c r="Z4208" s="9" t="s">
        <v>20808</v>
      </c>
      <c r="AA4208" s="9" t="s">
        <v>25106</v>
      </c>
      <c r="AB4208" s="9" t="s">
        <v>18782</v>
      </c>
      <c r="AC4208">
        <v>2.7</v>
      </c>
      <c r="AD4208" s="9" t="s">
        <v>19119</v>
      </c>
      <c r="AE4208" s="9" t="s">
        <v>25104</v>
      </c>
      <c r="AF4208" s="9" t="s">
        <v>18782</v>
      </c>
      <c r="AG4208" s="9" t="s">
        <v>100</v>
      </c>
      <c r="AI4208" s="9" t="s">
        <v>19119</v>
      </c>
      <c r="AK4208" s="5" t="s">
        <v>25104</v>
      </c>
      <c r="AL4208" s="12" t="e">
        <v>#N/A</v>
      </c>
      <c r="AM4208" s="12" t="e">
        <v>#N/A</v>
      </c>
      <c r="AN4208" s="5" t="s">
        <v>16603</v>
      </c>
      <c r="AO4208" s="5" t="s">
        <v>25103</v>
      </c>
      <c r="AP4208" s="5" t="s">
        <v>18782</v>
      </c>
      <c r="AQ4208" s="5"/>
      <c r="AR4208" s="5" t="s">
        <v>19119</v>
      </c>
    </row>
    <row r="4209" spans="1:44">
      <c r="A4209" s="5" t="s">
        <v>16604</v>
      </c>
      <c r="B4209" s="5" t="s">
        <v>16605</v>
      </c>
      <c r="C4209" s="5"/>
      <c r="D4209" s="5" t="s">
        <v>5875</v>
      </c>
      <c r="E4209" s="5" t="s">
        <v>16606</v>
      </c>
      <c r="F4209" s="5">
        <v>1980</v>
      </c>
      <c r="G4209" s="5">
        <v>1980</v>
      </c>
      <c r="H4209" s="5" t="str">
        <f t="shared" si="260"/>
        <v>1980s</v>
      </c>
      <c r="I4209" s="5"/>
      <c r="J4209" s="5" t="str">
        <f>IF(I4209&lt;&gt;"",IF(I4209&gt;=60,"Feature","Short/TV Show"),"No Runtime")</f>
        <v>No Runtime</v>
      </c>
      <c r="K4209" s="5" t="s">
        <v>100</v>
      </c>
      <c r="L4209" s="5"/>
      <c r="M4209" s="5"/>
      <c r="N4209" s="5"/>
      <c r="O4209" s="5" t="str">
        <f t="shared" si="261"/>
        <v>No</v>
      </c>
      <c r="P4209" s="5"/>
      <c r="Q4209" s="6"/>
      <c r="R4209" s="12" t="e">
        <f t="shared" si="262"/>
        <v>#N/A</v>
      </c>
      <c r="S4209" s="12" t="e">
        <f t="shared" si="263"/>
        <v>#N/A</v>
      </c>
      <c r="U4209" s="9" t="s">
        <v>6843</v>
      </c>
      <c r="V4209" s="9" t="s">
        <v>25103</v>
      </c>
      <c r="W4209" s="9" t="s">
        <v>18781</v>
      </c>
      <c r="Y4209" s="9" t="s">
        <v>19119</v>
      </c>
      <c r="Z4209" s="9" t="s">
        <v>19731</v>
      </c>
      <c r="AA4209" s="9" t="s">
        <v>25106</v>
      </c>
      <c r="AB4209" s="9" t="s">
        <v>18782</v>
      </c>
      <c r="AC4209">
        <v>2.7</v>
      </c>
      <c r="AD4209" s="9" t="s">
        <v>19119</v>
      </c>
      <c r="AE4209" s="9" t="s">
        <v>25104</v>
      </c>
      <c r="AF4209" s="9" t="s">
        <v>18782</v>
      </c>
      <c r="AG4209" s="9" t="s">
        <v>1176</v>
      </c>
      <c r="AI4209" s="9" t="s">
        <v>19119</v>
      </c>
      <c r="AK4209" s="5" t="s">
        <v>25104</v>
      </c>
      <c r="AL4209" s="12" t="e">
        <v>#N/A</v>
      </c>
      <c r="AM4209" s="12">
        <v>22</v>
      </c>
      <c r="AN4209" s="5" t="s">
        <v>16605</v>
      </c>
      <c r="AO4209" s="5" t="s">
        <v>25105</v>
      </c>
      <c r="AP4209" s="5" t="s">
        <v>18782</v>
      </c>
      <c r="AQ4209" s="5"/>
      <c r="AR4209" s="5" t="s">
        <v>19119</v>
      </c>
    </row>
    <row r="4210" spans="1:44">
      <c r="A4210" s="5" t="s">
        <v>16607</v>
      </c>
      <c r="B4210" s="5" t="s">
        <v>16608</v>
      </c>
      <c r="C4210" s="5" t="s">
        <v>16609</v>
      </c>
      <c r="D4210" s="5" t="s">
        <v>12203</v>
      </c>
      <c r="E4210" s="5" t="s">
        <v>16610</v>
      </c>
      <c r="F4210" s="5">
        <v>2014</v>
      </c>
      <c r="G4210" s="5">
        <v>2014</v>
      </c>
      <c r="H4210" s="5" t="str">
        <f t="shared" si="260"/>
        <v>2010s</v>
      </c>
      <c r="I4210" s="5">
        <v>17</v>
      </c>
      <c r="J4210" s="5" t="str">
        <f>IF(I4210&lt;&gt;"",IF(I4210&gt;=60,"Feature","Short/TV Show"),"No Runtime")</f>
        <v>Short/TV Show</v>
      </c>
      <c r="K4210" s="5" t="s">
        <v>1935</v>
      </c>
      <c r="L4210" s="5"/>
      <c r="M4210" s="5"/>
      <c r="N4210" s="5"/>
      <c r="O4210" s="5" t="str">
        <f t="shared" si="261"/>
        <v>No</v>
      </c>
      <c r="P4210" s="5"/>
      <c r="Q4210" s="6"/>
      <c r="R4210" s="12" t="e">
        <f t="shared" si="262"/>
        <v>#N/A</v>
      </c>
      <c r="S4210" s="12">
        <f t="shared" si="263"/>
        <v>17</v>
      </c>
      <c r="U4210" s="9" t="s">
        <v>15308</v>
      </c>
      <c r="V4210" s="9" t="s">
        <v>25103</v>
      </c>
      <c r="W4210" s="9" t="s">
        <v>18781</v>
      </c>
      <c r="Y4210" s="9" t="s">
        <v>19119</v>
      </c>
      <c r="Z4210" s="9" t="s">
        <v>19985</v>
      </c>
      <c r="AA4210" s="9" t="s">
        <v>25106</v>
      </c>
      <c r="AB4210" s="9" t="s">
        <v>18782</v>
      </c>
      <c r="AC4210">
        <v>2.7</v>
      </c>
      <c r="AD4210" s="9" t="s">
        <v>19119</v>
      </c>
      <c r="AE4210" s="9" t="s">
        <v>25104</v>
      </c>
      <c r="AF4210" s="9" t="s">
        <v>18781</v>
      </c>
      <c r="AG4210" s="9" t="s">
        <v>3607</v>
      </c>
      <c r="AI4210" s="9" t="s">
        <v>19119</v>
      </c>
      <c r="AK4210" s="5" t="s">
        <v>25104</v>
      </c>
      <c r="AL4210" s="12">
        <v>92</v>
      </c>
      <c r="AM4210" s="12" t="e">
        <v>#N/A</v>
      </c>
      <c r="AN4210" s="5" t="s">
        <v>16608</v>
      </c>
      <c r="AO4210" s="5" t="s">
        <v>25103</v>
      </c>
      <c r="AP4210" s="5" t="s">
        <v>18781</v>
      </c>
      <c r="AQ4210" s="5"/>
      <c r="AR4210" s="5" t="s">
        <v>19119</v>
      </c>
    </row>
    <row r="4211" spans="1:44">
      <c r="A4211" s="5" t="s">
        <v>16611</v>
      </c>
      <c r="B4211" s="5" t="s">
        <v>16612</v>
      </c>
      <c r="C4211" s="5"/>
      <c r="D4211" s="5" t="s">
        <v>9458</v>
      </c>
      <c r="E4211" s="5" t="s">
        <v>16613</v>
      </c>
      <c r="F4211" s="5">
        <v>2014</v>
      </c>
      <c r="G4211" s="5">
        <v>2014</v>
      </c>
      <c r="H4211" s="5" t="str">
        <f t="shared" si="260"/>
        <v>2010s</v>
      </c>
      <c r="I4211" s="5">
        <v>6</v>
      </c>
      <c r="J4211" s="5" t="str">
        <f>IF(I4211&lt;&gt;"",IF(I4211&gt;=60,"Feature","Short/TV Show"),"No Runtime")</f>
        <v>Short/TV Show</v>
      </c>
      <c r="K4211" s="5" t="s">
        <v>3125</v>
      </c>
      <c r="L4211" s="5"/>
      <c r="M4211" s="5"/>
      <c r="N4211" s="5"/>
      <c r="O4211" s="5" t="str">
        <f t="shared" si="261"/>
        <v>No</v>
      </c>
      <c r="P4211" s="5"/>
      <c r="Q4211" s="6"/>
      <c r="R4211" s="12" t="e">
        <f t="shared" si="262"/>
        <v>#N/A</v>
      </c>
      <c r="S4211" s="12">
        <f t="shared" si="263"/>
        <v>6</v>
      </c>
      <c r="U4211" s="9"/>
      <c r="V4211" s="9" t="s">
        <v>25115</v>
      </c>
      <c r="W4211" s="9" t="s">
        <v>18782</v>
      </c>
      <c r="Y4211" s="9" t="s">
        <v>19119</v>
      </c>
      <c r="Z4211" s="9" t="s">
        <v>20503</v>
      </c>
      <c r="AA4211" s="9" t="s">
        <v>25106</v>
      </c>
      <c r="AB4211" s="9" t="s">
        <v>18782</v>
      </c>
      <c r="AC4211">
        <v>2.7</v>
      </c>
      <c r="AD4211" s="9" t="s">
        <v>19119</v>
      </c>
      <c r="AE4211" s="9" t="s">
        <v>25104</v>
      </c>
      <c r="AF4211" s="9" t="s">
        <v>18781</v>
      </c>
      <c r="AG4211" s="9" t="s">
        <v>673</v>
      </c>
      <c r="AI4211" s="9" t="s">
        <v>19119</v>
      </c>
      <c r="AK4211" s="5" t="s">
        <v>25104</v>
      </c>
      <c r="AL4211" s="12" t="e">
        <v>#N/A</v>
      </c>
      <c r="AM4211" s="12" t="e">
        <v>#N/A</v>
      </c>
      <c r="AN4211" s="5" t="s">
        <v>16612</v>
      </c>
      <c r="AO4211" s="5" t="s">
        <v>25103</v>
      </c>
      <c r="AP4211" s="5" t="s">
        <v>18781</v>
      </c>
      <c r="AQ4211" s="5"/>
      <c r="AR4211" s="5" t="s">
        <v>19119</v>
      </c>
    </row>
    <row r="4212" spans="1:44">
      <c r="A4212" s="5" t="s">
        <v>16614</v>
      </c>
      <c r="B4212" s="5" t="s">
        <v>16615</v>
      </c>
      <c r="C4212" s="5"/>
      <c r="D4212" s="5" t="s">
        <v>9684</v>
      </c>
      <c r="E4212" s="5"/>
      <c r="F4212" s="5">
        <v>2022</v>
      </c>
      <c r="G4212" s="5">
        <v>2022</v>
      </c>
      <c r="H4212" s="5" t="str">
        <f t="shared" si="260"/>
        <v>2020s</v>
      </c>
      <c r="I4212" s="5">
        <v>17</v>
      </c>
      <c r="J4212" s="5" t="str">
        <f>IF(I4212&lt;&gt;"",IF(I4212&gt;=60,"Feature","Short/TV Show"),"No Runtime")</f>
        <v>Short/TV Show</v>
      </c>
      <c r="K4212" s="5" t="s">
        <v>3125</v>
      </c>
      <c r="L4212" s="5"/>
      <c r="M4212" s="5"/>
      <c r="N4212" s="5"/>
      <c r="O4212" s="5" t="str">
        <f t="shared" si="261"/>
        <v>No</v>
      </c>
      <c r="P4212" s="5"/>
      <c r="Q4212" s="6"/>
      <c r="R4212" s="12" t="e">
        <f t="shared" si="262"/>
        <v>#N/A</v>
      </c>
      <c r="S4212" s="12">
        <f t="shared" si="263"/>
        <v>17</v>
      </c>
      <c r="U4212" s="9" t="s">
        <v>11291</v>
      </c>
      <c r="V4212" s="9" t="s">
        <v>25104</v>
      </c>
      <c r="W4212" s="9" t="s">
        <v>18781</v>
      </c>
      <c r="Y4212" s="9" t="s">
        <v>19119</v>
      </c>
      <c r="Z4212" s="9" t="s">
        <v>20410</v>
      </c>
      <c r="AA4212" s="9" t="s">
        <v>25107</v>
      </c>
      <c r="AB4212" s="9" t="s">
        <v>18780</v>
      </c>
      <c r="AC4212">
        <v>7.2</v>
      </c>
      <c r="AD4212" s="9" t="s">
        <v>19119</v>
      </c>
      <c r="AE4212" s="9" t="s">
        <v>25104</v>
      </c>
      <c r="AF4212" s="9" t="s">
        <v>18781</v>
      </c>
      <c r="AG4212" s="9" t="s">
        <v>39</v>
      </c>
      <c r="AI4212" s="9" t="s">
        <v>19119</v>
      </c>
      <c r="AK4212" s="5" t="s">
        <v>25104</v>
      </c>
      <c r="AL4212" s="12" t="e">
        <v>#N/A</v>
      </c>
      <c r="AM4212" s="12">
        <v>13</v>
      </c>
      <c r="AN4212" s="5" t="s">
        <v>16615</v>
      </c>
      <c r="AO4212" s="5" t="s">
        <v>25104</v>
      </c>
      <c r="AP4212" s="5" t="s">
        <v>18781</v>
      </c>
      <c r="AQ4212" s="5"/>
      <c r="AR4212" s="5" t="s">
        <v>19119</v>
      </c>
    </row>
    <row r="4213" spans="1:44">
      <c r="A4213" s="5" t="s">
        <v>16616</v>
      </c>
      <c r="B4213" s="5" t="s">
        <v>16617</v>
      </c>
      <c r="C4213" s="5"/>
      <c r="D4213" s="5" t="s">
        <v>16618</v>
      </c>
      <c r="E4213" s="5"/>
      <c r="F4213" s="5">
        <v>2016</v>
      </c>
      <c r="G4213" s="5">
        <v>2016</v>
      </c>
      <c r="H4213" s="5" t="str">
        <f t="shared" si="260"/>
        <v>2010s</v>
      </c>
      <c r="I4213" s="5"/>
      <c r="J4213" s="5" t="str">
        <f>IF(I4213&lt;&gt;"",IF(I4213&gt;=60,"Feature","Short/TV Show"),"No Runtime")</f>
        <v>No Runtime</v>
      </c>
      <c r="K4213" s="5" t="s">
        <v>3125</v>
      </c>
      <c r="L4213" s="5"/>
      <c r="M4213" s="5"/>
      <c r="N4213" s="5"/>
      <c r="O4213" s="5" t="str">
        <f t="shared" si="261"/>
        <v>No</v>
      </c>
      <c r="P4213" s="5"/>
      <c r="Q4213" s="6"/>
      <c r="R4213" s="12" t="e">
        <f t="shared" si="262"/>
        <v>#N/A</v>
      </c>
      <c r="S4213" s="12" t="e">
        <f t="shared" si="263"/>
        <v>#N/A</v>
      </c>
      <c r="U4213" s="9" t="s">
        <v>15317</v>
      </c>
      <c r="V4213" s="9" t="s">
        <v>25103</v>
      </c>
      <c r="W4213" s="9" t="s">
        <v>18781</v>
      </c>
      <c r="Y4213" s="9" t="s">
        <v>19119</v>
      </c>
      <c r="Z4213" s="9" t="s">
        <v>20411</v>
      </c>
      <c r="AA4213" s="9" t="s">
        <v>25107</v>
      </c>
      <c r="AB4213" s="9" t="s">
        <v>18780</v>
      </c>
      <c r="AC4213">
        <v>7.2</v>
      </c>
      <c r="AD4213" s="9" t="s">
        <v>19119</v>
      </c>
      <c r="AE4213" s="9" t="s">
        <v>25103</v>
      </c>
      <c r="AF4213" s="9" t="s">
        <v>18780</v>
      </c>
      <c r="AG4213" s="9" t="s">
        <v>620</v>
      </c>
      <c r="AH4213">
        <v>6.4</v>
      </c>
      <c r="AI4213" s="9" t="s">
        <v>19119</v>
      </c>
      <c r="AK4213" s="5" t="s">
        <v>25104</v>
      </c>
      <c r="AL4213" s="12" t="e">
        <v>#N/A</v>
      </c>
      <c r="AM4213" s="12">
        <v>10</v>
      </c>
      <c r="AN4213" s="5" t="s">
        <v>16617</v>
      </c>
      <c r="AO4213" s="5" t="s">
        <v>25103</v>
      </c>
      <c r="AP4213" s="5" t="s">
        <v>18782</v>
      </c>
      <c r="AQ4213" s="5"/>
      <c r="AR4213" s="5" t="s">
        <v>19119</v>
      </c>
    </row>
    <row r="4214" spans="1:44">
      <c r="A4214" s="5" t="s">
        <v>16619</v>
      </c>
      <c r="B4214" s="5" t="s">
        <v>16620</v>
      </c>
      <c r="C4214" s="5"/>
      <c r="D4214" s="5" t="s">
        <v>1570</v>
      </c>
      <c r="E4214" s="5" t="s">
        <v>16621</v>
      </c>
      <c r="F4214" s="5">
        <v>1977</v>
      </c>
      <c r="G4214" s="5">
        <v>1977</v>
      </c>
      <c r="H4214" s="5" t="str">
        <f t="shared" si="260"/>
        <v>1970s</v>
      </c>
      <c r="I4214" s="5">
        <v>108</v>
      </c>
      <c r="J4214" s="5" t="str">
        <f>IF(I4214&lt;&gt;"",IF(I4214&gt;=60,"Feature","Short/TV Show"),"No Runtime")</f>
        <v>Feature</v>
      </c>
      <c r="K4214" s="5"/>
      <c r="L4214" s="5"/>
      <c r="M4214" s="5"/>
      <c r="N4214" s="5"/>
      <c r="O4214" s="5" t="str">
        <f t="shared" si="261"/>
        <v>No</v>
      </c>
      <c r="P4214" s="5"/>
      <c r="Q4214" s="6"/>
      <c r="R4214" s="12">
        <f t="shared" si="262"/>
        <v>108</v>
      </c>
      <c r="S4214" s="12" t="e">
        <f t="shared" si="263"/>
        <v>#N/A</v>
      </c>
      <c r="U4214" s="9" t="s">
        <v>15322</v>
      </c>
      <c r="V4214" s="9" t="s">
        <v>25103</v>
      </c>
      <c r="W4214" s="9" t="s">
        <v>18780</v>
      </c>
      <c r="Y4214" s="9" t="s">
        <v>19119</v>
      </c>
      <c r="Z4214" s="9" t="s">
        <v>19252</v>
      </c>
      <c r="AA4214" s="9" t="s">
        <v>25107</v>
      </c>
      <c r="AB4214" s="9" t="s">
        <v>18780</v>
      </c>
      <c r="AC4214">
        <v>7.2</v>
      </c>
      <c r="AD4214" s="9" t="s">
        <v>19119</v>
      </c>
      <c r="AE4214" s="9" t="s">
        <v>25103</v>
      </c>
      <c r="AF4214" s="9" t="s">
        <v>18780</v>
      </c>
      <c r="AG4214" s="9" t="s">
        <v>100</v>
      </c>
      <c r="AH4214">
        <v>6.4</v>
      </c>
      <c r="AI4214" s="9" t="s">
        <v>19119</v>
      </c>
      <c r="AK4214" s="5" t="s">
        <v>25104</v>
      </c>
      <c r="AL4214" s="12" t="e">
        <v>#N/A</v>
      </c>
      <c r="AM4214" s="12" t="e">
        <v>#N/A</v>
      </c>
      <c r="AN4214" s="5" t="s">
        <v>16620</v>
      </c>
      <c r="AO4214" s="5" t="s">
        <v>25108</v>
      </c>
      <c r="AP4214" s="5" t="s">
        <v>18780</v>
      </c>
      <c r="AQ4214" s="5"/>
      <c r="AR4214" s="5" t="s">
        <v>19119</v>
      </c>
    </row>
    <row r="4215" spans="1:44">
      <c r="A4215" s="5" t="s">
        <v>16622</v>
      </c>
      <c r="B4215" s="5" t="s">
        <v>16623</v>
      </c>
      <c r="C4215" s="5"/>
      <c r="D4215" s="5"/>
      <c r="E4215" s="5" t="s">
        <v>16624</v>
      </c>
      <c r="F4215" s="5">
        <v>2020</v>
      </c>
      <c r="G4215" s="5">
        <v>2020</v>
      </c>
      <c r="H4215" s="5" t="str">
        <f t="shared" si="260"/>
        <v>2020s</v>
      </c>
      <c r="I4215" s="5"/>
      <c r="J4215" s="5" t="str">
        <f>IF(I4215&lt;&gt;"",IF(I4215&gt;=60,"Feature","Short/TV Show"),"No Runtime")</f>
        <v>No Runtime</v>
      </c>
      <c r="K4215" s="5" t="s">
        <v>2142</v>
      </c>
      <c r="L4215" s="5"/>
      <c r="M4215" s="5"/>
      <c r="N4215" s="5"/>
      <c r="O4215" s="5" t="str">
        <f t="shared" si="261"/>
        <v>No</v>
      </c>
      <c r="P4215" s="5"/>
      <c r="Q4215" s="6"/>
      <c r="R4215" s="12" t="e">
        <f t="shared" si="262"/>
        <v>#N/A</v>
      </c>
      <c r="S4215" s="12" t="e">
        <f t="shared" si="263"/>
        <v>#N/A</v>
      </c>
      <c r="U4215" s="9" t="s">
        <v>10990</v>
      </c>
      <c r="V4215" s="9" t="s">
        <v>25103</v>
      </c>
      <c r="W4215" s="9" t="s">
        <v>18781</v>
      </c>
      <c r="Y4215" s="9" t="s">
        <v>19119</v>
      </c>
      <c r="Z4215" s="9" t="s">
        <v>20809</v>
      </c>
      <c r="AA4215" s="9" t="s">
        <v>25107</v>
      </c>
      <c r="AB4215" s="9" t="s">
        <v>18780</v>
      </c>
      <c r="AC4215">
        <v>7.2</v>
      </c>
      <c r="AD4215" s="9" t="s">
        <v>19119</v>
      </c>
      <c r="AE4215" s="9" t="s">
        <v>25106</v>
      </c>
      <c r="AF4215" s="9" t="s">
        <v>18781</v>
      </c>
      <c r="AG4215" s="9" t="s">
        <v>3909</v>
      </c>
      <c r="AH4215">
        <v>7.5</v>
      </c>
      <c r="AI4215" s="9" t="s">
        <v>19119</v>
      </c>
      <c r="AK4215" s="5" t="s">
        <v>25104</v>
      </c>
      <c r="AL4215" s="12" t="e">
        <v>#N/A</v>
      </c>
      <c r="AM4215" s="12" t="e">
        <v>#N/A</v>
      </c>
      <c r="AN4215" s="5" t="s">
        <v>16623</v>
      </c>
      <c r="AO4215" s="5" t="s">
        <v>25104</v>
      </c>
      <c r="AP4215" s="5" t="s">
        <v>18782</v>
      </c>
      <c r="AQ4215" s="5"/>
      <c r="AR4215" s="5" t="s">
        <v>19119</v>
      </c>
    </row>
    <row r="4216" spans="1:44">
      <c r="A4216" s="5" t="s">
        <v>16625</v>
      </c>
      <c r="B4216" s="5" t="s">
        <v>16626</v>
      </c>
      <c r="C4216" s="5" t="s">
        <v>16627</v>
      </c>
      <c r="D4216" s="5" t="s">
        <v>16628</v>
      </c>
      <c r="E4216" s="5" t="s">
        <v>16629</v>
      </c>
      <c r="F4216" s="5">
        <v>2000</v>
      </c>
      <c r="G4216" s="5">
        <v>2000</v>
      </c>
      <c r="H4216" s="5" t="str">
        <f t="shared" si="260"/>
        <v>2000s</v>
      </c>
      <c r="I4216" s="5">
        <v>41</v>
      </c>
      <c r="J4216" s="5" t="str">
        <f>IF(I4216&lt;&gt;"",IF(I4216&gt;=60,"Feature","Short/TV Show"),"No Runtime")</f>
        <v>Short/TV Show</v>
      </c>
      <c r="K4216" s="5" t="s">
        <v>3811</v>
      </c>
      <c r="L4216" s="5"/>
      <c r="M4216" s="5"/>
      <c r="N4216" s="5"/>
      <c r="O4216" s="5" t="str">
        <f t="shared" si="261"/>
        <v>No</v>
      </c>
      <c r="P4216" s="5"/>
      <c r="Q4216" s="6"/>
      <c r="R4216" s="12" t="e">
        <f t="shared" si="262"/>
        <v>#N/A</v>
      </c>
      <c r="S4216" s="12">
        <f t="shared" si="263"/>
        <v>41</v>
      </c>
      <c r="U4216" s="9" t="s">
        <v>6066</v>
      </c>
      <c r="V4216" s="9" t="s">
        <v>25106</v>
      </c>
      <c r="W4216" s="9" t="s">
        <v>18781</v>
      </c>
      <c r="Y4216" s="9" t="s">
        <v>19119</v>
      </c>
      <c r="Z4216" s="9" t="s">
        <v>19178</v>
      </c>
      <c r="AA4216" s="9" t="s">
        <v>25103</v>
      </c>
      <c r="AB4216" s="9" t="s">
        <v>18780</v>
      </c>
      <c r="AC4216">
        <v>2.9</v>
      </c>
      <c r="AD4216" s="9" t="s">
        <v>19118</v>
      </c>
      <c r="AE4216" s="9" t="s">
        <v>25108</v>
      </c>
      <c r="AF4216" s="9" t="s">
        <v>18782</v>
      </c>
      <c r="AG4216" s="9" t="s">
        <v>39</v>
      </c>
      <c r="AH4216">
        <v>6.3</v>
      </c>
      <c r="AI4216" s="9" t="s">
        <v>19119</v>
      </c>
      <c r="AK4216" s="5" t="s">
        <v>25104</v>
      </c>
      <c r="AL4216" s="12" t="e">
        <v>#N/A</v>
      </c>
      <c r="AM4216" s="12" t="e">
        <v>#N/A</v>
      </c>
      <c r="AN4216" s="5" t="s">
        <v>16626</v>
      </c>
      <c r="AO4216" s="5" t="s">
        <v>25106</v>
      </c>
      <c r="AP4216" s="5" t="s">
        <v>18781</v>
      </c>
      <c r="AQ4216" s="5"/>
      <c r="AR4216" s="5" t="s">
        <v>19119</v>
      </c>
    </row>
    <row r="4217" spans="1:44">
      <c r="A4217" s="5" t="s">
        <v>16630</v>
      </c>
      <c r="B4217" s="5" t="s">
        <v>16631</v>
      </c>
      <c r="C4217" s="5" t="s">
        <v>16632</v>
      </c>
      <c r="D4217" s="5" t="s">
        <v>16633</v>
      </c>
      <c r="E4217" s="5" t="s">
        <v>16634</v>
      </c>
      <c r="F4217" s="5">
        <v>2020</v>
      </c>
      <c r="G4217" s="5">
        <v>2020</v>
      </c>
      <c r="H4217" s="5" t="str">
        <f t="shared" si="260"/>
        <v>2020s</v>
      </c>
      <c r="I4217" s="5"/>
      <c r="J4217" s="5" t="str">
        <f>IF(I4217&lt;&gt;"",IF(I4217&gt;=60,"Feature","Short/TV Show"),"No Runtime")</f>
        <v>No Runtime</v>
      </c>
      <c r="K4217" s="5" t="s">
        <v>1935</v>
      </c>
      <c r="L4217" s="5"/>
      <c r="M4217" s="5">
        <v>9.5</v>
      </c>
      <c r="N4217" s="5">
        <v>14</v>
      </c>
      <c r="O4217" s="5" t="str">
        <f t="shared" si="261"/>
        <v>No</v>
      </c>
      <c r="P4217" s="5"/>
      <c r="Q4217" s="6"/>
      <c r="R4217" s="12" t="e">
        <f t="shared" si="262"/>
        <v>#N/A</v>
      </c>
      <c r="S4217" s="12" t="e">
        <f t="shared" si="263"/>
        <v>#N/A</v>
      </c>
      <c r="U4217" s="9" t="s">
        <v>403</v>
      </c>
      <c r="V4217" s="9" t="s">
        <v>25115</v>
      </c>
      <c r="W4217" s="9" t="s">
        <v>18782</v>
      </c>
      <c r="Y4217" s="9" t="s">
        <v>19119</v>
      </c>
      <c r="Z4217" s="9" t="s">
        <v>19312</v>
      </c>
      <c r="AA4217" s="9" t="s">
        <v>25103</v>
      </c>
      <c r="AB4217" s="9" t="s">
        <v>18780</v>
      </c>
      <c r="AC4217">
        <v>2.9</v>
      </c>
      <c r="AD4217" s="9" t="s">
        <v>19118</v>
      </c>
      <c r="AE4217" s="9" t="s">
        <v>25103</v>
      </c>
      <c r="AF4217" s="9" t="s">
        <v>18782</v>
      </c>
      <c r="AG4217" s="9" t="s">
        <v>620</v>
      </c>
      <c r="AH4217">
        <v>7.6</v>
      </c>
      <c r="AI4217" s="9" t="s">
        <v>19119</v>
      </c>
      <c r="AK4217" s="5" t="s">
        <v>25104</v>
      </c>
      <c r="AL4217" s="12" t="e">
        <v>#N/A</v>
      </c>
      <c r="AM4217" s="12">
        <v>27</v>
      </c>
      <c r="AN4217" s="5" t="s">
        <v>16631</v>
      </c>
      <c r="AO4217" s="5" t="s">
        <v>25104</v>
      </c>
      <c r="AP4217" s="5" t="s">
        <v>18782</v>
      </c>
      <c r="AQ4217" s="5">
        <v>9.5</v>
      </c>
      <c r="AR4217" s="5" t="s">
        <v>19119</v>
      </c>
    </row>
    <row r="4218" spans="1:44">
      <c r="A4218" s="5" t="s">
        <v>16635</v>
      </c>
      <c r="B4218" s="5" t="s">
        <v>16636</v>
      </c>
      <c r="C4218" s="5"/>
      <c r="D4218" s="5"/>
      <c r="E4218" s="5"/>
      <c r="F4218" s="5">
        <v>1939</v>
      </c>
      <c r="G4218" s="5">
        <v>1939</v>
      </c>
      <c r="H4218" s="5" t="str">
        <f t="shared" si="260"/>
        <v>1930s</v>
      </c>
      <c r="I4218" s="5"/>
      <c r="J4218" s="5" t="str">
        <f>IF(I4218&lt;&gt;"",IF(I4218&gt;=60,"Feature","Short/TV Show"),"No Runtime")</f>
        <v>No Runtime</v>
      </c>
      <c r="K4218" s="5" t="s">
        <v>100</v>
      </c>
      <c r="L4218" s="5"/>
      <c r="M4218" s="5"/>
      <c r="N4218" s="5"/>
      <c r="O4218" s="5" t="str">
        <f t="shared" si="261"/>
        <v>No</v>
      </c>
      <c r="P4218" s="5"/>
      <c r="Q4218" s="6"/>
      <c r="R4218" s="12" t="e">
        <f t="shared" si="262"/>
        <v>#N/A</v>
      </c>
      <c r="S4218" s="12" t="e">
        <f t="shared" si="263"/>
        <v>#N/A</v>
      </c>
      <c r="U4218" s="9" t="s">
        <v>2546</v>
      </c>
      <c r="V4218" s="9" t="s">
        <v>25103</v>
      </c>
      <c r="W4218" s="9" t="s">
        <v>18781</v>
      </c>
      <c r="Y4218" s="9" t="s">
        <v>19119</v>
      </c>
      <c r="Z4218" s="9" t="s">
        <v>19624</v>
      </c>
      <c r="AA4218" s="9" t="s">
        <v>25103</v>
      </c>
      <c r="AB4218" s="9" t="s">
        <v>18780</v>
      </c>
      <c r="AC4218">
        <v>2.9</v>
      </c>
      <c r="AD4218" s="9" t="s">
        <v>19118</v>
      </c>
      <c r="AE4218" s="9" t="s">
        <v>25103</v>
      </c>
      <c r="AF4218" s="9" t="s">
        <v>18782</v>
      </c>
      <c r="AG4218" s="9" t="s">
        <v>100</v>
      </c>
      <c r="AH4218">
        <v>7.6</v>
      </c>
      <c r="AI4218" s="9" t="s">
        <v>19119</v>
      </c>
      <c r="AK4218" s="5" t="s">
        <v>25104</v>
      </c>
      <c r="AL4218" s="12" t="e">
        <v>#N/A</v>
      </c>
      <c r="AM4218" s="12">
        <v>11</v>
      </c>
      <c r="AN4218" s="5" t="s">
        <v>16636</v>
      </c>
      <c r="AO4218" s="5" t="s">
        <v>25113</v>
      </c>
      <c r="AP4218" s="5" t="s">
        <v>18782</v>
      </c>
      <c r="AQ4218" s="5"/>
      <c r="AR4218" s="5" t="s">
        <v>19119</v>
      </c>
    </row>
    <row r="4219" spans="1:44">
      <c r="A4219" s="5" t="s">
        <v>16637</v>
      </c>
      <c r="B4219" s="5" t="s">
        <v>16638</v>
      </c>
      <c r="C4219" s="5" t="s">
        <v>16639</v>
      </c>
      <c r="D4219" s="5" t="s">
        <v>16640</v>
      </c>
      <c r="E4219" s="5" t="s">
        <v>16641</v>
      </c>
      <c r="F4219" s="5">
        <v>2014</v>
      </c>
      <c r="G4219" s="5">
        <v>2014</v>
      </c>
      <c r="H4219" s="5" t="str">
        <f t="shared" si="260"/>
        <v>2010s</v>
      </c>
      <c r="I4219" s="5">
        <v>12</v>
      </c>
      <c r="J4219" s="5" t="str">
        <f>IF(I4219&lt;&gt;"",IF(I4219&gt;=60,"Feature","Short/TV Show"),"No Runtime")</f>
        <v>Short/TV Show</v>
      </c>
      <c r="K4219" s="5" t="s">
        <v>3363</v>
      </c>
      <c r="L4219" s="5"/>
      <c r="M4219" s="5"/>
      <c r="N4219" s="5"/>
      <c r="O4219" s="5" t="str">
        <f t="shared" si="261"/>
        <v>No</v>
      </c>
      <c r="P4219" s="5"/>
      <c r="Q4219" s="6"/>
      <c r="R4219" s="12" t="e">
        <f t="shared" si="262"/>
        <v>#N/A</v>
      </c>
      <c r="S4219" s="12">
        <f t="shared" si="263"/>
        <v>12</v>
      </c>
      <c r="U4219" s="9" t="s">
        <v>3623</v>
      </c>
      <c r="V4219" s="9" t="s">
        <v>25103</v>
      </c>
      <c r="W4219" s="9" t="s">
        <v>18781</v>
      </c>
      <c r="Y4219" s="9" t="s">
        <v>19119</v>
      </c>
      <c r="Z4219" s="9" t="s">
        <v>20810</v>
      </c>
      <c r="AA4219" s="9" t="s">
        <v>25103</v>
      </c>
      <c r="AB4219" s="9" t="s">
        <v>18780</v>
      </c>
      <c r="AC4219">
        <v>2.9</v>
      </c>
      <c r="AD4219" s="9" t="s">
        <v>19118</v>
      </c>
      <c r="AE4219" s="9" t="s">
        <v>25103</v>
      </c>
      <c r="AF4219" s="9" t="s">
        <v>18780</v>
      </c>
      <c r="AG4219" s="9" t="s">
        <v>620</v>
      </c>
      <c r="AH4219">
        <v>5.4</v>
      </c>
      <c r="AI4219" s="9" t="s">
        <v>19119</v>
      </c>
      <c r="AK4219" s="5" t="s">
        <v>25104</v>
      </c>
      <c r="AL4219" s="12" t="e">
        <v>#N/A</v>
      </c>
      <c r="AM4219" s="12" t="e">
        <v>#N/A</v>
      </c>
      <c r="AN4219" s="5" t="s">
        <v>16638</v>
      </c>
      <c r="AO4219" s="5" t="s">
        <v>25103</v>
      </c>
      <c r="AP4219" s="5" t="s">
        <v>18781</v>
      </c>
      <c r="AQ4219" s="5"/>
      <c r="AR4219" s="5" t="s">
        <v>19119</v>
      </c>
    </row>
    <row r="4220" spans="1:44">
      <c r="A4220" s="5" t="s">
        <v>16642</v>
      </c>
      <c r="B4220" s="5" t="s">
        <v>16643</v>
      </c>
      <c r="C4220" s="5"/>
      <c r="D4220" s="5" t="s">
        <v>5440</v>
      </c>
      <c r="E4220" s="5" t="s">
        <v>16644</v>
      </c>
      <c r="F4220" s="5">
        <v>1960</v>
      </c>
      <c r="G4220" s="5">
        <v>1960</v>
      </c>
      <c r="H4220" s="5" t="str">
        <f t="shared" si="260"/>
        <v>1960s</v>
      </c>
      <c r="I4220" s="5"/>
      <c r="J4220" s="5" t="str">
        <f>IF(I4220&lt;&gt;"",IF(I4220&gt;=60,"Feature","Short/TV Show"),"No Runtime")</f>
        <v>No Runtime</v>
      </c>
      <c r="K4220" s="5"/>
      <c r="L4220" s="5"/>
      <c r="M4220" s="5"/>
      <c r="N4220" s="5"/>
      <c r="O4220" s="5" t="str">
        <f t="shared" si="261"/>
        <v>No</v>
      </c>
      <c r="P4220" s="5"/>
      <c r="Q4220" s="6"/>
      <c r="R4220" s="12" t="e">
        <f t="shared" si="262"/>
        <v>#N/A</v>
      </c>
      <c r="S4220" s="12" t="e">
        <f t="shared" si="263"/>
        <v>#N/A</v>
      </c>
      <c r="U4220" s="9" t="s">
        <v>15346</v>
      </c>
      <c r="V4220" s="9" t="s">
        <v>25104</v>
      </c>
      <c r="W4220" s="9" t="s">
        <v>18781</v>
      </c>
      <c r="X4220">
        <v>9.5</v>
      </c>
      <c r="Y4220" s="9" t="s">
        <v>19119</v>
      </c>
      <c r="Z4220" s="9" t="s">
        <v>20583</v>
      </c>
      <c r="AA4220" s="9" t="s">
        <v>25104</v>
      </c>
      <c r="AB4220" s="9" t="s">
        <v>18782</v>
      </c>
      <c r="AC4220">
        <v>1.9</v>
      </c>
      <c r="AD4220" s="9" t="s">
        <v>19119</v>
      </c>
      <c r="AE4220" s="9" t="s">
        <v>25103</v>
      </c>
      <c r="AF4220" s="9" t="s">
        <v>18781</v>
      </c>
      <c r="AG4220" s="9" t="s">
        <v>3607</v>
      </c>
      <c r="AH4220">
        <v>8.5</v>
      </c>
      <c r="AI4220" s="9" t="s">
        <v>19119</v>
      </c>
      <c r="AK4220" s="5" t="s">
        <v>25104</v>
      </c>
      <c r="AL4220" s="12" t="e">
        <v>#N/A</v>
      </c>
      <c r="AM4220" s="12" t="e">
        <v>#N/A</v>
      </c>
      <c r="AN4220" s="5" t="s">
        <v>16643</v>
      </c>
      <c r="AO4220" s="5" t="s">
        <v>25111</v>
      </c>
      <c r="AP4220" s="5" t="s">
        <v>18782</v>
      </c>
      <c r="AQ4220" s="5"/>
      <c r="AR4220" s="5" t="s">
        <v>19119</v>
      </c>
    </row>
    <row r="4221" spans="1:44">
      <c r="A4221" s="5" t="s">
        <v>16645</v>
      </c>
      <c r="B4221" s="5" t="s">
        <v>16646</v>
      </c>
      <c r="C4221" s="5" t="s">
        <v>16647</v>
      </c>
      <c r="D4221" s="5" t="s">
        <v>16648</v>
      </c>
      <c r="E4221" s="5" t="s">
        <v>16649</v>
      </c>
      <c r="F4221" s="5">
        <v>2022</v>
      </c>
      <c r="G4221" s="5">
        <v>2022</v>
      </c>
      <c r="H4221" s="5" t="str">
        <f t="shared" si="260"/>
        <v>2020s</v>
      </c>
      <c r="I4221" s="5">
        <v>11</v>
      </c>
      <c r="J4221" s="5" t="str">
        <f>IF(I4221&lt;&gt;"",IF(I4221&gt;=60,"Feature","Short/TV Show"),"No Runtime")</f>
        <v>Short/TV Show</v>
      </c>
      <c r="K4221" s="5" t="s">
        <v>1935</v>
      </c>
      <c r="L4221" s="5"/>
      <c r="M4221" s="5"/>
      <c r="N4221" s="5"/>
      <c r="O4221" s="5" t="str">
        <f t="shared" si="261"/>
        <v>No</v>
      </c>
      <c r="P4221" s="5"/>
      <c r="Q4221" s="6"/>
      <c r="R4221" s="12" t="e">
        <f t="shared" si="262"/>
        <v>#N/A</v>
      </c>
      <c r="S4221" s="12">
        <f t="shared" si="263"/>
        <v>11</v>
      </c>
      <c r="U4221" s="9" t="s">
        <v>15350</v>
      </c>
      <c r="V4221" s="9" t="s">
        <v>25103</v>
      </c>
      <c r="W4221" s="9" t="s">
        <v>18782</v>
      </c>
      <c r="Y4221" s="9" t="s">
        <v>19119</v>
      </c>
      <c r="Z4221" s="9" t="s">
        <v>19645</v>
      </c>
      <c r="AA4221" s="9" t="s">
        <v>25104</v>
      </c>
      <c r="AB4221" s="9" t="s">
        <v>18782</v>
      </c>
      <c r="AC4221">
        <v>1.9</v>
      </c>
      <c r="AD4221" s="9" t="s">
        <v>19119</v>
      </c>
      <c r="AE4221" s="9" t="s">
        <v>25103</v>
      </c>
      <c r="AF4221" s="9" t="s">
        <v>18781</v>
      </c>
      <c r="AG4221" s="9" t="s">
        <v>100</v>
      </c>
      <c r="AH4221">
        <v>8.5</v>
      </c>
      <c r="AI4221" s="9" t="s">
        <v>19119</v>
      </c>
      <c r="AK4221" s="5" t="s">
        <v>25104</v>
      </c>
      <c r="AL4221" s="12" t="e">
        <v>#N/A</v>
      </c>
      <c r="AM4221" s="12">
        <v>24</v>
      </c>
      <c r="AN4221" s="5" t="s">
        <v>16646</v>
      </c>
      <c r="AO4221" s="5" t="s">
        <v>25104</v>
      </c>
      <c r="AP4221" s="5" t="s">
        <v>18781</v>
      </c>
      <c r="AQ4221" s="5"/>
      <c r="AR4221" s="5" t="s">
        <v>19119</v>
      </c>
    </row>
    <row r="4222" spans="1:44">
      <c r="A4222" s="5" t="s">
        <v>16650</v>
      </c>
      <c r="B4222" s="5" t="s">
        <v>16651</v>
      </c>
      <c r="C4222" s="5"/>
      <c r="D4222" s="5" t="s">
        <v>2793</v>
      </c>
      <c r="E4222" s="5" t="s">
        <v>16652</v>
      </c>
      <c r="F4222" s="5">
        <v>2013</v>
      </c>
      <c r="G4222" s="5">
        <v>2013</v>
      </c>
      <c r="H4222" s="5" t="str">
        <f t="shared" si="260"/>
        <v>2010s</v>
      </c>
      <c r="I4222" s="5">
        <v>90</v>
      </c>
      <c r="J4222" s="5" t="str">
        <f>IF(I4222&lt;&gt;"",IF(I4222&gt;=60,"Feature","Short/TV Show"),"No Runtime")</f>
        <v>Feature</v>
      </c>
      <c r="K4222" s="5" t="s">
        <v>100</v>
      </c>
      <c r="L4222" s="5"/>
      <c r="M4222" s="5">
        <v>8.1999999999999993</v>
      </c>
      <c r="N4222" s="5">
        <v>14</v>
      </c>
      <c r="O4222" s="5" t="str">
        <f t="shared" si="261"/>
        <v>No</v>
      </c>
      <c r="P4222" s="5"/>
      <c r="Q4222" s="6"/>
      <c r="R4222" s="12">
        <f t="shared" si="262"/>
        <v>90</v>
      </c>
      <c r="S4222" s="12" t="e">
        <f t="shared" si="263"/>
        <v>#N/A</v>
      </c>
      <c r="U4222" s="9" t="s">
        <v>3623</v>
      </c>
      <c r="V4222" s="9" t="s">
        <v>25103</v>
      </c>
      <c r="W4222" s="9" t="s">
        <v>18781</v>
      </c>
      <c r="Y4222" s="9" t="s">
        <v>19119</v>
      </c>
      <c r="Z4222" s="9" t="s">
        <v>19978</v>
      </c>
      <c r="AA4222" s="9" t="s">
        <v>25104</v>
      </c>
      <c r="AB4222" s="9" t="s">
        <v>18782</v>
      </c>
      <c r="AC4222">
        <v>1.9</v>
      </c>
      <c r="AD4222" s="9" t="s">
        <v>19119</v>
      </c>
      <c r="AE4222" s="9" t="s">
        <v>25104</v>
      </c>
      <c r="AF4222" s="9" t="s">
        <v>18781</v>
      </c>
      <c r="AG4222" s="9" t="s">
        <v>3909</v>
      </c>
      <c r="AI4222" s="9" t="s">
        <v>19119</v>
      </c>
      <c r="AK4222" s="5" t="s">
        <v>25104</v>
      </c>
      <c r="AL4222" s="12" t="e">
        <v>#N/A</v>
      </c>
      <c r="AM4222" s="12" t="e">
        <v>#N/A</v>
      </c>
      <c r="AN4222" s="5" t="s">
        <v>16651</v>
      </c>
      <c r="AO4222" s="5" t="s">
        <v>25103</v>
      </c>
      <c r="AP4222" s="5" t="s">
        <v>18780</v>
      </c>
      <c r="AQ4222" s="5">
        <v>8.1999999999999993</v>
      </c>
      <c r="AR4222" s="5" t="s">
        <v>19119</v>
      </c>
    </row>
    <row r="4223" spans="1:44">
      <c r="A4223" s="5" t="s">
        <v>16653</v>
      </c>
      <c r="B4223" s="5" t="s">
        <v>16654</v>
      </c>
      <c r="C4223" s="5"/>
      <c r="D4223" s="5" t="s">
        <v>16655</v>
      </c>
      <c r="E4223" s="5" t="s">
        <v>16656</v>
      </c>
      <c r="F4223" s="5">
        <v>2015</v>
      </c>
      <c r="G4223" s="5">
        <v>2015</v>
      </c>
      <c r="H4223" s="5" t="str">
        <f t="shared" si="260"/>
        <v>2010s</v>
      </c>
      <c r="I4223" s="5"/>
      <c r="J4223" s="5" t="str">
        <f>IF(I4223&lt;&gt;"",IF(I4223&gt;=60,"Feature","Short/TV Show"),"No Runtime")</f>
        <v>No Runtime</v>
      </c>
      <c r="K4223" s="5" t="s">
        <v>1935</v>
      </c>
      <c r="L4223" s="5"/>
      <c r="M4223" s="5"/>
      <c r="N4223" s="5"/>
      <c r="O4223" s="5" t="str">
        <f t="shared" si="261"/>
        <v>No</v>
      </c>
      <c r="P4223" s="5"/>
      <c r="Q4223" s="6"/>
      <c r="R4223" s="12" t="e">
        <f t="shared" si="262"/>
        <v>#N/A</v>
      </c>
      <c r="S4223" s="12" t="e">
        <f t="shared" si="263"/>
        <v>#N/A</v>
      </c>
      <c r="U4223" s="9"/>
      <c r="V4223" s="9" t="s">
        <v>25103</v>
      </c>
      <c r="W4223" s="9" t="s">
        <v>18782</v>
      </c>
      <c r="Y4223" s="9" t="s">
        <v>19119</v>
      </c>
      <c r="Z4223" s="9" t="s">
        <v>19481</v>
      </c>
      <c r="AA4223" s="9" t="s">
        <v>25104</v>
      </c>
      <c r="AB4223" s="9" t="s">
        <v>18782</v>
      </c>
      <c r="AC4223">
        <v>1.9</v>
      </c>
      <c r="AD4223" s="9" t="s">
        <v>19119</v>
      </c>
      <c r="AE4223" s="9" t="s">
        <v>25104</v>
      </c>
      <c r="AF4223" s="9" t="s">
        <v>18781</v>
      </c>
      <c r="AG4223" s="9" t="s">
        <v>3607</v>
      </c>
      <c r="AI4223" s="9" t="s">
        <v>19119</v>
      </c>
      <c r="AK4223" s="5" t="s">
        <v>25104</v>
      </c>
      <c r="AL4223" s="12" t="e">
        <v>#N/A</v>
      </c>
      <c r="AM4223" s="12">
        <v>36</v>
      </c>
      <c r="AN4223" s="5" t="s">
        <v>16654</v>
      </c>
      <c r="AO4223" s="5" t="s">
        <v>25103</v>
      </c>
      <c r="AP4223" s="5" t="s">
        <v>18782</v>
      </c>
      <c r="AQ4223" s="5"/>
      <c r="AR4223" s="5" t="s">
        <v>19119</v>
      </c>
    </row>
    <row r="4224" spans="1:44">
      <c r="A4224" s="5" t="s">
        <v>16657</v>
      </c>
      <c r="B4224" s="5" t="s">
        <v>16658</v>
      </c>
      <c r="C4224" s="5"/>
      <c r="D4224" s="5" t="s">
        <v>2368</v>
      </c>
      <c r="E4224" s="5" t="s">
        <v>16659</v>
      </c>
      <c r="F4224" s="5">
        <v>1977</v>
      </c>
      <c r="G4224" s="5">
        <v>1977</v>
      </c>
      <c r="H4224" s="5" t="str">
        <f t="shared" si="260"/>
        <v>1970s</v>
      </c>
      <c r="I4224" s="5">
        <v>99</v>
      </c>
      <c r="J4224" s="5" t="str">
        <f>IF(I4224&lt;&gt;"",IF(I4224&gt;=60,"Feature","Short/TV Show"),"No Runtime")</f>
        <v>Feature</v>
      </c>
      <c r="K4224" s="5"/>
      <c r="L4224" s="5"/>
      <c r="M4224" s="5"/>
      <c r="N4224" s="5"/>
      <c r="O4224" s="5" t="str">
        <f t="shared" si="261"/>
        <v>No</v>
      </c>
      <c r="P4224" s="5"/>
      <c r="Q4224" s="6"/>
      <c r="R4224" s="12">
        <f t="shared" si="262"/>
        <v>99</v>
      </c>
      <c r="S4224" s="12" t="e">
        <f t="shared" si="263"/>
        <v>#N/A</v>
      </c>
      <c r="U4224" s="9" t="s">
        <v>2368</v>
      </c>
      <c r="V4224" s="9" t="s">
        <v>25108</v>
      </c>
      <c r="W4224" s="9" t="s">
        <v>18780</v>
      </c>
      <c r="Y4224" s="9" t="s">
        <v>19119</v>
      </c>
      <c r="Z4224" s="9" t="s">
        <v>755</v>
      </c>
      <c r="AA4224" s="9" t="s">
        <v>25103</v>
      </c>
      <c r="AB4224" s="9" t="s">
        <v>18780</v>
      </c>
      <c r="AC4224">
        <v>6.4</v>
      </c>
      <c r="AD4224" s="9" t="s">
        <v>19118</v>
      </c>
      <c r="AE4224" s="9" t="s">
        <v>25108</v>
      </c>
      <c r="AF4224" s="9" t="s">
        <v>18780</v>
      </c>
      <c r="AG4224" s="9"/>
      <c r="AI4224" s="9" t="s">
        <v>19119</v>
      </c>
      <c r="AK4224" s="5" t="s">
        <v>25104</v>
      </c>
      <c r="AL4224" s="12" t="e">
        <v>#N/A</v>
      </c>
      <c r="AM4224" s="12">
        <v>15</v>
      </c>
      <c r="AN4224" s="5" t="s">
        <v>16658</v>
      </c>
      <c r="AO4224" s="5" t="s">
        <v>25108</v>
      </c>
      <c r="AP4224" s="5" t="s">
        <v>18780</v>
      </c>
      <c r="AQ4224" s="5"/>
      <c r="AR4224" s="5" t="s">
        <v>19119</v>
      </c>
    </row>
    <row r="4225" spans="1:44">
      <c r="A4225" s="5" t="s">
        <v>16660</v>
      </c>
      <c r="B4225" s="5" t="s">
        <v>16661</v>
      </c>
      <c r="C4225" s="5" t="s">
        <v>16662</v>
      </c>
      <c r="D4225" s="5" t="s">
        <v>7181</v>
      </c>
      <c r="E4225" s="5" t="s">
        <v>16663</v>
      </c>
      <c r="F4225" s="5">
        <v>2016</v>
      </c>
      <c r="G4225" s="5">
        <v>2016</v>
      </c>
      <c r="H4225" s="5" t="str">
        <f t="shared" si="260"/>
        <v>2010s</v>
      </c>
      <c r="I4225" s="5">
        <v>9</v>
      </c>
      <c r="J4225" s="5" t="str">
        <f>IF(I4225&lt;&gt;"",IF(I4225&gt;=60,"Feature","Short/TV Show"),"No Runtime")</f>
        <v>Short/TV Show</v>
      </c>
      <c r="K4225" s="5" t="s">
        <v>3607</v>
      </c>
      <c r="L4225" s="5"/>
      <c r="M4225" s="5"/>
      <c r="N4225" s="5"/>
      <c r="O4225" s="5" t="str">
        <f t="shared" si="261"/>
        <v>No</v>
      </c>
      <c r="P4225" s="5"/>
      <c r="Q4225" s="6"/>
      <c r="R4225" s="12" t="e">
        <f t="shared" si="262"/>
        <v>#N/A</v>
      </c>
      <c r="S4225" s="12">
        <f t="shared" si="263"/>
        <v>9</v>
      </c>
      <c r="U4225" s="9" t="s">
        <v>1193</v>
      </c>
      <c r="V4225" s="9" t="s">
        <v>25106</v>
      </c>
      <c r="W4225" s="9" t="s">
        <v>18781</v>
      </c>
      <c r="Y4225" s="9" t="s">
        <v>19119</v>
      </c>
      <c r="Z4225" s="9" t="s">
        <v>19294</v>
      </c>
      <c r="AA4225" s="9" t="s">
        <v>25103</v>
      </c>
      <c r="AB4225" s="9" t="s">
        <v>18780</v>
      </c>
      <c r="AC4225">
        <v>6.4</v>
      </c>
      <c r="AD4225" s="9" t="s">
        <v>19118</v>
      </c>
      <c r="AE4225" s="9" t="s">
        <v>25115</v>
      </c>
      <c r="AF4225" s="9" t="s">
        <v>18782</v>
      </c>
      <c r="AG4225" s="9" t="s">
        <v>3909</v>
      </c>
      <c r="AI4225" s="9" t="s">
        <v>19119</v>
      </c>
      <c r="AK4225" s="5" t="s">
        <v>25104</v>
      </c>
      <c r="AL4225" s="12" t="e">
        <v>#N/A</v>
      </c>
      <c r="AM4225" s="12">
        <v>2</v>
      </c>
      <c r="AN4225" s="5" t="s">
        <v>16661</v>
      </c>
      <c r="AO4225" s="5" t="s">
        <v>25103</v>
      </c>
      <c r="AP4225" s="5" t="s">
        <v>18781</v>
      </c>
      <c r="AQ4225" s="5"/>
      <c r="AR4225" s="5" t="s">
        <v>19119</v>
      </c>
    </row>
    <row r="4226" spans="1:44">
      <c r="A4226" s="5" t="s">
        <v>16664</v>
      </c>
      <c r="B4226" s="5" t="s">
        <v>16665</v>
      </c>
      <c r="C4226" s="5"/>
      <c r="D4226" s="5"/>
      <c r="E4226" s="5" t="s">
        <v>16666</v>
      </c>
      <c r="F4226" s="5">
        <v>2016</v>
      </c>
      <c r="G4226" s="5">
        <v>2016</v>
      </c>
      <c r="H4226" s="5" t="str">
        <f t="shared" si="260"/>
        <v>2010s</v>
      </c>
      <c r="I4226" s="5"/>
      <c r="J4226" s="5" t="str">
        <f>IF(I4226&lt;&gt;"",IF(I4226&gt;=60,"Feature","Short/TV Show"),"No Runtime")</f>
        <v>No Runtime</v>
      </c>
      <c r="K4226" s="5" t="s">
        <v>7642</v>
      </c>
      <c r="L4226" s="5"/>
      <c r="M4226" s="5"/>
      <c r="N4226" s="5"/>
      <c r="O4226" s="5" t="str">
        <f t="shared" si="261"/>
        <v>No</v>
      </c>
      <c r="P4226" s="5"/>
      <c r="Q4226" s="6"/>
      <c r="R4226" s="12" t="e">
        <f t="shared" si="262"/>
        <v>#N/A</v>
      </c>
      <c r="S4226" s="12" t="e">
        <f t="shared" si="263"/>
        <v>#N/A</v>
      </c>
      <c r="U4226" s="9" t="s">
        <v>1066</v>
      </c>
      <c r="V4226" s="9" t="s">
        <v>25106</v>
      </c>
      <c r="W4226" s="9" t="s">
        <v>18781</v>
      </c>
      <c r="Y4226" s="9" t="s">
        <v>19119</v>
      </c>
      <c r="Z4226" s="9" t="s">
        <v>19300</v>
      </c>
      <c r="AA4226" s="9" t="s">
        <v>25103</v>
      </c>
      <c r="AB4226" s="9" t="s">
        <v>18780</v>
      </c>
      <c r="AC4226">
        <v>6.4</v>
      </c>
      <c r="AD4226" s="9" t="s">
        <v>19118</v>
      </c>
      <c r="AE4226" s="9" t="s">
        <v>25105</v>
      </c>
      <c r="AF4226" s="9" t="s">
        <v>18780</v>
      </c>
      <c r="AG4226" s="9" t="s">
        <v>620</v>
      </c>
      <c r="AI4226" s="9" t="s">
        <v>19119</v>
      </c>
      <c r="AK4226" s="5" t="s">
        <v>25104</v>
      </c>
      <c r="AL4226" s="12" t="e">
        <v>#N/A</v>
      </c>
      <c r="AM4226" s="12" t="e">
        <v>#N/A</v>
      </c>
      <c r="AN4226" s="5" t="s">
        <v>16665</v>
      </c>
      <c r="AO4226" s="5" t="s">
        <v>25103</v>
      </c>
      <c r="AP4226" s="5" t="s">
        <v>18782</v>
      </c>
      <c r="AQ4226" s="5"/>
      <c r="AR4226" s="5" t="s">
        <v>19119</v>
      </c>
    </row>
    <row r="4227" spans="1:44">
      <c r="A4227" s="5" t="s">
        <v>16667</v>
      </c>
      <c r="B4227" s="5" t="s">
        <v>16668</v>
      </c>
      <c r="C4227" s="5"/>
      <c r="D4227" s="5"/>
      <c r="E4227" s="5" t="s">
        <v>16669</v>
      </c>
      <c r="F4227" s="5">
        <v>2021</v>
      </c>
      <c r="G4227" s="5">
        <v>2021</v>
      </c>
      <c r="H4227" s="5" t="str">
        <f t="shared" ref="H4227:H4290" si="264">IF(G4227&lt;&gt;"",_xlfn.CONCAT(LEFT(G4227,3),"0s"),"No Year")</f>
        <v>2020s</v>
      </c>
      <c r="I4227" s="5"/>
      <c r="J4227" s="5" t="str">
        <f>IF(I4227&lt;&gt;"",IF(I4227&gt;=60,"Feature","Short/TV Show"),"No Runtime")</f>
        <v>No Runtime</v>
      </c>
      <c r="K4227" s="5" t="s">
        <v>9717</v>
      </c>
      <c r="L4227" s="5"/>
      <c r="M4227" s="5"/>
      <c r="N4227" s="5"/>
      <c r="O4227" s="5" t="str">
        <f t="shared" ref="O4227:O4290" si="265">IF(N4227&gt;=100,"Yes","No")</f>
        <v>No</v>
      </c>
      <c r="P4227" s="5"/>
      <c r="Q4227" s="6"/>
      <c r="R4227" s="12" t="e">
        <f t="shared" ref="R4227:R4290" si="266">_xlfn.XLOOKUP(R$1,J4227,I4227)</f>
        <v>#N/A</v>
      </c>
      <c r="S4227" s="12" t="e">
        <f t="shared" ref="S4227:S4290" si="267">_xlfn.XLOOKUP(S$1,J4227,I4227)</f>
        <v>#N/A</v>
      </c>
      <c r="U4227" s="9" t="s">
        <v>19046</v>
      </c>
      <c r="V4227" s="9" t="s">
        <v>25106</v>
      </c>
      <c r="W4227" s="9" t="s">
        <v>18781</v>
      </c>
      <c r="Y4227" s="9" t="s">
        <v>19119</v>
      </c>
      <c r="Z4227" s="9" t="s">
        <v>19507</v>
      </c>
      <c r="AA4227" s="9" t="s">
        <v>25103</v>
      </c>
      <c r="AB4227" s="9" t="s">
        <v>18780</v>
      </c>
      <c r="AC4227">
        <v>6.4</v>
      </c>
      <c r="AD4227" s="9" t="s">
        <v>19118</v>
      </c>
      <c r="AE4227" s="9" t="s">
        <v>25105</v>
      </c>
      <c r="AF4227" s="9" t="s">
        <v>18780</v>
      </c>
      <c r="AG4227" s="9" t="s">
        <v>100</v>
      </c>
      <c r="AI4227" s="9" t="s">
        <v>19119</v>
      </c>
      <c r="AK4227" s="5" t="s">
        <v>25104</v>
      </c>
      <c r="AL4227" s="12">
        <v>101</v>
      </c>
      <c r="AM4227" s="12" t="e">
        <v>#N/A</v>
      </c>
      <c r="AN4227" s="5" t="s">
        <v>16668</v>
      </c>
      <c r="AO4227" s="5" t="s">
        <v>25104</v>
      </c>
      <c r="AP4227" s="5" t="s">
        <v>18782</v>
      </c>
      <c r="AQ4227" s="5"/>
      <c r="AR4227" s="5" t="s">
        <v>19119</v>
      </c>
    </row>
    <row r="4228" spans="1:44">
      <c r="A4228" s="5" t="s">
        <v>16670</v>
      </c>
      <c r="B4228" s="5" t="s">
        <v>16671</v>
      </c>
      <c r="C4228" s="5"/>
      <c r="D4228" s="5"/>
      <c r="E4228" s="5" t="s">
        <v>16672</v>
      </c>
      <c r="F4228" s="5">
        <v>2012</v>
      </c>
      <c r="G4228" s="5">
        <v>2012</v>
      </c>
      <c r="H4228" s="5" t="str">
        <f t="shared" si="264"/>
        <v>2010s</v>
      </c>
      <c r="I4228" s="5"/>
      <c r="J4228" s="5" t="str">
        <f>IF(I4228&lt;&gt;"",IF(I4228&gt;=60,"Feature","Short/TV Show"),"No Runtime")</f>
        <v>No Runtime</v>
      </c>
      <c r="K4228" s="5" t="s">
        <v>100</v>
      </c>
      <c r="L4228" s="5"/>
      <c r="M4228" s="5"/>
      <c r="N4228" s="5"/>
      <c r="O4228" s="5" t="str">
        <f t="shared" si="265"/>
        <v>No</v>
      </c>
      <c r="P4228" s="5"/>
      <c r="Q4228" s="6"/>
      <c r="R4228" s="12" t="e">
        <f t="shared" si="266"/>
        <v>#N/A</v>
      </c>
      <c r="S4228" s="12" t="e">
        <f t="shared" si="267"/>
        <v>#N/A</v>
      </c>
      <c r="U4228" s="9" t="s">
        <v>10077</v>
      </c>
      <c r="V4228" s="9" t="s">
        <v>25106</v>
      </c>
      <c r="W4228" s="9" t="s">
        <v>18781</v>
      </c>
      <c r="Y4228" s="9" t="s">
        <v>19119</v>
      </c>
      <c r="Z4228" s="9" t="s">
        <v>19712</v>
      </c>
      <c r="AA4228" s="9" t="s">
        <v>25103</v>
      </c>
      <c r="AB4228" s="9" t="s">
        <v>18782</v>
      </c>
      <c r="AC4228">
        <v>7.1</v>
      </c>
      <c r="AD4228" s="9" t="s">
        <v>19118</v>
      </c>
      <c r="AE4228" s="9" t="s">
        <v>25103</v>
      </c>
      <c r="AF4228" s="9" t="s">
        <v>18780</v>
      </c>
      <c r="AG4228" s="9" t="s">
        <v>39</v>
      </c>
      <c r="AH4228">
        <v>5.6</v>
      </c>
      <c r="AI4228" s="9" t="s">
        <v>19119</v>
      </c>
      <c r="AK4228" s="5" t="s">
        <v>25104</v>
      </c>
      <c r="AL4228" s="12" t="e">
        <v>#N/A</v>
      </c>
      <c r="AM4228" s="12" t="e">
        <v>#N/A</v>
      </c>
      <c r="AN4228" s="5" t="s">
        <v>16671</v>
      </c>
      <c r="AO4228" s="5" t="s">
        <v>25103</v>
      </c>
      <c r="AP4228" s="5" t="s">
        <v>18782</v>
      </c>
      <c r="AQ4228" s="5"/>
      <c r="AR4228" s="5" t="s">
        <v>19119</v>
      </c>
    </row>
    <row r="4229" spans="1:44">
      <c r="A4229" s="5" t="s">
        <v>16673</v>
      </c>
      <c r="B4229" s="5" t="s">
        <v>16674</v>
      </c>
      <c r="C4229" s="5"/>
      <c r="D4229" s="5" t="s">
        <v>16675</v>
      </c>
      <c r="E4229" s="5"/>
      <c r="F4229" s="5">
        <v>2006</v>
      </c>
      <c r="G4229" s="5">
        <v>2006</v>
      </c>
      <c r="H4229" s="5" t="str">
        <f t="shared" si="264"/>
        <v>2000s</v>
      </c>
      <c r="I4229" s="5">
        <v>94</v>
      </c>
      <c r="J4229" s="5" t="str">
        <f>IF(I4229&lt;&gt;"",IF(I4229&gt;=60,"Feature","Short/TV Show"),"No Runtime")</f>
        <v>Feature</v>
      </c>
      <c r="K4229" s="5" t="s">
        <v>3909</v>
      </c>
      <c r="L4229" s="5"/>
      <c r="M4229" s="5"/>
      <c r="N4229" s="5"/>
      <c r="O4229" s="5" t="str">
        <f t="shared" si="265"/>
        <v>No</v>
      </c>
      <c r="P4229" s="5"/>
      <c r="Q4229" s="6"/>
      <c r="R4229" s="12">
        <f t="shared" si="266"/>
        <v>94</v>
      </c>
      <c r="S4229" s="12" t="e">
        <f t="shared" si="267"/>
        <v>#N/A</v>
      </c>
      <c r="U4229" s="9" t="s">
        <v>15365</v>
      </c>
      <c r="V4229" s="9" t="s">
        <v>25103</v>
      </c>
      <c r="W4229" s="9" t="s">
        <v>18781</v>
      </c>
      <c r="Y4229" s="9" t="s">
        <v>19119</v>
      </c>
      <c r="Z4229" s="9" t="s">
        <v>18950</v>
      </c>
      <c r="AA4229" s="9" t="s">
        <v>25103</v>
      </c>
      <c r="AB4229" s="9" t="s">
        <v>18782</v>
      </c>
      <c r="AC4229">
        <v>7.1</v>
      </c>
      <c r="AD4229" s="9" t="s">
        <v>19118</v>
      </c>
      <c r="AE4229" s="9" t="s">
        <v>25103</v>
      </c>
      <c r="AF4229" s="9" t="s">
        <v>18780</v>
      </c>
      <c r="AG4229" s="9" t="s">
        <v>100</v>
      </c>
      <c r="AH4229">
        <v>7.2</v>
      </c>
      <c r="AI4229" s="9" t="s">
        <v>19119</v>
      </c>
      <c r="AK4229" s="5" t="s">
        <v>25104</v>
      </c>
      <c r="AL4229" s="12" t="e">
        <v>#N/A</v>
      </c>
      <c r="AM4229" s="12">
        <v>29</v>
      </c>
      <c r="AN4229" s="5" t="s">
        <v>16674</v>
      </c>
      <c r="AO4229" s="5" t="s">
        <v>25106</v>
      </c>
      <c r="AP4229" s="5" t="s">
        <v>18780</v>
      </c>
      <c r="AQ4229" s="5"/>
      <c r="AR4229" s="5" t="s">
        <v>19119</v>
      </c>
    </row>
    <row r="4230" spans="1:44">
      <c r="A4230" s="5" t="s">
        <v>16676</v>
      </c>
      <c r="B4230" s="5" t="s">
        <v>16677</v>
      </c>
      <c r="C4230" s="5"/>
      <c r="D4230" s="5"/>
      <c r="E4230" s="5" t="s">
        <v>16678</v>
      </c>
      <c r="F4230" s="5">
        <v>2009</v>
      </c>
      <c r="G4230" s="5">
        <v>2009</v>
      </c>
      <c r="H4230" s="5" t="str">
        <f t="shared" si="264"/>
        <v>2000s</v>
      </c>
      <c r="I4230" s="5"/>
      <c r="J4230" s="5" t="str">
        <f>IF(I4230&lt;&gt;"",IF(I4230&gt;=60,"Feature","Short/TV Show"),"No Runtime")</f>
        <v>No Runtime</v>
      </c>
      <c r="K4230" s="5" t="s">
        <v>1176</v>
      </c>
      <c r="L4230" s="5"/>
      <c r="M4230" s="5"/>
      <c r="N4230" s="5"/>
      <c r="O4230" s="5" t="str">
        <f t="shared" si="265"/>
        <v>No</v>
      </c>
      <c r="P4230" s="5"/>
      <c r="Q4230" s="6"/>
      <c r="R4230" s="12" t="e">
        <f t="shared" si="266"/>
        <v>#N/A</v>
      </c>
      <c r="S4230" s="12" t="e">
        <f t="shared" si="267"/>
        <v>#N/A</v>
      </c>
      <c r="U4230" s="9" t="s">
        <v>15370</v>
      </c>
      <c r="V4230" s="9" t="s">
        <v>25104</v>
      </c>
      <c r="W4230" s="9" t="s">
        <v>18781</v>
      </c>
      <c r="Y4230" s="9" t="s">
        <v>19119</v>
      </c>
      <c r="Z4230" s="9" t="s">
        <v>20359</v>
      </c>
      <c r="AA4230" s="9" t="s">
        <v>25103</v>
      </c>
      <c r="AB4230" s="9" t="s">
        <v>18782</v>
      </c>
      <c r="AC4230">
        <v>7.1</v>
      </c>
      <c r="AD4230" s="9" t="s">
        <v>19118</v>
      </c>
      <c r="AE4230" s="9" t="s">
        <v>25103</v>
      </c>
      <c r="AF4230" s="9" t="s">
        <v>18780</v>
      </c>
      <c r="AG4230" s="9" t="s">
        <v>1176</v>
      </c>
      <c r="AH4230">
        <v>7.2</v>
      </c>
      <c r="AI4230" s="9" t="s">
        <v>19119</v>
      </c>
      <c r="AK4230" s="5" t="s">
        <v>25104</v>
      </c>
      <c r="AL4230" s="12">
        <v>109</v>
      </c>
      <c r="AM4230" s="12" t="e">
        <v>#N/A</v>
      </c>
      <c r="AN4230" s="5" t="s">
        <v>16677</v>
      </c>
      <c r="AO4230" s="5" t="s">
        <v>25106</v>
      </c>
      <c r="AP4230" s="5" t="s">
        <v>18782</v>
      </c>
      <c r="AQ4230" s="5"/>
      <c r="AR4230" s="5" t="s">
        <v>19119</v>
      </c>
    </row>
    <row r="4231" spans="1:44">
      <c r="A4231" s="5" t="s">
        <v>16679</v>
      </c>
      <c r="B4231" s="5" t="s">
        <v>16680</v>
      </c>
      <c r="C4231" s="5" t="s">
        <v>16681</v>
      </c>
      <c r="D4231" s="5" t="s">
        <v>16682</v>
      </c>
      <c r="E4231" s="5" t="s">
        <v>16683</v>
      </c>
      <c r="F4231" s="5">
        <v>2016</v>
      </c>
      <c r="G4231" s="5">
        <v>2016</v>
      </c>
      <c r="H4231" s="5" t="str">
        <f t="shared" si="264"/>
        <v>2010s</v>
      </c>
      <c r="I4231" s="5"/>
      <c r="J4231" s="5" t="str">
        <f>IF(I4231&lt;&gt;"",IF(I4231&gt;=60,"Feature","Short/TV Show"),"No Runtime")</f>
        <v>No Runtime</v>
      </c>
      <c r="K4231" s="5" t="s">
        <v>3017</v>
      </c>
      <c r="L4231" s="5"/>
      <c r="M4231" s="5"/>
      <c r="N4231" s="5"/>
      <c r="O4231" s="5" t="str">
        <f t="shared" si="265"/>
        <v>No</v>
      </c>
      <c r="P4231" s="5"/>
      <c r="Q4231" s="6"/>
      <c r="R4231" s="12" t="e">
        <f t="shared" si="266"/>
        <v>#N/A</v>
      </c>
      <c r="S4231" s="12" t="e">
        <f t="shared" si="267"/>
        <v>#N/A</v>
      </c>
      <c r="U4231" s="9" t="s">
        <v>15375</v>
      </c>
      <c r="V4231" s="9" t="s">
        <v>25106</v>
      </c>
      <c r="W4231" s="9" t="s">
        <v>18781</v>
      </c>
      <c r="Y4231" s="9" t="s">
        <v>19119</v>
      </c>
      <c r="Z4231" s="9" t="s">
        <v>19240</v>
      </c>
      <c r="AA4231" s="9" t="s">
        <v>25104</v>
      </c>
      <c r="AB4231" s="9" t="s">
        <v>18782</v>
      </c>
      <c r="AD4231" s="9" t="s">
        <v>19119</v>
      </c>
      <c r="AE4231" s="9" t="s">
        <v>25115</v>
      </c>
      <c r="AF4231" s="9" t="s">
        <v>18782</v>
      </c>
      <c r="AG4231" s="9" t="s">
        <v>100</v>
      </c>
      <c r="AI4231" s="9" t="s">
        <v>19119</v>
      </c>
      <c r="AK4231" s="5" t="s">
        <v>25104</v>
      </c>
      <c r="AL4231" s="12" t="e">
        <v>#N/A</v>
      </c>
      <c r="AM4231" s="12">
        <v>24</v>
      </c>
      <c r="AN4231" s="5" t="s">
        <v>16680</v>
      </c>
      <c r="AO4231" s="5" t="s">
        <v>25103</v>
      </c>
      <c r="AP4231" s="5" t="s">
        <v>18782</v>
      </c>
      <c r="AQ4231" s="5"/>
      <c r="AR4231" s="5" t="s">
        <v>19119</v>
      </c>
    </row>
    <row r="4232" spans="1:44">
      <c r="A4232" s="5" t="s">
        <v>16684</v>
      </c>
      <c r="B4232" s="5" t="s">
        <v>16685</v>
      </c>
      <c r="C4232" s="5"/>
      <c r="D4232" s="5"/>
      <c r="E4232" s="5" t="s">
        <v>16686</v>
      </c>
      <c r="F4232" s="5">
        <v>1998</v>
      </c>
      <c r="G4232" s="5">
        <v>1998</v>
      </c>
      <c r="H4232" s="5" t="str">
        <f t="shared" si="264"/>
        <v>1990s</v>
      </c>
      <c r="I4232" s="5">
        <v>60</v>
      </c>
      <c r="J4232" s="5" t="str">
        <f>IF(I4232&lt;&gt;"",IF(I4232&gt;=60,"Feature","Short/TV Show"),"No Runtime")</f>
        <v>Feature</v>
      </c>
      <c r="K4232" s="5" t="s">
        <v>100</v>
      </c>
      <c r="L4232" s="5"/>
      <c r="M4232" s="5"/>
      <c r="N4232" s="5"/>
      <c r="O4232" s="5" t="str">
        <f t="shared" si="265"/>
        <v>No</v>
      </c>
      <c r="P4232" s="5"/>
      <c r="Q4232" s="6"/>
      <c r="R4232" s="12">
        <f t="shared" si="266"/>
        <v>60</v>
      </c>
      <c r="S4232" s="12" t="e">
        <f t="shared" si="267"/>
        <v>#N/A</v>
      </c>
      <c r="U4232" s="9" t="s">
        <v>15380</v>
      </c>
      <c r="V4232" s="9" t="s">
        <v>25111</v>
      </c>
      <c r="W4232" s="9" t="s">
        <v>18780</v>
      </c>
      <c r="Y4232" s="9" t="s">
        <v>19119</v>
      </c>
      <c r="Z4232" s="9" t="s">
        <v>19786</v>
      </c>
      <c r="AA4232" s="9" t="s">
        <v>25104</v>
      </c>
      <c r="AB4232" s="9" t="s">
        <v>18782</v>
      </c>
      <c r="AD4232" s="9" t="s">
        <v>19119</v>
      </c>
      <c r="AE4232" s="9" t="s">
        <v>25115</v>
      </c>
      <c r="AF4232" s="9" t="s">
        <v>18782</v>
      </c>
      <c r="AG4232" s="9" t="s">
        <v>1176</v>
      </c>
      <c r="AI4232" s="9" t="s">
        <v>19119</v>
      </c>
      <c r="AK4232" s="5" t="s">
        <v>25104</v>
      </c>
      <c r="AL4232" s="12" t="e">
        <v>#N/A</v>
      </c>
      <c r="AM4232" s="12" t="e">
        <v>#N/A</v>
      </c>
      <c r="AN4232" s="5" t="s">
        <v>16685</v>
      </c>
      <c r="AO4232" s="5" t="s">
        <v>25107</v>
      </c>
      <c r="AP4232" s="5" t="s">
        <v>18780</v>
      </c>
      <c r="AQ4232" s="5"/>
      <c r="AR4232" s="5" t="s">
        <v>19119</v>
      </c>
    </row>
    <row r="4233" spans="1:44">
      <c r="A4233" s="5" t="s">
        <v>16687</v>
      </c>
      <c r="B4233" s="5" t="s">
        <v>16688</v>
      </c>
      <c r="C4233" s="5"/>
      <c r="D4233" s="5" t="s">
        <v>2325</v>
      </c>
      <c r="E4233" s="5" t="s">
        <v>16689</v>
      </c>
      <c r="F4233" s="5">
        <v>1963</v>
      </c>
      <c r="G4233" s="5">
        <v>1963</v>
      </c>
      <c r="H4233" s="5" t="str">
        <f t="shared" si="264"/>
        <v>1960s</v>
      </c>
      <c r="I4233" s="5"/>
      <c r="J4233" s="5" t="str">
        <f>IF(I4233&lt;&gt;"",IF(I4233&gt;=60,"Feature","Short/TV Show"),"No Runtime")</f>
        <v>No Runtime</v>
      </c>
      <c r="K4233" s="5" t="s">
        <v>9732</v>
      </c>
      <c r="L4233" s="5"/>
      <c r="M4233" s="5"/>
      <c r="N4233" s="5"/>
      <c r="O4233" s="5" t="str">
        <f t="shared" si="265"/>
        <v>No</v>
      </c>
      <c r="P4233" s="5"/>
      <c r="Q4233" s="6"/>
      <c r="R4233" s="12" t="e">
        <f t="shared" si="266"/>
        <v>#N/A</v>
      </c>
      <c r="S4233" s="12" t="e">
        <f t="shared" si="267"/>
        <v>#N/A</v>
      </c>
      <c r="U4233" s="9" t="s">
        <v>15385</v>
      </c>
      <c r="V4233" s="9" t="s">
        <v>25104</v>
      </c>
      <c r="W4233" s="9" t="s">
        <v>18782</v>
      </c>
      <c r="Y4233" s="9" t="s">
        <v>19119</v>
      </c>
      <c r="Z4233" s="9" t="s">
        <v>20811</v>
      </c>
      <c r="AA4233" s="9" t="s">
        <v>25104</v>
      </c>
      <c r="AB4233" s="9" t="s">
        <v>18782</v>
      </c>
      <c r="AD4233" s="9" t="s">
        <v>19119</v>
      </c>
      <c r="AE4233" s="9" t="s">
        <v>25103</v>
      </c>
      <c r="AF4233" s="9" t="s">
        <v>18780</v>
      </c>
      <c r="AG4233" s="9" t="s">
        <v>100</v>
      </c>
      <c r="AI4233" s="9" t="s">
        <v>19119</v>
      </c>
      <c r="AK4233" s="5" t="s">
        <v>25104</v>
      </c>
      <c r="AL4233" s="12" t="e">
        <v>#N/A</v>
      </c>
      <c r="AM4233" s="12">
        <v>19</v>
      </c>
      <c r="AN4233" s="5" t="s">
        <v>16688</v>
      </c>
      <c r="AO4233" s="5" t="s">
        <v>25111</v>
      </c>
      <c r="AP4233" s="5" t="s">
        <v>18782</v>
      </c>
      <c r="AQ4233" s="5"/>
      <c r="AR4233" s="5" t="s">
        <v>19119</v>
      </c>
    </row>
    <row r="4234" spans="1:44">
      <c r="A4234" s="5" t="s">
        <v>16690</v>
      </c>
      <c r="B4234" s="5" t="s">
        <v>16691</v>
      </c>
      <c r="C4234" s="5" t="s">
        <v>16692</v>
      </c>
      <c r="D4234" s="5" t="s">
        <v>16020</v>
      </c>
      <c r="E4234" s="5" t="s">
        <v>16693</v>
      </c>
      <c r="F4234" s="5">
        <v>2018</v>
      </c>
      <c r="G4234" s="5">
        <v>2018</v>
      </c>
      <c r="H4234" s="5" t="str">
        <f t="shared" si="264"/>
        <v>2010s</v>
      </c>
      <c r="I4234" s="5">
        <v>8</v>
      </c>
      <c r="J4234" s="5" t="str">
        <f>IF(I4234&lt;&gt;"",IF(I4234&gt;=60,"Feature","Short/TV Show"),"No Runtime")</f>
        <v>Short/TV Show</v>
      </c>
      <c r="K4234" s="5" t="s">
        <v>1935</v>
      </c>
      <c r="L4234" s="5"/>
      <c r="M4234" s="5"/>
      <c r="N4234" s="5"/>
      <c r="O4234" s="5" t="str">
        <f t="shared" si="265"/>
        <v>No</v>
      </c>
      <c r="P4234" s="5"/>
      <c r="Q4234" s="6"/>
      <c r="R4234" s="12" t="e">
        <f t="shared" si="266"/>
        <v>#N/A</v>
      </c>
      <c r="S4234" s="12">
        <f t="shared" si="267"/>
        <v>8</v>
      </c>
      <c r="U4234" s="9" t="s">
        <v>2368</v>
      </c>
      <c r="V4234" s="9" t="s">
        <v>25108</v>
      </c>
      <c r="W4234" s="9" t="s">
        <v>18780</v>
      </c>
      <c r="Y4234" s="9" t="s">
        <v>19119</v>
      </c>
      <c r="Z4234" s="9" t="s">
        <v>20812</v>
      </c>
      <c r="AA4234" s="9" t="s">
        <v>25104</v>
      </c>
      <c r="AB4234" s="9" t="s">
        <v>18782</v>
      </c>
      <c r="AD4234" s="9" t="s">
        <v>19119</v>
      </c>
      <c r="AE4234" s="9" t="s">
        <v>25109</v>
      </c>
      <c r="AF4234" s="9" t="s">
        <v>18782</v>
      </c>
      <c r="AG4234" s="9"/>
      <c r="AI4234" s="9" t="s">
        <v>19119</v>
      </c>
      <c r="AK4234" s="5" t="s">
        <v>25104</v>
      </c>
      <c r="AL4234" s="12">
        <v>80</v>
      </c>
      <c r="AM4234" s="12" t="e">
        <v>#N/A</v>
      </c>
      <c r="AN4234" s="5" t="s">
        <v>16691</v>
      </c>
      <c r="AO4234" s="5" t="s">
        <v>25103</v>
      </c>
      <c r="AP4234" s="5" t="s">
        <v>18781</v>
      </c>
      <c r="AQ4234" s="5"/>
      <c r="AR4234" s="5" t="s">
        <v>19119</v>
      </c>
    </row>
    <row r="4235" spans="1:44">
      <c r="A4235" s="5" t="s">
        <v>16694</v>
      </c>
      <c r="B4235" s="5" t="s">
        <v>16695</v>
      </c>
      <c r="C4235" s="5" t="s">
        <v>16696</v>
      </c>
      <c r="D4235" s="5" t="s">
        <v>16697</v>
      </c>
      <c r="E4235" s="5"/>
      <c r="F4235" s="5">
        <v>2017</v>
      </c>
      <c r="G4235" s="5">
        <v>2017</v>
      </c>
      <c r="H4235" s="5" t="str">
        <f t="shared" si="264"/>
        <v>2010s</v>
      </c>
      <c r="I4235" s="5">
        <v>9</v>
      </c>
      <c r="J4235" s="5" t="str">
        <f>IF(I4235&lt;&gt;"",IF(I4235&gt;=60,"Feature","Short/TV Show"),"No Runtime")</f>
        <v>Short/TV Show</v>
      </c>
      <c r="K4235" s="5" t="s">
        <v>3125</v>
      </c>
      <c r="L4235" s="5"/>
      <c r="M4235" s="5"/>
      <c r="N4235" s="5"/>
      <c r="O4235" s="5" t="str">
        <f t="shared" si="265"/>
        <v>No</v>
      </c>
      <c r="P4235" s="5"/>
      <c r="Q4235" s="6"/>
      <c r="R4235" s="12" t="e">
        <f t="shared" si="266"/>
        <v>#N/A</v>
      </c>
      <c r="S4235" s="12">
        <f t="shared" si="267"/>
        <v>9</v>
      </c>
      <c r="U4235" s="9" t="s">
        <v>15392</v>
      </c>
      <c r="V4235" s="9" t="s">
        <v>25103</v>
      </c>
      <c r="W4235" s="9" t="s">
        <v>18782</v>
      </c>
      <c r="Y4235" s="9" t="s">
        <v>19119</v>
      </c>
      <c r="Z4235" s="9" t="s">
        <v>19705</v>
      </c>
      <c r="AA4235" s="9" t="s">
        <v>25103</v>
      </c>
      <c r="AB4235" s="9" t="s">
        <v>18780</v>
      </c>
      <c r="AC4235">
        <v>4.4000000000000004</v>
      </c>
      <c r="AD4235" s="9" t="s">
        <v>19119</v>
      </c>
      <c r="AE4235" s="9" t="s">
        <v>25103</v>
      </c>
      <c r="AF4235" s="9" t="s">
        <v>18782</v>
      </c>
      <c r="AG4235" s="9" t="s">
        <v>987</v>
      </c>
      <c r="AI4235" s="9" t="s">
        <v>19119</v>
      </c>
      <c r="AK4235" s="5" t="s">
        <v>25104</v>
      </c>
      <c r="AL4235" s="12" t="e">
        <v>#N/A</v>
      </c>
      <c r="AM4235" s="12" t="e">
        <v>#N/A</v>
      </c>
      <c r="AN4235" s="5" t="s">
        <v>16695</v>
      </c>
      <c r="AO4235" s="5" t="s">
        <v>25103</v>
      </c>
      <c r="AP4235" s="5" t="s">
        <v>18781</v>
      </c>
      <c r="AQ4235" s="5"/>
      <c r="AR4235" s="5" t="s">
        <v>19119</v>
      </c>
    </row>
    <row r="4236" spans="1:44">
      <c r="A4236" s="5" t="s">
        <v>16698</v>
      </c>
      <c r="B4236" s="5" t="s">
        <v>16699</v>
      </c>
      <c r="C4236" s="5" t="s">
        <v>16700</v>
      </c>
      <c r="D4236" s="5" t="s">
        <v>14241</v>
      </c>
      <c r="E4236" s="5" t="s">
        <v>16701</v>
      </c>
      <c r="F4236" s="5">
        <v>2020</v>
      </c>
      <c r="G4236" s="5">
        <v>2020</v>
      </c>
      <c r="H4236" s="5" t="str">
        <f t="shared" si="264"/>
        <v>2020s</v>
      </c>
      <c r="I4236" s="5">
        <v>11</v>
      </c>
      <c r="J4236" s="5" t="str">
        <f>IF(I4236&lt;&gt;"",IF(I4236&gt;=60,"Feature","Short/TV Show"),"No Runtime")</f>
        <v>Short/TV Show</v>
      </c>
      <c r="K4236" s="5" t="s">
        <v>1935</v>
      </c>
      <c r="L4236" s="5"/>
      <c r="M4236" s="5"/>
      <c r="N4236" s="5"/>
      <c r="O4236" s="5" t="str">
        <f t="shared" si="265"/>
        <v>No</v>
      </c>
      <c r="P4236" s="5"/>
      <c r="Q4236" s="6"/>
      <c r="R4236" s="12" t="e">
        <f t="shared" si="266"/>
        <v>#N/A</v>
      </c>
      <c r="S4236" s="12">
        <f t="shared" si="267"/>
        <v>11</v>
      </c>
      <c r="U4236" s="9" t="s">
        <v>10241</v>
      </c>
      <c r="V4236" s="9" t="s">
        <v>25109</v>
      </c>
      <c r="W4236" s="9" t="s">
        <v>18782</v>
      </c>
      <c r="Y4236" s="9" t="s">
        <v>19119</v>
      </c>
      <c r="Z4236" s="9" t="s">
        <v>19900</v>
      </c>
      <c r="AA4236" s="9" t="s">
        <v>25103</v>
      </c>
      <c r="AB4236" s="9" t="s">
        <v>18780</v>
      </c>
      <c r="AC4236">
        <v>4.4000000000000004</v>
      </c>
      <c r="AD4236" s="9" t="s">
        <v>19119</v>
      </c>
      <c r="AE4236" s="9" t="s">
        <v>25104</v>
      </c>
      <c r="AF4236" s="9" t="s">
        <v>18781</v>
      </c>
      <c r="AG4236" s="9" t="s">
        <v>3187</v>
      </c>
      <c r="AI4236" s="9" t="s">
        <v>19119</v>
      </c>
      <c r="AK4236" s="5" t="s">
        <v>25104</v>
      </c>
      <c r="AL4236" s="12" t="e">
        <v>#N/A</v>
      </c>
      <c r="AM4236" s="12">
        <v>3</v>
      </c>
      <c r="AN4236" s="5" t="s">
        <v>16699</v>
      </c>
      <c r="AO4236" s="5" t="s">
        <v>25104</v>
      </c>
      <c r="AP4236" s="5" t="s">
        <v>18781</v>
      </c>
      <c r="AQ4236" s="5"/>
      <c r="AR4236" s="5" t="s">
        <v>19119</v>
      </c>
    </row>
    <row r="4237" spans="1:44">
      <c r="A4237" s="5" t="s">
        <v>16702</v>
      </c>
      <c r="B4237" s="5" t="s">
        <v>16703</v>
      </c>
      <c r="C4237" s="5"/>
      <c r="D4237" s="5" t="s">
        <v>16704</v>
      </c>
      <c r="E4237" s="5" t="s">
        <v>16705</v>
      </c>
      <c r="F4237" s="5">
        <v>2008</v>
      </c>
      <c r="G4237" s="5">
        <v>2008</v>
      </c>
      <c r="H4237" s="5" t="str">
        <f t="shared" si="264"/>
        <v>2000s</v>
      </c>
      <c r="I4237" s="5"/>
      <c r="J4237" s="5" t="str">
        <f>IF(I4237&lt;&gt;"",IF(I4237&gt;=60,"Feature","Short/TV Show"),"No Runtime")</f>
        <v>No Runtime</v>
      </c>
      <c r="K4237" s="5" t="s">
        <v>620</v>
      </c>
      <c r="L4237" s="5"/>
      <c r="M4237" s="5"/>
      <c r="N4237" s="5"/>
      <c r="O4237" s="5" t="str">
        <f t="shared" si="265"/>
        <v>No</v>
      </c>
      <c r="P4237" s="5"/>
      <c r="Q4237" s="6"/>
      <c r="R4237" s="12" t="e">
        <f t="shared" si="266"/>
        <v>#N/A</v>
      </c>
      <c r="S4237" s="12" t="e">
        <f t="shared" si="267"/>
        <v>#N/A</v>
      </c>
      <c r="U4237" s="9"/>
      <c r="V4237" s="9" t="s">
        <v>25104</v>
      </c>
      <c r="W4237" s="9" t="s">
        <v>18782</v>
      </c>
      <c r="Y4237" s="9" t="s">
        <v>19119</v>
      </c>
      <c r="Z4237" s="9" t="s">
        <v>20813</v>
      </c>
      <c r="AA4237" s="9" t="s">
        <v>25103</v>
      </c>
      <c r="AB4237" s="9" t="s">
        <v>18780</v>
      </c>
      <c r="AC4237">
        <v>4.4000000000000004</v>
      </c>
      <c r="AD4237" s="9" t="s">
        <v>19119</v>
      </c>
      <c r="AE4237" s="9" t="s">
        <v>25104</v>
      </c>
      <c r="AF4237" s="9" t="s">
        <v>18781</v>
      </c>
      <c r="AG4237" s="9" t="s">
        <v>3607</v>
      </c>
      <c r="AI4237" s="9" t="s">
        <v>19119</v>
      </c>
      <c r="AK4237" s="5" t="s">
        <v>25104</v>
      </c>
      <c r="AL4237" s="12" t="e">
        <v>#N/A</v>
      </c>
      <c r="AM4237" s="12" t="e">
        <v>#N/A</v>
      </c>
      <c r="AN4237" s="5" t="s">
        <v>16703</v>
      </c>
      <c r="AO4237" s="5" t="s">
        <v>25106</v>
      </c>
      <c r="AP4237" s="5" t="s">
        <v>18782</v>
      </c>
      <c r="AQ4237" s="5"/>
      <c r="AR4237" s="5" t="s">
        <v>19119</v>
      </c>
    </row>
    <row r="4238" spans="1:44">
      <c r="A4238" s="5" t="s">
        <v>16706</v>
      </c>
      <c r="B4238" s="5" t="s">
        <v>16707</v>
      </c>
      <c r="C4238" s="5" t="s">
        <v>16708</v>
      </c>
      <c r="D4238" s="5" t="s">
        <v>16709</v>
      </c>
      <c r="E4238" s="5" t="s">
        <v>16710</v>
      </c>
      <c r="F4238" s="5">
        <v>2013</v>
      </c>
      <c r="G4238" s="5">
        <v>2013</v>
      </c>
      <c r="H4238" s="5" t="str">
        <f t="shared" si="264"/>
        <v>2010s</v>
      </c>
      <c r="I4238" s="5"/>
      <c r="J4238" s="5" t="str">
        <f>IF(I4238&lt;&gt;"",IF(I4238&gt;=60,"Feature","Short/TV Show"),"No Runtime")</f>
        <v>No Runtime</v>
      </c>
      <c r="K4238" s="5" t="s">
        <v>16711</v>
      </c>
      <c r="L4238" s="5"/>
      <c r="M4238" s="5"/>
      <c r="N4238" s="5"/>
      <c r="O4238" s="5" t="str">
        <f t="shared" si="265"/>
        <v>No</v>
      </c>
      <c r="P4238" s="5"/>
      <c r="Q4238" s="6"/>
      <c r="R4238" s="12" t="e">
        <f t="shared" si="266"/>
        <v>#N/A</v>
      </c>
      <c r="S4238" s="12" t="e">
        <f t="shared" si="267"/>
        <v>#N/A</v>
      </c>
      <c r="U4238" s="9" t="s">
        <v>1027</v>
      </c>
      <c r="V4238" s="9" t="s">
        <v>25103</v>
      </c>
      <c r="W4238" s="9" t="s">
        <v>18780</v>
      </c>
      <c r="Y4238" s="9" t="s">
        <v>19119</v>
      </c>
      <c r="Z4238" s="9" t="s">
        <v>19485</v>
      </c>
      <c r="AA4238" s="9" t="s">
        <v>25103</v>
      </c>
      <c r="AB4238" s="9" t="s">
        <v>18780</v>
      </c>
      <c r="AC4238">
        <v>4.4000000000000004</v>
      </c>
      <c r="AD4238" s="9" t="s">
        <v>19119</v>
      </c>
      <c r="AE4238" s="9" t="s">
        <v>25104</v>
      </c>
      <c r="AF4238" s="9" t="s">
        <v>18781</v>
      </c>
      <c r="AG4238" s="9" t="s">
        <v>657</v>
      </c>
      <c r="AI4238" s="9" t="s">
        <v>19119</v>
      </c>
      <c r="AK4238" s="5" t="s">
        <v>25104</v>
      </c>
      <c r="AL4238" s="12" t="e">
        <v>#N/A</v>
      </c>
      <c r="AM4238" s="12" t="e">
        <v>#N/A</v>
      </c>
      <c r="AN4238" s="5" t="s">
        <v>16707</v>
      </c>
      <c r="AO4238" s="5" t="s">
        <v>25103</v>
      </c>
      <c r="AP4238" s="5" t="s">
        <v>18782</v>
      </c>
      <c r="AQ4238" s="5"/>
      <c r="AR4238" s="5" t="s">
        <v>19119</v>
      </c>
    </row>
    <row r="4239" spans="1:44">
      <c r="A4239" s="5" t="s">
        <v>16712</v>
      </c>
      <c r="B4239" s="5" t="s">
        <v>16713</v>
      </c>
      <c r="C4239" s="5" t="s">
        <v>16714</v>
      </c>
      <c r="D4239" s="5" t="s">
        <v>16715</v>
      </c>
      <c r="E4239" s="5" t="s">
        <v>16716</v>
      </c>
      <c r="F4239" s="5">
        <v>2018</v>
      </c>
      <c r="G4239" s="5">
        <v>2018</v>
      </c>
      <c r="H4239" s="5" t="str">
        <f t="shared" si="264"/>
        <v>2010s</v>
      </c>
      <c r="I4239" s="5">
        <v>8</v>
      </c>
      <c r="J4239" s="5" t="str">
        <f>IF(I4239&lt;&gt;"",IF(I4239&gt;=60,"Feature","Short/TV Show"),"No Runtime")</f>
        <v>Short/TV Show</v>
      </c>
      <c r="K4239" s="5" t="s">
        <v>4105</v>
      </c>
      <c r="L4239" s="5"/>
      <c r="M4239" s="5"/>
      <c r="N4239" s="5"/>
      <c r="O4239" s="5" t="str">
        <f t="shared" si="265"/>
        <v>No</v>
      </c>
      <c r="P4239" s="5"/>
      <c r="Q4239" s="6"/>
      <c r="R4239" s="12" t="e">
        <f t="shared" si="266"/>
        <v>#N/A</v>
      </c>
      <c r="S4239" s="12">
        <f t="shared" si="267"/>
        <v>8</v>
      </c>
      <c r="U4239" s="9" t="s">
        <v>571</v>
      </c>
      <c r="V4239" s="9" t="s">
        <v>25103</v>
      </c>
      <c r="W4239" s="9" t="s">
        <v>18780</v>
      </c>
      <c r="Y4239" s="9" t="s">
        <v>19119</v>
      </c>
      <c r="Z4239" s="9" t="s">
        <v>1454</v>
      </c>
      <c r="AA4239" s="9" t="s">
        <v>25103</v>
      </c>
      <c r="AB4239" s="9" t="s">
        <v>18780</v>
      </c>
      <c r="AC4239">
        <v>7.2</v>
      </c>
      <c r="AD4239" s="9" t="s">
        <v>19119</v>
      </c>
      <c r="AE4239" s="9" t="s">
        <v>25115</v>
      </c>
      <c r="AF4239" s="9" t="s">
        <v>18782</v>
      </c>
      <c r="AG4239" s="9"/>
      <c r="AI4239" s="9" t="s">
        <v>19119</v>
      </c>
      <c r="AK4239" s="5" t="s">
        <v>25104</v>
      </c>
      <c r="AL4239" s="12" t="e">
        <v>#N/A</v>
      </c>
      <c r="AM4239" s="12" t="e">
        <v>#N/A</v>
      </c>
      <c r="AN4239" s="5" t="s">
        <v>16713</v>
      </c>
      <c r="AO4239" s="5" t="s">
        <v>25103</v>
      </c>
      <c r="AP4239" s="5" t="s">
        <v>18781</v>
      </c>
      <c r="AQ4239" s="5"/>
      <c r="AR4239" s="5" t="s">
        <v>19119</v>
      </c>
    </row>
    <row r="4240" spans="1:44">
      <c r="A4240" s="5" t="s">
        <v>16717</v>
      </c>
      <c r="B4240" s="5" t="s">
        <v>16718</v>
      </c>
      <c r="C4240" s="5" t="s">
        <v>16719</v>
      </c>
      <c r="D4240" s="5" t="s">
        <v>16720</v>
      </c>
      <c r="E4240" s="5"/>
      <c r="F4240" s="5">
        <v>2016</v>
      </c>
      <c r="G4240" s="5">
        <v>2016</v>
      </c>
      <c r="H4240" s="5" t="str">
        <f t="shared" si="264"/>
        <v>2010s</v>
      </c>
      <c r="I4240" s="5">
        <v>15</v>
      </c>
      <c r="J4240" s="5" t="str">
        <f>IF(I4240&lt;&gt;"",IF(I4240&gt;=60,"Feature","Short/TV Show"),"No Runtime")</f>
        <v>Short/TV Show</v>
      </c>
      <c r="K4240" s="5" t="s">
        <v>1935</v>
      </c>
      <c r="L4240" s="5"/>
      <c r="M4240" s="5">
        <v>8.6999999999999993</v>
      </c>
      <c r="N4240" s="5">
        <v>6</v>
      </c>
      <c r="O4240" s="5" t="str">
        <f t="shared" si="265"/>
        <v>No</v>
      </c>
      <c r="P4240" s="5"/>
      <c r="Q4240" s="6"/>
      <c r="R4240" s="12" t="e">
        <f t="shared" si="266"/>
        <v>#N/A</v>
      </c>
      <c r="S4240" s="12">
        <f t="shared" si="267"/>
        <v>15</v>
      </c>
      <c r="U4240" s="9" t="s">
        <v>12032</v>
      </c>
      <c r="V4240" s="9" t="s">
        <v>25103</v>
      </c>
      <c r="W4240" s="9" t="s">
        <v>18781</v>
      </c>
      <c r="Y4240" s="9" t="s">
        <v>19119</v>
      </c>
      <c r="Z4240" s="9" t="s">
        <v>19166</v>
      </c>
      <c r="AA4240" s="9" t="s">
        <v>25103</v>
      </c>
      <c r="AB4240" s="9" t="s">
        <v>18780</v>
      </c>
      <c r="AC4240">
        <v>7.2</v>
      </c>
      <c r="AD4240" s="9" t="s">
        <v>19119</v>
      </c>
      <c r="AE4240" s="9" t="s">
        <v>25103</v>
      </c>
      <c r="AF4240" s="9" t="s">
        <v>18780</v>
      </c>
      <c r="AG4240" s="9" t="s">
        <v>100</v>
      </c>
      <c r="AH4240">
        <v>7.6</v>
      </c>
      <c r="AI4240" s="9" t="s">
        <v>19119</v>
      </c>
      <c r="AK4240" s="5" t="s">
        <v>25104</v>
      </c>
      <c r="AL4240" s="12" t="e">
        <v>#N/A</v>
      </c>
      <c r="AM4240" s="12" t="e">
        <v>#N/A</v>
      </c>
      <c r="AN4240" s="5" t="s">
        <v>16718</v>
      </c>
      <c r="AO4240" s="5" t="s">
        <v>25103</v>
      </c>
      <c r="AP4240" s="5" t="s">
        <v>18781</v>
      </c>
      <c r="AQ4240" s="5">
        <v>8.6999999999999993</v>
      </c>
      <c r="AR4240" s="5" t="s">
        <v>19119</v>
      </c>
    </row>
    <row r="4241" spans="1:44">
      <c r="A4241" s="5" t="s">
        <v>16721</v>
      </c>
      <c r="B4241" s="5" t="s">
        <v>16722</v>
      </c>
      <c r="C4241" s="5" t="s">
        <v>16723</v>
      </c>
      <c r="D4241" s="5" t="s">
        <v>5866</v>
      </c>
      <c r="E4241" s="5" t="s">
        <v>16724</v>
      </c>
      <c r="F4241" s="5">
        <v>1977</v>
      </c>
      <c r="G4241" s="5">
        <v>1977</v>
      </c>
      <c r="H4241" s="5" t="str">
        <f t="shared" si="264"/>
        <v>1970s</v>
      </c>
      <c r="I4241" s="5">
        <v>115</v>
      </c>
      <c r="J4241" s="5" t="str">
        <f>IF(I4241&lt;&gt;"",IF(I4241&gt;=60,"Feature","Short/TV Show"),"No Runtime")</f>
        <v>Feature</v>
      </c>
      <c r="K4241" s="5" t="s">
        <v>620</v>
      </c>
      <c r="L4241" s="5"/>
      <c r="M4241" s="5"/>
      <c r="N4241" s="5"/>
      <c r="O4241" s="5" t="str">
        <f t="shared" si="265"/>
        <v>No</v>
      </c>
      <c r="P4241" s="5"/>
      <c r="Q4241" s="6"/>
      <c r="R4241" s="12">
        <f t="shared" si="266"/>
        <v>115</v>
      </c>
      <c r="S4241" s="12" t="e">
        <f t="shared" si="267"/>
        <v>#N/A</v>
      </c>
      <c r="U4241" s="9" t="s">
        <v>15409</v>
      </c>
      <c r="V4241" s="9" t="s">
        <v>25103</v>
      </c>
      <c r="W4241" s="9" t="s">
        <v>18781</v>
      </c>
      <c r="Y4241" s="9" t="s">
        <v>19119</v>
      </c>
      <c r="Z4241" s="9" t="s">
        <v>19480</v>
      </c>
      <c r="AA4241" s="9" t="s">
        <v>25103</v>
      </c>
      <c r="AB4241" s="9" t="s">
        <v>18780</v>
      </c>
      <c r="AC4241">
        <v>7.2</v>
      </c>
      <c r="AD4241" s="9" t="s">
        <v>19119</v>
      </c>
      <c r="AE4241" s="9" t="s">
        <v>25103</v>
      </c>
      <c r="AF4241" s="9" t="s">
        <v>18780</v>
      </c>
      <c r="AG4241" s="9" t="s">
        <v>6260</v>
      </c>
      <c r="AH4241">
        <v>6.1</v>
      </c>
      <c r="AI4241" s="9" t="s">
        <v>19118</v>
      </c>
      <c r="AK4241" s="5" t="s">
        <v>25104</v>
      </c>
      <c r="AL4241" s="12" t="e">
        <v>#N/A</v>
      </c>
      <c r="AM4241" s="12" t="e">
        <v>#N/A</v>
      </c>
      <c r="AN4241" s="5" t="s">
        <v>16722</v>
      </c>
      <c r="AO4241" s="5" t="s">
        <v>25108</v>
      </c>
      <c r="AP4241" s="5" t="s">
        <v>18780</v>
      </c>
      <c r="AQ4241" s="5"/>
      <c r="AR4241" s="5" t="s">
        <v>19119</v>
      </c>
    </row>
    <row r="4242" spans="1:44">
      <c r="A4242" s="5" t="s">
        <v>16725</v>
      </c>
      <c r="B4242" s="5" t="s">
        <v>16726</v>
      </c>
      <c r="C4242" s="5" t="s">
        <v>16727</v>
      </c>
      <c r="D4242" s="5" t="s">
        <v>16728</v>
      </c>
      <c r="E4242" s="5"/>
      <c r="F4242" s="5">
        <v>2011</v>
      </c>
      <c r="G4242" s="5">
        <v>2011</v>
      </c>
      <c r="H4242" s="5" t="str">
        <f t="shared" si="264"/>
        <v>2010s</v>
      </c>
      <c r="I4242" s="5">
        <v>28</v>
      </c>
      <c r="J4242" s="5" t="str">
        <f>IF(I4242&lt;&gt;"",IF(I4242&gt;=60,"Feature","Short/TV Show"),"No Runtime")</f>
        <v>Short/TV Show</v>
      </c>
      <c r="K4242" s="5" t="s">
        <v>10520</v>
      </c>
      <c r="L4242" s="5"/>
      <c r="M4242" s="5"/>
      <c r="N4242" s="5"/>
      <c r="O4242" s="5" t="str">
        <f t="shared" si="265"/>
        <v>No</v>
      </c>
      <c r="P4242" s="5"/>
      <c r="Q4242" s="6"/>
      <c r="R4242" s="12" t="e">
        <f t="shared" si="266"/>
        <v>#N/A</v>
      </c>
      <c r="S4242" s="12">
        <f t="shared" si="267"/>
        <v>28</v>
      </c>
      <c r="U4242" s="9" t="s">
        <v>3540</v>
      </c>
      <c r="V4242" s="9" t="s">
        <v>25104</v>
      </c>
      <c r="W4242" s="9" t="s">
        <v>18782</v>
      </c>
      <c r="Y4242" s="9" t="s">
        <v>19119</v>
      </c>
      <c r="Z4242" s="9" t="s">
        <v>19299</v>
      </c>
      <c r="AA4242" s="9" t="s">
        <v>25103</v>
      </c>
      <c r="AB4242" s="9" t="s">
        <v>18780</v>
      </c>
      <c r="AC4242">
        <v>7.2</v>
      </c>
      <c r="AD4242" s="9" t="s">
        <v>19119</v>
      </c>
      <c r="AE4242" s="9" t="s">
        <v>25103</v>
      </c>
      <c r="AF4242" s="9" t="s">
        <v>18780</v>
      </c>
      <c r="AG4242" s="9" t="s">
        <v>100</v>
      </c>
      <c r="AH4242">
        <v>6.1</v>
      </c>
      <c r="AI4242" s="9" t="s">
        <v>19118</v>
      </c>
      <c r="AK4242" s="5" t="s">
        <v>25104</v>
      </c>
      <c r="AL4242" s="12" t="e">
        <v>#N/A</v>
      </c>
      <c r="AM4242" s="12" t="e">
        <v>#N/A</v>
      </c>
      <c r="AN4242" s="5" t="s">
        <v>16726</v>
      </c>
      <c r="AO4242" s="5" t="s">
        <v>25103</v>
      </c>
      <c r="AP4242" s="5" t="s">
        <v>18781</v>
      </c>
      <c r="AQ4242" s="5"/>
      <c r="AR4242" s="5" t="s">
        <v>19119</v>
      </c>
    </row>
    <row r="4243" spans="1:44">
      <c r="A4243" s="5" t="s">
        <v>16729</v>
      </c>
      <c r="B4243" s="5" t="s">
        <v>16730</v>
      </c>
      <c r="C4243" s="5" t="s">
        <v>16731</v>
      </c>
      <c r="D4243" s="5" t="s">
        <v>12709</v>
      </c>
      <c r="E4243" s="5"/>
      <c r="F4243" s="5">
        <v>2021</v>
      </c>
      <c r="G4243" s="5">
        <v>2021</v>
      </c>
      <c r="H4243" s="5" t="str">
        <f t="shared" si="264"/>
        <v>2020s</v>
      </c>
      <c r="I4243" s="5">
        <v>17</v>
      </c>
      <c r="J4243" s="5" t="str">
        <f>IF(I4243&lt;&gt;"",IF(I4243&gt;=60,"Feature","Short/TV Show"),"No Runtime")</f>
        <v>Short/TV Show</v>
      </c>
      <c r="K4243" s="5" t="s">
        <v>3125</v>
      </c>
      <c r="L4243" s="5" t="s">
        <v>47</v>
      </c>
      <c r="M4243" s="5"/>
      <c r="N4243" s="5"/>
      <c r="O4243" s="5" t="str">
        <f t="shared" si="265"/>
        <v>No</v>
      </c>
      <c r="P4243" s="5"/>
      <c r="Q4243" s="6"/>
      <c r="R4243" s="12" t="e">
        <f t="shared" si="266"/>
        <v>#N/A</v>
      </c>
      <c r="S4243" s="12">
        <f t="shared" si="267"/>
        <v>17</v>
      </c>
      <c r="U4243" s="9" t="s">
        <v>15417</v>
      </c>
      <c r="V4243" s="9" t="s">
        <v>25106</v>
      </c>
      <c r="W4243" s="9" t="s">
        <v>18781</v>
      </c>
      <c r="Y4243" s="9" t="s">
        <v>19119</v>
      </c>
      <c r="Z4243" s="9" t="s">
        <v>19979</v>
      </c>
      <c r="AA4243" s="9" t="s">
        <v>25103</v>
      </c>
      <c r="AB4243" s="9" t="s">
        <v>18780</v>
      </c>
      <c r="AC4243">
        <v>6.1</v>
      </c>
      <c r="AD4243" s="9" t="s">
        <v>19119</v>
      </c>
      <c r="AE4243" s="9" t="s">
        <v>25103</v>
      </c>
      <c r="AF4243" s="9" t="s">
        <v>18780</v>
      </c>
      <c r="AG4243" s="9" t="s">
        <v>1411</v>
      </c>
      <c r="AH4243">
        <v>6.1</v>
      </c>
      <c r="AI4243" s="9" t="s">
        <v>19118</v>
      </c>
      <c r="AK4243" s="5" t="s">
        <v>25104</v>
      </c>
      <c r="AL4243" s="12" t="e">
        <v>#N/A</v>
      </c>
      <c r="AM4243" s="12">
        <v>5</v>
      </c>
      <c r="AN4243" s="5" t="s">
        <v>16730</v>
      </c>
      <c r="AO4243" s="5" t="s">
        <v>25104</v>
      </c>
      <c r="AP4243" s="5" t="s">
        <v>18781</v>
      </c>
      <c r="AQ4243" s="5"/>
      <c r="AR4243" s="5" t="s">
        <v>19119</v>
      </c>
    </row>
    <row r="4244" spans="1:44">
      <c r="A4244" s="5" t="s">
        <v>16732</v>
      </c>
      <c r="B4244" s="5" t="s">
        <v>16733</v>
      </c>
      <c r="C4244" s="5"/>
      <c r="D4244" s="5" t="s">
        <v>16734</v>
      </c>
      <c r="E4244" s="5" t="s">
        <v>16735</v>
      </c>
      <c r="F4244" s="5">
        <v>2023</v>
      </c>
      <c r="G4244" s="5">
        <v>2023</v>
      </c>
      <c r="H4244" s="5" t="str">
        <f t="shared" si="264"/>
        <v>2020s</v>
      </c>
      <c r="I4244" s="5">
        <v>34</v>
      </c>
      <c r="J4244" s="5" t="str">
        <f>IF(I4244&lt;&gt;"",IF(I4244&gt;=60,"Feature","Short/TV Show"),"No Runtime")</f>
        <v>Short/TV Show</v>
      </c>
      <c r="K4244" s="5" t="s">
        <v>5852</v>
      </c>
      <c r="L4244" s="5"/>
      <c r="M4244" s="5"/>
      <c r="N4244" s="5"/>
      <c r="O4244" s="5" t="str">
        <f t="shared" si="265"/>
        <v>No</v>
      </c>
      <c r="P4244" s="5"/>
      <c r="Q4244" s="6"/>
      <c r="R4244" s="12" t="e">
        <f t="shared" si="266"/>
        <v>#N/A</v>
      </c>
      <c r="S4244" s="12">
        <f t="shared" si="267"/>
        <v>34</v>
      </c>
      <c r="U4244" s="9" t="s">
        <v>1954</v>
      </c>
      <c r="V4244" s="9" t="s">
        <v>25111</v>
      </c>
      <c r="W4244" s="9" t="s">
        <v>18782</v>
      </c>
      <c r="Y4244" s="9" t="s">
        <v>19119</v>
      </c>
      <c r="Z4244" s="9" t="s">
        <v>19274</v>
      </c>
      <c r="AA4244" s="9" t="s">
        <v>25103</v>
      </c>
      <c r="AB4244" s="9" t="s">
        <v>18780</v>
      </c>
      <c r="AC4244">
        <v>6.1</v>
      </c>
      <c r="AD4244" s="9" t="s">
        <v>19119</v>
      </c>
      <c r="AE4244" s="9" t="s">
        <v>25103</v>
      </c>
      <c r="AF4244" s="9" t="s">
        <v>18780</v>
      </c>
      <c r="AG4244" s="9" t="s">
        <v>3909</v>
      </c>
      <c r="AI4244" s="9" t="s">
        <v>19119</v>
      </c>
      <c r="AK4244" s="5" t="s">
        <v>25104</v>
      </c>
      <c r="AL4244" s="12" t="e">
        <v>#N/A</v>
      </c>
      <c r="AM4244" s="12">
        <v>10</v>
      </c>
      <c r="AN4244" s="5" t="s">
        <v>16733</v>
      </c>
      <c r="AO4244" s="5" t="s">
        <v>25104</v>
      </c>
      <c r="AP4244" s="5" t="s">
        <v>18781</v>
      </c>
      <c r="AQ4244" s="5"/>
      <c r="AR4244" s="5" t="s">
        <v>19119</v>
      </c>
    </row>
    <row r="4245" spans="1:44">
      <c r="A4245" s="5" t="s">
        <v>16736</v>
      </c>
      <c r="B4245" s="5" t="s">
        <v>16737</v>
      </c>
      <c r="C4245" s="5" t="s">
        <v>16738</v>
      </c>
      <c r="D4245" s="5" t="s">
        <v>16739</v>
      </c>
      <c r="E4245" s="5"/>
      <c r="F4245" s="5">
        <v>2018</v>
      </c>
      <c r="G4245" s="5">
        <v>2018</v>
      </c>
      <c r="H4245" s="5" t="str">
        <f t="shared" si="264"/>
        <v>2010s</v>
      </c>
      <c r="I4245" s="5">
        <v>24</v>
      </c>
      <c r="J4245" s="5" t="str">
        <f>IF(I4245&lt;&gt;"",IF(I4245&gt;=60,"Feature","Short/TV Show"),"No Runtime")</f>
        <v>Short/TV Show</v>
      </c>
      <c r="K4245" s="5" t="s">
        <v>12530</v>
      </c>
      <c r="L4245" s="5"/>
      <c r="M4245" s="5"/>
      <c r="N4245" s="5"/>
      <c r="O4245" s="5" t="str">
        <f t="shared" si="265"/>
        <v>No</v>
      </c>
      <c r="P4245" s="5"/>
      <c r="Q4245" s="6"/>
      <c r="R4245" s="12" t="e">
        <f t="shared" si="266"/>
        <v>#N/A</v>
      </c>
      <c r="S4245" s="12">
        <f t="shared" si="267"/>
        <v>24</v>
      </c>
      <c r="U4245" s="9" t="s">
        <v>5509</v>
      </c>
      <c r="V4245" s="9" t="s">
        <v>25103</v>
      </c>
      <c r="W4245" s="9" t="s">
        <v>18780</v>
      </c>
      <c r="Y4245" s="9" t="s">
        <v>19119</v>
      </c>
      <c r="Z4245" s="9" t="s">
        <v>20161</v>
      </c>
      <c r="AA4245" s="9" t="s">
        <v>25103</v>
      </c>
      <c r="AB4245" s="9" t="s">
        <v>18780</v>
      </c>
      <c r="AC4245">
        <v>6.1</v>
      </c>
      <c r="AD4245" s="9" t="s">
        <v>19119</v>
      </c>
      <c r="AE4245" s="9" t="s">
        <v>25104</v>
      </c>
      <c r="AF4245" s="9" t="s">
        <v>18782</v>
      </c>
      <c r="AG4245" s="9" t="s">
        <v>3187</v>
      </c>
      <c r="AH4245">
        <v>8.6999999999999993</v>
      </c>
      <c r="AI4245" s="9" t="s">
        <v>19119</v>
      </c>
      <c r="AK4245" s="5" t="s">
        <v>25104</v>
      </c>
      <c r="AL4245" s="12" t="e">
        <v>#N/A</v>
      </c>
      <c r="AM4245" s="12">
        <v>20</v>
      </c>
      <c r="AN4245" s="5" t="s">
        <v>16737</v>
      </c>
      <c r="AO4245" s="5" t="s">
        <v>25103</v>
      </c>
      <c r="AP4245" s="5" t="s">
        <v>18781</v>
      </c>
      <c r="AQ4245" s="5"/>
      <c r="AR4245" s="5" t="s">
        <v>19119</v>
      </c>
    </row>
    <row r="4246" spans="1:44">
      <c r="A4246" s="5" t="s">
        <v>16740</v>
      </c>
      <c r="B4246" s="5" t="s">
        <v>16741</v>
      </c>
      <c r="C4246" s="5" t="s">
        <v>16742</v>
      </c>
      <c r="D4246" s="5" t="s">
        <v>15458</v>
      </c>
      <c r="E4246" s="5" t="s">
        <v>16743</v>
      </c>
      <c r="F4246" s="5">
        <v>2017</v>
      </c>
      <c r="G4246" s="5">
        <v>2017</v>
      </c>
      <c r="H4246" s="5" t="str">
        <f t="shared" si="264"/>
        <v>2010s</v>
      </c>
      <c r="I4246" s="5">
        <v>26</v>
      </c>
      <c r="J4246" s="5" t="str">
        <f>IF(I4246&lt;&gt;"",IF(I4246&gt;=60,"Feature","Short/TV Show"),"No Runtime")</f>
        <v>Short/TV Show</v>
      </c>
      <c r="K4246" s="5" t="s">
        <v>1935</v>
      </c>
      <c r="L4246" s="5"/>
      <c r="M4246" s="5"/>
      <c r="N4246" s="5"/>
      <c r="O4246" s="5" t="str">
        <f t="shared" si="265"/>
        <v>No</v>
      </c>
      <c r="P4246" s="5"/>
      <c r="Q4246" s="6"/>
      <c r="R4246" s="12" t="e">
        <f t="shared" si="266"/>
        <v>#N/A</v>
      </c>
      <c r="S4246" s="12">
        <f t="shared" si="267"/>
        <v>26</v>
      </c>
      <c r="U4246" s="9" t="s">
        <v>15428</v>
      </c>
      <c r="V4246" s="9" t="s">
        <v>25103</v>
      </c>
      <c r="W4246" s="9" t="s">
        <v>18781</v>
      </c>
      <c r="Y4246" s="9" t="s">
        <v>19119</v>
      </c>
      <c r="Z4246" s="9" t="s">
        <v>19944</v>
      </c>
      <c r="AA4246" s="9" t="s">
        <v>25103</v>
      </c>
      <c r="AB4246" s="9" t="s">
        <v>18780</v>
      </c>
      <c r="AC4246">
        <v>6.1</v>
      </c>
      <c r="AD4246" s="9" t="s">
        <v>19119</v>
      </c>
      <c r="AE4246" s="9" t="s">
        <v>25104</v>
      </c>
      <c r="AF4246" s="9" t="s">
        <v>18782</v>
      </c>
      <c r="AG4246" s="9" t="s">
        <v>3607</v>
      </c>
      <c r="AH4246">
        <v>8.6999999999999993</v>
      </c>
      <c r="AI4246" s="9" t="s">
        <v>19119</v>
      </c>
      <c r="AK4246" s="5" t="s">
        <v>25104</v>
      </c>
      <c r="AL4246" s="12" t="e">
        <v>#N/A</v>
      </c>
      <c r="AM4246" s="12" t="e">
        <v>#N/A</v>
      </c>
      <c r="AN4246" s="5" t="s">
        <v>16741</v>
      </c>
      <c r="AO4246" s="5" t="s">
        <v>25103</v>
      </c>
      <c r="AP4246" s="5" t="s">
        <v>18781</v>
      </c>
      <c r="AQ4246" s="5"/>
      <c r="AR4246" s="5" t="s">
        <v>19119</v>
      </c>
    </row>
    <row r="4247" spans="1:44">
      <c r="A4247" s="5" t="s">
        <v>16744</v>
      </c>
      <c r="B4247" s="5" t="s">
        <v>16745</v>
      </c>
      <c r="C4247" s="5"/>
      <c r="D4247" s="5" t="s">
        <v>5956</v>
      </c>
      <c r="E4247" s="5" t="s">
        <v>16746</v>
      </c>
      <c r="F4247" s="5">
        <v>1967</v>
      </c>
      <c r="G4247" s="5">
        <v>1967</v>
      </c>
      <c r="H4247" s="5" t="str">
        <f t="shared" si="264"/>
        <v>1960s</v>
      </c>
      <c r="I4247" s="5">
        <v>90</v>
      </c>
      <c r="J4247" s="5" t="str">
        <f>IF(I4247&lt;&gt;"",IF(I4247&gt;=60,"Feature","Short/TV Show"),"No Runtime")</f>
        <v>Feature</v>
      </c>
      <c r="K4247" s="5"/>
      <c r="L4247" s="5"/>
      <c r="M4247" s="5"/>
      <c r="N4247" s="5"/>
      <c r="O4247" s="5" t="str">
        <f t="shared" si="265"/>
        <v>No</v>
      </c>
      <c r="P4247" s="5"/>
      <c r="Q4247" s="6"/>
      <c r="R4247" s="12">
        <f t="shared" si="266"/>
        <v>90</v>
      </c>
      <c r="S4247" s="12" t="e">
        <f t="shared" si="267"/>
        <v>#N/A</v>
      </c>
      <c r="U4247" s="9" t="s">
        <v>1570</v>
      </c>
      <c r="V4247" s="9" t="s">
        <v>25108</v>
      </c>
      <c r="W4247" s="9" t="s">
        <v>18780</v>
      </c>
      <c r="Y4247" s="9" t="s">
        <v>19119</v>
      </c>
      <c r="Z4247" s="9" t="s">
        <v>19538</v>
      </c>
      <c r="AA4247" s="9" t="s">
        <v>25105</v>
      </c>
      <c r="AB4247" s="9" t="s">
        <v>18780</v>
      </c>
      <c r="AC4247">
        <v>3.9</v>
      </c>
      <c r="AD4247" s="9" t="s">
        <v>19119</v>
      </c>
      <c r="AE4247" s="9" t="s">
        <v>25104</v>
      </c>
      <c r="AF4247" s="9" t="s">
        <v>18782</v>
      </c>
      <c r="AG4247" s="9" t="s">
        <v>8006</v>
      </c>
      <c r="AH4247">
        <v>8.6999999999999993</v>
      </c>
      <c r="AI4247" s="9" t="s">
        <v>19119</v>
      </c>
      <c r="AK4247" s="5" t="s">
        <v>25104</v>
      </c>
      <c r="AL4247" s="12" t="e">
        <v>#N/A</v>
      </c>
      <c r="AM4247" s="12" t="e">
        <v>#N/A</v>
      </c>
      <c r="AN4247" s="5" t="s">
        <v>16745</v>
      </c>
      <c r="AO4247" s="5" t="s">
        <v>25111</v>
      </c>
      <c r="AP4247" s="5" t="s">
        <v>18780</v>
      </c>
      <c r="AQ4247" s="5"/>
      <c r="AR4247" s="5" t="s">
        <v>19119</v>
      </c>
    </row>
    <row r="4248" spans="1:44">
      <c r="A4248" s="5" t="s">
        <v>16747</v>
      </c>
      <c r="B4248" s="5" t="s">
        <v>16748</v>
      </c>
      <c r="C4248" s="5" t="s">
        <v>16749</v>
      </c>
      <c r="D4248" s="5" t="s">
        <v>16750</v>
      </c>
      <c r="E4248" s="5" t="s">
        <v>16751</v>
      </c>
      <c r="F4248" s="5">
        <v>2018</v>
      </c>
      <c r="G4248" s="5">
        <v>2018</v>
      </c>
      <c r="H4248" s="5" t="str">
        <f t="shared" si="264"/>
        <v>2010s</v>
      </c>
      <c r="I4248" s="5">
        <v>81</v>
      </c>
      <c r="J4248" s="5" t="str">
        <f>IF(I4248&lt;&gt;"",IF(I4248&gt;=60,"Feature","Short/TV Show"),"No Runtime")</f>
        <v>Feature</v>
      </c>
      <c r="K4248" s="5" t="s">
        <v>3909</v>
      </c>
      <c r="L4248" s="5"/>
      <c r="M4248" s="5"/>
      <c r="N4248" s="5"/>
      <c r="O4248" s="5" t="str">
        <f t="shared" si="265"/>
        <v>No</v>
      </c>
      <c r="P4248" s="5"/>
      <c r="Q4248" s="6"/>
      <c r="R4248" s="12">
        <f t="shared" si="266"/>
        <v>81</v>
      </c>
      <c r="S4248" s="12" t="e">
        <f t="shared" si="267"/>
        <v>#N/A</v>
      </c>
      <c r="U4248" s="9" t="s">
        <v>3429</v>
      </c>
      <c r="V4248" s="9" t="s">
        <v>25103</v>
      </c>
      <c r="W4248" s="9" t="s">
        <v>18782</v>
      </c>
      <c r="Y4248" s="9" t="s">
        <v>19119</v>
      </c>
      <c r="Z4248" s="9" t="s">
        <v>19690</v>
      </c>
      <c r="AA4248" s="9" t="s">
        <v>25105</v>
      </c>
      <c r="AB4248" s="9" t="s">
        <v>18780</v>
      </c>
      <c r="AC4248">
        <v>3.9</v>
      </c>
      <c r="AD4248" s="9" t="s">
        <v>19119</v>
      </c>
      <c r="AE4248" s="9" t="s">
        <v>25103</v>
      </c>
      <c r="AF4248" s="9" t="s">
        <v>18782</v>
      </c>
      <c r="AG4248" s="9" t="s">
        <v>39</v>
      </c>
      <c r="AI4248" s="9" t="s">
        <v>19119</v>
      </c>
      <c r="AK4248" s="5" t="s">
        <v>25104</v>
      </c>
      <c r="AL4248" s="12" t="e">
        <v>#N/A</v>
      </c>
      <c r="AM4248" s="12">
        <v>13</v>
      </c>
      <c r="AN4248" s="5" t="s">
        <v>16748</v>
      </c>
      <c r="AO4248" s="5" t="s">
        <v>25103</v>
      </c>
      <c r="AP4248" s="5" t="s">
        <v>18780</v>
      </c>
      <c r="AQ4248" s="5"/>
      <c r="AR4248" s="5" t="s">
        <v>19119</v>
      </c>
    </row>
    <row r="4249" spans="1:44">
      <c r="A4249" s="5" t="s">
        <v>16752</v>
      </c>
      <c r="B4249" s="5" t="s">
        <v>16753</v>
      </c>
      <c r="C4249" s="5" t="s">
        <v>16754</v>
      </c>
      <c r="D4249" s="5"/>
      <c r="E4249" s="5" t="s">
        <v>16755</v>
      </c>
      <c r="F4249" s="5" t="s">
        <v>11355</v>
      </c>
      <c r="G4249" s="5">
        <v>2002</v>
      </c>
      <c r="H4249" s="5" t="str">
        <f t="shared" si="264"/>
        <v>2000s</v>
      </c>
      <c r="I4249" s="5">
        <v>45</v>
      </c>
      <c r="J4249" s="5" t="str">
        <f>IF(I4249&lt;&gt;"",IF(I4249&gt;=60,"Feature","Short/TV Show"),"No Runtime")</f>
        <v>Short/TV Show</v>
      </c>
      <c r="K4249" s="5" t="s">
        <v>100</v>
      </c>
      <c r="L4249" s="5"/>
      <c r="M4249" s="5"/>
      <c r="N4249" s="5"/>
      <c r="O4249" s="5" t="str">
        <f t="shared" si="265"/>
        <v>No</v>
      </c>
      <c r="P4249" s="5"/>
      <c r="Q4249" s="6"/>
      <c r="R4249" s="12" t="e">
        <f t="shared" si="266"/>
        <v>#N/A</v>
      </c>
      <c r="S4249" s="12">
        <f t="shared" si="267"/>
        <v>45</v>
      </c>
      <c r="U4249" s="9" t="s">
        <v>15243</v>
      </c>
      <c r="V4249" s="9" t="s">
        <v>25103</v>
      </c>
      <c r="W4249" s="9" t="s">
        <v>18781</v>
      </c>
      <c r="Y4249" s="9" t="s">
        <v>19119</v>
      </c>
      <c r="Z4249" s="9" t="s">
        <v>20814</v>
      </c>
      <c r="AA4249" s="9" t="s">
        <v>25105</v>
      </c>
      <c r="AB4249" s="9" t="s">
        <v>18780</v>
      </c>
      <c r="AC4249">
        <v>3.9</v>
      </c>
      <c r="AD4249" s="9" t="s">
        <v>19119</v>
      </c>
      <c r="AE4249" s="9" t="s">
        <v>25104</v>
      </c>
      <c r="AF4249" s="9" t="s">
        <v>18782</v>
      </c>
      <c r="AG4249" s="9" t="s">
        <v>100</v>
      </c>
      <c r="AH4249">
        <v>9.6</v>
      </c>
      <c r="AI4249" s="9" t="s">
        <v>19119</v>
      </c>
      <c r="AK4249" s="5" t="s">
        <v>25104</v>
      </c>
      <c r="AL4249" s="12" t="e">
        <v>#N/A</v>
      </c>
      <c r="AM4249" s="12" t="e">
        <v>#N/A</v>
      </c>
      <c r="AN4249" s="5" t="s">
        <v>16753</v>
      </c>
      <c r="AO4249" s="5" t="s">
        <v>25106</v>
      </c>
      <c r="AP4249" s="5" t="s">
        <v>18781</v>
      </c>
      <c r="AQ4249" s="5"/>
      <c r="AR4249" s="5" t="s">
        <v>19119</v>
      </c>
    </row>
    <row r="4250" spans="1:44">
      <c r="A4250" s="5" t="s">
        <v>16756</v>
      </c>
      <c r="B4250" s="5" t="s">
        <v>16757</v>
      </c>
      <c r="C4250" s="5"/>
      <c r="D4250" s="5" t="s">
        <v>7462</v>
      </c>
      <c r="E4250" s="5" t="s">
        <v>16758</v>
      </c>
      <c r="F4250" s="5">
        <v>2003</v>
      </c>
      <c r="G4250" s="5">
        <v>2003</v>
      </c>
      <c r="H4250" s="5" t="str">
        <f t="shared" si="264"/>
        <v>2000s</v>
      </c>
      <c r="I4250" s="5"/>
      <c r="J4250" s="5" t="str">
        <f>IF(I4250&lt;&gt;"",IF(I4250&gt;=60,"Feature","Short/TV Show"),"No Runtime")</f>
        <v>No Runtime</v>
      </c>
      <c r="K4250" s="5" t="s">
        <v>987</v>
      </c>
      <c r="L4250" s="5"/>
      <c r="M4250" s="5"/>
      <c r="N4250" s="5"/>
      <c r="O4250" s="5" t="str">
        <f t="shared" si="265"/>
        <v>No</v>
      </c>
      <c r="P4250" s="5"/>
      <c r="Q4250" s="6"/>
      <c r="R4250" s="12" t="e">
        <f t="shared" si="266"/>
        <v>#N/A</v>
      </c>
      <c r="S4250" s="12" t="e">
        <f t="shared" si="267"/>
        <v>#N/A</v>
      </c>
      <c r="U4250" s="9" t="s">
        <v>12065</v>
      </c>
      <c r="V4250" s="9" t="s">
        <v>25103</v>
      </c>
      <c r="W4250" s="9" t="s">
        <v>18781</v>
      </c>
      <c r="Y4250" s="9" t="s">
        <v>19119</v>
      </c>
      <c r="Z4250" s="9" t="s">
        <v>20815</v>
      </c>
      <c r="AA4250" s="9" t="s">
        <v>25105</v>
      </c>
      <c r="AB4250" s="9" t="s">
        <v>18780</v>
      </c>
      <c r="AC4250">
        <v>3.9</v>
      </c>
      <c r="AD4250" s="9" t="s">
        <v>19119</v>
      </c>
      <c r="AE4250" s="9" t="s">
        <v>25104</v>
      </c>
      <c r="AF4250" s="9" t="s">
        <v>18782</v>
      </c>
      <c r="AG4250" s="9" t="s">
        <v>1176</v>
      </c>
      <c r="AH4250">
        <v>9.6</v>
      </c>
      <c r="AI4250" s="9" t="s">
        <v>19119</v>
      </c>
      <c r="AK4250" s="5" t="s">
        <v>25104</v>
      </c>
      <c r="AL4250" s="12" t="e">
        <v>#N/A</v>
      </c>
      <c r="AM4250" s="12">
        <v>15</v>
      </c>
      <c r="AN4250" s="5" t="s">
        <v>16757</v>
      </c>
      <c r="AO4250" s="5" t="s">
        <v>25106</v>
      </c>
      <c r="AP4250" s="5" t="s">
        <v>18782</v>
      </c>
      <c r="AQ4250" s="5"/>
      <c r="AR4250" s="5" t="s">
        <v>19119</v>
      </c>
    </row>
    <row r="4251" spans="1:44">
      <c r="A4251" s="5" t="s">
        <v>16759</v>
      </c>
      <c r="B4251" s="5" t="s">
        <v>16760</v>
      </c>
      <c r="C4251" s="5"/>
      <c r="D4251" s="5"/>
      <c r="E4251" s="5"/>
      <c r="F4251" s="5">
        <v>2015</v>
      </c>
      <c r="G4251" s="5">
        <v>2015</v>
      </c>
      <c r="H4251" s="5" t="str">
        <f t="shared" si="264"/>
        <v>2010s</v>
      </c>
      <c r="I4251" s="5">
        <v>17</v>
      </c>
      <c r="J4251" s="5" t="str">
        <f>IF(I4251&lt;&gt;"",IF(I4251&gt;=60,"Feature","Short/TV Show"),"No Runtime")</f>
        <v>Short/TV Show</v>
      </c>
      <c r="K4251" s="5" t="s">
        <v>2142</v>
      </c>
      <c r="L4251" s="5"/>
      <c r="M4251" s="5"/>
      <c r="N4251" s="5"/>
      <c r="O4251" s="5" t="str">
        <f t="shared" si="265"/>
        <v>No</v>
      </c>
      <c r="P4251" s="5"/>
      <c r="Q4251" s="6"/>
      <c r="R4251" s="12" t="e">
        <f t="shared" si="266"/>
        <v>#N/A</v>
      </c>
      <c r="S4251" s="12">
        <f t="shared" si="267"/>
        <v>17</v>
      </c>
      <c r="U4251" s="9" t="s">
        <v>15445</v>
      </c>
      <c r="V4251" s="9" t="s">
        <v>25103</v>
      </c>
      <c r="W4251" s="9" t="s">
        <v>18782</v>
      </c>
      <c r="Y4251" s="9" t="s">
        <v>19119</v>
      </c>
      <c r="Z4251" s="9" t="s">
        <v>20290</v>
      </c>
      <c r="AA4251" s="9" t="s">
        <v>25108</v>
      </c>
      <c r="AB4251" s="9" t="s">
        <v>18780</v>
      </c>
      <c r="AD4251" s="9" t="s">
        <v>19119</v>
      </c>
      <c r="AE4251" s="9" t="s">
        <v>25106</v>
      </c>
      <c r="AF4251" s="9" t="s">
        <v>18782</v>
      </c>
      <c r="AG4251" s="9" t="s">
        <v>100</v>
      </c>
      <c r="AH4251">
        <v>3.3</v>
      </c>
      <c r="AI4251" s="9" t="s">
        <v>19119</v>
      </c>
      <c r="AK4251" s="5" t="s">
        <v>25104</v>
      </c>
      <c r="AL4251" s="12" t="e">
        <v>#N/A</v>
      </c>
      <c r="AM4251" s="12">
        <v>3</v>
      </c>
      <c r="AN4251" s="5" t="s">
        <v>16760</v>
      </c>
      <c r="AO4251" s="5" t="s">
        <v>25103</v>
      </c>
      <c r="AP4251" s="5" t="s">
        <v>18781</v>
      </c>
      <c r="AQ4251" s="5"/>
      <c r="AR4251" s="5" t="s">
        <v>19119</v>
      </c>
    </row>
    <row r="4252" spans="1:44">
      <c r="A4252" s="5" t="s">
        <v>16761</v>
      </c>
      <c r="B4252" s="5" t="s">
        <v>16762</v>
      </c>
      <c r="C4252" s="5"/>
      <c r="D4252" s="5"/>
      <c r="E4252" s="5"/>
      <c r="F4252" s="5">
        <v>2017</v>
      </c>
      <c r="G4252" s="5">
        <v>2017</v>
      </c>
      <c r="H4252" s="5" t="str">
        <f t="shared" si="264"/>
        <v>2010s</v>
      </c>
      <c r="I4252" s="5"/>
      <c r="J4252" s="5" t="str">
        <f>IF(I4252&lt;&gt;"",IF(I4252&gt;=60,"Feature","Short/TV Show"),"No Runtime")</f>
        <v>No Runtime</v>
      </c>
      <c r="K4252" s="5" t="s">
        <v>9717</v>
      </c>
      <c r="L4252" s="5"/>
      <c r="M4252" s="5"/>
      <c r="N4252" s="5"/>
      <c r="O4252" s="5" t="str">
        <f t="shared" si="265"/>
        <v>No</v>
      </c>
      <c r="P4252" s="5"/>
      <c r="Q4252" s="6"/>
      <c r="R4252" s="12" t="e">
        <f t="shared" si="266"/>
        <v>#N/A</v>
      </c>
      <c r="S4252" s="12" t="e">
        <f t="shared" si="267"/>
        <v>#N/A</v>
      </c>
      <c r="U4252" s="9" t="s">
        <v>8638</v>
      </c>
      <c r="V4252" s="9" t="s">
        <v>25104</v>
      </c>
      <c r="W4252" s="9" t="s">
        <v>18781</v>
      </c>
      <c r="Y4252" s="9" t="s">
        <v>19119</v>
      </c>
      <c r="Z4252" s="9" t="s">
        <v>20295</v>
      </c>
      <c r="AA4252" s="9" t="s">
        <v>25108</v>
      </c>
      <c r="AB4252" s="9" t="s">
        <v>18780</v>
      </c>
      <c r="AD4252" s="9" t="s">
        <v>19119</v>
      </c>
      <c r="AE4252" s="9" t="s">
        <v>25103</v>
      </c>
      <c r="AF4252" s="9" t="s">
        <v>18780</v>
      </c>
      <c r="AG4252" s="9" t="s">
        <v>39</v>
      </c>
      <c r="AI4252" s="9" t="s">
        <v>19119</v>
      </c>
      <c r="AK4252" s="5" t="s">
        <v>25104</v>
      </c>
      <c r="AL4252" s="12" t="e">
        <v>#N/A</v>
      </c>
      <c r="AM4252" s="12" t="e">
        <v>#N/A</v>
      </c>
      <c r="AN4252" s="5" t="s">
        <v>16762</v>
      </c>
      <c r="AO4252" s="5" t="s">
        <v>25103</v>
      </c>
      <c r="AP4252" s="5" t="s">
        <v>18782</v>
      </c>
      <c r="AQ4252" s="5"/>
      <c r="AR4252" s="5" t="s">
        <v>19119</v>
      </c>
    </row>
    <row r="4253" spans="1:44">
      <c r="A4253" s="5" t="s">
        <v>16763</v>
      </c>
      <c r="B4253" s="5" t="s">
        <v>16764</v>
      </c>
      <c r="C4253" s="5"/>
      <c r="D4253" s="5"/>
      <c r="E4253" s="5"/>
      <c r="F4253" s="5">
        <v>2016</v>
      </c>
      <c r="G4253" s="5">
        <v>2016</v>
      </c>
      <c r="H4253" s="5" t="str">
        <f t="shared" si="264"/>
        <v>2010s</v>
      </c>
      <c r="I4253" s="5"/>
      <c r="J4253" s="5" t="str">
        <f>IF(I4253&lt;&gt;"",IF(I4253&gt;=60,"Feature","Short/TV Show"),"No Runtime")</f>
        <v>No Runtime</v>
      </c>
      <c r="K4253" s="5" t="s">
        <v>2142</v>
      </c>
      <c r="L4253" s="5"/>
      <c r="M4253" s="5"/>
      <c r="N4253" s="5"/>
      <c r="O4253" s="5" t="str">
        <f t="shared" si="265"/>
        <v>No</v>
      </c>
      <c r="P4253" s="5"/>
      <c r="Q4253" s="6"/>
      <c r="R4253" s="12" t="e">
        <f t="shared" si="266"/>
        <v>#N/A</v>
      </c>
      <c r="S4253" s="12" t="e">
        <f t="shared" si="267"/>
        <v>#N/A</v>
      </c>
      <c r="U4253" s="9" t="s">
        <v>15452</v>
      </c>
      <c r="V4253" s="9" t="s">
        <v>25106</v>
      </c>
      <c r="W4253" s="9" t="s">
        <v>18781</v>
      </c>
      <c r="Y4253" s="9" t="s">
        <v>19119</v>
      </c>
      <c r="Z4253" s="9" t="s">
        <v>20816</v>
      </c>
      <c r="AA4253" s="9" t="s">
        <v>25108</v>
      </c>
      <c r="AB4253" s="9" t="s">
        <v>18780</v>
      </c>
      <c r="AD4253" s="9" t="s">
        <v>19119</v>
      </c>
      <c r="AE4253" s="9" t="s">
        <v>25103</v>
      </c>
      <c r="AF4253" s="9" t="s">
        <v>18780</v>
      </c>
      <c r="AG4253" s="9" t="s">
        <v>100</v>
      </c>
      <c r="AH4253">
        <v>7.6</v>
      </c>
      <c r="AI4253" s="9" t="s">
        <v>19119</v>
      </c>
      <c r="AK4253" s="5" t="s">
        <v>25104</v>
      </c>
      <c r="AL4253" s="12" t="e">
        <v>#N/A</v>
      </c>
      <c r="AM4253" s="12">
        <v>23</v>
      </c>
      <c r="AN4253" s="5" t="s">
        <v>16764</v>
      </c>
      <c r="AO4253" s="5" t="s">
        <v>25103</v>
      </c>
      <c r="AP4253" s="5" t="s">
        <v>18782</v>
      </c>
      <c r="AQ4253" s="5"/>
      <c r="AR4253" s="5" t="s">
        <v>19119</v>
      </c>
    </row>
    <row r="4254" spans="1:44">
      <c r="A4254" s="5" t="s">
        <v>16765</v>
      </c>
      <c r="B4254" s="5" t="s">
        <v>16766</v>
      </c>
      <c r="C4254" s="5" t="s">
        <v>16767</v>
      </c>
      <c r="D4254" s="5" t="s">
        <v>16768</v>
      </c>
      <c r="E4254" s="5" t="s">
        <v>16769</v>
      </c>
      <c r="F4254" s="5">
        <v>2009</v>
      </c>
      <c r="G4254" s="5">
        <v>2009</v>
      </c>
      <c r="H4254" s="5" t="str">
        <f t="shared" si="264"/>
        <v>2000s</v>
      </c>
      <c r="I4254" s="5">
        <v>90</v>
      </c>
      <c r="J4254" s="5" t="str">
        <f>IF(I4254&lt;&gt;"",IF(I4254&gt;=60,"Feature","Short/TV Show"),"No Runtime")</f>
        <v>Feature</v>
      </c>
      <c r="K4254" s="5" t="s">
        <v>620</v>
      </c>
      <c r="L4254" s="5" t="s">
        <v>60</v>
      </c>
      <c r="M4254" s="5">
        <v>9</v>
      </c>
      <c r="N4254" s="5">
        <v>7</v>
      </c>
      <c r="O4254" s="5" t="str">
        <f t="shared" si="265"/>
        <v>No</v>
      </c>
      <c r="P4254" s="5"/>
      <c r="Q4254" s="6"/>
      <c r="R4254" s="12">
        <f t="shared" si="266"/>
        <v>90</v>
      </c>
      <c r="S4254" s="12" t="e">
        <f t="shared" si="267"/>
        <v>#N/A</v>
      </c>
      <c r="U4254" s="9"/>
      <c r="V4254" s="9" t="s">
        <v>25103</v>
      </c>
      <c r="W4254" s="9" t="s">
        <v>18781</v>
      </c>
      <c r="Y4254" s="9" t="s">
        <v>19119</v>
      </c>
      <c r="Z4254" s="9" t="s">
        <v>20297</v>
      </c>
      <c r="AA4254" s="9" t="s">
        <v>25108</v>
      </c>
      <c r="AB4254" s="9" t="s">
        <v>18780</v>
      </c>
      <c r="AD4254" s="9" t="s">
        <v>19119</v>
      </c>
      <c r="AE4254" s="9" t="s">
        <v>25107</v>
      </c>
      <c r="AF4254" s="9" t="s">
        <v>18782</v>
      </c>
      <c r="AG4254" s="9" t="s">
        <v>39</v>
      </c>
      <c r="AH4254">
        <v>3.6</v>
      </c>
      <c r="AI4254" s="9" t="s">
        <v>19119</v>
      </c>
      <c r="AK4254" s="5" t="s">
        <v>25104</v>
      </c>
      <c r="AL4254" s="12" t="e">
        <v>#N/A</v>
      </c>
      <c r="AM4254" s="12">
        <v>7</v>
      </c>
      <c r="AN4254" s="5" t="s">
        <v>16766</v>
      </c>
      <c r="AO4254" s="5" t="s">
        <v>25106</v>
      </c>
      <c r="AP4254" s="5" t="s">
        <v>18780</v>
      </c>
      <c r="AQ4254" s="5">
        <v>9</v>
      </c>
      <c r="AR4254" s="5" t="s">
        <v>19119</v>
      </c>
    </row>
    <row r="4255" spans="1:44">
      <c r="A4255" s="5" t="s">
        <v>16770</v>
      </c>
      <c r="B4255" s="5" t="s">
        <v>16771</v>
      </c>
      <c r="C4255" s="5"/>
      <c r="D4255" s="5"/>
      <c r="E4255" s="5" t="s">
        <v>15600</v>
      </c>
      <c r="F4255" s="5">
        <v>2021</v>
      </c>
      <c r="G4255" s="5">
        <v>2021</v>
      </c>
      <c r="H4255" s="5" t="str">
        <f t="shared" si="264"/>
        <v>2020s</v>
      </c>
      <c r="I4255" s="5">
        <v>15</v>
      </c>
      <c r="J4255" s="5" t="str">
        <f>IF(I4255&lt;&gt;"",IF(I4255&gt;=60,"Feature","Short/TV Show"),"No Runtime")</f>
        <v>Short/TV Show</v>
      </c>
      <c r="K4255" s="5" t="s">
        <v>1935</v>
      </c>
      <c r="L4255" s="5"/>
      <c r="M4255" s="5"/>
      <c r="N4255" s="5"/>
      <c r="O4255" s="5" t="str">
        <f t="shared" si="265"/>
        <v>No</v>
      </c>
      <c r="P4255" s="5"/>
      <c r="Q4255" s="6"/>
      <c r="R4255" s="12" t="e">
        <f t="shared" si="266"/>
        <v>#N/A</v>
      </c>
      <c r="S4255" s="12">
        <f t="shared" si="267"/>
        <v>15</v>
      </c>
      <c r="U4255" s="9" t="s">
        <v>15458</v>
      </c>
      <c r="V4255" s="9" t="s">
        <v>25103</v>
      </c>
      <c r="W4255" s="9" t="s">
        <v>18781</v>
      </c>
      <c r="Y4255" s="9" t="s">
        <v>19119</v>
      </c>
      <c r="Z4255" s="9" t="s">
        <v>19132</v>
      </c>
      <c r="AA4255" s="9" t="s">
        <v>25107</v>
      </c>
      <c r="AB4255" s="9" t="s">
        <v>18782</v>
      </c>
      <c r="AC4255">
        <v>5.8</v>
      </c>
      <c r="AD4255" s="9" t="s">
        <v>19119</v>
      </c>
      <c r="AE4255" s="9" t="s">
        <v>25107</v>
      </c>
      <c r="AF4255" s="9" t="s">
        <v>18782</v>
      </c>
      <c r="AG4255" s="9"/>
      <c r="AI4255" s="9" t="s">
        <v>19119</v>
      </c>
      <c r="AK4255" s="5" t="s">
        <v>25104</v>
      </c>
      <c r="AL4255" s="12" t="e">
        <v>#N/A</v>
      </c>
      <c r="AM4255" s="12">
        <v>6</v>
      </c>
      <c r="AN4255" s="5" t="s">
        <v>16771</v>
      </c>
      <c r="AO4255" s="5" t="s">
        <v>25104</v>
      </c>
      <c r="AP4255" s="5" t="s">
        <v>18781</v>
      </c>
      <c r="AQ4255" s="5"/>
      <c r="AR4255" s="5" t="s">
        <v>19119</v>
      </c>
    </row>
    <row r="4256" spans="1:44">
      <c r="A4256" s="5" t="s">
        <v>16772</v>
      </c>
      <c r="B4256" s="5" t="s">
        <v>16773</v>
      </c>
      <c r="C4256" s="5" t="s">
        <v>16774</v>
      </c>
      <c r="D4256" s="5" t="s">
        <v>16775</v>
      </c>
      <c r="E4256" s="5" t="s">
        <v>16776</v>
      </c>
      <c r="F4256" s="5">
        <v>2017</v>
      </c>
      <c r="G4256" s="5">
        <v>2017</v>
      </c>
      <c r="H4256" s="5" t="str">
        <f t="shared" si="264"/>
        <v>2010s</v>
      </c>
      <c r="I4256" s="5">
        <v>13</v>
      </c>
      <c r="J4256" s="5" t="str">
        <f>IF(I4256&lt;&gt;"",IF(I4256&gt;=60,"Feature","Short/TV Show"),"No Runtime")</f>
        <v>Short/TV Show</v>
      </c>
      <c r="K4256" s="5" t="s">
        <v>1482</v>
      </c>
      <c r="L4256" s="5"/>
      <c r="M4256" s="5"/>
      <c r="N4256" s="5"/>
      <c r="O4256" s="5" t="str">
        <f t="shared" si="265"/>
        <v>No</v>
      </c>
      <c r="P4256" s="5"/>
      <c r="Q4256" s="6"/>
      <c r="R4256" s="12" t="e">
        <f t="shared" si="266"/>
        <v>#N/A</v>
      </c>
      <c r="S4256" s="12">
        <f t="shared" si="267"/>
        <v>13</v>
      </c>
      <c r="U4256" s="9" t="s">
        <v>14634</v>
      </c>
      <c r="V4256" s="9" t="s">
        <v>25104</v>
      </c>
      <c r="W4256" s="9" t="s">
        <v>18781</v>
      </c>
      <c r="Y4256" s="9" t="s">
        <v>19119</v>
      </c>
      <c r="Z4256" s="9" t="s">
        <v>19515</v>
      </c>
      <c r="AA4256" s="9" t="s">
        <v>25107</v>
      </c>
      <c r="AB4256" s="9" t="s">
        <v>18782</v>
      </c>
      <c r="AC4256">
        <v>5.8</v>
      </c>
      <c r="AD4256" s="9" t="s">
        <v>19119</v>
      </c>
      <c r="AE4256" s="9" t="s">
        <v>25106</v>
      </c>
      <c r="AF4256" s="9" t="s">
        <v>18782</v>
      </c>
      <c r="AG4256" s="9"/>
      <c r="AH4256">
        <v>6</v>
      </c>
      <c r="AI4256" s="9" t="s">
        <v>19119</v>
      </c>
      <c r="AK4256" s="5" t="s">
        <v>25104</v>
      </c>
      <c r="AL4256" s="12" t="e">
        <v>#N/A</v>
      </c>
      <c r="AM4256" s="12">
        <v>7</v>
      </c>
      <c r="AN4256" s="5" t="s">
        <v>16773</v>
      </c>
      <c r="AO4256" s="5" t="s">
        <v>25103</v>
      </c>
      <c r="AP4256" s="5" t="s">
        <v>18781</v>
      </c>
      <c r="AQ4256" s="5"/>
      <c r="AR4256" s="5" t="s">
        <v>19119</v>
      </c>
    </row>
    <row r="4257" spans="1:44">
      <c r="A4257" s="5" t="s">
        <v>16777</v>
      </c>
      <c r="B4257" s="5" t="s">
        <v>16778</v>
      </c>
      <c r="C4257" s="5"/>
      <c r="D4257" s="5" t="s">
        <v>2797</v>
      </c>
      <c r="E4257" s="5" t="s">
        <v>16779</v>
      </c>
      <c r="F4257" s="5">
        <v>1977</v>
      </c>
      <c r="G4257" s="5">
        <v>1977</v>
      </c>
      <c r="H4257" s="5" t="str">
        <f t="shared" si="264"/>
        <v>1970s</v>
      </c>
      <c r="I4257" s="5">
        <v>93</v>
      </c>
      <c r="J4257" s="5" t="str">
        <f>IF(I4257&lt;&gt;"",IF(I4257&gt;=60,"Feature","Short/TV Show"),"No Runtime")</f>
        <v>Feature</v>
      </c>
      <c r="K4257" s="5"/>
      <c r="L4257" s="5"/>
      <c r="M4257" s="5"/>
      <c r="N4257" s="5"/>
      <c r="O4257" s="5" t="str">
        <f t="shared" si="265"/>
        <v>No</v>
      </c>
      <c r="P4257" s="5"/>
      <c r="Q4257" s="6"/>
      <c r="R4257" s="12">
        <f t="shared" si="266"/>
        <v>93</v>
      </c>
      <c r="S4257" s="12" t="e">
        <f t="shared" si="267"/>
        <v>#N/A</v>
      </c>
      <c r="U4257" s="9" t="s">
        <v>19001</v>
      </c>
      <c r="V4257" s="9" t="s">
        <v>25104</v>
      </c>
      <c r="W4257" s="9" t="s">
        <v>18781</v>
      </c>
      <c r="Y4257" s="9" t="s">
        <v>19119</v>
      </c>
      <c r="Z4257" s="9" t="s">
        <v>19919</v>
      </c>
      <c r="AA4257" s="9" t="s">
        <v>25107</v>
      </c>
      <c r="AB4257" s="9" t="s">
        <v>18782</v>
      </c>
      <c r="AC4257">
        <v>5.8</v>
      </c>
      <c r="AD4257" s="9" t="s">
        <v>19119</v>
      </c>
      <c r="AE4257" s="9" t="s">
        <v>25105</v>
      </c>
      <c r="AF4257" s="9" t="s">
        <v>18780</v>
      </c>
      <c r="AG4257" s="9" t="s">
        <v>620</v>
      </c>
      <c r="AH4257">
        <v>8.3000000000000007</v>
      </c>
      <c r="AI4257" s="9" t="s">
        <v>19119</v>
      </c>
      <c r="AK4257" s="5" t="s">
        <v>25104</v>
      </c>
      <c r="AL4257" s="12" t="e">
        <v>#N/A</v>
      </c>
      <c r="AM4257" s="12">
        <v>5</v>
      </c>
      <c r="AN4257" s="5" t="s">
        <v>16778</v>
      </c>
      <c r="AO4257" s="5" t="s">
        <v>25108</v>
      </c>
      <c r="AP4257" s="5" t="s">
        <v>18780</v>
      </c>
      <c r="AQ4257" s="5"/>
      <c r="AR4257" s="5" t="s">
        <v>19119</v>
      </c>
    </row>
    <row r="4258" spans="1:44">
      <c r="A4258" s="5" t="s">
        <v>16780</v>
      </c>
      <c r="B4258" s="5" t="s">
        <v>16781</v>
      </c>
      <c r="C4258" s="5" t="s">
        <v>16782</v>
      </c>
      <c r="D4258" s="5" t="s">
        <v>6610</v>
      </c>
      <c r="E4258" s="5" t="s">
        <v>16783</v>
      </c>
      <c r="F4258" s="5">
        <v>2023</v>
      </c>
      <c r="G4258" s="5">
        <v>2023</v>
      </c>
      <c r="H4258" s="5" t="str">
        <f t="shared" si="264"/>
        <v>2020s</v>
      </c>
      <c r="I4258" s="5">
        <v>16</v>
      </c>
      <c r="J4258" s="5" t="str">
        <f>IF(I4258&lt;&gt;"",IF(I4258&gt;=60,"Feature","Short/TV Show"),"No Runtime")</f>
        <v>Short/TV Show</v>
      </c>
      <c r="K4258" s="5" t="s">
        <v>1482</v>
      </c>
      <c r="L4258" s="5"/>
      <c r="M4258" s="5"/>
      <c r="N4258" s="5"/>
      <c r="O4258" s="5" t="str">
        <f t="shared" si="265"/>
        <v>No</v>
      </c>
      <c r="P4258" s="5"/>
      <c r="Q4258" s="6"/>
      <c r="R4258" s="12" t="e">
        <f t="shared" si="266"/>
        <v>#N/A</v>
      </c>
      <c r="S4258" s="12">
        <f t="shared" si="267"/>
        <v>16</v>
      </c>
      <c r="U4258" s="9"/>
      <c r="V4258" s="9" t="s">
        <v>25103</v>
      </c>
      <c r="W4258" s="9" t="s">
        <v>18780</v>
      </c>
      <c r="Y4258" s="9" t="s">
        <v>19119</v>
      </c>
      <c r="Z4258" s="9" t="s">
        <v>20478</v>
      </c>
      <c r="AA4258" s="9" t="s">
        <v>25107</v>
      </c>
      <c r="AB4258" s="9" t="s">
        <v>18782</v>
      </c>
      <c r="AC4258">
        <v>5.8</v>
      </c>
      <c r="AD4258" s="9" t="s">
        <v>19119</v>
      </c>
      <c r="AE4258" s="9" t="s">
        <v>25105</v>
      </c>
      <c r="AF4258" s="9" t="s">
        <v>18780</v>
      </c>
      <c r="AG4258" s="9" t="s">
        <v>100</v>
      </c>
      <c r="AH4258">
        <v>8.3000000000000007</v>
      </c>
      <c r="AI4258" s="9" t="s">
        <v>19119</v>
      </c>
      <c r="AK4258" s="5" t="s">
        <v>25104</v>
      </c>
      <c r="AL4258" s="12" t="e">
        <v>#N/A</v>
      </c>
      <c r="AM4258" s="12">
        <v>20</v>
      </c>
      <c r="AN4258" s="5" t="s">
        <v>16781</v>
      </c>
      <c r="AO4258" s="5" t="s">
        <v>25104</v>
      </c>
      <c r="AP4258" s="5" t="s">
        <v>18781</v>
      </c>
      <c r="AQ4258" s="5"/>
      <c r="AR4258" s="5" t="s">
        <v>19119</v>
      </c>
    </row>
    <row r="4259" spans="1:44">
      <c r="A4259" s="5" t="s">
        <v>16784</v>
      </c>
      <c r="B4259" s="5" t="s">
        <v>16785</v>
      </c>
      <c r="C4259" s="5"/>
      <c r="D4259" s="5" t="s">
        <v>15212</v>
      </c>
      <c r="E4259" s="5" t="s">
        <v>16786</v>
      </c>
      <c r="F4259" s="5">
        <v>1928</v>
      </c>
      <c r="G4259" s="5">
        <v>1928</v>
      </c>
      <c r="H4259" s="5" t="str">
        <f t="shared" si="264"/>
        <v>1920s</v>
      </c>
      <c r="I4259" s="5"/>
      <c r="J4259" s="5" t="str">
        <f>IF(I4259&lt;&gt;"",IF(I4259&gt;=60,"Feature","Short/TV Show"),"No Runtime")</f>
        <v>No Runtime</v>
      </c>
      <c r="K4259" s="5" t="s">
        <v>100</v>
      </c>
      <c r="L4259" s="5"/>
      <c r="M4259" s="5"/>
      <c r="N4259" s="5"/>
      <c r="O4259" s="5" t="str">
        <f t="shared" si="265"/>
        <v>No</v>
      </c>
      <c r="P4259" s="5"/>
      <c r="Q4259" s="6"/>
      <c r="R4259" s="12" t="e">
        <f t="shared" si="266"/>
        <v>#N/A</v>
      </c>
      <c r="S4259" s="12" t="e">
        <f t="shared" si="267"/>
        <v>#N/A</v>
      </c>
      <c r="U4259" s="9" t="s">
        <v>9112</v>
      </c>
      <c r="V4259" s="9" t="s">
        <v>25115</v>
      </c>
      <c r="W4259" s="9" t="s">
        <v>18782</v>
      </c>
      <c r="Y4259" s="9" t="s">
        <v>19119</v>
      </c>
      <c r="Z4259" s="9" t="s">
        <v>19212</v>
      </c>
      <c r="AA4259" s="9" t="s">
        <v>25104</v>
      </c>
      <c r="AB4259" s="9" t="s">
        <v>18780</v>
      </c>
      <c r="AC4259">
        <v>4.0999999999999996</v>
      </c>
      <c r="AD4259" s="9" t="s">
        <v>19119</v>
      </c>
      <c r="AE4259" s="9" t="s">
        <v>25105</v>
      </c>
      <c r="AF4259" s="9" t="s">
        <v>18782</v>
      </c>
      <c r="AG4259" s="9" t="s">
        <v>100</v>
      </c>
      <c r="AH4259">
        <v>6.3</v>
      </c>
      <c r="AI4259" s="9" t="s">
        <v>19119</v>
      </c>
      <c r="AK4259" s="5" t="s">
        <v>25104</v>
      </c>
      <c r="AL4259" s="12">
        <v>80</v>
      </c>
      <c r="AM4259" s="12" t="e">
        <v>#N/A</v>
      </c>
      <c r="AN4259" s="5" t="s">
        <v>16785</v>
      </c>
      <c r="AO4259" s="5" t="s">
        <v>25112</v>
      </c>
      <c r="AP4259" s="5" t="s">
        <v>18782</v>
      </c>
      <c r="AQ4259" s="5"/>
      <c r="AR4259" s="5" t="s">
        <v>19119</v>
      </c>
    </row>
    <row r="4260" spans="1:44">
      <c r="A4260" s="5" t="s">
        <v>16787</v>
      </c>
      <c r="B4260" s="5" t="s">
        <v>16788</v>
      </c>
      <c r="C4260" s="5" t="s">
        <v>16789</v>
      </c>
      <c r="D4260" s="5" t="s">
        <v>12489</v>
      </c>
      <c r="E4260" s="5"/>
      <c r="F4260" s="5">
        <v>2015</v>
      </c>
      <c r="G4260" s="5">
        <v>2015</v>
      </c>
      <c r="H4260" s="5" t="str">
        <f t="shared" si="264"/>
        <v>2010s</v>
      </c>
      <c r="I4260" s="5">
        <v>6</v>
      </c>
      <c r="J4260" s="5" t="str">
        <f>IF(I4260&lt;&gt;"",IF(I4260&gt;=60,"Feature","Short/TV Show"),"No Runtime")</f>
        <v>Short/TV Show</v>
      </c>
      <c r="K4260" s="5" t="s">
        <v>4105</v>
      </c>
      <c r="L4260" s="5"/>
      <c r="M4260" s="5"/>
      <c r="N4260" s="5"/>
      <c r="O4260" s="5" t="str">
        <f t="shared" si="265"/>
        <v>No</v>
      </c>
      <c r="P4260" s="5"/>
      <c r="Q4260" s="6"/>
      <c r="R4260" s="12" t="e">
        <f t="shared" si="266"/>
        <v>#N/A</v>
      </c>
      <c r="S4260" s="12">
        <f t="shared" si="267"/>
        <v>6</v>
      </c>
      <c r="U4260" s="9" t="s">
        <v>14260</v>
      </c>
      <c r="V4260" s="9" t="s">
        <v>25103</v>
      </c>
      <c r="W4260" s="9" t="s">
        <v>18782</v>
      </c>
      <c r="Y4260" s="9" t="s">
        <v>19119</v>
      </c>
      <c r="Z4260" s="9" t="s">
        <v>19528</v>
      </c>
      <c r="AA4260" s="9" t="s">
        <v>25104</v>
      </c>
      <c r="AB4260" s="9" t="s">
        <v>18780</v>
      </c>
      <c r="AC4260">
        <v>4.0999999999999996</v>
      </c>
      <c r="AD4260" s="9" t="s">
        <v>19119</v>
      </c>
      <c r="AE4260" s="9" t="s">
        <v>25107</v>
      </c>
      <c r="AF4260" s="9" t="s">
        <v>18780</v>
      </c>
      <c r="AG4260" s="9" t="s">
        <v>987</v>
      </c>
      <c r="AI4260" s="9" t="s">
        <v>19119</v>
      </c>
      <c r="AK4260" s="5" t="s">
        <v>25104</v>
      </c>
      <c r="AL4260" s="12" t="e">
        <v>#N/A</v>
      </c>
      <c r="AM4260" s="12">
        <v>10</v>
      </c>
      <c r="AN4260" s="5" t="s">
        <v>16788</v>
      </c>
      <c r="AO4260" s="5" t="s">
        <v>25103</v>
      </c>
      <c r="AP4260" s="5" t="s">
        <v>18781</v>
      </c>
      <c r="AQ4260" s="5"/>
      <c r="AR4260" s="5" t="s">
        <v>19119</v>
      </c>
    </row>
    <row r="4261" spans="1:44">
      <c r="A4261" s="5" t="s">
        <v>16790</v>
      </c>
      <c r="B4261" s="5" t="s">
        <v>16791</v>
      </c>
      <c r="C4261" s="5"/>
      <c r="D4261" s="5"/>
      <c r="E4261" s="5"/>
      <c r="F4261" s="5">
        <v>2016</v>
      </c>
      <c r="G4261" s="5">
        <v>2016</v>
      </c>
      <c r="H4261" s="5" t="str">
        <f t="shared" si="264"/>
        <v>2010s</v>
      </c>
      <c r="I4261" s="5">
        <v>24</v>
      </c>
      <c r="J4261" s="5" t="str">
        <f>IF(I4261&lt;&gt;"",IF(I4261&gt;=60,"Feature","Short/TV Show"),"No Runtime")</f>
        <v>Short/TV Show</v>
      </c>
      <c r="K4261" s="5" t="s">
        <v>2142</v>
      </c>
      <c r="L4261" s="5"/>
      <c r="M4261" s="5"/>
      <c r="N4261" s="5"/>
      <c r="O4261" s="5" t="str">
        <f t="shared" si="265"/>
        <v>No</v>
      </c>
      <c r="P4261" s="5"/>
      <c r="Q4261" s="6"/>
      <c r="R4261" s="12" t="e">
        <f t="shared" si="266"/>
        <v>#N/A</v>
      </c>
      <c r="S4261" s="12">
        <f t="shared" si="267"/>
        <v>24</v>
      </c>
      <c r="U4261" s="9" t="s">
        <v>11696</v>
      </c>
      <c r="V4261" s="9" t="s">
        <v>25103</v>
      </c>
      <c r="W4261" s="9" t="s">
        <v>18782</v>
      </c>
      <c r="Y4261" s="9" t="s">
        <v>19119</v>
      </c>
      <c r="Z4261" s="9" t="s">
        <v>19371</v>
      </c>
      <c r="AA4261" s="9" t="s">
        <v>25104</v>
      </c>
      <c r="AB4261" s="9" t="s">
        <v>18780</v>
      </c>
      <c r="AC4261">
        <v>4.0999999999999996</v>
      </c>
      <c r="AD4261" s="9" t="s">
        <v>19119</v>
      </c>
      <c r="AE4261" s="9" t="s">
        <v>25109</v>
      </c>
      <c r="AF4261" s="9" t="s">
        <v>18782</v>
      </c>
      <c r="AG4261" s="9"/>
      <c r="AI4261" s="9" t="s">
        <v>19119</v>
      </c>
      <c r="AK4261" s="5" t="s">
        <v>25104</v>
      </c>
      <c r="AL4261" s="12" t="e">
        <v>#N/A</v>
      </c>
      <c r="AM4261" s="12">
        <v>4</v>
      </c>
      <c r="AN4261" s="5" t="s">
        <v>16791</v>
      </c>
      <c r="AO4261" s="5" t="s">
        <v>25103</v>
      </c>
      <c r="AP4261" s="5" t="s">
        <v>18781</v>
      </c>
      <c r="AQ4261" s="5"/>
      <c r="AR4261" s="5" t="s">
        <v>19119</v>
      </c>
    </row>
    <row r="4262" spans="1:44">
      <c r="A4262" s="5" t="s">
        <v>16792</v>
      </c>
      <c r="B4262" s="5" t="s">
        <v>16793</v>
      </c>
      <c r="C4262" s="5"/>
      <c r="D4262" s="5" t="s">
        <v>6096</v>
      </c>
      <c r="E4262" s="5"/>
      <c r="F4262" s="5">
        <v>1967</v>
      </c>
      <c r="G4262" s="5">
        <v>1967</v>
      </c>
      <c r="H4262" s="5" t="str">
        <f t="shared" si="264"/>
        <v>1960s</v>
      </c>
      <c r="I4262" s="5"/>
      <c r="J4262" s="5" t="str">
        <f>IF(I4262&lt;&gt;"",IF(I4262&gt;=60,"Feature","Short/TV Show"),"No Runtime")</f>
        <v>No Runtime</v>
      </c>
      <c r="K4262" s="5"/>
      <c r="L4262" s="5"/>
      <c r="M4262" s="5"/>
      <c r="N4262" s="5"/>
      <c r="O4262" s="5" t="str">
        <f t="shared" si="265"/>
        <v>No</v>
      </c>
      <c r="P4262" s="5"/>
      <c r="Q4262" s="6"/>
      <c r="R4262" s="12" t="e">
        <f t="shared" si="266"/>
        <v>#N/A</v>
      </c>
      <c r="S4262" s="12" t="e">
        <f t="shared" si="267"/>
        <v>#N/A</v>
      </c>
      <c r="U4262" s="9"/>
      <c r="V4262" s="9" t="s">
        <v>25103</v>
      </c>
      <c r="W4262" s="9" t="s">
        <v>18782</v>
      </c>
      <c r="Y4262" s="9" t="s">
        <v>19119</v>
      </c>
      <c r="Z4262" s="9" t="s">
        <v>20817</v>
      </c>
      <c r="AA4262" s="9" t="s">
        <v>25104</v>
      </c>
      <c r="AB4262" s="9" t="s">
        <v>18780</v>
      </c>
      <c r="AC4262">
        <v>4.0999999999999996</v>
      </c>
      <c r="AD4262" s="9" t="s">
        <v>19119</v>
      </c>
      <c r="AE4262" s="9" t="s">
        <v>25103</v>
      </c>
      <c r="AF4262" s="9" t="s">
        <v>18780</v>
      </c>
      <c r="AG4262" s="9" t="s">
        <v>39</v>
      </c>
      <c r="AH4262">
        <v>6.2</v>
      </c>
      <c r="AI4262" s="9" t="s">
        <v>19119</v>
      </c>
      <c r="AK4262" s="5" t="s">
        <v>25104</v>
      </c>
      <c r="AL4262" s="12" t="e">
        <v>#N/A</v>
      </c>
      <c r="AM4262" s="12" t="e">
        <v>#N/A</v>
      </c>
      <c r="AN4262" s="5" t="s">
        <v>16793</v>
      </c>
      <c r="AO4262" s="5" t="s">
        <v>25111</v>
      </c>
      <c r="AP4262" s="5" t="s">
        <v>18782</v>
      </c>
      <c r="AQ4262" s="5"/>
      <c r="AR4262" s="5" t="s">
        <v>19119</v>
      </c>
    </row>
    <row r="4263" spans="1:44">
      <c r="A4263" s="5" t="s">
        <v>16794</v>
      </c>
      <c r="B4263" s="5" t="s">
        <v>16795</v>
      </c>
      <c r="C4263" s="5"/>
      <c r="D4263" s="5" t="s">
        <v>11291</v>
      </c>
      <c r="E4263" s="5" t="s">
        <v>16796</v>
      </c>
      <c r="F4263" s="5">
        <v>2022</v>
      </c>
      <c r="G4263" s="5">
        <v>2022</v>
      </c>
      <c r="H4263" s="5" t="str">
        <f t="shared" si="264"/>
        <v>2020s</v>
      </c>
      <c r="I4263" s="5">
        <v>1</v>
      </c>
      <c r="J4263" s="5" t="str">
        <f>IF(I4263&lt;&gt;"",IF(I4263&gt;=60,"Feature","Short/TV Show"),"No Runtime")</f>
        <v>Short/TV Show</v>
      </c>
      <c r="K4263" s="5" t="s">
        <v>3607</v>
      </c>
      <c r="L4263" s="5"/>
      <c r="M4263" s="5"/>
      <c r="N4263" s="5"/>
      <c r="O4263" s="5" t="str">
        <f t="shared" si="265"/>
        <v>No</v>
      </c>
      <c r="P4263" s="5"/>
      <c r="Q4263" s="6"/>
      <c r="R4263" s="12" t="e">
        <f t="shared" si="266"/>
        <v>#N/A</v>
      </c>
      <c r="S4263" s="12">
        <f t="shared" si="267"/>
        <v>1</v>
      </c>
      <c r="U4263" s="9" t="s">
        <v>15070</v>
      </c>
      <c r="V4263" s="9" t="s">
        <v>25104</v>
      </c>
      <c r="W4263" s="9" t="s">
        <v>18782</v>
      </c>
      <c r="Y4263" s="9" t="s">
        <v>19119</v>
      </c>
      <c r="Z4263" s="9" t="s">
        <v>19667</v>
      </c>
      <c r="AA4263" s="9" t="s">
        <v>25115</v>
      </c>
      <c r="AB4263" s="9" t="s">
        <v>18782</v>
      </c>
      <c r="AD4263" s="9" t="s">
        <v>19119</v>
      </c>
      <c r="AE4263" s="9" t="s">
        <v>25107</v>
      </c>
      <c r="AF4263" s="9" t="s">
        <v>18782</v>
      </c>
      <c r="AG4263" s="9" t="s">
        <v>987</v>
      </c>
      <c r="AI4263" s="9" t="s">
        <v>19119</v>
      </c>
      <c r="AK4263" s="5" t="s">
        <v>25104</v>
      </c>
      <c r="AL4263" s="12" t="e">
        <v>#N/A</v>
      </c>
      <c r="AM4263" s="12" t="e">
        <v>#N/A</v>
      </c>
      <c r="AN4263" s="5" t="s">
        <v>16795</v>
      </c>
      <c r="AO4263" s="5" t="s">
        <v>25104</v>
      </c>
      <c r="AP4263" s="5" t="s">
        <v>18781</v>
      </c>
      <c r="AQ4263" s="5"/>
      <c r="AR4263" s="5" t="s">
        <v>19119</v>
      </c>
    </row>
    <row r="4264" spans="1:44">
      <c r="A4264" s="5" t="s">
        <v>16797</v>
      </c>
      <c r="B4264" s="5" t="s">
        <v>16798</v>
      </c>
      <c r="C4264" s="5" t="s">
        <v>16799</v>
      </c>
      <c r="D4264" s="5" t="s">
        <v>16800</v>
      </c>
      <c r="E4264" s="5" t="s">
        <v>16801</v>
      </c>
      <c r="F4264" s="5">
        <v>2015</v>
      </c>
      <c r="G4264" s="5">
        <v>2015</v>
      </c>
      <c r="H4264" s="5" t="str">
        <f t="shared" si="264"/>
        <v>2010s</v>
      </c>
      <c r="I4264" s="5">
        <v>30</v>
      </c>
      <c r="J4264" s="5" t="str">
        <f>IF(I4264&lt;&gt;"",IF(I4264&gt;=60,"Feature","Short/TV Show"),"No Runtime")</f>
        <v>Short/TV Show</v>
      </c>
      <c r="K4264" s="5" t="s">
        <v>5311</v>
      </c>
      <c r="L4264" s="5"/>
      <c r="M4264" s="5"/>
      <c r="N4264" s="5"/>
      <c r="O4264" s="5" t="str">
        <f t="shared" si="265"/>
        <v>No</v>
      </c>
      <c r="P4264" s="5"/>
      <c r="Q4264" s="6"/>
      <c r="R4264" s="12" t="e">
        <f t="shared" si="266"/>
        <v>#N/A</v>
      </c>
      <c r="S4264" s="12">
        <f t="shared" si="267"/>
        <v>30</v>
      </c>
      <c r="U4264" s="9" t="s">
        <v>15484</v>
      </c>
      <c r="V4264" s="9" t="s">
        <v>25103</v>
      </c>
      <c r="W4264" s="9" t="s">
        <v>18782</v>
      </c>
      <c r="Y4264" s="9" t="s">
        <v>19119</v>
      </c>
      <c r="Z4264" s="9" t="s">
        <v>19273</v>
      </c>
      <c r="AA4264" s="9" t="s">
        <v>25115</v>
      </c>
      <c r="AB4264" s="9" t="s">
        <v>18782</v>
      </c>
      <c r="AD4264" s="9" t="s">
        <v>19119</v>
      </c>
      <c r="AE4264" s="9" t="s">
        <v>25107</v>
      </c>
      <c r="AF4264" s="9" t="s">
        <v>18782</v>
      </c>
      <c r="AG4264" s="9" t="s">
        <v>100</v>
      </c>
      <c r="AI4264" s="9" t="s">
        <v>19119</v>
      </c>
      <c r="AK4264" s="5" t="s">
        <v>25104</v>
      </c>
      <c r="AL4264" s="12" t="e">
        <v>#N/A</v>
      </c>
      <c r="AM4264" s="12" t="e">
        <v>#N/A</v>
      </c>
      <c r="AN4264" s="5" t="s">
        <v>16798</v>
      </c>
      <c r="AO4264" s="5" t="s">
        <v>25103</v>
      </c>
      <c r="AP4264" s="5" t="s">
        <v>18781</v>
      </c>
      <c r="AQ4264" s="5"/>
      <c r="AR4264" s="5" t="s">
        <v>19119</v>
      </c>
    </row>
    <row r="4265" spans="1:44">
      <c r="A4265" s="5" t="s">
        <v>16802</v>
      </c>
      <c r="B4265" s="5" t="s">
        <v>16803</v>
      </c>
      <c r="C4265" s="5" t="s">
        <v>16804</v>
      </c>
      <c r="D4265" s="5"/>
      <c r="E4265" s="5" t="s">
        <v>16805</v>
      </c>
      <c r="F4265" s="5">
        <v>2020</v>
      </c>
      <c r="G4265" s="5">
        <v>2020</v>
      </c>
      <c r="H4265" s="5" t="str">
        <f t="shared" si="264"/>
        <v>2020s</v>
      </c>
      <c r="I4265" s="5"/>
      <c r="J4265" s="5" t="str">
        <f>IF(I4265&lt;&gt;"",IF(I4265&gt;=60,"Feature","Short/TV Show"),"No Runtime")</f>
        <v>No Runtime</v>
      </c>
      <c r="K4265" s="5" t="s">
        <v>620</v>
      </c>
      <c r="L4265" s="5"/>
      <c r="M4265" s="5">
        <v>9.4</v>
      </c>
      <c r="N4265" s="5">
        <v>9</v>
      </c>
      <c r="O4265" s="5" t="str">
        <f t="shared" si="265"/>
        <v>No</v>
      </c>
      <c r="P4265" s="5"/>
      <c r="Q4265" s="6"/>
      <c r="R4265" s="12" t="e">
        <f t="shared" si="266"/>
        <v>#N/A</v>
      </c>
      <c r="S4265" s="12" t="e">
        <f t="shared" si="267"/>
        <v>#N/A</v>
      </c>
      <c r="U4265" s="9"/>
      <c r="V4265" s="9" t="s">
        <v>25104</v>
      </c>
      <c r="W4265" s="9" t="s">
        <v>18782</v>
      </c>
      <c r="Y4265" s="9" t="s">
        <v>19119</v>
      </c>
      <c r="Z4265" s="9" t="s">
        <v>20818</v>
      </c>
      <c r="AA4265" s="9" t="s">
        <v>25115</v>
      </c>
      <c r="AB4265" s="9" t="s">
        <v>18782</v>
      </c>
      <c r="AD4265" s="9" t="s">
        <v>19119</v>
      </c>
      <c r="AE4265" s="9" t="s">
        <v>25107</v>
      </c>
      <c r="AF4265" s="9" t="s">
        <v>18782</v>
      </c>
      <c r="AG4265" s="9" t="s">
        <v>1176</v>
      </c>
      <c r="AI4265" s="9" t="s">
        <v>19119</v>
      </c>
      <c r="AK4265" s="5" t="s">
        <v>25104</v>
      </c>
      <c r="AL4265" s="12" t="e">
        <v>#N/A</v>
      </c>
      <c r="AM4265" s="12">
        <v>17</v>
      </c>
      <c r="AN4265" s="5" t="s">
        <v>16803</v>
      </c>
      <c r="AO4265" s="5" t="s">
        <v>25104</v>
      </c>
      <c r="AP4265" s="5" t="s">
        <v>18782</v>
      </c>
      <c r="AQ4265" s="5">
        <v>9.4</v>
      </c>
      <c r="AR4265" s="5" t="s">
        <v>19119</v>
      </c>
    </row>
    <row r="4266" spans="1:44">
      <c r="A4266" s="5" t="s">
        <v>16806</v>
      </c>
      <c r="B4266" s="5" t="s">
        <v>16807</v>
      </c>
      <c r="C4266" s="5"/>
      <c r="D4266" s="5" t="s">
        <v>14987</v>
      </c>
      <c r="E4266" s="5" t="s">
        <v>16808</v>
      </c>
      <c r="F4266" s="5">
        <v>2018</v>
      </c>
      <c r="G4266" s="5">
        <v>2018</v>
      </c>
      <c r="H4266" s="5" t="str">
        <f t="shared" si="264"/>
        <v>2010s</v>
      </c>
      <c r="I4266" s="5">
        <v>5</v>
      </c>
      <c r="J4266" s="5" t="str">
        <f>IF(I4266&lt;&gt;"",IF(I4266&gt;=60,"Feature","Short/TV Show"),"No Runtime")</f>
        <v>Short/TV Show</v>
      </c>
      <c r="K4266" s="5" t="s">
        <v>6688</v>
      </c>
      <c r="L4266" s="5"/>
      <c r="M4266" s="5"/>
      <c r="N4266" s="5"/>
      <c r="O4266" s="5" t="str">
        <f t="shared" si="265"/>
        <v>No</v>
      </c>
      <c r="P4266" s="5"/>
      <c r="Q4266" s="6"/>
      <c r="R4266" s="12" t="e">
        <f t="shared" si="266"/>
        <v>#N/A</v>
      </c>
      <c r="S4266" s="12">
        <f t="shared" si="267"/>
        <v>5</v>
      </c>
      <c r="U4266" s="9" t="s">
        <v>11065</v>
      </c>
      <c r="V4266" s="9" t="s">
        <v>25103</v>
      </c>
      <c r="W4266" s="9" t="s">
        <v>18781</v>
      </c>
      <c r="Y4266" s="9" t="s">
        <v>19119</v>
      </c>
      <c r="Z4266" s="9" t="s">
        <v>19684</v>
      </c>
      <c r="AA4266" s="9" t="s">
        <v>25115</v>
      </c>
      <c r="AB4266" s="9" t="s">
        <v>18782</v>
      </c>
      <c r="AD4266" s="9" t="s">
        <v>19119</v>
      </c>
      <c r="AE4266" s="9" t="s">
        <v>25108</v>
      </c>
      <c r="AF4266" s="9" t="s">
        <v>18780</v>
      </c>
      <c r="AG4266" s="9" t="s">
        <v>100</v>
      </c>
      <c r="AI4266" s="9" t="s">
        <v>19119</v>
      </c>
      <c r="AK4266" s="5" t="s">
        <v>25104</v>
      </c>
      <c r="AL4266" s="12" t="e">
        <v>#N/A</v>
      </c>
      <c r="AM4266" s="12" t="e">
        <v>#N/A</v>
      </c>
      <c r="AN4266" s="5" t="s">
        <v>16807</v>
      </c>
      <c r="AO4266" s="5" t="s">
        <v>25103</v>
      </c>
      <c r="AP4266" s="5" t="s">
        <v>18781</v>
      </c>
      <c r="AQ4266" s="5"/>
      <c r="AR4266" s="5" t="s">
        <v>19119</v>
      </c>
    </row>
    <row r="4267" spans="1:44">
      <c r="A4267" s="5" t="s">
        <v>16809</v>
      </c>
      <c r="B4267" s="5" t="s">
        <v>16810</v>
      </c>
      <c r="C4267" s="5"/>
      <c r="D4267" s="5" t="s">
        <v>3970</v>
      </c>
      <c r="E4267" s="5" t="s">
        <v>16811</v>
      </c>
      <c r="F4267" s="5">
        <v>1990</v>
      </c>
      <c r="G4267" s="5">
        <v>1990</v>
      </c>
      <c r="H4267" s="5" t="str">
        <f t="shared" si="264"/>
        <v>1990s</v>
      </c>
      <c r="I4267" s="5">
        <v>74</v>
      </c>
      <c r="J4267" s="5" t="str">
        <f>IF(I4267&lt;&gt;"",IF(I4267&gt;=60,"Feature","Short/TV Show"),"No Runtime")</f>
        <v>Feature</v>
      </c>
      <c r="K4267" s="5"/>
      <c r="L4267" s="5"/>
      <c r="M4267" s="5"/>
      <c r="N4267" s="5"/>
      <c r="O4267" s="5" t="str">
        <f t="shared" si="265"/>
        <v>No</v>
      </c>
      <c r="P4267" s="5"/>
      <c r="Q4267" s="6"/>
      <c r="R4267" s="12">
        <f t="shared" si="266"/>
        <v>74</v>
      </c>
      <c r="S4267" s="12" t="e">
        <f t="shared" si="267"/>
        <v>#N/A</v>
      </c>
      <c r="U4267" s="9" t="s">
        <v>15494</v>
      </c>
      <c r="V4267" s="9" t="s">
        <v>25104</v>
      </c>
      <c r="W4267" s="9" t="s">
        <v>18782</v>
      </c>
      <c r="Y4267" s="9" t="s">
        <v>19119</v>
      </c>
      <c r="Z4267" s="9" t="s">
        <v>19552</v>
      </c>
      <c r="AA4267" s="9" t="s">
        <v>25105</v>
      </c>
      <c r="AB4267" s="9" t="s">
        <v>18780</v>
      </c>
      <c r="AC4267">
        <v>5.0999999999999996</v>
      </c>
      <c r="AD4267" s="9" t="s">
        <v>19119</v>
      </c>
      <c r="AE4267" s="9" t="s">
        <v>25103</v>
      </c>
      <c r="AF4267" s="9" t="s">
        <v>18780</v>
      </c>
      <c r="AG4267" s="9" t="s">
        <v>39</v>
      </c>
      <c r="AH4267">
        <v>3.7</v>
      </c>
      <c r="AI4267" s="9" t="s">
        <v>19119</v>
      </c>
      <c r="AK4267" s="5" t="s">
        <v>25104</v>
      </c>
      <c r="AL4267" s="12" t="e">
        <v>#N/A</v>
      </c>
      <c r="AM4267" s="12">
        <v>36</v>
      </c>
      <c r="AN4267" s="5" t="s">
        <v>16810</v>
      </c>
      <c r="AO4267" s="5" t="s">
        <v>25107</v>
      </c>
      <c r="AP4267" s="5" t="s">
        <v>18780</v>
      </c>
      <c r="AQ4267" s="5"/>
      <c r="AR4267" s="5" t="s">
        <v>19119</v>
      </c>
    </row>
    <row r="4268" spans="1:44">
      <c r="A4268" s="5" t="s">
        <v>16812</v>
      </c>
      <c r="B4268" s="5" t="s">
        <v>16813</v>
      </c>
      <c r="C4268" s="5"/>
      <c r="D4268" s="5"/>
      <c r="E4268" s="5" t="s">
        <v>16814</v>
      </c>
      <c r="F4268" s="5">
        <v>2020</v>
      </c>
      <c r="G4268" s="5">
        <v>2020</v>
      </c>
      <c r="H4268" s="5" t="str">
        <f t="shared" si="264"/>
        <v>2020s</v>
      </c>
      <c r="I4268" s="5"/>
      <c r="J4268" s="5" t="str">
        <f>IF(I4268&lt;&gt;"",IF(I4268&gt;=60,"Feature","Short/TV Show"),"No Runtime")</f>
        <v>No Runtime</v>
      </c>
      <c r="K4268" s="5" t="s">
        <v>9717</v>
      </c>
      <c r="L4268" s="5"/>
      <c r="M4268" s="5"/>
      <c r="N4268" s="5"/>
      <c r="O4268" s="5" t="str">
        <f t="shared" si="265"/>
        <v>No</v>
      </c>
      <c r="P4268" s="5"/>
      <c r="Q4268" s="6"/>
      <c r="R4268" s="12" t="e">
        <f t="shared" si="266"/>
        <v>#N/A</v>
      </c>
      <c r="S4268" s="12" t="e">
        <f t="shared" si="267"/>
        <v>#N/A</v>
      </c>
      <c r="U4268" s="9" t="s">
        <v>15498</v>
      </c>
      <c r="V4268" s="9" t="s">
        <v>25103</v>
      </c>
      <c r="W4268" s="9" t="s">
        <v>18781</v>
      </c>
      <c r="Y4268" s="9" t="s">
        <v>19119</v>
      </c>
      <c r="Z4268" s="9" t="s">
        <v>19395</v>
      </c>
      <c r="AA4268" s="9" t="s">
        <v>25105</v>
      </c>
      <c r="AB4268" s="9" t="s">
        <v>18780</v>
      </c>
      <c r="AC4268">
        <v>5.0999999999999996</v>
      </c>
      <c r="AD4268" s="9" t="s">
        <v>19119</v>
      </c>
      <c r="AE4268" s="9" t="s">
        <v>25104</v>
      </c>
      <c r="AF4268" s="9" t="s">
        <v>18781</v>
      </c>
      <c r="AG4268" s="9" t="s">
        <v>3607</v>
      </c>
      <c r="AI4268" s="9" t="s">
        <v>19119</v>
      </c>
      <c r="AK4268" s="5" t="s">
        <v>25104</v>
      </c>
      <c r="AL4268" s="12" t="e">
        <v>#N/A</v>
      </c>
      <c r="AM4268" s="12" t="e">
        <v>#N/A</v>
      </c>
      <c r="AN4268" s="5" t="s">
        <v>16813</v>
      </c>
      <c r="AO4268" s="5" t="s">
        <v>25104</v>
      </c>
      <c r="AP4268" s="5" t="s">
        <v>18782</v>
      </c>
      <c r="AQ4268" s="5"/>
      <c r="AR4268" s="5" t="s">
        <v>19119</v>
      </c>
    </row>
    <row r="4269" spans="1:44">
      <c r="A4269" s="5" t="s">
        <v>16815</v>
      </c>
      <c r="B4269" s="5" t="s">
        <v>16816</v>
      </c>
      <c r="C4269" s="5"/>
      <c r="D4269" s="5" t="s">
        <v>10832</v>
      </c>
      <c r="E4269" s="5" t="s">
        <v>10832</v>
      </c>
      <c r="F4269" s="5">
        <v>2021</v>
      </c>
      <c r="G4269" s="5">
        <v>2021</v>
      </c>
      <c r="H4269" s="5" t="str">
        <f t="shared" si="264"/>
        <v>2020s</v>
      </c>
      <c r="I4269" s="5"/>
      <c r="J4269" s="5" t="str">
        <f>IF(I4269&lt;&gt;"",IF(I4269&gt;=60,"Feature","Short/TV Show"),"No Runtime")</f>
        <v>No Runtime</v>
      </c>
      <c r="K4269" s="5" t="s">
        <v>3125</v>
      </c>
      <c r="L4269" s="5"/>
      <c r="M4269" s="5"/>
      <c r="N4269" s="5"/>
      <c r="O4269" s="5" t="str">
        <f t="shared" si="265"/>
        <v>No</v>
      </c>
      <c r="P4269" s="5"/>
      <c r="Q4269" s="6"/>
      <c r="R4269" s="12" t="e">
        <f t="shared" si="266"/>
        <v>#N/A</v>
      </c>
      <c r="S4269" s="12" t="e">
        <f t="shared" si="267"/>
        <v>#N/A</v>
      </c>
      <c r="U4269" s="9" t="s">
        <v>12327</v>
      </c>
      <c r="V4269" s="9" t="s">
        <v>25103</v>
      </c>
      <c r="W4269" s="9" t="s">
        <v>18781</v>
      </c>
      <c r="Y4269" s="9" t="s">
        <v>19119</v>
      </c>
      <c r="Z4269" s="9" t="s">
        <v>19527</v>
      </c>
      <c r="AA4269" s="9" t="s">
        <v>25105</v>
      </c>
      <c r="AB4269" s="9" t="s">
        <v>18780</v>
      </c>
      <c r="AC4269">
        <v>5.0999999999999996</v>
      </c>
      <c r="AD4269" s="9" t="s">
        <v>19119</v>
      </c>
      <c r="AE4269" s="9" t="s">
        <v>25104</v>
      </c>
      <c r="AF4269" s="9" t="s">
        <v>18781</v>
      </c>
      <c r="AG4269" s="9" t="s">
        <v>100</v>
      </c>
      <c r="AI4269" s="9" t="s">
        <v>19119</v>
      </c>
      <c r="AK4269" s="5" t="s">
        <v>25104</v>
      </c>
      <c r="AL4269" s="12" t="e">
        <v>#N/A</v>
      </c>
      <c r="AM4269" s="12" t="e">
        <v>#N/A</v>
      </c>
      <c r="AN4269" s="5" t="s">
        <v>16816</v>
      </c>
      <c r="AO4269" s="5" t="s">
        <v>25104</v>
      </c>
      <c r="AP4269" s="5" t="s">
        <v>18782</v>
      </c>
      <c r="AQ4269" s="5"/>
      <c r="AR4269" s="5" t="s">
        <v>19119</v>
      </c>
    </row>
    <row r="4270" spans="1:44">
      <c r="A4270" s="5" t="s">
        <v>16817</v>
      </c>
      <c r="B4270" s="5" t="s">
        <v>16818</v>
      </c>
      <c r="C4270" s="5"/>
      <c r="D4270" s="5"/>
      <c r="E4270" s="5" t="s">
        <v>16819</v>
      </c>
      <c r="F4270" s="5">
        <v>2015</v>
      </c>
      <c r="G4270" s="5">
        <v>2015</v>
      </c>
      <c r="H4270" s="5" t="str">
        <f t="shared" si="264"/>
        <v>2010s</v>
      </c>
      <c r="I4270" s="5">
        <v>1</v>
      </c>
      <c r="J4270" s="5" t="str">
        <f>IF(I4270&lt;&gt;"",IF(I4270&gt;=60,"Feature","Short/TV Show"),"No Runtime")</f>
        <v>Short/TV Show</v>
      </c>
      <c r="K4270" s="5" t="s">
        <v>3607</v>
      </c>
      <c r="L4270" s="5"/>
      <c r="M4270" s="5"/>
      <c r="N4270" s="5"/>
      <c r="O4270" s="5" t="str">
        <f t="shared" si="265"/>
        <v>No</v>
      </c>
      <c r="P4270" s="5"/>
      <c r="Q4270" s="6"/>
      <c r="R4270" s="12" t="e">
        <f t="shared" si="266"/>
        <v>#N/A</v>
      </c>
      <c r="S4270" s="12">
        <f t="shared" si="267"/>
        <v>1</v>
      </c>
      <c r="U4270" s="9" t="s">
        <v>15505</v>
      </c>
      <c r="V4270" s="9" t="s">
        <v>25103</v>
      </c>
      <c r="W4270" s="9" t="s">
        <v>18781</v>
      </c>
      <c r="Y4270" s="9" t="s">
        <v>19119</v>
      </c>
      <c r="Z4270" s="9" t="s">
        <v>20245</v>
      </c>
      <c r="AA4270" s="9" t="s">
        <v>25105</v>
      </c>
      <c r="AB4270" s="9" t="s">
        <v>18780</v>
      </c>
      <c r="AC4270">
        <v>5.0999999999999996</v>
      </c>
      <c r="AD4270" s="9" t="s">
        <v>19119</v>
      </c>
      <c r="AE4270" s="9" t="s">
        <v>25111</v>
      </c>
      <c r="AF4270" s="9" t="s">
        <v>18780</v>
      </c>
      <c r="AG4270" s="9" t="s">
        <v>100</v>
      </c>
      <c r="AH4270">
        <v>7.4</v>
      </c>
      <c r="AI4270" s="9" t="s">
        <v>19118</v>
      </c>
      <c r="AK4270" s="5" t="s">
        <v>25104</v>
      </c>
      <c r="AL4270" s="12" t="e">
        <v>#N/A</v>
      </c>
      <c r="AM4270" s="12">
        <v>19</v>
      </c>
      <c r="AN4270" s="5" t="s">
        <v>16818</v>
      </c>
      <c r="AO4270" s="5" t="s">
        <v>25103</v>
      </c>
      <c r="AP4270" s="5" t="s">
        <v>18781</v>
      </c>
      <c r="AQ4270" s="5"/>
      <c r="AR4270" s="5" t="s">
        <v>19119</v>
      </c>
    </row>
    <row r="4271" spans="1:44">
      <c r="A4271" s="5" t="s">
        <v>16820</v>
      </c>
      <c r="B4271" s="5" t="s">
        <v>16821</v>
      </c>
      <c r="C4271" s="5" t="s">
        <v>16822</v>
      </c>
      <c r="D4271" s="5" t="s">
        <v>13999</v>
      </c>
      <c r="E4271" s="5" t="s">
        <v>16823</v>
      </c>
      <c r="F4271" s="5">
        <v>2022</v>
      </c>
      <c r="G4271" s="5">
        <v>2022</v>
      </c>
      <c r="H4271" s="5" t="str">
        <f t="shared" si="264"/>
        <v>2020s</v>
      </c>
      <c r="I4271" s="5">
        <v>16</v>
      </c>
      <c r="J4271" s="5" t="str">
        <f>IF(I4271&lt;&gt;"",IF(I4271&gt;=60,"Feature","Short/TV Show"),"No Runtime")</f>
        <v>Short/TV Show</v>
      </c>
      <c r="K4271" s="5" t="s">
        <v>1935</v>
      </c>
      <c r="L4271" s="5"/>
      <c r="M4271" s="5"/>
      <c r="N4271" s="5"/>
      <c r="O4271" s="5" t="str">
        <f t="shared" si="265"/>
        <v>No</v>
      </c>
      <c r="P4271" s="5"/>
      <c r="Q4271" s="6"/>
      <c r="R4271" s="12" t="e">
        <f t="shared" si="266"/>
        <v>#N/A</v>
      </c>
      <c r="S4271" s="12">
        <f t="shared" si="267"/>
        <v>16</v>
      </c>
      <c r="U4271" s="9" t="s">
        <v>15508</v>
      </c>
      <c r="V4271" s="9" t="s">
        <v>25103</v>
      </c>
      <c r="W4271" s="9" t="s">
        <v>18782</v>
      </c>
      <c r="Y4271" s="9" t="s">
        <v>19119</v>
      </c>
      <c r="Z4271" s="9" t="s">
        <v>19248</v>
      </c>
      <c r="AA4271" s="9" t="s">
        <v>25104</v>
      </c>
      <c r="AB4271" s="9" t="s">
        <v>18782</v>
      </c>
      <c r="AD4271" s="9" t="s">
        <v>19119</v>
      </c>
      <c r="AE4271" s="9" t="s">
        <v>25103</v>
      </c>
      <c r="AF4271" s="9" t="s">
        <v>18780</v>
      </c>
      <c r="AG4271" s="9" t="s">
        <v>620</v>
      </c>
      <c r="AH4271">
        <v>5</v>
      </c>
      <c r="AI4271" s="9" t="s">
        <v>19119</v>
      </c>
      <c r="AK4271" s="5" t="s">
        <v>25104</v>
      </c>
      <c r="AL4271" s="12" t="e">
        <v>#N/A</v>
      </c>
      <c r="AM4271" s="12">
        <v>25</v>
      </c>
      <c r="AN4271" s="5" t="s">
        <v>16821</v>
      </c>
      <c r="AO4271" s="5" t="s">
        <v>25104</v>
      </c>
      <c r="AP4271" s="5" t="s">
        <v>18781</v>
      </c>
      <c r="AQ4271" s="5"/>
      <c r="AR4271" s="5" t="s">
        <v>19119</v>
      </c>
    </row>
    <row r="4272" spans="1:44">
      <c r="A4272" s="5" t="s">
        <v>16824</v>
      </c>
      <c r="B4272" s="5" t="s">
        <v>16825</v>
      </c>
      <c r="C4272" s="5"/>
      <c r="D4272" s="5" t="s">
        <v>12092</v>
      </c>
      <c r="E4272" s="5" t="s">
        <v>16826</v>
      </c>
      <c r="F4272" s="5">
        <v>2020</v>
      </c>
      <c r="G4272" s="5">
        <v>2020</v>
      </c>
      <c r="H4272" s="5" t="str">
        <f t="shared" si="264"/>
        <v>2020s</v>
      </c>
      <c r="I4272" s="5">
        <v>2</v>
      </c>
      <c r="J4272" s="5" t="str">
        <f>IF(I4272&lt;&gt;"",IF(I4272&gt;=60,"Feature","Short/TV Show"),"No Runtime")</f>
        <v>Short/TV Show</v>
      </c>
      <c r="K4272" s="5" t="s">
        <v>1482</v>
      </c>
      <c r="L4272" s="5"/>
      <c r="M4272" s="5"/>
      <c r="N4272" s="5"/>
      <c r="O4272" s="5" t="str">
        <f t="shared" si="265"/>
        <v>No</v>
      </c>
      <c r="P4272" s="5"/>
      <c r="Q4272" s="6"/>
      <c r="R4272" s="12" t="e">
        <f t="shared" si="266"/>
        <v>#N/A</v>
      </c>
      <c r="S4272" s="12">
        <f t="shared" si="267"/>
        <v>2</v>
      </c>
      <c r="U4272" s="9" t="s">
        <v>19047</v>
      </c>
      <c r="V4272" s="9" t="s">
        <v>25103</v>
      </c>
      <c r="W4272" s="9" t="s">
        <v>18781</v>
      </c>
      <c r="Y4272" s="9" t="s">
        <v>19119</v>
      </c>
      <c r="Z4272" s="9" t="s">
        <v>20813</v>
      </c>
      <c r="AA4272" s="9" t="s">
        <v>25104</v>
      </c>
      <c r="AB4272" s="9" t="s">
        <v>18782</v>
      </c>
      <c r="AD4272" s="9" t="s">
        <v>19119</v>
      </c>
      <c r="AE4272" s="9" t="s">
        <v>25103</v>
      </c>
      <c r="AF4272" s="9" t="s">
        <v>18780</v>
      </c>
      <c r="AG4272" s="9" t="s">
        <v>100</v>
      </c>
      <c r="AH4272">
        <v>5</v>
      </c>
      <c r="AI4272" s="9" t="s">
        <v>19119</v>
      </c>
      <c r="AK4272" s="5" t="s">
        <v>25104</v>
      </c>
      <c r="AL4272" s="12" t="e">
        <v>#N/A</v>
      </c>
      <c r="AM4272" s="12" t="e">
        <v>#N/A</v>
      </c>
      <c r="AN4272" s="5" t="s">
        <v>16825</v>
      </c>
      <c r="AO4272" s="5" t="s">
        <v>25104</v>
      </c>
      <c r="AP4272" s="5" t="s">
        <v>18781</v>
      </c>
      <c r="AQ4272" s="5"/>
      <c r="AR4272" s="5" t="s">
        <v>19119</v>
      </c>
    </row>
    <row r="4273" spans="1:44">
      <c r="A4273" s="5" t="s">
        <v>16827</v>
      </c>
      <c r="B4273" s="5" t="s">
        <v>16828</v>
      </c>
      <c r="C4273" s="5"/>
      <c r="D4273" s="5" t="s">
        <v>7383</v>
      </c>
      <c r="E4273" s="5" t="s">
        <v>16829</v>
      </c>
      <c r="F4273" s="5">
        <v>1983</v>
      </c>
      <c r="G4273" s="5">
        <v>1983</v>
      </c>
      <c r="H4273" s="5" t="str">
        <f t="shared" si="264"/>
        <v>1980s</v>
      </c>
      <c r="I4273" s="5">
        <v>90</v>
      </c>
      <c r="J4273" s="5" t="str">
        <f>IF(I4273&lt;&gt;"",IF(I4273&gt;=60,"Feature","Short/TV Show"),"No Runtime")</f>
        <v>Feature</v>
      </c>
      <c r="K4273" s="5" t="s">
        <v>987</v>
      </c>
      <c r="L4273" s="5"/>
      <c r="M4273" s="5"/>
      <c r="N4273" s="5"/>
      <c r="O4273" s="5" t="str">
        <f t="shared" si="265"/>
        <v>No</v>
      </c>
      <c r="P4273" s="5"/>
      <c r="Q4273" s="6"/>
      <c r="R4273" s="12">
        <f t="shared" si="266"/>
        <v>90</v>
      </c>
      <c r="S4273" s="12" t="e">
        <f t="shared" si="267"/>
        <v>#N/A</v>
      </c>
      <c r="U4273" s="9" t="s">
        <v>19048</v>
      </c>
      <c r="V4273" s="9" t="s">
        <v>25103</v>
      </c>
      <c r="W4273" s="9" t="s">
        <v>18781</v>
      </c>
      <c r="Y4273" s="9" t="s">
        <v>19119</v>
      </c>
      <c r="Z4273" s="9" t="s">
        <v>19572</v>
      </c>
      <c r="AA4273" s="9" t="s">
        <v>25104</v>
      </c>
      <c r="AB4273" s="9" t="s">
        <v>18782</v>
      </c>
      <c r="AD4273" s="9" t="s">
        <v>19119</v>
      </c>
      <c r="AE4273" s="9" t="s">
        <v>25103</v>
      </c>
      <c r="AF4273" s="9" t="s">
        <v>18780</v>
      </c>
      <c r="AG4273" s="9" t="s">
        <v>1176</v>
      </c>
      <c r="AH4273">
        <v>5</v>
      </c>
      <c r="AI4273" s="9" t="s">
        <v>19119</v>
      </c>
      <c r="AK4273" s="5" t="s">
        <v>25104</v>
      </c>
      <c r="AL4273" s="12" t="e">
        <v>#N/A</v>
      </c>
      <c r="AM4273" s="12" t="e">
        <v>#N/A</v>
      </c>
      <c r="AN4273" s="5" t="s">
        <v>16828</v>
      </c>
      <c r="AO4273" s="5" t="s">
        <v>25105</v>
      </c>
      <c r="AP4273" s="5" t="s">
        <v>18780</v>
      </c>
      <c r="AQ4273" s="5"/>
      <c r="AR4273" s="5" t="s">
        <v>19119</v>
      </c>
    </row>
    <row r="4274" spans="1:44">
      <c r="A4274" s="5" t="s">
        <v>16830</v>
      </c>
      <c r="B4274" s="5" t="s">
        <v>16831</v>
      </c>
      <c r="C4274" s="5" t="s">
        <v>16832</v>
      </c>
      <c r="D4274" s="5" t="s">
        <v>2008</v>
      </c>
      <c r="E4274" s="5" t="s">
        <v>16833</v>
      </c>
      <c r="F4274" s="5">
        <v>2019</v>
      </c>
      <c r="G4274" s="5">
        <v>2019</v>
      </c>
      <c r="H4274" s="5" t="str">
        <f t="shared" si="264"/>
        <v>2010s</v>
      </c>
      <c r="I4274" s="5">
        <v>14</v>
      </c>
      <c r="J4274" s="5" t="str">
        <f>IF(I4274&lt;&gt;"",IF(I4274&gt;=60,"Feature","Short/TV Show"),"No Runtime")</f>
        <v>Short/TV Show</v>
      </c>
      <c r="K4274" s="5" t="s">
        <v>9599</v>
      </c>
      <c r="L4274" s="5"/>
      <c r="M4274" s="5"/>
      <c r="N4274" s="5"/>
      <c r="O4274" s="5" t="str">
        <f t="shared" si="265"/>
        <v>No</v>
      </c>
      <c r="P4274" s="5"/>
      <c r="Q4274" s="6"/>
      <c r="R4274" s="12" t="e">
        <f t="shared" si="266"/>
        <v>#N/A</v>
      </c>
      <c r="S4274" s="12">
        <f t="shared" si="267"/>
        <v>14</v>
      </c>
      <c r="U4274" s="9" t="s">
        <v>19049</v>
      </c>
      <c r="V4274" s="9" t="s">
        <v>25103</v>
      </c>
      <c r="W4274" s="9" t="s">
        <v>18781</v>
      </c>
      <c r="Y4274" s="9" t="s">
        <v>19119</v>
      </c>
      <c r="Z4274" s="9" t="s">
        <v>13434</v>
      </c>
      <c r="AA4274" s="9" t="s">
        <v>25104</v>
      </c>
      <c r="AB4274" s="9" t="s">
        <v>18782</v>
      </c>
      <c r="AD4274" s="9" t="s">
        <v>19119</v>
      </c>
      <c r="AE4274" s="9" t="s">
        <v>25108</v>
      </c>
      <c r="AF4274" s="9" t="s">
        <v>18780</v>
      </c>
      <c r="AG4274" s="9" t="s">
        <v>987</v>
      </c>
      <c r="AH4274">
        <v>7.8</v>
      </c>
      <c r="AI4274" s="9" t="s">
        <v>19119</v>
      </c>
      <c r="AK4274" s="5" t="s">
        <v>25104</v>
      </c>
      <c r="AL4274" s="12" t="e">
        <v>#N/A</v>
      </c>
      <c r="AM4274" s="12">
        <v>13</v>
      </c>
      <c r="AN4274" s="5" t="s">
        <v>16831</v>
      </c>
      <c r="AO4274" s="5" t="s">
        <v>25103</v>
      </c>
      <c r="AP4274" s="5" t="s">
        <v>18781</v>
      </c>
      <c r="AQ4274" s="5"/>
      <c r="AR4274" s="5" t="s">
        <v>19119</v>
      </c>
    </row>
    <row r="4275" spans="1:44">
      <c r="A4275" s="5" t="s">
        <v>16834</v>
      </c>
      <c r="B4275" s="5" t="s">
        <v>16835</v>
      </c>
      <c r="C4275" s="5" t="s">
        <v>16836</v>
      </c>
      <c r="D4275" s="5" t="s">
        <v>11072</v>
      </c>
      <c r="E4275" s="5" t="s">
        <v>16837</v>
      </c>
      <c r="F4275" s="5">
        <v>2016</v>
      </c>
      <c r="G4275" s="5">
        <v>2016</v>
      </c>
      <c r="H4275" s="5" t="str">
        <f t="shared" si="264"/>
        <v>2010s</v>
      </c>
      <c r="I4275" s="5">
        <v>6</v>
      </c>
      <c r="J4275" s="5" t="str">
        <f>IF(I4275&lt;&gt;"",IF(I4275&gt;=60,"Feature","Short/TV Show"),"No Runtime")</f>
        <v>Short/TV Show</v>
      </c>
      <c r="K4275" s="5" t="s">
        <v>4105</v>
      </c>
      <c r="L4275" s="5"/>
      <c r="M4275" s="5"/>
      <c r="N4275" s="5"/>
      <c r="O4275" s="5" t="str">
        <f t="shared" si="265"/>
        <v>No</v>
      </c>
      <c r="P4275" s="5"/>
      <c r="Q4275" s="6"/>
      <c r="R4275" s="12" t="e">
        <f t="shared" si="266"/>
        <v>#N/A</v>
      </c>
      <c r="S4275" s="12">
        <f t="shared" si="267"/>
        <v>6</v>
      </c>
      <c r="U4275" s="9" t="s">
        <v>1954</v>
      </c>
      <c r="V4275" s="9" t="s">
        <v>25111</v>
      </c>
      <c r="W4275" s="9" t="s">
        <v>18782</v>
      </c>
      <c r="Y4275" s="9" t="s">
        <v>19119</v>
      </c>
      <c r="Z4275" s="9" t="s">
        <v>6835</v>
      </c>
      <c r="AA4275" s="9" t="s">
        <v>25103</v>
      </c>
      <c r="AB4275" s="9" t="s">
        <v>18780</v>
      </c>
      <c r="AC4275">
        <v>7</v>
      </c>
      <c r="AD4275" s="9" t="s">
        <v>19119</v>
      </c>
      <c r="AE4275" s="9" t="s">
        <v>25104</v>
      </c>
      <c r="AF4275" s="9" t="s">
        <v>18781</v>
      </c>
      <c r="AG4275" s="9" t="s">
        <v>3607</v>
      </c>
      <c r="AI4275" s="9" t="s">
        <v>19119</v>
      </c>
      <c r="AK4275" s="5" t="s">
        <v>25104</v>
      </c>
      <c r="AL4275" s="12">
        <v>80</v>
      </c>
      <c r="AM4275" s="12" t="e">
        <v>#N/A</v>
      </c>
      <c r="AN4275" s="5" t="s">
        <v>16835</v>
      </c>
      <c r="AO4275" s="5" t="s">
        <v>25103</v>
      </c>
      <c r="AP4275" s="5" t="s">
        <v>18781</v>
      </c>
      <c r="AQ4275" s="5"/>
      <c r="AR4275" s="5" t="s">
        <v>19119</v>
      </c>
    </row>
    <row r="4276" spans="1:44">
      <c r="A4276" s="5" t="s">
        <v>16838</v>
      </c>
      <c r="B4276" s="5" t="s">
        <v>16839</v>
      </c>
      <c r="C4276" s="5"/>
      <c r="D4276" s="5" t="s">
        <v>11317</v>
      </c>
      <c r="E4276" s="5" t="s">
        <v>16840</v>
      </c>
      <c r="F4276" s="5">
        <v>1931</v>
      </c>
      <c r="G4276" s="5">
        <v>1931</v>
      </c>
      <c r="H4276" s="5" t="str">
        <f t="shared" si="264"/>
        <v>1930s</v>
      </c>
      <c r="I4276" s="5"/>
      <c r="J4276" s="5" t="str">
        <f>IF(I4276&lt;&gt;"",IF(I4276&gt;=60,"Feature","Short/TV Show"),"No Runtime")</f>
        <v>No Runtime</v>
      </c>
      <c r="K4276" s="5"/>
      <c r="L4276" s="5"/>
      <c r="M4276" s="5"/>
      <c r="N4276" s="5"/>
      <c r="O4276" s="5" t="str">
        <f t="shared" si="265"/>
        <v>No</v>
      </c>
      <c r="P4276" s="5"/>
      <c r="Q4276" s="6"/>
      <c r="R4276" s="12" t="e">
        <f t="shared" si="266"/>
        <v>#N/A</v>
      </c>
      <c r="S4276" s="12" t="e">
        <f t="shared" si="267"/>
        <v>#N/A</v>
      </c>
      <c r="U4276" s="9" t="s">
        <v>15520</v>
      </c>
      <c r="V4276" s="9" t="s">
        <v>25106</v>
      </c>
      <c r="W4276" s="9" t="s">
        <v>18781</v>
      </c>
      <c r="X4276">
        <v>8.1999999999999993</v>
      </c>
      <c r="Y4276" s="9" t="s">
        <v>19119</v>
      </c>
      <c r="Z4276" s="9" t="s">
        <v>13163</v>
      </c>
      <c r="AA4276" s="9" t="s">
        <v>25103</v>
      </c>
      <c r="AB4276" s="9" t="s">
        <v>18780</v>
      </c>
      <c r="AC4276">
        <v>7</v>
      </c>
      <c r="AD4276" s="9" t="s">
        <v>19119</v>
      </c>
      <c r="AE4276" s="9" t="s">
        <v>25104</v>
      </c>
      <c r="AF4276" s="9" t="s">
        <v>18781</v>
      </c>
      <c r="AG4276" s="9" t="s">
        <v>100</v>
      </c>
      <c r="AI4276" s="9" t="s">
        <v>19119</v>
      </c>
      <c r="AK4276" s="5" t="s">
        <v>25104</v>
      </c>
      <c r="AL4276" s="12" t="e">
        <v>#N/A</v>
      </c>
      <c r="AM4276" s="12" t="e">
        <v>#N/A</v>
      </c>
      <c r="AN4276" s="5" t="s">
        <v>16839</v>
      </c>
      <c r="AO4276" s="5" t="s">
        <v>25113</v>
      </c>
      <c r="AP4276" s="5" t="s">
        <v>18782</v>
      </c>
      <c r="AQ4276" s="5"/>
      <c r="AR4276" s="5" t="s">
        <v>19119</v>
      </c>
    </row>
    <row r="4277" spans="1:44">
      <c r="A4277" s="5" t="s">
        <v>16841</v>
      </c>
      <c r="B4277" s="5" t="s">
        <v>16842</v>
      </c>
      <c r="C4277" s="5" t="s">
        <v>16843</v>
      </c>
      <c r="D4277" s="5" t="s">
        <v>15070</v>
      </c>
      <c r="E4277" s="5"/>
      <c r="F4277" s="5">
        <v>2010</v>
      </c>
      <c r="G4277" s="5">
        <v>2010</v>
      </c>
      <c r="H4277" s="5" t="str">
        <f t="shared" si="264"/>
        <v>2010s</v>
      </c>
      <c r="I4277" s="5">
        <v>13</v>
      </c>
      <c r="J4277" s="5" t="str">
        <f>IF(I4277&lt;&gt;"",IF(I4277&gt;=60,"Feature","Short/TV Show"),"No Runtime")</f>
        <v>Short/TV Show</v>
      </c>
      <c r="K4277" s="5" t="s">
        <v>9793</v>
      </c>
      <c r="L4277" s="5"/>
      <c r="M4277" s="5"/>
      <c r="N4277" s="5"/>
      <c r="O4277" s="5" t="str">
        <f t="shared" si="265"/>
        <v>No</v>
      </c>
      <c r="P4277" s="5"/>
      <c r="Q4277" s="6"/>
      <c r="R4277" s="12" t="e">
        <f t="shared" si="266"/>
        <v>#N/A</v>
      </c>
      <c r="S4277" s="12">
        <f t="shared" si="267"/>
        <v>13</v>
      </c>
      <c r="U4277" s="9" t="s">
        <v>15525</v>
      </c>
      <c r="V4277" s="9" t="s">
        <v>25103</v>
      </c>
      <c r="W4277" s="9" t="s">
        <v>18782</v>
      </c>
      <c r="Y4277" s="9" t="s">
        <v>19119</v>
      </c>
      <c r="Z4277" s="9" t="s">
        <v>19206</v>
      </c>
      <c r="AA4277" s="9" t="s">
        <v>25103</v>
      </c>
      <c r="AB4277" s="9" t="s">
        <v>18780</v>
      </c>
      <c r="AC4277">
        <v>7</v>
      </c>
      <c r="AD4277" s="9" t="s">
        <v>19119</v>
      </c>
      <c r="AE4277" s="9" t="s">
        <v>25103</v>
      </c>
      <c r="AF4277" s="9" t="s">
        <v>18780</v>
      </c>
      <c r="AG4277" s="9" t="s">
        <v>100</v>
      </c>
      <c r="AH4277">
        <v>7.1</v>
      </c>
      <c r="AI4277" s="9" t="s">
        <v>19119</v>
      </c>
      <c r="AK4277" s="5" t="s">
        <v>25104</v>
      </c>
      <c r="AL4277" s="12" t="e">
        <v>#N/A</v>
      </c>
      <c r="AM4277" s="12">
        <v>30</v>
      </c>
      <c r="AN4277" s="5" t="s">
        <v>16842</v>
      </c>
      <c r="AO4277" s="5" t="s">
        <v>25103</v>
      </c>
      <c r="AP4277" s="5" t="s">
        <v>18781</v>
      </c>
      <c r="AQ4277" s="5"/>
      <c r="AR4277" s="5" t="s">
        <v>19119</v>
      </c>
    </row>
    <row r="4278" spans="1:44">
      <c r="A4278" s="5" t="s">
        <v>16844</v>
      </c>
      <c r="B4278" s="5" t="s">
        <v>16845</v>
      </c>
      <c r="C4278" s="5" t="s">
        <v>16846</v>
      </c>
      <c r="D4278" s="5" t="s">
        <v>16847</v>
      </c>
      <c r="E4278" s="5"/>
      <c r="F4278" s="5">
        <v>2016</v>
      </c>
      <c r="G4278" s="5">
        <v>2016</v>
      </c>
      <c r="H4278" s="5" t="str">
        <f t="shared" si="264"/>
        <v>2010s</v>
      </c>
      <c r="I4278" s="5">
        <v>22</v>
      </c>
      <c r="J4278" s="5" t="str">
        <f>IF(I4278&lt;&gt;"",IF(I4278&gt;=60,"Feature","Short/TV Show"),"No Runtime")</f>
        <v>Short/TV Show</v>
      </c>
      <c r="K4278" s="5" t="s">
        <v>2494</v>
      </c>
      <c r="L4278" s="5"/>
      <c r="M4278" s="5">
        <v>8.1999999999999993</v>
      </c>
      <c r="N4278" s="5">
        <v>8</v>
      </c>
      <c r="O4278" s="5" t="str">
        <f t="shared" si="265"/>
        <v>No</v>
      </c>
      <c r="P4278" s="5"/>
      <c r="Q4278" s="6"/>
      <c r="R4278" s="12" t="e">
        <f t="shared" si="266"/>
        <v>#N/A</v>
      </c>
      <c r="S4278" s="12">
        <f t="shared" si="267"/>
        <v>22</v>
      </c>
      <c r="U4278" s="9" t="s">
        <v>14987</v>
      </c>
      <c r="V4278" s="9" t="s">
        <v>25103</v>
      </c>
      <c r="W4278" s="9" t="s">
        <v>18781</v>
      </c>
      <c r="Y4278" s="9" t="s">
        <v>19119</v>
      </c>
      <c r="Z4278" s="9" t="s">
        <v>19246</v>
      </c>
      <c r="AA4278" s="9" t="s">
        <v>25103</v>
      </c>
      <c r="AB4278" s="9" t="s">
        <v>18780</v>
      </c>
      <c r="AC4278">
        <v>7</v>
      </c>
      <c r="AD4278" s="9" t="s">
        <v>19119</v>
      </c>
      <c r="AE4278" s="9" t="s">
        <v>25103</v>
      </c>
      <c r="AF4278" s="9" t="s">
        <v>18780</v>
      </c>
      <c r="AG4278" s="9" t="s">
        <v>1176</v>
      </c>
      <c r="AH4278">
        <v>7.1</v>
      </c>
      <c r="AI4278" s="9" t="s">
        <v>19119</v>
      </c>
      <c r="AK4278" s="5" t="s">
        <v>25104</v>
      </c>
      <c r="AL4278" s="12" t="e">
        <v>#N/A</v>
      </c>
      <c r="AM4278" s="12">
        <v>17</v>
      </c>
      <c r="AN4278" s="5" t="s">
        <v>16845</v>
      </c>
      <c r="AO4278" s="5" t="s">
        <v>25103</v>
      </c>
      <c r="AP4278" s="5" t="s">
        <v>18781</v>
      </c>
      <c r="AQ4278" s="5">
        <v>8.1999999999999993</v>
      </c>
      <c r="AR4278" s="5" t="s">
        <v>19119</v>
      </c>
    </row>
    <row r="4279" spans="1:44">
      <c r="A4279" s="5" t="s">
        <v>16848</v>
      </c>
      <c r="B4279" s="5" t="s">
        <v>16849</v>
      </c>
      <c r="C4279" s="5"/>
      <c r="D4279" s="5" t="s">
        <v>2556</v>
      </c>
      <c r="E4279" s="5" t="s">
        <v>16850</v>
      </c>
      <c r="F4279" s="5">
        <v>2013</v>
      </c>
      <c r="G4279" s="5">
        <v>2013</v>
      </c>
      <c r="H4279" s="5" t="str">
        <f t="shared" si="264"/>
        <v>2010s</v>
      </c>
      <c r="I4279" s="5"/>
      <c r="J4279" s="5" t="str">
        <f>IF(I4279&lt;&gt;"",IF(I4279&gt;=60,"Feature","Short/TV Show"),"No Runtime")</f>
        <v>No Runtime</v>
      </c>
      <c r="K4279" s="5" t="s">
        <v>1123</v>
      </c>
      <c r="L4279" s="5"/>
      <c r="M4279" s="5"/>
      <c r="N4279" s="5"/>
      <c r="O4279" s="5" t="str">
        <f t="shared" si="265"/>
        <v>No</v>
      </c>
      <c r="P4279" s="5"/>
      <c r="Q4279" s="6"/>
      <c r="R4279" s="12" t="e">
        <f t="shared" si="266"/>
        <v>#N/A</v>
      </c>
      <c r="S4279" s="12" t="e">
        <f t="shared" si="267"/>
        <v>#N/A</v>
      </c>
      <c r="U4279" s="9" t="s">
        <v>9458</v>
      </c>
      <c r="V4279" s="9" t="s">
        <v>25103</v>
      </c>
      <c r="W4279" s="9" t="s">
        <v>18782</v>
      </c>
      <c r="Y4279" s="9" t="s">
        <v>19119</v>
      </c>
      <c r="Z4279" s="9" t="s">
        <v>4836</v>
      </c>
      <c r="AA4279" s="9" t="s">
        <v>25103</v>
      </c>
      <c r="AB4279" s="9" t="s">
        <v>18781</v>
      </c>
      <c r="AD4279" s="9" t="s">
        <v>19119</v>
      </c>
      <c r="AE4279" s="9" t="s">
        <v>25104</v>
      </c>
      <c r="AF4279" s="9" t="s">
        <v>18781</v>
      </c>
      <c r="AG4279" s="9" t="s">
        <v>3607</v>
      </c>
      <c r="AI4279" s="9" t="s">
        <v>19119</v>
      </c>
      <c r="AK4279" s="5" t="s">
        <v>25104</v>
      </c>
      <c r="AL4279" s="12" t="e">
        <v>#N/A</v>
      </c>
      <c r="AM4279" s="12" t="e">
        <v>#N/A</v>
      </c>
      <c r="AN4279" s="5" t="s">
        <v>16849</v>
      </c>
      <c r="AO4279" s="5" t="s">
        <v>25103</v>
      </c>
      <c r="AP4279" s="5" t="s">
        <v>18782</v>
      </c>
      <c r="AQ4279" s="5"/>
      <c r="AR4279" s="5" t="s">
        <v>19119</v>
      </c>
    </row>
    <row r="4280" spans="1:44">
      <c r="A4280" s="5" t="s">
        <v>16851</v>
      </c>
      <c r="B4280" s="5" t="s">
        <v>16852</v>
      </c>
      <c r="C4280" s="5" t="s">
        <v>16853</v>
      </c>
      <c r="D4280" s="5" t="s">
        <v>15063</v>
      </c>
      <c r="E4280" s="5"/>
      <c r="F4280" s="5">
        <v>2016</v>
      </c>
      <c r="G4280" s="5">
        <v>2016</v>
      </c>
      <c r="H4280" s="5" t="str">
        <f t="shared" si="264"/>
        <v>2010s</v>
      </c>
      <c r="I4280" s="5">
        <v>5</v>
      </c>
      <c r="J4280" s="5" t="str">
        <f>IF(I4280&lt;&gt;"",IF(I4280&gt;=60,"Feature","Short/TV Show"),"No Runtime")</f>
        <v>Short/TV Show</v>
      </c>
      <c r="K4280" s="5" t="s">
        <v>3125</v>
      </c>
      <c r="L4280" s="5"/>
      <c r="M4280" s="5"/>
      <c r="N4280" s="5"/>
      <c r="O4280" s="5" t="str">
        <f t="shared" si="265"/>
        <v>No</v>
      </c>
      <c r="P4280" s="5"/>
      <c r="Q4280" s="6"/>
      <c r="R4280" s="12" t="e">
        <f t="shared" si="266"/>
        <v>#N/A</v>
      </c>
      <c r="S4280" s="12">
        <f t="shared" si="267"/>
        <v>5</v>
      </c>
      <c r="U4280" s="9" t="s">
        <v>6610</v>
      </c>
      <c r="V4280" s="9" t="s">
        <v>25103</v>
      </c>
      <c r="W4280" s="9" t="s">
        <v>18781</v>
      </c>
      <c r="Y4280" s="9" t="s">
        <v>19119</v>
      </c>
      <c r="Z4280" s="9" t="s">
        <v>18903</v>
      </c>
      <c r="AA4280" s="9" t="s">
        <v>25103</v>
      </c>
      <c r="AB4280" s="9" t="s">
        <v>18780</v>
      </c>
      <c r="AC4280">
        <v>7.5</v>
      </c>
      <c r="AD4280" s="9" t="s">
        <v>19119</v>
      </c>
      <c r="AE4280" s="9" t="s">
        <v>25104</v>
      </c>
      <c r="AF4280" s="9" t="s">
        <v>18781</v>
      </c>
      <c r="AG4280" s="9" t="s">
        <v>39</v>
      </c>
      <c r="AI4280" s="9" t="s">
        <v>19119</v>
      </c>
      <c r="AK4280" s="5" t="s">
        <v>25104</v>
      </c>
      <c r="AL4280" s="12" t="e">
        <v>#N/A</v>
      </c>
      <c r="AM4280" s="12" t="e">
        <v>#N/A</v>
      </c>
      <c r="AN4280" s="5" t="s">
        <v>16852</v>
      </c>
      <c r="AO4280" s="5" t="s">
        <v>25103</v>
      </c>
      <c r="AP4280" s="5" t="s">
        <v>18781</v>
      </c>
      <c r="AQ4280" s="5"/>
      <c r="AR4280" s="5" t="s">
        <v>19119</v>
      </c>
    </row>
    <row r="4281" spans="1:44">
      <c r="A4281" s="5" t="s">
        <v>16854</v>
      </c>
      <c r="B4281" s="5" t="s">
        <v>16855</v>
      </c>
      <c r="C4281" s="5"/>
      <c r="D4281" s="5" t="s">
        <v>963</v>
      </c>
      <c r="E4281" s="5" t="s">
        <v>16856</v>
      </c>
      <c r="F4281" s="5">
        <v>1984</v>
      </c>
      <c r="G4281" s="5">
        <v>1984</v>
      </c>
      <c r="H4281" s="5" t="str">
        <f t="shared" si="264"/>
        <v>1980s</v>
      </c>
      <c r="I4281" s="5">
        <v>106</v>
      </c>
      <c r="J4281" s="5" t="str">
        <f>IF(I4281&lt;&gt;"",IF(I4281&gt;=60,"Feature","Short/TV Show"),"No Runtime")</f>
        <v>Feature</v>
      </c>
      <c r="K4281" s="5" t="s">
        <v>100</v>
      </c>
      <c r="L4281" s="5"/>
      <c r="M4281" s="5"/>
      <c r="N4281" s="5"/>
      <c r="O4281" s="5" t="str">
        <f t="shared" si="265"/>
        <v>No</v>
      </c>
      <c r="P4281" s="5"/>
      <c r="Q4281" s="6"/>
      <c r="R4281" s="12">
        <f t="shared" si="266"/>
        <v>106</v>
      </c>
      <c r="S4281" s="12" t="e">
        <f t="shared" si="267"/>
        <v>#N/A</v>
      </c>
      <c r="U4281" s="9" t="s">
        <v>426</v>
      </c>
      <c r="V4281" s="9" t="s">
        <v>25105</v>
      </c>
      <c r="W4281" s="9" t="s">
        <v>18780</v>
      </c>
      <c r="Y4281" s="9" t="s">
        <v>19119</v>
      </c>
      <c r="Z4281" s="9" t="s">
        <v>19326</v>
      </c>
      <c r="AA4281" s="9" t="s">
        <v>25103</v>
      </c>
      <c r="AB4281" s="9" t="s">
        <v>18780</v>
      </c>
      <c r="AC4281">
        <v>7.5</v>
      </c>
      <c r="AD4281" s="9" t="s">
        <v>19119</v>
      </c>
      <c r="AE4281" s="9" t="s">
        <v>25105</v>
      </c>
      <c r="AF4281" s="9" t="s">
        <v>18780</v>
      </c>
      <c r="AG4281" s="9" t="s">
        <v>100</v>
      </c>
      <c r="AI4281" s="9" t="s">
        <v>19119</v>
      </c>
      <c r="AK4281" s="5" t="s">
        <v>25104</v>
      </c>
      <c r="AL4281" s="12" t="e">
        <v>#N/A</v>
      </c>
      <c r="AM4281" s="12">
        <v>27</v>
      </c>
      <c r="AN4281" s="5" t="s">
        <v>16855</v>
      </c>
      <c r="AO4281" s="5" t="s">
        <v>25105</v>
      </c>
      <c r="AP4281" s="5" t="s">
        <v>18780</v>
      </c>
      <c r="AQ4281" s="5"/>
      <c r="AR4281" s="5" t="s">
        <v>19119</v>
      </c>
    </row>
    <row r="4282" spans="1:44">
      <c r="A4282" s="5" t="s">
        <v>16857</v>
      </c>
      <c r="B4282" s="5" t="s">
        <v>16858</v>
      </c>
      <c r="C4282" s="5"/>
      <c r="D4282" s="5" t="s">
        <v>1570</v>
      </c>
      <c r="E4282" s="5" t="s">
        <v>16859</v>
      </c>
      <c r="F4282" s="5">
        <v>1990</v>
      </c>
      <c r="G4282" s="5">
        <v>1990</v>
      </c>
      <c r="H4282" s="5" t="str">
        <f t="shared" si="264"/>
        <v>1990s</v>
      </c>
      <c r="I4282" s="5">
        <v>82</v>
      </c>
      <c r="J4282" s="5" t="str">
        <f>IF(I4282&lt;&gt;"",IF(I4282&gt;=60,"Feature","Short/TV Show"),"No Runtime")</f>
        <v>Feature</v>
      </c>
      <c r="K4282" s="5"/>
      <c r="L4282" s="5"/>
      <c r="M4282" s="5"/>
      <c r="N4282" s="5"/>
      <c r="O4282" s="5" t="str">
        <f t="shared" si="265"/>
        <v>No</v>
      </c>
      <c r="P4282" s="5"/>
      <c r="Q4282" s="6"/>
      <c r="R4282" s="12">
        <f t="shared" si="266"/>
        <v>82</v>
      </c>
      <c r="S4282" s="12" t="e">
        <f t="shared" si="267"/>
        <v>#N/A</v>
      </c>
      <c r="U4282" s="9"/>
      <c r="V4282" s="9" t="s">
        <v>25103</v>
      </c>
      <c r="W4282" s="9" t="s">
        <v>18781</v>
      </c>
      <c r="Y4282" s="9" t="s">
        <v>19119</v>
      </c>
      <c r="Z4282" s="9" t="s">
        <v>19307</v>
      </c>
      <c r="AA4282" s="9" t="s">
        <v>25103</v>
      </c>
      <c r="AB4282" s="9" t="s">
        <v>18780</v>
      </c>
      <c r="AC4282">
        <v>7.5</v>
      </c>
      <c r="AD4282" s="9" t="s">
        <v>19119</v>
      </c>
      <c r="AE4282" s="9" t="s">
        <v>25105</v>
      </c>
      <c r="AF4282" s="9" t="s">
        <v>18780</v>
      </c>
      <c r="AG4282" s="9" t="s">
        <v>39</v>
      </c>
      <c r="AI4282" s="9" t="s">
        <v>19119</v>
      </c>
      <c r="AK4282" s="5" t="s">
        <v>25104</v>
      </c>
      <c r="AL4282" s="12" t="e">
        <v>#N/A</v>
      </c>
      <c r="AM4282" s="12" t="e">
        <v>#N/A</v>
      </c>
      <c r="AN4282" s="5" t="s">
        <v>16858</v>
      </c>
      <c r="AO4282" s="5" t="s">
        <v>25107</v>
      </c>
      <c r="AP4282" s="5" t="s">
        <v>18780</v>
      </c>
      <c r="AQ4282" s="5"/>
      <c r="AR4282" s="5" t="s">
        <v>19119</v>
      </c>
    </row>
    <row r="4283" spans="1:44">
      <c r="A4283" s="5" t="s">
        <v>16860</v>
      </c>
      <c r="B4283" s="5" t="s">
        <v>16861</v>
      </c>
      <c r="C4283" s="5"/>
      <c r="D4283" s="5" t="s">
        <v>43</v>
      </c>
      <c r="E4283" s="5" t="s">
        <v>6835</v>
      </c>
      <c r="F4283" s="5">
        <v>2016</v>
      </c>
      <c r="G4283" s="5">
        <v>2016</v>
      </c>
      <c r="H4283" s="5" t="str">
        <f t="shared" si="264"/>
        <v>2010s</v>
      </c>
      <c r="I4283" s="5">
        <v>1</v>
      </c>
      <c r="J4283" s="5" t="str">
        <f>IF(I4283&lt;&gt;"",IF(I4283&gt;=60,"Feature","Short/TV Show"),"No Runtime")</f>
        <v>Short/TV Show</v>
      </c>
      <c r="K4283" s="5" t="s">
        <v>1482</v>
      </c>
      <c r="L4283" s="5"/>
      <c r="M4283" s="5">
        <v>5.2</v>
      </c>
      <c r="N4283" s="5">
        <v>8</v>
      </c>
      <c r="O4283" s="5" t="str">
        <f t="shared" si="265"/>
        <v>No</v>
      </c>
      <c r="P4283" s="5"/>
      <c r="Q4283" s="6"/>
      <c r="R4283" s="12" t="e">
        <f t="shared" si="266"/>
        <v>#N/A</v>
      </c>
      <c r="S4283" s="12">
        <f t="shared" si="267"/>
        <v>1</v>
      </c>
      <c r="U4283" s="9" t="s">
        <v>13064</v>
      </c>
      <c r="V4283" s="9" t="s">
        <v>25104</v>
      </c>
      <c r="W4283" s="9" t="s">
        <v>18781</v>
      </c>
      <c r="Y4283" s="9" t="s">
        <v>19119</v>
      </c>
      <c r="Z4283" s="9" t="s">
        <v>19144</v>
      </c>
      <c r="AA4283" s="9" t="s">
        <v>25103</v>
      </c>
      <c r="AB4283" s="9" t="s">
        <v>18780</v>
      </c>
      <c r="AC4283">
        <v>7.5</v>
      </c>
      <c r="AD4283" s="9" t="s">
        <v>19119</v>
      </c>
      <c r="AE4283" s="9" t="s">
        <v>25107</v>
      </c>
      <c r="AF4283" s="9" t="s">
        <v>18780</v>
      </c>
      <c r="AG4283" s="9" t="s">
        <v>100</v>
      </c>
      <c r="AH4283">
        <v>6.5</v>
      </c>
      <c r="AI4283" s="9" t="s">
        <v>19119</v>
      </c>
      <c r="AK4283" s="5" t="s">
        <v>25104</v>
      </c>
      <c r="AL4283" s="12" t="e">
        <v>#N/A</v>
      </c>
      <c r="AM4283" s="12">
        <v>4</v>
      </c>
      <c r="AN4283" s="5" t="s">
        <v>16861</v>
      </c>
      <c r="AO4283" s="5" t="s">
        <v>25103</v>
      </c>
      <c r="AP4283" s="5" t="s">
        <v>18781</v>
      </c>
      <c r="AQ4283" s="5">
        <v>5.2</v>
      </c>
      <c r="AR4283" s="5" t="s">
        <v>19119</v>
      </c>
    </row>
    <row r="4284" spans="1:44">
      <c r="A4284" s="5" t="s">
        <v>16862</v>
      </c>
      <c r="B4284" s="5" t="s">
        <v>16863</v>
      </c>
      <c r="C4284" s="5" t="s">
        <v>16864</v>
      </c>
      <c r="D4284" s="5" t="s">
        <v>16865</v>
      </c>
      <c r="E4284" s="5"/>
      <c r="F4284" s="5">
        <v>2017</v>
      </c>
      <c r="G4284" s="5">
        <v>2017</v>
      </c>
      <c r="H4284" s="5" t="str">
        <f t="shared" si="264"/>
        <v>2010s</v>
      </c>
      <c r="I4284" s="5">
        <v>1</v>
      </c>
      <c r="J4284" s="5" t="str">
        <f>IF(I4284&lt;&gt;"",IF(I4284&gt;=60,"Feature","Short/TV Show"),"No Runtime")</f>
        <v>Short/TV Show</v>
      </c>
      <c r="K4284" s="5" t="s">
        <v>13656</v>
      </c>
      <c r="L4284" s="5"/>
      <c r="M4284" s="5"/>
      <c r="N4284" s="5"/>
      <c r="O4284" s="5" t="str">
        <f t="shared" si="265"/>
        <v>No</v>
      </c>
      <c r="P4284" s="5"/>
      <c r="Q4284" s="6"/>
      <c r="R4284" s="12" t="e">
        <f t="shared" si="266"/>
        <v>#N/A</v>
      </c>
      <c r="S4284" s="12">
        <f t="shared" si="267"/>
        <v>1</v>
      </c>
      <c r="U4284" s="9" t="s">
        <v>3329</v>
      </c>
      <c r="V4284" s="9" t="s">
        <v>25103</v>
      </c>
      <c r="W4284" s="9" t="s">
        <v>18781</v>
      </c>
      <c r="X4284">
        <v>8.1999999999999993</v>
      </c>
      <c r="Y4284" s="9" t="s">
        <v>19119</v>
      </c>
      <c r="Z4284" s="9" t="s">
        <v>20819</v>
      </c>
      <c r="AA4284" s="9" t="s">
        <v>25103</v>
      </c>
      <c r="AB4284" s="9" t="s">
        <v>18780</v>
      </c>
      <c r="AC4284">
        <v>6.2</v>
      </c>
      <c r="AD4284" s="9" t="s">
        <v>19119</v>
      </c>
      <c r="AE4284" s="9" t="s">
        <v>25104</v>
      </c>
      <c r="AF4284" s="9" t="s">
        <v>18782</v>
      </c>
      <c r="AG4284" s="9" t="s">
        <v>3607</v>
      </c>
      <c r="AI4284" s="9" t="s">
        <v>19119</v>
      </c>
      <c r="AK4284" s="5" t="s">
        <v>25104</v>
      </c>
      <c r="AL4284" s="12" t="e">
        <v>#N/A</v>
      </c>
      <c r="AM4284" s="12" t="e">
        <v>#N/A</v>
      </c>
      <c r="AN4284" s="5" t="s">
        <v>16863</v>
      </c>
      <c r="AO4284" s="5" t="s">
        <v>25103</v>
      </c>
      <c r="AP4284" s="5" t="s">
        <v>18781</v>
      </c>
      <c r="AQ4284" s="5"/>
      <c r="AR4284" s="5" t="s">
        <v>19119</v>
      </c>
    </row>
    <row r="4285" spans="1:44">
      <c r="A4285" s="5" t="s">
        <v>16866</v>
      </c>
      <c r="B4285" s="5" t="s">
        <v>16867</v>
      </c>
      <c r="C4285" s="5"/>
      <c r="D4285" s="5" t="s">
        <v>16868</v>
      </c>
      <c r="E4285" s="5" t="s">
        <v>16869</v>
      </c>
      <c r="F4285" s="5">
        <v>2016</v>
      </c>
      <c r="G4285" s="5">
        <v>2016</v>
      </c>
      <c r="H4285" s="5" t="str">
        <f t="shared" si="264"/>
        <v>2010s</v>
      </c>
      <c r="I4285" s="5">
        <v>26</v>
      </c>
      <c r="J4285" s="5" t="str">
        <f>IF(I4285&lt;&gt;"",IF(I4285&gt;=60,"Feature","Short/TV Show"),"No Runtime")</f>
        <v>Short/TV Show</v>
      </c>
      <c r="K4285" s="5" t="s">
        <v>1935</v>
      </c>
      <c r="L4285" s="5"/>
      <c r="M4285" s="5"/>
      <c r="N4285" s="5"/>
      <c r="O4285" s="5" t="str">
        <f t="shared" si="265"/>
        <v>No</v>
      </c>
      <c r="P4285" s="5"/>
      <c r="Q4285" s="6"/>
      <c r="R4285" s="12" t="e">
        <f t="shared" si="266"/>
        <v>#N/A</v>
      </c>
      <c r="S4285" s="12">
        <f t="shared" si="267"/>
        <v>26</v>
      </c>
      <c r="U4285" s="9" t="s">
        <v>5866</v>
      </c>
      <c r="V4285" s="9" t="s">
        <v>25108</v>
      </c>
      <c r="W4285" s="9" t="s">
        <v>18782</v>
      </c>
      <c r="Y4285" s="9" t="s">
        <v>19119</v>
      </c>
      <c r="Z4285" s="9" t="s">
        <v>19674</v>
      </c>
      <c r="AA4285" s="9" t="s">
        <v>25103</v>
      </c>
      <c r="AB4285" s="9" t="s">
        <v>18780</v>
      </c>
      <c r="AC4285">
        <v>6.2</v>
      </c>
      <c r="AD4285" s="9" t="s">
        <v>19119</v>
      </c>
      <c r="AE4285" s="9" t="s">
        <v>25104</v>
      </c>
      <c r="AF4285" s="9" t="s">
        <v>18782</v>
      </c>
      <c r="AG4285" s="9" t="s">
        <v>100</v>
      </c>
      <c r="AI4285" s="9" t="s">
        <v>19119</v>
      </c>
      <c r="AK4285" s="5" t="s">
        <v>25104</v>
      </c>
      <c r="AL4285" s="12" t="e">
        <v>#N/A</v>
      </c>
      <c r="AM4285" s="12">
        <v>7</v>
      </c>
      <c r="AN4285" s="5" t="s">
        <v>16867</v>
      </c>
      <c r="AO4285" s="5" t="s">
        <v>25103</v>
      </c>
      <c r="AP4285" s="5" t="s">
        <v>18781</v>
      </c>
      <c r="AQ4285" s="5"/>
      <c r="AR4285" s="5" t="s">
        <v>19119</v>
      </c>
    </row>
    <row r="4286" spans="1:44">
      <c r="A4286" s="5" t="s">
        <v>16870</v>
      </c>
      <c r="B4286" s="5" t="s">
        <v>16871</v>
      </c>
      <c r="C4286" s="5" t="s">
        <v>16872</v>
      </c>
      <c r="D4286" s="5" t="s">
        <v>16873</v>
      </c>
      <c r="E4286" s="5"/>
      <c r="F4286" s="5">
        <v>2021</v>
      </c>
      <c r="G4286" s="5">
        <v>2021</v>
      </c>
      <c r="H4286" s="5" t="str">
        <f t="shared" si="264"/>
        <v>2020s</v>
      </c>
      <c r="I4286" s="5"/>
      <c r="J4286" s="5" t="str">
        <f>IF(I4286&lt;&gt;"",IF(I4286&gt;=60,"Feature","Short/TV Show"),"No Runtime")</f>
        <v>No Runtime</v>
      </c>
      <c r="K4286" s="5" t="s">
        <v>3909</v>
      </c>
      <c r="L4286" s="5"/>
      <c r="M4286" s="5"/>
      <c r="N4286" s="5"/>
      <c r="O4286" s="5" t="str">
        <f t="shared" si="265"/>
        <v>No</v>
      </c>
      <c r="P4286" s="5"/>
      <c r="Q4286" s="6"/>
      <c r="R4286" s="12" t="e">
        <f t="shared" si="266"/>
        <v>#N/A</v>
      </c>
      <c r="S4286" s="12" t="e">
        <f t="shared" si="267"/>
        <v>#N/A</v>
      </c>
      <c r="U4286" s="9" t="s">
        <v>15554</v>
      </c>
      <c r="V4286" s="9" t="s">
        <v>25103</v>
      </c>
      <c r="W4286" s="9" t="s">
        <v>18781</v>
      </c>
      <c r="Y4286" s="9" t="s">
        <v>19119</v>
      </c>
      <c r="Z4286" s="9" t="s">
        <v>6687</v>
      </c>
      <c r="AA4286" s="9" t="s">
        <v>25103</v>
      </c>
      <c r="AB4286" s="9" t="s">
        <v>18780</v>
      </c>
      <c r="AC4286">
        <v>6.2</v>
      </c>
      <c r="AD4286" s="9" t="s">
        <v>19119</v>
      </c>
      <c r="AE4286" s="9" t="s">
        <v>25105</v>
      </c>
      <c r="AF4286" s="9" t="s">
        <v>18782</v>
      </c>
      <c r="AG4286" s="9"/>
      <c r="AI4286" s="9" t="s">
        <v>19119</v>
      </c>
      <c r="AK4286" s="5" t="s">
        <v>25104</v>
      </c>
      <c r="AL4286" s="12" t="e">
        <v>#N/A</v>
      </c>
      <c r="AM4286" s="12">
        <v>12</v>
      </c>
      <c r="AN4286" s="5" t="s">
        <v>16871</v>
      </c>
      <c r="AO4286" s="5" t="s">
        <v>25104</v>
      </c>
      <c r="AP4286" s="5" t="s">
        <v>18782</v>
      </c>
      <c r="AQ4286" s="5"/>
      <c r="AR4286" s="5" t="s">
        <v>19119</v>
      </c>
    </row>
    <row r="4287" spans="1:44">
      <c r="A4287" s="5" t="s">
        <v>16874</v>
      </c>
      <c r="B4287" s="5" t="s">
        <v>16875</v>
      </c>
      <c r="C4287" s="5"/>
      <c r="D4287" s="5" t="s">
        <v>9458</v>
      </c>
      <c r="E4287" s="5" t="s">
        <v>16876</v>
      </c>
      <c r="F4287" s="5">
        <v>2017</v>
      </c>
      <c r="G4287" s="5">
        <v>2017</v>
      </c>
      <c r="H4287" s="5" t="str">
        <f t="shared" si="264"/>
        <v>2010s</v>
      </c>
      <c r="I4287" s="5">
        <v>2</v>
      </c>
      <c r="J4287" s="5" t="str">
        <f>IF(I4287&lt;&gt;"",IF(I4287&gt;=60,"Feature","Short/TV Show"),"No Runtime")</f>
        <v>Short/TV Show</v>
      </c>
      <c r="K4287" s="5" t="s">
        <v>9717</v>
      </c>
      <c r="L4287" s="5" t="s">
        <v>446</v>
      </c>
      <c r="M4287" s="5"/>
      <c r="N4287" s="5"/>
      <c r="O4287" s="5" t="str">
        <f t="shared" si="265"/>
        <v>No</v>
      </c>
      <c r="P4287" s="5"/>
      <c r="Q4287" s="6"/>
      <c r="R4287" s="12" t="e">
        <f t="shared" si="266"/>
        <v>#N/A</v>
      </c>
      <c r="S4287" s="12">
        <f t="shared" si="267"/>
        <v>2</v>
      </c>
      <c r="U4287" s="9" t="s">
        <v>15558</v>
      </c>
      <c r="V4287" s="9" t="s">
        <v>25104</v>
      </c>
      <c r="W4287" s="9" t="s">
        <v>18782</v>
      </c>
      <c r="Y4287" s="9" t="s">
        <v>19119</v>
      </c>
      <c r="Z4287" s="9" t="s">
        <v>13453</v>
      </c>
      <c r="AA4287" s="9" t="s">
        <v>25103</v>
      </c>
      <c r="AB4287" s="9" t="s">
        <v>18780</v>
      </c>
      <c r="AC4287">
        <v>6.2</v>
      </c>
      <c r="AD4287" s="9" t="s">
        <v>19119</v>
      </c>
      <c r="AE4287" s="9" t="s">
        <v>25105</v>
      </c>
      <c r="AF4287" s="9" t="s">
        <v>18782</v>
      </c>
      <c r="AG4287" s="9" t="s">
        <v>100</v>
      </c>
      <c r="AH4287">
        <v>7.2</v>
      </c>
      <c r="AI4287" s="9" t="s">
        <v>19118</v>
      </c>
      <c r="AK4287" s="5" t="s">
        <v>25104</v>
      </c>
      <c r="AL4287" s="12" t="e">
        <v>#N/A</v>
      </c>
      <c r="AM4287" s="12" t="e">
        <v>#N/A</v>
      </c>
      <c r="AN4287" s="5" t="s">
        <v>16875</v>
      </c>
      <c r="AO4287" s="5" t="s">
        <v>25103</v>
      </c>
      <c r="AP4287" s="5" t="s">
        <v>18781</v>
      </c>
      <c r="AQ4287" s="5"/>
      <c r="AR4287" s="5" t="s">
        <v>19119</v>
      </c>
    </row>
    <row r="4288" spans="1:44">
      <c r="A4288" s="5" t="s">
        <v>16877</v>
      </c>
      <c r="B4288" s="5" t="s">
        <v>16878</v>
      </c>
      <c r="C4288" s="5" t="s">
        <v>16879</v>
      </c>
      <c r="D4288" s="5" t="s">
        <v>16880</v>
      </c>
      <c r="E4288" s="5"/>
      <c r="F4288" s="5">
        <v>2022</v>
      </c>
      <c r="G4288" s="5">
        <v>2022</v>
      </c>
      <c r="H4288" s="5" t="str">
        <f t="shared" si="264"/>
        <v>2020s</v>
      </c>
      <c r="I4288" s="5">
        <v>14</v>
      </c>
      <c r="J4288" s="5" t="str">
        <f>IF(I4288&lt;&gt;"",IF(I4288&gt;=60,"Feature","Short/TV Show"),"No Runtime")</f>
        <v>Short/TV Show</v>
      </c>
      <c r="K4288" s="5" t="s">
        <v>8409</v>
      </c>
      <c r="L4288" s="5"/>
      <c r="M4288" s="5"/>
      <c r="N4288" s="5"/>
      <c r="O4288" s="5" t="str">
        <f t="shared" si="265"/>
        <v>No</v>
      </c>
      <c r="P4288" s="5"/>
      <c r="Q4288" s="6"/>
      <c r="R4288" s="12" t="e">
        <f t="shared" si="266"/>
        <v>#N/A</v>
      </c>
      <c r="S4288" s="12">
        <f t="shared" si="267"/>
        <v>14</v>
      </c>
      <c r="U4288" s="9" t="s">
        <v>6392</v>
      </c>
      <c r="V4288" s="9" t="s">
        <v>25103</v>
      </c>
      <c r="W4288" s="9" t="s">
        <v>18780</v>
      </c>
      <c r="X4288">
        <v>4.0999999999999996</v>
      </c>
      <c r="Y4288" s="9" t="s">
        <v>19119</v>
      </c>
      <c r="Z4288" s="9" t="s">
        <v>19247</v>
      </c>
      <c r="AA4288" s="9" t="s">
        <v>25104</v>
      </c>
      <c r="AB4288" s="9" t="s">
        <v>18782</v>
      </c>
      <c r="AC4288">
        <v>5.6</v>
      </c>
      <c r="AD4288" s="9" t="s">
        <v>19119</v>
      </c>
      <c r="AE4288" s="9" t="s">
        <v>25105</v>
      </c>
      <c r="AF4288" s="9" t="s">
        <v>18782</v>
      </c>
      <c r="AG4288" s="9"/>
      <c r="AH4288">
        <v>5.0999999999999996</v>
      </c>
      <c r="AI4288" s="9" t="s">
        <v>19119</v>
      </c>
      <c r="AK4288" s="5" t="s">
        <v>25104</v>
      </c>
      <c r="AL4288" s="12" t="e">
        <v>#N/A</v>
      </c>
      <c r="AM4288" s="12">
        <v>9</v>
      </c>
      <c r="AN4288" s="5" t="s">
        <v>16878</v>
      </c>
      <c r="AO4288" s="5" t="s">
        <v>25104</v>
      </c>
      <c r="AP4288" s="5" t="s">
        <v>18781</v>
      </c>
      <c r="AQ4288" s="5"/>
      <c r="AR4288" s="5" t="s">
        <v>19119</v>
      </c>
    </row>
    <row r="4289" spans="1:44">
      <c r="A4289" s="5" t="s">
        <v>16881</v>
      </c>
      <c r="B4289" s="5" t="s">
        <v>16882</v>
      </c>
      <c r="C4289" s="5" t="s">
        <v>16883</v>
      </c>
      <c r="D4289" s="5" t="s">
        <v>13639</v>
      </c>
      <c r="E4289" s="5"/>
      <c r="F4289" s="5">
        <v>2012</v>
      </c>
      <c r="G4289" s="5">
        <v>2012</v>
      </c>
      <c r="H4289" s="5" t="str">
        <f t="shared" si="264"/>
        <v>2010s</v>
      </c>
      <c r="I4289" s="5">
        <v>18</v>
      </c>
      <c r="J4289" s="5" t="str">
        <f>IF(I4289&lt;&gt;"",IF(I4289&gt;=60,"Feature","Short/TV Show"),"No Runtime")</f>
        <v>Short/TV Show</v>
      </c>
      <c r="K4289" s="5" t="s">
        <v>1935</v>
      </c>
      <c r="L4289" s="5"/>
      <c r="M4289" s="5"/>
      <c r="N4289" s="5"/>
      <c r="O4289" s="5" t="str">
        <f t="shared" si="265"/>
        <v>No</v>
      </c>
      <c r="P4289" s="5"/>
      <c r="Q4289" s="6"/>
      <c r="R4289" s="12" t="e">
        <f t="shared" si="266"/>
        <v>#N/A</v>
      </c>
      <c r="S4289" s="12">
        <f t="shared" si="267"/>
        <v>18</v>
      </c>
      <c r="U4289" s="9" t="s">
        <v>19050</v>
      </c>
      <c r="V4289" s="9" t="s">
        <v>25103</v>
      </c>
      <c r="W4289" s="9" t="s">
        <v>18780</v>
      </c>
      <c r="X4289">
        <v>4.0999999999999996</v>
      </c>
      <c r="Y4289" s="9" t="s">
        <v>19119</v>
      </c>
      <c r="Z4289" s="9" t="s">
        <v>19147</v>
      </c>
      <c r="AA4289" s="9" t="s">
        <v>25104</v>
      </c>
      <c r="AB4289" s="9" t="s">
        <v>18782</v>
      </c>
      <c r="AC4289">
        <v>5.6</v>
      </c>
      <c r="AD4289" s="9" t="s">
        <v>19119</v>
      </c>
      <c r="AE4289" s="9" t="s">
        <v>25105</v>
      </c>
      <c r="AF4289" s="9" t="s">
        <v>18780</v>
      </c>
      <c r="AG4289" s="9" t="s">
        <v>987</v>
      </c>
      <c r="AI4289" s="9" t="s">
        <v>19119</v>
      </c>
      <c r="AK4289" s="5" t="s">
        <v>25104</v>
      </c>
      <c r="AL4289" s="12" t="e">
        <v>#N/A</v>
      </c>
      <c r="AM4289" s="12">
        <v>4</v>
      </c>
      <c r="AN4289" s="5" t="s">
        <v>16882</v>
      </c>
      <c r="AO4289" s="5" t="s">
        <v>25103</v>
      </c>
      <c r="AP4289" s="5" t="s">
        <v>18781</v>
      </c>
      <c r="AQ4289" s="5"/>
      <c r="AR4289" s="5" t="s">
        <v>19119</v>
      </c>
    </row>
    <row r="4290" spans="1:44">
      <c r="A4290" s="5" t="s">
        <v>16884</v>
      </c>
      <c r="B4290" s="5" t="s">
        <v>16885</v>
      </c>
      <c r="C4290" s="5" t="s">
        <v>16886</v>
      </c>
      <c r="D4290" s="5" t="s">
        <v>16887</v>
      </c>
      <c r="E4290" s="5" t="s">
        <v>16888</v>
      </c>
      <c r="F4290" s="5">
        <v>2016</v>
      </c>
      <c r="G4290" s="5">
        <v>2016</v>
      </c>
      <c r="H4290" s="5" t="str">
        <f t="shared" si="264"/>
        <v>2010s</v>
      </c>
      <c r="I4290" s="5"/>
      <c r="J4290" s="5" t="str">
        <f>IF(I4290&lt;&gt;"",IF(I4290&gt;=60,"Feature","Short/TV Show"),"No Runtime")</f>
        <v>No Runtime</v>
      </c>
      <c r="K4290" s="5" t="s">
        <v>8389</v>
      </c>
      <c r="L4290" s="5"/>
      <c r="M4290" s="5"/>
      <c r="N4290" s="5"/>
      <c r="O4290" s="5" t="str">
        <f t="shared" si="265"/>
        <v>No</v>
      </c>
      <c r="P4290" s="5"/>
      <c r="Q4290" s="6"/>
      <c r="R4290" s="12" t="e">
        <f t="shared" si="266"/>
        <v>#N/A</v>
      </c>
      <c r="S4290" s="12" t="e">
        <f t="shared" si="267"/>
        <v>#N/A</v>
      </c>
      <c r="U4290" s="9" t="s">
        <v>12158</v>
      </c>
      <c r="V4290" s="9" t="s">
        <v>25109</v>
      </c>
      <c r="W4290" s="9" t="s">
        <v>18782</v>
      </c>
      <c r="Y4290" s="9" t="s">
        <v>19119</v>
      </c>
      <c r="Z4290" s="9" t="s">
        <v>20820</v>
      </c>
      <c r="AA4290" s="9" t="s">
        <v>25104</v>
      </c>
      <c r="AB4290" s="9" t="s">
        <v>18782</v>
      </c>
      <c r="AC4290">
        <v>5.6</v>
      </c>
      <c r="AD4290" s="9" t="s">
        <v>19119</v>
      </c>
      <c r="AE4290" s="9" t="s">
        <v>25105</v>
      </c>
      <c r="AF4290" s="9" t="s">
        <v>18780</v>
      </c>
      <c r="AG4290" s="9" t="s">
        <v>620</v>
      </c>
      <c r="AI4290" s="9" t="s">
        <v>19119</v>
      </c>
      <c r="AK4290" s="5" t="s">
        <v>25104</v>
      </c>
      <c r="AL4290" s="12" t="e">
        <v>#N/A</v>
      </c>
      <c r="AM4290" s="12" t="e">
        <v>#N/A</v>
      </c>
      <c r="AN4290" s="5" t="s">
        <v>16885</v>
      </c>
      <c r="AO4290" s="5" t="s">
        <v>25103</v>
      </c>
      <c r="AP4290" s="5" t="s">
        <v>18782</v>
      </c>
      <c r="AQ4290" s="5"/>
      <c r="AR4290" s="5" t="s">
        <v>19119</v>
      </c>
    </row>
    <row r="4291" spans="1:44">
      <c r="A4291" s="5" t="s">
        <v>16889</v>
      </c>
      <c r="B4291" s="5" t="s">
        <v>16890</v>
      </c>
      <c r="C4291" s="5" t="s">
        <v>16891</v>
      </c>
      <c r="D4291" s="5" t="s">
        <v>16892</v>
      </c>
      <c r="E4291" s="5" t="s">
        <v>16893</v>
      </c>
      <c r="F4291" s="5">
        <v>2019</v>
      </c>
      <c r="G4291" s="5">
        <v>2019</v>
      </c>
      <c r="H4291" s="5" t="str">
        <f t="shared" ref="H4291:H4354" si="268">IF(G4291&lt;&gt;"",_xlfn.CONCAT(LEFT(G4291,3),"0s"),"No Year")</f>
        <v>2010s</v>
      </c>
      <c r="I4291" s="5">
        <v>17</v>
      </c>
      <c r="J4291" s="5" t="str">
        <f>IF(I4291&lt;&gt;"",IF(I4291&gt;=60,"Feature","Short/TV Show"),"No Runtime")</f>
        <v>Short/TV Show</v>
      </c>
      <c r="K4291" s="5" t="s">
        <v>16894</v>
      </c>
      <c r="L4291" s="5"/>
      <c r="M4291" s="5"/>
      <c r="N4291" s="5"/>
      <c r="O4291" s="5" t="str">
        <f t="shared" ref="O4291:O4354" si="269">IF(N4291&gt;=100,"Yes","No")</f>
        <v>No</v>
      </c>
      <c r="P4291" s="5"/>
      <c r="Q4291" s="6"/>
      <c r="R4291" s="12" t="e">
        <f t="shared" ref="R4291:R4354" si="270">_xlfn.XLOOKUP(R$1,J4291,I4291)</f>
        <v>#N/A</v>
      </c>
      <c r="S4291" s="12">
        <f t="shared" ref="S4291:S4354" si="271">_xlfn.XLOOKUP(S$1,J4291,I4291)</f>
        <v>17</v>
      </c>
      <c r="U4291" s="9" t="s">
        <v>15569</v>
      </c>
      <c r="V4291" s="9" t="s">
        <v>25103</v>
      </c>
      <c r="W4291" s="9" t="s">
        <v>18781</v>
      </c>
      <c r="Y4291" s="9" t="s">
        <v>19119</v>
      </c>
      <c r="Z4291" s="9" t="s">
        <v>19179</v>
      </c>
      <c r="AA4291" s="9" t="s">
        <v>25104</v>
      </c>
      <c r="AB4291" s="9" t="s">
        <v>18782</v>
      </c>
      <c r="AC4291">
        <v>5.6</v>
      </c>
      <c r="AD4291" s="9" t="s">
        <v>19119</v>
      </c>
      <c r="AE4291" s="9" t="s">
        <v>25105</v>
      </c>
      <c r="AF4291" s="9" t="s">
        <v>18780</v>
      </c>
      <c r="AG4291" s="9" t="s">
        <v>100</v>
      </c>
      <c r="AI4291" s="9" t="s">
        <v>19119</v>
      </c>
      <c r="AK4291" s="5" t="s">
        <v>25104</v>
      </c>
      <c r="AL4291" s="12" t="e">
        <v>#N/A</v>
      </c>
      <c r="AM4291" s="12">
        <v>42</v>
      </c>
      <c r="AN4291" s="5" t="s">
        <v>16890</v>
      </c>
      <c r="AO4291" s="5" t="s">
        <v>25103</v>
      </c>
      <c r="AP4291" s="5" t="s">
        <v>18781</v>
      </c>
      <c r="AQ4291" s="5"/>
      <c r="AR4291" s="5" t="s">
        <v>19119</v>
      </c>
    </row>
    <row r="4292" spans="1:44">
      <c r="A4292" s="5" t="s">
        <v>16895</v>
      </c>
      <c r="B4292" s="5" t="s">
        <v>16896</v>
      </c>
      <c r="C4292" s="5"/>
      <c r="D4292" s="5" t="s">
        <v>6397</v>
      </c>
      <c r="E4292" s="5" t="s">
        <v>16897</v>
      </c>
      <c r="F4292" s="5">
        <v>1940</v>
      </c>
      <c r="G4292" s="5">
        <v>1940</v>
      </c>
      <c r="H4292" s="5" t="str">
        <f t="shared" si="268"/>
        <v>1940s</v>
      </c>
      <c r="I4292" s="5"/>
      <c r="J4292" s="5" t="str">
        <f>IF(I4292&lt;&gt;"",IF(I4292&gt;=60,"Feature","Short/TV Show"),"No Runtime")</f>
        <v>No Runtime</v>
      </c>
      <c r="K4292" s="5" t="s">
        <v>100</v>
      </c>
      <c r="L4292" s="5"/>
      <c r="M4292" s="5"/>
      <c r="N4292" s="5"/>
      <c r="O4292" s="5" t="str">
        <f t="shared" si="269"/>
        <v>No</v>
      </c>
      <c r="P4292" s="5"/>
      <c r="Q4292" s="6"/>
      <c r="R4292" s="12" t="e">
        <f t="shared" si="270"/>
        <v>#N/A</v>
      </c>
      <c r="S4292" s="12" t="e">
        <f t="shared" si="271"/>
        <v>#N/A</v>
      </c>
      <c r="U4292" s="9" t="s">
        <v>15573</v>
      </c>
      <c r="V4292" s="9" t="s">
        <v>25104</v>
      </c>
      <c r="W4292" s="9" t="s">
        <v>18782</v>
      </c>
      <c r="Y4292" s="9" t="s">
        <v>19119</v>
      </c>
      <c r="Z4292" s="9"/>
      <c r="AA4292" s="9" t="s">
        <v>25103</v>
      </c>
      <c r="AB4292" s="9" t="s">
        <v>18780</v>
      </c>
      <c r="AD4292" s="9" t="s">
        <v>19119</v>
      </c>
      <c r="AE4292" s="9" t="s">
        <v>25104</v>
      </c>
      <c r="AF4292" s="9" t="s">
        <v>18780</v>
      </c>
      <c r="AG4292" s="9" t="s">
        <v>100</v>
      </c>
      <c r="AH4292">
        <v>5.6</v>
      </c>
      <c r="AI4292" s="9" t="s">
        <v>19119</v>
      </c>
      <c r="AK4292" s="5" t="s">
        <v>25104</v>
      </c>
      <c r="AL4292" s="12" t="e">
        <v>#N/A</v>
      </c>
      <c r="AM4292" s="12" t="e">
        <v>#N/A</v>
      </c>
      <c r="AN4292" s="5" t="s">
        <v>16896</v>
      </c>
      <c r="AO4292" s="5" t="s">
        <v>25110</v>
      </c>
      <c r="AP4292" s="5" t="s">
        <v>18782</v>
      </c>
      <c r="AQ4292" s="5"/>
      <c r="AR4292" s="5" t="s">
        <v>19119</v>
      </c>
    </row>
    <row r="4293" spans="1:44">
      <c r="A4293" s="5" t="s">
        <v>16898</v>
      </c>
      <c r="B4293" s="5" t="s">
        <v>16899</v>
      </c>
      <c r="C4293" s="5" t="s">
        <v>16900</v>
      </c>
      <c r="D4293" s="5"/>
      <c r="E4293" s="5" t="s">
        <v>16901</v>
      </c>
      <c r="F4293" s="5">
        <v>2021</v>
      </c>
      <c r="G4293" s="5">
        <v>2021</v>
      </c>
      <c r="H4293" s="5" t="str">
        <f t="shared" si="268"/>
        <v>2020s</v>
      </c>
      <c r="I4293" s="5"/>
      <c r="J4293" s="5" t="str">
        <f>IF(I4293&lt;&gt;"",IF(I4293&gt;=60,"Feature","Short/TV Show"),"No Runtime")</f>
        <v>No Runtime</v>
      </c>
      <c r="K4293" s="5" t="s">
        <v>874</v>
      </c>
      <c r="L4293" s="5"/>
      <c r="M4293" s="5"/>
      <c r="N4293" s="5"/>
      <c r="O4293" s="5" t="str">
        <f t="shared" si="269"/>
        <v>No</v>
      </c>
      <c r="P4293" s="5"/>
      <c r="Q4293" s="6"/>
      <c r="R4293" s="12" t="e">
        <f t="shared" si="270"/>
        <v>#N/A</v>
      </c>
      <c r="S4293" s="12" t="e">
        <f t="shared" si="271"/>
        <v>#N/A</v>
      </c>
      <c r="U4293" s="9" t="s">
        <v>13999</v>
      </c>
      <c r="V4293" s="9" t="s">
        <v>25104</v>
      </c>
      <c r="W4293" s="9" t="s">
        <v>18781</v>
      </c>
      <c r="Y4293" s="9" t="s">
        <v>19119</v>
      </c>
      <c r="Z4293" s="9" t="s">
        <v>18835</v>
      </c>
      <c r="AA4293" s="9" t="s">
        <v>25103</v>
      </c>
      <c r="AB4293" s="9" t="s">
        <v>18780</v>
      </c>
      <c r="AC4293">
        <v>3.1</v>
      </c>
      <c r="AD4293" s="9" t="s">
        <v>19118</v>
      </c>
      <c r="AE4293" s="9" t="s">
        <v>25104</v>
      </c>
      <c r="AF4293" s="9" t="s">
        <v>18781</v>
      </c>
      <c r="AG4293" s="9" t="s">
        <v>3909</v>
      </c>
      <c r="AI4293" s="9" t="s">
        <v>19119</v>
      </c>
      <c r="AK4293" s="5" t="s">
        <v>25104</v>
      </c>
      <c r="AL4293" s="12" t="e">
        <v>#N/A</v>
      </c>
      <c r="AM4293" s="12">
        <v>16</v>
      </c>
      <c r="AN4293" s="5" t="s">
        <v>16899</v>
      </c>
      <c r="AO4293" s="5" t="s">
        <v>25104</v>
      </c>
      <c r="AP4293" s="5" t="s">
        <v>18782</v>
      </c>
      <c r="AQ4293" s="5"/>
      <c r="AR4293" s="5" t="s">
        <v>19119</v>
      </c>
    </row>
    <row r="4294" spans="1:44">
      <c r="A4294" s="5" t="s">
        <v>16902</v>
      </c>
      <c r="B4294" s="5" t="s">
        <v>16903</v>
      </c>
      <c r="C4294" s="5"/>
      <c r="D4294" s="5" t="s">
        <v>16904</v>
      </c>
      <c r="E4294" s="5" t="s">
        <v>16905</v>
      </c>
      <c r="F4294" s="5">
        <v>2019</v>
      </c>
      <c r="G4294" s="5">
        <v>2019</v>
      </c>
      <c r="H4294" s="5" t="str">
        <f t="shared" si="268"/>
        <v>2010s</v>
      </c>
      <c r="I4294" s="5"/>
      <c r="J4294" s="5" t="str">
        <f>IF(I4294&lt;&gt;"",IF(I4294&gt;=60,"Feature","Short/TV Show"),"No Runtime")</f>
        <v>No Runtime</v>
      </c>
      <c r="K4294" s="5" t="s">
        <v>1935</v>
      </c>
      <c r="L4294" s="5"/>
      <c r="M4294" s="5"/>
      <c r="N4294" s="5"/>
      <c r="O4294" s="5" t="str">
        <f t="shared" si="269"/>
        <v>No</v>
      </c>
      <c r="P4294" s="5"/>
      <c r="Q4294" s="6"/>
      <c r="R4294" s="12" t="e">
        <f t="shared" si="270"/>
        <v>#N/A</v>
      </c>
      <c r="S4294" s="12" t="e">
        <f t="shared" si="271"/>
        <v>#N/A</v>
      </c>
      <c r="U4294" s="9" t="s">
        <v>1307</v>
      </c>
      <c r="V4294" s="9" t="s">
        <v>25103</v>
      </c>
      <c r="W4294" s="9" t="s">
        <v>18781</v>
      </c>
      <c r="Y4294" s="9" t="s">
        <v>19119</v>
      </c>
      <c r="Z4294" s="9" t="s">
        <v>19193</v>
      </c>
      <c r="AA4294" s="9" t="s">
        <v>25103</v>
      </c>
      <c r="AB4294" s="9" t="s">
        <v>18780</v>
      </c>
      <c r="AC4294">
        <v>3.1</v>
      </c>
      <c r="AD4294" s="9" t="s">
        <v>19118</v>
      </c>
      <c r="AE4294" s="9" t="s">
        <v>25104</v>
      </c>
      <c r="AF4294" s="9" t="s">
        <v>18781</v>
      </c>
      <c r="AG4294" s="9" t="s">
        <v>3607</v>
      </c>
      <c r="AI4294" s="9" t="s">
        <v>19119</v>
      </c>
      <c r="AK4294" s="5" t="s">
        <v>25104</v>
      </c>
      <c r="AL4294" s="12">
        <v>74</v>
      </c>
      <c r="AM4294" s="12" t="e">
        <v>#N/A</v>
      </c>
      <c r="AN4294" s="5" t="s">
        <v>16903</v>
      </c>
      <c r="AO4294" s="5" t="s">
        <v>25103</v>
      </c>
      <c r="AP4294" s="5" t="s">
        <v>18782</v>
      </c>
      <c r="AQ4294" s="5"/>
      <c r="AR4294" s="5" t="s">
        <v>19119</v>
      </c>
    </row>
    <row r="4295" spans="1:44">
      <c r="A4295" s="5" t="s">
        <v>16906</v>
      </c>
      <c r="B4295" s="5" t="s">
        <v>16907</v>
      </c>
      <c r="C4295" s="5"/>
      <c r="D4295" s="5" t="s">
        <v>10241</v>
      </c>
      <c r="E4295" s="5" t="s">
        <v>16908</v>
      </c>
      <c r="F4295" s="5">
        <v>1960</v>
      </c>
      <c r="G4295" s="5">
        <v>1960</v>
      </c>
      <c r="H4295" s="5" t="str">
        <f t="shared" si="268"/>
        <v>1960s</v>
      </c>
      <c r="I4295" s="5"/>
      <c r="J4295" s="5" t="str">
        <f>IF(I4295&lt;&gt;"",IF(I4295&gt;=60,"Feature","Short/TV Show"),"No Runtime")</f>
        <v>No Runtime</v>
      </c>
      <c r="K4295" s="5"/>
      <c r="L4295" s="5"/>
      <c r="M4295" s="5"/>
      <c r="N4295" s="5"/>
      <c r="O4295" s="5" t="str">
        <f t="shared" si="269"/>
        <v>No</v>
      </c>
      <c r="P4295" s="5"/>
      <c r="Q4295" s="6"/>
      <c r="R4295" s="12" t="e">
        <f t="shared" si="270"/>
        <v>#N/A</v>
      </c>
      <c r="S4295" s="12" t="e">
        <f t="shared" si="271"/>
        <v>#N/A</v>
      </c>
      <c r="U4295" s="9" t="s">
        <v>11588</v>
      </c>
      <c r="V4295" s="9" t="s">
        <v>25103</v>
      </c>
      <c r="W4295" s="9" t="s">
        <v>18781</v>
      </c>
      <c r="Y4295" s="9" t="s">
        <v>19119</v>
      </c>
      <c r="Z4295" s="9" t="s">
        <v>20821</v>
      </c>
      <c r="AA4295" s="9" t="s">
        <v>25103</v>
      </c>
      <c r="AB4295" s="9" t="s">
        <v>18780</v>
      </c>
      <c r="AC4295">
        <v>3.1</v>
      </c>
      <c r="AD4295" s="9" t="s">
        <v>19118</v>
      </c>
      <c r="AE4295" s="9" t="s">
        <v>25115</v>
      </c>
      <c r="AF4295" s="9" t="s">
        <v>18782</v>
      </c>
      <c r="AG4295" s="9"/>
      <c r="AI4295" s="9" t="s">
        <v>19119</v>
      </c>
      <c r="AK4295" s="5" t="s">
        <v>25104</v>
      </c>
      <c r="AL4295" s="12" t="e">
        <v>#N/A</v>
      </c>
      <c r="AM4295" s="12">
        <v>25</v>
      </c>
      <c r="AN4295" s="5" t="s">
        <v>16907</v>
      </c>
      <c r="AO4295" s="5" t="s">
        <v>25111</v>
      </c>
      <c r="AP4295" s="5" t="s">
        <v>18782</v>
      </c>
      <c r="AQ4295" s="5"/>
      <c r="AR4295" s="5" t="s">
        <v>19119</v>
      </c>
    </row>
    <row r="4296" spans="1:44">
      <c r="A4296" s="5" t="s">
        <v>16909</v>
      </c>
      <c r="B4296" s="5" t="s">
        <v>16910</v>
      </c>
      <c r="C4296" s="5"/>
      <c r="D4296" s="5" t="s">
        <v>12879</v>
      </c>
      <c r="E4296" s="5" t="s">
        <v>12879</v>
      </c>
      <c r="F4296" s="5">
        <v>2014</v>
      </c>
      <c r="G4296" s="5">
        <v>2014</v>
      </c>
      <c r="H4296" s="5" t="str">
        <f t="shared" si="268"/>
        <v>2010s</v>
      </c>
      <c r="I4296" s="5">
        <v>83</v>
      </c>
      <c r="J4296" s="5" t="str">
        <f>IF(I4296&lt;&gt;"",IF(I4296&gt;=60,"Feature","Short/TV Show"),"No Runtime")</f>
        <v>Feature</v>
      </c>
      <c r="K4296" s="5" t="s">
        <v>620</v>
      </c>
      <c r="L4296" s="5"/>
      <c r="M4296" s="5"/>
      <c r="N4296" s="5"/>
      <c r="O4296" s="5" t="str">
        <f t="shared" si="269"/>
        <v>No</v>
      </c>
      <c r="P4296" s="5"/>
      <c r="Q4296" s="6"/>
      <c r="R4296" s="12">
        <f t="shared" si="270"/>
        <v>83</v>
      </c>
      <c r="S4296" s="12" t="e">
        <f t="shared" si="271"/>
        <v>#N/A</v>
      </c>
      <c r="U4296" s="9" t="s">
        <v>15588</v>
      </c>
      <c r="V4296" s="9" t="s">
        <v>25104</v>
      </c>
      <c r="W4296" s="9" t="s">
        <v>18781</v>
      </c>
      <c r="Y4296" s="9" t="s">
        <v>19119</v>
      </c>
      <c r="Z4296" s="9" t="s">
        <v>20743</v>
      </c>
      <c r="AA4296" s="9" t="s">
        <v>25103</v>
      </c>
      <c r="AB4296" s="9" t="s">
        <v>18780</v>
      </c>
      <c r="AC4296">
        <v>3.1</v>
      </c>
      <c r="AD4296" s="9" t="s">
        <v>19118</v>
      </c>
      <c r="AE4296" s="9" t="s">
        <v>25103</v>
      </c>
      <c r="AF4296" s="9" t="s">
        <v>18780</v>
      </c>
      <c r="AG4296" s="9" t="s">
        <v>39</v>
      </c>
      <c r="AH4296">
        <v>2.4</v>
      </c>
      <c r="AI4296" s="9" t="s">
        <v>19119</v>
      </c>
      <c r="AK4296" s="5" t="s">
        <v>25104</v>
      </c>
      <c r="AL4296" s="12" t="e">
        <v>#N/A</v>
      </c>
      <c r="AM4296" s="12">
        <v>9</v>
      </c>
      <c r="AN4296" s="5" t="s">
        <v>16910</v>
      </c>
      <c r="AO4296" s="5" t="s">
        <v>25103</v>
      </c>
      <c r="AP4296" s="5" t="s">
        <v>18780</v>
      </c>
      <c r="AQ4296" s="5"/>
      <c r="AR4296" s="5" t="s">
        <v>19119</v>
      </c>
    </row>
    <row r="4297" spans="1:44">
      <c r="A4297" s="5" t="s">
        <v>16911</v>
      </c>
      <c r="B4297" s="5" t="s">
        <v>16912</v>
      </c>
      <c r="C4297" s="5" t="s">
        <v>16913</v>
      </c>
      <c r="D4297" s="5" t="s">
        <v>16914</v>
      </c>
      <c r="E4297" s="5" t="s">
        <v>16915</v>
      </c>
      <c r="F4297" s="5">
        <v>2021</v>
      </c>
      <c r="G4297" s="5">
        <v>2021</v>
      </c>
      <c r="H4297" s="5" t="str">
        <f t="shared" si="268"/>
        <v>2020s</v>
      </c>
      <c r="I4297" s="5"/>
      <c r="J4297" s="5" t="str">
        <f>IF(I4297&lt;&gt;"",IF(I4297&gt;=60,"Feature","Short/TV Show"),"No Runtime")</f>
        <v>No Runtime</v>
      </c>
      <c r="K4297" s="5" t="s">
        <v>4105</v>
      </c>
      <c r="L4297" s="5"/>
      <c r="M4297" s="5"/>
      <c r="N4297" s="5"/>
      <c r="O4297" s="5" t="str">
        <f t="shared" si="269"/>
        <v>No</v>
      </c>
      <c r="P4297" s="5"/>
      <c r="Q4297" s="6"/>
      <c r="R4297" s="12" t="e">
        <f t="shared" si="270"/>
        <v>#N/A</v>
      </c>
      <c r="S4297" s="12" t="e">
        <f t="shared" si="271"/>
        <v>#N/A</v>
      </c>
      <c r="U4297" s="9" t="s">
        <v>19051</v>
      </c>
      <c r="V4297" s="9" t="s">
        <v>25103</v>
      </c>
      <c r="W4297" s="9" t="s">
        <v>18781</v>
      </c>
      <c r="Y4297" s="9" t="s">
        <v>19119</v>
      </c>
      <c r="Z4297" s="9" t="s">
        <v>18879</v>
      </c>
      <c r="AA4297" s="9" t="s">
        <v>25103</v>
      </c>
      <c r="AB4297" s="9" t="s">
        <v>18780</v>
      </c>
      <c r="AC4297">
        <v>4.5999999999999996</v>
      </c>
      <c r="AD4297" s="9" t="s">
        <v>19118</v>
      </c>
      <c r="AE4297" s="9" t="s">
        <v>25106</v>
      </c>
      <c r="AF4297" s="9" t="s">
        <v>18780</v>
      </c>
      <c r="AG4297" s="9" t="s">
        <v>100</v>
      </c>
      <c r="AH4297">
        <v>7.1</v>
      </c>
      <c r="AI4297" s="9" t="s">
        <v>19119</v>
      </c>
      <c r="AK4297" s="5" t="s">
        <v>25104</v>
      </c>
      <c r="AL4297" s="12" t="e">
        <v>#N/A</v>
      </c>
      <c r="AM4297" s="12" t="e">
        <v>#N/A</v>
      </c>
      <c r="AN4297" s="5" t="s">
        <v>16912</v>
      </c>
      <c r="AO4297" s="5" t="s">
        <v>25104</v>
      </c>
      <c r="AP4297" s="5" t="s">
        <v>18782</v>
      </c>
      <c r="AQ4297" s="5"/>
      <c r="AR4297" s="5" t="s">
        <v>19119</v>
      </c>
    </row>
    <row r="4298" spans="1:44">
      <c r="A4298" s="5" t="s">
        <v>16916</v>
      </c>
      <c r="B4298" s="5" t="s">
        <v>16917</v>
      </c>
      <c r="C4298" s="5" t="s">
        <v>16918</v>
      </c>
      <c r="D4298" s="5" t="s">
        <v>16919</v>
      </c>
      <c r="E4298" s="5"/>
      <c r="F4298" s="5">
        <v>2018</v>
      </c>
      <c r="G4298" s="5">
        <v>2018</v>
      </c>
      <c r="H4298" s="5" t="str">
        <f t="shared" si="268"/>
        <v>2010s</v>
      </c>
      <c r="I4298" s="5">
        <v>22</v>
      </c>
      <c r="J4298" s="5" t="str">
        <f>IF(I4298&lt;&gt;"",IF(I4298&gt;=60,"Feature","Short/TV Show"),"No Runtime")</f>
        <v>Short/TV Show</v>
      </c>
      <c r="K4298" s="5" t="s">
        <v>9599</v>
      </c>
      <c r="L4298" s="5"/>
      <c r="M4298" s="5"/>
      <c r="N4298" s="5"/>
      <c r="O4298" s="5" t="str">
        <f t="shared" si="269"/>
        <v>No</v>
      </c>
      <c r="P4298" s="5"/>
      <c r="Q4298" s="6"/>
      <c r="R4298" s="12" t="e">
        <f t="shared" si="270"/>
        <v>#N/A</v>
      </c>
      <c r="S4298" s="12">
        <f t="shared" si="271"/>
        <v>22</v>
      </c>
      <c r="U4298" s="9" t="s">
        <v>19052</v>
      </c>
      <c r="V4298" s="9" t="s">
        <v>25103</v>
      </c>
      <c r="W4298" s="9" t="s">
        <v>18781</v>
      </c>
      <c r="Y4298" s="9" t="s">
        <v>19119</v>
      </c>
      <c r="Z4298" s="9" t="s">
        <v>19152</v>
      </c>
      <c r="AA4298" s="9" t="s">
        <v>25103</v>
      </c>
      <c r="AB4298" s="9" t="s">
        <v>18780</v>
      </c>
      <c r="AC4298">
        <v>4.5999999999999996</v>
      </c>
      <c r="AD4298" s="9" t="s">
        <v>19118</v>
      </c>
      <c r="AE4298" s="9" t="s">
        <v>25103</v>
      </c>
      <c r="AF4298" s="9" t="s">
        <v>18782</v>
      </c>
      <c r="AG4298" s="9" t="s">
        <v>100</v>
      </c>
      <c r="AI4298" s="9" t="s">
        <v>19119</v>
      </c>
      <c r="AK4298" s="5" t="s">
        <v>25104</v>
      </c>
      <c r="AL4298" s="12" t="e">
        <v>#N/A</v>
      </c>
      <c r="AM4298" s="12">
        <v>11</v>
      </c>
      <c r="AN4298" s="5" t="s">
        <v>16917</v>
      </c>
      <c r="AO4298" s="5" t="s">
        <v>25103</v>
      </c>
      <c r="AP4298" s="5" t="s">
        <v>18781</v>
      </c>
      <c r="AQ4298" s="5"/>
      <c r="AR4298" s="5" t="s">
        <v>19119</v>
      </c>
    </row>
    <row r="4299" spans="1:44">
      <c r="A4299" s="5" t="s">
        <v>16920</v>
      </c>
      <c r="B4299" s="5" t="s">
        <v>16921</v>
      </c>
      <c r="C4299" s="5"/>
      <c r="D4299" s="5" t="s">
        <v>10832</v>
      </c>
      <c r="E4299" s="5" t="s">
        <v>10832</v>
      </c>
      <c r="F4299" s="5">
        <v>2019</v>
      </c>
      <c r="G4299" s="5">
        <v>2019</v>
      </c>
      <c r="H4299" s="5" t="str">
        <f t="shared" si="268"/>
        <v>2010s</v>
      </c>
      <c r="I4299" s="5"/>
      <c r="J4299" s="5" t="str">
        <f>IF(I4299&lt;&gt;"",IF(I4299&gt;=60,"Feature","Short/TV Show"),"No Runtime")</f>
        <v>No Runtime</v>
      </c>
      <c r="K4299" s="5" t="s">
        <v>8409</v>
      </c>
      <c r="L4299" s="5"/>
      <c r="M4299" s="5"/>
      <c r="N4299" s="5"/>
      <c r="O4299" s="5" t="str">
        <f t="shared" si="269"/>
        <v>No</v>
      </c>
      <c r="P4299" s="5"/>
      <c r="Q4299" s="6"/>
      <c r="R4299" s="12" t="e">
        <f t="shared" si="270"/>
        <v>#N/A</v>
      </c>
      <c r="S4299" s="12" t="e">
        <f t="shared" si="271"/>
        <v>#N/A</v>
      </c>
      <c r="U4299" s="9" t="s">
        <v>546</v>
      </c>
      <c r="V4299" s="9" t="s">
        <v>25106</v>
      </c>
      <c r="W4299" s="9" t="s">
        <v>18781</v>
      </c>
      <c r="Y4299" s="9" t="s">
        <v>19119</v>
      </c>
      <c r="Z4299" s="9" t="s">
        <v>6687</v>
      </c>
      <c r="AA4299" s="9" t="s">
        <v>25103</v>
      </c>
      <c r="AB4299" s="9" t="s">
        <v>18780</v>
      </c>
      <c r="AC4299">
        <v>4.5999999999999996</v>
      </c>
      <c r="AD4299" s="9" t="s">
        <v>19118</v>
      </c>
      <c r="AE4299" s="9" t="s">
        <v>25103</v>
      </c>
      <c r="AF4299" s="9" t="s">
        <v>18780</v>
      </c>
      <c r="AG4299" s="9" t="s">
        <v>100</v>
      </c>
      <c r="AH4299">
        <v>7.1</v>
      </c>
      <c r="AI4299" s="9" t="s">
        <v>19119</v>
      </c>
      <c r="AK4299" s="5" t="s">
        <v>25104</v>
      </c>
      <c r="AL4299" s="12" t="e">
        <v>#N/A</v>
      </c>
      <c r="AM4299" s="12">
        <v>3</v>
      </c>
      <c r="AN4299" s="5" t="s">
        <v>16921</v>
      </c>
      <c r="AO4299" s="5" t="s">
        <v>25103</v>
      </c>
      <c r="AP4299" s="5" t="s">
        <v>18782</v>
      </c>
      <c r="AQ4299" s="5"/>
      <c r="AR4299" s="5" t="s">
        <v>19119</v>
      </c>
    </row>
    <row r="4300" spans="1:44">
      <c r="A4300" s="5" t="s">
        <v>16922</v>
      </c>
      <c r="B4300" s="5" t="s">
        <v>16923</v>
      </c>
      <c r="C4300" s="5"/>
      <c r="D4300" s="5" t="s">
        <v>4616</v>
      </c>
      <c r="E4300" s="5"/>
      <c r="F4300" s="5">
        <v>2016</v>
      </c>
      <c r="G4300" s="5">
        <v>2016</v>
      </c>
      <c r="H4300" s="5" t="str">
        <f t="shared" si="268"/>
        <v>2010s</v>
      </c>
      <c r="I4300" s="5">
        <v>28</v>
      </c>
      <c r="J4300" s="5" t="str">
        <f>IF(I4300&lt;&gt;"",IF(I4300&gt;=60,"Feature","Short/TV Show"),"No Runtime")</f>
        <v>Short/TV Show</v>
      </c>
      <c r="K4300" s="5" t="s">
        <v>3909</v>
      </c>
      <c r="L4300" s="5"/>
      <c r="M4300" s="5"/>
      <c r="N4300" s="5"/>
      <c r="O4300" s="5" t="str">
        <f t="shared" si="269"/>
        <v>No</v>
      </c>
      <c r="P4300" s="5"/>
      <c r="Q4300" s="6"/>
      <c r="R4300" s="12" t="e">
        <f t="shared" si="270"/>
        <v>#N/A</v>
      </c>
      <c r="S4300" s="12">
        <f t="shared" si="271"/>
        <v>28</v>
      </c>
      <c r="U4300" s="9" t="s">
        <v>9629</v>
      </c>
      <c r="V4300" s="9" t="s">
        <v>25104</v>
      </c>
      <c r="W4300" s="9" t="s">
        <v>18781</v>
      </c>
      <c r="Y4300" s="9" t="s">
        <v>19119</v>
      </c>
      <c r="Z4300" s="9" t="s">
        <v>19972</v>
      </c>
      <c r="AA4300" s="9" t="s">
        <v>25103</v>
      </c>
      <c r="AB4300" s="9" t="s">
        <v>18780</v>
      </c>
      <c r="AC4300">
        <v>4.5999999999999996</v>
      </c>
      <c r="AD4300" s="9" t="s">
        <v>19118</v>
      </c>
      <c r="AE4300" s="9" t="s">
        <v>25103</v>
      </c>
      <c r="AF4300" s="9" t="s">
        <v>18781</v>
      </c>
      <c r="AG4300" s="9" t="s">
        <v>3607</v>
      </c>
      <c r="AI4300" s="9" t="s">
        <v>19119</v>
      </c>
      <c r="AK4300" s="5" t="s">
        <v>25104</v>
      </c>
      <c r="AL4300" s="12" t="e">
        <v>#N/A</v>
      </c>
      <c r="AM4300" s="12">
        <v>10</v>
      </c>
      <c r="AN4300" s="5" t="s">
        <v>16923</v>
      </c>
      <c r="AO4300" s="5" t="s">
        <v>25103</v>
      </c>
      <c r="AP4300" s="5" t="s">
        <v>18781</v>
      </c>
      <c r="AQ4300" s="5"/>
      <c r="AR4300" s="5" t="s">
        <v>19119</v>
      </c>
    </row>
    <row r="4301" spans="1:44">
      <c r="A4301" s="5" t="s">
        <v>16924</v>
      </c>
      <c r="B4301" s="5" t="s">
        <v>16925</v>
      </c>
      <c r="C4301" s="5"/>
      <c r="D4301" s="5" t="s">
        <v>3970</v>
      </c>
      <c r="E4301" s="5" t="s">
        <v>16926</v>
      </c>
      <c r="F4301" s="5">
        <v>1980</v>
      </c>
      <c r="G4301" s="5">
        <v>1980</v>
      </c>
      <c r="H4301" s="5" t="str">
        <f t="shared" si="268"/>
        <v>1980s</v>
      </c>
      <c r="I4301" s="5">
        <v>88</v>
      </c>
      <c r="J4301" s="5" t="str">
        <f>IF(I4301&lt;&gt;"",IF(I4301&gt;=60,"Feature","Short/TV Show"),"No Runtime")</f>
        <v>Feature</v>
      </c>
      <c r="K4301" s="5"/>
      <c r="L4301" s="5"/>
      <c r="M4301" s="5"/>
      <c r="N4301" s="5"/>
      <c r="O4301" s="5" t="str">
        <f t="shared" si="269"/>
        <v>No</v>
      </c>
      <c r="P4301" s="5"/>
      <c r="Q4301" s="6"/>
      <c r="R4301" s="12">
        <f t="shared" si="270"/>
        <v>88</v>
      </c>
      <c r="S4301" s="12" t="e">
        <f t="shared" si="271"/>
        <v>#N/A</v>
      </c>
      <c r="U4301" s="9" t="s">
        <v>15603</v>
      </c>
      <c r="V4301" s="9" t="s">
        <v>25109</v>
      </c>
      <c r="W4301" s="9" t="s">
        <v>18782</v>
      </c>
      <c r="Y4301" s="9" t="s">
        <v>19119</v>
      </c>
      <c r="Z4301" s="9" t="s">
        <v>18885</v>
      </c>
      <c r="AA4301" s="9" t="s">
        <v>25103</v>
      </c>
      <c r="AB4301" s="9" t="s">
        <v>18780</v>
      </c>
      <c r="AC4301">
        <v>7</v>
      </c>
      <c r="AD4301" s="9" t="s">
        <v>19119</v>
      </c>
      <c r="AE4301" s="9" t="s">
        <v>25103</v>
      </c>
      <c r="AF4301" s="9" t="s">
        <v>18781</v>
      </c>
      <c r="AG4301" s="9" t="s">
        <v>39</v>
      </c>
      <c r="AI4301" s="9" t="s">
        <v>19119</v>
      </c>
      <c r="AK4301" s="5" t="s">
        <v>25104</v>
      </c>
      <c r="AL4301" s="12" t="e">
        <v>#N/A</v>
      </c>
      <c r="AM4301" s="12" t="e">
        <v>#N/A</v>
      </c>
      <c r="AN4301" s="5" t="s">
        <v>16925</v>
      </c>
      <c r="AO4301" s="5" t="s">
        <v>25105</v>
      </c>
      <c r="AP4301" s="5" t="s">
        <v>18780</v>
      </c>
      <c r="AQ4301" s="5"/>
      <c r="AR4301" s="5" t="s">
        <v>19119</v>
      </c>
    </row>
    <row r="4302" spans="1:44">
      <c r="A4302" s="5" t="s">
        <v>16927</v>
      </c>
      <c r="B4302" s="5" t="s">
        <v>16928</v>
      </c>
      <c r="C4302" s="5" t="s">
        <v>16929</v>
      </c>
      <c r="D4302" s="5" t="s">
        <v>1954</v>
      </c>
      <c r="E4302" s="5" t="s">
        <v>16930</v>
      </c>
      <c r="F4302" s="5">
        <v>1949</v>
      </c>
      <c r="G4302" s="5">
        <v>1949</v>
      </c>
      <c r="H4302" s="5" t="str">
        <f t="shared" si="268"/>
        <v>1940s</v>
      </c>
      <c r="I4302" s="5">
        <v>71</v>
      </c>
      <c r="J4302" s="5" t="str">
        <f>IF(I4302&lt;&gt;"",IF(I4302&gt;=60,"Feature","Short/TV Show"),"No Runtime")</f>
        <v>Feature</v>
      </c>
      <c r="K4302" s="5" t="s">
        <v>100</v>
      </c>
      <c r="L4302" s="5"/>
      <c r="M4302" s="5"/>
      <c r="N4302" s="5"/>
      <c r="O4302" s="5" t="str">
        <f t="shared" si="269"/>
        <v>No</v>
      </c>
      <c r="P4302" s="5"/>
      <c r="Q4302" s="6"/>
      <c r="R4302" s="12">
        <f t="shared" si="270"/>
        <v>71</v>
      </c>
      <c r="S4302" s="12" t="e">
        <f t="shared" si="271"/>
        <v>#N/A</v>
      </c>
      <c r="U4302" s="9" t="s">
        <v>9127</v>
      </c>
      <c r="V4302" s="9" t="s">
        <v>25103</v>
      </c>
      <c r="W4302" s="9" t="s">
        <v>18781</v>
      </c>
      <c r="Y4302" s="9" t="s">
        <v>19119</v>
      </c>
      <c r="Z4302" s="9" t="s">
        <v>19217</v>
      </c>
      <c r="AA4302" s="9" t="s">
        <v>25103</v>
      </c>
      <c r="AB4302" s="9" t="s">
        <v>18780</v>
      </c>
      <c r="AC4302">
        <v>7</v>
      </c>
      <c r="AD4302" s="9" t="s">
        <v>19119</v>
      </c>
      <c r="AE4302" s="9" t="s">
        <v>25103</v>
      </c>
      <c r="AF4302" s="9" t="s">
        <v>18780</v>
      </c>
      <c r="AG4302" s="9" t="s">
        <v>3064</v>
      </c>
      <c r="AH4302">
        <v>7.2</v>
      </c>
      <c r="AI4302" s="9" t="s">
        <v>19119</v>
      </c>
      <c r="AK4302" s="5" t="s">
        <v>25104</v>
      </c>
      <c r="AL4302" s="12" t="e">
        <v>#N/A</v>
      </c>
      <c r="AM4302" s="12" t="e">
        <v>#N/A</v>
      </c>
      <c r="AN4302" s="5" t="s">
        <v>16928</v>
      </c>
      <c r="AO4302" s="5" t="s">
        <v>25110</v>
      </c>
      <c r="AP4302" s="5" t="s">
        <v>18780</v>
      </c>
      <c r="AQ4302" s="5"/>
      <c r="AR4302" s="5" t="s">
        <v>19119</v>
      </c>
    </row>
    <row r="4303" spans="1:44">
      <c r="A4303" s="5" t="s">
        <v>16932</v>
      </c>
      <c r="B4303" s="5" t="s">
        <v>16933</v>
      </c>
      <c r="C4303" s="5" t="s">
        <v>16934</v>
      </c>
      <c r="D4303" s="5" t="s">
        <v>13764</v>
      </c>
      <c r="E4303" s="5" t="s">
        <v>16935</v>
      </c>
      <c r="F4303" s="5">
        <v>2023</v>
      </c>
      <c r="G4303" s="5">
        <v>2023</v>
      </c>
      <c r="H4303" s="5" t="str">
        <f t="shared" si="268"/>
        <v>2020s</v>
      </c>
      <c r="I4303" s="5"/>
      <c r="J4303" s="5" t="str">
        <f>IF(I4303&lt;&gt;"",IF(I4303&gt;=60,"Feature","Short/TV Show"),"No Runtime")</f>
        <v>No Runtime</v>
      </c>
      <c r="K4303" s="5" t="s">
        <v>2494</v>
      </c>
      <c r="L4303" s="5"/>
      <c r="M4303" s="5"/>
      <c r="N4303" s="5"/>
      <c r="O4303" s="5" t="str">
        <f t="shared" si="269"/>
        <v>No</v>
      </c>
      <c r="P4303" s="5"/>
      <c r="Q4303" s="6"/>
      <c r="R4303" s="12" t="e">
        <f t="shared" si="270"/>
        <v>#N/A</v>
      </c>
      <c r="S4303" s="12" t="e">
        <f t="shared" si="271"/>
        <v>#N/A</v>
      </c>
      <c r="U4303" s="9" t="s">
        <v>12972</v>
      </c>
      <c r="V4303" s="9" t="s">
        <v>25103</v>
      </c>
      <c r="W4303" s="9" t="s">
        <v>18781</v>
      </c>
      <c r="Y4303" s="9" t="s">
        <v>19119</v>
      </c>
      <c r="Z4303" s="9" t="s">
        <v>20822</v>
      </c>
      <c r="AA4303" s="9" t="s">
        <v>25103</v>
      </c>
      <c r="AB4303" s="9" t="s">
        <v>18780</v>
      </c>
      <c r="AC4303">
        <v>7</v>
      </c>
      <c r="AD4303" s="9" t="s">
        <v>19119</v>
      </c>
      <c r="AE4303" s="9" t="s">
        <v>25103</v>
      </c>
      <c r="AF4303" s="9" t="s">
        <v>18780</v>
      </c>
      <c r="AG4303" s="9" t="s">
        <v>620</v>
      </c>
      <c r="AH4303">
        <v>7.2</v>
      </c>
      <c r="AI4303" s="9" t="s">
        <v>19119</v>
      </c>
      <c r="AK4303" s="5" t="s">
        <v>25104</v>
      </c>
      <c r="AL4303" s="12" t="e">
        <v>#N/A</v>
      </c>
      <c r="AM4303" s="12" t="e">
        <v>#N/A</v>
      </c>
      <c r="AN4303" s="5" t="s">
        <v>16933</v>
      </c>
      <c r="AO4303" s="5" t="s">
        <v>25104</v>
      </c>
      <c r="AP4303" s="5" t="s">
        <v>18782</v>
      </c>
      <c r="AQ4303" s="5"/>
      <c r="AR4303" s="5" t="s">
        <v>19119</v>
      </c>
    </row>
    <row r="4304" spans="1:44">
      <c r="A4304" s="5" t="s">
        <v>16936</v>
      </c>
      <c r="B4304" s="5" t="s">
        <v>16937</v>
      </c>
      <c r="C4304" s="5" t="s">
        <v>16938</v>
      </c>
      <c r="D4304" s="5" t="s">
        <v>16939</v>
      </c>
      <c r="E4304" s="5" t="s">
        <v>16940</v>
      </c>
      <c r="F4304" s="5">
        <v>2019</v>
      </c>
      <c r="G4304" s="5">
        <v>2019</v>
      </c>
      <c r="H4304" s="5" t="str">
        <f t="shared" si="268"/>
        <v>2010s</v>
      </c>
      <c r="I4304" s="5">
        <v>21</v>
      </c>
      <c r="J4304" s="5" t="str">
        <f>IF(I4304&lt;&gt;"",IF(I4304&gt;=60,"Feature","Short/TV Show"),"No Runtime")</f>
        <v>Short/TV Show</v>
      </c>
      <c r="K4304" s="5" t="s">
        <v>1935</v>
      </c>
      <c r="L4304" s="5"/>
      <c r="M4304" s="5"/>
      <c r="N4304" s="5"/>
      <c r="O4304" s="5" t="str">
        <f t="shared" si="269"/>
        <v>No</v>
      </c>
      <c r="P4304" s="5"/>
      <c r="Q4304" s="6"/>
      <c r="R4304" s="12" t="e">
        <f t="shared" si="270"/>
        <v>#N/A</v>
      </c>
      <c r="S4304" s="12">
        <f t="shared" si="271"/>
        <v>21</v>
      </c>
      <c r="U4304" s="9" t="s">
        <v>171</v>
      </c>
      <c r="V4304" s="9" t="s">
        <v>25103</v>
      </c>
      <c r="W4304" s="9" t="s">
        <v>18780</v>
      </c>
      <c r="X4304">
        <v>7.4</v>
      </c>
      <c r="Y4304" s="9" t="s">
        <v>19119</v>
      </c>
      <c r="Z4304" s="9" t="s">
        <v>20191</v>
      </c>
      <c r="AA4304" s="9" t="s">
        <v>25103</v>
      </c>
      <c r="AB4304" s="9" t="s">
        <v>18780</v>
      </c>
      <c r="AC4304">
        <v>7</v>
      </c>
      <c r="AD4304" s="9" t="s">
        <v>19119</v>
      </c>
      <c r="AE4304" s="9" t="s">
        <v>25103</v>
      </c>
      <c r="AF4304" s="9" t="s">
        <v>18780</v>
      </c>
      <c r="AG4304" s="9" t="s">
        <v>100</v>
      </c>
      <c r="AH4304">
        <v>7.2</v>
      </c>
      <c r="AI4304" s="9" t="s">
        <v>19119</v>
      </c>
      <c r="AK4304" s="5" t="s">
        <v>25104</v>
      </c>
      <c r="AL4304" s="12" t="e">
        <v>#N/A</v>
      </c>
      <c r="AM4304" s="12" t="e">
        <v>#N/A</v>
      </c>
      <c r="AN4304" s="5" t="s">
        <v>16937</v>
      </c>
      <c r="AO4304" s="5" t="s">
        <v>25103</v>
      </c>
      <c r="AP4304" s="5" t="s">
        <v>18781</v>
      </c>
      <c r="AQ4304" s="5"/>
      <c r="AR4304" s="5" t="s">
        <v>19119</v>
      </c>
    </row>
    <row r="4305" spans="1:44">
      <c r="A4305" s="5" t="s">
        <v>16941</v>
      </c>
      <c r="B4305" s="5" t="s">
        <v>16942</v>
      </c>
      <c r="C4305" s="5" t="s">
        <v>16943</v>
      </c>
      <c r="D4305" s="5"/>
      <c r="E4305" s="5" t="s">
        <v>16944</v>
      </c>
      <c r="F4305" s="5">
        <v>2017</v>
      </c>
      <c r="G4305" s="5">
        <v>2017</v>
      </c>
      <c r="H4305" s="5" t="str">
        <f t="shared" si="268"/>
        <v>2010s</v>
      </c>
      <c r="I4305" s="5"/>
      <c r="J4305" s="5" t="str">
        <f>IF(I4305&lt;&gt;"",IF(I4305&gt;=60,"Feature","Short/TV Show"),"No Runtime")</f>
        <v>No Runtime</v>
      </c>
      <c r="K4305" s="5"/>
      <c r="L4305" s="5"/>
      <c r="M4305" s="5"/>
      <c r="N4305" s="5"/>
      <c r="O4305" s="5" t="str">
        <f t="shared" si="269"/>
        <v>No</v>
      </c>
      <c r="P4305" s="5"/>
      <c r="Q4305" s="6"/>
      <c r="R4305" s="12" t="e">
        <f t="shared" si="270"/>
        <v>#N/A</v>
      </c>
      <c r="S4305" s="12" t="e">
        <f t="shared" si="271"/>
        <v>#N/A</v>
      </c>
      <c r="U4305" s="9" t="s">
        <v>1917</v>
      </c>
      <c r="V4305" s="9" t="s">
        <v>25106</v>
      </c>
      <c r="W4305" s="9" t="s">
        <v>18780</v>
      </c>
      <c r="X4305">
        <v>7.2</v>
      </c>
      <c r="Y4305" s="9" t="s">
        <v>19119</v>
      </c>
      <c r="Z4305" s="9" t="s">
        <v>19395</v>
      </c>
      <c r="AA4305" s="9" t="s">
        <v>25105</v>
      </c>
      <c r="AB4305" s="9" t="s">
        <v>18780</v>
      </c>
      <c r="AC4305">
        <v>5.0999999999999996</v>
      </c>
      <c r="AD4305" s="9" t="s">
        <v>19119</v>
      </c>
      <c r="AE4305" s="9" t="s">
        <v>25104</v>
      </c>
      <c r="AF4305" s="9" t="s">
        <v>18781</v>
      </c>
      <c r="AG4305" s="9" t="s">
        <v>3607</v>
      </c>
      <c r="AI4305" s="9" t="s">
        <v>19119</v>
      </c>
      <c r="AK4305" s="5" t="s">
        <v>25104</v>
      </c>
      <c r="AL4305" s="12" t="e">
        <v>#N/A</v>
      </c>
      <c r="AM4305" s="12" t="e">
        <v>#N/A</v>
      </c>
      <c r="AN4305" s="5" t="s">
        <v>16942</v>
      </c>
      <c r="AO4305" s="5" t="s">
        <v>25103</v>
      </c>
      <c r="AP4305" s="5" t="s">
        <v>18782</v>
      </c>
      <c r="AQ4305" s="5"/>
      <c r="AR4305" s="5" t="s">
        <v>19119</v>
      </c>
    </row>
    <row r="4306" spans="1:44">
      <c r="A4306" s="5" t="s">
        <v>16945</v>
      </c>
      <c r="B4306" s="5" t="s">
        <v>16946</v>
      </c>
      <c r="C4306" s="5" t="s">
        <v>16947</v>
      </c>
      <c r="D4306" s="5" t="s">
        <v>11072</v>
      </c>
      <c r="E4306" s="5" t="s">
        <v>16948</v>
      </c>
      <c r="F4306" s="5">
        <v>2017</v>
      </c>
      <c r="G4306" s="5">
        <v>2017</v>
      </c>
      <c r="H4306" s="5" t="str">
        <f t="shared" si="268"/>
        <v>2010s</v>
      </c>
      <c r="I4306" s="5">
        <v>27</v>
      </c>
      <c r="J4306" s="5" t="str">
        <f>IF(I4306&lt;&gt;"",IF(I4306&gt;=60,"Feature","Short/TV Show"),"No Runtime")</f>
        <v>Short/TV Show</v>
      </c>
      <c r="K4306" s="5" t="s">
        <v>9793</v>
      </c>
      <c r="L4306" s="5"/>
      <c r="M4306" s="5"/>
      <c r="N4306" s="5"/>
      <c r="O4306" s="5" t="str">
        <f t="shared" si="269"/>
        <v>No</v>
      </c>
      <c r="P4306" s="5"/>
      <c r="Q4306" s="6"/>
      <c r="R4306" s="12" t="e">
        <f t="shared" si="270"/>
        <v>#N/A</v>
      </c>
      <c r="S4306" s="12">
        <f t="shared" si="271"/>
        <v>27</v>
      </c>
      <c r="U4306" s="9" t="s">
        <v>12505</v>
      </c>
      <c r="V4306" s="9" t="s">
        <v>25106</v>
      </c>
      <c r="W4306" s="9" t="s">
        <v>18780</v>
      </c>
      <c r="X4306">
        <v>7.2</v>
      </c>
      <c r="Y4306" s="9" t="s">
        <v>19119</v>
      </c>
      <c r="Z4306" s="9" t="s">
        <v>19975</v>
      </c>
      <c r="AA4306" s="9" t="s">
        <v>25105</v>
      </c>
      <c r="AB4306" s="9" t="s">
        <v>18780</v>
      </c>
      <c r="AC4306">
        <v>5.0999999999999996</v>
      </c>
      <c r="AD4306" s="9" t="s">
        <v>19119</v>
      </c>
      <c r="AE4306" s="9" t="s">
        <v>25104</v>
      </c>
      <c r="AF4306" s="9" t="s">
        <v>18781</v>
      </c>
      <c r="AG4306" s="9" t="s">
        <v>100</v>
      </c>
      <c r="AI4306" s="9" t="s">
        <v>19119</v>
      </c>
      <c r="AK4306" s="5" t="s">
        <v>25104</v>
      </c>
      <c r="AL4306" s="12" t="e">
        <v>#N/A</v>
      </c>
      <c r="AM4306" s="12" t="e">
        <v>#N/A</v>
      </c>
      <c r="AN4306" s="5" t="s">
        <v>16946</v>
      </c>
      <c r="AO4306" s="5" t="s">
        <v>25103</v>
      </c>
      <c r="AP4306" s="5" t="s">
        <v>18781</v>
      </c>
      <c r="AQ4306" s="5"/>
      <c r="AR4306" s="5" t="s">
        <v>19119</v>
      </c>
    </row>
    <row r="4307" spans="1:44">
      <c r="A4307" s="5" t="s">
        <v>16949</v>
      </c>
      <c r="B4307" s="5" t="s">
        <v>16950</v>
      </c>
      <c r="C4307" s="5" t="s">
        <v>16951</v>
      </c>
      <c r="D4307" s="5" t="s">
        <v>16952</v>
      </c>
      <c r="E4307" s="5"/>
      <c r="F4307" s="5">
        <v>1965</v>
      </c>
      <c r="G4307" s="5">
        <v>1965</v>
      </c>
      <c r="H4307" s="5" t="str">
        <f t="shared" si="268"/>
        <v>1960s</v>
      </c>
      <c r="I4307" s="5">
        <v>105</v>
      </c>
      <c r="J4307" s="5" t="str">
        <f>IF(I4307&lt;&gt;"",IF(I4307&gt;=60,"Feature","Short/TV Show"),"No Runtime")</f>
        <v>Feature</v>
      </c>
      <c r="K4307" s="5" t="s">
        <v>100</v>
      </c>
      <c r="L4307" s="5"/>
      <c r="M4307" s="5"/>
      <c r="N4307" s="5"/>
      <c r="O4307" s="5" t="str">
        <f t="shared" si="269"/>
        <v>No</v>
      </c>
      <c r="P4307" s="5"/>
      <c r="Q4307" s="6"/>
      <c r="R4307" s="12">
        <f t="shared" si="270"/>
        <v>105</v>
      </c>
      <c r="S4307" s="12" t="e">
        <f t="shared" si="271"/>
        <v>#N/A</v>
      </c>
      <c r="U4307" s="9" t="s">
        <v>1193</v>
      </c>
      <c r="V4307" s="9" t="s">
        <v>25106</v>
      </c>
      <c r="W4307" s="9" t="s">
        <v>18780</v>
      </c>
      <c r="X4307">
        <v>7.2</v>
      </c>
      <c r="Y4307" s="9" t="s">
        <v>19119</v>
      </c>
      <c r="Z4307" s="9" t="s">
        <v>19690</v>
      </c>
      <c r="AA4307" s="9" t="s">
        <v>25105</v>
      </c>
      <c r="AB4307" s="9" t="s">
        <v>18780</v>
      </c>
      <c r="AC4307">
        <v>5.0999999999999996</v>
      </c>
      <c r="AD4307" s="9" t="s">
        <v>19119</v>
      </c>
      <c r="AE4307" s="9" t="s">
        <v>25103</v>
      </c>
      <c r="AF4307" s="9" t="s">
        <v>18780</v>
      </c>
      <c r="AG4307" s="9" t="s">
        <v>3909</v>
      </c>
      <c r="AI4307" s="9" t="s">
        <v>19119</v>
      </c>
      <c r="AK4307" s="5" t="s">
        <v>25104</v>
      </c>
      <c r="AL4307" s="12" t="e">
        <v>#N/A</v>
      </c>
      <c r="AM4307" s="12">
        <v>6</v>
      </c>
      <c r="AN4307" s="5" t="s">
        <v>16950</v>
      </c>
      <c r="AO4307" s="5" t="s">
        <v>25111</v>
      </c>
      <c r="AP4307" s="5" t="s">
        <v>18780</v>
      </c>
      <c r="AQ4307" s="5"/>
      <c r="AR4307" s="5" t="s">
        <v>19119</v>
      </c>
    </row>
    <row r="4308" spans="1:44">
      <c r="A4308" s="5" t="s">
        <v>16953</v>
      </c>
      <c r="B4308" s="5" t="s">
        <v>16954</v>
      </c>
      <c r="C4308" s="5" t="s">
        <v>16955</v>
      </c>
      <c r="D4308" s="5" t="s">
        <v>16956</v>
      </c>
      <c r="E4308" s="5" t="s">
        <v>16957</v>
      </c>
      <c r="F4308" s="5">
        <v>2013</v>
      </c>
      <c r="G4308" s="5">
        <v>2013</v>
      </c>
      <c r="H4308" s="5" t="str">
        <f t="shared" si="268"/>
        <v>2010s</v>
      </c>
      <c r="I4308" s="5">
        <v>15</v>
      </c>
      <c r="J4308" s="5" t="str">
        <f>IF(I4308&lt;&gt;"",IF(I4308&gt;=60,"Feature","Short/TV Show"),"No Runtime")</f>
        <v>Short/TV Show</v>
      </c>
      <c r="K4308" s="5" t="s">
        <v>2494</v>
      </c>
      <c r="L4308" s="5"/>
      <c r="M4308" s="5"/>
      <c r="N4308" s="5"/>
      <c r="O4308" s="5" t="str">
        <f t="shared" si="269"/>
        <v>No</v>
      </c>
      <c r="P4308" s="5"/>
      <c r="Q4308" s="6"/>
      <c r="R4308" s="12" t="e">
        <f t="shared" si="270"/>
        <v>#N/A</v>
      </c>
      <c r="S4308" s="12">
        <f t="shared" si="271"/>
        <v>15</v>
      </c>
      <c r="U4308" s="9" t="s">
        <v>18906</v>
      </c>
      <c r="V4308" s="9" t="s">
        <v>25106</v>
      </c>
      <c r="W4308" s="9" t="s">
        <v>18780</v>
      </c>
      <c r="X4308">
        <v>7.2</v>
      </c>
      <c r="Y4308" s="9" t="s">
        <v>19119</v>
      </c>
      <c r="Z4308" s="9" t="s">
        <v>19261</v>
      </c>
      <c r="AA4308" s="9" t="s">
        <v>25105</v>
      </c>
      <c r="AB4308" s="9" t="s">
        <v>18780</v>
      </c>
      <c r="AC4308">
        <v>5.0999999999999996</v>
      </c>
      <c r="AD4308" s="9" t="s">
        <v>19119</v>
      </c>
      <c r="AE4308" s="9" t="s">
        <v>25115</v>
      </c>
      <c r="AF4308" s="9" t="s">
        <v>18782</v>
      </c>
      <c r="AG4308" s="9"/>
      <c r="AI4308" s="9" t="s">
        <v>19119</v>
      </c>
      <c r="AK4308" s="5" t="s">
        <v>25104</v>
      </c>
      <c r="AL4308" s="12" t="e">
        <v>#N/A</v>
      </c>
      <c r="AM4308" s="12" t="e">
        <v>#N/A</v>
      </c>
      <c r="AN4308" s="5" t="s">
        <v>16954</v>
      </c>
      <c r="AO4308" s="5" t="s">
        <v>25103</v>
      </c>
      <c r="AP4308" s="5" t="s">
        <v>18781</v>
      </c>
      <c r="AQ4308" s="5"/>
      <c r="AR4308" s="5" t="s">
        <v>19119</v>
      </c>
    </row>
    <row r="4309" spans="1:44">
      <c r="A4309" s="5" t="s">
        <v>16958</v>
      </c>
      <c r="B4309" s="5" t="s">
        <v>16959</v>
      </c>
      <c r="C4309" s="5"/>
      <c r="D4309" s="5" t="s">
        <v>10832</v>
      </c>
      <c r="E4309" s="5" t="s">
        <v>10832</v>
      </c>
      <c r="F4309" s="5">
        <v>2020</v>
      </c>
      <c r="G4309" s="5">
        <v>2020</v>
      </c>
      <c r="H4309" s="5" t="str">
        <f t="shared" si="268"/>
        <v>2020s</v>
      </c>
      <c r="I4309" s="5"/>
      <c r="J4309" s="5" t="str">
        <f>IF(I4309&lt;&gt;"",IF(I4309&gt;=60,"Feature","Short/TV Show"),"No Runtime")</f>
        <v>No Runtime</v>
      </c>
      <c r="K4309" s="5" t="s">
        <v>3125</v>
      </c>
      <c r="L4309" s="5"/>
      <c r="M4309" s="5"/>
      <c r="N4309" s="5"/>
      <c r="O4309" s="5" t="str">
        <f t="shared" si="269"/>
        <v>No</v>
      </c>
      <c r="P4309" s="5"/>
      <c r="Q4309" s="6"/>
      <c r="R4309" s="12" t="e">
        <f t="shared" si="270"/>
        <v>#N/A</v>
      </c>
      <c r="S4309" s="12" t="e">
        <f t="shared" si="271"/>
        <v>#N/A</v>
      </c>
      <c r="U4309" s="9" t="s">
        <v>19053</v>
      </c>
      <c r="V4309" s="9" t="s">
        <v>25106</v>
      </c>
      <c r="W4309" s="9" t="s">
        <v>18780</v>
      </c>
      <c r="X4309">
        <v>7.2</v>
      </c>
      <c r="Y4309" s="9" t="s">
        <v>19119</v>
      </c>
      <c r="Z4309" s="9" t="s">
        <v>19814</v>
      </c>
      <c r="AA4309" s="9" t="s">
        <v>25103</v>
      </c>
      <c r="AB4309" s="9" t="s">
        <v>18780</v>
      </c>
      <c r="AC4309">
        <v>4</v>
      </c>
      <c r="AD4309" s="9" t="s">
        <v>19118</v>
      </c>
      <c r="AE4309" s="9" t="s">
        <v>25103</v>
      </c>
      <c r="AF4309" s="9" t="s">
        <v>18781</v>
      </c>
      <c r="AG4309" s="9" t="s">
        <v>3607</v>
      </c>
      <c r="AH4309">
        <v>6</v>
      </c>
      <c r="AI4309" s="9" t="s">
        <v>19119</v>
      </c>
      <c r="AK4309" s="5" t="s">
        <v>25104</v>
      </c>
      <c r="AL4309" s="12" t="e">
        <v>#N/A</v>
      </c>
      <c r="AM4309" s="12">
        <v>9</v>
      </c>
      <c r="AN4309" s="5" t="s">
        <v>16959</v>
      </c>
      <c r="AO4309" s="5" t="s">
        <v>25104</v>
      </c>
      <c r="AP4309" s="5" t="s">
        <v>18782</v>
      </c>
      <c r="AQ4309" s="5"/>
      <c r="AR4309" s="5" t="s">
        <v>19119</v>
      </c>
    </row>
    <row r="4310" spans="1:44">
      <c r="A4310" s="5" t="s">
        <v>16960</v>
      </c>
      <c r="B4310" s="5" t="s">
        <v>16961</v>
      </c>
      <c r="C4310" s="5"/>
      <c r="D4310" s="5"/>
      <c r="E4310" s="5"/>
      <c r="F4310" s="5">
        <v>1971</v>
      </c>
      <c r="G4310" s="5">
        <v>1971</v>
      </c>
      <c r="H4310" s="5" t="str">
        <f t="shared" si="268"/>
        <v>1970s</v>
      </c>
      <c r="I4310" s="5"/>
      <c r="J4310" s="5" t="str">
        <f>IF(I4310&lt;&gt;"",IF(I4310&gt;=60,"Feature","Short/TV Show"),"No Runtime")</f>
        <v>No Runtime</v>
      </c>
      <c r="K4310" s="5" t="s">
        <v>4495</v>
      </c>
      <c r="L4310" s="5"/>
      <c r="M4310" s="5">
        <v>7.7</v>
      </c>
      <c r="N4310" s="5">
        <v>59</v>
      </c>
      <c r="O4310" s="5" t="str">
        <f t="shared" si="269"/>
        <v>No</v>
      </c>
      <c r="P4310" s="5"/>
      <c r="Q4310" s="6"/>
      <c r="R4310" s="12" t="e">
        <f t="shared" si="270"/>
        <v>#N/A</v>
      </c>
      <c r="S4310" s="12" t="e">
        <f t="shared" si="271"/>
        <v>#N/A</v>
      </c>
      <c r="U4310" s="9" t="s">
        <v>3367</v>
      </c>
      <c r="V4310" s="9" t="s">
        <v>25107</v>
      </c>
      <c r="W4310" s="9" t="s">
        <v>18781</v>
      </c>
      <c r="Y4310" s="9" t="s">
        <v>19119</v>
      </c>
      <c r="Z4310" s="9" t="s">
        <v>20070</v>
      </c>
      <c r="AA4310" s="9" t="s">
        <v>25103</v>
      </c>
      <c r="AB4310" s="9" t="s">
        <v>18780</v>
      </c>
      <c r="AC4310">
        <v>4</v>
      </c>
      <c r="AD4310" s="9" t="s">
        <v>19118</v>
      </c>
      <c r="AE4310" s="9" t="s">
        <v>25108</v>
      </c>
      <c r="AF4310" s="9" t="s">
        <v>18782</v>
      </c>
      <c r="AG4310" s="9"/>
      <c r="AI4310" s="9" t="s">
        <v>19119</v>
      </c>
      <c r="AK4310" s="5" t="s">
        <v>25104</v>
      </c>
      <c r="AL4310" s="12" t="e">
        <v>#N/A</v>
      </c>
      <c r="AM4310" s="12" t="e">
        <v>#N/A</v>
      </c>
      <c r="AN4310" s="5" t="s">
        <v>16961</v>
      </c>
      <c r="AO4310" s="5" t="s">
        <v>25108</v>
      </c>
      <c r="AP4310" s="5" t="s">
        <v>18782</v>
      </c>
      <c r="AQ4310" s="5">
        <v>7.7</v>
      </c>
      <c r="AR4310" s="5" t="s">
        <v>19119</v>
      </c>
    </row>
    <row r="4311" spans="1:44">
      <c r="A4311" s="5" t="s">
        <v>16962</v>
      </c>
      <c r="B4311" s="5" t="s">
        <v>16963</v>
      </c>
      <c r="C4311" s="5"/>
      <c r="D4311" s="5" t="s">
        <v>14498</v>
      </c>
      <c r="E4311" s="5" t="s">
        <v>16964</v>
      </c>
      <c r="F4311" s="5">
        <v>2020</v>
      </c>
      <c r="G4311" s="5">
        <v>2020</v>
      </c>
      <c r="H4311" s="5" t="str">
        <f t="shared" si="268"/>
        <v>2020s</v>
      </c>
      <c r="I4311" s="5">
        <v>17</v>
      </c>
      <c r="J4311" s="5" t="str">
        <f>IF(I4311&lt;&gt;"",IF(I4311&gt;=60,"Feature","Short/TV Show"),"No Runtime")</f>
        <v>Short/TV Show</v>
      </c>
      <c r="K4311" s="5" t="s">
        <v>1935</v>
      </c>
      <c r="L4311" s="5"/>
      <c r="M4311" s="5"/>
      <c r="N4311" s="5"/>
      <c r="O4311" s="5" t="str">
        <f t="shared" si="269"/>
        <v>No</v>
      </c>
      <c r="P4311" s="5"/>
      <c r="Q4311" s="6"/>
      <c r="R4311" s="12" t="e">
        <f t="shared" si="270"/>
        <v>#N/A</v>
      </c>
      <c r="S4311" s="12">
        <f t="shared" si="271"/>
        <v>17</v>
      </c>
      <c r="U4311" s="9" t="s">
        <v>14498</v>
      </c>
      <c r="V4311" s="9" t="s">
        <v>25104</v>
      </c>
      <c r="W4311" s="9" t="s">
        <v>18781</v>
      </c>
      <c r="X4311">
        <v>9</v>
      </c>
      <c r="Y4311" s="9" t="s">
        <v>19119</v>
      </c>
      <c r="Z4311" s="9" t="s">
        <v>20113</v>
      </c>
      <c r="AA4311" s="9" t="s">
        <v>25103</v>
      </c>
      <c r="AB4311" s="9" t="s">
        <v>18780</v>
      </c>
      <c r="AC4311">
        <v>4</v>
      </c>
      <c r="AD4311" s="9" t="s">
        <v>19118</v>
      </c>
      <c r="AE4311" s="9" t="s">
        <v>25107</v>
      </c>
      <c r="AF4311" s="9" t="s">
        <v>18782</v>
      </c>
      <c r="AG4311" s="9" t="s">
        <v>100</v>
      </c>
      <c r="AH4311">
        <v>5.4</v>
      </c>
      <c r="AI4311" s="9" t="s">
        <v>19119</v>
      </c>
      <c r="AK4311" s="5" t="s">
        <v>25104</v>
      </c>
      <c r="AL4311" s="12" t="e">
        <v>#N/A</v>
      </c>
      <c r="AM4311" s="12">
        <v>6</v>
      </c>
      <c r="AN4311" s="5" t="s">
        <v>16963</v>
      </c>
      <c r="AO4311" s="5" t="s">
        <v>25104</v>
      </c>
      <c r="AP4311" s="5" t="s">
        <v>18781</v>
      </c>
      <c r="AQ4311" s="5"/>
      <c r="AR4311" s="5" t="s">
        <v>19119</v>
      </c>
    </row>
    <row r="4312" spans="1:44">
      <c r="A4312" s="5" t="s">
        <v>16965</v>
      </c>
      <c r="B4312" s="5" t="s">
        <v>16966</v>
      </c>
      <c r="C4312" s="5" t="s">
        <v>16967</v>
      </c>
      <c r="D4312" s="5" t="s">
        <v>12167</v>
      </c>
      <c r="E4312" s="5" t="s">
        <v>16968</v>
      </c>
      <c r="F4312" s="5">
        <v>2016</v>
      </c>
      <c r="G4312" s="5">
        <v>2016</v>
      </c>
      <c r="H4312" s="5" t="str">
        <f t="shared" si="268"/>
        <v>2010s</v>
      </c>
      <c r="I4312" s="5">
        <v>7</v>
      </c>
      <c r="J4312" s="5" t="str">
        <f>IF(I4312&lt;&gt;"",IF(I4312&gt;=60,"Feature","Short/TV Show"),"No Runtime")</f>
        <v>Short/TV Show</v>
      </c>
      <c r="K4312" s="5" t="s">
        <v>15990</v>
      </c>
      <c r="L4312" s="5"/>
      <c r="M4312" s="5"/>
      <c r="N4312" s="5"/>
      <c r="O4312" s="5" t="str">
        <f t="shared" si="269"/>
        <v>No</v>
      </c>
      <c r="P4312" s="5"/>
      <c r="Q4312" s="6"/>
      <c r="R4312" s="12" t="e">
        <f t="shared" si="270"/>
        <v>#N/A</v>
      </c>
      <c r="S4312" s="12">
        <f t="shared" si="271"/>
        <v>7</v>
      </c>
      <c r="U4312" s="9" t="s">
        <v>12167</v>
      </c>
      <c r="V4312" s="9" t="s">
        <v>25103</v>
      </c>
      <c r="W4312" s="9" t="s">
        <v>18781</v>
      </c>
      <c r="Y4312" s="9" t="s">
        <v>19119</v>
      </c>
      <c r="Z4312" s="9" t="s">
        <v>20823</v>
      </c>
      <c r="AA4312" s="9" t="s">
        <v>25103</v>
      </c>
      <c r="AB4312" s="9" t="s">
        <v>18780</v>
      </c>
      <c r="AC4312">
        <v>4</v>
      </c>
      <c r="AD4312" s="9" t="s">
        <v>19118</v>
      </c>
      <c r="AE4312" s="9" t="s">
        <v>25103</v>
      </c>
      <c r="AF4312" s="9" t="s">
        <v>18780</v>
      </c>
      <c r="AG4312" s="9" t="s">
        <v>5192</v>
      </c>
      <c r="AH4312">
        <v>5.2</v>
      </c>
      <c r="AI4312" s="9" t="s">
        <v>19119</v>
      </c>
      <c r="AK4312" s="5" t="s">
        <v>25104</v>
      </c>
      <c r="AL4312" s="12" t="e">
        <v>#N/A</v>
      </c>
      <c r="AM4312" s="12">
        <v>12</v>
      </c>
      <c r="AN4312" s="5" t="s">
        <v>16966</v>
      </c>
      <c r="AO4312" s="5" t="s">
        <v>25103</v>
      </c>
      <c r="AP4312" s="5" t="s">
        <v>18781</v>
      </c>
      <c r="AQ4312" s="5"/>
      <c r="AR4312" s="5" t="s">
        <v>19119</v>
      </c>
    </row>
    <row r="4313" spans="1:44">
      <c r="A4313" s="5" t="s">
        <v>16969</v>
      </c>
      <c r="B4313" s="5" t="s">
        <v>16970</v>
      </c>
      <c r="C4313" s="5"/>
      <c r="D4313" s="5" t="s">
        <v>16971</v>
      </c>
      <c r="E4313" s="5" t="s">
        <v>16972</v>
      </c>
      <c r="F4313" s="5">
        <v>1990</v>
      </c>
      <c r="G4313" s="5">
        <v>1990</v>
      </c>
      <c r="H4313" s="5" t="str">
        <f t="shared" si="268"/>
        <v>1990s</v>
      </c>
      <c r="I4313" s="5"/>
      <c r="J4313" s="5" t="str">
        <f>IF(I4313&lt;&gt;"",IF(I4313&gt;=60,"Feature","Short/TV Show"),"No Runtime")</f>
        <v>No Runtime</v>
      </c>
      <c r="K4313" s="5" t="s">
        <v>987</v>
      </c>
      <c r="L4313" s="5"/>
      <c r="M4313" s="5"/>
      <c r="N4313" s="5"/>
      <c r="O4313" s="5" t="str">
        <f t="shared" si="269"/>
        <v>No</v>
      </c>
      <c r="P4313" s="5"/>
      <c r="Q4313" s="6"/>
      <c r="R4313" s="12" t="e">
        <f t="shared" si="270"/>
        <v>#N/A</v>
      </c>
      <c r="S4313" s="12" t="e">
        <f t="shared" si="271"/>
        <v>#N/A</v>
      </c>
      <c r="U4313" s="9" t="s">
        <v>14260</v>
      </c>
      <c r="V4313" s="9" t="s">
        <v>25103</v>
      </c>
      <c r="W4313" s="9" t="s">
        <v>18782</v>
      </c>
      <c r="Y4313" s="9" t="s">
        <v>19119</v>
      </c>
      <c r="Z4313" s="9" t="s">
        <v>20824</v>
      </c>
      <c r="AA4313" s="9" t="s">
        <v>25104</v>
      </c>
      <c r="AB4313" s="9" t="s">
        <v>18780</v>
      </c>
      <c r="AC4313">
        <v>5.6</v>
      </c>
      <c r="AD4313" s="9" t="s">
        <v>19119</v>
      </c>
      <c r="AE4313" s="9" t="s">
        <v>25103</v>
      </c>
      <c r="AF4313" s="9" t="s">
        <v>18780</v>
      </c>
      <c r="AG4313" s="9" t="s">
        <v>3909</v>
      </c>
      <c r="AI4313" s="9" t="s">
        <v>19119</v>
      </c>
      <c r="AK4313" s="5" t="s">
        <v>25104</v>
      </c>
      <c r="AL4313" s="12" t="e">
        <v>#N/A</v>
      </c>
      <c r="AM4313" s="12">
        <v>50</v>
      </c>
      <c r="AN4313" s="5" t="s">
        <v>16970</v>
      </c>
      <c r="AO4313" s="5" t="s">
        <v>25107</v>
      </c>
      <c r="AP4313" s="5" t="s">
        <v>18782</v>
      </c>
      <c r="AQ4313" s="5"/>
      <c r="AR4313" s="5" t="s">
        <v>19119</v>
      </c>
    </row>
    <row r="4314" spans="1:44">
      <c r="A4314" s="5" t="s">
        <v>16973</v>
      </c>
      <c r="B4314" s="5" t="s">
        <v>16974</v>
      </c>
      <c r="C4314" s="5" t="s">
        <v>16975</v>
      </c>
      <c r="D4314" s="5" t="s">
        <v>16976</v>
      </c>
      <c r="E4314" s="5"/>
      <c r="F4314" s="5">
        <v>2017</v>
      </c>
      <c r="G4314" s="5">
        <v>2017</v>
      </c>
      <c r="H4314" s="5" t="str">
        <f t="shared" si="268"/>
        <v>2010s</v>
      </c>
      <c r="I4314" s="5">
        <v>18</v>
      </c>
      <c r="J4314" s="5" t="str">
        <f>IF(I4314&lt;&gt;"",IF(I4314&gt;=60,"Feature","Short/TV Show"),"No Runtime")</f>
        <v>Short/TV Show</v>
      </c>
      <c r="K4314" s="5" t="s">
        <v>1935</v>
      </c>
      <c r="L4314" s="5"/>
      <c r="M4314" s="5"/>
      <c r="N4314" s="5"/>
      <c r="O4314" s="5" t="str">
        <f t="shared" si="269"/>
        <v>No</v>
      </c>
      <c r="P4314" s="5"/>
      <c r="Q4314" s="6"/>
      <c r="R4314" s="12" t="e">
        <f t="shared" si="270"/>
        <v>#N/A</v>
      </c>
      <c r="S4314" s="12">
        <f t="shared" si="271"/>
        <v>18</v>
      </c>
      <c r="U4314" s="9" t="s">
        <v>1066</v>
      </c>
      <c r="V4314" s="9" t="s">
        <v>25106</v>
      </c>
      <c r="W4314" s="9" t="s">
        <v>18782</v>
      </c>
      <c r="X4314">
        <v>7.7</v>
      </c>
      <c r="Y4314" s="9" t="s">
        <v>19119</v>
      </c>
      <c r="Z4314" s="9" t="s">
        <v>20825</v>
      </c>
      <c r="AA4314" s="9" t="s">
        <v>25104</v>
      </c>
      <c r="AB4314" s="9" t="s">
        <v>18780</v>
      </c>
      <c r="AC4314">
        <v>5.6</v>
      </c>
      <c r="AD4314" s="9" t="s">
        <v>19119</v>
      </c>
      <c r="AE4314" s="9" t="s">
        <v>25105</v>
      </c>
      <c r="AF4314" s="9" t="s">
        <v>18782</v>
      </c>
      <c r="AG4314" s="9"/>
      <c r="AI4314" s="9" t="s">
        <v>19119</v>
      </c>
      <c r="AK4314" s="5" t="s">
        <v>25104</v>
      </c>
      <c r="AL4314" s="12">
        <v>84</v>
      </c>
      <c r="AM4314" s="12" t="e">
        <v>#N/A</v>
      </c>
      <c r="AN4314" s="5" t="s">
        <v>16974</v>
      </c>
      <c r="AO4314" s="5" t="s">
        <v>25103</v>
      </c>
      <c r="AP4314" s="5" t="s">
        <v>18781</v>
      </c>
      <c r="AQ4314" s="5"/>
      <c r="AR4314" s="5" t="s">
        <v>19119</v>
      </c>
    </row>
    <row r="4315" spans="1:44">
      <c r="A4315" s="5" t="s">
        <v>16977</v>
      </c>
      <c r="B4315" s="5" t="s">
        <v>16978</v>
      </c>
      <c r="C4315" s="5" t="s">
        <v>16979</v>
      </c>
      <c r="D4315" s="5" t="s">
        <v>16980</v>
      </c>
      <c r="E4315" s="5"/>
      <c r="F4315" s="5">
        <v>2016</v>
      </c>
      <c r="G4315" s="5">
        <v>2016</v>
      </c>
      <c r="H4315" s="5" t="str">
        <f t="shared" si="268"/>
        <v>2010s</v>
      </c>
      <c r="I4315" s="5">
        <v>65</v>
      </c>
      <c r="J4315" s="5" t="str">
        <f>IF(I4315&lt;&gt;"",IF(I4315&gt;=60,"Feature","Short/TV Show"),"No Runtime")</f>
        <v>Feature</v>
      </c>
      <c r="K4315" s="5" t="s">
        <v>3909</v>
      </c>
      <c r="L4315" s="5"/>
      <c r="M4315" s="5"/>
      <c r="N4315" s="5"/>
      <c r="O4315" s="5" t="str">
        <f t="shared" si="269"/>
        <v>No</v>
      </c>
      <c r="P4315" s="5"/>
      <c r="Q4315" s="6"/>
      <c r="R4315" s="12">
        <f t="shared" si="270"/>
        <v>65</v>
      </c>
      <c r="S4315" s="12" t="e">
        <f t="shared" si="271"/>
        <v>#N/A</v>
      </c>
      <c r="U4315" s="9" t="s">
        <v>8341</v>
      </c>
      <c r="V4315" s="9" t="s">
        <v>25103</v>
      </c>
      <c r="W4315" s="9" t="s">
        <v>18781</v>
      </c>
      <c r="X4315">
        <v>9.1999999999999993</v>
      </c>
      <c r="Y4315" s="9" t="s">
        <v>19119</v>
      </c>
      <c r="Z4315" s="9" t="s">
        <v>20272</v>
      </c>
      <c r="AA4315" s="9" t="s">
        <v>25104</v>
      </c>
      <c r="AB4315" s="9" t="s">
        <v>18780</v>
      </c>
      <c r="AC4315">
        <v>5.6</v>
      </c>
      <c r="AD4315" s="9" t="s">
        <v>19119</v>
      </c>
      <c r="AE4315" s="9" t="s">
        <v>25103</v>
      </c>
      <c r="AF4315" s="9" t="s">
        <v>18781</v>
      </c>
      <c r="AG4315" s="9" t="s">
        <v>3607</v>
      </c>
      <c r="AI4315" s="9" t="s">
        <v>19119</v>
      </c>
      <c r="AK4315" s="5" t="s">
        <v>25104</v>
      </c>
      <c r="AL4315" s="12">
        <v>91</v>
      </c>
      <c r="AM4315" s="12" t="e">
        <v>#N/A</v>
      </c>
      <c r="AN4315" s="5" t="s">
        <v>16978</v>
      </c>
      <c r="AO4315" s="5" t="s">
        <v>25103</v>
      </c>
      <c r="AP4315" s="5" t="s">
        <v>18780</v>
      </c>
      <c r="AQ4315" s="5"/>
      <c r="AR4315" s="5" t="s">
        <v>19119</v>
      </c>
    </row>
    <row r="4316" spans="1:44">
      <c r="A4316" s="5" t="s">
        <v>16981</v>
      </c>
      <c r="B4316" s="5" t="s">
        <v>16982</v>
      </c>
      <c r="C4316" s="5"/>
      <c r="D4316" s="5"/>
      <c r="E4316" s="5"/>
      <c r="F4316" s="5">
        <v>2015</v>
      </c>
      <c r="G4316" s="5">
        <v>2015</v>
      </c>
      <c r="H4316" s="5" t="str">
        <f t="shared" si="268"/>
        <v>2010s</v>
      </c>
      <c r="I4316" s="5"/>
      <c r="J4316" s="5" t="str">
        <f>IF(I4316&lt;&gt;"",IF(I4316&gt;=60,"Feature","Short/TV Show"),"No Runtime")</f>
        <v>No Runtime</v>
      </c>
      <c r="K4316" s="5" t="s">
        <v>5192</v>
      </c>
      <c r="L4316" s="5"/>
      <c r="M4316" s="5"/>
      <c r="N4316" s="5"/>
      <c r="O4316" s="5" t="str">
        <f t="shared" si="269"/>
        <v>No</v>
      </c>
      <c r="P4316" s="5"/>
      <c r="Q4316" s="6"/>
      <c r="R4316" s="12" t="e">
        <f t="shared" si="270"/>
        <v>#N/A</v>
      </c>
      <c r="S4316" s="12" t="e">
        <f t="shared" si="271"/>
        <v>#N/A</v>
      </c>
      <c r="U4316" s="9" t="s">
        <v>3502</v>
      </c>
      <c r="V4316" s="9" t="s">
        <v>25109</v>
      </c>
      <c r="W4316" s="9" t="s">
        <v>18782</v>
      </c>
      <c r="Y4316" s="9" t="s">
        <v>19119</v>
      </c>
      <c r="Z4316" s="9" t="s">
        <v>20826</v>
      </c>
      <c r="AA4316" s="9" t="s">
        <v>25104</v>
      </c>
      <c r="AB4316" s="9" t="s">
        <v>18780</v>
      </c>
      <c r="AC4316">
        <v>5.6</v>
      </c>
      <c r="AD4316" s="9" t="s">
        <v>19119</v>
      </c>
      <c r="AE4316" s="9" t="s">
        <v>25103</v>
      </c>
      <c r="AF4316" s="9" t="s">
        <v>18781</v>
      </c>
      <c r="AG4316" s="9" t="s">
        <v>1176</v>
      </c>
      <c r="AI4316" s="9" t="s">
        <v>19119</v>
      </c>
      <c r="AK4316" s="5" t="s">
        <v>25104</v>
      </c>
      <c r="AL4316" s="12" t="e">
        <v>#N/A</v>
      </c>
      <c r="AM4316" s="12" t="e">
        <v>#N/A</v>
      </c>
      <c r="AN4316" s="5" t="s">
        <v>16982</v>
      </c>
      <c r="AO4316" s="5" t="s">
        <v>25103</v>
      </c>
      <c r="AP4316" s="5" t="s">
        <v>18782</v>
      </c>
      <c r="AQ4316" s="5"/>
      <c r="AR4316" s="5" t="s">
        <v>19119</v>
      </c>
    </row>
    <row r="4317" spans="1:44">
      <c r="A4317" s="5" t="s">
        <v>16983</v>
      </c>
      <c r="B4317" s="5" t="s">
        <v>16984</v>
      </c>
      <c r="C4317" s="5" t="s">
        <v>16985</v>
      </c>
      <c r="D4317" s="5" t="s">
        <v>16986</v>
      </c>
      <c r="E4317" s="5"/>
      <c r="F4317" s="5">
        <v>2020</v>
      </c>
      <c r="G4317" s="5">
        <v>2020</v>
      </c>
      <c r="H4317" s="5" t="str">
        <f t="shared" si="268"/>
        <v>2020s</v>
      </c>
      <c r="I4317" s="5"/>
      <c r="J4317" s="5" t="str">
        <f>IF(I4317&lt;&gt;"",IF(I4317&gt;=60,"Feature","Short/TV Show"),"No Runtime")</f>
        <v>No Runtime</v>
      </c>
      <c r="K4317" s="5" t="s">
        <v>3125</v>
      </c>
      <c r="L4317" s="5"/>
      <c r="M4317" s="5"/>
      <c r="N4317" s="5"/>
      <c r="O4317" s="5" t="str">
        <f t="shared" si="269"/>
        <v>No</v>
      </c>
      <c r="P4317" s="5"/>
      <c r="Q4317" s="6"/>
      <c r="R4317" s="12" t="e">
        <f t="shared" si="270"/>
        <v>#N/A</v>
      </c>
      <c r="S4317" s="12" t="e">
        <f t="shared" si="271"/>
        <v>#N/A</v>
      </c>
      <c r="U4317" s="9" t="s">
        <v>14279</v>
      </c>
      <c r="V4317" s="9" t="s">
        <v>25103</v>
      </c>
      <c r="W4317" s="9" t="s">
        <v>18781</v>
      </c>
      <c r="Y4317" s="9" t="s">
        <v>19119</v>
      </c>
      <c r="Z4317" s="9" t="s">
        <v>1359</v>
      </c>
      <c r="AA4317" s="9" t="s">
        <v>25104</v>
      </c>
      <c r="AB4317" s="9" t="s">
        <v>18782</v>
      </c>
      <c r="AD4317" s="9" t="s">
        <v>19119</v>
      </c>
      <c r="AE4317" s="9" t="s">
        <v>25103</v>
      </c>
      <c r="AF4317" s="9" t="s">
        <v>18780</v>
      </c>
      <c r="AG4317" s="9" t="s">
        <v>100</v>
      </c>
      <c r="AH4317">
        <v>4</v>
      </c>
      <c r="AI4317" s="9" t="s">
        <v>19119</v>
      </c>
      <c r="AK4317" s="5" t="s">
        <v>25104</v>
      </c>
      <c r="AL4317" s="12" t="e">
        <v>#N/A</v>
      </c>
      <c r="AM4317" s="12" t="e">
        <v>#N/A</v>
      </c>
      <c r="AN4317" s="5" t="s">
        <v>16984</v>
      </c>
      <c r="AO4317" s="5" t="s">
        <v>25104</v>
      </c>
      <c r="AP4317" s="5" t="s">
        <v>18782</v>
      </c>
      <c r="AQ4317" s="5"/>
      <c r="AR4317" s="5" t="s">
        <v>19119</v>
      </c>
    </row>
    <row r="4318" spans="1:44">
      <c r="A4318" s="5" t="s">
        <v>16987</v>
      </c>
      <c r="B4318" s="5" t="s">
        <v>16988</v>
      </c>
      <c r="C4318" s="5"/>
      <c r="D4318" s="5" t="s">
        <v>16989</v>
      </c>
      <c r="E4318" s="5" t="s">
        <v>16990</v>
      </c>
      <c r="F4318" s="5">
        <v>2021</v>
      </c>
      <c r="G4318" s="5">
        <v>2021</v>
      </c>
      <c r="H4318" s="5" t="str">
        <f t="shared" si="268"/>
        <v>2020s</v>
      </c>
      <c r="I4318" s="5"/>
      <c r="J4318" s="5" t="str">
        <f>IF(I4318&lt;&gt;"",IF(I4318&gt;=60,"Feature","Short/TV Show"),"No Runtime")</f>
        <v>No Runtime</v>
      </c>
      <c r="K4318" s="5" t="s">
        <v>9717</v>
      </c>
      <c r="L4318" s="5"/>
      <c r="M4318" s="5"/>
      <c r="N4318" s="5"/>
      <c r="O4318" s="5" t="str">
        <f t="shared" si="269"/>
        <v>No</v>
      </c>
      <c r="P4318" s="5"/>
      <c r="Q4318" s="6"/>
      <c r="R4318" s="12" t="e">
        <f t="shared" si="270"/>
        <v>#N/A</v>
      </c>
      <c r="S4318" s="12" t="e">
        <f t="shared" si="271"/>
        <v>#N/A</v>
      </c>
      <c r="U4318" s="9" t="s">
        <v>6397</v>
      </c>
      <c r="V4318" s="9" t="s">
        <v>25110</v>
      </c>
      <c r="W4318" s="9" t="s">
        <v>18782</v>
      </c>
      <c r="Y4318" s="9" t="s">
        <v>19119</v>
      </c>
      <c r="Z4318" s="9" t="s">
        <v>19385</v>
      </c>
      <c r="AA4318" s="9" t="s">
        <v>25104</v>
      </c>
      <c r="AB4318" s="9" t="s">
        <v>18782</v>
      </c>
      <c r="AD4318" s="9" t="s">
        <v>19119</v>
      </c>
      <c r="AE4318" s="9" t="s">
        <v>25115</v>
      </c>
      <c r="AF4318" s="9" t="s">
        <v>18782</v>
      </c>
      <c r="AG4318" s="9" t="s">
        <v>3607</v>
      </c>
      <c r="AI4318" s="9" t="s">
        <v>19119</v>
      </c>
      <c r="AK4318" s="5" t="s">
        <v>25104</v>
      </c>
      <c r="AL4318" s="12" t="e">
        <v>#N/A</v>
      </c>
      <c r="AM4318" s="12">
        <v>5</v>
      </c>
      <c r="AN4318" s="5" t="s">
        <v>16988</v>
      </c>
      <c r="AO4318" s="5" t="s">
        <v>25104</v>
      </c>
      <c r="AP4318" s="5" t="s">
        <v>18782</v>
      </c>
      <c r="AQ4318" s="5"/>
      <c r="AR4318" s="5" t="s">
        <v>19119</v>
      </c>
    </row>
    <row r="4319" spans="1:44">
      <c r="A4319" s="5" t="s">
        <v>16991</v>
      </c>
      <c r="B4319" s="5" t="s">
        <v>16992</v>
      </c>
      <c r="C4319" s="5"/>
      <c r="D4319" s="5" t="s">
        <v>3824</v>
      </c>
      <c r="E4319" s="5" t="s">
        <v>16993</v>
      </c>
      <c r="F4319" s="5">
        <v>2009</v>
      </c>
      <c r="G4319" s="5">
        <v>2009</v>
      </c>
      <c r="H4319" s="5" t="str">
        <f t="shared" si="268"/>
        <v>2000s</v>
      </c>
      <c r="I4319" s="5"/>
      <c r="J4319" s="5" t="str">
        <f>IF(I4319&lt;&gt;"",IF(I4319&gt;=60,"Feature","Short/TV Show"),"No Runtime")</f>
        <v>No Runtime</v>
      </c>
      <c r="K4319" s="5" t="s">
        <v>620</v>
      </c>
      <c r="L4319" s="5"/>
      <c r="M4319" s="5">
        <v>2.8</v>
      </c>
      <c r="N4319" s="5">
        <v>8</v>
      </c>
      <c r="O4319" s="5" t="str">
        <f t="shared" si="269"/>
        <v>No</v>
      </c>
      <c r="P4319" s="5"/>
      <c r="Q4319" s="6"/>
      <c r="R4319" s="12" t="e">
        <f t="shared" si="270"/>
        <v>#N/A</v>
      </c>
      <c r="S4319" s="12" t="e">
        <f t="shared" si="271"/>
        <v>#N/A</v>
      </c>
      <c r="U4319" s="9" t="s">
        <v>4283</v>
      </c>
      <c r="V4319" s="9" t="s">
        <v>25111</v>
      </c>
      <c r="W4319" s="9" t="s">
        <v>18782</v>
      </c>
      <c r="Y4319" s="9" t="s">
        <v>19119</v>
      </c>
      <c r="Z4319" s="9" t="s">
        <v>19782</v>
      </c>
      <c r="AA4319" s="9" t="s">
        <v>25104</v>
      </c>
      <c r="AB4319" s="9" t="s">
        <v>18782</v>
      </c>
      <c r="AD4319" s="9" t="s">
        <v>19119</v>
      </c>
      <c r="AE4319" s="9" t="s">
        <v>25115</v>
      </c>
      <c r="AF4319" s="9" t="s">
        <v>18782</v>
      </c>
      <c r="AG4319" s="9" t="s">
        <v>100</v>
      </c>
      <c r="AI4319" s="9" t="s">
        <v>19119</v>
      </c>
      <c r="AK4319" s="5" t="s">
        <v>25104</v>
      </c>
      <c r="AL4319" s="12" t="e">
        <v>#N/A</v>
      </c>
      <c r="AM4319" s="12">
        <v>27</v>
      </c>
      <c r="AN4319" s="5" t="s">
        <v>16992</v>
      </c>
      <c r="AO4319" s="5" t="s">
        <v>25106</v>
      </c>
      <c r="AP4319" s="5" t="s">
        <v>18782</v>
      </c>
      <c r="AQ4319" s="5">
        <v>2.8</v>
      </c>
      <c r="AR4319" s="5" t="s">
        <v>19119</v>
      </c>
    </row>
    <row r="4320" spans="1:44">
      <c r="A4320" s="5" t="s">
        <v>16994</v>
      </c>
      <c r="B4320" s="5" t="s">
        <v>16995</v>
      </c>
      <c r="C4320" s="5" t="s">
        <v>16996</v>
      </c>
      <c r="D4320" s="5" t="s">
        <v>16997</v>
      </c>
      <c r="E4320" s="5"/>
      <c r="F4320" s="5">
        <v>2017</v>
      </c>
      <c r="G4320" s="5">
        <v>2017</v>
      </c>
      <c r="H4320" s="5" t="str">
        <f t="shared" si="268"/>
        <v>2010s</v>
      </c>
      <c r="I4320" s="5">
        <v>18</v>
      </c>
      <c r="J4320" s="5" t="str">
        <f>IF(I4320&lt;&gt;"",IF(I4320&gt;=60,"Feature","Short/TV Show"),"No Runtime")</f>
        <v>Short/TV Show</v>
      </c>
      <c r="K4320" s="5" t="s">
        <v>10520</v>
      </c>
      <c r="L4320" s="5"/>
      <c r="M4320" s="5"/>
      <c r="N4320" s="5"/>
      <c r="O4320" s="5" t="str">
        <f t="shared" si="269"/>
        <v>No</v>
      </c>
      <c r="P4320" s="5"/>
      <c r="Q4320" s="6"/>
      <c r="R4320" s="12" t="e">
        <f t="shared" si="270"/>
        <v>#N/A</v>
      </c>
      <c r="S4320" s="12">
        <f t="shared" si="271"/>
        <v>18</v>
      </c>
      <c r="U4320" s="9" t="s">
        <v>15652</v>
      </c>
      <c r="V4320" s="9" t="s">
        <v>25104</v>
      </c>
      <c r="W4320" s="9" t="s">
        <v>18781</v>
      </c>
      <c r="Y4320" s="9" t="s">
        <v>19119</v>
      </c>
      <c r="Z4320" s="9" t="s">
        <v>20827</v>
      </c>
      <c r="AA4320" s="9" t="s">
        <v>25104</v>
      </c>
      <c r="AB4320" s="9" t="s">
        <v>18782</v>
      </c>
      <c r="AD4320" s="9" t="s">
        <v>19119</v>
      </c>
      <c r="AE4320" s="9" t="s">
        <v>25113</v>
      </c>
      <c r="AF4320" s="9" t="s">
        <v>18782</v>
      </c>
      <c r="AG4320" s="9" t="s">
        <v>8006</v>
      </c>
      <c r="AI4320" s="9" t="s">
        <v>19119</v>
      </c>
      <c r="AK4320" s="5" t="s">
        <v>25104</v>
      </c>
      <c r="AL4320" s="12" t="e">
        <v>#N/A</v>
      </c>
      <c r="AM4320" s="12" t="e">
        <v>#N/A</v>
      </c>
      <c r="AN4320" s="5" t="s">
        <v>16995</v>
      </c>
      <c r="AO4320" s="5" t="s">
        <v>25103</v>
      </c>
      <c r="AP4320" s="5" t="s">
        <v>18781</v>
      </c>
      <c r="AQ4320" s="5"/>
      <c r="AR4320" s="5" t="s">
        <v>19119</v>
      </c>
    </row>
    <row r="4321" spans="1:44">
      <c r="A4321" s="5" t="s">
        <v>16998</v>
      </c>
      <c r="B4321" s="5" t="s">
        <v>16999</v>
      </c>
      <c r="C4321" s="5"/>
      <c r="D4321" s="5"/>
      <c r="E4321" s="5"/>
      <c r="F4321" s="5">
        <v>2013</v>
      </c>
      <c r="G4321" s="5">
        <v>2013</v>
      </c>
      <c r="H4321" s="5" t="str">
        <f t="shared" si="268"/>
        <v>2010s</v>
      </c>
      <c r="I4321" s="5">
        <v>8</v>
      </c>
      <c r="J4321" s="5" t="str">
        <f>IF(I4321&lt;&gt;"",IF(I4321&gt;=60,"Feature","Short/TV Show"),"No Runtime")</f>
        <v>Short/TV Show</v>
      </c>
      <c r="K4321" s="5" t="s">
        <v>14942</v>
      </c>
      <c r="L4321" s="5"/>
      <c r="M4321" s="5"/>
      <c r="N4321" s="5"/>
      <c r="O4321" s="5" t="str">
        <f t="shared" si="269"/>
        <v>No</v>
      </c>
      <c r="P4321" s="5"/>
      <c r="Q4321" s="6"/>
      <c r="R4321" s="12" t="e">
        <f t="shared" si="270"/>
        <v>#N/A</v>
      </c>
      <c r="S4321" s="12">
        <f t="shared" si="271"/>
        <v>8</v>
      </c>
      <c r="U4321" s="9" t="s">
        <v>426</v>
      </c>
      <c r="V4321" s="9" t="s">
        <v>25108</v>
      </c>
      <c r="W4321" s="9" t="s">
        <v>18782</v>
      </c>
      <c r="Y4321" s="9" t="s">
        <v>19119</v>
      </c>
      <c r="Z4321" s="9" t="s">
        <v>20828</v>
      </c>
      <c r="AA4321" s="9" t="s">
        <v>25104</v>
      </c>
      <c r="AB4321" s="9" t="s">
        <v>18780</v>
      </c>
      <c r="AD4321" s="9" t="s">
        <v>19119</v>
      </c>
      <c r="AE4321" s="9" t="s">
        <v>25115</v>
      </c>
      <c r="AF4321" s="9" t="s">
        <v>18782</v>
      </c>
      <c r="AG4321" s="9" t="s">
        <v>39</v>
      </c>
      <c r="AI4321" s="9" t="s">
        <v>19119</v>
      </c>
      <c r="AK4321" s="5" t="s">
        <v>25104</v>
      </c>
      <c r="AL4321" s="12">
        <v>66</v>
      </c>
      <c r="AM4321" s="12" t="e">
        <v>#N/A</v>
      </c>
      <c r="AN4321" s="5" t="s">
        <v>16999</v>
      </c>
      <c r="AO4321" s="5" t="s">
        <v>25103</v>
      </c>
      <c r="AP4321" s="5" t="s">
        <v>18781</v>
      </c>
      <c r="AQ4321" s="5"/>
      <c r="AR4321" s="5" t="s">
        <v>19119</v>
      </c>
    </row>
    <row r="4322" spans="1:44">
      <c r="A4322" s="5" t="s">
        <v>17000</v>
      </c>
      <c r="B4322" s="5" t="s">
        <v>17001</v>
      </c>
      <c r="C4322" s="5" t="s">
        <v>17002</v>
      </c>
      <c r="D4322" s="5" t="s">
        <v>17003</v>
      </c>
      <c r="E4322" s="5"/>
      <c r="F4322" s="5">
        <v>2017</v>
      </c>
      <c r="G4322" s="5">
        <v>2017</v>
      </c>
      <c r="H4322" s="5" t="str">
        <f t="shared" si="268"/>
        <v>2010s</v>
      </c>
      <c r="I4322" s="5">
        <v>17</v>
      </c>
      <c r="J4322" s="5" t="str">
        <f>IF(I4322&lt;&gt;"",IF(I4322&gt;=60,"Feature","Short/TV Show"),"No Runtime")</f>
        <v>Short/TV Show</v>
      </c>
      <c r="K4322" s="5" t="s">
        <v>2494</v>
      </c>
      <c r="L4322" s="5"/>
      <c r="M4322" s="5"/>
      <c r="N4322" s="5"/>
      <c r="O4322" s="5" t="str">
        <f t="shared" si="269"/>
        <v>No</v>
      </c>
      <c r="P4322" s="5"/>
      <c r="Q4322" s="6"/>
      <c r="R4322" s="12" t="e">
        <f t="shared" si="270"/>
        <v>#N/A</v>
      </c>
      <c r="S4322" s="12">
        <f t="shared" si="271"/>
        <v>17</v>
      </c>
      <c r="U4322" s="9" t="s">
        <v>15212</v>
      </c>
      <c r="V4322" s="9" t="s">
        <v>25112</v>
      </c>
      <c r="W4322" s="9" t="s">
        <v>18782</v>
      </c>
      <c r="Y4322" s="9" t="s">
        <v>19119</v>
      </c>
      <c r="Z4322" s="9" t="s">
        <v>20829</v>
      </c>
      <c r="AA4322" s="9" t="s">
        <v>25104</v>
      </c>
      <c r="AB4322" s="9" t="s">
        <v>18780</v>
      </c>
      <c r="AD4322" s="9" t="s">
        <v>19119</v>
      </c>
      <c r="AE4322" s="9" t="s">
        <v>25115</v>
      </c>
      <c r="AF4322" s="9" t="s">
        <v>18782</v>
      </c>
      <c r="AG4322" s="9" t="s">
        <v>673</v>
      </c>
      <c r="AI4322" s="9" t="s">
        <v>19119</v>
      </c>
      <c r="AK4322" s="5" t="s">
        <v>25104</v>
      </c>
      <c r="AL4322" s="12" t="e">
        <v>#N/A</v>
      </c>
      <c r="AM4322" s="12">
        <v>10</v>
      </c>
      <c r="AN4322" s="5" t="s">
        <v>17001</v>
      </c>
      <c r="AO4322" s="5" t="s">
        <v>25103</v>
      </c>
      <c r="AP4322" s="5" t="s">
        <v>18781</v>
      </c>
      <c r="AQ4322" s="5"/>
      <c r="AR4322" s="5" t="s">
        <v>19119</v>
      </c>
    </row>
    <row r="4323" spans="1:44">
      <c r="A4323" s="5" t="s">
        <v>17004</v>
      </c>
      <c r="B4323" s="5" t="s">
        <v>17005</v>
      </c>
      <c r="C4323" s="5"/>
      <c r="D4323" s="5" t="s">
        <v>13843</v>
      </c>
      <c r="E4323" s="5" t="s">
        <v>17006</v>
      </c>
      <c r="F4323" s="5">
        <v>1931</v>
      </c>
      <c r="G4323" s="5">
        <v>1931</v>
      </c>
      <c r="H4323" s="5" t="str">
        <f t="shared" si="268"/>
        <v>1930s</v>
      </c>
      <c r="I4323" s="5"/>
      <c r="J4323" s="5" t="str">
        <f>IF(I4323&lt;&gt;"",IF(I4323&gt;=60,"Feature","Short/TV Show"),"No Runtime")</f>
        <v>No Runtime</v>
      </c>
      <c r="K4323" s="5" t="s">
        <v>987</v>
      </c>
      <c r="L4323" s="5"/>
      <c r="M4323" s="5"/>
      <c r="N4323" s="5"/>
      <c r="O4323" s="5" t="str">
        <f t="shared" si="269"/>
        <v>No</v>
      </c>
      <c r="P4323" s="5"/>
      <c r="Q4323" s="6"/>
      <c r="R4323" s="12" t="e">
        <f t="shared" si="270"/>
        <v>#N/A</v>
      </c>
      <c r="S4323" s="12" t="e">
        <f t="shared" si="271"/>
        <v>#N/A</v>
      </c>
      <c r="U4323" s="9" t="s">
        <v>8421</v>
      </c>
      <c r="V4323" s="9" t="s">
        <v>25109</v>
      </c>
      <c r="W4323" s="9" t="s">
        <v>18780</v>
      </c>
      <c r="Y4323" s="9" t="s">
        <v>19119</v>
      </c>
      <c r="Z4323" s="9" t="s">
        <v>20830</v>
      </c>
      <c r="AA4323" s="9" t="s">
        <v>25104</v>
      </c>
      <c r="AB4323" s="9" t="s">
        <v>18780</v>
      </c>
      <c r="AD4323" s="9" t="s">
        <v>19119</v>
      </c>
      <c r="AE4323" s="9" t="s">
        <v>25106</v>
      </c>
      <c r="AF4323" s="9" t="s">
        <v>18780</v>
      </c>
      <c r="AG4323" s="9" t="s">
        <v>620</v>
      </c>
      <c r="AH4323">
        <v>3</v>
      </c>
      <c r="AI4323" s="9" t="s">
        <v>19119</v>
      </c>
      <c r="AK4323" s="5" t="s">
        <v>25104</v>
      </c>
      <c r="AL4323" s="12" t="e">
        <v>#N/A</v>
      </c>
      <c r="AM4323" s="12">
        <v>6</v>
      </c>
      <c r="AN4323" s="5" t="s">
        <v>17005</v>
      </c>
      <c r="AO4323" s="5" t="s">
        <v>25113</v>
      </c>
      <c r="AP4323" s="5" t="s">
        <v>18782</v>
      </c>
      <c r="AQ4323" s="5"/>
      <c r="AR4323" s="5" t="s">
        <v>19119</v>
      </c>
    </row>
    <row r="4324" spans="1:44">
      <c r="A4324" s="5" t="s">
        <v>17007</v>
      </c>
      <c r="B4324" s="5" t="s">
        <v>17008</v>
      </c>
      <c r="C4324" s="5"/>
      <c r="D4324" s="5"/>
      <c r="E4324" s="5"/>
      <c r="F4324" s="5">
        <v>2006</v>
      </c>
      <c r="G4324" s="5">
        <v>2006</v>
      </c>
      <c r="H4324" s="5" t="str">
        <f t="shared" si="268"/>
        <v>2000s</v>
      </c>
      <c r="I4324" s="5"/>
      <c r="J4324" s="5" t="str">
        <f>IF(I4324&lt;&gt;"",IF(I4324&gt;=60,"Feature","Short/TV Show"),"No Runtime")</f>
        <v>No Runtime</v>
      </c>
      <c r="K4324" s="5" t="s">
        <v>3909</v>
      </c>
      <c r="L4324" s="5"/>
      <c r="M4324" s="5"/>
      <c r="N4324" s="5"/>
      <c r="O4324" s="5" t="str">
        <f t="shared" si="269"/>
        <v>No</v>
      </c>
      <c r="P4324" s="5"/>
      <c r="Q4324" s="6"/>
      <c r="R4324" s="12" t="e">
        <f t="shared" si="270"/>
        <v>#N/A</v>
      </c>
      <c r="S4324" s="12" t="e">
        <f t="shared" si="271"/>
        <v>#N/A</v>
      </c>
      <c r="U4324" s="9"/>
      <c r="V4324" s="9" t="s">
        <v>25104</v>
      </c>
      <c r="W4324" s="9" t="s">
        <v>18782</v>
      </c>
      <c r="X4324">
        <v>8.5</v>
      </c>
      <c r="Y4324" s="9" t="s">
        <v>19119</v>
      </c>
      <c r="Z4324" s="9" t="s">
        <v>20831</v>
      </c>
      <c r="AA4324" s="9" t="s">
        <v>25104</v>
      </c>
      <c r="AB4324" s="9" t="s">
        <v>18780</v>
      </c>
      <c r="AD4324" s="9" t="s">
        <v>19119</v>
      </c>
      <c r="AE4324" s="9" t="s">
        <v>25103</v>
      </c>
      <c r="AF4324" s="9" t="s">
        <v>18780</v>
      </c>
      <c r="AG4324" s="9" t="s">
        <v>100</v>
      </c>
      <c r="AI4324" s="9" t="s">
        <v>19119</v>
      </c>
      <c r="AK4324" s="5" t="s">
        <v>25104</v>
      </c>
      <c r="AL4324" s="12" t="e">
        <v>#N/A</v>
      </c>
      <c r="AM4324" s="12">
        <v>5</v>
      </c>
      <c r="AN4324" s="5" t="s">
        <v>17008</v>
      </c>
      <c r="AO4324" s="5" t="s">
        <v>25106</v>
      </c>
      <c r="AP4324" s="5" t="s">
        <v>18782</v>
      </c>
      <c r="AQ4324" s="5"/>
      <c r="AR4324" s="5" t="s">
        <v>19119</v>
      </c>
    </row>
    <row r="4325" spans="1:44">
      <c r="A4325" s="5" t="s">
        <v>17009</v>
      </c>
      <c r="B4325" s="5" t="s">
        <v>17010</v>
      </c>
      <c r="C4325" s="5" t="s">
        <v>17011</v>
      </c>
      <c r="D4325" s="5" t="s">
        <v>17012</v>
      </c>
      <c r="E4325" s="5" t="s">
        <v>17013</v>
      </c>
      <c r="F4325" s="5">
        <v>2021</v>
      </c>
      <c r="G4325" s="5">
        <v>2021</v>
      </c>
      <c r="H4325" s="5" t="str">
        <f t="shared" si="268"/>
        <v>2020s</v>
      </c>
      <c r="I4325" s="5">
        <v>20</v>
      </c>
      <c r="J4325" s="5" t="str">
        <f>IF(I4325&lt;&gt;"",IF(I4325&gt;=60,"Feature","Short/TV Show"),"No Runtime")</f>
        <v>Short/TV Show</v>
      </c>
      <c r="K4325" s="5" t="s">
        <v>3125</v>
      </c>
      <c r="L4325" s="5"/>
      <c r="M4325" s="5"/>
      <c r="N4325" s="5"/>
      <c r="O4325" s="5" t="str">
        <f t="shared" si="269"/>
        <v>No</v>
      </c>
      <c r="P4325" s="5"/>
      <c r="Q4325" s="6"/>
      <c r="R4325" s="12" t="e">
        <f t="shared" si="270"/>
        <v>#N/A</v>
      </c>
      <c r="S4325" s="12">
        <f t="shared" si="271"/>
        <v>20</v>
      </c>
      <c r="U4325" s="9" t="s">
        <v>15669</v>
      </c>
      <c r="V4325" s="9" t="s">
        <v>25103</v>
      </c>
      <c r="W4325" s="9" t="s">
        <v>18781</v>
      </c>
      <c r="Y4325" s="9" t="s">
        <v>19119</v>
      </c>
      <c r="Z4325" s="9" t="s">
        <v>20654</v>
      </c>
      <c r="AA4325" s="9" t="s">
        <v>25104</v>
      </c>
      <c r="AB4325" s="9" t="s">
        <v>18782</v>
      </c>
      <c r="AC4325">
        <v>9.6999999999999993</v>
      </c>
      <c r="AD4325" s="9" t="s">
        <v>19119</v>
      </c>
      <c r="AE4325" s="9" t="s">
        <v>25105</v>
      </c>
      <c r="AF4325" s="9" t="s">
        <v>18782</v>
      </c>
      <c r="AG4325" s="9"/>
      <c r="AH4325">
        <v>7</v>
      </c>
      <c r="AI4325" s="9" t="s">
        <v>19119</v>
      </c>
      <c r="AK4325" s="5" t="s">
        <v>25104</v>
      </c>
      <c r="AL4325" s="12" t="e">
        <v>#N/A</v>
      </c>
      <c r="AM4325" s="12" t="e">
        <v>#N/A</v>
      </c>
      <c r="AN4325" s="5" t="s">
        <v>17010</v>
      </c>
      <c r="AO4325" s="5" t="s">
        <v>25104</v>
      </c>
      <c r="AP4325" s="5" t="s">
        <v>18781</v>
      </c>
      <c r="AQ4325" s="5"/>
      <c r="AR4325" s="5" t="s">
        <v>19119</v>
      </c>
    </row>
    <row r="4326" spans="1:44">
      <c r="A4326" s="5" t="s">
        <v>17014</v>
      </c>
      <c r="B4326" s="5" t="s">
        <v>17015</v>
      </c>
      <c r="C4326" s="5"/>
      <c r="D4326" s="5" t="s">
        <v>10133</v>
      </c>
      <c r="E4326" s="5" t="s">
        <v>17016</v>
      </c>
      <c r="F4326" s="5">
        <v>2015</v>
      </c>
      <c r="G4326" s="5">
        <v>2015</v>
      </c>
      <c r="H4326" s="5" t="str">
        <f t="shared" si="268"/>
        <v>2010s</v>
      </c>
      <c r="I4326" s="5">
        <v>9</v>
      </c>
      <c r="J4326" s="5" t="str">
        <f>IF(I4326&lt;&gt;"",IF(I4326&gt;=60,"Feature","Short/TV Show"),"No Runtime")</f>
        <v>Short/TV Show</v>
      </c>
      <c r="K4326" s="5" t="s">
        <v>1482</v>
      </c>
      <c r="L4326" s="5"/>
      <c r="M4326" s="5"/>
      <c r="N4326" s="5"/>
      <c r="O4326" s="5" t="str">
        <f t="shared" si="269"/>
        <v>No</v>
      </c>
      <c r="P4326" s="5"/>
      <c r="Q4326" s="6"/>
      <c r="R4326" s="12" t="e">
        <f t="shared" si="270"/>
        <v>#N/A</v>
      </c>
      <c r="S4326" s="12">
        <f t="shared" si="271"/>
        <v>9</v>
      </c>
      <c r="U4326" s="9" t="s">
        <v>11021</v>
      </c>
      <c r="V4326" s="9" t="s">
        <v>25103</v>
      </c>
      <c r="W4326" s="9" t="s">
        <v>18781</v>
      </c>
      <c r="Y4326" s="9" t="s">
        <v>19119</v>
      </c>
      <c r="Z4326" s="9" t="s">
        <v>13163</v>
      </c>
      <c r="AA4326" s="9" t="s">
        <v>25104</v>
      </c>
      <c r="AB4326" s="9" t="s">
        <v>18782</v>
      </c>
      <c r="AC4326">
        <v>9.6999999999999993</v>
      </c>
      <c r="AD4326" s="9" t="s">
        <v>19119</v>
      </c>
      <c r="AE4326" s="9" t="s">
        <v>25103</v>
      </c>
      <c r="AF4326" s="9" t="s">
        <v>18781</v>
      </c>
      <c r="AG4326" s="9" t="s">
        <v>3607</v>
      </c>
      <c r="AH4326">
        <v>7.9</v>
      </c>
      <c r="AI4326" s="9" t="s">
        <v>19119</v>
      </c>
      <c r="AK4326" s="5" t="s">
        <v>25104</v>
      </c>
      <c r="AL4326" s="12" t="e">
        <v>#N/A</v>
      </c>
      <c r="AM4326" s="12" t="e">
        <v>#N/A</v>
      </c>
      <c r="AN4326" s="5" t="s">
        <v>17015</v>
      </c>
      <c r="AO4326" s="5" t="s">
        <v>25103</v>
      </c>
      <c r="AP4326" s="5" t="s">
        <v>18781</v>
      </c>
      <c r="AQ4326" s="5"/>
      <c r="AR4326" s="5" t="s">
        <v>19119</v>
      </c>
    </row>
    <row r="4327" spans="1:44">
      <c r="A4327" s="5" t="s">
        <v>17017</v>
      </c>
      <c r="B4327" s="5" t="s">
        <v>17018</v>
      </c>
      <c r="C4327" s="5"/>
      <c r="D4327" s="5" t="s">
        <v>17019</v>
      </c>
      <c r="E4327" s="5" t="s">
        <v>17020</v>
      </c>
      <c r="F4327" s="5">
        <v>2017</v>
      </c>
      <c r="G4327" s="5">
        <v>2017</v>
      </c>
      <c r="H4327" s="5" t="str">
        <f t="shared" si="268"/>
        <v>2010s</v>
      </c>
      <c r="I4327" s="5">
        <v>5</v>
      </c>
      <c r="J4327" s="5" t="str">
        <f>IF(I4327&lt;&gt;"",IF(I4327&gt;=60,"Feature","Short/TV Show"),"No Runtime")</f>
        <v>Short/TV Show</v>
      </c>
      <c r="K4327" s="5" t="s">
        <v>9807</v>
      </c>
      <c r="L4327" s="5"/>
      <c r="M4327" s="5">
        <v>6.6</v>
      </c>
      <c r="N4327" s="5">
        <v>9</v>
      </c>
      <c r="O4327" s="5" t="str">
        <f t="shared" si="269"/>
        <v>No</v>
      </c>
      <c r="P4327" s="5"/>
      <c r="Q4327" s="6"/>
      <c r="R4327" s="12" t="e">
        <f t="shared" si="270"/>
        <v>#N/A</v>
      </c>
      <c r="S4327" s="12">
        <f t="shared" si="271"/>
        <v>5</v>
      </c>
      <c r="U4327" s="9" t="s">
        <v>15678</v>
      </c>
      <c r="V4327" s="9" t="s">
        <v>25103</v>
      </c>
      <c r="W4327" s="9" t="s">
        <v>18781</v>
      </c>
      <c r="Y4327" s="9" t="s">
        <v>19119</v>
      </c>
      <c r="Z4327" s="9" t="s">
        <v>20832</v>
      </c>
      <c r="AA4327" s="9" t="s">
        <v>25104</v>
      </c>
      <c r="AB4327" s="9" t="s">
        <v>18782</v>
      </c>
      <c r="AC4327">
        <v>9.6999999999999993</v>
      </c>
      <c r="AD4327" s="9" t="s">
        <v>19119</v>
      </c>
      <c r="AE4327" s="9" t="s">
        <v>25103</v>
      </c>
      <c r="AF4327" s="9" t="s">
        <v>18781</v>
      </c>
      <c r="AG4327" s="9" t="s">
        <v>100</v>
      </c>
      <c r="AH4327">
        <v>7.9</v>
      </c>
      <c r="AI4327" s="9" t="s">
        <v>19119</v>
      </c>
      <c r="AK4327" s="5" t="s">
        <v>25104</v>
      </c>
      <c r="AL4327" s="12" t="e">
        <v>#N/A</v>
      </c>
      <c r="AM4327" s="12">
        <v>10</v>
      </c>
      <c r="AN4327" s="5" t="s">
        <v>17018</v>
      </c>
      <c r="AO4327" s="5" t="s">
        <v>25103</v>
      </c>
      <c r="AP4327" s="5" t="s">
        <v>18781</v>
      </c>
      <c r="AQ4327" s="5">
        <v>6.6</v>
      </c>
      <c r="AR4327" s="5" t="s">
        <v>19119</v>
      </c>
    </row>
    <row r="4328" spans="1:44">
      <c r="A4328" s="5" t="s">
        <v>17021</v>
      </c>
      <c r="B4328" s="5" t="s">
        <v>17022</v>
      </c>
      <c r="C4328" s="5"/>
      <c r="D4328" s="5" t="s">
        <v>14087</v>
      </c>
      <c r="E4328" s="5" t="s">
        <v>17023</v>
      </c>
      <c r="F4328" s="5">
        <v>2013</v>
      </c>
      <c r="G4328" s="5">
        <v>2013</v>
      </c>
      <c r="H4328" s="5" t="str">
        <f t="shared" si="268"/>
        <v>2010s</v>
      </c>
      <c r="I4328" s="5">
        <v>8</v>
      </c>
      <c r="J4328" s="5" t="str">
        <f>IF(I4328&lt;&gt;"",IF(I4328&gt;=60,"Feature","Short/TV Show"),"No Runtime")</f>
        <v>Short/TV Show</v>
      </c>
      <c r="K4328" s="5" t="s">
        <v>1482</v>
      </c>
      <c r="L4328" s="5"/>
      <c r="M4328" s="5"/>
      <c r="N4328" s="5"/>
      <c r="O4328" s="5" t="str">
        <f t="shared" si="269"/>
        <v>No</v>
      </c>
      <c r="P4328" s="5"/>
      <c r="Q4328" s="6"/>
      <c r="R4328" s="12" t="e">
        <f t="shared" si="270"/>
        <v>#N/A</v>
      </c>
      <c r="S4328" s="12">
        <f t="shared" si="271"/>
        <v>8</v>
      </c>
      <c r="U4328" s="9" t="s">
        <v>15682</v>
      </c>
      <c r="V4328" s="9" t="s">
        <v>25104</v>
      </c>
      <c r="W4328" s="9" t="s">
        <v>18781</v>
      </c>
      <c r="X4328">
        <v>8.6999999999999993</v>
      </c>
      <c r="Y4328" s="9" t="s">
        <v>19119</v>
      </c>
      <c r="Z4328" s="9" t="s">
        <v>19255</v>
      </c>
      <c r="AA4328" s="9" t="s">
        <v>25104</v>
      </c>
      <c r="AB4328" s="9" t="s">
        <v>18782</v>
      </c>
      <c r="AC4328">
        <v>9.6999999999999993</v>
      </c>
      <c r="AD4328" s="9" t="s">
        <v>19119</v>
      </c>
      <c r="AE4328" s="9" t="s">
        <v>25103</v>
      </c>
      <c r="AF4328" s="9" t="s">
        <v>18781</v>
      </c>
      <c r="AG4328" s="9" t="s">
        <v>3607</v>
      </c>
      <c r="AH4328">
        <v>5.8</v>
      </c>
      <c r="AI4328" s="9" t="s">
        <v>19119</v>
      </c>
      <c r="AK4328" s="5" t="s">
        <v>25104</v>
      </c>
      <c r="AL4328" s="12" t="e">
        <v>#N/A</v>
      </c>
      <c r="AM4328" s="12" t="e">
        <v>#N/A</v>
      </c>
      <c r="AN4328" s="5" t="s">
        <v>17022</v>
      </c>
      <c r="AO4328" s="5" t="s">
        <v>25103</v>
      </c>
      <c r="AP4328" s="5" t="s">
        <v>18781</v>
      </c>
      <c r="AQ4328" s="5"/>
      <c r="AR4328" s="5" t="s">
        <v>19119</v>
      </c>
    </row>
    <row r="4329" spans="1:44">
      <c r="A4329" s="5" t="s">
        <v>17024</v>
      </c>
      <c r="B4329" s="5" t="s">
        <v>17025</v>
      </c>
      <c r="C4329" s="5" t="s">
        <v>17026</v>
      </c>
      <c r="D4329" s="5" t="s">
        <v>17027</v>
      </c>
      <c r="E4329" s="5" t="s">
        <v>17028</v>
      </c>
      <c r="F4329" s="5">
        <v>2012</v>
      </c>
      <c r="G4329" s="5">
        <v>2012</v>
      </c>
      <c r="H4329" s="5" t="str">
        <f t="shared" si="268"/>
        <v>2010s</v>
      </c>
      <c r="I4329" s="5">
        <v>12</v>
      </c>
      <c r="J4329" s="5" t="str">
        <f>IF(I4329&lt;&gt;"",IF(I4329&gt;=60,"Feature","Short/TV Show"),"No Runtime")</f>
        <v>Short/TV Show</v>
      </c>
      <c r="K4329" s="5" t="s">
        <v>9599</v>
      </c>
      <c r="L4329" s="5"/>
      <c r="M4329" s="5">
        <v>7.1</v>
      </c>
      <c r="N4329" s="5">
        <v>7</v>
      </c>
      <c r="O4329" s="5" t="str">
        <f t="shared" si="269"/>
        <v>No</v>
      </c>
      <c r="P4329" s="5"/>
      <c r="Q4329" s="6"/>
      <c r="R4329" s="12" t="e">
        <f t="shared" si="270"/>
        <v>#N/A</v>
      </c>
      <c r="S4329" s="12">
        <f t="shared" si="271"/>
        <v>12</v>
      </c>
      <c r="U4329" s="9" t="s">
        <v>15686</v>
      </c>
      <c r="V4329" s="9" t="s">
        <v>25104</v>
      </c>
      <c r="W4329" s="9" t="s">
        <v>18782</v>
      </c>
      <c r="Y4329" s="9" t="s">
        <v>19119</v>
      </c>
      <c r="Z4329" s="9" t="s">
        <v>20833</v>
      </c>
      <c r="AA4329" s="9" t="s">
        <v>25115</v>
      </c>
      <c r="AB4329" s="9" t="s">
        <v>18780</v>
      </c>
      <c r="AD4329" s="9" t="s">
        <v>19119</v>
      </c>
      <c r="AE4329" s="9" t="s">
        <v>25103</v>
      </c>
      <c r="AF4329" s="9" t="s">
        <v>18782</v>
      </c>
      <c r="AG4329" s="9" t="s">
        <v>100</v>
      </c>
      <c r="AH4329">
        <v>7</v>
      </c>
      <c r="AI4329" s="9" t="s">
        <v>19119</v>
      </c>
      <c r="AK4329" s="5" t="s">
        <v>25104</v>
      </c>
      <c r="AL4329" s="12" t="e">
        <v>#N/A</v>
      </c>
      <c r="AM4329" s="12" t="e">
        <v>#N/A</v>
      </c>
      <c r="AN4329" s="5" t="s">
        <v>17025</v>
      </c>
      <c r="AO4329" s="5" t="s">
        <v>25103</v>
      </c>
      <c r="AP4329" s="5" t="s">
        <v>18781</v>
      </c>
      <c r="AQ4329" s="5">
        <v>7.1</v>
      </c>
      <c r="AR4329" s="5" t="s">
        <v>19119</v>
      </c>
    </row>
    <row r="4330" spans="1:44">
      <c r="A4330" s="5" t="s">
        <v>17029</v>
      </c>
      <c r="B4330" s="5" t="s">
        <v>17030</v>
      </c>
      <c r="C4330" s="5"/>
      <c r="D4330" s="5"/>
      <c r="E4330" s="5" t="s">
        <v>17031</v>
      </c>
      <c r="F4330" s="5">
        <v>2016</v>
      </c>
      <c r="G4330" s="5">
        <v>2016</v>
      </c>
      <c r="H4330" s="5" t="str">
        <f t="shared" si="268"/>
        <v>2010s</v>
      </c>
      <c r="I4330" s="5"/>
      <c r="J4330" s="5" t="str">
        <f>IF(I4330&lt;&gt;"",IF(I4330&gt;=60,"Feature","Short/TV Show"),"No Runtime")</f>
        <v>No Runtime</v>
      </c>
      <c r="K4330" s="5" t="s">
        <v>987</v>
      </c>
      <c r="L4330" s="5"/>
      <c r="M4330" s="5"/>
      <c r="N4330" s="5"/>
      <c r="O4330" s="5" t="str">
        <f t="shared" si="269"/>
        <v>No</v>
      </c>
      <c r="P4330" s="5"/>
      <c r="Q4330" s="6"/>
      <c r="R4330" s="12" t="e">
        <f t="shared" si="270"/>
        <v>#N/A</v>
      </c>
      <c r="S4330" s="12" t="e">
        <f t="shared" si="271"/>
        <v>#N/A</v>
      </c>
      <c r="U4330" s="9" t="s">
        <v>15689</v>
      </c>
      <c r="V4330" s="9" t="s">
        <v>25103</v>
      </c>
      <c r="W4330" s="9" t="s">
        <v>18782</v>
      </c>
      <c r="Y4330" s="9" t="s">
        <v>19119</v>
      </c>
      <c r="Z4330" s="9" t="s">
        <v>20834</v>
      </c>
      <c r="AA4330" s="9" t="s">
        <v>25115</v>
      </c>
      <c r="AB4330" s="9" t="s">
        <v>18780</v>
      </c>
      <c r="AD4330" s="9" t="s">
        <v>19119</v>
      </c>
      <c r="AE4330" s="9" t="s">
        <v>25103</v>
      </c>
      <c r="AF4330" s="9" t="s">
        <v>18782</v>
      </c>
      <c r="AG4330" s="9" t="s">
        <v>1000</v>
      </c>
      <c r="AH4330">
        <v>7</v>
      </c>
      <c r="AI4330" s="9" t="s">
        <v>19119</v>
      </c>
      <c r="AK4330" s="5" t="s">
        <v>25104</v>
      </c>
      <c r="AL4330" s="12" t="e">
        <v>#N/A</v>
      </c>
      <c r="AM4330" s="12">
        <v>14</v>
      </c>
      <c r="AN4330" s="5" t="s">
        <v>17030</v>
      </c>
      <c r="AO4330" s="5" t="s">
        <v>25103</v>
      </c>
      <c r="AP4330" s="5" t="s">
        <v>18782</v>
      </c>
      <c r="AQ4330" s="5"/>
      <c r="AR4330" s="5" t="s">
        <v>19119</v>
      </c>
    </row>
    <row r="4331" spans="1:44">
      <c r="A4331" s="5" t="s">
        <v>17032</v>
      </c>
      <c r="B4331" s="5" t="s">
        <v>17033</v>
      </c>
      <c r="C4331" s="5" t="s">
        <v>17034</v>
      </c>
      <c r="D4331" s="5" t="s">
        <v>13185</v>
      </c>
      <c r="E4331" s="5" t="s">
        <v>17035</v>
      </c>
      <c r="F4331" s="5">
        <v>2016</v>
      </c>
      <c r="G4331" s="5">
        <v>2016</v>
      </c>
      <c r="H4331" s="5" t="str">
        <f t="shared" si="268"/>
        <v>2010s</v>
      </c>
      <c r="I4331" s="5">
        <v>24</v>
      </c>
      <c r="J4331" s="5" t="str">
        <f>IF(I4331&lt;&gt;"",IF(I4331&gt;=60,"Feature","Short/TV Show"),"No Runtime")</f>
        <v>Short/TV Show</v>
      </c>
      <c r="K4331" s="5" t="s">
        <v>9793</v>
      </c>
      <c r="L4331" s="5"/>
      <c r="M4331" s="5"/>
      <c r="N4331" s="5"/>
      <c r="O4331" s="5" t="str">
        <f t="shared" si="269"/>
        <v>No</v>
      </c>
      <c r="P4331" s="5"/>
      <c r="Q4331" s="6"/>
      <c r="R4331" s="12" t="e">
        <f t="shared" si="270"/>
        <v>#N/A</v>
      </c>
      <c r="S4331" s="12">
        <f t="shared" si="271"/>
        <v>24</v>
      </c>
      <c r="U4331" s="9" t="s">
        <v>1467</v>
      </c>
      <c r="V4331" s="9" t="s">
        <v>25103</v>
      </c>
      <c r="W4331" s="9" t="s">
        <v>18780</v>
      </c>
      <c r="X4331">
        <v>4.8</v>
      </c>
      <c r="Y4331" s="9" t="s">
        <v>19119</v>
      </c>
      <c r="Z4331" s="9" t="s">
        <v>20835</v>
      </c>
      <c r="AA4331" s="9" t="s">
        <v>25115</v>
      </c>
      <c r="AB4331" s="9" t="s">
        <v>18780</v>
      </c>
      <c r="AD4331" s="9" t="s">
        <v>19119</v>
      </c>
      <c r="AE4331" s="9" t="s">
        <v>25108</v>
      </c>
      <c r="AF4331" s="9" t="s">
        <v>18780</v>
      </c>
      <c r="AG4331" s="9" t="s">
        <v>39</v>
      </c>
      <c r="AI4331" s="9" t="s">
        <v>19119</v>
      </c>
      <c r="AK4331" s="5" t="s">
        <v>25104</v>
      </c>
      <c r="AL4331" s="12" t="e">
        <v>#N/A</v>
      </c>
      <c r="AM4331" s="12" t="e">
        <v>#N/A</v>
      </c>
      <c r="AN4331" s="5" t="s">
        <v>17033</v>
      </c>
      <c r="AO4331" s="5" t="s">
        <v>25103</v>
      </c>
      <c r="AP4331" s="5" t="s">
        <v>18781</v>
      </c>
      <c r="AQ4331" s="5"/>
      <c r="AR4331" s="5" t="s">
        <v>19119</v>
      </c>
    </row>
    <row r="4332" spans="1:44">
      <c r="A4332" s="5" t="s">
        <v>17036</v>
      </c>
      <c r="B4332" s="5" t="s">
        <v>17037</v>
      </c>
      <c r="C4332" s="5"/>
      <c r="D4332" s="5" t="s">
        <v>5956</v>
      </c>
      <c r="E4332" s="5" t="s">
        <v>17038</v>
      </c>
      <c r="F4332" s="5">
        <v>1973</v>
      </c>
      <c r="G4332" s="5">
        <v>1973</v>
      </c>
      <c r="H4332" s="5" t="str">
        <f t="shared" si="268"/>
        <v>1970s</v>
      </c>
      <c r="I4332" s="5">
        <v>106</v>
      </c>
      <c r="J4332" s="5" t="str">
        <f>IF(I4332&lt;&gt;"",IF(I4332&gt;=60,"Feature","Short/TV Show"),"No Runtime")</f>
        <v>Feature</v>
      </c>
      <c r="K4332" s="5" t="s">
        <v>100</v>
      </c>
      <c r="L4332" s="5"/>
      <c r="M4332" s="5"/>
      <c r="N4332" s="5"/>
      <c r="O4332" s="5" t="str">
        <f t="shared" si="269"/>
        <v>No</v>
      </c>
      <c r="P4332" s="5"/>
      <c r="Q4332" s="6"/>
      <c r="R4332" s="12">
        <f t="shared" si="270"/>
        <v>106</v>
      </c>
      <c r="S4332" s="12" t="e">
        <f t="shared" si="271"/>
        <v>#N/A</v>
      </c>
      <c r="U4332" s="9" t="s">
        <v>14693</v>
      </c>
      <c r="V4332" s="9" t="s">
        <v>25103</v>
      </c>
      <c r="W4332" s="9" t="s">
        <v>18781</v>
      </c>
      <c r="Y4332" s="9" t="s">
        <v>19119</v>
      </c>
      <c r="Z4332" s="9" t="s">
        <v>20836</v>
      </c>
      <c r="AA4332" s="9" t="s">
        <v>25115</v>
      </c>
      <c r="AB4332" s="9" t="s">
        <v>18780</v>
      </c>
      <c r="AD4332" s="9" t="s">
        <v>19119</v>
      </c>
      <c r="AE4332" s="9" t="s">
        <v>25105</v>
      </c>
      <c r="AF4332" s="9" t="s">
        <v>18780</v>
      </c>
      <c r="AG4332" s="9" t="s">
        <v>987</v>
      </c>
      <c r="AH4332">
        <v>6</v>
      </c>
      <c r="AI4332" s="9" t="s">
        <v>19119</v>
      </c>
      <c r="AK4332" s="5" t="s">
        <v>25104</v>
      </c>
      <c r="AL4332" s="12" t="e">
        <v>#N/A</v>
      </c>
      <c r="AM4332" s="12" t="e">
        <v>#N/A</v>
      </c>
      <c r="AN4332" s="5" t="s">
        <v>17037</v>
      </c>
      <c r="AO4332" s="5" t="s">
        <v>25108</v>
      </c>
      <c r="AP4332" s="5" t="s">
        <v>18780</v>
      </c>
      <c r="AQ4332" s="5"/>
      <c r="AR4332" s="5" t="s">
        <v>19119</v>
      </c>
    </row>
    <row r="4333" spans="1:44">
      <c r="A4333" s="5" t="s">
        <v>17039</v>
      </c>
      <c r="B4333" s="5" t="s">
        <v>17040</v>
      </c>
      <c r="C4333" s="5"/>
      <c r="D4333" s="5" t="s">
        <v>5650</v>
      </c>
      <c r="E4333" s="5" t="s">
        <v>17041</v>
      </c>
      <c r="F4333" s="5">
        <v>2016</v>
      </c>
      <c r="G4333" s="5">
        <v>2016</v>
      </c>
      <c r="H4333" s="5" t="str">
        <f t="shared" si="268"/>
        <v>2010s</v>
      </c>
      <c r="I4333" s="5"/>
      <c r="J4333" s="5" t="str">
        <f>IF(I4333&lt;&gt;"",IF(I4333&gt;=60,"Feature","Short/TV Show"),"No Runtime")</f>
        <v>No Runtime</v>
      </c>
      <c r="K4333" s="5" t="s">
        <v>1935</v>
      </c>
      <c r="L4333" s="5"/>
      <c r="M4333" s="5"/>
      <c r="N4333" s="5"/>
      <c r="O4333" s="5" t="str">
        <f t="shared" si="269"/>
        <v>No</v>
      </c>
      <c r="P4333" s="5"/>
      <c r="Q4333" s="6"/>
      <c r="R4333" s="12" t="e">
        <f t="shared" si="270"/>
        <v>#N/A</v>
      </c>
      <c r="S4333" s="12" t="e">
        <f t="shared" si="271"/>
        <v>#N/A</v>
      </c>
      <c r="U4333" s="9" t="s">
        <v>11468</v>
      </c>
      <c r="V4333" s="9" t="s">
        <v>25104</v>
      </c>
      <c r="W4333" s="9" t="s">
        <v>18782</v>
      </c>
      <c r="Y4333" s="9" t="s">
        <v>19119</v>
      </c>
      <c r="Z4333" s="9" t="s">
        <v>19631</v>
      </c>
      <c r="AA4333" s="9" t="s">
        <v>25105</v>
      </c>
      <c r="AB4333" s="9" t="s">
        <v>18780</v>
      </c>
      <c r="AC4333">
        <v>7.3</v>
      </c>
      <c r="AD4333" s="9" t="s">
        <v>19118</v>
      </c>
      <c r="AE4333" s="9" t="s">
        <v>25105</v>
      </c>
      <c r="AF4333" s="9" t="s">
        <v>18780</v>
      </c>
      <c r="AG4333" s="9"/>
      <c r="AI4333" s="9" t="s">
        <v>19119</v>
      </c>
      <c r="AK4333" s="5" t="s">
        <v>25104</v>
      </c>
      <c r="AL4333" s="12" t="e">
        <v>#N/A</v>
      </c>
      <c r="AM4333" s="12">
        <v>8</v>
      </c>
      <c r="AN4333" s="5" t="s">
        <v>17040</v>
      </c>
      <c r="AO4333" s="5" t="s">
        <v>25103</v>
      </c>
      <c r="AP4333" s="5" t="s">
        <v>18782</v>
      </c>
      <c r="AQ4333" s="5"/>
      <c r="AR4333" s="5" t="s">
        <v>19119</v>
      </c>
    </row>
    <row r="4334" spans="1:44">
      <c r="A4334" s="5" t="s">
        <v>17042</v>
      </c>
      <c r="B4334" s="5" t="s">
        <v>17043</v>
      </c>
      <c r="C4334" s="5"/>
      <c r="D4334" s="5" t="s">
        <v>17044</v>
      </c>
      <c r="E4334" s="5"/>
      <c r="F4334" s="5">
        <v>2022</v>
      </c>
      <c r="G4334" s="5">
        <v>2022</v>
      </c>
      <c r="H4334" s="5" t="str">
        <f t="shared" si="268"/>
        <v>2020s</v>
      </c>
      <c r="I4334" s="5">
        <v>59</v>
      </c>
      <c r="J4334" s="5" t="str">
        <f>IF(I4334&lt;&gt;"",IF(I4334&gt;=60,"Feature","Short/TV Show"),"No Runtime")</f>
        <v>Short/TV Show</v>
      </c>
      <c r="K4334" s="5" t="s">
        <v>3909</v>
      </c>
      <c r="L4334" s="5"/>
      <c r="M4334" s="5"/>
      <c r="N4334" s="5"/>
      <c r="O4334" s="5" t="str">
        <f t="shared" si="269"/>
        <v>No</v>
      </c>
      <c r="P4334" s="5"/>
      <c r="Q4334" s="6"/>
      <c r="R4334" s="12" t="e">
        <f t="shared" si="270"/>
        <v>#N/A</v>
      </c>
      <c r="S4334" s="12">
        <f t="shared" si="271"/>
        <v>59</v>
      </c>
      <c r="U4334" s="9" t="s">
        <v>9285</v>
      </c>
      <c r="V4334" s="9" t="s">
        <v>25103</v>
      </c>
      <c r="W4334" s="9" t="s">
        <v>18781</v>
      </c>
      <c r="Y4334" s="9" t="s">
        <v>19119</v>
      </c>
      <c r="Z4334" s="9" t="s">
        <v>19585</v>
      </c>
      <c r="AA4334" s="9" t="s">
        <v>25105</v>
      </c>
      <c r="AB4334" s="9" t="s">
        <v>18780</v>
      </c>
      <c r="AC4334">
        <v>7.3</v>
      </c>
      <c r="AD4334" s="9" t="s">
        <v>19118</v>
      </c>
      <c r="AE4334" s="9" t="s">
        <v>25103</v>
      </c>
      <c r="AF4334" s="9" t="s">
        <v>18781</v>
      </c>
      <c r="AG4334" s="9" t="s">
        <v>3607</v>
      </c>
      <c r="AH4334">
        <v>6.8</v>
      </c>
      <c r="AI4334" s="9" t="s">
        <v>19119</v>
      </c>
      <c r="AK4334" s="5" t="s">
        <v>25104</v>
      </c>
      <c r="AL4334" s="12" t="e">
        <v>#N/A</v>
      </c>
      <c r="AM4334" s="12" t="e">
        <v>#N/A</v>
      </c>
      <c r="AN4334" s="5" t="s">
        <v>17043</v>
      </c>
      <c r="AO4334" s="5" t="s">
        <v>25104</v>
      </c>
      <c r="AP4334" s="5" t="s">
        <v>18781</v>
      </c>
      <c r="AQ4334" s="5"/>
      <c r="AR4334" s="5" t="s">
        <v>19119</v>
      </c>
    </row>
    <row r="4335" spans="1:44">
      <c r="A4335" s="5" t="s">
        <v>17045</v>
      </c>
      <c r="B4335" s="5" t="s">
        <v>17046</v>
      </c>
      <c r="C4335" s="5" t="s">
        <v>17047</v>
      </c>
      <c r="D4335" s="5" t="s">
        <v>17048</v>
      </c>
      <c r="E4335" s="5" t="s">
        <v>17049</v>
      </c>
      <c r="F4335" s="5">
        <v>2017</v>
      </c>
      <c r="G4335" s="5">
        <v>2017</v>
      </c>
      <c r="H4335" s="5" t="str">
        <f t="shared" si="268"/>
        <v>2010s</v>
      </c>
      <c r="I4335" s="5">
        <v>7</v>
      </c>
      <c r="J4335" s="5" t="str">
        <f>IF(I4335&lt;&gt;"",IF(I4335&gt;=60,"Feature","Short/TV Show"),"No Runtime")</f>
        <v>Short/TV Show</v>
      </c>
      <c r="K4335" s="5" t="s">
        <v>1935</v>
      </c>
      <c r="L4335" s="5"/>
      <c r="M4335" s="5"/>
      <c r="N4335" s="5"/>
      <c r="O4335" s="5" t="str">
        <f t="shared" si="269"/>
        <v>No</v>
      </c>
      <c r="P4335" s="5"/>
      <c r="Q4335" s="6"/>
      <c r="R4335" s="12" t="e">
        <f t="shared" si="270"/>
        <v>#N/A</v>
      </c>
      <c r="S4335" s="12">
        <f t="shared" si="271"/>
        <v>7</v>
      </c>
      <c r="U4335" s="9" t="s">
        <v>19054</v>
      </c>
      <c r="V4335" s="9" t="s">
        <v>25103</v>
      </c>
      <c r="W4335" s="9" t="s">
        <v>18781</v>
      </c>
      <c r="Y4335" s="9" t="s">
        <v>19119</v>
      </c>
      <c r="Z4335" s="9" t="s">
        <v>20837</v>
      </c>
      <c r="AA4335" s="9" t="s">
        <v>25105</v>
      </c>
      <c r="AB4335" s="9" t="s">
        <v>18780</v>
      </c>
      <c r="AC4335">
        <v>7.3</v>
      </c>
      <c r="AD4335" s="9" t="s">
        <v>19118</v>
      </c>
      <c r="AE4335" s="9" t="s">
        <v>25103</v>
      </c>
      <c r="AF4335" s="9" t="s">
        <v>18781</v>
      </c>
      <c r="AG4335" s="9" t="s">
        <v>39</v>
      </c>
      <c r="AH4335">
        <v>6.8</v>
      </c>
      <c r="AI4335" s="9" t="s">
        <v>19119</v>
      </c>
      <c r="AK4335" s="5" t="s">
        <v>25104</v>
      </c>
      <c r="AL4335" s="12" t="e">
        <v>#N/A</v>
      </c>
      <c r="AM4335" s="12" t="e">
        <v>#N/A</v>
      </c>
      <c r="AN4335" s="5" t="s">
        <v>17046</v>
      </c>
      <c r="AO4335" s="5" t="s">
        <v>25103</v>
      </c>
      <c r="AP4335" s="5" t="s">
        <v>18781</v>
      </c>
      <c r="AQ4335" s="5"/>
      <c r="AR4335" s="5" t="s">
        <v>19119</v>
      </c>
    </row>
    <row r="4336" spans="1:44">
      <c r="A4336" s="5" t="s">
        <v>17050</v>
      </c>
      <c r="B4336" s="5" t="s">
        <v>17051</v>
      </c>
      <c r="C4336" s="5"/>
      <c r="D4336" s="5"/>
      <c r="E4336" s="5"/>
      <c r="F4336" s="5">
        <v>1995</v>
      </c>
      <c r="G4336" s="5">
        <v>1995</v>
      </c>
      <c r="H4336" s="5" t="str">
        <f t="shared" si="268"/>
        <v>1990s</v>
      </c>
      <c r="I4336" s="5"/>
      <c r="J4336" s="5" t="str">
        <f>IF(I4336&lt;&gt;"",IF(I4336&gt;=60,"Feature","Short/TV Show"),"No Runtime")</f>
        <v>No Runtime</v>
      </c>
      <c r="K4336" s="5" t="s">
        <v>1123</v>
      </c>
      <c r="L4336" s="5"/>
      <c r="M4336" s="5"/>
      <c r="N4336" s="5"/>
      <c r="O4336" s="5" t="str">
        <f t="shared" si="269"/>
        <v>No</v>
      </c>
      <c r="P4336" s="5"/>
      <c r="Q4336" s="6"/>
      <c r="R4336" s="12" t="e">
        <f t="shared" si="270"/>
        <v>#N/A</v>
      </c>
      <c r="S4336" s="12" t="e">
        <f t="shared" si="271"/>
        <v>#N/A</v>
      </c>
      <c r="U4336" s="9" t="s">
        <v>7496</v>
      </c>
      <c r="V4336" s="9" t="s">
        <v>25104</v>
      </c>
      <c r="W4336" s="9" t="s">
        <v>18782</v>
      </c>
      <c r="Y4336" s="9" t="s">
        <v>19119</v>
      </c>
      <c r="Z4336" s="9" t="s">
        <v>20748</v>
      </c>
      <c r="AA4336" s="9" t="s">
        <v>25105</v>
      </c>
      <c r="AB4336" s="9" t="s">
        <v>18780</v>
      </c>
      <c r="AC4336">
        <v>7.3</v>
      </c>
      <c r="AD4336" s="9" t="s">
        <v>19118</v>
      </c>
      <c r="AE4336" s="9" t="s">
        <v>25105</v>
      </c>
      <c r="AF4336" s="9" t="s">
        <v>18780</v>
      </c>
      <c r="AG4336" s="9" t="s">
        <v>100</v>
      </c>
      <c r="AI4336" s="9" t="s">
        <v>19119</v>
      </c>
      <c r="AK4336" s="5" t="s">
        <v>25104</v>
      </c>
      <c r="AL4336" s="12" t="e">
        <v>#N/A</v>
      </c>
      <c r="AM4336" s="12" t="e">
        <v>#N/A</v>
      </c>
      <c r="AN4336" s="5" t="s">
        <v>17051</v>
      </c>
      <c r="AO4336" s="5" t="s">
        <v>25107</v>
      </c>
      <c r="AP4336" s="5" t="s">
        <v>18782</v>
      </c>
      <c r="AQ4336" s="5"/>
      <c r="AR4336" s="5" t="s">
        <v>19119</v>
      </c>
    </row>
    <row r="4337" spans="1:44">
      <c r="A4337" s="5" t="s">
        <v>17052</v>
      </c>
      <c r="B4337" s="5" t="s">
        <v>17053</v>
      </c>
      <c r="C4337" s="5"/>
      <c r="D4337" s="5" t="s">
        <v>10241</v>
      </c>
      <c r="E4337" s="5" t="s">
        <v>17054</v>
      </c>
      <c r="F4337" s="5">
        <v>1952</v>
      </c>
      <c r="G4337" s="5">
        <v>1952</v>
      </c>
      <c r="H4337" s="5" t="str">
        <f t="shared" si="268"/>
        <v>1950s</v>
      </c>
      <c r="I4337" s="5"/>
      <c r="J4337" s="5" t="str">
        <f>IF(I4337&lt;&gt;"",IF(I4337&gt;=60,"Feature","Short/TV Show"),"No Runtime")</f>
        <v>No Runtime</v>
      </c>
      <c r="K4337" s="5"/>
      <c r="L4337" s="5"/>
      <c r="M4337" s="5"/>
      <c r="N4337" s="5"/>
      <c r="O4337" s="5" t="str">
        <f t="shared" si="269"/>
        <v>No</v>
      </c>
      <c r="P4337" s="5"/>
      <c r="Q4337" s="6"/>
      <c r="R4337" s="12" t="e">
        <f t="shared" si="270"/>
        <v>#N/A</v>
      </c>
      <c r="S4337" s="12" t="e">
        <f t="shared" si="271"/>
        <v>#N/A</v>
      </c>
      <c r="U4337" s="9"/>
      <c r="V4337" s="9" t="s">
        <v>25113</v>
      </c>
      <c r="W4337" s="9" t="s">
        <v>18782</v>
      </c>
      <c r="Y4337" s="9" t="s">
        <v>19119</v>
      </c>
      <c r="Z4337" s="9" t="s">
        <v>19252</v>
      </c>
      <c r="AA4337" s="9" t="s">
        <v>25103</v>
      </c>
      <c r="AB4337" s="9" t="s">
        <v>18780</v>
      </c>
      <c r="AC4337">
        <v>6.9</v>
      </c>
      <c r="AD4337" s="9" t="s">
        <v>19119</v>
      </c>
      <c r="AE4337" s="9" t="s">
        <v>25115</v>
      </c>
      <c r="AF4337" s="9" t="s">
        <v>18782</v>
      </c>
      <c r="AG4337" s="9" t="s">
        <v>39</v>
      </c>
      <c r="AI4337" s="9" t="s">
        <v>19119</v>
      </c>
      <c r="AK4337" s="5" t="s">
        <v>25104</v>
      </c>
      <c r="AL4337" s="12" t="e">
        <v>#N/A</v>
      </c>
      <c r="AM4337" s="12">
        <v>19</v>
      </c>
      <c r="AN4337" s="5" t="s">
        <v>17053</v>
      </c>
      <c r="AO4337" s="5" t="s">
        <v>25109</v>
      </c>
      <c r="AP4337" s="5" t="s">
        <v>18782</v>
      </c>
      <c r="AQ4337" s="5"/>
      <c r="AR4337" s="5" t="s">
        <v>19119</v>
      </c>
    </row>
    <row r="4338" spans="1:44">
      <c r="A4338" s="5" t="s">
        <v>17055</v>
      </c>
      <c r="B4338" s="5" t="s">
        <v>17056</v>
      </c>
      <c r="C4338" s="5" t="s">
        <v>17057</v>
      </c>
      <c r="D4338" s="5" t="s">
        <v>13404</v>
      </c>
      <c r="E4338" s="5" t="s">
        <v>17058</v>
      </c>
      <c r="F4338" s="5">
        <v>2015</v>
      </c>
      <c r="G4338" s="5">
        <v>2015</v>
      </c>
      <c r="H4338" s="5" t="str">
        <f t="shared" si="268"/>
        <v>2010s</v>
      </c>
      <c r="I4338" s="5">
        <v>4</v>
      </c>
      <c r="J4338" s="5" t="str">
        <f>IF(I4338&lt;&gt;"",IF(I4338&gt;=60,"Feature","Short/TV Show"),"No Runtime")</f>
        <v>Short/TV Show</v>
      </c>
      <c r="K4338" s="5" t="s">
        <v>3017</v>
      </c>
      <c r="L4338" s="5" t="s">
        <v>11056</v>
      </c>
      <c r="M4338" s="5"/>
      <c r="N4338" s="5"/>
      <c r="O4338" s="5" t="str">
        <f t="shared" si="269"/>
        <v>No</v>
      </c>
      <c r="P4338" s="5"/>
      <c r="Q4338" s="6"/>
      <c r="R4338" s="12" t="e">
        <f t="shared" si="270"/>
        <v>#N/A</v>
      </c>
      <c r="S4338" s="12">
        <f t="shared" si="271"/>
        <v>4</v>
      </c>
      <c r="U4338" s="9" t="s">
        <v>15714</v>
      </c>
      <c r="V4338" s="9" t="s">
        <v>25104</v>
      </c>
      <c r="W4338" s="9" t="s">
        <v>18782</v>
      </c>
      <c r="Y4338" s="9" t="s">
        <v>19119</v>
      </c>
      <c r="Z4338" s="9" t="s">
        <v>645</v>
      </c>
      <c r="AA4338" s="9" t="s">
        <v>25103</v>
      </c>
      <c r="AB4338" s="9" t="s">
        <v>18780</v>
      </c>
      <c r="AC4338">
        <v>6.9</v>
      </c>
      <c r="AD4338" s="9" t="s">
        <v>19119</v>
      </c>
      <c r="AE4338" s="9" t="s">
        <v>25105</v>
      </c>
      <c r="AF4338" s="9" t="s">
        <v>18780</v>
      </c>
      <c r="AG4338" s="9" t="s">
        <v>100</v>
      </c>
      <c r="AH4338">
        <v>7.2</v>
      </c>
      <c r="AI4338" s="9" t="s">
        <v>19119</v>
      </c>
      <c r="AK4338" s="5" t="s">
        <v>25104</v>
      </c>
      <c r="AL4338" s="12" t="e">
        <v>#N/A</v>
      </c>
      <c r="AM4338" s="12">
        <v>20</v>
      </c>
      <c r="AN4338" s="5" t="s">
        <v>17056</v>
      </c>
      <c r="AO4338" s="5" t="s">
        <v>25103</v>
      </c>
      <c r="AP4338" s="5" t="s">
        <v>18781</v>
      </c>
      <c r="AQ4338" s="5"/>
      <c r="AR4338" s="5" t="s">
        <v>19119</v>
      </c>
    </row>
    <row r="4339" spans="1:44">
      <c r="A4339" s="5" t="s">
        <v>17059</v>
      </c>
      <c r="B4339" s="5" t="s">
        <v>17060</v>
      </c>
      <c r="C4339" s="5" t="s">
        <v>17061</v>
      </c>
      <c r="D4339" s="5" t="s">
        <v>17062</v>
      </c>
      <c r="E4339" s="5" t="s">
        <v>17063</v>
      </c>
      <c r="F4339" s="5">
        <v>2015</v>
      </c>
      <c r="G4339" s="5">
        <v>2015</v>
      </c>
      <c r="H4339" s="5" t="str">
        <f t="shared" si="268"/>
        <v>2010s</v>
      </c>
      <c r="I4339" s="5">
        <v>83</v>
      </c>
      <c r="J4339" s="5" t="str">
        <f>IF(I4339&lt;&gt;"",IF(I4339&gt;=60,"Feature","Short/TV Show"),"No Runtime")</f>
        <v>Feature</v>
      </c>
      <c r="K4339" s="5" t="s">
        <v>673</v>
      </c>
      <c r="L4339" s="5"/>
      <c r="M4339" s="5"/>
      <c r="N4339" s="5"/>
      <c r="O4339" s="5" t="str">
        <f t="shared" si="269"/>
        <v>No</v>
      </c>
      <c r="P4339" s="5"/>
      <c r="Q4339" s="6"/>
      <c r="R4339" s="12">
        <f t="shared" si="270"/>
        <v>83</v>
      </c>
      <c r="S4339" s="12" t="e">
        <f t="shared" si="271"/>
        <v>#N/A</v>
      </c>
      <c r="U4339" s="9" t="s">
        <v>2048</v>
      </c>
      <c r="V4339" s="9" t="s">
        <v>25103</v>
      </c>
      <c r="W4339" s="9" t="s">
        <v>18781</v>
      </c>
      <c r="X4339">
        <v>5.6</v>
      </c>
      <c r="Y4339" s="9" t="s">
        <v>19119</v>
      </c>
      <c r="Z4339" s="9" t="s">
        <v>20838</v>
      </c>
      <c r="AA4339" s="9" t="s">
        <v>25103</v>
      </c>
      <c r="AB4339" s="9" t="s">
        <v>18780</v>
      </c>
      <c r="AC4339">
        <v>6.9</v>
      </c>
      <c r="AD4339" s="9" t="s">
        <v>19119</v>
      </c>
      <c r="AE4339" s="9" t="s">
        <v>25103</v>
      </c>
      <c r="AF4339" s="9" t="s">
        <v>18781</v>
      </c>
      <c r="AG4339" s="9" t="s">
        <v>100</v>
      </c>
      <c r="AI4339" s="9" t="s">
        <v>19119</v>
      </c>
      <c r="AK4339" s="5" t="s">
        <v>25104</v>
      </c>
      <c r="AL4339" s="12" t="e">
        <v>#N/A</v>
      </c>
      <c r="AM4339" s="12">
        <v>1</v>
      </c>
      <c r="AN4339" s="5" t="s">
        <v>17060</v>
      </c>
      <c r="AO4339" s="5" t="s">
        <v>25103</v>
      </c>
      <c r="AP4339" s="5" t="s">
        <v>18780</v>
      </c>
      <c r="AQ4339" s="5"/>
      <c r="AR4339" s="5" t="s">
        <v>19119</v>
      </c>
    </row>
    <row r="4340" spans="1:44">
      <c r="A4340" s="5" t="s">
        <v>17064</v>
      </c>
      <c r="B4340" s="5" t="s">
        <v>17065</v>
      </c>
      <c r="C4340" s="5" t="s">
        <v>17066</v>
      </c>
      <c r="D4340" s="5" t="s">
        <v>17067</v>
      </c>
      <c r="E4340" s="5" t="s">
        <v>17068</v>
      </c>
      <c r="F4340" s="5">
        <v>2019</v>
      </c>
      <c r="G4340" s="5">
        <v>2019</v>
      </c>
      <c r="H4340" s="5" t="str">
        <f t="shared" si="268"/>
        <v>2010s</v>
      </c>
      <c r="I4340" s="5">
        <v>22</v>
      </c>
      <c r="J4340" s="5" t="str">
        <f>IF(I4340&lt;&gt;"",IF(I4340&gt;=60,"Feature","Short/TV Show"),"No Runtime")</f>
        <v>Short/TV Show</v>
      </c>
      <c r="K4340" s="5" t="s">
        <v>4105</v>
      </c>
      <c r="L4340" s="5"/>
      <c r="M4340" s="5"/>
      <c r="N4340" s="5"/>
      <c r="O4340" s="5" t="str">
        <f t="shared" si="269"/>
        <v>No</v>
      </c>
      <c r="P4340" s="5"/>
      <c r="Q4340" s="6"/>
      <c r="R4340" s="12" t="e">
        <f t="shared" si="270"/>
        <v>#N/A</v>
      </c>
      <c r="S4340" s="12">
        <f t="shared" si="271"/>
        <v>22</v>
      </c>
      <c r="U4340" s="9"/>
      <c r="V4340" s="9" t="s">
        <v>25103</v>
      </c>
      <c r="W4340" s="9" t="s">
        <v>18782</v>
      </c>
      <c r="Y4340" s="9" t="s">
        <v>19119</v>
      </c>
      <c r="Z4340" s="9" t="s">
        <v>20839</v>
      </c>
      <c r="AA4340" s="9" t="s">
        <v>25103</v>
      </c>
      <c r="AB4340" s="9" t="s">
        <v>18780</v>
      </c>
      <c r="AC4340">
        <v>6.9</v>
      </c>
      <c r="AD4340" s="9" t="s">
        <v>19119</v>
      </c>
      <c r="AE4340" s="9" t="s">
        <v>25103</v>
      </c>
      <c r="AF4340" s="9" t="s">
        <v>18781</v>
      </c>
      <c r="AG4340" s="9" t="s">
        <v>3607</v>
      </c>
      <c r="AH4340">
        <v>6.4</v>
      </c>
      <c r="AI4340" s="9" t="s">
        <v>19119</v>
      </c>
      <c r="AK4340" s="5" t="s">
        <v>25104</v>
      </c>
      <c r="AL4340" s="12" t="e">
        <v>#N/A</v>
      </c>
      <c r="AM4340" s="12">
        <v>10</v>
      </c>
      <c r="AN4340" s="5" t="s">
        <v>17065</v>
      </c>
      <c r="AO4340" s="5" t="s">
        <v>25103</v>
      </c>
      <c r="AP4340" s="5" t="s">
        <v>18781</v>
      </c>
      <c r="AQ4340" s="5"/>
      <c r="AR4340" s="5" t="s">
        <v>19119</v>
      </c>
    </row>
    <row r="4341" spans="1:44">
      <c r="A4341" s="5" t="s">
        <v>17069</v>
      </c>
      <c r="B4341" s="5" t="s">
        <v>17070</v>
      </c>
      <c r="C4341" s="5"/>
      <c r="D4341" s="5" t="s">
        <v>9269</v>
      </c>
      <c r="E4341" s="5" t="s">
        <v>17071</v>
      </c>
      <c r="F4341" s="5">
        <v>1972</v>
      </c>
      <c r="G4341" s="5">
        <v>1972</v>
      </c>
      <c r="H4341" s="5" t="str">
        <f t="shared" si="268"/>
        <v>1970s</v>
      </c>
      <c r="I4341" s="5"/>
      <c r="J4341" s="5" t="str">
        <f>IF(I4341&lt;&gt;"",IF(I4341&gt;=60,"Feature","Short/TV Show"),"No Runtime")</f>
        <v>No Runtime</v>
      </c>
      <c r="K4341" s="5" t="s">
        <v>100</v>
      </c>
      <c r="L4341" s="5"/>
      <c r="M4341" s="5"/>
      <c r="N4341" s="5"/>
      <c r="O4341" s="5" t="str">
        <f t="shared" si="269"/>
        <v>No</v>
      </c>
      <c r="P4341" s="5"/>
      <c r="Q4341" s="6"/>
      <c r="R4341" s="12" t="e">
        <f t="shared" si="270"/>
        <v>#N/A</v>
      </c>
      <c r="S4341" s="12" t="e">
        <f t="shared" si="271"/>
        <v>#N/A</v>
      </c>
      <c r="U4341" s="9" t="s">
        <v>7516</v>
      </c>
      <c r="V4341" s="9" t="s">
        <v>25109</v>
      </c>
      <c r="W4341" s="9" t="s">
        <v>18782</v>
      </c>
      <c r="Y4341" s="9" t="s">
        <v>19119</v>
      </c>
      <c r="Z4341" s="9" t="s">
        <v>19480</v>
      </c>
      <c r="AA4341" s="9" t="s">
        <v>25104</v>
      </c>
      <c r="AB4341" s="9" t="s">
        <v>18782</v>
      </c>
      <c r="AC4341">
        <v>8.1</v>
      </c>
      <c r="AD4341" s="9" t="s">
        <v>19119</v>
      </c>
      <c r="AE4341" s="9" t="s">
        <v>25103</v>
      </c>
      <c r="AF4341" s="9" t="s">
        <v>18781</v>
      </c>
      <c r="AG4341" s="9" t="s">
        <v>673</v>
      </c>
      <c r="AH4341">
        <v>6.4</v>
      </c>
      <c r="AI4341" s="9" t="s">
        <v>19119</v>
      </c>
      <c r="AK4341" s="5" t="s">
        <v>25104</v>
      </c>
      <c r="AL4341" s="12" t="e">
        <v>#N/A</v>
      </c>
      <c r="AM4341" s="12" t="e">
        <v>#N/A</v>
      </c>
      <c r="AN4341" s="5" t="s">
        <v>17070</v>
      </c>
      <c r="AO4341" s="5" t="s">
        <v>25108</v>
      </c>
      <c r="AP4341" s="5" t="s">
        <v>18782</v>
      </c>
      <c r="AQ4341" s="5"/>
      <c r="AR4341" s="5" t="s">
        <v>19119</v>
      </c>
    </row>
    <row r="4342" spans="1:44">
      <c r="A4342" s="5" t="s">
        <v>17072</v>
      </c>
      <c r="B4342" s="5" t="s">
        <v>17073</v>
      </c>
      <c r="C4342" s="5" t="s">
        <v>17074</v>
      </c>
      <c r="D4342" s="5" t="s">
        <v>17075</v>
      </c>
      <c r="E4342" s="5" t="s">
        <v>17076</v>
      </c>
      <c r="F4342" s="5">
        <v>2014</v>
      </c>
      <c r="G4342" s="5">
        <v>2014</v>
      </c>
      <c r="H4342" s="5" t="str">
        <f t="shared" si="268"/>
        <v>2010s</v>
      </c>
      <c r="I4342" s="5"/>
      <c r="J4342" s="5" t="str">
        <f>IF(I4342&lt;&gt;"",IF(I4342&gt;=60,"Feature","Short/TV Show"),"No Runtime")</f>
        <v>No Runtime</v>
      </c>
      <c r="K4342" s="5" t="s">
        <v>3909</v>
      </c>
      <c r="L4342" s="5"/>
      <c r="M4342" s="5"/>
      <c r="N4342" s="5"/>
      <c r="O4342" s="5" t="str">
        <f t="shared" si="269"/>
        <v>No</v>
      </c>
      <c r="P4342" s="5"/>
      <c r="Q4342" s="6"/>
      <c r="R4342" s="12" t="e">
        <f t="shared" si="270"/>
        <v>#N/A</v>
      </c>
      <c r="S4342" s="12" t="e">
        <f t="shared" si="271"/>
        <v>#N/A</v>
      </c>
      <c r="U4342" s="9" t="s">
        <v>15727</v>
      </c>
      <c r="V4342" s="9" t="s">
        <v>25104</v>
      </c>
      <c r="W4342" s="9" t="s">
        <v>18782</v>
      </c>
      <c r="Y4342" s="9" t="s">
        <v>19119</v>
      </c>
      <c r="Z4342" s="9" t="s">
        <v>10718</v>
      </c>
      <c r="AA4342" s="9" t="s">
        <v>25104</v>
      </c>
      <c r="AB4342" s="9" t="s">
        <v>18782</v>
      </c>
      <c r="AC4342">
        <v>8.1</v>
      </c>
      <c r="AD4342" s="9" t="s">
        <v>19119</v>
      </c>
      <c r="AE4342" s="9" t="s">
        <v>25106</v>
      </c>
      <c r="AF4342" s="9" t="s">
        <v>18780</v>
      </c>
      <c r="AG4342" s="9" t="s">
        <v>1123</v>
      </c>
      <c r="AH4342">
        <v>6.4</v>
      </c>
      <c r="AI4342" s="9" t="s">
        <v>19119</v>
      </c>
      <c r="AK4342" s="5" t="s">
        <v>25104</v>
      </c>
      <c r="AL4342" s="12" t="e">
        <v>#N/A</v>
      </c>
      <c r="AM4342" s="12" t="e">
        <v>#N/A</v>
      </c>
      <c r="AN4342" s="5" t="s">
        <v>17073</v>
      </c>
      <c r="AO4342" s="5" t="s">
        <v>25103</v>
      </c>
      <c r="AP4342" s="5" t="s">
        <v>18782</v>
      </c>
      <c r="AQ4342" s="5"/>
      <c r="AR4342" s="5" t="s">
        <v>19119</v>
      </c>
    </row>
    <row r="4343" spans="1:44">
      <c r="A4343" s="5" t="s">
        <v>17077</v>
      </c>
      <c r="B4343" s="5" t="s">
        <v>17078</v>
      </c>
      <c r="C4343" s="5"/>
      <c r="D4343" s="5"/>
      <c r="E4343" s="5" t="s">
        <v>17079</v>
      </c>
      <c r="F4343" s="5">
        <v>2020</v>
      </c>
      <c r="G4343" s="5">
        <v>2020</v>
      </c>
      <c r="H4343" s="5" t="str">
        <f t="shared" si="268"/>
        <v>2020s</v>
      </c>
      <c r="I4343" s="5"/>
      <c r="J4343" s="5" t="str">
        <f>IF(I4343&lt;&gt;"",IF(I4343&gt;=60,"Feature","Short/TV Show"),"No Runtime")</f>
        <v>No Runtime</v>
      </c>
      <c r="K4343" s="5" t="s">
        <v>3607</v>
      </c>
      <c r="L4343" s="5"/>
      <c r="M4343" s="5"/>
      <c r="N4343" s="5"/>
      <c r="O4343" s="5" t="str">
        <f t="shared" si="269"/>
        <v>No</v>
      </c>
      <c r="P4343" s="5"/>
      <c r="Q4343" s="6"/>
      <c r="R4343" s="12" t="e">
        <f t="shared" si="270"/>
        <v>#N/A</v>
      </c>
      <c r="S4343" s="12" t="e">
        <f t="shared" si="271"/>
        <v>#N/A</v>
      </c>
      <c r="U4343" s="9" t="s">
        <v>3970</v>
      </c>
      <c r="V4343" s="9" t="s">
        <v>25105</v>
      </c>
      <c r="W4343" s="9" t="s">
        <v>18780</v>
      </c>
      <c r="Y4343" s="9" t="s">
        <v>19119</v>
      </c>
      <c r="Z4343" s="9" t="s">
        <v>19199</v>
      </c>
      <c r="AA4343" s="9" t="s">
        <v>25104</v>
      </c>
      <c r="AB4343" s="9" t="s">
        <v>18782</v>
      </c>
      <c r="AC4343">
        <v>8.1</v>
      </c>
      <c r="AD4343" s="9" t="s">
        <v>19119</v>
      </c>
      <c r="AE4343" s="9" t="s">
        <v>25106</v>
      </c>
      <c r="AF4343" s="9" t="s">
        <v>18780</v>
      </c>
      <c r="AG4343" s="9" t="s">
        <v>657</v>
      </c>
      <c r="AH4343">
        <v>6.4</v>
      </c>
      <c r="AI4343" s="9" t="s">
        <v>19119</v>
      </c>
      <c r="AK4343" s="5" t="s">
        <v>25104</v>
      </c>
      <c r="AL4343" s="12" t="e">
        <v>#N/A</v>
      </c>
      <c r="AM4343" s="12" t="e">
        <v>#N/A</v>
      </c>
      <c r="AN4343" s="5" t="s">
        <v>17078</v>
      </c>
      <c r="AO4343" s="5" t="s">
        <v>25104</v>
      </c>
      <c r="AP4343" s="5" t="s">
        <v>18782</v>
      </c>
      <c r="AQ4343" s="5"/>
      <c r="AR4343" s="5" t="s">
        <v>19119</v>
      </c>
    </row>
    <row r="4344" spans="1:44">
      <c r="A4344" s="5" t="s">
        <v>17080</v>
      </c>
      <c r="B4344" s="5" t="s">
        <v>17081</v>
      </c>
      <c r="C4344" s="5" t="s">
        <v>17082</v>
      </c>
      <c r="D4344" s="5" t="s">
        <v>16229</v>
      </c>
      <c r="E4344" s="5"/>
      <c r="F4344" s="5">
        <v>2018</v>
      </c>
      <c r="G4344" s="5">
        <v>2018</v>
      </c>
      <c r="H4344" s="5" t="str">
        <f t="shared" si="268"/>
        <v>2010s</v>
      </c>
      <c r="I4344" s="5">
        <v>8</v>
      </c>
      <c r="J4344" s="5" t="str">
        <f>IF(I4344&lt;&gt;"",IF(I4344&gt;=60,"Feature","Short/TV Show"),"No Runtime")</f>
        <v>Short/TV Show</v>
      </c>
      <c r="K4344" s="5" t="s">
        <v>9599</v>
      </c>
      <c r="L4344" s="5"/>
      <c r="M4344" s="5"/>
      <c r="N4344" s="5"/>
      <c r="O4344" s="5" t="str">
        <f t="shared" si="269"/>
        <v>No</v>
      </c>
      <c r="P4344" s="5"/>
      <c r="Q4344" s="6"/>
      <c r="R4344" s="12" t="e">
        <f t="shared" si="270"/>
        <v>#N/A</v>
      </c>
      <c r="S4344" s="12">
        <f t="shared" si="271"/>
        <v>8</v>
      </c>
      <c r="U4344" s="9"/>
      <c r="V4344" s="9" t="s">
        <v>25107</v>
      </c>
      <c r="W4344" s="9" t="s">
        <v>18782</v>
      </c>
      <c r="Y4344" s="9" t="s">
        <v>19119</v>
      </c>
      <c r="Z4344" s="9" t="s">
        <v>20840</v>
      </c>
      <c r="AA4344" s="9" t="s">
        <v>25104</v>
      </c>
      <c r="AB4344" s="9" t="s">
        <v>18782</v>
      </c>
      <c r="AC4344">
        <v>8.1</v>
      </c>
      <c r="AD4344" s="9" t="s">
        <v>19119</v>
      </c>
      <c r="AE4344" s="9" t="s">
        <v>25104</v>
      </c>
      <c r="AF4344" s="9" t="s">
        <v>18782</v>
      </c>
      <c r="AG4344" s="9" t="s">
        <v>3909</v>
      </c>
      <c r="AH4344">
        <v>8.6</v>
      </c>
      <c r="AI4344" s="9" t="s">
        <v>19119</v>
      </c>
      <c r="AK4344" s="5" t="s">
        <v>25104</v>
      </c>
      <c r="AL4344" s="12" t="e">
        <v>#N/A</v>
      </c>
      <c r="AM4344" s="12">
        <v>44</v>
      </c>
      <c r="AN4344" s="5" t="s">
        <v>17081</v>
      </c>
      <c r="AO4344" s="5" t="s">
        <v>25103</v>
      </c>
      <c r="AP4344" s="5" t="s">
        <v>18781</v>
      </c>
      <c r="AQ4344" s="5"/>
      <c r="AR4344" s="5" t="s">
        <v>19119</v>
      </c>
    </row>
    <row r="4345" spans="1:44">
      <c r="A4345" s="5" t="s">
        <v>17083</v>
      </c>
      <c r="B4345" s="5" t="s">
        <v>17084</v>
      </c>
      <c r="C4345" s="5" t="s">
        <v>17085</v>
      </c>
      <c r="D4345" s="5" t="s">
        <v>17086</v>
      </c>
      <c r="E4345" s="5" t="s">
        <v>17087</v>
      </c>
      <c r="F4345" s="5">
        <v>2020</v>
      </c>
      <c r="G4345" s="5">
        <v>2020</v>
      </c>
      <c r="H4345" s="5" t="str">
        <f t="shared" si="268"/>
        <v>2020s</v>
      </c>
      <c r="I4345" s="5">
        <v>15</v>
      </c>
      <c r="J4345" s="5" t="str">
        <f>IF(I4345&lt;&gt;"",IF(I4345&gt;=60,"Feature","Short/TV Show"),"No Runtime")</f>
        <v>Short/TV Show</v>
      </c>
      <c r="K4345" s="5" t="s">
        <v>1935</v>
      </c>
      <c r="L4345" s="5"/>
      <c r="M4345" s="5"/>
      <c r="N4345" s="5"/>
      <c r="O4345" s="5" t="str">
        <f t="shared" si="269"/>
        <v>No</v>
      </c>
      <c r="P4345" s="5"/>
      <c r="Q4345" s="6"/>
      <c r="R4345" s="12" t="e">
        <f t="shared" si="270"/>
        <v>#N/A</v>
      </c>
      <c r="S4345" s="12">
        <f t="shared" si="271"/>
        <v>15</v>
      </c>
      <c r="U4345" s="9"/>
      <c r="V4345" s="9" t="s">
        <v>25113</v>
      </c>
      <c r="W4345" s="9" t="s">
        <v>18782</v>
      </c>
      <c r="Y4345" s="9" t="s">
        <v>19119</v>
      </c>
      <c r="Z4345" s="9" t="s">
        <v>19293</v>
      </c>
      <c r="AA4345" s="9" t="s">
        <v>25103</v>
      </c>
      <c r="AB4345" s="9" t="s">
        <v>18780</v>
      </c>
      <c r="AC4345">
        <v>7.2</v>
      </c>
      <c r="AD4345" s="9" t="s">
        <v>19118</v>
      </c>
      <c r="AE4345" s="9" t="s">
        <v>25104</v>
      </c>
      <c r="AF4345" s="9" t="s">
        <v>18782</v>
      </c>
      <c r="AG4345" s="9" t="s">
        <v>25099</v>
      </c>
      <c r="AH4345">
        <v>8.6</v>
      </c>
      <c r="AI4345" s="9" t="s">
        <v>19119</v>
      </c>
      <c r="AK4345" s="5" t="s">
        <v>25104</v>
      </c>
      <c r="AL4345" s="12" t="e">
        <v>#N/A</v>
      </c>
      <c r="AM4345" s="12">
        <v>15</v>
      </c>
      <c r="AN4345" s="5" t="s">
        <v>17084</v>
      </c>
      <c r="AO4345" s="5" t="s">
        <v>25104</v>
      </c>
      <c r="AP4345" s="5" t="s">
        <v>18781</v>
      </c>
      <c r="AQ4345" s="5"/>
      <c r="AR4345" s="5" t="s">
        <v>19119</v>
      </c>
    </row>
    <row r="4346" spans="1:44">
      <c r="A4346" s="5" t="s">
        <v>17088</v>
      </c>
      <c r="B4346" s="5" t="s">
        <v>17089</v>
      </c>
      <c r="C4346" s="5" t="s">
        <v>17090</v>
      </c>
      <c r="D4346" s="5" t="s">
        <v>17091</v>
      </c>
      <c r="E4346" s="5"/>
      <c r="F4346" s="5">
        <v>2018</v>
      </c>
      <c r="G4346" s="5">
        <v>2018</v>
      </c>
      <c r="H4346" s="5" t="str">
        <f t="shared" si="268"/>
        <v>2010s</v>
      </c>
      <c r="I4346" s="5">
        <v>18</v>
      </c>
      <c r="J4346" s="5" t="str">
        <f>IF(I4346&lt;&gt;"",IF(I4346&gt;=60,"Feature","Short/TV Show"),"No Runtime")</f>
        <v>Short/TV Show</v>
      </c>
      <c r="K4346" s="5" t="s">
        <v>1935</v>
      </c>
      <c r="L4346" s="5"/>
      <c r="M4346" s="5"/>
      <c r="N4346" s="5"/>
      <c r="O4346" s="5" t="str">
        <f t="shared" si="269"/>
        <v>No</v>
      </c>
      <c r="P4346" s="5"/>
      <c r="Q4346" s="6"/>
      <c r="R4346" s="12" t="e">
        <f t="shared" si="270"/>
        <v>#N/A</v>
      </c>
      <c r="S4346" s="12">
        <f t="shared" si="271"/>
        <v>18</v>
      </c>
      <c r="U4346" s="9" t="s">
        <v>9458</v>
      </c>
      <c r="V4346" s="9" t="s">
        <v>25104</v>
      </c>
      <c r="W4346" s="9" t="s">
        <v>18781</v>
      </c>
      <c r="Y4346" s="9" t="s">
        <v>19119</v>
      </c>
      <c r="Z4346" s="9" t="s">
        <v>18903</v>
      </c>
      <c r="AA4346" s="9" t="s">
        <v>25103</v>
      </c>
      <c r="AB4346" s="9" t="s">
        <v>18780</v>
      </c>
      <c r="AC4346">
        <v>7.2</v>
      </c>
      <c r="AD4346" s="9" t="s">
        <v>19118</v>
      </c>
      <c r="AE4346" s="9" t="s">
        <v>25104</v>
      </c>
      <c r="AF4346" s="9" t="s">
        <v>18782</v>
      </c>
      <c r="AG4346" s="9" t="s">
        <v>13703</v>
      </c>
      <c r="AH4346">
        <v>8.6</v>
      </c>
      <c r="AI4346" s="9" t="s">
        <v>19119</v>
      </c>
      <c r="AK4346" s="5" t="s">
        <v>25104</v>
      </c>
      <c r="AL4346" s="12" t="e">
        <v>#N/A</v>
      </c>
      <c r="AM4346" s="12">
        <v>6</v>
      </c>
      <c r="AN4346" s="5" t="s">
        <v>17089</v>
      </c>
      <c r="AO4346" s="5" t="s">
        <v>25103</v>
      </c>
      <c r="AP4346" s="5" t="s">
        <v>18781</v>
      </c>
      <c r="AQ4346" s="5"/>
      <c r="AR4346" s="5" t="s">
        <v>19119</v>
      </c>
    </row>
    <row r="4347" spans="1:44">
      <c r="A4347" s="5" t="s">
        <v>17092</v>
      </c>
      <c r="B4347" s="5" t="s">
        <v>17093</v>
      </c>
      <c r="C4347" s="5"/>
      <c r="D4347" s="5" t="s">
        <v>17094</v>
      </c>
      <c r="E4347" s="5" t="s">
        <v>17095</v>
      </c>
      <c r="F4347" s="5">
        <v>1953</v>
      </c>
      <c r="G4347" s="5">
        <v>1953</v>
      </c>
      <c r="H4347" s="5" t="str">
        <f t="shared" si="268"/>
        <v>1950s</v>
      </c>
      <c r="I4347" s="5"/>
      <c r="J4347" s="5" t="str">
        <f>IF(I4347&lt;&gt;"",IF(I4347&gt;=60,"Feature","Short/TV Show"),"No Runtime")</f>
        <v>No Runtime</v>
      </c>
      <c r="K4347" s="5" t="s">
        <v>100</v>
      </c>
      <c r="L4347" s="5"/>
      <c r="M4347" s="5"/>
      <c r="N4347" s="5"/>
      <c r="O4347" s="5" t="str">
        <f t="shared" si="269"/>
        <v>No</v>
      </c>
      <c r="P4347" s="5"/>
      <c r="Q4347" s="6"/>
      <c r="R4347" s="12" t="e">
        <f t="shared" si="270"/>
        <v>#N/A</v>
      </c>
      <c r="S4347" s="12" t="e">
        <f t="shared" si="271"/>
        <v>#N/A</v>
      </c>
      <c r="U4347" s="9" t="s">
        <v>8421</v>
      </c>
      <c r="V4347" s="9" t="s">
        <v>25109</v>
      </c>
      <c r="W4347" s="9" t="s">
        <v>18782</v>
      </c>
      <c r="Y4347" s="9" t="s">
        <v>19119</v>
      </c>
      <c r="Z4347" s="9" t="s">
        <v>20246</v>
      </c>
      <c r="AA4347" s="9" t="s">
        <v>25103</v>
      </c>
      <c r="AB4347" s="9" t="s">
        <v>18780</v>
      </c>
      <c r="AC4347">
        <v>7.2</v>
      </c>
      <c r="AD4347" s="9" t="s">
        <v>19118</v>
      </c>
      <c r="AE4347" s="9" t="s">
        <v>25107</v>
      </c>
      <c r="AF4347" s="9" t="s">
        <v>18782</v>
      </c>
      <c r="AG4347" s="9"/>
      <c r="AI4347" s="9" t="s">
        <v>19119</v>
      </c>
      <c r="AK4347" s="5" t="s">
        <v>25104</v>
      </c>
      <c r="AL4347" s="12" t="e">
        <v>#N/A</v>
      </c>
      <c r="AM4347" s="12">
        <v>13</v>
      </c>
      <c r="AN4347" s="5" t="s">
        <v>17093</v>
      </c>
      <c r="AO4347" s="5" t="s">
        <v>25109</v>
      </c>
      <c r="AP4347" s="5" t="s">
        <v>18782</v>
      </c>
      <c r="AQ4347" s="5"/>
      <c r="AR4347" s="5" t="s">
        <v>19119</v>
      </c>
    </row>
    <row r="4348" spans="1:44">
      <c r="A4348" s="5" t="s">
        <v>17096</v>
      </c>
      <c r="B4348" s="5" t="s">
        <v>17097</v>
      </c>
      <c r="C4348" s="5"/>
      <c r="D4348" s="5" t="s">
        <v>17098</v>
      </c>
      <c r="E4348" s="5" t="s">
        <v>17099</v>
      </c>
      <c r="F4348" s="5">
        <v>2011</v>
      </c>
      <c r="G4348" s="5">
        <v>2011</v>
      </c>
      <c r="H4348" s="5" t="str">
        <f t="shared" si="268"/>
        <v>2010s</v>
      </c>
      <c r="I4348" s="5">
        <v>86</v>
      </c>
      <c r="J4348" s="5" t="str">
        <f>IF(I4348&lt;&gt;"",IF(I4348&gt;=60,"Feature","Short/TV Show"),"No Runtime")</f>
        <v>Feature</v>
      </c>
      <c r="K4348" s="5" t="s">
        <v>100</v>
      </c>
      <c r="L4348" s="5"/>
      <c r="M4348" s="5">
        <v>4.5999999999999996</v>
      </c>
      <c r="N4348" s="5">
        <v>17</v>
      </c>
      <c r="O4348" s="5" t="str">
        <f t="shared" si="269"/>
        <v>No</v>
      </c>
      <c r="P4348" s="5"/>
      <c r="Q4348" s="6"/>
      <c r="R4348" s="12">
        <f t="shared" si="270"/>
        <v>86</v>
      </c>
      <c r="S4348" s="12" t="e">
        <f t="shared" si="271"/>
        <v>#N/A</v>
      </c>
      <c r="U4348" s="9" t="s">
        <v>11138</v>
      </c>
      <c r="V4348" s="9" t="s">
        <v>25113</v>
      </c>
      <c r="W4348" s="9" t="s">
        <v>18782</v>
      </c>
      <c r="Y4348" s="9" t="s">
        <v>19119</v>
      </c>
      <c r="Z4348" s="9" t="s">
        <v>20841</v>
      </c>
      <c r="AA4348" s="9" t="s">
        <v>25103</v>
      </c>
      <c r="AB4348" s="9" t="s">
        <v>18780</v>
      </c>
      <c r="AC4348">
        <v>7.2</v>
      </c>
      <c r="AD4348" s="9" t="s">
        <v>19118</v>
      </c>
      <c r="AE4348" s="9" t="s">
        <v>25107</v>
      </c>
      <c r="AF4348" s="9" t="s">
        <v>18780</v>
      </c>
      <c r="AG4348" s="9" t="s">
        <v>620</v>
      </c>
      <c r="AH4348">
        <v>7.7</v>
      </c>
      <c r="AI4348" s="9" t="s">
        <v>19119</v>
      </c>
      <c r="AK4348" s="5" t="s">
        <v>25104</v>
      </c>
      <c r="AL4348" s="12" t="e">
        <v>#N/A</v>
      </c>
      <c r="AM4348" s="12">
        <v>17</v>
      </c>
      <c r="AN4348" s="5" t="s">
        <v>17097</v>
      </c>
      <c r="AO4348" s="5" t="s">
        <v>25103</v>
      </c>
      <c r="AP4348" s="5" t="s">
        <v>18780</v>
      </c>
      <c r="AQ4348" s="5">
        <v>4.5999999999999996</v>
      </c>
      <c r="AR4348" s="5" t="s">
        <v>19119</v>
      </c>
    </row>
    <row r="4349" spans="1:44">
      <c r="A4349" s="5" t="s">
        <v>17100</v>
      </c>
      <c r="B4349" s="5" t="s">
        <v>17101</v>
      </c>
      <c r="C4349" s="5" t="s">
        <v>17102</v>
      </c>
      <c r="D4349" s="5"/>
      <c r="E4349" s="5" t="s">
        <v>17103</v>
      </c>
      <c r="F4349" s="5">
        <v>2019</v>
      </c>
      <c r="G4349" s="5">
        <v>2019</v>
      </c>
      <c r="H4349" s="5" t="str">
        <f t="shared" si="268"/>
        <v>2010s</v>
      </c>
      <c r="I4349" s="5"/>
      <c r="J4349" s="5" t="str">
        <f>IF(I4349&lt;&gt;"",IF(I4349&gt;=60,"Feature","Short/TV Show"),"No Runtime")</f>
        <v>No Runtime</v>
      </c>
      <c r="K4349" s="5" t="s">
        <v>3607</v>
      </c>
      <c r="L4349" s="5"/>
      <c r="M4349" s="5"/>
      <c r="N4349" s="5"/>
      <c r="O4349" s="5" t="str">
        <f t="shared" si="269"/>
        <v>No</v>
      </c>
      <c r="P4349" s="5"/>
      <c r="Q4349" s="6"/>
      <c r="R4349" s="12" t="e">
        <f t="shared" si="270"/>
        <v>#N/A</v>
      </c>
      <c r="S4349" s="12" t="e">
        <f t="shared" si="271"/>
        <v>#N/A</v>
      </c>
      <c r="U4349" s="9" t="s">
        <v>15750</v>
      </c>
      <c r="V4349" s="9" t="s">
        <v>25103</v>
      </c>
      <c r="W4349" s="9" t="s">
        <v>18781</v>
      </c>
      <c r="Y4349" s="9" t="s">
        <v>19119</v>
      </c>
      <c r="Z4349" s="9" t="s">
        <v>19829</v>
      </c>
      <c r="AA4349" s="9" t="s">
        <v>25103</v>
      </c>
      <c r="AB4349" s="9" t="s">
        <v>18782</v>
      </c>
      <c r="AC4349">
        <v>6</v>
      </c>
      <c r="AD4349" s="9" t="s">
        <v>19119</v>
      </c>
      <c r="AE4349" s="9" t="s">
        <v>25106</v>
      </c>
      <c r="AF4349" s="9" t="s">
        <v>18780</v>
      </c>
      <c r="AG4349" s="9" t="s">
        <v>620</v>
      </c>
      <c r="AH4349">
        <v>6.1</v>
      </c>
      <c r="AI4349" s="9" t="s">
        <v>19119</v>
      </c>
      <c r="AK4349" s="5" t="s">
        <v>25104</v>
      </c>
      <c r="AL4349" s="12" t="e">
        <v>#N/A</v>
      </c>
      <c r="AM4349" s="12" t="e">
        <v>#N/A</v>
      </c>
      <c r="AN4349" s="5" t="s">
        <v>17101</v>
      </c>
      <c r="AO4349" s="5" t="s">
        <v>25103</v>
      </c>
      <c r="AP4349" s="5" t="s">
        <v>18782</v>
      </c>
      <c r="AQ4349" s="5"/>
      <c r="AR4349" s="5" t="s">
        <v>19119</v>
      </c>
    </row>
    <row r="4350" spans="1:44">
      <c r="A4350" s="5" t="s">
        <v>17104</v>
      </c>
      <c r="B4350" s="5" t="s">
        <v>17105</v>
      </c>
      <c r="C4350" s="5" t="s">
        <v>17106</v>
      </c>
      <c r="D4350" s="5" t="s">
        <v>17107</v>
      </c>
      <c r="E4350" s="5" t="s">
        <v>17108</v>
      </c>
      <c r="F4350" s="5">
        <v>2017</v>
      </c>
      <c r="G4350" s="5">
        <v>2017</v>
      </c>
      <c r="H4350" s="5" t="str">
        <f t="shared" si="268"/>
        <v>2010s</v>
      </c>
      <c r="I4350" s="5">
        <v>13</v>
      </c>
      <c r="J4350" s="5" t="str">
        <f>IF(I4350&lt;&gt;"",IF(I4350&gt;=60,"Feature","Short/TV Show"),"No Runtime")</f>
        <v>Short/TV Show</v>
      </c>
      <c r="K4350" s="5" t="s">
        <v>9793</v>
      </c>
      <c r="L4350" s="5"/>
      <c r="M4350" s="5"/>
      <c r="N4350" s="5"/>
      <c r="O4350" s="5" t="str">
        <f t="shared" si="269"/>
        <v>No</v>
      </c>
      <c r="P4350" s="5"/>
      <c r="Q4350" s="6"/>
      <c r="R4350" s="12" t="e">
        <f t="shared" si="270"/>
        <v>#N/A</v>
      </c>
      <c r="S4350" s="12">
        <f t="shared" si="271"/>
        <v>13</v>
      </c>
      <c r="U4350" s="9" t="s">
        <v>15754</v>
      </c>
      <c r="V4350" s="9" t="s">
        <v>25103</v>
      </c>
      <c r="W4350" s="9" t="s">
        <v>18781</v>
      </c>
      <c r="Y4350" s="9" t="s">
        <v>19119</v>
      </c>
      <c r="Z4350" s="9" t="s">
        <v>20129</v>
      </c>
      <c r="AA4350" s="9" t="s">
        <v>25103</v>
      </c>
      <c r="AB4350" s="9" t="s">
        <v>18782</v>
      </c>
      <c r="AC4350">
        <v>6</v>
      </c>
      <c r="AD4350" s="9" t="s">
        <v>19119</v>
      </c>
      <c r="AE4350" s="9" t="s">
        <v>25103</v>
      </c>
      <c r="AF4350" s="9" t="s">
        <v>18780</v>
      </c>
      <c r="AG4350" s="9" t="s">
        <v>620</v>
      </c>
      <c r="AH4350">
        <v>8</v>
      </c>
      <c r="AI4350" s="9" t="s">
        <v>19119</v>
      </c>
      <c r="AK4350" s="5" t="s">
        <v>25104</v>
      </c>
      <c r="AL4350" s="12" t="e">
        <v>#N/A</v>
      </c>
      <c r="AM4350" s="12" t="e">
        <v>#N/A</v>
      </c>
      <c r="AN4350" s="5" t="s">
        <v>17105</v>
      </c>
      <c r="AO4350" s="5" t="s">
        <v>25103</v>
      </c>
      <c r="AP4350" s="5" t="s">
        <v>18781</v>
      </c>
      <c r="AQ4350" s="5"/>
      <c r="AR4350" s="5" t="s">
        <v>19119</v>
      </c>
    </row>
    <row r="4351" spans="1:44">
      <c r="A4351" s="5" t="s">
        <v>17109</v>
      </c>
      <c r="B4351" s="5" t="s">
        <v>17110</v>
      </c>
      <c r="C4351" s="5"/>
      <c r="D4351" s="5"/>
      <c r="E4351" s="5"/>
      <c r="F4351" s="5">
        <v>1936</v>
      </c>
      <c r="G4351" s="5">
        <v>1936</v>
      </c>
      <c r="H4351" s="5" t="str">
        <f t="shared" si="268"/>
        <v>1930s</v>
      </c>
      <c r="I4351" s="5"/>
      <c r="J4351" s="5" t="str">
        <f>IF(I4351&lt;&gt;"",IF(I4351&gt;=60,"Feature","Short/TV Show"),"No Runtime")</f>
        <v>No Runtime</v>
      </c>
      <c r="K4351" s="5" t="s">
        <v>987</v>
      </c>
      <c r="L4351" s="5"/>
      <c r="M4351" s="5"/>
      <c r="N4351" s="5"/>
      <c r="O4351" s="5" t="str">
        <f t="shared" si="269"/>
        <v>No</v>
      </c>
      <c r="P4351" s="5"/>
      <c r="Q4351" s="6"/>
      <c r="R4351" s="12" t="e">
        <f t="shared" si="270"/>
        <v>#N/A</v>
      </c>
      <c r="S4351" s="12" t="e">
        <f t="shared" si="271"/>
        <v>#N/A</v>
      </c>
      <c r="U4351" s="9" t="s">
        <v>15758</v>
      </c>
      <c r="V4351" s="9" t="s">
        <v>25104</v>
      </c>
      <c r="W4351" s="9" t="s">
        <v>18782</v>
      </c>
      <c r="Y4351" s="9" t="s">
        <v>19119</v>
      </c>
      <c r="Z4351" s="9" t="s">
        <v>19828</v>
      </c>
      <c r="AA4351" s="9" t="s">
        <v>25103</v>
      </c>
      <c r="AB4351" s="9" t="s">
        <v>18780</v>
      </c>
      <c r="AC4351">
        <v>6.6</v>
      </c>
      <c r="AD4351" s="9" t="s">
        <v>19119</v>
      </c>
      <c r="AE4351" s="9" t="s">
        <v>25103</v>
      </c>
      <c r="AF4351" s="9" t="s">
        <v>18780</v>
      </c>
      <c r="AG4351" s="9" t="s">
        <v>100</v>
      </c>
      <c r="AH4351">
        <v>8.1</v>
      </c>
      <c r="AI4351" s="9" t="s">
        <v>19119</v>
      </c>
      <c r="AK4351" s="5" t="s">
        <v>25104</v>
      </c>
      <c r="AL4351" s="12" t="e">
        <v>#N/A</v>
      </c>
      <c r="AM4351" s="12">
        <v>15</v>
      </c>
      <c r="AN4351" s="5" t="s">
        <v>17110</v>
      </c>
      <c r="AO4351" s="5" t="s">
        <v>25113</v>
      </c>
      <c r="AP4351" s="5" t="s">
        <v>18782</v>
      </c>
      <c r="AQ4351" s="5"/>
      <c r="AR4351" s="5" t="s">
        <v>19119</v>
      </c>
    </row>
    <row r="4352" spans="1:44">
      <c r="A4352" s="5" t="s">
        <v>17111</v>
      </c>
      <c r="B4352" s="5" t="s">
        <v>17112</v>
      </c>
      <c r="C4352" s="5"/>
      <c r="D4352" s="5" t="s">
        <v>6397</v>
      </c>
      <c r="E4352" s="5" t="s">
        <v>17113</v>
      </c>
      <c r="F4352" s="5">
        <v>1940</v>
      </c>
      <c r="G4352" s="5">
        <v>1940</v>
      </c>
      <c r="H4352" s="5" t="str">
        <f t="shared" si="268"/>
        <v>1940s</v>
      </c>
      <c r="I4352" s="5"/>
      <c r="J4352" s="5" t="str">
        <f>IF(I4352&lt;&gt;"",IF(I4352&gt;=60,"Feature","Short/TV Show"),"No Runtime")</f>
        <v>No Runtime</v>
      </c>
      <c r="K4352" s="5" t="s">
        <v>100</v>
      </c>
      <c r="L4352" s="5"/>
      <c r="M4352" s="5"/>
      <c r="N4352" s="5"/>
      <c r="O4352" s="5" t="str">
        <f t="shared" si="269"/>
        <v>No</v>
      </c>
      <c r="P4352" s="5"/>
      <c r="Q4352" s="6"/>
      <c r="R4352" s="12" t="e">
        <f t="shared" si="270"/>
        <v>#N/A</v>
      </c>
      <c r="S4352" s="12" t="e">
        <f t="shared" si="271"/>
        <v>#N/A</v>
      </c>
      <c r="U4352" s="9" t="s">
        <v>5776</v>
      </c>
      <c r="V4352" s="9" t="s">
        <v>25106</v>
      </c>
      <c r="W4352" s="9" t="s">
        <v>18780</v>
      </c>
      <c r="X4352">
        <v>1.4</v>
      </c>
      <c r="Y4352" s="9" t="s">
        <v>19119</v>
      </c>
      <c r="Z4352" s="9" t="s">
        <v>20077</v>
      </c>
      <c r="AA4352" s="9" t="s">
        <v>25103</v>
      </c>
      <c r="AB4352" s="9" t="s">
        <v>18780</v>
      </c>
      <c r="AC4352">
        <v>6.6</v>
      </c>
      <c r="AD4352" s="9" t="s">
        <v>19119</v>
      </c>
      <c r="AE4352" s="9" t="s">
        <v>25103</v>
      </c>
      <c r="AF4352" s="9" t="s">
        <v>18780</v>
      </c>
      <c r="AG4352" s="9" t="s">
        <v>1123</v>
      </c>
      <c r="AH4352">
        <v>8.1</v>
      </c>
      <c r="AI4352" s="9" t="s">
        <v>19119</v>
      </c>
      <c r="AK4352" s="5" t="s">
        <v>25104</v>
      </c>
      <c r="AL4352" s="12" t="e">
        <v>#N/A</v>
      </c>
      <c r="AM4352" s="12" t="e">
        <v>#N/A</v>
      </c>
      <c r="AN4352" s="5" t="s">
        <v>17112</v>
      </c>
      <c r="AO4352" s="5" t="s">
        <v>25110</v>
      </c>
      <c r="AP4352" s="5" t="s">
        <v>18782</v>
      </c>
      <c r="AQ4352" s="5"/>
      <c r="AR4352" s="5" t="s">
        <v>19119</v>
      </c>
    </row>
    <row r="4353" spans="1:44">
      <c r="A4353" s="5" t="s">
        <v>17114</v>
      </c>
      <c r="B4353" s="5" t="s">
        <v>17115</v>
      </c>
      <c r="C4353" s="5"/>
      <c r="D4353" s="5"/>
      <c r="E4353" s="5"/>
      <c r="F4353" s="5">
        <v>2012</v>
      </c>
      <c r="G4353" s="5">
        <v>2012</v>
      </c>
      <c r="H4353" s="5" t="str">
        <f t="shared" si="268"/>
        <v>2010s</v>
      </c>
      <c r="I4353" s="5">
        <v>60</v>
      </c>
      <c r="J4353" s="5" t="str">
        <f>IF(I4353&lt;&gt;"",IF(I4353&gt;=60,"Feature","Short/TV Show"),"No Runtime")</f>
        <v>Feature</v>
      </c>
      <c r="K4353" s="5" t="s">
        <v>100</v>
      </c>
      <c r="L4353" s="5"/>
      <c r="M4353" s="5"/>
      <c r="N4353" s="5"/>
      <c r="O4353" s="5" t="str">
        <f t="shared" si="269"/>
        <v>No</v>
      </c>
      <c r="P4353" s="5"/>
      <c r="Q4353" s="6"/>
      <c r="R4353" s="12">
        <f t="shared" si="270"/>
        <v>60</v>
      </c>
      <c r="S4353" s="12" t="e">
        <f t="shared" si="271"/>
        <v>#N/A</v>
      </c>
      <c r="U4353" s="9" t="s">
        <v>15765</v>
      </c>
      <c r="V4353" s="9" t="s">
        <v>25103</v>
      </c>
      <c r="W4353" s="9" t="s">
        <v>18781</v>
      </c>
      <c r="Y4353" s="9" t="s">
        <v>19119</v>
      </c>
      <c r="Z4353" s="9" t="s">
        <v>19686</v>
      </c>
      <c r="AA4353" s="9" t="s">
        <v>25103</v>
      </c>
      <c r="AB4353" s="9" t="s">
        <v>18780</v>
      </c>
      <c r="AC4353">
        <v>6.6</v>
      </c>
      <c r="AD4353" s="9" t="s">
        <v>19119</v>
      </c>
      <c r="AE4353" s="9" t="s">
        <v>25104</v>
      </c>
      <c r="AF4353" s="9" t="s">
        <v>18781</v>
      </c>
      <c r="AG4353" s="9" t="s">
        <v>3607</v>
      </c>
      <c r="AH4353">
        <v>8.3000000000000007</v>
      </c>
      <c r="AI4353" s="9" t="s">
        <v>19119</v>
      </c>
      <c r="AK4353" s="5" t="s">
        <v>25104</v>
      </c>
      <c r="AL4353" s="12" t="e">
        <v>#N/A</v>
      </c>
      <c r="AM4353" s="12">
        <v>13</v>
      </c>
      <c r="AN4353" s="5" t="s">
        <v>17115</v>
      </c>
      <c r="AO4353" s="5" t="s">
        <v>25103</v>
      </c>
      <c r="AP4353" s="5" t="s">
        <v>18780</v>
      </c>
      <c r="AQ4353" s="5"/>
      <c r="AR4353" s="5" t="s">
        <v>19119</v>
      </c>
    </row>
    <row r="4354" spans="1:44">
      <c r="A4354" s="5" t="s">
        <v>17116</v>
      </c>
      <c r="B4354" s="5" t="s">
        <v>17117</v>
      </c>
      <c r="C4354" s="5" t="s">
        <v>17118</v>
      </c>
      <c r="D4354" s="5" t="s">
        <v>10145</v>
      </c>
      <c r="E4354" s="5"/>
      <c r="F4354" s="5">
        <v>2017</v>
      </c>
      <c r="G4354" s="5">
        <v>2017</v>
      </c>
      <c r="H4354" s="5" t="str">
        <f t="shared" si="268"/>
        <v>2010s</v>
      </c>
      <c r="I4354" s="5">
        <v>17</v>
      </c>
      <c r="J4354" s="5" t="str">
        <f>IF(I4354&lt;&gt;"",IF(I4354&gt;=60,"Feature","Short/TV Show"),"No Runtime")</f>
        <v>Short/TV Show</v>
      </c>
      <c r="K4354" s="5" t="s">
        <v>3125</v>
      </c>
      <c r="L4354" s="5"/>
      <c r="M4354" s="5"/>
      <c r="N4354" s="5"/>
      <c r="O4354" s="5" t="str">
        <f t="shared" si="269"/>
        <v>No</v>
      </c>
      <c r="P4354" s="5"/>
      <c r="Q4354" s="6"/>
      <c r="R4354" s="12" t="e">
        <f t="shared" si="270"/>
        <v>#N/A</v>
      </c>
      <c r="S4354" s="12">
        <f t="shared" si="271"/>
        <v>17</v>
      </c>
      <c r="U4354" s="9" t="s">
        <v>8997</v>
      </c>
      <c r="V4354" s="9" t="s">
        <v>25103</v>
      </c>
      <c r="W4354" s="9" t="s">
        <v>18780</v>
      </c>
      <c r="X4354">
        <v>5.5</v>
      </c>
      <c r="Y4354" s="9" t="s">
        <v>19119</v>
      </c>
      <c r="Z4354" s="9" t="s">
        <v>20842</v>
      </c>
      <c r="AA4354" s="9" t="s">
        <v>25103</v>
      </c>
      <c r="AB4354" s="9" t="s">
        <v>18780</v>
      </c>
      <c r="AC4354">
        <v>6.6</v>
      </c>
      <c r="AD4354" s="9" t="s">
        <v>19119</v>
      </c>
      <c r="AE4354" s="9" t="s">
        <v>25104</v>
      </c>
      <c r="AF4354" s="9" t="s">
        <v>18781</v>
      </c>
      <c r="AG4354" s="9" t="s">
        <v>100</v>
      </c>
      <c r="AH4354">
        <v>8.3000000000000007</v>
      </c>
      <c r="AI4354" s="9" t="s">
        <v>19119</v>
      </c>
      <c r="AK4354" s="5" t="s">
        <v>25104</v>
      </c>
      <c r="AL4354" s="12" t="e">
        <v>#N/A</v>
      </c>
      <c r="AM4354" s="12">
        <v>14</v>
      </c>
      <c r="AN4354" s="5" t="s">
        <v>17117</v>
      </c>
      <c r="AO4354" s="5" t="s">
        <v>25103</v>
      </c>
      <c r="AP4354" s="5" t="s">
        <v>18781</v>
      </c>
      <c r="AQ4354" s="5"/>
      <c r="AR4354" s="5" t="s">
        <v>19119</v>
      </c>
    </row>
    <row r="4355" spans="1:44">
      <c r="A4355" s="5" t="s">
        <v>17119</v>
      </c>
      <c r="B4355" s="5" t="s">
        <v>17120</v>
      </c>
      <c r="C4355" s="5"/>
      <c r="D4355" s="5" t="s">
        <v>17121</v>
      </c>
      <c r="E4355" s="5" t="s">
        <v>17122</v>
      </c>
      <c r="F4355" s="5">
        <v>2017</v>
      </c>
      <c r="G4355" s="5">
        <v>2017</v>
      </c>
      <c r="H4355" s="5" t="str">
        <f t="shared" ref="H4355:H4418" si="272">IF(G4355&lt;&gt;"",_xlfn.CONCAT(LEFT(G4355,3),"0s"),"No Year")</f>
        <v>2010s</v>
      </c>
      <c r="I4355" s="5"/>
      <c r="J4355" s="5" t="str">
        <f>IF(I4355&lt;&gt;"",IF(I4355&gt;=60,"Feature","Short/TV Show"),"No Runtime")</f>
        <v>No Runtime</v>
      </c>
      <c r="K4355" s="5" t="s">
        <v>1935</v>
      </c>
      <c r="L4355" s="5"/>
      <c r="M4355" s="5"/>
      <c r="N4355" s="5"/>
      <c r="O4355" s="5" t="str">
        <f t="shared" ref="O4355:O4418" si="273">IF(N4355&gt;=100,"Yes","No")</f>
        <v>No</v>
      </c>
      <c r="P4355" s="5"/>
      <c r="Q4355" s="6"/>
      <c r="R4355" s="12" t="e">
        <f t="shared" ref="R4355:R4418" si="274">_xlfn.XLOOKUP(R$1,J4355,I4355)</f>
        <v>#N/A</v>
      </c>
      <c r="S4355" s="12" t="e">
        <f t="shared" ref="S4355:S4418" si="275">_xlfn.XLOOKUP(S$1,J4355,I4355)</f>
        <v>#N/A</v>
      </c>
      <c r="U4355" s="9" t="s">
        <v>7462</v>
      </c>
      <c r="V4355" s="9" t="s">
        <v>25104</v>
      </c>
      <c r="W4355" s="9" t="s">
        <v>18780</v>
      </c>
      <c r="Y4355" s="9" t="s">
        <v>19119</v>
      </c>
      <c r="Z4355" s="9" t="s">
        <v>20843</v>
      </c>
      <c r="AA4355" s="9" t="s">
        <v>25107</v>
      </c>
      <c r="AB4355" s="9" t="s">
        <v>18780</v>
      </c>
      <c r="AD4355" s="9" t="s">
        <v>19119</v>
      </c>
      <c r="AE4355" s="9" t="s">
        <v>25115</v>
      </c>
      <c r="AF4355" s="9" t="s">
        <v>18782</v>
      </c>
      <c r="AG4355" s="9" t="s">
        <v>620</v>
      </c>
      <c r="AI4355" s="9" t="s">
        <v>19119</v>
      </c>
      <c r="AK4355" s="5" t="s">
        <v>25104</v>
      </c>
      <c r="AL4355" s="12" t="e">
        <v>#N/A</v>
      </c>
      <c r="AM4355" s="12">
        <v>14</v>
      </c>
      <c r="AN4355" s="5" t="s">
        <v>17120</v>
      </c>
      <c r="AO4355" s="5" t="s">
        <v>25103</v>
      </c>
      <c r="AP4355" s="5" t="s">
        <v>18782</v>
      </c>
      <c r="AQ4355" s="5"/>
      <c r="AR4355" s="5" t="s">
        <v>19119</v>
      </c>
    </row>
    <row r="4356" spans="1:44">
      <c r="A4356" s="5" t="s">
        <v>17123</v>
      </c>
      <c r="B4356" s="5" t="s">
        <v>17124</v>
      </c>
      <c r="C4356" s="5" t="s">
        <v>17125</v>
      </c>
      <c r="D4356" s="5" t="s">
        <v>12709</v>
      </c>
      <c r="E4356" s="5" t="s">
        <v>17126</v>
      </c>
      <c r="F4356" s="5">
        <v>2019</v>
      </c>
      <c r="G4356" s="5">
        <v>2019</v>
      </c>
      <c r="H4356" s="5" t="str">
        <f t="shared" si="272"/>
        <v>2010s</v>
      </c>
      <c r="I4356" s="5">
        <v>8</v>
      </c>
      <c r="J4356" s="5" t="str">
        <f>IF(I4356&lt;&gt;"",IF(I4356&gt;=60,"Feature","Short/TV Show"),"No Runtime")</f>
        <v>Short/TV Show</v>
      </c>
      <c r="K4356" s="5" t="s">
        <v>4105</v>
      </c>
      <c r="L4356" s="5"/>
      <c r="M4356" s="5"/>
      <c r="N4356" s="5"/>
      <c r="O4356" s="5" t="str">
        <f t="shared" si="273"/>
        <v>No</v>
      </c>
      <c r="P4356" s="5"/>
      <c r="Q4356" s="6"/>
      <c r="R4356" s="12" t="e">
        <f t="shared" si="274"/>
        <v>#N/A</v>
      </c>
      <c r="S4356" s="12">
        <f t="shared" si="275"/>
        <v>8</v>
      </c>
      <c r="U4356" s="9" t="s">
        <v>18927</v>
      </c>
      <c r="V4356" s="9" t="s">
        <v>25103</v>
      </c>
      <c r="W4356" s="9" t="s">
        <v>18782</v>
      </c>
      <c r="Y4356" s="9" t="s">
        <v>19119</v>
      </c>
      <c r="Z4356" s="9" t="s">
        <v>20844</v>
      </c>
      <c r="AA4356" s="9" t="s">
        <v>25107</v>
      </c>
      <c r="AB4356" s="9" t="s">
        <v>18780</v>
      </c>
      <c r="AD4356" s="9" t="s">
        <v>19119</v>
      </c>
      <c r="AE4356" s="9" t="s">
        <v>25115</v>
      </c>
      <c r="AF4356" s="9" t="s">
        <v>18782</v>
      </c>
      <c r="AG4356" s="9" t="s">
        <v>100</v>
      </c>
      <c r="AI4356" s="9" t="s">
        <v>19119</v>
      </c>
      <c r="AK4356" s="5" t="s">
        <v>25104</v>
      </c>
      <c r="AL4356" s="12" t="e">
        <v>#N/A</v>
      </c>
      <c r="AM4356" s="12">
        <v>15</v>
      </c>
      <c r="AN4356" s="5" t="s">
        <v>17124</v>
      </c>
      <c r="AO4356" s="5" t="s">
        <v>25103</v>
      </c>
      <c r="AP4356" s="5" t="s">
        <v>18781</v>
      </c>
      <c r="AQ4356" s="5"/>
      <c r="AR4356" s="5" t="s">
        <v>19119</v>
      </c>
    </row>
    <row r="4357" spans="1:44">
      <c r="A4357" s="5" t="s">
        <v>17127</v>
      </c>
      <c r="B4357" s="5" t="s">
        <v>17128</v>
      </c>
      <c r="C4357" s="5"/>
      <c r="D4357" s="5"/>
      <c r="E4357" s="5" t="s">
        <v>17129</v>
      </c>
      <c r="F4357" s="5">
        <v>1942</v>
      </c>
      <c r="G4357" s="5">
        <v>1942</v>
      </c>
      <c r="H4357" s="5" t="str">
        <f t="shared" si="272"/>
        <v>1940s</v>
      </c>
      <c r="I4357" s="5"/>
      <c r="J4357" s="5" t="str">
        <f>IF(I4357&lt;&gt;"",IF(I4357&gt;=60,"Feature","Short/TV Show"),"No Runtime")</f>
        <v>No Runtime</v>
      </c>
      <c r="K4357" s="5" t="s">
        <v>100</v>
      </c>
      <c r="L4357" s="5"/>
      <c r="M4357" s="5"/>
      <c r="N4357" s="5"/>
      <c r="O4357" s="5" t="str">
        <f t="shared" si="273"/>
        <v>No</v>
      </c>
      <c r="P4357" s="5"/>
      <c r="Q4357" s="6"/>
      <c r="R4357" s="12" t="e">
        <f t="shared" si="274"/>
        <v>#N/A</v>
      </c>
      <c r="S4357" s="12" t="e">
        <f t="shared" si="275"/>
        <v>#N/A</v>
      </c>
      <c r="U4357" s="9" t="s">
        <v>6610</v>
      </c>
      <c r="V4357" s="9" t="s">
        <v>25103</v>
      </c>
      <c r="W4357" s="9" t="s">
        <v>18782</v>
      </c>
      <c r="Y4357" s="9" t="s">
        <v>19119</v>
      </c>
      <c r="Z4357" s="9" t="s">
        <v>20845</v>
      </c>
      <c r="AA4357" s="9" t="s">
        <v>25107</v>
      </c>
      <c r="AB4357" s="9" t="s">
        <v>18780</v>
      </c>
      <c r="AD4357" s="9" t="s">
        <v>19119</v>
      </c>
      <c r="AE4357" s="9" t="s">
        <v>25104</v>
      </c>
      <c r="AF4357" s="9" t="s">
        <v>18780</v>
      </c>
      <c r="AG4357" s="9" t="s">
        <v>3909</v>
      </c>
      <c r="AI4357" s="9" t="s">
        <v>19119</v>
      </c>
      <c r="AK4357" s="5" t="s">
        <v>25104</v>
      </c>
      <c r="AL4357" s="12" t="e">
        <v>#N/A</v>
      </c>
      <c r="AM4357" s="12">
        <v>15</v>
      </c>
      <c r="AN4357" s="5" t="s">
        <v>17128</v>
      </c>
      <c r="AO4357" s="5" t="s">
        <v>25110</v>
      </c>
      <c r="AP4357" s="5" t="s">
        <v>18782</v>
      </c>
      <c r="AQ4357" s="5"/>
      <c r="AR4357" s="5" t="s">
        <v>19119</v>
      </c>
    </row>
    <row r="4358" spans="1:44">
      <c r="A4358" s="5" t="s">
        <v>17130</v>
      </c>
      <c r="B4358" s="5" t="s">
        <v>17131</v>
      </c>
      <c r="C4358" s="5"/>
      <c r="D4358" s="5" t="s">
        <v>4708</v>
      </c>
      <c r="E4358" s="5" t="s">
        <v>17132</v>
      </c>
      <c r="F4358" s="5">
        <v>2015</v>
      </c>
      <c r="G4358" s="5">
        <v>2015</v>
      </c>
      <c r="H4358" s="5" t="str">
        <f t="shared" si="272"/>
        <v>2010s</v>
      </c>
      <c r="I4358" s="5"/>
      <c r="J4358" s="5" t="str">
        <f>IF(I4358&lt;&gt;"",IF(I4358&gt;=60,"Feature","Short/TV Show"),"No Runtime")</f>
        <v>No Runtime</v>
      </c>
      <c r="K4358" s="5" t="s">
        <v>100</v>
      </c>
      <c r="L4358" s="5"/>
      <c r="M4358" s="5"/>
      <c r="N4358" s="5"/>
      <c r="O4358" s="5" t="str">
        <f t="shared" si="273"/>
        <v>No</v>
      </c>
      <c r="P4358" s="5"/>
      <c r="Q4358" s="6"/>
      <c r="R4358" s="12" t="e">
        <f t="shared" si="274"/>
        <v>#N/A</v>
      </c>
      <c r="S4358" s="12" t="e">
        <f t="shared" si="275"/>
        <v>#N/A</v>
      </c>
      <c r="U4358" s="9" t="s">
        <v>19055</v>
      </c>
      <c r="V4358" s="9" t="s">
        <v>25104</v>
      </c>
      <c r="W4358" s="9" t="s">
        <v>18781</v>
      </c>
      <c r="Y4358" s="9" t="s">
        <v>19119</v>
      </c>
      <c r="Z4358" s="9" t="s">
        <v>20846</v>
      </c>
      <c r="AA4358" s="9" t="s">
        <v>25107</v>
      </c>
      <c r="AB4358" s="9" t="s">
        <v>18780</v>
      </c>
      <c r="AD4358" s="9" t="s">
        <v>19119</v>
      </c>
      <c r="AE4358" s="9" t="s">
        <v>25104</v>
      </c>
      <c r="AF4358" s="9" t="s">
        <v>18782</v>
      </c>
      <c r="AG4358" s="9" t="s">
        <v>100</v>
      </c>
      <c r="AH4358">
        <v>9.5</v>
      </c>
      <c r="AI4358" s="9" t="s">
        <v>19119</v>
      </c>
      <c r="AK4358" s="5" t="s">
        <v>25104</v>
      </c>
      <c r="AL4358" s="12" t="e">
        <v>#N/A</v>
      </c>
      <c r="AM4358" s="12">
        <v>20</v>
      </c>
      <c r="AN4358" s="5" t="s">
        <v>17131</v>
      </c>
      <c r="AO4358" s="5" t="s">
        <v>25103</v>
      </c>
      <c r="AP4358" s="5" t="s">
        <v>18782</v>
      </c>
      <c r="AQ4358" s="5"/>
      <c r="AR4358" s="5" t="s">
        <v>19119</v>
      </c>
    </row>
    <row r="4359" spans="1:44">
      <c r="A4359" s="5" t="s">
        <v>17133</v>
      </c>
      <c r="B4359" s="5" t="s">
        <v>17134</v>
      </c>
      <c r="C4359" s="5"/>
      <c r="D4359" s="5" t="s">
        <v>10241</v>
      </c>
      <c r="E4359" s="5" t="s">
        <v>17135</v>
      </c>
      <c r="F4359" s="5">
        <v>1951</v>
      </c>
      <c r="G4359" s="5">
        <v>1951</v>
      </c>
      <c r="H4359" s="5" t="str">
        <f t="shared" si="272"/>
        <v>1950s</v>
      </c>
      <c r="I4359" s="5"/>
      <c r="J4359" s="5" t="str">
        <f>IF(I4359&lt;&gt;"",IF(I4359&gt;=60,"Feature","Short/TV Show"),"No Runtime")</f>
        <v>No Runtime</v>
      </c>
      <c r="K4359" s="5"/>
      <c r="L4359" s="5"/>
      <c r="M4359" s="5"/>
      <c r="N4359" s="5"/>
      <c r="O4359" s="5" t="str">
        <f t="shared" si="273"/>
        <v>No</v>
      </c>
      <c r="P4359" s="5"/>
      <c r="Q4359" s="6"/>
      <c r="R4359" s="12" t="e">
        <f t="shared" si="274"/>
        <v>#N/A</v>
      </c>
      <c r="S4359" s="12" t="e">
        <f t="shared" si="275"/>
        <v>#N/A</v>
      </c>
      <c r="U4359" s="9" t="s">
        <v>19056</v>
      </c>
      <c r="V4359" s="9" t="s">
        <v>25104</v>
      </c>
      <c r="W4359" s="9" t="s">
        <v>18781</v>
      </c>
      <c r="Y4359" s="9" t="s">
        <v>19119</v>
      </c>
      <c r="Z4359" s="9" t="s">
        <v>11477</v>
      </c>
      <c r="AA4359" s="9" t="s">
        <v>25103</v>
      </c>
      <c r="AB4359" s="9" t="s">
        <v>18780</v>
      </c>
      <c r="AC4359">
        <v>6.3</v>
      </c>
      <c r="AD4359" s="9" t="s">
        <v>19118</v>
      </c>
      <c r="AE4359" s="9" t="s">
        <v>25104</v>
      </c>
      <c r="AF4359" s="9" t="s">
        <v>18781</v>
      </c>
      <c r="AG4359" s="9" t="s">
        <v>3607</v>
      </c>
      <c r="AI4359" s="9" t="s">
        <v>19119</v>
      </c>
      <c r="AK4359" s="5" t="s">
        <v>25104</v>
      </c>
      <c r="AL4359" s="12" t="e">
        <v>#N/A</v>
      </c>
      <c r="AM4359" s="12">
        <v>16</v>
      </c>
      <c r="AN4359" s="5" t="s">
        <v>17134</v>
      </c>
      <c r="AO4359" s="5" t="s">
        <v>25109</v>
      </c>
      <c r="AP4359" s="5" t="s">
        <v>18782</v>
      </c>
      <c r="AQ4359" s="5"/>
      <c r="AR4359" s="5" t="s">
        <v>19119</v>
      </c>
    </row>
    <row r="4360" spans="1:44">
      <c r="A4360" s="5" t="s">
        <v>17136</v>
      </c>
      <c r="B4360" s="5" t="s">
        <v>17137</v>
      </c>
      <c r="C4360" s="5" t="s">
        <v>17138</v>
      </c>
      <c r="D4360" s="5"/>
      <c r="E4360" s="5" t="s">
        <v>17139</v>
      </c>
      <c r="F4360" s="5">
        <v>2015</v>
      </c>
      <c r="G4360" s="5">
        <v>2015</v>
      </c>
      <c r="H4360" s="5" t="str">
        <f t="shared" si="272"/>
        <v>2010s</v>
      </c>
      <c r="I4360" s="5">
        <v>99</v>
      </c>
      <c r="J4360" s="5" t="str">
        <f>IF(I4360&lt;&gt;"",IF(I4360&gt;=60,"Feature","Short/TV Show"),"No Runtime")</f>
        <v>Feature</v>
      </c>
      <c r="K4360" s="5" t="s">
        <v>39</v>
      </c>
      <c r="L4360" s="5"/>
      <c r="M4360" s="5"/>
      <c r="N4360" s="5"/>
      <c r="O4360" s="5" t="str">
        <f t="shared" si="273"/>
        <v>No</v>
      </c>
      <c r="P4360" s="5"/>
      <c r="Q4360" s="6"/>
      <c r="R4360" s="12">
        <f t="shared" si="274"/>
        <v>99</v>
      </c>
      <c r="S4360" s="12" t="e">
        <f t="shared" si="275"/>
        <v>#N/A</v>
      </c>
      <c r="U4360" s="9" t="s">
        <v>14722</v>
      </c>
      <c r="V4360" s="9" t="s">
        <v>25104</v>
      </c>
      <c r="W4360" s="9" t="s">
        <v>18781</v>
      </c>
      <c r="Y4360" s="9" t="s">
        <v>19119</v>
      </c>
      <c r="Z4360" s="9" t="s">
        <v>19410</v>
      </c>
      <c r="AA4360" s="9" t="s">
        <v>25103</v>
      </c>
      <c r="AB4360" s="9" t="s">
        <v>18780</v>
      </c>
      <c r="AC4360">
        <v>6.3</v>
      </c>
      <c r="AD4360" s="9" t="s">
        <v>19118</v>
      </c>
      <c r="AE4360" s="9" t="s">
        <v>25104</v>
      </c>
      <c r="AF4360" s="9" t="s">
        <v>18781</v>
      </c>
      <c r="AG4360" s="9" t="s">
        <v>100</v>
      </c>
      <c r="AI4360" s="9" t="s">
        <v>19119</v>
      </c>
      <c r="AK4360" s="5" t="s">
        <v>25104</v>
      </c>
      <c r="AL4360" s="12" t="e">
        <v>#N/A</v>
      </c>
      <c r="AM4360" s="12">
        <v>3</v>
      </c>
      <c r="AN4360" s="5" t="s">
        <v>17137</v>
      </c>
      <c r="AO4360" s="5" t="s">
        <v>25103</v>
      </c>
      <c r="AP4360" s="5" t="s">
        <v>18780</v>
      </c>
      <c r="AQ4360" s="5"/>
      <c r="AR4360" s="5" t="s">
        <v>19119</v>
      </c>
    </row>
    <row r="4361" spans="1:44">
      <c r="A4361" s="5" t="s">
        <v>17140</v>
      </c>
      <c r="B4361" s="5" t="s">
        <v>17141</v>
      </c>
      <c r="C4361" s="5"/>
      <c r="D4361" s="5"/>
      <c r="E4361" s="5" t="s">
        <v>17142</v>
      </c>
      <c r="F4361" s="5" t="s">
        <v>17143</v>
      </c>
      <c r="G4361" s="5">
        <v>1998</v>
      </c>
      <c r="H4361" s="5" t="str">
        <f t="shared" si="272"/>
        <v>1990s</v>
      </c>
      <c r="I4361" s="5"/>
      <c r="J4361" s="5" t="str">
        <f>IF(I4361&lt;&gt;"",IF(I4361&gt;=60,"Feature","Short/TV Show"),"No Runtime")</f>
        <v>No Runtime</v>
      </c>
      <c r="K4361" s="5" t="s">
        <v>100</v>
      </c>
      <c r="L4361" s="5"/>
      <c r="M4361" s="5"/>
      <c r="N4361" s="5"/>
      <c r="O4361" s="5" t="str">
        <f t="shared" si="273"/>
        <v>No</v>
      </c>
      <c r="P4361" s="5"/>
      <c r="Q4361" s="6"/>
      <c r="R4361" s="12" t="e">
        <f t="shared" si="274"/>
        <v>#N/A</v>
      </c>
      <c r="S4361" s="12" t="e">
        <f t="shared" si="275"/>
        <v>#N/A</v>
      </c>
      <c r="U4361" s="9" t="s">
        <v>13039</v>
      </c>
      <c r="V4361" s="9" t="s">
        <v>25103</v>
      </c>
      <c r="W4361" s="9" t="s">
        <v>18781</v>
      </c>
      <c r="Y4361" s="9" t="s">
        <v>19119</v>
      </c>
      <c r="Z4361" s="9" t="s">
        <v>20847</v>
      </c>
      <c r="AA4361" s="9" t="s">
        <v>25103</v>
      </c>
      <c r="AB4361" s="9" t="s">
        <v>18780</v>
      </c>
      <c r="AC4361">
        <v>6.3</v>
      </c>
      <c r="AD4361" s="9" t="s">
        <v>19118</v>
      </c>
      <c r="AE4361" s="9" t="s">
        <v>25115</v>
      </c>
      <c r="AF4361" s="9" t="s">
        <v>18782</v>
      </c>
      <c r="AG4361" s="9" t="s">
        <v>100</v>
      </c>
      <c r="AI4361" s="9" t="s">
        <v>19119</v>
      </c>
      <c r="AK4361" s="5" t="s">
        <v>25104</v>
      </c>
      <c r="AL4361" s="12" t="e">
        <v>#N/A</v>
      </c>
      <c r="AM4361" s="12" t="e">
        <v>#N/A</v>
      </c>
      <c r="AN4361" s="5" t="s">
        <v>17141</v>
      </c>
      <c r="AO4361" s="5" t="s">
        <v>25107</v>
      </c>
      <c r="AP4361" s="5" t="s">
        <v>18782</v>
      </c>
      <c r="AQ4361" s="5"/>
      <c r="AR4361" s="5" t="s">
        <v>19119</v>
      </c>
    </row>
    <row r="4362" spans="1:44">
      <c r="A4362" s="5" t="s">
        <v>17144</v>
      </c>
      <c r="B4362" s="5" t="s">
        <v>17145</v>
      </c>
      <c r="C4362" s="5"/>
      <c r="D4362" s="5" t="s">
        <v>2183</v>
      </c>
      <c r="E4362" s="5"/>
      <c r="F4362" s="5">
        <v>2001</v>
      </c>
      <c r="G4362" s="5">
        <v>2001</v>
      </c>
      <c r="H4362" s="5" t="str">
        <f t="shared" si="272"/>
        <v>2000s</v>
      </c>
      <c r="I4362" s="5">
        <v>18</v>
      </c>
      <c r="J4362" s="5" t="str">
        <f>IF(I4362&lt;&gt;"",IF(I4362&gt;=60,"Feature","Short/TV Show"),"No Runtime")</f>
        <v>Short/TV Show</v>
      </c>
      <c r="K4362" s="5" t="s">
        <v>3125</v>
      </c>
      <c r="L4362" s="5"/>
      <c r="M4362" s="5"/>
      <c r="N4362" s="5"/>
      <c r="O4362" s="5" t="str">
        <f t="shared" si="273"/>
        <v>No</v>
      </c>
      <c r="P4362" s="5"/>
      <c r="Q4362" s="6"/>
      <c r="R4362" s="12" t="e">
        <f t="shared" si="274"/>
        <v>#N/A</v>
      </c>
      <c r="S4362" s="12">
        <f t="shared" si="275"/>
        <v>18</v>
      </c>
      <c r="U4362" s="9" t="s">
        <v>15789</v>
      </c>
      <c r="V4362" s="9" t="s">
        <v>25103</v>
      </c>
      <c r="W4362" s="9" t="s">
        <v>18782</v>
      </c>
      <c r="Y4362" s="9" t="s">
        <v>19119</v>
      </c>
      <c r="Z4362" s="9" t="s">
        <v>20848</v>
      </c>
      <c r="AA4362" s="9" t="s">
        <v>25103</v>
      </c>
      <c r="AB4362" s="9" t="s">
        <v>18780</v>
      </c>
      <c r="AC4362">
        <v>6.3</v>
      </c>
      <c r="AD4362" s="9" t="s">
        <v>19118</v>
      </c>
      <c r="AE4362" s="9" t="s">
        <v>25115</v>
      </c>
      <c r="AF4362" s="9" t="s">
        <v>18782</v>
      </c>
      <c r="AG4362" s="9" t="s">
        <v>3909</v>
      </c>
      <c r="AI4362" s="9" t="s">
        <v>19119</v>
      </c>
      <c r="AK4362" s="5" t="s">
        <v>25104</v>
      </c>
      <c r="AL4362" s="12" t="e">
        <v>#N/A</v>
      </c>
      <c r="AM4362" s="12">
        <v>12</v>
      </c>
      <c r="AN4362" s="5" t="s">
        <v>17145</v>
      </c>
      <c r="AO4362" s="5" t="s">
        <v>25106</v>
      </c>
      <c r="AP4362" s="5" t="s">
        <v>18781</v>
      </c>
      <c r="AQ4362" s="5"/>
      <c r="AR4362" s="5" t="s">
        <v>19119</v>
      </c>
    </row>
    <row r="4363" spans="1:44">
      <c r="A4363" s="5" t="s">
        <v>17146</v>
      </c>
      <c r="B4363" s="5" t="s">
        <v>17147</v>
      </c>
      <c r="C4363" s="5" t="s">
        <v>17148</v>
      </c>
      <c r="D4363" s="5" t="s">
        <v>12787</v>
      </c>
      <c r="E4363" s="5"/>
      <c r="F4363" s="5">
        <v>2001</v>
      </c>
      <c r="G4363" s="5">
        <v>2001</v>
      </c>
      <c r="H4363" s="5" t="str">
        <f t="shared" si="272"/>
        <v>2000s</v>
      </c>
      <c r="I4363" s="5">
        <v>37</v>
      </c>
      <c r="J4363" s="5" t="str">
        <f>IF(I4363&lt;&gt;"",IF(I4363&gt;=60,"Feature","Short/TV Show"),"No Runtime")</f>
        <v>Short/TV Show</v>
      </c>
      <c r="K4363" s="5" t="s">
        <v>9508</v>
      </c>
      <c r="L4363" s="5"/>
      <c r="M4363" s="5"/>
      <c r="N4363" s="5"/>
      <c r="O4363" s="5" t="str">
        <f t="shared" si="273"/>
        <v>No</v>
      </c>
      <c r="P4363" s="5"/>
      <c r="Q4363" s="6"/>
      <c r="R4363" s="12" t="e">
        <f t="shared" si="274"/>
        <v>#N/A</v>
      </c>
      <c r="S4363" s="12">
        <f t="shared" si="275"/>
        <v>37</v>
      </c>
      <c r="U4363" s="9" t="s">
        <v>10241</v>
      </c>
      <c r="V4363" s="9" t="s">
        <v>25111</v>
      </c>
      <c r="W4363" s="9" t="s">
        <v>18782</v>
      </c>
      <c r="Y4363" s="9" t="s">
        <v>19119</v>
      </c>
      <c r="Z4363" s="9" t="s">
        <v>19867</v>
      </c>
      <c r="AA4363" s="9" t="s">
        <v>25103</v>
      </c>
      <c r="AB4363" s="9" t="s">
        <v>18780</v>
      </c>
      <c r="AC4363">
        <v>6.5</v>
      </c>
      <c r="AD4363" s="9" t="s">
        <v>19119</v>
      </c>
      <c r="AE4363" s="9" t="s">
        <v>25106</v>
      </c>
      <c r="AF4363" s="9" t="s">
        <v>18780</v>
      </c>
      <c r="AG4363" s="9" t="s">
        <v>100</v>
      </c>
      <c r="AH4363">
        <v>6.9</v>
      </c>
      <c r="AI4363" s="9" t="s">
        <v>19119</v>
      </c>
      <c r="AK4363" s="5" t="s">
        <v>25104</v>
      </c>
      <c r="AL4363" s="12" t="e">
        <v>#N/A</v>
      </c>
      <c r="AM4363" s="12">
        <v>15</v>
      </c>
      <c r="AN4363" s="5" t="s">
        <v>17147</v>
      </c>
      <c r="AO4363" s="5" t="s">
        <v>25106</v>
      </c>
      <c r="AP4363" s="5" t="s">
        <v>18781</v>
      </c>
      <c r="AQ4363" s="5"/>
      <c r="AR4363" s="5" t="s">
        <v>19119</v>
      </c>
    </row>
    <row r="4364" spans="1:44">
      <c r="A4364" s="5" t="s">
        <v>17149</v>
      </c>
      <c r="B4364" s="5" t="s">
        <v>17150</v>
      </c>
      <c r="C4364" s="5"/>
      <c r="D4364" s="5"/>
      <c r="E4364" s="5"/>
      <c r="F4364" s="5">
        <v>2015</v>
      </c>
      <c r="G4364" s="5">
        <v>2015</v>
      </c>
      <c r="H4364" s="5" t="str">
        <f t="shared" si="272"/>
        <v>2010s</v>
      </c>
      <c r="I4364" s="5">
        <v>24</v>
      </c>
      <c r="J4364" s="5" t="str">
        <f>IF(I4364&lt;&gt;"",IF(I4364&gt;=60,"Feature","Short/TV Show"),"No Runtime")</f>
        <v>Short/TV Show</v>
      </c>
      <c r="K4364" s="5" t="s">
        <v>2142</v>
      </c>
      <c r="L4364" s="5"/>
      <c r="M4364" s="5"/>
      <c r="N4364" s="5"/>
      <c r="O4364" s="5" t="str">
        <f t="shared" si="273"/>
        <v>No</v>
      </c>
      <c r="P4364" s="5"/>
      <c r="Q4364" s="6"/>
      <c r="R4364" s="12" t="e">
        <f t="shared" si="274"/>
        <v>#N/A</v>
      </c>
      <c r="S4364" s="12">
        <f t="shared" si="275"/>
        <v>24</v>
      </c>
      <c r="U4364" s="9" t="s">
        <v>11468</v>
      </c>
      <c r="V4364" s="9" t="s">
        <v>25103</v>
      </c>
      <c r="W4364" s="9" t="s">
        <v>18782</v>
      </c>
      <c r="Y4364" s="9" t="s">
        <v>19119</v>
      </c>
      <c r="Z4364" s="9" t="s">
        <v>19283</v>
      </c>
      <c r="AA4364" s="9" t="s">
        <v>25103</v>
      </c>
      <c r="AB4364" s="9" t="s">
        <v>18780</v>
      </c>
      <c r="AC4364">
        <v>6.5</v>
      </c>
      <c r="AD4364" s="9" t="s">
        <v>19119</v>
      </c>
      <c r="AE4364" s="9" t="s">
        <v>25103</v>
      </c>
      <c r="AF4364" s="9" t="s">
        <v>18780</v>
      </c>
      <c r="AG4364" s="9" t="s">
        <v>8414</v>
      </c>
      <c r="AH4364">
        <v>5.0999999999999996</v>
      </c>
      <c r="AI4364" s="9" t="s">
        <v>19119</v>
      </c>
      <c r="AK4364" s="5" t="s">
        <v>25104</v>
      </c>
      <c r="AL4364" s="12" t="e">
        <v>#N/A</v>
      </c>
      <c r="AM4364" s="12" t="e">
        <v>#N/A</v>
      </c>
      <c r="AN4364" s="5" t="s">
        <v>17150</v>
      </c>
      <c r="AO4364" s="5" t="s">
        <v>25103</v>
      </c>
      <c r="AP4364" s="5" t="s">
        <v>18781</v>
      </c>
      <c r="AQ4364" s="5"/>
      <c r="AR4364" s="5" t="s">
        <v>19119</v>
      </c>
    </row>
    <row r="4365" spans="1:44">
      <c r="A4365" s="5" t="s">
        <v>17151</v>
      </c>
      <c r="B4365" s="5" t="s">
        <v>17152</v>
      </c>
      <c r="C4365" s="5"/>
      <c r="D4365" s="5" t="s">
        <v>16980</v>
      </c>
      <c r="E4365" s="5" t="s">
        <v>17153</v>
      </c>
      <c r="F4365" s="5">
        <v>2013</v>
      </c>
      <c r="G4365" s="5">
        <v>2013</v>
      </c>
      <c r="H4365" s="5" t="str">
        <f t="shared" si="272"/>
        <v>2010s</v>
      </c>
      <c r="I4365" s="5">
        <v>32</v>
      </c>
      <c r="J4365" s="5" t="str">
        <f>IF(I4365&lt;&gt;"",IF(I4365&gt;=60,"Feature","Short/TV Show"),"No Runtime")</f>
        <v>Short/TV Show</v>
      </c>
      <c r="K4365" s="5" t="s">
        <v>1935</v>
      </c>
      <c r="L4365" s="5"/>
      <c r="M4365" s="5"/>
      <c r="N4365" s="5"/>
      <c r="O4365" s="5" t="str">
        <f t="shared" si="273"/>
        <v>No</v>
      </c>
      <c r="P4365" s="5"/>
      <c r="Q4365" s="6"/>
      <c r="R4365" s="12" t="e">
        <f t="shared" si="274"/>
        <v>#N/A</v>
      </c>
      <c r="S4365" s="12">
        <f t="shared" si="275"/>
        <v>32</v>
      </c>
      <c r="U4365" s="9" t="s">
        <v>15797</v>
      </c>
      <c r="V4365" s="9" t="s">
        <v>25103</v>
      </c>
      <c r="W4365" s="9" t="s">
        <v>18782</v>
      </c>
      <c r="Y4365" s="9" t="s">
        <v>19119</v>
      </c>
      <c r="Z4365" s="9" t="s">
        <v>19162</v>
      </c>
      <c r="AA4365" s="9" t="s">
        <v>25103</v>
      </c>
      <c r="AB4365" s="9" t="s">
        <v>18780</v>
      </c>
      <c r="AC4365">
        <v>6.5</v>
      </c>
      <c r="AD4365" s="9" t="s">
        <v>19119</v>
      </c>
      <c r="AE4365" s="9" t="s">
        <v>25103</v>
      </c>
      <c r="AF4365" s="9" t="s">
        <v>18780</v>
      </c>
      <c r="AG4365" s="9" t="s">
        <v>39</v>
      </c>
      <c r="AH4365">
        <v>5.0999999999999996</v>
      </c>
      <c r="AI4365" s="9" t="s">
        <v>19119</v>
      </c>
      <c r="AK4365" s="5" t="s">
        <v>25104</v>
      </c>
      <c r="AL4365" s="12" t="e">
        <v>#N/A</v>
      </c>
      <c r="AM4365" s="12">
        <v>28</v>
      </c>
      <c r="AN4365" s="5" t="s">
        <v>17152</v>
      </c>
      <c r="AO4365" s="5" t="s">
        <v>25103</v>
      </c>
      <c r="AP4365" s="5" t="s">
        <v>18781</v>
      </c>
      <c r="AQ4365" s="5"/>
      <c r="AR4365" s="5" t="s">
        <v>19119</v>
      </c>
    </row>
    <row r="4366" spans="1:44">
      <c r="A4366" s="5" t="s">
        <v>17154</v>
      </c>
      <c r="B4366" s="5" t="s">
        <v>17155</v>
      </c>
      <c r="C4366" s="5"/>
      <c r="D4366" s="5" t="s">
        <v>5723</v>
      </c>
      <c r="E4366" s="5" t="s">
        <v>17156</v>
      </c>
      <c r="F4366" s="5">
        <v>1954</v>
      </c>
      <c r="G4366" s="5">
        <v>1954</v>
      </c>
      <c r="H4366" s="5" t="str">
        <f t="shared" si="272"/>
        <v>1950s</v>
      </c>
      <c r="I4366" s="5"/>
      <c r="J4366" s="5" t="str">
        <f>IF(I4366&lt;&gt;"",IF(I4366&gt;=60,"Feature","Short/TV Show"),"No Runtime")</f>
        <v>No Runtime</v>
      </c>
      <c r="K4366" s="5"/>
      <c r="L4366" s="5"/>
      <c r="M4366" s="5"/>
      <c r="N4366" s="5"/>
      <c r="O4366" s="5" t="str">
        <f t="shared" si="273"/>
        <v>No</v>
      </c>
      <c r="P4366" s="5"/>
      <c r="Q4366" s="6"/>
      <c r="R4366" s="12" t="e">
        <f t="shared" si="274"/>
        <v>#N/A</v>
      </c>
      <c r="S4366" s="12" t="e">
        <f t="shared" si="275"/>
        <v>#N/A</v>
      </c>
      <c r="U4366" s="9" t="s">
        <v>3865</v>
      </c>
      <c r="V4366" s="9" t="s">
        <v>25103</v>
      </c>
      <c r="W4366" s="9" t="s">
        <v>18780</v>
      </c>
      <c r="X4366">
        <v>6.9</v>
      </c>
      <c r="Y4366" s="9" t="s">
        <v>19119</v>
      </c>
      <c r="Z4366" s="9" t="s">
        <v>20849</v>
      </c>
      <c r="AA4366" s="9" t="s">
        <v>25103</v>
      </c>
      <c r="AB4366" s="9" t="s">
        <v>18780</v>
      </c>
      <c r="AC4366">
        <v>6.5</v>
      </c>
      <c r="AD4366" s="9" t="s">
        <v>19119</v>
      </c>
      <c r="AE4366" s="9" t="s">
        <v>25103</v>
      </c>
      <c r="AF4366" s="9" t="s">
        <v>18780</v>
      </c>
      <c r="AG4366" s="9" t="s">
        <v>673</v>
      </c>
      <c r="AH4366">
        <v>5.0999999999999996</v>
      </c>
      <c r="AI4366" s="9" t="s">
        <v>19119</v>
      </c>
      <c r="AK4366" s="5" t="s">
        <v>25104</v>
      </c>
      <c r="AL4366" s="12" t="e">
        <v>#N/A</v>
      </c>
      <c r="AM4366" s="12">
        <v>5</v>
      </c>
      <c r="AN4366" s="5" t="s">
        <v>17155</v>
      </c>
      <c r="AO4366" s="5" t="s">
        <v>25109</v>
      </c>
      <c r="AP4366" s="5" t="s">
        <v>18782</v>
      </c>
      <c r="AQ4366" s="5"/>
      <c r="AR4366" s="5" t="s">
        <v>19119</v>
      </c>
    </row>
    <row r="4367" spans="1:44">
      <c r="A4367" s="5" t="s">
        <v>17157</v>
      </c>
      <c r="B4367" s="5" t="s">
        <v>17158</v>
      </c>
      <c r="C4367" s="5"/>
      <c r="D4367" s="5" t="s">
        <v>17159</v>
      </c>
      <c r="E4367" s="5" t="s">
        <v>17160</v>
      </c>
      <c r="F4367" s="5">
        <v>2016</v>
      </c>
      <c r="G4367" s="5">
        <v>2016</v>
      </c>
      <c r="H4367" s="5" t="str">
        <f t="shared" si="272"/>
        <v>2010s</v>
      </c>
      <c r="I4367" s="5">
        <v>6</v>
      </c>
      <c r="J4367" s="5" t="str">
        <f>IF(I4367&lt;&gt;"",IF(I4367&gt;=60,"Feature","Short/TV Show"),"No Runtime")</f>
        <v>Short/TV Show</v>
      </c>
      <c r="K4367" s="5" t="s">
        <v>1935</v>
      </c>
      <c r="L4367" s="5" t="s">
        <v>446</v>
      </c>
      <c r="M4367" s="5"/>
      <c r="N4367" s="5"/>
      <c r="O4367" s="5" t="str">
        <f t="shared" si="273"/>
        <v>No</v>
      </c>
      <c r="P4367" s="5"/>
      <c r="Q4367" s="6"/>
      <c r="R4367" s="12" t="e">
        <f t="shared" si="274"/>
        <v>#N/A</v>
      </c>
      <c r="S4367" s="12">
        <f t="shared" si="275"/>
        <v>6</v>
      </c>
      <c r="U4367" s="9" t="s">
        <v>15805</v>
      </c>
      <c r="V4367" s="9" t="s">
        <v>25106</v>
      </c>
      <c r="W4367" s="9" t="s">
        <v>18781</v>
      </c>
      <c r="Y4367" s="9" t="s">
        <v>19119</v>
      </c>
      <c r="Z4367" s="9" t="s">
        <v>19538</v>
      </c>
      <c r="AA4367" s="9" t="s">
        <v>25105</v>
      </c>
      <c r="AB4367" s="9" t="s">
        <v>18780</v>
      </c>
      <c r="AC4367">
        <v>7.4</v>
      </c>
      <c r="AD4367" s="9" t="s">
        <v>19119</v>
      </c>
      <c r="AE4367" s="9" t="s">
        <v>25103</v>
      </c>
      <c r="AF4367" s="9" t="s">
        <v>18782</v>
      </c>
      <c r="AG4367" s="9" t="s">
        <v>39</v>
      </c>
      <c r="AH4367">
        <v>4.3</v>
      </c>
      <c r="AI4367" s="9" t="s">
        <v>19119</v>
      </c>
      <c r="AK4367" s="5" t="s">
        <v>25104</v>
      </c>
      <c r="AL4367" s="12" t="e">
        <v>#N/A</v>
      </c>
      <c r="AM4367" s="12">
        <v>21</v>
      </c>
      <c r="AN4367" s="5" t="s">
        <v>17158</v>
      </c>
      <c r="AO4367" s="5" t="s">
        <v>25103</v>
      </c>
      <c r="AP4367" s="5" t="s">
        <v>18781</v>
      </c>
      <c r="AQ4367" s="5"/>
      <c r="AR4367" s="5" t="s">
        <v>19119</v>
      </c>
    </row>
    <row r="4368" spans="1:44">
      <c r="A4368" s="5" t="s">
        <v>17161</v>
      </c>
      <c r="B4368" s="5" t="s">
        <v>17162</v>
      </c>
      <c r="C4368" s="5"/>
      <c r="D4368" s="5" t="s">
        <v>17163</v>
      </c>
      <c r="E4368" s="5" t="s">
        <v>17164</v>
      </c>
      <c r="F4368" s="5">
        <v>2021</v>
      </c>
      <c r="G4368" s="5">
        <v>2021</v>
      </c>
      <c r="H4368" s="5" t="str">
        <f t="shared" si="272"/>
        <v>2020s</v>
      </c>
      <c r="I4368" s="5">
        <v>7</v>
      </c>
      <c r="J4368" s="5" t="str">
        <f>IF(I4368&lt;&gt;"",IF(I4368&gt;=60,"Feature","Short/TV Show"),"No Runtime")</f>
        <v>Short/TV Show</v>
      </c>
      <c r="K4368" s="5" t="s">
        <v>9717</v>
      </c>
      <c r="L4368" s="5"/>
      <c r="M4368" s="5"/>
      <c r="N4368" s="5"/>
      <c r="O4368" s="5" t="str">
        <f t="shared" si="273"/>
        <v>No</v>
      </c>
      <c r="P4368" s="5"/>
      <c r="Q4368" s="6"/>
      <c r="R4368" s="12" t="e">
        <f t="shared" si="274"/>
        <v>#N/A</v>
      </c>
      <c r="S4368" s="12">
        <f t="shared" si="275"/>
        <v>7</v>
      </c>
      <c r="U4368" s="9" t="s">
        <v>1570</v>
      </c>
      <c r="V4368" s="9" t="s">
        <v>25105</v>
      </c>
      <c r="W4368" s="9" t="s">
        <v>18782</v>
      </c>
      <c r="Y4368" s="9" t="s">
        <v>19119</v>
      </c>
      <c r="Z4368" s="9" t="s">
        <v>19627</v>
      </c>
      <c r="AA4368" s="9" t="s">
        <v>25105</v>
      </c>
      <c r="AB4368" s="9" t="s">
        <v>18780</v>
      </c>
      <c r="AC4368">
        <v>7.4</v>
      </c>
      <c r="AD4368" s="9" t="s">
        <v>19119</v>
      </c>
      <c r="AE4368" s="9" t="s">
        <v>25103</v>
      </c>
      <c r="AF4368" s="9" t="s">
        <v>18781</v>
      </c>
      <c r="AG4368" s="9" t="s">
        <v>3909</v>
      </c>
      <c r="AH4368">
        <v>7.7</v>
      </c>
      <c r="AI4368" s="9" t="s">
        <v>19119</v>
      </c>
      <c r="AK4368" s="5" t="s">
        <v>25104</v>
      </c>
      <c r="AL4368" s="12" t="e">
        <v>#N/A</v>
      </c>
      <c r="AM4368" s="12">
        <v>14</v>
      </c>
      <c r="AN4368" s="5" t="s">
        <v>17162</v>
      </c>
      <c r="AO4368" s="5" t="s">
        <v>25104</v>
      </c>
      <c r="AP4368" s="5" t="s">
        <v>18781</v>
      </c>
      <c r="AQ4368" s="5"/>
      <c r="AR4368" s="5" t="s">
        <v>19119</v>
      </c>
    </row>
    <row r="4369" spans="1:44">
      <c r="A4369" s="5" t="s">
        <v>17165</v>
      </c>
      <c r="B4369" s="5" t="s">
        <v>17166</v>
      </c>
      <c r="C4369" s="5" t="s">
        <v>17167</v>
      </c>
      <c r="D4369" s="5" t="s">
        <v>17027</v>
      </c>
      <c r="E4369" s="5" t="s">
        <v>9926</v>
      </c>
      <c r="F4369" s="5">
        <v>2010</v>
      </c>
      <c r="G4369" s="5">
        <v>2010</v>
      </c>
      <c r="H4369" s="5" t="str">
        <f t="shared" si="272"/>
        <v>2010s</v>
      </c>
      <c r="I4369" s="5">
        <v>12</v>
      </c>
      <c r="J4369" s="5" t="str">
        <f>IF(I4369&lt;&gt;"",IF(I4369&gt;=60,"Feature","Short/TV Show"),"No Runtime")</f>
        <v>Short/TV Show</v>
      </c>
      <c r="K4369" s="5" t="s">
        <v>9807</v>
      </c>
      <c r="L4369" s="5"/>
      <c r="M4369" s="5"/>
      <c r="N4369" s="5"/>
      <c r="O4369" s="5" t="str">
        <f t="shared" si="273"/>
        <v>No</v>
      </c>
      <c r="P4369" s="5"/>
      <c r="Q4369" s="6"/>
      <c r="R4369" s="12" t="e">
        <f t="shared" si="274"/>
        <v>#N/A</v>
      </c>
      <c r="S4369" s="12">
        <f t="shared" si="275"/>
        <v>12</v>
      </c>
      <c r="U4369" s="9"/>
      <c r="V4369" s="9" t="s">
        <v>25103</v>
      </c>
      <c r="W4369" s="9" t="s">
        <v>18782</v>
      </c>
      <c r="Y4369" s="9" t="s">
        <v>19119</v>
      </c>
      <c r="Z4369" s="9" t="s">
        <v>20849</v>
      </c>
      <c r="AA4369" s="9" t="s">
        <v>25105</v>
      </c>
      <c r="AB4369" s="9" t="s">
        <v>18780</v>
      </c>
      <c r="AC4369">
        <v>7.4</v>
      </c>
      <c r="AD4369" s="9" t="s">
        <v>19119</v>
      </c>
      <c r="AE4369" s="9" t="s">
        <v>25103</v>
      </c>
      <c r="AF4369" s="9" t="s">
        <v>18781</v>
      </c>
      <c r="AG4369" s="9" t="s">
        <v>3607</v>
      </c>
      <c r="AH4369">
        <v>7.7</v>
      </c>
      <c r="AI4369" s="9" t="s">
        <v>19119</v>
      </c>
      <c r="AK4369" s="5" t="s">
        <v>25104</v>
      </c>
      <c r="AL4369" s="12" t="e">
        <v>#N/A</v>
      </c>
      <c r="AM4369" s="12">
        <v>2</v>
      </c>
      <c r="AN4369" s="5" t="s">
        <v>17166</v>
      </c>
      <c r="AO4369" s="5" t="s">
        <v>25103</v>
      </c>
      <c r="AP4369" s="5" t="s">
        <v>18781</v>
      </c>
      <c r="AQ4369" s="5"/>
      <c r="AR4369" s="5" t="s">
        <v>19119</v>
      </c>
    </row>
    <row r="4370" spans="1:44">
      <c r="A4370" s="5" t="s">
        <v>17168</v>
      </c>
      <c r="B4370" s="5" t="s">
        <v>17169</v>
      </c>
      <c r="C4370" s="5"/>
      <c r="D4370" s="5" t="s">
        <v>14498</v>
      </c>
      <c r="E4370" s="5" t="s">
        <v>17170</v>
      </c>
      <c r="F4370" s="5">
        <v>2020</v>
      </c>
      <c r="G4370" s="5">
        <v>2020</v>
      </c>
      <c r="H4370" s="5" t="str">
        <f t="shared" si="272"/>
        <v>2020s</v>
      </c>
      <c r="I4370" s="5">
        <v>3</v>
      </c>
      <c r="J4370" s="5" t="str">
        <f>IF(I4370&lt;&gt;"",IF(I4370&gt;=60,"Feature","Short/TV Show"),"No Runtime")</f>
        <v>Short/TV Show</v>
      </c>
      <c r="K4370" s="5" t="s">
        <v>1935</v>
      </c>
      <c r="L4370" s="5"/>
      <c r="M4370" s="5"/>
      <c r="N4370" s="5"/>
      <c r="O4370" s="5" t="str">
        <f t="shared" si="273"/>
        <v>No</v>
      </c>
      <c r="P4370" s="5"/>
      <c r="Q4370" s="6"/>
      <c r="R4370" s="12" t="e">
        <f t="shared" si="274"/>
        <v>#N/A</v>
      </c>
      <c r="S4370" s="12">
        <f t="shared" si="275"/>
        <v>3</v>
      </c>
      <c r="U4370" s="9" t="s">
        <v>19057</v>
      </c>
      <c r="V4370" s="9" t="s">
        <v>25103</v>
      </c>
      <c r="W4370" s="9" t="s">
        <v>18780</v>
      </c>
      <c r="Y4370" s="9" t="s">
        <v>19119</v>
      </c>
      <c r="Z4370" s="9" t="s">
        <v>19957</v>
      </c>
      <c r="AA4370" s="9" t="s">
        <v>25105</v>
      </c>
      <c r="AB4370" s="9" t="s">
        <v>18780</v>
      </c>
      <c r="AC4370">
        <v>7.4</v>
      </c>
      <c r="AD4370" s="9" t="s">
        <v>19119</v>
      </c>
      <c r="AE4370" s="9" t="s">
        <v>25103</v>
      </c>
      <c r="AF4370" s="9" t="s">
        <v>18781</v>
      </c>
      <c r="AG4370" s="9" t="s">
        <v>3064</v>
      </c>
      <c r="AH4370">
        <v>7.7</v>
      </c>
      <c r="AI4370" s="9" t="s">
        <v>19119</v>
      </c>
      <c r="AK4370" s="5" t="s">
        <v>25104</v>
      </c>
      <c r="AL4370" s="12" t="e">
        <v>#N/A</v>
      </c>
      <c r="AM4370" s="12" t="e">
        <v>#N/A</v>
      </c>
      <c r="AN4370" s="5" t="s">
        <v>17169</v>
      </c>
      <c r="AO4370" s="5" t="s">
        <v>25104</v>
      </c>
      <c r="AP4370" s="5" t="s">
        <v>18781</v>
      </c>
      <c r="AQ4370" s="5"/>
      <c r="AR4370" s="5" t="s">
        <v>19119</v>
      </c>
    </row>
    <row r="4371" spans="1:44">
      <c r="A4371" s="5" t="s">
        <v>17171</v>
      </c>
      <c r="B4371" s="5" t="s">
        <v>17172</v>
      </c>
      <c r="C4371" s="5" t="s">
        <v>17173</v>
      </c>
      <c r="D4371" s="5" t="s">
        <v>17174</v>
      </c>
      <c r="E4371" s="5"/>
      <c r="F4371" s="5">
        <v>2018</v>
      </c>
      <c r="G4371" s="5">
        <v>2018</v>
      </c>
      <c r="H4371" s="5" t="str">
        <f t="shared" si="272"/>
        <v>2010s</v>
      </c>
      <c r="I4371" s="5">
        <v>4</v>
      </c>
      <c r="J4371" s="5" t="str">
        <f>IF(I4371&lt;&gt;"",IF(I4371&gt;=60,"Feature","Short/TV Show"),"No Runtime")</f>
        <v>Short/TV Show</v>
      </c>
      <c r="K4371" s="5" t="s">
        <v>17175</v>
      </c>
      <c r="L4371" s="5"/>
      <c r="M4371" s="5"/>
      <c r="N4371" s="5"/>
      <c r="O4371" s="5" t="str">
        <f t="shared" si="273"/>
        <v>No</v>
      </c>
      <c r="P4371" s="5"/>
      <c r="Q4371" s="6"/>
      <c r="R4371" s="12" t="e">
        <f t="shared" si="274"/>
        <v>#N/A</v>
      </c>
      <c r="S4371" s="12">
        <f t="shared" si="275"/>
        <v>4</v>
      </c>
      <c r="U4371" s="9" t="s">
        <v>19058</v>
      </c>
      <c r="V4371" s="9" t="s">
        <v>25103</v>
      </c>
      <c r="W4371" s="9" t="s">
        <v>18780</v>
      </c>
      <c r="Y4371" s="9" t="s">
        <v>19119</v>
      </c>
      <c r="Z4371" s="9" t="s">
        <v>19395</v>
      </c>
      <c r="AA4371" s="9" t="s">
        <v>25105</v>
      </c>
      <c r="AB4371" s="9" t="s">
        <v>18780</v>
      </c>
      <c r="AC4371">
        <v>6.7</v>
      </c>
      <c r="AD4371" s="9" t="s">
        <v>19119</v>
      </c>
      <c r="AE4371" s="9" t="s">
        <v>25103</v>
      </c>
      <c r="AF4371" s="9" t="s">
        <v>18782</v>
      </c>
      <c r="AG4371" s="9" t="s">
        <v>39</v>
      </c>
      <c r="AI4371" s="9" t="s">
        <v>19119</v>
      </c>
      <c r="AK4371" s="5" t="s">
        <v>25104</v>
      </c>
      <c r="AL4371" s="12" t="e">
        <v>#N/A</v>
      </c>
      <c r="AM4371" s="12">
        <v>8</v>
      </c>
      <c r="AN4371" s="5" t="s">
        <v>17172</v>
      </c>
      <c r="AO4371" s="5" t="s">
        <v>25103</v>
      </c>
      <c r="AP4371" s="5" t="s">
        <v>18781</v>
      </c>
      <c r="AQ4371" s="5"/>
      <c r="AR4371" s="5" t="s">
        <v>19119</v>
      </c>
    </row>
    <row r="4372" spans="1:44">
      <c r="A4372" s="5" t="s">
        <v>17176</v>
      </c>
      <c r="B4372" s="5" t="s">
        <v>17177</v>
      </c>
      <c r="C4372" s="5"/>
      <c r="D4372" s="5" t="s">
        <v>17178</v>
      </c>
      <c r="E4372" s="5"/>
      <c r="F4372" s="5">
        <v>1943</v>
      </c>
      <c r="G4372" s="5">
        <v>1943</v>
      </c>
      <c r="H4372" s="5" t="str">
        <f t="shared" si="272"/>
        <v>1940s</v>
      </c>
      <c r="I4372" s="5"/>
      <c r="J4372" s="5" t="str">
        <f>IF(I4372&lt;&gt;"",IF(I4372&gt;=60,"Feature","Short/TV Show"),"No Runtime")</f>
        <v>No Runtime</v>
      </c>
      <c r="K4372" s="5" t="s">
        <v>3607</v>
      </c>
      <c r="L4372" s="5"/>
      <c r="M4372" s="5"/>
      <c r="N4372" s="5"/>
      <c r="O4372" s="5" t="str">
        <f t="shared" si="273"/>
        <v>No</v>
      </c>
      <c r="P4372" s="5"/>
      <c r="Q4372" s="6"/>
      <c r="R4372" s="12" t="e">
        <f t="shared" si="274"/>
        <v>#N/A</v>
      </c>
      <c r="S4372" s="12" t="e">
        <f t="shared" si="275"/>
        <v>#N/A</v>
      </c>
      <c r="U4372" s="9" t="s">
        <v>19059</v>
      </c>
      <c r="V4372" s="9" t="s">
        <v>25103</v>
      </c>
      <c r="W4372" s="9" t="s">
        <v>18780</v>
      </c>
      <c r="Y4372" s="9" t="s">
        <v>19119</v>
      </c>
      <c r="Z4372" s="9" t="s">
        <v>19552</v>
      </c>
      <c r="AA4372" s="9" t="s">
        <v>25105</v>
      </c>
      <c r="AB4372" s="9" t="s">
        <v>18780</v>
      </c>
      <c r="AC4372">
        <v>6.7</v>
      </c>
      <c r="AD4372" s="9" t="s">
        <v>19119</v>
      </c>
      <c r="AE4372" s="9" t="s">
        <v>25112</v>
      </c>
      <c r="AF4372" s="9" t="s">
        <v>18782</v>
      </c>
      <c r="AG4372" s="9" t="s">
        <v>100</v>
      </c>
      <c r="AI4372" s="9" t="s">
        <v>19119</v>
      </c>
      <c r="AK4372" s="5" t="s">
        <v>25104</v>
      </c>
      <c r="AL4372" s="12" t="e">
        <v>#N/A</v>
      </c>
      <c r="AM4372" s="12">
        <v>15</v>
      </c>
      <c r="AN4372" s="5" t="s">
        <v>17177</v>
      </c>
      <c r="AO4372" s="5" t="s">
        <v>25110</v>
      </c>
      <c r="AP4372" s="5" t="s">
        <v>18782</v>
      </c>
      <c r="AQ4372" s="5"/>
      <c r="AR4372" s="5" t="s">
        <v>19119</v>
      </c>
    </row>
    <row r="4373" spans="1:44">
      <c r="A4373" s="5" t="s">
        <v>17179</v>
      </c>
      <c r="B4373" s="5" t="s">
        <v>17180</v>
      </c>
      <c r="C4373" s="5"/>
      <c r="D4373" s="5" t="s">
        <v>17181</v>
      </c>
      <c r="E4373" s="5" t="s">
        <v>17182</v>
      </c>
      <c r="F4373" s="5">
        <v>2018</v>
      </c>
      <c r="G4373" s="5">
        <v>2018</v>
      </c>
      <c r="H4373" s="5" t="str">
        <f t="shared" si="272"/>
        <v>2010s</v>
      </c>
      <c r="I4373" s="5">
        <v>15</v>
      </c>
      <c r="J4373" s="5" t="str">
        <f>IF(I4373&lt;&gt;"",IF(I4373&gt;=60,"Feature","Short/TV Show"),"No Runtime")</f>
        <v>Short/TV Show</v>
      </c>
      <c r="K4373" s="5" t="s">
        <v>1935</v>
      </c>
      <c r="L4373" s="5"/>
      <c r="M4373" s="5"/>
      <c r="N4373" s="5"/>
      <c r="O4373" s="5" t="str">
        <f t="shared" si="273"/>
        <v>No</v>
      </c>
      <c r="P4373" s="5"/>
      <c r="Q4373" s="6"/>
      <c r="R4373" s="12" t="e">
        <f t="shared" si="274"/>
        <v>#N/A</v>
      </c>
      <c r="S4373" s="12">
        <f t="shared" si="275"/>
        <v>15</v>
      </c>
      <c r="U4373" s="9" t="s">
        <v>19060</v>
      </c>
      <c r="V4373" s="9" t="s">
        <v>25103</v>
      </c>
      <c r="W4373" s="9" t="s">
        <v>18780</v>
      </c>
      <c r="Y4373" s="9" t="s">
        <v>19119</v>
      </c>
      <c r="Z4373" s="9" t="s">
        <v>20850</v>
      </c>
      <c r="AA4373" s="9" t="s">
        <v>25105</v>
      </c>
      <c r="AB4373" s="9" t="s">
        <v>18780</v>
      </c>
      <c r="AC4373">
        <v>6.7</v>
      </c>
      <c r="AD4373" s="9" t="s">
        <v>19119</v>
      </c>
      <c r="AE4373" s="9" t="s">
        <v>25109</v>
      </c>
      <c r="AF4373" s="9" t="s">
        <v>18782</v>
      </c>
      <c r="AG4373" s="9" t="s">
        <v>100</v>
      </c>
      <c r="AI4373" s="9" t="s">
        <v>19119</v>
      </c>
      <c r="AK4373" s="5" t="s">
        <v>25104</v>
      </c>
      <c r="AL4373" s="12" t="e">
        <v>#N/A</v>
      </c>
      <c r="AM4373" s="12" t="e">
        <v>#N/A</v>
      </c>
      <c r="AN4373" s="5" t="s">
        <v>17180</v>
      </c>
      <c r="AO4373" s="5" t="s">
        <v>25103</v>
      </c>
      <c r="AP4373" s="5" t="s">
        <v>18781</v>
      </c>
      <c r="AQ4373" s="5"/>
      <c r="AR4373" s="5" t="s">
        <v>19119</v>
      </c>
    </row>
    <row r="4374" spans="1:44">
      <c r="A4374" s="5" t="s">
        <v>17183</v>
      </c>
      <c r="B4374" s="5" t="s">
        <v>17184</v>
      </c>
      <c r="C4374" s="5"/>
      <c r="D4374" s="5" t="s">
        <v>7516</v>
      </c>
      <c r="E4374" s="5" t="s">
        <v>17185</v>
      </c>
      <c r="F4374" s="5">
        <v>1975</v>
      </c>
      <c r="G4374" s="5">
        <v>1975</v>
      </c>
      <c r="H4374" s="5" t="str">
        <f t="shared" si="272"/>
        <v>1970s</v>
      </c>
      <c r="I4374" s="5"/>
      <c r="J4374" s="5" t="str">
        <f>IF(I4374&lt;&gt;"",IF(I4374&gt;=60,"Feature","Short/TV Show"),"No Runtime")</f>
        <v>No Runtime</v>
      </c>
      <c r="K4374" s="5" t="s">
        <v>620</v>
      </c>
      <c r="L4374" s="5"/>
      <c r="M4374" s="5">
        <v>7.3</v>
      </c>
      <c r="N4374" s="5">
        <v>254</v>
      </c>
      <c r="O4374" s="5" t="str">
        <f t="shared" si="273"/>
        <v>Yes</v>
      </c>
      <c r="P4374" s="5"/>
      <c r="Q4374" s="6"/>
      <c r="R4374" s="12" t="e">
        <f t="shared" si="274"/>
        <v>#N/A</v>
      </c>
      <c r="S4374" s="12" t="e">
        <f t="shared" si="275"/>
        <v>#N/A</v>
      </c>
      <c r="U4374" s="9" t="s">
        <v>12741</v>
      </c>
      <c r="V4374" s="9" t="s">
        <v>25103</v>
      </c>
      <c r="W4374" s="9" t="s">
        <v>18780</v>
      </c>
      <c r="Y4374" s="9" t="s">
        <v>19119</v>
      </c>
      <c r="Z4374" s="9" t="s">
        <v>20851</v>
      </c>
      <c r="AA4374" s="9" t="s">
        <v>25105</v>
      </c>
      <c r="AB4374" s="9" t="s">
        <v>18780</v>
      </c>
      <c r="AC4374">
        <v>6.7</v>
      </c>
      <c r="AD4374" s="9" t="s">
        <v>19119</v>
      </c>
      <c r="AE4374" s="9" t="s">
        <v>25106</v>
      </c>
      <c r="AF4374" s="9" t="s">
        <v>18782</v>
      </c>
      <c r="AG4374" s="9" t="s">
        <v>620</v>
      </c>
      <c r="AH4374">
        <v>2.4</v>
      </c>
      <c r="AI4374" s="9" t="s">
        <v>19119</v>
      </c>
      <c r="AK4374" s="5" t="s">
        <v>25104</v>
      </c>
      <c r="AL4374" s="12" t="e">
        <v>#N/A</v>
      </c>
      <c r="AM4374" s="12" t="e">
        <v>#N/A</v>
      </c>
      <c r="AN4374" s="5" t="s">
        <v>17184</v>
      </c>
      <c r="AO4374" s="5" t="s">
        <v>25108</v>
      </c>
      <c r="AP4374" s="5" t="s">
        <v>18782</v>
      </c>
      <c r="AQ4374" s="5">
        <v>7.3</v>
      </c>
      <c r="AR4374" s="5" t="s">
        <v>19118</v>
      </c>
    </row>
    <row r="4375" spans="1:44">
      <c r="A4375" s="5" t="s">
        <v>17186</v>
      </c>
      <c r="B4375" s="5" t="s">
        <v>17187</v>
      </c>
      <c r="C4375" s="5" t="s">
        <v>17188</v>
      </c>
      <c r="D4375" s="5" t="s">
        <v>268</v>
      </c>
      <c r="E4375" s="5"/>
      <c r="F4375" s="5">
        <v>2016</v>
      </c>
      <c r="G4375" s="5">
        <v>2016</v>
      </c>
      <c r="H4375" s="5" t="str">
        <f t="shared" si="272"/>
        <v>2010s</v>
      </c>
      <c r="I4375" s="5">
        <v>16</v>
      </c>
      <c r="J4375" s="5" t="str">
        <f>IF(I4375&lt;&gt;"",IF(I4375&gt;=60,"Feature","Short/TV Show"),"No Runtime")</f>
        <v>Short/TV Show</v>
      </c>
      <c r="K4375" s="5" t="s">
        <v>17189</v>
      </c>
      <c r="L4375" s="5"/>
      <c r="M4375" s="5"/>
      <c r="N4375" s="5"/>
      <c r="O4375" s="5" t="str">
        <f t="shared" si="273"/>
        <v>No</v>
      </c>
      <c r="P4375" s="5"/>
      <c r="Q4375" s="6"/>
      <c r="R4375" s="12" t="e">
        <f t="shared" si="274"/>
        <v>#N/A</v>
      </c>
      <c r="S4375" s="12">
        <f t="shared" si="275"/>
        <v>16</v>
      </c>
      <c r="U4375" s="9" t="s">
        <v>8509</v>
      </c>
      <c r="V4375" s="9" t="s">
        <v>25104</v>
      </c>
      <c r="W4375" s="9" t="s">
        <v>18781</v>
      </c>
      <c r="Y4375" s="9" t="s">
        <v>19119</v>
      </c>
      <c r="Z4375" s="9" t="s">
        <v>20852</v>
      </c>
      <c r="AA4375" s="9" t="s">
        <v>25103</v>
      </c>
      <c r="AB4375" s="9" t="s">
        <v>18780</v>
      </c>
      <c r="AC4375">
        <v>6.5</v>
      </c>
      <c r="AD4375" s="9" t="s">
        <v>19119</v>
      </c>
      <c r="AE4375" s="9" t="s">
        <v>25106</v>
      </c>
      <c r="AF4375" s="9" t="s">
        <v>18782</v>
      </c>
      <c r="AG4375" s="9" t="s">
        <v>100</v>
      </c>
      <c r="AH4375">
        <v>2.4</v>
      </c>
      <c r="AI4375" s="9" t="s">
        <v>19119</v>
      </c>
      <c r="AK4375" s="5" t="s">
        <v>25104</v>
      </c>
      <c r="AL4375" s="12" t="e">
        <v>#N/A</v>
      </c>
      <c r="AM4375" s="12">
        <v>10</v>
      </c>
      <c r="AN4375" s="5" t="s">
        <v>17187</v>
      </c>
      <c r="AO4375" s="5" t="s">
        <v>25103</v>
      </c>
      <c r="AP4375" s="5" t="s">
        <v>18781</v>
      </c>
      <c r="AQ4375" s="5"/>
      <c r="AR4375" s="5" t="s">
        <v>19119</v>
      </c>
    </row>
    <row r="4376" spans="1:44">
      <c r="A4376" s="5" t="s">
        <v>17190</v>
      </c>
      <c r="B4376" s="5" t="s">
        <v>17191</v>
      </c>
      <c r="C4376" s="5" t="s">
        <v>17192</v>
      </c>
      <c r="D4376" s="5" t="s">
        <v>14987</v>
      </c>
      <c r="E4376" s="5" t="s">
        <v>17193</v>
      </c>
      <c r="F4376" s="5">
        <v>2018</v>
      </c>
      <c r="G4376" s="5">
        <v>2018</v>
      </c>
      <c r="H4376" s="5" t="str">
        <f t="shared" si="272"/>
        <v>2010s</v>
      </c>
      <c r="I4376" s="5">
        <v>6</v>
      </c>
      <c r="J4376" s="5" t="str">
        <f>IF(I4376&lt;&gt;"",IF(I4376&gt;=60,"Feature","Short/TV Show"),"No Runtime")</f>
        <v>Short/TV Show</v>
      </c>
      <c r="K4376" s="5" t="s">
        <v>1935</v>
      </c>
      <c r="L4376" s="5"/>
      <c r="M4376" s="5"/>
      <c r="N4376" s="5"/>
      <c r="O4376" s="5" t="str">
        <f t="shared" si="273"/>
        <v>No</v>
      </c>
      <c r="P4376" s="5"/>
      <c r="Q4376" s="6"/>
      <c r="R4376" s="12" t="e">
        <f t="shared" si="274"/>
        <v>#N/A</v>
      </c>
      <c r="S4376" s="12">
        <f t="shared" si="275"/>
        <v>6</v>
      </c>
      <c r="U4376" s="9"/>
      <c r="V4376" s="9" t="s">
        <v>25104</v>
      </c>
      <c r="W4376" s="9" t="s">
        <v>18782</v>
      </c>
      <c r="Y4376" s="9" t="s">
        <v>19119</v>
      </c>
      <c r="Z4376" s="9" t="s">
        <v>20853</v>
      </c>
      <c r="AA4376" s="9" t="s">
        <v>25103</v>
      </c>
      <c r="AB4376" s="9" t="s">
        <v>18780</v>
      </c>
      <c r="AC4376">
        <v>6.5</v>
      </c>
      <c r="AD4376" s="9" t="s">
        <v>19119</v>
      </c>
      <c r="AE4376" s="9" t="s">
        <v>25106</v>
      </c>
      <c r="AF4376" s="9" t="s">
        <v>18782</v>
      </c>
      <c r="AG4376" s="9" t="s">
        <v>1176</v>
      </c>
      <c r="AH4376">
        <v>2.4</v>
      </c>
      <c r="AI4376" s="9" t="s">
        <v>19119</v>
      </c>
      <c r="AK4376" s="5" t="s">
        <v>25104</v>
      </c>
      <c r="AL4376" s="12" t="e">
        <v>#N/A</v>
      </c>
      <c r="AM4376" s="12" t="e">
        <v>#N/A</v>
      </c>
      <c r="AN4376" s="5" t="s">
        <v>17191</v>
      </c>
      <c r="AO4376" s="5" t="s">
        <v>25103</v>
      </c>
      <c r="AP4376" s="5" t="s">
        <v>18781</v>
      </c>
      <c r="AQ4376" s="5"/>
      <c r="AR4376" s="5" t="s">
        <v>19119</v>
      </c>
    </row>
    <row r="4377" spans="1:44">
      <c r="A4377" s="5" t="s">
        <v>17194</v>
      </c>
      <c r="B4377" s="5" t="s">
        <v>17195</v>
      </c>
      <c r="C4377" s="5" t="s">
        <v>17196</v>
      </c>
      <c r="D4377" s="5" t="s">
        <v>12167</v>
      </c>
      <c r="E4377" s="5" t="s">
        <v>17197</v>
      </c>
      <c r="F4377" s="5">
        <v>2015</v>
      </c>
      <c r="G4377" s="5">
        <v>2015</v>
      </c>
      <c r="H4377" s="5" t="str">
        <f t="shared" si="272"/>
        <v>2010s</v>
      </c>
      <c r="I4377" s="5">
        <v>13</v>
      </c>
      <c r="J4377" s="5" t="str">
        <f>IF(I4377&lt;&gt;"",IF(I4377&gt;=60,"Feature","Short/TV Show"),"No Runtime")</f>
        <v>Short/TV Show</v>
      </c>
      <c r="K4377" s="5" t="s">
        <v>4731</v>
      </c>
      <c r="L4377" s="5"/>
      <c r="M4377" s="5"/>
      <c r="N4377" s="5"/>
      <c r="O4377" s="5" t="str">
        <f t="shared" si="273"/>
        <v>No</v>
      </c>
      <c r="P4377" s="5"/>
      <c r="Q4377" s="6"/>
      <c r="R4377" s="12" t="e">
        <f t="shared" si="274"/>
        <v>#N/A</v>
      </c>
      <c r="S4377" s="12">
        <f t="shared" si="275"/>
        <v>13</v>
      </c>
      <c r="U4377" s="9" t="s">
        <v>16020</v>
      </c>
      <c r="V4377" s="9" t="s">
        <v>25104</v>
      </c>
      <c r="W4377" s="9" t="s">
        <v>18781</v>
      </c>
      <c r="Y4377" s="9" t="s">
        <v>19119</v>
      </c>
      <c r="Z4377" s="9" t="s">
        <v>20854</v>
      </c>
      <c r="AA4377" s="9" t="s">
        <v>25103</v>
      </c>
      <c r="AB4377" s="9" t="s">
        <v>18780</v>
      </c>
      <c r="AC4377">
        <v>6.5</v>
      </c>
      <c r="AD4377" s="9" t="s">
        <v>19119</v>
      </c>
      <c r="AE4377" s="9" t="s">
        <v>25105</v>
      </c>
      <c r="AF4377" s="9" t="s">
        <v>18780</v>
      </c>
      <c r="AG4377" s="9"/>
      <c r="AI4377" s="9" t="s">
        <v>19119</v>
      </c>
      <c r="AK4377" s="5" t="s">
        <v>25104</v>
      </c>
      <c r="AL4377" s="12" t="e">
        <v>#N/A</v>
      </c>
      <c r="AM4377" s="12">
        <v>5</v>
      </c>
      <c r="AN4377" s="5" t="s">
        <v>17195</v>
      </c>
      <c r="AO4377" s="5" t="s">
        <v>25103</v>
      </c>
      <c r="AP4377" s="5" t="s">
        <v>18781</v>
      </c>
      <c r="AQ4377" s="5"/>
      <c r="AR4377" s="5" t="s">
        <v>19119</v>
      </c>
    </row>
    <row r="4378" spans="1:44">
      <c r="A4378" s="5" t="s">
        <v>17198</v>
      </c>
      <c r="B4378" s="5" t="s">
        <v>17199</v>
      </c>
      <c r="C4378" s="5" t="s">
        <v>17200</v>
      </c>
      <c r="D4378" s="5" t="s">
        <v>4708</v>
      </c>
      <c r="E4378" s="5" t="s">
        <v>17201</v>
      </c>
      <c r="F4378" s="5">
        <v>2012</v>
      </c>
      <c r="G4378" s="5">
        <v>2012</v>
      </c>
      <c r="H4378" s="5" t="str">
        <f t="shared" si="272"/>
        <v>2010s</v>
      </c>
      <c r="I4378" s="5">
        <v>104</v>
      </c>
      <c r="J4378" s="5" t="str">
        <f>IF(I4378&lt;&gt;"",IF(I4378&gt;=60,"Feature","Short/TV Show"),"No Runtime")</f>
        <v>Feature</v>
      </c>
      <c r="K4378" s="5" t="s">
        <v>100</v>
      </c>
      <c r="L4378" s="5"/>
      <c r="M4378" s="5">
        <v>7.8</v>
      </c>
      <c r="N4378" s="5">
        <v>20</v>
      </c>
      <c r="O4378" s="5" t="str">
        <f t="shared" si="273"/>
        <v>No</v>
      </c>
      <c r="P4378" s="5"/>
      <c r="Q4378" s="6"/>
      <c r="R4378" s="12">
        <f t="shared" si="274"/>
        <v>104</v>
      </c>
      <c r="S4378" s="12" t="e">
        <f t="shared" si="275"/>
        <v>#N/A</v>
      </c>
      <c r="U4378" s="9" t="s">
        <v>19061</v>
      </c>
      <c r="V4378" s="9" t="s">
        <v>25104</v>
      </c>
      <c r="W4378" s="9" t="s">
        <v>18781</v>
      </c>
      <c r="Y4378" s="9" t="s">
        <v>19119</v>
      </c>
      <c r="Z4378" s="9" t="s">
        <v>19733</v>
      </c>
      <c r="AA4378" s="9" t="s">
        <v>25103</v>
      </c>
      <c r="AB4378" s="9" t="s">
        <v>18780</v>
      </c>
      <c r="AC4378">
        <v>6.5</v>
      </c>
      <c r="AD4378" s="9" t="s">
        <v>19119</v>
      </c>
      <c r="AE4378" s="9" t="s">
        <v>25103</v>
      </c>
      <c r="AF4378" s="9" t="s">
        <v>18782</v>
      </c>
      <c r="AG4378" s="9" t="s">
        <v>3607</v>
      </c>
      <c r="AI4378" s="9" t="s">
        <v>19119</v>
      </c>
      <c r="AK4378" s="5" t="s">
        <v>25104</v>
      </c>
      <c r="AL4378" s="12" t="e">
        <v>#N/A</v>
      </c>
      <c r="AM4378" s="12" t="e">
        <v>#N/A</v>
      </c>
      <c r="AN4378" s="5" t="s">
        <v>17199</v>
      </c>
      <c r="AO4378" s="5" t="s">
        <v>25103</v>
      </c>
      <c r="AP4378" s="5" t="s">
        <v>18780</v>
      </c>
      <c r="AQ4378" s="5">
        <v>7.8</v>
      </c>
      <c r="AR4378" s="5" t="s">
        <v>19119</v>
      </c>
    </row>
    <row r="4379" spans="1:44">
      <c r="A4379" s="5" t="s">
        <v>17202</v>
      </c>
      <c r="B4379" s="5" t="s">
        <v>17203</v>
      </c>
      <c r="C4379" s="5" t="s">
        <v>17204</v>
      </c>
      <c r="D4379" s="5" t="s">
        <v>17205</v>
      </c>
      <c r="E4379" s="5" t="s">
        <v>17206</v>
      </c>
      <c r="F4379" s="5">
        <v>2020</v>
      </c>
      <c r="G4379" s="5">
        <v>2020</v>
      </c>
      <c r="H4379" s="5" t="str">
        <f t="shared" si="272"/>
        <v>2020s</v>
      </c>
      <c r="I4379" s="5">
        <v>28</v>
      </c>
      <c r="J4379" s="5" t="str">
        <f>IF(I4379&lt;&gt;"",IF(I4379&gt;=60,"Feature","Short/TV Show"),"No Runtime")</f>
        <v>Short/TV Show</v>
      </c>
      <c r="K4379" s="5" t="s">
        <v>8877</v>
      </c>
      <c r="L4379" s="5"/>
      <c r="M4379" s="5"/>
      <c r="N4379" s="5"/>
      <c r="O4379" s="5" t="str">
        <f t="shared" si="273"/>
        <v>No</v>
      </c>
      <c r="P4379" s="5"/>
      <c r="Q4379" s="6"/>
      <c r="R4379" s="12" t="e">
        <f t="shared" si="274"/>
        <v>#N/A</v>
      </c>
      <c r="S4379" s="12">
        <f t="shared" si="275"/>
        <v>28</v>
      </c>
      <c r="U4379" s="9" t="s">
        <v>15831</v>
      </c>
      <c r="V4379" s="9" t="s">
        <v>25103</v>
      </c>
      <c r="W4379" s="9" t="s">
        <v>18782</v>
      </c>
      <c r="Y4379" s="9" t="s">
        <v>19119</v>
      </c>
      <c r="Z4379" s="9" t="s">
        <v>10983</v>
      </c>
      <c r="AA4379" s="9" t="s">
        <v>25103</v>
      </c>
      <c r="AB4379" s="9" t="s">
        <v>18780</v>
      </c>
      <c r="AC4379">
        <v>6.1</v>
      </c>
      <c r="AD4379" s="9" t="s">
        <v>19118</v>
      </c>
      <c r="AE4379" s="9" t="s">
        <v>25103</v>
      </c>
      <c r="AF4379" s="9" t="s">
        <v>18782</v>
      </c>
      <c r="AG4379" s="9" t="s">
        <v>657</v>
      </c>
      <c r="AI4379" s="9" t="s">
        <v>19119</v>
      </c>
      <c r="AK4379" s="5" t="s">
        <v>25104</v>
      </c>
      <c r="AL4379" s="12" t="e">
        <v>#N/A</v>
      </c>
      <c r="AM4379" s="12" t="e">
        <v>#N/A</v>
      </c>
      <c r="AN4379" s="5" t="s">
        <v>17203</v>
      </c>
      <c r="AO4379" s="5" t="s">
        <v>25104</v>
      </c>
      <c r="AP4379" s="5" t="s">
        <v>18781</v>
      </c>
      <c r="AQ4379" s="5"/>
      <c r="AR4379" s="5" t="s">
        <v>19119</v>
      </c>
    </row>
    <row r="4380" spans="1:44">
      <c r="A4380" s="5" t="s">
        <v>17207</v>
      </c>
      <c r="B4380" s="5" t="s">
        <v>17208</v>
      </c>
      <c r="C4380" s="5"/>
      <c r="D4380" s="5"/>
      <c r="E4380" s="5" t="s">
        <v>17209</v>
      </c>
      <c r="F4380" s="5">
        <v>1986</v>
      </c>
      <c r="G4380" s="5">
        <v>1986</v>
      </c>
      <c r="H4380" s="5" t="str">
        <f t="shared" si="272"/>
        <v>1980s</v>
      </c>
      <c r="I4380" s="5"/>
      <c r="J4380" s="5" t="str">
        <f>IF(I4380&lt;&gt;"",IF(I4380&gt;=60,"Feature","Short/TV Show"),"No Runtime")</f>
        <v>No Runtime</v>
      </c>
      <c r="K4380" s="5" t="s">
        <v>76</v>
      </c>
      <c r="L4380" s="5"/>
      <c r="M4380" s="5"/>
      <c r="N4380" s="5"/>
      <c r="O4380" s="5" t="str">
        <f t="shared" si="273"/>
        <v>No</v>
      </c>
      <c r="P4380" s="5"/>
      <c r="Q4380" s="6"/>
      <c r="R4380" s="12" t="e">
        <f t="shared" si="274"/>
        <v>#N/A</v>
      </c>
      <c r="S4380" s="12" t="e">
        <f t="shared" si="275"/>
        <v>#N/A</v>
      </c>
      <c r="U4380" s="9" t="s">
        <v>6610</v>
      </c>
      <c r="V4380" s="9" t="s">
        <v>25104</v>
      </c>
      <c r="W4380" s="9" t="s">
        <v>18781</v>
      </c>
      <c r="Y4380" s="9" t="s">
        <v>19119</v>
      </c>
      <c r="Z4380" s="9" t="s">
        <v>19146</v>
      </c>
      <c r="AA4380" s="9" t="s">
        <v>25103</v>
      </c>
      <c r="AB4380" s="9" t="s">
        <v>18780</v>
      </c>
      <c r="AC4380">
        <v>6.1</v>
      </c>
      <c r="AD4380" s="9" t="s">
        <v>19118</v>
      </c>
      <c r="AE4380" s="9" t="s">
        <v>25104</v>
      </c>
      <c r="AF4380" s="9" t="s">
        <v>18781</v>
      </c>
      <c r="AG4380" s="9" t="s">
        <v>3607</v>
      </c>
      <c r="AI4380" s="9" t="s">
        <v>19119</v>
      </c>
      <c r="AK4380" s="5" t="s">
        <v>25104</v>
      </c>
      <c r="AL4380" s="12" t="e">
        <v>#N/A</v>
      </c>
      <c r="AM4380" s="12" t="e">
        <v>#N/A</v>
      </c>
      <c r="AN4380" s="5" t="s">
        <v>17208</v>
      </c>
      <c r="AO4380" s="5" t="s">
        <v>25105</v>
      </c>
      <c r="AP4380" s="5" t="s">
        <v>18782</v>
      </c>
      <c r="AQ4380" s="5"/>
      <c r="AR4380" s="5" t="s">
        <v>19119</v>
      </c>
    </row>
    <row r="4381" spans="1:44">
      <c r="A4381" s="5" t="s">
        <v>17210</v>
      </c>
      <c r="B4381" s="5" t="s">
        <v>17211</v>
      </c>
      <c r="C4381" s="5" t="s">
        <v>17212</v>
      </c>
      <c r="D4381" s="5" t="s">
        <v>17213</v>
      </c>
      <c r="E4381" s="5" t="s">
        <v>17214</v>
      </c>
      <c r="F4381" s="5">
        <v>2013</v>
      </c>
      <c r="G4381" s="5">
        <v>2013</v>
      </c>
      <c r="H4381" s="5" t="str">
        <f t="shared" si="272"/>
        <v>2010s</v>
      </c>
      <c r="I4381" s="5">
        <v>4</v>
      </c>
      <c r="J4381" s="5" t="str">
        <f>IF(I4381&lt;&gt;"",IF(I4381&gt;=60,"Feature","Short/TV Show"),"No Runtime")</f>
        <v>Short/TV Show</v>
      </c>
      <c r="K4381" s="5" t="s">
        <v>9540</v>
      </c>
      <c r="L4381" s="5"/>
      <c r="M4381" s="5"/>
      <c r="N4381" s="5"/>
      <c r="O4381" s="5" t="str">
        <f t="shared" si="273"/>
        <v>No</v>
      </c>
      <c r="P4381" s="5"/>
      <c r="Q4381" s="6"/>
      <c r="R4381" s="12" t="e">
        <f t="shared" si="274"/>
        <v>#N/A</v>
      </c>
      <c r="S4381" s="12">
        <f t="shared" si="275"/>
        <v>4</v>
      </c>
      <c r="U4381" s="9" t="s">
        <v>14987</v>
      </c>
      <c r="V4381" s="9" t="s">
        <v>25103</v>
      </c>
      <c r="W4381" s="9" t="s">
        <v>18781</v>
      </c>
      <c r="Y4381" s="9" t="s">
        <v>19119</v>
      </c>
      <c r="Z4381" s="9" t="s">
        <v>20855</v>
      </c>
      <c r="AA4381" s="9" t="s">
        <v>25103</v>
      </c>
      <c r="AB4381" s="9" t="s">
        <v>18780</v>
      </c>
      <c r="AC4381">
        <v>6.1</v>
      </c>
      <c r="AD4381" s="9" t="s">
        <v>19118</v>
      </c>
      <c r="AE4381" s="9" t="s">
        <v>25104</v>
      </c>
      <c r="AF4381" s="9" t="s">
        <v>18781</v>
      </c>
      <c r="AG4381" s="9" t="s">
        <v>100</v>
      </c>
      <c r="AI4381" s="9" t="s">
        <v>19119</v>
      </c>
      <c r="AK4381" s="5" t="s">
        <v>25104</v>
      </c>
      <c r="AL4381" s="12" t="e">
        <v>#N/A</v>
      </c>
      <c r="AM4381" s="12" t="e">
        <v>#N/A</v>
      </c>
      <c r="AN4381" s="5" t="s">
        <v>17211</v>
      </c>
      <c r="AO4381" s="5" t="s">
        <v>25103</v>
      </c>
      <c r="AP4381" s="5" t="s">
        <v>18781</v>
      </c>
      <c r="AQ4381" s="5"/>
      <c r="AR4381" s="5" t="s">
        <v>19119</v>
      </c>
    </row>
    <row r="4382" spans="1:44">
      <c r="A4382" s="5" t="s">
        <v>17215</v>
      </c>
      <c r="B4382" s="5" t="s">
        <v>17216</v>
      </c>
      <c r="C4382" s="5"/>
      <c r="D4382" s="5" t="s">
        <v>17217</v>
      </c>
      <c r="E4382" s="5"/>
      <c r="F4382" s="5">
        <v>2013</v>
      </c>
      <c r="G4382" s="5">
        <v>2013</v>
      </c>
      <c r="H4382" s="5" t="str">
        <f t="shared" si="272"/>
        <v>2010s</v>
      </c>
      <c r="I4382" s="5"/>
      <c r="J4382" s="5" t="str">
        <f>IF(I4382&lt;&gt;"",IF(I4382&gt;=60,"Feature","Short/TV Show"),"No Runtime")</f>
        <v>No Runtime</v>
      </c>
      <c r="K4382" s="5" t="s">
        <v>3125</v>
      </c>
      <c r="L4382" s="5"/>
      <c r="M4382" s="5"/>
      <c r="N4382" s="5"/>
      <c r="O4382" s="5" t="str">
        <f t="shared" si="273"/>
        <v>No</v>
      </c>
      <c r="P4382" s="5"/>
      <c r="Q4382" s="6"/>
      <c r="R4382" s="12" t="e">
        <f t="shared" si="274"/>
        <v>#N/A</v>
      </c>
      <c r="S4382" s="12" t="e">
        <f t="shared" si="275"/>
        <v>#N/A</v>
      </c>
      <c r="U4382" s="9" t="s">
        <v>291</v>
      </c>
      <c r="V4382" s="9" t="s">
        <v>25103</v>
      </c>
      <c r="W4382" s="9" t="s">
        <v>18782</v>
      </c>
      <c r="X4382">
        <v>6.3</v>
      </c>
      <c r="Y4382" s="9" t="s">
        <v>19119</v>
      </c>
      <c r="Z4382" s="9" t="s">
        <v>20856</v>
      </c>
      <c r="AA4382" s="9" t="s">
        <v>25103</v>
      </c>
      <c r="AB4382" s="9" t="s">
        <v>18780</v>
      </c>
      <c r="AC4382">
        <v>6.1</v>
      </c>
      <c r="AD4382" s="9" t="s">
        <v>19118</v>
      </c>
      <c r="AE4382" s="9" t="s">
        <v>25103</v>
      </c>
      <c r="AF4382" s="9" t="s">
        <v>18780</v>
      </c>
      <c r="AG4382" s="9" t="s">
        <v>3064</v>
      </c>
      <c r="AH4382">
        <v>8.4</v>
      </c>
      <c r="AI4382" s="9" t="s">
        <v>19119</v>
      </c>
      <c r="AK4382" s="5" t="s">
        <v>25104</v>
      </c>
      <c r="AL4382" s="12" t="e">
        <v>#N/A</v>
      </c>
      <c r="AM4382" s="12" t="e">
        <v>#N/A</v>
      </c>
      <c r="AN4382" s="5" t="s">
        <v>17216</v>
      </c>
      <c r="AO4382" s="5" t="s">
        <v>25103</v>
      </c>
      <c r="AP4382" s="5" t="s">
        <v>18782</v>
      </c>
      <c r="AQ4382" s="5"/>
      <c r="AR4382" s="5" t="s">
        <v>19119</v>
      </c>
    </row>
    <row r="4383" spans="1:44">
      <c r="A4383" s="5" t="s">
        <v>17218</v>
      </c>
      <c r="B4383" s="5" t="s">
        <v>17219</v>
      </c>
      <c r="C4383" s="5" t="s">
        <v>17220</v>
      </c>
      <c r="D4383" s="5" t="s">
        <v>546</v>
      </c>
      <c r="E4383" s="5" t="s">
        <v>17221</v>
      </c>
      <c r="F4383" s="5">
        <v>2012</v>
      </c>
      <c r="G4383" s="5">
        <v>2012</v>
      </c>
      <c r="H4383" s="5" t="str">
        <f t="shared" si="272"/>
        <v>2010s</v>
      </c>
      <c r="I4383" s="5">
        <v>10</v>
      </c>
      <c r="J4383" s="5" t="str">
        <f>IF(I4383&lt;&gt;"",IF(I4383&gt;=60,"Feature","Short/TV Show"),"No Runtime")</f>
        <v>Short/TV Show</v>
      </c>
      <c r="K4383" s="5" t="s">
        <v>1935</v>
      </c>
      <c r="L4383" s="5"/>
      <c r="M4383" s="5"/>
      <c r="N4383" s="5"/>
      <c r="O4383" s="5" t="str">
        <f t="shared" si="273"/>
        <v>No</v>
      </c>
      <c r="P4383" s="5"/>
      <c r="Q4383" s="6"/>
      <c r="R4383" s="12" t="e">
        <f t="shared" si="274"/>
        <v>#N/A</v>
      </c>
      <c r="S4383" s="12">
        <f t="shared" si="275"/>
        <v>10</v>
      </c>
      <c r="U4383" s="9" t="s">
        <v>15847</v>
      </c>
      <c r="V4383" s="9" t="s">
        <v>25107</v>
      </c>
      <c r="W4383" s="9" t="s">
        <v>18780</v>
      </c>
      <c r="Y4383" s="9" t="s">
        <v>19119</v>
      </c>
      <c r="Z4383" s="9" t="s">
        <v>19640</v>
      </c>
      <c r="AA4383" s="9" t="s">
        <v>25103</v>
      </c>
      <c r="AB4383" s="9" t="s">
        <v>18780</v>
      </c>
      <c r="AC4383">
        <v>3.5</v>
      </c>
      <c r="AD4383" s="9" t="s">
        <v>19119</v>
      </c>
      <c r="AE4383" s="9" t="s">
        <v>25103</v>
      </c>
      <c r="AF4383" s="9" t="s">
        <v>18780</v>
      </c>
      <c r="AG4383" s="9" t="s">
        <v>620</v>
      </c>
      <c r="AH4383">
        <v>8.4</v>
      </c>
      <c r="AI4383" s="9" t="s">
        <v>19119</v>
      </c>
      <c r="AK4383" s="5" t="s">
        <v>25104</v>
      </c>
      <c r="AL4383" s="12" t="e">
        <v>#N/A</v>
      </c>
      <c r="AM4383" s="12">
        <v>18</v>
      </c>
      <c r="AN4383" s="5" t="s">
        <v>17219</v>
      </c>
      <c r="AO4383" s="5" t="s">
        <v>25103</v>
      </c>
      <c r="AP4383" s="5" t="s">
        <v>18781</v>
      </c>
      <c r="AQ4383" s="5"/>
      <c r="AR4383" s="5" t="s">
        <v>19119</v>
      </c>
    </row>
    <row r="4384" spans="1:44">
      <c r="A4384" s="5" t="s">
        <v>17222</v>
      </c>
      <c r="B4384" s="5" t="s">
        <v>17223</v>
      </c>
      <c r="C4384" s="5" t="s">
        <v>17224</v>
      </c>
      <c r="D4384" s="5" t="s">
        <v>17225</v>
      </c>
      <c r="E4384" s="5"/>
      <c r="F4384" s="5">
        <v>2014</v>
      </c>
      <c r="G4384" s="5">
        <v>2014</v>
      </c>
      <c r="H4384" s="5" t="str">
        <f t="shared" si="272"/>
        <v>2010s</v>
      </c>
      <c r="I4384" s="5">
        <v>13</v>
      </c>
      <c r="J4384" s="5" t="str">
        <f>IF(I4384&lt;&gt;"",IF(I4384&gt;=60,"Feature","Short/TV Show"),"No Runtime")</f>
        <v>Short/TV Show</v>
      </c>
      <c r="K4384" s="5" t="s">
        <v>16490</v>
      </c>
      <c r="L4384" s="5"/>
      <c r="M4384" s="5"/>
      <c r="N4384" s="5"/>
      <c r="O4384" s="5" t="str">
        <f t="shared" si="273"/>
        <v>No</v>
      </c>
      <c r="P4384" s="5"/>
      <c r="Q4384" s="6"/>
      <c r="R4384" s="12" t="e">
        <f t="shared" si="274"/>
        <v>#N/A</v>
      </c>
      <c r="S4384" s="12">
        <f t="shared" si="275"/>
        <v>13</v>
      </c>
      <c r="U4384" s="9" t="s">
        <v>15852</v>
      </c>
      <c r="V4384" s="9" t="s">
        <v>25104</v>
      </c>
      <c r="W4384" s="9" t="s">
        <v>18781</v>
      </c>
      <c r="Y4384" s="9" t="s">
        <v>19119</v>
      </c>
      <c r="Z4384" s="9" t="s">
        <v>20857</v>
      </c>
      <c r="AA4384" s="9" t="s">
        <v>25103</v>
      </c>
      <c r="AB4384" s="9" t="s">
        <v>18780</v>
      </c>
      <c r="AC4384">
        <v>3.5</v>
      </c>
      <c r="AD4384" s="9" t="s">
        <v>19119</v>
      </c>
      <c r="AE4384" s="9" t="s">
        <v>25104</v>
      </c>
      <c r="AF4384" s="9" t="s">
        <v>18782</v>
      </c>
      <c r="AG4384" s="9" t="s">
        <v>100</v>
      </c>
      <c r="AI4384" s="9" t="s">
        <v>19119</v>
      </c>
      <c r="AK4384" s="5" t="s">
        <v>25104</v>
      </c>
      <c r="AL4384" s="12" t="e">
        <v>#N/A</v>
      </c>
      <c r="AM4384" s="12">
        <v>9</v>
      </c>
      <c r="AN4384" s="5" t="s">
        <v>17223</v>
      </c>
      <c r="AO4384" s="5" t="s">
        <v>25103</v>
      </c>
      <c r="AP4384" s="5" t="s">
        <v>18781</v>
      </c>
      <c r="AQ4384" s="5"/>
      <c r="AR4384" s="5" t="s">
        <v>19119</v>
      </c>
    </row>
    <row r="4385" spans="1:44">
      <c r="A4385" s="5" t="s">
        <v>17226</v>
      </c>
      <c r="B4385" s="5" t="s">
        <v>17227</v>
      </c>
      <c r="C4385" s="5" t="s">
        <v>17228</v>
      </c>
      <c r="D4385" s="5" t="s">
        <v>17229</v>
      </c>
      <c r="E4385" s="5"/>
      <c r="F4385" s="5">
        <v>2015</v>
      </c>
      <c r="G4385" s="5">
        <v>2015</v>
      </c>
      <c r="H4385" s="5" t="str">
        <f t="shared" si="272"/>
        <v>2010s</v>
      </c>
      <c r="I4385" s="5">
        <v>21</v>
      </c>
      <c r="J4385" s="5" t="str">
        <f>IF(I4385&lt;&gt;"",IF(I4385&gt;=60,"Feature","Short/TV Show"),"No Runtime")</f>
        <v>Short/TV Show</v>
      </c>
      <c r="K4385" s="5" t="s">
        <v>3125</v>
      </c>
      <c r="L4385" s="5"/>
      <c r="M4385" s="5"/>
      <c r="N4385" s="5"/>
      <c r="O4385" s="5" t="str">
        <f t="shared" si="273"/>
        <v>No</v>
      </c>
      <c r="P4385" s="5"/>
      <c r="Q4385" s="6"/>
      <c r="R4385" s="12" t="e">
        <f t="shared" si="274"/>
        <v>#N/A</v>
      </c>
      <c r="S4385" s="12">
        <f t="shared" si="275"/>
        <v>21</v>
      </c>
      <c r="U4385" s="9" t="s">
        <v>15857</v>
      </c>
      <c r="V4385" s="9" t="s">
        <v>25104</v>
      </c>
      <c r="W4385" s="9" t="s">
        <v>18781</v>
      </c>
      <c r="Y4385" s="9" t="s">
        <v>19119</v>
      </c>
      <c r="Z4385" s="9" t="s">
        <v>19134</v>
      </c>
      <c r="AA4385" s="9" t="s">
        <v>25103</v>
      </c>
      <c r="AB4385" s="9" t="s">
        <v>18780</v>
      </c>
      <c r="AC4385">
        <v>3.5</v>
      </c>
      <c r="AD4385" s="9" t="s">
        <v>19119</v>
      </c>
      <c r="AE4385" s="9" t="s">
        <v>25103</v>
      </c>
      <c r="AF4385" s="9" t="s">
        <v>18780</v>
      </c>
      <c r="AG4385" s="9" t="s">
        <v>100</v>
      </c>
      <c r="AI4385" s="9" t="s">
        <v>19119</v>
      </c>
      <c r="AK4385" s="5" t="s">
        <v>25104</v>
      </c>
      <c r="AL4385" s="12" t="e">
        <v>#N/A</v>
      </c>
      <c r="AM4385" s="12">
        <v>13</v>
      </c>
      <c r="AN4385" s="5" t="s">
        <v>17227</v>
      </c>
      <c r="AO4385" s="5" t="s">
        <v>25103</v>
      </c>
      <c r="AP4385" s="5" t="s">
        <v>18781</v>
      </c>
      <c r="AQ4385" s="5"/>
      <c r="AR4385" s="5" t="s">
        <v>19119</v>
      </c>
    </row>
    <row r="4386" spans="1:44">
      <c r="A4386" s="5" t="s">
        <v>17230</v>
      </c>
      <c r="B4386" s="5" t="s">
        <v>17231</v>
      </c>
      <c r="C4386" s="5"/>
      <c r="D4386" s="5" t="s">
        <v>8618</v>
      </c>
      <c r="E4386" s="5" t="s">
        <v>17232</v>
      </c>
      <c r="F4386" s="5">
        <v>1975</v>
      </c>
      <c r="G4386" s="5">
        <v>1975</v>
      </c>
      <c r="H4386" s="5" t="str">
        <f t="shared" si="272"/>
        <v>1970s</v>
      </c>
      <c r="I4386" s="5"/>
      <c r="J4386" s="5" t="str">
        <f>IF(I4386&lt;&gt;"",IF(I4386&gt;=60,"Feature","Short/TV Show"),"No Runtime")</f>
        <v>No Runtime</v>
      </c>
      <c r="K4386" s="5" t="s">
        <v>869</v>
      </c>
      <c r="L4386" s="5"/>
      <c r="M4386" s="5"/>
      <c r="N4386" s="5"/>
      <c r="O4386" s="5" t="str">
        <f t="shared" si="273"/>
        <v>No</v>
      </c>
      <c r="P4386" s="5"/>
      <c r="Q4386" s="6"/>
      <c r="R4386" s="12" t="e">
        <f t="shared" si="274"/>
        <v>#N/A</v>
      </c>
      <c r="S4386" s="12" t="e">
        <f t="shared" si="275"/>
        <v>#N/A</v>
      </c>
      <c r="U4386" s="9" t="s">
        <v>15861</v>
      </c>
      <c r="V4386" s="9" t="s">
        <v>25110</v>
      </c>
      <c r="W4386" s="9" t="s">
        <v>18782</v>
      </c>
      <c r="Y4386" s="9" t="s">
        <v>19119</v>
      </c>
      <c r="Z4386" s="9" t="s">
        <v>20053</v>
      </c>
      <c r="AA4386" s="9" t="s">
        <v>25103</v>
      </c>
      <c r="AB4386" s="9" t="s">
        <v>18780</v>
      </c>
      <c r="AC4386">
        <v>3.5</v>
      </c>
      <c r="AD4386" s="9" t="s">
        <v>19119</v>
      </c>
      <c r="AE4386" s="9" t="s">
        <v>25103</v>
      </c>
      <c r="AF4386" s="9" t="s">
        <v>18781</v>
      </c>
      <c r="AG4386" s="9" t="s">
        <v>3607</v>
      </c>
      <c r="AI4386" s="9" t="s">
        <v>19119</v>
      </c>
      <c r="AK4386" s="5" t="s">
        <v>25104</v>
      </c>
      <c r="AL4386" s="12" t="e">
        <v>#N/A</v>
      </c>
      <c r="AM4386" s="12">
        <v>18</v>
      </c>
      <c r="AN4386" s="5" t="s">
        <v>17231</v>
      </c>
      <c r="AO4386" s="5" t="s">
        <v>25108</v>
      </c>
      <c r="AP4386" s="5" t="s">
        <v>18782</v>
      </c>
      <c r="AQ4386" s="5"/>
      <c r="AR4386" s="5" t="s">
        <v>19119</v>
      </c>
    </row>
    <row r="4387" spans="1:44">
      <c r="A4387" s="5" t="s">
        <v>17233</v>
      </c>
      <c r="B4387" s="5" t="s">
        <v>17234</v>
      </c>
      <c r="C4387" s="5"/>
      <c r="D4387" s="5" t="s">
        <v>17235</v>
      </c>
      <c r="E4387" s="5"/>
      <c r="F4387" s="5">
        <v>2015</v>
      </c>
      <c r="G4387" s="5">
        <v>2015</v>
      </c>
      <c r="H4387" s="5" t="str">
        <f t="shared" si="272"/>
        <v>2010s</v>
      </c>
      <c r="I4387" s="5"/>
      <c r="J4387" s="5" t="str">
        <f>IF(I4387&lt;&gt;"",IF(I4387&gt;=60,"Feature","Short/TV Show"),"No Runtime")</f>
        <v>No Runtime</v>
      </c>
      <c r="K4387" s="5" t="s">
        <v>1935</v>
      </c>
      <c r="L4387" s="5"/>
      <c r="M4387" s="5"/>
      <c r="N4387" s="5"/>
      <c r="O4387" s="5" t="str">
        <f t="shared" si="273"/>
        <v>No</v>
      </c>
      <c r="P4387" s="5"/>
      <c r="Q4387" s="6"/>
      <c r="R4387" s="12" t="e">
        <f t="shared" si="274"/>
        <v>#N/A</v>
      </c>
      <c r="S4387" s="12" t="e">
        <f t="shared" si="275"/>
        <v>#N/A</v>
      </c>
      <c r="U4387" s="9" t="s">
        <v>2048</v>
      </c>
      <c r="V4387" s="9" t="s">
        <v>25103</v>
      </c>
      <c r="W4387" s="9" t="s">
        <v>18781</v>
      </c>
      <c r="Y4387" s="9" t="s">
        <v>19119</v>
      </c>
      <c r="Z4387" s="9" t="s">
        <v>20858</v>
      </c>
      <c r="AA4387" s="9" t="s">
        <v>25103</v>
      </c>
      <c r="AB4387" s="9" t="s">
        <v>18781</v>
      </c>
      <c r="AC4387">
        <v>7.7</v>
      </c>
      <c r="AD4387" s="9" t="s">
        <v>19119</v>
      </c>
      <c r="AE4387" s="9" t="s">
        <v>25103</v>
      </c>
      <c r="AF4387" s="9" t="s">
        <v>18781</v>
      </c>
      <c r="AG4387" s="9" t="s">
        <v>100</v>
      </c>
      <c r="AI4387" s="9" t="s">
        <v>19119</v>
      </c>
      <c r="AK4387" s="5" t="s">
        <v>25104</v>
      </c>
      <c r="AL4387" s="12" t="e">
        <v>#N/A</v>
      </c>
      <c r="AM4387" s="12" t="e">
        <v>#N/A</v>
      </c>
      <c r="AN4387" s="5" t="s">
        <v>17234</v>
      </c>
      <c r="AO4387" s="5" t="s">
        <v>25103</v>
      </c>
      <c r="AP4387" s="5" t="s">
        <v>18782</v>
      </c>
      <c r="AQ4387" s="5"/>
      <c r="AR4387" s="5" t="s">
        <v>19119</v>
      </c>
    </row>
    <row r="4388" spans="1:44">
      <c r="A4388" s="5" t="s">
        <v>17236</v>
      </c>
      <c r="B4388" s="5" t="s">
        <v>17237</v>
      </c>
      <c r="C4388" s="5"/>
      <c r="D4388" s="5"/>
      <c r="E4388" s="5" t="s">
        <v>17238</v>
      </c>
      <c r="F4388" s="5" t="s">
        <v>1745</v>
      </c>
      <c r="G4388" s="5">
        <v>2014</v>
      </c>
      <c r="H4388" s="5" t="str">
        <f t="shared" si="272"/>
        <v>2010s</v>
      </c>
      <c r="I4388" s="5">
        <v>15</v>
      </c>
      <c r="J4388" s="5" t="str">
        <f>IF(I4388&lt;&gt;"",IF(I4388&gt;=60,"Feature","Short/TV Show"),"No Runtime")</f>
        <v>Short/TV Show</v>
      </c>
      <c r="K4388" s="5" t="s">
        <v>620</v>
      </c>
      <c r="L4388" s="5"/>
      <c r="M4388" s="5"/>
      <c r="N4388" s="5"/>
      <c r="O4388" s="5" t="str">
        <f t="shared" si="273"/>
        <v>No</v>
      </c>
      <c r="P4388" s="5"/>
      <c r="Q4388" s="6"/>
      <c r="R4388" s="12" t="e">
        <f t="shared" si="274"/>
        <v>#N/A</v>
      </c>
      <c r="S4388" s="12">
        <f t="shared" si="275"/>
        <v>15</v>
      </c>
      <c r="U4388" s="9" t="s">
        <v>10841</v>
      </c>
      <c r="V4388" s="9" t="s">
        <v>25113</v>
      </c>
      <c r="W4388" s="9" t="s">
        <v>18782</v>
      </c>
      <c r="Y4388" s="9" t="s">
        <v>19119</v>
      </c>
      <c r="Z4388" s="9" t="s">
        <v>20859</v>
      </c>
      <c r="AA4388" s="9" t="s">
        <v>25103</v>
      </c>
      <c r="AB4388" s="9" t="s">
        <v>18781</v>
      </c>
      <c r="AC4388">
        <v>7.7</v>
      </c>
      <c r="AD4388" s="9" t="s">
        <v>19119</v>
      </c>
      <c r="AE4388" s="9" t="s">
        <v>25103</v>
      </c>
      <c r="AF4388" s="9" t="s">
        <v>18780</v>
      </c>
      <c r="AG4388" s="9" t="s">
        <v>39</v>
      </c>
      <c r="AH4388">
        <v>5</v>
      </c>
      <c r="AI4388" s="9" t="s">
        <v>19119</v>
      </c>
      <c r="AK4388" s="5" t="s">
        <v>25104</v>
      </c>
      <c r="AL4388" s="12" t="e">
        <v>#N/A</v>
      </c>
      <c r="AM4388" s="12" t="e">
        <v>#N/A</v>
      </c>
      <c r="AN4388" s="5" t="s">
        <v>17237</v>
      </c>
      <c r="AO4388" s="5" t="s">
        <v>25103</v>
      </c>
      <c r="AP4388" s="5" t="s">
        <v>18781</v>
      </c>
      <c r="AQ4388" s="5"/>
      <c r="AR4388" s="5" t="s">
        <v>19119</v>
      </c>
    </row>
    <row r="4389" spans="1:44">
      <c r="A4389" s="5" t="s">
        <v>17239</v>
      </c>
      <c r="B4389" s="5" t="s">
        <v>17240</v>
      </c>
      <c r="C4389" s="5"/>
      <c r="D4389" s="5" t="s">
        <v>10841</v>
      </c>
      <c r="E4389" s="5"/>
      <c r="F4389" s="5">
        <v>1933</v>
      </c>
      <c r="G4389" s="5">
        <v>1933</v>
      </c>
      <c r="H4389" s="5" t="str">
        <f t="shared" si="272"/>
        <v>1930s</v>
      </c>
      <c r="I4389" s="5"/>
      <c r="J4389" s="5" t="str">
        <f>IF(I4389&lt;&gt;"",IF(I4389&gt;=60,"Feature","Short/TV Show"),"No Runtime")</f>
        <v>No Runtime</v>
      </c>
      <c r="K4389" s="5"/>
      <c r="L4389" s="5"/>
      <c r="M4389" s="5"/>
      <c r="N4389" s="5"/>
      <c r="O4389" s="5" t="str">
        <f t="shared" si="273"/>
        <v>No</v>
      </c>
      <c r="P4389" s="5"/>
      <c r="Q4389" s="6"/>
      <c r="R4389" s="12" t="e">
        <f t="shared" si="274"/>
        <v>#N/A</v>
      </c>
      <c r="S4389" s="12" t="e">
        <f t="shared" si="275"/>
        <v>#N/A</v>
      </c>
      <c r="U4389" s="9" t="s">
        <v>14279</v>
      </c>
      <c r="V4389" s="9" t="s">
        <v>25103</v>
      </c>
      <c r="W4389" s="9" t="s">
        <v>18781</v>
      </c>
      <c r="Y4389" s="9" t="s">
        <v>19119</v>
      </c>
      <c r="Z4389" s="9" t="s">
        <v>20860</v>
      </c>
      <c r="AA4389" s="9" t="s">
        <v>25103</v>
      </c>
      <c r="AB4389" s="9" t="s">
        <v>18781</v>
      </c>
      <c r="AC4389">
        <v>7.7</v>
      </c>
      <c r="AD4389" s="9" t="s">
        <v>19119</v>
      </c>
      <c r="AE4389" s="9" t="s">
        <v>25103</v>
      </c>
      <c r="AF4389" s="9" t="s">
        <v>18782</v>
      </c>
      <c r="AG4389" s="9" t="s">
        <v>100</v>
      </c>
      <c r="AI4389" s="9" t="s">
        <v>19119</v>
      </c>
      <c r="AK4389" s="5" t="s">
        <v>25104</v>
      </c>
      <c r="AL4389" s="12" t="e">
        <v>#N/A</v>
      </c>
      <c r="AM4389" s="12">
        <v>18</v>
      </c>
      <c r="AN4389" s="5" t="s">
        <v>17240</v>
      </c>
      <c r="AO4389" s="5" t="s">
        <v>25113</v>
      </c>
      <c r="AP4389" s="5" t="s">
        <v>18782</v>
      </c>
      <c r="AQ4389" s="5"/>
      <c r="AR4389" s="5" t="s">
        <v>19119</v>
      </c>
    </row>
    <row r="4390" spans="1:44">
      <c r="A4390" s="5" t="s">
        <v>17241</v>
      </c>
      <c r="B4390" s="5" t="s">
        <v>17242</v>
      </c>
      <c r="C4390" s="5" t="s">
        <v>17243</v>
      </c>
      <c r="D4390" s="5" t="s">
        <v>8680</v>
      </c>
      <c r="E4390" s="5" t="s">
        <v>17244</v>
      </c>
      <c r="F4390" s="5">
        <v>1976</v>
      </c>
      <c r="G4390" s="5">
        <v>1976</v>
      </c>
      <c r="H4390" s="5" t="str">
        <f t="shared" si="272"/>
        <v>1970s</v>
      </c>
      <c r="I4390" s="5">
        <v>106</v>
      </c>
      <c r="J4390" s="5" t="str">
        <f>IF(I4390&lt;&gt;"",IF(I4390&gt;=60,"Feature","Short/TV Show"),"No Runtime")</f>
        <v>Feature</v>
      </c>
      <c r="K4390" s="5" t="s">
        <v>100</v>
      </c>
      <c r="L4390" s="5"/>
      <c r="M4390" s="5"/>
      <c r="N4390" s="5"/>
      <c r="O4390" s="5" t="str">
        <f t="shared" si="273"/>
        <v>No</v>
      </c>
      <c r="P4390" s="5"/>
      <c r="Q4390" s="6"/>
      <c r="R4390" s="12">
        <f t="shared" si="274"/>
        <v>106</v>
      </c>
      <c r="S4390" s="12" t="e">
        <f t="shared" si="275"/>
        <v>#N/A</v>
      </c>
      <c r="U4390" s="9"/>
      <c r="V4390" s="9" t="s">
        <v>25115</v>
      </c>
      <c r="W4390" s="9" t="s">
        <v>18782</v>
      </c>
      <c r="Y4390" s="9" t="s">
        <v>19119</v>
      </c>
      <c r="Z4390" s="9" t="s">
        <v>20861</v>
      </c>
      <c r="AA4390" s="9" t="s">
        <v>25103</v>
      </c>
      <c r="AB4390" s="9" t="s">
        <v>18781</v>
      </c>
      <c r="AC4390">
        <v>7.7</v>
      </c>
      <c r="AD4390" s="9" t="s">
        <v>19119</v>
      </c>
      <c r="AE4390" s="9" t="s">
        <v>25103</v>
      </c>
      <c r="AF4390" s="9" t="s">
        <v>18782</v>
      </c>
      <c r="AG4390" s="9" t="s">
        <v>39</v>
      </c>
      <c r="AH4390">
        <v>5.8</v>
      </c>
      <c r="AI4390" s="9" t="s">
        <v>19119</v>
      </c>
      <c r="AK4390" s="5" t="s">
        <v>25104</v>
      </c>
      <c r="AL4390" s="12" t="e">
        <v>#N/A</v>
      </c>
      <c r="AM4390" s="12">
        <v>3</v>
      </c>
      <c r="AN4390" s="5" t="s">
        <v>17242</v>
      </c>
      <c r="AO4390" s="5" t="s">
        <v>25108</v>
      </c>
      <c r="AP4390" s="5" t="s">
        <v>18780</v>
      </c>
      <c r="AQ4390" s="5"/>
      <c r="AR4390" s="5" t="s">
        <v>19119</v>
      </c>
    </row>
    <row r="4391" spans="1:44">
      <c r="A4391" s="5" t="s">
        <v>17245</v>
      </c>
      <c r="B4391" s="5" t="s">
        <v>17246</v>
      </c>
      <c r="C4391" s="5"/>
      <c r="D4391" s="5" t="s">
        <v>1376</v>
      </c>
      <c r="E4391" s="5" t="s">
        <v>17247</v>
      </c>
      <c r="F4391" s="5">
        <v>2008</v>
      </c>
      <c r="G4391" s="5">
        <v>2008</v>
      </c>
      <c r="H4391" s="5" t="str">
        <f t="shared" si="272"/>
        <v>2000s</v>
      </c>
      <c r="I4391" s="5">
        <v>90</v>
      </c>
      <c r="J4391" s="5" t="str">
        <f>IF(I4391&lt;&gt;"",IF(I4391&gt;=60,"Feature","Short/TV Show"),"No Runtime")</f>
        <v>Feature</v>
      </c>
      <c r="K4391" s="5" t="s">
        <v>100</v>
      </c>
      <c r="L4391" s="5"/>
      <c r="M4391" s="5">
        <v>5</v>
      </c>
      <c r="N4391" s="5">
        <v>8</v>
      </c>
      <c r="O4391" s="5" t="str">
        <f t="shared" si="273"/>
        <v>No</v>
      </c>
      <c r="P4391" s="5"/>
      <c r="Q4391" s="6"/>
      <c r="R4391" s="12">
        <f t="shared" si="274"/>
        <v>90</v>
      </c>
      <c r="S4391" s="12" t="e">
        <f t="shared" si="275"/>
        <v>#N/A</v>
      </c>
      <c r="U4391" s="9" t="s">
        <v>7320</v>
      </c>
      <c r="V4391" s="9" t="s">
        <v>25104</v>
      </c>
      <c r="W4391" s="9" t="s">
        <v>18780</v>
      </c>
      <c r="X4391">
        <v>8.1</v>
      </c>
      <c r="Y4391" s="9" t="s">
        <v>19119</v>
      </c>
      <c r="Z4391" s="9" t="s">
        <v>19197</v>
      </c>
      <c r="AA4391" s="9" t="s">
        <v>25104</v>
      </c>
      <c r="AB4391" s="9" t="s">
        <v>18780</v>
      </c>
      <c r="AC4391">
        <v>6</v>
      </c>
      <c r="AD4391" s="9" t="s">
        <v>19119</v>
      </c>
      <c r="AE4391" s="9" t="s">
        <v>25107</v>
      </c>
      <c r="AF4391" s="9" t="s">
        <v>18780</v>
      </c>
      <c r="AG4391" s="9" t="s">
        <v>987</v>
      </c>
      <c r="AI4391" s="9" t="s">
        <v>19119</v>
      </c>
      <c r="AK4391" s="5" t="s">
        <v>25104</v>
      </c>
      <c r="AL4391" s="12" t="e">
        <v>#N/A</v>
      </c>
      <c r="AM4391" s="12" t="e">
        <v>#N/A</v>
      </c>
      <c r="AN4391" s="5" t="s">
        <v>17246</v>
      </c>
      <c r="AO4391" s="5" t="s">
        <v>25106</v>
      </c>
      <c r="AP4391" s="5" t="s">
        <v>18780</v>
      </c>
      <c r="AQ4391" s="5">
        <v>5</v>
      </c>
      <c r="AR4391" s="5" t="s">
        <v>19119</v>
      </c>
    </row>
    <row r="4392" spans="1:44">
      <c r="A4392" s="5" t="s">
        <v>17248</v>
      </c>
      <c r="B4392" s="5" t="s">
        <v>17249</v>
      </c>
      <c r="C4392" s="5"/>
      <c r="D4392" s="5" t="s">
        <v>3731</v>
      </c>
      <c r="E4392" s="5" t="s">
        <v>17250</v>
      </c>
      <c r="F4392" s="5">
        <v>1994</v>
      </c>
      <c r="G4392" s="5">
        <v>1994</v>
      </c>
      <c r="H4392" s="5" t="str">
        <f t="shared" si="272"/>
        <v>1990s</v>
      </c>
      <c r="I4392" s="5">
        <v>98</v>
      </c>
      <c r="J4392" s="5" t="str">
        <f>IF(I4392&lt;&gt;"",IF(I4392&gt;=60,"Feature","Short/TV Show"),"No Runtime")</f>
        <v>Feature</v>
      </c>
      <c r="K4392" s="5" t="s">
        <v>100</v>
      </c>
      <c r="L4392" s="5"/>
      <c r="M4392" s="5"/>
      <c r="N4392" s="5"/>
      <c r="O4392" s="5" t="str">
        <f t="shared" si="273"/>
        <v>No</v>
      </c>
      <c r="P4392" s="5"/>
      <c r="Q4392" s="6"/>
      <c r="R4392" s="12">
        <f t="shared" si="274"/>
        <v>98</v>
      </c>
      <c r="S4392" s="12" t="e">
        <f t="shared" si="275"/>
        <v>#N/A</v>
      </c>
      <c r="U4392" s="9" t="s">
        <v>10841</v>
      </c>
      <c r="V4392" s="9" t="s">
        <v>25113</v>
      </c>
      <c r="W4392" s="9" t="s">
        <v>18782</v>
      </c>
      <c r="Y4392" s="9" t="s">
        <v>19119</v>
      </c>
      <c r="Z4392" s="9" t="s">
        <v>19145</v>
      </c>
      <c r="AA4392" s="9" t="s">
        <v>25104</v>
      </c>
      <c r="AB4392" s="9" t="s">
        <v>18780</v>
      </c>
      <c r="AC4392">
        <v>6</v>
      </c>
      <c r="AD4392" s="9" t="s">
        <v>19119</v>
      </c>
      <c r="AE4392" s="9" t="s">
        <v>25107</v>
      </c>
      <c r="AF4392" s="9" t="s">
        <v>18780</v>
      </c>
      <c r="AG4392" s="9" t="s">
        <v>657</v>
      </c>
      <c r="AI4392" s="9" t="s">
        <v>19119</v>
      </c>
      <c r="AK4392" s="5" t="s">
        <v>25104</v>
      </c>
      <c r="AL4392" s="12" t="e">
        <v>#N/A</v>
      </c>
      <c r="AM4392" s="12">
        <v>5</v>
      </c>
      <c r="AN4392" s="5" t="s">
        <v>17249</v>
      </c>
      <c r="AO4392" s="5" t="s">
        <v>25107</v>
      </c>
      <c r="AP4392" s="5" t="s">
        <v>18780</v>
      </c>
      <c r="AQ4392" s="5"/>
      <c r="AR4392" s="5" t="s">
        <v>19119</v>
      </c>
    </row>
    <row r="4393" spans="1:44">
      <c r="A4393" s="5" t="s">
        <v>17251</v>
      </c>
      <c r="B4393" s="5" t="s">
        <v>17252</v>
      </c>
      <c r="C4393" s="5"/>
      <c r="D4393" s="5" t="s">
        <v>12509</v>
      </c>
      <c r="E4393" s="5" t="s">
        <v>17253</v>
      </c>
      <c r="F4393" s="5">
        <v>2020</v>
      </c>
      <c r="G4393" s="5">
        <v>2020</v>
      </c>
      <c r="H4393" s="5" t="str">
        <f t="shared" si="272"/>
        <v>2020s</v>
      </c>
      <c r="I4393" s="5"/>
      <c r="J4393" s="5" t="str">
        <f>IF(I4393&lt;&gt;"",IF(I4393&gt;=60,"Feature","Short/TV Show"),"No Runtime")</f>
        <v>No Runtime</v>
      </c>
      <c r="K4393" s="5" t="s">
        <v>1935</v>
      </c>
      <c r="L4393" s="5"/>
      <c r="M4393" s="5"/>
      <c r="N4393" s="5"/>
      <c r="O4393" s="5" t="str">
        <f t="shared" si="273"/>
        <v>No</v>
      </c>
      <c r="P4393" s="5"/>
      <c r="Q4393" s="6"/>
      <c r="R4393" s="12" t="e">
        <f t="shared" si="274"/>
        <v>#N/A</v>
      </c>
      <c r="S4393" s="12" t="e">
        <f t="shared" si="275"/>
        <v>#N/A</v>
      </c>
      <c r="U4393" s="9" t="s">
        <v>14145</v>
      </c>
      <c r="V4393" s="9" t="s">
        <v>25103</v>
      </c>
      <c r="W4393" s="9" t="s">
        <v>18781</v>
      </c>
      <c r="Y4393" s="9" t="s">
        <v>19119</v>
      </c>
      <c r="Z4393" s="9" t="s">
        <v>19995</v>
      </c>
      <c r="AA4393" s="9" t="s">
        <v>25104</v>
      </c>
      <c r="AB4393" s="9" t="s">
        <v>18780</v>
      </c>
      <c r="AC4393">
        <v>6</v>
      </c>
      <c r="AD4393" s="9" t="s">
        <v>19119</v>
      </c>
      <c r="AE4393" s="9" t="s">
        <v>25107</v>
      </c>
      <c r="AF4393" s="9" t="s">
        <v>18780</v>
      </c>
      <c r="AG4393" s="9" t="s">
        <v>39</v>
      </c>
      <c r="AI4393" s="9" t="s">
        <v>19119</v>
      </c>
      <c r="AK4393" s="5" t="s">
        <v>25104</v>
      </c>
      <c r="AL4393" s="12" t="e">
        <v>#N/A</v>
      </c>
      <c r="AM4393" s="12">
        <v>3</v>
      </c>
      <c r="AN4393" s="5" t="s">
        <v>17252</v>
      </c>
      <c r="AO4393" s="5" t="s">
        <v>25104</v>
      </c>
      <c r="AP4393" s="5" t="s">
        <v>18782</v>
      </c>
      <c r="AQ4393" s="5"/>
      <c r="AR4393" s="5" t="s">
        <v>19119</v>
      </c>
    </row>
    <row r="4394" spans="1:44">
      <c r="A4394" s="5" t="s">
        <v>17254</v>
      </c>
      <c r="B4394" s="5" t="s">
        <v>17255</v>
      </c>
      <c r="C4394" s="5"/>
      <c r="D4394" s="5" t="s">
        <v>17256</v>
      </c>
      <c r="E4394" s="5" t="s">
        <v>17257</v>
      </c>
      <c r="F4394" s="5">
        <v>2016</v>
      </c>
      <c r="G4394" s="5">
        <v>2016</v>
      </c>
      <c r="H4394" s="5" t="str">
        <f t="shared" si="272"/>
        <v>2010s</v>
      </c>
      <c r="I4394" s="5"/>
      <c r="J4394" s="5" t="str">
        <f>IF(I4394&lt;&gt;"",IF(I4394&gt;=60,"Feature","Short/TV Show"),"No Runtime")</f>
        <v>No Runtime</v>
      </c>
      <c r="K4394" s="5" t="s">
        <v>3017</v>
      </c>
      <c r="L4394" s="5"/>
      <c r="M4394" s="5"/>
      <c r="N4394" s="5"/>
      <c r="O4394" s="5" t="str">
        <f t="shared" si="273"/>
        <v>No</v>
      </c>
      <c r="P4394" s="5"/>
      <c r="Q4394" s="6"/>
      <c r="R4394" s="12" t="e">
        <f t="shared" si="274"/>
        <v>#N/A</v>
      </c>
      <c r="S4394" s="12" t="e">
        <f t="shared" si="275"/>
        <v>#N/A</v>
      </c>
      <c r="U4394" s="9" t="s">
        <v>6096</v>
      </c>
      <c r="V4394" s="9" t="s">
        <v>25109</v>
      </c>
      <c r="W4394" s="9" t="s">
        <v>18782</v>
      </c>
      <c r="Y4394" s="9" t="s">
        <v>19119</v>
      </c>
      <c r="Z4394" s="9" t="s">
        <v>19386</v>
      </c>
      <c r="AA4394" s="9" t="s">
        <v>25104</v>
      </c>
      <c r="AB4394" s="9" t="s">
        <v>18780</v>
      </c>
      <c r="AC4394">
        <v>6</v>
      </c>
      <c r="AD4394" s="9" t="s">
        <v>19119</v>
      </c>
      <c r="AE4394" s="9" t="s">
        <v>25103</v>
      </c>
      <c r="AF4394" s="9" t="s">
        <v>18780</v>
      </c>
      <c r="AG4394" s="9" t="s">
        <v>620</v>
      </c>
      <c r="AH4394">
        <v>5.0999999999999996</v>
      </c>
      <c r="AI4394" s="9" t="s">
        <v>19119</v>
      </c>
      <c r="AK4394" s="5" t="s">
        <v>25104</v>
      </c>
      <c r="AL4394" s="12" t="e">
        <v>#N/A</v>
      </c>
      <c r="AM4394" s="12">
        <v>11</v>
      </c>
      <c r="AN4394" s="5" t="s">
        <v>17255</v>
      </c>
      <c r="AO4394" s="5" t="s">
        <v>25103</v>
      </c>
      <c r="AP4394" s="5" t="s">
        <v>18782</v>
      </c>
      <c r="AQ4394" s="5"/>
      <c r="AR4394" s="5" t="s">
        <v>19119</v>
      </c>
    </row>
    <row r="4395" spans="1:44">
      <c r="A4395" s="5" t="s">
        <v>17258</v>
      </c>
      <c r="B4395" s="5" t="s">
        <v>17259</v>
      </c>
      <c r="C4395" s="5" t="s">
        <v>17260</v>
      </c>
      <c r="D4395" s="5" t="s">
        <v>5327</v>
      </c>
      <c r="E4395" s="5" t="s">
        <v>17261</v>
      </c>
      <c r="F4395" s="5">
        <v>2013</v>
      </c>
      <c r="G4395" s="5">
        <v>2013</v>
      </c>
      <c r="H4395" s="5" t="str">
        <f t="shared" si="272"/>
        <v>2010s</v>
      </c>
      <c r="I4395" s="5">
        <v>77</v>
      </c>
      <c r="J4395" s="5" t="str">
        <f>IF(I4395&lt;&gt;"",IF(I4395&gt;=60,"Feature","Short/TV Show"),"No Runtime")</f>
        <v>Feature</v>
      </c>
      <c r="K4395" s="5" t="s">
        <v>39</v>
      </c>
      <c r="L4395" s="5"/>
      <c r="M4395" s="5"/>
      <c r="N4395" s="5"/>
      <c r="O4395" s="5" t="str">
        <f t="shared" si="273"/>
        <v>No</v>
      </c>
      <c r="P4395" s="5"/>
      <c r="Q4395" s="6"/>
      <c r="R4395" s="12">
        <f t="shared" si="274"/>
        <v>77</v>
      </c>
      <c r="S4395" s="12" t="e">
        <f t="shared" si="275"/>
        <v>#N/A</v>
      </c>
      <c r="U4395" s="9" t="s">
        <v>12158</v>
      </c>
      <c r="V4395" s="9" t="s">
        <v>25109</v>
      </c>
      <c r="W4395" s="9" t="s">
        <v>18782</v>
      </c>
      <c r="Y4395" s="9" t="s">
        <v>19119</v>
      </c>
      <c r="Z4395" s="9" t="s">
        <v>20586</v>
      </c>
      <c r="AA4395" s="9" t="s">
        <v>25103</v>
      </c>
      <c r="AB4395" s="9" t="s">
        <v>18780</v>
      </c>
      <c r="AC4395">
        <v>8.4</v>
      </c>
      <c r="AD4395" s="9" t="s">
        <v>19119</v>
      </c>
      <c r="AE4395" s="9" t="s">
        <v>25105</v>
      </c>
      <c r="AF4395" s="9" t="s">
        <v>18780</v>
      </c>
      <c r="AG4395" s="9" t="s">
        <v>39</v>
      </c>
      <c r="AH4395">
        <v>3.7</v>
      </c>
      <c r="AI4395" s="9" t="s">
        <v>19119</v>
      </c>
      <c r="AK4395" s="5" t="s">
        <v>25104</v>
      </c>
      <c r="AL4395" s="12" t="e">
        <v>#N/A</v>
      </c>
      <c r="AM4395" s="12">
        <v>5</v>
      </c>
      <c r="AN4395" s="5" t="s">
        <v>17259</v>
      </c>
      <c r="AO4395" s="5" t="s">
        <v>25103</v>
      </c>
      <c r="AP4395" s="5" t="s">
        <v>18780</v>
      </c>
      <c r="AQ4395" s="5"/>
      <c r="AR4395" s="5" t="s">
        <v>19119</v>
      </c>
    </row>
    <row r="4396" spans="1:44">
      <c r="A4396" s="5" t="s">
        <v>17262</v>
      </c>
      <c r="B4396" s="5" t="s">
        <v>17263</v>
      </c>
      <c r="C4396" s="5"/>
      <c r="D4396" s="5" t="s">
        <v>14848</v>
      </c>
      <c r="E4396" s="5" t="s">
        <v>17264</v>
      </c>
      <c r="F4396" s="5">
        <v>2011</v>
      </c>
      <c r="G4396" s="5">
        <v>2011</v>
      </c>
      <c r="H4396" s="5" t="str">
        <f t="shared" si="272"/>
        <v>2010s</v>
      </c>
      <c r="I4396" s="5">
        <v>27</v>
      </c>
      <c r="J4396" s="5" t="str">
        <f>IF(I4396&lt;&gt;"",IF(I4396&gt;=60,"Feature","Short/TV Show"),"No Runtime")</f>
        <v>Short/TV Show</v>
      </c>
      <c r="K4396" s="5" t="s">
        <v>9599</v>
      </c>
      <c r="L4396" s="5"/>
      <c r="M4396" s="5">
        <v>9</v>
      </c>
      <c r="N4396" s="5">
        <v>6</v>
      </c>
      <c r="O4396" s="5" t="str">
        <f t="shared" si="273"/>
        <v>No</v>
      </c>
      <c r="P4396" s="5"/>
      <c r="Q4396" s="6"/>
      <c r="R4396" s="12" t="e">
        <f t="shared" si="274"/>
        <v>#N/A</v>
      </c>
      <c r="S4396" s="12">
        <f t="shared" si="275"/>
        <v>27</v>
      </c>
      <c r="U4396" s="9"/>
      <c r="V4396" s="9" t="s">
        <v>25103</v>
      </c>
      <c r="W4396" s="9" t="s">
        <v>18782</v>
      </c>
      <c r="Y4396" s="9" t="s">
        <v>19119</v>
      </c>
      <c r="Z4396" s="9" t="s">
        <v>19160</v>
      </c>
      <c r="AA4396" s="9" t="s">
        <v>25103</v>
      </c>
      <c r="AB4396" s="9" t="s">
        <v>18780</v>
      </c>
      <c r="AC4396">
        <v>8.4</v>
      </c>
      <c r="AD4396" s="9" t="s">
        <v>19119</v>
      </c>
      <c r="AE4396" s="9" t="s">
        <v>25105</v>
      </c>
      <c r="AF4396" s="9" t="s">
        <v>18780</v>
      </c>
      <c r="AG4396" s="9" t="s">
        <v>1000</v>
      </c>
      <c r="AH4396">
        <v>3.7</v>
      </c>
      <c r="AI4396" s="9" t="s">
        <v>19119</v>
      </c>
      <c r="AK4396" s="5" t="s">
        <v>25104</v>
      </c>
      <c r="AL4396" s="12" t="e">
        <v>#N/A</v>
      </c>
      <c r="AM4396" s="12">
        <v>7</v>
      </c>
      <c r="AN4396" s="5" t="s">
        <v>17263</v>
      </c>
      <c r="AO4396" s="5" t="s">
        <v>25103</v>
      </c>
      <c r="AP4396" s="5" t="s">
        <v>18781</v>
      </c>
      <c r="AQ4396" s="5">
        <v>9</v>
      </c>
      <c r="AR4396" s="5" t="s">
        <v>19119</v>
      </c>
    </row>
    <row r="4397" spans="1:44">
      <c r="A4397" s="5" t="s">
        <v>17265</v>
      </c>
      <c r="B4397" s="5" t="s">
        <v>17266</v>
      </c>
      <c r="C4397" s="5"/>
      <c r="D4397" s="5" t="s">
        <v>12636</v>
      </c>
      <c r="E4397" s="5" t="s">
        <v>17267</v>
      </c>
      <c r="F4397" s="5">
        <v>2009</v>
      </c>
      <c r="G4397" s="5">
        <v>2009</v>
      </c>
      <c r="H4397" s="5" t="str">
        <f t="shared" si="272"/>
        <v>2000s</v>
      </c>
      <c r="I4397" s="5">
        <v>22</v>
      </c>
      <c r="J4397" s="5" t="str">
        <f>IF(I4397&lt;&gt;"",IF(I4397&gt;=60,"Feature","Short/TV Show"),"No Runtime")</f>
        <v>Short/TV Show</v>
      </c>
      <c r="K4397" s="5" t="s">
        <v>3607</v>
      </c>
      <c r="L4397" s="5"/>
      <c r="M4397" s="5"/>
      <c r="N4397" s="5"/>
      <c r="O4397" s="5" t="str">
        <f t="shared" si="273"/>
        <v>No</v>
      </c>
      <c r="P4397" s="5"/>
      <c r="Q4397" s="6"/>
      <c r="R4397" s="12" t="e">
        <f t="shared" si="274"/>
        <v>#N/A</v>
      </c>
      <c r="S4397" s="12">
        <f t="shared" si="275"/>
        <v>22</v>
      </c>
      <c r="U4397" s="9" t="s">
        <v>14547</v>
      </c>
      <c r="V4397" s="9" t="s">
        <v>25103</v>
      </c>
      <c r="W4397" s="9" t="s">
        <v>18782</v>
      </c>
      <c r="Y4397" s="9" t="s">
        <v>19119</v>
      </c>
      <c r="Z4397" s="9" t="s">
        <v>19791</v>
      </c>
      <c r="AA4397" s="9" t="s">
        <v>25103</v>
      </c>
      <c r="AB4397" s="9" t="s">
        <v>18780</v>
      </c>
      <c r="AC4397">
        <v>8.4</v>
      </c>
      <c r="AD4397" s="9" t="s">
        <v>19119</v>
      </c>
      <c r="AE4397" s="9" t="s">
        <v>25103</v>
      </c>
      <c r="AF4397" s="9" t="s">
        <v>18781</v>
      </c>
      <c r="AG4397" s="9" t="s">
        <v>3607</v>
      </c>
      <c r="AI4397" s="9" t="s">
        <v>19119</v>
      </c>
      <c r="AK4397" s="5" t="s">
        <v>25104</v>
      </c>
      <c r="AL4397" s="12">
        <v>105</v>
      </c>
      <c r="AM4397" s="12" t="e">
        <v>#N/A</v>
      </c>
      <c r="AN4397" s="5" t="s">
        <v>17266</v>
      </c>
      <c r="AO4397" s="5" t="s">
        <v>25106</v>
      </c>
      <c r="AP4397" s="5" t="s">
        <v>18781</v>
      </c>
      <c r="AQ4397" s="5"/>
      <c r="AR4397" s="5" t="s">
        <v>19119</v>
      </c>
    </row>
    <row r="4398" spans="1:44">
      <c r="A4398" s="5" t="s">
        <v>17268</v>
      </c>
      <c r="B4398" s="5" t="s">
        <v>17269</v>
      </c>
      <c r="C4398" s="5" t="s">
        <v>17270</v>
      </c>
      <c r="D4398" s="5" t="s">
        <v>17271</v>
      </c>
      <c r="E4398" s="5" t="s">
        <v>17272</v>
      </c>
      <c r="F4398" s="5">
        <v>2019</v>
      </c>
      <c r="G4398" s="5">
        <v>2019</v>
      </c>
      <c r="H4398" s="5" t="str">
        <f t="shared" si="272"/>
        <v>2010s</v>
      </c>
      <c r="I4398" s="5">
        <v>15</v>
      </c>
      <c r="J4398" s="5" t="str">
        <f>IF(I4398&lt;&gt;"",IF(I4398&gt;=60,"Feature","Short/TV Show"),"No Runtime")</f>
        <v>Short/TV Show</v>
      </c>
      <c r="K4398" s="5" t="s">
        <v>3363</v>
      </c>
      <c r="L4398" s="5"/>
      <c r="M4398" s="5"/>
      <c r="N4398" s="5"/>
      <c r="O4398" s="5" t="str">
        <f t="shared" si="273"/>
        <v>No</v>
      </c>
      <c r="P4398" s="5"/>
      <c r="Q4398" s="6"/>
      <c r="R4398" s="12" t="e">
        <f t="shared" si="274"/>
        <v>#N/A</v>
      </c>
      <c r="S4398" s="12">
        <f t="shared" si="275"/>
        <v>15</v>
      </c>
      <c r="U4398" s="9" t="s">
        <v>15899</v>
      </c>
      <c r="V4398" s="9" t="s">
        <v>25105</v>
      </c>
      <c r="W4398" s="9" t="s">
        <v>18782</v>
      </c>
      <c r="X4398">
        <v>7.4</v>
      </c>
      <c r="Y4398" s="9" t="s">
        <v>19119</v>
      </c>
      <c r="Z4398" s="9" t="s">
        <v>19163</v>
      </c>
      <c r="AA4398" s="9" t="s">
        <v>25103</v>
      </c>
      <c r="AB4398" s="9" t="s">
        <v>18780</v>
      </c>
      <c r="AC4398">
        <v>8.4</v>
      </c>
      <c r="AD4398" s="9" t="s">
        <v>19119</v>
      </c>
      <c r="AE4398" s="9" t="s">
        <v>25103</v>
      </c>
      <c r="AF4398" s="9" t="s">
        <v>18781</v>
      </c>
      <c r="AG4398" s="9" t="s">
        <v>657</v>
      </c>
      <c r="AI4398" s="9" t="s">
        <v>19119</v>
      </c>
      <c r="AK4398" s="5" t="s">
        <v>25104</v>
      </c>
      <c r="AL4398" s="12" t="e">
        <v>#N/A</v>
      </c>
      <c r="AM4398" s="12">
        <v>7</v>
      </c>
      <c r="AN4398" s="5" t="s">
        <v>17269</v>
      </c>
      <c r="AO4398" s="5" t="s">
        <v>25103</v>
      </c>
      <c r="AP4398" s="5" t="s">
        <v>18781</v>
      </c>
      <c r="AQ4398" s="5"/>
      <c r="AR4398" s="5" t="s">
        <v>19119</v>
      </c>
    </row>
    <row r="4399" spans="1:44">
      <c r="A4399" s="5" t="s">
        <v>17273</v>
      </c>
      <c r="B4399" s="5" t="s">
        <v>17274</v>
      </c>
      <c r="C4399" s="5" t="s">
        <v>17275</v>
      </c>
      <c r="D4399" s="5" t="s">
        <v>426</v>
      </c>
      <c r="E4399" s="5" t="s">
        <v>17276</v>
      </c>
      <c r="F4399" s="5">
        <v>1954</v>
      </c>
      <c r="G4399" s="5">
        <v>1954</v>
      </c>
      <c r="H4399" s="5" t="str">
        <f t="shared" si="272"/>
        <v>1950s</v>
      </c>
      <c r="I4399" s="5"/>
      <c r="J4399" s="5" t="str">
        <f>IF(I4399&lt;&gt;"",IF(I4399&gt;=60,"Feature","Short/TV Show"),"No Runtime")</f>
        <v>No Runtime</v>
      </c>
      <c r="K4399" s="5" t="s">
        <v>100</v>
      </c>
      <c r="L4399" s="5"/>
      <c r="M4399" s="5"/>
      <c r="N4399" s="5"/>
      <c r="O4399" s="5" t="str">
        <f t="shared" si="273"/>
        <v>No</v>
      </c>
      <c r="P4399" s="5"/>
      <c r="Q4399" s="6"/>
      <c r="R4399" s="12" t="e">
        <f t="shared" si="274"/>
        <v>#N/A</v>
      </c>
      <c r="S4399" s="12" t="e">
        <f t="shared" si="275"/>
        <v>#N/A</v>
      </c>
      <c r="U4399" s="9" t="s">
        <v>15903</v>
      </c>
      <c r="V4399" s="9" t="s">
        <v>25104</v>
      </c>
      <c r="W4399" s="9" t="s">
        <v>18781</v>
      </c>
      <c r="Y4399" s="9" t="s">
        <v>19119</v>
      </c>
      <c r="Z4399" s="9" t="s">
        <v>20072</v>
      </c>
      <c r="AA4399" s="9" t="s">
        <v>25103</v>
      </c>
      <c r="AB4399" s="9" t="s">
        <v>18781</v>
      </c>
      <c r="AD4399" s="9" t="s">
        <v>19119</v>
      </c>
      <c r="AE4399" s="9" t="s">
        <v>25111</v>
      </c>
      <c r="AF4399" s="9" t="s">
        <v>18782</v>
      </c>
      <c r="AG4399" s="9" t="s">
        <v>987</v>
      </c>
      <c r="AI4399" s="9" t="s">
        <v>19119</v>
      </c>
      <c r="AK4399" s="5" t="s">
        <v>25104</v>
      </c>
      <c r="AL4399" s="12" t="e">
        <v>#N/A</v>
      </c>
      <c r="AM4399" s="12" t="e">
        <v>#N/A</v>
      </c>
      <c r="AN4399" s="5" t="s">
        <v>17274</v>
      </c>
      <c r="AO4399" s="5" t="s">
        <v>25109</v>
      </c>
      <c r="AP4399" s="5" t="s">
        <v>18782</v>
      </c>
      <c r="AQ4399" s="5"/>
      <c r="AR4399" s="5" t="s">
        <v>19119</v>
      </c>
    </row>
    <row r="4400" spans="1:44">
      <c r="A4400" s="5" t="s">
        <v>17277</v>
      </c>
      <c r="B4400" s="5" t="s">
        <v>17278</v>
      </c>
      <c r="C4400" s="5" t="s">
        <v>17279</v>
      </c>
      <c r="D4400" s="5" t="s">
        <v>17280</v>
      </c>
      <c r="E4400" s="5" t="s">
        <v>17281</v>
      </c>
      <c r="F4400" s="5">
        <v>2021</v>
      </c>
      <c r="G4400" s="5">
        <v>2021</v>
      </c>
      <c r="H4400" s="5" t="str">
        <f t="shared" si="272"/>
        <v>2020s</v>
      </c>
      <c r="I4400" s="5">
        <v>6</v>
      </c>
      <c r="J4400" s="5" t="str">
        <f>IF(I4400&lt;&gt;"",IF(I4400&gt;=60,"Feature","Short/TV Show"),"No Runtime")</f>
        <v>Short/TV Show</v>
      </c>
      <c r="K4400" s="5" t="s">
        <v>7450</v>
      </c>
      <c r="L4400" s="5" t="s">
        <v>446</v>
      </c>
      <c r="M4400" s="5"/>
      <c r="N4400" s="5"/>
      <c r="O4400" s="5" t="str">
        <f t="shared" si="273"/>
        <v>No</v>
      </c>
      <c r="P4400" s="5"/>
      <c r="Q4400" s="6"/>
      <c r="R4400" s="12" t="e">
        <f t="shared" si="274"/>
        <v>#N/A</v>
      </c>
      <c r="S4400" s="12">
        <f t="shared" si="275"/>
        <v>6</v>
      </c>
      <c r="U4400" s="9" t="s">
        <v>15908</v>
      </c>
      <c r="V4400" s="9" t="s">
        <v>25104</v>
      </c>
      <c r="W4400" s="9" t="s">
        <v>18781</v>
      </c>
      <c r="Y4400" s="9" t="s">
        <v>19119</v>
      </c>
      <c r="Z4400" s="9" t="s">
        <v>18850</v>
      </c>
      <c r="AA4400" s="9" t="s">
        <v>25103</v>
      </c>
      <c r="AB4400" s="9" t="s">
        <v>18781</v>
      </c>
      <c r="AD4400" s="9" t="s">
        <v>19119</v>
      </c>
      <c r="AE4400" s="9" t="s">
        <v>25108</v>
      </c>
      <c r="AF4400" s="9" t="s">
        <v>18780</v>
      </c>
      <c r="AG4400" s="9" t="s">
        <v>1176</v>
      </c>
      <c r="AI4400" s="9" t="s">
        <v>19119</v>
      </c>
      <c r="AK4400" s="5" t="s">
        <v>25104</v>
      </c>
      <c r="AL4400" s="12" t="e">
        <v>#N/A</v>
      </c>
      <c r="AM4400" s="12" t="e">
        <v>#N/A</v>
      </c>
      <c r="AN4400" s="5" t="s">
        <v>17278</v>
      </c>
      <c r="AO4400" s="5" t="s">
        <v>25104</v>
      </c>
      <c r="AP4400" s="5" t="s">
        <v>18781</v>
      </c>
      <c r="AQ4400" s="5"/>
      <c r="AR4400" s="5" t="s">
        <v>19119</v>
      </c>
    </row>
    <row r="4401" spans="1:44">
      <c r="A4401" s="5" t="s">
        <v>17282</v>
      </c>
      <c r="B4401" s="5" t="s">
        <v>17283</v>
      </c>
      <c r="C4401" s="5" t="s">
        <v>17284</v>
      </c>
      <c r="D4401" s="5" t="s">
        <v>5309</v>
      </c>
      <c r="E4401" s="5" t="s">
        <v>17285</v>
      </c>
      <c r="F4401" s="5">
        <v>2009</v>
      </c>
      <c r="G4401" s="5">
        <v>2009</v>
      </c>
      <c r="H4401" s="5" t="str">
        <f t="shared" si="272"/>
        <v>2000s</v>
      </c>
      <c r="I4401" s="5"/>
      <c r="J4401" s="5" t="str">
        <f>IF(I4401&lt;&gt;"",IF(I4401&gt;=60,"Feature","Short/TV Show"),"No Runtime")</f>
        <v>No Runtime</v>
      </c>
      <c r="K4401" s="5" t="s">
        <v>100</v>
      </c>
      <c r="L4401" s="5"/>
      <c r="M4401" s="5"/>
      <c r="N4401" s="5"/>
      <c r="O4401" s="5" t="str">
        <f t="shared" si="273"/>
        <v>No</v>
      </c>
      <c r="P4401" s="5"/>
      <c r="Q4401" s="6"/>
      <c r="R4401" s="12" t="e">
        <f t="shared" si="274"/>
        <v>#N/A</v>
      </c>
      <c r="S4401" s="12" t="e">
        <f t="shared" si="275"/>
        <v>#N/A</v>
      </c>
      <c r="U4401" s="9" t="s">
        <v>15913</v>
      </c>
      <c r="V4401" s="9" t="s">
        <v>25103</v>
      </c>
      <c r="W4401" s="9" t="s">
        <v>18782</v>
      </c>
      <c r="Y4401" s="9" t="s">
        <v>19119</v>
      </c>
      <c r="Z4401" s="9" t="s">
        <v>20862</v>
      </c>
      <c r="AA4401" s="9" t="s">
        <v>25103</v>
      </c>
      <c r="AB4401" s="9" t="s">
        <v>18781</v>
      </c>
      <c r="AD4401" s="9" t="s">
        <v>19119</v>
      </c>
      <c r="AE4401" s="9" t="s">
        <v>25104</v>
      </c>
      <c r="AF4401" s="9" t="s">
        <v>18782</v>
      </c>
      <c r="AG4401" s="9" t="s">
        <v>3607</v>
      </c>
      <c r="AI4401" s="9" t="s">
        <v>19119</v>
      </c>
      <c r="AK4401" s="5" t="s">
        <v>25104</v>
      </c>
      <c r="AL4401" s="12" t="e">
        <v>#N/A</v>
      </c>
      <c r="AM4401" s="12" t="e">
        <v>#N/A</v>
      </c>
      <c r="AN4401" s="5" t="s">
        <v>17283</v>
      </c>
      <c r="AO4401" s="5" t="s">
        <v>25106</v>
      </c>
      <c r="AP4401" s="5" t="s">
        <v>18782</v>
      </c>
      <c r="AQ4401" s="5"/>
      <c r="AR4401" s="5" t="s">
        <v>19119</v>
      </c>
    </row>
    <row r="4402" spans="1:44">
      <c r="A4402" s="5" t="s">
        <v>17286</v>
      </c>
      <c r="B4402" s="5" t="s">
        <v>17287</v>
      </c>
      <c r="C4402" s="5" t="s">
        <v>17288</v>
      </c>
      <c r="D4402" s="5" t="s">
        <v>10942</v>
      </c>
      <c r="E4402" s="5"/>
      <c r="F4402" s="5">
        <v>2016</v>
      </c>
      <c r="G4402" s="5">
        <v>2016</v>
      </c>
      <c r="H4402" s="5" t="str">
        <f t="shared" si="272"/>
        <v>2010s</v>
      </c>
      <c r="I4402" s="5">
        <v>40</v>
      </c>
      <c r="J4402" s="5" t="str">
        <f>IF(I4402&lt;&gt;"",IF(I4402&gt;=60,"Feature","Short/TV Show"),"No Runtime")</f>
        <v>Short/TV Show</v>
      </c>
      <c r="K4402" s="5" t="s">
        <v>1935</v>
      </c>
      <c r="L4402" s="5"/>
      <c r="M4402" s="5"/>
      <c r="N4402" s="5"/>
      <c r="O4402" s="5" t="str">
        <f t="shared" si="273"/>
        <v>No</v>
      </c>
      <c r="P4402" s="5"/>
      <c r="Q4402" s="6"/>
      <c r="R4402" s="12" t="e">
        <f t="shared" si="274"/>
        <v>#N/A</v>
      </c>
      <c r="S4402" s="12">
        <f t="shared" si="275"/>
        <v>40</v>
      </c>
      <c r="U4402" s="9" t="s">
        <v>15917</v>
      </c>
      <c r="V4402" s="9" t="s">
        <v>25103</v>
      </c>
      <c r="W4402" s="9" t="s">
        <v>18782</v>
      </c>
      <c r="Y4402" s="9" t="s">
        <v>19119</v>
      </c>
      <c r="Z4402" s="9" t="s">
        <v>20863</v>
      </c>
      <c r="AA4402" s="9" t="s">
        <v>25103</v>
      </c>
      <c r="AB4402" s="9" t="s">
        <v>18781</v>
      </c>
      <c r="AD4402" s="9" t="s">
        <v>19119</v>
      </c>
      <c r="AE4402" s="9" t="s">
        <v>25104</v>
      </c>
      <c r="AF4402" s="9" t="s">
        <v>18782</v>
      </c>
      <c r="AG4402" s="9" t="s">
        <v>100</v>
      </c>
      <c r="AI4402" s="9" t="s">
        <v>19119</v>
      </c>
      <c r="AK4402" s="5" t="s">
        <v>25104</v>
      </c>
      <c r="AL4402" s="12" t="e">
        <v>#N/A</v>
      </c>
      <c r="AM4402" s="12">
        <v>4</v>
      </c>
      <c r="AN4402" s="5" t="s">
        <v>17287</v>
      </c>
      <c r="AO4402" s="5" t="s">
        <v>25103</v>
      </c>
      <c r="AP4402" s="5" t="s">
        <v>18781</v>
      </c>
      <c r="AQ4402" s="5"/>
      <c r="AR4402" s="5" t="s">
        <v>19119</v>
      </c>
    </row>
    <row r="4403" spans="1:44">
      <c r="A4403" s="5" t="s">
        <v>17289</v>
      </c>
      <c r="B4403" s="5" t="s">
        <v>17290</v>
      </c>
      <c r="C4403" s="5"/>
      <c r="D4403" s="5" t="s">
        <v>14288</v>
      </c>
      <c r="E4403" s="5" t="s">
        <v>17291</v>
      </c>
      <c r="F4403" s="5">
        <v>2020</v>
      </c>
      <c r="G4403" s="5">
        <v>2020</v>
      </c>
      <c r="H4403" s="5" t="str">
        <f t="shared" si="272"/>
        <v>2020s</v>
      </c>
      <c r="I4403" s="5"/>
      <c r="J4403" s="5" t="str">
        <f>IF(I4403&lt;&gt;"",IF(I4403&gt;=60,"Feature","Short/TV Show"),"No Runtime")</f>
        <v>No Runtime</v>
      </c>
      <c r="K4403" s="5" t="s">
        <v>3909</v>
      </c>
      <c r="L4403" s="5"/>
      <c r="M4403" s="5"/>
      <c r="N4403" s="5"/>
      <c r="O4403" s="5" t="str">
        <f t="shared" si="273"/>
        <v>No</v>
      </c>
      <c r="P4403" s="5"/>
      <c r="Q4403" s="6"/>
      <c r="R4403" s="12" t="e">
        <f t="shared" si="274"/>
        <v>#N/A</v>
      </c>
      <c r="S4403" s="12" t="e">
        <f t="shared" si="275"/>
        <v>#N/A</v>
      </c>
      <c r="U4403" s="9" t="s">
        <v>5982</v>
      </c>
      <c r="V4403" s="9" t="s">
        <v>25105</v>
      </c>
      <c r="W4403" s="9" t="s">
        <v>18780</v>
      </c>
      <c r="Y4403" s="9" t="s">
        <v>19119</v>
      </c>
      <c r="Z4403" s="9" t="s">
        <v>20864</v>
      </c>
      <c r="AA4403" s="9" t="s">
        <v>25104</v>
      </c>
      <c r="AB4403" s="9" t="s">
        <v>18780</v>
      </c>
      <c r="AD4403" s="9" t="s">
        <v>19119</v>
      </c>
      <c r="AE4403" s="9" t="s">
        <v>25104</v>
      </c>
      <c r="AF4403" s="9" t="s">
        <v>18782</v>
      </c>
      <c r="AG4403" s="9" t="s">
        <v>673</v>
      </c>
      <c r="AI4403" s="9" t="s">
        <v>19119</v>
      </c>
      <c r="AK4403" s="5" t="s">
        <v>25104</v>
      </c>
      <c r="AL4403" s="12" t="e">
        <v>#N/A</v>
      </c>
      <c r="AM4403" s="12">
        <v>10</v>
      </c>
      <c r="AN4403" s="5" t="s">
        <v>17290</v>
      </c>
      <c r="AO4403" s="5" t="s">
        <v>25104</v>
      </c>
      <c r="AP4403" s="5" t="s">
        <v>18782</v>
      </c>
      <c r="AQ4403" s="5"/>
      <c r="AR4403" s="5" t="s">
        <v>19119</v>
      </c>
    </row>
    <row r="4404" spans="1:44">
      <c r="A4404" s="5" t="s">
        <v>17292</v>
      </c>
      <c r="B4404" s="5" t="s">
        <v>17293</v>
      </c>
      <c r="C4404" s="5"/>
      <c r="D4404" s="5" t="s">
        <v>15765</v>
      </c>
      <c r="E4404" s="5" t="s">
        <v>17294</v>
      </c>
      <c r="F4404" s="5">
        <v>2013</v>
      </c>
      <c r="G4404" s="5">
        <v>2013</v>
      </c>
      <c r="H4404" s="5" t="str">
        <f t="shared" si="272"/>
        <v>2010s</v>
      </c>
      <c r="I4404" s="5"/>
      <c r="J4404" s="5" t="str">
        <f>IF(I4404&lt;&gt;"",IF(I4404&gt;=60,"Feature","Short/TV Show"),"No Runtime")</f>
        <v>No Runtime</v>
      </c>
      <c r="K4404" s="5" t="s">
        <v>3172</v>
      </c>
      <c r="L4404" s="5"/>
      <c r="M4404" s="5"/>
      <c r="N4404" s="5"/>
      <c r="O4404" s="5" t="str">
        <f t="shared" si="273"/>
        <v>No</v>
      </c>
      <c r="P4404" s="5"/>
      <c r="Q4404" s="6"/>
      <c r="R4404" s="12" t="e">
        <f t="shared" si="274"/>
        <v>#N/A</v>
      </c>
      <c r="S4404" s="12" t="e">
        <f t="shared" si="275"/>
        <v>#N/A</v>
      </c>
      <c r="U4404" s="9" t="s">
        <v>9339</v>
      </c>
      <c r="V4404" s="9" t="s">
        <v>25109</v>
      </c>
      <c r="W4404" s="9" t="s">
        <v>18782</v>
      </c>
      <c r="Y4404" s="9" t="s">
        <v>19119</v>
      </c>
      <c r="Z4404" s="9" t="s">
        <v>20865</v>
      </c>
      <c r="AA4404" s="9" t="s">
        <v>25104</v>
      </c>
      <c r="AB4404" s="9" t="s">
        <v>18780</v>
      </c>
      <c r="AD4404" s="9" t="s">
        <v>19119</v>
      </c>
      <c r="AE4404" s="9" t="s">
        <v>25104</v>
      </c>
      <c r="AF4404" s="9" t="s">
        <v>18782</v>
      </c>
      <c r="AG4404" s="9" t="s">
        <v>3607</v>
      </c>
      <c r="AI4404" s="9" t="s">
        <v>19119</v>
      </c>
      <c r="AK4404" s="5" t="s">
        <v>25104</v>
      </c>
      <c r="AL4404" s="12" t="e">
        <v>#N/A</v>
      </c>
      <c r="AM4404" s="12">
        <v>6</v>
      </c>
      <c r="AN4404" s="5" t="s">
        <v>17293</v>
      </c>
      <c r="AO4404" s="5" t="s">
        <v>25103</v>
      </c>
      <c r="AP4404" s="5" t="s">
        <v>18782</v>
      </c>
      <c r="AQ4404" s="5"/>
      <c r="AR4404" s="5" t="s">
        <v>19119</v>
      </c>
    </row>
    <row r="4405" spans="1:44">
      <c r="A4405" s="5" t="s">
        <v>17295</v>
      </c>
      <c r="B4405" s="5" t="s">
        <v>17296</v>
      </c>
      <c r="C4405" s="5"/>
      <c r="D4405" s="5" t="s">
        <v>9269</v>
      </c>
      <c r="E4405" s="5" t="s">
        <v>17297</v>
      </c>
      <c r="F4405" s="5">
        <v>1980</v>
      </c>
      <c r="G4405" s="5">
        <v>1980</v>
      </c>
      <c r="H4405" s="5" t="str">
        <f t="shared" si="272"/>
        <v>1980s</v>
      </c>
      <c r="I4405" s="5">
        <v>105</v>
      </c>
      <c r="J4405" s="5" t="str">
        <f>IF(I4405&lt;&gt;"",IF(I4405&gt;=60,"Feature","Short/TV Show"),"No Runtime")</f>
        <v>Feature</v>
      </c>
      <c r="K4405" s="5" t="s">
        <v>1123</v>
      </c>
      <c r="L4405" s="5"/>
      <c r="M4405" s="5"/>
      <c r="N4405" s="5"/>
      <c r="O4405" s="5" t="str">
        <f t="shared" si="273"/>
        <v>No</v>
      </c>
      <c r="P4405" s="5"/>
      <c r="Q4405" s="6"/>
      <c r="R4405" s="12">
        <f t="shared" si="274"/>
        <v>105</v>
      </c>
      <c r="S4405" s="12" t="e">
        <f t="shared" si="275"/>
        <v>#N/A</v>
      </c>
      <c r="U4405" s="9" t="s">
        <v>15926</v>
      </c>
      <c r="V4405" s="9" t="s">
        <v>25103</v>
      </c>
      <c r="W4405" s="9" t="s">
        <v>18781</v>
      </c>
      <c r="Y4405" s="9" t="s">
        <v>19119</v>
      </c>
      <c r="Z4405" s="9" t="s">
        <v>20866</v>
      </c>
      <c r="AA4405" s="9" t="s">
        <v>25104</v>
      </c>
      <c r="AB4405" s="9" t="s">
        <v>18780</v>
      </c>
      <c r="AD4405" s="9" t="s">
        <v>19119</v>
      </c>
      <c r="AE4405" s="9" t="s">
        <v>25105</v>
      </c>
      <c r="AF4405" s="9" t="s">
        <v>18780</v>
      </c>
      <c r="AG4405" s="9" t="s">
        <v>39</v>
      </c>
      <c r="AH4405">
        <v>6.1</v>
      </c>
      <c r="AI4405" s="9" t="s">
        <v>19119</v>
      </c>
      <c r="AK4405" s="5" t="s">
        <v>25104</v>
      </c>
      <c r="AL4405" s="12" t="e">
        <v>#N/A</v>
      </c>
      <c r="AM4405" s="12">
        <v>10</v>
      </c>
      <c r="AN4405" s="5" t="s">
        <v>17296</v>
      </c>
      <c r="AO4405" s="5" t="s">
        <v>25105</v>
      </c>
      <c r="AP4405" s="5" t="s">
        <v>18780</v>
      </c>
      <c r="AQ4405" s="5"/>
      <c r="AR4405" s="5" t="s">
        <v>19119</v>
      </c>
    </row>
    <row r="4406" spans="1:44">
      <c r="A4406" s="5" t="s">
        <v>17298</v>
      </c>
      <c r="B4406" s="5" t="s">
        <v>17299</v>
      </c>
      <c r="C4406" s="5" t="s">
        <v>17300</v>
      </c>
      <c r="D4406" s="5" t="s">
        <v>17301</v>
      </c>
      <c r="E4406" s="5" t="s">
        <v>17301</v>
      </c>
      <c r="F4406" s="5">
        <v>2022</v>
      </c>
      <c r="G4406" s="5">
        <v>2022</v>
      </c>
      <c r="H4406" s="5" t="str">
        <f t="shared" si="272"/>
        <v>2020s</v>
      </c>
      <c r="I4406" s="5">
        <v>7</v>
      </c>
      <c r="J4406" s="5" t="str">
        <f>IF(I4406&lt;&gt;"",IF(I4406&gt;=60,"Feature","Short/TV Show"),"No Runtime")</f>
        <v>Short/TV Show</v>
      </c>
      <c r="K4406" s="5" t="s">
        <v>1935</v>
      </c>
      <c r="L4406" s="5"/>
      <c r="M4406" s="5"/>
      <c r="N4406" s="5"/>
      <c r="O4406" s="5" t="str">
        <f t="shared" si="273"/>
        <v>No</v>
      </c>
      <c r="P4406" s="5"/>
      <c r="Q4406" s="6"/>
      <c r="R4406" s="12" t="e">
        <f t="shared" si="274"/>
        <v>#N/A</v>
      </c>
      <c r="S4406" s="12">
        <f t="shared" si="275"/>
        <v>7</v>
      </c>
      <c r="U4406" s="9" t="s">
        <v>13064</v>
      </c>
      <c r="V4406" s="9" t="s">
        <v>25104</v>
      </c>
      <c r="W4406" s="9" t="s">
        <v>18781</v>
      </c>
      <c r="Y4406" s="9" t="s">
        <v>19119</v>
      </c>
      <c r="Z4406" s="9" t="s">
        <v>19724</v>
      </c>
      <c r="AA4406" s="9" t="s">
        <v>25104</v>
      </c>
      <c r="AB4406" s="9" t="s">
        <v>18780</v>
      </c>
      <c r="AD4406" s="9" t="s">
        <v>19119</v>
      </c>
      <c r="AE4406" s="9" t="s">
        <v>25104</v>
      </c>
      <c r="AF4406" s="9" t="s">
        <v>18781</v>
      </c>
      <c r="AG4406" s="9" t="s">
        <v>3607</v>
      </c>
      <c r="AI4406" s="9" t="s">
        <v>19119</v>
      </c>
      <c r="AK4406" s="5" t="s">
        <v>25104</v>
      </c>
      <c r="AL4406" s="12" t="e">
        <v>#N/A</v>
      </c>
      <c r="AM4406" s="12" t="e">
        <v>#N/A</v>
      </c>
      <c r="AN4406" s="5" t="s">
        <v>17299</v>
      </c>
      <c r="AO4406" s="5" t="s">
        <v>25104</v>
      </c>
      <c r="AP4406" s="5" t="s">
        <v>18781</v>
      </c>
      <c r="AQ4406" s="5"/>
      <c r="AR4406" s="5" t="s">
        <v>19119</v>
      </c>
    </row>
    <row r="4407" spans="1:44">
      <c r="A4407" s="5" t="s">
        <v>17302</v>
      </c>
      <c r="B4407" s="5" t="s">
        <v>17303</v>
      </c>
      <c r="C4407" s="5" t="s">
        <v>17304</v>
      </c>
      <c r="D4407" s="5"/>
      <c r="E4407" s="5" t="s">
        <v>17305</v>
      </c>
      <c r="F4407" s="5">
        <v>2017</v>
      </c>
      <c r="G4407" s="5">
        <v>2017</v>
      </c>
      <c r="H4407" s="5" t="str">
        <f t="shared" si="272"/>
        <v>2010s</v>
      </c>
      <c r="I4407" s="5"/>
      <c r="J4407" s="5" t="str">
        <f>IF(I4407&lt;&gt;"",IF(I4407&gt;=60,"Feature","Short/TV Show"),"No Runtime")</f>
        <v>No Runtime</v>
      </c>
      <c r="K4407" s="5" t="s">
        <v>10847</v>
      </c>
      <c r="L4407" s="5"/>
      <c r="M4407" s="5">
        <v>7.7</v>
      </c>
      <c r="N4407" s="5">
        <v>6</v>
      </c>
      <c r="O4407" s="5" t="str">
        <f t="shared" si="273"/>
        <v>No</v>
      </c>
      <c r="P4407" s="5"/>
      <c r="Q4407" s="6"/>
      <c r="R4407" s="12" t="e">
        <f t="shared" si="274"/>
        <v>#N/A</v>
      </c>
      <c r="S4407" s="12" t="e">
        <f t="shared" si="275"/>
        <v>#N/A</v>
      </c>
      <c r="U4407" s="9" t="s">
        <v>15935</v>
      </c>
      <c r="V4407" s="9" t="s">
        <v>25103</v>
      </c>
      <c r="W4407" s="9" t="s">
        <v>18781</v>
      </c>
      <c r="Y4407" s="9" t="s">
        <v>19119</v>
      </c>
      <c r="Z4407" s="9"/>
      <c r="AA4407" s="9" t="s">
        <v>25103</v>
      </c>
      <c r="AB4407" s="9" t="s">
        <v>18780</v>
      </c>
      <c r="AC4407">
        <v>7.7</v>
      </c>
      <c r="AD4407" s="9" t="s">
        <v>19119</v>
      </c>
      <c r="AE4407" s="9" t="s">
        <v>25104</v>
      </c>
      <c r="AF4407" s="9" t="s">
        <v>18781</v>
      </c>
      <c r="AG4407" s="9" t="s">
        <v>620</v>
      </c>
      <c r="AI4407" s="9" t="s">
        <v>19119</v>
      </c>
      <c r="AK4407" s="5" t="s">
        <v>25104</v>
      </c>
      <c r="AL4407" s="12" t="e">
        <v>#N/A</v>
      </c>
      <c r="AM4407" s="12" t="e">
        <v>#N/A</v>
      </c>
      <c r="AN4407" s="5" t="s">
        <v>17303</v>
      </c>
      <c r="AO4407" s="5" t="s">
        <v>25103</v>
      </c>
      <c r="AP4407" s="5" t="s">
        <v>18782</v>
      </c>
      <c r="AQ4407" s="5">
        <v>7.7</v>
      </c>
      <c r="AR4407" s="5" t="s">
        <v>19119</v>
      </c>
    </row>
    <row r="4408" spans="1:44">
      <c r="A4408" s="5" t="s">
        <v>17306</v>
      </c>
      <c r="B4408" s="5" t="s">
        <v>17307</v>
      </c>
      <c r="C4408" s="5"/>
      <c r="D4408" s="5" t="s">
        <v>949</v>
      </c>
      <c r="E4408" s="5" t="s">
        <v>17308</v>
      </c>
      <c r="F4408" s="5">
        <v>2012</v>
      </c>
      <c r="G4408" s="5">
        <v>2012</v>
      </c>
      <c r="H4408" s="5" t="str">
        <f t="shared" si="272"/>
        <v>2010s</v>
      </c>
      <c r="I4408" s="5">
        <v>74</v>
      </c>
      <c r="J4408" s="5" t="str">
        <f>IF(I4408&lt;&gt;"",IF(I4408&gt;=60,"Feature","Short/TV Show"),"No Runtime")</f>
        <v>Feature</v>
      </c>
      <c r="K4408" s="5" t="s">
        <v>39</v>
      </c>
      <c r="L4408" s="5"/>
      <c r="M4408" s="5">
        <v>3.1</v>
      </c>
      <c r="N4408" s="5">
        <v>14</v>
      </c>
      <c r="O4408" s="5" t="str">
        <f t="shared" si="273"/>
        <v>No</v>
      </c>
      <c r="P4408" s="5"/>
      <c r="Q4408" s="6"/>
      <c r="R4408" s="12">
        <f t="shared" si="274"/>
        <v>74</v>
      </c>
      <c r="S4408" s="12" t="e">
        <f t="shared" si="275"/>
        <v>#N/A</v>
      </c>
      <c r="U4408" s="9" t="s">
        <v>13672</v>
      </c>
      <c r="V4408" s="9" t="s">
        <v>25104</v>
      </c>
      <c r="W4408" s="9" t="s">
        <v>18782</v>
      </c>
      <c r="Y4408" s="9" t="s">
        <v>19119</v>
      </c>
      <c r="Z4408" s="9" t="s">
        <v>19228</v>
      </c>
      <c r="AA4408" s="9" t="s">
        <v>25103</v>
      </c>
      <c r="AB4408" s="9" t="s">
        <v>18780</v>
      </c>
      <c r="AD4408" s="9" t="s">
        <v>19119</v>
      </c>
      <c r="AE4408" s="9" t="s">
        <v>25107</v>
      </c>
      <c r="AF4408" s="9" t="s">
        <v>18780</v>
      </c>
      <c r="AG4408" s="9" t="s">
        <v>620</v>
      </c>
      <c r="AI4408" s="9" t="s">
        <v>19119</v>
      </c>
      <c r="AK4408" s="5" t="s">
        <v>25104</v>
      </c>
      <c r="AL4408" s="12" t="e">
        <v>#N/A</v>
      </c>
      <c r="AM4408" s="12">
        <v>14</v>
      </c>
      <c r="AN4408" s="5" t="s">
        <v>17307</v>
      </c>
      <c r="AO4408" s="5" t="s">
        <v>25103</v>
      </c>
      <c r="AP4408" s="5" t="s">
        <v>18780</v>
      </c>
      <c r="AQ4408" s="5">
        <v>3.1</v>
      </c>
      <c r="AR4408" s="5" t="s">
        <v>19119</v>
      </c>
    </row>
    <row r="4409" spans="1:44">
      <c r="A4409" s="5" t="s">
        <v>17309</v>
      </c>
      <c r="B4409" s="5" t="s">
        <v>17310</v>
      </c>
      <c r="C4409" s="5" t="s">
        <v>17311</v>
      </c>
      <c r="D4409" s="5" t="s">
        <v>12709</v>
      </c>
      <c r="E4409" s="5" t="s">
        <v>17312</v>
      </c>
      <c r="F4409" s="5">
        <v>2023</v>
      </c>
      <c r="G4409" s="5">
        <v>2023</v>
      </c>
      <c r="H4409" s="5" t="str">
        <f t="shared" si="272"/>
        <v>2020s</v>
      </c>
      <c r="I4409" s="5">
        <v>16</v>
      </c>
      <c r="J4409" s="5" t="str">
        <f>IF(I4409&lt;&gt;"",IF(I4409&gt;=60,"Feature","Short/TV Show"),"No Runtime")</f>
        <v>Short/TV Show</v>
      </c>
      <c r="K4409" s="5" t="s">
        <v>1935</v>
      </c>
      <c r="L4409" s="5"/>
      <c r="M4409" s="5"/>
      <c r="N4409" s="5"/>
      <c r="O4409" s="5" t="str">
        <f t="shared" si="273"/>
        <v>No</v>
      </c>
      <c r="P4409" s="5"/>
      <c r="Q4409" s="6"/>
      <c r="R4409" s="12" t="e">
        <f t="shared" si="274"/>
        <v>#N/A</v>
      </c>
      <c r="S4409" s="12">
        <f t="shared" si="275"/>
        <v>16</v>
      </c>
      <c r="U4409" s="9" t="s">
        <v>9084</v>
      </c>
      <c r="V4409" s="9" t="s">
        <v>25115</v>
      </c>
      <c r="W4409" s="9" t="s">
        <v>18781</v>
      </c>
      <c r="Y4409" s="9" t="s">
        <v>19119</v>
      </c>
      <c r="Z4409" s="9" t="s">
        <v>19295</v>
      </c>
      <c r="AA4409" s="9" t="s">
        <v>25103</v>
      </c>
      <c r="AB4409" s="9" t="s">
        <v>18780</v>
      </c>
      <c r="AD4409" s="9" t="s">
        <v>19119</v>
      </c>
      <c r="AE4409" s="9" t="s">
        <v>25106</v>
      </c>
      <c r="AF4409" s="9" t="s">
        <v>18781</v>
      </c>
      <c r="AG4409" s="9" t="s">
        <v>3607</v>
      </c>
      <c r="AI4409" s="9" t="s">
        <v>19119</v>
      </c>
      <c r="AK4409" s="5" t="s">
        <v>25104</v>
      </c>
      <c r="AL4409" s="12" t="e">
        <v>#N/A</v>
      </c>
      <c r="AM4409" s="12">
        <v>6</v>
      </c>
      <c r="AN4409" s="5" t="s">
        <v>17310</v>
      </c>
      <c r="AO4409" s="5" t="s">
        <v>25104</v>
      </c>
      <c r="AP4409" s="5" t="s">
        <v>18781</v>
      </c>
      <c r="AQ4409" s="5"/>
      <c r="AR4409" s="5" t="s">
        <v>19119</v>
      </c>
    </row>
    <row r="4410" spans="1:44">
      <c r="A4410" s="5" t="s">
        <v>17313</v>
      </c>
      <c r="B4410" s="5" t="s">
        <v>17314</v>
      </c>
      <c r="C4410" s="5"/>
      <c r="D4410" s="5" t="s">
        <v>10133</v>
      </c>
      <c r="E4410" s="5" t="s">
        <v>17315</v>
      </c>
      <c r="F4410" s="5">
        <v>2017</v>
      </c>
      <c r="G4410" s="5">
        <v>2017</v>
      </c>
      <c r="H4410" s="5" t="str">
        <f t="shared" si="272"/>
        <v>2010s</v>
      </c>
      <c r="I4410" s="5">
        <v>67</v>
      </c>
      <c r="J4410" s="5" t="str">
        <f>IF(I4410&lt;&gt;"",IF(I4410&gt;=60,"Feature","Short/TV Show"),"No Runtime")</f>
        <v>Feature</v>
      </c>
      <c r="K4410" s="5" t="s">
        <v>100</v>
      </c>
      <c r="L4410" s="5"/>
      <c r="M4410" s="5"/>
      <c r="N4410" s="5"/>
      <c r="O4410" s="5" t="str">
        <f t="shared" si="273"/>
        <v>No</v>
      </c>
      <c r="P4410" s="5"/>
      <c r="Q4410" s="6"/>
      <c r="R4410" s="12">
        <f t="shared" si="274"/>
        <v>67</v>
      </c>
      <c r="S4410" s="12" t="e">
        <f t="shared" si="275"/>
        <v>#N/A</v>
      </c>
      <c r="U4410" s="9" t="s">
        <v>8875</v>
      </c>
      <c r="V4410" s="9" t="s">
        <v>25104</v>
      </c>
      <c r="W4410" s="9" t="s">
        <v>18782</v>
      </c>
      <c r="Y4410" s="9" t="s">
        <v>19119</v>
      </c>
      <c r="Z4410" s="9" t="s">
        <v>19191</v>
      </c>
      <c r="AA4410" s="9" t="s">
        <v>25103</v>
      </c>
      <c r="AB4410" s="9" t="s">
        <v>18780</v>
      </c>
      <c r="AD4410" s="9" t="s">
        <v>19119</v>
      </c>
      <c r="AE4410" s="9" t="s">
        <v>25104</v>
      </c>
      <c r="AF4410" s="9" t="s">
        <v>18781</v>
      </c>
      <c r="AG4410" s="9" t="s">
        <v>3187</v>
      </c>
      <c r="AI4410" s="9" t="s">
        <v>19119</v>
      </c>
      <c r="AK4410" s="5" t="s">
        <v>25104</v>
      </c>
      <c r="AL4410" s="12" t="e">
        <v>#N/A</v>
      </c>
      <c r="AM4410" s="12" t="e">
        <v>#N/A</v>
      </c>
      <c r="AN4410" s="5" t="s">
        <v>17314</v>
      </c>
      <c r="AO4410" s="5" t="s">
        <v>25103</v>
      </c>
      <c r="AP4410" s="5" t="s">
        <v>18780</v>
      </c>
      <c r="AQ4410" s="5"/>
      <c r="AR4410" s="5" t="s">
        <v>19119</v>
      </c>
    </row>
    <row r="4411" spans="1:44">
      <c r="A4411" s="5" t="s">
        <v>17316</v>
      </c>
      <c r="B4411" s="5" t="s">
        <v>17317</v>
      </c>
      <c r="C4411" s="5" t="s">
        <v>17318</v>
      </c>
      <c r="D4411" s="5" t="s">
        <v>16648</v>
      </c>
      <c r="E4411" s="5" t="s">
        <v>17319</v>
      </c>
      <c r="F4411" s="5">
        <v>2020</v>
      </c>
      <c r="G4411" s="5">
        <v>2020</v>
      </c>
      <c r="H4411" s="5" t="str">
        <f t="shared" si="272"/>
        <v>2020s</v>
      </c>
      <c r="I4411" s="5">
        <v>3</v>
      </c>
      <c r="J4411" s="5" t="str">
        <f>IF(I4411&lt;&gt;"",IF(I4411&gt;=60,"Feature","Short/TV Show"),"No Runtime")</f>
        <v>Short/TV Show</v>
      </c>
      <c r="K4411" s="5" t="s">
        <v>1482</v>
      </c>
      <c r="L4411" s="5"/>
      <c r="M4411" s="5"/>
      <c r="N4411" s="5"/>
      <c r="O4411" s="5" t="str">
        <f t="shared" si="273"/>
        <v>No</v>
      </c>
      <c r="P4411" s="5"/>
      <c r="Q4411" s="6"/>
      <c r="R4411" s="12" t="e">
        <f t="shared" si="274"/>
        <v>#N/A</v>
      </c>
      <c r="S4411" s="12">
        <f t="shared" si="275"/>
        <v>3</v>
      </c>
      <c r="U4411" s="9"/>
      <c r="V4411" s="9" t="s">
        <v>25103</v>
      </c>
      <c r="W4411" s="9" t="s">
        <v>18782</v>
      </c>
      <c r="Y4411" s="9" t="s">
        <v>19119</v>
      </c>
      <c r="Z4411" s="9" t="s">
        <v>19368</v>
      </c>
      <c r="AA4411" s="9" t="s">
        <v>25103</v>
      </c>
      <c r="AB4411" s="9" t="s">
        <v>18780</v>
      </c>
      <c r="AD4411" s="9" t="s">
        <v>19119</v>
      </c>
      <c r="AE4411" s="9" t="s">
        <v>25104</v>
      </c>
      <c r="AF4411" s="9" t="s">
        <v>18781</v>
      </c>
      <c r="AG4411" s="9" t="s">
        <v>3607</v>
      </c>
      <c r="AI4411" s="9" t="s">
        <v>19119</v>
      </c>
      <c r="AK4411" s="5" t="s">
        <v>25104</v>
      </c>
      <c r="AL4411" s="12" t="e">
        <v>#N/A</v>
      </c>
      <c r="AM4411" s="12">
        <v>12</v>
      </c>
      <c r="AN4411" s="5" t="s">
        <v>17317</v>
      </c>
      <c r="AO4411" s="5" t="s">
        <v>25104</v>
      </c>
      <c r="AP4411" s="5" t="s">
        <v>18781</v>
      </c>
      <c r="AQ4411" s="5"/>
      <c r="AR4411" s="5" t="s">
        <v>19119</v>
      </c>
    </row>
    <row r="4412" spans="1:44">
      <c r="A4412" s="5" t="s">
        <v>17320</v>
      </c>
      <c r="B4412" s="5" t="s">
        <v>17321</v>
      </c>
      <c r="C4412" s="5" t="s">
        <v>17322</v>
      </c>
      <c r="D4412" s="5" t="s">
        <v>9285</v>
      </c>
      <c r="E4412" s="5" t="s">
        <v>17323</v>
      </c>
      <c r="F4412" s="5">
        <v>2012</v>
      </c>
      <c r="G4412" s="5">
        <v>2012</v>
      </c>
      <c r="H4412" s="5" t="str">
        <f t="shared" si="272"/>
        <v>2010s</v>
      </c>
      <c r="I4412" s="5">
        <v>18</v>
      </c>
      <c r="J4412" s="5" t="str">
        <f>IF(I4412&lt;&gt;"",IF(I4412&gt;=60,"Feature","Short/TV Show"),"No Runtime")</f>
        <v>Short/TV Show</v>
      </c>
      <c r="K4412" s="5" t="s">
        <v>8782</v>
      </c>
      <c r="L4412" s="5"/>
      <c r="M4412" s="5"/>
      <c r="N4412" s="5"/>
      <c r="O4412" s="5" t="str">
        <f t="shared" si="273"/>
        <v>No</v>
      </c>
      <c r="P4412" s="5"/>
      <c r="Q4412" s="6"/>
      <c r="R4412" s="12" t="e">
        <f t="shared" si="274"/>
        <v>#N/A</v>
      </c>
      <c r="S4412" s="12">
        <f t="shared" si="275"/>
        <v>18</v>
      </c>
      <c r="U4412" s="9" t="s">
        <v>15953</v>
      </c>
      <c r="V4412" s="9" t="s">
        <v>25103</v>
      </c>
      <c r="W4412" s="9" t="s">
        <v>18782</v>
      </c>
      <c r="Y4412" s="9" t="s">
        <v>19119</v>
      </c>
      <c r="Z4412" s="9" t="s">
        <v>18911</v>
      </c>
      <c r="AA4412" s="9" t="s">
        <v>25106</v>
      </c>
      <c r="AB4412" s="9" t="s">
        <v>18780</v>
      </c>
      <c r="AC4412">
        <v>6.5</v>
      </c>
      <c r="AD4412" s="9" t="s">
        <v>19118</v>
      </c>
      <c r="AE4412" s="9" t="s">
        <v>25104</v>
      </c>
      <c r="AF4412" s="9" t="s">
        <v>18782</v>
      </c>
      <c r="AG4412" s="9" t="s">
        <v>3607</v>
      </c>
      <c r="AH4412">
        <v>8.6</v>
      </c>
      <c r="AI4412" s="9" t="s">
        <v>19119</v>
      </c>
      <c r="AK4412" s="5" t="s">
        <v>25104</v>
      </c>
      <c r="AL4412" s="12" t="e">
        <v>#N/A</v>
      </c>
      <c r="AM4412" s="12">
        <v>8</v>
      </c>
      <c r="AN4412" s="5" t="s">
        <v>17321</v>
      </c>
      <c r="AO4412" s="5" t="s">
        <v>25103</v>
      </c>
      <c r="AP4412" s="5" t="s">
        <v>18781</v>
      </c>
      <c r="AQ4412" s="5"/>
      <c r="AR4412" s="5" t="s">
        <v>19119</v>
      </c>
    </row>
    <row r="4413" spans="1:44">
      <c r="A4413" s="5" t="s">
        <v>17324</v>
      </c>
      <c r="B4413" s="5" t="s">
        <v>17325</v>
      </c>
      <c r="C4413" s="5"/>
      <c r="D4413" s="5" t="s">
        <v>17326</v>
      </c>
      <c r="E4413" s="5" t="s">
        <v>17327</v>
      </c>
      <c r="F4413" s="5">
        <v>2014</v>
      </c>
      <c r="G4413" s="5">
        <v>2014</v>
      </c>
      <c r="H4413" s="5" t="str">
        <f t="shared" si="272"/>
        <v>2010s</v>
      </c>
      <c r="I4413" s="5">
        <v>11</v>
      </c>
      <c r="J4413" s="5" t="str">
        <f>IF(I4413&lt;&gt;"",IF(I4413&gt;=60,"Feature","Short/TV Show"),"No Runtime")</f>
        <v>Short/TV Show</v>
      </c>
      <c r="K4413" s="5" t="s">
        <v>8782</v>
      </c>
      <c r="L4413" s="5"/>
      <c r="M4413" s="5"/>
      <c r="N4413" s="5"/>
      <c r="O4413" s="5" t="str">
        <f t="shared" si="273"/>
        <v>No</v>
      </c>
      <c r="P4413" s="5"/>
      <c r="Q4413" s="6"/>
      <c r="R4413" s="12" t="e">
        <f t="shared" si="274"/>
        <v>#N/A</v>
      </c>
      <c r="S4413" s="12">
        <f t="shared" si="275"/>
        <v>11</v>
      </c>
      <c r="U4413" s="9" t="s">
        <v>15958</v>
      </c>
      <c r="V4413" s="9" t="s">
        <v>25103</v>
      </c>
      <c r="W4413" s="9" t="s">
        <v>18781</v>
      </c>
      <c r="Y4413" s="9" t="s">
        <v>19119</v>
      </c>
      <c r="Z4413" s="9" t="s">
        <v>20070</v>
      </c>
      <c r="AA4413" s="9" t="s">
        <v>25106</v>
      </c>
      <c r="AB4413" s="9" t="s">
        <v>18780</v>
      </c>
      <c r="AC4413">
        <v>6.5</v>
      </c>
      <c r="AD4413" s="9" t="s">
        <v>19118</v>
      </c>
      <c r="AE4413" s="9" t="s">
        <v>25104</v>
      </c>
      <c r="AF4413" s="9" t="s">
        <v>18782</v>
      </c>
      <c r="AG4413" s="9" t="s">
        <v>100</v>
      </c>
      <c r="AH4413">
        <v>8.6</v>
      </c>
      <c r="AI4413" s="9" t="s">
        <v>19119</v>
      </c>
      <c r="AK4413" s="5" t="s">
        <v>25104</v>
      </c>
      <c r="AL4413" s="12" t="e">
        <v>#N/A</v>
      </c>
      <c r="AM4413" s="12" t="e">
        <v>#N/A</v>
      </c>
      <c r="AN4413" s="5" t="s">
        <v>17325</v>
      </c>
      <c r="AO4413" s="5" t="s">
        <v>25103</v>
      </c>
      <c r="AP4413" s="5" t="s">
        <v>18781</v>
      </c>
      <c r="AQ4413" s="5"/>
      <c r="AR4413" s="5" t="s">
        <v>19119</v>
      </c>
    </row>
    <row r="4414" spans="1:44">
      <c r="A4414" s="5" t="s">
        <v>17328</v>
      </c>
      <c r="B4414" s="5" t="s">
        <v>17329</v>
      </c>
      <c r="C4414" s="5" t="s">
        <v>17330</v>
      </c>
      <c r="D4414" s="5" t="s">
        <v>3143</v>
      </c>
      <c r="E4414" s="5" t="s">
        <v>17331</v>
      </c>
      <c r="F4414" s="5">
        <v>2016</v>
      </c>
      <c r="G4414" s="5">
        <v>2016</v>
      </c>
      <c r="H4414" s="5" t="str">
        <f t="shared" si="272"/>
        <v>2010s</v>
      </c>
      <c r="I4414" s="5">
        <v>13</v>
      </c>
      <c r="J4414" s="5" t="str">
        <f>IF(I4414&lt;&gt;"",IF(I4414&gt;=60,"Feature","Short/TV Show"),"No Runtime")</f>
        <v>Short/TV Show</v>
      </c>
      <c r="K4414" s="5" t="s">
        <v>1935</v>
      </c>
      <c r="L4414" s="5"/>
      <c r="M4414" s="5"/>
      <c r="N4414" s="5"/>
      <c r="O4414" s="5" t="str">
        <f t="shared" si="273"/>
        <v>No</v>
      </c>
      <c r="P4414" s="5"/>
      <c r="Q4414" s="6"/>
      <c r="R4414" s="12" t="e">
        <f t="shared" si="274"/>
        <v>#N/A</v>
      </c>
      <c r="S4414" s="12">
        <f t="shared" si="275"/>
        <v>13</v>
      </c>
      <c r="U4414" s="9" t="s">
        <v>14378</v>
      </c>
      <c r="V4414" s="9" t="s">
        <v>25104</v>
      </c>
      <c r="W4414" s="9" t="s">
        <v>18781</v>
      </c>
      <c r="Y4414" s="9" t="s">
        <v>19119</v>
      </c>
      <c r="Z4414" s="9" t="s">
        <v>19466</v>
      </c>
      <c r="AA4414" s="9" t="s">
        <v>25106</v>
      </c>
      <c r="AB4414" s="9" t="s">
        <v>18780</v>
      </c>
      <c r="AC4414">
        <v>6.5</v>
      </c>
      <c r="AD4414" s="9" t="s">
        <v>19118</v>
      </c>
      <c r="AE4414" s="9" t="s">
        <v>25104</v>
      </c>
      <c r="AF4414" s="9" t="s">
        <v>18782</v>
      </c>
      <c r="AG4414" s="9" t="s">
        <v>39</v>
      </c>
      <c r="AH4414">
        <v>8.6</v>
      </c>
      <c r="AI4414" s="9" t="s">
        <v>19119</v>
      </c>
      <c r="AK4414" s="5" t="s">
        <v>25104</v>
      </c>
      <c r="AL4414" s="12" t="e">
        <v>#N/A</v>
      </c>
      <c r="AM4414" s="12" t="e">
        <v>#N/A</v>
      </c>
      <c r="AN4414" s="5" t="s">
        <v>17329</v>
      </c>
      <c r="AO4414" s="5" t="s">
        <v>25103</v>
      </c>
      <c r="AP4414" s="5" t="s">
        <v>18781</v>
      </c>
      <c r="AQ4414" s="5"/>
      <c r="AR4414" s="5" t="s">
        <v>19119</v>
      </c>
    </row>
    <row r="4415" spans="1:44">
      <c r="A4415" s="5" t="s">
        <v>17332</v>
      </c>
      <c r="B4415" s="5" t="s">
        <v>17333</v>
      </c>
      <c r="C4415" s="5" t="s">
        <v>17334</v>
      </c>
      <c r="D4415" s="5" t="s">
        <v>17335</v>
      </c>
      <c r="E4415" s="5" t="s">
        <v>17336</v>
      </c>
      <c r="F4415" s="5">
        <v>2022</v>
      </c>
      <c r="G4415" s="5">
        <v>2022</v>
      </c>
      <c r="H4415" s="5" t="str">
        <f t="shared" si="272"/>
        <v>2020s</v>
      </c>
      <c r="I4415" s="5">
        <v>11</v>
      </c>
      <c r="J4415" s="5" t="str">
        <f>IF(I4415&lt;&gt;"",IF(I4415&gt;=60,"Feature","Short/TV Show"),"No Runtime")</f>
        <v>Short/TV Show</v>
      </c>
      <c r="K4415" s="5" t="s">
        <v>9793</v>
      </c>
      <c r="L4415" s="5"/>
      <c r="M4415" s="5"/>
      <c r="N4415" s="5"/>
      <c r="O4415" s="5" t="str">
        <f t="shared" si="273"/>
        <v>No</v>
      </c>
      <c r="P4415" s="5"/>
      <c r="Q4415" s="6"/>
      <c r="R4415" s="12" t="e">
        <f t="shared" si="274"/>
        <v>#N/A</v>
      </c>
      <c r="S4415" s="12">
        <f t="shared" si="275"/>
        <v>11</v>
      </c>
      <c r="U4415" s="9" t="s">
        <v>15967</v>
      </c>
      <c r="V4415" s="9" t="s">
        <v>25104</v>
      </c>
      <c r="W4415" s="9" t="s">
        <v>18782</v>
      </c>
      <c r="Y4415" s="9" t="s">
        <v>19119</v>
      </c>
      <c r="Z4415" s="9" t="s">
        <v>20867</v>
      </c>
      <c r="AA4415" s="9" t="s">
        <v>25106</v>
      </c>
      <c r="AB4415" s="9" t="s">
        <v>18780</v>
      </c>
      <c r="AC4415">
        <v>6.5</v>
      </c>
      <c r="AD4415" s="9" t="s">
        <v>19118</v>
      </c>
      <c r="AE4415" s="9" t="s">
        <v>25103</v>
      </c>
      <c r="AF4415" s="9" t="s">
        <v>18781</v>
      </c>
      <c r="AG4415" s="9" t="s">
        <v>3909</v>
      </c>
      <c r="AI4415" s="9" t="s">
        <v>19119</v>
      </c>
      <c r="AK4415" s="5" t="s">
        <v>25104</v>
      </c>
      <c r="AL4415" s="12" t="e">
        <v>#N/A</v>
      </c>
      <c r="AM4415" s="12">
        <v>8</v>
      </c>
      <c r="AN4415" s="5" t="s">
        <v>17333</v>
      </c>
      <c r="AO4415" s="5" t="s">
        <v>25104</v>
      </c>
      <c r="AP4415" s="5" t="s">
        <v>18781</v>
      </c>
      <c r="AQ4415" s="5"/>
      <c r="AR4415" s="5" t="s">
        <v>19119</v>
      </c>
    </row>
    <row r="4416" spans="1:44">
      <c r="A4416" s="5" t="s">
        <v>17337</v>
      </c>
      <c r="B4416" s="5" t="s">
        <v>17338</v>
      </c>
      <c r="C4416" s="5" t="s">
        <v>17339</v>
      </c>
      <c r="D4416" s="5" t="s">
        <v>9117</v>
      </c>
      <c r="E4416" s="5" t="s">
        <v>17340</v>
      </c>
      <c r="F4416" s="5">
        <v>2012</v>
      </c>
      <c r="G4416" s="5">
        <v>2012</v>
      </c>
      <c r="H4416" s="5" t="str">
        <f t="shared" si="272"/>
        <v>2010s</v>
      </c>
      <c r="I4416" s="5">
        <v>6</v>
      </c>
      <c r="J4416" s="5" t="str">
        <f>IF(I4416&lt;&gt;"",IF(I4416&gt;=60,"Feature","Short/TV Show"),"No Runtime")</f>
        <v>Short/TV Show</v>
      </c>
      <c r="K4416" s="5" t="s">
        <v>5852</v>
      </c>
      <c r="L4416" s="5"/>
      <c r="M4416" s="5"/>
      <c r="N4416" s="5"/>
      <c r="O4416" s="5" t="str">
        <f t="shared" si="273"/>
        <v>No</v>
      </c>
      <c r="P4416" s="5"/>
      <c r="Q4416" s="6"/>
      <c r="R4416" s="12" t="e">
        <f t="shared" si="274"/>
        <v>#N/A</v>
      </c>
      <c r="S4416" s="12">
        <f t="shared" si="275"/>
        <v>6</v>
      </c>
      <c r="U4416" s="9" t="s">
        <v>15971</v>
      </c>
      <c r="V4416" s="9" t="s">
        <v>25103</v>
      </c>
      <c r="W4416" s="9" t="s">
        <v>18782</v>
      </c>
      <c r="Y4416" s="9" t="s">
        <v>19119</v>
      </c>
      <c r="Z4416" s="9" t="s">
        <v>20868</v>
      </c>
      <c r="AA4416" s="9" t="s">
        <v>25104</v>
      </c>
      <c r="AB4416" s="9" t="s">
        <v>18781</v>
      </c>
      <c r="AC4416">
        <v>6.6</v>
      </c>
      <c r="AD4416" s="9" t="s">
        <v>19119</v>
      </c>
      <c r="AE4416" s="9" t="s">
        <v>25103</v>
      </c>
      <c r="AF4416" s="9" t="s">
        <v>18781</v>
      </c>
      <c r="AG4416" s="9" t="s">
        <v>3607</v>
      </c>
      <c r="AI4416" s="9" t="s">
        <v>19119</v>
      </c>
      <c r="AK4416" s="5" t="s">
        <v>25104</v>
      </c>
      <c r="AL4416" s="12" t="e">
        <v>#N/A</v>
      </c>
      <c r="AM4416" s="12">
        <v>10</v>
      </c>
      <c r="AN4416" s="5" t="s">
        <v>17338</v>
      </c>
      <c r="AO4416" s="5" t="s">
        <v>25103</v>
      </c>
      <c r="AP4416" s="5" t="s">
        <v>18781</v>
      </c>
      <c r="AQ4416" s="5"/>
      <c r="AR4416" s="5" t="s">
        <v>19119</v>
      </c>
    </row>
    <row r="4417" spans="1:44">
      <c r="A4417" s="5" t="s">
        <v>17341</v>
      </c>
      <c r="B4417" s="5" t="s">
        <v>17342</v>
      </c>
      <c r="C4417" s="5"/>
      <c r="D4417" s="5" t="s">
        <v>16976</v>
      </c>
      <c r="E4417" s="5" t="s">
        <v>17343</v>
      </c>
      <c r="F4417" s="5">
        <v>2008</v>
      </c>
      <c r="G4417" s="5">
        <v>2008</v>
      </c>
      <c r="H4417" s="5" t="str">
        <f t="shared" si="272"/>
        <v>2000s</v>
      </c>
      <c r="I4417" s="5">
        <v>48</v>
      </c>
      <c r="J4417" s="5" t="str">
        <f>IF(I4417&lt;&gt;"",IF(I4417&gt;=60,"Feature","Short/TV Show"),"No Runtime")</f>
        <v>Short/TV Show</v>
      </c>
      <c r="K4417" s="5" t="s">
        <v>3909</v>
      </c>
      <c r="L4417" s="5"/>
      <c r="M4417" s="5"/>
      <c r="N4417" s="5"/>
      <c r="O4417" s="5" t="str">
        <f t="shared" si="273"/>
        <v>No</v>
      </c>
      <c r="P4417" s="5"/>
      <c r="Q4417" s="6"/>
      <c r="R4417" s="12" t="e">
        <f t="shared" si="274"/>
        <v>#N/A</v>
      </c>
      <c r="S4417" s="12">
        <f t="shared" si="275"/>
        <v>48</v>
      </c>
      <c r="U4417" s="9" t="s">
        <v>2368</v>
      </c>
      <c r="V4417" s="9" t="s">
        <v>25111</v>
      </c>
      <c r="W4417" s="9" t="s">
        <v>18780</v>
      </c>
      <c r="Y4417" s="9" t="s">
        <v>19119</v>
      </c>
      <c r="Z4417" s="9" t="s">
        <v>20869</v>
      </c>
      <c r="AA4417" s="9" t="s">
        <v>25104</v>
      </c>
      <c r="AB4417" s="9" t="s">
        <v>18781</v>
      </c>
      <c r="AC4417">
        <v>6.6</v>
      </c>
      <c r="AD4417" s="9" t="s">
        <v>19119</v>
      </c>
      <c r="AE4417" s="9" t="s">
        <v>25113</v>
      </c>
      <c r="AF4417" s="9" t="s">
        <v>18782</v>
      </c>
      <c r="AG4417" s="9" t="s">
        <v>100</v>
      </c>
      <c r="AI4417" s="9" t="s">
        <v>19119</v>
      </c>
      <c r="AK4417" s="5" t="s">
        <v>25104</v>
      </c>
      <c r="AL4417" s="12" t="e">
        <v>#N/A</v>
      </c>
      <c r="AM4417" s="12">
        <v>26</v>
      </c>
      <c r="AN4417" s="5" t="s">
        <v>17342</v>
      </c>
      <c r="AO4417" s="5" t="s">
        <v>25106</v>
      </c>
      <c r="AP4417" s="5" t="s">
        <v>18781</v>
      </c>
      <c r="AQ4417" s="5"/>
      <c r="AR4417" s="5" t="s">
        <v>19119</v>
      </c>
    </row>
    <row r="4418" spans="1:44">
      <c r="A4418" s="5" t="s">
        <v>17344</v>
      </c>
      <c r="B4418" s="5" t="s">
        <v>17345</v>
      </c>
      <c r="C4418" s="5" t="s">
        <v>17346</v>
      </c>
      <c r="D4418" s="5" t="s">
        <v>17347</v>
      </c>
      <c r="E4418" s="5"/>
      <c r="F4418" s="5">
        <v>2016</v>
      </c>
      <c r="G4418" s="5">
        <v>2016</v>
      </c>
      <c r="H4418" s="5" t="str">
        <f t="shared" si="272"/>
        <v>2010s</v>
      </c>
      <c r="I4418" s="5">
        <v>11</v>
      </c>
      <c r="J4418" s="5" t="str">
        <f>IF(I4418&lt;&gt;"",IF(I4418&gt;=60,"Feature","Short/TV Show"),"No Runtime")</f>
        <v>Short/TV Show</v>
      </c>
      <c r="K4418" s="5" t="s">
        <v>3125</v>
      </c>
      <c r="L4418" s="5"/>
      <c r="M4418" s="5"/>
      <c r="N4418" s="5"/>
      <c r="O4418" s="5" t="str">
        <f t="shared" si="273"/>
        <v>No</v>
      </c>
      <c r="P4418" s="5"/>
      <c r="Q4418" s="6"/>
      <c r="R4418" s="12" t="e">
        <f t="shared" si="274"/>
        <v>#N/A</v>
      </c>
      <c r="S4418" s="12">
        <f t="shared" si="275"/>
        <v>11</v>
      </c>
      <c r="U4418" s="9" t="s">
        <v>3071</v>
      </c>
      <c r="V4418" s="9" t="s">
        <v>25103</v>
      </c>
      <c r="W4418" s="9" t="s">
        <v>18780</v>
      </c>
      <c r="Y4418" s="9" t="s">
        <v>19119</v>
      </c>
      <c r="Z4418" s="9" t="s">
        <v>20870</v>
      </c>
      <c r="AA4418" s="9" t="s">
        <v>25104</v>
      </c>
      <c r="AB4418" s="9" t="s">
        <v>18781</v>
      </c>
      <c r="AC4418">
        <v>6.6</v>
      </c>
      <c r="AD4418" s="9" t="s">
        <v>19119</v>
      </c>
      <c r="AE4418" s="9" t="s">
        <v>25105</v>
      </c>
      <c r="AF4418" s="9" t="s">
        <v>18780</v>
      </c>
      <c r="AG4418" s="9" t="s">
        <v>100</v>
      </c>
      <c r="AI4418" s="9" t="s">
        <v>19119</v>
      </c>
      <c r="AK4418" s="5" t="s">
        <v>25104</v>
      </c>
      <c r="AL4418" s="12" t="e">
        <v>#N/A</v>
      </c>
      <c r="AM4418" s="12" t="e">
        <v>#N/A</v>
      </c>
      <c r="AN4418" s="5" t="s">
        <v>17345</v>
      </c>
      <c r="AO4418" s="5" t="s">
        <v>25103</v>
      </c>
      <c r="AP4418" s="5" t="s">
        <v>18781</v>
      </c>
      <c r="AQ4418" s="5"/>
      <c r="AR4418" s="5" t="s">
        <v>19119</v>
      </c>
    </row>
    <row r="4419" spans="1:44">
      <c r="A4419" s="5" t="s">
        <v>17348</v>
      </c>
      <c r="B4419" s="5" t="s">
        <v>17349</v>
      </c>
      <c r="C4419" s="5" t="s">
        <v>17350</v>
      </c>
      <c r="D4419" s="5" t="s">
        <v>15308</v>
      </c>
      <c r="E4419" s="5"/>
      <c r="F4419" s="5">
        <v>2017</v>
      </c>
      <c r="G4419" s="5">
        <v>2017</v>
      </c>
      <c r="H4419" s="5" t="str">
        <f t="shared" ref="H4419:H4482" si="276">IF(G4419&lt;&gt;"",_xlfn.CONCAT(LEFT(G4419,3),"0s"),"No Year")</f>
        <v>2010s</v>
      </c>
      <c r="I4419" s="5">
        <v>17</v>
      </c>
      <c r="J4419" s="5" t="str">
        <f>IF(I4419&lt;&gt;"",IF(I4419&gt;=60,"Feature","Short/TV Show"),"No Runtime")</f>
        <v>Short/TV Show</v>
      </c>
      <c r="K4419" s="5" t="s">
        <v>13413</v>
      </c>
      <c r="L4419" s="5"/>
      <c r="M4419" s="5"/>
      <c r="N4419" s="5"/>
      <c r="O4419" s="5" t="str">
        <f t="shared" ref="O4419:O4482" si="277">IF(N4419&gt;=100,"Yes","No")</f>
        <v>No</v>
      </c>
      <c r="P4419" s="5"/>
      <c r="Q4419" s="6"/>
      <c r="R4419" s="12" t="e">
        <f t="shared" ref="R4419:R4482" si="278">_xlfn.XLOOKUP(R$1,J4419,I4419)</f>
        <v>#N/A</v>
      </c>
      <c r="S4419" s="12">
        <f t="shared" ref="S4419:S4482" si="279">_xlfn.XLOOKUP(S$1,J4419,I4419)</f>
        <v>17</v>
      </c>
      <c r="U4419" s="9" t="s">
        <v>10177</v>
      </c>
      <c r="V4419" s="9" t="s">
        <v>25103</v>
      </c>
      <c r="W4419" s="9" t="s">
        <v>18781</v>
      </c>
      <c r="Y4419" s="9" t="s">
        <v>19119</v>
      </c>
      <c r="Z4419" s="9" t="s">
        <v>20871</v>
      </c>
      <c r="AA4419" s="9" t="s">
        <v>25104</v>
      </c>
      <c r="AB4419" s="9" t="s">
        <v>18781</v>
      </c>
      <c r="AC4419">
        <v>6.6</v>
      </c>
      <c r="AD4419" s="9" t="s">
        <v>19119</v>
      </c>
      <c r="AE4419" s="9" t="s">
        <v>25103</v>
      </c>
      <c r="AF4419" s="9" t="s">
        <v>18780</v>
      </c>
      <c r="AG4419" s="9" t="s">
        <v>100</v>
      </c>
      <c r="AH4419">
        <v>6.2</v>
      </c>
      <c r="AI4419" s="9" t="s">
        <v>19119</v>
      </c>
      <c r="AK4419" s="5" t="s">
        <v>25104</v>
      </c>
      <c r="AL4419" s="12" t="e">
        <v>#N/A</v>
      </c>
      <c r="AM4419" s="12">
        <v>20</v>
      </c>
      <c r="AN4419" s="5" t="s">
        <v>17349</v>
      </c>
      <c r="AO4419" s="5" t="s">
        <v>25103</v>
      </c>
      <c r="AP4419" s="5" t="s">
        <v>18781</v>
      </c>
      <c r="AQ4419" s="5"/>
      <c r="AR4419" s="5" t="s">
        <v>19119</v>
      </c>
    </row>
    <row r="4420" spans="1:44">
      <c r="A4420" s="5" t="s">
        <v>17351</v>
      </c>
      <c r="B4420" s="5" t="s">
        <v>17352</v>
      </c>
      <c r="C4420" s="5"/>
      <c r="D4420" s="5" t="s">
        <v>5956</v>
      </c>
      <c r="E4420" s="5" t="s">
        <v>17353</v>
      </c>
      <c r="F4420" s="5">
        <v>1991</v>
      </c>
      <c r="G4420" s="5">
        <v>1991</v>
      </c>
      <c r="H4420" s="5" t="str">
        <f t="shared" si="276"/>
        <v>1990s</v>
      </c>
      <c r="I4420" s="5"/>
      <c r="J4420" s="5" t="str">
        <f>IF(I4420&lt;&gt;"",IF(I4420&gt;=60,"Feature","Short/TV Show"),"No Runtime")</f>
        <v>No Runtime</v>
      </c>
      <c r="K4420" s="5" t="s">
        <v>840</v>
      </c>
      <c r="L4420" s="5"/>
      <c r="M4420" s="5"/>
      <c r="N4420" s="5"/>
      <c r="O4420" s="5" t="str">
        <f t="shared" si="277"/>
        <v>No</v>
      </c>
      <c r="P4420" s="5"/>
      <c r="Q4420" s="6"/>
      <c r="R4420" s="12" t="e">
        <f t="shared" si="278"/>
        <v>#N/A</v>
      </c>
      <c r="S4420" s="12" t="e">
        <f t="shared" si="279"/>
        <v>#N/A</v>
      </c>
      <c r="U4420" s="9" t="s">
        <v>15322</v>
      </c>
      <c r="V4420" s="9" t="s">
        <v>25103</v>
      </c>
      <c r="W4420" s="9" t="s">
        <v>18781</v>
      </c>
      <c r="Y4420" s="9" t="s">
        <v>19119</v>
      </c>
      <c r="Z4420" s="9" t="s">
        <v>19350</v>
      </c>
      <c r="AA4420" s="9" t="s">
        <v>25103</v>
      </c>
      <c r="AB4420" s="9" t="s">
        <v>18780</v>
      </c>
      <c r="AC4420">
        <v>6.4</v>
      </c>
      <c r="AD4420" s="9" t="s">
        <v>19118</v>
      </c>
      <c r="AE4420" s="9" t="s">
        <v>25103</v>
      </c>
      <c r="AF4420" s="9" t="s">
        <v>18780</v>
      </c>
      <c r="AG4420" s="9" t="s">
        <v>620</v>
      </c>
      <c r="AH4420">
        <v>7.6</v>
      </c>
      <c r="AI4420" s="9" t="s">
        <v>19119</v>
      </c>
      <c r="AK4420" s="5" t="s">
        <v>25104</v>
      </c>
      <c r="AL4420" s="12" t="e">
        <v>#N/A</v>
      </c>
      <c r="AM4420" s="12" t="e">
        <v>#N/A</v>
      </c>
      <c r="AN4420" s="5" t="s">
        <v>17352</v>
      </c>
      <c r="AO4420" s="5" t="s">
        <v>25107</v>
      </c>
      <c r="AP4420" s="5" t="s">
        <v>18782</v>
      </c>
      <c r="AQ4420" s="5"/>
      <c r="AR4420" s="5" t="s">
        <v>19119</v>
      </c>
    </row>
    <row r="4421" spans="1:44">
      <c r="A4421" s="5" t="s">
        <v>17354</v>
      </c>
      <c r="B4421" s="5" t="s">
        <v>17355</v>
      </c>
      <c r="C4421" s="5" t="s">
        <v>17356</v>
      </c>
      <c r="D4421" s="5" t="s">
        <v>8610</v>
      </c>
      <c r="E4421" s="5"/>
      <c r="F4421" s="5">
        <v>2014</v>
      </c>
      <c r="G4421" s="5">
        <v>2014</v>
      </c>
      <c r="H4421" s="5" t="str">
        <f t="shared" si="276"/>
        <v>2010s</v>
      </c>
      <c r="I4421" s="5">
        <v>8</v>
      </c>
      <c r="J4421" s="5" t="str">
        <f>IF(I4421&lt;&gt;"",IF(I4421&gt;=60,"Feature","Short/TV Show"),"No Runtime")</f>
        <v>Short/TV Show</v>
      </c>
      <c r="K4421" s="5" t="s">
        <v>9377</v>
      </c>
      <c r="L4421" s="5"/>
      <c r="M4421" s="5"/>
      <c r="N4421" s="5"/>
      <c r="O4421" s="5" t="str">
        <f t="shared" si="277"/>
        <v>No</v>
      </c>
      <c r="P4421" s="5"/>
      <c r="Q4421" s="6"/>
      <c r="R4421" s="12" t="e">
        <f t="shared" si="278"/>
        <v>#N/A</v>
      </c>
      <c r="S4421" s="12">
        <f t="shared" si="279"/>
        <v>8</v>
      </c>
      <c r="U4421" s="9" t="s">
        <v>9084</v>
      </c>
      <c r="V4421" s="9" t="s">
        <v>25104</v>
      </c>
      <c r="W4421" s="9" t="s">
        <v>18782</v>
      </c>
      <c r="Y4421" s="9" t="s">
        <v>19119</v>
      </c>
      <c r="Z4421" s="9" t="s">
        <v>19177</v>
      </c>
      <c r="AA4421" s="9" t="s">
        <v>25103</v>
      </c>
      <c r="AB4421" s="9" t="s">
        <v>18780</v>
      </c>
      <c r="AC4421">
        <v>6.4</v>
      </c>
      <c r="AD4421" s="9" t="s">
        <v>19118</v>
      </c>
      <c r="AE4421" s="9" t="s">
        <v>25103</v>
      </c>
      <c r="AF4421" s="9" t="s">
        <v>18782</v>
      </c>
      <c r="AG4421" s="9" t="s">
        <v>620</v>
      </c>
      <c r="AI4421" s="9" t="s">
        <v>19119</v>
      </c>
      <c r="AK4421" s="5" t="s">
        <v>25104</v>
      </c>
      <c r="AL4421" s="12" t="e">
        <v>#N/A</v>
      </c>
      <c r="AM4421" s="12">
        <v>6</v>
      </c>
      <c r="AN4421" s="5" t="s">
        <v>17355</v>
      </c>
      <c r="AO4421" s="5" t="s">
        <v>25103</v>
      </c>
      <c r="AP4421" s="5" t="s">
        <v>18781</v>
      </c>
      <c r="AQ4421" s="5"/>
      <c r="AR4421" s="5" t="s">
        <v>19119</v>
      </c>
    </row>
    <row r="4422" spans="1:44">
      <c r="A4422" s="5" t="s">
        <v>17357</v>
      </c>
      <c r="B4422" s="5" t="s">
        <v>17358</v>
      </c>
      <c r="C4422" s="5"/>
      <c r="D4422" s="5" t="s">
        <v>17359</v>
      </c>
      <c r="E4422" s="5" t="s">
        <v>17360</v>
      </c>
      <c r="F4422" s="5">
        <v>2012</v>
      </c>
      <c r="G4422" s="5">
        <v>2012</v>
      </c>
      <c r="H4422" s="5" t="str">
        <f t="shared" si="276"/>
        <v>2010s</v>
      </c>
      <c r="I4422" s="5">
        <v>21</v>
      </c>
      <c r="J4422" s="5" t="str">
        <f>IF(I4422&lt;&gt;"",IF(I4422&gt;=60,"Feature","Short/TV Show"),"No Runtime")</f>
        <v>Short/TV Show</v>
      </c>
      <c r="K4422" s="5" t="s">
        <v>3125</v>
      </c>
      <c r="L4422" s="5"/>
      <c r="M4422" s="5"/>
      <c r="N4422" s="5"/>
      <c r="O4422" s="5" t="str">
        <f t="shared" si="277"/>
        <v>No</v>
      </c>
      <c r="P4422" s="5"/>
      <c r="Q4422" s="6"/>
      <c r="R4422" s="12" t="e">
        <f t="shared" si="278"/>
        <v>#N/A</v>
      </c>
      <c r="S4422" s="12">
        <f t="shared" si="279"/>
        <v>21</v>
      </c>
      <c r="U4422" s="9" t="s">
        <v>15994</v>
      </c>
      <c r="V4422" s="9" t="s">
        <v>25104</v>
      </c>
      <c r="W4422" s="9" t="s">
        <v>18781</v>
      </c>
      <c r="Y4422" s="9" t="s">
        <v>19119</v>
      </c>
      <c r="Z4422" s="9" t="s">
        <v>19178</v>
      </c>
      <c r="AA4422" s="9" t="s">
        <v>25103</v>
      </c>
      <c r="AB4422" s="9" t="s">
        <v>18780</v>
      </c>
      <c r="AC4422">
        <v>6.4</v>
      </c>
      <c r="AD4422" s="9" t="s">
        <v>19118</v>
      </c>
      <c r="AE4422" s="9" t="s">
        <v>25103</v>
      </c>
      <c r="AF4422" s="9" t="s">
        <v>18780</v>
      </c>
      <c r="AG4422" s="9" t="s">
        <v>3909</v>
      </c>
      <c r="AH4422">
        <v>9</v>
      </c>
      <c r="AI4422" s="9" t="s">
        <v>19119</v>
      </c>
      <c r="AK4422" s="5" t="s">
        <v>25104</v>
      </c>
      <c r="AL4422" s="12" t="e">
        <v>#N/A</v>
      </c>
      <c r="AM4422" s="12" t="e">
        <v>#N/A</v>
      </c>
      <c r="AN4422" s="5" t="s">
        <v>17358</v>
      </c>
      <c r="AO4422" s="5" t="s">
        <v>25103</v>
      </c>
      <c r="AP4422" s="5" t="s">
        <v>18781</v>
      </c>
      <c r="AQ4422" s="5"/>
      <c r="AR4422" s="5" t="s">
        <v>19119</v>
      </c>
    </row>
    <row r="4423" spans="1:44">
      <c r="A4423" s="5" t="s">
        <v>17361</v>
      </c>
      <c r="B4423" s="5" t="s">
        <v>17362</v>
      </c>
      <c r="C4423" s="5" t="s">
        <v>17363</v>
      </c>
      <c r="D4423" s="5" t="s">
        <v>3623</v>
      </c>
      <c r="E4423" s="5" t="s">
        <v>17364</v>
      </c>
      <c r="F4423" s="5">
        <v>2016</v>
      </c>
      <c r="G4423" s="5">
        <v>2016</v>
      </c>
      <c r="H4423" s="5" t="str">
        <f t="shared" si="276"/>
        <v>2010s</v>
      </c>
      <c r="I4423" s="5">
        <v>25</v>
      </c>
      <c r="J4423" s="5" t="str">
        <f>IF(I4423&lt;&gt;"",IF(I4423&gt;=60,"Feature","Short/TV Show"),"No Runtime")</f>
        <v>Short/TV Show</v>
      </c>
      <c r="K4423" s="5" t="s">
        <v>9793</v>
      </c>
      <c r="L4423" s="5"/>
      <c r="M4423" s="5">
        <v>7.5</v>
      </c>
      <c r="N4423" s="5">
        <v>13</v>
      </c>
      <c r="O4423" s="5" t="str">
        <f t="shared" si="277"/>
        <v>No</v>
      </c>
      <c r="P4423" s="5"/>
      <c r="Q4423" s="6"/>
      <c r="R4423" s="12" t="e">
        <f t="shared" si="278"/>
        <v>#N/A</v>
      </c>
      <c r="S4423" s="12">
        <f t="shared" si="279"/>
        <v>25</v>
      </c>
      <c r="U4423" s="9" t="s">
        <v>15999</v>
      </c>
      <c r="V4423" s="9" t="s">
        <v>25109</v>
      </c>
      <c r="W4423" s="9" t="s">
        <v>18782</v>
      </c>
      <c r="Y4423" s="9" t="s">
        <v>19119</v>
      </c>
      <c r="Z4423" s="9" t="s">
        <v>19166</v>
      </c>
      <c r="AA4423" s="9" t="s">
        <v>25103</v>
      </c>
      <c r="AB4423" s="9" t="s">
        <v>18780</v>
      </c>
      <c r="AC4423">
        <v>6.4</v>
      </c>
      <c r="AD4423" s="9" t="s">
        <v>19118</v>
      </c>
      <c r="AE4423" s="9" t="s">
        <v>25103</v>
      </c>
      <c r="AF4423" s="9" t="s">
        <v>18780</v>
      </c>
      <c r="AG4423" s="9" t="s">
        <v>100</v>
      </c>
      <c r="AH4423">
        <v>7.9</v>
      </c>
      <c r="AI4423" s="9" t="s">
        <v>19119</v>
      </c>
      <c r="AK4423" s="5" t="s">
        <v>25104</v>
      </c>
      <c r="AL4423" s="12" t="e">
        <v>#N/A</v>
      </c>
      <c r="AM4423" s="12">
        <v>12</v>
      </c>
      <c r="AN4423" s="5" t="s">
        <v>17362</v>
      </c>
      <c r="AO4423" s="5" t="s">
        <v>25103</v>
      </c>
      <c r="AP4423" s="5" t="s">
        <v>18781</v>
      </c>
      <c r="AQ4423" s="5">
        <v>7.5</v>
      </c>
      <c r="AR4423" s="5" t="s">
        <v>19119</v>
      </c>
    </row>
    <row r="4424" spans="1:44">
      <c r="A4424" s="5" t="s">
        <v>17365</v>
      </c>
      <c r="B4424" s="5" t="s">
        <v>17366</v>
      </c>
      <c r="C4424" s="5" t="s">
        <v>17367</v>
      </c>
      <c r="D4424" s="5" t="s">
        <v>7805</v>
      </c>
      <c r="E4424" s="5" t="s">
        <v>17368</v>
      </c>
      <c r="F4424" s="5">
        <v>2017</v>
      </c>
      <c r="G4424" s="5">
        <v>2017</v>
      </c>
      <c r="H4424" s="5" t="str">
        <f t="shared" si="276"/>
        <v>2010s</v>
      </c>
      <c r="I4424" s="5">
        <v>79</v>
      </c>
      <c r="J4424" s="5" t="str">
        <f>IF(I4424&lt;&gt;"",IF(I4424&gt;=60,"Feature","Short/TV Show"),"No Runtime")</f>
        <v>Feature</v>
      </c>
      <c r="K4424" s="5" t="s">
        <v>259</v>
      </c>
      <c r="L4424" s="5"/>
      <c r="M4424" s="5"/>
      <c r="N4424" s="5"/>
      <c r="O4424" s="5" t="str">
        <f t="shared" si="277"/>
        <v>No</v>
      </c>
      <c r="P4424" s="5"/>
      <c r="Q4424" s="6"/>
      <c r="R4424" s="12">
        <f t="shared" si="278"/>
        <v>79</v>
      </c>
      <c r="S4424" s="12" t="e">
        <f t="shared" si="279"/>
        <v>#N/A</v>
      </c>
      <c r="U4424" s="9" t="s">
        <v>3865</v>
      </c>
      <c r="V4424" s="9" t="s">
        <v>25106</v>
      </c>
      <c r="W4424" s="9" t="s">
        <v>18782</v>
      </c>
      <c r="X4424">
        <v>6.1</v>
      </c>
      <c r="Y4424" s="9" t="s">
        <v>19119</v>
      </c>
      <c r="Z4424" s="9" t="s">
        <v>19528</v>
      </c>
      <c r="AA4424" s="9" t="s">
        <v>25103</v>
      </c>
      <c r="AB4424" s="9" t="s">
        <v>18782</v>
      </c>
      <c r="AC4424">
        <v>1.5</v>
      </c>
      <c r="AD4424" s="9" t="s">
        <v>19119</v>
      </c>
      <c r="AE4424" s="9" t="s">
        <v>25115</v>
      </c>
      <c r="AF4424" s="9" t="s">
        <v>18782</v>
      </c>
      <c r="AG4424" s="9" t="s">
        <v>3909</v>
      </c>
      <c r="AI4424" s="9" t="s">
        <v>19119</v>
      </c>
      <c r="AK4424" s="5" t="s">
        <v>25104</v>
      </c>
      <c r="AL4424" s="12" t="e">
        <v>#N/A</v>
      </c>
      <c r="AM4424" s="12">
        <v>14</v>
      </c>
      <c r="AN4424" s="5" t="s">
        <v>17366</v>
      </c>
      <c r="AO4424" s="5" t="s">
        <v>25103</v>
      </c>
      <c r="AP4424" s="5" t="s">
        <v>18780</v>
      </c>
      <c r="AQ4424" s="5"/>
      <c r="AR4424" s="5" t="s">
        <v>19119</v>
      </c>
    </row>
    <row r="4425" spans="1:44">
      <c r="A4425" s="5" t="s">
        <v>17369</v>
      </c>
      <c r="B4425" s="5" t="s">
        <v>17370</v>
      </c>
      <c r="C4425" s="5"/>
      <c r="D4425" s="5" t="s">
        <v>8153</v>
      </c>
      <c r="E4425" s="5" t="s">
        <v>17371</v>
      </c>
      <c r="F4425" s="5">
        <v>1963</v>
      </c>
      <c r="G4425" s="5">
        <v>1963</v>
      </c>
      <c r="H4425" s="5" t="str">
        <f t="shared" si="276"/>
        <v>1960s</v>
      </c>
      <c r="I4425" s="5"/>
      <c r="J4425" s="5" t="str">
        <f>IF(I4425&lt;&gt;"",IF(I4425&gt;=60,"Feature","Short/TV Show"),"No Runtime")</f>
        <v>No Runtime</v>
      </c>
      <c r="K4425" s="5"/>
      <c r="L4425" s="5"/>
      <c r="M4425" s="5"/>
      <c r="N4425" s="5"/>
      <c r="O4425" s="5" t="str">
        <f t="shared" si="277"/>
        <v>No</v>
      </c>
      <c r="P4425" s="5"/>
      <c r="Q4425" s="6"/>
      <c r="R4425" s="12" t="e">
        <f t="shared" si="278"/>
        <v>#N/A</v>
      </c>
      <c r="S4425" s="12" t="e">
        <f t="shared" si="279"/>
        <v>#N/A</v>
      </c>
      <c r="U4425" s="9" t="s">
        <v>9117</v>
      </c>
      <c r="V4425" s="9" t="s">
        <v>25103</v>
      </c>
      <c r="W4425" s="9" t="s">
        <v>18781</v>
      </c>
      <c r="Y4425" s="9" t="s">
        <v>19119</v>
      </c>
      <c r="Z4425" s="9" t="s">
        <v>20059</v>
      </c>
      <c r="AA4425" s="9" t="s">
        <v>25103</v>
      </c>
      <c r="AB4425" s="9" t="s">
        <v>18782</v>
      </c>
      <c r="AC4425">
        <v>1.5</v>
      </c>
      <c r="AD4425" s="9" t="s">
        <v>19119</v>
      </c>
      <c r="AE4425" s="9" t="s">
        <v>25109</v>
      </c>
      <c r="AF4425" s="9" t="s">
        <v>18782</v>
      </c>
      <c r="AG4425" s="9" t="s">
        <v>100</v>
      </c>
      <c r="AI4425" s="9" t="s">
        <v>19119</v>
      </c>
      <c r="AK4425" s="5" t="s">
        <v>25104</v>
      </c>
      <c r="AL4425" s="12" t="e">
        <v>#N/A</v>
      </c>
      <c r="AM4425" s="12">
        <v>8</v>
      </c>
      <c r="AN4425" s="5" t="s">
        <v>17370</v>
      </c>
      <c r="AO4425" s="5" t="s">
        <v>25111</v>
      </c>
      <c r="AP4425" s="5" t="s">
        <v>18782</v>
      </c>
      <c r="AQ4425" s="5"/>
      <c r="AR4425" s="5" t="s">
        <v>19119</v>
      </c>
    </row>
    <row r="4426" spans="1:44">
      <c r="A4426" s="5" t="s">
        <v>17372</v>
      </c>
      <c r="B4426" s="5" t="s">
        <v>17373</v>
      </c>
      <c r="C4426" s="5"/>
      <c r="D4426" s="5" t="s">
        <v>5687</v>
      </c>
      <c r="E4426" s="5" t="s">
        <v>17374</v>
      </c>
      <c r="F4426" s="5">
        <v>2009</v>
      </c>
      <c r="G4426" s="5">
        <v>2009</v>
      </c>
      <c r="H4426" s="5" t="str">
        <f t="shared" si="276"/>
        <v>2000s</v>
      </c>
      <c r="I4426" s="5">
        <v>25</v>
      </c>
      <c r="J4426" s="5" t="str">
        <f>IF(I4426&lt;&gt;"",IF(I4426&gt;=60,"Feature","Short/TV Show"),"No Runtime")</f>
        <v>Short/TV Show</v>
      </c>
      <c r="K4426" s="5" t="s">
        <v>1935</v>
      </c>
      <c r="L4426" s="5"/>
      <c r="M4426" s="5"/>
      <c r="N4426" s="5"/>
      <c r="O4426" s="5" t="str">
        <f t="shared" si="277"/>
        <v>No</v>
      </c>
      <c r="P4426" s="5"/>
      <c r="Q4426" s="6"/>
      <c r="R4426" s="12" t="e">
        <f t="shared" si="278"/>
        <v>#N/A</v>
      </c>
      <c r="S4426" s="12">
        <f t="shared" si="279"/>
        <v>25</v>
      </c>
      <c r="U4426" s="9" t="s">
        <v>14866</v>
      </c>
      <c r="V4426" s="9" t="s">
        <v>25108</v>
      </c>
      <c r="W4426" s="9" t="s">
        <v>18781</v>
      </c>
      <c r="Y4426" s="9" t="s">
        <v>19119</v>
      </c>
      <c r="Z4426" s="9" t="s">
        <v>20872</v>
      </c>
      <c r="AA4426" s="9" t="s">
        <v>25103</v>
      </c>
      <c r="AB4426" s="9" t="s">
        <v>18782</v>
      </c>
      <c r="AC4426">
        <v>1.5</v>
      </c>
      <c r="AD4426" s="9" t="s">
        <v>19119</v>
      </c>
      <c r="AE4426" s="9" t="s">
        <v>25103</v>
      </c>
      <c r="AF4426" s="9" t="s">
        <v>18780</v>
      </c>
      <c r="AG4426" s="9" t="s">
        <v>6260</v>
      </c>
      <c r="AH4426">
        <v>7.6</v>
      </c>
      <c r="AI4426" s="9" t="s">
        <v>19119</v>
      </c>
      <c r="AK4426" s="5" t="s">
        <v>25104</v>
      </c>
      <c r="AL4426" s="12" t="e">
        <v>#N/A</v>
      </c>
      <c r="AM4426" s="12" t="e">
        <v>#N/A</v>
      </c>
      <c r="AN4426" s="5" t="s">
        <v>17373</v>
      </c>
      <c r="AO4426" s="5" t="s">
        <v>25106</v>
      </c>
      <c r="AP4426" s="5" t="s">
        <v>18781</v>
      </c>
      <c r="AQ4426" s="5"/>
      <c r="AR4426" s="5" t="s">
        <v>19119</v>
      </c>
    </row>
    <row r="4427" spans="1:44">
      <c r="A4427" s="5" t="s">
        <v>17375</v>
      </c>
      <c r="B4427" s="5" t="s">
        <v>17376</v>
      </c>
      <c r="C4427" s="5" t="s">
        <v>17377</v>
      </c>
      <c r="D4427" s="5" t="s">
        <v>6610</v>
      </c>
      <c r="E4427" s="5" t="s">
        <v>17378</v>
      </c>
      <c r="F4427" s="5">
        <v>2018</v>
      </c>
      <c r="G4427" s="5">
        <v>2018</v>
      </c>
      <c r="H4427" s="5" t="str">
        <f t="shared" si="276"/>
        <v>2010s</v>
      </c>
      <c r="I4427" s="5"/>
      <c r="J4427" s="5" t="str">
        <f>IF(I4427&lt;&gt;"",IF(I4427&gt;=60,"Feature","Short/TV Show"),"No Runtime")</f>
        <v>No Runtime</v>
      </c>
      <c r="K4427" s="5" t="s">
        <v>1482</v>
      </c>
      <c r="L4427" s="5"/>
      <c r="M4427" s="5">
        <v>7.3</v>
      </c>
      <c r="N4427" s="5">
        <v>7</v>
      </c>
      <c r="O4427" s="5" t="str">
        <f t="shared" si="277"/>
        <v>No</v>
      </c>
      <c r="P4427" s="5"/>
      <c r="Q4427" s="6"/>
      <c r="R4427" s="12" t="e">
        <f t="shared" si="278"/>
        <v>#N/A</v>
      </c>
      <c r="S4427" s="12" t="e">
        <f t="shared" si="279"/>
        <v>#N/A</v>
      </c>
      <c r="U4427" s="9" t="s">
        <v>13059</v>
      </c>
      <c r="V4427" s="9" t="s">
        <v>25103</v>
      </c>
      <c r="W4427" s="9" t="s">
        <v>18781</v>
      </c>
      <c r="Y4427" s="9" t="s">
        <v>19119</v>
      </c>
      <c r="Z4427" s="9" t="s">
        <v>20134</v>
      </c>
      <c r="AA4427" s="9" t="s">
        <v>25103</v>
      </c>
      <c r="AB4427" s="9" t="s">
        <v>18782</v>
      </c>
      <c r="AC4427">
        <v>1.5</v>
      </c>
      <c r="AD4427" s="9" t="s">
        <v>19119</v>
      </c>
      <c r="AE4427" s="9" t="s">
        <v>25103</v>
      </c>
      <c r="AF4427" s="9" t="s">
        <v>18780</v>
      </c>
      <c r="AG4427" s="9" t="s">
        <v>100</v>
      </c>
      <c r="AH4427">
        <v>7.6</v>
      </c>
      <c r="AI4427" s="9" t="s">
        <v>19119</v>
      </c>
      <c r="AK4427" s="5" t="s">
        <v>25104</v>
      </c>
      <c r="AL4427" s="12" t="e">
        <v>#N/A</v>
      </c>
      <c r="AM4427" s="12">
        <v>2</v>
      </c>
      <c r="AN4427" s="5" t="s">
        <v>17376</v>
      </c>
      <c r="AO4427" s="5" t="s">
        <v>25103</v>
      </c>
      <c r="AP4427" s="5" t="s">
        <v>18782</v>
      </c>
      <c r="AQ4427" s="5">
        <v>7.3</v>
      </c>
      <c r="AR4427" s="5" t="s">
        <v>19119</v>
      </c>
    </row>
    <row r="4428" spans="1:44">
      <c r="A4428" s="5" t="s">
        <v>17379</v>
      </c>
      <c r="B4428" s="5" t="s">
        <v>17380</v>
      </c>
      <c r="C4428" s="5"/>
      <c r="D4428" s="5" t="s">
        <v>5956</v>
      </c>
      <c r="E4428" s="5" t="s">
        <v>17381</v>
      </c>
      <c r="F4428" s="5">
        <v>1971</v>
      </c>
      <c r="G4428" s="5">
        <v>1971</v>
      </c>
      <c r="H4428" s="5" t="str">
        <f t="shared" si="276"/>
        <v>1970s</v>
      </c>
      <c r="I4428" s="5">
        <v>106</v>
      </c>
      <c r="J4428" s="5" t="str">
        <f>IF(I4428&lt;&gt;"",IF(I4428&gt;=60,"Feature","Short/TV Show"),"No Runtime")</f>
        <v>Feature</v>
      </c>
      <c r="K4428" s="5"/>
      <c r="L4428" s="5"/>
      <c r="M4428" s="5"/>
      <c r="N4428" s="5"/>
      <c r="O4428" s="5" t="str">
        <f t="shared" si="277"/>
        <v>No</v>
      </c>
      <c r="P4428" s="5"/>
      <c r="Q4428" s="6"/>
      <c r="R4428" s="12">
        <f t="shared" si="278"/>
        <v>106</v>
      </c>
      <c r="S4428" s="12" t="e">
        <f t="shared" si="279"/>
        <v>#N/A</v>
      </c>
      <c r="U4428" s="9" t="s">
        <v>16016</v>
      </c>
      <c r="V4428" s="9" t="s">
        <v>25103</v>
      </c>
      <c r="W4428" s="9" t="s">
        <v>18781</v>
      </c>
      <c r="Y4428" s="9" t="s">
        <v>19119</v>
      </c>
      <c r="Z4428" s="9" t="s">
        <v>19185</v>
      </c>
      <c r="AA4428" s="9" t="s">
        <v>25103</v>
      </c>
      <c r="AB4428" s="9" t="s">
        <v>18780</v>
      </c>
      <c r="AC4428">
        <v>6.4</v>
      </c>
      <c r="AD4428" s="9" t="s">
        <v>19118</v>
      </c>
      <c r="AE4428" s="9" t="s">
        <v>25103</v>
      </c>
      <c r="AF4428" s="9" t="s">
        <v>18782</v>
      </c>
      <c r="AG4428" s="9" t="s">
        <v>3909</v>
      </c>
      <c r="AI4428" s="9" t="s">
        <v>19119</v>
      </c>
      <c r="AK4428" s="5" t="s">
        <v>25104</v>
      </c>
      <c r="AL4428" s="12" t="e">
        <v>#N/A</v>
      </c>
      <c r="AM4428" s="12">
        <v>30</v>
      </c>
      <c r="AN4428" s="5" t="s">
        <v>17380</v>
      </c>
      <c r="AO4428" s="5" t="s">
        <v>25108</v>
      </c>
      <c r="AP4428" s="5" t="s">
        <v>18780</v>
      </c>
      <c r="AQ4428" s="5"/>
      <c r="AR4428" s="5" t="s">
        <v>19119</v>
      </c>
    </row>
    <row r="4429" spans="1:44">
      <c r="A4429" s="5" t="s">
        <v>17382</v>
      </c>
      <c r="B4429" s="5" t="s">
        <v>17383</v>
      </c>
      <c r="C4429" s="5"/>
      <c r="D4429" s="5" t="s">
        <v>3970</v>
      </c>
      <c r="E4429" s="5" t="s">
        <v>17384</v>
      </c>
      <c r="F4429" s="5">
        <v>1973</v>
      </c>
      <c r="G4429" s="5">
        <v>1973</v>
      </c>
      <c r="H4429" s="5" t="str">
        <f t="shared" si="276"/>
        <v>1970s</v>
      </c>
      <c r="I4429" s="5">
        <v>108</v>
      </c>
      <c r="J4429" s="5" t="str">
        <f>IF(I4429&lt;&gt;"",IF(I4429&gt;=60,"Feature","Short/TV Show"),"No Runtime")</f>
        <v>Feature</v>
      </c>
      <c r="K4429" s="5" t="s">
        <v>100</v>
      </c>
      <c r="L4429" s="5"/>
      <c r="M4429" s="5"/>
      <c r="N4429" s="5"/>
      <c r="O4429" s="5" t="str">
        <f t="shared" si="277"/>
        <v>No</v>
      </c>
      <c r="P4429" s="5"/>
      <c r="Q4429" s="6"/>
      <c r="R4429" s="12">
        <f t="shared" si="278"/>
        <v>108</v>
      </c>
      <c r="S4429" s="12" t="e">
        <f t="shared" si="279"/>
        <v>#N/A</v>
      </c>
      <c r="U4429" s="9" t="s">
        <v>16020</v>
      </c>
      <c r="V4429" s="9" t="s">
        <v>25103</v>
      </c>
      <c r="W4429" s="9" t="s">
        <v>18782</v>
      </c>
      <c r="Y4429" s="9" t="s">
        <v>19119</v>
      </c>
      <c r="Z4429" s="9" t="s">
        <v>20438</v>
      </c>
      <c r="AA4429" s="9" t="s">
        <v>25103</v>
      </c>
      <c r="AB4429" s="9" t="s">
        <v>18780</v>
      </c>
      <c r="AC4429">
        <v>6.4</v>
      </c>
      <c r="AD4429" s="9" t="s">
        <v>19118</v>
      </c>
      <c r="AE4429" s="9" t="s">
        <v>25103</v>
      </c>
      <c r="AF4429" s="9" t="s">
        <v>18780</v>
      </c>
      <c r="AG4429" s="9" t="s">
        <v>1411</v>
      </c>
      <c r="AH4429">
        <v>7.4</v>
      </c>
      <c r="AI4429" s="9" t="s">
        <v>19119</v>
      </c>
      <c r="AK4429" s="5" t="s">
        <v>25104</v>
      </c>
      <c r="AL4429" s="12" t="e">
        <v>#N/A</v>
      </c>
      <c r="AM4429" s="12">
        <v>3</v>
      </c>
      <c r="AN4429" s="5" t="s">
        <v>17383</v>
      </c>
      <c r="AO4429" s="5" t="s">
        <v>25108</v>
      </c>
      <c r="AP4429" s="5" t="s">
        <v>18780</v>
      </c>
      <c r="AQ4429" s="5"/>
      <c r="AR4429" s="5" t="s">
        <v>19119</v>
      </c>
    </row>
    <row r="4430" spans="1:44">
      <c r="A4430" s="5" t="s">
        <v>17385</v>
      </c>
      <c r="B4430" s="5" t="s">
        <v>17386</v>
      </c>
      <c r="C4430" s="5"/>
      <c r="D4430" s="5" t="s">
        <v>291</v>
      </c>
      <c r="E4430" s="5" t="s">
        <v>17387</v>
      </c>
      <c r="F4430" s="5">
        <v>2009</v>
      </c>
      <c r="G4430" s="5">
        <v>2009</v>
      </c>
      <c r="H4430" s="5" t="str">
        <f t="shared" si="276"/>
        <v>2000s</v>
      </c>
      <c r="I4430" s="5">
        <v>89</v>
      </c>
      <c r="J4430" s="5" t="str">
        <f>IF(I4430&lt;&gt;"",IF(I4430&gt;=60,"Feature","Short/TV Show"),"No Runtime")</f>
        <v>Feature</v>
      </c>
      <c r="K4430" s="5" t="s">
        <v>3849</v>
      </c>
      <c r="L4430" s="5"/>
      <c r="M4430" s="5">
        <v>5.8</v>
      </c>
      <c r="N4430" s="5">
        <v>15</v>
      </c>
      <c r="O4430" s="5" t="str">
        <f t="shared" si="277"/>
        <v>No</v>
      </c>
      <c r="P4430" s="5"/>
      <c r="Q4430" s="6"/>
      <c r="R4430" s="12">
        <f t="shared" si="278"/>
        <v>89</v>
      </c>
      <c r="S4430" s="12" t="e">
        <f t="shared" si="279"/>
        <v>#N/A</v>
      </c>
      <c r="U4430" s="9"/>
      <c r="V4430" s="9" t="s">
        <v>25103</v>
      </c>
      <c r="W4430" s="9" t="s">
        <v>18782</v>
      </c>
      <c r="Y4430" s="9" t="s">
        <v>19119</v>
      </c>
      <c r="Z4430" s="9" t="s">
        <v>19684</v>
      </c>
      <c r="AA4430" s="9" t="s">
        <v>25103</v>
      </c>
      <c r="AB4430" s="9" t="s">
        <v>18780</v>
      </c>
      <c r="AC4430">
        <v>6.4</v>
      </c>
      <c r="AD4430" s="9" t="s">
        <v>19118</v>
      </c>
      <c r="AE4430" s="9" t="s">
        <v>25107</v>
      </c>
      <c r="AF4430" s="9" t="s">
        <v>18780</v>
      </c>
      <c r="AG4430" s="9" t="s">
        <v>987</v>
      </c>
      <c r="AH4430">
        <v>8.8000000000000007</v>
      </c>
      <c r="AI4430" s="9" t="s">
        <v>19119</v>
      </c>
      <c r="AK4430" s="5" t="s">
        <v>25104</v>
      </c>
      <c r="AL4430" s="12" t="e">
        <v>#N/A</v>
      </c>
      <c r="AM4430" s="12" t="e">
        <v>#N/A</v>
      </c>
      <c r="AN4430" s="5" t="s">
        <v>17386</v>
      </c>
      <c r="AO4430" s="5" t="s">
        <v>25106</v>
      </c>
      <c r="AP4430" s="5" t="s">
        <v>18780</v>
      </c>
      <c r="AQ4430" s="5">
        <v>5.8</v>
      </c>
      <c r="AR4430" s="5" t="s">
        <v>19119</v>
      </c>
    </row>
    <row r="4431" spans="1:44">
      <c r="A4431" s="5" t="s">
        <v>17388</v>
      </c>
      <c r="B4431" s="5" t="s">
        <v>17389</v>
      </c>
      <c r="C4431" s="5"/>
      <c r="D4431" s="5"/>
      <c r="E4431" s="5" t="s">
        <v>17390</v>
      </c>
      <c r="F4431" s="5">
        <v>2022</v>
      </c>
      <c r="G4431" s="5">
        <v>2022</v>
      </c>
      <c r="H4431" s="5" t="str">
        <f t="shared" si="276"/>
        <v>2020s</v>
      </c>
      <c r="I4431" s="5">
        <v>10</v>
      </c>
      <c r="J4431" s="5" t="str">
        <f>IF(I4431&lt;&gt;"",IF(I4431&gt;=60,"Feature","Short/TV Show"),"No Runtime")</f>
        <v>Short/TV Show</v>
      </c>
      <c r="K4431" s="5" t="s">
        <v>3909</v>
      </c>
      <c r="L4431" s="5"/>
      <c r="M4431" s="5"/>
      <c r="N4431" s="5"/>
      <c r="O4431" s="5" t="str">
        <f t="shared" si="277"/>
        <v>No</v>
      </c>
      <c r="P4431" s="5"/>
      <c r="Q4431" s="6"/>
      <c r="R4431" s="12" t="e">
        <f t="shared" si="278"/>
        <v>#N/A</v>
      </c>
      <c r="S4431" s="12">
        <f t="shared" si="279"/>
        <v>10</v>
      </c>
      <c r="U4431" s="9"/>
      <c r="V4431" s="9" t="s">
        <v>25103</v>
      </c>
      <c r="W4431" s="9" t="s">
        <v>18782</v>
      </c>
      <c r="Y4431" s="9" t="s">
        <v>19119</v>
      </c>
      <c r="Z4431" s="9" t="s">
        <v>20534</v>
      </c>
      <c r="AA4431" s="9" t="s">
        <v>25103</v>
      </c>
      <c r="AB4431" s="9" t="s">
        <v>18780</v>
      </c>
      <c r="AC4431">
        <v>6.4</v>
      </c>
      <c r="AD4431" s="9" t="s">
        <v>19118</v>
      </c>
      <c r="AE4431" s="9" t="s">
        <v>25107</v>
      </c>
      <c r="AF4431" s="9" t="s">
        <v>18780</v>
      </c>
      <c r="AG4431" s="9" t="s">
        <v>3064</v>
      </c>
      <c r="AH4431">
        <v>8.8000000000000007</v>
      </c>
      <c r="AI4431" s="9" t="s">
        <v>19119</v>
      </c>
      <c r="AK4431" s="5" t="s">
        <v>25104</v>
      </c>
      <c r="AL4431" s="12" t="e">
        <v>#N/A</v>
      </c>
      <c r="AM4431" s="12" t="e">
        <v>#N/A</v>
      </c>
      <c r="AN4431" s="5" t="s">
        <v>17389</v>
      </c>
      <c r="AO4431" s="5" t="s">
        <v>25104</v>
      </c>
      <c r="AP4431" s="5" t="s">
        <v>18781</v>
      </c>
      <c r="AQ4431" s="5"/>
      <c r="AR4431" s="5" t="s">
        <v>19119</v>
      </c>
    </row>
    <row r="4432" spans="1:44">
      <c r="A4432" s="5" t="s">
        <v>17391</v>
      </c>
      <c r="B4432" s="5" t="s">
        <v>17392</v>
      </c>
      <c r="C4432" s="5" t="s">
        <v>17393</v>
      </c>
      <c r="D4432" s="5" t="s">
        <v>10177</v>
      </c>
      <c r="E4432" s="5" t="s">
        <v>17394</v>
      </c>
      <c r="F4432" s="5">
        <v>2019</v>
      </c>
      <c r="G4432" s="5">
        <v>2019</v>
      </c>
      <c r="H4432" s="5" t="str">
        <f t="shared" si="276"/>
        <v>2010s</v>
      </c>
      <c r="I4432" s="5">
        <v>8</v>
      </c>
      <c r="J4432" s="5" t="str">
        <f>IF(I4432&lt;&gt;"",IF(I4432&gt;=60,"Feature","Short/TV Show"),"No Runtime")</f>
        <v>Short/TV Show</v>
      </c>
      <c r="K4432" s="5" t="s">
        <v>4529</v>
      </c>
      <c r="L4432" s="5"/>
      <c r="M4432" s="5"/>
      <c r="N4432" s="5"/>
      <c r="O4432" s="5" t="str">
        <f t="shared" si="277"/>
        <v>No</v>
      </c>
      <c r="P4432" s="5"/>
      <c r="Q4432" s="6"/>
      <c r="R4432" s="12" t="e">
        <f t="shared" si="278"/>
        <v>#N/A</v>
      </c>
      <c r="S4432" s="12">
        <f t="shared" si="279"/>
        <v>8</v>
      </c>
      <c r="U4432" s="9" t="s">
        <v>14308</v>
      </c>
      <c r="V4432" s="9" t="s">
        <v>25106</v>
      </c>
      <c r="W4432" s="9" t="s">
        <v>18781</v>
      </c>
      <c r="Y4432" s="9" t="s">
        <v>19119</v>
      </c>
      <c r="Z4432" s="9" t="s">
        <v>20873</v>
      </c>
      <c r="AA4432" s="9" t="s">
        <v>25103</v>
      </c>
      <c r="AB4432" s="9" t="s">
        <v>18780</v>
      </c>
      <c r="AC4432">
        <v>6.1</v>
      </c>
      <c r="AD4432" s="9" t="s">
        <v>19119</v>
      </c>
      <c r="AE4432" s="9" t="s">
        <v>25107</v>
      </c>
      <c r="AF4432" s="9" t="s">
        <v>18780</v>
      </c>
      <c r="AG4432" s="9" t="s">
        <v>100</v>
      </c>
      <c r="AH4432">
        <v>8.8000000000000007</v>
      </c>
      <c r="AI4432" s="9" t="s">
        <v>19119</v>
      </c>
      <c r="AK4432" s="5" t="s">
        <v>25104</v>
      </c>
      <c r="AL4432" s="12" t="e">
        <v>#N/A</v>
      </c>
      <c r="AM4432" s="12" t="e">
        <v>#N/A</v>
      </c>
      <c r="AN4432" s="5" t="s">
        <v>17392</v>
      </c>
      <c r="AO4432" s="5" t="s">
        <v>25103</v>
      </c>
      <c r="AP4432" s="5" t="s">
        <v>18781</v>
      </c>
      <c r="AQ4432" s="5"/>
      <c r="AR4432" s="5" t="s">
        <v>19119</v>
      </c>
    </row>
    <row r="4433" spans="1:44">
      <c r="A4433" s="5" t="s">
        <v>17395</v>
      </c>
      <c r="B4433" s="5" t="s">
        <v>17396</v>
      </c>
      <c r="C4433" s="5"/>
      <c r="D4433" s="5" t="s">
        <v>426</v>
      </c>
      <c r="E4433" s="5" t="s">
        <v>17397</v>
      </c>
      <c r="F4433" s="5">
        <v>1981</v>
      </c>
      <c r="G4433" s="5">
        <v>1981</v>
      </c>
      <c r="H4433" s="5" t="str">
        <f t="shared" si="276"/>
        <v>1980s</v>
      </c>
      <c r="I4433" s="5">
        <v>112</v>
      </c>
      <c r="J4433" s="5" t="str">
        <f>IF(I4433&lt;&gt;"",IF(I4433&gt;=60,"Feature","Short/TV Show"),"No Runtime")</f>
        <v>Feature</v>
      </c>
      <c r="K4433" s="5" t="s">
        <v>3890</v>
      </c>
      <c r="L4433" s="5"/>
      <c r="M4433" s="5"/>
      <c r="N4433" s="5"/>
      <c r="O4433" s="5" t="str">
        <f t="shared" si="277"/>
        <v>No</v>
      </c>
      <c r="P4433" s="5"/>
      <c r="Q4433" s="6"/>
      <c r="R4433" s="12">
        <f t="shared" si="278"/>
        <v>112</v>
      </c>
      <c r="S4433" s="12" t="e">
        <f t="shared" si="279"/>
        <v>#N/A</v>
      </c>
      <c r="U4433" s="9" t="s">
        <v>11468</v>
      </c>
      <c r="V4433" s="9" t="s">
        <v>25103</v>
      </c>
      <c r="W4433" s="9" t="s">
        <v>18782</v>
      </c>
      <c r="Y4433" s="9" t="s">
        <v>19119</v>
      </c>
      <c r="Z4433" s="9" t="s">
        <v>20821</v>
      </c>
      <c r="AA4433" s="9" t="s">
        <v>25103</v>
      </c>
      <c r="AB4433" s="9" t="s">
        <v>18780</v>
      </c>
      <c r="AC4433">
        <v>6.1</v>
      </c>
      <c r="AD4433" s="9" t="s">
        <v>19119</v>
      </c>
      <c r="AE4433" s="9" t="s">
        <v>25105</v>
      </c>
      <c r="AF4433" s="9" t="s">
        <v>18780</v>
      </c>
      <c r="AG4433" s="9"/>
      <c r="AH4433">
        <v>6.3</v>
      </c>
      <c r="AI4433" s="9" t="s">
        <v>19118</v>
      </c>
      <c r="AK4433" s="5" t="s">
        <v>25104</v>
      </c>
      <c r="AL4433" s="12" t="e">
        <v>#N/A</v>
      </c>
      <c r="AM4433" s="12">
        <v>25</v>
      </c>
      <c r="AN4433" s="5" t="s">
        <v>17396</v>
      </c>
      <c r="AO4433" s="5" t="s">
        <v>25105</v>
      </c>
      <c r="AP4433" s="5" t="s">
        <v>18780</v>
      </c>
      <c r="AQ4433" s="5"/>
      <c r="AR4433" s="5" t="s">
        <v>19119</v>
      </c>
    </row>
    <row r="4434" spans="1:44">
      <c r="A4434" s="5" t="s">
        <v>17398</v>
      </c>
      <c r="B4434" s="5" t="s">
        <v>17399</v>
      </c>
      <c r="C4434" s="5" t="s">
        <v>17400</v>
      </c>
      <c r="D4434" s="5" t="s">
        <v>16243</v>
      </c>
      <c r="E4434" s="5"/>
      <c r="F4434" s="5">
        <v>2017</v>
      </c>
      <c r="G4434" s="5">
        <v>2017</v>
      </c>
      <c r="H4434" s="5" t="str">
        <f t="shared" si="276"/>
        <v>2010s</v>
      </c>
      <c r="I4434" s="5">
        <v>5</v>
      </c>
      <c r="J4434" s="5" t="str">
        <f>IF(I4434&lt;&gt;"",IF(I4434&gt;=60,"Feature","Short/TV Show"),"No Runtime")</f>
        <v>Short/TV Show</v>
      </c>
      <c r="K4434" s="5" t="s">
        <v>1935</v>
      </c>
      <c r="L4434" s="5"/>
      <c r="M4434" s="5"/>
      <c r="N4434" s="5"/>
      <c r="O4434" s="5" t="str">
        <f t="shared" si="277"/>
        <v>No</v>
      </c>
      <c r="P4434" s="5"/>
      <c r="Q4434" s="6"/>
      <c r="R4434" s="12" t="e">
        <f t="shared" si="278"/>
        <v>#N/A</v>
      </c>
      <c r="S4434" s="12">
        <f t="shared" si="279"/>
        <v>5</v>
      </c>
      <c r="U4434" s="9" t="s">
        <v>3932</v>
      </c>
      <c r="V4434" s="9" t="s">
        <v>25108</v>
      </c>
      <c r="W4434" s="9" t="s">
        <v>18780</v>
      </c>
      <c r="Y4434" s="9" t="s">
        <v>19119</v>
      </c>
      <c r="Z4434" s="9" t="s">
        <v>20874</v>
      </c>
      <c r="AA4434" s="9" t="s">
        <v>25103</v>
      </c>
      <c r="AB4434" s="9" t="s">
        <v>18780</v>
      </c>
      <c r="AC4434">
        <v>6.1</v>
      </c>
      <c r="AD4434" s="9" t="s">
        <v>19119</v>
      </c>
      <c r="AE4434" s="9" t="s">
        <v>25104</v>
      </c>
      <c r="AF4434" s="9" t="s">
        <v>18782</v>
      </c>
      <c r="AG4434" s="9" t="s">
        <v>100</v>
      </c>
      <c r="AH4434">
        <v>8</v>
      </c>
      <c r="AI4434" s="9" t="s">
        <v>19119</v>
      </c>
      <c r="AK4434" s="5" t="s">
        <v>25104</v>
      </c>
      <c r="AL4434" s="12" t="e">
        <v>#N/A</v>
      </c>
      <c r="AM4434" s="12">
        <v>43</v>
      </c>
      <c r="AN4434" s="5" t="s">
        <v>17399</v>
      </c>
      <c r="AO4434" s="5" t="s">
        <v>25103</v>
      </c>
      <c r="AP4434" s="5" t="s">
        <v>18781</v>
      </c>
      <c r="AQ4434" s="5"/>
      <c r="AR4434" s="5" t="s">
        <v>19119</v>
      </c>
    </row>
    <row r="4435" spans="1:44">
      <c r="A4435" s="5" t="s">
        <v>17401</v>
      </c>
      <c r="B4435" s="5" t="s">
        <v>17402</v>
      </c>
      <c r="C4435" s="5"/>
      <c r="D4435" s="5" t="s">
        <v>17403</v>
      </c>
      <c r="E4435" s="5"/>
      <c r="F4435" s="5">
        <v>2021</v>
      </c>
      <c r="G4435" s="5">
        <v>2021</v>
      </c>
      <c r="H4435" s="5" t="str">
        <f t="shared" si="276"/>
        <v>2020s</v>
      </c>
      <c r="I4435" s="5"/>
      <c r="J4435" s="5" t="str">
        <f>IF(I4435&lt;&gt;"",IF(I4435&gt;=60,"Feature","Short/TV Show"),"No Runtime")</f>
        <v>No Runtime</v>
      </c>
      <c r="K4435" s="5" t="s">
        <v>3017</v>
      </c>
      <c r="L4435" s="5"/>
      <c r="M4435" s="5"/>
      <c r="N4435" s="5"/>
      <c r="O4435" s="5" t="str">
        <f t="shared" si="277"/>
        <v>No</v>
      </c>
      <c r="P4435" s="5"/>
      <c r="Q4435" s="6"/>
      <c r="R4435" s="12" t="e">
        <f t="shared" si="278"/>
        <v>#N/A</v>
      </c>
      <c r="S4435" s="12" t="e">
        <f t="shared" si="279"/>
        <v>#N/A</v>
      </c>
      <c r="U4435" s="9" t="s">
        <v>16038</v>
      </c>
      <c r="V4435" s="9" t="s">
        <v>25103</v>
      </c>
      <c r="W4435" s="9" t="s">
        <v>18781</v>
      </c>
      <c r="Y4435" s="9" t="s">
        <v>19119</v>
      </c>
      <c r="Z4435" s="9" t="s">
        <v>20875</v>
      </c>
      <c r="AA4435" s="9" t="s">
        <v>25103</v>
      </c>
      <c r="AB4435" s="9" t="s">
        <v>18780</v>
      </c>
      <c r="AC4435">
        <v>6.1</v>
      </c>
      <c r="AD4435" s="9" t="s">
        <v>19119</v>
      </c>
      <c r="AE4435" s="9" t="s">
        <v>25111</v>
      </c>
      <c r="AF4435" s="9" t="s">
        <v>18782</v>
      </c>
      <c r="AG4435" s="9"/>
      <c r="AI4435" s="9" t="s">
        <v>19119</v>
      </c>
      <c r="AK4435" s="5" t="s">
        <v>25104</v>
      </c>
      <c r="AL4435" s="12" t="e">
        <v>#N/A</v>
      </c>
      <c r="AM4435" s="12" t="e">
        <v>#N/A</v>
      </c>
      <c r="AN4435" s="5" t="s">
        <v>17402</v>
      </c>
      <c r="AO4435" s="5" t="s">
        <v>25104</v>
      </c>
      <c r="AP4435" s="5" t="s">
        <v>18782</v>
      </c>
      <c r="AQ4435" s="5"/>
      <c r="AR4435" s="5" t="s">
        <v>19119</v>
      </c>
    </row>
    <row r="4436" spans="1:44">
      <c r="A4436" s="5" t="s">
        <v>17404</v>
      </c>
      <c r="B4436" s="5" t="s">
        <v>17405</v>
      </c>
      <c r="C4436" s="5"/>
      <c r="D4436" s="5" t="s">
        <v>17406</v>
      </c>
      <c r="E4436" s="5"/>
      <c r="F4436" s="5">
        <v>2020</v>
      </c>
      <c r="G4436" s="5">
        <v>2020</v>
      </c>
      <c r="H4436" s="5" t="str">
        <f t="shared" si="276"/>
        <v>2020s</v>
      </c>
      <c r="I4436" s="5"/>
      <c r="J4436" s="5" t="str">
        <f>IF(I4436&lt;&gt;"",IF(I4436&gt;=60,"Feature","Short/TV Show"),"No Runtime")</f>
        <v>No Runtime</v>
      </c>
      <c r="K4436" s="5" t="s">
        <v>3607</v>
      </c>
      <c r="L4436" s="5"/>
      <c r="M4436" s="5"/>
      <c r="N4436" s="5"/>
      <c r="O4436" s="5" t="str">
        <f t="shared" si="277"/>
        <v>No</v>
      </c>
      <c r="P4436" s="5"/>
      <c r="Q4436" s="6"/>
      <c r="R4436" s="12" t="e">
        <f t="shared" si="278"/>
        <v>#N/A</v>
      </c>
      <c r="S4436" s="12" t="e">
        <f t="shared" si="279"/>
        <v>#N/A</v>
      </c>
      <c r="U4436" s="9" t="s">
        <v>19062</v>
      </c>
      <c r="V4436" s="9" t="s">
        <v>25103</v>
      </c>
      <c r="W4436" s="9" t="s">
        <v>18781</v>
      </c>
      <c r="Y4436" s="9" t="s">
        <v>19119</v>
      </c>
      <c r="Z4436" s="9" t="s">
        <v>19269</v>
      </c>
      <c r="AA4436" s="9" t="s">
        <v>25103</v>
      </c>
      <c r="AB4436" s="9" t="s">
        <v>18780</v>
      </c>
      <c r="AC4436">
        <v>4.9000000000000004</v>
      </c>
      <c r="AD4436" s="9" t="s">
        <v>19119</v>
      </c>
      <c r="AE4436" s="9" t="s">
        <v>25104</v>
      </c>
      <c r="AF4436" s="9" t="s">
        <v>18781</v>
      </c>
      <c r="AG4436" s="9" t="s">
        <v>3607</v>
      </c>
      <c r="AI4436" s="9" t="s">
        <v>19119</v>
      </c>
      <c r="AK4436" s="5" t="s">
        <v>25104</v>
      </c>
      <c r="AL4436" s="12" t="e">
        <v>#N/A</v>
      </c>
      <c r="AM4436" s="12" t="e">
        <v>#N/A</v>
      </c>
      <c r="AN4436" s="5" t="s">
        <v>17405</v>
      </c>
      <c r="AO4436" s="5" t="s">
        <v>25104</v>
      </c>
      <c r="AP4436" s="5" t="s">
        <v>18782</v>
      </c>
      <c r="AQ4436" s="5"/>
      <c r="AR4436" s="5" t="s">
        <v>19119</v>
      </c>
    </row>
    <row r="4437" spans="1:44">
      <c r="A4437" s="5" t="s">
        <v>17407</v>
      </c>
      <c r="B4437" s="5" t="s">
        <v>17408</v>
      </c>
      <c r="C4437" s="5"/>
      <c r="D4437" s="5" t="s">
        <v>17409</v>
      </c>
      <c r="E4437" s="5" t="s">
        <v>17410</v>
      </c>
      <c r="F4437" s="5">
        <v>2012</v>
      </c>
      <c r="G4437" s="5">
        <v>2012</v>
      </c>
      <c r="H4437" s="5" t="str">
        <f t="shared" si="276"/>
        <v>2010s</v>
      </c>
      <c r="I4437" s="5">
        <v>77</v>
      </c>
      <c r="J4437" s="5" t="str">
        <f>IF(I4437&lt;&gt;"",IF(I4437&gt;=60,"Feature","Short/TV Show"),"No Runtime")</f>
        <v>Feature</v>
      </c>
      <c r="K4437" s="5" t="s">
        <v>39</v>
      </c>
      <c r="L4437" s="5"/>
      <c r="M4437" s="5">
        <v>4.2</v>
      </c>
      <c r="N4437" s="5">
        <v>16</v>
      </c>
      <c r="O4437" s="5" t="str">
        <f t="shared" si="277"/>
        <v>No</v>
      </c>
      <c r="P4437" s="5"/>
      <c r="Q4437" s="6"/>
      <c r="R4437" s="12">
        <f t="shared" si="278"/>
        <v>77</v>
      </c>
      <c r="S4437" s="12" t="e">
        <f t="shared" si="279"/>
        <v>#N/A</v>
      </c>
      <c r="U4437" s="9" t="s">
        <v>19063</v>
      </c>
      <c r="V4437" s="9" t="s">
        <v>25103</v>
      </c>
      <c r="W4437" s="9" t="s">
        <v>18781</v>
      </c>
      <c r="Y4437" s="9" t="s">
        <v>19119</v>
      </c>
      <c r="Z4437" s="9" t="s">
        <v>20876</v>
      </c>
      <c r="AA4437" s="9" t="s">
        <v>25103</v>
      </c>
      <c r="AB4437" s="9" t="s">
        <v>18780</v>
      </c>
      <c r="AC4437">
        <v>4.9000000000000004</v>
      </c>
      <c r="AD4437" s="9" t="s">
        <v>19119</v>
      </c>
      <c r="AE4437" s="9" t="s">
        <v>25104</v>
      </c>
      <c r="AF4437" s="9" t="s">
        <v>18781</v>
      </c>
      <c r="AG4437" s="9" t="s">
        <v>100</v>
      </c>
      <c r="AI4437" s="9" t="s">
        <v>19119</v>
      </c>
      <c r="AK4437" s="5" t="s">
        <v>25104</v>
      </c>
      <c r="AL4437" s="12" t="e">
        <v>#N/A</v>
      </c>
      <c r="AM4437" s="12" t="e">
        <v>#N/A</v>
      </c>
      <c r="AN4437" s="5" t="s">
        <v>17408</v>
      </c>
      <c r="AO4437" s="5" t="s">
        <v>25103</v>
      </c>
      <c r="AP4437" s="5" t="s">
        <v>18780</v>
      </c>
      <c r="AQ4437" s="5">
        <v>4.2</v>
      </c>
      <c r="AR4437" s="5" t="s">
        <v>19119</v>
      </c>
    </row>
    <row r="4438" spans="1:44">
      <c r="A4438" s="5" t="s">
        <v>17411</v>
      </c>
      <c r="B4438" s="5" t="s">
        <v>17412</v>
      </c>
      <c r="C4438" s="5"/>
      <c r="D4438" s="5" t="s">
        <v>3152</v>
      </c>
      <c r="E4438" s="5" t="s">
        <v>17413</v>
      </c>
      <c r="F4438" s="5">
        <v>2014</v>
      </c>
      <c r="G4438" s="5">
        <v>2014</v>
      </c>
      <c r="H4438" s="5" t="str">
        <f t="shared" si="276"/>
        <v>2010s</v>
      </c>
      <c r="I4438" s="5">
        <v>90</v>
      </c>
      <c r="J4438" s="5" t="str">
        <f>IF(I4438&lt;&gt;"",IF(I4438&gt;=60,"Feature","Short/TV Show"),"No Runtime")</f>
        <v>Feature</v>
      </c>
      <c r="K4438" s="5" t="s">
        <v>39</v>
      </c>
      <c r="L4438" s="5"/>
      <c r="M4438" s="5">
        <v>6.8</v>
      </c>
      <c r="N4438" s="5">
        <v>20</v>
      </c>
      <c r="O4438" s="5" t="str">
        <f t="shared" si="277"/>
        <v>No</v>
      </c>
      <c r="P4438" s="5"/>
      <c r="Q4438" s="6"/>
      <c r="R4438" s="12">
        <f t="shared" si="278"/>
        <v>90</v>
      </c>
      <c r="S4438" s="12" t="e">
        <f t="shared" si="279"/>
        <v>#N/A</v>
      </c>
      <c r="U4438" s="9" t="s">
        <v>10732</v>
      </c>
      <c r="V4438" s="9" t="s">
        <v>25108</v>
      </c>
      <c r="W4438" s="9" t="s">
        <v>18780</v>
      </c>
      <c r="Y4438" s="9" t="s">
        <v>19119</v>
      </c>
      <c r="Z4438" s="9" t="s">
        <v>20877</v>
      </c>
      <c r="AA4438" s="9" t="s">
        <v>25103</v>
      </c>
      <c r="AB4438" s="9" t="s">
        <v>18780</v>
      </c>
      <c r="AC4438">
        <v>4.9000000000000004</v>
      </c>
      <c r="AD4438" s="9" t="s">
        <v>19119</v>
      </c>
      <c r="AE4438" s="9" t="s">
        <v>25103</v>
      </c>
      <c r="AF4438" s="9" t="s">
        <v>18781</v>
      </c>
      <c r="AG4438" s="9" t="s">
        <v>3607</v>
      </c>
      <c r="AI4438" s="9" t="s">
        <v>19119</v>
      </c>
      <c r="AK4438" s="5" t="s">
        <v>25104</v>
      </c>
      <c r="AL4438" s="12" t="e">
        <v>#N/A</v>
      </c>
      <c r="AM4438" s="12">
        <v>7</v>
      </c>
      <c r="AN4438" s="5" t="s">
        <v>17412</v>
      </c>
      <c r="AO4438" s="5" t="s">
        <v>25103</v>
      </c>
      <c r="AP4438" s="5" t="s">
        <v>18780</v>
      </c>
      <c r="AQ4438" s="5">
        <v>6.8</v>
      </c>
      <c r="AR4438" s="5" t="s">
        <v>19119</v>
      </c>
    </row>
    <row r="4439" spans="1:44">
      <c r="A4439" s="5" t="s">
        <v>17414</v>
      </c>
      <c r="B4439" s="5" t="s">
        <v>17415</v>
      </c>
      <c r="C4439" s="5" t="s">
        <v>17416</v>
      </c>
      <c r="D4439" s="5" t="s">
        <v>17417</v>
      </c>
      <c r="E4439" s="5" t="s">
        <v>17418</v>
      </c>
      <c r="F4439" s="5">
        <v>2022</v>
      </c>
      <c r="G4439" s="5">
        <v>2022</v>
      </c>
      <c r="H4439" s="5" t="str">
        <f t="shared" si="276"/>
        <v>2020s</v>
      </c>
      <c r="I4439" s="5">
        <v>19</v>
      </c>
      <c r="J4439" s="5" t="str">
        <f>IF(I4439&lt;&gt;"",IF(I4439&gt;=60,"Feature","Short/TV Show"),"No Runtime")</f>
        <v>Short/TV Show</v>
      </c>
      <c r="K4439" s="5" t="s">
        <v>1935</v>
      </c>
      <c r="L4439" s="5"/>
      <c r="M4439" s="5"/>
      <c r="N4439" s="5"/>
      <c r="O4439" s="5" t="str">
        <f t="shared" si="277"/>
        <v>No</v>
      </c>
      <c r="P4439" s="5"/>
      <c r="Q4439" s="6"/>
      <c r="R4439" s="12" t="e">
        <f t="shared" si="278"/>
        <v>#N/A</v>
      </c>
      <c r="S4439" s="12">
        <f t="shared" si="279"/>
        <v>19</v>
      </c>
      <c r="U4439" s="9"/>
      <c r="V4439" s="9" t="s">
        <v>25104</v>
      </c>
      <c r="W4439" s="9" t="s">
        <v>18781</v>
      </c>
      <c r="Y4439" s="9" t="s">
        <v>19119</v>
      </c>
      <c r="Z4439" s="9" t="s">
        <v>19611</v>
      </c>
      <c r="AA4439" s="9" t="s">
        <v>25103</v>
      </c>
      <c r="AB4439" s="9" t="s">
        <v>18780</v>
      </c>
      <c r="AC4439">
        <v>4.9000000000000004</v>
      </c>
      <c r="AD4439" s="9" t="s">
        <v>19119</v>
      </c>
      <c r="AE4439" s="9" t="s">
        <v>25103</v>
      </c>
      <c r="AF4439" s="9" t="s">
        <v>18781</v>
      </c>
      <c r="AG4439" s="9" t="s">
        <v>100</v>
      </c>
      <c r="AI4439" s="9" t="s">
        <v>19119</v>
      </c>
      <c r="AK4439" s="5" t="s">
        <v>25104</v>
      </c>
      <c r="AL4439" s="12" t="e">
        <v>#N/A</v>
      </c>
      <c r="AM4439" s="12" t="e">
        <v>#N/A</v>
      </c>
      <c r="AN4439" s="5" t="s">
        <v>17415</v>
      </c>
      <c r="AO4439" s="5" t="s">
        <v>25104</v>
      </c>
      <c r="AP4439" s="5" t="s">
        <v>18781</v>
      </c>
      <c r="AQ4439" s="5"/>
      <c r="AR4439" s="5" t="s">
        <v>19119</v>
      </c>
    </row>
    <row r="4440" spans="1:44">
      <c r="A4440" s="5" t="s">
        <v>17419</v>
      </c>
      <c r="B4440" s="5" t="s">
        <v>17420</v>
      </c>
      <c r="C4440" s="5" t="s">
        <v>17421</v>
      </c>
      <c r="D4440" s="5" t="s">
        <v>17422</v>
      </c>
      <c r="E4440" s="5" t="s">
        <v>17423</v>
      </c>
      <c r="F4440" s="5">
        <v>2020</v>
      </c>
      <c r="G4440" s="5">
        <v>2020</v>
      </c>
      <c r="H4440" s="5" t="str">
        <f t="shared" si="276"/>
        <v>2020s</v>
      </c>
      <c r="I4440" s="5"/>
      <c r="J4440" s="5" t="str">
        <f>IF(I4440&lt;&gt;"",IF(I4440&gt;=60,"Feature","Short/TV Show"),"No Runtime")</f>
        <v>No Runtime</v>
      </c>
      <c r="K4440" s="5" t="s">
        <v>9358</v>
      </c>
      <c r="L4440" s="5"/>
      <c r="M4440" s="5"/>
      <c r="N4440" s="5"/>
      <c r="O4440" s="5" t="str">
        <f t="shared" si="277"/>
        <v>No</v>
      </c>
      <c r="P4440" s="5"/>
      <c r="Q4440" s="6"/>
      <c r="R4440" s="12" t="e">
        <f t="shared" si="278"/>
        <v>#N/A</v>
      </c>
      <c r="S4440" s="12" t="e">
        <f t="shared" si="279"/>
        <v>#N/A</v>
      </c>
      <c r="U4440" s="9" t="s">
        <v>10990</v>
      </c>
      <c r="V4440" s="9" t="s">
        <v>25106</v>
      </c>
      <c r="W4440" s="9" t="s">
        <v>18781</v>
      </c>
      <c r="Y4440" s="9" t="s">
        <v>19119</v>
      </c>
      <c r="Z4440" s="9" t="s">
        <v>20666</v>
      </c>
      <c r="AA4440" s="9" t="s">
        <v>25106</v>
      </c>
      <c r="AB4440" s="9" t="s">
        <v>18782</v>
      </c>
      <c r="AC4440">
        <v>5.8</v>
      </c>
      <c r="AD4440" s="9" t="s">
        <v>19119</v>
      </c>
      <c r="AE4440" s="9" t="s">
        <v>25103</v>
      </c>
      <c r="AF4440" s="9" t="s">
        <v>18782</v>
      </c>
      <c r="AG4440" s="9" t="s">
        <v>100</v>
      </c>
      <c r="AI4440" s="9" t="s">
        <v>19119</v>
      </c>
      <c r="AK4440" s="5" t="s">
        <v>25104</v>
      </c>
      <c r="AL4440" s="12" t="e">
        <v>#N/A</v>
      </c>
      <c r="AM4440" s="12" t="e">
        <v>#N/A</v>
      </c>
      <c r="AN4440" s="5" t="s">
        <v>17420</v>
      </c>
      <c r="AO4440" s="5" t="s">
        <v>25104</v>
      </c>
      <c r="AP4440" s="5" t="s">
        <v>18782</v>
      </c>
      <c r="AQ4440" s="5"/>
      <c r="AR4440" s="5" t="s">
        <v>19119</v>
      </c>
    </row>
    <row r="4441" spans="1:44">
      <c r="A4441" s="5" t="s">
        <v>17424</v>
      </c>
      <c r="B4441" s="5" t="s">
        <v>17425</v>
      </c>
      <c r="C4441" s="5" t="s">
        <v>17426</v>
      </c>
      <c r="D4441" s="5" t="s">
        <v>9117</v>
      </c>
      <c r="E4441" s="5" t="s">
        <v>17427</v>
      </c>
      <c r="F4441" s="5">
        <v>2012</v>
      </c>
      <c r="G4441" s="5">
        <v>2012</v>
      </c>
      <c r="H4441" s="5" t="str">
        <f t="shared" si="276"/>
        <v>2010s</v>
      </c>
      <c r="I4441" s="5">
        <v>12</v>
      </c>
      <c r="J4441" s="5" t="str">
        <f>IF(I4441&lt;&gt;"",IF(I4441&gt;=60,"Feature","Short/TV Show"),"No Runtime")</f>
        <v>Short/TV Show</v>
      </c>
      <c r="K4441" s="5" t="s">
        <v>7450</v>
      </c>
      <c r="L4441" s="5"/>
      <c r="M4441" s="5"/>
      <c r="N4441" s="5"/>
      <c r="O4441" s="5" t="str">
        <f t="shared" si="277"/>
        <v>No</v>
      </c>
      <c r="P4441" s="5"/>
      <c r="Q4441" s="6"/>
      <c r="R4441" s="12" t="e">
        <f t="shared" si="278"/>
        <v>#N/A</v>
      </c>
      <c r="S4441" s="12">
        <f t="shared" si="279"/>
        <v>12</v>
      </c>
      <c r="U4441" s="9"/>
      <c r="V4441" s="9" t="s">
        <v>25103</v>
      </c>
      <c r="W4441" s="9" t="s">
        <v>18782</v>
      </c>
      <c r="Y4441" s="9" t="s">
        <v>19119</v>
      </c>
      <c r="Z4441" s="9" t="s">
        <v>19942</v>
      </c>
      <c r="AA4441" s="9" t="s">
        <v>25106</v>
      </c>
      <c r="AB4441" s="9" t="s">
        <v>18782</v>
      </c>
      <c r="AC4441">
        <v>5.8</v>
      </c>
      <c r="AD4441" s="9" t="s">
        <v>19119</v>
      </c>
      <c r="AE4441" s="9" t="s">
        <v>25108</v>
      </c>
      <c r="AF4441" s="9" t="s">
        <v>18780</v>
      </c>
      <c r="AG4441" s="9" t="s">
        <v>620</v>
      </c>
      <c r="AI4441" s="9" t="s">
        <v>19119</v>
      </c>
      <c r="AK4441" s="5" t="s">
        <v>25104</v>
      </c>
      <c r="AL4441" s="12" t="e">
        <v>#N/A</v>
      </c>
      <c r="AM4441" s="12">
        <v>20</v>
      </c>
      <c r="AN4441" s="5" t="s">
        <v>17425</v>
      </c>
      <c r="AO4441" s="5" t="s">
        <v>25103</v>
      </c>
      <c r="AP4441" s="5" t="s">
        <v>18781</v>
      </c>
      <c r="AQ4441" s="5"/>
      <c r="AR4441" s="5" t="s">
        <v>19119</v>
      </c>
    </row>
    <row r="4442" spans="1:44">
      <c r="A4442" s="5" t="s">
        <v>17428</v>
      </c>
      <c r="B4442" s="5" t="s">
        <v>17429</v>
      </c>
      <c r="C4442" s="5" t="s">
        <v>17430</v>
      </c>
      <c r="D4442" s="5" t="s">
        <v>17431</v>
      </c>
      <c r="E4442" s="5" t="s">
        <v>17432</v>
      </c>
      <c r="F4442" s="5">
        <v>2021</v>
      </c>
      <c r="G4442" s="5">
        <v>2021</v>
      </c>
      <c r="H4442" s="5" t="str">
        <f t="shared" si="276"/>
        <v>2020s</v>
      </c>
      <c r="I4442" s="5">
        <v>115</v>
      </c>
      <c r="J4442" s="5" t="str">
        <f>IF(I4442&lt;&gt;"",IF(I4442&gt;=60,"Feature","Short/TV Show"),"No Runtime")</f>
        <v>Feature</v>
      </c>
      <c r="K4442" s="5" t="s">
        <v>3909</v>
      </c>
      <c r="L4442" s="5"/>
      <c r="M4442" s="5"/>
      <c r="N4442" s="5"/>
      <c r="O4442" s="5" t="str">
        <f t="shared" si="277"/>
        <v>No</v>
      </c>
      <c r="P4442" s="5"/>
      <c r="Q4442" s="6"/>
      <c r="R4442" s="12">
        <f t="shared" si="278"/>
        <v>115</v>
      </c>
      <c r="S4442" s="12" t="e">
        <f t="shared" si="279"/>
        <v>#N/A</v>
      </c>
      <c r="U4442" s="9" t="s">
        <v>16059</v>
      </c>
      <c r="V4442" s="9" t="s">
        <v>25115</v>
      </c>
      <c r="W4442" s="9" t="s">
        <v>18782</v>
      </c>
      <c r="Y4442" s="9" t="s">
        <v>19119</v>
      </c>
      <c r="Z4442" s="9" t="s">
        <v>20878</v>
      </c>
      <c r="AA4442" s="9" t="s">
        <v>25106</v>
      </c>
      <c r="AB4442" s="9" t="s">
        <v>18782</v>
      </c>
      <c r="AC4442">
        <v>5.8</v>
      </c>
      <c r="AD4442" s="9" t="s">
        <v>19119</v>
      </c>
      <c r="AE4442" s="9" t="s">
        <v>25105</v>
      </c>
      <c r="AF4442" s="9" t="s">
        <v>18782</v>
      </c>
      <c r="AG4442" s="9" t="s">
        <v>100</v>
      </c>
      <c r="AI4442" s="9" t="s">
        <v>19119</v>
      </c>
      <c r="AK4442" s="5" t="s">
        <v>25104</v>
      </c>
      <c r="AL4442" s="12" t="e">
        <v>#N/A</v>
      </c>
      <c r="AM4442" s="12">
        <v>5</v>
      </c>
      <c r="AN4442" s="5" t="s">
        <v>17429</v>
      </c>
      <c r="AO4442" s="5" t="s">
        <v>25104</v>
      </c>
      <c r="AP4442" s="5" t="s">
        <v>18780</v>
      </c>
      <c r="AQ4442" s="5"/>
      <c r="AR4442" s="5" t="s">
        <v>19119</v>
      </c>
    </row>
    <row r="4443" spans="1:44">
      <c r="A4443" s="5" t="s">
        <v>17433</v>
      </c>
      <c r="B4443" s="5" t="s">
        <v>17434</v>
      </c>
      <c r="C4443" s="5"/>
      <c r="D4443" s="5" t="s">
        <v>17435</v>
      </c>
      <c r="E4443" s="5"/>
      <c r="F4443" s="5">
        <v>2015</v>
      </c>
      <c r="G4443" s="5">
        <v>2015</v>
      </c>
      <c r="H4443" s="5" t="str">
        <f t="shared" si="276"/>
        <v>2010s</v>
      </c>
      <c r="I4443" s="5">
        <v>24</v>
      </c>
      <c r="J4443" s="5" t="str">
        <f>IF(I4443&lt;&gt;"",IF(I4443&gt;=60,"Feature","Short/TV Show"),"No Runtime")</f>
        <v>Short/TV Show</v>
      </c>
      <c r="K4443" s="5" t="s">
        <v>3125</v>
      </c>
      <c r="L4443" s="5"/>
      <c r="M4443" s="5"/>
      <c r="N4443" s="5"/>
      <c r="O4443" s="5" t="str">
        <f t="shared" si="277"/>
        <v>No</v>
      </c>
      <c r="P4443" s="5"/>
      <c r="Q4443" s="6"/>
      <c r="R4443" s="12" t="e">
        <f t="shared" si="278"/>
        <v>#N/A</v>
      </c>
      <c r="S4443" s="12">
        <f t="shared" si="279"/>
        <v>24</v>
      </c>
      <c r="U4443" s="9" t="s">
        <v>2656</v>
      </c>
      <c r="V4443" s="9" t="s">
        <v>25106</v>
      </c>
      <c r="W4443" s="9" t="s">
        <v>18781</v>
      </c>
      <c r="Y4443" s="9" t="s">
        <v>19119</v>
      </c>
      <c r="Z4443" s="9" t="s">
        <v>20879</v>
      </c>
      <c r="AA4443" s="9" t="s">
        <v>25106</v>
      </c>
      <c r="AB4443" s="9" t="s">
        <v>18782</v>
      </c>
      <c r="AC4443">
        <v>5.8</v>
      </c>
      <c r="AD4443" s="9" t="s">
        <v>19119</v>
      </c>
      <c r="AE4443" s="9" t="s">
        <v>25104</v>
      </c>
      <c r="AF4443" s="9" t="s">
        <v>18782</v>
      </c>
      <c r="AG4443" s="9" t="s">
        <v>620</v>
      </c>
      <c r="AI4443" s="9" t="s">
        <v>19119</v>
      </c>
      <c r="AK4443" s="5" t="s">
        <v>25104</v>
      </c>
      <c r="AL4443" s="12" t="e">
        <v>#N/A</v>
      </c>
      <c r="AM4443" s="12">
        <v>15</v>
      </c>
      <c r="AN4443" s="5" t="s">
        <v>17434</v>
      </c>
      <c r="AO4443" s="5" t="s">
        <v>25103</v>
      </c>
      <c r="AP4443" s="5" t="s">
        <v>18781</v>
      </c>
      <c r="AQ4443" s="5"/>
      <c r="AR4443" s="5" t="s">
        <v>19119</v>
      </c>
    </row>
    <row r="4444" spans="1:44">
      <c r="A4444" s="5" t="s">
        <v>17436</v>
      </c>
      <c r="B4444" s="5" t="s">
        <v>17437</v>
      </c>
      <c r="C4444" s="5"/>
      <c r="D4444" s="5" t="s">
        <v>12509</v>
      </c>
      <c r="E4444" s="5" t="s">
        <v>17438</v>
      </c>
      <c r="F4444" s="5">
        <v>2020</v>
      </c>
      <c r="G4444" s="5">
        <v>2020</v>
      </c>
      <c r="H4444" s="5" t="str">
        <f t="shared" si="276"/>
        <v>2020s</v>
      </c>
      <c r="I4444" s="5"/>
      <c r="J4444" s="5" t="str">
        <f>IF(I4444&lt;&gt;"",IF(I4444&gt;=60,"Feature","Short/TV Show"),"No Runtime")</f>
        <v>No Runtime</v>
      </c>
      <c r="K4444" s="5" t="s">
        <v>4731</v>
      </c>
      <c r="L4444" s="5"/>
      <c r="M4444" s="5"/>
      <c r="N4444" s="5"/>
      <c r="O4444" s="5" t="str">
        <f t="shared" si="277"/>
        <v>No</v>
      </c>
      <c r="P4444" s="5"/>
      <c r="Q4444" s="6"/>
      <c r="R4444" s="12" t="e">
        <f t="shared" si="278"/>
        <v>#N/A</v>
      </c>
      <c r="S4444" s="12" t="e">
        <f t="shared" si="279"/>
        <v>#N/A</v>
      </c>
      <c r="U4444" s="9" t="s">
        <v>11545</v>
      </c>
      <c r="V4444" s="9" t="s">
        <v>25106</v>
      </c>
      <c r="W4444" s="9" t="s">
        <v>18781</v>
      </c>
      <c r="Y4444" s="9" t="s">
        <v>19119</v>
      </c>
      <c r="Z4444" s="9" t="s">
        <v>19226</v>
      </c>
      <c r="AA4444" s="9" t="s">
        <v>25103</v>
      </c>
      <c r="AB4444" s="9" t="s">
        <v>18780</v>
      </c>
      <c r="AC4444">
        <v>7.9</v>
      </c>
      <c r="AD4444" s="9" t="s">
        <v>19118</v>
      </c>
      <c r="AE4444" s="9" t="s">
        <v>25104</v>
      </c>
      <c r="AF4444" s="9" t="s">
        <v>18782</v>
      </c>
      <c r="AG4444" s="9" t="s">
        <v>39</v>
      </c>
      <c r="AI4444" s="9" t="s">
        <v>19119</v>
      </c>
      <c r="AK4444" s="5" t="s">
        <v>25104</v>
      </c>
      <c r="AL4444" s="12" t="e">
        <v>#N/A</v>
      </c>
      <c r="AM4444" s="12">
        <v>36</v>
      </c>
      <c r="AN4444" s="5" t="s">
        <v>17437</v>
      </c>
      <c r="AO4444" s="5" t="s">
        <v>25104</v>
      </c>
      <c r="AP4444" s="5" t="s">
        <v>18782</v>
      </c>
      <c r="AQ4444" s="5"/>
      <c r="AR4444" s="5" t="s">
        <v>19119</v>
      </c>
    </row>
    <row r="4445" spans="1:44">
      <c r="A4445" s="5" t="s">
        <v>17439</v>
      </c>
      <c r="B4445" s="5" t="s">
        <v>17440</v>
      </c>
      <c r="C4445" s="5" t="s">
        <v>17441</v>
      </c>
      <c r="D4445" s="5" t="s">
        <v>17442</v>
      </c>
      <c r="E4445" s="5" t="s">
        <v>17443</v>
      </c>
      <c r="F4445" s="5">
        <v>1977</v>
      </c>
      <c r="G4445" s="5">
        <v>1977</v>
      </c>
      <c r="H4445" s="5" t="str">
        <f t="shared" si="276"/>
        <v>1970s</v>
      </c>
      <c r="I4445" s="5">
        <v>85</v>
      </c>
      <c r="J4445" s="5" t="str">
        <f>IF(I4445&lt;&gt;"",IF(I4445&gt;=60,"Feature","Short/TV Show"),"No Runtime")</f>
        <v>Feature</v>
      </c>
      <c r="K4445" s="5" t="s">
        <v>620</v>
      </c>
      <c r="L4445" s="5"/>
      <c r="M4445" s="5">
        <v>7.8</v>
      </c>
      <c r="N4445" s="5">
        <v>54</v>
      </c>
      <c r="O4445" s="5" t="str">
        <f t="shared" si="277"/>
        <v>No</v>
      </c>
      <c r="P4445" s="5"/>
      <c r="Q4445" s="6"/>
      <c r="R4445" s="12">
        <f t="shared" si="278"/>
        <v>85</v>
      </c>
      <c r="S4445" s="12" t="e">
        <f t="shared" si="279"/>
        <v>#N/A</v>
      </c>
      <c r="U4445" s="9" t="s">
        <v>18420</v>
      </c>
      <c r="V4445" s="9" t="s">
        <v>25106</v>
      </c>
      <c r="W4445" s="9" t="s">
        <v>18781</v>
      </c>
      <c r="Y4445" s="9" t="s">
        <v>19119</v>
      </c>
      <c r="Z4445" s="9" t="s">
        <v>20042</v>
      </c>
      <c r="AA4445" s="9" t="s">
        <v>25103</v>
      </c>
      <c r="AB4445" s="9" t="s">
        <v>18780</v>
      </c>
      <c r="AC4445">
        <v>7.9</v>
      </c>
      <c r="AD4445" s="9" t="s">
        <v>19118</v>
      </c>
      <c r="AE4445" s="9" t="s">
        <v>25103</v>
      </c>
      <c r="AF4445" s="9" t="s">
        <v>18780</v>
      </c>
      <c r="AG4445" s="9" t="s">
        <v>100</v>
      </c>
      <c r="AI4445" s="9" t="s">
        <v>19119</v>
      </c>
      <c r="AK4445" s="5" t="s">
        <v>25104</v>
      </c>
      <c r="AL4445" s="12" t="e">
        <v>#N/A</v>
      </c>
      <c r="AM4445" s="12">
        <v>52</v>
      </c>
      <c r="AN4445" s="5" t="s">
        <v>17440</v>
      </c>
      <c r="AO4445" s="5" t="s">
        <v>25108</v>
      </c>
      <c r="AP4445" s="5" t="s">
        <v>18780</v>
      </c>
      <c r="AQ4445" s="5">
        <v>7.8</v>
      </c>
      <c r="AR4445" s="5" t="s">
        <v>19119</v>
      </c>
    </row>
    <row r="4446" spans="1:44">
      <c r="A4446" s="5" t="s">
        <v>17444</v>
      </c>
      <c r="B4446" s="5" t="s">
        <v>17445</v>
      </c>
      <c r="C4446" s="5" t="s">
        <v>17446</v>
      </c>
      <c r="D4446" s="5" t="s">
        <v>17447</v>
      </c>
      <c r="E4446" s="5"/>
      <c r="F4446" s="5">
        <v>2017</v>
      </c>
      <c r="G4446" s="5">
        <v>2017</v>
      </c>
      <c r="H4446" s="5" t="str">
        <f t="shared" si="276"/>
        <v>2010s</v>
      </c>
      <c r="I4446" s="5">
        <v>16</v>
      </c>
      <c r="J4446" s="5" t="str">
        <f>IF(I4446&lt;&gt;"",IF(I4446&gt;=60,"Feature","Short/TV Show"),"No Runtime")</f>
        <v>Short/TV Show</v>
      </c>
      <c r="K4446" s="5" t="s">
        <v>3125</v>
      </c>
      <c r="L4446" s="5"/>
      <c r="M4446" s="5"/>
      <c r="N4446" s="5"/>
      <c r="O4446" s="5" t="str">
        <f t="shared" si="277"/>
        <v>No</v>
      </c>
      <c r="P4446" s="5"/>
      <c r="Q4446" s="6"/>
      <c r="R4446" s="12" t="e">
        <f t="shared" si="278"/>
        <v>#N/A</v>
      </c>
      <c r="S4446" s="12">
        <f t="shared" si="279"/>
        <v>16</v>
      </c>
      <c r="U4446" s="9" t="s">
        <v>3329</v>
      </c>
      <c r="V4446" s="9" t="s">
        <v>25106</v>
      </c>
      <c r="W4446" s="9" t="s">
        <v>18781</v>
      </c>
      <c r="Y4446" s="9" t="s">
        <v>19119</v>
      </c>
      <c r="Z4446" s="9" t="s">
        <v>19460</v>
      </c>
      <c r="AA4446" s="9" t="s">
        <v>25103</v>
      </c>
      <c r="AB4446" s="9" t="s">
        <v>18780</v>
      </c>
      <c r="AC4446">
        <v>7.9</v>
      </c>
      <c r="AD4446" s="9" t="s">
        <v>19118</v>
      </c>
      <c r="AE4446" s="9" t="s">
        <v>25103</v>
      </c>
      <c r="AF4446" s="9" t="s">
        <v>18781</v>
      </c>
      <c r="AG4446" s="9" t="s">
        <v>3187</v>
      </c>
      <c r="AI4446" s="9" t="s">
        <v>19119</v>
      </c>
      <c r="AK4446" s="5" t="s">
        <v>25104</v>
      </c>
      <c r="AL4446" s="12" t="e">
        <v>#N/A</v>
      </c>
      <c r="AM4446" s="12" t="e">
        <v>#N/A</v>
      </c>
      <c r="AN4446" s="5" t="s">
        <v>17445</v>
      </c>
      <c r="AO4446" s="5" t="s">
        <v>25103</v>
      </c>
      <c r="AP4446" s="5" t="s">
        <v>18781</v>
      </c>
      <c r="AQ4446" s="5"/>
      <c r="AR4446" s="5" t="s">
        <v>19119</v>
      </c>
    </row>
    <row r="4447" spans="1:44">
      <c r="A4447" s="5" t="s">
        <v>17448</v>
      </c>
      <c r="B4447" s="5" t="s">
        <v>17449</v>
      </c>
      <c r="C4447" s="5"/>
      <c r="D4447" s="5"/>
      <c r="E4447" s="5" t="s">
        <v>17450</v>
      </c>
      <c r="F4447" s="5">
        <v>2013</v>
      </c>
      <c r="G4447" s="5">
        <v>2013</v>
      </c>
      <c r="H4447" s="5" t="str">
        <f t="shared" si="276"/>
        <v>2010s</v>
      </c>
      <c r="I4447" s="5">
        <v>85</v>
      </c>
      <c r="J4447" s="5" t="str">
        <f>IF(I4447&lt;&gt;"",IF(I4447&gt;=60,"Feature","Short/TV Show"),"No Runtime")</f>
        <v>Feature</v>
      </c>
      <c r="K4447" s="5" t="s">
        <v>100</v>
      </c>
      <c r="L4447" s="5"/>
      <c r="M4447" s="5"/>
      <c r="N4447" s="5"/>
      <c r="O4447" s="5" t="str">
        <f t="shared" si="277"/>
        <v>No</v>
      </c>
      <c r="P4447" s="5"/>
      <c r="Q4447" s="6"/>
      <c r="R4447" s="12">
        <f t="shared" si="278"/>
        <v>85</v>
      </c>
      <c r="S4447" s="12" t="e">
        <f t="shared" si="279"/>
        <v>#N/A</v>
      </c>
      <c r="U4447" s="9" t="s">
        <v>14308</v>
      </c>
      <c r="V4447" s="9" t="s">
        <v>25106</v>
      </c>
      <c r="W4447" s="9" t="s">
        <v>18781</v>
      </c>
      <c r="Y4447" s="9" t="s">
        <v>19119</v>
      </c>
      <c r="Z4447" s="9" t="s">
        <v>20880</v>
      </c>
      <c r="AA4447" s="9" t="s">
        <v>25103</v>
      </c>
      <c r="AB4447" s="9" t="s">
        <v>18780</v>
      </c>
      <c r="AC4447">
        <v>7.9</v>
      </c>
      <c r="AD4447" s="9" t="s">
        <v>19118</v>
      </c>
      <c r="AE4447" s="9" t="s">
        <v>25103</v>
      </c>
      <c r="AF4447" s="9" t="s">
        <v>18781</v>
      </c>
      <c r="AG4447" s="9" t="s">
        <v>3607</v>
      </c>
      <c r="AI4447" s="9" t="s">
        <v>19119</v>
      </c>
      <c r="AK4447" s="5" t="s">
        <v>25104</v>
      </c>
      <c r="AL4447" s="12" t="e">
        <v>#N/A</v>
      </c>
      <c r="AM4447" s="12">
        <v>10</v>
      </c>
      <c r="AN4447" s="5" t="s">
        <v>17449</v>
      </c>
      <c r="AO4447" s="5" t="s">
        <v>25103</v>
      </c>
      <c r="AP4447" s="5" t="s">
        <v>18780</v>
      </c>
      <c r="AQ4447" s="5"/>
      <c r="AR4447" s="5" t="s">
        <v>19119</v>
      </c>
    </row>
    <row r="4448" spans="1:44">
      <c r="A4448" s="5" t="s">
        <v>17451</v>
      </c>
      <c r="B4448" s="5" t="s">
        <v>17452</v>
      </c>
      <c r="C4448" s="5" t="s">
        <v>17453</v>
      </c>
      <c r="D4448" s="5"/>
      <c r="E4448" s="5" t="s">
        <v>17454</v>
      </c>
      <c r="F4448" s="5">
        <v>2018</v>
      </c>
      <c r="G4448" s="5">
        <v>2018</v>
      </c>
      <c r="H4448" s="5" t="str">
        <f t="shared" si="276"/>
        <v>2010s</v>
      </c>
      <c r="I4448" s="5">
        <v>5</v>
      </c>
      <c r="J4448" s="5" t="str">
        <f>IF(I4448&lt;&gt;"",IF(I4448&gt;=60,"Feature","Short/TV Show"),"No Runtime")</f>
        <v>Short/TV Show</v>
      </c>
      <c r="K4448" s="5" t="s">
        <v>3017</v>
      </c>
      <c r="L4448" s="5"/>
      <c r="M4448" s="5"/>
      <c r="N4448" s="5"/>
      <c r="O4448" s="5" t="str">
        <f t="shared" si="277"/>
        <v>No</v>
      </c>
      <c r="P4448" s="5"/>
      <c r="Q4448" s="6"/>
      <c r="R4448" s="12" t="e">
        <f t="shared" si="278"/>
        <v>#N/A</v>
      </c>
      <c r="S4448" s="12">
        <f t="shared" si="279"/>
        <v>5</v>
      </c>
      <c r="U4448" s="9" t="s">
        <v>13059</v>
      </c>
      <c r="V4448" s="9" t="s">
        <v>25103</v>
      </c>
      <c r="W4448" s="9" t="s">
        <v>18782</v>
      </c>
      <c r="Y4448" s="9" t="s">
        <v>19119</v>
      </c>
      <c r="Z4448" s="9" t="s">
        <v>20881</v>
      </c>
      <c r="AA4448" s="9" t="s">
        <v>25103</v>
      </c>
      <c r="AB4448" s="9" t="s">
        <v>18780</v>
      </c>
      <c r="AC4448">
        <v>5.4</v>
      </c>
      <c r="AD4448" s="9" t="s">
        <v>19119</v>
      </c>
      <c r="AE4448" s="9" t="s">
        <v>25108</v>
      </c>
      <c r="AF4448" s="9" t="s">
        <v>18780</v>
      </c>
      <c r="AG4448" s="9" t="s">
        <v>100</v>
      </c>
      <c r="AI4448" s="9" t="s">
        <v>19119</v>
      </c>
      <c r="AK4448" s="5" t="s">
        <v>25104</v>
      </c>
      <c r="AL4448" s="12" t="e">
        <v>#N/A</v>
      </c>
      <c r="AM4448" s="12" t="e">
        <v>#N/A</v>
      </c>
      <c r="AN4448" s="5" t="s">
        <v>17452</v>
      </c>
      <c r="AO4448" s="5" t="s">
        <v>25103</v>
      </c>
      <c r="AP4448" s="5" t="s">
        <v>18781</v>
      </c>
      <c r="AQ4448" s="5"/>
      <c r="AR4448" s="5" t="s">
        <v>19119</v>
      </c>
    </row>
    <row r="4449" spans="1:44">
      <c r="A4449" s="5" t="s">
        <v>17455</v>
      </c>
      <c r="B4449" s="5" t="s">
        <v>17456</v>
      </c>
      <c r="C4449" s="5"/>
      <c r="D4449" s="5"/>
      <c r="E4449" s="5"/>
      <c r="F4449" s="5" t="s">
        <v>11526</v>
      </c>
      <c r="G4449" s="5">
        <v>2015</v>
      </c>
      <c r="H4449" s="5" t="str">
        <f t="shared" si="276"/>
        <v>2010s</v>
      </c>
      <c r="I4449" s="5">
        <v>52</v>
      </c>
      <c r="J4449" s="5" t="str">
        <f>IF(I4449&lt;&gt;"",IF(I4449&gt;=60,"Feature","Short/TV Show"),"No Runtime")</f>
        <v>Short/TV Show</v>
      </c>
      <c r="K4449" s="5" t="s">
        <v>3909</v>
      </c>
      <c r="L4449" s="5"/>
      <c r="M4449" s="5"/>
      <c r="N4449" s="5"/>
      <c r="O4449" s="5" t="str">
        <f t="shared" si="277"/>
        <v>No</v>
      </c>
      <c r="P4449" s="5"/>
      <c r="Q4449" s="6"/>
      <c r="R4449" s="12" t="e">
        <f t="shared" si="278"/>
        <v>#N/A</v>
      </c>
      <c r="S4449" s="12">
        <f t="shared" si="279"/>
        <v>52</v>
      </c>
      <c r="U4449" s="9" t="s">
        <v>16069</v>
      </c>
      <c r="V4449" s="9" t="s">
        <v>25103</v>
      </c>
      <c r="W4449" s="9" t="s">
        <v>18782</v>
      </c>
      <c r="Y4449" s="9" t="s">
        <v>19119</v>
      </c>
      <c r="Z4449" s="9" t="s">
        <v>19682</v>
      </c>
      <c r="AA4449" s="9" t="s">
        <v>25103</v>
      </c>
      <c r="AB4449" s="9" t="s">
        <v>18780</v>
      </c>
      <c r="AC4449">
        <v>5.4</v>
      </c>
      <c r="AD4449" s="9" t="s">
        <v>19119</v>
      </c>
      <c r="AE4449" s="9" t="s">
        <v>25105</v>
      </c>
      <c r="AF4449" s="9" t="s">
        <v>18782</v>
      </c>
      <c r="AG4449" s="9" t="s">
        <v>987</v>
      </c>
      <c r="AI4449" s="9" t="s">
        <v>19119</v>
      </c>
      <c r="AK4449" s="5" t="s">
        <v>25104</v>
      </c>
      <c r="AL4449" s="12" t="e">
        <v>#N/A</v>
      </c>
      <c r="AM4449" s="12" t="e">
        <v>#N/A</v>
      </c>
      <c r="AN4449" s="5" t="s">
        <v>17456</v>
      </c>
      <c r="AO4449" s="5" t="s">
        <v>25103</v>
      </c>
      <c r="AP4449" s="5" t="s">
        <v>18781</v>
      </c>
      <c r="AQ4449" s="5"/>
      <c r="AR4449" s="5" t="s">
        <v>19119</v>
      </c>
    </row>
    <row r="4450" spans="1:44">
      <c r="A4450" s="5" t="s">
        <v>17457</v>
      </c>
      <c r="B4450" s="5" t="s">
        <v>17458</v>
      </c>
      <c r="C4450" s="5"/>
      <c r="D4450" s="5" t="s">
        <v>5956</v>
      </c>
      <c r="E4450" s="5" t="s">
        <v>17459</v>
      </c>
      <c r="F4450" s="5">
        <v>1984</v>
      </c>
      <c r="G4450" s="5">
        <v>1984</v>
      </c>
      <c r="H4450" s="5" t="str">
        <f t="shared" si="276"/>
        <v>1980s</v>
      </c>
      <c r="I4450" s="5">
        <v>90</v>
      </c>
      <c r="J4450" s="5" t="str">
        <f>IF(I4450&lt;&gt;"",IF(I4450&gt;=60,"Feature","Short/TV Show"),"No Runtime")</f>
        <v>Feature</v>
      </c>
      <c r="K4450" s="5" t="s">
        <v>100</v>
      </c>
      <c r="L4450" s="5"/>
      <c r="M4450" s="5"/>
      <c r="N4450" s="5"/>
      <c r="O4450" s="5" t="str">
        <f t="shared" si="277"/>
        <v>No</v>
      </c>
      <c r="P4450" s="5"/>
      <c r="Q4450" s="6"/>
      <c r="R4450" s="12">
        <f t="shared" si="278"/>
        <v>90</v>
      </c>
      <c r="S4450" s="12" t="e">
        <f t="shared" si="279"/>
        <v>#N/A</v>
      </c>
      <c r="U4450" s="9"/>
      <c r="V4450" s="9" t="s">
        <v>25103</v>
      </c>
      <c r="W4450" s="9" t="s">
        <v>18782</v>
      </c>
      <c r="Y4450" s="9" t="s">
        <v>19119</v>
      </c>
      <c r="Z4450" s="9" t="s">
        <v>20882</v>
      </c>
      <c r="AA4450" s="9" t="s">
        <v>25103</v>
      </c>
      <c r="AB4450" s="9" t="s">
        <v>18780</v>
      </c>
      <c r="AC4450">
        <v>5.4</v>
      </c>
      <c r="AD4450" s="9" t="s">
        <v>19119</v>
      </c>
      <c r="AE4450" s="9" t="s">
        <v>25105</v>
      </c>
      <c r="AF4450" s="9" t="s">
        <v>18782</v>
      </c>
      <c r="AG4450" s="9" t="s">
        <v>3064</v>
      </c>
      <c r="AI4450" s="9" t="s">
        <v>19119</v>
      </c>
      <c r="AK4450" s="5" t="s">
        <v>25104</v>
      </c>
      <c r="AL4450" s="12" t="e">
        <v>#N/A</v>
      </c>
      <c r="AM4450" s="12" t="e">
        <v>#N/A</v>
      </c>
      <c r="AN4450" s="5" t="s">
        <v>17458</v>
      </c>
      <c r="AO4450" s="5" t="s">
        <v>25105</v>
      </c>
      <c r="AP4450" s="5" t="s">
        <v>18780</v>
      </c>
      <c r="AQ4450" s="5"/>
      <c r="AR4450" s="5" t="s">
        <v>19119</v>
      </c>
    </row>
    <row r="4451" spans="1:44">
      <c r="A4451" s="5" t="s">
        <v>17460</v>
      </c>
      <c r="B4451" s="5" t="s">
        <v>17461</v>
      </c>
      <c r="C4451" s="5" t="s">
        <v>17462</v>
      </c>
      <c r="D4451" s="5"/>
      <c r="E4451" s="5" t="s">
        <v>17463</v>
      </c>
      <c r="F4451" s="5">
        <v>2021</v>
      </c>
      <c r="G4451" s="5">
        <v>2021</v>
      </c>
      <c r="H4451" s="5" t="str">
        <f t="shared" si="276"/>
        <v>2020s</v>
      </c>
      <c r="I4451" s="5"/>
      <c r="J4451" s="5" t="str">
        <f>IF(I4451&lt;&gt;"",IF(I4451&gt;=60,"Feature","Short/TV Show"),"No Runtime")</f>
        <v>No Runtime</v>
      </c>
      <c r="K4451" s="5" t="s">
        <v>39</v>
      </c>
      <c r="L4451" s="5"/>
      <c r="M4451" s="5"/>
      <c r="N4451" s="5"/>
      <c r="O4451" s="5" t="str">
        <f t="shared" si="277"/>
        <v>No</v>
      </c>
      <c r="P4451" s="5"/>
      <c r="Q4451" s="6"/>
      <c r="R4451" s="12" t="e">
        <f t="shared" si="278"/>
        <v>#N/A</v>
      </c>
      <c r="S4451" s="12" t="e">
        <f t="shared" si="279"/>
        <v>#N/A</v>
      </c>
      <c r="U4451" s="9" t="s">
        <v>15558</v>
      </c>
      <c r="V4451" s="9" t="s">
        <v>25104</v>
      </c>
      <c r="W4451" s="9" t="s">
        <v>18781</v>
      </c>
      <c r="Y4451" s="9" t="s">
        <v>19119</v>
      </c>
      <c r="Z4451" s="9" t="s">
        <v>10563</v>
      </c>
      <c r="AA4451" s="9" t="s">
        <v>25103</v>
      </c>
      <c r="AB4451" s="9" t="s">
        <v>18780</v>
      </c>
      <c r="AC4451">
        <v>5.4</v>
      </c>
      <c r="AD4451" s="9" t="s">
        <v>19119</v>
      </c>
      <c r="AE4451" s="9" t="s">
        <v>25105</v>
      </c>
      <c r="AF4451" s="9" t="s">
        <v>18782</v>
      </c>
      <c r="AG4451" s="9" t="s">
        <v>657</v>
      </c>
      <c r="AI4451" s="9" t="s">
        <v>19119</v>
      </c>
      <c r="AK4451" s="5" t="s">
        <v>25104</v>
      </c>
      <c r="AL4451" s="12" t="e">
        <v>#N/A</v>
      </c>
      <c r="AM4451" s="12" t="e">
        <v>#N/A</v>
      </c>
      <c r="AN4451" s="5" t="s">
        <v>17461</v>
      </c>
      <c r="AO4451" s="5" t="s">
        <v>25104</v>
      </c>
      <c r="AP4451" s="5" t="s">
        <v>18782</v>
      </c>
      <c r="AQ4451" s="5"/>
      <c r="AR4451" s="5" t="s">
        <v>19119</v>
      </c>
    </row>
    <row r="4452" spans="1:44">
      <c r="A4452" s="5" t="s">
        <v>17464</v>
      </c>
      <c r="B4452" s="5" t="s">
        <v>17465</v>
      </c>
      <c r="C4452" s="5"/>
      <c r="D4452" s="5" t="s">
        <v>17466</v>
      </c>
      <c r="E4452" s="5" t="s">
        <v>17467</v>
      </c>
      <c r="F4452" s="5">
        <v>2021</v>
      </c>
      <c r="G4452" s="5">
        <v>2021</v>
      </c>
      <c r="H4452" s="5" t="str">
        <f t="shared" si="276"/>
        <v>2020s</v>
      </c>
      <c r="I4452" s="5"/>
      <c r="J4452" s="5" t="str">
        <f>IF(I4452&lt;&gt;"",IF(I4452&gt;=60,"Feature","Short/TV Show"),"No Runtime")</f>
        <v>No Runtime</v>
      </c>
      <c r="K4452" s="5" t="s">
        <v>17468</v>
      </c>
      <c r="L4452" s="5"/>
      <c r="M4452" s="5"/>
      <c r="N4452" s="5"/>
      <c r="O4452" s="5" t="str">
        <f t="shared" si="277"/>
        <v>No</v>
      </c>
      <c r="P4452" s="5"/>
      <c r="Q4452" s="6"/>
      <c r="R4452" s="12" t="e">
        <f t="shared" si="278"/>
        <v>#N/A</v>
      </c>
      <c r="S4452" s="12" t="e">
        <f t="shared" si="279"/>
        <v>#N/A</v>
      </c>
      <c r="U4452" s="9" t="s">
        <v>1295</v>
      </c>
      <c r="V4452" s="9" t="s">
        <v>25107</v>
      </c>
      <c r="W4452" s="9" t="s">
        <v>18782</v>
      </c>
      <c r="Y4452" s="9" t="s">
        <v>19119</v>
      </c>
      <c r="Z4452" s="9" t="s">
        <v>19590</v>
      </c>
      <c r="AA4452" s="9" t="s">
        <v>25107</v>
      </c>
      <c r="AB4452" s="9" t="s">
        <v>18782</v>
      </c>
      <c r="AC4452">
        <v>5.2</v>
      </c>
      <c r="AD4452" s="9" t="s">
        <v>19119</v>
      </c>
      <c r="AE4452" s="9" t="s">
        <v>25103</v>
      </c>
      <c r="AF4452" s="9" t="s">
        <v>18782</v>
      </c>
      <c r="AG4452" s="9" t="s">
        <v>3607</v>
      </c>
      <c r="AI4452" s="9" t="s">
        <v>19119</v>
      </c>
      <c r="AK4452" s="5" t="s">
        <v>25104</v>
      </c>
      <c r="AL4452" s="12" t="e">
        <v>#N/A</v>
      </c>
      <c r="AM4452" s="12" t="e">
        <v>#N/A</v>
      </c>
      <c r="AN4452" s="5" t="s">
        <v>17465</v>
      </c>
      <c r="AO4452" s="5" t="s">
        <v>25104</v>
      </c>
      <c r="AP4452" s="5" t="s">
        <v>18782</v>
      </c>
      <c r="AQ4452" s="5"/>
      <c r="AR4452" s="5" t="s">
        <v>19119</v>
      </c>
    </row>
    <row r="4453" spans="1:44">
      <c r="A4453" s="5" t="s">
        <v>17469</v>
      </c>
      <c r="B4453" s="5" t="s">
        <v>17470</v>
      </c>
      <c r="C4453" s="5"/>
      <c r="D4453" s="5" t="s">
        <v>1954</v>
      </c>
      <c r="E4453" s="5" t="s">
        <v>17471</v>
      </c>
      <c r="F4453" s="5">
        <v>1965</v>
      </c>
      <c r="G4453" s="5">
        <v>1965</v>
      </c>
      <c r="H4453" s="5" t="str">
        <f t="shared" si="276"/>
        <v>1960s</v>
      </c>
      <c r="I4453" s="5"/>
      <c r="J4453" s="5" t="str">
        <f>IF(I4453&lt;&gt;"",IF(I4453&gt;=60,"Feature","Short/TV Show"),"No Runtime")</f>
        <v>No Runtime</v>
      </c>
      <c r="K4453" s="5" t="s">
        <v>100</v>
      </c>
      <c r="L4453" s="5"/>
      <c r="M4453" s="5"/>
      <c r="N4453" s="5"/>
      <c r="O4453" s="5" t="str">
        <f t="shared" si="277"/>
        <v>No</v>
      </c>
      <c r="P4453" s="5"/>
      <c r="Q4453" s="6"/>
      <c r="R4453" s="12" t="e">
        <f t="shared" si="278"/>
        <v>#N/A</v>
      </c>
      <c r="S4453" s="12" t="e">
        <f t="shared" si="279"/>
        <v>#N/A</v>
      </c>
      <c r="U4453" s="9" t="s">
        <v>403</v>
      </c>
      <c r="V4453" s="9" t="s">
        <v>25106</v>
      </c>
      <c r="W4453" s="9" t="s">
        <v>18780</v>
      </c>
      <c r="X4453">
        <v>5.4</v>
      </c>
      <c r="Y4453" s="9" t="s">
        <v>19119</v>
      </c>
      <c r="Z4453" s="9" t="s">
        <v>19876</v>
      </c>
      <c r="AA4453" s="9" t="s">
        <v>25107</v>
      </c>
      <c r="AB4453" s="9" t="s">
        <v>18782</v>
      </c>
      <c r="AC4453">
        <v>5.2</v>
      </c>
      <c r="AD4453" s="9" t="s">
        <v>19119</v>
      </c>
      <c r="AE4453" s="9" t="s">
        <v>25103</v>
      </c>
      <c r="AF4453" s="9" t="s">
        <v>18782</v>
      </c>
      <c r="AG4453" s="9" t="s">
        <v>39</v>
      </c>
      <c r="AI4453" s="9" t="s">
        <v>19119</v>
      </c>
      <c r="AK4453" s="5" t="s">
        <v>25104</v>
      </c>
      <c r="AL4453" s="12" t="e">
        <v>#N/A</v>
      </c>
      <c r="AM4453" s="12">
        <v>29</v>
      </c>
      <c r="AN4453" s="5" t="s">
        <v>17470</v>
      </c>
      <c r="AO4453" s="5" t="s">
        <v>25111</v>
      </c>
      <c r="AP4453" s="5" t="s">
        <v>18782</v>
      </c>
      <c r="AQ4453" s="5"/>
      <c r="AR4453" s="5" t="s">
        <v>19119</v>
      </c>
    </row>
    <row r="4454" spans="1:44">
      <c r="A4454" s="5" t="s">
        <v>17472</v>
      </c>
      <c r="B4454" s="5" t="s">
        <v>17473</v>
      </c>
      <c r="C4454" s="5" t="s">
        <v>17474</v>
      </c>
      <c r="D4454" s="5" t="s">
        <v>17475</v>
      </c>
      <c r="E4454" s="5" t="s">
        <v>17476</v>
      </c>
      <c r="F4454" s="5">
        <v>2015</v>
      </c>
      <c r="G4454" s="5">
        <v>2015</v>
      </c>
      <c r="H4454" s="5" t="str">
        <f t="shared" si="276"/>
        <v>2010s</v>
      </c>
      <c r="I4454" s="5">
        <v>63</v>
      </c>
      <c r="J4454" s="5" t="str">
        <f>IF(I4454&lt;&gt;"",IF(I4454&gt;=60,"Feature","Short/TV Show"),"No Runtime")</f>
        <v>Feature</v>
      </c>
      <c r="K4454" s="5" t="s">
        <v>3909</v>
      </c>
      <c r="L4454" s="5"/>
      <c r="M4454" s="5"/>
      <c r="N4454" s="5"/>
      <c r="O4454" s="5" t="str">
        <f t="shared" si="277"/>
        <v>No</v>
      </c>
      <c r="P4454" s="5"/>
      <c r="Q4454" s="6"/>
      <c r="R4454" s="12">
        <f t="shared" si="278"/>
        <v>63</v>
      </c>
      <c r="S4454" s="12" t="e">
        <f t="shared" si="279"/>
        <v>#N/A</v>
      </c>
      <c r="U4454" s="9" t="s">
        <v>3970</v>
      </c>
      <c r="V4454" s="9" t="s">
        <v>25105</v>
      </c>
      <c r="W4454" s="9" t="s">
        <v>18780</v>
      </c>
      <c r="Y4454" s="9" t="s">
        <v>19119</v>
      </c>
      <c r="Z4454" s="9" t="s">
        <v>19261</v>
      </c>
      <c r="AA4454" s="9" t="s">
        <v>25107</v>
      </c>
      <c r="AB4454" s="9" t="s">
        <v>18782</v>
      </c>
      <c r="AC4454">
        <v>5.2</v>
      </c>
      <c r="AD4454" s="9" t="s">
        <v>19119</v>
      </c>
      <c r="AE4454" s="9" t="s">
        <v>25115</v>
      </c>
      <c r="AF4454" s="9" t="s">
        <v>18782</v>
      </c>
      <c r="AG4454" s="9" t="s">
        <v>987</v>
      </c>
      <c r="AI4454" s="9" t="s">
        <v>19119</v>
      </c>
      <c r="AK4454" s="5" t="s">
        <v>25104</v>
      </c>
      <c r="AL4454" s="12" t="e">
        <v>#N/A</v>
      </c>
      <c r="AM4454" s="12" t="e">
        <v>#N/A</v>
      </c>
      <c r="AN4454" s="5" t="s">
        <v>17473</v>
      </c>
      <c r="AO4454" s="5" t="s">
        <v>25103</v>
      </c>
      <c r="AP4454" s="5" t="s">
        <v>18780</v>
      </c>
      <c r="AQ4454" s="5"/>
      <c r="AR4454" s="5" t="s">
        <v>19119</v>
      </c>
    </row>
    <row r="4455" spans="1:44">
      <c r="A4455" s="5" t="s">
        <v>17477</v>
      </c>
      <c r="B4455" s="5" t="s">
        <v>17478</v>
      </c>
      <c r="C4455" s="5"/>
      <c r="D4455" s="5"/>
      <c r="E4455" s="5" t="s">
        <v>17479</v>
      </c>
      <c r="F4455" s="5">
        <v>2004</v>
      </c>
      <c r="G4455" s="5">
        <v>2004</v>
      </c>
      <c r="H4455" s="5" t="str">
        <f t="shared" si="276"/>
        <v>2000s</v>
      </c>
      <c r="I4455" s="5">
        <v>20</v>
      </c>
      <c r="J4455" s="5" t="str">
        <f>IF(I4455&lt;&gt;"",IF(I4455&gt;=60,"Feature","Short/TV Show"),"No Runtime")</f>
        <v>Short/TV Show</v>
      </c>
      <c r="K4455" s="5" t="s">
        <v>620</v>
      </c>
      <c r="L4455" s="5" t="s">
        <v>20</v>
      </c>
      <c r="M4455" s="5"/>
      <c r="N4455" s="5"/>
      <c r="O4455" s="5" t="str">
        <f t="shared" si="277"/>
        <v>No</v>
      </c>
      <c r="P4455" s="5"/>
      <c r="Q4455" s="6"/>
      <c r="R4455" s="12" t="e">
        <f t="shared" si="278"/>
        <v>#N/A</v>
      </c>
      <c r="S4455" s="12">
        <f t="shared" si="279"/>
        <v>20</v>
      </c>
      <c r="U4455" s="9" t="s">
        <v>9716</v>
      </c>
      <c r="V4455" s="9" t="s">
        <v>25104</v>
      </c>
      <c r="W4455" s="9" t="s">
        <v>18782</v>
      </c>
      <c r="Y4455" s="9" t="s">
        <v>19119</v>
      </c>
      <c r="Z4455" s="9" t="s">
        <v>19676</v>
      </c>
      <c r="AA4455" s="9" t="s">
        <v>25107</v>
      </c>
      <c r="AB4455" s="9" t="s">
        <v>18782</v>
      </c>
      <c r="AC4455">
        <v>5.2</v>
      </c>
      <c r="AD4455" s="9" t="s">
        <v>19119</v>
      </c>
      <c r="AE4455" s="9" t="s">
        <v>25115</v>
      </c>
      <c r="AF4455" s="9" t="s">
        <v>18782</v>
      </c>
      <c r="AG4455" s="9" t="s">
        <v>657</v>
      </c>
      <c r="AI4455" s="9" t="s">
        <v>19119</v>
      </c>
      <c r="AK4455" s="5" t="s">
        <v>25104</v>
      </c>
      <c r="AL4455" s="12">
        <v>95</v>
      </c>
      <c r="AM4455" s="12" t="e">
        <v>#N/A</v>
      </c>
      <c r="AN4455" s="5" t="s">
        <v>17478</v>
      </c>
      <c r="AO4455" s="5" t="s">
        <v>25106</v>
      </c>
      <c r="AP4455" s="5" t="s">
        <v>18781</v>
      </c>
      <c r="AQ4455" s="5"/>
      <c r="AR4455" s="5" t="s">
        <v>19119</v>
      </c>
    </row>
    <row r="4456" spans="1:44">
      <c r="A4456" s="5" t="s">
        <v>17480</v>
      </c>
      <c r="B4456" s="5" t="s">
        <v>17481</v>
      </c>
      <c r="C4456" s="5" t="s">
        <v>17482</v>
      </c>
      <c r="D4456" s="5" t="s">
        <v>17483</v>
      </c>
      <c r="E4456" s="5"/>
      <c r="F4456" s="5">
        <v>2017</v>
      </c>
      <c r="G4456" s="5">
        <v>2017</v>
      </c>
      <c r="H4456" s="5" t="str">
        <f t="shared" si="276"/>
        <v>2010s</v>
      </c>
      <c r="I4456" s="5">
        <v>4</v>
      </c>
      <c r="J4456" s="5" t="str">
        <f>IF(I4456&lt;&gt;"",IF(I4456&gt;=60,"Feature","Short/TV Show"),"No Runtime")</f>
        <v>Short/TV Show</v>
      </c>
      <c r="K4456" s="5" t="s">
        <v>12789</v>
      </c>
      <c r="L4456" s="5"/>
      <c r="M4456" s="5"/>
      <c r="N4456" s="5"/>
      <c r="O4456" s="5" t="str">
        <f t="shared" si="277"/>
        <v>No</v>
      </c>
      <c r="P4456" s="5"/>
      <c r="Q4456" s="6"/>
      <c r="R4456" s="12" t="e">
        <f t="shared" si="278"/>
        <v>#N/A</v>
      </c>
      <c r="S4456" s="12">
        <f t="shared" si="279"/>
        <v>4</v>
      </c>
      <c r="U4456" s="9" t="s">
        <v>16093</v>
      </c>
      <c r="V4456" s="9" t="s">
        <v>25103</v>
      </c>
      <c r="W4456" s="9" t="s">
        <v>18780</v>
      </c>
      <c r="Y4456" s="9" t="s">
        <v>19119</v>
      </c>
      <c r="Z4456" s="9" t="s">
        <v>20883</v>
      </c>
      <c r="AA4456" s="9" t="s">
        <v>25104</v>
      </c>
      <c r="AB4456" s="9" t="s">
        <v>18781</v>
      </c>
      <c r="AC4456">
        <v>7.5</v>
      </c>
      <c r="AD4456" s="9" t="s">
        <v>19119</v>
      </c>
      <c r="AE4456" s="9" t="s">
        <v>25115</v>
      </c>
      <c r="AF4456" s="9" t="s">
        <v>18782</v>
      </c>
      <c r="AG4456" s="9" t="s">
        <v>13703</v>
      </c>
      <c r="AI4456" s="9" t="s">
        <v>19119</v>
      </c>
      <c r="AK4456" s="5" t="s">
        <v>25104</v>
      </c>
      <c r="AL4456" s="12" t="e">
        <v>#N/A</v>
      </c>
      <c r="AM4456" s="12">
        <v>17</v>
      </c>
      <c r="AN4456" s="5" t="s">
        <v>17481</v>
      </c>
      <c r="AO4456" s="5" t="s">
        <v>25103</v>
      </c>
      <c r="AP4456" s="5" t="s">
        <v>18781</v>
      </c>
      <c r="AQ4456" s="5"/>
      <c r="AR4456" s="5" t="s">
        <v>19119</v>
      </c>
    </row>
    <row r="4457" spans="1:44">
      <c r="A4457" s="5" t="s">
        <v>17484</v>
      </c>
      <c r="B4457" s="5" t="s">
        <v>17485</v>
      </c>
      <c r="C4457" s="5" t="s">
        <v>17486</v>
      </c>
      <c r="D4457" s="5" t="s">
        <v>13185</v>
      </c>
      <c r="E4457" s="5"/>
      <c r="F4457" s="5">
        <v>2015</v>
      </c>
      <c r="G4457" s="5">
        <v>2015</v>
      </c>
      <c r="H4457" s="5" t="str">
        <f t="shared" si="276"/>
        <v>2010s</v>
      </c>
      <c r="I4457" s="5">
        <v>27</v>
      </c>
      <c r="J4457" s="5" t="str">
        <f>IF(I4457&lt;&gt;"",IF(I4457&gt;=60,"Feature","Short/TV Show"),"No Runtime")</f>
        <v>Short/TV Show</v>
      </c>
      <c r="K4457" s="5" t="s">
        <v>3125</v>
      </c>
      <c r="L4457" s="5"/>
      <c r="M4457" s="5"/>
      <c r="N4457" s="5"/>
      <c r="O4457" s="5" t="str">
        <f t="shared" si="277"/>
        <v>No</v>
      </c>
      <c r="P4457" s="5"/>
      <c r="Q4457" s="6"/>
      <c r="R4457" s="12" t="e">
        <f t="shared" si="278"/>
        <v>#N/A</v>
      </c>
      <c r="S4457" s="12">
        <f t="shared" si="279"/>
        <v>27</v>
      </c>
      <c r="U4457" s="9" t="s">
        <v>3970</v>
      </c>
      <c r="V4457" s="9" t="s">
        <v>25108</v>
      </c>
      <c r="W4457" s="9" t="s">
        <v>18782</v>
      </c>
      <c r="Y4457" s="9" t="s">
        <v>19119</v>
      </c>
      <c r="Z4457" s="9" t="s">
        <v>20884</v>
      </c>
      <c r="AA4457" s="9" t="s">
        <v>25104</v>
      </c>
      <c r="AB4457" s="9" t="s">
        <v>18781</v>
      </c>
      <c r="AC4457">
        <v>7.5</v>
      </c>
      <c r="AD4457" s="9" t="s">
        <v>19119</v>
      </c>
      <c r="AE4457" s="9" t="s">
        <v>25103</v>
      </c>
      <c r="AF4457" s="9" t="s">
        <v>18780</v>
      </c>
      <c r="AG4457" s="9" t="s">
        <v>100</v>
      </c>
      <c r="AH4457">
        <v>7.2</v>
      </c>
      <c r="AI4457" s="9" t="s">
        <v>19119</v>
      </c>
      <c r="AK4457" s="5" t="s">
        <v>25104</v>
      </c>
      <c r="AL4457" s="12" t="e">
        <v>#N/A</v>
      </c>
      <c r="AM4457" s="12">
        <v>6</v>
      </c>
      <c r="AN4457" s="5" t="s">
        <v>17485</v>
      </c>
      <c r="AO4457" s="5" t="s">
        <v>25103</v>
      </c>
      <c r="AP4457" s="5" t="s">
        <v>18781</v>
      </c>
      <c r="AQ4457" s="5"/>
      <c r="AR4457" s="5" t="s">
        <v>19119</v>
      </c>
    </row>
    <row r="4458" spans="1:44">
      <c r="A4458" s="5" t="s">
        <v>17487</v>
      </c>
      <c r="B4458" s="5" t="s">
        <v>17488</v>
      </c>
      <c r="C4458" s="5" t="s">
        <v>17489</v>
      </c>
      <c r="D4458" s="5" t="s">
        <v>15251</v>
      </c>
      <c r="E4458" s="5" t="s">
        <v>17490</v>
      </c>
      <c r="F4458" s="5">
        <v>2020</v>
      </c>
      <c r="G4458" s="5">
        <v>2020</v>
      </c>
      <c r="H4458" s="5" t="str">
        <f t="shared" si="276"/>
        <v>2020s</v>
      </c>
      <c r="I4458" s="5">
        <v>16</v>
      </c>
      <c r="J4458" s="5" t="str">
        <f>IF(I4458&lt;&gt;"",IF(I4458&gt;=60,"Feature","Short/TV Show"),"No Runtime")</f>
        <v>Short/TV Show</v>
      </c>
      <c r="K4458" s="5" t="s">
        <v>1935</v>
      </c>
      <c r="L4458" s="5"/>
      <c r="M4458" s="5"/>
      <c r="N4458" s="5"/>
      <c r="O4458" s="5" t="str">
        <f t="shared" si="277"/>
        <v>No</v>
      </c>
      <c r="P4458" s="5"/>
      <c r="Q4458" s="6"/>
      <c r="R4458" s="12" t="e">
        <f t="shared" si="278"/>
        <v>#N/A</v>
      </c>
      <c r="S4458" s="12">
        <f t="shared" si="279"/>
        <v>16</v>
      </c>
      <c r="U4458" s="9" t="s">
        <v>10982</v>
      </c>
      <c r="V4458" s="9" t="s">
        <v>25104</v>
      </c>
      <c r="W4458" s="9" t="s">
        <v>18781</v>
      </c>
      <c r="Y4458" s="9" t="s">
        <v>19119</v>
      </c>
      <c r="Z4458" s="9" t="s">
        <v>20885</v>
      </c>
      <c r="AA4458" s="9" t="s">
        <v>25104</v>
      </c>
      <c r="AB4458" s="9" t="s">
        <v>18781</v>
      </c>
      <c r="AC4458">
        <v>7.5</v>
      </c>
      <c r="AD4458" s="9" t="s">
        <v>19119</v>
      </c>
      <c r="AE4458" s="9" t="s">
        <v>25107</v>
      </c>
      <c r="AF4458" s="9" t="s">
        <v>18782</v>
      </c>
      <c r="AG4458" s="9" t="s">
        <v>100</v>
      </c>
      <c r="AI4458" s="9" t="s">
        <v>19119</v>
      </c>
      <c r="AK4458" s="5" t="s">
        <v>25104</v>
      </c>
      <c r="AL4458" s="12" t="e">
        <v>#N/A</v>
      </c>
      <c r="AM4458" s="12">
        <v>12</v>
      </c>
      <c r="AN4458" s="5" t="s">
        <v>17488</v>
      </c>
      <c r="AO4458" s="5" t="s">
        <v>25104</v>
      </c>
      <c r="AP4458" s="5" t="s">
        <v>18781</v>
      </c>
      <c r="AQ4458" s="5"/>
      <c r="AR4458" s="5" t="s">
        <v>19119</v>
      </c>
    </row>
    <row r="4459" spans="1:44">
      <c r="A4459" s="5" t="s">
        <v>17491</v>
      </c>
      <c r="B4459" s="5" t="s">
        <v>17492</v>
      </c>
      <c r="C4459" s="5"/>
      <c r="D4459" s="5" t="s">
        <v>12509</v>
      </c>
      <c r="E4459" s="5" t="s">
        <v>12312</v>
      </c>
      <c r="F4459" s="5">
        <v>2021</v>
      </c>
      <c r="G4459" s="5">
        <v>2021</v>
      </c>
      <c r="H4459" s="5" t="str">
        <f t="shared" si="276"/>
        <v>2020s</v>
      </c>
      <c r="I4459" s="5"/>
      <c r="J4459" s="5" t="str">
        <f>IF(I4459&lt;&gt;"",IF(I4459&gt;=60,"Feature","Short/TV Show"),"No Runtime")</f>
        <v>No Runtime</v>
      </c>
      <c r="K4459" s="5" t="s">
        <v>4731</v>
      </c>
      <c r="L4459" s="5"/>
      <c r="M4459" s="5"/>
      <c r="N4459" s="5"/>
      <c r="O4459" s="5" t="str">
        <f t="shared" si="277"/>
        <v>No</v>
      </c>
      <c r="P4459" s="5"/>
      <c r="Q4459" s="6"/>
      <c r="R4459" s="12" t="e">
        <f t="shared" si="278"/>
        <v>#N/A</v>
      </c>
      <c r="S4459" s="12" t="e">
        <f t="shared" si="279"/>
        <v>#N/A</v>
      </c>
      <c r="U4459" s="9" t="s">
        <v>1362</v>
      </c>
      <c r="V4459" s="9" t="s">
        <v>25107</v>
      </c>
      <c r="W4459" s="9" t="s">
        <v>18782</v>
      </c>
      <c r="Y4459" s="9" t="s">
        <v>19119</v>
      </c>
      <c r="Z4459" s="9" t="s">
        <v>20886</v>
      </c>
      <c r="AA4459" s="9" t="s">
        <v>25104</v>
      </c>
      <c r="AB4459" s="9" t="s">
        <v>18781</v>
      </c>
      <c r="AC4459">
        <v>7.5</v>
      </c>
      <c r="AD4459" s="9" t="s">
        <v>19119</v>
      </c>
      <c r="AE4459" s="9" t="s">
        <v>25105</v>
      </c>
      <c r="AF4459" s="9" t="s">
        <v>18782</v>
      </c>
      <c r="AG4459" s="9" t="s">
        <v>1123</v>
      </c>
      <c r="AH4459">
        <v>8.5</v>
      </c>
      <c r="AI4459" s="9" t="s">
        <v>19119</v>
      </c>
      <c r="AK4459" s="5" t="s">
        <v>25104</v>
      </c>
      <c r="AL4459" s="12" t="e">
        <v>#N/A</v>
      </c>
      <c r="AM4459" s="12" t="e">
        <v>#N/A</v>
      </c>
      <c r="AN4459" s="5" t="s">
        <v>17492</v>
      </c>
      <c r="AO4459" s="5" t="s">
        <v>25104</v>
      </c>
      <c r="AP4459" s="5" t="s">
        <v>18782</v>
      </c>
      <c r="AQ4459" s="5"/>
      <c r="AR4459" s="5" t="s">
        <v>19119</v>
      </c>
    </row>
    <row r="4460" spans="1:44">
      <c r="A4460" s="5" t="s">
        <v>17493</v>
      </c>
      <c r="B4460" s="5" t="s">
        <v>17494</v>
      </c>
      <c r="C4460" s="5"/>
      <c r="D4460" s="5"/>
      <c r="E4460" s="5"/>
      <c r="F4460" s="5">
        <v>1995</v>
      </c>
      <c r="G4460" s="5">
        <v>1995</v>
      </c>
      <c r="H4460" s="5" t="str">
        <f t="shared" si="276"/>
        <v>1990s</v>
      </c>
      <c r="I4460" s="5">
        <v>12</v>
      </c>
      <c r="J4460" s="5" t="str">
        <f>IF(I4460&lt;&gt;"",IF(I4460&gt;=60,"Feature","Short/TV Show"),"No Runtime")</f>
        <v>Short/TV Show</v>
      </c>
      <c r="K4460" s="5" t="s">
        <v>3607</v>
      </c>
      <c r="L4460" s="5" t="s">
        <v>11056</v>
      </c>
      <c r="M4460" s="5"/>
      <c r="N4460" s="5"/>
      <c r="O4460" s="5" t="str">
        <f t="shared" si="277"/>
        <v>No</v>
      </c>
      <c r="P4460" s="5"/>
      <c r="Q4460" s="6"/>
      <c r="R4460" s="12" t="e">
        <f t="shared" si="278"/>
        <v>#N/A</v>
      </c>
      <c r="S4460" s="12">
        <f t="shared" si="279"/>
        <v>12</v>
      </c>
      <c r="U4460" s="9" t="s">
        <v>13577</v>
      </c>
      <c r="V4460" s="9" t="s">
        <v>25109</v>
      </c>
      <c r="W4460" s="9" t="s">
        <v>18782</v>
      </c>
      <c r="Y4460" s="9" t="s">
        <v>19119</v>
      </c>
      <c r="Z4460" s="9" t="s">
        <v>19438</v>
      </c>
      <c r="AA4460" s="9" t="s">
        <v>25103</v>
      </c>
      <c r="AB4460" s="9" t="s">
        <v>18780</v>
      </c>
      <c r="AC4460">
        <v>7.6</v>
      </c>
      <c r="AD4460" s="9" t="s">
        <v>19119</v>
      </c>
      <c r="AE4460" s="9" t="s">
        <v>25108</v>
      </c>
      <c r="AF4460" s="9" t="s">
        <v>18782</v>
      </c>
      <c r="AG4460" s="9" t="s">
        <v>39</v>
      </c>
      <c r="AH4460">
        <v>5.4</v>
      </c>
      <c r="AI4460" s="9" t="s">
        <v>19119</v>
      </c>
      <c r="AK4460" s="5" t="s">
        <v>25104</v>
      </c>
      <c r="AL4460" s="12" t="e">
        <v>#N/A</v>
      </c>
      <c r="AM4460" s="12">
        <v>8</v>
      </c>
      <c r="AN4460" s="5" t="s">
        <v>17494</v>
      </c>
      <c r="AO4460" s="5" t="s">
        <v>25107</v>
      </c>
      <c r="AP4460" s="5" t="s">
        <v>18781</v>
      </c>
      <c r="AQ4460" s="5"/>
      <c r="AR4460" s="5" t="s">
        <v>19119</v>
      </c>
    </row>
    <row r="4461" spans="1:44">
      <c r="A4461" s="5" t="s">
        <v>17495</v>
      </c>
      <c r="B4461" s="5" t="s">
        <v>17496</v>
      </c>
      <c r="C4461" s="5"/>
      <c r="D4461" s="5" t="s">
        <v>17497</v>
      </c>
      <c r="E4461" s="5" t="s">
        <v>17498</v>
      </c>
      <c r="F4461" s="5">
        <v>1955</v>
      </c>
      <c r="G4461" s="5">
        <v>1955</v>
      </c>
      <c r="H4461" s="5" t="str">
        <f t="shared" si="276"/>
        <v>1950s</v>
      </c>
      <c r="I4461" s="5"/>
      <c r="J4461" s="5" t="str">
        <f>IF(I4461&lt;&gt;"",IF(I4461&gt;=60,"Feature","Short/TV Show"),"No Runtime")</f>
        <v>No Runtime</v>
      </c>
      <c r="K4461" s="5" t="s">
        <v>100</v>
      </c>
      <c r="L4461" s="5"/>
      <c r="M4461" s="5"/>
      <c r="N4461" s="5"/>
      <c r="O4461" s="5" t="str">
        <f t="shared" si="277"/>
        <v>No</v>
      </c>
      <c r="P4461" s="5"/>
      <c r="Q4461" s="6"/>
      <c r="R4461" s="12" t="e">
        <f t="shared" si="278"/>
        <v>#N/A</v>
      </c>
      <c r="S4461" s="12" t="e">
        <f t="shared" si="279"/>
        <v>#N/A</v>
      </c>
      <c r="U4461" s="9" t="s">
        <v>10531</v>
      </c>
      <c r="V4461" s="9" t="s">
        <v>25109</v>
      </c>
      <c r="W4461" s="9" t="s">
        <v>18782</v>
      </c>
      <c r="Y4461" s="9" t="s">
        <v>19119</v>
      </c>
      <c r="Z4461" s="9" t="s">
        <v>19189</v>
      </c>
      <c r="AA4461" s="9" t="s">
        <v>25103</v>
      </c>
      <c r="AB4461" s="9" t="s">
        <v>18780</v>
      </c>
      <c r="AC4461">
        <v>7.6</v>
      </c>
      <c r="AD4461" s="9" t="s">
        <v>19119</v>
      </c>
      <c r="AE4461" s="9" t="s">
        <v>25103</v>
      </c>
      <c r="AF4461" s="9" t="s">
        <v>18782</v>
      </c>
      <c r="AG4461" s="9" t="s">
        <v>673</v>
      </c>
      <c r="AH4461">
        <v>5.6</v>
      </c>
      <c r="AI4461" s="9" t="s">
        <v>19119</v>
      </c>
      <c r="AK4461" s="5" t="s">
        <v>25104</v>
      </c>
      <c r="AL4461" s="12" t="e">
        <v>#N/A</v>
      </c>
      <c r="AM4461" s="12">
        <v>30</v>
      </c>
      <c r="AN4461" s="5" t="s">
        <v>17496</v>
      </c>
      <c r="AO4461" s="5" t="s">
        <v>25109</v>
      </c>
      <c r="AP4461" s="5" t="s">
        <v>18782</v>
      </c>
      <c r="AQ4461" s="5"/>
      <c r="AR4461" s="5" t="s">
        <v>19119</v>
      </c>
    </row>
    <row r="4462" spans="1:44">
      <c r="A4462" s="5" t="s">
        <v>17499</v>
      </c>
      <c r="B4462" s="5" t="s">
        <v>17500</v>
      </c>
      <c r="C4462" s="5" t="s">
        <v>17501</v>
      </c>
      <c r="D4462" s="5" t="s">
        <v>17502</v>
      </c>
      <c r="E4462" s="5" t="s">
        <v>17503</v>
      </c>
      <c r="F4462" s="5">
        <v>2013</v>
      </c>
      <c r="G4462" s="5">
        <v>2013</v>
      </c>
      <c r="H4462" s="5" t="str">
        <f t="shared" si="276"/>
        <v>2010s</v>
      </c>
      <c r="I4462" s="5">
        <v>36</v>
      </c>
      <c r="J4462" s="5" t="str">
        <f>IF(I4462&lt;&gt;"",IF(I4462&gt;=60,"Feature","Short/TV Show"),"No Runtime")</f>
        <v>Short/TV Show</v>
      </c>
      <c r="K4462" s="5" t="s">
        <v>9807</v>
      </c>
      <c r="L4462" s="5"/>
      <c r="M4462" s="5"/>
      <c r="N4462" s="5"/>
      <c r="O4462" s="5" t="str">
        <f t="shared" si="277"/>
        <v>No</v>
      </c>
      <c r="P4462" s="5"/>
      <c r="Q4462" s="6"/>
      <c r="R4462" s="12" t="e">
        <f t="shared" si="278"/>
        <v>#N/A</v>
      </c>
      <c r="S4462" s="12">
        <f t="shared" si="279"/>
        <v>36</v>
      </c>
      <c r="U4462" s="9" t="s">
        <v>16110</v>
      </c>
      <c r="V4462" s="9" t="s">
        <v>25103</v>
      </c>
      <c r="W4462" s="9" t="s">
        <v>18782</v>
      </c>
      <c r="Y4462" s="9" t="s">
        <v>19119</v>
      </c>
      <c r="Z4462" s="9" t="s">
        <v>19205</v>
      </c>
      <c r="AA4462" s="9" t="s">
        <v>25103</v>
      </c>
      <c r="AB4462" s="9" t="s">
        <v>18780</v>
      </c>
      <c r="AC4462">
        <v>7.6</v>
      </c>
      <c r="AD4462" s="9" t="s">
        <v>19119</v>
      </c>
      <c r="AE4462" s="9" t="s">
        <v>25103</v>
      </c>
      <c r="AF4462" s="9" t="s">
        <v>18782</v>
      </c>
      <c r="AG4462" s="9" t="s">
        <v>100</v>
      </c>
      <c r="AI4462" s="9" t="s">
        <v>19119</v>
      </c>
      <c r="AK4462" s="5" t="s">
        <v>25104</v>
      </c>
      <c r="AL4462" s="12" t="e">
        <v>#N/A</v>
      </c>
      <c r="AM4462" s="12">
        <v>21</v>
      </c>
      <c r="AN4462" s="5" t="s">
        <v>17500</v>
      </c>
      <c r="AO4462" s="5" t="s">
        <v>25103</v>
      </c>
      <c r="AP4462" s="5" t="s">
        <v>18781</v>
      </c>
      <c r="AQ4462" s="5"/>
      <c r="AR4462" s="5" t="s">
        <v>19119</v>
      </c>
    </row>
    <row r="4463" spans="1:44">
      <c r="A4463" s="5" t="s">
        <v>17504</v>
      </c>
      <c r="B4463" s="5" t="s">
        <v>17505</v>
      </c>
      <c r="C4463" s="5"/>
      <c r="D4463" s="5" t="s">
        <v>7249</v>
      </c>
      <c r="E4463" s="5" t="s">
        <v>17506</v>
      </c>
      <c r="F4463" s="5">
        <v>2014</v>
      </c>
      <c r="G4463" s="5">
        <v>2014</v>
      </c>
      <c r="H4463" s="5" t="str">
        <f t="shared" si="276"/>
        <v>2010s</v>
      </c>
      <c r="I4463" s="5">
        <v>90</v>
      </c>
      <c r="J4463" s="5" t="str">
        <f>IF(I4463&lt;&gt;"",IF(I4463&gt;=60,"Feature","Short/TV Show"),"No Runtime")</f>
        <v>Feature</v>
      </c>
      <c r="K4463" s="5" t="s">
        <v>39</v>
      </c>
      <c r="L4463" s="5"/>
      <c r="M4463" s="5"/>
      <c r="N4463" s="5"/>
      <c r="O4463" s="5" t="str">
        <f t="shared" si="277"/>
        <v>No</v>
      </c>
      <c r="P4463" s="5"/>
      <c r="Q4463" s="6"/>
      <c r="R4463" s="12">
        <f t="shared" si="278"/>
        <v>90</v>
      </c>
      <c r="S4463" s="12" t="e">
        <f t="shared" si="279"/>
        <v>#N/A</v>
      </c>
      <c r="U4463" s="9" t="s">
        <v>16115</v>
      </c>
      <c r="V4463" s="9" t="s">
        <v>25103</v>
      </c>
      <c r="W4463" s="9" t="s">
        <v>18781</v>
      </c>
      <c r="Y4463" s="9" t="s">
        <v>19119</v>
      </c>
      <c r="Z4463" s="9" t="s">
        <v>19460</v>
      </c>
      <c r="AA4463" s="9" t="s">
        <v>25103</v>
      </c>
      <c r="AB4463" s="9" t="s">
        <v>18780</v>
      </c>
      <c r="AC4463">
        <v>7.6</v>
      </c>
      <c r="AD4463" s="9" t="s">
        <v>19119</v>
      </c>
      <c r="AE4463" s="9" t="s">
        <v>25104</v>
      </c>
      <c r="AF4463" s="9" t="s">
        <v>18781</v>
      </c>
      <c r="AG4463" s="9" t="s">
        <v>3607</v>
      </c>
      <c r="AI4463" s="9" t="s">
        <v>19119</v>
      </c>
      <c r="AK4463" s="5" t="s">
        <v>25104</v>
      </c>
      <c r="AL4463" s="12" t="e">
        <v>#N/A</v>
      </c>
      <c r="AM4463" s="12">
        <v>11</v>
      </c>
      <c r="AN4463" s="5" t="s">
        <v>17505</v>
      </c>
      <c r="AO4463" s="5" t="s">
        <v>25103</v>
      </c>
      <c r="AP4463" s="5" t="s">
        <v>18780</v>
      </c>
      <c r="AQ4463" s="5"/>
      <c r="AR4463" s="5" t="s">
        <v>19119</v>
      </c>
    </row>
    <row r="4464" spans="1:44">
      <c r="A4464" s="5" t="s">
        <v>17507</v>
      </c>
      <c r="B4464" s="5" t="s">
        <v>17508</v>
      </c>
      <c r="C4464" s="5"/>
      <c r="D4464" s="5"/>
      <c r="E4464" s="5"/>
      <c r="F4464" s="5">
        <v>2014</v>
      </c>
      <c r="G4464" s="5">
        <v>2014</v>
      </c>
      <c r="H4464" s="5" t="str">
        <f t="shared" si="276"/>
        <v>2010s</v>
      </c>
      <c r="I4464" s="5">
        <v>13</v>
      </c>
      <c r="J4464" s="5" t="str">
        <f>IF(I4464&lt;&gt;"",IF(I4464&gt;=60,"Feature","Short/TV Show"),"No Runtime")</f>
        <v>Short/TV Show</v>
      </c>
      <c r="K4464" s="5" t="s">
        <v>4105</v>
      </c>
      <c r="L4464" s="5"/>
      <c r="M4464" s="5"/>
      <c r="N4464" s="5"/>
      <c r="O4464" s="5" t="str">
        <f t="shared" si="277"/>
        <v>No</v>
      </c>
      <c r="P4464" s="5"/>
      <c r="Q4464" s="6"/>
      <c r="R4464" s="12" t="e">
        <f t="shared" si="278"/>
        <v>#N/A</v>
      </c>
      <c r="S4464" s="12">
        <f t="shared" si="279"/>
        <v>13</v>
      </c>
      <c r="U4464" s="9" t="s">
        <v>14451</v>
      </c>
      <c r="V4464" s="9" t="s">
        <v>25103</v>
      </c>
      <c r="W4464" s="9" t="s">
        <v>18781</v>
      </c>
      <c r="Y4464" s="9" t="s">
        <v>19119</v>
      </c>
      <c r="Z4464" s="9" t="s">
        <v>20887</v>
      </c>
      <c r="AA4464" s="9" t="s">
        <v>25104</v>
      </c>
      <c r="AB4464" s="9" t="s">
        <v>18780</v>
      </c>
      <c r="AD4464" s="9" t="s">
        <v>19119</v>
      </c>
      <c r="AE4464" s="9" t="s">
        <v>25104</v>
      </c>
      <c r="AF4464" s="9" t="s">
        <v>18781</v>
      </c>
      <c r="AG4464" s="9" t="s">
        <v>100</v>
      </c>
      <c r="AI4464" s="9" t="s">
        <v>19119</v>
      </c>
      <c r="AK4464" s="5" t="s">
        <v>25104</v>
      </c>
      <c r="AL4464" s="12">
        <v>93</v>
      </c>
      <c r="AM4464" s="12" t="e">
        <v>#N/A</v>
      </c>
      <c r="AN4464" s="5" t="s">
        <v>17508</v>
      </c>
      <c r="AO4464" s="5" t="s">
        <v>25103</v>
      </c>
      <c r="AP4464" s="5" t="s">
        <v>18781</v>
      </c>
      <c r="AQ4464" s="5"/>
      <c r="AR4464" s="5" t="s">
        <v>19119</v>
      </c>
    </row>
    <row r="4465" spans="1:44">
      <c r="A4465" s="5" t="s">
        <v>17509</v>
      </c>
      <c r="B4465" s="5" t="s">
        <v>17510</v>
      </c>
      <c r="C4465" s="5" t="s">
        <v>17511</v>
      </c>
      <c r="D4465" s="5" t="s">
        <v>5309</v>
      </c>
      <c r="E4465" s="5"/>
      <c r="F4465" s="5">
        <v>2011</v>
      </c>
      <c r="G4465" s="5">
        <v>2011</v>
      </c>
      <c r="H4465" s="5" t="str">
        <f t="shared" si="276"/>
        <v>2010s</v>
      </c>
      <c r="I4465" s="5">
        <v>105</v>
      </c>
      <c r="J4465" s="5" t="str">
        <f>IF(I4465&lt;&gt;"",IF(I4465&gt;=60,"Feature","Short/TV Show"),"No Runtime")</f>
        <v>Feature</v>
      </c>
      <c r="K4465" s="5" t="s">
        <v>100</v>
      </c>
      <c r="L4465" s="5" t="s">
        <v>446</v>
      </c>
      <c r="M4465" s="5"/>
      <c r="N4465" s="5"/>
      <c r="O4465" s="5" t="str">
        <f t="shared" si="277"/>
        <v>No</v>
      </c>
      <c r="P4465" s="5"/>
      <c r="Q4465" s="6"/>
      <c r="R4465" s="12">
        <f t="shared" si="278"/>
        <v>105</v>
      </c>
      <c r="S4465" s="12" t="e">
        <f t="shared" si="279"/>
        <v>#N/A</v>
      </c>
      <c r="U4465" s="9" t="s">
        <v>9497</v>
      </c>
      <c r="V4465" s="9" t="s">
        <v>25104</v>
      </c>
      <c r="W4465" s="9" t="s">
        <v>18782</v>
      </c>
      <c r="Y4465" s="9" t="s">
        <v>19119</v>
      </c>
      <c r="Z4465" s="9" t="s">
        <v>19171</v>
      </c>
      <c r="AA4465" s="9" t="s">
        <v>25104</v>
      </c>
      <c r="AB4465" s="9" t="s">
        <v>18780</v>
      </c>
      <c r="AD4465" s="9" t="s">
        <v>19119</v>
      </c>
      <c r="AE4465" s="9" t="s">
        <v>25103</v>
      </c>
      <c r="AF4465" s="9" t="s">
        <v>18780</v>
      </c>
      <c r="AG4465" s="9" t="s">
        <v>620</v>
      </c>
      <c r="AH4465">
        <v>5.6</v>
      </c>
      <c r="AI4465" s="9" t="s">
        <v>19119</v>
      </c>
      <c r="AK4465" s="5" t="s">
        <v>25104</v>
      </c>
      <c r="AL4465" s="12" t="e">
        <v>#N/A</v>
      </c>
      <c r="AM4465" s="12">
        <v>14</v>
      </c>
      <c r="AN4465" s="5" t="s">
        <v>17510</v>
      </c>
      <c r="AO4465" s="5" t="s">
        <v>25103</v>
      </c>
      <c r="AP4465" s="5" t="s">
        <v>18780</v>
      </c>
      <c r="AQ4465" s="5"/>
      <c r="AR4465" s="5" t="s">
        <v>19119</v>
      </c>
    </row>
    <row r="4466" spans="1:44">
      <c r="A4466" s="5" t="s">
        <v>17512</v>
      </c>
      <c r="B4466" s="5" t="s">
        <v>17513</v>
      </c>
      <c r="C4466" s="5"/>
      <c r="D4466" s="5" t="s">
        <v>8652</v>
      </c>
      <c r="E4466" s="5" t="s">
        <v>17514</v>
      </c>
      <c r="F4466" s="5">
        <v>2022</v>
      </c>
      <c r="G4466" s="5">
        <v>2022</v>
      </c>
      <c r="H4466" s="5" t="str">
        <f t="shared" si="276"/>
        <v>2020s</v>
      </c>
      <c r="I4466" s="5"/>
      <c r="J4466" s="5" t="str">
        <f>IF(I4466&lt;&gt;"",IF(I4466&gt;=60,"Feature","Short/TV Show"),"No Runtime")</f>
        <v>No Runtime</v>
      </c>
      <c r="K4466" s="5" t="s">
        <v>3607</v>
      </c>
      <c r="L4466" s="5"/>
      <c r="M4466" s="5"/>
      <c r="N4466" s="5"/>
      <c r="O4466" s="5" t="str">
        <f t="shared" si="277"/>
        <v>No</v>
      </c>
      <c r="P4466" s="5"/>
      <c r="Q4466" s="6"/>
      <c r="R4466" s="12" t="e">
        <f t="shared" si="278"/>
        <v>#N/A</v>
      </c>
      <c r="S4466" s="12" t="e">
        <f t="shared" si="279"/>
        <v>#N/A</v>
      </c>
      <c r="U4466" s="9" t="s">
        <v>16124</v>
      </c>
      <c r="V4466" s="9" t="s">
        <v>25104</v>
      </c>
      <c r="W4466" s="9" t="s">
        <v>18781</v>
      </c>
      <c r="Y4466" s="9" t="s">
        <v>19119</v>
      </c>
      <c r="Z4466" s="9" t="s">
        <v>20888</v>
      </c>
      <c r="AA4466" s="9" t="s">
        <v>25104</v>
      </c>
      <c r="AB4466" s="9" t="s">
        <v>18780</v>
      </c>
      <c r="AD4466" s="9" t="s">
        <v>19119</v>
      </c>
      <c r="AE4466" s="9" t="s">
        <v>25103</v>
      </c>
      <c r="AF4466" s="9" t="s">
        <v>18780</v>
      </c>
      <c r="AG4466" s="9" t="s">
        <v>100</v>
      </c>
      <c r="AH4466">
        <v>5.6</v>
      </c>
      <c r="AI4466" s="9" t="s">
        <v>19119</v>
      </c>
      <c r="AK4466" s="5" t="s">
        <v>25104</v>
      </c>
      <c r="AL4466" s="12" t="e">
        <v>#N/A</v>
      </c>
      <c r="AM4466" s="12">
        <v>30</v>
      </c>
      <c r="AN4466" s="5" t="s">
        <v>17513</v>
      </c>
      <c r="AO4466" s="5" t="s">
        <v>25104</v>
      </c>
      <c r="AP4466" s="5" t="s">
        <v>18782</v>
      </c>
      <c r="AQ4466" s="5"/>
      <c r="AR4466" s="5" t="s">
        <v>19119</v>
      </c>
    </row>
    <row r="4467" spans="1:44">
      <c r="A4467" s="5" t="s">
        <v>17515</v>
      </c>
      <c r="B4467" s="5" t="s">
        <v>17516</v>
      </c>
      <c r="C4467" s="5"/>
      <c r="D4467" s="5" t="s">
        <v>17517</v>
      </c>
      <c r="E4467" s="5" t="s">
        <v>17518</v>
      </c>
      <c r="F4467" s="5">
        <v>2010</v>
      </c>
      <c r="G4467" s="5">
        <v>2010</v>
      </c>
      <c r="H4467" s="5" t="str">
        <f t="shared" si="276"/>
        <v>2010s</v>
      </c>
      <c r="I4467" s="5">
        <v>89</v>
      </c>
      <c r="J4467" s="5" t="str">
        <f>IF(I4467&lt;&gt;"",IF(I4467&gt;=60,"Feature","Short/TV Show"),"No Runtime")</f>
        <v>Feature</v>
      </c>
      <c r="K4467" s="5" t="s">
        <v>100</v>
      </c>
      <c r="L4467" s="5"/>
      <c r="M4467" s="5"/>
      <c r="N4467" s="5"/>
      <c r="O4467" s="5" t="str">
        <f t="shared" si="277"/>
        <v>No</v>
      </c>
      <c r="P4467" s="5"/>
      <c r="Q4467" s="6"/>
      <c r="R4467" s="12">
        <f t="shared" si="278"/>
        <v>89</v>
      </c>
      <c r="S4467" s="12" t="e">
        <f t="shared" si="279"/>
        <v>#N/A</v>
      </c>
      <c r="U4467" s="9" t="s">
        <v>13862</v>
      </c>
      <c r="V4467" s="9" t="s">
        <v>25103</v>
      </c>
      <c r="W4467" s="9" t="s">
        <v>18781</v>
      </c>
      <c r="Y4467" s="9" t="s">
        <v>19119</v>
      </c>
      <c r="Z4467" s="9" t="s">
        <v>20889</v>
      </c>
      <c r="AA4467" s="9" t="s">
        <v>25104</v>
      </c>
      <c r="AB4467" s="9" t="s">
        <v>18780</v>
      </c>
      <c r="AD4467" s="9" t="s">
        <v>19119</v>
      </c>
      <c r="AE4467" s="9" t="s">
        <v>25103</v>
      </c>
      <c r="AF4467" s="9" t="s">
        <v>18781</v>
      </c>
      <c r="AG4467" s="9" t="s">
        <v>3607</v>
      </c>
      <c r="AI4467" s="9" t="s">
        <v>19119</v>
      </c>
      <c r="AK4467" s="5" t="s">
        <v>25104</v>
      </c>
      <c r="AL4467" s="12" t="e">
        <v>#N/A</v>
      </c>
      <c r="AM4467" s="12">
        <v>23</v>
      </c>
      <c r="AN4467" s="5" t="s">
        <v>17516</v>
      </c>
      <c r="AO4467" s="5" t="s">
        <v>25103</v>
      </c>
      <c r="AP4467" s="5" t="s">
        <v>18780</v>
      </c>
      <c r="AQ4467" s="5"/>
      <c r="AR4467" s="5" t="s">
        <v>19119</v>
      </c>
    </row>
    <row r="4468" spans="1:44">
      <c r="A4468" s="5" t="s">
        <v>17519</v>
      </c>
      <c r="B4468" s="5" t="s">
        <v>17520</v>
      </c>
      <c r="C4468" s="5" t="s">
        <v>17521</v>
      </c>
      <c r="D4468" s="5" t="s">
        <v>17522</v>
      </c>
      <c r="E4468" s="5" t="s">
        <v>17522</v>
      </c>
      <c r="F4468" s="5">
        <v>2022</v>
      </c>
      <c r="G4468" s="5">
        <v>2022</v>
      </c>
      <c r="H4468" s="5" t="str">
        <f t="shared" si="276"/>
        <v>2020s</v>
      </c>
      <c r="I4468" s="5"/>
      <c r="J4468" s="5" t="str">
        <f>IF(I4468&lt;&gt;"",IF(I4468&gt;=60,"Feature","Short/TV Show"),"No Runtime")</f>
        <v>No Runtime</v>
      </c>
      <c r="K4468" s="5" t="s">
        <v>11719</v>
      </c>
      <c r="L4468" s="5"/>
      <c r="M4468" s="5">
        <v>9.8000000000000007</v>
      </c>
      <c r="N4468" s="5">
        <v>56</v>
      </c>
      <c r="O4468" s="5" t="str">
        <f t="shared" si="277"/>
        <v>No</v>
      </c>
      <c r="P4468" s="5"/>
      <c r="Q4468" s="6"/>
      <c r="R4468" s="12" t="e">
        <f t="shared" si="278"/>
        <v>#N/A</v>
      </c>
      <c r="S4468" s="12" t="e">
        <f t="shared" si="279"/>
        <v>#N/A</v>
      </c>
      <c r="U4468" s="9" t="s">
        <v>16130</v>
      </c>
      <c r="V4468" s="9" t="s">
        <v>25103</v>
      </c>
      <c r="W4468" s="9" t="s">
        <v>18782</v>
      </c>
      <c r="Y4468" s="9" t="s">
        <v>19119</v>
      </c>
      <c r="Z4468" s="9" t="s">
        <v>19216</v>
      </c>
      <c r="AA4468" s="9" t="s">
        <v>25104</v>
      </c>
      <c r="AB4468" s="9" t="s">
        <v>18782</v>
      </c>
      <c r="AC4468">
        <v>8.6</v>
      </c>
      <c r="AD4468" s="9" t="s">
        <v>19119</v>
      </c>
      <c r="AE4468" s="9" t="s">
        <v>25103</v>
      </c>
      <c r="AF4468" s="9" t="s">
        <v>18781</v>
      </c>
      <c r="AG4468" s="9" t="s">
        <v>39</v>
      </c>
      <c r="AI4468" s="9" t="s">
        <v>19119</v>
      </c>
      <c r="AK4468" s="5" t="s">
        <v>25104</v>
      </c>
      <c r="AL4468" s="12" t="e">
        <v>#N/A</v>
      </c>
      <c r="AM4468" s="12" t="e">
        <v>#N/A</v>
      </c>
      <c r="AN4468" s="5" t="s">
        <v>17520</v>
      </c>
      <c r="AO4468" s="5" t="s">
        <v>25104</v>
      </c>
      <c r="AP4468" s="5" t="s">
        <v>18782</v>
      </c>
      <c r="AQ4468" s="5">
        <v>9.8000000000000007</v>
      </c>
      <c r="AR4468" s="5" t="s">
        <v>19119</v>
      </c>
    </row>
    <row r="4469" spans="1:44">
      <c r="A4469" s="5" t="s">
        <v>17523</v>
      </c>
      <c r="B4469" s="5" t="s">
        <v>17524</v>
      </c>
      <c r="C4469" s="5" t="s">
        <v>17525</v>
      </c>
      <c r="D4469" s="5" t="s">
        <v>17526</v>
      </c>
      <c r="E4469" s="5" t="s">
        <v>17527</v>
      </c>
      <c r="F4469" s="5">
        <v>2015</v>
      </c>
      <c r="G4469" s="5">
        <v>2015</v>
      </c>
      <c r="H4469" s="5" t="str">
        <f t="shared" si="276"/>
        <v>2010s</v>
      </c>
      <c r="I4469" s="5"/>
      <c r="J4469" s="5" t="str">
        <f>IF(I4469&lt;&gt;"",IF(I4469&gt;=60,"Feature","Short/TV Show"),"No Runtime")</f>
        <v>No Runtime</v>
      </c>
      <c r="K4469" s="5" t="s">
        <v>100</v>
      </c>
      <c r="L4469" s="5"/>
      <c r="M4469" s="5"/>
      <c r="N4469" s="5"/>
      <c r="O4469" s="5" t="str">
        <f t="shared" si="277"/>
        <v>No</v>
      </c>
      <c r="P4469" s="5"/>
      <c r="Q4469" s="6"/>
      <c r="R4469" s="12" t="e">
        <f t="shared" si="278"/>
        <v>#N/A</v>
      </c>
      <c r="S4469" s="12" t="e">
        <f t="shared" si="279"/>
        <v>#N/A</v>
      </c>
      <c r="U4469" s="9" t="s">
        <v>6730</v>
      </c>
      <c r="V4469" s="9" t="s">
        <v>25103</v>
      </c>
      <c r="W4469" s="9" t="s">
        <v>18780</v>
      </c>
      <c r="Y4469" s="9" t="s">
        <v>19119</v>
      </c>
      <c r="Z4469" s="9" t="s">
        <v>19755</v>
      </c>
      <c r="AA4469" s="9" t="s">
        <v>25104</v>
      </c>
      <c r="AB4469" s="9" t="s">
        <v>18782</v>
      </c>
      <c r="AC4469">
        <v>8.6</v>
      </c>
      <c r="AD4469" s="9" t="s">
        <v>19119</v>
      </c>
      <c r="AE4469" s="9" t="s">
        <v>25108</v>
      </c>
      <c r="AF4469" s="9" t="s">
        <v>18780</v>
      </c>
      <c r="AG4469" s="9" t="s">
        <v>100</v>
      </c>
      <c r="AI4469" s="9" t="s">
        <v>19119</v>
      </c>
      <c r="AK4469" s="5" t="s">
        <v>25104</v>
      </c>
      <c r="AL4469" s="12" t="e">
        <v>#N/A</v>
      </c>
      <c r="AM4469" s="12" t="e">
        <v>#N/A</v>
      </c>
      <c r="AN4469" s="5" t="s">
        <v>17524</v>
      </c>
      <c r="AO4469" s="5" t="s">
        <v>25103</v>
      </c>
      <c r="AP4469" s="5" t="s">
        <v>18782</v>
      </c>
      <c r="AQ4469" s="5"/>
      <c r="AR4469" s="5" t="s">
        <v>19119</v>
      </c>
    </row>
    <row r="4470" spans="1:44">
      <c r="A4470" s="5" t="s">
        <v>17528</v>
      </c>
      <c r="B4470" s="5" t="s">
        <v>17529</v>
      </c>
      <c r="C4470" s="5" t="s">
        <v>17530</v>
      </c>
      <c r="D4470" s="5" t="s">
        <v>12222</v>
      </c>
      <c r="E4470" s="5" t="s">
        <v>17531</v>
      </c>
      <c r="F4470" s="5">
        <v>2016</v>
      </c>
      <c r="G4470" s="5">
        <v>2016</v>
      </c>
      <c r="H4470" s="5" t="str">
        <f t="shared" si="276"/>
        <v>2010s</v>
      </c>
      <c r="I4470" s="5">
        <v>7</v>
      </c>
      <c r="J4470" s="5" t="str">
        <f>IF(I4470&lt;&gt;"",IF(I4470&gt;=60,"Feature","Short/TV Show"),"No Runtime")</f>
        <v>Short/TV Show</v>
      </c>
      <c r="K4470" s="5" t="s">
        <v>7170</v>
      </c>
      <c r="L4470" s="5"/>
      <c r="M4470" s="5"/>
      <c r="N4470" s="5"/>
      <c r="O4470" s="5" t="str">
        <f t="shared" si="277"/>
        <v>No</v>
      </c>
      <c r="P4470" s="5"/>
      <c r="Q4470" s="6"/>
      <c r="R4470" s="12" t="e">
        <f t="shared" si="278"/>
        <v>#N/A</v>
      </c>
      <c r="S4470" s="12">
        <f t="shared" si="279"/>
        <v>7</v>
      </c>
      <c r="U4470" s="9" t="s">
        <v>795</v>
      </c>
      <c r="V4470" s="9" t="s">
        <v>25103</v>
      </c>
      <c r="W4470" s="9" t="s">
        <v>18782</v>
      </c>
      <c r="Y4470" s="9" t="s">
        <v>19119</v>
      </c>
      <c r="Z4470" s="9" t="s">
        <v>18850</v>
      </c>
      <c r="AA4470" s="9" t="s">
        <v>25104</v>
      </c>
      <c r="AB4470" s="9" t="s">
        <v>18782</v>
      </c>
      <c r="AC4470">
        <v>8.6</v>
      </c>
      <c r="AD4470" s="9" t="s">
        <v>19119</v>
      </c>
      <c r="AE4470" s="9" t="s">
        <v>25103</v>
      </c>
      <c r="AF4470" s="9" t="s">
        <v>18782</v>
      </c>
      <c r="AG4470" s="9" t="s">
        <v>620</v>
      </c>
      <c r="AH4470">
        <v>6.8</v>
      </c>
      <c r="AI4470" s="9" t="s">
        <v>19119</v>
      </c>
      <c r="AK4470" s="5" t="s">
        <v>25104</v>
      </c>
      <c r="AL4470" s="12" t="e">
        <v>#N/A</v>
      </c>
      <c r="AM4470" s="12">
        <v>5</v>
      </c>
      <c r="AN4470" s="5" t="s">
        <v>17529</v>
      </c>
      <c r="AO4470" s="5" t="s">
        <v>25103</v>
      </c>
      <c r="AP4470" s="5" t="s">
        <v>18781</v>
      </c>
      <c r="AQ4470" s="5"/>
      <c r="AR4470" s="5" t="s">
        <v>19119</v>
      </c>
    </row>
    <row r="4471" spans="1:44">
      <c r="A4471" s="5" t="s">
        <v>17532</v>
      </c>
      <c r="B4471" s="5" t="s">
        <v>17533</v>
      </c>
      <c r="C4471" s="5"/>
      <c r="D4471" s="5" t="s">
        <v>4283</v>
      </c>
      <c r="E4471" s="5" t="s">
        <v>17534</v>
      </c>
      <c r="F4471" s="5">
        <v>1966</v>
      </c>
      <c r="G4471" s="5">
        <v>1966</v>
      </c>
      <c r="H4471" s="5" t="str">
        <f t="shared" si="276"/>
        <v>1960s</v>
      </c>
      <c r="I4471" s="5"/>
      <c r="J4471" s="5" t="str">
        <f>IF(I4471&lt;&gt;"",IF(I4471&gt;=60,"Feature","Short/TV Show"),"No Runtime")</f>
        <v>No Runtime</v>
      </c>
      <c r="K4471" s="5" t="s">
        <v>100</v>
      </c>
      <c r="L4471" s="5"/>
      <c r="M4471" s="5"/>
      <c r="N4471" s="5"/>
      <c r="O4471" s="5" t="str">
        <f t="shared" si="277"/>
        <v>No</v>
      </c>
      <c r="P4471" s="5"/>
      <c r="Q4471" s="6"/>
      <c r="R4471" s="12" t="e">
        <f t="shared" si="278"/>
        <v>#N/A</v>
      </c>
      <c r="S4471" s="12" t="e">
        <f t="shared" si="279"/>
        <v>#N/A</v>
      </c>
      <c r="U4471" s="9" t="s">
        <v>985</v>
      </c>
      <c r="V4471" s="9" t="s">
        <v>25105</v>
      </c>
      <c r="W4471" s="9" t="s">
        <v>18780</v>
      </c>
      <c r="X4471">
        <v>7.1</v>
      </c>
      <c r="Y4471" s="9" t="s">
        <v>19118</v>
      </c>
      <c r="Z4471" s="9" t="s">
        <v>19307</v>
      </c>
      <c r="AA4471" s="9" t="s">
        <v>25104</v>
      </c>
      <c r="AB4471" s="9" t="s">
        <v>18782</v>
      </c>
      <c r="AC4471">
        <v>8.6</v>
      </c>
      <c r="AD4471" s="9" t="s">
        <v>19119</v>
      </c>
      <c r="AE4471" s="9" t="s">
        <v>25103</v>
      </c>
      <c r="AF4471" s="9" t="s">
        <v>18782</v>
      </c>
      <c r="AG4471" s="9" t="s">
        <v>100</v>
      </c>
      <c r="AH4471">
        <v>6.8</v>
      </c>
      <c r="AI4471" s="9" t="s">
        <v>19119</v>
      </c>
      <c r="AK4471" s="5" t="s">
        <v>25104</v>
      </c>
      <c r="AL4471" s="12" t="e">
        <v>#N/A</v>
      </c>
      <c r="AM4471" s="12" t="e">
        <v>#N/A</v>
      </c>
      <c r="AN4471" s="5" t="s">
        <v>17533</v>
      </c>
      <c r="AO4471" s="5" t="s">
        <v>25111</v>
      </c>
      <c r="AP4471" s="5" t="s">
        <v>18782</v>
      </c>
      <c r="AQ4471" s="5"/>
      <c r="AR4471" s="5" t="s">
        <v>19119</v>
      </c>
    </row>
    <row r="4472" spans="1:44">
      <c r="A4472" s="5" t="s">
        <v>17535</v>
      </c>
      <c r="B4472" s="5" t="s">
        <v>17536</v>
      </c>
      <c r="C4472" s="5"/>
      <c r="D4472" s="5"/>
      <c r="E4472" s="5" t="s">
        <v>17537</v>
      </c>
      <c r="F4472" s="5">
        <v>2021</v>
      </c>
      <c r="G4472" s="5">
        <v>2021</v>
      </c>
      <c r="H4472" s="5" t="str">
        <f t="shared" si="276"/>
        <v>2020s</v>
      </c>
      <c r="I4472" s="5"/>
      <c r="J4472" s="5" t="str">
        <f>IF(I4472&lt;&gt;"",IF(I4472&gt;=60,"Feature","Short/TV Show"),"No Runtime")</f>
        <v>No Runtime</v>
      </c>
      <c r="K4472" s="5" t="s">
        <v>3909</v>
      </c>
      <c r="L4472" s="5"/>
      <c r="M4472" s="5"/>
      <c r="N4472" s="5"/>
      <c r="O4472" s="5" t="str">
        <f t="shared" si="277"/>
        <v>No</v>
      </c>
      <c r="P4472" s="5"/>
      <c r="Q4472" s="6"/>
      <c r="R4472" s="12" t="e">
        <f t="shared" si="278"/>
        <v>#N/A</v>
      </c>
      <c r="S4472" s="12" t="e">
        <f t="shared" si="279"/>
        <v>#N/A</v>
      </c>
      <c r="U4472" s="9" t="s">
        <v>13891</v>
      </c>
      <c r="V4472" s="9" t="s">
        <v>25103</v>
      </c>
      <c r="W4472" s="9" t="s">
        <v>18781</v>
      </c>
      <c r="Y4472" s="9" t="s">
        <v>19119</v>
      </c>
      <c r="Z4472" s="9" t="s">
        <v>19142</v>
      </c>
      <c r="AA4472" s="9" t="s">
        <v>25103</v>
      </c>
      <c r="AB4472" s="9" t="s">
        <v>18780</v>
      </c>
      <c r="AC4472">
        <v>6.9</v>
      </c>
      <c r="AD4472" s="9" t="s">
        <v>19119</v>
      </c>
      <c r="AE4472" s="9" t="s">
        <v>25107</v>
      </c>
      <c r="AF4472" s="9" t="s">
        <v>18780</v>
      </c>
      <c r="AG4472" s="9"/>
      <c r="AH4472">
        <v>8</v>
      </c>
      <c r="AI4472" s="9" t="s">
        <v>19119</v>
      </c>
      <c r="AK4472" s="5" t="s">
        <v>25104</v>
      </c>
      <c r="AL4472" s="12" t="e">
        <v>#N/A</v>
      </c>
      <c r="AM4472" s="12" t="e">
        <v>#N/A</v>
      </c>
      <c r="AN4472" s="5" t="s">
        <v>17536</v>
      </c>
      <c r="AO4472" s="5" t="s">
        <v>25104</v>
      </c>
      <c r="AP4472" s="5" t="s">
        <v>18782</v>
      </c>
      <c r="AQ4472" s="5"/>
      <c r="AR4472" s="5" t="s">
        <v>19119</v>
      </c>
    </row>
    <row r="4473" spans="1:44">
      <c r="A4473" s="5" t="s">
        <v>17538</v>
      </c>
      <c r="B4473" s="5" t="s">
        <v>17539</v>
      </c>
      <c r="C4473" s="5" t="s">
        <v>17540</v>
      </c>
      <c r="D4473" s="5" t="s">
        <v>14811</v>
      </c>
      <c r="E4473" s="5" t="s">
        <v>17541</v>
      </c>
      <c r="F4473" s="5">
        <v>2017</v>
      </c>
      <c r="G4473" s="5">
        <v>2017</v>
      </c>
      <c r="H4473" s="5" t="str">
        <f t="shared" si="276"/>
        <v>2010s</v>
      </c>
      <c r="I4473" s="5">
        <v>15</v>
      </c>
      <c r="J4473" s="5" t="str">
        <f>IF(I4473&lt;&gt;"",IF(I4473&gt;=60,"Feature","Short/TV Show"),"No Runtime")</f>
        <v>Short/TV Show</v>
      </c>
      <c r="K4473" s="5" t="s">
        <v>1935</v>
      </c>
      <c r="L4473" s="5"/>
      <c r="M4473" s="5">
        <v>5.8</v>
      </c>
      <c r="N4473" s="5">
        <v>12</v>
      </c>
      <c r="O4473" s="5" t="str">
        <f t="shared" si="277"/>
        <v>No</v>
      </c>
      <c r="P4473" s="5"/>
      <c r="Q4473" s="6"/>
      <c r="R4473" s="12" t="e">
        <f t="shared" si="278"/>
        <v>#N/A</v>
      </c>
      <c r="S4473" s="12">
        <f t="shared" si="279"/>
        <v>15</v>
      </c>
      <c r="U4473" s="9" t="s">
        <v>4357</v>
      </c>
      <c r="V4473" s="9" t="s">
        <v>25108</v>
      </c>
      <c r="W4473" s="9" t="s">
        <v>18780</v>
      </c>
      <c r="Y4473" s="9" t="s">
        <v>19119</v>
      </c>
      <c r="Z4473" s="9" t="s">
        <v>8373</v>
      </c>
      <c r="AA4473" s="9" t="s">
        <v>25103</v>
      </c>
      <c r="AB4473" s="9" t="s">
        <v>18780</v>
      </c>
      <c r="AC4473">
        <v>6.9</v>
      </c>
      <c r="AD4473" s="9" t="s">
        <v>19119</v>
      </c>
      <c r="AE4473" s="9" t="s">
        <v>25103</v>
      </c>
      <c r="AF4473" s="9" t="s">
        <v>18780</v>
      </c>
      <c r="AG4473" s="9" t="s">
        <v>100</v>
      </c>
      <c r="AH4473">
        <v>6.7</v>
      </c>
      <c r="AI4473" s="9" t="s">
        <v>19119</v>
      </c>
      <c r="AK4473" s="5" t="s">
        <v>25104</v>
      </c>
      <c r="AL4473" s="12" t="e">
        <v>#N/A</v>
      </c>
      <c r="AM4473" s="12">
        <v>7</v>
      </c>
      <c r="AN4473" s="5" t="s">
        <v>17539</v>
      </c>
      <c r="AO4473" s="5" t="s">
        <v>25103</v>
      </c>
      <c r="AP4473" s="5" t="s">
        <v>18781</v>
      </c>
      <c r="AQ4473" s="5">
        <v>5.8</v>
      </c>
      <c r="AR4473" s="5" t="s">
        <v>19119</v>
      </c>
    </row>
    <row r="4474" spans="1:44">
      <c r="A4474" s="5" t="s">
        <v>17542</v>
      </c>
      <c r="B4474" s="5" t="s">
        <v>17543</v>
      </c>
      <c r="C4474" s="5"/>
      <c r="D4474" s="5"/>
      <c r="E4474" s="5" t="s">
        <v>17544</v>
      </c>
      <c r="F4474" s="5">
        <v>2014</v>
      </c>
      <c r="G4474" s="5">
        <v>2014</v>
      </c>
      <c r="H4474" s="5" t="str">
        <f t="shared" si="276"/>
        <v>2010s</v>
      </c>
      <c r="I4474" s="5"/>
      <c r="J4474" s="5" t="str">
        <f>IF(I4474&lt;&gt;"",IF(I4474&gt;=60,"Feature","Short/TV Show"),"No Runtime")</f>
        <v>No Runtime</v>
      </c>
      <c r="K4474" s="5" t="s">
        <v>100</v>
      </c>
      <c r="L4474" s="5"/>
      <c r="M4474" s="5"/>
      <c r="N4474" s="5"/>
      <c r="O4474" s="5" t="str">
        <f t="shared" si="277"/>
        <v>No</v>
      </c>
      <c r="P4474" s="5"/>
      <c r="Q4474" s="6"/>
      <c r="R4474" s="12" t="e">
        <f t="shared" si="278"/>
        <v>#N/A</v>
      </c>
      <c r="S4474" s="12" t="e">
        <f t="shared" si="279"/>
        <v>#N/A</v>
      </c>
      <c r="U4474" s="9" t="s">
        <v>16150</v>
      </c>
      <c r="V4474" s="9" t="s">
        <v>25103</v>
      </c>
      <c r="W4474" s="9" t="s">
        <v>18782</v>
      </c>
      <c r="Y4474" s="9" t="s">
        <v>19119</v>
      </c>
      <c r="Z4474" s="9" t="s">
        <v>19244</v>
      </c>
      <c r="AA4474" s="9" t="s">
        <v>25103</v>
      </c>
      <c r="AB4474" s="9" t="s">
        <v>18780</v>
      </c>
      <c r="AC4474">
        <v>6.9</v>
      </c>
      <c r="AD4474" s="9" t="s">
        <v>19119</v>
      </c>
      <c r="AE4474" s="9" t="s">
        <v>25107</v>
      </c>
      <c r="AF4474" s="9" t="s">
        <v>18782</v>
      </c>
      <c r="AG4474" s="9"/>
      <c r="AI4474" s="9" t="s">
        <v>19119</v>
      </c>
      <c r="AK4474" s="5" t="s">
        <v>25104</v>
      </c>
      <c r="AL4474" s="12" t="e">
        <v>#N/A</v>
      </c>
      <c r="AM4474" s="12">
        <v>15</v>
      </c>
      <c r="AN4474" s="5" t="s">
        <v>17543</v>
      </c>
      <c r="AO4474" s="5" t="s">
        <v>25103</v>
      </c>
      <c r="AP4474" s="5" t="s">
        <v>18782</v>
      </c>
      <c r="AQ4474" s="5"/>
      <c r="AR4474" s="5" t="s">
        <v>19119</v>
      </c>
    </row>
    <row r="4475" spans="1:44">
      <c r="A4475" s="5" t="s">
        <v>17545</v>
      </c>
      <c r="B4475" s="5" t="s">
        <v>17546</v>
      </c>
      <c r="C4475" s="5"/>
      <c r="D4475" s="5" t="s">
        <v>8742</v>
      </c>
      <c r="E4475" s="5"/>
      <c r="F4475" s="5">
        <v>2017</v>
      </c>
      <c r="G4475" s="5">
        <v>2017</v>
      </c>
      <c r="H4475" s="5" t="str">
        <f t="shared" si="276"/>
        <v>2010s</v>
      </c>
      <c r="I4475" s="5">
        <v>5</v>
      </c>
      <c r="J4475" s="5" t="str">
        <f>IF(I4475&lt;&gt;"",IF(I4475&gt;=60,"Feature","Short/TV Show"),"No Runtime")</f>
        <v>Short/TV Show</v>
      </c>
      <c r="K4475" s="5" t="s">
        <v>3607</v>
      </c>
      <c r="L4475" s="5"/>
      <c r="M4475" s="5"/>
      <c r="N4475" s="5"/>
      <c r="O4475" s="5" t="str">
        <f t="shared" si="277"/>
        <v>No</v>
      </c>
      <c r="P4475" s="5"/>
      <c r="Q4475" s="6"/>
      <c r="R4475" s="12" t="e">
        <f t="shared" si="278"/>
        <v>#N/A</v>
      </c>
      <c r="S4475" s="12">
        <f t="shared" si="279"/>
        <v>5</v>
      </c>
      <c r="U4475" s="9" t="s">
        <v>8134</v>
      </c>
      <c r="V4475" s="9" t="s">
        <v>25105</v>
      </c>
      <c r="W4475" s="9" t="s">
        <v>18780</v>
      </c>
      <c r="X4475">
        <v>6</v>
      </c>
      <c r="Y4475" s="9" t="s">
        <v>19119</v>
      </c>
      <c r="Z4475" s="9" t="s">
        <v>19248</v>
      </c>
      <c r="AA4475" s="9" t="s">
        <v>25103</v>
      </c>
      <c r="AB4475" s="9" t="s">
        <v>18780</v>
      </c>
      <c r="AC4475">
        <v>6.9</v>
      </c>
      <c r="AD4475" s="9" t="s">
        <v>19119</v>
      </c>
      <c r="AE4475" s="9" t="s">
        <v>25103</v>
      </c>
      <c r="AF4475" s="9" t="s">
        <v>18780</v>
      </c>
      <c r="AG4475" s="9" t="s">
        <v>620</v>
      </c>
      <c r="AI4475" s="9" t="s">
        <v>19119</v>
      </c>
      <c r="AK4475" s="5" t="s">
        <v>25104</v>
      </c>
      <c r="AL4475" s="12" t="e">
        <v>#N/A</v>
      </c>
      <c r="AM4475" s="12">
        <v>6</v>
      </c>
      <c r="AN4475" s="5" t="s">
        <v>17546</v>
      </c>
      <c r="AO4475" s="5" t="s">
        <v>25103</v>
      </c>
      <c r="AP4475" s="5" t="s">
        <v>18781</v>
      </c>
      <c r="AQ4475" s="5"/>
      <c r="AR4475" s="5" t="s">
        <v>19119</v>
      </c>
    </row>
    <row r="4476" spans="1:44">
      <c r="A4476" s="5" t="s">
        <v>17547</v>
      </c>
      <c r="B4476" s="5" t="s">
        <v>17548</v>
      </c>
      <c r="C4476" s="5"/>
      <c r="D4476" s="5" t="s">
        <v>949</v>
      </c>
      <c r="E4476" s="5" t="s">
        <v>17549</v>
      </c>
      <c r="F4476" s="5">
        <v>2021</v>
      </c>
      <c r="G4476" s="5">
        <v>2021</v>
      </c>
      <c r="H4476" s="5" t="str">
        <f t="shared" si="276"/>
        <v>2020s</v>
      </c>
      <c r="I4476" s="5"/>
      <c r="J4476" s="5" t="str">
        <f>IF(I4476&lt;&gt;"",IF(I4476&gt;=60,"Feature","Short/TV Show"),"No Runtime")</f>
        <v>No Runtime</v>
      </c>
      <c r="K4476" s="5" t="s">
        <v>254</v>
      </c>
      <c r="L4476" s="5" t="s">
        <v>293</v>
      </c>
      <c r="M4476" s="5">
        <v>6.6</v>
      </c>
      <c r="N4476" s="5">
        <v>14</v>
      </c>
      <c r="O4476" s="5" t="str">
        <f t="shared" si="277"/>
        <v>No</v>
      </c>
      <c r="P4476" s="5"/>
      <c r="Q4476" s="6"/>
      <c r="R4476" s="12" t="e">
        <f t="shared" si="278"/>
        <v>#N/A</v>
      </c>
      <c r="S4476" s="12" t="e">
        <f t="shared" si="279"/>
        <v>#N/A</v>
      </c>
      <c r="U4476" s="9" t="s">
        <v>2679</v>
      </c>
      <c r="V4476" s="9" t="s">
        <v>25106</v>
      </c>
      <c r="W4476" s="9" t="s">
        <v>18780</v>
      </c>
      <c r="X4476">
        <v>1.6</v>
      </c>
      <c r="Y4476" s="9" t="s">
        <v>19119</v>
      </c>
      <c r="Z4476" s="9" t="s">
        <v>18894</v>
      </c>
      <c r="AA4476" s="9" t="s">
        <v>25103</v>
      </c>
      <c r="AB4476" s="9" t="s">
        <v>18780</v>
      </c>
      <c r="AC4476">
        <v>5.9</v>
      </c>
      <c r="AD4476" s="9" t="s">
        <v>19119</v>
      </c>
      <c r="AE4476" s="9" t="s">
        <v>25103</v>
      </c>
      <c r="AF4476" s="9" t="s">
        <v>18780</v>
      </c>
      <c r="AG4476" s="9" t="s">
        <v>100</v>
      </c>
      <c r="AI4476" s="9" t="s">
        <v>19119</v>
      </c>
      <c r="AK4476" s="5" t="s">
        <v>25104</v>
      </c>
      <c r="AL4476" s="12" t="e">
        <v>#N/A</v>
      </c>
      <c r="AM4476" s="12" t="e">
        <v>#N/A</v>
      </c>
      <c r="AN4476" s="5" t="s">
        <v>17548</v>
      </c>
      <c r="AO4476" s="5" t="s">
        <v>25104</v>
      </c>
      <c r="AP4476" s="5" t="s">
        <v>18782</v>
      </c>
      <c r="AQ4476" s="5">
        <v>6.6</v>
      </c>
      <c r="AR4476" s="5" t="s">
        <v>19119</v>
      </c>
    </row>
    <row r="4477" spans="1:44">
      <c r="A4477" s="5" t="s">
        <v>17550</v>
      </c>
      <c r="B4477" s="5" t="s">
        <v>17551</v>
      </c>
      <c r="C4477" s="5"/>
      <c r="D4477" s="5" t="s">
        <v>5309</v>
      </c>
      <c r="E4477" s="5" t="s">
        <v>17062</v>
      </c>
      <c r="F4477" s="5">
        <v>2013</v>
      </c>
      <c r="G4477" s="5">
        <v>2013</v>
      </c>
      <c r="H4477" s="5" t="str">
        <f t="shared" si="276"/>
        <v>2010s</v>
      </c>
      <c r="I4477" s="5">
        <v>105</v>
      </c>
      <c r="J4477" s="5" t="str">
        <f>IF(I4477&lt;&gt;"",IF(I4477&gt;=60,"Feature","Short/TV Show"),"No Runtime")</f>
        <v>Feature</v>
      </c>
      <c r="K4477" s="5" t="s">
        <v>100</v>
      </c>
      <c r="L4477" s="5"/>
      <c r="M4477" s="5"/>
      <c r="N4477" s="5"/>
      <c r="O4477" s="5" t="str">
        <f t="shared" si="277"/>
        <v>No</v>
      </c>
      <c r="P4477" s="5"/>
      <c r="Q4477" s="6"/>
      <c r="R4477" s="12">
        <f t="shared" si="278"/>
        <v>105</v>
      </c>
      <c r="S4477" s="12" t="e">
        <f t="shared" si="279"/>
        <v>#N/A</v>
      </c>
      <c r="U4477" s="9" t="s">
        <v>11339</v>
      </c>
      <c r="V4477" s="9" t="s">
        <v>25104</v>
      </c>
      <c r="W4477" s="9" t="s">
        <v>18781</v>
      </c>
      <c r="Y4477" s="9" t="s">
        <v>19119</v>
      </c>
      <c r="Z4477" s="9" t="s">
        <v>19190</v>
      </c>
      <c r="AA4477" s="9" t="s">
        <v>25103</v>
      </c>
      <c r="AB4477" s="9" t="s">
        <v>18780</v>
      </c>
      <c r="AC4477">
        <v>5.9</v>
      </c>
      <c r="AD4477" s="9" t="s">
        <v>19119</v>
      </c>
      <c r="AE4477" s="9" t="s">
        <v>25103</v>
      </c>
      <c r="AF4477" s="9" t="s">
        <v>18780</v>
      </c>
      <c r="AG4477" s="9" t="s">
        <v>1176</v>
      </c>
      <c r="AI4477" s="9" t="s">
        <v>19119</v>
      </c>
      <c r="AK4477" s="5" t="s">
        <v>25104</v>
      </c>
      <c r="AL4477" s="12" t="e">
        <v>#N/A</v>
      </c>
      <c r="AM4477" s="12">
        <v>4</v>
      </c>
      <c r="AN4477" s="5" t="s">
        <v>17551</v>
      </c>
      <c r="AO4477" s="5" t="s">
        <v>25103</v>
      </c>
      <c r="AP4477" s="5" t="s">
        <v>18780</v>
      </c>
      <c r="AQ4477" s="5"/>
      <c r="AR4477" s="5" t="s">
        <v>19119</v>
      </c>
    </row>
    <row r="4478" spans="1:44">
      <c r="A4478" s="5" t="s">
        <v>17552</v>
      </c>
      <c r="B4478" s="5" t="s">
        <v>17553</v>
      </c>
      <c r="C4478" s="5"/>
      <c r="D4478" s="5" t="s">
        <v>17554</v>
      </c>
      <c r="E4478" s="5"/>
      <c r="F4478" s="5">
        <v>2011</v>
      </c>
      <c r="G4478" s="5">
        <v>2011</v>
      </c>
      <c r="H4478" s="5" t="str">
        <f t="shared" si="276"/>
        <v>2010s</v>
      </c>
      <c r="I4478" s="5"/>
      <c r="J4478" s="5" t="str">
        <f>IF(I4478&lt;&gt;"",IF(I4478&gt;=60,"Feature","Short/TV Show"),"No Runtime")</f>
        <v>No Runtime</v>
      </c>
      <c r="K4478" s="5" t="s">
        <v>3125</v>
      </c>
      <c r="L4478" s="5"/>
      <c r="M4478" s="5"/>
      <c r="N4478" s="5"/>
      <c r="O4478" s="5" t="str">
        <f t="shared" si="277"/>
        <v>No</v>
      </c>
      <c r="P4478" s="5"/>
      <c r="Q4478" s="6"/>
      <c r="R4478" s="12" t="e">
        <f t="shared" si="278"/>
        <v>#N/A</v>
      </c>
      <c r="S4478" s="12" t="e">
        <f t="shared" si="279"/>
        <v>#N/A</v>
      </c>
      <c r="U4478" s="9" t="s">
        <v>9285</v>
      </c>
      <c r="V4478" s="9" t="s">
        <v>25103</v>
      </c>
      <c r="W4478" s="9" t="s">
        <v>18781</v>
      </c>
      <c r="Y4478" s="9" t="s">
        <v>19119</v>
      </c>
      <c r="Z4478" s="9" t="s">
        <v>19300</v>
      </c>
      <c r="AA4478" s="9" t="s">
        <v>25103</v>
      </c>
      <c r="AB4478" s="9" t="s">
        <v>18780</v>
      </c>
      <c r="AC4478">
        <v>5.9</v>
      </c>
      <c r="AD4478" s="9" t="s">
        <v>19119</v>
      </c>
      <c r="AE4478" s="9" t="s">
        <v>25104</v>
      </c>
      <c r="AF4478" s="9" t="s">
        <v>18781</v>
      </c>
      <c r="AG4478" s="9" t="s">
        <v>3607</v>
      </c>
      <c r="AI4478" s="9" t="s">
        <v>19119</v>
      </c>
      <c r="AK4478" s="5" t="s">
        <v>25104</v>
      </c>
      <c r="AL4478" s="12" t="e">
        <v>#N/A</v>
      </c>
      <c r="AM4478" s="12" t="e">
        <v>#N/A</v>
      </c>
      <c r="AN4478" s="5" t="s">
        <v>17553</v>
      </c>
      <c r="AO4478" s="5" t="s">
        <v>25103</v>
      </c>
      <c r="AP4478" s="5" t="s">
        <v>18782</v>
      </c>
      <c r="AQ4478" s="5"/>
      <c r="AR4478" s="5" t="s">
        <v>19119</v>
      </c>
    </row>
    <row r="4479" spans="1:44">
      <c r="A4479" s="5" t="s">
        <v>17555</v>
      </c>
      <c r="B4479" s="5" t="s">
        <v>17556</v>
      </c>
      <c r="C4479" s="5" t="s">
        <v>17557</v>
      </c>
      <c r="D4479" s="5" t="s">
        <v>17558</v>
      </c>
      <c r="E4479" s="5"/>
      <c r="F4479" s="5">
        <v>2012</v>
      </c>
      <c r="G4479" s="5">
        <v>2012</v>
      </c>
      <c r="H4479" s="5" t="str">
        <f t="shared" si="276"/>
        <v>2010s</v>
      </c>
      <c r="I4479" s="5">
        <v>25</v>
      </c>
      <c r="J4479" s="5" t="str">
        <f>IF(I4479&lt;&gt;"",IF(I4479&gt;=60,"Feature","Short/TV Show"),"No Runtime")</f>
        <v>Short/TV Show</v>
      </c>
      <c r="K4479" s="5" t="s">
        <v>5311</v>
      </c>
      <c r="L4479" s="5"/>
      <c r="M4479" s="5"/>
      <c r="N4479" s="5"/>
      <c r="O4479" s="5" t="str">
        <f t="shared" si="277"/>
        <v>No</v>
      </c>
      <c r="P4479" s="5"/>
      <c r="Q4479" s="6"/>
      <c r="R4479" s="12" t="e">
        <f t="shared" si="278"/>
        <v>#N/A</v>
      </c>
      <c r="S4479" s="12">
        <f t="shared" si="279"/>
        <v>25</v>
      </c>
      <c r="U4479" s="9" t="s">
        <v>16171</v>
      </c>
      <c r="V4479" s="9" t="s">
        <v>25103</v>
      </c>
      <c r="W4479" s="9" t="s">
        <v>18781</v>
      </c>
      <c r="Y4479" s="9" t="s">
        <v>19119</v>
      </c>
      <c r="Z4479" s="9" t="s">
        <v>20890</v>
      </c>
      <c r="AA4479" s="9" t="s">
        <v>25103</v>
      </c>
      <c r="AB4479" s="9" t="s">
        <v>18780</v>
      </c>
      <c r="AC4479">
        <v>5.9</v>
      </c>
      <c r="AD4479" s="9" t="s">
        <v>19119</v>
      </c>
      <c r="AE4479" s="9" t="s">
        <v>25106</v>
      </c>
      <c r="AF4479" s="9" t="s">
        <v>18782</v>
      </c>
      <c r="AG4479" s="9"/>
      <c r="AH4479">
        <v>6</v>
      </c>
      <c r="AI4479" s="9" t="s">
        <v>19119</v>
      </c>
      <c r="AK4479" s="5" t="s">
        <v>25104</v>
      </c>
      <c r="AL4479" s="12" t="e">
        <v>#N/A</v>
      </c>
      <c r="AM4479" s="12">
        <v>39</v>
      </c>
      <c r="AN4479" s="5" t="s">
        <v>17556</v>
      </c>
      <c r="AO4479" s="5" t="s">
        <v>25103</v>
      </c>
      <c r="AP4479" s="5" t="s">
        <v>18781</v>
      </c>
      <c r="AQ4479" s="5"/>
      <c r="AR4479" s="5" t="s">
        <v>19119</v>
      </c>
    </row>
    <row r="4480" spans="1:44">
      <c r="A4480" s="5" t="s">
        <v>17559</v>
      </c>
      <c r="B4480" s="5" t="s">
        <v>17560</v>
      </c>
      <c r="C4480" s="5" t="s">
        <v>17561</v>
      </c>
      <c r="D4480" s="5"/>
      <c r="E4480" s="5" t="s">
        <v>17562</v>
      </c>
      <c r="F4480" s="5">
        <v>2022</v>
      </c>
      <c r="G4480" s="5">
        <v>2022</v>
      </c>
      <c r="H4480" s="5" t="str">
        <f t="shared" si="276"/>
        <v>2020s</v>
      </c>
      <c r="I4480" s="5"/>
      <c r="J4480" s="5" t="str">
        <f>IF(I4480&lt;&gt;"",IF(I4480&gt;=60,"Feature","Short/TV Show"),"No Runtime")</f>
        <v>No Runtime</v>
      </c>
      <c r="K4480" s="5" t="s">
        <v>3909</v>
      </c>
      <c r="L4480" s="5"/>
      <c r="M4480" s="5">
        <v>9.5</v>
      </c>
      <c r="N4480" s="5">
        <v>10</v>
      </c>
      <c r="O4480" s="5" t="str">
        <f t="shared" si="277"/>
        <v>No</v>
      </c>
      <c r="P4480" s="5"/>
      <c r="Q4480" s="6"/>
      <c r="R4480" s="12" t="e">
        <f t="shared" si="278"/>
        <v>#N/A</v>
      </c>
      <c r="S4480" s="12" t="e">
        <f t="shared" si="279"/>
        <v>#N/A</v>
      </c>
      <c r="U4480" s="9" t="s">
        <v>10145</v>
      </c>
      <c r="V4480" s="9" t="s">
        <v>25103</v>
      </c>
      <c r="W4480" s="9" t="s">
        <v>18781</v>
      </c>
      <c r="Y4480" s="9" t="s">
        <v>19119</v>
      </c>
      <c r="Z4480" s="9" t="s">
        <v>13434</v>
      </c>
      <c r="AA4480" s="9" t="s">
        <v>25106</v>
      </c>
      <c r="AB4480" s="9" t="s">
        <v>18780</v>
      </c>
      <c r="AC4480">
        <v>6.1</v>
      </c>
      <c r="AD4480" s="9" t="s">
        <v>19119</v>
      </c>
      <c r="AE4480" s="9" t="s">
        <v>25103</v>
      </c>
      <c r="AF4480" s="9" t="s">
        <v>18781</v>
      </c>
      <c r="AG4480" s="9" t="s">
        <v>3607</v>
      </c>
      <c r="AH4480">
        <v>9.1</v>
      </c>
      <c r="AI4480" s="9" t="s">
        <v>19119</v>
      </c>
      <c r="AK4480" s="5" t="s">
        <v>25104</v>
      </c>
      <c r="AL4480" s="12" t="e">
        <v>#N/A</v>
      </c>
      <c r="AM4480" s="12">
        <v>4</v>
      </c>
      <c r="AN4480" s="5" t="s">
        <v>17560</v>
      </c>
      <c r="AO4480" s="5" t="s">
        <v>25104</v>
      </c>
      <c r="AP4480" s="5" t="s">
        <v>18782</v>
      </c>
      <c r="AQ4480" s="5">
        <v>9.5</v>
      </c>
      <c r="AR4480" s="5" t="s">
        <v>19119</v>
      </c>
    </row>
    <row r="4481" spans="1:44">
      <c r="A4481" s="5" t="s">
        <v>17563</v>
      </c>
      <c r="B4481" s="5" t="s">
        <v>17564</v>
      </c>
      <c r="C4481" s="5"/>
      <c r="D4481" s="5" t="s">
        <v>1954</v>
      </c>
      <c r="E4481" s="5" t="s">
        <v>17565</v>
      </c>
      <c r="F4481" s="5">
        <v>1951</v>
      </c>
      <c r="G4481" s="5">
        <v>1951</v>
      </c>
      <c r="H4481" s="5" t="str">
        <f t="shared" si="276"/>
        <v>1950s</v>
      </c>
      <c r="I4481" s="5">
        <v>109</v>
      </c>
      <c r="J4481" s="5" t="str">
        <f>IF(I4481&lt;&gt;"",IF(I4481&gt;=60,"Feature","Short/TV Show"),"No Runtime")</f>
        <v>Feature</v>
      </c>
      <c r="K4481" s="5" t="s">
        <v>100</v>
      </c>
      <c r="L4481" s="5"/>
      <c r="M4481" s="5"/>
      <c r="N4481" s="5"/>
      <c r="O4481" s="5" t="str">
        <f t="shared" si="277"/>
        <v>No</v>
      </c>
      <c r="P4481" s="5"/>
      <c r="Q4481" s="6"/>
      <c r="R4481" s="12">
        <f t="shared" si="278"/>
        <v>109</v>
      </c>
      <c r="S4481" s="12" t="e">
        <f t="shared" si="279"/>
        <v>#N/A</v>
      </c>
      <c r="U4481" s="9"/>
      <c r="V4481" s="9" t="s">
        <v>25103</v>
      </c>
      <c r="W4481" s="9" t="s">
        <v>18782</v>
      </c>
      <c r="Y4481" s="9" t="s">
        <v>19119</v>
      </c>
      <c r="Z4481" s="9" t="s">
        <v>20891</v>
      </c>
      <c r="AA4481" s="9" t="s">
        <v>25106</v>
      </c>
      <c r="AB4481" s="9" t="s">
        <v>18780</v>
      </c>
      <c r="AC4481">
        <v>6.1</v>
      </c>
      <c r="AD4481" s="9" t="s">
        <v>19119</v>
      </c>
      <c r="AE4481" s="9" t="s">
        <v>25103</v>
      </c>
      <c r="AF4481" s="9" t="s">
        <v>18781</v>
      </c>
      <c r="AG4481" s="9" t="s">
        <v>3064</v>
      </c>
      <c r="AH4481">
        <v>9.1</v>
      </c>
      <c r="AI4481" s="9" t="s">
        <v>19119</v>
      </c>
      <c r="AK4481" s="5" t="s">
        <v>25104</v>
      </c>
      <c r="AL4481" s="12" t="e">
        <v>#N/A</v>
      </c>
      <c r="AM4481" s="12">
        <v>14</v>
      </c>
      <c r="AN4481" s="5" t="s">
        <v>17564</v>
      </c>
      <c r="AO4481" s="5" t="s">
        <v>25109</v>
      </c>
      <c r="AP4481" s="5" t="s">
        <v>18780</v>
      </c>
      <c r="AQ4481" s="5"/>
      <c r="AR4481" s="5" t="s">
        <v>19119</v>
      </c>
    </row>
    <row r="4482" spans="1:44">
      <c r="A4482" s="5" t="s">
        <v>17566</v>
      </c>
      <c r="B4482" s="5" t="s">
        <v>17567</v>
      </c>
      <c r="C4482" s="5" t="s">
        <v>17568</v>
      </c>
      <c r="D4482" s="5" t="s">
        <v>17569</v>
      </c>
      <c r="E4482" s="5" t="s">
        <v>17570</v>
      </c>
      <c r="F4482" s="5">
        <v>2017</v>
      </c>
      <c r="G4482" s="5">
        <v>2017</v>
      </c>
      <c r="H4482" s="5" t="str">
        <f t="shared" si="276"/>
        <v>2010s</v>
      </c>
      <c r="I4482" s="5"/>
      <c r="J4482" s="5" t="str">
        <f>IF(I4482&lt;&gt;"",IF(I4482&gt;=60,"Feature","Short/TV Show"),"No Runtime")</f>
        <v>No Runtime</v>
      </c>
      <c r="K4482" s="5" t="s">
        <v>4970</v>
      </c>
      <c r="L4482" s="5"/>
      <c r="M4482" s="5"/>
      <c r="N4482" s="5"/>
      <c r="O4482" s="5" t="str">
        <f t="shared" si="277"/>
        <v>No</v>
      </c>
      <c r="P4482" s="5"/>
      <c r="Q4482" s="6"/>
      <c r="R4482" s="12" t="e">
        <f t="shared" si="278"/>
        <v>#N/A</v>
      </c>
      <c r="S4482" s="12" t="e">
        <f t="shared" si="279"/>
        <v>#N/A</v>
      </c>
      <c r="U4482" s="9" t="s">
        <v>16181</v>
      </c>
      <c r="V4482" s="9" t="s">
        <v>25103</v>
      </c>
      <c r="W4482" s="9" t="s">
        <v>18781</v>
      </c>
      <c r="Y4482" s="9" t="s">
        <v>19119</v>
      </c>
      <c r="Z4482" s="9" t="s">
        <v>19701</v>
      </c>
      <c r="AA4482" s="9" t="s">
        <v>25106</v>
      </c>
      <c r="AB4482" s="9" t="s">
        <v>18780</v>
      </c>
      <c r="AC4482">
        <v>6.1</v>
      </c>
      <c r="AD4482" s="9" t="s">
        <v>19119</v>
      </c>
      <c r="AE4482" s="9" t="s">
        <v>25103</v>
      </c>
      <c r="AF4482" s="9" t="s">
        <v>18781</v>
      </c>
      <c r="AG4482" s="9" t="s">
        <v>657</v>
      </c>
      <c r="AH4482">
        <v>9.1</v>
      </c>
      <c r="AI4482" s="9" t="s">
        <v>19119</v>
      </c>
      <c r="AK4482" s="5" t="s">
        <v>25104</v>
      </c>
      <c r="AL4482" s="12" t="e">
        <v>#N/A</v>
      </c>
      <c r="AM4482" s="12" t="e">
        <v>#N/A</v>
      </c>
      <c r="AN4482" s="5" t="s">
        <v>17567</v>
      </c>
      <c r="AO4482" s="5" t="s">
        <v>25103</v>
      </c>
      <c r="AP4482" s="5" t="s">
        <v>18782</v>
      </c>
      <c r="AQ4482" s="5"/>
      <c r="AR4482" s="5" t="s">
        <v>19119</v>
      </c>
    </row>
    <row r="4483" spans="1:44">
      <c r="A4483" s="5" t="s">
        <v>17571</v>
      </c>
      <c r="B4483" s="5" t="s">
        <v>17572</v>
      </c>
      <c r="C4483" s="5"/>
      <c r="D4483" s="5" t="s">
        <v>9027</v>
      </c>
      <c r="E4483" s="5"/>
      <c r="F4483" s="5"/>
      <c r="G4483" s="5"/>
      <c r="H4483" s="5" t="str">
        <f t="shared" ref="H4483:H4546" si="280">IF(G4483&lt;&gt;"",_xlfn.CONCAT(LEFT(G4483,3),"0s"),"No Year")</f>
        <v>No Year</v>
      </c>
      <c r="I4483" s="5"/>
      <c r="J4483" s="5" t="str">
        <f>IF(I4483&lt;&gt;"",IF(I4483&gt;=60,"Feature","Short/TV Show"),"No Runtime")</f>
        <v>No Runtime</v>
      </c>
      <c r="K4483" s="5" t="s">
        <v>1935</v>
      </c>
      <c r="L4483" s="5"/>
      <c r="M4483" s="5"/>
      <c r="N4483" s="5"/>
      <c r="O4483" s="5" t="str">
        <f t="shared" ref="O4483:O4546" si="281">IF(N4483&gt;=100,"Yes","No")</f>
        <v>No</v>
      </c>
      <c r="P4483" s="5"/>
      <c r="Q4483" s="6"/>
      <c r="R4483" s="12" t="e">
        <f t="shared" ref="R4483:R4546" si="282">_xlfn.XLOOKUP(R$1,J4483,I4483)</f>
        <v>#N/A</v>
      </c>
      <c r="S4483" s="12" t="e">
        <f t="shared" ref="S4483:S4546" si="283">_xlfn.XLOOKUP(S$1,J4483,I4483)</f>
        <v>#N/A</v>
      </c>
      <c r="U4483" s="9" t="s">
        <v>12373</v>
      </c>
      <c r="V4483" s="9" t="s">
        <v>25103</v>
      </c>
      <c r="W4483" s="9" t="s">
        <v>18781</v>
      </c>
      <c r="Y4483" s="9" t="s">
        <v>19119</v>
      </c>
      <c r="Z4483" s="9" t="s">
        <v>19192</v>
      </c>
      <c r="AA4483" s="9" t="s">
        <v>25106</v>
      </c>
      <c r="AB4483" s="9" t="s">
        <v>18780</v>
      </c>
      <c r="AC4483">
        <v>6.1</v>
      </c>
      <c r="AD4483" s="9" t="s">
        <v>19119</v>
      </c>
      <c r="AE4483" s="9" t="s">
        <v>25103</v>
      </c>
      <c r="AF4483" s="9" t="s">
        <v>18780</v>
      </c>
      <c r="AG4483" s="9" t="s">
        <v>3909</v>
      </c>
      <c r="AH4483">
        <v>7.7</v>
      </c>
      <c r="AI4483" s="9" t="s">
        <v>19119</v>
      </c>
      <c r="AK4483" s="5" t="s">
        <v>25104</v>
      </c>
      <c r="AL4483" s="12" t="e">
        <v>#N/A</v>
      </c>
      <c r="AM4483" s="12" t="e">
        <v>#N/A</v>
      </c>
      <c r="AN4483" s="5" t="s">
        <v>17572</v>
      </c>
      <c r="AO4483" s="5" t="s">
        <v>25116</v>
      </c>
      <c r="AP4483" s="5" t="s">
        <v>18782</v>
      </c>
      <c r="AQ4483" s="5"/>
      <c r="AR4483" s="5" t="s">
        <v>19119</v>
      </c>
    </row>
    <row r="4484" spans="1:44">
      <c r="A4484" s="5" t="s">
        <v>17573</v>
      </c>
      <c r="B4484" s="5" t="s">
        <v>17574</v>
      </c>
      <c r="C4484" s="5"/>
      <c r="D4484" s="5" t="s">
        <v>14279</v>
      </c>
      <c r="E4484" s="5"/>
      <c r="F4484" s="5">
        <v>2017</v>
      </c>
      <c r="G4484" s="5">
        <v>2017</v>
      </c>
      <c r="H4484" s="5" t="str">
        <f t="shared" si="280"/>
        <v>2010s</v>
      </c>
      <c r="I4484" s="5">
        <v>5</v>
      </c>
      <c r="J4484" s="5" t="str">
        <f>IF(I4484&lt;&gt;"",IF(I4484&gt;=60,"Feature","Short/TV Show"),"No Runtime")</f>
        <v>Short/TV Show</v>
      </c>
      <c r="K4484" s="5" t="s">
        <v>1482</v>
      </c>
      <c r="L4484" s="5"/>
      <c r="M4484" s="5"/>
      <c r="N4484" s="5"/>
      <c r="O4484" s="5" t="str">
        <f t="shared" si="281"/>
        <v>No</v>
      </c>
      <c r="P4484" s="5"/>
      <c r="Q4484" s="6"/>
      <c r="R4484" s="12" t="e">
        <f t="shared" si="282"/>
        <v>#N/A</v>
      </c>
      <c r="S4484" s="12">
        <f t="shared" si="283"/>
        <v>5</v>
      </c>
      <c r="U4484" s="9" t="s">
        <v>7431</v>
      </c>
      <c r="V4484" s="9" t="s">
        <v>25103</v>
      </c>
      <c r="W4484" s="9" t="s">
        <v>18781</v>
      </c>
      <c r="Y4484" s="9" t="s">
        <v>19119</v>
      </c>
      <c r="Z4484" s="9" t="s">
        <v>20892</v>
      </c>
      <c r="AA4484" s="9" t="s">
        <v>25103</v>
      </c>
      <c r="AB4484" s="9" t="s">
        <v>18780</v>
      </c>
      <c r="AC4484">
        <v>1.9</v>
      </c>
      <c r="AD4484" s="9" t="s">
        <v>19119</v>
      </c>
      <c r="AE4484" s="9" t="s">
        <v>25103</v>
      </c>
      <c r="AF4484" s="9" t="s">
        <v>18780</v>
      </c>
      <c r="AG4484" s="9" t="s">
        <v>25099</v>
      </c>
      <c r="AH4484">
        <v>7.7</v>
      </c>
      <c r="AI4484" s="9" t="s">
        <v>19119</v>
      </c>
      <c r="AK4484" s="5" t="s">
        <v>25104</v>
      </c>
      <c r="AL4484" s="12" t="e">
        <v>#N/A</v>
      </c>
      <c r="AM4484" s="12">
        <v>17</v>
      </c>
      <c r="AN4484" s="5" t="s">
        <v>17574</v>
      </c>
      <c r="AO4484" s="5" t="s">
        <v>25103</v>
      </c>
      <c r="AP4484" s="5" t="s">
        <v>18781</v>
      </c>
      <c r="AQ4484" s="5"/>
      <c r="AR4484" s="5" t="s">
        <v>19119</v>
      </c>
    </row>
    <row r="4485" spans="1:44">
      <c r="A4485" s="5" t="s">
        <v>17575</v>
      </c>
      <c r="B4485" s="5" t="s">
        <v>17576</v>
      </c>
      <c r="C4485" s="5" t="s">
        <v>17577</v>
      </c>
      <c r="D4485" s="5" t="s">
        <v>17578</v>
      </c>
      <c r="E4485" s="5" t="s">
        <v>17579</v>
      </c>
      <c r="F4485" s="5">
        <v>2000</v>
      </c>
      <c r="G4485" s="5">
        <v>2000</v>
      </c>
      <c r="H4485" s="5" t="str">
        <f t="shared" si="280"/>
        <v>2000s</v>
      </c>
      <c r="I4485" s="5">
        <v>35</v>
      </c>
      <c r="J4485" s="5" t="str">
        <f>IF(I4485&lt;&gt;"",IF(I4485&gt;=60,"Feature","Short/TV Show"),"No Runtime")</f>
        <v>Short/TV Show</v>
      </c>
      <c r="K4485" s="5" t="s">
        <v>3811</v>
      </c>
      <c r="L4485" s="5"/>
      <c r="M4485" s="5"/>
      <c r="N4485" s="5"/>
      <c r="O4485" s="5" t="str">
        <f t="shared" si="281"/>
        <v>No</v>
      </c>
      <c r="P4485" s="5"/>
      <c r="Q4485" s="6"/>
      <c r="R4485" s="12" t="e">
        <f t="shared" si="282"/>
        <v>#N/A</v>
      </c>
      <c r="S4485" s="12">
        <f t="shared" si="283"/>
        <v>35</v>
      </c>
      <c r="U4485" s="9" t="s">
        <v>16193</v>
      </c>
      <c r="V4485" s="9" t="s">
        <v>25103</v>
      </c>
      <c r="W4485" s="9" t="s">
        <v>18780</v>
      </c>
      <c r="Y4485" s="9" t="s">
        <v>19119</v>
      </c>
      <c r="Z4485" s="9" t="s">
        <v>20893</v>
      </c>
      <c r="AA4485" s="9" t="s">
        <v>25103</v>
      </c>
      <c r="AB4485" s="9" t="s">
        <v>18780</v>
      </c>
      <c r="AC4485">
        <v>1.9</v>
      </c>
      <c r="AD4485" s="9" t="s">
        <v>19119</v>
      </c>
      <c r="AE4485" s="9" t="s">
        <v>25105</v>
      </c>
      <c r="AF4485" s="9" t="s">
        <v>18780</v>
      </c>
      <c r="AG4485" s="9" t="s">
        <v>987</v>
      </c>
      <c r="AI4485" s="9" t="s">
        <v>19119</v>
      </c>
      <c r="AK4485" s="5" t="s">
        <v>25104</v>
      </c>
      <c r="AL4485" s="12" t="e">
        <v>#N/A</v>
      </c>
      <c r="AM4485" s="12">
        <v>20</v>
      </c>
      <c r="AN4485" s="5" t="s">
        <v>17576</v>
      </c>
      <c r="AO4485" s="5" t="s">
        <v>25106</v>
      </c>
      <c r="AP4485" s="5" t="s">
        <v>18781</v>
      </c>
      <c r="AQ4485" s="5"/>
      <c r="AR4485" s="5" t="s">
        <v>19119</v>
      </c>
    </row>
    <row r="4486" spans="1:44">
      <c r="A4486" s="5" t="s">
        <v>17580</v>
      </c>
      <c r="B4486" s="5" t="s">
        <v>17581</v>
      </c>
      <c r="C4486" s="5"/>
      <c r="D4486" s="5" t="s">
        <v>559</v>
      </c>
      <c r="E4486" s="5"/>
      <c r="F4486" s="5">
        <v>2009</v>
      </c>
      <c r="G4486" s="5">
        <v>2009</v>
      </c>
      <c r="H4486" s="5" t="str">
        <f t="shared" si="280"/>
        <v>2000s</v>
      </c>
      <c r="I4486" s="5">
        <v>23</v>
      </c>
      <c r="J4486" s="5" t="str">
        <f>IF(I4486&lt;&gt;"",IF(I4486&gt;=60,"Feature","Short/TV Show"),"No Runtime")</f>
        <v>Short/TV Show</v>
      </c>
      <c r="K4486" s="5" t="s">
        <v>1935</v>
      </c>
      <c r="L4486" s="5"/>
      <c r="M4486" s="5"/>
      <c r="N4486" s="5"/>
      <c r="O4486" s="5" t="str">
        <f t="shared" si="281"/>
        <v>No</v>
      </c>
      <c r="P4486" s="5"/>
      <c r="Q4486" s="6"/>
      <c r="R4486" s="12" t="e">
        <f t="shared" si="282"/>
        <v>#N/A</v>
      </c>
      <c r="S4486" s="12">
        <f t="shared" si="283"/>
        <v>23</v>
      </c>
      <c r="U4486" s="9" t="s">
        <v>16198</v>
      </c>
      <c r="V4486" s="9" t="s">
        <v>25103</v>
      </c>
      <c r="W4486" s="9" t="s">
        <v>18781</v>
      </c>
      <c r="Y4486" s="9" t="s">
        <v>19119</v>
      </c>
      <c r="Z4486" s="9" t="s">
        <v>18855</v>
      </c>
      <c r="AA4486" s="9" t="s">
        <v>25103</v>
      </c>
      <c r="AB4486" s="9" t="s">
        <v>18780</v>
      </c>
      <c r="AC4486">
        <v>1.9</v>
      </c>
      <c r="AD4486" s="9" t="s">
        <v>19119</v>
      </c>
      <c r="AE4486" s="9" t="s">
        <v>25105</v>
      </c>
      <c r="AF4486" s="9" t="s">
        <v>18780</v>
      </c>
      <c r="AG4486" s="9" t="s">
        <v>100</v>
      </c>
      <c r="AI4486" s="9" t="s">
        <v>19119</v>
      </c>
      <c r="AK4486" s="5" t="s">
        <v>25104</v>
      </c>
      <c r="AL4486" s="12" t="e">
        <v>#N/A</v>
      </c>
      <c r="AM4486" s="12" t="e">
        <v>#N/A</v>
      </c>
      <c r="AN4486" s="5" t="s">
        <v>17581</v>
      </c>
      <c r="AO4486" s="5" t="s">
        <v>25106</v>
      </c>
      <c r="AP4486" s="5" t="s">
        <v>18781</v>
      </c>
      <c r="AQ4486" s="5"/>
      <c r="AR4486" s="5" t="s">
        <v>19119</v>
      </c>
    </row>
    <row r="4487" spans="1:44">
      <c r="A4487" s="5" t="s">
        <v>17582</v>
      </c>
      <c r="B4487" s="5" t="s">
        <v>17583</v>
      </c>
      <c r="C4487" s="5" t="s">
        <v>17584</v>
      </c>
      <c r="D4487" s="5" t="s">
        <v>17585</v>
      </c>
      <c r="E4487" s="5"/>
      <c r="F4487" s="5">
        <v>2018</v>
      </c>
      <c r="G4487" s="5">
        <v>2018</v>
      </c>
      <c r="H4487" s="5" t="str">
        <f t="shared" si="280"/>
        <v>2010s</v>
      </c>
      <c r="I4487" s="5">
        <v>1</v>
      </c>
      <c r="J4487" s="5" t="str">
        <f>IF(I4487&lt;&gt;"",IF(I4487&gt;=60,"Feature","Short/TV Show"),"No Runtime")</f>
        <v>Short/TV Show</v>
      </c>
      <c r="K4487" s="5" t="s">
        <v>14347</v>
      </c>
      <c r="L4487" s="5"/>
      <c r="M4487" s="5"/>
      <c r="N4487" s="5"/>
      <c r="O4487" s="5" t="str">
        <f t="shared" si="281"/>
        <v>No</v>
      </c>
      <c r="P4487" s="5"/>
      <c r="Q4487" s="6"/>
      <c r="R4487" s="12" t="e">
        <f t="shared" si="282"/>
        <v>#N/A</v>
      </c>
      <c r="S4487" s="12">
        <f t="shared" si="283"/>
        <v>1</v>
      </c>
      <c r="U4487" s="9" t="s">
        <v>2368</v>
      </c>
      <c r="V4487" s="9" t="s">
        <v>25111</v>
      </c>
      <c r="W4487" s="9" t="s">
        <v>18780</v>
      </c>
      <c r="Y4487" s="9" t="s">
        <v>19119</v>
      </c>
      <c r="Z4487" s="9" t="s">
        <v>20894</v>
      </c>
      <c r="AA4487" s="9" t="s">
        <v>25103</v>
      </c>
      <c r="AB4487" s="9" t="s">
        <v>18780</v>
      </c>
      <c r="AC4487">
        <v>1.9</v>
      </c>
      <c r="AD4487" s="9" t="s">
        <v>19119</v>
      </c>
      <c r="AE4487" s="9" t="s">
        <v>25104</v>
      </c>
      <c r="AF4487" s="9" t="s">
        <v>18781</v>
      </c>
      <c r="AG4487" s="9" t="s">
        <v>3607</v>
      </c>
      <c r="AI4487" s="9" t="s">
        <v>19119</v>
      </c>
      <c r="AK4487" s="5" t="s">
        <v>25104</v>
      </c>
      <c r="AL4487" s="12" t="e">
        <v>#N/A</v>
      </c>
      <c r="AM4487" s="12">
        <v>5</v>
      </c>
      <c r="AN4487" s="5" t="s">
        <v>17583</v>
      </c>
      <c r="AO4487" s="5" t="s">
        <v>25103</v>
      </c>
      <c r="AP4487" s="5" t="s">
        <v>18781</v>
      </c>
      <c r="AQ4487" s="5"/>
      <c r="AR4487" s="5" t="s">
        <v>19119</v>
      </c>
    </row>
    <row r="4488" spans="1:44">
      <c r="A4488" s="5" t="s">
        <v>17586</v>
      </c>
      <c r="B4488" s="5" t="s">
        <v>17587</v>
      </c>
      <c r="C4488" s="5"/>
      <c r="D4488" s="5" t="s">
        <v>9444</v>
      </c>
      <c r="E4488" s="5" t="s">
        <v>17588</v>
      </c>
      <c r="F4488" s="5">
        <v>2014</v>
      </c>
      <c r="G4488" s="5">
        <v>2014</v>
      </c>
      <c r="H4488" s="5" t="str">
        <f t="shared" si="280"/>
        <v>2010s</v>
      </c>
      <c r="I4488" s="5">
        <v>10</v>
      </c>
      <c r="J4488" s="5" t="str">
        <f>IF(I4488&lt;&gt;"",IF(I4488&gt;=60,"Feature","Short/TV Show"),"No Runtime")</f>
        <v>Short/TV Show</v>
      </c>
      <c r="K4488" s="5" t="s">
        <v>13413</v>
      </c>
      <c r="L4488" s="5"/>
      <c r="M4488" s="5">
        <v>7.6</v>
      </c>
      <c r="N4488" s="5">
        <v>7</v>
      </c>
      <c r="O4488" s="5" t="str">
        <f t="shared" si="281"/>
        <v>No</v>
      </c>
      <c r="P4488" s="5"/>
      <c r="Q4488" s="6"/>
      <c r="R4488" s="12" t="e">
        <f t="shared" si="282"/>
        <v>#N/A</v>
      </c>
      <c r="S4488" s="12">
        <f t="shared" si="283"/>
        <v>10</v>
      </c>
      <c r="U4488" s="9" t="s">
        <v>2048</v>
      </c>
      <c r="V4488" s="9" t="s">
        <v>25104</v>
      </c>
      <c r="W4488" s="9" t="s">
        <v>18781</v>
      </c>
      <c r="Y4488" s="9" t="s">
        <v>19119</v>
      </c>
      <c r="Z4488" s="9" t="s">
        <v>20895</v>
      </c>
      <c r="AA4488" s="9" t="s">
        <v>25105</v>
      </c>
      <c r="AB4488" s="9" t="s">
        <v>18780</v>
      </c>
      <c r="AC4488">
        <v>5.7</v>
      </c>
      <c r="AD4488" s="9" t="s">
        <v>19119</v>
      </c>
      <c r="AE4488" s="9" t="s">
        <v>25107</v>
      </c>
      <c r="AF4488" s="9" t="s">
        <v>18782</v>
      </c>
      <c r="AG4488" s="9"/>
      <c r="AI4488" s="9" t="s">
        <v>19119</v>
      </c>
      <c r="AK4488" s="5" t="s">
        <v>25104</v>
      </c>
      <c r="AL4488" s="12" t="e">
        <v>#N/A</v>
      </c>
      <c r="AM4488" s="12" t="e">
        <v>#N/A</v>
      </c>
      <c r="AN4488" s="5" t="s">
        <v>17587</v>
      </c>
      <c r="AO4488" s="5" t="s">
        <v>25103</v>
      </c>
      <c r="AP4488" s="5" t="s">
        <v>18781</v>
      </c>
      <c r="AQ4488" s="5">
        <v>7.6</v>
      </c>
      <c r="AR4488" s="5" t="s">
        <v>19119</v>
      </c>
    </row>
    <row r="4489" spans="1:44">
      <c r="A4489" s="5" t="s">
        <v>17589</v>
      </c>
      <c r="B4489" s="5" t="s">
        <v>17590</v>
      </c>
      <c r="C4489" s="5"/>
      <c r="D4489" s="5"/>
      <c r="E4489" s="5"/>
      <c r="F4489" s="5">
        <v>2012</v>
      </c>
      <c r="G4489" s="5">
        <v>2012</v>
      </c>
      <c r="H4489" s="5" t="str">
        <f t="shared" si="280"/>
        <v>2010s</v>
      </c>
      <c r="I4489" s="5">
        <v>22</v>
      </c>
      <c r="J4489" s="5" t="str">
        <f>IF(I4489&lt;&gt;"",IF(I4489&gt;=60,"Feature","Short/TV Show"),"No Runtime")</f>
        <v>Short/TV Show</v>
      </c>
      <c r="K4489" s="5" t="s">
        <v>2142</v>
      </c>
      <c r="L4489" s="5"/>
      <c r="M4489" s="5"/>
      <c r="N4489" s="5"/>
      <c r="O4489" s="5" t="str">
        <f t="shared" si="281"/>
        <v>No</v>
      </c>
      <c r="P4489" s="5"/>
      <c r="Q4489" s="6"/>
      <c r="R4489" s="12" t="e">
        <f t="shared" si="282"/>
        <v>#N/A</v>
      </c>
      <c r="S4489" s="12">
        <f t="shared" si="283"/>
        <v>22</v>
      </c>
      <c r="U4489" s="9" t="s">
        <v>16210</v>
      </c>
      <c r="V4489" s="9" t="s">
        <v>25103</v>
      </c>
      <c r="W4489" s="9" t="s">
        <v>18781</v>
      </c>
      <c r="Y4489" s="9" t="s">
        <v>19119</v>
      </c>
      <c r="Z4489" s="9" t="s">
        <v>20896</v>
      </c>
      <c r="AA4489" s="9" t="s">
        <v>25105</v>
      </c>
      <c r="AB4489" s="9" t="s">
        <v>18780</v>
      </c>
      <c r="AC4489">
        <v>5.7</v>
      </c>
      <c r="AD4489" s="9" t="s">
        <v>19119</v>
      </c>
      <c r="AE4489" s="9" t="s">
        <v>25105</v>
      </c>
      <c r="AF4489" s="9" t="s">
        <v>18780</v>
      </c>
      <c r="AG4489" s="9" t="s">
        <v>39</v>
      </c>
      <c r="AI4489" s="9" t="s">
        <v>19119</v>
      </c>
      <c r="AK4489" s="5" t="s">
        <v>25104</v>
      </c>
      <c r="AL4489" s="12" t="e">
        <v>#N/A</v>
      </c>
      <c r="AM4489" s="12">
        <v>5</v>
      </c>
      <c r="AN4489" s="5" t="s">
        <v>17590</v>
      </c>
      <c r="AO4489" s="5" t="s">
        <v>25103</v>
      </c>
      <c r="AP4489" s="5" t="s">
        <v>18781</v>
      </c>
      <c r="AQ4489" s="5"/>
      <c r="AR4489" s="5" t="s">
        <v>19119</v>
      </c>
    </row>
    <row r="4490" spans="1:44">
      <c r="A4490" s="5" t="s">
        <v>17591</v>
      </c>
      <c r="B4490" s="5" t="s">
        <v>17592</v>
      </c>
      <c r="C4490" s="5" t="s">
        <v>17593</v>
      </c>
      <c r="D4490" s="5" t="s">
        <v>17594</v>
      </c>
      <c r="E4490" s="5" t="s">
        <v>17595</v>
      </c>
      <c r="F4490" s="5">
        <v>2022</v>
      </c>
      <c r="G4490" s="5">
        <v>2022</v>
      </c>
      <c r="H4490" s="5" t="str">
        <f t="shared" si="280"/>
        <v>2020s</v>
      </c>
      <c r="I4490" s="5">
        <v>6</v>
      </c>
      <c r="J4490" s="5" t="str">
        <f>IF(I4490&lt;&gt;"",IF(I4490&gt;=60,"Feature","Short/TV Show"),"No Runtime")</f>
        <v>Short/TV Show</v>
      </c>
      <c r="K4490" s="5" t="s">
        <v>1935</v>
      </c>
      <c r="L4490" s="5"/>
      <c r="M4490" s="5"/>
      <c r="N4490" s="5"/>
      <c r="O4490" s="5" t="str">
        <f t="shared" si="281"/>
        <v>No</v>
      </c>
      <c r="P4490" s="5"/>
      <c r="Q4490" s="6"/>
      <c r="R4490" s="12" t="e">
        <f t="shared" si="282"/>
        <v>#N/A</v>
      </c>
      <c r="S4490" s="12">
        <f t="shared" si="283"/>
        <v>6</v>
      </c>
      <c r="U4490" s="9" t="s">
        <v>16213</v>
      </c>
      <c r="V4490" s="9" t="s">
        <v>25105</v>
      </c>
      <c r="W4490" s="9" t="s">
        <v>18782</v>
      </c>
      <c r="Y4490" s="9" t="s">
        <v>19119</v>
      </c>
      <c r="Z4490" s="9" t="s">
        <v>20897</v>
      </c>
      <c r="AA4490" s="9" t="s">
        <v>25105</v>
      </c>
      <c r="AB4490" s="9" t="s">
        <v>18780</v>
      </c>
      <c r="AC4490">
        <v>5.7</v>
      </c>
      <c r="AD4490" s="9" t="s">
        <v>19119</v>
      </c>
      <c r="AE4490" s="9" t="s">
        <v>25115</v>
      </c>
      <c r="AF4490" s="9" t="s">
        <v>18782</v>
      </c>
      <c r="AG4490" s="9"/>
      <c r="AI4490" s="9" t="s">
        <v>19119</v>
      </c>
      <c r="AK4490" s="5" t="s">
        <v>25104</v>
      </c>
      <c r="AL4490" s="12" t="e">
        <v>#N/A</v>
      </c>
      <c r="AM4490" s="12" t="e">
        <v>#N/A</v>
      </c>
      <c r="AN4490" s="5" t="s">
        <v>17592</v>
      </c>
      <c r="AO4490" s="5" t="s">
        <v>25104</v>
      </c>
      <c r="AP4490" s="5" t="s">
        <v>18781</v>
      </c>
      <c r="AQ4490" s="5"/>
      <c r="AR4490" s="5" t="s">
        <v>19119</v>
      </c>
    </row>
    <row r="4491" spans="1:44">
      <c r="A4491" s="5" t="s">
        <v>17596</v>
      </c>
      <c r="B4491" s="5" t="s">
        <v>17597</v>
      </c>
      <c r="C4491" s="5" t="s">
        <v>17598</v>
      </c>
      <c r="D4491" s="5" t="s">
        <v>13672</v>
      </c>
      <c r="E4491" s="5" t="s">
        <v>17599</v>
      </c>
      <c r="F4491" s="5"/>
      <c r="G4491" s="5"/>
      <c r="H4491" s="5" t="str">
        <f t="shared" si="280"/>
        <v>No Year</v>
      </c>
      <c r="I4491" s="5"/>
      <c r="J4491" s="5" t="str">
        <f>IF(I4491&lt;&gt;"",IF(I4491&gt;=60,"Feature","Short/TV Show"),"No Runtime")</f>
        <v>No Runtime</v>
      </c>
      <c r="K4491" s="5" t="s">
        <v>1551</v>
      </c>
      <c r="L4491" s="5"/>
      <c r="M4491" s="5"/>
      <c r="N4491" s="5"/>
      <c r="O4491" s="5" t="str">
        <f t="shared" si="281"/>
        <v>No</v>
      </c>
      <c r="P4491" s="5"/>
      <c r="Q4491" s="6"/>
      <c r="R4491" s="12" t="e">
        <f t="shared" si="282"/>
        <v>#N/A</v>
      </c>
      <c r="S4491" s="12" t="e">
        <f t="shared" si="283"/>
        <v>#N/A</v>
      </c>
      <c r="U4491" s="9" t="s">
        <v>10832</v>
      </c>
      <c r="V4491" s="9" t="s">
        <v>25104</v>
      </c>
      <c r="W4491" s="9" t="s">
        <v>18782</v>
      </c>
      <c r="Y4491" s="9" t="s">
        <v>19119</v>
      </c>
      <c r="Z4491" s="9" t="s">
        <v>20898</v>
      </c>
      <c r="AA4491" s="9" t="s">
        <v>25105</v>
      </c>
      <c r="AB4491" s="9" t="s">
        <v>18780</v>
      </c>
      <c r="AC4491">
        <v>5.7</v>
      </c>
      <c r="AD4491" s="9" t="s">
        <v>19119</v>
      </c>
      <c r="AE4491" s="9" t="s">
        <v>25109</v>
      </c>
      <c r="AF4491" s="9" t="s">
        <v>18780</v>
      </c>
      <c r="AG4491" s="9" t="s">
        <v>100</v>
      </c>
      <c r="AI4491" s="9" t="s">
        <v>19119</v>
      </c>
      <c r="AK4491" s="5" t="s">
        <v>25104</v>
      </c>
      <c r="AL4491" s="12" t="e">
        <v>#N/A</v>
      </c>
      <c r="AM4491" s="12" t="e">
        <v>#N/A</v>
      </c>
      <c r="AN4491" s="5" t="s">
        <v>17597</v>
      </c>
      <c r="AO4491" s="5" t="s">
        <v>25116</v>
      </c>
      <c r="AP4491" s="5" t="s">
        <v>18782</v>
      </c>
      <c r="AQ4491" s="5"/>
      <c r="AR4491" s="5" t="s">
        <v>19119</v>
      </c>
    </row>
    <row r="4492" spans="1:44">
      <c r="A4492" s="5" t="s">
        <v>17600</v>
      </c>
      <c r="B4492" s="5" t="s">
        <v>17601</v>
      </c>
      <c r="C4492" s="5" t="s">
        <v>17602</v>
      </c>
      <c r="D4492" s="5" t="s">
        <v>17603</v>
      </c>
      <c r="E4492" s="5"/>
      <c r="F4492" s="5">
        <v>2020</v>
      </c>
      <c r="G4492" s="5">
        <v>2020</v>
      </c>
      <c r="H4492" s="5" t="str">
        <f t="shared" si="280"/>
        <v>2020s</v>
      </c>
      <c r="I4492" s="5"/>
      <c r="J4492" s="5" t="str">
        <f>IF(I4492&lt;&gt;"",IF(I4492&gt;=60,"Feature","Short/TV Show"),"No Runtime")</f>
        <v>No Runtime</v>
      </c>
      <c r="K4492" s="5" t="s">
        <v>3125</v>
      </c>
      <c r="L4492" s="5"/>
      <c r="M4492" s="5"/>
      <c r="N4492" s="5"/>
      <c r="O4492" s="5" t="str">
        <f t="shared" si="281"/>
        <v>No</v>
      </c>
      <c r="P4492" s="5"/>
      <c r="Q4492" s="6"/>
      <c r="R4492" s="12" t="e">
        <f t="shared" si="282"/>
        <v>#N/A</v>
      </c>
      <c r="S4492" s="12" t="e">
        <f t="shared" si="283"/>
        <v>#N/A</v>
      </c>
      <c r="U4492" s="9" t="s">
        <v>2173</v>
      </c>
      <c r="V4492" s="9" t="s">
        <v>25105</v>
      </c>
      <c r="W4492" s="9" t="s">
        <v>18782</v>
      </c>
      <c r="Y4492" s="9" t="s">
        <v>19119</v>
      </c>
      <c r="Z4492" s="9" t="s">
        <v>20899</v>
      </c>
      <c r="AA4492" s="9" t="s">
        <v>25103</v>
      </c>
      <c r="AB4492" s="9" t="s">
        <v>18782</v>
      </c>
      <c r="AC4492">
        <v>4.5</v>
      </c>
      <c r="AD4492" s="9" t="s">
        <v>19119</v>
      </c>
      <c r="AE4492" s="9" t="s">
        <v>25109</v>
      </c>
      <c r="AF4492" s="9" t="s">
        <v>18780</v>
      </c>
      <c r="AG4492" s="9" t="s">
        <v>9732</v>
      </c>
      <c r="AI4492" s="9" t="s">
        <v>19119</v>
      </c>
      <c r="AK4492" s="5" t="s">
        <v>25104</v>
      </c>
      <c r="AL4492" s="12" t="e">
        <v>#N/A</v>
      </c>
      <c r="AM4492" s="12" t="e">
        <v>#N/A</v>
      </c>
      <c r="AN4492" s="5" t="s">
        <v>17601</v>
      </c>
      <c r="AO4492" s="5" t="s">
        <v>25104</v>
      </c>
      <c r="AP4492" s="5" t="s">
        <v>18782</v>
      </c>
      <c r="AQ4492" s="5"/>
      <c r="AR4492" s="5" t="s">
        <v>19119</v>
      </c>
    </row>
    <row r="4493" spans="1:44">
      <c r="A4493" s="5" t="s">
        <v>17604</v>
      </c>
      <c r="B4493" s="5" t="s">
        <v>17605</v>
      </c>
      <c r="C4493" s="5"/>
      <c r="D4493" s="5" t="s">
        <v>17606</v>
      </c>
      <c r="E4493" s="5" t="s">
        <v>17607</v>
      </c>
      <c r="F4493" s="5">
        <v>1957</v>
      </c>
      <c r="G4493" s="5">
        <v>1957</v>
      </c>
      <c r="H4493" s="5" t="str">
        <f t="shared" si="280"/>
        <v>1950s</v>
      </c>
      <c r="I4493" s="5"/>
      <c r="J4493" s="5" t="str">
        <f>IF(I4493&lt;&gt;"",IF(I4493&gt;=60,"Feature","Short/TV Show"),"No Runtime")</f>
        <v>No Runtime</v>
      </c>
      <c r="K4493" s="5" t="s">
        <v>100</v>
      </c>
      <c r="L4493" s="5"/>
      <c r="M4493" s="5"/>
      <c r="N4493" s="5"/>
      <c r="O4493" s="5" t="str">
        <f t="shared" si="281"/>
        <v>No</v>
      </c>
      <c r="P4493" s="5"/>
      <c r="Q4493" s="6"/>
      <c r="R4493" s="12" t="e">
        <f t="shared" si="282"/>
        <v>#N/A</v>
      </c>
      <c r="S4493" s="12" t="e">
        <f t="shared" si="283"/>
        <v>#N/A</v>
      </c>
      <c r="U4493" s="9" t="s">
        <v>1258</v>
      </c>
      <c r="V4493" s="9" t="s">
        <v>25103</v>
      </c>
      <c r="W4493" s="9" t="s">
        <v>18781</v>
      </c>
      <c r="Y4493" s="9" t="s">
        <v>19119</v>
      </c>
      <c r="Z4493" s="9" t="s">
        <v>20900</v>
      </c>
      <c r="AA4493" s="9" t="s">
        <v>25103</v>
      </c>
      <c r="AB4493" s="9" t="s">
        <v>18782</v>
      </c>
      <c r="AC4493">
        <v>4.5</v>
      </c>
      <c r="AD4493" s="9" t="s">
        <v>19119</v>
      </c>
      <c r="AE4493" s="9" t="s">
        <v>25104</v>
      </c>
      <c r="AF4493" s="9" t="s">
        <v>18782</v>
      </c>
      <c r="AG4493" s="9" t="s">
        <v>3909</v>
      </c>
      <c r="AI4493" s="9" t="s">
        <v>19119</v>
      </c>
      <c r="AK4493" s="5" t="s">
        <v>25104</v>
      </c>
      <c r="AL4493" s="12" t="e">
        <v>#N/A</v>
      </c>
      <c r="AM4493" s="12" t="e">
        <v>#N/A</v>
      </c>
      <c r="AN4493" s="5" t="s">
        <v>17605</v>
      </c>
      <c r="AO4493" s="5" t="s">
        <v>25109</v>
      </c>
      <c r="AP4493" s="5" t="s">
        <v>18782</v>
      </c>
      <c r="AQ4493" s="5"/>
      <c r="AR4493" s="5" t="s">
        <v>19119</v>
      </c>
    </row>
    <row r="4494" spans="1:44">
      <c r="A4494" s="5" t="s">
        <v>17608</v>
      </c>
      <c r="B4494" s="5" t="s">
        <v>17609</v>
      </c>
      <c r="C4494" s="5" t="s">
        <v>17610</v>
      </c>
      <c r="D4494" s="5" t="s">
        <v>8061</v>
      </c>
      <c r="E4494" s="5" t="s">
        <v>17611</v>
      </c>
      <c r="F4494" s="5">
        <v>2014</v>
      </c>
      <c r="G4494" s="5">
        <v>2014</v>
      </c>
      <c r="H4494" s="5" t="str">
        <f t="shared" si="280"/>
        <v>2010s</v>
      </c>
      <c r="I4494" s="5">
        <v>90</v>
      </c>
      <c r="J4494" s="5" t="str">
        <f>IF(I4494&lt;&gt;"",IF(I4494&gt;=60,"Feature","Short/TV Show"),"No Runtime")</f>
        <v>Feature</v>
      </c>
      <c r="K4494" s="5" t="s">
        <v>39</v>
      </c>
      <c r="L4494" s="5" t="s">
        <v>54</v>
      </c>
      <c r="M4494" s="5">
        <v>6.8</v>
      </c>
      <c r="N4494" s="5">
        <v>16</v>
      </c>
      <c r="O4494" s="5" t="str">
        <f t="shared" si="281"/>
        <v>No</v>
      </c>
      <c r="P4494" s="5"/>
      <c r="Q4494" s="6"/>
      <c r="R4494" s="12">
        <f t="shared" si="282"/>
        <v>90</v>
      </c>
      <c r="S4494" s="12" t="e">
        <f t="shared" si="283"/>
        <v>#N/A</v>
      </c>
      <c r="U4494" s="9" t="s">
        <v>1258</v>
      </c>
      <c r="V4494" s="9" t="s">
        <v>25103</v>
      </c>
      <c r="W4494" s="9" t="s">
        <v>18781</v>
      </c>
      <c r="Y4494" s="9" t="s">
        <v>19119</v>
      </c>
      <c r="Z4494" s="9" t="s">
        <v>19733</v>
      </c>
      <c r="AA4494" s="9" t="s">
        <v>25103</v>
      </c>
      <c r="AB4494" s="9" t="s">
        <v>18782</v>
      </c>
      <c r="AC4494">
        <v>4.5</v>
      </c>
      <c r="AD4494" s="9" t="s">
        <v>19119</v>
      </c>
      <c r="AE4494" s="9" t="s">
        <v>25104</v>
      </c>
      <c r="AF4494" s="9" t="s">
        <v>18782</v>
      </c>
      <c r="AG4494" s="9" t="s">
        <v>3607</v>
      </c>
      <c r="AI4494" s="9" t="s">
        <v>19119</v>
      </c>
      <c r="AK4494" s="5" t="s">
        <v>25104</v>
      </c>
      <c r="AL4494" s="12" t="e">
        <v>#N/A</v>
      </c>
      <c r="AM4494" s="12">
        <v>2</v>
      </c>
      <c r="AN4494" s="5" t="s">
        <v>17609</v>
      </c>
      <c r="AO4494" s="5" t="s">
        <v>25103</v>
      </c>
      <c r="AP4494" s="5" t="s">
        <v>18780</v>
      </c>
      <c r="AQ4494" s="5">
        <v>6.8</v>
      </c>
      <c r="AR4494" s="5" t="s">
        <v>19119</v>
      </c>
    </row>
    <row r="4495" spans="1:44">
      <c r="A4495" s="5" t="s">
        <v>17612</v>
      </c>
      <c r="B4495" s="5" t="s">
        <v>17613</v>
      </c>
      <c r="C4495" s="5" t="s">
        <v>17614</v>
      </c>
      <c r="D4495" s="5" t="s">
        <v>13862</v>
      </c>
      <c r="E4495" s="5" t="s">
        <v>17615</v>
      </c>
      <c r="F4495" s="5">
        <v>2015</v>
      </c>
      <c r="G4495" s="5">
        <v>2015</v>
      </c>
      <c r="H4495" s="5" t="str">
        <f t="shared" si="280"/>
        <v>2010s</v>
      </c>
      <c r="I4495" s="5">
        <v>2</v>
      </c>
      <c r="J4495" s="5" t="str">
        <f>IF(I4495&lt;&gt;"",IF(I4495&gt;=60,"Feature","Short/TV Show"),"No Runtime")</f>
        <v>Short/TV Show</v>
      </c>
      <c r="K4495" s="5" t="s">
        <v>14837</v>
      </c>
      <c r="L4495" s="5"/>
      <c r="M4495" s="5"/>
      <c r="N4495" s="5"/>
      <c r="O4495" s="5" t="str">
        <f t="shared" si="281"/>
        <v>No</v>
      </c>
      <c r="P4495" s="5"/>
      <c r="Q4495" s="6"/>
      <c r="R4495" s="12" t="e">
        <f t="shared" si="282"/>
        <v>#N/A</v>
      </c>
      <c r="S4495" s="12">
        <f t="shared" si="283"/>
        <v>2</v>
      </c>
      <c r="U4495" s="9" t="s">
        <v>16229</v>
      </c>
      <c r="V4495" s="9" t="s">
        <v>25103</v>
      </c>
      <c r="W4495" s="9" t="s">
        <v>18781</v>
      </c>
      <c r="Y4495" s="9" t="s">
        <v>19119</v>
      </c>
      <c r="Z4495" s="9" t="s">
        <v>20901</v>
      </c>
      <c r="AA4495" s="9" t="s">
        <v>25103</v>
      </c>
      <c r="AB4495" s="9" t="s">
        <v>18782</v>
      </c>
      <c r="AC4495">
        <v>4.5</v>
      </c>
      <c r="AD4495" s="9" t="s">
        <v>19119</v>
      </c>
      <c r="AE4495" s="9" t="s">
        <v>25108</v>
      </c>
      <c r="AF4495" s="9" t="s">
        <v>18782</v>
      </c>
      <c r="AG4495" s="9"/>
      <c r="AI4495" s="9" t="s">
        <v>19119</v>
      </c>
      <c r="AK4495" s="5" t="s">
        <v>25104</v>
      </c>
      <c r="AL4495" s="12" t="e">
        <v>#N/A</v>
      </c>
      <c r="AM4495" s="12">
        <v>17</v>
      </c>
      <c r="AN4495" s="5" t="s">
        <v>17613</v>
      </c>
      <c r="AO4495" s="5" t="s">
        <v>25103</v>
      </c>
      <c r="AP4495" s="5" t="s">
        <v>18781</v>
      </c>
      <c r="AQ4495" s="5"/>
      <c r="AR4495" s="5" t="s">
        <v>19119</v>
      </c>
    </row>
    <row r="4496" spans="1:44">
      <c r="A4496" s="5" t="s">
        <v>17616</v>
      </c>
      <c r="B4496" s="5" t="s">
        <v>17617</v>
      </c>
      <c r="C4496" s="5" t="s">
        <v>17618</v>
      </c>
      <c r="D4496" s="5" t="s">
        <v>17619</v>
      </c>
      <c r="E4496" s="5" t="s">
        <v>17620</v>
      </c>
      <c r="F4496" s="5">
        <v>2022</v>
      </c>
      <c r="G4496" s="5">
        <v>2022</v>
      </c>
      <c r="H4496" s="5" t="str">
        <f t="shared" si="280"/>
        <v>2020s</v>
      </c>
      <c r="I4496" s="5">
        <v>13</v>
      </c>
      <c r="J4496" s="5" t="str">
        <f>IF(I4496&lt;&gt;"",IF(I4496&gt;=60,"Feature","Short/TV Show"),"No Runtime")</f>
        <v>Short/TV Show</v>
      </c>
      <c r="K4496" s="5" t="s">
        <v>1935</v>
      </c>
      <c r="L4496" s="5"/>
      <c r="M4496" s="5"/>
      <c r="N4496" s="5"/>
      <c r="O4496" s="5" t="str">
        <f t="shared" si="281"/>
        <v>No</v>
      </c>
      <c r="P4496" s="5"/>
      <c r="Q4496" s="6"/>
      <c r="R4496" s="12" t="e">
        <f t="shared" si="282"/>
        <v>#N/A</v>
      </c>
      <c r="S4496" s="12">
        <f t="shared" si="283"/>
        <v>13</v>
      </c>
      <c r="U4496" s="9" t="s">
        <v>16233</v>
      </c>
      <c r="V4496" s="9" t="s">
        <v>25103</v>
      </c>
      <c r="W4496" s="9" t="s">
        <v>18781</v>
      </c>
      <c r="Y4496" s="9" t="s">
        <v>19119</v>
      </c>
      <c r="Z4496" s="9" t="s">
        <v>19406</v>
      </c>
      <c r="AA4496" s="9" t="s">
        <v>25108</v>
      </c>
      <c r="AB4496" s="9" t="s">
        <v>18780</v>
      </c>
      <c r="AC4496">
        <v>7.4</v>
      </c>
      <c r="AD4496" s="9" t="s">
        <v>19118</v>
      </c>
      <c r="AE4496" s="9" t="s">
        <v>25103</v>
      </c>
      <c r="AF4496" s="9" t="s">
        <v>18780</v>
      </c>
      <c r="AG4496" s="9" t="s">
        <v>100</v>
      </c>
      <c r="AH4496">
        <v>5.9</v>
      </c>
      <c r="AI4496" s="9" t="s">
        <v>19119</v>
      </c>
      <c r="AK4496" s="5" t="s">
        <v>25104</v>
      </c>
      <c r="AL4496" s="12" t="e">
        <v>#N/A</v>
      </c>
      <c r="AM4496" s="12" t="e">
        <v>#N/A</v>
      </c>
      <c r="AN4496" s="5" t="s">
        <v>17617</v>
      </c>
      <c r="AO4496" s="5" t="s">
        <v>25104</v>
      </c>
      <c r="AP4496" s="5" t="s">
        <v>18781</v>
      </c>
      <c r="AQ4496" s="5"/>
      <c r="AR4496" s="5" t="s">
        <v>19119</v>
      </c>
    </row>
    <row r="4497" spans="1:44">
      <c r="A4497" s="5" t="s">
        <v>17621</v>
      </c>
      <c r="B4497" s="5" t="s">
        <v>17622</v>
      </c>
      <c r="C4497" s="5" t="s">
        <v>17623</v>
      </c>
      <c r="D4497" s="5" t="s">
        <v>13039</v>
      </c>
      <c r="E4497" s="5"/>
      <c r="F4497" s="5">
        <v>2014</v>
      </c>
      <c r="G4497" s="5">
        <v>2014</v>
      </c>
      <c r="H4497" s="5" t="str">
        <f t="shared" si="280"/>
        <v>2010s</v>
      </c>
      <c r="I4497" s="5">
        <v>5</v>
      </c>
      <c r="J4497" s="5" t="str">
        <f>IF(I4497&lt;&gt;"",IF(I4497&gt;=60,"Feature","Short/TV Show"),"No Runtime")</f>
        <v>Short/TV Show</v>
      </c>
      <c r="K4497" s="5" t="s">
        <v>1935</v>
      </c>
      <c r="L4497" s="5"/>
      <c r="M4497" s="5"/>
      <c r="N4497" s="5"/>
      <c r="O4497" s="5" t="str">
        <f t="shared" si="281"/>
        <v>No</v>
      </c>
      <c r="P4497" s="5"/>
      <c r="Q4497" s="6"/>
      <c r="R4497" s="12" t="e">
        <f t="shared" si="282"/>
        <v>#N/A</v>
      </c>
      <c r="S4497" s="12">
        <f t="shared" si="283"/>
        <v>5</v>
      </c>
      <c r="U4497" s="9"/>
      <c r="V4497" s="9" t="s">
        <v>25103</v>
      </c>
      <c r="W4497" s="9" t="s">
        <v>18782</v>
      </c>
      <c r="Y4497" s="9" t="s">
        <v>19119</v>
      </c>
      <c r="Z4497" s="9" t="s">
        <v>20376</v>
      </c>
      <c r="AA4497" s="9" t="s">
        <v>25108</v>
      </c>
      <c r="AB4497" s="9" t="s">
        <v>18780</v>
      </c>
      <c r="AC4497">
        <v>7.4</v>
      </c>
      <c r="AD4497" s="9" t="s">
        <v>19118</v>
      </c>
      <c r="AE4497" s="9" t="s">
        <v>25113</v>
      </c>
      <c r="AF4497" s="9" t="s">
        <v>18782</v>
      </c>
      <c r="AG4497" s="9" t="s">
        <v>657</v>
      </c>
      <c r="AI4497" s="9" t="s">
        <v>19119</v>
      </c>
      <c r="AK4497" s="5" t="s">
        <v>25104</v>
      </c>
      <c r="AL4497" s="12" t="e">
        <v>#N/A</v>
      </c>
      <c r="AM4497" s="12" t="e">
        <v>#N/A</v>
      </c>
      <c r="AN4497" s="5" t="s">
        <v>17622</v>
      </c>
      <c r="AO4497" s="5" t="s">
        <v>25103</v>
      </c>
      <c r="AP4497" s="5" t="s">
        <v>18781</v>
      </c>
      <c r="AQ4497" s="5"/>
      <c r="AR4497" s="5" t="s">
        <v>19119</v>
      </c>
    </row>
    <row r="4498" spans="1:44">
      <c r="A4498" s="5" t="s">
        <v>17624</v>
      </c>
      <c r="B4498" s="5" t="s">
        <v>17625</v>
      </c>
      <c r="C4498" s="5" t="s">
        <v>17626</v>
      </c>
      <c r="D4498" s="5" t="s">
        <v>3367</v>
      </c>
      <c r="E4498" s="5"/>
      <c r="F4498" s="5">
        <v>2002</v>
      </c>
      <c r="G4498" s="5">
        <v>2002</v>
      </c>
      <c r="H4498" s="5" t="str">
        <f t="shared" si="280"/>
        <v>2000s</v>
      </c>
      <c r="I4498" s="5">
        <v>12</v>
      </c>
      <c r="J4498" s="5" t="str">
        <f>IF(I4498&lt;&gt;"",IF(I4498&gt;=60,"Feature","Short/TV Show"),"No Runtime")</f>
        <v>Short/TV Show</v>
      </c>
      <c r="K4498" s="5" t="s">
        <v>3125</v>
      </c>
      <c r="L4498" s="5"/>
      <c r="M4498" s="5"/>
      <c r="N4498" s="5"/>
      <c r="O4498" s="5" t="str">
        <f t="shared" si="281"/>
        <v>No</v>
      </c>
      <c r="P4498" s="5"/>
      <c r="Q4498" s="6"/>
      <c r="R4498" s="12" t="e">
        <f t="shared" si="282"/>
        <v>#N/A</v>
      </c>
      <c r="S4498" s="12">
        <f t="shared" si="283"/>
        <v>12</v>
      </c>
      <c r="U4498" s="9" t="s">
        <v>4786</v>
      </c>
      <c r="V4498" s="9" t="s">
        <v>25103</v>
      </c>
      <c r="W4498" s="9" t="s">
        <v>18781</v>
      </c>
      <c r="Y4498" s="9" t="s">
        <v>19119</v>
      </c>
      <c r="Z4498" s="9" t="s">
        <v>19409</v>
      </c>
      <c r="AA4498" s="9" t="s">
        <v>25108</v>
      </c>
      <c r="AB4498" s="9" t="s">
        <v>18780</v>
      </c>
      <c r="AC4498">
        <v>7.4</v>
      </c>
      <c r="AD4498" s="9" t="s">
        <v>19118</v>
      </c>
      <c r="AE4498" s="9" t="s">
        <v>25106</v>
      </c>
      <c r="AF4498" s="9" t="s">
        <v>18781</v>
      </c>
      <c r="AG4498" s="9" t="s">
        <v>3607</v>
      </c>
      <c r="AH4498">
        <v>6.8</v>
      </c>
      <c r="AI4498" s="9" t="s">
        <v>19119</v>
      </c>
      <c r="AK4498" s="5" t="s">
        <v>25104</v>
      </c>
      <c r="AL4498" s="12" t="e">
        <v>#N/A</v>
      </c>
      <c r="AM4498" s="12">
        <v>11</v>
      </c>
      <c r="AN4498" s="5" t="s">
        <v>17625</v>
      </c>
      <c r="AO4498" s="5" t="s">
        <v>25106</v>
      </c>
      <c r="AP4498" s="5" t="s">
        <v>18781</v>
      </c>
      <c r="AQ4498" s="5"/>
      <c r="AR4498" s="5" t="s">
        <v>19119</v>
      </c>
    </row>
    <row r="4499" spans="1:44">
      <c r="A4499" s="5" t="s">
        <v>17627</v>
      </c>
      <c r="B4499" s="5" t="s">
        <v>17628</v>
      </c>
      <c r="C4499" s="5"/>
      <c r="D4499" s="5" t="s">
        <v>7824</v>
      </c>
      <c r="E4499" s="5" t="s">
        <v>17629</v>
      </c>
      <c r="F4499" s="5">
        <v>1986</v>
      </c>
      <c r="G4499" s="5">
        <v>1986</v>
      </c>
      <c r="H4499" s="5" t="str">
        <f t="shared" si="280"/>
        <v>1980s</v>
      </c>
      <c r="I4499" s="5">
        <v>98</v>
      </c>
      <c r="J4499" s="5" t="str">
        <f>IF(I4499&lt;&gt;"",IF(I4499&gt;=60,"Feature","Short/TV Show"),"No Runtime")</f>
        <v>Feature</v>
      </c>
      <c r="K4499" s="5" t="s">
        <v>100</v>
      </c>
      <c r="L4499" s="5"/>
      <c r="M4499" s="5"/>
      <c r="N4499" s="5"/>
      <c r="O4499" s="5" t="str">
        <f t="shared" si="281"/>
        <v>No</v>
      </c>
      <c r="P4499" s="5"/>
      <c r="Q4499" s="6"/>
      <c r="R4499" s="12">
        <f t="shared" si="282"/>
        <v>98</v>
      </c>
      <c r="S4499" s="12" t="e">
        <f t="shared" si="283"/>
        <v>#N/A</v>
      </c>
      <c r="U4499" s="9" t="s">
        <v>16243</v>
      </c>
      <c r="V4499" s="9" t="s">
        <v>25103</v>
      </c>
      <c r="W4499" s="9" t="s">
        <v>18781</v>
      </c>
      <c r="Y4499" s="9" t="s">
        <v>19119</v>
      </c>
      <c r="Z4499" s="9" t="s">
        <v>19261</v>
      </c>
      <c r="AA4499" s="9" t="s">
        <v>25108</v>
      </c>
      <c r="AB4499" s="9" t="s">
        <v>18780</v>
      </c>
      <c r="AC4499">
        <v>7.4</v>
      </c>
      <c r="AD4499" s="9" t="s">
        <v>19118</v>
      </c>
      <c r="AE4499" s="9" t="s">
        <v>25106</v>
      </c>
      <c r="AF4499" s="9" t="s">
        <v>18781</v>
      </c>
      <c r="AG4499" s="9" t="s">
        <v>1000</v>
      </c>
      <c r="AH4499">
        <v>6.8</v>
      </c>
      <c r="AI4499" s="9" t="s">
        <v>19119</v>
      </c>
      <c r="AK4499" s="5" t="s">
        <v>25104</v>
      </c>
      <c r="AL4499" s="12" t="e">
        <v>#N/A</v>
      </c>
      <c r="AM4499" s="12" t="e">
        <v>#N/A</v>
      </c>
      <c r="AN4499" s="5" t="s">
        <v>17628</v>
      </c>
      <c r="AO4499" s="5" t="s">
        <v>25105</v>
      </c>
      <c r="AP4499" s="5" t="s">
        <v>18780</v>
      </c>
      <c r="AQ4499" s="5"/>
      <c r="AR4499" s="5" t="s">
        <v>19119</v>
      </c>
    </row>
    <row r="4500" spans="1:44">
      <c r="A4500" s="5" t="s">
        <v>17630</v>
      </c>
      <c r="B4500" s="5" t="s">
        <v>17631</v>
      </c>
      <c r="C4500" s="5" t="s">
        <v>17632</v>
      </c>
      <c r="D4500" s="5" t="s">
        <v>546</v>
      </c>
      <c r="E4500" s="5" t="s">
        <v>17633</v>
      </c>
      <c r="F4500" s="5">
        <v>2015</v>
      </c>
      <c r="G4500" s="5">
        <v>2015</v>
      </c>
      <c r="H4500" s="5" t="str">
        <f t="shared" si="280"/>
        <v>2010s</v>
      </c>
      <c r="I4500" s="5">
        <v>18</v>
      </c>
      <c r="J4500" s="5" t="str">
        <f>IF(I4500&lt;&gt;"",IF(I4500&gt;=60,"Feature","Short/TV Show"),"No Runtime")</f>
        <v>Short/TV Show</v>
      </c>
      <c r="K4500" s="5" t="s">
        <v>1935</v>
      </c>
      <c r="L4500" s="5"/>
      <c r="M4500" s="5"/>
      <c r="N4500" s="5"/>
      <c r="O4500" s="5" t="str">
        <f t="shared" si="281"/>
        <v>No</v>
      </c>
      <c r="P4500" s="5"/>
      <c r="Q4500" s="6"/>
      <c r="R4500" s="12" t="e">
        <f t="shared" si="282"/>
        <v>#N/A</v>
      </c>
      <c r="S4500" s="12">
        <f t="shared" si="283"/>
        <v>18</v>
      </c>
      <c r="U4500" s="9" t="s">
        <v>12840</v>
      </c>
      <c r="V4500" s="9" t="s">
        <v>25103</v>
      </c>
      <c r="W4500" s="9" t="s">
        <v>18782</v>
      </c>
      <c r="Y4500" s="9" t="s">
        <v>19119</v>
      </c>
      <c r="Z4500" s="9" t="s">
        <v>18903</v>
      </c>
      <c r="AA4500" s="9" t="s">
        <v>25103</v>
      </c>
      <c r="AB4500" s="9" t="s">
        <v>18780</v>
      </c>
      <c r="AC4500">
        <v>7.2</v>
      </c>
      <c r="AD4500" s="9" t="s">
        <v>19118</v>
      </c>
      <c r="AE4500" s="9" t="s">
        <v>25104</v>
      </c>
      <c r="AF4500" s="9" t="s">
        <v>18780</v>
      </c>
      <c r="AG4500" s="9" t="s">
        <v>620</v>
      </c>
      <c r="AI4500" s="9" t="s">
        <v>19119</v>
      </c>
      <c r="AK4500" s="5" t="s">
        <v>25104</v>
      </c>
      <c r="AL4500" s="12" t="e">
        <v>#N/A</v>
      </c>
      <c r="AM4500" s="12">
        <v>11</v>
      </c>
      <c r="AN4500" s="5" t="s">
        <v>17631</v>
      </c>
      <c r="AO4500" s="5" t="s">
        <v>25103</v>
      </c>
      <c r="AP4500" s="5" t="s">
        <v>18781</v>
      </c>
      <c r="AQ4500" s="5"/>
      <c r="AR4500" s="5" t="s">
        <v>19119</v>
      </c>
    </row>
    <row r="4501" spans="1:44">
      <c r="A4501" s="5" t="s">
        <v>17634</v>
      </c>
      <c r="B4501" s="5" t="s">
        <v>17635</v>
      </c>
      <c r="C4501" s="5"/>
      <c r="D4501" s="5"/>
      <c r="E4501" s="5" t="s">
        <v>17636</v>
      </c>
      <c r="F4501" s="5">
        <v>2016</v>
      </c>
      <c r="G4501" s="5">
        <v>2016</v>
      </c>
      <c r="H4501" s="5" t="str">
        <f t="shared" si="280"/>
        <v>2010s</v>
      </c>
      <c r="I4501" s="5"/>
      <c r="J4501" s="5" t="str">
        <f>IF(I4501&lt;&gt;"",IF(I4501&gt;=60,"Feature","Short/TV Show"),"No Runtime")</f>
        <v>No Runtime</v>
      </c>
      <c r="K4501" s="5" t="s">
        <v>657</v>
      </c>
      <c r="L4501" s="5"/>
      <c r="M4501" s="5"/>
      <c r="N4501" s="5"/>
      <c r="O4501" s="5" t="str">
        <f t="shared" si="281"/>
        <v>No</v>
      </c>
      <c r="P4501" s="5"/>
      <c r="Q4501" s="6"/>
      <c r="R4501" s="12" t="e">
        <f t="shared" si="282"/>
        <v>#N/A</v>
      </c>
      <c r="S4501" s="12" t="e">
        <f t="shared" si="283"/>
        <v>#N/A</v>
      </c>
      <c r="U4501" s="9" t="s">
        <v>11072</v>
      </c>
      <c r="V4501" s="9" t="s">
        <v>25103</v>
      </c>
      <c r="W4501" s="9" t="s">
        <v>18781</v>
      </c>
      <c r="Y4501" s="9" t="s">
        <v>19119</v>
      </c>
      <c r="Z4501" s="9" t="s">
        <v>18879</v>
      </c>
      <c r="AA4501" s="9" t="s">
        <v>25103</v>
      </c>
      <c r="AB4501" s="9" t="s">
        <v>18780</v>
      </c>
      <c r="AC4501">
        <v>7.2</v>
      </c>
      <c r="AD4501" s="9" t="s">
        <v>19118</v>
      </c>
      <c r="AE4501" s="9" t="s">
        <v>25104</v>
      </c>
      <c r="AF4501" s="9" t="s">
        <v>18780</v>
      </c>
      <c r="AG4501" s="9" t="s">
        <v>100</v>
      </c>
      <c r="AI4501" s="9" t="s">
        <v>19119</v>
      </c>
      <c r="AK4501" s="5" t="s">
        <v>25104</v>
      </c>
      <c r="AL4501" s="12" t="e">
        <v>#N/A</v>
      </c>
      <c r="AM4501" s="12">
        <v>17</v>
      </c>
      <c r="AN4501" s="5" t="s">
        <v>17635</v>
      </c>
      <c r="AO4501" s="5" t="s">
        <v>25103</v>
      </c>
      <c r="AP4501" s="5" t="s">
        <v>18782</v>
      </c>
      <c r="AQ4501" s="5"/>
      <c r="AR4501" s="5" t="s">
        <v>19119</v>
      </c>
    </row>
    <row r="4502" spans="1:44">
      <c r="A4502" s="5" t="s">
        <v>17637</v>
      </c>
      <c r="B4502" s="5" t="s">
        <v>17638</v>
      </c>
      <c r="C4502" s="5"/>
      <c r="D4502" s="5" t="s">
        <v>5956</v>
      </c>
      <c r="E4502" s="5" t="s">
        <v>17639</v>
      </c>
      <c r="F4502" s="5">
        <v>1983</v>
      </c>
      <c r="G4502" s="5">
        <v>1983</v>
      </c>
      <c r="H4502" s="5" t="str">
        <f t="shared" si="280"/>
        <v>1980s</v>
      </c>
      <c r="I4502" s="5">
        <v>104</v>
      </c>
      <c r="J4502" s="5" t="str">
        <f>IF(I4502&lt;&gt;"",IF(I4502&gt;=60,"Feature","Short/TV Show"),"No Runtime")</f>
        <v>Feature</v>
      </c>
      <c r="K4502" s="5" t="s">
        <v>100</v>
      </c>
      <c r="L4502" s="5"/>
      <c r="M4502" s="5"/>
      <c r="N4502" s="5"/>
      <c r="O4502" s="5" t="str">
        <f t="shared" si="281"/>
        <v>No</v>
      </c>
      <c r="P4502" s="5"/>
      <c r="Q4502" s="6"/>
      <c r="R4502" s="12">
        <f t="shared" si="282"/>
        <v>104</v>
      </c>
      <c r="S4502" s="12" t="e">
        <f t="shared" si="283"/>
        <v>#N/A</v>
      </c>
      <c r="U4502" s="9" t="s">
        <v>13039</v>
      </c>
      <c r="V4502" s="9" t="s">
        <v>25103</v>
      </c>
      <c r="W4502" s="9" t="s">
        <v>18781</v>
      </c>
      <c r="Y4502" s="9" t="s">
        <v>19119</v>
      </c>
      <c r="Z4502" s="9" t="s">
        <v>20902</v>
      </c>
      <c r="AA4502" s="9" t="s">
        <v>25103</v>
      </c>
      <c r="AB4502" s="9" t="s">
        <v>18780</v>
      </c>
      <c r="AC4502">
        <v>7.2</v>
      </c>
      <c r="AD4502" s="9" t="s">
        <v>19118</v>
      </c>
      <c r="AE4502" s="9" t="s">
        <v>25103</v>
      </c>
      <c r="AF4502" s="9" t="s">
        <v>18781</v>
      </c>
      <c r="AG4502" s="9" t="s">
        <v>3607</v>
      </c>
      <c r="AH4502">
        <v>7.6</v>
      </c>
      <c r="AI4502" s="9" t="s">
        <v>19119</v>
      </c>
      <c r="AK4502" s="5" t="s">
        <v>25104</v>
      </c>
      <c r="AL4502" s="12" t="e">
        <v>#N/A</v>
      </c>
      <c r="AM4502" s="12">
        <v>34</v>
      </c>
      <c r="AN4502" s="5" t="s">
        <v>17638</v>
      </c>
      <c r="AO4502" s="5" t="s">
        <v>25105</v>
      </c>
      <c r="AP4502" s="5" t="s">
        <v>18780</v>
      </c>
      <c r="AQ4502" s="5"/>
      <c r="AR4502" s="5" t="s">
        <v>19119</v>
      </c>
    </row>
    <row r="4503" spans="1:44">
      <c r="A4503" s="5" t="s">
        <v>17640</v>
      </c>
      <c r="B4503" s="5" t="s">
        <v>17641</v>
      </c>
      <c r="C4503" s="5"/>
      <c r="D4503" s="5" t="s">
        <v>17642</v>
      </c>
      <c r="E4503" s="5" t="s">
        <v>17643</v>
      </c>
      <c r="F4503" s="5">
        <v>2010</v>
      </c>
      <c r="G4503" s="5">
        <v>2010</v>
      </c>
      <c r="H4503" s="5" t="str">
        <f t="shared" si="280"/>
        <v>2010s</v>
      </c>
      <c r="I4503" s="5"/>
      <c r="J4503" s="5" t="str">
        <f>IF(I4503&lt;&gt;"",IF(I4503&gt;=60,"Feature","Short/TV Show"),"No Runtime")</f>
        <v>No Runtime</v>
      </c>
      <c r="K4503" s="5" t="s">
        <v>100</v>
      </c>
      <c r="L4503" s="5"/>
      <c r="M4503" s="5"/>
      <c r="N4503" s="5"/>
      <c r="O4503" s="5" t="str">
        <f t="shared" si="281"/>
        <v>No</v>
      </c>
      <c r="P4503" s="5"/>
      <c r="Q4503" s="6"/>
      <c r="R4503" s="12" t="e">
        <f t="shared" si="282"/>
        <v>#N/A</v>
      </c>
      <c r="S4503" s="12" t="e">
        <f t="shared" si="283"/>
        <v>#N/A</v>
      </c>
      <c r="U4503" s="9" t="s">
        <v>11827</v>
      </c>
      <c r="V4503" s="9" t="s">
        <v>25103</v>
      </c>
      <c r="W4503" s="9" t="s">
        <v>18782</v>
      </c>
      <c r="Y4503" s="9" t="s">
        <v>19119</v>
      </c>
      <c r="Z4503" s="9" t="s">
        <v>19686</v>
      </c>
      <c r="AA4503" s="9" t="s">
        <v>25103</v>
      </c>
      <c r="AB4503" s="9" t="s">
        <v>18780</v>
      </c>
      <c r="AC4503">
        <v>7.2</v>
      </c>
      <c r="AD4503" s="9" t="s">
        <v>19118</v>
      </c>
      <c r="AE4503" s="9" t="s">
        <v>25103</v>
      </c>
      <c r="AF4503" s="9" t="s">
        <v>18781</v>
      </c>
      <c r="AG4503" s="9" t="s">
        <v>100</v>
      </c>
      <c r="AH4503">
        <v>7.6</v>
      </c>
      <c r="AI4503" s="9" t="s">
        <v>19119</v>
      </c>
      <c r="AK4503" s="5" t="s">
        <v>25104</v>
      </c>
      <c r="AL4503" s="12" t="e">
        <v>#N/A</v>
      </c>
      <c r="AM4503" s="12">
        <v>15</v>
      </c>
      <c r="AN4503" s="5" t="s">
        <v>17641</v>
      </c>
      <c r="AO4503" s="5" t="s">
        <v>25103</v>
      </c>
      <c r="AP4503" s="5" t="s">
        <v>18782</v>
      </c>
      <c r="AQ4503" s="5"/>
      <c r="AR4503" s="5" t="s">
        <v>19119</v>
      </c>
    </row>
    <row r="4504" spans="1:44">
      <c r="A4504" s="5" t="s">
        <v>17644</v>
      </c>
      <c r="B4504" s="5" t="s">
        <v>17645</v>
      </c>
      <c r="C4504" s="5"/>
      <c r="D4504" s="5" t="s">
        <v>5956</v>
      </c>
      <c r="E4504" s="5" t="s">
        <v>17646</v>
      </c>
      <c r="F4504" s="5">
        <v>1977</v>
      </c>
      <c r="G4504" s="5">
        <v>1977</v>
      </c>
      <c r="H4504" s="5" t="str">
        <f t="shared" si="280"/>
        <v>1970s</v>
      </c>
      <c r="I4504" s="5">
        <v>113</v>
      </c>
      <c r="J4504" s="5" t="str">
        <f>IF(I4504&lt;&gt;"",IF(I4504&gt;=60,"Feature","Short/TV Show"),"No Runtime")</f>
        <v>Feature</v>
      </c>
      <c r="K4504" s="5" t="s">
        <v>100</v>
      </c>
      <c r="L4504" s="5"/>
      <c r="M4504" s="5"/>
      <c r="N4504" s="5"/>
      <c r="O4504" s="5" t="str">
        <f t="shared" si="281"/>
        <v>No</v>
      </c>
      <c r="P4504" s="5"/>
      <c r="Q4504" s="6"/>
      <c r="R4504" s="12">
        <f t="shared" si="282"/>
        <v>113</v>
      </c>
      <c r="S4504" s="12" t="e">
        <f t="shared" si="283"/>
        <v>#N/A</v>
      </c>
      <c r="U4504" s="9" t="s">
        <v>426</v>
      </c>
      <c r="V4504" s="9" t="s">
        <v>25108</v>
      </c>
      <c r="W4504" s="9" t="s">
        <v>18780</v>
      </c>
      <c r="Y4504" s="9" t="s">
        <v>19119</v>
      </c>
      <c r="Z4504" s="9" t="s">
        <v>1754</v>
      </c>
      <c r="AA4504" s="9" t="s">
        <v>25108</v>
      </c>
      <c r="AB4504" s="9" t="s">
        <v>18780</v>
      </c>
      <c r="AC4504">
        <v>7.5</v>
      </c>
      <c r="AD4504" s="9" t="s">
        <v>19118</v>
      </c>
      <c r="AE4504" s="9" t="s">
        <v>25104</v>
      </c>
      <c r="AF4504" s="9" t="s">
        <v>18782</v>
      </c>
      <c r="AG4504" s="9" t="s">
        <v>3607</v>
      </c>
      <c r="AI4504" s="9" t="s">
        <v>19119</v>
      </c>
      <c r="AK4504" s="5" t="s">
        <v>25104</v>
      </c>
      <c r="AL4504" s="12" t="e">
        <v>#N/A</v>
      </c>
      <c r="AM4504" s="12">
        <v>16</v>
      </c>
      <c r="AN4504" s="5" t="s">
        <v>17645</v>
      </c>
      <c r="AO4504" s="5" t="s">
        <v>25108</v>
      </c>
      <c r="AP4504" s="5" t="s">
        <v>18780</v>
      </c>
      <c r="AQ4504" s="5"/>
      <c r="AR4504" s="5" t="s">
        <v>19119</v>
      </c>
    </row>
    <row r="4505" spans="1:44">
      <c r="A4505" s="5" t="s">
        <v>17647</v>
      </c>
      <c r="B4505" s="5" t="s">
        <v>17648</v>
      </c>
      <c r="C4505" s="5"/>
      <c r="D4505" s="5" t="s">
        <v>12214</v>
      </c>
      <c r="E4505" s="5" t="s">
        <v>17649</v>
      </c>
      <c r="F4505" s="5">
        <v>2012</v>
      </c>
      <c r="G4505" s="5">
        <v>2012</v>
      </c>
      <c r="H4505" s="5" t="str">
        <f t="shared" si="280"/>
        <v>2010s</v>
      </c>
      <c r="I4505" s="5">
        <v>93</v>
      </c>
      <c r="J4505" s="5" t="str">
        <f>IF(I4505&lt;&gt;"",IF(I4505&gt;=60,"Feature","Short/TV Show"),"No Runtime")</f>
        <v>Feature</v>
      </c>
      <c r="K4505" s="5" t="s">
        <v>3909</v>
      </c>
      <c r="L4505" s="5" t="s">
        <v>248</v>
      </c>
      <c r="M4505" s="5"/>
      <c r="N4505" s="5"/>
      <c r="O4505" s="5" t="str">
        <f t="shared" si="281"/>
        <v>No</v>
      </c>
      <c r="P4505" s="5"/>
      <c r="Q4505" s="6"/>
      <c r="R4505" s="12">
        <f t="shared" si="282"/>
        <v>93</v>
      </c>
      <c r="S4505" s="12" t="e">
        <f t="shared" si="283"/>
        <v>#N/A</v>
      </c>
      <c r="U4505" s="9" t="s">
        <v>16263</v>
      </c>
      <c r="V4505" s="9" t="s">
        <v>25103</v>
      </c>
      <c r="W4505" s="9" t="s">
        <v>18781</v>
      </c>
      <c r="Y4505" s="9" t="s">
        <v>19119</v>
      </c>
      <c r="Z4505" s="9" t="s">
        <v>20728</v>
      </c>
      <c r="AA4505" s="9" t="s">
        <v>25108</v>
      </c>
      <c r="AB4505" s="9" t="s">
        <v>18780</v>
      </c>
      <c r="AC4505">
        <v>7.5</v>
      </c>
      <c r="AD4505" s="9" t="s">
        <v>19118</v>
      </c>
      <c r="AE4505" s="9" t="s">
        <v>25104</v>
      </c>
      <c r="AF4505" s="9" t="s">
        <v>18782</v>
      </c>
      <c r="AG4505" s="9" t="s">
        <v>100</v>
      </c>
      <c r="AI4505" s="9" t="s">
        <v>19119</v>
      </c>
      <c r="AK4505" s="5" t="s">
        <v>25104</v>
      </c>
      <c r="AL4505" s="12" t="e">
        <v>#N/A</v>
      </c>
      <c r="AM4505" s="12">
        <v>1</v>
      </c>
      <c r="AN4505" s="5" t="s">
        <v>17648</v>
      </c>
      <c r="AO4505" s="5" t="s">
        <v>25103</v>
      </c>
      <c r="AP4505" s="5" t="s">
        <v>18780</v>
      </c>
      <c r="AQ4505" s="5"/>
      <c r="AR4505" s="5" t="s">
        <v>19119</v>
      </c>
    </row>
    <row r="4506" spans="1:44">
      <c r="A4506" s="5" t="s">
        <v>17650</v>
      </c>
      <c r="B4506" s="5" t="s">
        <v>17651</v>
      </c>
      <c r="C4506" s="5" t="s">
        <v>17652</v>
      </c>
      <c r="D4506" s="5" t="s">
        <v>17653</v>
      </c>
      <c r="E4506" s="5" t="s">
        <v>17654</v>
      </c>
      <c r="F4506" s="5">
        <v>2007</v>
      </c>
      <c r="G4506" s="5">
        <v>2007</v>
      </c>
      <c r="H4506" s="5" t="str">
        <f t="shared" si="280"/>
        <v>2000s</v>
      </c>
      <c r="I4506" s="5">
        <v>43</v>
      </c>
      <c r="J4506" s="5" t="str">
        <f>IF(I4506&lt;&gt;"",IF(I4506&gt;=60,"Feature","Short/TV Show"),"No Runtime")</f>
        <v>Short/TV Show</v>
      </c>
      <c r="K4506" s="5" t="s">
        <v>10991</v>
      </c>
      <c r="L4506" s="5"/>
      <c r="M4506" s="5"/>
      <c r="N4506" s="5"/>
      <c r="O4506" s="5" t="str">
        <f t="shared" si="281"/>
        <v>No</v>
      </c>
      <c r="P4506" s="5"/>
      <c r="Q4506" s="6"/>
      <c r="R4506" s="12" t="e">
        <f t="shared" si="282"/>
        <v>#N/A</v>
      </c>
      <c r="S4506" s="12">
        <f t="shared" si="283"/>
        <v>43</v>
      </c>
      <c r="U4506" s="9" t="s">
        <v>1459</v>
      </c>
      <c r="V4506" s="9" t="s">
        <v>25103</v>
      </c>
      <c r="W4506" s="9" t="s">
        <v>18781</v>
      </c>
      <c r="Y4506" s="9" t="s">
        <v>19119</v>
      </c>
      <c r="Z4506" s="9" t="s">
        <v>2325</v>
      </c>
      <c r="AA4506" s="9" t="s">
        <v>25108</v>
      </c>
      <c r="AB4506" s="9" t="s">
        <v>18780</v>
      </c>
      <c r="AC4506">
        <v>7.5</v>
      </c>
      <c r="AD4506" s="9" t="s">
        <v>19118</v>
      </c>
      <c r="AE4506" s="9" t="s">
        <v>25109</v>
      </c>
      <c r="AF4506" s="9" t="s">
        <v>18780</v>
      </c>
      <c r="AG4506" s="9" t="s">
        <v>100</v>
      </c>
      <c r="AI4506" s="9" t="s">
        <v>19119</v>
      </c>
      <c r="AK4506" s="5" t="s">
        <v>25104</v>
      </c>
      <c r="AL4506" s="12" t="e">
        <v>#N/A</v>
      </c>
      <c r="AM4506" s="12" t="e">
        <v>#N/A</v>
      </c>
      <c r="AN4506" s="5" t="s">
        <v>17651</v>
      </c>
      <c r="AO4506" s="5" t="s">
        <v>25106</v>
      </c>
      <c r="AP4506" s="5" t="s">
        <v>18781</v>
      </c>
      <c r="AQ4506" s="5"/>
      <c r="AR4506" s="5" t="s">
        <v>19119</v>
      </c>
    </row>
    <row r="4507" spans="1:44">
      <c r="A4507" s="5" t="s">
        <v>17655</v>
      </c>
      <c r="B4507" s="5" t="s">
        <v>17656</v>
      </c>
      <c r="C4507" s="5" t="s">
        <v>17657</v>
      </c>
      <c r="D4507" s="5" t="s">
        <v>17658</v>
      </c>
      <c r="E4507" s="5" t="s">
        <v>17659</v>
      </c>
      <c r="F4507" s="5">
        <v>2021</v>
      </c>
      <c r="G4507" s="5">
        <v>2021</v>
      </c>
      <c r="H4507" s="5" t="str">
        <f t="shared" si="280"/>
        <v>2020s</v>
      </c>
      <c r="I4507" s="5">
        <v>11</v>
      </c>
      <c r="J4507" s="5" t="str">
        <f>IF(I4507&lt;&gt;"",IF(I4507&gt;=60,"Feature","Short/TV Show"),"No Runtime")</f>
        <v>Short/TV Show</v>
      </c>
      <c r="K4507" s="5" t="s">
        <v>1482</v>
      </c>
      <c r="L4507" s="5"/>
      <c r="M4507" s="5"/>
      <c r="N4507" s="5"/>
      <c r="O4507" s="5" t="str">
        <f t="shared" si="281"/>
        <v>No</v>
      </c>
      <c r="P4507" s="5"/>
      <c r="Q4507" s="6"/>
      <c r="R4507" s="12" t="e">
        <f t="shared" si="282"/>
        <v>#N/A</v>
      </c>
      <c r="S4507" s="12">
        <f t="shared" si="283"/>
        <v>11</v>
      </c>
      <c r="U4507" s="9" t="s">
        <v>3913</v>
      </c>
      <c r="V4507" s="9" t="s">
        <v>25103</v>
      </c>
      <c r="W4507" s="9" t="s">
        <v>18781</v>
      </c>
      <c r="X4507">
        <v>7</v>
      </c>
      <c r="Y4507" s="9" t="s">
        <v>19119</v>
      </c>
      <c r="Z4507" s="9" t="s">
        <v>18796</v>
      </c>
      <c r="AA4507" s="9" t="s">
        <v>25108</v>
      </c>
      <c r="AB4507" s="9" t="s">
        <v>18780</v>
      </c>
      <c r="AC4507">
        <v>7.5</v>
      </c>
      <c r="AD4507" s="9" t="s">
        <v>19118</v>
      </c>
      <c r="AE4507" s="9" t="s">
        <v>25106</v>
      </c>
      <c r="AF4507" s="9" t="s">
        <v>18780</v>
      </c>
      <c r="AG4507" s="9" t="s">
        <v>100</v>
      </c>
      <c r="AI4507" s="9" t="s">
        <v>19119</v>
      </c>
      <c r="AK4507" s="5" t="s">
        <v>25104</v>
      </c>
      <c r="AL4507" s="12" t="e">
        <v>#N/A</v>
      </c>
      <c r="AM4507" s="12" t="e">
        <v>#N/A</v>
      </c>
      <c r="AN4507" s="5" t="s">
        <v>17656</v>
      </c>
      <c r="AO4507" s="5" t="s">
        <v>25104</v>
      </c>
      <c r="AP4507" s="5" t="s">
        <v>18781</v>
      </c>
      <c r="AQ4507" s="5"/>
      <c r="AR4507" s="5" t="s">
        <v>19119</v>
      </c>
    </row>
    <row r="4508" spans="1:44">
      <c r="A4508" s="5" t="s">
        <v>17660</v>
      </c>
      <c r="B4508" s="5" t="s">
        <v>17661</v>
      </c>
      <c r="C4508" s="5" t="s">
        <v>17662</v>
      </c>
      <c r="D4508" s="5" t="s">
        <v>17663</v>
      </c>
      <c r="E4508" s="5" t="s">
        <v>17664</v>
      </c>
      <c r="F4508" s="5">
        <v>2013</v>
      </c>
      <c r="G4508" s="5">
        <v>2013</v>
      </c>
      <c r="H4508" s="5" t="str">
        <f t="shared" si="280"/>
        <v>2010s</v>
      </c>
      <c r="I4508" s="5">
        <v>16</v>
      </c>
      <c r="J4508" s="5" t="str">
        <f>IF(I4508&lt;&gt;"",IF(I4508&gt;=60,"Feature","Short/TV Show"),"No Runtime")</f>
        <v>Short/TV Show</v>
      </c>
      <c r="K4508" s="5" t="s">
        <v>2494</v>
      </c>
      <c r="L4508" s="5"/>
      <c r="M4508" s="5"/>
      <c r="N4508" s="5"/>
      <c r="O4508" s="5" t="str">
        <f t="shared" si="281"/>
        <v>No</v>
      </c>
      <c r="P4508" s="5"/>
      <c r="Q4508" s="6"/>
      <c r="R4508" s="12" t="e">
        <f t="shared" si="282"/>
        <v>#N/A</v>
      </c>
      <c r="S4508" s="12">
        <f t="shared" si="283"/>
        <v>16</v>
      </c>
      <c r="U4508" s="9" t="s">
        <v>16274</v>
      </c>
      <c r="V4508" s="9" t="s">
        <v>25103</v>
      </c>
      <c r="W4508" s="9" t="s">
        <v>18781</v>
      </c>
      <c r="Y4508" s="9" t="s">
        <v>19119</v>
      </c>
      <c r="Z4508" s="9" t="s">
        <v>19699</v>
      </c>
      <c r="AA4508" s="9" t="s">
        <v>25105</v>
      </c>
      <c r="AB4508" s="9" t="s">
        <v>18780</v>
      </c>
      <c r="AC4508">
        <v>5.8</v>
      </c>
      <c r="AD4508" s="9" t="s">
        <v>19119</v>
      </c>
      <c r="AE4508" s="9" t="s">
        <v>25109</v>
      </c>
      <c r="AF4508" s="9" t="s">
        <v>18782</v>
      </c>
      <c r="AG4508" s="9" t="s">
        <v>620</v>
      </c>
      <c r="AI4508" s="9" t="s">
        <v>19119</v>
      </c>
      <c r="AK4508" s="5" t="s">
        <v>25104</v>
      </c>
      <c r="AL4508" s="12" t="e">
        <v>#N/A</v>
      </c>
      <c r="AM4508" s="12" t="e">
        <v>#N/A</v>
      </c>
      <c r="AN4508" s="5" t="s">
        <v>17661</v>
      </c>
      <c r="AO4508" s="5" t="s">
        <v>25103</v>
      </c>
      <c r="AP4508" s="5" t="s">
        <v>18781</v>
      </c>
      <c r="AQ4508" s="5"/>
      <c r="AR4508" s="5" t="s">
        <v>19119</v>
      </c>
    </row>
    <row r="4509" spans="1:44">
      <c r="A4509" s="5" t="s">
        <v>17665</v>
      </c>
      <c r="B4509" s="5" t="s">
        <v>17666</v>
      </c>
      <c r="C4509" s="5"/>
      <c r="D4509" s="5" t="s">
        <v>7181</v>
      </c>
      <c r="E4509" s="5" t="s">
        <v>17667</v>
      </c>
      <c r="F4509" s="5">
        <v>2023</v>
      </c>
      <c r="G4509" s="5">
        <v>2023</v>
      </c>
      <c r="H4509" s="5" t="str">
        <f t="shared" si="280"/>
        <v>2020s</v>
      </c>
      <c r="I4509" s="5"/>
      <c r="J4509" s="5" t="str">
        <f>IF(I4509&lt;&gt;"",IF(I4509&gt;=60,"Feature","Short/TV Show"),"No Runtime")</f>
        <v>No Runtime</v>
      </c>
      <c r="K4509" s="5" t="s">
        <v>3607</v>
      </c>
      <c r="L4509" s="5"/>
      <c r="M4509" s="5"/>
      <c r="N4509" s="5"/>
      <c r="O4509" s="5" t="str">
        <f t="shared" si="281"/>
        <v>No</v>
      </c>
      <c r="P4509" s="5"/>
      <c r="Q4509" s="6"/>
      <c r="R4509" s="12" t="e">
        <f t="shared" si="282"/>
        <v>#N/A</v>
      </c>
      <c r="S4509" s="12" t="e">
        <f t="shared" si="283"/>
        <v>#N/A</v>
      </c>
      <c r="U4509" s="9" t="s">
        <v>16278</v>
      </c>
      <c r="V4509" s="9" t="s">
        <v>25103</v>
      </c>
      <c r="W4509" s="9" t="s">
        <v>18782</v>
      </c>
      <c r="X4509">
        <v>8.5</v>
      </c>
      <c r="Y4509" s="9" t="s">
        <v>19119</v>
      </c>
      <c r="Z4509" s="9" t="s">
        <v>19690</v>
      </c>
      <c r="AA4509" s="9" t="s">
        <v>25105</v>
      </c>
      <c r="AB4509" s="9" t="s">
        <v>18780</v>
      </c>
      <c r="AC4509">
        <v>5.8</v>
      </c>
      <c r="AD4509" s="9" t="s">
        <v>19119</v>
      </c>
      <c r="AE4509" s="9" t="s">
        <v>25109</v>
      </c>
      <c r="AF4509" s="9" t="s">
        <v>18782</v>
      </c>
      <c r="AG4509" s="9" t="s">
        <v>100</v>
      </c>
      <c r="AI4509" s="9" t="s">
        <v>19119</v>
      </c>
      <c r="AK4509" s="5" t="s">
        <v>25104</v>
      </c>
      <c r="AL4509" s="12" t="e">
        <v>#N/A</v>
      </c>
      <c r="AM4509" s="12">
        <v>16</v>
      </c>
      <c r="AN4509" s="5" t="s">
        <v>17666</v>
      </c>
      <c r="AO4509" s="5" t="s">
        <v>25104</v>
      </c>
      <c r="AP4509" s="5" t="s">
        <v>18782</v>
      </c>
      <c r="AQ4509" s="5"/>
      <c r="AR4509" s="5" t="s">
        <v>19119</v>
      </c>
    </row>
    <row r="4510" spans="1:44">
      <c r="A4510" s="5" t="s">
        <v>17668</v>
      </c>
      <c r="B4510" s="5" t="s">
        <v>17669</v>
      </c>
      <c r="C4510" s="5"/>
      <c r="D4510" s="5"/>
      <c r="E4510" s="5"/>
      <c r="F4510" s="5">
        <v>2015</v>
      </c>
      <c r="G4510" s="5">
        <v>2015</v>
      </c>
      <c r="H4510" s="5" t="str">
        <f t="shared" si="280"/>
        <v>2010s</v>
      </c>
      <c r="I4510" s="5"/>
      <c r="J4510" s="5" t="str">
        <f>IF(I4510&lt;&gt;"",IF(I4510&gt;=60,"Feature","Short/TV Show"),"No Runtime")</f>
        <v>No Runtime</v>
      </c>
      <c r="K4510" s="5" t="s">
        <v>2142</v>
      </c>
      <c r="L4510" s="5"/>
      <c r="M4510" s="5"/>
      <c r="N4510" s="5"/>
      <c r="O4510" s="5" t="str">
        <f t="shared" si="281"/>
        <v>No</v>
      </c>
      <c r="P4510" s="5"/>
      <c r="Q4510" s="6"/>
      <c r="R4510" s="12" t="e">
        <f t="shared" si="282"/>
        <v>#N/A</v>
      </c>
      <c r="S4510" s="12" t="e">
        <f t="shared" si="283"/>
        <v>#N/A</v>
      </c>
      <c r="U4510" s="9"/>
      <c r="V4510" s="9" t="s">
        <v>25103</v>
      </c>
      <c r="W4510" s="9" t="s">
        <v>18782</v>
      </c>
      <c r="Y4510" s="9" t="s">
        <v>19119</v>
      </c>
      <c r="Z4510" s="9" t="s">
        <v>20479</v>
      </c>
      <c r="AA4510" s="9" t="s">
        <v>25105</v>
      </c>
      <c r="AB4510" s="9" t="s">
        <v>18780</v>
      </c>
      <c r="AC4510">
        <v>5.8</v>
      </c>
      <c r="AD4510" s="9" t="s">
        <v>19119</v>
      </c>
      <c r="AE4510" s="9" t="s">
        <v>25106</v>
      </c>
      <c r="AF4510" s="9" t="s">
        <v>18782</v>
      </c>
      <c r="AG4510" s="9"/>
      <c r="AH4510">
        <v>5.8</v>
      </c>
      <c r="AI4510" s="9" t="s">
        <v>19119</v>
      </c>
      <c r="AK4510" s="5" t="s">
        <v>25104</v>
      </c>
      <c r="AL4510" s="12" t="e">
        <v>#N/A</v>
      </c>
      <c r="AM4510" s="12">
        <v>2</v>
      </c>
      <c r="AN4510" s="5" t="s">
        <v>17669</v>
      </c>
      <c r="AO4510" s="5" t="s">
        <v>25103</v>
      </c>
      <c r="AP4510" s="5" t="s">
        <v>18782</v>
      </c>
      <c r="AQ4510" s="5"/>
      <c r="AR4510" s="5" t="s">
        <v>19119</v>
      </c>
    </row>
    <row r="4511" spans="1:44">
      <c r="A4511" s="5" t="s">
        <v>17670</v>
      </c>
      <c r="B4511" s="5" t="s">
        <v>17671</v>
      </c>
      <c r="C4511" s="5" t="s">
        <v>17672</v>
      </c>
      <c r="D4511" s="5" t="s">
        <v>17673</v>
      </c>
      <c r="E4511" s="5" t="s">
        <v>17674</v>
      </c>
      <c r="F4511" s="5">
        <v>2015</v>
      </c>
      <c r="G4511" s="5">
        <v>2015</v>
      </c>
      <c r="H4511" s="5" t="str">
        <f t="shared" si="280"/>
        <v>2010s</v>
      </c>
      <c r="I4511" s="5">
        <v>86</v>
      </c>
      <c r="J4511" s="5" t="str">
        <f>IF(I4511&lt;&gt;"",IF(I4511&gt;=60,"Feature","Short/TV Show"),"No Runtime")</f>
        <v>Feature</v>
      </c>
      <c r="K4511" s="5" t="s">
        <v>5260</v>
      </c>
      <c r="L4511" s="5"/>
      <c r="M4511" s="5"/>
      <c r="N4511" s="5"/>
      <c r="O4511" s="5" t="str">
        <f t="shared" si="281"/>
        <v>No</v>
      </c>
      <c r="P4511" s="5"/>
      <c r="Q4511" s="6"/>
      <c r="R4511" s="12">
        <f t="shared" si="282"/>
        <v>86</v>
      </c>
      <c r="S4511" s="12" t="e">
        <f t="shared" si="283"/>
        <v>#N/A</v>
      </c>
      <c r="U4511" s="9" t="s">
        <v>97</v>
      </c>
      <c r="V4511" s="9" t="s">
        <v>25103</v>
      </c>
      <c r="W4511" s="9" t="s">
        <v>18780</v>
      </c>
      <c r="X4511">
        <v>2.5</v>
      </c>
      <c r="Y4511" s="9" t="s">
        <v>19119</v>
      </c>
      <c r="Z4511" s="9" t="s">
        <v>910</v>
      </c>
      <c r="AA4511" s="9" t="s">
        <v>25105</v>
      </c>
      <c r="AB4511" s="9" t="s">
        <v>18780</v>
      </c>
      <c r="AC4511">
        <v>5.8</v>
      </c>
      <c r="AD4511" s="9" t="s">
        <v>19119</v>
      </c>
      <c r="AE4511" s="9" t="s">
        <v>25103</v>
      </c>
      <c r="AF4511" s="9" t="s">
        <v>18780</v>
      </c>
      <c r="AG4511" s="9" t="s">
        <v>39</v>
      </c>
      <c r="AH4511">
        <v>5.2</v>
      </c>
      <c r="AI4511" s="9" t="s">
        <v>19119</v>
      </c>
      <c r="AK4511" s="5" t="s">
        <v>25104</v>
      </c>
      <c r="AL4511" s="12" t="e">
        <v>#N/A</v>
      </c>
      <c r="AM4511" s="12" t="e">
        <v>#N/A</v>
      </c>
      <c r="AN4511" s="5" t="s">
        <v>17671</v>
      </c>
      <c r="AO4511" s="5" t="s">
        <v>25103</v>
      </c>
      <c r="AP4511" s="5" t="s">
        <v>18780</v>
      </c>
      <c r="AQ4511" s="5"/>
      <c r="AR4511" s="5" t="s">
        <v>19119</v>
      </c>
    </row>
    <row r="4512" spans="1:44">
      <c r="A4512" s="5" t="s">
        <v>17675</v>
      </c>
      <c r="B4512" s="5" t="s">
        <v>17676</v>
      </c>
      <c r="C4512" s="5"/>
      <c r="D4512" s="5"/>
      <c r="E4512" s="5"/>
      <c r="F4512" s="5">
        <v>2016</v>
      </c>
      <c r="G4512" s="5">
        <v>2016</v>
      </c>
      <c r="H4512" s="5" t="str">
        <f t="shared" si="280"/>
        <v>2010s</v>
      </c>
      <c r="I4512" s="5"/>
      <c r="J4512" s="5" t="str">
        <f>IF(I4512&lt;&gt;"",IF(I4512&gt;=60,"Feature","Short/TV Show"),"No Runtime")</f>
        <v>No Runtime</v>
      </c>
      <c r="K4512" s="5" t="s">
        <v>9717</v>
      </c>
      <c r="L4512" s="5"/>
      <c r="M4512" s="5"/>
      <c r="N4512" s="5"/>
      <c r="O4512" s="5" t="str">
        <f t="shared" si="281"/>
        <v>No</v>
      </c>
      <c r="P4512" s="5"/>
      <c r="Q4512" s="6"/>
      <c r="R4512" s="12" t="e">
        <f t="shared" si="282"/>
        <v>#N/A</v>
      </c>
      <c r="S4512" s="12" t="e">
        <f t="shared" si="283"/>
        <v>#N/A</v>
      </c>
      <c r="U4512" s="9" t="s">
        <v>3482</v>
      </c>
      <c r="V4512" s="9" t="s">
        <v>25104</v>
      </c>
      <c r="W4512" s="9" t="s">
        <v>18782</v>
      </c>
      <c r="Y4512" s="9" t="s">
        <v>19119</v>
      </c>
      <c r="Z4512" s="9" t="s">
        <v>19255</v>
      </c>
      <c r="AA4512" s="9" t="s">
        <v>25104</v>
      </c>
      <c r="AB4512" s="9" t="s">
        <v>18782</v>
      </c>
      <c r="AD4512" s="9" t="s">
        <v>19119</v>
      </c>
      <c r="AE4512" s="9" t="s">
        <v>25109</v>
      </c>
      <c r="AF4512" s="9" t="s">
        <v>18782</v>
      </c>
      <c r="AG4512" s="9" t="s">
        <v>100</v>
      </c>
      <c r="AI4512" s="9" t="s">
        <v>19119</v>
      </c>
      <c r="AK4512" s="5" t="s">
        <v>25104</v>
      </c>
      <c r="AL4512" s="12" t="e">
        <v>#N/A</v>
      </c>
      <c r="AM4512" s="12">
        <v>14</v>
      </c>
      <c r="AN4512" s="5" t="s">
        <v>17676</v>
      </c>
      <c r="AO4512" s="5" t="s">
        <v>25103</v>
      </c>
      <c r="AP4512" s="5" t="s">
        <v>18782</v>
      </c>
      <c r="AQ4512" s="5"/>
      <c r="AR4512" s="5" t="s">
        <v>19119</v>
      </c>
    </row>
    <row r="4513" spans="1:44">
      <c r="A4513" s="5" t="s">
        <v>17677</v>
      </c>
      <c r="B4513" s="5" t="s">
        <v>17678</v>
      </c>
      <c r="C4513" s="5"/>
      <c r="D4513" s="5" t="s">
        <v>7516</v>
      </c>
      <c r="E4513" s="5" t="s">
        <v>17679</v>
      </c>
      <c r="F4513" s="5">
        <v>1964</v>
      </c>
      <c r="G4513" s="5">
        <v>1964</v>
      </c>
      <c r="H4513" s="5" t="str">
        <f t="shared" si="280"/>
        <v>1960s</v>
      </c>
      <c r="I4513" s="5"/>
      <c r="J4513" s="5" t="str">
        <f>IF(I4513&lt;&gt;"",IF(I4513&gt;=60,"Feature","Short/TV Show"),"No Runtime")</f>
        <v>No Runtime</v>
      </c>
      <c r="K4513" s="5" t="s">
        <v>100</v>
      </c>
      <c r="L4513" s="5"/>
      <c r="M4513" s="5"/>
      <c r="N4513" s="5"/>
      <c r="O4513" s="5" t="str">
        <f t="shared" si="281"/>
        <v>No</v>
      </c>
      <c r="P4513" s="5"/>
      <c r="Q4513" s="6"/>
      <c r="R4513" s="12" t="e">
        <f t="shared" si="282"/>
        <v>#N/A</v>
      </c>
      <c r="S4513" s="12" t="e">
        <f t="shared" si="283"/>
        <v>#N/A</v>
      </c>
      <c r="U4513" s="9" t="s">
        <v>19064</v>
      </c>
      <c r="V4513" s="9" t="s">
        <v>25104</v>
      </c>
      <c r="W4513" s="9" t="s">
        <v>18782</v>
      </c>
      <c r="Y4513" s="9" t="s">
        <v>19119</v>
      </c>
      <c r="Z4513" s="9" t="s">
        <v>2498</v>
      </c>
      <c r="AA4513" s="9" t="s">
        <v>25104</v>
      </c>
      <c r="AB4513" s="9" t="s">
        <v>18782</v>
      </c>
      <c r="AD4513" s="9" t="s">
        <v>19119</v>
      </c>
      <c r="AE4513" s="9" t="s">
        <v>25107</v>
      </c>
      <c r="AF4513" s="9" t="s">
        <v>18780</v>
      </c>
      <c r="AG4513" s="9" t="s">
        <v>987</v>
      </c>
      <c r="AI4513" s="9" t="s">
        <v>19119</v>
      </c>
      <c r="AK4513" s="5" t="s">
        <v>25104</v>
      </c>
      <c r="AL4513" s="12" t="e">
        <v>#N/A</v>
      </c>
      <c r="AM4513" s="12" t="e">
        <v>#N/A</v>
      </c>
      <c r="AN4513" s="5" t="s">
        <v>17678</v>
      </c>
      <c r="AO4513" s="5" t="s">
        <v>25111</v>
      </c>
      <c r="AP4513" s="5" t="s">
        <v>18782</v>
      </c>
      <c r="AQ4513" s="5"/>
      <c r="AR4513" s="5" t="s">
        <v>19119</v>
      </c>
    </row>
    <row r="4514" spans="1:44">
      <c r="A4514" s="5" t="s">
        <v>17680</v>
      </c>
      <c r="B4514" s="5" t="s">
        <v>17681</v>
      </c>
      <c r="C4514" s="5" t="s">
        <v>17682</v>
      </c>
      <c r="D4514" s="5" t="s">
        <v>17683</v>
      </c>
      <c r="E4514" s="5" t="s">
        <v>17684</v>
      </c>
      <c r="F4514" s="5">
        <v>2011</v>
      </c>
      <c r="G4514" s="5">
        <v>2011</v>
      </c>
      <c r="H4514" s="5" t="str">
        <f t="shared" si="280"/>
        <v>2010s</v>
      </c>
      <c r="I4514" s="5">
        <v>8</v>
      </c>
      <c r="J4514" s="5" t="str">
        <f>IF(I4514&lt;&gt;"",IF(I4514&gt;=60,"Feature","Short/TV Show"),"No Runtime")</f>
        <v>Short/TV Show</v>
      </c>
      <c r="K4514" s="5" t="s">
        <v>1935</v>
      </c>
      <c r="L4514" s="5"/>
      <c r="M4514" s="5">
        <v>6.5</v>
      </c>
      <c r="N4514" s="5">
        <v>6</v>
      </c>
      <c r="O4514" s="5" t="str">
        <f t="shared" si="281"/>
        <v>No</v>
      </c>
      <c r="P4514" s="5"/>
      <c r="Q4514" s="6"/>
      <c r="R4514" s="12" t="e">
        <f t="shared" si="282"/>
        <v>#N/A</v>
      </c>
      <c r="S4514" s="12">
        <f t="shared" si="283"/>
        <v>8</v>
      </c>
      <c r="U4514" s="9" t="s">
        <v>9581</v>
      </c>
      <c r="V4514" s="9" t="s">
        <v>25103</v>
      </c>
      <c r="W4514" s="9" t="s">
        <v>18781</v>
      </c>
      <c r="Y4514" s="9" t="s">
        <v>19119</v>
      </c>
      <c r="Z4514" s="9" t="s">
        <v>20903</v>
      </c>
      <c r="AA4514" s="9" t="s">
        <v>25104</v>
      </c>
      <c r="AB4514" s="9" t="s">
        <v>18782</v>
      </c>
      <c r="AD4514" s="9" t="s">
        <v>19119</v>
      </c>
      <c r="AE4514" s="9" t="s">
        <v>25104</v>
      </c>
      <c r="AF4514" s="9" t="s">
        <v>18781</v>
      </c>
      <c r="AG4514" s="9" t="s">
        <v>3607</v>
      </c>
      <c r="AI4514" s="9" t="s">
        <v>19119</v>
      </c>
      <c r="AK4514" s="5" t="s">
        <v>25104</v>
      </c>
      <c r="AL4514" s="12" t="e">
        <v>#N/A</v>
      </c>
      <c r="AM4514" s="12" t="e">
        <v>#N/A</v>
      </c>
      <c r="AN4514" s="5" t="s">
        <v>17681</v>
      </c>
      <c r="AO4514" s="5" t="s">
        <v>25103</v>
      </c>
      <c r="AP4514" s="5" t="s">
        <v>18781</v>
      </c>
      <c r="AQ4514" s="5">
        <v>6.5</v>
      </c>
      <c r="AR4514" s="5" t="s">
        <v>19119</v>
      </c>
    </row>
    <row r="4515" spans="1:44">
      <c r="A4515" s="5" t="s">
        <v>17685</v>
      </c>
      <c r="B4515" s="5" t="s">
        <v>17686</v>
      </c>
      <c r="C4515" s="5"/>
      <c r="D4515" s="5" t="s">
        <v>4781</v>
      </c>
      <c r="E4515" s="5" t="s">
        <v>17687</v>
      </c>
      <c r="F4515" s="5">
        <v>2011</v>
      </c>
      <c r="G4515" s="5">
        <v>2011</v>
      </c>
      <c r="H4515" s="5" t="str">
        <f t="shared" si="280"/>
        <v>2010s</v>
      </c>
      <c r="I4515" s="5">
        <v>89</v>
      </c>
      <c r="J4515" s="5" t="str">
        <f>IF(I4515&lt;&gt;"",IF(I4515&gt;=60,"Feature","Short/TV Show"),"No Runtime")</f>
        <v>Feature</v>
      </c>
      <c r="K4515" s="5" t="s">
        <v>210</v>
      </c>
      <c r="L4515" s="5"/>
      <c r="M4515" s="5">
        <v>4.5999999999999996</v>
      </c>
      <c r="N4515" s="5">
        <v>9</v>
      </c>
      <c r="O4515" s="5" t="str">
        <f t="shared" si="281"/>
        <v>No</v>
      </c>
      <c r="P4515" s="5"/>
      <c r="Q4515" s="6"/>
      <c r="R4515" s="12">
        <f t="shared" si="282"/>
        <v>89</v>
      </c>
      <c r="S4515" s="12" t="e">
        <f t="shared" si="283"/>
        <v>#N/A</v>
      </c>
      <c r="U4515" s="9" t="s">
        <v>16296</v>
      </c>
      <c r="V4515" s="9" t="s">
        <v>25104</v>
      </c>
      <c r="W4515" s="9" t="s">
        <v>18781</v>
      </c>
      <c r="Y4515" s="9" t="s">
        <v>19119</v>
      </c>
      <c r="Z4515" s="9" t="s">
        <v>19438</v>
      </c>
      <c r="AA4515" s="9" t="s">
        <v>25103</v>
      </c>
      <c r="AB4515" s="9" t="s">
        <v>18782</v>
      </c>
      <c r="AC4515">
        <v>4.9000000000000004</v>
      </c>
      <c r="AD4515" s="9" t="s">
        <v>19119</v>
      </c>
      <c r="AE4515" s="9" t="s">
        <v>25104</v>
      </c>
      <c r="AF4515" s="9" t="s">
        <v>18781</v>
      </c>
      <c r="AG4515" s="9" t="s">
        <v>100</v>
      </c>
      <c r="AI4515" s="9" t="s">
        <v>19119</v>
      </c>
      <c r="AK4515" s="5" t="s">
        <v>25104</v>
      </c>
      <c r="AL4515" s="12" t="e">
        <v>#N/A</v>
      </c>
      <c r="AM4515" s="12" t="e">
        <v>#N/A</v>
      </c>
      <c r="AN4515" s="5" t="s">
        <v>17686</v>
      </c>
      <c r="AO4515" s="5" t="s">
        <v>25103</v>
      </c>
      <c r="AP4515" s="5" t="s">
        <v>18780</v>
      </c>
      <c r="AQ4515" s="5">
        <v>4.5999999999999996</v>
      </c>
      <c r="AR4515" s="5" t="s">
        <v>19119</v>
      </c>
    </row>
    <row r="4516" spans="1:44">
      <c r="A4516" s="5" t="s">
        <v>17688</v>
      </c>
      <c r="B4516" s="5" t="s">
        <v>17689</v>
      </c>
      <c r="C4516" s="5"/>
      <c r="D4516" s="5"/>
      <c r="E4516" s="5" t="s">
        <v>17690</v>
      </c>
      <c r="F4516" s="5">
        <v>2019</v>
      </c>
      <c r="G4516" s="5">
        <v>2019</v>
      </c>
      <c r="H4516" s="5" t="str">
        <f t="shared" si="280"/>
        <v>2010s</v>
      </c>
      <c r="I4516" s="5"/>
      <c r="J4516" s="5" t="str">
        <f>IF(I4516&lt;&gt;"",IF(I4516&gt;=60,"Feature","Short/TV Show"),"No Runtime")</f>
        <v>No Runtime</v>
      </c>
      <c r="K4516" s="5" t="s">
        <v>100</v>
      </c>
      <c r="L4516" s="5"/>
      <c r="M4516" s="5"/>
      <c r="N4516" s="5"/>
      <c r="O4516" s="5" t="str">
        <f t="shared" si="281"/>
        <v>No</v>
      </c>
      <c r="P4516" s="5"/>
      <c r="Q4516" s="6"/>
      <c r="R4516" s="12" t="e">
        <f t="shared" si="282"/>
        <v>#N/A</v>
      </c>
      <c r="S4516" s="12" t="e">
        <f t="shared" si="283"/>
        <v>#N/A</v>
      </c>
      <c r="U4516" s="9" t="s">
        <v>12317</v>
      </c>
      <c r="V4516" s="9" t="s">
        <v>25103</v>
      </c>
      <c r="W4516" s="9" t="s">
        <v>18781</v>
      </c>
      <c r="Y4516" s="9" t="s">
        <v>19119</v>
      </c>
      <c r="Z4516" s="9" t="s">
        <v>18829</v>
      </c>
      <c r="AA4516" s="9" t="s">
        <v>25103</v>
      </c>
      <c r="AB4516" s="9" t="s">
        <v>18782</v>
      </c>
      <c r="AC4516">
        <v>4.9000000000000004</v>
      </c>
      <c r="AD4516" s="9" t="s">
        <v>19119</v>
      </c>
      <c r="AE4516" s="9" t="s">
        <v>25103</v>
      </c>
      <c r="AF4516" s="9" t="s">
        <v>18780</v>
      </c>
      <c r="AG4516" s="9" t="s">
        <v>620</v>
      </c>
      <c r="AH4516">
        <v>6</v>
      </c>
      <c r="AI4516" s="9" t="s">
        <v>19119</v>
      </c>
      <c r="AK4516" s="5" t="s">
        <v>25104</v>
      </c>
      <c r="AL4516" s="12" t="e">
        <v>#N/A</v>
      </c>
      <c r="AM4516" s="12" t="e">
        <v>#N/A</v>
      </c>
      <c r="AN4516" s="5" t="s">
        <v>17689</v>
      </c>
      <c r="AO4516" s="5" t="s">
        <v>25103</v>
      </c>
      <c r="AP4516" s="5" t="s">
        <v>18782</v>
      </c>
      <c r="AQ4516" s="5"/>
      <c r="AR4516" s="5" t="s">
        <v>19119</v>
      </c>
    </row>
    <row r="4517" spans="1:44">
      <c r="A4517" s="5" t="s">
        <v>17691</v>
      </c>
      <c r="B4517" s="5" t="s">
        <v>17692</v>
      </c>
      <c r="C4517" s="5" t="s">
        <v>17693</v>
      </c>
      <c r="D4517" s="5" t="s">
        <v>8509</v>
      </c>
      <c r="E4517" s="5" t="s">
        <v>17694</v>
      </c>
      <c r="F4517" s="5">
        <v>2015</v>
      </c>
      <c r="G4517" s="5">
        <v>2015</v>
      </c>
      <c r="H4517" s="5" t="str">
        <f t="shared" si="280"/>
        <v>2010s</v>
      </c>
      <c r="I4517" s="5">
        <v>26</v>
      </c>
      <c r="J4517" s="5" t="str">
        <f>IF(I4517&lt;&gt;"",IF(I4517&gt;=60,"Feature","Short/TV Show"),"No Runtime")</f>
        <v>Short/TV Show</v>
      </c>
      <c r="K4517" s="5" t="s">
        <v>3017</v>
      </c>
      <c r="L4517" s="5"/>
      <c r="M4517" s="5"/>
      <c r="N4517" s="5"/>
      <c r="O4517" s="5" t="str">
        <f t="shared" si="281"/>
        <v>No</v>
      </c>
      <c r="P4517" s="5"/>
      <c r="Q4517" s="6"/>
      <c r="R4517" s="12" t="e">
        <f t="shared" si="282"/>
        <v>#N/A</v>
      </c>
      <c r="S4517" s="12">
        <f t="shared" si="283"/>
        <v>26</v>
      </c>
      <c r="U4517" s="9" t="s">
        <v>9084</v>
      </c>
      <c r="V4517" s="9" t="s">
        <v>25103</v>
      </c>
      <c r="W4517" s="9" t="s">
        <v>18781</v>
      </c>
      <c r="Y4517" s="9" t="s">
        <v>19119</v>
      </c>
      <c r="Z4517" s="9" t="s">
        <v>19413</v>
      </c>
      <c r="AA4517" s="9" t="s">
        <v>25103</v>
      </c>
      <c r="AB4517" s="9" t="s">
        <v>18782</v>
      </c>
      <c r="AC4517">
        <v>4.9000000000000004</v>
      </c>
      <c r="AD4517" s="9" t="s">
        <v>19119</v>
      </c>
      <c r="AE4517" s="9" t="s">
        <v>25103</v>
      </c>
      <c r="AF4517" s="9" t="s">
        <v>18781</v>
      </c>
      <c r="AG4517" s="9" t="s">
        <v>3607</v>
      </c>
      <c r="AI4517" s="9" t="s">
        <v>19119</v>
      </c>
      <c r="AK4517" s="5" t="s">
        <v>25104</v>
      </c>
      <c r="AL4517" s="12" t="e">
        <v>#N/A</v>
      </c>
      <c r="AM4517" s="12">
        <v>17</v>
      </c>
      <c r="AN4517" s="5" t="s">
        <v>17692</v>
      </c>
      <c r="AO4517" s="5" t="s">
        <v>25103</v>
      </c>
      <c r="AP4517" s="5" t="s">
        <v>18781</v>
      </c>
      <c r="AQ4517" s="5"/>
      <c r="AR4517" s="5" t="s">
        <v>19119</v>
      </c>
    </row>
    <row r="4518" spans="1:44">
      <c r="A4518" s="5" t="s">
        <v>17695</v>
      </c>
      <c r="B4518" s="5" t="s">
        <v>17696</v>
      </c>
      <c r="C4518" s="5" t="s">
        <v>17697</v>
      </c>
      <c r="D4518" s="5" t="s">
        <v>6453</v>
      </c>
      <c r="E4518" s="5"/>
      <c r="F4518" s="5">
        <v>2016</v>
      </c>
      <c r="G4518" s="5">
        <v>2016</v>
      </c>
      <c r="H4518" s="5" t="str">
        <f t="shared" si="280"/>
        <v>2010s</v>
      </c>
      <c r="I4518" s="5"/>
      <c r="J4518" s="5" t="str">
        <f>IF(I4518&lt;&gt;"",IF(I4518&gt;=60,"Feature","Short/TV Show"),"No Runtime")</f>
        <v>No Runtime</v>
      </c>
      <c r="K4518" s="5" t="s">
        <v>3607</v>
      </c>
      <c r="L4518" s="5"/>
      <c r="M4518" s="5"/>
      <c r="N4518" s="5"/>
      <c r="O4518" s="5" t="str">
        <f t="shared" si="281"/>
        <v>No</v>
      </c>
      <c r="P4518" s="5"/>
      <c r="Q4518" s="6"/>
      <c r="R4518" s="12" t="e">
        <f t="shared" si="282"/>
        <v>#N/A</v>
      </c>
      <c r="S4518" s="12" t="e">
        <f t="shared" si="283"/>
        <v>#N/A</v>
      </c>
      <c r="U4518" s="9" t="s">
        <v>16309</v>
      </c>
      <c r="V4518" s="9" t="s">
        <v>25103</v>
      </c>
      <c r="W4518" s="9" t="s">
        <v>18781</v>
      </c>
      <c r="Y4518" s="9" t="s">
        <v>19119</v>
      </c>
      <c r="Z4518" s="9" t="s">
        <v>20904</v>
      </c>
      <c r="AA4518" s="9" t="s">
        <v>25103</v>
      </c>
      <c r="AB4518" s="9" t="s">
        <v>18782</v>
      </c>
      <c r="AC4518">
        <v>4.9000000000000004</v>
      </c>
      <c r="AD4518" s="9" t="s">
        <v>19119</v>
      </c>
      <c r="AE4518" s="9" t="s">
        <v>25103</v>
      </c>
      <c r="AF4518" s="9" t="s">
        <v>18781</v>
      </c>
      <c r="AG4518" s="9" t="s">
        <v>100</v>
      </c>
      <c r="AI4518" s="9" t="s">
        <v>19119</v>
      </c>
      <c r="AK4518" s="5" t="s">
        <v>25104</v>
      </c>
      <c r="AL4518" s="12" t="e">
        <v>#N/A</v>
      </c>
      <c r="AM4518" s="12" t="e">
        <v>#N/A</v>
      </c>
      <c r="AN4518" s="5" t="s">
        <v>17696</v>
      </c>
      <c r="AO4518" s="5" t="s">
        <v>25103</v>
      </c>
      <c r="AP4518" s="5" t="s">
        <v>18782</v>
      </c>
      <c r="AQ4518" s="5"/>
      <c r="AR4518" s="5" t="s">
        <v>19119</v>
      </c>
    </row>
    <row r="4519" spans="1:44">
      <c r="A4519" s="5" t="s">
        <v>17698</v>
      </c>
      <c r="B4519" s="5" t="s">
        <v>17699</v>
      </c>
      <c r="C4519" s="5" t="s">
        <v>17700</v>
      </c>
      <c r="D4519" s="5" t="s">
        <v>12840</v>
      </c>
      <c r="E4519" s="5" t="s">
        <v>17701</v>
      </c>
      <c r="F4519" s="5">
        <v>2020</v>
      </c>
      <c r="G4519" s="5">
        <v>2020</v>
      </c>
      <c r="H4519" s="5" t="str">
        <f t="shared" si="280"/>
        <v>2020s</v>
      </c>
      <c r="I4519" s="5">
        <v>30</v>
      </c>
      <c r="J4519" s="5" t="str">
        <f>IF(I4519&lt;&gt;"",IF(I4519&gt;=60,"Feature","Short/TV Show"),"No Runtime")</f>
        <v>Short/TV Show</v>
      </c>
      <c r="K4519" s="5" t="s">
        <v>1935</v>
      </c>
      <c r="L4519" s="5"/>
      <c r="M4519" s="5"/>
      <c r="N4519" s="5"/>
      <c r="O4519" s="5" t="str">
        <f t="shared" si="281"/>
        <v>No</v>
      </c>
      <c r="P4519" s="5"/>
      <c r="Q4519" s="6"/>
      <c r="R4519" s="12" t="e">
        <f t="shared" si="282"/>
        <v>#N/A</v>
      </c>
      <c r="S4519" s="12">
        <f t="shared" si="283"/>
        <v>30</v>
      </c>
      <c r="U4519" s="9" t="s">
        <v>8997</v>
      </c>
      <c r="V4519" s="9" t="s">
        <v>25106</v>
      </c>
      <c r="W4519" s="9" t="s">
        <v>18782</v>
      </c>
      <c r="Y4519" s="9" t="s">
        <v>19119</v>
      </c>
      <c r="Z4519" s="9" t="s">
        <v>19245</v>
      </c>
      <c r="AA4519" s="9" t="s">
        <v>25105</v>
      </c>
      <c r="AB4519" s="9" t="s">
        <v>18780</v>
      </c>
      <c r="AC4519">
        <v>7.8</v>
      </c>
      <c r="AD4519" s="9" t="s">
        <v>19119</v>
      </c>
      <c r="AE4519" s="9" t="s">
        <v>25105</v>
      </c>
      <c r="AF4519" s="9" t="s">
        <v>18782</v>
      </c>
      <c r="AG4519" s="9"/>
      <c r="AI4519" s="9" t="s">
        <v>19119</v>
      </c>
      <c r="AK4519" s="5" t="s">
        <v>25104</v>
      </c>
      <c r="AL4519" s="12" t="e">
        <v>#N/A</v>
      </c>
      <c r="AM4519" s="12" t="e">
        <v>#N/A</v>
      </c>
      <c r="AN4519" s="5" t="s">
        <v>17699</v>
      </c>
      <c r="AO4519" s="5" t="s">
        <v>25104</v>
      </c>
      <c r="AP4519" s="5" t="s">
        <v>18781</v>
      </c>
      <c r="AQ4519" s="5"/>
      <c r="AR4519" s="5" t="s">
        <v>19119</v>
      </c>
    </row>
    <row r="4520" spans="1:44">
      <c r="A4520" s="5" t="s">
        <v>17702</v>
      </c>
      <c r="B4520" s="5" t="s">
        <v>17703</v>
      </c>
      <c r="C4520" s="5"/>
      <c r="D4520" s="5" t="s">
        <v>10167</v>
      </c>
      <c r="E4520" s="5" t="s">
        <v>17704</v>
      </c>
      <c r="F4520" s="5">
        <v>1956</v>
      </c>
      <c r="G4520" s="5">
        <v>1956</v>
      </c>
      <c r="H4520" s="5" t="str">
        <f t="shared" si="280"/>
        <v>1950s</v>
      </c>
      <c r="I4520" s="5"/>
      <c r="J4520" s="5" t="str">
        <f>IF(I4520&lt;&gt;"",IF(I4520&gt;=60,"Feature","Short/TV Show"),"No Runtime")</f>
        <v>No Runtime</v>
      </c>
      <c r="K4520" s="5"/>
      <c r="L4520" s="5"/>
      <c r="M4520" s="5"/>
      <c r="N4520" s="5"/>
      <c r="O4520" s="5" t="str">
        <f t="shared" si="281"/>
        <v>No</v>
      </c>
      <c r="P4520" s="5"/>
      <c r="Q4520" s="6"/>
      <c r="R4520" s="12" t="e">
        <f t="shared" si="282"/>
        <v>#N/A</v>
      </c>
      <c r="S4520" s="12" t="e">
        <f t="shared" si="283"/>
        <v>#N/A</v>
      </c>
      <c r="U4520" s="9" t="s">
        <v>16316</v>
      </c>
      <c r="V4520" s="9" t="s">
        <v>25103</v>
      </c>
      <c r="W4520" s="9" t="s">
        <v>18781</v>
      </c>
      <c r="Y4520" s="9" t="s">
        <v>19119</v>
      </c>
      <c r="Z4520" s="9" t="s">
        <v>3138</v>
      </c>
      <c r="AA4520" s="9" t="s">
        <v>25105</v>
      </c>
      <c r="AB4520" s="9" t="s">
        <v>18780</v>
      </c>
      <c r="AC4520">
        <v>7.8</v>
      </c>
      <c r="AD4520" s="9" t="s">
        <v>19119</v>
      </c>
      <c r="AE4520" s="9" t="s">
        <v>25106</v>
      </c>
      <c r="AF4520" s="9" t="s">
        <v>18782</v>
      </c>
      <c r="AG4520" s="9" t="s">
        <v>100</v>
      </c>
      <c r="AH4520">
        <v>6.1</v>
      </c>
      <c r="AI4520" s="9" t="s">
        <v>19119</v>
      </c>
      <c r="AK4520" s="5" t="s">
        <v>25104</v>
      </c>
      <c r="AL4520" s="12" t="e">
        <v>#N/A</v>
      </c>
      <c r="AM4520" s="12">
        <v>20</v>
      </c>
      <c r="AN4520" s="5" t="s">
        <v>17703</v>
      </c>
      <c r="AO4520" s="5" t="s">
        <v>25109</v>
      </c>
      <c r="AP4520" s="5" t="s">
        <v>18782</v>
      </c>
      <c r="AQ4520" s="5"/>
      <c r="AR4520" s="5" t="s">
        <v>19119</v>
      </c>
    </row>
    <row r="4521" spans="1:44">
      <c r="A4521" s="5" t="s">
        <v>17705</v>
      </c>
      <c r="B4521" s="5" t="s">
        <v>17706</v>
      </c>
      <c r="C4521" s="5"/>
      <c r="D4521" s="5" t="s">
        <v>17707</v>
      </c>
      <c r="E4521" s="5" t="s">
        <v>17708</v>
      </c>
      <c r="F4521" s="5">
        <v>2014</v>
      </c>
      <c r="G4521" s="5">
        <v>2014</v>
      </c>
      <c r="H4521" s="5" t="str">
        <f t="shared" si="280"/>
        <v>2010s</v>
      </c>
      <c r="I4521" s="5"/>
      <c r="J4521" s="5" t="str">
        <f>IF(I4521&lt;&gt;"",IF(I4521&gt;=60,"Feature","Short/TV Show"),"No Runtime")</f>
        <v>No Runtime</v>
      </c>
      <c r="K4521" s="5" t="s">
        <v>100</v>
      </c>
      <c r="L4521" s="5"/>
      <c r="M4521" s="5"/>
      <c r="N4521" s="5"/>
      <c r="O4521" s="5" t="str">
        <f t="shared" si="281"/>
        <v>No</v>
      </c>
      <c r="P4521" s="5"/>
      <c r="Q4521" s="6"/>
      <c r="R4521" s="12" t="e">
        <f t="shared" si="282"/>
        <v>#N/A</v>
      </c>
      <c r="S4521" s="12" t="e">
        <f t="shared" si="283"/>
        <v>#N/A</v>
      </c>
      <c r="U4521" s="9" t="s">
        <v>12158</v>
      </c>
      <c r="V4521" s="9" t="s">
        <v>25109</v>
      </c>
      <c r="W4521" s="9" t="s">
        <v>18782</v>
      </c>
      <c r="Y4521" s="9" t="s">
        <v>19119</v>
      </c>
      <c r="Z4521" s="9" t="s">
        <v>20721</v>
      </c>
      <c r="AA4521" s="9" t="s">
        <v>25105</v>
      </c>
      <c r="AB4521" s="9" t="s">
        <v>18780</v>
      </c>
      <c r="AC4521">
        <v>7.8</v>
      </c>
      <c r="AD4521" s="9" t="s">
        <v>19119</v>
      </c>
      <c r="AE4521" s="9" t="s">
        <v>25113</v>
      </c>
      <c r="AF4521" s="9" t="s">
        <v>18780</v>
      </c>
      <c r="AG4521" s="9" t="s">
        <v>1176</v>
      </c>
      <c r="AH4521">
        <v>7</v>
      </c>
      <c r="AI4521" s="9" t="s">
        <v>19119</v>
      </c>
      <c r="AK4521" s="5" t="s">
        <v>25104</v>
      </c>
      <c r="AL4521" s="12" t="e">
        <v>#N/A</v>
      </c>
      <c r="AM4521" s="12">
        <v>59</v>
      </c>
      <c r="AN4521" s="5" t="s">
        <v>17706</v>
      </c>
      <c r="AO4521" s="5" t="s">
        <v>25103</v>
      </c>
      <c r="AP4521" s="5" t="s">
        <v>18782</v>
      </c>
      <c r="AQ4521" s="5"/>
      <c r="AR4521" s="5" t="s">
        <v>19119</v>
      </c>
    </row>
    <row r="4522" spans="1:44">
      <c r="A4522" s="5" t="s">
        <v>17709</v>
      </c>
      <c r="B4522" s="5" t="s">
        <v>17710</v>
      </c>
      <c r="C4522" s="5" t="s">
        <v>17711</v>
      </c>
      <c r="D4522" s="5" t="s">
        <v>12167</v>
      </c>
      <c r="E4522" s="5" t="s">
        <v>17712</v>
      </c>
      <c r="F4522" s="5">
        <v>2019</v>
      </c>
      <c r="G4522" s="5">
        <v>2019</v>
      </c>
      <c r="H4522" s="5" t="str">
        <f t="shared" si="280"/>
        <v>2010s</v>
      </c>
      <c r="I4522" s="5">
        <v>12</v>
      </c>
      <c r="J4522" s="5" t="str">
        <f>IF(I4522&lt;&gt;"",IF(I4522&gt;=60,"Feature","Short/TV Show"),"No Runtime")</f>
        <v>Short/TV Show</v>
      </c>
      <c r="K4522" s="5" t="s">
        <v>5857</v>
      </c>
      <c r="L4522" s="5" t="s">
        <v>20</v>
      </c>
      <c r="M4522" s="5"/>
      <c r="N4522" s="5"/>
      <c r="O4522" s="5" t="str">
        <f t="shared" si="281"/>
        <v>No</v>
      </c>
      <c r="P4522" s="5"/>
      <c r="Q4522" s="6"/>
      <c r="R4522" s="12" t="e">
        <f t="shared" si="282"/>
        <v>#N/A</v>
      </c>
      <c r="S4522" s="12">
        <f t="shared" si="283"/>
        <v>12</v>
      </c>
      <c r="U4522" s="9" t="s">
        <v>16323</v>
      </c>
      <c r="V4522" s="9" t="s">
        <v>25103</v>
      </c>
      <c r="W4522" s="9" t="s">
        <v>18781</v>
      </c>
      <c r="Y4522" s="9" t="s">
        <v>19119</v>
      </c>
      <c r="Z4522" s="9" t="s">
        <v>20905</v>
      </c>
      <c r="AA4522" s="9" t="s">
        <v>25105</v>
      </c>
      <c r="AB4522" s="9" t="s">
        <v>18780</v>
      </c>
      <c r="AC4522">
        <v>7.8</v>
      </c>
      <c r="AD4522" s="9" t="s">
        <v>19119</v>
      </c>
      <c r="AE4522" s="9" t="s">
        <v>25105</v>
      </c>
      <c r="AF4522" s="9" t="s">
        <v>18780</v>
      </c>
      <c r="AG4522" s="9" t="s">
        <v>987</v>
      </c>
      <c r="AI4522" s="9" t="s">
        <v>19119</v>
      </c>
      <c r="AK4522" s="5" t="s">
        <v>25104</v>
      </c>
      <c r="AL4522" s="12" t="e">
        <v>#N/A</v>
      </c>
      <c r="AM4522" s="12" t="e">
        <v>#N/A</v>
      </c>
      <c r="AN4522" s="5" t="s">
        <v>17710</v>
      </c>
      <c r="AO4522" s="5" t="s">
        <v>25103</v>
      </c>
      <c r="AP4522" s="5" t="s">
        <v>18781</v>
      </c>
      <c r="AQ4522" s="5"/>
      <c r="AR4522" s="5" t="s">
        <v>19119</v>
      </c>
    </row>
    <row r="4523" spans="1:44">
      <c r="A4523" s="5" t="s">
        <v>17713</v>
      </c>
      <c r="B4523" s="5" t="s">
        <v>17714</v>
      </c>
      <c r="C4523" s="5" t="s">
        <v>17715</v>
      </c>
      <c r="D4523" s="5"/>
      <c r="E4523" s="5" t="s">
        <v>17716</v>
      </c>
      <c r="F4523" s="5">
        <v>2020</v>
      </c>
      <c r="G4523" s="5">
        <v>2020</v>
      </c>
      <c r="H4523" s="5" t="str">
        <f t="shared" si="280"/>
        <v>2020s</v>
      </c>
      <c r="I4523" s="5">
        <v>30</v>
      </c>
      <c r="J4523" s="5" t="str">
        <f>IF(I4523&lt;&gt;"",IF(I4523&gt;=60,"Feature","Short/TV Show"),"No Runtime")</f>
        <v>Short/TV Show</v>
      </c>
      <c r="K4523" s="5" t="s">
        <v>17717</v>
      </c>
      <c r="L4523" s="5" t="s">
        <v>3872</v>
      </c>
      <c r="M4523" s="5">
        <v>8</v>
      </c>
      <c r="N4523" s="5">
        <v>8</v>
      </c>
      <c r="O4523" s="5" t="str">
        <f t="shared" si="281"/>
        <v>No</v>
      </c>
      <c r="P4523" s="5"/>
      <c r="Q4523" s="6"/>
      <c r="R4523" s="12" t="e">
        <f t="shared" si="282"/>
        <v>#N/A</v>
      </c>
      <c r="S4523" s="12">
        <f t="shared" si="283"/>
        <v>30</v>
      </c>
      <c r="U4523" s="9" t="s">
        <v>3161</v>
      </c>
      <c r="V4523" s="9" t="s">
        <v>25103</v>
      </c>
      <c r="W4523" s="9" t="s">
        <v>18781</v>
      </c>
      <c r="X4523">
        <v>6.5</v>
      </c>
      <c r="Y4523" s="9" t="s">
        <v>19119</v>
      </c>
      <c r="Z4523" s="9" t="s">
        <v>19522</v>
      </c>
      <c r="AA4523" s="9" t="s">
        <v>25103</v>
      </c>
      <c r="AB4523" s="9" t="s">
        <v>18780</v>
      </c>
      <c r="AC4523">
        <v>6</v>
      </c>
      <c r="AD4523" s="9" t="s">
        <v>19119</v>
      </c>
      <c r="AE4523" s="9" t="s">
        <v>25105</v>
      </c>
      <c r="AF4523" s="9" t="s">
        <v>18780</v>
      </c>
      <c r="AG4523" s="9" t="s">
        <v>39</v>
      </c>
      <c r="AI4523" s="9" t="s">
        <v>19119</v>
      </c>
      <c r="AK4523" s="5" t="s">
        <v>25104</v>
      </c>
      <c r="AL4523" s="12" t="e">
        <v>#N/A</v>
      </c>
      <c r="AM4523" s="12">
        <v>15</v>
      </c>
      <c r="AN4523" s="5" t="s">
        <v>17714</v>
      </c>
      <c r="AO4523" s="5" t="s">
        <v>25104</v>
      </c>
      <c r="AP4523" s="5" t="s">
        <v>18781</v>
      </c>
      <c r="AQ4523" s="5">
        <v>8</v>
      </c>
      <c r="AR4523" s="5" t="s">
        <v>19119</v>
      </c>
    </row>
    <row r="4524" spans="1:44">
      <c r="A4524" s="5" t="s">
        <v>17718</v>
      </c>
      <c r="B4524" s="5" t="s">
        <v>17719</v>
      </c>
      <c r="C4524" s="5"/>
      <c r="D4524" s="5" t="s">
        <v>7462</v>
      </c>
      <c r="E4524" s="5" t="s">
        <v>17720</v>
      </c>
      <c r="F4524" s="5"/>
      <c r="G4524" s="5"/>
      <c r="H4524" s="5" t="str">
        <f t="shared" si="280"/>
        <v>No Year</v>
      </c>
      <c r="I4524" s="5"/>
      <c r="J4524" s="5" t="str">
        <f>IF(I4524&lt;&gt;"",IF(I4524&gt;=60,"Feature","Short/TV Show"),"No Runtime")</f>
        <v>No Runtime</v>
      </c>
      <c r="K4524" s="5" t="s">
        <v>987</v>
      </c>
      <c r="L4524" s="5"/>
      <c r="M4524" s="5"/>
      <c r="N4524" s="5"/>
      <c r="O4524" s="5" t="str">
        <f t="shared" si="281"/>
        <v>No</v>
      </c>
      <c r="P4524" s="5"/>
      <c r="Q4524" s="6"/>
      <c r="R4524" s="12" t="e">
        <f t="shared" si="282"/>
        <v>#N/A</v>
      </c>
      <c r="S4524" s="12" t="e">
        <f t="shared" si="283"/>
        <v>#N/A</v>
      </c>
      <c r="U4524" s="9" t="s">
        <v>13577</v>
      </c>
      <c r="V4524" s="9" t="s">
        <v>25109</v>
      </c>
      <c r="W4524" s="9" t="s">
        <v>18782</v>
      </c>
      <c r="Y4524" s="9" t="s">
        <v>19119</v>
      </c>
      <c r="Z4524" s="9" t="s">
        <v>18826</v>
      </c>
      <c r="AA4524" s="9" t="s">
        <v>25103</v>
      </c>
      <c r="AB4524" s="9" t="s">
        <v>18780</v>
      </c>
      <c r="AC4524">
        <v>6</v>
      </c>
      <c r="AD4524" s="9" t="s">
        <v>19119</v>
      </c>
      <c r="AE4524" s="9" t="s">
        <v>25115</v>
      </c>
      <c r="AF4524" s="9" t="s">
        <v>18782</v>
      </c>
      <c r="AG4524" s="9" t="s">
        <v>620</v>
      </c>
      <c r="AI4524" s="9" t="s">
        <v>19119</v>
      </c>
      <c r="AK4524" s="5" t="s">
        <v>25104</v>
      </c>
      <c r="AL4524" s="12" t="e">
        <v>#N/A</v>
      </c>
      <c r="AM4524" s="12">
        <v>7</v>
      </c>
      <c r="AN4524" s="5" t="s">
        <v>17719</v>
      </c>
      <c r="AO4524" s="5" t="s">
        <v>25116</v>
      </c>
      <c r="AP4524" s="5" t="s">
        <v>18782</v>
      </c>
      <c r="AQ4524" s="5"/>
      <c r="AR4524" s="5" t="s">
        <v>19119</v>
      </c>
    </row>
    <row r="4525" spans="1:44">
      <c r="A4525" s="5" t="s">
        <v>17721</v>
      </c>
      <c r="B4525" s="5" t="s">
        <v>17722</v>
      </c>
      <c r="C4525" s="5"/>
      <c r="D4525" s="5" t="s">
        <v>9716</v>
      </c>
      <c r="E4525" s="5" t="s">
        <v>17723</v>
      </c>
      <c r="F4525" s="5">
        <v>2020</v>
      </c>
      <c r="G4525" s="5">
        <v>2020</v>
      </c>
      <c r="H4525" s="5" t="str">
        <f t="shared" si="280"/>
        <v>2020s</v>
      </c>
      <c r="I4525" s="5"/>
      <c r="J4525" s="5" t="str">
        <f>IF(I4525&lt;&gt;"",IF(I4525&gt;=60,"Feature","Short/TV Show"),"No Runtime")</f>
        <v>No Runtime</v>
      </c>
      <c r="K4525" s="5" t="s">
        <v>9717</v>
      </c>
      <c r="L4525" s="5"/>
      <c r="M4525" s="5"/>
      <c r="N4525" s="5"/>
      <c r="O4525" s="5" t="str">
        <f t="shared" si="281"/>
        <v>No</v>
      </c>
      <c r="P4525" s="5"/>
      <c r="Q4525" s="6"/>
      <c r="R4525" s="12" t="e">
        <f t="shared" si="282"/>
        <v>#N/A</v>
      </c>
      <c r="S4525" s="12" t="e">
        <f t="shared" si="283"/>
        <v>#N/A</v>
      </c>
      <c r="U4525" s="9" t="s">
        <v>1480</v>
      </c>
      <c r="V4525" s="9" t="s">
        <v>25115</v>
      </c>
      <c r="W4525" s="9" t="s">
        <v>18782</v>
      </c>
      <c r="Y4525" s="9" t="s">
        <v>19119</v>
      </c>
      <c r="Z4525" s="9" t="s">
        <v>1711</v>
      </c>
      <c r="AA4525" s="9" t="s">
        <v>25103</v>
      </c>
      <c r="AB4525" s="9" t="s">
        <v>18780</v>
      </c>
      <c r="AC4525">
        <v>6</v>
      </c>
      <c r="AD4525" s="9" t="s">
        <v>19119</v>
      </c>
      <c r="AE4525" s="9" t="s">
        <v>25109</v>
      </c>
      <c r="AF4525" s="9" t="s">
        <v>18782</v>
      </c>
      <c r="AG4525" s="9" t="s">
        <v>987</v>
      </c>
      <c r="AI4525" s="9" t="s">
        <v>19119</v>
      </c>
      <c r="AK4525" s="5" t="s">
        <v>25104</v>
      </c>
      <c r="AL4525" s="12" t="e">
        <v>#N/A</v>
      </c>
      <c r="AM4525" s="12">
        <v>3</v>
      </c>
      <c r="AN4525" s="5" t="s">
        <v>17722</v>
      </c>
      <c r="AO4525" s="5" t="s">
        <v>25104</v>
      </c>
      <c r="AP4525" s="5" t="s">
        <v>18782</v>
      </c>
      <c r="AQ4525" s="5"/>
      <c r="AR4525" s="5" t="s">
        <v>19119</v>
      </c>
    </row>
    <row r="4526" spans="1:44">
      <c r="A4526" s="5" t="s">
        <v>17724</v>
      </c>
      <c r="B4526" s="5" t="s">
        <v>17725</v>
      </c>
      <c r="C4526" s="5" t="s">
        <v>17726</v>
      </c>
      <c r="D4526" s="5" t="s">
        <v>559</v>
      </c>
      <c r="E4526" s="5" t="s">
        <v>17727</v>
      </c>
      <c r="F4526" s="5">
        <v>2021</v>
      </c>
      <c r="G4526" s="5">
        <v>2021</v>
      </c>
      <c r="H4526" s="5" t="str">
        <f t="shared" si="280"/>
        <v>2020s</v>
      </c>
      <c r="I4526" s="5">
        <v>83</v>
      </c>
      <c r="J4526" s="5" t="str">
        <f>IF(I4526&lt;&gt;"",IF(I4526&gt;=60,"Feature","Short/TV Show"),"No Runtime")</f>
        <v>Feature</v>
      </c>
      <c r="K4526" s="5" t="s">
        <v>76</v>
      </c>
      <c r="L4526" s="5"/>
      <c r="M4526" s="5"/>
      <c r="N4526" s="5"/>
      <c r="O4526" s="5" t="str">
        <f t="shared" si="281"/>
        <v>No</v>
      </c>
      <c r="P4526" s="5"/>
      <c r="Q4526" s="6"/>
      <c r="R4526" s="12">
        <f t="shared" si="282"/>
        <v>83</v>
      </c>
      <c r="S4526" s="12" t="e">
        <f t="shared" si="283"/>
        <v>#N/A</v>
      </c>
      <c r="U4526" s="9" t="s">
        <v>16335</v>
      </c>
      <c r="V4526" s="9" t="s">
        <v>25103</v>
      </c>
      <c r="W4526" s="9" t="s">
        <v>18782</v>
      </c>
      <c r="Y4526" s="9" t="s">
        <v>19119</v>
      </c>
      <c r="Z4526" s="9" t="s">
        <v>19574</v>
      </c>
      <c r="AA4526" s="9" t="s">
        <v>25103</v>
      </c>
      <c r="AB4526" s="9" t="s">
        <v>18780</v>
      </c>
      <c r="AC4526">
        <v>6</v>
      </c>
      <c r="AD4526" s="9" t="s">
        <v>19119</v>
      </c>
      <c r="AE4526" s="9" t="s">
        <v>25109</v>
      </c>
      <c r="AF4526" s="9" t="s">
        <v>18782</v>
      </c>
      <c r="AG4526" s="9" t="s">
        <v>657</v>
      </c>
      <c r="AI4526" s="9" t="s">
        <v>19119</v>
      </c>
      <c r="AK4526" s="5" t="s">
        <v>25104</v>
      </c>
      <c r="AL4526" s="12" t="e">
        <v>#N/A</v>
      </c>
      <c r="AM4526" s="12">
        <v>28</v>
      </c>
      <c r="AN4526" s="5" t="s">
        <v>17725</v>
      </c>
      <c r="AO4526" s="5" t="s">
        <v>25104</v>
      </c>
      <c r="AP4526" s="5" t="s">
        <v>18780</v>
      </c>
      <c r="AQ4526" s="5"/>
      <c r="AR4526" s="5" t="s">
        <v>19119</v>
      </c>
    </row>
    <row r="4527" spans="1:44">
      <c r="A4527" s="5" t="s">
        <v>17728</v>
      </c>
      <c r="B4527" s="5" t="s">
        <v>17729</v>
      </c>
      <c r="C4527" s="5"/>
      <c r="D4527" s="5"/>
      <c r="E4527" s="5" t="s">
        <v>17730</v>
      </c>
      <c r="F4527" s="5">
        <v>2012</v>
      </c>
      <c r="G4527" s="5">
        <v>2012</v>
      </c>
      <c r="H4527" s="5" t="str">
        <f t="shared" si="280"/>
        <v>2010s</v>
      </c>
      <c r="I4527" s="5"/>
      <c r="J4527" s="5" t="str">
        <f>IF(I4527&lt;&gt;"",IF(I4527&gt;=60,"Feature","Short/TV Show"),"No Runtime")</f>
        <v>No Runtime</v>
      </c>
      <c r="K4527" s="5" t="s">
        <v>7642</v>
      </c>
      <c r="L4527" s="5"/>
      <c r="M4527" s="5"/>
      <c r="N4527" s="5"/>
      <c r="O4527" s="5" t="str">
        <f t="shared" si="281"/>
        <v>No</v>
      </c>
      <c r="P4527" s="5"/>
      <c r="Q4527" s="6"/>
      <c r="R4527" s="12" t="e">
        <f t="shared" si="282"/>
        <v>#N/A</v>
      </c>
      <c r="S4527" s="12" t="e">
        <f t="shared" si="283"/>
        <v>#N/A</v>
      </c>
      <c r="U4527" s="9" t="s">
        <v>9716</v>
      </c>
      <c r="V4527" s="9" t="s">
        <v>25103</v>
      </c>
      <c r="W4527" s="9" t="s">
        <v>18782</v>
      </c>
      <c r="Y4527" s="9" t="s">
        <v>19119</v>
      </c>
      <c r="Z4527" s="9" t="s">
        <v>19868</v>
      </c>
      <c r="AA4527" s="9" t="s">
        <v>25103</v>
      </c>
      <c r="AB4527" s="9" t="s">
        <v>18780</v>
      </c>
      <c r="AC4527">
        <v>5.8</v>
      </c>
      <c r="AD4527" s="9" t="s">
        <v>19119</v>
      </c>
      <c r="AE4527" s="9" t="s">
        <v>25103</v>
      </c>
      <c r="AF4527" s="9" t="s">
        <v>18781</v>
      </c>
      <c r="AG4527" s="9" t="s">
        <v>3607</v>
      </c>
      <c r="AI4527" s="9" t="s">
        <v>19119</v>
      </c>
      <c r="AK4527" s="5" t="s">
        <v>25104</v>
      </c>
      <c r="AL4527" s="12" t="e">
        <v>#N/A</v>
      </c>
      <c r="AM4527" s="12" t="e">
        <v>#N/A</v>
      </c>
      <c r="AN4527" s="5" t="s">
        <v>17729</v>
      </c>
      <c r="AO4527" s="5" t="s">
        <v>25103</v>
      </c>
      <c r="AP4527" s="5" t="s">
        <v>18782</v>
      </c>
      <c r="AQ4527" s="5"/>
      <c r="AR4527" s="5" t="s">
        <v>19119</v>
      </c>
    </row>
    <row r="4528" spans="1:44">
      <c r="A4528" s="5" t="s">
        <v>17731</v>
      </c>
      <c r="B4528" s="5" t="s">
        <v>17732</v>
      </c>
      <c r="C4528" s="5"/>
      <c r="D4528" s="5"/>
      <c r="E4528" s="5" t="s">
        <v>17733</v>
      </c>
      <c r="F4528" s="5">
        <v>2015</v>
      </c>
      <c r="G4528" s="5">
        <v>2015</v>
      </c>
      <c r="H4528" s="5" t="str">
        <f t="shared" si="280"/>
        <v>2010s</v>
      </c>
      <c r="I4528" s="5"/>
      <c r="J4528" s="5" t="str">
        <f>IF(I4528&lt;&gt;"",IF(I4528&gt;=60,"Feature","Short/TV Show"),"No Runtime")</f>
        <v>No Runtime</v>
      </c>
      <c r="K4528" s="5" t="s">
        <v>9717</v>
      </c>
      <c r="L4528" s="5"/>
      <c r="M4528" s="5"/>
      <c r="N4528" s="5"/>
      <c r="O4528" s="5" t="str">
        <f t="shared" si="281"/>
        <v>No</v>
      </c>
      <c r="P4528" s="5"/>
      <c r="Q4528" s="6"/>
      <c r="R4528" s="12" t="e">
        <f t="shared" si="282"/>
        <v>#N/A</v>
      </c>
      <c r="S4528" s="12" t="e">
        <f t="shared" si="283"/>
        <v>#N/A</v>
      </c>
      <c r="U4528" s="9" t="s">
        <v>16342</v>
      </c>
      <c r="V4528" s="9" t="s">
        <v>25103</v>
      </c>
      <c r="W4528" s="9" t="s">
        <v>18781</v>
      </c>
      <c r="Y4528" s="9" t="s">
        <v>19119</v>
      </c>
      <c r="Z4528" s="9" t="s">
        <v>20906</v>
      </c>
      <c r="AA4528" s="9" t="s">
        <v>25103</v>
      </c>
      <c r="AB4528" s="9" t="s">
        <v>18780</v>
      </c>
      <c r="AC4528">
        <v>5.8</v>
      </c>
      <c r="AD4528" s="9" t="s">
        <v>19119</v>
      </c>
      <c r="AE4528" s="9" t="s">
        <v>25103</v>
      </c>
      <c r="AF4528" s="9" t="s">
        <v>18781</v>
      </c>
      <c r="AG4528" s="9" t="s">
        <v>100</v>
      </c>
      <c r="AI4528" s="9" t="s">
        <v>19119</v>
      </c>
      <c r="AK4528" s="5" t="s">
        <v>25104</v>
      </c>
      <c r="AL4528" s="12" t="e">
        <v>#N/A</v>
      </c>
      <c r="AM4528" s="12">
        <v>6</v>
      </c>
      <c r="AN4528" s="5" t="s">
        <v>17732</v>
      </c>
      <c r="AO4528" s="5" t="s">
        <v>25103</v>
      </c>
      <c r="AP4528" s="5" t="s">
        <v>18782</v>
      </c>
      <c r="AQ4528" s="5"/>
      <c r="AR4528" s="5" t="s">
        <v>19119</v>
      </c>
    </row>
    <row r="4529" spans="1:44">
      <c r="A4529" s="5" t="s">
        <v>17734</v>
      </c>
      <c r="B4529" s="5" t="s">
        <v>17735</v>
      </c>
      <c r="C4529" s="5"/>
      <c r="D4529" s="5" t="s">
        <v>97</v>
      </c>
      <c r="E4529" s="5" t="s">
        <v>17736</v>
      </c>
      <c r="F4529" s="5">
        <v>2012</v>
      </c>
      <c r="G4529" s="5">
        <v>2012</v>
      </c>
      <c r="H4529" s="5" t="str">
        <f t="shared" si="280"/>
        <v>2010s</v>
      </c>
      <c r="I4529" s="5">
        <v>82</v>
      </c>
      <c r="J4529" s="5" t="str">
        <f>IF(I4529&lt;&gt;"",IF(I4529&gt;=60,"Feature","Short/TV Show"),"No Runtime")</f>
        <v>Feature</v>
      </c>
      <c r="K4529" s="5" t="s">
        <v>100</v>
      </c>
      <c r="L4529" s="5"/>
      <c r="M4529" s="5">
        <v>7.4</v>
      </c>
      <c r="N4529" s="5">
        <v>11</v>
      </c>
      <c r="O4529" s="5" t="str">
        <f t="shared" si="281"/>
        <v>No</v>
      </c>
      <c r="P4529" s="5"/>
      <c r="Q4529" s="6"/>
      <c r="R4529" s="12">
        <f t="shared" si="282"/>
        <v>82</v>
      </c>
      <c r="S4529" s="12" t="e">
        <f t="shared" si="283"/>
        <v>#N/A</v>
      </c>
      <c r="U4529" s="9" t="s">
        <v>12214</v>
      </c>
      <c r="V4529" s="9" t="s">
        <v>25103</v>
      </c>
      <c r="W4529" s="9" t="s">
        <v>18782</v>
      </c>
      <c r="Y4529" s="9" t="s">
        <v>19119</v>
      </c>
      <c r="Z4529" s="9" t="s">
        <v>19563</v>
      </c>
      <c r="AA4529" s="9" t="s">
        <v>25103</v>
      </c>
      <c r="AB4529" s="9" t="s">
        <v>18780</v>
      </c>
      <c r="AC4529">
        <v>5.8</v>
      </c>
      <c r="AD4529" s="9" t="s">
        <v>19119</v>
      </c>
      <c r="AE4529" s="9" t="s">
        <v>25103</v>
      </c>
      <c r="AF4529" s="9" t="s">
        <v>18781</v>
      </c>
      <c r="AG4529" s="9" t="s">
        <v>1123</v>
      </c>
      <c r="AI4529" s="9" t="s">
        <v>19119</v>
      </c>
      <c r="AK4529" s="5" t="s">
        <v>25104</v>
      </c>
      <c r="AL4529" s="12" t="e">
        <v>#N/A</v>
      </c>
      <c r="AM4529" s="12" t="e">
        <v>#N/A</v>
      </c>
      <c r="AN4529" s="5" t="s">
        <v>17735</v>
      </c>
      <c r="AO4529" s="5" t="s">
        <v>25103</v>
      </c>
      <c r="AP4529" s="5" t="s">
        <v>18780</v>
      </c>
      <c r="AQ4529" s="5">
        <v>7.4</v>
      </c>
      <c r="AR4529" s="5" t="s">
        <v>19119</v>
      </c>
    </row>
    <row r="4530" spans="1:44">
      <c r="A4530" s="5" t="s">
        <v>17737</v>
      </c>
      <c r="B4530" s="5" t="s">
        <v>17738</v>
      </c>
      <c r="C4530" s="5" t="s">
        <v>17739</v>
      </c>
      <c r="D4530" s="5" t="s">
        <v>17740</v>
      </c>
      <c r="E4530" s="5" t="s">
        <v>17741</v>
      </c>
      <c r="F4530" s="5">
        <v>2019</v>
      </c>
      <c r="G4530" s="5">
        <v>2019</v>
      </c>
      <c r="H4530" s="5" t="str">
        <f t="shared" si="280"/>
        <v>2010s</v>
      </c>
      <c r="I4530" s="5">
        <v>59</v>
      </c>
      <c r="J4530" s="5" t="str">
        <f>IF(I4530&lt;&gt;"",IF(I4530&gt;=60,"Feature","Short/TV Show"),"No Runtime")</f>
        <v>Short/TV Show</v>
      </c>
      <c r="K4530" s="5" t="s">
        <v>3909</v>
      </c>
      <c r="L4530" s="5"/>
      <c r="M4530" s="5"/>
      <c r="N4530" s="5"/>
      <c r="O4530" s="5" t="str">
        <f t="shared" si="281"/>
        <v>No</v>
      </c>
      <c r="P4530" s="5"/>
      <c r="Q4530" s="6"/>
      <c r="R4530" s="12" t="e">
        <f t="shared" si="282"/>
        <v>#N/A</v>
      </c>
      <c r="S4530" s="12">
        <f t="shared" si="283"/>
        <v>59</v>
      </c>
      <c r="U4530" s="9" t="s">
        <v>16020</v>
      </c>
      <c r="V4530" s="9" t="s">
        <v>25104</v>
      </c>
      <c r="W4530" s="9" t="s">
        <v>18781</v>
      </c>
      <c r="Y4530" s="9" t="s">
        <v>19119</v>
      </c>
      <c r="Z4530" s="9" t="s">
        <v>20907</v>
      </c>
      <c r="AA4530" s="9" t="s">
        <v>25103</v>
      </c>
      <c r="AB4530" s="9" t="s">
        <v>18780</v>
      </c>
      <c r="AC4530">
        <v>5.8</v>
      </c>
      <c r="AD4530" s="9" t="s">
        <v>19119</v>
      </c>
      <c r="AE4530" s="9" t="s">
        <v>25108</v>
      </c>
      <c r="AF4530" s="9" t="s">
        <v>18782</v>
      </c>
      <c r="AG4530" s="9"/>
      <c r="AI4530" s="9" t="s">
        <v>19119</v>
      </c>
      <c r="AK4530" s="5" t="s">
        <v>25104</v>
      </c>
      <c r="AL4530" s="12" t="e">
        <v>#N/A</v>
      </c>
      <c r="AM4530" s="12">
        <v>7</v>
      </c>
      <c r="AN4530" s="5" t="s">
        <v>17738</v>
      </c>
      <c r="AO4530" s="5" t="s">
        <v>25103</v>
      </c>
      <c r="AP4530" s="5" t="s">
        <v>18781</v>
      </c>
      <c r="AQ4530" s="5"/>
      <c r="AR4530" s="5" t="s">
        <v>19119</v>
      </c>
    </row>
    <row r="4531" spans="1:44">
      <c r="A4531" s="5" t="s">
        <v>17742</v>
      </c>
      <c r="B4531" s="5" t="s">
        <v>17743</v>
      </c>
      <c r="C4531" s="5" t="s">
        <v>17744</v>
      </c>
      <c r="D4531" s="5" t="s">
        <v>2368</v>
      </c>
      <c r="E4531" s="5" t="s">
        <v>17745</v>
      </c>
      <c r="F4531" s="5">
        <v>1968</v>
      </c>
      <c r="G4531" s="5">
        <v>1968</v>
      </c>
      <c r="H4531" s="5" t="str">
        <f t="shared" si="280"/>
        <v>1960s</v>
      </c>
      <c r="I4531" s="5"/>
      <c r="J4531" s="5" t="str">
        <f>IF(I4531&lt;&gt;"",IF(I4531&gt;=60,"Feature","Short/TV Show"),"No Runtime")</f>
        <v>No Runtime</v>
      </c>
      <c r="K4531" s="5" t="s">
        <v>17746</v>
      </c>
      <c r="L4531" s="5"/>
      <c r="M4531" s="5"/>
      <c r="N4531" s="5"/>
      <c r="O4531" s="5" t="str">
        <f t="shared" si="281"/>
        <v>No</v>
      </c>
      <c r="P4531" s="5"/>
      <c r="Q4531" s="6"/>
      <c r="R4531" s="12" t="e">
        <f t="shared" si="282"/>
        <v>#N/A</v>
      </c>
      <c r="S4531" s="12" t="e">
        <f t="shared" si="283"/>
        <v>#N/A</v>
      </c>
      <c r="U4531" s="9" t="s">
        <v>15078</v>
      </c>
      <c r="V4531" s="9" t="s">
        <v>25103</v>
      </c>
      <c r="W4531" s="9" t="s">
        <v>18781</v>
      </c>
      <c r="Y4531" s="9" t="s">
        <v>19119</v>
      </c>
      <c r="Z4531" s="9" t="s">
        <v>20435</v>
      </c>
      <c r="AA4531" s="9" t="s">
        <v>25106</v>
      </c>
      <c r="AB4531" s="9" t="s">
        <v>18780</v>
      </c>
      <c r="AC4531">
        <v>5.5</v>
      </c>
      <c r="AD4531" s="9" t="s">
        <v>19119</v>
      </c>
      <c r="AE4531" s="9" t="s">
        <v>25109</v>
      </c>
      <c r="AF4531" s="9" t="s">
        <v>18782</v>
      </c>
      <c r="AG4531" s="9"/>
      <c r="AI4531" s="9" t="s">
        <v>19119</v>
      </c>
      <c r="AK4531" s="5" t="s">
        <v>25104</v>
      </c>
      <c r="AL4531" s="12" t="e">
        <v>#N/A</v>
      </c>
      <c r="AM4531" s="12">
        <v>16</v>
      </c>
      <c r="AN4531" s="5" t="s">
        <v>17743</v>
      </c>
      <c r="AO4531" s="5" t="s">
        <v>25111</v>
      </c>
      <c r="AP4531" s="5" t="s">
        <v>18782</v>
      </c>
      <c r="AQ4531" s="5"/>
      <c r="AR4531" s="5" t="s">
        <v>19119</v>
      </c>
    </row>
    <row r="4532" spans="1:44">
      <c r="A4532" s="5" t="s">
        <v>17747</v>
      </c>
      <c r="B4532" s="5" t="s">
        <v>17748</v>
      </c>
      <c r="C4532" s="5" t="s">
        <v>17749</v>
      </c>
      <c r="D4532" s="5" t="s">
        <v>17750</v>
      </c>
      <c r="E4532" s="5" t="s">
        <v>17751</v>
      </c>
      <c r="F4532" s="5">
        <v>2010</v>
      </c>
      <c r="G4532" s="5">
        <v>2010</v>
      </c>
      <c r="H4532" s="5" t="str">
        <f t="shared" si="280"/>
        <v>2010s</v>
      </c>
      <c r="I4532" s="5">
        <v>14</v>
      </c>
      <c r="J4532" s="5" t="str">
        <f>IF(I4532&lt;&gt;"",IF(I4532&gt;=60,"Feature","Short/TV Show"),"No Runtime")</f>
        <v>Short/TV Show</v>
      </c>
      <c r="K4532" s="5" t="s">
        <v>1935</v>
      </c>
      <c r="L4532" s="5"/>
      <c r="M4532" s="5"/>
      <c r="N4532" s="5"/>
      <c r="O4532" s="5" t="str">
        <f t="shared" si="281"/>
        <v>No</v>
      </c>
      <c r="P4532" s="5"/>
      <c r="Q4532" s="6"/>
      <c r="R4532" s="12" t="e">
        <f t="shared" si="282"/>
        <v>#N/A</v>
      </c>
      <c r="S4532" s="12">
        <f t="shared" si="283"/>
        <v>14</v>
      </c>
      <c r="U4532" s="9" t="s">
        <v>15201</v>
      </c>
      <c r="V4532" s="9" t="s">
        <v>25109</v>
      </c>
      <c r="W4532" s="9" t="s">
        <v>18782</v>
      </c>
      <c r="Y4532" s="9" t="s">
        <v>19119</v>
      </c>
      <c r="Z4532" s="9" t="s">
        <v>20086</v>
      </c>
      <c r="AA4532" s="9" t="s">
        <v>25106</v>
      </c>
      <c r="AB4532" s="9" t="s">
        <v>18780</v>
      </c>
      <c r="AC4532">
        <v>5.5</v>
      </c>
      <c r="AD4532" s="9" t="s">
        <v>19119</v>
      </c>
      <c r="AE4532" s="9" t="s">
        <v>25104</v>
      </c>
      <c r="AF4532" s="9" t="s">
        <v>18780</v>
      </c>
      <c r="AG4532" s="9" t="s">
        <v>620</v>
      </c>
      <c r="AI4532" s="9" t="s">
        <v>19119</v>
      </c>
      <c r="AK4532" s="5" t="s">
        <v>25104</v>
      </c>
      <c r="AL4532" s="12" t="e">
        <v>#N/A</v>
      </c>
      <c r="AM4532" s="12">
        <v>3</v>
      </c>
      <c r="AN4532" s="5" t="s">
        <v>17748</v>
      </c>
      <c r="AO4532" s="5" t="s">
        <v>25103</v>
      </c>
      <c r="AP4532" s="5" t="s">
        <v>18781</v>
      </c>
      <c r="AQ4532" s="5"/>
      <c r="AR4532" s="5" t="s">
        <v>19119</v>
      </c>
    </row>
    <row r="4533" spans="1:44">
      <c r="A4533" s="5" t="s">
        <v>17752</v>
      </c>
      <c r="B4533" s="5" t="s">
        <v>17753</v>
      </c>
      <c r="C4533" s="5"/>
      <c r="D4533" s="5" t="s">
        <v>5709</v>
      </c>
      <c r="E4533" s="5" t="s">
        <v>17754</v>
      </c>
      <c r="F4533" s="5">
        <v>1978</v>
      </c>
      <c r="G4533" s="5">
        <v>1978</v>
      </c>
      <c r="H4533" s="5" t="str">
        <f t="shared" si="280"/>
        <v>1970s</v>
      </c>
      <c r="I4533" s="5">
        <v>106</v>
      </c>
      <c r="J4533" s="5" t="str">
        <f>IF(I4533&lt;&gt;"",IF(I4533&gt;=60,"Feature","Short/TV Show"),"No Runtime")</f>
        <v>Feature</v>
      </c>
      <c r="K4533" s="5"/>
      <c r="L4533" s="5"/>
      <c r="M4533" s="5"/>
      <c r="N4533" s="5"/>
      <c r="O4533" s="5" t="str">
        <f t="shared" si="281"/>
        <v>No</v>
      </c>
      <c r="P4533" s="5"/>
      <c r="Q4533" s="6"/>
      <c r="R4533" s="12">
        <f t="shared" si="282"/>
        <v>106</v>
      </c>
      <c r="S4533" s="12" t="e">
        <f t="shared" si="283"/>
        <v>#N/A</v>
      </c>
      <c r="U4533" s="9" t="s">
        <v>12158</v>
      </c>
      <c r="V4533" s="9" t="s">
        <v>25109</v>
      </c>
      <c r="W4533" s="9" t="s">
        <v>18782</v>
      </c>
      <c r="Y4533" s="9" t="s">
        <v>19119</v>
      </c>
      <c r="Z4533" s="9" t="s">
        <v>19278</v>
      </c>
      <c r="AA4533" s="9" t="s">
        <v>25106</v>
      </c>
      <c r="AB4533" s="9" t="s">
        <v>18780</v>
      </c>
      <c r="AC4533">
        <v>5.5</v>
      </c>
      <c r="AD4533" s="9" t="s">
        <v>19119</v>
      </c>
      <c r="AE4533" s="9" t="s">
        <v>25104</v>
      </c>
      <c r="AF4533" s="9" t="s">
        <v>18780</v>
      </c>
      <c r="AG4533" s="9" t="s">
        <v>100</v>
      </c>
      <c r="AI4533" s="9" t="s">
        <v>19119</v>
      </c>
      <c r="AK4533" s="5" t="s">
        <v>25104</v>
      </c>
      <c r="AL4533" s="12" t="e">
        <v>#N/A</v>
      </c>
      <c r="AM4533" s="12">
        <v>11</v>
      </c>
      <c r="AN4533" s="5" t="s">
        <v>17753</v>
      </c>
      <c r="AO4533" s="5" t="s">
        <v>25108</v>
      </c>
      <c r="AP4533" s="5" t="s">
        <v>18780</v>
      </c>
      <c r="AQ4533" s="5"/>
      <c r="AR4533" s="5" t="s">
        <v>19119</v>
      </c>
    </row>
    <row r="4534" spans="1:44">
      <c r="A4534" s="5" t="s">
        <v>17755</v>
      </c>
      <c r="B4534" s="5" t="s">
        <v>17756</v>
      </c>
      <c r="C4534" s="5" t="s">
        <v>17757</v>
      </c>
      <c r="D4534" s="5" t="s">
        <v>17758</v>
      </c>
      <c r="E4534" s="5"/>
      <c r="F4534" s="5">
        <v>2022</v>
      </c>
      <c r="G4534" s="5">
        <v>2022</v>
      </c>
      <c r="H4534" s="5" t="str">
        <f t="shared" si="280"/>
        <v>2020s</v>
      </c>
      <c r="I4534" s="5"/>
      <c r="J4534" s="5" t="str">
        <f>IF(I4534&lt;&gt;"",IF(I4534&gt;=60,"Feature","Short/TV Show"),"No Runtime")</f>
        <v>No Runtime</v>
      </c>
      <c r="K4534" s="5" t="s">
        <v>3607</v>
      </c>
      <c r="L4534" s="5"/>
      <c r="M4534" s="5"/>
      <c r="N4534" s="5"/>
      <c r="O4534" s="5" t="str">
        <f t="shared" si="281"/>
        <v>No</v>
      </c>
      <c r="P4534" s="5"/>
      <c r="Q4534" s="6"/>
      <c r="R4534" s="12" t="e">
        <f t="shared" si="282"/>
        <v>#N/A</v>
      </c>
      <c r="S4534" s="12" t="e">
        <f t="shared" si="283"/>
        <v>#N/A</v>
      </c>
      <c r="U4534" s="9" t="s">
        <v>9339</v>
      </c>
      <c r="V4534" s="9" t="s">
        <v>25109</v>
      </c>
      <c r="W4534" s="9" t="s">
        <v>18782</v>
      </c>
      <c r="Y4534" s="9" t="s">
        <v>19119</v>
      </c>
      <c r="Z4534" s="9" t="s">
        <v>19733</v>
      </c>
      <c r="AA4534" s="9" t="s">
        <v>25106</v>
      </c>
      <c r="AB4534" s="9" t="s">
        <v>18780</v>
      </c>
      <c r="AC4534">
        <v>5.5</v>
      </c>
      <c r="AD4534" s="9" t="s">
        <v>19119</v>
      </c>
      <c r="AE4534" s="9" t="s">
        <v>25103</v>
      </c>
      <c r="AF4534" s="9" t="s">
        <v>18780</v>
      </c>
      <c r="AG4534" s="9" t="s">
        <v>620</v>
      </c>
      <c r="AH4534">
        <v>6</v>
      </c>
      <c r="AI4534" s="9" t="s">
        <v>19119</v>
      </c>
      <c r="AK4534" s="5" t="s">
        <v>25104</v>
      </c>
      <c r="AL4534" s="12" t="e">
        <v>#N/A</v>
      </c>
      <c r="AM4534" s="12">
        <v>10</v>
      </c>
      <c r="AN4534" s="5" t="s">
        <v>17756</v>
      </c>
      <c r="AO4534" s="5" t="s">
        <v>25104</v>
      </c>
      <c r="AP4534" s="5" t="s">
        <v>18782</v>
      </c>
      <c r="AQ4534" s="5"/>
      <c r="AR4534" s="5" t="s">
        <v>19119</v>
      </c>
    </row>
    <row r="4535" spans="1:44">
      <c r="A4535" s="5" t="s">
        <v>17759</v>
      </c>
      <c r="B4535" s="5" t="s">
        <v>17760</v>
      </c>
      <c r="C4535" s="5" t="s">
        <v>17761</v>
      </c>
      <c r="D4535" s="5" t="s">
        <v>8509</v>
      </c>
      <c r="E4535" s="5"/>
      <c r="F4535" s="5">
        <v>2022</v>
      </c>
      <c r="G4535" s="5">
        <v>2022</v>
      </c>
      <c r="H4535" s="5" t="str">
        <f t="shared" si="280"/>
        <v>2020s</v>
      </c>
      <c r="I4535" s="5"/>
      <c r="J4535" s="5" t="str">
        <f>IF(I4535&lt;&gt;"",IF(I4535&gt;=60,"Feature","Short/TV Show"),"No Runtime")</f>
        <v>No Runtime</v>
      </c>
      <c r="K4535" s="5" t="s">
        <v>6759</v>
      </c>
      <c r="L4535" s="5"/>
      <c r="M4535" s="5"/>
      <c r="N4535" s="5"/>
      <c r="O4535" s="5" t="str">
        <f t="shared" si="281"/>
        <v>No</v>
      </c>
      <c r="P4535" s="5"/>
      <c r="Q4535" s="6"/>
      <c r="R4535" s="12" t="e">
        <f t="shared" si="282"/>
        <v>#N/A</v>
      </c>
      <c r="S4535" s="12" t="e">
        <f t="shared" si="283"/>
        <v>#N/A</v>
      </c>
      <c r="U4535" s="9" t="s">
        <v>13378</v>
      </c>
      <c r="V4535" s="9" t="s">
        <v>25103</v>
      </c>
      <c r="W4535" s="9" t="s">
        <v>18781</v>
      </c>
      <c r="Y4535" s="9" t="s">
        <v>19119</v>
      </c>
      <c r="Z4535" s="9" t="s">
        <v>19132</v>
      </c>
      <c r="AA4535" s="9" t="s">
        <v>25104</v>
      </c>
      <c r="AB4535" s="9" t="s">
        <v>18782</v>
      </c>
      <c r="AC4535">
        <v>9.1</v>
      </c>
      <c r="AD4535" s="9" t="s">
        <v>19119</v>
      </c>
      <c r="AE4535" s="9" t="s">
        <v>25103</v>
      </c>
      <c r="AF4535" s="9" t="s">
        <v>18780</v>
      </c>
      <c r="AG4535" s="9" t="s">
        <v>100</v>
      </c>
      <c r="AH4535">
        <v>6</v>
      </c>
      <c r="AI4535" s="9" t="s">
        <v>19119</v>
      </c>
      <c r="AK4535" s="5" t="s">
        <v>25104</v>
      </c>
      <c r="AL4535" s="12" t="e">
        <v>#N/A</v>
      </c>
      <c r="AM4535" s="12" t="e">
        <v>#N/A</v>
      </c>
      <c r="AN4535" s="5" t="s">
        <v>17760</v>
      </c>
      <c r="AO4535" s="5" t="s">
        <v>25104</v>
      </c>
      <c r="AP4535" s="5" t="s">
        <v>18782</v>
      </c>
      <c r="AQ4535" s="5"/>
      <c r="AR4535" s="5" t="s">
        <v>19119</v>
      </c>
    </row>
    <row r="4536" spans="1:44">
      <c r="A4536" s="5" t="s">
        <v>17762</v>
      </c>
      <c r="B4536" s="5" t="s">
        <v>17763</v>
      </c>
      <c r="C4536" s="5" t="s">
        <v>17764</v>
      </c>
      <c r="D4536" s="5" t="s">
        <v>17765</v>
      </c>
      <c r="E4536" s="5" t="s">
        <v>17766</v>
      </c>
      <c r="F4536" s="5">
        <v>2019</v>
      </c>
      <c r="G4536" s="5">
        <v>2019</v>
      </c>
      <c r="H4536" s="5" t="str">
        <f t="shared" si="280"/>
        <v>2010s</v>
      </c>
      <c r="I4536" s="5">
        <v>13</v>
      </c>
      <c r="J4536" s="5" t="str">
        <f>IF(I4536&lt;&gt;"",IF(I4536&gt;=60,"Feature","Short/TV Show"),"No Runtime")</f>
        <v>Short/TV Show</v>
      </c>
      <c r="K4536" s="5" t="s">
        <v>1935</v>
      </c>
      <c r="L4536" s="5"/>
      <c r="M4536" s="5"/>
      <c r="N4536" s="5"/>
      <c r="O4536" s="5" t="str">
        <f t="shared" si="281"/>
        <v>No</v>
      </c>
      <c r="P4536" s="5"/>
      <c r="Q4536" s="6"/>
      <c r="R4536" s="12" t="e">
        <f t="shared" si="282"/>
        <v>#N/A</v>
      </c>
      <c r="S4536" s="12">
        <f t="shared" si="283"/>
        <v>13</v>
      </c>
      <c r="U4536" s="9" t="s">
        <v>3170</v>
      </c>
      <c r="V4536" s="9" t="s">
        <v>25104</v>
      </c>
      <c r="W4536" s="9" t="s">
        <v>18782</v>
      </c>
      <c r="Y4536" s="9" t="s">
        <v>19119</v>
      </c>
      <c r="Z4536" s="9" t="s">
        <v>19786</v>
      </c>
      <c r="AA4536" s="9" t="s">
        <v>25104</v>
      </c>
      <c r="AB4536" s="9" t="s">
        <v>18782</v>
      </c>
      <c r="AC4536">
        <v>9.1</v>
      </c>
      <c r="AD4536" s="9" t="s">
        <v>19119</v>
      </c>
      <c r="AE4536" s="9" t="s">
        <v>25103</v>
      </c>
      <c r="AF4536" s="9" t="s">
        <v>18780</v>
      </c>
      <c r="AG4536" s="9" t="s">
        <v>620</v>
      </c>
      <c r="AH4536">
        <v>6.5</v>
      </c>
      <c r="AI4536" s="9" t="s">
        <v>19119</v>
      </c>
      <c r="AK4536" s="5" t="s">
        <v>25104</v>
      </c>
      <c r="AL4536" s="12" t="e">
        <v>#N/A</v>
      </c>
      <c r="AM4536" s="12" t="e">
        <v>#N/A</v>
      </c>
      <c r="AN4536" s="5" t="s">
        <v>17763</v>
      </c>
      <c r="AO4536" s="5" t="s">
        <v>25103</v>
      </c>
      <c r="AP4536" s="5" t="s">
        <v>18781</v>
      </c>
      <c r="AQ4536" s="5"/>
      <c r="AR4536" s="5" t="s">
        <v>19119</v>
      </c>
    </row>
    <row r="4537" spans="1:44">
      <c r="A4537" s="5" t="s">
        <v>17767</v>
      </c>
      <c r="B4537" s="5" t="s">
        <v>17768</v>
      </c>
      <c r="C4537" s="5"/>
      <c r="D4537" s="5"/>
      <c r="E4537" s="5" t="s">
        <v>17769</v>
      </c>
      <c r="F4537" s="5">
        <v>1980</v>
      </c>
      <c r="G4537" s="5">
        <v>1980</v>
      </c>
      <c r="H4537" s="5" t="str">
        <f t="shared" si="280"/>
        <v>1980s</v>
      </c>
      <c r="I4537" s="5">
        <v>89</v>
      </c>
      <c r="J4537" s="5" t="str">
        <f>IF(I4537&lt;&gt;"",IF(I4537&gt;=60,"Feature","Short/TV Show"),"No Runtime")</f>
        <v>Feature</v>
      </c>
      <c r="K4537" s="5"/>
      <c r="L4537" s="5"/>
      <c r="M4537" s="5"/>
      <c r="N4537" s="5"/>
      <c r="O4537" s="5" t="str">
        <f t="shared" si="281"/>
        <v>No</v>
      </c>
      <c r="P4537" s="5"/>
      <c r="Q4537" s="6"/>
      <c r="R4537" s="12">
        <f t="shared" si="282"/>
        <v>89</v>
      </c>
      <c r="S4537" s="12" t="e">
        <f t="shared" si="283"/>
        <v>#N/A</v>
      </c>
      <c r="U4537" s="9" t="s">
        <v>16367</v>
      </c>
      <c r="V4537" s="9" t="s">
        <v>25106</v>
      </c>
      <c r="W4537" s="9" t="s">
        <v>18781</v>
      </c>
      <c r="Y4537" s="9" t="s">
        <v>19119</v>
      </c>
      <c r="Z4537" s="9" t="s">
        <v>19398</v>
      </c>
      <c r="AA4537" s="9" t="s">
        <v>25104</v>
      </c>
      <c r="AB4537" s="9" t="s">
        <v>18782</v>
      </c>
      <c r="AC4537">
        <v>9.1</v>
      </c>
      <c r="AD4537" s="9" t="s">
        <v>19119</v>
      </c>
      <c r="AE4537" s="9" t="s">
        <v>25103</v>
      </c>
      <c r="AF4537" s="9" t="s">
        <v>18780</v>
      </c>
      <c r="AG4537" s="9" t="s">
        <v>1176</v>
      </c>
      <c r="AH4537">
        <v>6.5</v>
      </c>
      <c r="AI4537" s="9" t="s">
        <v>19119</v>
      </c>
      <c r="AK4537" s="5" t="s">
        <v>25104</v>
      </c>
      <c r="AL4537" s="12" t="e">
        <v>#N/A</v>
      </c>
      <c r="AM4537" s="12">
        <v>19</v>
      </c>
      <c r="AN4537" s="5" t="s">
        <v>17768</v>
      </c>
      <c r="AO4537" s="5" t="s">
        <v>25105</v>
      </c>
      <c r="AP4537" s="5" t="s">
        <v>18780</v>
      </c>
      <c r="AQ4537" s="5"/>
      <c r="AR4537" s="5" t="s">
        <v>19119</v>
      </c>
    </row>
    <row r="4538" spans="1:44">
      <c r="A4538" s="5" t="s">
        <v>17770</v>
      </c>
      <c r="B4538" s="5" t="s">
        <v>17771</v>
      </c>
      <c r="C4538" s="5"/>
      <c r="D4538" s="5" t="s">
        <v>1954</v>
      </c>
      <c r="E4538" s="5" t="s">
        <v>17772</v>
      </c>
      <c r="F4538" s="5">
        <v>1957</v>
      </c>
      <c r="G4538" s="5">
        <v>1957</v>
      </c>
      <c r="H4538" s="5" t="str">
        <f t="shared" si="280"/>
        <v>1950s</v>
      </c>
      <c r="I4538" s="5"/>
      <c r="J4538" s="5" t="str">
        <f>IF(I4538&lt;&gt;"",IF(I4538&gt;=60,"Feature","Short/TV Show"),"No Runtime")</f>
        <v>No Runtime</v>
      </c>
      <c r="K4538" s="5" t="s">
        <v>210</v>
      </c>
      <c r="L4538" s="5"/>
      <c r="M4538" s="5"/>
      <c r="N4538" s="5"/>
      <c r="O4538" s="5" t="str">
        <f t="shared" si="281"/>
        <v>No</v>
      </c>
      <c r="P4538" s="5"/>
      <c r="Q4538" s="6"/>
      <c r="R4538" s="12" t="e">
        <f t="shared" si="282"/>
        <v>#N/A</v>
      </c>
      <c r="S4538" s="12" t="e">
        <f t="shared" si="283"/>
        <v>#N/A</v>
      </c>
      <c r="U4538" s="9" t="s">
        <v>13843</v>
      </c>
      <c r="V4538" s="9" t="s">
        <v>25113</v>
      </c>
      <c r="W4538" s="9" t="s">
        <v>18782</v>
      </c>
      <c r="Y4538" s="9" t="s">
        <v>19119</v>
      </c>
      <c r="Z4538" s="9" t="s">
        <v>10506</v>
      </c>
      <c r="AA4538" s="9" t="s">
        <v>25104</v>
      </c>
      <c r="AB4538" s="9" t="s">
        <v>18782</v>
      </c>
      <c r="AC4538">
        <v>9.1</v>
      </c>
      <c r="AD4538" s="9" t="s">
        <v>19119</v>
      </c>
      <c r="AE4538" s="9" t="s">
        <v>25104</v>
      </c>
      <c r="AF4538" s="9" t="s">
        <v>18781</v>
      </c>
      <c r="AG4538" s="9" t="s">
        <v>3607</v>
      </c>
      <c r="AI4538" s="9" t="s">
        <v>19119</v>
      </c>
      <c r="AK4538" s="5" t="s">
        <v>25104</v>
      </c>
      <c r="AL4538" s="12" t="e">
        <v>#N/A</v>
      </c>
      <c r="AM4538" s="12" t="e">
        <v>#N/A</v>
      </c>
      <c r="AN4538" s="5" t="s">
        <v>17771</v>
      </c>
      <c r="AO4538" s="5" t="s">
        <v>25109</v>
      </c>
      <c r="AP4538" s="5" t="s">
        <v>18782</v>
      </c>
      <c r="AQ4538" s="5"/>
      <c r="AR4538" s="5" t="s">
        <v>19119</v>
      </c>
    </row>
    <row r="4539" spans="1:44">
      <c r="A4539" s="5" t="s">
        <v>17773</v>
      </c>
      <c r="B4539" s="5" t="s">
        <v>17774</v>
      </c>
      <c r="C4539" s="5"/>
      <c r="D4539" s="5"/>
      <c r="E4539" s="5"/>
      <c r="F4539" s="5">
        <v>2019</v>
      </c>
      <c r="G4539" s="5">
        <v>2019</v>
      </c>
      <c r="H4539" s="5" t="str">
        <f t="shared" si="280"/>
        <v>2010s</v>
      </c>
      <c r="I4539" s="5"/>
      <c r="J4539" s="5" t="str">
        <f>IF(I4539&lt;&gt;"",IF(I4539&gt;=60,"Feature","Short/TV Show"),"No Runtime")</f>
        <v>No Runtime</v>
      </c>
      <c r="K4539" s="5" t="s">
        <v>9717</v>
      </c>
      <c r="L4539" s="5"/>
      <c r="M4539" s="5"/>
      <c r="N4539" s="5"/>
      <c r="O4539" s="5" t="str">
        <f t="shared" si="281"/>
        <v>No</v>
      </c>
      <c r="P4539" s="5"/>
      <c r="Q4539" s="6"/>
      <c r="R4539" s="12" t="e">
        <f t="shared" si="282"/>
        <v>#N/A</v>
      </c>
      <c r="S4539" s="12" t="e">
        <f t="shared" si="283"/>
        <v>#N/A</v>
      </c>
      <c r="U4539" s="9" t="s">
        <v>16374</v>
      </c>
      <c r="V4539" s="9" t="s">
        <v>25106</v>
      </c>
      <c r="W4539" s="9" t="s">
        <v>18782</v>
      </c>
      <c r="Y4539" s="9" t="s">
        <v>19119</v>
      </c>
      <c r="Z4539" s="9" t="s">
        <v>19552</v>
      </c>
      <c r="AA4539" s="9" t="s">
        <v>25105</v>
      </c>
      <c r="AB4539" s="9" t="s">
        <v>18782</v>
      </c>
      <c r="AC4539">
        <v>6</v>
      </c>
      <c r="AD4539" s="9" t="s">
        <v>19119</v>
      </c>
      <c r="AE4539" s="9" t="s">
        <v>25104</v>
      </c>
      <c r="AF4539" s="9" t="s">
        <v>18781</v>
      </c>
      <c r="AG4539" s="9" t="s">
        <v>3909</v>
      </c>
      <c r="AI4539" s="9" t="s">
        <v>19119</v>
      </c>
      <c r="AK4539" s="5" t="s">
        <v>25104</v>
      </c>
      <c r="AL4539" s="12">
        <v>115</v>
      </c>
      <c r="AM4539" s="12" t="e">
        <v>#N/A</v>
      </c>
      <c r="AN4539" s="5" t="s">
        <v>17774</v>
      </c>
      <c r="AO4539" s="5" t="s">
        <v>25103</v>
      </c>
      <c r="AP4539" s="5" t="s">
        <v>18782</v>
      </c>
      <c r="AQ4539" s="5"/>
      <c r="AR4539" s="5" t="s">
        <v>19119</v>
      </c>
    </row>
    <row r="4540" spans="1:44">
      <c r="A4540" s="5" t="s">
        <v>17775</v>
      </c>
      <c r="B4540" s="5" t="s">
        <v>17776</v>
      </c>
      <c r="C4540" s="5"/>
      <c r="D4540" s="5"/>
      <c r="E4540" s="5"/>
      <c r="F4540" s="5">
        <v>2015</v>
      </c>
      <c r="G4540" s="5">
        <v>2015</v>
      </c>
      <c r="H4540" s="5" t="str">
        <f t="shared" si="280"/>
        <v>2010s</v>
      </c>
      <c r="I4540" s="5"/>
      <c r="J4540" s="5" t="str">
        <f>IF(I4540&lt;&gt;"",IF(I4540&gt;=60,"Feature","Short/TV Show"),"No Runtime")</f>
        <v>No Runtime</v>
      </c>
      <c r="K4540" s="5" t="s">
        <v>9717</v>
      </c>
      <c r="L4540" s="5"/>
      <c r="M4540" s="5"/>
      <c r="N4540" s="5"/>
      <c r="O4540" s="5" t="str">
        <f t="shared" si="281"/>
        <v>No</v>
      </c>
      <c r="P4540" s="5"/>
      <c r="Q4540" s="6"/>
      <c r="R4540" s="12" t="e">
        <f t="shared" si="282"/>
        <v>#N/A</v>
      </c>
      <c r="S4540" s="12" t="e">
        <f t="shared" si="283"/>
        <v>#N/A</v>
      </c>
      <c r="U4540" s="9" t="s">
        <v>16379</v>
      </c>
      <c r="V4540" s="9" t="s">
        <v>25103</v>
      </c>
      <c r="W4540" s="9" t="s">
        <v>18781</v>
      </c>
      <c r="Y4540" s="9" t="s">
        <v>19119</v>
      </c>
      <c r="Z4540" s="9" t="s">
        <v>20245</v>
      </c>
      <c r="AA4540" s="9" t="s">
        <v>25105</v>
      </c>
      <c r="AB4540" s="9" t="s">
        <v>18782</v>
      </c>
      <c r="AC4540">
        <v>6</v>
      </c>
      <c r="AD4540" s="9" t="s">
        <v>19119</v>
      </c>
      <c r="AE4540" s="9" t="s">
        <v>25103</v>
      </c>
      <c r="AF4540" s="9" t="s">
        <v>18782</v>
      </c>
      <c r="AG4540" s="9" t="s">
        <v>100</v>
      </c>
      <c r="AH4540">
        <v>7.5</v>
      </c>
      <c r="AI4540" s="9" t="s">
        <v>19118</v>
      </c>
      <c r="AK4540" s="5" t="s">
        <v>25104</v>
      </c>
      <c r="AL4540" s="12" t="e">
        <v>#N/A</v>
      </c>
      <c r="AM4540" s="12" t="e">
        <v>#N/A</v>
      </c>
      <c r="AN4540" s="5" t="s">
        <v>17776</v>
      </c>
      <c r="AO4540" s="5" t="s">
        <v>25103</v>
      </c>
      <c r="AP4540" s="5" t="s">
        <v>18782</v>
      </c>
      <c r="AQ4540" s="5"/>
      <c r="AR4540" s="5" t="s">
        <v>19119</v>
      </c>
    </row>
    <row r="4541" spans="1:44">
      <c r="A4541" s="5" t="s">
        <v>17777</v>
      </c>
      <c r="B4541" s="5" t="s">
        <v>17778</v>
      </c>
      <c r="C4541" s="5" t="s">
        <v>17779</v>
      </c>
      <c r="D4541" s="5" t="s">
        <v>9117</v>
      </c>
      <c r="E4541" s="5" t="s">
        <v>17780</v>
      </c>
      <c r="F4541" s="5">
        <v>2015</v>
      </c>
      <c r="G4541" s="5">
        <v>2015</v>
      </c>
      <c r="H4541" s="5" t="str">
        <f t="shared" si="280"/>
        <v>2010s</v>
      </c>
      <c r="I4541" s="5">
        <v>5</v>
      </c>
      <c r="J4541" s="5" t="str">
        <f>IF(I4541&lt;&gt;"",IF(I4541&gt;=60,"Feature","Short/TV Show"),"No Runtime")</f>
        <v>Short/TV Show</v>
      </c>
      <c r="K4541" s="5" t="s">
        <v>4105</v>
      </c>
      <c r="L4541" s="5"/>
      <c r="M4541" s="5"/>
      <c r="N4541" s="5"/>
      <c r="O4541" s="5" t="str">
        <f t="shared" si="281"/>
        <v>No</v>
      </c>
      <c r="P4541" s="5"/>
      <c r="Q4541" s="6"/>
      <c r="R4541" s="12" t="e">
        <f t="shared" si="282"/>
        <v>#N/A</v>
      </c>
      <c r="S4541" s="12">
        <f t="shared" si="283"/>
        <v>5</v>
      </c>
      <c r="U4541" s="9" t="s">
        <v>16427</v>
      </c>
      <c r="V4541" s="9" t="s">
        <v>25103</v>
      </c>
      <c r="W4541" s="9" t="s">
        <v>18781</v>
      </c>
      <c r="Y4541" s="9" t="s">
        <v>19119</v>
      </c>
      <c r="Z4541" s="9" t="s">
        <v>20908</v>
      </c>
      <c r="AA4541" s="9" t="s">
        <v>25105</v>
      </c>
      <c r="AB4541" s="9" t="s">
        <v>18782</v>
      </c>
      <c r="AC4541">
        <v>6</v>
      </c>
      <c r="AD4541" s="9" t="s">
        <v>19119</v>
      </c>
      <c r="AE4541" s="9" t="s">
        <v>25103</v>
      </c>
      <c r="AF4541" s="9" t="s">
        <v>18782</v>
      </c>
      <c r="AG4541" s="9" t="s">
        <v>1176</v>
      </c>
      <c r="AH4541">
        <v>7.5</v>
      </c>
      <c r="AI4541" s="9" t="s">
        <v>19118</v>
      </c>
      <c r="AK4541" s="5" t="s">
        <v>25104</v>
      </c>
      <c r="AL4541" s="12" t="e">
        <v>#N/A</v>
      </c>
      <c r="AM4541" s="12" t="e">
        <v>#N/A</v>
      </c>
      <c r="AN4541" s="5" t="s">
        <v>17778</v>
      </c>
      <c r="AO4541" s="5" t="s">
        <v>25103</v>
      </c>
      <c r="AP4541" s="5" t="s">
        <v>18781</v>
      </c>
      <c r="AQ4541" s="5"/>
      <c r="AR4541" s="5" t="s">
        <v>19119</v>
      </c>
    </row>
    <row r="4542" spans="1:44">
      <c r="A4542" s="5" t="s">
        <v>17781</v>
      </c>
      <c r="B4542" s="5" t="s">
        <v>17782</v>
      </c>
      <c r="C4542" s="5"/>
      <c r="D4542" s="5"/>
      <c r="E4542" s="5"/>
      <c r="F4542" s="5">
        <v>2013</v>
      </c>
      <c r="G4542" s="5">
        <v>2013</v>
      </c>
      <c r="H4542" s="5" t="str">
        <f t="shared" si="280"/>
        <v>2010s</v>
      </c>
      <c r="I4542" s="5"/>
      <c r="J4542" s="5" t="str">
        <f>IF(I4542&lt;&gt;"",IF(I4542&gt;=60,"Feature","Short/TV Show"),"No Runtime")</f>
        <v>No Runtime</v>
      </c>
      <c r="K4542" s="5" t="s">
        <v>620</v>
      </c>
      <c r="L4542" s="5"/>
      <c r="M4542" s="5">
        <v>8.3000000000000007</v>
      </c>
      <c r="N4542" s="5">
        <v>9</v>
      </c>
      <c r="O4542" s="5" t="str">
        <f t="shared" si="281"/>
        <v>No</v>
      </c>
      <c r="P4542" s="5"/>
      <c r="Q4542" s="6"/>
      <c r="R4542" s="12" t="e">
        <f t="shared" si="282"/>
        <v>#N/A</v>
      </c>
      <c r="S4542" s="12" t="e">
        <f t="shared" si="283"/>
        <v>#N/A</v>
      </c>
      <c r="U4542" s="9" t="s">
        <v>19065</v>
      </c>
      <c r="V4542" s="9" t="s">
        <v>25103</v>
      </c>
      <c r="W4542" s="9" t="s">
        <v>18781</v>
      </c>
      <c r="Y4542" s="9" t="s">
        <v>19119</v>
      </c>
      <c r="Z4542" s="9" t="s">
        <v>20909</v>
      </c>
      <c r="AA4542" s="9" t="s">
        <v>25105</v>
      </c>
      <c r="AB4542" s="9" t="s">
        <v>18782</v>
      </c>
      <c r="AC4542">
        <v>6</v>
      </c>
      <c r="AD4542" s="9" t="s">
        <v>19119</v>
      </c>
      <c r="AE4542" s="9" t="s">
        <v>25104</v>
      </c>
      <c r="AF4542" s="9" t="s">
        <v>18782</v>
      </c>
      <c r="AG4542" s="9"/>
      <c r="AI4542" s="9" t="s">
        <v>19119</v>
      </c>
      <c r="AK4542" s="5" t="s">
        <v>25104</v>
      </c>
      <c r="AL4542" s="12" t="e">
        <v>#N/A</v>
      </c>
      <c r="AM4542" s="12" t="e">
        <v>#N/A</v>
      </c>
      <c r="AN4542" s="5" t="s">
        <v>17782</v>
      </c>
      <c r="AO4542" s="5" t="s">
        <v>25103</v>
      </c>
      <c r="AP4542" s="5" t="s">
        <v>18782</v>
      </c>
      <c r="AQ4542" s="5">
        <v>8.3000000000000007</v>
      </c>
      <c r="AR4542" s="5" t="s">
        <v>19119</v>
      </c>
    </row>
    <row r="4543" spans="1:44">
      <c r="A4543" s="5" t="s">
        <v>17783</v>
      </c>
      <c r="B4543" s="5" t="s">
        <v>17784</v>
      </c>
      <c r="C4543" s="5" t="s">
        <v>17785</v>
      </c>
      <c r="D4543" s="5" t="s">
        <v>11696</v>
      </c>
      <c r="E4543" s="5" t="s">
        <v>17786</v>
      </c>
      <c r="F4543" s="5">
        <v>2015</v>
      </c>
      <c r="G4543" s="5">
        <v>2015</v>
      </c>
      <c r="H4543" s="5" t="str">
        <f t="shared" si="280"/>
        <v>2010s</v>
      </c>
      <c r="I4543" s="5">
        <v>19</v>
      </c>
      <c r="J4543" s="5" t="str">
        <f>IF(I4543&lt;&gt;"",IF(I4543&gt;=60,"Feature","Short/TV Show"),"No Runtime")</f>
        <v>Short/TV Show</v>
      </c>
      <c r="K4543" s="5" t="s">
        <v>1935</v>
      </c>
      <c r="L4543" s="5"/>
      <c r="M4543" s="5"/>
      <c r="N4543" s="5"/>
      <c r="O4543" s="5" t="str">
        <f t="shared" si="281"/>
        <v>No</v>
      </c>
      <c r="P4543" s="5"/>
      <c r="Q4543" s="6"/>
      <c r="R4543" s="12" t="e">
        <f t="shared" si="282"/>
        <v>#N/A</v>
      </c>
      <c r="S4543" s="12">
        <f t="shared" si="283"/>
        <v>19</v>
      </c>
      <c r="U4543" s="9" t="s">
        <v>7168</v>
      </c>
      <c r="V4543" s="9" t="s">
        <v>25103</v>
      </c>
      <c r="W4543" s="9" t="s">
        <v>18781</v>
      </c>
      <c r="Y4543" s="9" t="s">
        <v>19119</v>
      </c>
      <c r="Z4543" s="9" t="s">
        <v>19366</v>
      </c>
      <c r="AA4543" s="9" t="s">
        <v>25104</v>
      </c>
      <c r="AB4543" s="9" t="s">
        <v>18780</v>
      </c>
      <c r="AC4543">
        <v>7.8</v>
      </c>
      <c r="AD4543" s="9" t="s">
        <v>19119</v>
      </c>
      <c r="AE4543" s="9" t="s">
        <v>25107</v>
      </c>
      <c r="AF4543" s="9" t="s">
        <v>18780</v>
      </c>
      <c r="AG4543" s="9" t="s">
        <v>620</v>
      </c>
      <c r="AH4543">
        <v>4.7</v>
      </c>
      <c r="AI4543" s="9" t="s">
        <v>19119</v>
      </c>
      <c r="AK4543" s="5" t="s">
        <v>25104</v>
      </c>
      <c r="AL4543" s="12" t="e">
        <v>#N/A</v>
      </c>
      <c r="AM4543" s="12">
        <v>16</v>
      </c>
      <c r="AN4543" s="5" t="s">
        <v>17784</v>
      </c>
      <c r="AO4543" s="5" t="s">
        <v>25103</v>
      </c>
      <c r="AP4543" s="5" t="s">
        <v>18781</v>
      </c>
      <c r="AQ4543" s="5"/>
      <c r="AR4543" s="5" t="s">
        <v>19119</v>
      </c>
    </row>
    <row r="4544" spans="1:44">
      <c r="A4544" s="5" t="s">
        <v>17787</v>
      </c>
      <c r="B4544" s="5" t="s">
        <v>17788</v>
      </c>
      <c r="C4544" s="5"/>
      <c r="D4544" s="5" t="s">
        <v>17789</v>
      </c>
      <c r="E4544" s="5" t="s">
        <v>17790</v>
      </c>
      <c r="F4544" s="5">
        <v>2020</v>
      </c>
      <c r="G4544" s="5">
        <v>2020</v>
      </c>
      <c r="H4544" s="5" t="str">
        <f t="shared" si="280"/>
        <v>2020s</v>
      </c>
      <c r="I4544" s="5"/>
      <c r="J4544" s="5" t="str">
        <f>IF(I4544&lt;&gt;"",IF(I4544&gt;=60,"Feature","Short/TV Show"),"No Runtime")</f>
        <v>No Runtime</v>
      </c>
      <c r="K4544" s="5" t="s">
        <v>3607</v>
      </c>
      <c r="L4544" s="5"/>
      <c r="M4544" s="5"/>
      <c r="N4544" s="5"/>
      <c r="O4544" s="5" t="str">
        <f t="shared" si="281"/>
        <v>No</v>
      </c>
      <c r="P4544" s="5"/>
      <c r="Q4544" s="6"/>
      <c r="R4544" s="12" t="e">
        <f t="shared" si="282"/>
        <v>#N/A</v>
      </c>
      <c r="S4544" s="12" t="e">
        <f t="shared" si="283"/>
        <v>#N/A</v>
      </c>
      <c r="U4544" s="9" t="s">
        <v>546</v>
      </c>
      <c r="V4544" s="9" t="s">
        <v>25103</v>
      </c>
      <c r="W4544" s="9" t="s">
        <v>18781</v>
      </c>
      <c r="Y4544" s="9" t="s">
        <v>19119</v>
      </c>
      <c r="Z4544" s="9" t="s">
        <v>19452</v>
      </c>
      <c r="AA4544" s="9" t="s">
        <v>25104</v>
      </c>
      <c r="AB4544" s="9" t="s">
        <v>18780</v>
      </c>
      <c r="AC4544">
        <v>7.8</v>
      </c>
      <c r="AD4544" s="9" t="s">
        <v>19119</v>
      </c>
      <c r="AE4544" s="9" t="s">
        <v>25107</v>
      </c>
      <c r="AF4544" s="9" t="s">
        <v>18780</v>
      </c>
      <c r="AG4544" s="9" t="s">
        <v>1176</v>
      </c>
      <c r="AH4544">
        <v>4.7</v>
      </c>
      <c r="AI4544" s="9" t="s">
        <v>19119</v>
      </c>
      <c r="AK4544" s="5" t="s">
        <v>25104</v>
      </c>
      <c r="AL4544" s="12" t="e">
        <v>#N/A</v>
      </c>
      <c r="AM4544" s="12" t="e">
        <v>#N/A</v>
      </c>
      <c r="AN4544" s="5" t="s">
        <v>17788</v>
      </c>
      <c r="AO4544" s="5" t="s">
        <v>25104</v>
      </c>
      <c r="AP4544" s="5" t="s">
        <v>18782</v>
      </c>
      <c r="AQ4544" s="5"/>
      <c r="AR4544" s="5" t="s">
        <v>19119</v>
      </c>
    </row>
    <row r="4545" spans="1:44">
      <c r="A4545" s="5" t="s">
        <v>17791</v>
      </c>
      <c r="B4545" s="5" t="s">
        <v>17792</v>
      </c>
      <c r="C4545" s="5"/>
      <c r="D4545" s="5" t="s">
        <v>7516</v>
      </c>
      <c r="E4545" s="5" t="s">
        <v>17793</v>
      </c>
      <c r="F4545" s="5">
        <v>1964</v>
      </c>
      <c r="G4545" s="5">
        <v>1964</v>
      </c>
      <c r="H4545" s="5" t="str">
        <f t="shared" si="280"/>
        <v>1960s</v>
      </c>
      <c r="I4545" s="5"/>
      <c r="J4545" s="5" t="str">
        <f>IF(I4545&lt;&gt;"",IF(I4545&gt;=60,"Feature","Short/TV Show"),"No Runtime")</f>
        <v>No Runtime</v>
      </c>
      <c r="K4545" s="5" t="s">
        <v>100</v>
      </c>
      <c r="L4545" s="5"/>
      <c r="M4545" s="5"/>
      <c r="N4545" s="5"/>
      <c r="O4545" s="5" t="str">
        <f t="shared" si="281"/>
        <v>No</v>
      </c>
      <c r="P4545" s="5"/>
      <c r="Q4545" s="6"/>
      <c r="R4545" s="12" t="e">
        <f t="shared" si="282"/>
        <v>#N/A</v>
      </c>
      <c r="S4545" s="12" t="e">
        <f t="shared" si="283"/>
        <v>#N/A</v>
      </c>
      <c r="U4545" s="9"/>
      <c r="V4545" s="9" t="s">
        <v>25103</v>
      </c>
      <c r="W4545" s="9" t="s">
        <v>18782</v>
      </c>
      <c r="Y4545" s="9" t="s">
        <v>19119</v>
      </c>
      <c r="Z4545" s="9" t="s">
        <v>19978</v>
      </c>
      <c r="AA4545" s="9" t="s">
        <v>25104</v>
      </c>
      <c r="AB4545" s="9" t="s">
        <v>18780</v>
      </c>
      <c r="AC4545">
        <v>7.8</v>
      </c>
      <c r="AD4545" s="9" t="s">
        <v>19119</v>
      </c>
      <c r="AE4545" s="9" t="s">
        <v>25104</v>
      </c>
      <c r="AF4545" s="9" t="s">
        <v>18781</v>
      </c>
      <c r="AG4545" s="9" t="s">
        <v>3607</v>
      </c>
      <c r="AI4545" s="9" t="s">
        <v>19119</v>
      </c>
      <c r="AK4545" s="5" t="s">
        <v>25104</v>
      </c>
      <c r="AL4545" s="12" t="e">
        <v>#N/A</v>
      </c>
      <c r="AM4545" s="12" t="e">
        <v>#N/A</v>
      </c>
      <c r="AN4545" s="5" t="s">
        <v>17792</v>
      </c>
      <c r="AO4545" s="5" t="s">
        <v>25111</v>
      </c>
      <c r="AP4545" s="5" t="s">
        <v>18782</v>
      </c>
      <c r="AQ4545" s="5"/>
      <c r="AR4545" s="5" t="s">
        <v>19119</v>
      </c>
    </row>
    <row r="4546" spans="1:44">
      <c r="A4546" s="5" t="s">
        <v>17794</v>
      </c>
      <c r="B4546" s="5" t="s">
        <v>17795</v>
      </c>
      <c r="C4546" s="5"/>
      <c r="D4546" s="5" t="s">
        <v>10200</v>
      </c>
      <c r="E4546" s="5" t="s">
        <v>17796</v>
      </c>
      <c r="F4546" s="5">
        <v>2007</v>
      </c>
      <c r="G4546" s="5">
        <v>2007</v>
      </c>
      <c r="H4546" s="5" t="str">
        <f t="shared" si="280"/>
        <v>2000s</v>
      </c>
      <c r="I4546" s="5"/>
      <c r="J4546" s="5" t="str">
        <f>IF(I4546&lt;&gt;"",IF(I4546&gt;=60,"Feature","Short/TV Show"),"No Runtime")</f>
        <v>No Runtime</v>
      </c>
      <c r="K4546" s="5"/>
      <c r="L4546" s="5"/>
      <c r="M4546" s="5">
        <v>6.4</v>
      </c>
      <c r="N4546" s="5">
        <v>10</v>
      </c>
      <c r="O4546" s="5" t="str">
        <f t="shared" si="281"/>
        <v>No</v>
      </c>
      <c r="P4546" s="5"/>
      <c r="Q4546" s="6"/>
      <c r="R4546" s="12" t="e">
        <f t="shared" si="282"/>
        <v>#N/A</v>
      </c>
      <c r="S4546" s="12" t="e">
        <f t="shared" si="283"/>
        <v>#N/A</v>
      </c>
      <c r="U4546" s="9" t="s">
        <v>3932</v>
      </c>
      <c r="V4546" s="9" t="s">
        <v>25108</v>
      </c>
      <c r="W4546" s="9" t="s">
        <v>18780</v>
      </c>
      <c r="Y4546" s="9" t="s">
        <v>19119</v>
      </c>
      <c r="Z4546" s="9" t="s">
        <v>20910</v>
      </c>
      <c r="AA4546" s="9" t="s">
        <v>25103</v>
      </c>
      <c r="AB4546" s="9" t="s">
        <v>18782</v>
      </c>
      <c r="AC4546">
        <v>8.3000000000000007</v>
      </c>
      <c r="AD4546" s="9" t="s">
        <v>19119</v>
      </c>
      <c r="AE4546" s="9" t="s">
        <v>25104</v>
      </c>
      <c r="AF4546" s="9" t="s">
        <v>18781</v>
      </c>
      <c r="AG4546" s="9" t="s">
        <v>620</v>
      </c>
      <c r="AI4546" s="9" t="s">
        <v>19119</v>
      </c>
      <c r="AK4546" s="5" t="s">
        <v>25104</v>
      </c>
      <c r="AL4546" s="12" t="e">
        <v>#N/A</v>
      </c>
      <c r="AM4546" s="12" t="e">
        <v>#N/A</v>
      </c>
      <c r="AN4546" s="5" t="s">
        <v>17795</v>
      </c>
      <c r="AO4546" s="5" t="s">
        <v>25106</v>
      </c>
      <c r="AP4546" s="5" t="s">
        <v>18782</v>
      </c>
      <c r="AQ4546" s="5">
        <v>6.4</v>
      </c>
      <c r="AR4546" s="5" t="s">
        <v>19119</v>
      </c>
    </row>
    <row r="4547" spans="1:44">
      <c r="A4547" s="5" t="s">
        <v>17797</v>
      </c>
      <c r="B4547" s="5" t="s">
        <v>17798</v>
      </c>
      <c r="C4547" s="5" t="s">
        <v>17799</v>
      </c>
      <c r="D4547" s="5" t="s">
        <v>17800</v>
      </c>
      <c r="E4547" s="5"/>
      <c r="F4547" s="5">
        <v>2018</v>
      </c>
      <c r="G4547" s="5">
        <v>2018</v>
      </c>
      <c r="H4547" s="5" t="str">
        <f t="shared" ref="H4547:H4610" si="284">IF(G4547&lt;&gt;"",_xlfn.CONCAT(LEFT(G4547,3),"0s"),"No Year")</f>
        <v>2010s</v>
      </c>
      <c r="I4547" s="5">
        <v>21</v>
      </c>
      <c r="J4547" s="5" t="str">
        <f>IF(I4547&lt;&gt;"",IF(I4547&gt;=60,"Feature","Short/TV Show"),"No Runtime")</f>
        <v>Short/TV Show</v>
      </c>
      <c r="K4547" s="5" t="s">
        <v>8782</v>
      </c>
      <c r="L4547" s="5"/>
      <c r="M4547" s="5"/>
      <c r="N4547" s="5"/>
      <c r="O4547" s="5" t="str">
        <f t="shared" ref="O4547:O4610" si="285">IF(N4547&gt;=100,"Yes","No")</f>
        <v>No</v>
      </c>
      <c r="P4547" s="5"/>
      <c r="Q4547" s="6"/>
      <c r="R4547" s="12" t="e">
        <f t="shared" ref="R4547:R4610" si="286">_xlfn.XLOOKUP(R$1,J4547,I4547)</f>
        <v>#N/A</v>
      </c>
      <c r="S4547" s="12">
        <f t="shared" ref="S4547:S4610" si="287">_xlfn.XLOOKUP(S$1,J4547,I4547)</f>
        <v>21</v>
      </c>
      <c r="U4547" s="9"/>
      <c r="V4547" s="9" t="s">
        <v>25103</v>
      </c>
      <c r="W4547" s="9" t="s">
        <v>18781</v>
      </c>
      <c r="Y4547" s="9" t="s">
        <v>19119</v>
      </c>
      <c r="Z4547" s="9" t="s">
        <v>20911</v>
      </c>
      <c r="AA4547" s="9" t="s">
        <v>25103</v>
      </c>
      <c r="AB4547" s="9" t="s">
        <v>18782</v>
      </c>
      <c r="AC4547">
        <v>8.3000000000000007</v>
      </c>
      <c r="AD4547" s="9" t="s">
        <v>19119</v>
      </c>
      <c r="AE4547" s="9" t="s">
        <v>25104</v>
      </c>
      <c r="AF4547" s="9" t="s">
        <v>18781</v>
      </c>
      <c r="AG4547" s="9" t="s">
        <v>100</v>
      </c>
      <c r="AI4547" s="9" t="s">
        <v>19119</v>
      </c>
      <c r="AK4547" s="5" t="s">
        <v>25104</v>
      </c>
      <c r="AL4547" s="12" t="e">
        <v>#N/A</v>
      </c>
      <c r="AM4547" s="12" t="e">
        <v>#N/A</v>
      </c>
      <c r="AN4547" s="5" t="s">
        <v>17798</v>
      </c>
      <c r="AO4547" s="5" t="s">
        <v>25103</v>
      </c>
      <c r="AP4547" s="5" t="s">
        <v>18781</v>
      </c>
      <c r="AQ4547" s="5"/>
      <c r="AR4547" s="5" t="s">
        <v>19119</v>
      </c>
    </row>
    <row r="4548" spans="1:44">
      <c r="A4548" s="5" t="s">
        <v>17801</v>
      </c>
      <c r="B4548" s="5" t="s">
        <v>17802</v>
      </c>
      <c r="C4548" s="5"/>
      <c r="D4548" s="5" t="s">
        <v>17803</v>
      </c>
      <c r="E4548" s="5" t="s">
        <v>17804</v>
      </c>
      <c r="F4548" s="5">
        <v>2020</v>
      </c>
      <c r="G4548" s="5">
        <v>2020</v>
      </c>
      <c r="H4548" s="5" t="str">
        <f t="shared" si="284"/>
        <v>2020s</v>
      </c>
      <c r="I4548" s="5"/>
      <c r="J4548" s="5" t="str">
        <f>IF(I4548&lt;&gt;"",IF(I4548&gt;=60,"Feature","Short/TV Show"),"No Runtime")</f>
        <v>No Runtime</v>
      </c>
      <c r="K4548" s="5" t="s">
        <v>4105</v>
      </c>
      <c r="L4548" s="5"/>
      <c r="M4548" s="5"/>
      <c r="N4548" s="5"/>
      <c r="O4548" s="5" t="str">
        <f t="shared" si="285"/>
        <v>No</v>
      </c>
      <c r="P4548" s="5"/>
      <c r="Q4548" s="6"/>
      <c r="R4548" s="12" t="e">
        <f t="shared" si="286"/>
        <v>#N/A</v>
      </c>
      <c r="S4548" s="12" t="e">
        <f t="shared" si="287"/>
        <v>#N/A</v>
      </c>
      <c r="U4548" s="9"/>
      <c r="V4548" s="9" t="s">
        <v>25103</v>
      </c>
      <c r="W4548" s="9" t="s">
        <v>18780</v>
      </c>
      <c r="Y4548" s="9" t="s">
        <v>19119</v>
      </c>
      <c r="Z4548" s="9" t="s">
        <v>20912</v>
      </c>
      <c r="AA4548" s="9" t="s">
        <v>25103</v>
      </c>
      <c r="AB4548" s="9" t="s">
        <v>18782</v>
      </c>
      <c r="AC4548">
        <v>8.3000000000000007</v>
      </c>
      <c r="AD4548" s="9" t="s">
        <v>19119</v>
      </c>
      <c r="AE4548" s="9" t="s">
        <v>25103</v>
      </c>
      <c r="AF4548" s="9" t="s">
        <v>18780</v>
      </c>
      <c r="AG4548" s="9" t="s">
        <v>620</v>
      </c>
      <c r="AH4548">
        <v>2.4</v>
      </c>
      <c r="AI4548" s="9" t="s">
        <v>19119</v>
      </c>
      <c r="AK4548" s="5" t="s">
        <v>25104</v>
      </c>
      <c r="AL4548" s="12" t="e">
        <v>#N/A</v>
      </c>
      <c r="AM4548" s="12" t="e">
        <v>#N/A</v>
      </c>
      <c r="AN4548" s="5" t="s">
        <v>17802</v>
      </c>
      <c r="AO4548" s="5" t="s">
        <v>25104</v>
      </c>
      <c r="AP4548" s="5" t="s">
        <v>18782</v>
      </c>
      <c r="AQ4548" s="5"/>
      <c r="AR4548" s="5" t="s">
        <v>19119</v>
      </c>
    </row>
    <row r="4549" spans="1:44">
      <c r="A4549" s="5" t="s">
        <v>17805</v>
      </c>
      <c r="B4549" s="5" t="s">
        <v>17806</v>
      </c>
      <c r="C4549" s="5"/>
      <c r="D4549" s="5" t="s">
        <v>17807</v>
      </c>
      <c r="E4549" s="5" t="s">
        <v>17808</v>
      </c>
      <c r="F4549" s="5">
        <v>1937</v>
      </c>
      <c r="G4549" s="5">
        <v>1937</v>
      </c>
      <c r="H4549" s="5" t="str">
        <f t="shared" si="284"/>
        <v>1930s</v>
      </c>
      <c r="I4549" s="5"/>
      <c r="J4549" s="5" t="str">
        <f>IF(I4549&lt;&gt;"",IF(I4549&gt;=60,"Feature","Short/TV Show"),"No Runtime")</f>
        <v>No Runtime</v>
      </c>
      <c r="K4549" s="5" t="s">
        <v>100</v>
      </c>
      <c r="L4549" s="5"/>
      <c r="M4549" s="5"/>
      <c r="N4549" s="5"/>
      <c r="O4549" s="5" t="str">
        <f t="shared" si="285"/>
        <v>No</v>
      </c>
      <c r="P4549" s="5"/>
      <c r="Q4549" s="6"/>
      <c r="R4549" s="12" t="e">
        <f t="shared" si="286"/>
        <v>#N/A</v>
      </c>
      <c r="S4549" s="12" t="e">
        <f t="shared" si="287"/>
        <v>#N/A</v>
      </c>
      <c r="U4549" s="9" t="s">
        <v>14498</v>
      </c>
      <c r="V4549" s="9" t="s">
        <v>25104</v>
      </c>
      <c r="W4549" s="9" t="s">
        <v>18781</v>
      </c>
      <c r="Y4549" s="9" t="s">
        <v>19119</v>
      </c>
      <c r="Z4549" s="9" t="s">
        <v>20913</v>
      </c>
      <c r="AA4549" s="9" t="s">
        <v>25103</v>
      </c>
      <c r="AB4549" s="9" t="s">
        <v>18782</v>
      </c>
      <c r="AC4549">
        <v>8.3000000000000007</v>
      </c>
      <c r="AD4549" s="9" t="s">
        <v>19119</v>
      </c>
      <c r="AE4549" s="9" t="s">
        <v>25103</v>
      </c>
      <c r="AF4549" s="9" t="s">
        <v>18780</v>
      </c>
      <c r="AG4549" s="9" t="s">
        <v>39</v>
      </c>
      <c r="AH4549">
        <v>2.4</v>
      </c>
      <c r="AI4549" s="9" t="s">
        <v>19119</v>
      </c>
      <c r="AK4549" s="5" t="s">
        <v>25104</v>
      </c>
      <c r="AL4549" s="12" t="e">
        <v>#N/A</v>
      </c>
      <c r="AM4549" s="12" t="e">
        <v>#N/A</v>
      </c>
      <c r="AN4549" s="5" t="s">
        <v>17806</v>
      </c>
      <c r="AO4549" s="5" t="s">
        <v>25113</v>
      </c>
      <c r="AP4549" s="5" t="s">
        <v>18782</v>
      </c>
      <c r="AQ4549" s="5"/>
      <c r="AR4549" s="5" t="s">
        <v>19119</v>
      </c>
    </row>
    <row r="4550" spans="1:44">
      <c r="A4550" s="5" t="s">
        <v>17809</v>
      </c>
      <c r="B4550" s="5" t="s">
        <v>17810</v>
      </c>
      <c r="C4550" s="5"/>
      <c r="D4550" s="5" t="s">
        <v>17811</v>
      </c>
      <c r="E4550" s="5" t="s">
        <v>17812</v>
      </c>
      <c r="F4550" s="5">
        <v>1973</v>
      </c>
      <c r="G4550" s="5">
        <v>1973</v>
      </c>
      <c r="H4550" s="5" t="str">
        <f t="shared" si="284"/>
        <v>1970s</v>
      </c>
      <c r="I4550" s="5">
        <v>88</v>
      </c>
      <c r="J4550" s="5" t="str">
        <f>IF(I4550&lt;&gt;"",IF(I4550&gt;=60,"Feature","Short/TV Show"),"No Runtime")</f>
        <v>Feature</v>
      </c>
      <c r="K4550" s="5" t="s">
        <v>100</v>
      </c>
      <c r="L4550" s="5"/>
      <c r="M4550" s="5"/>
      <c r="N4550" s="5"/>
      <c r="O4550" s="5" t="str">
        <f t="shared" si="285"/>
        <v>No</v>
      </c>
      <c r="P4550" s="5"/>
      <c r="Q4550" s="6"/>
      <c r="R4550" s="12">
        <f t="shared" si="286"/>
        <v>88</v>
      </c>
      <c r="S4550" s="12" t="e">
        <f t="shared" si="287"/>
        <v>#N/A</v>
      </c>
      <c r="U4550" s="9" t="s">
        <v>10736</v>
      </c>
      <c r="V4550" s="9" t="s">
        <v>25108</v>
      </c>
      <c r="W4550" s="9" t="s">
        <v>18782</v>
      </c>
      <c r="X4550">
        <v>6.8</v>
      </c>
      <c r="Y4550" s="9" t="s">
        <v>19118</v>
      </c>
      <c r="Z4550" s="9" t="s">
        <v>20914</v>
      </c>
      <c r="AA4550" s="9" t="s">
        <v>25106</v>
      </c>
      <c r="AB4550" s="9" t="s">
        <v>18780</v>
      </c>
      <c r="AC4550">
        <v>5</v>
      </c>
      <c r="AD4550" s="9" t="s">
        <v>19118</v>
      </c>
      <c r="AE4550" s="9" t="s">
        <v>25104</v>
      </c>
      <c r="AF4550" s="9" t="s">
        <v>18780</v>
      </c>
      <c r="AG4550" s="9" t="s">
        <v>100</v>
      </c>
      <c r="AH4550">
        <v>6.5</v>
      </c>
      <c r="AI4550" s="9" t="s">
        <v>19119</v>
      </c>
      <c r="AK4550" s="5" t="s">
        <v>25104</v>
      </c>
      <c r="AL4550" s="12" t="e">
        <v>#N/A</v>
      </c>
      <c r="AM4550" s="12">
        <v>6</v>
      </c>
      <c r="AN4550" s="5" t="s">
        <v>17810</v>
      </c>
      <c r="AO4550" s="5" t="s">
        <v>25108</v>
      </c>
      <c r="AP4550" s="5" t="s">
        <v>18780</v>
      </c>
      <c r="AQ4550" s="5"/>
      <c r="AR4550" s="5" t="s">
        <v>19119</v>
      </c>
    </row>
    <row r="4551" spans="1:44">
      <c r="A4551" s="5" t="s">
        <v>17813</v>
      </c>
      <c r="B4551" s="5" t="s">
        <v>17814</v>
      </c>
      <c r="C4551" s="5"/>
      <c r="D4551" s="5" t="s">
        <v>17815</v>
      </c>
      <c r="E4551" s="5" t="s">
        <v>17816</v>
      </c>
      <c r="F4551" s="5">
        <v>2020</v>
      </c>
      <c r="G4551" s="5">
        <v>2020</v>
      </c>
      <c r="H4551" s="5" t="str">
        <f t="shared" si="284"/>
        <v>2020s</v>
      </c>
      <c r="I4551" s="5">
        <v>10</v>
      </c>
      <c r="J4551" s="5" t="str">
        <f>IF(I4551&lt;&gt;"",IF(I4551&gt;=60,"Feature","Short/TV Show"),"No Runtime")</f>
        <v>Short/TV Show</v>
      </c>
      <c r="K4551" s="5" t="s">
        <v>1935</v>
      </c>
      <c r="L4551" s="5" t="s">
        <v>446</v>
      </c>
      <c r="M4551" s="5"/>
      <c r="N4551" s="5"/>
      <c r="O4551" s="5" t="str">
        <f t="shared" si="285"/>
        <v>No</v>
      </c>
      <c r="P4551" s="5"/>
      <c r="Q4551" s="6"/>
      <c r="R4551" s="12" t="e">
        <f t="shared" si="286"/>
        <v>#N/A</v>
      </c>
      <c r="S4551" s="12">
        <f t="shared" si="287"/>
        <v>10</v>
      </c>
      <c r="U4551" s="9" t="s">
        <v>8402</v>
      </c>
      <c r="V4551" s="9" t="s">
        <v>25108</v>
      </c>
      <c r="W4551" s="9" t="s">
        <v>18782</v>
      </c>
      <c r="X4551">
        <v>6.8</v>
      </c>
      <c r="Y4551" s="9" t="s">
        <v>19118</v>
      </c>
      <c r="Z4551" s="9" t="s">
        <v>19525</v>
      </c>
      <c r="AA4551" s="9" t="s">
        <v>25106</v>
      </c>
      <c r="AB4551" s="9" t="s">
        <v>18780</v>
      </c>
      <c r="AC4551">
        <v>5</v>
      </c>
      <c r="AD4551" s="9" t="s">
        <v>19118</v>
      </c>
      <c r="AE4551" s="9" t="s">
        <v>25115</v>
      </c>
      <c r="AF4551" s="9" t="s">
        <v>18782</v>
      </c>
      <c r="AG4551" s="9" t="s">
        <v>987</v>
      </c>
      <c r="AI4551" s="9" t="s">
        <v>19119</v>
      </c>
      <c r="AK4551" s="5" t="s">
        <v>25104</v>
      </c>
      <c r="AL4551" s="12" t="e">
        <v>#N/A</v>
      </c>
      <c r="AM4551" s="12" t="e">
        <v>#N/A</v>
      </c>
      <c r="AN4551" s="5" t="s">
        <v>17814</v>
      </c>
      <c r="AO4551" s="5" t="s">
        <v>25104</v>
      </c>
      <c r="AP4551" s="5" t="s">
        <v>18781</v>
      </c>
      <c r="AQ4551" s="5"/>
      <c r="AR4551" s="5" t="s">
        <v>19119</v>
      </c>
    </row>
    <row r="4552" spans="1:44">
      <c r="A4552" s="5" t="s">
        <v>17817</v>
      </c>
      <c r="B4552" s="5" t="s">
        <v>17818</v>
      </c>
      <c r="C4552" s="5"/>
      <c r="D4552" s="5" t="s">
        <v>17819</v>
      </c>
      <c r="E4552" s="5"/>
      <c r="F4552" s="5">
        <v>2021</v>
      </c>
      <c r="G4552" s="5">
        <v>2021</v>
      </c>
      <c r="H4552" s="5" t="str">
        <f t="shared" si="284"/>
        <v>2020s</v>
      </c>
      <c r="I4552" s="5">
        <v>9</v>
      </c>
      <c r="J4552" s="5" t="str">
        <f>IF(I4552&lt;&gt;"",IF(I4552&gt;=60,"Feature","Short/TV Show"),"No Runtime")</f>
        <v>Short/TV Show</v>
      </c>
      <c r="K4552" s="5" t="s">
        <v>3811</v>
      </c>
      <c r="L4552" s="5"/>
      <c r="M4552" s="5"/>
      <c r="N4552" s="5"/>
      <c r="O4552" s="5" t="str">
        <f t="shared" si="285"/>
        <v>No</v>
      </c>
      <c r="P4552" s="5"/>
      <c r="Q4552" s="6"/>
      <c r="R4552" s="12" t="e">
        <f t="shared" si="286"/>
        <v>#N/A</v>
      </c>
      <c r="S4552" s="12">
        <f t="shared" si="287"/>
        <v>9</v>
      </c>
      <c r="U4552" s="9" t="s">
        <v>3970</v>
      </c>
      <c r="V4552" s="9" t="s">
        <v>25108</v>
      </c>
      <c r="W4552" s="9" t="s">
        <v>18782</v>
      </c>
      <c r="X4552">
        <v>6.8</v>
      </c>
      <c r="Y4552" s="9" t="s">
        <v>19118</v>
      </c>
      <c r="Z4552" s="9" t="s">
        <v>14073</v>
      </c>
      <c r="AA4552" s="9" t="s">
        <v>25106</v>
      </c>
      <c r="AB4552" s="9" t="s">
        <v>18780</v>
      </c>
      <c r="AC4552">
        <v>5</v>
      </c>
      <c r="AD4552" s="9" t="s">
        <v>19118</v>
      </c>
      <c r="AE4552" s="9" t="s">
        <v>25115</v>
      </c>
      <c r="AF4552" s="9" t="s">
        <v>18782</v>
      </c>
      <c r="AG4552" s="9" t="s">
        <v>100</v>
      </c>
      <c r="AI4552" s="9" t="s">
        <v>19119</v>
      </c>
      <c r="AK4552" s="5" t="s">
        <v>25104</v>
      </c>
      <c r="AL4552" s="12" t="e">
        <v>#N/A</v>
      </c>
      <c r="AM4552" s="12">
        <v>13</v>
      </c>
      <c r="AN4552" s="5" t="s">
        <v>17818</v>
      </c>
      <c r="AO4552" s="5" t="s">
        <v>25104</v>
      </c>
      <c r="AP4552" s="5" t="s">
        <v>18781</v>
      </c>
      <c r="AQ4552" s="5"/>
      <c r="AR4552" s="5" t="s">
        <v>19119</v>
      </c>
    </row>
    <row r="4553" spans="1:44">
      <c r="A4553" s="5" t="s">
        <v>17820</v>
      </c>
      <c r="B4553" s="5" t="s">
        <v>17821</v>
      </c>
      <c r="C4553" s="5"/>
      <c r="D4553" s="5" t="s">
        <v>5709</v>
      </c>
      <c r="E4553" s="5" t="s">
        <v>17822</v>
      </c>
      <c r="F4553" s="5">
        <v>1976</v>
      </c>
      <c r="G4553" s="5">
        <v>1976</v>
      </c>
      <c r="H4553" s="5" t="str">
        <f t="shared" si="284"/>
        <v>1970s</v>
      </c>
      <c r="I4553" s="5">
        <v>96</v>
      </c>
      <c r="J4553" s="5" t="str">
        <f>IF(I4553&lt;&gt;"",IF(I4553&gt;=60,"Feature","Short/TV Show"),"No Runtime")</f>
        <v>Feature</v>
      </c>
      <c r="K4553" s="5" t="s">
        <v>620</v>
      </c>
      <c r="L4553" s="5"/>
      <c r="M4553" s="5"/>
      <c r="N4553" s="5"/>
      <c r="O4553" s="5" t="str">
        <f t="shared" si="285"/>
        <v>No</v>
      </c>
      <c r="P4553" s="5"/>
      <c r="Q4553" s="6"/>
      <c r="R4553" s="12">
        <f t="shared" si="286"/>
        <v>96</v>
      </c>
      <c r="S4553" s="12" t="e">
        <f t="shared" si="287"/>
        <v>#N/A</v>
      </c>
      <c r="U4553" s="9" t="s">
        <v>12840</v>
      </c>
      <c r="V4553" s="9" t="s">
        <v>25103</v>
      </c>
      <c r="W4553" s="9" t="s">
        <v>18782</v>
      </c>
      <c r="Y4553" s="9" t="s">
        <v>19119</v>
      </c>
      <c r="Z4553" s="9" t="s">
        <v>20915</v>
      </c>
      <c r="AA4553" s="9" t="s">
        <v>25106</v>
      </c>
      <c r="AB4553" s="9" t="s">
        <v>18780</v>
      </c>
      <c r="AC4553">
        <v>5</v>
      </c>
      <c r="AD4553" s="9" t="s">
        <v>19118</v>
      </c>
      <c r="AE4553" s="9" t="s">
        <v>25115</v>
      </c>
      <c r="AF4553" s="9" t="s">
        <v>18782</v>
      </c>
      <c r="AG4553" s="9" t="s">
        <v>1411</v>
      </c>
      <c r="AI4553" s="9" t="s">
        <v>19119</v>
      </c>
      <c r="AK4553" s="5" t="s">
        <v>25104</v>
      </c>
      <c r="AL4553" s="12" t="e">
        <v>#N/A</v>
      </c>
      <c r="AM4553" s="12">
        <v>11</v>
      </c>
      <c r="AN4553" s="5" t="s">
        <v>17821</v>
      </c>
      <c r="AO4553" s="5" t="s">
        <v>25108</v>
      </c>
      <c r="AP4553" s="5" t="s">
        <v>18780</v>
      </c>
      <c r="AQ4553" s="5"/>
      <c r="AR4553" s="5" t="s">
        <v>19119</v>
      </c>
    </row>
    <row r="4554" spans="1:44">
      <c r="A4554" s="5" t="s">
        <v>17823</v>
      </c>
      <c r="B4554" s="5" t="s">
        <v>17824</v>
      </c>
      <c r="C4554" s="5"/>
      <c r="D4554" s="5" t="s">
        <v>97</v>
      </c>
      <c r="E4554" s="5" t="s">
        <v>17825</v>
      </c>
      <c r="F4554" s="5">
        <v>2015</v>
      </c>
      <c r="G4554" s="5">
        <v>2015</v>
      </c>
      <c r="H4554" s="5" t="str">
        <f t="shared" si="284"/>
        <v>2010s</v>
      </c>
      <c r="I4554" s="5">
        <v>89</v>
      </c>
      <c r="J4554" s="5" t="str">
        <f>IF(I4554&lt;&gt;"",IF(I4554&gt;=60,"Feature","Short/TV Show"),"No Runtime")</f>
        <v>Feature</v>
      </c>
      <c r="K4554" s="5" t="s">
        <v>657</v>
      </c>
      <c r="L4554" s="5" t="s">
        <v>562</v>
      </c>
      <c r="M4554" s="5"/>
      <c r="N4554" s="5"/>
      <c r="O4554" s="5" t="str">
        <f t="shared" si="285"/>
        <v>No</v>
      </c>
      <c r="P4554" s="5"/>
      <c r="Q4554" s="6"/>
      <c r="R4554" s="12">
        <f t="shared" si="286"/>
        <v>89</v>
      </c>
      <c r="S4554" s="12" t="e">
        <f t="shared" si="287"/>
        <v>#N/A</v>
      </c>
      <c r="U4554" s="9" t="s">
        <v>16408</v>
      </c>
      <c r="V4554" s="9" t="s">
        <v>25110</v>
      </c>
      <c r="W4554" s="9" t="s">
        <v>18782</v>
      </c>
      <c r="Y4554" s="9" t="s">
        <v>19119</v>
      </c>
      <c r="Z4554" s="9" t="s">
        <v>19204</v>
      </c>
      <c r="AA4554" s="9" t="s">
        <v>25106</v>
      </c>
      <c r="AB4554" s="9" t="s">
        <v>18780</v>
      </c>
      <c r="AC4554">
        <v>5.7</v>
      </c>
      <c r="AD4554" s="9" t="s">
        <v>19118</v>
      </c>
      <c r="AE4554" s="9" t="s">
        <v>25103</v>
      </c>
      <c r="AF4554" s="9" t="s">
        <v>18781</v>
      </c>
      <c r="AG4554" s="9" t="s">
        <v>3607</v>
      </c>
      <c r="AI4554" s="9" t="s">
        <v>19119</v>
      </c>
      <c r="AK4554" s="5" t="s">
        <v>25104</v>
      </c>
      <c r="AL4554" s="12" t="e">
        <v>#N/A</v>
      </c>
      <c r="AM4554" s="12" t="e">
        <v>#N/A</v>
      </c>
      <c r="AN4554" s="5" t="s">
        <v>17824</v>
      </c>
      <c r="AO4554" s="5" t="s">
        <v>25103</v>
      </c>
      <c r="AP4554" s="5" t="s">
        <v>18780</v>
      </c>
      <c r="AQ4554" s="5"/>
      <c r="AR4554" s="5" t="s">
        <v>19119</v>
      </c>
    </row>
    <row r="4555" spans="1:44">
      <c r="A4555" s="5" t="s">
        <v>17826</v>
      </c>
      <c r="B4555" s="5" t="s">
        <v>17827</v>
      </c>
      <c r="C4555" s="5"/>
      <c r="D4555" s="5" t="s">
        <v>17828</v>
      </c>
      <c r="E4555" s="5"/>
      <c r="F4555" s="5">
        <v>2017</v>
      </c>
      <c r="G4555" s="5">
        <v>2017</v>
      </c>
      <c r="H4555" s="5" t="str">
        <f t="shared" si="284"/>
        <v>2010s</v>
      </c>
      <c r="I4555" s="5">
        <v>16</v>
      </c>
      <c r="J4555" s="5" t="str">
        <f>IF(I4555&lt;&gt;"",IF(I4555&gt;=60,"Feature","Short/TV Show"),"No Runtime")</f>
        <v>Short/TV Show</v>
      </c>
      <c r="K4555" s="5" t="s">
        <v>3017</v>
      </c>
      <c r="L4555" s="5"/>
      <c r="M4555" s="5"/>
      <c r="N4555" s="5"/>
      <c r="O4555" s="5" t="str">
        <f t="shared" si="285"/>
        <v>No</v>
      </c>
      <c r="P4555" s="5"/>
      <c r="Q4555" s="6"/>
      <c r="R4555" s="12" t="e">
        <f t="shared" si="286"/>
        <v>#N/A</v>
      </c>
      <c r="S4555" s="12">
        <f t="shared" si="287"/>
        <v>16</v>
      </c>
      <c r="U4555" s="9" t="s">
        <v>16412</v>
      </c>
      <c r="V4555" s="9" t="s">
        <v>25115</v>
      </c>
      <c r="W4555" s="9" t="s">
        <v>18782</v>
      </c>
      <c r="Y4555" s="9" t="s">
        <v>19119</v>
      </c>
      <c r="Z4555" s="9" t="s">
        <v>20492</v>
      </c>
      <c r="AA4555" s="9" t="s">
        <v>25106</v>
      </c>
      <c r="AB4555" s="9" t="s">
        <v>18780</v>
      </c>
      <c r="AC4555">
        <v>5.7</v>
      </c>
      <c r="AD4555" s="9" t="s">
        <v>19118</v>
      </c>
      <c r="AE4555" s="9" t="s">
        <v>25103</v>
      </c>
      <c r="AF4555" s="9" t="s">
        <v>18781</v>
      </c>
      <c r="AG4555" s="9" t="s">
        <v>100</v>
      </c>
      <c r="AI4555" s="9" t="s">
        <v>19119</v>
      </c>
      <c r="AK4555" s="5" t="s">
        <v>25104</v>
      </c>
      <c r="AL4555" s="12" t="e">
        <v>#N/A</v>
      </c>
      <c r="AM4555" s="12">
        <v>30</v>
      </c>
      <c r="AN4555" s="5" t="s">
        <v>17827</v>
      </c>
      <c r="AO4555" s="5" t="s">
        <v>25103</v>
      </c>
      <c r="AP4555" s="5" t="s">
        <v>18781</v>
      </c>
      <c r="AQ4555" s="5"/>
      <c r="AR4555" s="5" t="s">
        <v>19119</v>
      </c>
    </row>
    <row r="4556" spans="1:44">
      <c r="A4556" s="5" t="s">
        <v>17829</v>
      </c>
      <c r="B4556" s="5" t="s">
        <v>17830</v>
      </c>
      <c r="C4556" s="5" t="s">
        <v>17831</v>
      </c>
      <c r="D4556" s="5" t="s">
        <v>17832</v>
      </c>
      <c r="E4556" s="5" t="s">
        <v>17833</v>
      </c>
      <c r="F4556" s="5">
        <v>2012</v>
      </c>
      <c r="G4556" s="5">
        <v>2012</v>
      </c>
      <c r="H4556" s="5" t="str">
        <f t="shared" si="284"/>
        <v>2010s</v>
      </c>
      <c r="I4556" s="5">
        <v>80</v>
      </c>
      <c r="J4556" s="5" t="str">
        <f>IF(I4556&lt;&gt;"",IF(I4556&gt;=60,"Feature","Short/TV Show"),"No Runtime")</f>
        <v>Feature</v>
      </c>
      <c r="K4556" s="5" t="s">
        <v>39</v>
      </c>
      <c r="L4556" s="5"/>
      <c r="M4556" s="5"/>
      <c r="N4556" s="5"/>
      <c r="O4556" s="5" t="str">
        <f t="shared" si="285"/>
        <v>No</v>
      </c>
      <c r="P4556" s="5"/>
      <c r="Q4556" s="6"/>
      <c r="R4556" s="12">
        <f t="shared" si="286"/>
        <v>80</v>
      </c>
      <c r="S4556" s="12" t="e">
        <f t="shared" si="287"/>
        <v>#N/A</v>
      </c>
      <c r="U4556" s="9" t="s">
        <v>4503</v>
      </c>
      <c r="V4556" s="9" t="s">
        <v>25108</v>
      </c>
      <c r="W4556" s="9" t="s">
        <v>18782</v>
      </c>
      <c r="Y4556" s="9" t="s">
        <v>19119</v>
      </c>
      <c r="Z4556" s="9" t="s">
        <v>18858</v>
      </c>
      <c r="AA4556" s="9" t="s">
        <v>25106</v>
      </c>
      <c r="AB4556" s="9" t="s">
        <v>18780</v>
      </c>
      <c r="AC4556">
        <v>5.7</v>
      </c>
      <c r="AD4556" s="9" t="s">
        <v>19118</v>
      </c>
      <c r="AE4556" s="9" t="s">
        <v>25103</v>
      </c>
      <c r="AF4556" s="9" t="s">
        <v>18781</v>
      </c>
      <c r="AG4556" s="9" t="s">
        <v>3607</v>
      </c>
      <c r="AI4556" s="9" t="s">
        <v>19119</v>
      </c>
      <c r="AK4556" s="5" t="s">
        <v>25104</v>
      </c>
      <c r="AL4556" s="12" t="e">
        <v>#N/A</v>
      </c>
      <c r="AM4556" s="12">
        <v>30</v>
      </c>
      <c r="AN4556" s="5" t="s">
        <v>17830</v>
      </c>
      <c r="AO4556" s="5" t="s">
        <v>25103</v>
      </c>
      <c r="AP4556" s="5" t="s">
        <v>18780</v>
      </c>
      <c r="AQ4556" s="5"/>
      <c r="AR4556" s="5" t="s">
        <v>19119</v>
      </c>
    </row>
    <row r="4557" spans="1:44">
      <c r="A4557" s="5" t="s">
        <v>17834</v>
      </c>
      <c r="B4557" s="5" t="s">
        <v>17835</v>
      </c>
      <c r="C4557" s="5" t="s">
        <v>17836</v>
      </c>
      <c r="D4557" s="5" t="s">
        <v>14634</v>
      </c>
      <c r="E4557" s="5" t="s">
        <v>17837</v>
      </c>
      <c r="F4557" s="5">
        <v>2018</v>
      </c>
      <c r="G4557" s="5">
        <v>2018</v>
      </c>
      <c r="H4557" s="5" t="str">
        <f t="shared" si="284"/>
        <v>2010s</v>
      </c>
      <c r="I4557" s="5"/>
      <c r="J4557" s="5" t="str">
        <f>IF(I4557&lt;&gt;"",IF(I4557&gt;=60,"Feature","Short/TV Show"),"No Runtime")</f>
        <v>No Runtime</v>
      </c>
      <c r="K4557" s="5" t="s">
        <v>4105</v>
      </c>
      <c r="L4557" s="5"/>
      <c r="M4557" s="5"/>
      <c r="N4557" s="5"/>
      <c r="O4557" s="5" t="str">
        <f t="shared" si="285"/>
        <v>No</v>
      </c>
      <c r="P4557" s="5"/>
      <c r="Q4557" s="6"/>
      <c r="R4557" s="12" t="e">
        <f t="shared" si="286"/>
        <v>#N/A</v>
      </c>
      <c r="S4557" s="12" t="e">
        <f t="shared" si="287"/>
        <v>#N/A</v>
      </c>
      <c r="U4557" s="9" t="s">
        <v>16419</v>
      </c>
      <c r="V4557" s="9" t="s">
        <v>25103</v>
      </c>
      <c r="W4557" s="9" t="s">
        <v>18781</v>
      </c>
      <c r="Y4557" s="9" t="s">
        <v>19119</v>
      </c>
      <c r="Z4557" s="9" t="s">
        <v>20263</v>
      </c>
      <c r="AA4557" s="9" t="s">
        <v>25106</v>
      </c>
      <c r="AB4557" s="9" t="s">
        <v>18780</v>
      </c>
      <c r="AC4557">
        <v>5.7</v>
      </c>
      <c r="AD4557" s="9" t="s">
        <v>19118</v>
      </c>
      <c r="AE4557" s="9" t="s">
        <v>25103</v>
      </c>
      <c r="AF4557" s="9" t="s">
        <v>18781</v>
      </c>
      <c r="AG4557" s="9" t="s">
        <v>620</v>
      </c>
      <c r="AI4557" s="9" t="s">
        <v>19119</v>
      </c>
      <c r="AK4557" s="5" t="s">
        <v>25104</v>
      </c>
      <c r="AL4557" s="12" t="e">
        <v>#N/A</v>
      </c>
      <c r="AM4557" s="12" t="e">
        <v>#N/A</v>
      </c>
      <c r="AN4557" s="5" t="s">
        <v>17835</v>
      </c>
      <c r="AO4557" s="5" t="s">
        <v>25103</v>
      </c>
      <c r="AP4557" s="5" t="s">
        <v>18782</v>
      </c>
      <c r="AQ4557" s="5"/>
      <c r="AR4557" s="5" t="s">
        <v>19119</v>
      </c>
    </row>
    <row r="4558" spans="1:44">
      <c r="A4558" s="5" t="s">
        <v>17838</v>
      </c>
      <c r="B4558" s="5" t="s">
        <v>17839</v>
      </c>
      <c r="C4558" s="5"/>
      <c r="D4558" s="5" t="s">
        <v>10167</v>
      </c>
      <c r="E4558" s="5" t="s">
        <v>17840</v>
      </c>
      <c r="F4558" s="5">
        <v>1944</v>
      </c>
      <c r="G4558" s="5">
        <v>1944</v>
      </c>
      <c r="H4558" s="5" t="str">
        <f t="shared" si="284"/>
        <v>1940s</v>
      </c>
      <c r="I4558" s="5"/>
      <c r="J4558" s="5" t="str">
        <f>IF(I4558&lt;&gt;"",IF(I4558&gt;=60,"Feature","Short/TV Show"),"No Runtime")</f>
        <v>No Runtime</v>
      </c>
      <c r="K4558" s="5" t="s">
        <v>100</v>
      </c>
      <c r="L4558" s="5"/>
      <c r="M4558" s="5"/>
      <c r="N4558" s="5"/>
      <c r="O4558" s="5" t="str">
        <f t="shared" si="285"/>
        <v>No</v>
      </c>
      <c r="P4558" s="5"/>
      <c r="Q4558" s="6"/>
      <c r="R4558" s="12" t="e">
        <f t="shared" si="286"/>
        <v>#N/A</v>
      </c>
      <c r="S4558" s="12" t="e">
        <f t="shared" si="287"/>
        <v>#N/A</v>
      </c>
      <c r="U4558" s="9" t="s">
        <v>10241</v>
      </c>
      <c r="V4558" s="9" t="s">
        <v>25109</v>
      </c>
      <c r="W4558" s="9" t="s">
        <v>18782</v>
      </c>
      <c r="Y4558" s="9" t="s">
        <v>19119</v>
      </c>
      <c r="Z4558" s="9" t="s">
        <v>19224</v>
      </c>
      <c r="AA4558" s="9" t="s">
        <v>25106</v>
      </c>
      <c r="AB4558" s="9" t="s">
        <v>18780</v>
      </c>
      <c r="AC4558">
        <v>6</v>
      </c>
      <c r="AD4558" s="9" t="s">
        <v>19119</v>
      </c>
      <c r="AE4558" s="9" t="s">
        <v>25104</v>
      </c>
      <c r="AF4558" s="9" t="s">
        <v>18782</v>
      </c>
      <c r="AG4558" s="9" t="s">
        <v>100</v>
      </c>
      <c r="AI4558" s="9" t="s">
        <v>19119</v>
      </c>
      <c r="AK4558" s="5" t="s">
        <v>25104</v>
      </c>
      <c r="AL4558" s="12">
        <v>83</v>
      </c>
      <c r="AM4558" s="12" t="e">
        <v>#N/A</v>
      </c>
      <c r="AN4558" s="5" t="s">
        <v>17839</v>
      </c>
      <c r="AO4558" s="5" t="s">
        <v>25110</v>
      </c>
      <c r="AP4558" s="5" t="s">
        <v>18782</v>
      </c>
      <c r="AQ4558" s="5"/>
      <c r="AR4558" s="5" t="s">
        <v>19119</v>
      </c>
    </row>
    <row r="4559" spans="1:44">
      <c r="A4559" s="5" t="s">
        <v>17842</v>
      </c>
      <c r="B4559" s="5" t="s">
        <v>17843</v>
      </c>
      <c r="C4559" s="5" t="s">
        <v>17844</v>
      </c>
      <c r="D4559" s="5" t="s">
        <v>17845</v>
      </c>
      <c r="E4559" s="5" t="s">
        <v>17846</v>
      </c>
      <c r="F4559" s="5">
        <v>2015</v>
      </c>
      <c r="G4559" s="5">
        <v>2015</v>
      </c>
      <c r="H4559" s="5" t="str">
        <f t="shared" si="284"/>
        <v>2010s</v>
      </c>
      <c r="I4559" s="5"/>
      <c r="J4559" s="5" t="str">
        <f>IF(I4559&lt;&gt;"",IF(I4559&gt;=60,"Feature","Short/TV Show"),"No Runtime")</f>
        <v>No Runtime</v>
      </c>
      <c r="K4559" s="5" t="s">
        <v>39</v>
      </c>
      <c r="L4559" s="5"/>
      <c r="M4559" s="5">
        <v>6.6</v>
      </c>
      <c r="N4559" s="5">
        <v>46</v>
      </c>
      <c r="O4559" s="5" t="str">
        <f t="shared" si="285"/>
        <v>No</v>
      </c>
      <c r="P4559" s="5"/>
      <c r="Q4559" s="6"/>
      <c r="R4559" s="12" t="e">
        <f t="shared" si="286"/>
        <v>#N/A</v>
      </c>
      <c r="S4559" s="12" t="e">
        <f t="shared" si="287"/>
        <v>#N/A</v>
      </c>
      <c r="U4559" s="9" t="s">
        <v>16427</v>
      </c>
      <c r="V4559" s="9" t="s">
        <v>25103</v>
      </c>
      <c r="W4559" s="9" t="s">
        <v>18781</v>
      </c>
      <c r="Y4559" s="9" t="s">
        <v>19119</v>
      </c>
      <c r="Z4559" s="9" t="s">
        <v>17750</v>
      </c>
      <c r="AA4559" s="9" t="s">
        <v>25106</v>
      </c>
      <c r="AB4559" s="9" t="s">
        <v>18780</v>
      </c>
      <c r="AC4559">
        <v>6</v>
      </c>
      <c r="AD4559" s="9" t="s">
        <v>19119</v>
      </c>
      <c r="AE4559" s="9" t="s">
        <v>25104</v>
      </c>
      <c r="AF4559" s="9" t="s">
        <v>18781</v>
      </c>
      <c r="AG4559" s="9"/>
      <c r="AI4559" s="9" t="s">
        <v>19119</v>
      </c>
      <c r="AK4559" s="5" t="s">
        <v>25104</v>
      </c>
      <c r="AL4559" s="12" t="e">
        <v>#N/A</v>
      </c>
      <c r="AM4559" s="12" t="e">
        <v>#N/A</v>
      </c>
      <c r="AN4559" s="5" t="s">
        <v>17843</v>
      </c>
      <c r="AO4559" s="5" t="s">
        <v>25103</v>
      </c>
      <c r="AP4559" s="5" t="s">
        <v>18782</v>
      </c>
      <c r="AQ4559" s="5">
        <v>6.6</v>
      </c>
      <c r="AR4559" s="5" t="s">
        <v>19119</v>
      </c>
    </row>
    <row r="4560" spans="1:44">
      <c r="A4560" s="5" t="s">
        <v>17847</v>
      </c>
      <c r="B4560" s="5" t="s">
        <v>17848</v>
      </c>
      <c r="C4560" s="5"/>
      <c r="D4560" s="5" t="s">
        <v>17849</v>
      </c>
      <c r="E4560" s="5" t="s">
        <v>17850</v>
      </c>
      <c r="F4560" s="5">
        <v>2016</v>
      </c>
      <c r="G4560" s="5">
        <v>2016</v>
      </c>
      <c r="H4560" s="5" t="str">
        <f t="shared" si="284"/>
        <v>2010s</v>
      </c>
      <c r="I4560" s="5">
        <v>60</v>
      </c>
      <c r="J4560" s="5" t="str">
        <f>IF(I4560&lt;&gt;"",IF(I4560&gt;=60,"Feature","Short/TV Show"),"No Runtime")</f>
        <v>Feature</v>
      </c>
      <c r="K4560" s="5" t="s">
        <v>10451</v>
      </c>
      <c r="L4560" s="5"/>
      <c r="M4560" s="5"/>
      <c r="N4560" s="5"/>
      <c r="O4560" s="5" t="str">
        <f t="shared" si="285"/>
        <v>No</v>
      </c>
      <c r="P4560" s="5"/>
      <c r="Q4560" s="6"/>
      <c r="R4560" s="12">
        <f t="shared" si="286"/>
        <v>60</v>
      </c>
      <c r="S4560" s="12" t="e">
        <f t="shared" si="287"/>
        <v>#N/A</v>
      </c>
      <c r="U4560" s="9" t="s">
        <v>1193</v>
      </c>
      <c r="V4560" s="9" t="s">
        <v>25103</v>
      </c>
      <c r="W4560" s="9" t="s">
        <v>18780</v>
      </c>
      <c r="Y4560" s="9" t="s">
        <v>19119</v>
      </c>
      <c r="Z4560" s="9" t="s">
        <v>20916</v>
      </c>
      <c r="AA4560" s="9" t="s">
        <v>25106</v>
      </c>
      <c r="AB4560" s="9" t="s">
        <v>18780</v>
      </c>
      <c r="AC4560">
        <v>6</v>
      </c>
      <c r="AD4560" s="9" t="s">
        <v>19119</v>
      </c>
      <c r="AE4560" s="9" t="s">
        <v>25104</v>
      </c>
      <c r="AF4560" s="9" t="s">
        <v>18782</v>
      </c>
      <c r="AG4560" s="9" t="s">
        <v>100</v>
      </c>
      <c r="AH4560">
        <v>1.4</v>
      </c>
      <c r="AI4560" s="9" t="s">
        <v>19119</v>
      </c>
      <c r="AK4560" s="5" t="s">
        <v>25104</v>
      </c>
      <c r="AL4560" s="12" t="e">
        <v>#N/A</v>
      </c>
      <c r="AM4560" s="12" t="e">
        <v>#N/A</v>
      </c>
      <c r="AN4560" s="5" t="s">
        <v>17848</v>
      </c>
      <c r="AO4560" s="5" t="s">
        <v>25103</v>
      </c>
      <c r="AP4560" s="5" t="s">
        <v>18780</v>
      </c>
      <c r="AQ4560" s="5"/>
      <c r="AR4560" s="5" t="s">
        <v>19119</v>
      </c>
    </row>
    <row r="4561" spans="1:44">
      <c r="A4561" s="5" t="s">
        <v>17851</v>
      </c>
      <c r="B4561" s="5" t="s">
        <v>17852</v>
      </c>
      <c r="C4561" s="5"/>
      <c r="D4561" s="5" t="s">
        <v>17853</v>
      </c>
      <c r="E4561" s="5" t="s">
        <v>17854</v>
      </c>
      <c r="F4561" s="5">
        <v>1973</v>
      </c>
      <c r="G4561" s="5">
        <v>1973</v>
      </c>
      <c r="H4561" s="5" t="str">
        <f t="shared" si="284"/>
        <v>1970s</v>
      </c>
      <c r="I4561" s="5">
        <v>101</v>
      </c>
      <c r="J4561" s="5" t="str">
        <f>IF(I4561&lt;&gt;"",IF(I4561&gt;=60,"Feature","Short/TV Show"),"No Runtime")</f>
        <v>Feature</v>
      </c>
      <c r="K4561" s="5" t="s">
        <v>100</v>
      </c>
      <c r="L4561" s="5"/>
      <c r="M4561" s="5"/>
      <c r="N4561" s="5"/>
      <c r="O4561" s="5" t="str">
        <f t="shared" si="285"/>
        <v>No</v>
      </c>
      <c r="P4561" s="5"/>
      <c r="Q4561" s="6"/>
      <c r="R4561" s="12">
        <f t="shared" si="286"/>
        <v>101</v>
      </c>
      <c r="S4561" s="12" t="e">
        <f t="shared" si="287"/>
        <v>#N/A</v>
      </c>
      <c r="U4561" s="9" t="s">
        <v>15350</v>
      </c>
      <c r="V4561" s="9" t="s">
        <v>25103</v>
      </c>
      <c r="W4561" s="9" t="s">
        <v>18781</v>
      </c>
      <c r="Y4561" s="9" t="s">
        <v>19119</v>
      </c>
      <c r="Z4561" s="9" t="s">
        <v>20311</v>
      </c>
      <c r="AA4561" s="9" t="s">
        <v>25106</v>
      </c>
      <c r="AB4561" s="9" t="s">
        <v>18780</v>
      </c>
      <c r="AC4561">
        <v>6</v>
      </c>
      <c r="AD4561" s="9" t="s">
        <v>19119</v>
      </c>
      <c r="AE4561" s="9" t="s">
        <v>25103</v>
      </c>
      <c r="AF4561" s="9" t="s">
        <v>18781</v>
      </c>
      <c r="AG4561" s="9" t="s">
        <v>3909</v>
      </c>
      <c r="AI4561" s="9" t="s">
        <v>19119</v>
      </c>
      <c r="AK4561" s="5" t="s">
        <v>25104</v>
      </c>
      <c r="AL4561" s="12" t="e">
        <v>#N/A</v>
      </c>
      <c r="AM4561" s="12" t="e">
        <v>#N/A</v>
      </c>
      <c r="AN4561" s="5" t="s">
        <v>17852</v>
      </c>
      <c r="AO4561" s="5" t="s">
        <v>25108</v>
      </c>
      <c r="AP4561" s="5" t="s">
        <v>18780</v>
      </c>
      <c r="AQ4561" s="5"/>
      <c r="AR4561" s="5" t="s">
        <v>19119</v>
      </c>
    </row>
    <row r="4562" spans="1:44">
      <c r="A4562" s="5" t="s">
        <v>17855</v>
      </c>
      <c r="B4562" s="5" t="s">
        <v>17856</v>
      </c>
      <c r="C4562" s="5" t="s">
        <v>17857</v>
      </c>
      <c r="D4562" s="5" t="s">
        <v>1659</v>
      </c>
      <c r="E4562" s="5" t="s">
        <v>17858</v>
      </c>
      <c r="F4562" s="5">
        <v>2012</v>
      </c>
      <c r="G4562" s="5">
        <v>2012</v>
      </c>
      <c r="H4562" s="5" t="str">
        <f t="shared" si="284"/>
        <v>2010s</v>
      </c>
      <c r="I4562" s="5"/>
      <c r="J4562" s="5" t="str">
        <f>IF(I4562&lt;&gt;"",IF(I4562&gt;=60,"Feature","Short/TV Show"),"No Runtime")</f>
        <v>No Runtime</v>
      </c>
      <c r="K4562" s="5" t="s">
        <v>1482</v>
      </c>
      <c r="L4562" s="5"/>
      <c r="M4562" s="5">
        <v>6.7</v>
      </c>
      <c r="N4562" s="5">
        <v>12</v>
      </c>
      <c r="O4562" s="5" t="str">
        <f t="shared" si="285"/>
        <v>No</v>
      </c>
      <c r="P4562" s="5"/>
      <c r="Q4562" s="6"/>
      <c r="R4562" s="12" t="e">
        <f t="shared" si="286"/>
        <v>#N/A</v>
      </c>
      <c r="S4562" s="12" t="e">
        <f t="shared" si="287"/>
        <v>#N/A</v>
      </c>
      <c r="U4562" s="9" t="s">
        <v>16437</v>
      </c>
      <c r="V4562" s="9" t="s">
        <v>25104</v>
      </c>
      <c r="W4562" s="9" t="s">
        <v>18782</v>
      </c>
      <c r="Y4562" s="9" t="s">
        <v>19119</v>
      </c>
      <c r="Z4562" s="9" t="s">
        <v>19144</v>
      </c>
      <c r="AA4562" s="9" t="s">
        <v>25103</v>
      </c>
      <c r="AB4562" s="9" t="s">
        <v>18780</v>
      </c>
      <c r="AD4562" s="9" t="s">
        <v>19119</v>
      </c>
      <c r="AE4562" s="9" t="s">
        <v>25103</v>
      </c>
      <c r="AF4562" s="9" t="s">
        <v>18781</v>
      </c>
      <c r="AG4562" s="9" t="s">
        <v>3607</v>
      </c>
      <c r="AI4562" s="9" t="s">
        <v>19119</v>
      </c>
      <c r="AK4562" s="5" t="s">
        <v>25104</v>
      </c>
      <c r="AL4562" s="12" t="e">
        <v>#N/A</v>
      </c>
      <c r="AM4562" s="12" t="e">
        <v>#N/A</v>
      </c>
      <c r="AN4562" s="5" t="s">
        <v>17856</v>
      </c>
      <c r="AO4562" s="5" t="s">
        <v>25103</v>
      </c>
      <c r="AP4562" s="5" t="s">
        <v>18782</v>
      </c>
      <c r="AQ4562" s="5">
        <v>6.7</v>
      </c>
      <c r="AR4562" s="5" t="s">
        <v>19119</v>
      </c>
    </row>
    <row r="4563" spans="1:44">
      <c r="A4563" s="5" t="s">
        <v>17859</v>
      </c>
      <c r="B4563" s="5" t="s">
        <v>17860</v>
      </c>
      <c r="C4563" s="5" t="s">
        <v>17861</v>
      </c>
      <c r="D4563" s="5" t="s">
        <v>17862</v>
      </c>
      <c r="E4563" s="5"/>
      <c r="F4563" s="5">
        <v>2017</v>
      </c>
      <c r="G4563" s="5">
        <v>2017</v>
      </c>
      <c r="H4563" s="5" t="str">
        <f t="shared" si="284"/>
        <v>2010s</v>
      </c>
      <c r="I4563" s="5">
        <v>5</v>
      </c>
      <c r="J4563" s="5" t="str">
        <f>IF(I4563&lt;&gt;"",IF(I4563&gt;=60,"Feature","Short/TV Show"),"No Runtime")</f>
        <v>Short/TV Show</v>
      </c>
      <c r="K4563" s="5" t="s">
        <v>12349</v>
      </c>
      <c r="L4563" s="5"/>
      <c r="M4563" s="5"/>
      <c r="N4563" s="5"/>
      <c r="O4563" s="5" t="str">
        <f t="shared" si="285"/>
        <v>No</v>
      </c>
      <c r="P4563" s="5"/>
      <c r="Q4563" s="6"/>
      <c r="R4563" s="12" t="e">
        <f t="shared" si="286"/>
        <v>#N/A</v>
      </c>
      <c r="S4563" s="12">
        <f t="shared" si="287"/>
        <v>5</v>
      </c>
      <c r="U4563" s="9" t="s">
        <v>16442</v>
      </c>
      <c r="V4563" s="9" t="s">
        <v>25103</v>
      </c>
      <c r="W4563" s="9" t="s">
        <v>18781</v>
      </c>
      <c r="Y4563" s="9" t="s">
        <v>19119</v>
      </c>
      <c r="Z4563" s="9" t="s">
        <v>20917</v>
      </c>
      <c r="AA4563" s="9" t="s">
        <v>25103</v>
      </c>
      <c r="AB4563" s="9" t="s">
        <v>18780</v>
      </c>
      <c r="AD4563" s="9" t="s">
        <v>19119</v>
      </c>
      <c r="AE4563" s="9" t="s">
        <v>25103</v>
      </c>
      <c r="AF4563" s="9" t="s">
        <v>18781</v>
      </c>
      <c r="AG4563" s="9" t="s">
        <v>1411</v>
      </c>
      <c r="AI4563" s="9" t="s">
        <v>19119</v>
      </c>
      <c r="AK4563" s="5" t="s">
        <v>25104</v>
      </c>
      <c r="AL4563" s="12" t="e">
        <v>#N/A</v>
      </c>
      <c r="AM4563" s="12">
        <v>10</v>
      </c>
      <c r="AN4563" s="5" t="s">
        <v>17860</v>
      </c>
      <c r="AO4563" s="5" t="s">
        <v>25103</v>
      </c>
      <c r="AP4563" s="5" t="s">
        <v>18781</v>
      </c>
      <c r="AQ4563" s="5"/>
      <c r="AR4563" s="5" t="s">
        <v>19119</v>
      </c>
    </row>
    <row r="4564" spans="1:44">
      <c r="A4564" s="5" t="s">
        <v>17863</v>
      </c>
      <c r="B4564" s="5" t="s">
        <v>17864</v>
      </c>
      <c r="C4564" s="5"/>
      <c r="D4564" s="5" t="s">
        <v>17865</v>
      </c>
      <c r="E4564" s="5"/>
      <c r="F4564" s="5">
        <v>2021</v>
      </c>
      <c r="G4564" s="5">
        <v>2021</v>
      </c>
      <c r="H4564" s="5" t="str">
        <f t="shared" si="284"/>
        <v>2020s</v>
      </c>
      <c r="I4564" s="5">
        <v>24</v>
      </c>
      <c r="J4564" s="5" t="str">
        <f>IF(I4564&lt;&gt;"",IF(I4564&gt;=60,"Feature","Short/TV Show"),"No Runtime")</f>
        <v>Short/TV Show</v>
      </c>
      <c r="K4564" s="5" t="s">
        <v>3125</v>
      </c>
      <c r="L4564" s="5"/>
      <c r="M4564" s="5"/>
      <c r="N4564" s="5"/>
      <c r="O4564" s="5" t="str">
        <f t="shared" si="285"/>
        <v>No</v>
      </c>
      <c r="P4564" s="5"/>
      <c r="Q4564" s="6"/>
      <c r="R4564" s="12" t="e">
        <f t="shared" si="286"/>
        <v>#N/A</v>
      </c>
      <c r="S4564" s="12">
        <f t="shared" si="287"/>
        <v>24</v>
      </c>
      <c r="U4564" s="9" t="s">
        <v>9423</v>
      </c>
      <c r="V4564" s="9" t="s">
        <v>25104</v>
      </c>
      <c r="W4564" s="9" t="s">
        <v>18781</v>
      </c>
      <c r="X4564">
        <v>5.7</v>
      </c>
      <c r="Y4564" s="9" t="s">
        <v>19119</v>
      </c>
      <c r="Z4564" s="9" t="s">
        <v>20395</v>
      </c>
      <c r="AA4564" s="9" t="s">
        <v>25103</v>
      </c>
      <c r="AB4564" s="9" t="s">
        <v>18780</v>
      </c>
      <c r="AD4564" s="9" t="s">
        <v>19119</v>
      </c>
      <c r="AE4564" s="9" t="s">
        <v>25103</v>
      </c>
      <c r="AF4564" s="9" t="s">
        <v>18780</v>
      </c>
      <c r="AG4564" s="9" t="s">
        <v>39</v>
      </c>
      <c r="AH4564">
        <v>3.1</v>
      </c>
      <c r="AI4564" s="9" t="s">
        <v>19119</v>
      </c>
      <c r="AK4564" s="5" t="s">
        <v>25104</v>
      </c>
      <c r="AL4564" s="12" t="e">
        <v>#N/A</v>
      </c>
      <c r="AM4564" s="12">
        <v>9</v>
      </c>
      <c r="AN4564" s="5" t="s">
        <v>17864</v>
      </c>
      <c r="AO4564" s="5" t="s">
        <v>25104</v>
      </c>
      <c r="AP4564" s="5" t="s">
        <v>18781</v>
      </c>
      <c r="AQ4564" s="5"/>
      <c r="AR4564" s="5" t="s">
        <v>19119</v>
      </c>
    </row>
    <row r="4565" spans="1:44">
      <c r="A4565" s="5" t="s">
        <v>17866</v>
      </c>
      <c r="B4565" s="5" t="s">
        <v>17867</v>
      </c>
      <c r="C4565" s="5"/>
      <c r="D4565" s="5" t="s">
        <v>3152</v>
      </c>
      <c r="E4565" s="5" t="s">
        <v>17868</v>
      </c>
      <c r="F4565" s="5">
        <v>2015</v>
      </c>
      <c r="G4565" s="5">
        <v>2015</v>
      </c>
      <c r="H4565" s="5" t="str">
        <f t="shared" si="284"/>
        <v>2010s</v>
      </c>
      <c r="I4565" s="5">
        <v>81</v>
      </c>
      <c r="J4565" s="5" t="str">
        <f>IF(I4565&lt;&gt;"",IF(I4565&gt;=60,"Feature","Short/TV Show"),"No Runtime")</f>
        <v>Feature</v>
      </c>
      <c r="K4565" s="5" t="s">
        <v>39</v>
      </c>
      <c r="L4565" s="5"/>
      <c r="M4565" s="5">
        <v>5.0999999999999996</v>
      </c>
      <c r="N4565" s="5">
        <v>13</v>
      </c>
      <c r="O4565" s="5" t="str">
        <f t="shared" si="285"/>
        <v>No</v>
      </c>
      <c r="P4565" s="5"/>
      <c r="Q4565" s="6"/>
      <c r="R4565" s="12">
        <f t="shared" si="286"/>
        <v>81</v>
      </c>
      <c r="S4565" s="12" t="e">
        <f t="shared" si="287"/>
        <v>#N/A</v>
      </c>
      <c r="U4565" s="9" t="s">
        <v>16451</v>
      </c>
      <c r="V4565" s="9" t="s">
        <v>25103</v>
      </c>
      <c r="W4565" s="9" t="s">
        <v>18782</v>
      </c>
      <c r="Y4565" s="9" t="s">
        <v>19119</v>
      </c>
      <c r="Z4565" s="9" t="s">
        <v>20918</v>
      </c>
      <c r="AA4565" s="9" t="s">
        <v>25103</v>
      </c>
      <c r="AB4565" s="9" t="s">
        <v>18780</v>
      </c>
      <c r="AD4565" s="9" t="s">
        <v>19119</v>
      </c>
      <c r="AE4565" s="9" t="s">
        <v>25108</v>
      </c>
      <c r="AF4565" s="9" t="s">
        <v>18782</v>
      </c>
      <c r="AG4565" s="9"/>
      <c r="AI4565" s="9" t="s">
        <v>19119</v>
      </c>
      <c r="AK4565" s="5" t="s">
        <v>25104</v>
      </c>
      <c r="AL4565" s="12" t="e">
        <v>#N/A</v>
      </c>
      <c r="AM4565" s="12">
        <v>24</v>
      </c>
      <c r="AN4565" s="5" t="s">
        <v>17867</v>
      </c>
      <c r="AO4565" s="5" t="s">
        <v>25103</v>
      </c>
      <c r="AP4565" s="5" t="s">
        <v>18780</v>
      </c>
      <c r="AQ4565" s="5">
        <v>5.0999999999999996</v>
      </c>
      <c r="AR4565" s="5" t="s">
        <v>19119</v>
      </c>
    </row>
    <row r="4566" spans="1:44">
      <c r="A4566" s="5" t="s">
        <v>17869</v>
      </c>
      <c r="B4566" s="5" t="s">
        <v>17870</v>
      </c>
      <c r="C4566" s="5"/>
      <c r="D4566" s="5" t="s">
        <v>17871</v>
      </c>
      <c r="E4566" s="5" t="s">
        <v>17872</v>
      </c>
      <c r="F4566" s="5">
        <v>2017</v>
      </c>
      <c r="G4566" s="5">
        <v>2017</v>
      </c>
      <c r="H4566" s="5" t="str">
        <f t="shared" si="284"/>
        <v>2010s</v>
      </c>
      <c r="I4566" s="5"/>
      <c r="J4566" s="5" t="str">
        <f>IF(I4566&lt;&gt;"",IF(I4566&gt;=60,"Feature","Short/TV Show"),"No Runtime")</f>
        <v>No Runtime</v>
      </c>
      <c r="K4566" s="5" t="s">
        <v>1935</v>
      </c>
      <c r="L4566" s="5"/>
      <c r="M4566" s="5"/>
      <c r="N4566" s="5"/>
      <c r="O4566" s="5" t="str">
        <f t="shared" si="285"/>
        <v>No</v>
      </c>
      <c r="P4566" s="5"/>
      <c r="Q4566" s="6"/>
      <c r="R4566" s="12" t="e">
        <f t="shared" si="286"/>
        <v>#N/A</v>
      </c>
      <c r="S4566" s="12" t="e">
        <f t="shared" si="287"/>
        <v>#N/A</v>
      </c>
      <c r="U4566" s="9" t="s">
        <v>16455</v>
      </c>
      <c r="V4566" s="9" t="s">
        <v>25103</v>
      </c>
      <c r="W4566" s="9" t="s">
        <v>18782</v>
      </c>
      <c r="Y4566" s="9" t="s">
        <v>19119</v>
      </c>
      <c r="Z4566" s="9" t="s">
        <v>19449</v>
      </c>
      <c r="AA4566" s="9" t="s">
        <v>25104</v>
      </c>
      <c r="AB4566" s="9" t="s">
        <v>18780</v>
      </c>
      <c r="AC4566">
        <v>6.2</v>
      </c>
      <c r="AD4566" s="9" t="s">
        <v>19119</v>
      </c>
      <c r="AE4566" s="9" t="s">
        <v>25103</v>
      </c>
      <c r="AF4566" s="9" t="s">
        <v>18782</v>
      </c>
      <c r="AG4566" s="9" t="s">
        <v>3909</v>
      </c>
      <c r="AI4566" s="9" t="s">
        <v>19119</v>
      </c>
      <c r="AK4566" s="5" t="s">
        <v>25104</v>
      </c>
      <c r="AL4566" s="12" t="e">
        <v>#N/A</v>
      </c>
      <c r="AM4566" s="12">
        <v>20</v>
      </c>
      <c r="AN4566" s="5" t="s">
        <v>17870</v>
      </c>
      <c r="AO4566" s="5" t="s">
        <v>25103</v>
      </c>
      <c r="AP4566" s="5" t="s">
        <v>18782</v>
      </c>
      <c r="AQ4566" s="5"/>
      <c r="AR4566" s="5" t="s">
        <v>19119</v>
      </c>
    </row>
    <row r="4567" spans="1:44">
      <c r="A4567" s="5" t="s">
        <v>17873</v>
      </c>
      <c r="B4567" s="5" t="s">
        <v>17874</v>
      </c>
      <c r="C4567" s="5" t="s">
        <v>17875</v>
      </c>
      <c r="D4567" s="5" t="s">
        <v>15365</v>
      </c>
      <c r="E4567" s="5"/>
      <c r="F4567" s="5">
        <v>2016</v>
      </c>
      <c r="G4567" s="5">
        <v>2016</v>
      </c>
      <c r="H4567" s="5" t="str">
        <f t="shared" si="284"/>
        <v>2010s</v>
      </c>
      <c r="I4567" s="5">
        <v>9</v>
      </c>
      <c r="J4567" s="5" t="str">
        <f>IF(I4567&lt;&gt;"",IF(I4567&gt;=60,"Feature","Short/TV Show"),"No Runtime")</f>
        <v>Short/TV Show</v>
      </c>
      <c r="K4567" s="5" t="s">
        <v>3125</v>
      </c>
      <c r="L4567" s="5"/>
      <c r="M4567" s="5"/>
      <c r="N4567" s="5"/>
      <c r="O4567" s="5" t="str">
        <f t="shared" si="285"/>
        <v>No</v>
      </c>
      <c r="P4567" s="5"/>
      <c r="Q4567" s="6"/>
      <c r="R4567" s="12" t="e">
        <f t="shared" si="286"/>
        <v>#N/A</v>
      </c>
      <c r="S4567" s="12">
        <f t="shared" si="287"/>
        <v>9</v>
      </c>
      <c r="U4567" s="9" t="s">
        <v>16460</v>
      </c>
      <c r="V4567" s="9" t="s">
        <v>25115</v>
      </c>
      <c r="W4567" s="9" t="s">
        <v>18782</v>
      </c>
      <c r="Y4567" s="9" t="s">
        <v>19119</v>
      </c>
      <c r="Z4567" s="9" t="s">
        <v>20919</v>
      </c>
      <c r="AA4567" s="9" t="s">
        <v>25104</v>
      </c>
      <c r="AB4567" s="9" t="s">
        <v>18780</v>
      </c>
      <c r="AC4567">
        <v>6.2</v>
      </c>
      <c r="AD4567" s="9" t="s">
        <v>19119</v>
      </c>
      <c r="AE4567" s="9" t="s">
        <v>25103</v>
      </c>
      <c r="AF4567" s="9" t="s">
        <v>18782</v>
      </c>
      <c r="AG4567" s="9" t="s">
        <v>3607</v>
      </c>
      <c r="AI4567" s="9" t="s">
        <v>19119</v>
      </c>
      <c r="AK4567" s="5" t="s">
        <v>25104</v>
      </c>
      <c r="AL4567" s="12" t="e">
        <v>#N/A</v>
      </c>
      <c r="AM4567" s="12" t="e">
        <v>#N/A</v>
      </c>
      <c r="AN4567" s="5" t="s">
        <v>17874</v>
      </c>
      <c r="AO4567" s="5" t="s">
        <v>25103</v>
      </c>
      <c r="AP4567" s="5" t="s">
        <v>18781</v>
      </c>
      <c r="AQ4567" s="5"/>
      <c r="AR4567" s="5" t="s">
        <v>19119</v>
      </c>
    </row>
    <row r="4568" spans="1:44">
      <c r="A4568" s="5" t="s">
        <v>17876</v>
      </c>
      <c r="B4568" s="5" t="s">
        <v>17877</v>
      </c>
      <c r="C4568" s="5" t="s">
        <v>17878</v>
      </c>
      <c r="D4568" s="5" t="s">
        <v>16323</v>
      </c>
      <c r="E4568" s="5" t="s">
        <v>17879</v>
      </c>
      <c r="F4568" s="5">
        <v>2017</v>
      </c>
      <c r="G4568" s="5">
        <v>2017</v>
      </c>
      <c r="H4568" s="5" t="str">
        <f t="shared" si="284"/>
        <v>2010s</v>
      </c>
      <c r="I4568" s="5">
        <v>15</v>
      </c>
      <c r="J4568" s="5" t="str">
        <f>IF(I4568&lt;&gt;"",IF(I4568&gt;=60,"Feature","Short/TV Show"),"No Runtime")</f>
        <v>Short/TV Show</v>
      </c>
      <c r="K4568" s="5" t="s">
        <v>1935</v>
      </c>
      <c r="L4568" s="5"/>
      <c r="M4568" s="5"/>
      <c r="N4568" s="5"/>
      <c r="O4568" s="5" t="str">
        <f t="shared" si="285"/>
        <v>No</v>
      </c>
      <c r="P4568" s="5"/>
      <c r="Q4568" s="6"/>
      <c r="R4568" s="12" t="e">
        <f t="shared" si="286"/>
        <v>#N/A</v>
      </c>
      <c r="S4568" s="12">
        <f t="shared" si="287"/>
        <v>15</v>
      </c>
      <c r="U4568" s="9" t="s">
        <v>4283</v>
      </c>
      <c r="V4568" s="9" t="s">
        <v>25108</v>
      </c>
      <c r="W4568" s="9" t="s">
        <v>18782</v>
      </c>
      <c r="Y4568" s="9" t="s">
        <v>19119</v>
      </c>
      <c r="Z4568" s="9" t="s">
        <v>20920</v>
      </c>
      <c r="AA4568" s="9" t="s">
        <v>25104</v>
      </c>
      <c r="AB4568" s="9" t="s">
        <v>18780</v>
      </c>
      <c r="AC4568">
        <v>6.2</v>
      </c>
      <c r="AD4568" s="9" t="s">
        <v>19119</v>
      </c>
      <c r="AE4568" s="9" t="s">
        <v>25103</v>
      </c>
      <c r="AF4568" s="9" t="s">
        <v>18782</v>
      </c>
      <c r="AG4568" s="9" t="s">
        <v>39</v>
      </c>
      <c r="AI4568" s="9" t="s">
        <v>19119</v>
      </c>
      <c r="AK4568" s="5" t="s">
        <v>25104</v>
      </c>
      <c r="AL4568" s="12" t="e">
        <v>#N/A</v>
      </c>
      <c r="AM4568" s="12" t="e">
        <v>#N/A</v>
      </c>
      <c r="AN4568" s="5" t="s">
        <v>17877</v>
      </c>
      <c r="AO4568" s="5" t="s">
        <v>25103</v>
      </c>
      <c r="AP4568" s="5" t="s">
        <v>18781</v>
      </c>
      <c r="AQ4568" s="5"/>
      <c r="AR4568" s="5" t="s">
        <v>19119</v>
      </c>
    </row>
    <row r="4569" spans="1:44">
      <c r="A4569" s="5" t="s">
        <v>17880</v>
      </c>
      <c r="B4569" s="5" t="s">
        <v>17881</v>
      </c>
      <c r="C4569" s="5"/>
      <c r="D4569" s="5" t="s">
        <v>17882</v>
      </c>
      <c r="E4569" s="5"/>
      <c r="F4569" s="5">
        <v>2013</v>
      </c>
      <c r="G4569" s="5">
        <v>2013</v>
      </c>
      <c r="H4569" s="5" t="str">
        <f t="shared" si="284"/>
        <v>2010s</v>
      </c>
      <c r="I4569" s="5">
        <v>9</v>
      </c>
      <c r="J4569" s="5" t="str">
        <f>IF(I4569&lt;&gt;"",IF(I4569&gt;=60,"Feature","Short/TV Show"),"No Runtime")</f>
        <v>Short/TV Show</v>
      </c>
      <c r="K4569" s="5" t="s">
        <v>3125</v>
      </c>
      <c r="L4569" s="5"/>
      <c r="M4569" s="5"/>
      <c r="N4569" s="5"/>
      <c r="O4569" s="5" t="str">
        <f t="shared" si="285"/>
        <v>No</v>
      </c>
      <c r="P4569" s="5"/>
      <c r="Q4569" s="6"/>
      <c r="R4569" s="12" t="e">
        <f t="shared" si="286"/>
        <v>#N/A</v>
      </c>
      <c r="S4569" s="12">
        <f t="shared" si="287"/>
        <v>9</v>
      </c>
      <c r="U4569" s="9" t="s">
        <v>7383</v>
      </c>
      <c r="V4569" s="9" t="s">
        <v>25105</v>
      </c>
      <c r="W4569" s="9" t="s">
        <v>18782</v>
      </c>
      <c r="Y4569" s="9" t="s">
        <v>19119</v>
      </c>
      <c r="Z4569" s="9" t="s">
        <v>19864</v>
      </c>
      <c r="AA4569" s="9" t="s">
        <v>25104</v>
      </c>
      <c r="AB4569" s="9" t="s">
        <v>18780</v>
      </c>
      <c r="AC4569">
        <v>6.2</v>
      </c>
      <c r="AD4569" s="9" t="s">
        <v>19119</v>
      </c>
      <c r="AE4569" s="9" t="s">
        <v>25103</v>
      </c>
      <c r="AF4569" s="9" t="s">
        <v>18782</v>
      </c>
      <c r="AG4569" s="9" t="s">
        <v>3607</v>
      </c>
      <c r="AI4569" s="9" t="s">
        <v>19119</v>
      </c>
      <c r="AK4569" s="5" t="s">
        <v>25104</v>
      </c>
      <c r="AL4569" s="12" t="e">
        <v>#N/A</v>
      </c>
      <c r="AM4569" s="12" t="e">
        <v>#N/A</v>
      </c>
      <c r="AN4569" s="5" t="s">
        <v>17881</v>
      </c>
      <c r="AO4569" s="5" t="s">
        <v>25103</v>
      </c>
      <c r="AP4569" s="5" t="s">
        <v>18781</v>
      </c>
      <c r="AQ4569" s="5"/>
      <c r="AR4569" s="5" t="s">
        <v>19119</v>
      </c>
    </row>
    <row r="4570" spans="1:44">
      <c r="A4570" s="5" t="s">
        <v>17883</v>
      </c>
      <c r="B4570" s="5" t="s">
        <v>17884</v>
      </c>
      <c r="C4570" s="5" t="s">
        <v>17885</v>
      </c>
      <c r="D4570" s="5" t="s">
        <v>17886</v>
      </c>
      <c r="E4570" s="5"/>
      <c r="F4570" s="5">
        <v>2018</v>
      </c>
      <c r="G4570" s="5">
        <v>2018</v>
      </c>
      <c r="H4570" s="5" t="str">
        <f t="shared" si="284"/>
        <v>2010s</v>
      </c>
      <c r="I4570" s="5">
        <v>14</v>
      </c>
      <c r="J4570" s="5" t="str">
        <f>IF(I4570&lt;&gt;"",IF(I4570&gt;=60,"Feature","Short/TV Show"),"No Runtime")</f>
        <v>Short/TV Show</v>
      </c>
      <c r="K4570" s="5" t="s">
        <v>3125</v>
      </c>
      <c r="L4570" s="5"/>
      <c r="M4570" s="5"/>
      <c r="N4570" s="5"/>
      <c r="O4570" s="5" t="str">
        <f t="shared" si="285"/>
        <v>No</v>
      </c>
      <c r="P4570" s="5"/>
      <c r="Q4570" s="6"/>
      <c r="R4570" s="12" t="e">
        <f t="shared" si="286"/>
        <v>#N/A</v>
      </c>
      <c r="S4570" s="12">
        <f t="shared" si="287"/>
        <v>14</v>
      </c>
      <c r="U4570" s="9"/>
      <c r="V4570" s="9" t="s">
        <v>25104</v>
      </c>
      <c r="W4570" s="9" t="s">
        <v>18782</v>
      </c>
      <c r="Y4570" s="9" t="s">
        <v>19119</v>
      </c>
      <c r="Z4570" s="9" t="s">
        <v>19876</v>
      </c>
      <c r="AA4570" s="9" t="s">
        <v>25105</v>
      </c>
      <c r="AB4570" s="9" t="s">
        <v>18780</v>
      </c>
      <c r="AC4570">
        <v>7.8</v>
      </c>
      <c r="AD4570" s="9" t="s">
        <v>19118</v>
      </c>
      <c r="AE4570" s="9" t="s">
        <v>25103</v>
      </c>
      <c r="AF4570" s="9" t="s">
        <v>18782</v>
      </c>
      <c r="AG4570" s="9" t="s">
        <v>100</v>
      </c>
      <c r="AI4570" s="9" t="s">
        <v>19119</v>
      </c>
      <c r="AK4570" s="5" t="s">
        <v>25104</v>
      </c>
      <c r="AL4570" s="12" t="e">
        <v>#N/A</v>
      </c>
      <c r="AM4570" s="12">
        <v>48</v>
      </c>
      <c r="AN4570" s="5" t="s">
        <v>17884</v>
      </c>
      <c r="AO4570" s="5" t="s">
        <v>25103</v>
      </c>
      <c r="AP4570" s="5" t="s">
        <v>18781</v>
      </c>
      <c r="AQ4570" s="5"/>
      <c r="AR4570" s="5" t="s">
        <v>19119</v>
      </c>
    </row>
    <row r="4571" spans="1:44">
      <c r="A4571" s="5" t="s">
        <v>17887</v>
      </c>
      <c r="B4571" s="5" t="s">
        <v>17888</v>
      </c>
      <c r="C4571" s="5" t="s">
        <v>17889</v>
      </c>
      <c r="D4571" s="5" t="s">
        <v>9084</v>
      </c>
      <c r="E4571" s="5" t="s">
        <v>17890</v>
      </c>
      <c r="F4571" s="5">
        <v>2022</v>
      </c>
      <c r="G4571" s="5">
        <v>2022</v>
      </c>
      <c r="H4571" s="5" t="str">
        <f t="shared" si="284"/>
        <v>2020s</v>
      </c>
      <c r="I4571" s="5">
        <v>20</v>
      </c>
      <c r="J4571" s="5" t="str">
        <f>IF(I4571&lt;&gt;"",IF(I4571&gt;=60,"Feature","Short/TV Show"),"No Runtime")</f>
        <v>Short/TV Show</v>
      </c>
      <c r="K4571" s="5" t="s">
        <v>1935</v>
      </c>
      <c r="L4571" s="5" t="s">
        <v>446</v>
      </c>
      <c r="M4571" s="5"/>
      <c r="N4571" s="5"/>
      <c r="O4571" s="5" t="str">
        <f t="shared" si="285"/>
        <v>No</v>
      </c>
      <c r="P4571" s="5"/>
      <c r="Q4571" s="6"/>
      <c r="R4571" s="12" t="e">
        <f t="shared" si="286"/>
        <v>#N/A</v>
      </c>
      <c r="S4571" s="12">
        <f t="shared" si="287"/>
        <v>20</v>
      </c>
      <c r="U4571" s="9" t="s">
        <v>6564</v>
      </c>
      <c r="V4571" s="9" t="s">
        <v>25103</v>
      </c>
      <c r="W4571" s="9" t="s">
        <v>18780</v>
      </c>
      <c r="X4571">
        <v>7.3</v>
      </c>
      <c r="Y4571" s="9" t="s">
        <v>19119</v>
      </c>
      <c r="Z4571" s="9" t="s">
        <v>19875</v>
      </c>
      <c r="AA4571" s="9" t="s">
        <v>25105</v>
      </c>
      <c r="AB4571" s="9" t="s">
        <v>18780</v>
      </c>
      <c r="AC4571">
        <v>7.8</v>
      </c>
      <c r="AD4571" s="9" t="s">
        <v>19118</v>
      </c>
      <c r="AE4571" s="9" t="s">
        <v>25104</v>
      </c>
      <c r="AF4571" s="9" t="s">
        <v>18782</v>
      </c>
      <c r="AG4571" s="9" t="s">
        <v>3607</v>
      </c>
      <c r="AI4571" s="9" t="s">
        <v>19119</v>
      </c>
      <c r="AK4571" s="5" t="s">
        <v>25104</v>
      </c>
      <c r="AL4571" s="12" t="e">
        <v>#N/A</v>
      </c>
      <c r="AM4571" s="12">
        <v>9</v>
      </c>
      <c r="AN4571" s="5" t="s">
        <v>17888</v>
      </c>
      <c r="AO4571" s="5" t="s">
        <v>25104</v>
      </c>
      <c r="AP4571" s="5" t="s">
        <v>18781</v>
      </c>
      <c r="AQ4571" s="5"/>
      <c r="AR4571" s="5" t="s">
        <v>19119</v>
      </c>
    </row>
    <row r="4572" spans="1:44">
      <c r="A4572" s="5" t="s">
        <v>17891</v>
      </c>
      <c r="B4572" s="5" t="s">
        <v>17892</v>
      </c>
      <c r="C4572" s="5"/>
      <c r="D4572" s="5" t="s">
        <v>17893</v>
      </c>
      <c r="E4572" s="5" t="s">
        <v>17894</v>
      </c>
      <c r="F4572" s="5">
        <v>2014</v>
      </c>
      <c r="G4572" s="5">
        <v>2014</v>
      </c>
      <c r="H4572" s="5" t="str">
        <f t="shared" si="284"/>
        <v>2010s</v>
      </c>
      <c r="I4572" s="5"/>
      <c r="J4572" s="5" t="str">
        <f>IF(I4572&lt;&gt;"",IF(I4572&gt;=60,"Feature","Short/TV Show"),"No Runtime")</f>
        <v>No Runtime</v>
      </c>
      <c r="K4572" s="5" t="s">
        <v>1935</v>
      </c>
      <c r="L4572" s="5"/>
      <c r="M4572" s="5"/>
      <c r="N4572" s="5"/>
      <c r="O4572" s="5" t="str">
        <f t="shared" si="285"/>
        <v>No</v>
      </c>
      <c r="P4572" s="5"/>
      <c r="Q4572" s="6"/>
      <c r="R4572" s="12" t="e">
        <f t="shared" si="286"/>
        <v>#N/A</v>
      </c>
      <c r="S4572" s="12" t="e">
        <f t="shared" si="287"/>
        <v>#N/A</v>
      </c>
      <c r="U4572" s="9" t="s">
        <v>18839</v>
      </c>
      <c r="V4572" s="9" t="s">
        <v>25103</v>
      </c>
      <c r="W4572" s="9" t="s">
        <v>18780</v>
      </c>
      <c r="X4572">
        <v>7.3</v>
      </c>
      <c r="Y4572" s="9" t="s">
        <v>19119</v>
      </c>
      <c r="Z4572" s="9" t="s">
        <v>20371</v>
      </c>
      <c r="AA4572" s="9" t="s">
        <v>25105</v>
      </c>
      <c r="AB4572" s="9" t="s">
        <v>18780</v>
      </c>
      <c r="AC4572">
        <v>7.8</v>
      </c>
      <c r="AD4572" s="9" t="s">
        <v>19118</v>
      </c>
      <c r="AE4572" s="9" t="s">
        <v>25104</v>
      </c>
      <c r="AF4572" s="9" t="s">
        <v>18782</v>
      </c>
      <c r="AG4572" s="9" t="s">
        <v>620</v>
      </c>
      <c r="AI4572" s="9" t="s">
        <v>19119</v>
      </c>
      <c r="AK4572" s="5" t="s">
        <v>25104</v>
      </c>
      <c r="AL4572" s="12" t="e">
        <v>#N/A</v>
      </c>
      <c r="AM4572" s="12" t="e">
        <v>#N/A</v>
      </c>
      <c r="AN4572" s="5" t="s">
        <v>17892</v>
      </c>
      <c r="AO4572" s="5" t="s">
        <v>25103</v>
      </c>
      <c r="AP4572" s="5" t="s">
        <v>18782</v>
      </c>
      <c r="AQ4572" s="5"/>
      <c r="AR4572" s="5" t="s">
        <v>19119</v>
      </c>
    </row>
    <row r="4573" spans="1:44">
      <c r="A4573" s="5" t="s">
        <v>17895</v>
      </c>
      <c r="B4573" s="5" t="s">
        <v>17896</v>
      </c>
      <c r="C4573" s="5"/>
      <c r="D4573" s="5" t="s">
        <v>13429</v>
      </c>
      <c r="E4573" s="5" t="s">
        <v>17897</v>
      </c>
      <c r="F4573" s="5">
        <v>1940</v>
      </c>
      <c r="G4573" s="5">
        <v>1940</v>
      </c>
      <c r="H4573" s="5" t="str">
        <f t="shared" si="284"/>
        <v>1940s</v>
      </c>
      <c r="I4573" s="5"/>
      <c r="J4573" s="5" t="str">
        <f>IF(I4573&lt;&gt;"",IF(I4573&gt;=60,"Feature","Short/TV Show"),"No Runtime")</f>
        <v>No Runtime</v>
      </c>
      <c r="K4573" s="5" t="s">
        <v>100</v>
      </c>
      <c r="L4573" s="5"/>
      <c r="M4573" s="5"/>
      <c r="N4573" s="5"/>
      <c r="O4573" s="5" t="str">
        <f t="shared" si="285"/>
        <v>No</v>
      </c>
      <c r="P4573" s="5"/>
      <c r="Q4573" s="6"/>
      <c r="R4573" s="12" t="e">
        <f t="shared" si="286"/>
        <v>#N/A</v>
      </c>
      <c r="S4573" s="12" t="e">
        <f t="shared" si="287"/>
        <v>#N/A</v>
      </c>
      <c r="U4573" s="9" t="s">
        <v>14866</v>
      </c>
      <c r="V4573" s="9" t="s">
        <v>25108</v>
      </c>
      <c r="W4573" s="9" t="s">
        <v>18781</v>
      </c>
      <c r="Y4573" s="9" t="s">
        <v>19119</v>
      </c>
      <c r="Z4573" s="9" t="s">
        <v>19432</v>
      </c>
      <c r="AA4573" s="9" t="s">
        <v>25105</v>
      </c>
      <c r="AB4573" s="9" t="s">
        <v>18780</v>
      </c>
      <c r="AC4573">
        <v>7.8</v>
      </c>
      <c r="AD4573" s="9" t="s">
        <v>19118</v>
      </c>
      <c r="AE4573" s="9" t="s">
        <v>25104</v>
      </c>
      <c r="AF4573" s="9" t="s">
        <v>18782</v>
      </c>
      <c r="AG4573" s="9" t="s">
        <v>13703</v>
      </c>
      <c r="AI4573" s="9" t="s">
        <v>19119</v>
      </c>
      <c r="AK4573" s="5" t="s">
        <v>25104</v>
      </c>
      <c r="AL4573" s="12" t="e">
        <v>#N/A</v>
      </c>
      <c r="AM4573" s="12" t="e">
        <v>#N/A</v>
      </c>
      <c r="AN4573" s="5" t="s">
        <v>17896</v>
      </c>
      <c r="AO4573" s="5" t="s">
        <v>25110</v>
      </c>
      <c r="AP4573" s="5" t="s">
        <v>18782</v>
      </c>
      <c r="AQ4573" s="5"/>
      <c r="AR4573" s="5" t="s">
        <v>19119</v>
      </c>
    </row>
    <row r="4574" spans="1:44">
      <c r="A4574" s="5" t="s">
        <v>17898</v>
      </c>
      <c r="B4574" s="5" t="s">
        <v>17899</v>
      </c>
      <c r="C4574" s="5" t="s">
        <v>17900</v>
      </c>
      <c r="D4574" s="5" t="s">
        <v>17235</v>
      </c>
      <c r="E4574" s="5" t="s">
        <v>17901</v>
      </c>
      <c r="F4574" s="5">
        <v>2019</v>
      </c>
      <c r="G4574" s="5">
        <v>2019</v>
      </c>
      <c r="H4574" s="5" t="str">
        <f t="shared" si="284"/>
        <v>2010s</v>
      </c>
      <c r="I4574" s="5"/>
      <c r="J4574" s="5" t="str">
        <f>IF(I4574&lt;&gt;"",IF(I4574&gt;=60,"Feature","Short/TV Show"),"No Runtime")</f>
        <v>No Runtime</v>
      </c>
      <c r="K4574" s="5" t="s">
        <v>1935</v>
      </c>
      <c r="L4574" s="5"/>
      <c r="M4574" s="5"/>
      <c r="N4574" s="5"/>
      <c r="O4574" s="5" t="str">
        <f t="shared" si="285"/>
        <v>No</v>
      </c>
      <c r="P4574" s="5"/>
      <c r="Q4574" s="6"/>
      <c r="R4574" s="12" t="e">
        <f t="shared" si="286"/>
        <v>#N/A</v>
      </c>
      <c r="S4574" s="12" t="e">
        <f t="shared" si="287"/>
        <v>#N/A</v>
      </c>
      <c r="U4574" s="9"/>
      <c r="V4574" s="9" t="s">
        <v>25104</v>
      </c>
      <c r="W4574" s="9" t="s">
        <v>18782</v>
      </c>
      <c r="Y4574" s="9" t="s">
        <v>19119</v>
      </c>
      <c r="Z4574" s="9" t="s">
        <v>20416</v>
      </c>
      <c r="AA4574" s="9" t="s">
        <v>25106</v>
      </c>
      <c r="AB4574" s="9" t="s">
        <v>18780</v>
      </c>
      <c r="AC4574">
        <v>8.3000000000000007</v>
      </c>
      <c r="AD4574" s="9" t="s">
        <v>19119</v>
      </c>
      <c r="AE4574" s="9" t="s">
        <v>25103</v>
      </c>
      <c r="AF4574" s="9" t="s">
        <v>18782</v>
      </c>
      <c r="AG4574" s="9" t="s">
        <v>8414</v>
      </c>
      <c r="AH4574">
        <v>5.0999999999999996</v>
      </c>
      <c r="AI4574" s="9" t="s">
        <v>19119</v>
      </c>
      <c r="AK4574" s="5" t="s">
        <v>25104</v>
      </c>
      <c r="AL4574" s="12" t="e">
        <v>#N/A</v>
      </c>
      <c r="AM4574" s="12" t="e">
        <v>#N/A</v>
      </c>
      <c r="AN4574" s="5" t="s">
        <v>17899</v>
      </c>
      <c r="AO4574" s="5" t="s">
        <v>25103</v>
      </c>
      <c r="AP4574" s="5" t="s">
        <v>18782</v>
      </c>
      <c r="AQ4574" s="5"/>
      <c r="AR4574" s="5" t="s">
        <v>19119</v>
      </c>
    </row>
    <row r="4575" spans="1:44">
      <c r="A4575" s="5" t="s">
        <v>17902</v>
      </c>
      <c r="B4575" s="5" t="s">
        <v>17903</v>
      </c>
      <c r="C4575" s="5"/>
      <c r="D4575" s="5" t="s">
        <v>17904</v>
      </c>
      <c r="E4575" s="5" t="s">
        <v>17905</v>
      </c>
      <c r="F4575" s="5">
        <v>2017</v>
      </c>
      <c r="G4575" s="5">
        <v>2017</v>
      </c>
      <c r="H4575" s="5" t="str">
        <f t="shared" si="284"/>
        <v>2010s</v>
      </c>
      <c r="I4575" s="5">
        <v>3</v>
      </c>
      <c r="J4575" s="5" t="str">
        <f>IF(I4575&lt;&gt;"",IF(I4575&gt;=60,"Feature","Short/TV Show"),"No Runtime")</f>
        <v>Short/TV Show</v>
      </c>
      <c r="K4575" s="5" t="s">
        <v>17906</v>
      </c>
      <c r="L4575" s="5"/>
      <c r="M4575" s="5"/>
      <c r="N4575" s="5"/>
      <c r="O4575" s="5" t="str">
        <f t="shared" si="285"/>
        <v>No</v>
      </c>
      <c r="P4575" s="5"/>
      <c r="Q4575" s="6"/>
      <c r="R4575" s="12" t="e">
        <f t="shared" si="286"/>
        <v>#N/A</v>
      </c>
      <c r="S4575" s="12">
        <f t="shared" si="287"/>
        <v>3</v>
      </c>
      <c r="U4575" s="9" t="s">
        <v>12158</v>
      </c>
      <c r="V4575" s="9" t="s">
        <v>25109</v>
      </c>
      <c r="W4575" s="9" t="s">
        <v>18780</v>
      </c>
      <c r="Y4575" s="9" t="s">
        <v>19119</v>
      </c>
      <c r="Z4575" s="9" t="s">
        <v>20921</v>
      </c>
      <c r="AA4575" s="9" t="s">
        <v>25106</v>
      </c>
      <c r="AB4575" s="9" t="s">
        <v>18780</v>
      </c>
      <c r="AC4575">
        <v>8.3000000000000007</v>
      </c>
      <c r="AD4575" s="9" t="s">
        <v>19119</v>
      </c>
      <c r="AE4575" s="9" t="s">
        <v>25103</v>
      </c>
      <c r="AF4575" s="9" t="s">
        <v>18782</v>
      </c>
      <c r="AG4575" s="9" t="s">
        <v>1176</v>
      </c>
      <c r="AH4575">
        <v>5.0999999999999996</v>
      </c>
      <c r="AI4575" s="9" t="s">
        <v>19119</v>
      </c>
      <c r="AK4575" s="5" t="s">
        <v>25104</v>
      </c>
      <c r="AL4575" s="12" t="e">
        <v>#N/A</v>
      </c>
      <c r="AM4575" s="12" t="e">
        <v>#N/A</v>
      </c>
      <c r="AN4575" s="5" t="s">
        <v>17903</v>
      </c>
      <c r="AO4575" s="5" t="s">
        <v>25103</v>
      </c>
      <c r="AP4575" s="5" t="s">
        <v>18781</v>
      </c>
      <c r="AQ4575" s="5"/>
      <c r="AR4575" s="5" t="s">
        <v>19119</v>
      </c>
    </row>
    <row r="4576" spans="1:44">
      <c r="A4576" s="5" t="s">
        <v>17907</v>
      </c>
      <c r="B4576" s="5" t="s">
        <v>17908</v>
      </c>
      <c r="C4576" s="5" t="s">
        <v>17909</v>
      </c>
      <c r="D4576" s="5" t="s">
        <v>17910</v>
      </c>
      <c r="E4576" s="5" t="s">
        <v>17911</v>
      </c>
      <c r="F4576" s="5">
        <v>2019</v>
      </c>
      <c r="G4576" s="5">
        <v>2019</v>
      </c>
      <c r="H4576" s="5" t="str">
        <f t="shared" si="284"/>
        <v>2010s</v>
      </c>
      <c r="I4576" s="5">
        <v>4</v>
      </c>
      <c r="J4576" s="5" t="str">
        <f>IF(I4576&lt;&gt;"",IF(I4576&gt;=60,"Feature","Short/TV Show"),"No Runtime")</f>
        <v>Short/TV Show</v>
      </c>
      <c r="K4576" s="5" t="s">
        <v>1935</v>
      </c>
      <c r="L4576" s="5"/>
      <c r="M4576" s="5"/>
      <c r="N4576" s="5"/>
      <c r="O4576" s="5" t="str">
        <f t="shared" si="285"/>
        <v>No</v>
      </c>
      <c r="P4576" s="5"/>
      <c r="Q4576" s="6"/>
      <c r="R4576" s="12" t="e">
        <f t="shared" si="286"/>
        <v>#N/A</v>
      </c>
      <c r="S4576" s="12">
        <f t="shared" si="287"/>
        <v>4</v>
      </c>
      <c r="U4576" s="9"/>
      <c r="V4576" s="9" t="s">
        <v>25103</v>
      </c>
      <c r="W4576" s="9" t="s">
        <v>18781</v>
      </c>
      <c r="Y4576" s="9" t="s">
        <v>19119</v>
      </c>
      <c r="Z4576" s="9" t="s">
        <v>20922</v>
      </c>
      <c r="AA4576" s="9" t="s">
        <v>25106</v>
      </c>
      <c r="AB4576" s="9" t="s">
        <v>18780</v>
      </c>
      <c r="AC4576">
        <v>8.3000000000000007</v>
      </c>
      <c r="AD4576" s="9" t="s">
        <v>19119</v>
      </c>
      <c r="AE4576" s="9" t="s">
        <v>25103</v>
      </c>
      <c r="AF4576" s="9" t="s">
        <v>18781</v>
      </c>
      <c r="AG4576" s="9" t="s">
        <v>3909</v>
      </c>
      <c r="AI4576" s="9" t="s">
        <v>19119</v>
      </c>
      <c r="AK4576" s="5" t="s">
        <v>25104</v>
      </c>
      <c r="AL4576" s="12" t="e">
        <v>#N/A</v>
      </c>
      <c r="AM4576" s="12" t="e">
        <v>#N/A</v>
      </c>
      <c r="AN4576" s="5" t="s">
        <v>17908</v>
      </c>
      <c r="AO4576" s="5" t="s">
        <v>25103</v>
      </c>
      <c r="AP4576" s="5" t="s">
        <v>18781</v>
      </c>
      <c r="AQ4576" s="5"/>
      <c r="AR4576" s="5" t="s">
        <v>19119</v>
      </c>
    </row>
    <row r="4577" spans="1:44">
      <c r="A4577" s="5" t="s">
        <v>17912</v>
      </c>
      <c r="B4577" s="5" t="s">
        <v>17913</v>
      </c>
      <c r="C4577" s="5"/>
      <c r="D4577" s="5" t="s">
        <v>4357</v>
      </c>
      <c r="E4577" s="5" t="s">
        <v>17914</v>
      </c>
      <c r="F4577" s="5">
        <v>1977</v>
      </c>
      <c r="G4577" s="5">
        <v>1977</v>
      </c>
      <c r="H4577" s="5" t="str">
        <f t="shared" si="284"/>
        <v>1970s</v>
      </c>
      <c r="I4577" s="5"/>
      <c r="J4577" s="5" t="str">
        <f>IF(I4577&lt;&gt;"",IF(I4577&gt;=60,"Feature","Short/TV Show"),"No Runtime")</f>
        <v>No Runtime</v>
      </c>
      <c r="K4577" s="5"/>
      <c r="L4577" s="5"/>
      <c r="M4577" s="5"/>
      <c r="N4577" s="5"/>
      <c r="O4577" s="5" t="str">
        <f t="shared" si="285"/>
        <v>No</v>
      </c>
      <c r="P4577" s="5"/>
      <c r="Q4577" s="6"/>
      <c r="R4577" s="12" t="e">
        <f t="shared" si="286"/>
        <v>#N/A</v>
      </c>
      <c r="S4577" s="12" t="e">
        <f t="shared" si="287"/>
        <v>#N/A</v>
      </c>
      <c r="U4577" s="9" t="s">
        <v>19066</v>
      </c>
      <c r="V4577" s="9" t="s">
        <v>25103</v>
      </c>
      <c r="W4577" s="9" t="s">
        <v>18781</v>
      </c>
      <c r="Y4577" s="9" t="s">
        <v>19119</v>
      </c>
      <c r="Z4577" s="9" t="s">
        <v>20315</v>
      </c>
      <c r="AA4577" s="9" t="s">
        <v>25106</v>
      </c>
      <c r="AB4577" s="9" t="s">
        <v>18780</v>
      </c>
      <c r="AC4577">
        <v>8.3000000000000007</v>
      </c>
      <c r="AD4577" s="9" t="s">
        <v>19119</v>
      </c>
      <c r="AE4577" s="9" t="s">
        <v>25103</v>
      </c>
      <c r="AF4577" s="9" t="s">
        <v>18781</v>
      </c>
      <c r="AG4577" s="9" t="s">
        <v>3607</v>
      </c>
      <c r="AI4577" s="9" t="s">
        <v>19119</v>
      </c>
      <c r="AK4577" s="5" t="s">
        <v>25104</v>
      </c>
      <c r="AL4577" s="12" t="e">
        <v>#N/A</v>
      </c>
      <c r="AM4577" s="12">
        <v>17</v>
      </c>
      <c r="AN4577" s="5" t="s">
        <v>17913</v>
      </c>
      <c r="AO4577" s="5" t="s">
        <v>25108</v>
      </c>
      <c r="AP4577" s="5" t="s">
        <v>18782</v>
      </c>
      <c r="AQ4577" s="5"/>
      <c r="AR4577" s="5" t="s">
        <v>19119</v>
      </c>
    </row>
    <row r="4578" spans="1:44">
      <c r="A4578" s="5" t="s">
        <v>17915</v>
      </c>
      <c r="B4578" s="5" t="s">
        <v>17916</v>
      </c>
      <c r="C4578" s="5"/>
      <c r="D4578" s="5"/>
      <c r="E4578" s="5"/>
      <c r="F4578" s="5">
        <v>1936</v>
      </c>
      <c r="G4578" s="5">
        <v>1936</v>
      </c>
      <c r="H4578" s="5" t="str">
        <f t="shared" si="284"/>
        <v>1930s</v>
      </c>
      <c r="I4578" s="5"/>
      <c r="J4578" s="5" t="str">
        <f>IF(I4578&lt;&gt;"",IF(I4578&gt;=60,"Feature","Short/TV Show"),"No Runtime")</f>
        <v>No Runtime</v>
      </c>
      <c r="K4578" s="5" t="s">
        <v>657</v>
      </c>
      <c r="L4578" s="5"/>
      <c r="M4578" s="5"/>
      <c r="N4578" s="5"/>
      <c r="O4578" s="5" t="str">
        <f t="shared" si="285"/>
        <v>No</v>
      </c>
      <c r="P4578" s="5"/>
      <c r="Q4578" s="6"/>
      <c r="R4578" s="12" t="e">
        <f t="shared" si="286"/>
        <v>#N/A</v>
      </c>
      <c r="S4578" s="12" t="e">
        <f t="shared" si="287"/>
        <v>#N/A</v>
      </c>
      <c r="U4578" s="9" t="s">
        <v>19067</v>
      </c>
      <c r="V4578" s="9" t="s">
        <v>25103</v>
      </c>
      <c r="W4578" s="9" t="s">
        <v>18781</v>
      </c>
      <c r="Y4578" s="9" t="s">
        <v>19119</v>
      </c>
      <c r="Z4578" s="9" t="s">
        <v>19432</v>
      </c>
      <c r="AA4578" s="9" t="s">
        <v>25107</v>
      </c>
      <c r="AB4578" s="9" t="s">
        <v>18780</v>
      </c>
      <c r="AC4578">
        <v>5.2</v>
      </c>
      <c r="AD4578" s="9" t="s">
        <v>19119</v>
      </c>
      <c r="AE4578" s="9" t="s">
        <v>25106</v>
      </c>
      <c r="AF4578" s="9" t="s">
        <v>18780</v>
      </c>
      <c r="AG4578" s="9" t="s">
        <v>100</v>
      </c>
      <c r="AI4578" s="9" t="s">
        <v>19119</v>
      </c>
      <c r="AK4578" s="5" t="s">
        <v>25104</v>
      </c>
      <c r="AL4578" s="12" t="e">
        <v>#N/A</v>
      </c>
      <c r="AM4578" s="12" t="e">
        <v>#N/A</v>
      </c>
      <c r="AN4578" s="5" t="s">
        <v>17916</v>
      </c>
      <c r="AO4578" s="5" t="s">
        <v>25113</v>
      </c>
      <c r="AP4578" s="5" t="s">
        <v>18782</v>
      </c>
      <c r="AQ4578" s="5"/>
      <c r="AR4578" s="5" t="s">
        <v>19119</v>
      </c>
    </row>
    <row r="4579" spans="1:44">
      <c r="A4579" s="5" t="s">
        <v>17917</v>
      </c>
      <c r="B4579" s="5" t="s">
        <v>17918</v>
      </c>
      <c r="C4579" s="5" t="s">
        <v>17919</v>
      </c>
      <c r="D4579" s="5" t="s">
        <v>9117</v>
      </c>
      <c r="E4579" s="5" t="s">
        <v>17920</v>
      </c>
      <c r="F4579" s="5">
        <v>2013</v>
      </c>
      <c r="G4579" s="5">
        <v>2013</v>
      </c>
      <c r="H4579" s="5" t="str">
        <f t="shared" si="284"/>
        <v>2010s</v>
      </c>
      <c r="I4579" s="5">
        <v>14</v>
      </c>
      <c r="J4579" s="5" t="str">
        <f>IF(I4579&lt;&gt;"",IF(I4579&gt;=60,"Feature","Short/TV Show"),"No Runtime")</f>
        <v>Short/TV Show</v>
      </c>
      <c r="K4579" s="5" t="s">
        <v>3607</v>
      </c>
      <c r="L4579" s="5"/>
      <c r="M4579" s="5"/>
      <c r="N4579" s="5"/>
      <c r="O4579" s="5" t="str">
        <f t="shared" si="285"/>
        <v>No</v>
      </c>
      <c r="P4579" s="5"/>
      <c r="Q4579" s="6"/>
      <c r="R4579" s="12" t="e">
        <f t="shared" si="286"/>
        <v>#N/A</v>
      </c>
      <c r="S4579" s="12">
        <f t="shared" si="287"/>
        <v>14</v>
      </c>
      <c r="U4579" s="9" t="s">
        <v>534</v>
      </c>
      <c r="V4579" s="9" t="s">
        <v>25103</v>
      </c>
      <c r="W4579" s="9" t="s">
        <v>18781</v>
      </c>
      <c r="X4579">
        <v>7.7</v>
      </c>
      <c r="Y4579" s="9" t="s">
        <v>19119</v>
      </c>
      <c r="Z4579" s="9" t="s">
        <v>20024</v>
      </c>
      <c r="AA4579" s="9" t="s">
        <v>25107</v>
      </c>
      <c r="AB4579" s="9" t="s">
        <v>18780</v>
      </c>
      <c r="AC4579">
        <v>5.2</v>
      </c>
      <c r="AD4579" s="9" t="s">
        <v>19119</v>
      </c>
      <c r="AE4579" s="9" t="s">
        <v>25103</v>
      </c>
      <c r="AF4579" s="9" t="s">
        <v>18781</v>
      </c>
      <c r="AG4579" s="9" t="s">
        <v>3607</v>
      </c>
      <c r="AI4579" s="9" t="s">
        <v>19119</v>
      </c>
      <c r="AK4579" s="5" t="s">
        <v>25104</v>
      </c>
      <c r="AL4579" s="12" t="e">
        <v>#N/A</v>
      </c>
      <c r="AM4579" s="12">
        <v>10</v>
      </c>
      <c r="AN4579" s="5" t="s">
        <v>17918</v>
      </c>
      <c r="AO4579" s="5" t="s">
        <v>25103</v>
      </c>
      <c r="AP4579" s="5" t="s">
        <v>18781</v>
      </c>
      <c r="AQ4579" s="5"/>
      <c r="AR4579" s="5" t="s">
        <v>19119</v>
      </c>
    </row>
    <row r="4580" spans="1:44">
      <c r="A4580" s="5" t="s">
        <v>17921</v>
      </c>
      <c r="B4580" s="5" t="s">
        <v>17922</v>
      </c>
      <c r="C4580" s="5" t="s">
        <v>17923</v>
      </c>
      <c r="D4580" s="5" t="s">
        <v>17924</v>
      </c>
      <c r="E4580" s="5" t="s">
        <v>17925</v>
      </c>
      <c r="F4580" s="5">
        <v>1978</v>
      </c>
      <c r="G4580" s="5">
        <v>1978</v>
      </c>
      <c r="H4580" s="5" t="str">
        <f t="shared" si="284"/>
        <v>1970s</v>
      </c>
      <c r="I4580" s="5"/>
      <c r="J4580" s="5" t="str">
        <f>IF(I4580&lt;&gt;"",IF(I4580&gt;=60,"Feature","Short/TV Show"),"No Runtime")</f>
        <v>No Runtime</v>
      </c>
      <c r="K4580" s="5" t="s">
        <v>100</v>
      </c>
      <c r="L4580" s="5"/>
      <c r="M4580" s="5"/>
      <c r="N4580" s="5"/>
      <c r="O4580" s="5" t="str">
        <f t="shared" si="285"/>
        <v>No</v>
      </c>
      <c r="P4580" s="5"/>
      <c r="Q4580" s="6"/>
      <c r="R4580" s="12" t="e">
        <f t="shared" si="286"/>
        <v>#N/A</v>
      </c>
      <c r="S4580" s="12" t="e">
        <f t="shared" si="287"/>
        <v>#N/A</v>
      </c>
      <c r="U4580" s="9" t="s">
        <v>3865</v>
      </c>
      <c r="V4580" s="9" t="s">
        <v>25106</v>
      </c>
      <c r="W4580" s="9" t="s">
        <v>18780</v>
      </c>
      <c r="Y4580" s="9" t="s">
        <v>19119</v>
      </c>
      <c r="Z4580" s="9" t="s">
        <v>20415</v>
      </c>
      <c r="AA4580" s="9" t="s">
        <v>25107</v>
      </c>
      <c r="AB4580" s="9" t="s">
        <v>18780</v>
      </c>
      <c r="AC4580">
        <v>5.2</v>
      </c>
      <c r="AD4580" s="9" t="s">
        <v>19119</v>
      </c>
      <c r="AE4580" s="9" t="s">
        <v>25103</v>
      </c>
      <c r="AF4580" s="9" t="s">
        <v>18781</v>
      </c>
      <c r="AG4580" s="9" t="s">
        <v>100</v>
      </c>
      <c r="AI4580" s="9" t="s">
        <v>19119</v>
      </c>
      <c r="AK4580" s="5" t="s">
        <v>25104</v>
      </c>
      <c r="AL4580" s="12" t="e">
        <v>#N/A</v>
      </c>
      <c r="AM4580" s="12" t="e">
        <v>#N/A</v>
      </c>
      <c r="AN4580" s="5" t="s">
        <v>17922</v>
      </c>
      <c r="AO4580" s="5" t="s">
        <v>25108</v>
      </c>
      <c r="AP4580" s="5" t="s">
        <v>18782</v>
      </c>
      <c r="AQ4580" s="5"/>
      <c r="AR4580" s="5" t="s">
        <v>19119</v>
      </c>
    </row>
    <row r="4581" spans="1:44">
      <c r="A4581" s="5" t="s">
        <v>17926</v>
      </c>
      <c r="B4581" s="5" t="s">
        <v>17927</v>
      </c>
      <c r="C4581" s="5" t="s">
        <v>17928</v>
      </c>
      <c r="D4581" s="5" t="s">
        <v>15163</v>
      </c>
      <c r="E4581" s="5" t="s">
        <v>17929</v>
      </c>
      <c r="F4581" s="5">
        <v>2018</v>
      </c>
      <c r="G4581" s="5">
        <v>2018</v>
      </c>
      <c r="H4581" s="5" t="str">
        <f t="shared" si="284"/>
        <v>2010s</v>
      </c>
      <c r="I4581" s="5">
        <v>14</v>
      </c>
      <c r="J4581" s="5" t="str">
        <f>IF(I4581&lt;&gt;"",IF(I4581&gt;=60,"Feature","Short/TV Show"),"No Runtime")</f>
        <v>Short/TV Show</v>
      </c>
      <c r="K4581" s="5" t="s">
        <v>1935</v>
      </c>
      <c r="L4581" s="5"/>
      <c r="M4581" s="5"/>
      <c r="N4581" s="5"/>
      <c r="O4581" s="5" t="str">
        <f t="shared" si="285"/>
        <v>No</v>
      </c>
      <c r="P4581" s="5"/>
      <c r="Q4581" s="6"/>
      <c r="R4581" s="12" t="e">
        <f t="shared" si="286"/>
        <v>#N/A</v>
      </c>
      <c r="S4581" s="12">
        <f t="shared" si="287"/>
        <v>14</v>
      </c>
      <c r="U4581" s="9" t="s">
        <v>19068</v>
      </c>
      <c r="V4581" s="9" t="s">
        <v>25105</v>
      </c>
      <c r="W4581" s="9" t="s">
        <v>18781</v>
      </c>
      <c r="X4581">
        <v>7.5</v>
      </c>
      <c r="Y4581" s="9" t="s">
        <v>19119</v>
      </c>
      <c r="Z4581" s="9" t="s">
        <v>20240</v>
      </c>
      <c r="AA4581" s="9" t="s">
        <v>25107</v>
      </c>
      <c r="AB4581" s="9" t="s">
        <v>18780</v>
      </c>
      <c r="AC4581">
        <v>5.2</v>
      </c>
      <c r="AD4581" s="9" t="s">
        <v>19119</v>
      </c>
      <c r="AE4581" s="9" t="s">
        <v>25106</v>
      </c>
      <c r="AF4581" s="9" t="s">
        <v>18782</v>
      </c>
      <c r="AG4581" s="9" t="s">
        <v>620</v>
      </c>
      <c r="AH4581">
        <v>4</v>
      </c>
      <c r="AI4581" s="9" t="s">
        <v>19119</v>
      </c>
      <c r="AK4581" s="5" t="s">
        <v>25104</v>
      </c>
      <c r="AL4581" s="12" t="e">
        <v>#N/A</v>
      </c>
      <c r="AM4581" s="12">
        <v>12</v>
      </c>
      <c r="AN4581" s="5" t="s">
        <v>17927</v>
      </c>
      <c r="AO4581" s="5" t="s">
        <v>25103</v>
      </c>
      <c r="AP4581" s="5" t="s">
        <v>18781</v>
      </c>
      <c r="AQ4581" s="5"/>
      <c r="AR4581" s="5" t="s">
        <v>19119</v>
      </c>
    </row>
    <row r="4582" spans="1:44">
      <c r="A4582" s="5" t="s">
        <v>17930</v>
      </c>
      <c r="B4582" s="5" t="s">
        <v>17931</v>
      </c>
      <c r="C4582" s="5" t="s">
        <v>17932</v>
      </c>
      <c r="D4582" s="5"/>
      <c r="E4582" s="5" t="s">
        <v>17933</v>
      </c>
      <c r="F4582" s="5" t="s">
        <v>4849</v>
      </c>
      <c r="G4582" s="5">
        <v>2020</v>
      </c>
      <c r="H4582" s="5" t="str">
        <f t="shared" si="284"/>
        <v>2020s</v>
      </c>
      <c r="I4582" s="5"/>
      <c r="J4582" s="5" t="str">
        <f>IF(I4582&lt;&gt;"",IF(I4582&gt;=60,"Feature","Short/TV Show"),"No Runtime")</f>
        <v>No Runtime</v>
      </c>
      <c r="K4582" s="5" t="s">
        <v>100</v>
      </c>
      <c r="L4582" s="5"/>
      <c r="M4582" s="5"/>
      <c r="N4582" s="5"/>
      <c r="O4582" s="5" t="str">
        <f t="shared" si="285"/>
        <v>No</v>
      </c>
      <c r="P4582" s="5"/>
      <c r="Q4582" s="6"/>
      <c r="R4582" s="12" t="e">
        <f t="shared" si="286"/>
        <v>#N/A</v>
      </c>
      <c r="S4582" s="12" t="e">
        <f t="shared" si="287"/>
        <v>#N/A</v>
      </c>
      <c r="U4582" s="9" t="s">
        <v>19069</v>
      </c>
      <c r="V4582" s="9" t="s">
        <v>25105</v>
      </c>
      <c r="W4582" s="9" t="s">
        <v>18781</v>
      </c>
      <c r="X4582">
        <v>7.5</v>
      </c>
      <c r="Y4582" s="9" t="s">
        <v>19119</v>
      </c>
      <c r="Z4582" s="9" t="s">
        <v>19957</v>
      </c>
      <c r="AA4582" s="9" t="s">
        <v>25107</v>
      </c>
      <c r="AB4582" s="9" t="s">
        <v>18780</v>
      </c>
      <c r="AC4582">
        <v>6.8</v>
      </c>
      <c r="AD4582" s="9" t="s">
        <v>19119</v>
      </c>
      <c r="AE4582" s="9" t="s">
        <v>25104</v>
      </c>
      <c r="AF4582" s="9" t="s">
        <v>18782</v>
      </c>
      <c r="AG4582" s="9" t="s">
        <v>3607</v>
      </c>
      <c r="AI4582" s="9" t="s">
        <v>19119</v>
      </c>
      <c r="AK4582" s="5" t="s">
        <v>25104</v>
      </c>
      <c r="AL4582" s="12" t="e">
        <v>#N/A</v>
      </c>
      <c r="AM4582" s="12" t="e">
        <v>#N/A</v>
      </c>
      <c r="AN4582" s="5" t="s">
        <v>17931</v>
      </c>
      <c r="AO4582" s="5" t="s">
        <v>25104</v>
      </c>
      <c r="AP4582" s="5" t="s">
        <v>18782</v>
      </c>
      <c r="AQ4582" s="5"/>
      <c r="AR4582" s="5" t="s">
        <v>19119</v>
      </c>
    </row>
    <row r="4583" spans="1:44">
      <c r="A4583" s="5" t="s">
        <v>17934</v>
      </c>
      <c r="B4583" s="5" t="s">
        <v>17935</v>
      </c>
      <c r="C4583" s="5" t="s">
        <v>17936</v>
      </c>
      <c r="D4583" s="5" t="s">
        <v>17937</v>
      </c>
      <c r="E4583" s="5" t="s">
        <v>17938</v>
      </c>
      <c r="F4583" s="5">
        <v>2021</v>
      </c>
      <c r="G4583" s="5">
        <v>2021</v>
      </c>
      <c r="H4583" s="5" t="str">
        <f t="shared" si="284"/>
        <v>2020s</v>
      </c>
      <c r="I4583" s="5"/>
      <c r="J4583" s="5" t="str">
        <f>IF(I4583&lt;&gt;"",IF(I4583&gt;=60,"Feature","Short/TV Show"),"No Runtime")</f>
        <v>No Runtime</v>
      </c>
      <c r="K4583" s="5" t="s">
        <v>1482</v>
      </c>
      <c r="L4583" s="5"/>
      <c r="M4583" s="5"/>
      <c r="N4583" s="5"/>
      <c r="O4583" s="5" t="str">
        <f t="shared" si="285"/>
        <v>No</v>
      </c>
      <c r="P4583" s="5"/>
      <c r="Q4583" s="6"/>
      <c r="R4583" s="12" t="e">
        <f t="shared" si="286"/>
        <v>#N/A</v>
      </c>
      <c r="S4583" s="12" t="e">
        <f t="shared" si="287"/>
        <v>#N/A</v>
      </c>
      <c r="U4583" s="9" t="s">
        <v>19070</v>
      </c>
      <c r="V4583" s="9" t="s">
        <v>25105</v>
      </c>
      <c r="W4583" s="9" t="s">
        <v>18781</v>
      </c>
      <c r="X4583">
        <v>7.5</v>
      </c>
      <c r="Y4583" s="9" t="s">
        <v>19119</v>
      </c>
      <c r="Z4583" s="9" t="s">
        <v>20519</v>
      </c>
      <c r="AA4583" s="9" t="s">
        <v>25107</v>
      </c>
      <c r="AB4583" s="9" t="s">
        <v>18780</v>
      </c>
      <c r="AC4583">
        <v>6.8</v>
      </c>
      <c r="AD4583" s="9" t="s">
        <v>19119</v>
      </c>
      <c r="AE4583" s="9" t="s">
        <v>25104</v>
      </c>
      <c r="AF4583" s="9" t="s">
        <v>18782</v>
      </c>
      <c r="AG4583" s="9" t="s">
        <v>39</v>
      </c>
      <c r="AI4583" s="9" t="s">
        <v>19119</v>
      </c>
      <c r="AK4583" s="5" t="s">
        <v>25104</v>
      </c>
      <c r="AL4583" s="12" t="e">
        <v>#N/A</v>
      </c>
      <c r="AM4583" s="12" t="e">
        <v>#N/A</v>
      </c>
      <c r="AN4583" s="5" t="s">
        <v>17935</v>
      </c>
      <c r="AO4583" s="5" t="s">
        <v>25104</v>
      </c>
      <c r="AP4583" s="5" t="s">
        <v>18782</v>
      </c>
      <c r="AQ4583" s="5"/>
      <c r="AR4583" s="5" t="s">
        <v>19119</v>
      </c>
    </row>
    <row r="4584" spans="1:44">
      <c r="A4584" s="5" t="s">
        <v>17939</v>
      </c>
      <c r="B4584" s="5" t="s">
        <v>17940</v>
      </c>
      <c r="C4584" s="5" t="s">
        <v>17941</v>
      </c>
      <c r="D4584" s="5" t="s">
        <v>9458</v>
      </c>
      <c r="E4584" s="5" t="s">
        <v>17942</v>
      </c>
      <c r="F4584" s="5">
        <v>2022</v>
      </c>
      <c r="G4584" s="5">
        <v>2022</v>
      </c>
      <c r="H4584" s="5" t="str">
        <f t="shared" si="284"/>
        <v>2020s</v>
      </c>
      <c r="I4584" s="5"/>
      <c r="J4584" s="5" t="str">
        <f>IF(I4584&lt;&gt;"",IF(I4584&gt;=60,"Feature","Short/TV Show"),"No Runtime")</f>
        <v>No Runtime</v>
      </c>
      <c r="K4584" s="5" t="s">
        <v>3607</v>
      </c>
      <c r="L4584" s="5" t="s">
        <v>204</v>
      </c>
      <c r="M4584" s="5">
        <v>9.5</v>
      </c>
      <c r="N4584" s="5">
        <v>6</v>
      </c>
      <c r="O4584" s="5" t="str">
        <f t="shared" si="285"/>
        <v>No</v>
      </c>
      <c r="P4584" s="5"/>
      <c r="Q4584" s="6"/>
      <c r="R4584" s="12" t="e">
        <f t="shared" si="286"/>
        <v>#N/A</v>
      </c>
      <c r="S4584" s="12" t="e">
        <f t="shared" si="287"/>
        <v>#N/A</v>
      </c>
      <c r="U4584" s="9" t="s">
        <v>1424</v>
      </c>
      <c r="V4584" s="9" t="s">
        <v>25115</v>
      </c>
      <c r="W4584" s="9" t="s">
        <v>18782</v>
      </c>
      <c r="Y4584" s="9" t="s">
        <v>19119</v>
      </c>
      <c r="Z4584" s="9" t="s">
        <v>19746</v>
      </c>
      <c r="AA4584" s="9" t="s">
        <v>25107</v>
      </c>
      <c r="AB4584" s="9" t="s">
        <v>18780</v>
      </c>
      <c r="AC4584">
        <v>6.8</v>
      </c>
      <c r="AD4584" s="9" t="s">
        <v>19119</v>
      </c>
      <c r="AE4584" s="9" t="s">
        <v>25106</v>
      </c>
      <c r="AF4584" s="9" t="s">
        <v>18780</v>
      </c>
      <c r="AG4584" s="9" t="s">
        <v>39</v>
      </c>
      <c r="AH4584">
        <v>3.3</v>
      </c>
      <c r="AI4584" s="9" t="s">
        <v>19119</v>
      </c>
      <c r="AK4584" s="5" t="s">
        <v>25104</v>
      </c>
      <c r="AL4584" s="12" t="e">
        <v>#N/A</v>
      </c>
      <c r="AM4584" s="12" t="e">
        <v>#N/A</v>
      </c>
      <c r="AN4584" s="5" t="s">
        <v>17940</v>
      </c>
      <c r="AO4584" s="5" t="s">
        <v>25104</v>
      </c>
      <c r="AP4584" s="5" t="s">
        <v>18782</v>
      </c>
      <c r="AQ4584" s="5">
        <v>9.5</v>
      </c>
      <c r="AR4584" s="5" t="s">
        <v>19119</v>
      </c>
    </row>
    <row r="4585" spans="1:44">
      <c r="A4585" s="5" t="s">
        <v>17943</v>
      </c>
      <c r="B4585" s="5" t="s">
        <v>17944</v>
      </c>
      <c r="C4585" s="5" t="s">
        <v>17945</v>
      </c>
      <c r="D4585" s="5" t="s">
        <v>5309</v>
      </c>
      <c r="E4585" s="5"/>
      <c r="F4585" s="5">
        <v>2011</v>
      </c>
      <c r="G4585" s="5">
        <v>2011</v>
      </c>
      <c r="H4585" s="5" t="str">
        <f t="shared" si="284"/>
        <v>2010s</v>
      </c>
      <c r="I4585" s="5">
        <v>28</v>
      </c>
      <c r="J4585" s="5" t="str">
        <f>IF(I4585&lt;&gt;"",IF(I4585&gt;=60,"Feature","Short/TV Show"),"No Runtime")</f>
        <v>Short/TV Show</v>
      </c>
      <c r="K4585" s="5" t="s">
        <v>5311</v>
      </c>
      <c r="L4585" s="5"/>
      <c r="M4585" s="5"/>
      <c r="N4585" s="5"/>
      <c r="O4585" s="5" t="str">
        <f t="shared" si="285"/>
        <v>No</v>
      </c>
      <c r="P4585" s="5"/>
      <c r="Q4585" s="6"/>
      <c r="R4585" s="12" t="e">
        <f t="shared" si="286"/>
        <v>#N/A</v>
      </c>
      <c r="S4585" s="12">
        <f t="shared" si="287"/>
        <v>28</v>
      </c>
      <c r="U4585" s="9" t="s">
        <v>16506</v>
      </c>
      <c r="V4585" s="9" t="s">
        <v>25103</v>
      </c>
      <c r="W4585" s="9" t="s">
        <v>18781</v>
      </c>
      <c r="Y4585" s="9" t="s">
        <v>19119</v>
      </c>
      <c r="Z4585" s="9" t="s">
        <v>19834</v>
      </c>
      <c r="AA4585" s="9" t="s">
        <v>25103</v>
      </c>
      <c r="AB4585" s="9" t="s">
        <v>18780</v>
      </c>
      <c r="AC4585">
        <v>6.6</v>
      </c>
      <c r="AD4585" s="9" t="s">
        <v>19119</v>
      </c>
      <c r="AE4585" s="9" t="s">
        <v>25106</v>
      </c>
      <c r="AF4585" s="9" t="s">
        <v>18781</v>
      </c>
      <c r="AG4585" s="9" t="s">
        <v>3909</v>
      </c>
      <c r="AI4585" s="9" t="s">
        <v>19119</v>
      </c>
      <c r="AK4585" s="5" t="s">
        <v>25104</v>
      </c>
      <c r="AL4585" s="12" t="e">
        <v>#N/A</v>
      </c>
      <c r="AM4585" s="12" t="e">
        <v>#N/A</v>
      </c>
      <c r="AN4585" s="5" t="s">
        <v>17944</v>
      </c>
      <c r="AO4585" s="5" t="s">
        <v>25103</v>
      </c>
      <c r="AP4585" s="5" t="s">
        <v>18781</v>
      </c>
      <c r="AQ4585" s="5"/>
      <c r="AR4585" s="5" t="s">
        <v>19119</v>
      </c>
    </row>
    <row r="4586" spans="1:44">
      <c r="A4586" s="5" t="s">
        <v>17946</v>
      </c>
      <c r="B4586" s="5" t="s">
        <v>17947</v>
      </c>
      <c r="C4586" s="5" t="s">
        <v>17948</v>
      </c>
      <c r="D4586" s="5" t="s">
        <v>17949</v>
      </c>
      <c r="E4586" s="5" t="s">
        <v>17950</v>
      </c>
      <c r="F4586" s="5">
        <v>2018</v>
      </c>
      <c r="G4586" s="5">
        <v>2018</v>
      </c>
      <c r="H4586" s="5" t="str">
        <f t="shared" si="284"/>
        <v>2010s</v>
      </c>
      <c r="I4586" s="5">
        <v>11</v>
      </c>
      <c r="J4586" s="5" t="str">
        <f>IF(I4586&lt;&gt;"",IF(I4586&gt;=60,"Feature","Short/TV Show"),"No Runtime")</f>
        <v>Short/TV Show</v>
      </c>
      <c r="K4586" s="5" t="s">
        <v>17951</v>
      </c>
      <c r="L4586" s="5"/>
      <c r="M4586" s="5"/>
      <c r="N4586" s="5"/>
      <c r="O4586" s="5" t="str">
        <f t="shared" si="285"/>
        <v>No</v>
      </c>
      <c r="P4586" s="5"/>
      <c r="Q4586" s="6"/>
      <c r="R4586" s="12" t="e">
        <f t="shared" si="286"/>
        <v>#N/A</v>
      </c>
      <c r="S4586" s="12">
        <f t="shared" si="287"/>
        <v>11</v>
      </c>
      <c r="U4586" s="9" t="s">
        <v>4646</v>
      </c>
      <c r="V4586" s="9" t="s">
        <v>25106</v>
      </c>
      <c r="W4586" s="9" t="s">
        <v>18781</v>
      </c>
      <c r="X4586">
        <v>7</v>
      </c>
      <c r="Y4586" s="9" t="s">
        <v>19119</v>
      </c>
      <c r="Z4586" s="9" t="s">
        <v>19180</v>
      </c>
      <c r="AA4586" s="9" t="s">
        <v>25103</v>
      </c>
      <c r="AB4586" s="9" t="s">
        <v>18780</v>
      </c>
      <c r="AC4586">
        <v>6.6</v>
      </c>
      <c r="AD4586" s="9" t="s">
        <v>19119</v>
      </c>
      <c r="AE4586" s="9" t="s">
        <v>25104</v>
      </c>
      <c r="AF4586" s="9" t="s">
        <v>18782</v>
      </c>
      <c r="AG4586" s="9" t="s">
        <v>100</v>
      </c>
      <c r="AI4586" s="9" t="s">
        <v>19119</v>
      </c>
      <c r="AK4586" s="5" t="s">
        <v>25104</v>
      </c>
      <c r="AL4586" s="12" t="e">
        <v>#N/A</v>
      </c>
      <c r="AM4586" s="12">
        <v>15</v>
      </c>
      <c r="AN4586" s="5" t="s">
        <v>17947</v>
      </c>
      <c r="AO4586" s="5" t="s">
        <v>25103</v>
      </c>
      <c r="AP4586" s="5" t="s">
        <v>18781</v>
      </c>
      <c r="AQ4586" s="5"/>
      <c r="AR4586" s="5" t="s">
        <v>19119</v>
      </c>
    </row>
    <row r="4587" spans="1:44">
      <c r="A4587" s="5" t="s">
        <v>17952</v>
      </c>
      <c r="B4587" s="5" t="s">
        <v>17953</v>
      </c>
      <c r="C4587" s="5"/>
      <c r="D4587" s="5" t="s">
        <v>17954</v>
      </c>
      <c r="E4587" s="5" t="s">
        <v>17955</v>
      </c>
      <c r="F4587" s="5">
        <v>1985</v>
      </c>
      <c r="G4587" s="5">
        <v>1985</v>
      </c>
      <c r="H4587" s="5" t="str">
        <f t="shared" si="284"/>
        <v>1980s</v>
      </c>
      <c r="I4587" s="5"/>
      <c r="J4587" s="5" t="str">
        <f>IF(I4587&lt;&gt;"",IF(I4587&gt;=60,"Feature","Short/TV Show"),"No Runtime")</f>
        <v>No Runtime</v>
      </c>
      <c r="K4587" s="5" t="s">
        <v>8006</v>
      </c>
      <c r="L4587" s="5"/>
      <c r="M4587" s="5"/>
      <c r="N4587" s="5"/>
      <c r="O4587" s="5" t="str">
        <f t="shared" si="285"/>
        <v>No</v>
      </c>
      <c r="P4587" s="5"/>
      <c r="Q4587" s="6"/>
      <c r="R4587" s="12" t="e">
        <f t="shared" si="286"/>
        <v>#N/A</v>
      </c>
      <c r="S4587" s="12" t="e">
        <f t="shared" si="287"/>
        <v>#N/A</v>
      </c>
      <c r="U4587" s="9"/>
      <c r="V4587" s="9" t="s">
        <v>25113</v>
      </c>
      <c r="W4587" s="9" t="s">
        <v>18782</v>
      </c>
      <c r="Y4587" s="9" t="s">
        <v>19119</v>
      </c>
      <c r="Z4587" s="9" t="s">
        <v>19133</v>
      </c>
      <c r="AA4587" s="9" t="s">
        <v>25103</v>
      </c>
      <c r="AB4587" s="9" t="s">
        <v>18780</v>
      </c>
      <c r="AC4587">
        <v>6.6</v>
      </c>
      <c r="AD4587" s="9" t="s">
        <v>19119</v>
      </c>
      <c r="AE4587" s="9" t="s">
        <v>25108</v>
      </c>
      <c r="AF4587" s="9" t="s">
        <v>18782</v>
      </c>
      <c r="AG4587" s="9" t="s">
        <v>620</v>
      </c>
      <c r="AI4587" s="9" t="s">
        <v>19119</v>
      </c>
      <c r="AK4587" s="5" t="s">
        <v>25104</v>
      </c>
      <c r="AL4587" s="12" t="e">
        <v>#N/A</v>
      </c>
      <c r="AM4587" s="12" t="e">
        <v>#N/A</v>
      </c>
      <c r="AN4587" s="5" t="s">
        <v>17953</v>
      </c>
      <c r="AO4587" s="5" t="s">
        <v>25105</v>
      </c>
      <c r="AP4587" s="5" t="s">
        <v>18782</v>
      </c>
      <c r="AQ4587" s="5"/>
      <c r="AR4587" s="5" t="s">
        <v>19119</v>
      </c>
    </row>
    <row r="4588" spans="1:44">
      <c r="A4588" s="5" t="s">
        <v>17956</v>
      </c>
      <c r="B4588" s="5" t="s">
        <v>17957</v>
      </c>
      <c r="C4588" s="5" t="s">
        <v>17958</v>
      </c>
      <c r="D4588" s="5" t="s">
        <v>17959</v>
      </c>
      <c r="E4588" s="5" t="s">
        <v>17960</v>
      </c>
      <c r="F4588" s="5">
        <v>2008</v>
      </c>
      <c r="G4588" s="5">
        <v>2008</v>
      </c>
      <c r="H4588" s="5" t="str">
        <f t="shared" si="284"/>
        <v>2000s</v>
      </c>
      <c r="I4588" s="5">
        <v>86</v>
      </c>
      <c r="J4588" s="5" t="str">
        <f>IF(I4588&lt;&gt;"",IF(I4588&gt;=60,"Feature","Short/TV Show"),"No Runtime")</f>
        <v>Feature</v>
      </c>
      <c r="K4588" s="5" t="s">
        <v>1123</v>
      </c>
      <c r="L4588" s="5"/>
      <c r="M4588" s="5"/>
      <c r="N4588" s="5"/>
      <c r="O4588" s="5" t="str">
        <f t="shared" si="285"/>
        <v>No</v>
      </c>
      <c r="P4588" s="5"/>
      <c r="Q4588" s="6"/>
      <c r="R4588" s="12">
        <f t="shared" si="286"/>
        <v>86</v>
      </c>
      <c r="S4588" s="12" t="e">
        <f t="shared" si="287"/>
        <v>#N/A</v>
      </c>
      <c r="U4588" s="9"/>
      <c r="V4588" s="9" t="s">
        <v>25106</v>
      </c>
      <c r="W4588" s="9" t="s">
        <v>18782</v>
      </c>
      <c r="Y4588" s="9" t="s">
        <v>19119</v>
      </c>
      <c r="Z4588" s="9" t="s">
        <v>19838</v>
      </c>
      <c r="AA4588" s="9" t="s">
        <v>25103</v>
      </c>
      <c r="AB4588" s="9" t="s">
        <v>18780</v>
      </c>
      <c r="AC4588">
        <v>6.6</v>
      </c>
      <c r="AD4588" s="9" t="s">
        <v>19119</v>
      </c>
      <c r="AE4588" s="9" t="s">
        <v>25106</v>
      </c>
      <c r="AF4588" s="9" t="s">
        <v>18781</v>
      </c>
      <c r="AG4588" s="9" t="s">
        <v>3909</v>
      </c>
      <c r="AI4588" s="9" t="s">
        <v>19119</v>
      </c>
      <c r="AK4588" s="5" t="s">
        <v>25104</v>
      </c>
      <c r="AL4588" s="12" t="e">
        <v>#N/A</v>
      </c>
      <c r="AM4588" s="12" t="e">
        <v>#N/A</v>
      </c>
      <c r="AN4588" s="5" t="s">
        <v>17957</v>
      </c>
      <c r="AO4588" s="5" t="s">
        <v>25106</v>
      </c>
      <c r="AP4588" s="5" t="s">
        <v>18780</v>
      </c>
      <c r="AQ4588" s="5"/>
      <c r="AR4588" s="5" t="s">
        <v>19119</v>
      </c>
    </row>
    <row r="4589" spans="1:44">
      <c r="A4589" s="5" t="s">
        <v>17961</v>
      </c>
      <c r="B4589" s="5" t="s">
        <v>17962</v>
      </c>
      <c r="C4589" s="5"/>
      <c r="D4589" s="5" t="s">
        <v>10224</v>
      </c>
      <c r="E4589" s="5" t="s">
        <v>17963</v>
      </c>
      <c r="F4589" s="5">
        <v>1984</v>
      </c>
      <c r="G4589" s="5">
        <v>1984</v>
      </c>
      <c r="H4589" s="5" t="str">
        <f t="shared" si="284"/>
        <v>1980s</v>
      </c>
      <c r="I4589" s="5">
        <v>90</v>
      </c>
      <c r="J4589" s="5" t="str">
        <f>IF(I4589&lt;&gt;"",IF(I4589&gt;=60,"Feature","Short/TV Show"),"No Runtime")</f>
        <v>Feature</v>
      </c>
      <c r="K4589" s="5" t="s">
        <v>3691</v>
      </c>
      <c r="L4589" s="5"/>
      <c r="M4589" s="5"/>
      <c r="N4589" s="5"/>
      <c r="O4589" s="5" t="str">
        <f t="shared" si="285"/>
        <v>No</v>
      </c>
      <c r="P4589" s="5"/>
      <c r="Q4589" s="6"/>
      <c r="R4589" s="12">
        <f t="shared" si="286"/>
        <v>90</v>
      </c>
      <c r="S4589" s="12" t="e">
        <f t="shared" si="287"/>
        <v>#N/A</v>
      </c>
      <c r="U4589" s="9" t="s">
        <v>3010</v>
      </c>
      <c r="V4589" s="9" t="s">
        <v>25103</v>
      </c>
      <c r="W4589" s="9" t="s">
        <v>18781</v>
      </c>
      <c r="Y4589" s="9" t="s">
        <v>19119</v>
      </c>
      <c r="Z4589" s="9" t="s">
        <v>19737</v>
      </c>
      <c r="AA4589" s="9" t="s">
        <v>25107</v>
      </c>
      <c r="AB4589" s="9" t="s">
        <v>18780</v>
      </c>
      <c r="AC4589">
        <v>6.5</v>
      </c>
      <c r="AD4589" s="9" t="s">
        <v>19119</v>
      </c>
      <c r="AE4589" s="9" t="s">
        <v>25103</v>
      </c>
      <c r="AF4589" s="9" t="s">
        <v>18780</v>
      </c>
      <c r="AG4589" s="9" t="s">
        <v>100</v>
      </c>
      <c r="AH4589">
        <v>5.7</v>
      </c>
      <c r="AI4589" s="9" t="s">
        <v>19119</v>
      </c>
      <c r="AK4589" s="5" t="s">
        <v>25104</v>
      </c>
      <c r="AL4589" s="12" t="e">
        <v>#N/A</v>
      </c>
      <c r="AM4589" s="12">
        <v>28</v>
      </c>
      <c r="AN4589" s="5" t="s">
        <v>17962</v>
      </c>
      <c r="AO4589" s="5" t="s">
        <v>25105</v>
      </c>
      <c r="AP4589" s="5" t="s">
        <v>18780</v>
      </c>
      <c r="AQ4589" s="5"/>
      <c r="AR4589" s="5" t="s">
        <v>19119</v>
      </c>
    </row>
    <row r="4590" spans="1:44">
      <c r="A4590" s="5" t="s">
        <v>17964</v>
      </c>
      <c r="B4590" s="5" t="s">
        <v>17965</v>
      </c>
      <c r="C4590" s="5" t="s">
        <v>17966</v>
      </c>
      <c r="D4590" s="5" t="s">
        <v>17967</v>
      </c>
      <c r="E4590" s="5" t="s">
        <v>17968</v>
      </c>
      <c r="F4590" s="5">
        <v>2009</v>
      </c>
      <c r="G4590" s="5">
        <v>2009</v>
      </c>
      <c r="H4590" s="5" t="str">
        <f t="shared" si="284"/>
        <v>2000s</v>
      </c>
      <c r="I4590" s="5">
        <v>17</v>
      </c>
      <c r="J4590" s="5" t="str">
        <f>IF(I4590&lt;&gt;"",IF(I4590&gt;=60,"Feature","Short/TV Show"),"No Runtime")</f>
        <v>Short/TV Show</v>
      </c>
      <c r="K4590" s="5" t="s">
        <v>3125</v>
      </c>
      <c r="L4590" s="5"/>
      <c r="M4590" s="5"/>
      <c r="N4590" s="5"/>
      <c r="O4590" s="5" t="str">
        <f t="shared" si="285"/>
        <v>No</v>
      </c>
      <c r="P4590" s="5"/>
      <c r="Q4590" s="6"/>
      <c r="R4590" s="12" t="e">
        <f t="shared" si="286"/>
        <v>#N/A</v>
      </c>
      <c r="S4590" s="12">
        <f t="shared" si="287"/>
        <v>17</v>
      </c>
      <c r="U4590" s="9" t="s">
        <v>16522</v>
      </c>
      <c r="V4590" s="9" t="s">
        <v>25106</v>
      </c>
      <c r="W4590" s="9" t="s">
        <v>18780</v>
      </c>
      <c r="X4590">
        <v>2.5</v>
      </c>
      <c r="Y4590" s="9" t="s">
        <v>19119</v>
      </c>
      <c r="Z4590" s="9" t="s">
        <v>19686</v>
      </c>
      <c r="AA4590" s="9" t="s">
        <v>25107</v>
      </c>
      <c r="AB4590" s="9" t="s">
        <v>18780</v>
      </c>
      <c r="AC4590">
        <v>6.5</v>
      </c>
      <c r="AD4590" s="9" t="s">
        <v>19119</v>
      </c>
      <c r="AE4590" s="9" t="s">
        <v>25103</v>
      </c>
      <c r="AF4590" s="9" t="s">
        <v>18781</v>
      </c>
      <c r="AG4590" s="9" t="s">
        <v>3607</v>
      </c>
      <c r="AH4590">
        <v>6.6</v>
      </c>
      <c r="AI4590" s="9" t="s">
        <v>19119</v>
      </c>
      <c r="AK4590" s="5" t="s">
        <v>25104</v>
      </c>
      <c r="AL4590" s="12">
        <v>93</v>
      </c>
      <c r="AM4590" s="12" t="e">
        <v>#N/A</v>
      </c>
      <c r="AN4590" s="5" t="s">
        <v>17965</v>
      </c>
      <c r="AO4590" s="5" t="s">
        <v>25106</v>
      </c>
      <c r="AP4590" s="5" t="s">
        <v>18781</v>
      </c>
      <c r="AQ4590" s="5"/>
      <c r="AR4590" s="5" t="s">
        <v>19119</v>
      </c>
    </row>
    <row r="4591" spans="1:44">
      <c r="A4591" s="5" t="s">
        <v>17969</v>
      </c>
      <c r="B4591" s="5" t="s">
        <v>17970</v>
      </c>
      <c r="C4591" s="5"/>
      <c r="D4591" s="5" t="s">
        <v>11015</v>
      </c>
      <c r="E4591" s="5" t="s">
        <v>17971</v>
      </c>
      <c r="F4591" s="5">
        <v>2018</v>
      </c>
      <c r="G4591" s="5">
        <v>2018</v>
      </c>
      <c r="H4591" s="5" t="str">
        <f t="shared" si="284"/>
        <v>2010s</v>
      </c>
      <c r="I4591" s="5"/>
      <c r="J4591" s="5" t="str">
        <f>IF(I4591&lt;&gt;"",IF(I4591&gt;=60,"Feature","Short/TV Show"),"No Runtime")</f>
        <v>No Runtime</v>
      </c>
      <c r="K4591" s="5" t="s">
        <v>3607</v>
      </c>
      <c r="L4591" s="5"/>
      <c r="M4591" s="5"/>
      <c r="N4591" s="5"/>
      <c r="O4591" s="5" t="str">
        <f t="shared" si="285"/>
        <v>No</v>
      </c>
      <c r="P4591" s="5"/>
      <c r="Q4591" s="6"/>
      <c r="R4591" s="12" t="e">
        <f t="shared" si="286"/>
        <v>#N/A</v>
      </c>
      <c r="S4591" s="12" t="e">
        <f t="shared" si="287"/>
        <v>#N/A</v>
      </c>
      <c r="U4591" s="9" t="s">
        <v>2048</v>
      </c>
      <c r="V4591" s="9" t="s">
        <v>25103</v>
      </c>
      <c r="W4591" s="9" t="s">
        <v>18781</v>
      </c>
      <c r="Y4591" s="9" t="s">
        <v>19119</v>
      </c>
      <c r="Z4591" s="9" t="s">
        <v>19383</v>
      </c>
      <c r="AA4591" s="9" t="s">
        <v>25107</v>
      </c>
      <c r="AB4591" s="9" t="s">
        <v>18780</v>
      </c>
      <c r="AC4591">
        <v>6.5</v>
      </c>
      <c r="AD4591" s="9" t="s">
        <v>19119</v>
      </c>
      <c r="AE4591" s="9" t="s">
        <v>25103</v>
      </c>
      <c r="AF4591" s="9" t="s">
        <v>18781</v>
      </c>
      <c r="AG4591" s="9" t="s">
        <v>100</v>
      </c>
      <c r="AH4591">
        <v>6.6</v>
      </c>
      <c r="AI4591" s="9" t="s">
        <v>19119</v>
      </c>
      <c r="AK4591" s="5" t="s">
        <v>25104</v>
      </c>
      <c r="AL4591" s="12" t="e">
        <v>#N/A</v>
      </c>
      <c r="AM4591" s="12">
        <v>31</v>
      </c>
      <c r="AN4591" s="5" t="s">
        <v>17970</v>
      </c>
      <c r="AO4591" s="5" t="s">
        <v>25103</v>
      </c>
      <c r="AP4591" s="5" t="s">
        <v>18782</v>
      </c>
      <c r="AQ4591" s="5"/>
      <c r="AR4591" s="5" t="s">
        <v>19119</v>
      </c>
    </row>
    <row r="4592" spans="1:44">
      <c r="A4592" s="5" t="s">
        <v>17972</v>
      </c>
      <c r="B4592" s="5" t="s">
        <v>17973</v>
      </c>
      <c r="C4592" s="5"/>
      <c r="D4592" s="5" t="s">
        <v>13429</v>
      </c>
      <c r="E4592" s="5" t="s">
        <v>17974</v>
      </c>
      <c r="F4592" s="5">
        <v>1939</v>
      </c>
      <c r="G4592" s="5">
        <v>1939</v>
      </c>
      <c r="H4592" s="5" t="str">
        <f t="shared" si="284"/>
        <v>1930s</v>
      </c>
      <c r="I4592" s="5"/>
      <c r="J4592" s="5" t="str">
        <f>IF(I4592&lt;&gt;"",IF(I4592&gt;=60,"Feature","Short/TV Show"),"No Runtime")</f>
        <v>No Runtime</v>
      </c>
      <c r="K4592" s="5" t="s">
        <v>100</v>
      </c>
      <c r="L4592" s="5"/>
      <c r="M4592" s="5"/>
      <c r="N4592" s="5"/>
      <c r="O4592" s="5" t="str">
        <f t="shared" si="285"/>
        <v>No</v>
      </c>
      <c r="P4592" s="5"/>
      <c r="Q4592" s="6"/>
      <c r="R4592" s="12" t="e">
        <f t="shared" si="286"/>
        <v>#N/A</v>
      </c>
      <c r="S4592" s="12" t="e">
        <f t="shared" si="287"/>
        <v>#N/A</v>
      </c>
      <c r="U4592" s="9" t="s">
        <v>16529</v>
      </c>
      <c r="V4592" s="9" t="s">
        <v>25104</v>
      </c>
      <c r="W4592" s="9" t="s">
        <v>18782</v>
      </c>
      <c r="Y4592" s="9" t="s">
        <v>19119</v>
      </c>
      <c r="Z4592" s="9" t="s">
        <v>19662</v>
      </c>
      <c r="AA4592" s="9" t="s">
        <v>25107</v>
      </c>
      <c r="AB4592" s="9" t="s">
        <v>18780</v>
      </c>
      <c r="AC4592">
        <v>6.5</v>
      </c>
      <c r="AD4592" s="9" t="s">
        <v>19119</v>
      </c>
      <c r="AE4592" s="9" t="s">
        <v>25111</v>
      </c>
      <c r="AF4592" s="9" t="s">
        <v>18780</v>
      </c>
      <c r="AG4592" s="9" t="s">
        <v>100</v>
      </c>
      <c r="AI4592" s="9" t="s">
        <v>19119</v>
      </c>
      <c r="AK4592" s="5" t="s">
        <v>25104</v>
      </c>
      <c r="AL4592" s="12" t="e">
        <v>#N/A</v>
      </c>
      <c r="AM4592" s="12" t="e">
        <v>#N/A</v>
      </c>
      <c r="AN4592" s="5" t="s">
        <v>17973</v>
      </c>
      <c r="AO4592" s="5" t="s">
        <v>25113</v>
      </c>
      <c r="AP4592" s="5" t="s">
        <v>18782</v>
      </c>
      <c r="AQ4592" s="5"/>
      <c r="AR4592" s="5" t="s">
        <v>19119</v>
      </c>
    </row>
    <row r="4593" spans="1:44">
      <c r="A4593" s="5" t="s">
        <v>17975</v>
      </c>
      <c r="B4593" s="5" t="s">
        <v>17976</v>
      </c>
      <c r="C4593" s="5" t="s">
        <v>17977</v>
      </c>
      <c r="D4593" s="5" t="s">
        <v>17978</v>
      </c>
      <c r="E4593" s="5"/>
      <c r="F4593" s="5"/>
      <c r="G4593" s="5"/>
      <c r="H4593" s="5" t="str">
        <f t="shared" si="284"/>
        <v>No Year</v>
      </c>
      <c r="I4593" s="5">
        <v>90</v>
      </c>
      <c r="J4593" s="5" t="str">
        <f>IF(I4593&lt;&gt;"",IF(I4593&gt;=60,"Feature","Short/TV Show"),"No Runtime")</f>
        <v>Feature</v>
      </c>
      <c r="K4593" s="5" t="s">
        <v>8414</v>
      </c>
      <c r="L4593" s="5"/>
      <c r="M4593" s="5"/>
      <c r="N4593" s="5"/>
      <c r="O4593" s="5" t="str">
        <f t="shared" si="285"/>
        <v>No</v>
      </c>
      <c r="P4593" s="5"/>
      <c r="Q4593" s="6"/>
      <c r="R4593" s="12">
        <f t="shared" si="286"/>
        <v>90</v>
      </c>
      <c r="S4593" s="12" t="e">
        <f t="shared" si="287"/>
        <v>#N/A</v>
      </c>
      <c r="U4593" s="9" t="s">
        <v>5309</v>
      </c>
      <c r="V4593" s="9" t="s">
        <v>25103</v>
      </c>
      <c r="W4593" s="9" t="s">
        <v>18780</v>
      </c>
      <c r="Y4593" s="9" t="s">
        <v>19119</v>
      </c>
      <c r="Z4593" s="9" t="s">
        <v>20923</v>
      </c>
      <c r="AA4593" s="9" t="s">
        <v>25103</v>
      </c>
      <c r="AB4593" s="9" t="s">
        <v>18780</v>
      </c>
      <c r="AC4593">
        <v>6.5</v>
      </c>
      <c r="AD4593" s="9" t="s">
        <v>19119</v>
      </c>
      <c r="AE4593" s="9" t="s">
        <v>25104</v>
      </c>
      <c r="AF4593" s="9" t="s">
        <v>18782</v>
      </c>
      <c r="AG4593" s="9" t="s">
        <v>3607</v>
      </c>
      <c r="AI4593" s="9" t="s">
        <v>19119</v>
      </c>
      <c r="AK4593" s="5" t="s">
        <v>25104</v>
      </c>
      <c r="AL4593" s="12" t="e">
        <v>#N/A</v>
      </c>
      <c r="AM4593" s="12">
        <v>7</v>
      </c>
      <c r="AN4593" s="5" t="s">
        <v>17976</v>
      </c>
      <c r="AO4593" s="5" t="s">
        <v>25116</v>
      </c>
      <c r="AP4593" s="5" t="s">
        <v>18780</v>
      </c>
      <c r="AQ4593" s="5"/>
      <c r="AR4593" s="5" t="s">
        <v>19119</v>
      </c>
    </row>
    <row r="4594" spans="1:44">
      <c r="A4594" s="5" t="s">
        <v>17979</v>
      </c>
      <c r="B4594" s="5" t="s">
        <v>17980</v>
      </c>
      <c r="C4594" s="5"/>
      <c r="D4594" s="5" t="s">
        <v>1532</v>
      </c>
      <c r="E4594" s="5" t="s">
        <v>17981</v>
      </c>
      <c r="F4594" s="5"/>
      <c r="G4594" s="5"/>
      <c r="H4594" s="5" t="str">
        <f t="shared" si="284"/>
        <v>No Year</v>
      </c>
      <c r="I4594" s="5"/>
      <c r="J4594" s="5" t="str">
        <f>IF(I4594&lt;&gt;"",IF(I4594&gt;=60,"Feature","Short/TV Show"),"No Runtime")</f>
        <v>No Runtime</v>
      </c>
      <c r="K4594" s="5"/>
      <c r="L4594" s="5"/>
      <c r="M4594" s="5"/>
      <c r="N4594" s="5"/>
      <c r="O4594" s="5" t="str">
        <f t="shared" si="285"/>
        <v>No</v>
      </c>
      <c r="P4594" s="5"/>
      <c r="Q4594" s="6"/>
      <c r="R4594" s="12" t="e">
        <f t="shared" si="286"/>
        <v>#N/A</v>
      </c>
      <c r="S4594" s="12" t="e">
        <f t="shared" si="287"/>
        <v>#N/A</v>
      </c>
      <c r="U4594" s="9" t="s">
        <v>12840</v>
      </c>
      <c r="V4594" s="9" t="s">
        <v>25104</v>
      </c>
      <c r="W4594" s="9" t="s">
        <v>18782</v>
      </c>
      <c r="Y4594" s="9" t="s">
        <v>19119</v>
      </c>
      <c r="Z4594" s="9" t="s">
        <v>20924</v>
      </c>
      <c r="AA4594" s="9" t="s">
        <v>25103</v>
      </c>
      <c r="AB4594" s="9" t="s">
        <v>18780</v>
      </c>
      <c r="AC4594">
        <v>6.5</v>
      </c>
      <c r="AD4594" s="9" t="s">
        <v>19119</v>
      </c>
      <c r="AE4594" s="9" t="s">
        <v>25104</v>
      </c>
      <c r="AF4594" s="9" t="s">
        <v>18782</v>
      </c>
      <c r="AG4594" s="9" t="s">
        <v>100</v>
      </c>
      <c r="AI4594" s="9" t="s">
        <v>19119</v>
      </c>
      <c r="AK4594" s="5" t="s">
        <v>25104</v>
      </c>
      <c r="AL4594" s="12" t="e">
        <v>#N/A</v>
      </c>
      <c r="AM4594" s="12">
        <v>29</v>
      </c>
      <c r="AN4594" s="5" t="s">
        <v>17980</v>
      </c>
      <c r="AO4594" s="5" t="s">
        <v>25116</v>
      </c>
      <c r="AP4594" s="5" t="s">
        <v>18782</v>
      </c>
      <c r="AQ4594" s="5"/>
      <c r="AR4594" s="5" t="s">
        <v>19119</v>
      </c>
    </row>
    <row r="4595" spans="1:44">
      <c r="A4595" s="5" t="s">
        <v>17982</v>
      </c>
      <c r="B4595" s="5" t="s">
        <v>17983</v>
      </c>
      <c r="C4595" s="5"/>
      <c r="D4595" s="5"/>
      <c r="E4595" s="5"/>
      <c r="F4595" s="5">
        <v>2014</v>
      </c>
      <c r="G4595" s="5">
        <v>2014</v>
      </c>
      <c r="H4595" s="5" t="str">
        <f t="shared" si="284"/>
        <v>2010s</v>
      </c>
      <c r="I4595" s="5">
        <v>1</v>
      </c>
      <c r="J4595" s="5" t="str">
        <f>IF(I4595&lt;&gt;"",IF(I4595&gt;=60,"Feature","Short/TV Show"),"No Runtime")</f>
        <v>Short/TV Show</v>
      </c>
      <c r="K4595" s="5" t="s">
        <v>3125</v>
      </c>
      <c r="L4595" s="5"/>
      <c r="M4595" s="5"/>
      <c r="N4595" s="5"/>
      <c r="O4595" s="5" t="str">
        <f t="shared" si="285"/>
        <v>No</v>
      </c>
      <c r="P4595" s="5"/>
      <c r="Q4595" s="6"/>
      <c r="R4595" s="12" t="e">
        <f t="shared" si="286"/>
        <v>#N/A</v>
      </c>
      <c r="S4595" s="12">
        <f t="shared" si="287"/>
        <v>1</v>
      </c>
      <c r="U4595" s="9" t="s">
        <v>16542</v>
      </c>
      <c r="V4595" s="9" t="s">
        <v>25103</v>
      </c>
      <c r="W4595" s="9" t="s">
        <v>18781</v>
      </c>
      <c r="Y4595" s="9" t="s">
        <v>19119</v>
      </c>
      <c r="Z4595" s="9" t="s">
        <v>20925</v>
      </c>
      <c r="AA4595" s="9" t="s">
        <v>25103</v>
      </c>
      <c r="AB4595" s="9" t="s">
        <v>18780</v>
      </c>
      <c r="AC4595">
        <v>6.5</v>
      </c>
      <c r="AD4595" s="9" t="s">
        <v>19119</v>
      </c>
      <c r="AE4595" s="9" t="s">
        <v>25108</v>
      </c>
      <c r="AF4595" s="9" t="s">
        <v>18782</v>
      </c>
      <c r="AG4595" s="9" t="s">
        <v>987</v>
      </c>
      <c r="AI4595" s="9" t="s">
        <v>19119</v>
      </c>
      <c r="AK4595" s="5" t="s">
        <v>25104</v>
      </c>
      <c r="AL4595" s="12" t="e">
        <v>#N/A</v>
      </c>
      <c r="AM4595" s="12">
        <v>22</v>
      </c>
      <c r="AN4595" s="5" t="s">
        <v>17983</v>
      </c>
      <c r="AO4595" s="5" t="s">
        <v>25103</v>
      </c>
      <c r="AP4595" s="5" t="s">
        <v>18781</v>
      </c>
      <c r="AQ4595" s="5"/>
      <c r="AR4595" s="5" t="s">
        <v>19119</v>
      </c>
    </row>
    <row r="4596" spans="1:44">
      <c r="A4596" s="5" t="s">
        <v>17984</v>
      </c>
      <c r="B4596" s="5" t="s">
        <v>17985</v>
      </c>
      <c r="C4596" s="5"/>
      <c r="D4596" s="5" t="s">
        <v>17865</v>
      </c>
      <c r="E4596" s="5"/>
      <c r="F4596" s="5">
        <v>2020</v>
      </c>
      <c r="G4596" s="5">
        <v>2020</v>
      </c>
      <c r="H4596" s="5" t="str">
        <f t="shared" si="284"/>
        <v>2020s</v>
      </c>
      <c r="I4596" s="5">
        <v>48</v>
      </c>
      <c r="J4596" s="5" t="str">
        <f>IF(I4596&lt;&gt;"",IF(I4596&gt;=60,"Feature","Short/TV Show"),"No Runtime")</f>
        <v>Short/TV Show</v>
      </c>
      <c r="K4596" s="5" t="s">
        <v>3909</v>
      </c>
      <c r="L4596" s="5"/>
      <c r="M4596" s="5"/>
      <c r="N4596" s="5"/>
      <c r="O4596" s="5" t="str">
        <f t="shared" si="285"/>
        <v>No</v>
      </c>
      <c r="P4596" s="5"/>
      <c r="Q4596" s="6"/>
      <c r="R4596" s="12" t="e">
        <f t="shared" si="286"/>
        <v>#N/A</v>
      </c>
      <c r="S4596" s="12">
        <f t="shared" si="287"/>
        <v>48</v>
      </c>
      <c r="U4596" s="9" t="s">
        <v>16546</v>
      </c>
      <c r="V4596" s="9" t="s">
        <v>25106</v>
      </c>
      <c r="W4596" s="9" t="s">
        <v>18780</v>
      </c>
      <c r="Y4596" s="9" t="s">
        <v>19119</v>
      </c>
      <c r="Z4596" s="9" t="s">
        <v>20926</v>
      </c>
      <c r="AA4596" s="9" t="s">
        <v>25103</v>
      </c>
      <c r="AB4596" s="9" t="s">
        <v>18780</v>
      </c>
      <c r="AC4596">
        <v>6.5</v>
      </c>
      <c r="AD4596" s="9" t="s">
        <v>19119</v>
      </c>
      <c r="AE4596" s="9" t="s">
        <v>25115</v>
      </c>
      <c r="AF4596" s="9" t="s">
        <v>18782</v>
      </c>
      <c r="AG4596" s="9" t="s">
        <v>3909</v>
      </c>
      <c r="AI4596" s="9" t="s">
        <v>19119</v>
      </c>
      <c r="AK4596" s="5" t="s">
        <v>25104</v>
      </c>
      <c r="AL4596" s="12" t="e">
        <v>#N/A</v>
      </c>
      <c r="AM4596" s="12" t="e">
        <v>#N/A</v>
      </c>
      <c r="AN4596" s="5" t="s">
        <v>17985</v>
      </c>
      <c r="AO4596" s="5" t="s">
        <v>25104</v>
      </c>
      <c r="AP4596" s="5" t="s">
        <v>18781</v>
      </c>
      <c r="AQ4596" s="5"/>
      <c r="AR4596" s="5" t="s">
        <v>19119</v>
      </c>
    </row>
    <row r="4597" spans="1:44">
      <c r="A4597" s="5" t="s">
        <v>17986</v>
      </c>
      <c r="B4597" s="5" t="s">
        <v>17987</v>
      </c>
      <c r="C4597" s="5" t="s">
        <v>17988</v>
      </c>
      <c r="D4597" s="5" t="s">
        <v>17989</v>
      </c>
      <c r="E4597" s="5" t="s">
        <v>17990</v>
      </c>
      <c r="F4597" s="5">
        <v>2022</v>
      </c>
      <c r="G4597" s="5">
        <v>2022</v>
      </c>
      <c r="H4597" s="5" t="str">
        <f t="shared" si="284"/>
        <v>2020s</v>
      </c>
      <c r="I4597" s="5">
        <v>9</v>
      </c>
      <c r="J4597" s="5" t="str">
        <f>IF(I4597&lt;&gt;"",IF(I4597&gt;=60,"Feature","Short/TV Show"),"No Runtime")</f>
        <v>Short/TV Show</v>
      </c>
      <c r="K4597" s="5" t="s">
        <v>1935</v>
      </c>
      <c r="L4597" s="5" t="s">
        <v>47</v>
      </c>
      <c r="M4597" s="5"/>
      <c r="N4597" s="5"/>
      <c r="O4597" s="5" t="str">
        <f t="shared" si="285"/>
        <v>No</v>
      </c>
      <c r="P4597" s="5"/>
      <c r="Q4597" s="6"/>
      <c r="R4597" s="12" t="e">
        <f t="shared" si="286"/>
        <v>#N/A</v>
      </c>
      <c r="S4597" s="12">
        <f t="shared" si="287"/>
        <v>9</v>
      </c>
      <c r="U4597" s="9" t="s">
        <v>1362</v>
      </c>
      <c r="V4597" s="9" t="s">
        <v>25105</v>
      </c>
      <c r="W4597" s="9" t="s">
        <v>18780</v>
      </c>
      <c r="Y4597" s="9" t="s">
        <v>19119</v>
      </c>
      <c r="Z4597" s="9" t="s">
        <v>15589</v>
      </c>
      <c r="AA4597" s="9" t="s">
        <v>25103</v>
      </c>
      <c r="AB4597" s="9" t="s">
        <v>18780</v>
      </c>
      <c r="AC4597">
        <v>6.1</v>
      </c>
      <c r="AD4597" s="9" t="s">
        <v>19118</v>
      </c>
      <c r="AE4597" s="9" t="s">
        <v>25105</v>
      </c>
      <c r="AF4597" s="9" t="s">
        <v>18780</v>
      </c>
      <c r="AG4597" s="9" t="s">
        <v>39</v>
      </c>
      <c r="AI4597" s="9" t="s">
        <v>19119</v>
      </c>
      <c r="AK4597" s="5" t="s">
        <v>25104</v>
      </c>
      <c r="AL4597" s="12">
        <v>66</v>
      </c>
      <c r="AM4597" s="12" t="e">
        <v>#N/A</v>
      </c>
      <c r="AN4597" s="5" t="s">
        <v>17987</v>
      </c>
      <c r="AO4597" s="5" t="s">
        <v>25104</v>
      </c>
      <c r="AP4597" s="5" t="s">
        <v>18781</v>
      </c>
      <c r="AQ4597" s="5"/>
      <c r="AR4597" s="5" t="s">
        <v>19119</v>
      </c>
    </row>
    <row r="4598" spans="1:44">
      <c r="A4598" s="5" t="s">
        <v>17991</v>
      </c>
      <c r="B4598" s="5" t="s">
        <v>17992</v>
      </c>
      <c r="C4598" s="5"/>
      <c r="D4598" s="5"/>
      <c r="E4598" s="5"/>
      <c r="F4598" s="5">
        <v>1928</v>
      </c>
      <c r="G4598" s="5">
        <v>1928</v>
      </c>
      <c r="H4598" s="5" t="str">
        <f t="shared" si="284"/>
        <v>1920s</v>
      </c>
      <c r="I4598" s="5"/>
      <c r="J4598" s="5" t="str">
        <f>IF(I4598&lt;&gt;"",IF(I4598&gt;=60,"Feature","Short/TV Show"),"No Runtime")</f>
        <v>No Runtime</v>
      </c>
      <c r="K4598" s="5"/>
      <c r="L4598" s="5"/>
      <c r="M4598" s="5"/>
      <c r="N4598" s="5"/>
      <c r="O4598" s="5" t="str">
        <f t="shared" si="285"/>
        <v>No</v>
      </c>
      <c r="P4598" s="5"/>
      <c r="Q4598" s="6"/>
      <c r="R4598" s="12" t="e">
        <f t="shared" si="286"/>
        <v>#N/A</v>
      </c>
      <c r="S4598" s="12" t="e">
        <f t="shared" si="287"/>
        <v>#N/A</v>
      </c>
      <c r="U4598" s="9" t="s">
        <v>10241</v>
      </c>
      <c r="V4598" s="9" t="s">
        <v>25109</v>
      </c>
      <c r="W4598" s="9" t="s">
        <v>18782</v>
      </c>
      <c r="Y4598" s="9" t="s">
        <v>19119</v>
      </c>
      <c r="Z4598" s="9" t="s">
        <v>20927</v>
      </c>
      <c r="AA4598" s="9" t="s">
        <v>25103</v>
      </c>
      <c r="AB4598" s="9" t="s">
        <v>18780</v>
      </c>
      <c r="AC4598">
        <v>6.1</v>
      </c>
      <c r="AD4598" s="9" t="s">
        <v>19118</v>
      </c>
      <c r="AE4598" s="9" t="s">
        <v>25103</v>
      </c>
      <c r="AF4598" s="9" t="s">
        <v>18782</v>
      </c>
      <c r="AG4598" s="9" t="s">
        <v>3607</v>
      </c>
      <c r="AI4598" s="9" t="s">
        <v>19119</v>
      </c>
      <c r="AK4598" s="5" t="s">
        <v>25104</v>
      </c>
      <c r="AL4598" s="12" t="e">
        <v>#N/A</v>
      </c>
      <c r="AM4598" s="12">
        <v>3</v>
      </c>
      <c r="AN4598" s="5" t="s">
        <v>17992</v>
      </c>
      <c r="AO4598" s="5" t="s">
        <v>25112</v>
      </c>
      <c r="AP4598" s="5" t="s">
        <v>18782</v>
      </c>
      <c r="AQ4598" s="5"/>
      <c r="AR4598" s="5" t="s">
        <v>19119</v>
      </c>
    </row>
    <row r="4599" spans="1:44">
      <c r="A4599" s="5" t="s">
        <v>17993</v>
      </c>
      <c r="B4599" s="5" t="s">
        <v>17994</v>
      </c>
      <c r="C4599" s="5"/>
      <c r="D4599" s="5" t="s">
        <v>17995</v>
      </c>
      <c r="E4599" s="5" t="s">
        <v>17996</v>
      </c>
      <c r="F4599" s="5">
        <v>2020</v>
      </c>
      <c r="G4599" s="5">
        <v>2020</v>
      </c>
      <c r="H4599" s="5" t="str">
        <f t="shared" si="284"/>
        <v>2020s</v>
      </c>
      <c r="I4599" s="5"/>
      <c r="J4599" s="5" t="str">
        <f>IF(I4599&lt;&gt;"",IF(I4599&gt;=60,"Feature","Short/TV Show"),"No Runtime")</f>
        <v>No Runtime</v>
      </c>
      <c r="K4599" s="5" t="s">
        <v>1000</v>
      </c>
      <c r="L4599" s="5"/>
      <c r="M4599" s="5"/>
      <c r="N4599" s="5"/>
      <c r="O4599" s="5" t="str">
        <f t="shared" si="285"/>
        <v>No</v>
      </c>
      <c r="P4599" s="5"/>
      <c r="Q4599" s="6"/>
      <c r="R4599" s="12" t="e">
        <f t="shared" si="286"/>
        <v>#N/A</v>
      </c>
      <c r="S4599" s="12" t="e">
        <f t="shared" si="287"/>
        <v>#N/A</v>
      </c>
      <c r="U4599" s="9" t="s">
        <v>14340</v>
      </c>
      <c r="V4599" s="9" t="s">
        <v>25110</v>
      </c>
      <c r="W4599" s="9" t="s">
        <v>18782</v>
      </c>
      <c r="Y4599" s="9" t="s">
        <v>19119</v>
      </c>
      <c r="Z4599" s="9" t="s">
        <v>18807</v>
      </c>
      <c r="AA4599" s="9" t="s">
        <v>25103</v>
      </c>
      <c r="AB4599" s="9" t="s">
        <v>18780</v>
      </c>
      <c r="AC4599">
        <v>6.1</v>
      </c>
      <c r="AD4599" s="9" t="s">
        <v>19118</v>
      </c>
      <c r="AE4599" s="9" t="s">
        <v>25106</v>
      </c>
      <c r="AF4599" s="9" t="s">
        <v>18782</v>
      </c>
      <c r="AG4599" s="9" t="s">
        <v>620</v>
      </c>
      <c r="AH4599">
        <v>4.2</v>
      </c>
      <c r="AI4599" s="9" t="s">
        <v>19119</v>
      </c>
      <c r="AK4599" s="5" t="s">
        <v>25104</v>
      </c>
      <c r="AL4599" s="12" t="e">
        <v>#N/A</v>
      </c>
      <c r="AM4599" s="12" t="e">
        <v>#N/A</v>
      </c>
      <c r="AN4599" s="5" t="s">
        <v>17994</v>
      </c>
      <c r="AO4599" s="5" t="s">
        <v>25104</v>
      </c>
      <c r="AP4599" s="5" t="s">
        <v>18782</v>
      </c>
      <c r="AQ4599" s="5"/>
      <c r="AR4599" s="5" t="s">
        <v>19119</v>
      </c>
    </row>
    <row r="4600" spans="1:44">
      <c r="A4600" s="5" t="s">
        <v>17997</v>
      </c>
      <c r="B4600" s="5" t="s">
        <v>17998</v>
      </c>
      <c r="C4600" s="5"/>
      <c r="D4600" s="5" t="s">
        <v>10145</v>
      </c>
      <c r="E4600" s="5" t="s">
        <v>17999</v>
      </c>
      <c r="F4600" s="5">
        <v>2018</v>
      </c>
      <c r="G4600" s="5">
        <v>2018</v>
      </c>
      <c r="H4600" s="5" t="str">
        <f t="shared" si="284"/>
        <v>2010s</v>
      </c>
      <c r="I4600" s="5">
        <v>11</v>
      </c>
      <c r="J4600" s="5" t="str">
        <f>IF(I4600&lt;&gt;"",IF(I4600&gt;=60,"Feature","Short/TV Show"),"No Runtime")</f>
        <v>Short/TV Show</v>
      </c>
      <c r="K4600" s="5" t="s">
        <v>4105</v>
      </c>
      <c r="L4600" s="5"/>
      <c r="M4600" s="5"/>
      <c r="N4600" s="5"/>
      <c r="O4600" s="5" t="str">
        <f t="shared" si="285"/>
        <v>No</v>
      </c>
      <c r="P4600" s="5"/>
      <c r="Q4600" s="6"/>
      <c r="R4600" s="12" t="e">
        <f t="shared" si="286"/>
        <v>#N/A</v>
      </c>
      <c r="S4600" s="12">
        <f t="shared" si="287"/>
        <v>11</v>
      </c>
      <c r="U4600" s="9"/>
      <c r="V4600" s="9" t="s">
        <v>25103</v>
      </c>
      <c r="W4600" s="9" t="s">
        <v>18782</v>
      </c>
      <c r="Y4600" s="9" t="s">
        <v>19119</v>
      </c>
      <c r="Z4600" s="9" t="s">
        <v>3399</v>
      </c>
      <c r="AA4600" s="9" t="s">
        <v>25103</v>
      </c>
      <c r="AB4600" s="9" t="s">
        <v>18780</v>
      </c>
      <c r="AC4600">
        <v>6.1</v>
      </c>
      <c r="AD4600" s="9" t="s">
        <v>19118</v>
      </c>
      <c r="AE4600" s="9" t="s">
        <v>25106</v>
      </c>
      <c r="AF4600" s="9" t="s">
        <v>18782</v>
      </c>
      <c r="AG4600" s="9" t="s">
        <v>100</v>
      </c>
      <c r="AH4600">
        <v>4.2</v>
      </c>
      <c r="AI4600" s="9" t="s">
        <v>19119</v>
      </c>
      <c r="AK4600" s="5" t="s">
        <v>25104</v>
      </c>
      <c r="AL4600" s="12" t="e">
        <v>#N/A</v>
      </c>
      <c r="AM4600" s="12">
        <v>19</v>
      </c>
      <c r="AN4600" s="5" t="s">
        <v>17998</v>
      </c>
      <c r="AO4600" s="5" t="s">
        <v>25103</v>
      </c>
      <c r="AP4600" s="5" t="s">
        <v>18781</v>
      </c>
      <c r="AQ4600" s="5"/>
      <c r="AR4600" s="5" t="s">
        <v>19119</v>
      </c>
    </row>
    <row r="4601" spans="1:44">
      <c r="A4601" s="5" t="s">
        <v>18000</v>
      </c>
      <c r="B4601" s="5" t="s">
        <v>18001</v>
      </c>
      <c r="C4601" s="5"/>
      <c r="D4601" s="5" t="s">
        <v>18002</v>
      </c>
      <c r="E4601" s="5" t="s">
        <v>18003</v>
      </c>
      <c r="F4601" s="5">
        <v>2017</v>
      </c>
      <c r="G4601" s="5">
        <v>2017</v>
      </c>
      <c r="H4601" s="5" t="str">
        <f t="shared" si="284"/>
        <v>2010s</v>
      </c>
      <c r="I4601" s="5">
        <v>5</v>
      </c>
      <c r="J4601" s="5" t="str">
        <f>IF(I4601&lt;&gt;"",IF(I4601&gt;=60,"Feature","Short/TV Show"),"No Runtime")</f>
        <v>Short/TV Show</v>
      </c>
      <c r="K4601" s="5"/>
      <c r="L4601" s="5"/>
      <c r="M4601" s="5"/>
      <c r="N4601" s="5"/>
      <c r="O4601" s="5" t="str">
        <f t="shared" si="285"/>
        <v>No</v>
      </c>
      <c r="P4601" s="5"/>
      <c r="Q4601" s="6"/>
      <c r="R4601" s="12" t="e">
        <f t="shared" si="286"/>
        <v>#N/A</v>
      </c>
      <c r="S4601" s="12">
        <f t="shared" si="287"/>
        <v>5</v>
      </c>
      <c r="U4601" s="9" t="s">
        <v>6066</v>
      </c>
      <c r="V4601" s="9" t="s">
        <v>25104</v>
      </c>
      <c r="W4601" s="9" t="s">
        <v>18781</v>
      </c>
      <c r="Y4601" s="9" t="s">
        <v>19119</v>
      </c>
      <c r="Z4601" s="9" t="s">
        <v>19402</v>
      </c>
      <c r="AA4601" s="9" t="s">
        <v>25106</v>
      </c>
      <c r="AB4601" s="9" t="s">
        <v>18780</v>
      </c>
      <c r="AC4601">
        <v>6.4</v>
      </c>
      <c r="AD4601" s="9" t="s">
        <v>19119</v>
      </c>
      <c r="AE4601" s="9" t="s">
        <v>25106</v>
      </c>
      <c r="AF4601" s="9" t="s">
        <v>18780</v>
      </c>
      <c r="AG4601" s="9" t="s">
        <v>987</v>
      </c>
      <c r="AI4601" s="9" t="s">
        <v>19119</v>
      </c>
      <c r="AK4601" s="5" t="s">
        <v>25104</v>
      </c>
      <c r="AL4601" s="12" t="e">
        <v>#N/A</v>
      </c>
      <c r="AM4601" s="12">
        <v>26</v>
      </c>
      <c r="AN4601" s="5" t="s">
        <v>18001</v>
      </c>
      <c r="AO4601" s="5" t="s">
        <v>25103</v>
      </c>
      <c r="AP4601" s="5" t="s">
        <v>18781</v>
      </c>
      <c r="AQ4601" s="5"/>
      <c r="AR4601" s="5" t="s">
        <v>19119</v>
      </c>
    </row>
    <row r="4602" spans="1:44">
      <c r="A4602" s="5" t="s">
        <v>18004</v>
      </c>
      <c r="B4602" s="5" t="s">
        <v>18005</v>
      </c>
      <c r="C4602" s="5" t="s">
        <v>18006</v>
      </c>
      <c r="D4602" s="5" t="s">
        <v>11897</v>
      </c>
      <c r="E4602" s="5"/>
      <c r="F4602" s="5">
        <v>2014</v>
      </c>
      <c r="G4602" s="5">
        <v>2014</v>
      </c>
      <c r="H4602" s="5" t="str">
        <f t="shared" si="284"/>
        <v>2010s</v>
      </c>
      <c r="I4602" s="5">
        <v>6</v>
      </c>
      <c r="J4602" s="5" t="str">
        <f>IF(I4602&lt;&gt;"",IF(I4602&gt;=60,"Feature","Short/TV Show"),"No Runtime")</f>
        <v>Short/TV Show</v>
      </c>
      <c r="K4602" s="5" t="s">
        <v>18007</v>
      </c>
      <c r="L4602" s="5"/>
      <c r="M4602" s="5"/>
      <c r="N4602" s="5"/>
      <c r="O4602" s="5" t="str">
        <f t="shared" si="285"/>
        <v>No</v>
      </c>
      <c r="P4602" s="5"/>
      <c r="Q4602" s="6"/>
      <c r="R4602" s="12" t="e">
        <f t="shared" si="286"/>
        <v>#N/A</v>
      </c>
      <c r="S4602" s="12">
        <f t="shared" si="287"/>
        <v>6</v>
      </c>
      <c r="U4602" s="9" t="s">
        <v>10841</v>
      </c>
      <c r="V4602" s="9" t="s">
        <v>25113</v>
      </c>
      <c r="W4602" s="9" t="s">
        <v>18782</v>
      </c>
      <c r="Y4602" s="9" t="s">
        <v>19119</v>
      </c>
      <c r="Z4602" s="9" t="s">
        <v>20433</v>
      </c>
      <c r="AA4602" s="9" t="s">
        <v>25106</v>
      </c>
      <c r="AB4602" s="9" t="s">
        <v>18780</v>
      </c>
      <c r="AC4602">
        <v>6.4</v>
      </c>
      <c r="AD4602" s="9" t="s">
        <v>19119</v>
      </c>
      <c r="AE4602" s="9" t="s">
        <v>25103</v>
      </c>
      <c r="AF4602" s="9" t="s">
        <v>18780</v>
      </c>
      <c r="AG4602" s="9" t="s">
        <v>100</v>
      </c>
      <c r="AH4602">
        <v>6.9</v>
      </c>
      <c r="AI4602" s="9" t="s">
        <v>19119</v>
      </c>
      <c r="AK4602" s="5" t="s">
        <v>25104</v>
      </c>
      <c r="AL4602" s="12" t="e">
        <v>#N/A</v>
      </c>
      <c r="AM4602" s="12">
        <v>8</v>
      </c>
      <c r="AN4602" s="5" t="s">
        <v>18005</v>
      </c>
      <c r="AO4602" s="5" t="s">
        <v>25103</v>
      </c>
      <c r="AP4602" s="5" t="s">
        <v>18781</v>
      </c>
      <c r="AQ4602" s="5"/>
      <c r="AR4602" s="5" t="s">
        <v>19119</v>
      </c>
    </row>
    <row r="4603" spans="1:44">
      <c r="A4603" s="5" t="s">
        <v>18008</v>
      </c>
      <c r="B4603" s="5" t="s">
        <v>18009</v>
      </c>
      <c r="C4603" s="5" t="s">
        <v>18010</v>
      </c>
      <c r="D4603" s="5" t="s">
        <v>9122</v>
      </c>
      <c r="E4603" s="5" t="s">
        <v>18011</v>
      </c>
      <c r="F4603" s="5">
        <v>2018</v>
      </c>
      <c r="G4603" s="5">
        <v>2018</v>
      </c>
      <c r="H4603" s="5" t="str">
        <f t="shared" si="284"/>
        <v>2010s</v>
      </c>
      <c r="I4603" s="5">
        <v>6</v>
      </c>
      <c r="J4603" s="5" t="str">
        <f>IF(I4603&lt;&gt;"",IF(I4603&gt;=60,"Feature","Short/TV Show"),"No Runtime")</f>
        <v>Short/TV Show</v>
      </c>
      <c r="K4603" s="5" t="s">
        <v>8877</v>
      </c>
      <c r="L4603" s="5"/>
      <c r="M4603" s="5"/>
      <c r="N4603" s="5"/>
      <c r="O4603" s="5" t="str">
        <f t="shared" si="285"/>
        <v>No</v>
      </c>
      <c r="P4603" s="5"/>
      <c r="Q4603" s="6"/>
      <c r="R4603" s="12" t="e">
        <f t="shared" si="286"/>
        <v>#N/A</v>
      </c>
      <c r="S4603" s="12">
        <f t="shared" si="287"/>
        <v>6</v>
      </c>
      <c r="U4603" s="9" t="s">
        <v>9339</v>
      </c>
      <c r="V4603" s="9" t="s">
        <v>25109</v>
      </c>
      <c r="W4603" s="9" t="s">
        <v>18782</v>
      </c>
      <c r="Y4603" s="9" t="s">
        <v>19119</v>
      </c>
      <c r="Z4603" s="9" t="s">
        <v>20928</v>
      </c>
      <c r="AA4603" s="9" t="s">
        <v>25106</v>
      </c>
      <c r="AB4603" s="9" t="s">
        <v>18780</v>
      </c>
      <c r="AC4603">
        <v>6.4</v>
      </c>
      <c r="AD4603" s="9" t="s">
        <v>19119</v>
      </c>
      <c r="AE4603" s="9" t="s">
        <v>25103</v>
      </c>
      <c r="AF4603" s="9" t="s">
        <v>18780</v>
      </c>
      <c r="AG4603" s="9" t="s">
        <v>1176</v>
      </c>
      <c r="AH4603">
        <v>6.9</v>
      </c>
      <c r="AI4603" s="9" t="s">
        <v>19119</v>
      </c>
      <c r="AK4603" s="5" t="s">
        <v>25104</v>
      </c>
      <c r="AL4603" s="12" t="e">
        <v>#N/A</v>
      </c>
      <c r="AM4603" s="12" t="e">
        <v>#N/A</v>
      </c>
      <c r="AN4603" s="5" t="s">
        <v>18009</v>
      </c>
      <c r="AO4603" s="5" t="s">
        <v>25103</v>
      </c>
      <c r="AP4603" s="5" t="s">
        <v>18781</v>
      </c>
      <c r="AQ4603" s="5"/>
      <c r="AR4603" s="5" t="s">
        <v>19119</v>
      </c>
    </row>
    <row r="4604" spans="1:44">
      <c r="A4604" s="5" t="s">
        <v>18012</v>
      </c>
      <c r="B4604" s="5" t="s">
        <v>18013</v>
      </c>
      <c r="C4604" s="5"/>
      <c r="D4604" s="5" t="s">
        <v>6789</v>
      </c>
      <c r="E4604" s="5" t="s">
        <v>18014</v>
      </c>
      <c r="F4604" s="5">
        <v>2011</v>
      </c>
      <c r="G4604" s="5">
        <v>2011</v>
      </c>
      <c r="H4604" s="5" t="str">
        <f t="shared" si="284"/>
        <v>2010s</v>
      </c>
      <c r="I4604" s="5"/>
      <c r="J4604" s="5" t="str">
        <f>IF(I4604&lt;&gt;"",IF(I4604&gt;=60,"Feature","Short/TV Show"),"No Runtime")</f>
        <v>No Runtime</v>
      </c>
      <c r="K4604" s="5" t="s">
        <v>39</v>
      </c>
      <c r="L4604" s="5"/>
      <c r="M4604" s="5"/>
      <c r="N4604" s="5"/>
      <c r="O4604" s="5" t="str">
        <f t="shared" si="285"/>
        <v>No</v>
      </c>
      <c r="P4604" s="5"/>
      <c r="Q4604" s="6"/>
      <c r="R4604" s="12" t="e">
        <f t="shared" si="286"/>
        <v>#N/A</v>
      </c>
      <c r="S4604" s="12" t="e">
        <f t="shared" si="287"/>
        <v>#N/A</v>
      </c>
      <c r="U4604" s="9" t="s">
        <v>16570</v>
      </c>
      <c r="V4604" s="9" t="s">
        <v>25103</v>
      </c>
      <c r="W4604" s="9" t="s">
        <v>18781</v>
      </c>
      <c r="X4604">
        <v>6.5</v>
      </c>
      <c r="Y4604" s="9" t="s">
        <v>19119</v>
      </c>
      <c r="Z4604" s="9" t="s">
        <v>6687</v>
      </c>
      <c r="AA4604" s="9" t="s">
        <v>25106</v>
      </c>
      <c r="AB4604" s="9" t="s">
        <v>18780</v>
      </c>
      <c r="AC4604">
        <v>6.4</v>
      </c>
      <c r="AD4604" s="9" t="s">
        <v>19119</v>
      </c>
      <c r="AE4604" s="9" t="s">
        <v>25103</v>
      </c>
      <c r="AF4604" s="9" t="s">
        <v>18782</v>
      </c>
      <c r="AG4604" s="9" t="s">
        <v>3607</v>
      </c>
      <c r="AI4604" s="9" t="s">
        <v>19119</v>
      </c>
      <c r="AK4604" s="5" t="s">
        <v>25104</v>
      </c>
      <c r="AL4604" s="12" t="e">
        <v>#N/A</v>
      </c>
      <c r="AM4604" s="12">
        <v>10</v>
      </c>
      <c r="AN4604" s="5" t="s">
        <v>18013</v>
      </c>
      <c r="AO4604" s="5" t="s">
        <v>25103</v>
      </c>
      <c r="AP4604" s="5" t="s">
        <v>18782</v>
      </c>
      <c r="AQ4604" s="5"/>
      <c r="AR4604" s="5" t="s">
        <v>19119</v>
      </c>
    </row>
    <row r="4605" spans="1:44">
      <c r="A4605" s="5" t="s">
        <v>18015</v>
      </c>
      <c r="B4605" s="5" t="s">
        <v>18016</v>
      </c>
      <c r="C4605" s="5"/>
      <c r="D4605" s="5" t="s">
        <v>18017</v>
      </c>
      <c r="E4605" s="5" t="s">
        <v>18018</v>
      </c>
      <c r="F4605" s="5">
        <v>2018</v>
      </c>
      <c r="G4605" s="5">
        <v>2018</v>
      </c>
      <c r="H4605" s="5" t="str">
        <f t="shared" si="284"/>
        <v>2010s</v>
      </c>
      <c r="I4605" s="5"/>
      <c r="J4605" s="5" t="str">
        <f>IF(I4605&lt;&gt;"",IF(I4605&gt;=60,"Feature","Short/TV Show"),"No Runtime")</f>
        <v>No Runtime</v>
      </c>
      <c r="K4605" s="5" t="s">
        <v>8877</v>
      </c>
      <c r="L4605" s="5"/>
      <c r="M4605" s="5"/>
      <c r="N4605" s="5"/>
      <c r="O4605" s="5" t="str">
        <f t="shared" si="285"/>
        <v>No</v>
      </c>
      <c r="P4605" s="5"/>
      <c r="Q4605" s="6"/>
      <c r="R4605" s="12" t="e">
        <f t="shared" si="286"/>
        <v>#N/A</v>
      </c>
      <c r="S4605" s="12" t="e">
        <f t="shared" si="287"/>
        <v>#N/A</v>
      </c>
      <c r="U4605" s="9" t="s">
        <v>19071</v>
      </c>
      <c r="V4605" s="9" t="s">
        <v>25103</v>
      </c>
      <c r="W4605" s="9" t="s">
        <v>18781</v>
      </c>
      <c r="Y4605" s="9" t="s">
        <v>19119</v>
      </c>
      <c r="Z4605" s="9" t="s">
        <v>20929</v>
      </c>
      <c r="AA4605" s="9" t="s">
        <v>25107</v>
      </c>
      <c r="AB4605" s="9" t="s">
        <v>18780</v>
      </c>
      <c r="AC4605">
        <v>6.1</v>
      </c>
      <c r="AD4605" s="9" t="s">
        <v>19119</v>
      </c>
      <c r="AE4605" s="9" t="s">
        <v>25103</v>
      </c>
      <c r="AF4605" s="9" t="s">
        <v>18782</v>
      </c>
      <c r="AG4605" s="9" t="s">
        <v>100</v>
      </c>
      <c r="AI4605" s="9" t="s">
        <v>19119</v>
      </c>
      <c r="AK4605" s="5" t="s">
        <v>25104</v>
      </c>
      <c r="AL4605" s="12">
        <v>103</v>
      </c>
      <c r="AM4605" s="12" t="e">
        <v>#N/A</v>
      </c>
      <c r="AN4605" s="5" t="s">
        <v>18016</v>
      </c>
      <c r="AO4605" s="5" t="s">
        <v>25103</v>
      </c>
      <c r="AP4605" s="5" t="s">
        <v>18782</v>
      </c>
      <c r="AQ4605" s="5"/>
      <c r="AR4605" s="5" t="s">
        <v>19119</v>
      </c>
    </row>
    <row r="4606" spans="1:44">
      <c r="A4606" s="5" t="s">
        <v>18019</v>
      </c>
      <c r="B4606" s="5" t="s">
        <v>18020</v>
      </c>
      <c r="C4606" s="5" t="s">
        <v>18021</v>
      </c>
      <c r="D4606" s="5" t="s">
        <v>18022</v>
      </c>
      <c r="E4606" s="5" t="s">
        <v>18023</v>
      </c>
      <c r="F4606" s="5">
        <v>2016</v>
      </c>
      <c r="G4606" s="5">
        <v>2016</v>
      </c>
      <c r="H4606" s="5" t="str">
        <f t="shared" si="284"/>
        <v>2010s</v>
      </c>
      <c r="I4606" s="5">
        <v>72</v>
      </c>
      <c r="J4606" s="5" t="str">
        <f>IF(I4606&lt;&gt;"",IF(I4606&gt;=60,"Feature","Short/TV Show"),"No Runtime")</f>
        <v>Feature</v>
      </c>
      <c r="K4606" s="5" t="s">
        <v>11999</v>
      </c>
      <c r="L4606" s="5"/>
      <c r="M4606" s="5"/>
      <c r="N4606" s="5"/>
      <c r="O4606" s="5" t="str">
        <f t="shared" si="285"/>
        <v>No</v>
      </c>
      <c r="P4606" s="5"/>
      <c r="Q4606" s="6"/>
      <c r="R4606" s="12">
        <f t="shared" si="286"/>
        <v>72</v>
      </c>
      <c r="S4606" s="12" t="e">
        <f t="shared" si="287"/>
        <v>#N/A</v>
      </c>
      <c r="U4606" s="9" t="s">
        <v>19072</v>
      </c>
      <c r="V4606" s="9" t="s">
        <v>25103</v>
      </c>
      <c r="W4606" s="9" t="s">
        <v>18781</v>
      </c>
      <c r="Y4606" s="9" t="s">
        <v>19119</v>
      </c>
      <c r="Z4606" s="9" t="s">
        <v>20930</v>
      </c>
      <c r="AA4606" s="9" t="s">
        <v>25107</v>
      </c>
      <c r="AB4606" s="9" t="s">
        <v>18780</v>
      </c>
      <c r="AC4606">
        <v>6.1</v>
      </c>
      <c r="AD4606" s="9" t="s">
        <v>19119</v>
      </c>
      <c r="AE4606" s="9" t="s">
        <v>25104</v>
      </c>
      <c r="AF4606" s="9" t="s">
        <v>18782</v>
      </c>
      <c r="AG4606" s="9" t="s">
        <v>100</v>
      </c>
      <c r="AH4606">
        <v>9.3000000000000007</v>
      </c>
      <c r="AI4606" s="9" t="s">
        <v>19119</v>
      </c>
      <c r="AK4606" s="5" t="s">
        <v>25104</v>
      </c>
      <c r="AL4606" s="12" t="e">
        <v>#N/A</v>
      </c>
      <c r="AM4606" s="12">
        <v>8</v>
      </c>
      <c r="AN4606" s="5" t="s">
        <v>18020</v>
      </c>
      <c r="AO4606" s="5" t="s">
        <v>25103</v>
      </c>
      <c r="AP4606" s="5" t="s">
        <v>18780</v>
      </c>
      <c r="AQ4606" s="5"/>
      <c r="AR4606" s="5" t="s">
        <v>19119</v>
      </c>
    </row>
    <row r="4607" spans="1:44">
      <c r="A4607" s="5" t="s">
        <v>18024</v>
      </c>
      <c r="B4607" s="5" t="s">
        <v>18025</v>
      </c>
      <c r="C4607" s="5"/>
      <c r="D4607" s="5" t="s">
        <v>13577</v>
      </c>
      <c r="E4607" s="5"/>
      <c r="F4607" s="5">
        <v>1955</v>
      </c>
      <c r="G4607" s="5">
        <v>1955</v>
      </c>
      <c r="H4607" s="5" t="str">
        <f t="shared" si="284"/>
        <v>1950s</v>
      </c>
      <c r="I4607" s="5"/>
      <c r="J4607" s="5" t="str">
        <f>IF(I4607&lt;&gt;"",IF(I4607&gt;=60,"Feature","Short/TV Show"),"No Runtime")</f>
        <v>No Runtime</v>
      </c>
      <c r="K4607" s="5" t="s">
        <v>100</v>
      </c>
      <c r="L4607" s="5"/>
      <c r="M4607" s="5"/>
      <c r="N4607" s="5"/>
      <c r="O4607" s="5" t="str">
        <f t="shared" si="285"/>
        <v>No</v>
      </c>
      <c r="P4607" s="5"/>
      <c r="Q4607" s="6"/>
      <c r="R4607" s="12" t="e">
        <f t="shared" si="286"/>
        <v>#N/A</v>
      </c>
      <c r="S4607" s="12" t="e">
        <f t="shared" si="287"/>
        <v>#N/A</v>
      </c>
      <c r="U4607" s="9" t="s">
        <v>19073</v>
      </c>
      <c r="V4607" s="9" t="s">
        <v>25103</v>
      </c>
      <c r="W4607" s="9" t="s">
        <v>18781</v>
      </c>
      <c r="Y4607" s="9" t="s">
        <v>19119</v>
      </c>
      <c r="Z4607" s="9" t="s">
        <v>20931</v>
      </c>
      <c r="AA4607" s="9" t="s">
        <v>25107</v>
      </c>
      <c r="AB4607" s="9" t="s">
        <v>18780</v>
      </c>
      <c r="AC4607">
        <v>6.1</v>
      </c>
      <c r="AD4607" s="9" t="s">
        <v>19119</v>
      </c>
      <c r="AE4607" s="9" t="s">
        <v>25107</v>
      </c>
      <c r="AF4607" s="9" t="s">
        <v>18780</v>
      </c>
      <c r="AG4607" s="9" t="s">
        <v>100</v>
      </c>
      <c r="AI4607" s="9" t="s">
        <v>19119</v>
      </c>
      <c r="AK4607" s="5" t="s">
        <v>25104</v>
      </c>
      <c r="AL4607" s="12" t="e">
        <v>#N/A</v>
      </c>
      <c r="AM4607" s="12" t="e">
        <v>#N/A</v>
      </c>
      <c r="AN4607" s="5" t="s">
        <v>18025</v>
      </c>
      <c r="AO4607" s="5" t="s">
        <v>25109</v>
      </c>
      <c r="AP4607" s="5" t="s">
        <v>18782</v>
      </c>
      <c r="AQ4607" s="5"/>
      <c r="AR4607" s="5" t="s">
        <v>19119</v>
      </c>
    </row>
    <row r="4608" spans="1:44">
      <c r="A4608" s="5" t="s">
        <v>18026</v>
      </c>
      <c r="B4608" s="5" t="s">
        <v>18027</v>
      </c>
      <c r="C4608" s="5"/>
      <c r="D4608" s="5" t="s">
        <v>5723</v>
      </c>
      <c r="E4608" s="5"/>
      <c r="F4608" s="5">
        <v>1971</v>
      </c>
      <c r="G4608" s="5">
        <v>1971</v>
      </c>
      <c r="H4608" s="5" t="str">
        <f t="shared" si="284"/>
        <v>1970s</v>
      </c>
      <c r="I4608" s="5"/>
      <c r="J4608" s="5" t="str">
        <f>IF(I4608&lt;&gt;"",IF(I4608&gt;=60,"Feature","Short/TV Show"),"No Runtime")</f>
        <v>No Runtime</v>
      </c>
      <c r="K4608" s="5" t="s">
        <v>4116</v>
      </c>
      <c r="L4608" s="5"/>
      <c r="M4608" s="5"/>
      <c r="N4608" s="5"/>
      <c r="O4608" s="5" t="str">
        <f t="shared" si="285"/>
        <v>No</v>
      </c>
      <c r="P4608" s="5"/>
      <c r="Q4608" s="6"/>
      <c r="R4608" s="12" t="e">
        <f t="shared" si="286"/>
        <v>#N/A</v>
      </c>
      <c r="S4608" s="12" t="e">
        <f t="shared" si="287"/>
        <v>#N/A</v>
      </c>
      <c r="U4608" s="9" t="s">
        <v>19074</v>
      </c>
      <c r="V4608" s="9" t="s">
        <v>25103</v>
      </c>
      <c r="W4608" s="9" t="s">
        <v>18781</v>
      </c>
      <c r="Y4608" s="9" t="s">
        <v>19119</v>
      </c>
      <c r="Z4608" s="9" t="s">
        <v>20932</v>
      </c>
      <c r="AA4608" s="9" t="s">
        <v>25107</v>
      </c>
      <c r="AB4608" s="9" t="s">
        <v>18780</v>
      </c>
      <c r="AC4608">
        <v>6.1</v>
      </c>
      <c r="AD4608" s="9" t="s">
        <v>19119</v>
      </c>
      <c r="AE4608" s="9" t="s">
        <v>25103</v>
      </c>
      <c r="AF4608" s="9" t="s">
        <v>18781</v>
      </c>
      <c r="AG4608" s="9" t="s">
        <v>3607</v>
      </c>
      <c r="AH4608">
        <v>8.6</v>
      </c>
      <c r="AI4608" s="9" t="s">
        <v>19119</v>
      </c>
      <c r="AK4608" s="5" t="s">
        <v>25104</v>
      </c>
      <c r="AL4608" s="12" t="e">
        <v>#N/A</v>
      </c>
      <c r="AM4608" s="12" t="e">
        <v>#N/A</v>
      </c>
      <c r="AN4608" s="5" t="s">
        <v>18027</v>
      </c>
      <c r="AO4608" s="5" t="s">
        <v>25108</v>
      </c>
      <c r="AP4608" s="5" t="s">
        <v>18782</v>
      </c>
      <c r="AQ4608" s="5"/>
      <c r="AR4608" s="5" t="s">
        <v>19119</v>
      </c>
    </row>
    <row r="4609" spans="1:44">
      <c r="A4609" s="5" t="s">
        <v>18028</v>
      </c>
      <c r="B4609" s="5" t="s">
        <v>18029</v>
      </c>
      <c r="C4609" s="5" t="s">
        <v>18030</v>
      </c>
      <c r="D4609" s="5" t="s">
        <v>9084</v>
      </c>
      <c r="E4609" s="5" t="s">
        <v>18031</v>
      </c>
      <c r="F4609" s="5">
        <v>2022</v>
      </c>
      <c r="G4609" s="5">
        <v>2022</v>
      </c>
      <c r="H4609" s="5" t="str">
        <f t="shared" si="284"/>
        <v>2020s</v>
      </c>
      <c r="I4609" s="5"/>
      <c r="J4609" s="5" t="str">
        <f>IF(I4609&lt;&gt;"",IF(I4609&gt;=60,"Feature","Short/TV Show"),"No Runtime")</f>
        <v>No Runtime</v>
      </c>
      <c r="K4609" s="5" t="s">
        <v>4105</v>
      </c>
      <c r="L4609" s="5"/>
      <c r="M4609" s="5"/>
      <c r="N4609" s="5"/>
      <c r="O4609" s="5" t="str">
        <f t="shared" si="285"/>
        <v>No</v>
      </c>
      <c r="P4609" s="5"/>
      <c r="Q4609" s="6"/>
      <c r="R4609" s="12" t="e">
        <f t="shared" si="286"/>
        <v>#N/A</v>
      </c>
      <c r="S4609" s="12" t="e">
        <f t="shared" si="287"/>
        <v>#N/A</v>
      </c>
      <c r="U4609" s="9" t="s">
        <v>10241</v>
      </c>
      <c r="V4609" s="9" t="s">
        <v>25109</v>
      </c>
      <c r="W4609" s="9" t="s">
        <v>18782</v>
      </c>
      <c r="Y4609" s="9" t="s">
        <v>19119</v>
      </c>
      <c r="Z4609" s="9" t="s">
        <v>19828</v>
      </c>
      <c r="AA4609" s="9" t="s">
        <v>25103</v>
      </c>
      <c r="AB4609" s="9" t="s">
        <v>18780</v>
      </c>
      <c r="AC4609">
        <v>7</v>
      </c>
      <c r="AD4609" s="9" t="s">
        <v>19119</v>
      </c>
      <c r="AE4609" s="9" t="s">
        <v>25103</v>
      </c>
      <c r="AF4609" s="9" t="s">
        <v>18781</v>
      </c>
      <c r="AG4609" s="9" t="s">
        <v>100</v>
      </c>
      <c r="AH4609">
        <v>8.6</v>
      </c>
      <c r="AI4609" s="9" t="s">
        <v>19119</v>
      </c>
      <c r="AK4609" s="5" t="s">
        <v>25104</v>
      </c>
      <c r="AL4609" s="12" t="e">
        <v>#N/A</v>
      </c>
      <c r="AM4609" s="12" t="e">
        <v>#N/A</v>
      </c>
      <c r="AN4609" s="5" t="s">
        <v>18029</v>
      </c>
      <c r="AO4609" s="5" t="s">
        <v>25104</v>
      </c>
      <c r="AP4609" s="5" t="s">
        <v>18782</v>
      </c>
      <c r="AQ4609" s="5"/>
      <c r="AR4609" s="5" t="s">
        <v>19119</v>
      </c>
    </row>
    <row r="4610" spans="1:44">
      <c r="A4610" s="5" t="s">
        <v>18032</v>
      </c>
      <c r="B4610" s="5" t="s">
        <v>18033</v>
      </c>
      <c r="C4610" s="5"/>
      <c r="D4610" s="5"/>
      <c r="E4610" s="5" t="s">
        <v>18034</v>
      </c>
      <c r="F4610" s="5">
        <v>2022</v>
      </c>
      <c r="G4610" s="5">
        <v>2022</v>
      </c>
      <c r="H4610" s="5" t="str">
        <f t="shared" si="284"/>
        <v>2020s</v>
      </c>
      <c r="I4610" s="5"/>
      <c r="J4610" s="5" t="str">
        <f>IF(I4610&lt;&gt;"",IF(I4610&gt;=60,"Feature","Short/TV Show"),"No Runtime")</f>
        <v>No Runtime</v>
      </c>
      <c r="K4610" s="5" t="s">
        <v>620</v>
      </c>
      <c r="L4610" s="5"/>
      <c r="M4610" s="5"/>
      <c r="N4610" s="5"/>
      <c r="O4610" s="5" t="str">
        <f t="shared" si="285"/>
        <v>No</v>
      </c>
      <c r="P4610" s="5"/>
      <c r="Q4610" s="6"/>
      <c r="R4610" s="12" t="e">
        <f t="shared" si="286"/>
        <v>#N/A</v>
      </c>
      <c r="S4610" s="12" t="e">
        <f t="shared" si="287"/>
        <v>#N/A</v>
      </c>
      <c r="U4610" s="9" t="s">
        <v>16587</v>
      </c>
      <c r="V4610" s="9" t="s">
        <v>25103</v>
      </c>
      <c r="W4610" s="9" t="s">
        <v>18781</v>
      </c>
      <c r="Y4610" s="9" t="s">
        <v>19119</v>
      </c>
      <c r="Z4610" s="9" t="s">
        <v>18829</v>
      </c>
      <c r="AA4610" s="9" t="s">
        <v>25103</v>
      </c>
      <c r="AB4610" s="9" t="s">
        <v>18780</v>
      </c>
      <c r="AC4610">
        <v>7</v>
      </c>
      <c r="AD4610" s="9" t="s">
        <v>19119</v>
      </c>
      <c r="AE4610" s="9" t="s">
        <v>25115</v>
      </c>
      <c r="AF4610" s="9" t="s">
        <v>18782</v>
      </c>
      <c r="AG4610" s="9" t="s">
        <v>3909</v>
      </c>
      <c r="AI4610" s="9" t="s">
        <v>19119</v>
      </c>
      <c r="AK4610" s="5" t="s">
        <v>25104</v>
      </c>
      <c r="AL4610" s="12" t="e">
        <v>#N/A</v>
      </c>
      <c r="AM4610" s="12" t="e">
        <v>#N/A</v>
      </c>
      <c r="AN4610" s="5" t="s">
        <v>18033</v>
      </c>
      <c r="AO4610" s="5" t="s">
        <v>25104</v>
      </c>
      <c r="AP4610" s="5" t="s">
        <v>18782</v>
      </c>
      <c r="AQ4610" s="5"/>
      <c r="AR4610" s="5" t="s">
        <v>19119</v>
      </c>
    </row>
    <row r="4611" spans="1:44">
      <c r="A4611" s="5" t="s">
        <v>18035</v>
      </c>
      <c r="B4611" s="5" t="s">
        <v>18036</v>
      </c>
      <c r="C4611" s="5" t="s">
        <v>18037</v>
      </c>
      <c r="D4611" s="5"/>
      <c r="E4611" s="5" t="s">
        <v>18038</v>
      </c>
      <c r="F4611" s="5">
        <v>2020</v>
      </c>
      <c r="G4611" s="5">
        <v>2020</v>
      </c>
      <c r="H4611" s="5" t="str">
        <f t="shared" ref="H4611:H4674" si="288">IF(G4611&lt;&gt;"",_xlfn.CONCAT(LEFT(G4611,3),"0s"),"No Year")</f>
        <v>2020s</v>
      </c>
      <c r="I4611" s="5"/>
      <c r="J4611" s="5" t="str">
        <f>IF(I4611&lt;&gt;"",IF(I4611&gt;=60,"Feature","Short/TV Show"),"No Runtime")</f>
        <v>No Runtime</v>
      </c>
      <c r="K4611" s="5" t="s">
        <v>5148</v>
      </c>
      <c r="L4611" s="5"/>
      <c r="M4611" s="5"/>
      <c r="N4611" s="5"/>
      <c r="O4611" s="5" t="str">
        <f t="shared" ref="O4611:O4674" si="289">IF(N4611&gt;=100,"Yes","No")</f>
        <v>No</v>
      </c>
      <c r="P4611" s="5"/>
      <c r="Q4611" s="6"/>
      <c r="R4611" s="12" t="e">
        <f t="shared" ref="R4611:R4674" si="290">_xlfn.XLOOKUP(R$1,J4611,I4611)</f>
        <v>#N/A</v>
      </c>
      <c r="S4611" s="12" t="e">
        <f t="shared" ref="S4611:S4674" si="291">_xlfn.XLOOKUP(S$1,J4611,I4611)</f>
        <v>#N/A</v>
      </c>
      <c r="U4611" s="9" t="s">
        <v>5309</v>
      </c>
      <c r="V4611" s="9" t="s">
        <v>25103</v>
      </c>
      <c r="W4611" s="9" t="s">
        <v>18780</v>
      </c>
      <c r="Y4611" s="9" t="s">
        <v>19119</v>
      </c>
      <c r="Z4611" s="9" t="s">
        <v>19328</v>
      </c>
      <c r="AA4611" s="9" t="s">
        <v>25103</v>
      </c>
      <c r="AB4611" s="9" t="s">
        <v>18780</v>
      </c>
      <c r="AC4611">
        <v>7</v>
      </c>
      <c r="AD4611" s="9" t="s">
        <v>19119</v>
      </c>
      <c r="AE4611" s="9" t="s">
        <v>25106</v>
      </c>
      <c r="AF4611" s="9" t="s">
        <v>18781</v>
      </c>
      <c r="AG4611" s="9" t="s">
        <v>3607</v>
      </c>
      <c r="AH4611">
        <v>5.0999999999999996</v>
      </c>
      <c r="AI4611" s="9" t="s">
        <v>19119</v>
      </c>
      <c r="AK4611" s="5" t="s">
        <v>25104</v>
      </c>
      <c r="AL4611" s="12" t="e">
        <v>#N/A</v>
      </c>
      <c r="AM4611" s="12" t="e">
        <v>#N/A</v>
      </c>
      <c r="AN4611" s="5" t="s">
        <v>18036</v>
      </c>
      <c r="AO4611" s="5" t="s">
        <v>25104</v>
      </c>
      <c r="AP4611" s="5" t="s">
        <v>18782</v>
      </c>
      <c r="AQ4611" s="5"/>
      <c r="AR4611" s="5" t="s">
        <v>19119</v>
      </c>
    </row>
    <row r="4612" spans="1:44">
      <c r="A4612" s="5" t="s">
        <v>18039</v>
      </c>
      <c r="B4612" s="5" t="s">
        <v>18040</v>
      </c>
      <c r="C4612" s="5"/>
      <c r="D4612" s="5"/>
      <c r="E4612" s="5"/>
      <c r="F4612" s="5">
        <v>2016</v>
      </c>
      <c r="G4612" s="5">
        <v>2016</v>
      </c>
      <c r="H4612" s="5" t="str">
        <f t="shared" si="288"/>
        <v>2010s</v>
      </c>
      <c r="I4612" s="5"/>
      <c r="J4612" s="5" t="str">
        <f>IF(I4612&lt;&gt;"",IF(I4612&gt;=60,"Feature","Short/TV Show"),"No Runtime")</f>
        <v>No Runtime</v>
      </c>
      <c r="K4612" s="5" t="s">
        <v>2142</v>
      </c>
      <c r="L4612" s="5"/>
      <c r="M4612" s="5"/>
      <c r="N4612" s="5"/>
      <c r="O4612" s="5" t="str">
        <f t="shared" si="289"/>
        <v>No</v>
      </c>
      <c r="P4612" s="5"/>
      <c r="Q4612" s="6"/>
      <c r="R4612" s="12" t="e">
        <f t="shared" si="290"/>
        <v>#N/A</v>
      </c>
      <c r="S4612" s="12" t="e">
        <f t="shared" si="291"/>
        <v>#N/A</v>
      </c>
      <c r="U4612" s="9" t="s">
        <v>14591</v>
      </c>
      <c r="V4612" s="9" t="s">
        <v>25103</v>
      </c>
      <c r="W4612" s="9" t="s">
        <v>18780</v>
      </c>
      <c r="X4612">
        <v>8</v>
      </c>
      <c r="Y4612" s="9" t="s">
        <v>19119</v>
      </c>
      <c r="Z4612" s="9" t="s">
        <v>19270</v>
      </c>
      <c r="AA4612" s="9" t="s">
        <v>25103</v>
      </c>
      <c r="AB4612" s="9" t="s">
        <v>18780</v>
      </c>
      <c r="AC4612">
        <v>7</v>
      </c>
      <c r="AD4612" s="9" t="s">
        <v>19119</v>
      </c>
      <c r="AE4612" s="9" t="s">
        <v>25106</v>
      </c>
      <c r="AF4612" s="9" t="s">
        <v>18781</v>
      </c>
      <c r="AG4612" s="9" t="s">
        <v>620</v>
      </c>
      <c r="AH4612">
        <v>5.0999999999999996</v>
      </c>
      <c r="AI4612" s="9" t="s">
        <v>19119</v>
      </c>
      <c r="AK4612" s="5" t="s">
        <v>25104</v>
      </c>
      <c r="AL4612" s="12" t="e">
        <v>#N/A</v>
      </c>
      <c r="AM4612" s="12">
        <v>6</v>
      </c>
      <c r="AN4612" s="5" t="s">
        <v>18040</v>
      </c>
      <c r="AO4612" s="5" t="s">
        <v>25103</v>
      </c>
      <c r="AP4612" s="5" t="s">
        <v>18782</v>
      </c>
      <c r="AQ4612" s="5"/>
      <c r="AR4612" s="5" t="s">
        <v>19119</v>
      </c>
    </row>
    <row r="4613" spans="1:44">
      <c r="A4613" s="5" t="s">
        <v>18041</v>
      </c>
      <c r="B4613" s="5" t="s">
        <v>18042</v>
      </c>
      <c r="C4613" s="5"/>
      <c r="D4613" s="5" t="s">
        <v>12158</v>
      </c>
      <c r="E4613" s="5" t="s">
        <v>18043</v>
      </c>
      <c r="F4613" s="5">
        <v>1957</v>
      </c>
      <c r="G4613" s="5">
        <v>1957</v>
      </c>
      <c r="H4613" s="5" t="str">
        <f t="shared" si="288"/>
        <v>1950s</v>
      </c>
      <c r="I4613" s="5"/>
      <c r="J4613" s="5" t="str">
        <f>IF(I4613&lt;&gt;"",IF(I4613&gt;=60,"Feature","Short/TV Show"),"No Runtime")</f>
        <v>No Runtime</v>
      </c>
      <c r="K4613" s="5"/>
      <c r="L4613" s="5"/>
      <c r="M4613" s="5"/>
      <c r="N4613" s="5"/>
      <c r="O4613" s="5" t="str">
        <f t="shared" si="289"/>
        <v>No</v>
      </c>
      <c r="P4613" s="5"/>
      <c r="Q4613" s="6"/>
      <c r="R4613" s="12" t="e">
        <f t="shared" si="290"/>
        <v>#N/A</v>
      </c>
      <c r="S4613" s="12" t="e">
        <f t="shared" si="291"/>
        <v>#N/A</v>
      </c>
      <c r="U4613" s="9" t="s">
        <v>12636</v>
      </c>
      <c r="V4613" s="9" t="s">
        <v>25103</v>
      </c>
      <c r="W4613" s="9" t="s">
        <v>18780</v>
      </c>
      <c r="X4613">
        <v>8</v>
      </c>
      <c r="Y4613" s="9" t="s">
        <v>19119</v>
      </c>
      <c r="Z4613" s="9" t="s">
        <v>19300</v>
      </c>
      <c r="AA4613" s="9" t="s">
        <v>25115</v>
      </c>
      <c r="AB4613" s="9" t="s">
        <v>18782</v>
      </c>
      <c r="AD4613" s="9" t="s">
        <v>19119</v>
      </c>
      <c r="AE4613" s="9" t="s">
        <v>25106</v>
      </c>
      <c r="AF4613" s="9" t="s">
        <v>18781</v>
      </c>
      <c r="AG4613" s="9" t="s">
        <v>8414</v>
      </c>
      <c r="AH4613">
        <v>5.0999999999999996</v>
      </c>
      <c r="AI4613" s="9" t="s">
        <v>19119</v>
      </c>
      <c r="AK4613" s="5" t="s">
        <v>25104</v>
      </c>
      <c r="AL4613" s="12" t="e">
        <v>#N/A</v>
      </c>
      <c r="AM4613" s="12" t="e">
        <v>#N/A</v>
      </c>
      <c r="AN4613" s="5" t="s">
        <v>18042</v>
      </c>
      <c r="AO4613" s="5" t="s">
        <v>25109</v>
      </c>
      <c r="AP4613" s="5" t="s">
        <v>18782</v>
      </c>
      <c r="AQ4613" s="5"/>
      <c r="AR4613" s="5" t="s">
        <v>19119</v>
      </c>
    </row>
    <row r="4614" spans="1:44">
      <c r="A4614" s="5" t="s">
        <v>18044</v>
      </c>
      <c r="B4614" s="5" t="s">
        <v>18045</v>
      </c>
      <c r="C4614" s="5"/>
      <c r="D4614" s="5" t="s">
        <v>12509</v>
      </c>
      <c r="E4614" s="5" t="s">
        <v>18046</v>
      </c>
      <c r="F4614" s="5">
        <v>2021</v>
      </c>
      <c r="G4614" s="5">
        <v>2021</v>
      </c>
      <c r="H4614" s="5" t="str">
        <f t="shared" si="288"/>
        <v>2020s</v>
      </c>
      <c r="I4614" s="5"/>
      <c r="J4614" s="5" t="str">
        <f>IF(I4614&lt;&gt;"",IF(I4614&gt;=60,"Feature","Short/TV Show"),"No Runtime")</f>
        <v>No Runtime</v>
      </c>
      <c r="K4614" s="5" t="s">
        <v>9717</v>
      </c>
      <c r="L4614" s="5"/>
      <c r="M4614" s="5"/>
      <c r="N4614" s="5"/>
      <c r="O4614" s="5" t="str">
        <f t="shared" si="289"/>
        <v>No</v>
      </c>
      <c r="P4614" s="5"/>
      <c r="Q4614" s="6"/>
      <c r="R4614" s="12" t="e">
        <f t="shared" si="290"/>
        <v>#N/A</v>
      </c>
      <c r="S4614" s="12" t="e">
        <f t="shared" si="291"/>
        <v>#N/A</v>
      </c>
      <c r="U4614" s="9" t="s">
        <v>16601</v>
      </c>
      <c r="V4614" s="9" t="s">
        <v>25103</v>
      </c>
      <c r="W4614" s="9" t="s">
        <v>18781</v>
      </c>
      <c r="Y4614" s="9" t="s">
        <v>19119</v>
      </c>
      <c r="Z4614" s="9" t="s">
        <v>511</v>
      </c>
      <c r="AA4614" s="9" t="s">
        <v>25115</v>
      </c>
      <c r="AB4614" s="9" t="s">
        <v>18782</v>
      </c>
      <c r="AD4614" s="9" t="s">
        <v>19119</v>
      </c>
      <c r="AE4614" s="9" t="s">
        <v>25115</v>
      </c>
      <c r="AF4614" s="9" t="s">
        <v>18782</v>
      </c>
      <c r="AG4614" s="9"/>
      <c r="AI4614" s="9" t="s">
        <v>19119</v>
      </c>
      <c r="AK4614" s="5" t="s">
        <v>25104</v>
      </c>
      <c r="AL4614" s="12" t="e">
        <v>#N/A</v>
      </c>
      <c r="AM4614" s="12" t="e">
        <v>#N/A</v>
      </c>
      <c r="AN4614" s="5" t="s">
        <v>18045</v>
      </c>
      <c r="AO4614" s="5" t="s">
        <v>25104</v>
      </c>
      <c r="AP4614" s="5" t="s">
        <v>18782</v>
      </c>
      <c r="AQ4614" s="5"/>
      <c r="AR4614" s="5" t="s">
        <v>19119</v>
      </c>
    </row>
    <row r="4615" spans="1:44">
      <c r="A4615" s="5" t="s">
        <v>18047</v>
      </c>
      <c r="B4615" s="5" t="s">
        <v>18048</v>
      </c>
      <c r="C4615" s="5"/>
      <c r="D4615" s="5" t="s">
        <v>1627</v>
      </c>
      <c r="E4615" s="5" t="s">
        <v>18049</v>
      </c>
      <c r="F4615" s="5">
        <v>2013</v>
      </c>
      <c r="G4615" s="5">
        <v>2013</v>
      </c>
      <c r="H4615" s="5" t="str">
        <f t="shared" si="288"/>
        <v>2010s</v>
      </c>
      <c r="I4615" s="5">
        <v>110</v>
      </c>
      <c r="J4615" s="5" t="str">
        <f>IF(I4615&lt;&gt;"",IF(I4615&gt;=60,"Feature","Short/TV Show"),"No Runtime")</f>
        <v>Feature</v>
      </c>
      <c r="K4615" s="5" t="s">
        <v>100</v>
      </c>
      <c r="L4615" s="5" t="s">
        <v>405</v>
      </c>
      <c r="M4615" s="5"/>
      <c r="N4615" s="5"/>
      <c r="O4615" s="5" t="str">
        <f t="shared" si="289"/>
        <v>No</v>
      </c>
      <c r="P4615" s="5"/>
      <c r="Q4615" s="6"/>
      <c r="R4615" s="12">
        <f t="shared" si="290"/>
        <v>110</v>
      </c>
      <c r="S4615" s="12" t="e">
        <f t="shared" si="291"/>
        <v>#N/A</v>
      </c>
      <c r="U4615" s="9" t="s">
        <v>11002</v>
      </c>
      <c r="V4615" s="9" t="s">
        <v>25103</v>
      </c>
      <c r="W4615" s="9" t="s">
        <v>18782</v>
      </c>
      <c r="Y4615" s="9" t="s">
        <v>19119</v>
      </c>
      <c r="Z4615" s="9" t="s">
        <v>19761</v>
      </c>
      <c r="AA4615" s="9" t="s">
        <v>25115</v>
      </c>
      <c r="AB4615" s="9" t="s">
        <v>18782</v>
      </c>
      <c r="AD4615" s="9" t="s">
        <v>19119</v>
      </c>
      <c r="AE4615" s="9" t="s">
        <v>25106</v>
      </c>
      <c r="AF4615" s="9" t="s">
        <v>18782</v>
      </c>
      <c r="AG4615" s="9"/>
      <c r="AH4615">
        <v>3.3</v>
      </c>
      <c r="AI4615" s="9" t="s">
        <v>19119</v>
      </c>
      <c r="AK4615" s="5" t="s">
        <v>25104</v>
      </c>
      <c r="AL4615" s="12" t="e">
        <v>#N/A</v>
      </c>
      <c r="AM4615" s="12" t="e">
        <v>#N/A</v>
      </c>
      <c r="AN4615" s="5" t="s">
        <v>18048</v>
      </c>
      <c r="AO4615" s="5" t="s">
        <v>25103</v>
      </c>
      <c r="AP4615" s="5" t="s">
        <v>18780</v>
      </c>
      <c r="AQ4615" s="5"/>
      <c r="AR4615" s="5" t="s">
        <v>19119</v>
      </c>
    </row>
    <row r="4616" spans="1:44">
      <c r="A4616" s="5" t="s">
        <v>18050</v>
      </c>
      <c r="B4616" s="5" t="s">
        <v>18051</v>
      </c>
      <c r="C4616" s="5"/>
      <c r="D4616" s="5" t="s">
        <v>3932</v>
      </c>
      <c r="E4616" s="5" t="s">
        <v>18052</v>
      </c>
      <c r="F4616" s="5">
        <v>1972</v>
      </c>
      <c r="G4616" s="5">
        <v>1972</v>
      </c>
      <c r="H4616" s="5" t="str">
        <f t="shared" si="288"/>
        <v>1970s</v>
      </c>
      <c r="I4616" s="5">
        <v>110</v>
      </c>
      <c r="J4616" s="5" t="str">
        <f>IF(I4616&lt;&gt;"",IF(I4616&gt;=60,"Feature","Short/TV Show"),"No Runtime")</f>
        <v>Feature</v>
      </c>
      <c r="K4616" s="5" t="s">
        <v>100</v>
      </c>
      <c r="L4616" s="5"/>
      <c r="M4616" s="5">
        <v>7.2</v>
      </c>
      <c r="N4616" s="5">
        <v>123</v>
      </c>
      <c r="O4616" s="5" t="str">
        <f t="shared" si="289"/>
        <v>Yes</v>
      </c>
      <c r="P4616" s="5"/>
      <c r="Q4616" s="6"/>
      <c r="R4616" s="12">
        <f t="shared" si="290"/>
        <v>110</v>
      </c>
      <c r="S4616" s="12" t="e">
        <f t="shared" si="291"/>
        <v>#N/A</v>
      </c>
      <c r="U4616" s="9" t="s">
        <v>19029</v>
      </c>
      <c r="V4616" s="9" t="s">
        <v>25103</v>
      </c>
      <c r="W4616" s="9" t="s">
        <v>18782</v>
      </c>
      <c r="Y4616" s="9" t="s">
        <v>19119</v>
      </c>
      <c r="Z4616" s="9" t="s">
        <v>19757</v>
      </c>
      <c r="AA4616" s="9" t="s">
        <v>25115</v>
      </c>
      <c r="AB4616" s="9" t="s">
        <v>18782</v>
      </c>
      <c r="AD4616" s="9" t="s">
        <v>19119</v>
      </c>
      <c r="AE4616" s="9" t="s">
        <v>25104</v>
      </c>
      <c r="AF4616" s="9" t="s">
        <v>18781</v>
      </c>
      <c r="AG4616" s="9" t="s">
        <v>3909</v>
      </c>
      <c r="AI4616" s="9" t="s">
        <v>19119</v>
      </c>
      <c r="AK4616" s="5" t="s">
        <v>25104</v>
      </c>
      <c r="AL4616" s="12" t="e">
        <v>#N/A</v>
      </c>
      <c r="AM4616" s="12" t="e">
        <v>#N/A</v>
      </c>
      <c r="AN4616" s="5" t="s">
        <v>18051</v>
      </c>
      <c r="AO4616" s="5" t="s">
        <v>25108</v>
      </c>
      <c r="AP4616" s="5" t="s">
        <v>18780</v>
      </c>
      <c r="AQ4616" s="5">
        <v>7.2</v>
      </c>
      <c r="AR4616" s="5" t="s">
        <v>19118</v>
      </c>
    </row>
    <row r="4617" spans="1:44">
      <c r="A4617" s="5" t="s">
        <v>18053</v>
      </c>
      <c r="B4617" s="5" t="s">
        <v>18054</v>
      </c>
      <c r="C4617" s="5" t="s">
        <v>18055</v>
      </c>
      <c r="D4617" s="5" t="s">
        <v>18056</v>
      </c>
      <c r="E4617" s="5" t="s">
        <v>18057</v>
      </c>
      <c r="F4617" s="5"/>
      <c r="G4617" s="5"/>
      <c r="H4617" s="5" t="str">
        <f t="shared" si="288"/>
        <v>No Year</v>
      </c>
      <c r="I4617" s="5">
        <v>18</v>
      </c>
      <c r="J4617" s="5" t="str">
        <f>IF(I4617&lt;&gt;"",IF(I4617&gt;=60,"Feature","Short/TV Show"),"No Runtime")</f>
        <v>Short/TV Show</v>
      </c>
      <c r="K4617" s="5" t="s">
        <v>15059</v>
      </c>
      <c r="L4617" s="5"/>
      <c r="M4617" s="5"/>
      <c r="N4617" s="5"/>
      <c r="O4617" s="5" t="str">
        <f t="shared" si="289"/>
        <v>No</v>
      </c>
      <c r="P4617" s="5"/>
      <c r="Q4617" s="6"/>
      <c r="R4617" s="12" t="e">
        <f t="shared" si="290"/>
        <v>#N/A</v>
      </c>
      <c r="S4617" s="12">
        <f t="shared" si="291"/>
        <v>18</v>
      </c>
      <c r="U4617" s="9" t="s">
        <v>5875</v>
      </c>
      <c r="V4617" s="9" t="s">
        <v>25105</v>
      </c>
      <c r="W4617" s="9" t="s">
        <v>18782</v>
      </c>
      <c r="Y4617" s="9" t="s">
        <v>19119</v>
      </c>
      <c r="Z4617" s="9" t="s">
        <v>20933</v>
      </c>
      <c r="AA4617" s="9" t="s">
        <v>25104</v>
      </c>
      <c r="AB4617" s="9" t="s">
        <v>18782</v>
      </c>
      <c r="AC4617">
        <v>3.6</v>
      </c>
      <c r="AD4617" s="9" t="s">
        <v>19119</v>
      </c>
      <c r="AE4617" s="9" t="s">
        <v>25104</v>
      </c>
      <c r="AF4617" s="9" t="s">
        <v>18781</v>
      </c>
      <c r="AG4617" s="9" t="s">
        <v>3607</v>
      </c>
      <c r="AI4617" s="9" t="s">
        <v>19119</v>
      </c>
      <c r="AK4617" s="5" t="s">
        <v>25104</v>
      </c>
      <c r="AL4617" s="12" t="e">
        <v>#N/A</v>
      </c>
      <c r="AM4617" s="12" t="e">
        <v>#N/A</v>
      </c>
      <c r="AN4617" s="5" t="s">
        <v>18054</v>
      </c>
      <c r="AO4617" s="5" t="s">
        <v>25116</v>
      </c>
      <c r="AP4617" s="5" t="s">
        <v>18781</v>
      </c>
      <c r="AQ4617" s="5"/>
      <c r="AR4617" s="5" t="s">
        <v>19119</v>
      </c>
    </row>
    <row r="4618" spans="1:44">
      <c r="A4618" s="5" t="s">
        <v>18058</v>
      </c>
      <c r="B4618" s="5" t="s">
        <v>18059</v>
      </c>
      <c r="C4618" s="5" t="s">
        <v>18060</v>
      </c>
      <c r="D4618" s="5" t="s">
        <v>17585</v>
      </c>
      <c r="E4618" s="5"/>
      <c r="F4618" s="5">
        <v>2016</v>
      </c>
      <c r="G4618" s="5">
        <v>2016</v>
      </c>
      <c r="H4618" s="5" t="str">
        <f t="shared" si="288"/>
        <v>2010s</v>
      </c>
      <c r="I4618" s="5"/>
      <c r="J4618" s="5" t="str">
        <f>IF(I4618&lt;&gt;"",IF(I4618&gt;=60,"Feature","Short/TV Show"),"No Runtime")</f>
        <v>No Runtime</v>
      </c>
      <c r="K4618" s="5" t="s">
        <v>3909</v>
      </c>
      <c r="L4618" s="5"/>
      <c r="M4618" s="5"/>
      <c r="N4618" s="5"/>
      <c r="O4618" s="5" t="str">
        <f t="shared" si="289"/>
        <v>No</v>
      </c>
      <c r="P4618" s="5"/>
      <c r="Q4618" s="6"/>
      <c r="R4618" s="12" t="e">
        <f t="shared" si="290"/>
        <v>#N/A</v>
      </c>
      <c r="S4618" s="12" t="e">
        <f t="shared" si="291"/>
        <v>#N/A</v>
      </c>
      <c r="U4618" s="9" t="s">
        <v>12203</v>
      </c>
      <c r="V4618" s="9" t="s">
        <v>25103</v>
      </c>
      <c r="W4618" s="9" t="s">
        <v>18781</v>
      </c>
      <c r="Y4618" s="9" t="s">
        <v>19119</v>
      </c>
      <c r="Z4618" s="9" t="s">
        <v>20934</v>
      </c>
      <c r="AA4618" s="9" t="s">
        <v>25104</v>
      </c>
      <c r="AB4618" s="9" t="s">
        <v>18782</v>
      </c>
      <c r="AC4618">
        <v>3.6</v>
      </c>
      <c r="AD4618" s="9" t="s">
        <v>19119</v>
      </c>
      <c r="AE4618" s="9" t="s">
        <v>25104</v>
      </c>
      <c r="AF4618" s="9" t="s">
        <v>18781</v>
      </c>
      <c r="AG4618" s="9" t="s">
        <v>3909</v>
      </c>
      <c r="AI4618" s="9" t="s">
        <v>19119</v>
      </c>
      <c r="AK4618" s="5" t="s">
        <v>25104</v>
      </c>
      <c r="AL4618" s="12" t="e">
        <v>#N/A</v>
      </c>
      <c r="AM4618" s="12">
        <v>7</v>
      </c>
      <c r="AN4618" s="5" t="s">
        <v>18059</v>
      </c>
      <c r="AO4618" s="5" t="s">
        <v>25103</v>
      </c>
      <c r="AP4618" s="5" t="s">
        <v>18782</v>
      </c>
      <c r="AQ4618" s="5"/>
      <c r="AR4618" s="5" t="s">
        <v>19119</v>
      </c>
    </row>
    <row r="4619" spans="1:44">
      <c r="A4619" s="5" t="s">
        <v>18061</v>
      </c>
      <c r="B4619" s="5" t="s">
        <v>18062</v>
      </c>
      <c r="C4619" s="5"/>
      <c r="D4619" s="5" t="s">
        <v>3502</v>
      </c>
      <c r="E4619" s="5" t="s">
        <v>18063</v>
      </c>
      <c r="F4619" s="5">
        <v>1953</v>
      </c>
      <c r="G4619" s="5">
        <v>1953</v>
      </c>
      <c r="H4619" s="5" t="str">
        <f t="shared" si="288"/>
        <v>1950s</v>
      </c>
      <c r="I4619" s="5"/>
      <c r="J4619" s="5" t="str">
        <f>IF(I4619&lt;&gt;"",IF(I4619&gt;=60,"Feature","Short/TV Show"),"No Runtime")</f>
        <v>No Runtime</v>
      </c>
      <c r="K4619" s="5" t="s">
        <v>100</v>
      </c>
      <c r="L4619" s="5"/>
      <c r="M4619" s="5"/>
      <c r="N4619" s="5"/>
      <c r="O4619" s="5" t="str">
        <f t="shared" si="289"/>
        <v>No</v>
      </c>
      <c r="P4619" s="5"/>
      <c r="Q4619" s="6"/>
      <c r="R4619" s="12" t="e">
        <f t="shared" si="290"/>
        <v>#N/A</v>
      </c>
      <c r="S4619" s="12" t="e">
        <f t="shared" si="291"/>
        <v>#N/A</v>
      </c>
      <c r="U4619" s="9" t="s">
        <v>9458</v>
      </c>
      <c r="V4619" s="9" t="s">
        <v>25103</v>
      </c>
      <c r="W4619" s="9" t="s">
        <v>18781</v>
      </c>
      <c r="Y4619" s="9" t="s">
        <v>19119</v>
      </c>
      <c r="Z4619" s="9" t="s">
        <v>20935</v>
      </c>
      <c r="AA4619" s="9" t="s">
        <v>25104</v>
      </c>
      <c r="AB4619" s="9" t="s">
        <v>18782</v>
      </c>
      <c r="AC4619">
        <v>3.6</v>
      </c>
      <c r="AD4619" s="9" t="s">
        <v>19119</v>
      </c>
      <c r="AE4619" s="9" t="s">
        <v>25104</v>
      </c>
      <c r="AF4619" s="9" t="s">
        <v>18781</v>
      </c>
      <c r="AG4619" s="9" t="s">
        <v>3607</v>
      </c>
      <c r="AI4619" s="9" t="s">
        <v>19119</v>
      </c>
      <c r="AK4619" s="5" t="s">
        <v>25104</v>
      </c>
      <c r="AL4619" s="12" t="e">
        <v>#N/A</v>
      </c>
      <c r="AM4619" s="12" t="e">
        <v>#N/A</v>
      </c>
      <c r="AN4619" s="5" t="s">
        <v>18062</v>
      </c>
      <c r="AO4619" s="5" t="s">
        <v>25109</v>
      </c>
      <c r="AP4619" s="5" t="s">
        <v>18782</v>
      </c>
      <c r="AQ4619" s="5"/>
      <c r="AR4619" s="5" t="s">
        <v>19119</v>
      </c>
    </row>
    <row r="4620" spans="1:44">
      <c r="A4620" s="5" t="s">
        <v>18064</v>
      </c>
      <c r="B4620" s="5" t="s">
        <v>18065</v>
      </c>
      <c r="C4620" s="5" t="s">
        <v>18066</v>
      </c>
      <c r="D4620" s="5" t="s">
        <v>2732</v>
      </c>
      <c r="E4620" s="5" t="s">
        <v>18067</v>
      </c>
      <c r="F4620" s="5">
        <v>2009</v>
      </c>
      <c r="G4620" s="5">
        <v>2009</v>
      </c>
      <c r="H4620" s="5" t="str">
        <f t="shared" si="288"/>
        <v>2000s</v>
      </c>
      <c r="I4620" s="5">
        <v>16</v>
      </c>
      <c r="J4620" s="5" t="str">
        <f>IF(I4620&lt;&gt;"",IF(I4620&gt;=60,"Feature","Short/TV Show"),"No Runtime")</f>
        <v>Short/TV Show</v>
      </c>
      <c r="K4620" s="5" t="s">
        <v>3607</v>
      </c>
      <c r="L4620" s="5"/>
      <c r="M4620" s="5">
        <v>6.7</v>
      </c>
      <c r="N4620" s="5">
        <v>14</v>
      </c>
      <c r="O4620" s="5" t="str">
        <f t="shared" si="289"/>
        <v>No</v>
      </c>
      <c r="P4620" s="5"/>
      <c r="Q4620" s="6"/>
      <c r="R4620" s="12" t="e">
        <f t="shared" si="290"/>
        <v>#N/A</v>
      </c>
      <c r="S4620" s="12">
        <f t="shared" si="291"/>
        <v>16</v>
      </c>
      <c r="U4620" s="9" t="s">
        <v>9684</v>
      </c>
      <c r="V4620" s="9" t="s">
        <v>25104</v>
      </c>
      <c r="W4620" s="9" t="s">
        <v>18781</v>
      </c>
      <c r="Y4620" s="9" t="s">
        <v>19119</v>
      </c>
      <c r="Z4620" s="9" t="s">
        <v>20936</v>
      </c>
      <c r="AA4620" s="9" t="s">
        <v>25104</v>
      </c>
      <c r="AB4620" s="9" t="s">
        <v>18782</v>
      </c>
      <c r="AC4620">
        <v>3.6</v>
      </c>
      <c r="AD4620" s="9" t="s">
        <v>19119</v>
      </c>
      <c r="AE4620" s="9" t="s">
        <v>25105</v>
      </c>
      <c r="AF4620" s="9" t="s">
        <v>18780</v>
      </c>
      <c r="AG4620" s="9"/>
      <c r="AH4620">
        <v>6.9</v>
      </c>
      <c r="AI4620" s="9" t="s">
        <v>19118</v>
      </c>
      <c r="AK4620" s="5" t="s">
        <v>25104</v>
      </c>
      <c r="AL4620" s="12" t="e">
        <v>#N/A</v>
      </c>
      <c r="AM4620" s="12" t="e">
        <v>#N/A</v>
      </c>
      <c r="AN4620" s="5" t="s">
        <v>18065</v>
      </c>
      <c r="AO4620" s="5" t="s">
        <v>25106</v>
      </c>
      <c r="AP4620" s="5" t="s">
        <v>18781</v>
      </c>
      <c r="AQ4620" s="5">
        <v>6.7</v>
      </c>
      <c r="AR4620" s="5" t="s">
        <v>19119</v>
      </c>
    </row>
    <row r="4621" spans="1:44">
      <c r="A4621" s="5" t="s">
        <v>18068</v>
      </c>
      <c r="B4621" s="5" t="s">
        <v>18069</v>
      </c>
      <c r="C4621" s="5"/>
      <c r="D4621" s="5"/>
      <c r="E4621" s="5"/>
      <c r="F4621" s="5">
        <v>2019</v>
      </c>
      <c r="G4621" s="5">
        <v>2019</v>
      </c>
      <c r="H4621" s="5" t="str">
        <f t="shared" si="288"/>
        <v>2010s</v>
      </c>
      <c r="I4621" s="5"/>
      <c r="J4621" s="5" t="str">
        <f>IF(I4621&lt;&gt;"",IF(I4621&gt;=60,"Feature","Short/TV Show"),"No Runtime")</f>
        <v>No Runtime</v>
      </c>
      <c r="K4621" s="5" t="s">
        <v>9717</v>
      </c>
      <c r="L4621" s="5"/>
      <c r="M4621" s="5"/>
      <c r="N4621" s="5"/>
      <c r="O4621" s="5" t="str">
        <f t="shared" si="289"/>
        <v>No</v>
      </c>
      <c r="P4621" s="5"/>
      <c r="Q4621" s="6"/>
      <c r="R4621" s="12" t="e">
        <f t="shared" si="290"/>
        <v>#N/A</v>
      </c>
      <c r="S4621" s="12" t="e">
        <f t="shared" si="291"/>
        <v>#N/A</v>
      </c>
      <c r="U4621" s="9" t="s">
        <v>16618</v>
      </c>
      <c r="V4621" s="9" t="s">
        <v>25103</v>
      </c>
      <c r="W4621" s="9" t="s">
        <v>18782</v>
      </c>
      <c r="Y4621" s="9" t="s">
        <v>19119</v>
      </c>
      <c r="Z4621" s="9"/>
      <c r="AA4621" s="9" t="s">
        <v>25104</v>
      </c>
      <c r="AB4621" s="9" t="s">
        <v>18782</v>
      </c>
      <c r="AD4621" s="9" t="s">
        <v>19119</v>
      </c>
      <c r="AE4621" s="9" t="s">
        <v>25108</v>
      </c>
      <c r="AF4621" s="9" t="s">
        <v>18780</v>
      </c>
      <c r="AG4621" s="9" t="s">
        <v>100</v>
      </c>
      <c r="AI4621" s="9" t="s">
        <v>19119</v>
      </c>
      <c r="AK4621" s="5" t="s">
        <v>25104</v>
      </c>
      <c r="AL4621" s="12" t="e">
        <v>#N/A</v>
      </c>
      <c r="AM4621" s="12">
        <v>16</v>
      </c>
      <c r="AN4621" s="5" t="s">
        <v>18069</v>
      </c>
      <c r="AO4621" s="5" t="s">
        <v>25103</v>
      </c>
      <c r="AP4621" s="5" t="s">
        <v>18782</v>
      </c>
      <c r="AQ4621" s="5"/>
      <c r="AR4621" s="5" t="s">
        <v>19119</v>
      </c>
    </row>
    <row r="4622" spans="1:44">
      <c r="A4622" s="5" t="s">
        <v>18070</v>
      </c>
      <c r="B4622" s="5" t="s">
        <v>18071</v>
      </c>
      <c r="C4622" s="5" t="s">
        <v>18072</v>
      </c>
      <c r="D4622" s="5"/>
      <c r="E4622" s="5" t="s">
        <v>18073</v>
      </c>
      <c r="F4622" s="5">
        <v>2016</v>
      </c>
      <c r="G4622" s="5">
        <v>2016</v>
      </c>
      <c r="H4622" s="5" t="str">
        <f t="shared" si="288"/>
        <v>2010s</v>
      </c>
      <c r="I4622" s="5">
        <v>60</v>
      </c>
      <c r="J4622" s="5" t="str">
        <f>IF(I4622&lt;&gt;"",IF(I4622&gt;=60,"Feature","Short/TV Show"),"No Runtime")</f>
        <v>Feature</v>
      </c>
      <c r="K4622" s="5" t="s">
        <v>100</v>
      </c>
      <c r="L4622" s="5" t="s">
        <v>446</v>
      </c>
      <c r="M4622" s="5">
        <v>9.1999999999999993</v>
      </c>
      <c r="N4622" s="5">
        <v>22</v>
      </c>
      <c r="O4622" s="5" t="str">
        <f t="shared" si="289"/>
        <v>No</v>
      </c>
      <c r="P4622" s="5"/>
      <c r="Q4622" s="6"/>
      <c r="R4622" s="12">
        <f t="shared" si="290"/>
        <v>60</v>
      </c>
      <c r="S4622" s="12" t="e">
        <f t="shared" si="291"/>
        <v>#N/A</v>
      </c>
      <c r="U4622" s="9" t="s">
        <v>1570</v>
      </c>
      <c r="V4622" s="9" t="s">
        <v>25108</v>
      </c>
      <c r="W4622" s="9" t="s">
        <v>18780</v>
      </c>
      <c r="Y4622" s="9" t="s">
        <v>19119</v>
      </c>
      <c r="Z4622" s="9" t="s">
        <v>19270</v>
      </c>
      <c r="AA4622" s="9" t="s">
        <v>25103</v>
      </c>
      <c r="AB4622" s="9" t="s">
        <v>18782</v>
      </c>
      <c r="AC4622">
        <v>8.6999999999999993</v>
      </c>
      <c r="AD4622" s="9" t="s">
        <v>19119</v>
      </c>
      <c r="AE4622" s="9" t="s">
        <v>25113</v>
      </c>
      <c r="AF4622" s="9" t="s">
        <v>18782</v>
      </c>
      <c r="AG4622" s="9" t="s">
        <v>100</v>
      </c>
      <c r="AI4622" s="9" t="s">
        <v>19119</v>
      </c>
      <c r="AK4622" s="5" t="s">
        <v>25104</v>
      </c>
      <c r="AL4622" s="12" t="e">
        <v>#N/A</v>
      </c>
      <c r="AM4622" s="12" t="e">
        <v>#N/A</v>
      </c>
      <c r="AN4622" s="5" t="s">
        <v>18071</v>
      </c>
      <c r="AO4622" s="5" t="s">
        <v>25103</v>
      </c>
      <c r="AP4622" s="5" t="s">
        <v>18780</v>
      </c>
      <c r="AQ4622" s="5">
        <v>9.1999999999999993</v>
      </c>
      <c r="AR4622" s="5" t="s">
        <v>19119</v>
      </c>
    </row>
    <row r="4623" spans="1:44">
      <c r="A4623" s="5" t="s">
        <v>18074</v>
      </c>
      <c r="B4623" s="5" t="s">
        <v>18075</v>
      </c>
      <c r="C4623" s="5" t="s">
        <v>18076</v>
      </c>
      <c r="D4623" s="5" t="s">
        <v>17417</v>
      </c>
      <c r="E4623" s="5"/>
      <c r="F4623" s="5">
        <v>2021</v>
      </c>
      <c r="G4623" s="5">
        <v>2021</v>
      </c>
      <c r="H4623" s="5" t="str">
        <f t="shared" si="288"/>
        <v>2020s</v>
      </c>
      <c r="I4623" s="5">
        <v>17</v>
      </c>
      <c r="J4623" s="5" t="str">
        <f>IF(I4623&lt;&gt;"",IF(I4623&gt;=60,"Feature","Short/TV Show"),"No Runtime")</f>
        <v>Short/TV Show</v>
      </c>
      <c r="K4623" s="5" t="s">
        <v>3125</v>
      </c>
      <c r="L4623" s="5"/>
      <c r="M4623" s="5"/>
      <c r="N4623" s="5"/>
      <c r="O4623" s="5" t="str">
        <f t="shared" si="289"/>
        <v>No</v>
      </c>
      <c r="P4623" s="5"/>
      <c r="Q4623" s="6"/>
      <c r="R4623" s="12" t="e">
        <f t="shared" si="290"/>
        <v>#N/A</v>
      </c>
      <c r="S4623" s="12">
        <f t="shared" si="291"/>
        <v>17</v>
      </c>
      <c r="U4623" s="9"/>
      <c r="V4623" s="9" t="s">
        <v>25104</v>
      </c>
      <c r="W4623" s="9" t="s">
        <v>18782</v>
      </c>
      <c r="Y4623" s="9" t="s">
        <v>19119</v>
      </c>
      <c r="Z4623" s="9" t="s">
        <v>19582</v>
      </c>
      <c r="AA4623" s="9" t="s">
        <v>25103</v>
      </c>
      <c r="AB4623" s="9" t="s">
        <v>18782</v>
      </c>
      <c r="AC4623">
        <v>8.6999999999999993</v>
      </c>
      <c r="AD4623" s="9" t="s">
        <v>19119</v>
      </c>
      <c r="AE4623" s="9" t="s">
        <v>25103</v>
      </c>
      <c r="AF4623" s="9" t="s">
        <v>18782</v>
      </c>
      <c r="AG4623" s="9" t="s">
        <v>39</v>
      </c>
      <c r="AH4623">
        <v>6.5</v>
      </c>
      <c r="AI4623" s="9" t="s">
        <v>19119</v>
      </c>
      <c r="AK4623" s="5" t="s">
        <v>25104</v>
      </c>
      <c r="AL4623" s="12" t="e">
        <v>#N/A</v>
      </c>
      <c r="AM4623" s="12">
        <v>4</v>
      </c>
      <c r="AN4623" s="5" t="s">
        <v>18075</v>
      </c>
      <c r="AO4623" s="5" t="s">
        <v>25104</v>
      </c>
      <c r="AP4623" s="5" t="s">
        <v>18781</v>
      </c>
      <c r="AQ4623" s="5"/>
      <c r="AR4623" s="5" t="s">
        <v>19119</v>
      </c>
    </row>
    <row r="4624" spans="1:44">
      <c r="A4624" s="5" t="s">
        <v>18077</v>
      </c>
      <c r="B4624" s="5" t="s">
        <v>18078</v>
      </c>
      <c r="C4624" s="5" t="s">
        <v>18079</v>
      </c>
      <c r="D4624" s="5" t="s">
        <v>12529</v>
      </c>
      <c r="E4624" s="5" t="s">
        <v>9118</v>
      </c>
      <c r="F4624" s="5">
        <v>2018</v>
      </c>
      <c r="G4624" s="5">
        <v>2018</v>
      </c>
      <c r="H4624" s="5" t="str">
        <f t="shared" si="288"/>
        <v>2010s</v>
      </c>
      <c r="I4624" s="5">
        <v>18</v>
      </c>
      <c r="J4624" s="5" t="str">
        <f>IF(I4624&lt;&gt;"",IF(I4624&gt;=60,"Feature","Short/TV Show"),"No Runtime")</f>
        <v>Short/TV Show</v>
      </c>
      <c r="K4624" s="5" t="s">
        <v>10520</v>
      </c>
      <c r="L4624" s="5"/>
      <c r="M4624" s="5"/>
      <c r="N4624" s="5"/>
      <c r="O4624" s="5" t="str">
        <f t="shared" si="289"/>
        <v>No</v>
      </c>
      <c r="P4624" s="5"/>
      <c r="Q4624" s="6"/>
      <c r="R4624" s="12" t="e">
        <f t="shared" si="290"/>
        <v>#N/A</v>
      </c>
      <c r="S4624" s="12">
        <f t="shared" si="291"/>
        <v>18</v>
      </c>
      <c r="U4624" s="9" t="s">
        <v>16628</v>
      </c>
      <c r="V4624" s="9" t="s">
        <v>25106</v>
      </c>
      <c r="W4624" s="9" t="s">
        <v>18781</v>
      </c>
      <c r="Y4624" s="9" t="s">
        <v>19119</v>
      </c>
      <c r="Z4624" s="9" t="s">
        <v>19467</v>
      </c>
      <c r="AA4624" s="9" t="s">
        <v>25103</v>
      </c>
      <c r="AB4624" s="9" t="s">
        <v>18782</v>
      </c>
      <c r="AC4624">
        <v>8.6999999999999993</v>
      </c>
      <c r="AD4624" s="9" t="s">
        <v>19119</v>
      </c>
      <c r="AE4624" s="9" t="s">
        <v>25103</v>
      </c>
      <c r="AF4624" s="9" t="s">
        <v>18780</v>
      </c>
      <c r="AG4624" s="9" t="s">
        <v>100</v>
      </c>
      <c r="AH4624">
        <v>6.6</v>
      </c>
      <c r="AI4624" s="9" t="s">
        <v>19119</v>
      </c>
      <c r="AK4624" s="5" t="s">
        <v>25104</v>
      </c>
      <c r="AL4624" s="12" t="e">
        <v>#N/A</v>
      </c>
      <c r="AM4624" s="12" t="e">
        <v>#N/A</v>
      </c>
      <c r="AN4624" s="5" t="s">
        <v>18078</v>
      </c>
      <c r="AO4624" s="5" t="s">
        <v>25103</v>
      </c>
      <c r="AP4624" s="5" t="s">
        <v>18781</v>
      </c>
      <c r="AQ4624" s="5"/>
      <c r="AR4624" s="5" t="s">
        <v>19119</v>
      </c>
    </row>
    <row r="4625" spans="1:44">
      <c r="A4625" s="5" t="s">
        <v>18080</v>
      </c>
      <c r="B4625" s="5" t="s">
        <v>18081</v>
      </c>
      <c r="C4625" s="5" t="s">
        <v>18082</v>
      </c>
      <c r="D4625" s="5" t="s">
        <v>18083</v>
      </c>
      <c r="E4625" s="5"/>
      <c r="F4625" s="5">
        <v>1999</v>
      </c>
      <c r="G4625" s="5">
        <v>1999</v>
      </c>
      <c r="H4625" s="5" t="str">
        <f t="shared" si="288"/>
        <v>1990s</v>
      </c>
      <c r="I4625" s="5">
        <v>19</v>
      </c>
      <c r="J4625" s="5" t="str">
        <f>IF(I4625&lt;&gt;"",IF(I4625&gt;=60,"Feature","Short/TV Show"),"No Runtime")</f>
        <v>Short/TV Show</v>
      </c>
      <c r="K4625" s="5" t="s">
        <v>3125</v>
      </c>
      <c r="L4625" s="5"/>
      <c r="M4625" s="5"/>
      <c r="N4625" s="5"/>
      <c r="O4625" s="5" t="str">
        <f t="shared" si="289"/>
        <v>No</v>
      </c>
      <c r="P4625" s="5"/>
      <c r="Q4625" s="6"/>
      <c r="R4625" s="12" t="e">
        <f t="shared" si="290"/>
        <v>#N/A</v>
      </c>
      <c r="S4625" s="12">
        <f t="shared" si="291"/>
        <v>19</v>
      </c>
      <c r="U4625" s="9" t="s">
        <v>16633</v>
      </c>
      <c r="V4625" s="9" t="s">
        <v>25104</v>
      </c>
      <c r="W4625" s="9" t="s">
        <v>18782</v>
      </c>
      <c r="X4625">
        <v>9.5</v>
      </c>
      <c r="Y4625" s="9" t="s">
        <v>19119</v>
      </c>
      <c r="Z4625" s="9" t="s">
        <v>18893</v>
      </c>
      <c r="AA4625" s="9" t="s">
        <v>25103</v>
      </c>
      <c r="AB4625" s="9" t="s">
        <v>18780</v>
      </c>
      <c r="AC4625">
        <v>7.4</v>
      </c>
      <c r="AD4625" s="9" t="s">
        <v>19119</v>
      </c>
      <c r="AE4625" s="9" t="s">
        <v>25104</v>
      </c>
      <c r="AF4625" s="9" t="s">
        <v>18781</v>
      </c>
      <c r="AG4625" s="9" t="s">
        <v>3607</v>
      </c>
      <c r="AI4625" s="9" t="s">
        <v>19119</v>
      </c>
      <c r="AK4625" s="5" t="s">
        <v>25104</v>
      </c>
      <c r="AL4625" s="12" t="e">
        <v>#N/A</v>
      </c>
      <c r="AM4625" s="12">
        <v>3</v>
      </c>
      <c r="AN4625" s="5" t="s">
        <v>18081</v>
      </c>
      <c r="AO4625" s="5" t="s">
        <v>25107</v>
      </c>
      <c r="AP4625" s="5" t="s">
        <v>18781</v>
      </c>
      <c r="AQ4625" s="5"/>
      <c r="AR4625" s="5" t="s">
        <v>19119</v>
      </c>
    </row>
    <row r="4626" spans="1:44">
      <c r="A4626" s="5" t="s">
        <v>18084</v>
      </c>
      <c r="B4626" s="5" t="s">
        <v>18085</v>
      </c>
      <c r="C4626" s="5"/>
      <c r="D4626" s="5" t="s">
        <v>10832</v>
      </c>
      <c r="E4626" s="5" t="s">
        <v>10832</v>
      </c>
      <c r="F4626" s="5">
        <v>2021</v>
      </c>
      <c r="G4626" s="5">
        <v>2021</v>
      </c>
      <c r="H4626" s="5" t="str">
        <f t="shared" si="288"/>
        <v>2020s</v>
      </c>
      <c r="I4626" s="5"/>
      <c r="J4626" s="5" t="str">
        <f>IF(I4626&lt;&gt;"",IF(I4626&gt;=60,"Feature","Short/TV Show"),"No Runtime")</f>
        <v>No Runtime</v>
      </c>
      <c r="K4626" s="5" t="s">
        <v>3125</v>
      </c>
      <c r="L4626" s="5"/>
      <c r="M4626" s="5"/>
      <c r="N4626" s="5"/>
      <c r="O4626" s="5" t="str">
        <f t="shared" si="289"/>
        <v>No</v>
      </c>
      <c r="P4626" s="5"/>
      <c r="Q4626" s="6"/>
      <c r="R4626" s="12" t="e">
        <f t="shared" si="290"/>
        <v>#N/A</v>
      </c>
      <c r="S4626" s="12" t="e">
        <f t="shared" si="291"/>
        <v>#N/A</v>
      </c>
      <c r="U4626" s="9"/>
      <c r="V4626" s="9" t="s">
        <v>25113</v>
      </c>
      <c r="W4626" s="9" t="s">
        <v>18782</v>
      </c>
      <c r="Y4626" s="9" t="s">
        <v>19119</v>
      </c>
      <c r="Z4626" s="9" t="s">
        <v>19389</v>
      </c>
      <c r="AA4626" s="9" t="s">
        <v>25103</v>
      </c>
      <c r="AB4626" s="9" t="s">
        <v>18780</v>
      </c>
      <c r="AC4626">
        <v>7.4</v>
      </c>
      <c r="AD4626" s="9" t="s">
        <v>19119</v>
      </c>
      <c r="AE4626" s="9" t="s">
        <v>25104</v>
      </c>
      <c r="AF4626" s="9" t="s">
        <v>18781</v>
      </c>
      <c r="AG4626" s="9" t="s">
        <v>987</v>
      </c>
      <c r="AI4626" s="9" t="s">
        <v>19119</v>
      </c>
      <c r="AK4626" s="5" t="s">
        <v>25104</v>
      </c>
      <c r="AL4626" s="12" t="e">
        <v>#N/A</v>
      </c>
      <c r="AM4626" s="12">
        <v>4</v>
      </c>
      <c r="AN4626" s="5" t="s">
        <v>18085</v>
      </c>
      <c r="AO4626" s="5" t="s">
        <v>25104</v>
      </c>
      <c r="AP4626" s="5" t="s">
        <v>18782</v>
      </c>
      <c r="AQ4626" s="5"/>
      <c r="AR4626" s="5" t="s">
        <v>19119</v>
      </c>
    </row>
    <row r="4627" spans="1:44">
      <c r="A4627" s="5" t="s">
        <v>18086</v>
      </c>
      <c r="B4627" s="5" t="s">
        <v>18087</v>
      </c>
      <c r="C4627" s="5"/>
      <c r="D4627" s="5" t="s">
        <v>18088</v>
      </c>
      <c r="E4627" s="5"/>
      <c r="F4627" s="5">
        <v>1973</v>
      </c>
      <c r="G4627" s="5">
        <v>1973</v>
      </c>
      <c r="H4627" s="5" t="str">
        <f t="shared" si="288"/>
        <v>1970s</v>
      </c>
      <c r="I4627" s="5"/>
      <c r="J4627" s="5" t="str">
        <f>IF(I4627&lt;&gt;"",IF(I4627&gt;=60,"Feature","Short/TV Show"),"No Runtime")</f>
        <v>No Runtime</v>
      </c>
      <c r="K4627" s="5" t="s">
        <v>620</v>
      </c>
      <c r="L4627" s="5"/>
      <c r="M4627" s="5"/>
      <c r="N4627" s="5"/>
      <c r="O4627" s="5" t="str">
        <f t="shared" si="289"/>
        <v>No</v>
      </c>
      <c r="P4627" s="5"/>
      <c r="Q4627" s="6"/>
      <c r="R4627" s="12" t="e">
        <f t="shared" si="290"/>
        <v>#N/A</v>
      </c>
      <c r="S4627" s="12" t="e">
        <f t="shared" si="291"/>
        <v>#N/A</v>
      </c>
      <c r="U4627" s="9" t="s">
        <v>16640</v>
      </c>
      <c r="V4627" s="9" t="s">
        <v>25103</v>
      </c>
      <c r="W4627" s="9" t="s">
        <v>18781</v>
      </c>
      <c r="Y4627" s="9" t="s">
        <v>19119</v>
      </c>
      <c r="Z4627" s="9" t="s">
        <v>19895</v>
      </c>
      <c r="AA4627" s="9" t="s">
        <v>25103</v>
      </c>
      <c r="AB4627" s="9" t="s">
        <v>18780</v>
      </c>
      <c r="AC4627">
        <v>7.4</v>
      </c>
      <c r="AD4627" s="9" t="s">
        <v>19119</v>
      </c>
      <c r="AE4627" s="9" t="s">
        <v>25107</v>
      </c>
      <c r="AF4627" s="9" t="s">
        <v>18782</v>
      </c>
      <c r="AG4627" s="9" t="s">
        <v>1176</v>
      </c>
      <c r="AI4627" s="9" t="s">
        <v>19119</v>
      </c>
      <c r="AK4627" s="5" t="s">
        <v>25104</v>
      </c>
      <c r="AL4627" s="12" t="e">
        <v>#N/A</v>
      </c>
      <c r="AM4627" s="12" t="e">
        <v>#N/A</v>
      </c>
      <c r="AN4627" s="5" t="s">
        <v>18087</v>
      </c>
      <c r="AO4627" s="5" t="s">
        <v>25108</v>
      </c>
      <c r="AP4627" s="5" t="s">
        <v>18782</v>
      </c>
      <c r="AQ4627" s="5"/>
      <c r="AR4627" s="5" t="s">
        <v>19119</v>
      </c>
    </row>
    <row r="4628" spans="1:44">
      <c r="A4628" s="5" t="s">
        <v>18089</v>
      </c>
      <c r="B4628" s="5" t="s">
        <v>18090</v>
      </c>
      <c r="C4628" s="5"/>
      <c r="D4628" s="5" t="s">
        <v>10167</v>
      </c>
      <c r="E4628" s="5" t="s">
        <v>18091</v>
      </c>
      <c r="F4628" s="5">
        <v>1941</v>
      </c>
      <c r="G4628" s="5">
        <v>1941</v>
      </c>
      <c r="H4628" s="5" t="str">
        <f t="shared" si="288"/>
        <v>1940s</v>
      </c>
      <c r="I4628" s="5"/>
      <c r="J4628" s="5" t="str">
        <f>IF(I4628&lt;&gt;"",IF(I4628&gt;=60,"Feature","Short/TV Show"),"No Runtime")</f>
        <v>No Runtime</v>
      </c>
      <c r="K4628" s="5" t="s">
        <v>1176</v>
      </c>
      <c r="L4628" s="5"/>
      <c r="M4628" s="5"/>
      <c r="N4628" s="5"/>
      <c r="O4628" s="5" t="str">
        <f t="shared" si="289"/>
        <v>No</v>
      </c>
      <c r="P4628" s="5"/>
      <c r="Q4628" s="6"/>
      <c r="R4628" s="12" t="e">
        <f t="shared" si="290"/>
        <v>#N/A</v>
      </c>
      <c r="S4628" s="12" t="e">
        <f t="shared" si="291"/>
        <v>#N/A</v>
      </c>
      <c r="U4628" s="9" t="s">
        <v>5440</v>
      </c>
      <c r="V4628" s="9" t="s">
        <v>25111</v>
      </c>
      <c r="W4628" s="9" t="s">
        <v>18782</v>
      </c>
      <c r="Y4628" s="9" t="s">
        <v>19119</v>
      </c>
      <c r="Z4628" s="9" t="s">
        <v>1042</v>
      </c>
      <c r="AA4628" s="9" t="s">
        <v>25103</v>
      </c>
      <c r="AB4628" s="9" t="s">
        <v>18780</v>
      </c>
      <c r="AC4628">
        <v>7.4</v>
      </c>
      <c r="AD4628" s="9" t="s">
        <v>19119</v>
      </c>
      <c r="AE4628" s="9" t="s">
        <v>25108</v>
      </c>
      <c r="AF4628" s="9" t="s">
        <v>18780</v>
      </c>
      <c r="AG4628" s="9"/>
      <c r="AH4628">
        <v>7.3</v>
      </c>
      <c r="AI4628" s="9" t="s">
        <v>19118</v>
      </c>
      <c r="AK4628" s="5" t="s">
        <v>25104</v>
      </c>
      <c r="AL4628" s="12" t="e">
        <v>#N/A</v>
      </c>
      <c r="AM4628" s="12" t="e">
        <v>#N/A</v>
      </c>
      <c r="AN4628" s="5" t="s">
        <v>18090</v>
      </c>
      <c r="AO4628" s="5" t="s">
        <v>25110</v>
      </c>
      <c r="AP4628" s="5" t="s">
        <v>18782</v>
      </c>
      <c r="AQ4628" s="5"/>
      <c r="AR4628" s="5" t="s">
        <v>19119</v>
      </c>
    </row>
    <row r="4629" spans="1:44">
      <c r="A4629" s="5" t="s">
        <v>18092</v>
      </c>
      <c r="B4629" s="5" t="s">
        <v>18093</v>
      </c>
      <c r="C4629" s="5" t="s">
        <v>18094</v>
      </c>
      <c r="D4629" s="5" t="s">
        <v>9423</v>
      </c>
      <c r="E4629" s="5" t="s">
        <v>18095</v>
      </c>
      <c r="F4629" s="5">
        <v>2023</v>
      </c>
      <c r="G4629" s="5">
        <v>2023</v>
      </c>
      <c r="H4629" s="5" t="str">
        <f t="shared" si="288"/>
        <v>2020s</v>
      </c>
      <c r="I4629" s="5">
        <v>10</v>
      </c>
      <c r="J4629" s="5" t="str">
        <f>IF(I4629&lt;&gt;"",IF(I4629&gt;=60,"Feature","Short/TV Show"),"No Runtime")</f>
        <v>Short/TV Show</v>
      </c>
      <c r="K4629" s="5" t="s">
        <v>1482</v>
      </c>
      <c r="L4629" s="5" t="s">
        <v>204</v>
      </c>
      <c r="M4629" s="5"/>
      <c r="N4629" s="5"/>
      <c r="O4629" s="5" t="str">
        <f t="shared" si="289"/>
        <v>No</v>
      </c>
      <c r="P4629" s="5"/>
      <c r="Q4629" s="6"/>
      <c r="R4629" s="12" t="e">
        <f t="shared" si="290"/>
        <v>#N/A</v>
      </c>
      <c r="S4629" s="12">
        <f t="shared" si="291"/>
        <v>10</v>
      </c>
      <c r="U4629" s="9" t="s">
        <v>16648</v>
      </c>
      <c r="V4629" s="9" t="s">
        <v>25104</v>
      </c>
      <c r="W4629" s="9" t="s">
        <v>18781</v>
      </c>
      <c r="Y4629" s="9" t="s">
        <v>19119</v>
      </c>
      <c r="Z4629" s="9" t="s">
        <v>18427</v>
      </c>
      <c r="AA4629" s="9" t="s">
        <v>25103</v>
      </c>
      <c r="AB4629" s="9" t="s">
        <v>18780</v>
      </c>
      <c r="AC4629">
        <v>5.4</v>
      </c>
      <c r="AD4629" s="9" t="s">
        <v>19118</v>
      </c>
      <c r="AE4629" s="9" t="s">
        <v>25104</v>
      </c>
      <c r="AF4629" s="9" t="s">
        <v>18782</v>
      </c>
      <c r="AG4629" s="9" t="s">
        <v>1123</v>
      </c>
      <c r="AI4629" s="9" t="s">
        <v>19119</v>
      </c>
      <c r="AK4629" s="5" t="s">
        <v>25104</v>
      </c>
      <c r="AL4629" s="12" t="e">
        <v>#N/A</v>
      </c>
      <c r="AM4629" s="12" t="e">
        <v>#N/A</v>
      </c>
      <c r="AN4629" s="5" t="s">
        <v>18093</v>
      </c>
      <c r="AO4629" s="5" t="s">
        <v>25104</v>
      </c>
      <c r="AP4629" s="5" t="s">
        <v>18781</v>
      </c>
      <c r="AQ4629" s="5"/>
      <c r="AR4629" s="5" t="s">
        <v>19119</v>
      </c>
    </row>
    <row r="4630" spans="1:44">
      <c r="A4630" s="5" t="s">
        <v>18096</v>
      </c>
      <c r="B4630" s="5" t="s">
        <v>18097</v>
      </c>
      <c r="C4630" s="5" t="s">
        <v>18098</v>
      </c>
      <c r="D4630" s="5" t="s">
        <v>11946</v>
      </c>
      <c r="E4630" s="5" t="s">
        <v>18099</v>
      </c>
      <c r="F4630" s="5">
        <v>2017</v>
      </c>
      <c r="G4630" s="5">
        <v>2017</v>
      </c>
      <c r="H4630" s="5" t="str">
        <f t="shared" si="288"/>
        <v>2010s</v>
      </c>
      <c r="I4630" s="5">
        <v>9</v>
      </c>
      <c r="J4630" s="5" t="str">
        <f>IF(I4630&lt;&gt;"",IF(I4630&gt;=60,"Feature","Short/TV Show"),"No Runtime")</f>
        <v>Short/TV Show</v>
      </c>
      <c r="K4630" s="5" t="s">
        <v>1935</v>
      </c>
      <c r="L4630" s="5"/>
      <c r="M4630" s="5"/>
      <c r="N4630" s="5"/>
      <c r="O4630" s="5" t="str">
        <f t="shared" si="289"/>
        <v>No</v>
      </c>
      <c r="P4630" s="5"/>
      <c r="Q4630" s="6"/>
      <c r="R4630" s="12" t="e">
        <f t="shared" si="290"/>
        <v>#N/A</v>
      </c>
      <c r="S4630" s="12">
        <f t="shared" si="291"/>
        <v>9</v>
      </c>
      <c r="U4630" s="9" t="s">
        <v>2793</v>
      </c>
      <c r="V4630" s="9" t="s">
        <v>25103</v>
      </c>
      <c r="W4630" s="9" t="s">
        <v>18780</v>
      </c>
      <c r="X4630">
        <v>8.1999999999999993</v>
      </c>
      <c r="Y4630" s="9" t="s">
        <v>19119</v>
      </c>
      <c r="Z4630" s="9" t="s">
        <v>19311</v>
      </c>
      <c r="AA4630" s="9" t="s">
        <v>25103</v>
      </c>
      <c r="AB4630" s="9" t="s">
        <v>18780</v>
      </c>
      <c r="AC4630">
        <v>5.4</v>
      </c>
      <c r="AD4630" s="9" t="s">
        <v>19118</v>
      </c>
      <c r="AE4630" s="9" t="s">
        <v>25107</v>
      </c>
      <c r="AF4630" s="9" t="s">
        <v>18780</v>
      </c>
      <c r="AG4630" s="9" t="s">
        <v>987</v>
      </c>
      <c r="AI4630" s="9" t="s">
        <v>19119</v>
      </c>
      <c r="AK4630" s="5" t="s">
        <v>25104</v>
      </c>
      <c r="AL4630" s="12" t="e">
        <v>#N/A</v>
      </c>
      <c r="AM4630" s="12" t="e">
        <v>#N/A</v>
      </c>
      <c r="AN4630" s="5" t="s">
        <v>18097</v>
      </c>
      <c r="AO4630" s="5" t="s">
        <v>25103</v>
      </c>
      <c r="AP4630" s="5" t="s">
        <v>18781</v>
      </c>
      <c r="AQ4630" s="5"/>
      <c r="AR4630" s="5" t="s">
        <v>19119</v>
      </c>
    </row>
    <row r="4631" spans="1:44">
      <c r="A4631" s="5" t="s">
        <v>18100</v>
      </c>
      <c r="B4631" s="5" t="s">
        <v>18101</v>
      </c>
      <c r="C4631" s="5" t="s">
        <v>18102</v>
      </c>
      <c r="D4631" s="5" t="s">
        <v>18103</v>
      </c>
      <c r="E4631" s="5" t="s">
        <v>18104</v>
      </c>
      <c r="F4631" s="5">
        <v>2009</v>
      </c>
      <c r="G4631" s="5">
        <v>2009</v>
      </c>
      <c r="H4631" s="5" t="str">
        <f t="shared" si="288"/>
        <v>2000s</v>
      </c>
      <c r="I4631" s="5">
        <v>14</v>
      </c>
      <c r="J4631" s="5" t="str">
        <f>IF(I4631&lt;&gt;"",IF(I4631&gt;=60,"Feature","Short/TV Show"),"No Runtime")</f>
        <v>Short/TV Show</v>
      </c>
      <c r="K4631" s="5" t="s">
        <v>1935</v>
      </c>
      <c r="L4631" s="5"/>
      <c r="M4631" s="5"/>
      <c r="N4631" s="5"/>
      <c r="O4631" s="5" t="str">
        <f t="shared" si="289"/>
        <v>No</v>
      </c>
      <c r="P4631" s="5"/>
      <c r="Q4631" s="6"/>
      <c r="R4631" s="12" t="e">
        <f t="shared" si="290"/>
        <v>#N/A</v>
      </c>
      <c r="S4631" s="12">
        <f t="shared" si="291"/>
        <v>14</v>
      </c>
      <c r="U4631" s="9" t="s">
        <v>16655</v>
      </c>
      <c r="V4631" s="9" t="s">
        <v>25103</v>
      </c>
      <c r="W4631" s="9" t="s">
        <v>18782</v>
      </c>
      <c r="Y4631" s="9" t="s">
        <v>19119</v>
      </c>
      <c r="Z4631" s="9" t="s">
        <v>19355</v>
      </c>
      <c r="AA4631" s="9" t="s">
        <v>25103</v>
      </c>
      <c r="AB4631" s="9" t="s">
        <v>18780</v>
      </c>
      <c r="AC4631">
        <v>5.4</v>
      </c>
      <c r="AD4631" s="9" t="s">
        <v>19118</v>
      </c>
      <c r="AE4631" s="9" t="s">
        <v>25107</v>
      </c>
      <c r="AF4631" s="9" t="s">
        <v>18780</v>
      </c>
      <c r="AG4631" s="9"/>
      <c r="AI4631" s="9" t="s">
        <v>19119</v>
      </c>
      <c r="AK4631" s="5" t="s">
        <v>25104</v>
      </c>
      <c r="AL4631" s="12" t="e">
        <v>#N/A</v>
      </c>
      <c r="AM4631" s="12" t="e">
        <v>#N/A</v>
      </c>
      <c r="AN4631" s="5" t="s">
        <v>18101</v>
      </c>
      <c r="AO4631" s="5" t="s">
        <v>25106</v>
      </c>
      <c r="AP4631" s="5" t="s">
        <v>18781</v>
      </c>
      <c r="AQ4631" s="5"/>
      <c r="AR4631" s="5" t="s">
        <v>19119</v>
      </c>
    </row>
    <row r="4632" spans="1:44">
      <c r="A4632" s="5" t="s">
        <v>18105</v>
      </c>
      <c r="B4632" s="5" t="s">
        <v>18106</v>
      </c>
      <c r="C4632" s="5" t="s">
        <v>18107</v>
      </c>
      <c r="D4632" s="5" t="s">
        <v>14693</v>
      </c>
      <c r="E4632" s="5" t="s">
        <v>14693</v>
      </c>
      <c r="F4632" s="5">
        <v>2016</v>
      </c>
      <c r="G4632" s="5">
        <v>2016</v>
      </c>
      <c r="H4632" s="5" t="str">
        <f t="shared" si="288"/>
        <v>2010s</v>
      </c>
      <c r="I4632" s="5">
        <v>6</v>
      </c>
      <c r="J4632" s="5" t="str">
        <f>IF(I4632&lt;&gt;"",IF(I4632&gt;=60,"Feature","Short/TV Show"),"No Runtime")</f>
        <v>Short/TV Show</v>
      </c>
      <c r="K4632" s="5" t="s">
        <v>1935</v>
      </c>
      <c r="L4632" s="5"/>
      <c r="M4632" s="5"/>
      <c r="N4632" s="5"/>
      <c r="O4632" s="5" t="str">
        <f t="shared" si="289"/>
        <v>No</v>
      </c>
      <c r="P4632" s="5"/>
      <c r="Q4632" s="6"/>
      <c r="R4632" s="12" t="e">
        <f t="shared" si="290"/>
        <v>#N/A</v>
      </c>
      <c r="S4632" s="12">
        <f t="shared" si="291"/>
        <v>6</v>
      </c>
      <c r="U4632" s="9" t="s">
        <v>2368</v>
      </c>
      <c r="V4632" s="9" t="s">
        <v>25108</v>
      </c>
      <c r="W4632" s="9" t="s">
        <v>18780</v>
      </c>
      <c r="Y4632" s="9" t="s">
        <v>19119</v>
      </c>
      <c r="Z4632" s="9" t="s">
        <v>19352</v>
      </c>
      <c r="AA4632" s="9" t="s">
        <v>25103</v>
      </c>
      <c r="AB4632" s="9" t="s">
        <v>18780</v>
      </c>
      <c r="AC4632">
        <v>5.4</v>
      </c>
      <c r="AD4632" s="9" t="s">
        <v>19118</v>
      </c>
      <c r="AE4632" s="9" t="s">
        <v>25106</v>
      </c>
      <c r="AF4632" s="9" t="s">
        <v>18782</v>
      </c>
      <c r="AG4632" s="9" t="s">
        <v>620</v>
      </c>
      <c r="AH4632">
        <v>6.1</v>
      </c>
      <c r="AI4632" s="9" t="s">
        <v>19119</v>
      </c>
      <c r="AK4632" s="5" t="s">
        <v>25104</v>
      </c>
      <c r="AL4632" s="12" t="e">
        <v>#N/A</v>
      </c>
      <c r="AM4632" s="12" t="e">
        <v>#N/A</v>
      </c>
      <c r="AN4632" s="5" t="s">
        <v>18106</v>
      </c>
      <c r="AO4632" s="5" t="s">
        <v>25103</v>
      </c>
      <c r="AP4632" s="5" t="s">
        <v>18781</v>
      </c>
      <c r="AQ4632" s="5"/>
      <c r="AR4632" s="5" t="s">
        <v>19119</v>
      </c>
    </row>
    <row r="4633" spans="1:44">
      <c r="A4633" s="5" t="s">
        <v>18108</v>
      </c>
      <c r="B4633" s="5" t="s">
        <v>18109</v>
      </c>
      <c r="C4633" s="5" t="s">
        <v>18110</v>
      </c>
      <c r="D4633" s="5" t="s">
        <v>18111</v>
      </c>
      <c r="E4633" s="5"/>
      <c r="F4633" s="5">
        <v>2014</v>
      </c>
      <c r="G4633" s="5">
        <v>2014</v>
      </c>
      <c r="H4633" s="5" t="str">
        <f t="shared" si="288"/>
        <v>2010s</v>
      </c>
      <c r="I4633" s="5">
        <v>14</v>
      </c>
      <c r="J4633" s="5" t="str">
        <f>IF(I4633&lt;&gt;"",IF(I4633&gt;=60,"Feature","Short/TV Show"),"No Runtime")</f>
        <v>Short/TV Show</v>
      </c>
      <c r="K4633" s="5" t="s">
        <v>13413</v>
      </c>
      <c r="L4633" s="5"/>
      <c r="M4633" s="5"/>
      <c r="N4633" s="5"/>
      <c r="O4633" s="5" t="str">
        <f t="shared" si="289"/>
        <v>No</v>
      </c>
      <c r="P4633" s="5"/>
      <c r="Q4633" s="6"/>
      <c r="R4633" s="12" t="e">
        <f t="shared" si="290"/>
        <v>#N/A</v>
      </c>
      <c r="S4633" s="12">
        <f t="shared" si="291"/>
        <v>14</v>
      </c>
      <c r="U4633" s="9" t="s">
        <v>7181</v>
      </c>
      <c r="V4633" s="9" t="s">
        <v>25103</v>
      </c>
      <c r="W4633" s="9" t="s">
        <v>18781</v>
      </c>
      <c r="Y4633" s="9" t="s">
        <v>19119</v>
      </c>
      <c r="Z4633" s="9" t="s">
        <v>1486</v>
      </c>
      <c r="AA4633" s="9" t="s">
        <v>25103</v>
      </c>
      <c r="AB4633" s="9" t="s">
        <v>18780</v>
      </c>
      <c r="AC4633">
        <v>5.7</v>
      </c>
      <c r="AD4633" s="9" t="s">
        <v>19118</v>
      </c>
      <c r="AE4633" s="9" t="s">
        <v>25105</v>
      </c>
      <c r="AF4633" s="9" t="s">
        <v>18780</v>
      </c>
      <c r="AG4633" s="9" t="s">
        <v>100</v>
      </c>
      <c r="AH4633">
        <v>7.1</v>
      </c>
      <c r="AI4633" s="9" t="s">
        <v>19118</v>
      </c>
      <c r="AK4633" s="5" t="s">
        <v>25104</v>
      </c>
      <c r="AL4633" s="12" t="e">
        <v>#N/A</v>
      </c>
      <c r="AM4633" s="12" t="e">
        <v>#N/A</v>
      </c>
      <c r="AN4633" s="5" t="s">
        <v>18109</v>
      </c>
      <c r="AO4633" s="5" t="s">
        <v>25103</v>
      </c>
      <c r="AP4633" s="5" t="s">
        <v>18781</v>
      </c>
      <c r="AQ4633" s="5"/>
      <c r="AR4633" s="5" t="s">
        <v>19119</v>
      </c>
    </row>
    <row r="4634" spans="1:44">
      <c r="A4634" s="5" t="s">
        <v>18112</v>
      </c>
      <c r="B4634" s="5" t="s">
        <v>18113</v>
      </c>
      <c r="C4634" s="5"/>
      <c r="D4634" s="5" t="s">
        <v>10841</v>
      </c>
      <c r="E4634" s="5" t="s">
        <v>18114</v>
      </c>
      <c r="F4634" s="5">
        <v>1938</v>
      </c>
      <c r="G4634" s="5">
        <v>1938</v>
      </c>
      <c r="H4634" s="5" t="str">
        <f t="shared" si="288"/>
        <v>1930s</v>
      </c>
      <c r="I4634" s="5"/>
      <c r="J4634" s="5" t="str">
        <f>IF(I4634&lt;&gt;"",IF(I4634&gt;=60,"Feature","Short/TV Show"),"No Runtime")</f>
        <v>No Runtime</v>
      </c>
      <c r="K4634" s="5" t="s">
        <v>100</v>
      </c>
      <c r="L4634" s="5"/>
      <c r="M4634" s="5"/>
      <c r="N4634" s="5"/>
      <c r="O4634" s="5" t="str">
        <f t="shared" si="289"/>
        <v>No</v>
      </c>
      <c r="P4634" s="5"/>
      <c r="Q4634" s="6"/>
      <c r="R4634" s="12" t="e">
        <f t="shared" si="290"/>
        <v>#N/A</v>
      </c>
      <c r="S4634" s="12" t="e">
        <f t="shared" si="291"/>
        <v>#N/A</v>
      </c>
      <c r="U4634" s="9"/>
      <c r="V4634" s="9" t="s">
        <v>25103</v>
      </c>
      <c r="W4634" s="9" t="s">
        <v>18782</v>
      </c>
      <c r="Y4634" s="9" t="s">
        <v>19119</v>
      </c>
      <c r="Z4634" s="9" t="s">
        <v>19545</v>
      </c>
      <c r="AA4634" s="9" t="s">
        <v>25103</v>
      </c>
      <c r="AB4634" s="9" t="s">
        <v>18780</v>
      </c>
      <c r="AC4634">
        <v>5.7</v>
      </c>
      <c r="AD4634" s="9" t="s">
        <v>19118</v>
      </c>
      <c r="AE4634" s="9" t="s">
        <v>25103</v>
      </c>
      <c r="AF4634" s="9" t="s">
        <v>18780</v>
      </c>
      <c r="AG4634" s="9" t="s">
        <v>39</v>
      </c>
      <c r="AH4634">
        <v>3.8</v>
      </c>
      <c r="AI4634" s="9" t="s">
        <v>19119</v>
      </c>
      <c r="AK4634" s="5" t="s">
        <v>25104</v>
      </c>
      <c r="AL4634" s="12" t="e">
        <v>#N/A</v>
      </c>
      <c r="AM4634" s="12" t="e">
        <v>#N/A</v>
      </c>
      <c r="AN4634" s="5" t="s">
        <v>18113</v>
      </c>
      <c r="AO4634" s="5" t="s">
        <v>25113</v>
      </c>
      <c r="AP4634" s="5" t="s">
        <v>18782</v>
      </c>
      <c r="AQ4634" s="5"/>
      <c r="AR4634" s="5" t="s">
        <v>19119</v>
      </c>
    </row>
    <row r="4635" spans="1:44">
      <c r="A4635" s="5" t="s">
        <v>18115</v>
      </c>
      <c r="B4635" s="5" t="s">
        <v>18116</v>
      </c>
      <c r="C4635" s="5"/>
      <c r="D4635" s="5" t="s">
        <v>208</v>
      </c>
      <c r="E4635" s="5" t="s">
        <v>18117</v>
      </c>
      <c r="F4635" s="5">
        <v>2007</v>
      </c>
      <c r="G4635" s="5">
        <v>2007</v>
      </c>
      <c r="H4635" s="5" t="str">
        <f t="shared" si="288"/>
        <v>2000s</v>
      </c>
      <c r="I4635" s="5"/>
      <c r="J4635" s="5" t="str">
        <f>IF(I4635&lt;&gt;"",IF(I4635&gt;=60,"Feature","Short/TV Show"),"No Runtime")</f>
        <v>No Runtime</v>
      </c>
      <c r="K4635" s="5"/>
      <c r="L4635" s="5"/>
      <c r="M4635" s="5">
        <v>6</v>
      </c>
      <c r="N4635" s="5">
        <v>11</v>
      </c>
      <c r="O4635" s="5" t="str">
        <f t="shared" si="289"/>
        <v>No</v>
      </c>
      <c r="P4635" s="5"/>
      <c r="Q4635" s="6"/>
      <c r="R4635" s="12" t="e">
        <f t="shared" si="290"/>
        <v>#N/A</v>
      </c>
      <c r="S4635" s="12" t="e">
        <f t="shared" si="291"/>
        <v>#N/A</v>
      </c>
      <c r="U4635" s="9"/>
      <c r="V4635" s="9" t="s">
        <v>25104</v>
      </c>
      <c r="W4635" s="9" t="s">
        <v>18782</v>
      </c>
      <c r="Y4635" s="9" t="s">
        <v>19119</v>
      </c>
      <c r="Z4635" s="9" t="s">
        <v>20077</v>
      </c>
      <c r="AA4635" s="9" t="s">
        <v>25103</v>
      </c>
      <c r="AB4635" s="9" t="s">
        <v>18780</v>
      </c>
      <c r="AC4635">
        <v>5.7</v>
      </c>
      <c r="AD4635" s="9" t="s">
        <v>19118</v>
      </c>
      <c r="AE4635" s="9" t="s">
        <v>25104</v>
      </c>
      <c r="AF4635" s="9" t="s">
        <v>18782</v>
      </c>
      <c r="AG4635" s="9" t="s">
        <v>5192</v>
      </c>
      <c r="AI4635" s="9" t="s">
        <v>19119</v>
      </c>
      <c r="AK4635" s="5" t="s">
        <v>25104</v>
      </c>
      <c r="AL4635" s="12" t="e">
        <v>#N/A</v>
      </c>
      <c r="AM4635" s="12" t="e">
        <v>#N/A</v>
      </c>
      <c r="AN4635" s="5" t="s">
        <v>18116</v>
      </c>
      <c r="AO4635" s="5" t="s">
        <v>25106</v>
      </c>
      <c r="AP4635" s="5" t="s">
        <v>18782</v>
      </c>
      <c r="AQ4635" s="5">
        <v>6</v>
      </c>
      <c r="AR4635" s="5" t="s">
        <v>19119</v>
      </c>
    </row>
    <row r="4636" spans="1:44">
      <c r="A4636" s="5" t="s">
        <v>18118</v>
      </c>
      <c r="B4636" s="5" t="s">
        <v>18119</v>
      </c>
      <c r="C4636" s="5" t="s">
        <v>18120</v>
      </c>
      <c r="D4636" s="5" t="s">
        <v>3482</v>
      </c>
      <c r="E4636" s="5" t="s">
        <v>18121</v>
      </c>
      <c r="F4636" s="5">
        <v>2020</v>
      </c>
      <c r="G4636" s="5">
        <v>2020</v>
      </c>
      <c r="H4636" s="5" t="str">
        <f t="shared" si="288"/>
        <v>2020s</v>
      </c>
      <c r="I4636" s="5"/>
      <c r="J4636" s="5" t="str">
        <f>IF(I4636&lt;&gt;"",IF(I4636&gt;=60,"Feature","Short/TV Show"),"No Runtime")</f>
        <v>No Runtime</v>
      </c>
      <c r="K4636" s="5" t="s">
        <v>4731</v>
      </c>
      <c r="L4636" s="5"/>
      <c r="M4636" s="5"/>
      <c r="N4636" s="5"/>
      <c r="O4636" s="5" t="str">
        <f t="shared" si="289"/>
        <v>No</v>
      </c>
      <c r="P4636" s="5"/>
      <c r="Q4636" s="6"/>
      <c r="R4636" s="12" t="e">
        <f t="shared" si="290"/>
        <v>#N/A</v>
      </c>
      <c r="S4636" s="12" t="e">
        <f t="shared" si="291"/>
        <v>#N/A</v>
      </c>
      <c r="U4636" s="9"/>
      <c r="V4636" s="9" t="s">
        <v>25103</v>
      </c>
      <c r="W4636" s="9" t="s">
        <v>18782</v>
      </c>
      <c r="Y4636" s="9" t="s">
        <v>19119</v>
      </c>
      <c r="Z4636" s="9" t="s">
        <v>20078</v>
      </c>
      <c r="AA4636" s="9" t="s">
        <v>25103</v>
      </c>
      <c r="AB4636" s="9" t="s">
        <v>18780</v>
      </c>
      <c r="AC4636">
        <v>5.7</v>
      </c>
      <c r="AD4636" s="9" t="s">
        <v>19118</v>
      </c>
      <c r="AE4636" s="9" t="s">
        <v>25106</v>
      </c>
      <c r="AF4636" s="9" t="s">
        <v>18780</v>
      </c>
      <c r="AG4636" s="9" t="s">
        <v>39</v>
      </c>
      <c r="AH4636">
        <v>2.7</v>
      </c>
      <c r="AI4636" s="9" t="s">
        <v>19119</v>
      </c>
      <c r="AK4636" s="5" t="s">
        <v>25104</v>
      </c>
      <c r="AL4636" s="12" t="e">
        <v>#N/A</v>
      </c>
      <c r="AM4636" s="12">
        <v>4</v>
      </c>
      <c r="AN4636" s="5" t="s">
        <v>18119</v>
      </c>
      <c r="AO4636" s="5" t="s">
        <v>25104</v>
      </c>
      <c r="AP4636" s="5" t="s">
        <v>18782</v>
      </c>
      <c r="AQ4636" s="5"/>
      <c r="AR4636" s="5" t="s">
        <v>19119</v>
      </c>
    </row>
    <row r="4637" spans="1:44">
      <c r="A4637" s="5" t="s">
        <v>18122</v>
      </c>
      <c r="B4637" s="5" t="s">
        <v>18123</v>
      </c>
      <c r="C4637" s="5" t="s">
        <v>18124</v>
      </c>
      <c r="D4637" s="5" t="s">
        <v>18125</v>
      </c>
      <c r="E4637" s="5" t="s">
        <v>18126</v>
      </c>
      <c r="F4637" s="5">
        <v>2019</v>
      </c>
      <c r="G4637" s="5">
        <v>2019</v>
      </c>
      <c r="H4637" s="5" t="str">
        <f t="shared" si="288"/>
        <v>2010s</v>
      </c>
      <c r="I4637" s="5">
        <v>39</v>
      </c>
      <c r="J4637" s="5" t="str">
        <f>IF(I4637&lt;&gt;"",IF(I4637&gt;=60,"Feature","Short/TV Show"),"No Runtime")</f>
        <v>Short/TV Show</v>
      </c>
      <c r="K4637" s="5" t="s">
        <v>3125</v>
      </c>
      <c r="L4637" s="5"/>
      <c r="M4637" s="5"/>
      <c r="N4637" s="5"/>
      <c r="O4637" s="5" t="str">
        <f t="shared" si="289"/>
        <v>No</v>
      </c>
      <c r="P4637" s="5"/>
      <c r="Q4637" s="6"/>
      <c r="R4637" s="12" t="e">
        <f t="shared" si="290"/>
        <v>#N/A</v>
      </c>
      <c r="S4637" s="12">
        <f t="shared" si="291"/>
        <v>39</v>
      </c>
      <c r="U4637" s="9" t="s">
        <v>16675</v>
      </c>
      <c r="V4637" s="9" t="s">
        <v>25106</v>
      </c>
      <c r="W4637" s="9" t="s">
        <v>18780</v>
      </c>
      <c r="Y4637" s="9" t="s">
        <v>19119</v>
      </c>
      <c r="Z4637" s="9" t="s">
        <v>20937</v>
      </c>
      <c r="AA4637" s="9" t="s">
        <v>25104</v>
      </c>
      <c r="AB4637" s="9" t="s">
        <v>18780</v>
      </c>
      <c r="AC4637">
        <v>7.6</v>
      </c>
      <c r="AD4637" s="9" t="s">
        <v>19119</v>
      </c>
      <c r="AE4637" s="9" t="s">
        <v>25103</v>
      </c>
      <c r="AF4637" s="9" t="s">
        <v>18781</v>
      </c>
      <c r="AG4637" s="9" t="s">
        <v>3607</v>
      </c>
      <c r="AH4637">
        <v>8.3000000000000007</v>
      </c>
      <c r="AI4637" s="9" t="s">
        <v>19119</v>
      </c>
      <c r="AK4637" s="5" t="s">
        <v>25104</v>
      </c>
      <c r="AL4637" s="12" t="e">
        <v>#N/A</v>
      </c>
      <c r="AM4637" s="12">
        <v>3</v>
      </c>
      <c r="AN4637" s="5" t="s">
        <v>18123</v>
      </c>
      <c r="AO4637" s="5" t="s">
        <v>25103</v>
      </c>
      <c r="AP4637" s="5" t="s">
        <v>18781</v>
      </c>
      <c r="AQ4637" s="5"/>
      <c r="AR4637" s="5" t="s">
        <v>19119</v>
      </c>
    </row>
    <row r="4638" spans="1:44">
      <c r="A4638" s="5" t="s">
        <v>18127</v>
      </c>
      <c r="B4638" s="5" t="s">
        <v>18128</v>
      </c>
      <c r="C4638" s="5"/>
      <c r="D4638" s="5"/>
      <c r="E4638" s="5"/>
      <c r="F4638" s="5">
        <v>2011</v>
      </c>
      <c r="G4638" s="5">
        <v>2011</v>
      </c>
      <c r="H4638" s="5" t="str">
        <f t="shared" si="288"/>
        <v>2010s</v>
      </c>
      <c r="I4638" s="5">
        <v>8</v>
      </c>
      <c r="J4638" s="5" t="str">
        <f>IF(I4638&lt;&gt;"",IF(I4638&gt;=60,"Feature","Short/TV Show"),"No Runtime")</f>
        <v>Short/TV Show</v>
      </c>
      <c r="K4638" s="5" t="s">
        <v>3125</v>
      </c>
      <c r="L4638" s="5"/>
      <c r="M4638" s="5"/>
      <c r="N4638" s="5"/>
      <c r="O4638" s="5" t="str">
        <f t="shared" si="289"/>
        <v>No</v>
      </c>
      <c r="P4638" s="5"/>
      <c r="Q4638" s="6"/>
      <c r="R4638" s="12" t="e">
        <f t="shared" si="290"/>
        <v>#N/A</v>
      </c>
      <c r="S4638" s="12">
        <f t="shared" si="291"/>
        <v>8</v>
      </c>
      <c r="U4638" s="9"/>
      <c r="V4638" s="9" t="s">
        <v>25106</v>
      </c>
      <c r="W4638" s="9" t="s">
        <v>18782</v>
      </c>
      <c r="Y4638" s="9" t="s">
        <v>19119</v>
      </c>
      <c r="Z4638" s="9" t="s">
        <v>20938</v>
      </c>
      <c r="AA4638" s="9" t="s">
        <v>25104</v>
      </c>
      <c r="AB4638" s="9" t="s">
        <v>18780</v>
      </c>
      <c r="AC4638">
        <v>7.6</v>
      </c>
      <c r="AD4638" s="9" t="s">
        <v>19119</v>
      </c>
      <c r="AE4638" s="9" t="s">
        <v>25103</v>
      </c>
      <c r="AF4638" s="9" t="s">
        <v>18781</v>
      </c>
      <c r="AG4638" s="9" t="s">
        <v>100</v>
      </c>
      <c r="AH4638">
        <v>8.3000000000000007</v>
      </c>
      <c r="AI4638" s="9" t="s">
        <v>19119</v>
      </c>
      <c r="AK4638" s="5" t="s">
        <v>25104</v>
      </c>
      <c r="AL4638" s="12" t="e">
        <v>#N/A</v>
      </c>
      <c r="AM4638" s="12" t="e">
        <v>#N/A</v>
      </c>
      <c r="AN4638" s="5" t="s">
        <v>18128</v>
      </c>
      <c r="AO4638" s="5" t="s">
        <v>25103</v>
      </c>
      <c r="AP4638" s="5" t="s">
        <v>18781</v>
      </c>
      <c r="AQ4638" s="5"/>
      <c r="AR4638" s="5" t="s">
        <v>19119</v>
      </c>
    </row>
    <row r="4639" spans="1:44">
      <c r="A4639" s="5" t="s">
        <v>18129</v>
      </c>
      <c r="B4639" s="5" t="s">
        <v>18130</v>
      </c>
      <c r="C4639" s="5" t="s">
        <v>18131</v>
      </c>
      <c r="D4639" s="5" t="s">
        <v>18132</v>
      </c>
      <c r="E4639" s="5" t="s">
        <v>18133</v>
      </c>
      <c r="F4639" s="5">
        <v>2021</v>
      </c>
      <c r="G4639" s="5">
        <v>2021</v>
      </c>
      <c r="H4639" s="5" t="str">
        <f t="shared" si="288"/>
        <v>2020s</v>
      </c>
      <c r="I4639" s="5">
        <v>12</v>
      </c>
      <c r="J4639" s="5" t="str">
        <f>IF(I4639&lt;&gt;"",IF(I4639&gt;=60,"Feature","Short/TV Show"),"No Runtime")</f>
        <v>Short/TV Show</v>
      </c>
      <c r="K4639" s="5" t="s">
        <v>1935</v>
      </c>
      <c r="L4639" s="5"/>
      <c r="M4639" s="5"/>
      <c r="N4639" s="5"/>
      <c r="O4639" s="5" t="str">
        <f t="shared" si="289"/>
        <v>No</v>
      </c>
      <c r="P4639" s="5"/>
      <c r="Q4639" s="6"/>
      <c r="R4639" s="12" t="e">
        <f t="shared" si="290"/>
        <v>#N/A</v>
      </c>
      <c r="S4639" s="12">
        <f t="shared" si="291"/>
        <v>12</v>
      </c>
      <c r="U4639" s="9" t="s">
        <v>16682</v>
      </c>
      <c r="V4639" s="9" t="s">
        <v>25103</v>
      </c>
      <c r="W4639" s="9" t="s">
        <v>18782</v>
      </c>
      <c r="Y4639" s="9" t="s">
        <v>19119</v>
      </c>
      <c r="Z4639" s="9" t="s">
        <v>20939</v>
      </c>
      <c r="AA4639" s="9" t="s">
        <v>25104</v>
      </c>
      <c r="AB4639" s="9" t="s">
        <v>18780</v>
      </c>
      <c r="AC4639">
        <v>7.6</v>
      </c>
      <c r="AD4639" s="9" t="s">
        <v>19119</v>
      </c>
      <c r="AE4639" s="9" t="s">
        <v>25103</v>
      </c>
      <c r="AF4639" s="9" t="s">
        <v>18782</v>
      </c>
      <c r="AG4639" s="9" t="s">
        <v>620</v>
      </c>
      <c r="AH4639">
        <v>5.8</v>
      </c>
      <c r="AI4639" s="9" t="s">
        <v>19119</v>
      </c>
      <c r="AK4639" s="5" t="s">
        <v>25104</v>
      </c>
      <c r="AL4639" s="12" t="e">
        <v>#N/A</v>
      </c>
      <c r="AM4639" s="12">
        <v>4</v>
      </c>
      <c r="AN4639" s="5" t="s">
        <v>18130</v>
      </c>
      <c r="AO4639" s="5" t="s">
        <v>25104</v>
      </c>
      <c r="AP4639" s="5" t="s">
        <v>18781</v>
      </c>
      <c r="AQ4639" s="5"/>
      <c r="AR4639" s="5" t="s">
        <v>19119</v>
      </c>
    </row>
    <row r="4640" spans="1:44">
      <c r="A4640" s="5" t="s">
        <v>18134</v>
      </c>
      <c r="B4640" s="5" t="s">
        <v>18135</v>
      </c>
      <c r="C4640" s="5" t="s">
        <v>18136</v>
      </c>
      <c r="D4640" s="5" t="s">
        <v>18137</v>
      </c>
      <c r="E4640" s="5" t="s">
        <v>18138</v>
      </c>
      <c r="F4640" s="5">
        <v>2010</v>
      </c>
      <c r="G4640" s="5">
        <v>2010</v>
      </c>
      <c r="H4640" s="5" t="str">
        <f t="shared" si="288"/>
        <v>2010s</v>
      </c>
      <c r="I4640" s="5">
        <v>12</v>
      </c>
      <c r="J4640" s="5" t="str">
        <f>IF(I4640&lt;&gt;"",IF(I4640&gt;=60,"Feature","Short/TV Show"),"No Runtime")</f>
        <v>Short/TV Show</v>
      </c>
      <c r="K4640" s="5" t="s">
        <v>9635</v>
      </c>
      <c r="L4640" s="5"/>
      <c r="M4640" s="5"/>
      <c r="N4640" s="5"/>
      <c r="O4640" s="5" t="str">
        <f t="shared" si="289"/>
        <v>No</v>
      </c>
      <c r="P4640" s="5"/>
      <c r="Q4640" s="6"/>
      <c r="R4640" s="12" t="e">
        <f t="shared" si="290"/>
        <v>#N/A</v>
      </c>
      <c r="S4640" s="12">
        <f t="shared" si="291"/>
        <v>12</v>
      </c>
      <c r="U4640" s="9"/>
      <c r="V4640" s="9" t="s">
        <v>25107</v>
      </c>
      <c r="W4640" s="9" t="s">
        <v>18780</v>
      </c>
      <c r="Y4640" s="9" t="s">
        <v>19119</v>
      </c>
      <c r="Z4640" s="9" t="s">
        <v>20940</v>
      </c>
      <c r="AA4640" s="9" t="s">
        <v>25104</v>
      </c>
      <c r="AB4640" s="9" t="s">
        <v>18780</v>
      </c>
      <c r="AC4640">
        <v>7.6</v>
      </c>
      <c r="AD4640" s="9" t="s">
        <v>19119</v>
      </c>
      <c r="AE4640" s="9" t="s">
        <v>25103</v>
      </c>
      <c r="AF4640" s="9" t="s">
        <v>18782</v>
      </c>
      <c r="AG4640" s="9" t="s">
        <v>39</v>
      </c>
      <c r="AH4640">
        <v>5.8</v>
      </c>
      <c r="AI4640" s="9" t="s">
        <v>19119</v>
      </c>
      <c r="AK4640" s="5" t="s">
        <v>25104</v>
      </c>
      <c r="AL4640" s="12" t="e">
        <v>#N/A</v>
      </c>
      <c r="AM4640" s="12">
        <v>3</v>
      </c>
      <c r="AN4640" s="5" t="s">
        <v>18135</v>
      </c>
      <c r="AO4640" s="5" t="s">
        <v>25103</v>
      </c>
      <c r="AP4640" s="5" t="s">
        <v>18781</v>
      </c>
      <c r="AQ4640" s="5"/>
      <c r="AR4640" s="5" t="s">
        <v>19119</v>
      </c>
    </row>
    <row r="4641" spans="1:44">
      <c r="A4641" s="5" t="s">
        <v>18139</v>
      </c>
      <c r="B4641" s="5" t="s">
        <v>18140</v>
      </c>
      <c r="C4641" s="5"/>
      <c r="D4641" s="5" t="s">
        <v>7516</v>
      </c>
      <c r="E4641" s="5" t="s">
        <v>18141</v>
      </c>
      <c r="F4641" s="5">
        <v>1966</v>
      </c>
      <c r="G4641" s="5">
        <v>1966</v>
      </c>
      <c r="H4641" s="5" t="str">
        <f t="shared" si="288"/>
        <v>1960s</v>
      </c>
      <c r="I4641" s="5"/>
      <c r="J4641" s="5" t="str">
        <f>IF(I4641&lt;&gt;"",IF(I4641&gt;=60,"Feature","Short/TV Show"),"No Runtime")</f>
        <v>No Runtime</v>
      </c>
      <c r="K4641" s="5" t="s">
        <v>100</v>
      </c>
      <c r="L4641" s="5"/>
      <c r="M4641" s="5"/>
      <c r="N4641" s="5"/>
      <c r="O4641" s="5" t="str">
        <f t="shared" si="289"/>
        <v>No</v>
      </c>
      <c r="P4641" s="5"/>
      <c r="Q4641" s="6"/>
      <c r="R4641" s="12" t="e">
        <f t="shared" si="290"/>
        <v>#N/A</v>
      </c>
      <c r="S4641" s="12" t="e">
        <f t="shared" si="291"/>
        <v>#N/A</v>
      </c>
      <c r="U4641" s="9" t="s">
        <v>2325</v>
      </c>
      <c r="V4641" s="9" t="s">
        <v>25111</v>
      </c>
      <c r="W4641" s="9" t="s">
        <v>18782</v>
      </c>
      <c r="Y4641" s="9" t="s">
        <v>19119</v>
      </c>
      <c r="Z4641" s="9" t="s">
        <v>20263</v>
      </c>
      <c r="AA4641" s="9" t="s">
        <v>25103</v>
      </c>
      <c r="AB4641" s="9" t="s">
        <v>18780</v>
      </c>
      <c r="AC4641">
        <v>4.7</v>
      </c>
      <c r="AD4641" s="9" t="s">
        <v>19119</v>
      </c>
      <c r="AE4641" s="9" t="s">
        <v>25103</v>
      </c>
      <c r="AF4641" s="9" t="s">
        <v>18782</v>
      </c>
      <c r="AG4641" s="9" t="s">
        <v>100</v>
      </c>
      <c r="AI4641" s="9" t="s">
        <v>19119</v>
      </c>
      <c r="AK4641" s="5" t="s">
        <v>25104</v>
      </c>
      <c r="AL4641" s="12">
        <v>60</v>
      </c>
      <c r="AM4641" s="12" t="e">
        <v>#N/A</v>
      </c>
      <c r="AN4641" s="5" t="s">
        <v>18140</v>
      </c>
      <c r="AO4641" s="5" t="s">
        <v>25111</v>
      </c>
      <c r="AP4641" s="5" t="s">
        <v>18782</v>
      </c>
      <c r="AQ4641" s="5"/>
      <c r="AR4641" s="5" t="s">
        <v>19119</v>
      </c>
    </row>
    <row r="4642" spans="1:44">
      <c r="A4642" s="5" t="s">
        <v>18142</v>
      </c>
      <c r="B4642" s="5" t="s">
        <v>18143</v>
      </c>
      <c r="C4642" s="5"/>
      <c r="D4642" s="5" t="s">
        <v>5723</v>
      </c>
      <c r="E4642" s="5" t="s">
        <v>18144</v>
      </c>
      <c r="F4642" s="5">
        <v>1952</v>
      </c>
      <c r="G4642" s="5">
        <v>1952</v>
      </c>
      <c r="H4642" s="5" t="str">
        <f t="shared" si="288"/>
        <v>1950s</v>
      </c>
      <c r="I4642" s="5"/>
      <c r="J4642" s="5" t="str">
        <f>IF(I4642&lt;&gt;"",IF(I4642&gt;=60,"Feature","Short/TV Show"),"No Runtime")</f>
        <v>No Runtime</v>
      </c>
      <c r="K4642" s="5" t="s">
        <v>100</v>
      </c>
      <c r="L4642" s="5"/>
      <c r="M4642" s="5"/>
      <c r="N4642" s="5"/>
      <c r="O4642" s="5" t="str">
        <f t="shared" si="289"/>
        <v>No</v>
      </c>
      <c r="P4642" s="5"/>
      <c r="Q4642" s="6"/>
      <c r="R4642" s="12" t="e">
        <f t="shared" si="290"/>
        <v>#N/A</v>
      </c>
      <c r="S4642" s="12" t="e">
        <f t="shared" si="291"/>
        <v>#N/A</v>
      </c>
      <c r="U4642" s="9" t="s">
        <v>16020</v>
      </c>
      <c r="V4642" s="9" t="s">
        <v>25103</v>
      </c>
      <c r="W4642" s="9" t="s">
        <v>18781</v>
      </c>
      <c r="Y4642" s="9" t="s">
        <v>19119</v>
      </c>
      <c r="Z4642" s="9" t="s">
        <v>20941</v>
      </c>
      <c r="AA4642" s="9" t="s">
        <v>25103</v>
      </c>
      <c r="AB4642" s="9" t="s">
        <v>18780</v>
      </c>
      <c r="AC4642">
        <v>4.7</v>
      </c>
      <c r="AD4642" s="9" t="s">
        <v>19119</v>
      </c>
      <c r="AE4642" s="9" t="s">
        <v>25104</v>
      </c>
      <c r="AF4642" s="9" t="s">
        <v>18781</v>
      </c>
      <c r="AG4642" s="9" t="s">
        <v>3607</v>
      </c>
      <c r="AI4642" s="9" t="s">
        <v>19119</v>
      </c>
      <c r="AK4642" s="5" t="s">
        <v>25104</v>
      </c>
      <c r="AL4642" s="12" t="e">
        <v>#N/A</v>
      </c>
      <c r="AM4642" s="12" t="e">
        <v>#N/A</v>
      </c>
      <c r="AN4642" s="5" t="s">
        <v>18143</v>
      </c>
      <c r="AO4642" s="5" t="s">
        <v>25109</v>
      </c>
      <c r="AP4642" s="5" t="s">
        <v>18782</v>
      </c>
      <c r="AQ4642" s="5"/>
      <c r="AR4642" s="5" t="s">
        <v>19119</v>
      </c>
    </row>
    <row r="4643" spans="1:44">
      <c r="A4643" s="5" t="s">
        <v>18145</v>
      </c>
      <c r="B4643" s="5" t="s">
        <v>18146</v>
      </c>
      <c r="C4643" s="5"/>
      <c r="D4643" s="5" t="s">
        <v>18147</v>
      </c>
      <c r="E4643" s="5" t="s">
        <v>18148</v>
      </c>
      <c r="F4643" s="5">
        <v>1967</v>
      </c>
      <c r="G4643" s="5">
        <v>1967</v>
      </c>
      <c r="H4643" s="5" t="str">
        <f t="shared" si="288"/>
        <v>1960s</v>
      </c>
      <c r="I4643" s="5"/>
      <c r="J4643" s="5" t="str">
        <f>IF(I4643&lt;&gt;"",IF(I4643&gt;=60,"Feature","Short/TV Show"),"No Runtime")</f>
        <v>No Runtime</v>
      </c>
      <c r="K4643" s="5"/>
      <c r="L4643" s="5"/>
      <c r="M4643" s="5"/>
      <c r="N4643" s="5"/>
      <c r="O4643" s="5" t="str">
        <f t="shared" si="289"/>
        <v>No</v>
      </c>
      <c r="P4643" s="5"/>
      <c r="Q4643" s="6"/>
      <c r="R4643" s="12" t="e">
        <f t="shared" si="290"/>
        <v>#N/A</v>
      </c>
      <c r="S4643" s="12" t="e">
        <f t="shared" si="291"/>
        <v>#N/A</v>
      </c>
      <c r="U4643" s="9" t="s">
        <v>16697</v>
      </c>
      <c r="V4643" s="9" t="s">
        <v>25103</v>
      </c>
      <c r="W4643" s="9" t="s">
        <v>18781</v>
      </c>
      <c r="Y4643" s="9" t="s">
        <v>19119</v>
      </c>
      <c r="Z4643" s="9" t="s">
        <v>20505</v>
      </c>
      <c r="AA4643" s="9" t="s">
        <v>25103</v>
      </c>
      <c r="AB4643" s="9" t="s">
        <v>18780</v>
      </c>
      <c r="AC4643">
        <v>4.7</v>
      </c>
      <c r="AD4643" s="9" t="s">
        <v>19119</v>
      </c>
      <c r="AE4643" s="9" t="s">
        <v>25104</v>
      </c>
      <c r="AF4643" s="9" t="s">
        <v>18781</v>
      </c>
      <c r="AG4643" s="9" t="s">
        <v>39</v>
      </c>
      <c r="AI4643" s="9" t="s">
        <v>19119</v>
      </c>
      <c r="AK4643" s="5" t="s">
        <v>25104</v>
      </c>
      <c r="AL4643" s="12" t="e">
        <v>#N/A</v>
      </c>
      <c r="AM4643" s="12" t="e">
        <v>#N/A</v>
      </c>
      <c r="AN4643" s="5" t="s">
        <v>18146</v>
      </c>
      <c r="AO4643" s="5" t="s">
        <v>25111</v>
      </c>
      <c r="AP4643" s="5" t="s">
        <v>18782</v>
      </c>
      <c r="AQ4643" s="5"/>
      <c r="AR4643" s="5" t="s">
        <v>19119</v>
      </c>
    </row>
    <row r="4644" spans="1:44">
      <c r="A4644" s="5" t="s">
        <v>18149</v>
      </c>
      <c r="B4644" s="5" t="s">
        <v>18150</v>
      </c>
      <c r="C4644" s="5" t="s">
        <v>18151</v>
      </c>
      <c r="D4644" s="5" t="s">
        <v>2732</v>
      </c>
      <c r="E4644" s="5" t="s">
        <v>18152</v>
      </c>
      <c r="F4644" s="5">
        <v>2013</v>
      </c>
      <c r="G4644" s="5">
        <v>2013</v>
      </c>
      <c r="H4644" s="5" t="str">
        <f t="shared" si="288"/>
        <v>2010s</v>
      </c>
      <c r="I4644" s="5">
        <v>15</v>
      </c>
      <c r="J4644" s="5" t="str">
        <f>IF(I4644&lt;&gt;"",IF(I4644&gt;=60,"Feature","Short/TV Show"),"No Runtime")</f>
        <v>Short/TV Show</v>
      </c>
      <c r="K4644" s="5" t="s">
        <v>1935</v>
      </c>
      <c r="L4644" s="5"/>
      <c r="M4644" s="5">
        <v>7.1</v>
      </c>
      <c r="N4644" s="5">
        <v>18</v>
      </c>
      <c r="O4644" s="5" t="str">
        <f t="shared" si="289"/>
        <v>No</v>
      </c>
      <c r="P4644" s="5"/>
      <c r="Q4644" s="6"/>
      <c r="R4644" s="12" t="e">
        <f t="shared" si="290"/>
        <v>#N/A</v>
      </c>
      <c r="S4644" s="12">
        <f t="shared" si="291"/>
        <v>15</v>
      </c>
      <c r="U4644" s="9" t="s">
        <v>14241</v>
      </c>
      <c r="V4644" s="9" t="s">
        <v>25104</v>
      </c>
      <c r="W4644" s="9" t="s">
        <v>18781</v>
      </c>
      <c r="Y4644" s="9" t="s">
        <v>19119</v>
      </c>
      <c r="Z4644" s="9" t="s">
        <v>19383</v>
      </c>
      <c r="AA4644" s="9" t="s">
        <v>25103</v>
      </c>
      <c r="AB4644" s="9" t="s">
        <v>18780</v>
      </c>
      <c r="AC4644">
        <v>4.7</v>
      </c>
      <c r="AD4644" s="9" t="s">
        <v>19119</v>
      </c>
      <c r="AE4644" s="9" t="s">
        <v>25115</v>
      </c>
      <c r="AF4644" s="9" t="s">
        <v>18782</v>
      </c>
      <c r="AG4644" s="9" t="s">
        <v>620</v>
      </c>
      <c r="AI4644" s="9" t="s">
        <v>19119</v>
      </c>
      <c r="AK4644" s="5" t="s">
        <v>25104</v>
      </c>
      <c r="AL4644" s="12" t="e">
        <v>#N/A</v>
      </c>
      <c r="AM4644" s="12">
        <v>3</v>
      </c>
      <c r="AN4644" s="5" t="s">
        <v>18150</v>
      </c>
      <c r="AO4644" s="5" t="s">
        <v>25103</v>
      </c>
      <c r="AP4644" s="5" t="s">
        <v>18781</v>
      </c>
      <c r="AQ4644" s="5">
        <v>7.1</v>
      </c>
      <c r="AR4644" s="5" t="s">
        <v>19119</v>
      </c>
    </row>
    <row r="4645" spans="1:44">
      <c r="A4645" s="5" t="s">
        <v>18153</v>
      </c>
      <c r="B4645" s="5" t="s">
        <v>18154</v>
      </c>
      <c r="C4645" s="5"/>
      <c r="D4645" s="5" t="s">
        <v>14422</v>
      </c>
      <c r="E4645" s="5"/>
      <c r="F4645" s="5">
        <v>2010</v>
      </c>
      <c r="G4645" s="5">
        <v>2010</v>
      </c>
      <c r="H4645" s="5" t="str">
        <f t="shared" si="288"/>
        <v>2010s</v>
      </c>
      <c r="I4645" s="5">
        <v>14</v>
      </c>
      <c r="J4645" s="5" t="str">
        <f>IF(I4645&lt;&gt;"",IF(I4645&gt;=60,"Feature","Short/TV Show"),"No Runtime")</f>
        <v>Short/TV Show</v>
      </c>
      <c r="K4645" s="5" t="s">
        <v>3607</v>
      </c>
      <c r="L4645" s="5"/>
      <c r="M4645" s="5"/>
      <c r="N4645" s="5"/>
      <c r="O4645" s="5" t="str">
        <f t="shared" si="289"/>
        <v>No</v>
      </c>
      <c r="P4645" s="5"/>
      <c r="Q4645" s="6"/>
      <c r="R4645" s="12" t="e">
        <f t="shared" si="290"/>
        <v>#N/A</v>
      </c>
      <c r="S4645" s="12">
        <f t="shared" si="291"/>
        <v>14</v>
      </c>
      <c r="U4645" s="9" t="s">
        <v>16704</v>
      </c>
      <c r="V4645" s="9" t="s">
        <v>25106</v>
      </c>
      <c r="W4645" s="9" t="s">
        <v>18782</v>
      </c>
      <c r="Y4645" s="9" t="s">
        <v>19119</v>
      </c>
      <c r="Z4645" s="9" t="s">
        <v>20942</v>
      </c>
      <c r="AA4645" s="9" t="s">
        <v>25106</v>
      </c>
      <c r="AB4645" s="9" t="s">
        <v>18780</v>
      </c>
      <c r="AC4645">
        <v>7.1</v>
      </c>
      <c r="AD4645" s="9" t="s">
        <v>19119</v>
      </c>
      <c r="AE4645" s="9" t="s">
        <v>25103</v>
      </c>
      <c r="AF4645" s="9" t="s">
        <v>18781</v>
      </c>
      <c r="AG4645" s="9" t="s">
        <v>3909</v>
      </c>
      <c r="AI4645" s="9" t="s">
        <v>19119</v>
      </c>
      <c r="AK4645" s="5" t="s">
        <v>25104</v>
      </c>
      <c r="AL4645" s="12" t="e">
        <v>#N/A</v>
      </c>
      <c r="AM4645" s="12" t="e">
        <v>#N/A</v>
      </c>
      <c r="AN4645" s="5" t="s">
        <v>18154</v>
      </c>
      <c r="AO4645" s="5" t="s">
        <v>25103</v>
      </c>
      <c r="AP4645" s="5" t="s">
        <v>18781</v>
      </c>
      <c r="AQ4645" s="5"/>
      <c r="AR4645" s="5" t="s">
        <v>19119</v>
      </c>
    </row>
    <row r="4646" spans="1:44">
      <c r="A4646" s="5" t="s">
        <v>18155</v>
      </c>
      <c r="B4646" s="5" t="s">
        <v>18156</v>
      </c>
      <c r="C4646" s="5"/>
      <c r="D4646" s="5" t="s">
        <v>17789</v>
      </c>
      <c r="E4646" s="5" t="s">
        <v>18157</v>
      </c>
      <c r="F4646" s="5">
        <v>2022</v>
      </c>
      <c r="G4646" s="5">
        <v>2022</v>
      </c>
      <c r="H4646" s="5" t="str">
        <f t="shared" si="288"/>
        <v>2020s</v>
      </c>
      <c r="I4646" s="5"/>
      <c r="J4646" s="5" t="str">
        <f>IF(I4646&lt;&gt;"",IF(I4646&gt;=60,"Feature","Short/TV Show"),"No Runtime")</f>
        <v>No Runtime</v>
      </c>
      <c r="K4646" s="5" t="s">
        <v>1935</v>
      </c>
      <c r="L4646" s="5"/>
      <c r="M4646" s="5"/>
      <c r="N4646" s="5"/>
      <c r="O4646" s="5" t="str">
        <f t="shared" si="289"/>
        <v>No</v>
      </c>
      <c r="P4646" s="5"/>
      <c r="Q4646" s="6"/>
      <c r="R4646" s="12" t="e">
        <f t="shared" si="290"/>
        <v>#N/A</v>
      </c>
      <c r="S4646" s="12" t="e">
        <f t="shared" si="291"/>
        <v>#N/A</v>
      </c>
      <c r="U4646" s="9" t="s">
        <v>16709</v>
      </c>
      <c r="V4646" s="9" t="s">
        <v>25103</v>
      </c>
      <c r="W4646" s="9" t="s">
        <v>18782</v>
      </c>
      <c r="Y4646" s="9" t="s">
        <v>19119</v>
      </c>
      <c r="Z4646" s="9" t="s">
        <v>20943</v>
      </c>
      <c r="AA4646" s="9" t="s">
        <v>25106</v>
      </c>
      <c r="AB4646" s="9" t="s">
        <v>18780</v>
      </c>
      <c r="AC4646">
        <v>7.1</v>
      </c>
      <c r="AD4646" s="9" t="s">
        <v>19119</v>
      </c>
      <c r="AE4646" s="9" t="s">
        <v>25103</v>
      </c>
      <c r="AF4646" s="9" t="s">
        <v>18781</v>
      </c>
      <c r="AG4646" s="9" t="s">
        <v>3607</v>
      </c>
      <c r="AI4646" s="9" t="s">
        <v>19119</v>
      </c>
      <c r="AK4646" s="5" t="s">
        <v>25104</v>
      </c>
      <c r="AL4646" s="12" t="e">
        <v>#N/A</v>
      </c>
      <c r="AM4646" s="12">
        <v>49</v>
      </c>
      <c r="AN4646" s="5" t="s">
        <v>18156</v>
      </c>
      <c r="AO4646" s="5" t="s">
        <v>25104</v>
      </c>
      <c r="AP4646" s="5" t="s">
        <v>18782</v>
      </c>
      <c r="AQ4646" s="5"/>
      <c r="AR4646" s="5" t="s">
        <v>19119</v>
      </c>
    </row>
    <row r="4647" spans="1:44">
      <c r="A4647" s="5" t="s">
        <v>18158</v>
      </c>
      <c r="B4647" s="5" t="s">
        <v>18159</v>
      </c>
      <c r="C4647" s="5"/>
      <c r="D4647" s="5"/>
      <c r="E4647" s="5"/>
      <c r="F4647" s="5">
        <v>2022</v>
      </c>
      <c r="G4647" s="5">
        <v>2022</v>
      </c>
      <c r="H4647" s="5" t="str">
        <f t="shared" si="288"/>
        <v>2020s</v>
      </c>
      <c r="I4647" s="5"/>
      <c r="J4647" s="5" t="str">
        <f>IF(I4647&lt;&gt;"",IF(I4647&gt;=60,"Feature","Short/TV Show"),"No Runtime")</f>
        <v>No Runtime</v>
      </c>
      <c r="K4647" s="5" t="s">
        <v>620</v>
      </c>
      <c r="L4647" s="5"/>
      <c r="M4647" s="5"/>
      <c r="N4647" s="5"/>
      <c r="O4647" s="5" t="str">
        <f t="shared" si="289"/>
        <v>No</v>
      </c>
      <c r="P4647" s="5"/>
      <c r="Q4647" s="6"/>
      <c r="R4647" s="12" t="e">
        <f t="shared" si="290"/>
        <v>#N/A</v>
      </c>
      <c r="S4647" s="12" t="e">
        <f t="shared" si="291"/>
        <v>#N/A</v>
      </c>
      <c r="U4647" s="9" t="s">
        <v>16715</v>
      </c>
      <c r="V4647" s="9" t="s">
        <v>25103</v>
      </c>
      <c r="W4647" s="9" t="s">
        <v>18781</v>
      </c>
      <c r="Y4647" s="9" t="s">
        <v>19119</v>
      </c>
      <c r="Z4647" s="9" t="s">
        <v>18317</v>
      </c>
      <c r="AA4647" s="9" t="s">
        <v>25106</v>
      </c>
      <c r="AB4647" s="9" t="s">
        <v>18780</v>
      </c>
      <c r="AC4647">
        <v>7.1</v>
      </c>
      <c r="AD4647" s="9" t="s">
        <v>19119</v>
      </c>
      <c r="AE4647" s="9" t="s">
        <v>25103</v>
      </c>
      <c r="AF4647" s="9" t="s">
        <v>18781</v>
      </c>
      <c r="AG4647" s="9" t="s">
        <v>987</v>
      </c>
      <c r="AI4647" s="9" t="s">
        <v>19119</v>
      </c>
      <c r="AK4647" s="5" t="s">
        <v>25104</v>
      </c>
      <c r="AL4647" s="12" t="e">
        <v>#N/A</v>
      </c>
      <c r="AM4647" s="12">
        <v>15</v>
      </c>
      <c r="AN4647" s="5" t="s">
        <v>18159</v>
      </c>
      <c r="AO4647" s="5" t="s">
        <v>25104</v>
      </c>
      <c r="AP4647" s="5" t="s">
        <v>18782</v>
      </c>
      <c r="AQ4647" s="5"/>
      <c r="AR4647" s="5" t="s">
        <v>19119</v>
      </c>
    </row>
    <row r="4648" spans="1:44">
      <c r="A4648" s="5" t="s">
        <v>18160</v>
      </c>
      <c r="B4648" s="5" t="s">
        <v>18161</v>
      </c>
      <c r="C4648" s="5"/>
      <c r="D4648" s="5" t="s">
        <v>15012</v>
      </c>
      <c r="E4648" s="5" t="s">
        <v>18162</v>
      </c>
      <c r="F4648" s="5">
        <v>1932</v>
      </c>
      <c r="G4648" s="5">
        <v>1932</v>
      </c>
      <c r="H4648" s="5" t="str">
        <f t="shared" si="288"/>
        <v>1930s</v>
      </c>
      <c r="I4648" s="5">
        <v>137</v>
      </c>
      <c r="J4648" s="5" t="str">
        <f>IF(I4648&lt;&gt;"",IF(I4648&gt;=60,"Feature","Short/TV Show"),"No Runtime")</f>
        <v>Feature</v>
      </c>
      <c r="K4648" s="5" t="s">
        <v>100</v>
      </c>
      <c r="L4648" s="5"/>
      <c r="M4648" s="5"/>
      <c r="N4648" s="5"/>
      <c r="O4648" s="5" t="str">
        <f t="shared" si="289"/>
        <v>No</v>
      </c>
      <c r="P4648" s="5"/>
      <c r="Q4648" s="6"/>
      <c r="R4648" s="12">
        <f t="shared" si="290"/>
        <v>137</v>
      </c>
      <c r="S4648" s="12" t="e">
        <f t="shared" si="291"/>
        <v>#N/A</v>
      </c>
      <c r="U4648" s="9" t="s">
        <v>16720</v>
      </c>
      <c r="V4648" s="9" t="s">
        <v>25103</v>
      </c>
      <c r="W4648" s="9" t="s">
        <v>18781</v>
      </c>
      <c r="X4648">
        <v>8.6999999999999993</v>
      </c>
      <c r="Y4648" s="9" t="s">
        <v>19119</v>
      </c>
      <c r="Z4648" s="9" t="s">
        <v>20157</v>
      </c>
      <c r="AA4648" s="9" t="s">
        <v>25106</v>
      </c>
      <c r="AB4648" s="9" t="s">
        <v>18780</v>
      </c>
      <c r="AC4648">
        <v>7.1</v>
      </c>
      <c r="AD4648" s="9" t="s">
        <v>19119</v>
      </c>
      <c r="AE4648" s="9" t="s">
        <v>25103</v>
      </c>
      <c r="AF4648" s="9" t="s">
        <v>18780</v>
      </c>
      <c r="AG4648" s="9" t="s">
        <v>100</v>
      </c>
      <c r="AH4648">
        <v>6.6</v>
      </c>
      <c r="AI4648" s="9" t="s">
        <v>19119</v>
      </c>
      <c r="AK4648" s="5" t="s">
        <v>25104</v>
      </c>
      <c r="AL4648" s="12">
        <v>108</v>
      </c>
      <c r="AM4648" s="12" t="e">
        <v>#N/A</v>
      </c>
      <c r="AN4648" s="5" t="s">
        <v>18161</v>
      </c>
      <c r="AO4648" s="5" t="s">
        <v>25113</v>
      </c>
      <c r="AP4648" s="5" t="s">
        <v>18780</v>
      </c>
      <c r="AQ4648" s="5"/>
      <c r="AR4648" s="5" t="s">
        <v>19119</v>
      </c>
    </row>
    <row r="4649" spans="1:44">
      <c r="A4649" s="5" t="s">
        <v>18163</v>
      </c>
      <c r="B4649" s="5" t="s">
        <v>18164</v>
      </c>
      <c r="C4649" s="5" t="s">
        <v>18165</v>
      </c>
      <c r="D4649" s="5" t="s">
        <v>6453</v>
      </c>
      <c r="E4649" s="5"/>
      <c r="F4649" s="5">
        <v>2022</v>
      </c>
      <c r="G4649" s="5">
        <v>2022</v>
      </c>
      <c r="H4649" s="5" t="str">
        <f t="shared" si="288"/>
        <v>2020s</v>
      </c>
      <c r="I4649" s="5"/>
      <c r="J4649" s="5" t="str">
        <f>IF(I4649&lt;&gt;"",IF(I4649&gt;=60,"Feature","Short/TV Show"),"No Runtime")</f>
        <v>No Runtime</v>
      </c>
      <c r="K4649" s="5" t="s">
        <v>3607</v>
      </c>
      <c r="L4649" s="5"/>
      <c r="M4649" s="5"/>
      <c r="N4649" s="5"/>
      <c r="O4649" s="5" t="str">
        <f t="shared" si="289"/>
        <v>No</v>
      </c>
      <c r="P4649" s="5"/>
      <c r="Q4649" s="6"/>
      <c r="R4649" s="12" t="e">
        <f t="shared" si="290"/>
        <v>#N/A</v>
      </c>
      <c r="S4649" s="12" t="e">
        <f t="shared" si="291"/>
        <v>#N/A</v>
      </c>
      <c r="U4649" s="9" t="s">
        <v>5866</v>
      </c>
      <c r="V4649" s="9" t="s">
        <v>25108</v>
      </c>
      <c r="W4649" s="9" t="s">
        <v>18780</v>
      </c>
      <c r="Y4649" s="9" t="s">
        <v>19119</v>
      </c>
      <c r="Z4649" s="9" t="s">
        <v>19483</v>
      </c>
      <c r="AA4649" s="9" t="s">
        <v>25103</v>
      </c>
      <c r="AB4649" s="9" t="s">
        <v>18780</v>
      </c>
      <c r="AC4649">
        <v>2.2000000000000002</v>
      </c>
      <c r="AD4649" s="9" t="s">
        <v>19119</v>
      </c>
      <c r="AE4649" s="9" t="s">
        <v>25106</v>
      </c>
      <c r="AF4649" s="9" t="s">
        <v>18780</v>
      </c>
      <c r="AG4649" s="9" t="s">
        <v>100</v>
      </c>
      <c r="AH4649">
        <v>4.8</v>
      </c>
      <c r="AI4649" s="9" t="s">
        <v>19119</v>
      </c>
      <c r="AK4649" s="5" t="s">
        <v>25104</v>
      </c>
      <c r="AL4649" s="12" t="e">
        <v>#N/A</v>
      </c>
      <c r="AM4649" s="12">
        <v>39</v>
      </c>
      <c r="AN4649" s="5" t="s">
        <v>18164</v>
      </c>
      <c r="AO4649" s="5" t="s">
        <v>25104</v>
      </c>
      <c r="AP4649" s="5" t="s">
        <v>18782</v>
      </c>
      <c r="AQ4649" s="5"/>
      <c r="AR4649" s="5" t="s">
        <v>19119</v>
      </c>
    </row>
    <row r="4650" spans="1:44">
      <c r="A4650" s="5" t="s">
        <v>18166</v>
      </c>
      <c r="B4650" s="5" t="s">
        <v>18167</v>
      </c>
      <c r="C4650" s="5"/>
      <c r="D4650" s="5"/>
      <c r="E4650" s="5"/>
      <c r="F4650" s="5">
        <v>1972</v>
      </c>
      <c r="G4650" s="5">
        <v>1972</v>
      </c>
      <c r="H4650" s="5" t="str">
        <f t="shared" si="288"/>
        <v>1970s</v>
      </c>
      <c r="I4650" s="5"/>
      <c r="J4650" s="5" t="str">
        <f>IF(I4650&lt;&gt;"",IF(I4650&gt;=60,"Feature","Short/TV Show"),"No Runtime")</f>
        <v>No Runtime</v>
      </c>
      <c r="K4650" s="5" t="s">
        <v>3064</v>
      </c>
      <c r="L4650" s="5"/>
      <c r="M4650" s="5">
        <v>5.9</v>
      </c>
      <c r="N4650" s="5">
        <v>207</v>
      </c>
      <c r="O4650" s="5" t="str">
        <f t="shared" si="289"/>
        <v>Yes</v>
      </c>
      <c r="P4650" s="5"/>
      <c r="Q4650" s="6"/>
      <c r="R4650" s="12" t="e">
        <f t="shared" si="290"/>
        <v>#N/A</v>
      </c>
      <c r="S4650" s="12" t="e">
        <f t="shared" si="291"/>
        <v>#N/A</v>
      </c>
      <c r="U4650" s="9" t="s">
        <v>16728</v>
      </c>
      <c r="V4650" s="9" t="s">
        <v>25103</v>
      </c>
      <c r="W4650" s="9" t="s">
        <v>18781</v>
      </c>
      <c r="Y4650" s="9" t="s">
        <v>19119</v>
      </c>
      <c r="Z4650" s="9" t="s">
        <v>20278</v>
      </c>
      <c r="AA4650" s="9" t="s">
        <v>25103</v>
      </c>
      <c r="AB4650" s="9" t="s">
        <v>18780</v>
      </c>
      <c r="AC4650">
        <v>2.2000000000000002</v>
      </c>
      <c r="AD4650" s="9" t="s">
        <v>19119</v>
      </c>
      <c r="AE4650" s="9" t="s">
        <v>25104</v>
      </c>
      <c r="AF4650" s="9" t="s">
        <v>18782</v>
      </c>
      <c r="AG4650" s="9" t="s">
        <v>8414</v>
      </c>
      <c r="AI4650" s="9" t="s">
        <v>19119</v>
      </c>
      <c r="AK4650" s="5" t="s">
        <v>25104</v>
      </c>
      <c r="AL4650" s="12" t="e">
        <v>#N/A</v>
      </c>
      <c r="AM4650" s="12">
        <v>6</v>
      </c>
      <c r="AN4650" s="5" t="s">
        <v>18167</v>
      </c>
      <c r="AO4650" s="5" t="s">
        <v>25108</v>
      </c>
      <c r="AP4650" s="5" t="s">
        <v>18782</v>
      </c>
      <c r="AQ4650" s="5">
        <v>5.9</v>
      </c>
      <c r="AR4650" s="5" t="s">
        <v>19118</v>
      </c>
    </row>
    <row r="4651" spans="1:44">
      <c r="A4651" s="5" t="s">
        <v>18168</v>
      </c>
      <c r="B4651" s="5" t="s">
        <v>18169</v>
      </c>
      <c r="C4651" s="5" t="s">
        <v>18170</v>
      </c>
      <c r="D4651" s="5" t="s">
        <v>18171</v>
      </c>
      <c r="E4651" s="5" t="s">
        <v>18172</v>
      </c>
      <c r="F4651" s="5">
        <v>2019</v>
      </c>
      <c r="G4651" s="5">
        <v>2019</v>
      </c>
      <c r="H4651" s="5" t="str">
        <f t="shared" si="288"/>
        <v>2010s</v>
      </c>
      <c r="I4651" s="5"/>
      <c r="J4651" s="5" t="str">
        <f>IF(I4651&lt;&gt;"",IF(I4651&gt;=60,"Feature","Short/TV Show"),"No Runtime")</f>
        <v>No Runtime</v>
      </c>
      <c r="K4651" s="5" t="s">
        <v>3125</v>
      </c>
      <c r="L4651" s="5"/>
      <c r="M4651" s="5"/>
      <c r="N4651" s="5"/>
      <c r="O4651" s="5" t="str">
        <f t="shared" si="289"/>
        <v>No</v>
      </c>
      <c r="P4651" s="5"/>
      <c r="Q4651" s="6"/>
      <c r="R4651" s="12" t="e">
        <f t="shared" si="290"/>
        <v>#N/A</v>
      </c>
      <c r="S4651" s="12" t="e">
        <f t="shared" si="291"/>
        <v>#N/A</v>
      </c>
      <c r="U4651" s="9" t="s">
        <v>12709</v>
      </c>
      <c r="V4651" s="9" t="s">
        <v>25104</v>
      </c>
      <c r="W4651" s="9" t="s">
        <v>18781</v>
      </c>
      <c r="Y4651" s="9" t="s">
        <v>19119</v>
      </c>
      <c r="Z4651" s="9" t="s">
        <v>20944</v>
      </c>
      <c r="AA4651" s="9" t="s">
        <v>25103</v>
      </c>
      <c r="AB4651" s="9" t="s">
        <v>18780</v>
      </c>
      <c r="AC4651">
        <v>2.2000000000000002</v>
      </c>
      <c r="AD4651" s="9" t="s">
        <v>19119</v>
      </c>
      <c r="AE4651" s="9" t="s">
        <v>25104</v>
      </c>
      <c r="AF4651" s="9" t="s">
        <v>18782</v>
      </c>
      <c r="AG4651" s="9" t="s">
        <v>100</v>
      </c>
      <c r="AI4651" s="9" t="s">
        <v>19119</v>
      </c>
      <c r="AK4651" s="5" t="s">
        <v>25116</v>
      </c>
      <c r="AL4651" s="12" t="e">
        <v>#N/A</v>
      </c>
      <c r="AM4651" s="12" t="e">
        <v>#N/A</v>
      </c>
      <c r="AN4651" s="5" t="s">
        <v>18169</v>
      </c>
      <c r="AO4651" s="5" t="s">
        <v>25103</v>
      </c>
      <c r="AP4651" s="5" t="s">
        <v>18782</v>
      </c>
      <c r="AQ4651" s="5"/>
      <c r="AR4651" s="5" t="s">
        <v>19119</v>
      </c>
    </row>
    <row r="4652" spans="1:44">
      <c r="A4652" s="5" t="s">
        <v>18173</v>
      </c>
      <c r="B4652" s="5" t="s">
        <v>18174</v>
      </c>
      <c r="C4652" s="5"/>
      <c r="D4652" s="5"/>
      <c r="E4652" s="5"/>
      <c r="F4652" s="5">
        <v>2021</v>
      </c>
      <c r="G4652" s="5">
        <v>2021</v>
      </c>
      <c r="H4652" s="5" t="str">
        <f t="shared" si="288"/>
        <v>2020s</v>
      </c>
      <c r="I4652" s="5"/>
      <c r="J4652" s="5" t="str">
        <f>IF(I4652&lt;&gt;"",IF(I4652&gt;=60,"Feature","Short/TV Show"),"No Runtime")</f>
        <v>No Runtime</v>
      </c>
      <c r="K4652" s="5" t="s">
        <v>100</v>
      </c>
      <c r="L4652" s="5" t="s">
        <v>4156</v>
      </c>
      <c r="M4652" s="5"/>
      <c r="N4652" s="5"/>
      <c r="O4652" s="5" t="str">
        <f t="shared" si="289"/>
        <v>No</v>
      </c>
      <c r="P4652" s="5"/>
      <c r="Q4652" s="6"/>
      <c r="R4652" s="12" t="e">
        <f t="shared" si="290"/>
        <v>#N/A</v>
      </c>
      <c r="S4652" s="12" t="e">
        <f t="shared" si="291"/>
        <v>#N/A</v>
      </c>
      <c r="U4652" s="9" t="s">
        <v>16734</v>
      </c>
      <c r="V4652" s="9" t="s">
        <v>25104</v>
      </c>
      <c r="W4652" s="9" t="s">
        <v>18781</v>
      </c>
      <c r="Y4652" s="9" t="s">
        <v>19119</v>
      </c>
      <c r="Z4652" s="9" t="s">
        <v>19579</v>
      </c>
      <c r="AA4652" s="9" t="s">
        <v>25103</v>
      </c>
      <c r="AB4652" s="9" t="s">
        <v>18780</v>
      </c>
      <c r="AC4652">
        <v>2.2000000000000002</v>
      </c>
      <c r="AD4652" s="9" t="s">
        <v>19119</v>
      </c>
      <c r="AE4652" s="9" t="s">
        <v>25104</v>
      </c>
      <c r="AF4652" s="9" t="s">
        <v>18782</v>
      </c>
      <c r="AG4652" s="9" t="s">
        <v>673</v>
      </c>
      <c r="AI4652" s="9" t="s">
        <v>19119</v>
      </c>
      <c r="AK4652" s="5" t="s">
        <v>25116</v>
      </c>
      <c r="AL4652" s="12" t="e">
        <v>#N/A</v>
      </c>
      <c r="AM4652" s="12" t="e">
        <v>#N/A</v>
      </c>
      <c r="AN4652" s="5" t="s">
        <v>18174</v>
      </c>
      <c r="AO4652" s="5" t="s">
        <v>25104</v>
      </c>
      <c r="AP4652" s="5" t="s">
        <v>18782</v>
      </c>
      <c r="AQ4652" s="5"/>
      <c r="AR4652" s="5" t="s">
        <v>19119</v>
      </c>
    </row>
    <row r="4653" spans="1:44">
      <c r="A4653" s="5" t="s">
        <v>18175</v>
      </c>
      <c r="B4653" s="5" t="s">
        <v>18176</v>
      </c>
      <c r="C4653" s="5" t="s">
        <v>18177</v>
      </c>
      <c r="D4653" s="5" t="s">
        <v>18178</v>
      </c>
      <c r="E4653" s="5" t="s">
        <v>18179</v>
      </c>
      <c r="F4653" s="5">
        <v>2022</v>
      </c>
      <c r="G4653" s="5">
        <v>2022</v>
      </c>
      <c r="H4653" s="5" t="str">
        <f t="shared" si="288"/>
        <v>2020s</v>
      </c>
      <c r="I4653" s="5">
        <v>15</v>
      </c>
      <c r="J4653" s="5" t="str">
        <f>IF(I4653&lt;&gt;"",IF(I4653&gt;=60,"Feature","Short/TV Show"),"No Runtime")</f>
        <v>Short/TV Show</v>
      </c>
      <c r="K4653" s="5" t="s">
        <v>2494</v>
      </c>
      <c r="L4653" s="5"/>
      <c r="M4653" s="5"/>
      <c r="N4653" s="5"/>
      <c r="O4653" s="5" t="str">
        <f t="shared" si="289"/>
        <v>No</v>
      </c>
      <c r="P4653" s="5"/>
      <c r="Q4653" s="6"/>
      <c r="R4653" s="12" t="e">
        <f t="shared" si="290"/>
        <v>#N/A</v>
      </c>
      <c r="S4653" s="12">
        <f t="shared" si="291"/>
        <v>15</v>
      </c>
      <c r="U4653" s="9" t="s">
        <v>16739</v>
      </c>
      <c r="V4653" s="9" t="s">
        <v>25103</v>
      </c>
      <c r="W4653" s="9" t="s">
        <v>18781</v>
      </c>
      <c r="Y4653" s="9" t="s">
        <v>19119</v>
      </c>
      <c r="Z4653" s="9" t="s">
        <v>20410</v>
      </c>
      <c r="AA4653" s="9" t="s">
        <v>25105</v>
      </c>
      <c r="AB4653" s="9" t="s">
        <v>18780</v>
      </c>
      <c r="AC4653">
        <v>6.6</v>
      </c>
      <c r="AD4653" s="9" t="s">
        <v>19118</v>
      </c>
      <c r="AE4653" s="9" t="s">
        <v>25105</v>
      </c>
      <c r="AF4653" s="9" t="s">
        <v>18780</v>
      </c>
      <c r="AG4653" s="9" t="s">
        <v>100</v>
      </c>
      <c r="AI4653" s="9" t="s">
        <v>19119</v>
      </c>
      <c r="AK4653" s="5" t="s">
        <v>25116</v>
      </c>
      <c r="AL4653" s="12" t="e">
        <v>#N/A</v>
      </c>
      <c r="AM4653" s="12" t="e">
        <v>#N/A</v>
      </c>
      <c r="AN4653" s="5" t="s">
        <v>18176</v>
      </c>
      <c r="AO4653" s="5" t="s">
        <v>25104</v>
      </c>
      <c r="AP4653" s="5" t="s">
        <v>18781</v>
      </c>
      <c r="AQ4653" s="5"/>
      <c r="AR4653" s="5" t="s">
        <v>19119</v>
      </c>
    </row>
    <row r="4654" spans="1:44">
      <c r="A4654" s="5" t="s">
        <v>18180</v>
      </c>
      <c r="B4654" s="5" t="s">
        <v>18181</v>
      </c>
      <c r="C4654" s="5"/>
      <c r="D4654" s="5"/>
      <c r="E4654" s="5" t="s">
        <v>18182</v>
      </c>
      <c r="F4654" s="5">
        <v>2017</v>
      </c>
      <c r="G4654" s="5">
        <v>2017</v>
      </c>
      <c r="H4654" s="5" t="str">
        <f t="shared" si="288"/>
        <v>2010s</v>
      </c>
      <c r="I4654" s="5"/>
      <c r="J4654" s="5" t="str">
        <f>IF(I4654&lt;&gt;"",IF(I4654&gt;=60,"Feature","Short/TV Show"),"No Runtime")</f>
        <v>No Runtime</v>
      </c>
      <c r="K4654" s="5" t="s">
        <v>100</v>
      </c>
      <c r="L4654" s="5"/>
      <c r="M4654" s="5"/>
      <c r="N4654" s="5"/>
      <c r="O4654" s="5" t="str">
        <f t="shared" si="289"/>
        <v>No</v>
      </c>
      <c r="P4654" s="5"/>
      <c r="Q4654" s="6"/>
      <c r="R4654" s="12" t="e">
        <f t="shared" si="290"/>
        <v>#N/A</v>
      </c>
      <c r="S4654" s="12" t="e">
        <f t="shared" si="291"/>
        <v>#N/A</v>
      </c>
      <c r="U4654" s="9" t="s">
        <v>15458</v>
      </c>
      <c r="V4654" s="9" t="s">
        <v>25103</v>
      </c>
      <c r="W4654" s="9" t="s">
        <v>18781</v>
      </c>
      <c r="Y4654" s="9" t="s">
        <v>19119</v>
      </c>
      <c r="Z4654" s="9" t="s">
        <v>20411</v>
      </c>
      <c r="AA4654" s="9" t="s">
        <v>25105</v>
      </c>
      <c r="AB4654" s="9" t="s">
        <v>18780</v>
      </c>
      <c r="AC4654">
        <v>6.6</v>
      </c>
      <c r="AD4654" s="9" t="s">
        <v>19118</v>
      </c>
      <c r="AE4654" s="9" t="s">
        <v>25103</v>
      </c>
      <c r="AF4654" s="9" t="s">
        <v>18782</v>
      </c>
      <c r="AG4654" s="9" t="s">
        <v>2142</v>
      </c>
      <c r="AI4654" s="9" t="s">
        <v>19119</v>
      </c>
      <c r="AK4654" s="5" t="s">
        <v>25116</v>
      </c>
      <c r="AL4654" s="12" t="e">
        <v>#N/A</v>
      </c>
      <c r="AM4654" s="12" t="e">
        <v>#N/A</v>
      </c>
      <c r="AN4654" s="5" t="s">
        <v>18181</v>
      </c>
      <c r="AO4654" s="5" t="s">
        <v>25103</v>
      </c>
      <c r="AP4654" s="5" t="s">
        <v>18782</v>
      </c>
      <c r="AQ4654" s="5"/>
      <c r="AR4654" s="5" t="s">
        <v>19119</v>
      </c>
    </row>
    <row r="4655" spans="1:44">
      <c r="A4655" s="5" t="s">
        <v>18183</v>
      </c>
      <c r="B4655" s="5" t="s">
        <v>18184</v>
      </c>
      <c r="C4655" s="5"/>
      <c r="D4655" s="5" t="s">
        <v>12702</v>
      </c>
      <c r="E4655" s="5" t="s">
        <v>18185</v>
      </c>
      <c r="F4655" s="5">
        <v>1955</v>
      </c>
      <c r="G4655" s="5">
        <v>1955</v>
      </c>
      <c r="H4655" s="5" t="str">
        <f t="shared" si="288"/>
        <v>1950s</v>
      </c>
      <c r="I4655" s="5"/>
      <c r="J4655" s="5" t="str">
        <f>IF(I4655&lt;&gt;"",IF(I4655&gt;=60,"Feature","Short/TV Show"),"No Runtime")</f>
        <v>No Runtime</v>
      </c>
      <c r="K4655" s="5"/>
      <c r="L4655" s="5"/>
      <c r="M4655" s="5"/>
      <c r="N4655" s="5"/>
      <c r="O4655" s="5" t="str">
        <f t="shared" si="289"/>
        <v>No</v>
      </c>
      <c r="P4655" s="5"/>
      <c r="Q4655" s="6"/>
      <c r="R4655" s="12" t="e">
        <f t="shared" si="290"/>
        <v>#N/A</v>
      </c>
      <c r="S4655" s="12" t="e">
        <f t="shared" si="291"/>
        <v>#N/A</v>
      </c>
      <c r="U4655" s="9" t="s">
        <v>5956</v>
      </c>
      <c r="V4655" s="9" t="s">
        <v>25111</v>
      </c>
      <c r="W4655" s="9" t="s">
        <v>18780</v>
      </c>
      <c r="Y4655" s="9" t="s">
        <v>19119</v>
      </c>
      <c r="Z4655" s="9" t="s">
        <v>19252</v>
      </c>
      <c r="AA4655" s="9" t="s">
        <v>25105</v>
      </c>
      <c r="AB4655" s="9" t="s">
        <v>18780</v>
      </c>
      <c r="AC4655">
        <v>6.6</v>
      </c>
      <c r="AD4655" s="9" t="s">
        <v>19118</v>
      </c>
      <c r="AE4655" s="9" t="s">
        <v>25107</v>
      </c>
      <c r="AF4655" s="9" t="s">
        <v>18782</v>
      </c>
      <c r="AG4655" s="9" t="s">
        <v>987</v>
      </c>
      <c r="AI4655" s="9" t="s">
        <v>19119</v>
      </c>
      <c r="AK4655" s="5" t="s">
        <v>25116</v>
      </c>
      <c r="AL4655" s="12" t="e">
        <v>#N/A</v>
      </c>
      <c r="AM4655" s="12" t="e">
        <v>#N/A</v>
      </c>
      <c r="AN4655" s="5" t="s">
        <v>18184</v>
      </c>
      <c r="AO4655" s="5" t="s">
        <v>25109</v>
      </c>
      <c r="AP4655" s="5" t="s">
        <v>18782</v>
      </c>
      <c r="AQ4655" s="5"/>
      <c r="AR4655" s="5" t="s">
        <v>19119</v>
      </c>
    </row>
    <row r="4656" spans="1:44">
      <c r="A4656" s="5" t="s">
        <v>18186</v>
      </c>
      <c r="B4656" s="5" t="s">
        <v>18187</v>
      </c>
      <c r="C4656" s="5"/>
      <c r="D4656" s="5" t="s">
        <v>786</v>
      </c>
      <c r="E4656" s="5" t="s">
        <v>18188</v>
      </c>
      <c r="F4656" s="5">
        <v>2020</v>
      </c>
      <c r="G4656" s="5">
        <v>2020</v>
      </c>
      <c r="H4656" s="5" t="str">
        <f t="shared" si="288"/>
        <v>2020s</v>
      </c>
      <c r="I4656" s="5"/>
      <c r="J4656" s="5" t="str">
        <f>IF(I4656&lt;&gt;"",IF(I4656&gt;=60,"Feature","Short/TV Show"),"No Runtime")</f>
        <v>No Runtime</v>
      </c>
      <c r="K4656" s="5" t="s">
        <v>1935</v>
      </c>
      <c r="L4656" s="5"/>
      <c r="M4656" s="5"/>
      <c r="N4656" s="5"/>
      <c r="O4656" s="5" t="str">
        <f t="shared" si="289"/>
        <v>No</v>
      </c>
      <c r="P4656" s="5"/>
      <c r="Q4656" s="6"/>
      <c r="R4656" s="12" t="e">
        <f t="shared" si="290"/>
        <v>#N/A</v>
      </c>
      <c r="S4656" s="12" t="e">
        <f t="shared" si="291"/>
        <v>#N/A</v>
      </c>
      <c r="U4656" s="9" t="s">
        <v>16750</v>
      </c>
      <c r="V4656" s="9" t="s">
        <v>25103</v>
      </c>
      <c r="W4656" s="9" t="s">
        <v>18780</v>
      </c>
      <c r="Y4656" s="9" t="s">
        <v>19119</v>
      </c>
      <c r="Z4656" s="9" t="s">
        <v>19552</v>
      </c>
      <c r="AA4656" s="9" t="s">
        <v>25105</v>
      </c>
      <c r="AB4656" s="9" t="s">
        <v>18780</v>
      </c>
      <c r="AC4656">
        <v>6.6</v>
      </c>
      <c r="AD4656" s="9" t="s">
        <v>19118</v>
      </c>
      <c r="AE4656" s="9" t="s">
        <v>25107</v>
      </c>
      <c r="AF4656" s="9" t="s">
        <v>18782</v>
      </c>
      <c r="AG4656" s="9" t="s">
        <v>100</v>
      </c>
      <c r="AI4656" s="9" t="s">
        <v>19119</v>
      </c>
      <c r="AK4656" s="5" t="s">
        <v>25116</v>
      </c>
      <c r="AL4656" s="12" t="e">
        <v>#N/A</v>
      </c>
      <c r="AM4656" s="12" t="e">
        <v>#N/A</v>
      </c>
      <c r="AN4656" s="5" t="s">
        <v>18187</v>
      </c>
      <c r="AO4656" s="5" t="s">
        <v>25104</v>
      </c>
      <c r="AP4656" s="5" t="s">
        <v>18782</v>
      </c>
      <c r="AQ4656" s="5"/>
      <c r="AR4656" s="5" t="s">
        <v>19119</v>
      </c>
    </row>
    <row r="4657" spans="1:44">
      <c r="A4657" s="5" t="s">
        <v>18189</v>
      </c>
      <c r="B4657" s="5" t="s">
        <v>18190</v>
      </c>
      <c r="C4657" s="5"/>
      <c r="D4657" s="5" t="s">
        <v>18191</v>
      </c>
      <c r="E4657" s="5" t="s">
        <v>16989</v>
      </c>
      <c r="F4657" s="5">
        <v>2021</v>
      </c>
      <c r="G4657" s="5">
        <v>2021</v>
      </c>
      <c r="H4657" s="5" t="str">
        <f t="shared" si="288"/>
        <v>2020s</v>
      </c>
      <c r="I4657" s="5"/>
      <c r="J4657" s="5" t="str">
        <f>IF(I4657&lt;&gt;"",IF(I4657&gt;=60,"Feature","Short/TV Show"),"No Runtime")</f>
        <v>No Runtime</v>
      </c>
      <c r="K4657" s="5" t="s">
        <v>9717</v>
      </c>
      <c r="L4657" s="5"/>
      <c r="M4657" s="5"/>
      <c r="N4657" s="5"/>
      <c r="O4657" s="5" t="str">
        <f t="shared" si="289"/>
        <v>No</v>
      </c>
      <c r="P4657" s="5"/>
      <c r="Q4657" s="6"/>
      <c r="R4657" s="12" t="e">
        <f t="shared" si="290"/>
        <v>#N/A</v>
      </c>
      <c r="S4657" s="12" t="e">
        <f t="shared" si="291"/>
        <v>#N/A</v>
      </c>
      <c r="U4657" s="9"/>
      <c r="V4657" s="9" t="s">
        <v>25106</v>
      </c>
      <c r="W4657" s="9" t="s">
        <v>18781</v>
      </c>
      <c r="Y4657" s="9" t="s">
        <v>19119</v>
      </c>
      <c r="Z4657" s="9" t="s">
        <v>20890</v>
      </c>
      <c r="AA4657" s="9" t="s">
        <v>25103</v>
      </c>
      <c r="AB4657" s="9" t="s">
        <v>18780</v>
      </c>
      <c r="AC4657">
        <v>6.6</v>
      </c>
      <c r="AD4657" s="9" t="s">
        <v>19119</v>
      </c>
      <c r="AE4657" s="9" t="s">
        <v>25107</v>
      </c>
      <c r="AF4657" s="9" t="s">
        <v>18781</v>
      </c>
      <c r="AG4657" s="9" t="s">
        <v>39</v>
      </c>
      <c r="AH4657">
        <v>4.3</v>
      </c>
      <c r="AI4657" s="9" t="s">
        <v>19119</v>
      </c>
      <c r="AK4657" s="5" t="s">
        <v>25116</v>
      </c>
      <c r="AL4657" s="12" t="e">
        <v>#N/A</v>
      </c>
      <c r="AM4657" s="12" t="e">
        <v>#N/A</v>
      </c>
      <c r="AN4657" s="5" t="s">
        <v>18190</v>
      </c>
      <c r="AO4657" s="5" t="s">
        <v>25104</v>
      </c>
      <c r="AP4657" s="5" t="s">
        <v>18782</v>
      </c>
      <c r="AQ4657" s="5"/>
      <c r="AR4657" s="5" t="s">
        <v>19119</v>
      </c>
    </row>
    <row r="4658" spans="1:44">
      <c r="A4658" s="5" t="s">
        <v>18192</v>
      </c>
      <c r="B4658" s="5" t="s">
        <v>18193</v>
      </c>
      <c r="C4658" s="5" t="s">
        <v>18194</v>
      </c>
      <c r="D4658" s="5" t="s">
        <v>13994</v>
      </c>
      <c r="E4658" s="5" t="s">
        <v>18195</v>
      </c>
      <c r="F4658" s="5">
        <v>2014</v>
      </c>
      <c r="G4658" s="5">
        <v>2014</v>
      </c>
      <c r="H4658" s="5" t="str">
        <f t="shared" si="288"/>
        <v>2010s</v>
      </c>
      <c r="I4658" s="5">
        <v>18</v>
      </c>
      <c r="J4658" s="5" t="str">
        <f>IF(I4658&lt;&gt;"",IF(I4658&gt;=60,"Feature","Short/TV Show"),"No Runtime")</f>
        <v>Short/TV Show</v>
      </c>
      <c r="K4658" s="5" t="s">
        <v>12349</v>
      </c>
      <c r="L4658" s="5"/>
      <c r="M4658" s="5"/>
      <c r="N4658" s="5"/>
      <c r="O4658" s="5" t="str">
        <f t="shared" si="289"/>
        <v>No</v>
      </c>
      <c r="P4658" s="5"/>
      <c r="Q4658" s="6"/>
      <c r="R4658" s="12" t="e">
        <f t="shared" si="290"/>
        <v>#N/A</v>
      </c>
      <c r="S4658" s="12">
        <f t="shared" si="291"/>
        <v>18</v>
      </c>
      <c r="U4658" s="9" t="s">
        <v>7462</v>
      </c>
      <c r="V4658" s="9" t="s">
        <v>25106</v>
      </c>
      <c r="W4658" s="9" t="s">
        <v>18782</v>
      </c>
      <c r="Y4658" s="9" t="s">
        <v>19119</v>
      </c>
      <c r="Z4658" s="9" t="s">
        <v>19224</v>
      </c>
      <c r="AA4658" s="9" t="s">
        <v>25103</v>
      </c>
      <c r="AB4658" s="9" t="s">
        <v>18780</v>
      </c>
      <c r="AC4658">
        <v>6.6</v>
      </c>
      <c r="AD4658" s="9" t="s">
        <v>19119</v>
      </c>
      <c r="AE4658" s="9" t="s">
        <v>25109</v>
      </c>
      <c r="AF4658" s="9" t="s">
        <v>18782</v>
      </c>
      <c r="AG4658" s="9" t="s">
        <v>100</v>
      </c>
      <c r="AI4658" s="9" t="s">
        <v>19119</v>
      </c>
      <c r="AK4658" s="5" t="s">
        <v>25116</v>
      </c>
      <c r="AL4658" s="12">
        <v>97</v>
      </c>
      <c r="AM4658" s="12" t="e">
        <v>#N/A</v>
      </c>
      <c r="AN4658" s="5" t="s">
        <v>18193</v>
      </c>
      <c r="AO4658" s="5" t="s">
        <v>25103</v>
      </c>
      <c r="AP4658" s="5" t="s">
        <v>18781</v>
      </c>
      <c r="AQ4658" s="5"/>
      <c r="AR4658" s="5" t="s">
        <v>19119</v>
      </c>
    </row>
    <row r="4659" spans="1:44">
      <c r="A4659" s="5" t="s">
        <v>18196</v>
      </c>
      <c r="B4659" s="5" t="s">
        <v>18197</v>
      </c>
      <c r="C4659" s="5" t="s">
        <v>18198</v>
      </c>
      <c r="D4659" s="5" t="s">
        <v>17995</v>
      </c>
      <c r="E4659" s="5" t="s">
        <v>18199</v>
      </c>
      <c r="F4659" s="5">
        <v>2017</v>
      </c>
      <c r="G4659" s="5">
        <v>2017</v>
      </c>
      <c r="H4659" s="5" t="str">
        <f t="shared" si="288"/>
        <v>2010s</v>
      </c>
      <c r="I4659" s="5"/>
      <c r="J4659" s="5" t="str">
        <f>IF(I4659&lt;&gt;"",IF(I4659&gt;=60,"Feature","Short/TV Show"),"No Runtime")</f>
        <v>No Runtime</v>
      </c>
      <c r="K4659" s="5" t="s">
        <v>1000</v>
      </c>
      <c r="L4659" s="5"/>
      <c r="M4659" s="5"/>
      <c r="N4659" s="5"/>
      <c r="O4659" s="5" t="str">
        <f t="shared" si="289"/>
        <v>No</v>
      </c>
      <c r="P4659" s="5"/>
      <c r="Q4659" s="6"/>
      <c r="R4659" s="12" t="e">
        <f t="shared" si="290"/>
        <v>#N/A</v>
      </c>
      <c r="S4659" s="12" t="e">
        <f t="shared" si="291"/>
        <v>#N/A</v>
      </c>
      <c r="U4659" s="9"/>
      <c r="V4659" s="9" t="s">
        <v>25103</v>
      </c>
      <c r="W4659" s="9" t="s">
        <v>18781</v>
      </c>
      <c r="Y4659" s="9" t="s">
        <v>19119</v>
      </c>
      <c r="Z4659" s="9" t="s">
        <v>20945</v>
      </c>
      <c r="AA4659" s="9" t="s">
        <v>25103</v>
      </c>
      <c r="AB4659" s="9" t="s">
        <v>18780</v>
      </c>
      <c r="AC4659">
        <v>6.6</v>
      </c>
      <c r="AD4659" s="9" t="s">
        <v>19119</v>
      </c>
      <c r="AE4659" s="9" t="s">
        <v>25106</v>
      </c>
      <c r="AF4659" s="9" t="s">
        <v>18780</v>
      </c>
      <c r="AG4659" s="9" t="s">
        <v>620</v>
      </c>
      <c r="AH4659">
        <v>4.5999999999999996</v>
      </c>
      <c r="AI4659" s="9" t="s">
        <v>19119</v>
      </c>
      <c r="AK4659" s="5" t="s">
        <v>25116</v>
      </c>
      <c r="AL4659" s="12" t="e">
        <v>#N/A</v>
      </c>
      <c r="AM4659" s="12" t="e">
        <v>#N/A</v>
      </c>
      <c r="AN4659" s="5" t="s">
        <v>18197</v>
      </c>
      <c r="AO4659" s="5" t="s">
        <v>25103</v>
      </c>
      <c r="AP4659" s="5" t="s">
        <v>18782</v>
      </c>
      <c r="AQ4659" s="5"/>
      <c r="AR4659" s="5" t="s">
        <v>19119</v>
      </c>
    </row>
    <row r="4660" spans="1:44">
      <c r="A4660" s="5" t="s">
        <v>18200</v>
      </c>
      <c r="B4660" s="5" t="s">
        <v>18201</v>
      </c>
      <c r="C4660" s="5" t="s">
        <v>18202</v>
      </c>
      <c r="D4660" s="5" t="s">
        <v>18203</v>
      </c>
      <c r="E4660" s="5" t="s">
        <v>18204</v>
      </c>
      <c r="F4660" s="5">
        <v>2021</v>
      </c>
      <c r="G4660" s="5">
        <v>2021</v>
      </c>
      <c r="H4660" s="5" t="str">
        <f t="shared" si="288"/>
        <v>2020s</v>
      </c>
      <c r="I4660" s="5">
        <v>28</v>
      </c>
      <c r="J4660" s="5" t="str">
        <f>IF(I4660&lt;&gt;"",IF(I4660&gt;=60,"Feature","Short/TV Show"),"No Runtime")</f>
        <v>Short/TV Show</v>
      </c>
      <c r="K4660" s="5" t="s">
        <v>1482</v>
      </c>
      <c r="L4660" s="5"/>
      <c r="M4660" s="5"/>
      <c r="N4660" s="5"/>
      <c r="O4660" s="5" t="str">
        <f t="shared" si="289"/>
        <v>No</v>
      </c>
      <c r="P4660" s="5"/>
      <c r="Q4660" s="6"/>
      <c r="R4660" s="12" t="e">
        <f t="shared" si="290"/>
        <v>#N/A</v>
      </c>
      <c r="S4660" s="12">
        <f t="shared" si="291"/>
        <v>28</v>
      </c>
      <c r="U4660" s="9"/>
      <c r="V4660" s="9" t="s">
        <v>25103</v>
      </c>
      <c r="W4660" s="9" t="s">
        <v>18782</v>
      </c>
      <c r="Y4660" s="9" t="s">
        <v>19119</v>
      </c>
      <c r="Z4660" s="9" t="s">
        <v>19283</v>
      </c>
      <c r="AA4660" s="9" t="s">
        <v>25103</v>
      </c>
      <c r="AB4660" s="9" t="s">
        <v>18780</v>
      </c>
      <c r="AC4660">
        <v>6.6</v>
      </c>
      <c r="AD4660" s="9" t="s">
        <v>19119</v>
      </c>
      <c r="AE4660" s="9" t="s">
        <v>25103</v>
      </c>
      <c r="AF4660" s="9" t="s">
        <v>18780</v>
      </c>
      <c r="AG4660" s="9" t="s">
        <v>3064</v>
      </c>
      <c r="AH4660">
        <v>6.8</v>
      </c>
      <c r="AI4660" s="9" t="s">
        <v>19119</v>
      </c>
      <c r="AK4660" s="5" t="s">
        <v>25116</v>
      </c>
      <c r="AL4660" s="12" t="e">
        <v>#N/A</v>
      </c>
      <c r="AM4660" s="12" t="e">
        <v>#N/A</v>
      </c>
      <c r="AN4660" s="5" t="s">
        <v>18201</v>
      </c>
      <c r="AO4660" s="5" t="s">
        <v>25104</v>
      </c>
      <c r="AP4660" s="5" t="s">
        <v>18781</v>
      </c>
      <c r="AQ4660" s="5"/>
      <c r="AR4660" s="5" t="s">
        <v>19119</v>
      </c>
    </row>
    <row r="4661" spans="1:44">
      <c r="A4661" s="5" t="s">
        <v>18205</v>
      </c>
      <c r="B4661" s="5" t="s">
        <v>18206</v>
      </c>
      <c r="C4661" s="5" t="s">
        <v>18207</v>
      </c>
      <c r="D4661" s="5" t="s">
        <v>18208</v>
      </c>
      <c r="E4661" s="5" t="s">
        <v>18209</v>
      </c>
      <c r="F4661" s="5">
        <v>2022</v>
      </c>
      <c r="G4661" s="5">
        <v>2022</v>
      </c>
      <c r="H4661" s="5" t="str">
        <f t="shared" si="288"/>
        <v>2020s</v>
      </c>
      <c r="I4661" s="5">
        <v>93</v>
      </c>
      <c r="J4661" s="5" t="str">
        <f>IF(I4661&lt;&gt;"",IF(I4661&gt;=60,"Feature","Short/TV Show"),"No Runtime")</f>
        <v>Feature</v>
      </c>
      <c r="K4661" s="5" t="s">
        <v>173</v>
      </c>
      <c r="L4661" s="5" t="s">
        <v>47</v>
      </c>
      <c r="M4661" s="5"/>
      <c r="N4661" s="5"/>
      <c r="O4661" s="5" t="str">
        <f t="shared" si="289"/>
        <v>No</v>
      </c>
      <c r="P4661" s="5"/>
      <c r="Q4661" s="6"/>
      <c r="R4661" s="12">
        <f t="shared" si="290"/>
        <v>93</v>
      </c>
      <c r="S4661" s="12" t="e">
        <f t="shared" si="291"/>
        <v>#N/A</v>
      </c>
      <c r="U4661" s="9"/>
      <c r="V4661" s="9" t="s">
        <v>25103</v>
      </c>
      <c r="W4661" s="9" t="s">
        <v>18782</v>
      </c>
      <c r="Y4661" s="9" t="s">
        <v>19119</v>
      </c>
      <c r="Z4661" s="9" t="s">
        <v>19281</v>
      </c>
      <c r="AA4661" s="9" t="s">
        <v>25104</v>
      </c>
      <c r="AB4661" s="9" t="s">
        <v>18782</v>
      </c>
      <c r="AC4661">
        <v>8.5</v>
      </c>
      <c r="AD4661" s="9" t="s">
        <v>19118</v>
      </c>
      <c r="AE4661" s="9" t="s">
        <v>25103</v>
      </c>
      <c r="AF4661" s="9" t="s">
        <v>18780</v>
      </c>
      <c r="AG4661" s="9" t="s">
        <v>620</v>
      </c>
      <c r="AH4661">
        <v>6.8</v>
      </c>
      <c r="AI4661" s="9" t="s">
        <v>19119</v>
      </c>
      <c r="AK4661" s="5" t="s">
        <v>25116</v>
      </c>
      <c r="AL4661" s="12" t="e">
        <v>#N/A</v>
      </c>
      <c r="AM4661" s="12" t="e">
        <v>#N/A</v>
      </c>
      <c r="AN4661" s="5" t="s">
        <v>18206</v>
      </c>
      <c r="AO4661" s="5" t="s">
        <v>25104</v>
      </c>
      <c r="AP4661" s="5" t="s">
        <v>18780</v>
      </c>
      <c r="AQ4661" s="5"/>
      <c r="AR4661" s="5" t="s">
        <v>19119</v>
      </c>
    </row>
    <row r="4662" spans="1:44">
      <c r="A4662" s="5" t="s">
        <v>18210</v>
      </c>
      <c r="B4662" s="5" t="s">
        <v>18211</v>
      </c>
      <c r="C4662" s="5" t="s">
        <v>18212</v>
      </c>
      <c r="D4662" s="5" t="s">
        <v>18213</v>
      </c>
      <c r="E4662" s="5" t="s">
        <v>18214</v>
      </c>
      <c r="F4662" s="5">
        <v>2019</v>
      </c>
      <c r="G4662" s="5">
        <v>2019</v>
      </c>
      <c r="H4662" s="5" t="str">
        <f t="shared" si="288"/>
        <v>2010s</v>
      </c>
      <c r="I4662" s="5"/>
      <c r="J4662" s="5" t="str">
        <f>IF(I4662&lt;&gt;"",IF(I4662&gt;=60,"Feature","Short/TV Show"),"No Runtime")</f>
        <v>No Runtime</v>
      </c>
      <c r="K4662" s="5" t="s">
        <v>673</v>
      </c>
      <c r="L4662" s="5"/>
      <c r="M4662" s="5"/>
      <c r="N4662" s="5"/>
      <c r="O4662" s="5" t="str">
        <f t="shared" si="289"/>
        <v>No</v>
      </c>
      <c r="P4662" s="5"/>
      <c r="Q4662" s="6"/>
      <c r="R4662" s="12" t="e">
        <f t="shared" si="290"/>
        <v>#N/A</v>
      </c>
      <c r="S4662" s="12" t="e">
        <f t="shared" si="291"/>
        <v>#N/A</v>
      </c>
      <c r="U4662" s="9" t="s">
        <v>16768</v>
      </c>
      <c r="V4662" s="9" t="s">
        <v>25106</v>
      </c>
      <c r="W4662" s="9" t="s">
        <v>18780</v>
      </c>
      <c r="X4662">
        <v>9</v>
      </c>
      <c r="Y4662" s="9" t="s">
        <v>19119</v>
      </c>
      <c r="Z4662" s="9" t="s">
        <v>19198</v>
      </c>
      <c r="AA4662" s="9" t="s">
        <v>25104</v>
      </c>
      <c r="AB4662" s="9" t="s">
        <v>18782</v>
      </c>
      <c r="AC4662">
        <v>8.5</v>
      </c>
      <c r="AD4662" s="9" t="s">
        <v>19118</v>
      </c>
      <c r="AE4662" s="9" t="s">
        <v>25103</v>
      </c>
      <c r="AF4662" s="9" t="s">
        <v>18780</v>
      </c>
      <c r="AG4662" s="9" t="s">
        <v>100</v>
      </c>
      <c r="AH4662">
        <v>6.8</v>
      </c>
      <c r="AI4662" s="9" t="s">
        <v>19119</v>
      </c>
      <c r="AK4662" s="5" t="s">
        <v>25116</v>
      </c>
      <c r="AL4662" s="12" t="e">
        <v>#N/A</v>
      </c>
      <c r="AM4662" s="12" t="e">
        <v>#N/A</v>
      </c>
      <c r="AN4662" s="5" t="s">
        <v>18211</v>
      </c>
      <c r="AO4662" s="5" t="s">
        <v>25103</v>
      </c>
      <c r="AP4662" s="5" t="s">
        <v>18782</v>
      </c>
      <c r="AQ4662" s="5"/>
      <c r="AR4662" s="5" t="s">
        <v>19119</v>
      </c>
    </row>
    <row r="4663" spans="1:44">
      <c r="A4663" s="5" t="s">
        <v>18215</v>
      </c>
      <c r="B4663" s="5" t="s">
        <v>18216</v>
      </c>
      <c r="C4663" s="5" t="s">
        <v>18217</v>
      </c>
      <c r="D4663" s="5" t="s">
        <v>16243</v>
      </c>
      <c r="E4663" s="5"/>
      <c r="F4663" s="5">
        <v>2016</v>
      </c>
      <c r="G4663" s="5">
        <v>2016</v>
      </c>
      <c r="H4663" s="5" t="str">
        <f t="shared" si="288"/>
        <v>2010s</v>
      </c>
      <c r="I4663" s="5">
        <v>8</v>
      </c>
      <c r="J4663" s="5" t="str">
        <f>IF(I4663&lt;&gt;"",IF(I4663&gt;=60,"Feature","Short/TV Show"),"No Runtime")</f>
        <v>Short/TV Show</v>
      </c>
      <c r="K4663" s="5" t="s">
        <v>3811</v>
      </c>
      <c r="L4663" s="5" t="s">
        <v>446</v>
      </c>
      <c r="M4663" s="5">
        <v>6</v>
      </c>
      <c r="N4663" s="5">
        <v>7</v>
      </c>
      <c r="O4663" s="5" t="str">
        <f t="shared" si="289"/>
        <v>No</v>
      </c>
      <c r="P4663" s="5"/>
      <c r="Q4663" s="6"/>
      <c r="R4663" s="12" t="e">
        <f t="shared" si="290"/>
        <v>#N/A</v>
      </c>
      <c r="S4663" s="12">
        <f t="shared" si="291"/>
        <v>8</v>
      </c>
      <c r="U4663" s="9"/>
      <c r="V4663" s="9" t="s">
        <v>25104</v>
      </c>
      <c r="W4663" s="9" t="s">
        <v>18781</v>
      </c>
      <c r="Y4663" s="9" t="s">
        <v>19119</v>
      </c>
      <c r="Z4663" s="9" t="s">
        <v>19979</v>
      </c>
      <c r="AA4663" s="9" t="s">
        <v>25104</v>
      </c>
      <c r="AB4663" s="9" t="s">
        <v>18782</v>
      </c>
      <c r="AC4663">
        <v>8.5</v>
      </c>
      <c r="AD4663" s="9" t="s">
        <v>19118</v>
      </c>
      <c r="AE4663" s="9" t="s">
        <v>25105</v>
      </c>
      <c r="AF4663" s="9" t="s">
        <v>18780</v>
      </c>
      <c r="AG4663" s="9" t="s">
        <v>100</v>
      </c>
      <c r="AI4663" s="9" t="s">
        <v>19119</v>
      </c>
      <c r="AK4663" s="5" t="s">
        <v>25116</v>
      </c>
      <c r="AL4663" s="12" t="e">
        <v>#N/A</v>
      </c>
      <c r="AM4663" s="12" t="e">
        <v>#N/A</v>
      </c>
      <c r="AN4663" s="5" t="s">
        <v>18216</v>
      </c>
      <c r="AO4663" s="5" t="s">
        <v>25103</v>
      </c>
      <c r="AP4663" s="5" t="s">
        <v>18781</v>
      </c>
      <c r="AQ4663" s="5">
        <v>6</v>
      </c>
      <c r="AR4663" s="5" t="s">
        <v>19119</v>
      </c>
    </row>
    <row r="4664" spans="1:44">
      <c r="A4664" s="5" t="s">
        <v>18218</v>
      </c>
      <c r="B4664" s="5" t="s">
        <v>18219</v>
      </c>
      <c r="C4664" s="5"/>
      <c r="D4664" s="5" t="s">
        <v>1570</v>
      </c>
      <c r="E4664" s="5" t="s">
        <v>18220</v>
      </c>
      <c r="F4664" s="5">
        <v>1977</v>
      </c>
      <c r="G4664" s="5">
        <v>1977</v>
      </c>
      <c r="H4664" s="5" t="str">
        <f t="shared" si="288"/>
        <v>1970s</v>
      </c>
      <c r="I4664" s="5"/>
      <c r="J4664" s="5" t="str">
        <f>IF(I4664&lt;&gt;"",IF(I4664&gt;=60,"Feature","Short/TV Show"),"No Runtime")</f>
        <v>No Runtime</v>
      </c>
      <c r="K4664" s="5"/>
      <c r="L4664" s="5"/>
      <c r="M4664" s="5"/>
      <c r="N4664" s="5"/>
      <c r="O4664" s="5" t="str">
        <f t="shared" si="289"/>
        <v>No</v>
      </c>
      <c r="P4664" s="5"/>
      <c r="Q4664" s="6"/>
      <c r="R4664" s="12" t="e">
        <f t="shared" si="290"/>
        <v>#N/A</v>
      </c>
      <c r="S4664" s="12" t="e">
        <f t="shared" si="291"/>
        <v>#N/A</v>
      </c>
      <c r="U4664" s="9" t="s">
        <v>16775</v>
      </c>
      <c r="V4664" s="9" t="s">
        <v>25103</v>
      </c>
      <c r="W4664" s="9" t="s">
        <v>18781</v>
      </c>
      <c r="Y4664" s="9" t="s">
        <v>19119</v>
      </c>
      <c r="Z4664" s="9" t="s">
        <v>20275</v>
      </c>
      <c r="AA4664" s="9" t="s">
        <v>25104</v>
      </c>
      <c r="AB4664" s="9" t="s">
        <v>18782</v>
      </c>
      <c r="AC4664">
        <v>8.5</v>
      </c>
      <c r="AD4664" s="9" t="s">
        <v>19118</v>
      </c>
      <c r="AE4664" s="9" t="s">
        <v>25107</v>
      </c>
      <c r="AF4664" s="9" t="s">
        <v>18780</v>
      </c>
      <c r="AG4664" s="9" t="s">
        <v>100</v>
      </c>
      <c r="AI4664" s="9" t="s">
        <v>19119</v>
      </c>
      <c r="AK4664" s="5" t="s">
        <v>25116</v>
      </c>
      <c r="AL4664" s="12" t="e">
        <v>#N/A</v>
      </c>
      <c r="AM4664" s="12" t="e">
        <v>#N/A</v>
      </c>
      <c r="AN4664" s="5" t="s">
        <v>18219</v>
      </c>
      <c r="AO4664" s="5" t="s">
        <v>25108</v>
      </c>
      <c r="AP4664" s="5" t="s">
        <v>18782</v>
      </c>
      <c r="AQ4664" s="5"/>
      <c r="AR4664" s="5" t="s">
        <v>19119</v>
      </c>
    </row>
    <row r="4665" spans="1:44">
      <c r="A4665" s="5" t="s">
        <v>18221</v>
      </c>
      <c r="B4665" s="5" t="s">
        <v>18222</v>
      </c>
      <c r="C4665" s="5"/>
      <c r="D4665" s="5" t="s">
        <v>8897</v>
      </c>
      <c r="E4665" s="5" t="s">
        <v>18223</v>
      </c>
      <c r="F4665" s="5">
        <v>1973</v>
      </c>
      <c r="G4665" s="5">
        <v>1973</v>
      </c>
      <c r="H4665" s="5" t="str">
        <f t="shared" si="288"/>
        <v>1970s</v>
      </c>
      <c r="I4665" s="5">
        <v>111</v>
      </c>
      <c r="J4665" s="5" t="str">
        <f>IF(I4665&lt;&gt;"",IF(I4665&gt;=60,"Feature","Short/TV Show"),"No Runtime")</f>
        <v>Feature</v>
      </c>
      <c r="K4665" s="5" t="s">
        <v>100</v>
      </c>
      <c r="L4665" s="5"/>
      <c r="M4665" s="5"/>
      <c r="N4665" s="5"/>
      <c r="O4665" s="5" t="str">
        <f t="shared" si="289"/>
        <v>No</v>
      </c>
      <c r="P4665" s="5"/>
      <c r="Q4665" s="6"/>
      <c r="R4665" s="12">
        <f t="shared" si="290"/>
        <v>111</v>
      </c>
      <c r="S4665" s="12" t="e">
        <f t="shared" si="291"/>
        <v>#N/A</v>
      </c>
      <c r="U4665" s="9" t="s">
        <v>2797</v>
      </c>
      <c r="V4665" s="9" t="s">
        <v>25108</v>
      </c>
      <c r="W4665" s="9" t="s">
        <v>18780</v>
      </c>
      <c r="Y4665" s="9" t="s">
        <v>19119</v>
      </c>
      <c r="Z4665" s="9" t="s">
        <v>20946</v>
      </c>
      <c r="AA4665" s="9" t="s">
        <v>25104</v>
      </c>
      <c r="AB4665" s="9" t="s">
        <v>18782</v>
      </c>
      <c r="AD4665" s="9" t="s">
        <v>19119</v>
      </c>
      <c r="AE4665" s="9" t="s">
        <v>25115</v>
      </c>
      <c r="AF4665" s="9" t="s">
        <v>18782</v>
      </c>
      <c r="AG4665" s="9" t="s">
        <v>1176</v>
      </c>
      <c r="AI4665" s="9" t="s">
        <v>19119</v>
      </c>
      <c r="AK4665" s="5" t="s">
        <v>25116</v>
      </c>
      <c r="AL4665" s="12" t="e">
        <v>#N/A</v>
      </c>
      <c r="AM4665" s="12" t="e">
        <v>#N/A</v>
      </c>
      <c r="AN4665" s="5" t="s">
        <v>18222</v>
      </c>
      <c r="AO4665" s="5" t="s">
        <v>25108</v>
      </c>
      <c r="AP4665" s="5" t="s">
        <v>18780</v>
      </c>
      <c r="AQ4665" s="5"/>
      <c r="AR4665" s="5" t="s">
        <v>19119</v>
      </c>
    </row>
    <row r="4666" spans="1:44">
      <c r="A4666" s="5" t="s">
        <v>18224</v>
      </c>
      <c r="B4666" s="5" t="s">
        <v>18225</v>
      </c>
      <c r="C4666" s="5"/>
      <c r="D4666" s="5" t="s">
        <v>18226</v>
      </c>
      <c r="E4666" s="5" t="s">
        <v>18227</v>
      </c>
      <c r="F4666" s="5">
        <v>2014</v>
      </c>
      <c r="G4666" s="5">
        <v>2014</v>
      </c>
      <c r="H4666" s="5" t="str">
        <f t="shared" si="288"/>
        <v>2010s</v>
      </c>
      <c r="I4666" s="5"/>
      <c r="J4666" s="5" t="str">
        <f>IF(I4666&lt;&gt;"",IF(I4666&gt;=60,"Feature","Short/TV Show"),"No Runtime")</f>
        <v>No Runtime</v>
      </c>
      <c r="K4666" s="5" t="s">
        <v>9717</v>
      </c>
      <c r="L4666" s="5"/>
      <c r="M4666" s="5"/>
      <c r="N4666" s="5"/>
      <c r="O4666" s="5" t="str">
        <f t="shared" si="289"/>
        <v>No</v>
      </c>
      <c r="P4666" s="5"/>
      <c r="Q4666" s="6"/>
      <c r="R4666" s="12" t="e">
        <f t="shared" si="290"/>
        <v>#N/A</v>
      </c>
      <c r="S4666" s="12" t="e">
        <f t="shared" si="291"/>
        <v>#N/A</v>
      </c>
      <c r="U4666" s="9" t="s">
        <v>6610</v>
      </c>
      <c r="V4666" s="9" t="s">
        <v>25104</v>
      </c>
      <c r="W4666" s="9" t="s">
        <v>18781</v>
      </c>
      <c r="Y4666" s="9" t="s">
        <v>19119</v>
      </c>
      <c r="Z4666" s="9" t="s">
        <v>20947</v>
      </c>
      <c r="AA4666" s="9" t="s">
        <v>25104</v>
      </c>
      <c r="AB4666" s="9" t="s">
        <v>18782</v>
      </c>
      <c r="AD4666" s="9" t="s">
        <v>19119</v>
      </c>
      <c r="AE4666" s="9" t="s">
        <v>25115</v>
      </c>
      <c r="AF4666" s="9" t="s">
        <v>18780</v>
      </c>
      <c r="AG4666" s="9" t="s">
        <v>987</v>
      </c>
      <c r="AI4666" s="9" t="s">
        <v>19119</v>
      </c>
      <c r="AK4666" s="5" t="s">
        <v>25116</v>
      </c>
      <c r="AL4666" s="12" t="e">
        <v>#N/A</v>
      </c>
      <c r="AM4666" s="12" t="e">
        <v>#N/A</v>
      </c>
      <c r="AN4666" s="5" t="s">
        <v>18225</v>
      </c>
      <c r="AO4666" s="5" t="s">
        <v>25103</v>
      </c>
      <c r="AP4666" s="5" t="s">
        <v>18782</v>
      </c>
      <c r="AQ4666" s="5"/>
      <c r="AR4666" s="5" t="s">
        <v>19119</v>
      </c>
    </row>
    <row r="4667" spans="1:44">
      <c r="A4667" s="5" t="s">
        <v>18228</v>
      </c>
      <c r="B4667" s="5" t="s">
        <v>18229</v>
      </c>
      <c r="C4667" s="5"/>
      <c r="D4667" s="5" t="s">
        <v>1018</v>
      </c>
      <c r="E4667" s="5"/>
      <c r="F4667" s="5">
        <v>2000</v>
      </c>
      <c r="G4667" s="5">
        <v>2000</v>
      </c>
      <c r="H4667" s="5" t="str">
        <f t="shared" si="288"/>
        <v>2000s</v>
      </c>
      <c r="I4667" s="5">
        <v>10</v>
      </c>
      <c r="J4667" s="5" t="str">
        <f>IF(I4667&lt;&gt;"",IF(I4667&gt;=60,"Feature","Short/TV Show"),"No Runtime")</f>
        <v>Short/TV Show</v>
      </c>
      <c r="K4667" s="5" t="s">
        <v>3607</v>
      </c>
      <c r="L4667" s="5"/>
      <c r="M4667" s="5"/>
      <c r="N4667" s="5"/>
      <c r="O4667" s="5" t="str">
        <f t="shared" si="289"/>
        <v>No</v>
      </c>
      <c r="P4667" s="5"/>
      <c r="Q4667" s="6"/>
      <c r="R4667" s="12" t="e">
        <f t="shared" si="290"/>
        <v>#N/A</v>
      </c>
      <c r="S4667" s="12">
        <f t="shared" si="291"/>
        <v>10</v>
      </c>
      <c r="U4667" s="9" t="s">
        <v>15212</v>
      </c>
      <c r="V4667" s="9" t="s">
        <v>25112</v>
      </c>
      <c r="W4667" s="9" t="s">
        <v>18782</v>
      </c>
      <c r="Y4667" s="9" t="s">
        <v>19119</v>
      </c>
      <c r="Z4667" s="9" t="s">
        <v>20948</v>
      </c>
      <c r="AA4667" s="9" t="s">
        <v>25104</v>
      </c>
      <c r="AB4667" s="9" t="s">
        <v>18782</v>
      </c>
      <c r="AD4667" s="9" t="s">
        <v>19119</v>
      </c>
      <c r="AE4667" s="9" t="s">
        <v>25108</v>
      </c>
      <c r="AF4667" s="9" t="s">
        <v>18782</v>
      </c>
      <c r="AG4667" s="9" t="s">
        <v>3064</v>
      </c>
      <c r="AI4667" s="9" t="s">
        <v>19119</v>
      </c>
      <c r="AK4667" s="5" t="s">
        <v>25116</v>
      </c>
      <c r="AL4667" s="12" t="e">
        <v>#N/A</v>
      </c>
      <c r="AM4667" s="12" t="e">
        <v>#N/A</v>
      </c>
      <c r="AN4667" s="5" t="s">
        <v>18229</v>
      </c>
      <c r="AO4667" s="5" t="s">
        <v>25106</v>
      </c>
      <c r="AP4667" s="5" t="s">
        <v>18781</v>
      </c>
      <c r="AQ4667" s="5"/>
      <c r="AR4667" s="5" t="s">
        <v>19119</v>
      </c>
    </row>
    <row r="4668" spans="1:44">
      <c r="A4668" s="5" t="s">
        <v>18230</v>
      </c>
      <c r="B4668" s="5" t="s">
        <v>18231</v>
      </c>
      <c r="C4668" s="5" t="s">
        <v>18232</v>
      </c>
      <c r="D4668" s="5" t="s">
        <v>17280</v>
      </c>
      <c r="E4668" s="5" t="s">
        <v>18233</v>
      </c>
      <c r="F4668" s="5">
        <v>2022</v>
      </c>
      <c r="G4668" s="5">
        <v>2022</v>
      </c>
      <c r="H4668" s="5" t="str">
        <f t="shared" si="288"/>
        <v>2020s</v>
      </c>
      <c r="I4668" s="5">
        <v>31</v>
      </c>
      <c r="J4668" s="5" t="str">
        <f>IF(I4668&lt;&gt;"",IF(I4668&gt;=60,"Feature","Short/TV Show"),"No Runtime")</f>
        <v>Short/TV Show</v>
      </c>
      <c r="K4668" s="5" t="s">
        <v>8389</v>
      </c>
      <c r="L4668" s="5" t="s">
        <v>446</v>
      </c>
      <c r="M4668" s="5"/>
      <c r="N4668" s="5"/>
      <c r="O4668" s="5" t="str">
        <f t="shared" si="289"/>
        <v>No</v>
      </c>
      <c r="P4668" s="5"/>
      <c r="Q4668" s="6"/>
      <c r="R4668" s="12" t="e">
        <f t="shared" si="290"/>
        <v>#N/A</v>
      </c>
      <c r="S4668" s="12">
        <f t="shared" si="291"/>
        <v>31</v>
      </c>
      <c r="U4668" s="9" t="s">
        <v>12489</v>
      </c>
      <c r="V4668" s="9" t="s">
        <v>25103</v>
      </c>
      <c r="W4668" s="9" t="s">
        <v>18781</v>
      </c>
      <c r="Y4668" s="9" t="s">
        <v>19119</v>
      </c>
      <c r="Z4668" s="9" t="s">
        <v>20949</v>
      </c>
      <c r="AA4668" s="9" t="s">
        <v>25104</v>
      </c>
      <c r="AB4668" s="9" t="s">
        <v>18782</v>
      </c>
      <c r="AD4668" s="9" t="s">
        <v>19119</v>
      </c>
      <c r="AE4668" s="9" t="s">
        <v>25108</v>
      </c>
      <c r="AF4668" s="9" t="s">
        <v>18782</v>
      </c>
      <c r="AG4668" s="9" t="s">
        <v>620</v>
      </c>
      <c r="AI4668" s="9" t="s">
        <v>19119</v>
      </c>
      <c r="AK4668" s="5" t="s">
        <v>25116</v>
      </c>
      <c r="AL4668" s="12" t="e">
        <v>#N/A</v>
      </c>
      <c r="AM4668" s="12" t="e">
        <v>#N/A</v>
      </c>
      <c r="AN4668" s="5" t="s">
        <v>18231</v>
      </c>
      <c r="AO4668" s="5" t="s">
        <v>25104</v>
      </c>
      <c r="AP4668" s="5" t="s">
        <v>18781</v>
      </c>
      <c r="AQ4668" s="5"/>
      <c r="AR4668" s="5" t="s">
        <v>19119</v>
      </c>
    </row>
    <row r="4669" spans="1:44">
      <c r="A4669" s="5" t="s">
        <v>18234</v>
      </c>
      <c r="B4669" s="5" t="s">
        <v>18235</v>
      </c>
      <c r="C4669" s="5"/>
      <c r="D4669" s="5" t="s">
        <v>17217</v>
      </c>
      <c r="E4669" s="5"/>
      <c r="F4669" s="5">
        <v>2013</v>
      </c>
      <c r="G4669" s="5">
        <v>2013</v>
      </c>
      <c r="H4669" s="5" t="str">
        <f t="shared" si="288"/>
        <v>2010s</v>
      </c>
      <c r="I4669" s="5"/>
      <c r="J4669" s="5" t="str">
        <f>IF(I4669&lt;&gt;"",IF(I4669&gt;=60,"Feature","Short/TV Show"),"No Runtime")</f>
        <v>No Runtime</v>
      </c>
      <c r="K4669" s="5" t="s">
        <v>3125</v>
      </c>
      <c r="L4669" s="5"/>
      <c r="M4669" s="5"/>
      <c r="N4669" s="5"/>
      <c r="O4669" s="5" t="str">
        <f t="shared" si="289"/>
        <v>No</v>
      </c>
      <c r="P4669" s="5"/>
      <c r="Q4669" s="6"/>
      <c r="R4669" s="12" t="e">
        <f t="shared" si="290"/>
        <v>#N/A</v>
      </c>
      <c r="S4669" s="12" t="e">
        <f t="shared" si="291"/>
        <v>#N/A</v>
      </c>
      <c r="U4669" s="9"/>
      <c r="V4669" s="9" t="s">
        <v>25103</v>
      </c>
      <c r="W4669" s="9" t="s">
        <v>18781</v>
      </c>
      <c r="Y4669" s="9" t="s">
        <v>19119</v>
      </c>
      <c r="Z4669" s="9" t="s">
        <v>18835</v>
      </c>
      <c r="AA4669" s="9" t="s">
        <v>25103</v>
      </c>
      <c r="AB4669" s="9" t="s">
        <v>18781</v>
      </c>
      <c r="AC4669">
        <v>7.5</v>
      </c>
      <c r="AD4669" s="9" t="s">
        <v>19119</v>
      </c>
      <c r="AE4669" s="9" t="s">
        <v>25108</v>
      </c>
      <c r="AF4669" s="9" t="s">
        <v>18782</v>
      </c>
      <c r="AG4669" s="9" t="s">
        <v>1123</v>
      </c>
      <c r="AI4669" s="9" t="s">
        <v>19119</v>
      </c>
      <c r="AK4669" s="5" t="s">
        <v>25116</v>
      </c>
      <c r="AL4669" s="12" t="e">
        <v>#N/A</v>
      </c>
      <c r="AM4669" s="12" t="e">
        <v>#N/A</v>
      </c>
      <c r="AN4669" s="5" t="s">
        <v>18235</v>
      </c>
      <c r="AO4669" s="5" t="s">
        <v>25103</v>
      </c>
      <c r="AP4669" s="5" t="s">
        <v>18782</v>
      </c>
      <c r="AQ4669" s="5"/>
      <c r="AR4669" s="5" t="s">
        <v>19119</v>
      </c>
    </row>
    <row r="4670" spans="1:44">
      <c r="A4670" s="5" t="s">
        <v>18236</v>
      </c>
      <c r="B4670" s="5" t="s">
        <v>18237</v>
      </c>
      <c r="C4670" s="5"/>
      <c r="D4670" s="5" t="s">
        <v>5723</v>
      </c>
      <c r="E4670" s="5" t="s">
        <v>18238</v>
      </c>
      <c r="F4670" s="5">
        <v>1954</v>
      </c>
      <c r="G4670" s="5">
        <v>1954</v>
      </c>
      <c r="H4670" s="5" t="str">
        <f t="shared" si="288"/>
        <v>1950s</v>
      </c>
      <c r="I4670" s="5"/>
      <c r="J4670" s="5" t="str">
        <f>IF(I4670&lt;&gt;"",IF(I4670&gt;=60,"Feature","Short/TV Show"),"No Runtime")</f>
        <v>No Runtime</v>
      </c>
      <c r="K4670" s="5"/>
      <c r="L4670" s="5"/>
      <c r="M4670" s="5"/>
      <c r="N4670" s="5"/>
      <c r="O4670" s="5" t="str">
        <f t="shared" si="289"/>
        <v>No</v>
      </c>
      <c r="P4670" s="5"/>
      <c r="Q4670" s="6"/>
      <c r="R4670" s="12" t="e">
        <f t="shared" si="290"/>
        <v>#N/A</v>
      </c>
      <c r="S4670" s="12" t="e">
        <f t="shared" si="291"/>
        <v>#N/A</v>
      </c>
      <c r="U4670" s="9" t="s">
        <v>6096</v>
      </c>
      <c r="V4670" s="9" t="s">
        <v>25111</v>
      </c>
      <c r="W4670" s="9" t="s">
        <v>18782</v>
      </c>
      <c r="Y4670" s="9" t="s">
        <v>19119</v>
      </c>
      <c r="Z4670" s="9" t="s">
        <v>19697</v>
      </c>
      <c r="AA4670" s="9" t="s">
        <v>25103</v>
      </c>
      <c r="AB4670" s="9" t="s">
        <v>18781</v>
      </c>
      <c r="AC4670">
        <v>7.5</v>
      </c>
      <c r="AD4670" s="9" t="s">
        <v>19119</v>
      </c>
      <c r="AE4670" s="9" t="s">
        <v>25106</v>
      </c>
      <c r="AF4670" s="9" t="s">
        <v>18782</v>
      </c>
      <c r="AG4670" s="9"/>
      <c r="AH4670">
        <v>6.9</v>
      </c>
      <c r="AI4670" s="9" t="s">
        <v>19119</v>
      </c>
      <c r="AK4670" s="5" t="s">
        <v>25116</v>
      </c>
      <c r="AL4670" s="12" t="e">
        <v>#N/A</v>
      </c>
      <c r="AM4670" s="12" t="e">
        <v>#N/A</v>
      </c>
      <c r="AN4670" s="5" t="s">
        <v>18237</v>
      </c>
      <c r="AO4670" s="5" t="s">
        <v>25109</v>
      </c>
      <c r="AP4670" s="5" t="s">
        <v>18782</v>
      </c>
      <c r="AQ4670" s="5"/>
      <c r="AR4670" s="5" t="s">
        <v>19119</v>
      </c>
    </row>
    <row r="4671" spans="1:44">
      <c r="A4671" s="5" t="s">
        <v>18239</v>
      </c>
      <c r="B4671" s="5" t="s">
        <v>18240</v>
      </c>
      <c r="C4671" s="5"/>
      <c r="D4671" s="5" t="s">
        <v>1570</v>
      </c>
      <c r="E4671" s="5" t="s">
        <v>18241</v>
      </c>
      <c r="F4671" s="5">
        <v>1980</v>
      </c>
      <c r="G4671" s="5">
        <v>1980</v>
      </c>
      <c r="H4671" s="5" t="str">
        <f t="shared" si="288"/>
        <v>1980s</v>
      </c>
      <c r="I4671" s="5">
        <v>88</v>
      </c>
      <c r="J4671" s="5" t="str">
        <f>IF(I4671&lt;&gt;"",IF(I4671&gt;=60,"Feature","Short/TV Show"),"No Runtime")</f>
        <v>Feature</v>
      </c>
      <c r="K4671" s="5" t="s">
        <v>210</v>
      </c>
      <c r="L4671" s="5"/>
      <c r="M4671" s="5">
        <v>5.9</v>
      </c>
      <c r="N4671" s="5">
        <v>11</v>
      </c>
      <c r="O4671" s="5" t="str">
        <f t="shared" si="289"/>
        <v>No</v>
      </c>
      <c r="P4671" s="5"/>
      <c r="Q4671" s="6"/>
      <c r="R4671" s="12">
        <f t="shared" si="290"/>
        <v>88</v>
      </c>
      <c r="S4671" s="12" t="e">
        <f t="shared" si="291"/>
        <v>#N/A</v>
      </c>
      <c r="U4671" s="9" t="s">
        <v>11291</v>
      </c>
      <c r="V4671" s="9" t="s">
        <v>25104</v>
      </c>
      <c r="W4671" s="9" t="s">
        <v>18781</v>
      </c>
      <c r="Y4671" s="9" t="s">
        <v>19119</v>
      </c>
      <c r="Z4671" s="9" t="s">
        <v>20950</v>
      </c>
      <c r="AA4671" s="9" t="s">
        <v>25103</v>
      </c>
      <c r="AB4671" s="9" t="s">
        <v>18781</v>
      </c>
      <c r="AC4671">
        <v>7.5</v>
      </c>
      <c r="AD4671" s="9" t="s">
        <v>19119</v>
      </c>
      <c r="AE4671" s="9" t="s">
        <v>25115</v>
      </c>
      <c r="AF4671" s="9" t="s">
        <v>18782</v>
      </c>
      <c r="AG4671" s="9"/>
      <c r="AI4671" s="9" t="s">
        <v>19119</v>
      </c>
      <c r="AK4671" s="5" t="s">
        <v>25116</v>
      </c>
      <c r="AL4671" s="12" t="e">
        <v>#N/A</v>
      </c>
      <c r="AM4671" s="12" t="e">
        <v>#N/A</v>
      </c>
      <c r="AN4671" s="5" t="s">
        <v>18240</v>
      </c>
      <c r="AO4671" s="5" t="s">
        <v>25105</v>
      </c>
      <c r="AP4671" s="5" t="s">
        <v>18780</v>
      </c>
      <c r="AQ4671" s="5">
        <v>5.9</v>
      </c>
      <c r="AR4671" s="5" t="s">
        <v>19119</v>
      </c>
    </row>
    <row r="4672" spans="1:44">
      <c r="A4672" s="5" t="s">
        <v>18242</v>
      </c>
      <c r="B4672" s="5" t="s">
        <v>18243</v>
      </c>
      <c r="C4672" s="5" t="s">
        <v>18244</v>
      </c>
      <c r="D4672" s="5" t="s">
        <v>18245</v>
      </c>
      <c r="E4672" s="5"/>
      <c r="F4672" s="5">
        <v>2017</v>
      </c>
      <c r="G4672" s="5">
        <v>2017</v>
      </c>
      <c r="H4672" s="5" t="str">
        <f t="shared" si="288"/>
        <v>2010s</v>
      </c>
      <c r="I4672" s="5">
        <v>7</v>
      </c>
      <c r="J4672" s="5" t="str">
        <f>IF(I4672&lt;&gt;"",IF(I4672&gt;=60,"Feature","Short/TV Show"),"No Runtime")</f>
        <v>Short/TV Show</v>
      </c>
      <c r="K4672" s="5" t="s">
        <v>15990</v>
      </c>
      <c r="L4672" s="5"/>
      <c r="M4672" s="5"/>
      <c r="N4672" s="5"/>
      <c r="O4672" s="5" t="str">
        <f t="shared" si="289"/>
        <v>No</v>
      </c>
      <c r="P4672" s="5"/>
      <c r="Q4672" s="6"/>
      <c r="R4672" s="12" t="e">
        <f t="shared" si="290"/>
        <v>#N/A</v>
      </c>
      <c r="S4672" s="12">
        <f t="shared" si="291"/>
        <v>7</v>
      </c>
      <c r="U4672" s="9" t="s">
        <v>19067</v>
      </c>
      <c r="V4672" s="9" t="s">
        <v>25103</v>
      </c>
      <c r="W4672" s="9" t="s">
        <v>18781</v>
      </c>
      <c r="Y4672" s="9" t="s">
        <v>19119</v>
      </c>
      <c r="Z4672" s="9" t="s">
        <v>20951</v>
      </c>
      <c r="AA4672" s="9" t="s">
        <v>25103</v>
      </c>
      <c r="AB4672" s="9" t="s">
        <v>18781</v>
      </c>
      <c r="AC4672">
        <v>7.5</v>
      </c>
      <c r="AD4672" s="9" t="s">
        <v>19119</v>
      </c>
      <c r="AE4672" s="9" t="s">
        <v>25105</v>
      </c>
      <c r="AF4672" s="9" t="s">
        <v>18782</v>
      </c>
      <c r="AG4672" s="9" t="s">
        <v>620</v>
      </c>
      <c r="AH4672">
        <v>6.6</v>
      </c>
      <c r="AI4672" s="9" t="s">
        <v>19119</v>
      </c>
      <c r="AK4672" s="5" t="s">
        <v>25116</v>
      </c>
      <c r="AL4672" s="12" t="e">
        <v>#N/A</v>
      </c>
      <c r="AM4672" s="12" t="e">
        <v>#N/A</v>
      </c>
      <c r="AN4672" s="5" t="s">
        <v>18243</v>
      </c>
      <c r="AO4672" s="5" t="s">
        <v>25103</v>
      </c>
      <c r="AP4672" s="5" t="s">
        <v>18781</v>
      </c>
      <c r="AQ4672" s="5"/>
      <c r="AR4672" s="5" t="s">
        <v>19119</v>
      </c>
    </row>
    <row r="4673" spans="1:44">
      <c r="A4673" s="5" t="s">
        <v>18246</v>
      </c>
      <c r="B4673" s="5" t="s">
        <v>18247</v>
      </c>
      <c r="C4673" s="5" t="s">
        <v>18248</v>
      </c>
      <c r="D4673" s="5"/>
      <c r="E4673" s="5" t="s">
        <v>18249</v>
      </c>
      <c r="F4673" s="5">
        <v>2022</v>
      </c>
      <c r="G4673" s="5">
        <v>2022</v>
      </c>
      <c r="H4673" s="5" t="str">
        <f t="shared" si="288"/>
        <v>2020s</v>
      </c>
      <c r="I4673" s="5"/>
      <c r="J4673" s="5" t="str">
        <f>IF(I4673&lt;&gt;"",IF(I4673&gt;=60,"Feature","Short/TV Show"),"No Runtime")</f>
        <v>No Runtime</v>
      </c>
      <c r="K4673" s="5" t="s">
        <v>620</v>
      </c>
      <c r="L4673" s="5"/>
      <c r="M4673" s="5"/>
      <c r="N4673" s="5"/>
      <c r="O4673" s="5" t="str">
        <f t="shared" si="289"/>
        <v>No</v>
      </c>
      <c r="P4673" s="5"/>
      <c r="Q4673" s="6"/>
      <c r="R4673" s="12" t="e">
        <f t="shared" si="290"/>
        <v>#N/A</v>
      </c>
      <c r="S4673" s="12" t="e">
        <f t="shared" si="291"/>
        <v>#N/A</v>
      </c>
      <c r="U4673" s="9" t="s">
        <v>19066</v>
      </c>
      <c r="V4673" s="9" t="s">
        <v>25103</v>
      </c>
      <c r="W4673" s="9" t="s">
        <v>18781</v>
      </c>
      <c r="Y4673" s="9" t="s">
        <v>19119</v>
      </c>
      <c r="Z4673" s="9" t="s">
        <v>20677</v>
      </c>
      <c r="AA4673" s="9" t="s">
        <v>25103</v>
      </c>
      <c r="AB4673" s="9" t="s">
        <v>18780</v>
      </c>
      <c r="AC4673">
        <v>5</v>
      </c>
      <c r="AD4673" s="9" t="s">
        <v>19118</v>
      </c>
      <c r="AE4673" s="9" t="s">
        <v>25105</v>
      </c>
      <c r="AF4673" s="9" t="s">
        <v>18780</v>
      </c>
      <c r="AG4673" s="9" t="s">
        <v>100</v>
      </c>
      <c r="AI4673" s="9" t="s">
        <v>19119</v>
      </c>
      <c r="AK4673" s="5" t="s">
        <v>25116</v>
      </c>
      <c r="AL4673" s="12" t="e">
        <v>#N/A</v>
      </c>
      <c r="AM4673" s="12" t="e">
        <v>#N/A</v>
      </c>
      <c r="AN4673" s="5" t="s">
        <v>18247</v>
      </c>
      <c r="AO4673" s="5" t="s">
        <v>25104</v>
      </c>
      <c r="AP4673" s="5" t="s">
        <v>18782</v>
      </c>
      <c r="AQ4673" s="5"/>
      <c r="AR4673" s="5" t="s">
        <v>19119</v>
      </c>
    </row>
    <row r="4674" spans="1:44">
      <c r="A4674" s="5" t="s">
        <v>18250</v>
      </c>
      <c r="B4674" s="5" t="s">
        <v>18251</v>
      </c>
      <c r="C4674" s="5" t="s">
        <v>18252</v>
      </c>
      <c r="D4674" s="5" t="s">
        <v>18253</v>
      </c>
      <c r="E4674" s="5" t="s">
        <v>18254</v>
      </c>
      <c r="F4674" s="5">
        <v>2018</v>
      </c>
      <c r="G4674" s="5">
        <v>2018</v>
      </c>
      <c r="H4674" s="5" t="str">
        <f t="shared" si="288"/>
        <v>2010s</v>
      </c>
      <c r="I4674" s="5">
        <v>13</v>
      </c>
      <c r="J4674" s="5" t="str">
        <f>IF(I4674&lt;&gt;"",IF(I4674&gt;=60,"Feature","Short/TV Show"),"No Runtime")</f>
        <v>Short/TV Show</v>
      </c>
      <c r="K4674" s="5" t="s">
        <v>1935</v>
      </c>
      <c r="L4674" s="5"/>
      <c r="M4674" s="5"/>
      <c r="N4674" s="5"/>
      <c r="O4674" s="5" t="str">
        <f t="shared" si="289"/>
        <v>No</v>
      </c>
      <c r="P4674" s="5"/>
      <c r="Q4674" s="6"/>
      <c r="R4674" s="12" t="e">
        <f t="shared" si="290"/>
        <v>#N/A</v>
      </c>
      <c r="S4674" s="12">
        <f t="shared" si="291"/>
        <v>13</v>
      </c>
      <c r="U4674" s="9"/>
      <c r="V4674" s="9" t="s">
        <v>25104</v>
      </c>
      <c r="W4674" s="9" t="s">
        <v>18782</v>
      </c>
      <c r="X4674">
        <v>9.4</v>
      </c>
      <c r="Y4674" s="9" t="s">
        <v>19119</v>
      </c>
      <c r="Z4674" s="9" t="s">
        <v>20070</v>
      </c>
      <c r="AA4674" s="9" t="s">
        <v>25103</v>
      </c>
      <c r="AB4674" s="9" t="s">
        <v>18780</v>
      </c>
      <c r="AC4674">
        <v>5</v>
      </c>
      <c r="AD4674" s="9" t="s">
        <v>19118</v>
      </c>
      <c r="AE4674" s="9" t="s">
        <v>25105</v>
      </c>
      <c r="AF4674" s="9" t="s">
        <v>18780</v>
      </c>
      <c r="AG4674" s="9" t="s">
        <v>1176</v>
      </c>
      <c r="AI4674" s="9" t="s">
        <v>19119</v>
      </c>
      <c r="AK4674" s="5" t="s">
        <v>25116</v>
      </c>
      <c r="AL4674" s="12" t="e">
        <v>#N/A</v>
      </c>
      <c r="AM4674" s="12" t="e">
        <v>#N/A</v>
      </c>
      <c r="AN4674" s="5" t="s">
        <v>18251</v>
      </c>
      <c r="AO4674" s="5" t="s">
        <v>25103</v>
      </c>
      <c r="AP4674" s="5" t="s">
        <v>18781</v>
      </c>
      <c r="AQ4674" s="5"/>
      <c r="AR4674" s="5" t="s">
        <v>19119</v>
      </c>
    </row>
    <row r="4675" spans="1:44">
      <c r="A4675" s="5" t="s">
        <v>18255</v>
      </c>
      <c r="B4675" s="5" t="s">
        <v>18256</v>
      </c>
      <c r="C4675" s="5"/>
      <c r="D4675" s="5" t="s">
        <v>10531</v>
      </c>
      <c r="E4675" s="5" t="s">
        <v>18257</v>
      </c>
      <c r="F4675" s="5">
        <v>1974</v>
      </c>
      <c r="G4675" s="5">
        <v>1974</v>
      </c>
      <c r="H4675" s="5" t="str">
        <f t="shared" ref="H4675:H4738" si="292">IF(G4675&lt;&gt;"",_xlfn.CONCAT(LEFT(G4675,3),"0s"),"No Year")</f>
        <v>1970s</v>
      </c>
      <c r="I4675" s="5"/>
      <c r="J4675" s="5" t="str">
        <f>IF(I4675&lt;&gt;"",IF(I4675&gt;=60,"Feature","Short/TV Show"),"No Runtime")</f>
        <v>No Runtime</v>
      </c>
      <c r="K4675" s="5"/>
      <c r="L4675" s="5"/>
      <c r="M4675" s="5"/>
      <c r="N4675" s="5"/>
      <c r="O4675" s="5" t="str">
        <f t="shared" ref="O4675:O4738" si="293">IF(N4675&gt;=100,"Yes","No")</f>
        <v>No</v>
      </c>
      <c r="P4675" s="5"/>
      <c r="Q4675" s="6"/>
      <c r="R4675" s="12" t="e">
        <f t="shared" ref="R4675:R4738" si="294">_xlfn.XLOOKUP(R$1,J4675,I4675)</f>
        <v>#N/A</v>
      </c>
      <c r="S4675" s="12" t="e">
        <f t="shared" ref="S4675:S4738" si="295">_xlfn.XLOOKUP(S$1,J4675,I4675)</f>
        <v>#N/A</v>
      </c>
      <c r="U4675" s="9" t="s">
        <v>14987</v>
      </c>
      <c r="V4675" s="9" t="s">
        <v>25103</v>
      </c>
      <c r="W4675" s="9" t="s">
        <v>18781</v>
      </c>
      <c r="Y4675" s="9" t="s">
        <v>19119</v>
      </c>
      <c r="Z4675" s="9" t="s">
        <v>20113</v>
      </c>
      <c r="AA4675" s="9" t="s">
        <v>25103</v>
      </c>
      <c r="AB4675" s="9" t="s">
        <v>18780</v>
      </c>
      <c r="AC4675">
        <v>5</v>
      </c>
      <c r="AD4675" s="9" t="s">
        <v>19118</v>
      </c>
      <c r="AE4675" s="9" t="s">
        <v>25104</v>
      </c>
      <c r="AF4675" s="9" t="s">
        <v>18781</v>
      </c>
      <c r="AG4675" s="9" t="s">
        <v>3607</v>
      </c>
      <c r="AI4675" s="9" t="s">
        <v>19119</v>
      </c>
      <c r="AK4675" s="5" t="s">
        <v>25116</v>
      </c>
      <c r="AL4675" s="12" t="e">
        <v>#N/A</v>
      </c>
      <c r="AM4675" s="12" t="e">
        <v>#N/A</v>
      </c>
      <c r="AN4675" s="5" t="s">
        <v>18256</v>
      </c>
      <c r="AO4675" s="5" t="s">
        <v>25108</v>
      </c>
      <c r="AP4675" s="5" t="s">
        <v>18782</v>
      </c>
      <c r="AQ4675" s="5"/>
      <c r="AR4675" s="5" t="s">
        <v>19119</v>
      </c>
    </row>
    <row r="4676" spans="1:44">
      <c r="A4676" s="5" t="s">
        <v>18258</v>
      </c>
      <c r="B4676" s="5" t="s">
        <v>18259</v>
      </c>
      <c r="C4676" s="5" t="s">
        <v>18260</v>
      </c>
      <c r="D4676" s="5" t="s">
        <v>18261</v>
      </c>
      <c r="E4676" s="5"/>
      <c r="F4676" s="5">
        <v>2002</v>
      </c>
      <c r="G4676" s="5">
        <v>2002</v>
      </c>
      <c r="H4676" s="5" t="str">
        <f t="shared" si="292"/>
        <v>2000s</v>
      </c>
      <c r="I4676" s="5">
        <v>38</v>
      </c>
      <c r="J4676" s="5" t="str">
        <f>IF(I4676&lt;&gt;"",IF(I4676&gt;=60,"Feature","Short/TV Show"),"No Runtime")</f>
        <v>Short/TV Show</v>
      </c>
      <c r="K4676" s="5" t="s">
        <v>3811</v>
      </c>
      <c r="L4676" s="5"/>
      <c r="M4676" s="5"/>
      <c r="N4676" s="5"/>
      <c r="O4676" s="5" t="str">
        <f t="shared" si="293"/>
        <v>No</v>
      </c>
      <c r="P4676" s="5"/>
      <c r="Q4676" s="6"/>
      <c r="R4676" s="12" t="e">
        <f t="shared" si="294"/>
        <v>#N/A</v>
      </c>
      <c r="S4676" s="12">
        <f t="shared" si="295"/>
        <v>38</v>
      </c>
      <c r="U4676" s="9" t="s">
        <v>3970</v>
      </c>
      <c r="V4676" s="9" t="s">
        <v>25107</v>
      </c>
      <c r="W4676" s="9" t="s">
        <v>18780</v>
      </c>
      <c r="Y4676" s="9" t="s">
        <v>19119</v>
      </c>
      <c r="Z4676" s="9" t="s">
        <v>20952</v>
      </c>
      <c r="AA4676" s="9" t="s">
        <v>25103</v>
      </c>
      <c r="AB4676" s="9" t="s">
        <v>18780</v>
      </c>
      <c r="AC4676">
        <v>5</v>
      </c>
      <c r="AD4676" s="9" t="s">
        <v>19118</v>
      </c>
      <c r="AE4676" s="9" t="s">
        <v>25104</v>
      </c>
      <c r="AF4676" s="9" t="s">
        <v>18781</v>
      </c>
      <c r="AG4676" s="9" t="s">
        <v>100</v>
      </c>
      <c r="AI4676" s="9" t="s">
        <v>19119</v>
      </c>
      <c r="AK4676" s="5" t="s">
        <v>25116</v>
      </c>
      <c r="AL4676" s="12" t="e">
        <v>#N/A</v>
      </c>
      <c r="AM4676" s="12" t="e">
        <v>#N/A</v>
      </c>
      <c r="AN4676" s="5" t="s">
        <v>18259</v>
      </c>
      <c r="AO4676" s="5" t="s">
        <v>25106</v>
      </c>
      <c r="AP4676" s="5" t="s">
        <v>18781</v>
      </c>
      <c r="AQ4676" s="5"/>
      <c r="AR4676" s="5" t="s">
        <v>19119</v>
      </c>
    </row>
    <row r="4677" spans="1:44">
      <c r="A4677" s="5" t="s">
        <v>18262</v>
      </c>
      <c r="B4677" s="5" t="s">
        <v>18263</v>
      </c>
      <c r="C4677" s="5" t="s">
        <v>18264</v>
      </c>
      <c r="D4677" s="5" t="s">
        <v>18265</v>
      </c>
      <c r="E4677" s="5" t="s">
        <v>18266</v>
      </c>
      <c r="F4677" s="5">
        <v>2020</v>
      </c>
      <c r="G4677" s="5">
        <v>2020</v>
      </c>
      <c r="H4677" s="5" t="str">
        <f t="shared" si="292"/>
        <v>2020s</v>
      </c>
      <c r="I4677" s="5">
        <v>7</v>
      </c>
      <c r="J4677" s="5" t="str">
        <f>IF(I4677&lt;&gt;"",IF(I4677&gt;=60,"Feature","Short/TV Show"),"No Runtime")</f>
        <v>Short/TV Show</v>
      </c>
      <c r="K4677" s="5" t="s">
        <v>6759</v>
      </c>
      <c r="L4677" s="5"/>
      <c r="M4677" s="5"/>
      <c r="N4677" s="5"/>
      <c r="O4677" s="5" t="str">
        <f t="shared" si="293"/>
        <v>No</v>
      </c>
      <c r="P4677" s="5"/>
      <c r="Q4677" s="6"/>
      <c r="R4677" s="12" t="e">
        <f t="shared" si="294"/>
        <v>#N/A</v>
      </c>
      <c r="S4677" s="12">
        <f t="shared" si="295"/>
        <v>7</v>
      </c>
      <c r="U4677" s="9"/>
      <c r="V4677" s="9" t="s">
        <v>25104</v>
      </c>
      <c r="W4677" s="9" t="s">
        <v>18782</v>
      </c>
      <c r="Y4677" s="9" t="s">
        <v>19119</v>
      </c>
      <c r="Z4677" s="9" t="s">
        <v>19590</v>
      </c>
      <c r="AA4677" s="9" t="s">
        <v>25107</v>
      </c>
      <c r="AB4677" s="9" t="s">
        <v>18781</v>
      </c>
      <c r="AD4677" s="9" t="s">
        <v>19119</v>
      </c>
      <c r="AE4677" s="9" t="s">
        <v>25105</v>
      </c>
      <c r="AF4677" s="9" t="s">
        <v>18780</v>
      </c>
      <c r="AG4677" s="9" t="s">
        <v>39</v>
      </c>
      <c r="AI4677" s="9" t="s">
        <v>19119</v>
      </c>
      <c r="AK4677" s="5" t="s">
        <v>25116</v>
      </c>
      <c r="AL4677" s="12" t="e">
        <v>#N/A</v>
      </c>
      <c r="AM4677" s="12" t="e">
        <v>#N/A</v>
      </c>
      <c r="AN4677" s="5" t="s">
        <v>18263</v>
      </c>
      <c r="AO4677" s="5" t="s">
        <v>25104</v>
      </c>
      <c r="AP4677" s="5" t="s">
        <v>18781</v>
      </c>
      <c r="AQ4677" s="5"/>
      <c r="AR4677" s="5" t="s">
        <v>19119</v>
      </c>
    </row>
    <row r="4678" spans="1:44">
      <c r="A4678" s="5" t="s">
        <v>18267</v>
      </c>
      <c r="B4678" s="5" t="s">
        <v>18268</v>
      </c>
      <c r="C4678" s="5"/>
      <c r="D4678" s="5" t="s">
        <v>18269</v>
      </c>
      <c r="E4678" s="5" t="s">
        <v>18270</v>
      </c>
      <c r="F4678" s="5">
        <v>2013</v>
      </c>
      <c r="G4678" s="5">
        <v>2013</v>
      </c>
      <c r="H4678" s="5" t="str">
        <f t="shared" si="292"/>
        <v>2010s</v>
      </c>
      <c r="I4678" s="5">
        <v>7</v>
      </c>
      <c r="J4678" s="5" t="str">
        <f>IF(I4678&lt;&gt;"",IF(I4678&gt;=60,"Feature","Short/TV Show"),"No Runtime")</f>
        <v>Short/TV Show</v>
      </c>
      <c r="K4678" s="5" t="s">
        <v>3607</v>
      </c>
      <c r="L4678" s="5"/>
      <c r="M4678" s="5"/>
      <c r="N4678" s="5"/>
      <c r="O4678" s="5" t="str">
        <f t="shared" si="293"/>
        <v>No</v>
      </c>
      <c r="P4678" s="5"/>
      <c r="Q4678" s="6"/>
      <c r="R4678" s="12" t="e">
        <f t="shared" si="294"/>
        <v>#N/A</v>
      </c>
      <c r="S4678" s="12">
        <f t="shared" si="295"/>
        <v>7</v>
      </c>
      <c r="U4678" s="9" t="s">
        <v>10832</v>
      </c>
      <c r="V4678" s="9" t="s">
        <v>25104</v>
      </c>
      <c r="W4678" s="9" t="s">
        <v>18782</v>
      </c>
      <c r="Y4678" s="9" t="s">
        <v>19119</v>
      </c>
      <c r="Z4678" s="9" t="s">
        <v>20953</v>
      </c>
      <c r="AA4678" s="9" t="s">
        <v>25107</v>
      </c>
      <c r="AB4678" s="9" t="s">
        <v>18781</v>
      </c>
      <c r="AD4678" s="9" t="s">
        <v>19119</v>
      </c>
      <c r="AE4678" s="9" t="s">
        <v>25103</v>
      </c>
      <c r="AF4678" s="9" t="s">
        <v>18782</v>
      </c>
      <c r="AG4678" s="9" t="s">
        <v>3909</v>
      </c>
      <c r="AI4678" s="9" t="s">
        <v>19119</v>
      </c>
      <c r="AK4678" s="5" t="s">
        <v>25116</v>
      </c>
      <c r="AL4678" s="12" t="e">
        <v>#N/A</v>
      </c>
      <c r="AM4678" s="12" t="e">
        <v>#N/A</v>
      </c>
      <c r="AN4678" s="5" t="s">
        <v>18268</v>
      </c>
      <c r="AO4678" s="5" t="s">
        <v>25103</v>
      </c>
      <c r="AP4678" s="5" t="s">
        <v>18781</v>
      </c>
      <c r="AQ4678" s="5"/>
      <c r="AR4678" s="5" t="s">
        <v>19119</v>
      </c>
    </row>
    <row r="4679" spans="1:44">
      <c r="A4679" s="5" t="s">
        <v>18271</v>
      </c>
      <c r="B4679" s="5" t="s">
        <v>18272</v>
      </c>
      <c r="C4679" s="5" t="s">
        <v>18273</v>
      </c>
      <c r="D4679" s="5" t="s">
        <v>18274</v>
      </c>
      <c r="E4679" s="5" t="s">
        <v>14666</v>
      </c>
      <c r="F4679" s="5">
        <v>2011</v>
      </c>
      <c r="G4679" s="5">
        <v>2011</v>
      </c>
      <c r="H4679" s="5" t="str">
        <f t="shared" si="292"/>
        <v>2010s</v>
      </c>
      <c r="I4679" s="5">
        <v>5</v>
      </c>
      <c r="J4679" s="5" t="str">
        <f>IF(I4679&lt;&gt;"",IF(I4679&gt;=60,"Feature","Short/TV Show"),"No Runtime")</f>
        <v>Short/TV Show</v>
      </c>
      <c r="K4679" s="5" t="s">
        <v>3607</v>
      </c>
      <c r="L4679" s="5"/>
      <c r="M4679" s="5"/>
      <c r="N4679" s="5"/>
      <c r="O4679" s="5" t="str">
        <f t="shared" si="293"/>
        <v>No</v>
      </c>
      <c r="P4679" s="5"/>
      <c r="Q4679" s="6"/>
      <c r="R4679" s="12" t="e">
        <f t="shared" si="294"/>
        <v>#N/A</v>
      </c>
      <c r="S4679" s="12">
        <f t="shared" si="295"/>
        <v>5</v>
      </c>
      <c r="U4679" s="9"/>
      <c r="V4679" s="9" t="s">
        <v>25103</v>
      </c>
      <c r="W4679" s="9" t="s">
        <v>18781</v>
      </c>
      <c r="Y4679" s="9" t="s">
        <v>19119</v>
      </c>
      <c r="Z4679" s="9" t="s">
        <v>20695</v>
      </c>
      <c r="AA4679" s="9" t="s">
        <v>25107</v>
      </c>
      <c r="AB4679" s="9" t="s">
        <v>18781</v>
      </c>
      <c r="AD4679" s="9" t="s">
        <v>19119</v>
      </c>
      <c r="AE4679" s="9" t="s">
        <v>25104</v>
      </c>
      <c r="AF4679" s="9" t="s">
        <v>18781</v>
      </c>
      <c r="AG4679" s="9" t="s">
        <v>3607</v>
      </c>
      <c r="AI4679" s="9" t="s">
        <v>19119</v>
      </c>
      <c r="AK4679" s="5" t="s">
        <v>25116</v>
      </c>
      <c r="AL4679" s="12">
        <v>120</v>
      </c>
      <c r="AM4679" s="12" t="e">
        <v>#N/A</v>
      </c>
      <c r="AN4679" s="5" t="s">
        <v>18272</v>
      </c>
      <c r="AO4679" s="5" t="s">
        <v>25103</v>
      </c>
      <c r="AP4679" s="5" t="s">
        <v>18781</v>
      </c>
      <c r="AQ4679" s="5"/>
      <c r="AR4679" s="5" t="s">
        <v>19119</v>
      </c>
    </row>
    <row r="4680" spans="1:44">
      <c r="A4680" s="5" t="s">
        <v>18275</v>
      </c>
      <c r="B4680" s="5" t="s">
        <v>18276</v>
      </c>
      <c r="C4680" s="5"/>
      <c r="D4680" s="5" t="s">
        <v>3425</v>
      </c>
      <c r="E4680" s="5" t="s">
        <v>18277</v>
      </c>
      <c r="F4680" s="5">
        <v>1983</v>
      </c>
      <c r="G4680" s="5">
        <v>1983</v>
      </c>
      <c r="H4680" s="5" t="str">
        <f t="shared" si="292"/>
        <v>1980s</v>
      </c>
      <c r="I4680" s="5"/>
      <c r="J4680" s="5" t="str">
        <f>IF(I4680&lt;&gt;"",IF(I4680&gt;=60,"Feature","Short/TV Show"),"No Runtime")</f>
        <v>No Runtime</v>
      </c>
      <c r="K4680" s="5" t="s">
        <v>620</v>
      </c>
      <c r="L4680" s="5"/>
      <c r="M4680" s="5"/>
      <c r="N4680" s="5"/>
      <c r="O4680" s="5" t="str">
        <f t="shared" si="293"/>
        <v>No</v>
      </c>
      <c r="P4680" s="5"/>
      <c r="Q4680" s="6"/>
      <c r="R4680" s="12" t="e">
        <f t="shared" si="294"/>
        <v>#N/A</v>
      </c>
      <c r="S4680" s="12" t="e">
        <f t="shared" si="295"/>
        <v>#N/A</v>
      </c>
      <c r="U4680" s="9" t="s">
        <v>13999</v>
      </c>
      <c r="V4680" s="9" t="s">
        <v>25104</v>
      </c>
      <c r="W4680" s="9" t="s">
        <v>18781</v>
      </c>
      <c r="Y4680" s="9" t="s">
        <v>19119</v>
      </c>
      <c r="Z4680" s="9" t="s">
        <v>20954</v>
      </c>
      <c r="AA4680" s="9" t="s">
        <v>25107</v>
      </c>
      <c r="AB4680" s="9" t="s">
        <v>18781</v>
      </c>
      <c r="AD4680" s="9" t="s">
        <v>19119</v>
      </c>
      <c r="AE4680" s="9" t="s">
        <v>25104</v>
      </c>
      <c r="AF4680" s="9" t="s">
        <v>18781</v>
      </c>
      <c r="AG4680" s="9" t="s">
        <v>100</v>
      </c>
      <c r="AI4680" s="9" t="s">
        <v>19119</v>
      </c>
      <c r="AK4680" s="5" t="s">
        <v>25116</v>
      </c>
      <c r="AL4680" s="12" t="e">
        <v>#N/A</v>
      </c>
      <c r="AM4680" s="12" t="e">
        <v>#N/A</v>
      </c>
      <c r="AN4680" s="5" t="s">
        <v>18276</v>
      </c>
      <c r="AO4680" s="5" t="s">
        <v>25105</v>
      </c>
      <c r="AP4680" s="5" t="s">
        <v>18782</v>
      </c>
      <c r="AQ4680" s="5"/>
      <c r="AR4680" s="5" t="s">
        <v>19119</v>
      </c>
    </row>
    <row r="4681" spans="1:44">
      <c r="A4681" s="5" t="s">
        <v>18278</v>
      </c>
      <c r="B4681" s="5" t="s">
        <v>18279</v>
      </c>
      <c r="C4681" s="5" t="s">
        <v>18280</v>
      </c>
      <c r="D4681" s="5" t="s">
        <v>18281</v>
      </c>
      <c r="E4681" s="5"/>
      <c r="F4681" s="5">
        <v>2016</v>
      </c>
      <c r="G4681" s="5">
        <v>2016</v>
      </c>
      <c r="H4681" s="5" t="str">
        <f t="shared" si="292"/>
        <v>2010s</v>
      </c>
      <c r="I4681" s="5">
        <v>14</v>
      </c>
      <c r="J4681" s="5" t="str">
        <f>IF(I4681&lt;&gt;"",IF(I4681&gt;=60,"Feature","Short/TV Show"),"No Runtime")</f>
        <v>Short/TV Show</v>
      </c>
      <c r="K4681" s="5" t="s">
        <v>3125</v>
      </c>
      <c r="L4681" s="5"/>
      <c r="M4681" s="5"/>
      <c r="N4681" s="5"/>
      <c r="O4681" s="5" t="str">
        <f t="shared" si="293"/>
        <v>No</v>
      </c>
      <c r="P4681" s="5"/>
      <c r="Q4681" s="6"/>
      <c r="R4681" s="12" t="e">
        <f t="shared" si="294"/>
        <v>#N/A</v>
      </c>
      <c r="S4681" s="12">
        <f t="shared" si="295"/>
        <v>14</v>
      </c>
      <c r="U4681" s="9" t="s">
        <v>12092</v>
      </c>
      <c r="V4681" s="9" t="s">
        <v>25104</v>
      </c>
      <c r="W4681" s="9" t="s">
        <v>18781</v>
      </c>
      <c r="Y4681" s="9" t="s">
        <v>19119</v>
      </c>
      <c r="Z4681" s="9" t="s">
        <v>19417</v>
      </c>
      <c r="AA4681" s="9" t="s">
        <v>25115</v>
      </c>
      <c r="AB4681" s="9" t="s">
        <v>18782</v>
      </c>
      <c r="AD4681" s="9" t="s">
        <v>19119</v>
      </c>
      <c r="AE4681" s="9" t="s">
        <v>25104</v>
      </c>
      <c r="AF4681" s="9" t="s">
        <v>18782</v>
      </c>
      <c r="AG4681" s="9" t="s">
        <v>3607</v>
      </c>
      <c r="AI4681" s="9" t="s">
        <v>19119</v>
      </c>
      <c r="AK4681" s="5" t="s">
        <v>25116</v>
      </c>
      <c r="AL4681" s="12" t="e">
        <v>#N/A</v>
      </c>
      <c r="AM4681" s="12" t="e">
        <v>#N/A</v>
      </c>
      <c r="AN4681" s="5" t="s">
        <v>18279</v>
      </c>
      <c r="AO4681" s="5" t="s">
        <v>25103</v>
      </c>
      <c r="AP4681" s="5" t="s">
        <v>18781</v>
      </c>
      <c r="AQ4681" s="5"/>
      <c r="AR4681" s="5" t="s">
        <v>19119</v>
      </c>
    </row>
    <row r="4682" spans="1:44">
      <c r="A4682" s="5" t="s">
        <v>18282</v>
      </c>
      <c r="B4682" s="5" t="s">
        <v>18283</v>
      </c>
      <c r="C4682" s="5" t="s">
        <v>18284</v>
      </c>
      <c r="D4682" s="5" t="s">
        <v>8341</v>
      </c>
      <c r="E4682" s="5" t="s">
        <v>18285</v>
      </c>
      <c r="F4682" s="5">
        <v>2015</v>
      </c>
      <c r="G4682" s="5">
        <v>2015</v>
      </c>
      <c r="H4682" s="5" t="str">
        <f t="shared" si="292"/>
        <v>2010s</v>
      </c>
      <c r="I4682" s="5">
        <v>10</v>
      </c>
      <c r="J4682" s="5" t="str">
        <f>IF(I4682&lt;&gt;"",IF(I4682&gt;=60,"Feature","Short/TV Show"),"No Runtime")</f>
        <v>Short/TV Show</v>
      </c>
      <c r="K4682" s="5" t="s">
        <v>7698</v>
      </c>
      <c r="L4682" s="5"/>
      <c r="M4682" s="5">
        <v>9.6</v>
      </c>
      <c r="N4682" s="5">
        <v>34</v>
      </c>
      <c r="O4682" s="5" t="str">
        <f t="shared" si="293"/>
        <v>No</v>
      </c>
      <c r="P4682" s="5"/>
      <c r="Q4682" s="6"/>
      <c r="R4682" s="12" t="e">
        <f t="shared" si="294"/>
        <v>#N/A</v>
      </c>
      <c r="S4682" s="12">
        <f t="shared" si="295"/>
        <v>10</v>
      </c>
      <c r="U4682" s="9" t="s">
        <v>7383</v>
      </c>
      <c r="V4682" s="9" t="s">
        <v>25105</v>
      </c>
      <c r="W4682" s="9" t="s">
        <v>18780</v>
      </c>
      <c r="Y4682" s="9" t="s">
        <v>19119</v>
      </c>
      <c r="Z4682" s="9" t="s">
        <v>19151</v>
      </c>
      <c r="AA4682" s="9" t="s">
        <v>25115</v>
      </c>
      <c r="AB4682" s="9" t="s">
        <v>18782</v>
      </c>
      <c r="AD4682" s="9" t="s">
        <v>19119</v>
      </c>
      <c r="AE4682" s="9" t="s">
        <v>25106</v>
      </c>
      <c r="AF4682" s="9" t="s">
        <v>18780</v>
      </c>
      <c r="AG4682" s="9" t="s">
        <v>620</v>
      </c>
      <c r="AH4682">
        <v>5.2</v>
      </c>
      <c r="AI4682" s="9" t="s">
        <v>19119</v>
      </c>
      <c r="AK4682" s="5" t="s">
        <v>25116</v>
      </c>
      <c r="AL4682" s="12" t="e">
        <v>#N/A</v>
      </c>
      <c r="AM4682" s="12" t="e">
        <v>#N/A</v>
      </c>
      <c r="AN4682" s="5" t="s">
        <v>18283</v>
      </c>
      <c r="AO4682" s="5" t="s">
        <v>25103</v>
      </c>
      <c r="AP4682" s="5" t="s">
        <v>18781</v>
      </c>
      <c r="AQ4682" s="5">
        <v>9.6</v>
      </c>
      <c r="AR4682" s="5" t="s">
        <v>19119</v>
      </c>
    </row>
    <row r="4683" spans="1:44">
      <c r="A4683" s="5" t="s">
        <v>18286</v>
      </c>
      <c r="B4683" s="5" t="s">
        <v>18287</v>
      </c>
      <c r="C4683" s="5" t="s">
        <v>18288</v>
      </c>
      <c r="D4683" s="5" t="s">
        <v>12757</v>
      </c>
      <c r="E4683" s="5" t="s">
        <v>18289</v>
      </c>
      <c r="F4683" s="5">
        <v>2021</v>
      </c>
      <c r="G4683" s="5">
        <v>2021</v>
      </c>
      <c r="H4683" s="5" t="str">
        <f t="shared" si="292"/>
        <v>2020s</v>
      </c>
      <c r="I4683" s="5">
        <v>29</v>
      </c>
      <c r="J4683" s="5" t="str">
        <f>IF(I4683&lt;&gt;"",IF(I4683&gt;=60,"Feature","Short/TV Show"),"No Runtime")</f>
        <v>Short/TV Show</v>
      </c>
      <c r="K4683" s="5" t="s">
        <v>502</v>
      </c>
      <c r="L4683" s="5"/>
      <c r="M4683" s="5"/>
      <c r="N4683" s="5"/>
      <c r="O4683" s="5" t="str">
        <f t="shared" si="293"/>
        <v>No</v>
      </c>
      <c r="P4683" s="5"/>
      <c r="Q4683" s="6"/>
      <c r="R4683" s="12" t="e">
        <f t="shared" si="294"/>
        <v>#N/A</v>
      </c>
      <c r="S4683" s="12">
        <f t="shared" si="295"/>
        <v>29</v>
      </c>
      <c r="U4683" s="9" t="s">
        <v>2008</v>
      </c>
      <c r="V4683" s="9" t="s">
        <v>25103</v>
      </c>
      <c r="W4683" s="9" t="s">
        <v>18781</v>
      </c>
      <c r="Y4683" s="9" t="s">
        <v>19119</v>
      </c>
      <c r="Z4683" s="9" t="s">
        <v>19203</v>
      </c>
      <c r="AA4683" s="9" t="s">
        <v>25115</v>
      </c>
      <c r="AB4683" s="9" t="s">
        <v>18782</v>
      </c>
      <c r="AD4683" s="9" t="s">
        <v>19119</v>
      </c>
      <c r="AE4683" s="9" t="s">
        <v>25106</v>
      </c>
      <c r="AF4683" s="9" t="s">
        <v>18780</v>
      </c>
      <c r="AG4683" s="9" t="s">
        <v>100</v>
      </c>
      <c r="AH4683">
        <v>5.2</v>
      </c>
      <c r="AI4683" s="9" t="s">
        <v>19119</v>
      </c>
      <c r="AK4683" s="5" t="s">
        <v>25116</v>
      </c>
      <c r="AL4683" s="12" t="e">
        <v>#N/A</v>
      </c>
      <c r="AM4683" s="12" t="e">
        <v>#N/A</v>
      </c>
      <c r="AN4683" s="5" t="s">
        <v>18287</v>
      </c>
      <c r="AO4683" s="5" t="s">
        <v>25104</v>
      </c>
      <c r="AP4683" s="5" t="s">
        <v>18781</v>
      </c>
      <c r="AQ4683" s="5"/>
      <c r="AR4683" s="5" t="s">
        <v>19119</v>
      </c>
    </row>
    <row r="4684" spans="1:44">
      <c r="A4684" s="5" t="s">
        <v>18290</v>
      </c>
      <c r="B4684" s="5" t="s">
        <v>18291</v>
      </c>
      <c r="C4684" s="5" t="s">
        <v>18292</v>
      </c>
      <c r="D4684" s="5" t="s">
        <v>10942</v>
      </c>
      <c r="E4684" s="5"/>
      <c r="F4684" s="5">
        <v>2017</v>
      </c>
      <c r="G4684" s="5">
        <v>2017</v>
      </c>
      <c r="H4684" s="5" t="str">
        <f t="shared" si="292"/>
        <v>2010s</v>
      </c>
      <c r="I4684" s="5">
        <v>12</v>
      </c>
      <c r="J4684" s="5" t="str">
        <f>IF(I4684&lt;&gt;"",IF(I4684&gt;=60,"Feature","Short/TV Show"),"No Runtime")</f>
        <v>Short/TV Show</v>
      </c>
      <c r="K4684" s="5" t="s">
        <v>9793</v>
      </c>
      <c r="L4684" s="5"/>
      <c r="M4684" s="5"/>
      <c r="N4684" s="5"/>
      <c r="O4684" s="5" t="str">
        <f t="shared" si="293"/>
        <v>No</v>
      </c>
      <c r="P4684" s="5"/>
      <c r="Q4684" s="6"/>
      <c r="R4684" s="12" t="e">
        <f t="shared" si="294"/>
        <v>#N/A</v>
      </c>
      <c r="S4684" s="12">
        <f t="shared" si="295"/>
        <v>12</v>
      </c>
      <c r="U4684" s="9" t="s">
        <v>11072</v>
      </c>
      <c r="V4684" s="9" t="s">
        <v>25103</v>
      </c>
      <c r="W4684" s="9" t="s">
        <v>18781</v>
      </c>
      <c r="Y4684" s="9" t="s">
        <v>19119</v>
      </c>
      <c r="Z4684" s="9" t="s">
        <v>19156</v>
      </c>
      <c r="AA4684" s="9" t="s">
        <v>25115</v>
      </c>
      <c r="AB4684" s="9" t="s">
        <v>18782</v>
      </c>
      <c r="AD4684" s="9" t="s">
        <v>19119</v>
      </c>
      <c r="AE4684" s="9" t="s">
        <v>25104</v>
      </c>
      <c r="AF4684" s="9" t="s">
        <v>18781</v>
      </c>
      <c r="AG4684" s="9" t="s">
        <v>3909</v>
      </c>
      <c r="AI4684" s="9" t="s">
        <v>19119</v>
      </c>
      <c r="AK4684" s="5" t="s">
        <v>25116</v>
      </c>
      <c r="AL4684" s="12" t="e">
        <v>#N/A</v>
      </c>
      <c r="AM4684" s="12" t="e">
        <v>#N/A</v>
      </c>
      <c r="AN4684" s="5" t="s">
        <v>18291</v>
      </c>
      <c r="AO4684" s="5" t="s">
        <v>25103</v>
      </c>
      <c r="AP4684" s="5" t="s">
        <v>18781</v>
      </c>
      <c r="AQ4684" s="5"/>
      <c r="AR4684" s="5" t="s">
        <v>19119</v>
      </c>
    </row>
    <row r="4685" spans="1:44">
      <c r="A4685" s="5" t="s">
        <v>18293</v>
      </c>
      <c r="B4685" s="5" t="s">
        <v>18294</v>
      </c>
      <c r="C4685" s="5"/>
      <c r="D4685" s="5" t="s">
        <v>18295</v>
      </c>
      <c r="E4685" s="5"/>
      <c r="F4685" s="5">
        <v>2009</v>
      </c>
      <c r="G4685" s="5">
        <v>2009</v>
      </c>
      <c r="H4685" s="5" t="str">
        <f t="shared" si="292"/>
        <v>2000s</v>
      </c>
      <c r="I4685" s="5">
        <v>26</v>
      </c>
      <c r="J4685" s="5" t="str">
        <f>IF(I4685&lt;&gt;"",IF(I4685&gt;=60,"Feature","Short/TV Show"),"No Runtime")</f>
        <v>Short/TV Show</v>
      </c>
      <c r="K4685" s="5" t="s">
        <v>3607</v>
      </c>
      <c r="L4685" s="5"/>
      <c r="M4685" s="5"/>
      <c r="N4685" s="5"/>
      <c r="O4685" s="5" t="str">
        <f t="shared" si="293"/>
        <v>No</v>
      </c>
      <c r="P4685" s="5"/>
      <c r="Q4685" s="6"/>
      <c r="R4685" s="12" t="e">
        <f t="shared" si="294"/>
        <v>#N/A</v>
      </c>
      <c r="S4685" s="12">
        <f t="shared" si="295"/>
        <v>26</v>
      </c>
      <c r="U4685" s="9" t="s">
        <v>11317</v>
      </c>
      <c r="V4685" s="9" t="s">
        <v>25113</v>
      </c>
      <c r="W4685" s="9" t="s">
        <v>18782</v>
      </c>
      <c r="Y4685" s="9" t="s">
        <v>19119</v>
      </c>
      <c r="Z4685" s="9" t="s">
        <v>19795</v>
      </c>
      <c r="AA4685" s="9" t="s">
        <v>25103</v>
      </c>
      <c r="AB4685" s="9" t="s">
        <v>18780</v>
      </c>
      <c r="AC4685">
        <v>7.2</v>
      </c>
      <c r="AD4685" s="9" t="s">
        <v>19118</v>
      </c>
      <c r="AE4685" s="9" t="s">
        <v>25104</v>
      </c>
      <c r="AF4685" s="9" t="s">
        <v>18781</v>
      </c>
      <c r="AG4685" s="9" t="s">
        <v>3607</v>
      </c>
      <c r="AI4685" s="9" t="s">
        <v>19119</v>
      </c>
      <c r="AK4685" s="5" t="s">
        <v>25116</v>
      </c>
      <c r="AL4685" s="12" t="e">
        <v>#N/A</v>
      </c>
      <c r="AM4685" s="12" t="e">
        <v>#N/A</v>
      </c>
      <c r="AN4685" s="5" t="s">
        <v>18294</v>
      </c>
      <c r="AO4685" s="5" t="s">
        <v>25106</v>
      </c>
      <c r="AP4685" s="5" t="s">
        <v>18781</v>
      </c>
      <c r="AQ4685" s="5"/>
      <c r="AR4685" s="5" t="s">
        <v>19119</v>
      </c>
    </row>
    <row r="4686" spans="1:44">
      <c r="A4686" s="5" t="s">
        <v>18296</v>
      </c>
      <c r="B4686" s="5" t="s">
        <v>18297</v>
      </c>
      <c r="C4686" s="5" t="s">
        <v>18298</v>
      </c>
      <c r="D4686" s="5" t="s">
        <v>18299</v>
      </c>
      <c r="E4686" s="5" t="s">
        <v>18300</v>
      </c>
      <c r="F4686" s="5">
        <v>2018</v>
      </c>
      <c r="G4686" s="5">
        <v>2018</v>
      </c>
      <c r="H4686" s="5" t="str">
        <f t="shared" si="292"/>
        <v>2010s</v>
      </c>
      <c r="I4686" s="5">
        <v>10</v>
      </c>
      <c r="J4686" s="5" t="str">
        <f>IF(I4686&lt;&gt;"",IF(I4686&gt;=60,"Feature","Short/TV Show"),"No Runtime")</f>
        <v>Short/TV Show</v>
      </c>
      <c r="K4686" s="5" t="s">
        <v>3017</v>
      </c>
      <c r="L4686" s="5"/>
      <c r="M4686" s="5"/>
      <c r="N4686" s="5"/>
      <c r="O4686" s="5" t="str">
        <f t="shared" si="293"/>
        <v>No</v>
      </c>
      <c r="P4686" s="5"/>
      <c r="Q4686" s="6"/>
      <c r="R4686" s="12" t="e">
        <f t="shared" si="294"/>
        <v>#N/A</v>
      </c>
      <c r="S4686" s="12">
        <f t="shared" si="295"/>
        <v>10</v>
      </c>
      <c r="U4686" s="9" t="s">
        <v>15070</v>
      </c>
      <c r="V4686" s="9" t="s">
        <v>25103</v>
      </c>
      <c r="W4686" s="9" t="s">
        <v>18781</v>
      </c>
      <c r="Y4686" s="9" t="s">
        <v>19119</v>
      </c>
      <c r="Z4686" s="9" t="s">
        <v>19966</v>
      </c>
      <c r="AA4686" s="9" t="s">
        <v>25103</v>
      </c>
      <c r="AB4686" s="9" t="s">
        <v>18780</v>
      </c>
      <c r="AC4686">
        <v>7.2</v>
      </c>
      <c r="AD4686" s="9" t="s">
        <v>19118</v>
      </c>
      <c r="AE4686" s="9" t="s">
        <v>25103</v>
      </c>
      <c r="AF4686" s="9" t="s">
        <v>18780</v>
      </c>
      <c r="AG4686" s="9" t="s">
        <v>100</v>
      </c>
      <c r="AH4686">
        <v>6.9</v>
      </c>
      <c r="AI4686" s="9" t="s">
        <v>19119</v>
      </c>
      <c r="AK4686" s="5" t="s">
        <v>25116</v>
      </c>
      <c r="AL4686" s="12" t="e">
        <v>#N/A</v>
      </c>
      <c r="AM4686" s="12" t="e">
        <v>#N/A</v>
      </c>
      <c r="AN4686" s="5" t="s">
        <v>18297</v>
      </c>
      <c r="AO4686" s="5" t="s">
        <v>25103</v>
      </c>
      <c r="AP4686" s="5" t="s">
        <v>18781</v>
      </c>
      <c r="AQ4686" s="5"/>
      <c r="AR4686" s="5" t="s">
        <v>19119</v>
      </c>
    </row>
    <row r="4687" spans="1:44">
      <c r="A4687" s="5" t="s">
        <v>18301</v>
      </c>
      <c r="B4687" s="5" t="s">
        <v>18302</v>
      </c>
      <c r="C4687" s="5" t="s">
        <v>18303</v>
      </c>
      <c r="D4687" s="5" t="s">
        <v>2451</v>
      </c>
      <c r="E4687" s="5" t="s">
        <v>18304</v>
      </c>
      <c r="F4687" s="5">
        <v>2013</v>
      </c>
      <c r="G4687" s="5">
        <v>2013</v>
      </c>
      <c r="H4687" s="5" t="str">
        <f t="shared" si="292"/>
        <v>2010s</v>
      </c>
      <c r="I4687" s="5">
        <v>18</v>
      </c>
      <c r="J4687" s="5" t="str">
        <f>IF(I4687&lt;&gt;"",IF(I4687&gt;=60,"Feature","Short/TV Show"),"No Runtime")</f>
        <v>Short/TV Show</v>
      </c>
      <c r="K4687" s="5" t="s">
        <v>2839</v>
      </c>
      <c r="L4687" s="5"/>
      <c r="M4687" s="5"/>
      <c r="N4687" s="5"/>
      <c r="O4687" s="5" t="str">
        <f t="shared" si="293"/>
        <v>No</v>
      </c>
      <c r="P4687" s="5"/>
      <c r="Q4687" s="6"/>
      <c r="R4687" s="12" t="e">
        <f t="shared" si="294"/>
        <v>#N/A</v>
      </c>
      <c r="S4687" s="12">
        <f t="shared" si="295"/>
        <v>18</v>
      </c>
      <c r="U4687" s="9" t="s">
        <v>16847</v>
      </c>
      <c r="V4687" s="9" t="s">
        <v>25103</v>
      </c>
      <c r="W4687" s="9" t="s">
        <v>18781</v>
      </c>
      <c r="X4687">
        <v>8.1999999999999993</v>
      </c>
      <c r="Y4687" s="9" t="s">
        <v>19119</v>
      </c>
      <c r="Z4687" s="9" t="s">
        <v>19664</v>
      </c>
      <c r="AA4687" s="9" t="s">
        <v>25103</v>
      </c>
      <c r="AB4687" s="9" t="s">
        <v>18780</v>
      </c>
      <c r="AC4687">
        <v>7.2</v>
      </c>
      <c r="AD4687" s="9" t="s">
        <v>19118</v>
      </c>
      <c r="AE4687" s="9" t="s">
        <v>25105</v>
      </c>
      <c r="AF4687" s="9" t="s">
        <v>18780</v>
      </c>
      <c r="AG4687" s="9" t="s">
        <v>987</v>
      </c>
      <c r="AH4687">
        <v>5.6</v>
      </c>
      <c r="AI4687" s="9" t="s">
        <v>19119</v>
      </c>
      <c r="AK4687" s="5" t="s">
        <v>25116</v>
      </c>
      <c r="AL4687" s="12" t="e">
        <v>#N/A</v>
      </c>
      <c r="AM4687" s="12" t="e">
        <v>#N/A</v>
      </c>
      <c r="AN4687" s="5" t="s">
        <v>18302</v>
      </c>
      <c r="AO4687" s="5" t="s">
        <v>25103</v>
      </c>
      <c r="AP4687" s="5" t="s">
        <v>18781</v>
      </c>
      <c r="AQ4687" s="5"/>
      <c r="AR4687" s="5" t="s">
        <v>19119</v>
      </c>
    </row>
    <row r="4688" spans="1:44">
      <c r="A4688" s="5" t="s">
        <v>18305</v>
      </c>
      <c r="B4688" s="5" t="s">
        <v>18306</v>
      </c>
      <c r="C4688" s="5"/>
      <c r="D4688" s="5"/>
      <c r="E4688" s="5" t="s">
        <v>18307</v>
      </c>
      <c r="F4688" s="5">
        <v>2008</v>
      </c>
      <c r="G4688" s="5">
        <v>2008</v>
      </c>
      <c r="H4688" s="5" t="str">
        <f t="shared" si="292"/>
        <v>2000s</v>
      </c>
      <c r="I4688" s="5">
        <v>60</v>
      </c>
      <c r="J4688" s="5" t="str">
        <f>IF(I4688&lt;&gt;"",IF(I4688&gt;=60,"Feature","Short/TV Show"),"No Runtime")</f>
        <v>Feature</v>
      </c>
      <c r="K4688" s="5" t="s">
        <v>100</v>
      </c>
      <c r="L4688" s="5"/>
      <c r="M4688" s="5"/>
      <c r="N4688" s="5"/>
      <c r="O4688" s="5" t="str">
        <f t="shared" si="293"/>
        <v>No</v>
      </c>
      <c r="P4688" s="5"/>
      <c r="Q4688" s="6"/>
      <c r="R4688" s="12">
        <f t="shared" si="294"/>
        <v>60</v>
      </c>
      <c r="S4688" s="12" t="e">
        <f t="shared" si="295"/>
        <v>#N/A</v>
      </c>
      <c r="U4688" s="9" t="s">
        <v>2556</v>
      </c>
      <c r="V4688" s="9" t="s">
        <v>25103</v>
      </c>
      <c r="W4688" s="9" t="s">
        <v>18782</v>
      </c>
      <c r="Y4688" s="9" t="s">
        <v>19119</v>
      </c>
      <c r="Z4688" s="9" t="s">
        <v>20955</v>
      </c>
      <c r="AA4688" s="9" t="s">
        <v>25103</v>
      </c>
      <c r="AB4688" s="9" t="s">
        <v>18780</v>
      </c>
      <c r="AC4688">
        <v>7.2</v>
      </c>
      <c r="AD4688" s="9" t="s">
        <v>19118</v>
      </c>
      <c r="AE4688" s="9" t="s">
        <v>25108</v>
      </c>
      <c r="AF4688" s="9" t="s">
        <v>18780</v>
      </c>
      <c r="AG4688" s="9"/>
      <c r="AH4688">
        <v>6.9</v>
      </c>
      <c r="AI4688" s="9" t="s">
        <v>19118</v>
      </c>
      <c r="AK4688" s="5" t="s">
        <v>25116</v>
      </c>
      <c r="AL4688" s="12" t="e">
        <v>#N/A</v>
      </c>
      <c r="AM4688" s="12" t="e">
        <v>#N/A</v>
      </c>
      <c r="AN4688" s="5" t="s">
        <v>18306</v>
      </c>
      <c r="AO4688" s="5" t="s">
        <v>25106</v>
      </c>
      <c r="AP4688" s="5" t="s">
        <v>18780</v>
      </c>
      <c r="AQ4688" s="5"/>
      <c r="AR4688" s="5" t="s">
        <v>19119</v>
      </c>
    </row>
    <row r="4689" spans="1:44">
      <c r="A4689" s="5" t="s">
        <v>18308</v>
      </c>
      <c r="B4689" s="5" t="s">
        <v>18309</v>
      </c>
      <c r="C4689" s="5"/>
      <c r="D4689" s="5" t="s">
        <v>1570</v>
      </c>
      <c r="E4689" s="5" t="s">
        <v>18310</v>
      </c>
      <c r="F4689" s="5">
        <v>1974</v>
      </c>
      <c r="G4689" s="5">
        <v>1974</v>
      </c>
      <c r="H4689" s="5" t="str">
        <f t="shared" si="292"/>
        <v>1970s</v>
      </c>
      <c r="I4689" s="5">
        <v>90</v>
      </c>
      <c r="J4689" s="5" t="str">
        <f>IF(I4689&lt;&gt;"",IF(I4689&gt;=60,"Feature","Short/TV Show"),"No Runtime")</f>
        <v>Feature</v>
      </c>
      <c r="K4689" s="5"/>
      <c r="L4689" s="5"/>
      <c r="M4689" s="5"/>
      <c r="N4689" s="5"/>
      <c r="O4689" s="5" t="str">
        <f t="shared" si="293"/>
        <v>No</v>
      </c>
      <c r="P4689" s="5"/>
      <c r="Q4689" s="6"/>
      <c r="R4689" s="12">
        <f t="shared" si="294"/>
        <v>90</v>
      </c>
      <c r="S4689" s="12" t="e">
        <f t="shared" si="295"/>
        <v>#N/A</v>
      </c>
      <c r="U4689" s="9" t="s">
        <v>15063</v>
      </c>
      <c r="V4689" s="9" t="s">
        <v>25103</v>
      </c>
      <c r="W4689" s="9" t="s">
        <v>18781</v>
      </c>
      <c r="Y4689" s="9" t="s">
        <v>19119</v>
      </c>
      <c r="Z4689" s="9" t="s">
        <v>20410</v>
      </c>
      <c r="AA4689" s="9" t="s">
        <v>25107</v>
      </c>
      <c r="AB4689" s="9" t="s">
        <v>18780</v>
      </c>
      <c r="AC4689">
        <v>5.7</v>
      </c>
      <c r="AD4689" s="9" t="s">
        <v>19119</v>
      </c>
      <c r="AE4689" s="9" t="s">
        <v>25107</v>
      </c>
      <c r="AF4689" s="9" t="s">
        <v>18782</v>
      </c>
      <c r="AG4689" s="9"/>
      <c r="AI4689" s="9" t="s">
        <v>19119</v>
      </c>
      <c r="AK4689" s="5" t="s">
        <v>25116</v>
      </c>
      <c r="AL4689" s="12" t="e">
        <v>#N/A</v>
      </c>
      <c r="AM4689" s="12" t="e">
        <v>#N/A</v>
      </c>
      <c r="AN4689" s="5" t="s">
        <v>18309</v>
      </c>
      <c r="AO4689" s="5" t="s">
        <v>25108</v>
      </c>
      <c r="AP4689" s="5" t="s">
        <v>18780</v>
      </c>
      <c r="AQ4689" s="5"/>
      <c r="AR4689" s="5" t="s">
        <v>19119</v>
      </c>
    </row>
    <row r="4690" spans="1:44">
      <c r="A4690" s="5" t="s">
        <v>18311</v>
      </c>
      <c r="B4690" s="5" t="s">
        <v>18312</v>
      </c>
      <c r="C4690" s="5" t="s">
        <v>18313</v>
      </c>
      <c r="D4690" s="5" t="s">
        <v>12335</v>
      </c>
      <c r="E4690" s="5"/>
      <c r="F4690" s="5">
        <v>2013</v>
      </c>
      <c r="G4690" s="5">
        <v>2013</v>
      </c>
      <c r="H4690" s="5" t="str">
        <f t="shared" si="292"/>
        <v>2010s</v>
      </c>
      <c r="I4690" s="5">
        <v>37</v>
      </c>
      <c r="J4690" s="5" t="str">
        <f>IF(I4690&lt;&gt;"",IF(I4690&gt;=60,"Feature","Short/TV Show"),"No Runtime")</f>
        <v>Short/TV Show</v>
      </c>
      <c r="K4690" s="5" t="s">
        <v>3125</v>
      </c>
      <c r="L4690" s="5"/>
      <c r="M4690" s="5"/>
      <c r="N4690" s="5"/>
      <c r="O4690" s="5" t="str">
        <f t="shared" si="293"/>
        <v>No</v>
      </c>
      <c r="P4690" s="5"/>
      <c r="Q4690" s="6"/>
      <c r="R4690" s="12" t="e">
        <f t="shared" si="294"/>
        <v>#N/A</v>
      </c>
      <c r="S4690" s="12">
        <f t="shared" si="295"/>
        <v>37</v>
      </c>
      <c r="U4690" s="9" t="s">
        <v>963</v>
      </c>
      <c r="V4690" s="9" t="s">
        <v>25105</v>
      </c>
      <c r="W4690" s="9" t="s">
        <v>18780</v>
      </c>
      <c r="Y4690" s="9" t="s">
        <v>19119</v>
      </c>
      <c r="Z4690" s="9" t="s">
        <v>20411</v>
      </c>
      <c r="AA4690" s="9" t="s">
        <v>25107</v>
      </c>
      <c r="AB4690" s="9" t="s">
        <v>18780</v>
      </c>
      <c r="AC4690">
        <v>5.7</v>
      </c>
      <c r="AD4690" s="9" t="s">
        <v>19119</v>
      </c>
      <c r="AE4690" s="9" t="s">
        <v>25113</v>
      </c>
      <c r="AF4690" s="9" t="s">
        <v>18782</v>
      </c>
      <c r="AG4690" s="9" t="s">
        <v>100</v>
      </c>
      <c r="AI4690" s="9" t="s">
        <v>19119</v>
      </c>
      <c r="AK4690" s="5" t="s">
        <v>25116</v>
      </c>
      <c r="AL4690" s="12" t="e">
        <v>#N/A</v>
      </c>
      <c r="AM4690" s="12" t="e">
        <v>#N/A</v>
      </c>
      <c r="AN4690" s="5" t="s">
        <v>18312</v>
      </c>
      <c r="AO4690" s="5" t="s">
        <v>25103</v>
      </c>
      <c r="AP4690" s="5" t="s">
        <v>18781</v>
      </c>
      <c r="AQ4690" s="5"/>
      <c r="AR4690" s="5" t="s">
        <v>19119</v>
      </c>
    </row>
    <row r="4691" spans="1:44">
      <c r="A4691" s="5" t="s">
        <v>18314</v>
      </c>
      <c r="B4691" s="5" t="s">
        <v>18315</v>
      </c>
      <c r="C4691" s="5"/>
      <c r="D4691" s="5" t="s">
        <v>18316</v>
      </c>
      <c r="E4691" s="5" t="s">
        <v>18317</v>
      </c>
      <c r="F4691" s="5">
        <v>2014</v>
      </c>
      <c r="G4691" s="5">
        <v>2014</v>
      </c>
      <c r="H4691" s="5" t="str">
        <f t="shared" si="292"/>
        <v>2010s</v>
      </c>
      <c r="I4691" s="5"/>
      <c r="J4691" s="5" t="str">
        <f>IF(I4691&lt;&gt;"",IF(I4691&gt;=60,"Feature","Short/TV Show"),"No Runtime")</f>
        <v>No Runtime</v>
      </c>
      <c r="K4691" s="5" t="s">
        <v>100</v>
      </c>
      <c r="L4691" s="5"/>
      <c r="M4691" s="5"/>
      <c r="N4691" s="5"/>
      <c r="O4691" s="5" t="str">
        <f t="shared" si="293"/>
        <v>No</v>
      </c>
      <c r="P4691" s="5"/>
      <c r="Q4691" s="6"/>
      <c r="R4691" s="12" t="e">
        <f t="shared" si="294"/>
        <v>#N/A</v>
      </c>
      <c r="S4691" s="12" t="e">
        <f t="shared" si="295"/>
        <v>#N/A</v>
      </c>
      <c r="U4691" s="9" t="s">
        <v>1570</v>
      </c>
      <c r="V4691" s="9" t="s">
        <v>25107</v>
      </c>
      <c r="W4691" s="9" t="s">
        <v>18780</v>
      </c>
      <c r="Y4691" s="9" t="s">
        <v>19119</v>
      </c>
      <c r="Z4691" s="9" t="s">
        <v>19252</v>
      </c>
      <c r="AA4691" s="9" t="s">
        <v>25107</v>
      </c>
      <c r="AB4691" s="9" t="s">
        <v>18780</v>
      </c>
      <c r="AC4691">
        <v>5.7</v>
      </c>
      <c r="AD4691" s="9" t="s">
        <v>19119</v>
      </c>
      <c r="AE4691" s="9" t="s">
        <v>25105</v>
      </c>
      <c r="AF4691" s="9" t="s">
        <v>18782</v>
      </c>
      <c r="AG4691" s="9" t="s">
        <v>100</v>
      </c>
      <c r="AI4691" s="9" t="s">
        <v>19119</v>
      </c>
      <c r="AK4691" s="5" t="s">
        <v>25116</v>
      </c>
      <c r="AL4691" s="12" t="e">
        <v>#N/A</v>
      </c>
      <c r="AM4691" s="12" t="e">
        <v>#N/A</v>
      </c>
      <c r="AN4691" s="5" t="s">
        <v>18315</v>
      </c>
      <c r="AO4691" s="5" t="s">
        <v>25103</v>
      </c>
      <c r="AP4691" s="5" t="s">
        <v>18782</v>
      </c>
      <c r="AQ4691" s="5"/>
      <c r="AR4691" s="5" t="s">
        <v>19119</v>
      </c>
    </row>
    <row r="4692" spans="1:44">
      <c r="A4692" s="5" t="s">
        <v>18318</v>
      </c>
      <c r="B4692" s="5" t="s">
        <v>18319</v>
      </c>
      <c r="C4692" s="5"/>
      <c r="D4692" s="5" t="s">
        <v>18191</v>
      </c>
      <c r="E4692" s="5" t="s">
        <v>18320</v>
      </c>
      <c r="F4692" s="5">
        <v>2016</v>
      </c>
      <c r="G4692" s="5">
        <v>2016</v>
      </c>
      <c r="H4692" s="5" t="str">
        <f t="shared" si="292"/>
        <v>2010s</v>
      </c>
      <c r="I4692" s="5"/>
      <c r="J4692" s="5" t="str">
        <f>IF(I4692&lt;&gt;"",IF(I4692&gt;=60,"Feature","Short/TV Show"),"No Runtime")</f>
        <v>No Runtime</v>
      </c>
      <c r="K4692" s="5" t="s">
        <v>9717</v>
      </c>
      <c r="L4692" s="5"/>
      <c r="M4692" s="5"/>
      <c r="N4692" s="5"/>
      <c r="O4692" s="5" t="str">
        <f t="shared" si="293"/>
        <v>No</v>
      </c>
      <c r="P4692" s="5"/>
      <c r="Q4692" s="6"/>
      <c r="R4692" s="12" t="e">
        <f t="shared" si="294"/>
        <v>#N/A</v>
      </c>
      <c r="S4692" s="12" t="e">
        <f t="shared" si="295"/>
        <v>#N/A</v>
      </c>
      <c r="U4692" s="9" t="s">
        <v>43</v>
      </c>
      <c r="V4692" s="9" t="s">
        <v>25103</v>
      </c>
      <c r="W4692" s="9" t="s">
        <v>18781</v>
      </c>
      <c r="X4692">
        <v>5.2</v>
      </c>
      <c r="Y4692" s="9" t="s">
        <v>19119</v>
      </c>
      <c r="Z4692" s="9" t="s">
        <v>19514</v>
      </c>
      <c r="AA4692" s="9" t="s">
        <v>25107</v>
      </c>
      <c r="AB4692" s="9" t="s">
        <v>18780</v>
      </c>
      <c r="AC4692">
        <v>5.7</v>
      </c>
      <c r="AD4692" s="9" t="s">
        <v>19119</v>
      </c>
      <c r="AE4692" s="9" t="s">
        <v>25113</v>
      </c>
      <c r="AF4692" s="9" t="s">
        <v>18782</v>
      </c>
      <c r="AG4692" s="9" t="s">
        <v>100</v>
      </c>
      <c r="AI4692" s="9" t="s">
        <v>19119</v>
      </c>
      <c r="AK4692" s="5" t="s">
        <v>25116</v>
      </c>
      <c r="AL4692" s="12" t="e">
        <v>#N/A</v>
      </c>
      <c r="AM4692" s="12" t="e">
        <v>#N/A</v>
      </c>
      <c r="AN4692" s="5" t="s">
        <v>18319</v>
      </c>
      <c r="AO4692" s="5" t="s">
        <v>25103</v>
      </c>
      <c r="AP4692" s="5" t="s">
        <v>18782</v>
      </c>
      <c r="AQ4692" s="5"/>
      <c r="AR4692" s="5" t="s">
        <v>19119</v>
      </c>
    </row>
    <row r="4693" spans="1:44">
      <c r="A4693" s="5" t="s">
        <v>18321</v>
      </c>
      <c r="B4693" s="5" t="s">
        <v>18322</v>
      </c>
      <c r="C4693" s="5" t="s">
        <v>18323</v>
      </c>
      <c r="D4693" s="5" t="s">
        <v>18324</v>
      </c>
      <c r="E4693" s="5" t="s">
        <v>18325</v>
      </c>
      <c r="F4693" s="5">
        <v>2009</v>
      </c>
      <c r="G4693" s="5">
        <v>2009</v>
      </c>
      <c r="H4693" s="5" t="str">
        <f t="shared" si="292"/>
        <v>2000s</v>
      </c>
      <c r="I4693" s="5">
        <v>87</v>
      </c>
      <c r="J4693" s="5" t="str">
        <f>IF(I4693&lt;&gt;"",IF(I4693&gt;=60,"Feature","Short/TV Show"),"No Runtime")</f>
        <v>Feature</v>
      </c>
      <c r="K4693" s="5" t="s">
        <v>100</v>
      </c>
      <c r="L4693" s="5"/>
      <c r="M4693" s="5">
        <v>6.8</v>
      </c>
      <c r="N4693" s="5">
        <v>59</v>
      </c>
      <c r="O4693" s="5" t="str">
        <f t="shared" si="293"/>
        <v>No</v>
      </c>
      <c r="P4693" s="5"/>
      <c r="Q4693" s="6"/>
      <c r="R4693" s="12">
        <f t="shared" si="294"/>
        <v>87</v>
      </c>
      <c r="S4693" s="12" t="e">
        <f t="shared" si="295"/>
        <v>#N/A</v>
      </c>
      <c r="U4693" s="9" t="s">
        <v>16865</v>
      </c>
      <c r="V4693" s="9" t="s">
        <v>25103</v>
      </c>
      <c r="W4693" s="9" t="s">
        <v>18781</v>
      </c>
      <c r="Y4693" s="9" t="s">
        <v>19119</v>
      </c>
      <c r="Z4693" s="9" t="s">
        <v>17871</v>
      </c>
      <c r="AA4693" s="9" t="s">
        <v>25103</v>
      </c>
      <c r="AB4693" s="9" t="s">
        <v>18780</v>
      </c>
      <c r="AC4693">
        <v>8.4</v>
      </c>
      <c r="AD4693" s="9" t="s">
        <v>19119</v>
      </c>
      <c r="AE4693" s="9" t="s">
        <v>25103</v>
      </c>
      <c r="AF4693" s="9" t="s">
        <v>18782</v>
      </c>
      <c r="AG4693" s="9" t="s">
        <v>620</v>
      </c>
      <c r="AI4693" s="9" t="s">
        <v>19119</v>
      </c>
      <c r="AK4693" s="5" t="s">
        <v>25116</v>
      </c>
      <c r="AL4693" s="12" t="e">
        <v>#N/A</v>
      </c>
      <c r="AM4693" s="12" t="e">
        <v>#N/A</v>
      </c>
      <c r="AN4693" s="5" t="s">
        <v>18322</v>
      </c>
      <c r="AO4693" s="5" t="s">
        <v>25106</v>
      </c>
      <c r="AP4693" s="5" t="s">
        <v>18780</v>
      </c>
      <c r="AQ4693" s="5">
        <v>6.8</v>
      </c>
      <c r="AR4693" s="5" t="s">
        <v>19119</v>
      </c>
    </row>
    <row r="4694" spans="1:44">
      <c r="A4694" s="5" t="s">
        <v>18326</v>
      </c>
      <c r="B4694" s="5" t="s">
        <v>18327</v>
      </c>
      <c r="C4694" s="5"/>
      <c r="D4694" s="5" t="s">
        <v>10861</v>
      </c>
      <c r="E4694" s="5" t="s">
        <v>18328</v>
      </c>
      <c r="F4694" s="5">
        <v>1954</v>
      </c>
      <c r="G4694" s="5">
        <v>1954</v>
      </c>
      <c r="H4694" s="5" t="str">
        <f t="shared" si="292"/>
        <v>1950s</v>
      </c>
      <c r="I4694" s="5"/>
      <c r="J4694" s="5" t="str">
        <f>IF(I4694&lt;&gt;"",IF(I4694&gt;=60,"Feature","Short/TV Show"),"No Runtime")</f>
        <v>No Runtime</v>
      </c>
      <c r="K4694" s="5"/>
      <c r="L4694" s="5"/>
      <c r="M4694" s="5"/>
      <c r="N4694" s="5"/>
      <c r="O4694" s="5" t="str">
        <f t="shared" si="293"/>
        <v>No</v>
      </c>
      <c r="P4694" s="5"/>
      <c r="Q4694" s="6"/>
      <c r="R4694" s="12" t="e">
        <f t="shared" si="294"/>
        <v>#N/A</v>
      </c>
      <c r="S4694" s="12" t="e">
        <f t="shared" si="295"/>
        <v>#N/A</v>
      </c>
      <c r="U4694" s="9" t="s">
        <v>16868</v>
      </c>
      <c r="V4694" s="9" t="s">
        <v>25103</v>
      </c>
      <c r="W4694" s="9" t="s">
        <v>18781</v>
      </c>
      <c r="Y4694" s="9" t="s">
        <v>19119</v>
      </c>
      <c r="Z4694" s="9" t="s">
        <v>20042</v>
      </c>
      <c r="AA4694" s="9" t="s">
        <v>25103</v>
      </c>
      <c r="AB4694" s="9" t="s">
        <v>18780</v>
      </c>
      <c r="AC4694">
        <v>8.4</v>
      </c>
      <c r="AD4694" s="9" t="s">
        <v>19119</v>
      </c>
      <c r="AE4694" s="9" t="s">
        <v>25105</v>
      </c>
      <c r="AF4694" s="9" t="s">
        <v>18780</v>
      </c>
      <c r="AG4694" s="9" t="s">
        <v>100</v>
      </c>
      <c r="AI4694" s="9" t="s">
        <v>19119</v>
      </c>
      <c r="AK4694" s="5" t="s">
        <v>25116</v>
      </c>
      <c r="AL4694" s="12" t="e">
        <v>#N/A</v>
      </c>
      <c r="AM4694" s="12" t="e">
        <v>#N/A</v>
      </c>
      <c r="AN4694" s="5" t="s">
        <v>18327</v>
      </c>
      <c r="AO4694" s="5" t="s">
        <v>25109</v>
      </c>
      <c r="AP4694" s="5" t="s">
        <v>18782</v>
      </c>
      <c r="AQ4694" s="5"/>
      <c r="AR4694" s="5" t="s">
        <v>19119</v>
      </c>
    </row>
    <row r="4695" spans="1:44">
      <c r="A4695" s="5" t="s">
        <v>18329</v>
      </c>
      <c r="B4695" s="5" t="s">
        <v>18330</v>
      </c>
      <c r="C4695" s="5"/>
      <c r="D4695" s="5" t="s">
        <v>18331</v>
      </c>
      <c r="E4695" s="5" t="s">
        <v>18332</v>
      </c>
      <c r="F4695" s="5">
        <v>2008</v>
      </c>
      <c r="G4695" s="5">
        <v>2008</v>
      </c>
      <c r="H4695" s="5" t="str">
        <f t="shared" si="292"/>
        <v>2000s</v>
      </c>
      <c r="I4695" s="5">
        <v>16</v>
      </c>
      <c r="J4695" s="5" t="str">
        <f>IF(I4695&lt;&gt;"",IF(I4695&gt;=60,"Feature","Short/TV Show"),"No Runtime")</f>
        <v>Short/TV Show</v>
      </c>
      <c r="K4695" s="5" t="s">
        <v>1935</v>
      </c>
      <c r="L4695" s="5"/>
      <c r="M4695" s="5"/>
      <c r="N4695" s="5"/>
      <c r="O4695" s="5" t="str">
        <f t="shared" si="293"/>
        <v>No</v>
      </c>
      <c r="P4695" s="5"/>
      <c r="Q4695" s="6"/>
      <c r="R4695" s="12" t="e">
        <f t="shared" si="294"/>
        <v>#N/A</v>
      </c>
      <c r="S4695" s="12">
        <f t="shared" si="295"/>
        <v>16</v>
      </c>
      <c r="U4695" s="9" t="s">
        <v>19075</v>
      </c>
      <c r="V4695" s="9" t="s">
        <v>25104</v>
      </c>
      <c r="W4695" s="9" t="s">
        <v>18782</v>
      </c>
      <c r="Y4695" s="9" t="s">
        <v>19119</v>
      </c>
      <c r="Z4695" s="9" t="s">
        <v>20655</v>
      </c>
      <c r="AA4695" s="9" t="s">
        <v>25103</v>
      </c>
      <c r="AB4695" s="9" t="s">
        <v>18780</v>
      </c>
      <c r="AC4695">
        <v>8.4</v>
      </c>
      <c r="AD4695" s="9" t="s">
        <v>19119</v>
      </c>
      <c r="AE4695" s="9" t="s">
        <v>25103</v>
      </c>
      <c r="AF4695" s="9" t="s">
        <v>18781</v>
      </c>
      <c r="AG4695" s="9" t="s">
        <v>3187</v>
      </c>
      <c r="AH4695">
        <v>5.6</v>
      </c>
      <c r="AI4695" s="9" t="s">
        <v>19119</v>
      </c>
      <c r="AK4695" s="5" t="s">
        <v>25116</v>
      </c>
      <c r="AL4695" s="12" t="e">
        <v>#N/A</v>
      </c>
      <c r="AM4695" s="12">
        <v>53</v>
      </c>
      <c r="AN4695" s="5" t="s">
        <v>18330</v>
      </c>
      <c r="AO4695" s="5" t="s">
        <v>25106</v>
      </c>
      <c r="AP4695" s="5" t="s">
        <v>18781</v>
      </c>
      <c r="AQ4695" s="5"/>
      <c r="AR4695" s="5" t="s">
        <v>19119</v>
      </c>
    </row>
    <row r="4696" spans="1:44">
      <c r="A4696" s="5" t="s">
        <v>18333</v>
      </c>
      <c r="B4696" s="5" t="s">
        <v>18334</v>
      </c>
      <c r="C4696" s="5" t="s">
        <v>18335</v>
      </c>
      <c r="D4696" s="5" t="s">
        <v>18336</v>
      </c>
      <c r="E4696" s="5"/>
      <c r="F4696" s="5">
        <v>2004</v>
      </c>
      <c r="G4696" s="5">
        <v>2004</v>
      </c>
      <c r="H4696" s="5" t="str">
        <f t="shared" si="292"/>
        <v>2000s</v>
      </c>
      <c r="I4696" s="5">
        <v>30</v>
      </c>
      <c r="J4696" s="5" t="str">
        <f>IF(I4696&lt;&gt;"",IF(I4696&gt;=60,"Feature","Short/TV Show"),"No Runtime")</f>
        <v>Short/TV Show</v>
      </c>
      <c r="K4696" s="5" t="s">
        <v>3125</v>
      </c>
      <c r="L4696" s="5" t="s">
        <v>446</v>
      </c>
      <c r="M4696" s="5"/>
      <c r="N4696" s="5"/>
      <c r="O4696" s="5" t="str">
        <f t="shared" si="293"/>
        <v>No</v>
      </c>
      <c r="P4696" s="5"/>
      <c r="Q4696" s="6"/>
      <c r="R4696" s="12" t="e">
        <f t="shared" si="294"/>
        <v>#N/A</v>
      </c>
      <c r="S4696" s="12">
        <f t="shared" si="295"/>
        <v>30</v>
      </c>
      <c r="U4696" s="9" t="s">
        <v>17431</v>
      </c>
      <c r="V4696" s="9" t="s">
        <v>25104</v>
      </c>
      <c r="W4696" s="9" t="s">
        <v>18782</v>
      </c>
      <c r="Y4696" s="9" t="s">
        <v>19119</v>
      </c>
      <c r="Z4696" s="9" t="s">
        <v>20956</v>
      </c>
      <c r="AA4696" s="9" t="s">
        <v>25103</v>
      </c>
      <c r="AB4696" s="9" t="s">
        <v>18780</v>
      </c>
      <c r="AC4696">
        <v>8.4</v>
      </c>
      <c r="AD4696" s="9" t="s">
        <v>19119</v>
      </c>
      <c r="AE4696" s="9" t="s">
        <v>25103</v>
      </c>
      <c r="AF4696" s="9" t="s">
        <v>18781</v>
      </c>
      <c r="AG4696" s="9" t="s">
        <v>3607</v>
      </c>
      <c r="AH4696">
        <v>5.6</v>
      </c>
      <c r="AI4696" s="9" t="s">
        <v>19119</v>
      </c>
      <c r="AK4696" s="5" t="s">
        <v>25116</v>
      </c>
      <c r="AL4696" s="12" t="e">
        <v>#N/A</v>
      </c>
      <c r="AM4696" s="12" t="e">
        <v>#N/A</v>
      </c>
      <c r="AN4696" s="5" t="s">
        <v>18334</v>
      </c>
      <c r="AO4696" s="5" t="s">
        <v>25106</v>
      </c>
      <c r="AP4696" s="5" t="s">
        <v>18781</v>
      </c>
      <c r="AQ4696" s="5"/>
      <c r="AR4696" s="5" t="s">
        <v>19119</v>
      </c>
    </row>
    <row r="4697" spans="1:44">
      <c r="A4697" s="5" t="s">
        <v>18337</v>
      </c>
      <c r="B4697" s="5" t="s">
        <v>18338</v>
      </c>
      <c r="C4697" s="5"/>
      <c r="D4697" s="5" t="s">
        <v>18339</v>
      </c>
      <c r="E4697" s="5"/>
      <c r="F4697" s="5">
        <v>2019</v>
      </c>
      <c r="G4697" s="5">
        <v>2019</v>
      </c>
      <c r="H4697" s="5" t="str">
        <f t="shared" si="292"/>
        <v>2010s</v>
      </c>
      <c r="I4697" s="5">
        <v>15</v>
      </c>
      <c r="J4697" s="5" t="str">
        <f>IF(I4697&lt;&gt;"",IF(I4697&gt;=60,"Feature","Short/TV Show"),"No Runtime")</f>
        <v>Short/TV Show</v>
      </c>
      <c r="K4697" s="5" t="s">
        <v>1482</v>
      </c>
      <c r="L4697" s="5"/>
      <c r="M4697" s="5"/>
      <c r="N4697" s="5"/>
      <c r="O4697" s="5" t="str">
        <f t="shared" si="293"/>
        <v>No</v>
      </c>
      <c r="P4697" s="5"/>
      <c r="Q4697" s="6"/>
      <c r="R4697" s="12" t="e">
        <f t="shared" si="294"/>
        <v>#N/A</v>
      </c>
      <c r="S4697" s="12">
        <f t="shared" si="295"/>
        <v>15</v>
      </c>
      <c r="U4697" s="9" t="s">
        <v>9458</v>
      </c>
      <c r="V4697" s="9" t="s">
        <v>25103</v>
      </c>
      <c r="W4697" s="9" t="s">
        <v>18781</v>
      </c>
      <c r="Y4697" s="9" t="s">
        <v>19119</v>
      </c>
      <c r="Z4697" s="9" t="s">
        <v>19370</v>
      </c>
      <c r="AA4697" s="9" t="s">
        <v>25103</v>
      </c>
      <c r="AB4697" s="9" t="s">
        <v>18780</v>
      </c>
      <c r="AD4697" s="9" t="s">
        <v>19119</v>
      </c>
      <c r="AE4697" s="9" t="s">
        <v>25103</v>
      </c>
      <c r="AF4697" s="9" t="s">
        <v>18781</v>
      </c>
      <c r="AG4697" s="9" t="s">
        <v>657</v>
      </c>
      <c r="AH4697">
        <v>5.6</v>
      </c>
      <c r="AI4697" s="9" t="s">
        <v>19119</v>
      </c>
      <c r="AK4697" s="5" t="s">
        <v>25116</v>
      </c>
      <c r="AL4697" s="12" t="e">
        <v>#N/A</v>
      </c>
      <c r="AM4697" s="12" t="e">
        <v>#N/A</v>
      </c>
      <c r="AN4697" s="5" t="s">
        <v>18338</v>
      </c>
      <c r="AO4697" s="5" t="s">
        <v>25103</v>
      </c>
      <c r="AP4697" s="5" t="s">
        <v>18781</v>
      </c>
      <c r="AQ4697" s="5"/>
      <c r="AR4697" s="5" t="s">
        <v>19119</v>
      </c>
    </row>
    <row r="4698" spans="1:44">
      <c r="A4698" s="5" t="s">
        <v>18340</v>
      </c>
      <c r="B4698" s="5" t="s">
        <v>18341</v>
      </c>
      <c r="C4698" s="5"/>
      <c r="D4698" s="5" t="s">
        <v>18342</v>
      </c>
      <c r="E4698" s="5" t="s">
        <v>18343</v>
      </c>
      <c r="F4698" s="5">
        <v>2019</v>
      </c>
      <c r="G4698" s="5">
        <v>2019</v>
      </c>
      <c r="H4698" s="5" t="str">
        <f t="shared" si="292"/>
        <v>2010s</v>
      </c>
      <c r="I4698" s="5">
        <v>13</v>
      </c>
      <c r="J4698" s="5" t="str">
        <f>IF(I4698&lt;&gt;"",IF(I4698&gt;=60,"Feature","Short/TV Show"),"No Runtime")</f>
        <v>Short/TV Show</v>
      </c>
      <c r="K4698" s="5" t="s">
        <v>7450</v>
      </c>
      <c r="L4698" s="5"/>
      <c r="M4698" s="5"/>
      <c r="N4698" s="5"/>
      <c r="O4698" s="5" t="str">
        <f t="shared" si="293"/>
        <v>No</v>
      </c>
      <c r="P4698" s="5"/>
      <c r="Q4698" s="6"/>
      <c r="R4698" s="12" t="e">
        <f t="shared" si="294"/>
        <v>#N/A</v>
      </c>
      <c r="S4698" s="12">
        <f t="shared" si="295"/>
        <v>13</v>
      </c>
      <c r="U4698" s="9" t="s">
        <v>16880</v>
      </c>
      <c r="V4698" s="9" t="s">
        <v>25104</v>
      </c>
      <c r="W4698" s="9" t="s">
        <v>18781</v>
      </c>
      <c r="Y4698" s="9" t="s">
        <v>19119</v>
      </c>
      <c r="Z4698" s="9" t="s">
        <v>20957</v>
      </c>
      <c r="AA4698" s="9" t="s">
        <v>25103</v>
      </c>
      <c r="AB4698" s="9" t="s">
        <v>18780</v>
      </c>
      <c r="AD4698" s="9" t="s">
        <v>19119</v>
      </c>
      <c r="AE4698" s="9" t="s">
        <v>25104</v>
      </c>
      <c r="AF4698" s="9" t="s">
        <v>18781</v>
      </c>
      <c r="AG4698" s="9" t="s">
        <v>3607</v>
      </c>
      <c r="AI4698" s="9" t="s">
        <v>19119</v>
      </c>
      <c r="AK4698" s="5" t="s">
        <v>25116</v>
      </c>
      <c r="AL4698" s="12">
        <v>76</v>
      </c>
      <c r="AM4698" s="12" t="e">
        <v>#N/A</v>
      </c>
      <c r="AN4698" s="5" t="s">
        <v>18341</v>
      </c>
      <c r="AO4698" s="5" t="s">
        <v>25103</v>
      </c>
      <c r="AP4698" s="5" t="s">
        <v>18781</v>
      </c>
      <c r="AQ4698" s="5"/>
      <c r="AR4698" s="5" t="s">
        <v>19119</v>
      </c>
    </row>
    <row r="4699" spans="1:44">
      <c r="A4699" s="5" t="s">
        <v>18344</v>
      </c>
      <c r="B4699" s="5" t="s">
        <v>18345</v>
      </c>
      <c r="C4699" s="5" t="s">
        <v>18346</v>
      </c>
      <c r="D4699" s="5" t="s">
        <v>12167</v>
      </c>
      <c r="E4699" s="5" t="s">
        <v>18347</v>
      </c>
      <c r="F4699" s="5">
        <v>2020</v>
      </c>
      <c r="G4699" s="5">
        <v>2020</v>
      </c>
      <c r="H4699" s="5" t="str">
        <f t="shared" si="292"/>
        <v>2020s</v>
      </c>
      <c r="I4699" s="5">
        <v>22</v>
      </c>
      <c r="J4699" s="5" t="str">
        <f>IF(I4699&lt;&gt;"",IF(I4699&gt;=60,"Feature","Short/TV Show"),"No Runtime")</f>
        <v>Short/TV Show</v>
      </c>
      <c r="K4699" s="5" t="s">
        <v>9599</v>
      </c>
      <c r="L4699" s="5" t="s">
        <v>20</v>
      </c>
      <c r="M4699" s="5"/>
      <c r="N4699" s="5"/>
      <c r="O4699" s="5" t="str">
        <f t="shared" si="293"/>
        <v>No</v>
      </c>
      <c r="P4699" s="5"/>
      <c r="Q4699" s="6"/>
      <c r="R4699" s="12" t="e">
        <f t="shared" si="294"/>
        <v>#N/A</v>
      </c>
      <c r="S4699" s="12">
        <f t="shared" si="295"/>
        <v>22</v>
      </c>
      <c r="U4699" s="9" t="s">
        <v>13639</v>
      </c>
      <c r="V4699" s="9" t="s">
        <v>25103</v>
      </c>
      <c r="W4699" s="9" t="s">
        <v>18781</v>
      </c>
      <c r="Y4699" s="9" t="s">
        <v>19119</v>
      </c>
      <c r="Z4699" s="9" t="s">
        <v>5282</v>
      </c>
      <c r="AA4699" s="9" t="s">
        <v>25103</v>
      </c>
      <c r="AB4699" s="9" t="s">
        <v>18780</v>
      </c>
      <c r="AD4699" s="9" t="s">
        <v>19119</v>
      </c>
      <c r="AE4699" s="9" t="s">
        <v>25104</v>
      </c>
      <c r="AF4699" s="9" t="s">
        <v>18781</v>
      </c>
      <c r="AG4699" s="9" t="s">
        <v>620</v>
      </c>
      <c r="AI4699" s="9" t="s">
        <v>19119</v>
      </c>
      <c r="AK4699" s="5" t="s">
        <v>25116</v>
      </c>
      <c r="AL4699" s="12" t="e">
        <v>#N/A</v>
      </c>
      <c r="AM4699" s="12" t="e">
        <v>#N/A</v>
      </c>
      <c r="AN4699" s="5" t="s">
        <v>18345</v>
      </c>
      <c r="AO4699" s="5" t="s">
        <v>25104</v>
      </c>
      <c r="AP4699" s="5" t="s">
        <v>18781</v>
      </c>
      <c r="AQ4699" s="5"/>
      <c r="AR4699" s="5" t="s">
        <v>19119</v>
      </c>
    </row>
    <row r="4700" spans="1:44">
      <c r="A4700" s="5" t="s">
        <v>18348</v>
      </c>
      <c r="B4700" s="5" t="s">
        <v>18349</v>
      </c>
      <c r="C4700" s="5" t="s">
        <v>18350</v>
      </c>
      <c r="D4700" s="5" t="s">
        <v>18351</v>
      </c>
      <c r="E4700" s="5"/>
      <c r="F4700" s="5">
        <v>2017</v>
      </c>
      <c r="G4700" s="5">
        <v>2017</v>
      </c>
      <c r="H4700" s="5" t="str">
        <f t="shared" si="292"/>
        <v>2010s</v>
      </c>
      <c r="I4700" s="5">
        <v>7</v>
      </c>
      <c r="J4700" s="5" t="str">
        <f>IF(I4700&lt;&gt;"",IF(I4700&gt;=60,"Feature","Short/TV Show"),"No Runtime")</f>
        <v>Short/TV Show</v>
      </c>
      <c r="K4700" s="5" t="s">
        <v>2494</v>
      </c>
      <c r="L4700" s="5"/>
      <c r="M4700" s="5"/>
      <c r="N4700" s="5"/>
      <c r="O4700" s="5" t="str">
        <f t="shared" si="293"/>
        <v>No</v>
      </c>
      <c r="P4700" s="5"/>
      <c r="Q4700" s="6"/>
      <c r="R4700" s="12" t="e">
        <f t="shared" si="294"/>
        <v>#N/A</v>
      </c>
      <c r="S4700" s="12">
        <f t="shared" si="295"/>
        <v>7</v>
      </c>
      <c r="U4700" s="9" t="s">
        <v>16887</v>
      </c>
      <c r="V4700" s="9" t="s">
        <v>25103</v>
      </c>
      <c r="W4700" s="9" t="s">
        <v>18782</v>
      </c>
      <c r="Y4700" s="9" t="s">
        <v>19119</v>
      </c>
      <c r="Z4700" s="9" t="s">
        <v>19646</v>
      </c>
      <c r="AA4700" s="9" t="s">
        <v>25103</v>
      </c>
      <c r="AB4700" s="9" t="s">
        <v>18780</v>
      </c>
      <c r="AD4700" s="9" t="s">
        <v>19119</v>
      </c>
      <c r="AE4700" s="9" t="s">
        <v>25107</v>
      </c>
      <c r="AF4700" s="9" t="s">
        <v>18781</v>
      </c>
      <c r="AG4700" s="9" t="s">
        <v>3909</v>
      </c>
      <c r="AH4700">
        <v>7.6</v>
      </c>
      <c r="AI4700" s="9" t="s">
        <v>19119</v>
      </c>
      <c r="AK4700" s="5" t="s">
        <v>25116</v>
      </c>
      <c r="AL4700" s="12" t="e">
        <v>#N/A</v>
      </c>
      <c r="AM4700" s="12" t="e">
        <v>#N/A</v>
      </c>
      <c r="AN4700" s="5" t="s">
        <v>18349</v>
      </c>
      <c r="AO4700" s="5" t="s">
        <v>25103</v>
      </c>
      <c r="AP4700" s="5" t="s">
        <v>18781</v>
      </c>
      <c r="AQ4700" s="5"/>
      <c r="AR4700" s="5" t="s">
        <v>19119</v>
      </c>
    </row>
    <row r="4701" spans="1:44">
      <c r="A4701" s="5" t="s">
        <v>18352</v>
      </c>
      <c r="B4701" s="5" t="s">
        <v>18353</v>
      </c>
      <c r="C4701" s="5"/>
      <c r="D4701" s="5" t="s">
        <v>18354</v>
      </c>
      <c r="E4701" s="5" t="s">
        <v>18355</v>
      </c>
      <c r="F4701" s="5">
        <v>2017</v>
      </c>
      <c r="G4701" s="5">
        <v>2017</v>
      </c>
      <c r="H4701" s="5" t="str">
        <f t="shared" si="292"/>
        <v>2010s</v>
      </c>
      <c r="I4701" s="5"/>
      <c r="J4701" s="5" t="str">
        <f>IF(I4701&lt;&gt;"",IF(I4701&gt;=60,"Feature","Short/TV Show"),"No Runtime")</f>
        <v>No Runtime</v>
      </c>
      <c r="K4701" s="5" t="s">
        <v>3064</v>
      </c>
      <c r="L4701" s="5"/>
      <c r="M4701" s="5"/>
      <c r="N4701" s="5"/>
      <c r="O4701" s="5" t="str">
        <f t="shared" si="293"/>
        <v>No</v>
      </c>
      <c r="P4701" s="5"/>
      <c r="Q4701" s="6"/>
      <c r="R4701" s="12" t="e">
        <f t="shared" si="294"/>
        <v>#N/A</v>
      </c>
      <c r="S4701" s="12" t="e">
        <f t="shared" si="295"/>
        <v>#N/A</v>
      </c>
      <c r="U4701" s="9" t="s">
        <v>16892</v>
      </c>
      <c r="V4701" s="9" t="s">
        <v>25103</v>
      </c>
      <c r="W4701" s="9" t="s">
        <v>18781</v>
      </c>
      <c r="Y4701" s="9" t="s">
        <v>19119</v>
      </c>
      <c r="Z4701" s="9" t="s">
        <v>19318</v>
      </c>
      <c r="AA4701" s="9" t="s">
        <v>25104</v>
      </c>
      <c r="AB4701" s="9" t="s">
        <v>18780</v>
      </c>
      <c r="AD4701" s="9" t="s">
        <v>19119</v>
      </c>
      <c r="AE4701" s="9" t="s">
        <v>25111</v>
      </c>
      <c r="AF4701" s="9" t="s">
        <v>18782</v>
      </c>
      <c r="AG4701" s="9" t="s">
        <v>100</v>
      </c>
      <c r="AI4701" s="9" t="s">
        <v>19119</v>
      </c>
      <c r="AK4701" s="5" t="s">
        <v>25116</v>
      </c>
      <c r="AL4701" s="12" t="e">
        <v>#N/A</v>
      </c>
      <c r="AM4701" s="12" t="e">
        <v>#N/A</v>
      </c>
      <c r="AN4701" s="5" t="s">
        <v>18353</v>
      </c>
      <c r="AO4701" s="5" t="s">
        <v>25103</v>
      </c>
      <c r="AP4701" s="5" t="s">
        <v>18782</v>
      </c>
      <c r="AQ4701" s="5"/>
      <c r="AR4701" s="5" t="s">
        <v>19119</v>
      </c>
    </row>
    <row r="4702" spans="1:44">
      <c r="A4702" s="5" t="s">
        <v>18356</v>
      </c>
      <c r="B4702" s="5" t="s">
        <v>18357</v>
      </c>
      <c r="C4702" s="5"/>
      <c r="D4702" s="5"/>
      <c r="E4702" s="5"/>
      <c r="F4702" s="5">
        <v>2013</v>
      </c>
      <c r="G4702" s="5">
        <v>2013</v>
      </c>
      <c r="H4702" s="5" t="str">
        <f t="shared" si="292"/>
        <v>2010s</v>
      </c>
      <c r="I4702" s="5">
        <v>3</v>
      </c>
      <c r="J4702" s="5" t="str">
        <f>IF(I4702&lt;&gt;"",IF(I4702&gt;=60,"Feature","Short/TV Show"),"No Runtime")</f>
        <v>Short/TV Show</v>
      </c>
      <c r="K4702" s="5" t="s">
        <v>3125</v>
      </c>
      <c r="L4702" s="5"/>
      <c r="M4702" s="5"/>
      <c r="N4702" s="5"/>
      <c r="O4702" s="5" t="str">
        <f t="shared" si="293"/>
        <v>No</v>
      </c>
      <c r="P4702" s="5"/>
      <c r="Q4702" s="6"/>
      <c r="R4702" s="12" t="e">
        <f t="shared" si="294"/>
        <v>#N/A</v>
      </c>
      <c r="S4702" s="12">
        <f t="shared" si="295"/>
        <v>3</v>
      </c>
      <c r="U4702" s="9" t="s">
        <v>6397</v>
      </c>
      <c r="V4702" s="9" t="s">
        <v>25110</v>
      </c>
      <c r="W4702" s="9" t="s">
        <v>18782</v>
      </c>
      <c r="Y4702" s="9" t="s">
        <v>19119</v>
      </c>
      <c r="Z4702" s="9" t="s">
        <v>19553</v>
      </c>
      <c r="AA4702" s="9" t="s">
        <v>25104</v>
      </c>
      <c r="AB4702" s="9" t="s">
        <v>18780</v>
      </c>
      <c r="AD4702" s="9" t="s">
        <v>19119</v>
      </c>
      <c r="AE4702" s="9" t="s">
        <v>25106</v>
      </c>
      <c r="AF4702" s="9" t="s">
        <v>18780</v>
      </c>
      <c r="AG4702" s="9" t="s">
        <v>100</v>
      </c>
      <c r="AH4702">
        <v>6.8</v>
      </c>
      <c r="AI4702" s="9" t="s">
        <v>19119</v>
      </c>
      <c r="AK4702" s="5" t="s">
        <v>25116</v>
      </c>
      <c r="AL4702" s="12" t="e">
        <v>#N/A</v>
      </c>
      <c r="AM4702" s="12" t="e">
        <v>#N/A</v>
      </c>
      <c r="AN4702" s="5" t="s">
        <v>18357</v>
      </c>
      <c r="AO4702" s="5" t="s">
        <v>25103</v>
      </c>
      <c r="AP4702" s="5" t="s">
        <v>18781</v>
      </c>
      <c r="AQ4702" s="5"/>
      <c r="AR4702" s="5" t="s">
        <v>19119</v>
      </c>
    </row>
    <row r="4703" spans="1:44">
      <c r="A4703" s="5" t="s">
        <v>18358</v>
      </c>
      <c r="B4703" s="5" t="s">
        <v>18359</v>
      </c>
      <c r="C4703" s="5"/>
      <c r="D4703" s="5"/>
      <c r="E4703" s="5" t="s">
        <v>18360</v>
      </c>
      <c r="F4703" s="5">
        <v>1996</v>
      </c>
      <c r="G4703" s="5">
        <v>1996</v>
      </c>
      <c r="H4703" s="5" t="str">
        <f t="shared" si="292"/>
        <v>1990s</v>
      </c>
      <c r="I4703" s="5">
        <v>60</v>
      </c>
      <c r="J4703" s="5" t="str">
        <f>IF(I4703&lt;&gt;"",IF(I4703&gt;=60,"Feature","Short/TV Show"),"No Runtime")</f>
        <v>Feature</v>
      </c>
      <c r="K4703" s="5" t="s">
        <v>100</v>
      </c>
      <c r="L4703" s="5"/>
      <c r="M4703" s="5"/>
      <c r="N4703" s="5"/>
      <c r="O4703" s="5" t="str">
        <f t="shared" si="293"/>
        <v>No</v>
      </c>
      <c r="P4703" s="5"/>
      <c r="Q4703" s="6"/>
      <c r="R4703" s="12">
        <f t="shared" si="294"/>
        <v>60</v>
      </c>
      <c r="S4703" s="12" t="e">
        <f t="shared" si="295"/>
        <v>#N/A</v>
      </c>
      <c r="U4703" s="9"/>
      <c r="V4703" s="9" t="s">
        <v>25104</v>
      </c>
      <c r="W4703" s="9" t="s">
        <v>18782</v>
      </c>
      <c r="Y4703" s="9" t="s">
        <v>19119</v>
      </c>
      <c r="Z4703" s="9" t="s">
        <v>19746</v>
      </c>
      <c r="AA4703" s="9" t="s">
        <v>25104</v>
      </c>
      <c r="AB4703" s="9" t="s">
        <v>18780</v>
      </c>
      <c r="AD4703" s="9" t="s">
        <v>19119</v>
      </c>
      <c r="AE4703" s="9" t="s">
        <v>25106</v>
      </c>
      <c r="AF4703" s="9" t="s">
        <v>18780</v>
      </c>
      <c r="AG4703" s="9" t="s">
        <v>1176</v>
      </c>
      <c r="AH4703">
        <v>6.8</v>
      </c>
      <c r="AI4703" s="9" t="s">
        <v>19119</v>
      </c>
      <c r="AK4703" s="5" t="s">
        <v>25116</v>
      </c>
      <c r="AL4703" s="12" t="e">
        <v>#N/A</v>
      </c>
      <c r="AM4703" s="12" t="e">
        <v>#N/A</v>
      </c>
      <c r="AN4703" s="5" t="s">
        <v>18359</v>
      </c>
      <c r="AO4703" s="5" t="s">
        <v>25107</v>
      </c>
      <c r="AP4703" s="5" t="s">
        <v>18780</v>
      </c>
      <c r="AQ4703" s="5"/>
      <c r="AR4703" s="5" t="s">
        <v>19119</v>
      </c>
    </row>
    <row r="4704" spans="1:44">
      <c r="A4704" s="5" t="s">
        <v>18361</v>
      </c>
      <c r="B4704" s="5" t="s">
        <v>18362</v>
      </c>
      <c r="C4704" s="5" t="s">
        <v>18363</v>
      </c>
      <c r="D4704" s="5" t="s">
        <v>8546</v>
      </c>
      <c r="E4704" s="5" t="s">
        <v>18364</v>
      </c>
      <c r="F4704" s="5">
        <v>2019</v>
      </c>
      <c r="G4704" s="5">
        <v>2019</v>
      </c>
      <c r="H4704" s="5" t="str">
        <f t="shared" si="292"/>
        <v>2010s</v>
      </c>
      <c r="I4704" s="5"/>
      <c r="J4704" s="5" t="str">
        <f>IF(I4704&lt;&gt;"",IF(I4704&gt;=60,"Feature","Short/TV Show"),"No Runtime")</f>
        <v>No Runtime</v>
      </c>
      <c r="K4704" s="5" t="s">
        <v>5852</v>
      </c>
      <c r="L4704" s="5"/>
      <c r="M4704" s="5"/>
      <c r="N4704" s="5"/>
      <c r="O4704" s="5" t="str">
        <f t="shared" si="293"/>
        <v>No</v>
      </c>
      <c r="P4704" s="5"/>
      <c r="Q4704" s="6"/>
      <c r="R4704" s="12" t="e">
        <f t="shared" si="294"/>
        <v>#N/A</v>
      </c>
      <c r="S4704" s="12" t="e">
        <f t="shared" si="295"/>
        <v>#N/A</v>
      </c>
      <c r="U4704" s="9" t="s">
        <v>19076</v>
      </c>
      <c r="V4704" s="9" t="s">
        <v>25103</v>
      </c>
      <c r="W4704" s="9" t="s">
        <v>18782</v>
      </c>
      <c r="Y4704" s="9" t="s">
        <v>19119</v>
      </c>
      <c r="Z4704" s="9" t="s">
        <v>20958</v>
      </c>
      <c r="AA4704" s="9" t="s">
        <v>25104</v>
      </c>
      <c r="AB4704" s="9" t="s">
        <v>18780</v>
      </c>
      <c r="AD4704" s="9" t="s">
        <v>19119</v>
      </c>
      <c r="AE4704" s="9" t="s">
        <v>25106</v>
      </c>
      <c r="AF4704" s="9" t="s">
        <v>18782</v>
      </c>
      <c r="AG4704" s="9"/>
      <c r="AI4704" s="9" t="s">
        <v>19119</v>
      </c>
      <c r="AK4704" s="5" t="s">
        <v>25116</v>
      </c>
      <c r="AL4704" s="12" t="e">
        <v>#N/A</v>
      </c>
      <c r="AM4704" s="12" t="e">
        <v>#N/A</v>
      </c>
      <c r="AN4704" s="5" t="s">
        <v>18362</v>
      </c>
      <c r="AO4704" s="5" t="s">
        <v>25103</v>
      </c>
      <c r="AP4704" s="5" t="s">
        <v>18782</v>
      </c>
      <c r="AQ4704" s="5"/>
      <c r="AR4704" s="5" t="s">
        <v>19119</v>
      </c>
    </row>
    <row r="4705" spans="1:44">
      <c r="A4705" s="5" t="s">
        <v>18365</v>
      </c>
      <c r="B4705" s="5" t="s">
        <v>18366</v>
      </c>
      <c r="C4705" s="5"/>
      <c r="D4705" s="5" t="s">
        <v>18191</v>
      </c>
      <c r="E4705" s="5"/>
      <c r="F4705" s="5">
        <v>2020</v>
      </c>
      <c r="G4705" s="5">
        <v>2020</v>
      </c>
      <c r="H4705" s="5" t="str">
        <f t="shared" si="292"/>
        <v>2020s</v>
      </c>
      <c r="I4705" s="5"/>
      <c r="J4705" s="5" t="str">
        <f>IF(I4705&lt;&gt;"",IF(I4705&gt;=60,"Feature","Short/TV Show"),"No Runtime")</f>
        <v>No Runtime</v>
      </c>
      <c r="K4705" s="5" t="s">
        <v>9717</v>
      </c>
      <c r="L4705" s="5"/>
      <c r="M4705" s="5"/>
      <c r="N4705" s="5"/>
      <c r="O4705" s="5" t="str">
        <f t="shared" si="293"/>
        <v>No</v>
      </c>
      <c r="P4705" s="5"/>
      <c r="Q4705" s="6"/>
      <c r="R4705" s="12" t="e">
        <f t="shared" si="294"/>
        <v>#N/A</v>
      </c>
      <c r="S4705" s="12" t="e">
        <f t="shared" si="295"/>
        <v>#N/A</v>
      </c>
      <c r="U4705" s="9" t="s">
        <v>3143</v>
      </c>
      <c r="V4705" s="9" t="s">
        <v>25103</v>
      </c>
      <c r="W4705" s="9" t="s">
        <v>18782</v>
      </c>
      <c r="Y4705" s="9" t="s">
        <v>19119</v>
      </c>
      <c r="Z4705" s="9" t="s">
        <v>20959</v>
      </c>
      <c r="AA4705" s="9" t="s">
        <v>25103</v>
      </c>
      <c r="AB4705" s="9" t="s">
        <v>18780</v>
      </c>
      <c r="AC4705">
        <v>3.9</v>
      </c>
      <c r="AD4705" s="9" t="s">
        <v>19119</v>
      </c>
      <c r="AE4705" s="9" t="s">
        <v>25106</v>
      </c>
      <c r="AF4705" s="9" t="s">
        <v>18781</v>
      </c>
      <c r="AG4705" s="9" t="s">
        <v>3607</v>
      </c>
      <c r="AI4705" s="9" t="s">
        <v>19119</v>
      </c>
      <c r="AK4705" s="5" t="s">
        <v>25116</v>
      </c>
      <c r="AL4705" s="12" t="e">
        <v>#N/A</v>
      </c>
      <c r="AM4705" s="12" t="e">
        <v>#N/A</v>
      </c>
      <c r="AN4705" s="5" t="s">
        <v>18366</v>
      </c>
      <c r="AO4705" s="5" t="s">
        <v>25104</v>
      </c>
      <c r="AP4705" s="5" t="s">
        <v>18782</v>
      </c>
      <c r="AQ4705" s="5"/>
      <c r="AR4705" s="5" t="s">
        <v>19119</v>
      </c>
    </row>
    <row r="4706" spans="1:44">
      <c r="A4706" s="5" t="s">
        <v>18367</v>
      </c>
      <c r="B4706" s="5" t="s">
        <v>18368</v>
      </c>
      <c r="C4706" s="5"/>
      <c r="D4706" s="5" t="s">
        <v>17865</v>
      </c>
      <c r="E4706" s="5"/>
      <c r="F4706" s="5">
        <v>2020</v>
      </c>
      <c r="G4706" s="5">
        <v>2020</v>
      </c>
      <c r="H4706" s="5" t="str">
        <f t="shared" si="292"/>
        <v>2020s</v>
      </c>
      <c r="I4706" s="5">
        <v>66</v>
      </c>
      <c r="J4706" s="5" t="str">
        <f>IF(I4706&lt;&gt;"",IF(I4706&gt;=60,"Feature","Short/TV Show"),"No Runtime")</f>
        <v>Feature</v>
      </c>
      <c r="K4706" s="5" t="s">
        <v>3909</v>
      </c>
      <c r="L4706" s="5"/>
      <c r="M4706" s="5"/>
      <c r="N4706" s="5"/>
      <c r="O4706" s="5" t="str">
        <f t="shared" si="293"/>
        <v>No</v>
      </c>
      <c r="P4706" s="5"/>
      <c r="Q4706" s="6"/>
      <c r="R4706" s="12">
        <f t="shared" si="294"/>
        <v>66</v>
      </c>
      <c r="S4706" s="12" t="e">
        <f t="shared" si="295"/>
        <v>#N/A</v>
      </c>
      <c r="U4706" s="9" t="s">
        <v>10241</v>
      </c>
      <c r="V4706" s="9" t="s">
        <v>25111</v>
      </c>
      <c r="W4706" s="9" t="s">
        <v>18782</v>
      </c>
      <c r="Y4706" s="9" t="s">
        <v>19119</v>
      </c>
      <c r="Z4706" s="9" t="s">
        <v>20960</v>
      </c>
      <c r="AA4706" s="9" t="s">
        <v>25103</v>
      </c>
      <c r="AB4706" s="9" t="s">
        <v>18780</v>
      </c>
      <c r="AC4706">
        <v>3.9</v>
      </c>
      <c r="AD4706" s="9" t="s">
        <v>19119</v>
      </c>
      <c r="AE4706" s="9" t="s">
        <v>25106</v>
      </c>
      <c r="AF4706" s="9" t="s">
        <v>18781</v>
      </c>
      <c r="AG4706" s="9" t="s">
        <v>657</v>
      </c>
      <c r="AI4706" s="9" t="s">
        <v>19119</v>
      </c>
      <c r="AK4706" s="5" t="s">
        <v>25116</v>
      </c>
      <c r="AL4706" s="12" t="e">
        <v>#N/A</v>
      </c>
      <c r="AM4706" s="12" t="e">
        <v>#N/A</v>
      </c>
      <c r="AN4706" s="5" t="s">
        <v>18368</v>
      </c>
      <c r="AO4706" s="5" t="s">
        <v>25104</v>
      </c>
      <c r="AP4706" s="5" t="s">
        <v>18780</v>
      </c>
      <c r="AQ4706" s="5"/>
      <c r="AR4706" s="5" t="s">
        <v>19119</v>
      </c>
    </row>
    <row r="4707" spans="1:44">
      <c r="A4707" s="5" t="s">
        <v>18369</v>
      </c>
      <c r="B4707" s="5" t="s">
        <v>18370</v>
      </c>
      <c r="C4707" s="5"/>
      <c r="D4707" s="5"/>
      <c r="E4707" s="5"/>
      <c r="F4707" s="5">
        <v>1997</v>
      </c>
      <c r="G4707" s="5">
        <v>1997</v>
      </c>
      <c r="H4707" s="5" t="str">
        <f t="shared" si="292"/>
        <v>1990s</v>
      </c>
      <c r="I4707" s="5"/>
      <c r="J4707" s="5" t="str">
        <f>IF(I4707&lt;&gt;"",IF(I4707&gt;=60,"Feature","Short/TV Show"),"No Runtime")</f>
        <v>No Runtime</v>
      </c>
      <c r="K4707" s="5" t="s">
        <v>5305</v>
      </c>
      <c r="L4707" s="5"/>
      <c r="M4707" s="5"/>
      <c r="N4707" s="5"/>
      <c r="O4707" s="5" t="str">
        <f t="shared" si="293"/>
        <v>No</v>
      </c>
      <c r="P4707" s="5"/>
      <c r="Q4707" s="6"/>
      <c r="R4707" s="12" t="e">
        <f t="shared" si="294"/>
        <v>#N/A</v>
      </c>
      <c r="S4707" s="12" t="e">
        <f t="shared" si="295"/>
        <v>#N/A</v>
      </c>
      <c r="U4707" s="9" t="s">
        <v>12879</v>
      </c>
      <c r="V4707" s="9" t="s">
        <v>25103</v>
      </c>
      <c r="W4707" s="9" t="s">
        <v>18780</v>
      </c>
      <c r="Y4707" s="9" t="s">
        <v>19119</v>
      </c>
      <c r="Z4707" s="9" t="s">
        <v>20166</v>
      </c>
      <c r="AA4707" s="9" t="s">
        <v>25103</v>
      </c>
      <c r="AB4707" s="9" t="s">
        <v>18780</v>
      </c>
      <c r="AC4707">
        <v>3.9</v>
      </c>
      <c r="AD4707" s="9" t="s">
        <v>19119</v>
      </c>
      <c r="AE4707" s="9" t="s">
        <v>25107</v>
      </c>
      <c r="AF4707" s="9" t="s">
        <v>18780</v>
      </c>
      <c r="AG4707" s="9" t="s">
        <v>100</v>
      </c>
      <c r="AI4707" s="9" t="s">
        <v>19119</v>
      </c>
      <c r="AK4707" s="5" t="s">
        <v>25116</v>
      </c>
      <c r="AL4707" s="12" t="e">
        <v>#N/A</v>
      </c>
      <c r="AM4707" s="12" t="e">
        <v>#N/A</v>
      </c>
      <c r="AN4707" s="5" t="s">
        <v>18370</v>
      </c>
      <c r="AO4707" s="5" t="s">
        <v>25107</v>
      </c>
      <c r="AP4707" s="5" t="s">
        <v>18782</v>
      </c>
      <c r="AQ4707" s="5"/>
      <c r="AR4707" s="5" t="s">
        <v>19119</v>
      </c>
    </row>
    <row r="4708" spans="1:44">
      <c r="A4708" s="5" t="s">
        <v>18371</v>
      </c>
      <c r="B4708" s="5" t="s">
        <v>18372</v>
      </c>
      <c r="C4708" s="5"/>
      <c r="D4708" s="5"/>
      <c r="E4708" s="5"/>
      <c r="F4708" s="5">
        <v>2017</v>
      </c>
      <c r="G4708" s="5">
        <v>2017</v>
      </c>
      <c r="H4708" s="5" t="str">
        <f t="shared" si="292"/>
        <v>2010s</v>
      </c>
      <c r="I4708" s="5"/>
      <c r="J4708" s="5" t="str">
        <f>IF(I4708&lt;&gt;"",IF(I4708&gt;=60,"Feature","Short/TV Show"),"No Runtime")</f>
        <v>No Runtime</v>
      </c>
      <c r="K4708" s="5"/>
      <c r="L4708" s="5"/>
      <c r="M4708" s="5"/>
      <c r="N4708" s="5"/>
      <c r="O4708" s="5" t="str">
        <f t="shared" si="293"/>
        <v>No</v>
      </c>
      <c r="P4708" s="5"/>
      <c r="Q4708" s="6"/>
      <c r="R4708" s="12" t="e">
        <f t="shared" si="294"/>
        <v>#N/A</v>
      </c>
      <c r="S4708" s="12" t="e">
        <f t="shared" si="295"/>
        <v>#N/A</v>
      </c>
      <c r="U4708" s="9" t="s">
        <v>19077</v>
      </c>
      <c r="V4708" s="9" t="s">
        <v>25104</v>
      </c>
      <c r="W4708" s="9" t="s">
        <v>18782</v>
      </c>
      <c r="Y4708" s="9" t="s">
        <v>19119</v>
      </c>
      <c r="Z4708" s="9" t="s">
        <v>19568</v>
      </c>
      <c r="AA4708" s="9" t="s">
        <v>25103</v>
      </c>
      <c r="AB4708" s="9" t="s">
        <v>18780</v>
      </c>
      <c r="AC4708">
        <v>3.9</v>
      </c>
      <c r="AD4708" s="9" t="s">
        <v>19119</v>
      </c>
      <c r="AE4708" s="9" t="s">
        <v>25105</v>
      </c>
      <c r="AF4708" s="9" t="s">
        <v>18780</v>
      </c>
      <c r="AG4708" s="9" t="s">
        <v>987</v>
      </c>
      <c r="AI4708" s="9" t="s">
        <v>19119</v>
      </c>
      <c r="AK4708" s="5" t="s">
        <v>25116</v>
      </c>
      <c r="AL4708" s="12" t="e">
        <v>#N/A</v>
      </c>
      <c r="AM4708" s="12" t="e">
        <v>#N/A</v>
      </c>
      <c r="AN4708" s="5" t="s">
        <v>18372</v>
      </c>
      <c r="AO4708" s="5" t="s">
        <v>25103</v>
      </c>
      <c r="AP4708" s="5" t="s">
        <v>18782</v>
      </c>
      <c r="AQ4708" s="5"/>
      <c r="AR4708" s="5" t="s">
        <v>19119</v>
      </c>
    </row>
    <row r="4709" spans="1:44">
      <c r="A4709" s="5" t="s">
        <v>18373</v>
      </c>
      <c r="B4709" s="5" t="s">
        <v>18374</v>
      </c>
      <c r="C4709" s="5"/>
      <c r="D4709" s="5" t="s">
        <v>10103</v>
      </c>
      <c r="E4709" s="5" t="s">
        <v>18375</v>
      </c>
      <c r="F4709" s="5">
        <v>2022</v>
      </c>
      <c r="G4709" s="5">
        <v>2022</v>
      </c>
      <c r="H4709" s="5" t="str">
        <f t="shared" si="292"/>
        <v>2020s</v>
      </c>
      <c r="I4709" s="5">
        <v>3</v>
      </c>
      <c r="J4709" s="5" t="str">
        <f>IF(I4709&lt;&gt;"",IF(I4709&gt;=60,"Feature","Short/TV Show"),"No Runtime")</f>
        <v>Short/TV Show</v>
      </c>
      <c r="K4709" s="5" t="s">
        <v>6042</v>
      </c>
      <c r="L4709" s="5"/>
      <c r="M4709" s="5"/>
      <c r="N4709" s="5"/>
      <c r="O4709" s="5" t="str">
        <f t="shared" si="293"/>
        <v>No</v>
      </c>
      <c r="P4709" s="5"/>
      <c r="Q4709" s="6"/>
      <c r="R4709" s="12" t="e">
        <f t="shared" si="294"/>
        <v>#N/A</v>
      </c>
      <c r="S4709" s="12">
        <f t="shared" si="295"/>
        <v>3</v>
      </c>
      <c r="U4709" s="9" t="s">
        <v>19078</v>
      </c>
      <c r="V4709" s="9" t="s">
        <v>25104</v>
      </c>
      <c r="W4709" s="9" t="s">
        <v>18782</v>
      </c>
      <c r="Y4709" s="9" t="s">
        <v>19119</v>
      </c>
      <c r="Z4709" s="9" t="s">
        <v>19126</v>
      </c>
      <c r="AA4709" s="9" t="s">
        <v>25103</v>
      </c>
      <c r="AB4709" s="9" t="s">
        <v>18780</v>
      </c>
      <c r="AC4709">
        <v>6.6</v>
      </c>
      <c r="AD4709" s="9" t="s">
        <v>19119</v>
      </c>
      <c r="AE4709" s="9" t="s">
        <v>25105</v>
      </c>
      <c r="AF4709" s="9" t="s">
        <v>18780</v>
      </c>
      <c r="AG4709" s="9"/>
      <c r="AI4709" s="9" t="s">
        <v>19119</v>
      </c>
      <c r="AK4709" s="5" t="s">
        <v>25116</v>
      </c>
      <c r="AL4709" s="12" t="e">
        <v>#N/A</v>
      </c>
      <c r="AM4709" s="12" t="e">
        <v>#N/A</v>
      </c>
      <c r="AN4709" s="5" t="s">
        <v>18374</v>
      </c>
      <c r="AO4709" s="5" t="s">
        <v>25104</v>
      </c>
      <c r="AP4709" s="5" t="s">
        <v>18781</v>
      </c>
      <c r="AQ4709" s="5"/>
      <c r="AR4709" s="5" t="s">
        <v>19119</v>
      </c>
    </row>
    <row r="4710" spans="1:44">
      <c r="A4710" s="5" t="s">
        <v>18376</v>
      </c>
      <c r="B4710" s="5" t="s">
        <v>18377</v>
      </c>
      <c r="C4710" s="5"/>
      <c r="D4710" s="5" t="s">
        <v>18378</v>
      </c>
      <c r="E4710" s="5" t="s">
        <v>18379</v>
      </c>
      <c r="F4710" s="5">
        <v>2019</v>
      </c>
      <c r="G4710" s="5">
        <v>2019</v>
      </c>
      <c r="H4710" s="5" t="str">
        <f t="shared" si="292"/>
        <v>2010s</v>
      </c>
      <c r="I4710" s="5">
        <v>3</v>
      </c>
      <c r="J4710" s="5" t="str">
        <f>IF(I4710&lt;&gt;"",IF(I4710&gt;=60,"Feature","Short/TV Show"),"No Runtime")</f>
        <v>Short/TV Show</v>
      </c>
      <c r="K4710" s="5" t="s">
        <v>9717</v>
      </c>
      <c r="L4710" s="5"/>
      <c r="M4710" s="5"/>
      <c r="N4710" s="5"/>
      <c r="O4710" s="5" t="str">
        <f t="shared" si="293"/>
        <v>No</v>
      </c>
      <c r="P4710" s="5"/>
      <c r="Q4710" s="6"/>
      <c r="R4710" s="12" t="e">
        <f t="shared" si="294"/>
        <v>#N/A</v>
      </c>
      <c r="S4710" s="12">
        <f t="shared" si="295"/>
        <v>3</v>
      </c>
      <c r="U4710" s="9" t="s">
        <v>19079</v>
      </c>
      <c r="V4710" s="9" t="s">
        <v>25104</v>
      </c>
      <c r="W4710" s="9" t="s">
        <v>18782</v>
      </c>
      <c r="Y4710" s="9" t="s">
        <v>19119</v>
      </c>
      <c r="Z4710" s="9" t="s">
        <v>511</v>
      </c>
      <c r="AA4710" s="9" t="s">
        <v>25103</v>
      </c>
      <c r="AB4710" s="9" t="s">
        <v>18780</v>
      </c>
      <c r="AC4710">
        <v>6.6</v>
      </c>
      <c r="AD4710" s="9" t="s">
        <v>19119</v>
      </c>
      <c r="AE4710" s="9" t="s">
        <v>25103</v>
      </c>
      <c r="AF4710" s="9" t="s">
        <v>18781</v>
      </c>
      <c r="AG4710" s="9" t="s">
        <v>3607</v>
      </c>
      <c r="AI4710" s="9" t="s">
        <v>19119</v>
      </c>
      <c r="AK4710" s="5" t="s">
        <v>25116</v>
      </c>
      <c r="AL4710" s="12" t="e">
        <v>#N/A</v>
      </c>
      <c r="AM4710" s="12" t="e">
        <v>#N/A</v>
      </c>
      <c r="AN4710" s="5" t="s">
        <v>18377</v>
      </c>
      <c r="AO4710" s="5" t="s">
        <v>25103</v>
      </c>
      <c r="AP4710" s="5" t="s">
        <v>18781</v>
      </c>
      <c r="AQ4710" s="5"/>
      <c r="AR4710" s="5" t="s">
        <v>19119</v>
      </c>
    </row>
    <row r="4711" spans="1:44">
      <c r="A4711" s="5" t="s">
        <v>18380</v>
      </c>
      <c r="B4711" s="5" t="s">
        <v>18381</v>
      </c>
      <c r="C4711" s="5"/>
      <c r="D4711" s="5" t="s">
        <v>6843</v>
      </c>
      <c r="E4711" s="5" t="s">
        <v>18382</v>
      </c>
      <c r="F4711" s="5">
        <v>2022</v>
      </c>
      <c r="G4711" s="5">
        <v>2022</v>
      </c>
      <c r="H4711" s="5" t="str">
        <f t="shared" si="292"/>
        <v>2020s</v>
      </c>
      <c r="I4711" s="5"/>
      <c r="J4711" s="5" t="str">
        <f>IF(I4711&lt;&gt;"",IF(I4711&gt;=60,"Feature","Short/TV Show"),"No Runtime")</f>
        <v>No Runtime</v>
      </c>
      <c r="K4711" s="5" t="s">
        <v>7450</v>
      </c>
      <c r="L4711" s="5"/>
      <c r="M4711" s="5"/>
      <c r="N4711" s="5"/>
      <c r="O4711" s="5" t="str">
        <f t="shared" si="293"/>
        <v>No</v>
      </c>
      <c r="P4711" s="5"/>
      <c r="Q4711" s="6"/>
      <c r="R4711" s="12" t="e">
        <f t="shared" si="294"/>
        <v>#N/A</v>
      </c>
      <c r="S4711" s="12" t="e">
        <f t="shared" si="295"/>
        <v>#N/A</v>
      </c>
      <c r="U4711" s="9" t="s">
        <v>16919</v>
      </c>
      <c r="V4711" s="9" t="s">
        <v>25103</v>
      </c>
      <c r="W4711" s="9" t="s">
        <v>18781</v>
      </c>
      <c r="Y4711" s="9" t="s">
        <v>19119</v>
      </c>
      <c r="Z4711" s="9" t="s">
        <v>20076</v>
      </c>
      <c r="AA4711" s="9" t="s">
        <v>25103</v>
      </c>
      <c r="AB4711" s="9" t="s">
        <v>18780</v>
      </c>
      <c r="AC4711">
        <v>6.6</v>
      </c>
      <c r="AD4711" s="9" t="s">
        <v>19119</v>
      </c>
      <c r="AE4711" s="9" t="s">
        <v>25103</v>
      </c>
      <c r="AF4711" s="9" t="s">
        <v>18781</v>
      </c>
      <c r="AG4711" s="9" t="s">
        <v>100</v>
      </c>
      <c r="AI4711" s="9" t="s">
        <v>19119</v>
      </c>
      <c r="AK4711" s="5" t="s">
        <v>25116</v>
      </c>
      <c r="AL4711" s="12" t="e">
        <v>#N/A</v>
      </c>
      <c r="AM4711" s="12" t="e">
        <v>#N/A</v>
      </c>
      <c r="AN4711" s="5" t="s">
        <v>18381</v>
      </c>
      <c r="AO4711" s="5" t="s">
        <v>25104</v>
      </c>
      <c r="AP4711" s="5" t="s">
        <v>18782</v>
      </c>
      <c r="AQ4711" s="5"/>
      <c r="AR4711" s="5" t="s">
        <v>19119</v>
      </c>
    </row>
    <row r="4712" spans="1:44">
      <c r="A4712" s="5" t="s">
        <v>18383</v>
      </c>
      <c r="B4712" s="5" t="s">
        <v>18384</v>
      </c>
      <c r="C4712" s="5" t="s">
        <v>18385</v>
      </c>
      <c r="D4712" s="5" t="s">
        <v>7431</v>
      </c>
      <c r="E4712" s="5" t="s">
        <v>8542</v>
      </c>
      <c r="F4712" s="5">
        <v>2012</v>
      </c>
      <c r="G4712" s="5">
        <v>2012</v>
      </c>
      <c r="H4712" s="5" t="str">
        <f t="shared" si="292"/>
        <v>2010s</v>
      </c>
      <c r="I4712" s="5">
        <v>26</v>
      </c>
      <c r="J4712" s="5" t="str">
        <f>IF(I4712&lt;&gt;"",IF(I4712&gt;=60,"Feature","Short/TV Show"),"No Runtime")</f>
        <v>Short/TV Show</v>
      </c>
      <c r="K4712" s="5" t="s">
        <v>1482</v>
      </c>
      <c r="L4712" s="5"/>
      <c r="M4712" s="5">
        <v>6</v>
      </c>
      <c r="N4712" s="5">
        <v>7</v>
      </c>
      <c r="O4712" s="5" t="str">
        <f t="shared" si="293"/>
        <v>No</v>
      </c>
      <c r="P4712" s="5"/>
      <c r="Q4712" s="6"/>
      <c r="R4712" s="12" t="e">
        <f t="shared" si="294"/>
        <v>#N/A</v>
      </c>
      <c r="S4712" s="12">
        <f t="shared" si="295"/>
        <v>26</v>
      </c>
      <c r="U4712" s="9" t="s">
        <v>10832</v>
      </c>
      <c r="V4712" s="9" t="s">
        <v>25103</v>
      </c>
      <c r="W4712" s="9" t="s">
        <v>18782</v>
      </c>
      <c r="Y4712" s="9" t="s">
        <v>19119</v>
      </c>
      <c r="Z4712" s="9" t="s">
        <v>2498</v>
      </c>
      <c r="AA4712" s="9" t="s">
        <v>25103</v>
      </c>
      <c r="AB4712" s="9" t="s">
        <v>18780</v>
      </c>
      <c r="AC4712">
        <v>6.6</v>
      </c>
      <c r="AD4712" s="9" t="s">
        <v>19119</v>
      </c>
      <c r="AE4712" s="9" t="s">
        <v>25105</v>
      </c>
      <c r="AF4712" s="9" t="s">
        <v>18780</v>
      </c>
      <c r="AG4712" s="9" t="s">
        <v>100</v>
      </c>
      <c r="AI4712" s="9" t="s">
        <v>19119</v>
      </c>
      <c r="AK4712" s="5" t="s">
        <v>25116</v>
      </c>
      <c r="AL4712" s="12" t="e">
        <v>#N/A</v>
      </c>
      <c r="AM4712" s="12" t="e">
        <v>#N/A</v>
      </c>
      <c r="AN4712" s="5" t="s">
        <v>18384</v>
      </c>
      <c r="AO4712" s="5" t="s">
        <v>25103</v>
      </c>
      <c r="AP4712" s="5" t="s">
        <v>18781</v>
      </c>
      <c r="AQ4712" s="5">
        <v>6</v>
      </c>
      <c r="AR4712" s="5" t="s">
        <v>19119</v>
      </c>
    </row>
    <row r="4713" spans="1:44">
      <c r="A4713" s="5" t="s">
        <v>18386</v>
      </c>
      <c r="B4713" s="5" t="s">
        <v>18387</v>
      </c>
      <c r="C4713" s="5" t="s">
        <v>18388</v>
      </c>
      <c r="D4713" s="5" t="s">
        <v>2837</v>
      </c>
      <c r="E4713" s="5" t="s">
        <v>18389</v>
      </c>
      <c r="F4713" s="5">
        <v>2022</v>
      </c>
      <c r="G4713" s="5">
        <v>2022</v>
      </c>
      <c r="H4713" s="5" t="str">
        <f t="shared" si="292"/>
        <v>2020s</v>
      </c>
      <c r="I4713" s="5">
        <v>19</v>
      </c>
      <c r="J4713" s="5" t="str">
        <f>IF(I4713&lt;&gt;"",IF(I4713&gt;=60,"Feature","Short/TV Show"),"No Runtime")</f>
        <v>Short/TV Show</v>
      </c>
      <c r="K4713" s="5" t="s">
        <v>1935</v>
      </c>
      <c r="L4713" s="5"/>
      <c r="M4713" s="5"/>
      <c r="N4713" s="5"/>
      <c r="O4713" s="5" t="str">
        <f t="shared" si="293"/>
        <v>No</v>
      </c>
      <c r="P4713" s="5"/>
      <c r="Q4713" s="6"/>
      <c r="R4713" s="12" t="e">
        <f t="shared" si="294"/>
        <v>#N/A</v>
      </c>
      <c r="S4713" s="12">
        <f t="shared" si="295"/>
        <v>19</v>
      </c>
      <c r="U4713" s="9" t="s">
        <v>4616</v>
      </c>
      <c r="V4713" s="9" t="s">
        <v>25103</v>
      </c>
      <c r="W4713" s="9" t="s">
        <v>18781</v>
      </c>
      <c r="Y4713" s="9" t="s">
        <v>19119</v>
      </c>
      <c r="Z4713" s="9" t="s">
        <v>19132</v>
      </c>
      <c r="AA4713" s="9" t="s">
        <v>25107</v>
      </c>
      <c r="AB4713" s="9" t="s">
        <v>18782</v>
      </c>
      <c r="AC4713">
        <v>7.2</v>
      </c>
      <c r="AD4713" s="9" t="s">
        <v>19119</v>
      </c>
      <c r="AE4713" s="9" t="s">
        <v>25103</v>
      </c>
      <c r="AF4713" s="9" t="s">
        <v>18781</v>
      </c>
      <c r="AG4713" s="9"/>
      <c r="AI4713" s="9" t="s">
        <v>19119</v>
      </c>
      <c r="AK4713" s="5" t="s">
        <v>25116</v>
      </c>
      <c r="AL4713" s="12" t="e">
        <v>#N/A</v>
      </c>
      <c r="AM4713" s="12" t="e">
        <v>#N/A</v>
      </c>
      <c r="AN4713" s="5" t="s">
        <v>18387</v>
      </c>
      <c r="AO4713" s="5" t="s">
        <v>25104</v>
      </c>
      <c r="AP4713" s="5" t="s">
        <v>18781</v>
      </c>
      <c r="AQ4713" s="5"/>
      <c r="AR4713" s="5" t="s">
        <v>19119</v>
      </c>
    </row>
    <row r="4714" spans="1:44">
      <c r="A4714" s="5" t="s">
        <v>18390</v>
      </c>
      <c r="B4714" s="5" t="s">
        <v>18391</v>
      </c>
      <c r="C4714" s="5"/>
      <c r="D4714" s="5" t="s">
        <v>12886</v>
      </c>
      <c r="E4714" s="5" t="s">
        <v>18392</v>
      </c>
      <c r="F4714" s="5">
        <v>2019</v>
      </c>
      <c r="G4714" s="5">
        <v>2019</v>
      </c>
      <c r="H4714" s="5" t="str">
        <f t="shared" si="292"/>
        <v>2010s</v>
      </c>
      <c r="I4714" s="5"/>
      <c r="J4714" s="5" t="str">
        <f>IF(I4714&lt;&gt;"",IF(I4714&gt;=60,"Feature","Short/TV Show"),"No Runtime")</f>
        <v>No Runtime</v>
      </c>
      <c r="K4714" s="5" t="s">
        <v>3607</v>
      </c>
      <c r="L4714" s="5"/>
      <c r="M4714" s="5"/>
      <c r="N4714" s="5"/>
      <c r="O4714" s="5" t="str">
        <f t="shared" si="293"/>
        <v>No</v>
      </c>
      <c r="P4714" s="5"/>
      <c r="Q4714" s="6"/>
      <c r="R4714" s="12" t="e">
        <f t="shared" si="294"/>
        <v>#N/A</v>
      </c>
      <c r="S4714" s="12" t="e">
        <f t="shared" si="295"/>
        <v>#N/A</v>
      </c>
      <c r="U4714" s="9" t="s">
        <v>3970</v>
      </c>
      <c r="V4714" s="9" t="s">
        <v>25105</v>
      </c>
      <c r="W4714" s="9" t="s">
        <v>18780</v>
      </c>
      <c r="Y4714" s="9" t="s">
        <v>19119</v>
      </c>
      <c r="Z4714" s="9" t="s">
        <v>19590</v>
      </c>
      <c r="AA4714" s="9" t="s">
        <v>25107</v>
      </c>
      <c r="AB4714" s="9" t="s">
        <v>18782</v>
      </c>
      <c r="AC4714">
        <v>7.2</v>
      </c>
      <c r="AD4714" s="9" t="s">
        <v>19119</v>
      </c>
      <c r="AE4714" s="9" t="s">
        <v>25106</v>
      </c>
      <c r="AF4714" s="9" t="s">
        <v>18780</v>
      </c>
      <c r="AG4714" s="9" t="s">
        <v>100</v>
      </c>
      <c r="AI4714" s="9" t="s">
        <v>19119</v>
      </c>
      <c r="AK4714" s="5" t="s">
        <v>25116</v>
      </c>
      <c r="AL4714" s="12" t="e">
        <v>#N/A</v>
      </c>
      <c r="AM4714" s="12" t="e">
        <v>#N/A</v>
      </c>
      <c r="AN4714" s="5" t="s">
        <v>18391</v>
      </c>
      <c r="AO4714" s="5" t="s">
        <v>25103</v>
      </c>
      <c r="AP4714" s="5" t="s">
        <v>18782</v>
      </c>
      <c r="AQ4714" s="5"/>
      <c r="AR4714" s="5" t="s">
        <v>19119</v>
      </c>
    </row>
    <row r="4715" spans="1:44">
      <c r="A4715" s="5" t="s">
        <v>18393</v>
      </c>
      <c r="B4715" s="5" t="s">
        <v>18394</v>
      </c>
      <c r="C4715" s="5"/>
      <c r="D4715" s="5" t="s">
        <v>14365</v>
      </c>
      <c r="E4715" s="5" t="s">
        <v>18395</v>
      </c>
      <c r="F4715" s="5">
        <v>2018</v>
      </c>
      <c r="G4715" s="5">
        <v>2018</v>
      </c>
      <c r="H4715" s="5" t="str">
        <f t="shared" si="292"/>
        <v>2010s</v>
      </c>
      <c r="I4715" s="5">
        <v>6</v>
      </c>
      <c r="J4715" s="5" t="str">
        <f>IF(I4715&lt;&gt;"",IF(I4715&gt;=60,"Feature","Short/TV Show"),"No Runtime")</f>
        <v>Short/TV Show</v>
      </c>
      <c r="K4715" s="5" t="s">
        <v>1935</v>
      </c>
      <c r="L4715" s="5"/>
      <c r="M4715" s="5">
        <v>9.1999999999999993</v>
      </c>
      <c r="N4715" s="5">
        <v>10</v>
      </c>
      <c r="O4715" s="5" t="str">
        <f t="shared" si="293"/>
        <v>No</v>
      </c>
      <c r="P4715" s="5"/>
      <c r="Q4715" s="6"/>
      <c r="R4715" s="12" t="e">
        <f t="shared" si="294"/>
        <v>#N/A</v>
      </c>
      <c r="S4715" s="12">
        <f t="shared" si="295"/>
        <v>6</v>
      </c>
      <c r="U4715" s="9" t="s">
        <v>1954</v>
      </c>
      <c r="V4715" s="9" t="s">
        <v>25110</v>
      </c>
      <c r="W4715" s="9" t="s">
        <v>18780</v>
      </c>
      <c r="Y4715" s="9" t="s">
        <v>19119</v>
      </c>
      <c r="Z4715" s="9" t="s">
        <v>19615</v>
      </c>
      <c r="AA4715" s="9" t="s">
        <v>25107</v>
      </c>
      <c r="AB4715" s="9" t="s">
        <v>18782</v>
      </c>
      <c r="AC4715">
        <v>7.2</v>
      </c>
      <c r="AD4715" s="9" t="s">
        <v>19119</v>
      </c>
      <c r="AE4715" s="9" t="s">
        <v>25108</v>
      </c>
      <c r="AF4715" s="9" t="s">
        <v>18780</v>
      </c>
      <c r="AG4715" s="9" t="s">
        <v>100</v>
      </c>
      <c r="AI4715" s="9" t="s">
        <v>19119</v>
      </c>
      <c r="AK4715" s="5" t="s">
        <v>25116</v>
      </c>
      <c r="AL4715" s="12" t="e">
        <v>#N/A</v>
      </c>
      <c r="AM4715" s="12" t="e">
        <v>#N/A</v>
      </c>
      <c r="AN4715" s="5" t="s">
        <v>18394</v>
      </c>
      <c r="AO4715" s="5" t="s">
        <v>25103</v>
      </c>
      <c r="AP4715" s="5" t="s">
        <v>18781</v>
      </c>
      <c r="AQ4715" s="5">
        <v>9.1999999999999993</v>
      </c>
      <c r="AR4715" s="5" t="s">
        <v>19119</v>
      </c>
    </row>
    <row r="4716" spans="1:44">
      <c r="A4716" s="5" t="s">
        <v>18396</v>
      </c>
      <c r="B4716" s="5" t="s">
        <v>18397</v>
      </c>
      <c r="C4716" s="5" t="s">
        <v>18398</v>
      </c>
      <c r="D4716" s="5" t="s">
        <v>18399</v>
      </c>
      <c r="E4716" s="5" t="s">
        <v>18400</v>
      </c>
      <c r="F4716" s="5"/>
      <c r="G4716" s="5"/>
      <c r="H4716" s="5" t="str">
        <f t="shared" si="292"/>
        <v>No Year</v>
      </c>
      <c r="I4716" s="5">
        <v>20</v>
      </c>
      <c r="J4716" s="5" t="str">
        <f>IF(I4716&lt;&gt;"",IF(I4716&gt;=60,"Feature","Short/TV Show"),"No Runtime")</f>
        <v>Short/TV Show</v>
      </c>
      <c r="K4716" s="5" t="s">
        <v>13256</v>
      </c>
      <c r="L4716" s="5"/>
      <c r="M4716" s="5"/>
      <c r="N4716" s="5"/>
      <c r="O4716" s="5" t="str">
        <f t="shared" si="293"/>
        <v>No</v>
      </c>
      <c r="P4716" s="5"/>
      <c r="Q4716" s="6"/>
      <c r="R4716" s="12" t="e">
        <f t="shared" si="294"/>
        <v>#N/A</v>
      </c>
      <c r="S4716" s="12">
        <f t="shared" si="295"/>
        <v>20</v>
      </c>
      <c r="U4716" s="9" t="s">
        <v>13764</v>
      </c>
      <c r="V4716" s="9" t="s">
        <v>25104</v>
      </c>
      <c r="W4716" s="9" t="s">
        <v>18782</v>
      </c>
      <c r="Y4716" s="9" t="s">
        <v>19119</v>
      </c>
      <c r="Z4716" s="9" t="s">
        <v>20961</v>
      </c>
      <c r="AA4716" s="9" t="s">
        <v>25107</v>
      </c>
      <c r="AB4716" s="9" t="s">
        <v>18782</v>
      </c>
      <c r="AC4716">
        <v>7.2</v>
      </c>
      <c r="AD4716" s="9" t="s">
        <v>19119</v>
      </c>
      <c r="AE4716" s="9" t="s">
        <v>25104</v>
      </c>
      <c r="AF4716" s="9" t="s">
        <v>18781</v>
      </c>
      <c r="AG4716" s="9" t="s">
        <v>3909</v>
      </c>
      <c r="AH4716">
        <v>7.6</v>
      </c>
      <c r="AI4716" s="9" t="s">
        <v>19119</v>
      </c>
      <c r="AK4716" s="5" t="s">
        <v>25116</v>
      </c>
      <c r="AL4716" s="12" t="e">
        <v>#N/A</v>
      </c>
      <c r="AM4716" s="12" t="e">
        <v>#N/A</v>
      </c>
      <c r="AN4716" s="5" t="s">
        <v>18397</v>
      </c>
      <c r="AO4716" s="5" t="s">
        <v>25116</v>
      </c>
      <c r="AP4716" s="5" t="s">
        <v>18781</v>
      </c>
      <c r="AQ4716" s="5"/>
      <c r="AR4716" s="5" t="s">
        <v>19119</v>
      </c>
    </row>
    <row r="4717" spans="1:44">
      <c r="A4717" s="5" t="s">
        <v>18401</v>
      </c>
      <c r="B4717" s="5" t="s">
        <v>18402</v>
      </c>
      <c r="C4717" s="5" t="s">
        <v>18403</v>
      </c>
      <c r="D4717" s="5" t="s">
        <v>12167</v>
      </c>
      <c r="E4717" s="5" t="s">
        <v>18404</v>
      </c>
      <c r="F4717" s="5">
        <v>2021</v>
      </c>
      <c r="G4717" s="5">
        <v>2021</v>
      </c>
      <c r="H4717" s="5" t="str">
        <f t="shared" si="292"/>
        <v>2020s</v>
      </c>
      <c r="I4717" s="5">
        <v>26</v>
      </c>
      <c r="J4717" s="5" t="str">
        <f>IF(I4717&lt;&gt;"",IF(I4717&gt;=60,"Feature","Short/TV Show"),"No Runtime")</f>
        <v>Short/TV Show</v>
      </c>
      <c r="K4717" s="5" t="s">
        <v>1482</v>
      </c>
      <c r="L4717" s="5" t="s">
        <v>185</v>
      </c>
      <c r="M4717" s="5"/>
      <c r="N4717" s="5"/>
      <c r="O4717" s="5" t="str">
        <f t="shared" si="293"/>
        <v>No</v>
      </c>
      <c r="P4717" s="5"/>
      <c r="Q4717" s="6"/>
      <c r="R4717" s="12" t="e">
        <f t="shared" si="294"/>
        <v>#N/A</v>
      </c>
      <c r="S4717" s="12">
        <f t="shared" si="295"/>
        <v>26</v>
      </c>
      <c r="U4717" s="9" t="s">
        <v>19080</v>
      </c>
      <c r="V4717" s="9" t="s">
        <v>25103</v>
      </c>
      <c r="W4717" s="9" t="s">
        <v>18781</v>
      </c>
      <c r="Y4717" s="9" t="s">
        <v>19119</v>
      </c>
      <c r="Z4717" s="9" t="s">
        <v>19149</v>
      </c>
      <c r="AA4717" s="9" t="s">
        <v>25104</v>
      </c>
      <c r="AB4717" s="9" t="s">
        <v>18782</v>
      </c>
      <c r="AC4717">
        <v>8.4</v>
      </c>
      <c r="AD4717" s="9" t="s">
        <v>19119</v>
      </c>
      <c r="AE4717" s="9" t="s">
        <v>25104</v>
      </c>
      <c r="AF4717" s="9" t="s">
        <v>18781</v>
      </c>
      <c r="AG4717" s="9" t="s">
        <v>3187</v>
      </c>
      <c r="AH4717">
        <v>7.6</v>
      </c>
      <c r="AI4717" s="9" t="s">
        <v>19119</v>
      </c>
      <c r="AK4717" s="5" t="s">
        <v>25116</v>
      </c>
      <c r="AL4717" s="12" t="e">
        <v>#N/A</v>
      </c>
      <c r="AM4717" s="12" t="e">
        <v>#N/A</v>
      </c>
      <c r="AN4717" s="5" t="s">
        <v>18402</v>
      </c>
      <c r="AO4717" s="5" t="s">
        <v>25104</v>
      </c>
      <c r="AP4717" s="5" t="s">
        <v>18781</v>
      </c>
      <c r="AQ4717" s="5"/>
      <c r="AR4717" s="5" t="s">
        <v>19119</v>
      </c>
    </row>
    <row r="4718" spans="1:44">
      <c r="A4718" s="5" t="s">
        <v>18405</v>
      </c>
      <c r="B4718" s="5" t="s">
        <v>18406</v>
      </c>
      <c r="C4718" s="5"/>
      <c r="D4718" s="5" t="s">
        <v>12736</v>
      </c>
      <c r="E4718" s="5" t="s">
        <v>18407</v>
      </c>
      <c r="F4718" s="5">
        <v>1951</v>
      </c>
      <c r="G4718" s="5">
        <v>1951</v>
      </c>
      <c r="H4718" s="5" t="str">
        <f t="shared" si="292"/>
        <v>1950s</v>
      </c>
      <c r="I4718" s="5"/>
      <c r="J4718" s="5" t="str">
        <f>IF(I4718&lt;&gt;"",IF(I4718&gt;=60,"Feature","Short/TV Show"),"No Runtime")</f>
        <v>No Runtime</v>
      </c>
      <c r="K4718" s="5"/>
      <c r="L4718" s="5"/>
      <c r="M4718" s="5"/>
      <c r="N4718" s="5"/>
      <c r="O4718" s="5" t="str">
        <f t="shared" si="293"/>
        <v>No</v>
      </c>
      <c r="P4718" s="5"/>
      <c r="Q4718" s="6"/>
      <c r="R4718" s="12" t="e">
        <f t="shared" si="294"/>
        <v>#N/A</v>
      </c>
      <c r="S4718" s="12" t="e">
        <f t="shared" si="295"/>
        <v>#N/A</v>
      </c>
      <c r="U4718" s="9" t="s">
        <v>19081</v>
      </c>
      <c r="V4718" s="9" t="s">
        <v>25103</v>
      </c>
      <c r="W4718" s="9" t="s">
        <v>18781</v>
      </c>
      <c r="Y4718" s="9" t="s">
        <v>19119</v>
      </c>
      <c r="Z4718" s="9" t="s">
        <v>19284</v>
      </c>
      <c r="AA4718" s="9" t="s">
        <v>25104</v>
      </c>
      <c r="AB4718" s="9" t="s">
        <v>18782</v>
      </c>
      <c r="AC4718">
        <v>8.4</v>
      </c>
      <c r="AD4718" s="9" t="s">
        <v>19119</v>
      </c>
      <c r="AE4718" s="9" t="s">
        <v>25104</v>
      </c>
      <c r="AF4718" s="9" t="s">
        <v>18781</v>
      </c>
      <c r="AG4718" s="9" t="s">
        <v>1123</v>
      </c>
      <c r="AH4718">
        <v>7.6</v>
      </c>
      <c r="AI4718" s="9" t="s">
        <v>19119</v>
      </c>
      <c r="AK4718" s="5" t="s">
        <v>25116</v>
      </c>
      <c r="AL4718" s="12" t="e">
        <v>#N/A</v>
      </c>
      <c r="AM4718" s="12" t="e">
        <v>#N/A</v>
      </c>
      <c r="AN4718" s="5" t="s">
        <v>18406</v>
      </c>
      <c r="AO4718" s="5" t="s">
        <v>25109</v>
      </c>
      <c r="AP4718" s="5" t="s">
        <v>18782</v>
      </c>
      <c r="AQ4718" s="5"/>
      <c r="AR4718" s="5" t="s">
        <v>19119</v>
      </c>
    </row>
    <row r="4719" spans="1:44">
      <c r="A4719" s="5" t="s">
        <v>18408</v>
      </c>
      <c r="B4719" s="5" t="s">
        <v>18409</v>
      </c>
      <c r="C4719" s="5"/>
      <c r="D4719" s="5" t="s">
        <v>4616</v>
      </c>
      <c r="E4719" s="5"/>
      <c r="F4719" s="5">
        <v>2009</v>
      </c>
      <c r="G4719" s="5">
        <v>2009</v>
      </c>
      <c r="H4719" s="5" t="str">
        <f t="shared" si="292"/>
        <v>2000s</v>
      </c>
      <c r="I4719" s="5">
        <v>25</v>
      </c>
      <c r="J4719" s="5" t="str">
        <f>IF(I4719&lt;&gt;"",IF(I4719&gt;=60,"Feature","Short/TV Show"),"No Runtime")</f>
        <v>Short/TV Show</v>
      </c>
      <c r="K4719" s="5" t="s">
        <v>1935</v>
      </c>
      <c r="L4719" s="5"/>
      <c r="M4719" s="5"/>
      <c r="N4719" s="5"/>
      <c r="O4719" s="5" t="str">
        <f t="shared" si="293"/>
        <v>No</v>
      </c>
      <c r="P4719" s="5"/>
      <c r="Q4719" s="6"/>
      <c r="R4719" s="12" t="e">
        <f t="shared" si="294"/>
        <v>#N/A</v>
      </c>
      <c r="S4719" s="12">
        <f t="shared" si="295"/>
        <v>25</v>
      </c>
      <c r="U4719" s="9"/>
      <c r="V4719" s="9" t="s">
        <v>25103</v>
      </c>
      <c r="W4719" s="9" t="s">
        <v>18782</v>
      </c>
      <c r="Y4719" s="9" t="s">
        <v>19119</v>
      </c>
      <c r="Z4719" s="9" t="s">
        <v>20962</v>
      </c>
      <c r="AA4719" s="9" t="s">
        <v>25104</v>
      </c>
      <c r="AB4719" s="9" t="s">
        <v>18782</v>
      </c>
      <c r="AC4719">
        <v>8.4</v>
      </c>
      <c r="AD4719" s="9" t="s">
        <v>19119</v>
      </c>
      <c r="AE4719" s="9" t="s">
        <v>25103</v>
      </c>
      <c r="AF4719" s="9" t="s">
        <v>18782</v>
      </c>
      <c r="AG4719" s="9" t="s">
        <v>1123</v>
      </c>
      <c r="AI4719" s="9" t="s">
        <v>19119</v>
      </c>
      <c r="AK4719" s="5" t="s">
        <v>25116</v>
      </c>
      <c r="AL4719" s="12" t="e">
        <v>#N/A</v>
      </c>
      <c r="AM4719" s="12" t="e">
        <v>#N/A</v>
      </c>
      <c r="AN4719" s="5" t="s">
        <v>18409</v>
      </c>
      <c r="AO4719" s="5" t="s">
        <v>25106</v>
      </c>
      <c r="AP4719" s="5" t="s">
        <v>18781</v>
      </c>
      <c r="AQ4719" s="5"/>
      <c r="AR4719" s="5" t="s">
        <v>19119</v>
      </c>
    </row>
    <row r="4720" spans="1:44">
      <c r="A4720" s="5" t="s">
        <v>18410</v>
      </c>
      <c r="B4720" s="5" t="s">
        <v>18411</v>
      </c>
      <c r="C4720" s="5" t="s">
        <v>18412</v>
      </c>
      <c r="D4720" s="5" t="s">
        <v>9117</v>
      </c>
      <c r="E4720" s="5" t="s">
        <v>18413</v>
      </c>
      <c r="F4720" s="5">
        <v>2016</v>
      </c>
      <c r="G4720" s="5">
        <v>2016</v>
      </c>
      <c r="H4720" s="5" t="str">
        <f t="shared" si="292"/>
        <v>2010s</v>
      </c>
      <c r="I4720" s="5">
        <v>11</v>
      </c>
      <c r="J4720" s="5" t="str">
        <f>IF(I4720&lt;&gt;"",IF(I4720&gt;=60,"Feature","Short/TV Show"),"No Runtime")</f>
        <v>Short/TV Show</v>
      </c>
      <c r="K4720" s="5" t="s">
        <v>5852</v>
      </c>
      <c r="L4720" s="5"/>
      <c r="M4720" s="5">
        <v>9</v>
      </c>
      <c r="N4720" s="5">
        <v>6</v>
      </c>
      <c r="O4720" s="5" t="str">
        <f t="shared" si="293"/>
        <v>No</v>
      </c>
      <c r="P4720" s="5"/>
      <c r="Q4720" s="6"/>
      <c r="R4720" s="12" t="e">
        <f t="shared" si="294"/>
        <v>#N/A</v>
      </c>
      <c r="S4720" s="12">
        <f t="shared" si="295"/>
        <v>11</v>
      </c>
      <c r="U4720" s="9" t="s">
        <v>11072</v>
      </c>
      <c r="V4720" s="9" t="s">
        <v>25103</v>
      </c>
      <c r="W4720" s="9" t="s">
        <v>18781</v>
      </c>
      <c r="Y4720" s="9" t="s">
        <v>19119</v>
      </c>
      <c r="Z4720" s="9" t="s">
        <v>18559</v>
      </c>
      <c r="AA4720" s="9" t="s">
        <v>25104</v>
      </c>
      <c r="AB4720" s="9" t="s">
        <v>18782</v>
      </c>
      <c r="AC4720">
        <v>8.4</v>
      </c>
      <c r="AD4720" s="9" t="s">
        <v>19119</v>
      </c>
      <c r="AE4720" s="9" t="s">
        <v>25103</v>
      </c>
      <c r="AF4720" s="9" t="s">
        <v>18782</v>
      </c>
      <c r="AG4720" s="9" t="s">
        <v>25099</v>
      </c>
      <c r="AI4720" s="9" t="s">
        <v>19119</v>
      </c>
      <c r="AK4720" s="5" t="s">
        <v>25116</v>
      </c>
      <c r="AL4720" s="12" t="e">
        <v>#N/A</v>
      </c>
      <c r="AM4720" s="12" t="e">
        <v>#N/A</v>
      </c>
      <c r="AN4720" s="5" t="s">
        <v>18411</v>
      </c>
      <c r="AO4720" s="5" t="s">
        <v>25103</v>
      </c>
      <c r="AP4720" s="5" t="s">
        <v>18781</v>
      </c>
      <c r="AQ4720" s="5">
        <v>9</v>
      </c>
      <c r="AR4720" s="5" t="s">
        <v>19119</v>
      </c>
    </row>
    <row r="4721" spans="1:44">
      <c r="A4721" s="5" t="s">
        <v>18414</v>
      </c>
      <c r="B4721" s="5" t="s">
        <v>18415</v>
      </c>
      <c r="C4721" s="5"/>
      <c r="D4721" s="5" t="s">
        <v>18416</v>
      </c>
      <c r="E4721" s="5" t="s">
        <v>18417</v>
      </c>
      <c r="F4721" s="5">
        <v>2009</v>
      </c>
      <c r="G4721" s="5">
        <v>2009</v>
      </c>
      <c r="H4721" s="5" t="str">
        <f t="shared" si="292"/>
        <v>2000s</v>
      </c>
      <c r="I4721" s="5"/>
      <c r="J4721" s="5" t="str">
        <f>IF(I4721&lt;&gt;"",IF(I4721&gt;=60,"Feature","Short/TV Show"),"No Runtime")</f>
        <v>No Runtime</v>
      </c>
      <c r="K4721" s="5" t="s">
        <v>100</v>
      </c>
      <c r="L4721" s="5"/>
      <c r="M4721" s="5">
        <v>6.2</v>
      </c>
      <c r="N4721" s="5">
        <v>9</v>
      </c>
      <c r="O4721" s="5" t="str">
        <f t="shared" si="293"/>
        <v>No</v>
      </c>
      <c r="P4721" s="5"/>
      <c r="Q4721" s="6"/>
      <c r="R4721" s="12" t="e">
        <f t="shared" si="294"/>
        <v>#N/A</v>
      </c>
      <c r="S4721" s="12" t="e">
        <f t="shared" si="295"/>
        <v>#N/A</v>
      </c>
      <c r="U4721" s="9" t="s">
        <v>16952</v>
      </c>
      <c r="V4721" s="9" t="s">
        <v>25111</v>
      </c>
      <c r="W4721" s="9" t="s">
        <v>18780</v>
      </c>
      <c r="Y4721" s="9" t="s">
        <v>19119</v>
      </c>
      <c r="Z4721" s="9" t="s">
        <v>5310</v>
      </c>
      <c r="AA4721" s="9" t="s">
        <v>25103</v>
      </c>
      <c r="AB4721" s="9" t="s">
        <v>18782</v>
      </c>
      <c r="AD4721" s="9" t="s">
        <v>19119</v>
      </c>
      <c r="AE4721" s="9" t="s">
        <v>25103</v>
      </c>
      <c r="AF4721" s="9" t="s">
        <v>18782</v>
      </c>
      <c r="AG4721" s="9" t="s">
        <v>8006</v>
      </c>
      <c r="AI4721" s="9" t="s">
        <v>19119</v>
      </c>
      <c r="AK4721" s="5" t="s">
        <v>25116</v>
      </c>
      <c r="AL4721" s="12" t="e">
        <v>#N/A</v>
      </c>
      <c r="AM4721" s="12" t="e">
        <v>#N/A</v>
      </c>
      <c r="AN4721" s="5" t="s">
        <v>18415</v>
      </c>
      <c r="AO4721" s="5" t="s">
        <v>25106</v>
      </c>
      <c r="AP4721" s="5" t="s">
        <v>18782</v>
      </c>
      <c r="AQ4721" s="5">
        <v>6.2</v>
      </c>
      <c r="AR4721" s="5" t="s">
        <v>19119</v>
      </c>
    </row>
    <row r="4722" spans="1:44">
      <c r="A4722" s="5" t="s">
        <v>18418</v>
      </c>
      <c r="B4722" s="5" t="s">
        <v>18419</v>
      </c>
      <c r="C4722" s="5"/>
      <c r="D4722" s="5" t="s">
        <v>18420</v>
      </c>
      <c r="E4722" s="5"/>
      <c r="F4722" s="5">
        <v>2008</v>
      </c>
      <c r="G4722" s="5">
        <v>2008</v>
      </c>
      <c r="H4722" s="5" t="str">
        <f t="shared" si="292"/>
        <v>2000s</v>
      </c>
      <c r="I4722" s="5">
        <v>13</v>
      </c>
      <c r="J4722" s="5" t="str">
        <f>IF(I4722&lt;&gt;"",IF(I4722&gt;=60,"Feature","Short/TV Show"),"No Runtime")</f>
        <v>Short/TV Show</v>
      </c>
      <c r="K4722" s="5" t="s">
        <v>3125</v>
      </c>
      <c r="L4722" s="5"/>
      <c r="M4722" s="5"/>
      <c r="N4722" s="5"/>
      <c r="O4722" s="5" t="str">
        <f t="shared" si="293"/>
        <v>No</v>
      </c>
      <c r="P4722" s="5"/>
      <c r="Q4722" s="6"/>
      <c r="R4722" s="12" t="e">
        <f t="shared" si="294"/>
        <v>#N/A</v>
      </c>
      <c r="S4722" s="12">
        <f t="shared" si="295"/>
        <v>13</v>
      </c>
      <c r="U4722" s="9" t="s">
        <v>10563</v>
      </c>
      <c r="V4722" s="9" t="s">
        <v>25103</v>
      </c>
      <c r="W4722" s="9" t="s">
        <v>18781</v>
      </c>
      <c r="Y4722" s="9" t="s">
        <v>19119</v>
      </c>
      <c r="Z4722" s="9" t="s">
        <v>20963</v>
      </c>
      <c r="AA4722" s="9" t="s">
        <v>25104</v>
      </c>
      <c r="AB4722" s="9" t="s">
        <v>18781</v>
      </c>
      <c r="AC4722">
        <v>6.9</v>
      </c>
      <c r="AD4722" s="9" t="s">
        <v>19119</v>
      </c>
      <c r="AE4722" s="9" t="s">
        <v>25108</v>
      </c>
      <c r="AF4722" s="9" t="s">
        <v>18782</v>
      </c>
      <c r="AG4722" s="9"/>
      <c r="AI4722" s="9" t="s">
        <v>19119</v>
      </c>
      <c r="AK4722" s="5" t="s">
        <v>25116</v>
      </c>
      <c r="AL4722" s="12" t="e">
        <v>#N/A</v>
      </c>
      <c r="AM4722" s="12" t="e">
        <v>#N/A</v>
      </c>
      <c r="AN4722" s="5" t="s">
        <v>18419</v>
      </c>
      <c r="AO4722" s="5" t="s">
        <v>25106</v>
      </c>
      <c r="AP4722" s="5" t="s">
        <v>18781</v>
      </c>
      <c r="AQ4722" s="5"/>
      <c r="AR4722" s="5" t="s">
        <v>19119</v>
      </c>
    </row>
    <row r="4723" spans="1:44">
      <c r="A4723" s="5" t="s">
        <v>18421</v>
      </c>
      <c r="B4723" s="5" t="s">
        <v>18422</v>
      </c>
      <c r="C4723" s="5"/>
      <c r="D4723" s="5" t="s">
        <v>17619</v>
      </c>
      <c r="E4723" s="5" t="s">
        <v>18423</v>
      </c>
      <c r="F4723" s="5">
        <v>2022</v>
      </c>
      <c r="G4723" s="5">
        <v>2022</v>
      </c>
      <c r="H4723" s="5" t="str">
        <f t="shared" si="292"/>
        <v>2020s</v>
      </c>
      <c r="I4723" s="5">
        <v>8</v>
      </c>
      <c r="J4723" s="5" t="str">
        <f>IF(I4723&lt;&gt;"",IF(I4723&gt;=60,"Feature","Short/TV Show"),"No Runtime")</f>
        <v>Short/TV Show</v>
      </c>
      <c r="K4723" s="5" t="s">
        <v>1935</v>
      </c>
      <c r="L4723" s="5"/>
      <c r="M4723" s="5"/>
      <c r="N4723" s="5"/>
      <c r="O4723" s="5" t="str">
        <f t="shared" si="293"/>
        <v>No</v>
      </c>
      <c r="P4723" s="5"/>
      <c r="Q4723" s="6"/>
      <c r="R4723" s="12" t="e">
        <f t="shared" si="294"/>
        <v>#N/A</v>
      </c>
      <c r="S4723" s="12">
        <f t="shared" si="295"/>
        <v>8</v>
      </c>
      <c r="U4723" s="9" t="s">
        <v>650</v>
      </c>
      <c r="V4723" s="9" t="s">
        <v>25103</v>
      </c>
      <c r="W4723" s="9" t="s">
        <v>18781</v>
      </c>
      <c r="Y4723" s="9" t="s">
        <v>19119</v>
      </c>
      <c r="Z4723" s="9" t="s">
        <v>20964</v>
      </c>
      <c r="AA4723" s="9" t="s">
        <v>25104</v>
      </c>
      <c r="AB4723" s="9" t="s">
        <v>18781</v>
      </c>
      <c r="AC4723">
        <v>6.9</v>
      </c>
      <c r="AD4723" s="9" t="s">
        <v>19119</v>
      </c>
      <c r="AE4723" s="9" t="s">
        <v>25104</v>
      </c>
      <c r="AF4723" s="9" t="s">
        <v>18781</v>
      </c>
      <c r="AG4723" s="9" t="s">
        <v>3607</v>
      </c>
      <c r="AI4723" s="9" t="s">
        <v>19119</v>
      </c>
      <c r="AK4723" s="5" t="s">
        <v>25116</v>
      </c>
      <c r="AL4723" s="12" t="e">
        <v>#N/A</v>
      </c>
      <c r="AM4723" s="12" t="e">
        <v>#N/A</v>
      </c>
      <c r="AN4723" s="5" t="s">
        <v>18422</v>
      </c>
      <c r="AO4723" s="5" t="s">
        <v>25104</v>
      </c>
      <c r="AP4723" s="5" t="s">
        <v>18781</v>
      </c>
      <c r="AQ4723" s="5"/>
      <c r="AR4723" s="5" t="s">
        <v>19119</v>
      </c>
    </row>
    <row r="4724" spans="1:44">
      <c r="A4724" s="5" t="s">
        <v>18424</v>
      </c>
      <c r="B4724" s="5" t="s">
        <v>18425</v>
      </c>
      <c r="C4724" s="5" t="s">
        <v>18426</v>
      </c>
      <c r="D4724" s="5" t="s">
        <v>18427</v>
      </c>
      <c r="E4724" s="5" t="s">
        <v>18428</v>
      </c>
      <c r="F4724" s="5">
        <v>2014</v>
      </c>
      <c r="G4724" s="5">
        <v>2014</v>
      </c>
      <c r="H4724" s="5" t="str">
        <f t="shared" si="292"/>
        <v>2010s</v>
      </c>
      <c r="I4724" s="5">
        <v>9</v>
      </c>
      <c r="J4724" s="5" t="str">
        <f>IF(I4724&lt;&gt;"",IF(I4724&gt;=60,"Feature","Short/TV Show"),"No Runtime")</f>
        <v>Short/TV Show</v>
      </c>
      <c r="K4724" s="5" t="s">
        <v>7698</v>
      </c>
      <c r="L4724" s="5"/>
      <c r="M4724" s="5"/>
      <c r="N4724" s="5"/>
      <c r="O4724" s="5" t="str">
        <f t="shared" si="293"/>
        <v>No</v>
      </c>
      <c r="P4724" s="5"/>
      <c r="Q4724" s="6"/>
      <c r="R4724" s="12" t="e">
        <f t="shared" si="294"/>
        <v>#N/A</v>
      </c>
      <c r="S4724" s="12">
        <f t="shared" si="295"/>
        <v>9</v>
      </c>
      <c r="U4724" s="9" t="s">
        <v>10832</v>
      </c>
      <c r="V4724" s="9" t="s">
        <v>25104</v>
      </c>
      <c r="W4724" s="9" t="s">
        <v>18782</v>
      </c>
      <c r="Y4724" s="9" t="s">
        <v>19119</v>
      </c>
      <c r="Z4724" s="9" t="s">
        <v>20965</v>
      </c>
      <c r="AA4724" s="9" t="s">
        <v>25104</v>
      </c>
      <c r="AB4724" s="9" t="s">
        <v>18781</v>
      </c>
      <c r="AC4724">
        <v>6.9</v>
      </c>
      <c r="AD4724" s="9" t="s">
        <v>19119</v>
      </c>
      <c r="AE4724" s="9" t="s">
        <v>25104</v>
      </c>
      <c r="AF4724" s="9" t="s">
        <v>18781</v>
      </c>
      <c r="AG4724" s="9" t="s">
        <v>620</v>
      </c>
      <c r="AI4724" s="9" t="s">
        <v>19119</v>
      </c>
      <c r="AK4724" s="5" t="s">
        <v>25116</v>
      </c>
      <c r="AL4724" s="12" t="e">
        <v>#N/A</v>
      </c>
      <c r="AM4724" s="12" t="e">
        <v>#N/A</v>
      </c>
      <c r="AN4724" s="5" t="s">
        <v>18425</v>
      </c>
      <c r="AO4724" s="5" t="s">
        <v>25103</v>
      </c>
      <c r="AP4724" s="5" t="s">
        <v>18781</v>
      </c>
      <c r="AQ4724" s="5"/>
      <c r="AR4724" s="5" t="s">
        <v>19119</v>
      </c>
    </row>
    <row r="4725" spans="1:44">
      <c r="A4725" s="5" t="s">
        <v>18429</v>
      </c>
      <c r="B4725" s="5" t="s">
        <v>18430</v>
      </c>
      <c r="C4725" s="5" t="s">
        <v>18431</v>
      </c>
      <c r="D4725" s="5" t="s">
        <v>18432</v>
      </c>
      <c r="E4725" s="5"/>
      <c r="F4725" s="5">
        <v>2018</v>
      </c>
      <c r="G4725" s="5">
        <v>2018</v>
      </c>
      <c r="H4725" s="5" t="str">
        <f t="shared" si="292"/>
        <v>2010s</v>
      </c>
      <c r="I4725" s="5">
        <v>30</v>
      </c>
      <c r="J4725" s="5" t="str">
        <f>IF(I4725&lt;&gt;"",IF(I4725&gt;=60,"Feature","Short/TV Show"),"No Runtime")</f>
        <v>Short/TV Show</v>
      </c>
      <c r="K4725" s="5" t="s">
        <v>3125</v>
      </c>
      <c r="L4725" s="5"/>
      <c r="M4725" s="5"/>
      <c r="N4725" s="5"/>
      <c r="O4725" s="5" t="str">
        <f t="shared" si="293"/>
        <v>No</v>
      </c>
      <c r="P4725" s="5"/>
      <c r="Q4725" s="6"/>
      <c r="R4725" s="12" t="e">
        <f t="shared" si="294"/>
        <v>#N/A</v>
      </c>
      <c r="S4725" s="12">
        <f t="shared" si="295"/>
        <v>30</v>
      </c>
      <c r="U4725" s="9"/>
      <c r="V4725" s="9" t="s">
        <v>25108</v>
      </c>
      <c r="W4725" s="9" t="s">
        <v>18782</v>
      </c>
      <c r="X4725">
        <v>7.7</v>
      </c>
      <c r="Y4725" s="9" t="s">
        <v>19119</v>
      </c>
      <c r="Z4725" s="9" t="s">
        <v>19340</v>
      </c>
      <c r="AA4725" s="9" t="s">
        <v>25103</v>
      </c>
      <c r="AB4725" s="9" t="s">
        <v>18780</v>
      </c>
      <c r="AC4725">
        <v>8.1</v>
      </c>
      <c r="AD4725" s="9" t="s">
        <v>19119</v>
      </c>
      <c r="AE4725" s="9" t="s">
        <v>25104</v>
      </c>
      <c r="AF4725" s="9" t="s">
        <v>18781</v>
      </c>
      <c r="AG4725" s="9" t="s">
        <v>100</v>
      </c>
      <c r="AI4725" s="9" t="s">
        <v>19119</v>
      </c>
      <c r="AK4725" s="5" t="s">
        <v>25116</v>
      </c>
      <c r="AL4725" s="12" t="e">
        <v>#N/A</v>
      </c>
      <c r="AM4725" s="12" t="e">
        <v>#N/A</v>
      </c>
      <c r="AN4725" s="5" t="s">
        <v>18430</v>
      </c>
      <c r="AO4725" s="5" t="s">
        <v>25103</v>
      </c>
      <c r="AP4725" s="5" t="s">
        <v>18781</v>
      </c>
      <c r="AQ4725" s="5"/>
      <c r="AR4725" s="5" t="s">
        <v>19119</v>
      </c>
    </row>
    <row r="4726" spans="1:44">
      <c r="A4726" s="5" t="s">
        <v>18433</v>
      </c>
      <c r="B4726" s="5" t="s">
        <v>18434</v>
      </c>
      <c r="C4726" s="5" t="s">
        <v>18435</v>
      </c>
      <c r="D4726" s="5"/>
      <c r="E4726" s="5" t="s">
        <v>18436</v>
      </c>
      <c r="F4726" s="5">
        <v>2022</v>
      </c>
      <c r="G4726" s="5">
        <v>2022</v>
      </c>
      <c r="H4726" s="5" t="str">
        <f t="shared" si="292"/>
        <v>2020s</v>
      </c>
      <c r="I4726" s="5"/>
      <c r="J4726" s="5" t="str">
        <f>IF(I4726&lt;&gt;"",IF(I4726&gt;=60,"Feature","Short/TV Show"),"No Runtime")</f>
        <v>No Runtime</v>
      </c>
      <c r="K4726" s="5" t="s">
        <v>2142</v>
      </c>
      <c r="L4726" s="5"/>
      <c r="M4726" s="5"/>
      <c r="N4726" s="5"/>
      <c r="O4726" s="5" t="str">
        <f t="shared" si="293"/>
        <v>No</v>
      </c>
      <c r="P4726" s="5"/>
      <c r="Q4726" s="6"/>
      <c r="R4726" s="12" t="e">
        <f t="shared" si="294"/>
        <v>#N/A</v>
      </c>
      <c r="S4726" s="12" t="e">
        <f t="shared" si="295"/>
        <v>#N/A</v>
      </c>
      <c r="U4726" s="9" t="s">
        <v>14498</v>
      </c>
      <c r="V4726" s="9" t="s">
        <v>25104</v>
      </c>
      <c r="W4726" s="9" t="s">
        <v>18781</v>
      </c>
      <c r="Y4726" s="9" t="s">
        <v>19119</v>
      </c>
      <c r="Z4726" s="9" t="s">
        <v>19235</v>
      </c>
      <c r="AA4726" s="9" t="s">
        <v>25103</v>
      </c>
      <c r="AB4726" s="9" t="s">
        <v>18780</v>
      </c>
      <c r="AC4726">
        <v>8.1</v>
      </c>
      <c r="AD4726" s="9" t="s">
        <v>19119</v>
      </c>
      <c r="AE4726" s="9" t="s">
        <v>25108</v>
      </c>
      <c r="AF4726" s="9" t="s">
        <v>18780</v>
      </c>
      <c r="AG4726" s="9"/>
      <c r="AI4726" s="9" t="s">
        <v>19119</v>
      </c>
      <c r="AK4726" s="5" t="s">
        <v>25116</v>
      </c>
      <c r="AL4726" s="12" t="e">
        <v>#N/A</v>
      </c>
      <c r="AM4726" s="12" t="e">
        <v>#N/A</v>
      </c>
      <c r="AN4726" s="5" t="s">
        <v>18434</v>
      </c>
      <c r="AO4726" s="5" t="s">
        <v>25104</v>
      </c>
      <c r="AP4726" s="5" t="s">
        <v>18782</v>
      </c>
      <c r="AQ4726" s="5"/>
      <c r="AR4726" s="5" t="s">
        <v>19119</v>
      </c>
    </row>
    <row r="4727" spans="1:44">
      <c r="A4727" s="5" t="s">
        <v>18437</v>
      </c>
      <c r="B4727" s="5" t="s">
        <v>18438</v>
      </c>
      <c r="C4727" s="5" t="s">
        <v>18439</v>
      </c>
      <c r="D4727" s="5" t="s">
        <v>18440</v>
      </c>
      <c r="E4727" s="5"/>
      <c r="F4727" s="5">
        <v>2017</v>
      </c>
      <c r="G4727" s="5">
        <v>2017</v>
      </c>
      <c r="H4727" s="5" t="str">
        <f t="shared" si="292"/>
        <v>2010s</v>
      </c>
      <c r="I4727" s="5">
        <v>13</v>
      </c>
      <c r="J4727" s="5" t="str">
        <f>IF(I4727&lt;&gt;"",IF(I4727&gt;=60,"Feature","Short/TV Show"),"No Runtime")</f>
        <v>Short/TV Show</v>
      </c>
      <c r="K4727" s="5" t="s">
        <v>3607</v>
      </c>
      <c r="L4727" s="5"/>
      <c r="M4727" s="5"/>
      <c r="N4727" s="5"/>
      <c r="O4727" s="5" t="str">
        <f t="shared" si="293"/>
        <v>No</v>
      </c>
      <c r="P4727" s="5"/>
      <c r="Q4727" s="6"/>
      <c r="R4727" s="12" t="e">
        <f t="shared" si="294"/>
        <v>#N/A</v>
      </c>
      <c r="S4727" s="12">
        <f t="shared" si="295"/>
        <v>13</v>
      </c>
      <c r="U4727" s="9" t="s">
        <v>12167</v>
      </c>
      <c r="V4727" s="9" t="s">
        <v>25103</v>
      </c>
      <c r="W4727" s="9" t="s">
        <v>18781</v>
      </c>
      <c r="Y4727" s="9" t="s">
        <v>19119</v>
      </c>
      <c r="Z4727" s="9" t="s">
        <v>4945</v>
      </c>
      <c r="AA4727" s="9" t="s">
        <v>25103</v>
      </c>
      <c r="AB4727" s="9" t="s">
        <v>18780</v>
      </c>
      <c r="AC4727">
        <v>8.1</v>
      </c>
      <c r="AD4727" s="9" t="s">
        <v>19119</v>
      </c>
      <c r="AE4727" s="9" t="s">
        <v>25107</v>
      </c>
      <c r="AF4727" s="9" t="s">
        <v>18780</v>
      </c>
      <c r="AG4727" s="9" t="s">
        <v>620</v>
      </c>
      <c r="AI4727" s="9" t="s">
        <v>19119</v>
      </c>
      <c r="AK4727" s="5" t="s">
        <v>25116</v>
      </c>
      <c r="AL4727" s="12" t="e">
        <v>#N/A</v>
      </c>
      <c r="AM4727" s="12" t="e">
        <v>#N/A</v>
      </c>
      <c r="AN4727" s="5" t="s">
        <v>18438</v>
      </c>
      <c r="AO4727" s="5" t="s">
        <v>25103</v>
      </c>
      <c r="AP4727" s="5" t="s">
        <v>18781</v>
      </c>
      <c r="AQ4727" s="5"/>
      <c r="AR4727" s="5" t="s">
        <v>19119</v>
      </c>
    </row>
    <row r="4728" spans="1:44">
      <c r="A4728" s="5" t="s">
        <v>18441</v>
      </c>
      <c r="B4728" s="5" t="s">
        <v>18442</v>
      </c>
      <c r="C4728" s="5" t="s">
        <v>18443</v>
      </c>
      <c r="D4728" s="5" t="s">
        <v>18444</v>
      </c>
      <c r="E4728" s="5" t="s">
        <v>18445</v>
      </c>
      <c r="F4728" s="5">
        <v>2013</v>
      </c>
      <c r="G4728" s="5">
        <v>2013</v>
      </c>
      <c r="H4728" s="5" t="str">
        <f t="shared" si="292"/>
        <v>2010s</v>
      </c>
      <c r="I4728" s="5">
        <v>56</v>
      </c>
      <c r="J4728" s="5" t="str">
        <f>IF(I4728&lt;&gt;"",IF(I4728&gt;=60,"Feature","Short/TV Show"),"No Runtime")</f>
        <v>Short/TV Show</v>
      </c>
      <c r="K4728" s="5" t="s">
        <v>18446</v>
      </c>
      <c r="L4728" s="5"/>
      <c r="M4728" s="5">
        <v>3.7</v>
      </c>
      <c r="N4728" s="5">
        <v>16</v>
      </c>
      <c r="O4728" s="5" t="str">
        <f t="shared" si="293"/>
        <v>No</v>
      </c>
      <c r="P4728" s="5"/>
      <c r="Q4728" s="6"/>
      <c r="R4728" s="12" t="e">
        <f t="shared" si="294"/>
        <v>#N/A</v>
      </c>
      <c r="S4728" s="12">
        <f t="shared" si="295"/>
        <v>56</v>
      </c>
      <c r="U4728" s="9" t="s">
        <v>16971</v>
      </c>
      <c r="V4728" s="9" t="s">
        <v>25107</v>
      </c>
      <c r="W4728" s="9" t="s">
        <v>18782</v>
      </c>
      <c r="Y4728" s="9" t="s">
        <v>19119</v>
      </c>
      <c r="Z4728" s="9" t="s">
        <v>19391</v>
      </c>
      <c r="AA4728" s="9" t="s">
        <v>25103</v>
      </c>
      <c r="AB4728" s="9" t="s">
        <v>18780</v>
      </c>
      <c r="AC4728">
        <v>8.1</v>
      </c>
      <c r="AD4728" s="9" t="s">
        <v>19119</v>
      </c>
      <c r="AE4728" s="9" t="s">
        <v>25106</v>
      </c>
      <c r="AF4728" s="9" t="s">
        <v>18782</v>
      </c>
      <c r="AG4728" s="9" t="s">
        <v>39</v>
      </c>
      <c r="AH4728">
        <v>5.5</v>
      </c>
      <c r="AI4728" s="9" t="s">
        <v>19119</v>
      </c>
      <c r="AK4728" s="5" t="s">
        <v>25116</v>
      </c>
      <c r="AL4728" s="12" t="e">
        <v>#N/A</v>
      </c>
      <c r="AM4728" s="12" t="e">
        <v>#N/A</v>
      </c>
      <c r="AN4728" s="5" t="s">
        <v>18442</v>
      </c>
      <c r="AO4728" s="5" t="s">
        <v>25103</v>
      </c>
      <c r="AP4728" s="5" t="s">
        <v>18781</v>
      </c>
      <c r="AQ4728" s="5">
        <v>3.7</v>
      </c>
      <c r="AR4728" s="5" t="s">
        <v>19119</v>
      </c>
    </row>
    <row r="4729" spans="1:44">
      <c r="A4729" s="5" t="s">
        <v>18447</v>
      </c>
      <c r="B4729" s="5" t="s">
        <v>18448</v>
      </c>
      <c r="C4729" s="5"/>
      <c r="D4729" s="5" t="s">
        <v>18449</v>
      </c>
      <c r="E4729" s="5" t="s">
        <v>18450</v>
      </c>
      <c r="F4729" s="5">
        <v>2020</v>
      </c>
      <c r="G4729" s="5">
        <v>2020</v>
      </c>
      <c r="H4729" s="5" t="str">
        <f t="shared" si="292"/>
        <v>2020s</v>
      </c>
      <c r="I4729" s="5">
        <v>10</v>
      </c>
      <c r="J4729" s="5" t="str">
        <f>IF(I4729&lt;&gt;"",IF(I4729&gt;=60,"Feature","Short/TV Show"),"No Runtime")</f>
        <v>Short/TV Show</v>
      </c>
      <c r="K4729" s="5" t="s">
        <v>5852</v>
      </c>
      <c r="L4729" s="5" t="s">
        <v>11508</v>
      </c>
      <c r="M4729" s="5"/>
      <c r="N4729" s="5"/>
      <c r="O4729" s="5" t="str">
        <f t="shared" si="293"/>
        <v>No</v>
      </c>
      <c r="P4729" s="5"/>
      <c r="Q4729" s="6"/>
      <c r="R4729" s="12" t="e">
        <f t="shared" si="294"/>
        <v>#N/A</v>
      </c>
      <c r="S4729" s="12">
        <f t="shared" si="295"/>
        <v>10</v>
      </c>
      <c r="U4729" s="9" t="s">
        <v>16976</v>
      </c>
      <c r="V4729" s="9" t="s">
        <v>25103</v>
      </c>
      <c r="W4729" s="9" t="s">
        <v>18781</v>
      </c>
      <c r="Y4729" s="9" t="s">
        <v>19119</v>
      </c>
      <c r="Z4729" s="9" t="s">
        <v>19307</v>
      </c>
      <c r="AA4729" s="9" t="s">
        <v>25103</v>
      </c>
      <c r="AB4729" s="9" t="s">
        <v>18780</v>
      </c>
      <c r="AC4729">
        <v>7</v>
      </c>
      <c r="AD4729" s="9" t="s">
        <v>19119</v>
      </c>
      <c r="AE4729" s="9" t="s">
        <v>25103</v>
      </c>
      <c r="AF4729" s="9" t="s">
        <v>18780</v>
      </c>
      <c r="AG4729" s="9" t="s">
        <v>620</v>
      </c>
      <c r="AH4729">
        <v>5.6</v>
      </c>
      <c r="AI4729" s="9" t="s">
        <v>19119</v>
      </c>
      <c r="AK4729" s="5" t="s">
        <v>25116</v>
      </c>
      <c r="AL4729" s="12">
        <v>120</v>
      </c>
      <c r="AM4729" s="12" t="e">
        <v>#N/A</v>
      </c>
      <c r="AN4729" s="5" t="s">
        <v>18448</v>
      </c>
      <c r="AO4729" s="5" t="s">
        <v>25104</v>
      </c>
      <c r="AP4729" s="5" t="s">
        <v>18781</v>
      </c>
      <c r="AQ4729" s="5"/>
      <c r="AR4729" s="5" t="s">
        <v>19119</v>
      </c>
    </row>
    <row r="4730" spans="1:44">
      <c r="A4730" s="5" t="s">
        <v>18451</v>
      </c>
      <c r="B4730" s="5" t="s">
        <v>18452</v>
      </c>
      <c r="C4730" s="5" t="s">
        <v>18453</v>
      </c>
      <c r="D4730" s="5" t="s">
        <v>17949</v>
      </c>
      <c r="E4730" s="5" t="s">
        <v>18454</v>
      </c>
      <c r="F4730" s="5">
        <v>2020</v>
      </c>
      <c r="G4730" s="5">
        <v>2020</v>
      </c>
      <c r="H4730" s="5" t="str">
        <f t="shared" si="292"/>
        <v>2020s</v>
      </c>
      <c r="I4730" s="5">
        <v>103</v>
      </c>
      <c r="J4730" s="5" t="str">
        <f>IF(I4730&lt;&gt;"",IF(I4730&gt;=60,"Feature","Short/TV Show"),"No Runtime")</f>
        <v>Feature</v>
      </c>
      <c r="K4730" s="5" t="s">
        <v>1850</v>
      </c>
      <c r="L4730" s="5"/>
      <c r="M4730" s="5">
        <v>5.3</v>
      </c>
      <c r="N4730" s="5">
        <v>7</v>
      </c>
      <c r="O4730" s="5" t="str">
        <f t="shared" si="293"/>
        <v>No</v>
      </c>
      <c r="P4730" s="5"/>
      <c r="Q4730" s="6"/>
      <c r="R4730" s="12">
        <f t="shared" si="294"/>
        <v>103</v>
      </c>
      <c r="S4730" s="12" t="e">
        <f t="shared" si="295"/>
        <v>#N/A</v>
      </c>
      <c r="U4730" s="9" t="s">
        <v>16980</v>
      </c>
      <c r="V4730" s="9" t="s">
        <v>25103</v>
      </c>
      <c r="W4730" s="9" t="s">
        <v>18780</v>
      </c>
      <c r="Y4730" s="9" t="s">
        <v>19119</v>
      </c>
      <c r="Z4730" s="9" t="s">
        <v>19755</v>
      </c>
      <c r="AA4730" s="9" t="s">
        <v>25103</v>
      </c>
      <c r="AB4730" s="9" t="s">
        <v>18780</v>
      </c>
      <c r="AC4730">
        <v>7</v>
      </c>
      <c r="AD4730" s="9" t="s">
        <v>19119</v>
      </c>
      <c r="AE4730" s="9" t="s">
        <v>25103</v>
      </c>
      <c r="AF4730" s="9" t="s">
        <v>18780</v>
      </c>
      <c r="AG4730" s="9" t="s">
        <v>3909</v>
      </c>
      <c r="AH4730">
        <v>7</v>
      </c>
      <c r="AI4730" s="9" t="s">
        <v>19119</v>
      </c>
      <c r="AK4730" s="5" t="s">
        <v>25116</v>
      </c>
      <c r="AL4730" s="12" t="e">
        <v>#N/A</v>
      </c>
      <c r="AM4730" s="12" t="e">
        <v>#N/A</v>
      </c>
      <c r="AN4730" s="5" t="s">
        <v>18452</v>
      </c>
      <c r="AO4730" s="5" t="s">
        <v>25104</v>
      </c>
      <c r="AP4730" s="5" t="s">
        <v>18780</v>
      </c>
      <c r="AQ4730" s="5">
        <v>5.3</v>
      </c>
      <c r="AR4730" s="5" t="s">
        <v>19119</v>
      </c>
    </row>
    <row r="4731" spans="1:44">
      <c r="A4731" s="5" t="s">
        <v>18455</v>
      </c>
      <c r="B4731" s="5" t="s">
        <v>18456</v>
      </c>
      <c r="C4731" s="5"/>
      <c r="D4731" s="5" t="s">
        <v>18457</v>
      </c>
      <c r="E4731" s="5"/>
      <c r="F4731" s="5">
        <v>1937</v>
      </c>
      <c r="G4731" s="5">
        <v>1937</v>
      </c>
      <c r="H4731" s="5" t="str">
        <f t="shared" si="292"/>
        <v>1930s</v>
      </c>
      <c r="I4731" s="5">
        <v>30</v>
      </c>
      <c r="J4731" s="5" t="str">
        <f>IF(I4731&lt;&gt;"",IF(I4731&gt;=60,"Feature","Short/TV Show"),"No Runtime")</f>
        <v>Short/TV Show</v>
      </c>
      <c r="K4731" s="5" t="s">
        <v>3125</v>
      </c>
      <c r="L4731" s="5"/>
      <c r="M4731" s="5"/>
      <c r="N4731" s="5"/>
      <c r="O4731" s="5" t="str">
        <f t="shared" si="293"/>
        <v>No</v>
      </c>
      <c r="P4731" s="5"/>
      <c r="Q4731" s="6"/>
      <c r="R4731" s="12" t="e">
        <f t="shared" si="294"/>
        <v>#N/A</v>
      </c>
      <c r="S4731" s="12">
        <f t="shared" si="295"/>
        <v>30</v>
      </c>
      <c r="U4731" s="9"/>
      <c r="V4731" s="9" t="s">
        <v>25103</v>
      </c>
      <c r="W4731" s="9" t="s">
        <v>18782</v>
      </c>
      <c r="Y4731" s="9" t="s">
        <v>19119</v>
      </c>
      <c r="Z4731" s="9" t="s">
        <v>19350</v>
      </c>
      <c r="AA4731" s="9" t="s">
        <v>25103</v>
      </c>
      <c r="AB4731" s="9" t="s">
        <v>18780</v>
      </c>
      <c r="AC4731">
        <v>7</v>
      </c>
      <c r="AD4731" s="9" t="s">
        <v>19119</v>
      </c>
      <c r="AE4731" s="9" t="s">
        <v>25115</v>
      </c>
      <c r="AF4731" s="9" t="s">
        <v>18782</v>
      </c>
      <c r="AG4731" s="9" t="s">
        <v>39</v>
      </c>
      <c r="AI4731" s="9" t="s">
        <v>19119</v>
      </c>
      <c r="AK4731" s="5" t="s">
        <v>25116</v>
      </c>
      <c r="AL4731" s="12" t="e">
        <v>#N/A</v>
      </c>
      <c r="AM4731" s="12" t="e">
        <v>#N/A</v>
      </c>
      <c r="AN4731" s="5" t="s">
        <v>18456</v>
      </c>
      <c r="AO4731" s="5" t="s">
        <v>25113</v>
      </c>
      <c r="AP4731" s="5" t="s">
        <v>18781</v>
      </c>
      <c r="AQ4731" s="5"/>
      <c r="AR4731" s="5" t="s">
        <v>19119</v>
      </c>
    </row>
    <row r="4732" spans="1:44">
      <c r="A4732" s="5" t="s">
        <v>18458</v>
      </c>
      <c r="B4732" s="5" t="s">
        <v>18459</v>
      </c>
      <c r="C4732" s="5" t="s">
        <v>18460</v>
      </c>
      <c r="D4732" s="5" t="s">
        <v>18461</v>
      </c>
      <c r="E4732" s="5" t="s">
        <v>18462</v>
      </c>
      <c r="F4732" s="5">
        <v>2010</v>
      </c>
      <c r="G4732" s="5">
        <v>2010</v>
      </c>
      <c r="H4732" s="5" t="str">
        <f t="shared" si="292"/>
        <v>2010s</v>
      </c>
      <c r="I4732" s="5">
        <v>28</v>
      </c>
      <c r="J4732" s="5" t="str">
        <f>IF(I4732&lt;&gt;"",IF(I4732&gt;=60,"Feature","Short/TV Show"),"No Runtime")</f>
        <v>Short/TV Show</v>
      </c>
      <c r="K4732" s="5" t="s">
        <v>5311</v>
      </c>
      <c r="L4732" s="5"/>
      <c r="M4732" s="5"/>
      <c r="N4732" s="5"/>
      <c r="O4732" s="5" t="str">
        <f t="shared" si="293"/>
        <v>No</v>
      </c>
      <c r="P4732" s="5"/>
      <c r="Q4732" s="6"/>
      <c r="R4732" s="12" t="e">
        <f t="shared" si="294"/>
        <v>#N/A</v>
      </c>
      <c r="S4732" s="12">
        <f t="shared" si="295"/>
        <v>28</v>
      </c>
      <c r="U4732" s="9" t="s">
        <v>16986</v>
      </c>
      <c r="V4732" s="9" t="s">
        <v>25104</v>
      </c>
      <c r="W4732" s="9" t="s">
        <v>18782</v>
      </c>
      <c r="Y4732" s="9" t="s">
        <v>19119</v>
      </c>
      <c r="Z4732" s="9" t="s">
        <v>19545</v>
      </c>
      <c r="AA4732" s="9" t="s">
        <v>25103</v>
      </c>
      <c r="AB4732" s="9" t="s">
        <v>18780</v>
      </c>
      <c r="AC4732">
        <v>7</v>
      </c>
      <c r="AD4732" s="9" t="s">
        <v>19119</v>
      </c>
      <c r="AE4732" s="9" t="s">
        <v>25110</v>
      </c>
      <c r="AF4732" s="9" t="s">
        <v>18782</v>
      </c>
      <c r="AG4732" s="9"/>
      <c r="AI4732" s="9" t="s">
        <v>19119</v>
      </c>
      <c r="AK4732" s="5" t="s">
        <v>25116</v>
      </c>
      <c r="AL4732" s="12" t="e">
        <v>#N/A</v>
      </c>
      <c r="AM4732" s="12" t="e">
        <v>#N/A</v>
      </c>
      <c r="AN4732" s="5" t="s">
        <v>18459</v>
      </c>
      <c r="AO4732" s="5" t="s">
        <v>25103</v>
      </c>
      <c r="AP4732" s="5" t="s">
        <v>18781</v>
      </c>
      <c r="AQ4732" s="5"/>
      <c r="AR4732" s="5" t="s">
        <v>19119</v>
      </c>
    </row>
    <row r="4733" spans="1:44">
      <c r="A4733" s="5" t="s">
        <v>18463</v>
      </c>
      <c r="B4733" s="5" t="s">
        <v>18464</v>
      </c>
      <c r="C4733" s="5"/>
      <c r="D4733" s="5" t="s">
        <v>17062</v>
      </c>
      <c r="E4733" s="5" t="s">
        <v>18465</v>
      </c>
      <c r="F4733" s="5">
        <v>2011</v>
      </c>
      <c r="G4733" s="5">
        <v>2011</v>
      </c>
      <c r="H4733" s="5" t="str">
        <f t="shared" si="292"/>
        <v>2010s</v>
      </c>
      <c r="I4733" s="5"/>
      <c r="J4733" s="5" t="str">
        <f>IF(I4733&lt;&gt;"",IF(I4733&gt;=60,"Feature","Short/TV Show"),"No Runtime")</f>
        <v>No Runtime</v>
      </c>
      <c r="K4733" s="5" t="s">
        <v>100</v>
      </c>
      <c r="L4733" s="5"/>
      <c r="M4733" s="5"/>
      <c r="N4733" s="5"/>
      <c r="O4733" s="5" t="str">
        <f t="shared" si="293"/>
        <v>No</v>
      </c>
      <c r="P4733" s="5"/>
      <c r="Q4733" s="6"/>
      <c r="R4733" s="12" t="e">
        <f t="shared" si="294"/>
        <v>#N/A</v>
      </c>
      <c r="S4733" s="12" t="e">
        <f t="shared" si="295"/>
        <v>#N/A</v>
      </c>
      <c r="U4733" s="9" t="s">
        <v>16989</v>
      </c>
      <c r="V4733" s="9" t="s">
        <v>25104</v>
      </c>
      <c r="W4733" s="9" t="s">
        <v>18782</v>
      </c>
      <c r="Y4733" s="9" t="s">
        <v>19119</v>
      </c>
      <c r="Z4733" s="9" t="s">
        <v>20966</v>
      </c>
      <c r="AA4733" s="9" t="s">
        <v>25104</v>
      </c>
      <c r="AB4733" s="9" t="s">
        <v>18780</v>
      </c>
      <c r="AD4733" s="9" t="s">
        <v>19119</v>
      </c>
      <c r="AE4733" s="9" t="s">
        <v>25103</v>
      </c>
      <c r="AF4733" s="9" t="s">
        <v>18781</v>
      </c>
      <c r="AG4733" s="9" t="s">
        <v>3607</v>
      </c>
      <c r="AI4733" s="9" t="s">
        <v>19119</v>
      </c>
      <c r="AK4733" s="5" t="s">
        <v>25116</v>
      </c>
      <c r="AL4733" s="12" t="e">
        <v>#N/A</v>
      </c>
      <c r="AM4733" s="12" t="e">
        <v>#N/A</v>
      </c>
      <c r="AN4733" s="5" t="s">
        <v>18464</v>
      </c>
      <c r="AO4733" s="5" t="s">
        <v>25103</v>
      </c>
      <c r="AP4733" s="5" t="s">
        <v>18782</v>
      </c>
      <c r="AQ4733" s="5"/>
      <c r="AR4733" s="5" t="s">
        <v>19119</v>
      </c>
    </row>
    <row r="4734" spans="1:44">
      <c r="A4734" s="5" t="s">
        <v>18466</v>
      </c>
      <c r="B4734" s="5" t="s">
        <v>18467</v>
      </c>
      <c r="C4734" s="5"/>
      <c r="D4734" s="5" t="s">
        <v>5875</v>
      </c>
      <c r="E4734" s="5" t="s">
        <v>18468</v>
      </c>
      <c r="F4734" s="5">
        <v>1977</v>
      </c>
      <c r="G4734" s="5">
        <v>1977</v>
      </c>
      <c r="H4734" s="5" t="str">
        <f t="shared" si="292"/>
        <v>1970s</v>
      </c>
      <c r="I4734" s="5">
        <v>111</v>
      </c>
      <c r="J4734" s="5" t="str">
        <f>IF(I4734&lt;&gt;"",IF(I4734&gt;=60,"Feature","Short/TV Show"),"No Runtime")</f>
        <v>Feature</v>
      </c>
      <c r="K4734" s="5" t="s">
        <v>100</v>
      </c>
      <c r="L4734" s="5"/>
      <c r="M4734" s="5"/>
      <c r="N4734" s="5"/>
      <c r="O4734" s="5" t="str">
        <f t="shared" si="293"/>
        <v>No</v>
      </c>
      <c r="P4734" s="5"/>
      <c r="Q4734" s="6"/>
      <c r="R4734" s="12">
        <f t="shared" si="294"/>
        <v>111</v>
      </c>
      <c r="S4734" s="12" t="e">
        <f t="shared" si="295"/>
        <v>#N/A</v>
      </c>
      <c r="U4734" s="9" t="s">
        <v>3824</v>
      </c>
      <c r="V4734" s="9" t="s">
        <v>25106</v>
      </c>
      <c r="W4734" s="9" t="s">
        <v>18782</v>
      </c>
      <c r="X4734">
        <v>2.8</v>
      </c>
      <c r="Y4734" s="9" t="s">
        <v>19119</v>
      </c>
      <c r="Z4734" s="9" t="s">
        <v>20967</v>
      </c>
      <c r="AA4734" s="9" t="s">
        <v>25104</v>
      </c>
      <c r="AB4734" s="9" t="s">
        <v>18780</v>
      </c>
      <c r="AD4734" s="9" t="s">
        <v>19119</v>
      </c>
      <c r="AE4734" s="9" t="s">
        <v>25103</v>
      </c>
      <c r="AF4734" s="9" t="s">
        <v>18781</v>
      </c>
      <c r="AG4734" s="9" t="s">
        <v>39</v>
      </c>
      <c r="AI4734" s="9" t="s">
        <v>19119</v>
      </c>
      <c r="AK4734" s="5" t="s">
        <v>25116</v>
      </c>
      <c r="AL4734" s="12" t="e">
        <v>#N/A</v>
      </c>
      <c r="AM4734" s="12" t="e">
        <v>#N/A</v>
      </c>
      <c r="AN4734" s="5" t="s">
        <v>18467</v>
      </c>
      <c r="AO4734" s="5" t="s">
        <v>25108</v>
      </c>
      <c r="AP4734" s="5" t="s">
        <v>18780</v>
      </c>
      <c r="AQ4734" s="5"/>
      <c r="AR4734" s="5" t="s">
        <v>19119</v>
      </c>
    </row>
    <row r="4735" spans="1:44">
      <c r="A4735" s="5" t="s">
        <v>18469</v>
      </c>
      <c r="B4735" s="5" t="s">
        <v>18470</v>
      </c>
      <c r="C4735" s="5" t="s">
        <v>18471</v>
      </c>
      <c r="D4735" s="5"/>
      <c r="E4735" s="5" t="s">
        <v>18472</v>
      </c>
      <c r="F4735" s="5">
        <v>2021</v>
      </c>
      <c r="G4735" s="5">
        <v>2021</v>
      </c>
      <c r="H4735" s="5" t="str">
        <f t="shared" si="292"/>
        <v>2020s</v>
      </c>
      <c r="I4735" s="5">
        <v>8</v>
      </c>
      <c r="J4735" s="5" t="str">
        <f>IF(I4735&lt;&gt;"",IF(I4735&gt;=60,"Feature","Short/TV Show"),"No Runtime")</f>
        <v>Short/TV Show</v>
      </c>
      <c r="K4735" s="5" t="s">
        <v>5192</v>
      </c>
      <c r="L4735" s="5" t="s">
        <v>446</v>
      </c>
      <c r="M4735" s="5"/>
      <c r="N4735" s="5"/>
      <c r="O4735" s="5" t="str">
        <f t="shared" si="293"/>
        <v>No</v>
      </c>
      <c r="P4735" s="5"/>
      <c r="Q4735" s="6"/>
      <c r="R4735" s="12" t="e">
        <f t="shared" si="294"/>
        <v>#N/A</v>
      </c>
      <c r="S4735" s="12">
        <f t="shared" si="295"/>
        <v>8</v>
      </c>
      <c r="U4735" s="9" t="s">
        <v>16997</v>
      </c>
      <c r="V4735" s="9" t="s">
        <v>25103</v>
      </c>
      <c r="W4735" s="9" t="s">
        <v>18781</v>
      </c>
      <c r="Y4735" s="9" t="s">
        <v>19119</v>
      </c>
      <c r="Z4735" s="9" t="s">
        <v>20968</v>
      </c>
      <c r="AA4735" s="9" t="s">
        <v>25104</v>
      </c>
      <c r="AB4735" s="9" t="s">
        <v>18780</v>
      </c>
      <c r="AD4735" s="9" t="s">
        <v>19119</v>
      </c>
      <c r="AE4735" s="9" t="s">
        <v>25111</v>
      </c>
      <c r="AF4735" s="9" t="s">
        <v>18780</v>
      </c>
      <c r="AG4735" s="9"/>
      <c r="AI4735" s="9" t="s">
        <v>19119</v>
      </c>
      <c r="AK4735" s="5" t="s">
        <v>25116</v>
      </c>
      <c r="AL4735" s="12">
        <v>111</v>
      </c>
      <c r="AM4735" s="12" t="e">
        <v>#N/A</v>
      </c>
      <c r="AN4735" s="5" t="s">
        <v>18470</v>
      </c>
      <c r="AO4735" s="5" t="s">
        <v>25104</v>
      </c>
      <c r="AP4735" s="5" t="s">
        <v>18781</v>
      </c>
      <c r="AQ4735" s="5"/>
      <c r="AR4735" s="5" t="s">
        <v>19119</v>
      </c>
    </row>
    <row r="4736" spans="1:44">
      <c r="A4736" s="5" t="s">
        <v>18473</v>
      </c>
      <c r="B4736" s="5" t="s">
        <v>18474</v>
      </c>
      <c r="C4736" s="5" t="s">
        <v>18475</v>
      </c>
      <c r="D4736" s="5" t="s">
        <v>18476</v>
      </c>
      <c r="E4736" s="5"/>
      <c r="F4736" s="5">
        <v>2018</v>
      </c>
      <c r="G4736" s="5">
        <v>2018</v>
      </c>
      <c r="H4736" s="5" t="str">
        <f t="shared" si="292"/>
        <v>2010s</v>
      </c>
      <c r="I4736" s="5">
        <v>5</v>
      </c>
      <c r="J4736" s="5" t="str">
        <f>IF(I4736&lt;&gt;"",IF(I4736&gt;=60,"Feature","Short/TV Show"),"No Runtime")</f>
        <v>Short/TV Show</v>
      </c>
      <c r="K4736" s="5" t="s">
        <v>3607</v>
      </c>
      <c r="L4736" s="5"/>
      <c r="M4736" s="5"/>
      <c r="N4736" s="5"/>
      <c r="O4736" s="5" t="str">
        <f t="shared" si="293"/>
        <v>No</v>
      </c>
      <c r="P4736" s="5"/>
      <c r="Q4736" s="6"/>
      <c r="R4736" s="12" t="e">
        <f t="shared" si="294"/>
        <v>#N/A</v>
      </c>
      <c r="S4736" s="12">
        <f t="shared" si="295"/>
        <v>5</v>
      </c>
      <c r="U4736" s="9"/>
      <c r="V4736" s="9" t="s">
        <v>25103</v>
      </c>
      <c r="W4736" s="9" t="s">
        <v>18781</v>
      </c>
      <c r="Y4736" s="9" t="s">
        <v>19119</v>
      </c>
      <c r="Z4736" s="9" t="s">
        <v>20969</v>
      </c>
      <c r="AA4736" s="9" t="s">
        <v>25104</v>
      </c>
      <c r="AB4736" s="9" t="s">
        <v>18780</v>
      </c>
      <c r="AD4736" s="9" t="s">
        <v>19119</v>
      </c>
      <c r="AE4736" s="9" t="s">
        <v>25108</v>
      </c>
      <c r="AF4736" s="9" t="s">
        <v>18780</v>
      </c>
      <c r="AG4736" s="9" t="s">
        <v>100</v>
      </c>
      <c r="AI4736" s="9" t="s">
        <v>19119</v>
      </c>
      <c r="AK4736" s="5" t="s">
        <v>25116</v>
      </c>
      <c r="AL4736" s="12" t="e">
        <v>#N/A</v>
      </c>
      <c r="AM4736" s="12">
        <v>12</v>
      </c>
      <c r="AN4736" s="5" t="s">
        <v>18474</v>
      </c>
      <c r="AO4736" s="5" t="s">
        <v>25103</v>
      </c>
      <c r="AP4736" s="5" t="s">
        <v>18781</v>
      </c>
      <c r="AQ4736" s="5"/>
      <c r="AR4736" s="5" t="s">
        <v>19119</v>
      </c>
    </row>
    <row r="4737" spans="1:44">
      <c r="A4737" s="5" t="s">
        <v>18477</v>
      </c>
      <c r="B4737" s="5" t="s">
        <v>18478</v>
      </c>
      <c r="C4737" s="5"/>
      <c r="D4737" s="5" t="s">
        <v>546</v>
      </c>
      <c r="E4737" s="5" t="s">
        <v>18479</v>
      </c>
      <c r="F4737" s="5">
        <v>2008</v>
      </c>
      <c r="G4737" s="5">
        <v>2008</v>
      </c>
      <c r="H4737" s="5" t="str">
        <f t="shared" si="292"/>
        <v>2000s</v>
      </c>
      <c r="I4737" s="5">
        <v>19</v>
      </c>
      <c r="J4737" s="5" t="str">
        <f>IF(I4737&lt;&gt;"",IF(I4737&gt;=60,"Feature","Short/TV Show"),"No Runtime")</f>
        <v>Short/TV Show</v>
      </c>
      <c r="K4737" s="5" t="s">
        <v>7666</v>
      </c>
      <c r="L4737" s="5"/>
      <c r="M4737" s="5"/>
      <c r="N4737" s="5"/>
      <c r="O4737" s="5" t="str">
        <f t="shared" si="293"/>
        <v>No</v>
      </c>
      <c r="P4737" s="5"/>
      <c r="Q4737" s="6"/>
      <c r="R4737" s="12" t="e">
        <f t="shared" si="294"/>
        <v>#N/A</v>
      </c>
      <c r="S4737" s="12">
        <f t="shared" si="295"/>
        <v>19</v>
      </c>
      <c r="U4737" s="9" t="s">
        <v>17003</v>
      </c>
      <c r="V4737" s="9" t="s">
        <v>25103</v>
      </c>
      <c r="W4737" s="9" t="s">
        <v>18781</v>
      </c>
      <c r="Y4737" s="9" t="s">
        <v>19119</v>
      </c>
      <c r="Z4737" s="9" t="s">
        <v>20970</v>
      </c>
      <c r="AA4737" s="9" t="s">
        <v>25107</v>
      </c>
      <c r="AB4737" s="9" t="s">
        <v>18780</v>
      </c>
      <c r="AC4737">
        <v>6.5</v>
      </c>
      <c r="AD4737" s="9" t="s">
        <v>19119</v>
      </c>
      <c r="AE4737" s="9" t="s">
        <v>25108</v>
      </c>
      <c r="AF4737" s="9" t="s">
        <v>18780</v>
      </c>
      <c r="AG4737" s="9" t="s">
        <v>1176</v>
      </c>
      <c r="AI4737" s="9" t="s">
        <v>19119</v>
      </c>
      <c r="AK4737" s="5" t="s">
        <v>25116</v>
      </c>
      <c r="AL4737" s="12" t="e">
        <v>#N/A</v>
      </c>
      <c r="AM4737" s="12" t="e">
        <v>#N/A</v>
      </c>
      <c r="AN4737" s="5" t="s">
        <v>18478</v>
      </c>
      <c r="AO4737" s="5" t="s">
        <v>25106</v>
      </c>
      <c r="AP4737" s="5" t="s">
        <v>18781</v>
      </c>
      <c r="AQ4737" s="5"/>
      <c r="AR4737" s="5" t="s">
        <v>19119</v>
      </c>
    </row>
    <row r="4738" spans="1:44">
      <c r="A4738" s="5" t="s">
        <v>18480</v>
      </c>
      <c r="B4738" s="5" t="s">
        <v>18481</v>
      </c>
      <c r="C4738" s="5"/>
      <c r="D4738" s="5" t="s">
        <v>17995</v>
      </c>
      <c r="E4738" s="5" t="s">
        <v>18482</v>
      </c>
      <c r="F4738" s="5">
        <v>2014</v>
      </c>
      <c r="G4738" s="5">
        <v>2014</v>
      </c>
      <c r="H4738" s="5" t="str">
        <f t="shared" si="292"/>
        <v>2010s</v>
      </c>
      <c r="I4738" s="5"/>
      <c r="J4738" s="5" t="str">
        <f>IF(I4738&lt;&gt;"",IF(I4738&gt;=60,"Feature","Short/TV Show"),"No Runtime")</f>
        <v>No Runtime</v>
      </c>
      <c r="K4738" s="5" t="s">
        <v>1000</v>
      </c>
      <c r="L4738" s="5"/>
      <c r="M4738" s="5"/>
      <c r="N4738" s="5"/>
      <c r="O4738" s="5" t="str">
        <f t="shared" si="293"/>
        <v>No</v>
      </c>
      <c r="P4738" s="5"/>
      <c r="Q4738" s="6"/>
      <c r="R4738" s="12" t="e">
        <f t="shared" si="294"/>
        <v>#N/A</v>
      </c>
      <c r="S4738" s="12" t="e">
        <f t="shared" si="295"/>
        <v>#N/A</v>
      </c>
      <c r="U4738" s="9" t="s">
        <v>13843</v>
      </c>
      <c r="V4738" s="9" t="s">
        <v>25113</v>
      </c>
      <c r="W4738" s="9" t="s">
        <v>18782</v>
      </c>
      <c r="Y4738" s="9" t="s">
        <v>19119</v>
      </c>
      <c r="Z4738" s="9" t="s">
        <v>20971</v>
      </c>
      <c r="AA4738" s="9" t="s">
        <v>25107</v>
      </c>
      <c r="AB4738" s="9" t="s">
        <v>18780</v>
      </c>
      <c r="AC4738">
        <v>6.5</v>
      </c>
      <c r="AD4738" s="9" t="s">
        <v>19119</v>
      </c>
      <c r="AE4738" s="9" t="s">
        <v>25107</v>
      </c>
      <c r="AF4738" s="9" t="s">
        <v>18780</v>
      </c>
      <c r="AG4738" s="9" t="s">
        <v>100</v>
      </c>
      <c r="AI4738" s="9" t="s">
        <v>19119</v>
      </c>
      <c r="AK4738" s="5" t="s">
        <v>25116</v>
      </c>
      <c r="AL4738" s="12" t="e">
        <v>#N/A</v>
      </c>
      <c r="AM4738" s="12" t="e">
        <v>#N/A</v>
      </c>
      <c r="AN4738" s="5" t="s">
        <v>18481</v>
      </c>
      <c r="AO4738" s="5" t="s">
        <v>25103</v>
      </c>
      <c r="AP4738" s="5" t="s">
        <v>18782</v>
      </c>
      <c r="AQ4738" s="5"/>
      <c r="AR4738" s="5" t="s">
        <v>19119</v>
      </c>
    </row>
    <row r="4739" spans="1:44">
      <c r="A4739" s="5" t="s">
        <v>18483</v>
      </c>
      <c r="B4739" s="5" t="s">
        <v>18484</v>
      </c>
      <c r="C4739" s="5" t="s">
        <v>18485</v>
      </c>
      <c r="D4739" s="5" t="s">
        <v>18486</v>
      </c>
      <c r="E4739" s="5"/>
      <c r="F4739" s="5">
        <v>2017</v>
      </c>
      <c r="G4739" s="5">
        <v>2017</v>
      </c>
      <c r="H4739" s="5" t="str">
        <f t="shared" ref="H4739:H4802" si="296">IF(G4739&lt;&gt;"",_xlfn.CONCAT(LEFT(G4739,3),"0s"),"No Year")</f>
        <v>2010s</v>
      </c>
      <c r="I4739" s="5">
        <v>6</v>
      </c>
      <c r="J4739" s="5" t="str">
        <f>IF(I4739&lt;&gt;"",IF(I4739&gt;=60,"Feature","Short/TV Show"),"No Runtime")</f>
        <v>Short/TV Show</v>
      </c>
      <c r="K4739" s="5" t="s">
        <v>7170</v>
      </c>
      <c r="L4739" s="5"/>
      <c r="M4739" s="5"/>
      <c r="N4739" s="5"/>
      <c r="O4739" s="5" t="str">
        <f t="shared" ref="O4739:O4802" si="297">IF(N4739&gt;=100,"Yes","No")</f>
        <v>No</v>
      </c>
      <c r="P4739" s="5"/>
      <c r="Q4739" s="6"/>
      <c r="R4739" s="12" t="e">
        <f t="shared" ref="R4739:R4802" si="298">_xlfn.XLOOKUP(R$1,J4739,I4739)</f>
        <v>#N/A</v>
      </c>
      <c r="S4739" s="12">
        <f t="shared" ref="S4739:S4802" si="299">_xlfn.XLOOKUP(S$1,J4739,I4739)</f>
        <v>6</v>
      </c>
      <c r="U4739" s="9"/>
      <c r="V4739" s="9" t="s">
        <v>25106</v>
      </c>
      <c r="W4739" s="9" t="s">
        <v>18782</v>
      </c>
      <c r="Y4739" s="9" t="s">
        <v>19119</v>
      </c>
      <c r="Z4739" s="9" t="s">
        <v>19538</v>
      </c>
      <c r="AA4739" s="9" t="s">
        <v>25107</v>
      </c>
      <c r="AB4739" s="9" t="s">
        <v>18780</v>
      </c>
      <c r="AC4739">
        <v>6.5</v>
      </c>
      <c r="AD4739" s="9" t="s">
        <v>19119</v>
      </c>
      <c r="AE4739" s="9" t="s">
        <v>25107</v>
      </c>
      <c r="AF4739" s="9" t="s">
        <v>18780</v>
      </c>
      <c r="AG4739" s="9" t="s">
        <v>9732</v>
      </c>
      <c r="AI4739" s="9" t="s">
        <v>19119</v>
      </c>
      <c r="AK4739" s="5" t="s">
        <v>25116</v>
      </c>
      <c r="AL4739" s="12" t="e">
        <v>#N/A</v>
      </c>
      <c r="AM4739" s="12" t="e">
        <v>#N/A</v>
      </c>
      <c r="AN4739" s="5" t="s">
        <v>18484</v>
      </c>
      <c r="AO4739" s="5" t="s">
        <v>25103</v>
      </c>
      <c r="AP4739" s="5" t="s">
        <v>18781</v>
      </c>
      <c r="AQ4739" s="5"/>
      <c r="AR4739" s="5" t="s">
        <v>19119</v>
      </c>
    </row>
    <row r="4740" spans="1:44">
      <c r="A4740" s="5" t="s">
        <v>18487</v>
      </c>
      <c r="B4740" s="5" t="s">
        <v>18488</v>
      </c>
      <c r="C4740" s="5"/>
      <c r="D4740" s="5"/>
      <c r="E4740" s="5"/>
      <c r="F4740" s="5">
        <v>2023</v>
      </c>
      <c r="G4740" s="5">
        <v>2023</v>
      </c>
      <c r="H4740" s="5" t="str">
        <f t="shared" si="296"/>
        <v>2020s</v>
      </c>
      <c r="I4740" s="5"/>
      <c r="J4740" s="5" t="str">
        <f>IF(I4740&lt;&gt;"",IF(I4740&gt;=60,"Feature","Short/TV Show"),"No Runtime")</f>
        <v>No Runtime</v>
      </c>
      <c r="K4740" s="5" t="s">
        <v>2156</v>
      </c>
      <c r="L4740" s="5"/>
      <c r="M4740" s="5"/>
      <c r="N4740" s="5"/>
      <c r="O4740" s="5" t="str">
        <f t="shared" si="297"/>
        <v>No</v>
      </c>
      <c r="P4740" s="5"/>
      <c r="Q4740" s="6"/>
      <c r="R4740" s="12" t="e">
        <f t="shared" si="298"/>
        <v>#N/A</v>
      </c>
      <c r="S4740" s="12" t="e">
        <f t="shared" si="299"/>
        <v>#N/A</v>
      </c>
      <c r="U4740" s="9" t="s">
        <v>17012</v>
      </c>
      <c r="V4740" s="9" t="s">
        <v>25104</v>
      </c>
      <c r="W4740" s="9" t="s">
        <v>18781</v>
      </c>
      <c r="Y4740" s="9" t="s">
        <v>19119</v>
      </c>
      <c r="Z4740" s="9" t="s">
        <v>20809</v>
      </c>
      <c r="AA4740" s="9" t="s">
        <v>25107</v>
      </c>
      <c r="AB4740" s="9" t="s">
        <v>18780</v>
      </c>
      <c r="AC4740">
        <v>6.5</v>
      </c>
      <c r="AD4740" s="9" t="s">
        <v>19119</v>
      </c>
      <c r="AE4740" s="9" t="s">
        <v>25105</v>
      </c>
      <c r="AF4740" s="9" t="s">
        <v>18780</v>
      </c>
      <c r="AG4740" s="9" t="s">
        <v>100</v>
      </c>
      <c r="AI4740" s="9" t="s">
        <v>19119</v>
      </c>
      <c r="AK4740" s="5" t="s">
        <v>25116</v>
      </c>
      <c r="AL4740" s="12" t="e">
        <v>#N/A</v>
      </c>
      <c r="AM4740" s="12" t="e">
        <v>#N/A</v>
      </c>
      <c r="AN4740" s="5" t="s">
        <v>18488</v>
      </c>
      <c r="AO4740" s="5" t="s">
        <v>25104</v>
      </c>
      <c r="AP4740" s="5" t="s">
        <v>18782</v>
      </c>
      <c r="AQ4740" s="5"/>
      <c r="AR4740" s="5" t="s">
        <v>19119</v>
      </c>
    </row>
    <row r="4741" spans="1:44">
      <c r="A4741" s="5" t="s">
        <v>18489</v>
      </c>
      <c r="B4741" s="5" t="s">
        <v>18490</v>
      </c>
      <c r="C4741" s="5"/>
      <c r="D4741" s="5"/>
      <c r="E4741" s="5"/>
      <c r="F4741" s="5">
        <v>2021</v>
      </c>
      <c r="G4741" s="5">
        <v>2021</v>
      </c>
      <c r="H4741" s="5" t="str">
        <f t="shared" si="296"/>
        <v>2020s</v>
      </c>
      <c r="I4741" s="5"/>
      <c r="J4741" s="5" t="str">
        <f>IF(I4741&lt;&gt;"",IF(I4741&gt;=60,"Feature","Short/TV Show"),"No Runtime")</f>
        <v>No Runtime</v>
      </c>
      <c r="K4741" s="5"/>
      <c r="L4741" s="5"/>
      <c r="M4741" s="5"/>
      <c r="N4741" s="5"/>
      <c r="O4741" s="5" t="str">
        <f t="shared" si="297"/>
        <v>No</v>
      </c>
      <c r="P4741" s="5"/>
      <c r="Q4741" s="6"/>
      <c r="R4741" s="12" t="e">
        <f t="shared" si="298"/>
        <v>#N/A</v>
      </c>
      <c r="S4741" s="12" t="e">
        <f t="shared" si="299"/>
        <v>#N/A</v>
      </c>
      <c r="U4741" s="9" t="s">
        <v>10133</v>
      </c>
      <c r="V4741" s="9" t="s">
        <v>25103</v>
      </c>
      <c r="W4741" s="9" t="s">
        <v>18781</v>
      </c>
      <c r="Y4741" s="9" t="s">
        <v>19119</v>
      </c>
      <c r="Z4741" s="9" t="s">
        <v>2582</v>
      </c>
      <c r="AA4741" s="9" t="s">
        <v>25115</v>
      </c>
      <c r="AB4741" s="9" t="s">
        <v>18782</v>
      </c>
      <c r="AD4741" s="9" t="s">
        <v>19119</v>
      </c>
      <c r="AE4741" s="9" t="s">
        <v>25109</v>
      </c>
      <c r="AF4741" s="9" t="s">
        <v>18782</v>
      </c>
      <c r="AG4741" s="9"/>
      <c r="AI4741" s="9" t="s">
        <v>19119</v>
      </c>
      <c r="AK4741" s="5" t="s">
        <v>25116</v>
      </c>
      <c r="AL4741" s="12" t="e">
        <v>#N/A</v>
      </c>
      <c r="AM4741" s="12" t="e">
        <v>#N/A</v>
      </c>
      <c r="AN4741" s="5" t="s">
        <v>18490</v>
      </c>
      <c r="AO4741" s="5" t="s">
        <v>25104</v>
      </c>
      <c r="AP4741" s="5" t="s">
        <v>18782</v>
      </c>
      <c r="AQ4741" s="5"/>
      <c r="AR4741" s="5" t="s">
        <v>19119</v>
      </c>
    </row>
    <row r="4742" spans="1:44">
      <c r="A4742" s="5" t="s">
        <v>18491</v>
      </c>
      <c r="B4742" s="5" t="s">
        <v>18492</v>
      </c>
      <c r="C4742" s="5" t="s">
        <v>18493</v>
      </c>
      <c r="D4742" s="5" t="s">
        <v>18494</v>
      </c>
      <c r="E4742" s="5" t="s">
        <v>18495</v>
      </c>
      <c r="F4742" s="5">
        <v>2014</v>
      </c>
      <c r="G4742" s="5">
        <v>2014</v>
      </c>
      <c r="H4742" s="5" t="str">
        <f t="shared" si="296"/>
        <v>2010s</v>
      </c>
      <c r="I4742" s="5">
        <v>17</v>
      </c>
      <c r="J4742" s="5" t="str">
        <f>IF(I4742&lt;&gt;"",IF(I4742&gt;=60,"Feature","Short/TV Show"),"No Runtime")</f>
        <v>Short/TV Show</v>
      </c>
      <c r="K4742" s="5" t="s">
        <v>7698</v>
      </c>
      <c r="L4742" s="5"/>
      <c r="M4742" s="5"/>
      <c r="N4742" s="5"/>
      <c r="O4742" s="5" t="str">
        <f t="shared" si="297"/>
        <v>No</v>
      </c>
      <c r="P4742" s="5"/>
      <c r="Q4742" s="6"/>
      <c r="R4742" s="12" t="e">
        <f t="shared" si="298"/>
        <v>#N/A</v>
      </c>
      <c r="S4742" s="12">
        <f t="shared" si="299"/>
        <v>17</v>
      </c>
      <c r="U4742" s="9" t="s">
        <v>19082</v>
      </c>
      <c r="V4742" s="9" t="s">
        <v>25103</v>
      </c>
      <c r="W4742" s="9" t="s">
        <v>18781</v>
      </c>
      <c r="X4742">
        <v>6.6</v>
      </c>
      <c r="Y4742" s="9" t="s">
        <v>19119</v>
      </c>
      <c r="Z4742" s="9" t="s">
        <v>19252</v>
      </c>
      <c r="AA4742" s="9" t="s">
        <v>25115</v>
      </c>
      <c r="AB4742" s="9" t="s">
        <v>18782</v>
      </c>
      <c r="AD4742" s="9" t="s">
        <v>19119</v>
      </c>
      <c r="AE4742" s="9" t="s">
        <v>25103</v>
      </c>
      <c r="AF4742" s="9" t="s">
        <v>18781</v>
      </c>
      <c r="AG4742" s="9" t="s">
        <v>3607</v>
      </c>
      <c r="AH4742">
        <v>7.2</v>
      </c>
      <c r="AI4742" s="9" t="s">
        <v>19119</v>
      </c>
      <c r="AK4742" s="5" t="s">
        <v>25116</v>
      </c>
      <c r="AL4742" s="12" t="e">
        <v>#N/A</v>
      </c>
      <c r="AM4742" s="12" t="e">
        <v>#N/A</v>
      </c>
      <c r="AN4742" s="5" t="s">
        <v>18492</v>
      </c>
      <c r="AO4742" s="5" t="s">
        <v>25103</v>
      </c>
      <c r="AP4742" s="5" t="s">
        <v>18781</v>
      </c>
      <c r="AQ4742" s="5"/>
      <c r="AR4742" s="5" t="s">
        <v>19119</v>
      </c>
    </row>
    <row r="4743" spans="1:44">
      <c r="A4743" s="5" t="s">
        <v>18496</v>
      </c>
      <c r="B4743" s="5" t="s">
        <v>18497</v>
      </c>
      <c r="C4743" s="5"/>
      <c r="D4743" s="5"/>
      <c r="E4743" s="5"/>
      <c r="F4743" s="5">
        <v>2020</v>
      </c>
      <c r="G4743" s="5">
        <v>2020</v>
      </c>
      <c r="H4743" s="5" t="str">
        <f t="shared" si="296"/>
        <v>2020s</v>
      </c>
      <c r="I4743" s="5"/>
      <c r="J4743" s="5" t="str">
        <f>IF(I4743&lt;&gt;"",IF(I4743&gt;=60,"Feature","Short/TV Show"),"No Runtime")</f>
        <v>No Runtime</v>
      </c>
      <c r="K4743" s="5"/>
      <c r="L4743" s="5"/>
      <c r="M4743" s="5"/>
      <c r="N4743" s="5"/>
      <c r="O4743" s="5" t="str">
        <f t="shared" si="297"/>
        <v>No</v>
      </c>
      <c r="P4743" s="5"/>
      <c r="Q4743" s="6"/>
      <c r="R4743" s="12" t="e">
        <f t="shared" si="298"/>
        <v>#N/A</v>
      </c>
      <c r="S4743" s="12" t="e">
        <f t="shared" si="299"/>
        <v>#N/A</v>
      </c>
      <c r="U4743" s="9" t="s">
        <v>18476</v>
      </c>
      <c r="V4743" s="9" t="s">
        <v>25103</v>
      </c>
      <c r="W4743" s="9" t="s">
        <v>18781</v>
      </c>
      <c r="X4743">
        <v>6.6</v>
      </c>
      <c r="Y4743" s="9" t="s">
        <v>19119</v>
      </c>
      <c r="Z4743" s="9" t="s">
        <v>20972</v>
      </c>
      <c r="AA4743" s="9" t="s">
        <v>25115</v>
      </c>
      <c r="AB4743" s="9" t="s">
        <v>18782</v>
      </c>
      <c r="AD4743" s="9" t="s">
        <v>19119</v>
      </c>
      <c r="AE4743" s="9" t="s">
        <v>25103</v>
      </c>
      <c r="AF4743" s="9" t="s">
        <v>18781</v>
      </c>
      <c r="AG4743" s="9" t="s">
        <v>100</v>
      </c>
      <c r="AH4743">
        <v>7.2</v>
      </c>
      <c r="AI4743" s="9" t="s">
        <v>19119</v>
      </c>
      <c r="AK4743" s="5" t="s">
        <v>25116</v>
      </c>
      <c r="AL4743" s="12" t="e">
        <v>#N/A</v>
      </c>
      <c r="AM4743" s="12" t="e">
        <v>#N/A</v>
      </c>
      <c r="AN4743" s="5" t="s">
        <v>18497</v>
      </c>
      <c r="AO4743" s="5" t="s">
        <v>25104</v>
      </c>
      <c r="AP4743" s="5" t="s">
        <v>18782</v>
      </c>
      <c r="AQ4743" s="5"/>
      <c r="AR4743" s="5" t="s">
        <v>19119</v>
      </c>
    </row>
    <row r="4744" spans="1:44">
      <c r="A4744" s="5" t="s">
        <v>18498</v>
      </c>
      <c r="B4744" s="5" t="s">
        <v>18499</v>
      </c>
      <c r="C4744" s="5"/>
      <c r="D4744" s="5"/>
      <c r="E4744" s="5"/>
      <c r="F4744" s="5">
        <v>2017</v>
      </c>
      <c r="G4744" s="5">
        <v>2017</v>
      </c>
      <c r="H4744" s="5" t="str">
        <f t="shared" si="296"/>
        <v>2010s</v>
      </c>
      <c r="I4744" s="5"/>
      <c r="J4744" s="5" t="str">
        <f>IF(I4744&lt;&gt;"",IF(I4744&gt;=60,"Feature","Short/TV Show"),"No Runtime")</f>
        <v>No Runtime</v>
      </c>
      <c r="K4744" s="5" t="s">
        <v>9104</v>
      </c>
      <c r="L4744" s="5"/>
      <c r="M4744" s="5"/>
      <c r="N4744" s="5"/>
      <c r="O4744" s="5" t="str">
        <f t="shared" si="297"/>
        <v>No</v>
      </c>
      <c r="P4744" s="5"/>
      <c r="Q4744" s="6"/>
      <c r="R4744" s="12" t="e">
        <f t="shared" si="298"/>
        <v>#N/A</v>
      </c>
      <c r="S4744" s="12" t="e">
        <f t="shared" si="299"/>
        <v>#N/A</v>
      </c>
      <c r="U4744" s="9" t="s">
        <v>14087</v>
      </c>
      <c r="V4744" s="9" t="s">
        <v>25103</v>
      </c>
      <c r="W4744" s="9" t="s">
        <v>18781</v>
      </c>
      <c r="Y4744" s="9" t="s">
        <v>19119</v>
      </c>
      <c r="Z4744" s="9" t="s">
        <v>19457</v>
      </c>
      <c r="AA4744" s="9" t="s">
        <v>25115</v>
      </c>
      <c r="AB4744" s="9" t="s">
        <v>18782</v>
      </c>
      <c r="AD4744" s="9" t="s">
        <v>19119</v>
      </c>
      <c r="AE4744" s="9" t="s">
        <v>25103</v>
      </c>
      <c r="AF4744" s="9" t="s">
        <v>18781</v>
      </c>
      <c r="AG4744" s="9" t="s">
        <v>657</v>
      </c>
      <c r="AH4744">
        <v>7.2</v>
      </c>
      <c r="AI4744" s="9" t="s">
        <v>19119</v>
      </c>
      <c r="AK4744" s="5" t="s">
        <v>25116</v>
      </c>
      <c r="AL4744" s="12" t="e">
        <v>#N/A</v>
      </c>
      <c r="AM4744" s="12" t="e">
        <v>#N/A</v>
      </c>
      <c r="AN4744" s="5" t="s">
        <v>18499</v>
      </c>
      <c r="AO4744" s="5" t="s">
        <v>25103</v>
      </c>
      <c r="AP4744" s="5" t="s">
        <v>18782</v>
      </c>
      <c r="AQ4744" s="5"/>
      <c r="AR4744" s="5" t="s">
        <v>19119</v>
      </c>
    </row>
    <row r="4745" spans="1:44">
      <c r="A4745" s="5" t="s">
        <v>18500</v>
      </c>
      <c r="B4745" s="5" t="s">
        <v>18501</v>
      </c>
      <c r="C4745" s="5"/>
      <c r="D4745" s="5"/>
      <c r="E4745" s="5"/>
      <c r="F4745" s="5">
        <v>2020</v>
      </c>
      <c r="G4745" s="5">
        <v>2020</v>
      </c>
      <c r="H4745" s="5" t="str">
        <f t="shared" si="296"/>
        <v>2020s</v>
      </c>
      <c r="I4745" s="5"/>
      <c r="J4745" s="5" t="str">
        <f>IF(I4745&lt;&gt;"",IF(I4745&gt;=60,"Feature","Short/TV Show"),"No Runtime")</f>
        <v>No Runtime</v>
      </c>
      <c r="K4745" s="5"/>
      <c r="L4745" s="5"/>
      <c r="M4745" s="5"/>
      <c r="N4745" s="5"/>
      <c r="O4745" s="5" t="str">
        <f t="shared" si="297"/>
        <v>No</v>
      </c>
      <c r="P4745" s="5"/>
      <c r="Q4745" s="6"/>
      <c r="R4745" s="12" t="e">
        <f t="shared" si="298"/>
        <v>#N/A</v>
      </c>
      <c r="S4745" s="12" t="e">
        <f t="shared" si="299"/>
        <v>#N/A</v>
      </c>
      <c r="U4745" s="9" t="s">
        <v>17027</v>
      </c>
      <c r="V4745" s="9" t="s">
        <v>25103</v>
      </c>
      <c r="W4745" s="9" t="s">
        <v>18781</v>
      </c>
      <c r="X4745">
        <v>7.1</v>
      </c>
      <c r="Y4745" s="9" t="s">
        <v>19119</v>
      </c>
      <c r="Z4745" s="9" t="s">
        <v>19489</v>
      </c>
      <c r="AA4745" s="9" t="s">
        <v>25107</v>
      </c>
      <c r="AB4745" s="9" t="s">
        <v>18780</v>
      </c>
      <c r="AC4745">
        <v>7.4</v>
      </c>
      <c r="AD4745" s="9" t="s">
        <v>19119</v>
      </c>
      <c r="AE4745" s="9" t="s">
        <v>25103</v>
      </c>
      <c r="AF4745" s="9" t="s">
        <v>18780</v>
      </c>
      <c r="AG4745" s="9" t="s">
        <v>100</v>
      </c>
      <c r="AI4745" s="9" t="s">
        <v>19119</v>
      </c>
      <c r="AK4745" s="5" t="s">
        <v>25116</v>
      </c>
      <c r="AL4745" s="12" t="e">
        <v>#N/A</v>
      </c>
      <c r="AM4745" s="12" t="e">
        <v>#N/A</v>
      </c>
      <c r="AN4745" s="5" t="s">
        <v>18501</v>
      </c>
      <c r="AO4745" s="5" t="s">
        <v>25104</v>
      </c>
      <c r="AP4745" s="5" t="s">
        <v>18782</v>
      </c>
      <c r="AQ4745" s="5"/>
      <c r="AR4745" s="5" t="s">
        <v>19119</v>
      </c>
    </row>
    <row r="4746" spans="1:44">
      <c r="A4746" s="5" t="s">
        <v>18502</v>
      </c>
      <c r="B4746" s="5" t="s">
        <v>18503</v>
      </c>
      <c r="C4746" s="5"/>
      <c r="D4746" s="5"/>
      <c r="E4746" s="5"/>
      <c r="F4746" s="5">
        <v>2016</v>
      </c>
      <c r="G4746" s="5">
        <v>2016</v>
      </c>
      <c r="H4746" s="5" t="str">
        <f t="shared" si="296"/>
        <v>2010s</v>
      </c>
      <c r="I4746" s="5"/>
      <c r="J4746" s="5" t="str">
        <f>IF(I4746&lt;&gt;"",IF(I4746&gt;=60,"Feature","Short/TV Show"),"No Runtime")</f>
        <v>No Runtime</v>
      </c>
      <c r="K4746" s="5" t="s">
        <v>1551</v>
      </c>
      <c r="L4746" s="5"/>
      <c r="M4746" s="5">
        <v>7.4</v>
      </c>
      <c r="N4746" s="5">
        <v>17</v>
      </c>
      <c r="O4746" s="5" t="str">
        <f t="shared" si="297"/>
        <v>No</v>
      </c>
      <c r="P4746" s="5"/>
      <c r="Q4746" s="6"/>
      <c r="R4746" s="12" t="e">
        <f t="shared" si="298"/>
        <v>#N/A</v>
      </c>
      <c r="S4746" s="12" t="e">
        <f t="shared" si="299"/>
        <v>#N/A</v>
      </c>
      <c r="U4746" s="9"/>
      <c r="V4746" s="9" t="s">
        <v>25103</v>
      </c>
      <c r="W4746" s="9" t="s">
        <v>18782</v>
      </c>
      <c r="Y4746" s="9" t="s">
        <v>19119</v>
      </c>
      <c r="Z4746" s="9" t="s">
        <v>19676</v>
      </c>
      <c r="AA4746" s="9" t="s">
        <v>25107</v>
      </c>
      <c r="AB4746" s="9" t="s">
        <v>18780</v>
      </c>
      <c r="AC4746">
        <v>7.4</v>
      </c>
      <c r="AD4746" s="9" t="s">
        <v>19119</v>
      </c>
      <c r="AE4746" s="9" t="s">
        <v>25103</v>
      </c>
      <c r="AF4746" s="9" t="s">
        <v>18782</v>
      </c>
      <c r="AG4746" s="9" t="s">
        <v>15311</v>
      </c>
      <c r="AI4746" s="9" t="s">
        <v>19119</v>
      </c>
      <c r="AK4746" s="5" t="s">
        <v>25116</v>
      </c>
      <c r="AL4746" s="12" t="e">
        <v>#N/A</v>
      </c>
      <c r="AM4746" s="12" t="e">
        <v>#N/A</v>
      </c>
      <c r="AN4746" s="5" t="s">
        <v>18503</v>
      </c>
      <c r="AO4746" s="5" t="s">
        <v>25103</v>
      </c>
      <c r="AP4746" s="5" t="s">
        <v>18782</v>
      </c>
      <c r="AQ4746" s="5">
        <v>7.4</v>
      </c>
      <c r="AR4746" s="5" t="s">
        <v>19119</v>
      </c>
    </row>
    <row r="4747" spans="1:44">
      <c r="A4747" s="5" t="s">
        <v>18504</v>
      </c>
      <c r="B4747" s="5" t="s">
        <v>18505</v>
      </c>
      <c r="C4747" s="5" t="s">
        <v>18506</v>
      </c>
      <c r="D4747" s="5" t="s">
        <v>7320</v>
      </c>
      <c r="E4747" s="5" t="s">
        <v>18507</v>
      </c>
      <c r="F4747" s="5">
        <v>2019</v>
      </c>
      <c r="G4747" s="5">
        <v>2019</v>
      </c>
      <c r="H4747" s="5" t="str">
        <f t="shared" si="296"/>
        <v>2010s</v>
      </c>
      <c r="I4747" s="5">
        <v>7</v>
      </c>
      <c r="J4747" s="5" t="str">
        <f>IF(I4747&lt;&gt;"",IF(I4747&gt;=60,"Feature","Short/TV Show"),"No Runtime")</f>
        <v>Short/TV Show</v>
      </c>
      <c r="K4747" s="5" t="s">
        <v>1482</v>
      </c>
      <c r="L4747" s="5"/>
      <c r="M4747" s="5"/>
      <c r="N4747" s="5"/>
      <c r="O4747" s="5" t="str">
        <f t="shared" si="297"/>
        <v>No</v>
      </c>
      <c r="P4747" s="5"/>
      <c r="Q4747" s="6"/>
      <c r="R4747" s="12" t="e">
        <f t="shared" si="298"/>
        <v>#N/A</v>
      </c>
      <c r="S4747" s="12">
        <f t="shared" si="299"/>
        <v>7</v>
      </c>
      <c r="U4747" s="9" t="s">
        <v>13185</v>
      </c>
      <c r="V4747" s="9" t="s">
        <v>25103</v>
      </c>
      <c r="W4747" s="9" t="s">
        <v>18781</v>
      </c>
      <c r="Y4747" s="9" t="s">
        <v>19119</v>
      </c>
      <c r="Z4747" s="9" t="s">
        <v>19919</v>
      </c>
      <c r="AA4747" s="9" t="s">
        <v>25107</v>
      </c>
      <c r="AB4747" s="9" t="s">
        <v>18780</v>
      </c>
      <c r="AC4747">
        <v>7.4</v>
      </c>
      <c r="AD4747" s="9" t="s">
        <v>19119</v>
      </c>
      <c r="AE4747" s="9" t="s">
        <v>25103</v>
      </c>
      <c r="AF4747" s="9" t="s">
        <v>18782</v>
      </c>
      <c r="AG4747" s="9" t="s">
        <v>2142</v>
      </c>
      <c r="AI4747" s="9" t="s">
        <v>19119</v>
      </c>
      <c r="AK4747" s="5" t="s">
        <v>25116</v>
      </c>
      <c r="AL4747" s="12" t="e">
        <v>#N/A</v>
      </c>
      <c r="AM4747" s="12" t="e">
        <v>#N/A</v>
      </c>
      <c r="AN4747" s="5" t="s">
        <v>18505</v>
      </c>
      <c r="AO4747" s="5" t="s">
        <v>25103</v>
      </c>
      <c r="AP4747" s="5" t="s">
        <v>18781</v>
      </c>
      <c r="AQ4747" s="5"/>
      <c r="AR4747" s="5" t="s">
        <v>19119</v>
      </c>
    </row>
    <row r="4748" spans="1:44">
      <c r="A4748" s="5" t="s">
        <v>18508</v>
      </c>
      <c r="B4748" s="5" t="s">
        <v>18509</v>
      </c>
      <c r="C4748" s="5" t="s">
        <v>18510</v>
      </c>
      <c r="D4748" s="5" t="s">
        <v>18511</v>
      </c>
      <c r="E4748" s="5"/>
      <c r="F4748" s="5">
        <v>2017</v>
      </c>
      <c r="G4748" s="5">
        <v>2017</v>
      </c>
      <c r="H4748" s="5" t="str">
        <f t="shared" si="296"/>
        <v>2010s</v>
      </c>
      <c r="I4748" s="5">
        <v>5</v>
      </c>
      <c r="J4748" s="5" t="str">
        <f>IF(I4748&lt;&gt;"",IF(I4748&gt;=60,"Feature","Short/TV Show"),"No Runtime")</f>
        <v>Short/TV Show</v>
      </c>
      <c r="K4748" s="5" t="s">
        <v>14347</v>
      </c>
      <c r="L4748" s="5"/>
      <c r="M4748" s="5"/>
      <c r="N4748" s="5"/>
      <c r="O4748" s="5" t="str">
        <f t="shared" si="297"/>
        <v>No</v>
      </c>
      <c r="P4748" s="5"/>
      <c r="Q4748" s="6"/>
      <c r="R4748" s="12" t="e">
        <f t="shared" si="298"/>
        <v>#N/A</v>
      </c>
      <c r="S4748" s="12">
        <f t="shared" si="299"/>
        <v>5</v>
      </c>
      <c r="U4748" s="9" t="s">
        <v>5956</v>
      </c>
      <c r="V4748" s="9" t="s">
        <v>25108</v>
      </c>
      <c r="W4748" s="9" t="s">
        <v>18780</v>
      </c>
      <c r="Y4748" s="9" t="s">
        <v>19119</v>
      </c>
      <c r="Z4748" s="9" t="s">
        <v>19907</v>
      </c>
      <c r="AA4748" s="9" t="s">
        <v>25107</v>
      </c>
      <c r="AB4748" s="9" t="s">
        <v>18780</v>
      </c>
      <c r="AC4748">
        <v>7.4</v>
      </c>
      <c r="AD4748" s="9" t="s">
        <v>19119</v>
      </c>
      <c r="AE4748" s="9" t="s">
        <v>25115</v>
      </c>
      <c r="AF4748" s="9" t="s">
        <v>18782</v>
      </c>
      <c r="AG4748" s="9" t="s">
        <v>1176</v>
      </c>
      <c r="AI4748" s="9" t="s">
        <v>19119</v>
      </c>
      <c r="AK4748" s="5" t="s">
        <v>25116</v>
      </c>
      <c r="AL4748" s="12" t="e">
        <v>#N/A</v>
      </c>
      <c r="AM4748" s="12" t="e">
        <v>#N/A</v>
      </c>
      <c r="AN4748" s="5" t="s">
        <v>18509</v>
      </c>
      <c r="AO4748" s="5" t="s">
        <v>25103</v>
      </c>
      <c r="AP4748" s="5" t="s">
        <v>18781</v>
      </c>
      <c r="AQ4748" s="5"/>
      <c r="AR4748" s="5" t="s">
        <v>19119</v>
      </c>
    </row>
    <row r="4749" spans="1:44">
      <c r="A4749" s="5" t="s">
        <v>18512</v>
      </c>
      <c r="B4749" s="5" t="s">
        <v>18513</v>
      </c>
      <c r="C4749" s="5"/>
      <c r="D4749" s="5" t="s">
        <v>8546</v>
      </c>
      <c r="E4749" s="5" t="s">
        <v>18514</v>
      </c>
      <c r="F4749" s="5">
        <v>2022</v>
      </c>
      <c r="G4749" s="5">
        <v>2022</v>
      </c>
      <c r="H4749" s="5" t="str">
        <f t="shared" si="296"/>
        <v>2020s</v>
      </c>
      <c r="I4749" s="5"/>
      <c r="J4749" s="5" t="str">
        <f>IF(I4749&lt;&gt;"",IF(I4749&gt;=60,"Feature","Short/TV Show"),"No Runtime")</f>
        <v>No Runtime</v>
      </c>
      <c r="K4749" s="5" t="s">
        <v>7450</v>
      </c>
      <c r="L4749" s="5"/>
      <c r="M4749" s="5"/>
      <c r="N4749" s="5"/>
      <c r="O4749" s="5" t="str">
        <f t="shared" si="297"/>
        <v>No</v>
      </c>
      <c r="P4749" s="5"/>
      <c r="Q4749" s="6"/>
      <c r="R4749" s="12" t="e">
        <f t="shared" si="298"/>
        <v>#N/A</v>
      </c>
      <c r="S4749" s="12" t="e">
        <f t="shared" si="299"/>
        <v>#N/A</v>
      </c>
      <c r="U4749" s="9" t="s">
        <v>5650</v>
      </c>
      <c r="V4749" s="9" t="s">
        <v>25103</v>
      </c>
      <c r="W4749" s="9" t="s">
        <v>18782</v>
      </c>
      <c r="Y4749" s="9" t="s">
        <v>19119</v>
      </c>
      <c r="Z4749" s="9" t="s">
        <v>19701</v>
      </c>
      <c r="AA4749" s="9" t="s">
        <v>25106</v>
      </c>
      <c r="AB4749" s="9" t="s">
        <v>18782</v>
      </c>
      <c r="AC4749">
        <v>6.5</v>
      </c>
      <c r="AD4749" s="9" t="s">
        <v>19119</v>
      </c>
      <c r="AE4749" s="9" t="s">
        <v>25115</v>
      </c>
      <c r="AF4749" s="9" t="s">
        <v>18781</v>
      </c>
      <c r="AG4749" s="9" t="s">
        <v>3909</v>
      </c>
      <c r="AI4749" s="9" t="s">
        <v>19119</v>
      </c>
      <c r="AK4749" s="5" t="s">
        <v>25116</v>
      </c>
      <c r="AL4749" s="12" t="e">
        <v>#N/A</v>
      </c>
      <c r="AM4749" s="12" t="e">
        <v>#N/A</v>
      </c>
      <c r="AN4749" s="5" t="s">
        <v>18513</v>
      </c>
      <c r="AO4749" s="5" t="s">
        <v>25104</v>
      </c>
      <c r="AP4749" s="5" t="s">
        <v>18782</v>
      </c>
      <c r="AQ4749" s="5"/>
      <c r="AR4749" s="5" t="s">
        <v>19119</v>
      </c>
    </row>
    <row r="4750" spans="1:44">
      <c r="A4750" s="5" t="s">
        <v>18515</v>
      </c>
      <c r="B4750" s="5" t="s">
        <v>18516</v>
      </c>
      <c r="C4750" s="5"/>
      <c r="D4750" s="5" t="s">
        <v>18517</v>
      </c>
      <c r="E4750" s="5" t="s">
        <v>18518</v>
      </c>
      <c r="F4750" s="5">
        <v>2018</v>
      </c>
      <c r="G4750" s="5">
        <v>2018</v>
      </c>
      <c r="H4750" s="5" t="str">
        <f t="shared" si="296"/>
        <v>2010s</v>
      </c>
      <c r="I4750" s="5">
        <v>3</v>
      </c>
      <c r="J4750" s="5" t="str">
        <f>IF(I4750&lt;&gt;"",IF(I4750&gt;=60,"Feature","Short/TV Show"),"No Runtime")</f>
        <v>Short/TV Show</v>
      </c>
      <c r="K4750" s="5"/>
      <c r="L4750" s="5"/>
      <c r="M4750" s="5"/>
      <c r="N4750" s="5"/>
      <c r="O4750" s="5" t="str">
        <f t="shared" si="297"/>
        <v>No</v>
      </c>
      <c r="P4750" s="5"/>
      <c r="Q4750" s="6"/>
      <c r="R4750" s="12" t="e">
        <f t="shared" si="298"/>
        <v>#N/A</v>
      </c>
      <c r="S4750" s="12">
        <f t="shared" si="299"/>
        <v>3</v>
      </c>
      <c r="U4750" s="9" t="s">
        <v>19083</v>
      </c>
      <c r="V4750" s="9" t="s">
        <v>25104</v>
      </c>
      <c r="W4750" s="9" t="s">
        <v>18781</v>
      </c>
      <c r="Y4750" s="9" t="s">
        <v>19119</v>
      </c>
      <c r="Z4750" s="9" t="s">
        <v>20973</v>
      </c>
      <c r="AA4750" s="9" t="s">
        <v>25106</v>
      </c>
      <c r="AB4750" s="9" t="s">
        <v>18782</v>
      </c>
      <c r="AC4750">
        <v>6.5</v>
      </c>
      <c r="AD4750" s="9" t="s">
        <v>19119</v>
      </c>
      <c r="AE4750" s="9" t="s">
        <v>25104</v>
      </c>
      <c r="AF4750" s="9" t="s">
        <v>18781</v>
      </c>
      <c r="AG4750" s="9" t="s">
        <v>3607</v>
      </c>
      <c r="AI4750" s="9" t="s">
        <v>19119</v>
      </c>
      <c r="AK4750" s="5" t="s">
        <v>25116</v>
      </c>
      <c r="AL4750" s="12" t="e">
        <v>#N/A</v>
      </c>
      <c r="AM4750" s="12" t="e">
        <v>#N/A</v>
      </c>
      <c r="AN4750" s="5" t="s">
        <v>18516</v>
      </c>
      <c r="AO4750" s="5" t="s">
        <v>25103</v>
      </c>
      <c r="AP4750" s="5" t="s">
        <v>18781</v>
      </c>
      <c r="AQ4750" s="5"/>
      <c r="AR4750" s="5" t="s">
        <v>19119</v>
      </c>
    </row>
    <row r="4751" spans="1:44">
      <c r="A4751" s="5" t="s">
        <v>18519</v>
      </c>
      <c r="B4751" s="5" t="s">
        <v>18520</v>
      </c>
      <c r="C4751" s="5"/>
      <c r="D4751" s="5" t="s">
        <v>2368</v>
      </c>
      <c r="E4751" s="5" t="s">
        <v>18521</v>
      </c>
      <c r="F4751" s="5">
        <v>1966</v>
      </c>
      <c r="G4751" s="5">
        <v>1966</v>
      </c>
      <c r="H4751" s="5" t="str">
        <f t="shared" si="296"/>
        <v>1960s</v>
      </c>
      <c r="I4751" s="5">
        <v>90</v>
      </c>
      <c r="J4751" s="5" t="str">
        <f>IF(I4751&lt;&gt;"",IF(I4751&gt;=60,"Feature","Short/TV Show"),"No Runtime")</f>
        <v>Feature</v>
      </c>
      <c r="K4751" s="5" t="s">
        <v>100</v>
      </c>
      <c r="L4751" s="5"/>
      <c r="M4751" s="5"/>
      <c r="N4751" s="5"/>
      <c r="O4751" s="5" t="str">
        <f t="shared" si="297"/>
        <v>No</v>
      </c>
      <c r="P4751" s="5"/>
      <c r="Q4751" s="6"/>
      <c r="R4751" s="12">
        <f t="shared" si="298"/>
        <v>90</v>
      </c>
      <c r="S4751" s="12" t="e">
        <f t="shared" si="299"/>
        <v>#N/A</v>
      </c>
      <c r="U4751" s="9" t="s">
        <v>19084</v>
      </c>
      <c r="V4751" s="9" t="s">
        <v>25104</v>
      </c>
      <c r="W4751" s="9" t="s">
        <v>18781</v>
      </c>
      <c r="Y4751" s="9" t="s">
        <v>19119</v>
      </c>
      <c r="Z4751" s="9" t="s">
        <v>19432</v>
      </c>
      <c r="AA4751" s="9" t="s">
        <v>25106</v>
      </c>
      <c r="AB4751" s="9" t="s">
        <v>18782</v>
      </c>
      <c r="AC4751">
        <v>6.5</v>
      </c>
      <c r="AD4751" s="9" t="s">
        <v>19119</v>
      </c>
      <c r="AE4751" s="9" t="s">
        <v>25104</v>
      </c>
      <c r="AF4751" s="9" t="s">
        <v>18781</v>
      </c>
      <c r="AG4751" s="9" t="s">
        <v>100</v>
      </c>
      <c r="AI4751" s="9" t="s">
        <v>19119</v>
      </c>
      <c r="AK4751" s="5" t="s">
        <v>25116</v>
      </c>
      <c r="AL4751" s="12" t="e">
        <v>#N/A</v>
      </c>
      <c r="AM4751" s="12" t="e">
        <v>#N/A</v>
      </c>
      <c r="AN4751" s="5" t="s">
        <v>18520</v>
      </c>
      <c r="AO4751" s="5" t="s">
        <v>25111</v>
      </c>
      <c r="AP4751" s="5" t="s">
        <v>18780</v>
      </c>
      <c r="AQ4751" s="5"/>
      <c r="AR4751" s="5" t="s">
        <v>19119</v>
      </c>
    </row>
    <row r="4752" spans="1:44">
      <c r="A4752" s="5" t="s">
        <v>18522</v>
      </c>
      <c r="B4752" s="5" t="s">
        <v>18523</v>
      </c>
      <c r="C4752" s="5"/>
      <c r="D4752" s="5" t="s">
        <v>18524</v>
      </c>
      <c r="E4752" s="5" t="s">
        <v>18525</v>
      </c>
      <c r="F4752" s="5">
        <v>2022</v>
      </c>
      <c r="G4752" s="5">
        <v>2022</v>
      </c>
      <c r="H4752" s="5" t="str">
        <f t="shared" si="296"/>
        <v>2020s</v>
      </c>
      <c r="I4752" s="5">
        <v>6</v>
      </c>
      <c r="J4752" s="5" t="str">
        <f>IF(I4752&lt;&gt;"",IF(I4752&gt;=60,"Feature","Short/TV Show"),"No Runtime")</f>
        <v>Short/TV Show</v>
      </c>
      <c r="K4752" s="5" t="s">
        <v>8877</v>
      </c>
      <c r="L4752" s="5"/>
      <c r="M4752" s="5"/>
      <c r="N4752" s="5"/>
      <c r="O4752" s="5" t="str">
        <f t="shared" si="297"/>
        <v>No</v>
      </c>
      <c r="P4752" s="5"/>
      <c r="Q4752" s="6"/>
      <c r="R4752" s="12" t="e">
        <f t="shared" si="298"/>
        <v>#N/A</v>
      </c>
      <c r="S4752" s="12">
        <f t="shared" si="299"/>
        <v>6</v>
      </c>
      <c r="U4752" s="9" t="s">
        <v>19085</v>
      </c>
      <c r="V4752" s="9" t="s">
        <v>25104</v>
      </c>
      <c r="W4752" s="9" t="s">
        <v>18781</v>
      </c>
      <c r="Y4752" s="9" t="s">
        <v>19119</v>
      </c>
      <c r="Z4752" s="9" t="s">
        <v>20974</v>
      </c>
      <c r="AA4752" s="9" t="s">
        <v>25106</v>
      </c>
      <c r="AB4752" s="9" t="s">
        <v>18782</v>
      </c>
      <c r="AC4752">
        <v>6.5</v>
      </c>
      <c r="AD4752" s="9" t="s">
        <v>19119</v>
      </c>
      <c r="AE4752" s="9" t="s">
        <v>25103</v>
      </c>
      <c r="AF4752" s="9" t="s">
        <v>18781</v>
      </c>
      <c r="AG4752" s="9" t="s">
        <v>3607</v>
      </c>
      <c r="AI4752" s="9" t="s">
        <v>19119</v>
      </c>
      <c r="AK4752" s="5" t="s">
        <v>25116</v>
      </c>
      <c r="AL4752" s="12" t="e">
        <v>#N/A</v>
      </c>
      <c r="AM4752" s="12" t="e">
        <v>#N/A</v>
      </c>
      <c r="AN4752" s="5" t="s">
        <v>18523</v>
      </c>
      <c r="AO4752" s="5" t="s">
        <v>25104</v>
      </c>
      <c r="AP4752" s="5" t="s">
        <v>18781</v>
      </c>
      <c r="AQ4752" s="5"/>
      <c r="AR4752" s="5" t="s">
        <v>19119</v>
      </c>
    </row>
    <row r="4753" spans="1:44">
      <c r="A4753" s="5" t="s">
        <v>18526</v>
      </c>
      <c r="B4753" s="5" t="s">
        <v>18527</v>
      </c>
      <c r="C4753" s="5"/>
      <c r="D4753" s="5" t="s">
        <v>17619</v>
      </c>
      <c r="E4753" s="5" t="s">
        <v>18528</v>
      </c>
      <c r="F4753" s="5"/>
      <c r="G4753" s="5"/>
      <c r="H4753" s="5" t="str">
        <f t="shared" si="296"/>
        <v>No Year</v>
      </c>
      <c r="I4753" s="5"/>
      <c r="J4753" s="5" t="str">
        <f>IF(I4753&lt;&gt;"",IF(I4753&gt;=60,"Feature","Short/TV Show"),"No Runtime")</f>
        <v>No Runtime</v>
      </c>
      <c r="K4753" s="5" t="s">
        <v>657</v>
      </c>
      <c r="L4753" s="5"/>
      <c r="M4753" s="5"/>
      <c r="N4753" s="5"/>
      <c r="O4753" s="5" t="str">
        <f t="shared" si="297"/>
        <v>No</v>
      </c>
      <c r="P4753" s="5"/>
      <c r="Q4753" s="6"/>
      <c r="R4753" s="12" t="e">
        <f t="shared" si="298"/>
        <v>#N/A</v>
      </c>
      <c r="S4753" s="12" t="e">
        <f t="shared" si="299"/>
        <v>#N/A</v>
      </c>
      <c r="U4753" s="9" t="s">
        <v>17048</v>
      </c>
      <c r="V4753" s="9" t="s">
        <v>25103</v>
      </c>
      <c r="W4753" s="9" t="s">
        <v>18781</v>
      </c>
      <c r="Y4753" s="9" t="s">
        <v>19119</v>
      </c>
      <c r="Z4753" s="9" t="s">
        <v>5709</v>
      </c>
      <c r="AA4753" s="9" t="s">
        <v>25108</v>
      </c>
      <c r="AB4753" s="9" t="s">
        <v>18782</v>
      </c>
      <c r="AC4753">
        <v>7.3</v>
      </c>
      <c r="AD4753" s="9" t="s">
        <v>19118</v>
      </c>
      <c r="AE4753" s="9" t="s">
        <v>25103</v>
      </c>
      <c r="AF4753" s="9" t="s">
        <v>18781</v>
      </c>
      <c r="AG4753" s="9" t="s">
        <v>3909</v>
      </c>
      <c r="AH4753">
        <v>7</v>
      </c>
      <c r="AI4753" s="9" t="s">
        <v>19119</v>
      </c>
      <c r="AK4753" s="5" t="s">
        <v>25116</v>
      </c>
      <c r="AL4753" s="12" t="e">
        <v>#N/A</v>
      </c>
      <c r="AM4753" s="12" t="e">
        <v>#N/A</v>
      </c>
      <c r="AN4753" s="5" t="s">
        <v>18527</v>
      </c>
      <c r="AO4753" s="5" t="s">
        <v>25116</v>
      </c>
      <c r="AP4753" s="5" t="s">
        <v>18782</v>
      </c>
      <c r="AQ4753" s="5"/>
      <c r="AR4753" s="5" t="s">
        <v>19119</v>
      </c>
    </row>
    <row r="4754" spans="1:44">
      <c r="A4754" s="5" t="s">
        <v>18529</v>
      </c>
      <c r="B4754" s="5" t="s">
        <v>18530</v>
      </c>
      <c r="C4754" s="5"/>
      <c r="D4754" s="5" t="s">
        <v>18531</v>
      </c>
      <c r="E4754" s="5" t="s">
        <v>18532</v>
      </c>
      <c r="F4754" s="5">
        <v>2019</v>
      </c>
      <c r="G4754" s="5">
        <v>2019</v>
      </c>
      <c r="H4754" s="5" t="str">
        <f t="shared" si="296"/>
        <v>2010s</v>
      </c>
      <c r="I4754" s="5"/>
      <c r="J4754" s="5" t="str">
        <f>IF(I4754&lt;&gt;"",IF(I4754&gt;=60,"Feature","Short/TV Show"),"No Runtime")</f>
        <v>No Runtime</v>
      </c>
      <c r="K4754" s="5" t="s">
        <v>9717</v>
      </c>
      <c r="L4754" s="5"/>
      <c r="M4754" s="5"/>
      <c r="N4754" s="5"/>
      <c r="O4754" s="5" t="str">
        <f t="shared" si="297"/>
        <v>No</v>
      </c>
      <c r="P4754" s="5"/>
      <c r="Q4754" s="6"/>
      <c r="R4754" s="12" t="e">
        <f t="shared" si="298"/>
        <v>#N/A</v>
      </c>
      <c r="S4754" s="12" t="e">
        <f t="shared" si="299"/>
        <v>#N/A</v>
      </c>
      <c r="U4754" s="9"/>
      <c r="V4754" s="9" t="s">
        <v>25107</v>
      </c>
      <c r="W4754" s="9" t="s">
        <v>18782</v>
      </c>
      <c r="Y4754" s="9" t="s">
        <v>19119</v>
      </c>
      <c r="Z4754" s="9" t="s">
        <v>20975</v>
      </c>
      <c r="AA4754" s="9" t="s">
        <v>25108</v>
      </c>
      <c r="AB4754" s="9" t="s">
        <v>18782</v>
      </c>
      <c r="AC4754">
        <v>7.3</v>
      </c>
      <c r="AD4754" s="9" t="s">
        <v>19118</v>
      </c>
      <c r="AE4754" s="9" t="s">
        <v>25105</v>
      </c>
      <c r="AF4754" s="9" t="s">
        <v>18780</v>
      </c>
      <c r="AG4754" s="9" t="s">
        <v>987</v>
      </c>
      <c r="AI4754" s="9" t="s">
        <v>19119</v>
      </c>
      <c r="AK4754" s="5" t="s">
        <v>25116</v>
      </c>
      <c r="AL4754" s="12" t="e">
        <v>#N/A</v>
      </c>
      <c r="AM4754" s="12" t="e">
        <v>#N/A</v>
      </c>
      <c r="AN4754" s="5" t="s">
        <v>18530</v>
      </c>
      <c r="AO4754" s="5" t="s">
        <v>25103</v>
      </c>
      <c r="AP4754" s="5" t="s">
        <v>18782</v>
      </c>
      <c r="AQ4754" s="5"/>
      <c r="AR4754" s="5" t="s">
        <v>19119</v>
      </c>
    </row>
    <row r="4755" spans="1:44">
      <c r="A4755" s="5" t="s">
        <v>18533</v>
      </c>
      <c r="B4755" s="5" t="s">
        <v>18534</v>
      </c>
      <c r="C4755" s="5" t="s">
        <v>18535</v>
      </c>
      <c r="D4755" s="5" t="s">
        <v>18536</v>
      </c>
      <c r="E4755" s="5" t="s">
        <v>18537</v>
      </c>
      <c r="F4755" s="5">
        <v>2017</v>
      </c>
      <c r="G4755" s="5">
        <v>2017</v>
      </c>
      <c r="H4755" s="5" t="str">
        <f t="shared" si="296"/>
        <v>2010s</v>
      </c>
      <c r="I4755" s="5">
        <v>8</v>
      </c>
      <c r="J4755" s="5" t="str">
        <f>IF(I4755&lt;&gt;"",IF(I4755&gt;=60,"Feature","Short/TV Show"),"No Runtime")</f>
        <v>Short/TV Show</v>
      </c>
      <c r="K4755" s="5" t="s">
        <v>1935</v>
      </c>
      <c r="L4755" s="5"/>
      <c r="M4755" s="5"/>
      <c r="N4755" s="5"/>
      <c r="O4755" s="5" t="str">
        <f t="shared" si="297"/>
        <v>No</v>
      </c>
      <c r="P4755" s="5"/>
      <c r="Q4755" s="6"/>
      <c r="R4755" s="12" t="e">
        <f t="shared" si="298"/>
        <v>#N/A</v>
      </c>
      <c r="S4755" s="12">
        <f t="shared" si="299"/>
        <v>8</v>
      </c>
      <c r="U4755" s="9" t="s">
        <v>10241</v>
      </c>
      <c r="V4755" s="9" t="s">
        <v>25109</v>
      </c>
      <c r="W4755" s="9" t="s">
        <v>18782</v>
      </c>
      <c r="Y4755" s="9" t="s">
        <v>19119</v>
      </c>
      <c r="Z4755" s="9" t="s">
        <v>19406</v>
      </c>
      <c r="AA4755" s="9" t="s">
        <v>25108</v>
      </c>
      <c r="AB4755" s="9" t="s">
        <v>18782</v>
      </c>
      <c r="AC4755">
        <v>7.3</v>
      </c>
      <c r="AD4755" s="9" t="s">
        <v>19118</v>
      </c>
      <c r="AE4755" s="9" t="s">
        <v>25105</v>
      </c>
      <c r="AF4755" s="9" t="s">
        <v>18780</v>
      </c>
      <c r="AG4755" s="9" t="s">
        <v>100</v>
      </c>
      <c r="AI4755" s="9" t="s">
        <v>19119</v>
      </c>
      <c r="AK4755" s="5" t="s">
        <v>25116</v>
      </c>
      <c r="AL4755" s="12" t="e">
        <v>#N/A</v>
      </c>
      <c r="AM4755" s="12" t="e">
        <v>#N/A</v>
      </c>
      <c r="AN4755" s="5" t="s">
        <v>18534</v>
      </c>
      <c r="AO4755" s="5" t="s">
        <v>25103</v>
      </c>
      <c r="AP4755" s="5" t="s">
        <v>18781</v>
      </c>
      <c r="AQ4755" s="5"/>
      <c r="AR4755" s="5" t="s">
        <v>19119</v>
      </c>
    </row>
    <row r="4756" spans="1:44">
      <c r="A4756" s="5" t="s">
        <v>18538</v>
      </c>
      <c r="B4756" s="5" t="s">
        <v>18539</v>
      </c>
      <c r="C4756" s="5"/>
      <c r="D4756" s="5" t="s">
        <v>13693</v>
      </c>
      <c r="E4756" s="5" t="s">
        <v>18540</v>
      </c>
      <c r="F4756" s="5">
        <v>2019</v>
      </c>
      <c r="G4756" s="5">
        <v>2019</v>
      </c>
      <c r="H4756" s="5" t="str">
        <f t="shared" si="296"/>
        <v>2010s</v>
      </c>
      <c r="I4756" s="5"/>
      <c r="J4756" s="5" t="str">
        <f>IF(I4756&lt;&gt;"",IF(I4756&gt;=60,"Feature","Short/TV Show"),"No Runtime")</f>
        <v>No Runtime</v>
      </c>
      <c r="K4756" s="5" t="s">
        <v>1935</v>
      </c>
      <c r="L4756" s="5"/>
      <c r="M4756" s="5"/>
      <c r="N4756" s="5"/>
      <c r="O4756" s="5" t="str">
        <f t="shared" si="297"/>
        <v>No</v>
      </c>
      <c r="P4756" s="5"/>
      <c r="Q4756" s="6"/>
      <c r="R4756" s="12" t="e">
        <f t="shared" si="298"/>
        <v>#N/A</v>
      </c>
      <c r="S4756" s="12" t="e">
        <f t="shared" si="299"/>
        <v>#N/A</v>
      </c>
      <c r="U4756" s="9" t="s">
        <v>13404</v>
      </c>
      <c r="V4756" s="9" t="s">
        <v>25103</v>
      </c>
      <c r="W4756" s="9" t="s">
        <v>18781</v>
      </c>
      <c r="Y4756" s="9" t="s">
        <v>19119</v>
      </c>
      <c r="Z4756" s="9" t="s">
        <v>20669</v>
      </c>
      <c r="AA4756" s="9" t="s">
        <v>25108</v>
      </c>
      <c r="AB4756" s="9" t="s">
        <v>18782</v>
      </c>
      <c r="AC4756">
        <v>7.3</v>
      </c>
      <c r="AD4756" s="9" t="s">
        <v>19118</v>
      </c>
      <c r="AE4756" s="9" t="s">
        <v>25115</v>
      </c>
      <c r="AF4756" s="9" t="s">
        <v>18782</v>
      </c>
      <c r="AG4756" s="9" t="s">
        <v>987</v>
      </c>
      <c r="AI4756" s="9" t="s">
        <v>19119</v>
      </c>
      <c r="AK4756" s="5" t="s">
        <v>25116</v>
      </c>
      <c r="AL4756" s="12" t="e">
        <v>#N/A</v>
      </c>
      <c r="AM4756" s="12" t="e">
        <v>#N/A</v>
      </c>
      <c r="AN4756" s="5" t="s">
        <v>18539</v>
      </c>
      <c r="AO4756" s="5" t="s">
        <v>25103</v>
      </c>
      <c r="AP4756" s="5" t="s">
        <v>18782</v>
      </c>
      <c r="AQ4756" s="5"/>
      <c r="AR4756" s="5" t="s">
        <v>19119</v>
      </c>
    </row>
    <row r="4757" spans="1:44">
      <c r="A4757" s="5" t="s">
        <v>18541</v>
      </c>
      <c r="B4757" s="5" t="s">
        <v>18542</v>
      </c>
      <c r="C4757" s="5"/>
      <c r="D4757" s="5"/>
      <c r="E4757" s="5"/>
      <c r="F4757" s="5">
        <v>2016</v>
      </c>
      <c r="G4757" s="5">
        <v>2016</v>
      </c>
      <c r="H4757" s="5" t="str">
        <f t="shared" si="296"/>
        <v>2010s</v>
      </c>
      <c r="I4757" s="5"/>
      <c r="J4757" s="5" t="str">
        <f>IF(I4757&lt;&gt;"",IF(I4757&gt;=60,"Feature","Short/TV Show"),"No Runtime")</f>
        <v>No Runtime</v>
      </c>
      <c r="K4757" s="5" t="s">
        <v>3607</v>
      </c>
      <c r="L4757" s="5"/>
      <c r="M4757" s="5"/>
      <c r="N4757" s="5"/>
      <c r="O4757" s="5" t="str">
        <f t="shared" si="297"/>
        <v>No</v>
      </c>
      <c r="P4757" s="5"/>
      <c r="Q4757" s="6"/>
      <c r="R4757" s="12" t="e">
        <f t="shared" si="298"/>
        <v>#N/A</v>
      </c>
      <c r="S4757" s="12" t="e">
        <f t="shared" si="299"/>
        <v>#N/A</v>
      </c>
      <c r="U4757" s="9" t="s">
        <v>17062</v>
      </c>
      <c r="V4757" s="9" t="s">
        <v>25103</v>
      </c>
      <c r="W4757" s="9" t="s">
        <v>18780</v>
      </c>
      <c r="Y4757" s="9" t="s">
        <v>19119</v>
      </c>
      <c r="Z4757" s="9" t="s">
        <v>20976</v>
      </c>
      <c r="AA4757" s="9" t="s">
        <v>25104</v>
      </c>
      <c r="AB4757" s="9" t="s">
        <v>18780</v>
      </c>
      <c r="AD4757" s="9" t="s">
        <v>19119</v>
      </c>
      <c r="AE4757" s="9" t="s">
        <v>25104</v>
      </c>
      <c r="AF4757" s="9" t="s">
        <v>18781</v>
      </c>
      <c r="AG4757" s="9" t="s">
        <v>3607</v>
      </c>
      <c r="AI4757" s="9" t="s">
        <v>19119</v>
      </c>
      <c r="AK4757" s="5" t="s">
        <v>25116</v>
      </c>
      <c r="AL4757" s="12" t="e">
        <v>#N/A</v>
      </c>
      <c r="AM4757" s="12" t="e">
        <v>#N/A</v>
      </c>
      <c r="AN4757" s="5" t="s">
        <v>18542</v>
      </c>
      <c r="AO4757" s="5" t="s">
        <v>25103</v>
      </c>
      <c r="AP4757" s="5" t="s">
        <v>18782</v>
      </c>
      <c r="AQ4757" s="5"/>
      <c r="AR4757" s="5" t="s">
        <v>19119</v>
      </c>
    </row>
    <row r="4758" spans="1:44">
      <c r="A4758" s="5" t="s">
        <v>18543</v>
      </c>
      <c r="B4758" s="5" t="s">
        <v>18544</v>
      </c>
      <c r="C4758" s="5"/>
      <c r="D4758" s="5" t="s">
        <v>2368</v>
      </c>
      <c r="E4758" s="5" t="s">
        <v>18545</v>
      </c>
      <c r="F4758" s="5">
        <v>1963</v>
      </c>
      <c r="G4758" s="5">
        <v>1963</v>
      </c>
      <c r="H4758" s="5" t="str">
        <f t="shared" si="296"/>
        <v>1960s</v>
      </c>
      <c r="I4758" s="5">
        <v>89</v>
      </c>
      <c r="J4758" s="5" t="str">
        <f>IF(I4758&lt;&gt;"",IF(I4758&gt;=60,"Feature","Short/TV Show"),"No Runtime")</f>
        <v>Feature</v>
      </c>
      <c r="K4758" s="5" t="s">
        <v>100</v>
      </c>
      <c r="L4758" s="5"/>
      <c r="M4758" s="5"/>
      <c r="N4758" s="5"/>
      <c r="O4758" s="5" t="str">
        <f t="shared" si="297"/>
        <v>No</v>
      </c>
      <c r="P4758" s="5"/>
      <c r="Q4758" s="6"/>
      <c r="R4758" s="12">
        <f t="shared" si="298"/>
        <v>89</v>
      </c>
      <c r="S4758" s="12" t="e">
        <f t="shared" si="299"/>
        <v>#N/A</v>
      </c>
      <c r="U4758" s="9" t="s">
        <v>17067</v>
      </c>
      <c r="V4758" s="9" t="s">
        <v>25103</v>
      </c>
      <c r="W4758" s="9" t="s">
        <v>18781</v>
      </c>
      <c r="Y4758" s="9" t="s">
        <v>19119</v>
      </c>
      <c r="Z4758" s="9" t="s">
        <v>20977</v>
      </c>
      <c r="AA4758" s="9" t="s">
        <v>25104</v>
      </c>
      <c r="AB4758" s="9" t="s">
        <v>18780</v>
      </c>
      <c r="AD4758" s="9" t="s">
        <v>19119</v>
      </c>
      <c r="AE4758" s="9" t="s">
        <v>25104</v>
      </c>
      <c r="AF4758" s="9" t="s">
        <v>18781</v>
      </c>
      <c r="AG4758" s="9" t="s">
        <v>39</v>
      </c>
      <c r="AI4758" s="9" t="s">
        <v>19119</v>
      </c>
      <c r="AK4758" s="5" t="s">
        <v>25116</v>
      </c>
      <c r="AL4758" s="12" t="e">
        <v>#N/A</v>
      </c>
      <c r="AM4758" s="12" t="e">
        <v>#N/A</v>
      </c>
      <c r="AN4758" s="5" t="s">
        <v>18544</v>
      </c>
      <c r="AO4758" s="5" t="s">
        <v>25111</v>
      </c>
      <c r="AP4758" s="5" t="s">
        <v>18780</v>
      </c>
      <c r="AQ4758" s="5"/>
      <c r="AR4758" s="5" t="s">
        <v>19119</v>
      </c>
    </row>
    <row r="4759" spans="1:44">
      <c r="A4759" s="5" t="s">
        <v>18546</v>
      </c>
      <c r="B4759" s="5" t="s">
        <v>18547</v>
      </c>
      <c r="C4759" s="5" t="s">
        <v>18548</v>
      </c>
      <c r="D4759" s="5" t="s">
        <v>18549</v>
      </c>
      <c r="E4759" s="5" t="s">
        <v>18550</v>
      </c>
      <c r="F4759" s="5">
        <v>2021</v>
      </c>
      <c r="G4759" s="5">
        <v>2021</v>
      </c>
      <c r="H4759" s="5" t="str">
        <f t="shared" si="296"/>
        <v>2020s</v>
      </c>
      <c r="I4759" s="5"/>
      <c r="J4759" s="5" t="str">
        <f>IF(I4759&lt;&gt;"",IF(I4759&gt;=60,"Feature","Short/TV Show"),"No Runtime")</f>
        <v>No Runtime</v>
      </c>
      <c r="K4759" s="5" t="s">
        <v>626</v>
      </c>
      <c r="L4759" s="5"/>
      <c r="M4759" s="5"/>
      <c r="N4759" s="5"/>
      <c r="O4759" s="5" t="str">
        <f t="shared" si="297"/>
        <v>No</v>
      </c>
      <c r="P4759" s="5"/>
      <c r="Q4759" s="6"/>
      <c r="R4759" s="12" t="e">
        <f t="shared" si="298"/>
        <v>#N/A</v>
      </c>
      <c r="S4759" s="12" t="e">
        <f t="shared" si="299"/>
        <v>#N/A</v>
      </c>
      <c r="U4759" s="9" t="s">
        <v>9269</v>
      </c>
      <c r="V4759" s="9" t="s">
        <v>25108</v>
      </c>
      <c r="W4759" s="9" t="s">
        <v>18782</v>
      </c>
      <c r="Y4759" s="9" t="s">
        <v>19119</v>
      </c>
      <c r="Z4759" s="9" t="s">
        <v>20978</v>
      </c>
      <c r="AA4759" s="9" t="s">
        <v>25104</v>
      </c>
      <c r="AB4759" s="9" t="s">
        <v>18780</v>
      </c>
      <c r="AD4759" s="9" t="s">
        <v>19119</v>
      </c>
      <c r="AE4759" s="9" t="s">
        <v>25106</v>
      </c>
      <c r="AF4759" s="9" t="s">
        <v>18782</v>
      </c>
      <c r="AG4759" s="9" t="s">
        <v>100</v>
      </c>
      <c r="AH4759">
        <v>5.4</v>
      </c>
      <c r="AI4759" s="9" t="s">
        <v>19119</v>
      </c>
      <c r="AK4759" s="5" t="s">
        <v>25116</v>
      </c>
      <c r="AL4759" s="12" t="e">
        <v>#N/A</v>
      </c>
      <c r="AM4759" s="12" t="e">
        <v>#N/A</v>
      </c>
      <c r="AN4759" s="5" t="s">
        <v>18547</v>
      </c>
      <c r="AO4759" s="5" t="s">
        <v>25104</v>
      </c>
      <c r="AP4759" s="5" t="s">
        <v>18782</v>
      </c>
      <c r="AQ4759" s="5"/>
      <c r="AR4759" s="5" t="s">
        <v>19119</v>
      </c>
    </row>
    <row r="4760" spans="1:44">
      <c r="A4760" s="5" t="s">
        <v>18551</v>
      </c>
      <c r="B4760" s="5" t="s">
        <v>18552</v>
      </c>
      <c r="C4760" s="5"/>
      <c r="D4760" s="5"/>
      <c r="E4760" s="5"/>
      <c r="F4760" s="5">
        <v>2016</v>
      </c>
      <c r="G4760" s="5">
        <v>2016</v>
      </c>
      <c r="H4760" s="5" t="str">
        <f t="shared" si="296"/>
        <v>2010s</v>
      </c>
      <c r="I4760" s="5">
        <v>3</v>
      </c>
      <c r="J4760" s="5" t="str">
        <f>IF(I4760&lt;&gt;"",IF(I4760&gt;=60,"Feature","Short/TV Show"),"No Runtime")</f>
        <v>Short/TV Show</v>
      </c>
      <c r="K4760" s="5" t="s">
        <v>18553</v>
      </c>
      <c r="L4760" s="5"/>
      <c r="M4760" s="5"/>
      <c r="N4760" s="5"/>
      <c r="O4760" s="5" t="str">
        <f t="shared" si="297"/>
        <v>No</v>
      </c>
      <c r="P4760" s="5"/>
      <c r="Q4760" s="6"/>
      <c r="R4760" s="12" t="e">
        <f t="shared" si="298"/>
        <v>#N/A</v>
      </c>
      <c r="S4760" s="12">
        <f t="shared" si="299"/>
        <v>3</v>
      </c>
      <c r="U4760" s="9" t="s">
        <v>17075</v>
      </c>
      <c r="V4760" s="9" t="s">
        <v>25103</v>
      </c>
      <c r="W4760" s="9" t="s">
        <v>18782</v>
      </c>
      <c r="Y4760" s="9" t="s">
        <v>19119</v>
      </c>
      <c r="Z4760" s="9" t="s">
        <v>20979</v>
      </c>
      <c r="AA4760" s="9" t="s">
        <v>25104</v>
      </c>
      <c r="AB4760" s="9" t="s">
        <v>18780</v>
      </c>
      <c r="AD4760" s="9" t="s">
        <v>19119</v>
      </c>
      <c r="AE4760" s="9" t="s">
        <v>25111</v>
      </c>
      <c r="AF4760" s="9" t="s">
        <v>18780</v>
      </c>
      <c r="AG4760" s="9" t="s">
        <v>100</v>
      </c>
      <c r="AI4760" s="9" t="s">
        <v>19119</v>
      </c>
      <c r="AK4760" s="5" t="s">
        <v>25116</v>
      </c>
      <c r="AL4760" s="12" t="e">
        <v>#N/A</v>
      </c>
      <c r="AM4760" s="12" t="e">
        <v>#N/A</v>
      </c>
      <c r="AN4760" s="5" t="s">
        <v>18552</v>
      </c>
      <c r="AO4760" s="5" t="s">
        <v>25103</v>
      </c>
      <c r="AP4760" s="5" t="s">
        <v>18781</v>
      </c>
      <c r="AQ4760" s="5"/>
      <c r="AR4760" s="5" t="s">
        <v>19119</v>
      </c>
    </row>
    <row r="4761" spans="1:44">
      <c r="A4761" s="5" t="s">
        <v>18554</v>
      </c>
      <c r="B4761" s="5" t="s">
        <v>18555</v>
      </c>
      <c r="C4761" s="5"/>
      <c r="D4761" s="5"/>
      <c r="E4761" s="5" t="s">
        <v>18556</v>
      </c>
      <c r="F4761" s="5">
        <v>1998</v>
      </c>
      <c r="G4761" s="5">
        <v>1998</v>
      </c>
      <c r="H4761" s="5" t="str">
        <f t="shared" si="296"/>
        <v>1990s</v>
      </c>
      <c r="I4761" s="5"/>
      <c r="J4761" s="5" t="str">
        <f>IF(I4761&lt;&gt;"",IF(I4761&gt;=60,"Feature","Short/TV Show"),"No Runtime")</f>
        <v>No Runtime</v>
      </c>
      <c r="K4761" s="5" t="s">
        <v>39</v>
      </c>
      <c r="L4761" s="5"/>
      <c r="M4761" s="5"/>
      <c r="N4761" s="5"/>
      <c r="O4761" s="5" t="str">
        <f t="shared" si="297"/>
        <v>No</v>
      </c>
      <c r="P4761" s="5"/>
      <c r="Q4761" s="6"/>
      <c r="R4761" s="12" t="e">
        <f t="shared" si="298"/>
        <v>#N/A</v>
      </c>
      <c r="S4761" s="12" t="e">
        <f t="shared" si="299"/>
        <v>#N/A</v>
      </c>
      <c r="U4761" s="9"/>
      <c r="V4761" s="9" t="s">
        <v>25104</v>
      </c>
      <c r="W4761" s="9" t="s">
        <v>18782</v>
      </c>
      <c r="Y4761" s="9" t="s">
        <v>19119</v>
      </c>
      <c r="Z4761" s="9" t="s">
        <v>19149</v>
      </c>
      <c r="AA4761" s="9" t="s">
        <v>25104</v>
      </c>
      <c r="AB4761" s="9" t="s">
        <v>18780</v>
      </c>
      <c r="AC4761">
        <v>7.6</v>
      </c>
      <c r="AD4761" s="9" t="s">
        <v>19119</v>
      </c>
      <c r="AE4761" s="9" t="s">
        <v>25103</v>
      </c>
      <c r="AF4761" s="9" t="s">
        <v>18782</v>
      </c>
      <c r="AG4761" s="9" t="s">
        <v>1176</v>
      </c>
      <c r="AI4761" s="9" t="s">
        <v>19119</v>
      </c>
      <c r="AK4761" s="5" t="s">
        <v>25116</v>
      </c>
      <c r="AL4761" s="12" t="e">
        <v>#N/A</v>
      </c>
      <c r="AM4761" s="12" t="e">
        <v>#N/A</v>
      </c>
      <c r="AN4761" s="5" t="s">
        <v>18555</v>
      </c>
      <c r="AO4761" s="5" t="s">
        <v>25107</v>
      </c>
      <c r="AP4761" s="5" t="s">
        <v>18782</v>
      </c>
      <c r="AQ4761" s="5"/>
      <c r="AR4761" s="5" t="s">
        <v>19119</v>
      </c>
    </row>
    <row r="4762" spans="1:44">
      <c r="A4762" s="5" t="s">
        <v>18557</v>
      </c>
      <c r="B4762" s="5" t="s">
        <v>18558</v>
      </c>
      <c r="C4762" s="5"/>
      <c r="D4762" s="5" t="s">
        <v>8546</v>
      </c>
      <c r="E4762" s="5" t="s">
        <v>18559</v>
      </c>
      <c r="F4762" s="5">
        <v>2020</v>
      </c>
      <c r="G4762" s="5">
        <v>2020</v>
      </c>
      <c r="H4762" s="5" t="str">
        <f t="shared" si="296"/>
        <v>2020s</v>
      </c>
      <c r="I4762" s="5"/>
      <c r="J4762" s="5" t="str">
        <f>IF(I4762&lt;&gt;"",IF(I4762&gt;=60,"Feature","Short/TV Show"),"No Runtime")</f>
        <v>No Runtime</v>
      </c>
      <c r="K4762" s="5" t="s">
        <v>8389</v>
      </c>
      <c r="L4762" s="5"/>
      <c r="M4762" s="5"/>
      <c r="N4762" s="5"/>
      <c r="O4762" s="5" t="str">
        <f t="shared" si="297"/>
        <v>No</v>
      </c>
      <c r="P4762" s="5"/>
      <c r="Q4762" s="6"/>
      <c r="R4762" s="12" t="e">
        <f t="shared" si="298"/>
        <v>#N/A</v>
      </c>
      <c r="S4762" s="12" t="e">
        <f t="shared" si="299"/>
        <v>#N/A</v>
      </c>
      <c r="U4762" s="9" t="s">
        <v>16229</v>
      </c>
      <c r="V4762" s="9" t="s">
        <v>25103</v>
      </c>
      <c r="W4762" s="9" t="s">
        <v>18781</v>
      </c>
      <c r="Y4762" s="9" t="s">
        <v>19119</v>
      </c>
      <c r="Z4762" s="9" t="s">
        <v>19225</v>
      </c>
      <c r="AA4762" s="9" t="s">
        <v>25104</v>
      </c>
      <c r="AB4762" s="9" t="s">
        <v>18780</v>
      </c>
      <c r="AC4762">
        <v>7.6</v>
      </c>
      <c r="AD4762" s="9" t="s">
        <v>19119</v>
      </c>
      <c r="AE4762" s="9" t="s">
        <v>25104</v>
      </c>
      <c r="AF4762" s="9" t="s">
        <v>18780</v>
      </c>
      <c r="AG4762" s="9" t="s">
        <v>100</v>
      </c>
      <c r="AI4762" s="9" t="s">
        <v>19119</v>
      </c>
      <c r="AK4762" s="5" t="s">
        <v>25116</v>
      </c>
      <c r="AL4762" s="12">
        <v>114</v>
      </c>
      <c r="AM4762" s="12" t="e">
        <v>#N/A</v>
      </c>
      <c r="AN4762" s="5" t="s">
        <v>18558</v>
      </c>
      <c r="AO4762" s="5" t="s">
        <v>25104</v>
      </c>
      <c r="AP4762" s="5" t="s">
        <v>18782</v>
      </c>
      <c r="AQ4762" s="5"/>
      <c r="AR4762" s="5" t="s">
        <v>19119</v>
      </c>
    </row>
    <row r="4763" spans="1:44">
      <c r="A4763" s="5" t="s">
        <v>18560</v>
      </c>
      <c r="B4763" s="5" t="s">
        <v>18561</v>
      </c>
      <c r="C4763" s="5" t="s">
        <v>18562</v>
      </c>
      <c r="D4763" s="5" t="s">
        <v>18563</v>
      </c>
      <c r="E4763" s="5"/>
      <c r="F4763" s="5">
        <v>2019</v>
      </c>
      <c r="G4763" s="5">
        <v>2019</v>
      </c>
      <c r="H4763" s="5" t="str">
        <f t="shared" si="296"/>
        <v>2010s</v>
      </c>
      <c r="I4763" s="5"/>
      <c r="J4763" s="5" t="str">
        <f>IF(I4763&lt;&gt;"",IF(I4763&gt;=60,"Feature","Short/TV Show"),"No Runtime")</f>
        <v>No Runtime</v>
      </c>
      <c r="K4763" s="5" t="s">
        <v>2156</v>
      </c>
      <c r="L4763" s="5"/>
      <c r="M4763" s="5"/>
      <c r="N4763" s="5"/>
      <c r="O4763" s="5" t="str">
        <f t="shared" si="297"/>
        <v>No</v>
      </c>
      <c r="P4763" s="5"/>
      <c r="Q4763" s="6"/>
      <c r="R4763" s="12" t="e">
        <f t="shared" si="298"/>
        <v>#N/A</v>
      </c>
      <c r="S4763" s="12" t="e">
        <f t="shared" si="299"/>
        <v>#N/A</v>
      </c>
      <c r="U4763" s="9" t="s">
        <v>17086</v>
      </c>
      <c r="V4763" s="9" t="s">
        <v>25104</v>
      </c>
      <c r="W4763" s="9" t="s">
        <v>18781</v>
      </c>
      <c r="Y4763" s="9" t="s">
        <v>19119</v>
      </c>
      <c r="Z4763" s="9" t="s">
        <v>19204</v>
      </c>
      <c r="AA4763" s="9" t="s">
        <v>25104</v>
      </c>
      <c r="AB4763" s="9" t="s">
        <v>18780</v>
      </c>
      <c r="AC4763">
        <v>7.6</v>
      </c>
      <c r="AD4763" s="9" t="s">
        <v>19119</v>
      </c>
      <c r="AE4763" s="9" t="s">
        <v>25107</v>
      </c>
      <c r="AF4763" s="9" t="s">
        <v>18782</v>
      </c>
      <c r="AG4763" s="9" t="s">
        <v>620</v>
      </c>
      <c r="AH4763">
        <v>7.2</v>
      </c>
      <c r="AI4763" s="9" t="s">
        <v>19118</v>
      </c>
      <c r="AK4763" s="5" t="s">
        <v>25116</v>
      </c>
      <c r="AL4763" s="12" t="e">
        <v>#N/A</v>
      </c>
      <c r="AM4763" s="12" t="e">
        <v>#N/A</v>
      </c>
      <c r="AN4763" s="5" t="s">
        <v>18561</v>
      </c>
      <c r="AO4763" s="5" t="s">
        <v>25103</v>
      </c>
      <c r="AP4763" s="5" t="s">
        <v>18782</v>
      </c>
      <c r="AQ4763" s="5"/>
      <c r="AR4763" s="5" t="s">
        <v>19119</v>
      </c>
    </row>
    <row r="4764" spans="1:44">
      <c r="A4764" s="5" t="s">
        <v>18564</v>
      </c>
      <c r="B4764" s="5" t="s">
        <v>18565</v>
      </c>
      <c r="C4764" s="5" t="s">
        <v>18566</v>
      </c>
      <c r="D4764" s="5" t="s">
        <v>16020</v>
      </c>
      <c r="E4764" s="5" t="s">
        <v>18567</v>
      </c>
      <c r="F4764" s="5">
        <v>2019</v>
      </c>
      <c r="G4764" s="5">
        <v>2019</v>
      </c>
      <c r="H4764" s="5" t="str">
        <f t="shared" si="296"/>
        <v>2010s</v>
      </c>
      <c r="I4764" s="5">
        <v>3</v>
      </c>
      <c r="J4764" s="5" t="str">
        <f>IF(I4764&lt;&gt;"",IF(I4764&gt;=60,"Feature","Short/TV Show"),"No Runtime")</f>
        <v>Short/TV Show</v>
      </c>
      <c r="K4764" s="5" t="s">
        <v>9793</v>
      </c>
      <c r="L4764" s="5"/>
      <c r="M4764" s="5"/>
      <c r="N4764" s="5"/>
      <c r="O4764" s="5" t="str">
        <f t="shared" si="297"/>
        <v>No</v>
      </c>
      <c r="P4764" s="5"/>
      <c r="Q4764" s="6"/>
      <c r="R4764" s="12" t="e">
        <f t="shared" si="298"/>
        <v>#N/A</v>
      </c>
      <c r="S4764" s="12">
        <f t="shared" si="299"/>
        <v>3</v>
      </c>
      <c r="U4764" s="9" t="s">
        <v>17091</v>
      </c>
      <c r="V4764" s="9" t="s">
        <v>25103</v>
      </c>
      <c r="W4764" s="9" t="s">
        <v>18781</v>
      </c>
      <c r="Y4764" s="9" t="s">
        <v>19119</v>
      </c>
      <c r="Z4764" s="9" t="s">
        <v>19471</v>
      </c>
      <c r="AA4764" s="9" t="s">
        <v>25104</v>
      </c>
      <c r="AB4764" s="9" t="s">
        <v>18780</v>
      </c>
      <c r="AC4764">
        <v>7.6</v>
      </c>
      <c r="AD4764" s="9" t="s">
        <v>19119</v>
      </c>
      <c r="AE4764" s="9" t="s">
        <v>25107</v>
      </c>
      <c r="AF4764" s="9" t="s">
        <v>18782</v>
      </c>
      <c r="AG4764" s="9" t="s">
        <v>100</v>
      </c>
      <c r="AH4764">
        <v>7.2</v>
      </c>
      <c r="AI4764" s="9" t="s">
        <v>19118</v>
      </c>
      <c r="AK4764" s="5" t="s">
        <v>25116</v>
      </c>
      <c r="AL4764" s="12" t="e">
        <v>#N/A</v>
      </c>
      <c r="AM4764" s="12" t="e">
        <v>#N/A</v>
      </c>
      <c r="AN4764" s="5" t="s">
        <v>18565</v>
      </c>
      <c r="AO4764" s="5" t="s">
        <v>25103</v>
      </c>
      <c r="AP4764" s="5" t="s">
        <v>18781</v>
      </c>
      <c r="AQ4764" s="5"/>
      <c r="AR4764" s="5" t="s">
        <v>19119</v>
      </c>
    </row>
    <row r="4765" spans="1:44">
      <c r="A4765" s="5" t="s">
        <v>18568</v>
      </c>
      <c r="B4765" s="5" t="s">
        <v>18569</v>
      </c>
      <c r="C4765" s="5"/>
      <c r="D4765" s="5"/>
      <c r="E4765" s="5"/>
      <c r="F4765" s="5">
        <v>2020</v>
      </c>
      <c r="G4765" s="5">
        <v>2020</v>
      </c>
      <c r="H4765" s="5" t="str">
        <f t="shared" si="296"/>
        <v>2020s</v>
      </c>
      <c r="I4765" s="5"/>
      <c r="J4765" s="5" t="str">
        <f>IF(I4765&lt;&gt;"",IF(I4765&gt;=60,"Feature","Short/TV Show"),"No Runtime")</f>
        <v>No Runtime</v>
      </c>
      <c r="K4765" s="5"/>
      <c r="L4765" s="5"/>
      <c r="M4765" s="5"/>
      <c r="N4765" s="5"/>
      <c r="O4765" s="5" t="str">
        <f t="shared" si="297"/>
        <v>No</v>
      </c>
      <c r="P4765" s="5"/>
      <c r="Q4765" s="6"/>
      <c r="R4765" s="12" t="e">
        <f t="shared" si="298"/>
        <v>#N/A</v>
      </c>
      <c r="S4765" s="12" t="e">
        <f t="shared" si="299"/>
        <v>#N/A</v>
      </c>
      <c r="U4765" s="9" t="s">
        <v>19086</v>
      </c>
      <c r="V4765" s="9" t="s">
        <v>25109</v>
      </c>
      <c r="W4765" s="9" t="s">
        <v>18782</v>
      </c>
      <c r="Y4765" s="9" t="s">
        <v>19119</v>
      </c>
      <c r="Z4765" s="9" t="s">
        <v>19731</v>
      </c>
      <c r="AA4765" s="9" t="s">
        <v>25103</v>
      </c>
      <c r="AB4765" s="9" t="s">
        <v>18780</v>
      </c>
      <c r="AC4765">
        <v>4.7</v>
      </c>
      <c r="AD4765" s="9" t="s">
        <v>19119</v>
      </c>
      <c r="AE4765" s="9" t="s">
        <v>25106</v>
      </c>
      <c r="AF4765" s="9" t="s">
        <v>18781</v>
      </c>
      <c r="AG4765" s="9" t="s">
        <v>620</v>
      </c>
      <c r="AI4765" s="9" t="s">
        <v>19119</v>
      </c>
      <c r="AK4765" s="5" t="s">
        <v>25116</v>
      </c>
      <c r="AL4765" s="12" t="e">
        <v>#N/A</v>
      </c>
      <c r="AM4765" s="12" t="e">
        <v>#N/A</v>
      </c>
      <c r="AN4765" s="5" t="s">
        <v>18569</v>
      </c>
      <c r="AO4765" s="5" t="s">
        <v>25104</v>
      </c>
      <c r="AP4765" s="5" t="s">
        <v>18782</v>
      </c>
      <c r="AQ4765" s="5"/>
      <c r="AR4765" s="5" t="s">
        <v>19119</v>
      </c>
    </row>
    <row r="4766" spans="1:44">
      <c r="A4766" s="5" t="s">
        <v>18570</v>
      </c>
      <c r="B4766" s="5" t="s">
        <v>18571</v>
      </c>
      <c r="C4766" s="5"/>
      <c r="D4766" s="5" t="s">
        <v>14788</v>
      </c>
      <c r="E4766" s="5"/>
      <c r="F4766" s="5">
        <v>2021</v>
      </c>
      <c r="G4766" s="5">
        <v>2021</v>
      </c>
      <c r="H4766" s="5" t="str">
        <f t="shared" si="296"/>
        <v>2020s</v>
      </c>
      <c r="I4766" s="5"/>
      <c r="J4766" s="5" t="str">
        <f>IF(I4766&lt;&gt;"",IF(I4766&gt;=60,"Feature","Short/TV Show"),"No Runtime")</f>
        <v>No Runtime</v>
      </c>
      <c r="K4766" s="5" t="s">
        <v>8006</v>
      </c>
      <c r="L4766" s="5"/>
      <c r="M4766" s="5"/>
      <c r="N4766" s="5"/>
      <c r="O4766" s="5" t="str">
        <f t="shared" si="297"/>
        <v>No</v>
      </c>
      <c r="P4766" s="5"/>
      <c r="Q4766" s="6"/>
      <c r="R4766" s="12" t="e">
        <f t="shared" si="298"/>
        <v>#N/A</v>
      </c>
      <c r="S4766" s="12" t="e">
        <f t="shared" si="299"/>
        <v>#N/A</v>
      </c>
      <c r="U4766" s="9" t="s">
        <v>19087</v>
      </c>
      <c r="V4766" s="9" t="s">
        <v>25109</v>
      </c>
      <c r="W4766" s="9" t="s">
        <v>18782</v>
      </c>
      <c r="Y4766" s="9" t="s">
        <v>19119</v>
      </c>
      <c r="Z4766" s="9" t="s">
        <v>20980</v>
      </c>
      <c r="AA4766" s="9" t="s">
        <v>25103</v>
      </c>
      <c r="AB4766" s="9" t="s">
        <v>18780</v>
      </c>
      <c r="AC4766">
        <v>4.7</v>
      </c>
      <c r="AD4766" s="9" t="s">
        <v>19119</v>
      </c>
      <c r="AE4766" s="9" t="s">
        <v>25106</v>
      </c>
      <c r="AF4766" s="9" t="s">
        <v>18781</v>
      </c>
      <c r="AG4766" s="9" t="s">
        <v>3607</v>
      </c>
      <c r="AI4766" s="9" t="s">
        <v>19119</v>
      </c>
      <c r="AK4766" s="5" t="s">
        <v>25116</v>
      </c>
      <c r="AL4766" s="12" t="e">
        <v>#N/A</v>
      </c>
      <c r="AM4766" s="12">
        <v>52</v>
      </c>
      <c r="AN4766" s="5" t="s">
        <v>18571</v>
      </c>
      <c r="AO4766" s="5" t="s">
        <v>25104</v>
      </c>
      <c r="AP4766" s="5" t="s">
        <v>18782</v>
      </c>
      <c r="AQ4766" s="5"/>
      <c r="AR4766" s="5" t="s">
        <v>19119</v>
      </c>
    </row>
    <row r="4767" spans="1:44">
      <c r="A4767" s="5" t="s">
        <v>18572</v>
      </c>
      <c r="B4767" s="5" t="s">
        <v>18573</v>
      </c>
      <c r="C4767" s="5"/>
      <c r="D4767" s="5" t="s">
        <v>18574</v>
      </c>
      <c r="E4767" s="5" t="s">
        <v>18575</v>
      </c>
      <c r="F4767" s="5">
        <v>2019</v>
      </c>
      <c r="G4767" s="5">
        <v>2019</v>
      </c>
      <c r="H4767" s="5" t="str">
        <f t="shared" si="296"/>
        <v>2010s</v>
      </c>
      <c r="I4767" s="5">
        <v>4</v>
      </c>
      <c r="J4767" s="5" t="str">
        <f>IF(I4767&lt;&gt;"",IF(I4767&gt;=60,"Feature","Short/TV Show"),"No Runtime")</f>
        <v>Short/TV Show</v>
      </c>
      <c r="K4767" s="5"/>
      <c r="L4767" s="5"/>
      <c r="M4767" s="5"/>
      <c r="N4767" s="5"/>
      <c r="O4767" s="5" t="str">
        <f t="shared" si="297"/>
        <v>No</v>
      </c>
      <c r="P4767" s="5"/>
      <c r="Q4767" s="6"/>
      <c r="R4767" s="12" t="e">
        <f t="shared" si="298"/>
        <v>#N/A</v>
      </c>
      <c r="S4767" s="12">
        <f t="shared" si="299"/>
        <v>4</v>
      </c>
      <c r="U4767" s="9" t="s">
        <v>17098</v>
      </c>
      <c r="V4767" s="9" t="s">
        <v>25103</v>
      </c>
      <c r="W4767" s="9" t="s">
        <v>18780</v>
      </c>
      <c r="X4767">
        <v>4.5999999999999996</v>
      </c>
      <c r="Y4767" s="9" t="s">
        <v>19119</v>
      </c>
      <c r="Z4767" s="9" t="s">
        <v>20981</v>
      </c>
      <c r="AA4767" s="9" t="s">
        <v>25103</v>
      </c>
      <c r="AB4767" s="9" t="s">
        <v>18780</v>
      </c>
      <c r="AC4767">
        <v>4.7</v>
      </c>
      <c r="AD4767" s="9" t="s">
        <v>19119</v>
      </c>
      <c r="AE4767" s="9" t="s">
        <v>25103</v>
      </c>
      <c r="AF4767" s="9" t="s">
        <v>18781</v>
      </c>
      <c r="AG4767" s="9" t="s">
        <v>100</v>
      </c>
      <c r="AI4767" s="9" t="s">
        <v>19119</v>
      </c>
      <c r="AK4767" s="5" t="s">
        <v>25116</v>
      </c>
      <c r="AL4767" s="12" t="e">
        <v>#N/A</v>
      </c>
      <c r="AM4767" s="12" t="e">
        <v>#N/A</v>
      </c>
      <c r="AN4767" s="5" t="s">
        <v>18573</v>
      </c>
      <c r="AO4767" s="5" t="s">
        <v>25103</v>
      </c>
      <c r="AP4767" s="5" t="s">
        <v>18781</v>
      </c>
      <c r="AQ4767" s="5"/>
      <c r="AR4767" s="5" t="s">
        <v>19119</v>
      </c>
    </row>
    <row r="4768" spans="1:44">
      <c r="A4768" s="5" t="s">
        <v>18576</v>
      </c>
      <c r="B4768" s="5" t="s">
        <v>18577</v>
      </c>
      <c r="C4768" s="5"/>
      <c r="D4768" s="5"/>
      <c r="E4768" s="5"/>
      <c r="F4768" s="5">
        <v>2020</v>
      </c>
      <c r="G4768" s="5">
        <v>2020</v>
      </c>
      <c r="H4768" s="5" t="str">
        <f t="shared" si="296"/>
        <v>2020s</v>
      </c>
      <c r="I4768" s="5"/>
      <c r="J4768" s="5" t="str">
        <f>IF(I4768&lt;&gt;"",IF(I4768&gt;=60,"Feature","Short/TV Show"),"No Runtime")</f>
        <v>No Runtime</v>
      </c>
      <c r="K4768" s="5"/>
      <c r="L4768" s="5"/>
      <c r="M4768" s="5"/>
      <c r="N4768" s="5"/>
      <c r="O4768" s="5" t="str">
        <f t="shared" si="297"/>
        <v>No</v>
      </c>
      <c r="P4768" s="5"/>
      <c r="Q4768" s="6"/>
      <c r="R4768" s="12" t="e">
        <f t="shared" si="298"/>
        <v>#N/A</v>
      </c>
      <c r="S4768" s="12" t="e">
        <f t="shared" si="299"/>
        <v>#N/A</v>
      </c>
      <c r="U4768" s="9"/>
      <c r="V4768" s="9" t="s">
        <v>25103</v>
      </c>
      <c r="W4768" s="9" t="s">
        <v>18782</v>
      </c>
      <c r="Y4768" s="9" t="s">
        <v>19119</v>
      </c>
      <c r="Z4768" s="9" t="s">
        <v>20982</v>
      </c>
      <c r="AA4768" s="9" t="s">
        <v>25103</v>
      </c>
      <c r="AB4768" s="9" t="s">
        <v>18780</v>
      </c>
      <c r="AC4768">
        <v>4.7</v>
      </c>
      <c r="AD4768" s="9" t="s">
        <v>19119</v>
      </c>
      <c r="AE4768" s="9" t="s">
        <v>25103</v>
      </c>
      <c r="AF4768" s="9" t="s">
        <v>18781</v>
      </c>
      <c r="AG4768" s="9" t="s">
        <v>620</v>
      </c>
      <c r="AI4768" s="9" t="s">
        <v>19119</v>
      </c>
      <c r="AK4768" s="5" t="s">
        <v>25116</v>
      </c>
      <c r="AL4768" s="12" t="e">
        <v>#N/A</v>
      </c>
      <c r="AM4768" s="12" t="e">
        <v>#N/A</v>
      </c>
      <c r="AN4768" s="5" t="s">
        <v>18577</v>
      </c>
      <c r="AO4768" s="5" t="s">
        <v>25104</v>
      </c>
      <c r="AP4768" s="5" t="s">
        <v>18782</v>
      </c>
      <c r="AQ4768" s="5"/>
      <c r="AR4768" s="5" t="s">
        <v>19119</v>
      </c>
    </row>
    <row r="4769" spans="1:44">
      <c r="A4769" s="5" t="s">
        <v>18578</v>
      </c>
      <c r="B4769" s="5" t="s">
        <v>18579</v>
      </c>
      <c r="C4769" s="5"/>
      <c r="D4769" s="5" t="s">
        <v>15588</v>
      </c>
      <c r="E4769" s="5" t="s">
        <v>18580</v>
      </c>
      <c r="F4769" s="5">
        <v>2016</v>
      </c>
      <c r="G4769" s="5">
        <v>2016</v>
      </c>
      <c r="H4769" s="5" t="str">
        <f t="shared" si="296"/>
        <v>2010s</v>
      </c>
      <c r="I4769" s="5">
        <v>3</v>
      </c>
      <c r="J4769" s="5" t="str">
        <f>IF(I4769&lt;&gt;"",IF(I4769&gt;=60,"Feature","Short/TV Show"),"No Runtime")</f>
        <v>Short/TV Show</v>
      </c>
      <c r="K4769" s="5"/>
      <c r="L4769" s="5"/>
      <c r="M4769" s="5"/>
      <c r="N4769" s="5"/>
      <c r="O4769" s="5" t="str">
        <f t="shared" si="297"/>
        <v>No</v>
      </c>
      <c r="P4769" s="5"/>
      <c r="Q4769" s="6"/>
      <c r="R4769" s="12" t="e">
        <f t="shared" si="298"/>
        <v>#N/A</v>
      </c>
      <c r="S4769" s="12">
        <f t="shared" si="299"/>
        <v>3</v>
      </c>
      <c r="U4769" s="9" t="s">
        <v>17107</v>
      </c>
      <c r="V4769" s="9" t="s">
        <v>25103</v>
      </c>
      <c r="W4769" s="9" t="s">
        <v>18781</v>
      </c>
      <c r="Y4769" s="9" t="s">
        <v>19119</v>
      </c>
      <c r="Z4769" s="9" t="s">
        <v>19461</v>
      </c>
      <c r="AA4769" s="9" t="s">
        <v>25104</v>
      </c>
      <c r="AB4769" s="9" t="s">
        <v>18782</v>
      </c>
      <c r="AC4769">
        <v>9.6999999999999993</v>
      </c>
      <c r="AD4769" s="9" t="s">
        <v>19119</v>
      </c>
      <c r="AE4769" s="9" t="s">
        <v>25103</v>
      </c>
      <c r="AF4769" s="9" t="s">
        <v>18781</v>
      </c>
      <c r="AG4769" s="9" t="s">
        <v>100</v>
      </c>
      <c r="AI4769" s="9" t="s">
        <v>19119</v>
      </c>
      <c r="AK4769" s="5" t="s">
        <v>25116</v>
      </c>
      <c r="AL4769" s="12" t="e">
        <v>#N/A</v>
      </c>
      <c r="AM4769" s="12" t="e">
        <v>#N/A</v>
      </c>
      <c r="AN4769" s="5" t="s">
        <v>18579</v>
      </c>
      <c r="AO4769" s="5" t="s">
        <v>25103</v>
      </c>
      <c r="AP4769" s="5" t="s">
        <v>18781</v>
      </c>
      <c r="AQ4769" s="5"/>
      <c r="AR4769" s="5" t="s">
        <v>19119</v>
      </c>
    </row>
    <row r="4770" spans="1:44">
      <c r="A4770" s="5" t="s">
        <v>18581</v>
      </c>
      <c r="B4770" s="5" t="s">
        <v>18582</v>
      </c>
      <c r="C4770" s="5"/>
      <c r="D4770" s="5"/>
      <c r="E4770" s="5"/>
      <c r="F4770" s="5">
        <v>2011</v>
      </c>
      <c r="G4770" s="5">
        <v>2011</v>
      </c>
      <c r="H4770" s="5" t="str">
        <f t="shared" si="296"/>
        <v>2010s</v>
      </c>
      <c r="I4770" s="5"/>
      <c r="J4770" s="5" t="str">
        <f>IF(I4770&lt;&gt;"",IF(I4770&gt;=60,"Feature","Short/TV Show"),"No Runtime")</f>
        <v>No Runtime</v>
      </c>
      <c r="K4770" s="5"/>
      <c r="L4770" s="5"/>
      <c r="M4770" s="5"/>
      <c r="N4770" s="5"/>
      <c r="O4770" s="5" t="str">
        <f t="shared" si="297"/>
        <v>No</v>
      </c>
      <c r="P4770" s="5"/>
      <c r="Q4770" s="6"/>
      <c r="R4770" s="12" t="e">
        <f t="shared" si="298"/>
        <v>#N/A</v>
      </c>
      <c r="S4770" s="12" t="e">
        <f t="shared" si="299"/>
        <v>#N/A</v>
      </c>
      <c r="U4770" s="9"/>
      <c r="V4770" s="9" t="s">
        <v>25113</v>
      </c>
      <c r="W4770" s="9" t="s">
        <v>18782</v>
      </c>
      <c r="Y4770" s="9" t="s">
        <v>19119</v>
      </c>
      <c r="Z4770" s="9" t="s">
        <v>19844</v>
      </c>
      <c r="AA4770" s="9" t="s">
        <v>25104</v>
      </c>
      <c r="AB4770" s="9" t="s">
        <v>18782</v>
      </c>
      <c r="AC4770">
        <v>9.6999999999999993</v>
      </c>
      <c r="AD4770" s="9" t="s">
        <v>19119</v>
      </c>
      <c r="AE4770" s="9" t="s">
        <v>25105</v>
      </c>
      <c r="AF4770" s="9" t="s">
        <v>18780</v>
      </c>
      <c r="AG4770" s="9" t="s">
        <v>100</v>
      </c>
      <c r="AI4770" s="9" t="s">
        <v>19119</v>
      </c>
      <c r="AK4770" s="5" t="s">
        <v>25116</v>
      </c>
      <c r="AL4770" s="12" t="e">
        <v>#N/A</v>
      </c>
      <c r="AM4770" s="12" t="e">
        <v>#N/A</v>
      </c>
      <c r="AN4770" s="5" t="s">
        <v>18582</v>
      </c>
      <c r="AO4770" s="5" t="s">
        <v>25103</v>
      </c>
      <c r="AP4770" s="5" t="s">
        <v>18782</v>
      </c>
      <c r="AQ4770" s="5"/>
      <c r="AR4770" s="5" t="s">
        <v>19119</v>
      </c>
    </row>
    <row r="4771" spans="1:44">
      <c r="A4771" s="5" t="s">
        <v>18583</v>
      </c>
      <c r="B4771" s="5" t="s">
        <v>18584</v>
      </c>
      <c r="C4771" s="5"/>
      <c r="D4771" s="5" t="s">
        <v>1459</v>
      </c>
      <c r="E4771" s="5" t="s">
        <v>18585</v>
      </c>
      <c r="F4771" s="5">
        <v>2021</v>
      </c>
      <c r="G4771" s="5">
        <v>2021</v>
      </c>
      <c r="H4771" s="5" t="str">
        <f t="shared" si="296"/>
        <v>2020s</v>
      </c>
      <c r="I4771" s="5">
        <v>7</v>
      </c>
      <c r="J4771" s="5" t="str">
        <f>IF(I4771&lt;&gt;"",IF(I4771&gt;=60,"Feature","Short/TV Show"),"No Runtime")</f>
        <v>Short/TV Show</v>
      </c>
      <c r="K4771" s="5" t="s">
        <v>100</v>
      </c>
      <c r="L4771" s="5"/>
      <c r="M4771" s="5"/>
      <c r="N4771" s="5"/>
      <c r="O4771" s="5" t="str">
        <f t="shared" si="297"/>
        <v>No</v>
      </c>
      <c r="P4771" s="5"/>
      <c r="Q4771" s="6"/>
      <c r="R4771" s="12" t="e">
        <f t="shared" si="298"/>
        <v>#N/A</v>
      </c>
      <c r="S4771" s="12">
        <f t="shared" si="299"/>
        <v>7</v>
      </c>
      <c r="U4771" s="9" t="s">
        <v>6397</v>
      </c>
      <c r="V4771" s="9" t="s">
        <v>25110</v>
      </c>
      <c r="W4771" s="9" t="s">
        <v>18782</v>
      </c>
      <c r="Y4771" s="9" t="s">
        <v>19119</v>
      </c>
      <c r="Z4771" s="9" t="s">
        <v>20983</v>
      </c>
      <c r="AA4771" s="9" t="s">
        <v>25104</v>
      </c>
      <c r="AB4771" s="9" t="s">
        <v>18782</v>
      </c>
      <c r="AC4771">
        <v>9.6999999999999993</v>
      </c>
      <c r="AD4771" s="9" t="s">
        <v>19119</v>
      </c>
      <c r="AE4771" s="9" t="s">
        <v>25104</v>
      </c>
      <c r="AF4771" s="9" t="s">
        <v>18781</v>
      </c>
      <c r="AG4771" s="9" t="s">
        <v>100</v>
      </c>
      <c r="AI4771" s="9" t="s">
        <v>19119</v>
      </c>
      <c r="AK4771" s="5" t="s">
        <v>25116</v>
      </c>
      <c r="AL4771" s="12" t="e">
        <v>#N/A</v>
      </c>
      <c r="AM4771" s="12" t="e">
        <v>#N/A</v>
      </c>
      <c r="AN4771" s="5" t="s">
        <v>18584</v>
      </c>
      <c r="AO4771" s="5" t="s">
        <v>25104</v>
      </c>
      <c r="AP4771" s="5" t="s">
        <v>18781</v>
      </c>
      <c r="AQ4771" s="5"/>
      <c r="AR4771" s="5" t="s">
        <v>19119</v>
      </c>
    </row>
    <row r="4772" spans="1:44">
      <c r="A4772" s="5" t="s">
        <v>18586</v>
      </c>
      <c r="B4772" s="5" t="s">
        <v>18587</v>
      </c>
      <c r="C4772" s="5"/>
      <c r="D4772" s="5" t="s">
        <v>18587</v>
      </c>
      <c r="E4772" s="5"/>
      <c r="F4772" s="5">
        <v>2022</v>
      </c>
      <c r="G4772" s="5">
        <v>2022</v>
      </c>
      <c r="H4772" s="5" t="str">
        <f t="shared" si="296"/>
        <v>2020s</v>
      </c>
      <c r="I4772" s="5"/>
      <c r="J4772" s="5" t="str">
        <f>IF(I4772&lt;&gt;"",IF(I4772&gt;=60,"Feature","Short/TV Show"),"No Runtime")</f>
        <v>No Runtime</v>
      </c>
      <c r="K4772" s="5" t="s">
        <v>6260</v>
      </c>
      <c r="L4772" s="5"/>
      <c r="M4772" s="5"/>
      <c r="N4772" s="5"/>
      <c r="O4772" s="5" t="str">
        <f t="shared" si="297"/>
        <v>No</v>
      </c>
      <c r="P4772" s="5"/>
      <c r="Q4772" s="6"/>
      <c r="R4772" s="12" t="e">
        <f t="shared" si="298"/>
        <v>#N/A</v>
      </c>
      <c r="S4772" s="12" t="e">
        <f t="shared" si="299"/>
        <v>#N/A</v>
      </c>
      <c r="U4772" s="9"/>
      <c r="V4772" s="9" t="s">
        <v>25103</v>
      </c>
      <c r="W4772" s="9" t="s">
        <v>18780</v>
      </c>
      <c r="Y4772" s="9" t="s">
        <v>19119</v>
      </c>
      <c r="Z4772" s="9" t="s">
        <v>20013</v>
      </c>
      <c r="AA4772" s="9" t="s">
        <v>25104</v>
      </c>
      <c r="AB4772" s="9" t="s">
        <v>18782</v>
      </c>
      <c r="AC4772">
        <v>9.6999999999999993</v>
      </c>
      <c r="AD4772" s="9" t="s">
        <v>19119</v>
      </c>
      <c r="AE4772" s="9" t="s">
        <v>25103</v>
      </c>
      <c r="AF4772" s="9" t="s">
        <v>18782</v>
      </c>
      <c r="AG4772" s="9" t="s">
        <v>987</v>
      </c>
      <c r="AH4772">
        <v>7.1</v>
      </c>
      <c r="AI4772" s="9" t="s">
        <v>19119</v>
      </c>
      <c r="AK4772" s="5" t="s">
        <v>25116</v>
      </c>
      <c r="AL4772" s="12" t="e">
        <v>#N/A</v>
      </c>
      <c r="AM4772" s="12" t="e">
        <v>#N/A</v>
      </c>
      <c r="AN4772" s="5" t="s">
        <v>18587</v>
      </c>
      <c r="AO4772" s="5" t="s">
        <v>25104</v>
      </c>
      <c r="AP4772" s="5" t="s">
        <v>18782</v>
      </c>
      <c r="AQ4772" s="5"/>
      <c r="AR4772" s="5" t="s">
        <v>19119</v>
      </c>
    </row>
    <row r="4773" spans="1:44">
      <c r="A4773" s="5" t="s">
        <v>18588</v>
      </c>
      <c r="B4773" s="5" t="s">
        <v>18589</v>
      </c>
      <c r="C4773" s="5"/>
      <c r="D4773" s="5"/>
      <c r="E4773" s="5"/>
      <c r="F4773" s="5">
        <v>2021</v>
      </c>
      <c r="G4773" s="5">
        <v>2021</v>
      </c>
      <c r="H4773" s="5" t="str">
        <f t="shared" si="296"/>
        <v>2020s</v>
      </c>
      <c r="I4773" s="5"/>
      <c r="J4773" s="5" t="str">
        <f>IF(I4773&lt;&gt;"",IF(I4773&gt;=60,"Feature","Short/TV Show"),"No Runtime")</f>
        <v>No Runtime</v>
      </c>
      <c r="K4773" s="5" t="s">
        <v>1746</v>
      </c>
      <c r="L4773" s="5"/>
      <c r="M4773" s="5"/>
      <c r="N4773" s="5"/>
      <c r="O4773" s="5" t="str">
        <f t="shared" si="297"/>
        <v>No</v>
      </c>
      <c r="P4773" s="5"/>
      <c r="Q4773" s="6"/>
      <c r="R4773" s="12" t="e">
        <f t="shared" si="298"/>
        <v>#N/A</v>
      </c>
      <c r="S4773" s="12" t="e">
        <f t="shared" si="299"/>
        <v>#N/A</v>
      </c>
      <c r="U4773" s="9" t="s">
        <v>10145</v>
      </c>
      <c r="V4773" s="9" t="s">
        <v>25103</v>
      </c>
      <c r="W4773" s="9" t="s">
        <v>18781</v>
      </c>
      <c r="Y4773" s="9" t="s">
        <v>19119</v>
      </c>
      <c r="Z4773" s="9" t="s">
        <v>18829</v>
      </c>
      <c r="AA4773" s="9" t="s">
        <v>25103</v>
      </c>
      <c r="AB4773" s="9" t="s">
        <v>18780</v>
      </c>
      <c r="AC4773">
        <v>6.6</v>
      </c>
      <c r="AD4773" s="9" t="s">
        <v>19119</v>
      </c>
      <c r="AE4773" s="9" t="s">
        <v>25103</v>
      </c>
      <c r="AF4773" s="9" t="s">
        <v>18782</v>
      </c>
      <c r="AG4773" s="9" t="s">
        <v>620</v>
      </c>
      <c r="AH4773">
        <v>7.1</v>
      </c>
      <c r="AI4773" s="9" t="s">
        <v>19119</v>
      </c>
      <c r="AK4773" s="5" t="s">
        <v>25116</v>
      </c>
      <c r="AL4773" s="12" t="e">
        <v>#N/A</v>
      </c>
      <c r="AM4773" s="12" t="e">
        <v>#N/A</v>
      </c>
      <c r="AN4773" s="5" t="s">
        <v>18589</v>
      </c>
      <c r="AO4773" s="5" t="s">
        <v>25104</v>
      </c>
      <c r="AP4773" s="5" t="s">
        <v>18782</v>
      </c>
      <c r="AQ4773" s="5"/>
      <c r="AR4773" s="5" t="s">
        <v>19119</v>
      </c>
    </row>
    <row r="4774" spans="1:44">
      <c r="A4774" s="5" t="s">
        <v>18590</v>
      </c>
      <c r="B4774" s="5" t="s">
        <v>18591</v>
      </c>
      <c r="C4774" s="5" t="s">
        <v>18592</v>
      </c>
      <c r="D4774" s="5" t="s">
        <v>9458</v>
      </c>
      <c r="E4774" s="5" t="s">
        <v>18593</v>
      </c>
      <c r="F4774" s="5">
        <v>2022</v>
      </c>
      <c r="G4774" s="5">
        <v>2022</v>
      </c>
      <c r="H4774" s="5" t="str">
        <f t="shared" si="296"/>
        <v>2020s</v>
      </c>
      <c r="I4774" s="5">
        <v>16</v>
      </c>
      <c r="J4774" s="5" t="str">
        <f>IF(I4774&lt;&gt;"",IF(I4774&gt;=60,"Feature","Short/TV Show"),"No Runtime")</f>
        <v>Short/TV Show</v>
      </c>
      <c r="K4774" s="5" t="s">
        <v>9717</v>
      </c>
      <c r="L4774" s="5" t="s">
        <v>446</v>
      </c>
      <c r="M4774" s="5"/>
      <c r="N4774" s="5"/>
      <c r="O4774" s="5" t="str">
        <f t="shared" si="297"/>
        <v>No</v>
      </c>
      <c r="P4774" s="5"/>
      <c r="Q4774" s="6"/>
      <c r="R4774" s="12" t="e">
        <f t="shared" si="298"/>
        <v>#N/A</v>
      </c>
      <c r="S4774" s="12">
        <f t="shared" si="299"/>
        <v>16</v>
      </c>
      <c r="U4774" s="9" t="s">
        <v>17121</v>
      </c>
      <c r="V4774" s="9" t="s">
        <v>25103</v>
      </c>
      <c r="W4774" s="9" t="s">
        <v>18782</v>
      </c>
      <c r="Y4774" s="9" t="s">
        <v>19119</v>
      </c>
      <c r="Z4774" s="9" t="s">
        <v>20631</v>
      </c>
      <c r="AA4774" s="9" t="s">
        <v>25103</v>
      </c>
      <c r="AB4774" s="9" t="s">
        <v>18780</v>
      </c>
      <c r="AC4774">
        <v>6.6</v>
      </c>
      <c r="AD4774" s="9" t="s">
        <v>19119</v>
      </c>
      <c r="AE4774" s="9" t="s">
        <v>25104</v>
      </c>
      <c r="AF4774" s="9" t="s">
        <v>18781</v>
      </c>
      <c r="AG4774" s="9" t="s">
        <v>3607</v>
      </c>
      <c r="AI4774" s="9" t="s">
        <v>19119</v>
      </c>
      <c r="AK4774" s="5" t="s">
        <v>25116</v>
      </c>
      <c r="AL4774" s="12" t="e">
        <v>#N/A</v>
      </c>
      <c r="AM4774" s="12" t="e">
        <v>#N/A</v>
      </c>
      <c r="AN4774" s="5" t="s">
        <v>18591</v>
      </c>
      <c r="AO4774" s="5" t="s">
        <v>25104</v>
      </c>
      <c r="AP4774" s="5" t="s">
        <v>18781</v>
      </c>
      <c r="AQ4774" s="5"/>
      <c r="AR4774" s="5" t="s">
        <v>19119</v>
      </c>
    </row>
    <row r="4775" spans="1:44">
      <c r="A4775" s="5" t="s">
        <v>18594</v>
      </c>
      <c r="B4775" s="5" t="s">
        <v>18595</v>
      </c>
      <c r="C4775" s="5" t="s">
        <v>18596</v>
      </c>
      <c r="D4775" s="5" t="s">
        <v>11670</v>
      </c>
      <c r="E4775" s="5" t="s">
        <v>18597</v>
      </c>
      <c r="F4775" s="5"/>
      <c r="G4775" s="5"/>
      <c r="H4775" s="5" t="str">
        <f t="shared" si="296"/>
        <v>No Year</v>
      </c>
      <c r="I4775" s="5"/>
      <c r="J4775" s="5" t="str">
        <f>IF(I4775&lt;&gt;"",IF(I4775&gt;=60,"Feature","Short/TV Show"),"No Runtime")</f>
        <v>No Runtime</v>
      </c>
      <c r="K4775" s="5"/>
      <c r="L4775" s="5"/>
      <c r="M4775" s="5"/>
      <c r="N4775" s="5"/>
      <c r="O4775" s="5" t="str">
        <f t="shared" si="297"/>
        <v>No</v>
      </c>
      <c r="P4775" s="5"/>
      <c r="Q4775" s="6"/>
      <c r="R4775" s="12" t="e">
        <f t="shared" si="298"/>
        <v>#N/A</v>
      </c>
      <c r="S4775" s="12" t="e">
        <f t="shared" si="299"/>
        <v>#N/A</v>
      </c>
      <c r="U4775" s="9" t="s">
        <v>12709</v>
      </c>
      <c r="V4775" s="9" t="s">
        <v>25103</v>
      </c>
      <c r="W4775" s="9" t="s">
        <v>18781</v>
      </c>
      <c r="Y4775" s="9" t="s">
        <v>19119</v>
      </c>
      <c r="Z4775" s="9" t="s">
        <v>19349</v>
      </c>
      <c r="AA4775" s="9" t="s">
        <v>25103</v>
      </c>
      <c r="AB4775" s="9" t="s">
        <v>18780</v>
      </c>
      <c r="AC4775">
        <v>6.6</v>
      </c>
      <c r="AD4775" s="9" t="s">
        <v>19119</v>
      </c>
      <c r="AE4775" s="9" t="s">
        <v>25104</v>
      </c>
      <c r="AF4775" s="9" t="s">
        <v>18781</v>
      </c>
      <c r="AG4775" s="9" t="s">
        <v>620</v>
      </c>
      <c r="AI4775" s="9" t="s">
        <v>19119</v>
      </c>
      <c r="AK4775" s="5" t="s">
        <v>25116</v>
      </c>
      <c r="AL4775" s="12" t="e">
        <v>#N/A</v>
      </c>
      <c r="AM4775" s="12" t="e">
        <v>#N/A</v>
      </c>
      <c r="AN4775" s="5" t="s">
        <v>18595</v>
      </c>
      <c r="AO4775" s="5" t="s">
        <v>25116</v>
      </c>
      <c r="AP4775" s="5" t="s">
        <v>18782</v>
      </c>
      <c r="AQ4775" s="5"/>
      <c r="AR4775" s="5" t="s">
        <v>19119</v>
      </c>
    </row>
    <row r="4776" spans="1:44">
      <c r="A4776" s="5" t="s">
        <v>18598</v>
      </c>
      <c r="B4776" s="5" t="s">
        <v>18599</v>
      </c>
      <c r="C4776" s="5"/>
      <c r="D4776" s="5"/>
      <c r="E4776" s="5"/>
      <c r="F4776" s="5">
        <v>2020</v>
      </c>
      <c r="G4776" s="5">
        <v>2020</v>
      </c>
      <c r="H4776" s="5" t="str">
        <f t="shared" si="296"/>
        <v>2020s</v>
      </c>
      <c r="I4776" s="5"/>
      <c r="J4776" s="5" t="str">
        <f>IF(I4776&lt;&gt;"",IF(I4776&gt;=60,"Feature","Short/TV Show"),"No Runtime")</f>
        <v>No Runtime</v>
      </c>
      <c r="K4776" s="5" t="s">
        <v>5192</v>
      </c>
      <c r="L4776" s="5"/>
      <c r="M4776" s="5"/>
      <c r="N4776" s="5"/>
      <c r="O4776" s="5" t="str">
        <f t="shared" si="297"/>
        <v>No</v>
      </c>
      <c r="P4776" s="5"/>
      <c r="Q4776" s="6"/>
      <c r="R4776" s="12" t="e">
        <f t="shared" si="298"/>
        <v>#N/A</v>
      </c>
      <c r="S4776" s="12" t="e">
        <f t="shared" si="299"/>
        <v>#N/A</v>
      </c>
      <c r="U4776" s="9"/>
      <c r="V4776" s="9" t="s">
        <v>25110</v>
      </c>
      <c r="W4776" s="9" t="s">
        <v>18782</v>
      </c>
      <c r="Y4776" s="9" t="s">
        <v>19119</v>
      </c>
      <c r="Z4776" s="9" t="s">
        <v>20984</v>
      </c>
      <c r="AA4776" s="9" t="s">
        <v>25103</v>
      </c>
      <c r="AB4776" s="9" t="s">
        <v>18780</v>
      </c>
      <c r="AC4776">
        <v>6.6</v>
      </c>
      <c r="AD4776" s="9" t="s">
        <v>19119</v>
      </c>
      <c r="AE4776" s="9" t="s">
        <v>25105</v>
      </c>
      <c r="AF4776" s="9" t="s">
        <v>18780</v>
      </c>
      <c r="AG4776" s="9" t="s">
        <v>100</v>
      </c>
      <c r="AI4776" s="9" t="s">
        <v>19119</v>
      </c>
      <c r="AK4776" s="5" t="s">
        <v>25116</v>
      </c>
      <c r="AL4776" s="12" t="e">
        <v>#N/A</v>
      </c>
      <c r="AM4776" s="12" t="e">
        <v>#N/A</v>
      </c>
      <c r="AN4776" s="5" t="s">
        <v>18599</v>
      </c>
      <c r="AO4776" s="5" t="s">
        <v>25104</v>
      </c>
      <c r="AP4776" s="5" t="s">
        <v>18782</v>
      </c>
      <c r="AQ4776" s="5"/>
      <c r="AR4776" s="5" t="s">
        <v>19119</v>
      </c>
    </row>
    <row r="4777" spans="1:44">
      <c r="A4777" s="5" t="s">
        <v>18600</v>
      </c>
      <c r="B4777" s="5" t="s">
        <v>18601</v>
      </c>
      <c r="C4777" s="5"/>
      <c r="D4777" s="5" t="s">
        <v>18574</v>
      </c>
      <c r="E4777" s="5" t="s">
        <v>18602</v>
      </c>
      <c r="F4777" s="5">
        <v>2017</v>
      </c>
      <c r="G4777" s="5">
        <v>2017</v>
      </c>
      <c r="H4777" s="5" t="str">
        <f t="shared" si="296"/>
        <v>2010s</v>
      </c>
      <c r="I4777" s="5">
        <v>4</v>
      </c>
      <c r="J4777" s="5" t="str">
        <f>IF(I4777&lt;&gt;"",IF(I4777&gt;=60,"Feature","Short/TV Show"),"No Runtime")</f>
        <v>Short/TV Show</v>
      </c>
      <c r="K4777" s="5"/>
      <c r="L4777" s="5"/>
      <c r="M4777" s="5"/>
      <c r="N4777" s="5"/>
      <c r="O4777" s="5" t="str">
        <f t="shared" si="297"/>
        <v>No</v>
      </c>
      <c r="P4777" s="5"/>
      <c r="Q4777" s="6"/>
      <c r="R4777" s="12" t="e">
        <f t="shared" si="298"/>
        <v>#N/A</v>
      </c>
      <c r="S4777" s="12">
        <f t="shared" si="299"/>
        <v>4</v>
      </c>
      <c r="U4777" s="9" t="s">
        <v>4708</v>
      </c>
      <c r="V4777" s="9" t="s">
        <v>25103</v>
      </c>
      <c r="W4777" s="9" t="s">
        <v>18782</v>
      </c>
      <c r="Y4777" s="9" t="s">
        <v>19119</v>
      </c>
      <c r="Z4777" s="9" t="s">
        <v>19391</v>
      </c>
      <c r="AA4777" s="9" t="s">
        <v>25103</v>
      </c>
      <c r="AB4777" s="9" t="s">
        <v>18780</v>
      </c>
      <c r="AC4777">
        <v>4.3</v>
      </c>
      <c r="AD4777" s="9" t="s">
        <v>19118</v>
      </c>
      <c r="AE4777" s="9" t="s">
        <v>25106</v>
      </c>
      <c r="AF4777" s="9" t="s">
        <v>18781</v>
      </c>
      <c r="AG4777" s="9" t="s">
        <v>3909</v>
      </c>
      <c r="AI4777" s="9" t="s">
        <v>19119</v>
      </c>
      <c r="AK4777" s="5" t="s">
        <v>25116</v>
      </c>
      <c r="AL4777" s="12" t="e">
        <v>#N/A</v>
      </c>
      <c r="AM4777" s="12" t="e">
        <v>#N/A</v>
      </c>
      <c r="AN4777" s="5" t="s">
        <v>18601</v>
      </c>
      <c r="AO4777" s="5" t="s">
        <v>25103</v>
      </c>
      <c r="AP4777" s="5" t="s">
        <v>18781</v>
      </c>
      <c r="AQ4777" s="5"/>
      <c r="AR4777" s="5" t="s">
        <v>19119</v>
      </c>
    </row>
    <row r="4778" spans="1:44">
      <c r="A4778" s="5" t="s">
        <v>18603</v>
      </c>
      <c r="B4778" s="5" t="s">
        <v>18604</v>
      </c>
      <c r="C4778" s="5"/>
      <c r="D4778" s="5" t="s">
        <v>18605</v>
      </c>
      <c r="E4778" s="5" t="s">
        <v>18606</v>
      </c>
      <c r="F4778" s="5">
        <v>2018</v>
      </c>
      <c r="G4778" s="5">
        <v>2018</v>
      </c>
      <c r="H4778" s="5" t="str">
        <f t="shared" si="296"/>
        <v>2010s</v>
      </c>
      <c r="I4778" s="5">
        <v>4</v>
      </c>
      <c r="J4778" s="5" t="str">
        <f>IF(I4778&lt;&gt;"",IF(I4778&gt;=60,"Feature","Short/TV Show"),"No Runtime")</f>
        <v>Short/TV Show</v>
      </c>
      <c r="K4778" s="5" t="s">
        <v>18553</v>
      </c>
      <c r="L4778" s="5"/>
      <c r="M4778" s="5"/>
      <c r="N4778" s="5"/>
      <c r="O4778" s="5" t="str">
        <f t="shared" si="297"/>
        <v>No</v>
      </c>
      <c r="P4778" s="5"/>
      <c r="Q4778" s="6"/>
      <c r="R4778" s="12" t="e">
        <f t="shared" si="298"/>
        <v>#N/A</v>
      </c>
      <c r="S4778" s="12">
        <f t="shared" si="299"/>
        <v>4</v>
      </c>
      <c r="U4778" s="9" t="s">
        <v>10241</v>
      </c>
      <c r="V4778" s="9" t="s">
        <v>25109</v>
      </c>
      <c r="W4778" s="9" t="s">
        <v>18782</v>
      </c>
      <c r="Y4778" s="9" t="s">
        <v>19119</v>
      </c>
      <c r="Z4778" s="9" t="s">
        <v>19290</v>
      </c>
      <c r="AA4778" s="9" t="s">
        <v>25103</v>
      </c>
      <c r="AB4778" s="9" t="s">
        <v>18780</v>
      </c>
      <c r="AC4778">
        <v>4.3</v>
      </c>
      <c r="AD4778" s="9" t="s">
        <v>19118</v>
      </c>
      <c r="AE4778" s="9" t="s">
        <v>25106</v>
      </c>
      <c r="AF4778" s="9" t="s">
        <v>18781</v>
      </c>
      <c r="AG4778" s="9" t="s">
        <v>3607</v>
      </c>
      <c r="AI4778" s="9" t="s">
        <v>19119</v>
      </c>
      <c r="AK4778" s="5" t="s">
        <v>25116</v>
      </c>
      <c r="AL4778" s="12" t="e">
        <v>#N/A</v>
      </c>
      <c r="AM4778" s="12" t="e">
        <v>#N/A</v>
      </c>
      <c r="AN4778" s="5" t="s">
        <v>18604</v>
      </c>
      <c r="AO4778" s="5" t="s">
        <v>25103</v>
      </c>
      <c r="AP4778" s="5" t="s">
        <v>18781</v>
      </c>
      <c r="AQ4778" s="5"/>
      <c r="AR4778" s="5" t="s">
        <v>19119</v>
      </c>
    </row>
    <row r="4779" spans="1:44">
      <c r="A4779" s="5" t="s">
        <v>18607</v>
      </c>
      <c r="B4779" s="5" t="s">
        <v>18608</v>
      </c>
      <c r="C4779" s="5"/>
      <c r="D4779" s="5"/>
      <c r="E4779" s="5" t="s">
        <v>18609</v>
      </c>
      <c r="F4779" s="5">
        <v>2021</v>
      </c>
      <c r="G4779" s="5">
        <v>2021</v>
      </c>
      <c r="H4779" s="5" t="str">
        <f t="shared" si="296"/>
        <v>2020s</v>
      </c>
      <c r="I4779" s="5">
        <v>4</v>
      </c>
      <c r="J4779" s="5" t="str">
        <f>IF(I4779&lt;&gt;"",IF(I4779&gt;=60,"Feature","Short/TV Show"),"No Runtime")</f>
        <v>Short/TV Show</v>
      </c>
      <c r="K4779" s="5" t="s">
        <v>17906</v>
      </c>
      <c r="L4779" s="5"/>
      <c r="M4779" s="5"/>
      <c r="N4779" s="5"/>
      <c r="O4779" s="5" t="str">
        <f t="shared" si="297"/>
        <v>No</v>
      </c>
      <c r="P4779" s="5"/>
      <c r="Q4779" s="6"/>
      <c r="R4779" s="12" t="e">
        <f t="shared" si="298"/>
        <v>#N/A</v>
      </c>
      <c r="S4779" s="12">
        <f t="shared" si="299"/>
        <v>4</v>
      </c>
      <c r="U4779" s="9"/>
      <c r="V4779" s="9" t="s">
        <v>25103</v>
      </c>
      <c r="W4779" s="9" t="s">
        <v>18780</v>
      </c>
      <c r="Y4779" s="9" t="s">
        <v>19119</v>
      </c>
      <c r="Z4779" s="9" t="s">
        <v>19129</v>
      </c>
      <c r="AA4779" s="9" t="s">
        <v>25103</v>
      </c>
      <c r="AB4779" s="9" t="s">
        <v>18780</v>
      </c>
      <c r="AC4779">
        <v>4.3</v>
      </c>
      <c r="AD4779" s="9" t="s">
        <v>19118</v>
      </c>
      <c r="AE4779" s="9" t="s">
        <v>25106</v>
      </c>
      <c r="AF4779" s="9" t="s">
        <v>18780</v>
      </c>
      <c r="AG4779" s="9" t="s">
        <v>100</v>
      </c>
      <c r="AH4779">
        <v>6</v>
      </c>
      <c r="AI4779" s="9" t="s">
        <v>19119</v>
      </c>
      <c r="AK4779" s="5" t="s">
        <v>25116</v>
      </c>
      <c r="AL4779" s="12" t="e">
        <v>#N/A</v>
      </c>
      <c r="AM4779" s="12" t="e">
        <v>#N/A</v>
      </c>
      <c r="AN4779" s="5" t="s">
        <v>18608</v>
      </c>
      <c r="AO4779" s="5" t="s">
        <v>25104</v>
      </c>
      <c r="AP4779" s="5" t="s">
        <v>18781</v>
      </c>
      <c r="AQ4779" s="5"/>
      <c r="AR4779" s="5" t="s">
        <v>19119</v>
      </c>
    </row>
    <row r="4780" spans="1:44">
      <c r="A4780" s="5" t="s">
        <v>18610</v>
      </c>
      <c r="B4780" s="5" t="s">
        <v>18611</v>
      </c>
      <c r="C4780" s="5" t="s">
        <v>18612</v>
      </c>
      <c r="D4780" s="5"/>
      <c r="E4780" s="5" t="s">
        <v>12026</v>
      </c>
      <c r="F4780" s="5">
        <v>2019</v>
      </c>
      <c r="G4780" s="5">
        <v>2019</v>
      </c>
      <c r="H4780" s="5" t="str">
        <f t="shared" si="296"/>
        <v>2010s</v>
      </c>
      <c r="I4780" s="5"/>
      <c r="J4780" s="5" t="str">
        <f>IF(I4780&lt;&gt;"",IF(I4780&gt;=60,"Feature","Short/TV Show"),"No Runtime")</f>
        <v>No Runtime</v>
      </c>
      <c r="K4780" s="5" t="s">
        <v>987</v>
      </c>
      <c r="L4780" s="5"/>
      <c r="M4780" s="5"/>
      <c r="N4780" s="5"/>
      <c r="O4780" s="5" t="str">
        <f t="shared" si="297"/>
        <v>No</v>
      </c>
      <c r="P4780" s="5"/>
      <c r="Q4780" s="6"/>
      <c r="R4780" s="12" t="e">
        <f t="shared" si="298"/>
        <v>#N/A</v>
      </c>
      <c r="S4780" s="12" t="e">
        <f t="shared" si="299"/>
        <v>#N/A</v>
      </c>
      <c r="U4780" s="9"/>
      <c r="V4780" s="9" t="s">
        <v>25107</v>
      </c>
      <c r="W4780" s="9" t="s">
        <v>18782</v>
      </c>
      <c r="Y4780" s="9" t="s">
        <v>19119</v>
      </c>
      <c r="Z4780" s="9" t="s">
        <v>2498</v>
      </c>
      <c r="AA4780" s="9" t="s">
        <v>25103</v>
      </c>
      <c r="AB4780" s="9" t="s">
        <v>18780</v>
      </c>
      <c r="AC4780">
        <v>4.3</v>
      </c>
      <c r="AD4780" s="9" t="s">
        <v>19118</v>
      </c>
      <c r="AE4780" s="9" t="s">
        <v>25104</v>
      </c>
      <c r="AF4780" s="9" t="s">
        <v>18782</v>
      </c>
      <c r="AG4780" s="9" t="s">
        <v>3607</v>
      </c>
      <c r="AI4780" s="9" t="s">
        <v>19119</v>
      </c>
      <c r="AK4780" s="5" t="s">
        <v>25116</v>
      </c>
      <c r="AL4780" s="12" t="e">
        <v>#N/A</v>
      </c>
      <c r="AM4780" s="12" t="e">
        <v>#N/A</v>
      </c>
      <c r="AN4780" s="5" t="s">
        <v>18611</v>
      </c>
      <c r="AO4780" s="5" t="s">
        <v>25103</v>
      </c>
      <c r="AP4780" s="5" t="s">
        <v>18782</v>
      </c>
      <c r="AQ4780" s="5"/>
      <c r="AR4780" s="5" t="s">
        <v>19119</v>
      </c>
    </row>
    <row r="4781" spans="1:44">
      <c r="A4781" s="5" t="s">
        <v>18613</v>
      </c>
      <c r="B4781" s="5" t="s">
        <v>18614</v>
      </c>
      <c r="C4781" s="5"/>
      <c r="D4781" s="5"/>
      <c r="E4781" s="5"/>
      <c r="F4781" s="5">
        <v>2019</v>
      </c>
      <c r="G4781" s="5">
        <v>2019</v>
      </c>
      <c r="H4781" s="5" t="str">
        <f t="shared" si="296"/>
        <v>2010s</v>
      </c>
      <c r="I4781" s="5"/>
      <c r="J4781" s="5" t="str">
        <f>IF(I4781&lt;&gt;"",IF(I4781&gt;=60,"Feature","Short/TV Show"),"No Runtime")</f>
        <v>No Runtime</v>
      </c>
      <c r="K4781" s="5"/>
      <c r="L4781" s="5"/>
      <c r="M4781" s="5"/>
      <c r="N4781" s="5"/>
      <c r="O4781" s="5" t="str">
        <f t="shared" si="297"/>
        <v>No</v>
      </c>
      <c r="P4781" s="5"/>
      <c r="Q4781" s="6"/>
      <c r="R4781" s="12" t="e">
        <f t="shared" si="298"/>
        <v>#N/A</v>
      </c>
      <c r="S4781" s="12" t="e">
        <f t="shared" si="299"/>
        <v>#N/A</v>
      </c>
      <c r="U4781" s="9" t="s">
        <v>2183</v>
      </c>
      <c r="V4781" s="9" t="s">
        <v>25106</v>
      </c>
      <c r="W4781" s="9" t="s">
        <v>18781</v>
      </c>
      <c r="Y4781" s="9" t="s">
        <v>19119</v>
      </c>
      <c r="Z4781" s="9" t="s">
        <v>19759</v>
      </c>
      <c r="AA4781" s="9" t="s">
        <v>25107</v>
      </c>
      <c r="AB4781" s="9" t="s">
        <v>18780</v>
      </c>
      <c r="AC4781">
        <v>6.8</v>
      </c>
      <c r="AD4781" s="9" t="s">
        <v>19119</v>
      </c>
      <c r="AE4781" s="9" t="s">
        <v>25104</v>
      </c>
      <c r="AF4781" s="9" t="s">
        <v>18782</v>
      </c>
      <c r="AG4781" s="9" t="s">
        <v>100</v>
      </c>
      <c r="AI4781" s="9" t="s">
        <v>19119</v>
      </c>
      <c r="AK4781" s="5" t="s">
        <v>25116</v>
      </c>
      <c r="AL4781" s="12" t="e">
        <v>#N/A</v>
      </c>
      <c r="AM4781" s="12" t="e">
        <v>#N/A</v>
      </c>
      <c r="AN4781" s="5" t="s">
        <v>18614</v>
      </c>
      <c r="AO4781" s="5" t="s">
        <v>25103</v>
      </c>
      <c r="AP4781" s="5" t="s">
        <v>18782</v>
      </c>
      <c r="AQ4781" s="5"/>
      <c r="AR4781" s="5" t="s">
        <v>19119</v>
      </c>
    </row>
    <row r="4782" spans="1:44">
      <c r="A4782" s="5" t="s">
        <v>18615</v>
      </c>
      <c r="B4782" s="5" t="s">
        <v>18616</v>
      </c>
      <c r="C4782" s="5" t="s">
        <v>18617</v>
      </c>
      <c r="D4782" s="5" t="s">
        <v>18618</v>
      </c>
      <c r="E4782" s="5" t="s">
        <v>18619</v>
      </c>
      <c r="F4782" s="5">
        <v>2019</v>
      </c>
      <c r="G4782" s="5">
        <v>2019</v>
      </c>
      <c r="H4782" s="5" t="str">
        <f t="shared" si="296"/>
        <v>2010s</v>
      </c>
      <c r="I4782" s="5"/>
      <c r="J4782" s="5" t="str">
        <f>IF(I4782&lt;&gt;"",IF(I4782&gt;=60,"Feature","Short/TV Show"),"No Runtime")</f>
        <v>No Runtime</v>
      </c>
      <c r="K4782" s="5" t="s">
        <v>7450</v>
      </c>
      <c r="L4782" s="5"/>
      <c r="M4782" s="5"/>
      <c r="N4782" s="5"/>
      <c r="O4782" s="5" t="str">
        <f t="shared" si="297"/>
        <v>No</v>
      </c>
      <c r="P4782" s="5"/>
      <c r="Q4782" s="6"/>
      <c r="R4782" s="12" t="e">
        <f t="shared" si="298"/>
        <v>#N/A</v>
      </c>
      <c r="S4782" s="12" t="e">
        <f t="shared" si="299"/>
        <v>#N/A</v>
      </c>
      <c r="U4782" s="9" t="s">
        <v>12787</v>
      </c>
      <c r="V4782" s="9" t="s">
        <v>25106</v>
      </c>
      <c r="W4782" s="9" t="s">
        <v>18781</v>
      </c>
      <c r="Y4782" s="9" t="s">
        <v>19119</v>
      </c>
      <c r="Z4782" s="9" t="s">
        <v>19919</v>
      </c>
      <c r="AA4782" s="9" t="s">
        <v>25107</v>
      </c>
      <c r="AB4782" s="9" t="s">
        <v>18780</v>
      </c>
      <c r="AC4782">
        <v>6.8</v>
      </c>
      <c r="AD4782" s="9" t="s">
        <v>19119</v>
      </c>
      <c r="AE4782" s="9" t="s">
        <v>25103</v>
      </c>
      <c r="AF4782" s="9" t="s">
        <v>18782</v>
      </c>
      <c r="AG4782" s="9" t="s">
        <v>3607</v>
      </c>
      <c r="AI4782" s="9" t="s">
        <v>19119</v>
      </c>
      <c r="AK4782" s="5" t="s">
        <v>25116</v>
      </c>
      <c r="AL4782" s="12" t="e">
        <v>#N/A</v>
      </c>
      <c r="AM4782" s="12" t="e">
        <v>#N/A</v>
      </c>
      <c r="AN4782" s="5" t="s">
        <v>18616</v>
      </c>
      <c r="AO4782" s="5" t="s">
        <v>25103</v>
      </c>
      <c r="AP4782" s="5" t="s">
        <v>18782</v>
      </c>
      <c r="AQ4782" s="5"/>
      <c r="AR4782" s="5" t="s">
        <v>19119</v>
      </c>
    </row>
    <row r="4783" spans="1:44">
      <c r="A4783" s="5" t="s">
        <v>18620</v>
      </c>
      <c r="B4783" s="5" t="s">
        <v>18621</v>
      </c>
      <c r="C4783" s="5"/>
      <c r="D4783" s="5"/>
      <c r="E4783" s="5"/>
      <c r="F4783" s="5">
        <v>2015</v>
      </c>
      <c r="G4783" s="5">
        <v>2015</v>
      </c>
      <c r="H4783" s="5" t="str">
        <f t="shared" si="296"/>
        <v>2010s</v>
      </c>
      <c r="I4783" s="5"/>
      <c r="J4783" s="5" t="str">
        <f>IF(I4783&lt;&gt;"",IF(I4783&gt;=60,"Feature","Short/TV Show"),"No Runtime")</f>
        <v>No Runtime</v>
      </c>
      <c r="K4783" s="5" t="s">
        <v>657</v>
      </c>
      <c r="L4783" s="5"/>
      <c r="M4783" s="5"/>
      <c r="N4783" s="5"/>
      <c r="O4783" s="5" t="str">
        <f t="shared" si="297"/>
        <v>No</v>
      </c>
      <c r="P4783" s="5"/>
      <c r="Q4783" s="6"/>
      <c r="R4783" s="12" t="e">
        <f t="shared" si="298"/>
        <v>#N/A</v>
      </c>
      <c r="S4783" s="12" t="e">
        <f t="shared" si="299"/>
        <v>#N/A</v>
      </c>
      <c r="U4783" s="9"/>
      <c r="V4783" s="9" t="s">
        <v>25103</v>
      </c>
      <c r="W4783" s="9" t="s">
        <v>18781</v>
      </c>
      <c r="Y4783" s="9" t="s">
        <v>19119</v>
      </c>
      <c r="Z4783" s="9" t="s">
        <v>19615</v>
      </c>
      <c r="AA4783" s="9" t="s">
        <v>25107</v>
      </c>
      <c r="AB4783" s="9" t="s">
        <v>18780</v>
      </c>
      <c r="AC4783">
        <v>6.8</v>
      </c>
      <c r="AD4783" s="9" t="s">
        <v>19119</v>
      </c>
      <c r="AE4783" s="9" t="s">
        <v>25103</v>
      </c>
      <c r="AF4783" s="9" t="s">
        <v>18782</v>
      </c>
      <c r="AG4783" s="9" t="s">
        <v>9732</v>
      </c>
      <c r="AI4783" s="9" t="s">
        <v>19119</v>
      </c>
      <c r="AK4783" s="5" t="s">
        <v>25116</v>
      </c>
      <c r="AL4783" s="12" t="e">
        <v>#N/A</v>
      </c>
      <c r="AM4783" s="12" t="e">
        <v>#N/A</v>
      </c>
      <c r="AN4783" s="5" t="s">
        <v>18621</v>
      </c>
      <c r="AO4783" s="5" t="s">
        <v>25103</v>
      </c>
      <c r="AP4783" s="5" t="s">
        <v>18782</v>
      </c>
      <c r="AQ4783" s="5"/>
      <c r="AR4783" s="5" t="s">
        <v>19119</v>
      </c>
    </row>
    <row r="4784" spans="1:44">
      <c r="A4784" s="5" t="s">
        <v>18622</v>
      </c>
      <c r="B4784" s="5" t="s">
        <v>18623</v>
      </c>
      <c r="C4784" s="5"/>
      <c r="D4784" s="5" t="s">
        <v>6087</v>
      </c>
      <c r="E4784" s="5" t="s">
        <v>18624</v>
      </c>
      <c r="F4784" s="5">
        <v>2017</v>
      </c>
      <c r="G4784" s="5">
        <v>2017</v>
      </c>
      <c r="H4784" s="5" t="str">
        <f t="shared" si="296"/>
        <v>2010s</v>
      </c>
      <c r="I4784" s="5">
        <v>5</v>
      </c>
      <c r="J4784" s="5" t="str">
        <f>IF(I4784&lt;&gt;"",IF(I4784&gt;=60,"Feature","Short/TV Show"),"No Runtime")</f>
        <v>Short/TV Show</v>
      </c>
      <c r="K4784" s="5" t="s">
        <v>100</v>
      </c>
      <c r="L4784" s="5"/>
      <c r="M4784" s="5"/>
      <c r="N4784" s="5"/>
      <c r="O4784" s="5" t="str">
        <f t="shared" si="297"/>
        <v>No</v>
      </c>
      <c r="P4784" s="5"/>
      <c r="Q4784" s="6"/>
      <c r="R4784" s="12" t="e">
        <f t="shared" si="298"/>
        <v>#N/A</v>
      </c>
      <c r="S4784" s="12">
        <f t="shared" si="299"/>
        <v>5</v>
      </c>
      <c r="U4784" s="9" t="s">
        <v>16980</v>
      </c>
      <c r="V4784" s="9" t="s">
        <v>25103</v>
      </c>
      <c r="W4784" s="9" t="s">
        <v>18781</v>
      </c>
      <c r="Y4784" s="9" t="s">
        <v>19119</v>
      </c>
      <c r="Z4784" s="9" t="s">
        <v>2498</v>
      </c>
      <c r="AA4784" s="9" t="s">
        <v>25103</v>
      </c>
      <c r="AB4784" s="9" t="s">
        <v>18780</v>
      </c>
      <c r="AC4784">
        <v>7.1</v>
      </c>
      <c r="AD4784" s="9" t="s">
        <v>19118</v>
      </c>
      <c r="AE4784" s="9" t="s">
        <v>25106</v>
      </c>
      <c r="AF4784" s="9" t="s">
        <v>18781</v>
      </c>
      <c r="AG4784" s="9" t="s">
        <v>3909</v>
      </c>
      <c r="AI4784" s="9" t="s">
        <v>19119</v>
      </c>
      <c r="AK4784" s="5" t="s">
        <v>25116</v>
      </c>
      <c r="AL4784" s="12" t="e">
        <v>#N/A</v>
      </c>
      <c r="AM4784" s="12" t="e">
        <v>#N/A</v>
      </c>
      <c r="AN4784" s="5" t="s">
        <v>18623</v>
      </c>
      <c r="AO4784" s="5" t="s">
        <v>25103</v>
      </c>
      <c r="AP4784" s="5" t="s">
        <v>18781</v>
      </c>
      <c r="AQ4784" s="5"/>
      <c r="AR4784" s="5" t="s">
        <v>19119</v>
      </c>
    </row>
    <row r="4785" spans="1:44">
      <c r="A4785" s="5" t="s">
        <v>18625</v>
      </c>
      <c r="B4785" s="5" t="s">
        <v>18626</v>
      </c>
      <c r="C4785" s="5"/>
      <c r="D4785" s="5"/>
      <c r="E4785" s="5"/>
      <c r="F4785" s="5">
        <v>2022</v>
      </c>
      <c r="G4785" s="5">
        <v>2022</v>
      </c>
      <c r="H4785" s="5" t="str">
        <f t="shared" si="296"/>
        <v>2020s</v>
      </c>
      <c r="I4785" s="5"/>
      <c r="J4785" s="5" t="str">
        <f>IF(I4785&lt;&gt;"",IF(I4785&gt;=60,"Feature","Short/TV Show"),"No Runtime")</f>
        <v>No Runtime</v>
      </c>
      <c r="K4785" s="5"/>
      <c r="L4785" s="5"/>
      <c r="M4785" s="5"/>
      <c r="N4785" s="5"/>
      <c r="O4785" s="5" t="str">
        <f t="shared" si="297"/>
        <v>No</v>
      </c>
      <c r="P4785" s="5"/>
      <c r="Q4785" s="6"/>
      <c r="R4785" s="12" t="e">
        <f t="shared" si="298"/>
        <v>#N/A</v>
      </c>
      <c r="S4785" s="12" t="e">
        <f t="shared" si="299"/>
        <v>#N/A</v>
      </c>
      <c r="U4785" s="9" t="s">
        <v>5723</v>
      </c>
      <c r="V4785" s="9" t="s">
        <v>25109</v>
      </c>
      <c r="W4785" s="9" t="s">
        <v>18782</v>
      </c>
      <c r="Y4785" s="9" t="s">
        <v>19119</v>
      </c>
      <c r="Z4785" s="9" t="s">
        <v>8035</v>
      </c>
      <c r="AA4785" s="9" t="s">
        <v>25103</v>
      </c>
      <c r="AB4785" s="9" t="s">
        <v>18780</v>
      </c>
      <c r="AC4785">
        <v>7.1</v>
      </c>
      <c r="AD4785" s="9" t="s">
        <v>19118</v>
      </c>
      <c r="AE4785" s="9" t="s">
        <v>25105</v>
      </c>
      <c r="AF4785" s="9" t="s">
        <v>18782</v>
      </c>
      <c r="AG4785" s="9" t="s">
        <v>39</v>
      </c>
      <c r="AH4785">
        <v>4.8</v>
      </c>
      <c r="AI4785" s="9" t="s">
        <v>19119</v>
      </c>
      <c r="AK4785" s="5" t="s">
        <v>25116</v>
      </c>
      <c r="AL4785" s="12" t="e">
        <v>#N/A</v>
      </c>
      <c r="AM4785" s="12" t="e">
        <v>#N/A</v>
      </c>
      <c r="AN4785" s="5" t="s">
        <v>18626</v>
      </c>
      <c r="AO4785" s="5" t="s">
        <v>25104</v>
      </c>
      <c r="AP4785" s="5" t="s">
        <v>18782</v>
      </c>
      <c r="AQ4785" s="5"/>
      <c r="AR4785" s="5" t="s">
        <v>19119</v>
      </c>
    </row>
    <row r="4786" spans="1:44">
      <c r="A4786" s="5" t="s">
        <v>18627</v>
      </c>
      <c r="B4786" s="5" t="s">
        <v>18628</v>
      </c>
      <c r="C4786" s="5"/>
      <c r="D4786" s="5" t="s">
        <v>11380</v>
      </c>
      <c r="E4786" s="5" t="s">
        <v>18629</v>
      </c>
      <c r="F4786" s="5">
        <v>2016</v>
      </c>
      <c r="G4786" s="5">
        <v>2016</v>
      </c>
      <c r="H4786" s="5" t="str">
        <f t="shared" si="296"/>
        <v>2010s</v>
      </c>
      <c r="I4786" s="5">
        <v>4</v>
      </c>
      <c r="J4786" s="5" t="str">
        <f>IF(I4786&lt;&gt;"",IF(I4786&gt;=60,"Feature","Short/TV Show"),"No Runtime")</f>
        <v>Short/TV Show</v>
      </c>
      <c r="K4786" s="5" t="s">
        <v>100</v>
      </c>
      <c r="L4786" s="5"/>
      <c r="M4786" s="5"/>
      <c r="N4786" s="5"/>
      <c r="O4786" s="5" t="str">
        <f t="shared" si="297"/>
        <v>No</v>
      </c>
      <c r="P4786" s="5"/>
      <c r="Q4786" s="6"/>
      <c r="R4786" s="12" t="e">
        <f t="shared" si="298"/>
        <v>#N/A</v>
      </c>
      <c r="S4786" s="12">
        <f t="shared" si="299"/>
        <v>4</v>
      </c>
      <c r="U4786" s="9" t="s">
        <v>17159</v>
      </c>
      <c r="V4786" s="9" t="s">
        <v>25103</v>
      </c>
      <c r="W4786" s="9" t="s">
        <v>18781</v>
      </c>
      <c r="Y4786" s="9" t="s">
        <v>19119</v>
      </c>
      <c r="Z4786" s="9" t="s">
        <v>4163</v>
      </c>
      <c r="AA4786" s="9" t="s">
        <v>25103</v>
      </c>
      <c r="AB4786" s="9" t="s">
        <v>18780</v>
      </c>
      <c r="AC4786">
        <v>7.1</v>
      </c>
      <c r="AD4786" s="9" t="s">
        <v>19118</v>
      </c>
      <c r="AE4786" s="9" t="s">
        <v>25107</v>
      </c>
      <c r="AF4786" s="9" t="s">
        <v>18780</v>
      </c>
      <c r="AG4786" s="9" t="s">
        <v>100</v>
      </c>
      <c r="AH4786">
        <v>7.5</v>
      </c>
      <c r="AI4786" s="9" t="s">
        <v>19119</v>
      </c>
      <c r="AK4786" s="5" t="s">
        <v>25116</v>
      </c>
      <c r="AL4786" s="12" t="e">
        <v>#N/A</v>
      </c>
      <c r="AM4786" s="12" t="e">
        <v>#N/A</v>
      </c>
      <c r="AN4786" s="5" t="s">
        <v>18628</v>
      </c>
      <c r="AO4786" s="5" t="s">
        <v>25103</v>
      </c>
      <c r="AP4786" s="5" t="s">
        <v>18781</v>
      </c>
      <c r="AQ4786" s="5"/>
      <c r="AR4786" s="5" t="s">
        <v>19119</v>
      </c>
    </row>
    <row r="4787" spans="1:44">
      <c r="A4787" s="5" t="s">
        <v>18630</v>
      </c>
      <c r="B4787" s="5" t="s">
        <v>18631</v>
      </c>
      <c r="C4787" s="5"/>
      <c r="D4787" s="5" t="s">
        <v>18632</v>
      </c>
      <c r="E4787" s="5" t="s">
        <v>18633</v>
      </c>
      <c r="F4787" s="5">
        <v>2021</v>
      </c>
      <c r="G4787" s="5">
        <v>2021</v>
      </c>
      <c r="H4787" s="5" t="str">
        <f t="shared" si="296"/>
        <v>2020s</v>
      </c>
      <c r="I4787" s="5">
        <v>3</v>
      </c>
      <c r="J4787" s="5" t="str">
        <f>IF(I4787&lt;&gt;"",IF(I4787&gt;=60,"Feature","Short/TV Show"),"No Runtime")</f>
        <v>Short/TV Show</v>
      </c>
      <c r="K4787" s="5" t="s">
        <v>3187</v>
      </c>
      <c r="L4787" s="5"/>
      <c r="M4787" s="5"/>
      <c r="N4787" s="5"/>
      <c r="O4787" s="5" t="str">
        <f t="shared" si="297"/>
        <v>No</v>
      </c>
      <c r="P4787" s="5"/>
      <c r="Q4787" s="6"/>
      <c r="R4787" s="12" t="e">
        <f t="shared" si="298"/>
        <v>#N/A</v>
      </c>
      <c r="S4787" s="12">
        <f t="shared" si="299"/>
        <v>3</v>
      </c>
      <c r="U4787" s="9" t="s">
        <v>17163</v>
      </c>
      <c r="V4787" s="9" t="s">
        <v>25104</v>
      </c>
      <c r="W4787" s="9" t="s">
        <v>18781</v>
      </c>
      <c r="Y4787" s="9" t="s">
        <v>19119</v>
      </c>
      <c r="Z4787" s="9" t="s">
        <v>18850</v>
      </c>
      <c r="AA4787" s="9" t="s">
        <v>25103</v>
      </c>
      <c r="AB4787" s="9" t="s">
        <v>18780</v>
      </c>
      <c r="AC4787">
        <v>7.1</v>
      </c>
      <c r="AD4787" s="9" t="s">
        <v>19118</v>
      </c>
      <c r="AE4787" s="9" t="s">
        <v>25108</v>
      </c>
      <c r="AF4787" s="9" t="s">
        <v>18780</v>
      </c>
      <c r="AG4787" s="9" t="s">
        <v>100</v>
      </c>
      <c r="AI4787" s="9" t="s">
        <v>19119</v>
      </c>
      <c r="AK4787" s="5" t="s">
        <v>25116</v>
      </c>
      <c r="AL4787" s="12" t="e">
        <v>#N/A</v>
      </c>
      <c r="AM4787" s="12" t="e">
        <v>#N/A</v>
      </c>
      <c r="AN4787" s="5" t="s">
        <v>18631</v>
      </c>
      <c r="AO4787" s="5" t="s">
        <v>25104</v>
      </c>
      <c r="AP4787" s="5" t="s">
        <v>18781</v>
      </c>
      <c r="AQ4787" s="5"/>
      <c r="AR4787" s="5" t="s">
        <v>19119</v>
      </c>
    </row>
    <row r="4788" spans="1:44">
      <c r="A4788" s="5" t="s">
        <v>18634</v>
      </c>
      <c r="B4788" s="5" t="s">
        <v>18635</v>
      </c>
      <c r="C4788" s="5"/>
      <c r="D4788" s="5"/>
      <c r="E4788" s="5"/>
      <c r="F4788" s="5">
        <v>2018</v>
      </c>
      <c r="G4788" s="5">
        <v>2018</v>
      </c>
      <c r="H4788" s="5" t="str">
        <f t="shared" si="296"/>
        <v>2010s</v>
      </c>
      <c r="I4788" s="5"/>
      <c r="J4788" s="5" t="str">
        <f>IF(I4788&lt;&gt;"",IF(I4788&gt;=60,"Feature","Short/TV Show"),"No Runtime")</f>
        <v>No Runtime</v>
      </c>
      <c r="K4788" s="5" t="s">
        <v>18636</v>
      </c>
      <c r="L4788" s="5"/>
      <c r="M4788" s="5"/>
      <c r="N4788" s="5"/>
      <c r="O4788" s="5" t="str">
        <f t="shared" si="297"/>
        <v>No</v>
      </c>
      <c r="P4788" s="5"/>
      <c r="Q4788" s="6"/>
      <c r="R4788" s="12" t="e">
        <f t="shared" si="298"/>
        <v>#N/A</v>
      </c>
      <c r="S4788" s="12" t="e">
        <f t="shared" si="299"/>
        <v>#N/A</v>
      </c>
      <c r="U4788" s="9" t="s">
        <v>17027</v>
      </c>
      <c r="V4788" s="9" t="s">
        <v>25103</v>
      </c>
      <c r="W4788" s="9" t="s">
        <v>18781</v>
      </c>
      <c r="Y4788" s="9" t="s">
        <v>19119</v>
      </c>
      <c r="Z4788" s="9" t="s">
        <v>20985</v>
      </c>
      <c r="AA4788" s="9" t="s">
        <v>25104</v>
      </c>
      <c r="AB4788" s="9" t="s">
        <v>18780</v>
      </c>
      <c r="AC4788">
        <v>7</v>
      </c>
      <c r="AD4788" s="9" t="s">
        <v>19119</v>
      </c>
      <c r="AE4788" s="9" t="s">
        <v>25103</v>
      </c>
      <c r="AF4788" s="9" t="s">
        <v>18780</v>
      </c>
      <c r="AG4788" s="9" t="s">
        <v>620</v>
      </c>
      <c r="AH4788">
        <v>4.7</v>
      </c>
      <c r="AI4788" s="9" t="s">
        <v>19119</v>
      </c>
      <c r="AK4788" s="5" t="s">
        <v>25116</v>
      </c>
      <c r="AL4788" s="12" t="e">
        <v>#N/A</v>
      </c>
      <c r="AM4788" s="12" t="e">
        <v>#N/A</v>
      </c>
      <c r="AN4788" s="5" t="s">
        <v>18635</v>
      </c>
      <c r="AO4788" s="5" t="s">
        <v>25103</v>
      </c>
      <c r="AP4788" s="5" t="s">
        <v>18782</v>
      </c>
      <c r="AQ4788" s="5"/>
      <c r="AR4788" s="5" t="s">
        <v>19119</v>
      </c>
    </row>
    <row r="4789" spans="1:44">
      <c r="A4789" s="5" t="s">
        <v>18637</v>
      </c>
      <c r="B4789" s="5" t="s">
        <v>18638</v>
      </c>
      <c r="C4789" s="5"/>
      <c r="D4789" s="5"/>
      <c r="E4789" s="5" t="s">
        <v>18639</v>
      </c>
      <c r="F4789" s="5">
        <v>2020</v>
      </c>
      <c r="G4789" s="5">
        <v>2020</v>
      </c>
      <c r="H4789" s="5" t="str">
        <f t="shared" si="296"/>
        <v>2020s</v>
      </c>
      <c r="I4789" s="5">
        <v>4</v>
      </c>
      <c r="J4789" s="5" t="str">
        <f>IF(I4789&lt;&gt;"",IF(I4789&gt;=60,"Feature","Short/TV Show"),"No Runtime")</f>
        <v>Short/TV Show</v>
      </c>
      <c r="K4789" s="5" t="s">
        <v>17906</v>
      </c>
      <c r="L4789" s="5"/>
      <c r="M4789" s="5"/>
      <c r="N4789" s="5"/>
      <c r="O4789" s="5" t="str">
        <f t="shared" si="297"/>
        <v>No</v>
      </c>
      <c r="P4789" s="5"/>
      <c r="Q4789" s="6"/>
      <c r="R4789" s="12" t="e">
        <f t="shared" si="298"/>
        <v>#N/A</v>
      </c>
      <c r="S4789" s="12">
        <f t="shared" si="299"/>
        <v>4</v>
      </c>
      <c r="U4789" s="9" t="s">
        <v>14498</v>
      </c>
      <c r="V4789" s="9" t="s">
        <v>25104</v>
      </c>
      <c r="W4789" s="9" t="s">
        <v>18781</v>
      </c>
      <c r="Y4789" s="9" t="s">
        <v>19119</v>
      </c>
      <c r="Z4789" s="9" t="s">
        <v>20394</v>
      </c>
      <c r="AA4789" s="9" t="s">
        <v>25104</v>
      </c>
      <c r="AB4789" s="9" t="s">
        <v>18780</v>
      </c>
      <c r="AC4789">
        <v>7</v>
      </c>
      <c r="AD4789" s="9" t="s">
        <v>19119</v>
      </c>
      <c r="AE4789" s="9" t="s">
        <v>25109</v>
      </c>
      <c r="AF4789" s="9" t="s">
        <v>18782</v>
      </c>
      <c r="AG4789" s="9"/>
      <c r="AI4789" s="9" t="s">
        <v>19119</v>
      </c>
      <c r="AK4789" s="5" t="s">
        <v>25116</v>
      </c>
      <c r="AL4789" s="12" t="e">
        <v>#N/A</v>
      </c>
      <c r="AM4789" s="12">
        <v>24</v>
      </c>
      <c r="AN4789" s="5" t="s">
        <v>18638</v>
      </c>
      <c r="AO4789" s="5" t="s">
        <v>25104</v>
      </c>
      <c r="AP4789" s="5" t="s">
        <v>18781</v>
      </c>
      <c r="AQ4789" s="5"/>
      <c r="AR4789" s="5" t="s">
        <v>19119</v>
      </c>
    </row>
    <row r="4790" spans="1:44">
      <c r="A4790" s="5" t="s">
        <v>18640</v>
      </c>
      <c r="B4790" s="5" t="s">
        <v>18641</v>
      </c>
      <c r="C4790" s="5"/>
      <c r="D4790" s="5" t="s">
        <v>18642</v>
      </c>
      <c r="E4790" s="5" t="s">
        <v>18643</v>
      </c>
      <c r="F4790" s="5">
        <v>2023</v>
      </c>
      <c r="G4790" s="5">
        <v>2023</v>
      </c>
      <c r="H4790" s="5" t="str">
        <f t="shared" si="296"/>
        <v>2020s</v>
      </c>
      <c r="I4790" s="5"/>
      <c r="J4790" s="5" t="str">
        <f>IF(I4790&lt;&gt;"",IF(I4790&gt;=60,"Feature","Short/TV Show"),"No Runtime")</f>
        <v>No Runtime</v>
      </c>
      <c r="K4790" s="5" t="s">
        <v>1411</v>
      </c>
      <c r="L4790" s="5"/>
      <c r="M4790" s="5"/>
      <c r="N4790" s="5"/>
      <c r="O4790" s="5" t="str">
        <f t="shared" si="297"/>
        <v>No</v>
      </c>
      <c r="P4790" s="5"/>
      <c r="Q4790" s="6"/>
      <c r="R4790" s="12" t="e">
        <f t="shared" si="298"/>
        <v>#N/A</v>
      </c>
      <c r="S4790" s="12" t="e">
        <f t="shared" si="299"/>
        <v>#N/A</v>
      </c>
      <c r="U4790" s="9" t="s">
        <v>17174</v>
      </c>
      <c r="V4790" s="9" t="s">
        <v>25103</v>
      </c>
      <c r="W4790" s="9" t="s">
        <v>18781</v>
      </c>
      <c r="Y4790" s="9" t="s">
        <v>19119</v>
      </c>
      <c r="Z4790" s="9" t="s">
        <v>19284</v>
      </c>
      <c r="AA4790" s="9" t="s">
        <v>25104</v>
      </c>
      <c r="AB4790" s="9" t="s">
        <v>18780</v>
      </c>
      <c r="AC4790">
        <v>7</v>
      </c>
      <c r="AD4790" s="9" t="s">
        <v>19119</v>
      </c>
      <c r="AE4790" s="9" t="s">
        <v>25103</v>
      </c>
      <c r="AF4790" s="9" t="s">
        <v>18781</v>
      </c>
      <c r="AG4790" s="9" t="s">
        <v>3607</v>
      </c>
      <c r="AI4790" s="9" t="s">
        <v>19119</v>
      </c>
      <c r="AK4790" s="5" t="s">
        <v>25116</v>
      </c>
      <c r="AL4790" s="12" t="e">
        <v>#N/A</v>
      </c>
      <c r="AM4790" s="12" t="e">
        <v>#N/A</v>
      </c>
      <c r="AN4790" s="5" t="s">
        <v>18641</v>
      </c>
      <c r="AO4790" s="5" t="s">
        <v>25104</v>
      </c>
      <c r="AP4790" s="5" t="s">
        <v>18782</v>
      </c>
      <c r="AQ4790" s="5"/>
      <c r="AR4790" s="5" t="s">
        <v>19119</v>
      </c>
    </row>
    <row r="4791" spans="1:44">
      <c r="A4791" s="5" t="s">
        <v>18644</v>
      </c>
      <c r="B4791" s="5" t="s">
        <v>18645</v>
      </c>
      <c r="C4791" s="5"/>
      <c r="D4791" s="5"/>
      <c r="E4791" s="5"/>
      <c r="F4791" s="5">
        <v>2021</v>
      </c>
      <c r="G4791" s="5">
        <v>2021</v>
      </c>
      <c r="H4791" s="5" t="str">
        <f t="shared" si="296"/>
        <v>2020s</v>
      </c>
      <c r="I4791" s="5"/>
      <c r="J4791" s="5" t="str">
        <f>IF(I4791&lt;&gt;"",IF(I4791&gt;=60,"Feature","Short/TV Show"),"No Runtime")</f>
        <v>No Runtime</v>
      </c>
      <c r="K4791" s="5" t="s">
        <v>3064</v>
      </c>
      <c r="L4791" s="5"/>
      <c r="M4791" s="5"/>
      <c r="N4791" s="5"/>
      <c r="O4791" s="5" t="str">
        <f t="shared" si="297"/>
        <v>No</v>
      </c>
      <c r="P4791" s="5"/>
      <c r="Q4791" s="6"/>
      <c r="R4791" s="12" t="e">
        <f t="shared" si="298"/>
        <v>#N/A</v>
      </c>
      <c r="S4791" s="12" t="e">
        <f t="shared" si="299"/>
        <v>#N/A</v>
      </c>
      <c r="U4791" s="9" t="s">
        <v>17178</v>
      </c>
      <c r="V4791" s="9" t="s">
        <v>25110</v>
      </c>
      <c r="W4791" s="9" t="s">
        <v>18782</v>
      </c>
      <c r="Y4791" s="9" t="s">
        <v>19119</v>
      </c>
      <c r="Z4791" s="9" t="s">
        <v>20986</v>
      </c>
      <c r="AA4791" s="9" t="s">
        <v>25104</v>
      </c>
      <c r="AB4791" s="9" t="s">
        <v>18780</v>
      </c>
      <c r="AC4791">
        <v>7</v>
      </c>
      <c r="AD4791" s="9" t="s">
        <v>19119</v>
      </c>
      <c r="AE4791" s="9" t="s">
        <v>25103</v>
      </c>
      <c r="AF4791" s="9" t="s">
        <v>18781</v>
      </c>
      <c r="AG4791" s="9" t="s">
        <v>100</v>
      </c>
      <c r="AI4791" s="9" t="s">
        <v>19119</v>
      </c>
      <c r="AK4791" s="5" t="s">
        <v>25116</v>
      </c>
      <c r="AL4791" s="12" t="e">
        <v>#N/A</v>
      </c>
      <c r="AM4791" s="12" t="e">
        <v>#N/A</v>
      </c>
      <c r="AN4791" s="5" t="s">
        <v>18645</v>
      </c>
      <c r="AO4791" s="5" t="s">
        <v>25104</v>
      </c>
      <c r="AP4791" s="5" t="s">
        <v>18782</v>
      </c>
      <c r="AQ4791" s="5"/>
      <c r="AR4791" s="5" t="s">
        <v>19119</v>
      </c>
    </row>
    <row r="4792" spans="1:44">
      <c r="A4792" s="5" t="s">
        <v>18646</v>
      </c>
      <c r="B4792" s="5" t="s">
        <v>18647</v>
      </c>
      <c r="C4792" s="5"/>
      <c r="D4792" s="5" t="s">
        <v>18648</v>
      </c>
      <c r="E4792" s="5" t="s">
        <v>18649</v>
      </c>
      <c r="F4792" s="5">
        <v>2018</v>
      </c>
      <c r="G4792" s="5">
        <v>2018</v>
      </c>
      <c r="H4792" s="5" t="str">
        <f t="shared" si="296"/>
        <v>2010s</v>
      </c>
      <c r="I4792" s="5">
        <v>6</v>
      </c>
      <c r="J4792" s="5" t="str">
        <f>IF(I4792&lt;&gt;"",IF(I4792&gt;=60,"Feature","Short/TV Show"),"No Runtime")</f>
        <v>Short/TV Show</v>
      </c>
      <c r="K4792" s="5" t="s">
        <v>100</v>
      </c>
      <c r="L4792" s="5"/>
      <c r="M4792" s="5"/>
      <c r="N4792" s="5"/>
      <c r="O4792" s="5" t="str">
        <f t="shared" si="297"/>
        <v>No</v>
      </c>
      <c r="P4792" s="5"/>
      <c r="Q4792" s="6"/>
      <c r="R4792" s="12" t="e">
        <f t="shared" si="298"/>
        <v>#N/A</v>
      </c>
      <c r="S4792" s="12">
        <f t="shared" si="299"/>
        <v>6</v>
      </c>
      <c r="U4792" s="9" t="s">
        <v>17181</v>
      </c>
      <c r="V4792" s="9" t="s">
        <v>25103</v>
      </c>
      <c r="W4792" s="9" t="s">
        <v>18781</v>
      </c>
      <c r="Y4792" s="9" t="s">
        <v>19119</v>
      </c>
      <c r="Z4792" s="9" t="s">
        <v>19538</v>
      </c>
      <c r="AA4792" s="9" t="s">
        <v>25107</v>
      </c>
      <c r="AB4792" s="9" t="s">
        <v>18780</v>
      </c>
      <c r="AC4792">
        <v>6.7</v>
      </c>
      <c r="AD4792" s="9" t="s">
        <v>19119</v>
      </c>
      <c r="AE4792" s="9" t="s">
        <v>25103</v>
      </c>
      <c r="AF4792" s="9" t="s">
        <v>18781</v>
      </c>
      <c r="AG4792" s="9" t="s">
        <v>3607</v>
      </c>
      <c r="AH4792">
        <v>7.2</v>
      </c>
      <c r="AI4792" s="9" t="s">
        <v>19119</v>
      </c>
      <c r="AK4792" s="5" t="s">
        <v>25116</v>
      </c>
      <c r="AL4792" s="12" t="e">
        <v>#N/A</v>
      </c>
      <c r="AM4792" s="12" t="e">
        <v>#N/A</v>
      </c>
      <c r="AN4792" s="5" t="s">
        <v>18647</v>
      </c>
      <c r="AO4792" s="5" t="s">
        <v>25103</v>
      </c>
      <c r="AP4792" s="5" t="s">
        <v>18781</v>
      </c>
      <c r="AQ4792" s="5"/>
      <c r="AR4792" s="5" t="s">
        <v>19119</v>
      </c>
    </row>
    <row r="4793" spans="1:44">
      <c r="A4793" s="5" t="s">
        <v>18650</v>
      </c>
      <c r="B4793" s="5" t="s">
        <v>18651</v>
      </c>
      <c r="C4793" s="5"/>
      <c r="D4793" s="5" t="s">
        <v>17995</v>
      </c>
      <c r="E4793" s="5" t="s">
        <v>18652</v>
      </c>
      <c r="F4793" s="5">
        <v>2022</v>
      </c>
      <c r="G4793" s="5">
        <v>2022</v>
      </c>
      <c r="H4793" s="5" t="str">
        <f t="shared" si="296"/>
        <v>2020s</v>
      </c>
      <c r="I4793" s="5"/>
      <c r="J4793" s="5" t="str">
        <f>IF(I4793&lt;&gt;"",IF(I4793&gt;=60,"Feature","Short/TV Show"),"No Runtime")</f>
        <v>No Runtime</v>
      </c>
      <c r="K4793" s="5" t="s">
        <v>620</v>
      </c>
      <c r="L4793" s="5"/>
      <c r="M4793" s="5"/>
      <c r="N4793" s="5"/>
      <c r="O4793" s="5" t="str">
        <f t="shared" si="297"/>
        <v>No</v>
      </c>
      <c r="P4793" s="5"/>
      <c r="Q4793" s="6"/>
      <c r="R4793" s="12" t="e">
        <f t="shared" si="298"/>
        <v>#N/A</v>
      </c>
      <c r="S4793" s="12" t="e">
        <f t="shared" si="299"/>
        <v>#N/A</v>
      </c>
      <c r="U4793" s="9" t="s">
        <v>7516</v>
      </c>
      <c r="V4793" s="9" t="s">
        <v>25108</v>
      </c>
      <c r="W4793" s="9" t="s">
        <v>18782</v>
      </c>
      <c r="X4793">
        <v>7.3</v>
      </c>
      <c r="Y4793" s="9" t="s">
        <v>19118</v>
      </c>
      <c r="Z4793" s="9" t="s">
        <v>20987</v>
      </c>
      <c r="AA4793" s="9" t="s">
        <v>25107</v>
      </c>
      <c r="AB4793" s="9" t="s">
        <v>18780</v>
      </c>
      <c r="AC4793">
        <v>6.7</v>
      </c>
      <c r="AD4793" s="9" t="s">
        <v>19119</v>
      </c>
      <c r="AE4793" s="9" t="s">
        <v>25103</v>
      </c>
      <c r="AF4793" s="9" t="s">
        <v>18781</v>
      </c>
      <c r="AG4793" s="9" t="s">
        <v>100</v>
      </c>
      <c r="AH4793">
        <v>7.2</v>
      </c>
      <c r="AI4793" s="9" t="s">
        <v>19119</v>
      </c>
      <c r="AK4793" s="5" t="s">
        <v>25116</v>
      </c>
      <c r="AL4793" s="12" t="e">
        <v>#N/A</v>
      </c>
      <c r="AM4793" s="12" t="e">
        <v>#N/A</v>
      </c>
      <c r="AN4793" s="5" t="s">
        <v>18651</v>
      </c>
      <c r="AO4793" s="5" t="s">
        <v>25104</v>
      </c>
      <c r="AP4793" s="5" t="s">
        <v>18782</v>
      </c>
      <c r="AQ4793" s="5"/>
      <c r="AR4793" s="5" t="s">
        <v>19119</v>
      </c>
    </row>
    <row r="4794" spans="1:44">
      <c r="A4794" s="5" t="s">
        <v>18653</v>
      </c>
      <c r="B4794" s="5" t="s">
        <v>18654</v>
      </c>
      <c r="C4794" s="5"/>
      <c r="D4794" s="5" t="s">
        <v>18574</v>
      </c>
      <c r="E4794" s="5" t="s">
        <v>18655</v>
      </c>
      <c r="F4794" s="5">
        <v>2016</v>
      </c>
      <c r="G4794" s="5">
        <v>2016</v>
      </c>
      <c r="H4794" s="5" t="str">
        <f t="shared" si="296"/>
        <v>2010s</v>
      </c>
      <c r="I4794" s="5">
        <v>4</v>
      </c>
      <c r="J4794" s="5" t="str">
        <f>IF(I4794&lt;&gt;"",IF(I4794&gt;=60,"Feature","Short/TV Show"),"No Runtime")</f>
        <v>Short/TV Show</v>
      </c>
      <c r="K4794" s="5"/>
      <c r="L4794" s="5"/>
      <c r="M4794" s="5"/>
      <c r="N4794" s="5"/>
      <c r="O4794" s="5" t="str">
        <f t="shared" si="297"/>
        <v>No</v>
      </c>
      <c r="P4794" s="5"/>
      <c r="Q4794" s="6"/>
      <c r="R4794" s="12" t="e">
        <f t="shared" si="298"/>
        <v>#N/A</v>
      </c>
      <c r="S4794" s="12">
        <f t="shared" si="299"/>
        <v>4</v>
      </c>
      <c r="U4794" s="9" t="s">
        <v>268</v>
      </c>
      <c r="V4794" s="9" t="s">
        <v>25103</v>
      </c>
      <c r="W4794" s="9" t="s">
        <v>18781</v>
      </c>
      <c r="Y4794" s="9" t="s">
        <v>19119</v>
      </c>
      <c r="Z4794" s="9" t="s">
        <v>20988</v>
      </c>
      <c r="AA4794" s="9" t="s">
        <v>25107</v>
      </c>
      <c r="AB4794" s="9" t="s">
        <v>18780</v>
      </c>
      <c r="AC4794">
        <v>6.7</v>
      </c>
      <c r="AD4794" s="9" t="s">
        <v>19119</v>
      </c>
      <c r="AE4794" s="9" t="s">
        <v>25103</v>
      </c>
      <c r="AF4794" s="9" t="s">
        <v>18781</v>
      </c>
      <c r="AG4794" s="9" t="s">
        <v>3607</v>
      </c>
      <c r="AI4794" s="9" t="s">
        <v>19119</v>
      </c>
      <c r="AK4794" s="5" t="s">
        <v>25116</v>
      </c>
      <c r="AL4794" s="12" t="e">
        <v>#N/A</v>
      </c>
      <c r="AM4794" s="12" t="e">
        <v>#N/A</v>
      </c>
      <c r="AN4794" s="5" t="s">
        <v>18654</v>
      </c>
      <c r="AO4794" s="5" t="s">
        <v>25103</v>
      </c>
      <c r="AP4794" s="5" t="s">
        <v>18781</v>
      </c>
      <c r="AQ4794" s="5"/>
      <c r="AR4794" s="5" t="s">
        <v>19119</v>
      </c>
    </row>
    <row r="4795" spans="1:44">
      <c r="A4795" s="5" t="s">
        <v>18656</v>
      </c>
      <c r="B4795" s="5" t="s">
        <v>18657</v>
      </c>
      <c r="C4795" s="5"/>
      <c r="D4795" s="5"/>
      <c r="E4795" s="5"/>
      <c r="F4795" s="5">
        <v>2022</v>
      </c>
      <c r="G4795" s="5">
        <v>2022</v>
      </c>
      <c r="H4795" s="5" t="str">
        <f t="shared" si="296"/>
        <v>2020s</v>
      </c>
      <c r="I4795" s="5"/>
      <c r="J4795" s="5" t="str">
        <f>IF(I4795&lt;&gt;"",IF(I4795&gt;=60,"Feature","Short/TV Show"),"No Runtime")</f>
        <v>No Runtime</v>
      </c>
      <c r="K4795" s="5" t="s">
        <v>15311</v>
      </c>
      <c r="L4795" s="5"/>
      <c r="M4795" s="5"/>
      <c r="N4795" s="5"/>
      <c r="O4795" s="5" t="str">
        <f t="shared" si="297"/>
        <v>No</v>
      </c>
      <c r="P4795" s="5"/>
      <c r="Q4795" s="6"/>
      <c r="R4795" s="12" t="e">
        <f t="shared" si="298"/>
        <v>#N/A</v>
      </c>
      <c r="S4795" s="12" t="e">
        <f t="shared" si="299"/>
        <v>#N/A</v>
      </c>
      <c r="U4795" s="9" t="s">
        <v>14987</v>
      </c>
      <c r="V4795" s="9" t="s">
        <v>25103</v>
      </c>
      <c r="W4795" s="9" t="s">
        <v>18781</v>
      </c>
      <c r="Y4795" s="9" t="s">
        <v>19119</v>
      </c>
      <c r="Z4795" s="9" t="s">
        <v>19668</v>
      </c>
      <c r="AA4795" s="9" t="s">
        <v>25107</v>
      </c>
      <c r="AB4795" s="9" t="s">
        <v>18780</v>
      </c>
      <c r="AC4795">
        <v>6.7</v>
      </c>
      <c r="AD4795" s="9" t="s">
        <v>19119</v>
      </c>
      <c r="AE4795" s="9" t="s">
        <v>25103</v>
      </c>
      <c r="AF4795" s="9" t="s">
        <v>18781</v>
      </c>
      <c r="AG4795" s="9" t="s">
        <v>100</v>
      </c>
      <c r="AI4795" s="9" t="s">
        <v>19119</v>
      </c>
      <c r="AK4795" s="5" t="s">
        <v>25116</v>
      </c>
      <c r="AL4795" s="12" t="e">
        <v>#N/A</v>
      </c>
      <c r="AM4795" s="12" t="e">
        <v>#N/A</v>
      </c>
      <c r="AN4795" s="5" t="s">
        <v>18657</v>
      </c>
      <c r="AO4795" s="5" t="s">
        <v>25104</v>
      </c>
      <c r="AP4795" s="5" t="s">
        <v>18782</v>
      </c>
      <c r="AQ4795" s="5"/>
      <c r="AR4795" s="5" t="s">
        <v>19119</v>
      </c>
    </row>
    <row r="4796" spans="1:44">
      <c r="A4796" s="5" t="s">
        <v>18658</v>
      </c>
      <c r="B4796" s="5" t="s">
        <v>18659</v>
      </c>
      <c r="C4796" s="5"/>
      <c r="D4796" s="5"/>
      <c r="E4796" s="5"/>
      <c r="F4796" s="5">
        <v>2020</v>
      </c>
      <c r="G4796" s="5">
        <v>2020</v>
      </c>
      <c r="H4796" s="5" t="str">
        <f t="shared" si="296"/>
        <v>2020s</v>
      </c>
      <c r="I4796" s="5"/>
      <c r="J4796" s="5" t="str">
        <f>IF(I4796&lt;&gt;"",IF(I4796&gt;=60,"Feature","Short/TV Show"),"No Runtime")</f>
        <v>No Runtime</v>
      </c>
      <c r="K4796" s="5"/>
      <c r="L4796" s="5"/>
      <c r="M4796" s="5"/>
      <c r="N4796" s="5"/>
      <c r="O4796" s="5" t="str">
        <f t="shared" si="297"/>
        <v>No</v>
      </c>
      <c r="P4796" s="5"/>
      <c r="Q4796" s="6"/>
      <c r="R4796" s="12" t="e">
        <f t="shared" si="298"/>
        <v>#N/A</v>
      </c>
      <c r="S4796" s="12" t="e">
        <f t="shared" si="299"/>
        <v>#N/A</v>
      </c>
      <c r="U4796" s="9" t="s">
        <v>12167</v>
      </c>
      <c r="V4796" s="9" t="s">
        <v>25103</v>
      </c>
      <c r="W4796" s="9" t="s">
        <v>18781</v>
      </c>
      <c r="Y4796" s="9" t="s">
        <v>19119</v>
      </c>
      <c r="Z4796" s="9" t="s">
        <v>20989</v>
      </c>
      <c r="AA4796" s="9" t="s">
        <v>25106</v>
      </c>
      <c r="AB4796" s="9" t="s">
        <v>18780</v>
      </c>
      <c r="AC4796">
        <v>6.4</v>
      </c>
      <c r="AD4796" s="9" t="s">
        <v>19119</v>
      </c>
      <c r="AE4796" s="9" t="s">
        <v>25103</v>
      </c>
      <c r="AF4796" s="9" t="s">
        <v>18781</v>
      </c>
      <c r="AG4796" s="9" t="s">
        <v>1123</v>
      </c>
      <c r="AI4796" s="9" t="s">
        <v>19119</v>
      </c>
      <c r="AK4796" s="5" t="s">
        <v>25116</v>
      </c>
      <c r="AL4796" s="12" t="e">
        <v>#N/A</v>
      </c>
      <c r="AM4796" s="12" t="e">
        <v>#N/A</v>
      </c>
      <c r="AN4796" s="5" t="s">
        <v>18659</v>
      </c>
      <c r="AO4796" s="5" t="s">
        <v>25104</v>
      </c>
      <c r="AP4796" s="5" t="s">
        <v>18782</v>
      </c>
      <c r="AQ4796" s="5"/>
      <c r="AR4796" s="5" t="s">
        <v>19119</v>
      </c>
    </row>
    <row r="4797" spans="1:44">
      <c r="A4797" s="5" t="s">
        <v>18660</v>
      </c>
      <c r="B4797" s="5" t="s">
        <v>18661</v>
      </c>
      <c r="C4797" s="5"/>
      <c r="D4797" s="5"/>
      <c r="E4797" s="5"/>
      <c r="F4797" s="5">
        <v>2023</v>
      </c>
      <c r="G4797" s="5">
        <v>2023</v>
      </c>
      <c r="H4797" s="5" t="str">
        <f t="shared" si="296"/>
        <v>2020s</v>
      </c>
      <c r="I4797" s="5"/>
      <c r="J4797" s="5" t="str">
        <f>IF(I4797&lt;&gt;"",IF(I4797&gt;=60,"Feature","Short/TV Show"),"No Runtime")</f>
        <v>No Runtime</v>
      </c>
      <c r="K4797" s="5" t="s">
        <v>5192</v>
      </c>
      <c r="L4797" s="5"/>
      <c r="M4797" s="5"/>
      <c r="N4797" s="5"/>
      <c r="O4797" s="5" t="str">
        <f t="shared" si="297"/>
        <v>No</v>
      </c>
      <c r="P4797" s="5"/>
      <c r="Q4797" s="6"/>
      <c r="R4797" s="12" t="e">
        <f t="shared" si="298"/>
        <v>#N/A</v>
      </c>
      <c r="S4797" s="12" t="e">
        <f t="shared" si="299"/>
        <v>#N/A</v>
      </c>
      <c r="U4797" s="9" t="s">
        <v>4708</v>
      </c>
      <c r="V4797" s="9" t="s">
        <v>25103</v>
      </c>
      <c r="W4797" s="9" t="s">
        <v>18780</v>
      </c>
      <c r="X4797">
        <v>7.8</v>
      </c>
      <c r="Y4797" s="9" t="s">
        <v>19119</v>
      </c>
      <c r="Z4797" s="9" t="s">
        <v>19993</v>
      </c>
      <c r="AA4797" s="9" t="s">
        <v>25106</v>
      </c>
      <c r="AB4797" s="9" t="s">
        <v>18780</v>
      </c>
      <c r="AC4797">
        <v>6.4</v>
      </c>
      <c r="AD4797" s="9" t="s">
        <v>19119</v>
      </c>
      <c r="AE4797" s="9" t="s">
        <v>25103</v>
      </c>
      <c r="AF4797" s="9" t="s">
        <v>18781</v>
      </c>
      <c r="AG4797" s="9" t="s">
        <v>2142</v>
      </c>
      <c r="AI4797" s="9" t="s">
        <v>19119</v>
      </c>
      <c r="AK4797" s="5" t="s">
        <v>25116</v>
      </c>
      <c r="AL4797" s="12" t="e">
        <v>#N/A</v>
      </c>
      <c r="AM4797" s="12" t="e">
        <v>#N/A</v>
      </c>
      <c r="AN4797" s="5" t="s">
        <v>18661</v>
      </c>
      <c r="AO4797" s="5" t="s">
        <v>25104</v>
      </c>
      <c r="AP4797" s="5" t="s">
        <v>18782</v>
      </c>
      <c r="AQ4797" s="5"/>
      <c r="AR4797" s="5" t="s">
        <v>19119</v>
      </c>
    </row>
    <row r="4798" spans="1:44">
      <c r="A4798" s="5" t="s">
        <v>18662</v>
      </c>
      <c r="B4798" s="5" t="s">
        <v>18663</v>
      </c>
      <c r="C4798" s="5" t="s">
        <v>18664</v>
      </c>
      <c r="D4798" s="5" t="s">
        <v>1066</v>
      </c>
      <c r="E4798" s="5" t="s">
        <v>18665</v>
      </c>
      <c r="F4798" s="5">
        <v>1996</v>
      </c>
      <c r="G4798" s="5">
        <v>1996</v>
      </c>
      <c r="H4798" s="5" t="str">
        <f t="shared" si="296"/>
        <v>1990s</v>
      </c>
      <c r="I4798" s="5">
        <v>3</v>
      </c>
      <c r="J4798" s="5" t="str">
        <f>IF(I4798&lt;&gt;"",IF(I4798&gt;=60,"Feature","Short/TV Show"),"No Runtime")</f>
        <v>Short/TV Show</v>
      </c>
      <c r="K4798" s="5" t="s">
        <v>100</v>
      </c>
      <c r="L4798" s="5"/>
      <c r="M4798" s="5"/>
      <c r="N4798" s="5"/>
      <c r="O4798" s="5" t="str">
        <f t="shared" si="297"/>
        <v>No</v>
      </c>
      <c r="P4798" s="5"/>
      <c r="Q4798" s="6"/>
      <c r="R4798" s="12" t="e">
        <f t="shared" si="298"/>
        <v>#N/A</v>
      </c>
      <c r="S4798" s="12">
        <f t="shared" si="299"/>
        <v>3</v>
      </c>
      <c r="U4798" s="9" t="s">
        <v>17205</v>
      </c>
      <c r="V4798" s="9" t="s">
        <v>25104</v>
      </c>
      <c r="W4798" s="9" t="s">
        <v>18781</v>
      </c>
      <c r="Y4798" s="9" t="s">
        <v>19119</v>
      </c>
      <c r="Z4798" s="9" t="s">
        <v>19303</v>
      </c>
      <c r="AA4798" s="9" t="s">
        <v>25106</v>
      </c>
      <c r="AB4798" s="9" t="s">
        <v>18780</v>
      </c>
      <c r="AC4798">
        <v>6.4</v>
      </c>
      <c r="AD4798" s="9" t="s">
        <v>19119</v>
      </c>
      <c r="AE4798" s="9" t="s">
        <v>25103</v>
      </c>
      <c r="AF4798" s="9" t="s">
        <v>18780</v>
      </c>
      <c r="AG4798" s="9" t="s">
        <v>673</v>
      </c>
      <c r="AH4798">
        <v>6.9</v>
      </c>
      <c r="AI4798" s="9" t="s">
        <v>19119</v>
      </c>
      <c r="AK4798" s="5" t="s">
        <v>25116</v>
      </c>
      <c r="AL4798" s="12" t="e">
        <v>#N/A</v>
      </c>
      <c r="AM4798" s="12" t="e">
        <v>#N/A</v>
      </c>
      <c r="AN4798" s="5" t="s">
        <v>18663</v>
      </c>
      <c r="AO4798" s="5" t="s">
        <v>25107</v>
      </c>
      <c r="AP4798" s="5" t="s">
        <v>18781</v>
      </c>
      <c r="AQ4798" s="5"/>
      <c r="AR4798" s="5" t="s">
        <v>19119</v>
      </c>
    </row>
    <row r="4799" spans="1:44">
      <c r="A4799" s="5" t="s">
        <v>18666</v>
      </c>
      <c r="B4799" s="5" t="s">
        <v>18667</v>
      </c>
      <c r="C4799" s="5"/>
      <c r="D4799" s="5" t="s">
        <v>18668</v>
      </c>
      <c r="E4799" s="5"/>
      <c r="F4799" s="5">
        <v>2020</v>
      </c>
      <c r="G4799" s="5">
        <v>2020</v>
      </c>
      <c r="H4799" s="5" t="str">
        <f t="shared" si="296"/>
        <v>2020s</v>
      </c>
      <c r="I4799" s="5"/>
      <c r="J4799" s="5" t="str">
        <f>IF(I4799&lt;&gt;"",IF(I4799&gt;=60,"Feature","Short/TV Show"),"No Runtime")</f>
        <v>No Runtime</v>
      </c>
      <c r="K4799" s="5"/>
      <c r="L4799" s="5"/>
      <c r="M4799" s="5"/>
      <c r="N4799" s="5"/>
      <c r="O4799" s="5" t="str">
        <f t="shared" si="297"/>
        <v>No</v>
      </c>
      <c r="P4799" s="5"/>
      <c r="Q4799" s="6"/>
      <c r="R4799" s="12" t="e">
        <f t="shared" si="298"/>
        <v>#N/A</v>
      </c>
      <c r="S4799" s="12" t="e">
        <f t="shared" si="299"/>
        <v>#N/A</v>
      </c>
      <c r="U4799" s="9"/>
      <c r="V4799" s="9" t="s">
        <v>25105</v>
      </c>
      <c r="W4799" s="9" t="s">
        <v>18782</v>
      </c>
      <c r="Y4799" s="9" t="s">
        <v>19119</v>
      </c>
      <c r="Z4799" s="9" t="s">
        <v>15759</v>
      </c>
      <c r="AA4799" s="9" t="s">
        <v>25104</v>
      </c>
      <c r="AB4799" s="9" t="s">
        <v>18782</v>
      </c>
      <c r="AD4799" s="9" t="s">
        <v>19119</v>
      </c>
      <c r="AE4799" s="9" t="s">
        <v>25105</v>
      </c>
      <c r="AF4799" s="9" t="s">
        <v>18782</v>
      </c>
      <c r="AG4799" s="9"/>
      <c r="AI4799" s="9" t="s">
        <v>19119</v>
      </c>
      <c r="AK4799" s="5" t="s">
        <v>25116</v>
      </c>
      <c r="AL4799" s="12" t="e">
        <v>#N/A</v>
      </c>
      <c r="AM4799" s="12" t="e">
        <v>#N/A</v>
      </c>
      <c r="AN4799" s="5" t="s">
        <v>18667</v>
      </c>
      <c r="AO4799" s="5" t="s">
        <v>25104</v>
      </c>
      <c r="AP4799" s="5" t="s">
        <v>18782</v>
      </c>
      <c r="AQ4799" s="5"/>
      <c r="AR4799" s="5" t="s">
        <v>19119</v>
      </c>
    </row>
    <row r="4800" spans="1:44">
      <c r="A4800" s="5" t="s">
        <v>18669</v>
      </c>
      <c r="B4800" s="5" t="s">
        <v>18670</v>
      </c>
      <c r="C4800" s="5"/>
      <c r="D4800" s="5"/>
      <c r="E4800" s="5"/>
      <c r="F4800" s="5">
        <v>2020</v>
      </c>
      <c r="G4800" s="5">
        <v>2020</v>
      </c>
      <c r="H4800" s="5" t="str">
        <f t="shared" si="296"/>
        <v>2020s</v>
      </c>
      <c r="I4800" s="5"/>
      <c r="J4800" s="5" t="str">
        <f>IF(I4800&lt;&gt;"",IF(I4800&gt;=60,"Feature","Short/TV Show"),"No Runtime")</f>
        <v>No Runtime</v>
      </c>
      <c r="K4800" s="5"/>
      <c r="L4800" s="5"/>
      <c r="M4800" s="5"/>
      <c r="N4800" s="5"/>
      <c r="O4800" s="5" t="str">
        <f t="shared" si="297"/>
        <v>No</v>
      </c>
      <c r="P4800" s="5"/>
      <c r="Q4800" s="6"/>
      <c r="R4800" s="12" t="e">
        <f t="shared" si="298"/>
        <v>#N/A</v>
      </c>
      <c r="S4800" s="12" t="e">
        <f t="shared" si="299"/>
        <v>#N/A</v>
      </c>
      <c r="U4800" s="9" t="s">
        <v>17213</v>
      </c>
      <c r="V4800" s="9" t="s">
        <v>25103</v>
      </c>
      <c r="W4800" s="9" t="s">
        <v>18781</v>
      </c>
      <c r="Y4800" s="9" t="s">
        <v>19119</v>
      </c>
      <c r="Z4800" s="9" t="s">
        <v>19281</v>
      </c>
      <c r="AA4800" s="9" t="s">
        <v>25104</v>
      </c>
      <c r="AB4800" s="9" t="s">
        <v>18782</v>
      </c>
      <c r="AD4800" s="9" t="s">
        <v>19119</v>
      </c>
      <c r="AE4800" s="9" t="s">
        <v>25103</v>
      </c>
      <c r="AF4800" s="9" t="s">
        <v>18782</v>
      </c>
      <c r="AG4800" s="9" t="s">
        <v>3607</v>
      </c>
      <c r="AI4800" s="9" t="s">
        <v>19119</v>
      </c>
      <c r="AK4800" s="5" t="s">
        <v>25116</v>
      </c>
      <c r="AL4800" s="12" t="e">
        <v>#N/A</v>
      </c>
      <c r="AM4800" s="12" t="e">
        <v>#N/A</v>
      </c>
      <c r="AN4800" s="5" t="s">
        <v>18670</v>
      </c>
      <c r="AO4800" s="5" t="s">
        <v>25104</v>
      </c>
      <c r="AP4800" s="5" t="s">
        <v>18782</v>
      </c>
      <c r="AQ4800" s="5"/>
      <c r="AR4800" s="5" t="s">
        <v>19119</v>
      </c>
    </row>
    <row r="4801" spans="1:44">
      <c r="A4801" s="5" t="s">
        <v>18671</v>
      </c>
      <c r="B4801" s="5" t="s">
        <v>18672</v>
      </c>
      <c r="C4801" s="5"/>
      <c r="D4801" s="5" t="s">
        <v>10832</v>
      </c>
      <c r="E4801" s="5"/>
      <c r="F4801" s="5">
        <v>2021</v>
      </c>
      <c r="G4801" s="5">
        <v>2021</v>
      </c>
      <c r="H4801" s="5" t="str">
        <f t="shared" si="296"/>
        <v>2020s</v>
      </c>
      <c r="I4801" s="5"/>
      <c r="J4801" s="5" t="str">
        <f>IF(I4801&lt;&gt;"",IF(I4801&gt;=60,"Feature","Short/TV Show"),"No Runtime")</f>
        <v>No Runtime</v>
      </c>
      <c r="K4801" s="5" t="s">
        <v>3064</v>
      </c>
      <c r="L4801" s="5"/>
      <c r="M4801" s="5"/>
      <c r="N4801" s="5"/>
      <c r="O4801" s="5" t="str">
        <f t="shared" si="297"/>
        <v>No</v>
      </c>
      <c r="P4801" s="5"/>
      <c r="Q4801" s="6"/>
      <c r="R4801" s="12" t="e">
        <f t="shared" si="298"/>
        <v>#N/A</v>
      </c>
      <c r="S4801" s="12" t="e">
        <f t="shared" si="299"/>
        <v>#N/A</v>
      </c>
      <c r="U4801" s="9" t="s">
        <v>17217</v>
      </c>
      <c r="V4801" s="9" t="s">
        <v>25103</v>
      </c>
      <c r="W4801" s="9" t="s">
        <v>18782</v>
      </c>
      <c r="Y4801" s="9" t="s">
        <v>19119</v>
      </c>
      <c r="Z4801" s="9" t="s">
        <v>19212</v>
      </c>
      <c r="AA4801" s="9" t="s">
        <v>25104</v>
      </c>
      <c r="AB4801" s="9" t="s">
        <v>18782</v>
      </c>
      <c r="AD4801" s="9" t="s">
        <v>19119</v>
      </c>
      <c r="AE4801" s="9" t="s">
        <v>25103</v>
      </c>
      <c r="AF4801" s="9" t="s">
        <v>18782</v>
      </c>
      <c r="AG4801" s="9" t="s">
        <v>1123</v>
      </c>
      <c r="AI4801" s="9" t="s">
        <v>19119</v>
      </c>
      <c r="AK4801" s="5" t="s">
        <v>25116</v>
      </c>
      <c r="AL4801" s="12" t="e">
        <v>#N/A</v>
      </c>
      <c r="AM4801" s="12" t="e">
        <v>#N/A</v>
      </c>
      <c r="AN4801" s="5" t="s">
        <v>18672</v>
      </c>
      <c r="AO4801" s="5" t="s">
        <v>25104</v>
      </c>
      <c r="AP4801" s="5" t="s">
        <v>18782</v>
      </c>
      <c r="AQ4801" s="5"/>
      <c r="AR4801" s="5" t="s">
        <v>19119</v>
      </c>
    </row>
    <row r="4802" spans="1:44">
      <c r="A4802" s="5" t="s">
        <v>18673</v>
      </c>
      <c r="B4802" s="5" t="s">
        <v>18674</v>
      </c>
      <c r="C4802" s="5"/>
      <c r="D4802" s="5" t="s">
        <v>18675</v>
      </c>
      <c r="E4802" s="5" t="s">
        <v>18676</v>
      </c>
      <c r="F4802" s="5">
        <v>2022</v>
      </c>
      <c r="G4802" s="5">
        <v>2022</v>
      </c>
      <c r="H4802" s="5" t="str">
        <f t="shared" si="296"/>
        <v>2020s</v>
      </c>
      <c r="I4802" s="5">
        <v>4</v>
      </c>
      <c r="J4802" s="5" t="str">
        <f>IF(I4802&lt;&gt;"",IF(I4802&gt;=60,"Feature","Short/TV Show"),"No Runtime")</f>
        <v>Short/TV Show</v>
      </c>
      <c r="K4802" s="5" t="s">
        <v>18677</v>
      </c>
      <c r="L4802" s="5"/>
      <c r="M4802" s="5"/>
      <c r="N4802" s="5"/>
      <c r="O4802" s="5" t="str">
        <f t="shared" si="297"/>
        <v>No</v>
      </c>
      <c r="P4802" s="5"/>
      <c r="Q4802" s="6"/>
      <c r="R4802" s="12" t="e">
        <f t="shared" si="298"/>
        <v>#N/A</v>
      </c>
      <c r="S4802" s="12">
        <f t="shared" si="299"/>
        <v>4</v>
      </c>
      <c r="U4802" s="9" t="s">
        <v>546</v>
      </c>
      <c r="V4802" s="9" t="s">
        <v>25103</v>
      </c>
      <c r="W4802" s="9" t="s">
        <v>18781</v>
      </c>
      <c r="Y4802" s="9" t="s">
        <v>19119</v>
      </c>
      <c r="Z4802" s="9" t="s">
        <v>20990</v>
      </c>
      <c r="AA4802" s="9" t="s">
        <v>25104</v>
      </c>
      <c r="AB4802" s="9" t="s">
        <v>18782</v>
      </c>
      <c r="AD4802" s="9" t="s">
        <v>19119</v>
      </c>
      <c r="AE4802" s="9" t="s">
        <v>25103</v>
      </c>
      <c r="AF4802" s="9" t="s">
        <v>18781</v>
      </c>
      <c r="AG4802" s="9" t="s">
        <v>3607</v>
      </c>
      <c r="AH4802">
        <v>9.1</v>
      </c>
      <c r="AI4802" s="9" t="s">
        <v>19119</v>
      </c>
      <c r="AK4802" s="5" t="s">
        <v>25116</v>
      </c>
      <c r="AL4802" s="12" t="e">
        <v>#N/A</v>
      </c>
      <c r="AM4802" s="12" t="e">
        <v>#N/A</v>
      </c>
      <c r="AN4802" s="5" t="s">
        <v>18674</v>
      </c>
      <c r="AO4802" s="5" t="s">
        <v>25104</v>
      </c>
      <c r="AP4802" s="5" t="s">
        <v>18781</v>
      </c>
      <c r="AQ4802" s="5"/>
      <c r="AR4802" s="5" t="s">
        <v>19119</v>
      </c>
    </row>
    <row r="4803" spans="1:44">
      <c r="A4803" s="5" t="s">
        <v>18678</v>
      </c>
      <c r="B4803" s="5" t="s">
        <v>18679</v>
      </c>
      <c r="C4803" s="5"/>
      <c r="D4803" s="5" t="s">
        <v>10982</v>
      </c>
      <c r="E4803" s="5" t="s">
        <v>18680</v>
      </c>
      <c r="F4803" s="5">
        <v>2020</v>
      </c>
      <c r="G4803" s="5">
        <v>2020</v>
      </c>
      <c r="H4803" s="5" t="str">
        <f t="shared" ref="H4803:H4826" si="300">IF(G4803&lt;&gt;"",_xlfn.CONCAT(LEFT(G4803,3),"0s"),"No Year")</f>
        <v>2020s</v>
      </c>
      <c r="I4803" s="5">
        <v>3</v>
      </c>
      <c r="J4803" s="5" t="str">
        <f>IF(I4803&lt;&gt;"",IF(I4803&gt;=60,"Feature","Short/TV Show"),"No Runtime")</f>
        <v>Short/TV Show</v>
      </c>
      <c r="K4803" s="5"/>
      <c r="L4803" s="5"/>
      <c r="M4803" s="5"/>
      <c r="N4803" s="5"/>
      <c r="O4803" s="5" t="str">
        <f t="shared" ref="O4803:O4826" si="301">IF(N4803&gt;=100,"Yes","No")</f>
        <v>No</v>
      </c>
      <c r="P4803" s="5"/>
      <c r="Q4803" s="6"/>
      <c r="R4803" s="12" t="e">
        <f t="shared" ref="R4803:R4826" si="302">_xlfn.XLOOKUP(R$1,J4803,I4803)</f>
        <v>#N/A</v>
      </c>
      <c r="S4803" s="12">
        <f t="shared" ref="S4803:S4826" si="303">_xlfn.XLOOKUP(S$1,J4803,I4803)</f>
        <v>3</v>
      </c>
      <c r="U4803" s="9" t="s">
        <v>17225</v>
      </c>
      <c r="V4803" s="9" t="s">
        <v>25103</v>
      </c>
      <c r="W4803" s="9" t="s">
        <v>18781</v>
      </c>
      <c r="Y4803" s="9" t="s">
        <v>19119</v>
      </c>
      <c r="Z4803" s="9" t="s">
        <v>19664</v>
      </c>
      <c r="AA4803" s="9" t="s">
        <v>25103</v>
      </c>
      <c r="AB4803" s="9" t="s">
        <v>18780</v>
      </c>
      <c r="AC4803">
        <v>7</v>
      </c>
      <c r="AD4803" s="9" t="s">
        <v>19119</v>
      </c>
      <c r="AE4803" s="9" t="s">
        <v>25104</v>
      </c>
      <c r="AF4803" s="9" t="s">
        <v>18782</v>
      </c>
      <c r="AG4803" s="9" t="s">
        <v>3064</v>
      </c>
      <c r="AH4803">
        <v>8.8000000000000007</v>
      </c>
      <c r="AI4803" s="9" t="s">
        <v>19119</v>
      </c>
      <c r="AK4803" s="5" t="s">
        <v>25116</v>
      </c>
      <c r="AL4803" s="12">
        <v>90</v>
      </c>
      <c r="AM4803" s="12" t="e">
        <v>#N/A</v>
      </c>
      <c r="AN4803" s="5" t="s">
        <v>18679</v>
      </c>
      <c r="AO4803" s="5" t="s">
        <v>25104</v>
      </c>
      <c r="AP4803" s="5" t="s">
        <v>18781</v>
      </c>
      <c r="AQ4803" s="5"/>
      <c r="AR4803" s="5" t="s">
        <v>19119</v>
      </c>
    </row>
    <row r="4804" spans="1:44">
      <c r="A4804" s="5" t="s">
        <v>18681</v>
      </c>
      <c r="B4804" s="5" t="s">
        <v>18682</v>
      </c>
      <c r="C4804" s="5"/>
      <c r="D4804" s="5" t="s">
        <v>10832</v>
      </c>
      <c r="E4804" s="5"/>
      <c r="F4804" s="5">
        <v>2018</v>
      </c>
      <c r="G4804" s="5">
        <v>2018</v>
      </c>
      <c r="H4804" s="5" t="str">
        <f t="shared" si="300"/>
        <v>2010s</v>
      </c>
      <c r="I4804" s="5"/>
      <c r="J4804" s="5" t="str">
        <f>IF(I4804&lt;&gt;"",IF(I4804&gt;=60,"Feature","Short/TV Show"),"No Runtime")</f>
        <v>No Runtime</v>
      </c>
      <c r="K4804" s="5" t="s">
        <v>39</v>
      </c>
      <c r="L4804" s="5"/>
      <c r="M4804" s="5"/>
      <c r="N4804" s="5"/>
      <c r="O4804" s="5" t="str">
        <f t="shared" si="301"/>
        <v>No</v>
      </c>
      <c r="P4804" s="5"/>
      <c r="Q4804" s="6"/>
      <c r="R4804" s="12" t="e">
        <f t="shared" si="302"/>
        <v>#N/A</v>
      </c>
      <c r="S4804" s="12" t="e">
        <f t="shared" si="303"/>
        <v>#N/A</v>
      </c>
      <c r="U4804" s="9" t="s">
        <v>19088</v>
      </c>
      <c r="V4804" s="9" t="s">
        <v>25103</v>
      </c>
      <c r="W4804" s="9" t="s">
        <v>18781</v>
      </c>
      <c r="Y4804" s="9" t="s">
        <v>19119</v>
      </c>
      <c r="Z4804" s="9" t="s">
        <v>19246</v>
      </c>
      <c r="AA4804" s="9" t="s">
        <v>25103</v>
      </c>
      <c r="AB4804" s="9" t="s">
        <v>18780</v>
      </c>
      <c r="AC4804">
        <v>7</v>
      </c>
      <c r="AD4804" s="9" t="s">
        <v>19119</v>
      </c>
      <c r="AE4804" s="9" t="s">
        <v>25104</v>
      </c>
      <c r="AF4804" s="9" t="s">
        <v>18782</v>
      </c>
      <c r="AG4804" s="9" t="s">
        <v>1123</v>
      </c>
      <c r="AH4804">
        <v>8.8000000000000007</v>
      </c>
      <c r="AI4804" s="9" t="s">
        <v>19119</v>
      </c>
      <c r="AK4804" s="5" t="s">
        <v>25116</v>
      </c>
      <c r="AL4804" s="12" t="e">
        <v>#N/A</v>
      </c>
      <c r="AM4804" s="12" t="e">
        <v>#N/A</v>
      </c>
      <c r="AN4804" s="5" t="s">
        <v>18682</v>
      </c>
      <c r="AO4804" s="5" t="s">
        <v>25103</v>
      </c>
      <c r="AP4804" s="5" t="s">
        <v>18782</v>
      </c>
      <c r="AQ4804" s="5"/>
      <c r="AR4804" s="5" t="s">
        <v>19119</v>
      </c>
    </row>
    <row r="4805" spans="1:44">
      <c r="A4805" s="5" t="s">
        <v>18683</v>
      </c>
      <c r="B4805" s="5" t="s">
        <v>18684</v>
      </c>
      <c r="C4805" s="5"/>
      <c r="D4805" s="5" t="s">
        <v>18685</v>
      </c>
      <c r="E4805" s="5" t="s">
        <v>18686</v>
      </c>
      <c r="F4805" s="5">
        <v>2023</v>
      </c>
      <c r="G4805" s="5">
        <v>2023</v>
      </c>
      <c r="H4805" s="5" t="str">
        <f t="shared" si="300"/>
        <v>2020s</v>
      </c>
      <c r="I4805" s="5"/>
      <c r="J4805" s="5" t="str">
        <f>IF(I4805&lt;&gt;"",IF(I4805&gt;=60,"Feature","Short/TV Show"),"No Runtime")</f>
        <v>No Runtime</v>
      </c>
      <c r="K4805" s="5"/>
      <c r="L4805" s="5"/>
      <c r="M4805" s="5"/>
      <c r="N4805" s="5"/>
      <c r="O4805" s="5" t="str">
        <f t="shared" si="301"/>
        <v>No</v>
      </c>
      <c r="P4805" s="5"/>
      <c r="Q4805" s="6"/>
      <c r="R4805" s="12" t="e">
        <f t="shared" si="302"/>
        <v>#N/A</v>
      </c>
      <c r="S4805" s="12" t="e">
        <f t="shared" si="303"/>
        <v>#N/A</v>
      </c>
      <c r="U4805" s="9" t="s">
        <v>19088</v>
      </c>
      <c r="V4805" s="9" t="s">
        <v>25103</v>
      </c>
      <c r="W4805" s="9" t="s">
        <v>18781</v>
      </c>
      <c r="Y4805" s="9" t="s">
        <v>19119</v>
      </c>
      <c r="Z4805" s="9" t="s">
        <v>19221</v>
      </c>
      <c r="AA4805" s="9" t="s">
        <v>25103</v>
      </c>
      <c r="AB4805" s="9" t="s">
        <v>18780</v>
      </c>
      <c r="AC4805">
        <v>7</v>
      </c>
      <c r="AD4805" s="9" t="s">
        <v>19119</v>
      </c>
      <c r="AE4805" s="9" t="s">
        <v>25104</v>
      </c>
      <c r="AF4805" s="9" t="s">
        <v>18782</v>
      </c>
      <c r="AG4805" s="9" t="s">
        <v>13703</v>
      </c>
      <c r="AH4805">
        <v>8.8000000000000007</v>
      </c>
      <c r="AI4805" s="9" t="s">
        <v>19119</v>
      </c>
      <c r="AK4805" s="5" t="s">
        <v>25116</v>
      </c>
      <c r="AL4805" s="12" t="e">
        <v>#N/A</v>
      </c>
      <c r="AM4805" s="12" t="e">
        <v>#N/A</v>
      </c>
      <c r="AN4805" s="5" t="s">
        <v>18684</v>
      </c>
      <c r="AO4805" s="5" t="s">
        <v>25104</v>
      </c>
      <c r="AP4805" s="5" t="s">
        <v>18782</v>
      </c>
      <c r="AQ4805" s="5"/>
      <c r="AR4805" s="5" t="s">
        <v>19119</v>
      </c>
    </row>
    <row r="4806" spans="1:44">
      <c r="A4806" s="5" t="s">
        <v>18687</v>
      </c>
      <c r="B4806" s="5" t="s">
        <v>18688</v>
      </c>
      <c r="C4806" s="5"/>
      <c r="D4806" s="5"/>
      <c r="E4806" s="5" t="s">
        <v>18689</v>
      </c>
      <c r="F4806" s="5">
        <v>2021</v>
      </c>
      <c r="G4806" s="5">
        <v>2021</v>
      </c>
      <c r="H4806" s="5" t="str">
        <f t="shared" si="300"/>
        <v>2020s</v>
      </c>
      <c r="I4806" s="5">
        <v>4</v>
      </c>
      <c r="J4806" s="5" t="str">
        <f>IF(I4806&lt;&gt;"",IF(I4806&gt;=60,"Feature","Short/TV Show"),"No Runtime")</f>
        <v>Short/TV Show</v>
      </c>
      <c r="K4806" s="5" t="s">
        <v>17906</v>
      </c>
      <c r="L4806" s="5"/>
      <c r="M4806" s="5"/>
      <c r="N4806" s="5"/>
      <c r="O4806" s="5" t="str">
        <f t="shared" si="301"/>
        <v>No</v>
      </c>
      <c r="P4806" s="5"/>
      <c r="Q4806" s="6"/>
      <c r="R4806" s="12" t="e">
        <f t="shared" si="302"/>
        <v>#N/A</v>
      </c>
      <c r="S4806" s="12">
        <f t="shared" si="303"/>
        <v>4</v>
      </c>
      <c r="U4806" s="9" t="s">
        <v>8618</v>
      </c>
      <c r="V4806" s="9" t="s">
        <v>25108</v>
      </c>
      <c r="W4806" s="9" t="s">
        <v>18782</v>
      </c>
      <c r="Y4806" s="9" t="s">
        <v>19119</v>
      </c>
      <c r="Z4806" s="9" t="s">
        <v>20991</v>
      </c>
      <c r="AA4806" s="9" t="s">
        <v>25103</v>
      </c>
      <c r="AB4806" s="9" t="s">
        <v>18780</v>
      </c>
      <c r="AC4806">
        <v>7</v>
      </c>
      <c r="AD4806" s="9" t="s">
        <v>19119</v>
      </c>
      <c r="AE4806" s="9" t="s">
        <v>25108</v>
      </c>
      <c r="AF4806" s="9" t="s">
        <v>18782</v>
      </c>
      <c r="AG4806" s="9" t="s">
        <v>100</v>
      </c>
      <c r="AI4806" s="9" t="s">
        <v>19119</v>
      </c>
      <c r="AK4806" s="5" t="s">
        <v>25116</v>
      </c>
      <c r="AL4806" s="12" t="e">
        <v>#N/A</v>
      </c>
      <c r="AM4806" s="12" t="e">
        <v>#N/A</v>
      </c>
      <c r="AN4806" s="5" t="s">
        <v>18688</v>
      </c>
      <c r="AO4806" s="5" t="s">
        <v>25104</v>
      </c>
      <c r="AP4806" s="5" t="s">
        <v>18781</v>
      </c>
      <c r="AQ4806" s="5"/>
      <c r="AR4806" s="5" t="s">
        <v>19119</v>
      </c>
    </row>
    <row r="4807" spans="1:44">
      <c r="A4807" s="5" t="s">
        <v>18690</v>
      </c>
      <c r="B4807" s="5" t="s">
        <v>18691</v>
      </c>
      <c r="C4807" s="5"/>
      <c r="D4807" s="5" t="s">
        <v>18692</v>
      </c>
      <c r="E4807" s="5" t="s">
        <v>18693</v>
      </c>
      <c r="F4807" s="5">
        <v>2020</v>
      </c>
      <c r="G4807" s="5">
        <v>2020</v>
      </c>
      <c r="H4807" s="5" t="str">
        <f t="shared" si="300"/>
        <v>2020s</v>
      </c>
      <c r="I4807" s="5">
        <v>3</v>
      </c>
      <c r="J4807" s="5" t="str">
        <f>IF(I4807&lt;&gt;"",IF(I4807&gt;=60,"Feature","Short/TV Show"),"No Runtime")</f>
        <v>Short/TV Show</v>
      </c>
      <c r="K4807" s="5"/>
      <c r="L4807" s="5"/>
      <c r="M4807" s="5"/>
      <c r="N4807" s="5"/>
      <c r="O4807" s="5" t="str">
        <f t="shared" si="301"/>
        <v>No</v>
      </c>
      <c r="P4807" s="5"/>
      <c r="Q4807" s="6"/>
      <c r="R4807" s="12" t="e">
        <f t="shared" si="302"/>
        <v>#N/A</v>
      </c>
      <c r="S4807" s="12">
        <f t="shared" si="303"/>
        <v>3</v>
      </c>
      <c r="U4807" s="9" t="s">
        <v>17235</v>
      </c>
      <c r="V4807" s="9" t="s">
        <v>25103</v>
      </c>
      <c r="W4807" s="9" t="s">
        <v>18782</v>
      </c>
      <c r="Y4807" s="9" t="s">
        <v>19119</v>
      </c>
      <c r="Z4807" s="9" t="s">
        <v>19639</v>
      </c>
      <c r="AA4807" s="9" t="s">
        <v>25106</v>
      </c>
      <c r="AB4807" s="9" t="s">
        <v>18780</v>
      </c>
      <c r="AC4807">
        <v>5.2</v>
      </c>
      <c r="AD4807" s="9" t="s">
        <v>19119</v>
      </c>
      <c r="AE4807" s="9" t="s">
        <v>25103</v>
      </c>
      <c r="AF4807" s="9" t="s">
        <v>18780</v>
      </c>
      <c r="AG4807" s="9" t="s">
        <v>100</v>
      </c>
      <c r="AH4807">
        <v>5.9</v>
      </c>
      <c r="AI4807" s="9" t="s">
        <v>19119</v>
      </c>
      <c r="AK4807" s="5" t="s">
        <v>25116</v>
      </c>
      <c r="AL4807" s="12" t="e">
        <v>#N/A</v>
      </c>
      <c r="AM4807" s="12" t="e">
        <v>#N/A</v>
      </c>
      <c r="AN4807" s="5" t="s">
        <v>18691</v>
      </c>
      <c r="AO4807" s="5" t="s">
        <v>25104</v>
      </c>
      <c r="AP4807" s="5" t="s">
        <v>18781</v>
      </c>
      <c r="AQ4807" s="5"/>
      <c r="AR4807" s="5" t="s">
        <v>19119</v>
      </c>
    </row>
    <row r="4808" spans="1:44">
      <c r="A4808" s="5" t="s">
        <v>18694</v>
      </c>
      <c r="B4808" s="5" t="s">
        <v>18695</v>
      </c>
      <c r="C4808" s="5"/>
      <c r="D4808" s="5"/>
      <c r="E4808" s="5"/>
      <c r="F4808" s="5">
        <v>2020</v>
      </c>
      <c r="G4808" s="5">
        <v>2020</v>
      </c>
      <c r="H4808" s="5" t="str">
        <f t="shared" si="300"/>
        <v>2020s</v>
      </c>
      <c r="I4808" s="5">
        <v>60</v>
      </c>
      <c r="J4808" s="5" t="str">
        <f>IF(I4808&lt;&gt;"",IF(I4808&gt;=60,"Feature","Short/TV Show"),"No Runtime")</f>
        <v>Feature</v>
      </c>
      <c r="K4808" s="5" t="s">
        <v>5192</v>
      </c>
      <c r="L4808" s="5"/>
      <c r="M4808" s="5"/>
      <c r="N4808" s="5"/>
      <c r="O4808" s="5" t="str">
        <f t="shared" si="301"/>
        <v>No</v>
      </c>
      <c r="P4808" s="5"/>
      <c r="Q4808" s="6"/>
      <c r="R4808" s="12">
        <f t="shared" si="302"/>
        <v>60</v>
      </c>
      <c r="S4808" s="12" t="e">
        <f t="shared" si="303"/>
        <v>#N/A</v>
      </c>
      <c r="U4808" s="9"/>
      <c r="V4808" s="9" t="s">
        <v>25103</v>
      </c>
      <c r="W4808" s="9" t="s">
        <v>18781</v>
      </c>
      <c r="Y4808" s="9" t="s">
        <v>19119</v>
      </c>
      <c r="Z4808" s="9" t="s">
        <v>19215</v>
      </c>
      <c r="AA4808" s="9" t="s">
        <v>25106</v>
      </c>
      <c r="AB4808" s="9" t="s">
        <v>18780</v>
      </c>
      <c r="AC4808">
        <v>5.2</v>
      </c>
      <c r="AD4808" s="9" t="s">
        <v>19119</v>
      </c>
      <c r="AE4808" s="9" t="s">
        <v>25107</v>
      </c>
      <c r="AF4808" s="9" t="s">
        <v>18780</v>
      </c>
      <c r="AG4808" s="9" t="s">
        <v>100</v>
      </c>
      <c r="AH4808">
        <v>6</v>
      </c>
      <c r="AI4808" s="9" t="s">
        <v>19119</v>
      </c>
      <c r="AK4808" s="5" t="s">
        <v>25116</v>
      </c>
      <c r="AL4808" s="12" t="e">
        <v>#N/A</v>
      </c>
      <c r="AM4808" s="12">
        <v>13</v>
      </c>
      <c r="AN4808" s="5" t="s">
        <v>18695</v>
      </c>
      <c r="AO4808" s="5" t="s">
        <v>25104</v>
      </c>
      <c r="AP4808" s="5" t="s">
        <v>18780</v>
      </c>
      <c r="AQ4808" s="5"/>
      <c r="AR4808" s="5" t="s">
        <v>19119</v>
      </c>
    </row>
    <row r="4809" spans="1:44">
      <c r="A4809" s="5" t="s">
        <v>18696</v>
      </c>
      <c r="B4809" s="5" t="s">
        <v>18697</v>
      </c>
      <c r="C4809" s="5"/>
      <c r="D4809" s="5" t="s">
        <v>18517</v>
      </c>
      <c r="E4809" s="5" t="s">
        <v>18698</v>
      </c>
      <c r="F4809" s="5">
        <v>2016</v>
      </c>
      <c r="G4809" s="5">
        <v>2016</v>
      </c>
      <c r="H4809" s="5" t="str">
        <f t="shared" si="300"/>
        <v>2010s</v>
      </c>
      <c r="I4809" s="5">
        <v>4</v>
      </c>
      <c r="J4809" s="5" t="str">
        <f>IF(I4809&lt;&gt;"",IF(I4809&gt;=60,"Feature","Short/TV Show"),"No Runtime")</f>
        <v>Short/TV Show</v>
      </c>
      <c r="K4809" s="5"/>
      <c r="L4809" s="5"/>
      <c r="M4809" s="5"/>
      <c r="N4809" s="5"/>
      <c r="O4809" s="5" t="str">
        <f t="shared" si="301"/>
        <v>No</v>
      </c>
      <c r="P4809" s="5"/>
      <c r="Q4809" s="6"/>
      <c r="R4809" s="12" t="e">
        <f t="shared" si="302"/>
        <v>#N/A</v>
      </c>
      <c r="S4809" s="12">
        <f t="shared" si="303"/>
        <v>4</v>
      </c>
      <c r="U4809" s="9" t="s">
        <v>10841</v>
      </c>
      <c r="V4809" s="9" t="s">
        <v>25113</v>
      </c>
      <c r="W4809" s="9" t="s">
        <v>18782</v>
      </c>
      <c r="Y4809" s="9" t="s">
        <v>19119</v>
      </c>
      <c r="Z4809" s="9" t="s">
        <v>20992</v>
      </c>
      <c r="AA4809" s="9" t="s">
        <v>25106</v>
      </c>
      <c r="AB4809" s="9" t="s">
        <v>18780</v>
      </c>
      <c r="AC4809">
        <v>5.2</v>
      </c>
      <c r="AD4809" s="9" t="s">
        <v>19119</v>
      </c>
      <c r="AE4809" s="9" t="s">
        <v>25103</v>
      </c>
      <c r="AF4809" s="9" t="s">
        <v>18781</v>
      </c>
      <c r="AG4809" s="9" t="s">
        <v>3607</v>
      </c>
      <c r="AI4809" s="9" t="s">
        <v>19119</v>
      </c>
      <c r="AK4809" s="5" t="s">
        <v>25116</v>
      </c>
      <c r="AL4809" s="12" t="e">
        <v>#N/A</v>
      </c>
      <c r="AM4809" s="12" t="e">
        <v>#N/A</v>
      </c>
      <c r="AN4809" s="5" t="s">
        <v>18697</v>
      </c>
      <c r="AO4809" s="5" t="s">
        <v>25103</v>
      </c>
      <c r="AP4809" s="5" t="s">
        <v>18781</v>
      </c>
      <c r="AQ4809" s="5"/>
      <c r="AR4809" s="5" t="s">
        <v>19119</v>
      </c>
    </row>
    <row r="4810" spans="1:44">
      <c r="A4810" s="5" t="s">
        <v>18699</v>
      </c>
      <c r="B4810" s="5" t="s">
        <v>18700</v>
      </c>
      <c r="C4810" s="5"/>
      <c r="D4810" s="5"/>
      <c r="E4810" s="5"/>
      <c r="F4810" s="5">
        <v>2020</v>
      </c>
      <c r="G4810" s="5">
        <v>2020</v>
      </c>
      <c r="H4810" s="5" t="str">
        <f t="shared" si="300"/>
        <v>2020s</v>
      </c>
      <c r="I4810" s="5"/>
      <c r="J4810" s="5" t="str">
        <f>IF(I4810&lt;&gt;"",IF(I4810&gt;=60,"Feature","Short/TV Show"),"No Runtime")</f>
        <v>No Runtime</v>
      </c>
      <c r="K4810" s="5"/>
      <c r="L4810" s="5"/>
      <c r="M4810" s="5"/>
      <c r="N4810" s="5"/>
      <c r="O4810" s="5" t="str">
        <f t="shared" si="301"/>
        <v>No</v>
      </c>
      <c r="P4810" s="5"/>
      <c r="Q4810" s="6"/>
      <c r="R4810" s="12" t="e">
        <f t="shared" si="302"/>
        <v>#N/A</v>
      </c>
      <c r="S4810" s="12" t="e">
        <f t="shared" si="303"/>
        <v>#N/A</v>
      </c>
      <c r="U4810" s="9" t="s">
        <v>8680</v>
      </c>
      <c r="V4810" s="9" t="s">
        <v>25108</v>
      </c>
      <c r="W4810" s="9" t="s">
        <v>18780</v>
      </c>
      <c r="Y4810" s="9" t="s">
        <v>19119</v>
      </c>
      <c r="Z4810" s="9" t="s">
        <v>19953</v>
      </c>
      <c r="AA4810" s="9" t="s">
        <v>25106</v>
      </c>
      <c r="AB4810" s="9" t="s">
        <v>18780</v>
      </c>
      <c r="AC4810">
        <v>5.2</v>
      </c>
      <c r="AD4810" s="9" t="s">
        <v>19119</v>
      </c>
      <c r="AE4810" s="9" t="s">
        <v>25103</v>
      </c>
      <c r="AF4810" s="9" t="s">
        <v>18781</v>
      </c>
      <c r="AG4810" s="9" t="s">
        <v>100</v>
      </c>
      <c r="AI4810" s="9" t="s">
        <v>19119</v>
      </c>
      <c r="AK4810" s="5" t="s">
        <v>25116</v>
      </c>
      <c r="AL4810" s="12" t="e">
        <v>#N/A</v>
      </c>
      <c r="AM4810" s="12" t="e">
        <v>#N/A</v>
      </c>
      <c r="AN4810" s="5" t="s">
        <v>18700</v>
      </c>
      <c r="AO4810" s="5" t="s">
        <v>25104</v>
      </c>
      <c r="AP4810" s="5" t="s">
        <v>18782</v>
      </c>
      <c r="AQ4810" s="5"/>
      <c r="AR4810" s="5" t="s">
        <v>19119</v>
      </c>
    </row>
    <row r="4811" spans="1:44">
      <c r="A4811" s="5" t="s">
        <v>18701</v>
      </c>
      <c r="B4811" s="5" t="s">
        <v>18702</v>
      </c>
      <c r="C4811" s="5" t="s">
        <v>18703</v>
      </c>
      <c r="D4811" s="5"/>
      <c r="E4811" s="5" t="s">
        <v>18704</v>
      </c>
      <c r="F4811" s="5">
        <v>2023</v>
      </c>
      <c r="G4811" s="5">
        <v>2023</v>
      </c>
      <c r="H4811" s="5" t="str">
        <f t="shared" si="300"/>
        <v>2020s</v>
      </c>
      <c r="I4811" s="5"/>
      <c r="J4811" s="5" t="str">
        <f>IF(I4811&lt;&gt;"",IF(I4811&gt;=60,"Feature","Short/TV Show"),"No Runtime")</f>
        <v>No Runtime</v>
      </c>
      <c r="K4811" s="5"/>
      <c r="L4811" s="5"/>
      <c r="M4811" s="5"/>
      <c r="N4811" s="5"/>
      <c r="O4811" s="5" t="str">
        <f t="shared" si="301"/>
        <v>No</v>
      </c>
      <c r="P4811" s="5"/>
      <c r="Q4811" s="6"/>
      <c r="R4811" s="12" t="e">
        <f t="shared" si="302"/>
        <v>#N/A</v>
      </c>
      <c r="S4811" s="12" t="e">
        <f t="shared" si="303"/>
        <v>#N/A</v>
      </c>
      <c r="U4811" s="9" t="s">
        <v>1376</v>
      </c>
      <c r="V4811" s="9" t="s">
        <v>25106</v>
      </c>
      <c r="W4811" s="9" t="s">
        <v>18780</v>
      </c>
      <c r="X4811">
        <v>5</v>
      </c>
      <c r="Y4811" s="9" t="s">
        <v>19119</v>
      </c>
      <c r="Z4811" s="9" t="s">
        <v>19246</v>
      </c>
      <c r="AA4811" s="9" t="s">
        <v>25104</v>
      </c>
      <c r="AB4811" s="9" t="s">
        <v>18782</v>
      </c>
      <c r="AC4811">
        <v>8.5</v>
      </c>
      <c r="AD4811" s="9" t="s">
        <v>19119</v>
      </c>
      <c r="AE4811" s="9" t="s">
        <v>25107</v>
      </c>
      <c r="AF4811" s="9" t="s">
        <v>18782</v>
      </c>
      <c r="AG4811" s="9" t="s">
        <v>100</v>
      </c>
      <c r="AI4811" s="9" t="s">
        <v>19119</v>
      </c>
      <c r="AK4811" s="5" t="s">
        <v>25116</v>
      </c>
      <c r="AL4811" s="12" t="e">
        <v>#N/A</v>
      </c>
      <c r="AM4811" s="12" t="e">
        <v>#N/A</v>
      </c>
      <c r="AN4811" s="5" t="s">
        <v>18702</v>
      </c>
      <c r="AO4811" s="5" t="s">
        <v>25104</v>
      </c>
      <c r="AP4811" s="5" t="s">
        <v>18782</v>
      </c>
      <c r="AQ4811" s="5"/>
      <c r="AR4811" s="5" t="s">
        <v>19119</v>
      </c>
    </row>
    <row r="4812" spans="1:44">
      <c r="A4812" s="5" t="s">
        <v>18705</v>
      </c>
      <c r="B4812" s="5" t="s">
        <v>18706</v>
      </c>
      <c r="C4812" s="5"/>
      <c r="D4812" s="5"/>
      <c r="E4812" s="5" t="s">
        <v>18609</v>
      </c>
      <c r="F4812" s="5">
        <v>2021</v>
      </c>
      <c r="G4812" s="5">
        <v>2021</v>
      </c>
      <c r="H4812" s="5" t="str">
        <f t="shared" si="300"/>
        <v>2020s</v>
      </c>
      <c r="I4812" s="5">
        <v>3</v>
      </c>
      <c r="J4812" s="5" t="str">
        <f>IF(I4812&lt;&gt;"",IF(I4812&gt;=60,"Feature","Short/TV Show"),"No Runtime")</f>
        <v>Short/TV Show</v>
      </c>
      <c r="K4812" s="5" t="s">
        <v>17906</v>
      </c>
      <c r="L4812" s="5"/>
      <c r="M4812" s="5"/>
      <c r="N4812" s="5"/>
      <c r="O4812" s="5" t="str">
        <f t="shared" si="301"/>
        <v>No</v>
      </c>
      <c r="P4812" s="5"/>
      <c r="Q4812" s="6"/>
      <c r="R4812" s="12" t="e">
        <f t="shared" si="302"/>
        <v>#N/A</v>
      </c>
      <c r="S4812" s="12">
        <f t="shared" si="303"/>
        <v>3</v>
      </c>
      <c r="U4812" s="9" t="s">
        <v>3731</v>
      </c>
      <c r="V4812" s="9" t="s">
        <v>25107</v>
      </c>
      <c r="W4812" s="9" t="s">
        <v>18780</v>
      </c>
      <c r="Y4812" s="9" t="s">
        <v>19119</v>
      </c>
      <c r="Z4812" s="9" t="s">
        <v>18850</v>
      </c>
      <c r="AA4812" s="9" t="s">
        <v>25104</v>
      </c>
      <c r="AB4812" s="9" t="s">
        <v>18782</v>
      </c>
      <c r="AC4812">
        <v>8.5</v>
      </c>
      <c r="AD4812" s="9" t="s">
        <v>19119</v>
      </c>
      <c r="AE4812" s="9" t="s">
        <v>25115</v>
      </c>
      <c r="AF4812" s="9" t="s">
        <v>18782</v>
      </c>
      <c r="AG4812" s="9"/>
      <c r="AI4812" s="9" t="s">
        <v>19119</v>
      </c>
      <c r="AK4812" s="5" t="s">
        <v>25116</v>
      </c>
      <c r="AL4812" s="12" t="e">
        <v>#N/A</v>
      </c>
      <c r="AM4812" s="12" t="e">
        <v>#N/A</v>
      </c>
      <c r="AN4812" s="5" t="s">
        <v>18706</v>
      </c>
      <c r="AO4812" s="5" t="s">
        <v>25104</v>
      </c>
      <c r="AP4812" s="5" t="s">
        <v>18781</v>
      </c>
      <c r="AQ4812" s="5"/>
      <c r="AR4812" s="5" t="s">
        <v>19119</v>
      </c>
    </row>
    <row r="4813" spans="1:44">
      <c r="A4813" s="5" t="s">
        <v>18707</v>
      </c>
      <c r="B4813" s="5" t="s">
        <v>18708</v>
      </c>
      <c r="C4813" s="5"/>
      <c r="D4813" s="5"/>
      <c r="E4813" s="5"/>
      <c r="F4813" s="5">
        <v>2021</v>
      </c>
      <c r="G4813" s="5">
        <v>2021</v>
      </c>
      <c r="H4813" s="5" t="str">
        <f t="shared" si="300"/>
        <v>2020s</v>
      </c>
      <c r="I4813" s="5"/>
      <c r="J4813" s="5" t="str">
        <f>IF(I4813&lt;&gt;"",IF(I4813&gt;=60,"Feature","Short/TV Show"),"No Runtime")</f>
        <v>No Runtime</v>
      </c>
      <c r="K4813" s="5" t="s">
        <v>1000</v>
      </c>
      <c r="L4813" s="5"/>
      <c r="M4813" s="5"/>
      <c r="N4813" s="5"/>
      <c r="O4813" s="5" t="str">
        <f t="shared" si="301"/>
        <v>No</v>
      </c>
      <c r="P4813" s="5"/>
      <c r="Q4813" s="6"/>
      <c r="R4813" s="12" t="e">
        <f t="shared" si="302"/>
        <v>#N/A</v>
      </c>
      <c r="S4813" s="12" t="e">
        <f t="shared" si="303"/>
        <v>#N/A</v>
      </c>
      <c r="U4813" s="9" t="s">
        <v>12509</v>
      </c>
      <c r="V4813" s="9" t="s">
        <v>25104</v>
      </c>
      <c r="W4813" s="9" t="s">
        <v>18782</v>
      </c>
      <c r="Y4813" s="9" t="s">
        <v>19119</v>
      </c>
      <c r="Z4813" s="9" t="s">
        <v>19265</v>
      </c>
      <c r="AA4813" s="9" t="s">
        <v>25104</v>
      </c>
      <c r="AB4813" s="9" t="s">
        <v>18782</v>
      </c>
      <c r="AC4813">
        <v>8.5</v>
      </c>
      <c r="AD4813" s="9" t="s">
        <v>19119</v>
      </c>
      <c r="AE4813" s="9" t="s">
        <v>25108</v>
      </c>
      <c r="AF4813" s="9" t="s">
        <v>18782</v>
      </c>
      <c r="AG4813" s="9"/>
      <c r="AI4813" s="9" t="s">
        <v>19119</v>
      </c>
      <c r="AK4813" s="5" t="s">
        <v>25116</v>
      </c>
      <c r="AL4813" s="12" t="e">
        <v>#N/A</v>
      </c>
      <c r="AM4813" s="12" t="e">
        <v>#N/A</v>
      </c>
      <c r="AN4813" s="5" t="s">
        <v>18708</v>
      </c>
      <c r="AO4813" s="5" t="s">
        <v>25104</v>
      </c>
      <c r="AP4813" s="5" t="s">
        <v>18782</v>
      </c>
      <c r="AQ4813" s="5"/>
      <c r="AR4813" s="5" t="s">
        <v>19119</v>
      </c>
    </row>
    <row r="4814" spans="1:44">
      <c r="A4814" s="5" t="s">
        <v>18709</v>
      </c>
      <c r="B4814" s="5" t="s">
        <v>18710</v>
      </c>
      <c r="C4814" s="5" t="s">
        <v>18711</v>
      </c>
      <c r="D4814" s="5" t="s">
        <v>18712</v>
      </c>
      <c r="E4814" s="5" t="s">
        <v>18713</v>
      </c>
      <c r="F4814" s="5">
        <v>2022</v>
      </c>
      <c r="G4814" s="5">
        <v>2022</v>
      </c>
      <c r="H4814" s="5" t="str">
        <f t="shared" si="300"/>
        <v>2020s</v>
      </c>
      <c r="I4814" s="5">
        <v>49</v>
      </c>
      <c r="J4814" s="5" t="str">
        <f>IF(I4814&lt;&gt;"",IF(I4814&gt;=60,"Feature","Short/TV Show"),"No Runtime")</f>
        <v>Short/TV Show</v>
      </c>
      <c r="K4814" s="5" t="s">
        <v>2500</v>
      </c>
      <c r="L4814" s="5"/>
      <c r="M4814" s="5">
        <v>9.6999999999999993</v>
      </c>
      <c r="N4814" s="5">
        <v>98</v>
      </c>
      <c r="O4814" s="5" t="str">
        <f t="shared" si="301"/>
        <v>No</v>
      </c>
      <c r="P4814" s="5"/>
      <c r="Q4814" s="6"/>
      <c r="R4814" s="12" t="e">
        <f t="shared" si="302"/>
        <v>#N/A</v>
      </c>
      <c r="S4814" s="12">
        <f t="shared" si="303"/>
        <v>49</v>
      </c>
      <c r="U4814" s="9" t="s">
        <v>17256</v>
      </c>
      <c r="V4814" s="9" t="s">
        <v>25103</v>
      </c>
      <c r="W4814" s="9" t="s">
        <v>18782</v>
      </c>
      <c r="Y4814" s="9" t="s">
        <v>19119</v>
      </c>
      <c r="Z4814" s="9" t="s">
        <v>19667</v>
      </c>
      <c r="AA4814" s="9" t="s">
        <v>25104</v>
      </c>
      <c r="AB4814" s="9" t="s">
        <v>18782</v>
      </c>
      <c r="AC4814">
        <v>8.5</v>
      </c>
      <c r="AD4814" s="9" t="s">
        <v>19119</v>
      </c>
      <c r="AE4814" s="9" t="s">
        <v>25103</v>
      </c>
      <c r="AF4814" s="9" t="s">
        <v>18781</v>
      </c>
      <c r="AG4814" s="9" t="s">
        <v>3607</v>
      </c>
      <c r="AI4814" s="9" t="s">
        <v>19119</v>
      </c>
      <c r="AK4814" s="5" t="s">
        <v>25116</v>
      </c>
      <c r="AL4814" s="12" t="e">
        <v>#N/A</v>
      </c>
      <c r="AM4814" s="12" t="e">
        <v>#N/A</v>
      </c>
      <c r="AN4814" s="5" t="s">
        <v>18710</v>
      </c>
      <c r="AO4814" s="5" t="s">
        <v>25104</v>
      </c>
      <c r="AP4814" s="5" t="s">
        <v>18781</v>
      </c>
      <c r="AQ4814" s="5">
        <v>9.6999999999999993</v>
      </c>
      <c r="AR4814" s="5" t="s">
        <v>19119</v>
      </c>
    </row>
    <row r="4815" spans="1:44">
      <c r="A4815" s="5" t="s">
        <v>18714</v>
      </c>
      <c r="B4815" s="5" t="s">
        <v>18715</v>
      </c>
      <c r="C4815" s="5"/>
      <c r="D4815" s="5"/>
      <c r="E4815" s="5"/>
      <c r="F4815" s="5">
        <v>1992</v>
      </c>
      <c r="G4815" s="5">
        <v>1992</v>
      </c>
      <c r="H4815" s="5" t="str">
        <f t="shared" si="300"/>
        <v>1990s</v>
      </c>
      <c r="I4815" s="5">
        <v>55</v>
      </c>
      <c r="J4815" s="5" t="str">
        <f>IF(I4815&lt;&gt;"",IF(I4815&gt;=60,"Feature","Short/TV Show"),"No Runtime")</f>
        <v>Short/TV Show</v>
      </c>
      <c r="K4815" s="5" t="s">
        <v>3909</v>
      </c>
      <c r="L4815" s="5"/>
      <c r="M4815" s="5"/>
      <c r="N4815" s="5"/>
      <c r="O4815" s="5" t="str">
        <f t="shared" si="301"/>
        <v>No</v>
      </c>
      <c r="P4815" s="5"/>
      <c r="Q4815" s="6"/>
      <c r="R4815" s="12" t="e">
        <f t="shared" si="302"/>
        <v>#N/A</v>
      </c>
      <c r="S4815" s="12">
        <f t="shared" si="303"/>
        <v>55</v>
      </c>
      <c r="U4815" s="9" t="s">
        <v>5327</v>
      </c>
      <c r="V4815" s="9" t="s">
        <v>25103</v>
      </c>
      <c r="W4815" s="9" t="s">
        <v>18780</v>
      </c>
      <c r="Y4815" s="9" t="s">
        <v>19119</v>
      </c>
      <c r="Z4815" s="9" t="s">
        <v>19156</v>
      </c>
      <c r="AA4815" s="9" t="s">
        <v>25103</v>
      </c>
      <c r="AB4815" s="9" t="s">
        <v>18781</v>
      </c>
      <c r="AC4815">
        <v>7.2</v>
      </c>
      <c r="AD4815" s="9" t="s">
        <v>19119</v>
      </c>
      <c r="AE4815" s="9" t="s">
        <v>25103</v>
      </c>
      <c r="AF4815" s="9" t="s">
        <v>18781</v>
      </c>
      <c r="AG4815" s="9" t="s">
        <v>39</v>
      </c>
      <c r="AI4815" s="9" t="s">
        <v>19119</v>
      </c>
      <c r="AK4815" s="5" t="s">
        <v>25116</v>
      </c>
      <c r="AL4815" s="12" t="e">
        <v>#N/A</v>
      </c>
      <c r="AM4815" s="12" t="e">
        <v>#N/A</v>
      </c>
      <c r="AN4815" s="5" t="s">
        <v>18715</v>
      </c>
      <c r="AO4815" s="5" t="s">
        <v>25107</v>
      </c>
      <c r="AP4815" s="5" t="s">
        <v>18781</v>
      </c>
      <c r="AQ4815" s="5"/>
      <c r="AR4815" s="5" t="s">
        <v>19119</v>
      </c>
    </row>
    <row r="4816" spans="1:44">
      <c r="A4816" s="5" t="s">
        <v>18716</v>
      </c>
      <c r="B4816" s="5" t="s">
        <v>18717</v>
      </c>
      <c r="C4816" s="5" t="s">
        <v>18718</v>
      </c>
      <c r="D4816" s="5" t="s">
        <v>18719</v>
      </c>
      <c r="E4816" s="5" t="s">
        <v>18720</v>
      </c>
      <c r="F4816" s="5" t="s">
        <v>18721</v>
      </c>
      <c r="G4816" s="5">
        <v>1991</v>
      </c>
      <c r="H4816" s="5" t="str">
        <f t="shared" si="300"/>
        <v>1990s</v>
      </c>
      <c r="I4816" s="5">
        <v>55</v>
      </c>
      <c r="J4816" s="5" t="str">
        <f>IF(I4816&lt;&gt;"",IF(I4816&gt;=60,"Feature","Short/TV Show"),"No Runtime")</f>
        <v>Short/TV Show</v>
      </c>
      <c r="K4816" s="5" t="s">
        <v>2142</v>
      </c>
      <c r="L4816" s="5"/>
      <c r="M4816" s="5"/>
      <c r="N4816" s="5"/>
      <c r="O4816" s="5" t="str">
        <f t="shared" si="301"/>
        <v>No</v>
      </c>
      <c r="P4816" s="5"/>
      <c r="Q4816" s="6"/>
      <c r="R4816" s="12" t="e">
        <f t="shared" si="302"/>
        <v>#N/A</v>
      </c>
      <c r="S4816" s="12">
        <f t="shared" si="303"/>
        <v>55</v>
      </c>
      <c r="U4816" s="9" t="s">
        <v>14848</v>
      </c>
      <c r="V4816" s="9" t="s">
        <v>25103</v>
      </c>
      <c r="W4816" s="9" t="s">
        <v>18781</v>
      </c>
      <c r="X4816">
        <v>9</v>
      </c>
      <c r="Y4816" s="9" t="s">
        <v>19119</v>
      </c>
      <c r="Z4816" s="9" t="s">
        <v>19226</v>
      </c>
      <c r="AA4816" s="9" t="s">
        <v>25103</v>
      </c>
      <c r="AB4816" s="9" t="s">
        <v>18781</v>
      </c>
      <c r="AC4816">
        <v>7.2</v>
      </c>
      <c r="AD4816" s="9" t="s">
        <v>19119</v>
      </c>
      <c r="AE4816" s="9" t="s">
        <v>25104</v>
      </c>
      <c r="AF4816" s="9" t="s">
        <v>18782</v>
      </c>
      <c r="AG4816" s="9" t="s">
        <v>3909</v>
      </c>
      <c r="AI4816" s="9" t="s">
        <v>19119</v>
      </c>
      <c r="AK4816" s="5" t="s">
        <v>25116</v>
      </c>
      <c r="AL4816" s="12" t="e">
        <v>#N/A</v>
      </c>
      <c r="AM4816" s="12" t="e">
        <v>#N/A</v>
      </c>
      <c r="AN4816" s="5" t="s">
        <v>18717</v>
      </c>
      <c r="AO4816" s="5" t="s">
        <v>25107</v>
      </c>
      <c r="AP4816" s="5" t="s">
        <v>18781</v>
      </c>
      <c r="AQ4816" s="5"/>
      <c r="AR4816" s="5" t="s">
        <v>19119</v>
      </c>
    </row>
    <row r="4817" spans="1:44">
      <c r="A4817" s="5" t="s">
        <v>18722</v>
      </c>
      <c r="B4817" s="5" t="s">
        <v>18723</v>
      </c>
      <c r="C4817" s="5" t="s">
        <v>18724</v>
      </c>
      <c r="D4817" s="5" t="s">
        <v>18725</v>
      </c>
      <c r="E4817" s="5" t="s">
        <v>18726</v>
      </c>
      <c r="F4817" s="5">
        <v>2023</v>
      </c>
      <c r="G4817" s="5">
        <v>2023</v>
      </c>
      <c r="H4817" s="5" t="str">
        <f t="shared" si="300"/>
        <v>2020s</v>
      </c>
      <c r="I4817" s="5">
        <v>15</v>
      </c>
      <c r="J4817" s="5" t="str">
        <f>IF(I4817&lt;&gt;"",IF(I4817&gt;=60,"Feature","Short/TV Show"),"No Runtime")</f>
        <v>Short/TV Show</v>
      </c>
      <c r="K4817" s="5" t="s">
        <v>1935</v>
      </c>
      <c r="L4817" s="5"/>
      <c r="M4817" s="5"/>
      <c r="N4817" s="5"/>
      <c r="O4817" s="5" t="str">
        <f t="shared" si="301"/>
        <v>No</v>
      </c>
      <c r="P4817" s="5"/>
      <c r="Q4817" s="6"/>
      <c r="R4817" s="12" t="e">
        <f t="shared" si="302"/>
        <v>#N/A</v>
      </c>
      <c r="S4817" s="12">
        <f t="shared" si="303"/>
        <v>15</v>
      </c>
      <c r="U4817" s="9" t="s">
        <v>12636</v>
      </c>
      <c r="V4817" s="9" t="s">
        <v>25106</v>
      </c>
      <c r="W4817" s="9" t="s">
        <v>18781</v>
      </c>
      <c r="Y4817" s="9" t="s">
        <v>19119</v>
      </c>
      <c r="Z4817" s="9" t="s">
        <v>19713</v>
      </c>
      <c r="AA4817" s="9" t="s">
        <v>25103</v>
      </c>
      <c r="AB4817" s="9" t="s">
        <v>18781</v>
      </c>
      <c r="AC4817">
        <v>7.2</v>
      </c>
      <c r="AD4817" s="9" t="s">
        <v>19119</v>
      </c>
      <c r="AE4817" s="9" t="s">
        <v>25105</v>
      </c>
      <c r="AF4817" s="9" t="s">
        <v>18782</v>
      </c>
      <c r="AG4817" s="9"/>
      <c r="AI4817" s="9" t="s">
        <v>19119</v>
      </c>
      <c r="AK4817" s="5" t="s">
        <v>25116</v>
      </c>
      <c r="AL4817" s="12">
        <v>90</v>
      </c>
      <c r="AM4817" s="12" t="e">
        <v>#N/A</v>
      </c>
      <c r="AN4817" s="5" t="s">
        <v>18723</v>
      </c>
      <c r="AO4817" s="5" t="s">
        <v>25104</v>
      </c>
      <c r="AP4817" s="5" t="s">
        <v>18781</v>
      </c>
      <c r="AQ4817" s="5"/>
      <c r="AR4817" s="5" t="s">
        <v>19119</v>
      </c>
    </row>
    <row r="4818" spans="1:44">
      <c r="A4818" s="5" t="s">
        <v>18727</v>
      </c>
      <c r="B4818" s="5" t="s">
        <v>18728</v>
      </c>
      <c r="C4818" s="5"/>
      <c r="D4818" s="5" t="s">
        <v>18729</v>
      </c>
      <c r="E4818" s="5" t="s">
        <v>18730</v>
      </c>
      <c r="F4818" s="5"/>
      <c r="G4818" s="5"/>
      <c r="H4818" s="5" t="str">
        <f t="shared" si="300"/>
        <v>No Year</v>
      </c>
      <c r="I4818" s="5"/>
      <c r="J4818" s="5" t="str">
        <f>IF(I4818&lt;&gt;"",IF(I4818&gt;=60,"Feature","Short/TV Show"),"No Runtime")</f>
        <v>No Runtime</v>
      </c>
      <c r="K4818" s="5"/>
      <c r="L4818" s="5"/>
      <c r="M4818" s="5"/>
      <c r="N4818" s="5"/>
      <c r="O4818" s="5" t="str">
        <f t="shared" si="301"/>
        <v>No</v>
      </c>
      <c r="P4818" s="5"/>
      <c r="Q4818" s="6"/>
      <c r="R4818" s="12" t="e">
        <f t="shared" si="302"/>
        <v>#N/A</v>
      </c>
      <c r="S4818" s="12" t="e">
        <f t="shared" si="303"/>
        <v>#N/A</v>
      </c>
      <c r="U4818" s="9" t="s">
        <v>17271</v>
      </c>
      <c r="V4818" s="9" t="s">
        <v>25103</v>
      </c>
      <c r="W4818" s="9" t="s">
        <v>18781</v>
      </c>
      <c r="Y4818" s="9" t="s">
        <v>19119</v>
      </c>
      <c r="Z4818" s="9" t="s">
        <v>20042</v>
      </c>
      <c r="AA4818" s="9" t="s">
        <v>25103</v>
      </c>
      <c r="AB4818" s="9" t="s">
        <v>18781</v>
      </c>
      <c r="AC4818">
        <v>7.2</v>
      </c>
      <c r="AD4818" s="9" t="s">
        <v>19119</v>
      </c>
      <c r="AE4818" s="9" t="s">
        <v>25107</v>
      </c>
      <c r="AF4818" s="9" t="s">
        <v>18780</v>
      </c>
      <c r="AG4818" s="9" t="s">
        <v>620</v>
      </c>
      <c r="AI4818" s="9" t="s">
        <v>19119</v>
      </c>
      <c r="AK4818" s="5" t="s">
        <v>25116</v>
      </c>
      <c r="AL4818" s="12" t="e">
        <v>#N/A</v>
      </c>
      <c r="AM4818" s="12" t="e">
        <v>#N/A</v>
      </c>
      <c r="AN4818" s="5" t="s">
        <v>18728</v>
      </c>
      <c r="AO4818" s="5" t="s">
        <v>25116</v>
      </c>
      <c r="AP4818" s="5" t="s">
        <v>18782</v>
      </c>
      <c r="AQ4818" s="5"/>
      <c r="AR4818" s="5" t="s">
        <v>19119</v>
      </c>
    </row>
    <row r="4819" spans="1:44">
      <c r="A4819" s="5" t="s">
        <v>18731</v>
      </c>
      <c r="B4819" s="5" t="s">
        <v>18732</v>
      </c>
      <c r="C4819" s="5" t="s">
        <v>18733</v>
      </c>
      <c r="D4819" s="5" t="s">
        <v>18734</v>
      </c>
      <c r="E4819" s="5" t="s">
        <v>18735</v>
      </c>
      <c r="F4819" s="5">
        <v>2023</v>
      </c>
      <c r="G4819" s="5">
        <v>2023</v>
      </c>
      <c r="H4819" s="5" t="str">
        <f t="shared" si="300"/>
        <v>2020s</v>
      </c>
      <c r="I4819" s="5">
        <v>108</v>
      </c>
      <c r="J4819" s="5" t="str">
        <f>IF(I4819&lt;&gt;"",IF(I4819&gt;=60,"Feature","Short/TV Show"),"No Runtime")</f>
        <v>Feature</v>
      </c>
      <c r="K4819" s="5" t="s">
        <v>76</v>
      </c>
      <c r="L4819" s="5" t="s">
        <v>47</v>
      </c>
      <c r="M4819" s="5"/>
      <c r="N4819" s="5"/>
      <c r="O4819" s="5" t="str">
        <f t="shared" si="301"/>
        <v>No</v>
      </c>
      <c r="P4819" s="5"/>
      <c r="Q4819" s="6"/>
      <c r="R4819" s="12">
        <f t="shared" si="302"/>
        <v>108</v>
      </c>
      <c r="S4819" s="12" t="e">
        <f t="shared" si="303"/>
        <v>#N/A</v>
      </c>
      <c r="U4819" s="9" t="s">
        <v>426</v>
      </c>
      <c r="V4819" s="9" t="s">
        <v>25109</v>
      </c>
      <c r="W4819" s="9" t="s">
        <v>18782</v>
      </c>
      <c r="Y4819" s="9" t="s">
        <v>19119</v>
      </c>
      <c r="Z4819" s="9" t="s">
        <v>19731</v>
      </c>
      <c r="AA4819" s="9" t="s">
        <v>25104</v>
      </c>
      <c r="AB4819" s="9" t="s">
        <v>18780</v>
      </c>
      <c r="AC4819">
        <v>5.7</v>
      </c>
      <c r="AD4819" s="9" t="s">
        <v>19119</v>
      </c>
      <c r="AE4819" s="9" t="s">
        <v>25104</v>
      </c>
      <c r="AF4819" s="9" t="s">
        <v>18781</v>
      </c>
      <c r="AG4819" s="9" t="s">
        <v>3607</v>
      </c>
      <c r="AI4819" s="9" t="s">
        <v>19119</v>
      </c>
      <c r="AK4819" s="5" t="s">
        <v>25116</v>
      </c>
      <c r="AL4819" s="12" t="e">
        <v>#N/A</v>
      </c>
      <c r="AM4819" s="12">
        <v>18</v>
      </c>
      <c r="AN4819" s="5" t="s">
        <v>18732</v>
      </c>
      <c r="AO4819" s="5" t="s">
        <v>25104</v>
      </c>
      <c r="AP4819" s="5" t="s">
        <v>18780</v>
      </c>
      <c r="AQ4819" s="5"/>
      <c r="AR4819" s="5" t="s">
        <v>19119</v>
      </c>
    </row>
    <row r="4820" spans="1:44">
      <c r="A4820" s="5" t="s">
        <v>18736</v>
      </c>
      <c r="B4820" s="5" t="s">
        <v>18737</v>
      </c>
      <c r="C4820" s="5" t="s">
        <v>18738</v>
      </c>
      <c r="D4820" s="5" t="s">
        <v>18739</v>
      </c>
      <c r="E4820" s="5" t="s">
        <v>18740</v>
      </c>
      <c r="F4820" s="5">
        <v>2022</v>
      </c>
      <c r="G4820" s="5">
        <v>2022</v>
      </c>
      <c r="H4820" s="5" t="str">
        <f t="shared" si="300"/>
        <v>2020s</v>
      </c>
      <c r="I4820" s="5">
        <v>39</v>
      </c>
      <c r="J4820" s="5" t="str">
        <f>IF(I4820&lt;&gt;"",IF(I4820&gt;=60,"Feature","Short/TV Show"),"No Runtime")</f>
        <v>Short/TV Show</v>
      </c>
      <c r="K4820" s="5" t="s">
        <v>4731</v>
      </c>
      <c r="L4820" s="5"/>
      <c r="M4820" s="5"/>
      <c r="N4820" s="5"/>
      <c r="O4820" s="5" t="str">
        <f t="shared" si="301"/>
        <v>No</v>
      </c>
      <c r="P4820" s="5"/>
      <c r="Q4820" s="6"/>
      <c r="R4820" s="12" t="e">
        <f t="shared" si="302"/>
        <v>#N/A</v>
      </c>
      <c r="S4820" s="12">
        <f t="shared" si="303"/>
        <v>39</v>
      </c>
      <c r="U4820" s="9" t="s">
        <v>17280</v>
      </c>
      <c r="V4820" s="9" t="s">
        <v>25104</v>
      </c>
      <c r="W4820" s="9" t="s">
        <v>18781</v>
      </c>
      <c r="Y4820" s="9" t="s">
        <v>19119</v>
      </c>
      <c r="Z4820" s="9" t="s">
        <v>19485</v>
      </c>
      <c r="AA4820" s="9" t="s">
        <v>25104</v>
      </c>
      <c r="AB4820" s="9" t="s">
        <v>18780</v>
      </c>
      <c r="AC4820">
        <v>5.7</v>
      </c>
      <c r="AD4820" s="9" t="s">
        <v>19119</v>
      </c>
      <c r="AE4820" s="9" t="s">
        <v>25104</v>
      </c>
      <c r="AF4820" s="9" t="s">
        <v>18781</v>
      </c>
      <c r="AG4820" s="9" t="s">
        <v>620</v>
      </c>
      <c r="AI4820" s="9" t="s">
        <v>19119</v>
      </c>
      <c r="AK4820" s="5" t="s">
        <v>25116</v>
      </c>
      <c r="AL4820" s="12" t="e">
        <v>#N/A</v>
      </c>
      <c r="AM4820" s="12">
        <v>20</v>
      </c>
      <c r="AN4820" s="5" t="s">
        <v>18737</v>
      </c>
      <c r="AO4820" s="5" t="s">
        <v>25104</v>
      </c>
      <c r="AP4820" s="5" t="s">
        <v>18781</v>
      </c>
      <c r="AQ4820" s="5"/>
      <c r="AR4820" s="5" t="s">
        <v>19119</v>
      </c>
    </row>
    <row r="4821" spans="1:44">
      <c r="A4821" s="5" t="s">
        <v>18741</v>
      </c>
      <c r="B4821" s="5" t="s">
        <v>18742</v>
      </c>
      <c r="C4821" s="5"/>
      <c r="D4821" s="5" t="s">
        <v>18743</v>
      </c>
      <c r="E4821" s="5" t="s">
        <v>18744</v>
      </c>
      <c r="F4821" s="5">
        <v>1960</v>
      </c>
      <c r="G4821" s="5">
        <v>1960</v>
      </c>
      <c r="H4821" s="5" t="str">
        <f t="shared" si="300"/>
        <v>1960s</v>
      </c>
      <c r="I4821" s="5"/>
      <c r="J4821" s="5" t="str">
        <f>IF(I4821&lt;&gt;"",IF(I4821&gt;=60,"Feature","Short/TV Show"),"No Runtime")</f>
        <v>No Runtime</v>
      </c>
      <c r="K4821" s="5" t="s">
        <v>8006</v>
      </c>
      <c r="L4821" s="5"/>
      <c r="M4821" s="5"/>
      <c r="N4821" s="5"/>
      <c r="O4821" s="5" t="str">
        <f t="shared" si="301"/>
        <v>No</v>
      </c>
      <c r="P4821" s="5"/>
      <c r="Q4821" s="6"/>
      <c r="R4821" s="12" t="e">
        <f t="shared" si="302"/>
        <v>#N/A</v>
      </c>
      <c r="S4821" s="12" t="e">
        <f t="shared" si="303"/>
        <v>#N/A</v>
      </c>
      <c r="U4821" s="9" t="s">
        <v>5309</v>
      </c>
      <c r="V4821" s="9" t="s">
        <v>25106</v>
      </c>
      <c r="W4821" s="9" t="s">
        <v>18782</v>
      </c>
      <c r="Y4821" s="9" t="s">
        <v>19119</v>
      </c>
      <c r="Z4821" s="9" t="s">
        <v>20086</v>
      </c>
      <c r="AA4821" s="9" t="s">
        <v>25104</v>
      </c>
      <c r="AB4821" s="9" t="s">
        <v>18780</v>
      </c>
      <c r="AC4821">
        <v>5.7</v>
      </c>
      <c r="AD4821" s="9" t="s">
        <v>19119</v>
      </c>
      <c r="AE4821" s="9" t="s">
        <v>25103</v>
      </c>
      <c r="AF4821" s="9" t="s">
        <v>18781</v>
      </c>
      <c r="AG4821" s="9" t="s">
        <v>3909</v>
      </c>
      <c r="AH4821">
        <v>5.2</v>
      </c>
      <c r="AI4821" s="9" t="s">
        <v>19119</v>
      </c>
      <c r="AK4821" s="5" t="s">
        <v>25116</v>
      </c>
      <c r="AL4821" s="12" t="e">
        <v>#N/A</v>
      </c>
      <c r="AM4821" s="12" t="e">
        <v>#N/A</v>
      </c>
      <c r="AN4821" s="5" t="s">
        <v>18742</v>
      </c>
      <c r="AO4821" s="5" t="s">
        <v>25111</v>
      </c>
      <c r="AP4821" s="5" t="s">
        <v>18782</v>
      </c>
      <c r="AQ4821" s="5"/>
      <c r="AR4821" s="5" t="s">
        <v>19119</v>
      </c>
    </row>
    <row r="4822" spans="1:44">
      <c r="A4822" s="5" t="s">
        <v>18745</v>
      </c>
      <c r="B4822" s="5" t="s">
        <v>18746</v>
      </c>
      <c r="C4822" s="5"/>
      <c r="D4822" s="5" t="s">
        <v>4735</v>
      </c>
      <c r="E4822" s="5" t="s">
        <v>18747</v>
      </c>
      <c r="F4822" s="5"/>
      <c r="G4822" s="5"/>
      <c r="H4822" s="5" t="str">
        <f t="shared" si="300"/>
        <v>No Year</v>
      </c>
      <c r="I4822" s="5"/>
      <c r="J4822" s="5" t="str">
        <f>IF(I4822&lt;&gt;"",IF(I4822&gt;=60,"Feature","Short/TV Show"),"No Runtime")</f>
        <v>No Runtime</v>
      </c>
      <c r="K4822" s="5" t="s">
        <v>12797</v>
      </c>
      <c r="L4822" s="5"/>
      <c r="M4822" s="5"/>
      <c r="N4822" s="5"/>
      <c r="O4822" s="5" t="str">
        <f t="shared" si="301"/>
        <v>No</v>
      </c>
      <c r="P4822" s="5"/>
      <c r="Q4822" s="6"/>
      <c r="R4822" s="12" t="e">
        <f t="shared" si="302"/>
        <v>#N/A</v>
      </c>
      <c r="S4822" s="12" t="e">
        <f t="shared" si="303"/>
        <v>#N/A</v>
      </c>
      <c r="U4822" s="9" t="s">
        <v>10942</v>
      </c>
      <c r="V4822" s="9" t="s">
        <v>25103</v>
      </c>
      <c r="W4822" s="9" t="s">
        <v>18781</v>
      </c>
      <c r="Y4822" s="9" t="s">
        <v>19119</v>
      </c>
      <c r="Z4822" s="9" t="s">
        <v>20959</v>
      </c>
      <c r="AA4822" s="9" t="s">
        <v>25104</v>
      </c>
      <c r="AB4822" s="9" t="s">
        <v>18780</v>
      </c>
      <c r="AC4822">
        <v>5.7</v>
      </c>
      <c r="AD4822" s="9" t="s">
        <v>19119</v>
      </c>
      <c r="AE4822" s="9" t="s">
        <v>25103</v>
      </c>
      <c r="AF4822" s="9" t="s">
        <v>18781</v>
      </c>
      <c r="AG4822" s="9" t="s">
        <v>3607</v>
      </c>
      <c r="AH4822">
        <v>5.2</v>
      </c>
      <c r="AI4822" s="9" t="s">
        <v>19119</v>
      </c>
      <c r="AK4822" s="5" t="s">
        <v>25116</v>
      </c>
      <c r="AL4822" s="12" t="e">
        <v>#N/A</v>
      </c>
      <c r="AM4822" s="12" t="e">
        <v>#N/A</v>
      </c>
      <c r="AN4822" s="5" t="s">
        <v>18746</v>
      </c>
      <c r="AO4822" s="5" t="s">
        <v>25116</v>
      </c>
      <c r="AP4822" s="5" t="s">
        <v>18782</v>
      </c>
      <c r="AQ4822" s="5"/>
      <c r="AR4822" s="5" t="s">
        <v>19119</v>
      </c>
    </row>
    <row r="4823" spans="1:44">
      <c r="A4823" s="5" t="s">
        <v>18748</v>
      </c>
      <c r="B4823" s="5" t="s">
        <v>18749</v>
      </c>
      <c r="C4823" s="5" t="s">
        <v>18750</v>
      </c>
      <c r="D4823" s="5" t="s">
        <v>18751</v>
      </c>
      <c r="E4823" s="5" t="s">
        <v>18752</v>
      </c>
      <c r="F4823" s="5">
        <v>2022</v>
      </c>
      <c r="G4823" s="5">
        <v>2022</v>
      </c>
      <c r="H4823" s="5" t="str">
        <f t="shared" si="300"/>
        <v>2020s</v>
      </c>
      <c r="I4823" s="5">
        <v>6</v>
      </c>
      <c r="J4823" s="5" t="str">
        <f>IF(I4823&lt;&gt;"",IF(I4823&gt;=60,"Feature","Short/TV Show"),"No Runtime")</f>
        <v>Short/TV Show</v>
      </c>
      <c r="K4823" s="5" t="s">
        <v>4105</v>
      </c>
      <c r="L4823" s="5"/>
      <c r="M4823" s="5"/>
      <c r="N4823" s="5"/>
      <c r="O4823" s="5" t="str">
        <f t="shared" si="301"/>
        <v>No</v>
      </c>
      <c r="P4823" s="5"/>
      <c r="Q4823" s="6"/>
      <c r="R4823" s="12" t="e">
        <f t="shared" si="302"/>
        <v>#N/A</v>
      </c>
      <c r="S4823" s="12">
        <f t="shared" si="303"/>
        <v>6</v>
      </c>
      <c r="U4823" s="9" t="s">
        <v>14288</v>
      </c>
      <c r="V4823" s="9" t="s">
        <v>25104</v>
      </c>
      <c r="W4823" s="9" t="s">
        <v>18782</v>
      </c>
      <c r="Y4823" s="9" t="s">
        <v>19119</v>
      </c>
      <c r="Z4823" s="9" t="s">
        <v>19156</v>
      </c>
      <c r="AA4823" s="9" t="s">
        <v>25103</v>
      </c>
      <c r="AB4823" s="9" t="s">
        <v>18781</v>
      </c>
      <c r="AC4823">
        <v>6.8</v>
      </c>
      <c r="AD4823" s="9" t="s">
        <v>19119</v>
      </c>
      <c r="AE4823" s="9" t="s">
        <v>25111</v>
      </c>
      <c r="AF4823" s="9" t="s">
        <v>18782</v>
      </c>
      <c r="AG4823" s="9"/>
      <c r="AI4823" s="9" t="s">
        <v>19119</v>
      </c>
      <c r="AK4823" s="5" t="s">
        <v>25116</v>
      </c>
      <c r="AL4823" s="12" t="e">
        <v>#N/A</v>
      </c>
      <c r="AM4823" s="12" t="e">
        <v>#N/A</v>
      </c>
      <c r="AN4823" s="5" t="s">
        <v>18749</v>
      </c>
      <c r="AO4823" s="5" t="s">
        <v>25104</v>
      </c>
      <c r="AP4823" s="5" t="s">
        <v>18781</v>
      </c>
      <c r="AQ4823" s="5"/>
      <c r="AR4823" s="5" t="s">
        <v>19119</v>
      </c>
    </row>
    <row r="4824" spans="1:44">
      <c r="A4824" s="5" t="s">
        <v>18753</v>
      </c>
      <c r="B4824" s="5" t="s">
        <v>18754</v>
      </c>
      <c r="C4824" s="5"/>
      <c r="D4824" s="5" t="s">
        <v>18755</v>
      </c>
      <c r="E4824" s="5" t="s">
        <v>18756</v>
      </c>
      <c r="F4824" s="5"/>
      <c r="G4824" s="5"/>
      <c r="H4824" s="5" t="str">
        <f t="shared" si="300"/>
        <v>No Year</v>
      </c>
      <c r="I4824" s="5"/>
      <c r="J4824" s="5" t="str">
        <f>IF(I4824&lt;&gt;"",IF(I4824&gt;=60,"Feature","Short/TV Show"),"No Runtime")</f>
        <v>No Runtime</v>
      </c>
      <c r="K4824" s="5" t="s">
        <v>100</v>
      </c>
      <c r="L4824" s="5"/>
      <c r="M4824" s="5"/>
      <c r="N4824" s="5"/>
      <c r="O4824" s="5" t="str">
        <f t="shared" si="301"/>
        <v>No</v>
      </c>
      <c r="P4824" s="5"/>
      <c r="Q4824" s="6"/>
      <c r="R4824" s="12" t="e">
        <f t="shared" si="302"/>
        <v>#N/A</v>
      </c>
      <c r="S4824" s="12" t="e">
        <f t="shared" si="303"/>
        <v>#N/A</v>
      </c>
      <c r="U4824" s="9" t="s">
        <v>15765</v>
      </c>
      <c r="V4824" s="9" t="s">
        <v>25103</v>
      </c>
      <c r="W4824" s="9" t="s">
        <v>18782</v>
      </c>
      <c r="Y4824" s="9" t="s">
        <v>19119</v>
      </c>
      <c r="Z4824" s="9" t="s">
        <v>19226</v>
      </c>
      <c r="AA4824" s="9" t="s">
        <v>25103</v>
      </c>
      <c r="AB4824" s="9" t="s">
        <v>18781</v>
      </c>
      <c r="AC4824">
        <v>6.8</v>
      </c>
      <c r="AD4824" s="9" t="s">
        <v>19119</v>
      </c>
      <c r="AE4824" s="9" t="s">
        <v>25105</v>
      </c>
      <c r="AF4824" s="9" t="s">
        <v>18780</v>
      </c>
      <c r="AG4824" s="9" t="s">
        <v>987</v>
      </c>
      <c r="AI4824" s="9" t="s">
        <v>19119</v>
      </c>
      <c r="AK4824" s="5" t="s">
        <v>25116</v>
      </c>
      <c r="AL4824" s="12" t="e">
        <v>#N/A</v>
      </c>
      <c r="AM4824" s="12" t="e">
        <v>#N/A</v>
      </c>
      <c r="AN4824" s="5" t="s">
        <v>18754</v>
      </c>
      <c r="AO4824" s="5" t="s">
        <v>25116</v>
      </c>
      <c r="AP4824" s="5" t="s">
        <v>18782</v>
      </c>
      <c r="AQ4824" s="5"/>
      <c r="AR4824" s="5" t="s">
        <v>19119</v>
      </c>
    </row>
    <row r="4825" spans="1:44">
      <c r="A4825" s="5" t="s">
        <v>18757</v>
      </c>
      <c r="B4825" s="5" t="s">
        <v>18758</v>
      </c>
      <c r="C4825" s="5"/>
      <c r="D4825" s="5" t="s">
        <v>291</v>
      </c>
      <c r="E4825" s="5" t="s">
        <v>18759</v>
      </c>
      <c r="F4825" s="5"/>
      <c r="G4825" s="5"/>
      <c r="H4825" s="5" t="str">
        <f t="shared" si="300"/>
        <v>No Year</v>
      </c>
      <c r="I4825" s="5"/>
      <c r="J4825" s="5" t="str">
        <f>IF(I4825&lt;&gt;"",IF(I4825&gt;=60,"Feature","Short/TV Show"),"No Runtime")</f>
        <v>No Runtime</v>
      </c>
      <c r="K4825" s="5" t="s">
        <v>53</v>
      </c>
      <c r="L4825" s="5"/>
      <c r="M4825" s="5"/>
      <c r="N4825" s="5"/>
      <c r="O4825" s="5" t="str">
        <f t="shared" si="301"/>
        <v>No</v>
      </c>
      <c r="P4825" s="5"/>
      <c r="Q4825" s="6"/>
      <c r="R4825" s="12" t="e">
        <f t="shared" si="302"/>
        <v>#N/A</v>
      </c>
      <c r="S4825" s="12" t="e">
        <f t="shared" si="303"/>
        <v>#N/A</v>
      </c>
      <c r="U4825" s="9" t="s">
        <v>9269</v>
      </c>
      <c r="V4825" s="9" t="s">
        <v>25105</v>
      </c>
      <c r="W4825" s="9" t="s">
        <v>18780</v>
      </c>
      <c r="Y4825" s="9" t="s">
        <v>19119</v>
      </c>
      <c r="Z4825" s="9" t="s">
        <v>19332</v>
      </c>
      <c r="AA4825" s="9" t="s">
        <v>25103</v>
      </c>
      <c r="AB4825" s="9" t="s">
        <v>18780</v>
      </c>
      <c r="AC4825">
        <v>6.9</v>
      </c>
      <c r="AD4825" s="9" t="s">
        <v>19118</v>
      </c>
      <c r="AE4825" s="9" t="s">
        <v>25105</v>
      </c>
      <c r="AF4825" s="9" t="s">
        <v>18780</v>
      </c>
      <c r="AG4825" s="9" t="s">
        <v>100</v>
      </c>
      <c r="AI4825" s="9" t="s">
        <v>19119</v>
      </c>
      <c r="AK4825" s="5" t="s">
        <v>25116</v>
      </c>
      <c r="AL4825" s="12" t="e">
        <v>#N/A</v>
      </c>
      <c r="AM4825" s="12" t="e">
        <v>#N/A</v>
      </c>
      <c r="AN4825" s="5" t="s">
        <v>18758</v>
      </c>
      <c r="AO4825" s="5" t="s">
        <v>25116</v>
      </c>
      <c r="AP4825" s="5" t="s">
        <v>18782</v>
      </c>
      <c r="AQ4825" s="5"/>
      <c r="AR4825" s="5" t="s">
        <v>19119</v>
      </c>
    </row>
    <row r="4826" spans="1:44">
      <c r="A4826" s="5" t="s">
        <v>18760</v>
      </c>
      <c r="B4826" s="5" t="s">
        <v>18761</v>
      </c>
      <c r="C4826" s="5" t="s">
        <v>18762</v>
      </c>
      <c r="D4826" s="5" t="s">
        <v>18725</v>
      </c>
      <c r="E4826" s="5" t="s">
        <v>18763</v>
      </c>
      <c r="F4826" s="5">
        <v>2019</v>
      </c>
      <c r="G4826" s="5">
        <v>2019</v>
      </c>
      <c r="H4826" s="5" t="str">
        <f t="shared" si="300"/>
        <v>2010s</v>
      </c>
      <c r="I4826" s="5">
        <v>16</v>
      </c>
      <c r="J4826" s="5" t="str">
        <f>IF(I4826&lt;&gt;"",IF(I4826&gt;=60,"Feature","Short/TV Show"),"No Runtime")</f>
        <v>Short/TV Show</v>
      </c>
      <c r="K4826" s="5" t="s">
        <v>1935</v>
      </c>
      <c r="L4826" s="5"/>
      <c r="M4826" s="5"/>
      <c r="N4826" s="5"/>
      <c r="O4826" s="5" t="str">
        <f t="shared" si="301"/>
        <v>No</v>
      </c>
      <c r="P4826" s="5"/>
      <c r="Q4826" s="6"/>
      <c r="R4826" s="12" t="e">
        <f t="shared" si="302"/>
        <v>#N/A</v>
      </c>
      <c r="S4826" s="12">
        <f t="shared" si="303"/>
        <v>16</v>
      </c>
      <c r="U4826" s="9" t="s">
        <v>17301</v>
      </c>
      <c r="V4826" s="9" t="s">
        <v>25104</v>
      </c>
      <c r="W4826" s="9" t="s">
        <v>18781</v>
      </c>
      <c r="Y4826" s="9" t="s">
        <v>19119</v>
      </c>
      <c r="Z4826" s="9" t="s">
        <v>19579</v>
      </c>
      <c r="AA4826" s="9" t="s">
        <v>25103</v>
      </c>
      <c r="AB4826" s="9" t="s">
        <v>18780</v>
      </c>
      <c r="AC4826">
        <v>6.9</v>
      </c>
      <c r="AD4826" s="9" t="s">
        <v>19118</v>
      </c>
      <c r="AE4826" s="9" t="s">
        <v>25103</v>
      </c>
      <c r="AF4826" s="9" t="s">
        <v>18780</v>
      </c>
      <c r="AG4826" s="9" t="s">
        <v>39</v>
      </c>
      <c r="AI4826" s="9" t="s">
        <v>19119</v>
      </c>
      <c r="AK4826" s="5" t="s">
        <v>25116</v>
      </c>
      <c r="AL4826" s="12" t="e">
        <v>#N/A</v>
      </c>
      <c r="AM4826" s="12" t="e">
        <v>#N/A</v>
      </c>
      <c r="AN4826" s="5" t="s">
        <v>18761</v>
      </c>
      <c r="AO4826" s="5" t="s">
        <v>25103</v>
      </c>
      <c r="AP4826" s="5" t="s">
        <v>18781</v>
      </c>
      <c r="AQ4826" s="5"/>
      <c r="AR4826" s="5" t="s">
        <v>19119</v>
      </c>
    </row>
    <row r="4827" spans="1:44">
      <c r="U4827" s="9"/>
      <c r="V4827" s="9" t="s">
        <v>25103</v>
      </c>
      <c r="W4827" s="9" t="s">
        <v>18782</v>
      </c>
      <c r="X4827">
        <v>7.7</v>
      </c>
      <c r="Y4827" s="9" t="s">
        <v>19119</v>
      </c>
      <c r="Z4827" s="9" t="s">
        <v>20993</v>
      </c>
      <c r="AA4827" s="9" t="s">
        <v>25103</v>
      </c>
      <c r="AB4827" s="9" t="s">
        <v>18780</v>
      </c>
      <c r="AC4827">
        <v>6.9</v>
      </c>
      <c r="AD4827" s="9" t="s">
        <v>19118</v>
      </c>
      <c r="AE4827" s="9" t="s">
        <v>25108</v>
      </c>
      <c r="AF4827" s="9" t="s">
        <v>18782</v>
      </c>
      <c r="AG4827" s="9"/>
      <c r="AI4827" s="9" t="s">
        <v>19119</v>
      </c>
    </row>
    <row r="4828" spans="1:44">
      <c r="U4828" s="9" t="s">
        <v>949</v>
      </c>
      <c r="V4828" s="9" t="s">
        <v>25103</v>
      </c>
      <c r="W4828" s="9" t="s">
        <v>18780</v>
      </c>
      <c r="X4828">
        <v>3.1</v>
      </c>
      <c r="Y4828" s="9" t="s">
        <v>19119</v>
      </c>
      <c r="Z4828" s="9" t="s">
        <v>19460</v>
      </c>
      <c r="AA4828" s="9" t="s">
        <v>25103</v>
      </c>
      <c r="AB4828" s="9" t="s">
        <v>18780</v>
      </c>
      <c r="AC4828">
        <v>6.9</v>
      </c>
      <c r="AD4828" s="9" t="s">
        <v>19118</v>
      </c>
      <c r="AE4828" s="9" t="s">
        <v>25103</v>
      </c>
      <c r="AF4828" s="9" t="s">
        <v>18780</v>
      </c>
      <c r="AG4828" s="9" t="s">
        <v>100</v>
      </c>
      <c r="AI4828" s="9" t="s">
        <v>19119</v>
      </c>
    </row>
    <row r="4829" spans="1:44">
      <c r="U4829" s="9" t="s">
        <v>12709</v>
      </c>
      <c r="V4829" s="9" t="s">
        <v>25104</v>
      </c>
      <c r="W4829" s="9" t="s">
        <v>18781</v>
      </c>
      <c r="Y4829" s="9" t="s">
        <v>19119</v>
      </c>
      <c r="Z4829" s="9" t="s">
        <v>19230</v>
      </c>
      <c r="AA4829" s="9" t="s">
        <v>25103</v>
      </c>
      <c r="AB4829" s="9" t="s">
        <v>18780</v>
      </c>
      <c r="AC4829">
        <v>5.6</v>
      </c>
      <c r="AD4829" s="9" t="s">
        <v>19119</v>
      </c>
      <c r="AE4829" s="9" t="s">
        <v>25103</v>
      </c>
      <c r="AF4829" s="9" t="s">
        <v>18781</v>
      </c>
      <c r="AG4829" s="9" t="s">
        <v>3607</v>
      </c>
      <c r="AI4829" s="9" t="s">
        <v>19119</v>
      </c>
    </row>
    <row r="4830" spans="1:44">
      <c r="U4830" s="9" t="s">
        <v>10133</v>
      </c>
      <c r="V4830" s="9" t="s">
        <v>25103</v>
      </c>
      <c r="W4830" s="9" t="s">
        <v>18780</v>
      </c>
      <c r="Y4830" s="9" t="s">
        <v>19119</v>
      </c>
      <c r="Z4830" s="9" t="s">
        <v>20631</v>
      </c>
      <c r="AA4830" s="9" t="s">
        <v>25103</v>
      </c>
      <c r="AB4830" s="9" t="s">
        <v>18780</v>
      </c>
      <c r="AC4830">
        <v>5.6</v>
      </c>
      <c r="AD4830" s="9" t="s">
        <v>19119</v>
      </c>
      <c r="AE4830" s="9" t="s">
        <v>25103</v>
      </c>
      <c r="AF4830" s="9" t="s">
        <v>18781</v>
      </c>
      <c r="AG4830" s="9" t="s">
        <v>100</v>
      </c>
      <c r="AI4830" s="9" t="s">
        <v>19119</v>
      </c>
    </row>
    <row r="4831" spans="1:44">
      <c r="U4831" s="9" t="s">
        <v>16648</v>
      </c>
      <c r="V4831" s="9" t="s">
        <v>25104</v>
      </c>
      <c r="W4831" s="9" t="s">
        <v>18781</v>
      </c>
      <c r="Y4831" s="9" t="s">
        <v>19119</v>
      </c>
      <c r="Z4831" s="9" t="s">
        <v>20994</v>
      </c>
      <c r="AA4831" s="9" t="s">
        <v>25103</v>
      </c>
      <c r="AB4831" s="9" t="s">
        <v>18780</v>
      </c>
      <c r="AC4831">
        <v>5.6</v>
      </c>
      <c r="AD4831" s="9" t="s">
        <v>19119</v>
      </c>
      <c r="AE4831" s="9" t="s">
        <v>25105</v>
      </c>
      <c r="AF4831" s="9" t="s">
        <v>18782</v>
      </c>
      <c r="AG4831" s="9" t="s">
        <v>100</v>
      </c>
      <c r="AH4831">
        <v>6.8</v>
      </c>
      <c r="AI4831" s="9" t="s">
        <v>19119</v>
      </c>
    </row>
    <row r="4832" spans="1:44">
      <c r="U4832" s="9" t="s">
        <v>9285</v>
      </c>
      <c r="V4832" s="9" t="s">
        <v>25103</v>
      </c>
      <c r="W4832" s="9" t="s">
        <v>18781</v>
      </c>
      <c r="Y4832" s="9" t="s">
        <v>19119</v>
      </c>
      <c r="Z4832" s="9" t="s">
        <v>20995</v>
      </c>
      <c r="AA4832" s="9" t="s">
        <v>25103</v>
      </c>
      <c r="AB4832" s="9" t="s">
        <v>18780</v>
      </c>
      <c r="AC4832">
        <v>5.6</v>
      </c>
      <c r="AD4832" s="9" t="s">
        <v>19119</v>
      </c>
      <c r="AE4832" s="9" t="s">
        <v>25105</v>
      </c>
      <c r="AF4832" s="9" t="s">
        <v>18782</v>
      </c>
      <c r="AG4832" s="9" t="s">
        <v>1176</v>
      </c>
      <c r="AH4832">
        <v>6.8</v>
      </c>
      <c r="AI4832" s="9" t="s">
        <v>19119</v>
      </c>
    </row>
    <row r="4833" spans="21:35">
      <c r="U4833" s="9" t="s">
        <v>17326</v>
      </c>
      <c r="V4833" s="9" t="s">
        <v>25103</v>
      </c>
      <c r="W4833" s="9" t="s">
        <v>18781</v>
      </c>
      <c r="Y4833" s="9" t="s">
        <v>19119</v>
      </c>
      <c r="Z4833" s="9" t="s">
        <v>20188</v>
      </c>
      <c r="AA4833" s="9" t="s">
        <v>25103</v>
      </c>
      <c r="AB4833" s="9" t="s">
        <v>18782</v>
      </c>
      <c r="AC4833">
        <v>4.5999999999999996</v>
      </c>
      <c r="AD4833" s="9" t="s">
        <v>19119</v>
      </c>
      <c r="AE4833" s="9" t="s">
        <v>25103</v>
      </c>
      <c r="AF4833" s="9" t="s">
        <v>18781</v>
      </c>
      <c r="AG4833" s="9" t="s">
        <v>3909</v>
      </c>
      <c r="AH4833">
        <v>8.3000000000000007</v>
      </c>
      <c r="AI4833" s="9" t="s">
        <v>19119</v>
      </c>
    </row>
    <row r="4834" spans="21:35">
      <c r="U4834" s="9" t="s">
        <v>3143</v>
      </c>
      <c r="V4834" s="9" t="s">
        <v>25103</v>
      </c>
      <c r="W4834" s="9" t="s">
        <v>18781</v>
      </c>
      <c r="Y4834" s="9" t="s">
        <v>19119</v>
      </c>
      <c r="Z4834" s="9" t="s">
        <v>20016</v>
      </c>
      <c r="AA4834" s="9" t="s">
        <v>25103</v>
      </c>
      <c r="AB4834" s="9" t="s">
        <v>18782</v>
      </c>
      <c r="AC4834">
        <v>4.5999999999999996</v>
      </c>
      <c r="AD4834" s="9" t="s">
        <v>19119</v>
      </c>
      <c r="AE4834" s="9" t="s">
        <v>25103</v>
      </c>
      <c r="AF4834" s="9" t="s">
        <v>18781</v>
      </c>
      <c r="AG4834" s="9" t="s">
        <v>3607</v>
      </c>
      <c r="AH4834">
        <v>8.3000000000000007</v>
      </c>
      <c r="AI4834" s="9" t="s">
        <v>19119</v>
      </c>
    </row>
    <row r="4835" spans="21:35">
      <c r="U4835" s="9" t="s">
        <v>17335</v>
      </c>
      <c r="V4835" s="9" t="s">
        <v>25104</v>
      </c>
      <c r="W4835" s="9" t="s">
        <v>18781</v>
      </c>
      <c r="Y4835" s="9" t="s">
        <v>19119</v>
      </c>
      <c r="Z4835" s="9" t="s">
        <v>20996</v>
      </c>
      <c r="AA4835" s="9" t="s">
        <v>25103</v>
      </c>
      <c r="AB4835" s="9" t="s">
        <v>18782</v>
      </c>
      <c r="AC4835">
        <v>4.5999999999999996</v>
      </c>
      <c r="AD4835" s="9" t="s">
        <v>19119</v>
      </c>
      <c r="AE4835" s="9" t="s">
        <v>25103</v>
      </c>
      <c r="AF4835" s="9" t="s">
        <v>18781</v>
      </c>
      <c r="AG4835" s="9" t="s">
        <v>100</v>
      </c>
      <c r="AH4835">
        <v>8.3000000000000007</v>
      </c>
      <c r="AI4835" s="9" t="s">
        <v>19119</v>
      </c>
    </row>
    <row r="4836" spans="21:35">
      <c r="U4836" s="9" t="s">
        <v>9117</v>
      </c>
      <c r="V4836" s="9" t="s">
        <v>25103</v>
      </c>
      <c r="W4836" s="9" t="s">
        <v>18781</v>
      </c>
      <c r="Y4836" s="9" t="s">
        <v>19119</v>
      </c>
      <c r="Z4836" s="9" t="s">
        <v>20588</v>
      </c>
      <c r="AA4836" s="9" t="s">
        <v>25103</v>
      </c>
      <c r="AB4836" s="9" t="s">
        <v>18782</v>
      </c>
      <c r="AC4836">
        <v>4.5999999999999996</v>
      </c>
      <c r="AD4836" s="9" t="s">
        <v>19119</v>
      </c>
      <c r="AE4836" s="9" t="s">
        <v>25105</v>
      </c>
      <c r="AF4836" s="9" t="s">
        <v>18780</v>
      </c>
      <c r="AG4836" s="9"/>
      <c r="AI4836" s="9" t="s">
        <v>19119</v>
      </c>
    </row>
    <row r="4837" spans="21:35">
      <c r="U4837" s="9" t="s">
        <v>16976</v>
      </c>
      <c r="V4837" s="9" t="s">
        <v>25106</v>
      </c>
      <c r="W4837" s="9" t="s">
        <v>18781</v>
      </c>
      <c r="Y4837" s="9" t="s">
        <v>19119</v>
      </c>
      <c r="Z4837" s="9" t="s">
        <v>3399</v>
      </c>
      <c r="AA4837" s="9" t="s">
        <v>25103</v>
      </c>
      <c r="AB4837" s="9" t="s">
        <v>18780</v>
      </c>
      <c r="AC4837">
        <v>6.7</v>
      </c>
      <c r="AD4837" s="9" t="s">
        <v>19118</v>
      </c>
      <c r="AE4837" s="9" t="s">
        <v>25103</v>
      </c>
      <c r="AF4837" s="9" t="s">
        <v>18781</v>
      </c>
      <c r="AG4837" s="9" t="s">
        <v>3909</v>
      </c>
      <c r="AI4837" s="9" t="s">
        <v>19119</v>
      </c>
    </row>
    <row r="4838" spans="21:35">
      <c r="U4838" s="9" t="s">
        <v>17347</v>
      </c>
      <c r="V4838" s="9" t="s">
        <v>25103</v>
      </c>
      <c r="W4838" s="9" t="s">
        <v>18781</v>
      </c>
      <c r="Y4838" s="9" t="s">
        <v>19119</v>
      </c>
      <c r="Z4838" s="9" t="s">
        <v>19307</v>
      </c>
      <c r="AA4838" s="9" t="s">
        <v>25103</v>
      </c>
      <c r="AB4838" s="9" t="s">
        <v>18780</v>
      </c>
      <c r="AC4838">
        <v>6.7</v>
      </c>
      <c r="AD4838" s="9" t="s">
        <v>19118</v>
      </c>
      <c r="AE4838" s="9" t="s">
        <v>25103</v>
      </c>
      <c r="AF4838" s="9" t="s">
        <v>18781</v>
      </c>
      <c r="AG4838" s="9" t="s">
        <v>3607</v>
      </c>
      <c r="AI4838" s="9" t="s">
        <v>19119</v>
      </c>
    </row>
    <row r="4839" spans="21:35">
      <c r="U4839" s="9" t="s">
        <v>15308</v>
      </c>
      <c r="V4839" s="9" t="s">
        <v>25103</v>
      </c>
      <c r="W4839" s="9" t="s">
        <v>18781</v>
      </c>
      <c r="Y4839" s="9" t="s">
        <v>19119</v>
      </c>
      <c r="Z4839" s="9" t="s">
        <v>19545</v>
      </c>
      <c r="AA4839" s="9" t="s">
        <v>25103</v>
      </c>
      <c r="AB4839" s="9" t="s">
        <v>18780</v>
      </c>
      <c r="AC4839">
        <v>6.7</v>
      </c>
      <c r="AD4839" s="9" t="s">
        <v>19118</v>
      </c>
      <c r="AE4839" s="9" t="s">
        <v>25103</v>
      </c>
      <c r="AF4839" s="9" t="s">
        <v>18782</v>
      </c>
      <c r="AG4839" s="9" t="s">
        <v>3187</v>
      </c>
      <c r="AI4839" s="9" t="s">
        <v>19119</v>
      </c>
    </row>
    <row r="4840" spans="21:35">
      <c r="U4840" s="9" t="s">
        <v>5956</v>
      </c>
      <c r="V4840" s="9" t="s">
        <v>25107</v>
      </c>
      <c r="W4840" s="9" t="s">
        <v>18782</v>
      </c>
      <c r="Y4840" s="9" t="s">
        <v>19119</v>
      </c>
      <c r="Z4840" s="9" t="s">
        <v>19864</v>
      </c>
      <c r="AA4840" s="9" t="s">
        <v>25103</v>
      </c>
      <c r="AB4840" s="9" t="s">
        <v>18780</v>
      </c>
      <c r="AC4840">
        <v>6.7</v>
      </c>
      <c r="AD4840" s="9" t="s">
        <v>19118</v>
      </c>
      <c r="AE4840" s="9" t="s">
        <v>25103</v>
      </c>
      <c r="AF4840" s="9" t="s">
        <v>18782</v>
      </c>
      <c r="AG4840" s="9" t="s">
        <v>3607</v>
      </c>
      <c r="AI4840" s="9" t="s">
        <v>19119</v>
      </c>
    </row>
    <row r="4841" spans="21:35">
      <c r="U4841" s="9" t="s">
        <v>8610</v>
      </c>
      <c r="V4841" s="9" t="s">
        <v>25103</v>
      </c>
      <c r="W4841" s="9" t="s">
        <v>18781</v>
      </c>
      <c r="Y4841" s="9" t="s">
        <v>19119</v>
      </c>
      <c r="Z4841" s="9" t="s">
        <v>20997</v>
      </c>
      <c r="AA4841" s="9" t="s">
        <v>25106</v>
      </c>
      <c r="AB4841" s="9" t="s">
        <v>18780</v>
      </c>
      <c r="AC4841">
        <v>5.2</v>
      </c>
      <c r="AD4841" s="9" t="s">
        <v>19119</v>
      </c>
      <c r="AE4841" s="9" t="s">
        <v>25103</v>
      </c>
      <c r="AF4841" s="9" t="s">
        <v>18780</v>
      </c>
      <c r="AG4841" s="9" t="s">
        <v>100</v>
      </c>
      <c r="AH4841">
        <v>6.2</v>
      </c>
      <c r="AI4841" s="9" t="s">
        <v>19119</v>
      </c>
    </row>
    <row r="4842" spans="21:35">
      <c r="U4842" s="9" t="s">
        <v>17359</v>
      </c>
      <c r="V4842" s="9" t="s">
        <v>25103</v>
      </c>
      <c r="W4842" s="9" t="s">
        <v>18781</v>
      </c>
      <c r="Y4842" s="9" t="s">
        <v>19119</v>
      </c>
      <c r="Z4842" s="9" t="s">
        <v>19675</v>
      </c>
      <c r="AA4842" s="9" t="s">
        <v>25106</v>
      </c>
      <c r="AB4842" s="9" t="s">
        <v>18780</v>
      </c>
      <c r="AC4842">
        <v>5.2</v>
      </c>
      <c r="AD4842" s="9" t="s">
        <v>19119</v>
      </c>
      <c r="AE4842" s="9" t="s">
        <v>25105</v>
      </c>
      <c r="AF4842" s="9" t="s">
        <v>18780</v>
      </c>
      <c r="AG4842" s="9" t="s">
        <v>100</v>
      </c>
      <c r="AI4842" s="9" t="s">
        <v>19119</v>
      </c>
    </row>
    <row r="4843" spans="21:35">
      <c r="U4843" s="9" t="s">
        <v>3623</v>
      </c>
      <c r="V4843" s="9" t="s">
        <v>25103</v>
      </c>
      <c r="W4843" s="9" t="s">
        <v>18781</v>
      </c>
      <c r="X4843">
        <v>7.5</v>
      </c>
      <c r="Y4843" s="9" t="s">
        <v>19119</v>
      </c>
      <c r="Z4843" s="9" t="s">
        <v>20998</v>
      </c>
      <c r="AA4843" s="9" t="s">
        <v>25106</v>
      </c>
      <c r="AB4843" s="9" t="s">
        <v>18780</v>
      </c>
      <c r="AC4843">
        <v>5.2</v>
      </c>
      <c r="AD4843" s="9" t="s">
        <v>19119</v>
      </c>
      <c r="AE4843" s="9" t="s">
        <v>25107</v>
      </c>
      <c r="AF4843" s="9" t="s">
        <v>18782</v>
      </c>
      <c r="AG4843" s="9"/>
      <c r="AI4843" s="9" t="s">
        <v>19119</v>
      </c>
    </row>
    <row r="4844" spans="21:35">
      <c r="U4844" s="9" t="s">
        <v>7805</v>
      </c>
      <c r="V4844" s="9" t="s">
        <v>25103</v>
      </c>
      <c r="W4844" s="9" t="s">
        <v>18780</v>
      </c>
      <c r="Y4844" s="9" t="s">
        <v>19119</v>
      </c>
      <c r="Z4844" s="9" t="s">
        <v>8431</v>
      </c>
      <c r="AA4844" s="9" t="s">
        <v>25108</v>
      </c>
      <c r="AB4844" s="9" t="s">
        <v>18782</v>
      </c>
      <c r="AD4844" s="9" t="s">
        <v>19119</v>
      </c>
      <c r="AE4844" s="9" t="s">
        <v>25105</v>
      </c>
      <c r="AF4844" s="9" t="s">
        <v>18782</v>
      </c>
      <c r="AG4844" s="9" t="s">
        <v>100</v>
      </c>
      <c r="AI4844" s="9" t="s">
        <v>19119</v>
      </c>
    </row>
    <row r="4845" spans="21:35">
      <c r="U4845" s="9" t="s">
        <v>8153</v>
      </c>
      <c r="V4845" s="9" t="s">
        <v>25111</v>
      </c>
      <c r="W4845" s="9" t="s">
        <v>18782</v>
      </c>
      <c r="Y4845" s="9" t="s">
        <v>19119</v>
      </c>
      <c r="Z4845" s="9" t="s">
        <v>19466</v>
      </c>
      <c r="AA4845" s="9" t="s">
        <v>25108</v>
      </c>
      <c r="AB4845" s="9" t="s">
        <v>18782</v>
      </c>
      <c r="AD4845" s="9" t="s">
        <v>19119</v>
      </c>
      <c r="AE4845" s="9" t="s">
        <v>25104</v>
      </c>
      <c r="AF4845" s="9" t="s">
        <v>18782</v>
      </c>
      <c r="AG4845" s="9" t="s">
        <v>3607</v>
      </c>
      <c r="AI4845" s="9" t="s">
        <v>19119</v>
      </c>
    </row>
    <row r="4846" spans="21:35">
      <c r="U4846" s="9" t="s">
        <v>5687</v>
      </c>
      <c r="V4846" s="9" t="s">
        <v>25106</v>
      </c>
      <c r="W4846" s="9" t="s">
        <v>18781</v>
      </c>
      <c r="Y4846" s="9" t="s">
        <v>19119</v>
      </c>
      <c r="Z4846" s="9" t="s">
        <v>20999</v>
      </c>
      <c r="AA4846" s="9" t="s">
        <v>25108</v>
      </c>
      <c r="AB4846" s="9" t="s">
        <v>18782</v>
      </c>
      <c r="AD4846" s="9" t="s">
        <v>19119</v>
      </c>
      <c r="AE4846" s="9" t="s">
        <v>25104</v>
      </c>
      <c r="AF4846" s="9" t="s">
        <v>18782</v>
      </c>
      <c r="AG4846" s="9" t="s">
        <v>6260</v>
      </c>
      <c r="AI4846" s="9" t="s">
        <v>19119</v>
      </c>
    </row>
    <row r="4847" spans="21:35">
      <c r="U4847" s="9" t="s">
        <v>6610</v>
      </c>
      <c r="V4847" s="9" t="s">
        <v>25103</v>
      </c>
      <c r="W4847" s="9" t="s">
        <v>18782</v>
      </c>
      <c r="X4847">
        <v>7.3</v>
      </c>
      <c r="Y4847" s="9" t="s">
        <v>19119</v>
      </c>
      <c r="Z4847" s="9" t="s">
        <v>21000</v>
      </c>
      <c r="AA4847" s="9" t="s">
        <v>25108</v>
      </c>
      <c r="AB4847" s="9" t="s">
        <v>18782</v>
      </c>
      <c r="AD4847" s="9" t="s">
        <v>19119</v>
      </c>
      <c r="AE4847" s="9" t="s">
        <v>25108</v>
      </c>
      <c r="AF4847" s="9" t="s">
        <v>18780</v>
      </c>
      <c r="AG4847" s="9"/>
      <c r="AI4847" s="9" t="s">
        <v>19119</v>
      </c>
    </row>
    <row r="4848" spans="21:35">
      <c r="U4848" s="9" t="s">
        <v>5956</v>
      </c>
      <c r="V4848" s="9" t="s">
        <v>25108</v>
      </c>
      <c r="W4848" s="9" t="s">
        <v>18780</v>
      </c>
      <c r="Y4848" s="9" t="s">
        <v>19119</v>
      </c>
      <c r="Z4848" s="9" t="s">
        <v>20406</v>
      </c>
      <c r="AA4848" s="9" t="s">
        <v>25103</v>
      </c>
      <c r="AB4848" s="9" t="s">
        <v>18780</v>
      </c>
      <c r="AC4848">
        <v>7.9</v>
      </c>
      <c r="AD4848" s="9" t="s">
        <v>19119</v>
      </c>
      <c r="AE4848" s="9" t="s">
        <v>25105</v>
      </c>
      <c r="AF4848" s="9" t="s">
        <v>18780</v>
      </c>
      <c r="AG4848" s="9"/>
      <c r="AI4848" s="9" t="s">
        <v>19119</v>
      </c>
    </row>
    <row r="4849" spans="21:35">
      <c r="U4849" s="9" t="s">
        <v>3970</v>
      </c>
      <c r="V4849" s="9" t="s">
        <v>25108</v>
      </c>
      <c r="W4849" s="9" t="s">
        <v>18780</v>
      </c>
      <c r="Y4849" s="9" t="s">
        <v>19119</v>
      </c>
      <c r="Z4849" s="9" t="s">
        <v>19686</v>
      </c>
      <c r="AA4849" s="9" t="s">
        <v>25103</v>
      </c>
      <c r="AB4849" s="9" t="s">
        <v>18780</v>
      </c>
      <c r="AC4849">
        <v>7.9</v>
      </c>
      <c r="AD4849" s="9" t="s">
        <v>19119</v>
      </c>
      <c r="AE4849" s="9" t="s">
        <v>25105</v>
      </c>
      <c r="AF4849" s="9" t="s">
        <v>18780</v>
      </c>
      <c r="AG4849" s="9" t="s">
        <v>100</v>
      </c>
      <c r="AI4849" s="9" t="s">
        <v>19119</v>
      </c>
    </row>
    <row r="4850" spans="21:35">
      <c r="U4850" s="9" t="s">
        <v>291</v>
      </c>
      <c r="V4850" s="9" t="s">
        <v>25106</v>
      </c>
      <c r="W4850" s="9" t="s">
        <v>18780</v>
      </c>
      <c r="X4850">
        <v>5.8</v>
      </c>
      <c r="Y4850" s="9" t="s">
        <v>19119</v>
      </c>
      <c r="Z4850" s="9" t="s">
        <v>18559</v>
      </c>
      <c r="AA4850" s="9" t="s">
        <v>25103</v>
      </c>
      <c r="AB4850" s="9" t="s">
        <v>18780</v>
      </c>
      <c r="AC4850">
        <v>7.9</v>
      </c>
      <c r="AD4850" s="9" t="s">
        <v>19119</v>
      </c>
      <c r="AE4850" s="9" t="s">
        <v>25103</v>
      </c>
      <c r="AF4850" s="9" t="s">
        <v>18781</v>
      </c>
      <c r="AG4850" s="9" t="s">
        <v>3607</v>
      </c>
      <c r="AI4850" s="9" t="s">
        <v>19119</v>
      </c>
    </row>
    <row r="4851" spans="21:35">
      <c r="U4851" s="9"/>
      <c r="V4851" s="9" t="s">
        <v>25104</v>
      </c>
      <c r="W4851" s="9" t="s">
        <v>18781</v>
      </c>
      <c r="Y4851" s="9" t="s">
        <v>19119</v>
      </c>
      <c r="Z4851" s="9" t="s">
        <v>19588</v>
      </c>
      <c r="AA4851" s="9" t="s">
        <v>25103</v>
      </c>
      <c r="AB4851" s="9" t="s">
        <v>18780</v>
      </c>
      <c r="AC4851">
        <v>7.9</v>
      </c>
      <c r="AD4851" s="9" t="s">
        <v>19119</v>
      </c>
      <c r="AE4851" s="9" t="s">
        <v>25103</v>
      </c>
      <c r="AF4851" s="9" t="s">
        <v>18781</v>
      </c>
      <c r="AG4851" s="9" t="s">
        <v>100</v>
      </c>
      <c r="AI4851" s="9" t="s">
        <v>19119</v>
      </c>
    </row>
    <row r="4852" spans="21:35">
      <c r="U4852" s="9" t="s">
        <v>10177</v>
      </c>
      <c r="V4852" s="9" t="s">
        <v>25103</v>
      </c>
      <c r="W4852" s="9" t="s">
        <v>18781</v>
      </c>
      <c r="Y4852" s="9" t="s">
        <v>19119</v>
      </c>
      <c r="Z4852" s="9" t="s">
        <v>21001</v>
      </c>
      <c r="AA4852" s="9" t="s">
        <v>25103</v>
      </c>
      <c r="AB4852" s="9" t="s">
        <v>18780</v>
      </c>
      <c r="AC4852">
        <v>7.2</v>
      </c>
      <c r="AD4852" s="9" t="s">
        <v>19119</v>
      </c>
      <c r="AE4852" s="9" t="s">
        <v>25103</v>
      </c>
      <c r="AF4852" s="9" t="s">
        <v>18781</v>
      </c>
      <c r="AG4852" s="9" t="s">
        <v>3607</v>
      </c>
      <c r="AH4852">
        <v>7.1</v>
      </c>
      <c r="AI4852" s="9" t="s">
        <v>19119</v>
      </c>
    </row>
    <row r="4853" spans="21:35">
      <c r="U4853" s="9" t="s">
        <v>426</v>
      </c>
      <c r="V4853" s="9" t="s">
        <v>25105</v>
      </c>
      <c r="W4853" s="9" t="s">
        <v>18780</v>
      </c>
      <c r="Y4853" s="9" t="s">
        <v>19119</v>
      </c>
      <c r="Z4853" s="9" t="s">
        <v>21002</v>
      </c>
      <c r="AA4853" s="9" t="s">
        <v>25103</v>
      </c>
      <c r="AB4853" s="9" t="s">
        <v>18780</v>
      </c>
      <c r="AC4853">
        <v>7.2</v>
      </c>
      <c r="AD4853" s="9" t="s">
        <v>19119</v>
      </c>
      <c r="AE4853" s="9" t="s">
        <v>25105</v>
      </c>
      <c r="AF4853" s="9" t="s">
        <v>18780</v>
      </c>
      <c r="AG4853" s="9"/>
      <c r="AI4853" s="9" t="s">
        <v>19119</v>
      </c>
    </row>
    <row r="4854" spans="21:35">
      <c r="U4854" s="9" t="s">
        <v>16243</v>
      </c>
      <c r="V4854" s="9" t="s">
        <v>25103</v>
      </c>
      <c r="W4854" s="9" t="s">
        <v>18781</v>
      </c>
      <c r="Y4854" s="9" t="s">
        <v>19119</v>
      </c>
      <c r="Z4854" s="9" t="s">
        <v>21003</v>
      </c>
      <c r="AA4854" s="9" t="s">
        <v>25103</v>
      </c>
      <c r="AB4854" s="9" t="s">
        <v>18780</v>
      </c>
      <c r="AC4854">
        <v>7.2</v>
      </c>
      <c r="AD4854" s="9" t="s">
        <v>19119</v>
      </c>
      <c r="AE4854" s="9" t="s">
        <v>25111</v>
      </c>
      <c r="AF4854" s="9" t="s">
        <v>18780</v>
      </c>
      <c r="AG4854" s="9" t="s">
        <v>100</v>
      </c>
      <c r="AH4854">
        <v>6.9</v>
      </c>
      <c r="AI4854" s="9" t="s">
        <v>19118</v>
      </c>
    </row>
    <row r="4855" spans="21:35">
      <c r="U4855" s="9" t="s">
        <v>17403</v>
      </c>
      <c r="V4855" s="9" t="s">
        <v>25104</v>
      </c>
      <c r="W4855" s="9" t="s">
        <v>18782</v>
      </c>
      <c r="Y4855" s="9" t="s">
        <v>19119</v>
      </c>
      <c r="Z4855" s="9" t="s">
        <v>21004</v>
      </c>
      <c r="AA4855" s="9" t="s">
        <v>25103</v>
      </c>
      <c r="AB4855" s="9" t="s">
        <v>18780</v>
      </c>
      <c r="AC4855">
        <v>7.2</v>
      </c>
      <c r="AD4855" s="9" t="s">
        <v>19119</v>
      </c>
      <c r="AE4855" s="9" t="s">
        <v>25111</v>
      </c>
      <c r="AF4855" s="9" t="s">
        <v>18780</v>
      </c>
      <c r="AG4855" s="9" t="s">
        <v>1176</v>
      </c>
      <c r="AH4855">
        <v>6.9</v>
      </c>
      <c r="AI4855" s="9" t="s">
        <v>19118</v>
      </c>
    </row>
    <row r="4856" spans="21:35">
      <c r="U4856" s="9" t="s">
        <v>17406</v>
      </c>
      <c r="V4856" s="9" t="s">
        <v>25104</v>
      </c>
      <c r="W4856" s="9" t="s">
        <v>18782</v>
      </c>
      <c r="Y4856" s="9" t="s">
        <v>19119</v>
      </c>
      <c r="Z4856" s="9" t="s">
        <v>19628</v>
      </c>
      <c r="AA4856" s="9" t="s">
        <v>25105</v>
      </c>
      <c r="AB4856" s="9" t="s">
        <v>18780</v>
      </c>
      <c r="AC4856">
        <v>7.4</v>
      </c>
      <c r="AD4856" s="9" t="s">
        <v>19118</v>
      </c>
      <c r="AE4856" s="9" t="s">
        <v>25104</v>
      </c>
      <c r="AF4856" s="9" t="s">
        <v>18781</v>
      </c>
      <c r="AG4856" s="9" t="s">
        <v>3909</v>
      </c>
      <c r="AI4856" s="9" t="s">
        <v>19119</v>
      </c>
    </row>
    <row r="4857" spans="21:35">
      <c r="U4857" s="9" t="s">
        <v>17409</v>
      </c>
      <c r="V4857" s="9" t="s">
        <v>25103</v>
      </c>
      <c r="W4857" s="9" t="s">
        <v>18780</v>
      </c>
      <c r="X4857">
        <v>4.2</v>
      </c>
      <c r="Y4857" s="9" t="s">
        <v>19119</v>
      </c>
      <c r="Z4857" s="9" t="s">
        <v>20750</v>
      </c>
      <c r="AA4857" s="9" t="s">
        <v>25105</v>
      </c>
      <c r="AB4857" s="9" t="s">
        <v>18780</v>
      </c>
      <c r="AC4857">
        <v>7.4</v>
      </c>
      <c r="AD4857" s="9" t="s">
        <v>19118</v>
      </c>
      <c r="AE4857" s="9" t="s">
        <v>25104</v>
      </c>
      <c r="AF4857" s="9" t="s">
        <v>18781</v>
      </c>
      <c r="AG4857" s="9" t="s">
        <v>3607</v>
      </c>
      <c r="AI4857" s="9" t="s">
        <v>19119</v>
      </c>
    </row>
    <row r="4858" spans="21:35">
      <c r="U4858" s="9" t="s">
        <v>3152</v>
      </c>
      <c r="V4858" s="9" t="s">
        <v>25103</v>
      </c>
      <c r="W4858" s="9" t="s">
        <v>18780</v>
      </c>
      <c r="X4858">
        <v>6.8</v>
      </c>
      <c r="Y4858" s="9" t="s">
        <v>19119</v>
      </c>
      <c r="Z4858" s="9" t="s">
        <v>21005</v>
      </c>
      <c r="AA4858" s="9" t="s">
        <v>25105</v>
      </c>
      <c r="AB4858" s="9" t="s">
        <v>18780</v>
      </c>
      <c r="AC4858">
        <v>7.4</v>
      </c>
      <c r="AD4858" s="9" t="s">
        <v>19118</v>
      </c>
      <c r="AE4858" s="9" t="s">
        <v>25103</v>
      </c>
      <c r="AF4858" s="9" t="s">
        <v>18780</v>
      </c>
      <c r="AG4858" s="9" t="s">
        <v>3064</v>
      </c>
      <c r="AH4858">
        <v>6.1</v>
      </c>
      <c r="AI4858" s="9" t="s">
        <v>19119</v>
      </c>
    </row>
    <row r="4859" spans="21:35">
      <c r="U4859" s="9" t="s">
        <v>17417</v>
      </c>
      <c r="V4859" s="9" t="s">
        <v>25104</v>
      </c>
      <c r="W4859" s="9" t="s">
        <v>18781</v>
      </c>
      <c r="Y4859" s="9" t="s">
        <v>19119</v>
      </c>
      <c r="Z4859" s="9" t="s">
        <v>21006</v>
      </c>
      <c r="AA4859" s="9" t="s">
        <v>25105</v>
      </c>
      <c r="AB4859" s="9" t="s">
        <v>18780</v>
      </c>
      <c r="AC4859">
        <v>7.4</v>
      </c>
      <c r="AD4859" s="9" t="s">
        <v>19118</v>
      </c>
      <c r="AE4859" s="9" t="s">
        <v>25103</v>
      </c>
      <c r="AF4859" s="9" t="s">
        <v>18780</v>
      </c>
      <c r="AG4859" s="9" t="s">
        <v>100</v>
      </c>
      <c r="AH4859">
        <v>6.1</v>
      </c>
      <c r="AI4859" s="9" t="s">
        <v>19119</v>
      </c>
    </row>
    <row r="4860" spans="21:35">
      <c r="U4860" s="9" t="s">
        <v>17422</v>
      </c>
      <c r="V4860" s="9" t="s">
        <v>25104</v>
      </c>
      <c r="W4860" s="9" t="s">
        <v>18782</v>
      </c>
      <c r="Y4860" s="9" t="s">
        <v>19119</v>
      </c>
      <c r="Z4860" s="9" t="s">
        <v>20335</v>
      </c>
      <c r="AA4860" s="9" t="s">
        <v>25103</v>
      </c>
      <c r="AB4860" s="9" t="s">
        <v>18780</v>
      </c>
      <c r="AC4860">
        <v>3.2</v>
      </c>
      <c r="AD4860" s="9" t="s">
        <v>19119</v>
      </c>
      <c r="AE4860" s="9" t="s">
        <v>25103</v>
      </c>
      <c r="AF4860" s="9" t="s">
        <v>18780</v>
      </c>
      <c r="AG4860" s="9" t="s">
        <v>673</v>
      </c>
      <c r="AH4860">
        <v>6.1</v>
      </c>
      <c r="AI4860" s="9" t="s">
        <v>19119</v>
      </c>
    </row>
    <row r="4861" spans="21:35">
      <c r="U4861" s="9" t="s">
        <v>9117</v>
      </c>
      <c r="V4861" s="9" t="s">
        <v>25103</v>
      </c>
      <c r="W4861" s="9" t="s">
        <v>18781</v>
      </c>
      <c r="Y4861" s="9" t="s">
        <v>19119</v>
      </c>
      <c r="Z4861" s="9" t="s">
        <v>21007</v>
      </c>
      <c r="AA4861" s="9" t="s">
        <v>25103</v>
      </c>
      <c r="AB4861" s="9" t="s">
        <v>18780</v>
      </c>
      <c r="AC4861">
        <v>3.2</v>
      </c>
      <c r="AD4861" s="9" t="s">
        <v>19119</v>
      </c>
      <c r="AE4861" s="9" t="s">
        <v>25103</v>
      </c>
      <c r="AF4861" s="9" t="s">
        <v>18781</v>
      </c>
      <c r="AG4861" s="9" t="s">
        <v>3607</v>
      </c>
      <c r="AI4861" s="9" t="s">
        <v>19119</v>
      </c>
    </row>
    <row r="4862" spans="21:35">
      <c r="U4862" s="9" t="s">
        <v>17431</v>
      </c>
      <c r="V4862" s="9" t="s">
        <v>25104</v>
      </c>
      <c r="W4862" s="9" t="s">
        <v>18780</v>
      </c>
      <c r="Y4862" s="9" t="s">
        <v>19119</v>
      </c>
      <c r="Z4862" s="9" t="s">
        <v>21008</v>
      </c>
      <c r="AA4862" s="9" t="s">
        <v>25103</v>
      </c>
      <c r="AB4862" s="9" t="s">
        <v>18780</v>
      </c>
      <c r="AC4862">
        <v>3.2</v>
      </c>
      <c r="AD4862" s="9" t="s">
        <v>19119</v>
      </c>
      <c r="AE4862" s="9" t="s">
        <v>25111</v>
      </c>
      <c r="AF4862" s="9" t="s">
        <v>18780</v>
      </c>
      <c r="AG4862" s="9" t="s">
        <v>100</v>
      </c>
      <c r="AI4862" s="9" t="s">
        <v>19119</v>
      </c>
    </row>
    <row r="4863" spans="21:35">
      <c r="U4863" s="9" t="s">
        <v>17435</v>
      </c>
      <c r="V4863" s="9" t="s">
        <v>25103</v>
      </c>
      <c r="W4863" s="9" t="s">
        <v>18781</v>
      </c>
      <c r="Y4863" s="9" t="s">
        <v>19119</v>
      </c>
      <c r="Z4863" s="9" t="s">
        <v>21009</v>
      </c>
      <c r="AA4863" s="9" t="s">
        <v>25103</v>
      </c>
      <c r="AB4863" s="9" t="s">
        <v>18780</v>
      </c>
      <c r="AC4863">
        <v>3.2</v>
      </c>
      <c r="AD4863" s="9" t="s">
        <v>19119</v>
      </c>
      <c r="AE4863" s="9" t="s">
        <v>25103</v>
      </c>
      <c r="AF4863" s="9" t="s">
        <v>18780</v>
      </c>
      <c r="AG4863" s="9" t="s">
        <v>100</v>
      </c>
      <c r="AH4863">
        <v>7.4</v>
      </c>
      <c r="AI4863" s="9" t="s">
        <v>19119</v>
      </c>
    </row>
    <row r="4864" spans="21:35">
      <c r="U4864" s="9" t="s">
        <v>12509</v>
      </c>
      <c r="V4864" s="9" t="s">
        <v>25104</v>
      </c>
      <c r="W4864" s="9" t="s">
        <v>18782</v>
      </c>
      <c r="Y4864" s="9" t="s">
        <v>19119</v>
      </c>
      <c r="Z4864" s="9" t="s">
        <v>19253</v>
      </c>
      <c r="AA4864" s="9" t="s">
        <v>25104</v>
      </c>
      <c r="AB4864" s="9" t="s">
        <v>18780</v>
      </c>
      <c r="AC4864">
        <v>7.1</v>
      </c>
      <c r="AD4864" s="9" t="s">
        <v>19119</v>
      </c>
      <c r="AE4864" s="9" t="s">
        <v>25104</v>
      </c>
      <c r="AF4864" s="9" t="s">
        <v>18782</v>
      </c>
      <c r="AG4864" s="9" t="s">
        <v>3909</v>
      </c>
      <c r="AI4864" s="9" t="s">
        <v>19119</v>
      </c>
    </row>
    <row r="4865" spans="21:35">
      <c r="U4865" s="9" t="s">
        <v>17442</v>
      </c>
      <c r="V4865" s="9" t="s">
        <v>25108</v>
      </c>
      <c r="W4865" s="9" t="s">
        <v>18780</v>
      </c>
      <c r="X4865">
        <v>7.8</v>
      </c>
      <c r="Y4865" s="9" t="s">
        <v>19119</v>
      </c>
      <c r="Z4865" s="9" t="s">
        <v>19147</v>
      </c>
      <c r="AA4865" s="9" t="s">
        <v>25104</v>
      </c>
      <c r="AB4865" s="9" t="s">
        <v>18780</v>
      </c>
      <c r="AC4865">
        <v>7.1</v>
      </c>
      <c r="AD4865" s="9" t="s">
        <v>19119</v>
      </c>
      <c r="AE4865" s="9" t="s">
        <v>25104</v>
      </c>
      <c r="AF4865" s="9" t="s">
        <v>18782</v>
      </c>
      <c r="AG4865" s="9" t="s">
        <v>3607</v>
      </c>
      <c r="AI4865" s="9" t="s">
        <v>19119</v>
      </c>
    </row>
    <row r="4866" spans="21:35">
      <c r="U4866" s="9" t="s">
        <v>17447</v>
      </c>
      <c r="V4866" s="9" t="s">
        <v>25103</v>
      </c>
      <c r="W4866" s="9" t="s">
        <v>18781</v>
      </c>
      <c r="Y4866" s="9" t="s">
        <v>19119</v>
      </c>
      <c r="Z4866" s="9" t="s">
        <v>19255</v>
      </c>
      <c r="AA4866" s="9" t="s">
        <v>25104</v>
      </c>
      <c r="AB4866" s="9" t="s">
        <v>18780</v>
      </c>
      <c r="AC4866">
        <v>7.1</v>
      </c>
      <c r="AD4866" s="9" t="s">
        <v>19119</v>
      </c>
      <c r="AE4866" s="9" t="s">
        <v>25103</v>
      </c>
      <c r="AF4866" s="9" t="s">
        <v>18782</v>
      </c>
      <c r="AG4866" s="9" t="s">
        <v>620</v>
      </c>
      <c r="AI4866" s="9" t="s">
        <v>19119</v>
      </c>
    </row>
    <row r="4867" spans="21:35">
      <c r="U4867" s="9"/>
      <c r="V4867" s="9" t="s">
        <v>25103</v>
      </c>
      <c r="W4867" s="9" t="s">
        <v>18780</v>
      </c>
      <c r="Y4867" s="9" t="s">
        <v>19119</v>
      </c>
      <c r="Z4867" s="9" t="s">
        <v>20394</v>
      </c>
      <c r="AA4867" s="9" t="s">
        <v>25104</v>
      </c>
      <c r="AB4867" s="9" t="s">
        <v>18780</v>
      </c>
      <c r="AC4867">
        <v>7.1</v>
      </c>
      <c r="AD4867" s="9" t="s">
        <v>19119</v>
      </c>
      <c r="AE4867" s="9" t="s">
        <v>25103</v>
      </c>
      <c r="AF4867" s="9" t="s">
        <v>18780</v>
      </c>
      <c r="AG4867" s="9" t="s">
        <v>100</v>
      </c>
      <c r="AH4867">
        <v>4.2</v>
      </c>
      <c r="AI4867" s="9" t="s">
        <v>19119</v>
      </c>
    </row>
    <row r="4868" spans="21:35">
      <c r="U4868" s="9"/>
      <c r="V4868" s="9" t="s">
        <v>25103</v>
      </c>
      <c r="W4868" s="9" t="s">
        <v>18781</v>
      </c>
      <c r="Y4868" s="9" t="s">
        <v>19119</v>
      </c>
      <c r="Z4868" s="9" t="s">
        <v>19664</v>
      </c>
      <c r="AA4868" s="9" t="s">
        <v>25103</v>
      </c>
      <c r="AB4868" s="9" t="s">
        <v>18780</v>
      </c>
      <c r="AC4868">
        <v>5.9</v>
      </c>
      <c r="AD4868" s="9" t="s">
        <v>19119</v>
      </c>
      <c r="AE4868" s="9" t="s">
        <v>25106</v>
      </c>
      <c r="AF4868" s="9" t="s">
        <v>18780</v>
      </c>
      <c r="AG4868" s="9"/>
      <c r="AI4868" s="9" t="s">
        <v>19119</v>
      </c>
    </row>
    <row r="4869" spans="21:35">
      <c r="U4869" s="9"/>
      <c r="V4869" s="9" t="s">
        <v>25103</v>
      </c>
      <c r="W4869" s="9" t="s">
        <v>18781</v>
      </c>
      <c r="Y4869" s="9" t="s">
        <v>19119</v>
      </c>
      <c r="Z4869" s="9" t="s">
        <v>19223</v>
      </c>
      <c r="AA4869" s="9" t="s">
        <v>25103</v>
      </c>
      <c r="AB4869" s="9" t="s">
        <v>18780</v>
      </c>
      <c r="AC4869">
        <v>5.9</v>
      </c>
      <c r="AD4869" s="9" t="s">
        <v>19119</v>
      </c>
      <c r="AE4869" s="9" t="s">
        <v>25104</v>
      </c>
      <c r="AF4869" s="9" t="s">
        <v>18782</v>
      </c>
      <c r="AG4869" s="9" t="s">
        <v>100</v>
      </c>
      <c r="AI4869" s="9" t="s">
        <v>19119</v>
      </c>
    </row>
    <row r="4870" spans="21:35">
      <c r="U4870" s="9" t="s">
        <v>5956</v>
      </c>
      <c r="V4870" s="9" t="s">
        <v>25105</v>
      </c>
      <c r="W4870" s="9" t="s">
        <v>18780</v>
      </c>
      <c r="Y4870" s="9" t="s">
        <v>19119</v>
      </c>
      <c r="Z4870" s="9" t="s">
        <v>18427</v>
      </c>
      <c r="AA4870" s="9" t="s">
        <v>25103</v>
      </c>
      <c r="AB4870" s="9" t="s">
        <v>18780</v>
      </c>
      <c r="AC4870">
        <v>5.9</v>
      </c>
      <c r="AD4870" s="9" t="s">
        <v>19119</v>
      </c>
      <c r="AE4870" s="9" t="s">
        <v>25107</v>
      </c>
      <c r="AF4870" s="9" t="s">
        <v>18781</v>
      </c>
      <c r="AG4870" s="9" t="s">
        <v>3909</v>
      </c>
      <c r="AI4870" s="9" t="s">
        <v>19119</v>
      </c>
    </row>
    <row r="4871" spans="21:35">
      <c r="U4871" s="9"/>
      <c r="V4871" s="9" t="s">
        <v>25104</v>
      </c>
      <c r="W4871" s="9" t="s">
        <v>18782</v>
      </c>
      <c r="Y4871" s="9" t="s">
        <v>19119</v>
      </c>
      <c r="Z4871" s="9" t="s">
        <v>19300</v>
      </c>
      <c r="AA4871" s="9" t="s">
        <v>25103</v>
      </c>
      <c r="AB4871" s="9" t="s">
        <v>18780</v>
      </c>
      <c r="AC4871">
        <v>5.9</v>
      </c>
      <c r="AD4871" s="9" t="s">
        <v>19119</v>
      </c>
      <c r="AE4871" s="9" t="s">
        <v>25107</v>
      </c>
      <c r="AF4871" s="9" t="s">
        <v>18781</v>
      </c>
      <c r="AG4871" s="9" t="s">
        <v>657</v>
      </c>
      <c r="AI4871" s="9" t="s">
        <v>19119</v>
      </c>
    </row>
    <row r="4872" spans="21:35">
      <c r="U4872" s="9" t="s">
        <v>17466</v>
      </c>
      <c r="V4872" s="9" t="s">
        <v>25104</v>
      </c>
      <c r="W4872" s="9" t="s">
        <v>18782</v>
      </c>
      <c r="Y4872" s="9" t="s">
        <v>19119</v>
      </c>
      <c r="Z4872" s="9" t="s">
        <v>21010</v>
      </c>
      <c r="AA4872" s="9" t="s">
        <v>25103</v>
      </c>
      <c r="AB4872" s="9" t="s">
        <v>18782</v>
      </c>
      <c r="AD4872" s="9" t="s">
        <v>19119</v>
      </c>
      <c r="AE4872" s="9" t="s">
        <v>25107</v>
      </c>
      <c r="AF4872" s="9" t="s">
        <v>18781</v>
      </c>
      <c r="AG4872" s="9" t="s">
        <v>39</v>
      </c>
      <c r="AI4872" s="9" t="s">
        <v>19119</v>
      </c>
    </row>
    <row r="4873" spans="21:35">
      <c r="U4873" s="9" t="s">
        <v>1954</v>
      </c>
      <c r="V4873" s="9" t="s">
        <v>25111</v>
      </c>
      <c r="W4873" s="9" t="s">
        <v>18782</v>
      </c>
      <c r="Y4873" s="9" t="s">
        <v>19119</v>
      </c>
      <c r="Z4873" s="9" t="s">
        <v>21011</v>
      </c>
      <c r="AA4873" s="9" t="s">
        <v>25103</v>
      </c>
      <c r="AB4873" s="9" t="s">
        <v>18782</v>
      </c>
      <c r="AD4873" s="9" t="s">
        <v>19119</v>
      </c>
      <c r="AE4873" s="9" t="s">
        <v>25115</v>
      </c>
      <c r="AF4873" s="9" t="s">
        <v>18782</v>
      </c>
      <c r="AG4873" s="9" t="s">
        <v>100</v>
      </c>
      <c r="AI4873" s="9" t="s">
        <v>19119</v>
      </c>
    </row>
    <row r="4874" spans="21:35">
      <c r="U4874" s="9" t="s">
        <v>17475</v>
      </c>
      <c r="V4874" s="9" t="s">
        <v>25103</v>
      </c>
      <c r="W4874" s="9" t="s">
        <v>18780</v>
      </c>
      <c r="Y4874" s="9" t="s">
        <v>19119</v>
      </c>
      <c r="Z4874" s="9" t="s">
        <v>21012</v>
      </c>
      <c r="AA4874" s="9" t="s">
        <v>25103</v>
      </c>
      <c r="AB4874" s="9" t="s">
        <v>18782</v>
      </c>
      <c r="AD4874" s="9" t="s">
        <v>19119</v>
      </c>
      <c r="AE4874" s="9" t="s">
        <v>25115</v>
      </c>
      <c r="AF4874" s="9" t="s">
        <v>18782</v>
      </c>
      <c r="AG4874" s="9" t="s">
        <v>1411</v>
      </c>
      <c r="AI4874" s="9" t="s">
        <v>19119</v>
      </c>
    </row>
    <row r="4875" spans="21:35">
      <c r="U4875" s="9"/>
      <c r="V4875" s="9" t="s">
        <v>25106</v>
      </c>
      <c r="W4875" s="9" t="s">
        <v>18781</v>
      </c>
      <c r="Y4875" s="9" t="s">
        <v>19119</v>
      </c>
      <c r="Z4875" s="9" t="s">
        <v>21013</v>
      </c>
      <c r="AA4875" s="9" t="s">
        <v>25103</v>
      </c>
      <c r="AB4875" s="9" t="s">
        <v>18782</v>
      </c>
      <c r="AD4875" s="9" t="s">
        <v>19119</v>
      </c>
      <c r="AE4875" s="9" t="s">
        <v>25115</v>
      </c>
      <c r="AF4875" s="9" t="s">
        <v>18782</v>
      </c>
      <c r="AG4875" s="9" t="s">
        <v>673</v>
      </c>
      <c r="AI4875" s="9" t="s">
        <v>19119</v>
      </c>
    </row>
    <row r="4876" spans="21:35">
      <c r="U4876" s="9" t="s">
        <v>17483</v>
      </c>
      <c r="V4876" s="9" t="s">
        <v>25103</v>
      </c>
      <c r="W4876" s="9" t="s">
        <v>18781</v>
      </c>
      <c r="Y4876" s="9" t="s">
        <v>19119</v>
      </c>
      <c r="Z4876" s="9" t="s">
        <v>15759</v>
      </c>
      <c r="AA4876" s="9" t="s">
        <v>25115</v>
      </c>
      <c r="AB4876" s="9" t="s">
        <v>18782</v>
      </c>
      <c r="AD4876" s="9" t="s">
        <v>19119</v>
      </c>
      <c r="AE4876" s="9" t="s">
        <v>25103</v>
      </c>
      <c r="AF4876" s="9" t="s">
        <v>18780</v>
      </c>
      <c r="AG4876" s="9" t="s">
        <v>987</v>
      </c>
      <c r="AI4876" s="9" t="s">
        <v>19119</v>
      </c>
    </row>
    <row r="4877" spans="21:35">
      <c r="U4877" s="9" t="s">
        <v>13185</v>
      </c>
      <c r="V4877" s="9" t="s">
        <v>25103</v>
      </c>
      <c r="W4877" s="9" t="s">
        <v>18781</v>
      </c>
      <c r="Y4877" s="9" t="s">
        <v>19119</v>
      </c>
      <c r="Z4877" s="9" t="s">
        <v>18807</v>
      </c>
      <c r="AA4877" s="9" t="s">
        <v>25115</v>
      </c>
      <c r="AB4877" s="9" t="s">
        <v>18782</v>
      </c>
      <c r="AD4877" s="9" t="s">
        <v>19119</v>
      </c>
      <c r="AE4877" s="9" t="s">
        <v>25115</v>
      </c>
      <c r="AF4877" s="9" t="s">
        <v>18782</v>
      </c>
      <c r="AG4877" s="9" t="s">
        <v>39</v>
      </c>
      <c r="AI4877" s="9" t="s">
        <v>19119</v>
      </c>
    </row>
    <row r="4878" spans="21:35">
      <c r="U4878" s="9" t="s">
        <v>15251</v>
      </c>
      <c r="V4878" s="9" t="s">
        <v>25104</v>
      </c>
      <c r="W4878" s="9" t="s">
        <v>18781</v>
      </c>
      <c r="Y4878" s="9" t="s">
        <v>19119</v>
      </c>
      <c r="Z4878" s="9" t="s">
        <v>19238</v>
      </c>
      <c r="AA4878" s="9" t="s">
        <v>25115</v>
      </c>
      <c r="AB4878" s="9" t="s">
        <v>18782</v>
      </c>
      <c r="AD4878" s="9" t="s">
        <v>19119</v>
      </c>
      <c r="AE4878" s="9" t="s">
        <v>25106</v>
      </c>
      <c r="AF4878" s="9" t="s">
        <v>18782</v>
      </c>
      <c r="AG4878" s="9" t="s">
        <v>620</v>
      </c>
      <c r="AH4878">
        <v>5.3</v>
      </c>
      <c r="AI4878" s="9" t="s">
        <v>19119</v>
      </c>
    </row>
    <row r="4879" spans="21:35">
      <c r="U4879" s="9" t="s">
        <v>12509</v>
      </c>
      <c r="V4879" s="9" t="s">
        <v>25104</v>
      </c>
      <c r="W4879" s="9" t="s">
        <v>18782</v>
      </c>
      <c r="Y4879" s="9" t="s">
        <v>19119</v>
      </c>
      <c r="Z4879" s="9" t="s">
        <v>21014</v>
      </c>
      <c r="AA4879" s="9" t="s">
        <v>25115</v>
      </c>
      <c r="AB4879" s="9" t="s">
        <v>18782</v>
      </c>
      <c r="AD4879" s="9" t="s">
        <v>19119</v>
      </c>
      <c r="AE4879" s="9" t="s">
        <v>25106</v>
      </c>
      <c r="AF4879" s="9" t="s">
        <v>18782</v>
      </c>
      <c r="AG4879" s="9" t="s">
        <v>1176</v>
      </c>
      <c r="AH4879">
        <v>5.3</v>
      </c>
      <c r="AI4879" s="9" t="s">
        <v>19119</v>
      </c>
    </row>
    <row r="4880" spans="21:35">
      <c r="U4880" s="9"/>
      <c r="V4880" s="9" t="s">
        <v>25107</v>
      </c>
      <c r="W4880" s="9" t="s">
        <v>18781</v>
      </c>
      <c r="Y4880" s="9" t="s">
        <v>19119</v>
      </c>
      <c r="Z4880" s="9" t="s">
        <v>19133</v>
      </c>
      <c r="AA4880" s="9" t="s">
        <v>25103</v>
      </c>
      <c r="AB4880" s="9" t="s">
        <v>18780</v>
      </c>
      <c r="AC4880">
        <v>6.2</v>
      </c>
      <c r="AD4880" s="9" t="s">
        <v>19119</v>
      </c>
      <c r="AE4880" s="9" t="s">
        <v>25107</v>
      </c>
      <c r="AF4880" s="9" t="s">
        <v>18780</v>
      </c>
      <c r="AG4880" s="9"/>
      <c r="AI4880" s="9" t="s">
        <v>19119</v>
      </c>
    </row>
    <row r="4881" spans="21:35">
      <c r="U4881" s="9" t="s">
        <v>10841</v>
      </c>
      <c r="V4881" s="9" t="s">
        <v>25109</v>
      </c>
      <c r="W4881" s="9" t="s">
        <v>18782</v>
      </c>
      <c r="Y4881" s="9" t="s">
        <v>19119</v>
      </c>
      <c r="Z4881" s="9" t="s">
        <v>21015</v>
      </c>
      <c r="AA4881" s="9" t="s">
        <v>25103</v>
      </c>
      <c r="AB4881" s="9" t="s">
        <v>18780</v>
      </c>
      <c r="AC4881">
        <v>6.2</v>
      </c>
      <c r="AD4881" s="9" t="s">
        <v>19119</v>
      </c>
      <c r="AE4881" s="9" t="s">
        <v>25105</v>
      </c>
      <c r="AF4881" s="9" t="s">
        <v>18780</v>
      </c>
      <c r="AG4881" s="9"/>
      <c r="AI4881" s="9" t="s">
        <v>19119</v>
      </c>
    </row>
    <row r="4882" spans="21:35">
      <c r="U4882" s="9" t="s">
        <v>19089</v>
      </c>
      <c r="V4882" s="9" t="s">
        <v>25109</v>
      </c>
      <c r="W4882" s="9" t="s">
        <v>18782</v>
      </c>
      <c r="Y4882" s="9" t="s">
        <v>19119</v>
      </c>
      <c r="Z4882" s="9" t="s">
        <v>511</v>
      </c>
      <c r="AA4882" s="9" t="s">
        <v>25103</v>
      </c>
      <c r="AB4882" s="9" t="s">
        <v>18780</v>
      </c>
      <c r="AC4882">
        <v>6.2</v>
      </c>
      <c r="AD4882" s="9" t="s">
        <v>19119</v>
      </c>
      <c r="AE4882" s="9" t="s">
        <v>25104</v>
      </c>
      <c r="AF4882" s="9" t="s">
        <v>18781</v>
      </c>
      <c r="AG4882" s="9" t="s">
        <v>3607</v>
      </c>
      <c r="AI4882" s="9" t="s">
        <v>19119</v>
      </c>
    </row>
    <row r="4883" spans="21:35">
      <c r="U4883" s="9" t="s">
        <v>17502</v>
      </c>
      <c r="V4883" s="9" t="s">
        <v>25103</v>
      </c>
      <c r="W4883" s="9" t="s">
        <v>18781</v>
      </c>
      <c r="Y4883" s="9" t="s">
        <v>19119</v>
      </c>
      <c r="Z4883" s="9" t="s">
        <v>21016</v>
      </c>
      <c r="AA4883" s="9" t="s">
        <v>25103</v>
      </c>
      <c r="AB4883" s="9" t="s">
        <v>18780</v>
      </c>
      <c r="AC4883">
        <v>6.2</v>
      </c>
      <c r="AD4883" s="9" t="s">
        <v>19119</v>
      </c>
      <c r="AE4883" s="9" t="s">
        <v>25104</v>
      </c>
      <c r="AF4883" s="9" t="s">
        <v>18781</v>
      </c>
      <c r="AG4883" s="9" t="s">
        <v>13703</v>
      </c>
      <c r="AI4883" s="9" t="s">
        <v>19119</v>
      </c>
    </row>
    <row r="4884" spans="21:35">
      <c r="U4884" s="9" t="s">
        <v>7249</v>
      </c>
      <c r="V4884" s="9" t="s">
        <v>25103</v>
      </c>
      <c r="W4884" s="9" t="s">
        <v>18780</v>
      </c>
      <c r="Y4884" s="9" t="s">
        <v>19119</v>
      </c>
      <c r="Z4884" s="9" t="s">
        <v>20061</v>
      </c>
      <c r="AA4884" s="9" t="s">
        <v>25107</v>
      </c>
      <c r="AB4884" s="9" t="s">
        <v>18780</v>
      </c>
      <c r="AC4884">
        <v>7.5</v>
      </c>
      <c r="AD4884" s="9" t="s">
        <v>19118</v>
      </c>
      <c r="AE4884" s="9" t="s">
        <v>25106</v>
      </c>
      <c r="AF4884" s="9" t="s">
        <v>18780</v>
      </c>
      <c r="AG4884" s="9" t="s">
        <v>39</v>
      </c>
      <c r="AH4884">
        <v>6.2</v>
      </c>
      <c r="AI4884" s="9" t="s">
        <v>19119</v>
      </c>
    </row>
    <row r="4885" spans="21:35">
      <c r="U4885" s="9"/>
      <c r="V4885" s="9" t="s">
        <v>25103</v>
      </c>
      <c r="W4885" s="9" t="s">
        <v>18781</v>
      </c>
      <c r="Y4885" s="9" t="s">
        <v>19119</v>
      </c>
      <c r="Z4885" s="9" t="s">
        <v>21017</v>
      </c>
      <c r="AA4885" s="9" t="s">
        <v>25107</v>
      </c>
      <c r="AB4885" s="9" t="s">
        <v>18780</v>
      </c>
      <c r="AC4885">
        <v>7.5</v>
      </c>
      <c r="AD4885" s="9" t="s">
        <v>19118</v>
      </c>
      <c r="AE4885" s="9" t="s">
        <v>25105</v>
      </c>
      <c r="AF4885" s="9" t="s">
        <v>18780</v>
      </c>
      <c r="AG4885" s="9" t="s">
        <v>100</v>
      </c>
      <c r="AH4885">
        <v>6.9</v>
      </c>
      <c r="AI4885" s="9" t="s">
        <v>19119</v>
      </c>
    </row>
    <row r="4886" spans="21:35">
      <c r="U4886" s="9" t="s">
        <v>5309</v>
      </c>
      <c r="V4886" s="9" t="s">
        <v>25103</v>
      </c>
      <c r="W4886" s="9" t="s">
        <v>18780</v>
      </c>
      <c r="Y4886" s="9" t="s">
        <v>19119</v>
      </c>
      <c r="Z4886" s="9" t="s">
        <v>19144</v>
      </c>
      <c r="AA4886" s="9" t="s">
        <v>25107</v>
      </c>
      <c r="AB4886" s="9" t="s">
        <v>18780</v>
      </c>
      <c r="AC4886">
        <v>7.5</v>
      </c>
      <c r="AD4886" s="9" t="s">
        <v>19118</v>
      </c>
      <c r="AE4886" s="9" t="s">
        <v>25105</v>
      </c>
      <c r="AF4886" s="9" t="s">
        <v>18780</v>
      </c>
      <c r="AG4886" s="9" t="s">
        <v>1176</v>
      </c>
      <c r="AH4886">
        <v>6.9</v>
      </c>
      <c r="AI4886" s="9" t="s">
        <v>19119</v>
      </c>
    </row>
    <row r="4887" spans="21:35">
      <c r="U4887" s="9" t="s">
        <v>8652</v>
      </c>
      <c r="V4887" s="9" t="s">
        <v>25104</v>
      </c>
      <c r="W4887" s="9" t="s">
        <v>18782</v>
      </c>
      <c r="Y4887" s="9" t="s">
        <v>19119</v>
      </c>
      <c r="Z4887" s="9" t="s">
        <v>21018</v>
      </c>
      <c r="AA4887" s="9" t="s">
        <v>25107</v>
      </c>
      <c r="AB4887" s="9" t="s">
        <v>18780</v>
      </c>
      <c r="AC4887">
        <v>7.5</v>
      </c>
      <c r="AD4887" s="9" t="s">
        <v>19118</v>
      </c>
      <c r="AE4887" s="9" t="s">
        <v>25105</v>
      </c>
      <c r="AF4887" s="9" t="s">
        <v>18780</v>
      </c>
      <c r="AG4887" s="9" t="s">
        <v>100</v>
      </c>
      <c r="AI4887" s="9" t="s">
        <v>19119</v>
      </c>
    </row>
    <row r="4888" spans="21:35">
      <c r="U4888" s="9" t="s">
        <v>17517</v>
      </c>
      <c r="V4888" s="9" t="s">
        <v>25103</v>
      </c>
      <c r="W4888" s="9" t="s">
        <v>18780</v>
      </c>
      <c r="Y4888" s="9" t="s">
        <v>19119</v>
      </c>
      <c r="Z4888" s="9" t="s">
        <v>13163</v>
      </c>
      <c r="AA4888" s="9" t="s">
        <v>25103</v>
      </c>
      <c r="AB4888" s="9" t="s">
        <v>18780</v>
      </c>
      <c r="AC4888">
        <v>7.2</v>
      </c>
      <c r="AD4888" s="9" t="s">
        <v>19119</v>
      </c>
      <c r="AE4888" s="9" t="s">
        <v>25115</v>
      </c>
      <c r="AF4888" s="9" t="s">
        <v>18782</v>
      </c>
      <c r="AG4888" s="9" t="s">
        <v>39</v>
      </c>
      <c r="AI4888" s="9" t="s">
        <v>19119</v>
      </c>
    </row>
    <row r="4889" spans="21:35">
      <c r="U4889" s="9" t="s">
        <v>17522</v>
      </c>
      <c r="V4889" s="9" t="s">
        <v>25104</v>
      </c>
      <c r="W4889" s="9" t="s">
        <v>18782</v>
      </c>
      <c r="X4889">
        <v>9.8000000000000007</v>
      </c>
      <c r="Y4889" s="9" t="s">
        <v>19119</v>
      </c>
      <c r="Z4889" s="9" t="s">
        <v>19189</v>
      </c>
      <c r="AA4889" s="9" t="s">
        <v>25103</v>
      </c>
      <c r="AB4889" s="9" t="s">
        <v>18780</v>
      </c>
      <c r="AC4889">
        <v>7.2</v>
      </c>
      <c r="AD4889" s="9" t="s">
        <v>19119</v>
      </c>
      <c r="AE4889" s="9" t="s">
        <v>25105</v>
      </c>
      <c r="AF4889" s="9" t="s">
        <v>18780</v>
      </c>
      <c r="AG4889" s="9" t="s">
        <v>100</v>
      </c>
      <c r="AI4889" s="9" t="s">
        <v>19119</v>
      </c>
    </row>
    <row r="4890" spans="21:35">
      <c r="U4890" s="9" t="s">
        <v>19090</v>
      </c>
      <c r="V4890" s="9" t="s">
        <v>25103</v>
      </c>
      <c r="W4890" s="9" t="s">
        <v>18782</v>
      </c>
      <c r="Y4890" s="9" t="s">
        <v>19119</v>
      </c>
      <c r="Z4890" s="9" t="s">
        <v>19191</v>
      </c>
      <c r="AA4890" s="9" t="s">
        <v>25103</v>
      </c>
      <c r="AB4890" s="9" t="s">
        <v>18780</v>
      </c>
      <c r="AC4890">
        <v>7.2</v>
      </c>
      <c r="AD4890" s="9" t="s">
        <v>19119</v>
      </c>
      <c r="AE4890" s="9" t="s">
        <v>25106</v>
      </c>
      <c r="AF4890" s="9" t="s">
        <v>18780</v>
      </c>
      <c r="AG4890" s="9" t="s">
        <v>1000</v>
      </c>
      <c r="AI4890" s="9" t="s">
        <v>19119</v>
      </c>
    </row>
    <row r="4891" spans="21:35">
      <c r="U4891" s="9" t="s">
        <v>19091</v>
      </c>
      <c r="V4891" s="9" t="s">
        <v>25103</v>
      </c>
      <c r="W4891" s="9" t="s">
        <v>18782</v>
      </c>
      <c r="Y4891" s="9" t="s">
        <v>19119</v>
      </c>
      <c r="Z4891" s="9" t="s">
        <v>21019</v>
      </c>
      <c r="AA4891" s="9" t="s">
        <v>25103</v>
      </c>
      <c r="AB4891" s="9" t="s">
        <v>18780</v>
      </c>
      <c r="AC4891">
        <v>7.2</v>
      </c>
      <c r="AD4891" s="9" t="s">
        <v>19119</v>
      </c>
      <c r="AE4891" s="9" t="s">
        <v>25106</v>
      </c>
      <c r="AF4891" s="9" t="s">
        <v>18780</v>
      </c>
      <c r="AG4891" s="9" t="s">
        <v>673</v>
      </c>
      <c r="AI4891" s="9" t="s">
        <v>19119</v>
      </c>
    </row>
    <row r="4892" spans="21:35">
      <c r="U4892" s="9" t="s">
        <v>12222</v>
      </c>
      <c r="V4892" s="9" t="s">
        <v>25103</v>
      </c>
      <c r="W4892" s="9" t="s">
        <v>18781</v>
      </c>
      <c r="Y4892" s="9" t="s">
        <v>19119</v>
      </c>
      <c r="Z4892" s="9" t="s">
        <v>19213</v>
      </c>
      <c r="AA4892" s="9" t="s">
        <v>25104</v>
      </c>
      <c r="AB4892" s="9" t="s">
        <v>18782</v>
      </c>
      <c r="AC4892">
        <v>9.3000000000000007</v>
      </c>
      <c r="AD4892" s="9" t="s">
        <v>19119</v>
      </c>
      <c r="AE4892" s="9" t="s">
        <v>25103</v>
      </c>
      <c r="AF4892" s="9" t="s">
        <v>18780</v>
      </c>
      <c r="AG4892" s="9" t="s">
        <v>3909</v>
      </c>
      <c r="AI4892" s="9" t="s">
        <v>19119</v>
      </c>
    </row>
    <row r="4893" spans="21:35">
      <c r="U4893" s="9" t="s">
        <v>4283</v>
      </c>
      <c r="V4893" s="9" t="s">
        <v>25111</v>
      </c>
      <c r="W4893" s="9" t="s">
        <v>18782</v>
      </c>
      <c r="Y4893" s="9" t="s">
        <v>19119</v>
      </c>
      <c r="Z4893" s="9" t="s">
        <v>20251</v>
      </c>
      <c r="AA4893" s="9" t="s">
        <v>25104</v>
      </c>
      <c r="AB4893" s="9" t="s">
        <v>18782</v>
      </c>
      <c r="AC4893">
        <v>9.3000000000000007</v>
      </c>
      <c r="AD4893" s="9" t="s">
        <v>19119</v>
      </c>
      <c r="AE4893" s="9" t="s">
        <v>25107</v>
      </c>
      <c r="AF4893" s="9" t="s">
        <v>18782</v>
      </c>
      <c r="AG4893" s="9"/>
      <c r="AI4893" s="9" t="s">
        <v>19119</v>
      </c>
    </row>
    <row r="4894" spans="21:35">
      <c r="U4894" s="9"/>
      <c r="V4894" s="9" t="s">
        <v>25104</v>
      </c>
      <c r="W4894" s="9" t="s">
        <v>18782</v>
      </c>
      <c r="Y4894" s="9" t="s">
        <v>19119</v>
      </c>
      <c r="Z4894" s="9" t="s">
        <v>19549</v>
      </c>
      <c r="AA4894" s="9" t="s">
        <v>25104</v>
      </c>
      <c r="AB4894" s="9" t="s">
        <v>18782</v>
      </c>
      <c r="AC4894">
        <v>9.3000000000000007</v>
      </c>
      <c r="AD4894" s="9" t="s">
        <v>19119</v>
      </c>
      <c r="AE4894" s="9" t="s">
        <v>25104</v>
      </c>
      <c r="AF4894" s="9" t="s">
        <v>18781</v>
      </c>
      <c r="AG4894" s="9" t="s">
        <v>3909</v>
      </c>
      <c r="AI4894" s="9" t="s">
        <v>19119</v>
      </c>
    </row>
    <row r="4895" spans="21:35">
      <c r="U4895" s="9" t="s">
        <v>14811</v>
      </c>
      <c r="V4895" s="9" t="s">
        <v>25103</v>
      </c>
      <c r="W4895" s="9" t="s">
        <v>18781</v>
      </c>
      <c r="X4895">
        <v>5.8</v>
      </c>
      <c r="Y4895" s="9" t="s">
        <v>19119</v>
      </c>
      <c r="Z4895" s="9" t="s">
        <v>19827</v>
      </c>
      <c r="AA4895" s="9" t="s">
        <v>25104</v>
      </c>
      <c r="AB4895" s="9" t="s">
        <v>18782</v>
      </c>
      <c r="AC4895">
        <v>9.3000000000000007</v>
      </c>
      <c r="AD4895" s="9" t="s">
        <v>19119</v>
      </c>
      <c r="AE4895" s="9" t="s">
        <v>25104</v>
      </c>
      <c r="AF4895" s="9" t="s">
        <v>18781</v>
      </c>
      <c r="AG4895" s="9" t="s">
        <v>3607</v>
      </c>
      <c r="AI4895" s="9" t="s">
        <v>19119</v>
      </c>
    </row>
    <row r="4896" spans="21:35">
      <c r="U4896" s="9"/>
      <c r="V4896" s="9" t="s">
        <v>25103</v>
      </c>
      <c r="W4896" s="9" t="s">
        <v>18782</v>
      </c>
      <c r="Y4896" s="9" t="s">
        <v>19119</v>
      </c>
      <c r="Z4896" s="9" t="s">
        <v>19548</v>
      </c>
      <c r="AA4896" s="9" t="s">
        <v>25104</v>
      </c>
      <c r="AB4896" s="9" t="s">
        <v>18780</v>
      </c>
      <c r="AC4896">
        <v>6.3</v>
      </c>
      <c r="AD4896" s="9" t="s">
        <v>19119</v>
      </c>
      <c r="AE4896" s="9" t="s">
        <v>25103</v>
      </c>
      <c r="AF4896" s="9" t="s">
        <v>18782</v>
      </c>
      <c r="AG4896" s="9" t="s">
        <v>620</v>
      </c>
      <c r="AH4896">
        <v>3</v>
      </c>
      <c r="AI4896" s="9" t="s">
        <v>19119</v>
      </c>
    </row>
    <row r="4897" spans="21:35">
      <c r="U4897" s="9" t="s">
        <v>8742</v>
      </c>
      <c r="V4897" s="9" t="s">
        <v>25103</v>
      </c>
      <c r="W4897" s="9" t="s">
        <v>18781</v>
      </c>
      <c r="Y4897" s="9" t="s">
        <v>19119</v>
      </c>
      <c r="Z4897" s="9" t="s">
        <v>19217</v>
      </c>
      <c r="AA4897" s="9" t="s">
        <v>25104</v>
      </c>
      <c r="AB4897" s="9" t="s">
        <v>18780</v>
      </c>
      <c r="AC4897">
        <v>6.3</v>
      </c>
      <c r="AD4897" s="9" t="s">
        <v>19119</v>
      </c>
      <c r="AE4897" s="9" t="s">
        <v>25104</v>
      </c>
      <c r="AF4897" s="9" t="s">
        <v>18782</v>
      </c>
      <c r="AG4897" s="9" t="s">
        <v>100</v>
      </c>
      <c r="AH4897">
        <v>1.6</v>
      </c>
      <c r="AI4897" s="9" t="s">
        <v>19119</v>
      </c>
    </row>
    <row r="4898" spans="21:35">
      <c r="U4898" s="9" t="s">
        <v>949</v>
      </c>
      <c r="V4898" s="9" t="s">
        <v>25104</v>
      </c>
      <c r="W4898" s="9" t="s">
        <v>18782</v>
      </c>
      <c r="X4898">
        <v>6.6</v>
      </c>
      <c r="Y4898" s="9" t="s">
        <v>19119</v>
      </c>
      <c r="Z4898" s="9" t="s">
        <v>19312</v>
      </c>
      <c r="AA4898" s="9" t="s">
        <v>25104</v>
      </c>
      <c r="AB4898" s="9" t="s">
        <v>18780</v>
      </c>
      <c r="AC4898">
        <v>6.3</v>
      </c>
      <c r="AD4898" s="9" t="s">
        <v>19119</v>
      </c>
      <c r="AE4898" s="9" t="s">
        <v>25103</v>
      </c>
      <c r="AF4898" s="9" t="s">
        <v>18781</v>
      </c>
      <c r="AG4898" s="9" t="s">
        <v>3607</v>
      </c>
      <c r="AI4898" s="9" t="s">
        <v>19119</v>
      </c>
    </row>
    <row r="4899" spans="21:35">
      <c r="U4899" s="9" t="s">
        <v>5309</v>
      </c>
      <c r="V4899" s="9" t="s">
        <v>25103</v>
      </c>
      <c r="W4899" s="9" t="s">
        <v>18780</v>
      </c>
      <c r="Y4899" s="9" t="s">
        <v>19119</v>
      </c>
      <c r="Z4899" s="9" t="s">
        <v>21020</v>
      </c>
      <c r="AA4899" s="9" t="s">
        <v>25104</v>
      </c>
      <c r="AB4899" s="9" t="s">
        <v>18780</v>
      </c>
      <c r="AC4899">
        <v>6.3</v>
      </c>
      <c r="AD4899" s="9" t="s">
        <v>19119</v>
      </c>
      <c r="AE4899" s="9" t="s">
        <v>25103</v>
      </c>
      <c r="AF4899" s="9" t="s">
        <v>18781</v>
      </c>
      <c r="AG4899" s="9" t="s">
        <v>620</v>
      </c>
      <c r="AI4899" s="9" t="s">
        <v>19119</v>
      </c>
    </row>
    <row r="4900" spans="21:35">
      <c r="U4900" s="9" t="s">
        <v>17554</v>
      </c>
      <c r="V4900" s="9" t="s">
        <v>25103</v>
      </c>
      <c r="W4900" s="9" t="s">
        <v>18782</v>
      </c>
      <c r="Y4900" s="9" t="s">
        <v>19119</v>
      </c>
      <c r="Z4900" s="9" t="s">
        <v>21021</v>
      </c>
      <c r="AA4900" s="9" t="s">
        <v>25105</v>
      </c>
      <c r="AB4900" s="9" t="s">
        <v>18780</v>
      </c>
      <c r="AC4900">
        <v>3.7</v>
      </c>
      <c r="AD4900" s="9" t="s">
        <v>19119</v>
      </c>
      <c r="AE4900" s="9" t="s">
        <v>25103</v>
      </c>
      <c r="AF4900" s="9" t="s">
        <v>18781</v>
      </c>
      <c r="AG4900" s="9" t="s">
        <v>25099</v>
      </c>
      <c r="AI4900" s="9" t="s">
        <v>19119</v>
      </c>
    </row>
    <row r="4901" spans="21:35">
      <c r="U4901" s="9" t="s">
        <v>17558</v>
      </c>
      <c r="V4901" s="9" t="s">
        <v>25103</v>
      </c>
      <c r="W4901" s="9" t="s">
        <v>18781</v>
      </c>
      <c r="Y4901" s="9" t="s">
        <v>19119</v>
      </c>
      <c r="Z4901" s="9" t="s">
        <v>19550</v>
      </c>
      <c r="AA4901" s="9" t="s">
        <v>25105</v>
      </c>
      <c r="AB4901" s="9" t="s">
        <v>18780</v>
      </c>
      <c r="AC4901">
        <v>3.7</v>
      </c>
      <c r="AD4901" s="9" t="s">
        <v>19119</v>
      </c>
      <c r="AE4901" s="9" t="s">
        <v>25103</v>
      </c>
      <c r="AF4901" s="9" t="s">
        <v>18782</v>
      </c>
      <c r="AG4901" s="9" t="s">
        <v>3607</v>
      </c>
      <c r="AI4901" s="9" t="s">
        <v>19119</v>
      </c>
    </row>
    <row r="4902" spans="21:35">
      <c r="U4902" s="9"/>
      <c r="V4902" s="9" t="s">
        <v>25104</v>
      </c>
      <c r="W4902" s="9" t="s">
        <v>18782</v>
      </c>
      <c r="X4902">
        <v>9.5</v>
      </c>
      <c r="Y4902" s="9" t="s">
        <v>19119</v>
      </c>
      <c r="Z4902" s="9" t="s">
        <v>19327</v>
      </c>
      <c r="AA4902" s="9" t="s">
        <v>25105</v>
      </c>
      <c r="AB4902" s="9" t="s">
        <v>18780</v>
      </c>
      <c r="AC4902">
        <v>3.7</v>
      </c>
      <c r="AD4902" s="9" t="s">
        <v>19119</v>
      </c>
      <c r="AE4902" s="9" t="s">
        <v>25103</v>
      </c>
      <c r="AF4902" s="9" t="s">
        <v>18782</v>
      </c>
      <c r="AG4902" s="9" t="s">
        <v>1123</v>
      </c>
      <c r="AI4902" s="9" t="s">
        <v>19119</v>
      </c>
    </row>
    <row r="4903" spans="21:35">
      <c r="U4903" s="9" t="s">
        <v>1954</v>
      </c>
      <c r="V4903" s="9" t="s">
        <v>25109</v>
      </c>
      <c r="W4903" s="9" t="s">
        <v>18780</v>
      </c>
      <c r="Y4903" s="9" t="s">
        <v>19119</v>
      </c>
      <c r="Z4903" s="9" t="s">
        <v>19527</v>
      </c>
      <c r="AA4903" s="9" t="s">
        <v>25105</v>
      </c>
      <c r="AB4903" s="9" t="s">
        <v>18780</v>
      </c>
      <c r="AC4903">
        <v>3.7</v>
      </c>
      <c r="AD4903" s="9" t="s">
        <v>19119</v>
      </c>
      <c r="AE4903" s="9" t="s">
        <v>25105</v>
      </c>
      <c r="AF4903" s="9" t="s">
        <v>18780</v>
      </c>
      <c r="AG4903" s="9" t="s">
        <v>100</v>
      </c>
      <c r="AI4903" s="9" t="s">
        <v>19119</v>
      </c>
    </row>
    <row r="4904" spans="21:35">
      <c r="U4904" s="9" t="s">
        <v>17569</v>
      </c>
      <c r="V4904" s="9" t="s">
        <v>25103</v>
      </c>
      <c r="W4904" s="9" t="s">
        <v>18782</v>
      </c>
      <c r="Y4904" s="9" t="s">
        <v>19119</v>
      </c>
      <c r="Z4904" s="9" t="s">
        <v>21022</v>
      </c>
      <c r="AA4904" s="9" t="s">
        <v>25103</v>
      </c>
      <c r="AB4904" s="9" t="s">
        <v>18780</v>
      </c>
      <c r="AC4904">
        <v>7.2</v>
      </c>
      <c r="AD4904" s="9" t="s">
        <v>19118</v>
      </c>
      <c r="AE4904" s="9" t="s">
        <v>25107</v>
      </c>
      <c r="AF4904" s="9" t="s">
        <v>18782</v>
      </c>
      <c r="AG4904" s="9"/>
      <c r="AI4904" s="9" t="s">
        <v>19119</v>
      </c>
    </row>
    <row r="4905" spans="21:35">
      <c r="U4905" s="9" t="s">
        <v>9027</v>
      </c>
      <c r="V4905" s="9" t="s">
        <v>25115</v>
      </c>
      <c r="W4905" s="9" t="s">
        <v>18782</v>
      </c>
      <c r="Y4905" s="9" t="s">
        <v>19119</v>
      </c>
      <c r="Z4905" s="9" t="s">
        <v>9993</v>
      </c>
      <c r="AA4905" s="9" t="s">
        <v>25103</v>
      </c>
      <c r="AB4905" s="9" t="s">
        <v>18780</v>
      </c>
      <c r="AC4905">
        <v>7.2</v>
      </c>
      <c r="AD4905" s="9" t="s">
        <v>19118</v>
      </c>
      <c r="AE4905" s="9" t="s">
        <v>25106</v>
      </c>
      <c r="AF4905" s="9" t="s">
        <v>18780</v>
      </c>
      <c r="AG4905" s="9" t="s">
        <v>39</v>
      </c>
      <c r="AH4905">
        <v>4.2</v>
      </c>
      <c r="AI4905" s="9" t="s">
        <v>19119</v>
      </c>
    </row>
    <row r="4906" spans="21:35">
      <c r="U4906" s="9" t="s">
        <v>14279</v>
      </c>
      <c r="V4906" s="9" t="s">
        <v>25103</v>
      </c>
      <c r="W4906" s="9" t="s">
        <v>18781</v>
      </c>
      <c r="Y4906" s="9" t="s">
        <v>19119</v>
      </c>
      <c r="Z4906" s="9" t="s">
        <v>19124</v>
      </c>
      <c r="AA4906" s="9" t="s">
        <v>25103</v>
      </c>
      <c r="AB4906" s="9" t="s">
        <v>18780</v>
      </c>
      <c r="AC4906">
        <v>7.2</v>
      </c>
      <c r="AD4906" s="9" t="s">
        <v>19118</v>
      </c>
      <c r="AE4906" s="9" t="s">
        <v>25106</v>
      </c>
      <c r="AF4906" s="9" t="s">
        <v>18780</v>
      </c>
      <c r="AG4906" s="9" t="s">
        <v>673</v>
      </c>
      <c r="AH4906">
        <v>4.2</v>
      </c>
      <c r="AI4906" s="9" t="s">
        <v>19119</v>
      </c>
    </row>
    <row r="4907" spans="21:35">
      <c r="U4907" s="9" t="s">
        <v>12787</v>
      </c>
      <c r="V4907" s="9" t="s">
        <v>25106</v>
      </c>
      <c r="W4907" s="9" t="s">
        <v>18781</v>
      </c>
      <c r="Y4907" s="9" t="s">
        <v>19119</v>
      </c>
      <c r="Z4907" s="9" t="s">
        <v>21023</v>
      </c>
      <c r="AA4907" s="9" t="s">
        <v>25103</v>
      </c>
      <c r="AB4907" s="9" t="s">
        <v>18780</v>
      </c>
      <c r="AC4907">
        <v>7.2</v>
      </c>
      <c r="AD4907" s="9" t="s">
        <v>19118</v>
      </c>
      <c r="AE4907" s="9" t="s">
        <v>25107</v>
      </c>
      <c r="AF4907" s="9" t="s">
        <v>18782</v>
      </c>
      <c r="AG4907" s="9"/>
      <c r="AI4907" s="9" t="s">
        <v>19119</v>
      </c>
    </row>
    <row r="4908" spans="21:35">
      <c r="U4908" s="9" t="s">
        <v>19092</v>
      </c>
      <c r="V4908" s="9" t="s">
        <v>25106</v>
      </c>
      <c r="W4908" s="9" t="s">
        <v>18781</v>
      </c>
      <c r="Y4908" s="9" t="s">
        <v>19119</v>
      </c>
      <c r="Z4908" s="9" t="s">
        <v>19189</v>
      </c>
      <c r="AA4908" s="9" t="s">
        <v>25103</v>
      </c>
      <c r="AB4908" s="9" t="s">
        <v>18780</v>
      </c>
      <c r="AC4908">
        <v>6.4</v>
      </c>
      <c r="AD4908" s="9" t="s">
        <v>19118</v>
      </c>
      <c r="AE4908" s="9" t="s">
        <v>25103</v>
      </c>
      <c r="AF4908" s="9" t="s">
        <v>18780</v>
      </c>
      <c r="AG4908" s="9" t="s">
        <v>620</v>
      </c>
      <c r="AH4908">
        <v>6.1</v>
      </c>
      <c r="AI4908" s="9" t="s">
        <v>19119</v>
      </c>
    </row>
    <row r="4909" spans="21:35">
      <c r="U4909" s="9" t="s">
        <v>559</v>
      </c>
      <c r="V4909" s="9" t="s">
        <v>25106</v>
      </c>
      <c r="W4909" s="9" t="s">
        <v>18781</v>
      </c>
      <c r="Y4909" s="9" t="s">
        <v>19119</v>
      </c>
      <c r="Z4909" s="9" t="s">
        <v>20038</v>
      </c>
      <c r="AA4909" s="9" t="s">
        <v>25103</v>
      </c>
      <c r="AB4909" s="9" t="s">
        <v>18780</v>
      </c>
      <c r="AC4909">
        <v>6.4</v>
      </c>
      <c r="AD4909" s="9" t="s">
        <v>19118</v>
      </c>
      <c r="AE4909" s="9" t="s">
        <v>25108</v>
      </c>
      <c r="AF4909" s="9" t="s">
        <v>18782</v>
      </c>
      <c r="AG4909" s="9"/>
      <c r="AI4909" s="9" t="s">
        <v>19119</v>
      </c>
    </row>
    <row r="4910" spans="21:35">
      <c r="U4910" s="9" t="s">
        <v>17585</v>
      </c>
      <c r="V4910" s="9" t="s">
        <v>25103</v>
      </c>
      <c r="W4910" s="9" t="s">
        <v>18781</v>
      </c>
      <c r="Y4910" s="9" t="s">
        <v>19119</v>
      </c>
      <c r="Z4910" s="9" t="s">
        <v>18850</v>
      </c>
      <c r="AA4910" s="9" t="s">
        <v>25103</v>
      </c>
      <c r="AB4910" s="9" t="s">
        <v>18780</v>
      </c>
      <c r="AC4910">
        <v>6.4</v>
      </c>
      <c r="AD4910" s="9" t="s">
        <v>19118</v>
      </c>
      <c r="AE4910" s="9" t="s">
        <v>25108</v>
      </c>
      <c r="AF4910" s="9" t="s">
        <v>18780</v>
      </c>
      <c r="AG4910" s="9" t="s">
        <v>620</v>
      </c>
      <c r="AH4910">
        <v>8.5</v>
      </c>
      <c r="AI4910" s="9" t="s">
        <v>19119</v>
      </c>
    </row>
    <row r="4911" spans="21:35">
      <c r="U4911" s="9" t="s">
        <v>9444</v>
      </c>
      <c r="V4911" s="9" t="s">
        <v>25103</v>
      </c>
      <c r="W4911" s="9" t="s">
        <v>18781</v>
      </c>
      <c r="X4911">
        <v>7.6</v>
      </c>
      <c r="Y4911" s="9" t="s">
        <v>19119</v>
      </c>
      <c r="Z4911" s="9" t="s">
        <v>20677</v>
      </c>
      <c r="AA4911" s="9" t="s">
        <v>25103</v>
      </c>
      <c r="AB4911" s="9" t="s">
        <v>18780</v>
      </c>
      <c r="AC4911">
        <v>6.4</v>
      </c>
      <c r="AD4911" s="9" t="s">
        <v>19118</v>
      </c>
      <c r="AE4911" s="9" t="s">
        <v>25108</v>
      </c>
      <c r="AF4911" s="9" t="s">
        <v>18780</v>
      </c>
      <c r="AG4911" s="9" t="s">
        <v>100</v>
      </c>
      <c r="AH4911">
        <v>8.5</v>
      </c>
      <c r="AI4911" s="9" t="s">
        <v>19119</v>
      </c>
    </row>
    <row r="4912" spans="21:35">
      <c r="U4912" s="9"/>
      <c r="V4912" s="9" t="s">
        <v>25103</v>
      </c>
      <c r="W4912" s="9" t="s">
        <v>18781</v>
      </c>
      <c r="Y4912" s="9" t="s">
        <v>19119</v>
      </c>
      <c r="Z4912" s="9" t="s">
        <v>19960</v>
      </c>
      <c r="AA4912" s="9" t="s">
        <v>25103</v>
      </c>
      <c r="AB4912" s="9" t="s">
        <v>18780</v>
      </c>
      <c r="AC4912">
        <v>6.5</v>
      </c>
      <c r="AD4912" s="9" t="s">
        <v>19118</v>
      </c>
      <c r="AE4912" s="9" t="s">
        <v>25106</v>
      </c>
      <c r="AF4912" s="9" t="s">
        <v>18780</v>
      </c>
      <c r="AG4912" s="9" t="s">
        <v>100</v>
      </c>
      <c r="AH4912">
        <v>6.2</v>
      </c>
      <c r="AI4912" s="9" t="s">
        <v>19119</v>
      </c>
    </row>
    <row r="4913" spans="21:35">
      <c r="U4913" s="9" t="s">
        <v>17594</v>
      </c>
      <c r="V4913" s="9" t="s">
        <v>25104</v>
      </c>
      <c r="W4913" s="9" t="s">
        <v>18781</v>
      </c>
      <c r="Y4913" s="9" t="s">
        <v>19119</v>
      </c>
      <c r="Z4913" s="9" t="s">
        <v>19351</v>
      </c>
      <c r="AA4913" s="9" t="s">
        <v>25103</v>
      </c>
      <c r="AB4913" s="9" t="s">
        <v>18780</v>
      </c>
      <c r="AC4913">
        <v>6.5</v>
      </c>
      <c r="AD4913" s="9" t="s">
        <v>19118</v>
      </c>
      <c r="AE4913" s="9" t="s">
        <v>25115</v>
      </c>
      <c r="AF4913" s="9" t="s">
        <v>18782</v>
      </c>
      <c r="AG4913" s="9" t="s">
        <v>620</v>
      </c>
      <c r="AI4913" s="9" t="s">
        <v>19119</v>
      </c>
    </row>
    <row r="4914" spans="21:35">
      <c r="U4914" s="9" t="s">
        <v>13672</v>
      </c>
      <c r="V4914" s="9" t="s">
        <v>25115</v>
      </c>
      <c r="W4914" s="9" t="s">
        <v>18782</v>
      </c>
      <c r="Y4914" s="9" t="s">
        <v>19119</v>
      </c>
      <c r="Z4914" s="9" t="s">
        <v>19244</v>
      </c>
      <c r="AA4914" s="9" t="s">
        <v>25103</v>
      </c>
      <c r="AB4914" s="9" t="s">
        <v>18780</v>
      </c>
      <c r="AC4914">
        <v>6.5</v>
      </c>
      <c r="AD4914" s="9" t="s">
        <v>19118</v>
      </c>
      <c r="AE4914" s="9" t="s">
        <v>25115</v>
      </c>
      <c r="AF4914" s="9" t="s">
        <v>18782</v>
      </c>
      <c r="AG4914" s="9" t="s">
        <v>100</v>
      </c>
      <c r="AI4914" s="9" t="s">
        <v>19119</v>
      </c>
    </row>
    <row r="4915" spans="21:35">
      <c r="U4915" s="9" t="s">
        <v>17603</v>
      </c>
      <c r="V4915" s="9" t="s">
        <v>25104</v>
      </c>
      <c r="W4915" s="9" t="s">
        <v>18782</v>
      </c>
      <c r="Y4915" s="9" t="s">
        <v>19119</v>
      </c>
      <c r="Z4915" s="9" t="s">
        <v>20672</v>
      </c>
      <c r="AA4915" s="9" t="s">
        <v>25103</v>
      </c>
      <c r="AB4915" s="9" t="s">
        <v>18780</v>
      </c>
      <c r="AC4915">
        <v>6.5</v>
      </c>
      <c r="AD4915" s="9" t="s">
        <v>19118</v>
      </c>
      <c r="AE4915" s="9" t="s">
        <v>25104</v>
      </c>
      <c r="AF4915" s="9" t="s">
        <v>18782</v>
      </c>
      <c r="AG4915" s="9" t="s">
        <v>3607</v>
      </c>
      <c r="AI4915" s="9" t="s">
        <v>19119</v>
      </c>
    </row>
    <row r="4916" spans="21:35">
      <c r="U4916" s="9" t="s">
        <v>17606</v>
      </c>
      <c r="V4916" s="9" t="s">
        <v>25109</v>
      </c>
      <c r="W4916" s="9" t="s">
        <v>18782</v>
      </c>
      <c r="Y4916" s="9" t="s">
        <v>19119</v>
      </c>
      <c r="Z4916" s="9" t="s">
        <v>21024</v>
      </c>
      <c r="AA4916" s="9" t="s">
        <v>25104</v>
      </c>
      <c r="AB4916" s="9" t="s">
        <v>18780</v>
      </c>
      <c r="AC4916">
        <v>5.0999999999999996</v>
      </c>
      <c r="AD4916" s="9" t="s">
        <v>19119</v>
      </c>
      <c r="AE4916" s="9" t="s">
        <v>25104</v>
      </c>
      <c r="AF4916" s="9" t="s">
        <v>18782</v>
      </c>
      <c r="AG4916" s="9" t="s">
        <v>100</v>
      </c>
      <c r="AI4916" s="9" t="s">
        <v>19119</v>
      </c>
    </row>
    <row r="4917" spans="21:35">
      <c r="U4917" s="9" t="s">
        <v>8061</v>
      </c>
      <c r="V4917" s="9" t="s">
        <v>25103</v>
      </c>
      <c r="W4917" s="9" t="s">
        <v>18780</v>
      </c>
      <c r="X4917">
        <v>6.8</v>
      </c>
      <c r="Y4917" s="9" t="s">
        <v>19119</v>
      </c>
      <c r="Z4917" s="9" t="s">
        <v>20612</v>
      </c>
      <c r="AA4917" s="9" t="s">
        <v>25104</v>
      </c>
      <c r="AB4917" s="9" t="s">
        <v>18780</v>
      </c>
      <c r="AC4917">
        <v>5.0999999999999996</v>
      </c>
      <c r="AD4917" s="9" t="s">
        <v>19119</v>
      </c>
      <c r="AE4917" s="9" t="s">
        <v>25103</v>
      </c>
      <c r="AF4917" s="9" t="s">
        <v>18781</v>
      </c>
      <c r="AG4917" s="9" t="s">
        <v>3607</v>
      </c>
      <c r="AI4917" s="9" t="s">
        <v>19119</v>
      </c>
    </row>
    <row r="4918" spans="21:35">
      <c r="U4918" s="9" t="s">
        <v>13862</v>
      </c>
      <c r="V4918" s="9" t="s">
        <v>25103</v>
      </c>
      <c r="W4918" s="9" t="s">
        <v>18781</v>
      </c>
      <c r="Y4918" s="9" t="s">
        <v>19119</v>
      </c>
      <c r="Z4918" s="9" t="s">
        <v>19257</v>
      </c>
      <c r="AA4918" s="9" t="s">
        <v>25104</v>
      </c>
      <c r="AB4918" s="9" t="s">
        <v>18780</v>
      </c>
      <c r="AC4918">
        <v>5.0999999999999996</v>
      </c>
      <c r="AD4918" s="9" t="s">
        <v>19119</v>
      </c>
      <c r="AE4918" s="9" t="s">
        <v>25103</v>
      </c>
      <c r="AF4918" s="9" t="s">
        <v>18781</v>
      </c>
      <c r="AG4918" s="9" t="s">
        <v>100</v>
      </c>
      <c r="AI4918" s="9" t="s">
        <v>19119</v>
      </c>
    </row>
    <row r="4919" spans="21:35">
      <c r="U4919" s="9" t="s">
        <v>17619</v>
      </c>
      <c r="V4919" s="9" t="s">
        <v>25104</v>
      </c>
      <c r="W4919" s="9" t="s">
        <v>18781</v>
      </c>
      <c r="Y4919" s="9" t="s">
        <v>19119</v>
      </c>
      <c r="Z4919" s="9" t="s">
        <v>19542</v>
      </c>
      <c r="AA4919" s="9" t="s">
        <v>25104</v>
      </c>
      <c r="AB4919" s="9" t="s">
        <v>18780</v>
      </c>
      <c r="AC4919">
        <v>5.0999999999999996</v>
      </c>
      <c r="AD4919" s="9" t="s">
        <v>19119</v>
      </c>
      <c r="AE4919" s="9" t="s">
        <v>25103</v>
      </c>
      <c r="AF4919" s="9" t="s">
        <v>18781</v>
      </c>
      <c r="AG4919" s="9" t="s">
        <v>1123</v>
      </c>
      <c r="AI4919" s="9" t="s">
        <v>19119</v>
      </c>
    </row>
    <row r="4920" spans="21:35">
      <c r="U4920" s="9" t="s">
        <v>13039</v>
      </c>
      <c r="V4920" s="9" t="s">
        <v>25103</v>
      </c>
      <c r="W4920" s="9" t="s">
        <v>18781</v>
      </c>
      <c r="Y4920" s="9" t="s">
        <v>19119</v>
      </c>
      <c r="Z4920" s="9" t="s">
        <v>19525</v>
      </c>
      <c r="AA4920" s="9" t="s">
        <v>25106</v>
      </c>
      <c r="AB4920" s="9" t="s">
        <v>18782</v>
      </c>
      <c r="AC4920">
        <v>4.5999999999999996</v>
      </c>
      <c r="AD4920" s="9" t="s">
        <v>19119</v>
      </c>
      <c r="AE4920" s="9" t="s">
        <v>25105</v>
      </c>
      <c r="AF4920" s="9" t="s">
        <v>18780</v>
      </c>
      <c r="AG4920" s="9"/>
      <c r="AI4920" s="9" t="s">
        <v>19119</v>
      </c>
    </row>
    <row r="4921" spans="21:35">
      <c r="U4921" s="9" t="s">
        <v>3367</v>
      </c>
      <c r="V4921" s="9" t="s">
        <v>25106</v>
      </c>
      <c r="W4921" s="9" t="s">
        <v>18781</v>
      </c>
      <c r="Y4921" s="9" t="s">
        <v>19119</v>
      </c>
      <c r="Z4921" s="9" t="s">
        <v>19140</v>
      </c>
      <c r="AA4921" s="9" t="s">
        <v>25106</v>
      </c>
      <c r="AB4921" s="9" t="s">
        <v>18782</v>
      </c>
      <c r="AC4921">
        <v>4.5999999999999996</v>
      </c>
      <c r="AD4921" s="9" t="s">
        <v>19119</v>
      </c>
      <c r="AE4921" s="9" t="s">
        <v>25103</v>
      </c>
      <c r="AF4921" s="9" t="s">
        <v>18781</v>
      </c>
      <c r="AG4921" s="9" t="s">
        <v>3909</v>
      </c>
      <c r="AI4921" s="9" t="s">
        <v>19119</v>
      </c>
    </row>
    <row r="4922" spans="21:35">
      <c r="U4922" s="9" t="s">
        <v>7824</v>
      </c>
      <c r="V4922" s="9" t="s">
        <v>25105</v>
      </c>
      <c r="W4922" s="9" t="s">
        <v>18780</v>
      </c>
      <c r="Y4922" s="9" t="s">
        <v>19119</v>
      </c>
      <c r="Z4922" s="9" t="s">
        <v>20362</v>
      </c>
      <c r="AA4922" s="9" t="s">
        <v>25106</v>
      </c>
      <c r="AB4922" s="9" t="s">
        <v>18782</v>
      </c>
      <c r="AC4922">
        <v>4.5999999999999996</v>
      </c>
      <c r="AD4922" s="9" t="s">
        <v>19119</v>
      </c>
      <c r="AE4922" s="9" t="s">
        <v>25103</v>
      </c>
      <c r="AF4922" s="9" t="s">
        <v>18781</v>
      </c>
      <c r="AG4922" s="9" t="s">
        <v>3607</v>
      </c>
      <c r="AI4922" s="9" t="s">
        <v>19119</v>
      </c>
    </row>
    <row r="4923" spans="21:35">
      <c r="U4923" s="9" t="s">
        <v>546</v>
      </c>
      <c r="V4923" s="9" t="s">
        <v>25103</v>
      </c>
      <c r="W4923" s="9" t="s">
        <v>18781</v>
      </c>
      <c r="Y4923" s="9" t="s">
        <v>19119</v>
      </c>
      <c r="Z4923" s="9" t="s">
        <v>19793</v>
      </c>
      <c r="AA4923" s="9" t="s">
        <v>25106</v>
      </c>
      <c r="AB4923" s="9" t="s">
        <v>18782</v>
      </c>
      <c r="AC4923">
        <v>4.5999999999999996</v>
      </c>
      <c r="AD4923" s="9" t="s">
        <v>19119</v>
      </c>
      <c r="AE4923" s="9" t="s">
        <v>25103</v>
      </c>
      <c r="AF4923" s="9" t="s">
        <v>18781</v>
      </c>
      <c r="AG4923" s="9" t="s">
        <v>6260</v>
      </c>
      <c r="AI4923" s="9" t="s">
        <v>19119</v>
      </c>
    </row>
    <row r="4924" spans="21:35">
      <c r="U4924" s="9"/>
      <c r="V4924" s="9" t="s">
        <v>25103</v>
      </c>
      <c r="W4924" s="9" t="s">
        <v>18782</v>
      </c>
      <c r="Y4924" s="9" t="s">
        <v>19119</v>
      </c>
      <c r="Z4924" s="9" t="s">
        <v>6259</v>
      </c>
      <c r="AA4924" s="9" t="s">
        <v>25104</v>
      </c>
      <c r="AB4924" s="9" t="s">
        <v>18782</v>
      </c>
      <c r="AD4924" s="9" t="s">
        <v>19119</v>
      </c>
      <c r="AE4924" s="9" t="s">
        <v>25103</v>
      </c>
      <c r="AF4924" s="9" t="s">
        <v>18780</v>
      </c>
      <c r="AG4924" s="9" t="s">
        <v>3064</v>
      </c>
      <c r="AI4924" s="9" t="s">
        <v>19119</v>
      </c>
    </row>
    <row r="4925" spans="21:35">
      <c r="U4925" s="9" t="s">
        <v>5956</v>
      </c>
      <c r="V4925" s="9" t="s">
        <v>25105</v>
      </c>
      <c r="W4925" s="9" t="s">
        <v>18780</v>
      </c>
      <c r="Y4925" s="9" t="s">
        <v>19119</v>
      </c>
      <c r="Z4925" s="9" t="s">
        <v>21025</v>
      </c>
      <c r="AA4925" s="9" t="s">
        <v>25104</v>
      </c>
      <c r="AB4925" s="9" t="s">
        <v>18782</v>
      </c>
      <c r="AD4925" s="9" t="s">
        <v>19119</v>
      </c>
      <c r="AE4925" s="9" t="s">
        <v>25103</v>
      </c>
      <c r="AF4925" s="9" t="s">
        <v>18780</v>
      </c>
      <c r="AG4925" s="9" t="s">
        <v>100</v>
      </c>
      <c r="AI4925" s="9" t="s">
        <v>19119</v>
      </c>
    </row>
    <row r="4926" spans="21:35">
      <c r="U4926" s="9" t="s">
        <v>19093</v>
      </c>
      <c r="V4926" s="9" t="s">
        <v>25103</v>
      </c>
      <c r="W4926" s="9" t="s">
        <v>18782</v>
      </c>
      <c r="Y4926" s="9" t="s">
        <v>19119</v>
      </c>
      <c r="Z4926" s="9" t="s">
        <v>21026</v>
      </c>
      <c r="AA4926" s="9" t="s">
        <v>25104</v>
      </c>
      <c r="AB4926" s="9" t="s">
        <v>18782</v>
      </c>
      <c r="AD4926" s="9" t="s">
        <v>19119</v>
      </c>
      <c r="AE4926" s="9" t="s">
        <v>25103</v>
      </c>
      <c r="AF4926" s="9" t="s">
        <v>18780</v>
      </c>
      <c r="AG4926" s="9" t="s">
        <v>1123</v>
      </c>
      <c r="AI4926" s="9" t="s">
        <v>19119</v>
      </c>
    </row>
    <row r="4927" spans="21:35">
      <c r="U4927" s="9" t="s">
        <v>19094</v>
      </c>
      <c r="V4927" s="9" t="s">
        <v>25103</v>
      </c>
      <c r="W4927" s="9" t="s">
        <v>18782</v>
      </c>
      <c r="Y4927" s="9" t="s">
        <v>19119</v>
      </c>
      <c r="Z4927" s="9" t="s">
        <v>21027</v>
      </c>
      <c r="AA4927" s="9" t="s">
        <v>25104</v>
      </c>
      <c r="AB4927" s="9" t="s">
        <v>18782</v>
      </c>
      <c r="AD4927" s="9" t="s">
        <v>19119</v>
      </c>
      <c r="AE4927" s="9" t="s">
        <v>25108</v>
      </c>
      <c r="AF4927" s="9" t="s">
        <v>18780</v>
      </c>
      <c r="AG4927" s="9" t="s">
        <v>100</v>
      </c>
      <c r="AI4927" s="9" t="s">
        <v>19119</v>
      </c>
    </row>
    <row r="4928" spans="21:35">
      <c r="U4928" s="9" t="s">
        <v>144</v>
      </c>
      <c r="V4928" s="9" t="s">
        <v>25103</v>
      </c>
      <c r="W4928" s="9" t="s">
        <v>18782</v>
      </c>
      <c r="Y4928" s="9" t="s">
        <v>19119</v>
      </c>
      <c r="Z4928" s="9" t="s">
        <v>20210</v>
      </c>
      <c r="AA4928" s="9" t="s">
        <v>25104</v>
      </c>
      <c r="AB4928" s="9" t="s">
        <v>18781</v>
      </c>
      <c r="AD4928" s="9" t="s">
        <v>19119</v>
      </c>
      <c r="AE4928" s="9" t="s">
        <v>25108</v>
      </c>
      <c r="AF4928" s="9" t="s">
        <v>18780</v>
      </c>
      <c r="AG4928" s="9"/>
      <c r="AI4928" s="9" t="s">
        <v>19119</v>
      </c>
    </row>
    <row r="4929" spans="21:35">
      <c r="U4929" s="9" t="s">
        <v>5956</v>
      </c>
      <c r="V4929" s="9" t="s">
        <v>25108</v>
      </c>
      <c r="W4929" s="9" t="s">
        <v>18780</v>
      </c>
      <c r="Y4929" s="9" t="s">
        <v>19119</v>
      </c>
      <c r="Z4929" s="9" t="s">
        <v>21028</v>
      </c>
      <c r="AA4929" s="9" t="s">
        <v>25104</v>
      </c>
      <c r="AB4929" s="9" t="s">
        <v>18781</v>
      </c>
      <c r="AD4929" s="9" t="s">
        <v>19119</v>
      </c>
      <c r="AE4929" s="9" t="s">
        <v>25108</v>
      </c>
      <c r="AF4929" s="9" t="s">
        <v>18780</v>
      </c>
      <c r="AG4929" s="9" t="s">
        <v>620</v>
      </c>
      <c r="AI4929" s="9" t="s">
        <v>19119</v>
      </c>
    </row>
    <row r="4930" spans="21:35">
      <c r="U4930" s="9" t="s">
        <v>12214</v>
      </c>
      <c r="V4930" s="9" t="s">
        <v>25103</v>
      </c>
      <c r="W4930" s="9" t="s">
        <v>18780</v>
      </c>
      <c r="Y4930" s="9" t="s">
        <v>19119</v>
      </c>
      <c r="Z4930" s="9" t="s">
        <v>21029</v>
      </c>
      <c r="AA4930" s="9" t="s">
        <v>25104</v>
      </c>
      <c r="AB4930" s="9" t="s">
        <v>18781</v>
      </c>
      <c r="AD4930" s="9" t="s">
        <v>19119</v>
      </c>
      <c r="AE4930" s="9" t="s">
        <v>25103</v>
      </c>
      <c r="AF4930" s="9" t="s">
        <v>18780</v>
      </c>
      <c r="AG4930" s="9" t="s">
        <v>620</v>
      </c>
      <c r="AI4930" s="9" t="s">
        <v>19119</v>
      </c>
    </row>
    <row r="4931" spans="21:35">
      <c r="U4931" s="9" t="s">
        <v>17653</v>
      </c>
      <c r="V4931" s="9" t="s">
        <v>25106</v>
      </c>
      <c r="W4931" s="9" t="s">
        <v>18781</v>
      </c>
      <c r="Y4931" s="9" t="s">
        <v>19119</v>
      </c>
      <c r="Z4931" s="9" t="s">
        <v>21030</v>
      </c>
      <c r="AA4931" s="9" t="s">
        <v>25104</v>
      </c>
      <c r="AB4931" s="9" t="s">
        <v>18781</v>
      </c>
      <c r="AD4931" s="9" t="s">
        <v>19119</v>
      </c>
      <c r="AE4931" s="9" t="s">
        <v>25103</v>
      </c>
      <c r="AF4931" s="9" t="s">
        <v>18780</v>
      </c>
      <c r="AG4931" s="9" t="s">
        <v>100</v>
      </c>
      <c r="AI4931" s="9" t="s">
        <v>19119</v>
      </c>
    </row>
    <row r="4932" spans="21:35">
      <c r="U4932" s="9" t="s">
        <v>17658</v>
      </c>
      <c r="V4932" s="9" t="s">
        <v>25104</v>
      </c>
      <c r="W4932" s="9" t="s">
        <v>18781</v>
      </c>
      <c r="Y4932" s="9" t="s">
        <v>19119</v>
      </c>
      <c r="Z4932" s="9" t="s">
        <v>21031</v>
      </c>
      <c r="AA4932" s="9" t="s">
        <v>25106</v>
      </c>
      <c r="AB4932" s="9" t="s">
        <v>18780</v>
      </c>
      <c r="AC4932">
        <v>3.6</v>
      </c>
      <c r="AD4932" s="9" t="s">
        <v>19119</v>
      </c>
      <c r="AE4932" s="9" t="s">
        <v>25104</v>
      </c>
      <c r="AF4932" s="9" t="s">
        <v>18781</v>
      </c>
      <c r="AG4932" s="9" t="s">
        <v>3607</v>
      </c>
      <c r="AI4932" s="9" t="s">
        <v>19119</v>
      </c>
    </row>
    <row r="4933" spans="21:35">
      <c r="U4933" s="9" t="s">
        <v>17663</v>
      </c>
      <c r="V4933" s="9" t="s">
        <v>25103</v>
      </c>
      <c r="W4933" s="9" t="s">
        <v>18781</v>
      </c>
      <c r="Y4933" s="9" t="s">
        <v>19119</v>
      </c>
      <c r="Z4933" s="9" t="s">
        <v>21032</v>
      </c>
      <c r="AA4933" s="9" t="s">
        <v>25106</v>
      </c>
      <c r="AB4933" s="9" t="s">
        <v>18780</v>
      </c>
      <c r="AC4933">
        <v>3.6</v>
      </c>
      <c r="AD4933" s="9" t="s">
        <v>19119</v>
      </c>
      <c r="AE4933" s="9" t="s">
        <v>25104</v>
      </c>
      <c r="AF4933" s="9" t="s">
        <v>18781</v>
      </c>
      <c r="AG4933" s="9" t="s">
        <v>100</v>
      </c>
      <c r="AI4933" s="9" t="s">
        <v>19119</v>
      </c>
    </row>
    <row r="4934" spans="21:35">
      <c r="U4934" s="9" t="s">
        <v>7181</v>
      </c>
      <c r="V4934" s="9" t="s">
        <v>25104</v>
      </c>
      <c r="W4934" s="9" t="s">
        <v>18782</v>
      </c>
      <c r="Y4934" s="9" t="s">
        <v>19119</v>
      </c>
      <c r="Z4934" s="9" t="s">
        <v>6637</v>
      </c>
      <c r="AA4934" s="9" t="s">
        <v>25106</v>
      </c>
      <c r="AB4934" s="9" t="s">
        <v>18780</v>
      </c>
      <c r="AC4934">
        <v>3.6</v>
      </c>
      <c r="AD4934" s="9" t="s">
        <v>19119</v>
      </c>
      <c r="AE4934" s="9" t="s">
        <v>25103</v>
      </c>
      <c r="AF4934" s="9" t="s">
        <v>18780</v>
      </c>
      <c r="AG4934" s="9" t="s">
        <v>39</v>
      </c>
      <c r="AH4934">
        <v>3.3</v>
      </c>
      <c r="AI4934" s="9" t="s">
        <v>19119</v>
      </c>
    </row>
    <row r="4935" spans="21:35">
      <c r="U4935" s="9"/>
      <c r="V4935" s="9" t="s">
        <v>25103</v>
      </c>
      <c r="W4935" s="9" t="s">
        <v>18782</v>
      </c>
      <c r="Y4935" s="9" t="s">
        <v>19119</v>
      </c>
      <c r="Z4935" s="9" t="s">
        <v>21033</v>
      </c>
      <c r="AA4935" s="9" t="s">
        <v>25106</v>
      </c>
      <c r="AB4935" s="9" t="s">
        <v>18780</v>
      </c>
      <c r="AC4935">
        <v>3.6</v>
      </c>
      <c r="AD4935" s="9" t="s">
        <v>19119</v>
      </c>
      <c r="AE4935" s="9" t="s">
        <v>25104</v>
      </c>
      <c r="AF4935" s="9" t="s">
        <v>18780</v>
      </c>
      <c r="AG4935" s="9" t="s">
        <v>100</v>
      </c>
      <c r="AH4935">
        <v>7.6</v>
      </c>
      <c r="AI4935" s="9" t="s">
        <v>19119</v>
      </c>
    </row>
    <row r="4936" spans="21:35">
      <c r="U4936" s="9" t="s">
        <v>17673</v>
      </c>
      <c r="V4936" s="9" t="s">
        <v>25103</v>
      </c>
      <c r="W4936" s="9" t="s">
        <v>18780</v>
      </c>
      <c r="Y4936" s="9" t="s">
        <v>19119</v>
      </c>
      <c r="Z4936" s="9" t="s">
        <v>19350</v>
      </c>
      <c r="AA4936" s="9" t="s">
        <v>25103</v>
      </c>
      <c r="AB4936" s="9" t="s">
        <v>18780</v>
      </c>
      <c r="AC4936">
        <v>7.3</v>
      </c>
      <c r="AD4936" s="9" t="s">
        <v>19119</v>
      </c>
      <c r="AE4936" s="9" t="s">
        <v>25103</v>
      </c>
      <c r="AF4936" s="9" t="s">
        <v>18780</v>
      </c>
      <c r="AG4936" s="9" t="s">
        <v>3909</v>
      </c>
      <c r="AH4936">
        <v>7.4</v>
      </c>
      <c r="AI4936" s="9" t="s">
        <v>19119</v>
      </c>
    </row>
    <row r="4937" spans="21:35">
      <c r="U4937" s="9"/>
      <c r="V4937" s="9" t="s">
        <v>25103</v>
      </c>
      <c r="W4937" s="9" t="s">
        <v>18782</v>
      </c>
      <c r="Y4937" s="9" t="s">
        <v>19119</v>
      </c>
      <c r="Z4937" s="9" t="s">
        <v>19224</v>
      </c>
      <c r="AA4937" s="9" t="s">
        <v>25103</v>
      </c>
      <c r="AB4937" s="9" t="s">
        <v>18780</v>
      </c>
      <c r="AC4937">
        <v>7.3</v>
      </c>
      <c r="AD4937" s="9" t="s">
        <v>19119</v>
      </c>
      <c r="AE4937" s="9" t="s">
        <v>25103</v>
      </c>
      <c r="AF4937" s="9" t="s">
        <v>18780</v>
      </c>
      <c r="AG4937" s="9" t="s">
        <v>100</v>
      </c>
      <c r="AH4937">
        <v>7.4</v>
      </c>
      <c r="AI4937" s="9" t="s">
        <v>19119</v>
      </c>
    </row>
    <row r="4938" spans="21:35">
      <c r="U4938" s="9" t="s">
        <v>7516</v>
      </c>
      <c r="V4938" s="9" t="s">
        <v>25111</v>
      </c>
      <c r="W4938" s="9" t="s">
        <v>18782</v>
      </c>
      <c r="Y4938" s="9" t="s">
        <v>19119</v>
      </c>
      <c r="Z4938" s="9" t="s">
        <v>21034</v>
      </c>
      <c r="AA4938" s="9" t="s">
        <v>25103</v>
      </c>
      <c r="AB4938" s="9" t="s">
        <v>18780</v>
      </c>
      <c r="AC4938">
        <v>7.3</v>
      </c>
      <c r="AD4938" s="9" t="s">
        <v>19119</v>
      </c>
      <c r="AE4938" s="9" t="s">
        <v>25103</v>
      </c>
      <c r="AF4938" s="9" t="s">
        <v>18780</v>
      </c>
      <c r="AG4938" s="9" t="s">
        <v>100</v>
      </c>
      <c r="AI4938" s="9" t="s">
        <v>19119</v>
      </c>
    </row>
    <row r="4939" spans="21:35">
      <c r="U4939" s="9" t="s">
        <v>10563</v>
      </c>
      <c r="V4939" s="9" t="s">
        <v>25103</v>
      </c>
      <c r="W4939" s="9" t="s">
        <v>18781</v>
      </c>
      <c r="X4939">
        <v>6.5</v>
      </c>
      <c r="Y4939" s="9" t="s">
        <v>19119</v>
      </c>
      <c r="Z4939" s="9" t="s">
        <v>21035</v>
      </c>
      <c r="AA4939" s="9" t="s">
        <v>25103</v>
      </c>
      <c r="AB4939" s="9" t="s">
        <v>18780</v>
      </c>
      <c r="AC4939">
        <v>7.3</v>
      </c>
      <c r="AD4939" s="9" t="s">
        <v>19119</v>
      </c>
      <c r="AE4939" s="9" t="s">
        <v>25104</v>
      </c>
      <c r="AF4939" s="9" t="s">
        <v>18782</v>
      </c>
      <c r="AG4939" s="9" t="s">
        <v>100</v>
      </c>
      <c r="AH4939">
        <v>1.3</v>
      </c>
      <c r="AI4939" s="9" t="s">
        <v>19119</v>
      </c>
    </row>
    <row r="4940" spans="21:35">
      <c r="U4940" s="9" t="s">
        <v>717</v>
      </c>
      <c r="V4940" s="9" t="s">
        <v>25103</v>
      </c>
      <c r="W4940" s="9" t="s">
        <v>18781</v>
      </c>
      <c r="X4940">
        <v>6.5</v>
      </c>
      <c r="Y4940" s="9" t="s">
        <v>19119</v>
      </c>
      <c r="Z4940" s="9" t="s">
        <v>21036</v>
      </c>
      <c r="AA4940" s="9" t="s">
        <v>25105</v>
      </c>
      <c r="AB4940" s="9" t="s">
        <v>18780</v>
      </c>
      <c r="AC4940">
        <v>6.8</v>
      </c>
      <c r="AD4940" s="9" t="s">
        <v>19118</v>
      </c>
      <c r="AE4940" s="9" t="s">
        <v>25107</v>
      </c>
      <c r="AF4940" s="9" t="s">
        <v>18780</v>
      </c>
      <c r="AG4940" s="9"/>
      <c r="AH4940">
        <v>6</v>
      </c>
      <c r="AI4940" s="9" t="s">
        <v>19119</v>
      </c>
    </row>
    <row r="4941" spans="21:35">
      <c r="U4941" s="9" t="s">
        <v>4781</v>
      </c>
      <c r="V4941" s="9" t="s">
        <v>25103</v>
      </c>
      <c r="W4941" s="9" t="s">
        <v>18780</v>
      </c>
      <c r="X4941">
        <v>4.5999999999999996</v>
      </c>
      <c r="Y4941" s="9" t="s">
        <v>19119</v>
      </c>
      <c r="Z4941" s="9" t="s">
        <v>21037</v>
      </c>
      <c r="AA4941" s="9" t="s">
        <v>25105</v>
      </c>
      <c r="AB4941" s="9" t="s">
        <v>18780</v>
      </c>
      <c r="AC4941">
        <v>6.8</v>
      </c>
      <c r="AD4941" s="9" t="s">
        <v>19118</v>
      </c>
      <c r="AE4941" s="9" t="s">
        <v>25103</v>
      </c>
      <c r="AF4941" s="9" t="s">
        <v>18782</v>
      </c>
      <c r="AG4941" s="9" t="s">
        <v>3909</v>
      </c>
      <c r="AI4941" s="9" t="s">
        <v>19119</v>
      </c>
    </row>
    <row r="4942" spans="21:35">
      <c r="U4942" s="9"/>
      <c r="V4942" s="9" t="s">
        <v>25103</v>
      </c>
      <c r="W4942" s="9" t="s">
        <v>18782</v>
      </c>
      <c r="Y4942" s="9" t="s">
        <v>19119</v>
      </c>
      <c r="Z4942" s="9" t="s">
        <v>21038</v>
      </c>
      <c r="AA4942" s="9" t="s">
        <v>25105</v>
      </c>
      <c r="AB4942" s="9" t="s">
        <v>18780</v>
      </c>
      <c r="AC4942">
        <v>6.8</v>
      </c>
      <c r="AD4942" s="9" t="s">
        <v>19118</v>
      </c>
      <c r="AE4942" s="9" t="s">
        <v>25103</v>
      </c>
      <c r="AF4942" s="9" t="s">
        <v>18781</v>
      </c>
      <c r="AG4942" s="9" t="s">
        <v>3607</v>
      </c>
      <c r="AI4942" s="9" t="s">
        <v>19119</v>
      </c>
    </row>
    <row r="4943" spans="21:35">
      <c r="U4943" s="9" t="s">
        <v>8509</v>
      </c>
      <c r="V4943" s="9" t="s">
        <v>25103</v>
      </c>
      <c r="W4943" s="9" t="s">
        <v>18781</v>
      </c>
      <c r="Y4943" s="9" t="s">
        <v>19119</v>
      </c>
      <c r="Z4943" s="9" t="s">
        <v>21039</v>
      </c>
      <c r="AA4943" s="9" t="s">
        <v>25105</v>
      </c>
      <c r="AB4943" s="9" t="s">
        <v>18780</v>
      </c>
      <c r="AC4943">
        <v>6.8</v>
      </c>
      <c r="AD4943" s="9" t="s">
        <v>19118</v>
      </c>
      <c r="AE4943" s="9" t="s">
        <v>25103</v>
      </c>
      <c r="AF4943" s="9" t="s">
        <v>18781</v>
      </c>
      <c r="AG4943" s="9" t="s">
        <v>100</v>
      </c>
      <c r="AI4943" s="9" t="s">
        <v>19119</v>
      </c>
    </row>
    <row r="4944" spans="21:35">
      <c r="U4944" s="9" t="s">
        <v>6453</v>
      </c>
      <c r="V4944" s="9" t="s">
        <v>25103</v>
      </c>
      <c r="W4944" s="9" t="s">
        <v>18782</v>
      </c>
      <c r="Y4944" s="9" t="s">
        <v>19119</v>
      </c>
      <c r="Z4944" s="9" t="s">
        <v>19339</v>
      </c>
      <c r="AA4944" s="9" t="s">
        <v>25104</v>
      </c>
      <c r="AB4944" s="9" t="s">
        <v>18782</v>
      </c>
      <c r="AD4944" s="9" t="s">
        <v>19119</v>
      </c>
      <c r="AE4944" s="9" t="s">
        <v>25103</v>
      </c>
      <c r="AF4944" s="9" t="s">
        <v>18782</v>
      </c>
      <c r="AG4944" s="9" t="s">
        <v>620</v>
      </c>
      <c r="AH4944">
        <v>6.2</v>
      </c>
      <c r="AI4944" s="9" t="s">
        <v>19119</v>
      </c>
    </row>
    <row r="4945" spans="21:35">
      <c r="U4945" s="9" t="s">
        <v>12840</v>
      </c>
      <c r="V4945" s="9" t="s">
        <v>25104</v>
      </c>
      <c r="W4945" s="9" t="s">
        <v>18781</v>
      </c>
      <c r="Y4945" s="9" t="s">
        <v>19119</v>
      </c>
      <c r="Z4945" s="9" t="s">
        <v>21040</v>
      </c>
      <c r="AA4945" s="9" t="s">
        <v>25104</v>
      </c>
      <c r="AB4945" s="9" t="s">
        <v>18782</v>
      </c>
      <c r="AD4945" s="9" t="s">
        <v>19119</v>
      </c>
      <c r="AE4945" s="9" t="s">
        <v>25105</v>
      </c>
      <c r="AF4945" s="9" t="s">
        <v>18780</v>
      </c>
      <c r="AG4945" s="9" t="s">
        <v>3064</v>
      </c>
      <c r="AH4945">
        <v>5.6</v>
      </c>
      <c r="AI4945" s="9" t="s">
        <v>19119</v>
      </c>
    </row>
    <row r="4946" spans="21:35">
      <c r="U4946" s="9" t="s">
        <v>10167</v>
      </c>
      <c r="V4946" s="9" t="s">
        <v>25109</v>
      </c>
      <c r="W4946" s="9" t="s">
        <v>18782</v>
      </c>
      <c r="Y4946" s="9" t="s">
        <v>19119</v>
      </c>
      <c r="Z4946" s="9" t="s">
        <v>19338</v>
      </c>
      <c r="AA4946" s="9" t="s">
        <v>25104</v>
      </c>
      <c r="AB4946" s="9" t="s">
        <v>18782</v>
      </c>
      <c r="AD4946" s="9" t="s">
        <v>19119</v>
      </c>
      <c r="AE4946" s="9" t="s">
        <v>25105</v>
      </c>
      <c r="AF4946" s="9" t="s">
        <v>18780</v>
      </c>
      <c r="AG4946" s="9" t="s">
        <v>620</v>
      </c>
      <c r="AH4946">
        <v>5.6</v>
      </c>
      <c r="AI4946" s="9" t="s">
        <v>19119</v>
      </c>
    </row>
    <row r="4947" spans="21:35">
      <c r="U4947" s="9" t="s">
        <v>17707</v>
      </c>
      <c r="V4947" s="9" t="s">
        <v>25103</v>
      </c>
      <c r="W4947" s="9" t="s">
        <v>18782</v>
      </c>
      <c r="Y4947" s="9" t="s">
        <v>19119</v>
      </c>
      <c r="Z4947" s="9" t="s">
        <v>19154</v>
      </c>
      <c r="AA4947" s="9" t="s">
        <v>25104</v>
      </c>
      <c r="AB4947" s="9" t="s">
        <v>18782</v>
      </c>
      <c r="AD4947" s="9" t="s">
        <v>19119</v>
      </c>
      <c r="AE4947" s="9" t="s">
        <v>25107</v>
      </c>
      <c r="AF4947" s="9" t="s">
        <v>18780</v>
      </c>
      <c r="AG4947" s="9" t="s">
        <v>620</v>
      </c>
      <c r="AI4947" s="9" t="s">
        <v>19119</v>
      </c>
    </row>
    <row r="4948" spans="21:35">
      <c r="U4948" s="9" t="s">
        <v>12167</v>
      </c>
      <c r="V4948" s="9" t="s">
        <v>25103</v>
      </c>
      <c r="W4948" s="9" t="s">
        <v>18781</v>
      </c>
      <c r="Y4948" s="9" t="s">
        <v>19119</v>
      </c>
      <c r="Z4948" s="9" t="s">
        <v>19410</v>
      </c>
      <c r="AA4948" s="9" t="s">
        <v>25103</v>
      </c>
      <c r="AB4948" s="9" t="s">
        <v>18780</v>
      </c>
      <c r="AC4948">
        <v>7.1</v>
      </c>
      <c r="AD4948" s="9" t="s">
        <v>19118</v>
      </c>
      <c r="AE4948" s="9" t="s">
        <v>25106</v>
      </c>
      <c r="AF4948" s="9" t="s">
        <v>18780</v>
      </c>
      <c r="AG4948" s="9"/>
      <c r="AI4948" s="9" t="s">
        <v>19119</v>
      </c>
    </row>
    <row r="4949" spans="21:35">
      <c r="U4949" s="9"/>
      <c r="V4949" s="9" t="s">
        <v>25104</v>
      </c>
      <c r="W4949" s="9" t="s">
        <v>18781</v>
      </c>
      <c r="X4949">
        <v>8</v>
      </c>
      <c r="Y4949" s="9" t="s">
        <v>19119</v>
      </c>
      <c r="Z4949" s="9" t="s">
        <v>19326</v>
      </c>
      <c r="AA4949" s="9" t="s">
        <v>25103</v>
      </c>
      <c r="AB4949" s="9" t="s">
        <v>18780</v>
      </c>
      <c r="AC4949">
        <v>7.1</v>
      </c>
      <c r="AD4949" s="9" t="s">
        <v>19118</v>
      </c>
      <c r="AE4949" s="9" t="s">
        <v>25106</v>
      </c>
      <c r="AF4949" s="9" t="s">
        <v>18781</v>
      </c>
      <c r="AG4949" s="9" t="s">
        <v>3607</v>
      </c>
      <c r="AI4949" s="9" t="s">
        <v>19119</v>
      </c>
    </row>
    <row r="4950" spans="21:35">
      <c r="U4950" s="9" t="s">
        <v>7462</v>
      </c>
      <c r="V4950" s="9" t="s">
        <v>25115</v>
      </c>
      <c r="W4950" s="9" t="s">
        <v>18782</v>
      </c>
      <c r="Y4950" s="9" t="s">
        <v>19119</v>
      </c>
      <c r="Z4950" s="9" t="s">
        <v>21041</v>
      </c>
      <c r="AA4950" s="9" t="s">
        <v>25103</v>
      </c>
      <c r="AB4950" s="9" t="s">
        <v>18780</v>
      </c>
      <c r="AC4950">
        <v>7.1</v>
      </c>
      <c r="AD4950" s="9" t="s">
        <v>19118</v>
      </c>
      <c r="AE4950" s="9" t="s">
        <v>25106</v>
      </c>
      <c r="AF4950" s="9" t="s">
        <v>18781</v>
      </c>
      <c r="AG4950" s="9" t="s">
        <v>100</v>
      </c>
      <c r="AI4950" s="9" t="s">
        <v>19119</v>
      </c>
    </row>
    <row r="4951" spans="21:35">
      <c r="U4951" s="9" t="s">
        <v>9716</v>
      </c>
      <c r="V4951" s="9" t="s">
        <v>25104</v>
      </c>
      <c r="W4951" s="9" t="s">
        <v>18782</v>
      </c>
      <c r="Y4951" s="9" t="s">
        <v>19119</v>
      </c>
      <c r="Z4951" s="9" t="s">
        <v>8108</v>
      </c>
      <c r="AA4951" s="9" t="s">
        <v>25103</v>
      </c>
      <c r="AB4951" s="9" t="s">
        <v>18780</v>
      </c>
      <c r="AC4951">
        <v>7.1</v>
      </c>
      <c r="AD4951" s="9" t="s">
        <v>19118</v>
      </c>
      <c r="AE4951" s="9" t="s">
        <v>25104</v>
      </c>
      <c r="AF4951" s="9" t="s">
        <v>18781</v>
      </c>
      <c r="AG4951" s="9" t="s">
        <v>620</v>
      </c>
      <c r="AH4951">
        <v>8.4</v>
      </c>
      <c r="AI4951" s="9" t="s">
        <v>19119</v>
      </c>
    </row>
    <row r="4952" spans="21:35">
      <c r="U4952" s="9" t="s">
        <v>559</v>
      </c>
      <c r="V4952" s="9" t="s">
        <v>25104</v>
      </c>
      <c r="W4952" s="9" t="s">
        <v>18780</v>
      </c>
      <c r="Y4952" s="9" t="s">
        <v>19119</v>
      </c>
      <c r="Z4952" s="9" t="s">
        <v>19180</v>
      </c>
      <c r="AA4952" s="9" t="s">
        <v>25106</v>
      </c>
      <c r="AB4952" s="9" t="s">
        <v>18780</v>
      </c>
      <c r="AC4952">
        <v>4.9000000000000004</v>
      </c>
      <c r="AD4952" s="9" t="s">
        <v>19119</v>
      </c>
      <c r="AE4952" s="9" t="s">
        <v>25104</v>
      </c>
      <c r="AF4952" s="9" t="s">
        <v>18781</v>
      </c>
      <c r="AG4952" s="9" t="s">
        <v>8414</v>
      </c>
      <c r="AH4952">
        <v>8.4</v>
      </c>
      <c r="AI4952" s="9" t="s">
        <v>19119</v>
      </c>
    </row>
    <row r="4953" spans="21:35">
      <c r="U4953" s="9"/>
      <c r="V4953" s="9" t="s">
        <v>25103</v>
      </c>
      <c r="W4953" s="9" t="s">
        <v>18782</v>
      </c>
      <c r="Y4953" s="9" t="s">
        <v>19119</v>
      </c>
      <c r="Z4953" s="9" t="s">
        <v>6819</v>
      </c>
      <c r="AA4953" s="9" t="s">
        <v>25106</v>
      </c>
      <c r="AB4953" s="9" t="s">
        <v>18780</v>
      </c>
      <c r="AC4953">
        <v>4.9000000000000004</v>
      </c>
      <c r="AD4953" s="9" t="s">
        <v>19119</v>
      </c>
      <c r="AE4953" s="9" t="s">
        <v>25104</v>
      </c>
      <c r="AF4953" s="9" t="s">
        <v>18781</v>
      </c>
      <c r="AG4953" s="9" t="s">
        <v>100</v>
      </c>
      <c r="AH4953">
        <v>8.4</v>
      </c>
      <c r="AI4953" s="9" t="s">
        <v>19119</v>
      </c>
    </row>
    <row r="4954" spans="21:35">
      <c r="U4954" s="9"/>
      <c r="V4954" s="9" t="s">
        <v>25103</v>
      </c>
      <c r="W4954" s="9" t="s">
        <v>18782</v>
      </c>
      <c r="Y4954" s="9" t="s">
        <v>19119</v>
      </c>
      <c r="Z4954" s="9" t="s">
        <v>21042</v>
      </c>
      <c r="AA4954" s="9" t="s">
        <v>25106</v>
      </c>
      <c r="AB4954" s="9" t="s">
        <v>18780</v>
      </c>
      <c r="AC4954">
        <v>4.9000000000000004</v>
      </c>
      <c r="AD4954" s="9" t="s">
        <v>19119</v>
      </c>
      <c r="AE4954" s="9" t="s">
        <v>25106</v>
      </c>
      <c r="AF4954" s="9" t="s">
        <v>18780</v>
      </c>
      <c r="AG4954" s="9" t="s">
        <v>620</v>
      </c>
      <c r="AI4954" s="9" t="s">
        <v>19119</v>
      </c>
    </row>
    <row r="4955" spans="21:35">
      <c r="U4955" s="9" t="s">
        <v>97</v>
      </c>
      <c r="V4955" s="9" t="s">
        <v>25103</v>
      </c>
      <c r="W4955" s="9" t="s">
        <v>18780</v>
      </c>
      <c r="X4955">
        <v>7.4</v>
      </c>
      <c r="Y4955" s="9" t="s">
        <v>19119</v>
      </c>
      <c r="Z4955" s="9" t="s">
        <v>20432</v>
      </c>
      <c r="AA4955" s="9" t="s">
        <v>25106</v>
      </c>
      <c r="AB4955" s="9" t="s">
        <v>18780</v>
      </c>
      <c r="AC4955">
        <v>4.9000000000000004</v>
      </c>
      <c r="AD4955" s="9" t="s">
        <v>19119</v>
      </c>
      <c r="AE4955" s="9" t="s">
        <v>25104</v>
      </c>
      <c r="AF4955" s="9" t="s">
        <v>18781</v>
      </c>
      <c r="AG4955" s="9" t="s">
        <v>3607</v>
      </c>
      <c r="AI4955" s="9" t="s">
        <v>19119</v>
      </c>
    </row>
    <row r="4956" spans="21:35">
      <c r="U4956" s="9" t="s">
        <v>17740</v>
      </c>
      <c r="V4956" s="9" t="s">
        <v>25103</v>
      </c>
      <c r="W4956" s="9" t="s">
        <v>18781</v>
      </c>
      <c r="Y4956" s="9" t="s">
        <v>19119</v>
      </c>
      <c r="Z4956" s="9" t="s">
        <v>19130</v>
      </c>
      <c r="AA4956" s="9" t="s">
        <v>25103</v>
      </c>
      <c r="AB4956" s="9" t="s">
        <v>18782</v>
      </c>
      <c r="AC4956">
        <v>8</v>
      </c>
      <c r="AD4956" s="9" t="s">
        <v>19119</v>
      </c>
      <c r="AE4956" s="9" t="s">
        <v>25104</v>
      </c>
      <c r="AF4956" s="9" t="s">
        <v>18781</v>
      </c>
      <c r="AG4956" s="9" t="s">
        <v>100</v>
      </c>
      <c r="AI4956" s="9" t="s">
        <v>19119</v>
      </c>
    </row>
    <row r="4957" spans="21:35">
      <c r="U4957" s="9" t="s">
        <v>2368</v>
      </c>
      <c r="V4957" s="9" t="s">
        <v>25111</v>
      </c>
      <c r="W4957" s="9" t="s">
        <v>18782</v>
      </c>
      <c r="Y4957" s="9" t="s">
        <v>19119</v>
      </c>
      <c r="Z4957" s="9" t="s">
        <v>19242</v>
      </c>
      <c r="AA4957" s="9" t="s">
        <v>25103</v>
      </c>
      <c r="AB4957" s="9" t="s">
        <v>18782</v>
      </c>
      <c r="AC4957">
        <v>8</v>
      </c>
      <c r="AD4957" s="9" t="s">
        <v>19119</v>
      </c>
      <c r="AE4957" s="9" t="s">
        <v>25107</v>
      </c>
      <c r="AF4957" s="9" t="s">
        <v>18782</v>
      </c>
      <c r="AG4957" s="9"/>
      <c r="AH4957">
        <v>7.8</v>
      </c>
      <c r="AI4957" s="9" t="s">
        <v>19119</v>
      </c>
    </row>
    <row r="4958" spans="21:35">
      <c r="U4958" s="9" t="s">
        <v>17750</v>
      </c>
      <c r="V4958" s="9" t="s">
        <v>25103</v>
      </c>
      <c r="W4958" s="9" t="s">
        <v>18781</v>
      </c>
      <c r="Y4958" s="9" t="s">
        <v>19119</v>
      </c>
      <c r="Z4958" s="9" t="s">
        <v>19519</v>
      </c>
      <c r="AA4958" s="9" t="s">
        <v>25103</v>
      </c>
      <c r="AB4958" s="9" t="s">
        <v>18782</v>
      </c>
      <c r="AC4958">
        <v>8</v>
      </c>
      <c r="AD4958" s="9" t="s">
        <v>19119</v>
      </c>
      <c r="AE4958" s="9" t="s">
        <v>25104</v>
      </c>
      <c r="AF4958" s="9" t="s">
        <v>18782</v>
      </c>
      <c r="AG4958" s="9"/>
      <c r="AI4958" s="9" t="s">
        <v>19119</v>
      </c>
    </row>
    <row r="4959" spans="21:35">
      <c r="U4959" s="9" t="s">
        <v>5709</v>
      </c>
      <c r="V4959" s="9" t="s">
        <v>25108</v>
      </c>
      <c r="W4959" s="9" t="s">
        <v>18780</v>
      </c>
      <c r="Y4959" s="9" t="s">
        <v>19119</v>
      </c>
      <c r="Z4959" s="9" t="s">
        <v>21043</v>
      </c>
      <c r="AA4959" s="9" t="s">
        <v>25103</v>
      </c>
      <c r="AB4959" s="9" t="s">
        <v>18782</v>
      </c>
      <c r="AC4959">
        <v>8</v>
      </c>
      <c r="AD4959" s="9" t="s">
        <v>19119</v>
      </c>
      <c r="AE4959" s="9" t="s">
        <v>25104</v>
      </c>
      <c r="AF4959" s="9" t="s">
        <v>18782</v>
      </c>
      <c r="AG4959" s="9" t="s">
        <v>100</v>
      </c>
      <c r="AI4959" s="9" t="s">
        <v>19119</v>
      </c>
    </row>
    <row r="4960" spans="21:35">
      <c r="U4960" s="9" t="s">
        <v>17758</v>
      </c>
      <c r="V4960" s="9" t="s">
        <v>25104</v>
      </c>
      <c r="W4960" s="9" t="s">
        <v>18782</v>
      </c>
      <c r="Y4960" s="9" t="s">
        <v>19119</v>
      </c>
      <c r="Z4960" s="9" t="s">
        <v>19727</v>
      </c>
      <c r="AA4960" s="9" t="s">
        <v>25103</v>
      </c>
      <c r="AB4960" s="9" t="s">
        <v>18780</v>
      </c>
      <c r="AC4960">
        <v>9.6</v>
      </c>
      <c r="AD4960" s="9" t="s">
        <v>19119</v>
      </c>
      <c r="AE4960" s="9" t="s">
        <v>25107</v>
      </c>
      <c r="AF4960" s="9" t="s">
        <v>18782</v>
      </c>
      <c r="AG4960" s="9"/>
      <c r="AI4960" s="9" t="s">
        <v>19119</v>
      </c>
    </row>
    <row r="4961" spans="21:35">
      <c r="U4961" s="9" t="s">
        <v>8509</v>
      </c>
      <c r="V4961" s="9" t="s">
        <v>25104</v>
      </c>
      <c r="W4961" s="9" t="s">
        <v>18782</v>
      </c>
      <c r="Y4961" s="9" t="s">
        <v>19119</v>
      </c>
      <c r="Z4961" s="9" t="s">
        <v>21044</v>
      </c>
      <c r="AA4961" s="9" t="s">
        <v>25103</v>
      </c>
      <c r="AB4961" s="9" t="s">
        <v>18780</v>
      </c>
      <c r="AC4961">
        <v>9.6</v>
      </c>
      <c r="AD4961" s="9" t="s">
        <v>19119</v>
      </c>
      <c r="AE4961" s="9" t="s">
        <v>25103</v>
      </c>
      <c r="AF4961" s="9" t="s">
        <v>18781</v>
      </c>
      <c r="AG4961" s="9" t="s">
        <v>3607</v>
      </c>
      <c r="AI4961" s="9" t="s">
        <v>19119</v>
      </c>
    </row>
    <row r="4962" spans="21:35">
      <c r="U4962" s="9" t="s">
        <v>17765</v>
      </c>
      <c r="V4962" s="9" t="s">
        <v>25103</v>
      </c>
      <c r="W4962" s="9" t="s">
        <v>18781</v>
      </c>
      <c r="Y4962" s="9" t="s">
        <v>19119</v>
      </c>
      <c r="Z4962" s="9" t="s">
        <v>21045</v>
      </c>
      <c r="AA4962" s="9" t="s">
        <v>25103</v>
      </c>
      <c r="AB4962" s="9" t="s">
        <v>18780</v>
      </c>
      <c r="AC4962">
        <v>9.6</v>
      </c>
      <c r="AD4962" s="9" t="s">
        <v>19119</v>
      </c>
      <c r="AE4962" s="9" t="s">
        <v>25103</v>
      </c>
      <c r="AF4962" s="9" t="s">
        <v>18781</v>
      </c>
      <c r="AG4962" s="9" t="s">
        <v>100</v>
      </c>
      <c r="AI4962" s="9" t="s">
        <v>19119</v>
      </c>
    </row>
    <row r="4963" spans="21:35">
      <c r="U4963" s="9"/>
      <c r="V4963" s="9" t="s">
        <v>25105</v>
      </c>
      <c r="W4963" s="9" t="s">
        <v>18780</v>
      </c>
      <c r="Y4963" s="9" t="s">
        <v>19119</v>
      </c>
      <c r="Z4963" s="9" t="s">
        <v>19152</v>
      </c>
      <c r="AA4963" s="9" t="s">
        <v>25103</v>
      </c>
      <c r="AB4963" s="9" t="s">
        <v>18780</v>
      </c>
      <c r="AC4963">
        <v>7.1</v>
      </c>
      <c r="AD4963" s="9" t="s">
        <v>19119</v>
      </c>
      <c r="AE4963" s="9" t="s">
        <v>25103</v>
      </c>
      <c r="AF4963" s="9" t="s">
        <v>18781</v>
      </c>
      <c r="AG4963" s="9" t="s">
        <v>1176</v>
      </c>
      <c r="AI4963" s="9" t="s">
        <v>19119</v>
      </c>
    </row>
    <row r="4964" spans="21:35">
      <c r="U4964" s="9" t="s">
        <v>1954</v>
      </c>
      <c r="V4964" s="9" t="s">
        <v>25109</v>
      </c>
      <c r="W4964" s="9" t="s">
        <v>18782</v>
      </c>
      <c r="Y4964" s="9" t="s">
        <v>19119</v>
      </c>
      <c r="Z4964" s="9" t="s">
        <v>21046</v>
      </c>
      <c r="AA4964" s="9" t="s">
        <v>25103</v>
      </c>
      <c r="AB4964" s="9" t="s">
        <v>18780</v>
      </c>
      <c r="AC4964">
        <v>7.1</v>
      </c>
      <c r="AD4964" s="9" t="s">
        <v>19119</v>
      </c>
      <c r="AE4964" s="9" t="s">
        <v>25105</v>
      </c>
      <c r="AF4964" s="9" t="s">
        <v>18780</v>
      </c>
      <c r="AG4964" s="9"/>
      <c r="AI4964" s="9" t="s">
        <v>19119</v>
      </c>
    </row>
    <row r="4965" spans="21:35">
      <c r="U4965" s="9"/>
      <c r="V4965" s="9" t="s">
        <v>25103</v>
      </c>
      <c r="W4965" s="9" t="s">
        <v>18782</v>
      </c>
      <c r="Y4965" s="9" t="s">
        <v>19119</v>
      </c>
      <c r="Z4965" s="9" t="s">
        <v>5061</v>
      </c>
      <c r="AA4965" s="9" t="s">
        <v>25103</v>
      </c>
      <c r="AB4965" s="9" t="s">
        <v>18780</v>
      </c>
      <c r="AC4965">
        <v>7.1</v>
      </c>
      <c r="AD4965" s="9" t="s">
        <v>19119</v>
      </c>
      <c r="AE4965" s="9" t="s">
        <v>25106</v>
      </c>
      <c r="AF4965" s="9" t="s">
        <v>18780</v>
      </c>
      <c r="AG4965" s="9" t="s">
        <v>3909</v>
      </c>
      <c r="AI4965" s="9" t="s">
        <v>19119</v>
      </c>
    </row>
    <row r="4966" spans="21:35">
      <c r="U4966" s="9"/>
      <c r="V4966" s="9" t="s">
        <v>25103</v>
      </c>
      <c r="W4966" s="9" t="s">
        <v>18782</v>
      </c>
      <c r="Y4966" s="9" t="s">
        <v>19119</v>
      </c>
      <c r="Z4966" s="9" t="s">
        <v>19864</v>
      </c>
      <c r="AA4966" s="9" t="s">
        <v>25103</v>
      </c>
      <c r="AB4966" s="9" t="s">
        <v>18780</v>
      </c>
      <c r="AC4966">
        <v>7.1</v>
      </c>
      <c r="AD4966" s="9" t="s">
        <v>19119</v>
      </c>
      <c r="AE4966" s="9" t="s">
        <v>25106</v>
      </c>
      <c r="AF4966" s="9" t="s">
        <v>18780</v>
      </c>
      <c r="AG4966" s="9" t="s">
        <v>7642</v>
      </c>
      <c r="AI4966" s="9" t="s">
        <v>19119</v>
      </c>
    </row>
    <row r="4967" spans="21:35">
      <c r="U4967" s="9" t="s">
        <v>9117</v>
      </c>
      <c r="V4967" s="9" t="s">
        <v>25103</v>
      </c>
      <c r="W4967" s="9" t="s">
        <v>18781</v>
      </c>
      <c r="Y4967" s="9" t="s">
        <v>19119</v>
      </c>
      <c r="Z4967" s="9" t="s">
        <v>19658</v>
      </c>
      <c r="AA4967" s="9" t="s">
        <v>25103</v>
      </c>
      <c r="AB4967" s="9" t="s">
        <v>18780</v>
      </c>
      <c r="AC4967">
        <v>4.3</v>
      </c>
      <c r="AD4967" s="9" t="s">
        <v>19119</v>
      </c>
      <c r="AE4967" s="9" t="s">
        <v>25103</v>
      </c>
      <c r="AF4967" s="9" t="s">
        <v>18781</v>
      </c>
      <c r="AG4967" s="9" t="s">
        <v>3607</v>
      </c>
      <c r="AH4967">
        <v>7.2</v>
      </c>
      <c r="AI4967" s="9" t="s">
        <v>19119</v>
      </c>
    </row>
    <row r="4968" spans="21:35">
      <c r="U4968" s="9"/>
      <c r="V4968" s="9" t="s">
        <v>25103</v>
      </c>
      <c r="W4968" s="9" t="s">
        <v>18782</v>
      </c>
      <c r="X4968">
        <v>8.3000000000000007</v>
      </c>
      <c r="Y4968" s="9" t="s">
        <v>19119</v>
      </c>
      <c r="Z4968" s="9" t="s">
        <v>21047</v>
      </c>
      <c r="AA4968" s="9" t="s">
        <v>25103</v>
      </c>
      <c r="AB4968" s="9" t="s">
        <v>18780</v>
      </c>
      <c r="AC4968">
        <v>4.3</v>
      </c>
      <c r="AD4968" s="9" t="s">
        <v>19119</v>
      </c>
      <c r="AE4968" s="9" t="s">
        <v>25103</v>
      </c>
      <c r="AF4968" s="9" t="s">
        <v>18781</v>
      </c>
      <c r="AG4968" s="9" t="s">
        <v>100</v>
      </c>
      <c r="AH4968">
        <v>7.2</v>
      </c>
      <c r="AI4968" s="9" t="s">
        <v>19119</v>
      </c>
    </row>
    <row r="4969" spans="21:35">
      <c r="U4969" s="9" t="s">
        <v>11696</v>
      </c>
      <c r="V4969" s="9" t="s">
        <v>25103</v>
      </c>
      <c r="W4969" s="9" t="s">
        <v>18781</v>
      </c>
      <c r="Y4969" s="9" t="s">
        <v>19119</v>
      </c>
      <c r="Z4969" s="9" t="s">
        <v>21048</v>
      </c>
      <c r="AA4969" s="9" t="s">
        <v>25103</v>
      </c>
      <c r="AB4969" s="9" t="s">
        <v>18780</v>
      </c>
      <c r="AC4969">
        <v>4.3</v>
      </c>
      <c r="AD4969" s="9" t="s">
        <v>19119</v>
      </c>
      <c r="AE4969" s="9" t="s">
        <v>25103</v>
      </c>
      <c r="AF4969" s="9" t="s">
        <v>18781</v>
      </c>
      <c r="AG4969" s="9" t="s">
        <v>1176</v>
      </c>
      <c r="AH4969">
        <v>7.2</v>
      </c>
      <c r="AI4969" s="9" t="s">
        <v>19119</v>
      </c>
    </row>
    <row r="4970" spans="21:35">
      <c r="U4970" s="9" t="s">
        <v>19095</v>
      </c>
      <c r="V4970" s="9" t="s">
        <v>25104</v>
      </c>
      <c r="W4970" s="9" t="s">
        <v>18782</v>
      </c>
      <c r="Y4970" s="9" t="s">
        <v>19119</v>
      </c>
      <c r="Z4970" s="9" t="s">
        <v>19675</v>
      </c>
      <c r="AA4970" s="9" t="s">
        <v>25103</v>
      </c>
      <c r="AB4970" s="9" t="s">
        <v>18780</v>
      </c>
      <c r="AC4970">
        <v>4.3</v>
      </c>
      <c r="AD4970" s="9" t="s">
        <v>19119</v>
      </c>
      <c r="AE4970" s="9" t="s">
        <v>25107</v>
      </c>
      <c r="AF4970" s="9" t="s">
        <v>18782</v>
      </c>
      <c r="AG4970" s="9"/>
      <c r="AI4970" s="9" t="s">
        <v>19119</v>
      </c>
    </row>
    <row r="4971" spans="21:35">
      <c r="U4971" s="9" t="s">
        <v>19095</v>
      </c>
      <c r="V4971" s="9" t="s">
        <v>25104</v>
      </c>
      <c r="W4971" s="9" t="s">
        <v>18782</v>
      </c>
      <c r="Y4971" s="9" t="s">
        <v>19119</v>
      </c>
      <c r="Z4971" s="9" t="s">
        <v>21049</v>
      </c>
      <c r="AA4971" s="9" t="s">
        <v>25104</v>
      </c>
      <c r="AB4971" s="9" t="s">
        <v>18782</v>
      </c>
      <c r="AC4971">
        <v>9.4</v>
      </c>
      <c r="AD4971" s="9" t="s">
        <v>19119</v>
      </c>
      <c r="AE4971" s="9" t="s">
        <v>25103</v>
      </c>
      <c r="AF4971" s="9" t="s">
        <v>18780</v>
      </c>
      <c r="AG4971" s="9" t="s">
        <v>39</v>
      </c>
      <c r="AH4971">
        <v>4.5999999999999996</v>
      </c>
      <c r="AI4971" s="9" t="s">
        <v>19119</v>
      </c>
    </row>
    <row r="4972" spans="21:35">
      <c r="U4972" s="9" t="s">
        <v>7516</v>
      </c>
      <c r="V4972" s="9" t="s">
        <v>25111</v>
      </c>
      <c r="W4972" s="9" t="s">
        <v>18782</v>
      </c>
      <c r="Y4972" s="9" t="s">
        <v>19119</v>
      </c>
      <c r="Z4972" s="9" t="s">
        <v>21050</v>
      </c>
      <c r="AA4972" s="9" t="s">
        <v>25104</v>
      </c>
      <c r="AB4972" s="9" t="s">
        <v>18782</v>
      </c>
      <c r="AC4972">
        <v>9.4</v>
      </c>
      <c r="AD4972" s="9" t="s">
        <v>19119</v>
      </c>
      <c r="AE4972" s="9" t="s">
        <v>25103</v>
      </c>
      <c r="AF4972" s="9" t="s">
        <v>18781</v>
      </c>
      <c r="AG4972" s="9" t="s">
        <v>1176</v>
      </c>
      <c r="AI4972" s="9" t="s">
        <v>19119</v>
      </c>
    </row>
    <row r="4973" spans="21:35">
      <c r="U4973" s="9" t="s">
        <v>10200</v>
      </c>
      <c r="V4973" s="9" t="s">
        <v>25106</v>
      </c>
      <c r="W4973" s="9" t="s">
        <v>18782</v>
      </c>
      <c r="X4973">
        <v>6.4</v>
      </c>
      <c r="Y4973" s="9" t="s">
        <v>19119</v>
      </c>
      <c r="Z4973" s="9" t="s">
        <v>21051</v>
      </c>
      <c r="AA4973" s="9" t="s">
        <v>25104</v>
      </c>
      <c r="AB4973" s="9" t="s">
        <v>18782</v>
      </c>
      <c r="AC4973">
        <v>9.4</v>
      </c>
      <c r="AD4973" s="9" t="s">
        <v>19119</v>
      </c>
      <c r="AE4973" s="9" t="s">
        <v>25108</v>
      </c>
      <c r="AF4973" s="9" t="s">
        <v>18780</v>
      </c>
      <c r="AG4973" s="9" t="s">
        <v>620</v>
      </c>
      <c r="AI4973" s="9" t="s">
        <v>19119</v>
      </c>
    </row>
    <row r="4974" spans="21:35">
      <c r="U4974" s="9" t="s">
        <v>17800</v>
      </c>
      <c r="V4974" s="9" t="s">
        <v>25103</v>
      </c>
      <c r="W4974" s="9" t="s">
        <v>18781</v>
      </c>
      <c r="Y4974" s="9" t="s">
        <v>19119</v>
      </c>
      <c r="Z4974" s="9" t="s">
        <v>21052</v>
      </c>
      <c r="AA4974" s="9" t="s">
        <v>25104</v>
      </c>
      <c r="AB4974" s="9" t="s">
        <v>18782</v>
      </c>
      <c r="AC4974">
        <v>9.4</v>
      </c>
      <c r="AD4974" s="9" t="s">
        <v>19119</v>
      </c>
      <c r="AE4974" s="9" t="s">
        <v>25108</v>
      </c>
      <c r="AF4974" s="9" t="s">
        <v>18780</v>
      </c>
      <c r="AG4974" s="9" t="s">
        <v>100</v>
      </c>
      <c r="AI4974" s="9" t="s">
        <v>19119</v>
      </c>
    </row>
    <row r="4975" spans="21:35">
      <c r="U4975" s="9" t="s">
        <v>17803</v>
      </c>
      <c r="V4975" s="9" t="s">
        <v>25104</v>
      </c>
      <c r="W4975" s="9" t="s">
        <v>18782</v>
      </c>
      <c r="Y4975" s="9" t="s">
        <v>19119</v>
      </c>
      <c r="Z4975" s="9" t="s">
        <v>20425</v>
      </c>
      <c r="AA4975" s="9" t="s">
        <v>25103</v>
      </c>
      <c r="AB4975" s="9" t="s">
        <v>18780</v>
      </c>
      <c r="AC4975">
        <v>5.3</v>
      </c>
      <c r="AD4975" s="9" t="s">
        <v>19119</v>
      </c>
      <c r="AE4975" s="9" t="s">
        <v>25115</v>
      </c>
      <c r="AF4975" s="9" t="s">
        <v>18782</v>
      </c>
      <c r="AG4975" s="9" t="s">
        <v>2142</v>
      </c>
      <c r="AI4975" s="9" t="s">
        <v>19119</v>
      </c>
    </row>
    <row r="4976" spans="21:35">
      <c r="U4976" s="9" t="s">
        <v>17807</v>
      </c>
      <c r="V4976" s="9" t="s">
        <v>25113</v>
      </c>
      <c r="W4976" s="9" t="s">
        <v>18782</v>
      </c>
      <c r="Y4976" s="9" t="s">
        <v>19119</v>
      </c>
      <c r="Z4976" s="9" t="s">
        <v>19299</v>
      </c>
      <c r="AA4976" s="9" t="s">
        <v>25103</v>
      </c>
      <c r="AB4976" s="9" t="s">
        <v>18780</v>
      </c>
      <c r="AC4976">
        <v>5.3</v>
      </c>
      <c r="AD4976" s="9" t="s">
        <v>19119</v>
      </c>
      <c r="AE4976" s="9" t="s">
        <v>25115</v>
      </c>
      <c r="AF4976" s="9" t="s">
        <v>18782</v>
      </c>
      <c r="AG4976" s="9" t="s">
        <v>39</v>
      </c>
      <c r="AI4976" s="9" t="s">
        <v>19119</v>
      </c>
    </row>
    <row r="4977" spans="21:35">
      <c r="U4977" s="9" t="s">
        <v>19096</v>
      </c>
      <c r="V4977" s="9" t="s">
        <v>25108</v>
      </c>
      <c r="W4977" s="9" t="s">
        <v>18780</v>
      </c>
      <c r="Y4977" s="9" t="s">
        <v>19119</v>
      </c>
      <c r="Z4977" s="9" t="s">
        <v>19252</v>
      </c>
      <c r="AA4977" s="9" t="s">
        <v>25103</v>
      </c>
      <c r="AB4977" s="9" t="s">
        <v>18780</v>
      </c>
      <c r="AC4977">
        <v>5.3</v>
      </c>
      <c r="AD4977" s="9" t="s">
        <v>19119</v>
      </c>
      <c r="AE4977" s="9" t="s">
        <v>25103</v>
      </c>
      <c r="AF4977" s="9" t="s">
        <v>18782</v>
      </c>
      <c r="AG4977" s="9" t="s">
        <v>987</v>
      </c>
      <c r="AI4977" s="9" t="s">
        <v>19119</v>
      </c>
    </row>
    <row r="4978" spans="21:35">
      <c r="U4978" s="9" t="s">
        <v>9269</v>
      </c>
      <c r="V4978" s="9" t="s">
        <v>25108</v>
      </c>
      <c r="W4978" s="9" t="s">
        <v>18780</v>
      </c>
      <c r="Y4978" s="9" t="s">
        <v>19119</v>
      </c>
      <c r="Z4978" s="9" t="s">
        <v>20298</v>
      </c>
      <c r="AA4978" s="9" t="s">
        <v>25103</v>
      </c>
      <c r="AB4978" s="9" t="s">
        <v>18780</v>
      </c>
      <c r="AC4978">
        <v>5.3</v>
      </c>
      <c r="AD4978" s="9" t="s">
        <v>19119</v>
      </c>
      <c r="AE4978" s="9" t="s">
        <v>25103</v>
      </c>
      <c r="AF4978" s="9" t="s">
        <v>18780</v>
      </c>
      <c r="AG4978" s="9" t="s">
        <v>620</v>
      </c>
      <c r="AH4978">
        <v>2.2999999999999998</v>
      </c>
      <c r="AI4978" s="9" t="s">
        <v>19119</v>
      </c>
    </row>
    <row r="4979" spans="21:35">
      <c r="U4979" s="9" t="s">
        <v>17815</v>
      </c>
      <c r="V4979" s="9" t="s">
        <v>25104</v>
      </c>
      <c r="W4979" s="9" t="s">
        <v>18781</v>
      </c>
      <c r="Y4979" s="9" t="s">
        <v>19119</v>
      </c>
      <c r="Z4979" s="9" t="s">
        <v>20135</v>
      </c>
      <c r="AA4979" s="9" t="s">
        <v>25103</v>
      </c>
      <c r="AB4979" s="9" t="s">
        <v>18780</v>
      </c>
      <c r="AC4979">
        <v>6.1</v>
      </c>
      <c r="AD4979" s="9" t="s">
        <v>19119</v>
      </c>
      <c r="AE4979" s="9" t="s">
        <v>25104</v>
      </c>
      <c r="AF4979" s="9" t="s">
        <v>18781</v>
      </c>
      <c r="AG4979" s="9" t="s">
        <v>3607</v>
      </c>
      <c r="AI4979" s="9" t="s">
        <v>19119</v>
      </c>
    </row>
    <row r="4980" spans="21:35">
      <c r="U4980" s="9" t="s">
        <v>17819</v>
      </c>
      <c r="V4980" s="9" t="s">
        <v>25104</v>
      </c>
      <c r="W4980" s="9" t="s">
        <v>18781</v>
      </c>
      <c r="Y4980" s="9" t="s">
        <v>19119</v>
      </c>
      <c r="Z4980" s="9" t="s">
        <v>20838</v>
      </c>
      <c r="AA4980" s="9" t="s">
        <v>25103</v>
      </c>
      <c r="AB4980" s="9" t="s">
        <v>18780</v>
      </c>
      <c r="AC4980">
        <v>6.1</v>
      </c>
      <c r="AD4980" s="9" t="s">
        <v>19119</v>
      </c>
      <c r="AE4980" s="9" t="s">
        <v>25104</v>
      </c>
      <c r="AF4980" s="9" t="s">
        <v>18781</v>
      </c>
      <c r="AG4980" s="9" t="s">
        <v>100</v>
      </c>
      <c r="AI4980" s="9" t="s">
        <v>19119</v>
      </c>
    </row>
    <row r="4981" spans="21:35">
      <c r="U4981" s="9" t="s">
        <v>5709</v>
      </c>
      <c r="V4981" s="9" t="s">
        <v>25108</v>
      </c>
      <c r="W4981" s="9" t="s">
        <v>18780</v>
      </c>
      <c r="Y4981" s="9" t="s">
        <v>19119</v>
      </c>
      <c r="Z4981" s="9" t="s">
        <v>19270</v>
      </c>
      <c r="AA4981" s="9" t="s">
        <v>25103</v>
      </c>
      <c r="AB4981" s="9" t="s">
        <v>18780</v>
      </c>
      <c r="AC4981">
        <v>6.1</v>
      </c>
      <c r="AD4981" s="9" t="s">
        <v>19119</v>
      </c>
      <c r="AE4981" s="9" t="s">
        <v>25103</v>
      </c>
      <c r="AF4981" s="9" t="s">
        <v>18780</v>
      </c>
      <c r="AG4981" s="9" t="s">
        <v>620</v>
      </c>
      <c r="AH4981">
        <v>6.5</v>
      </c>
      <c r="AI4981" s="9" t="s">
        <v>19118</v>
      </c>
    </row>
    <row r="4982" spans="21:35">
      <c r="U4982" s="9" t="s">
        <v>97</v>
      </c>
      <c r="V4982" s="9" t="s">
        <v>25103</v>
      </c>
      <c r="W4982" s="9" t="s">
        <v>18780</v>
      </c>
      <c r="Y4982" s="9" t="s">
        <v>19119</v>
      </c>
      <c r="Z4982" s="9" t="s">
        <v>755</v>
      </c>
      <c r="AA4982" s="9" t="s">
        <v>25103</v>
      </c>
      <c r="AB4982" s="9" t="s">
        <v>18780</v>
      </c>
      <c r="AC4982">
        <v>6.1</v>
      </c>
      <c r="AD4982" s="9" t="s">
        <v>19119</v>
      </c>
      <c r="AE4982" s="9" t="s">
        <v>25103</v>
      </c>
      <c r="AF4982" s="9" t="s">
        <v>18780</v>
      </c>
      <c r="AG4982" s="9" t="s">
        <v>100</v>
      </c>
      <c r="AH4982">
        <v>6.5</v>
      </c>
      <c r="AI4982" s="9" t="s">
        <v>19118</v>
      </c>
    </row>
    <row r="4983" spans="21:35">
      <c r="U4983" s="9" t="s">
        <v>17828</v>
      </c>
      <c r="V4983" s="9" t="s">
        <v>25103</v>
      </c>
      <c r="W4983" s="9" t="s">
        <v>18781</v>
      </c>
      <c r="Y4983" s="9" t="s">
        <v>19119</v>
      </c>
      <c r="Z4983" s="9" t="s">
        <v>19395</v>
      </c>
      <c r="AA4983" s="9" t="s">
        <v>25105</v>
      </c>
      <c r="AB4983" s="9" t="s">
        <v>18780</v>
      </c>
      <c r="AC4983">
        <v>6.8</v>
      </c>
      <c r="AD4983" s="9" t="s">
        <v>19119</v>
      </c>
      <c r="AE4983" s="9" t="s">
        <v>25103</v>
      </c>
      <c r="AF4983" s="9" t="s">
        <v>18780</v>
      </c>
      <c r="AG4983" s="9" t="s">
        <v>39</v>
      </c>
      <c r="AI4983" s="9" t="s">
        <v>19119</v>
      </c>
    </row>
    <row r="4984" spans="21:35">
      <c r="U4984" s="9" t="s">
        <v>17832</v>
      </c>
      <c r="V4984" s="9" t="s">
        <v>25103</v>
      </c>
      <c r="W4984" s="9" t="s">
        <v>18780</v>
      </c>
      <c r="Y4984" s="9" t="s">
        <v>19119</v>
      </c>
      <c r="Z4984" s="9" t="s">
        <v>19690</v>
      </c>
      <c r="AA4984" s="9" t="s">
        <v>25105</v>
      </c>
      <c r="AB4984" s="9" t="s">
        <v>18780</v>
      </c>
      <c r="AC4984">
        <v>6.8</v>
      </c>
      <c r="AD4984" s="9" t="s">
        <v>19119</v>
      </c>
      <c r="AE4984" s="9" t="s">
        <v>25105</v>
      </c>
      <c r="AF4984" s="9" t="s">
        <v>18780</v>
      </c>
      <c r="AG4984" s="9"/>
      <c r="AI4984" s="9" t="s">
        <v>19119</v>
      </c>
    </row>
    <row r="4985" spans="21:35">
      <c r="U4985" s="9" t="s">
        <v>14634</v>
      </c>
      <c r="V4985" s="9" t="s">
        <v>25103</v>
      </c>
      <c r="W4985" s="9" t="s">
        <v>18782</v>
      </c>
      <c r="Y4985" s="9" t="s">
        <v>19119</v>
      </c>
      <c r="Z4985" s="9" t="s">
        <v>19570</v>
      </c>
      <c r="AA4985" s="9" t="s">
        <v>25105</v>
      </c>
      <c r="AB4985" s="9" t="s">
        <v>18780</v>
      </c>
      <c r="AC4985">
        <v>6.8</v>
      </c>
      <c r="AD4985" s="9" t="s">
        <v>19119</v>
      </c>
      <c r="AE4985" s="9" t="s">
        <v>25108</v>
      </c>
      <c r="AF4985" s="9" t="s">
        <v>18780</v>
      </c>
      <c r="AG4985" s="9" t="s">
        <v>620</v>
      </c>
      <c r="AH4985">
        <v>7.3</v>
      </c>
      <c r="AI4985" s="9" t="s">
        <v>19118</v>
      </c>
    </row>
    <row r="4986" spans="21:35">
      <c r="U4986" s="9" t="s">
        <v>10167</v>
      </c>
      <c r="V4986" s="9" t="s">
        <v>25110</v>
      </c>
      <c r="W4986" s="9" t="s">
        <v>18782</v>
      </c>
      <c r="Y4986" s="9" t="s">
        <v>19119</v>
      </c>
      <c r="Z4986" s="9" t="s">
        <v>20238</v>
      </c>
      <c r="AA4986" s="9" t="s">
        <v>25105</v>
      </c>
      <c r="AB4986" s="9" t="s">
        <v>18780</v>
      </c>
      <c r="AC4986">
        <v>6.8</v>
      </c>
      <c r="AD4986" s="9" t="s">
        <v>19119</v>
      </c>
      <c r="AE4986" s="9" t="s">
        <v>25108</v>
      </c>
      <c r="AF4986" s="9" t="s">
        <v>18780</v>
      </c>
      <c r="AG4986" s="9" t="s">
        <v>100</v>
      </c>
      <c r="AH4986">
        <v>7.3</v>
      </c>
      <c r="AI4986" s="9" t="s">
        <v>19118</v>
      </c>
    </row>
    <row r="4987" spans="21:35">
      <c r="U4987" s="9" t="s">
        <v>19097</v>
      </c>
      <c r="V4987" s="9" t="s">
        <v>25103</v>
      </c>
      <c r="W4987" s="9" t="s">
        <v>18782</v>
      </c>
      <c r="X4987">
        <v>6.6</v>
      </c>
      <c r="Y4987" s="9" t="s">
        <v>19119</v>
      </c>
      <c r="Z4987" s="9" t="s">
        <v>19686</v>
      </c>
      <c r="AA4987" s="9" t="s">
        <v>25105</v>
      </c>
      <c r="AB4987" s="9" t="s">
        <v>18780</v>
      </c>
      <c r="AD4987" s="9" t="s">
        <v>19119</v>
      </c>
      <c r="AE4987" s="9" t="s">
        <v>25108</v>
      </c>
      <c r="AF4987" s="9" t="s">
        <v>18782</v>
      </c>
      <c r="AG4987" s="9"/>
      <c r="AI4987" s="9" t="s">
        <v>19119</v>
      </c>
    </row>
    <row r="4988" spans="21:35">
      <c r="U4988" s="9" t="s">
        <v>19098</v>
      </c>
      <c r="V4988" s="9" t="s">
        <v>25103</v>
      </c>
      <c r="W4988" s="9" t="s">
        <v>18782</v>
      </c>
      <c r="X4988">
        <v>6.6</v>
      </c>
      <c r="Y4988" s="9" t="s">
        <v>19119</v>
      </c>
      <c r="Z4988" s="9" t="s">
        <v>21053</v>
      </c>
      <c r="AA4988" s="9" t="s">
        <v>25105</v>
      </c>
      <c r="AB4988" s="9" t="s">
        <v>18780</v>
      </c>
      <c r="AD4988" s="9" t="s">
        <v>19119</v>
      </c>
      <c r="AE4988" s="9" t="s">
        <v>25115</v>
      </c>
      <c r="AF4988" s="9" t="s">
        <v>18782</v>
      </c>
      <c r="AG4988" s="9" t="s">
        <v>987</v>
      </c>
      <c r="AI4988" s="9" t="s">
        <v>19119</v>
      </c>
    </row>
    <row r="4989" spans="21:35">
      <c r="U4989" s="9" t="s">
        <v>17849</v>
      </c>
      <c r="V4989" s="9" t="s">
        <v>25103</v>
      </c>
      <c r="W4989" s="9" t="s">
        <v>18780</v>
      </c>
      <c r="Y4989" s="9" t="s">
        <v>19119</v>
      </c>
      <c r="Z4989" s="9" t="s">
        <v>3986</v>
      </c>
      <c r="AA4989" s="9" t="s">
        <v>25105</v>
      </c>
      <c r="AB4989" s="9" t="s">
        <v>18780</v>
      </c>
      <c r="AD4989" s="9" t="s">
        <v>19119</v>
      </c>
      <c r="AE4989" s="9" t="s">
        <v>25103</v>
      </c>
      <c r="AF4989" s="9" t="s">
        <v>18780</v>
      </c>
      <c r="AG4989" s="9" t="s">
        <v>620</v>
      </c>
      <c r="AH4989">
        <v>5.9</v>
      </c>
      <c r="AI4989" s="9" t="s">
        <v>19119</v>
      </c>
    </row>
    <row r="4990" spans="21:35">
      <c r="U4990" s="9" t="s">
        <v>19099</v>
      </c>
      <c r="V4990" s="9" t="s">
        <v>25108</v>
      </c>
      <c r="W4990" s="9" t="s">
        <v>18780</v>
      </c>
      <c r="Y4990" s="9" t="s">
        <v>19119</v>
      </c>
      <c r="Z4990" s="9" t="s">
        <v>19340</v>
      </c>
      <c r="AA4990" s="9" t="s">
        <v>25103</v>
      </c>
      <c r="AB4990" s="9" t="s">
        <v>18780</v>
      </c>
      <c r="AC4990">
        <v>7.1</v>
      </c>
      <c r="AD4990" s="9" t="s">
        <v>19118</v>
      </c>
      <c r="AE4990" s="9" t="s">
        <v>25108</v>
      </c>
      <c r="AF4990" s="9" t="s">
        <v>18780</v>
      </c>
      <c r="AG4990" s="9" t="s">
        <v>100</v>
      </c>
      <c r="AI4990" s="9" t="s">
        <v>19119</v>
      </c>
    </row>
    <row r="4991" spans="21:35">
      <c r="U4991" s="9" t="s">
        <v>19100</v>
      </c>
      <c r="V4991" s="9" t="s">
        <v>25108</v>
      </c>
      <c r="W4991" s="9" t="s">
        <v>18780</v>
      </c>
      <c r="Y4991" s="9" t="s">
        <v>19119</v>
      </c>
      <c r="Z4991" s="9" t="s">
        <v>19481</v>
      </c>
      <c r="AA4991" s="9" t="s">
        <v>25103</v>
      </c>
      <c r="AB4991" s="9" t="s">
        <v>18780</v>
      </c>
      <c r="AC4991">
        <v>7.1</v>
      </c>
      <c r="AD4991" s="9" t="s">
        <v>19118</v>
      </c>
      <c r="AE4991" s="9" t="s">
        <v>25113</v>
      </c>
      <c r="AF4991" s="9" t="s">
        <v>18782</v>
      </c>
      <c r="AG4991" s="9" t="s">
        <v>657</v>
      </c>
      <c r="AI4991" s="9" t="s">
        <v>19119</v>
      </c>
    </row>
    <row r="4992" spans="21:35">
      <c r="U4992" s="9" t="s">
        <v>1659</v>
      </c>
      <c r="V4992" s="9" t="s">
        <v>25103</v>
      </c>
      <c r="W4992" s="9" t="s">
        <v>18782</v>
      </c>
      <c r="X4992">
        <v>6.7</v>
      </c>
      <c r="Y4992" s="9" t="s">
        <v>19119</v>
      </c>
      <c r="Z4992" s="9" t="s">
        <v>6687</v>
      </c>
      <c r="AA4992" s="9" t="s">
        <v>25103</v>
      </c>
      <c r="AB4992" s="9" t="s">
        <v>18780</v>
      </c>
      <c r="AC4992">
        <v>7.1</v>
      </c>
      <c r="AD4992" s="9" t="s">
        <v>19118</v>
      </c>
      <c r="AE4992" s="9" t="s">
        <v>25103</v>
      </c>
      <c r="AF4992" s="9" t="s">
        <v>18781</v>
      </c>
      <c r="AG4992" s="9" t="s">
        <v>3607</v>
      </c>
      <c r="AI4992" s="9" t="s">
        <v>19119</v>
      </c>
    </row>
    <row r="4993" spans="21:35">
      <c r="U4993" s="9" t="s">
        <v>17862</v>
      </c>
      <c r="V4993" s="9" t="s">
        <v>25103</v>
      </c>
      <c r="W4993" s="9" t="s">
        <v>18781</v>
      </c>
      <c r="Y4993" s="9" t="s">
        <v>19119</v>
      </c>
      <c r="Z4993" s="9" t="s">
        <v>19452</v>
      </c>
      <c r="AA4993" s="9" t="s">
        <v>25103</v>
      </c>
      <c r="AB4993" s="9" t="s">
        <v>18780</v>
      </c>
      <c r="AC4993">
        <v>7.1</v>
      </c>
      <c r="AD4993" s="9" t="s">
        <v>19118</v>
      </c>
      <c r="AE4993" s="9" t="s">
        <v>25103</v>
      </c>
      <c r="AF4993" s="9" t="s">
        <v>18781</v>
      </c>
      <c r="AG4993" s="9" t="s">
        <v>620</v>
      </c>
      <c r="AI4993" s="9" t="s">
        <v>19119</v>
      </c>
    </row>
    <row r="4994" spans="21:35">
      <c r="U4994" s="9" t="s">
        <v>17865</v>
      </c>
      <c r="V4994" s="9" t="s">
        <v>25104</v>
      </c>
      <c r="W4994" s="9" t="s">
        <v>18781</v>
      </c>
      <c r="Y4994" s="9" t="s">
        <v>19119</v>
      </c>
      <c r="Z4994" s="9" t="s">
        <v>21054</v>
      </c>
      <c r="AA4994" s="9" t="s">
        <v>25115</v>
      </c>
      <c r="AB4994" s="9" t="s">
        <v>18782</v>
      </c>
      <c r="AD4994" s="9" t="s">
        <v>19119</v>
      </c>
      <c r="AE4994" s="9" t="s">
        <v>25103</v>
      </c>
      <c r="AF4994" s="9" t="s">
        <v>18782</v>
      </c>
      <c r="AG4994" s="9" t="s">
        <v>100</v>
      </c>
      <c r="AH4994">
        <v>6</v>
      </c>
      <c r="AI4994" s="9" t="s">
        <v>19119</v>
      </c>
    </row>
    <row r="4995" spans="21:35">
      <c r="U4995" s="9" t="s">
        <v>3152</v>
      </c>
      <c r="V4995" s="9" t="s">
        <v>25103</v>
      </c>
      <c r="W4995" s="9" t="s">
        <v>18780</v>
      </c>
      <c r="X4995">
        <v>5.0999999999999996</v>
      </c>
      <c r="Y4995" s="9" t="s">
        <v>19119</v>
      </c>
      <c r="Z4995" s="9" t="s">
        <v>19754</v>
      </c>
      <c r="AA4995" s="9" t="s">
        <v>25115</v>
      </c>
      <c r="AB4995" s="9" t="s">
        <v>18782</v>
      </c>
      <c r="AD4995" s="9" t="s">
        <v>19119</v>
      </c>
      <c r="AE4995" s="9" t="s">
        <v>25103</v>
      </c>
      <c r="AF4995" s="9" t="s">
        <v>18781</v>
      </c>
      <c r="AG4995" s="9" t="s">
        <v>3607</v>
      </c>
      <c r="AI4995" s="9" t="s">
        <v>19119</v>
      </c>
    </row>
    <row r="4996" spans="21:35">
      <c r="U4996" s="9" t="s">
        <v>17871</v>
      </c>
      <c r="V4996" s="9" t="s">
        <v>25103</v>
      </c>
      <c r="W4996" s="9" t="s">
        <v>18782</v>
      </c>
      <c r="Y4996" s="9" t="s">
        <v>19119</v>
      </c>
      <c r="Z4996" s="9" t="s">
        <v>21055</v>
      </c>
      <c r="AA4996" s="9" t="s">
        <v>25115</v>
      </c>
      <c r="AB4996" s="9" t="s">
        <v>18782</v>
      </c>
      <c r="AD4996" s="9" t="s">
        <v>19119</v>
      </c>
      <c r="AE4996" s="9" t="s">
        <v>25103</v>
      </c>
      <c r="AF4996" s="9" t="s">
        <v>18781</v>
      </c>
      <c r="AG4996" s="9" t="s">
        <v>100</v>
      </c>
      <c r="AI4996" s="9" t="s">
        <v>19119</v>
      </c>
    </row>
    <row r="4997" spans="21:35">
      <c r="U4997" s="9" t="s">
        <v>15365</v>
      </c>
      <c r="V4997" s="9" t="s">
        <v>25103</v>
      </c>
      <c r="W4997" s="9" t="s">
        <v>18781</v>
      </c>
      <c r="Y4997" s="9" t="s">
        <v>19119</v>
      </c>
      <c r="Z4997" s="9" t="s">
        <v>21056</v>
      </c>
      <c r="AA4997" s="9" t="s">
        <v>25115</v>
      </c>
      <c r="AB4997" s="9" t="s">
        <v>18782</v>
      </c>
      <c r="AD4997" s="9" t="s">
        <v>19119</v>
      </c>
      <c r="AE4997" s="9" t="s">
        <v>25103</v>
      </c>
      <c r="AF4997" s="9" t="s">
        <v>18781</v>
      </c>
      <c r="AG4997" s="9" t="s">
        <v>39</v>
      </c>
      <c r="AI4997" s="9" t="s">
        <v>19119</v>
      </c>
    </row>
    <row r="4998" spans="21:35">
      <c r="U4998" s="9" t="s">
        <v>16323</v>
      </c>
      <c r="V4998" s="9" t="s">
        <v>25103</v>
      </c>
      <c r="W4998" s="9" t="s">
        <v>18781</v>
      </c>
      <c r="Y4998" s="9" t="s">
        <v>19119</v>
      </c>
      <c r="Z4998" s="9" t="s">
        <v>21057</v>
      </c>
      <c r="AA4998" s="9" t="s">
        <v>25103</v>
      </c>
      <c r="AB4998" s="9" t="s">
        <v>18782</v>
      </c>
      <c r="AC4998">
        <v>8.3000000000000007</v>
      </c>
      <c r="AD4998" s="9" t="s">
        <v>19119</v>
      </c>
      <c r="AE4998" s="9" t="s">
        <v>25104</v>
      </c>
      <c r="AF4998" s="9" t="s">
        <v>18782</v>
      </c>
      <c r="AG4998" s="9" t="s">
        <v>3607</v>
      </c>
      <c r="AI4998" s="9" t="s">
        <v>19119</v>
      </c>
    </row>
    <row r="4999" spans="21:35">
      <c r="U4999" s="9" t="s">
        <v>19101</v>
      </c>
      <c r="V4999" s="9" t="s">
        <v>25103</v>
      </c>
      <c r="W4999" s="9" t="s">
        <v>18781</v>
      </c>
      <c r="Y4999" s="9" t="s">
        <v>19119</v>
      </c>
      <c r="Z4999" s="9" t="s">
        <v>20651</v>
      </c>
      <c r="AA4999" s="9" t="s">
        <v>25103</v>
      </c>
      <c r="AB4999" s="9" t="s">
        <v>18782</v>
      </c>
      <c r="AC4999">
        <v>8.3000000000000007</v>
      </c>
      <c r="AD4999" s="9" t="s">
        <v>19119</v>
      </c>
      <c r="AE4999" s="9" t="s">
        <v>25104</v>
      </c>
      <c r="AF4999" s="9" t="s">
        <v>18782</v>
      </c>
      <c r="AG4999" s="9" t="s">
        <v>3909</v>
      </c>
      <c r="AI4999" s="9" t="s">
        <v>19119</v>
      </c>
    </row>
    <row r="5000" spans="21:35">
      <c r="U5000" s="9" t="s">
        <v>19102</v>
      </c>
      <c r="V5000" s="9" t="s">
        <v>25103</v>
      </c>
      <c r="W5000" s="9" t="s">
        <v>18781</v>
      </c>
      <c r="Y5000" s="9" t="s">
        <v>19119</v>
      </c>
      <c r="Z5000" s="9" t="s">
        <v>21058</v>
      </c>
      <c r="AA5000" s="9" t="s">
        <v>25103</v>
      </c>
      <c r="AB5000" s="9" t="s">
        <v>18782</v>
      </c>
      <c r="AC5000">
        <v>8.3000000000000007</v>
      </c>
      <c r="AD5000" s="9" t="s">
        <v>19119</v>
      </c>
      <c r="AE5000" s="9" t="s">
        <v>25111</v>
      </c>
      <c r="AF5000" s="9" t="s">
        <v>18782</v>
      </c>
      <c r="AG5000" s="9" t="s">
        <v>987</v>
      </c>
      <c r="AI5000" s="9" t="s">
        <v>19119</v>
      </c>
    </row>
    <row r="5001" spans="21:35">
      <c r="U5001" s="9" t="s">
        <v>17886</v>
      </c>
      <c r="V5001" s="9" t="s">
        <v>25103</v>
      </c>
      <c r="W5001" s="9" t="s">
        <v>18781</v>
      </c>
      <c r="Y5001" s="9" t="s">
        <v>19119</v>
      </c>
      <c r="Z5001" s="9"/>
      <c r="AA5001" s="9" t="s">
        <v>25104</v>
      </c>
      <c r="AB5001" s="9" t="s">
        <v>18781</v>
      </c>
      <c r="AD5001" s="9" t="s">
        <v>19119</v>
      </c>
      <c r="AE5001" s="9" t="s">
        <v>25111</v>
      </c>
      <c r="AF5001" s="9" t="s">
        <v>18782</v>
      </c>
      <c r="AG5001" s="9" t="s">
        <v>673</v>
      </c>
      <c r="AI5001" s="9" t="s">
        <v>19119</v>
      </c>
    </row>
    <row r="5002" spans="21:35">
      <c r="U5002" s="9" t="s">
        <v>9084</v>
      </c>
      <c r="V5002" s="9" t="s">
        <v>25104</v>
      </c>
      <c r="W5002" s="9" t="s">
        <v>18781</v>
      </c>
      <c r="Y5002" s="9" t="s">
        <v>19119</v>
      </c>
      <c r="Z5002" s="9" t="s">
        <v>21059</v>
      </c>
      <c r="AA5002" s="9" t="s">
        <v>25103</v>
      </c>
      <c r="AB5002" s="9" t="s">
        <v>18780</v>
      </c>
      <c r="AC5002">
        <v>7.7</v>
      </c>
      <c r="AD5002" s="9" t="s">
        <v>19119</v>
      </c>
      <c r="AE5002" s="9" t="s">
        <v>25105</v>
      </c>
      <c r="AF5002" s="9" t="s">
        <v>18782</v>
      </c>
      <c r="AG5002" s="9" t="s">
        <v>100</v>
      </c>
      <c r="AI5002" s="9" t="s">
        <v>19119</v>
      </c>
    </row>
    <row r="5003" spans="21:35">
      <c r="U5003" s="9" t="s">
        <v>17893</v>
      </c>
      <c r="V5003" s="9" t="s">
        <v>25103</v>
      </c>
      <c r="W5003" s="9" t="s">
        <v>18782</v>
      </c>
      <c r="Y5003" s="9" t="s">
        <v>19119</v>
      </c>
      <c r="Z5003" s="9" t="s">
        <v>21041</v>
      </c>
      <c r="AA5003" s="9" t="s">
        <v>25103</v>
      </c>
      <c r="AB5003" s="9" t="s">
        <v>18780</v>
      </c>
      <c r="AC5003">
        <v>7.7</v>
      </c>
      <c r="AD5003" s="9" t="s">
        <v>19119</v>
      </c>
      <c r="AE5003" s="9" t="s">
        <v>25108</v>
      </c>
      <c r="AF5003" s="9" t="s">
        <v>18782</v>
      </c>
      <c r="AG5003" s="9"/>
      <c r="AI5003" s="9" t="s">
        <v>19119</v>
      </c>
    </row>
    <row r="5004" spans="21:35">
      <c r="U5004" s="9" t="s">
        <v>19002</v>
      </c>
      <c r="V5004" s="9" t="s">
        <v>25110</v>
      </c>
      <c r="W5004" s="9" t="s">
        <v>18782</v>
      </c>
      <c r="Y5004" s="9" t="s">
        <v>19119</v>
      </c>
      <c r="Z5004" s="9" t="s">
        <v>21060</v>
      </c>
      <c r="AA5004" s="9" t="s">
        <v>25103</v>
      </c>
      <c r="AB5004" s="9" t="s">
        <v>18780</v>
      </c>
      <c r="AC5004">
        <v>7.7</v>
      </c>
      <c r="AD5004" s="9" t="s">
        <v>19119</v>
      </c>
      <c r="AE5004" s="9" t="s">
        <v>25105</v>
      </c>
      <c r="AF5004" s="9" t="s">
        <v>18782</v>
      </c>
      <c r="AG5004" s="9"/>
      <c r="AI5004" s="9" t="s">
        <v>19119</v>
      </c>
    </row>
    <row r="5005" spans="21:35">
      <c r="U5005" s="9" t="s">
        <v>19003</v>
      </c>
      <c r="V5005" s="9" t="s">
        <v>25110</v>
      </c>
      <c r="W5005" s="9" t="s">
        <v>18782</v>
      </c>
      <c r="Y5005" s="9" t="s">
        <v>19119</v>
      </c>
      <c r="Z5005" s="9" t="s">
        <v>19855</v>
      </c>
      <c r="AA5005" s="9" t="s">
        <v>25103</v>
      </c>
      <c r="AB5005" s="9" t="s">
        <v>18780</v>
      </c>
      <c r="AC5005">
        <v>7.7</v>
      </c>
      <c r="AD5005" s="9" t="s">
        <v>19119</v>
      </c>
      <c r="AE5005" s="9" t="s">
        <v>25104</v>
      </c>
      <c r="AF5005" s="9" t="s">
        <v>18781</v>
      </c>
      <c r="AG5005" s="9" t="s">
        <v>3607</v>
      </c>
      <c r="AI5005" s="9" t="s">
        <v>19119</v>
      </c>
    </row>
    <row r="5006" spans="21:35">
      <c r="U5006" s="9" t="s">
        <v>17235</v>
      </c>
      <c r="V5006" s="9" t="s">
        <v>25103</v>
      </c>
      <c r="W5006" s="9" t="s">
        <v>18782</v>
      </c>
      <c r="Y5006" s="9" t="s">
        <v>19119</v>
      </c>
      <c r="Z5006" s="9" t="s">
        <v>19693</v>
      </c>
      <c r="AA5006" s="9" t="s">
        <v>25104</v>
      </c>
      <c r="AB5006" s="9" t="s">
        <v>18780</v>
      </c>
      <c r="AC5006">
        <v>6.4</v>
      </c>
      <c r="AD5006" s="9" t="s">
        <v>19119</v>
      </c>
      <c r="AE5006" s="9" t="s">
        <v>25111</v>
      </c>
      <c r="AF5006" s="9" t="s">
        <v>18782</v>
      </c>
      <c r="AG5006" s="9" t="s">
        <v>9732</v>
      </c>
      <c r="AI5006" s="9" t="s">
        <v>19119</v>
      </c>
    </row>
    <row r="5007" spans="21:35">
      <c r="U5007" s="9" t="s">
        <v>17904</v>
      </c>
      <c r="V5007" s="9" t="s">
        <v>25103</v>
      </c>
      <c r="W5007" s="9" t="s">
        <v>18781</v>
      </c>
      <c r="Y5007" s="9" t="s">
        <v>19119</v>
      </c>
      <c r="Z5007" s="9" t="s">
        <v>21061</v>
      </c>
      <c r="AA5007" s="9" t="s">
        <v>25104</v>
      </c>
      <c r="AB5007" s="9" t="s">
        <v>18780</v>
      </c>
      <c r="AC5007">
        <v>6.4</v>
      </c>
      <c r="AD5007" s="9" t="s">
        <v>19119</v>
      </c>
      <c r="AE5007" s="9" t="s">
        <v>25108</v>
      </c>
      <c r="AF5007" s="9" t="s">
        <v>18780</v>
      </c>
      <c r="AG5007" s="9" t="s">
        <v>100</v>
      </c>
      <c r="AI5007" s="9" t="s">
        <v>19119</v>
      </c>
    </row>
    <row r="5008" spans="21:35">
      <c r="U5008" s="9" t="s">
        <v>17910</v>
      </c>
      <c r="V5008" s="9" t="s">
        <v>25103</v>
      </c>
      <c r="W5008" s="9" t="s">
        <v>18781</v>
      </c>
      <c r="Y5008" s="9" t="s">
        <v>19119</v>
      </c>
      <c r="Z5008" s="9"/>
      <c r="AA5008" s="9" t="s">
        <v>25107</v>
      </c>
      <c r="AB5008" s="9" t="s">
        <v>18780</v>
      </c>
      <c r="AC5008">
        <v>6.6</v>
      </c>
      <c r="AD5008" s="9" t="s">
        <v>19119</v>
      </c>
      <c r="AE5008" s="9" t="s">
        <v>25105</v>
      </c>
      <c r="AF5008" s="9" t="s">
        <v>18782</v>
      </c>
      <c r="AG5008" s="9" t="s">
        <v>620</v>
      </c>
      <c r="AI5008" s="9" t="s">
        <v>19119</v>
      </c>
    </row>
    <row r="5009" spans="21:35">
      <c r="U5009" s="9" t="s">
        <v>4357</v>
      </c>
      <c r="V5009" s="9" t="s">
        <v>25108</v>
      </c>
      <c r="W5009" s="9" t="s">
        <v>18782</v>
      </c>
      <c r="Y5009" s="9" t="s">
        <v>19119</v>
      </c>
      <c r="Z5009" s="9" t="s">
        <v>19167</v>
      </c>
      <c r="AA5009" s="9" t="s">
        <v>25115</v>
      </c>
      <c r="AB5009" s="9" t="s">
        <v>18782</v>
      </c>
      <c r="AD5009" s="9" t="s">
        <v>19119</v>
      </c>
      <c r="AE5009" s="9" t="s">
        <v>25113</v>
      </c>
      <c r="AF5009" s="9" t="s">
        <v>18782</v>
      </c>
      <c r="AG5009" s="9" t="s">
        <v>100</v>
      </c>
      <c r="AI5009" s="9" t="s">
        <v>19119</v>
      </c>
    </row>
    <row r="5010" spans="21:35">
      <c r="U5010" s="9"/>
      <c r="V5010" s="9" t="s">
        <v>25113</v>
      </c>
      <c r="W5010" s="9" t="s">
        <v>18782</v>
      </c>
      <c r="Y5010" s="9" t="s">
        <v>19119</v>
      </c>
      <c r="Z5010" s="9" t="s">
        <v>19166</v>
      </c>
      <c r="AA5010" s="9" t="s">
        <v>25115</v>
      </c>
      <c r="AB5010" s="9" t="s">
        <v>18782</v>
      </c>
      <c r="AD5010" s="9" t="s">
        <v>19119</v>
      </c>
      <c r="AE5010" s="9" t="s">
        <v>25103</v>
      </c>
      <c r="AF5010" s="9" t="s">
        <v>18782</v>
      </c>
      <c r="AG5010" s="9" t="s">
        <v>2142</v>
      </c>
      <c r="AI5010" s="9" t="s">
        <v>19119</v>
      </c>
    </row>
    <row r="5011" spans="21:35">
      <c r="U5011" s="9" t="s">
        <v>9117</v>
      </c>
      <c r="V5011" s="9" t="s">
        <v>25103</v>
      </c>
      <c r="W5011" s="9" t="s">
        <v>18781</v>
      </c>
      <c r="Y5011" s="9" t="s">
        <v>19119</v>
      </c>
      <c r="Z5011" s="9" t="s">
        <v>21062</v>
      </c>
      <c r="AA5011" s="9" t="s">
        <v>25115</v>
      </c>
      <c r="AB5011" s="9" t="s">
        <v>18782</v>
      </c>
      <c r="AD5011" s="9" t="s">
        <v>19119</v>
      </c>
      <c r="AE5011" s="9" t="s">
        <v>25103</v>
      </c>
      <c r="AF5011" s="9" t="s">
        <v>18781</v>
      </c>
      <c r="AG5011" s="9" t="s">
        <v>3607</v>
      </c>
      <c r="AI5011" s="9" t="s">
        <v>19119</v>
      </c>
    </row>
    <row r="5012" spans="21:35">
      <c r="U5012" s="9" t="s">
        <v>17924</v>
      </c>
      <c r="V5012" s="9" t="s">
        <v>25108</v>
      </c>
      <c r="W5012" s="9" t="s">
        <v>18782</v>
      </c>
      <c r="Y5012" s="9" t="s">
        <v>19119</v>
      </c>
      <c r="Z5012" s="9" t="s">
        <v>20687</v>
      </c>
      <c r="AA5012" s="9" t="s">
        <v>25115</v>
      </c>
      <c r="AB5012" s="9" t="s">
        <v>18782</v>
      </c>
      <c r="AD5012" s="9" t="s">
        <v>19119</v>
      </c>
      <c r="AE5012" s="9" t="s">
        <v>25103</v>
      </c>
      <c r="AF5012" s="9" t="s">
        <v>18781</v>
      </c>
      <c r="AG5012" s="9" t="s">
        <v>100</v>
      </c>
      <c r="AI5012" s="9" t="s">
        <v>19119</v>
      </c>
    </row>
    <row r="5013" spans="21:35">
      <c r="U5013" s="9" t="s">
        <v>15163</v>
      </c>
      <c r="V5013" s="9" t="s">
        <v>25103</v>
      </c>
      <c r="W5013" s="9" t="s">
        <v>18781</v>
      </c>
      <c r="Y5013" s="9" t="s">
        <v>19119</v>
      </c>
      <c r="Z5013" s="9" t="s">
        <v>21063</v>
      </c>
      <c r="AA5013" s="9" t="s">
        <v>25104</v>
      </c>
      <c r="AB5013" s="9" t="s">
        <v>18781</v>
      </c>
      <c r="AD5013" s="9" t="s">
        <v>19119</v>
      </c>
      <c r="AE5013" s="9" t="s">
        <v>25103</v>
      </c>
      <c r="AF5013" s="9" t="s">
        <v>18781</v>
      </c>
      <c r="AG5013" s="9" t="s">
        <v>25099</v>
      </c>
      <c r="AI5013" s="9" t="s">
        <v>19119</v>
      </c>
    </row>
    <row r="5014" spans="21:35">
      <c r="U5014" s="9"/>
      <c r="V5014" s="9" t="s">
        <v>25104</v>
      </c>
      <c r="W5014" s="9" t="s">
        <v>18782</v>
      </c>
      <c r="Y5014" s="9" t="s">
        <v>19119</v>
      </c>
      <c r="Z5014" s="9" t="s">
        <v>21064</v>
      </c>
      <c r="AA5014" s="9" t="s">
        <v>25104</v>
      </c>
      <c r="AB5014" s="9" t="s">
        <v>18781</v>
      </c>
      <c r="AD5014" s="9" t="s">
        <v>19119</v>
      </c>
      <c r="AE5014" s="9" t="s">
        <v>25103</v>
      </c>
      <c r="AF5014" s="9" t="s">
        <v>18781</v>
      </c>
      <c r="AG5014" s="9" t="s">
        <v>1176</v>
      </c>
      <c r="AI5014" s="9" t="s">
        <v>19119</v>
      </c>
    </row>
    <row r="5015" spans="21:35">
      <c r="U5015" s="9" t="s">
        <v>17937</v>
      </c>
      <c r="V5015" s="9" t="s">
        <v>25104</v>
      </c>
      <c r="W5015" s="9" t="s">
        <v>18782</v>
      </c>
      <c r="Y5015" s="9" t="s">
        <v>19119</v>
      </c>
      <c r="Z5015" s="9" t="s">
        <v>21065</v>
      </c>
      <c r="AA5015" s="9" t="s">
        <v>25104</v>
      </c>
      <c r="AB5015" s="9" t="s">
        <v>18781</v>
      </c>
      <c r="AD5015" s="9" t="s">
        <v>19119</v>
      </c>
      <c r="AE5015" s="9" t="s">
        <v>25109</v>
      </c>
      <c r="AF5015" s="9" t="s">
        <v>18782</v>
      </c>
      <c r="AG5015" s="9"/>
      <c r="AI5015" s="9" t="s">
        <v>19119</v>
      </c>
    </row>
    <row r="5016" spans="21:35">
      <c r="U5016" s="9" t="s">
        <v>9458</v>
      </c>
      <c r="V5016" s="9" t="s">
        <v>25104</v>
      </c>
      <c r="W5016" s="9" t="s">
        <v>18782</v>
      </c>
      <c r="X5016">
        <v>9.5</v>
      </c>
      <c r="Y5016" s="9" t="s">
        <v>19119</v>
      </c>
      <c r="Z5016" s="9" t="s">
        <v>21066</v>
      </c>
      <c r="AA5016" s="9" t="s">
        <v>25107</v>
      </c>
      <c r="AB5016" s="9" t="s">
        <v>18782</v>
      </c>
      <c r="AD5016" s="9" t="s">
        <v>19119</v>
      </c>
      <c r="AE5016" s="9" t="s">
        <v>25104</v>
      </c>
      <c r="AF5016" s="9" t="s">
        <v>18782</v>
      </c>
      <c r="AG5016" s="9" t="s">
        <v>620</v>
      </c>
      <c r="AI5016" s="9" t="s">
        <v>19119</v>
      </c>
    </row>
    <row r="5017" spans="21:35">
      <c r="U5017" s="9" t="s">
        <v>5309</v>
      </c>
      <c r="V5017" s="9" t="s">
        <v>25103</v>
      </c>
      <c r="W5017" s="9" t="s">
        <v>18781</v>
      </c>
      <c r="Y5017" s="9" t="s">
        <v>19119</v>
      </c>
      <c r="Z5017" s="9" t="s">
        <v>21067</v>
      </c>
      <c r="AA5017" s="9" t="s">
        <v>25107</v>
      </c>
      <c r="AB5017" s="9" t="s">
        <v>18782</v>
      </c>
      <c r="AD5017" s="9" t="s">
        <v>19119</v>
      </c>
      <c r="AE5017" s="9" t="s">
        <v>25104</v>
      </c>
      <c r="AF5017" s="9" t="s">
        <v>18782</v>
      </c>
      <c r="AG5017" s="9" t="s">
        <v>100</v>
      </c>
      <c r="AI5017" s="9" t="s">
        <v>19119</v>
      </c>
    </row>
    <row r="5018" spans="21:35">
      <c r="U5018" s="9" t="s">
        <v>17949</v>
      </c>
      <c r="V5018" s="9" t="s">
        <v>25103</v>
      </c>
      <c r="W5018" s="9" t="s">
        <v>18781</v>
      </c>
      <c r="Y5018" s="9" t="s">
        <v>19119</v>
      </c>
      <c r="Z5018" s="9" t="s">
        <v>20371</v>
      </c>
      <c r="AA5018" s="9" t="s">
        <v>25107</v>
      </c>
      <c r="AB5018" s="9" t="s">
        <v>18782</v>
      </c>
      <c r="AD5018" s="9" t="s">
        <v>19119</v>
      </c>
      <c r="AE5018" s="9" t="s">
        <v>25104</v>
      </c>
      <c r="AF5018" s="9" t="s">
        <v>18781</v>
      </c>
      <c r="AG5018" s="9" t="s">
        <v>3607</v>
      </c>
      <c r="AI5018" s="9" t="s">
        <v>19119</v>
      </c>
    </row>
    <row r="5019" spans="21:35">
      <c r="U5019" s="9" t="s">
        <v>17954</v>
      </c>
      <c r="V5019" s="9" t="s">
        <v>25105</v>
      </c>
      <c r="W5019" s="9" t="s">
        <v>18782</v>
      </c>
      <c r="Y5019" s="9" t="s">
        <v>19119</v>
      </c>
      <c r="Z5019" s="9" t="s">
        <v>21068</v>
      </c>
      <c r="AA5019" s="9" t="s">
        <v>25107</v>
      </c>
      <c r="AB5019" s="9" t="s">
        <v>18782</v>
      </c>
      <c r="AD5019" s="9" t="s">
        <v>19119</v>
      </c>
      <c r="AE5019" s="9" t="s">
        <v>25104</v>
      </c>
      <c r="AF5019" s="9" t="s">
        <v>18781</v>
      </c>
      <c r="AG5019" s="9" t="s">
        <v>100</v>
      </c>
      <c r="AI5019" s="9" t="s">
        <v>19119</v>
      </c>
    </row>
    <row r="5020" spans="21:35">
      <c r="U5020" s="9" t="s">
        <v>17959</v>
      </c>
      <c r="V5020" s="9" t="s">
        <v>25106</v>
      </c>
      <c r="W5020" s="9" t="s">
        <v>18780</v>
      </c>
      <c r="Y5020" s="9" t="s">
        <v>19119</v>
      </c>
      <c r="Z5020" s="9" t="s">
        <v>19311</v>
      </c>
      <c r="AA5020" s="9" t="s">
        <v>25103</v>
      </c>
      <c r="AB5020" s="9" t="s">
        <v>18780</v>
      </c>
      <c r="AC5020">
        <v>6.9</v>
      </c>
      <c r="AD5020" s="9" t="s">
        <v>19119</v>
      </c>
      <c r="AE5020" s="9" t="s">
        <v>25106</v>
      </c>
      <c r="AF5020" s="9" t="s">
        <v>18782</v>
      </c>
      <c r="AG5020" s="9" t="s">
        <v>987</v>
      </c>
      <c r="AI5020" s="9" t="s">
        <v>19119</v>
      </c>
    </row>
    <row r="5021" spans="21:35">
      <c r="U5021" s="9" t="s">
        <v>10224</v>
      </c>
      <c r="V5021" s="9" t="s">
        <v>25105</v>
      </c>
      <c r="W5021" s="9" t="s">
        <v>18780</v>
      </c>
      <c r="Y5021" s="9" t="s">
        <v>19119</v>
      </c>
      <c r="Z5021" s="9" t="s">
        <v>20634</v>
      </c>
      <c r="AA5021" s="9" t="s">
        <v>25103</v>
      </c>
      <c r="AB5021" s="9" t="s">
        <v>18780</v>
      </c>
      <c r="AC5021">
        <v>6.9</v>
      </c>
      <c r="AD5021" s="9" t="s">
        <v>19119</v>
      </c>
      <c r="AE5021" s="9" t="s">
        <v>25104</v>
      </c>
      <c r="AF5021" s="9" t="s">
        <v>18781</v>
      </c>
      <c r="AG5021" s="9" t="s">
        <v>100</v>
      </c>
      <c r="AI5021" s="9" t="s">
        <v>19119</v>
      </c>
    </row>
    <row r="5022" spans="21:35">
      <c r="U5022" s="9" t="s">
        <v>19103</v>
      </c>
      <c r="V5022" s="9" t="s">
        <v>25106</v>
      </c>
      <c r="W5022" s="9" t="s">
        <v>18781</v>
      </c>
      <c r="Y5022" s="9" t="s">
        <v>19119</v>
      </c>
      <c r="Z5022" s="9" t="s">
        <v>13163</v>
      </c>
      <c r="AA5022" s="9" t="s">
        <v>25103</v>
      </c>
      <c r="AB5022" s="9" t="s">
        <v>18780</v>
      </c>
      <c r="AC5022">
        <v>6.9</v>
      </c>
      <c r="AD5022" s="9" t="s">
        <v>19119</v>
      </c>
      <c r="AE5022" s="9" t="s">
        <v>25104</v>
      </c>
      <c r="AF5022" s="9" t="s">
        <v>18781</v>
      </c>
      <c r="AG5022" s="9" t="s">
        <v>25099</v>
      </c>
      <c r="AI5022" s="9" t="s">
        <v>19119</v>
      </c>
    </row>
    <row r="5023" spans="21:35">
      <c r="U5023" s="9" t="s">
        <v>13999</v>
      </c>
      <c r="V5023" s="9" t="s">
        <v>25106</v>
      </c>
      <c r="W5023" s="9" t="s">
        <v>18781</v>
      </c>
      <c r="Y5023" s="9" t="s">
        <v>19119</v>
      </c>
      <c r="Z5023" s="9" t="s">
        <v>20785</v>
      </c>
      <c r="AA5023" s="9" t="s">
        <v>25103</v>
      </c>
      <c r="AB5023" s="9" t="s">
        <v>18780</v>
      </c>
      <c r="AC5023">
        <v>6.9</v>
      </c>
      <c r="AD5023" s="9" t="s">
        <v>19119</v>
      </c>
      <c r="AE5023" s="9" t="s">
        <v>25105</v>
      </c>
      <c r="AF5023" s="9" t="s">
        <v>18780</v>
      </c>
      <c r="AG5023" s="9" t="s">
        <v>100</v>
      </c>
      <c r="AH5023">
        <v>7.2</v>
      </c>
      <c r="AI5023" s="9" t="s">
        <v>19119</v>
      </c>
    </row>
    <row r="5024" spans="21:35">
      <c r="U5024" s="9" t="s">
        <v>11015</v>
      </c>
      <c r="V5024" s="9" t="s">
        <v>25103</v>
      </c>
      <c r="W5024" s="9" t="s">
        <v>18782</v>
      </c>
      <c r="Y5024" s="9" t="s">
        <v>19119</v>
      </c>
      <c r="Z5024" s="9" t="s">
        <v>21069</v>
      </c>
      <c r="AA5024" s="9" t="s">
        <v>25105</v>
      </c>
      <c r="AB5024" s="9" t="s">
        <v>18780</v>
      </c>
      <c r="AC5024">
        <v>8.6</v>
      </c>
      <c r="AD5024" s="9" t="s">
        <v>19119</v>
      </c>
      <c r="AE5024" s="9" t="s">
        <v>25104</v>
      </c>
      <c r="AF5024" s="9" t="s">
        <v>18782</v>
      </c>
      <c r="AG5024" s="9" t="s">
        <v>3607</v>
      </c>
      <c r="AI5024" s="9" t="s">
        <v>19119</v>
      </c>
    </row>
    <row r="5025" spans="21:35">
      <c r="U5025" s="9" t="s">
        <v>19002</v>
      </c>
      <c r="V5025" s="9" t="s">
        <v>25113</v>
      </c>
      <c r="W5025" s="9" t="s">
        <v>18782</v>
      </c>
      <c r="Y5025" s="9" t="s">
        <v>19119</v>
      </c>
      <c r="Z5025" s="9" t="s">
        <v>21070</v>
      </c>
      <c r="AA5025" s="9" t="s">
        <v>25105</v>
      </c>
      <c r="AB5025" s="9" t="s">
        <v>18780</v>
      </c>
      <c r="AC5025">
        <v>8.6</v>
      </c>
      <c r="AD5025" s="9" t="s">
        <v>19119</v>
      </c>
      <c r="AE5025" s="9" t="s">
        <v>25104</v>
      </c>
      <c r="AF5025" s="9" t="s">
        <v>18782</v>
      </c>
      <c r="AG5025" s="9" t="s">
        <v>100</v>
      </c>
      <c r="AI5025" s="9" t="s">
        <v>19119</v>
      </c>
    </row>
    <row r="5026" spans="21:35">
      <c r="U5026" s="9" t="s">
        <v>19003</v>
      </c>
      <c r="V5026" s="9" t="s">
        <v>25113</v>
      </c>
      <c r="W5026" s="9" t="s">
        <v>18782</v>
      </c>
      <c r="Y5026" s="9" t="s">
        <v>19119</v>
      </c>
      <c r="Z5026" s="9" t="s">
        <v>20415</v>
      </c>
      <c r="AA5026" s="9" t="s">
        <v>25105</v>
      </c>
      <c r="AB5026" s="9" t="s">
        <v>18780</v>
      </c>
      <c r="AC5026">
        <v>8.6</v>
      </c>
      <c r="AD5026" s="9" t="s">
        <v>19119</v>
      </c>
      <c r="AE5026" s="9" t="s">
        <v>25107</v>
      </c>
      <c r="AF5026" s="9" t="s">
        <v>18780</v>
      </c>
      <c r="AG5026" s="9" t="s">
        <v>987</v>
      </c>
      <c r="AH5026">
        <v>6.9</v>
      </c>
      <c r="AI5026" s="9" t="s">
        <v>19118</v>
      </c>
    </row>
    <row r="5027" spans="21:35">
      <c r="U5027" s="9" t="s">
        <v>17978</v>
      </c>
      <c r="V5027" s="9" t="s">
        <v>25115</v>
      </c>
      <c r="W5027" s="9" t="s">
        <v>18780</v>
      </c>
      <c r="Y5027" s="9" t="s">
        <v>19119</v>
      </c>
      <c r="Z5027" s="9" t="s">
        <v>20729</v>
      </c>
      <c r="AA5027" s="9" t="s">
        <v>25105</v>
      </c>
      <c r="AB5027" s="9" t="s">
        <v>18780</v>
      </c>
      <c r="AC5027">
        <v>8.6</v>
      </c>
      <c r="AD5027" s="9" t="s">
        <v>19119</v>
      </c>
      <c r="AE5027" s="9" t="s">
        <v>25108</v>
      </c>
      <c r="AF5027" s="9" t="s">
        <v>18782</v>
      </c>
      <c r="AG5027" s="9" t="s">
        <v>100</v>
      </c>
      <c r="AI5027" s="9" t="s">
        <v>19119</v>
      </c>
    </row>
    <row r="5028" spans="21:35">
      <c r="U5028" s="9" t="s">
        <v>1532</v>
      </c>
      <c r="V5028" s="9" t="s">
        <v>25115</v>
      </c>
      <c r="W5028" s="9" t="s">
        <v>18782</v>
      </c>
      <c r="Y5028" s="9" t="s">
        <v>19119</v>
      </c>
      <c r="Z5028" s="9"/>
      <c r="AA5028" s="9" t="s">
        <v>25115</v>
      </c>
      <c r="AB5028" s="9" t="s">
        <v>18782</v>
      </c>
      <c r="AD5028" s="9" t="s">
        <v>19119</v>
      </c>
      <c r="AE5028" s="9" t="s">
        <v>25103</v>
      </c>
      <c r="AF5028" s="9" t="s">
        <v>18780</v>
      </c>
      <c r="AG5028" s="9" t="s">
        <v>100</v>
      </c>
      <c r="AH5028">
        <v>6.3</v>
      </c>
      <c r="AI5028" s="9" t="s">
        <v>19119</v>
      </c>
    </row>
    <row r="5029" spans="21:35">
      <c r="U5029" s="9"/>
      <c r="V5029" s="9" t="s">
        <v>25103</v>
      </c>
      <c r="W5029" s="9" t="s">
        <v>18781</v>
      </c>
      <c r="Y5029" s="9" t="s">
        <v>19119</v>
      </c>
      <c r="Z5029" s="9" t="s">
        <v>21071</v>
      </c>
      <c r="AA5029" s="9" t="s">
        <v>25108</v>
      </c>
      <c r="AB5029" s="9" t="s">
        <v>18780</v>
      </c>
      <c r="AD5029" s="9" t="s">
        <v>19119</v>
      </c>
      <c r="AE5029" s="9" t="s">
        <v>25109</v>
      </c>
      <c r="AF5029" s="9" t="s">
        <v>18782</v>
      </c>
      <c r="AG5029" s="9"/>
      <c r="AI5029" s="9" t="s">
        <v>19119</v>
      </c>
    </row>
    <row r="5030" spans="21:35">
      <c r="U5030" s="9" t="s">
        <v>17865</v>
      </c>
      <c r="V5030" s="9" t="s">
        <v>25104</v>
      </c>
      <c r="W5030" s="9" t="s">
        <v>18781</v>
      </c>
      <c r="Y5030" s="9" t="s">
        <v>19119</v>
      </c>
      <c r="Z5030" s="9" t="s">
        <v>21072</v>
      </c>
      <c r="AA5030" s="9" t="s">
        <v>25108</v>
      </c>
      <c r="AB5030" s="9" t="s">
        <v>18780</v>
      </c>
      <c r="AD5030" s="9" t="s">
        <v>19119</v>
      </c>
      <c r="AE5030" s="9" t="s">
        <v>25103</v>
      </c>
      <c r="AF5030" s="9" t="s">
        <v>18780</v>
      </c>
      <c r="AG5030" s="9" t="s">
        <v>3909</v>
      </c>
      <c r="AI5030" s="9" t="s">
        <v>19119</v>
      </c>
    </row>
    <row r="5031" spans="21:35">
      <c r="U5031" s="9" t="s">
        <v>17989</v>
      </c>
      <c r="V5031" s="9" t="s">
        <v>25104</v>
      </c>
      <c r="W5031" s="9" t="s">
        <v>18781</v>
      </c>
      <c r="Y5031" s="9" t="s">
        <v>19119</v>
      </c>
      <c r="Z5031" s="9" t="s">
        <v>21073</v>
      </c>
      <c r="AA5031" s="9" t="s">
        <v>25108</v>
      </c>
      <c r="AB5031" s="9" t="s">
        <v>18780</v>
      </c>
      <c r="AD5031" s="9" t="s">
        <v>19119</v>
      </c>
      <c r="AE5031" s="9" t="s">
        <v>25103</v>
      </c>
      <c r="AF5031" s="9" t="s">
        <v>18781</v>
      </c>
      <c r="AG5031" s="9" t="s">
        <v>3607</v>
      </c>
      <c r="AI5031" s="9" t="s">
        <v>19119</v>
      </c>
    </row>
    <row r="5032" spans="21:35">
      <c r="U5032" s="9"/>
      <c r="V5032" s="9" t="s">
        <v>25112</v>
      </c>
      <c r="W5032" s="9" t="s">
        <v>18782</v>
      </c>
      <c r="Y5032" s="9" t="s">
        <v>19119</v>
      </c>
      <c r="Z5032" s="9" t="s">
        <v>19626</v>
      </c>
      <c r="AA5032" s="9" t="s">
        <v>25108</v>
      </c>
      <c r="AB5032" s="9" t="s">
        <v>18780</v>
      </c>
      <c r="AD5032" s="9" t="s">
        <v>19119</v>
      </c>
      <c r="AE5032" s="9" t="s">
        <v>25103</v>
      </c>
      <c r="AF5032" s="9" t="s">
        <v>18781</v>
      </c>
      <c r="AG5032" s="9" t="s">
        <v>987</v>
      </c>
      <c r="AI5032" s="9" t="s">
        <v>19119</v>
      </c>
    </row>
    <row r="5033" spans="21:35">
      <c r="U5033" s="9" t="s">
        <v>17995</v>
      </c>
      <c r="V5033" s="9" t="s">
        <v>25104</v>
      </c>
      <c r="W5033" s="9" t="s">
        <v>18782</v>
      </c>
      <c r="Y5033" s="9" t="s">
        <v>19119</v>
      </c>
      <c r="Z5033" s="9" t="s">
        <v>18829</v>
      </c>
      <c r="AA5033" s="9" t="s">
        <v>25103</v>
      </c>
      <c r="AB5033" s="9" t="s">
        <v>18780</v>
      </c>
      <c r="AC5033">
        <v>5.2</v>
      </c>
      <c r="AD5033" s="9" t="s">
        <v>19119</v>
      </c>
      <c r="AE5033" s="9" t="s">
        <v>25103</v>
      </c>
      <c r="AF5033" s="9" t="s">
        <v>18781</v>
      </c>
      <c r="AG5033" s="9" t="s">
        <v>13703</v>
      </c>
      <c r="AI5033" s="9" t="s">
        <v>19119</v>
      </c>
    </row>
    <row r="5034" spans="21:35">
      <c r="U5034" s="9" t="s">
        <v>10145</v>
      </c>
      <c r="V5034" s="9" t="s">
        <v>25103</v>
      </c>
      <c r="W5034" s="9" t="s">
        <v>18781</v>
      </c>
      <c r="Y5034" s="9" t="s">
        <v>19119</v>
      </c>
      <c r="Z5034" s="9" t="s">
        <v>19252</v>
      </c>
      <c r="AA5034" s="9" t="s">
        <v>25103</v>
      </c>
      <c r="AB5034" s="9" t="s">
        <v>18780</v>
      </c>
      <c r="AC5034">
        <v>5.2</v>
      </c>
      <c r="AD5034" s="9" t="s">
        <v>19119</v>
      </c>
      <c r="AE5034" s="9" t="s">
        <v>25106</v>
      </c>
      <c r="AF5034" s="9" t="s">
        <v>18780</v>
      </c>
      <c r="AG5034" s="9" t="s">
        <v>620</v>
      </c>
      <c r="AH5034">
        <v>6.9</v>
      </c>
      <c r="AI5034" s="9" t="s">
        <v>19119</v>
      </c>
    </row>
    <row r="5035" spans="21:35">
      <c r="U5035" s="9" t="s">
        <v>18002</v>
      </c>
      <c r="V5035" s="9" t="s">
        <v>25103</v>
      </c>
      <c r="W5035" s="9" t="s">
        <v>18781</v>
      </c>
      <c r="Y5035" s="9" t="s">
        <v>19119</v>
      </c>
      <c r="Z5035" s="9" t="s">
        <v>20262</v>
      </c>
      <c r="AA5035" s="9" t="s">
        <v>25103</v>
      </c>
      <c r="AB5035" s="9" t="s">
        <v>18780</v>
      </c>
      <c r="AC5035">
        <v>5.2</v>
      </c>
      <c r="AD5035" s="9" t="s">
        <v>19119</v>
      </c>
      <c r="AE5035" s="9" t="s">
        <v>25105</v>
      </c>
      <c r="AF5035" s="9" t="s">
        <v>18782</v>
      </c>
      <c r="AG5035" s="9"/>
      <c r="AH5035">
        <v>6.1</v>
      </c>
      <c r="AI5035" s="9" t="s">
        <v>19119</v>
      </c>
    </row>
    <row r="5036" spans="21:35">
      <c r="U5036" s="9" t="s">
        <v>11897</v>
      </c>
      <c r="V5036" s="9" t="s">
        <v>25103</v>
      </c>
      <c r="W5036" s="9" t="s">
        <v>18781</v>
      </c>
      <c r="Y5036" s="9" t="s">
        <v>19119</v>
      </c>
      <c r="Z5036" s="9" t="s">
        <v>19572</v>
      </c>
      <c r="AA5036" s="9" t="s">
        <v>25103</v>
      </c>
      <c r="AB5036" s="9" t="s">
        <v>18780</v>
      </c>
      <c r="AC5036">
        <v>5.2</v>
      </c>
      <c r="AD5036" s="9" t="s">
        <v>19119</v>
      </c>
      <c r="AE5036" s="9" t="s">
        <v>25108</v>
      </c>
      <c r="AF5036" s="9" t="s">
        <v>18780</v>
      </c>
      <c r="AG5036" s="9" t="s">
        <v>100</v>
      </c>
      <c r="AI5036" s="9" t="s">
        <v>19119</v>
      </c>
    </row>
    <row r="5037" spans="21:35">
      <c r="U5037" s="9" t="s">
        <v>9122</v>
      </c>
      <c r="V5037" s="9" t="s">
        <v>25103</v>
      </c>
      <c r="W5037" s="9" t="s">
        <v>18781</v>
      </c>
      <c r="Y5037" s="9" t="s">
        <v>19119</v>
      </c>
      <c r="Z5037" s="9" t="s">
        <v>19438</v>
      </c>
      <c r="AA5037" s="9" t="s">
        <v>25115</v>
      </c>
      <c r="AB5037" s="9" t="s">
        <v>18782</v>
      </c>
      <c r="AD5037" s="9" t="s">
        <v>19119</v>
      </c>
      <c r="AE5037" s="9" t="s">
        <v>25103</v>
      </c>
      <c r="AF5037" s="9" t="s">
        <v>18782</v>
      </c>
      <c r="AG5037" s="9" t="s">
        <v>620</v>
      </c>
      <c r="AI5037" s="9" t="s">
        <v>19119</v>
      </c>
    </row>
    <row r="5038" spans="21:35">
      <c r="U5038" s="9" t="s">
        <v>6789</v>
      </c>
      <c r="V5038" s="9" t="s">
        <v>25103</v>
      </c>
      <c r="W5038" s="9" t="s">
        <v>18782</v>
      </c>
      <c r="Y5038" s="9" t="s">
        <v>19119</v>
      </c>
      <c r="Z5038" s="9" t="s">
        <v>21074</v>
      </c>
      <c r="AA5038" s="9" t="s">
        <v>25115</v>
      </c>
      <c r="AB5038" s="9" t="s">
        <v>18782</v>
      </c>
      <c r="AD5038" s="9" t="s">
        <v>19119</v>
      </c>
      <c r="AE5038" s="9" t="s">
        <v>25104</v>
      </c>
      <c r="AF5038" s="9" t="s">
        <v>18781</v>
      </c>
      <c r="AG5038" s="9" t="s">
        <v>3909</v>
      </c>
      <c r="AI5038" s="9" t="s">
        <v>19119</v>
      </c>
    </row>
    <row r="5039" spans="21:35">
      <c r="U5039" s="9" t="s">
        <v>18017</v>
      </c>
      <c r="V5039" s="9" t="s">
        <v>25103</v>
      </c>
      <c r="W5039" s="9" t="s">
        <v>18782</v>
      </c>
      <c r="Y5039" s="9" t="s">
        <v>19119</v>
      </c>
      <c r="Z5039" s="9" t="s">
        <v>21075</v>
      </c>
      <c r="AA5039" s="9" t="s">
        <v>25115</v>
      </c>
      <c r="AB5039" s="9" t="s">
        <v>18782</v>
      </c>
      <c r="AD5039" s="9" t="s">
        <v>19119</v>
      </c>
      <c r="AE5039" s="9" t="s">
        <v>25104</v>
      </c>
      <c r="AF5039" s="9" t="s">
        <v>18781</v>
      </c>
      <c r="AG5039" s="9" t="s">
        <v>3607</v>
      </c>
      <c r="AI5039" s="9" t="s">
        <v>19119</v>
      </c>
    </row>
    <row r="5040" spans="21:35">
      <c r="U5040" s="9" t="s">
        <v>18022</v>
      </c>
      <c r="V5040" s="9" t="s">
        <v>25103</v>
      </c>
      <c r="W5040" s="9" t="s">
        <v>18780</v>
      </c>
      <c r="Y5040" s="9" t="s">
        <v>19119</v>
      </c>
      <c r="Z5040" s="9" t="s">
        <v>13163</v>
      </c>
      <c r="AA5040" s="9" t="s">
        <v>25115</v>
      </c>
      <c r="AB5040" s="9" t="s">
        <v>18782</v>
      </c>
      <c r="AD5040" s="9" t="s">
        <v>19119</v>
      </c>
      <c r="AE5040" s="9" t="s">
        <v>25106</v>
      </c>
      <c r="AF5040" s="9" t="s">
        <v>18782</v>
      </c>
      <c r="AG5040" s="9" t="s">
        <v>100</v>
      </c>
      <c r="AI5040" s="9" t="s">
        <v>19119</v>
      </c>
    </row>
    <row r="5041" spans="21:35">
      <c r="U5041" s="9" t="s">
        <v>13577</v>
      </c>
      <c r="V5041" s="9" t="s">
        <v>25109</v>
      </c>
      <c r="W5041" s="9" t="s">
        <v>18782</v>
      </c>
      <c r="Y5041" s="9" t="s">
        <v>19119</v>
      </c>
      <c r="Z5041" s="9" t="s">
        <v>20292</v>
      </c>
      <c r="AA5041" s="9" t="s">
        <v>25105</v>
      </c>
      <c r="AB5041" s="9" t="s">
        <v>18780</v>
      </c>
      <c r="AC5041">
        <v>4.7</v>
      </c>
      <c r="AD5041" s="9" t="s">
        <v>19119</v>
      </c>
      <c r="AE5041" s="9" t="s">
        <v>25106</v>
      </c>
      <c r="AF5041" s="9" t="s">
        <v>18780</v>
      </c>
      <c r="AG5041" s="9" t="s">
        <v>100</v>
      </c>
      <c r="AH5041">
        <v>5.9</v>
      </c>
      <c r="AI5041" s="9" t="s">
        <v>19119</v>
      </c>
    </row>
    <row r="5042" spans="21:35">
      <c r="U5042" s="9" t="s">
        <v>5723</v>
      </c>
      <c r="V5042" s="9" t="s">
        <v>25108</v>
      </c>
      <c r="W5042" s="9" t="s">
        <v>18782</v>
      </c>
      <c r="Y5042" s="9" t="s">
        <v>19119</v>
      </c>
      <c r="Z5042" s="9" t="s">
        <v>20139</v>
      </c>
      <c r="AA5042" s="9" t="s">
        <v>25105</v>
      </c>
      <c r="AB5042" s="9" t="s">
        <v>18780</v>
      </c>
      <c r="AC5042">
        <v>4.7</v>
      </c>
      <c r="AD5042" s="9" t="s">
        <v>19119</v>
      </c>
      <c r="AE5042" s="9" t="s">
        <v>25106</v>
      </c>
      <c r="AF5042" s="9" t="s">
        <v>18780</v>
      </c>
      <c r="AG5042" s="9" t="s">
        <v>1176</v>
      </c>
      <c r="AH5042">
        <v>5.9</v>
      </c>
      <c r="AI5042" s="9" t="s">
        <v>19119</v>
      </c>
    </row>
    <row r="5043" spans="21:35">
      <c r="U5043" s="9" t="s">
        <v>9084</v>
      </c>
      <c r="V5043" s="9" t="s">
        <v>25104</v>
      </c>
      <c r="W5043" s="9" t="s">
        <v>18782</v>
      </c>
      <c r="Y5043" s="9" t="s">
        <v>19119</v>
      </c>
      <c r="Z5043" s="9" t="s">
        <v>21076</v>
      </c>
      <c r="AA5043" s="9" t="s">
        <v>25105</v>
      </c>
      <c r="AB5043" s="9" t="s">
        <v>18780</v>
      </c>
      <c r="AC5043">
        <v>4.7</v>
      </c>
      <c r="AD5043" s="9" t="s">
        <v>19119</v>
      </c>
      <c r="AE5043" s="9" t="s">
        <v>25106</v>
      </c>
      <c r="AF5043" s="9" t="s">
        <v>18782</v>
      </c>
      <c r="AG5043" s="9" t="s">
        <v>100</v>
      </c>
      <c r="AI5043" s="9" t="s">
        <v>19119</v>
      </c>
    </row>
    <row r="5044" spans="21:35">
      <c r="U5044" s="9"/>
      <c r="V5044" s="9" t="s">
        <v>25104</v>
      </c>
      <c r="W5044" s="9" t="s">
        <v>18782</v>
      </c>
      <c r="Y5044" s="9" t="s">
        <v>19119</v>
      </c>
      <c r="Z5044" s="9" t="s">
        <v>21077</v>
      </c>
      <c r="AA5044" s="9" t="s">
        <v>25105</v>
      </c>
      <c r="AB5044" s="9" t="s">
        <v>18780</v>
      </c>
      <c r="AC5044">
        <v>4.7</v>
      </c>
      <c r="AD5044" s="9" t="s">
        <v>19119</v>
      </c>
      <c r="AE5044" s="9" t="s">
        <v>25104</v>
      </c>
      <c r="AF5044" s="9" t="s">
        <v>18781</v>
      </c>
      <c r="AG5044" s="9" t="s">
        <v>3607</v>
      </c>
      <c r="AI5044" s="9" t="s">
        <v>19119</v>
      </c>
    </row>
    <row r="5045" spans="21:35">
      <c r="U5045" s="9"/>
      <c r="V5045" s="9" t="s">
        <v>25104</v>
      </c>
      <c r="W5045" s="9" t="s">
        <v>18782</v>
      </c>
      <c r="Y5045" s="9" t="s">
        <v>19119</v>
      </c>
      <c r="Z5045" s="9" t="s">
        <v>18317</v>
      </c>
      <c r="AA5045" s="9" t="s">
        <v>25103</v>
      </c>
      <c r="AB5045" s="9" t="s">
        <v>18780</v>
      </c>
      <c r="AC5045">
        <v>7.2</v>
      </c>
      <c r="AD5045" s="9" t="s">
        <v>19119</v>
      </c>
      <c r="AE5045" s="9" t="s">
        <v>25103</v>
      </c>
      <c r="AF5045" s="9" t="s">
        <v>18781</v>
      </c>
      <c r="AG5045" s="9" t="s">
        <v>3607</v>
      </c>
      <c r="AI5045" s="9" t="s">
        <v>19119</v>
      </c>
    </row>
    <row r="5046" spans="21:35">
      <c r="U5046" s="9"/>
      <c r="V5046" s="9" t="s">
        <v>25103</v>
      </c>
      <c r="W5046" s="9" t="s">
        <v>18782</v>
      </c>
      <c r="Y5046" s="9" t="s">
        <v>19119</v>
      </c>
      <c r="Z5046" s="9" t="s">
        <v>18912</v>
      </c>
      <c r="AA5046" s="9" t="s">
        <v>25103</v>
      </c>
      <c r="AB5046" s="9" t="s">
        <v>18780</v>
      </c>
      <c r="AC5046">
        <v>7.2</v>
      </c>
      <c r="AD5046" s="9" t="s">
        <v>19119</v>
      </c>
      <c r="AE5046" s="9" t="s">
        <v>25103</v>
      </c>
      <c r="AF5046" s="9" t="s">
        <v>18781</v>
      </c>
      <c r="AG5046" s="9" t="s">
        <v>100</v>
      </c>
      <c r="AI5046" s="9" t="s">
        <v>19119</v>
      </c>
    </row>
    <row r="5047" spans="21:35">
      <c r="U5047" s="9" t="s">
        <v>12158</v>
      </c>
      <c r="V5047" s="9" t="s">
        <v>25109</v>
      </c>
      <c r="W5047" s="9" t="s">
        <v>18782</v>
      </c>
      <c r="Y5047" s="9" t="s">
        <v>19119</v>
      </c>
      <c r="Z5047" s="9" t="s">
        <v>21078</v>
      </c>
      <c r="AA5047" s="9" t="s">
        <v>25103</v>
      </c>
      <c r="AB5047" s="9" t="s">
        <v>18780</v>
      </c>
      <c r="AC5047">
        <v>7.2</v>
      </c>
      <c r="AD5047" s="9" t="s">
        <v>19119</v>
      </c>
      <c r="AE5047" s="9" t="s">
        <v>25106</v>
      </c>
      <c r="AF5047" s="9" t="s">
        <v>18780</v>
      </c>
      <c r="AG5047" s="9" t="s">
        <v>620</v>
      </c>
      <c r="AH5047">
        <v>6.3</v>
      </c>
      <c r="AI5047" s="9" t="s">
        <v>19119</v>
      </c>
    </row>
    <row r="5048" spans="21:35">
      <c r="U5048" s="9" t="s">
        <v>12509</v>
      </c>
      <c r="V5048" s="9" t="s">
        <v>25104</v>
      </c>
      <c r="W5048" s="9" t="s">
        <v>18782</v>
      </c>
      <c r="Y5048" s="9" t="s">
        <v>19119</v>
      </c>
      <c r="Z5048" s="9" t="s">
        <v>5061</v>
      </c>
      <c r="AA5048" s="9" t="s">
        <v>25103</v>
      </c>
      <c r="AB5048" s="9" t="s">
        <v>18780</v>
      </c>
      <c r="AC5048">
        <v>7.2</v>
      </c>
      <c r="AD5048" s="9" t="s">
        <v>19119</v>
      </c>
      <c r="AE5048" s="9" t="s">
        <v>25106</v>
      </c>
      <c r="AF5048" s="9" t="s">
        <v>18780</v>
      </c>
      <c r="AG5048" s="9" t="s">
        <v>1176</v>
      </c>
      <c r="AH5048">
        <v>6.3</v>
      </c>
      <c r="AI5048" s="9" t="s">
        <v>19119</v>
      </c>
    </row>
    <row r="5049" spans="21:35">
      <c r="U5049" s="9" t="s">
        <v>1627</v>
      </c>
      <c r="V5049" s="9" t="s">
        <v>25103</v>
      </c>
      <c r="W5049" s="9" t="s">
        <v>18780</v>
      </c>
      <c r="Y5049" s="9" t="s">
        <v>19119</v>
      </c>
      <c r="Z5049" s="9" t="s">
        <v>20518</v>
      </c>
      <c r="AA5049" s="9" t="s">
        <v>25103</v>
      </c>
      <c r="AB5049" s="9" t="s">
        <v>18782</v>
      </c>
      <c r="AD5049" s="9" t="s">
        <v>19119</v>
      </c>
      <c r="AE5049" s="9" t="s">
        <v>25104</v>
      </c>
      <c r="AF5049" s="9" t="s">
        <v>18782</v>
      </c>
      <c r="AG5049" s="9" t="s">
        <v>3187</v>
      </c>
      <c r="AI5049" s="9" t="s">
        <v>19119</v>
      </c>
    </row>
    <row r="5050" spans="21:35">
      <c r="U5050" s="9" t="s">
        <v>3932</v>
      </c>
      <c r="V5050" s="9" t="s">
        <v>25108</v>
      </c>
      <c r="W5050" s="9" t="s">
        <v>18780</v>
      </c>
      <c r="X5050">
        <v>7.2</v>
      </c>
      <c r="Y5050" s="9" t="s">
        <v>19118</v>
      </c>
      <c r="Z5050" s="9" t="s">
        <v>21079</v>
      </c>
      <c r="AA5050" s="9" t="s">
        <v>25103</v>
      </c>
      <c r="AB5050" s="9" t="s">
        <v>18782</v>
      </c>
      <c r="AD5050" s="9" t="s">
        <v>19119</v>
      </c>
      <c r="AE5050" s="9" t="s">
        <v>25104</v>
      </c>
      <c r="AF5050" s="9" t="s">
        <v>18782</v>
      </c>
      <c r="AG5050" s="9" t="s">
        <v>987</v>
      </c>
      <c r="AI5050" s="9" t="s">
        <v>19119</v>
      </c>
    </row>
    <row r="5051" spans="21:35">
      <c r="U5051" s="9" t="s">
        <v>19104</v>
      </c>
      <c r="V5051" s="9" t="s">
        <v>25115</v>
      </c>
      <c r="W5051" s="9" t="s">
        <v>18781</v>
      </c>
      <c r="Y5051" s="9" t="s">
        <v>19119</v>
      </c>
      <c r="Z5051" s="9" t="s">
        <v>21080</v>
      </c>
      <c r="AA5051" s="9" t="s">
        <v>25103</v>
      </c>
      <c r="AB5051" s="9" t="s">
        <v>18782</v>
      </c>
      <c r="AD5051" s="9" t="s">
        <v>19119</v>
      </c>
      <c r="AE5051" s="9" t="s">
        <v>25104</v>
      </c>
      <c r="AF5051" s="9" t="s">
        <v>18782</v>
      </c>
      <c r="AG5051" s="9" t="s">
        <v>3064</v>
      </c>
      <c r="AI5051" s="9" t="s">
        <v>19119</v>
      </c>
    </row>
    <row r="5052" spans="21:35">
      <c r="U5052" s="9" t="s">
        <v>19105</v>
      </c>
      <c r="V5052" s="9" t="s">
        <v>25115</v>
      </c>
      <c r="W5052" s="9" t="s">
        <v>18781</v>
      </c>
      <c r="Y5052" s="9" t="s">
        <v>19119</v>
      </c>
      <c r="Z5052" s="9" t="s">
        <v>19488</v>
      </c>
      <c r="AA5052" s="9" t="s">
        <v>25103</v>
      </c>
      <c r="AB5052" s="9" t="s">
        <v>18782</v>
      </c>
      <c r="AD5052" s="9" t="s">
        <v>19119</v>
      </c>
      <c r="AE5052" s="9" t="s">
        <v>25103</v>
      </c>
      <c r="AF5052" s="9" t="s">
        <v>18781</v>
      </c>
      <c r="AG5052" s="9" t="s">
        <v>3909</v>
      </c>
      <c r="AI5052" s="9" t="s">
        <v>19119</v>
      </c>
    </row>
    <row r="5053" spans="21:35">
      <c r="U5053" s="9" t="s">
        <v>17585</v>
      </c>
      <c r="V5053" s="9" t="s">
        <v>25103</v>
      </c>
      <c r="W5053" s="9" t="s">
        <v>18782</v>
      </c>
      <c r="Y5053" s="9" t="s">
        <v>19119</v>
      </c>
      <c r="Z5053" s="9" t="s">
        <v>21081</v>
      </c>
      <c r="AA5053" s="9" t="s">
        <v>25106</v>
      </c>
      <c r="AB5053" s="9" t="s">
        <v>18782</v>
      </c>
      <c r="AC5053">
        <v>5.2</v>
      </c>
      <c r="AD5053" s="9" t="s">
        <v>19119</v>
      </c>
      <c r="AE5053" s="9" t="s">
        <v>25103</v>
      </c>
      <c r="AF5053" s="9" t="s">
        <v>18780</v>
      </c>
      <c r="AG5053" s="9" t="s">
        <v>25100</v>
      </c>
      <c r="AI5053" s="9" t="s">
        <v>19119</v>
      </c>
    </row>
    <row r="5054" spans="21:35">
      <c r="U5054" s="9" t="s">
        <v>3502</v>
      </c>
      <c r="V5054" s="9" t="s">
        <v>25109</v>
      </c>
      <c r="W5054" s="9" t="s">
        <v>18782</v>
      </c>
      <c r="Y5054" s="9" t="s">
        <v>19119</v>
      </c>
      <c r="Z5054" s="9" t="s">
        <v>19483</v>
      </c>
      <c r="AA5054" s="9" t="s">
        <v>25106</v>
      </c>
      <c r="AB5054" s="9" t="s">
        <v>18782</v>
      </c>
      <c r="AC5054">
        <v>5.2</v>
      </c>
      <c r="AD5054" s="9" t="s">
        <v>19119</v>
      </c>
      <c r="AE5054" s="9" t="s">
        <v>25103</v>
      </c>
      <c r="AF5054" s="9" t="s">
        <v>18780</v>
      </c>
      <c r="AG5054" s="9" t="s">
        <v>25099</v>
      </c>
      <c r="AI5054" s="9" t="s">
        <v>19119</v>
      </c>
    </row>
    <row r="5055" spans="21:35">
      <c r="U5055" s="9" t="s">
        <v>2732</v>
      </c>
      <c r="V5055" s="9" t="s">
        <v>25106</v>
      </c>
      <c r="W5055" s="9" t="s">
        <v>18781</v>
      </c>
      <c r="X5055">
        <v>6.7</v>
      </c>
      <c r="Y5055" s="9" t="s">
        <v>19119</v>
      </c>
      <c r="Z5055" s="9" t="s">
        <v>19575</v>
      </c>
      <c r="AA5055" s="9" t="s">
        <v>25106</v>
      </c>
      <c r="AB5055" s="9" t="s">
        <v>18782</v>
      </c>
      <c r="AC5055">
        <v>5.2</v>
      </c>
      <c r="AD5055" s="9" t="s">
        <v>19119</v>
      </c>
      <c r="AE5055" s="9" t="s">
        <v>25103</v>
      </c>
      <c r="AF5055" s="9" t="s">
        <v>18780</v>
      </c>
      <c r="AG5055" s="9" t="s">
        <v>2142</v>
      </c>
      <c r="AI5055" s="9" t="s">
        <v>19119</v>
      </c>
    </row>
    <row r="5056" spans="21:35">
      <c r="U5056" s="9"/>
      <c r="V5056" s="9" t="s">
        <v>25103</v>
      </c>
      <c r="W5056" s="9" t="s">
        <v>18782</v>
      </c>
      <c r="Y5056" s="9" t="s">
        <v>19119</v>
      </c>
      <c r="Z5056" s="9" t="s">
        <v>21082</v>
      </c>
      <c r="AA5056" s="9" t="s">
        <v>25106</v>
      </c>
      <c r="AB5056" s="9" t="s">
        <v>18782</v>
      </c>
      <c r="AC5056">
        <v>5.2</v>
      </c>
      <c r="AD5056" s="9" t="s">
        <v>19119</v>
      </c>
      <c r="AE5056" s="9" t="s">
        <v>25103</v>
      </c>
      <c r="AF5056" s="9" t="s">
        <v>18781</v>
      </c>
      <c r="AG5056" s="9" t="s">
        <v>3909</v>
      </c>
      <c r="AI5056" s="9" t="s">
        <v>19119</v>
      </c>
    </row>
    <row r="5057" spans="21:35">
      <c r="U5057" s="9"/>
      <c r="V5057" s="9" t="s">
        <v>25103</v>
      </c>
      <c r="W5057" s="9" t="s">
        <v>18780</v>
      </c>
      <c r="X5057">
        <v>9.1999999999999993</v>
      </c>
      <c r="Y5057" s="9" t="s">
        <v>19119</v>
      </c>
      <c r="Z5057" s="9" t="s">
        <v>21083</v>
      </c>
      <c r="AA5057" s="9" t="s">
        <v>25106</v>
      </c>
      <c r="AB5057" s="9" t="s">
        <v>18780</v>
      </c>
      <c r="AC5057">
        <v>5</v>
      </c>
      <c r="AD5057" s="9" t="s">
        <v>19119</v>
      </c>
      <c r="AE5057" s="9" t="s">
        <v>25103</v>
      </c>
      <c r="AF5057" s="9" t="s">
        <v>18781</v>
      </c>
      <c r="AG5057" s="9" t="s">
        <v>3607</v>
      </c>
      <c r="AI5057" s="9" t="s">
        <v>19119</v>
      </c>
    </row>
    <row r="5058" spans="21:35">
      <c r="U5058" s="9" t="s">
        <v>17417</v>
      </c>
      <c r="V5058" s="9" t="s">
        <v>25104</v>
      </c>
      <c r="W5058" s="9" t="s">
        <v>18781</v>
      </c>
      <c r="Y5058" s="9" t="s">
        <v>19119</v>
      </c>
      <c r="Z5058" s="9" t="s">
        <v>19270</v>
      </c>
      <c r="AA5058" s="9" t="s">
        <v>25106</v>
      </c>
      <c r="AB5058" s="9" t="s">
        <v>18780</v>
      </c>
      <c r="AC5058">
        <v>5</v>
      </c>
      <c r="AD5058" s="9" t="s">
        <v>19119</v>
      </c>
      <c r="AE5058" s="9" t="s">
        <v>25103</v>
      </c>
      <c r="AF5058" s="9" t="s">
        <v>18781</v>
      </c>
      <c r="AG5058" s="9" t="s">
        <v>987</v>
      </c>
      <c r="AI5058" s="9" t="s">
        <v>19119</v>
      </c>
    </row>
    <row r="5059" spans="21:35">
      <c r="U5059" s="9" t="s">
        <v>12529</v>
      </c>
      <c r="V5059" s="9" t="s">
        <v>25103</v>
      </c>
      <c r="W5059" s="9" t="s">
        <v>18781</v>
      </c>
      <c r="Y5059" s="9" t="s">
        <v>19119</v>
      </c>
      <c r="Z5059" s="9" t="s">
        <v>21084</v>
      </c>
      <c r="AA5059" s="9" t="s">
        <v>25106</v>
      </c>
      <c r="AB5059" s="9" t="s">
        <v>18780</v>
      </c>
      <c r="AC5059">
        <v>5</v>
      </c>
      <c r="AD5059" s="9" t="s">
        <v>19119</v>
      </c>
      <c r="AE5059" s="9" t="s">
        <v>25103</v>
      </c>
      <c r="AF5059" s="9" t="s">
        <v>18781</v>
      </c>
      <c r="AG5059" s="9" t="s">
        <v>3607</v>
      </c>
      <c r="AH5059">
        <v>8.6</v>
      </c>
      <c r="AI5059" s="9" t="s">
        <v>19119</v>
      </c>
    </row>
    <row r="5060" spans="21:35">
      <c r="U5060" s="9" t="s">
        <v>18083</v>
      </c>
      <c r="V5060" s="9" t="s">
        <v>25107</v>
      </c>
      <c r="W5060" s="9" t="s">
        <v>18781</v>
      </c>
      <c r="Y5060" s="9" t="s">
        <v>19119</v>
      </c>
      <c r="Z5060" s="9" t="s">
        <v>19141</v>
      </c>
      <c r="AA5060" s="9" t="s">
        <v>25106</v>
      </c>
      <c r="AB5060" s="9" t="s">
        <v>18780</v>
      </c>
      <c r="AC5060">
        <v>5</v>
      </c>
      <c r="AD5060" s="9" t="s">
        <v>19119</v>
      </c>
      <c r="AE5060" s="9" t="s">
        <v>25103</v>
      </c>
      <c r="AF5060" s="9" t="s">
        <v>18781</v>
      </c>
      <c r="AG5060" s="9" t="s">
        <v>100</v>
      </c>
      <c r="AH5060">
        <v>8.6</v>
      </c>
      <c r="AI5060" s="9" t="s">
        <v>19119</v>
      </c>
    </row>
    <row r="5061" spans="21:35">
      <c r="U5061" s="9" t="s">
        <v>10832</v>
      </c>
      <c r="V5061" s="9" t="s">
        <v>25104</v>
      </c>
      <c r="W5061" s="9" t="s">
        <v>18782</v>
      </c>
      <c r="Y5061" s="9" t="s">
        <v>19119</v>
      </c>
      <c r="Z5061" s="9" t="s">
        <v>19654</v>
      </c>
      <c r="AA5061" s="9" t="s">
        <v>25104</v>
      </c>
      <c r="AB5061" s="9" t="s">
        <v>18780</v>
      </c>
      <c r="AC5061">
        <v>6.5</v>
      </c>
      <c r="AD5061" s="9" t="s">
        <v>19119</v>
      </c>
      <c r="AE5061" s="9" t="s">
        <v>25108</v>
      </c>
      <c r="AF5061" s="9" t="s">
        <v>18782</v>
      </c>
      <c r="AG5061" s="9"/>
      <c r="AI5061" s="9" t="s">
        <v>19119</v>
      </c>
    </row>
    <row r="5062" spans="21:35">
      <c r="U5062" s="9" t="s">
        <v>18088</v>
      </c>
      <c r="V5062" s="9" t="s">
        <v>25108</v>
      </c>
      <c r="W5062" s="9" t="s">
        <v>18782</v>
      </c>
      <c r="Y5062" s="9" t="s">
        <v>19119</v>
      </c>
      <c r="Z5062" s="9" t="s">
        <v>19284</v>
      </c>
      <c r="AA5062" s="9" t="s">
        <v>25104</v>
      </c>
      <c r="AB5062" s="9" t="s">
        <v>18780</v>
      </c>
      <c r="AC5062">
        <v>6.5</v>
      </c>
      <c r="AD5062" s="9" t="s">
        <v>19119</v>
      </c>
      <c r="AE5062" s="9" t="s">
        <v>25104</v>
      </c>
      <c r="AF5062" s="9" t="s">
        <v>18781</v>
      </c>
      <c r="AG5062" s="9" t="s">
        <v>3607</v>
      </c>
      <c r="AI5062" s="9" t="s">
        <v>19119</v>
      </c>
    </row>
    <row r="5063" spans="21:35">
      <c r="U5063" s="9" t="s">
        <v>10167</v>
      </c>
      <c r="V5063" s="9" t="s">
        <v>25110</v>
      </c>
      <c r="W5063" s="9" t="s">
        <v>18782</v>
      </c>
      <c r="Y5063" s="9" t="s">
        <v>19119</v>
      </c>
      <c r="Z5063" s="9" t="s">
        <v>15758</v>
      </c>
      <c r="AA5063" s="9" t="s">
        <v>25104</v>
      </c>
      <c r="AB5063" s="9" t="s">
        <v>18780</v>
      </c>
      <c r="AC5063">
        <v>6.5</v>
      </c>
      <c r="AD5063" s="9" t="s">
        <v>19119</v>
      </c>
      <c r="AE5063" s="9" t="s">
        <v>25104</v>
      </c>
      <c r="AF5063" s="9" t="s">
        <v>18781</v>
      </c>
      <c r="AG5063" s="9" t="s">
        <v>100</v>
      </c>
      <c r="AI5063" s="9" t="s">
        <v>19119</v>
      </c>
    </row>
    <row r="5064" spans="21:35">
      <c r="U5064" s="9" t="s">
        <v>9423</v>
      </c>
      <c r="V5064" s="9" t="s">
        <v>25104</v>
      </c>
      <c r="W5064" s="9" t="s">
        <v>18781</v>
      </c>
      <c r="Y5064" s="9" t="s">
        <v>19119</v>
      </c>
      <c r="Z5064" s="9" t="s">
        <v>19457</v>
      </c>
      <c r="AA5064" s="9" t="s">
        <v>25104</v>
      </c>
      <c r="AB5064" s="9" t="s">
        <v>18782</v>
      </c>
      <c r="AC5064">
        <v>1.8</v>
      </c>
      <c r="AD5064" s="9" t="s">
        <v>19119</v>
      </c>
      <c r="AE5064" s="9" t="s">
        <v>25104</v>
      </c>
      <c r="AF5064" s="9" t="s">
        <v>18781</v>
      </c>
      <c r="AG5064" s="9" t="s">
        <v>657</v>
      </c>
      <c r="AI5064" s="9" t="s">
        <v>19119</v>
      </c>
    </row>
    <row r="5065" spans="21:35">
      <c r="U5065" s="9" t="s">
        <v>11946</v>
      </c>
      <c r="V5065" s="9" t="s">
        <v>25103</v>
      </c>
      <c r="W5065" s="9" t="s">
        <v>18781</v>
      </c>
      <c r="Y5065" s="9" t="s">
        <v>19119</v>
      </c>
      <c r="Z5065" s="9" t="s">
        <v>20618</v>
      </c>
      <c r="AA5065" s="9" t="s">
        <v>25104</v>
      </c>
      <c r="AB5065" s="9" t="s">
        <v>18782</v>
      </c>
      <c r="AC5065">
        <v>1.8</v>
      </c>
      <c r="AD5065" s="9" t="s">
        <v>19119</v>
      </c>
      <c r="AE5065" s="9" t="s">
        <v>25103</v>
      </c>
      <c r="AF5065" s="9" t="s">
        <v>18782</v>
      </c>
      <c r="AG5065" s="9" t="s">
        <v>620</v>
      </c>
      <c r="AI5065" s="9" t="s">
        <v>19119</v>
      </c>
    </row>
    <row r="5066" spans="21:35">
      <c r="U5066" s="9" t="s">
        <v>18103</v>
      </c>
      <c r="V5066" s="9" t="s">
        <v>25106</v>
      </c>
      <c r="W5066" s="9" t="s">
        <v>18781</v>
      </c>
      <c r="Y5066" s="9" t="s">
        <v>19119</v>
      </c>
      <c r="Z5066" s="9" t="s">
        <v>19570</v>
      </c>
      <c r="AA5066" s="9" t="s">
        <v>25104</v>
      </c>
      <c r="AB5066" s="9" t="s">
        <v>18782</v>
      </c>
      <c r="AC5066">
        <v>1.8</v>
      </c>
      <c r="AD5066" s="9" t="s">
        <v>19119</v>
      </c>
      <c r="AE5066" s="9" t="s">
        <v>25107</v>
      </c>
      <c r="AF5066" s="9" t="s">
        <v>18780</v>
      </c>
      <c r="AG5066" s="9" t="s">
        <v>987</v>
      </c>
      <c r="AI5066" s="9" t="s">
        <v>19119</v>
      </c>
    </row>
    <row r="5067" spans="21:35">
      <c r="U5067" s="9" t="s">
        <v>14693</v>
      </c>
      <c r="V5067" s="9" t="s">
        <v>25103</v>
      </c>
      <c r="W5067" s="9" t="s">
        <v>18781</v>
      </c>
      <c r="Y5067" s="9" t="s">
        <v>19119</v>
      </c>
      <c r="Z5067" s="9" t="s">
        <v>21085</v>
      </c>
      <c r="AA5067" s="9" t="s">
        <v>25104</v>
      </c>
      <c r="AB5067" s="9" t="s">
        <v>18782</v>
      </c>
      <c r="AC5067">
        <v>1.8</v>
      </c>
      <c r="AD5067" s="9" t="s">
        <v>19119</v>
      </c>
      <c r="AE5067" s="9" t="s">
        <v>25107</v>
      </c>
      <c r="AF5067" s="9" t="s">
        <v>18780</v>
      </c>
      <c r="AG5067" s="9" t="s">
        <v>100</v>
      </c>
      <c r="AI5067" s="9" t="s">
        <v>19119</v>
      </c>
    </row>
    <row r="5068" spans="21:35">
      <c r="U5068" s="9" t="s">
        <v>11588</v>
      </c>
      <c r="V5068" s="9" t="s">
        <v>25103</v>
      </c>
      <c r="W5068" s="9" t="s">
        <v>18781</v>
      </c>
      <c r="Y5068" s="9" t="s">
        <v>19119</v>
      </c>
      <c r="Z5068" s="9" t="s">
        <v>20287</v>
      </c>
      <c r="AA5068" s="9" t="s">
        <v>25104</v>
      </c>
      <c r="AB5068" s="9" t="s">
        <v>18782</v>
      </c>
      <c r="AC5068">
        <v>9.9</v>
      </c>
      <c r="AD5068" s="9" t="s">
        <v>19119</v>
      </c>
      <c r="AE5068" s="9" t="s">
        <v>25103</v>
      </c>
      <c r="AF5068" s="9" t="s">
        <v>18781</v>
      </c>
      <c r="AG5068" s="9" t="s">
        <v>3607</v>
      </c>
      <c r="AI5068" s="9" t="s">
        <v>19119</v>
      </c>
    </row>
    <row r="5069" spans="21:35">
      <c r="U5069" s="9" t="s">
        <v>19106</v>
      </c>
      <c r="V5069" s="9" t="s">
        <v>25103</v>
      </c>
      <c r="W5069" s="9" t="s">
        <v>18781</v>
      </c>
      <c r="Y5069" s="9" t="s">
        <v>19119</v>
      </c>
      <c r="Z5069" s="9" t="s">
        <v>20364</v>
      </c>
      <c r="AA5069" s="9" t="s">
        <v>25104</v>
      </c>
      <c r="AB5069" s="9" t="s">
        <v>18782</v>
      </c>
      <c r="AC5069">
        <v>9.9</v>
      </c>
      <c r="AD5069" s="9" t="s">
        <v>19119</v>
      </c>
      <c r="AE5069" s="9" t="s">
        <v>25103</v>
      </c>
      <c r="AF5069" s="9" t="s">
        <v>18781</v>
      </c>
      <c r="AG5069" s="9" t="s">
        <v>3064</v>
      </c>
      <c r="AI5069" s="9" t="s">
        <v>19119</v>
      </c>
    </row>
    <row r="5070" spans="21:35">
      <c r="U5070" s="9" t="s">
        <v>10841</v>
      </c>
      <c r="V5070" s="9" t="s">
        <v>25113</v>
      </c>
      <c r="W5070" s="9" t="s">
        <v>18782</v>
      </c>
      <c r="Y5070" s="9" t="s">
        <v>19119</v>
      </c>
      <c r="Z5070" s="9" t="s">
        <v>21086</v>
      </c>
      <c r="AA5070" s="9" t="s">
        <v>25104</v>
      </c>
      <c r="AB5070" s="9" t="s">
        <v>18782</v>
      </c>
      <c r="AC5070">
        <v>9.9</v>
      </c>
      <c r="AD5070" s="9" t="s">
        <v>19119</v>
      </c>
      <c r="AE5070" s="9" t="s">
        <v>25103</v>
      </c>
      <c r="AF5070" s="9" t="s">
        <v>18781</v>
      </c>
      <c r="AG5070" s="9" t="s">
        <v>657</v>
      </c>
      <c r="AI5070" s="9" t="s">
        <v>19119</v>
      </c>
    </row>
    <row r="5071" spans="21:35">
      <c r="U5071" s="9" t="s">
        <v>208</v>
      </c>
      <c r="V5071" s="9" t="s">
        <v>25106</v>
      </c>
      <c r="W5071" s="9" t="s">
        <v>18782</v>
      </c>
      <c r="X5071">
        <v>6</v>
      </c>
      <c r="Y5071" s="9" t="s">
        <v>19119</v>
      </c>
      <c r="Z5071" s="9" t="s">
        <v>19620</v>
      </c>
      <c r="AA5071" s="9" t="s">
        <v>25104</v>
      </c>
      <c r="AB5071" s="9" t="s">
        <v>18782</v>
      </c>
      <c r="AC5071">
        <v>9.9</v>
      </c>
      <c r="AD5071" s="9" t="s">
        <v>19119</v>
      </c>
      <c r="AE5071" s="9" t="s">
        <v>25107</v>
      </c>
      <c r="AF5071" s="9" t="s">
        <v>18782</v>
      </c>
      <c r="AG5071" s="9"/>
      <c r="AI5071" s="9" t="s">
        <v>19119</v>
      </c>
    </row>
    <row r="5072" spans="21:35">
      <c r="U5072" s="9" t="s">
        <v>3482</v>
      </c>
      <c r="V5072" s="9" t="s">
        <v>25104</v>
      </c>
      <c r="W5072" s="9" t="s">
        <v>18782</v>
      </c>
      <c r="Y5072" s="9" t="s">
        <v>19119</v>
      </c>
      <c r="Z5072" s="9" t="s">
        <v>19655</v>
      </c>
      <c r="AA5072" s="9" t="s">
        <v>25104</v>
      </c>
      <c r="AB5072" s="9" t="s">
        <v>18782</v>
      </c>
      <c r="AC5072">
        <v>7.6</v>
      </c>
      <c r="AD5072" s="9" t="s">
        <v>19118</v>
      </c>
      <c r="AE5072" s="9" t="s">
        <v>25103</v>
      </c>
      <c r="AF5072" s="9" t="s">
        <v>18782</v>
      </c>
      <c r="AG5072" s="9" t="s">
        <v>3064</v>
      </c>
      <c r="AI5072" s="9" t="s">
        <v>19119</v>
      </c>
    </row>
    <row r="5073" spans="21:35">
      <c r="U5073" s="9" t="s">
        <v>18126</v>
      </c>
      <c r="V5073" s="9" t="s">
        <v>25103</v>
      </c>
      <c r="W5073" s="9" t="s">
        <v>18781</v>
      </c>
      <c r="Y5073" s="9" t="s">
        <v>19119</v>
      </c>
      <c r="Z5073" s="9" t="s">
        <v>19640</v>
      </c>
      <c r="AA5073" s="9" t="s">
        <v>25104</v>
      </c>
      <c r="AB5073" s="9" t="s">
        <v>18782</v>
      </c>
      <c r="AC5073">
        <v>7.6</v>
      </c>
      <c r="AD5073" s="9" t="s">
        <v>19118</v>
      </c>
      <c r="AE5073" s="9" t="s">
        <v>25103</v>
      </c>
      <c r="AF5073" s="9" t="s">
        <v>18781</v>
      </c>
      <c r="AG5073" s="9" t="s">
        <v>620</v>
      </c>
      <c r="AI5073" s="9" t="s">
        <v>19119</v>
      </c>
    </row>
    <row r="5074" spans="21:35">
      <c r="U5074" s="9" t="s">
        <v>19107</v>
      </c>
      <c r="V5074" s="9" t="s">
        <v>25103</v>
      </c>
      <c r="W5074" s="9" t="s">
        <v>18781</v>
      </c>
      <c r="Y5074" s="9" t="s">
        <v>19119</v>
      </c>
      <c r="Z5074" s="9" t="s">
        <v>19244</v>
      </c>
      <c r="AA5074" s="9" t="s">
        <v>25104</v>
      </c>
      <c r="AB5074" s="9" t="s">
        <v>18782</v>
      </c>
      <c r="AC5074">
        <v>7.6</v>
      </c>
      <c r="AD5074" s="9" t="s">
        <v>19118</v>
      </c>
      <c r="AE5074" s="9" t="s">
        <v>25105</v>
      </c>
      <c r="AF5074" s="9" t="s">
        <v>18780</v>
      </c>
      <c r="AG5074" s="9" t="s">
        <v>100</v>
      </c>
      <c r="AI5074" s="9" t="s">
        <v>19119</v>
      </c>
    </row>
    <row r="5075" spans="21:35">
      <c r="U5075" s="9"/>
      <c r="V5075" s="9" t="s">
        <v>25103</v>
      </c>
      <c r="W5075" s="9" t="s">
        <v>18781</v>
      </c>
      <c r="Y5075" s="9" t="s">
        <v>19119</v>
      </c>
      <c r="Z5075" s="9" t="s">
        <v>20701</v>
      </c>
      <c r="AA5075" s="9" t="s">
        <v>25104</v>
      </c>
      <c r="AB5075" s="9" t="s">
        <v>18782</v>
      </c>
      <c r="AC5075">
        <v>7.6</v>
      </c>
      <c r="AD5075" s="9" t="s">
        <v>19118</v>
      </c>
      <c r="AE5075" s="9" t="s">
        <v>25103</v>
      </c>
      <c r="AF5075" s="9" t="s">
        <v>18781</v>
      </c>
      <c r="AG5075" s="9" t="s">
        <v>3607</v>
      </c>
      <c r="AI5075" s="9" t="s">
        <v>19119</v>
      </c>
    </row>
    <row r="5076" spans="21:35">
      <c r="U5076" s="9" t="s">
        <v>18132</v>
      </c>
      <c r="V5076" s="9" t="s">
        <v>25104</v>
      </c>
      <c r="W5076" s="9" t="s">
        <v>18781</v>
      </c>
      <c r="Y5076" s="9" t="s">
        <v>19119</v>
      </c>
      <c r="Z5076" s="9" t="s">
        <v>21087</v>
      </c>
      <c r="AA5076" s="9" t="s">
        <v>25103</v>
      </c>
      <c r="AB5076" s="9" t="s">
        <v>18782</v>
      </c>
      <c r="AC5076">
        <v>6.4</v>
      </c>
      <c r="AD5076" s="9" t="s">
        <v>19119</v>
      </c>
      <c r="AE5076" s="9" t="s">
        <v>25103</v>
      </c>
      <c r="AF5076" s="9" t="s">
        <v>18781</v>
      </c>
      <c r="AG5076" s="9" t="s">
        <v>100</v>
      </c>
      <c r="AI5076" s="9" t="s">
        <v>19119</v>
      </c>
    </row>
    <row r="5077" spans="21:35">
      <c r="U5077" s="9" t="s">
        <v>18137</v>
      </c>
      <c r="V5077" s="9" t="s">
        <v>25103</v>
      </c>
      <c r="W5077" s="9" t="s">
        <v>18781</v>
      </c>
      <c r="Y5077" s="9" t="s">
        <v>19119</v>
      </c>
      <c r="Z5077" s="9" t="s">
        <v>21088</v>
      </c>
      <c r="AA5077" s="9" t="s">
        <v>25103</v>
      </c>
      <c r="AB5077" s="9" t="s">
        <v>18782</v>
      </c>
      <c r="AC5077">
        <v>6.4</v>
      </c>
      <c r="AD5077" s="9" t="s">
        <v>19119</v>
      </c>
      <c r="AE5077" s="9" t="s">
        <v>25106</v>
      </c>
      <c r="AF5077" s="9" t="s">
        <v>18780</v>
      </c>
      <c r="AG5077" s="9" t="s">
        <v>620</v>
      </c>
      <c r="AI5077" s="9" t="s">
        <v>19119</v>
      </c>
    </row>
    <row r="5078" spans="21:35">
      <c r="U5078" s="9" t="s">
        <v>7516</v>
      </c>
      <c r="V5078" s="9" t="s">
        <v>25111</v>
      </c>
      <c r="W5078" s="9" t="s">
        <v>18782</v>
      </c>
      <c r="Y5078" s="9" t="s">
        <v>19119</v>
      </c>
      <c r="Z5078" s="9" t="s">
        <v>21089</v>
      </c>
      <c r="AA5078" s="9" t="s">
        <v>25103</v>
      </c>
      <c r="AB5078" s="9" t="s">
        <v>18782</v>
      </c>
      <c r="AC5078">
        <v>6.4</v>
      </c>
      <c r="AD5078" s="9" t="s">
        <v>19119</v>
      </c>
      <c r="AE5078" s="9" t="s">
        <v>25106</v>
      </c>
      <c r="AF5078" s="9" t="s">
        <v>18780</v>
      </c>
      <c r="AG5078" s="9" t="s">
        <v>100</v>
      </c>
      <c r="AI5078" s="9" t="s">
        <v>19119</v>
      </c>
    </row>
    <row r="5079" spans="21:35">
      <c r="U5079" s="9" t="s">
        <v>5723</v>
      </c>
      <c r="V5079" s="9" t="s">
        <v>25109</v>
      </c>
      <c r="W5079" s="9" t="s">
        <v>18782</v>
      </c>
      <c r="Y5079" s="9" t="s">
        <v>19119</v>
      </c>
      <c r="Z5079" s="9" t="s">
        <v>21090</v>
      </c>
      <c r="AA5079" s="9" t="s">
        <v>25103</v>
      </c>
      <c r="AB5079" s="9" t="s">
        <v>18782</v>
      </c>
      <c r="AC5079">
        <v>6.4</v>
      </c>
      <c r="AD5079" s="9" t="s">
        <v>19119</v>
      </c>
      <c r="AE5079" s="9" t="s">
        <v>25106</v>
      </c>
      <c r="AF5079" s="9" t="s">
        <v>18780</v>
      </c>
      <c r="AG5079" s="9" t="s">
        <v>1176</v>
      </c>
      <c r="AI5079" s="9" t="s">
        <v>19119</v>
      </c>
    </row>
    <row r="5080" spans="21:35">
      <c r="U5080" s="9" t="s">
        <v>19108</v>
      </c>
      <c r="V5080" s="9" t="s">
        <v>25111</v>
      </c>
      <c r="W5080" s="9" t="s">
        <v>18782</v>
      </c>
      <c r="Y5080" s="9" t="s">
        <v>19119</v>
      </c>
      <c r="Z5080" s="9" t="s">
        <v>19141</v>
      </c>
      <c r="AA5080" s="9" t="s">
        <v>25103</v>
      </c>
      <c r="AB5080" s="9" t="s">
        <v>18780</v>
      </c>
      <c r="AD5080" s="9" t="s">
        <v>19119</v>
      </c>
      <c r="AE5080" s="9" t="s">
        <v>25106</v>
      </c>
      <c r="AF5080" s="9" t="s">
        <v>18782</v>
      </c>
      <c r="AG5080" s="9"/>
      <c r="AH5080">
        <v>6</v>
      </c>
      <c r="AI5080" s="9" t="s">
        <v>19119</v>
      </c>
    </row>
    <row r="5081" spans="21:35">
      <c r="U5081" s="9" t="s">
        <v>12158</v>
      </c>
      <c r="V5081" s="9" t="s">
        <v>25111</v>
      </c>
      <c r="W5081" s="9" t="s">
        <v>18782</v>
      </c>
      <c r="Y5081" s="9" t="s">
        <v>19119</v>
      </c>
      <c r="Z5081" s="9" t="s">
        <v>19326</v>
      </c>
      <c r="AA5081" s="9" t="s">
        <v>25103</v>
      </c>
      <c r="AB5081" s="9" t="s">
        <v>18780</v>
      </c>
      <c r="AD5081" s="9" t="s">
        <v>19119</v>
      </c>
      <c r="AE5081" s="9" t="s">
        <v>25104</v>
      </c>
      <c r="AF5081" s="9" t="s">
        <v>18782</v>
      </c>
      <c r="AG5081" s="9" t="s">
        <v>3607</v>
      </c>
      <c r="AI5081" s="9" t="s">
        <v>19119</v>
      </c>
    </row>
    <row r="5082" spans="21:35">
      <c r="U5082" s="9" t="s">
        <v>2732</v>
      </c>
      <c r="V5082" s="9" t="s">
        <v>25103</v>
      </c>
      <c r="W5082" s="9" t="s">
        <v>18781</v>
      </c>
      <c r="X5082">
        <v>7.1</v>
      </c>
      <c r="Y5082" s="9" t="s">
        <v>19119</v>
      </c>
      <c r="Z5082" s="9" t="s">
        <v>19206</v>
      </c>
      <c r="AA5082" s="9" t="s">
        <v>25103</v>
      </c>
      <c r="AB5082" s="9" t="s">
        <v>18780</v>
      </c>
      <c r="AD5082" s="9" t="s">
        <v>19119</v>
      </c>
      <c r="AE5082" s="9" t="s">
        <v>25104</v>
      </c>
      <c r="AF5082" s="9" t="s">
        <v>18781</v>
      </c>
      <c r="AG5082" s="9" t="s">
        <v>3607</v>
      </c>
      <c r="AI5082" s="9" t="s">
        <v>19119</v>
      </c>
    </row>
    <row r="5083" spans="21:35">
      <c r="U5083" s="9" t="s">
        <v>14422</v>
      </c>
      <c r="V5083" s="9" t="s">
        <v>25103</v>
      </c>
      <c r="W5083" s="9" t="s">
        <v>18781</v>
      </c>
      <c r="Y5083" s="9" t="s">
        <v>19119</v>
      </c>
      <c r="Z5083" s="9" t="s">
        <v>19668</v>
      </c>
      <c r="AA5083" s="9" t="s">
        <v>25103</v>
      </c>
      <c r="AB5083" s="9" t="s">
        <v>18780</v>
      </c>
      <c r="AD5083" s="9" t="s">
        <v>19119</v>
      </c>
      <c r="AE5083" s="9" t="s">
        <v>25104</v>
      </c>
      <c r="AF5083" s="9" t="s">
        <v>18781</v>
      </c>
      <c r="AG5083" s="9" t="s">
        <v>39</v>
      </c>
      <c r="AI5083" s="9" t="s">
        <v>19119</v>
      </c>
    </row>
    <row r="5084" spans="21:35">
      <c r="U5084" s="9" t="s">
        <v>19095</v>
      </c>
      <c r="V5084" s="9" t="s">
        <v>25104</v>
      </c>
      <c r="W5084" s="9" t="s">
        <v>18782</v>
      </c>
      <c r="Y5084" s="9" t="s">
        <v>19119</v>
      </c>
      <c r="Z5084" s="9" t="s">
        <v>19876</v>
      </c>
      <c r="AA5084" s="9" t="s">
        <v>25107</v>
      </c>
      <c r="AB5084" s="9" t="s">
        <v>18782</v>
      </c>
      <c r="AC5084">
        <v>6.8</v>
      </c>
      <c r="AD5084" s="9" t="s">
        <v>19118</v>
      </c>
      <c r="AE5084" s="9" t="s">
        <v>25110</v>
      </c>
      <c r="AF5084" s="9" t="s">
        <v>18782</v>
      </c>
      <c r="AG5084" s="9" t="s">
        <v>100</v>
      </c>
      <c r="AI5084" s="9" t="s">
        <v>19119</v>
      </c>
    </row>
    <row r="5085" spans="21:35">
      <c r="U5085" s="9" t="s">
        <v>19095</v>
      </c>
      <c r="V5085" s="9" t="s">
        <v>25104</v>
      </c>
      <c r="W5085" s="9" t="s">
        <v>18782</v>
      </c>
      <c r="Y5085" s="9" t="s">
        <v>19119</v>
      </c>
      <c r="Z5085" s="9" t="s">
        <v>10237</v>
      </c>
      <c r="AA5085" s="9" t="s">
        <v>25107</v>
      </c>
      <c r="AB5085" s="9" t="s">
        <v>18782</v>
      </c>
      <c r="AC5085">
        <v>6.8</v>
      </c>
      <c r="AD5085" s="9" t="s">
        <v>19118</v>
      </c>
      <c r="AE5085" s="9" t="s">
        <v>25108</v>
      </c>
      <c r="AF5085" s="9" t="s">
        <v>18782</v>
      </c>
      <c r="AG5085" s="9" t="s">
        <v>620</v>
      </c>
      <c r="AI5085" s="9" t="s">
        <v>19119</v>
      </c>
    </row>
    <row r="5086" spans="21:35">
      <c r="U5086" s="9"/>
      <c r="V5086" s="9" t="s">
        <v>25104</v>
      </c>
      <c r="W5086" s="9" t="s">
        <v>18782</v>
      </c>
      <c r="Y5086" s="9" t="s">
        <v>19119</v>
      </c>
      <c r="Z5086" s="9" t="s">
        <v>19432</v>
      </c>
      <c r="AA5086" s="9" t="s">
        <v>25107</v>
      </c>
      <c r="AB5086" s="9" t="s">
        <v>18782</v>
      </c>
      <c r="AC5086">
        <v>6.8</v>
      </c>
      <c r="AD5086" s="9" t="s">
        <v>19118</v>
      </c>
      <c r="AE5086" s="9" t="s">
        <v>25108</v>
      </c>
      <c r="AF5086" s="9" t="s">
        <v>18782</v>
      </c>
      <c r="AG5086" s="9" t="s">
        <v>100</v>
      </c>
      <c r="AI5086" s="9" t="s">
        <v>19119</v>
      </c>
    </row>
    <row r="5087" spans="21:35">
      <c r="U5087" s="9" t="s">
        <v>15012</v>
      </c>
      <c r="V5087" s="9" t="s">
        <v>25113</v>
      </c>
      <c r="W5087" s="9" t="s">
        <v>18780</v>
      </c>
      <c r="Y5087" s="9" t="s">
        <v>19119</v>
      </c>
      <c r="Z5087" s="9" t="s">
        <v>20985</v>
      </c>
      <c r="AA5087" s="9" t="s">
        <v>25115</v>
      </c>
      <c r="AB5087" s="9" t="s">
        <v>18782</v>
      </c>
      <c r="AD5087" s="9" t="s">
        <v>19119</v>
      </c>
      <c r="AE5087" s="9" t="s">
        <v>25106</v>
      </c>
      <c r="AF5087" s="9" t="s">
        <v>18781</v>
      </c>
      <c r="AG5087" s="9" t="s">
        <v>3607</v>
      </c>
      <c r="AI5087" s="9" t="s">
        <v>19119</v>
      </c>
    </row>
    <row r="5088" spans="21:35">
      <c r="U5088" s="9" t="s">
        <v>6453</v>
      </c>
      <c r="V5088" s="9" t="s">
        <v>25104</v>
      </c>
      <c r="W5088" s="9" t="s">
        <v>18782</v>
      </c>
      <c r="Y5088" s="9" t="s">
        <v>19119</v>
      </c>
      <c r="Z5088" s="9" t="s">
        <v>20204</v>
      </c>
      <c r="AA5088" s="9" t="s">
        <v>25115</v>
      </c>
      <c r="AB5088" s="9" t="s">
        <v>18782</v>
      </c>
      <c r="AD5088" s="9" t="s">
        <v>19119</v>
      </c>
      <c r="AE5088" s="9" t="s">
        <v>25106</v>
      </c>
      <c r="AF5088" s="9" t="s">
        <v>18781</v>
      </c>
      <c r="AG5088" s="9" t="s">
        <v>100</v>
      </c>
      <c r="AI5088" s="9" t="s">
        <v>19119</v>
      </c>
    </row>
    <row r="5089" spans="21:35">
      <c r="U5089" s="9"/>
      <c r="V5089" s="9" t="s">
        <v>25108</v>
      </c>
      <c r="W5089" s="9" t="s">
        <v>18782</v>
      </c>
      <c r="X5089">
        <v>5.9</v>
      </c>
      <c r="Y5089" s="9" t="s">
        <v>19118</v>
      </c>
      <c r="Z5089" s="9" t="s">
        <v>20612</v>
      </c>
      <c r="AA5089" s="9" t="s">
        <v>25115</v>
      </c>
      <c r="AB5089" s="9" t="s">
        <v>18782</v>
      </c>
      <c r="AD5089" s="9" t="s">
        <v>19119</v>
      </c>
      <c r="AE5089" s="9" t="s">
        <v>25103</v>
      </c>
      <c r="AF5089" s="9" t="s">
        <v>18780</v>
      </c>
      <c r="AG5089" s="9" t="s">
        <v>100</v>
      </c>
      <c r="AH5089">
        <v>7.3</v>
      </c>
      <c r="AI5089" s="9" t="s">
        <v>19119</v>
      </c>
    </row>
    <row r="5090" spans="21:35">
      <c r="U5090" s="9" t="s">
        <v>18171</v>
      </c>
      <c r="V5090" s="9" t="s">
        <v>25103</v>
      </c>
      <c r="W5090" s="9" t="s">
        <v>18782</v>
      </c>
      <c r="Y5090" s="9" t="s">
        <v>19119</v>
      </c>
      <c r="Z5090" s="9" t="s">
        <v>11006</v>
      </c>
      <c r="AA5090" s="9" t="s">
        <v>25115</v>
      </c>
      <c r="AB5090" s="9" t="s">
        <v>18782</v>
      </c>
      <c r="AD5090" s="9" t="s">
        <v>19119</v>
      </c>
      <c r="AE5090" s="9" t="s">
        <v>25106</v>
      </c>
      <c r="AF5090" s="9" t="s">
        <v>18782</v>
      </c>
      <c r="AG5090" s="9" t="s">
        <v>620</v>
      </c>
      <c r="AH5090">
        <v>1.7</v>
      </c>
      <c r="AI5090" s="9" t="s">
        <v>19119</v>
      </c>
    </row>
    <row r="5091" spans="21:35">
      <c r="U5091" s="9"/>
      <c r="V5091" s="9" t="s">
        <v>25104</v>
      </c>
      <c r="W5091" s="9" t="s">
        <v>18782</v>
      </c>
      <c r="Y5091" s="9" t="s">
        <v>19119</v>
      </c>
      <c r="Z5091" s="9" t="s">
        <v>21091</v>
      </c>
      <c r="AA5091" s="9" t="s">
        <v>25106</v>
      </c>
      <c r="AB5091" s="9" t="s">
        <v>18780</v>
      </c>
      <c r="AC5091">
        <v>8.5</v>
      </c>
      <c r="AD5091" s="9" t="s">
        <v>19119</v>
      </c>
      <c r="AE5091" s="9" t="s">
        <v>25106</v>
      </c>
      <c r="AF5091" s="9" t="s">
        <v>18782</v>
      </c>
      <c r="AG5091" s="9" t="s">
        <v>100</v>
      </c>
      <c r="AH5091">
        <v>1.7</v>
      </c>
      <c r="AI5091" s="9" t="s">
        <v>19119</v>
      </c>
    </row>
    <row r="5092" spans="21:35">
      <c r="U5092" s="9" t="s">
        <v>18178</v>
      </c>
      <c r="V5092" s="9" t="s">
        <v>25104</v>
      </c>
      <c r="W5092" s="9" t="s">
        <v>18781</v>
      </c>
      <c r="Y5092" s="9" t="s">
        <v>19119</v>
      </c>
      <c r="Z5092" s="9" t="s">
        <v>21092</v>
      </c>
      <c r="AA5092" s="9" t="s">
        <v>25106</v>
      </c>
      <c r="AB5092" s="9" t="s">
        <v>18780</v>
      </c>
      <c r="AC5092">
        <v>8.5</v>
      </c>
      <c r="AD5092" s="9" t="s">
        <v>19119</v>
      </c>
      <c r="AE5092" s="9" t="s">
        <v>25103</v>
      </c>
      <c r="AF5092" s="9" t="s">
        <v>18780</v>
      </c>
      <c r="AG5092" s="9" t="s">
        <v>100</v>
      </c>
      <c r="AH5092">
        <v>6.9</v>
      </c>
      <c r="AI5092" s="9" t="s">
        <v>19119</v>
      </c>
    </row>
    <row r="5093" spans="21:35">
      <c r="U5093" s="9"/>
      <c r="V5093" s="9" t="s">
        <v>25103</v>
      </c>
      <c r="W5093" s="9" t="s">
        <v>18782</v>
      </c>
      <c r="Y5093" s="9" t="s">
        <v>19119</v>
      </c>
      <c r="Z5093" s="9" t="s">
        <v>17041</v>
      </c>
      <c r="AA5093" s="9" t="s">
        <v>25103</v>
      </c>
      <c r="AB5093" s="9" t="s">
        <v>18780</v>
      </c>
      <c r="AC5093">
        <v>7.9</v>
      </c>
      <c r="AD5093" s="9" t="s">
        <v>19119</v>
      </c>
      <c r="AE5093" s="9" t="s">
        <v>25106</v>
      </c>
      <c r="AF5093" s="9" t="s">
        <v>18780</v>
      </c>
      <c r="AG5093" s="9" t="s">
        <v>39</v>
      </c>
      <c r="AH5093">
        <v>5.0999999999999996</v>
      </c>
      <c r="AI5093" s="9" t="s">
        <v>19119</v>
      </c>
    </row>
    <row r="5094" spans="21:35">
      <c r="U5094" s="9" t="s">
        <v>12702</v>
      </c>
      <c r="V5094" s="9" t="s">
        <v>25109</v>
      </c>
      <c r="W5094" s="9" t="s">
        <v>18782</v>
      </c>
      <c r="Y5094" s="9" t="s">
        <v>19119</v>
      </c>
      <c r="Z5094" s="9" t="s">
        <v>19755</v>
      </c>
      <c r="AA5094" s="9" t="s">
        <v>25103</v>
      </c>
      <c r="AB5094" s="9" t="s">
        <v>18780</v>
      </c>
      <c r="AC5094">
        <v>7.9</v>
      </c>
      <c r="AD5094" s="9" t="s">
        <v>19119</v>
      </c>
      <c r="AE5094" s="9" t="s">
        <v>25108</v>
      </c>
      <c r="AF5094" s="9" t="s">
        <v>18782</v>
      </c>
      <c r="AG5094" s="9"/>
      <c r="AI5094" s="9" t="s">
        <v>19119</v>
      </c>
    </row>
    <row r="5095" spans="21:35">
      <c r="U5095" s="9" t="s">
        <v>786</v>
      </c>
      <c r="V5095" s="9" t="s">
        <v>25104</v>
      </c>
      <c r="W5095" s="9" t="s">
        <v>18782</v>
      </c>
      <c r="Y5095" s="9" t="s">
        <v>19119</v>
      </c>
      <c r="Z5095" s="9" t="s">
        <v>21093</v>
      </c>
      <c r="AA5095" s="9" t="s">
        <v>25103</v>
      </c>
      <c r="AB5095" s="9" t="s">
        <v>18780</v>
      </c>
      <c r="AC5095">
        <v>7.9</v>
      </c>
      <c r="AD5095" s="9" t="s">
        <v>19119</v>
      </c>
      <c r="AE5095" s="9" t="s">
        <v>25103</v>
      </c>
      <c r="AF5095" s="9" t="s">
        <v>18780</v>
      </c>
      <c r="AG5095" s="9" t="s">
        <v>39</v>
      </c>
      <c r="AI5095" s="9" t="s">
        <v>19119</v>
      </c>
    </row>
    <row r="5096" spans="21:35">
      <c r="U5096" s="9" t="s">
        <v>18191</v>
      </c>
      <c r="V5096" s="9" t="s">
        <v>25104</v>
      </c>
      <c r="W5096" s="9" t="s">
        <v>18782</v>
      </c>
      <c r="Y5096" s="9" t="s">
        <v>19119</v>
      </c>
      <c r="Z5096" s="9" t="s">
        <v>21094</v>
      </c>
      <c r="AA5096" s="9" t="s">
        <v>25103</v>
      </c>
      <c r="AB5096" s="9" t="s">
        <v>18780</v>
      </c>
      <c r="AC5096">
        <v>7.9</v>
      </c>
      <c r="AD5096" s="9" t="s">
        <v>19119</v>
      </c>
      <c r="AE5096" s="9" t="s">
        <v>25103</v>
      </c>
      <c r="AF5096" s="9" t="s">
        <v>18781</v>
      </c>
      <c r="AG5096" s="9" t="s">
        <v>3607</v>
      </c>
      <c r="AI5096" s="9" t="s">
        <v>19119</v>
      </c>
    </row>
    <row r="5097" spans="21:35">
      <c r="U5097" s="9" t="s">
        <v>13994</v>
      </c>
      <c r="V5097" s="9" t="s">
        <v>25103</v>
      </c>
      <c r="W5097" s="9" t="s">
        <v>18781</v>
      </c>
      <c r="Y5097" s="9" t="s">
        <v>19119</v>
      </c>
      <c r="Z5097" s="9" t="s">
        <v>19349</v>
      </c>
      <c r="AA5097" s="9" t="s">
        <v>25106</v>
      </c>
      <c r="AB5097" s="9" t="s">
        <v>18782</v>
      </c>
      <c r="AC5097">
        <v>4.9000000000000004</v>
      </c>
      <c r="AD5097" s="9" t="s">
        <v>19119</v>
      </c>
      <c r="AE5097" s="9" t="s">
        <v>25103</v>
      </c>
      <c r="AF5097" s="9" t="s">
        <v>18781</v>
      </c>
      <c r="AG5097" s="9" t="s">
        <v>39</v>
      </c>
      <c r="AI5097" s="9" t="s">
        <v>19119</v>
      </c>
    </row>
    <row r="5098" spans="21:35">
      <c r="U5098" s="9" t="s">
        <v>17995</v>
      </c>
      <c r="V5098" s="9" t="s">
        <v>25103</v>
      </c>
      <c r="W5098" s="9" t="s">
        <v>18782</v>
      </c>
      <c r="Y5098" s="9" t="s">
        <v>19119</v>
      </c>
      <c r="Z5098" s="9" t="s">
        <v>20622</v>
      </c>
      <c r="AA5098" s="9" t="s">
        <v>25106</v>
      </c>
      <c r="AB5098" s="9" t="s">
        <v>18782</v>
      </c>
      <c r="AC5098">
        <v>4.9000000000000004</v>
      </c>
      <c r="AD5098" s="9" t="s">
        <v>19119</v>
      </c>
      <c r="AE5098" s="9" t="s">
        <v>25103</v>
      </c>
      <c r="AF5098" s="9" t="s">
        <v>18781</v>
      </c>
      <c r="AG5098" s="9" t="s">
        <v>3607</v>
      </c>
      <c r="AI5098" s="9" t="s">
        <v>19119</v>
      </c>
    </row>
    <row r="5099" spans="21:35">
      <c r="U5099" s="9" t="s">
        <v>18203</v>
      </c>
      <c r="V5099" s="9" t="s">
        <v>25104</v>
      </c>
      <c r="W5099" s="9" t="s">
        <v>18781</v>
      </c>
      <c r="Y5099" s="9" t="s">
        <v>19119</v>
      </c>
      <c r="Z5099" s="9" t="s">
        <v>21095</v>
      </c>
      <c r="AA5099" s="9" t="s">
        <v>25106</v>
      </c>
      <c r="AB5099" s="9" t="s">
        <v>18782</v>
      </c>
      <c r="AC5099">
        <v>4.9000000000000004</v>
      </c>
      <c r="AD5099" s="9" t="s">
        <v>19119</v>
      </c>
      <c r="AE5099" s="9" t="s">
        <v>25103</v>
      </c>
      <c r="AF5099" s="9" t="s">
        <v>18781</v>
      </c>
      <c r="AG5099" s="9" t="s">
        <v>620</v>
      </c>
      <c r="AI5099" s="9" t="s">
        <v>19119</v>
      </c>
    </row>
    <row r="5100" spans="21:35">
      <c r="U5100" s="9" t="s">
        <v>18208</v>
      </c>
      <c r="V5100" s="9" t="s">
        <v>25104</v>
      </c>
      <c r="W5100" s="9" t="s">
        <v>18780</v>
      </c>
      <c r="Y5100" s="9" t="s">
        <v>19119</v>
      </c>
      <c r="Z5100" s="9" t="s">
        <v>19922</v>
      </c>
      <c r="AA5100" s="9" t="s">
        <v>25106</v>
      </c>
      <c r="AB5100" s="9" t="s">
        <v>18782</v>
      </c>
      <c r="AC5100">
        <v>4.9000000000000004</v>
      </c>
      <c r="AD5100" s="9" t="s">
        <v>19119</v>
      </c>
      <c r="AE5100" s="9" t="s">
        <v>25104</v>
      </c>
      <c r="AF5100" s="9" t="s">
        <v>18780</v>
      </c>
      <c r="AG5100" s="9" t="s">
        <v>987</v>
      </c>
      <c r="AI5100" s="9" t="s">
        <v>19119</v>
      </c>
    </row>
    <row r="5101" spans="21:35">
      <c r="U5101" s="9" t="s">
        <v>18213</v>
      </c>
      <c r="V5101" s="9" t="s">
        <v>25103</v>
      </c>
      <c r="W5101" s="9" t="s">
        <v>18782</v>
      </c>
      <c r="Y5101" s="9" t="s">
        <v>19119</v>
      </c>
      <c r="Z5101" s="9" t="s">
        <v>5709</v>
      </c>
      <c r="AA5101" s="9" t="s">
        <v>25108</v>
      </c>
      <c r="AB5101" s="9" t="s">
        <v>18782</v>
      </c>
      <c r="AC5101">
        <v>6.9</v>
      </c>
      <c r="AD5101" s="9" t="s">
        <v>19118</v>
      </c>
      <c r="AE5101" s="9" t="s">
        <v>25104</v>
      </c>
      <c r="AF5101" s="9" t="s">
        <v>18780</v>
      </c>
      <c r="AG5101" s="9" t="s">
        <v>39</v>
      </c>
      <c r="AI5101" s="9" t="s">
        <v>19119</v>
      </c>
    </row>
    <row r="5102" spans="21:35">
      <c r="U5102" s="9" t="s">
        <v>16243</v>
      </c>
      <c r="V5102" s="9" t="s">
        <v>25103</v>
      </c>
      <c r="W5102" s="9" t="s">
        <v>18781</v>
      </c>
      <c r="X5102">
        <v>6</v>
      </c>
      <c r="Y5102" s="9" t="s">
        <v>19119</v>
      </c>
      <c r="Z5102" s="9" t="s">
        <v>19606</v>
      </c>
      <c r="AA5102" s="9" t="s">
        <v>25108</v>
      </c>
      <c r="AB5102" s="9" t="s">
        <v>18782</v>
      </c>
      <c r="AC5102">
        <v>6.9</v>
      </c>
      <c r="AD5102" s="9" t="s">
        <v>19118</v>
      </c>
      <c r="AE5102" s="9" t="s">
        <v>25104</v>
      </c>
      <c r="AF5102" s="9" t="s">
        <v>18780</v>
      </c>
      <c r="AG5102" s="9" t="s">
        <v>1000</v>
      </c>
      <c r="AI5102" s="9" t="s">
        <v>19119</v>
      </c>
    </row>
    <row r="5103" spans="21:35">
      <c r="U5103" s="9" t="s">
        <v>1570</v>
      </c>
      <c r="V5103" s="9" t="s">
        <v>25108</v>
      </c>
      <c r="W5103" s="9" t="s">
        <v>18782</v>
      </c>
      <c r="Y5103" s="9" t="s">
        <v>19119</v>
      </c>
      <c r="Z5103" s="9" t="s">
        <v>19628</v>
      </c>
      <c r="AA5103" s="9" t="s">
        <v>25108</v>
      </c>
      <c r="AB5103" s="9" t="s">
        <v>18782</v>
      </c>
      <c r="AC5103">
        <v>6.9</v>
      </c>
      <c r="AD5103" s="9" t="s">
        <v>19118</v>
      </c>
      <c r="AE5103" s="9" t="s">
        <v>25103</v>
      </c>
      <c r="AF5103" s="9" t="s">
        <v>18781</v>
      </c>
      <c r="AG5103" s="9" t="s">
        <v>3607</v>
      </c>
      <c r="AI5103" s="9" t="s">
        <v>19119</v>
      </c>
    </row>
    <row r="5104" spans="21:35">
      <c r="U5104" s="9" t="s">
        <v>8897</v>
      </c>
      <c r="V5104" s="9" t="s">
        <v>25108</v>
      </c>
      <c r="W5104" s="9" t="s">
        <v>18780</v>
      </c>
      <c r="Y5104" s="9" t="s">
        <v>19119</v>
      </c>
      <c r="Z5104" s="9" t="s">
        <v>21096</v>
      </c>
      <c r="AA5104" s="9" t="s">
        <v>25108</v>
      </c>
      <c r="AB5104" s="9" t="s">
        <v>18782</v>
      </c>
      <c r="AC5104">
        <v>6.9</v>
      </c>
      <c r="AD5104" s="9" t="s">
        <v>19118</v>
      </c>
      <c r="AE5104" s="9" t="s">
        <v>25103</v>
      </c>
      <c r="AF5104" s="9" t="s">
        <v>18781</v>
      </c>
      <c r="AG5104" s="9" t="s">
        <v>100</v>
      </c>
      <c r="AI5104" s="9" t="s">
        <v>19119</v>
      </c>
    </row>
    <row r="5105" spans="21:35">
      <c r="U5105" s="9" t="s">
        <v>18226</v>
      </c>
      <c r="V5105" s="9" t="s">
        <v>25103</v>
      </c>
      <c r="W5105" s="9" t="s">
        <v>18782</v>
      </c>
      <c r="Y5105" s="9" t="s">
        <v>19119</v>
      </c>
      <c r="Z5105" s="9" t="s">
        <v>19320</v>
      </c>
      <c r="AA5105" s="9" t="s">
        <v>25103</v>
      </c>
      <c r="AB5105" s="9" t="s">
        <v>18780</v>
      </c>
      <c r="AC5105">
        <v>7.1</v>
      </c>
      <c r="AD5105" s="9" t="s">
        <v>19119</v>
      </c>
      <c r="AE5105" s="9" t="s">
        <v>25103</v>
      </c>
      <c r="AF5105" s="9" t="s">
        <v>18781</v>
      </c>
      <c r="AG5105" s="9" t="s">
        <v>1176</v>
      </c>
      <c r="AI5105" s="9" t="s">
        <v>19119</v>
      </c>
    </row>
    <row r="5106" spans="21:35">
      <c r="U5106" s="9" t="s">
        <v>1018</v>
      </c>
      <c r="V5106" s="9" t="s">
        <v>25106</v>
      </c>
      <c r="W5106" s="9" t="s">
        <v>18781</v>
      </c>
      <c r="Y5106" s="9" t="s">
        <v>19119</v>
      </c>
      <c r="Z5106" s="9" t="s">
        <v>19966</v>
      </c>
      <c r="AA5106" s="9" t="s">
        <v>25103</v>
      </c>
      <c r="AB5106" s="9" t="s">
        <v>18780</v>
      </c>
      <c r="AC5106">
        <v>7.1</v>
      </c>
      <c r="AD5106" s="9" t="s">
        <v>19119</v>
      </c>
      <c r="AE5106" s="9" t="s">
        <v>25109</v>
      </c>
      <c r="AF5106" s="9" t="s">
        <v>18782</v>
      </c>
      <c r="AG5106" s="9"/>
      <c r="AI5106" s="9" t="s">
        <v>19119</v>
      </c>
    </row>
    <row r="5107" spans="21:35">
      <c r="U5107" s="9" t="s">
        <v>17280</v>
      </c>
      <c r="V5107" s="9" t="s">
        <v>25104</v>
      </c>
      <c r="W5107" s="9" t="s">
        <v>18781</v>
      </c>
      <c r="Y5107" s="9" t="s">
        <v>19119</v>
      </c>
      <c r="Z5107" s="9" t="s">
        <v>19390</v>
      </c>
      <c r="AA5107" s="9" t="s">
        <v>25103</v>
      </c>
      <c r="AB5107" s="9" t="s">
        <v>18780</v>
      </c>
      <c r="AC5107">
        <v>7.1</v>
      </c>
      <c r="AD5107" s="9" t="s">
        <v>19119</v>
      </c>
      <c r="AE5107" s="9" t="s">
        <v>25103</v>
      </c>
      <c r="AF5107" s="9" t="s">
        <v>18781</v>
      </c>
      <c r="AG5107" s="9" t="s">
        <v>3607</v>
      </c>
      <c r="AI5107" s="9" t="s">
        <v>19119</v>
      </c>
    </row>
    <row r="5108" spans="21:35">
      <c r="U5108" s="9" t="s">
        <v>17217</v>
      </c>
      <c r="V5108" s="9" t="s">
        <v>25103</v>
      </c>
      <c r="W5108" s="9" t="s">
        <v>18782</v>
      </c>
      <c r="Y5108" s="9" t="s">
        <v>19119</v>
      </c>
      <c r="Z5108" s="9" t="s">
        <v>19480</v>
      </c>
      <c r="AA5108" s="9" t="s">
        <v>25103</v>
      </c>
      <c r="AB5108" s="9" t="s">
        <v>18780</v>
      </c>
      <c r="AC5108">
        <v>7.1</v>
      </c>
      <c r="AD5108" s="9" t="s">
        <v>19119</v>
      </c>
      <c r="AE5108" s="9" t="s">
        <v>25103</v>
      </c>
      <c r="AF5108" s="9" t="s">
        <v>18781</v>
      </c>
      <c r="AG5108" s="9" t="s">
        <v>620</v>
      </c>
      <c r="AI5108" s="9" t="s">
        <v>19119</v>
      </c>
    </row>
    <row r="5109" spans="21:35">
      <c r="U5109" s="9" t="s">
        <v>5723</v>
      </c>
      <c r="V5109" s="9" t="s">
        <v>25109</v>
      </c>
      <c r="W5109" s="9" t="s">
        <v>18782</v>
      </c>
      <c r="Y5109" s="9" t="s">
        <v>19119</v>
      </c>
      <c r="Z5109" s="9" t="s">
        <v>21097</v>
      </c>
      <c r="AA5109" s="9" t="s">
        <v>25103</v>
      </c>
      <c r="AB5109" s="9" t="s">
        <v>18781</v>
      </c>
      <c r="AD5109" s="9" t="s">
        <v>19119</v>
      </c>
      <c r="AE5109" s="9" t="s">
        <v>25103</v>
      </c>
      <c r="AF5109" s="9" t="s">
        <v>18781</v>
      </c>
      <c r="AG5109" s="9" t="s">
        <v>1000</v>
      </c>
      <c r="AI5109" s="9" t="s">
        <v>19119</v>
      </c>
    </row>
    <row r="5110" spans="21:35">
      <c r="U5110" s="9" t="s">
        <v>1570</v>
      </c>
      <c r="V5110" s="9" t="s">
        <v>25105</v>
      </c>
      <c r="W5110" s="9" t="s">
        <v>18780</v>
      </c>
      <c r="X5110">
        <v>5.9</v>
      </c>
      <c r="Y5110" s="9" t="s">
        <v>19119</v>
      </c>
      <c r="Z5110" s="9" t="s">
        <v>19712</v>
      </c>
      <c r="AA5110" s="9" t="s">
        <v>25103</v>
      </c>
      <c r="AB5110" s="9" t="s">
        <v>18781</v>
      </c>
      <c r="AD5110" s="9" t="s">
        <v>19119</v>
      </c>
      <c r="AE5110" s="9" t="s">
        <v>25103</v>
      </c>
      <c r="AF5110" s="9" t="s">
        <v>18781</v>
      </c>
      <c r="AG5110" s="9" t="s">
        <v>3607</v>
      </c>
      <c r="AI5110" s="9" t="s">
        <v>19119</v>
      </c>
    </row>
    <row r="5111" spans="21:35">
      <c r="U5111" s="9" t="s">
        <v>18245</v>
      </c>
      <c r="V5111" s="9" t="s">
        <v>25103</v>
      </c>
      <c r="W5111" s="9" t="s">
        <v>18781</v>
      </c>
      <c r="Y5111" s="9" t="s">
        <v>19119</v>
      </c>
      <c r="Z5111" s="9" t="s">
        <v>21098</v>
      </c>
      <c r="AA5111" s="9" t="s">
        <v>25103</v>
      </c>
      <c r="AB5111" s="9" t="s">
        <v>18781</v>
      </c>
      <c r="AD5111" s="9" t="s">
        <v>19119</v>
      </c>
      <c r="AE5111" s="9" t="s">
        <v>25106</v>
      </c>
      <c r="AF5111" s="9" t="s">
        <v>18780</v>
      </c>
      <c r="AG5111" s="9" t="s">
        <v>3909</v>
      </c>
      <c r="AI5111" s="9" t="s">
        <v>19119</v>
      </c>
    </row>
    <row r="5112" spans="21:35">
      <c r="U5112" s="9"/>
      <c r="V5112" s="9" t="s">
        <v>25104</v>
      </c>
      <c r="W5112" s="9" t="s">
        <v>18782</v>
      </c>
      <c r="Y5112" s="9" t="s">
        <v>19119</v>
      </c>
      <c r="Z5112" s="9" t="s">
        <v>21099</v>
      </c>
      <c r="AA5112" s="9" t="s">
        <v>25103</v>
      </c>
      <c r="AB5112" s="9" t="s">
        <v>18781</v>
      </c>
      <c r="AD5112" s="9" t="s">
        <v>19119</v>
      </c>
      <c r="AE5112" s="9" t="s">
        <v>25103</v>
      </c>
      <c r="AF5112" s="9" t="s">
        <v>18781</v>
      </c>
      <c r="AG5112" s="9" t="s">
        <v>3607</v>
      </c>
      <c r="AI5112" s="9" t="s">
        <v>19119</v>
      </c>
    </row>
    <row r="5113" spans="21:35">
      <c r="U5113" s="9" t="s">
        <v>18253</v>
      </c>
      <c r="V5113" s="9" t="s">
        <v>25103</v>
      </c>
      <c r="W5113" s="9" t="s">
        <v>18781</v>
      </c>
      <c r="Y5113" s="9" t="s">
        <v>19119</v>
      </c>
      <c r="Z5113" s="9" t="s">
        <v>21100</v>
      </c>
      <c r="AA5113" s="9" t="s">
        <v>25108</v>
      </c>
      <c r="AB5113" s="9" t="s">
        <v>18780</v>
      </c>
      <c r="AD5113" s="9" t="s">
        <v>19119</v>
      </c>
      <c r="AE5113" s="9" t="s">
        <v>25103</v>
      </c>
      <c r="AF5113" s="9" t="s">
        <v>18781</v>
      </c>
      <c r="AG5113" s="9" t="s">
        <v>987</v>
      </c>
      <c r="AI5113" s="9" t="s">
        <v>19119</v>
      </c>
    </row>
    <row r="5114" spans="21:35">
      <c r="U5114" s="9" t="s">
        <v>10531</v>
      </c>
      <c r="V5114" s="9" t="s">
        <v>25108</v>
      </c>
      <c r="W5114" s="9" t="s">
        <v>18782</v>
      </c>
      <c r="Y5114" s="9" t="s">
        <v>19119</v>
      </c>
      <c r="Z5114" s="9" t="s">
        <v>21101</v>
      </c>
      <c r="AA5114" s="9" t="s">
        <v>25108</v>
      </c>
      <c r="AB5114" s="9" t="s">
        <v>18780</v>
      </c>
      <c r="AD5114" s="9" t="s">
        <v>19119</v>
      </c>
      <c r="AE5114" s="9" t="s">
        <v>25103</v>
      </c>
      <c r="AF5114" s="9" t="s">
        <v>18781</v>
      </c>
      <c r="AG5114" s="9" t="s">
        <v>3064</v>
      </c>
      <c r="AI5114" s="9" t="s">
        <v>19119</v>
      </c>
    </row>
    <row r="5115" spans="21:35">
      <c r="U5115" s="9" t="s">
        <v>12787</v>
      </c>
      <c r="V5115" s="9" t="s">
        <v>25106</v>
      </c>
      <c r="W5115" s="9" t="s">
        <v>18781</v>
      </c>
      <c r="Y5115" s="9" t="s">
        <v>19119</v>
      </c>
      <c r="Z5115" s="9" t="s">
        <v>21102</v>
      </c>
      <c r="AA5115" s="9" t="s">
        <v>25108</v>
      </c>
      <c r="AB5115" s="9" t="s">
        <v>18780</v>
      </c>
      <c r="AD5115" s="9" t="s">
        <v>19119</v>
      </c>
      <c r="AE5115" s="9" t="s">
        <v>25104</v>
      </c>
      <c r="AF5115" s="9" t="s">
        <v>18781</v>
      </c>
      <c r="AG5115" s="9" t="s">
        <v>3607</v>
      </c>
      <c r="AI5115" s="9" t="s">
        <v>19119</v>
      </c>
    </row>
    <row r="5116" spans="21:35">
      <c r="U5116" s="9" t="s">
        <v>19109</v>
      </c>
      <c r="V5116" s="9" t="s">
        <v>25106</v>
      </c>
      <c r="W5116" s="9" t="s">
        <v>18781</v>
      </c>
      <c r="Y5116" s="9" t="s">
        <v>19119</v>
      </c>
      <c r="Z5116" s="9" t="s">
        <v>21103</v>
      </c>
      <c r="AA5116" s="9" t="s">
        <v>25108</v>
      </c>
      <c r="AB5116" s="9" t="s">
        <v>18780</v>
      </c>
      <c r="AD5116" s="9" t="s">
        <v>19119</v>
      </c>
      <c r="AE5116" s="9" t="s">
        <v>25104</v>
      </c>
      <c r="AF5116" s="9" t="s">
        <v>18781</v>
      </c>
      <c r="AG5116" s="9" t="s">
        <v>39</v>
      </c>
      <c r="AI5116" s="9" t="s">
        <v>19119</v>
      </c>
    </row>
    <row r="5117" spans="21:35">
      <c r="U5117" s="9" t="s">
        <v>18265</v>
      </c>
      <c r="V5117" s="9" t="s">
        <v>25104</v>
      </c>
      <c r="W5117" s="9" t="s">
        <v>18781</v>
      </c>
      <c r="Y5117" s="9" t="s">
        <v>19119</v>
      </c>
      <c r="Z5117" s="9" t="s">
        <v>21104</v>
      </c>
      <c r="AA5117" s="9" t="s">
        <v>25103</v>
      </c>
      <c r="AB5117" s="9" t="s">
        <v>18780</v>
      </c>
      <c r="AC5117">
        <v>6.3</v>
      </c>
      <c r="AD5117" s="9" t="s">
        <v>19119</v>
      </c>
      <c r="AE5117" s="9" t="s">
        <v>25111</v>
      </c>
      <c r="AF5117" s="9" t="s">
        <v>18780</v>
      </c>
      <c r="AG5117" s="9"/>
      <c r="AI5117" s="9" t="s">
        <v>19119</v>
      </c>
    </row>
    <row r="5118" spans="21:35">
      <c r="U5118" s="9" t="s">
        <v>18269</v>
      </c>
      <c r="V5118" s="9" t="s">
        <v>25103</v>
      </c>
      <c r="W5118" s="9" t="s">
        <v>18781</v>
      </c>
      <c r="Y5118" s="9" t="s">
        <v>19119</v>
      </c>
      <c r="Z5118" s="9" t="s">
        <v>20166</v>
      </c>
      <c r="AA5118" s="9" t="s">
        <v>25103</v>
      </c>
      <c r="AB5118" s="9" t="s">
        <v>18780</v>
      </c>
      <c r="AC5118">
        <v>6.3</v>
      </c>
      <c r="AD5118" s="9" t="s">
        <v>19119</v>
      </c>
      <c r="AE5118" s="9" t="s">
        <v>25103</v>
      </c>
      <c r="AF5118" s="9" t="s">
        <v>18781</v>
      </c>
      <c r="AG5118" s="9" t="s">
        <v>3607</v>
      </c>
      <c r="AI5118" s="9" t="s">
        <v>19119</v>
      </c>
    </row>
    <row r="5119" spans="21:35">
      <c r="U5119" s="9" t="s">
        <v>18274</v>
      </c>
      <c r="V5119" s="9" t="s">
        <v>25103</v>
      </c>
      <c r="W5119" s="9" t="s">
        <v>18781</v>
      </c>
      <c r="Y5119" s="9" t="s">
        <v>19119</v>
      </c>
      <c r="Z5119" s="9" t="s">
        <v>18559</v>
      </c>
      <c r="AA5119" s="9" t="s">
        <v>25103</v>
      </c>
      <c r="AB5119" s="9" t="s">
        <v>18780</v>
      </c>
      <c r="AC5119">
        <v>6.3</v>
      </c>
      <c r="AD5119" s="9" t="s">
        <v>19119</v>
      </c>
      <c r="AE5119" s="9" t="s">
        <v>25103</v>
      </c>
      <c r="AF5119" s="9" t="s">
        <v>18781</v>
      </c>
      <c r="AG5119" s="9" t="s">
        <v>8414</v>
      </c>
      <c r="AI5119" s="9" t="s">
        <v>19119</v>
      </c>
    </row>
    <row r="5120" spans="21:35">
      <c r="U5120" s="9" t="s">
        <v>3425</v>
      </c>
      <c r="V5120" s="9" t="s">
        <v>25105</v>
      </c>
      <c r="W5120" s="9" t="s">
        <v>18782</v>
      </c>
      <c r="Y5120" s="9" t="s">
        <v>19119</v>
      </c>
      <c r="Z5120" s="9" t="s">
        <v>19992</v>
      </c>
      <c r="AA5120" s="9" t="s">
        <v>25103</v>
      </c>
      <c r="AB5120" s="9" t="s">
        <v>18780</v>
      </c>
      <c r="AC5120">
        <v>6.3</v>
      </c>
      <c r="AD5120" s="9" t="s">
        <v>19119</v>
      </c>
      <c r="AE5120" s="9" t="s">
        <v>25103</v>
      </c>
      <c r="AF5120" s="9" t="s">
        <v>18781</v>
      </c>
      <c r="AG5120" s="9" t="s">
        <v>100</v>
      </c>
      <c r="AI5120" s="9" t="s">
        <v>19119</v>
      </c>
    </row>
    <row r="5121" spans="21:35">
      <c r="U5121" s="9" t="s">
        <v>18281</v>
      </c>
      <c r="V5121" s="9" t="s">
        <v>25103</v>
      </c>
      <c r="W5121" s="9" t="s">
        <v>18781</v>
      </c>
      <c r="Y5121" s="9" t="s">
        <v>19119</v>
      </c>
      <c r="Z5121" s="9" t="s">
        <v>19162</v>
      </c>
      <c r="AA5121" s="9" t="s">
        <v>25103</v>
      </c>
      <c r="AB5121" s="9" t="s">
        <v>18780</v>
      </c>
      <c r="AC5121">
        <v>9</v>
      </c>
      <c r="AD5121" s="9" t="s">
        <v>19119</v>
      </c>
      <c r="AE5121" s="9" t="s">
        <v>25113</v>
      </c>
      <c r="AF5121" s="9" t="s">
        <v>18782</v>
      </c>
      <c r="AG5121" s="9" t="s">
        <v>100</v>
      </c>
      <c r="AI5121" s="9" t="s">
        <v>19119</v>
      </c>
    </row>
    <row r="5122" spans="21:35">
      <c r="U5122" s="9" t="s">
        <v>8341</v>
      </c>
      <c r="V5122" s="9" t="s">
        <v>25103</v>
      </c>
      <c r="W5122" s="9" t="s">
        <v>18781</v>
      </c>
      <c r="X5122">
        <v>9.6</v>
      </c>
      <c r="Y5122" s="9" t="s">
        <v>19119</v>
      </c>
      <c r="Z5122" s="9" t="s">
        <v>21105</v>
      </c>
      <c r="AA5122" s="9" t="s">
        <v>25103</v>
      </c>
      <c r="AB5122" s="9" t="s">
        <v>18780</v>
      </c>
      <c r="AC5122">
        <v>9</v>
      </c>
      <c r="AD5122" s="9" t="s">
        <v>19119</v>
      </c>
      <c r="AE5122" s="9" t="s">
        <v>25115</v>
      </c>
      <c r="AF5122" s="9" t="s">
        <v>18782</v>
      </c>
      <c r="AG5122" s="9"/>
      <c r="AI5122" s="9" t="s">
        <v>19119</v>
      </c>
    </row>
    <row r="5123" spans="21:35">
      <c r="U5123" s="9" t="s">
        <v>12757</v>
      </c>
      <c r="V5123" s="9" t="s">
        <v>25104</v>
      </c>
      <c r="W5123" s="9" t="s">
        <v>18781</v>
      </c>
      <c r="Y5123" s="9" t="s">
        <v>19119</v>
      </c>
      <c r="Z5123" s="9" t="s">
        <v>19793</v>
      </c>
      <c r="AA5123" s="9" t="s">
        <v>25103</v>
      </c>
      <c r="AB5123" s="9" t="s">
        <v>18780</v>
      </c>
      <c r="AC5123">
        <v>9</v>
      </c>
      <c r="AD5123" s="9" t="s">
        <v>19119</v>
      </c>
      <c r="AE5123" s="9" t="s">
        <v>25104</v>
      </c>
      <c r="AF5123" s="9" t="s">
        <v>18781</v>
      </c>
      <c r="AG5123" s="9" t="s">
        <v>3607</v>
      </c>
      <c r="AI5123" s="9" t="s">
        <v>19119</v>
      </c>
    </row>
    <row r="5124" spans="21:35">
      <c r="U5124" s="9" t="s">
        <v>10942</v>
      </c>
      <c r="V5124" s="9" t="s">
        <v>25103</v>
      </c>
      <c r="W5124" s="9" t="s">
        <v>18781</v>
      </c>
      <c r="Y5124" s="9" t="s">
        <v>19119</v>
      </c>
      <c r="Z5124" s="9" t="s">
        <v>19131</v>
      </c>
      <c r="AA5124" s="9" t="s">
        <v>25103</v>
      </c>
      <c r="AB5124" s="9" t="s">
        <v>18780</v>
      </c>
      <c r="AC5124">
        <v>9</v>
      </c>
      <c r="AD5124" s="9" t="s">
        <v>19119</v>
      </c>
      <c r="AE5124" s="9" t="s">
        <v>25104</v>
      </c>
      <c r="AF5124" s="9" t="s">
        <v>18781</v>
      </c>
      <c r="AG5124" s="9" t="s">
        <v>100</v>
      </c>
      <c r="AI5124" s="9" t="s">
        <v>19119</v>
      </c>
    </row>
    <row r="5125" spans="21:35">
      <c r="U5125" s="9" t="s">
        <v>18295</v>
      </c>
      <c r="V5125" s="9" t="s">
        <v>25106</v>
      </c>
      <c r="W5125" s="9" t="s">
        <v>18781</v>
      </c>
      <c r="Y5125" s="9" t="s">
        <v>19119</v>
      </c>
      <c r="Z5125" s="9" t="s">
        <v>19175</v>
      </c>
      <c r="AA5125" s="9" t="s">
        <v>25106</v>
      </c>
      <c r="AB5125" s="9" t="s">
        <v>18780</v>
      </c>
      <c r="AC5125">
        <v>6.1</v>
      </c>
      <c r="AD5125" s="9" t="s">
        <v>19118</v>
      </c>
      <c r="AE5125" s="9" t="s">
        <v>25103</v>
      </c>
      <c r="AF5125" s="9" t="s">
        <v>18781</v>
      </c>
      <c r="AG5125" s="9" t="s">
        <v>3607</v>
      </c>
      <c r="AI5125" s="9" t="s">
        <v>19119</v>
      </c>
    </row>
    <row r="5126" spans="21:35">
      <c r="U5126" s="9" t="s">
        <v>18299</v>
      </c>
      <c r="V5126" s="9" t="s">
        <v>25103</v>
      </c>
      <c r="W5126" s="9" t="s">
        <v>18781</v>
      </c>
      <c r="Y5126" s="9" t="s">
        <v>19119</v>
      </c>
      <c r="Z5126" s="9" t="s">
        <v>20276</v>
      </c>
      <c r="AA5126" s="9" t="s">
        <v>25106</v>
      </c>
      <c r="AB5126" s="9" t="s">
        <v>18780</v>
      </c>
      <c r="AC5126">
        <v>6.1</v>
      </c>
      <c r="AD5126" s="9" t="s">
        <v>19118</v>
      </c>
      <c r="AE5126" s="9" t="s">
        <v>25103</v>
      </c>
      <c r="AF5126" s="9" t="s">
        <v>18781</v>
      </c>
      <c r="AG5126" s="9" t="s">
        <v>100</v>
      </c>
      <c r="AI5126" s="9" t="s">
        <v>19119</v>
      </c>
    </row>
    <row r="5127" spans="21:35">
      <c r="U5127" s="9" t="s">
        <v>2451</v>
      </c>
      <c r="V5127" s="9" t="s">
        <v>25103</v>
      </c>
      <c r="W5127" s="9" t="s">
        <v>18781</v>
      </c>
      <c r="Y5127" s="9" t="s">
        <v>19119</v>
      </c>
      <c r="Z5127" s="9" t="s">
        <v>19126</v>
      </c>
      <c r="AA5127" s="9" t="s">
        <v>25106</v>
      </c>
      <c r="AB5127" s="9" t="s">
        <v>18780</v>
      </c>
      <c r="AC5127">
        <v>6.1</v>
      </c>
      <c r="AD5127" s="9" t="s">
        <v>19118</v>
      </c>
      <c r="AE5127" s="9" t="s">
        <v>25103</v>
      </c>
      <c r="AF5127" s="9" t="s">
        <v>18781</v>
      </c>
      <c r="AG5127" s="9" t="s">
        <v>1176</v>
      </c>
      <c r="AI5127" s="9" t="s">
        <v>19119</v>
      </c>
    </row>
    <row r="5128" spans="21:35">
      <c r="U5128" s="9"/>
      <c r="V5128" s="9" t="s">
        <v>25106</v>
      </c>
      <c r="W5128" s="9" t="s">
        <v>18780</v>
      </c>
      <c r="Y5128" s="9" t="s">
        <v>19119</v>
      </c>
      <c r="Z5128" s="9" t="s">
        <v>21106</v>
      </c>
      <c r="AA5128" s="9" t="s">
        <v>25106</v>
      </c>
      <c r="AB5128" s="9" t="s">
        <v>18780</v>
      </c>
      <c r="AC5128">
        <v>6.1</v>
      </c>
      <c r="AD5128" s="9" t="s">
        <v>19118</v>
      </c>
      <c r="AE5128" s="9" t="s">
        <v>25108</v>
      </c>
      <c r="AF5128" s="9" t="s">
        <v>18782</v>
      </c>
      <c r="AG5128" s="9"/>
      <c r="AH5128">
        <v>7.3</v>
      </c>
      <c r="AI5128" s="9" t="s">
        <v>19118</v>
      </c>
    </row>
    <row r="5129" spans="21:35">
      <c r="U5129" s="9" t="s">
        <v>1570</v>
      </c>
      <c r="V5129" s="9" t="s">
        <v>25108</v>
      </c>
      <c r="W5129" s="9" t="s">
        <v>18780</v>
      </c>
      <c r="Y5129" s="9" t="s">
        <v>19119</v>
      </c>
      <c r="Z5129" s="9" t="s">
        <v>20410</v>
      </c>
      <c r="AA5129" s="9" t="s">
        <v>25105</v>
      </c>
      <c r="AB5129" s="9" t="s">
        <v>18780</v>
      </c>
      <c r="AC5129">
        <v>6.8</v>
      </c>
      <c r="AD5129" s="9" t="s">
        <v>19118</v>
      </c>
      <c r="AE5129" s="9" t="s">
        <v>25103</v>
      </c>
      <c r="AF5129" s="9" t="s">
        <v>18780</v>
      </c>
      <c r="AG5129" s="9" t="s">
        <v>620</v>
      </c>
      <c r="AH5129">
        <v>6.5</v>
      </c>
      <c r="AI5129" s="9" t="s">
        <v>19119</v>
      </c>
    </row>
    <row r="5130" spans="21:35">
      <c r="U5130" s="9" t="s">
        <v>12335</v>
      </c>
      <c r="V5130" s="9" t="s">
        <v>25103</v>
      </c>
      <c r="W5130" s="9" t="s">
        <v>18781</v>
      </c>
      <c r="Y5130" s="9" t="s">
        <v>19119</v>
      </c>
      <c r="Z5130" s="9" t="s">
        <v>19252</v>
      </c>
      <c r="AA5130" s="9" t="s">
        <v>25105</v>
      </c>
      <c r="AB5130" s="9" t="s">
        <v>18780</v>
      </c>
      <c r="AC5130">
        <v>6.8</v>
      </c>
      <c r="AD5130" s="9" t="s">
        <v>19118</v>
      </c>
      <c r="AE5130" s="9" t="s">
        <v>25103</v>
      </c>
      <c r="AF5130" s="9" t="s">
        <v>18780</v>
      </c>
      <c r="AG5130" s="9" t="s">
        <v>100</v>
      </c>
      <c r="AH5130">
        <v>6.5</v>
      </c>
      <c r="AI5130" s="9" t="s">
        <v>19119</v>
      </c>
    </row>
    <row r="5131" spans="21:35">
      <c r="U5131" s="9" t="s">
        <v>18316</v>
      </c>
      <c r="V5131" s="9" t="s">
        <v>25103</v>
      </c>
      <c r="W5131" s="9" t="s">
        <v>18782</v>
      </c>
      <c r="Y5131" s="9" t="s">
        <v>19119</v>
      </c>
      <c r="Z5131" s="9" t="s">
        <v>20411</v>
      </c>
      <c r="AA5131" s="9" t="s">
        <v>25105</v>
      </c>
      <c r="AB5131" s="9" t="s">
        <v>18780</v>
      </c>
      <c r="AC5131">
        <v>6.8</v>
      </c>
      <c r="AD5131" s="9" t="s">
        <v>19118</v>
      </c>
      <c r="AE5131" s="9" t="s">
        <v>25106</v>
      </c>
      <c r="AF5131" s="9" t="s">
        <v>18780</v>
      </c>
      <c r="AG5131" s="9" t="s">
        <v>100</v>
      </c>
      <c r="AI5131" s="9" t="s">
        <v>19119</v>
      </c>
    </row>
    <row r="5132" spans="21:35">
      <c r="U5132" s="9" t="s">
        <v>18191</v>
      </c>
      <c r="V5132" s="9" t="s">
        <v>25103</v>
      </c>
      <c r="W5132" s="9" t="s">
        <v>18782</v>
      </c>
      <c r="Y5132" s="9" t="s">
        <v>19119</v>
      </c>
      <c r="Z5132" s="9" t="s">
        <v>20479</v>
      </c>
      <c r="AA5132" s="9" t="s">
        <v>25105</v>
      </c>
      <c r="AB5132" s="9" t="s">
        <v>18780</v>
      </c>
      <c r="AD5132" s="9" t="s">
        <v>19119</v>
      </c>
      <c r="AE5132" s="9" t="s">
        <v>25107</v>
      </c>
      <c r="AF5132" s="9" t="s">
        <v>18780</v>
      </c>
      <c r="AG5132" s="9" t="s">
        <v>987</v>
      </c>
      <c r="AH5132">
        <v>7.1</v>
      </c>
      <c r="AI5132" s="9" t="s">
        <v>19119</v>
      </c>
    </row>
    <row r="5133" spans="21:35">
      <c r="U5133" s="9" t="s">
        <v>18324</v>
      </c>
      <c r="V5133" s="9" t="s">
        <v>25106</v>
      </c>
      <c r="W5133" s="9" t="s">
        <v>18780</v>
      </c>
      <c r="X5133">
        <v>6.8</v>
      </c>
      <c r="Y5133" s="9" t="s">
        <v>19119</v>
      </c>
      <c r="Z5133" s="9" t="s">
        <v>20168</v>
      </c>
      <c r="AA5133" s="9" t="s">
        <v>25105</v>
      </c>
      <c r="AB5133" s="9" t="s">
        <v>18780</v>
      </c>
      <c r="AD5133" s="9" t="s">
        <v>19119</v>
      </c>
      <c r="AE5133" s="9" t="s">
        <v>25107</v>
      </c>
      <c r="AF5133" s="9" t="s">
        <v>18780</v>
      </c>
      <c r="AG5133" s="9" t="s">
        <v>3064</v>
      </c>
      <c r="AH5133">
        <v>7.1</v>
      </c>
      <c r="AI5133" s="9" t="s">
        <v>19119</v>
      </c>
    </row>
    <row r="5134" spans="21:35">
      <c r="U5134" s="9" t="s">
        <v>10861</v>
      </c>
      <c r="V5134" s="9" t="s">
        <v>25109</v>
      </c>
      <c r="W5134" s="9" t="s">
        <v>18782</v>
      </c>
      <c r="Y5134" s="9" t="s">
        <v>19119</v>
      </c>
      <c r="Z5134" s="9" t="s">
        <v>19853</v>
      </c>
      <c r="AA5134" s="9" t="s">
        <v>25105</v>
      </c>
      <c r="AB5134" s="9" t="s">
        <v>18780</v>
      </c>
      <c r="AD5134" s="9" t="s">
        <v>19119</v>
      </c>
      <c r="AE5134" s="9" t="s">
        <v>25107</v>
      </c>
      <c r="AF5134" s="9" t="s">
        <v>18780</v>
      </c>
      <c r="AG5134" s="9" t="s">
        <v>620</v>
      </c>
      <c r="AH5134">
        <v>7.1</v>
      </c>
      <c r="AI5134" s="9" t="s">
        <v>19119</v>
      </c>
    </row>
    <row r="5135" spans="21:35">
      <c r="U5135" s="9" t="s">
        <v>18331</v>
      </c>
      <c r="V5135" s="9" t="s">
        <v>25106</v>
      </c>
      <c r="W5135" s="9" t="s">
        <v>18781</v>
      </c>
      <c r="Y5135" s="9" t="s">
        <v>19119</v>
      </c>
      <c r="Z5135" s="9" t="s">
        <v>20203</v>
      </c>
      <c r="AA5135" s="9" t="s">
        <v>25105</v>
      </c>
      <c r="AB5135" s="9" t="s">
        <v>18780</v>
      </c>
      <c r="AD5135" s="9" t="s">
        <v>19119</v>
      </c>
      <c r="AE5135" s="9" t="s">
        <v>25103</v>
      </c>
      <c r="AF5135" s="9" t="s">
        <v>18780</v>
      </c>
      <c r="AG5135" s="9" t="s">
        <v>3909</v>
      </c>
      <c r="AI5135" s="9" t="s">
        <v>19119</v>
      </c>
    </row>
    <row r="5136" spans="21:35">
      <c r="U5136" s="9" t="s">
        <v>18336</v>
      </c>
      <c r="V5136" s="9" t="s">
        <v>25106</v>
      </c>
      <c r="W5136" s="9" t="s">
        <v>18781</v>
      </c>
      <c r="Y5136" s="9" t="s">
        <v>19119</v>
      </c>
      <c r="Z5136" s="9" t="s">
        <v>21107</v>
      </c>
      <c r="AA5136" s="9" t="s">
        <v>25103</v>
      </c>
      <c r="AB5136" s="9" t="s">
        <v>18780</v>
      </c>
      <c r="AC5136">
        <v>7.5</v>
      </c>
      <c r="AD5136" s="9" t="s">
        <v>19118</v>
      </c>
      <c r="AE5136" s="9" t="s">
        <v>25104</v>
      </c>
      <c r="AF5136" s="9" t="s">
        <v>18782</v>
      </c>
      <c r="AG5136" s="9" t="s">
        <v>3909</v>
      </c>
      <c r="AI5136" s="9" t="s">
        <v>19119</v>
      </c>
    </row>
    <row r="5137" spans="21:35">
      <c r="U5137" s="9" t="s">
        <v>18339</v>
      </c>
      <c r="V5137" s="9" t="s">
        <v>25103</v>
      </c>
      <c r="W5137" s="9" t="s">
        <v>18781</v>
      </c>
      <c r="Y5137" s="9" t="s">
        <v>19119</v>
      </c>
      <c r="Z5137" s="9" t="s">
        <v>19259</v>
      </c>
      <c r="AA5137" s="9" t="s">
        <v>25103</v>
      </c>
      <c r="AB5137" s="9" t="s">
        <v>18780</v>
      </c>
      <c r="AC5137">
        <v>7.5</v>
      </c>
      <c r="AD5137" s="9" t="s">
        <v>19118</v>
      </c>
      <c r="AE5137" s="9" t="s">
        <v>25108</v>
      </c>
      <c r="AF5137" s="9" t="s">
        <v>18780</v>
      </c>
      <c r="AG5137" s="9" t="s">
        <v>620</v>
      </c>
      <c r="AI5137" s="9" t="s">
        <v>19119</v>
      </c>
    </row>
    <row r="5138" spans="21:35">
      <c r="U5138" s="9" t="s">
        <v>18342</v>
      </c>
      <c r="V5138" s="9" t="s">
        <v>25103</v>
      </c>
      <c r="W5138" s="9" t="s">
        <v>18781</v>
      </c>
      <c r="Y5138" s="9" t="s">
        <v>19119</v>
      </c>
      <c r="Z5138" s="9" t="s">
        <v>19376</v>
      </c>
      <c r="AA5138" s="9" t="s">
        <v>25103</v>
      </c>
      <c r="AB5138" s="9" t="s">
        <v>18780</v>
      </c>
      <c r="AC5138">
        <v>7.5</v>
      </c>
      <c r="AD5138" s="9" t="s">
        <v>19118</v>
      </c>
      <c r="AE5138" s="9" t="s">
        <v>25108</v>
      </c>
      <c r="AF5138" s="9" t="s">
        <v>18780</v>
      </c>
      <c r="AG5138" s="9" t="s">
        <v>657</v>
      </c>
      <c r="AI5138" s="9" t="s">
        <v>19119</v>
      </c>
    </row>
    <row r="5139" spans="21:35">
      <c r="U5139" s="9" t="s">
        <v>12167</v>
      </c>
      <c r="V5139" s="9" t="s">
        <v>25104</v>
      </c>
      <c r="W5139" s="9" t="s">
        <v>18781</v>
      </c>
      <c r="Y5139" s="9" t="s">
        <v>19119</v>
      </c>
      <c r="Z5139" s="9" t="s">
        <v>21108</v>
      </c>
      <c r="AA5139" s="9" t="s">
        <v>25103</v>
      </c>
      <c r="AB5139" s="9" t="s">
        <v>18780</v>
      </c>
      <c r="AC5139">
        <v>7.5</v>
      </c>
      <c r="AD5139" s="9" t="s">
        <v>19118</v>
      </c>
      <c r="AE5139" s="9" t="s">
        <v>25103</v>
      </c>
      <c r="AF5139" s="9" t="s">
        <v>18780</v>
      </c>
      <c r="AG5139" s="9" t="s">
        <v>39</v>
      </c>
      <c r="AH5139">
        <v>6.7</v>
      </c>
      <c r="AI5139" s="9" t="s">
        <v>19119</v>
      </c>
    </row>
    <row r="5140" spans="21:35">
      <c r="U5140" s="9" t="s">
        <v>18351</v>
      </c>
      <c r="V5140" s="9" t="s">
        <v>25103</v>
      </c>
      <c r="W5140" s="9" t="s">
        <v>18781</v>
      </c>
      <c r="Y5140" s="9" t="s">
        <v>19119</v>
      </c>
      <c r="Z5140" s="9" t="s">
        <v>19631</v>
      </c>
      <c r="AA5140" s="9" t="s">
        <v>25105</v>
      </c>
      <c r="AB5140" s="9" t="s">
        <v>18780</v>
      </c>
      <c r="AD5140" s="9" t="s">
        <v>19119</v>
      </c>
      <c r="AE5140" s="9" t="s">
        <v>25104</v>
      </c>
      <c r="AF5140" s="9" t="s">
        <v>18781</v>
      </c>
      <c r="AG5140" s="9" t="s">
        <v>3607</v>
      </c>
      <c r="AI5140" s="9" t="s">
        <v>19119</v>
      </c>
    </row>
    <row r="5141" spans="21:35">
      <c r="U5141" s="9" t="s">
        <v>18354</v>
      </c>
      <c r="V5141" s="9" t="s">
        <v>25103</v>
      </c>
      <c r="W5141" s="9" t="s">
        <v>18782</v>
      </c>
      <c r="Y5141" s="9" t="s">
        <v>19119</v>
      </c>
      <c r="Z5141" s="9" t="s">
        <v>21109</v>
      </c>
      <c r="AA5141" s="9" t="s">
        <v>25105</v>
      </c>
      <c r="AB5141" s="9" t="s">
        <v>18780</v>
      </c>
      <c r="AD5141" s="9" t="s">
        <v>19119</v>
      </c>
      <c r="AE5141" s="9" t="s">
        <v>25104</v>
      </c>
      <c r="AF5141" s="9" t="s">
        <v>18781</v>
      </c>
      <c r="AG5141" s="9" t="s">
        <v>100</v>
      </c>
      <c r="AI5141" s="9" t="s">
        <v>19119</v>
      </c>
    </row>
    <row r="5142" spans="21:35">
      <c r="U5142" s="9"/>
      <c r="V5142" s="9" t="s">
        <v>25103</v>
      </c>
      <c r="W5142" s="9" t="s">
        <v>18781</v>
      </c>
      <c r="Y5142" s="9" t="s">
        <v>19119</v>
      </c>
      <c r="Z5142" s="9" t="s">
        <v>19245</v>
      </c>
      <c r="AA5142" s="9" t="s">
        <v>25105</v>
      </c>
      <c r="AB5142" s="9" t="s">
        <v>18780</v>
      </c>
      <c r="AD5142" s="9" t="s">
        <v>19119</v>
      </c>
      <c r="AE5142" s="9" t="s">
        <v>25103</v>
      </c>
      <c r="AF5142" s="9" t="s">
        <v>18781</v>
      </c>
      <c r="AG5142" s="9" t="s">
        <v>3607</v>
      </c>
      <c r="AI5142" s="9" t="s">
        <v>19119</v>
      </c>
    </row>
    <row r="5143" spans="21:35">
      <c r="U5143" s="9"/>
      <c r="V5143" s="9" t="s">
        <v>25107</v>
      </c>
      <c r="W5143" s="9" t="s">
        <v>18780</v>
      </c>
      <c r="Y5143" s="9" t="s">
        <v>19119</v>
      </c>
      <c r="Z5143" s="9" t="s">
        <v>20112</v>
      </c>
      <c r="AA5143" s="9" t="s">
        <v>25105</v>
      </c>
      <c r="AB5143" s="9" t="s">
        <v>18780</v>
      </c>
      <c r="AD5143" s="9" t="s">
        <v>19119</v>
      </c>
      <c r="AE5143" s="9" t="s">
        <v>25103</v>
      </c>
      <c r="AF5143" s="9" t="s">
        <v>18781</v>
      </c>
      <c r="AG5143" s="9" t="s">
        <v>100</v>
      </c>
      <c r="AI5143" s="9" t="s">
        <v>19119</v>
      </c>
    </row>
    <row r="5144" spans="21:35">
      <c r="U5144" s="9" t="s">
        <v>8546</v>
      </c>
      <c r="V5144" s="9" t="s">
        <v>25103</v>
      </c>
      <c r="W5144" s="9" t="s">
        <v>18782</v>
      </c>
      <c r="Y5144" s="9" t="s">
        <v>19119</v>
      </c>
      <c r="Z5144" s="9" t="s">
        <v>21110</v>
      </c>
      <c r="AA5144" s="9" t="s">
        <v>25108</v>
      </c>
      <c r="AB5144" s="9" t="s">
        <v>18780</v>
      </c>
      <c r="AC5144">
        <v>7.3</v>
      </c>
      <c r="AD5144" s="9" t="s">
        <v>19118</v>
      </c>
      <c r="AE5144" s="9" t="s">
        <v>25103</v>
      </c>
      <c r="AF5144" s="9" t="s">
        <v>18781</v>
      </c>
      <c r="AG5144" s="9" t="s">
        <v>1176</v>
      </c>
      <c r="AI5144" s="9" t="s">
        <v>19119</v>
      </c>
    </row>
    <row r="5145" spans="21:35">
      <c r="U5145" s="9" t="s">
        <v>18191</v>
      </c>
      <c r="V5145" s="9" t="s">
        <v>25104</v>
      </c>
      <c r="W5145" s="9" t="s">
        <v>18782</v>
      </c>
      <c r="Y5145" s="9" t="s">
        <v>19119</v>
      </c>
      <c r="Z5145" s="9" t="s">
        <v>21111</v>
      </c>
      <c r="AA5145" s="9" t="s">
        <v>25108</v>
      </c>
      <c r="AB5145" s="9" t="s">
        <v>18780</v>
      </c>
      <c r="AC5145">
        <v>7.3</v>
      </c>
      <c r="AD5145" s="9" t="s">
        <v>19118</v>
      </c>
      <c r="AE5145" s="9" t="s">
        <v>25109</v>
      </c>
      <c r="AF5145" s="9" t="s">
        <v>18782</v>
      </c>
      <c r="AG5145" s="9" t="s">
        <v>100</v>
      </c>
      <c r="AI5145" s="9" t="s">
        <v>19119</v>
      </c>
    </row>
    <row r="5146" spans="21:35">
      <c r="U5146" s="9" t="s">
        <v>17865</v>
      </c>
      <c r="V5146" s="9" t="s">
        <v>25104</v>
      </c>
      <c r="W5146" s="9" t="s">
        <v>18780</v>
      </c>
      <c r="Y5146" s="9" t="s">
        <v>19119</v>
      </c>
      <c r="Z5146" s="9" t="s">
        <v>21112</v>
      </c>
      <c r="AA5146" s="9" t="s">
        <v>25108</v>
      </c>
      <c r="AB5146" s="9" t="s">
        <v>18780</v>
      </c>
      <c r="AC5146">
        <v>7.3</v>
      </c>
      <c r="AD5146" s="9" t="s">
        <v>19118</v>
      </c>
      <c r="AE5146" s="9" t="s">
        <v>25106</v>
      </c>
      <c r="AF5146" s="9" t="s">
        <v>18780</v>
      </c>
      <c r="AG5146" s="9" t="s">
        <v>673</v>
      </c>
      <c r="AH5146">
        <v>4.3</v>
      </c>
      <c r="AI5146" s="9" t="s">
        <v>19119</v>
      </c>
    </row>
    <row r="5147" spans="21:35">
      <c r="U5147" s="9"/>
      <c r="V5147" s="9" t="s">
        <v>25107</v>
      </c>
      <c r="W5147" s="9" t="s">
        <v>18782</v>
      </c>
      <c r="Y5147" s="9" t="s">
        <v>19119</v>
      </c>
      <c r="Z5147" s="9" t="s">
        <v>20207</v>
      </c>
      <c r="AA5147" s="9" t="s">
        <v>25108</v>
      </c>
      <c r="AB5147" s="9" t="s">
        <v>18780</v>
      </c>
      <c r="AC5147">
        <v>7.3</v>
      </c>
      <c r="AD5147" s="9" t="s">
        <v>19118</v>
      </c>
      <c r="AE5147" s="9" t="s">
        <v>25105</v>
      </c>
      <c r="AF5147" s="9" t="s">
        <v>18782</v>
      </c>
      <c r="AG5147" s="9"/>
      <c r="AI5147" s="9" t="s">
        <v>19119</v>
      </c>
    </row>
    <row r="5148" spans="21:35">
      <c r="U5148" s="9"/>
      <c r="V5148" s="9" t="s">
        <v>25103</v>
      </c>
      <c r="W5148" s="9" t="s">
        <v>18782</v>
      </c>
      <c r="Y5148" s="9" t="s">
        <v>19119</v>
      </c>
      <c r="Z5148" s="9" t="s">
        <v>19555</v>
      </c>
      <c r="AA5148" s="9" t="s">
        <v>25103</v>
      </c>
      <c r="AB5148" s="9" t="s">
        <v>18780</v>
      </c>
      <c r="AC5148">
        <v>8</v>
      </c>
      <c r="AD5148" s="9" t="s">
        <v>19119</v>
      </c>
      <c r="AE5148" s="9" t="s">
        <v>25103</v>
      </c>
      <c r="AF5148" s="9" t="s">
        <v>18781</v>
      </c>
      <c r="AG5148" s="9" t="s">
        <v>3607</v>
      </c>
      <c r="AH5148">
        <v>7.7</v>
      </c>
      <c r="AI5148" s="9" t="s">
        <v>19119</v>
      </c>
    </row>
    <row r="5149" spans="21:35">
      <c r="U5149" s="9" t="s">
        <v>10103</v>
      </c>
      <c r="V5149" s="9" t="s">
        <v>25104</v>
      </c>
      <c r="W5149" s="9" t="s">
        <v>18781</v>
      </c>
      <c r="Y5149" s="9" t="s">
        <v>19119</v>
      </c>
      <c r="Z5149" s="9" t="s">
        <v>21113</v>
      </c>
      <c r="AA5149" s="9" t="s">
        <v>25103</v>
      </c>
      <c r="AB5149" s="9" t="s">
        <v>18780</v>
      </c>
      <c r="AC5149">
        <v>8</v>
      </c>
      <c r="AD5149" s="9" t="s">
        <v>19119</v>
      </c>
      <c r="AE5149" s="9" t="s">
        <v>25103</v>
      </c>
      <c r="AF5149" s="9" t="s">
        <v>18781</v>
      </c>
      <c r="AG5149" s="9" t="s">
        <v>100</v>
      </c>
      <c r="AH5149">
        <v>7.7</v>
      </c>
      <c r="AI5149" s="9" t="s">
        <v>19119</v>
      </c>
    </row>
    <row r="5150" spans="21:35">
      <c r="U5150" s="9" t="s">
        <v>18378</v>
      </c>
      <c r="V5150" s="9" t="s">
        <v>25103</v>
      </c>
      <c r="W5150" s="9" t="s">
        <v>18781</v>
      </c>
      <c r="Y5150" s="9" t="s">
        <v>19119</v>
      </c>
      <c r="Z5150" s="9" t="s">
        <v>20214</v>
      </c>
      <c r="AA5150" s="9" t="s">
        <v>25103</v>
      </c>
      <c r="AB5150" s="9" t="s">
        <v>18780</v>
      </c>
      <c r="AC5150">
        <v>8</v>
      </c>
      <c r="AD5150" s="9" t="s">
        <v>19119</v>
      </c>
      <c r="AE5150" s="9" t="s">
        <v>25103</v>
      </c>
      <c r="AF5150" s="9" t="s">
        <v>18780</v>
      </c>
      <c r="AG5150" s="9" t="s">
        <v>39</v>
      </c>
      <c r="AI5150" s="9" t="s">
        <v>19119</v>
      </c>
    </row>
    <row r="5151" spans="21:35">
      <c r="U5151" s="9" t="s">
        <v>6843</v>
      </c>
      <c r="V5151" s="9" t="s">
        <v>25104</v>
      </c>
      <c r="W5151" s="9" t="s">
        <v>18782</v>
      </c>
      <c r="Y5151" s="9" t="s">
        <v>19119</v>
      </c>
      <c r="Z5151" s="9" t="s">
        <v>19389</v>
      </c>
      <c r="AA5151" s="9" t="s">
        <v>25103</v>
      </c>
      <c r="AB5151" s="9" t="s">
        <v>18780</v>
      </c>
      <c r="AC5151">
        <v>8</v>
      </c>
      <c r="AD5151" s="9" t="s">
        <v>19119</v>
      </c>
      <c r="AE5151" s="9" t="s">
        <v>25106</v>
      </c>
      <c r="AF5151" s="9" t="s">
        <v>18781</v>
      </c>
      <c r="AG5151" s="9" t="s">
        <v>3607</v>
      </c>
      <c r="AI5151" s="9" t="s">
        <v>19119</v>
      </c>
    </row>
    <row r="5152" spans="21:35">
      <c r="U5152" s="9" t="s">
        <v>7431</v>
      </c>
      <c r="V5152" s="9" t="s">
        <v>25103</v>
      </c>
      <c r="W5152" s="9" t="s">
        <v>18781</v>
      </c>
      <c r="X5152">
        <v>6</v>
      </c>
      <c r="Y5152" s="9" t="s">
        <v>19119</v>
      </c>
      <c r="Z5152" s="9" t="s">
        <v>20003</v>
      </c>
      <c r="AA5152" s="9" t="s">
        <v>25103</v>
      </c>
      <c r="AB5152" s="9" t="s">
        <v>18780</v>
      </c>
      <c r="AC5152">
        <v>7.8</v>
      </c>
      <c r="AD5152" s="9" t="s">
        <v>19119</v>
      </c>
      <c r="AE5152" s="9" t="s">
        <v>25106</v>
      </c>
      <c r="AF5152" s="9" t="s">
        <v>18781</v>
      </c>
      <c r="AG5152" s="9" t="s">
        <v>100</v>
      </c>
      <c r="AI5152" s="9" t="s">
        <v>19119</v>
      </c>
    </row>
    <row r="5153" spans="21:35">
      <c r="U5153" s="9" t="s">
        <v>2837</v>
      </c>
      <c r="V5153" s="9" t="s">
        <v>25104</v>
      </c>
      <c r="W5153" s="9" t="s">
        <v>18781</v>
      </c>
      <c r="Y5153" s="9" t="s">
        <v>19119</v>
      </c>
      <c r="Z5153" s="9" t="s">
        <v>20004</v>
      </c>
      <c r="AA5153" s="9" t="s">
        <v>25103</v>
      </c>
      <c r="AB5153" s="9" t="s">
        <v>18780</v>
      </c>
      <c r="AC5153">
        <v>7.8</v>
      </c>
      <c r="AD5153" s="9" t="s">
        <v>19119</v>
      </c>
      <c r="AE5153" s="9" t="s">
        <v>25103</v>
      </c>
      <c r="AF5153" s="9" t="s">
        <v>18781</v>
      </c>
      <c r="AG5153" s="9" t="s">
        <v>3607</v>
      </c>
      <c r="AI5153" s="9" t="s">
        <v>19119</v>
      </c>
    </row>
    <row r="5154" spans="21:35">
      <c r="U5154" s="9" t="s">
        <v>12886</v>
      </c>
      <c r="V5154" s="9" t="s">
        <v>25103</v>
      </c>
      <c r="W5154" s="9" t="s">
        <v>18782</v>
      </c>
      <c r="Y5154" s="9" t="s">
        <v>19119</v>
      </c>
      <c r="Z5154" s="9" t="s">
        <v>21114</v>
      </c>
      <c r="AA5154" s="9" t="s">
        <v>25103</v>
      </c>
      <c r="AB5154" s="9" t="s">
        <v>18780</v>
      </c>
      <c r="AC5154">
        <v>7.8</v>
      </c>
      <c r="AD5154" s="9" t="s">
        <v>19119</v>
      </c>
      <c r="AE5154" s="9" t="s">
        <v>25103</v>
      </c>
      <c r="AF5154" s="9" t="s">
        <v>18781</v>
      </c>
      <c r="AG5154" s="9" t="s">
        <v>987</v>
      </c>
      <c r="AI5154" s="9" t="s">
        <v>19119</v>
      </c>
    </row>
    <row r="5155" spans="21:35">
      <c r="U5155" s="9" t="s">
        <v>14365</v>
      </c>
      <c r="V5155" s="9" t="s">
        <v>25103</v>
      </c>
      <c r="W5155" s="9" t="s">
        <v>18781</v>
      </c>
      <c r="X5155">
        <v>9.1999999999999993</v>
      </c>
      <c r="Y5155" s="9" t="s">
        <v>19119</v>
      </c>
      <c r="Z5155" s="9" t="s">
        <v>20006</v>
      </c>
      <c r="AA5155" s="9" t="s">
        <v>25103</v>
      </c>
      <c r="AB5155" s="9" t="s">
        <v>18780</v>
      </c>
      <c r="AC5155">
        <v>7.8</v>
      </c>
      <c r="AD5155" s="9" t="s">
        <v>19119</v>
      </c>
      <c r="AE5155" s="9" t="s">
        <v>25103</v>
      </c>
      <c r="AF5155" s="9" t="s">
        <v>18781</v>
      </c>
      <c r="AG5155" s="9" t="s">
        <v>25099</v>
      </c>
      <c r="AI5155" s="9" t="s">
        <v>19119</v>
      </c>
    </row>
    <row r="5156" spans="21:35">
      <c r="U5156" s="9" t="s">
        <v>19110</v>
      </c>
      <c r="V5156" s="9" t="s">
        <v>25115</v>
      </c>
      <c r="W5156" s="9" t="s">
        <v>18781</v>
      </c>
      <c r="Y5156" s="9" t="s">
        <v>19119</v>
      </c>
      <c r="Z5156" s="9" t="s">
        <v>20986</v>
      </c>
      <c r="AA5156" s="9" t="s">
        <v>25103</v>
      </c>
      <c r="AB5156" s="9" t="s">
        <v>18780</v>
      </c>
      <c r="AC5156">
        <v>7.6</v>
      </c>
      <c r="AD5156" s="9" t="s">
        <v>19118</v>
      </c>
      <c r="AE5156" s="9" t="s">
        <v>25103</v>
      </c>
      <c r="AF5156" s="9" t="s">
        <v>18781</v>
      </c>
      <c r="AG5156" s="9" t="s">
        <v>3909</v>
      </c>
      <c r="AI5156" s="9" t="s">
        <v>19119</v>
      </c>
    </row>
    <row r="5157" spans="21:35">
      <c r="U5157" s="9" t="s">
        <v>18400</v>
      </c>
      <c r="V5157" s="9" t="s">
        <v>25115</v>
      </c>
      <c r="W5157" s="9" t="s">
        <v>18781</v>
      </c>
      <c r="Y5157" s="9" t="s">
        <v>19119</v>
      </c>
      <c r="Z5157" s="9" t="s">
        <v>21115</v>
      </c>
      <c r="AA5157" s="9" t="s">
        <v>25103</v>
      </c>
      <c r="AB5157" s="9" t="s">
        <v>18780</v>
      </c>
      <c r="AC5157">
        <v>7.6</v>
      </c>
      <c r="AD5157" s="9" t="s">
        <v>19118</v>
      </c>
      <c r="AE5157" s="9" t="s">
        <v>25103</v>
      </c>
      <c r="AF5157" s="9" t="s">
        <v>18781</v>
      </c>
      <c r="AG5157" s="9" t="s">
        <v>3607</v>
      </c>
      <c r="AI5157" s="9" t="s">
        <v>19119</v>
      </c>
    </row>
    <row r="5158" spans="21:35">
      <c r="U5158" s="9" t="s">
        <v>12167</v>
      </c>
      <c r="V5158" s="9" t="s">
        <v>25104</v>
      </c>
      <c r="W5158" s="9" t="s">
        <v>18781</v>
      </c>
      <c r="Y5158" s="9" t="s">
        <v>19119</v>
      </c>
      <c r="Z5158" s="9" t="s">
        <v>10409</v>
      </c>
      <c r="AA5158" s="9" t="s">
        <v>25103</v>
      </c>
      <c r="AB5158" s="9" t="s">
        <v>18780</v>
      </c>
      <c r="AC5158">
        <v>7.6</v>
      </c>
      <c r="AD5158" s="9" t="s">
        <v>19118</v>
      </c>
      <c r="AE5158" s="9" t="s">
        <v>25105</v>
      </c>
      <c r="AF5158" s="9" t="s">
        <v>18780</v>
      </c>
      <c r="AG5158" s="9" t="s">
        <v>100</v>
      </c>
      <c r="AI5158" s="9" t="s">
        <v>19119</v>
      </c>
    </row>
    <row r="5159" spans="21:35">
      <c r="U5159" s="9" t="s">
        <v>12736</v>
      </c>
      <c r="V5159" s="9" t="s">
        <v>25109</v>
      </c>
      <c r="W5159" s="9" t="s">
        <v>18782</v>
      </c>
      <c r="Y5159" s="9" t="s">
        <v>19119</v>
      </c>
      <c r="Z5159" s="9" t="s">
        <v>21116</v>
      </c>
      <c r="AA5159" s="9" t="s">
        <v>25103</v>
      </c>
      <c r="AB5159" s="9" t="s">
        <v>18780</v>
      </c>
      <c r="AC5159">
        <v>7.6</v>
      </c>
      <c r="AD5159" s="9" t="s">
        <v>19118</v>
      </c>
      <c r="AE5159" s="9" t="s">
        <v>25106</v>
      </c>
      <c r="AF5159" s="9" t="s">
        <v>18781</v>
      </c>
      <c r="AG5159" s="9" t="s">
        <v>3909</v>
      </c>
      <c r="AI5159" s="9" t="s">
        <v>19119</v>
      </c>
    </row>
    <row r="5160" spans="21:35">
      <c r="U5160" s="9" t="s">
        <v>4616</v>
      </c>
      <c r="V5160" s="9" t="s">
        <v>25106</v>
      </c>
      <c r="W5160" s="9" t="s">
        <v>18781</v>
      </c>
      <c r="Y5160" s="9" t="s">
        <v>19119</v>
      </c>
      <c r="Z5160" s="9" t="s">
        <v>43</v>
      </c>
      <c r="AA5160" s="9" t="s">
        <v>25103</v>
      </c>
      <c r="AB5160" s="9" t="s">
        <v>18780</v>
      </c>
      <c r="AC5160">
        <v>6.5</v>
      </c>
      <c r="AD5160" s="9" t="s">
        <v>19119</v>
      </c>
      <c r="AE5160" s="9" t="s">
        <v>25106</v>
      </c>
      <c r="AF5160" s="9" t="s">
        <v>18781</v>
      </c>
      <c r="AG5160" s="9" t="s">
        <v>3607</v>
      </c>
      <c r="AI5160" s="9" t="s">
        <v>19119</v>
      </c>
    </row>
    <row r="5161" spans="21:35">
      <c r="U5161" s="9" t="s">
        <v>9117</v>
      </c>
      <c r="V5161" s="9" t="s">
        <v>25103</v>
      </c>
      <c r="W5161" s="9" t="s">
        <v>18781</v>
      </c>
      <c r="X5161">
        <v>9</v>
      </c>
      <c r="Y5161" s="9" t="s">
        <v>19119</v>
      </c>
      <c r="Z5161" s="9" t="s">
        <v>21117</v>
      </c>
      <c r="AA5161" s="9" t="s">
        <v>25103</v>
      </c>
      <c r="AB5161" s="9" t="s">
        <v>18780</v>
      </c>
      <c r="AC5161">
        <v>6.5</v>
      </c>
      <c r="AD5161" s="9" t="s">
        <v>19119</v>
      </c>
      <c r="AE5161" s="9" t="s">
        <v>25110</v>
      </c>
      <c r="AF5161" s="9" t="s">
        <v>18782</v>
      </c>
      <c r="AG5161" s="9" t="s">
        <v>100</v>
      </c>
      <c r="AI5161" s="9" t="s">
        <v>19119</v>
      </c>
    </row>
    <row r="5162" spans="21:35">
      <c r="U5162" s="9" t="s">
        <v>18416</v>
      </c>
      <c r="V5162" s="9" t="s">
        <v>25106</v>
      </c>
      <c r="W5162" s="9" t="s">
        <v>18782</v>
      </c>
      <c r="X5162">
        <v>6.2</v>
      </c>
      <c r="Y5162" s="9" t="s">
        <v>19119</v>
      </c>
      <c r="Z5162" s="9" t="s">
        <v>21118</v>
      </c>
      <c r="AA5162" s="9" t="s">
        <v>25103</v>
      </c>
      <c r="AB5162" s="9" t="s">
        <v>18780</v>
      </c>
      <c r="AC5162">
        <v>6.5</v>
      </c>
      <c r="AD5162" s="9" t="s">
        <v>19119</v>
      </c>
      <c r="AE5162" s="9" t="s">
        <v>25107</v>
      </c>
      <c r="AF5162" s="9" t="s">
        <v>18782</v>
      </c>
      <c r="AG5162" s="9" t="s">
        <v>100</v>
      </c>
      <c r="AI5162" s="9" t="s">
        <v>19119</v>
      </c>
    </row>
    <row r="5163" spans="21:35">
      <c r="U5163" s="9" t="s">
        <v>18420</v>
      </c>
      <c r="V5163" s="9" t="s">
        <v>25106</v>
      </c>
      <c r="W5163" s="9" t="s">
        <v>18781</v>
      </c>
      <c r="Y5163" s="9" t="s">
        <v>19119</v>
      </c>
      <c r="Z5163" s="9" t="s">
        <v>10723</v>
      </c>
      <c r="AA5163" s="9" t="s">
        <v>25103</v>
      </c>
      <c r="AB5163" s="9" t="s">
        <v>18780</v>
      </c>
      <c r="AC5163">
        <v>6.5</v>
      </c>
      <c r="AD5163" s="9" t="s">
        <v>19119</v>
      </c>
      <c r="AE5163" s="9" t="s">
        <v>25103</v>
      </c>
      <c r="AF5163" s="9" t="s">
        <v>18782</v>
      </c>
      <c r="AG5163" s="9" t="s">
        <v>620</v>
      </c>
      <c r="AH5163">
        <v>5</v>
      </c>
      <c r="AI5163" s="9" t="s">
        <v>19119</v>
      </c>
    </row>
    <row r="5164" spans="21:35">
      <c r="U5164" s="9" t="s">
        <v>17619</v>
      </c>
      <c r="V5164" s="9" t="s">
        <v>25104</v>
      </c>
      <c r="W5164" s="9" t="s">
        <v>18781</v>
      </c>
      <c r="Y5164" s="9" t="s">
        <v>19119</v>
      </c>
      <c r="Z5164" s="9" t="s">
        <v>19269</v>
      </c>
      <c r="AA5164" s="9" t="s">
        <v>25106</v>
      </c>
      <c r="AB5164" s="9" t="s">
        <v>18782</v>
      </c>
      <c r="AC5164">
        <v>6</v>
      </c>
      <c r="AD5164" s="9" t="s">
        <v>19119</v>
      </c>
      <c r="AE5164" s="9" t="s">
        <v>25111</v>
      </c>
      <c r="AF5164" s="9" t="s">
        <v>18782</v>
      </c>
      <c r="AG5164" s="9"/>
      <c r="AI5164" s="9" t="s">
        <v>19119</v>
      </c>
    </row>
    <row r="5165" spans="21:35">
      <c r="U5165" s="9" t="s">
        <v>18427</v>
      </c>
      <c r="V5165" s="9" t="s">
        <v>25103</v>
      </c>
      <c r="W5165" s="9" t="s">
        <v>18781</v>
      </c>
      <c r="Y5165" s="9" t="s">
        <v>19119</v>
      </c>
      <c r="Z5165" s="9" t="s">
        <v>19525</v>
      </c>
      <c r="AA5165" s="9" t="s">
        <v>25106</v>
      </c>
      <c r="AB5165" s="9" t="s">
        <v>18782</v>
      </c>
      <c r="AC5165">
        <v>6</v>
      </c>
      <c r="AD5165" s="9" t="s">
        <v>19119</v>
      </c>
      <c r="AE5165" s="9" t="s">
        <v>25104</v>
      </c>
      <c r="AF5165" s="9" t="s">
        <v>18781</v>
      </c>
      <c r="AG5165" s="9" t="s">
        <v>3607</v>
      </c>
      <c r="AI5165" s="9" t="s">
        <v>19119</v>
      </c>
    </row>
    <row r="5166" spans="21:35">
      <c r="U5166" s="9" t="s">
        <v>18432</v>
      </c>
      <c r="V5166" s="9" t="s">
        <v>25103</v>
      </c>
      <c r="W5166" s="9" t="s">
        <v>18781</v>
      </c>
      <c r="Y5166" s="9" t="s">
        <v>19119</v>
      </c>
      <c r="Z5166" s="9" t="s">
        <v>20503</v>
      </c>
      <c r="AA5166" s="9" t="s">
        <v>25106</v>
      </c>
      <c r="AB5166" s="9" t="s">
        <v>18782</v>
      </c>
      <c r="AC5166">
        <v>6</v>
      </c>
      <c r="AD5166" s="9" t="s">
        <v>19119</v>
      </c>
      <c r="AE5166" s="9" t="s">
        <v>25111</v>
      </c>
      <c r="AF5166" s="9" t="s">
        <v>18782</v>
      </c>
      <c r="AG5166" s="9"/>
      <c r="AI5166" s="9" t="s">
        <v>19119</v>
      </c>
    </row>
    <row r="5167" spans="21:35">
      <c r="U5167" s="9"/>
      <c r="V5167" s="9" t="s">
        <v>25104</v>
      </c>
      <c r="W5167" s="9" t="s">
        <v>18782</v>
      </c>
      <c r="Y5167" s="9" t="s">
        <v>19119</v>
      </c>
      <c r="Z5167" s="9" t="s">
        <v>21119</v>
      </c>
      <c r="AA5167" s="9" t="s">
        <v>25106</v>
      </c>
      <c r="AB5167" s="9" t="s">
        <v>18782</v>
      </c>
      <c r="AC5167">
        <v>6</v>
      </c>
      <c r="AD5167" s="9" t="s">
        <v>19119</v>
      </c>
      <c r="AE5167" s="9" t="s">
        <v>25103</v>
      </c>
      <c r="AF5167" s="9" t="s">
        <v>18782</v>
      </c>
      <c r="AG5167" s="9" t="s">
        <v>3909</v>
      </c>
      <c r="AI5167" s="9" t="s">
        <v>19119</v>
      </c>
    </row>
    <row r="5168" spans="21:35">
      <c r="U5168" s="9" t="s">
        <v>18440</v>
      </c>
      <c r="V5168" s="9" t="s">
        <v>25103</v>
      </c>
      <c r="W5168" s="9" t="s">
        <v>18781</v>
      </c>
      <c r="Y5168" s="9" t="s">
        <v>19119</v>
      </c>
      <c r="Z5168" s="9" t="s">
        <v>1754</v>
      </c>
      <c r="AA5168" s="9" t="s">
        <v>25104</v>
      </c>
      <c r="AB5168" s="9" t="s">
        <v>18780</v>
      </c>
      <c r="AC5168">
        <v>7.7</v>
      </c>
      <c r="AD5168" s="9" t="s">
        <v>19119</v>
      </c>
      <c r="AE5168" s="9" t="s">
        <v>25107</v>
      </c>
      <c r="AF5168" s="9" t="s">
        <v>18780</v>
      </c>
      <c r="AG5168" s="9" t="s">
        <v>100</v>
      </c>
      <c r="AH5168">
        <v>6.8</v>
      </c>
      <c r="AI5168" s="9" t="s">
        <v>19119</v>
      </c>
    </row>
    <row r="5169" spans="21:35">
      <c r="U5169" s="9" t="s">
        <v>18444</v>
      </c>
      <c r="V5169" s="9" t="s">
        <v>25103</v>
      </c>
      <c r="W5169" s="9" t="s">
        <v>18781</v>
      </c>
      <c r="X5169">
        <v>3.7</v>
      </c>
      <c r="Y5169" s="9" t="s">
        <v>19119</v>
      </c>
      <c r="Z5169" s="9" t="s">
        <v>19424</v>
      </c>
      <c r="AA5169" s="9" t="s">
        <v>25104</v>
      </c>
      <c r="AB5169" s="9" t="s">
        <v>18780</v>
      </c>
      <c r="AC5169">
        <v>7.7</v>
      </c>
      <c r="AD5169" s="9" t="s">
        <v>19119</v>
      </c>
      <c r="AE5169" s="9" t="s">
        <v>25104</v>
      </c>
      <c r="AF5169" s="9" t="s">
        <v>18781</v>
      </c>
      <c r="AG5169" s="9" t="s">
        <v>3607</v>
      </c>
      <c r="AI5169" s="9" t="s">
        <v>19119</v>
      </c>
    </row>
    <row r="5170" spans="21:35">
      <c r="U5170" s="9" t="s">
        <v>19111</v>
      </c>
      <c r="V5170" s="9" t="s">
        <v>25104</v>
      </c>
      <c r="W5170" s="9" t="s">
        <v>18781</v>
      </c>
      <c r="Y5170" s="9" t="s">
        <v>19119</v>
      </c>
      <c r="Z5170" s="9" t="s">
        <v>19599</v>
      </c>
      <c r="AA5170" s="9" t="s">
        <v>25104</v>
      </c>
      <c r="AB5170" s="9" t="s">
        <v>18780</v>
      </c>
      <c r="AC5170">
        <v>7.7</v>
      </c>
      <c r="AD5170" s="9" t="s">
        <v>19119</v>
      </c>
      <c r="AE5170" s="9" t="s">
        <v>25104</v>
      </c>
      <c r="AF5170" s="9" t="s">
        <v>18781</v>
      </c>
      <c r="AG5170" s="9" t="s">
        <v>39</v>
      </c>
      <c r="AI5170" s="9" t="s">
        <v>19119</v>
      </c>
    </row>
    <row r="5171" spans="21:35">
      <c r="U5171" s="9" t="s">
        <v>19112</v>
      </c>
      <c r="V5171" s="9" t="s">
        <v>25104</v>
      </c>
      <c r="W5171" s="9" t="s">
        <v>18781</v>
      </c>
      <c r="Y5171" s="9" t="s">
        <v>19119</v>
      </c>
      <c r="Z5171" s="9" t="s">
        <v>21120</v>
      </c>
      <c r="AA5171" s="9" t="s">
        <v>25104</v>
      </c>
      <c r="AB5171" s="9" t="s">
        <v>18780</v>
      </c>
      <c r="AC5171">
        <v>7.7</v>
      </c>
      <c r="AD5171" s="9" t="s">
        <v>19119</v>
      </c>
      <c r="AE5171" s="9" t="s">
        <v>25103</v>
      </c>
      <c r="AF5171" s="9" t="s">
        <v>18782</v>
      </c>
      <c r="AG5171" s="9" t="s">
        <v>3607</v>
      </c>
      <c r="AI5171" s="9" t="s">
        <v>19119</v>
      </c>
    </row>
    <row r="5172" spans="21:35">
      <c r="U5172" s="9" t="s">
        <v>17949</v>
      </c>
      <c r="V5172" s="9" t="s">
        <v>25104</v>
      </c>
      <c r="W5172" s="9" t="s">
        <v>18780</v>
      </c>
      <c r="X5172">
        <v>5.3</v>
      </c>
      <c r="Y5172" s="9" t="s">
        <v>19119</v>
      </c>
      <c r="Z5172" s="9" t="s">
        <v>20480</v>
      </c>
      <c r="AA5172" s="9" t="s">
        <v>25105</v>
      </c>
      <c r="AB5172" s="9" t="s">
        <v>18780</v>
      </c>
      <c r="AD5172" s="9" t="s">
        <v>19119</v>
      </c>
      <c r="AE5172" s="9" t="s">
        <v>25103</v>
      </c>
      <c r="AF5172" s="9" t="s">
        <v>18781</v>
      </c>
      <c r="AG5172" s="9" t="s">
        <v>3607</v>
      </c>
      <c r="AI5172" s="9" t="s">
        <v>19119</v>
      </c>
    </row>
    <row r="5173" spans="21:35">
      <c r="U5173" s="9" t="s">
        <v>18457</v>
      </c>
      <c r="V5173" s="9" t="s">
        <v>25113</v>
      </c>
      <c r="W5173" s="9" t="s">
        <v>18781</v>
      </c>
      <c r="Y5173" s="9" t="s">
        <v>19119</v>
      </c>
      <c r="Z5173" s="9" t="s">
        <v>19975</v>
      </c>
      <c r="AA5173" s="9" t="s">
        <v>25105</v>
      </c>
      <c r="AB5173" s="9" t="s">
        <v>18780</v>
      </c>
      <c r="AD5173" s="9" t="s">
        <v>19119</v>
      </c>
      <c r="AE5173" s="9" t="s">
        <v>25103</v>
      </c>
      <c r="AF5173" s="9" t="s">
        <v>18781</v>
      </c>
      <c r="AG5173" s="9" t="s">
        <v>620</v>
      </c>
      <c r="AI5173" s="9" t="s">
        <v>19119</v>
      </c>
    </row>
    <row r="5174" spans="21:35">
      <c r="U5174" s="9" t="s">
        <v>18461</v>
      </c>
      <c r="V5174" s="9" t="s">
        <v>25103</v>
      </c>
      <c r="W5174" s="9" t="s">
        <v>18781</v>
      </c>
      <c r="Y5174" s="9" t="s">
        <v>19119</v>
      </c>
      <c r="Z5174" s="9" t="s">
        <v>20238</v>
      </c>
      <c r="AA5174" s="9" t="s">
        <v>25105</v>
      </c>
      <c r="AB5174" s="9" t="s">
        <v>18780</v>
      </c>
      <c r="AD5174" s="9" t="s">
        <v>19119</v>
      </c>
      <c r="AE5174" s="9" t="s">
        <v>25103</v>
      </c>
      <c r="AF5174" s="9" t="s">
        <v>18781</v>
      </c>
      <c r="AG5174" s="9" t="s">
        <v>100</v>
      </c>
      <c r="AI5174" s="9" t="s">
        <v>19119</v>
      </c>
    </row>
    <row r="5175" spans="21:35">
      <c r="U5175" s="9" t="s">
        <v>17062</v>
      </c>
      <c r="V5175" s="9" t="s">
        <v>25103</v>
      </c>
      <c r="W5175" s="9" t="s">
        <v>18782</v>
      </c>
      <c r="Y5175" s="9" t="s">
        <v>19119</v>
      </c>
      <c r="Z5175" s="9" t="s">
        <v>21121</v>
      </c>
      <c r="AA5175" s="9" t="s">
        <v>25105</v>
      </c>
      <c r="AB5175" s="9" t="s">
        <v>18780</v>
      </c>
      <c r="AD5175" s="9" t="s">
        <v>19119</v>
      </c>
      <c r="AE5175" s="9" t="s">
        <v>25105</v>
      </c>
      <c r="AF5175" s="9" t="s">
        <v>18780</v>
      </c>
      <c r="AG5175" s="9"/>
      <c r="AI5175" s="9" t="s">
        <v>19119</v>
      </c>
    </row>
    <row r="5176" spans="21:35">
      <c r="U5176" s="9" t="s">
        <v>5875</v>
      </c>
      <c r="V5176" s="9" t="s">
        <v>25108</v>
      </c>
      <c r="W5176" s="9" t="s">
        <v>18780</v>
      </c>
      <c r="Y5176" s="9" t="s">
        <v>19119</v>
      </c>
      <c r="Z5176" s="9" t="s">
        <v>19218</v>
      </c>
      <c r="AA5176" s="9" t="s">
        <v>25106</v>
      </c>
      <c r="AB5176" s="9" t="s">
        <v>18782</v>
      </c>
      <c r="AC5176">
        <v>6.8</v>
      </c>
      <c r="AD5176" s="9" t="s">
        <v>19119</v>
      </c>
      <c r="AE5176" s="9" t="s">
        <v>25103</v>
      </c>
      <c r="AF5176" s="9" t="s">
        <v>18781</v>
      </c>
      <c r="AG5176" s="9" t="s">
        <v>3607</v>
      </c>
      <c r="AH5176">
        <v>7.2</v>
      </c>
      <c r="AI5176" s="9" t="s">
        <v>19119</v>
      </c>
    </row>
    <row r="5177" spans="21:35">
      <c r="U5177" s="9"/>
      <c r="V5177" s="9" t="s">
        <v>25104</v>
      </c>
      <c r="W5177" s="9" t="s">
        <v>18781</v>
      </c>
      <c r="Y5177" s="9" t="s">
        <v>19119</v>
      </c>
      <c r="Z5177" s="9" t="s">
        <v>19985</v>
      </c>
      <c r="AA5177" s="9" t="s">
        <v>25106</v>
      </c>
      <c r="AB5177" s="9" t="s">
        <v>18782</v>
      </c>
      <c r="AC5177">
        <v>6.8</v>
      </c>
      <c r="AD5177" s="9" t="s">
        <v>19119</v>
      </c>
      <c r="AE5177" s="9" t="s">
        <v>25103</v>
      </c>
      <c r="AF5177" s="9" t="s">
        <v>18781</v>
      </c>
      <c r="AG5177" s="9" t="s">
        <v>100</v>
      </c>
      <c r="AH5177">
        <v>7.2</v>
      </c>
      <c r="AI5177" s="9" t="s">
        <v>19119</v>
      </c>
    </row>
    <row r="5178" spans="21:35">
      <c r="U5178" s="9" t="s">
        <v>18476</v>
      </c>
      <c r="V5178" s="9" t="s">
        <v>25103</v>
      </c>
      <c r="W5178" s="9" t="s">
        <v>18781</v>
      </c>
      <c r="Y5178" s="9" t="s">
        <v>19119</v>
      </c>
      <c r="Z5178" s="9" t="s">
        <v>21122</v>
      </c>
      <c r="AA5178" s="9" t="s">
        <v>25106</v>
      </c>
      <c r="AB5178" s="9" t="s">
        <v>18782</v>
      </c>
      <c r="AC5178">
        <v>6.8</v>
      </c>
      <c r="AD5178" s="9" t="s">
        <v>19119</v>
      </c>
      <c r="AE5178" s="9" t="s">
        <v>25108</v>
      </c>
      <c r="AF5178" s="9" t="s">
        <v>18780</v>
      </c>
      <c r="AG5178" s="9"/>
      <c r="AI5178" s="9" t="s">
        <v>19119</v>
      </c>
    </row>
    <row r="5179" spans="21:35">
      <c r="U5179" s="9" t="s">
        <v>546</v>
      </c>
      <c r="V5179" s="9" t="s">
        <v>25106</v>
      </c>
      <c r="W5179" s="9" t="s">
        <v>18781</v>
      </c>
      <c r="Y5179" s="9" t="s">
        <v>19119</v>
      </c>
      <c r="Z5179" s="9" t="s">
        <v>21123</v>
      </c>
      <c r="AA5179" s="9" t="s">
        <v>25106</v>
      </c>
      <c r="AB5179" s="9" t="s">
        <v>18782</v>
      </c>
      <c r="AC5179">
        <v>6.8</v>
      </c>
      <c r="AD5179" s="9" t="s">
        <v>19119</v>
      </c>
      <c r="AE5179" s="9" t="s">
        <v>25108</v>
      </c>
      <c r="AF5179" s="9" t="s">
        <v>18780</v>
      </c>
      <c r="AG5179" s="9"/>
      <c r="AI5179" s="9" t="s">
        <v>19119</v>
      </c>
    </row>
    <row r="5180" spans="21:35">
      <c r="U5180" s="9" t="s">
        <v>17995</v>
      </c>
      <c r="V5180" s="9" t="s">
        <v>25103</v>
      </c>
      <c r="W5180" s="9" t="s">
        <v>18782</v>
      </c>
      <c r="Y5180" s="9" t="s">
        <v>19119</v>
      </c>
      <c r="Z5180" s="9" t="s">
        <v>21124</v>
      </c>
      <c r="AA5180" s="9" t="s">
        <v>25107</v>
      </c>
      <c r="AB5180" s="9" t="s">
        <v>18780</v>
      </c>
      <c r="AD5180" s="9" t="s">
        <v>19119</v>
      </c>
      <c r="AE5180" s="9" t="s">
        <v>25106</v>
      </c>
      <c r="AF5180" s="9" t="s">
        <v>18782</v>
      </c>
      <c r="AG5180" s="9" t="s">
        <v>3909</v>
      </c>
      <c r="AI5180" s="9" t="s">
        <v>19119</v>
      </c>
    </row>
    <row r="5181" spans="21:35">
      <c r="U5181" s="9" t="s">
        <v>18486</v>
      </c>
      <c r="V5181" s="9" t="s">
        <v>25103</v>
      </c>
      <c r="W5181" s="9" t="s">
        <v>18781</v>
      </c>
      <c r="Y5181" s="9" t="s">
        <v>19119</v>
      </c>
      <c r="Z5181" s="9" t="s">
        <v>20851</v>
      </c>
      <c r="AA5181" s="9" t="s">
        <v>25107</v>
      </c>
      <c r="AB5181" s="9" t="s">
        <v>18780</v>
      </c>
      <c r="AD5181" s="9" t="s">
        <v>19119</v>
      </c>
      <c r="AE5181" s="9" t="s">
        <v>25104</v>
      </c>
      <c r="AF5181" s="9" t="s">
        <v>18782</v>
      </c>
      <c r="AG5181" s="9" t="s">
        <v>3607</v>
      </c>
      <c r="AI5181" s="9" t="s">
        <v>19119</v>
      </c>
    </row>
    <row r="5182" spans="21:35">
      <c r="U5182" s="9"/>
      <c r="V5182" s="9" t="s">
        <v>25104</v>
      </c>
      <c r="W5182" s="9" t="s">
        <v>18782</v>
      </c>
      <c r="Y5182" s="9" t="s">
        <v>19119</v>
      </c>
      <c r="Z5182" s="9" t="s">
        <v>19589</v>
      </c>
      <c r="AA5182" s="9" t="s">
        <v>25107</v>
      </c>
      <c r="AB5182" s="9" t="s">
        <v>18780</v>
      </c>
      <c r="AD5182" s="9" t="s">
        <v>19119</v>
      </c>
      <c r="AE5182" s="9" t="s">
        <v>25104</v>
      </c>
      <c r="AF5182" s="9" t="s">
        <v>18782</v>
      </c>
      <c r="AG5182" s="9" t="s">
        <v>8006</v>
      </c>
      <c r="AI5182" s="9" t="s">
        <v>19119</v>
      </c>
    </row>
    <row r="5183" spans="21:35">
      <c r="U5183" s="9"/>
      <c r="V5183" s="9" t="s">
        <v>25104</v>
      </c>
      <c r="W5183" s="9" t="s">
        <v>18782</v>
      </c>
      <c r="Y5183" s="9" t="s">
        <v>19119</v>
      </c>
      <c r="Z5183" s="9" t="s">
        <v>910</v>
      </c>
      <c r="AA5183" s="9" t="s">
        <v>25107</v>
      </c>
      <c r="AB5183" s="9" t="s">
        <v>18780</v>
      </c>
      <c r="AD5183" s="9" t="s">
        <v>19119</v>
      </c>
      <c r="AE5183" s="9" t="s">
        <v>25103</v>
      </c>
      <c r="AF5183" s="9" t="s">
        <v>18781</v>
      </c>
      <c r="AG5183" s="9" t="s">
        <v>3909</v>
      </c>
      <c r="AI5183" s="9" t="s">
        <v>19119</v>
      </c>
    </row>
    <row r="5184" spans="21:35">
      <c r="U5184" s="9" t="s">
        <v>18494</v>
      </c>
      <c r="V5184" s="9" t="s">
        <v>25103</v>
      </c>
      <c r="W5184" s="9" t="s">
        <v>18781</v>
      </c>
      <c r="Y5184" s="9" t="s">
        <v>19119</v>
      </c>
      <c r="Z5184" s="9" t="s">
        <v>19294</v>
      </c>
      <c r="AA5184" s="9" t="s">
        <v>25103</v>
      </c>
      <c r="AB5184" s="9" t="s">
        <v>18780</v>
      </c>
      <c r="AC5184">
        <v>7.4</v>
      </c>
      <c r="AD5184" s="9" t="s">
        <v>19119</v>
      </c>
      <c r="AE5184" s="9" t="s">
        <v>25103</v>
      </c>
      <c r="AF5184" s="9" t="s">
        <v>18781</v>
      </c>
      <c r="AG5184" s="9" t="s">
        <v>3607</v>
      </c>
      <c r="AI5184" s="9" t="s">
        <v>19119</v>
      </c>
    </row>
    <row r="5185" spans="21:35">
      <c r="U5185" s="9"/>
      <c r="V5185" s="9" t="s">
        <v>25104</v>
      </c>
      <c r="W5185" s="9" t="s">
        <v>18782</v>
      </c>
      <c r="Y5185" s="9" t="s">
        <v>19119</v>
      </c>
      <c r="Z5185" s="9" t="s">
        <v>19223</v>
      </c>
      <c r="AA5185" s="9" t="s">
        <v>25103</v>
      </c>
      <c r="AB5185" s="9" t="s">
        <v>18780</v>
      </c>
      <c r="AC5185">
        <v>7.4</v>
      </c>
      <c r="AD5185" s="9" t="s">
        <v>19119</v>
      </c>
      <c r="AE5185" s="9" t="s">
        <v>25103</v>
      </c>
      <c r="AF5185" s="9" t="s">
        <v>18781</v>
      </c>
      <c r="AG5185" s="9" t="s">
        <v>100</v>
      </c>
      <c r="AI5185" s="9" t="s">
        <v>19119</v>
      </c>
    </row>
    <row r="5186" spans="21:35">
      <c r="U5186" s="9"/>
      <c r="V5186" s="9" t="s">
        <v>25103</v>
      </c>
      <c r="W5186" s="9" t="s">
        <v>18782</v>
      </c>
      <c r="Y5186" s="9" t="s">
        <v>19119</v>
      </c>
      <c r="Z5186" s="9" t="s">
        <v>19124</v>
      </c>
      <c r="AA5186" s="9" t="s">
        <v>25103</v>
      </c>
      <c r="AB5186" s="9" t="s">
        <v>18780</v>
      </c>
      <c r="AC5186">
        <v>7.4</v>
      </c>
      <c r="AD5186" s="9" t="s">
        <v>19119</v>
      </c>
      <c r="AE5186" s="9" t="s">
        <v>25103</v>
      </c>
      <c r="AF5186" s="9" t="s">
        <v>18780</v>
      </c>
      <c r="AG5186" s="9" t="s">
        <v>100</v>
      </c>
      <c r="AH5186">
        <v>7.2</v>
      </c>
      <c r="AI5186" s="9" t="s">
        <v>19119</v>
      </c>
    </row>
    <row r="5187" spans="21:35">
      <c r="U5187" s="9"/>
      <c r="V5187" s="9" t="s">
        <v>25104</v>
      </c>
      <c r="W5187" s="9" t="s">
        <v>18782</v>
      </c>
      <c r="Y5187" s="9" t="s">
        <v>19119</v>
      </c>
      <c r="Z5187" s="9" t="s">
        <v>21125</v>
      </c>
      <c r="AA5187" s="9" t="s">
        <v>25103</v>
      </c>
      <c r="AB5187" s="9" t="s">
        <v>18780</v>
      </c>
      <c r="AC5187">
        <v>7.4</v>
      </c>
      <c r="AD5187" s="9" t="s">
        <v>19119</v>
      </c>
      <c r="AE5187" s="9" t="s">
        <v>25103</v>
      </c>
      <c r="AF5187" s="9" t="s">
        <v>18781</v>
      </c>
      <c r="AG5187" s="9" t="s">
        <v>3607</v>
      </c>
      <c r="AI5187" s="9" t="s">
        <v>19119</v>
      </c>
    </row>
    <row r="5188" spans="21:35">
      <c r="U5188" s="9"/>
      <c r="V5188" s="9" t="s">
        <v>25103</v>
      </c>
      <c r="W5188" s="9" t="s">
        <v>18782</v>
      </c>
      <c r="X5188">
        <v>7.4</v>
      </c>
      <c r="Y5188" s="9" t="s">
        <v>19119</v>
      </c>
      <c r="Z5188" s="9" t="s">
        <v>19189</v>
      </c>
      <c r="AA5188" s="9" t="s">
        <v>25106</v>
      </c>
      <c r="AB5188" s="9" t="s">
        <v>18780</v>
      </c>
      <c r="AC5188">
        <v>5.9</v>
      </c>
      <c r="AD5188" s="9" t="s">
        <v>19119</v>
      </c>
      <c r="AE5188" s="9" t="s">
        <v>25103</v>
      </c>
      <c r="AF5188" s="9" t="s">
        <v>18781</v>
      </c>
      <c r="AG5188" s="9" t="s">
        <v>987</v>
      </c>
      <c r="AI5188" s="9" t="s">
        <v>19119</v>
      </c>
    </row>
    <row r="5189" spans="21:35">
      <c r="U5189" s="9" t="s">
        <v>7320</v>
      </c>
      <c r="V5189" s="9" t="s">
        <v>25103</v>
      </c>
      <c r="W5189" s="9" t="s">
        <v>18781</v>
      </c>
      <c r="Y5189" s="9" t="s">
        <v>19119</v>
      </c>
      <c r="Z5189" s="9" t="s">
        <v>21126</v>
      </c>
      <c r="AA5189" s="9" t="s">
        <v>25106</v>
      </c>
      <c r="AB5189" s="9" t="s">
        <v>18780</v>
      </c>
      <c r="AC5189">
        <v>5.9</v>
      </c>
      <c r="AD5189" s="9" t="s">
        <v>19119</v>
      </c>
      <c r="AE5189" s="9" t="s">
        <v>25104</v>
      </c>
      <c r="AF5189" s="9" t="s">
        <v>18782</v>
      </c>
      <c r="AG5189" s="9" t="s">
        <v>3607</v>
      </c>
      <c r="AI5189" s="9" t="s">
        <v>19119</v>
      </c>
    </row>
    <row r="5190" spans="21:35">
      <c r="U5190" s="9" t="s">
        <v>18511</v>
      </c>
      <c r="V5190" s="9" t="s">
        <v>25103</v>
      </c>
      <c r="W5190" s="9" t="s">
        <v>18781</v>
      </c>
      <c r="Y5190" s="9" t="s">
        <v>19119</v>
      </c>
      <c r="Z5190" s="9" t="s">
        <v>20299</v>
      </c>
      <c r="AA5190" s="9" t="s">
        <v>25106</v>
      </c>
      <c r="AB5190" s="9" t="s">
        <v>18780</v>
      </c>
      <c r="AC5190">
        <v>5.9</v>
      </c>
      <c r="AD5190" s="9" t="s">
        <v>19119</v>
      </c>
      <c r="AE5190" s="9" t="s">
        <v>25104</v>
      </c>
      <c r="AF5190" s="9" t="s">
        <v>18782</v>
      </c>
      <c r="AG5190" s="9" t="s">
        <v>100</v>
      </c>
      <c r="AI5190" s="9" t="s">
        <v>19119</v>
      </c>
    </row>
    <row r="5191" spans="21:35">
      <c r="U5191" s="9" t="s">
        <v>8546</v>
      </c>
      <c r="V5191" s="9" t="s">
        <v>25104</v>
      </c>
      <c r="W5191" s="9" t="s">
        <v>18782</v>
      </c>
      <c r="Y5191" s="9" t="s">
        <v>19119</v>
      </c>
      <c r="Z5191" s="9" t="s">
        <v>20879</v>
      </c>
      <c r="AA5191" s="9" t="s">
        <v>25106</v>
      </c>
      <c r="AB5191" s="9" t="s">
        <v>18780</v>
      </c>
      <c r="AC5191">
        <v>5.9</v>
      </c>
      <c r="AD5191" s="9" t="s">
        <v>19119</v>
      </c>
      <c r="AE5191" s="9" t="s">
        <v>25103</v>
      </c>
      <c r="AF5191" s="9" t="s">
        <v>18781</v>
      </c>
      <c r="AG5191" s="9" t="s">
        <v>3607</v>
      </c>
      <c r="AI5191" s="9" t="s">
        <v>19119</v>
      </c>
    </row>
    <row r="5192" spans="21:35">
      <c r="U5192" s="9" t="s">
        <v>18517</v>
      </c>
      <c r="V5192" s="9" t="s">
        <v>25103</v>
      </c>
      <c r="W5192" s="9" t="s">
        <v>18781</v>
      </c>
      <c r="Y5192" s="9" t="s">
        <v>19119</v>
      </c>
      <c r="Z5192" s="9" t="s">
        <v>20023</v>
      </c>
      <c r="AA5192" s="9" t="s">
        <v>25105</v>
      </c>
      <c r="AB5192" s="9" t="s">
        <v>18780</v>
      </c>
      <c r="AC5192">
        <v>4.0999999999999996</v>
      </c>
      <c r="AD5192" s="9" t="s">
        <v>19119</v>
      </c>
      <c r="AE5192" s="9" t="s">
        <v>25103</v>
      </c>
      <c r="AF5192" s="9" t="s">
        <v>18781</v>
      </c>
      <c r="AG5192" s="9" t="s">
        <v>100</v>
      </c>
      <c r="AI5192" s="9" t="s">
        <v>19119</v>
      </c>
    </row>
    <row r="5193" spans="21:35">
      <c r="U5193" s="9" t="s">
        <v>2368</v>
      </c>
      <c r="V5193" s="9" t="s">
        <v>25111</v>
      </c>
      <c r="W5193" s="9" t="s">
        <v>18780</v>
      </c>
      <c r="Y5193" s="9" t="s">
        <v>19119</v>
      </c>
      <c r="Z5193" s="9" t="s">
        <v>20241</v>
      </c>
      <c r="AA5193" s="9" t="s">
        <v>25105</v>
      </c>
      <c r="AB5193" s="9" t="s">
        <v>18780</v>
      </c>
      <c r="AC5193">
        <v>4.0999999999999996</v>
      </c>
      <c r="AD5193" s="9" t="s">
        <v>19119</v>
      </c>
      <c r="AE5193" s="9" t="s">
        <v>25103</v>
      </c>
      <c r="AF5193" s="9" t="s">
        <v>18781</v>
      </c>
      <c r="AG5193" s="9" t="s">
        <v>1411</v>
      </c>
      <c r="AI5193" s="9" t="s">
        <v>19119</v>
      </c>
    </row>
    <row r="5194" spans="21:35">
      <c r="U5194" s="9" t="s">
        <v>18524</v>
      </c>
      <c r="V5194" s="9" t="s">
        <v>25104</v>
      </c>
      <c r="W5194" s="9" t="s">
        <v>18781</v>
      </c>
      <c r="Y5194" s="9" t="s">
        <v>19119</v>
      </c>
      <c r="Z5194" s="9" t="s">
        <v>19699</v>
      </c>
      <c r="AA5194" s="9" t="s">
        <v>25105</v>
      </c>
      <c r="AB5194" s="9" t="s">
        <v>18780</v>
      </c>
      <c r="AC5194">
        <v>4.0999999999999996</v>
      </c>
      <c r="AD5194" s="9" t="s">
        <v>19119</v>
      </c>
      <c r="AE5194" s="9" t="s">
        <v>25107</v>
      </c>
      <c r="AF5194" s="9" t="s">
        <v>18782</v>
      </c>
      <c r="AG5194" s="9"/>
      <c r="AI5194" s="9" t="s">
        <v>19119</v>
      </c>
    </row>
    <row r="5195" spans="21:35">
      <c r="U5195" s="9" t="s">
        <v>17619</v>
      </c>
      <c r="V5195" s="9" t="s">
        <v>25115</v>
      </c>
      <c r="W5195" s="9" t="s">
        <v>18782</v>
      </c>
      <c r="Y5195" s="9" t="s">
        <v>19119</v>
      </c>
      <c r="Z5195" s="9" t="s">
        <v>20693</v>
      </c>
      <c r="AA5195" s="9" t="s">
        <v>25105</v>
      </c>
      <c r="AB5195" s="9" t="s">
        <v>18780</v>
      </c>
      <c r="AC5195">
        <v>4.0999999999999996</v>
      </c>
      <c r="AD5195" s="9" t="s">
        <v>19119</v>
      </c>
      <c r="AE5195" s="9" t="s">
        <v>25109</v>
      </c>
      <c r="AF5195" s="9" t="s">
        <v>18782</v>
      </c>
      <c r="AG5195" s="9"/>
      <c r="AI5195" s="9" t="s">
        <v>19119</v>
      </c>
    </row>
    <row r="5196" spans="21:35">
      <c r="U5196" s="9" t="s">
        <v>18531</v>
      </c>
      <c r="V5196" s="9" t="s">
        <v>25103</v>
      </c>
      <c r="W5196" s="9" t="s">
        <v>18782</v>
      </c>
      <c r="Y5196" s="9" t="s">
        <v>19119</v>
      </c>
      <c r="Z5196" s="9" t="s">
        <v>19320</v>
      </c>
      <c r="AA5196" s="9" t="s">
        <v>25104</v>
      </c>
      <c r="AB5196" s="9" t="s">
        <v>18782</v>
      </c>
      <c r="AD5196" s="9" t="s">
        <v>19119</v>
      </c>
      <c r="AE5196" s="9" t="s">
        <v>25104</v>
      </c>
      <c r="AF5196" s="9" t="s">
        <v>18782</v>
      </c>
      <c r="AG5196" s="9" t="s">
        <v>3909</v>
      </c>
      <c r="AI5196" s="9" t="s">
        <v>19119</v>
      </c>
    </row>
    <row r="5197" spans="21:35">
      <c r="U5197" s="9" t="s">
        <v>18536</v>
      </c>
      <c r="V5197" s="9" t="s">
        <v>25103</v>
      </c>
      <c r="W5197" s="9" t="s">
        <v>18781</v>
      </c>
      <c r="Y5197" s="9" t="s">
        <v>19119</v>
      </c>
      <c r="Z5197" s="9" t="s">
        <v>19339</v>
      </c>
      <c r="AA5197" s="9" t="s">
        <v>25104</v>
      </c>
      <c r="AB5197" s="9" t="s">
        <v>18782</v>
      </c>
      <c r="AD5197" s="9" t="s">
        <v>19119</v>
      </c>
      <c r="AE5197" s="9" t="s">
        <v>25104</v>
      </c>
      <c r="AF5197" s="9" t="s">
        <v>18782</v>
      </c>
      <c r="AG5197" s="9" t="s">
        <v>3607</v>
      </c>
      <c r="AI5197" s="9" t="s">
        <v>19119</v>
      </c>
    </row>
    <row r="5198" spans="21:35">
      <c r="U5198" s="9" t="s">
        <v>13693</v>
      </c>
      <c r="V5198" s="9" t="s">
        <v>25103</v>
      </c>
      <c r="W5198" s="9" t="s">
        <v>18782</v>
      </c>
      <c r="Y5198" s="9" t="s">
        <v>19119</v>
      </c>
      <c r="Z5198" s="9" t="s">
        <v>21127</v>
      </c>
      <c r="AA5198" s="9" t="s">
        <v>25104</v>
      </c>
      <c r="AB5198" s="9" t="s">
        <v>18782</v>
      </c>
      <c r="AD5198" s="9" t="s">
        <v>19119</v>
      </c>
      <c r="AE5198" s="9" t="s">
        <v>25103</v>
      </c>
      <c r="AF5198" s="9" t="s">
        <v>18781</v>
      </c>
      <c r="AG5198" s="9" t="s">
        <v>3909</v>
      </c>
      <c r="AI5198" s="9" t="s">
        <v>19119</v>
      </c>
    </row>
    <row r="5199" spans="21:35">
      <c r="U5199" s="9"/>
      <c r="V5199" s="9" t="s">
        <v>25103</v>
      </c>
      <c r="W5199" s="9" t="s">
        <v>18782</v>
      </c>
      <c r="Y5199" s="9" t="s">
        <v>19119</v>
      </c>
      <c r="Z5199" s="9" t="s">
        <v>21128</v>
      </c>
      <c r="AA5199" s="9" t="s">
        <v>25104</v>
      </c>
      <c r="AB5199" s="9" t="s">
        <v>18782</v>
      </c>
      <c r="AD5199" s="9" t="s">
        <v>19119</v>
      </c>
      <c r="AE5199" s="9" t="s">
        <v>25109</v>
      </c>
      <c r="AF5199" s="9" t="s">
        <v>18782</v>
      </c>
      <c r="AG5199" s="9"/>
      <c r="AI5199" s="9" t="s">
        <v>19119</v>
      </c>
    </row>
    <row r="5200" spans="21:35">
      <c r="U5200" s="9" t="s">
        <v>2368</v>
      </c>
      <c r="V5200" s="9" t="s">
        <v>25111</v>
      </c>
      <c r="W5200" s="9" t="s">
        <v>18780</v>
      </c>
      <c r="Y5200" s="9" t="s">
        <v>19119</v>
      </c>
      <c r="Z5200" s="9" t="s">
        <v>21129</v>
      </c>
      <c r="AA5200" s="9" t="s">
        <v>25105</v>
      </c>
      <c r="AB5200" s="9" t="s">
        <v>18780</v>
      </c>
      <c r="AC5200">
        <v>6</v>
      </c>
      <c r="AD5200" s="9" t="s">
        <v>19119</v>
      </c>
      <c r="AE5200" s="9" t="s">
        <v>25106</v>
      </c>
      <c r="AF5200" s="9" t="s">
        <v>18780</v>
      </c>
      <c r="AG5200" s="9" t="s">
        <v>620</v>
      </c>
      <c r="AH5200">
        <v>3.3</v>
      </c>
      <c r="AI5200" s="9" t="s">
        <v>19119</v>
      </c>
    </row>
    <row r="5201" spans="21:35">
      <c r="U5201" s="9" t="s">
        <v>18549</v>
      </c>
      <c r="V5201" s="9" t="s">
        <v>25104</v>
      </c>
      <c r="W5201" s="9" t="s">
        <v>18782</v>
      </c>
      <c r="Y5201" s="9" t="s">
        <v>19119</v>
      </c>
      <c r="Z5201" s="9" t="s">
        <v>21130</v>
      </c>
      <c r="AA5201" s="9" t="s">
        <v>25105</v>
      </c>
      <c r="AB5201" s="9" t="s">
        <v>18780</v>
      </c>
      <c r="AC5201">
        <v>6</v>
      </c>
      <c r="AD5201" s="9" t="s">
        <v>19119</v>
      </c>
      <c r="AE5201" s="9" t="s">
        <v>25103</v>
      </c>
      <c r="AF5201" s="9" t="s">
        <v>18782</v>
      </c>
      <c r="AG5201" s="9" t="s">
        <v>3607</v>
      </c>
      <c r="AI5201" s="9" t="s">
        <v>19119</v>
      </c>
    </row>
    <row r="5202" spans="21:35">
      <c r="U5202" s="9"/>
      <c r="V5202" s="9" t="s">
        <v>25103</v>
      </c>
      <c r="W5202" s="9" t="s">
        <v>18781</v>
      </c>
      <c r="Y5202" s="9" t="s">
        <v>19119</v>
      </c>
      <c r="Z5202" s="9" t="s">
        <v>21131</v>
      </c>
      <c r="AA5202" s="9" t="s">
        <v>25105</v>
      </c>
      <c r="AB5202" s="9" t="s">
        <v>18780</v>
      </c>
      <c r="AC5202">
        <v>6</v>
      </c>
      <c r="AD5202" s="9" t="s">
        <v>19119</v>
      </c>
      <c r="AE5202" s="9" t="s">
        <v>25105</v>
      </c>
      <c r="AF5202" s="9" t="s">
        <v>18782</v>
      </c>
      <c r="AG5202" s="9"/>
      <c r="AI5202" s="9" t="s">
        <v>19119</v>
      </c>
    </row>
    <row r="5203" spans="21:35">
      <c r="U5203" s="9"/>
      <c r="V5203" s="9" t="s">
        <v>25107</v>
      </c>
      <c r="W5203" s="9" t="s">
        <v>18782</v>
      </c>
      <c r="Y5203" s="9" t="s">
        <v>19119</v>
      </c>
      <c r="Z5203" s="9" t="s">
        <v>20203</v>
      </c>
      <c r="AA5203" s="9" t="s">
        <v>25105</v>
      </c>
      <c r="AB5203" s="9" t="s">
        <v>18780</v>
      </c>
      <c r="AC5203">
        <v>6</v>
      </c>
      <c r="AD5203" s="9" t="s">
        <v>19119</v>
      </c>
      <c r="AE5203" s="9" t="s">
        <v>25103</v>
      </c>
      <c r="AF5203" s="9" t="s">
        <v>18782</v>
      </c>
      <c r="AG5203" s="9" t="s">
        <v>2142</v>
      </c>
      <c r="AI5203" s="9" t="s">
        <v>19119</v>
      </c>
    </row>
    <row r="5204" spans="21:35">
      <c r="U5204" s="9" t="s">
        <v>8546</v>
      </c>
      <c r="V5204" s="9" t="s">
        <v>25104</v>
      </c>
      <c r="W5204" s="9" t="s">
        <v>18782</v>
      </c>
      <c r="Y5204" s="9" t="s">
        <v>19119</v>
      </c>
      <c r="Z5204" s="9" t="s">
        <v>21132</v>
      </c>
      <c r="AA5204" s="9" t="s">
        <v>25108</v>
      </c>
      <c r="AB5204" s="9" t="s">
        <v>18782</v>
      </c>
      <c r="AD5204" s="9" t="s">
        <v>19119</v>
      </c>
      <c r="AE5204" s="9" t="s">
        <v>25108</v>
      </c>
      <c r="AF5204" s="9" t="s">
        <v>18780</v>
      </c>
      <c r="AG5204" s="9" t="s">
        <v>100</v>
      </c>
      <c r="AI5204" s="9" t="s">
        <v>19119</v>
      </c>
    </row>
    <row r="5205" spans="21:35">
      <c r="U5205" s="9" t="s">
        <v>18563</v>
      </c>
      <c r="V5205" s="9" t="s">
        <v>25103</v>
      </c>
      <c r="W5205" s="9" t="s">
        <v>18782</v>
      </c>
      <c r="Y5205" s="9" t="s">
        <v>19119</v>
      </c>
      <c r="Z5205" s="9" t="s">
        <v>21133</v>
      </c>
      <c r="AA5205" s="9" t="s">
        <v>25108</v>
      </c>
      <c r="AB5205" s="9" t="s">
        <v>18782</v>
      </c>
      <c r="AD5205" s="9" t="s">
        <v>19119</v>
      </c>
      <c r="AE5205" s="9" t="s">
        <v>25103</v>
      </c>
      <c r="AF5205" s="9" t="s">
        <v>18782</v>
      </c>
      <c r="AG5205" s="9" t="s">
        <v>620</v>
      </c>
      <c r="AI5205" s="9" t="s">
        <v>19119</v>
      </c>
    </row>
    <row r="5206" spans="21:35">
      <c r="U5206" s="9" t="s">
        <v>16020</v>
      </c>
      <c r="V5206" s="9" t="s">
        <v>25103</v>
      </c>
      <c r="W5206" s="9" t="s">
        <v>18781</v>
      </c>
      <c r="Y5206" s="9" t="s">
        <v>19119</v>
      </c>
      <c r="Z5206" s="9" t="s">
        <v>21134</v>
      </c>
      <c r="AA5206" s="9" t="s">
        <v>25108</v>
      </c>
      <c r="AB5206" s="9" t="s">
        <v>18782</v>
      </c>
      <c r="AD5206" s="9" t="s">
        <v>19119</v>
      </c>
      <c r="AE5206" s="9" t="s">
        <v>25113</v>
      </c>
      <c r="AF5206" s="9" t="s">
        <v>18782</v>
      </c>
      <c r="AG5206" s="9"/>
      <c r="AI5206" s="9" t="s">
        <v>19119</v>
      </c>
    </row>
    <row r="5207" spans="21:35">
      <c r="U5207" s="9"/>
      <c r="V5207" s="9" t="s">
        <v>25104</v>
      </c>
      <c r="W5207" s="9" t="s">
        <v>18782</v>
      </c>
      <c r="Y5207" s="9" t="s">
        <v>19119</v>
      </c>
      <c r="Z5207" s="9" t="s">
        <v>21135</v>
      </c>
      <c r="AA5207" s="9" t="s">
        <v>25108</v>
      </c>
      <c r="AB5207" s="9" t="s">
        <v>18782</v>
      </c>
      <c r="AD5207" s="9" t="s">
        <v>19119</v>
      </c>
      <c r="AE5207" s="9" t="s">
        <v>25103</v>
      </c>
      <c r="AF5207" s="9" t="s">
        <v>18781</v>
      </c>
      <c r="AG5207" s="9" t="s">
        <v>3607</v>
      </c>
      <c r="AI5207" s="9" t="s">
        <v>19119</v>
      </c>
    </row>
    <row r="5208" spans="21:35">
      <c r="U5208" s="9" t="s">
        <v>14788</v>
      </c>
      <c r="V5208" s="9" t="s">
        <v>25104</v>
      </c>
      <c r="W5208" s="9" t="s">
        <v>18782</v>
      </c>
      <c r="Y5208" s="9" t="s">
        <v>19119</v>
      </c>
      <c r="Z5208" s="9" t="s">
        <v>19540</v>
      </c>
      <c r="AA5208" s="9" t="s">
        <v>25105</v>
      </c>
      <c r="AB5208" s="9" t="s">
        <v>18782</v>
      </c>
      <c r="AC5208">
        <v>6.7</v>
      </c>
      <c r="AD5208" s="9" t="s">
        <v>19119</v>
      </c>
      <c r="AE5208" s="9" t="s">
        <v>25103</v>
      </c>
      <c r="AF5208" s="9" t="s">
        <v>18781</v>
      </c>
      <c r="AG5208" s="9" t="s">
        <v>100</v>
      </c>
      <c r="AI5208" s="9" t="s">
        <v>19119</v>
      </c>
    </row>
    <row r="5209" spans="21:35">
      <c r="U5209" s="9" t="s">
        <v>18574</v>
      </c>
      <c r="V5209" s="9" t="s">
        <v>25103</v>
      </c>
      <c r="W5209" s="9" t="s">
        <v>18781</v>
      </c>
      <c r="Y5209" s="9" t="s">
        <v>19119</v>
      </c>
      <c r="Z5209" s="9" t="s">
        <v>21136</v>
      </c>
      <c r="AA5209" s="9" t="s">
        <v>25105</v>
      </c>
      <c r="AB5209" s="9" t="s">
        <v>18782</v>
      </c>
      <c r="AC5209">
        <v>6.7</v>
      </c>
      <c r="AD5209" s="9" t="s">
        <v>19119</v>
      </c>
      <c r="AE5209" s="9" t="s">
        <v>25103</v>
      </c>
      <c r="AF5209" s="9" t="s">
        <v>18781</v>
      </c>
      <c r="AG5209" s="9" t="s">
        <v>1123</v>
      </c>
      <c r="AI5209" s="9" t="s">
        <v>19119</v>
      </c>
    </row>
    <row r="5210" spans="21:35">
      <c r="U5210" s="9"/>
      <c r="V5210" s="9" t="s">
        <v>25104</v>
      </c>
      <c r="W5210" s="9" t="s">
        <v>18782</v>
      </c>
      <c r="Y5210" s="9" t="s">
        <v>19119</v>
      </c>
      <c r="Z5210" s="9" t="s">
        <v>21137</v>
      </c>
      <c r="AA5210" s="9" t="s">
        <v>25105</v>
      </c>
      <c r="AB5210" s="9" t="s">
        <v>18782</v>
      </c>
      <c r="AC5210">
        <v>6.7</v>
      </c>
      <c r="AD5210" s="9" t="s">
        <v>19119</v>
      </c>
      <c r="AE5210" s="9" t="s">
        <v>25104</v>
      </c>
      <c r="AF5210" s="9" t="s">
        <v>18782</v>
      </c>
      <c r="AG5210" s="9" t="s">
        <v>3909</v>
      </c>
      <c r="AH5210">
        <v>9.1</v>
      </c>
      <c r="AI5210" s="9" t="s">
        <v>19119</v>
      </c>
    </row>
    <row r="5211" spans="21:35">
      <c r="U5211" s="9" t="s">
        <v>15588</v>
      </c>
      <c r="V5211" s="9" t="s">
        <v>25103</v>
      </c>
      <c r="W5211" s="9" t="s">
        <v>18781</v>
      </c>
      <c r="Y5211" s="9" t="s">
        <v>19119</v>
      </c>
      <c r="Z5211" s="9" t="s">
        <v>910</v>
      </c>
      <c r="AA5211" s="9" t="s">
        <v>25105</v>
      </c>
      <c r="AB5211" s="9" t="s">
        <v>18782</v>
      </c>
      <c r="AC5211">
        <v>6.7</v>
      </c>
      <c r="AD5211" s="9" t="s">
        <v>19119</v>
      </c>
      <c r="AE5211" s="9" t="s">
        <v>25103</v>
      </c>
      <c r="AF5211" s="9" t="s">
        <v>18781</v>
      </c>
      <c r="AG5211" s="9" t="s">
        <v>3607</v>
      </c>
      <c r="AH5211">
        <v>7.8</v>
      </c>
      <c r="AI5211" s="9" t="s">
        <v>19119</v>
      </c>
    </row>
    <row r="5212" spans="21:35">
      <c r="U5212" s="9"/>
      <c r="V5212" s="9" t="s">
        <v>25103</v>
      </c>
      <c r="W5212" s="9" t="s">
        <v>18782</v>
      </c>
      <c r="Y5212" s="9" t="s">
        <v>19119</v>
      </c>
      <c r="Z5212" s="9" t="s">
        <v>19556</v>
      </c>
      <c r="AA5212" s="9" t="s">
        <v>25103</v>
      </c>
      <c r="AB5212" s="9" t="s">
        <v>18780</v>
      </c>
      <c r="AC5212">
        <v>7.7</v>
      </c>
      <c r="AD5212" s="9" t="s">
        <v>19119</v>
      </c>
      <c r="AE5212" s="9" t="s">
        <v>25103</v>
      </c>
      <c r="AF5212" s="9" t="s">
        <v>18781</v>
      </c>
      <c r="AG5212" s="9" t="s">
        <v>987</v>
      </c>
      <c r="AH5212">
        <v>7.8</v>
      </c>
      <c r="AI5212" s="9" t="s">
        <v>19119</v>
      </c>
    </row>
    <row r="5213" spans="21:35">
      <c r="U5213" s="9" t="s">
        <v>1459</v>
      </c>
      <c r="V5213" s="9" t="s">
        <v>25104</v>
      </c>
      <c r="W5213" s="9" t="s">
        <v>18781</v>
      </c>
      <c r="Y5213" s="9" t="s">
        <v>19119</v>
      </c>
      <c r="Z5213" s="9" t="s">
        <v>19456</v>
      </c>
      <c r="AA5213" s="9" t="s">
        <v>25103</v>
      </c>
      <c r="AB5213" s="9" t="s">
        <v>18780</v>
      </c>
      <c r="AC5213">
        <v>7.7</v>
      </c>
      <c r="AD5213" s="9" t="s">
        <v>19119</v>
      </c>
      <c r="AE5213" s="9" t="s">
        <v>25103</v>
      </c>
      <c r="AF5213" s="9" t="s">
        <v>18781</v>
      </c>
      <c r="AG5213" s="9" t="s">
        <v>6260</v>
      </c>
      <c r="AH5213">
        <v>7.8</v>
      </c>
      <c r="AI5213" s="9" t="s">
        <v>19119</v>
      </c>
    </row>
    <row r="5214" spans="21:35">
      <c r="U5214" s="9" t="s">
        <v>18587</v>
      </c>
      <c r="V5214" s="9" t="s">
        <v>25104</v>
      </c>
      <c r="W5214" s="9" t="s">
        <v>18782</v>
      </c>
      <c r="Y5214" s="9" t="s">
        <v>19119</v>
      </c>
      <c r="Z5214" s="9" t="s">
        <v>20856</v>
      </c>
      <c r="AA5214" s="9" t="s">
        <v>25103</v>
      </c>
      <c r="AB5214" s="9" t="s">
        <v>18780</v>
      </c>
      <c r="AC5214">
        <v>7.7</v>
      </c>
      <c r="AD5214" s="9" t="s">
        <v>19119</v>
      </c>
      <c r="AE5214" s="9" t="s">
        <v>25104</v>
      </c>
      <c r="AF5214" s="9" t="s">
        <v>18782</v>
      </c>
      <c r="AG5214" s="9" t="s">
        <v>3607</v>
      </c>
      <c r="AI5214" s="9" t="s">
        <v>19119</v>
      </c>
    </row>
    <row r="5215" spans="21:35">
      <c r="U5215" s="9"/>
      <c r="V5215" s="9" t="s">
        <v>25104</v>
      </c>
      <c r="W5215" s="9" t="s">
        <v>18782</v>
      </c>
      <c r="Y5215" s="9" t="s">
        <v>19119</v>
      </c>
      <c r="Z5215" s="9" t="s">
        <v>21138</v>
      </c>
      <c r="AA5215" s="9" t="s">
        <v>25103</v>
      </c>
      <c r="AB5215" s="9" t="s">
        <v>18780</v>
      </c>
      <c r="AC5215">
        <v>7.7</v>
      </c>
      <c r="AD5215" s="9" t="s">
        <v>19119</v>
      </c>
      <c r="AE5215" s="9" t="s">
        <v>25104</v>
      </c>
      <c r="AF5215" s="9" t="s">
        <v>18782</v>
      </c>
      <c r="AG5215" s="9" t="s">
        <v>657</v>
      </c>
      <c r="AI5215" s="9" t="s">
        <v>19119</v>
      </c>
    </row>
    <row r="5216" spans="21:35">
      <c r="U5216" s="9" t="s">
        <v>9458</v>
      </c>
      <c r="V5216" s="9" t="s">
        <v>25104</v>
      </c>
      <c r="W5216" s="9" t="s">
        <v>18781</v>
      </c>
      <c r="Y5216" s="9" t="s">
        <v>19119</v>
      </c>
      <c r="Z5216" s="9" t="s">
        <v>19395</v>
      </c>
      <c r="AA5216" s="9" t="s">
        <v>25105</v>
      </c>
      <c r="AB5216" s="9" t="s">
        <v>18780</v>
      </c>
      <c r="AC5216">
        <v>5.4</v>
      </c>
      <c r="AD5216" s="9" t="s">
        <v>19119</v>
      </c>
      <c r="AE5216" s="9" t="s">
        <v>25103</v>
      </c>
      <c r="AF5216" s="9" t="s">
        <v>18782</v>
      </c>
      <c r="AG5216" s="9" t="s">
        <v>3909</v>
      </c>
      <c r="AI5216" s="9" t="s">
        <v>19119</v>
      </c>
    </row>
    <row r="5217" spans="21:35">
      <c r="U5217" s="9" t="s">
        <v>11670</v>
      </c>
      <c r="V5217" s="9" t="s">
        <v>25115</v>
      </c>
      <c r="W5217" s="9" t="s">
        <v>18782</v>
      </c>
      <c r="Y5217" s="9" t="s">
        <v>19119</v>
      </c>
      <c r="Z5217" s="9" t="s">
        <v>20370</v>
      </c>
      <c r="AA5217" s="9" t="s">
        <v>25105</v>
      </c>
      <c r="AB5217" s="9" t="s">
        <v>18780</v>
      </c>
      <c r="AC5217">
        <v>5.4</v>
      </c>
      <c r="AD5217" s="9" t="s">
        <v>19119</v>
      </c>
      <c r="AE5217" s="9" t="s">
        <v>25103</v>
      </c>
      <c r="AF5217" s="9" t="s">
        <v>18782</v>
      </c>
      <c r="AG5217" s="9" t="s">
        <v>6260</v>
      </c>
      <c r="AI5217" s="9" t="s">
        <v>19119</v>
      </c>
    </row>
    <row r="5218" spans="21:35">
      <c r="U5218" s="9"/>
      <c r="V5218" s="9" t="s">
        <v>25104</v>
      </c>
      <c r="W5218" s="9" t="s">
        <v>18782</v>
      </c>
      <c r="Y5218" s="9" t="s">
        <v>19119</v>
      </c>
      <c r="Z5218" s="9" t="s">
        <v>21139</v>
      </c>
      <c r="AA5218" s="9" t="s">
        <v>25105</v>
      </c>
      <c r="AB5218" s="9" t="s">
        <v>18780</v>
      </c>
      <c r="AC5218">
        <v>5.4</v>
      </c>
      <c r="AD5218" s="9" t="s">
        <v>19119</v>
      </c>
      <c r="AE5218" s="9" t="s">
        <v>25105</v>
      </c>
      <c r="AF5218" s="9" t="s">
        <v>18780</v>
      </c>
      <c r="AG5218" s="9"/>
      <c r="AI5218" s="9" t="s">
        <v>19119</v>
      </c>
    </row>
    <row r="5219" spans="21:35">
      <c r="U5219" s="9" t="s">
        <v>18574</v>
      </c>
      <c r="V5219" s="9" t="s">
        <v>25103</v>
      </c>
      <c r="W5219" s="9" t="s">
        <v>18781</v>
      </c>
      <c r="Y5219" s="9" t="s">
        <v>19119</v>
      </c>
      <c r="Z5219" s="9" t="s">
        <v>20371</v>
      </c>
      <c r="AA5219" s="9" t="s">
        <v>25105</v>
      </c>
      <c r="AB5219" s="9" t="s">
        <v>18780</v>
      </c>
      <c r="AC5219">
        <v>5.4</v>
      </c>
      <c r="AD5219" s="9" t="s">
        <v>19119</v>
      </c>
      <c r="AE5219" s="9" t="s">
        <v>25103</v>
      </c>
      <c r="AF5219" s="9" t="s">
        <v>18782</v>
      </c>
      <c r="AG5219" s="9" t="s">
        <v>39</v>
      </c>
      <c r="AI5219" s="9" t="s">
        <v>19119</v>
      </c>
    </row>
    <row r="5220" spans="21:35">
      <c r="U5220" s="9" t="s">
        <v>18605</v>
      </c>
      <c r="V5220" s="9" t="s">
        <v>25103</v>
      </c>
      <c r="W5220" s="9" t="s">
        <v>18781</v>
      </c>
      <c r="Y5220" s="9" t="s">
        <v>19119</v>
      </c>
      <c r="Z5220" s="9" t="s">
        <v>19332</v>
      </c>
      <c r="AA5220" s="9" t="s">
        <v>25106</v>
      </c>
      <c r="AB5220" s="9" t="s">
        <v>18780</v>
      </c>
      <c r="AC5220">
        <v>7.9</v>
      </c>
      <c r="AD5220" s="9" t="s">
        <v>19118</v>
      </c>
      <c r="AE5220" s="9" t="s">
        <v>25105</v>
      </c>
      <c r="AF5220" s="9" t="s">
        <v>18780</v>
      </c>
      <c r="AG5220" s="9"/>
      <c r="AI5220" s="9" t="s">
        <v>19119</v>
      </c>
    </row>
    <row r="5221" spans="21:35">
      <c r="U5221" s="9"/>
      <c r="V5221" s="9" t="s">
        <v>25104</v>
      </c>
      <c r="W5221" s="9" t="s">
        <v>18781</v>
      </c>
      <c r="Y5221" s="9" t="s">
        <v>19119</v>
      </c>
      <c r="Z5221" s="9" t="s">
        <v>21140</v>
      </c>
      <c r="AA5221" s="9" t="s">
        <v>25106</v>
      </c>
      <c r="AB5221" s="9" t="s">
        <v>18780</v>
      </c>
      <c r="AC5221">
        <v>7.9</v>
      </c>
      <c r="AD5221" s="9" t="s">
        <v>19118</v>
      </c>
      <c r="AE5221" s="9" t="s">
        <v>25105</v>
      </c>
      <c r="AF5221" s="9" t="s">
        <v>18780</v>
      </c>
      <c r="AG5221" s="9" t="s">
        <v>987</v>
      </c>
      <c r="AI5221" s="9" t="s">
        <v>19119</v>
      </c>
    </row>
    <row r="5222" spans="21:35">
      <c r="U5222" s="9"/>
      <c r="V5222" s="9" t="s">
        <v>25103</v>
      </c>
      <c r="W5222" s="9" t="s">
        <v>18782</v>
      </c>
      <c r="Y5222" s="9" t="s">
        <v>19119</v>
      </c>
      <c r="Z5222" s="9" t="s">
        <v>20049</v>
      </c>
      <c r="AA5222" s="9" t="s">
        <v>25106</v>
      </c>
      <c r="AB5222" s="9" t="s">
        <v>18780</v>
      </c>
      <c r="AC5222">
        <v>7.9</v>
      </c>
      <c r="AD5222" s="9" t="s">
        <v>19118</v>
      </c>
      <c r="AE5222" s="9" t="s">
        <v>25105</v>
      </c>
      <c r="AF5222" s="9" t="s">
        <v>18780</v>
      </c>
      <c r="AG5222" s="9" t="s">
        <v>100</v>
      </c>
      <c r="AI5222" s="9" t="s">
        <v>19119</v>
      </c>
    </row>
    <row r="5223" spans="21:35">
      <c r="U5223" s="9"/>
      <c r="V5223" s="9" t="s">
        <v>25103</v>
      </c>
      <c r="W5223" s="9" t="s">
        <v>18782</v>
      </c>
      <c r="Y5223" s="9" t="s">
        <v>19119</v>
      </c>
      <c r="Z5223" s="9" t="s">
        <v>2498</v>
      </c>
      <c r="AA5223" s="9" t="s">
        <v>25106</v>
      </c>
      <c r="AB5223" s="9" t="s">
        <v>18780</v>
      </c>
      <c r="AC5223">
        <v>7.9</v>
      </c>
      <c r="AD5223" s="9" t="s">
        <v>19118</v>
      </c>
      <c r="AE5223" s="9" t="s">
        <v>25103</v>
      </c>
      <c r="AF5223" s="9" t="s">
        <v>18781</v>
      </c>
      <c r="AG5223" s="9" t="s">
        <v>3607</v>
      </c>
      <c r="AI5223" s="9" t="s">
        <v>19119</v>
      </c>
    </row>
    <row r="5224" spans="21:35">
      <c r="U5224" s="9" t="s">
        <v>18618</v>
      </c>
      <c r="V5224" s="9" t="s">
        <v>25103</v>
      </c>
      <c r="W5224" s="9" t="s">
        <v>18782</v>
      </c>
      <c r="Y5224" s="9" t="s">
        <v>19119</v>
      </c>
      <c r="Z5224" s="9" t="s">
        <v>21141</v>
      </c>
      <c r="AA5224" s="9" t="s">
        <v>25103</v>
      </c>
      <c r="AB5224" s="9" t="s">
        <v>18780</v>
      </c>
      <c r="AC5224">
        <v>5.8</v>
      </c>
      <c r="AD5224" s="9" t="s">
        <v>19119</v>
      </c>
      <c r="AE5224" s="9" t="s">
        <v>25103</v>
      </c>
      <c r="AF5224" s="9" t="s">
        <v>18781</v>
      </c>
      <c r="AG5224" s="9" t="s">
        <v>100</v>
      </c>
      <c r="AI5224" s="9" t="s">
        <v>19119</v>
      </c>
    </row>
    <row r="5225" spans="21:35">
      <c r="U5225" s="9"/>
      <c r="V5225" s="9" t="s">
        <v>25103</v>
      </c>
      <c r="W5225" s="9" t="s">
        <v>18782</v>
      </c>
      <c r="Y5225" s="9" t="s">
        <v>19119</v>
      </c>
      <c r="Z5225" s="9" t="s">
        <v>21088</v>
      </c>
      <c r="AA5225" s="9" t="s">
        <v>25103</v>
      </c>
      <c r="AB5225" s="9" t="s">
        <v>18780</v>
      </c>
      <c r="AC5225">
        <v>5.8</v>
      </c>
      <c r="AD5225" s="9" t="s">
        <v>19119</v>
      </c>
      <c r="AE5225" s="9" t="s">
        <v>25103</v>
      </c>
      <c r="AF5225" s="9" t="s">
        <v>18782</v>
      </c>
      <c r="AG5225" s="9" t="s">
        <v>3607</v>
      </c>
      <c r="AI5225" s="9" t="s">
        <v>19119</v>
      </c>
    </row>
    <row r="5226" spans="21:35">
      <c r="U5226" s="9" t="s">
        <v>6087</v>
      </c>
      <c r="V5226" s="9" t="s">
        <v>25103</v>
      </c>
      <c r="W5226" s="9" t="s">
        <v>18781</v>
      </c>
      <c r="Y5226" s="9" t="s">
        <v>19119</v>
      </c>
      <c r="Z5226" s="9" t="s">
        <v>19657</v>
      </c>
      <c r="AA5226" s="9" t="s">
        <v>25103</v>
      </c>
      <c r="AB5226" s="9" t="s">
        <v>18780</v>
      </c>
      <c r="AC5226">
        <v>5.8</v>
      </c>
      <c r="AD5226" s="9" t="s">
        <v>19119</v>
      </c>
      <c r="AE5226" s="9" t="s">
        <v>25103</v>
      </c>
      <c r="AF5226" s="9" t="s">
        <v>18782</v>
      </c>
      <c r="AG5226" s="9" t="s">
        <v>25099</v>
      </c>
      <c r="AI5226" s="9" t="s">
        <v>19119</v>
      </c>
    </row>
    <row r="5227" spans="21:35">
      <c r="U5227" s="9"/>
      <c r="V5227" s="9" t="s">
        <v>25104</v>
      </c>
      <c r="W5227" s="9" t="s">
        <v>18782</v>
      </c>
      <c r="Y5227" s="9" t="s">
        <v>19119</v>
      </c>
      <c r="Z5227" s="9" t="s">
        <v>19257</v>
      </c>
      <c r="AA5227" s="9" t="s">
        <v>25103</v>
      </c>
      <c r="AB5227" s="9" t="s">
        <v>18780</v>
      </c>
      <c r="AC5227">
        <v>5.8</v>
      </c>
      <c r="AD5227" s="9" t="s">
        <v>19119</v>
      </c>
      <c r="AE5227" s="9" t="s">
        <v>25111</v>
      </c>
      <c r="AF5227" s="9" t="s">
        <v>18782</v>
      </c>
      <c r="AG5227" s="9"/>
      <c r="AI5227" s="9" t="s">
        <v>19119</v>
      </c>
    </row>
    <row r="5228" spans="21:35">
      <c r="U5228" s="9" t="s">
        <v>11380</v>
      </c>
      <c r="V5228" s="9" t="s">
        <v>25103</v>
      </c>
      <c r="W5228" s="9" t="s">
        <v>18781</v>
      </c>
      <c r="Y5228" s="9" t="s">
        <v>19119</v>
      </c>
      <c r="Z5228" s="9" t="s">
        <v>21142</v>
      </c>
      <c r="AA5228" s="9" t="s">
        <v>25104</v>
      </c>
      <c r="AB5228" s="9" t="s">
        <v>18780</v>
      </c>
      <c r="AC5228">
        <v>3.6</v>
      </c>
      <c r="AD5228" s="9" t="s">
        <v>19119</v>
      </c>
      <c r="AE5228" s="9" t="s">
        <v>25109</v>
      </c>
      <c r="AF5228" s="9" t="s">
        <v>18782</v>
      </c>
      <c r="AG5228" s="9"/>
      <c r="AI5228" s="9" t="s">
        <v>19119</v>
      </c>
    </row>
    <row r="5229" spans="21:35">
      <c r="U5229" s="9" t="s">
        <v>11808</v>
      </c>
      <c r="V5229" s="9" t="s">
        <v>25104</v>
      </c>
      <c r="W5229" s="9" t="s">
        <v>18781</v>
      </c>
      <c r="Y5229" s="9" t="s">
        <v>19119</v>
      </c>
      <c r="Z5229" s="9" t="s">
        <v>19649</v>
      </c>
      <c r="AA5229" s="9" t="s">
        <v>25104</v>
      </c>
      <c r="AB5229" s="9" t="s">
        <v>18780</v>
      </c>
      <c r="AC5229">
        <v>3.6</v>
      </c>
      <c r="AD5229" s="9" t="s">
        <v>19119</v>
      </c>
      <c r="AE5229" s="9" t="s">
        <v>25115</v>
      </c>
      <c r="AF5229" s="9" t="s">
        <v>18782</v>
      </c>
      <c r="AG5229" s="9" t="s">
        <v>100</v>
      </c>
      <c r="AI5229" s="9" t="s">
        <v>19119</v>
      </c>
    </row>
    <row r="5230" spans="21:35">
      <c r="U5230" s="9" t="s">
        <v>19113</v>
      </c>
      <c r="V5230" s="9" t="s">
        <v>25104</v>
      </c>
      <c r="W5230" s="9" t="s">
        <v>18781</v>
      </c>
      <c r="Y5230" s="9" t="s">
        <v>19119</v>
      </c>
      <c r="Z5230" s="9" t="s">
        <v>19390</v>
      </c>
      <c r="AA5230" s="9" t="s">
        <v>25104</v>
      </c>
      <c r="AB5230" s="9" t="s">
        <v>18780</v>
      </c>
      <c r="AC5230">
        <v>3.6</v>
      </c>
      <c r="AD5230" s="9" t="s">
        <v>19119</v>
      </c>
      <c r="AE5230" s="9" t="s">
        <v>25115</v>
      </c>
      <c r="AF5230" s="9" t="s">
        <v>18782</v>
      </c>
      <c r="AG5230" s="9" t="s">
        <v>673</v>
      </c>
      <c r="AI5230" s="9" t="s">
        <v>19119</v>
      </c>
    </row>
    <row r="5231" spans="21:35">
      <c r="U5231" s="9"/>
      <c r="V5231" s="9" t="s">
        <v>25103</v>
      </c>
      <c r="W5231" s="9" t="s">
        <v>18782</v>
      </c>
      <c r="Y5231" s="9" t="s">
        <v>19119</v>
      </c>
      <c r="Z5231" s="9" t="s">
        <v>11594</v>
      </c>
      <c r="AA5231" s="9" t="s">
        <v>25104</v>
      </c>
      <c r="AB5231" s="9" t="s">
        <v>18780</v>
      </c>
      <c r="AC5231">
        <v>3.6</v>
      </c>
      <c r="AD5231" s="9" t="s">
        <v>19119</v>
      </c>
      <c r="AE5231" s="9" t="s">
        <v>25108</v>
      </c>
      <c r="AF5231" s="9" t="s">
        <v>18780</v>
      </c>
      <c r="AG5231" s="9"/>
      <c r="AI5231" s="9" t="s">
        <v>19119</v>
      </c>
    </row>
    <row r="5232" spans="21:35">
      <c r="U5232" s="9"/>
      <c r="V5232" s="9" t="s">
        <v>25104</v>
      </c>
      <c r="W5232" s="9" t="s">
        <v>18781</v>
      </c>
      <c r="Y5232" s="9" t="s">
        <v>19119</v>
      </c>
      <c r="Z5232" s="9" t="s">
        <v>18903</v>
      </c>
      <c r="AA5232" s="9" t="s">
        <v>25103</v>
      </c>
      <c r="AB5232" s="9" t="s">
        <v>18780</v>
      </c>
      <c r="AC5232">
        <v>7</v>
      </c>
      <c r="AD5232" s="9" t="s">
        <v>19118</v>
      </c>
      <c r="AE5232" s="9" t="s">
        <v>25103</v>
      </c>
      <c r="AF5232" s="9" t="s">
        <v>18782</v>
      </c>
      <c r="AG5232" s="9" t="s">
        <v>39</v>
      </c>
      <c r="AI5232" s="9" t="s">
        <v>19119</v>
      </c>
    </row>
    <row r="5233" spans="21:35">
      <c r="U5233" s="9" t="s">
        <v>18642</v>
      </c>
      <c r="V5233" s="9" t="s">
        <v>25104</v>
      </c>
      <c r="W5233" s="9" t="s">
        <v>18782</v>
      </c>
      <c r="Y5233" s="9" t="s">
        <v>19119</v>
      </c>
      <c r="Z5233" s="9" t="s">
        <v>19792</v>
      </c>
      <c r="AA5233" s="9" t="s">
        <v>25103</v>
      </c>
      <c r="AB5233" s="9" t="s">
        <v>18780</v>
      </c>
      <c r="AC5233">
        <v>7</v>
      </c>
      <c r="AD5233" s="9" t="s">
        <v>19118</v>
      </c>
      <c r="AE5233" s="9" t="s">
        <v>25104</v>
      </c>
      <c r="AF5233" s="9" t="s">
        <v>18782</v>
      </c>
      <c r="AG5233" s="9" t="s">
        <v>100</v>
      </c>
      <c r="AI5233" s="9" t="s">
        <v>19119</v>
      </c>
    </row>
    <row r="5234" spans="21:35">
      <c r="U5234" s="9"/>
      <c r="V5234" s="9" t="s">
        <v>25104</v>
      </c>
      <c r="W5234" s="9" t="s">
        <v>18782</v>
      </c>
      <c r="Y5234" s="9" t="s">
        <v>19119</v>
      </c>
      <c r="Z5234" s="9" t="s">
        <v>19868</v>
      </c>
      <c r="AA5234" s="9" t="s">
        <v>25103</v>
      </c>
      <c r="AB5234" s="9" t="s">
        <v>18780</v>
      </c>
      <c r="AC5234">
        <v>7</v>
      </c>
      <c r="AD5234" s="9" t="s">
        <v>19118</v>
      </c>
      <c r="AE5234" s="9" t="s">
        <v>25103</v>
      </c>
      <c r="AF5234" s="9" t="s">
        <v>18782</v>
      </c>
      <c r="AG5234" s="9" t="s">
        <v>100</v>
      </c>
      <c r="AH5234">
        <v>7</v>
      </c>
      <c r="AI5234" s="9" t="s">
        <v>19119</v>
      </c>
    </row>
    <row r="5235" spans="21:35">
      <c r="U5235" s="9" t="s">
        <v>18648</v>
      </c>
      <c r="V5235" s="9" t="s">
        <v>25103</v>
      </c>
      <c r="W5235" s="9" t="s">
        <v>18781</v>
      </c>
      <c r="Y5235" s="9" t="s">
        <v>19119</v>
      </c>
      <c r="Z5235" s="9" t="s">
        <v>19412</v>
      </c>
      <c r="AA5235" s="9" t="s">
        <v>25103</v>
      </c>
      <c r="AB5235" s="9" t="s">
        <v>18780</v>
      </c>
      <c r="AC5235">
        <v>7</v>
      </c>
      <c r="AD5235" s="9" t="s">
        <v>19118</v>
      </c>
      <c r="AE5235" s="9" t="s">
        <v>25105</v>
      </c>
      <c r="AF5235" s="9" t="s">
        <v>18780</v>
      </c>
      <c r="AG5235" s="9" t="s">
        <v>100</v>
      </c>
      <c r="AI5235" s="9" t="s">
        <v>19119</v>
      </c>
    </row>
    <row r="5236" spans="21:35">
      <c r="U5236" s="9" t="s">
        <v>17995</v>
      </c>
      <c r="V5236" s="9" t="s">
        <v>25104</v>
      </c>
      <c r="W5236" s="9" t="s">
        <v>18782</v>
      </c>
      <c r="Y5236" s="9" t="s">
        <v>19119</v>
      </c>
      <c r="Z5236" s="9" t="s">
        <v>19504</v>
      </c>
      <c r="AA5236" s="9" t="s">
        <v>25107</v>
      </c>
      <c r="AB5236" s="9" t="s">
        <v>18780</v>
      </c>
      <c r="AC5236">
        <v>8.5</v>
      </c>
      <c r="AD5236" s="9" t="s">
        <v>19119</v>
      </c>
      <c r="AE5236" s="9" t="s">
        <v>25106</v>
      </c>
      <c r="AF5236" s="9" t="s">
        <v>18781</v>
      </c>
      <c r="AG5236" s="9" t="s">
        <v>3607</v>
      </c>
      <c r="AI5236" s="9" t="s">
        <v>19119</v>
      </c>
    </row>
    <row r="5237" spans="21:35">
      <c r="U5237" s="9" t="s">
        <v>18574</v>
      </c>
      <c r="V5237" s="9" t="s">
        <v>25103</v>
      </c>
      <c r="W5237" s="9" t="s">
        <v>18781</v>
      </c>
      <c r="Y5237" s="9" t="s">
        <v>19119</v>
      </c>
      <c r="Z5237" s="9" t="s">
        <v>20247</v>
      </c>
      <c r="AA5237" s="9" t="s">
        <v>25107</v>
      </c>
      <c r="AB5237" s="9" t="s">
        <v>18780</v>
      </c>
      <c r="AC5237">
        <v>8.5</v>
      </c>
      <c r="AD5237" s="9" t="s">
        <v>19119</v>
      </c>
      <c r="AE5237" s="9" t="s">
        <v>25109</v>
      </c>
      <c r="AF5237" s="9" t="s">
        <v>18782</v>
      </c>
      <c r="AG5237" s="9" t="s">
        <v>100</v>
      </c>
      <c r="AI5237" s="9" t="s">
        <v>19119</v>
      </c>
    </row>
    <row r="5238" spans="21:35">
      <c r="U5238" s="9"/>
      <c r="V5238" s="9" t="s">
        <v>25104</v>
      </c>
      <c r="W5238" s="9" t="s">
        <v>18782</v>
      </c>
      <c r="Y5238" s="9" t="s">
        <v>19119</v>
      </c>
      <c r="Z5238" s="9" t="s">
        <v>21143</v>
      </c>
      <c r="AA5238" s="9" t="s">
        <v>25107</v>
      </c>
      <c r="AB5238" s="9" t="s">
        <v>18780</v>
      </c>
      <c r="AC5238">
        <v>8.5</v>
      </c>
      <c r="AD5238" s="9" t="s">
        <v>19119</v>
      </c>
      <c r="AE5238" s="9" t="s">
        <v>25106</v>
      </c>
      <c r="AF5238" s="9" t="s">
        <v>18782</v>
      </c>
      <c r="AG5238" s="9" t="s">
        <v>620</v>
      </c>
      <c r="AH5238">
        <v>3.8</v>
      </c>
      <c r="AI5238" s="9" t="s">
        <v>19119</v>
      </c>
    </row>
    <row r="5239" spans="21:35">
      <c r="U5239" s="9"/>
      <c r="V5239" s="9" t="s">
        <v>25104</v>
      </c>
      <c r="W5239" s="9" t="s">
        <v>18782</v>
      </c>
      <c r="Y5239" s="9" t="s">
        <v>19119</v>
      </c>
      <c r="Z5239" s="9" t="s">
        <v>5709</v>
      </c>
      <c r="AA5239" s="9" t="s">
        <v>25108</v>
      </c>
      <c r="AB5239" s="9" t="s">
        <v>18782</v>
      </c>
      <c r="AC5239">
        <v>7</v>
      </c>
      <c r="AD5239" s="9" t="s">
        <v>19118</v>
      </c>
      <c r="AE5239" s="9" t="s">
        <v>25103</v>
      </c>
      <c r="AF5239" s="9" t="s">
        <v>18780</v>
      </c>
      <c r="AG5239" s="9" t="s">
        <v>100</v>
      </c>
      <c r="AH5239">
        <v>5.9</v>
      </c>
      <c r="AI5239" s="9" t="s">
        <v>19119</v>
      </c>
    </row>
    <row r="5240" spans="21:35">
      <c r="U5240" s="9"/>
      <c r="V5240" s="9" t="s">
        <v>25104</v>
      </c>
      <c r="W5240" s="9" t="s">
        <v>18782</v>
      </c>
      <c r="Y5240" s="9" t="s">
        <v>19119</v>
      </c>
      <c r="Z5240" s="9" t="s">
        <v>20975</v>
      </c>
      <c r="AA5240" s="9" t="s">
        <v>25108</v>
      </c>
      <c r="AB5240" s="9" t="s">
        <v>18782</v>
      </c>
      <c r="AC5240">
        <v>7</v>
      </c>
      <c r="AD5240" s="9" t="s">
        <v>19118</v>
      </c>
      <c r="AE5240" s="9" t="s">
        <v>25103</v>
      </c>
      <c r="AF5240" s="9" t="s">
        <v>18780</v>
      </c>
      <c r="AG5240" s="9" t="s">
        <v>7642</v>
      </c>
      <c r="AI5240" s="9" t="s">
        <v>19119</v>
      </c>
    </row>
    <row r="5241" spans="21:35">
      <c r="U5241" s="9" t="s">
        <v>1066</v>
      </c>
      <c r="V5241" s="9" t="s">
        <v>25107</v>
      </c>
      <c r="W5241" s="9" t="s">
        <v>18781</v>
      </c>
      <c r="Y5241" s="9" t="s">
        <v>19119</v>
      </c>
      <c r="Z5241" s="9" t="s">
        <v>18796</v>
      </c>
      <c r="AA5241" s="9" t="s">
        <v>25108</v>
      </c>
      <c r="AB5241" s="9" t="s">
        <v>18782</v>
      </c>
      <c r="AC5241">
        <v>7</v>
      </c>
      <c r="AD5241" s="9" t="s">
        <v>19118</v>
      </c>
      <c r="AE5241" s="9" t="s">
        <v>25103</v>
      </c>
      <c r="AF5241" s="9" t="s">
        <v>18781</v>
      </c>
      <c r="AG5241" s="9" t="s">
        <v>3909</v>
      </c>
      <c r="AI5241" s="9" t="s">
        <v>19119</v>
      </c>
    </row>
    <row r="5242" spans="21:35">
      <c r="U5242" s="9" t="s">
        <v>18668</v>
      </c>
      <c r="V5242" s="9" t="s">
        <v>25104</v>
      </c>
      <c r="W5242" s="9" t="s">
        <v>18782</v>
      </c>
      <c r="Y5242" s="9" t="s">
        <v>19119</v>
      </c>
      <c r="Z5242" s="9" t="s">
        <v>20290</v>
      </c>
      <c r="AA5242" s="9" t="s">
        <v>25108</v>
      </c>
      <c r="AB5242" s="9" t="s">
        <v>18782</v>
      </c>
      <c r="AC5242">
        <v>7</v>
      </c>
      <c r="AD5242" s="9" t="s">
        <v>19118</v>
      </c>
      <c r="AE5242" s="9" t="s">
        <v>25103</v>
      </c>
      <c r="AF5242" s="9" t="s">
        <v>18781</v>
      </c>
      <c r="AG5242" s="9" t="s">
        <v>3607</v>
      </c>
      <c r="AI5242" s="9" t="s">
        <v>19119</v>
      </c>
    </row>
    <row r="5243" spans="21:35">
      <c r="U5243" s="9"/>
      <c r="V5243" s="9" t="s">
        <v>25104</v>
      </c>
      <c r="W5243" s="9" t="s">
        <v>18782</v>
      </c>
      <c r="Y5243" s="9" t="s">
        <v>19119</v>
      </c>
      <c r="Z5243" s="9" t="s">
        <v>1486</v>
      </c>
      <c r="AA5243" s="9" t="s">
        <v>25104</v>
      </c>
      <c r="AB5243" s="9" t="s">
        <v>18782</v>
      </c>
      <c r="AD5243" s="9" t="s">
        <v>19119</v>
      </c>
      <c r="AE5243" s="9" t="s">
        <v>25103</v>
      </c>
      <c r="AF5243" s="9" t="s">
        <v>18780</v>
      </c>
      <c r="AG5243" s="9" t="s">
        <v>100</v>
      </c>
      <c r="AH5243">
        <v>4.2</v>
      </c>
      <c r="AI5243" s="9" t="s">
        <v>19119</v>
      </c>
    </row>
    <row r="5244" spans="21:35">
      <c r="U5244" s="9" t="s">
        <v>10832</v>
      </c>
      <c r="V5244" s="9" t="s">
        <v>25104</v>
      </c>
      <c r="W5244" s="9" t="s">
        <v>18782</v>
      </c>
      <c r="Y5244" s="9" t="s">
        <v>19119</v>
      </c>
      <c r="Z5244" s="9" t="s">
        <v>20425</v>
      </c>
      <c r="AA5244" s="9" t="s">
        <v>25104</v>
      </c>
      <c r="AB5244" s="9" t="s">
        <v>18782</v>
      </c>
      <c r="AD5244" s="9" t="s">
        <v>19119</v>
      </c>
      <c r="AE5244" s="9" t="s">
        <v>25105</v>
      </c>
      <c r="AF5244" s="9" t="s">
        <v>18780</v>
      </c>
      <c r="AG5244" s="9" t="s">
        <v>39</v>
      </c>
      <c r="AI5244" s="9" t="s">
        <v>19119</v>
      </c>
    </row>
    <row r="5245" spans="21:35">
      <c r="U5245" s="9" t="s">
        <v>18675</v>
      </c>
      <c r="V5245" s="9" t="s">
        <v>25104</v>
      </c>
      <c r="W5245" s="9" t="s">
        <v>18781</v>
      </c>
      <c r="Y5245" s="9" t="s">
        <v>19119</v>
      </c>
      <c r="Z5245" s="9" t="s">
        <v>21144</v>
      </c>
      <c r="AA5245" s="9" t="s">
        <v>25104</v>
      </c>
      <c r="AB5245" s="9" t="s">
        <v>18782</v>
      </c>
      <c r="AD5245" s="9" t="s">
        <v>19119</v>
      </c>
      <c r="AE5245" s="9" t="s">
        <v>25104</v>
      </c>
      <c r="AF5245" s="9" t="s">
        <v>18781</v>
      </c>
      <c r="AG5245" s="9" t="s">
        <v>3187</v>
      </c>
      <c r="AI5245" s="9" t="s">
        <v>19119</v>
      </c>
    </row>
    <row r="5246" spans="21:35">
      <c r="U5246" s="9" t="s">
        <v>10982</v>
      </c>
      <c r="V5246" s="9" t="s">
        <v>25104</v>
      </c>
      <c r="W5246" s="9" t="s">
        <v>18781</v>
      </c>
      <c r="Y5246" s="9" t="s">
        <v>19119</v>
      </c>
      <c r="Z5246" s="9" t="s">
        <v>1711</v>
      </c>
      <c r="AA5246" s="9" t="s">
        <v>25104</v>
      </c>
      <c r="AB5246" s="9" t="s">
        <v>18782</v>
      </c>
      <c r="AD5246" s="9" t="s">
        <v>19119</v>
      </c>
      <c r="AE5246" s="9" t="s">
        <v>25104</v>
      </c>
      <c r="AF5246" s="9" t="s">
        <v>18781</v>
      </c>
      <c r="AG5246" s="9" t="s">
        <v>3607</v>
      </c>
      <c r="AI5246" s="9" t="s">
        <v>19119</v>
      </c>
    </row>
    <row r="5247" spans="21:35">
      <c r="U5247" s="9" t="s">
        <v>10832</v>
      </c>
      <c r="V5247" s="9" t="s">
        <v>25103</v>
      </c>
      <c r="W5247" s="9" t="s">
        <v>18782</v>
      </c>
      <c r="Y5247" s="9" t="s">
        <v>19119</v>
      </c>
      <c r="Z5247" s="9" t="s">
        <v>19151</v>
      </c>
      <c r="AA5247" s="9" t="s">
        <v>25104</v>
      </c>
      <c r="AB5247" s="9" t="s">
        <v>18782</v>
      </c>
      <c r="AC5247">
        <v>8.4</v>
      </c>
      <c r="AD5247" s="9" t="s">
        <v>19119</v>
      </c>
      <c r="AE5247" s="9" t="s">
        <v>25106</v>
      </c>
      <c r="AF5247" s="9" t="s">
        <v>18782</v>
      </c>
      <c r="AG5247" s="9" t="s">
        <v>620</v>
      </c>
      <c r="AH5247">
        <v>6.1</v>
      </c>
      <c r="AI5247" s="9" t="s">
        <v>19119</v>
      </c>
    </row>
    <row r="5248" spans="21:35">
      <c r="U5248" s="9" t="s">
        <v>18685</v>
      </c>
      <c r="V5248" s="9" t="s">
        <v>25104</v>
      </c>
      <c r="W5248" s="9" t="s">
        <v>18782</v>
      </c>
      <c r="Y5248" s="9" t="s">
        <v>19119</v>
      </c>
      <c r="Z5248" s="9" t="s">
        <v>19410</v>
      </c>
      <c r="AA5248" s="9" t="s">
        <v>25104</v>
      </c>
      <c r="AB5248" s="9" t="s">
        <v>18782</v>
      </c>
      <c r="AC5248">
        <v>8.4</v>
      </c>
      <c r="AD5248" s="9" t="s">
        <v>19119</v>
      </c>
      <c r="AE5248" s="9" t="s">
        <v>25106</v>
      </c>
      <c r="AF5248" s="9" t="s">
        <v>18782</v>
      </c>
      <c r="AG5248" s="9" t="s">
        <v>100</v>
      </c>
      <c r="AH5248">
        <v>6.1</v>
      </c>
      <c r="AI5248" s="9" t="s">
        <v>19119</v>
      </c>
    </row>
    <row r="5249" spans="21:35">
      <c r="U5249" s="9"/>
      <c r="V5249" s="9" t="s">
        <v>25104</v>
      </c>
      <c r="W5249" s="9" t="s">
        <v>18781</v>
      </c>
      <c r="Y5249" s="9" t="s">
        <v>19119</v>
      </c>
      <c r="Z5249" s="9" t="s">
        <v>19359</v>
      </c>
      <c r="AA5249" s="9" t="s">
        <v>25104</v>
      </c>
      <c r="AB5249" s="9" t="s">
        <v>18782</v>
      </c>
      <c r="AC5249">
        <v>8.4</v>
      </c>
      <c r="AD5249" s="9" t="s">
        <v>19119</v>
      </c>
      <c r="AE5249" s="9" t="s">
        <v>25109</v>
      </c>
      <c r="AF5249" s="9" t="s">
        <v>18782</v>
      </c>
      <c r="AG5249" s="9"/>
      <c r="AI5249" s="9" t="s">
        <v>19119</v>
      </c>
    </row>
    <row r="5250" spans="21:35">
      <c r="U5250" s="9" t="s">
        <v>19114</v>
      </c>
      <c r="V5250" s="9" t="s">
        <v>25104</v>
      </c>
      <c r="W5250" s="9" t="s">
        <v>18781</v>
      </c>
      <c r="Y5250" s="9" t="s">
        <v>19119</v>
      </c>
      <c r="Z5250" s="9" t="s">
        <v>20654</v>
      </c>
      <c r="AA5250" s="9" t="s">
        <v>25104</v>
      </c>
      <c r="AB5250" s="9" t="s">
        <v>18782</v>
      </c>
      <c r="AC5250">
        <v>8.4</v>
      </c>
      <c r="AD5250" s="9" t="s">
        <v>19119</v>
      </c>
      <c r="AE5250" s="9" t="s">
        <v>25109</v>
      </c>
      <c r="AF5250" s="9" t="s">
        <v>18782</v>
      </c>
      <c r="AG5250" s="9"/>
      <c r="AI5250" s="9" t="s">
        <v>19119</v>
      </c>
    </row>
    <row r="5251" spans="21:35">
      <c r="U5251" s="9" t="s">
        <v>18922</v>
      </c>
      <c r="V5251" s="9" t="s">
        <v>25104</v>
      </c>
      <c r="W5251" s="9" t="s">
        <v>18781</v>
      </c>
      <c r="Y5251" s="9" t="s">
        <v>19119</v>
      </c>
      <c r="Z5251" s="9" t="s">
        <v>19528</v>
      </c>
      <c r="AA5251" s="9" t="s">
        <v>25104</v>
      </c>
      <c r="AB5251" s="9" t="s">
        <v>18782</v>
      </c>
      <c r="AC5251">
        <v>5.8</v>
      </c>
      <c r="AD5251" s="9" t="s">
        <v>19119</v>
      </c>
      <c r="AE5251" s="9" t="s">
        <v>25107</v>
      </c>
      <c r="AF5251" s="9" t="s">
        <v>18782</v>
      </c>
      <c r="AG5251" s="9" t="s">
        <v>3607</v>
      </c>
      <c r="AI5251" s="9" t="s">
        <v>19119</v>
      </c>
    </row>
    <row r="5252" spans="21:35">
      <c r="U5252" s="9"/>
      <c r="V5252" s="9" t="s">
        <v>25104</v>
      </c>
      <c r="W5252" s="9" t="s">
        <v>18780</v>
      </c>
      <c r="Y5252" s="9" t="s">
        <v>19119</v>
      </c>
      <c r="Z5252" s="9" t="s">
        <v>6878</v>
      </c>
      <c r="AA5252" s="9" t="s">
        <v>25104</v>
      </c>
      <c r="AB5252" s="9" t="s">
        <v>18782</v>
      </c>
      <c r="AC5252">
        <v>5.8</v>
      </c>
      <c r="AD5252" s="9" t="s">
        <v>19119</v>
      </c>
      <c r="AE5252" s="9" t="s">
        <v>25108</v>
      </c>
      <c r="AF5252" s="9" t="s">
        <v>18780</v>
      </c>
      <c r="AG5252" s="9" t="s">
        <v>100</v>
      </c>
      <c r="AI5252" s="9" t="s">
        <v>19119</v>
      </c>
    </row>
    <row r="5253" spans="21:35">
      <c r="U5253" s="9" t="s">
        <v>18517</v>
      </c>
      <c r="V5253" s="9" t="s">
        <v>25103</v>
      </c>
      <c r="W5253" s="9" t="s">
        <v>18781</v>
      </c>
      <c r="Y5253" s="9" t="s">
        <v>19119</v>
      </c>
      <c r="Z5253" s="9" t="s">
        <v>21145</v>
      </c>
      <c r="AA5253" s="9" t="s">
        <v>25104</v>
      </c>
      <c r="AB5253" s="9" t="s">
        <v>18782</v>
      </c>
      <c r="AC5253">
        <v>5.8</v>
      </c>
      <c r="AD5253" s="9" t="s">
        <v>19119</v>
      </c>
      <c r="AE5253" s="9" t="s">
        <v>25103</v>
      </c>
      <c r="AF5253" s="9" t="s">
        <v>18780</v>
      </c>
      <c r="AG5253" s="9" t="s">
        <v>3909</v>
      </c>
      <c r="AI5253" s="9" t="s">
        <v>19119</v>
      </c>
    </row>
    <row r="5254" spans="21:35">
      <c r="U5254" s="9"/>
      <c r="V5254" s="9" t="s">
        <v>25104</v>
      </c>
      <c r="W5254" s="9" t="s">
        <v>18782</v>
      </c>
      <c r="Y5254" s="9" t="s">
        <v>19119</v>
      </c>
      <c r="Z5254" s="9" t="s">
        <v>21146</v>
      </c>
      <c r="AA5254" s="9" t="s">
        <v>25104</v>
      </c>
      <c r="AB5254" s="9" t="s">
        <v>18782</v>
      </c>
      <c r="AC5254">
        <v>5.8</v>
      </c>
      <c r="AD5254" s="9" t="s">
        <v>19119</v>
      </c>
      <c r="AE5254" s="9" t="s">
        <v>25103</v>
      </c>
      <c r="AF5254" s="9" t="s">
        <v>18780</v>
      </c>
      <c r="AG5254" s="9" t="s">
        <v>3064</v>
      </c>
      <c r="AI5254" s="9" t="s">
        <v>19119</v>
      </c>
    </row>
    <row r="5255" spans="21:35">
      <c r="U5255" s="9"/>
      <c r="V5255" s="9" t="s">
        <v>25104</v>
      </c>
      <c r="W5255" s="9" t="s">
        <v>18782</v>
      </c>
      <c r="Y5255" s="9" t="s">
        <v>19119</v>
      </c>
      <c r="Z5255" s="9" t="s">
        <v>19235</v>
      </c>
      <c r="AA5255" s="9" t="s">
        <v>25106</v>
      </c>
      <c r="AB5255" s="9" t="s">
        <v>18780</v>
      </c>
      <c r="AD5255" s="9" t="s">
        <v>19119</v>
      </c>
      <c r="AE5255" s="9" t="s">
        <v>25103</v>
      </c>
      <c r="AF5255" s="9" t="s">
        <v>18781</v>
      </c>
      <c r="AG5255" s="9" t="s">
        <v>3607</v>
      </c>
      <c r="AI5255" s="9" t="s">
        <v>19119</v>
      </c>
    </row>
    <row r="5256" spans="21:35">
      <c r="U5256" s="9"/>
      <c r="V5256" s="9" t="s">
        <v>25104</v>
      </c>
      <c r="W5256" s="9" t="s">
        <v>18781</v>
      </c>
      <c r="Y5256" s="9" t="s">
        <v>19119</v>
      </c>
      <c r="Z5256" s="9" t="s">
        <v>21147</v>
      </c>
      <c r="AA5256" s="9" t="s">
        <v>25106</v>
      </c>
      <c r="AB5256" s="9" t="s">
        <v>18780</v>
      </c>
      <c r="AD5256" s="9" t="s">
        <v>19119</v>
      </c>
      <c r="AE5256" s="9" t="s">
        <v>25103</v>
      </c>
      <c r="AF5256" s="9" t="s">
        <v>18781</v>
      </c>
      <c r="AG5256" s="9" t="s">
        <v>100</v>
      </c>
      <c r="AI5256" s="9" t="s">
        <v>19119</v>
      </c>
    </row>
    <row r="5257" spans="21:35">
      <c r="U5257" s="9"/>
      <c r="V5257" s="9" t="s">
        <v>25104</v>
      </c>
      <c r="W5257" s="9" t="s">
        <v>18782</v>
      </c>
      <c r="Y5257" s="9" t="s">
        <v>19119</v>
      </c>
      <c r="Z5257" s="9" t="s">
        <v>20403</v>
      </c>
      <c r="AA5257" s="9" t="s">
        <v>25106</v>
      </c>
      <c r="AB5257" s="9" t="s">
        <v>18780</v>
      </c>
      <c r="AD5257" s="9" t="s">
        <v>19119</v>
      </c>
      <c r="AE5257" s="9" t="s">
        <v>25103</v>
      </c>
      <c r="AF5257" s="9" t="s">
        <v>18780</v>
      </c>
      <c r="AG5257" s="9" t="s">
        <v>100</v>
      </c>
      <c r="AH5257">
        <v>7.4</v>
      </c>
      <c r="AI5257" s="9" t="s">
        <v>19119</v>
      </c>
    </row>
    <row r="5258" spans="21:35">
      <c r="U5258" s="9" t="s">
        <v>19115</v>
      </c>
      <c r="V5258" s="9" t="s">
        <v>25104</v>
      </c>
      <c r="W5258" s="9" t="s">
        <v>18781</v>
      </c>
      <c r="X5258">
        <v>9.6999999999999993</v>
      </c>
      <c r="Y5258" s="9" t="s">
        <v>19119</v>
      </c>
      <c r="Z5258" s="9" t="s">
        <v>20581</v>
      </c>
      <c r="AA5258" s="9" t="s">
        <v>25106</v>
      </c>
      <c r="AB5258" s="9" t="s">
        <v>18780</v>
      </c>
      <c r="AD5258" s="9" t="s">
        <v>19119</v>
      </c>
      <c r="AE5258" s="9" t="s">
        <v>25103</v>
      </c>
      <c r="AF5258" s="9" t="s">
        <v>18781</v>
      </c>
      <c r="AG5258" s="9" t="s">
        <v>3607</v>
      </c>
      <c r="AI5258" s="9" t="s">
        <v>19119</v>
      </c>
    </row>
    <row r="5259" spans="21:35">
      <c r="U5259" s="9" t="s">
        <v>19116</v>
      </c>
      <c r="V5259" s="9" t="s">
        <v>25104</v>
      </c>
      <c r="W5259" s="9" t="s">
        <v>18781</v>
      </c>
      <c r="X5259">
        <v>9.6999999999999993</v>
      </c>
      <c r="Y5259" s="9" t="s">
        <v>19119</v>
      </c>
      <c r="Z5259" s="9" t="s">
        <v>7103</v>
      </c>
      <c r="AA5259" s="9" t="s">
        <v>25105</v>
      </c>
      <c r="AB5259" s="9" t="s">
        <v>18780</v>
      </c>
      <c r="AC5259">
        <v>7.5</v>
      </c>
      <c r="AD5259" s="9" t="s">
        <v>19119</v>
      </c>
      <c r="AE5259" s="9" t="s">
        <v>25103</v>
      </c>
      <c r="AF5259" s="9" t="s">
        <v>18781</v>
      </c>
      <c r="AG5259" s="9" t="s">
        <v>100</v>
      </c>
      <c r="AI5259" s="9" t="s">
        <v>19119</v>
      </c>
    </row>
    <row r="5260" spans="21:35">
      <c r="U5260" s="9"/>
      <c r="V5260" s="9" t="s">
        <v>25107</v>
      </c>
      <c r="W5260" s="9" t="s">
        <v>18781</v>
      </c>
      <c r="Y5260" s="9" t="s">
        <v>19119</v>
      </c>
      <c r="Z5260" s="9" t="s">
        <v>21148</v>
      </c>
      <c r="AA5260" s="9" t="s">
        <v>25105</v>
      </c>
      <c r="AB5260" s="9" t="s">
        <v>18780</v>
      </c>
      <c r="AC5260">
        <v>7.5</v>
      </c>
      <c r="AD5260" s="9" t="s">
        <v>19119</v>
      </c>
      <c r="AE5260" s="9" t="s">
        <v>25109</v>
      </c>
      <c r="AF5260" s="9" t="s">
        <v>18782</v>
      </c>
      <c r="AG5260" s="9" t="s">
        <v>100</v>
      </c>
      <c r="AI5260" s="9" t="s">
        <v>19119</v>
      </c>
    </row>
    <row r="5261" spans="21:35">
      <c r="U5261" s="9" t="s">
        <v>18719</v>
      </c>
      <c r="V5261" s="9" t="s">
        <v>25107</v>
      </c>
      <c r="W5261" s="9" t="s">
        <v>18781</v>
      </c>
      <c r="Y5261" s="9" t="s">
        <v>19119</v>
      </c>
      <c r="Z5261" s="9" t="s">
        <v>21149</v>
      </c>
      <c r="AA5261" s="9" t="s">
        <v>25105</v>
      </c>
      <c r="AB5261" s="9" t="s">
        <v>18780</v>
      </c>
      <c r="AC5261">
        <v>7.5</v>
      </c>
      <c r="AD5261" s="9" t="s">
        <v>19119</v>
      </c>
      <c r="AE5261" s="9" t="s">
        <v>25104</v>
      </c>
      <c r="AF5261" s="9" t="s">
        <v>18782</v>
      </c>
      <c r="AG5261" s="9" t="s">
        <v>3909</v>
      </c>
      <c r="AI5261" s="9" t="s">
        <v>19119</v>
      </c>
    </row>
    <row r="5262" spans="21:35">
      <c r="U5262" s="9" t="s">
        <v>18725</v>
      </c>
      <c r="V5262" s="9" t="s">
        <v>25104</v>
      </c>
      <c r="W5262" s="9" t="s">
        <v>18781</v>
      </c>
      <c r="Y5262" s="9" t="s">
        <v>19119</v>
      </c>
      <c r="Z5262" s="9" t="s">
        <v>21150</v>
      </c>
      <c r="AA5262" s="9" t="s">
        <v>25105</v>
      </c>
      <c r="AB5262" s="9" t="s">
        <v>18780</v>
      </c>
      <c r="AC5262">
        <v>7.5</v>
      </c>
      <c r="AD5262" s="9" t="s">
        <v>19119</v>
      </c>
      <c r="AE5262" s="9" t="s">
        <v>25104</v>
      </c>
      <c r="AF5262" s="9" t="s">
        <v>18782</v>
      </c>
      <c r="AG5262" s="9" t="s">
        <v>3607</v>
      </c>
      <c r="AI5262" s="9" t="s">
        <v>19119</v>
      </c>
    </row>
    <row r="5263" spans="21:35">
      <c r="U5263" s="9" t="s">
        <v>1066</v>
      </c>
      <c r="V5263" s="9" t="s">
        <v>25115</v>
      </c>
      <c r="W5263" s="9" t="s">
        <v>18782</v>
      </c>
      <c r="Y5263" s="9" t="s">
        <v>19119</v>
      </c>
      <c r="Z5263" s="9" t="s">
        <v>1359</v>
      </c>
      <c r="AA5263" s="9" t="s">
        <v>25106</v>
      </c>
      <c r="AB5263" s="9" t="s">
        <v>18780</v>
      </c>
      <c r="AC5263">
        <v>5.5</v>
      </c>
      <c r="AD5263" s="9" t="s">
        <v>19118</v>
      </c>
      <c r="AE5263" s="9" t="s">
        <v>25104</v>
      </c>
      <c r="AF5263" s="9" t="s">
        <v>18781</v>
      </c>
      <c r="AG5263" s="9" t="s">
        <v>3607</v>
      </c>
      <c r="AI5263" s="9" t="s">
        <v>19119</v>
      </c>
    </row>
    <row r="5264" spans="21:35">
      <c r="U5264" s="9" t="s">
        <v>4786</v>
      </c>
      <c r="V5264" s="9" t="s">
        <v>25115</v>
      </c>
      <c r="W5264" s="9" t="s">
        <v>18782</v>
      </c>
      <c r="Y5264" s="9" t="s">
        <v>19119</v>
      </c>
      <c r="Z5264" s="9" t="s">
        <v>2498</v>
      </c>
      <c r="AA5264" s="9" t="s">
        <v>25106</v>
      </c>
      <c r="AB5264" s="9" t="s">
        <v>18780</v>
      </c>
      <c r="AC5264">
        <v>5.5</v>
      </c>
      <c r="AD5264" s="9" t="s">
        <v>19118</v>
      </c>
      <c r="AE5264" s="9" t="s">
        <v>25104</v>
      </c>
      <c r="AF5264" s="9" t="s">
        <v>18782</v>
      </c>
      <c r="AG5264" s="9" t="s">
        <v>100</v>
      </c>
      <c r="AI5264" s="9" t="s">
        <v>19119</v>
      </c>
    </row>
    <row r="5265" spans="21:35">
      <c r="U5265" s="9" t="s">
        <v>18734</v>
      </c>
      <c r="V5265" s="9" t="s">
        <v>25104</v>
      </c>
      <c r="W5265" s="9" t="s">
        <v>18780</v>
      </c>
      <c r="Y5265" s="9" t="s">
        <v>19119</v>
      </c>
      <c r="Z5265" s="9" t="s">
        <v>19223</v>
      </c>
      <c r="AA5265" s="9" t="s">
        <v>25106</v>
      </c>
      <c r="AB5265" s="9" t="s">
        <v>18780</v>
      </c>
      <c r="AC5265">
        <v>5.5</v>
      </c>
      <c r="AD5265" s="9" t="s">
        <v>19118</v>
      </c>
      <c r="AE5265" s="9" t="s">
        <v>25103</v>
      </c>
      <c r="AF5265" s="9" t="s">
        <v>18780</v>
      </c>
      <c r="AG5265" s="9" t="s">
        <v>100</v>
      </c>
      <c r="AH5265">
        <v>7</v>
      </c>
      <c r="AI5265" s="9" t="s">
        <v>19119</v>
      </c>
    </row>
    <row r="5266" spans="21:35">
      <c r="U5266" s="9" t="s">
        <v>18739</v>
      </c>
      <c r="V5266" s="9" t="s">
        <v>25104</v>
      </c>
      <c r="W5266" s="9" t="s">
        <v>18781</v>
      </c>
      <c r="Y5266" s="9" t="s">
        <v>19119</v>
      </c>
      <c r="Z5266" s="9" t="s">
        <v>18850</v>
      </c>
      <c r="AA5266" s="9" t="s">
        <v>25106</v>
      </c>
      <c r="AB5266" s="9" t="s">
        <v>18780</v>
      </c>
      <c r="AC5266">
        <v>5.5</v>
      </c>
      <c r="AD5266" s="9" t="s">
        <v>19118</v>
      </c>
      <c r="AE5266" s="9" t="s">
        <v>25103</v>
      </c>
      <c r="AF5266" s="9" t="s">
        <v>18780</v>
      </c>
      <c r="AG5266" s="9" t="s">
        <v>1176</v>
      </c>
      <c r="AH5266">
        <v>7</v>
      </c>
      <c r="AI5266" s="9" t="s">
        <v>19119</v>
      </c>
    </row>
    <row r="5267" spans="21:35">
      <c r="U5267" s="9" t="s">
        <v>18743</v>
      </c>
      <c r="V5267" s="9" t="s">
        <v>25111</v>
      </c>
      <c r="W5267" s="9" t="s">
        <v>18782</v>
      </c>
      <c r="Y5267" s="9" t="s">
        <v>19119</v>
      </c>
      <c r="Z5267" s="9" t="s">
        <v>19261</v>
      </c>
      <c r="AA5267" s="9" t="s">
        <v>25105</v>
      </c>
      <c r="AB5267" s="9" t="s">
        <v>18780</v>
      </c>
      <c r="AC5267">
        <v>6.4</v>
      </c>
      <c r="AD5267" s="9" t="s">
        <v>19118</v>
      </c>
      <c r="AE5267" s="9" t="s">
        <v>25104</v>
      </c>
      <c r="AF5267" s="9" t="s">
        <v>18781</v>
      </c>
      <c r="AG5267" s="9" t="s">
        <v>3607</v>
      </c>
      <c r="AI5267" s="9" t="s">
        <v>19119</v>
      </c>
    </row>
    <row r="5268" spans="21:35">
      <c r="U5268" s="9" t="s">
        <v>4735</v>
      </c>
      <c r="V5268" s="9" t="s">
        <v>25115</v>
      </c>
      <c r="W5268" s="9" t="s">
        <v>18782</v>
      </c>
      <c r="Y5268" s="9" t="s">
        <v>19119</v>
      </c>
      <c r="Z5268" s="9" t="s">
        <v>20415</v>
      </c>
      <c r="AA5268" s="9" t="s">
        <v>25105</v>
      </c>
      <c r="AB5268" s="9" t="s">
        <v>18780</v>
      </c>
      <c r="AC5268">
        <v>6.4</v>
      </c>
      <c r="AD5268" s="9" t="s">
        <v>19118</v>
      </c>
      <c r="AE5268" s="9" t="s">
        <v>25104</v>
      </c>
      <c r="AF5268" s="9" t="s">
        <v>18781</v>
      </c>
      <c r="AG5268" s="9" t="s">
        <v>8006</v>
      </c>
      <c r="AI5268" s="9" t="s">
        <v>19119</v>
      </c>
    </row>
    <row r="5269" spans="21:35">
      <c r="U5269" s="9" t="s">
        <v>18751</v>
      </c>
      <c r="V5269" s="9" t="s">
        <v>25104</v>
      </c>
      <c r="W5269" s="9" t="s">
        <v>18781</v>
      </c>
      <c r="Y5269" s="9" t="s">
        <v>19119</v>
      </c>
      <c r="Z5269" s="9" t="s">
        <v>19407</v>
      </c>
      <c r="AA5269" s="9" t="s">
        <v>25105</v>
      </c>
      <c r="AB5269" s="9" t="s">
        <v>18780</v>
      </c>
      <c r="AC5269">
        <v>6.4</v>
      </c>
      <c r="AD5269" s="9" t="s">
        <v>19118</v>
      </c>
      <c r="AE5269" s="9" t="s">
        <v>25104</v>
      </c>
      <c r="AF5269" s="9" t="s">
        <v>18781</v>
      </c>
      <c r="AG5269" s="9" t="s">
        <v>3607</v>
      </c>
      <c r="AI5269" s="9" t="s">
        <v>19119</v>
      </c>
    </row>
    <row r="5270" spans="21:35">
      <c r="U5270" s="9" t="s">
        <v>18755</v>
      </c>
      <c r="V5270" s="9" t="s">
        <v>25115</v>
      </c>
      <c r="W5270" s="9" t="s">
        <v>18782</v>
      </c>
      <c r="Y5270" s="9" t="s">
        <v>19119</v>
      </c>
      <c r="Z5270" s="9" t="s">
        <v>19124</v>
      </c>
      <c r="AA5270" s="9" t="s">
        <v>25105</v>
      </c>
      <c r="AB5270" s="9" t="s">
        <v>18780</v>
      </c>
      <c r="AC5270">
        <v>6.4</v>
      </c>
      <c r="AD5270" s="9" t="s">
        <v>19118</v>
      </c>
      <c r="AE5270" s="9" t="s">
        <v>25104</v>
      </c>
      <c r="AF5270" s="9" t="s">
        <v>18781</v>
      </c>
      <c r="AG5270" s="9" t="s">
        <v>25099</v>
      </c>
      <c r="AI5270" s="9" t="s">
        <v>19119</v>
      </c>
    </row>
    <row r="5271" spans="21:35">
      <c r="U5271" s="9" t="s">
        <v>291</v>
      </c>
      <c r="V5271" s="9" t="s">
        <v>25115</v>
      </c>
      <c r="W5271" s="9" t="s">
        <v>18782</v>
      </c>
      <c r="Y5271" s="9" t="s">
        <v>19119</v>
      </c>
      <c r="Z5271" s="9" t="s">
        <v>19162</v>
      </c>
      <c r="AA5271" s="9" t="s">
        <v>25103</v>
      </c>
      <c r="AB5271" s="9" t="s">
        <v>18780</v>
      </c>
      <c r="AC5271">
        <v>7.1</v>
      </c>
      <c r="AD5271" s="9" t="s">
        <v>19119</v>
      </c>
      <c r="AE5271" s="9" t="s">
        <v>25103</v>
      </c>
      <c r="AF5271" s="9" t="s">
        <v>18781</v>
      </c>
      <c r="AG5271" s="9" t="s">
        <v>3607</v>
      </c>
      <c r="AH5271">
        <v>8.6</v>
      </c>
      <c r="AI5271" s="9" t="s">
        <v>19119</v>
      </c>
    </row>
    <row r="5272" spans="21:35">
      <c r="U5272" s="9" t="s">
        <v>18725</v>
      </c>
      <c r="V5272" s="9" t="s">
        <v>25103</v>
      </c>
      <c r="W5272" s="9" t="s">
        <v>18781</v>
      </c>
      <c r="Y5272" s="9" t="s">
        <v>19119</v>
      </c>
      <c r="Z5272" s="9" t="s">
        <v>20077</v>
      </c>
      <c r="AA5272" s="9" t="s">
        <v>25103</v>
      </c>
      <c r="AB5272" s="9" t="s">
        <v>18780</v>
      </c>
      <c r="AC5272">
        <v>7.1</v>
      </c>
      <c r="AD5272" s="9" t="s">
        <v>19119</v>
      </c>
      <c r="AE5272" s="9" t="s">
        <v>25103</v>
      </c>
      <c r="AF5272" s="9" t="s">
        <v>18781</v>
      </c>
      <c r="AG5272" s="9" t="s">
        <v>100</v>
      </c>
      <c r="AH5272">
        <v>8.6</v>
      </c>
      <c r="AI5272" s="9" t="s">
        <v>19119</v>
      </c>
    </row>
    <row r="5273" spans="21:35">
      <c r="Z5273" s="9" t="s">
        <v>20573</v>
      </c>
      <c r="AA5273" s="9" t="s">
        <v>25103</v>
      </c>
      <c r="AB5273" s="9" t="s">
        <v>18780</v>
      </c>
      <c r="AC5273">
        <v>7.1</v>
      </c>
      <c r="AD5273" s="9" t="s">
        <v>19119</v>
      </c>
      <c r="AE5273" s="9" t="s">
        <v>25103</v>
      </c>
      <c r="AF5273" s="9" t="s">
        <v>18782</v>
      </c>
      <c r="AG5273" s="9" t="s">
        <v>620</v>
      </c>
      <c r="AI5273" s="9" t="s">
        <v>19119</v>
      </c>
    </row>
    <row r="5274" spans="21:35">
      <c r="Z5274" s="9" t="s">
        <v>19178</v>
      </c>
      <c r="AA5274" s="9" t="s">
        <v>25103</v>
      </c>
      <c r="AB5274" s="9" t="s">
        <v>18780</v>
      </c>
      <c r="AC5274">
        <v>7.1</v>
      </c>
      <c r="AD5274" s="9" t="s">
        <v>19119</v>
      </c>
      <c r="AE5274" s="9" t="s">
        <v>25104</v>
      </c>
      <c r="AF5274" s="9" t="s">
        <v>18781</v>
      </c>
      <c r="AG5274" s="9" t="s">
        <v>987</v>
      </c>
      <c r="AI5274" s="9" t="s">
        <v>19119</v>
      </c>
    </row>
    <row r="5275" spans="21:35">
      <c r="Z5275" s="9" t="s">
        <v>19244</v>
      </c>
      <c r="AA5275" s="9" t="s">
        <v>25104</v>
      </c>
      <c r="AB5275" s="9" t="s">
        <v>18780</v>
      </c>
      <c r="AC5275">
        <v>8.5</v>
      </c>
      <c r="AD5275" s="9" t="s">
        <v>19119</v>
      </c>
      <c r="AE5275" s="9" t="s">
        <v>25104</v>
      </c>
      <c r="AF5275" s="9" t="s">
        <v>18781</v>
      </c>
      <c r="AG5275" s="9" t="s">
        <v>100</v>
      </c>
      <c r="AI5275" s="9" t="s">
        <v>19119</v>
      </c>
    </row>
    <row r="5276" spans="21:35">
      <c r="Z5276" s="9" t="s">
        <v>21151</v>
      </c>
      <c r="AA5276" s="9" t="s">
        <v>25104</v>
      </c>
      <c r="AB5276" s="9" t="s">
        <v>18780</v>
      </c>
      <c r="AC5276">
        <v>8.5</v>
      </c>
      <c r="AD5276" s="9" t="s">
        <v>19119</v>
      </c>
      <c r="AE5276" s="9" t="s">
        <v>25109</v>
      </c>
      <c r="AF5276" s="9" t="s">
        <v>18782</v>
      </c>
      <c r="AG5276" s="9"/>
      <c r="AI5276" s="9" t="s">
        <v>19119</v>
      </c>
    </row>
    <row r="5277" spans="21:35">
      <c r="Z5277" s="9" t="s">
        <v>19171</v>
      </c>
      <c r="AA5277" s="9" t="s">
        <v>25104</v>
      </c>
      <c r="AB5277" s="9" t="s">
        <v>18780</v>
      </c>
      <c r="AC5277">
        <v>8.5</v>
      </c>
      <c r="AD5277" s="9" t="s">
        <v>19119</v>
      </c>
      <c r="AE5277" s="9" t="s">
        <v>25103</v>
      </c>
      <c r="AF5277" s="9" t="s">
        <v>18780</v>
      </c>
      <c r="AG5277" s="9" t="s">
        <v>3909</v>
      </c>
      <c r="AH5277">
        <v>7</v>
      </c>
      <c r="AI5277" s="9" t="s">
        <v>19119</v>
      </c>
    </row>
    <row r="5278" spans="21:35">
      <c r="Z5278" s="9" t="s">
        <v>21152</v>
      </c>
      <c r="AA5278" s="9" t="s">
        <v>25104</v>
      </c>
      <c r="AB5278" s="9" t="s">
        <v>18780</v>
      </c>
      <c r="AC5278">
        <v>8.5</v>
      </c>
      <c r="AD5278" s="9" t="s">
        <v>19119</v>
      </c>
      <c r="AE5278" s="9" t="s">
        <v>25103</v>
      </c>
      <c r="AF5278" s="9" t="s">
        <v>18781</v>
      </c>
      <c r="AG5278" s="9" t="s">
        <v>3607</v>
      </c>
      <c r="AI5278" s="9" t="s">
        <v>19119</v>
      </c>
    </row>
    <row r="5279" spans="21:35">
      <c r="Z5279" s="9"/>
      <c r="AA5279" s="9" t="s">
        <v>25115</v>
      </c>
      <c r="AB5279" s="9" t="s">
        <v>18782</v>
      </c>
      <c r="AD5279" s="9" t="s">
        <v>19119</v>
      </c>
      <c r="AE5279" s="9" t="s">
        <v>25115</v>
      </c>
      <c r="AF5279" s="9" t="s">
        <v>18782</v>
      </c>
      <c r="AG5279" s="9" t="s">
        <v>100</v>
      </c>
      <c r="AI5279" s="9" t="s">
        <v>19119</v>
      </c>
    </row>
    <row r="5280" spans="21:35">
      <c r="Z5280" s="9"/>
      <c r="AA5280" s="9" t="s">
        <v>25103</v>
      </c>
      <c r="AB5280" s="9" t="s">
        <v>18781</v>
      </c>
      <c r="AC5280">
        <v>8.8000000000000007</v>
      </c>
      <c r="AD5280" s="9" t="s">
        <v>19119</v>
      </c>
      <c r="AE5280" s="9" t="s">
        <v>25115</v>
      </c>
      <c r="AF5280" s="9" t="s">
        <v>18782</v>
      </c>
      <c r="AG5280" s="9" t="s">
        <v>1176</v>
      </c>
      <c r="AI5280" s="9" t="s">
        <v>19119</v>
      </c>
    </row>
    <row r="5281" spans="26:35">
      <c r="Z5281" s="9" t="s">
        <v>21153</v>
      </c>
      <c r="AA5281" s="9" t="s">
        <v>25103</v>
      </c>
      <c r="AB5281" s="9" t="s">
        <v>18780</v>
      </c>
      <c r="AC5281">
        <v>6.9</v>
      </c>
      <c r="AD5281" s="9" t="s">
        <v>19119</v>
      </c>
      <c r="AE5281" s="9" t="s">
        <v>25103</v>
      </c>
      <c r="AF5281" s="9" t="s">
        <v>18781</v>
      </c>
      <c r="AG5281" s="9" t="s">
        <v>3607</v>
      </c>
      <c r="AI5281" s="9" t="s">
        <v>19119</v>
      </c>
    </row>
    <row r="5282" spans="26:35">
      <c r="Z5282" s="9" t="s">
        <v>21154</v>
      </c>
      <c r="AA5282" s="9" t="s">
        <v>25103</v>
      </c>
      <c r="AB5282" s="9" t="s">
        <v>18780</v>
      </c>
      <c r="AC5282">
        <v>6.9</v>
      </c>
      <c r="AD5282" s="9" t="s">
        <v>19119</v>
      </c>
      <c r="AE5282" s="9" t="s">
        <v>25103</v>
      </c>
      <c r="AF5282" s="9" t="s">
        <v>18781</v>
      </c>
      <c r="AG5282" s="9" t="s">
        <v>673</v>
      </c>
      <c r="AI5282" s="9" t="s">
        <v>19119</v>
      </c>
    </row>
    <row r="5283" spans="26:35">
      <c r="Z5283" s="9" t="s">
        <v>20677</v>
      </c>
      <c r="AA5283" s="9" t="s">
        <v>25103</v>
      </c>
      <c r="AB5283" s="9" t="s">
        <v>18780</v>
      </c>
      <c r="AC5283">
        <v>6.9</v>
      </c>
      <c r="AD5283" s="9" t="s">
        <v>19119</v>
      </c>
      <c r="AE5283" s="9" t="s">
        <v>25109</v>
      </c>
      <c r="AF5283" s="9" t="s">
        <v>18782</v>
      </c>
      <c r="AG5283" s="9" t="s">
        <v>100</v>
      </c>
      <c r="AI5283" s="9" t="s">
        <v>19119</v>
      </c>
    </row>
    <row r="5284" spans="26:35">
      <c r="Z5284" s="9" t="s">
        <v>19333</v>
      </c>
      <c r="AA5284" s="9" t="s">
        <v>25103</v>
      </c>
      <c r="AB5284" s="9" t="s">
        <v>18780</v>
      </c>
      <c r="AC5284">
        <v>6.9</v>
      </c>
      <c r="AD5284" s="9" t="s">
        <v>19119</v>
      </c>
      <c r="AE5284" s="9" t="s">
        <v>25103</v>
      </c>
      <c r="AF5284" s="9" t="s">
        <v>18781</v>
      </c>
      <c r="AG5284" s="9" t="s">
        <v>3607</v>
      </c>
      <c r="AI5284" s="9" t="s">
        <v>19119</v>
      </c>
    </row>
    <row r="5285" spans="26:35">
      <c r="Z5285" s="9" t="s">
        <v>19438</v>
      </c>
      <c r="AA5285" s="9" t="s">
        <v>25103</v>
      </c>
      <c r="AB5285" s="9" t="s">
        <v>18780</v>
      </c>
      <c r="AC5285">
        <v>7.5</v>
      </c>
      <c r="AD5285" s="9" t="s">
        <v>19119</v>
      </c>
      <c r="AE5285" s="9" t="s">
        <v>25103</v>
      </c>
      <c r="AF5285" s="9" t="s">
        <v>18781</v>
      </c>
      <c r="AG5285" s="9" t="s">
        <v>100</v>
      </c>
      <c r="AI5285" s="9" t="s">
        <v>19119</v>
      </c>
    </row>
    <row r="5286" spans="26:35">
      <c r="Z5286" s="9" t="s">
        <v>19624</v>
      </c>
      <c r="AA5286" s="9" t="s">
        <v>25103</v>
      </c>
      <c r="AB5286" s="9" t="s">
        <v>18780</v>
      </c>
      <c r="AC5286">
        <v>7.5</v>
      </c>
      <c r="AD5286" s="9" t="s">
        <v>19119</v>
      </c>
      <c r="AE5286" s="9" t="s">
        <v>25109</v>
      </c>
      <c r="AF5286" s="9" t="s">
        <v>18782</v>
      </c>
      <c r="AG5286" s="9"/>
      <c r="AI5286" s="9" t="s">
        <v>19119</v>
      </c>
    </row>
    <row r="5287" spans="26:35">
      <c r="Z5287" s="9" t="s">
        <v>19780</v>
      </c>
      <c r="AA5287" s="9" t="s">
        <v>25103</v>
      </c>
      <c r="AB5287" s="9" t="s">
        <v>18780</v>
      </c>
      <c r="AC5287">
        <v>7.5</v>
      </c>
      <c r="AD5287" s="9" t="s">
        <v>19119</v>
      </c>
      <c r="AE5287" s="9" t="s">
        <v>25113</v>
      </c>
      <c r="AF5287" s="9" t="s">
        <v>18782</v>
      </c>
      <c r="AG5287" s="9" t="s">
        <v>100</v>
      </c>
      <c r="AI5287" s="9" t="s">
        <v>19119</v>
      </c>
    </row>
    <row r="5288" spans="26:35">
      <c r="Z5288" s="9" t="s">
        <v>20331</v>
      </c>
      <c r="AA5288" s="9" t="s">
        <v>25103</v>
      </c>
      <c r="AB5288" s="9" t="s">
        <v>18780</v>
      </c>
      <c r="AC5288">
        <v>7.5</v>
      </c>
      <c r="AD5288" s="9" t="s">
        <v>19119</v>
      </c>
      <c r="AE5288" s="9" t="s">
        <v>25107</v>
      </c>
      <c r="AF5288" s="9" t="s">
        <v>18780</v>
      </c>
      <c r="AG5288" s="9" t="s">
        <v>100</v>
      </c>
      <c r="AI5288" s="9" t="s">
        <v>19119</v>
      </c>
    </row>
    <row r="5289" spans="26:35">
      <c r="Z5289" s="9" t="s">
        <v>19787</v>
      </c>
      <c r="AA5289" s="9" t="s">
        <v>25104</v>
      </c>
      <c r="AB5289" s="9" t="s">
        <v>18780</v>
      </c>
      <c r="AC5289">
        <v>7.1</v>
      </c>
      <c r="AD5289" s="9" t="s">
        <v>19119</v>
      </c>
      <c r="AE5289" s="9" t="s">
        <v>25104</v>
      </c>
      <c r="AF5289" s="9" t="s">
        <v>18780</v>
      </c>
      <c r="AG5289" s="9" t="s">
        <v>100</v>
      </c>
      <c r="AH5289">
        <v>8.1999999999999993</v>
      </c>
      <c r="AI5289" s="9" t="s">
        <v>19119</v>
      </c>
    </row>
    <row r="5290" spans="26:35">
      <c r="Z5290" s="9" t="s">
        <v>19156</v>
      </c>
      <c r="AA5290" s="9" t="s">
        <v>25104</v>
      </c>
      <c r="AB5290" s="9" t="s">
        <v>18780</v>
      </c>
      <c r="AC5290">
        <v>7.1</v>
      </c>
      <c r="AD5290" s="9" t="s">
        <v>19119</v>
      </c>
      <c r="AE5290" s="9" t="s">
        <v>25104</v>
      </c>
      <c r="AF5290" s="9" t="s">
        <v>18780</v>
      </c>
      <c r="AG5290" s="9" t="s">
        <v>1176</v>
      </c>
      <c r="AH5290">
        <v>8.1999999999999993</v>
      </c>
      <c r="AI5290" s="9" t="s">
        <v>19119</v>
      </c>
    </row>
    <row r="5291" spans="26:35">
      <c r="Z5291" s="9" t="s">
        <v>20130</v>
      </c>
      <c r="AA5291" s="9" t="s">
        <v>25104</v>
      </c>
      <c r="AB5291" s="9" t="s">
        <v>18780</v>
      </c>
      <c r="AC5291">
        <v>7.1</v>
      </c>
      <c r="AD5291" s="9" t="s">
        <v>19119</v>
      </c>
      <c r="AE5291" s="9" t="s">
        <v>25108</v>
      </c>
      <c r="AF5291" s="9" t="s">
        <v>18782</v>
      </c>
      <c r="AG5291" s="9" t="s">
        <v>39</v>
      </c>
      <c r="AH5291">
        <v>5.8</v>
      </c>
      <c r="AI5291" s="9" t="s">
        <v>19119</v>
      </c>
    </row>
    <row r="5292" spans="26:35">
      <c r="Z5292" s="9" t="s">
        <v>21155</v>
      </c>
      <c r="AA5292" s="9" t="s">
        <v>25104</v>
      </c>
      <c r="AB5292" s="9" t="s">
        <v>18780</v>
      </c>
      <c r="AC5292">
        <v>7.1</v>
      </c>
      <c r="AD5292" s="9" t="s">
        <v>19119</v>
      </c>
      <c r="AE5292" s="9" t="s">
        <v>25108</v>
      </c>
      <c r="AF5292" s="9" t="s">
        <v>18782</v>
      </c>
      <c r="AG5292" s="9"/>
      <c r="AI5292" s="9" t="s">
        <v>19119</v>
      </c>
    </row>
    <row r="5293" spans="26:35">
      <c r="Z5293" s="9" t="s">
        <v>19649</v>
      </c>
      <c r="AA5293" s="9" t="s">
        <v>25106</v>
      </c>
      <c r="AB5293" s="9" t="s">
        <v>18780</v>
      </c>
      <c r="AD5293" s="9" t="s">
        <v>19119</v>
      </c>
      <c r="AE5293" s="9" t="s">
        <v>25104</v>
      </c>
      <c r="AF5293" s="9" t="s">
        <v>18780</v>
      </c>
      <c r="AG5293" s="9" t="s">
        <v>620</v>
      </c>
      <c r="AI5293" s="9" t="s">
        <v>19119</v>
      </c>
    </row>
    <row r="5294" spans="26:35">
      <c r="Z5294" s="9" t="s">
        <v>21156</v>
      </c>
      <c r="AA5294" s="9" t="s">
        <v>25106</v>
      </c>
      <c r="AB5294" s="9" t="s">
        <v>18780</v>
      </c>
      <c r="AD5294" s="9" t="s">
        <v>19119</v>
      </c>
      <c r="AE5294" s="9" t="s">
        <v>25104</v>
      </c>
      <c r="AF5294" s="9" t="s">
        <v>18780</v>
      </c>
      <c r="AG5294" s="9" t="s">
        <v>8414</v>
      </c>
      <c r="AI5294" s="9" t="s">
        <v>19119</v>
      </c>
    </row>
    <row r="5295" spans="26:35">
      <c r="Z5295" s="9" t="s">
        <v>21157</v>
      </c>
      <c r="AA5295" s="9" t="s">
        <v>25106</v>
      </c>
      <c r="AB5295" s="9" t="s">
        <v>18780</v>
      </c>
      <c r="AD5295" s="9" t="s">
        <v>19119</v>
      </c>
      <c r="AE5295" s="9" t="s">
        <v>25106</v>
      </c>
      <c r="AF5295" s="9" t="s">
        <v>18781</v>
      </c>
      <c r="AG5295" s="9" t="s">
        <v>3187</v>
      </c>
      <c r="AI5295" s="9" t="s">
        <v>19119</v>
      </c>
    </row>
    <row r="5296" spans="26:35">
      <c r="Z5296" s="9" t="s">
        <v>20678</v>
      </c>
      <c r="AA5296" s="9" t="s">
        <v>25106</v>
      </c>
      <c r="AB5296" s="9" t="s">
        <v>18780</v>
      </c>
      <c r="AD5296" s="9" t="s">
        <v>19119</v>
      </c>
      <c r="AE5296" s="9" t="s">
        <v>25106</v>
      </c>
      <c r="AF5296" s="9" t="s">
        <v>18781</v>
      </c>
      <c r="AG5296" s="9" t="s">
        <v>3607</v>
      </c>
      <c r="AI5296" s="9" t="s">
        <v>19119</v>
      </c>
    </row>
    <row r="5297" spans="26:35">
      <c r="Z5297" s="9" t="s">
        <v>21158</v>
      </c>
      <c r="AA5297" s="9" t="s">
        <v>25115</v>
      </c>
      <c r="AB5297" s="9" t="s">
        <v>18782</v>
      </c>
      <c r="AD5297" s="9" t="s">
        <v>19119</v>
      </c>
      <c r="AE5297" s="9" t="s">
        <v>25106</v>
      </c>
      <c r="AF5297" s="9" t="s">
        <v>18781</v>
      </c>
      <c r="AG5297" s="9" t="s">
        <v>620</v>
      </c>
      <c r="AI5297" s="9" t="s">
        <v>19119</v>
      </c>
    </row>
    <row r="5298" spans="26:35">
      <c r="Z5298" s="9" t="s">
        <v>19572</v>
      </c>
      <c r="AA5298" s="9" t="s">
        <v>25115</v>
      </c>
      <c r="AB5298" s="9" t="s">
        <v>18782</v>
      </c>
      <c r="AD5298" s="9" t="s">
        <v>19119</v>
      </c>
      <c r="AE5298" s="9" t="s">
        <v>25109</v>
      </c>
      <c r="AF5298" s="9" t="s">
        <v>18782</v>
      </c>
      <c r="AG5298" s="9"/>
      <c r="AI5298" s="9" t="s">
        <v>19119</v>
      </c>
    </row>
    <row r="5299" spans="26:35">
      <c r="Z5299" s="9" t="s">
        <v>19531</v>
      </c>
      <c r="AA5299" s="9" t="s">
        <v>25115</v>
      </c>
      <c r="AB5299" s="9" t="s">
        <v>18782</v>
      </c>
      <c r="AD5299" s="9" t="s">
        <v>19119</v>
      </c>
      <c r="AE5299" s="9" t="s">
        <v>25103</v>
      </c>
      <c r="AF5299" s="9" t="s">
        <v>18781</v>
      </c>
      <c r="AG5299" s="9" t="s">
        <v>3607</v>
      </c>
      <c r="AI5299" s="9" t="s">
        <v>19119</v>
      </c>
    </row>
    <row r="5300" spans="26:35">
      <c r="Z5300" s="9" t="s">
        <v>19285</v>
      </c>
      <c r="AA5300" s="9" t="s">
        <v>25115</v>
      </c>
      <c r="AB5300" s="9" t="s">
        <v>18782</v>
      </c>
      <c r="AD5300" s="9" t="s">
        <v>19119</v>
      </c>
      <c r="AE5300" s="9" t="s">
        <v>25103</v>
      </c>
      <c r="AF5300" s="9" t="s">
        <v>18781</v>
      </c>
      <c r="AG5300" s="9" t="s">
        <v>3064</v>
      </c>
      <c r="AI5300" s="9" t="s">
        <v>19119</v>
      </c>
    </row>
    <row r="5301" spans="26:35">
      <c r="Z5301" s="9" t="s">
        <v>19574</v>
      </c>
      <c r="AA5301" s="9" t="s">
        <v>25103</v>
      </c>
      <c r="AB5301" s="9" t="s">
        <v>18782</v>
      </c>
      <c r="AC5301">
        <v>6.9</v>
      </c>
      <c r="AD5301" s="9" t="s">
        <v>19119</v>
      </c>
      <c r="AE5301" s="9" t="s">
        <v>25105</v>
      </c>
      <c r="AF5301" s="9" t="s">
        <v>18780</v>
      </c>
      <c r="AG5301" s="9"/>
      <c r="AI5301" s="9" t="s">
        <v>19119</v>
      </c>
    </row>
    <row r="5302" spans="26:35">
      <c r="Z5302" s="9" t="s">
        <v>6687</v>
      </c>
      <c r="AA5302" s="9" t="s">
        <v>25103</v>
      </c>
      <c r="AB5302" s="9" t="s">
        <v>18782</v>
      </c>
      <c r="AC5302">
        <v>6.9</v>
      </c>
      <c r="AD5302" s="9" t="s">
        <v>19119</v>
      </c>
      <c r="AE5302" s="9" t="s">
        <v>25104</v>
      </c>
      <c r="AF5302" s="9" t="s">
        <v>18782</v>
      </c>
      <c r="AG5302" s="9" t="s">
        <v>3607</v>
      </c>
      <c r="AI5302" s="9" t="s">
        <v>19119</v>
      </c>
    </row>
    <row r="5303" spans="26:35">
      <c r="Z5303" s="9" t="s">
        <v>20435</v>
      </c>
      <c r="AA5303" s="9" t="s">
        <v>25103</v>
      </c>
      <c r="AB5303" s="9" t="s">
        <v>18782</v>
      </c>
      <c r="AC5303">
        <v>6.9</v>
      </c>
      <c r="AD5303" s="9" t="s">
        <v>19119</v>
      </c>
      <c r="AE5303" s="9" t="s">
        <v>25104</v>
      </c>
      <c r="AF5303" s="9" t="s">
        <v>18782</v>
      </c>
      <c r="AG5303" s="9" t="s">
        <v>100</v>
      </c>
      <c r="AI5303" s="9" t="s">
        <v>19119</v>
      </c>
    </row>
    <row r="5304" spans="26:35">
      <c r="Z5304" s="9" t="s">
        <v>19793</v>
      </c>
      <c r="AA5304" s="9" t="s">
        <v>25103</v>
      </c>
      <c r="AB5304" s="9" t="s">
        <v>18782</v>
      </c>
      <c r="AC5304">
        <v>6.9</v>
      </c>
      <c r="AD5304" s="9" t="s">
        <v>19119</v>
      </c>
      <c r="AE5304" s="9" t="s">
        <v>25108</v>
      </c>
      <c r="AF5304" s="9" t="s">
        <v>18780</v>
      </c>
      <c r="AG5304" s="9" t="s">
        <v>100</v>
      </c>
      <c r="AI5304" s="9" t="s">
        <v>19119</v>
      </c>
    </row>
    <row r="5305" spans="26:35">
      <c r="Z5305" s="9" t="s">
        <v>18850</v>
      </c>
      <c r="AA5305" s="9" t="s">
        <v>25103</v>
      </c>
      <c r="AB5305" s="9" t="s">
        <v>18780</v>
      </c>
      <c r="AC5305">
        <v>8.8000000000000007</v>
      </c>
      <c r="AD5305" s="9" t="s">
        <v>19119</v>
      </c>
      <c r="AE5305" s="9" t="s">
        <v>25103</v>
      </c>
      <c r="AF5305" s="9" t="s">
        <v>18782</v>
      </c>
      <c r="AG5305" s="9" t="s">
        <v>3607</v>
      </c>
      <c r="AI5305" s="9" t="s">
        <v>19119</v>
      </c>
    </row>
    <row r="5306" spans="26:35">
      <c r="Z5306" s="9" t="s">
        <v>21159</v>
      </c>
      <c r="AA5306" s="9" t="s">
        <v>25103</v>
      </c>
      <c r="AB5306" s="9" t="s">
        <v>18780</v>
      </c>
      <c r="AC5306">
        <v>8.8000000000000007</v>
      </c>
      <c r="AD5306" s="9" t="s">
        <v>19119</v>
      </c>
      <c r="AE5306" s="9" t="s">
        <v>25103</v>
      </c>
      <c r="AF5306" s="9" t="s">
        <v>18782</v>
      </c>
      <c r="AG5306" s="9" t="s">
        <v>100</v>
      </c>
      <c r="AI5306" s="9" t="s">
        <v>19119</v>
      </c>
    </row>
    <row r="5307" spans="26:35">
      <c r="Z5307" s="9" t="s">
        <v>19649</v>
      </c>
      <c r="AA5307" s="9" t="s">
        <v>25103</v>
      </c>
      <c r="AB5307" s="9" t="s">
        <v>18780</v>
      </c>
      <c r="AC5307">
        <v>8.8000000000000007</v>
      </c>
      <c r="AD5307" s="9" t="s">
        <v>19119</v>
      </c>
      <c r="AE5307" s="9" t="s">
        <v>25104</v>
      </c>
      <c r="AF5307" s="9" t="s">
        <v>18782</v>
      </c>
      <c r="AG5307" s="9" t="s">
        <v>3607</v>
      </c>
      <c r="AI5307" s="9" t="s">
        <v>19119</v>
      </c>
    </row>
    <row r="5308" spans="26:35">
      <c r="Z5308" s="9" t="s">
        <v>21160</v>
      </c>
      <c r="AA5308" s="9" t="s">
        <v>25103</v>
      </c>
      <c r="AB5308" s="9" t="s">
        <v>18780</v>
      </c>
      <c r="AC5308">
        <v>8.8000000000000007</v>
      </c>
      <c r="AD5308" s="9" t="s">
        <v>19119</v>
      </c>
      <c r="AE5308" s="9" t="s">
        <v>25104</v>
      </c>
      <c r="AF5308" s="9" t="s">
        <v>18782</v>
      </c>
      <c r="AG5308" s="9" t="s">
        <v>39</v>
      </c>
      <c r="AI5308" s="9" t="s">
        <v>19119</v>
      </c>
    </row>
    <row r="5309" spans="26:35">
      <c r="Z5309" s="9" t="s">
        <v>21161</v>
      </c>
      <c r="AA5309" s="9" t="s">
        <v>25104</v>
      </c>
      <c r="AB5309" s="9" t="s">
        <v>18781</v>
      </c>
      <c r="AD5309" s="9" t="s">
        <v>19119</v>
      </c>
      <c r="AE5309" s="9" t="s">
        <v>25104</v>
      </c>
      <c r="AF5309" s="9" t="s">
        <v>18781</v>
      </c>
      <c r="AG5309" s="9" t="s">
        <v>3187</v>
      </c>
      <c r="AH5309">
        <v>9.4</v>
      </c>
      <c r="AI5309" s="9" t="s">
        <v>19119</v>
      </c>
    </row>
    <row r="5310" spans="26:35">
      <c r="Z5310" s="9" t="s">
        <v>21162</v>
      </c>
      <c r="AA5310" s="9" t="s">
        <v>25104</v>
      </c>
      <c r="AB5310" s="9" t="s">
        <v>18781</v>
      </c>
      <c r="AD5310" s="9" t="s">
        <v>19119</v>
      </c>
      <c r="AE5310" s="9" t="s">
        <v>25104</v>
      </c>
      <c r="AF5310" s="9" t="s">
        <v>18781</v>
      </c>
      <c r="AG5310" s="9" t="s">
        <v>3607</v>
      </c>
      <c r="AH5310">
        <v>9.4</v>
      </c>
      <c r="AI5310" s="9" t="s">
        <v>19119</v>
      </c>
    </row>
    <row r="5311" spans="26:35">
      <c r="Z5311" s="9" t="s">
        <v>20164</v>
      </c>
      <c r="AA5311" s="9" t="s">
        <v>25104</v>
      </c>
      <c r="AB5311" s="9" t="s">
        <v>18781</v>
      </c>
      <c r="AD5311" s="9" t="s">
        <v>19119</v>
      </c>
      <c r="AE5311" s="9" t="s">
        <v>25103</v>
      </c>
      <c r="AF5311" s="9" t="s">
        <v>18782</v>
      </c>
      <c r="AG5311" s="9" t="s">
        <v>3607</v>
      </c>
      <c r="AI5311" s="9" t="s">
        <v>19119</v>
      </c>
    </row>
    <row r="5312" spans="26:35">
      <c r="Z5312" s="9" t="s">
        <v>19717</v>
      </c>
      <c r="AA5312" s="9" t="s">
        <v>25103</v>
      </c>
      <c r="AB5312" s="9" t="s">
        <v>18780</v>
      </c>
      <c r="AC5312">
        <v>5.7</v>
      </c>
      <c r="AD5312" s="9" t="s">
        <v>19119</v>
      </c>
      <c r="AE5312" s="9" t="s">
        <v>25103</v>
      </c>
      <c r="AF5312" s="9" t="s">
        <v>18782</v>
      </c>
      <c r="AG5312" s="9" t="s">
        <v>13703</v>
      </c>
      <c r="AI5312" s="9" t="s">
        <v>19119</v>
      </c>
    </row>
    <row r="5313" spans="26:35">
      <c r="Z5313" s="9" t="s">
        <v>19818</v>
      </c>
      <c r="AA5313" s="9" t="s">
        <v>25103</v>
      </c>
      <c r="AB5313" s="9" t="s">
        <v>18780</v>
      </c>
      <c r="AC5313">
        <v>5.7</v>
      </c>
      <c r="AD5313" s="9" t="s">
        <v>19119</v>
      </c>
      <c r="AE5313" s="9" t="s">
        <v>25103</v>
      </c>
      <c r="AF5313" s="9" t="s">
        <v>18781</v>
      </c>
      <c r="AG5313" s="9" t="s">
        <v>3607</v>
      </c>
      <c r="AI5313" s="9" t="s">
        <v>19119</v>
      </c>
    </row>
    <row r="5314" spans="26:35">
      <c r="Z5314" s="9" t="s">
        <v>21163</v>
      </c>
      <c r="AA5314" s="9" t="s">
        <v>25103</v>
      </c>
      <c r="AB5314" s="9" t="s">
        <v>18780</v>
      </c>
      <c r="AC5314">
        <v>5.7</v>
      </c>
      <c r="AD5314" s="9" t="s">
        <v>19119</v>
      </c>
      <c r="AE5314" s="9" t="s">
        <v>25103</v>
      </c>
      <c r="AF5314" s="9" t="s">
        <v>18781</v>
      </c>
      <c r="AG5314" s="9" t="s">
        <v>100</v>
      </c>
      <c r="AI5314" s="9" t="s">
        <v>19119</v>
      </c>
    </row>
    <row r="5315" spans="26:35">
      <c r="Z5315" s="9" t="s">
        <v>20099</v>
      </c>
      <c r="AA5315" s="9" t="s">
        <v>25103</v>
      </c>
      <c r="AB5315" s="9" t="s">
        <v>18780</v>
      </c>
      <c r="AC5315">
        <v>5.7</v>
      </c>
      <c r="AD5315" s="9" t="s">
        <v>19119</v>
      </c>
      <c r="AE5315" s="9" t="s">
        <v>25103</v>
      </c>
      <c r="AF5315" s="9" t="s">
        <v>18781</v>
      </c>
      <c r="AG5315" s="9" t="s">
        <v>673</v>
      </c>
      <c r="AI5315" s="9" t="s">
        <v>19119</v>
      </c>
    </row>
    <row r="5316" spans="26:35">
      <c r="Z5316" s="9" t="s">
        <v>13163</v>
      </c>
      <c r="AA5316" s="9" t="s">
        <v>25104</v>
      </c>
      <c r="AB5316" s="9" t="s">
        <v>18780</v>
      </c>
      <c r="AC5316">
        <v>8.1999999999999993</v>
      </c>
      <c r="AD5316" s="9" t="s">
        <v>19119</v>
      </c>
      <c r="AE5316" s="9" t="s">
        <v>25106</v>
      </c>
      <c r="AF5316" s="9" t="s">
        <v>18780</v>
      </c>
      <c r="AG5316" s="9" t="s">
        <v>100</v>
      </c>
      <c r="AH5316">
        <v>4</v>
      </c>
      <c r="AI5316" s="9" t="s">
        <v>19119</v>
      </c>
    </row>
    <row r="5317" spans="26:35">
      <c r="Z5317" s="9" t="s">
        <v>19191</v>
      </c>
      <c r="AA5317" s="9" t="s">
        <v>25104</v>
      </c>
      <c r="AB5317" s="9" t="s">
        <v>18780</v>
      </c>
      <c r="AC5317">
        <v>8.1999999999999993</v>
      </c>
      <c r="AD5317" s="9" t="s">
        <v>19119</v>
      </c>
      <c r="AE5317" s="9" t="s">
        <v>25106</v>
      </c>
      <c r="AF5317" s="9" t="s">
        <v>18780</v>
      </c>
      <c r="AG5317" s="9" t="s">
        <v>39</v>
      </c>
      <c r="AH5317">
        <v>4</v>
      </c>
      <c r="AI5317" s="9" t="s">
        <v>19119</v>
      </c>
    </row>
    <row r="5318" spans="26:35">
      <c r="Z5318" s="9" t="s">
        <v>19249</v>
      </c>
      <c r="AA5318" s="9" t="s">
        <v>25104</v>
      </c>
      <c r="AB5318" s="9" t="s">
        <v>18780</v>
      </c>
      <c r="AC5318">
        <v>8.1999999999999993</v>
      </c>
      <c r="AD5318" s="9" t="s">
        <v>19119</v>
      </c>
      <c r="AE5318" s="9" t="s">
        <v>25106</v>
      </c>
      <c r="AF5318" s="9" t="s">
        <v>18780</v>
      </c>
      <c r="AG5318" s="9" t="s">
        <v>1000</v>
      </c>
      <c r="AH5318">
        <v>4</v>
      </c>
      <c r="AI5318" s="9" t="s">
        <v>19119</v>
      </c>
    </row>
    <row r="5319" spans="26:35">
      <c r="Z5319" s="9" t="s">
        <v>19979</v>
      </c>
      <c r="AA5319" s="9" t="s">
        <v>25104</v>
      </c>
      <c r="AB5319" s="9" t="s">
        <v>18780</v>
      </c>
      <c r="AC5319">
        <v>8.1999999999999993</v>
      </c>
      <c r="AD5319" s="9" t="s">
        <v>19119</v>
      </c>
      <c r="AE5319" s="9" t="s">
        <v>25104</v>
      </c>
      <c r="AF5319" s="9" t="s">
        <v>18781</v>
      </c>
      <c r="AG5319" s="9" t="s">
        <v>3607</v>
      </c>
      <c r="AI5319" s="9" t="s">
        <v>19119</v>
      </c>
    </row>
    <row r="5320" spans="26:35">
      <c r="Z5320" s="9" t="s">
        <v>18850</v>
      </c>
      <c r="AA5320" s="9" t="s">
        <v>25103</v>
      </c>
      <c r="AB5320" s="9" t="s">
        <v>18780</v>
      </c>
      <c r="AC5320">
        <v>7.9</v>
      </c>
      <c r="AD5320" s="9" t="s">
        <v>19119</v>
      </c>
      <c r="AE5320" s="9" t="s">
        <v>25103</v>
      </c>
      <c r="AF5320" s="9" t="s">
        <v>18782</v>
      </c>
      <c r="AG5320" s="9" t="s">
        <v>3607</v>
      </c>
      <c r="AI5320" s="9" t="s">
        <v>19119</v>
      </c>
    </row>
    <row r="5321" spans="26:35">
      <c r="Z5321" s="9" t="s">
        <v>8373</v>
      </c>
      <c r="AA5321" s="9" t="s">
        <v>25103</v>
      </c>
      <c r="AB5321" s="9" t="s">
        <v>18780</v>
      </c>
      <c r="AC5321">
        <v>7.9</v>
      </c>
      <c r="AD5321" s="9" t="s">
        <v>19119</v>
      </c>
      <c r="AE5321" s="9" t="s">
        <v>25103</v>
      </c>
      <c r="AF5321" s="9" t="s">
        <v>18782</v>
      </c>
      <c r="AG5321" s="9" t="s">
        <v>100</v>
      </c>
      <c r="AI5321" s="9" t="s">
        <v>19119</v>
      </c>
    </row>
    <row r="5322" spans="26:35">
      <c r="Z5322" s="9" t="s">
        <v>19156</v>
      </c>
      <c r="AA5322" s="9" t="s">
        <v>25103</v>
      </c>
      <c r="AB5322" s="9" t="s">
        <v>18780</v>
      </c>
      <c r="AC5322">
        <v>7.9</v>
      </c>
      <c r="AD5322" s="9" t="s">
        <v>19119</v>
      </c>
      <c r="AE5322" s="9" t="s">
        <v>25103</v>
      </c>
      <c r="AF5322" s="9" t="s">
        <v>18782</v>
      </c>
      <c r="AG5322" s="9" t="s">
        <v>1176</v>
      </c>
      <c r="AI5322" s="9" t="s">
        <v>19119</v>
      </c>
    </row>
    <row r="5323" spans="26:35">
      <c r="Z5323" s="9" t="s">
        <v>19864</v>
      </c>
      <c r="AA5323" s="9" t="s">
        <v>25103</v>
      </c>
      <c r="AB5323" s="9" t="s">
        <v>18780</v>
      </c>
      <c r="AC5323">
        <v>7.9</v>
      </c>
      <c r="AD5323" s="9" t="s">
        <v>19119</v>
      </c>
      <c r="AE5323" s="9" t="s">
        <v>25103</v>
      </c>
      <c r="AF5323" s="9" t="s">
        <v>18782</v>
      </c>
      <c r="AG5323" s="9" t="s">
        <v>3064</v>
      </c>
      <c r="AI5323" s="9" t="s">
        <v>19119</v>
      </c>
    </row>
    <row r="5324" spans="26:35">
      <c r="Z5324" s="9" t="s">
        <v>20480</v>
      </c>
      <c r="AA5324" s="9" t="s">
        <v>25105</v>
      </c>
      <c r="AB5324" s="9" t="s">
        <v>18782</v>
      </c>
      <c r="AD5324" s="9" t="s">
        <v>19119</v>
      </c>
      <c r="AE5324" s="9" t="s">
        <v>25103</v>
      </c>
      <c r="AF5324" s="9" t="s">
        <v>18782</v>
      </c>
      <c r="AG5324" s="9" t="s">
        <v>620</v>
      </c>
      <c r="AI5324" s="9" t="s">
        <v>19119</v>
      </c>
    </row>
    <row r="5325" spans="26:35">
      <c r="Z5325" s="9" t="s">
        <v>19397</v>
      </c>
      <c r="AA5325" s="9" t="s">
        <v>25105</v>
      </c>
      <c r="AB5325" s="9" t="s">
        <v>18782</v>
      </c>
      <c r="AD5325" s="9" t="s">
        <v>19119</v>
      </c>
      <c r="AE5325" s="9" t="s">
        <v>25115</v>
      </c>
      <c r="AF5325" s="9" t="s">
        <v>18782</v>
      </c>
      <c r="AG5325" s="9" t="s">
        <v>100</v>
      </c>
      <c r="AI5325" s="9" t="s">
        <v>19119</v>
      </c>
    </row>
    <row r="5326" spans="26:35">
      <c r="Z5326" s="9" t="s">
        <v>21164</v>
      </c>
      <c r="AA5326" s="9" t="s">
        <v>25105</v>
      </c>
      <c r="AB5326" s="9" t="s">
        <v>18782</v>
      </c>
      <c r="AD5326" s="9" t="s">
        <v>19119</v>
      </c>
      <c r="AE5326" s="9" t="s">
        <v>25115</v>
      </c>
      <c r="AF5326" s="9" t="s">
        <v>18782</v>
      </c>
      <c r="AG5326" s="9" t="s">
        <v>1176</v>
      </c>
      <c r="AI5326" s="9" t="s">
        <v>19119</v>
      </c>
    </row>
    <row r="5327" spans="26:35">
      <c r="Z5327" s="9" t="s">
        <v>19496</v>
      </c>
      <c r="AA5327" s="9" t="s">
        <v>25105</v>
      </c>
      <c r="AB5327" s="9" t="s">
        <v>18782</v>
      </c>
      <c r="AD5327" s="9" t="s">
        <v>19119</v>
      </c>
      <c r="AE5327" s="9" t="s">
        <v>25115</v>
      </c>
      <c r="AF5327" s="9" t="s">
        <v>18782</v>
      </c>
      <c r="AG5327" s="9"/>
      <c r="AI5327" s="9" t="s">
        <v>19119</v>
      </c>
    </row>
    <row r="5328" spans="26:35">
      <c r="Z5328" s="9" t="s">
        <v>43</v>
      </c>
      <c r="AA5328" s="9" t="s">
        <v>25103</v>
      </c>
      <c r="AB5328" s="9" t="s">
        <v>18780</v>
      </c>
      <c r="AC5328">
        <v>5.8</v>
      </c>
      <c r="AD5328" s="9" t="s">
        <v>19119</v>
      </c>
      <c r="AE5328" s="9" t="s">
        <v>25103</v>
      </c>
      <c r="AF5328" s="9" t="s">
        <v>18782</v>
      </c>
      <c r="AG5328" s="9" t="s">
        <v>620</v>
      </c>
      <c r="AI5328" s="9" t="s">
        <v>19119</v>
      </c>
    </row>
    <row r="5329" spans="26:35">
      <c r="Z5329" s="9" t="s">
        <v>19134</v>
      </c>
      <c r="AA5329" s="9" t="s">
        <v>25103</v>
      </c>
      <c r="AB5329" s="9" t="s">
        <v>18780</v>
      </c>
      <c r="AC5329">
        <v>5.8</v>
      </c>
      <c r="AD5329" s="9" t="s">
        <v>19119</v>
      </c>
      <c r="AE5329" s="9" t="s">
        <v>25106</v>
      </c>
      <c r="AF5329" s="9" t="s">
        <v>18780</v>
      </c>
      <c r="AG5329" s="9" t="s">
        <v>100</v>
      </c>
      <c r="AH5329">
        <v>6.7</v>
      </c>
      <c r="AI5329" s="9" t="s">
        <v>19119</v>
      </c>
    </row>
    <row r="5330" spans="26:35">
      <c r="Z5330" s="9" t="s">
        <v>21165</v>
      </c>
      <c r="AA5330" s="9" t="s">
        <v>25103</v>
      </c>
      <c r="AB5330" s="9" t="s">
        <v>18780</v>
      </c>
      <c r="AC5330">
        <v>5.8</v>
      </c>
      <c r="AD5330" s="9" t="s">
        <v>19119</v>
      </c>
      <c r="AE5330" s="9" t="s">
        <v>25111</v>
      </c>
      <c r="AF5330" s="9" t="s">
        <v>18782</v>
      </c>
      <c r="AG5330" s="9"/>
      <c r="AI5330" s="9" t="s">
        <v>19119</v>
      </c>
    </row>
    <row r="5331" spans="26:35">
      <c r="Z5331" s="9" t="s">
        <v>21166</v>
      </c>
      <c r="AA5331" s="9" t="s">
        <v>25103</v>
      </c>
      <c r="AB5331" s="9" t="s">
        <v>18780</v>
      </c>
      <c r="AC5331">
        <v>5.8</v>
      </c>
      <c r="AD5331" s="9" t="s">
        <v>19119</v>
      </c>
      <c r="AE5331" s="9" t="s">
        <v>25107</v>
      </c>
      <c r="AF5331" s="9" t="s">
        <v>18780</v>
      </c>
      <c r="AG5331" s="9"/>
      <c r="AI5331" s="9" t="s">
        <v>19119</v>
      </c>
    </row>
    <row r="5332" spans="26:35">
      <c r="Z5332" s="9" t="s">
        <v>21167</v>
      </c>
      <c r="AA5332" s="9" t="s">
        <v>25104</v>
      </c>
      <c r="AB5332" s="9" t="s">
        <v>18782</v>
      </c>
      <c r="AD5332" s="9" t="s">
        <v>19119</v>
      </c>
      <c r="AE5332" s="9" t="s">
        <v>25103</v>
      </c>
      <c r="AF5332" s="9" t="s">
        <v>18781</v>
      </c>
      <c r="AG5332" s="9" t="s">
        <v>3909</v>
      </c>
      <c r="AI5332" s="9" t="s">
        <v>19119</v>
      </c>
    </row>
    <row r="5333" spans="26:35">
      <c r="Z5333" s="9" t="s">
        <v>21168</v>
      </c>
      <c r="AA5333" s="9" t="s">
        <v>25104</v>
      </c>
      <c r="AB5333" s="9" t="s">
        <v>18782</v>
      </c>
      <c r="AD5333" s="9" t="s">
        <v>19119</v>
      </c>
      <c r="AE5333" s="9" t="s">
        <v>25103</v>
      </c>
      <c r="AF5333" s="9" t="s">
        <v>18781</v>
      </c>
      <c r="AG5333" s="9" t="s">
        <v>3607</v>
      </c>
      <c r="AI5333" s="9" t="s">
        <v>19119</v>
      </c>
    </row>
    <row r="5334" spans="26:35">
      <c r="Z5334" s="9" t="s">
        <v>21169</v>
      </c>
      <c r="AA5334" s="9" t="s">
        <v>25104</v>
      </c>
      <c r="AB5334" s="9" t="s">
        <v>18782</v>
      </c>
      <c r="AD5334" s="9" t="s">
        <v>19119</v>
      </c>
      <c r="AE5334" s="9" t="s">
        <v>25108</v>
      </c>
      <c r="AF5334" s="9" t="s">
        <v>18782</v>
      </c>
      <c r="AG5334" s="9"/>
      <c r="AI5334" s="9" t="s">
        <v>19119</v>
      </c>
    </row>
    <row r="5335" spans="26:35">
      <c r="Z5335" s="9" t="s">
        <v>21170</v>
      </c>
      <c r="AA5335" s="9" t="s">
        <v>25104</v>
      </c>
      <c r="AB5335" s="9" t="s">
        <v>18782</v>
      </c>
      <c r="AD5335" s="9" t="s">
        <v>19119</v>
      </c>
      <c r="AE5335" s="9" t="s">
        <v>25103</v>
      </c>
      <c r="AF5335" s="9" t="s">
        <v>18781</v>
      </c>
      <c r="AG5335" s="9" t="s">
        <v>3607</v>
      </c>
      <c r="AI5335" s="9" t="s">
        <v>19119</v>
      </c>
    </row>
    <row r="5336" spans="26:35">
      <c r="Z5336" s="9" t="s">
        <v>20661</v>
      </c>
      <c r="AA5336" s="9" t="s">
        <v>25103</v>
      </c>
      <c r="AB5336" s="9" t="s">
        <v>18780</v>
      </c>
      <c r="AC5336">
        <v>8.3000000000000007</v>
      </c>
      <c r="AD5336" s="9" t="s">
        <v>19119</v>
      </c>
      <c r="AE5336" s="9" t="s">
        <v>25103</v>
      </c>
      <c r="AF5336" s="9" t="s">
        <v>18781</v>
      </c>
      <c r="AG5336" s="9" t="s">
        <v>100</v>
      </c>
      <c r="AI5336" s="9" t="s">
        <v>19119</v>
      </c>
    </row>
    <row r="5337" spans="26:35">
      <c r="Z5337" s="9" t="s">
        <v>19162</v>
      </c>
      <c r="AA5337" s="9" t="s">
        <v>25103</v>
      </c>
      <c r="AB5337" s="9" t="s">
        <v>18780</v>
      </c>
      <c r="AC5337">
        <v>8.3000000000000007</v>
      </c>
      <c r="AD5337" s="9" t="s">
        <v>19119</v>
      </c>
      <c r="AE5337" s="9" t="s">
        <v>25103</v>
      </c>
      <c r="AF5337" s="9" t="s">
        <v>18780</v>
      </c>
      <c r="AG5337" s="9" t="s">
        <v>620</v>
      </c>
      <c r="AI5337" s="9" t="s">
        <v>19119</v>
      </c>
    </row>
    <row r="5338" spans="26:35">
      <c r="Z5338" s="9" t="s">
        <v>19978</v>
      </c>
      <c r="AA5338" s="9" t="s">
        <v>25103</v>
      </c>
      <c r="AB5338" s="9" t="s">
        <v>18780</v>
      </c>
      <c r="AC5338">
        <v>8.3000000000000007</v>
      </c>
      <c r="AD5338" s="9" t="s">
        <v>19119</v>
      </c>
      <c r="AE5338" s="9" t="s">
        <v>25103</v>
      </c>
      <c r="AF5338" s="9" t="s">
        <v>18782</v>
      </c>
      <c r="AG5338" s="9" t="s">
        <v>7642</v>
      </c>
      <c r="AI5338" s="9" t="s">
        <v>19119</v>
      </c>
    </row>
    <row r="5339" spans="26:35">
      <c r="Z5339" s="9" t="s">
        <v>19868</v>
      </c>
      <c r="AA5339" s="9" t="s">
        <v>25103</v>
      </c>
      <c r="AB5339" s="9" t="s">
        <v>18780</v>
      </c>
      <c r="AC5339">
        <v>8.3000000000000007</v>
      </c>
      <c r="AD5339" s="9" t="s">
        <v>19119</v>
      </c>
      <c r="AE5339" s="9" t="s">
        <v>25104</v>
      </c>
      <c r="AF5339" s="9" t="s">
        <v>18782</v>
      </c>
      <c r="AG5339" s="9" t="s">
        <v>3607</v>
      </c>
      <c r="AI5339" s="9" t="s">
        <v>19119</v>
      </c>
    </row>
    <row r="5340" spans="26:35">
      <c r="Z5340" s="9" t="s">
        <v>1486</v>
      </c>
      <c r="AA5340" s="9" t="s">
        <v>25106</v>
      </c>
      <c r="AB5340" s="9" t="s">
        <v>18780</v>
      </c>
      <c r="AC5340">
        <v>5.6</v>
      </c>
      <c r="AD5340" s="9" t="s">
        <v>19118</v>
      </c>
      <c r="AE5340" s="9" t="s">
        <v>25104</v>
      </c>
      <c r="AF5340" s="9" t="s">
        <v>18782</v>
      </c>
      <c r="AG5340" s="9" t="s">
        <v>100</v>
      </c>
      <c r="AI5340" s="9" t="s">
        <v>19119</v>
      </c>
    </row>
    <row r="5341" spans="26:35">
      <c r="Z5341" s="9" t="s">
        <v>21171</v>
      </c>
      <c r="AA5341" s="9" t="s">
        <v>25106</v>
      </c>
      <c r="AB5341" s="9" t="s">
        <v>18780</v>
      </c>
      <c r="AC5341">
        <v>5.6</v>
      </c>
      <c r="AD5341" s="9" t="s">
        <v>19118</v>
      </c>
      <c r="AE5341" s="9" t="s">
        <v>25105</v>
      </c>
      <c r="AF5341" s="9" t="s">
        <v>18780</v>
      </c>
      <c r="AG5341" s="9" t="s">
        <v>100</v>
      </c>
      <c r="AH5341">
        <v>7.8</v>
      </c>
      <c r="AI5341" s="9" t="s">
        <v>19119</v>
      </c>
    </row>
    <row r="5342" spans="26:35">
      <c r="Z5342" s="9" t="s">
        <v>21172</v>
      </c>
      <c r="AA5342" s="9" t="s">
        <v>25106</v>
      </c>
      <c r="AB5342" s="9" t="s">
        <v>18780</v>
      </c>
      <c r="AC5342">
        <v>5.6</v>
      </c>
      <c r="AD5342" s="9" t="s">
        <v>19118</v>
      </c>
      <c r="AE5342" s="9" t="s">
        <v>25106</v>
      </c>
      <c r="AF5342" s="9" t="s">
        <v>18780</v>
      </c>
      <c r="AG5342" s="9" t="s">
        <v>620</v>
      </c>
      <c r="AH5342">
        <v>4.4000000000000004</v>
      </c>
      <c r="AI5342" s="9" t="s">
        <v>19119</v>
      </c>
    </row>
    <row r="5343" spans="26:35">
      <c r="Z5343" s="9" t="s">
        <v>21173</v>
      </c>
      <c r="AA5343" s="9" t="s">
        <v>25106</v>
      </c>
      <c r="AB5343" s="9" t="s">
        <v>18780</v>
      </c>
      <c r="AC5343">
        <v>5.6</v>
      </c>
      <c r="AD5343" s="9" t="s">
        <v>19118</v>
      </c>
      <c r="AE5343" s="9" t="s">
        <v>25106</v>
      </c>
      <c r="AF5343" s="9" t="s">
        <v>18780</v>
      </c>
      <c r="AG5343" s="9" t="s">
        <v>100</v>
      </c>
      <c r="AH5343">
        <v>4.4000000000000004</v>
      </c>
      <c r="AI5343" s="9" t="s">
        <v>19119</v>
      </c>
    </row>
    <row r="5344" spans="26:35">
      <c r="Z5344" s="9" t="s">
        <v>19949</v>
      </c>
      <c r="AA5344" s="9" t="s">
        <v>25105</v>
      </c>
      <c r="AB5344" s="9" t="s">
        <v>18780</v>
      </c>
      <c r="AC5344">
        <v>6.9</v>
      </c>
      <c r="AD5344" s="9" t="s">
        <v>19118</v>
      </c>
      <c r="AE5344" s="9" t="s">
        <v>25115</v>
      </c>
      <c r="AF5344" s="9" t="s">
        <v>18782</v>
      </c>
      <c r="AG5344" s="9"/>
      <c r="AI5344" s="9" t="s">
        <v>19119</v>
      </c>
    </row>
    <row r="5345" spans="26:35">
      <c r="Z5345" s="9" t="s">
        <v>21174</v>
      </c>
      <c r="AA5345" s="9" t="s">
        <v>25105</v>
      </c>
      <c r="AB5345" s="9" t="s">
        <v>18780</v>
      </c>
      <c r="AC5345">
        <v>6.9</v>
      </c>
      <c r="AD5345" s="9" t="s">
        <v>19118</v>
      </c>
      <c r="AE5345" s="9" t="s">
        <v>25103</v>
      </c>
      <c r="AF5345" s="9" t="s">
        <v>18781</v>
      </c>
      <c r="AG5345" s="9" t="s">
        <v>3607</v>
      </c>
      <c r="AI5345" s="9" t="s">
        <v>19119</v>
      </c>
    </row>
    <row r="5346" spans="26:35">
      <c r="Z5346" s="9" t="s">
        <v>19699</v>
      </c>
      <c r="AA5346" s="9" t="s">
        <v>25105</v>
      </c>
      <c r="AB5346" s="9" t="s">
        <v>18780</v>
      </c>
      <c r="AC5346">
        <v>6.9</v>
      </c>
      <c r="AD5346" s="9" t="s">
        <v>19118</v>
      </c>
      <c r="AE5346" s="9" t="s">
        <v>25103</v>
      </c>
      <c r="AF5346" s="9" t="s">
        <v>18781</v>
      </c>
      <c r="AG5346" s="9" t="s">
        <v>3064</v>
      </c>
      <c r="AI5346" s="9" t="s">
        <v>19119</v>
      </c>
    </row>
    <row r="5347" spans="26:35">
      <c r="Z5347" s="9" t="s">
        <v>2797</v>
      </c>
      <c r="AA5347" s="9" t="s">
        <v>25105</v>
      </c>
      <c r="AB5347" s="9" t="s">
        <v>18780</v>
      </c>
      <c r="AC5347">
        <v>6.9</v>
      </c>
      <c r="AD5347" s="9" t="s">
        <v>19118</v>
      </c>
      <c r="AE5347" s="9" t="s">
        <v>25103</v>
      </c>
      <c r="AF5347" s="9" t="s">
        <v>18781</v>
      </c>
      <c r="AG5347" s="9" t="s">
        <v>657</v>
      </c>
      <c r="AI5347" s="9" t="s">
        <v>19119</v>
      </c>
    </row>
    <row r="5348" spans="26:35">
      <c r="Z5348" s="9" t="s">
        <v>1711</v>
      </c>
      <c r="AA5348" s="9" t="s">
        <v>25103</v>
      </c>
      <c r="AB5348" s="9" t="s">
        <v>18780</v>
      </c>
      <c r="AC5348">
        <v>5.3</v>
      </c>
      <c r="AD5348" s="9" t="s">
        <v>19118</v>
      </c>
      <c r="AE5348" s="9" t="s">
        <v>25103</v>
      </c>
      <c r="AF5348" s="9" t="s">
        <v>18781</v>
      </c>
      <c r="AG5348" s="9" t="s">
        <v>3607</v>
      </c>
      <c r="AI5348" s="9" t="s">
        <v>19119</v>
      </c>
    </row>
    <row r="5349" spans="26:35">
      <c r="Z5349" s="9" t="s">
        <v>19178</v>
      </c>
      <c r="AA5349" s="9" t="s">
        <v>25103</v>
      </c>
      <c r="AB5349" s="9" t="s">
        <v>18780</v>
      </c>
      <c r="AC5349">
        <v>5.3</v>
      </c>
      <c r="AD5349" s="9" t="s">
        <v>19118</v>
      </c>
      <c r="AE5349" s="9" t="s">
        <v>25103</v>
      </c>
      <c r="AF5349" s="9" t="s">
        <v>18781</v>
      </c>
      <c r="AG5349" s="9" t="s">
        <v>673</v>
      </c>
      <c r="AI5349" s="9" t="s">
        <v>19119</v>
      </c>
    </row>
    <row r="5350" spans="26:35">
      <c r="Z5350" s="9" t="s">
        <v>19480</v>
      </c>
      <c r="AA5350" s="9" t="s">
        <v>25103</v>
      </c>
      <c r="AB5350" s="9" t="s">
        <v>18780</v>
      </c>
      <c r="AC5350">
        <v>5.3</v>
      </c>
      <c r="AD5350" s="9" t="s">
        <v>19118</v>
      </c>
      <c r="AE5350" s="9" t="s">
        <v>25103</v>
      </c>
      <c r="AF5350" s="9" t="s">
        <v>18780</v>
      </c>
      <c r="AG5350" s="9" t="s">
        <v>1176</v>
      </c>
      <c r="AH5350">
        <v>7.2</v>
      </c>
      <c r="AI5350" s="9" t="s">
        <v>19119</v>
      </c>
    </row>
    <row r="5351" spans="26:35">
      <c r="Z5351" s="9" t="s">
        <v>20771</v>
      </c>
      <c r="AA5351" s="9" t="s">
        <v>25103</v>
      </c>
      <c r="AB5351" s="9" t="s">
        <v>18780</v>
      </c>
      <c r="AC5351">
        <v>5.3</v>
      </c>
      <c r="AD5351" s="9" t="s">
        <v>19118</v>
      </c>
      <c r="AE5351" s="9" t="s">
        <v>25104</v>
      </c>
      <c r="AF5351" s="9" t="s">
        <v>18780</v>
      </c>
      <c r="AG5351" s="9" t="s">
        <v>100</v>
      </c>
      <c r="AH5351">
        <v>9</v>
      </c>
      <c r="AI5351" s="9" t="s">
        <v>19119</v>
      </c>
    </row>
    <row r="5352" spans="26:35">
      <c r="Z5352" s="9" t="s">
        <v>21175</v>
      </c>
      <c r="AA5352" s="9" t="s">
        <v>25115</v>
      </c>
      <c r="AB5352" s="9" t="s">
        <v>18782</v>
      </c>
      <c r="AD5352" s="9" t="s">
        <v>19119</v>
      </c>
      <c r="AE5352" s="9" t="s">
        <v>25104</v>
      </c>
      <c r="AF5352" s="9" t="s">
        <v>18781</v>
      </c>
      <c r="AG5352" s="9" t="s">
        <v>3607</v>
      </c>
      <c r="AI5352" s="9" t="s">
        <v>19119</v>
      </c>
    </row>
    <row r="5353" spans="26:35">
      <c r="Z5353" s="9" t="s">
        <v>21176</v>
      </c>
      <c r="AA5353" s="9" t="s">
        <v>25115</v>
      </c>
      <c r="AB5353" s="9" t="s">
        <v>18782</v>
      </c>
      <c r="AD5353" s="9" t="s">
        <v>19119</v>
      </c>
      <c r="AE5353" s="9" t="s">
        <v>25104</v>
      </c>
      <c r="AF5353" s="9" t="s">
        <v>18781</v>
      </c>
      <c r="AG5353" s="9" t="s">
        <v>100</v>
      </c>
      <c r="AI5353" s="9" t="s">
        <v>19119</v>
      </c>
    </row>
    <row r="5354" spans="26:35">
      <c r="Z5354" s="9" t="s">
        <v>21177</v>
      </c>
      <c r="AA5354" s="9" t="s">
        <v>25115</v>
      </c>
      <c r="AB5354" s="9" t="s">
        <v>18782</v>
      </c>
      <c r="AD5354" s="9" t="s">
        <v>19119</v>
      </c>
      <c r="AE5354" s="9" t="s">
        <v>25108</v>
      </c>
      <c r="AF5354" s="9" t="s">
        <v>18780</v>
      </c>
      <c r="AG5354" s="9"/>
      <c r="AI5354" s="9" t="s">
        <v>19119</v>
      </c>
    </row>
    <row r="5355" spans="26:35">
      <c r="Z5355" s="9" t="s">
        <v>21178</v>
      </c>
      <c r="AA5355" s="9" t="s">
        <v>25115</v>
      </c>
      <c r="AB5355" s="9" t="s">
        <v>18782</v>
      </c>
      <c r="AD5355" s="9" t="s">
        <v>19119</v>
      </c>
      <c r="AE5355" s="9" t="s">
        <v>25111</v>
      </c>
      <c r="AF5355" s="9" t="s">
        <v>18782</v>
      </c>
      <c r="AG5355" s="9"/>
      <c r="AI5355" s="9" t="s">
        <v>19119</v>
      </c>
    </row>
    <row r="5356" spans="26:35">
      <c r="Z5356" s="9" t="s">
        <v>8373</v>
      </c>
      <c r="AA5356" s="9" t="s">
        <v>25103</v>
      </c>
      <c r="AB5356" s="9" t="s">
        <v>18780</v>
      </c>
      <c r="AC5356">
        <v>7.6</v>
      </c>
      <c r="AD5356" s="9" t="s">
        <v>19119</v>
      </c>
      <c r="AE5356" s="9" t="s">
        <v>25103</v>
      </c>
      <c r="AF5356" s="9" t="s">
        <v>18781</v>
      </c>
      <c r="AG5356" s="9" t="s">
        <v>620</v>
      </c>
      <c r="AI5356" s="9" t="s">
        <v>19119</v>
      </c>
    </row>
    <row r="5357" spans="26:35">
      <c r="Z5357" s="9" t="s">
        <v>19189</v>
      </c>
      <c r="AA5357" s="9" t="s">
        <v>25103</v>
      </c>
      <c r="AB5357" s="9" t="s">
        <v>18780</v>
      </c>
      <c r="AC5357">
        <v>7.6</v>
      </c>
      <c r="AD5357" s="9" t="s">
        <v>19119</v>
      </c>
      <c r="AE5357" s="9" t="s">
        <v>25103</v>
      </c>
      <c r="AF5357" s="9" t="s">
        <v>18781</v>
      </c>
      <c r="AG5357" s="9" t="s">
        <v>3607</v>
      </c>
      <c r="AI5357" s="9" t="s">
        <v>19119</v>
      </c>
    </row>
    <row r="5358" spans="26:35">
      <c r="Z5358" s="9" t="s">
        <v>21179</v>
      </c>
      <c r="AA5358" s="9" t="s">
        <v>25103</v>
      </c>
      <c r="AB5358" s="9" t="s">
        <v>18780</v>
      </c>
      <c r="AC5358">
        <v>7.6</v>
      </c>
      <c r="AD5358" s="9" t="s">
        <v>19119</v>
      </c>
      <c r="AE5358" s="9" t="s">
        <v>25103</v>
      </c>
      <c r="AF5358" s="9" t="s">
        <v>18781</v>
      </c>
      <c r="AG5358" s="9" t="s">
        <v>100</v>
      </c>
      <c r="AI5358" s="9" t="s">
        <v>19119</v>
      </c>
    </row>
    <row r="5359" spans="26:35">
      <c r="Z5359" s="9" t="s">
        <v>20505</v>
      </c>
      <c r="AA5359" s="9" t="s">
        <v>25103</v>
      </c>
      <c r="AB5359" s="9" t="s">
        <v>18780</v>
      </c>
      <c r="AC5359">
        <v>7.6</v>
      </c>
      <c r="AD5359" s="9" t="s">
        <v>19119</v>
      </c>
      <c r="AE5359" s="9" t="s">
        <v>25103</v>
      </c>
      <c r="AF5359" s="9" t="s">
        <v>18781</v>
      </c>
      <c r="AG5359" s="9" t="s">
        <v>1123</v>
      </c>
      <c r="AI5359" s="9" t="s">
        <v>19119</v>
      </c>
    </row>
    <row r="5360" spans="26:35">
      <c r="Z5360" s="9" t="s">
        <v>13163</v>
      </c>
      <c r="AA5360" s="9" t="s">
        <v>25103</v>
      </c>
      <c r="AB5360" s="9" t="s">
        <v>18780</v>
      </c>
      <c r="AC5360">
        <v>7.8</v>
      </c>
      <c r="AD5360" s="9" t="s">
        <v>19119</v>
      </c>
      <c r="AE5360" s="9" t="s">
        <v>25106</v>
      </c>
      <c r="AF5360" s="9" t="s">
        <v>18780</v>
      </c>
      <c r="AG5360" s="9" t="s">
        <v>620</v>
      </c>
      <c r="AH5360">
        <v>4.3</v>
      </c>
      <c r="AI5360" s="9" t="s">
        <v>19119</v>
      </c>
    </row>
    <row r="5361" spans="26:35">
      <c r="Z5361" s="9" t="s">
        <v>19800</v>
      </c>
      <c r="AA5361" s="9" t="s">
        <v>25103</v>
      </c>
      <c r="AB5361" s="9" t="s">
        <v>18780</v>
      </c>
      <c r="AC5361">
        <v>7.8</v>
      </c>
      <c r="AD5361" s="9" t="s">
        <v>19119</v>
      </c>
      <c r="AE5361" s="9" t="s">
        <v>25109</v>
      </c>
      <c r="AF5361" s="9" t="s">
        <v>18782</v>
      </c>
      <c r="AG5361" s="9"/>
      <c r="AI5361" s="9" t="s">
        <v>19119</v>
      </c>
    </row>
    <row r="5362" spans="26:35">
      <c r="Z5362" s="9" t="s">
        <v>511</v>
      </c>
      <c r="AA5362" s="9" t="s">
        <v>25103</v>
      </c>
      <c r="AB5362" s="9" t="s">
        <v>18780</v>
      </c>
      <c r="AC5362">
        <v>7.8</v>
      </c>
      <c r="AD5362" s="9" t="s">
        <v>19119</v>
      </c>
      <c r="AE5362" s="9" t="s">
        <v>25104</v>
      </c>
      <c r="AF5362" s="9" t="s">
        <v>18781</v>
      </c>
      <c r="AG5362" s="9" t="s">
        <v>3607</v>
      </c>
      <c r="AI5362" s="9" t="s">
        <v>19119</v>
      </c>
    </row>
    <row r="5363" spans="26:35">
      <c r="Z5363" s="9" t="s">
        <v>21180</v>
      </c>
      <c r="AA5363" s="9" t="s">
        <v>25103</v>
      </c>
      <c r="AB5363" s="9" t="s">
        <v>18780</v>
      </c>
      <c r="AC5363">
        <v>7.8</v>
      </c>
      <c r="AD5363" s="9" t="s">
        <v>19119</v>
      </c>
      <c r="AE5363" s="9" t="s">
        <v>25103</v>
      </c>
      <c r="AF5363" s="9" t="s">
        <v>18781</v>
      </c>
      <c r="AG5363" s="9" t="s">
        <v>3607</v>
      </c>
      <c r="AH5363">
        <v>6.2</v>
      </c>
      <c r="AI5363" s="9" t="s">
        <v>19119</v>
      </c>
    </row>
    <row r="5364" spans="26:35">
      <c r="Z5364" s="9" t="s">
        <v>19502</v>
      </c>
      <c r="AA5364" s="9" t="s">
        <v>25103</v>
      </c>
      <c r="AB5364" s="9" t="s">
        <v>18780</v>
      </c>
      <c r="AC5364">
        <v>7.1</v>
      </c>
      <c r="AD5364" s="9" t="s">
        <v>19119</v>
      </c>
      <c r="AE5364" s="9" t="s">
        <v>25103</v>
      </c>
      <c r="AF5364" s="9" t="s">
        <v>18781</v>
      </c>
      <c r="AG5364" s="9" t="s">
        <v>100</v>
      </c>
      <c r="AH5364">
        <v>6.2</v>
      </c>
      <c r="AI5364" s="9" t="s">
        <v>19119</v>
      </c>
    </row>
    <row r="5365" spans="26:35">
      <c r="Z5365" s="9" t="s">
        <v>19519</v>
      </c>
      <c r="AA5365" s="9" t="s">
        <v>25103</v>
      </c>
      <c r="AB5365" s="9" t="s">
        <v>18780</v>
      </c>
      <c r="AC5365">
        <v>7.1</v>
      </c>
      <c r="AD5365" s="9" t="s">
        <v>19119</v>
      </c>
      <c r="AE5365" s="9" t="s">
        <v>25103</v>
      </c>
      <c r="AF5365" s="9" t="s">
        <v>18781</v>
      </c>
      <c r="AG5365" s="9" t="s">
        <v>673</v>
      </c>
      <c r="AH5365">
        <v>6.2</v>
      </c>
      <c r="AI5365" s="9" t="s">
        <v>19119</v>
      </c>
    </row>
    <row r="5366" spans="26:35">
      <c r="Z5366" s="9" t="s">
        <v>19682</v>
      </c>
      <c r="AA5366" s="9" t="s">
        <v>25103</v>
      </c>
      <c r="AB5366" s="9" t="s">
        <v>18780</v>
      </c>
      <c r="AC5366">
        <v>7.1</v>
      </c>
      <c r="AD5366" s="9" t="s">
        <v>19119</v>
      </c>
      <c r="AE5366" s="9" t="s">
        <v>25104</v>
      </c>
      <c r="AF5366" s="9" t="s">
        <v>18781</v>
      </c>
      <c r="AG5366" s="9" t="s">
        <v>3607</v>
      </c>
      <c r="AI5366" s="9" t="s">
        <v>19119</v>
      </c>
    </row>
    <row r="5367" spans="26:35">
      <c r="Z5367" s="9" t="s">
        <v>19366</v>
      </c>
      <c r="AA5367" s="9" t="s">
        <v>25103</v>
      </c>
      <c r="AB5367" s="9" t="s">
        <v>18780</v>
      </c>
      <c r="AC5367">
        <v>7.1</v>
      </c>
      <c r="AD5367" s="9" t="s">
        <v>19119</v>
      </c>
      <c r="AE5367" s="9" t="s">
        <v>25113</v>
      </c>
      <c r="AF5367" s="9" t="s">
        <v>18782</v>
      </c>
      <c r="AG5367" s="9"/>
      <c r="AI5367" s="9" t="s">
        <v>19119</v>
      </c>
    </row>
    <row r="5368" spans="26:35">
      <c r="Z5368" s="9" t="s">
        <v>21181</v>
      </c>
      <c r="AA5368" s="9" t="s">
        <v>25108</v>
      </c>
      <c r="AB5368" s="9" t="s">
        <v>18780</v>
      </c>
      <c r="AC5368">
        <v>6</v>
      </c>
      <c r="AD5368" s="9" t="s">
        <v>19119</v>
      </c>
      <c r="AE5368" s="9" t="s">
        <v>25105</v>
      </c>
      <c r="AF5368" s="9" t="s">
        <v>18782</v>
      </c>
      <c r="AG5368" s="9" t="s">
        <v>100</v>
      </c>
      <c r="AI5368" s="9" t="s">
        <v>19119</v>
      </c>
    </row>
    <row r="5369" spans="26:35">
      <c r="Z5369" s="9" t="s">
        <v>21182</v>
      </c>
      <c r="AA5369" s="9" t="s">
        <v>25108</v>
      </c>
      <c r="AB5369" s="9" t="s">
        <v>18780</v>
      </c>
      <c r="AC5369">
        <v>6</v>
      </c>
      <c r="AD5369" s="9" t="s">
        <v>19119</v>
      </c>
      <c r="AE5369" s="9" t="s">
        <v>25103</v>
      </c>
      <c r="AF5369" s="9" t="s">
        <v>18781</v>
      </c>
      <c r="AG5369" s="9" t="s">
        <v>3607</v>
      </c>
      <c r="AI5369" s="9" t="s">
        <v>19119</v>
      </c>
    </row>
    <row r="5370" spans="26:35">
      <c r="Z5370" s="9" t="s">
        <v>21183</v>
      </c>
      <c r="AA5370" s="9" t="s">
        <v>25108</v>
      </c>
      <c r="AB5370" s="9" t="s">
        <v>18780</v>
      </c>
      <c r="AC5370">
        <v>6</v>
      </c>
      <c r="AD5370" s="9" t="s">
        <v>19119</v>
      </c>
      <c r="AE5370" s="9" t="s">
        <v>25103</v>
      </c>
      <c r="AF5370" s="9" t="s">
        <v>18781</v>
      </c>
      <c r="AG5370" s="9" t="s">
        <v>100</v>
      </c>
      <c r="AI5370" s="9" t="s">
        <v>19119</v>
      </c>
    </row>
    <row r="5371" spans="26:35">
      <c r="Z5371" s="9" t="s">
        <v>10172</v>
      </c>
      <c r="AA5371" s="9" t="s">
        <v>25108</v>
      </c>
      <c r="AB5371" s="9" t="s">
        <v>18780</v>
      </c>
      <c r="AC5371">
        <v>6</v>
      </c>
      <c r="AD5371" s="9" t="s">
        <v>19119</v>
      </c>
      <c r="AE5371" s="9" t="s">
        <v>25104</v>
      </c>
      <c r="AF5371" s="9" t="s">
        <v>18782</v>
      </c>
      <c r="AG5371" s="9" t="s">
        <v>3607</v>
      </c>
      <c r="AI5371" s="9" t="s">
        <v>19119</v>
      </c>
    </row>
    <row r="5372" spans="26:35">
      <c r="Z5372" s="9" t="s">
        <v>19755</v>
      </c>
      <c r="AA5372" s="9" t="s">
        <v>25104</v>
      </c>
      <c r="AB5372" s="9" t="s">
        <v>18780</v>
      </c>
      <c r="AD5372" s="9" t="s">
        <v>19119</v>
      </c>
      <c r="AE5372" s="9" t="s">
        <v>25104</v>
      </c>
      <c r="AF5372" s="9" t="s">
        <v>18782</v>
      </c>
      <c r="AG5372" s="9" t="s">
        <v>100</v>
      </c>
      <c r="AI5372" s="9" t="s">
        <v>19119</v>
      </c>
    </row>
    <row r="5373" spans="26:35">
      <c r="Z5373" s="9" t="s">
        <v>17041</v>
      </c>
      <c r="AA5373" s="9" t="s">
        <v>25104</v>
      </c>
      <c r="AB5373" s="9" t="s">
        <v>18780</v>
      </c>
      <c r="AD5373" s="9" t="s">
        <v>19119</v>
      </c>
      <c r="AE5373" s="9" t="s">
        <v>25106</v>
      </c>
      <c r="AF5373" s="9" t="s">
        <v>18780</v>
      </c>
      <c r="AG5373" s="9" t="s">
        <v>100</v>
      </c>
      <c r="AH5373">
        <v>5</v>
      </c>
      <c r="AI5373" s="9" t="s">
        <v>19119</v>
      </c>
    </row>
    <row r="5374" spans="26:35">
      <c r="Z5374" s="9" t="s">
        <v>20758</v>
      </c>
      <c r="AA5374" s="9" t="s">
        <v>25104</v>
      </c>
      <c r="AB5374" s="9" t="s">
        <v>18780</v>
      </c>
      <c r="AD5374" s="9" t="s">
        <v>19119</v>
      </c>
      <c r="AE5374" s="9" t="s">
        <v>25106</v>
      </c>
      <c r="AF5374" s="9" t="s">
        <v>18780</v>
      </c>
      <c r="AG5374" s="9" t="s">
        <v>1000</v>
      </c>
      <c r="AH5374">
        <v>5</v>
      </c>
      <c r="AI5374" s="9" t="s">
        <v>19119</v>
      </c>
    </row>
    <row r="5375" spans="26:35">
      <c r="Z5375" s="9" t="s">
        <v>19814</v>
      </c>
      <c r="AA5375" s="9" t="s">
        <v>25104</v>
      </c>
      <c r="AB5375" s="9" t="s">
        <v>18780</v>
      </c>
      <c r="AD5375" s="9" t="s">
        <v>19119</v>
      </c>
      <c r="AE5375" s="9" t="s">
        <v>25103</v>
      </c>
      <c r="AF5375" s="9" t="s">
        <v>18781</v>
      </c>
      <c r="AG5375" s="9" t="s">
        <v>3909</v>
      </c>
      <c r="AI5375" s="9" t="s">
        <v>19119</v>
      </c>
    </row>
    <row r="5376" spans="26:35">
      <c r="Z5376" s="9" t="s">
        <v>19455</v>
      </c>
      <c r="AA5376" s="9" t="s">
        <v>25104</v>
      </c>
      <c r="AB5376" s="9" t="s">
        <v>18782</v>
      </c>
      <c r="AD5376" s="9" t="s">
        <v>19119</v>
      </c>
      <c r="AE5376" s="9" t="s">
        <v>25103</v>
      </c>
      <c r="AF5376" s="9" t="s">
        <v>18781</v>
      </c>
      <c r="AG5376" s="9" t="s">
        <v>3607</v>
      </c>
      <c r="AI5376" s="9" t="s">
        <v>19119</v>
      </c>
    </row>
    <row r="5377" spans="26:35">
      <c r="Z5377" s="9" t="s">
        <v>19384</v>
      </c>
      <c r="AA5377" s="9" t="s">
        <v>25104</v>
      </c>
      <c r="AB5377" s="9" t="s">
        <v>18782</v>
      </c>
      <c r="AD5377" s="9" t="s">
        <v>19119</v>
      </c>
      <c r="AE5377" s="9" t="s">
        <v>25103</v>
      </c>
      <c r="AF5377" s="9" t="s">
        <v>18781</v>
      </c>
      <c r="AG5377" s="9" t="s">
        <v>3607</v>
      </c>
      <c r="AI5377" s="9" t="s">
        <v>19119</v>
      </c>
    </row>
    <row r="5378" spans="26:35">
      <c r="Z5378" s="9" t="s">
        <v>2952</v>
      </c>
      <c r="AA5378" s="9" t="s">
        <v>25104</v>
      </c>
      <c r="AB5378" s="9" t="s">
        <v>18782</v>
      </c>
      <c r="AD5378" s="9" t="s">
        <v>19119</v>
      </c>
      <c r="AE5378" s="9" t="s">
        <v>25105</v>
      </c>
      <c r="AF5378" s="9" t="s">
        <v>18780</v>
      </c>
      <c r="AG5378" s="9" t="s">
        <v>100</v>
      </c>
      <c r="AH5378">
        <v>7.1</v>
      </c>
      <c r="AI5378" s="9" t="s">
        <v>19119</v>
      </c>
    </row>
    <row r="5379" spans="26:35">
      <c r="Z5379" s="9" t="s">
        <v>74</v>
      </c>
      <c r="AA5379" s="9" t="s">
        <v>25104</v>
      </c>
      <c r="AB5379" s="9" t="s">
        <v>18782</v>
      </c>
      <c r="AD5379" s="9" t="s">
        <v>19119</v>
      </c>
      <c r="AE5379" s="9" t="s">
        <v>25109</v>
      </c>
      <c r="AF5379" s="9" t="s">
        <v>18782</v>
      </c>
      <c r="AG5379" s="9"/>
      <c r="AI5379" s="9" t="s">
        <v>19119</v>
      </c>
    </row>
    <row r="5380" spans="26:35">
      <c r="Z5380" s="9" t="s">
        <v>19701</v>
      </c>
      <c r="AA5380" s="9" t="s">
        <v>25107</v>
      </c>
      <c r="AB5380" s="9" t="s">
        <v>18780</v>
      </c>
      <c r="AC5380">
        <v>5.8</v>
      </c>
      <c r="AD5380" s="9" t="s">
        <v>19119</v>
      </c>
      <c r="AE5380" s="9" t="s">
        <v>25105</v>
      </c>
      <c r="AF5380" s="9" t="s">
        <v>18780</v>
      </c>
      <c r="AG5380" s="9" t="s">
        <v>987</v>
      </c>
      <c r="AI5380" s="9" t="s">
        <v>19119</v>
      </c>
    </row>
    <row r="5381" spans="26:35">
      <c r="Z5381" s="9" t="s">
        <v>19957</v>
      </c>
      <c r="AA5381" s="9" t="s">
        <v>25107</v>
      </c>
      <c r="AB5381" s="9" t="s">
        <v>18780</v>
      </c>
      <c r="AC5381">
        <v>5.8</v>
      </c>
      <c r="AD5381" s="9" t="s">
        <v>19119</v>
      </c>
      <c r="AE5381" s="9" t="s">
        <v>25105</v>
      </c>
      <c r="AF5381" s="9" t="s">
        <v>18780</v>
      </c>
      <c r="AG5381" s="9" t="s">
        <v>8414</v>
      </c>
      <c r="AI5381" s="9" t="s">
        <v>19119</v>
      </c>
    </row>
    <row r="5382" spans="26:35">
      <c r="Z5382" s="9" t="s">
        <v>21124</v>
      </c>
      <c r="AA5382" s="9" t="s">
        <v>25107</v>
      </c>
      <c r="AB5382" s="9" t="s">
        <v>18780</v>
      </c>
      <c r="AC5382">
        <v>5.8</v>
      </c>
      <c r="AD5382" s="9" t="s">
        <v>19119</v>
      </c>
      <c r="AE5382" s="9" t="s">
        <v>25105</v>
      </c>
      <c r="AF5382" s="9" t="s">
        <v>18780</v>
      </c>
      <c r="AG5382" s="9" t="s">
        <v>2142</v>
      </c>
      <c r="AI5382" s="9" t="s">
        <v>19119</v>
      </c>
    </row>
    <row r="5383" spans="26:35">
      <c r="Z5383" s="9" t="s">
        <v>20953</v>
      </c>
      <c r="AA5383" s="9" t="s">
        <v>25107</v>
      </c>
      <c r="AB5383" s="9" t="s">
        <v>18780</v>
      </c>
      <c r="AC5383">
        <v>5.8</v>
      </c>
      <c r="AD5383" s="9" t="s">
        <v>19119</v>
      </c>
      <c r="AE5383" s="9" t="s">
        <v>25103</v>
      </c>
      <c r="AF5383" s="9" t="s">
        <v>18781</v>
      </c>
      <c r="AG5383" s="9" t="s">
        <v>3187</v>
      </c>
      <c r="AI5383" s="9" t="s">
        <v>19119</v>
      </c>
    </row>
    <row r="5384" spans="26:35">
      <c r="Z5384" s="9" t="s">
        <v>21184</v>
      </c>
      <c r="AA5384" s="9" t="s">
        <v>25105</v>
      </c>
      <c r="AB5384" s="9" t="s">
        <v>18780</v>
      </c>
      <c r="AD5384" s="9" t="s">
        <v>19119</v>
      </c>
      <c r="AE5384" s="9" t="s">
        <v>25103</v>
      </c>
      <c r="AF5384" s="9" t="s">
        <v>18782</v>
      </c>
      <c r="AG5384" s="9" t="s">
        <v>3607</v>
      </c>
      <c r="AI5384" s="9" t="s">
        <v>19119</v>
      </c>
    </row>
    <row r="5385" spans="26:35">
      <c r="Z5385" s="9" t="s">
        <v>21185</v>
      </c>
      <c r="AA5385" s="9" t="s">
        <v>25105</v>
      </c>
      <c r="AB5385" s="9" t="s">
        <v>18780</v>
      </c>
      <c r="AD5385" s="9" t="s">
        <v>19119</v>
      </c>
      <c r="AE5385" s="9" t="s">
        <v>25103</v>
      </c>
      <c r="AF5385" s="9" t="s">
        <v>18782</v>
      </c>
      <c r="AG5385" s="9" t="s">
        <v>39</v>
      </c>
      <c r="AI5385" s="9" t="s">
        <v>19119</v>
      </c>
    </row>
    <row r="5386" spans="26:35">
      <c r="Z5386" s="9" t="s">
        <v>21186</v>
      </c>
      <c r="AA5386" s="9" t="s">
        <v>25105</v>
      </c>
      <c r="AB5386" s="9" t="s">
        <v>18780</v>
      </c>
      <c r="AD5386" s="9" t="s">
        <v>19119</v>
      </c>
      <c r="AE5386" s="9" t="s">
        <v>25106</v>
      </c>
      <c r="AF5386" s="9" t="s">
        <v>18782</v>
      </c>
      <c r="AG5386" s="9" t="s">
        <v>100</v>
      </c>
      <c r="AI5386" s="9" t="s">
        <v>19119</v>
      </c>
    </row>
    <row r="5387" spans="26:35">
      <c r="Z5387" s="9" t="s">
        <v>21187</v>
      </c>
      <c r="AA5387" s="9" t="s">
        <v>25105</v>
      </c>
      <c r="AB5387" s="9" t="s">
        <v>18780</v>
      </c>
      <c r="AD5387" s="9" t="s">
        <v>19119</v>
      </c>
      <c r="AE5387" s="9" t="s">
        <v>25103</v>
      </c>
      <c r="AF5387" s="9" t="s">
        <v>18781</v>
      </c>
      <c r="AG5387" s="9" t="s">
        <v>3607</v>
      </c>
      <c r="AI5387" s="9" t="s">
        <v>19119</v>
      </c>
    </row>
    <row r="5388" spans="26:35">
      <c r="Z5388" s="9" t="s">
        <v>21188</v>
      </c>
      <c r="AA5388" s="9" t="s">
        <v>25105</v>
      </c>
      <c r="AB5388" s="9" t="s">
        <v>18780</v>
      </c>
      <c r="AD5388" s="9" t="s">
        <v>19119</v>
      </c>
      <c r="AE5388" s="9" t="s">
        <v>25103</v>
      </c>
      <c r="AF5388" s="9" t="s">
        <v>18781</v>
      </c>
      <c r="AG5388" s="9" t="s">
        <v>8414</v>
      </c>
      <c r="AI5388" s="9" t="s">
        <v>19119</v>
      </c>
    </row>
    <row r="5389" spans="26:35">
      <c r="Z5389" s="9" t="s">
        <v>19589</v>
      </c>
      <c r="AA5389" s="9" t="s">
        <v>25105</v>
      </c>
      <c r="AB5389" s="9" t="s">
        <v>18780</v>
      </c>
      <c r="AD5389" s="9" t="s">
        <v>19119</v>
      </c>
      <c r="AE5389" s="9" t="s">
        <v>25103</v>
      </c>
      <c r="AF5389" s="9" t="s">
        <v>18781</v>
      </c>
      <c r="AG5389" s="9" t="s">
        <v>100</v>
      </c>
      <c r="AI5389" s="9" t="s">
        <v>19119</v>
      </c>
    </row>
    <row r="5390" spans="26:35">
      <c r="Z5390" s="9" t="s">
        <v>21189</v>
      </c>
      <c r="AA5390" s="9" t="s">
        <v>25105</v>
      </c>
      <c r="AB5390" s="9" t="s">
        <v>18780</v>
      </c>
      <c r="AD5390" s="9" t="s">
        <v>19119</v>
      </c>
      <c r="AE5390" s="9" t="s">
        <v>25103</v>
      </c>
      <c r="AF5390" s="9" t="s">
        <v>18781</v>
      </c>
      <c r="AG5390" s="9" t="s">
        <v>3607</v>
      </c>
      <c r="AH5390">
        <v>7.3</v>
      </c>
      <c r="AI5390" s="9" t="s">
        <v>19119</v>
      </c>
    </row>
    <row r="5391" spans="26:35">
      <c r="Z5391" s="9"/>
      <c r="AA5391" s="9" t="s">
        <v>25104</v>
      </c>
      <c r="AB5391" s="9" t="s">
        <v>18782</v>
      </c>
      <c r="AC5391">
        <v>9.4</v>
      </c>
      <c r="AD5391" s="9" t="s">
        <v>19119</v>
      </c>
      <c r="AE5391" s="9" t="s">
        <v>25103</v>
      </c>
      <c r="AF5391" s="9" t="s">
        <v>18781</v>
      </c>
      <c r="AG5391" s="9" t="s">
        <v>100</v>
      </c>
      <c r="AH5391">
        <v>7.3</v>
      </c>
      <c r="AI5391" s="9" t="s">
        <v>19119</v>
      </c>
    </row>
    <row r="5392" spans="26:35">
      <c r="Z5392" s="9" t="s">
        <v>21190</v>
      </c>
      <c r="AA5392" s="9" t="s">
        <v>25104</v>
      </c>
      <c r="AB5392" s="9" t="s">
        <v>18782</v>
      </c>
      <c r="AC5392">
        <v>8.6</v>
      </c>
      <c r="AD5392" s="9" t="s">
        <v>19119</v>
      </c>
      <c r="AE5392" s="9" t="s">
        <v>25103</v>
      </c>
      <c r="AF5392" s="9" t="s">
        <v>18781</v>
      </c>
      <c r="AG5392" s="9" t="s">
        <v>1123</v>
      </c>
      <c r="AH5392">
        <v>7.3</v>
      </c>
      <c r="AI5392" s="9" t="s">
        <v>19119</v>
      </c>
    </row>
    <row r="5393" spans="26:35">
      <c r="Z5393" s="9" t="s">
        <v>21191</v>
      </c>
      <c r="AA5393" s="9" t="s">
        <v>25104</v>
      </c>
      <c r="AB5393" s="9" t="s">
        <v>18782</v>
      </c>
      <c r="AC5393">
        <v>8.6</v>
      </c>
      <c r="AD5393" s="9" t="s">
        <v>19119</v>
      </c>
      <c r="AE5393" s="9" t="s">
        <v>25104</v>
      </c>
      <c r="AF5393" s="9" t="s">
        <v>18782</v>
      </c>
      <c r="AG5393" s="9" t="s">
        <v>3607</v>
      </c>
      <c r="AI5393" s="9" t="s">
        <v>19119</v>
      </c>
    </row>
    <row r="5394" spans="26:35">
      <c r="Z5394" s="9" t="s">
        <v>20256</v>
      </c>
      <c r="AA5394" s="9" t="s">
        <v>25104</v>
      </c>
      <c r="AB5394" s="9" t="s">
        <v>18782</v>
      </c>
      <c r="AC5394">
        <v>8.6</v>
      </c>
      <c r="AD5394" s="9" t="s">
        <v>19119</v>
      </c>
      <c r="AE5394" s="9" t="s">
        <v>25111</v>
      </c>
      <c r="AF5394" s="9" t="s">
        <v>18782</v>
      </c>
      <c r="AG5394" s="9" t="s">
        <v>100</v>
      </c>
      <c r="AI5394" s="9" t="s">
        <v>19119</v>
      </c>
    </row>
    <row r="5395" spans="26:35">
      <c r="Z5395" s="9" t="s">
        <v>21192</v>
      </c>
      <c r="AA5395" s="9" t="s">
        <v>25104</v>
      </c>
      <c r="AB5395" s="9" t="s">
        <v>18782</v>
      </c>
      <c r="AC5395">
        <v>8.6</v>
      </c>
      <c r="AD5395" s="9" t="s">
        <v>19119</v>
      </c>
      <c r="AE5395" s="9" t="s">
        <v>25103</v>
      </c>
      <c r="AF5395" s="9" t="s">
        <v>18781</v>
      </c>
      <c r="AG5395" s="9" t="s">
        <v>3607</v>
      </c>
      <c r="AI5395" s="9" t="s">
        <v>19119</v>
      </c>
    </row>
    <row r="5396" spans="26:35">
      <c r="Z5396" s="9" t="s">
        <v>21193</v>
      </c>
      <c r="AA5396" s="9" t="s">
        <v>25104</v>
      </c>
      <c r="AB5396" s="9" t="s">
        <v>18782</v>
      </c>
      <c r="AD5396" s="9" t="s">
        <v>19119</v>
      </c>
      <c r="AE5396" s="9" t="s">
        <v>25103</v>
      </c>
      <c r="AF5396" s="9" t="s">
        <v>18781</v>
      </c>
      <c r="AG5396" s="9" t="s">
        <v>657</v>
      </c>
      <c r="AI5396" s="9" t="s">
        <v>19119</v>
      </c>
    </row>
    <row r="5397" spans="26:35">
      <c r="Z5397" s="9" t="s">
        <v>21194</v>
      </c>
      <c r="AA5397" s="9" t="s">
        <v>25104</v>
      </c>
      <c r="AB5397" s="9" t="s">
        <v>18782</v>
      </c>
      <c r="AD5397" s="9" t="s">
        <v>19119</v>
      </c>
      <c r="AE5397" s="9" t="s">
        <v>25106</v>
      </c>
      <c r="AF5397" s="9" t="s">
        <v>18780</v>
      </c>
      <c r="AG5397" s="9" t="s">
        <v>987</v>
      </c>
      <c r="AH5397">
        <v>4.0999999999999996</v>
      </c>
      <c r="AI5397" s="9" t="s">
        <v>19119</v>
      </c>
    </row>
    <row r="5398" spans="26:35">
      <c r="Z5398" s="9" t="s">
        <v>20255</v>
      </c>
      <c r="AA5398" s="9" t="s">
        <v>25104</v>
      </c>
      <c r="AB5398" s="9" t="s">
        <v>18782</v>
      </c>
      <c r="AD5398" s="9" t="s">
        <v>19119</v>
      </c>
      <c r="AE5398" s="9" t="s">
        <v>25106</v>
      </c>
      <c r="AF5398" s="9" t="s">
        <v>18781</v>
      </c>
      <c r="AG5398" s="9" t="s">
        <v>3909</v>
      </c>
      <c r="AI5398" s="9" t="s">
        <v>19119</v>
      </c>
    </row>
    <row r="5399" spans="26:35">
      <c r="Z5399" s="9" t="s">
        <v>19221</v>
      </c>
      <c r="AA5399" s="9" t="s">
        <v>25104</v>
      </c>
      <c r="AB5399" s="9" t="s">
        <v>18782</v>
      </c>
      <c r="AD5399" s="9" t="s">
        <v>19119</v>
      </c>
      <c r="AE5399" s="9" t="s">
        <v>25106</v>
      </c>
      <c r="AF5399" s="9" t="s">
        <v>18781</v>
      </c>
      <c r="AG5399" s="9" t="s">
        <v>3607</v>
      </c>
      <c r="AI5399" s="9" t="s">
        <v>19119</v>
      </c>
    </row>
    <row r="5400" spans="26:35">
      <c r="Z5400" s="9" t="s">
        <v>19783</v>
      </c>
      <c r="AA5400" s="9" t="s">
        <v>25104</v>
      </c>
      <c r="AB5400" s="9" t="s">
        <v>18782</v>
      </c>
      <c r="AD5400" s="9" t="s">
        <v>19119</v>
      </c>
      <c r="AE5400" s="9" t="s">
        <v>25108</v>
      </c>
      <c r="AF5400" s="9" t="s">
        <v>18782</v>
      </c>
      <c r="AG5400" s="9"/>
      <c r="AI5400" s="9" t="s">
        <v>19119</v>
      </c>
    </row>
    <row r="5401" spans="26:35">
      <c r="Z5401" s="9" t="s">
        <v>14106</v>
      </c>
      <c r="AA5401" s="9" t="s">
        <v>25104</v>
      </c>
      <c r="AB5401" s="9" t="s">
        <v>18782</v>
      </c>
      <c r="AD5401" s="9" t="s">
        <v>19119</v>
      </c>
      <c r="AE5401" s="9" t="s">
        <v>25111</v>
      </c>
      <c r="AF5401" s="9" t="s">
        <v>18782</v>
      </c>
      <c r="AG5401" s="9" t="s">
        <v>9732</v>
      </c>
      <c r="AI5401" s="9" t="s">
        <v>19119</v>
      </c>
    </row>
    <row r="5402" spans="26:35">
      <c r="Z5402" s="9" t="s">
        <v>19604</v>
      </c>
      <c r="AA5402" s="9" t="s">
        <v>25104</v>
      </c>
      <c r="AB5402" s="9" t="s">
        <v>18782</v>
      </c>
      <c r="AD5402" s="9" t="s">
        <v>19119</v>
      </c>
      <c r="AE5402" s="9" t="s">
        <v>25103</v>
      </c>
      <c r="AF5402" s="9" t="s">
        <v>18780</v>
      </c>
      <c r="AG5402" s="9" t="s">
        <v>3909</v>
      </c>
      <c r="AI5402" s="9" t="s">
        <v>19119</v>
      </c>
    </row>
    <row r="5403" spans="26:35">
      <c r="Z5403" s="9" t="s">
        <v>21195</v>
      </c>
      <c r="AA5403" s="9" t="s">
        <v>25115</v>
      </c>
      <c r="AB5403" s="9" t="s">
        <v>18782</v>
      </c>
      <c r="AD5403" s="9" t="s">
        <v>19119</v>
      </c>
      <c r="AE5403" s="9" t="s">
        <v>25104</v>
      </c>
      <c r="AF5403" s="9" t="s">
        <v>18781</v>
      </c>
      <c r="AG5403" s="9" t="s">
        <v>3607</v>
      </c>
      <c r="AI5403" s="9" t="s">
        <v>19119</v>
      </c>
    </row>
    <row r="5404" spans="26:35">
      <c r="Z5404" s="9" t="s">
        <v>19290</v>
      </c>
      <c r="AA5404" s="9" t="s">
        <v>25115</v>
      </c>
      <c r="AB5404" s="9" t="s">
        <v>18782</v>
      </c>
      <c r="AD5404" s="9" t="s">
        <v>19119</v>
      </c>
      <c r="AE5404" s="9" t="s">
        <v>25104</v>
      </c>
      <c r="AF5404" s="9" t="s">
        <v>18781</v>
      </c>
      <c r="AG5404" s="9" t="s">
        <v>25098</v>
      </c>
      <c r="AI5404" s="9" t="s">
        <v>19119</v>
      </c>
    </row>
    <row r="5405" spans="26:35">
      <c r="Z5405" s="9" t="s">
        <v>21196</v>
      </c>
      <c r="AA5405" s="9" t="s">
        <v>25115</v>
      </c>
      <c r="AB5405" s="9" t="s">
        <v>18782</v>
      </c>
      <c r="AD5405" s="9" t="s">
        <v>19119</v>
      </c>
      <c r="AE5405" s="9" t="s">
        <v>25103</v>
      </c>
      <c r="AF5405" s="9" t="s">
        <v>18781</v>
      </c>
      <c r="AG5405" s="9" t="s">
        <v>3607</v>
      </c>
      <c r="AI5405" s="9" t="s">
        <v>19119</v>
      </c>
    </row>
    <row r="5406" spans="26:35">
      <c r="Z5406" s="9" t="s">
        <v>20612</v>
      </c>
      <c r="AA5406" s="9" t="s">
        <v>25115</v>
      </c>
      <c r="AB5406" s="9" t="s">
        <v>18782</v>
      </c>
      <c r="AD5406" s="9" t="s">
        <v>19119</v>
      </c>
      <c r="AE5406" s="9" t="s">
        <v>25103</v>
      </c>
      <c r="AF5406" s="9" t="s">
        <v>18781</v>
      </c>
      <c r="AG5406" s="9" t="s">
        <v>100</v>
      </c>
      <c r="AI5406" s="9" t="s">
        <v>19119</v>
      </c>
    </row>
    <row r="5407" spans="26:35">
      <c r="Z5407" s="9" t="s">
        <v>19267</v>
      </c>
      <c r="AA5407" s="9" t="s">
        <v>25103</v>
      </c>
      <c r="AB5407" s="9" t="s">
        <v>18780</v>
      </c>
      <c r="AC5407">
        <v>6.9</v>
      </c>
      <c r="AD5407" s="9" t="s">
        <v>19119</v>
      </c>
      <c r="AE5407" s="9" t="s">
        <v>25103</v>
      </c>
      <c r="AF5407" s="9" t="s">
        <v>18781</v>
      </c>
      <c r="AG5407" s="9" t="s">
        <v>3909</v>
      </c>
      <c r="AI5407" s="9" t="s">
        <v>19119</v>
      </c>
    </row>
    <row r="5408" spans="26:35">
      <c r="Z5408" s="9" t="s">
        <v>20275</v>
      </c>
      <c r="AA5408" s="9" t="s">
        <v>25103</v>
      </c>
      <c r="AB5408" s="9" t="s">
        <v>18780</v>
      </c>
      <c r="AC5408">
        <v>6.9</v>
      </c>
      <c r="AD5408" s="9" t="s">
        <v>19119</v>
      </c>
      <c r="AE5408" s="9" t="s">
        <v>25103</v>
      </c>
      <c r="AF5408" s="9" t="s">
        <v>18781</v>
      </c>
      <c r="AG5408" s="9" t="s">
        <v>3607</v>
      </c>
      <c r="AI5408" s="9" t="s">
        <v>19119</v>
      </c>
    </row>
    <row r="5409" spans="26:35">
      <c r="Z5409" s="9" t="s">
        <v>19868</v>
      </c>
      <c r="AA5409" s="9" t="s">
        <v>25103</v>
      </c>
      <c r="AB5409" s="9" t="s">
        <v>18780</v>
      </c>
      <c r="AC5409">
        <v>6.9</v>
      </c>
      <c r="AD5409" s="9" t="s">
        <v>19119</v>
      </c>
      <c r="AE5409" s="9" t="s">
        <v>25103</v>
      </c>
      <c r="AF5409" s="9" t="s">
        <v>18781</v>
      </c>
      <c r="AG5409" s="9" t="s">
        <v>1411</v>
      </c>
      <c r="AI5409" s="9" t="s">
        <v>19119</v>
      </c>
    </row>
    <row r="5410" spans="26:35">
      <c r="Z5410" s="9" t="s">
        <v>21197</v>
      </c>
      <c r="AA5410" s="9" t="s">
        <v>25103</v>
      </c>
      <c r="AB5410" s="9" t="s">
        <v>18780</v>
      </c>
      <c r="AC5410">
        <v>6.9</v>
      </c>
      <c r="AD5410" s="9" t="s">
        <v>19119</v>
      </c>
      <c r="AE5410" s="9" t="s">
        <v>25104</v>
      </c>
      <c r="AF5410" s="9" t="s">
        <v>18782</v>
      </c>
      <c r="AG5410" s="9" t="s">
        <v>620</v>
      </c>
      <c r="AI5410" s="9" t="s">
        <v>19119</v>
      </c>
    </row>
    <row r="5411" spans="26:35">
      <c r="Z5411" s="9" t="s">
        <v>18912</v>
      </c>
      <c r="AA5411" s="9" t="s">
        <v>25103</v>
      </c>
      <c r="AB5411" s="9" t="s">
        <v>18780</v>
      </c>
      <c r="AC5411">
        <v>7.3</v>
      </c>
      <c r="AD5411" s="9" t="s">
        <v>19118</v>
      </c>
      <c r="AE5411" s="9" t="s">
        <v>25104</v>
      </c>
      <c r="AF5411" s="9" t="s">
        <v>18782</v>
      </c>
      <c r="AG5411" s="9" t="s">
        <v>3909</v>
      </c>
      <c r="AI5411" s="9" t="s">
        <v>19119</v>
      </c>
    </row>
    <row r="5412" spans="26:35">
      <c r="Z5412" s="9" t="s">
        <v>20070</v>
      </c>
      <c r="AA5412" s="9" t="s">
        <v>25103</v>
      </c>
      <c r="AB5412" s="9" t="s">
        <v>18780</v>
      </c>
      <c r="AC5412">
        <v>7.3</v>
      </c>
      <c r="AD5412" s="9" t="s">
        <v>19118</v>
      </c>
      <c r="AE5412" s="9" t="s">
        <v>25104</v>
      </c>
      <c r="AF5412" s="9" t="s">
        <v>18782</v>
      </c>
      <c r="AG5412" s="9" t="s">
        <v>3607</v>
      </c>
      <c r="AI5412" s="9" t="s">
        <v>19119</v>
      </c>
    </row>
    <row r="5413" spans="26:35">
      <c r="Z5413" s="9" t="s">
        <v>6819</v>
      </c>
      <c r="AA5413" s="9" t="s">
        <v>25103</v>
      </c>
      <c r="AB5413" s="9" t="s">
        <v>18780</v>
      </c>
      <c r="AC5413">
        <v>7.3</v>
      </c>
      <c r="AD5413" s="9" t="s">
        <v>19118</v>
      </c>
      <c r="AE5413" s="9" t="s">
        <v>25103</v>
      </c>
      <c r="AF5413" s="9" t="s">
        <v>18781</v>
      </c>
      <c r="AG5413" s="9" t="s">
        <v>3607</v>
      </c>
      <c r="AI5413" s="9" t="s">
        <v>19119</v>
      </c>
    </row>
    <row r="5414" spans="26:35">
      <c r="Z5414" s="9" t="s">
        <v>20086</v>
      </c>
      <c r="AA5414" s="9" t="s">
        <v>25103</v>
      </c>
      <c r="AB5414" s="9" t="s">
        <v>18780</v>
      </c>
      <c r="AC5414">
        <v>7.3</v>
      </c>
      <c r="AD5414" s="9" t="s">
        <v>19118</v>
      </c>
      <c r="AE5414" s="9" t="s">
        <v>25103</v>
      </c>
      <c r="AF5414" s="9" t="s">
        <v>18781</v>
      </c>
      <c r="AG5414" s="9" t="s">
        <v>100</v>
      </c>
      <c r="AI5414" s="9" t="s">
        <v>19119</v>
      </c>
    </row>
    <row r="5415" spans="26:35">
      <c r="Z5415" s="9" t="s">
        <v>21198</v>
      </c>
      <c r="AA5415" s="9" t="s">
        <v>25108</v>
      </c>
      <c r="AB5415" s="9" t="s">
        <v>18782</v>
      </c>
      <c r="AC5415">
        <v>7.6</v>
      </c>
      <c r="AD5415" s="9" t="s">
        <v>19119</v>
      </c>
      <c r="AE5415" s="9" t="s">
        <v>25103</v>
      </c>
      <c r="AF5415" s="9" t="s">
        <v>18782</v>
      </c>
      <c r="AG5415" s="9" t="s">
        <v>3187</v>
      </c>
      <c r="AI5415" s="9" t="s">
        <v>19119</v>
      </c>
    </row>
    <row r="5416" spans="26:35">
      <c r="Z5416" s="9" t="s">
        <v>21199</v>
      </c>
      <c r="AA5416" s="9" t="s">
        <v>25108</v>
      </c>
      <c r="AB5416" s="9" t="s">
        <v>18782</v>
      </c>
      <c r="AC5416">
        <v>7.6</v>
      </c>
      <c r="AD5416" s="9" t="s">
        <v>19119</v>
      </c>
      <c r="AE5416" s="9" t="s">
        <v>25103</v>
      </c>
      <c r="AF5416" s="9" t="s">
        <v>18782</v>
      </c>
      <c r="AG5416" s="9" t="s">
        <v>3607</v>
      </c>
      <c r="AI5416" s="9" t="s">
        <v>19119</v>
      </c>
    </row>
    <row r="5417" spans="26:35">
      <c r="Z5417" s="9" t="s">
        <v>21200</v>
      </c>
      <c r="AA5417" s="9" t="s">
        <v>25108</v>
      </c>
      <c r="AB5417" s="9" t="s">
        <v>18782</v>
      </c>
      <c r="AC5417">
        <v>7.6</v>
      </c>
      <c r="AD5417" s="9" t="s">
        <v>19119</v>
      </c>
      <c r="AE5417" s="9" t="s">
        <v>25104</v>
      </c>
      <c r="AF5417" s="9" t="s">
        <v>18781</v>
      </c>
      <c r="AG5417" s="9" t="s">
        <v>3607</v>
      </c>
      <c r="AI5417" s="9" t="s">
        <v>19119</v>
      </c>
    </row>
    <row r="5418" spans="26:35">
      <c r="Z5418" s="9" t="s">
        <v>17924</v>
      </c>
      <c r="AA5418" s="9" t="s">
        <v>25108</v>
      </c>
      <c r="AB5418" s="9" t="s">
        <v>18782</v>
      </c>
      <c r="AC5418">
        <v>7.6</v>
      </c>
      <c r="AD5418" s="9" t="s">
        <v>19119</v>
      </c>
      <c r="AE5418" s="9" t="s">
        <v>25104</v>
      </c>
      <c r="AF5418" s="9" t="s">
        <v>18781</v>
      </c>
      <c r="AG5418" s="9" t="s">
        <v>100</v>
      </c>
      <c r="AI5418" s="9" t="s">
        <v>19119</v>
      </c>
    </row>
    <row r="5419" spans="26:35">
      <c r="Z5419" s="9" t="s">
        <v>19313</v>
      </c>
      <c r="AA5419" s="9" t="s">
        <v>25103</v>
      </c>
      <c r="AB5419" s="9" t="s">
        <v>18780</v>
      </c>
      <c r="AD5419" s="9" t="s">
        <v>19119</v>
      </c>
      <c r="AE5419" s="9" t="s">
        <v>25115</v>
      </c>
      <c r="AF5419" s="9" t="s">
        <v>18782</v>
      </c>
      <c r="AG5419" s="9" t="s">
        <v>39</v>
      </c>
      <c r="AI5419" s="9" t="s">
        <v>19119</v>
      </c>
    </row>
    <row r="5420" spans="26:35">
      <c r="Z5420" s="9" t="s">
        <v>21201</v>
      </c>
      <c r="AA5420" s="9" t="s">
        <v>25103</v>
      </c>
      <c r="AB5420" s="9" t="s">
        <v>18780</v>
      </c>
      <c r="AD5420" s="9" t="s">
        <v>19119</v>
      </c>
      <c r="AE5420" s="9" t="s">
        <v>25115</v>
      </c>
      <c r="AF5420" s="9" t="s">
        <v>18782</v>
      </c>
      <c r="AG5420" s="9" t="s">
        <v>673</v>
      </c>
      <c r="AI5420" s="9" t="s">
        <v>19119</v>
      </c>
    </row>
    <row r="5421" spans="26:35">
      <c r="Z5421" s="9" t="s">
        <v>21202</v>
      </c>
      <c r="AA5421" s="9" t="s">
        <v>25103</v>
      </c>
      <c r="AB5421" s="9" t="s">
        <v>18780</v>
      </c>
      <c r="AD5421" s="9" t="s">
        <v>19119</v>
      </c>
      <c r="AE5421" s="9" t="s">
        <v>25105</v>
      </c>
      <c r="AF5421" s="9" t="s">
        <v>18780</v>
      </c>
      <c r="AG5421" s="9" t="s">
        <v>100</v>
      </c>
      <c r="AI5421" s="9" t="s">
        <v>19119</v>
      </c>
    </row>
    <row r="5422" spans="26:35">
      <c r="Z5422" s="9" t="s">
        <v>21203</v>
      </c>
      <c r="AA5422" s="9" t="s">
        <v>25103</v>
      </c>
      <c r="AB5422" s="9" t="s">
        <v>18780</v>
      </c>
      <c r="AD5422" s="9" t="s">
        <v>19119</v>
      </c>
      <c r="AE5422" s="9" t="s">
        <v>25103</v>
      </c>
      <c r="AF5422" s="9" t="s">
        <v>18781</v>
      </c>
      <c r="AG5422" s="9" t="s">
        <v>3607</v>
      </c>
      <c r="AI5422" s="9" t="s">
        <v>19119</v>
      </c>
    </row>
    <row r="5423" spans="26:35">
      <c r="Z5423" s="9" t="s">
        <v>19636</v>
      </c>
      <c r="AA5423" s="9" t="s">
        <v>25106</v>
      </c>
      <c r="AB5423" s="9" t="s">
        <v>18782</v>
      </c>
      <c r="AC5423">
        <v>4.5</v>
      </c>
      <c r="AD5423" s="9" t="s">
        <v>19119</v>
      </c>
      <c r="AE5423" s="9" t="s">
        <v>25103</v>
      </c>
      <c r="AF5423" s="9" t="s">
        <v>18781</v>
      </c>
      <c r="AG5423" s="9" t="s">
        <v>620</v>
      </c>
      <c r="AI5423" s="9" t="s">
        <v>19119</v>
      </c>
    </row>
    <row r="5424" spans="26:35">
      <c r="Z5424" s="9" t="s">
        <v>19326</v>
      </c>
      <c r="AA5424" s="9" t="s">
        <v>25106</v>
      </c>
      <c r="AB5424" s="9" t="s">
        <v>18782</v>
      </c>
      <c r="AC5424">
        <v>4.5</v>
      </c>
      <c r="AD5424" s="9" t="s">
        <v>19119</v>
      </c>
      <c r="AE5424" s="9" t="s">
        <v>25103</v>
      </c>
      <c r="AF5424" s="9" t="s">
        <v>18781</v>
      </c>
      <c r="AG5424" s="9" t="s">
        <v>1123</v>
      </c>
      <c r="AI5424" s="9" t="s">
        <v>19119</v>
      </c>
    </row>
    <row r="5425" spans="26:35">
      <c r="Z5425" s="9" t="s">
        <v>19989</v>
      </c>
      <c r="AA5425" s="9" t="s">
        <v>25106</v>
      </c>
      <c r="AB5425" s="9" t="s">
        <v>18782</v>
      </c>
      <c r="AC5425">
        <v>4.5</v>
      </c>
      <c r="AD5425" s="9" t="s">
        <v>19119</v>
      </c>
      <c r="AE5425" s="9" t="s">
        <v>25110</v>
      </c>
      <c r="AF5425" s="9" t="s">
        <v>18782</v>
      </c>
      <c r="AG5425" s="9" t="s">
        <v>100</v>
      </c>
      <c r="AI5425" s="9" t="s">
        <v>19119</v>
      </c>
    </row>
    <row r="5426" spans="26:35">
      <c r="Z5426" s="9" t="s">
        <v>19190</v>
      </c>
      <c r="AA5426" s="9" t="s">
        <v>25106</v>
      </c>
      <c r="AB5426" s="9" t="s">
        <v>18782</v>
      </c>
      <c r="AC5426">
        <v>4.5</v>
      </c>
      <c r="AD5426" s="9" t="s">
        <v>19119</v>
      </c>
      <c r="AE5426" s="9" t="s">
        <v>25103</v>
      </c>
      <c r="AF5426" s="9" t="s">
        <v>18781</v>
      </c>
      <c r="AG5426" s="9" t="s">
        <v>3187</v>
      </c>
      <c r="AI5426" s="9" t="s">
        <v>19119</v>
      </c>
    </row>
    <row r="5427" spans="26:35">
      <c r="Z5427" s="9" t="s">
        <v>19165</v>
      </c>
      <c r="AA5427" s="9" t="s">
        <v>25104</v>
      </c>
      <c r="AB5427" s="9" t="s">
        <v>18780</v>
      </c>
      <c r="AC5427">
        <v>7.4</v>
      </c>
      <c r="AD5427" s="9" t="s">
        <v>19119</v>
      </c>
      <c r="AE5427" s="9" t="s">
        <v>25103</v>
      </c>
      <c r="AF5427" s="9" t="s">
        <v>18781</v>
      </c>
      <c r="AG5427" s="9" t="s">
        <v>3607</v>
      </c>
      <c r="AI5427" s="9" t="s">
        <v>19119</v>
      </c>
    </row>
    <row r="5428" spans="26:35">
      <c r="Z5428" s="9" t="s">
        <v>21204</v>
      </c>
      <c r="AA5428" s="9" t="s">
        <v>25104</v>
      </c>
      <c r="AB5428" s="9" t="s">
        <v>18780</v>
      </c>
      <c r="AC5428">
        <v>7.4</v>
      </c>
      <c r="AD5428" s="9" t="s">
        <v>19119</v>
      </c>
      <c r="AE5428" s="9" t="s">
        <v>25103</v>
      </c>
      <c r="AF5428" s="9" t="s">
        <v>18781</v>
      </c>
      <c r="AG5428" s="9" t="s">
        <v>987</v>
      </c>
      <c r="AI5428" s="9" t="s">
        <v>19119</v>
      </c>
    </row>
    <row r="5429" spans="26:35">
      <c r="Z5429" s="9" t="s">
        <v>19131</v>
      </c>
      <c r="AA5429" s="9" t="s">
        <v>25104</v>
      </c>
      <c r="AB5429" s="9" t="s">
        <v>18780</v>
      </c>
      <c r="AC5429">
        <v>7.4</v>
      </c>
      <c r="AD5429" s="9" t="s">
        <v>19119</v>
      </c>
      <c r="AE5429" s="9" t="s">
        <v>25107</v>
      </c>
      <c r="AF5429" s="9" t="s">
        <v>18782</v>
      </c>
      <c r="AG5429" s="9" t="s">
        <v>620</v>
      </c>
      <c r="AI5429" s="9" t="s">
        <v>19119</v>
      </c>
    </row>
    <row r="5430" spans="26:35">
      <c r="Z5430" s="9" t="s">
        <v>19174</v>
      </c>
      <c r="AA5430" s="9" t="s">
        <v>25104</v>
      </c>
      <c r="AB5430" s="9" t="s">
        <v>18780</v>
      </c>
      <c r="AC5430">
        <v>7.4</v>
      </c>
      <c r="AD5430" s="9" t="s">
        <v>19119</v>
      </c>
      <c r="AE5430" s="9" t="s">
        <v>25107</v>
      </c>
      <c r="AF5430" s="9" t="s">
        <v>18782</v>
      </c>
      <c r="AG5430" s="9" t="s">
        <v>100</v>
      </c>
      <c r="AI5430" s="9" t="s">
        <v>19119</v>
      </c>
    </row>
    <row r="5431" spans="26:35">
      <c r="Z5431" s="9" t="s">
        <v>20192</v>
      </c>
      <c r="AA5431" s="9" t="s">
        <v>25104</v>
      </c>
      <c r="AB5431" s="9" t="s">
        <v>18782</v>
      </c>
      <c r="AC5431">
        <v>8.9</v>
      </c>
      <c r="AD5431" s="9" t="s">
        <v>19119</v>
      </c>
      <c r="AE5431" s="9" t="s">
        <v>25109</v>
      </c>
      <c r="AF5431" s="9" t="s">
        <v>18780</v>
      </c>
      <c r="AG5431" s="9"/>
      <c r="AI5431" s="9" t="s">
        <v>19119</v>
      </c>
    </row>
    <row r="5432" spans="26:35">
      <c r="Z5432" s="9" t="s">
        <v>19391</v>
      </c>
      <c r="AA5432" s="9" t="s">
        <v>25104</v>
      </c>
      <c r="AB5432" s="9" t="s">
        <v>18782</v>
      </c>
      <c r="AC5432">
        <v>8.9</v>
      </c>
      <c r="AD5432" s="9" t="s">
        <v>19119</v>
      </c>
      <c r="AE5432" s="9" t="s">
        <v>25104</v>
      </c>
      <c r="AF5432" s="9" t="s">
        <v>18782</v>
      </c>
      <c r="AG5432" s="9" t="s">
        <v>3607</v>
      </c>
      <c r="AI5432" s="9" t="s">
        <v>19119</v>
      </c>
    </row>
    <row r="5433" spans="26:35">
      <c r="Z5433" s="9" t="s">
        <v>19549</v>
      </c>
      <c r="AA5433" s="9" t="s">
        <v>25104</v>
      </c>
      <c r="AB5433" s="9" t="s">
        <v>18782</v>
      </c>
      <c r="AC5433">
        <v>8.9</v>
      </c>
      <c r="AD5433" s="9" t="s">
        <v>19119</v>
      </c>
      <c r="AE5433" s="9" t="s">
        <v>25104</v>
      </c>
      <c r="AF5433" s="9" t="s">
        <v>18782</v>
      </c>
      <c r="AG5433" s="9" t="s">
        <v>100</v>
      </c>
      <c r="AI5433" s="9" t="s">
        <v>19119</v>
      </c>
    </row>
    <row r="5434" spans="26:35">
      <c r="Z5434" s="9" t="s">
        <v>19301</v>
      </c>
      <c r="AA5434" s="9" t="s">
        <v>25104</v>
      </c>
      <c r="AB5434" s="9" t="s">
        <v>18782</v>
      </c>
      <c r="AC5434">
        <v>8.9</v>
      </c>
      <c r="AD5434" s="9" t="s">
        <v>19119</v>
      </c>
      <c r="AE5434" s="9" t="s">
        <v>25111</v>
      </c>
      <c r="AF5434" s="9" t="s">
        <v>18782</v>
      </c>
      <c r="AG5434" s="9"/>
      <c r="AI5434" s="9" t="s">
        <v>19119</v>
      </c>
    </row>
    <row r="5435" spans="26:35">
      <c r="Z5435" s="9" t="s">
        <v>19267</v>
      </c>
      <c r="AA5435" s="9" t="s">
        <v>25103</v>
      </c>
      <c r="AB5435" s="9" t="s">
        <v>18781</v>
      </c>
      <c r="AC5435">
        <v>7.3</v>
      </c>
      <c r="AD5435" s="9" t="s">
        <v>19119</v>
      </c>
      <c r="AE5435" s="9" t="s">
        <v>25103</v>
      </c>
      <c r="AF5435" s="9" t="s">
        <v>18782</v>
      </c>
      <c r="AG5435" s="9" t="s">
        <v>100</v>
      </c>
      <c r="AI5435" s="9" t="s">
        <v>19119</v>
      </c>
    </row>
    <row r="5436" spans="26:35">
      <c r="Z5436" s="9" t="s">
        <v>19195</v>
      </c>
      <c r="AA5436" s="9" t="s">
        <v>25103</v>
      </c>
      <c r="AB5436" s="9" t="s">
        <v>18781</v>
      </c>
      <c r="AC5436">
        <v>7.3</v>
      </c>
      <c r="AD5436" s="9" t="s">
        <v>19119</v>
      </c>
      <c r="AE5436" s="9" t="s">
        <v>25103</v>
      </c>
      <c r="AF5436" s="9" t="s">
        <v>18782</v>
      </c>
      <c r="AG5436" s="9" t="s">
        <v>3607</v>
      </c>
      <c r="AI5436" s="9" t="s">
        <v>19119</v>
      </c>
    </row>
    <row r="5437" spans="26:35">
      <c r="Z5437" s="9" t="s">
        <v>20214</v>
      </c>
      <c r="AA5437" s="9" t="s">
        <v>25103</v>
      </c>
      <c r="AB5437" s="9" t="s">
        <v>18781</v>
      </c>
      <c r="AC5437">
        <v>7.3</v>
      </c>
      <c r="AD5437" s="9" t="s">
        <v>19119</v>
      </c>
      <c r="AE5437" s="9" t="s">
        <v>25103</v>
      </c>
      <c r="AF5437" s="9" t="s">
        <v>18782</v>
      </c>
      <c r="AG5437" s="9" t="s">
        <v>39</v>
      </c>
      <c r="AI5437" s="9" t="s">
        <v>19119</v>
      </c>
    </row>
    <row r="5438" spans="26:35">
      <c r="Z5438" s="9" t="s">
        <v>19328</v>
      </c>
      <c r="AA5438" s="9" t="s">
        <v>25103</v>
      </c>
      <c r="AB5438" s="9" t="s">
        <v>18781</v>
      </c>
      <c r="AC5438">
        <v>7.3</v>
      </c>
      <c r="AD5438" s="9" t="s">
        <v>19119</v>
      </c>
      <c r="AE5438" s="9" t="s">
        <v>25104</v>
      </c>
      <c r="AF5438" s="9" t="s">
        <v>18782</v>
      </c>
      <c r="AG5438" s="9" t="s">
        <v>3607</v>
      </c>
      <c r="AI5438" s="9" t="s">
        <v>19119</v>
      </c>
    </row>
    <row r="5439" spans="26:35">
      <c r="Z5439" s="9" t="s">
        <v>19162</v>
      </c>
      <c r="AA5439" s="9" t="s">
        <v>25103</v>
      </c>
      <c r="AB5439" s="9" t="s">
        <v>18781</v>
      </c>
      <c r="AD5439" s="9" t="s">
        <v>19119</v>
      </c>
      <c r="AE5439" s="9" t="s">
        <v>25104</v>
      </c>
      <c r="AF5439" s="9" t="s">
        <v>18782</v>
      </c>
      <c r="AG5439" s="9" t="s">
        <v>100</v>
      </c>
      <c r="AI5439" s="9" t="s">
        <v>19119</v>
      </c>
    </row>
    <row r="5440" spans="26:35">
      <c r="Z5440" s="9" t="s">
        <v>20758</v>
      </c>
      <c r="AA5440" s="9" t="s">
        <v>25103</v>
      </c>
      <c r="AB5440" s="9" t="s">
        <v>18781</v>
      </c>
      <c r="AD5440" s="9" t="s">
        <v>19119</v>
      </c>
      <c r="AE5440" s="9" t="s">
        <v>25109</v>
      </c>
      <c r="AF5440" s="9" t="s">
        <v>18782</v>
      </c>
      <c r="AG5440" s="9"/>
      <c r="AI5440" s="9" t="s">
        <v>19119</v>
      </c>
    </row>
    <row r="5441" spans="26:35">
      <c r="Z5441" s="9" t="s">
        <v>19664</v>
      </c>
      <c r="AA5441" s="9" t="s">
        <v>25103</v>
      </c>
      <c r="AB5441" s="9" t="s">
        <v>18781</v>
      </c>
      <c r="AD5441" s="9" t="s">
        <v>19119</v>
      </c>
      <c r="AE5441" s="9" t="s">
        <v>25105</v>
      </c>
      <c r="AF5441" s="9" t="s">
        <v>18780</v>
      </c>
      <c r="AG5441" s="9" t="s">
        <v>100</v>
      </c>
      <c r="AI5441" s="9" t="s">
        <v>19119</v>
      </c>
    </row>
    <row r="5442" spans="26:35">
      <c r="Z5442" s="9" t="s">
        <v>19303</v>
      </c>
      <c r="AA5442" s="9" t="s">
        <v>25103</v>
      </c>
      <c r="AB5442" s="9" t="s">
        <v>18781</v>
      </c>
      <c r="AD5442" s="9" t="s">
        <v>19119</v>
      </c>
      <c r="AE5442" s="9" t="s">
        <v>25105</v>
      </c>
      <c r="AF5442" s="9" t="s">
        <v>18780</v>
      </c>
      <c r="AG5442" s="9" t="s">
        <v>39</v>
      </c>
      <c r="AI5442" s="9" t="s">
        <v>19119</v>
      </c>
    </row>
    <row r="5443" spans="26:35">
      <c r="Z5443" s="9" t="s">
        <v>20188</v>
      </c>
      <c r="AA5443" s="9" t="s">
        <v>25103</v>
      </c>
      <c r="AB5443" s="9" t="s">
        <v>18780</v>
      </c>
      <c r="AC5443">
        <v>2.7</v>
      </c>
      <c r="AD5443" s="9" t="s">
        <v>19119</v>
      </c>
      <c r="AE5443" s="9" t="s">
        <v>25105</v>
      </c>
      <c r="AF5443" s="9" t="s">
        <v>18780</v>
      </c>
      <c r="AG5443" s="9" t="s">
        <v>987</v>
      </c>
      <c r="AI5443" s="9" t="s">
        <v>19119</v>
      </c>
    </row>
    <row r="5444" spans="26:35">
      <c r="Z5444" s="9" t="s">
        <v>21205</v>
      </c>
      <c r="AA5444" s="9" t="s">
        <v>25103</v>
      </c>
      <c r="AB5444" s="9" t="s">
        <v>18780</v>
      </c>
      <c r="AC5444">
        <v>2.7</v>
      </c>
      <c r="AD5444" s="9" t="s">
        <v>19119</v>
      </c>
      <c r="AE5444" s="9" t="s">
        <v>25107</v>
      </c>
      <c r="AF5444" s="9" t="s">
        <v>18780</v>
      </c>
      <c r="AG5444" s="9"/>
      <c r="AI5444" s="9" t="s">
        <v>19119</v>
      </c>
    </row>
    <row r="5445" spans="26:35">
      <c r="Z5445" s="9" t="s">
        <v>21206</v>
      </c>
      <c r="AA5445" s="9" t="s">
        <v>25103</v>
      </c>
      <c r="AB5445" s="9" t="s">
        <v>18780</v>
      </c>
      <c r="AC5445">
        <v>2.7</v>
      </c>
      <c r="AD5445" s="9" t="s">
        <v>19119</v>
      </c>
      <c r="AE5445" s="9" t="s">
        <v>25108</v>
      </c>
      <c r="AF5445" s="9" t="s">
        <v>18780</v>
      </c>
      <c r="AG5445" s="9" t="s">
        <v>100</v>
      </c>
      <c r="AI5445" s="9" t="s">
        <v>19119</v>
      </c>
    </row>
    <row r="5446" spans="26:35">
      <c r="Z5446" s="9" t="s">
        <v>21207</v>
      </c>
      <c r="AA5446" s="9" t="s">
        <v>25103</v>
      </c>
      <c r="AB5446" s="9" t="s">
        <v>18780</v>
      </c>
      <c r="AC5446">
        <v>2.7</v>
      </c>
      <c r="AD5446" s="9" t="s">
        <v>19119</v>
      </c>
      <c r="AE5446" s="9" t="s">
        <v>25108</v>
      </c>
      <c r="AF5446" s="9" t="s">
        <v>18780</v>
      </c>
      <c r="AG5446" s="9" t="s">
        <v>1176</v>
      </c>
      <c r="AI5446" s="9" t="s">
        <v>19119</v>
      </c>
    </row>
    <row r="5447" spans="26:35">
      <c r="Z5447" s="9" t="s">
        <v>21208</v>
      </c>
      <c r="AA5447" s="9" t="s">
        <v>25104</v>
      </c>
      <c r="AB5447" s="9" t="s">
        <v>18781</v>
      </c>
      <c r="AD5447" s="9" t="s">
        <v>19119</v>
      </c>
      <c r="AE5447" s="9" t="s">
        <v>25104</v>
      </c>
      <c r="AF5447" s="9" t="s">
        <v>18781</v>
      </c>
      <c r="AG5447" s="9" t="s">
        <v>3607</v>
      </c>
      <c r="AI5447" s="9" t="s">
        <v>19119</v>
      </c>
    </row>
    <row r="5448" spans="26:35">
      <c r="Z5448" s="9" t="s">
        <v>20649</v>
      </c>
      <c r="AA5448" s="9" t="s">
        <v>25104</v>
      </c>
      <c r="AB5448" s="9" t="s">
        <v>18781</v>
      </c>
      <c r="AD5448" s="9" t="s">
        <v>19119</v>
      </c>
      <c r="AE5448" s="9" t="s">
        <v>25104</v>
      </c>
      <c r="AF5448" s="9" t="s">
        <v>18781</v>
      </c>
      <c r="AG5448" s="9" t="s">
        <v>673</v>
      </c>
      <c r="AI5448" s="9" t="s">
        <v>19119</v>
      </c>
    </row>
    <row r="5449" spans="26:35">
      <c r="Z5449" s="9" t="s">
        <v>11015</v>
      </c>
      <c r="AA5449" s="9" t="s">
        <v>25104</v>
      </c>
      <c r="AB5449" s="9" t="s">
        <v>18781</v>
      </c>
      <c r="AD5449" s="9" t="s">
        <v>19119</v>
      </c>
      <c r="AE5449" s="9" t="s">
        <v>25104</v>
      </c>
      <c r="AF5449" s="9" t="s">
        <v>18782</v>
      </c>
      <c r="AG5449" s="9" t="s">
        <v>3607</v>
      </c>
      <c r="AI5449" s="9" t="s">
        <v>19119</v>
      </c>
    </row>
    <row r="5450" spans="26:35">
      <c r="Z5450" s="9" t="s">
        <v>20054</v>
      </c>
      <c r="AA5450" s="9" t="s">
        <v>25103</v>
      </c>
      <c r="AB5450" s="9" t="s">
        <v>18782</v>
      </c>
      <c r="AC5450">
        <v>5.6</v>
      </c>
      <c r="AD5450" s="9" t="s">
        <v>19119</v>
      </c>
      <c r="AE5450" s="9" t="s">
        <v>25103</v>
      </c>
      <c r="AF5450" s="9" t="s">
        <v>18782</v>
      </c>
      <c r="AG5450" s="9" t="s">
        <v>3607</v>
      </c>
      <c r="AI5450" s="9" t="s">
        <v>19119</v>
      </c>
    </row>
    <row r="5451" spans="26:35">
      <c r="Z5451" s="9" t="s">
        <v>19701</v>
      </c>
      <c r="AA5451" s="9" t="s">
        <v>25103</v>
      </c>
      <c r="AB5451" s="9" t="s">
        <v>18782</v>
      </c>
      <c r="AC5451">
        <v>5.6</v>
      </c>
      <c r="AD5451" s="9" t="s">
        <v>19119</v>
      </c>
      <c r="AE5451" s="9" t="s">
        <v>25103</v>
      </c>
      <c r="AF5451" s="9" t="s">
        <v>18780</v>
      </c>
      <c r="AG5451" s="9" t="s">
        <v>100</v>
      </c>
      <c r="AH5451">
        <v>8.4</v>
      </c>
      <c r="AI5451" s="9" t="s">
        <v>19119</v>
      </c>
    </row>
    <row r="5452" spans="26:35">
      <c r="Z5452" s="9" t="s">
        <v>20055</v>
      </c>
      <c r="AA5452" s="9" t="s">
        <v>25103</v>
      </c>
      <c r="AB5452" s="9" t="s">
        <v>18782</v>
      </c>
      <c r="AC5452">
        <v>5.6</v>
      </c>
      <c r="AD5452" s="9" t="s">
        <v>19119</v>
      </c>
      <c r="AE5452" s="9" t="s">
        <v>25103</v>
      </c>
      <c r="AF5452" s="9" t="s">
        <v>18781</v>
      </c>
      <c r="AG5452" s="9" t="s">
        <v>3909</v>
      </c>
      <c r="AI5452" s="9" t="s">
        <v>19119</v>
      </c>
    </row>
    <row r="5453" spans="26:35">
      <c r="Z5453" s="9" t="s">
        <v>19480</v>
      </c>
      <c r="AA5453" s="9" t="s">
        <v>25103</v>
      </c>
      <c r="AB5453" s="9" t="s">
        <v>18782</v>
      </c>
      <c r="AC5453">
        <v>5.6</v>
      </c>
      <c r="AD5453" s="9" t="s">
        <v>19119</v>
      </c>
      <c r="AE5453" s="9" t="s">
        <v>25103</v>
      </c>
      <c r="AF5453" s="9" t="s">
        <v>18781</v>
      </c>
      <c r="AG5453" s="9" t="s">
        <v>3607</v>
      </c>
      <c r="AI5453" s="9" t="s">
        <v>19119</v>
      </c>
    </row>
    <row r="5454" spans="26:35">
      <c r="Z5454" s="9" t="s">
        <v>21209</v>
      </c>
      <c r="AA5454" s="9" t="s">
        <v>25103</v>
      </c>
      <c r="AB5454" s="9" t="s">
        <v>18780</v>
      </c>
      <c r="AC5454">
        <v>7.6</v>
      </c>
      <c r="AD5454" s="9" t="s">
        <v>19119</v>
      </c>
      <c r="AE5454" s="9" t="s">
        <v>25104</v>
      </c>
      <c r="AF5454" s="9" t="s">
        <v>18782</v>
      </c>
      <c r="AG5454" s="9" t="s">
        <v>100</v>
      </c>
      <c r="AI5454" s="9" t="s">
        <v>19119</v>
      </c>
    </row>
    <row r="5455" spans="26:35">
      <c r="Z5455" s="9" t="s">
        <v>21210</v>
      </c>
      <c r="AA5455" s="9" t="s">
        <v>25103</v>
      </c>
      <c r="AB5455" s="9" t="s">
        <v>18780</v>
      </c>
      <c r="AC5455">
        <v>7.6</v>
      </c>
      <c r="AD5455" s="9" t="s">
        <v>19119</v>
      </c>
      <c r="AE5455" s="9" t="s">
        <v>25106</v>
      </c>
      <c r="AF5455" s="9" t="s">
        <v>18782</v>
      </c>
      <c r="AG5455" s="9" t="s">
        <v>620</v>
      </c>
      <c r="AH5455">
        <v>3.8</v>
      </c>
      <c r="AI5455" s="9" t="s">
        <v>19119</v>
      </c>
    </row>
    <row r="5456" spans="26:35">
      <c r="Z5456" s="9" t="s">
        <v>21211</v>
      </c>
      <c r="AA5456" s="9" t="s">
        <v>25103</v>
      </c>
      <c r="AB5456" s="9" t="s">
        <v>18780</v>
      </c>
      <c r="AC5456">
        <v>7.6</v>
      </c>
      <c r="AD5456" s="9" t="s">
        <v>19119</v>
      </c>
      <c r="AE5456" s="9" t="s">
        <v>25103</v>
      </c>
      <c r="AF5456" s="9" t="s">
        <v>18781</v>
      </c>
      <c r="AG5456" s="9" t="s">
        <v>3607</v>
      </c>
      <c r="AI5456" s="9" t="s">
        <v>19119</v>
      </c>
    </row>
    <row r="5457" spans="26:35">
      <c r="Z5457" s="9" t="s">
        <v>21212</v>
      </c>
      <c r="AA5457" s="9" t="s">
        <v>25103</v>
      </c>
      <c r="AB5457" s="9" t="s">
        <v>18780</v>
      </c>
      <c r="AC5457">
        <v>7.6</v>
      </c>
      <c r="AD5457" s="9" t="s">
        <v>19119</v>
      </c>
      <c r="AE5457" s="9" t="s">
        <v>25103</v>
      </c>
      <c r="AF5457" s="9" t="s">
        <v>18781</v>
      </c>
      <c r="AG5457" s="9" t="s">
        <v>100</v>
      </c>
      <c r="AI5457" s="9" t="s">
        <v>19119</v>
      </c>
    </row>
    <row r="5458" spans="26:35">
      <c r="Z5458" s="9"/>
      <c r="AA5458" s="9" t="s">
        <v>25103</v>
      </c>
      <c r="AB5458" s="9" t="s">
        <v>18780</v>
      </c>
      <c r="AC5458">
        <v>6.4</v>
      </c>
      <c r="AD5458" s="9" t="s">
        <v>19119</v>
      </c>
      <c r="AE5458" s="9" t="s">
        <v>25115</v>
      </c>
      <c r="AF5458" s="9" t="s">
        <v>18782</v>
      </c>
      <c r="AG5458" s="9" t="s">
        <v>3607</v>
      </c>
      <c r="AI5458" s="9" t="s">
        <v>19119</v>
      </c>
    </row>
    <row r="5459" spans="26:35">
      <c r="Z5459" s="9" t="s">
        <v>21213</v>
      </c>
      <c r="AA5459" s="9" t="s">
        <v>25106</v>
      </c>
      <c r="AB5459" s="9" t="s">
        <v>18782</v>
      </c>
      <c r="AC5459">
        <v>6.3</v>
      </c>
      <c r="AD5459" s="9" t="s">
        <v>19119</v>
      </c>
      <c r="AE5459" s="9" t="s">
        <v>25115</v>
      </c>
      <c r="AF5459" s="9" t="s">
        <v>18782</v>
      </c>
      <c r="AG5459" s="9" t="s">
        <v>100</v>
      </c>
      <c r="AI5459" s="9" t="s">
        <v>19119</v>
      </c>
    </row>
    <row r="5460" spans="26:35">
      <c r="Z5460" s="9" t="s">
        <v>20054</v>
      </c>
      <c r="AA5460" s="9" t="s">
        <v>25106</v>
      </c>
      <c r="AB5460" s="9" t="s">
        <v>18782</v>
      </c>
      <c r="AC5460">
        <v>6.3</v>
      </c>
      <c r="AD5460" s="9" t="s">
        <v>19119</v>
      </c>
      <c r="AE5460" s="9" t="s">
        <v>25103</v>
      </c>
      <c r="AF5460" s="9" t="s">
        <v>18782</v>
      </c>
      <c r="AG5460" s="9" t="s">
        <v>7642</v>
      </c>
      <c r="AI5460" s="9" t="s">
        <v>19119</v>
      </c>
    </row>
    <row r="5461" spans="26:35">
      <c r="Z5461" s="9" t="s">
        <v>20006</v>
      </c>
      <c r="AA5461" s="9" t="s">
        <v>25106</v>
      </c>
      <c r="AB5461" s="9" t="s">
        <v>18782</v>
      </c>
      <c r="AC5461">
        <v>6.3</v>
      </c>
      <c r="AD5461" s="9" t="s">
        <v>19119</v>
      </c>
      <c r="AE5461" s="9" t="s">
        <v>25103</v>
      </c>
      <c r="AF5461" s="9" t="s">
        <v>18781</v>
      </c>
      <c r="AG5461" s="9" t="s">
        <v>3909</v>
      </c>
      <c r="AI5461" s="9" t="s">
        <v>19119</v>
      </c>
    </row>
    <row r="5462" spans="26:35">
      <c r="Z5462" s="9" t="s">
        <v>21114</v>
      </c>
      <c r="AA5462" s="9" t="s">
        <v>25106</v>
      </c>
      <c r="AB5462" s="9" t="s">
        <v>18782</v>
      </c>
      <c r="AC5462">
        <v>6.3</v>
      </c>
      <c r="AD5462" s="9" t="s">
        <v>19119</v>
      </c>
      <c r="AE5462" s="9" t="s">
        <v>25103</v>
      </c>
      <c r="AF5462" s="9" t="s">
        <v>18781</v>
      </c>
      <c r="AG5462" s="9" t="s">
        <v>3607</v>
      </c>
      <c r="AI5462" s="9" t="s">
        <v>19119</v>
      </c>
    </row>
    <row r="5463" spans="26:35">
      <c r="Z5463" s="9" t="s">
        <v>21214</v>
      </c>
      <c r="AA5463" s="9" t="s">
        <v>25104</v>
      </c>
      <c r="AB5463" s="9" t="s">
        <v>18780</v>
      </c>
      <c r="AC5463">
        <v>7.9</v>
      </c>
      <c r="AD5463" s="9" t="s">
        <v>19119</v>
      </c>
      <c r="AE5463" s="9" t="s">
        <v>25104</v>
      </c>
      <c r="AF5463" s="9" t="s">
        <v>18782</v>
      </c>
      <c r="AG5463" s="9" t="s">
        <v>100</v>
      </c>
      <c r="AI5463" s="9" t="s">
        <v>19119</v>
      </c>
    </row>
    <row r="5464" spans="26:35">
      <c r="Z5464" s="9" t="s">
        <v>21215</v>
      </c>
      <c r="AA5464" s="9" t="s">
        <v>25104</v>
      </c>
      <c r="AB5464" s="9" t="s">
        <v>18780</v>
      </c>
      <c r="AC5464">
        <v>7.9</v>
      </c>
      <c r="AD5464" s="9" t="s">
        <v>19119</v>
      </c>
      <c r="AE5464" s="9" t="s">
        <v>25106</v>
      </c>
      <c r="AF5464" s="9" t="s">
        <v>18781</v>
      </c>
      <c r="AG5464" s="9" t="s">
        <v>3607</v>
      </c>
      <c r="AI5464" s="9" t="s">
        <v>19119</v>
      </c>
    </row>
    <row r="5465" spans="26:35">
      <c r="Z5465" s="9" t="s">
        <v>21216</v>
      </c>
      <c r="AA5465" s="9" t="s">
        <v>25104</v>
      </c>
      <c r="AB5465" s="9" t="s">
        <v>18780</v>
      </c>
      <c r="AC5465">
        <v>7.9</v>
      </c>
      <c r="AD5465" s="9" t="s">
        <v>19119</v>
      </c>
      <c r="AE5465" s="9" t="s">
        <v>25106</v>
      </c>
      <c r="AF5465" s="9" t="s">
        <v>18781</v>
      </c>
      <c r="AG5465" s="9" t="s">
        <v>100</v>
      </c>
      <c r="AI5465" s="9" t="s">
        <v>19119</v>
      </c>
    </row>
    <row r="5466" spans="26:35">
      <c r="Z5466" s="9" t="s">
        <v>21217</v>
      </c>
      <c r="AA5466" s="9" t="s">
        <v>25104</v>
      </c>
      <c r="AB5466" s="9" t="s">
        <v>18780</v>
      </c>
      <c r="AC5466">
        <v>7.9</v>
      </c>
      <c r="AD5466" s="9" t="s">
        <v>19119</v>
      </c>
      <c r="AE5466" s="9" t="s">
        <v>25103</v>
      </c>
      <c r="AF5466" s="9" t="s">
        <v>18781</v>
      </c>
      <c r="AG5466" s="9" t="s">
        <v>3909</v>
      </c>
      <c r="AH5466">
        <v>7</v>
      </c>
      <c r="AI5466" s="9" t="s">
        <v>19119</v>
      </c>
    </row>
    <row r="5467" spans="26:35">
      <c r="Z5467" s="9" t="s">
        <v>15589</v>
      </c>
      <c r="AA5467" s="9" t="s">
        <v>25103</v>
      </c>
      <c r="AB5467" s="9" t="s">
        <v>18780</v>
      </c>
      <c r="AC5467">
        <v>6.5</v>
      </c>
      <c r="AD5467" s="9" t="s">
        <v>19118</v>
      </c>
      <c r="AE5467" s="9" t="s">
        <v>25103</v>
      </c>
      <c r="AF5467" s="9" t="s">
        <v>18781</v>
      </c>
      <c r="AG5467" s="9" t="s">
        <v>3607</v>
      </c>
      <c r="AH5467">
        <v>7</v>
      </c>
      <c r="AI5467" s="9" t="s">
        <v>19119</v>
      </c>
    </row>
    <row r="5468" spans="26:35">
      <c r="Z5468" s="9" t="s">
        <v>20221</v>
      </c>
      <c r="AA5468" s="9" t="s">
        <v>25103</v>
      </c>
      <c r="AB5468" s="9" t="s">
        <v>18780</v>
      </c>
      <c r="AC5468">
        <v>6.5</v>
      </c>
      <c r="AD5468" s="9" t="s">
        <v>19118</v>
      </c>
      <c r="AE5468" s="9" t="s">
        <v>25103</v>
      </c>
      <c r="AF5468" s="9" t="s">
        <v>18781</v>
      </c>
      <c r="AG5468" s="9" t="s">
        <v>3909</v>
      </c>
      <c r="AI5468" s="9" t="s">
        <v>19119</v>
      </c>
    </row>
    <row r="5469" spans="26:35">
      <c r="Z5469" s="9" t="s">
        <v>19166</v>
      </c>
      <c r="AA5469" s="9" t="s">
        <v>25103</v>
      </c>
      <c r="AB5469" s="9" t="s">
        <v>18780</v>
      </c>
      <c r="AC5469">
        <v>6.5</v>
      </c>
      <c r="AD5469" s="9" t="s">
        <v>19118</v>
      </c>
      <c r="AE5469" s="9" t="s">
        <v>25103</v>
      </c>
      <c r="AF5469" s="9" t="s">
        <v>18781</v>
      </c>
      <c r="AG5469" s="9" t="s">
        <v>3607</v>
      </c>
      <c r="AI5469" s="9" t="s">
        <v>19119</v>
      </c>
    </row>
    <row r="5470" spans="26:35">
      <c r="Z5470" s="9" t="s">
        <v>19218</v>
      </c>
      <c r="AA5470" s="9" t="s">
        <v>25103</v>
      </c>
      <c r="AB5470" s="9" t="s">
        <v>18780</v>
      </c>
      <c r="AC5470">
        <v>6.5</v>
      </c>
      <c r="AD5470" s="9" t="s">
        <v>19118</v>
      </c>
      <c r="AE5470" s="9" t="s">
        <v>25111</v>
      </c>
      <c r="AF5470" s="9" t="s">
        <v>18782</v>
      </c>
      <c r="AG5470" s="9"/>
      <c r="AI5470" s="9" t="s">
        <v>19119</v>
      </c>
    </row>
    <row r="5471" spans="26:35">
      <c r="Z5471" s="9" t="s">
        <v>21218</v>
      </c>
      <c r="AA5471" s="9" t="s">
        <v>25108</v>
      </c>
      <c r="AB5471" s="9" t="s">
        <v>18782</v>
      </c>
      <c r="AC5471">
        <v>7.4</v>
      </c>
      <c r="AD5471" s="9" t="s">
        <v>19118</v>
      </c>
      <c r="AE5471" s="9" t="s">
        <v>25103</v>
      </c>
      <c r="AF5471" s="9" t="s">
        <v>18782</v>
      </c>
      <c r="AG5471" s="9" t="s">
        <v>3607</v>
      </c>
      <c r="AI5471" s="9" t="s">
        <v>19119</v>
      </c>
    </row>
    <row r="5472" spans="26:35">
      <c r="Z5472" s="9" t="s">
        <v>21219</v>
      </c>
      <c r="AA5472" s="9" t="s">
        <v>25108</v>
      </c>
      <c r="AB5472" s="9" t="s">
        <v>18782</v>
      </c>
      <c r="AC5472">
        <v>7.4</v>
      </c>
      <c r="AD5472" s="9" t="s">
        <v>19118</v>
      </c>
      <c r="AE5472" s="9" t="s">
        <v>25103</v>
      </c>
      <c r="AF5472" s="9" t="s">
        <v>18782</v>
      </c>
      <c r="AG5472" s="9" t="s">
        <v>100</v>
      </c>
      <c r="AI5472" s="9" t="s">
        <v>19119</v>
      </c>
    </row>
    <row r="5473" spans="26:35">
      <c r="Z5473" s="9" t="s">
        <v>20295</v>
      </c>
      <c r="AA5473" s="9" t="s">
        <v>25108</v>
      </c>
      <c r="AB5473" s="9" t="s">
        <v>18782</v>
      </c>
      <c r="AC5473">
        <v>7.4</v>
      </c>
      <c r="AD5473" s="9" t="s">
        <v>19118</v>
      </c>
      <c r="AE5473" s="9" t="s">
        <v>25115</v>
      </c>
      <c r="AF5473" s="9" t="s">
        <v>18782</v>
      </c>
      <c r="AG5473" s="9" t="s">
        <v>3607</v>
      </c>
      <c r="AI5473" s="9" t="s">
        <v>19119</v>
      </c>
    </row>
    <row r="5474" spans="26:35">
      <c r="Z5474" s="9" t="s">
        <v>21220</v>
      </c>
      <c r="AA5474" s="9" t="s">
        <v>25108</v>
      </c>
      <c r="AB5474" s="9" t="s">
        <v>18782</v>
      </c>
      <c r="AC5474">
        <v>7.4</v>
      </c>
      <c r="AD5474" s="9" t="s">
        <v>19118</v>
      </c>
      <c r="AE5474" s="9" t="s">
        <v>25115</v>
      </c>
      <c r="AF5474" s="9" t="s">
        <v>18782</v>
      </c>
      <c r="AG5474" s="9" t="s">
        <v>13703</v>
      </c>
      <c r="AI5474" s="9" t="s">
        <v>19119</v>
      </c>
    </row>
    <row r="5475" spans="26:35">
      <c r="Z5475" s="9" t="s">
        <v>21221</v>
      </c>
      <c r="AA5475" s="9" t="s">
        <v>25103</v>
      </c>
      <c r="AB5475" s="9" t="s">
        <v>18780</v>
      </c>
      <c r="AC5475">
        <v>4.5</v>
      </c>
      <c r="AD5475" s="9" t="s">
        <v>19118</v>
      </c>
      <c r="AE5475" s="9" t="s">
        <v>25112</v>
      </c>
      <c r="AF5475" s="9" t="s">
        <v>18782</v>
      </c>
      <c r="AG5475" s="9" t="s">
        <v>100</v>
      </c>
      <c r="AI5475" s="9" t="s">
        <v>19119</v>
      </c>
    </row>
    <row r="5476" spans="26:35">
      <c r="Z5476" s="9" t="s">
        <v>20923</v>
      </c>
      <c r="AA5476" s="9" t="s">
        <v>25103</v>
      </c>
      <c r="AB5476" s="9" t="s">
        <v>18780</v>
      </c>
      <c r="AC5476">
        <v>4.5</v>
      </c>
      <c r="AD5476" s="9" t="s">
        <v>19118</v>
      </c>
      <c r="AE5476" s="9" t="s">
        <v>25103</v>
      </c>
      <c r="AF5476" s="9" t="s">
        <v>18782</v>
      </c>
      <c r="AG5476" s="9" t="s">
        <v>620</v>
      </c>
      <c r="AI5476" s="9" t="s">
        <v>19119</v>
      </c>
    </row>
    <row r="5477" spans="26:35">
      <c r="Z5477" s="9" t="s">
        <v>20924</v>
      </c>
      <c r="AA5477" s="9" t="s">
        <v>25103</v>
      </c>
      <c r="AB5477" s="9" t="s">
        <v>18780</v>
      </c>
      <c r="AC5477">
        <v>4.5</v>
      </c>
      <c r="AD5477" s="9" t="s">
        <v>19118</v>
      </c>
      <c r="AE5477" s="9" t="s">
        <v>25107</v>
      </c>
      <c r="AF5477" s="9" t="s">
        <v>18780</v>
      </c>
      <c r="AG5477" s="9" t="s">
        <v>100</v>
      </c>
      <c r="AI5477" s="9" t="s">
        <v>19119</v>
      </c>
    </row>
    <row r="5478" spans="26:35">
      <c r="Z5478" s="9" t="s">
        <v>21222</v>
      </c>
      <c r="AA5478" s="9" t="s">
        <v>25103</v>
      </c>
      <c r="AB5478" s="9" t="s">
        <v>18780</v>
      </c>
      <c r="AC5478">
        <v>4.5</v>
      </c>
      <c r="AD5478" s="9" t="s">
        <v>19118</v>
      </c>
      <c r="AE5478" s="9" t="s">
        <v>25105</v>
      </c>
      <c r="AF5478" s="9" t="s">
        <v>18780</v>
      </c>
      <c r="AG5478" s="9" t="s">
        <v>1000</v>
      </c>
      <c r="AH5478">
        <v>6.5</v>
      </c>
      <c r="AI5478" s="9" t="s">
        <v>19118</v>
      </c>
    </row>
    <row r="5479" spans="26:35">
      <c r="Z5479" s="9" t="s">
        <v>19198</v>
      </c>
      <c r="AA5479" s="9" t="s">
        <v>25104</v>
      </c>
      <c r="AB5479" s="9" t="s">
        <v>18782</v>
      </c>
      <c r="AD5479" s="9" t="s">
        <v>19119</v>
      </c>
      <c r="AE5479" s="9" t="s">
        <v>25108</v>
      </c>
      <c r="AF5479" s="9" t="s">
        <v>18780</v>
      </c>
      <c r="AG5479" s="9"/>
      <c r="AI5479" s="9" t="s">
        <v>19119</v>
      </c>
    </row>
    <row r="5480" spans="26:35">
      <c r="Z5480" s="9" t="s">
        <v>19290</v>
      </c>
      <c r="AA5480" s="9" t="s">
        <v>25104</v>
      </c>
      <c r="AB5480" s="9" t="s">
        <v>18782</v>
      </c>
      <c r="AD5480" s="9" t="s">
        <v>19119</v>
      </c>
      <c r="AE5480" s="9" t="s">
        <v>25105</v>
      </c>
      <c r="AF5480" s="9" t="s">
        <v>18780</v>
      </c>
      <c r="AG5480" s="9" t="s">
        <v>100</v>
      </c>
      <c r="AI5480" s="9" t="s">
        <v>19119</v>
      </c>
    </row>
    <row r="5481" spans="26:35">
      <c r="Z5481" s="9" t="s">
        <v>19332</v>
      </c>
      <c r="AA5481" s="9" t="s">
        <v>25104</v>
      </c>
      <c r="AB5481" s="9" t="s">
        <v>18782</v>
      </c>
      <c r="AD5481" s="9" t="s">
        <v>19119</v>
      </c>
      <c r="AE5481" s="9" t="s">
        <v>25105</v>
      </c>
      <c r="AF5481" s="9" t="s">
        <v>18782</v>
      </c>
      <c r="AG5481" s="9"/>
      <c r="AI5481" s="9" t="s">
        <v>19119</v>
      </c>
    </row>
    <row r="5482" spans="26:35">
      <c r="Z5482" s="9" t="s">
        <v>20545</v>
      </c>
      <c r="AA5482" s="9" t="s">
        <v>25104</v>
      </c>
      <c r="AB5482" s="9" t="s">
        <v>18782</v>
      </c>
      <c r="AD5482" s="9" t="s">
        <v>19119</v>
      </c>
      <c r="AE5482" s="9" t="s">
        <v>25103</v>
      </c>
      <c r="AF5482" s="9" t="s">
        <v>18781</v>
      </c>
      <c r="AG5482" s="9" t="s">
        <v>3607</v>
      </c>
      <c r="AI5482" s="9" t="s">
        <v>19119</v>
      </c>
    </row>
    <row r="5483" spans="26:35">
      <c r="Z5483" s="9" t="s">
        <v>19640</v>
      </c>
      <c r="AA5483" s="9" t="s">
        <v>25106</v>
      </c>
      <c r="AB5483" s="9" t="s">
        <v>18782</v>
      </c>
      <c r="AC5483">
        <v>7.1</v>
      </c>
      <c r="AD5483" s="9" t="s">
        <v>19119</v>
      </c>
      <c r="AE5483" s="9" t="s">
        <v>25103</v>
      </c>
      <c r="AF5483" s="9" t="s">
        <v>18781</v>
      </c>
      <c r="AG5483" s="9" t="s">
        <v>100</v>
      </c>
      <c r="AI5483" s="9" t="s">
        <v>19119</v>
      </c>
    </row>
    <row r="5484" spans="26:35">
      <c r="Z5484" s="9" t="s">
        <v>4836</v>
      </c>
      <c r="AA5484" s="9" t="s">
        <v>25106</v>
      </c>
      <c r="AB5484" s="9" t="s">
        <v>18782</v>
      </c>
      <c r="AC5484">
        <v>7.1</v>
      </c>
      <c r="AD5484" s="9" t="s">
        <v>19119</v>
      </c>
      <c r="AE5484" s="9" t="s">
        <v>25108</v>
      </c>
      <c r="AF5484" s="9" t="s">
        <v>18780</v>
      </c>
      <c r="AG5484" s="9" t="s">
        <v>100</v>
      </c>
      <c r="AH5484">
        <v>6.8</v>
      </c>
      <c r="AI5484" s="9" t="s">
        <v>19118</v>
      </c>
    </row>
    <row r="5485" spans="26:35">
      <c r="Z5485" s="9" t="s">
        <v>19426</v>
      </c>
      <c r="AA5485" s="9" t="s">
        <v>25106</v>
      </c>
      <c r="AB5485" s="9" t="s">
        <v>18782</v>
      </c>
      <c r="AC5485">
        <v>7.1</v>
      </c>
      <c r="AD5485" s="9" t="s">
        <v>19119</v>
      </c>
      <c r="AE5485" s="9" t="s">
        <v>25106</v>
      </c>
      <c r="AF5485" s="9" t="s">
        <v>18781</v>
      </c>
      <c r="AG5485" s="9" t="s">
        <v>3909</v>
      </c>
      <c r="AI5485" s="9" t="s">
        <v>19119</v>
      </c>
    </row>
    <row r="5486" spans="26:35">
      <c r="Z5486" s="9" t="s">
        <v>19190</v>
      </c>
      <c r="AA5486" s="9" t="s">
        <v>25103</v>
      </c>
      <c r="AB5486" s="9" t="s">
        <v>18780</v>
      </c>
      <c r="AC5486">
        <v>7</v>
      </c>
      <c r="AD5486" s="9" t="s">
        <v>19118</v>
      </c>
      <c r="AE5486" s="9" t="s">
        <v>25106</v>
      </c>
      <c r="AF5486" s="9" t="s">
        <v>18781</v>
      </c>
      <c r="AG5486" s="9" t="s">
        <v>3607</v>
      </c>
      <c r="AI5486" s="9" t="s">
        <v>19119</v>
      </c>
    </row>
    <row r="5487" spans="26:35">
      <c r="Z5487" s="9" t="s">
        <v>18903</v>
      </c>
      <c r="AA5487" s="9" t="s">
        <v>25103</v>
      </c>
      <c r="AB5487" s="9" t="s">
        <v>18780</v>
      </c>
      <c r="AC5487">
        <v>7</v>
      </c>
      <c r="AD5487" s="9" t="s">
        <v>19118</v>
      </c>
      <c r="AE5487" s="9" t="s">
        <v>25106</v>
      </c>
      <c r="AF5487" s="9" t="s">
        <v>18781</v>
      </c>
      <c r="AG5487" s="9" t="s">
        <v>100</v>
      </c>
      <c r="AI5487" s="9" t="s">
        <v>19119</v>
      </c>
    </row>
    <row r="5488" spans="26:35">
      <c r="Z5488" s="9" t="s">
        <v>19189</v>
      </c>
      <c r="AA5488" s="9" t="s">
        <v>25103</v>
      </c>
      <c r="AB5488" s="9" t="s">
        <v>18780</v>
      </c>
      <c r="AC5488">
        <v>7</v>
      </c>
      <c r="AD5488" s="9" t="s">
        <v>19118</v>
      </c>
      <c r="AE5488" s="9" t="s">
        <v>25105</v>
      </c>
      <c r="AF5488" s="9" t="s">
        <v>18780</v>
      </c>
      <c r="AG5488" s="9" t="s">
        <v>620</v>
      </c>
      <c r="AI5488" s="9" t="s">
        <v>19119</v>
      </c>
    </row>
    <row r="5489" spans="26:35">
      <c r="Z5489" s="9" t="s">
        <v>21223</v>
      </c>
      <c r="AA5489" s="9" t="s">
        <v>25103</v>
      </c>
      <c r="AB5489" s="9" t="s">
        <v>18780</v>
      </c>
      <c r="AC5489">
        <v>7</v>
      </c>
      <c r="AD5489" s="9" t="s">
        <v>19118</v>
      </c>
      <c r="AE5489" s="9" t="s">
        <v>25103</v>
      </c>
      <c r="AF5489" s="9" t="s">
        <v>18780</v>
      </c>
      <c r="AG5489" s="9" t="s">
        <v>100</v>
      </c>
      <c r="AH5489">
        <v>7.5</v>
      </c>
      <c r="AI5489" s="9" t="s">
        <v>19119</v>
      </c>
    </row>
    <row r="5490" spans="26:35">
      <c r="Z5490" s="9" t="s">
        <v>21224</v>
      </c>
      <c r="AA5490" s="9" t="s">
        <v>25106</v>
      </c>
      <c r="AB5490" s="9" t="s">
        <v>18781</v>
      </c>
      <c r="AD5490" s="9" t="s">
        <v>19119</v>
      </c>
      <c r="AE5490" s="9" t="s">
        <v>25103</v>
      </c>
      <c r="AF5490" s="9" t="s">
        <v>18780</v>
      </c>
      <c r="AG5490" s="9" t="s">
        <v>7642</v>
      </c>
      <c r="AH5490">
        <v>7.5</v>
      </c>
      <c r="AI5490" s="9" t="s">
        <v>19119</v>
      </c>
    </row>
    <row r="5491" spans="26:35">
      <c r="Z5491" s="9" t="s">
        <v>21225</v>
      </c>
      <c r="AA5491" s="9" t="s">
        <v>25106</v>
      </c>
      <c r="AB5491" s="9" t="s">
        <v>18781</v>
      </c>
      <c r="AD5491" s="9" t="s">
        <v>19119</v>
      </c>
      <c r="AE5491" s="9" t="s">
        <v>25108</v>
      </c>
      <c r="AF5491" s="9" t="s">
        <v>18780</v>
      </c>
      <c r="AG5491" s="9" t="s">
        <v>100</v>
      </c>
      <c r="AI5491" s="9" t="s">
        <v>19119</v>
      </c>
    </row>
    <row r="5492" spans="26:35">
      <c r="Z5492" s="9" t="s">
        <v>21226</v>
      </c>
      <c r="AA5492" s="9" t="s">
        <v>25106</v>
      </c>
      <c r="AB5492" s="9" t="s">
        <v>18781</v>
      </c>
      <c r="AD5492" s="9" t="s">
        <v>19119</v>
      </c>
      <c r="AE5492" s="9" t="s">
        <v>25105</v>
      </c>
      <c r="AF5492" s="9" t="s">
        <v>18782</v>
      </c>
      <c r="AG5492" s="9" t="s">
        <v>100</v>
      </c>
      <c r="AH5492">
        <v>5.8</v>
      </c>
      <c r="AI5492" s="9" t="s">
        <v>19119</v>
      </c>
    </row>
    <row r="5493" spans="26:35">
      <c r="Z5493" s="9" t="s">
        <v>21227</v>
      </c>
      <c r="AA5493" s="9" t="s">
        <v>25103</v>
      </c>
      <c r="AB5493" s="9" t="s">
        <v>18780</v>
      </c>
      <c r="AC5493">
        <v>8.4</v>
      </c>
      <c r="AD5493" s="9" t="s">
        <v>19119</v>
      </c>
      <c r="AE5493" s="9" t="s">
        <v>25105</v>
      </c>
      <c r="AF5493" s="9" t="s">
        <v>18780</v>
      </c>
      <c r="AG5493" s="9" t="s">
        <v>100</v>
      </c>
      <c r="AH5493">
        <v>7.4</v>
      </c>
      <c r="AI5493" s="9" t="s">
        <v>19118</v>
      </c>
    </row>
    <row r="5494" spans="26:35">
      <c r="Z5494" s="9" t="s">
        <v>19264</v>
      </c>
      <c r="AA5494" s="9" t="s">
        <v>25103</v>
      </c>
      <c r="AB5494" s="9" t="s">
        <v>18780</v>
      </c>
      <c r="AC5494">
        <v>8.4</v>
      </c>
      <c r="AD5494" s="9" t="s">
        <v>19119</v>
      </c>
      <c r="AE5494" s="9" t="s">
        <v>25104</v>
      </c>
      <c r="AF5494" s="9" t="s">
        <v>18781</v>
      </c>
      <c r="AG5494" s="9" t="s">
        <v>3607</v>
      </c>
      <c r="AI5494" s="9" t="s">
        <v>19119</v>
      </c>
    </row>
    <row r="5495" spans="26:35">
      <c r="Z5495" s="9" t="s">
        <v>21228</v>
      </c>
      <c r="AA5495" s="9" t="s">
        <v>25103</v>
      </c>
      <c r="AB5495" s="9" t="s">
        <v>18780</v>
      </c>
      <c r="AC5495">
        <v>8.4</v>
      </c>
      <c r="AD5495" s="9" t="s">
        <v>19119</v>
      </c>
      <c r="AE5495" s="9" t="s">
        <v>25104</v>
      </c>
      <c r="AF5495" s="9" t="s">
        <v>18781</v>
      </c>
      <c r="AG5495" s="9" t="s">
        <v>39</v>
      </c>
      <c r="AI5495" s="9" t="s">
        <v>19119</v>
      </c>
    </row>
    <row r="5496" spans="26:35">
      <c r="Z5496" s="9" t="s">
        <v>21229</v>
      </c>
      <c r="AA5496" s="9" t="s">
        <v>25103</v>
      </c>
      <c r="AB5496" s="9" t="s">
        <v>18780</v>
      </c>
      <c r="AC5496">
        <v>8.4</v>
      </c>
      <c r="AD5496" s="9" t="s">
        <v>19119</v>
      </c>
      <c r="AE5496" s="9" t="s">
        <v>25104</v>
      </c>
      <c r="AF5496" s="9" t="s">
        <v>18781</v>
      </c>
      <c r="AG5496" s="9" t="s">
        <v>1000</v>
      </c>
      <c r="AI5496" s="9" t="s">
        <v>19119</v>
      </c>
    </row>
    <row r="5497" spans="26:35">
      <c r="Z5497" s="9" t="s">
        <v>19758</v>
      </c>
      <c r="AA5497" s="9" t="s">
        <v>25103</v>
      </c>
      <c r="AB5497" s="9" t="s">
        <v>18780</v>
      </c>
      <c r="AC5497">
        <v>5.7</v>
      </c>
      <c r="AD5497" s="9" t="s">
        <v>19119</v>
      </c>
      <c r="AE5497" s="9" t="s">
        <v>25106</v>
      </c>
      <c r="AF5497" s="9" t="s">
        <v>18781</v>
      </c>
      <c r="AG5497" s="9" t="s">
        <v>3909</v>
      </c>
      <c r="AH5497">
        <v>3.6</v>
      </c>
      <c r="AI5497" s="9" t="s">
        <v>19119</v>
      </c>
    </row>
    <row r="5498" spans="26:35">
      <c r="Z5498" s="9" t="s">
        <v>21230</v>
      </c>
      <c r="AA5498" s="9" t="s">
        <v>25103</v>
      </c>
      <c r="AB5498" s="9" t="s">
        <v>18780</v>
      </c>
      <c r="AC5498">
        <v>5.7</v>
      </c>
      <c r="AD5498" s="9" t="s">
        <v>19119</v>
      </c>
      <c r="AE5498" s="9" t="s">
        <v>25106</v>
      </c>
      <c r="AF5498" s="9" t="s">
        <v>18781</v>
      </c>
      <c r="AG5498" s="9" t="s">
        <v>3607</v>
      </c>
      <c r="AH5498">
        <v>3.6</v>
      </c>
      <c r="AI5498" s="9" t="s">
        <v>19119</v>
      </c>
    </row>
    <row r="5499" spans="26:35">
      <c r="Z5499" s="9" t="s">
        <v>20838</v>
      </c>
      <c r="AA5499" s="9" t="s">
        <v>25103</v>
      </c>
      <c r="AB5499" s="9" t="s">
        <v>18780</v>
      </c>
      <c r="AC5499">
        <v>5.7</v>
      </c>
      <c r="AD5499" s="9" t="s">
        <v>19119</v>
      </c>
      <c r="AE5499" s="9" t="s">
        <v>25103</v>
      </c>
      <c r="AF5499" s="9" t="s">
        <v>18782</v>
      </c>
      <c r="AG5499" s="9" t="s">
        <v>3607</v>
      </c>
      <c r="AI5499" s="9" t="s">
        <v>19119</v>
      </c>
    </row>
    <row r="5500" spans="26:35">
      <c r="Z5500" s="9" t="s">
        <v>21163</v>
      </c>
      <c r="AA5500" s="9" t="s">
        <v>25103</v>
      </c>
      <c r="AB5500" s="9" t="s">
        <v>18780</v>
      </c>
      <c r="AC5500">
        <v>5.7</v>
      </c>
      <c r="AD5500" s="9" t="s">
        <v>19119</v>
      </c>
      <c r="AE5500" s="9" t="s">
        <v>25103</v>
      </c>
      <c r="AF5500" s="9" t="s">
        <v>18782</v>
      </c>
      <c r="AG5500" s="9" t="s">
        <v>1176</v>
      </c>
      <c r="AI5500" s="9" t="s">
        <v>19119</v>
      </c>
    </row>
    <row r="5501" spans="26:35">
      <c r="Z5501" s="9" t="s">
        <v>19162</v>
      </c>
      <c r="AA5501" s="9" t="s">
        <v>25104</v>
      </c>
      <c r="AB5501" s="9" t="s">
        <v>18780</v>
      </c>
      <c r="AC5501">
        <v>6.8</v>
      </c>
      <c r="AD5501" s="9" t="s">
        <v>19119</v>
      </c>
      <c r="AE5501" s="9" t="s">
        <v>25104</v>
      </c>
      <c r="AF5501" s="9" t="s">
        <v>18781</v>
      </c>
      <c r="AG5501" s="9" t="s">
        <v>3607</v>
      </c>
      <c r="AI5501" s="9" t="s">
        <v>19119</v>
      </c>
    </row>
    <row r="5502" spans="26:35">
      <c r="Z5502" s="9" t="s">
        <v>16905</v>
      </c>
      <c r="AA5502" s="9" t="s">
        <v>25104</v>
      </c>
      <c r="AB5502" s="9" t="s">
        <v>18780</v>
      </c>
      <c r="AC5502">
        <v>6.8</v>
      </c>
      <c r="AD5502" s="9" t="s">
        <v>19119</v>
      </c>
      <c r="AE5502" s="9" t="s">
        <v>25104</v>
      </c>
      <c r="AF5502" s="9" t="s">
        <v>18781</v>
      </c>
      <c r="AG5502" s="9" t="s">
        <v>100</v>
      </c>
      <c r="AI5502" s="9" t="s">
        <v>19119</v>
      </c>
    </row>
    <row r="5503" spans="26:35">
      <c r="Z5503" s="9" t="s">
        <v>19663</v>
      </c>
      <c r="AA5503" s="9" t="s">
        <v>25104</v>
      </c>
      <c r="AB5503" s="9" t="s">
        <v>18780</v>
      </c>
      <c r="AC5503">
        <v>6.8</v>
      </c>
      <c r="AD5503" s="9" t="s">
        <v>19119</v>
      </c>
      <c r="AE5503" s="9" t="s">
        <v>25106</v>
      </c>
      <c r="AF5503" s="9" t="s">
        <v>18780</v>
      </c>
      <c r="AG5503" s="9" t="s">
        <v>3064</v>
      </c>
      <c r="AH5503">
        <v>8.6</v>
      </c>
      <c r="AI5503" s="9" t="s">
        <v>19119</v>
      </c>
    </row>
    <row r="5504" spans="26:35">
      <c r="Z5504" s="9" t="s">
        <v>21231</v>
      </c>
      <c r="AA5504" s="9" t="s">
        <v>25104</v>
      </c>
      <c r="AB5504" s="9" t="s">
        <v>18780</v>
      </c>
      <c r="AC5504">
        <v>6.8</v>
      </c>
      <c r="AD5504" s="9" t="s">
        <v>19119</v>
      </c>
      <c r="AE5504" s="9" t="s">
        <v>25106</v>
      </c>
      <c r="AF5504" s="9" t="s">
        <v>18780</v>
      </c>
      <c r="AG5504" s="9" t="s">
        <v>100</v>
      </c>
      <c r="AH5504">
        <v>8.6</v>
      </c>
      <c r="AI5504" s="9" t="s">
        <v>19119</v>
      </c>
    </row>
    <row r="5505" spans="26:35">
      <c r="Z5505" s="9" t="s">
        <v>18829</v>
      </c>
      <c r="AA5505" s="9" t="s">
        <v>25104</v>
      </c>
      <c r="AB5505" s="9" t="s">
        <v>18780</v>
      </c>
      <c r="AC5505">
        <v>5.6</v>
      </c>
      <c r="AD5505" s="9" t="s">
        <v>19119</v>
      </c>
      <c r="AE5505" s="9" t="s">
        <v>25108</v>
      </c>
      <c r="AF5505" s="9" t="s">
        <v>18782</v>
      </c>
      <c r="AG5505" s="9"/>
      <c r="AI5505" s="9" t="s">
        <v>19119</v>
      </c>
    </row>
    <row r="5506" spans="26:35">
      <c r="Z5506" s="9" t="s">
        <v>19137</v>
      </c>
      <c r="AA5506" s="9" t="s">
        <v>25104</v>
      </c>
      <c r="AB5506" s="9" t="s">
        <v>18780</v>
      </c>
      <c r="AC5506">
        <v>5.6</v>
      </c>
      <c r="AD5506" s="9" t="s">
        <v>19119</v>
      </c>
      <c r="AE5506" s="9" t="s">
        <v>25103</v>
      </c>
      <c r="AF5506" s="9" t="s">
        <v>18782</v>
      </c>
      <c r="AG5506" s="9" t="s">
        <v>3909</v>
      </c>
      <c r="AI5506" s="9" t="s">
        <v>19119</v>
      </c>
    </row>
    <row r="5507" spans="26:35">
      <c r="Z5507" s="9" t="s">
        <v>21232</v>
      </c>
      <c r="AA5507" s="9" t="s">
        <v>25104</v>
      </c>
      <c r="AB5507" s="9" t="s">
        <v>18780</v>
      </c>
      <c r="AC5507">
        <v>5.6</v>
      </c>
      <c r="AD5507" s="9" t="s">
        <v>19119</v>
      </c>
      <c r="AE5507" s="9" t="s">
        <v>25107</v>
      </c>
      <c r="AF5507" s="9" t="s">
        <v>18780</v>
      </c>
      <c r="AG5507" s="9"/>
      <c r="AI5507" s="9" t="s">
        <v>19119</v>
      </c>
    </row>
    <row r="5508" spans="26:35">
      <c r="Z5508" s="9" t="s">
        <v>21233</v>
      </c>
      <c r="AA5508" s="9" t="s">
        <v>25104</v>
      </c>
      <c r="AB5508" s="9" t="s">
        <v>18780</v>
      </c>
      <c r="AC5508">
        <v>5.6</v>
      </c>
      <c r="AD5508" s="9" t="s">
        <v>19119</v>
      </c>
      <c r="AE5508" s="9" t="s">
        <v>25107</v>
      </c>
      <c r="AF5508" s="9" t="s">
        <v>18782</v>
      </c>
      <c r="AG5508" s="9"/>
      <c r="AI5508" s="9" t="s">
        <v>19119</v>
      </c>
    </row>
    <row r="5509" spans="26:35">
      <c r="Z5509" s="9" t="s">
        <v>19226</v>
      </c>
      <c r="AA5509" s="9" t="s">
        <v>25103</v>
      </c>
      <c r="AB5509" s="9" t="s">
        <v>18780</v>
      </c>
      <c r="AC5509">
        <v>7.9</v>
      </c>
      <c r="AD5509" s="9" t="s">
        <v>19119</v>
      </c>
      <c r="AE5509" s="9" t="s">
        <v>25103</v>
      </c>
      <c r="AF5509" s="9" t="s">
        <v>18780</v>
      </c>
      <c r="AG5509" s="9" t="s">
        <v>3909</v>
      </c>
      <c r="AI5509" s="9" t="s">
        <v>19119</v>
      </c>
    </row>
    <row r="5510" spans="26:35">
      <c r="Z5510" s="9" t="s">
        <v>19603</v>
      </c>
      <c r="AA5510" s="9" t="s">
        <v>25103</v>
      </c>
      <c r="AB5510" s="9" t="s">
        <v>18780</v>
      </c>
      <c r="AC5510">
        <v>7.9</v>
      </c>
      <c r="AD5510" s="9" t="s">
        <v>19119</v>
      </c>
      <c r="AE5510" s="9" t="s">
        <v>25103</v>
      </c>
      <c r="AF5510" s="9" t="s">
        <v>18780</v>
      </c>
      <c r="AG5510" s="9" t="s">
        <v>25099</v>
      </c>
      <c r="AI5510" s="9" t="s">
        <v>19119</v>
      </c>
    </row>
    <row r="5511" spans="26:35">
      <c r="Z5511" s="9" t="s">
        <v>19180</v>
      </c>
      <c r="AA5511" s="9" t="s">
        <v>25103</v>
      </c>
      <c r="AB5511" s="9" t="s">
        <v>18780</v>
      </c>
      <c r="AC5511">
        <v>7.9</v>
      </c>
      <c r="AD5511" s="9" t="s">
        <v>19119</v>
      </c>
      <c r="AE5511" s="9" t="s">
        <v>25103</v>
      </c>
      <c r="AF5511" s="9" t="s">
        <v>18781</v>
      </c>
      <c r="AG5511" s="9" t="s">
        <v>3607</v>
      </c>
      <c r="AI5511" s="9" t="s">
        <v>19119</v>
      </c>
    </row>
    <row r="5512" spans="26:35">
      <c r="Z5512" s="9" t="s">
        <v>19191</v>
      </c>
      <c r="AA5512" s="9" t="s">
        <v>25103</v>
      </c>
      <c r="AB5512" s="9" t="s">
        <v>18780</v>
      </c>
      <c r="AC5512">
        <v>7.9</v>
      </c>
      <c r="AD5512" s="9" t="s">
        <v>19119</v>
      </c>
      <c r="AE5512" s="9" t="s">
        <v>25103</v>
      </c>
      <c r="AF5512" s="9" t="s">
        <v>18781</v>
      </c>
      <c r="AG5512" s="9" t="s">
        <v>673</v>
      </c>
      <c r="AI5512" s="9" t="s">
        <v>19119</v>
      </c>
    </row>
    <row r="5513" spans="26:35">
      <c r="Z5513" s="9" t="s">
        <v>20659</v>
      </c>
      <c r="AA5513" s="9" t="s">
        <v>25106</v>
      </c>
      <c r="AB5513" s="9" t="s">
        <v>18782</v>
      </c>
      <c r="AC5513">
        <v>7.2</v>
      </c>
      <c r="AD5513" s="9" t="s">
        <v>19119</v>
      </c>
      <c r="AE5513" s="9" t="s">
        <v>25104</v>
      </c>
      <c r="AF5513" s="9" t="s">
        <v>18781</v>
      </c>
      <c r="AG5513" s="9" t="s">
        <v>3607</v>
      </c>
      <c r="AI5513" s="9" t="s">
        <v>19119</v>
      </c>
    </row>
    <row r="5514" spans="26:35">
      <c r="Z5514" s="9" t="s">
        <v>19817</v>
      </c>
      <c r="AA5514" s="9" t="s">
        <v>25106</v>
      </c>
      <c r="AB5514" s="9" t="s">
        <v>18782</v>
      </c>
      <c r="AC5514">
        <v>7.2</v>
      </c>
      <c r="AD5514" s="9" t="s">
        <v>19119</v>
      </c>
      <c r="AE5514" s="9" t="s">
        <v>25107</v>
      </c>
      <c r="AF5514" s="9" t="s">
        <v>18782</v>
      </c>
      <c r="AG5514" s="9" t="s">
        <v>100</v>
      </c>
      <c r="AI5514" s="9" t="s">
        <v>19119</v>
      </c>
    </row>
    <row r="5515" spans="26:35">
      <c r="Z5515" s="9" t="s">
        <v>21234</v>
      </c>
      <c r="AA5515" s="9" t="s">
        <v>25106</v>
      </c>
      <c r="AB5515" s="9" t="s">
        <v>18782</v>
      </c>
      <c r="AC5515">
        <v>7.2</v>
      </c>
      <c r="AD5515" s="9" t="s">
        <v>19119</v>
      </c>
      <c r="AE5515" s="9" t="s">
        <v>25108</v>
      </c>
      <c r="AF5515" s="9" t="s">
        <v>18782</v>
      </c>
      <c r="AG5515" s="9" t="s">
        <v>100</v>
      </c>
      <c r="AI5515" s="9" t="s">
        <v>19119</v>
      </c>
    </row>
    <row r="5516" spans="26:35">
      <c r="Z5516" s="9" t="s">
        <v>21235</v>
      </c>
      <c r="AA5516" s="9" t="s">
        <v>25106</v>
      </c>
      <c r="AB5516" s="9" t="s">
        <v>18782</v>
      </c>
      <c r="AC5516">
        <v>7.2</v>
      </c>
      <c r="AD5516" s="9" t="s">
        <v>19119</v>
      </c>
      <c r="AE5516" s="9" t="s">
        <v>25104</v>
      </c>
      <c r="AF5516" s="9" t="s">
        <v>18781</v>
      </c>
      <c r="AG5516" s="9" t="s">
        <v>3607</v>
      </c>
      <c r="AI5516" s="9" t="s">
        <v>19119</v>
      </c>
    </row>
    <row r="5517" spans="26:35">
      <c r="Z5517" s="9" t="s">
        <v>18903</v>
      </c>
      <c r="AA5517" s="9" t="s">
        <v>25104</v>
      </c>
      <c r="AB5517" s="9" t="s">
        <v>18780</v>
      </c>
      <c r="AC5517">
        <v>5.9</v>
      </c>
      <c r="AD5517" s="9" t="s">
        <v>19118</v>
      </c>
      <c r="AE5517" s="9" t="s">
        <v>25104</v>
      </c>
      <c r="AF5517" s="9" t="s">
        <v>18781</v>
      </c>
      <c r="AG5517" s="9" t="s">
        <v>39</v>
      </c>
      <c r="AI5517" s="9" t="s">
        <v>19119</v>
      </c>
    </row>
    <row r="5518" spans="26:35">
      <c r="Z5518" s="9" t="s">
        <v>10409</v>
      </c>
      <c r="AA5518" s="9" t="s">
        <v>25104</v>
      </c>
      <c r="AB5518" s="9" t="s">
        <v>18780</v>
      </c>
      <c r="AC5518">
        <v>5.9</v>
      </c>
      <c r="AD5518" s="9" t="s">
        <v>19118</v>
      </c>
      <c r="AE5518" s="9" t="s">
        <v>25115</v>
      </c>
      <c r="AF5518" s="9" t="s">
        <v>18782</v>
      </c>
      <c r="AG5518" s="9"/>
      <c r="AI5518" s="9" t="s">
        <v>19119</v>
      </c>
    </row>
    <row r="5519" spans="26:35">
      <c r="Z5519" s="9" t="s">
        <v>21236</v>
      </c>
      <c r="AA5519" s="9" t="s">
        <v>25104</v>
      </c>
      <c r="AB5519" s="9" t="s">
        <v>18780</v>
      </c>
      <c r="AC5519">
        <v>5.9</v>
      </c>
      <c r="AD5519" s="9" t="s">
        <v>19118</v>
      </c>
      <c r="AE5519" s="9" t="s">
        <v>25106</v>
      </c>
      <c r="AF5519" s="9" t="s">
        <v>18781</v>
      </c>
      <c r="AG5519" s="9" t="s">
        <v>3607</v>
      </c>
      <c r="AH5519">
        <v>6.4</v>
      </c>
      <c r="AI5519" s="9" t="s">
        <v>19119</v>
      </c>
    </row>
    <row r="5520" spans="26:35">
      <c r="Z5520" s="9" t="s">
        <v>19360</v>
      </c>
      <c r="AA5520" s="9" t="s">
        <v>25104</v>
      </c>
      <c r="AB5520" s="9" t="s">
        <v>18780</v>
      </c>
      <c r="AC5520">
        <v>5.9</v>
      </c>
      <c r="AD5520" s="9" t="s">
        <v>19118</v>
      </c>
      <c r="AE5520" s="9" t="s">
        <v>25106</v>
      </c>
      <c r="AF5520" s="9" t="s">
        <v>18780</v>
      </c>
      <c r="AG5520" s="9"/>
      <c r="AI5520" s="9" t="s">
        <v>19119</v>
      </c>
    </row>
    <row r="5521" spans="26:35">
      <c r="Z5521" s="9" t="s">
        <v>21237</v>
      </c>
      <c r="AA5521" s="9" t="s">
        <v>25106</v>
      </c>
      <c r="AB5521" s="9" t="s">
        <v>18780</v>
      </c>
      <c r="AC5521">
        <v>5.7</v>
      </c>
      <c r="AD5521" s="9" t="s">
        <v>19119</v>
      </c>
      <c r="AE5521" s="9" t="s">
        <v>25104</v>
      </c>
      <c r="AF5521" s="9" t="s">
        <v>18782</v>
      </c>
      <c r="AG5521" s="9" t="s">
        <v>3607</v>
      </c>
      <c r="AI5521" s="9" t="s">
        <v>19119</v>
      </c>
    </row>
    <row r="5522" spans="26:35">
      <c r="Z5522" s="9" t="s">
        <v>19395</v>
      </c>
      <c r="AA5522" s="9" t="s">
        <v>25106</v>
      </c>
      <c r="AB5522" s="9" t="s">
        <v>18780</v>
      </c>
      <c r="AC5522">
        <v>5.7</v>
      </c>
      <c r="AD5522" s="9" t="s">
        <v>19119</v>
      </c>
      <c r="AE5522" s="9" t="s">
        <v>25104</v>
      </c>
      <c r="AF5522" s="9" t="s">
        <v>18782</v>
      </c>
      <c r="AG5522" s="9" t="s">
        <v>987</v>
      </c>
      <c r="AI5522" s="9" t="s">
        <v>19119</v>
      </c>
    </row>
    <row r="5523" spans="26:35">
      <c r="Z5523" s="9" t="s">
        <v>21238</v>
      </c>
      <c r="AA5523" s="9" t="s">
        <v>25106</v>
      </c>
      <c r="AB5523" s="9" t="s">
        <v>18780</v>
      </c>
      <c r="AC5523">
        <v>5.7</v>
      </c>
      <c r="AD5523" s="9" t="s">
        <v>19119</v>
      </c>
      <c r="AE5523" s="9" t="s">
        <v>25104</v>
      </c>
      <c r="AF5523" s="9" t="s">
        <v>18782</v>
      </c>
      <c r="AG5523" s="9" t="s">
        <v>100</v>
      </c>
      <c r="AI5523" s="9" t="s">
        <v>19119</v>
      </c>
    </row>
    <row r="5524" spans="26:35">
      <c r="Z5524" s="9" t="s">
        <v>21239</v>
      </c>
      <c r="AA5524" s="9" t="s">
        <v>25106</v>
      </c>
      <c r="AB5524" s="9" t="s">
        <v>18780</v>
      </c>
      <c r="AC5524">
        <v>5.7</v>
      </c>
      <c r="AD5524" s="9" t="s">
        <v>19119</v>
      </c>
      <c r="AE5524" s="9" t="s">
        <v>25103</v>
      </c>
      <c r="AF5524" s="9" t="s">
        <v>18781</v>
      </c>
      <c r="AG5524" s="9" t="s">
        <v>3909</v>
      </c>
      <c r="AI5524" s="9" t="s">
        <v>19119</v>
      </c>
    </row>
    <row r="5525" spans="26:35">
      <c r="Z5525" s="9" t="s">
        <v>19245</v>
      </c>
      <c r="AA5525" s="9" t="s">
        <v>25106</v>
      </c>
      <c r="AB5525" s="9" t="s">
        <v>18782</v>
      </c>
      <c r="AC5525">
        <v>7.5</v>
      </c>
      <c r="AD5525" s="9" t="s">
        <v>19119</v>
      </c>
      <c r="AE5525" s="9" t="s">
        <v>25103</v>
      </c>
      <c r="AF5525" s="9" t="s">
        <v>18781</v>
      </c>
      <c r="AG5525" s="9" t="s">
        <v>3607</v>
      </c>
      <c r="AI5525" s="9" t="s">
        <v>19119</v>
      </c>
    </row>
    <row r="5526" spans="26:35">
      <c r="Z5526" s="9" t="s">
        <v>19792</v>
      </c>
      <c r="AA5526" s="9" t="s">
        <v>25106</v>
      </c>
      <c r="AB5526" s="9" t="s">
        <v>18782</v>
      </c>
      <c r="AC5526">
        <v>7.5</v>
      </c>
      <c r="AD5526" s="9" t="s">
        <v>19119</v>
      </c>
      <c r="AE5526" s="9" t="s">
        <v>25109</v>
      </c>
      <c r="AF5526" s="9" t="s">
        <v>18782</v>
      </c>
      <c r="AG5526" s="9" t="s">
        <v>100</v>
      </c>
      <c r="AI5526" s="9" t="s">
        <v>19119</v>
      </c>
    </row>
    <row r="5527" spans="26:35">
      <c r="Z5527" s="9" t="s">
        <v>20406</v>
      </c>
      <c r="AA5527" s="9" t="s">
        <v>25106</v>
      </c>
      <c r="AB5527" s="9" t="s">
        <v>18782</v>
      </c>
      <c r="AC5527">
        <v>7.5</v>
      </c>
      <c r="AD5527" s="9" t="s">
        <v>19119</v>
      </c>
      <c r="AE5527" s="9" t="s">
        <v>25104</v>
      </c>
      <c r="AF5527" s="9" t="s">
        <v>18782</v>
      </c>
      <c r="AG5527" s="9" t="s">
        <v>100</v>
      </c>
      <c r="AI5527" s="9" t="s">
        <v>19119</v>
      </c>
    </row>
    <row r="5528" spans="26:35">
      <c r="Z5528" s="9" t="s">
        <v>20163</v>
      </c>
      <c r="AA5528" s="9" t="s">
        <v>25106</v>
      </c>
      <c r="AB5528" s="9" t="s">
        <v>18782</v>
      </c>
      <c r="AC5528">
        <v>7.5</v>
      </c>
      <c r="AD5528" s="9" t="s">
        <v>19119</v>
      </c>
      <c r="AE5528" s="9" t="s">
        <v>25104</v>
      </c>
      <c r="AF5528" s="9" t="s">
        <v>18782</v>
      </c>
      <c r="AG5528" s="9" t="s">
        <v>6260</v>
      </c>
      <c r="AI5528" s="9" t="s">
        <v>19119</v>
      </c>
    </row>
    <row r="5529" spans="26:35">
      <c r="Z5529" s="9" t="s">
        <v>21240</v>
      </c>
      <c r="AA5529" s="9" t="s">
        <v>25115</v>
      </c>
      <c r="AB5529" s="9" t="s">
        <v>18782</v>
      </c>
      <c r="AD5529" s="9" t="s">
        <v>19119</v>
      </c>
      <c r="AE5529" s="9" t="s">
        <v>25104</v>
      </c>
      <c r="AF5529" s="9" t="s">
        <v>18782</v>
      </c>
      <c r="AG5529" s="9" t="s">
        <v>100</v>
      </c>
      <c r="AI5529" s="9" t="s">
        <v>19119</v>
      </c>
    </row>
    <row r="5530" spans="26:35">
      <c r="Z5530" s="9" t="s">
        <v>21241</v>
      </c>
      <c r="AA5530" s="9" t="s">
        <v>25115</v>
      </c>
      <c r="AB5530" s="9" t="s">
        <v>18782</v>
      </c>
      <c r="AD5530" s="9" t="s">
        <v>19119</v>
      </c>
      <c r="AE5530" s="9" t="s">
        <v>25103</v>
      </c>
      <c r="AF5530" s="9" t="s">
        <v>18782</v>
      </c>
      <c r="AG5530" s="9" t="s">
        <v>3607</v>
      </c>
      <c r="AI5530" s="9" t="s">
        <v>19119</v>
      </c>
    </row>
    <row r="5531" spans="26:35">
      <c r="Z5531" s="9" t="s">
        <v>21242</v>
      </c>
      <c r="AA5531" s="9" t="s">
        <v>25115</v>
      </c>
      <c r="AB5531" s="9" t="s">
        <v>18782</v>
      </c>
      <c r="AD5531" s="9" t="s">
        <v>19119</v>
      </c>
      <c r="AE5531" s="9" t="s">
        <v>25103</v>
      </c>
      <c r="AF5531" s="9" t="s">
        <v>18782</v>
      </c>
      <c r="AG5531" s="9" t="s">
        <v>3064</v>
      </c>
      <c r="AI5531" s="9" t="s">
        <v>19119</v>
      </c>
    </row>
    <row r="5532" spans="26:35">
      <c r="Z5532" s="9" t="s">
        <v>19270</v>
      </c>
      <c r="AA5532" s="9" t="s">
        <v>25115</v>
      </c>
      <c r="AB5532" s="9" t="s">
        <v>18782</v>
      </c>
      <c r="AD5532" s="9" t="s">
        <v>19119</v>
      </c>
      <c r="AE5532" s="9" t="s">
        <v>25103</v>
      </c>
      <c r="AF5532" s="9" t="s">
        <v>18781</v>
      </c>
      <c r="AG5532" s="9" t="s">
        <v>3607</v>
      </c>
      <c r="AI5532" s="9" t="s">
        <v>19119</v>
      </c>
    </row>
    <row r="5533" spans="26:35">
      <c r="Z5533" s="9" t="s">
        <v>21243</v>
      </c>
      <c r="AA5533" s="9" t="s">
        <v>25106</v>
      </c>
      <c r="AB5533" s="9" t="s">
        <v>18781</v>
      </c>
      <c r="AC5533">
        <v>2.2999999999999998</v>
      </c>
      <c r="AD5533" s="9" t="s">
        <v>19118</v>
      </c>
      <c r="AE5533" s="9" t="s">
        <v>25103</v>
      </c>
      <c r="AF5533" s="9" t="s">
        <v>18781</v>
      </c>
      <c r="AG5533" s="9" t="s">
        <v>100</v>
      </c>
      <c r="AI5533" s="9" t="s">
        <v>19119</v>
      </c>
    </row>
    <row r="5534" spans="26:35">
      <c r="Z5534" s="9" t="s">
        <v>21244</v>
      </c>
      <c r="AA5534" s="9" t="s">
        <v>25106</v>
      </c>
      <c r="AB5534" s="9" t="s">
        <v>18781</v>
      </c>
      <c r="AC5534">
        <v>2.2999999999999998</v>
      </c>
      <c r="AD5534" s="9" t="s">
        <v>19118</v>
      </c>
      <c r="AE5534" s="9" t="s">
        <v>25103</v>
      </c>
      <c r="AF5534" s="9" t="s">
        <v>18781</v>
      </c>
      <c r="AG5534" s="9" t="s">
        <v>3607</v>
      </c>
      <c r="AI5534" s="9" t="s">
        <v>19119</v>
      </c>
    </row>
    <row r="5535" spans="26:35">
      <c r="Z5535" s="9" t="s">
        <v>21245</v>
      </c>
      <c r="AA5535" s="9" t="s">
        <v>25106</v>
      </c>
      <c r="AB5535" s="9" t="s">
        <v>18781</v>
      </c>
      <c r="AC5535">
        <v>2.2999999999999998</v>
      </c>
      <c r="AD5535" s="9" t="s">
        <v>19118</v>
      </c>
      <c r="AE5535" s="9" t="s">
        <v>25103</v>
      </c>
      <c r="AF5535" s="9" t="s">
        <v>18781</v>
      </c>
      <c r="AG5535" s="9" t="s">
        <v>100</v>
      </c>
      <c r="AI5535" s="9" t="s">
        <v>19119</v>
      </c>
    </row>
    <row r="5536" spans="26:35">
      <c r="Z5536" s="9" t="s">
        <v>21246</v>
      </c>
      <c r="AA5536" s="9" t="s">
        <v>25106</v>
      </c>
      <c r="AB5536" s="9" t="s">
        <v>18781</v>
      </c>
      <c r="AC5536">
        <v>2.2999999999999998</v>
      </c>
      <c r="AD5536" s="9" t="s">
        <v>19118</v>
      </c>
      <c r="AE5536" s="9" t="s">
        <v>25103</v>
      </c>
      <c r="AF5536" s="9" t="s">
        <v>18781</v>
      </c>
      <c r="AG5536" s="9" t="s">
        <v>3607</v>
      </c>
      <c r="AI5536" s="9" t="s">
        <v>19119</v>
      </c>
    </row>
    <row r="5537" spans="26:35">
      <c r="Z5537" s="9" t="s">
        <v>7103</v>
      </c>
      <c r="AA5537" s="9" t="s">
        <v>25105</v>
      </c>
      <c r="AB5537" s="9" t="s">
        <v>18782</v>
      </c>
      <c r="AD5537" s="9" t="s">
        <v>19119</v>
      </c>
      <c r="AE5537" s="9" t="s">
        <v>25103</v>
      </c>
      <c r="AF5537" s="9" t="s">
        <v>18781</v>
      </c>
      <c r="AG5537" s="9" t="s">
        <v>100</v>
      </c>
      <c r="AI5537" s="9" t="s">
        <v>19119</v>
      </c>
    </row>
    <row r="5538" spans="26:35">
      <c r="Z5538" s="9" t="s">
        <v>21247</v>
      </c>
      <c r="AA5538" s="9" t="s">
        <v>25105</v>
      </c>
      <c r="AB5538" s="9" t="s">
        <v>18782</v>
      </c>
      <c r="AD5538" s="9" t="s">
        <v>19119</v>
      </c>
      <c r="AE5538" s="9" t="s">
        <v>25103</v>
      </c>
      <c r="AF5538" s="9" t="s">
        <v>18782</v>
      </c>
      <c r="AG5538" s="9" t="s">
        <v>3607</v>
      </c>
      <c r="AI5538" s="9" t="s">
        <v>19119</v>
      </c>
    </row>
    <row r="5539" spans="26:35">
      <c r="Z5539" s="9" t="s">
        <v>21248</v>
      </c>
      <c r="AA5539" s="9" t="s">
        <v>25104</v>
      </c>
      <c r="AB5539" s="9" t="s">
        <v>18781</v>
      </c>
      <c r="AC5539">
        <v>8.4</v>
      </c>
      <c r="AD5539" s="9" t="s">
        <v>19119</v>
      </c>
      <c r="AE5539" s="9" t="s">
        <v>25103</v>
      </c>
      <c r="AF5539" s="9" t="s">
        <v>18782</v>
      </c>
      <c r="AG5539" s="9" t="s">
        <v>1000</v>
      </c>
      <c r="AI5539" s="9" t="s">
        <v>19119</v>
      </c>
    </row>
    <row r="5540" spans="26:35">
      <c r="Z5540" s="9" t="s">
        <v>21249</v>
      </c>
      <c r="AA5540" s="9" t="s">
        <v>25104</v>
      </c>
      <c r="AB5540" s="9" t="s">
        <v>18781</v>
      </c>
      <c r="AC5540">
        <v>8.4</v>
      </c>
      <c r="AD5540" s="9" t="s">
        <v>19119</v>
      </c>
      <c r="AE5540" s="9" t="s">
        <v>25103</v>
      </c>
      <c r="AF5540" s="9" t="s">
        <v>18781</v>
      </c>
      <c r="AG5540" s="9" t="s">
        <v>3607</v>
      </c>
      <c r="AI5540" s="9" t="s">
        <v>19119</v>
      </c>
    </row>
    <row r="5541" spans="26:35">
      <c r="Z5541" s="9" t="s">
        <v>19978</v>
      </c>
      <c r="AA5541" s="9" t="s">
        <v>25103</v>
      </c>
      <c r="AB5541" s="9" t="s">
        <v>18782</v>
      </c>
      <c r="AC5541">
        <v>5.2</v>
      </c>
      <c r="AD5541" s="9" t="s">
        <v>19119</v>
      </c>
      <c r="AE5541" s="9" t="s">
        <v>25103</v>
      </c>
      <c r="AF5541" s="9" t="s">
        <v>18781</v>
      </c>
      <c r="AG5541" s="9" t="s">
        <v>100</v>
      </c>
      <c r="AI5541" s="9" t="s">
        <v>19119</v>
      </c>
    </row>
    <row r="5542" spans="26:35">
      <c r="Z5542" s="9" t="s">
        <v>20588</v>
      </c>
      <c r="AA5542" s="9" t="s">
        <v>25103</v>
      </c>
      <c r="AB5542" s="9" t="s">
        <v>18782</v>
      </c>
      <c r="AC5542">
        <v>5.2</v>
      </c>
      <c r="AD5542" s="9" t="s">
        <v>19119</v>
      </c>
      <c r="AE5542" s="9" t="s">
        <v>25103</v>
      </c>
      <c r="AF5542" s="9" t="s">
        <v>18781</v>
      </c>
      <c r="AG5542" s="9" t="s">
        <v>100</v>
      </c>
      <c r="AI5542" s="9" t="s">
        <v>19119</v>
      </c>
    </row>
    <row r="5543" spans="26:35">
      <c r="Z5543" s="9" t="s">
        <v>21250</v>
      </c>
      <c r="AA5543" s="9" t="s">
        <v>25103</v>
      </c>
      <c r="AB5543" s="9" t="s">
        <v>18782</v>
      </c>
      <c r="AC5543">
        <v>5.2</v>
      </c>
      <c r="AD5543" s="9" t="s">
        <v>19119</v>
      </c>
      <c r="AE5543" s="9" t="s">
        <v>25103</v>
      </c>
      <c r="AF5543" s="9" t="s">
        <v>18781</v>
      </c>
      <c r="AG5543" s="9" t="s">
        <v>1176</v>
      </c>
      <c r="AI5543" s="9" t="s">
        <v>19119</v>
      </c>
    </row>
    <row r="5544" spans="26:35">
      <c r="Z5544" s="9" t="s">
        <v>21251</v>
      </c>
      <c r="AA5544" s="9" t="s">
        <v>25103</v>
      </c>
      <c r="AB5544" s="9" t="s">
        <v>18782</v>
      </c>
      <c r="AC5544">
        <v>5.2</v>
      </c>
      <c r="AD5544" s="9" t="s">
        <v>19119</v>
      </c>
      <c r="AE5544" s="9" t="s">
        <v>25103</v>
      </c>
      <c r="AF5544" s="9" t="s">
        <v>18780</v>
      </c>
      <c r="AG5544" s="9" t="s">
        <v>39</v>
      </c>
      <c r="AH5544">
        <v>5.3</v>
      </c>
      <c r="AI5544" s="9" t="s">
        <v>19119</v>
      </c>
    </row>
    <row r="5545" spans="26:35">
      <c r="Z5545" s="9" t="s">
        <v>19921</v>
      </c>
      <c r="AA5545" s="9" t="s">
        <v>25104</v>
      </c>
      <c r="AB5545" s="9" t="s">
        <v>18782</v>
      </c>
      <c r="AD5545" s="9" t="s">
        <v>19119</v>
      </c>
      <c r="AE5545" s="9" t="s">
        <v>25103</v>
      </c>
      <c r="AF5545" s="9" t="s">
        <v>18780</v>
      </c>
      <c r="AG5545" s="9" t="s">
        <v>100</v>
      </c>
      <c r="AH5545">
        <v>6.5</v>
      </c>
      <c r="AI5545" s="9" t="s">
        <v>19119</v>
      </c>
    </row>
    <row r="5546" spans="26:35">
      <c r="Z5546" s="9" t="s">
        <v>10191</v>
      </c>
      <c r="AA5546" s="9" t="s">
        <v>25104</v>
      </c>
      <c r="AB5546" s="9" t="s">
        <v>18782</v>
      </c>
      <c r="AD5546" s="9" t="s">
        <v>19119</v>
      </c>
      <c r="AE5546" s="9" t="s">
        <v>25108</v>
      </c>
      <c r="AF5546" s="9" t="s">
        <v>18780</v>
      </c>
      <c r="AG5546" s="9" t="s">
        <v>657</v>
      </c>
      <c r="AH5546">
        <v>7.7</v>
      </c>
      <c r="AI5546" s="9" t="s">
        <v>19119</v>
      </c>
    </row>
    <row r="5547" spans="26:35">
      <c r="Z5547" s="9" t="s">
        <v>21252</v>
      </c>
      <c r="AA5547" s="9" t="s">
        <v>25104</v>
      </c>
      <c r="AB5547" s="9" t="s">
        <v>18782</v>
      </c>
      <c r="AD5547" s="9" t="s">
        <v>19119</v>
      </c>
      <c r="AE5547" s="9" t="s">
        <v>25103</v>
      </c>
      <c r="AF5547" s="9" t="s">
        <v>18782</v>
      </c>
      <c r="AG5547" s="9" t="s">
        <v>100</v>
      </c>
      <c r="AI5547" s="9" t="s">
        <v>19119</v>
      </c>
    </row>
    <row r="5548" spans="26:35">
      <c r="Z5548" s="9" t="s">
        <v>21253</v>
      </c>
      <c r="AA5548" s="9" t="s">
        <v>25103</v>
      </c>
      <c r="AB5548" s="9" t="s">
        <v>18780</v>
      </c>
      <c r="AD5548" s="9" t="s">
        <v>19119</v>
      </c>
      <c r="AE5548" s="9" t="s">
        <v>25103</v>
      </c>
      <c r="AF5548" s="9" t="s">
        <v>18781</v>
      </c>
      <c r="AG5548" s="9" t="s">
        <v>3607</v>
      </c>
      <c r="AI5548" s="9" t="s">
        <v>19119</v>
      </c>
    </row>
    <row r="5549" spans="26:35">
      <c r="Z5549" s="9" t="s">
        <v>9993</v>
      </c>
      <c r="AA5549" s="9" t="s">
        <v>25103</v>
      </c>
      <c r="AB5549" s="9" t="s">
        <v>18780</v>
      </c>
      <c r="AD5549" s="9" t="s">
        <v>19119</v>
      </c>
      <c r="AE5549" s="9" t="s">
        <v>25103</v>
      </c>
      <c r="AF5549" s="9" t="s">
        <v>18781</v>
      </c>
      <c r="AG5549" s="9" t="s">
        <v>987</v>
      </c>
      <c r="AI5549" s="9" t="s">
        <v>19119</v>
      </c>
    </row>
    <row r="5550" spans="26:35">
      <c r="Z5550" s="9" t="s">
        <v>20825</v>
      </c>
      <c r="AA5550" s="9" t="s">
        <v>25103</v>
      </c>
      <c r="AB5550" s="9" t="s">
        <v>18780</v>
      </c>
      <c r="AD5550" s="9" t="s">
        <v>19119</v>
      </c>
      <c r="AE5550" s="9" t="s">
        <v>25103</v>
      </c>
      <c r="AF5550" s="9" t="s">
        <v>18781</v>
      </c>
      <c r="AG5550" s="9" t="s">
        <v>13703</v>
      </c>
      <c r="AI5550" s="9" t="s">
        <v>19119</v>
      </c>
    </row>
    <row r="5551" spans="26:35">
      <c r="Z5551" s="9" t="s">
        <v>19376</v>
      </c>
      <c r="AA5551" s="9" t="s">
        <v>25103</v>
      </c>
      <c r="AB5551" s="9" t="s">
        <v>18780</v>
      </c>
      <c r="AD5551" s="9" t="s">
        <v>19119</v>
      </c>
      <c r="AE5551" s="9" t="s">
        <v>25106</v>
      </c>
      <c r="AF5551" s="9" t="s">
        <v>18781</v>
      </c>
      <c r="AG5551" s="9" t="s">
        <v>3607</v>
      </c>
      <c r="AI5551" s="9" t="s">
        <v>19119</v>
      </c>
    </row>
    <row r="5552" spans="26:35">
      <c r="Z5552" s="9" t="s">
        <v>15759</v>
      </c>
      <c r="AA5552" s="9" t="s">
        <v>25104</v>
      </c>
      <c r="AB5552" s="9" t="s">
        <v>18780</v>
      </c>
      <c r="AD5552" s="9" t="s">
        <v>19119</v>
      </c>
      <c r="AE5552" s="9" t="s">
        <v>25106</v>
      </c>
      <c r="AF5552" s="9" t="s">
        <v>18781</v>
      </c>
      <c r="AG5552" s="9" t="s">
        <v>100</v>
      </c>
      <c r="AI5552" s="9" t="s">
        <v>19119</v>
      </c>
    </row>
    <row r="5553" spans="26:35">
      <c r="Z5553" s="9" t="s">
        <v>19339</v>
      </c>
      <c r="AA5553" s="9" t="s">
        <v>25104</v>
      </c>
      <c r="AB5553" s="9" t="s">
        <v>18780</v>
      </c>
      <c r="AD5553" s="9" t="s">
        <v>19119</v>
      </c>
      <c r="AE5553" s="9" t="s">
        <v>25106</v>
      </c>
      <c r="AF5553" s="9" t="s">
        <v>18780</v>
      </c>
      <c r="AG5553" s="9" t="s">
        <v>39</v>
      </c>
      <c r="AH5553">
        <v>5.4</v>
      </c>
      <c r="AI5553" s="9" t="s">
        <v>19119</v>
      </c>
    </row>
    <row r="5554" spans="26:35">
      <c r="Z5554" s="9" t="s">
        <v>19469</v>
      </c>
      <c r="AA5554" s="9" t="s">
        <v>25104</v>
      </c>
      <c r="AB5554" s="9" t="s">
        <v>18780</v>
      </c>
      <c r="AD5554" s="9" t="s">
        <v>19119</v>
      </c>
      <c r="AE5554" s="9" t="s">
        <v>25104</v>
      </c>
      <c r="AF5554" s="9" t="s">
        <v>18781</v>
      </c>
      <c r="AG5554" s="9" t="s">
        <v>3909</v>
      </c>
      <c r="AI5554" s="9" t="s">
        <v>19119</v>
      </c>
    </row>
    <row r="5555" spans="26:35">
      <c r="Z5555" s="9" t="s">
        <v>19604</v>
      </c>
      <c r="AA5555" s="9" t="s">
        <v>25104</v>
      </c>
      <c r="AB5555" s="9" t="s">
        <v>18780</v>
      </c>
      <c r="AD5555" s="9" t="s">
        <v>19119</v>
      </c>
      <c r="AE5555" s="9" t="s">
        <v>25104</v>
      </c>
      <c r="AF5555" s="9" t="s">
        <v>18781</v>
      </c>
      <c r="AG5555" s="9" t="s">
        <v>3607</v>
      </c>
      <c r="AI5555" s="9" t="s">
        <v>19119</v>
      </c>
    </row>
    <row r="5556" spans="26:35">
      <c r="Z5556" s="9" t="s">
        <v>21254</v>
      </c>
      <c r="AA5556" s="9" t="s">
        <v>25106</v>
      </c>
      <c r="AB5556" s="9" t="s">
        <v>18780</v>
      </c>
      <c r="AC5556">
        <v>6.9</v>
      </c>
      <c r="AD5556" s="9" t="s">
        <v>19118</v>
      </c>
      <c r="AE5556" s="9" t="s">
        <v>25104</v>
      </c>
      <c r="AF5556" s="9" t="s">
        <v>18781</v>
      </c>
      <c r="AG5556" s="9" t="s">
        <v>987</v>
      </c>
      <c r="AI5556" s="9" t="s">
        <v>19119</v>
      </c>
    </row>
    <row r="5557" spans="26:35">
      <c r="Z5557" s="9" t="s">
        <v>19949</v>
      </c>
      <c r="AA5557" s="9" t="s">
        <v>25106</v>
      </c>
      <c r="AB5557" s="9" t="s">
        <v>18780</v>
      </c>
      <c r="AC5557">
        <v>6.9</v>
      </c>
      <c r="AD5557" s="9" t="s">
        <v>19118</v>
      </c>
      <c r="AE5557" s="9" t="s">
        <v>25104</v>
      </c>
      <c r="AF5557" s="9" t="s">
        <v>18781</v>
      </c>
      <c r="AG5557" s="9" t="s">
        <v>620</v>
      </c>
      <c r="AI5557" s="9" t="s">
        <v>19119</v>
      </c>
    </row>
    <row r="5558" spans="26:35">
      <c r="Z5558" s="9" t="s">
        <v>21255</v>
      </c>
      <c r="AA5558" s="9" t="s">
        <v>25106</v>
      </c>
      <c r="AB5558" s="9" t="s">
        <v>18780</v>
      </c>
      <c r="AC5558">
        <v>6.9</v>
      </c>
      <c r="AD5558" s="9" t="s">
        <v>19118</v>
      </c>
      <c r="AE5558" s="9" t="s">
        <v>25115</v>
      </c>
      <c r="AF5558" s="9" t="s">
        <v>18782</v>
      </c>
      <c r="AG5558" s="9"/>
      <c r="AI5558" s="9" t="s">
        <v>19119</v>
      </c>
    </row>
    <row r="5559" spans="26:35">
      <c r="Z5559" s="9" t="s">
        <v>21256</v>
      </c>
      <c r="AA5559" s="9" t="s">
        <v>25106</v>
      </c>
      <c r="AB5559" s="9" t="s">
        <v>18780</v>
      </c>
      <c r="AC5559">
        <v>6.9</v>
      </c>
      <c r="AD5559" s="9" t="s">
        <v>19118</v>
      </c>
      <c r="AE5559" s="9" t="s">
        <v>25103</v>
      </c>
      <c r="AF5559" s="9" t="s">
        <v>18782</v>
      </c>
      <c r="AG5559" s="9" t="s">
        <v>3607</v>
      </c>
      <c r="AI5559" s="9" t="s">
        <v>19119</v>
      </c>
    </row>
    <row r="5560" spans="26:35">
      <c r="Z5560" s="9" t="s">
        <v>21257</v>
      </c>
      <c r="AA5560" s="9" t="s">
        <v>25106</v>
      </c>
      <c r="AB5560" s="9" t="s">
        <v>18782</v>
      </c>
      <c r="AC5560">
        <v>7.7</v>
      </c>
      <c r="AD5560" s="9" t="s">
        <v>19119</v>
      </c>
      <c r="AE5560" s="9" t="s">
        <v>25103</v>
      </c>
      <c r="AF5560" s="9" t="s">
        <v>18782</v>
      </c>
      <c r="AG5560" s="9" t="s">
        <v>25099</v>
      </c>
      <c r="AI5560" s="9" t="s">
        <v>19119</v>
      </c>
    </row>
    <row r="5561" spans="26:35">
      <c r="Z5561" s="9" t="s">
        <v>19637</v>
      </c>
      <c r="AA5561" s="9" t="s">
        <v>25106</v>
      </c>
      <c r="AB5561" s="9" t="s">
        <v>18782</v>
      </c>
      <c r="AC5561">
        <v>7.7</v>
      </c>
      <c r="AD5561" s="9" t="s">
        <v>19119</v>
      </c>
      <c r="AE5561" s="9" t="s">
        <v>25103</v>
      </c>
      <c r="AF5561" s="9" t="s">
        <v>18781</v>
      </c>
      <c r="AG5561" s="9" t="s">
        <v>3607</v>
      </c>
      <c r="AI5561" s="9" t="s">
        <v>19119</v>
      </c>
    </row>
    <row r="5562" spans="26:35">
      <c r="Z5562" s="9" t="s">
        <v>21258</v>
      </c>
      <c r="AA5562" s="9" t="s">
        <v>25106</v>
      </c>
      <c r="AB5562" s="9" t="s">
        <v>18782</v>
      </c>
      <c r="AC5562">
        <v>7.7</v>
      </c>
      <c r="AD5562" s="9" t="s">
        <v>19119</v>
      </c>
      <c r="AE5562" s="9" t="s">
        <v>25103</v>
      </c>
      <c r="AF5562" s="9" t="s">
        <v>18781</v>
      </c>
      <c r="AG5562" s="9" t="s">
        <v>987</v>
      </c>
      <c r="AI5562" s="9" t="s">
        <v>19119</v>
      </c>
    </row>
    <row r="5563" spans="26:35">
      <c r="Z5563" s="9" t="s">
        <v>21259</v>
      </c>
      <c r="AA5563" s="9" t="s">
        <v>25106</v>
      </c>
      <c r="AB5563" s="9" t="s">
        <v>18782</v>
      </c>
      <c r="AC5563">
        <v>7.7</v>
      </c>
      <c r="AD5563" s="9" t="s">
        <v>19119</v>
      </c>
      <c r="AE5563" s="9" t="s">
        <v>25115</v>
      </c>
      <c r="AF5563" s="9" t="s">
        <v>18782</v>
      </c>
      <c r="AG5563" s="9" t="s">
        <v>100</v>
      </c>
      <c r="AI5563" s="9" t="s">
        <v>19119</v>
      </c>
    </row>
    <row r="5564" spans="26:35">
      <c r="Z5564" s="9" t="s">
        <v>19527</v>
      </c>
      <c r="AA5564" s="9" t="s">
        <v>25105</v>
      </c>
      <c r="AB5564" s="9" t="s">
        <v>18782</v>
      </c>
      <c r="AD5564" s="9" t="s">
        <v>19119</v>
      </c>
      <c r="AE5564" s="9" t="s">
        <v>25103</v>
      </c>
      <c r="AF5564" s="9" t="s">
        <v>18781</v>
      </c>
      <c r="AG5564" s="9" t="s">
        <v>3607</v>
      </c>
      <c r="AI5564" s="9" t="s">
        <v>19119</v>
      </c>
    </row>
    <row r="5565" spans="26:35">
      <c r="Z5565" s="9" t="s">
        <v>19476</v>
      </c>
      <c r="AA5565" s="9" t="s">
        <v>25105</v>
      </c>
      <c r="AB5565" s="9" t="s">
        <v>18782</v>
      </c>
      <c r="AD5565" s="9" t="s">
        <v>19119</v>
      </c>
      <c r="AE5565" s="9" t="s">
        <v>25103</v>
      </c>
      <c r="AF5565" s="9" t="s">
        <v>18781</v>
      </c>
      <c r="AG5565" s="9" t="s">
        <v>3064</v>
      </c>
      <c r="AI5565" s="9" t="s">
        <v>19119</v>
      </c>
    </row>
    <row r="5566" spans="26:35">
      <c r="Z5566" s="9" t="s">
        <v>19550</v>
      </c>
      <c r="AA5566" s="9" t="s">
        <v>25105</v>
      </c>
      <c r="AB5566" s="9" t="s">
        <v>18782</v>
      </c>
      <c r="AD5566" s="9" t="s">
        <v>19119</v>
      </c>
      <c r="AE5566" s="9" t="s">
        <v>25103</v>
      </c>
      <c r="AF5566" s="9" t="s">
        <v>18781</v>
      </c>
      <c r="AG5566" s="9" t="s">
        <v>100</v>
      </c>
      <c r="AI5566" s="9" t="s">
        <v>19119</v>
      </c>
    </row>
    <row r="5567" spans="26:35">
      <c r="Z5567" s="9" t="s">
        <v>21260</v>
      </c>
      <c r="AA5567" s="9" t="s">
        <v>25105</v>
      </c>
      <c r="AB5567" s="9" t="s">
        <v>18782</v>
      </c>
      <c r="AD5567" s="9" t="s">
        <v>19119</v>
      </c>
      <c r="AE5567" s="9" t="s">
        <v>25104</v>
      </c>
      <c r="AF5567" s="9" t="s">
        <v>18781</v>
      </c>
      <c r="AG5567" s="9" t="s">
        <v>3607</v>
      </c>
      <c r="AI5567" s="9" t="s">
        <v>19119</v>
      </c>
    </row>
    <row r="5568" spans="26:35">
      <c r="Z5568" s="9" t="s">
        <v>21158</v>
      </c>
      <c r="AA5568" s="9" t="s">
        <v>25106</v>
      </c>
      <c r="AB5568" s="9" t="s">
        <v>18782</v>
      </c>
      <c r="AC5568">
        <v>5.3</v>
      </c>
      <c r="AD5568" s="9" t="s">
        <v>19119</v>
      </c>
      <c r="AE5568" s="9" t="s">
        <v>25104</v>
      </c>
      <c r="AF5568" s="9" t="s">
        <v>18781</v>
      </c>
      <c r="AG5568" s="9" t="s">
        <v>100</v>
      </c>
      <c r="AI5568" s="9" t="s">
        <v>19119</v>
      </c>
    </row>
    <row r="5569" spans="26:35">
      <c r="Z5569" s="9" t="s">
        <v>19383</v>
      </c>
      <c r="AA5569" s="9" t="s">
        <v>25106</v>
      </c>
      <c r="AB5569" s="9" t="s">
        <v>18782</v>
      </c>
      <c r="AC5569">
        <v>5.3</v>
      </c>
      <c r="AD5569" s="9" t="s">
        <v>19119</v>
      </c>
      <c r="AE5569" s="9" t="s">
        <v>25105</v>
      </c>
      <c r="AF5569" s="9" t="s">
        <v>18780</v>
      </c>
      <c r="AG5569" s="9"/>
      <c r="AI5569" s="9" t="s">
        <v>19119</v>
      </c>
    </row>
    <row r="5570" spans="26:35">
      <c r="Z5570" s="9" t="s">
        <v>21261</v>
      </c>
      <c r="AA5570" s="9" t="s">
        <v>25106</v>
      </c>
      <c r="AB5570" s="9" t="s">
        <v>18782</v>
      </c>
      <c r="AC5570">
        <v>5.3</v>
      </c>
      <c r="AD5570" s="9" t="s">
        <v>19119</v>
      </c>
      <c r="AE5570" s="9" t="s">
        <v>25104</v>
      </c>
      <c r="AF5570" s="9" t="s">
        <v>18781</v>
      </c>
      <c r="AG5570" s="9" t="s">
        <v>3607</v>
      </c>
      <c r="AI5570" s="9" t="s">
        <v>19119</v>
      </c>
    </row>
    <row r="5571" spans="26:35">
      <c r="Z5571" s="9" t="s">
        <v>18902</v>
      </c>
      <c r="AA5571" s="9" t="s">
        <v>25106</v>
      </c>
      <c r="AB5571" s="9" t="s">
        <v>18782</v>
      </c>
      <c r="AC5571">
        <v>5.3</v>
      </c>
      <c r="AD5571" s="9" t="s">
        <v>19119</v>
      </c>
      <c r="AE5571" s="9" t="s">
        <v>25104</v>
      </c>
      <c r="AF5571" s="9" t="s">
        <v>18781</v>
      </c>
      <c r="AG5571" s="9" t="s">
        <v>100</v>
      </c>
      <c r="AI5571" s="9" t="s">
        <v>19119</v>
      </c>
    </row>
    <row r="5572" spans="26:35">
      <c r="Z5572" s="9" t="s">
        <v>21262</v>
      </c>
      <c r="AA5572" s="9" t="s">
        <v>25106</v>
      </c>
      <c r="AB5572" s="9" t="s">
        <v>18782</v>
      </c>
      <c r="AC5572">
        <v>7.4</v>
      </c>
      <c r="AD5572" s="9" t="s">
        <v>19119</v>
      </c>
      <c r="AE5572" s="9" t="s">
        <v>25113</v>
      </c>
      <c r="AF5572" s="9" t="s">
        <v>18782</v>
      </c>
      <c r="AG5572" s="9" t="s">
        <v>100</v>
      </c>
      <c r="AI5572" s="9" t="s">
        <v>19119</v>
      </c>
    </row>
    <row r="5573" spans="26:35">
      <c r="Z5573" s="9" t="s">
        <v>21263</v>
      </c>
      <c r="AA5573" s="9" t="s">
        <v>25106</v>
      </c>
      <c r="AB5573" s="9" t="s">
        <v>18782</v>
      </c>
      <c r="AC5573">
        <v>7.4</v>
      </c>
      <c r="AD5573" s="9" t="s">
        <v>19119</v>
      </c>
      <c r="AE5573" s="9" t="s">
        <v>25103</v>
      </c>
      <c r="AF5573" s="9" t="s">
        <v>18782</v>
      </c>
      <c r="AG5573" s="9" t="s">
        <v>100</v>
      </c>
      <c r="AI5573" s="9" t="s">
        <v>19119</v>
      </c>
    </row>
    <row r="5574" spans="26:35">
      <c r="Z5574" s="9" t="s">
        <v>21264</v>
      </c>
      <c r="AA5574" s="9" t="s">
        <v>25106</v>
      </c>
      <c r="AB5574" s="9" t="s">
        <v>18782</v>
      </c>
      <c r="AC5574">
        <v>7.4</v>
      </c>
      <c r="AD5574" s="9" t="s">
        <v>19119</v>
      </c>
      <c r="AE5574" s="9" t="s">
        <v>25103</v>
      </c>
      <c r="AF5574" s="9" t="s">
        <v>18782</v>
      </c>
      <c r="AG5574" s="9" t="s">
        <v>3607</v>
      </c>
      <c r="AI5574" s="9" t="s">
        <v>19119</v>
      </c>
    </row>
    <row r="5575" spans="26:35">
      <c r="Z5575" s="9" t="s">
        <v>19545</v>
      </c>
      <c r="AA5575" s="9" t="s">
        <v>25106</v>
      </c>
      <c r="AB5575" s="9" t="s">
        <v>18782</v>
      </c>
      <c r="AC5575">
        <v>7.4</v>
      </c>
      <c r="AD5575" s="9" t="s">
        <v>19119</v>
      </c>
      <c r="AE5575" s="9" t="s">
        <v>25103</v>
      </c>
      <c r="AF5575" s="9" t="s">
        <v>18782</v>
      </c>
      <c r="AG5575" s="9" t="s">
        <v>987</v>
      </c>
      <c r="AI5575" s="9" t="s">
        <v>19119</v>
      </c>
    </row>
    <row r="5576" spans="26:35">
      <c r="Z5576" s="9" t="s">
        <v>10409</v>
      </c>
      <c r="AA5576" s="9" t="s">
        <v>25103</v>
      </c>
      <c r="AB5576" s="9" t="s">
        <v>18780</v>
      </c>
      <c r="AC5576">
        <v>6.7</v>
      </c>
      <c r="AD5576" s="9" t="s">
        <v>19119</v>
      </c>
      <c r="AE5576" s="9" t="s">
        <v>25103</v>
      </c>
      <c r="AF5576" s="9" t="s">
        <v>18781</v>
      </c>
      <c r="AG5576" s="9" t="s">
        <v>3607</v>
      </c>
      <c r="AI5576" s="9" t="s">
        <v>19119</v>
      </c>
    </row>
    <row r="5577" spans="26:35">
      <c r="Z5577" s="9" t="s">
        <v>21265</v>
      </c>
      <c r="AA5577" s="9" t="s">
        <v>25103</v>
      </c>
      <c r="AB5577" s="9" t="s">
        <v>18780</v>
      </c>
      <c r="AC5577">
        <v>6.7</v>
      </c>
      <c r="AD5577" s="9" t="s">
        <v>19119</v>
      </c>
      <c r="AE5577" s="9" t="s">
        <v>25103</v>
      </c>
      <c r="AF5577" s="9" t="s">
        <v>18781</v>
      </c>
      <c r="AG5577" s="9" t="s">
        <v>6260</v>
      </c>
      <c r="AI5577" s="9" t="s">
        <v>19119</v>
      </c>
    </row>
    <row r="5578" spans="26:35">
      <c r="Z5578" s="9" t="s">
        <v>21083</v>
      </c>
      <c r="AA5578" s="9" t="s">
        <v>25103</v>
      </c>
      <c r="AB5578" s="9" t="s">
        <v>18780</v>
      </c>
      <c r="AC5578">
        <v>6.7</v>
      </c>
      <c r="AD5578" s="9" t="s">
        <v>19119</v>
      </c>
      <c r="AE5578" s="9" t="s">
        <v>25103</v>
      </c>
      <c r="AF5578" s="9" t="s">
        <v>18781</v>
      </c>
      <c r="AG5578" s="9" t="s">
        <v>100</v>
      </c>
      <c r="AI5578" s="9" t="s">
        <v>19119</v>
      </c>
    </row>
    <row r="5579" spans="26:35">
      <c r="Z5579" s="9" t="s">
        <v>21159</v>
      </c>
      <c r="AA5579" s="9" t="s">
        <v>25103</v>
      </c>
      <c r="AB5579" s="9" t="s">
        <v>18780</v>
      </c>
      <c r="AC5579">
        <v>6.7</v>
      </c>
      <c r="AD5579" s="9" t="s">
        <v>19119</v>
      </c>
      <c r="AE5579" s="9" t="s">
        <v>25103</v>
      </c>
      <c r="AF5579" s="9" t="s">
        <v>18780</v>
      </c>
      <c r="AG5579" s="9" t="s">
        <v>100</v>
      </c>
      <c r="AH5579">
        <v>7.8</v>
      </c>
      <c r="AI5579" s="9" t="s">
        <v>19119</v>
      </c>
    </row>
    <row r="5580" spans="26:35">
      <c r="Z5580" s="9" t="s">
        <v>19191</v>
      </c>
      <c r="AA5580" s="9" t="s">
        <v>25103</v>
      </c>
      <c r="AB5580" s="9" t="s">
        <v>18780</v>
      </c>
      <c r="AD5580" s="9" t="s">
        <v>19119</v>
      </c>
      <c r="AE5580" s="9" t="s">
        <v>25103</v>
      </c>
      <c r="AF5580" s="9" t="s">
        <v>18782</v>
      </c>
      <c r="AG5580" s="9" t="s">
        <v>3607</v>
      </c>
      <c r="AI5580" s="9" t="s">
        <v>19119</v>
      </c>
    </row>
    <row r="5581" spans="26:35">
      <c r="Z5581" s="9" t="s">
        <v>21045</v>
      </c>
      <c r="AA5581" s="9" t="s">
        <v>25103</v>
      </c>
      <c r="AB5581" s="9" t="s">
        <v>18780</v>
      </c>
      <c r="AD5581" s="9" t="s">
        <v>19119</v>
      </c>
      <c r="AE5581" s="9" t="s">
        <v>25103</v>
      </c>
      <c r="AF5581" s="9" t="s">
        <v>18782</v>
      </c>
      <c r="AG5581" s="9" t="s">
        <v>6260</v>
      </c>
      <c r="AI5581" s="9" t="s">
        <v>19119</v>
      </c>
    </row>
    <row r="5582" spans="26:35">
      <c r="Z5582" s="9" t="s">
        <v>19259</v>
      </c>
      <c r="AA5582" s="9" t="s">
        <v>25103</v>
      </c>
      <c r="AB5582" s="9" t="s">
        <v>18780</v>
      </c>
      <c r="AD5582" s="9" t="s">
        <v>19119</v>
      </c>
      <c r="AE5582" s="9" t="s">
        <v>25103</v>
      </c>
      <c r="AF5582" s="9" t="s">
        <v>18780</v>
      </c>
      <c r="AG5582" s="9" t="s">
        <v>100</v>
      </c>
      <c r="AH5582">
        <v>6.6</v>
      </c>
      <c r="AI5582" s="9" t="s">
        <v>19119</v>
      </c>
    </row>
    <row r="5583" spans="26:35">
      <c r="Z5583" s="9" t="s">
        <v>21266</v>
      </c>
      <c r="AA5583" s="9" t="s">
        <v>25103</v>
      </c>
      <c r="AB5583" s="9" t="s">
        <v>18780</v>
      </c>
      <c r="AD5583" s="9" t="s">
        <v>19119</v>
      </c>
      <c r="AE5583" s="9" t="s">
        <v>25107</v>
      </c>
      <c r="AF5583" s="9" t="s">
        <v>18780</v>
      </c>
      <c r="AG5583" s="9" t="s">
        <v>987</v>
      </c>
      <c r="AI5583" s="9" t="s">
        <v>19119</v>
      </c>
    </row>
    <row r="5584" spans="26:35">
      <c r="Z5584" s="9" t="s">
        <v>19242</v>
      </c>
      <c r="AA5584" s="9" t="s">
        <v>25115</v>
      </c>
      <c r="AB5584" s="9" t="s">
        <v>18782</v>
      </c>
      <c r="AD5584" s="9" t="s">
        <v>19119</v>
      </c>
      <c r="AE5584" s="9" t="s">
        <v>25103</v>
      </c>
      <c r="AF5584" s="9" t="s">
        <v>18780</v>
      </c>
      <c r="AG5584" s="9" t="s">
        <v>3909</v>
      </c>
      <c r="AI5584" s="9" t="s">
        <v>19119</v>
      </c>
    </row>
    <row r="5585" spans="26:35">
      <c r="Z5585" s="9" t="s">
        <v>19392</v>
      </c>
      <c r="AA5585" s="9" t="s">
        <v>25115</v>
      </c>
      <c r="AB5585" s="9" t="s">
        <v>18782</v>
      </c>
      <c r="AD5585" s="9" t="s">
        <v>19119</v>
      </c>
      <c r="AE5585" s="9" t="s">
        <v>25103</v>
      </c>
      <c r="AF5585" s="9" t="s">
        <v>18782</v>
      </c>
      <c r="AG5585" s="9" t="s">
        <v>673</v>
      </c>
      <c r="AI5585" s="9" t="s">
        <v>19119</v>
      </c>
    </row>
    <row r="5586" spans="26:35">
      <c r="Z5586" s="9" t="s">
        <v>10506</v>
      </c>
      <c r="AA5586" s="9" t="s">
        <v>25115</v>
      </c>
      <c r="AB5586" s="9" t="s">
        <v>18782</v>
      </c>
      <c r="AD5586" s="9" t="s">
        <v>19119</v>
      </c>
      <c r="AE5586" s="9" t="s">
        <v>25115</v>
      </c>
      <c r="AF5586" s="9" t="s">
        <v>18782</v>
      </c>
      <c r="AG5586" s="9" t="s">
        <v>3607</v>
      </c>
      <c r="AI5586" s="9" t="s">
        <v>19119</v>
      </c>
    </row>
    <row r="5587" spans="26:35">
      <c r="Z5587" s="9" t="s">
        <v>21267</v>
      </c>
      <c r="AA5587" s="9" t="s">
        <v>25115</v>
      </c>
      <c r="AB5587" s="9" t="s">
        <v>18782</v>
      </c>
      <c r="AD5587" s="9" t="s">
        <v>19119</v>
      </c>
      <c r="AE5587" s="9" t="s">
        <v>25115</v>
      </c>
      <c r="AF5587" s="9" t="s">
        <v>18782</v>
      </c>
      <c r="AG5587" s="9" t="s">
        <v>620</v>
      </c>
      <c r="AI5587" s="9" t="s">
        <v>19119</v>
      </c>
    </row>
    <row r="5588" spans="26:35">
      <c r="Z5588" s="9" t="s">
        <v>20905</v>
      </c>
      <c r="AA5588" s="9" t="s">
        <v>25105</v>
      </c>
      <c r="AB5588" s="9" t="s">
        <v>18782</v>
      </c>
      <c r="AC5588">
        <v>6.6</v>
      </c>
      <c r="AD5588" s="9" t="s">
        <v>19119</v>
      </c>
      <c r="AE5588" s="9" t="s">
        <v>25115</v>
      </c>
      <c r="AF5588" s="9" t="s">
        <v>18782</v>
      </c>
      <c r="AG5588" s="9" t="s">
        <v>39</v>
      </c>
      <c r="AI5588" s="9" t="s">
        <v>19119</v>
      </c>
    </row>
    <row r="5589" spans="26:35">
      <c r="Z5589" s="9" t="s">
        <v>21119</v>
      </c>
      <c r="AA5589" s="9" t="s">
        <v>25105</v>
      </c>
      <c r="AB5589" s="9" t="s">
        <v>18782</v>
      </c>
      <c r="AC5589">
        <v>6.6</v>
      </c>
      <c r="AD5589" s="9" t="s">
        <v>19119</v>
      </c>
      <c r="AE5589" s="9" t="s">
        <v>25103</v>
      </c>
      <c r="AF5589" s="9" t="s">
        <v>18781</v>
      </c>
      <c r="AG5589" s="9" t="s">
        <v>3607</v>
      </c>
      <c r="AI5589" s="9" t="s">
        <v>19119</v>
      </c>
    </row>
    <row r="5590" spans="26:35">
      <c r="Z5590" s="9" t="s">
        <v>21268</v>
      </c>
      <c r="AA5590" s="9" t="s">
        <v>25105</v>
      </c>
      <c r="AB5590" s="9" t="s">
        <v>18782</v>
      </c>
      <c r="AC5590">
        <v>6.6</v>
      </c>
      <c r="AD5590" s="9" t="s">
        <v>19119</v>
      </c>
      <c r="AE5590" s="9" t="s">
        <v>25103</v>
      </c>
      <c r="AF5590" s="9" t="s">
        <v>18781</v>
      </c>
      <c r="AG5590" s="9" t="s">
        <v>620</v>
      </c>
      <c r="AI5590" s="9" t="s">
        <v>19119</v>
      </c>
    </row>
    <row r="5591" spans="26:35">
      <c r="Z5591" s="9" t="s">
        <v>7103</v>
      </c>
      <c r="AA5591" s="9" t="s">
        <v>25105</v>
      </c>
      <c r="AB5591" s="9" t="s">
        <v>18782</v>
      </c>
      <c r="AC5591">
        <v>6.6</v>
      </c>
      <c r="AD5591" s="9" t="s">
        <v>19119</v>
      </c>
      <c r="AE5591" s="9" t="s">
        <v>25103</v>
      </c>
      <c r="AF5591" s="9" t="s">
        <v>18781</v>
      </c>
      <c r="AG5591" s="9" t="s">
        <v>100</v>
      </c>
      <c r="AI5591" s="9" t="s">
        <v>19119</v>
      </c>
    </row>
    <row r="5592" spans="26:35">
      <c r="Z5592" s="9" t="s">
        <v>755</v>
      </c>
      <c r="AA5592" s="9" t="s">
        <v>25103</v>
      </c>
      <c r="AB5592" s="9" t="s">
        <v>18780</v>
      </c>
      <c r="AC5592">
        <v>6.9</v>
      </c>
      <c r="AD5592" s="9" t="s">
        <v>19118</v>
      </c>
      <c r="AE5592" s="9" t="s">
        <v>25103</v>
      </c>
      <c r="AF5592" s="9" t="s">
        <v>18781</v>
      </c>
      <c r="AG5592" s="9" t="s">
        <v>3607</v>
      </c>
      <c r="AI5592" s="9" t="s">
        <v>19119</v>
      </c>
    </row>
    <row r="5593" spans="26:35">
      <c r="Z5593" s="9" t="s">
        <v>20771</v>
      </c>
      <c r="AA5593" s="9" t="s">
        <v>25103</v>
      </c>
      <c r="AB5593" s="9" t="s">
        <v>18780</v>
      </c>
      <c r="AC5593">
        <v>6.9</v>
      </c>
      <c r="AD5593" s="9" t="s">
        <v>19118</v>
      </c>
      <c r="AE5593" s="9" t="s">
        <v>25103</v>
      </c>
      <c r="AF5593" s="9" t="s">
        <v>18781</v>
      </c>
      <c r="AG5593" s="9" t="s">
        <v>3607</v>
      </c>
      <c r="AI5593" s="9" t="s">
        <v>19119</v>
      </c>
    </row>
    <row r="5594" spans="26:35">
      <c r="Z5594" s="9" t="s">
        <v>19350</v>
      </c>
      <c r="AA5594" s="9" t="s">
        <v>25103</v>
      </c>
      <c r="AB5594" s="9" t="s">
        <v>18780</v>
      </c>
      <c r="AC5594">
        <v>6.9</v>
      </c>
      <c r="AD5594" s="9" t="s">
        <v>19118</v>
      </c>
      <c r="AE5594" s="9" t="s">
        <v>25103</v>
      </c>
      <c r="AF5594" s="9" t="s">
        <v>18781</v>
      </c>
      <c r="AG5594" s="9" t="s">
        <v>100</v>
      </c>
      <c r="AI5594" s="9" t="s">
        <v>19119</v>
      </c>
    </row>
    <row r="5595" spans="26:35">
      <c r="Z5595" s="9" t="s">
        <v>21269</v>
      </c>
      <c r="AA5595" s="9" t="s">
        <v>25103</v>
      </c>
      <c r="AB5595" s="9" t="s">
        <v>18780</v>
      </c>
      <c r="AC5595">
        <v>6.9</v>
      </c>
      <c r="AD5595" s="9" t="s">
        <v>19118</v>
      </c>
      <c r="AE5595" s="9" t="s">
        <v>25103</v>
      </c>
      <c r="AF5595" s="9" t="s">
        <v>18781</v>
      </c>
      <c r="AG5595" s="9" t="s">
        <v>3909</v>
      </c>
      <c r="AI5595" s="9" t="s">
        <v>19119</v>
      </c>
    </row>
    <row r="5596" spans="26:35">
      <c r="Z5596" s="9" t="s">
        <v>19460</v>
      </c>
      <c r="AA5596" s="9" t="s">
        <v>25103</v>
      </c>
      <c r="AB5596" s="9" t="s">
        <v>18780</v>
      </c>
      <c r="AC5596">
        <v>8.3000000000000007</v>
      </c>
      <c r="AD5596" s="9" t="s">
        <v>19119</v>
      </c>
      <c r="AE5596" s="9" t="s">
        <v>25103</v>
      </c>
      <c r="AF5596" s="9" t="s">
        <v>18781</v>
      </c>
      <c r="AG5596" s="9" t="s">
        <v>6260</v>
      </c>
      <c r="AI5596" s="9" t="s">
        <v>19119</v>
      </c>
    </row>
    <row r="5597" spans="26:35">
      <c r="Z5597" s="9" t="s">
        <v>18858</v>
      </c>
      <c r="AA5597" s="9" t="s">
        <v>25103</v>
      </c>
      <c r="AB5597" s="9" t="s">
        <v>18780</v>
      </c>
      <c r="AC5597">
        <v>8.3000000000000007</v>
      </c>
      <c r="AD5597" s="9" t="s">
        <v>19119</v>
      </c>
      <c r="AE5597" s="9" t="s">
        <v>25103</v>
      </c>
      <c r="AF5597" s="9" t="s">
        <v>18781</v>
      </c>
      <c r="AG5597" s="9" t="s">
        <v>100</v>
      </c>
      <c r="AI5597" s="9" t="s">
        <v>19119</v>
      </c>
    </row>
    <row r="5598" spans="26:35">
      <c r="Z5598" s="9" t="s">
        <v>18855</v>
      </c>
      <c r="AA5598" s="9" t="s">
        <v>25103</v>
      </c>
      <c r="AB5598" s="9" t="s">
        <v>18780</v>
      </c>
      <c r="AC5598">
        <v>8.3000000000000007</v>
      </c>
      <c r="AD5598" s="9" t="s">
        <v>19119</v>
      </c>
      <c r="AE5598" s="9" t="s">
        <v>25106</v>
      </c>
      <c r="AF5598" s="9" t="s">
        <v>18780</v>
      </c>
      <c r="AG5598" s="9" t="s">
        <v>100</v>
      </c>
      <c r="AI5598" s="9" t="s">
        <v>19119</v>
      </c>
    </row>
    <row r="5599" spans="26:35">
      <c r="Z5599" s="9" t="s">
        <v>11006</v>
      </c>
      <c r="AA5599" s="9" t="s">
        <v>25103</v>
      </c>
      <c r="AB5599" s="9" t="s">
        <v>18780</v>
      </c>
      <c r="AC5599">
        <v>8.3000000000000007</v>
      </c>
      <c r="AD5599" s="9" t="s">
        <v>19119</v>
      </c>
      <c r="AE5599" s="9" t="s">
        <v>25104</v>
      </c>
      <c r="AF5599" s="9" t="s">
        <v>18781</v>
      </c>
      <c r="AG5599" s="9" t="s">
        <v>3607</v>
      </c>
      <c r="AI5599" s="9" t="s">
        <v>19119</v>
      </c>
    </row>
    <row r="5600" spans="26:35">
      <c r="Z5600" s="9" t="s">
        <v>20634</v>
      </c>
      <c r="AA5600" s="9" t="s">
        <v>25106</v>
      </c>
      <c r="AB5600" s="9" t="s">
        <v>18780</v>
      </c>
      <c r="AC5600">
        <v>5.7</v>
      </c>
      <c r="AD5600" s="9" t="s">
        <v>19119</v>
      </c>
      <c r="AE5600" s="9" t="s">
        <v>25104</v>
      </c>
      <c r="AF5600" s="9" t="s">
        <v>18781</v>
      </c>
      <c r="AG5600" s="9" t="s">
        <v>673</v>
      </c>
      <c r="AI5600" s="9" t="s">
        <v>19119</v>
      </c>
    </row>
    <row r="5601" spans="26:35">
      <c r="Z5601" s="9" t="s">
        <v>21270</v>
      </c>
      <c r="AA5601" s="9" t="s">
        <v>25106</v>
      </c>
      <c r="AB5601" s="9" t="s">
        <v>18780</v>
      </c>
      <c r="AC5601">
        <v>5.7</v>
      </c>
      <c r="AD5601" s="9" t="s">
        <v>19119</v>
      </c>
      <c r="AE5601" s="9" t="s">
        <v>25105</v>
      </c>
      <c r="AF5601" s="9" t="s">
        <v>18781</v>
      </c>
      <c r="AG5601" s="9" t="s">
        <v>3909</v>
      </c>
      <c r="AI5601" s="9" t="s">
        <v>19119</v>
      </c>
    </row>
    <row r="5602" spans="26:35">
      <c r="Z5602" s="9" t="s">
        <v>19127</v>
      </c>
      <c r="AA5602" s="9" t="s">
        <v>25106</v>
      </c>
      <c r="AB5602" s="9" t="s">
        <v>18780</v>
      </c>
      <c r="AC5602">
        <v>5.7</v>
      </c>
      <c r="AD5602" s="9" t="s">
        <v>19119</v>
      </c>
      <c r="AE5602" s="9" t="s">
        <v>25105</v>
      </c>
      <c r="AF5602" s="9" t="s">
        <v>18781</v>
      </c>
      <c r="AG5602" s="9" t="s">
        <v>3607</v>
      </c>
      <c r="AI5602" s="9" t="s">
        <v>19119</v>
      </c>
    </row>
    <row r="5603" spans="26:35">
      <c r="Z5603" s="9" t="s">
        <v>20382</v>
      </c>
      <c r="AA5603" s="9" t="s">
        <v>25106</v>
      </c>
      <c r="AB5603" s="9" t="s">
        <v>18780</v>
      </c>
      <c r="AC5603">
        <v>5.7</v>
      </c>
      <c r="AD5603" s="9" t="s">
        <v>19119</v>
      </c>
      <c r="AE5603" s="9" t="s">
        <v>25103</v>
      </c>
      <c r="AF5603" s="9" t="s">
        <v>18782</v>
      </c>
      <c r="AG5603" s="9" t="s">
        <v>3607</v>
      </c>
      <c r="AI5603" s="9" t="s">
        <v>19119</v>
      </c>
    </row>
    <row r="5604" spans="26:35">
      <c r="Z5604" s="9" t="s">
        <v>21271</v>
      </c>
      <c r="AA5604" s="9" t="s">
        <v>25103</v>
      </c>
      <c r="AB5604" s="9" t="s">
        <v>18782</v>
      </c>
      <c r="AC5604">
        <v>5.5</v>
      </c>
      <c r="AD5604" s="9" t="s">
        <v>19119</v>
      </c>
      <c r="AE5604" s="9" t="s">
        <v>25103</v>
      </c>
      <c r="AF5604" s="9" t="s">
        <v>18782</v>
      </c>
      <c r="AG5604" s="9" t="s">
        <v>673</v>
      </c>
      <c r="AI5604" s="9" t="s">
        <v>19119</v>
      </c>
    </row>
    <row r="5605" spans="26:35">
      <c r="Z5605" s="9" t="s">
        <v>19828</v>
      </c>
      <c r="AA5605" s="9" t="s">
        <v>25103</v>
      </c>
      <c r="AB5605" s="9" t="s">
        <v>18782</v>
      </c>
      <c r="AC5605">
        <v>5.5</v>
      </c>
      <c r="AD5605" s="9" t="s">
        <v>19119</v>
      </c>
      <c r="AE5605" s="9" t="s">
        <v>25103</v>
      </c>
      <c r="AF5605" s="9" t="s">
        <v>18781</v>
      </c>
      <c r="AG5605" s="9" t="s">
        <v>3607</v>
      </c>
      <c r="AI5605" s="9" t="s">
        <v>19119</v>
      </c>
    </row>
    <row r="5606" spans="26:35">
      <c r="Z5606" s="9" t="s">
        <v>20324</v>
      </c>
      <c r="AA5606" s="9" t="s">
        <v>25103</v>
      </c>
      <c r="AB5606" s="9" t="s">
        <v>18782</v>
      </c>
      <c r="AC5606">
        <v>5.5</v>
      </c>
      <c r="AD5606" s="9" t="s">
        <v>19119</v>
      </c>
      <c r="AE5606" s="9" t="s">
        <v>25103</v>
      </c>
      <c r="AF5606" s="9" t="s">
        <v>18781</v>
      </c>
      <c r="AG5606" s="9" t="s">
        <v>100</v>
      </c>
      <c r="AI5606" s="9" t="s">
        <v>19119</v>
      </c>
    </row>
    <row r="5607" spans="26:35">
      <c r="Z5607" s="9" t="s">
        <v>6819</v>
      </c>
      <c r="AA5607" s="9" t="s">
        <v>25103</v>
      </c>
      <c r="AB5607" s="9" t="s">
        <v>18782</v>
      </c>
      <c r="AC5607">
        <v>5.5</v>
      </c>
      <c r="AD5607" s="9" t="s">
        <v>19119</v>
      </c>
      <c r="AE5607" s="9" t="s">
        <v>25109</v>
      </c>
      <c r="AF5607" s="9" t="s">
        <v>18780</v>
      </c>
      <c r="AG5607" s="9" t="s">
        <v>620</v>
      </c>
      <c r="AI5607" s="9" t="s">
        <v>19119</v>
      </c>
    </row>
    <row r="5608" spans="26:35">
      <c r="Z5608" s="9" t="s">
        <v>21272</v>
      </c>
      <c r="AA5608" s="9" t="s">
        <v>25105</v>
      </c>
      <c r="AB5608" s="9" t="s">
        <v>18780</v>
      </c>
      <c r="AD5608" s="9" t="s">
        <v>19119</v>
      </c>
      <c r="AE5608" s="9" t="s">
        <v>25109</v>
      </c>
      <c r="AF5608" s="9" t="s">
        <v>18780</v>
      </c>
      <c r="AG5608" s="9" t="s">
        <v>100</v>
      </c>
      <c r="AI5608" s="9" t="s">
        <v>19119</v>
      </c>
    </row>
    <row r="5609" spans="26:35">
      <c r="Z5609" s="9" t="s">
        <v>19395</v>
      </c>
      <c r="AA5609" s="9" t="s">
        <v>25105</v>
      </c>
      <c r="AB5609" s="9" t="s">
        <v>18780</v>
      </c>
      <c r="AD5609" s="9" t="s">
        <v>19119</v>
      </c>
      <c r="AE5609" s="9" t="s">
        <v>25104</v>
      </c>
      <c r="AF5609" s="9" t="s">
        <v>18782</v>
      </c>
      <c r="AG5609" s="9" t="s">
        <v>3909</v>
      </c>
      <c r="AI5609" s="9" t="s">
        <v>19119</v>
      </c>
    </row>
    <row r="5610" spans="26:35">
      <c r="Z5610" s="9" t="s">
        <v>21273</v>
      </c>
      <c r="AA5610" s="9" t="s">
        <v>25105</v>
      </c>
      <c r="AB5610" s="9" t="s">
        <v>18780</v>
      </c>
      <c r="AD5610" s="9" t="s">
        <v>19119</v>
      </c>
      <c r="AE5610" s="9" t="s">
        <v>25106</v>
      </c>
      <c r="AF5610" s="9" t="s">
        <v>18781</v>
      </c>
      <c r="AG5610" s="9" t="s">
        <v>3607</v>
      </c>
      <c r="AI5610" s="9" t="s">
        <v>19119</v>
      </c>
    </row>
    <row r="5611" spans="26:35">
      <c r="Z5611" s="9" t="s">
        <v>19690</v>
      </c>
      <c r="AA5611" s="9" t="s">
        <v>25105</v>
      </c>
      <c r="AB5611" s="9" t="s">
        <v>18780</v>
      </c>
      <c r="AD5611" s="9" t="s">
        <v>19119</v>
      </c>
      <c r="AE5611" s="9" t="s">
        <v>25106</v>
      </c>
      <c r="AF5611" s="9" t="s">
        <v>18781</v>
      </c>
      <c r="AG5611" s="9" t="s">
        <v>100</v>
      </c>
      <c r="AI5611" s="9" t="s">
        <v>19119</v>
      </c>
    </row>
    <row r="5612" spans="26:35">
      <c r="Z5612" s="9" t="s">
        <v>19673</v>
      </c>
      <c r="AA5612" s="9" t="s">
        <v>25104</v>
      </c>
      <c r="AB5612" s="9" t="s">
        <v>18780</v>
      </c>
      <c r="AC5612">
        <v>8.6999999999999993</v>
      </c>
      <c r="AD5612" s="9" t="s">
        <v>19119</v>
      </c>
      <c r="AE5612" s="9" t="s">
        <v>25104</v>
      </c>
      <c r="AF5612" s="9" t="s">
        <v>18782</v>
      </c>
      <c r="AG5612" s="9" t="s">
        <v>100</v>
      </c>
      <c r="AI5612" s="9" t="s">
        <v>19119</v>
      </c>
    </row>
    <row r="5613" spans="26:35">
      <c r="Z5613" s="9" t="s">
        <v>20273</v>
      </c>
      <c r="AA5613" s="9" t="s">
        <v>25104</v>
      </c>
      <c r="AB5613" s="9" t="s">
        <v>18780</v>
      </c>
      <c r="AC5613">
        <v>8.6999999999999993</v>
      </c>
      <c r="AD5613" s="9" t="s">
        <v>19119</v>
      </c>
      <c r="AE5613" s="9" t="s">
        <v>25109</v>
      </c>
      <c r="AF5613" s="9" t="s">
        <v>18780</v>
      </c>
      <c r="AG5613" s="9" t="s">
        <v>620</v>
      </c>
      <c r="AH5613">
        <v>5.3</v>
      </c>
      <c r="AI5613" s="9" t="s">
        <v>19119</v>
      </c>
    </row>
    <row r="5614" spans="26:35">
      <c r="Z5614" s="9" t="s">
        <v>13163</v>
      </c>
      <c r="AA5614" s="9" t="s">
        <v>25104</v>
      </c>
      <c r="AB5614" s="9" t="s">
        <v>18780</v>
      </c>
      <c r="AC5614">
        <v>8.6999999999999993</v>
      </c>
      <c r="AD5614" s="9" t="s">
        <v>19119</v>
      </c>
      <c r="AE5614" s="9" t="s">
        <v>25109</v>
      </c>
      <c r="AF5614" s="9" t="s">
        <v>18780</v>
      </c>
      <c r="AG5614" s="9" t="s">
        <v>100</v>
      </c>
      <c r="AH5614">
        <v>5.3</v>
      </c>
      <c r="AI5614" s="9" t="s">
        <v>19119</v>
      </c>
    </row>
    <row r="5615" spans="26:35">
      <c r="Z5615" s="9" t="s">
        <v>20876</v>
      </c>
      <c r="AA5615" s="9" t="s">
        <v>25104</v>
      </c>
      <c r="AB5615" s="9" t="s">
        <v>18780</v>
      </c>
      <c r="AC5615">
        <v>8.6999999999999993</v>
      </c>
      <c r="AD5615" s="9" t="s">
        <v>19119</v>
      </c>
      <c r="AE5615" s="9" t="s">
        <v>25103</v>
      </c>
      <c r="AF5615" s="9" t="s">
        <v>18782</v>
      </c>
      <c r="AG5615" s="9" t="s">
        <v>3607</v>
      </c>
      <c r="AI5615" s="9" t="s">
        <v>19119</v>
      </c>
    </row>
    <row r="5616" spans="26:35">
      <c r="Z5616" s="9" t="s">
        <v>19717</v>
      </c>
      <c r="AA5616" s="9" t="s">
        <v>25104</v>
      </c>
      <c r="AB5616" s="9" t="s">
        <v>18780</v>
      </c>
      <c r="AC5616">
        <v>6.3</v>
      </c>
      <c r="AD5616" s="9" t="s">
        <v>19119</v>
      </c>
      <c r="AE5616" s="9" t="s">
        <v>25103</v>
      </c>
      <c r="AF5616" s="9" t="s">
        <v>18782</v>
      </c>
      <c r="AG5616" s="9" t="s">
        <v>100</v>
      </c>
      <c r="AI5616" s="9" t="s">
        <v>19119</v>
      </c>
    </row>
    <row r="5617" spans="26:35">
      <c r="Z5617" s="9" t="s">
        <v>19487</v>
      </c>
      <c r="AA5617" s="9" t="s">
        <v>25104</v>
      </c>
      <c r="AB5617" s="9" t="s">
        <v>18780</v>
      </c>
      <c r="AC5617">
        <v>6.3</v>
      </c>
      <c r="AD5617" s="9" t="s">
        <v>19119</v>
      </c>
      <c r="AE5617" s="9" t="s">
        <v>25103</v>
      </c>
      <c r="AF5617" s="9" t="s">
        <v>18781</v>
      </c>
      <c r="AG5617" s="9" t="s">
        <v>3909</v>
      </c>
      <c r="AI5617" s="9" t="s">
        <v>19119</v>
      </c>
    </row>
    <row r="5618" spans="26:35">
      <c r="Z5618" s="9" t="s">
        <v>19654</v>
      </c>
      <c r="AA5618" s="9" t="s">
        <v>25104</v>
      </c>
      <c r="AB5618" s="9" t="s">
        <v>18780</v>
      </c>
      <c r="AC5618">
        <v>6.3</v>
      </c>
      <c r="AD5618" s="9" t="s">
        <v>19119</v>
      </c>
      <c r="AE5618" s="9" t="s">
        <v>25103</v>
      </c>
      <c r="AF5618" s="9" t="s">
        <v>18781</v>
      </c>
      <c r="AG5618" s="9" t="s">
        <v>3607</v>
      </c>
      <c r="AI5618" s="9" t="s">
        <v>19119</v>
      </c>
    </row>
    <row r="5619" spans="26:35">
      <c r="Z5619" s="9" t="s">
        <v>21274</v>
      </c>
      <c r="AA5619" s="9" t="s">
        <v>25104</v>
      </c>
      <c r="AB5619" s="9" t="s">
        <v>18780</v>
      </c>
      <c r="AC5619">
        <v>6.3</v>
      </c>
      <c r="AD5619" s="9" t="s">
        <v>19119</v>
      </c>
      <c r="AE5619" s="9" t="s">
        <v>25103</v>
      </c>
      <c r="AF5619" s="9" t="s">
        <v>18781</v>
      </c>
      <c r="AG5619" s="9" t="s">
        <v>6260</v>
      </c>
      <c r="AI5619" s="9" t="s">
        <v>19119</v>
      </c>
    </row>
    <row r="5620" spans="26:35">
      <c r="Z5620" s="9" t="s">
        <v>19648</v>
      </c>
      <c r="AA5620" s="9" t="s">
        <v>25103</v>
      </c>
      <c r="AB5620" s="9" t="s">
        <v>18780</v>
      </c>
      <c r="AC5620">
        <v>8.8000000000000007</v>
      </c>
      <c r="AD5620" s="9" t="s">
        <v>19119</v>
      </c>
      <c r="AE5620" s="9" t="s">
        <v>25110</v>
      </c>
      <c r="AF5620" s="9" t="s">
        <v>18782</v>
      </c>
      <c r="AG5620" s="9" t="s">
        <v>100</v>
      </c>
      <c r="AI5620" s="9" t="s">
        <v>19119</v>
      </c>
    </row>
    <row r="5621" spans="26:35">
      <c r="Z5621" s="9" t="s">
        <v>19190</v>
      </c>
      <c r="AA5621" s="9" t="s">
        <v>25103</v>
      </c>
      <c r="AB5621" s="9" t="s">
        <v>18780</v>
      </c>
      <c r="AC5621">
        <v>8.8000000000000007</v>
      </c>
      <c r="AD5621" s="9" t="s">
        <v>19119</v>
      </c>
      <c r="AE5621" s="9" t="s">
        <v>25103</v>
      </c>
      <c r="AF5621" s="9" t="s">
        <v>18780</v>
      </c>
      <c r="AG5621" s="9" t="s">
        <v>100</v>
      </c>
      <c r="AH5621">
        <v>6.7</v>
      </c>
      <c r="AI5621" s="9" t="s">
        <v>19119</v>
      </c>
    </row>
    <row r="5622" spans="26:35">
      <c r="Z5622" s="9" t="s">
        <v>19151</v>
      </c>
      <c r="AA5622" s="9" t="s">
        <v>25103</v>
      </c>
      <c r="AB5622" s="9" t="s">
        <v>18780</v>
      </c>
      <c r="AC5622">
        <v>8.8000000000000007</v>
      </c>
      <c r="AD5622" s="9" t="s">
        <v>19119</v>
      </c>
      <c r="AE5622" s="9" t="s">
        <v>25103</v>
      </c>
      <c r="AF5622" s="9" t="s">
        <v>18780</v>
      </c>
      <c r="AG5622" s="9" t="s">
        <v>673</v>
      </c>
      <c r="AH5622">
        <v>5.2</v>
      </c>
      <c r="AI5622" s="9" t="s">
        <v>19119</v>
      </c>
    </row>
    <row r="5623" spans="26:35">
      <c r="Z5623" s="9" t="s">
        <v>19717</v>
      </c>
      <c r="AA5623" s="9" t="s">
        <v>25103</v>
      </c>
      <c r="AB5623" s="9" t="s">
        <v>18780</v>
      </c>
      <c r="AC5623">
        <v>8.8000000000000007</v>
      </c>
      <c r="AD5623" s="9" t="s">
        <v>19119</v>
      </c>
      <c r="AE5623" s="9" t="s">
        <v>25103</v>
      </c>
      <c r="AF5623" s="9" t="s">
        <v>18781</v>
      </c>
      <c r="AG5623" s="9" t="s">
        <v>3909</v>
      </c>
      <c r="AI5623" s="9" t="s">
        <v>19119</v>
      </c>
    </row>
    <row r="5624" spans="26:35">
      <c r="Z5624" s="9" t="s">
        <v>6259</v>
      </c>
      <c r="AA5624" s="9" t="s">
        <v>25106</v>
      </c>
      <c r="AB5624" s="9" t="s">
        <v>18782</v>
      </c>
      <c r="AD5624" s="9" t="s">
        <v>19119</v>
      </c>
      <c r="AE5624" s="9" t="s">
        <v>25103</v>
      </c>
      <c r="AF5624" s="9" t="s">
        <v>18781</v>
      </c>
      <c r="AG5624" s="9" t="s">
        <v>3607</v>
      </c>
      <c r="AI5624" s="9" t="s">
        <v>19119</v>
      </c>
    </row>
    <row r="5625" spans="26:35">
      <c r="Z5625" s="9" t="s">
        <v>21275</v>
      </c>
      <c r="AA5625" s="9" t="s">
        <v>25106</v>
      </c>
      <c r="AB5625" s="9" t="s">
        <v>18780</v>
      </c>
      <c r="AC5625">
        <v>4.5999999999999996</v>
      </c>
      <c r="AD5625" s="9" t="s">
        <v>19119</v>
      </c>
      <c r="AE5625" s="9" t="s">
        <v>25103</v>
      </c>
      <c r="AF5625" s="9" t="s">
        <v>18781</v>
      </c>
      <c r="AG5625" s="9" t="s">
        <v>7642</v>
      </c>
      <c r="AI5625" s="9" t="s">
        <v>19119</v>
      </c>
    </row>
    <row r="5626" spans="26:35">
      <c r="Z5626" s="9" t="s">
        <v>19610</v>
      </c>
      <c r="AA5626" s="9" t="s">
        <v>25106</v>
      </c>
      <c r="AB5626" s="9" t="s">
        <v>18780</v>
      </c>
      <c r="AC5626">
        <v>4.5999999999999996</v>
      </c>
      <c r="AD5626" s="9" t="s">
        <v>19119</v>
      </c>
      <c r="AE5626" s="9" t="s">
        <v>25108</v>
      </c>
      <c r="AF5626" s="9" t="s">
        <v>18780</v>
      </c>
      <c r="AG5626" s="9" t="s">
        <v>100</v>
      </c>
      <c r="AI5626" s="9" t="s">
        <v>19119</v>
      </c>
    </row>
    <row r="5627" spans="26:35">
      <c r="Z5627" s="9" t="s">
        <v>19307</v>
      </c>
      <c r="AA5627" s="9" t="s">
        <v>25106</v>
      </c>
      <c r="AB5627" s="9" t="s">
        <v>18780</v>
      </c>
      <c r="AC5627">
        <v>4.5999999999999996</v>
      </c>
      <c r="AD5627" s="9" t="s">
        <v>19119</v>
      </c>
      <c r="AE5627" s="9" t="s">
        <v>25103</v>
      </c>
      <c r="AF5627" s="9" t="s">
        <v>18780</v>
      </c>
      <c r="AG5627" s="9" t="s">
        <v>3909</v>
      </c>
      <c r="AI5627" s="9" t="s">
        <v>19119</v>
      </c>
    </row>
    <row r="5628" spans="26:35">
      <c r="Z5628" s="9" t="s">
        <v>20419</v>
      </c>
      <c r="AA5628" s="9" t="s">
        <v>25106</v>
      </c>
      <c r="AB5628" s="9" t="s">
        <v>18780</v>
      </c>
      <c r="AC5628">
        <v>4.5999999999999996</v>
      </c>
      <c r="AD5628" s="9" t="s">
        <v>19119</v>
      </c>
      <c r="AE5628" s="9" t="s">
        <v>25105</v>
      </c>
      <c r="AF5628" s="9" t="s">
        <v>18782</v>
      </c>
      <c r="AG5628" s="9" t="s">
        <v>620</v>
      </c>
      <c r="AH5628">
        <v>5.0999999999999996</v>
      </c>
      <c r="AI5628" s="9" t="s">
        <v>19119</v>
      </c>
    </row>
    <row r="5629" spans="26:35">
      <c r="Z5629" s="9" t="s">
        <v>20410</v>
      </c>
      <c r="AA5629" s="9" t="s">
        <v>25104</v>
      </c>
      <c r="AB5629" s="9" t="s">
        <v>18780</v>
      </c>
      <c r="AC5629">
        <v>6.3</v>
      </c>
      <c r="AD5629" s="9" t="s">
        <v>19119</v>
      </c>
      <c r="AE5629" s="9" t="s">
        <v>25105</v>
      </c>
      <c r="AF5629" s="9" t="s">
        <v>18780</v>
      </c>
      <c r="AG5629" s="9" t="s">
        <v>100</v>
      </c>
      <c r="AI5629" s="9" t="s">
        <v>19119</v>
      </c>
    </row>
    <row r="5630" spans="26:35">
      <c r="Z5630" s="9" t="s">
        <v>20411</v>
      </c>
      <c r="AA5630" s="9" t="s">
        <v>25104</v>
      </c>
      <c r="AB5630" s="9" t="s">
        <v>18780</v>
      </c>
      <c r="AC5630">
        <v>6.3</v>
      </c>
      <c r="AD5630" s="9" t="s">
        <v>19119</v>
      </c>
      <c r="AE5630" s="9" t="s">
        <v>25111</v>
      </c>
      <c r="AF5630" s="9" t="s">
        <v>18782</v>
      </c>
      <c r="AG5630" s="9"/>
      <c r="AI5630" s="9" t="s">
        <v>19119</v>
      </c>
    </row>
    <row r="5631" spans="26:35">
      <c r="Z5631" s="9" t="s">
        <v>19252</v>
      </c>
      <c r="AA5631" s="9" t="s">
        <v>25104</v>
      </c>
      <c r="AB5631" s="9" t="s">
        <v>18780</v>
      </c>
      <c r="AC5631">
        <v>6.3</v>
      </c>
      <c r="AD5631" s="9" t="s">
        <v>19119</v>
      </c>
      <c r="AE5631" s="9" t="s">
        <v>25106</v>
      </c>
      <c r="AF5631" s="9" t="s">
        <v>18780</v>
      </c>
      <c r="AG5631" s="9" t="s">
        <v>100</v>
      </c>
      <c r="AH5631">
        <v>5.7</v>
      </c>
      <c r="AI5631" s="9" t="s">
        <v>19119</v>
      </c>
    </row>
    <row r="5632" spans="26:35">
      <c r="Z5632" s="9" t="s">
        <v>19686</v>
      </c>
      <c r="AA5632" s="9" t="s">
        <v>25104</v>
      </c>
      <c r="AB5632" s="9" t="s">
        <v>18780</v>
      </c>
      <c r="AC5632">
        <v>6.3</v>
      </c>
      <c r="AD5632" s="9" t="s">
        <v>19119</v>
      </c>
      <c r="AE5632" s="9" t="s">
        <v>25104</v>
      </c>
      <c r="AF5632" s="9" t="s">
        <v>18781</v>
      </c>
      <c r="AG5632" s="9" t="s">
        <v>3607</v>
      </c>
      <c r="AH5632">
        <v>9.4</v>
      </c>
      <c r="AI5632" s="9" t="s">
        <v>19119</v>
      </c>
    </row>
    <row r="5633" spans="26:35">
      <c r="Z5633" s="9" t="s">
        <v>19549</v>
      </c>
      <c r="AA5633" s="9" t="s">
        <v>25104</v>
      </c>
      <c r="AB5633" s="9" t="s">
        <v>18782</v>
      </c>
      <c r="AD5633" s="9" t="s">
        <v>19119</v>
      </c>
      <c r="AE5633" s="9" t="s">
        <v>25104</v>
      </c>
      <c r="AF5633" s="9" t="s">
        <v>18781</v>
      </c>
      <c r="AG5633" s="9" t="s">
        <v>13703</v>
      </c>
      <c r="AH5633">
        <v>9.4</v>
      </c>
      <c r="AI5633" s="9" t="s">
        <v>19119</v>
      </c>
    </row>
    <row r="5634" spans="26:35">
      <c r="Z5634" s="9" t="s">
        <v>19296</v>
      </c>
      <c r="AA5634" s="9" t="s">
        <v>25104</v>
      </c>
      <c r="AB5634" s="9" t="s">
        <v>18782</v>
      </c>
      <c r="AD5634" s="9" t="s">
        <v>19119</v>
      </c>
      <c r="AE5634" s="9" t="s">
        <v>25108</v>
      </c>
      <c r="AF5634" s="9" t="s">
        <v>18780</v>
      </c>
      <c r="AG5634" s="9"/>
      <c r="AI5634" s="9" t="s">
        <v>19119</v>
      </c>
    </row>
    <row r="5635" spans="26:35">
      <c r="Z5635" s="9" t="s">
        <v>20010</v>
      </c>
      <c r="AA5635" s="9" t="s">
        <v>25104</v>
      </c>
      <c r="AB5635" s="9" t="s">
        <v>18782</v>
      </c>
      <c r="AD5635" s="9" t="s">
        <v>19119</v>
      </c>
      <c r="AE5635" s="9" t="s">
        <v>25103</v>
      </c>
      <c r="AF5635" s="9" t="s">
        <v>18782</v>
      </c>
      <c r="AG5635" s="9" t="s">
        <v>3909</v>
      </c>
      <c r="AI5635" s="9" t="s">
        <v>19119</v>
      </c>
    </row>
    <row r="5636" spans="26:35">
      <c r="Z5636" s="9" t="s">
        <v>21276</v>
      </c>
      <c r="AA5636" s="9" t="s">
        <v>25104</v>
      </c>
      <c r="AB5636" s="9" t="s">
        <v>18782</v>
      </c>
      <c r="AD5636" s="9" t="s">
        <v>19119</v>
      </c>
      <c r="AE5636" s="9" t="s">
        <v>25109</v>
      </c>
      <c r="AF5636" s="9" t="s">
        <v>18782</v>
      </c>
      <c r="AG5636" s="9" t="s">
        <v>100</v>
      </c>
      <c r="AI5636" s="9" t="s">
        <v>19119</v>
      </c>
    </row>
    <row r="5637" spans="26:35">
      <c r="Z5637" s="9" t="s">
        <v>19978</v>
      </c>
      <c r="AA5637" s="9" t="s">
        <v>25104</v>
      </c>
      <c r="AB5637" s="9" t="s">
        <v>18782</v>
      </c>
      <c r="AD5637" s="9" t="s">
        <v>19119</v>
      </c>
      <c r="AE5637" s="9" t="s">
        <v>25103</v>
      </c>
      <c r="AF5637" s="9" t="s">
        <v>18781</v>
      </c>
      <c r="AG5637" s="9" t="s">
        <v>3607</v>
      </c>
      <c r="AI5637" s="9" t="s">
        <v>19119</v>
      </c>
    </row>
    <row r="5638" spans="26:35">
      <c r="Z5638" s="9" t="s">
        <v>20920</v>
      </c>
      <c r="AA5638" s="9" t="s">
        <v>25104</v>
      </c>
      <c r="AB5638" s="9" t="s">
        <v>18782</v>
      </c>
      <c r="AD5638" s="9" t="s">
        <v>19119</v>
      </c>
      <c r="AE5638" s="9" t="s">
        <v>25103</v>
      </c>
      <c r="AF5638" s="9" t="s">
        <v>18781</v>
      </c>
      <c r="AG5638" s="9" t="s">
        <v>100</v>
      </c>
      <c r="AI5638" s="9" t="s">
        <v>19119</v>
      </c>
    </row>
    <row r="5639" spans="26:35">
      <c r="Z5639" s="9" t="s">
        <v>19995</v>
      </c>
      <c r="AA5639" s="9" t="s">
        <v>25104</v>
      </c>
      <c r="AB5639" s="9" t="s">
        <v>18782</v>
      </c>
      <c r="AD5639" s="9" t="s">
        <v>19119</v>
      </c>
      <c r="AE5639" s="9" t="s">
        <v>25103</v>
      </c>
      <c r="AF5639" s="9" t="s">
        <v>18781</v>
      </c>
      <c r="AG5639" s="9" t="s">
        <v>3909</v>
      </c>
      <c r="AI5639" s="9" t="s">
        <v>19119</v>
      </c>
    </row>
    <row r="5640" spans="26:35">
      <c r="Z5640" s="9" t="s">
        <v>21277</v>
      </c>
      <c r="AA5640" s="9" t="s">
        <v>25104</v>
      </c>
      <c r="AB5640" s="9" t="s">
        <v>18782</v>
      </c>
      <c r="AD5640" s="9" t="s">
        <v>19119</v>
      </c>
      <c r="AE5640" s="9" t="s">
        <v>25103</v>
      </c>
      <c r="AF5640" s="9" t="s">
        <v>18781</v>
      </c>
      <c r="AG5640" s="9" t="s">
        <v>3607</v>
      </c>
      <c r="AI5640" s="9" t="s">
        <v>19119</v>
      </c>
    </row>
    <row r="5641" spans="26:35">
      <c r="Z5641" s="9" t="s">
        <v>19667</v>
      </c>
      <c r="AA5641" s="9" t="s">
        <v>25103</v>
      </c>
      <c r="AB5641" s="9" t="s">
        <v>18780</v>
      </c>
      <c r="AC5641">
        <v>6.7</v>
      </c>
      <c r="AD5641" s="9" t="s">
        <v>19119</v>
      </c>
      <c r="AE5641" s="9" t="s">
        <v>25103</v>
      </c>
      <c r="AF5641" s="9" t="s">
        <v>18781</v>
      </c>
      <c r="AG5641" s="9" t="s">
        <v>6260</v>
      </c>
      <c r="AI5641" s="9" t="s">
        <v>19119</v>
      </c>
    </row>
    <row r="5642" spans="26:35">
      <c r="Z5642" s="9" t="s">
        <v>20055</v>
      </c>
      <c r="AA5642" s="9" t="s">
        <v>25103</v>
      </c>
      <c r="AB5642" s="9" t="s">
        <v>18780</v>
      </c>
      <c r="AC5642">
        <v>6.7</v>
      </c>
      <c r="AD5642" s="9" t="s">
        <v>19119</v>
      </c>
      <c r="AE5642" s="9" t="s">
        <v>25104</v>
      </c>
      <c r="AF5642" s="9" t="s">
        <v>18782</v>
      </c>
      <c r="AG5642" s="9" t="s">
        <v>3607</v>
      </c>
      <c r="AI5642" s="9" t="s">
        <v>19119</v>
      </c>
    </row>
    <row r="5643" spans="26:35">
      <c r="Z5643" s="9" t="s">
        <v>10563</v>
      </c>
      <c r="AA5643" s="9" t="s">
        <v>25103</v>
      </c>
      <c r="AB5643" s="9" t="s">
        <v>18780</v>
      </c>
      <c r="AC5643">
        <v>6.7</v>
      </c>
      <c r="AD5643" s="9" t="s">
        <v>19119</v>
      </c>
      <c r="AE5643" s="9" t="s">
        <v>25104</v>
      </c>
      <c r="AF5643" s="9" t="s">
        <v>18782</v>
      </c>
      <c r="AG5643" s="9" t="s">
        <v>100</v>
      </c>
      <c r="AI5643" s="9" t="s">
        <v>19119</v>
      </c>
    </row>
    <row r="5644" spans="26:35">
      <c r="Z5644" s="9" t="s">
        <v>19163</v>
      </c>
      <c r="AA5644" s="9" t="s">
        <v>25103</v>
      </c>
      <c r="AB5644" s="9" t="s">
        <v>18780</v>
      </c>
      <c r="AC5644">
        <v>6.7</v>
      </c>
      <c r="AD5644" s="9" t="s">
        <v>19119</v>
      </c>
      <c r="AE5644" s="9" t="s">
        <v>25115</v>
      </c>
      <c r="AF5644" s="9" t="s">
        <v>18781</v>
      </c>
      <c r="AG5644" s="9" t="s">
        <v>3909</v>
      </c>
      <c r="AI5644" s="9" t="s">
        <v>19119</v>
      </c>
    </row>
    <row r="5645" spans="26:35">
      <c r="Z5645" s="9" t="s">
        <v>19877</v>
      </c>
      <c r="AA5645" s="9" t="s">
        <v>25105</v>
      </c>
      <c r="AB5645" s="9" t="s">
        <v>18782</v>
      </c>
      <c r="AC5645">
        <v>4.8</v>
      </c>
      <c r="AD5645" s="9" t="s">
        <v>19119</v>
      </c>
      <c r="AE5645" s="9" t="s">
        <v>25103</v>
      </c>
      <c r="AF5645" s="9" t="s">
        <v>18781</v>
      </c>
      <c r="AG5645" s="9" t="s">
        <v>3909</v>
      </c>
      <c r="AI5645" s="9" t="s">
        <v>19119</v>
      </c>
    </row>
    <row r="5646" spans="26:35">
      <c r="Z5646" s="9" t="s">
        <v>20240</v>
      </c>
      <c r="AA5646" s="9" t="s">
        <v>25105</v>
      </c>
      <c r="AB5646" s="9" t="s">
        <v>18782</v>
      </c>
      <c r="AC5646">
        <v>4.8</v>
      </c>
      <c r="AD5646" s="9" t="s">
        <v>19119</v>
      </c>
      <c r="AE5646" s="9" t="s">
        <v>25103</v>
      </c>
      <c r="AF5646" s="9" t="s">
        <v>18781</v>
      </c>
      <c r="AG5646" s="9" t="s">
        <v>3607</v>
      </c>
      <c r="AI5646" s="9" t="s">
        <v>19119</v>
      </c>
    </row>
    <row r="5647" spans="26:35">
      <c r="Z5647" s="9" t="s">
        <v>19132</v>
      </c>
      <c r="AA5647" s="9" t="s">
        <v>25105</v>
      </c>
      <c r="AB5647" s="9" t="s">
        <v>18782</v>
      </c>
      <c r="AC5647">
        <v>4.8</v>
      </c>
      <c r="AD5647" s="9" t="s">
        <v>19119</v>
      </c>
      <c r="AE5647" s="9" t="s">
        <v>25104</v>
      </c>
      <c r="AF5647" s="9" t="s">
        <v>18781</v>
      </c>
      <c r="AG5647" s="9" t="s">
        <v>3607</v>
      </c>
      <c r="AI5647" s="9" t="s">
        <v>19119</v>
      </c>
    </row>
    <row r="5648" spans="26:35">
      <c r="Z5648" s="9" t="s">
        <v>20019</v>
      </c>
      <c r="AA5648" s="9" t="s">
        <v>25105</v>
      </c>
      <c r="AB5648" s="9" t="s">
        <v>18782</v>
      </c>
      <c r="AC5648">
        <v>4.8</v>
      </c>
      <c r="AD5648" s="9" t="s">
        <v>19119</v>
      </c>
      <c r="AE5648" s="9" t="s">
        <v>25104</v>
      </c>
      <c r="AF5648" s="9" t="s">
        <v>18781</v>
      </c>
      <c r="AG5648" s="9" t="s">
        <v>100</v>
      </c>
      <c r="AI5648" s="9" t="s">
        <v>19119</v>
      </c>
    </row>
    <row r="5649" spans="26:35">
      <c r="Z5649" s="9" t="s">
        <v>21278</v>
      </c>
      <c r="AA5649" s="9" t="s">
        <v>25104</v>
      </c>
      <c r="AB5649" s="9" t="s">
        <v>18780</v>
      </c>
      <c r="AC5649">
        <v>7.8</v>
      </c>
      <c r="AD5649" s="9" t="s">
        <v>19119</v>
      </c>
      <c r="AE5649" s="9" t="s">
        <v>25108</v>
      </c>
      <c r="AF5649" s="9" t="s">
        <v>18780</v>
      </c>
      <c r="AG5649" s="9" t="s">
        <v>100</v>
      </c>
      <c r="AI5649" s="9" t="s">
        <v>19119</v>
      </c>
    </row>
    <row r="5650" spans="26:35">
      <c r="Z5650" s="9" t="s">
        <v>21279</v>
      </c>
      <c r="AA5650" s="9" t="s">
        <v>25104</v>
      </c>
      <c r="AB5650" s="9" t="s">
        <v>18780</v>
      </c>
      <c r="AC5650">
        <v>7.8</v>
      </c>
      <c r="AD5650" s="9" t="s">
        <v>19119</v>
      </c>
      <c r="AE5650" s="9" t="s">
        <v>25103</v>
      </c>
      <c r="AF5650" s="9" t="s">
        <v>18781</v>
      </c>
      <c r="AG5650" s="9" t="s">
        <v>3607</v>
      </c>
      <c r="AI5650" s="9" t="s">
        <v>19119</v>
      </c>
    </row>
    <row r="5651" spans="26:35">
      <c r="Z5651" s="9" t="s">
        <v>19268</v>
      </c>
      <c r="AA5651" s="9" t="s">
        <v>25104</v>
      </c>
      <c r="AB5651" s="9" t="s">
        <v>18780</v>
      </c>
      <c r="AC5651">
        <v>7.8</v>
      </c>
      <c r="AD5651" s="9" t="s">
        <v>19119</v>
      </c>
      <c r="AE5651" s="9" t="s">
        <v>25103</v>
      </c>
      <c r="AF5651" s="9" t="s">
        <v>18781</v>
      </c>
      <c r="AG5651" s="9" t="s">
        <v>100</v>
      </c>
      <c r="AI5651" s="9" t="s">
        <v>19119</v>
      </c>
    </row>
    <row r="5652" spans="26:35">
      <c r="Z5652" s="9" t="s">
        <v>21280</v>
      </c>
      <c r="AA5652" s="9" t="s">
        <v>25104</v>
      </c>
      <c r="AB5652" s="9" t="s">
        <v>18780</v>
      </c>
      <c r="AC5652">
        <v>7.8</v>
      </c>
      <c r="AD5652" s="9" t="s">
        <v>19119</v>
      </c>
      <c r="AE5652" s="9" t="s">
        <v>25108</v>
      </c>
      <c r="AF5652" s="9" t="s">
        <v>18782</v>
      </c>
      <c r="AG5652" s="9" t="s">
        <v>3064</v>
      </c>
      <c r="AI5652" s="9" t="s">
        <v>19119</v>
      </c>
    </row>
    <row r="5653" spans="26:35">
      <c r="Z5653" s="9" t="s">
        <v>6292</v>
      </c>
      <c r="AA5653" s="9" t="s">
        <v>25115</v>
      </c>
      <c r="AB5653" s="9" t="s">
        <v>18781</v>
      </c>
      <c r="AC5653">
        <v>8.1999999999999993</v>
      </c>
      <c r="AD5653" s="9" t="s">
        <v>19119</v>
      </c>
      <c r="AE5653" s="9" t="s">
        <v>25108</v>
      </c>
      <c r="AF5653" s="9" t="s">
        <v>18782</v>
      </c>
      <c r="AG5653" s="9" t="s">
        <v>657</v>
      </c>
      <c r="AI5653" s="9" t="s">
        <v>19119</v>
      </c>
    </row>
    <row r="5654" spans="26:35">
      <c r="Z5654" s="9" t="s">
        <v>19501</v>
      </c>
      <c r="AA5654" s="9" t="s">
        <v>25104</v>
      </c>
      <c r="AB5654" s="9" t="s">
        <v>18780</v>
      </c>
      <c r="AD5654" s="9" t="s">
        <v>19119</v>
      </c>
      <c r="AE5654" s="9" t="s">
        <v>25104</v>
      </c>
      <c r="AF5654" s="9" t="s">
        <v>18781</v>
      </c>
      <c r="AG5654" s="9" t="s">
        <v>3607</v>
      </c>
      <c r="AI5654" s="9" t="s">
        <v>19119</v>
      </c>
    </row>
    <row r="5655" spans="26:35">
      <c r="Z5655" s="9" t="s">
        <v>21281</v>
      </c>
      <c r="AA5655" s="9" t="s">
        <v>25104</v>
      </c>
      <c r="AB5655" s="9" t="s">
        <v>18780</v>
      </c>
      <c r="AD5655" s="9" t="s">
        <v>19119</v>
      </c>
      <c r="AE5655" s="9" t="s">
        <v>25104</v>
      </c>
      <c r="AF5655" s="9" t="s">
        <v>18781</v>
      </c>
      <c r="AG5655" s="9" t="s">
        <v>100</v>
      </c>
      <c r="AI5655" s="9" t="s">
        <v>19119</v>
      </c>
    </row>
    <row r="5656" spans="26:35">
      <c r="Z5656" s="9" t="s">
        <v>21282</v>
      </c>
      <c r="AA5656" s="9" t="s">
        <v>25104</v>
      </c>
      <c r="AB5656" s="9" t="s">
        <v>18780</v>
      </c>
      <c r="AD5656" s="9" t="s">
        <v>19119</v>
      </c>
      <c r="AE5656" s="9" t="s">
        <v>25103</v>
      </c>
      <c r="AF5656" s="9" t="s">
        <v>18782</v>
      </c>
      <c r="AG5656" s="9" t="s">
        <v>2142</v>
      </c>
      <c r="AI5656" s="9" t="s">
        <v>19119</v>
      </c>
    </row>
    <row r="5657" spans="26:35">
      <c r="Z5657" s="9" t="s">
        <v>20708</v>
      </c>
      <c r="AA5657" s="9" t="s">
        <v>25104</v>
      </c>
      <c r="AB5657" s="9" t="s">
        <v>18780</v>
      </c>
      <c r="AD5657" s="9" t="s">
        <v>19119</v>
      </c>
      <c r="AE5657" s="9" t="s">
        <v>25106</v>
      </c>
      <c r="AF5657" s="9" t="s">
        <v>18780</v>
      </c>
      <c r="AG5657" s="9" t="s">
        <v>1176</v>
      </c>
      <c r="AH5657">
        <v>5.9</v>
      </c>
      <c r="AI5657" s="9" t="s">
        <v>19119</v>
      </c>
    </row>
    <row r="5658" spans="26:35">
      <c r="Z5658" s="9" t="s">
        <v>20693</v>
      </c>
      <c r="AA5658" s="9" t="s">
        <v>25105</v>
      </c>
      <c r="AB5658" s="9" t="s">
        <v>18780</v>
      </c>
      <c r="AD5658" s="9" t="s">
        <v>19119</v>
      </c>
      <c r="AE5658" s="9" t="s">
        <v>25103</v>
      </c>
      <c r="AF5658" s="9" t="s">
        <v>18782</v>
      </c>
      <c r="AG5658" s="9" t="s">
        <v>3909</v>
      </c>
      <c r="AI5658" s="9" t="s">
        <v>19119</v>
      </c>
    </row>
    <row r="5659" spans="26:35">
      <c r="Z5659" s="9" t="s">
        <v>21283</v>
      </c>
      <c r="AA5659" s="9" t="s">
        <v>25105</v>
      </c>
      <c r="AB5659" s="9" t="s">
        <v>18780</v>
      </c>
      <c r="AD5659" s="9" t="s">
        <v>19119</v>
      </c>
      <c r="AE5659" s="9" t="s">
        <v>25103</v>
      </c>
      <c r="AF5659" s="9" t="s">
        <v>18781</v>
      </c>
      <c r="AG5659" s="9" t="s">
        <v>3607</v>
      </c>
      <c r="AI5659" s="9" t="s">
        <v>19119</v>
      </c>
    </row>
    <row r="5660" spans="26:35">
      <c r="Z5660" s="9" t="s">
        <v>21284</v>
      </c>
      <c r="AA5660" s="9" t="s">
        <v>25105</v>
      </c>
      <c r="AB5660" s="9" t="s">
        <v>18780</v>
      </c>
      <c r="AD5660" s="9" t="s">
        <v>19119</v>
      </c>
      <c r="AE5660" s="9" t="s">
        <v>25103</v>
      </c>
      <c r="AF5660" s="9" t="s">
        <v>18781</v>
      </c>
      <c r="AG5660" s="9" t="s">
        <v>620</v>
      </c>
      <c r="AI5660" s="9" t="s">
        <v>19119</v>
      </c>
    </row>
    <row r="5661" spans="26:35">
      <c r="Z5661" s="9" t="s">
        <v>21285</v>
      </c>
      <c r="AA5661" s="9" t="s">
        <v>25105</v>
      </c>
      <c r="AB5661" s="9" t="s">
        <v>18780</v>
      </c>
      <c r="AD5661" s="9" t="s">
        <v>19119</v>
      </c>
      <c r="AE5661" s="9" t="s">
        <v>25103</v>
      </c>
      <c r="AF5661" s="9" t="s">
        <v>18781</v>
      </c>
      <c r="AG5661" s="9" t="s">
        <v>3607</v>
      </c>
      <c r="AI5661" s="9" t="s">
        <v>19119</v>
      </c>
    </row>
    <row r="5662" spans="26:35">
      <c r="Z5662" s="9" t="s">
        <v>19261</v>
      </c>
      <c r="AA5662" s="9" t="s">
        <v>25105</v>
      </c>
      <c r="AB5662" s="9" t="s">
        <v>18780</v>
      </c>
      <c r="AC5662">
        <v>7.4</v>
      </c>
      <c r="AD5662" s="9" t="s">
        <v>19118</v>
      </c>
      <c r="AE5662" s="9" t="s">
        <v>25103</v>
      </c>
      <c r="AF5662" s="9" t="s">
        <v>18781</v>
      </c>
      <c r="AG5662" s="9" t="s">
        <v>100</v>
      </c>
      <c r="AI5662" s="9" t="s">
        <v>19119</v>
      </c>
    </row>
    <row r="5663" spans="26:35">
      <c r="Z5663" s="9" t="s">
        <v>19686</v>
      </c>
      <c r="AA5663" s="9" t="s">
        <v>25105</v>
      </c>
      <c r="AB5663" s="9" t="s">
        <v>18780</v>
      </c>
      <c r="AC5663">
        <v>7.4</v>
      </c>
      <c r="AD5663" s="9" t="s">
        <v>19118</v>
      </c>
      <c r="AE5663" s="9" t="s">
        <v>25103</v>
      </c>
      <c r="AF5663" s="9" t="s">
        <v>18781</v>
      </c>
      <c r="AG5663" s="9" t="s">
        <v>3607</v>
      </c>
      <c r="AI5663" s="9" t="s">
        <v>19119</v>
      </c>
    </row>
    <row r="5664" spans="26:35">
      <c r="Z5664" s="9" t="s">
        <v>9993</v>
      </c>
      <c r="AA5664" s="9" t="s">
        <v>25105</v>
      </c>
      <c r="AB5664" s="9" t="s">
        <v>18780</v>
      </c>
      <c r="AC5664">
        <v>7.4</v>
      </c>
      <c r="AD5664" s="9" t="s">
        <v>19118</v>
      </c>
      <c r="AE5664" s="9" t="s">
        <v>25103</v>
      </c>
      <c r="AF5664" s="9" t="s">
        <v>18781</v>
      </c>
      <c r="AG5664" s="9" t="s">
        <v>100</v>
      </c>
      <c r="AI5664" s="9" t="s">
        <v>19119</v>
      </c>
    </row>
    <row r="5665" spans="26:35">
      <c r="Z5665" s="9" t="s">
        <v>21286</v>
      </c>
      <c r="AA5665" s="9" t="s">
        <v>25105</v>
      </c>
      <c r="AB5665" s="9" t="s">
        <v>18780</v>
      </c>
      <c r="AC5665">
        <v>7.4</v>
      </c>
      <c r="AD5665" s="9" t="s">
        <v>19118</v>
      </c>
      <c r="AE5665" s="9" t="s">
        <v>25104</v>
      </c>
      <c r="AF5665" s="9" t="s">
        <v>18781</v>
      </c>
      <c r="AG5665" s="9" t="s">
        <v>3607</v>
      </c>
      <c r="AI5665" s="9" t="s">
        <v>19119</v>
      </c>
    </row>
    <row r="5666" spans="26:35">
      <c r="Z5666" s="9" t="s">
        <v>19690</v>
      </c>
      <c r="AA5666" s="9" t="s">
        <v>25105</v>
      </c>
      <c r="AB5666" s="9" t="s">
        <v>18782</v>
      </c>
      <c r="AD5666" s="9" t="s">
        <v>19119</v>
      </c>
      <c r="AE5666" s="9" t="s">
        <v>25104</v>
      </c>
      <c r="AF5666" s="9" t="s">
        <v>18781</v>
      </c>
      <c r="AG5666" s="9" t="s">
        <v>620</v>
      </c>
      <c r="AI5666" s="9" t="s">
        <v>19119</v>
      </c>
    </row>
    <row r="5667" spans="26:35">
      <c r="Z5667" s="9" t="s">
        <v>19315</v>
      </c>
      <c r="AA5667" s="9" t="s">
        <v>25105</v>
      </c>
      <c r="AB5667" s="9" t="s">
        <v>18782</v>
      </c>
      <c r="AD5667" s="9" t="s">
        <v>19119</v>
      </c>
      <c r="AE5667" s="9" t="s">
        <v>25104</v>
      </c>
      <c r="AF5667" s="9" t="s">
        <v>18781</v>
      </c>
      <c r="AG5667" s="9" t="s">
        <v>3607</v>
      </c>
      <c r="AI5667" s="9" t="s">
        <v>19119</v>
      </c>
    </row>
    <row r="5668" spans="26:35">
      <c r="Z5668" s="9" t="s">
        <v>21287</v>
      </c>
      <c r="AA5668" s="9" t="s">
        <v>25105</v>
      </c>
      <c r="AB5668" s="9" t="s">
        <v>18782</v>
      </c>
      <c r="AD5668" s="9" t="s">
        <v>19119</v>
      </c>
      <c r="AE5668" s="9" t="s">
        <v>25104</v>
      </c>
      <c r="AF5668" s="9" t="s">
        <v>18781</v>
      </c>
      <c r="AG5668" s="9" t="s">
        <v>100</v>
      </c>
      <c r="AI5668" s="9" t="s">
        <v>19119</v>
      </c>
    </row>
    <row r="5669" spans="26:35">
      <c r="Z5669" s="9" t="s">
        <v>20479</v>
      </c>
      <c r="AA5669" s="9" t="s">
        <v>25105</v>
      </c>
      <c r="AB5669" s="9" t="s">
        <v>18782</v>
      </c>
      <c r="AD5669" s="9" t="s">
        <v>19119</v>
      </c>
      <c r="AE5669" s="9" t="s">
        <v>25106</v>
      </c>
      <c r="AF5669" s="9" t="s">
        <v>18781</v>
      </c>
      <c r="AG5669" s="9" t="s">
        <v>3607</v>
      </c>
      <c r="AI5669" s="9" t="s">
        <v>19119</v>
      </c>
    </row>
    <row r="5670" spans="26:35">
      <c r="Z5670" s="9" t="s">
        <v>19519</v>
      </c>
      <c r="AA5670" s="9" t="s">
        <v>25103</v>
      </c>
      <c r="AB5670" s="9" t="s">
        <v>18780</v>
      </c>
      <c r="AC5670">
        <v>6.8</v>
      </c>
      <c r="AD5670" s="9" t="s">
        <v>19119</v>
      </c>
      <c r="AE5670" s="9" t="s">
        <v>25106</v>
      </c>
      <c r="AF5670" s="9" t="s">
        <v>18781</v>
      </c>
      <c r="AG5670" s="9" t="s">
        <v>8414</v>
      </c>
      <c r="AI5670" s="9" t="s">
        <v>19119</v>
      </c>
    </row>
    <row r="5671" spans="26:35">
      <c r="Z5671" s="9" t="s">
        <v>19645</v>
      </c>
      <c r="AA5671" s="9" t="s">
        <v>25103</v>
      </c>
      <c r="AB5671" s="9" t="s">
        <v>18780</v>
      </c>
      <c r="AC5671">
        <v>6.8</v>
      </c>
      <c r="AD5671" s="9" t="s">
        <v>19119</v>
      </c>
      <c r="AE5671" s="9" t="s">
        <v>25106</v>
      </c>
      <c r="AF5671" s="9" t="s">
        <v>18781</v>
      </c>
      <c r="AG5671" s="9" t="s">
        <v>1000</v>
      </c>
      <c r="AI5671" s="9" t="s">
        <v>19119</v>
      </c>
    </row>
    <row r="5672" spans="26:35">
      <c r="Z5672" s="9" t="s">
        <v>19607</v>
      </c>
      <c r="AA5672" s="9" t="s">
        <v>25103</v>
      </c>
      <c r="AB5672" s="9" t="s">
        <v>18780</v>
      </c>
      <c r="AC5672">
        <v>6.8</v>
      </c>
      <c r="AD5672" s="9" t="s">
        <v>19119</v>
      </c>
      <c r="AE5672" s="9" t="s">
        <v>25105</v>
      </c>
      <c r="AF5672" s="9" t="s">
        <v>18780</v>
      </c>
      <c r="AG5672" s="9" t="s">
        <v>100</v>
      </c>
      <c r="AI5672" s="9" t="s">
        <v>19119</v>
      </c>
    </row>
    <row r="5673" spans="26:35">
      <c r="Z5673" s="9" t="s">
        <v>19989</v>
      </c>
      <c r="AA5673" s="9" t="s">
        <v>25103</v>
      </c>
      <c r="AB5673" s="9" t="s">
        <v>18780</v>
      </c>
      <c r="AC5673">
        <v>6.8</v>
      </c>
      <c r="AD5673" s="9" t="s">
        <v>19119</v>
      </c>
      <c r="AE5673" s="9" t="s">
        <v>25107</v>
      </c>
      <c r="AF5673" s="9" t="s">
        <v>18781</v>
      </c>
      <c r="AG5673" s="9" t="s">
        <v>3064</v>
      </c>
      <c r="AI5673" s="9" t="s">
        <v>19119</v>
      </c>
    </row>
    <row r="5674" spans="26:35">
      <c r="Z5674" s="9" t="s">
        <v>21288</v>
      </c>
      <c r="AA5674" s="9" t="s">
        <v>25103</v>
      </c>
      <c r="AB5674" s="9" t="s">
        <v>18782</v>
      </c>
      <c r="AD5674" s="9" t="s">
        <v>19119</v>
      </c>
      <c r="AE5674" s="9" t="s">
        <v>25109</v>
      </c>
      <c r="AF5674" s="9" t="s">
        <v>18782</v>
      </c>
      <c r="AG5674" s="9"/>
      <c r="AI5674" s="9" t="s">
        <v>19119</v>
      </c>
    </row>
    <row r="5675" spans="26:35">
      <c r="Z5675" s="9" t="s">
        <v>21289</v>
      </c>
      <c r="AA5675" s="9" t="s">
        <v>25103</v>
      </c>
      <c r="AB5675" s="9" t="s">
        <v>18782</v>
      </c>
      <c r="AD5675" s="9" t="s">
        <v>19119</v>
      </c>
      <c r="AE5675" s="9" t="s">
        <v>25103</v>
      </c>
      <c r="AF5675" s="9" t="s">
        <v>18782</v>
      </c>
      <c r="AG5675" s="9"/>
      <c r="AI5675" s="9" t="s">
        <v>19119</v>
      </c>
    </row>
    <row r="5676" spans="26:35">
      <c r="Z5676" s="9" t="s">
        <v>19631</v>
      </c>
      <c r="AA5676" s="9" t="s">
        <v>25105</v>
      </c>
      <c r="AB5676" s="9" t="s">
        <v>18780</v>
      </c>
      <c r="AC5676">
        <v>6.7</v>
      </c>
      <c r="AD5676" s="9" t="s">
        <v>19119</v>
      </c>
      <c r="AE5676" s="9" t="s">
        <v>25104</v>
      </c>
      <c r="AF5676" s="9" t="s">
        <v>18781</v>
      </c>
      <c r="AG5676" s="9" t="s">
        <v>3607</v>
      </c>
      <c r="AI5676" s="9" t="s">
        <v>19119</v>
      </c>
    </row>
    <row r="5677" spans="26:35">
      <c r="Z5677" s="9" t="s">
        <v>19409</v>
      </c>
      <c r="AA5677" s="9" t="s">
        <v>25105</v>
      </c>
      <c r="AB5677" s="9" t="s">
        <v>18780</v>
      </c>
      <c r="AC5677">
        <v>6.7</v>
      </c>
      <c r="AD5677" s="9" t="s">
        <v>19119</v>
      </c>
      <c r="AE5677" s="9" t="s">
        <v>25104</v>
      </c>
      <c r="AF5677" s="9" t="s">
        <v>18781</v>
      </c>
      <c r="AG5677" s="9" t="s">
        <v>100</v>
      </c>
      <c r="AI5677" s="9" t="s">
        <v>19119</v>
      </c>
    </row>
    <row r="5678" spans="26:35">
      <c r="Z5678" s="9" t="s">
        <v>19439</v>
      </c>
      <c r="AA5678" s="9" t="s">
        <v>25105</v>
      </c>
      <c r="AB5678" s="9" t="s">
        <v>18780</v>
      </c>
      <c r="AC5678">
        <v>6.7</v>
      </c>
      <c r="AD5678" s="9" t="s">
        <v>19119</v>
      </c>
      <c r="AE5678" s="9" t="s">
        <v>25109</v>
      </c>
      <c r="AF5678" s="9" t="s">
        <v>18782</v>
      </c>
      <c r="AG5678" s="9" t="s">
        <v>100</v>
      </c>
      <c r="AI5678" s="9" t="s">
        <v>19119</v>
      </c>
    </row>
    <row r="5679" spans="26:35">
      <c r="Z5679" s="9" t="s">
        <v>19124</v>
      </c>
      <c r="AA5679" s="9" t="s">
        <v>25105</v>
      </c>
      <c r="AB5679" s="9" t="s">
        <v>18780</v>
      </c>
      <c r="AC5679">
        <v>6.7</v>
      </c>
      <c r="AD5679" s="9" t="s">
        <v>19119</v>
      </c>
      <c r="AE5679" s="9" t="s">
        <v>25103</v>
      </c>
      <c r="AF5679" s="9" t="s">
        <v>18782</v>
      </c>
      <c r="AG5679" s="9" t="s">
        <v>3607</v>
      </c>
      <c r="AI5679" s="9" t="s">
        <v>19119</v>
      </c>
    </row>
    <row r="5680" spans="26:35">
      <c r="Z5680" s="9" t="s">
        <v>21021</v>
      </c>
      <c r="AA5680" s="9" t="s">
        <v>25105</v>
      </c>
      <c r="AB5680" s="9" t="s">
        <v>18780</v>
      </c>
      <c r="AC5680">
        <v>5.2</v>
      </c>
      <c r="AD5680" s="9" t="s">
        <v>19119</v>
      </c>
      <c r="AE5680" s="9" t="s">
        <v>25103</v>
      </c>
      <c r="AF5680" s="9" t="s">
        <v>18782</v>
      </c>
      <c r="AG5680" s="9" t="s">
        <v>25099</v>
      </c>
      <c r="AI5680" s="9" t="s">
        <v>19119</v>
      </c>
    </row>
    <row r="5681" spans="26:35">
      <c r="Z5681" s="9" t="s">
        <v>19245</v>
      </c>
      <c r="AA5681" s="9" t="s">
        <v>25105</v>
      </c>
      <c r="AB5681" s="9" t="s">
        <v>18780</v>
      </c>
      <c r="AC5681">
        <v>5.2</v>
      </c>
      <c r="AD5681" s="9" t="s">
        <v>19119</v>
      </c>
      <c r="AE5681" s="9" t="s">
        <v>25110</v>
      </c>
      <c r="AF5681" s="9" t="s">
        <v>18782</v>
      </c>
      <c r="AG5681" s="9"/>
      <c r="AI5681" s="9" t="s">
        <v>19119</v>
      </c>
    </row>
    <row r="5682" spans="26:35">
      <c r="Z5682" s="9" t="s">
        <v>21133</v>
      </c>
      <c r="AA5682" s="9" t="s">
        <v>25105</v>
      </c>
      <c r="AB5682" s="9" t="s">
        <v>18780</v>
      </c>
      <c r="AC5682">
        <v>5.2</v>
      </c>
      <c r="AD5682" s="9" t="s">
        <v>19119</v>
      </c>
      <c r="AE5682" s="9" t="s">
        <v>25103</v>
      </c>
      <c r="AF5682" s="9" t="s">
        <v>18781</v>
      </c>
      <c r="AG5682" s="9" t="s">
        <v>3607</v>
      </c>
      <c r="AI5682" s="9" t="s">
        <v>19119</v>
      </c>
    </row>
    <row r="5683" spans="26:35">
      <c r="Z5683" s="9" t="s">
        <v>19975</v>
      </c>
      <c r="AA5683" s="9" t="s">
        <v>25105</v>
      </c>
      <c r="AB5683" s="9" t="s">
        <v>18780</v>
      </c>
      <c r="AC5683">
        <v>5.2</v>
      </c>
      <c r="AD5683" s="9" t="s">
        <v>19119</v>
      </c>
      <c r="AE5683" s="9" t="s">
        <v>25103</v>
      </c>
      <c r="AF5683" s="9" t="s">
        <v>18781</v>
      </c>
      <c r="AG5683" s="9" t="s">
        <v>3064</v>
      </c>
      <c r="AI5683" s="9" t="s">
        <v>19119</v>
      </c>
    </row>
    <row r="5684" spans="26:35">
      <c r="Z5684" s="9"/>
      <c r="AA5684" s="9" t="s">
        <v>25104</v>
      </c>
      <c r="AB5684" s="9" t="s">
        <v>18780</v>
      </c>
      <c r="AD5684" s="9" t="s">
        <v>19119</v>
      </c>
      <c r="AE5684" s="9" t="s">
        <v>25103</v>
      </c>
      <c r="AF5684" s="9" t="s">
        <v>18781</v>
      </c>
      <c r="AG5684" s="9" t="s">
        <v>100</v>
      </c>
      <c r="AI5684" s="9" t="s">
        <v>19119</v>
      </c>
    </row>
    <row r="5685" spans="26:35">
      <c r="Z5685" s="9" t="s">
        <v>20410</v>
      </c>
      <c r="AA5685" s="9" t="s">
        <v>25105</v>
      </c>
      <c r="AB5685" s="9" t="s">
        <v>18780</v>
      </c>
      <c r="AC5685">
        <v>6.8</v>
      </c>
      <c r="AD5685" s="9" t="s">
        <v>19118</v>
      </c>
      <c r="AE5685" s="9" t="s">
        <v>25106</v>
      </c>
      <c r="AF5685" s="9" t="s">
        <v>18780</v>
      </c>
      <c r="AG5685" s="9" t="s">
        <v>100</v>
      </c>
      <c r="AI5685" s="9" t="s">
        <v>19119</v>
      </c>
    </row>
    <row r="5686" spans="26:35">
      <c r="Z5686" s="9" t="s">
        <v>19252</v>
      </c>
      <c r="AA5686" s="9" t="s">
        <v>25105</v>
      </c>
      <c r="AB5686" s="9" t="s">
        <v>18780</v>
      </c>
      <c r="AC5686">
        <v>6.8</v>
      </c>
      <c r="AD5686" s="9" t="s">
        <v>19118</v>
      </c>
      <c r="AE5686" s="9" t="s">
        <v>25106</v>
      </c>
      <c r="AF5686" s="9" t="s">
        <v>18780</v>
      </c>
      <c r="AG5686" s="9" t="s">
        <v>7642</v>
      </c>
      <c r="AI5686" s="9" t="s">
        <v>19119</v>
      </c>
    </row>
    <row r="5687" spans="26:35">
      <c r="Z5687" s="9" t="s">
        <v>20411</v>
      </c>
      <c r="AA5687" s="9" t="s">
        <v>25105</v>
      </c>
      <c r="AB5687" s="9" t="s">
        <v>18780</v>
      </c>
      <c r="AC5687">
        <v>6.8</v>
      </c>
      <c r="AD5687" s="9" t="s">
        <v>19118</v>
      </c>
      <c r="AE5687" s="9" t="s">
        <v>25104</v>
      </c>
      <c r="AF5687" s="9" t="s">
        <v>18781</v>
      </c>
      <c r="AG5687" s="9" t="s">
        <v>3607</v>
      </c>
      <c r="AI5687" s="9" t="s">
        <v>19119</v>
      </c>
    </row>
    <row r="5688" spans="26:35">
      <c r="Z5688" s="9" t="s">
        <v>19552</v>
      </c>
      <c r="AA5688" s="9" t="s">
        <v>25105</v>
      </c>
      <c r="AB5688" s="9" t="s">
        <v>18780</v>
      </c>
      <c r="AC5688">
        <v>6.8</v>
      </c>
      <c r="AD5688" s="9" t="s">
        <v>19118</v>
      </c>
      <c r="AE5688" s="9" t="s">
        <v>25104</v>
      </c>
      <c r="AF5688" s="9" t="s">
        <v>18781</v>
      </c>
      <c r="AG5688" s="9" t="s">
        <v>100</v>
      </c>
      <c r="AI5688" s="9" t="s">
        <v>19119</v>
      </c>
    </row>
    <row r="5689" spans="26:35">
      <c r="Z5689" s="9" t="s">
        <v>19230</v>
      </c>
      <c r="AA5689" s="9" t="s">
        <v>25103</v>
      </c>
      <c r="AB5689" s="9" t="s">
        <v>18780</v>
      </c>
      <c r="AC5689">
        <v>6.3</v>
      </c>
      <c r="AD5689" s="9" t="s">
        <v>19119</v>
      </c>
      <c r="AE5689" s="9" t="s">
        <v>25113</v>
      </c>
      <c r="AF5689" s="9" t="s">
        <v>18782</v>
      </c>
      <c r="AG5689" s="9" t="s">
        <v>100</v>
      </c>
      <c r="AI5689" s="9" t="s">
        <v>19119</v>
      </c>
    </row>
    <row r="5690" spans="26:35">
      <c r="Z5690" s="9" t="s">
        <v>19214</v>
      </c>
      <c r="AA5690" s="9" t="s">
        <v>25103</v>
      </c>
      <c r="AB5690" s="9" t="s">
        <v>18780</v>
      </c>
      <c r="AC5690">
        <v>6.3</v>
      </c>
      <c r="AD5690" s="9" t="s">
        <v>19119</v>
      </c>
      <c r="AE5690" s="9" t="s">
        <v>25104</v>
      </c>
      <c r="AF5690" s="9" t="s">
        <v>18781</v>
      </c>
      <c r="AG5690" s="9" t="s">
        <v>13703</v>
      </c>
      <c r="AI5690" s="9" t="s">
        <v>19119</v>
      </c>
    </row>
    <row r="5691" spans="26:35">
      <c r="Z5691" s="9" t="s">
        <v>20637</v>
      </c>
      <c r="AA5691" s="9" t="s">
        <v>25103</v>
      </c>
      <c r="AB5691" s="9" t="s">
        <v>18780</v>
      </c>
      <c r="AC5691">
        <v>6.3</v>
      </c>
      <c r="AD5691" s="9" t="s">
        <v>19119</v>
      </c>
      <c r="AE5691" s="9" t="s">
        <v>25109</v>
      </c>
      <c r="AF5691" s="9" t="s">
        <v>18782</v>
      </c>
      <c r="AG5691" s="9"/>
      <c r="AI5691" s="9" t="s">
        <v>19119</v>
      </c>
    </row>
    <row r="5692" spans="26:35">
      <c r="Z5692" s="9" t="s">
        <v>21290</v>
      </c>
      <c r="AA5692" s="9" t="s">
        <v>25103</v>
      </c>
      <c r="AB5692" s="9" t="s">
        <v>18780</v>
      </c>
      <c r="AC5692">
        <v>6.3</v>
      </c>
      <c r="AD5692" s="9" t="s">
        <v>19119</v>
      </c>
      <c r="AE5692" s="9" t="s">
        <v>25107</v>
      </c>
      <c r="AF5692" s="9" t="s">
        <v>18780</v>
      </c>
      <c r="AG5692" s="9" t="s">
        <v>987</v>
      </c>
      <c r="AI5692" s="9" t="s">
        <v>19119</v>
      </c>
    </row>
    <row r="5693" spans="26:35">
      <c r="Z5693" s="9" t="s">
        <v>21291</v>
      </c>
      <c r="AA5693" s="9" t="s">
        <v>25103</v>
      </c>
      <c r="AB5693" s="9" t="s">
        <v>18780</v>
      </c>
      <c r="AC5693">
        <v>7.2</v>
      </c>
      <c r="AD5693" s="9" t="s">
        <v>19119</v>
      </c>
      <c r="AE5693" s="9" t="s">
        <v>25103</v>
      </c>
      <c r="AF5693" s="9" t="s">
        <v>18782</v>
      </c>
      <c r="AG5693" s="9" t="s">
        <v>3607</v>
      </c>
      <c r="AI5693" s="9" t="s">
        <v>19119</v>
      </c>
    </row>
    <row r="5694" spans="26:35">
      <c r="Z5694" s="9" t="s">
        <v>20126</v>
      </c>
      <c r="AA5694" s="9" t="s">
        <v>25103</v>
      </c>
      <c r="AB5694" s="9" t="s">
        <v>18780</v>
      </c>
      <c r="AC5694">
        <v>7.2</v>
      </c>
      <c r="AD5694" s="9" t="s">
        <v>19119</v>
      </c>
      <c r="AE5694" s="9" t="s">
        <v>25103</v>
      </c>
      <c r="AF5694" s="9" t="s">
        <v>18782</v>
      </c>
      <c r="AG5694" s="9" t="s">
        <v>13703</v>
      </c>
      <c r="AI5694" s="9" t="s">
        <v>19119</v>
      </c>
    </row>
    <row r="5695" spans="26:35">
      <c r="Z5695" s="9" t="s">
        <v>21292</v>
      </c>
      <c r="AA5695" s="9" t="s">
        <v>25103</v>
      </c>
      <c r="AB5695" s="9" t="s">
        <v>18780</v>
      </c>
      <c r="AC5695">
        <v>7.2</v>
      </c>
      <c r="AD5695" s="9" t="s">
        <v>19119</v>
      </c>
      <c r="AE5695" s="9" t="s">
        <v>25106</v>
      </c>
      <c r="AF5695" s="9" t="s">
        <v>18782</v>
      </c>
      <c r="AG5695" s="9"/>
      <c r="AI5695" s="9" t="s">
        <v>19119</v>
      </c>
    </row>
    <row r="5696" spans="26:35">
      <c r="Z5696" s="9" t="s">
        <v>21125</v>
      </c>
      <c r="AA5696" s="9" t="s">
        <v>25103</v>
      </c>
      <c r="AB5696" s="9" t="s">
        <v>18780</v>
      </c>
      <c r="AC5696">
        <v>7.2</v>
      </c>
      <c r="AD5696" s="9" t="s">
        <v>19119</v>
      </c>
      <c r="AE5696" s="9" t="s">
        <v>25103</v>
      </c>
      <c r="AF5696" s="9" t="s">
        <v>18780</v>
      </c>
      <c r="AG5696" s="9" t="s">
        <v>3909</v>
      </c>
      <c r="AI5696" s="9" t="s">
        <v>19119</v>
      </c>
    </row>
    <row r="5697" spans="26:35">
      <c r="Z5697" s="9" t="s">
        <v>21293</v>
      </c>
      <c r="AA5697" s="9" t="s">
        <v>25105</v>
      </c>
      <c r="AB5697" s="9" t="s">
        <v>18782</v>
      </c>
      <c r="AC5697">
        <v>5.8</v>
      </c>
      <c r="AD5697" s="9" t="s">
        <v>19118</v>
      </c>
      <c r="AE5697" s="9" t="s">
        <v>25103</v>
      </c>
      <c r="AF5697" s="9" t="s">
        <v>18782</v>
      </c>
      <c r="AG5697" s="9" t="s">
        <v>3607</v>
      </c>
      <c r="AI5697" s="9" t="s">
        <v>19119</v>
      </c>
    </row>
    <row r="5698" spans="26:35">
      <c r="Z5698" s="9" t="s">
        <v>21294</v>
      </c>
      <c r="AA5698" s="9" t="s">
        <v>25105</v>
      </c>
      <c r="AB5698" s="9" t="s">
        <v>18782</v>
      </c>
      <c r="AC5698">
        <v>5.8</v>
      </c>
      <c r="AD5698" s="9" t="s">
        <v>19118</v>
      </c>
      <c r="AE5698" s="9" t="s">
        <v>25103</v>
      </c>
      <c r="AF5698" s="9" t="s">
        <v>18782</v>
      </c>
      <c r="AG5698" s="9" t="s">
        <v>25099</v>
      </c>
      <c r="AI5698" s="9" t="s">
        <v>19119</v>
      </c>
    </row>
    <row r="5699" spans="26:35">
      <c r="Z5699" s="9" t="s">
        <v>19261</v>
      </c>
      <c r="AA5699" s="9" t="s">
        <v>25105</v>
      </c>
      <c r="AB5699" s="9" t="s">
        <v>18782</v>
      </c>
      <c r="AC5699">
        <v>5.8</v>
      </c>
      <c r="AD5699" s="9" t="s">
        <v>19118</v>
      </c>
      <c r="AE5699" s="9" t="s">
        <v>25104</v>
      </c>
      <c r="AF5699" s="9" t="s">
        <v>18781</v>
      </c>
      <c r="AG5699" s="9" t="s">
        <v>3607</v>
      </c>
      <c r="AI5699" s="9" t="s">
        <v>19119</v>
      </c>
    </row>
    <row r="5700" spans="26:35">
      <c r="Z5700" s="9" t="s">
        <v>6304</v>
      </c>
      <c r="AA5700" s="9" t="s">
        <v>25105</v>
      </c>
      <c r="AB5700" s="9" t="s">
        <v>18782</v>
      </c>
      <c r="AC5700">
        <v>5.8</v>
      </c>
      <c r="AD5700" s="9" t="s">
        <v>19118</v>
      </c>
      <c r="AE5700" s="9" t="s">
        <v>25104</v>
      </c>
      <c r="AF5700" s="9" t="s">
        <v>18781</v>
      </c>
      <c r="AG5700" s="9" t="s">
        <v>100</v>
      </c>
      <c r="AI5700" s="9" t="s">
        <v>19119</v>
      </c>
    </row>
    <row r="5701" spans="26:35">
      <c r="Z5701" s="9" t="s">
        <v>21295</v>
      </c>
      <c r="AA5701" s="9" t="s">
        <v>25103</v>
      </c>
      <c r="AB5701" s="9" t="s">
        <v>18780</v>
      </c>
      <c r="AC5701">
        <v>6.5</v>
      </c>
      <c r="AD5701" s="9" t="s">
        <v>19119</v>
      </c>
      <c r="AE5701" s="9" t="s">
        <v>25103</v>
      </c>
      <c r="AF5701" s="9" t="s">
        <v>18782</v>
      </c>
      <c r="AG5701" s="9" t="s">
        <v>620</v>
      </c>
      <c r="AI5701" s="9" t="s">
        <v>19119</v>
      </c>
    </row>
    <row r="5702" spans="26:35">
      <c r="Z5702" s="9" t="s">
        <v>19868</v>
      </c>
      <c r="AA5702" s="9" t="s">
        <v>25103</v>
      </c>
      <c r="AB5702" s="9" t="s">
        <v>18780</v>
      </c>
      <c r="AC5702">
        <v>6.5</v>
      </c>
      <c r="AD5702" s="9" t="s">
        <v>19119</v>
      </c>
      <c r="AE5702" s="9" t="s">
        <v>25104</v>
      </c>
      <c r="AF5702" s="9" t="s">
        <v>18782</v>
      </c>
      <c r="AG5702" s="9" t="s">
        <v>620</v>
      </c>
      <c r="AH5702">
        <v>7.6</v>
      </c>
      <c r="AI5702" s="9" t="s">
        <v>19119</v>
      </c>
    </row>
    <row r="5703" spans="26:35">
      <c r="Z5703" s="9" t="s">
        <v>9993</v>
      </c>
      <c r="AA5703" s="9" t="s">
        <v>25103</v>
      </c>
      <c r="AB5703" s="9" t="s">
        <v>18780</v>
      </c>
      <c r="AC5703">
        <v>6.5</v>
      </c>
      <c r="AD5703" s="9" t="s">
        <v>19119</v>
      </c>
      <c r="AE5703" s="9" t="s">
        <v>25104</v>
      </c>
      <c r="AF5703" s="9" t="s">
        <v>18781</v>
      </c>
      <c r="AG5703" s="9" t="s">
        <v>3909</v>
      </c>
      <c r="AI5703" s="9" t="s">
        <v>19119</v>
      </c>
    </row>
    <row r="5704" spans="26:35">
      <c r="Z5704" s="9" t="s">
        <v>20323</v>
      </c>
      <c r="AA5704" s="9" t="s">
        <v>25103</v>
      </c>
      <c r="AB5704" s="9" t="s">
        <v>18780</v>
      </c>
      <c r="AC5704">
        <v>6.5</v>
      </c>
      <c r="AD5704" s="9" t="s">
        <v>19119</v>
      </c>
      <c r="AE5704" s="9" t="s">
        <v>25104</v>
      </c>
      <c r="AF5704" s="9" t="s">
        <v>18781</v>
      </c>
      <c r="AG5704" s="9" t="s">
        <v>3607</v>
      </c>
      <c r="AI5704" s="9" t="s">
        <v>19119</v>
      </c>
    </row>
    <row r="5705" spans="26:35">
      <c r="Z5705" s="9" t="s">
        <v>19350</v>
      </c>
      <c r="AA5705" s="9" t="s">
        <v>25104</v>
      </c>
      <c r="AB5705" s="9" t="s">
        <v>18780</v>
      </c>
      <c r="AC5705">
        <v>7.3</v>
      </c>
      <c r="AD5705" s="9" t="s">
        <v>19119</v>
      </c>
      <c r="AE5705" s="9" t="s">
        <v>25104</v>
      </c>
      <c r="AF5705" s="9" t="s">
        <v>18781</v>
      </c>
      <c r="AG5705" s="9" t="s">
        <v>3607</v>
      </c>
      <c r="AI5705" s="9" t="s">
        <v>19119</v>
      </c>
    </row>
    <row r="5706" spans="26:35">
      <c r="Z5706" s="9" t="s">
        <v>19166</v>
      </c>
      <c r="AA5706" s="9" t="s">
        <v>25104</v>
      </c>
      <c r="AB5706" s="9" t="s">
        <v>18780</v>
      </c>
      <c r="AC5706">
        <v>7.3</v>
      </c>
      <c r="AD5706" s="9" t="s">
        <v>19119</v>
      </c>
      <c r="AE5706" s="9" t="s">
        <v>25104</v>
      </c>
      <c r="AF5706" s="9" t="s">
        <v>18781</v>
      </c>
      <c r="AG5706" s="9" t="s">
        <v>8414</v>
      </c>
      <c r="AI5706" s="9" t="s">
        <v>19119</v>
      </c>
    </row>
    <row r="5707" spans="26:35">
      <c r="Z5707" s="9" t="s">
        <v>19487</v>
      </c>
      <c r="AA5707" s="9" t="s">
        <v>25104</v>
      </c>
      <c r="AB5707" s="9" t="s">
        <v>18780</v>
      </c>
      <c r="AC5707">
        <v>7.3</v>
      </c>
      <c r="AD5707" s="9" t="s">
        <v>19119</v>
      </c>
      <c r="AE5707" s="9" t="s">
        <v>25103</v>
      </c>
      <c r="AF5707" s="9" t="s">
        <v>18781</v>
      </c>
      <c r="AG5707" s="9" t="s">
        <v>3607</v>
      </c>
      <c r="AI5707" s="9" t="s">
        <v>19119</v>
      </c>
    </row>
    <row r="5708" spans="26:35">
      <c r="Z5708" s="9" t="s">
        <v>20582</v>
      </c>
      <c r="AA5708" s="9" t="s">
        <v>25104</v>
      </c>
      <c r="AB5708" s="9" t="s">
        <v>18780</v>
      </c>
      <c r="AC5708">
        <v>7.3</v>
      </c>
      <c r="AD5708" s="9" t="s">
        <v>19119</v>
      </c>
      <c r="AE5708" s="9" t="s">
        <v>25103</v>
      </c>
      <c r="AF5708" s="9" t="s">
        <v>18781</v>
      </c>
      <c r="AG5708" s="9" t="s">
        <v>100</v>
      </c>
      <c r="AI5708" s="9" t="s">
        <v>19119</v>
      </c>
    </row>
    <row r="5709" spans="26:35">
      <c r="Z5709" s="9" t="s">
        <v>18807</v>
      </c>
      <c r="AA5709" s="9" t="s">
        <v>25103</v>
      </c>
      <c r="AB5709" s="9" t="s">
        <v>18780</v>
      </c>
      <c r="AC5709">
        <v>9.6</v>
      </c>
      <c r="AD5709" s="9" t="s">
        <v>19119</v>
      </c>
      <c r="AE5709" s="9" t="s">
        <v>25103</v>
      </c>
      <c r="AF5709" s="9" t="s">
        <v>18781</v>
      </c>
      <c r="AG5709" s="9" t="s">
        <v>3909</v>
      </c>
      <c r="AI5709" s="9" t="s">
        <v>19119</v>
      </c>
    </row>
    <row r="5710" spans="26:35">
      <c r="Z5710" s="9" t="s">
        <v>21296</v>
      </c>
      <c r="AA5710" s="9" t="s">
        <v>25103</v>
      </c>
      <c r="AB5710" s="9" t="s">
        <v>18780</v>
      </c>
      <c r="AC5710">
        <v>9.6</v>
      </c>
      <c r="AD5710" s="9" t="s">
        <v>19119</v>
      </c>
      <c r="AE5710" s="9" t="s">
        <v>25103</v>
      </c>
      <c r="AF5710" s="9" t="s">
        <v>18781</v>
      </c>
      <c r="AG5710" s="9" t="s">
        <v>3607</v>
      </c>
      <c r="AI5710" s="9" t="s">
        <v>19119</v>
      </c>
    </row>
    <row r="5711" spans="26:35">
      <c r="Z5711" s="9" t="s">
        <v>19697</v>
      </c>
      <c r="AA5711" s="9" t="s">
        <v>25103</v>
      </c>
      <c r="AB5711" s="9" t="s">
        <v>18780</v>
      </c>
      <c r="AC5711">
        <v>9.6</v>
      </c>
      <c r="AD5711" s="9" t="s">
        <v>19119</v>
      </c>
      <c r="AE5711" s="9" t="s">
        <v>25105</v>
      </c>
      <c r="AF5711" s="9" t="s">
        <v>18780</v>
      </c>
      <c r="AG5711" s="9" t="s">
        <v>100</v>
      </c>
      <c r="AI5711" s="9" t="s">
        <v>19119</v>
      </c>
    </row>
    <row r="5712" spans="26:35">
      <c r="Z5712" s="9" t="s">
        <v>20051</v>
      </c>
      <c r="AA5712" s="9" t="s">
        <v>25103</v>
      </c>
      <c r="AB5712" s="9" t="s">
        <v>18780</v>
      </c>
      <c r="AC5712">
        <v>9.6</v>
      </c>
      <c r="AD5712" s="9" t="s">
        <v>19119</v>
      </c>
      <c r="AE5712" s="9" t="s">
        <v>25105</v>
      </c>
      <c r="AF5712" s="9" t="s">
        <v>18780</v>
      </c>
      <c r="AG5712" s="9" t="s">
        <v>1176</v>
      </c>
      <c r="AI5712" s="9" t="s">
        <v>19119</v>
      </c>
    </row>
    <row r="5713" spans="26:35">
      <c r="Z5713" s="9" t="s">
        <v>21297</v>
      </c>
      <c r="AA5713" s="9" t="s">
        <v>25105</v>
      </c>
      <c r="AB5713" s="9" t="s">
        <v>18780</v>
      </c>
      <c r="AC5713">
        <v>7.5</v>
      </c>
      <c r="AD5713" s="9" t="s">
        <v>19119</v>
      </c>
      <c r="AE5713" s="9" t="s">
        <v>25103</v>
      </c>
      <c r="AF5713" s="9" t="s">
        <v>18780</v>
      </c>
      <c r="AG5713" s="9" t="s">
        <v>987</v>
      </c>
      <c r="AH5713">
        <v>7.9</v>
      </c>
      <c r="AI5713" s="9" t="s">
        <v>19119</v>
      </c>
    </row>
    <row r="5714" spans="26:35">
      <c r="Z5714" s="9" t="s">
        <v>19316</v>
      </c>
      <c r="AA5714" s="9" t="s">
        <v>25105</v>
      </c>
      <c r="AB5714" s="9" t="s">
        <v>18780</v>
      </c>
      <c r="AC5714">
        <v>7.5</v>
      </c>
      <c r="AD5714" s="9" t="s">
        <v>19119</v>
      </c>
      <c r="AE5714" s="9" t="s">
        <v>25103</v>
      </c>
      <c r="AF5714" s="9" t="s">
        <v>18780</v>
      </c>
      <c r="AG5714" s="9" t="s">
        <v>620</v>
      </c>
      <c r="AH5714">
        <v>7.9</v>
      </c>
      <c r="AI5714" s="9" t="s">
        <v>19119</v>
      </c>
    </row>
    <row r="5715" spans="26:35">
      <c r="Z5715" s="9" t="s">
        <v>19552</v>
      </c>
      <c r="AA5715" s="9" t="s">
        <v>25105</v>
      </c>
      <c r="AB5715" s="9" t="s">
        <v>18780</v>
      </c>
      <c r="AC5715">
        <v>7.5</v>
      </c>
      <c r="AD5715" s="9" t="s">
        <v>19119</v>
      </c>
      <c r="AE5715" s="9" t="s">
        <v>25103</v>
      </c>
      <c r="AF5715" s="9" t="s">
        <v>18780</v>
      </c>
      <c r="AG5715" s="9" t="s">
        <v>100</v>
      </c>
      <c r="AH5715">
        <v>7.9</v>
      </c>
      <c r="AI5715" s="9" t="s">
        <v>19119</v>
      </c>
    </row>
    <row r="5716" spans="26:35">
      <c r="Z5716" s="9" t="s">
        <v>19466</v>
      </c>
      <c r="AA5716" s="9" t="s">
        <v>25105</v>
      </c>
      <c r="AB5716" s="9" t="s">
        <v>18780</v>
      </c>
      <c r="AC5716">
        <v>7.5</v>
      </c>
      <c r="AD5716" s="9" t="s">
        <v>19119</v>
      </c>
      <c r="AE5716" s="9" t="s">
        <v>25103</v>
      </c>
      <c r="AF5716" s="9" t="s">
        <v>18782</v>
      </c>
      <c r="AG5716" s="9" t="s">
        <v>100</v>
      </c>
      <c r="AI5716" s="9" t="s">
        <v>19119</v>
      </c>
    </row>
    <row r="5717" spans="26:35">
      <c r="Z5717" s="9" t="s">
        <v>19195</v>
      </c>
      <c r="AA5717" s="9" t="s">
        <v>25103</v>
      </c>
      <c r="AB5717" s="9" t="s">
        <v>18780</v>
      </c>
      <c r="AC5717">
        <v>7.5</v>
      </c>
      <c r="AD5717" s="9" t="s">
        <v>19119</v>
      </c>
      <c r="AE5717" s="9" t="s">
        <v>25103</v>
      </c>
      <c r="AF5717" s="9" t="s">
        <v>18781</v>
      </c>
      <c r="AG5717" s="9" t="s">
        <v>3607</v>
      </c>
      <c r="AI5717" s="9" t="s">
        <v>19119</v>
      </c>
    </row>
    <row r="5718" spans="26:35">
      <c r="Z5718" s="9" t="s">
        <v>19339</v>
      </c>
      <c r="AA5718" s="9" t="s">
        <v>25103</v>
      </c>
      <c r="AB5718" s="9" t="s">
        <v>18780</v>
      </c>
      <c r="AC5718">
        <v>7.5</v>
      </c>
      <c r="AD5718" s="9" t="s">
        <v>19119</v>
      </c>
      <c r="AE5718" s="9" t="s">
        <v>25104</v>
      </c>
      <c r="AF5718" s="9" t="s">
        <v>18782</v>
      </c>
      <c r="AG5718" s="9" t="s">
        <v>3607</v>
      </c>
      <c r="AI5718" s="9" t="s">
        <v>19119</v>
      </c>
    </row>
    <row r="5719" spans="26:35">
      <c r="Z5719" s="9" t="s">
        <v>21044</v>
      </c>
      <c r="AA5719" s="9" t="s">
        <v>25103</v>
      </c>
      <c r="AB5719" s="9" t="s">
        <v>18780</v>
      </c>
      <c r="AC5719">
        <v>7.5</v>
      </c>
      <c r="AD5719" s="9" t="s">
        <v>19119</v>
      </c>
      <c r="AE5719" s="9" t="s">
        <v>25104</v>
      </c>
      <c r="AF5719" s="9" t="s">
        <v>18782</v>
      </c>
      <c r="AG5719" s="9" t="s">
        <v>100</v>
      </c>
      <c r="AI5719" s="9" t="s">
        <v>19119</v>
      </c>
    </row>
    <row r="5720" spans="26:35">
      <c r="Z5720" s="9" t="s">
        <v>21298</v>
      </c>
      <c r="AA5720" s="9" t="s">
        <v>25103</v>
      </c>
      <c r="AB5720" s="9" t="s">
        <v>18780</v>
      </c>
      <c r="AC5720">
        <v>7.5</v>
      </c>
      <c r="AD5720" s="9" t="s">
        <v>19119</v>
      </c>
      <c r="AE5720" s="9" t="s">
        <v>25105</v>
      </c>
      <c r="AF5720" s="9" t="s">
        <v>18780</v>
      </c>
      <c r="AG5720" s="9" t="s">
        <v>100</v>
      </c>
      <c r="AH5720">
        <v>7.7</v>
      </c>
      <c r="AI5720" s="9" t="s">
        <v>19119</v>
      </c>
    </row>
    <row r="5721" spans="26:35">
      <c r="Z5721" s="9" t="s">
        <v>15589</v>
      </c>
      <c r="AA5721" s="9" t="s">
        <v>25103</v>
      </c>
      <c r="AB5721" s="9" t="s">
        <v>18780</v>
      </c>
      <c r="AC5721">
        <v>7</v>
      </c>
      <c r="AD5721" s="9" t="s">
        <v>19118</v>
      </c>
      <c r="AE5721" s="9" t="s">
        <v>25108</v>
      </c>
      <c r="AF5721" s="9" t="s">
        <v>18780</v>
      </c>
      <c r="AG5721" s="9"/>
      <c r="AH5721">
        <v>7.6</v>
      </c>
      <c r="AI5721" s="9" t="s">
        <v>19119</v>
      </c>
    </row>
    <row r="5722" spans="26:35">
      <c r="Z5722" s="9" t="s">
        <v>19162</v>
      </c>
      <c r="AA5722" s="9" t="s">
        <v>25103</v>
      </c>
      <c r="AB5722" s="9" t="s">
        <v>18780</v>
      </c>
      <c r="AC5722">
        <v>7</v>
      </c>
      <c r="AD5722" s="9" t="s">
        <v>19118</v>
      </c>
      <c r="AE5722" s="9" t="s">
        <v>25108</v>
      </c>
      <c r="AF5722" s="9" t="s">
        <v>18780</v>
      </c>
      <c r="AG5722" s="9"/>
      <c r="AH5722">
        <v>6.9</v>
      </c>
      <c r="AI5722" s="9" t="s">
        <v>19118</v>
      </c>
    </row>
    <row r="5723" spans="26:35">
      <c r="Z5723" s="9" t="s">
        <v>18903</v>
      </c>
      <c r="AA5723" s="9" t="s">
        <v>25103</v>
      </c>
      <c r="AB5723" s="9" t="s">
        <v>18780</v>
      </c>
      <c r="AC5723">
        <v>7</v>
      </c>
      <c r="AD5723" s="9" t="s">
        <v>19118</v>
      </c>
      <c r="AE5723" s="9" t="s">
        <v>25105</v>
      </c>
      <c r="AF5723" s="9" t="s">
        <v>18782</v>
      </c>
      <c r="AG5723" s="9" t="s">
        <v>100</v>
      </c>
      <c r="AI5723" s="9" t="s">
        <v>19119</v>
      </c>
    </row>
    <row r="5724" spans="26:35">
      <c r="Z5724" s="9" t="s">
        <v>21299</v>
      </c>
      <c r="AA5724" s="9" t="s">
        <v>25103</v>
      </c>
      <c r="AB5724" s="9" t="s">
        <v>18780</v>
      </c>
      <c r="AC5724">
        <v>7</v>
      </c>
      <c r="AD5724" s="9" t="s">
        <v>19118</v>
      </c>
      <c r="AE5724" s="9" t="s">
        <v>25105</v>
      </c>
      <c r="AF5724" s="9" t="s">
        <v>18782</v>
      </c>
      <c r="AG5724" s="9" t="s">
        <v>1176</v>
      </c>
      <c r="AI5724" s="9" t="s">
        <v>19119</v>
      </c>
    </row>
    <row r="5725" spans="26:35">
      <c r="Z5725" s="9"/>
      <c r="AA5725" s="9" t="s">
        <v>25103</v>
      </c>
      <c r="AB5725" s="9" t="s">
        <v>18780</v>
      </c>
      <c r="AC5725">
        <v>8</v>
      </c>
      <c r="AD5725" s="9" t="s">
        <v>19118</v>
      </c>
      <c r="AE5725" s="9" t="s">
        <v>25108</v>
      </c>
      <c r="AF5725" s="9" t="s">
        <v>18782</v>
      </c>
      <c r="AG5725" s="9"/>
      <c r="AH5725">
        <v>6.7</v>
      </c>
      <c r="AI5725" s="9" t="s">
        <v>19119</v>
      </c>
    </row>
    <row r="5726" spans="26:35">
      <c r="Z5726" s="9" t="s">
        <v>19701</v>
      </c>
      <c r="AA5726" s="9" t="s">
        <v>25107</v>
      </c>
      <c r="AB5726" s="9" t="s">
        <v>18782</v>
      </c>
      <c r="AC5726">
        <v>5.2</v>
      </c>
      <c r="AD5726" s="9" t="s">
        <v>19119</v>
      </c>
      <c r="AE5726" s="9" t="s">
        <v>25108</v>
      </c>
      <c r="AF5726" s="9" t="s">
        <v>18782</v>
      </c>
      <c r="AG5726" s="9"/>
      <c r="AI5726" s="9" t="s">
        <v>19119</v>
      </c>
    </row>
    <row r="5727" spans="26:35">
      <c r="Z5727" s="9" t="s">
        <v>21300</v>
      </c>
      <c r="AA5727" s="9" t="s">
        <v>25107</v>
      </c>
      <c r="AB5727" s="9" t="s">
        <v>18782</v>
      </c>
      <c r="AC5727">
        <v>5.2</v>
      </c>
      <c r="AD5727" s="9" t="s">
        <v>19119</v>
      </c>
      <c r="AE5727" s="9" t="s">
        <v>25103</v>
      </c>
      <c r="AF5727" s="9" t="s">
        <v>18781</v>
      </c>
      <c r="AG5727" s="9" t="s">
        <v>3909</v>
      </c>
      <c r="AI5727" s="9" t="s">
        <v>19119</v>
      </c>
    </row>
    <row r="5728" spans="26:35">
      <c r="Z5728" s="9" t="s">
        <v>21301</v>
      </c>
      <c r="AA5728" s="9" t="s">
        <v>25107</v>
      </c>
      <c r="AB5728" s="9" t="s">
        <v>18782</v>
      </c>
      <c r="AC5728">
        <v>5.2</v>
      </c>
      <c r="AD5728" s="9" t="s">
        <v>19119</v>
      </c>
      <c r="AE5728" s="9" t="s">
        <v>25103</v>
      </c>
      <c r="AF5728" s="9" t="s">
        <v>18781</v>
      </c>
      <c r="AG5728" s="9" t="s">
        <v>3607</v>
      </c>
      <c r="AI5728" s="9" t="s">
        <v>19119</v>
      </c>
    </row>
    <row r="5729" spans="26:35">
      <c r="Z5729" s="9" t="s">
        <v>21302</v>
      </c>
      <c r="AA5729" s="9" t="s">
        <v>25107</v>
      </c>
      <c r="AB5729" s="9" t="s">
        <v>18782</v>
      </c>
      <c r="AC5729">
        <v>5.2</v>
      </c>
      <c r="AD5729" s="9" t="s">
        <v>19119</v>
      </c>
      <c r="AE5729" s="9" t="s">
        <v>25105</v>
      </c>
      <c r="AF5729" s="9" t="s">
        <v>18780</v>
      </c>
      <c r="AG5729" s="9" t="s">
        <v>987</v>
      </c>
      <c r="AI5729" s="9" t="s">
        <v>19119</v>
      </c>
    </row>
    <row r="5730" spans="26:35">
      <c r="Z5730" s="9" t="s">
        <v>18915</v>
      </c>
      <c r="AA5730" s="9" t="s">
        <v>25106</v>
      </c>
      <c r="AB5730" s="9" t="s">
        <v>18780</v>
      </c>
      <c r="AC5730">
        <v>4</v>
      </c>
      <c r="AD5730" s="9" t="s">
        <v>19119</v>
      </c>
      <c r="AE5730" s="9" t="s">
        <v>25105</v>
      </c>
      <c r="AF5730" s="9" t="s">
        <v>18780</v>
      </c>
      <c r="AG5730" s="9" t="s">
        <v>100</v>
      </c>
      <c r="AI5730" s="9" t="s">
        <v>19119</v>
      </c>
    </row>
    <row r="5731" spans="26:35">
      <c r="Z5731" s="9" t="s">
        <v>20287</v>
      </c>
      <c r="AA5731" s="9" t="s">
        <v>25106</v>
      </c>
      <c r="AB5731" s="9" t="s">
        <v>18780</v>
      </c>
      <c r="AC5731">
        <v>4</v>
      </c>
      <c r="AD5731" s="9" t="s">
        <v>19119</v>
      </c>
      <c r="AE5731" s="9" t="s">
        <v>25109</v>
      </c>
      <c r="AF5731" s="9" t="s">
        <v>18782</v>
      </c>
      <c r="AG5731" s="9"/>
      <c r="AI5731" s="9" t="s">
        <v>19119</v>
      </c>
    </row>
    <row r="5732" spans="26:35">
      <c r="Z5732" s="9" t="s">
        <v>21083</v>
      </c>
      <c r="AA5732" s="9" t="s">
        <v>25106</v>
      </c>
      <c r="AB5732" s="9" t="s">
        <v>18780</v>
      </c>
      <c r="AC5732">
        <v>4</v>
      </c>
      <c r="AD5732" s="9" t="s">
        <v>19119</v>
      </c>
      <c r="AE5732" s="9" t="s">
        <v>25103</v>
      </c>
      <c r="AF5732" s="9" t="s">
        <v>18780</v>
      </c>
      <c r="AG5732" s="9" t="s">
        <v>3909</v>
      </c>
      <c r="AI5732" s="9" t="s">
        <v>19119</v>
      </c>
    </row>
    <row r="5733" spans="26:35">
      <c r="Z5733" s="9" t="s">
        <v>20163</v>
      </c>
      <c r="AA5733" s="9" t="s">
        <v>25106</v>
      </c>
      <c r="AB5733" s="9" t="s">
        <v>18780</v>
      </c>
      <c r="AC5733">
        <v>4</v>
      </c>
      <c r="AD5733" s="9" t="s">
        <v>19119</v>
      </c>
      <c r="AE5733" s="9" t="s">
        <v>25103</v>
      </c>
      <c r="AF5733" s="9" t="s">
        <v>18780</v>
      </c>
      <c r="AG5733" s="9" t="s">
        <v>100</v>
      </c>
      <c r="AI5733" s="9" t="s">
        <v>19119</v>
      </c>
    </row>
    <row r="5734" spans="26:35">
      <c r="Z5734" s="9" t="s">
        <v>19235</v>
      </c>
      <c r="AA5734" s="9" t="s">
        <v>25103</v>
      </c>
      <c r="AB5734" s="9" t="s">
        <v>18780</v>
      </c>
      <c r="AC5734">
        <v>6.7</v>
      </c>
      <c r="AD5734" s="9" t="s">
        <v>19118</v>
      </c>
      <c r="AE5734" s="9" t="s">
        <v>25107</v>
      </c>
      <c r="AF5734" s="9" t="s">
        <v>18782</v>
      </c>
      <c r="AG5734" s="9"/>
      <c r="AI5734" s="9" t="s">
        <v>19119</v>
      </c>
    </row>
    <row r="5735" spans="26:35">
      <c r="Z5735" s="9" t="s">
        <v>21303</v>
      </c>
      <c r="AA5735" s="9" t="s">
        <v>25103</v>
      </c>
      <c r="AB5735" s="9" t="s">
        <v>18780</v>
      </c>
      <c r="AC5735">
        <v>6.7</v>
      </c>
      <c r="AD5735" s="9" t="s">
        <v>19118</v>
      </c>
      <c r="AE5735" s="9" t="s">
        <v>25104</v>
      </c>
      <c r="AF5735" s="9" t="s">
        <v>18781</v>
      </c>
      <c r="AG5735" s="9" t="s">
        <v>3607</v>
      </c>
      <c r="AI5735" s="9" t="s">
        <v>19119</v>
      </c>
    </row>
    <row r="5736" spans="26:35">
      <c r="Z5736" s="9" t="s">
        <v>21304</v>
      </c>
      <c r="AA5736" s="9" t="s">
        <v>25103</v>
      </c>
      <c r="AB5736" s="9" t="s">
        <v>18780</v>
      </c>
      <c r="AC5736">
        <v>6.7</v>
      </c>
      <c r="AD5736" s="9" t="s">
        <v>19118</v>
      </c>
      <c r="AE5736" s="9" t="s">
        <v>25104</v>
      </c>
      <c r="AF5736" s="9" t="s">
        <v>18781</v>
      </c>
      <c r="AG5736" s="9" t="s">
        <v>620</v>
      </c>
      <c r="AI5736" s="9" t="s">
        <v>19119</v>
      </c>
    </row>
    <row r="5737" spans="26:35">
      <c r="Z5737" s="9" t="s">
        <v>20710</v>
      </c>
      <c r="AA5737" s="9" t="s">
        <v>25103</v>
      </c>
      <c r="AB5737" s="9" t="s">
        <v>18780</v>
      </c>
      <c r="AC5737">
        <v>6.7</v>
      </c>
      <c r="AD5737" s="9" t="s">
        <v>19118</v>
      </c>
      <c r="AE5737" s="9" t="s">
        <v>25108</v>
      </c>
      <c r="AF5737" s="9" t="s">
        <v>18782</v>
      </c>
      <c r="AG5737" s="9"/>
      <c r="AI5737" s="9" t="s">
        <v>19119</v>
      </c>
    </row>
    <row r="5738" spans="26:35">
      <c r="Z5738" s="9" t="s">
        <v>20406</v>
      </c>
      <c r="AA5738" s="9" t="s">
        <v>25103</v>
      </c>
      <c r="AB5738" s="9" t="s">
        <v>18780</v>
      </c>
      <c r="AC5738">
        <v>4.7</v>
      </c>
      <c r="AD5738" s="9" t="s">
        <v>19119</v>
      </c>
      <c r="AE5738" s="9" t="s">
        <v>25103</v>
      </c>
      <c r="AF5738" s="9" t="s">
        <v>18782</v>
      </c>
      <c r="AG5738" s="9" t="s">
        <v>3909</v>
      </c>
      <c r="AI5738" s="9" t="s">
        <v>19119</v>
      </c>
    </row>
    <row r="5739" spans="26:35">
      <c r="Z5739" s="9" t="s">
        <v>21305</v>
      </c>
      <c r="AA5739" s="9" t="s">
        <v>25103</v>
      </c>
      <c r="AB5739" s="9" t="s">
        <v>18780</v>
      </c>
      <c r="AC5739">
        <v>4.7</v>
      </c>
      <c r="AD5739" s="9" t="s">
        <v>19119</v>
      </c>
      <c r="AE5739" s="9" t="s">
        <v>25103</v>
      </c>
      <c r="AF5739" s="9" t="s">
        <v>18782</v>
      </c>
      <c r="AG5739" s="9" t="s">
        <v>6260</v>
      </c>
      <c r="AI5739" s="9" t="s">
        <v>19119</v>
      </c>
    </row>
    <row r="5740" spans="26:35">
      <c r="Z5740" s="9" t="s">
        <v>21306</v>
      </c>
      <c r="AA5740" s="9" t="s">
        <v>25103</v>
      </c>
      <c r="AB5740" s="9" t="s">
        <v>18780</v>
      </c>
      <c r="AC5740">
        <v>4.7</v>
      </c>
      <c r="AD5740" s="9" t="s">
        <v>19119</v>
      </c>
      <c r="AE5740" s="9" t="s">
        <v>25103</v>
      </c>
      <c r="AF5740" s="9" t="s">
        <v>18782</v>
      </c>
      <c r="AG5740" s="9" t="s">
        <v>7642</v>
      </c>
      <c r="AI5740" s="9" t="s">
        <v>19119</v>
      </c>
    </row>
    <row r="5741" spans="26:35">
      <c r="Z5741" s="9" t="s">
        <v>21237</v>
      </c>
      <c r="AA5741" s="9" t="s">
        <v>25103</v>
      </c>
      <c r="AB5741" s="9" t="s">
        <v>18780</v>
      </c>
      <c r="AC5741">
        <v>4.7</v>
      </c>
      <c r="AD5741" s="9" t="s">
        <v>19119</v>
      </c>
      <c r="AE5741" s="9" t="s">
        <v>25106</v>
      </c>
      <c r="AF5741" s="9" t="s">
        <v>18782</v>
      </c>
      <c r="AG5741" s="9" t="s">
        <v>1176</v>
      </c>
      <c r="AH5741">
        <v>8.6</v>
      </c>
      <c r="AI5741" s="9" t="s">
        <v>19119</v>
      </c>
    </row>
    <row r="5742" spans="26:35">
      <c r="Z5742" s="9" t="s">
        <v>21307</v>
      </c>
      <c r="AA5742" s="9" t="s">
        <v>25110</v>
      </c>
      <c r="AB5742" s="9" t="s">
        <v>18782</v>
      </c>
      <c r="AC5742">
        <v>6.2</v>
      </c>
      <c r="AD5742" s="9" t="s">
        <v>19119</v>
      </c>
      <c r="AE5742" s="9" t="s">
        <v>25107</v>
      </c>
      <c r="AF5742" s="9" t="s">
        <v>18782</v>
      </c>
      <c r="AG5742" s="9" t="s">
        <v>3607</v>
      </c>
      <c r="AI5742" s="9" t="s">
        <v>19119</v>
      </c>
    </row>
    <row r="5743" spans="26:35">
      <c r="Z5743" s="9" t="s">
        <v>21308</v>
      </c>
      <c r="AA5743" s="9" t="s">
        <v>25110</v>
      </c>
      <c r="AB5743" s="9" t="s">
        <v>18782</v>
      </c>
      <c r="AC5743">
        <v>6.2</v>
      </c>
      <c r="AD5743" s="9" t="s">
        <v>19119</v>
      </c>
      <c r="AE5743" s="9" t="s">
        <v>25106</v>
      </c>
      <c r="AF5743" s="9" t="s">
        <v>18782</v>
      </c>
      <c r="AG5743" s="9" t="s">
        <v>100</v>
      </c>
      <c r="AI5743" s="9" t="s">
        <v>19119</v>
      </c>
    </row>
    <row r="5744" spans="26:35">
      <c r="Z5744" s="9" t="s">
        <v>21309</v>
      </c>
      <c r="AA5744" s="9" t="s">
        <v>25110</v>
      </c>
      <c r="AB5744" s="9" t="s">
        <v>18782</v>
      </c>
      <c r="AC5744">
        <v>6.2</v>
      </c>
      <c r="AD5744" s="9" t="s">
        <v>19119</v>
      </c>
      <c r="AE5744" s="9" t="s">
        <v>25105</v>
      </c>
      <c r="AF5744" s="9" t="s">
        <v>18780</v>
      </c>
      <c r="AG5744" s="9"/>
      <c r="AI5744" s="9" t="s">
        <v>19119</v>
      </c>
    </row>
    <row r="5745" spans="26:35">
      <c r="Z5745" s="9" t="s">
        <v>20671</v>
      </c>
      <c r="AA5745" s="9" t="s">
        <v>25104</v>
      </c>
      <c r="AB5745" s="9" t="s">
        <v>18781</v>
      </c>
      <c r="AC5745">
        <v>1.8</v>
      </c>
      <c r="AD5745" s="9" t="s">
        <v>19119</v>
      </c>
      <c r="AE5745" s="9" t="s">
        <v>25103</v>
      </c>
      <c r="AF5745" s="9" t="s">
        <v>18780</v>
      </c>
      <c r="AG5745" s="9" t="s">
        <v>100</v>
      </c>
      <c r="AH5745">
        <v>7.2</v>
      </c>
      <c r="AI5745" s="9" t="s">
        <v>19119</v>
      </c>
    </row>
    <row r="5746" spans="26:35">
      <c r="Z5746" s="9" t="s">
        <v>21310</v>
      </c>
      <c r="AA5746" s="9" t="s">
        <v>25104</v>
      </c>
      <c r="AB5746" s="9" t="s">
        <v>18781</v>
      </c>
      <c r="AC5746">
        <v>1.8</v>
      </c>
      <c r="AD5746" s="9" t="s">
        <v>19119</v>
      </c>
      <c r="AE5746" s="9" t="s">
        <v>25103</v>
      </c>
      <c r="AF5746" s="9" t="s">
        <v>18780</v>
      </c>
      <c r="AG5746" s="9" t="s">
        <v>1176</v>
      </c>
      <c r="AH5746">
        <v>7.2</v>
      </c>
      <c r="AI5746" s="9" t="s">
        <v>19119</v>
      </c>
    </row>
    <row r="5747" spans="26:35">
      <c r="Z5747" s="9" t="s">
        <v>21311</v>
      </c>
      <c r="AA5747" s="9" t="s">
        <v>25104</v>
      </c>
      <c r="AB5747" s="9" t="s">
        <v>18781</v>
      </c>
      <c r="AC5747">
        <v>1.8</v>
      </c>
      <c r="AD5747" s="9" t="s">
        <v>19119</v>
      </c>
      <c r="AE5747" s="9" t="s">
        <v>25103</v>
      </c>
      <c r="AF5747" s="9" t="s">
        <v>18781</v>
      </c>
      <c r="AG5747" s="9" t="s">
        <v>3607</v>
      </c>
      <c r="AI5747" s="9" t="s">
        <v>19119</v>
      </c>
    </row>
    <row r="5748" spans="26:35">
      <c r="Z5748" s="9" t="s">
        <v>21312</v>
      </c>
      <c r="AA5748" s="9" t="s">
        <v>25104</v>
      </c>
      <c r="AB5748" s="9" t="s">
        <v>18781</v>
      </c>
      <c r="AC5748">
        <v>1.8</v>
      </c>
      <c r="AD5748" s="9" t="s">
        <v>19119</v>
      </c>
      <c r="AE5748" s="9" t="s">
        <v>25103</v>
      </c>
      <c r="AF5748" s="9" t="s">
        <v>18781</v>
      </c>
      <c r="AG5748" s="9" t="s">
        <v>673</v>
      </c>
      <c r="AI5748" s="9" t="s">
        <v>19119</v>
      </c>
    </row>
    <row r="5749" spans="26:35">
      <c r="Z5749" s="9" t="s">
        <v>19133</v>
      </c>
      <c r="AA5749" s="9" t="s">
        <v>25103</v>
      </c>
      <c r="AB5749" s="9" t="s">
        <v>18780</v>
      </c>
      <c r="AC5749">
        <v>6.4</v>
      </c>
      <c r="AD5749" s="9" t="s">
        <v>19119</v>
      </c>
      <c r="AE5749" s="9" t="s">
        <v>25113</v>
      </c>
      <c r="AF5749" s="9" t="s">
        <v>18782</v>
      </c>
      <c r="AG5749" s="9" t="s">
        <v>620</v>
      </c>
      <c r="AI5749" s="9" t="s">
        <v>19119</v>
      </c>
    </row>
    <row r="5750" spans="26:35">
      <c r="Z5750" s="9" t="s">
        <v>19383</v>
      </c>
      <c r="AA5750" s="9" t="s">
        <v>25103</v>
      </c>
      <c r="AB5750" s="9" t="s">
        <v>18780</v>
      </c>
      <c r="AC5750">
        <v>6.4</v>
      </c>
      <c r="AD5750" s="9" t="s">
        <v>19119</v>
      </c>
      <c r="AE5750" s="9" t="s">
        <v>25105</v>
      </c>
      <c r="AF5750" s="9" t="s">
        <v>18780</v>
      </c>
      <c r="AG5750" s="9" t="s">
        <v>100</v>
      </c>
      <c r="AH5750">
        <v>7.8</v>
      </c>
      <c r="AI5750" s="9" t="s">
        <v>19119</v>
      </c>
    </row>
    <row r="5751" spans="26:35">
      <c r="Z5751" s="9" t="s">
        <v>19649</v>
      </c>
      <c r="AA5751" s="9" t="s">
        <v>25103</v>
      </c>
      <c r="AB5751" s="9" t="s">
        <v>18780</v>
      </c>
      <c r="AC5751">
        <v>6.4</v>
      </c>
      <c r="AD5751" s="9" t="s">
        <v>19119</v>
      </c>
      <c r="AE5751" s="9" t="s">
        <v>25103</v>
      </c>
      <c r="AF5751" s="9" t="s">
        <v>18781</v>
      </c>
      <c r="AG5751" s="9" t="s">
        <v>3607</v>
      </c>
      <c r="AI5751" s="9" t="s">
        <v>19119</v>
      </c>
    </row>
    <row r="5752" spans="26:35">
      <c r="Z5752" s="9" t="s">
        <v>21313</v>
      </c>
      <c r="AA5752" s="9" t="s">
        <v>25103</v>
      </c>
      <c r="AB5752" s="9" t="s">
        <v>18780</v>
      </c>
      <c r="AC5752">
        <v>6.4</v>
      </c>
      <c r="AD5752" s="9" t="s">
        <v>19119</v>
      </c>
      <c r="AE5752" s="9" t="s">
        <v>25103</v>
      </c>
      <c r="AF5752" s="9" t="s">
        <v>18781</v>
      </c>
      <c r="AG5752" s="9" t="s">
        <v>39</v>
      </c>
      <c r="AI5752" s="9" t="s">
        <v>19119</v>
      </c>
    </row>
    <row r="5753" spans="26:35">
      <c r="Z5753" s="9" t="s">
        <v>19424</v>
      </c>
      <c r="AA5753" s="9" t="s">
        <v>25104</v>
      </c>
      <c r="AB5753" s="9" t="s">
        <v>18780</v>
      </c>
      <c r="AC5753">
        <v>5.9</v>
      </c>
      <c r="AD5753" s="9" t="s">
        <v>19119</v>
      </c>
      <c r="AE5753" s="9" t="s">
        <v>25103</v>
      </c>
      <c r="AF5753" s="9" t="s">
        <v>18781</v>
      </c>
      <c r="AG5753" s="9" t="s">
        <v>1000</v>
      </c>
      <c r="AI5753" s="9" t="s">
        <v>19119</v>
      </c>
    </row>
    <row r="5754" spans="26:35">
      <c r="Z5754" s="9" t="s">
        <v>19599</v>
      </c>
      <c r="AA5754" s="9" t="s">
        <v>25104</v>
      </c>
      <c r="AB5754" s="9" t="s">
        <v>18780</v>
      </c>
      <c r="AC5754">
        <v>5.9</v>
      </c>
      <c r="AD5754" s="9" t="s">
        <v>19119</v>
      </c>
      <c r="AE5754" s="9" t="s">
        <v>25103</v>
      </c>
      <c r="AF5754" s="9" t="s">
        <v>18782</v>
      </c>
      <c r="AG5754" s="9" t="s">
        <v>3607</v>
      </c>
      <c r="AI5754" s="9" t="s">
        <v>19119</v>
      </c>
    </row>
    <row r="5755" spans="26:35">
      <c r="Z5755" s="9" t="s">
        <v>19253</v>
      </c>
      <c r="AA5755" s="9" t="s">
        <v>25104</v>
      </c>
      <c r="AB5755" s="9" t="s">
        <v>18780</v>
      </c>
      <c r="AC5755">
        <v>5.9</v>
      </c>
      <c r="AD5755" s="9" t="s">
        <v>19119</v>
      </c>
      <c r="AE5755" s="9" t="s">
        <v>25103</v>
      </c>
      <c r="AF5755" s="9" t="s">
        <v>18782</v>
      </c>
      <c r="AG5755" s="9" t="s">
        <v>25099</v>
      </c>
      <c r="AI5755" s="9" t="s">
        <v>19119</v>
      </c>
    </row>
    <row r="5756" spans="26:35">
      <c r="Z5756" s="9" t="s">
        <v>19464</v>
      </c>
      <c r="AA5756" s="9" t="s">
        <v>25104</v>
      </c>
      <c r="AB5756" s="9" t="s">
        <v>18780</v>
      </c>
      <c r="AC5756">
        <v>5.9</v>
      </c>
      <c r="AD5756" s="9" t="s">
        <v>19119</v>
      </c>
      <c r="AE5756" s="9" t="s">
        <v>25103</v>
      </c>
      <c r="AF5756" s="9" t="s">
        <v>18780</v>
      </c>
      <c r="AG5756" s="9" t="s">
        <v>100</v>
      </c>
      <c r="AH5756">
        <v>6.9</v>
      </c>
      <c r="AI5756" s="9" t="s">
        <v>19119</v>
      </c>
    </row>
    <row r="5757" spans="26:35">
      <c r="Z5757" s="9" t="s">
        <v>19189</v>
      </c>
      <c r="AA5757" s="9" t="s">
        <v>25103</v>
      </c>
      <c r="AB5757" s="9" t="s">
        <v>18780</v>
      </c>
      <c r="AC5757">
        <v>8.6</v>
      </c>
      <c r="AD5757" s="9" t="s">
        <v>19119</v>
      </c>
      <c r="AE5757" s="9" t="s">
        <v>25103</v>
      </c>
      <c r="AF5757" s="9" t="s">
        <v>18780</v>
      </c>
      <c r="AG5757" s="9" t="s">
        <v>1176</v>
      </c>
      <c r="AH5757">
        <v>6.9</v>
      </c>
      <c r="AI5757" s="9" t="s">
        <v>19119</v>
      </c>
    </row>
    <row r="5758" spans="26:35">
      <c r="Z5758" s="9" t="s">
        <v>20903</v>
      </c>
      <c r="AA5758" s="9" t="s">
        <v>25103</v>
      </c>
      <c r="AB5758" s="9" t="s">
        <v>18780</v>
      </c>
      <c r="AC5758">
        <v>8.6</v>
      </c>
      <c r="AD5758" s="9" t="s">
        <v>19119</v>
      </c>
      <c r="AE5758" s="9" t="s">
        <v>25103</v>
      </c>
      <c r="AF5758" s="9" t="s">
        <v>18781</v>
      </c>
      <c r="AG5758" s="9" t="s">
        <v>3607</v>
      </c>
      <c r="AI5758" s="9" t="s">
        <v>19119</v>
      </c>
    </row>
    <row r="5759" spans="26:35">
      <c r="Z5759" s="9" t="s">
        <v>19318</v>
      </c>
      <c r="AA5759" s="9" t="s">
        <v>25104</v>
      </c>
      <c r="AB5759" s="9" t="s">
        <v>18782</v>
      </c>
      <c r="AC5759">
        <v>1.8</v>
      </c>
      <c r="AD5759" s="9" t="s">
        <v>19119</v>
      </c>
      <c r="AE5759" s="9" t="s">
        <v>25103</v>
      </c>
      <c r="AF5759" s="9" t="s">
        <v>18781</v>
      </c>
      <c r="AG5759" s="9" t="s">
        <v>987</v>
      </c>
      <c r="AI5759" s="9" t="s">
        <v>19119</v>
      </c>
    </row>
    <row r="5760" spans="26:35">
      <c r="Z5760" s="9" t="s">
        <v>20620</v>
      </c>
      <c r="AA5760" s="9" t="s">
        <v>25104</v>
      </c>
      <c r="AB5760" s="9" t="s">
        <v>18782</v>
      </c>
      <c r="AC5760">
        <v>1.8</v>
      </c>
      <c r="AD5760" s="9" t="s">
        <v>19119</v>
      </c>
      <c r="AE5760" s="9" t="s">
        <v>25103</v>
      </c>
      <c r="AF5760" s="9" t="s">
        <v>18781</v>
      </c>
      <c r="AG5760" s="9" t="s">
        <v>100</v>
      </c>
      <c r="AI5760" s="9" t="s">
        <v>19119</v>
      </c>
    </row>
    <row r="5761" spans="26:35">
      <c r="Z5761" s="9" t="s">
        <v>20216</v>
      </c>
      <c r="AA5761" s="9" t="s">
        <v>25104</v>
      </c>
      <c r="AB5761" s="9" t="s">
        <v>18782</v>
      </c>
      <c r="AC5761">
        <v>1.8</v>
      </c>
      <c r="AD5761" s="9" t="s">
        <v>19119</v>
      </c>
      <c r="AE5761" s="9" t="s">
        <v>25115</v>
      </c>
      <c r="AF5761" s="9" t="s">
        <v>18782</v>
      </c>
      <c r="AG5761" s="9" t="s">
        <v>987</v>
      </c>
      <c r="AI5761" s="9" t="s">
        <v>19119</v>
      </c>
    </row>
    <row r="5762" spans="26:35">
      <c r="Z5762" s="9" t="s">
        <v>20919</v>
      </c>
      <c r="AA5762" s="9" t="s">
        <v>25104</v>
      </c>
      <c r="AB5762" s="9" t="s">
        <v>18782</v>
      </c>
      <c r="AC5762">
        <v>1.8</v>
      </c>
      <c r="AD5762" s="9" t="s">
        <v>19119</v>
      </c>
      <c r="AE5762" s="9" t="s">
        <v>25103</v>
      </c>
      <c r="AF5762" s="9" t="s">
        <v>18781</v>
      </c>
      <c r="AG5762" s="9" t="s">
        <v>3909</v>
      </c>
      <c r="AI5762" s="9" t="s">
        <v>19119</v>
      </c>
    </row>
    <row r="5763" spans="26:35">
      <c r="Z5763" s="9" t="s">
        <v>19522</v>
      </c>
      <c r="AA5763" s="9" t="s">
        <v>25106</v>
      </c>
      <c r="AB5763" s="9" t="s">
        <v>18780</v>
      </c>
      <c r="AC5763">
        <v>6.3</v>
      </c>
      <c r="AD5763" s="9" t="s">
        <v>19119</v>
      </c>
      <c r="AE5763" s="9" t="s">
        <v>25103</v>
      </c>
      <c r="AF5763" s="9" t="s">
        <v>18781</v>
      </c>
      <c r="AG5763" s="9" t="s">
        <v>3607</v>
      </c>
      <c r="AI5763" s="9" t="s">
        <v>19119</v>
      </c>
    </row>
    <row r="5764" spans="26:35">
      <c r="Z5764" s="9" t="s">
        <v>21314</v>
      </c>
      <c r="AA5764" s="9" t="s">
        <v>25106</v>
      </c>
      <c r="AB5764" s="9" t="s">
        <v>18780</v>
      </c>
      <c r="AC5764">
        <v>6.3</v>
      </c>
      <c r="AD5764" s="9" t="s">
        <v>19119</v>
      </c>
      <c r="AE5764" s="9" t="s">
        <v>25103</v>
      </c>
      <c r="AF5764" s="9" t="s">
        <v>18781</v>
      </c>
      <c r="AG5764" s="9" t="s">
        <v>100</v>
      </c>
      <c r="AI5764" s="9" t="s">
        <v>19119</v>
      </c>
    </row>
    <row r="5765" spans="26:35">
      <c r="Z5765" s="9" t="s">
        <v>21315</v>
      </c>
      <c r="AA5765" s="9" t="s">
        <v>25106</v>
      </c>
      <c r="AB5765" s="9" t="s">
        <v>18780</v>
      </c>
      <c r="AC5765">
        <v>6.3</v>
      </c>
      <c r="AD5765" s="9" t="s">
        <v>19119</v>
      </c>
      <c r="AE5765" s="9" t="s">
        <v>25103</v>
      </c>
      <c r="AF5765" s="9" t="s">
        <v>18782</v>
      </c>
      <c r="AG5765" s="9" t="s">
        <v>3607</v>
      </c>
      <c r="AI5765" s="9" t="s">
        <v>19119</v>
      </c>
    </row>
    <row r="5766" spans="26:35">
      <c r="Z5766" s="9" t="s">
        <v>21316</v>
      </c>
      <c r="AA5766" s="9" t="s">
        <v>25106</v>
      </c>
      <c r="AB5766" s="9" t="s">
        <v>18780</v>
      </c>
      <c r="AC5766">
        <v>6.3</v>
      </c>
      <c r="AD5766" s="9" t="s">
        <v>19119</v>
      </c>
      <c r="AE5766" s="9" t="s">
        <v>25103</v>
      </c>
      <c r="AF5766" s="9" t="s">
        <v>18782</v>
      </c>
      <c r="AG5766" s="9" t="s">
        <v>100</v>
      </c>
      <c r="AI5766" s="9" t="s">
        <v>19119</v>
      </c>
    </row>
    <row r="5767" spans="26:35">
      <c r="Z5767" s="9" t="s">
        <v>19792</v>
      </c>
      <c r="AA5767" s="9" t="s">
        <v>25106</v>
      </c>
      <c r="AB5767" s="9" t="s">
        <v>18780</v>
      </c>
      <c r="AC5767">
        <v>6.7</v>
      </c>
      <c r="AD5767" s="9" t="s">
        <v>19118</v>
      </c>
      <c r="AE5767" s="9" t="s">
        <v>25103</v>
      </c>
      <c r="AF5767" s="9" t="s">
        <v>18781</v>
      </c>
      <c r="AG5767" s="9" t="s">
        <v>3607</v>
      </c>
      <c r="AH5767">
        <v>8.4</v>
      </c>
      <c r="AI5767" s="9" t="s">
        <v>19119</v>
      </c>
    </row>
    <row r="5768" spans="26:35">
      <c r="Z5768" s="9" t="s">
        <v>20529</v>
      </c>
      <c r="AA5768" s="9" t="s">
        <v>25106</v>
      </c>
      <c r="AB5768" s="9" t="s">
        <v>18780</v>
      </c>
      <c r="AC5768">
        <v>6.7</v>
      </c>
      <c r="AD5768" s="9" t="s">
        <v>19118</v>
      </c>
      <c r="AE5768" s="9" t="s">
        <v>25103</v>
      </c>
      <c r="AF5768" s="9" t="s">
        <v>18781</v>
      </c>
      <c r="AG5768" s="9" t="s">
        <v>100</v>
      </c>
      <c r="AH5768">
        <v>8.4</v>
      </c>
      <c r="AI5768" s="9" t="s">
        <v>19119</v>
      </c>
    </row>
    <row r="5769" spans="26:35">
      <c r="Z5769" s="9" t="s">
        <v>19648</v>
      </c>
      <c r="AA5769" s="9" t="s">
        <v>25106</v>
      </c>
      <c r="AB5769" s="9" t="s">
        <v>18780</v>
      </c>
      <c r="AC5769">
        <v>6.7</v>
      </c>
      <c r="AD5769" s="9" t="s">
        <v>19118</v>
      </c>
      <c r="AE5769" s="9" t="s">
        <v>25115</v>
      </c>
      <c r="AF5769" s="9" t="s">
        <v>18782</v>
      </c>
      <c r="AG5769" s="9" t="s">
        <v>8414</v>
      </c>
      <c r="AI5769" s="9" t="s">
        <v>19119</v>
      </c>
    </row>
    <row r="5770" spans="26:35">
      <c r="Z5770" s="9" t="s">
        <v>19127</v>
      </c>
      <c r="AA5770" s="9" t="s">
        <v>25106</v>
      </c>
      <c r="AB5770" s="9" t="s">
        <v>18780</v>
      </c>
      <c r="AC5770">
        <v>6.7</v>
      </c>
      <c r="AD5770" s="9" t="s">
        <v>19118</v>
      </c>
      <c r="AE5770" s="9" t="s">
        <v>25115</v>
      </c>
      <c r="AF5770" s="9" t="s">
        <v>18782</v>
      </c>
      <c r="AG5770" s="9" t="s">
        <v>100</v>
      </c>
      <c r="AI5770" s="9" t="s">
        <v>19119</v>
      </c>
    </row>
    <row r="5771" spans="26:35">
      <c r="Z5771" s="9" t="s">
        <v>19701</v>
      </c>
      <c r="AA5771" s="9" t="s">
        <v>25105</v>
      </c>
      <c r="AB5771" s="9" t="s">
        <v>18782</v>
      </c>
      <c r="AC5771">
        <v>5.9</v>
      </c>
      <c r="AD5771" s="9" t="s">
        <v>19119</v>
      </c>
      <c r="AE5771" s="9" t="s">
        <v>25115</v>
      </c>
      <c r="AF5771" s="9" t="s">
        <v>18782</v>
      </c>
      <c r="AG5771" s="9" t="s">
        <v>1000</v>
      </c>
      <c r="AI5771" s="9" t="s">
        <v>19119</v>
      </c>
    </row>
    <row r="5772" spans="26:35">
      <c r="Z5772" s="9" t="s">
        <v>19690</v>
      </c>
      <c r="AA5772" s="9" t="s">
        <v>25105</v>
      </c>
      <c r="AB5772" s="9" t="s">
        <v>18782</v>
      </c>
      <c r="AC5772">
        <v>5.9</v>
      </c>
      <c r="AD5772" s="9" t="s">
        <v>19119</v>
      </c>
      <c r="AE5772" s="9" t="s">
        <v>25105</v>
      </c>
      <c r="AF5772" s="9" t="s">
        <v>18782</v>
      </c>
      <c r="AG5772" s="9"/>
      <c r="AI5772" s="9" t="s">
        <v>19119</v>
      </c>
    </row>
    <row r="5773" spans="26:35">
      <c r="Z5773" s="9" t="s">
        <v>910</v>
      </c>
      <c r="AA5773" s="9" t="s">
        <v>25105</v>
      </c>
      <c r="AB5773" s="9" t="s">
        <v>18782</v>
      </c>
      <c r="AC5773">
        <v>5.9</v>
      </c>
      <c r="AD5773" s="9" t="s">
        <v>19119</v>
      </c>
      <c r="AE5773" s="9" t="s">
        <v>25109</v>
      </c>
      <c r="AF5773" s="9" t="s">
        <v>18782</v>
      </c>
      <c r="AG5773" s="9"/>
      <c r="AI5773" s="9" t="s">
        <v>19119</v>
      </c>
    </row>
    <row r="5774" spans="26:35">
      <c r="Z5774" s="9" t="s">
        <v>20480</v>
      </c>
      <c r="AA5774" s="9" t="s">
        <v>25105</v>
      </c>
      <c r="AB5774" s="9" t="s">
        <v>18782</v>
      </c>
      <c r="AC5774">
        <v>5.9</v>
      </c>
      <c r="AD5774" s="9" t="s">
        <v>19119</v>
      </c>
      <c r="AE5774" s="9" t="s">
        <v>25103</v>
      </c>
      <c r="AF5774" s="9" t="s">
        <v>18781</v>
      </c>
      <c r="AG5774" s="9" t="s">
        <v>3187</v>
      </c>
      <c r="AI5774" s="9" t="s">
        <v>19119</v>
      </c>
    </row>
    <row r="5775" spans="26:35">
      <c r="Z5775" s="9" t="s">
        <v>19645</v>
      </c>
      <c r="AA5775" s="9" t="s">
        <v>25104</v>
      </c>
      <c r="AB5775" s="9" t="s">
        <v>18780</v>
      </c>
      <c r="AC5775">
        <v>8.5</v>
      </c>
      <c r="AD5775" s="9" t="s">
        <v>19119</v>
      </c>
      <c r="AE5775" s="9" t="s">
        <v>25103</v>
      </c>
      <c r="AF5775" s="9" t="s">
        <v>18781</v>
      </c>
      <c r="AG5775" s="9" t="s">
        <v>3607</v>
      </c>
      <c r="AI5775" s="9" t="s">
        <v>19119</v>
      </c>
    </row>
    <row r="5776" spans="26:35">
      <c r="Z5776" s="9" t="s">
        <v>19164</v>
      </c>
      <c r="AA5776" s="9" t="s">
        <v>25104</v>
      </c>
      <c r="AB5776" s="9" t="s">
        <v>18780</v>
      </c>
      <c r="AC5776">
        <v>8.5</v>
      </c>
      <c r="AD5776" s="9" t="s">
        <v>19119</v>
      </c>
      <c r="AE5776" s="9" t="s">
        <v>25105</v>
      </c>
      <c r="AF5776" s="9" t="s">
        <v>18780</v>
      </c>
      <c r="AG5776" s="9" t="s">
        <v>620</v>
      </c>
      <c r="AH5776">
        <v>7.1</v>
      </c>
      <c r="AI5776" s="9" t="s">
        <v>19118</v>
      </c>
    </row>
    <row r="5777" spans="26:35">
      <c r="Z5777" s="9" t="s">
        <v>19147</v>
      </c>
      <c r="AA5777" s="9" t="s">
        <v>25104</v>
      </c>
      <c r="AB5777" s="9" t="s">
        <v>18782</v>
      </c>
      <c r="AC5777">
        <v>1.6</v>
      </c>
      <c r="AD5777" s="9" t="s">
        <v>19119</v>
      </c>
      <c r="AE5777" s="9" t="s">
        <v>25106</v>
      </c>
      <c r="AF5777" s="9" t="s">
        <v>18780</v>
      </c>
      <c r="AG5777" s="9" t="s">
        <v>100</v>
      </c>
      <c r="AH5777">
        <v>3.6</v>
      </c>
      <c r="AI5777" s="9" t="s">
        <v>19119</v>
      </c>
    </row>
    <row r="5778" spans="26:35">
      <c r="Z5778" s="9" t="s">
        <v>21317</v>
      </c>
      <c r="AA5778" s="9" t="s">
        <v>25104</v>
      </c>
      <c r="AB5778" s="9" t="s">
        <v>18782</v>
      </c>
      <c r="AC5778">
        <v>1.6</v>
      </c>
      <c r="AD5778" s="9" t="s">
        <v>19119</v>
      </c>
      <c r="AE5778" s="9" t="s">
        <v>25103</v>
      </c>
      <c r="AF5778" s="9" t="s">
        <v>18780</v>
      </c>
      <c r="AG5778" s="9" t="s">
        <v>620</v>
      </c>
      <c r="AH5778">
        <v>6.7</v>
      </c>
      <c r="AI5778" s="9" t="s">
        <v>19119</v>
      </c>
    </row>
    <row r="5779" spans="26:35">
      <c r="Z5779" s="9" t="s">
        <v>21318</v>
      </c>
      <c r="AA5779" s="9" t="s">
        <v>25104</v>
      </c>
      <c r="AB5779" s="9" t="s">
        <v>18782</v>
      </c>
      <c r="AC5779">
        <v>1.6</v>
      </c>
      <c r="AD5779" s="9" t="s">
        <v>19119</v>
      </c>
      <c r="AE5779" s="9" t="s">
        <v>25103</v>
      </c>
      <c r="AF5779" s="9" t="s">
        <v>18780</v>
      </c>
      <c r="AG5779" s="9" t="s">
        <v>39</v>
      </c>
      <c r="AH5779">
        <v>6.7</v>
      </c>
      <c r="AI5779" s="9" t="s">
        <v>19119</v>
      </c>
    </row>
    <row r="5780" spans="26:35">
      <c r="Z5780" s="9" t="s">
        <v>21319</v>
      </c>
      <c r="AA5780" s="9" t="s">
        <v>25104</v>
      </c>
      <c r="AB5780" s="9" t="s">
        <v>18782</v>
      </c>
      <c r="AC5780">
        <v>1.6</v>
      </c>
      <c r="AD5780" s="9" t="s">
        <v>19119</v>
      </c>
      <c r="AE5780" s="9" t="s">
        <v>25108</v>
      </c>
      <c r="AF5780" s="9" t="s">
        <v>18782</v>
      </c>
      <c r="AG5780" s="9" t="s">
        <v>100</v>
      </c>
      <c r="AI5780" s="9" t="s">
        <v>19119</v>
      </c>
    </row>
    <row r="5781" spans="26:35">
      <c r="Z5781" s="9" t="s">
        <v>19549</v>
      </c>
      <c r="AA5781" s="9" t="s">
        <v>25104</v>
      </c>
      <c r="AB5781" s="9" t="s">
        <v>18782</v>
      </c>
      <c r="AD5781" s="9" t="s">
        <v>19119</v>
      </c>
      <c r="AE5781" s="9" t="s">
        <v>25103</v>
      </c>
      <c r="AF5781" s="9" t="s">
        <v>18781</v>
      </c>
      <c r="AG5781" s="9" t="s">
        <v>3607</v>
      </c>
      <c r="AI5781" s="9" t="s">
        <v>19119</v>
      </c>
    </row>
    <row r="5782" spans="26:35">
      <c r="Z5782" s="9" t="s">
        <v>19366</v>
      </c>
      <c r="AA5782" s="9" t="s">
        <v>25104</v>
      </c>
      <c r="AB5782" s="9" t="s">
        <v>18782</v>
      </c>
      <c r="AD5782" s="9" t="s">
        <v>19119</v>
      </c>
      <c r="AE5782" s="9" t="s">
        <v>25103</v>
      </c>
      <c r="AF5782" s="9" t="s">
        <v>18781</v>
      </c>
      <c r="AG5782" s="9" t="s">
        <v>620</v>
      </c>
      <c r="AI5782" s="9" t="s">
        <v>19119</v>
      </c>
    </row>
    <row r="5783" spans="26:35">
      <c r="Z5783" s="9" t="s">
        <v>19754</v>
      </c>
      <c r="AA5783" s="9" t="s">
        <v>25104</v>
      </c>
      <c r="AB5783" s="9" t="s">
        <v>18782</v>
      </c>
      <c r="AD5783" s="9" t="s">
        <v>19119</v>
      </c>
      <c r="AE5783" s="9" t="s">
        <v>25106</v>
      </c>
      <c r="AF5783" s="9" t="s">
        <v>18781</v>
      </c>
      <c r="AG5783" s="9" t="s">
        <v>1000</v>
      </c>
      <c r="AI5783" s="9" t="s">
        <v>19119</v>
      </c>
    </row>
    <row r="5784" spans="26:35">
      <c r="Z5784" s="9" t="s">
        <v>19753</v>
      </c>
      <c r="AA5784" s="9" t="s">
        <v>25104</v>
      </c>
      <c r="AB5784" s="9" t="s">
        <v>18782</v>
      </c>
      <c r="AD5784" s="9" t="s">
        <v>19119</v>
      </c>
      <c r="AE5784" s="9" t="s">
        <v>25106</v>
      </c>
      <c r="AF5784" s="9" t="s">
        <v>18781</v>
      </c>
      <c r="AG5784" s="9" t="s">
        <v>3607</v>
      </c>
      <c r="AI5784" s="9" t="s">
        <v>19119</v>
      </c>
    </row>
    <row r="5785" spans="26:35">
      <c r="Z5785" s="9" t="s">
        <v>21320</v>
      </c>
      <c r="AA5785" s="9" t="s">
        <v>25106</v>
      </c>
      <c r="AB5785" s="9" t="s">
        <v>18780</v>
      </c>
      <c r="AC5785">
        <v>7.6</v>
      </c>
      <c r="AD5785" s="9" t="s">
        <v>19119</v>
      </c>
      <c r="AE5785" s="9" t="s">
        <v>25111</v>
      </c>
      <c r="AF5785" s="9" t="s">
        <v>18780</v>
      </c>
      <c r="AG5785" s="9" t="s">
        <v>100</v>
      </c>
      <c r="AI5785" s="9" t="s">
        <v>19119</v>
      </c>
    </row>
    <row r="5786" spans="26:35">
      <c r="Z5786" s="9" t="s">
        <v>21321</v>
      </c>
      <c r="AA5786" s="9" t="s">
        <v>25106</v>
      </c>
      <c r="AB5786" s="9" t="s">
        <v>18780</v>
      </c>
      <c r="AC5786">
        <v>7.6</v>
      </c>
      <c r="AD5786" s="9" t="s">
        <v>19119</v>
      </c>
      <c r="AE5786" s="9" t="s">
        <v>25103</v>
      </c>
      <c r="AF5786" s="9" t="s">
        <v>18780</v>
      </c>
      <c r="AG5786" s="9" t="s">
        <v>100</v>
      </c>
      <c r="AI5786" s="9" t="s">
        <v>19119</v>
      </c>
    </row>
    <row r="5787" spans="26:35">
      <c r="Z5787" s="9" t="s">
        <v>19931</v>
      </c>
      <c r="AA5787" s="9" t="s">
        <v>25106</v>
      </c>
      <c r="AB5787" s="9" t="s">
        <v>18780</v>
      </c>
      <c r="AC5787">
        <v>7.6</v>
      </c>
      <c r="AD5787" s="9" t="s">
        <v>19119</v>
      </c>
      <c r="AE5787" s="9" t="s">
        <v>25104</v>
      </c>
      <c r="AF5787" s="9" t="s">
        <v>18781</v>
      </c>
      <c r="AG5787" s="9" t="s">
        <v>3607</v>
      </c>
      <c r="AI5787" s="9" t="s">
        <v>19119</v>
      </c>
    </row>
    <row r="5788" spans="26:35">
      <c r="Z5788" s="9" t="s">
        <v>21322</v>
      </c>
      <c r="AA5788" s="9" t="s">
        <v>25106</v>
      </c>
      <c r="AB5788" s="9" t="s">
        <v>18780</v>
      </c>
      <c r="AC5788">
        <v>7.6</v>
      </c>
      <c r="AD5788" s="9" t="s">
        <v>19119</v>
      </c>
      <c r="AE5788" s="9" t="s">
        <v>25104</v>
      </c>
      <c r="AF5788" s="9" t="s">
        <v>18781</v>
      </c>
      <c r="AG5788" s="9" t="s">
        <v>3607</v>
      </c>
      <c r="AI5788" s="9" t="s">
        <v>19119</v>
      </c>
    </row>
    <row r="5789" spans="26:35">
      <c r="Z5789" s="9"/>
      <c r="AA5789" s="9" t="s">
        <v>25104</v>
      </c>
      <c r="AB5789" s="9" t="s">
        <v>18782</v>
      </c>
      <c r="AD5789" s="9" t="s">
        <v>19119</v>
      </c>
      <c r="AE5789" s="9" t="s">
        <v>25104</v>
      </c>
      <c r="AF5789" s="9" t="s">
        <v>18781</v>
      </c>
      <c r="AG5789" s="9" t="s">
        <v>8414</v>
      </c>
      <c r="AI5789" s="9" t="s">
        <v>19119</v>
      </c>
    </row>
    <row r="5790" spans="26:35">
      <c r="Z5790" s="9" t="s">
        <v>21323</v>
      </c>
      <c r="AA5790" s="9" t="s">
        <v>25108</v>
      </c>
      <c r="AB5790" s="9" t="s">
        <v>18780</v>
      </c>
      <c r="AD5790" s="9" t="s">
        <v>19119</v>
      </c>
      <c r="AE5790" s="9" t="s">
        <v>25103</v>
      </c>
      <c r="AF5790" s="9" t="s">
        <v>18780</v>
      </c>
      <c r="AG5790" s="9" t="s">
        <v>100</v>
      </c>
      <c r="AH5790">
        <v>4.3</v>
      </c>
      <c r="AI5790" s="9" t="s">
        <v>19119</v>
      </c>
    </row>
    <row r="5791" spans="26:35">
      <c r="Z5791" s="9" t="s">
        <v>21324</v>
      </c>
      <c r="AA5791" s="9" t="s">
        <v>25108</v>
      </c>
      <c r="AB5791" s="9" t="s">
        <v>18780</v>
      </c>
      <c r="AD5791" s="9" t="s">
        <v>19119</v>
      </c>
      <c r="AE5791" s="9" t="s">
        <v>25107</v>
      </c>
      <c r="AF5791" s="9" t="s">
        <v>18782</v>
      </c>
      <c r="AG5791" s="9"/>
      <c r="AI5791" s="9" t="s">
        <v>19119</v>
      </c>
    </row>
    <row r="5792" spans="26:35">
      <c r="Z5792" s="9" t="s">
        <v>20750</v>
      </c>
      <c r="AA5792" s="9" t="s">
        <v>25108</v>
      </c>
      <c r="AB5792" s="9" t="s">
        <v>18780</v>
      </c>
      <c r="AD5792" s="9" t="s">
        <v>19119</v>
      </c>
      <c r="AE5792" s="9" t="s">
        <v>25115</v>
      </c>
      <c r="AF5792" s="9" t="s">
        <v>18782</v>
      </c>
      <c r="AG5792" s="9" t="s">
        <v>13703</v>
      </c>
      <c r="AI5792" s="9" t="s">
        <v>19119</v>
      </c>
    </row>
    <row r="5793" spans="26:35">
      <c r="Z5793" s="9" t="s">
        <v>19736</v>
      </c>
      <c r="AA5793" s="9" t="s">
        <v>25108</v>
      </c>
      <c r="AB5793" s="9" t="s">
        <v>18780</v>
      </c>
      <c r="AD5793" s="9" t="s">
        <v>19119</v>
      </c>
      <c r="AE5793" s="9" t="s">
        <v>25106</v>
      </c>
      <c r="AF5793" s="9" t="s">
        <v>18782</v>
      </c>
      <c r="AG5793" s="9" t="s">
        <v>620</v>
      </c>
      <c r="AH5793">
        <v>5.8</v>
      </c>
      <c r="AI5793" s="9" t="s">
        <v>19119</v>
      </c>
    </row>
    <row r="5794" spans="26:35">
      <c r="Z5794" s="9" t="s">
        <v>19972</v>
      </c>
      <c r="AA5794" s="9" t="s">
        <v>25103</v>
      </c>
      <c r="AB5794" s="9" t="s">
        <v>18780</v>
      </c>
      <c r="AC5794">
        <v>5.0999999999999996</v>
      </c>
      <c r="AD5794" s="9" t="s">
        <v>19119</v>
      </c>
      <c r="AE5794" s="9" t="s">
        <v>25105</v>
      </c>
      <c r="AF5794" s="9" t="s">
        <v>18780</v>
      </c>
      <c r="AG5794" s="9"/>
      <c r="AI5794" s="9" t="s">
        <v>19119</v>
      </c>
    </row>
    <row r="5795" spans="26:35">
      <c r="Z5795" s="9" t="s">
        <v>20396</v>
      </c>
      <c r="AA5795" s="9" t="s">
        <v>25103</v>
      </c>
      <c r="AB5795" s="9" t="s">
        <v>18780</v>
      </c>
      <c r="AC5795">
        <v>5.0999999999999996</v>
      </c>
      <c r="AD5795" s="9" t="s">
        <v>19119</v>
      </c>
      <c r="AE5795" s="9" t="s">
        <v>25106</v>
      </c>
      <c r="AF5795" s="9" t="s">
        <v>18780</v>
      </c>
      <c r="AG5795" s="9" t="s">
        <v>620</v>
      </c>
      <c r="AH5795">
        <v>7.2</v>
      </c>
      <c r="AI5795" s="9" t="s">
        <v>19119</v>
      </c>
    </row>
    <row r="5796" spans="26:35">
      <c r="Z5796" s="9" t="s">
        <v>21325</v>
      </c>
      <c r="AA5796" s="9" t="s">
        <v>25103</v>
      </c>
      <c r="AB5796" s="9" t="s">
        <v>18780</v>
      </c>
      <c r="AC5796">
        <v>5.0999999999999996</v>
      </c>
      <c r="AD5796" s="9" t="s">
        <v>19119</v>
      </c>
      <c r="AE5796" s="9" t="s">
        <v>25108</v>
      </c>
      <c r="AF5796" s="9" t="s">
        <v>18782</v>
      </c>
      <c r="AG5796" s="9" t="s">
        <v>100</v>
      </c>
      <c r="AI5796" s="9" t="s">
        <v>19119</v>
      </c>
    </row>
    <row r="5797" spans="26:35">
      <c r="Z5797" s="9" t="s">
        <v>21326</v>
      </c>
      <c r="AA5797" s="9" t="s">
        <v>25103</v>
      </c>
      <c r="AB5797" s="9" t="s">
        <v>18780</v>
      </c>
      <c r="AC5797">
        <v>5.0999999999999996</v>
      </c>
      <c r="AD5797" s="9" t="s">
        <v>19119</v>
      </c>
      <c r="AE5797" s="9" t="s">
        <v>25109</v>
      </c>
      <c r="AF5797" s="9" t="s">
        <v>18782</v>
      </c>
      <c r="AG5797" s="9"/>
      <c r="AI5797" s="9" t="s">
        <v>19119</v>
      </c>
    </row>
    <row r="5798" spans="26:35">
      <c r="Z5798" s="9" t="s">
        <v>21327</v>
      </c>
      <c r="AA5798" s="9" t="s">
        <v>25103</v>
      </c>
      <c r="AB5798" s="9" t="s">
        <v>18780</v>
      </c>
      <c r="AC5798">
        <v>5.9</v>
      </c>
      <c r="AD5798" s="9" t="s">
        <v>19119</v>
      </c>
      <c r="AE5798" s="9" t="s">
        <v>25103</v>
      </c>
      <c r="AF5798" s="9" t="s">
        <v>18782</v>
      </c>
      <c r="AG5798" s="9" t="s">
        <v>620</v>
      </c>
      <c r="AH5798">
        <v>4.9000000000000004</v>
      </c>
      <c r="AI5798" s="9" t="s">
        <v>19119</v>
      </c>
    </row>
    <row r="5799" spans="26:35">
      <c r="Z5799" s="9" t="s">
        <v>6819</v>
      </c>
      <c r="AA5799" s="9" t="s">
        <v>25103</v>
      </c>
      <c r="AB5799" s="9" t="s">
        <v>18780</v>
      </c>
      <c r="AC5799">
        <v>5.9</v>
      </c>
      <c r="AD5799" s="9" t="s">
        <v>19119</v>
      </c>
      <c r="AE5799" s="9" t="s">
        <v>25103</v>
      </c>
      <c r="AF5799" s="9" t="s">
        <v>18782</v>
      </c>
      <c r="AG5799" s="9" t="s">
        <v>39</v>
      </c>
      <c r="AH5799">
        <v>4.9000000000000004</v>
      </c>
      <c r="AI5799" s="9" t="s">
        <v>19119</v>
      </c>
    </row>
    <row r="5800" spans="26:35">
      <c r="Z5800" s="9" t="s">
        <v>18807</v>
      </c>
      <c r="AA5800" s="9" t="s">
        <v>25103</v>
      </c>
      <c r="AB5800" s="9" t="s">
        <v>18780</v>
      </c>
      <c r="AC5800">
        <v>5.9</v>
      </c>
      <c r="AD5800" s="9" t="s">
        <v>19119</v>
      </c>
      <c r="AE5800" s="9" t="s">
        <v>25106</v>
      </c>
      <c r="AF5800" s="9" t="s">
        <v>18780</v>
      </c>
      <c r="AG5800" s="9" t="s">
        <v>39</v>
      </c>
      <c r="AH5800">
        <v>4.5999999999999996</v>
      </c>
      <c r="AI5800" s="9" t="s">
        <v>19119</v>
      </c>
    </row>
    <row r="5801" spans="26:35">
      <c r="Z5801" s="9" t="s">
        <v>21328</v>
      </c>
      <c r="AA5801" s="9" t="s">
        <v>25103</v>
      </c>
      <c r="AB5801" s="9" t="s">
        <v>18780</v>
      </c>
      <c r="AC5801">
        <v>5.9</v>
      </c>
      <c r="AD5801" s="9" t="s">
        <v>19119</v>
      </c>
      <c r="AE5801" s="9" t="s">
        <v>25106</v>
      </c>
      <c r="AF5801" s="9" t="s">
        <v>18780</v>
      </c>
      <c r="AG5801" s="9" t="s">
        <v>100</v>
      </c>
      <c r="AI5801" s="9" t="s">
        <v>19119</v>
      </c>
    </row>
    <row r="5802" spans="26:35">
      <c r="Z5802" s="9" t="s">
        <v>19395</v>
      </c>
      <c r="AA5802" s="9" t="s">
        <v>25105</v>
      </c>
      <c r="AB5802" s="9" t="s">
        <v>18780</v>
      </c>
      <c r="AD5802" s="9" t="s">
        <v>19119</v>
      </c>
      <c r="AE5802" s="9" t="s">
        <v>25103</v>
      </c>
      <c r="AF5802" s="9" t="s">
        <v>18781</v>
      </c>
      <c r="AG5802" s="9" t="s">
        <v>3607</v>
      </c>
      <c r="AI5802" s="9" t="s">
        <v>19119</v>
      </c>
    </row>
    <row r="5803" spans="26:35">
      <c r="Z5803" s="9" t="s">
        <v>20370</v>
      </c>
      <c r="AA5803" s="9" t="s">
        <v>25105</v>
      </c>
      <c r="AB5803" s="9" t="s">
        <v>18780</v>
      </c>
      <c r="AD5803" s="9" t="s">
        <v>19119</v>
      </c>
      <c r="AE5803" s="9" t="s">
        <v>25103</v>
      </c>
      <c r="AF5803" s="9" t="s">
        <v>18782</v>
      </c>
      <c r="AG5803" s="9" t="s">
        <v>3607</v>
      </c>
      <c r="AI5803" s="9" t="s">
        <v>19119</v>
      </c>
    </row>
    <row r="5804" spans="26:35">
      <c r="Z5804" s="9" t="s">
        <v>19902</v>
      </c>
      <c r="AA5804" s="9" t="s">
        <v>25105</v>
      </c>
      <c r="AB5804" s="9" t="s">
        <v>18780</v>
      </c>
      <c r="AD5804" s="9" t="s">
        <v>19119</v>
      </c>
      <c r="AE5804" s="9" t="s">
        <v>25103</v>
      </c>
      <c r="AF5804" s="9" t="s">
        <v>18782</v>
      </c>
      <c r="AG5804" s="9" t="s">
        <v>100</v>
      </c>
      <c r="AI5804" s="9" t="s">
        <v>19119</v>
      </c>
    </row>
    <row r="5805" spans="26:35">
      <c r="Z5805" s="9" t="s">
        <v>21329</v>
      </c>
      <c r="AA5805" s="9" t="s">
        <v>25105</v>
      </c>
      <c r="AB5805" s="9" t="s">
        <v>18780</v>
      </c>
      <c r="AD5805" s="9" t="s">
        <v>19119</v>
      </c>
      <c r="AE5805" s="9" t="s">
        <v>25103</v>
      </c>
      <c r="AF5805" s="9" t="s">
        <v>18782</v>
      </c>
      <c r="AG5805" s="9" t="s">
        <v>1000</v>
      </c>
      <c r="AI5805" s="9" t="s">
        <v>19119</v>
      </c>
    </row>
    <row r="5806" spans="26:35">
      <c r="Z5806" s="9" t="s">
        <v>19224</v>
      </c>
      <c r="AA5806" s="9" t="s">
        <v>25103</v>
      </c>
      <c r="AB5806" s="9" t="s">
        <v>18780</v>
      </c>
      <c r="AC5806">
        <v>7</v>
      </c>
      <c r="AD5806" s="9" t="s">
        <v>19119</v>
      </c>
      <c r="AE5806" s="9" t="s">
        <v>25103</v>
      </c>
      <c r="AF5806" s="9" t="s">
        <v>18782</v>
      </c>
      <c r="AG5806" s="9" t="s">
        <v>3607</v>
      </c>
      <c r="AI5806" s="9" t="s">
        <v>19119</v>
      </c>
    </row>
    <row r="5807" spans="26:35">
      <c r="Z5807" s="9" t="s">
        <v>19572</v>
      </c>
      <c r="AA5807" s="9" t="s">
        <v>25103</v>
      </c>
      <c r="AB5807" s="9" t="s">
        <v>18780</v>
      </c>
      <c r="AC5807">
        <v>7</v>
      </c>
      <c r="AD5807" s="9" t="s">
        <v>19119</v>
      </c>
      <c r="AE5807" s="9" t="s">
        <v>25103</v>
      </c>
      <c r="AF5807" s="9" t="s">
        <v>18782</v>
      </c>
      <c r="AG5807" s="9" t="s">
        <v>100</v>
      </c>
      <c r="AI5807" s="9" t="s">
        <v>19119</v>
      </c>
    </row>
    <row r="5808" spans="26:35">
      <c r="Z5808" s="9" t="s">
        <v>21034</v>
      </c>
      <c r="AA5808" s="9" t="s">
        <v>25103</v>
      </c>
      <c r="AB5808" s="9" t="s">
        <v>18780</v>
      </c>
      <c r="AC5808">
        <v>7</v>
      </c>
      <c r="AD5808" s="9" t="s">
        <v>19119</v>
      </c>
      <c r="AE5808" s="9" t="s">
        <v>25108</v>
      </c>
      <c r="AF5808" s="9" t="s">
        <v>18780</v>
      </c>
      <c r="AG5808" s="9" t="s">
        <v>100</v>
      </c>
      <c r="AI5808" s="9" t="s">
        <v>19119</v>
      </c>
    </row>
    <row r="5809" spans="26:35">
      <c r="Z5809" s="9" t="s">
        <v>11199</v>
      </c>
      <c r="AA5809" s="9" t="s">
        <v>25103</v>
      </c>
      <c r="AB5809" s="9" t="s">
        <v>18780</v>
      </c>
      <c r="AC5809">
        <v>7</v>
      </c>
      <c r="AD5809" s="9" t="s">
        <v>19119</v>
      </c>
      <c r="AE5809" s="9" t="s">
        <v>25103</v>
      </c>
      <c r="AF5809" s="9" t="s">
        <v>18780</v>
      </c>
      <c r="AG5809" s="9" t="s">
        <v>100</v>
      </c>
      <c r="AH5809">
        <v>6.3</v>
      </c>
      <c r="AI5809" s="9" t="s">
        <v>19119</v>
      </c>
    </row>
    <row r="5810" spans="26:35">
      <c r="Z5810" s="9" t="s">
        <v>19185</v>
      </c>
      <c r="AA5810" s="9" t="s">
        <v>25103</v>
      </c>
      <c r="AB5810" s="9" t="s">
        <v>18780</v>
      </c>
      <c r="AC5810">
        <v>7.3</v>
      </c>
      <c r="AD5810" s="9" t="s">
        <v>19119</v>
      </c>
      <c r="AE5810" s="9" t="s">
        <v>25103</v>
      </c>
      <c r="AF5810" s="9" t="s">
        <v>18780</v>
      </c>
      <c r="AG5810" s="9" t="s">
        <v>1176</v>
      </c>
      <c r="AH5810">
        <v>6.3</v>
      </c>
      <c r="AI5810" s="9" t="s">
        <v>19119</v>
      </c>
    </row>
    <row r="5811" spans="26:35">
      <c r="Z5811" s="9" t="s">
        <v>21330</v>
      </c>
      <c r="AA5811" s="9" t="s">
        <v>25103</v>
      </c>
      <c r="AB5811" s="9" t="s">
        <v>18780</v>
      </c>
      <c r="AC5811">
        <v>7.3</v>
      </c>
      <c r="AD5811" s="9" t="s">
        <v>19119</v>
      </c>
      <c r="AE5811" s="9" t="s">
        <v>25103</v>
      </c>
      <c r="AF5811" s="9" t="s">
        <v>18781</v>
      </c>
      <c r="AG5811" s="9" t="s">
        <v>3607</v>
      </c>
      <c r="AI5811" s="9" t="s">
        <v>19119</v>
      </c>
    </row>
    <row r="5812" spans="26:35">
      <c r="Z5812" s="9" t="s">
        <v>19636</v>
      </c>
      <c r="AA5812" s="9" t="s">
        <v>25103</v>
      </c>
      <c r="AB5812" s="9" t="s">
        <v>18780</v>
      </c>
      <c r="AC5812">
        <v>7.3</v>
      </c>
      <c r="AD5812" s="9" t="s">
        <v>19119</v>
      </c>
      <c r="AE5812" s="9" t="s">
        <v>25103</v>
      </c>
      <c r="AF5812" s="9" t="s">
        <v>18781</v>
      </c>
      <c r="AG5812" s="9" t="s">
        <v>100</v>
      </c>
      <c r="AI5812" s="9" t="s">
        <v>19119</v>
      </c>
    </row>
    <row r="5813" spans="26:35">
      <c r="Z5813" s="9" t="s">
        <v>19352</v>
      </c>
      <c r="AA5813" s="9" t="s">
        <v>25103</v>
      </c>
      <c r="AB5813" s="9" t="s">
        <v>18780</v>
      </c>
      <c r="AC5813">
        <v>7.3</v>
      </c>
      <c r="AD5813" s="9" t="s">
        <v>19119</v>
      </c>
      <c r="AE5813" s="9" t="s">
        <v>25104</v>
      </c>
      <c r="AF5813" s="9" t="s">
        <v>18781</v>
      </c>
      <c r="AG5813" s="9" t="s">
        <v>3607</v>
      </c>
      <c r="AI5813" s="9" t="s">
        <v>19119</v>
      </c>
    </row>
    <row r="5814" spans="26:35">
      <c r="Z5814" s="9" t="s">
        <v>21331</v>
      </c>
      <c r="AA5814" s="9" t="s">
        <v>25104</v>
      </c>
      <c r="AB5814" s="9" t="s">
        <v>18782</v>
      </c>
      <c r="AC5814">
        <v>9.1</v>
      </c>
      <c r="AD5814" s="9" t="s">
        <v>19119</v>
      </c>
      <c r="AE5814" s="9" t="s">
        <v>25104</v>
      </c>
      <c r="AF5814" s="9" t="s">
        <v>18781</v>
      </c>
      <c r="AG5814" s="9" t="s">
        <v>100</v>
      </c>
      <c r="AI5814" s="9" t="s">
        <v>19119</v>
      </c>
    </row>
    <row r="5815" spans="26:35">
      <c r="Z5815" s="9" t="s">
        <v>21332</v>
      </c>
      <c r="AA5815" s="9" t="s">
        <v>25104</v>
      </c>
      <c r="AB5815" s="9" t="s">
        <v>18782</v>
      </c>
      <c r="AC5815">
        <v>9.1</v>
      </c>
      <c r="AD5815" s="9" t="s">
        <v>19119</v>
      </c>
      <c r="AE5815" s="9" t="s">
        <v>25104</v>
      </c>
      <c r="AF5815" s="9" t="s">
        <v>18781</v>
      </c>
      <c r="AG5815" s="9" t="s">
        <v>3607</v>
      </c>
      <c r="AH5815">
        <v>7.8</v>
      </c>
      <c r="AI5815" s="9" t="s">
        <v>19119</v>
      </c>
    </row>
    <row r="5816" spans="26:35">
      <c r="Z5816" s="9" t="s">
        <v>19340</v>
      </c>
      <c r="AA5816" s="9" t="s">
        <v>25103</v>
      </c>
      <c r="AB5816" s="9" t="s">
        <v>18780</v>
      </c>
      <c r="AC5816">
        <v>6.7</v>
      </c>
      <c r="AD5816" s="9" t="s">
        <v>19119</v>
      </c>
      <c r="AE5816" s="9" t="s">
        <v>25104</v>
      </c>
      <c r="AF5816" s="9" t="s">
        <v>18781</v>
      </c>
      <c r="AG5816" s="9" t="s">
        <v>100</v>
      </c>
      <c r="AH5816">
        <v>7.8</v>
      </c>
      <c r="AI5816" s="9" t="s">
        <v>19119</v>
      </c>
    </row>
    <row r="5817" spans="26:35">
      <c r="Z5817" s="9" t="s">
        <v>18807</v>
      </c>
      <c r="AA5817" s="9" t="s">
        <v>25103</v>
      </c>
      <c r="AB5817" s="9" t="s">
        <v>18780</v>
      </c>
      <c r="AC5817">
        <v>6.7</v>
      </c>
      <c r="AD5817" s="9" t="s">
        <v>19119</v>
      </c>
      <c r="AE5817" s="9" t="s">
        <v>25108</v>
      </c>
      <c r="AF5817" s="9" t="s">
        <v>18782</v>
      </c>
      <c r="AG5817" s="9"/>
      <c r="AI5817" s="9" t="s">
        <v>19119</v>
      </c>
    </row>
    <row r="5818" spans="26:35">
      <c r="Z5818" s="9" t="s">
        <v>19697</v>
      </c>
      <c r="AA5818" s="9" t="s">
        <v>25103</v>
      </c>
      <c r="AB5818" s="9" t="s">
        <v>18780</v>
      </c>
      <c r="AC5818">
        <v>6.7</v>
      </c>
      <c r="AD5818" s="9" t="s">
        <v>19119</v>
      </c>
      <c r="AE5818" s="9" t="s">
        <v>25103</v>
      </c>
      <c r="AF5818" s="9" t="s">
        <v>18781</v>
      </c>
      <c r="AG5818" s="9" t="s">
        <v>3909</v>
      </c>
      <c r="AI5818" s="9" t="s">
        <v>19119</v>
      </c>
    </row>
    <row r="5819" spans="26:35">
      <c r="Z5819" s="9" t="s">
        <v>19879</v>
      </c>
      <c r="AA5819" s="9" t="s">
        <v>25103</v>
      </c>
      <c r="AB5819" s="9" t="s">
        <v>18780</v>
      </c>
      <c r="AC5819">
        <v>6.7</v>
      </c>
      <c r="AD5819" s="9" t="s">
        <v>19119</v>
      </c>
      <c r="AE5819" s="9" t="s">
        <v>25103</v>
      </c>
      <c r="AF5819" s="9" t="s">
        <v>18781</v>
      </c>
      <c r="AG5819" s="9" t="s">
        <v>3607</v>
      </c>
      <c r="AI5819" s="9" t="s">
        <v>19119</v>
      </c>
    </row>
    <row r="5820" spans="26:35">
      <c r="Z5820" s="9" t="s">
        <v>21333</v>
      </c>
      <c r="AA5820" s="9" t="s">
        <v>25106</v>
      </c>
      <c r="AB5820" s="9" t="s">
        <v>18782</v>
      </c>
      <c r="AD5820" s="9" t="s">
        <v>19119</v>
      </c>
      <c r="AE5820" s="9" t="s">
        <v>25104</v>
      </c>
      <c r="AF5820" s="9" t="s">
        <v>18782</v>
      </c>
      <c r="AG5820" s="9" t="s">
        <v>3607</v>
      </c>
      <c r="AI5820" s="9" t="s">
        <v>19119</v>
      </c>
    </row>
    <row r="5821" spans="26:35">
      <c r="Z5821" s="9" t="s">
        <v>21334</v>
      </c>
      <c r="AA5821" s="9" t="s">
        <v>25106</v>
      </c>
      <c r="AB5821" s="9" t="s">
        <v>18782</v>
      </c>
      <c r="AD5821" s="9" t="s">
        <v>19119</v>
      </c>
      <c r="AE5821" s="9" t="s">
        <v>25104</v>
      </c>
      <c r="AF5821" s="9" t="s">
        <v>18782</v>
      </c>
      <c r="AG5821" s="9" t="s">
        <v>620</v>
      </c>
      <c r="AI5821" s="9" t="s">
        <v>19119</v>
      </c>
    </row>
    <row r="5822" spans="26:35">
      <c r="Z5822" s="9" t="s">
        <v>21335</v>
      </c>
      <c r="AA5822" s="9" t="s">
        <v>25106</v>
      </c>
      <c r="AB5822" s="9" t="s">
        <v>18782</v>
      </c>
      <c r="AD5822" s="9" t="s">
        <v>19119</v>
      </c>
      <c r="AE5822" s="9" t="s">
        <v>25104</v>
      </c>
      <c r="AF5822" s="9" t="s">
        <v>18782</v>
      </c>
      <c r="AG5822" s="9" t="s">
        <v>39</v>
      </c>
      <c r="AI5822" s="9" t="s">
        <v>19119</v>
      </c>
    </row>
    <row r="5823" spans="26:35">
      <c r="Z5823" s="9" t="s">
        <v>20070</v>
      </c>
      <c r="AA5823" s="9" t="s">
        <v>25103</v>
      </c>
      <c r="AB5823" s="9" t="s">
        <v>18780</v>
      </c>
      <c r="AD5823" s="9" t="s">
        <v>19119</v>
      </c>
      <c r="AE5823" s="9" t="s">
        <v>25104</v>
      </c>
      <c r="AF5823" s="9" t="s">
        <v>18781</v>
      </c>
      <c r="AG5823" s="9" t="s">
        <v>3607</v>
      </c>
      <c r="AH5823">
        <v>8.4</v>
      </c>
      <c r="AI5823" s="9" t="s">
        <v>19119</v>
      </c>
    </row>
    <row r="5824" spans="26:35">
      <c r="Z5824" s="9" t="s">
        <v>21336</v>
      </c>
      <c r="AA5824" s="9" t="s">
        <v>25103</v>
      </c>
      <c r="AB5824" s="9" t="s">
        <v>18780</v>
      </c>
      <c r="AD5824" s="9" t="s">
        <v>19119</v>
      </c>
      <c r="AE5824" s="9" t="s">
        <v>25104</v>
      </c>
      <c r="AF5824" s="9" t="s">
        <v>18781</v>
      </c>
      <c r="AG5824" s="9" t="s">
        <v>1000</v>
      </c>
      <c r="AH5824">
        <v>8.4</v>
      </c>
      <c r="AI5824" s="9" t="s">
        <v>19119</v>
      </c>
    </row>
    <row r="5825" spans="26:35">
      <c r="Z5825" s="9" t="s">
        <v>21337</v>
      </c>
      <c r="AA5825" s="9" t="s">
        <v>25103</v>
      </c>
      <c r="AB5825" s="9" t="s">
        <v>18780</v>
      </c>
      <c r="AD5825" s="9" t="s">
        <v>19119</v>
      </c>
      <c r="AE5825" s="9" t="s">
        <v>25103</v>
      </c>
      <c r="AF5825" s="9" t="s">
        <v>18782</v>
      </c>
      <c r="AG5825" s="9" t="s">
        <v>3607</v>
      </c>
      <c r="AI5825" s="9" t="s">
        <v>19119</v>
      </c>
    </row>
    <row r="5826" spans="26:35">
      <c r="Z5826" s="9" t="s">
        <v>19988</v>
      </c>
      <c r="AA5826" s="9" t="s">
        <v>25103</v>
      </c>
      <c r="AB5826" s="9" t="s">
        <v>18780</v>
      </c>
      <c r="AD5826" s="9" t="s">
        <v>19119</v>
      </c>
      <c r="AE5826" s="9" t="s">
        <v>25103</v>
      </c>
      <c r="AF5826" s="9" t="s">
        <v>18782</v>
      </c>
      <c r="AG5826" s="9" t="s">
        <v>25099</v>
      </c>
      <c r="AI5826" s="9" t="s">
        <v>19119</v>
      </c>
    </row>
    <row r="5827" spans="26:35">
      <c r="Z5827" s="9" t="s">
        <v>6494</v>
      </c>
      <c r="AA5827" s="9" t="s">
        <v>25115</v>
      </c>
      <c r="AB5827" s="9" t="s">
        <v>18782</v>
      </c>
      <c r="AD5827" s="9" t="s">
        <v>19119</v>
      </c>
      <c r="AE5827" s="9" t="s">
        <v>25103</v>
      </c>
      <c r="AF5827" s="9" t="s">
        <v>18780</v>
      </c>
      <c r="AG5827" s="9" t="s">
        <v>3909</v>
      </c>
      <c r="AH5827">
        <v>7.5</v>
      </c>
      <c r="AI5827" s="9" t="s">
        <v>19119</v>
      </c>
    </row>
    <row r="5828" spans="26:35">
      <c r="Z5828" s="9" t="s">
        <v>19912</v>
      </c>
      <c r="AA5828" s="9" t="s">
        <v>25103</v>
      </c>
      <c r="AB5828" s="9" t="s">
        <v>18780</v>
      </c>
      <c r="AC5828">
        <v>1</v>
      </c>
      <c r="AD5828" s="9" t="s">
        <v>19119</v>
      </c>
      <c r="AE5828" s="9" t="s">
        <v>25103</v>
      </c>
      <c r="AF5828" s="9" t="s">
        <v>18780</v>
      </c>
      <c r="AG5828" s="9" t="s">
        <v>100</v>
      </c>
      <c r="AH5828">
        <v>7.5</v>
      </c>
      <c r="AI5828" s="9" t="s">
        <v>19119</v>
      </c>
    </row>
    <row r="5829" spans="26:35">
      <c r="Z5829" s="9" t="s">
        <v>19368</v>
      </c>
      <c r="AA5829" s="9" t="s">
        <v>25103</v>
      </c>
      <c r="AB5829" s="9" t="s">
        <v>18780</v>
      </c>
      <c r="AC5829">
        <v>1</v>
      </c>
      <c r="AD5829" s="9" t="s">
        <v>19119</v>
      </c>
      <c r="AE5829" s="9" t="s">
        <v>25103</v>
      </c>
      <c r="AF5829" s="9" t="s">
        <v>18780</v>
      </c>
      <c r="AG5829" s="9" t="s">
        <v>1123</v>
      </c>
      <c r="AH5829">
        <v>7.5</v>
      </c>
      <c r="AI5829" s="9" t="s">
        <v>19119</v>
      </c>
    </row>
    <row r="5830" spans="26:35">
      <c r="Z5830" s="9" t="s">
        <v>21338</v>
      </c>
      <c r="AA5830" s="9" t="s">
        <v>25103</v>
      </c>
      <c r="AB5830" s="9" t="s">
        <v>18780</v>
      </c>
      <c r="AC5830">
        <v>1</v>
      </c>
      <c r="AD5830" s="9" t="s">
        <v>19119</v>
      </c>
      <c r="AE5830" s="9" t="s">
        <v>25110</v>
      </c>
      <c r="AF5830" s="9" t="s">
        <v>18782</v>
      </c>
      <c r="AG5830" s="9"/>
      <c r="AI5830" s="9" t="s">
        <v>19119</v>
      </c>
    </row>
    <row r="5831" spans="26:35">
      <c r="Z5831" s="9" t="s">
        <v>19327</v>
      </c>
      <c r="AA5831" s="9" t="s">
        <v>25103</v>
      </c>
      <c r="AB5831" s="9" t="s">
        <v>18780</v>
      </c>
      <c r="AC5831">
        <v>1</v>
      </c>
      <c r="AD5831" s="9" t="s">
        <v>19119</v>
      </c>
      <c r="AE5831" s="9" t="s">
        <v>25109</v>
      </c>
      <c r="AF5831" s="9" t="s">
        <v>18782</v>
      </c>
      <c r="AG5831" s="9"/>
      <c r="AI5831" s="9" t="s">
        <v>19119</v>
      </c>
    </row>
    <row r="5832" spans="26:35">
      <c r="Z5832" s="9" t="s">
        <v>21339</v>
      </c>
      <c r="AA5832" s="9" t="s">
        <v>25104</v>
      </c>
      <c r="AB5832" s="9" t="s">
        <v>18782</v>
      </c>
      <c r="AD5832" s="9" t="s">
        <v>19119</v>
      </c>
      <c r="AE5832" s="9" t="s">
        <v>25103</v>
      </c>
      <c r="AF5832" s="9" t="s">
        <v>18780</v>
      </c>
      <c r="AG5832" s="9" t="s">
        <v>100</v>
      </c>
      <c r="AI5832" s="9" t="s">
        <v>19119</v>
      </c>
    </row>
    <row r="5833" spans="26:35">
      <c r="Z5833" s="9" t="s">
        <v>21340</v>
      </c>
      <c r="AA5833" s="9" t="s">
        <v>25104</v>
      </c>
      <c r="AB5833" s="9" t="s">
        <v>18782</v>
      </c>
      <c r="AD5833" s="9" t="s">
        <v>19119</v>
      </c>
      <c r="AE5833" s="9" t="s">
        <v>25103</v>
      </c>
      <c r="AF5833" s="9" t="s">
        <v>18780</v>
      </c>
      <c r="AG5833" s="9" t="s">
        <v>620</v>
      </c>
      <c r="AH5833">
        <v>5</v>
      </c>
      <c r="AI5833" s="9" t="s">
        <v>19119</v>
      </c>
    </row>
    <row r="5834" spans="26:35">
      <c r="Z5834" s="9" t="s">
        <v>21341</v>
      </c>
      <c r="AA5834" s="9" t="s">
        <v>25104</v>
      </c>
      <c r="AB5834" s="9" t="s">
        <v>18782</v>
      </c>
      <c r="AD5834" s="9" t="s">
        <v>19119</v>
      </c>
      <c r="AE5834" s="9" t="s">
        <v>25103</v>
      </c>
      <c r="AF5834" s="9" t="s">
        <v>18780</v>
      </c>
      <c r="AG5834" s="9" t="s">
        <v>100</v>
      </c>
      <c r="AH5834">
        <v>5</v>
      </c>
      <c r="AI5834" s="9" t="s">
        <v>19119</v>
      </c>
    </row>
    <row r="5835" spans="26:35">
      <c r="Z5835" s="9" t="s">
        <v>21342</v>
      </c>
      <c r="AA5835" s="9" t="s">
        <v>25104</v>
      </c>
      <c r="AB5835" s="9" t="s">
        <v>18782</v>
      </c>
      <c r="AD5835" s="9" t="s">
        <v>19119</v>
      </c>
      <c r="AE5835" s="9" t="s">
        <v>25105</v>
      </c>
      <c r="AF5835" s="9" t="s">
        <v>18780</v>
      </c>
      <c r="AG5835" s="9" t="s">
        <v>987</v>
      </c>
      <c r="AI5835" s="9" t="s">
        <v>19119</v>
      </c>
    </row>
    <row r="5836" spans="26:35">
      <c r="Z5836" s="9" t="s">
        <v>19176</v>
      </c>
      <c r="AA5836" s="9" t="s">
        <v>25104</v>
      </c>
      <c r="AB5836" s="9" t="s">
        <v>18782</v>
      </c>
      <c r="AD5836" s="9" t="s">
        <v>19119</v>
      </c>
      <c r="AE5836" s="9" t="s">
        <v>25103</v>
      </c>
      <c r="AF5836" s="9" t="s">
        <v>18782</v>
      </c>
      <c r="AG5836" s="9"/>
      <c r="AI5836" s="9" t="s">
        <v>19119</v>
      </c>
    </row>
    <row r="5837" spans="26:35">
      <c r="Z5837" s="9" t="s">
        <v>21267</v>
      </c>
      <c r="AA5837" s="9" t="s">
        <v>25104</v>
      </c>
      <c r="AB5837" s="9" t="s">
        <v>18782</v>
      </c>
      <c r="AD5837" s="9" t="s">
        <v>19119</v>
      </c>
      <c r="AE5837" s="9" t="s">
        <v>25105</v>
      </c>
      <c r="AF5837" s="9" t="s">
        <v>18780</v>
      </c>
      <c r="AG5837" s="9" t="s">
        <v>6260</v>
      </c>
      <c r="AH5837">
        <v>7.6</v>
      </c>
      <c r="AI5837" s="9" t="s">
        <v>19119</v>
      </c>
    </row>
    <row r="5838" spans="26:35">
      <c r="Z5838" s="9" t="s">
        <v>21061</v>
      </c>
      <c r="AA5838" s="9" t="s">
        <v>25104</v>
      </c>
      <c r="AB5838" s="9" t="s">
        <v>18782</v>
      </c>
      <c r="AD5838" s="9" t="s">
        <v>19119</v>
      </c>
      <c r="AE5838" s="9" t="s">
        <v>25107</v>
      </c>
      <c r="AF5838" s="9" t="s">
        <v>18782</v>
      </c>
      <c r="AG5838" s="9" t="s">
        <v>3909</v>
      </c>
      <c r="AH5838">
        <v>6.2</v>
      </c>
      <c r="AI5838" s="9" t="s">
        <v>19119</v>
      </c>
    </row>
    <row r="5839" spans="26:35">
      <c r="Z5839" s="9" t="s">
        <v>20986</v>
      </c>
      <c r="AA5839" s="9" t="s">
        <v>25104</v>
      </c>
      <c r="AB5839" s="9" t="s">
        <v>18782</v>
      </c>
      <c r="AD5839" s="9" t="s">
        <v>19119</v>
      </c>
      <c r="AE5839" s="9" t="s">
        <v>25105</v>
      </c>
      <c r="AF5839" s="9" t="s">
        <v>18780</v>
      </c>
      <c r="AG5839" s="9" t="s">
        <v>100</v>
      </c>
      <c r="AH5839">
        <v>7.2</v>
      </c>
      <c r="AI5839" s="9" t="s">
        <v>19119</v>
      </c>
    </row>
    <row r="5840" spans="26:35">
      <c r="Z5840" s="9" t="s">
        <v>18427</v>
      </c>
      <c r="AA5840" s="9" t="s">
        <v>25103</v>
      </c>
      <c r="AB5840" s="9" t="s">
        <v>18782</v>
      </c>
      <c r="AC5840">
        <v>2</v>
      </c>
      <c r="AD5840" s="9" t="s">
        <v>19119</v>
      </c>
      <c r="AE5840" s="9" t="s">
        <v>25111</v>
      </c>
      <c r="AF5840" s="9" t="s">
        <v>18782</v>
      </c>
      <c r="AG5840" s="9"/>
      <c r="AI5840" s="9" t="s">
        <v>19119</v>
      </c>
    </row>
    <row r="5841" spans="26:35">
      <c r="Z5841" s="9" t="s">
        <v>19791</v>
      </c>
      <c r="AA5841" s="9" t="s">
        <v>25103</v>
      </c>
      <c r="AB5841" s="9" t="s">
        <v>18782</v>
      </c>
      <c r="AC5841">
        <v>2</v>
      </c>
      <c r="AD5841" s="9" t="s">
        <v>19119</v>
      </c>
      <c r="AE5841" s="9" t="s">
        <v>25103</v>
      </c>
      <c r="AF5841" s="9" t="s">
        <v>18781</v>
      </c>
      <c r="AG5841" s="9" t="s">
        <v>3607</v>
      </c>
      <c r="AI5841" s="9" t="s">
        <v>19119</v>
      </c>
    </row>
    <row r="5842" spans="26:35">
      <c r="Z5842" s="9" t="s">
        <v>18912</v>
      </c>
      <c r="AA5842" s="9" t="s">
        <v>25103</v>
      </c>
      <c r="AB5842" s="9" t="s">
        <v>18782</v>
      </c>
      <c r="AC5842">
        <v>2</v>
      </c>
      <c r="AD5842" s="9" t="s">
        <v>19119</v>
      </c>
      <c r="AE5842" s="9" t="s">
        <v>25103</v>
      </c>
      <c r="AF5842" s="9" t="s">
        <v>18781</v>
      </c>
      <c r="AG5842" s="9" t="s">
        <v>3909</v>
      </c>
      <c r="AI5842" s="9" t="s">
        <v>19119</v>
      </c>
    </row>
    <row r="5843" spans="26:35">
      <c r="Z5843" s="9" t="s">
        <v>19976</v>
      </c>
      <c r="AA5843" s="9" t="s">
        <v>25103</v>
      </c>
      <c r="AB5843" s="9" t="s">
        <v>18782</v>
      </c>
      <c r="AC5843">
        <v>2</v>
      </c>
      <c r="AD5843" s="9" t="s">
        <v>19119</v>
      </c>
      <c r="AE5843" s="9" t="s">
        <v>25103</v>
      </c>
      <c r="AF5843" s="9" t="s">
        <v>18781</v>
      </c>
      <c r="AG5843" s="9" t="s">
        <v>3187</v>
      </c>
      <c r="AI5843" s="9" t="s">
        <v>19119</v>
      </c>
    </row>
    <row r="5844" spans="26:35">
      <c r="Z5844" s="9" t="s">
        <v>21343</v>
      </c>
      <c r="AA5844" s="9" t="s">
        <v>25106</v>
      </c>
      <c r="AB5844" s="9" t="s">
        <v>18780</v>
      </c>
      <c r="AC5844">
        <v>6.8</v>
      </c>
      <c r="AD5844" s="9" t="s">
        <v>19118</v>
      </c>
      <c r="AE5844" s="9" t="s">
        <v>25103</v>
      </c>
      <c r="AF5844" s="9" t="s">
        <v>18781</v>
      </c>
      <c r="AG5844" s="9" t="s">
        <v>3607</v>
      </c>
      <c r="AI5844" s="9" t="s">
        <v>19119</v>
      </c>
    </row>
    <row r="5845" spans="26:35">
      <c r="Z5845" s="9" t="s">
        <v>20284</v>
      </c>
      <c r="AA5845" s="9" t="s">
        <v>25106</v>
      </c>
      <c r="AB5845" s="9" t="s">
        <v>18780</v>
      </c>
      <c r="AC5845">
        <v>6.8</v>
      </c>
      <c r="AD5845" s="9" t="s">
        <v>19118</v>
      </c>
      <c r="AE5845" s="9" t="s">
        <v>25103</v>
      </c>
      <c r="AF5845" s="9" t="s">
        <v>18781</v>
      </c>
      <c r="AG5845" s="9" t="s">
        <v>620</v>
      </c>
      <c r="AI5845" s="9" t="s">
        <v>19119</v>
      </c>
    </row>
    <row r="5846" spans="26:35">
      <c r="Z5846" s="9" t="s">
        <v>19246</v>
      </c>
      <c r="AA5846" s="9" t="s">
        <v>25106</v>
      </c>
      <c r="AB5846" s="9" t="s">
        <v>18780</v>
      </c>
      <c r="AC5846">
        <v>6.8</v>
      </c>
      <c r="AD5846" s="9" t="s">
        <v>19118</v>
      </c>
      <c r="AE5846" s="9" t="s">
        <v>25104</v>
      </c>
      <c r="AF5846" s="9" t="s">
        <v>18781</v>
      </c>
      <c r="AG5846" s="9" t="s">
        <v>3607</v>
      </c>
      <c r="AI5846" s="9" t="s">
        <v>19119</v>
      </c>
    </row>
    <row r="5847" spans="26:35">
      <c r="Z5847" s="9" t="s">
        <v>19410</v>
      </c>
      <c r="AA5847" s="9" t="s">
        <v>25106</v>
      </c>
      <c r="AB5847" s="9" t="s">
        <v>18780</v>
      </c>
      <c r="AC5847">
        <v>6.8</v>
      </c>
      <c r="AD5847" s="9" t="s">
        <v>19118</v>
      </c>
      <c r="AE5847" s="9" t="s">
        <v>25104</v>
      </c>
      <c r="AF5847" s="9" t="s">
        <v>18781</v>
      </c>
      <c r="AG5847" s="9" t="s">
        <v>39</v>
      </c>
      <c r="AI5847" s="9" t="s">
        <v>19119</v>
      </c>
    </row>
    <row r="5848" spans="26:35">
      <c r="Z5848" s="9" t="s">
        <v>19413</v>
      </c>
      <c r="AA5848" s="9" t="s">
        <v>25103</v>
      </c>
      <c r="AB5848" s="9" t="s">
        <v>18782</v>
      </c>
      <c r="AC5848">
        <v>3.8</v>
      </c>
      <c r="AD5848" s="9" t="s">
        <v>19119</v>
      </c>
      <c r="AE5848" s="9" t="s">
        <v>25103</v>
      </c>
      <c r="AF5848" s="9" t="s">
        <v>18781</v>
      </c>
      <c r="AG5848" s="9" t="s">
        <v>3607</v>
      </c>
      <c r="AI5848" s="9" t="s">
        <v>19119</v>
      </c>
    </row>
    <row r="5849" spans="26:35">
      <c r="Z5849" s="9" t="s">
        <v>21344</v>
      </c>
      <c r="AA5849" s="9" t="s">
        <v>25103</v>
      </c>
      <c r="AB5849" s="9" t="s">
        <v>18782</v>
      </c>
      <c r="AC5849">
        <v>3.8</v>
      </c>
      <c r="AD5849" s="9" t="s">
        <v>19119</v>
      </c>
      <c r="AE5849" s="9" t="s">
        <v>25103</v>
      </c>
      <c r="AF5849" s="9" t="s">
        <v>18781</v>
      </c>
      <c r="AG5849" s="9" t="s">
        <v>987</v>
      </c>
      <c r="AI5849" s="9" t="s">
        <v>19119</v>
      </c>
    </row>
    <row r="5850" spans="26:35">
      <c r="Z5850" s="9" t="s">
        <v>21345</v>
      </c>
      <c r="AA5850" s="9" t="s">
        <v>25103</v>
      </c>
      <c r="AB5850" s="9" t="s">
        <v>18782</v>
      </c>
      <c r="AC5850">
        <v>3.8</v>
      </c>
      <c r="AD5850" s="9" t="s">
        <v>19119</v>
      </c>
      <c r="AE5850" s="9" t="s">
        <v>25106</v>
      </c>
      <c r="AF5850" s="9" t="s">
        <v>18780</v>
      </c>
      <c r="AG5850" s="9" t="s">
        <v>100</v>
      </c>
      <c r="AH5850">
        <v>5.5</v>
      </c>
      <c r="AI5850" s="9" t="s">
        <v>19119</v>
      </c>
    </row>
    <row r="5851" spans="26:35">
      <c r="Z5851" s="9" t="s">
        <v>19500</v>
      </c>
      <c r="AA5851" s="9" t="s">
        <v>25103</v>
      </c>
      <c r="AB5851" s="9" t="s">
        <v>18782</v>
      </c>
      <c r="AC5851">
        <v>3.8</v>
      </c>
      <c r="AD5851" s="9" t="s">
        <v>19119</v>
      </c>
      <c r="AE5851" s="9" t="s">
        <v>25103</v>
      </c>
      <c r="AF5851" s="9" t="s">
        <v>18782</v>
      </c>
      <c r="AG5851" s="9" t="s">
        <v>3607</v>
      </c>
      <c r="AI5851" s="9" t="s">
        <v>19119</v>
      </c>
    </row>
    <row r="5852" spans="26:35">
      <c r="Z5852" s="9" t="s">
        <v>20188</v>
      </c>
      <c r="AA5852" s="9" t="s">
        <v>25103</v>
      </c>
      <c r="AB5852" s="9" t="s">
        <v>18780</v>
      </c>
      <c r="AC5852">
        <v>5.3</v>
      </c>
      <c r="AD5852" s="9" t="s">
        <v>19119</v>
      </c>
      <c r="AE5852" s="9" t="s">
        <v>25103</v>
      </c>
      <c r="AF5852" s="9" t="s">
        <v>18782</v>
      </c>
      <c r="AG5852" s="9" t="s">
        <v>100</v>
      </c>
      <c r="AI5852" s="9" t="s">
        <v>19119</v>
      </c>
    </row>
    <row r="5853" spans="26:35">
      <c r="Z5853" s="9" t="s">
        <v>20308</v>
      </c>
      <c r="AA5853" s="9" t="s">
        <v>25103</v>
      </c>
      <c r="AB5853" s="9" t="s">
        <v>18780</v>
      </c>
      <c r="AC5853">
        <v>5.3</v>
      </c>
      <c r="AD5853" s="9" t="s">
        <v>19119</v>
      </c>
      <c r="AE5853" s="9" t="s">
        <v>25103</v>
      </c>
      <c r="AF5853" s="9" t="s">
        <v>18782</v>
      </c>
      <c r="AG5853" s="9" t="s">
        <v>3607</v>
      </c>
      <c r="AI5853" s="9" t="s">
        <v>19119</v>
      </c>
    </row>
    <row r="5854" spans="26:35">
      <c r="Z5854" s="9" t="s">
        <v>21346</v>
      </c>
      <c r="AA5854" s="9" t="s">
        <v>25103</v>
      </c>
      <c r="AB5854" s="9" t="s">
        <v>18780</v>
      </c>
      <c r="AC5854">
        <v>5.3</v>
      </c>
      <c r="AD5854" s="9" t="s">
        <v>19119</v>
      </c>
      <c r="AE5854" s="9" t="s">
        <v>25103</v>
      </c>
      <c r="AF5854" s="9" t="s">
        <v>18782</v>
      </c>
      <c r="AG5854" s="9" t="s">
        <v>100</v>
      </c>
      <c r="AI5854" s="9" t="s">
        <v>19119</v>
      </c>
    </row>
    <row r="5855" spans="26:35">
      <c r="Z5855" s="9" t="s">
        <v>21347</v>
      </c>
      <c r="AA5855" s="9" t="s">
        <v>25103</v>
      </c>
      <c r="AB5855" s="9" t="s">
        <v>18780</v>
      </c>
      <c r="AC5855">
        <v>5.3</v>
      </c>
      <c r="AD5855" s="9" t="s">
        <v>19119</v>
      </c>
      <c r="AE5855" s="9" t="s">
        <v>25103</v>
      </c>
      <c r="AF5855" s="9" t="s">
        <v>18781</v>
      </c>
      <c r="AG5855" s="9" t="s">
        <v>3607</v>
      </c>
      <c r="AI5855" s="9" t="s">
        <v>19119</v>
      </c>
    </row>
    <row r="5856" spans="26:35">
      <c r="Z5856" s="9" t="s">
        <v>17041</v>
      </c>
      <c r="AA5856" s="9" t="s">
        <v>25104</v>
      </c>
      <c r="AB5856" s="9" t="s">
        <v>18780</v>
      </c>
      <c r="AC5856">
        <v>5.6</v>
      </c>
      <c r="AD5856" s="9" t="s">
        <v>19118</v>
      </c>
      <c r="AE5856" s="9" t="s">
        <v>25103</v>
      </c>
      <c r="AF5856" s="9" t="s">
        <v>18781</v>
      </c>
      <c r="AG5856" s="9" t="s">
        <v>673</v>
      </c>
      <c r="AI5856" s="9" t="s">
        <v>19119</v>
      </c>
    </row>
    <row r="5857" spans="26:35">
      <c r="Z5857" s="9" t="s">
        <v>19340</v>
      </c>
      <c r="AA5857" s="9" t="s">
        <v>25104</v>
      </c>
      <c r="AB5857" s="9" t="s">
        <v>18780</v>
      </c>
      <c r="AC5857">
        <v>5.6</v>
      </c>
      <c r="AD5857" s="9" t="s">
        <v>19118</v>
      </c>
      <c r="AE5857" s="9" t="s">
        <v>25108</v>
      </c>
      <c r="AF5857" s="9" t="s">
        <v>18782</v>
      </c>
      <c r="AG5857" s="9" t="s">
        <v>620</v>
      </c>
      <c r="AI5857" s="9" t="s">
        <v>19119</v>
      </c>
    </row>
    <row r="5858" spans="26:35">
      <c r="Z5858" s="9" t="s">
        <v>19709</v>
      </c>
      <c r="AA5858" s="9" t="s">
        <v>25104</v>
      </c>
      <c r="AB5858" s="9" t="s">
        <v>18780</v>
      </c>
      <c r="AC5858">
        <v>5.6</v>
      </c>
      <c r="AD5858" s="9" t="s">
        <v>19118</v>
      </c>
      <c r="AE5858" s="9" t="s">
        <v>25106</v>
      </c>
      <c r="AF5858" s="9" t="s">
        <v>18780</v>
      </c>
      <c r="AG5858" s="9" t="s">
        <v>620</v>
      </c>
      <c r="AH5858">
        <v>6</v>
      </c>
      <c r="AI5858" s="9" t="s">
        <v>19119</v>
      </c>
    </row>
    <row r="5859" spans="26:35">
      <c r="Z5859" s="9" t="s">
        <v>19200</v>
      </c>
      <c r="AA5859" s="9" t="s">
        <v>25104</v>
      </c>
      <c r="AB5859" s="9" t="s">
        <v>18780</v>
      </c>
      <c r="AC5859">
        <v>5.6</v>
      </c>
      <c r="AD5859" s="9" t="s">
        <v>19118</v>
      </c>
      <c r="AE5859" s="9" t="s">
        <v>25104</v>
      </c>
      <c r="AF5859" s="9" t="s">
        <v>18782</v>
      </c>
      <c r="AG5859" s="9" t="s">
        <v>3607</v>
      </c>
      <c r="AH5859">
        <v>8.4</v>
      </c>
      <c r="AI5859" s="9" t="s">
        <v>19119</v>
      </c>
    </row>
    <row r="5860" spans="26:35">
      <c r="Z5860" s="9" t="s">
        <v>21348</v>
      </c>
      <c r="AA5860" s="9" t="s">
        <v>25104</v>
      </c>
      <c r="AB5860" s="9" t="s">
        <v>18780</v>
      </c>
      <c r="AC5860">
        <v>7.6</v>
      </c>
      <c r="AD5860" s="9" t="s">
        <v>19119</v>
      </c>
      <c r="AE5860" s="9" t="s">
        <v>25104</v>
      </c>
      <c r="AF5860" s="9" t="s">
        <v>18782</v>
      </c>
      <c r="AG5860" s="9" t="s">
        <v>673</v>
      </c>
      <c r="AH5860">
        <v>8.4</v>
      </c>
      <c r="AI5860" s="9" t="s">
        <v>19119</v>
      </c>
    </row>
    <row r="5861" spans="26:35">
      <c r="Z5861" s="9" t="s">
        <v>21349</v>
      </c>
      <c r="AA5861" s="9" t="s">
        <v>25104</v>
      </c>
      <c r="AB5861" s="9" t="s">
        <v>18780</v>
      </c>
      <c r="AC5861">
        <v>7.6</v>
      </c>
      <c r="AD5861" s="9" t="s">
        <v>19119</v>
      </c>
      <c r="AE5861" s="9" t="s">
        <v>25103</v>
      </c>
      <c r="AF5861" s="9" t="s">
        <v>18781</v>
      </c>
      <c r="AG5861" s="9" t="s">
        <v>3607</v>
      </c>
      <c r="AI5861" s="9" t="s">
        <v>19119</v>
      </c>
    </row>
    <row r="5862" spans="26:35">
      <c r="Z5862" s="9" t="s">
        <v>21350</v>
      </c>
      <c r="AA5862" s="9" t="s">
        <v>25104</v>
      </c>
      <c r="AB5862" s="9" t="s">
        <v>18780</v>
      </c>
      <c r="AC5862">
        <v>7.6</v>
      </c>
      <c r="AD5862" s="9" t="s">
        <v>19119</v>
      </c>
      <c r="AE5862" s="9" t="s">
        <v>25103</v>
      </c>
      <c r="AF5862" s="9" t="s">
        <v>18781</v>
      </c>
      <c r="AG5862" s="9" t="s">
        <v>100</v>
      </c>
      <c r="AI5862" s="9" t="s">
        <v>19119</v>
      </c>
    </row>
    <row r="5863" spans="26:35">
      <c r="Z5863" s="9" t="s">
        <v>21351</v>
      </c>
      <c r="AA5863" s="9" t="s">
        <v>25104</v>
      </c>
      <c r="AB5863" s="9" t="s">
        <v>18780</v>
      </c>
      <c r="AC5863">
        <v>7.6</v>
      </c>
      <c r="AD5863" s="9" t="s">
        <v>19119</v>
      </c>
      <c r="AE5863" s="9" t="s">
        <v>25103</v>
      </c>
      <c r="AF5863" s="9" t="s">
        <v>18781</v>
      </c>
      <c r="AG5863" s="9" t="s">
        <v>1123</v>
      </c>
      <c r="AI5863" s="9" t="s">
        <v>19119</v>
      </c>
    </row>
    <row r="5864" spans="26:35">
      <c r="Z5864" s="9" t="s">
        <v>21352</v>
      </c>
      <c r="AA5864" s="9" t="s">
        <v>25106</v>
      </c>
      <c r="AB5864" s="9" t="s">
        <v>18782</v>
      </c>
      <c r="AC5864">
        <v>4.2</v>
      </c>
      <c r="AD5864" s="9" t="s">
        <v>19119</v>
      </c>
      <c r="AE5864" s="9" t="s">
        <v>25103</v>
      </c>
      <c r="AF5864" s="9" t="s">
        <v>18781</v>
      </c>
      <c r="AG5864" s="9" t="s">
        <v>3607</v>
      </c>
      <c r="AI5864" s="9" t="s">
        <v>19119</v>
      </c>
    </row>
    <row r="5865" spans="26:35">
      <c r="Z5865" s="9" t="s">
        <v>21353</v>
      </c>
      <c r="AA5865" s="9" t="s">
        <v>25106</v>
      </c>
      <c r="AB5865" s="9" t="s">
        <v>18782</v>
      </c>
      <c r="AC5865">
        <v>4.2</v>
      </c>
      <c r="AD5865" s="9" t="s">
        <v>19119</v>
      </c>
      <c r="AE5865" s="9" t="s">
        <v>25103</v>
      </c>
      <c r="AF5865" s="9" t="s">
        <v>18781</v>
      </c>
      <c r="AG5865" s="9" t="s">
        <v>100</v>
      </c>
      <c r="AI5865" s="9" t="s">
        <v>19119</v>
      </c>
    </row>
    <row r="5866" spans="26:35">
      <c r="Z5866" s="9" t="s">
        <v>6687</v>
      </c>
      <c r="AA5866" s="9" t="s">
        <v>25106</v>
      </c>
      <c r="AB5866" s="9" t="s">
        <v>18782</v>
      </c>
      <c r="AC5866">
        <v>4.2</v>
      </c>
      <c r="AD5866" s="9" t="s">
        <v>19119</v>
      </c>
      <c r="AE5866" s="9" t="s">
        <v>25107</v>
      </c>
      <c r="AF5866" s="9" t="s">
        <v>18782</v>
      </c>
      <c r="AG5866" s="9" t="s">
        <v>3909</v>
      </c>
      <c r="AH5866">
        <v>5.5</v>
      </c>
      <c r="AI5866" s="9" t="s">
        <v>19119</v>
      </c>
    </row>
    <row r="5867" spans="26:35">
      <c r="Z5867" s="9" t="s">
        <v>21354</v>
      </c>
      <c r="AA5867" s="9" t="s">
        <v>25106</v>
      </c>
      <c r="AB5867" s="9" t="s">
        <v>18782</v>
      </c>
      <c r="AC5867">
        <v>4.2</v>
      </c>
      <c r="AD5867" s="9" t="s">
        <v>19119</v>
      </c>
      <c r="AE5867" s="9" t="s">
        <v>25107</v>
      </c>
      <c r="AF5867" s="9" t="s">
        <v>18782</v>
      </c>
      <c r="AG5867" s="9" t="s">
        <v>3607</v>
      </c>
      <c r="AH5867">
        <v>5.5</v>
      </c>
      <c r="AI5867" s="9" t="s">
        <v>19119</v>
      </c>
    </row>
    <row r="5868" spans="26:35">
      <c r="Z5868" s="9" t="s">
        <v>21355</v>
      </c>
      <c r="AA5868" s="9" t="s">
        <v>25106</v>
      </c>
      <c r="AB5868" s="9" t="s">
        <v>18780</v>
      </c>
      <c r="AC5868">
        <v>7.3</v>
      </c>
      <c r="AD5868" s="9" t="s">
        <v>19119</v>
      </c>
      <c r="AE5868" s="9" t="s">
        <v>25103</v>
      </c>
      <c r="AF5868" s="9" t="s">
        <v>18782</v>
      </c>
      <c r="AG5868" s="9" t="s">
        <v>100</v>
      </c>
      <c r="AH5868">
        <v>9.1999999999999993</v>
      </c>
      <c r="AI5868" s="9" t="s">
        <v>19119</v>
      </c>
    </row>
    <row r="5869" spans="26:35">
      <c r="Z5869" s="9" t="s">
        <v>21356</v>
      </c>
      <c r="AA5869" s="9" t="s">
        <v>25106</v>
      </c>
      <c r="AB5869" s="9" t="s">
        <v>18780</v>
      </c>
      <c r="AC5869">
        <v>7.3</v>
      </c>
      <c r="AD5869" s="9" t="s">
        <v>19119</v>
      </c>
      <c r="AE5869" s="9" t="s">
        <v>25103</v>
      </c>
      <c r="AF5869" s="9" t="s">
        <v>18781</v>
      </c>
      <c r="AG5869" s="9" t="s">
        <v>3607</v>
      </c>
      <c r="AI5869" s="9" t="s">
        <v>19119</v>
      </c>
    </row>
    <row r="5870" spans="26:35">
      <c r="Z5870" s="9" t="s">
        <v>21357</v>
      </c>
      <c r="AA5870" s="9" t="s">
        <v>25106</v>
      </c>
      <c r="AB5870" s="9" t="s">
        <v>18780</v>
      </c>
      <c r="AC5870">
        <v>7.3</v>
      </c>
      <c r="AD5870" s="9" t="s">
        <v>19119</v>
      </c>
      <c r="AE5870" s="9" t="s">
        <v>25103</v>
      </c>
      <c r="AF5870" s="9" t="s">
        <v>18781</v>
      </c>
      <c r="AG5870" s="9" t="s">
        <v>100</v>
      </c>
      <c r="AI5870" s="9" t="s">
        <v>19119</v>
      </c>
    </row>
    <row r="5871" spans="26:35">
      <c r="Z5871" s="9" t="s">
        <v>21358</v>
      </c>
      <c r="AA5871" s="9" t="s">
        <v>25106</v>
      </c>
      <c r="AB5871" s="9" t="s">
        <v>18780</v>
      </c>
      <c r="AC5871">
        <v>7.3</v>
      </c>
      <c r="AD5871" s="9" t="s">
        <v>19119</v>
      </c>
      <c r="AE5871" s="9" t="s">
        <v>25106</v>
      </c>
      <c r="AF5871" s="9" t="s">
        <v>18781</v>
      </c>
      <c r="AG5871" s="9" t="s">
        <v>1176</v>
      </c>
      <c r="AI5871" s="9" t="s">
        <v>19119</v>
      </c>
    </row>
    <row r="5872" spans="26:35">
      <c r="Z5872" s="9" t="s">
        <v>19178</v>
      </c>
      <c r="AA5872" s="9" t="s">
        <v>25103</v>
      </c>
      <c r="AB5872" s="9" t="s">
        <v>18780</v>
      </c>
      <c r="AC5872">
        <v>5.7</v>
      </c>
      <c r="AD5872" s="9" t="s">
        <v>19119</v>
      </c>
      <c r="AE5872" s="9" t="s">
        <v>25111</v>
      </c>
      <c r="AF5872" s="9" t="s">
        <v>18782</v>
      </c>
      <c r="AG5872" s="9" t="s">
        <v>100</v>
      </c>
      <c r="AI5872" s="9" t="s">
        <v>19119</v>
      </c>
    </row>
    <row r="5873" spans="26:35">
      <c r="Z5873" s="9" t="s">
        <v>19545</v>
      </c>
      <c r="AA5873" s="9" t="s">
        <v>25103</v>
      </c>
      <c r="AB5873" s="9" t="s">
        <v>18780</v>
      </c>
      <c r="AC5873">
        <v>5.7</v>
      </c>
      <c r="AD5873" s="9" t="s">
        <v>19119</v>
      </c>
      <c r="AE5873" s="9" t="s">
        <v>25103</v>
      </c>
      <c r="AF5873" s="9" t="s">
        <v>18782</v>
      </c>
      <c r="AG5873" s="9" t="s">
        <v>3607</v>
      </c>
      <c r="AI5873" s="9" t="s">
        <v>19119</v>
      </c>
    </row>
    <row r="5874" spans="26:35">
      <c r="Z5874" s="9" t="s">
        <v>20271</v>
      </c>
      <c r="AA5874" s="9" t="s">
        <v>25103</v>
      </c>
      <c r="AB5874" s="9" t="s">
        <v>18780</v>
      </c>
      <c r="AC5874">
        <v>5.7</v>
      </c>
      <c r="AD5874" s="9" t="s">
        <v>19119</v>
      </c>
      <c r="AE5874" s="9" t="s">
        <v>25103</v>
      </c>
      <c r="AF5874" s="9" t="s">
        <v>18782</v>
      </c>
      <c r="AG5874" s="9" t="s">
        <v>8006</v>
      </c>
      <c r="AI5874" s="9" t="s">
        <v>19119</v>
      </c>
    </row>
    <row r="5875" spans="26:35">
      <c r="Z5875" s="9" t="s">
        <v>20789</v>
      </c>
      <c r="AA5875" s="9" t="s">
        <v>25103</v>
      </c>
      <c r="AB5875" s="9" t="s">
        <v>18780</v>
      </c>
      <c r="AC5875">
        <v>5.7</v>
      </c>
      <c r="AD5875" s="9" t="s">
        <v>19119</v>
      </c>
      <c r="AE5875" s="9" t="s">
        <v>25108</v>
      </c>
      <c r="AF5875" s="9" t="s">
        <v>18782</v>
      </c>
      <c r="AG5875" s="9"/>
      <c r="AI5875" s="9" t="s">
        <v>19119</v>
      </c>
    </row>
    <row r="5876" spans="26:35">
      <c r="Z5876" s="9" t="s">
        <v>21359</v>
      </c>
      <c r="AA5876" s="9" t="s">
        <v>25103</v>
      </c>
      <c r="AB5876" s="9" t="s">
        <v>18780</v>
      </c>
      <c r="AC5876">
        <v>9.4</v>
      </c>
      <c r="AD5876" s="9" t="s">
        <v>19119</v>
      </c>
      <c r="AE5876" s="9" t="s">
        <v>25106</v>
      </c>
      <c r="AF5876" s="9" t="s">
        <v>18781</v>
      </c>
      <c r="AG5876" s="9" t="s">
        <v>3909</v>
      </c>
      <c r="AI5876" s="9" t="s">
        <v>19119</v>
      </c>
    </row>
    <row r="5877" spans="26:35">
      <c r="Z5877" s="9" t="s">
        <v>21360</v>
      </c>
      <c r="AA5877" s="9" t="s">
        <v>25103</v>
      </c>
      <c r="AB5877" s="9" t="s">
        <v>18780</v>
      </c>
      <c r="AC5877">
        <v>9.4</v>
      </c>
      <c r="AD5877" s="9" t="s">
        <v>19119</v>
      </c>
      <c r="AE5877" s="9" t="s">
        <v>25106</v>
      </c>
      <c r="AF5877" s="9" t="s">
        <v>18781</v>
      </c>
      <c r="AG5877" s="9" t="s">
        <v>3607</v>
      </c>
      <c r="AI5877" s="9" t="s">
        <v>19119</v>
      </c>
    </row>
    <row r="5878" spans="26:35">
      <c r="Z5878" s="9" t="s">
        <v>21361</v>
      </c>
      <c r="AA5878" s="9" t="s">
        <v>25103</v>
      </c>
      <c r="AB5878" s="9" t="s">
        <v>18780</v>
      </c>
      <c r="AC5878">
        <v>9.4</v>
      </c>
      <c r="AD5878" s="9" t="s">
        <v>19119</v>
      </c>
      <c r="AE5878" s="9" t="s">
        <v>25103</v>
      </c>
      <c r="AF5878" s="9" t="s">
        <v>18781</v>
      </c>
      <c r="AG5878" s="9" t="s">
        <v>3607</v>
      </c>
      <c r="AI5878" s="9" t="s">
        <v>19119</v>
      </c>
    </row>
    <row r="5879" spans="26:35">
      <c r="Z5879" s="9" t="s">
        <v>21362</v>
      </c>
      <c r="AA5879" s="9" t="s">
        <v>25103</v>
      </c>
      <c r="AB5879" s="9" t="s">
        <v>18780</v>
      </c>
      <c r="AC5879">
        <v>9.4</v>
      </c>
      <c r="AD5879" s="9" t="s">
        <v>19119</v>
      </c>
      <c r="AE5879" s="9" t="s">
        <v>25103</v>
      </c>
      <c r="AF5879" s="9" t="s">
        <v>18781</v>
      </c>
      <c r="AG5879" s="9" t="s">
        <v>100</v>
      </c>
      <c r="AI5879" s="9" t="s">
        <v>19119</v>
      </c>
    </row>
    <row r="5880" spans="26:35">
      <c r="Z5880" s="9" t="s">
        <v>21256</v>
      </c>
      <c r="AA5880" s="9" t="s">
        <v>25103</v>
      </c>
      <c r="AB5880" s="9" t="s">
        <v>18780</v>
      </c>
      <c r="AC5880">
        <v>7</v>
      </c>
      <c r="AD5880" s="9" t="s">
        <v>19119</v>
      </c>
      <c r="AE5880" s="9" t="s">
        <v>25103</v>
      </c>
      <c r="AF5880" s="9" t="s">
        <v>18781</v>
      </c>
      <c r="AG5880" s="9" t="s">
        <v>3607</v>
      </c>
      <c r="AI5880" s="9" t="s">
        <v>19119</v>
      </c>
    </row>
    <row r="5881" spans="26:35">
      <c r="Z5881" s="9" t="s">
        <v>21363</v>
      </c>
      <c r="AA5881" s="9" t="s">
        <v>25103</v>
      </c>
      <c r="AB5881" s="9" t="s">
        <v>18780</v>
      </c>
      <c r="AC5881">
        <v>7</v>
      </c>
      <c r="AD5881" s="9" t="s">
        <v>19119</v>
      </c>
      <c r="AE5881" s="9" t="s">
        <v>25103</v>
      </c>
      <c r="AF5881" s="9" t="s">
        <v>18781</v>
      </c>
      <c r="AG5881" s="9" t="s">
        <v>100</v>
      </c>
      <c r="AI5881" s="9" t="s">
        <v>19119</v>
      </c>
    </row>
    <row r="5882" spans="26:35">
      <c r="Z5882" s="9" t="s">
        <v>21364</v>
      </c>
      <c r="AA5882" s="9" t="s">
        <v>25103</v>
      </c>
      <c r="AB5882" s="9" t="s">
        <v>18780</v>
      </c>
      <c r="AC5882">
        <v>7</v>
      </c>
      <c r="AD5882" s="9" t="s">
        <v>19119</v>
      </c>
      <c r="AE5882" s="9" t="s">
        <v>25103</v>
      </c>
      <c r="AF5882" s="9" t="s">
        <v>18781</v>
      </c>
      <c r="AG5882" s="9" t="s">
        <v>3607</v>
      </c>
      <c r="AI5882" s="9" t="s">
        <v>19119</v>
      </c>
    </row>
    <row r="5883" spans="26:35">
      <c r="Z5883" s="9" t="s">
        <v>19270</v>
      </c>
      <c r="AA5883" s="9" t="s">
        <v>25103</v>
      </c>
      <c r="AB5883" s="9" t="s">
        <v>18780</v>
      </c>
      <c r="AC5883">
        <v>7</v>
      </c>
      <c r="AD5883" s="9" t="s">
        <v>19119</v>
      </c>
      <c r="AE5883" s="9" t="s">
        <v>25103</v>
      </c>
      <c r="AF5883" s="9" t="s">
        <v>18781</v>
      </c>
      <c r="AG5883" s="9" t="s">
        <v>100</v>
      </c>
      <c r="AI5883" s="9" t="s">
        <v>19119</v>
      </c>
    </row>
    <row r="5884" spans="26:35">
      <c r="Z5884" s="9" t="s">
        <v>19992</v>
      </c>
      <c r="AA5884" s="9" t="s">
        <v>25104</v>
      </c>
      <c r="AB5884" s="9" t="s">
        <v>18782</v>
      </c>
      <c r="AD5884" s="9" t="s">
        <v>19119</v>
      </c>
      <c r="AE5884" s="9" t="s">
        <v>25103</v>
      </c>
      <c r="AF5884" s="9" t="s">
        <v>18781</v>
      </c>
      <c r="AG5884" s="9" t="s">
        <v>3607</v>
      </c>
      <c r="AI5884" s="9" t="s">
        <v>19119</v>
      </c>
    </row>
    <row r="5885" spans="26:35">
      <c r="Z5885" s="9" t="s">
        <v>19171</v>
      </c>
      <c r="AA5885" s="9" t="s">
        <v>25104</v>
      </c>
      <c r="AB5885" s="9" t="s">
        <v>18782</v>
      </c>
      <c r="AD5885" s="9" t="s">
        <v>19119</v>
      </c>
      <c r="AE5885" s="9" t="s">
        <v>25103</v>
      </c>
      <c r="AF5885" s="9" t="s">
        <v>18781</v>
      </c>
      <c r="AG5885" s="9" t="s">
        <v>673</v>
      </c>
      <c r="AI5885" s="9" t="s">
        <v>19119</v>
      </c>
    </row>
    <row r="5886" spans="26:35">
      <c r="Z5886" s="9" t="s">
        <v>19789</v>
      </c>
      <c r="AA5886" s="9" t="s">
        <v>25104</v>
      </c>
      <c r="AB5886" s="9" t="s">
        <v>18782</v>
      </c>
      <c r="AD5886" s="9" t="s">
        <v>19119</v>
      </c>
      <c r="AE5886" s="9" t="s">
        <v>25103</v>
      </c>
      <c r="AF5886" s="9" t="s">
        <v>18782</v>
      </c>
      <c r="AG5886" s="9" t="s">
        <v>3607</v>
      </c>
      <c r="AI5886" s="9" t="s">
        <v>19119</v>
      </c>
    </row>
    <row r="5887" spans="26:35">
      <c r="Z5887" s="9" t="s">
        <v>19595</v>
      </c>
      <c r="AA5887" s="9" t="s">
        <v>25104</v>
      </c>
      <c r="AB5887" s="9" t="s">
        <v>18782</v>
      </c>
      <c r="AD5887" s="9" t="s">
        <v>19119</v>
      </c>
      <c r="AE5887" s="9" t="s">
        <v>25103</v>
      </c>
      <c r="AF5887" s="9" t="s">
        <v>18782</v>
      </c>
      <c r="AG5887" s="9" t="s">
        <v>3909</v>
      </c>
      <c r="AI5887" s="9" t="s">
        <v>19119</v>
      </c>
    </row>
    <row r="5888" spans="26:35">
      <c r="Z5888" s="9" t="s">
        <v>19327</v>
      </c>
      <c r="AA5888" s="9" t="s">
        <v>25103</v>
      </c>
      <c r="AB5888" s="9" t="s">
        <v>18780</v>
      </c>
      <c r="AC5888">
        <v>7.8</v>
      </c>
      <c r="AD5888" s="9" t="s">
        <v>19118</v>
      </c>
      <c r="AE5888" s="9" t="s">
        <v>25103</v>
      </c>
      <c r="AF5888" s="9" t="s">
        <v>18782</v>
      </c>
      <c r="AG5888" s="9" t="s">
        <v>1123</v>
      </c>
      <c r="AI5888" s="9" t="s">
        <v>19119</v>
      </c>
    </row>
    <row r="5889" spans="26:35">
      <c r="Z5889" s="9" t="s">
        <v>19127</v>
      </c>
      <c r="AA5889" s="9" t="s">
        <v>25103</v>
      </c>
      <c r="AB5889" s="9" t="s">
        <v>18780</v>
      </c>
      <c r="AC5889">
        <v>7.8</v>
      </c>
      <c r="AD5889" s="9" t="s">
        <v>19118</v>
      </c>
      <c r="AE5889" s="9" t="s">
        <v>25104</v>
      </c>
      <c r="AF5889" s="9" t="s">
        <v>18782</v>
      </c>
      <c r="AG5889" s="9" t="s">
        <v>3909</v>
      </c>
      <c r="AI5889" s="9" t="s">
        <v>19119</v>
      </c>
    </row>
    <row r="5890" spans="26:35">
      <c r="Z5890" s="9" t="s">
        <v>14106</v>
      </c>
      <c r="AA5890" s="9" t="s">
        <v>25103</v>
      </c>
      <c r="AB5890" s="9" t="s">
        <v>18780</v>
      </c>
      <c r="AC5890">
        <v>7.8</v>
      </c>
      <c r="AD5890" s="9" t="s">
        <v>19118</v>
      </c>
      <c r="AE5890" s="9" t="s">
        <v>25103</v>
      </c>
      <c r="AF5890" s="9" t="s">
        <v>18781</v>
      </c>
      <c r="AG5890" s="9" t="s">
        <v>3909</v>
      </c>
      <c r="AI5890" s="9" t="s">
        <v>19119</v>
      </c>
    </row>
    <row r="5891" spans="26:35">
      <c r="Z5891" s="9" t="s">
        <v>19888</v>
      </c>
      <c r="AA5891" s="9" t="s">
        <v>25103</v>
      </c>
      <c r="AB5891" s="9" t="s">
        <v>18780</v>
      </c>
      <c r="AC5891">
        <v>8.8000000000000007</v>
      </c>
      <c r="AD5891" s="9" t="s">
        <v>19119</v>
      </c>
      <c r="AE5891" s="9" t="s">
        <v>25103</v>
      </c>
      <c r="AF5891" s="9" t="s">
        <v>18781</v>
      </c>
      <c r="AG5891" s="9" t="s">
        <v>3607</v>
      </c>
      <c r="AI5891" s="9" t="s">
        <v>19119</v>
      </c>
    </row>
    <row r="5892" spans="26:35">
      <c r="Z5892" s="9" t="s">
        <v>19364</v>
      </c>
      <c r="AA5892" s="9" t="s">
        <v>25103</v>
      </c>
      <c r="AB5892" s="9" t="s">
        <v>18780</v>
      </c>
      <c r="AC5892">
        <v>8.8000000000000007</v>
      </c>
      <c r="AD5892" s="9" t="s">
        <v>19119</v>
      </c>
      <c r="AE5892" s="9" t="s">
        <v>25115</v>
      </c>
      <c r="AF5892" s="9" t="s">
        <v>18782</v>
      </c>
      <c r="AG5892" s="9" t="s">
        <v>100</v>
      </c>
      <c r="AI5892" s="9" t="s">
        <v>19119</v>
      </c>
    </row>
    <row r="5893" spans="26:35">
      <c r="Z5893" s="9" t="s">
        <v>19714</v>
      </c>
      <c r="AA5893" s="9" t="s">
        <v>25103</v>
      </c>
      <c r="AB5893" s="9" t="s">
        <v>18780</v>
      </c>
      <c r="AC5893">
        <v>8.8000000000000007</v>
      </c>
      <c r="AD5893" s="9" t="s">
        <v>19119</v>
      </c>
      <c r="AE5893" s="9" t="s">
        <v>25104</v>
      </c>
      <c r="AF5893" s="9" t="s">
        <v>18781</v>
      </c>
      <c r="AG5893" s="9" t="s">
        <v>3607</v>
      </c>
      <c r="AI5893" s="9" t="s">
        <v>19119</v>
      </c>
    </row>
    <row r="5894" spans="26:35">
      <c r="Z5894" s="9" t="s">
        <v>19575</v>
      </c>
      <c r="AA5894" s="9" t="s">
        <v>25103</v>
      </c>
      <c r="AB5894" s="9" t="s">
        <v>18780</v>
      </c>
      <c r="AC5894">
        <v>8.8000000000000007</v>
      </c>
      <c r="AD5894" s="9" t="s">
        <v>19119</v>
      </c>
      <c r="AE5894" s="9" t="s">
        <v>25104</v>
      </c>
      <c r="AF5894" s="9" t="s">
        <v>18781</v>
      </c>
      <c r="AG5894" s="9" t="s">
        <v>100</v>
      </c>
      <c r="AI5894" s="9" t="s">
        <v>19119</v>
      </c>
    </row>
    <row r="5895" spans="26:35">
      <c r="Z5895" s="9" t="s">
        <v>19366</v>
      </c>
      <c r="AA5895" s="9" t="s">
        <v>25104</v>
      </c>
      <c r="AB5895" s="9" t="s">
        <v>18782</v>
      </c>
      <c r="AD5895" s="9" t="s">
        <v>19119</v>
      </c>
      <c r="AE5895" s="9" t="s">
        <v>25104</v>
      </c>
      <c r="AF5895" s="9" t="s">
        <v>18781</v>
      </c>
      <c r="AG5895" s="9" t="s">
        <v>673</v>
      </c>
      <c r="AI5895" s="9" t="s">
        <v>19119</v>
      </c>
    </row>
    <row r="5896" spans="26:35">
      <c r="Z5896" s="9" t="s">
        <v>20216</v>
      </c>
      <c r="AA5896" s="9" t="s">
        <v>25104</v>
      </c>
      <c r="AB5896" s="9" t="s">
        <v>18782</v>
      </c>
      <c r="AD5896" s="9" t="s">
        <v>19119</v>
      </c>
      <c r="AE5896" s="9" t="s">
        <v>25107</v>
      </c>
      <c r="AF5896" s="9" t="s">
        <v>18782</v>
      </c>
      <c r="AG5896" s="9"/>
      <c r="AI5896" s="9" t="s">
        <v>19119</v>
      </c>
    </row>
    <row r="5897" spans="26:35">
      <c r="Z5897" s="9" t="s">
        <v>21365</v>
      </c>
      <c r="AA5897" s="9" t="s">
        <v>25104</v>
      </c>
      <c r="AB5897" s="9" t="s">
        <v>18782</v>
      </c>
      <c r="AD5897" s="9" t="s">
        <v>19119</v>
      </c>
      <c r="AE5897" s="9" t="s">
        <v>25111</v>
      </c>
      <c r="AF5897" s="9" t="s">
        <v>18782</v>
      </c>
      <c r="AG5897" s="9" t="s">
        <v>673</v>
      </c>
      <c r="AI5897" s="9" t="s">
        <v>19119</v>
      </c>
    </row>
    <row r="5898" spans="26:35">
      <c r="Z5898" s="9" t="s">
        <v>20547</v>
      </c>
      <c r="AA5898" s="9" t="s">
        <v>25104</v>
      </c>
      <c r="AB5898" s="9" t="s">
        <v>18782</v>
      </c>
      <c r="AD5898" s="9" t="s">
        <v>19119</v>
      </c>
      <c r="AE5898" s="9" t="s">
        <v>25104</v>
      </c>
      <c r="AF5898" s="9" t="s">
        <v>18782</v>
      </c>
      <c r="AG5898" s="9" t="s">
        <v>3909</v>
      </c>
      <c r="AI5898" s="9" t="s">
        <v>19119</v>
      </c>
    </row>
    <row r="5899" spans="26:35">
      <c r="Z5899" s="9" t="s">
        <v>19248</v>
      </c>
      <c r="AA5899" s="9" t="s">
        <v>25104</v>
      </c>
      <c r="AB5899" s="9" t="s">
        <v>18781</v>
      </c>
      <c r="AC5899">
        <v>8.8000000000000007</v>
      </c>
      <c r="AD5899" s="9" t="s">
        <v>19119</v>
      </c>
      <c r="AE5899" s="9" t="s">
        <v>25106</v>
      </c>
      <c r="AF5899" s="9" t="s">
        <v>18780</v>
      </c>
      <c r="AG5899" s="9" t="s">
        <v>620</v>
      </c>
      <c r="AH5899">
        <v>6.6</v>
      </c>
      <c r="AI5899" s="9" t="s">
        <v>19119</v>
      </c>
    </row>
    <row r="5900" spans="26:35">
      <c r="Z5900" s="9" t="s">
        <v>19293</v>
      </c>
      <c r="AA5900" s="9" t="s">
        <v>25104</v>
      </c>
      <c r="AB5900" s="9" t="s">
        <v>18781</v>
      </c>
      <c r="AC5900">
        <v>8.8000000000000007</v>
      </c>
      <c r="AD5900" s="9" t="s">
        <v>19119</v>
      </c>
      <c r="AE5900" s="9" t="s">
        <v>25106</v>
      </c>
      <c r="AF5900" s="9" t="s">
        <v>18780</v>
      </c>
      <c r="AG5900" s="9" t="s">
        <v>1176</v>
      </c>
      <c r="AH5900">
        <v>6.6</v>
      </c>
      <c r="AI5900" s="9" t="s">
        <v>19119</v>
      </c>
    </row>
    <row r="5901" spans="26:35">
      <c r="Z5901" s="9" t="s">
        <v>21366</v>
      </c>
      <c r="AA5901" s="9" t="s">
        <v>25104</v>
      </c>
      <c r="AB5901" s="9" t="s">
        <v>18781</v>
      </c>
      <c r="AC5901">
        <v>8.8000000000000007</v>
      </c>
      <c r="AD5901" s="9" t="s">
        <v>19119</v>
      </c>
      <c r="AE5901" s="9" t="s">
        <v>25103</v>
      </c>
      <c r="AF5901" s="9" t="s">
        <v>18781</v>
      </c>
      <c r="AG5901" s="9" t="s">
        <v>3607</v>
      </c>
      <c r="AI5901" s="9" t="s">
        <v>19119</v>
      </c>
    </row>
    <row r="5902" spans="26:35">
      <c r="Z5902" s="9" t="s">
        <v>18862</v>
      </c>
      <c r="AA5902" s="9" t="s">
        <v>25104</v>
      </c>
      <c r="AB5902" s="9" t="s">
        <v>18781</v>
      </c>
      <c r="AC5902">
        <v>8.8000000000000007</v>
      </c>
      <c r="AD5902" s="9" t="s">
        <v>19119</v>
      </c>
      <c r="AE5902" s="9" t="s">
        <v>25103</v>
      </c>
      <c r="AF5902" s="9" t="s">
        <v>18781</v>
      </c>
      <c r="AG5902" s="9" t="s">
        <v>620</v>
      </c>
      <c r="AI5902" s="9" t="s">
        <v>19119</v>
      </c>
    </row>
    <row r="5903" spans="26:35">
      <c r="Z5903" s="9" t="s">
        <v>18829</v>
      </c>
      <c r="AA5903" s="9" t="s">
        <v>25103</v>
      </c>
      <c r="AB5903" s="9" t="s">
        <v>18780</v>
      </c>
      <c r="AC5903">
        <v>6.3</v>
      </c>
      <c r="AD5903" s="9" t="s">
        <v>19119</v>
      </c>
      <c r="AE5903" s="9" t="s">
        <v>25103</v>
      </c>
      <c r="AF5903" s="9" t="s">
        <v>18781</v>
      </c>
      <c r="AG5903" s="9" t="s">
        <v>100</v>
      </c>
      <c r="AI5903" s="9" t="s">
        <v>19119</v>
      </c>
    </row>
    <row r="5904" spans="26:35">
      <c r="Z5904" s="9" t="s">
        <v>19162</v>
      </c>
      <c r="AA5904" s="9" t="s">
        <v>25103</v>
      </c>
      <c r="AB5904" s="9" t="s">
        <v>18780</v>
      </c>
      <c r="AC5904">
        <v>6.3</v>
      </c>
      <c r="AD5904" s="9" t="s">
        <v>19119</v>
      </c>
      <c r="AE5904" s="9" t="s">
        <v>25103</v>
      </c>
      <c r="AF5904" s="9" t="s">
        <v>18780</v>
      </c>
      <c r="AG5904" s="9" t="s">
        <v>620</v>
      </c>
      <c r="AI5904" s="9" t="s">
        <v>19119</v>
      </c>
    </row>
    <row r="5905" spans="26:35">
      <c r="Z5905" s="9" t="s">
        <v>19714</v>
      </c>
      <c r="AA5905" s="9" t="s">
        <v>25103</v>
      </c>
      <c r="AB5905" s="9" t="s">
        <v>18780</v>
      </c>
      <c r="AC5905">
        <v>6.3</v>
      </c>
      <c r="AD5905" s="9" t="s">
        <v>19119</v>
      </c>
      <c r="AE5905" s="9" t="s">
        <v>25103</v>
      </c>
      <c r="AF5905" s="9" t="s">
        <v>18780</v>
      </c>
      <c r="AG5905" s="9" t="s">
        <v>100</v>
      </c>
      <c r="AI5905" s="9" t="s">
        <v>19119</v>
      </c>
    </row>
    <row r="5906" spans="26:35">
      <c r="Z5906" s="9" t="s">
        <v>19972</v>
      </c>
      <c r="AA5906" s="9" t="s">
        <v>25103</v>
      </c>
      <c r="AB5906" s="9" t="s">
        <v>18780</v>
      </c>
      <c r="AC5906">
        <v>6.3</v>
      </c>
      <c r="AD5906" s="9" t="s">
        <v>19119</v>
      </c>
      <c r="AE5906" s="9" t="s">
        <v>25103</v>
      </c>
      <c r="AF5906" s="9" t="s">
        <v>18781</v>
      </c>
      <c r="AG5906" s="9" t="s">
        <v>3607</v>
      </c>
      <c r="AI5906" s="9" t="s">
        <v>19119</v>
      </c>
    </row>
    <row r="5907" spans="26:35">
      <c r="Z5907" s="9" t="s">
        <v>19989</v>
      </c>
      <c r="AA5907" s="9" t="s">
        <v>25106</v>
      </c>
      <c r="AB5907" s="9" t="s">
        <v>18782</v>
      </c>
      <c r="AC5907">
        <v>6.1</v>
      </c>
      <c r="AD5907" s="9" t="s">
        <v>19119</v>
      </c>
      <c r="AE5907" s="9" t="s">
        <v>25103</v>
      </c>
      <c r="AF5907" s="9" t="s">
        <v>18781</v>
      </c>
      <c r="AG5907" s="9" t="s">
        <v>100</v>
      </c>
      <c r="AI5907" s="9" t="s">
        <v>19119</v>
      </c>
    </row>
    <row r="5908" spans="26:35">
      <c r="Z5908" s="9" t="s">
        <v>19190</v>
      </c>
      <c r="AA5908" s="9" t="s">
        <v>25106</v>
      </c>
      <c r="AB5908" s="9" t="s">
        <v>18782</v>
      </c>
      <c r="AC5908">
        <v>6.1</v>
      </c>
      <c r="AD5908" s="9" t="s">
        <v>19119</v>
      </c>
      <c r="AE5908" s="9" t="s">
        <v>25113</v>
      </c>
      <c r="AF5908" s="9" t="s">
        <v>18782</v>
      </c>
      <c r="AG5908" s="9" t="s">
        <v>100</v>
      </c>
      <c r="AI5908" s="9" t="s">
        <v>19119</v>
      </c>
    </row>
    <row r="5909" spans="26:35">
      <c r="Z5909" s="9" t="s">
        <v>21367</v>
      </c>
      <c r="AA5909" s="9" t="s">
        <v>25106</v>
      </c>
      <c r="AB5909" s="9" t="s">
        <v>18782</v>
      </c>
      <c r="AC5909">
        <v>6.1</v>
      </c>
      <c r="AD5909" s="9" t="s">
        <v>19119</v>
      </c>
      <c r="AE5909" s="9" t="s">
        <v>25109</v>
      </c>
      <c r="AF5909" s="9" t="s">
        <v>18782</v>
      </c>
      <c r="AG5909" s="9" t="s">
        <v>100</v>
      </c>
      <c r="AI5909" s="9" t="s">
        <v>19119</v>
      </c>
    </row>
    <row r="5910" spans="26:35">
      <c r="Z5910" s="9" t="s">
        <v>21368</v>
      </c>
      <c r="AA5910" s="9" t="s">
        <v>25106</v>
      </c>
      <c r="AB5910" s="9" t="s">
        <v>18782</v>
      </c>
      <c r="AC5910">
        <v>6.1</v>
      </c>
      <c r="AD5910" s="9" t="s">
        <v>19119</v>
      </c>
      <c r="AE5910" s="9" t="s">
        <v>25106</v>
      </c>
      <c r="AF5910" s="9" t="s">
        <v>18781</v>
      </c>
      <c r="AG5910" s="9" t="s">
        <v>3909</v>
      </c>
      <c r="AI5910" s="9" t="s">
        <v>19119</v>
      </c>
    </row>
    <row r="5911" spans="26:35">
      <c r="Z5911" s="9" t="s">
        <v>19864</v>
      </c>
      <c r="AA5911" s="9" t="s">
        <v>25106</v>
      </c>
      <c r="AB5911" s="9" t="s">
        <v>18780</v>
      </c>
      <c r="AC5911">
        <v>7.2</v>
      </c>
      <c r="AD5911" s="9" t="s">
        <v>19118</v>
      </c>
      <c r="AE5911" s="9" t="s">
        <v>25106</v>
      </c>
      <c r="AF5911" s="9" t="s">
        <v>18781</v>
      </c>
      <c r="AG5911" s="9" t="s">
        <v>3607</v>
      </c>
      <c r="AI5911" s="9" t="s">
        <v>19119</v>
      </c>
    </row>
    <row r="5912" spans="26:35">
      <c r="Z5912" s="9" t="s">
        <v>6564</v>
      </c>
      <c r="AA5912" s="9" t="s">
        <v>25106</v>
      </c>
      <c r="AB5912" s="9" t="s">
        <v>18780</v>
      </c>
      <c r="AC5912">
        <v>7.2</v>
      </c>
      <c r="AD5912" s="9" t="s">
        <v>19118</v>
      </c>
      <c r="AE5912" s="9" t="s">
        <v>25103</v>
      </c>
      <c r="AF5912" s="9" t="s">
        <v>18782</v>
      </c>
      <c r="AG5912" s="9" t="s">
        <v>3607</v>
      </c>
      <c r="AI5912" s="9" t="s">
        <v>19119</v>
      </c>
    </row>
    <row r="5913" spans="26:35">
      <c r="Z5913" s="9" t="s">
        <v>20412</v>
      </c>
      <c r="AA5913" s="9" t="s">
        <v>25106</v>
      </c>
      <c r="AB5913" s="9" t="s">
        <v>18780</v>
      </c>
      <c r="AC5913">
        <v>7.2</v>
      </c>
      <c r="AD5913" s="9" t="s">
        <v>19118</v>
      </c>
      <c r="AE5913" s="9" t="s">
        <v>25103</v>
      </c>
      <c r="AF5913" s="9" t="s">
        <v>18782</v>
      </c>
      <c r="AG5913" s="9" t="s">
        <v>6260</v>
      </c>
      <c r="AI5913" s="9" t="s">
        <v>19119</v>
      </c>
    </row>
    <row r="5914" spans="26:35">
      <c r="Z5914" s="9" t="s">
        <v>19637</v>
      </c>
      <c r="AA5914" s="9" t="s">
        <v>25106</v>
      </c>
      <c r="AB5914" s="9" t="s">
        <v>18780</v>
      </c>
      <c r="AC5914">
        <v>7.2</v>
      </c>
      <c r="AD5914" s="9" t="s">
        <v>19118</v>
      </c>
      <c r="AE5914" s="9" t="s">
        <v>25103</v>
      </c>
      <c r="AF5914" s="9" t="s">
        <v>18782</v>
      </c>
      <c r="AG5914" s="9" t="s">
        <v>620</v>
      </c>
      <c r="AI5914" s="9" t="s">
        <v>19119</v>
      </c>
    </row>
    <row r="5915" spans="26:35">
      <c r="Z5915" s="9" t="s">
        <v>20049</v>
      </c>
      <c r="AA5915" s="9" t="s">
        <v>25106</v>
      </c>
      <c r="AB5915" s="9" t="s">
        <v>18780</v>
      </c>
      <c r="AC5915">
        <v>6.8</v>
      </c>
      <c r="AD5915" s="9" t="s">
        <v>19119</v>
      </c>
      <c r="AE5915" s="9" t="s">
        <v>25103</v>
      </c>
      <c r="AF5915" s="9" t="s">
        <v>18781</v>
      </c>
      <c r="AG5915" s="9" t="s">
        <v>3909</v>
      </c>
      <c r="AI5915" s="9" t="s">
        <v>19119</v>
      </c>
    </row>
    <row r="5916" spans="26:35">
      <c r="Z5916" s="9" t="s">
        <v>19665</v>
      </c>
      <c r="AA5916" s="9" t="s">
        <v>25106</v>
      </c>
      <c r="AB5916" s="9" t="s">
        <v>18780</v>
      </c>
      <c r="AC5916">
        <v>6.8</v>
      </c>
      <c r="AD5916" s="9" t="s">
        <v>19119</v>
      </c>
      <c r="AE5916" s="9" t="s">
        <v>25103</v>
      </c>
      <c r="AF5916" s="9" t="s">
        <v>18781</v>
      </c>
      <c r="AG5916" s="9" t="s">
        <v>3607</v>
      </c>
      <c r="AI5916" s="9" t="s">
        <v>19119</v>
      </c>
    </row>
    <row r="5917" spans="26:35">
      <c r="Z5917" s="9" t="s">
        <v>21369</v>
      </c>
      <c r="AA5917" s="9" t="s">
        <v>25106</v>
      </c>
      <c r="AB5917" s="9" t="s">
        <v>18780</v>
      </c>
      <c r="AC5917">
        <v>6.8</v>
      </c>
      <c r="AD5917" s="9" t="s">
        <v>19119</v>
      </c>
      <c r="AE5917" s="9" t="s">
        <v>25103</v>
      </c>
      <c r="AF5917" s="9" t="s">
        <v>18781</v>
      </c>
      <c r="AG5917" s="9" t="s">
        <v>100</v>
      </c>
      <c r="AI5917" s="9" t="s">
        <v>19119</v>
      </c>
    </row>
    <row r="5918" spans="26:35">
      <c r="Z5918" s="9" t="s">
        <v>18826</v>
      </c>
      <c r="AA5918" s="9" t="s">
        <v>25106</v>
      </c>
      <c r="AB5918" s="9" t="s">
        <v>18780</v>
      </c>
      <c r="AC5918">
        <v>6.8</v>
      </c>
      <c r="AD5918" s="9" t="s">
        <v>19119</v>
      </c>
      <c r="AE5918" s="9" t="s">
        <v>25104</v>
      </c>
      <c r="AF5918" s="9" t="s">
        <v>18781</v>
      </c>
      <c r="AG5918" s="9" t="s">
        <v>3909</v>
      </c>
      <c r="AI5918" s="9" t="s">
        <v>19119</v>
      </c>
    </row>
    <row r="5919" spans="26:35">
      <c r="Z5919" s="9" t="s">
        <v>21370</v>
      </c>
      <c r="AA5919" s="9" t="s">
        <v>25108</v>
      </c>
      <c r="AB5919" s="9" t="s">
        <v>18780</v>
      </c>
      <c r="AD5919" s="9" t="s">
        <v>19119</v>
      </c>
      <c r="AE5919" s="9" t="s">
        <v>25104</v>
      </c>
      <c r="AF5919" s="9" t="s">
        <v>18781</v>
      </c>
      <c r="AG5919" s="9" t="s">
        <v>3607</v>
      </c>
      <c r="AI5919" s="9" t="s">
        <v>19119</v>
      </c>
    </row>
    <row r="5920" spans="26:35">
      <c r="Z5920" s="9" t="s">
        <v>20034</v>
      </c>
      <c r="AA5920" s="9" t="s">
        <v>25108</v>
      </c>
      <c r="AB5920" s="9" t="s">
        <v>18780</v>
      </c>
      <c r="AD5920" s="9" t="s">
        <v>19119</v>
      </c>
      <c r="AE5920" s="9" t="s">
        <v>25103</v>
      </c>
      <c r="AF5920" s="9" t="s">
        <v>18781</v>
      </c>
      <c r="AG5920" s="9" t="s">
        <v>3607</v>
      </c>
      <c r="AI5920" s="9" t="s">
        <v>19119</v>
      </c>
    </row>
    <row r="5921" spans="26:35">
      <c r="Z5921" s="9" t="s">
        <v>19409</v>
      </c>
      <c r="AA5921" s="9" t="s">
        <v>25108</v>
      </c>
      <c r="AB5921" s="9" t="s">
        <v>18780</v>
      </c>
      <c r="AD5921" s="9" t="s">
        <v>19119</v>
      </c>
      <c r="AE5921" s="9" t="s">
        <v>25103</v>
      </c>
      <c r="AF5921" s="9" t="s">
        <v>18781</v>
      </c>
      <c r="AG5921" s="9" t="s">
        <v>100</v>
      </c>
      <c r="AI5921" s="9" t="s">
        <v>19119</v>
      </c>
    </row>
    <row r="5922" spans="26:35">
      <c r="Z5922" s="9" t="s">
        <v>21371</v>
      </c>
      <c r="AA5922" s="9" t="s">
        <v>25108</v>
      </c>
      <c r="AB5922" s="9" t="s">
        <v>18780</v>
      </c>
      <c r="AD5922" s="9" t="s">
        <v>19119</v>
      </c>
      <c r="AE5922" s="9" t="s">
        <v>25104</v>
      </c>
      <c r="AF5922" s="9" t="s">
        <v>18782</v>
      </c>
      <c r="AG5922" s="9" t="s">
        <v>3607</v>
      </c>
      <c r="AI5922" s="9" t="s">
        <v>19119</v>
      </c>
    </row>
    <row r="5923" spans="26:35">
      <c r="Z5923" s="9" t="s">
        <v>21372</v>
      </c>
      <c r="AA5923" s="9" t="s">
        <v>25106</v>
      </c>
      <c r="AB5923" s="9" t="s">
        <v>18780</v>
      </c>
      <c r="AC5923">
        <v>3.8</v>
      </c>
      <c r="AD5923" s="9" t="s">
        <v>19119</v>
      </c>
      <c r="AE5923" s="9" t="s">
        <v>25104</v>
      </c>
      <c r="AF5923" s="9" t="s">
        <v>18782</v>
      </c>
      <c r="AG5923" s="9" t="s">
        <v>25099</v>
      </c>
      <c r="AI5923" s="9" t="s">
        <v>19119</v>
      </c>
    </row>
    <row r="5924" spans="26:35">
      <c r="Z5924" s="9" t="s">
        <v>21373</v>
      </c>
      <c r="AA5924" s="9" t="s">
        <v>25106</v>
      </c>
      <c r="AB5924" s="9" t="s">
        <v>18780</v>
      </c>
      <c r="AC5924">
        <v>3.8</v>
      </c>
      <c r="AD5924" s="9" t="s">
        <v>19119</v>
      </c>
      <c r="AE5924" s="9" t="s">
        <v>25107</v>
      </c>
      <c r="AF5924" s="9" t="s">
        <v>18780</v>
      </c>
      <c r="AG5924" s="9" t="s">
        <v>100</v>
      </c>
      <c r="AI5924" s="9" t="s">
        <v>19119</v>
      </c>
    </row>
    <row r="5925" spans="26:35">
      <c r="Z5925" s="9" t="s">
        <v>21374</v>
      </c>
      <c r="AA5925" s="9" t="s">
        <v>25106</v>
      </c>
      <c r="AB5925" s="9" t="s">
        <v>18780</v>
      </c>
      <c r="AC5925">
        <v>3.8</v>
      </c>
      <c r="AD5925" s="9" t="s">
        <v>19119</v>
      </c>
      <c r="AE5925" s="9" t="s">
        <v>25107</v>
      </c>
      <c r="AF5925" s="9" t="s">
        <v>18780</v>
      </c>
      <c r="AG5925" s="9" t="s">
        <v>1176</v>
      </c>
      <c r="AI5925" s="9" t="s">
        <v>19119</v>
      </c>
    </row>
    <row r="5926" spans="26:35">
      <c r="Z5926" s="9" t="s">
        <v>21375</v>
      </c>
      <c r="AA5926" s="9" t="s">
        <v>25106</v>
      </c>
      <c r="AB5926" s="9" t="s">
        <v>18780</v>
      </c>
      <c r="AC5926">
        <v>3.8</v>
      </c>
      <c r="AD5926" s="9" t="s">
        <v>19119</v>
      </c>
      <c r="AE5926" s="9" t="s">
        <v>25103</v>
      </c>
      <c r="AF5926" s="9" t="s">
        <v>18781</v>
      </c>
      <c r="AG5926" s="9" t="s">
        <v>3607</v>
      </c>
      <c r="AI5926" s="9" t="s">
        <v>19119</v>
      </c>
    </row>
    <row r="5927" spans="26:35">
      <c r="Z5927" s="9" t="s">
        <v>19907</v>
      </c>
      <c r="AA5927" s="9" t="s">
        <v>25107</v>
      </c>
      <c r="AB5927" s="9" t="s">
        <v>18780</v>
      </c>
      <c r="AC5927">
        <v>5.8</v>
      </c>
      <c r="AD5927" s="9" t="s">
        <v>19119</v>
      </c>
      <c r="AE5927" s="9" t="s">
        <v>25103</v>
      </c>
      <c r="AF5927" s="9" t="s">
        <v>18781</v>
      </c>
      <c r="AG5927" s="9" t="s">
        <v>100</v>
      </c>
      <c r="AI5927" s="9" t="s">
        <v>19119</v>
      </c>
    </row>
    <row r="5928" spans="26:35">
      <c r="Z5928" s="9" t="s">
        <v>19504</v>
      </c>
      <c r="AA5928" s="9" t="s">
        <v>25107</v>
      </c>
      <c r="AB5928" s="9" t="s">
        <v>18780</v>
      </c>
      <c r="AC5928">
        <v>5.8</v>
      </c>
      <c r="AD5928" s="9" t="s">
        <v>19119</v>
      </c>
      <c r="AE5928" s="9" t="s">
        <v>25108</v>
      </c>
      <c r="AF5928" s="9" t="s">
        <v>18782</v>
      </c>
      <c r="AG5928" s="9"/>
      <c r="AI5928" s="9" t="s">
        <v>19119</v>
      </c>
    </row>
    <row r="5929" spans="26:35">
      <c r="Z5929" s="9" t="s">
        <v>21376</v>
      </c>
      <c r="AA5929" s="9" t="s">
        <v>25107</v>
      </c>
      <c r="AB5929" s="9" t="s">
        <v>18780</v>
      </c>
      <c r="AC5929">
        <v>5.8</v>
      </c>
      <c r="AD5929" s="9" t="s">
        <v>19119</v>
      </c>
      <c r="AE5929" s="9" t="s">
        <v>25104</v>
      </c>
      <c r="AF5929" s="9" t="s">
        <v>18782</v>
      </c>
      <c r="AG5929" s="9" t="s">
        <v>3607</v>
      </c>
      <c r="AI5929" s="9" t="s">
        <v>19119</v>
      </c>
    </row>
    <row r="5930" spans="26:35">
      <c r="Z5930" s="9" t="s">
        <v>21377</v>
      </c>
      <c r="AA5930" s="9" t="s">
        <v>25107</v>
      </c>
      <c r="AB5930" s="9" t="s">
        <v>18780</v>
      </c>
      <c r="AC5930">
        <v>5.8</v>
      </c>
      <c r="AD5930" s="9" t="s">
        <v>19119</v>
      </c>
      <c r="AE5930" s="9" t="s">
        <v>25104</v>
      </c>
      <c r="AF5930" s="9" t="s">
        <v>18782</v>
      </c>
      <c r="AG5930" s="9" t="s">
        <v>3064</v>
      </c>
      <c r="AI5930" s="9" t="s">
        <v>19119</v>
      </c>
    </row>
    <row r="5931" spans="26:35">
      <c r="Z5931" s="9" t="s">
        <v>6819</v>
      </c>
      <c r="AA5931" s="9" t="s">
        <v>25103</v>
      </c>
      <c r="AB5931" s="9" t="s">
        <v>18782</v>
      </c>
      <c r="AC5931">
        <v>4.2</v>
      </c>
      <c r="AD5931" s="9" t="s">
        <v>19119</v>
      </c>
      <c r="AE5931" s="9" t="s">
        <v>25103</v>
      </c>
      <c r="AF5931" s="9" t="s">
        <v>18781</v>
      </c>
      <c r="AG5931" s="9" t="s">
        <v>3607</v>
      </c>
      <c r="AH5931">
        <v>8.6999999999999993</v>
      </c>
      <c r="AI5931" s="9" t="s">
        <v>19119</v>
      </c>
    </row>
    <row r="5932" spans="26:35">
      <c r="Z5932" s="9" t="s">
        <v>19162</v>
      </c>
      <c r="AA5932" s="9" t="s">
        <v>25103</v>
      </c>
      <c r="AB5932" s="9" t="s">
        <v>18782</v>
      </c>
      <c r="AC5932">
        <v>4.2</v>
      </c>
      <c r="AD5932" s="9" t="s">
        <v>19119</v>
      </c>
      <c r="AE5932" s="9" t="s">
        <v>25103</v>
      </c>
      <c r="AF5932" s="9" t="s">
        <v>18781</v>
      </c>
      <c r="AG5932" s="9" t="s">
        <v>620</v>
      </c>
      <c r="AH5932">
        <v>8.6999999999999993</v>
      </c>
      <c r="AI5932" s="9" t="s">
        <v>19119</v>
      </c>
    </row>
    <row r="5933" spans="26:35">
      <c r="Z5933" s="9" t="s">
        <v>20165</v>
      </c>
      <c r="AA5933" s="9" t="s">
        <v>25103</v>
      </c>
      <c r="AB5933" s="9" t="s">
        <v>18782</v>
      </c>
      <c r="AC5933">
        <v>4.2</v>
      </c>
      <c r="AD5933" s="9" t="s">
        <v>19119</v>
      </c>
      <c r="AE5933" s="9" t="s">
        <v>25104</v>
      </c>
      <c r="AF5933" s="9" t="s">
        <v>18782</v>
      </c>
      <c r="AG5933" s="9" t="s">
        <v>3607</v>
      </c>
      <c r="AI5933" s="9" t="s">
        <v>19119</v>
      </c>
    </row>
    <row r="5934" spans="26:35">
      <c r="Z5934" s="9" t="s">
        <v>19413</v>
      </c>
      <c r="AA5934" s="9" t="s">
        <v>25103</v>
      </c>
      <c r="AB5934" s="9" t="s">
        <v>18782</v>
      </c>
      <c r="AC5934">
        <v>4.2</v>
      </c>
      <c r="AD5934" s="9" t="s">
        <v>19119</v>
      </c>
      <c r="AE5934" s="9" t="s">
        <v>25104</v>
      </c>
      <c r="AF5934" s="9" t="s">
        <v>18782</v>
      </c>
      <c r="AG5934" s="9" t="s">
        <v>13703</v>
      </c>
      <c r="AI5934" s="9" t="s">
        <v>19119</v>
      </c>
    </row>
    <row r="5935" spans="26:35">
      <c r="Z5935" s="9" t="s">
        <v>20021</v>
      </c>
      <c r="AA5935" s="9" t="s">
        <v>25105</v>
      </c>
      <c r="AB5935" s="9" t="s">
        <v>18780</v>
      </c>
      <c r="AD5935" s="9" t="s">
        <v>19119</v>
      </c>
      <c r="AE5935" s="9" t="s">
        <v>25103</v>
      </c>
      <c r="AF5935" s="9" t="s">
        <v>18782</v>
      </c>
      <c r="AG5935" s="9" t="s">
        <v>100</v>
      </c>
      <c r="AI5935" s="9" t="s">
        <v>19119</v>
      </c>
    </row>
    <row r="5936" spans="26:35">
      <c r="Z5936" s="9" t="s">
        <v>20984</v>
      </c>
      <c r="AA5936" s="9" t="s">
        <v>25105</v>
      </c>
      <c r="AB5936" s="9" t="s">
        <v>18780</v>
      </c>
      <c r="AD5936" s="9" t="s">
        <v>19119</v>
      </c>
      <c r="AE5936" s="9" t="s">
        <v>25105</v>
      </c>
      <c r="AF5936" s="9" t="s">
        <v>18780</v>
      </c>
      <c r="AG5936" s="9" t="s">
        <v>100</v>
      </c>
      <c r="AH5936">
        <v>7.7</v>
      </c>
      <c r="AI5936" s="9" t="s">
        <v>19119</v>
      </c>
    </row>
    <row r="5937" spans="26:35">
      <c r="Z5937" s="9" t="s">
        <v>20544</v>
      </c>
      <c r="AA5937" s="9" t="s">
        <v>25105</v>
      </c>
      <c r="AB5937" s="9" t="s">
        <v>18780</v>
      </c>
      <c r="AD5937" s="9" t="s">
        <v>19119</v>
      </c>
      <c r="AE5937" s="9" t="s">
        <v>25103</v>
      </c>
      <c r="AF5937" s="9" t="s">
        <v>18782</v>
      </c>
      <c r="AG5937" s="9" t="s">
        <v>3607</v>
      </c>
      <c r="AI5937" s="9" t="s">
        <v>19119</v>
      </c>
    </row>
    <row r="5938" spans="26:35">
      <c r="Z5938" s="9" t="s">
        <v>21378</v>
      </c>
      <c r="AA5938" s="9" t="s">
        <v>25105</v>
      </c>
      <c r="AB5938" s="9" t="s">
        <v>18780</v>
      </c>
      <c r="AD5938" s="9" t="s">
        <v>19119</v>
      </c>
      <c r="AE5938" s="9" t="s">
        <v>25103</v>
      </c>
      <c r="AF5938" s="9" t="s">
        <v>18782</v>
      </c>
      <c r="AG5938" s="9" t="s">
        <v>1176</v>
      </c>
      <c r="AI5938" s="9" t="s">
        <v>19119</v>
      </c>
    </row>
    <row r="5939" spans="26:35">
      <c r="Z5939" s="9" t="s">
        <v>21379</v>
      </c>
      <c r="AA5939" s="9" t="s">
        <v>25104</v>
      </c>
      <c r="AB5939" s="9" t="s">
        <v>18781</v>
      </c>
      <c r="AD5939" s="9" t="s">
        <v>19119</v>
      </c>
      <c r="AE5939" s="9" t="s">
        <v>25103</v>
      </c>
      <c r="AF5939" s="9" t="s">
        <v>18782</v>
      </c>
      <c r="AG5939" s="9" t="s">
        <v>3607</v>
      </c>
      <c r="AI5939" s="9" t="s">
        <v>19119</v>
      </c>
    </row>
    <row r="5940" spans="26:35">
      <c r="Z5940" s="9" t="s">
        <v>12312</v>
      </c>
      <c r="AA5940" s="9" t="s">
        <v>25104</v>
      </c>
      <c r="AB5940" s="9" t="s">
        <v>18781</v>
      </c>
      <c r="AD5940" s="9" t="s">
        <v>19119</v>
      </c>
      <c r="AE5940" s="9" t="s">
        <v>25103</v>
      </c>
      <c r="AF5940" s="9" t="s">
        <v>18782</v>
      </c>
      <c r="AG5940" s="9" t="s">
        <v>39</v>
      </c>
      <c r="AI5940" s="9" t="s">
        <v>19119</v>
      </c>
    </row>
    <row r="5941" spans="26:35">
      <c r="Z5941" s="9" t="s">
        <v>21380</v>
      </c>
      <c r="AA5941" s="9" t="s">
        <v>25104</v>
      </c>
      <c r="AB5941" s="9" t="s">
        <v>18781</v>
      </c>
      <c r="AD5941" s="9" t="s">
        <v>19119</v>
      </c>
      <c r="AE5941" s="9" t="s">
        <v>25103</v>
      </c>
      <c r="AF5941" s="9" t="s">
        <v>18781</v>
      </c>
      <c r="AG5941" s="9" t="s">
        <v>3607</v>
      </c>
      <c r="AI5941" s="9" t="s">
        <v>19119</v>
      </c>
    </row>
    <row r="5942" spans="26:35">
      <c r="Z5942" s="9" t="s">
        <v>13693</v>
      </c>
      <c r="AA5942" s="9" t="s">
        <v>25104</v>
      </c>
      <c r="AB5942" s="9" t="s">
        <v>18781</v>
      </c>
      <c r="AD5942" s="9" t="s">
        <v>19119</v>
      </c>
      <c r="AE5942" s="9" t="s">
        <v>25103</v>
      </c>
      <c r="AF5942" s="9" t="s">
        <v>18781</v>
      </c>
      <c r="AG5942" s="9" t="s">
        <v>100</v>
      </c>
      <c r="AI5942" s="9" t="s">
        <v>19119</v>
      </c>
    </row>
    <row r="5943" spans="26:35">
      <c r="Z5943" s="9" t="s">
        <v>19552</v>
      </c>
      <c r="AA5943" s="9" t="s">
        <v>25105</v>
      </c>
      <c r="AB5943" s="9" t="s">
        <v>18782</v>
      </c>
      <c r="AD5943" s="9" t="s">
        <v>19119</v>
      </c>
      <c r="AE5943" s="9" t="s">
        <v>25106</v>
      </c>
      <c r="AF5943" s="9" t="s">
        <v>18781</v>
      </c>
      <c r="AG5943" s="9" t="s">
        <v>3607</v>
      </c>
      <c r="AI5943" s="9" t="s">
        <v>19119</v>
      </c>
    </row>
    <row r="5944" spans="26:35">
      <c r="Z5944" s="9" t="s">
        <v>20479</v>
      </c>
      <c r="AA5944" s="9" t="s">
        <v>25105</v>
      </c>
      <c r="AB5944" s="9" t="s">
        <v>18782</v>
      </c>
      <c r="AD5944" s="9" t="s">
        <v>19119</v>
      </c>
      <c r="AE5944" s="9" t="s">
        <v>25106</v>
      </c>
      <c r="AF5944" s="9" t="s">
        <v>18781</v>
      </c>
      <c r="AG5944" s="9" t="s">
        <v>6260</v>
      </c>
      <c r="AI5944" s="9" t="s">
        <v>19119</v>
      </c>
    </row>
    <row r="5945" spans="26:35">
      <c r="Z5945" s="9" t="s">
        <v>19527</v>
      </c>
      <c r="AA5945" s="9" t="s">
        <v>25105</v>
      </c>
      <c r="AB5945" s="9" t="s">
        <v>18782</v>
      </c>
      <c r="AD5945" s="9" t="s">
        <v>19119</v>
      </c>
      <c r="AE5945" s="9" t="s">
        <v>25111</v>
      </c>
      <c r="AF5945" s="9" t="s">
        <v>18782</v>
      </c>
      <c r="AG5945" s="9"/>
      <c r="AI5945" s="9" t="s">
        <v>19119</v>
      </c>
    </row>
    <row r="5946" spans="26:35">
      <c r="Z5946" s="9" t="s">
        <v>21381</v>
      </c>
      <c r="AA5946" s="9" t="s">
        <v>25105</v>
      </c>
      <c r="AB5946" s="9" t="s">
        <v>18782</v>
      </c>
      <c r="AD5946" s="9" t="s">
        <v>19119</v>
      </c>
      <c r="AE5946" s="9" t="s">
        <v>25109</v>
      </c>
      <c r="AF5946" s="9" t="s">
        <v>18782</v>
      </c>
      <c r="AG5946" s="9" t="s">
        <v>100</v>
      </c>
      <c r="AI5946" s="9" t="s">
        <v>19119</v>
      </c>
    </row>
    <row r="5947" spans="26:35">
      <c r="Z5947" s="9" t="s">
        <v>21382</v>
      </c>
      <c r="AA5947" s="9" t="s">
        <v>25107</v>
      </c>
      <c r="AB5947" s="9" t="s">
        <v>18782</v>
      </c>
      <c r="AD5947" s="9" t="s">
        <v>19119</v>
      </c>
      <c r="AE5947" s="9" t="s">
        <v>25111</v>
      </c>
      <c r="AF5947" s="9" t="s">
        <v>18780</v>
      </c>
      <c r="AG5947" s="9" t="s">
        <v>100</v>
      </c>
      <c r="AI5947" s="9" t="s">
        <v>19119</v>
      </c>
    </row>
    <row r="5948" spans="26:35">
      <c r="Z5948" s="9" t="s">
        <v>20849</v>
      </c>
      <c r="AA5948" s="9" t="s">
        <v>25107</v>
      </c>
      <c r="AB5948" s="9" t="s">
        <v>18782</v>
      </c>
      <c r="AD5948" s="9" t="s">
        <v>19119</v>
      </c>
      <c r="AE5948" s="9" t="s">
        <v>25103</v>
      </c>
      <c r="AF5948" s="9" t="s">
        <v>18782</v>
      </c>
      <c r="AG5948" s="9" t="s">
        <v>3607</v>
      </c>
      <c r="AI5948" s="9" t="s">
        <v>19119</v>
      </c>
    </row>
    <row r="5949" spans="26:35">
      <c r="Z5949" s="9" t="s">
        <v>19608</v>
      </c>
      <c r="AA5949" s="9" t="s">
        <v>25107</v>
      </c>
      <c r="AB5949" s="9" t="s">
        <v>18782</v>
      </c>
      <c r="AD5949" s="9" t="s">
        <v>19119</v>
      </c>
      <c r="AE5949" s="9" t="s">
        <v>25103</v>
      </c>
      <c r="AF5949" s="9" t="s">
        <v>18782</v>
      </c>
      <c r="AG5949" s="9" t="s">
        <v>100</v>
      </c>
      <c r="AI5949" s="9" t="s">
        <v>19119</v>
      </c>
    </row>
    <row r="5950" spans="26:35">
      <c r="Z5950" s="9" t="s">
        <v>3138</v>
      </c>
      <c r="AA5950" s="9" t="s">
        <v>25107</v>
      </c>
      <c r="AB5950" s="9" t="s">
        <v>18782</v>
      </c>
      <c r="AD5950" s="9" t="s">
        <v>19119</v>
      </c>
      <c r="AE5950" s="9" t="s">
        <v>25103</v>
      </c>
      <c r="AF5950" s="9" t="s">
        <v>18781</v>
      </c>
      <c r="AG5950" s="9" t="s">
        <v>3607</v>
      </c>
      <c r="AI5950" s="9" t="s">
        <v>19119</v>
      </c>
    </row>
    <row r="5951" spans="26:35">
      <c r="Z5951" s="9" t="s">
        <v>19307</v>
      </c>
      <c r="AA5951" s="9" t="s">
        <v>25104</v>
      </c>
      <c r="AB5951" s="9" t="s">
        <v>18781</v>
      </c>
      <c r="AD5951" s="9" t="s">
        <v>19119</v>
      </c>
      <c r="AE5951" s="9" t="s">
        <v>25111</v>
      </c>
      <c r="AF5951" s="9" t="s">
        <v>18782</v>
      </c>
      <c r="AG5951" s="9" t="s">
        <v>100</v>
      </c>
      <c r="AI5951" s="9" t="s">
        <v>19119</v>
      </c>
    </row>
    <row r="5952" spans="26:35">
      <c r="Z5952" s="9" t="s">
        <v>8373</v>
      </c>
      <c r="AA5952" s="9" t="s">
        <v>25104</v>
      </c>
      <c r="AB5952" s="9" t="s">
        <v>18781</v>
      </c>
      <c r="AD5952" s="9" t="s">
        <v>19119</v>
      </c>
      <c r="AE5952" s="9" t="s">
        <v>25103</v>
      </c>
      <c r="AF5952" s="9" t="s">
        <v>18782</v>
      </c>
      <c r="AG5952" s="9" t="s">
        <v>3909</v>
      </c>
      <c r="AI5952" s="9" t="s">
        <v>19119</v>
      </c>
    </row>
    <row r="5953" spans="26:35">
      <c r="Z5953" s="9" t="s">
        <v>20986</v>
      </c>
      <c r="AA5953" s="9" t="s">
        <v>25104</v>
      </c>
      <c r="AB5953" s="9" t="s">
        <v>18781</v>
      </c>
      <c r="AD5953" s="9" t="s">
        <v>19119</v>
      </c>
      <c r="AE5953" s="9" t="s">
        <v>25103</v>
      </c>
      <c r="AF5953" s="9" t="s">
        <v>18780</v>
      </c>
      <c r="AG5953" s="9" t="s">
        <v>6260</v>
      </c>
      <c r="AI5953" s="9" t="s">
        <v>19119</v>
      </c>
    </row>
    <row r="5954" spans="26:35">
      <c r="Z5954" s="9" t="s">
        <v>19146</v>
      </c>
      <c r="AA5954" s="9" t="s">
        <v>25104</v>
      </c>
      <c r="AB5954" s="9" t="s">
        <v>18781</v>
      </c>
      <c r="AD5954" s="9" t="s">
        <v>19119</v>
      </c>
      <c r="AE5954" s="9" t="s">
        <v>25103</v>
      </c>
      <c r="AF5954" s="9" t="s">
        <v>18780</v>
      </c>
      <c r="AG5954" s="9" t="s">
        <v>620</v>
      </c>
      <c r="AI5954" s="9" t="s">
        <v>19119</v>
      </c>
    </row>
    <row r="5955" spans="26:35">
      <c r="Z5955" s="9" t="s">
        <v>21383</v>
      </c>
      <c r="AA5955" s="9" t="s">
        <v>25107</v>
      </c>
      <c r="AB5955" s="9" t="s">
        <v>18782</v>
      </c>
      <c r="AC5955">
        <v>7.4</v>
      </c>
      <c r="AD5955" s="9" t="s">
        <v>19119</v>
      </c>
      <c r="AE5955" s="9" t="s">
        <v>25103</v>
      </c>
      <c r="AF5955" s="9" t="s">
        <v>18780</v>
      </c>
      <c r="AG5955" s="9" t="s">
        <v>100</v>
      </c>
      <c r="AI5955" s="9" t="s">
        <v>19119</v>
      </c>
    </row>
    <row r="5956" spans="26:35">
      <c r="Z5956" s="9" t="s">
        <v>21384</v>
      </c>
      <c r="AA5956" s="9" t="s">
        <v>25107</v>
      </c>
      <c r="AB5956" s="9" t="s">
        <v>18782</v>
      </c>
      <c r="AC5956">
        <v>7.4</v>
      </c>
      <c r="AD5956" s="9" t="s">
        <v>19119</v>
      </c>
      <c r="AE5956" s="9" t="s">
        <v>25103</v>
      </c>
      <c r="AF5956" s="9" t="s">
        <v>18781</v>
      </c>
      <c r="AG5956" s="9" t="s">
        <v>3607</v>
      </c>
      <c r="AI5956" s="9" t="s">
        <v>19119</v>
      </c>
    </row>
    <row r="5957" spans="26:35">
      <c r="Z5957" s="9" t="s">
        <v>19616</v>
      </c>
      <c r="AA5957" s="9" t="s">
        <v>25107</v>
      </c>
      <c r="AB5957" s="9" t="s">
        <v>18782</v>
      </c>
      <c r="AC5957">
        <v>7.4</v>
      </c>
      <c r="AD5957" s="9" t="s">
        <v>19119</v>
      </c>
      <c r="AE5957" s="9" t="s">
        <v>25103</v>
      </c>
      <c r="AF5957" s="9" t="s">
        <v>18781</v>
      </c>
      <c r="AG5957" s="9" t="s">
        <v>100</v>
      </c>
      <c r="AI5957" s="9" t="s">
        <v>19119</v>
      </c>
    </row>
    <row r="5958" spans="26:35">
      <c r="Z5958" s="9" t="s">
        <v>10237</v>
      </c>
      <c r="AA5958" s="9" t="s">
        <v>25107</v>
      </c>
      <c r="AB5958" s="9" t="s">
        <v>18782</v>
      </c>
      <c r="AC5958">
        <v>7.4</v>
      </c>
      <c r="AD5958" s="9" t="s">
        <v>19119</v>
      </c>
      <c r="AE5958" s="9" t="s">
        <v>25115</v>
      </c>
      <c r="AF5958" s="9" t="s">
        <v>18782</v>
      </c>
      <c r="AG5958" s="9" t="s">
        <v>673</v>
      </c>
      <c r="AI5958" s="9" t="s">
        <v>19119</v>
      </c>
    </row>
    <row r="5959" spans="26:35">
      <c r="Z5959" s="9" t="s">
        <v>21385</v>
      </c>
      <c r="AA5959" s="9" t="s">
        <v>25105</v>
      </c>
      <c r="AB5959" s="9" t="s">
        <v>18780</v>
      </c>
      <c r="AD5959" s="9" t="s">
        <v>19119</v>
      </c>
      <c r="AE5959" s="9" t="s">
        <v>25104</v>
      </c>
      <c r="AF5959" s="9" t="s">
        <v>18782</v>
      </c>
      <c r="AG5959" s="9" t="s">
        <v>3607</v>
      </c>
      <c r="AI5959" s="9" t="s">
        <v>19119</v>
      </c>
    </row>
    <row r="5960" spans="26:35">
      <c r="Z5960" s="9" t="s">
        <v>1754</v>
      </c>
      <c r="AA5960" s="9" t="s">
        <v>25105</v>
      </c>
      <c r="AB5960" s="9" t="s">
        <v>18780</v>
      </c>
      <c r="AD5960" s="9" t="s">
        <v>19119</v>
      </c>
      <c r="AE5960" s="9" t="s">
        <v>25104</v>
      </c>
      <c r="AF5960" s="9" t="s">
        <v>18782</v>
      </c>
      <c r="AG5960" s="9" t="s">
        <v>100</v>
      </c>
      <c r="AI5960" s="9" t="s">
        <v>19119</v>
      </c>
    </row>
    <row r="5961" spans="26:35">
      <c r="Z5961" s="9" t="s">
        <v>21133</v>
      </c>
      <c r="AA5961" s="9" t="s">
        <v>25105</v>
      </c>
      <c r="AB5961" s="9" t="s">
        <v>18780</v>
      </c>
      <c r="AD5961" s="9" t="s">
        <v>19119</v>
      </c>
      <c r="AE5961" s="9" t="s">
        <v>25103</v>
      </c>
      <c r="AF5961" s="9" t="s">
        <v>18781</v>
      </c>
      <c r="AG5961" s="9" t="s">
        <v>1123</v>
      </c>
      <c r="AI5961" s="9" t="s">
        <v>19119</v>
      </c>
    </row>
    <row r="5962" spans="26:35">
      <c r="Z5962" s="9" t="s">
        <v>21386</v>
      </c>
      <c r="AA5962" s="9" t="s">
        <v>25105</v>
      </c>
      <c r="AB5962" s="9" t="s">
        <v>18780</v>
      </c>
      <c r="AD5962" s="9" t="s">
        <v>19119</v>
      </c>
      <c r="AE5962" s="9" t="s">
        <v>25103</v>
      </c>
      <c r="AF5962" s="9" t="s">
        <v>18781</v>
      </c>
      <c r="AG5962" s="9" t="s">
        <v>8006</v>
      </c>
      <c r="AI5962" s="9" t="s">
        <v>19119</v>
      </c>
    </row>
    <row r="5963" spans="26:35">
      <c r="Z5963" s="9" t="s">
        <v>18826</v>
      </c>
      <c r="AA5963" s="9" t="s">
        <v>25104</v>
      </c>
      <c r="AB5963" s="9" t="s">
        <v>18780</v>
      </c>
      <c r="AC5963">
        <v>6.7</v>
      </c>
      <c r="AD5963" s="9" t="s">
        <v>19119</v>
      </c>
      <c r="AE5963" s="9" t="s">
        <v>25106</v>
      </c>
      <c r="AF5963" s="9" t="s">
        <v>18781</v>
      </c>
      <c r="AG5963" s="9" t="s">
        <v>3909</v>
      </c>
      <c r="AI5963" s="9" t="s">
        <v>19119</v>
      </c>
    </row>
    <row r="5964" spans="26:35">
      <c r="Z5964" s="9" t="s">
        <v>19664</v>
      </c>
      <c r="AA5964" s="9" t="s">
        <v>25104</v>
      </c>
      <c r="AB5964" s="9" t="s">
        <v>18780</v>
      </c>
      <c r="AC5964">
        <v>6.7</v>
      </c>
      <c r="AD5964" s="9" t="s">
        <v>19119</v>
      </c>
      <c r="AE5964" s="9" t="s">
        <v>25106</v>
      </c>
      <c r="AF5964" s="9" t="s">
        <v>18781</v>
      </c>
      <c r="AG5964" s="9" t="s">
        <v>3607</v>
      </c>
      <c r="AI5964" s="9" t="s">
        <v>19119</v>
      </c>
    </row>
    <row r="5965" spans="26:35">
      <c r="Z5965" s="9" t="s">
        <v>21387</v>
      </c>
      <c r="AA5965" s="9" t="s">
        <v>25104</v>
      </c>
      <c r="AB5965" s="9" t="s">
        <v>18780</v>
      </c>
      <c r="AC5965">
        <v>2.8</v>
      </c>
      <c r="AD5965" s="9" t="s">
        <v>19119</v>
      </c>
      <c r="AE5965" s="9" t="s">
        <v>25104</v>
      </c>
      <c r="AF5965" s="9" t="s">
        <v>18782</v>
      </c>
      <c r="AG5965" s="9" t="s">
        <v>3607</v>
      </c>
      <c r="AI5965" s="9" t="s">
        <v>19119</v>
      </c>
    </row>
    <row r="5966" spans="26:35">
      <c r="Z5966" s="9" t="s">
        <v>6637</v>
      </c>
      <c r="AA5966" s="9" t="s">
        <v>25104</v>
      </c>
      <c r="AB5966" s="9" t="s">
        <v>18780</v>
      </c>
      <c r="AC5966">
        <v>2.8</v>
      </c>
      <c r="AD5966" s="9" t="s">
        <v>19119</v>
      </c>
      <c r="AE5966" s="9" t="s">
        <v>25104</v>
      </c>
      <c r="AF5966" s="9" t="s">
        <v>18782</v>
      </c>
      <c r="AG5966" s="9" t="s">
        <v>100</v>
      </c>
      <c r="AI5966" s="9" t="s">
        <v>19119</v>
      </c>
    </row>
    <row r="5967" spans="26:35">
      <c r="Z5967" s="9" t="s">
        <v>19149</v>
      </c>
      <c r="AA5967" s="9" t="s">
        <v>25115</v>
      </c>
      <c r="AB5967" s="9" t="s">
        <v>18782</v>
      </c>
      <c r="AD5967" s="9" t="s">
        <v>19119</v>
      </c>
      <c r="AE5967" s="9" t="s">
        <v>25103</v>
      </c>
      <c r="AF5967" s="9" t="s">
        <v>18782</v>
      </c>
      <c r="AG5967" s="9" t="s">
        <v>3607</v>
      </c>
      <c r="AI5967" s="9" t="s">
        <v>19119</v>
      </c>
    </row>
    <row r="5968" spans="26:35">
      <c r="Z5968" s="9" t="s">
        <v>19274</v>
      </c>
      <c r="AA5968" s="9" t="s">
        <v>25115</v>
      </c>
      <c r="AB5968" s="9" t="s">
        <v>18782</v>
      </c>
      <c r="AD5968" s="9" t="s">
        <v>19119</v>
      </c>
      <c r="AE5968" s="9" t="s">
        <v>25103</v>
      </c>
      <c r="AF5968" s="9" t="s">
        <v>18782</v>
      </c>
      <c r="AG5968" s="9" t="s">
        <v>25099</v>
      </c>
      <c r="AI5968" s="9" t="s">
        <v>19119</v>
      </c>
    </row>
    <row r="5969" spans="26:35">
      <c r="Z5969" s="9" t="s">
        <v>19887</v>
      </c>
      <c r="AA5969" s="9" t="s">
        <v>25115</v>
      </c>
      <c r="AB5969" s="9" t="s">
        <v>18782</v>
      </c>
      <c r="AD5969" s="9" t="s">
        <v>19119</v>
      </c>
      <c r="AE5969" s="9" t="s">
        <v>25103</v>
      </c>
      <c r="AF5969" s="9" t="s">
        <v>18781</v>
      </c>
      <c r="AG5969" s="9" t="s">
        <v>3607</v>
      </c>
      <c r="AI5969" s="9" t="s">
        <v>19119</v>
      </c>
    </row>
    <row r="5970" spans="26:35">
      <c r="Z5970" s="9" t="s">
        <v>19449</v>
      </c>
      <c r="AA5970" s="9" t="s">
        <v>25115</v>
      </c>
      <c r="AB5970" s="9" t="s">
        <v>18782</v>
      </c>
      <c r="AD5970" s="9" t="s">
        <v>19119</v>
      </c>
      <c r="AE5970" s="9" t="s">
        <v>25103</v>
      </c>
      <c r="AF5970" s="9" t="s">
        <v>18781</v>
      </c>
      <c r="AG5970" s="9" t="s">
        <v>620</v>
      </c>
      <c r="AI5970" s="9" t="s">
        <v>19119</v>
      </c>
    </row>
    <row r="5971" spans="26:35">
      <c r="Z5971" s="9" t="s">
        <v>2498</v>
      </c>
      <c r="AA5971" s="9" t="s">
        <v>25106</v>
      </c>
      <c r="AB5971" s="9" t="s">
        <v>18780</v>
      </c>
      <c r="AC5971">
        <v>7.1</v>
      </c>
      <c r="AD5971" s="9" t="s">
        <v>19119</v>
      </c>
      <c r="AE5971" s="9" t="s">
        <v>25103</v>
      </c>
      <c r="AF5971" s="9" t="s">
        <v>18781</v>
      </c>
      <c r="AG5971" s="9" t="s">
        <v>3607</v>
      </c>
      <c r="AI5971" s="9" t="s">
        <v>19119</v>
      </c>
    </row>
    <row r="5972" spans="26:35">
      <c r="Z5972" s="9" t="s">
        <v>21388</v>
      </c>
      <c r="AA5972" s="9" t="s">
        <v>25106</v>
      </c>
      <c r="AB5972" s="9" t="s">
        <v>18780</v>
      </c>
      <c r="AC5972">
        <v>7.1</v>
      </c>
      <c r="AD5972" s="9" t="s">
        <v>19119</v>
      </c>
      <c r="AE5972" s="9" t="s">
        <v>25103</v>
      </c>
      <c r="AF5972" s="9" t="s">
        <v>18781</v>
      </c>
      <c r="AG5972" s="9" t="s">
        <v>100</v>
      </c>
      <c r="AI5972" s="9" t="s">
        <v>19119</v>
      </c>
    </row>
    <row r="5973" spans="26:35">
      <c r="Z5973" s="9" t="s">
        <v>20086</v>
      </c>
      <c r="AA5973" s="9" t="s">
        <v>25106</v>
      </c>
      <c r="AB5973" s="9" t="s">
        <v>18780</v>
      </c>
      <c r="AC5973">
        <v>7.1</v>
      </c>
      <c r="AD5973" s="9" t="s">
        <v>19119</v>
      </c>
      <c r="AE5973" s="9" t="s">
        <v>25103</v>
      </c>
      <c r="AF5973" s="9" t="s">
        <v>18781</v>
      </c>
      <c r="AG5973" s="9" t="s">
        <v>3607</v>
      </c>
      <c r="AI5973" s="9" t="s">
        <v>19119</v>
      </c>
    </row>
    <row r="5974" spans="26:35">
      <c r="Z5974" s="9" t="s">
        <v>18850</v>
      </c>
      <c r="AA5974" s="9" t="s">
        <v>25106</v>
      </c>
      <c r="AB5974" s="9" t="s">
        <v>18780</v>
      </c>
      <c r="AC5974">
        <v>7.1</v>
      </c>
      <c r="AD5974" s="9" t="s">
        <v>19119</v>
      </c>
      <c r="AE5974" s="9" t="s">
        <v>25103</v>
      </c>
      <c r="AF5974" s="9" t="s">
        <v>18781</v>
      </c>
      <c r="AG5974" s="9" t="s">
        <v>100</v>
      </c>
      <c r="AI5974" s="9" t="s">
        <v>19119</v>
      </c>
    </row>
    <row r="5975" spans="26:35">
      <c r="Z5975" s="9" t="s">
        <v>20929</v>
      </c>
      <c r="AA5975" s="9" t="s">
        <v>25105</v>
      </c>
      <c r="AB5975" s="9" t="s">
        <v>18780</v>
      </c>
      <c r="AC5975">
        <v>6.9</v>
      </c>
      <c r="AD5975" s="9" t="s">
        <v>19119</v>
      </c>
      <c r="AE5975" s="9" t="s">
        <v>25103</v>
      </c>
      <c r="AF5975" s="9" t="s">
        <v>18781</v>
      </c>
      <c r="AG5975" s="9" t="s">
        <v>1176</v>
      </c>
      <c r="AI5975" s="9" t="s">
        <v>19119</v>
      </c>
    </row>
    <row r="5976" spans="26:35">
      <c r="Z5976" s="9" t="s">
        <v>20905</v>
      </c>
      <c r="AA5976" s="9" t="s">
        <v>25105</v>
      </c>
      <c r="AB5976" s="9" t="s">
        <v>18780</v>
      </c>
      <c r="AC5976">
        <v>6.9</v>
      </c>
      <c r="AD5976" s="9" t="s">
        <v>19119</v>
      </c>
      <c r="AE5976" s="9" t="s">
        <v>25104</v>
      </c>
      <c r="AF5976" s="9" t="s">
        <v>18781</v>
      </c>
      <c r="AG5976" s="9" t="s">
        <v>3607</v>
      </c>
      <c r="AI5976" s="9" t="s">
        <v>19119</v>
      </c>
    </row>
    <row r="5977" spans="26:35">
      <c r="Z5977" s="9" t="s">
        <v>21389</v>
      </c>
      <c r="AA5977" s="9" t="s">
        <v>25105</v>
      </c>
      <c r="AB5977" s="9" t="s">
        <v>18780</v>
      </c>
      <c r="AC5977">
        <v>6.9</v>
      </c>
      <c r="AD5977" s="9" t="s">
        <v>19119</v>
      </c>
      <c r="AE5977" s="9" t="s">
        <v>25104</v>
      </c>
      <c r="AF5977" s="9" t="s">
        <v>18781</v>
      </c>
      <c r="AG5977" s="9" t="s">
        <v>3064</v>
      </c>
      <c r="AI5977" s="9" t="s">
        <v>19119</v>
      </c>
    </row>
    <row r="5978" spans="26:35">
      <c r="Z5978" s="9" t="s">
        <v>19245</v>
      </c>
      <c r="AA5978" s="9" t="s">
        <v>25105</v>
      </c>
      <c r="AB5978" s="9" t="s">
        <v>18780</v>
      </c>
      <c r="AC5978">
        <v>6.9</v>
      </c>
      <c r="AD5978" s="9" t="s">
        <v>19119</v>
      </c>
      <c r="AE5978" s="9" t="s">
        <v>25103</v>
      </c>
      <c r="AF5978" s="9" t="s">
        <v>18781</v>
      </c>
      <c r="AG5978" s="9" t="s">
        <v>3607</v>
      </c>
      <c r="AH5978">
        <v>8.8000000000000007</v>
      </c>
      <c r="AI5978" s="9" t="s">
        <v>19119</v>
      </c>
    </row>
    <row r="5979" spans="26:35">
      <c r="Z5979" s="9" t="s">
        <v>19686</v>
      </c>
      <c r="AA5979" s="9" t="s">
        <v>25106</v>
      </c>
      <c r="AB5979" s="9" t="s">
        <v>18782</v>
      </c>
      <c r="AC5979">
        <v>3</v>
      </c>
      <c r="AD5979" s="9" t="s">
        <v>19119</v>
      </c>
      <c r="AE5979" s="9" t="s">
        <v>25103</v>
      </c>
      <c r="AF5979" s="9" t="s">
        <v>18781</v>
      </c>
      <c r="AG5979" s="9" t="s">
        <v>620</v>
      </c>
      <c r="AH5979">
        <v>8.8000000000000007</v>
      </c>
      <c r="AI5979" s="9" t="s">
        <v>19119</v>
      </c>
    </row>
    <row r="5980" spans="26:35">
      <c r="Z5980" s="9" t="s">
        <v>21126</v>
      </c>
      <c r="AA5980" s="9" t="s">
        <v>25106</v>
      </c>
      <c r="AB5980" s="9" t="s">
        <v>18782</v>
      </c>
      <c r="AC5980">
        <v>3</v>
      </c>
      <c r="AD5980" s="9" t="s">
        <v>19119</v>
      </c>
      <c r="AE5980" s="9" t="s">
        <v>25110</v>
      </c>
      <c r="AF5980" s="9" t="s">
        <v>18782</v>
      </c>
      <c r="AG5980" s="9" t="s">
        <v>100</v>
      </c>
      <c r="AI5980" s="9" t="s">
        <v>19119</v>
      </c>
    </row>
    <row r="5981" spans="26:35">
      <c r="Z5981" s="9" t="s">
        <v>20088</v>
      </c>
      <c r="AA5981" s="9" t="s">
        <v>25106</v>
      </c>
      <c r="AB5981" s="9" t="s">
        <v>18782</v>
      </c>
      <c r="AC5981">
        <v>3</v>
      </c>
      <c r="AD5981" s="9" t="s">
        <v>19119</v>
      </c>
      <c r="AE5981" s="9" t="s">
        <v>25103</v>
      </c>
      <c r="AF5981" s="9" t="s">
        <v>18781</v>
      </c>
      <c r="AG5981" s="9" t="s">
        <v>3909</v>
      </c>
      <c r="AI5981" s="9" t="s">
        <v>19119</v>
      </c>
    </row>
    <row r="5982" spans="26:35">
      <c r="Z5982" s="9" t="s">
        <v>21390</v>
      </c>
      <c r="AA5982" s="9" t="s">
        <v>25106</v>
      </c>
      <c r="AB5982" s="9" t="s">
        <v>18782</v>
      </c>
      <c r="AC5982">
        <v>3</v>
      </c>
      <c r="AD5982" s="9" t="s">
        <v>19119</v>
      </c>
      <c r="AE5982" s="9" t="s">
        <v>25103</v>
      </c>
      <c r="AF5982" s="9" t="s">
        <v>18781</v>
      </c>
      <c r="AG5982" s="9" t="s">
        <v>3607</v>
      </c>
      <c r="AI5982" s="9" t="s">
        <v>19119</v>
      </c>
    </row>
    <row r="5983" spans="26:35">
      <c r="Z5983" s="9" t="s">
        <v>21391</v>
      </c>
      <c r="AA5983" s="9" t="s">
        <v>25105</v>
      </c>
      <c r="AB5983" s="9" t="s">
        <v>18780</v>
      </c>
      <c r="AC5983">
        <v>6.4</v>
      </c>
      <c r="AD5983" s="9" t="s">
        <v>19118</v>
      </c>
      <c r="AE5983" s="9" t="s">
        <v>25103</v>
      </c>
      <c r="AF5983" s="9" t="s">
        <v>18781</v>
      </c>
      <c r="AG5983" s="9" t="s">
        <v>8414</v>
      </c>
      <c r="AI5983" s="9" t="s">
        <v>19119</v>
      </c>
    </row>
    <row r="5984" spans="26:35">
      <c r="Z5984" s="9" t="s">
        <v>20961</v>
      </c>
      <c r="AA5984" s="9" t="s">
        <v>25105</v>
      </c>
      <c r="AB5984" s="9" t="s">
        <v>18780</v>
      </c>
      <c r="AC5984">
        <v>6.4</v>
      </c>
      <c r="AD5984" s="9" t="s">
        <v>19118</v>
      </c>
      <c r="AE5984" s="9" t="s">
        <v>25104</v>
      </c>
      <c r="AF5984" s="9" t="s">
        <v>18781</v>
      </c>
      <c r="AG5984" s="9" t="s">
        <v>3607</v>
      </c>
      <c r="AI5984" s="9" t="s">
        <v>19119</v>
      </c>
    </row>
    <row r="5985" spans="26:35">
      <c r="Z5985" s="9" t="s">
        <v>20139</v>
      </c>
      <c r="AA5985" s="9" t="s">
        <v>25105</v>
      </c>
      <c r="AB5985" s="9" t="s">
        <v>18780</v>
      </c>
      <c r="AC5985">
        <v>6.4</v>
      </c>
      <c r="AD5985" s="9" t="s">
        <v>19118</v>
      </c>
      <c r="AE5985" s="9" t="s">
        <v>25104</v>
      </c>
      <c r="AF5985" s="9" t="s">
        <v>18781</v>
      </c>
      <c r="AG5985" s="9" t="s">
        <v>100</v>
      </c>
      <c r="AI5985" s="9" t="s">
        <v>19119</v>
      </c>
    </row>
    <row r="5986" spans="26:35">
      <c r="Z5986" s="9" t="s">
        <v>19406</v>
      </c>
      <c r="AA5986" s="9" t="s">
        <v>25105</v>
      </c>
      <c r="AB5986" s="9" t="s">
        <v>18780</v>
      </c>
      <c r="AC5986">
        <v>6.4</v>
      </c>
      <c r="AD5986" s="9" t="s">
        <v>19118</v>
      </c>
      <c r="AE5986" s="9" t="s">
        <v>25104</v>
      </c>
      <c r="AF5986" s="9" t="s">
        <v>18781</v>
      </c>
      <c r="AG5986" s="9" t="s">
        <v>3607</v>
      </c>
      <c r="AI5986" s="9" t="s">
        <v>19119</v>
      </c>
    </row>
    <row r="5987" spans="26:35">
      <c r="Z5987" s="9" t="s">
        <v>21204</v>
      </c>
      <c r="AA5987" s="9" t="s">
        <v>25103</v>
      </c>
      <c r="AB5987" s="9" t="s">
        <v>18780</v>
      </c>
      <c r="AC5987">
        <v>6.8</v>
      </c>
      <c r="AD5987" s="9" t="s">
        <v>19119</v>
      </c>
      <c r="AE5987" s="9" t="s">
        <v>25104</v>
      </c>
      <c r="AF5987" s="9" t="s">
        <v>18781</v>
      </c>
      <c r="AG5987" s="9" t="s">
        <v>39</v>
      </c>
      <c r="AI5987" s="9" t="s">
        <v>19119</v>
      </c>
    </row>
    <row r="5988" spans="26:35">
      <c r="Z5988" s="9" t="s">
        <v>1454</v>
      </c>
      <c r="AA5988" s="9" t="s">
        <v>25103</v>
      </c>
      <c r="AB5988" s="9" t="s">
        <v>18780</v>
      </c>
      <c r="AC5988">
        <v>6.8</v>
      </c>
      <c r="AD5988" s="9" t="s">
        <v>19119</v>
      </c>
      <c r="AE5988" s="9" t="s">
        <v>25103</v>
      </c>
      <c r="AF5988" s="9" t="s">
        <v>18781</v>
      </c>
      <c r="AG5988" s="9" t="s">
        <v>3607</v>
      </c>
      <c r="AI5988" s="9" t="s">
        <v>19119</v>
      </c>
    </row>
    <row r="5989" spans="26:35">
      <c r="Z5989" s="9" t="s">
        <v>4836</v>
      </c>
      <c r="AA5989" s="9" t="s">
        <v>25103</v>
      </c>
      <c r="AB5989" s="9" t="s">
        <v>18780</v>
      </c>
      <c r="AC5989">
        <v>6.8</v>
      </c>
      <c r="AD5989" s="9" t="s">
        <v>19119</v>
      </c>
      <c r="AE5989" s="9" t="s">
        <v>25103</v>
      </c>
      <c r="AF5989" s="9" t="s">
        <v>18781</v>
      </c>
      <c r="AG5989" s="9" t="s">
        <v>1176</v>
      </c>
      <c r="AI5989" s="9" t="s">
        <v>19119</v>
      </c>
    </row>
    <row r="5990" spans="26:35">
      <c r="Z5990" s="9" t="s">
        <v>18317</v>
      </c>
      <c r="AA5990" s="9" t="s">
        <v>25103</v>
      </c>
      <c r="AB5990" s="9" t="s">
        <v>18780</v>
      </c>
      <c r="AC5990">
        <v>6.8</v>
      </c>
      <c r="AD5990" s="9" t="s">
        <v>19119</v>
      </c>
      <c r="AE5990" s="9" t="s">
        <v>25103</v>
      </c>
      <c r="AF5990" s="9" t="s">
        <v>18782</v>
      </c>
      <c r="AG5990" s="9" t="s">
        <v>3187</v>
      </c>
      <c r="AI5990" s="9" t="s">
        <v>19119</v>
      </c>
    </row>
    <row r="5991" spans="26:35">
      <c r="Z5991" s="9" t="s">
        <v>21346</v>
      </c>
      <c r="AA5991" s="9" t="s">
        <v>25103</v>
      </c>
      <c r="AB5991" s="9" t="s">
        <v>18782</v>
      </c>
      <c r="AC5991">
        <v>5.7</v>
      </c>
      <c r="AD5991" s="9" t="s">
        <v>19119</v>
      </c>
      <c r="AE5991" s="9" t="s">
        <v>25103</v>
      </c>
      <c r="AF5991" s="9" t="s">
        <v>18782</v>
      </c>
      <c r="AG5991" s="9" t="s">
        <v>3607</v>
      </c>
      <c r="AI5991" s="9" t="s">
        <v>19119</v>
      </c>
    </row>
    <row r="5992" spans="26:35">
      <c r="Z5992" s="9" t="s">
        <v>19193</v>
      </c>
      <c r="AA5992" s="9" t="s">
        <v>25103</v>
      </c>
      <c r="AB5992" s="9" t="s">
        <v>18782</v>
      </c>
      <c r="AC5992">
        <v>5.7</v>
      </c>
      <c r="AD5992" s="9" t="s">
        <v>19119</v>
      </c>
      <c r="AE5992" s="9" t="s">
        <v>25104</v>
      </c>
      <c r="AF5992" s="9" t="s">
        <v>18781</v>
      </c>
      <c r="AG5992" s="9" t="s">
        <v>3607</v>
      </c>
      <c r="AI5992" s="9" t="s">
        <v>19119</v>
      </c>
    </row>
    <row r="5993" spans="26:35">
      <c r="Z5993" s="9" t="s">
        <v>21392</v>
      </c>
      <c r="AA5993" s="9" t="s">
        <v>25103</v>
      </c>
      <c r="AB5993" s="9" t="s">
        <v>18782</v>
      </c>
      <c r="AC5993">
        <v>5.7</v>
      </c>
      <c r="AD5993" s="9" t="s">
        <v>19119</v>
      </c>
      <c r="AE5993" s="9" t="s">
        <v>25104</v>
      </c>
      <c r="AF5993" s="9" t="s">
        <v>18781</v>
      </c>
      <c r="AG5993" s="9" t="s">
        <v>100</v>
      </c>
      <c r="AI5993" s="9" t="s">
        <v>19119</v>
      </c>
    </row>
    <row r="5994" spans="26:35">
      <c r="Z5994" s="9" t="s">
        <v>21393</v>
      </c>
      <c r="AA5994" s="9" t="s">
        <v>25103</v>
      </c>
      <c r="AB5994" s="9" t="s">
        <v>18782</v>
      </c>
      <c r="AC5994">
        <v>5.7</v>
      </c>
      <c r="AD5994" s="9" t="s">
        <v>19119</v>
      </c>
      <c r="AE5994" s="9" t="s">
        <v>25104</v>
      </c>
      <c r="AF5994" s="9" t="s">
        <v>18781</v>
      </c>
      <c r="AG5994" s="9" t="s">
        <v>13703</v>
      </c>
      <c r="AI5994" s="9" t="s">
        <v>19119</v>
      </c>
    </row>
    <row r="5995" spans="26:35">
      <c r="Z5995" s="9"/>
      <c r="AA5995" s="9" t="s">
        <v>25104</v>
      </c>
      <c r="AB5995" s="9" t="s">
        <v>18780</v>
      </c>
      <c r="AD5995" s="9" t="s">
        <v>19119</v>
      </c>
      <c r="AE5995" s="9" t="s">
        <v>25103</v>
      </c>
      <c r="AF5995" s="9" t="s">
        <v>18781</v>
      </c>
      <c r="AG5995" s="9" t="s">
        <v>3607</v>
      </c>
      <c r="AI5995" s="9" t="s">
        <v>19119</v>
      </c>
    </row>
    <row r="5996" spans="26:35">
      <c r="Z5996" s="9" t="s">
        <v>19431</v>
      </c>
      <c r="AA5996" s="9" t="s">
        <v>25108</v>
      </c>
      <c r="AB5996" s="9" t="s">
        <v>18780</v>
      </c>
      <c r="AC5996">
        <v>7.3</v>
      </c>
      <c r="AD5996" s="9" t="s">
        <v>19118</v>
      </c>
      <c r="AE5996" s="9" t="s">
        <v>25103</v>
      </c>
      <c r="AF5996" s="9" t="s">
        <v>18781</v>
      </c>
      <c r="AG5996" s="9" t="s">
        <v>3607</v>
      </c>
      <c r="AI5996" s="9" t="s">
        <v>19119</v>
      </c>
    </row>
    <row r="5997" spans="26:35">
      <c r="Z5997" s="9" t="s">
        <v>20033</v>
      </c>
      <c r="AA5997" s="9" t="s">
        <v>25108</v>
      </c>
      <c r="AB5997" s="9" t="s">
        <v>18780</v>
      </c>
      <c r="AC5997">
        <v>7.3</v>
      </c>
      <c r="AD5997" s="9" t="s">
        <v>19118</v>
      </c>
      <c r="AE5997" s="9" t="s">
        <v>25103</v>
      </c>
      <c r="AF5997" s="9" t="s">
        <v>18781</v>
      </c>
      <c r="AG5997" s="9" t="s">
        <v>657</v>
      </c>
      <c r="AI5997" s="9" t="s">
        <v>19119</v>
      </c>
    </row>
    <row r="5998" spans="26:35">
      <c r="Z5998" s="9" t="s">
        <v>20289</v>
      </c>
      <c r="AA5998" s="9" t="s">
        <v>25108</v>
      </c>
      <c r="AB5998" s="9" t="s">
        <v>18780</v>
      </c>
      <c r="AC5998">
        <v>7.3</v>
      </c>
      <c r="AD5998" s="9" t="s">
        <v>19118</v>
      </c>
      <c r="AE5998" s="9" t="s">
        <v>25105</v>
      </c>
      <c r="AF5998" s="9" t="s">
        <v>18780</v>
      </c>
      <c r="AG5998" s="9"/>
      <c r="AI5998" s="9" t="s">
        <v>19119</v>
      </c>
    </row>
    <row r="5999" spans="26:35">
      <c r="Z5999" s="9" t="s">
        <v>19721</v>
      </c>
      <c r="AA5999" s="9" t="s">
        <v>25108</v>
      </c>
      <c r="AB5999" s="9" t="s">
        <v>18780</v>
      </c>
      <c r="AC5999">
        <v>7.3</v>
      </c>
      <c r="AD5999" s="9" t="s">
        <v>19118</v>
      </c>
      <c r="AE5999" s="9" t="s">
        <v>25104</v>
      </c>
      <c r="AF5999" s="9" t="s">
        <v>18782</v>
      </c>
      <c r="AG5999" s="9" t="s">
        <v>3607</v>
      </c>
      <c r="AI5999" s="9" t="s">
        <v>19119</v>
      </c>
    </row>
    <row r="6000" spans="26:35">
      <c r="Z6000" s="9" t="s">
        <v>19190</v>
      </c>
      <c r="AA6000" s="9" t="s">
        <v>25103</v>
      </c>
      <c r="AB6000" s="9" t="s">
        <v>18782</v>
      </c>
      <c r="AC6000">
        <v>8.8000000000000007</v>
      </c>
      <c r="AD6000" s="9" t="s">
        <v>19119</v>
      </c>
      <c r="AE6000" s="9" t="s">
        <v>25104</v>
      </c>
      <c r="AF6000" s="9" t="s">
        <v>18782</v>
      </c>
      <c r="AG6000" s="9" t="s">
        <v>1176</v>
      </c>
      <c r="AI6000" s="9" t="s">
        <v>19119</v>
      </c>
    </row>
    <row r="6001" spans="26:35">
      <c r="Z6001" s="9" t="s">
        <v>21394</v>
      </c>
      <c r="AA6001" s="9" t="s">
        <v>25103</v>
      </c>
      <c r="AB6001" s="9" t="s">
        <v>18782</v>
      </c>
      <c r="AC6001">
        <v>8.8000000000000007</v>
      </c>
      <c r="AD6001" s="9" t="s">
        <v>19119</v>
      </c>
      <c r="AE6001" s="9" t="s">
        <v>25103</v>
      </c>
      <c r="AF6001" s="9" t="s">
        <v>18781</v>
      </c>
      <c r="AG6001" s="9" t="s">
        <v>3909</v>
      </c>
      <c r="AI6001" s="9" t="s">
        <v>19119</v>
      </c>
    </row>
    <row r="6002" spans="26:35">
      <c r="Z6002" s="9" t="s">
        <v>21395</v>
      </c>
      <c r="AA6002" s="9" t="s">
        <v>25103</v>
      </c>
      <c r="AB6002" s="9" t="s">
        <v>18782</v>
      </c>
      <c r="AC6002">
        <v>8.8000000000000007</v>
      </c>
      <c r="AD6002" s="9" t="s">
        <v>19119</v>
      </c>
      <c r="AE6002" s="9" t="s">
        <v>25103</v>
      </c>
      <c r="AF6002" s="9" t="s">
        <v>18781</v>
      </c>
      <c r="AG6002" s="9" t="s">
        <v>3607</v>
      </c>
      <c r="AI6002" s="9" t="s">
        <v>19119</v>
      </c>
    </row>
    <row r="6003" spans="26:35">
      <c r="Z6003" s="9" t="s">
        <v>19245</v>
      </c>
      <c r="AA6003" s="9" t="s">
        <v>25103</v>
      </c>
      <c r="AB6003" s="9" t="s">
        <v>18782</v>
      </c>
      <c r="AC6003">
        <v>8.8000000000000007</v>
      </c>
      <c r="AD6003" s="9" t="s">
        <v>19119</v>
      </c>
      <c r="AE6003" s="9" t="s">
        <v>25104</v>
      </c>
      <c r="AF6003" s="9" t="s">
        <v>18782</v>
      </c>
      <c r="AG6003" s="9" t="s">
        <v>3607</v>
      </c>
      <c r="AI6003" s="9" t="s">
        <v>19119</v>
      </c>
    </row>
    <row r="6004" spans="26:35">
      <c r="Z6004" s="9" t="s">
        <v>20324</v>
      </c>
      <c r="AA6004" s="9" t="s">
        <v>25106</v>
      </c>
      <c r="AB6004" s="9" t="s">
        <v>18780</v>
      </c>
      <c r="AC6004">
        <v>5</v>
      </c>
      <c r="AD6004" s="9" t="s">
        <v>19119</v>
      </c>
      <c r="AE6004" s="9" t="s">
        <v>25104</v>
      </c>
      <c r="AF6004" s="9" t="s">
        <v>18782</v>
      </c>
      <c r="AG6004" s="9" t="s">
        <v>620</v>
      </c>
      <c r="AI6004" s="9" t="s">
        <v>19119</v>
      </c>
    </row>
    <row r="6005" spans="26:35">
      <c r="Z6005" s="9" t="s">
        <v>21396</v>
      </c>
      <c r="AA6005" s="9" t="s">
        <v>25106</v>
      </c>
      <c r="AB6005" s="9" t="s">
        <v>18780</v>
      </c>
      <c r="AC6005">
        <v>5</v>
      </c>
      <c r="AD6005" s="9" t="s">
        <v>19119</v>
      </c>
      <c r="AE6005" s="9" t="s">
        <v>25104</v>
      </c>
      <c r="AF6005" s="9" t="s">
        <v>18781</v>
      </c>
      <c r="AG6005" s="9" t="s">
        <v>3607</v>
      </c>
      <c r="AI6005" s="9" t="s">
        <v>19119</v>
      </c>
    </row>
    <row r="6006" spans="26:35">
      <c r="Z6006" s="9" t="s">
        <v>20545</v>
      </c>
      <c r="AA6006" s="9" t="s">
        <v>25106</v>
      </c>
      <c r="AB6006" s="9" t="s">
        <v>18780</v>
      </c>
      <c r="AC6006">
        <v>5</v>
      </c>
      <c r="AD6006" s="9" t="s">
        <v>19119</v>
      </c>
      <c r="AE6006" s="9" t="s">
        <v>25104</v>
      </c>
      <c r="AF6006" s="9" t="s">
        <v>18781</v>
      </c>
      <c r="AG6006" s="9" t="s">
        <v>673</v>
      </c>
      <c r="AI6006" s="9" t="s">
        <v>19119</v>
      </c>
    </row>
    <row r="6007" spans="26:35">
      <c r="Z6007" s="9" t="s">
        <v>19686</v>
      </c>
      <c r="AA6007" s="9" t="s">
        <v>25106</v>
      </c>
      <c r="AB6007" s="9" t="s">
        <v>18780</v>
      </c>
      <c r="AC6007">
        <v>5</v>
      </c>
      <c r="AD6007" s="9" t="s">
        <v>19119</v>
      </c>
      <c r="AE6007" s="9" t="s">
        <v>25103</v>
      </c>
      <c r="AF6007" s="9" t="s">
        <v>18781</v>
      </c>
      <c r="AG6007" s="9" t="s">
        <v>3607</v>
      </c>
      <c r="AI6007" s="9" t="s">
        <v>19119</v>
      </c>
    </row>
    <row r="6008" spans="26:35">
      <c r="Z6008" s="9" t="s">
        <v>19156</v>
      </c>
      <c r="AA6008" s="9" t="s">
        <v>25103</v>
      </c>
      <c r="AB6008" s="9" t="s">
        <v>18780</v>
      </c>
      <c r="AD6008" s="9" t="s">
        <v>19119</v>
      </c>
      <c r="AE6008" s="9" t="s">
        <v>25103</v>
      </c>
      <c r="AF6008" s="9" t="s">
        <v>18781</v>
      </c>
      <c r="AG6008" s="9" t="s">
        <v>100</v>
      </c>
      <c r="AI6008" s="9" t="s">
        <v>19119</v>
      </c>
    </row>
    <row r="6009" spans="26:35">
      <c r="Z6009" s="9" t="s">
        <v>18911</v>
      </c>
      <c r="AA6009" s="9" t="s">
        <v>25103</v>
      </c>
      <c r="AB6009" s="9" t="s">
        <v>18780</v>
      </c>
      <c r="AD6009" s="9" t="s">
        <v>19119</v>
      </c>
      <c r="AE6009" s="9" t="s">
        <v>25103</v>
      </c>
      <c r="AF6009" s="9" t="s">
        <v>18781</v>
      </c>
      <c r="AG6009" s="9" t="s">
        <v>3607</v>
      </c>
      <c r="AI6009" s="9" t="s">
        <v>19119</v>
      </c>
    </row>
    <row r="6010" spans="26:35">
      <c r="Z6010" s="9" t="s">
        <v>19131</v>
      </c>
      <c r="AA6010" s="9" t="s">
        <v>25103</v>
      </c>
      <c r="AB6010" s="9" t="s">
        <v>18780</v>
      </c>
      <c r="AD6010" s="9" t="s">
        <v>19119</v>
      </c>
      <c r="AE6010" s="9" t="s">
        <v>25103</v>
      </c>
      <c r="AF6010" s="9" t="s">
        <v>18781</v>
      </c>
      <c r="AG6010" s="9" t="s">
        <v>100</v>
      </c>
      <c r="AI6010" s="9" t="s">
        <v>19119</v>
      </c>
    </row>
    <row r="6011" spans="26:35">
      <c r="Z6011" s="9" t="s">
        <v>19438</v>
      </c>
      <c r="AA6011" s="9" t="s">
        <v>25103</v>
      </c>
      <c r="AB6011" s="9" t="s">
        <v>18780</v>
      </c>
      <c r="AD6011" s="9" t="s">
        <v>19119</v>
      </c>
      <c r="AE6011" s="9" t="s">
        <v>25103</v>
      </c>
      <c r="AF6011" s="9" t="s">
        <v>18781</v>
      </c>
      <c r="AG6011" s="9" t="s">
        <v>3607</v>
      </c>
      <c r="AI6011" s="9" t="s">
        <v>19119</v>
      </c>
    </row>
    <row r="6012" spans="26:35">
      <c r="Z6012" s="9" t="s">
        <v>6687</v>
      </c>
      <c r="AA6012" s="9" t="s">
        <v>25103</v>
      </c>
      <c r="AB6012" s="9" t="s">
        <v>18781</v>
      </c>
      <c r="AD6012" s="9" t="s">
        <v>19119</v>
      </c>
      <c r="AE6012" s="9" t="s">
        <v>25103</v>
      </c>
      <c r="AF6012" s="9" t="s">
        <v>18781</v>
      </c>
      <c r="AG6012" s="9" t="s">
        <v>100</v>
      </c>
      <c r="AI6012" s="9" t="s">
        <v>19119</v>
      </c>
    </row>
    <row r="6013" spans="26:35">
      <c r="Z6013" s="9" t="s">
        <v>21397</v>
      </c>
      <c r="AA6013" s="9" t="s">
        <v>25105</v>
      </c>
      <c r="AB6013" s="9" t="s">
        <v>18780</v>
      </c>
      <c r="AC6013">
        <v>4.0999999999999996</v>
      </c>
      <c r="AD6013" s="9" t="s">
        <v>19119</v>
      </c>
      <c r="AE6013" s="9" t="s">
        <v>25104</v>
      </c>
      <c r="AF6013" s="9" t="s">
        <v>18781</v>
      </c>
      <c r="AG6013" s="9" t="s">
        <v>3607</v>
      </c>
      <c r="AI6013" s="9" t="s">
        <v>19119</v>
      </c>
    </row>
    <row r="6014" spans="26:35">
      <c r="Z6014" s="9" t="s">
        <v>21398</v>
      </c>
      <c r="AA6014" s="9" t="s">
        <v>25105</v>
      </c>
      <c r="AB6014" s="9" t="s">
        <v>18780</v>
      </c>
      <c r="AC6014">
        <v>4.0999999999999996</v>
      </c>
      <c r="AD6014" s="9" t="s">
        <v>19119</v>
      </c>
      <c r="AE6014" s="9" t="s">
        <v>25104</v>
      </c>
      <c r="AF6014" s="9" t="s">
        <v>18781</v>
      </c>
      <c r="AG6014" s="9" t="s">
        <v>25099</v>
      </c>
      <c r="AI6014" s="9" t="s">
        <v>19119</v>
      </c>
    </row>
    <row r="6015" spans="26:35">
      <c r="Z6015" s="9" t="s">
        <v>19701</v>
      </c>
      <c r="AA6015" s="9" t="s">
        <v>25105</v>
      </c>
      <c r="AB6015" s="9" t="s">
        <v>18780</v>
      </c>
      <c r="AC6015">
        <v>4.0999999999999996</v>
      </c>
      <c r="AD6015" s="9" t="s">
        <v>19119</v>
      </c>
      <c r="AE6015" s="9" t="s">
        <v>25103</v>
      </c>
      <c r="AF6015" s="9" t="s">
        <v>18781</v>
      </c>
      <c r="AG6015" s="9" t="s">
        <v>3909</v>
      </c>
      <c r="AI6015" s="9" t="s">
        <v>19119</v>
      </c>
    </row>
    <row r="6016" spans="26:35">
      <c r="Z6016" s="9" t="s">
        <v>21399</v>
      </c>
      <c r="AA6016" s="9" t="s">
        <v>25105</v>
      </c>
      <c r="AB6016" s="9" t="s">
        <v>18780</v>
      </c>
      <c r="AC6016">
        <v>4.0999999999999996</v>
      </c>
      <c r="AD6016" s="9" t="s">
        <v>19119</v>
      </c>
      <c r="AE6016" s="9" t="s">
        <v>25103</v>
      </c>
      <c r="AF6016" s="9" t="s">
        <v>18781</v>
      </c>
      <c r="AG6016" s="9" t="s">
        <v>3607</v>
      </c>
      <c r="AI6016" s="9" t="s">
        <v>19119</v>
      </c>
    </row>
    <row r="6017" spans="26:35">
      <c r="Z6017" s="9" t="s">
        <v>21083</v>
      </c>
      <c r="AA6017" s="9" t="s">
        <v>25104</v>
      </c>
      <c r="AB6017" s="9" t="s">
        <v>18782</v>
      </c>
      <c r="AD6017" s="9" t="s">
        <v>19119</v>
      </c>
      <c r="AE6017" s="9" t="s">
        <v>25103</v>
      </c>
      <c r="AF6017" s="9" t="s">
        <v>18782</v>
      </c>
      <c r="AG6017" s="9" t="s">
        <v>3607</v>
      </c>
      <c r="AI6017" s="9" t="s">
        <v>19119</v>
      </c>
    </row>
    <row r="6018" spans="26:35">
      <c r="Z6018" s="9" t="s">
        <v>21242</v>
      </c>
      <c r="AA6018" s="9" t="s">
        <v>25104</v>
      </c>
      <c r="AB6018" s="9" t="s">
        <v>18782</v>
      </c>
      <c r="AD6018" s="9" t="s">
        <v>19119</v>
      </c>
      <c r="AE6018" s="9" t="s">
        <v>25103</v>
      </c>
      <c r="AF6018" s="9" t="s">
        <v>18781</v>
      </c>
      <c r="AG6018" s="9" t="s">
        <v>3909</v>
      </c>
      <c r="AI6018" s="9" t="s">
        <v>19119</v>
      </c>
    </row>
    <row r="6019" spans="26:35">
      <c r="Z6019" s="9" t="s">
        <v>21400</v>
      </c>
      <c r="AA6019" s="9" t="s">
        <v>25104</v>
      </c>
      <c r="AB6019" s="9" t="s">
        <v>18782</v>
      </c>
      <c r="AD6019" s="9" t="s">
        <v>19119</v>
      </c>
      <c r="AE6019" s="9" t="s">
        <v>25104</v>
      </c>
      <c r="AF6019" s="9" t="s">
        <v>18782</v>
      </c>
      <c r="AG6019" s="9" t="s">
        <v>3607</v>
      </c>
      <c r="AI6019" s="9" t="s">
        <v>19119</v>
      </c>
    </row>
    <row r="6020" spans="26:35">
      <c r="Z6020" s="9" t="s">
        <v>21401</v>
      </c>
      <c r="AA6020" s="9" t="s">
        <v>25104</v>
      </c>
      <c r="AB6020" s="9" t="s">
        <v>18782</v>
      </c>
      <c r="AD6020" s="9" t="s">
        <v>19119</v>
      </c>
      <c r="AE6020" s="9" t="s">
        <v>25104</v>
      </c>
      <c r="AF6020" s="9" t="s">
        <v>18782</v>
      </c>
      <c r="AG6020" s="9" t="s">
        <v>100</v>
      </c>
      <c r="AI6020" s="9" t="s">
        <v>19119</v>
      </c>
    </row>
    <row r="6021" spans="26:35">
      <c r="Z6021" s="9" t="s">
        <v>21402</v>
      </c>
      <c r="AA6021" s="9" t="s">
        <v>25103</v>
      </c>
      <c r="AB6021" s="9" t="s">
        <v>18780</v>
      </c>
      <c r="AC6021">
        <v>6.8</v>
      </c>
      <c r="AD6021" s="9" t="s">
        <v>19119</v>
      </c>
      <c r="AE6021" s="9" t="s">
        <v>25106</v>
      </c>
      <c r="AF6021" s="9" t="s">
        <v>18781</v>
      </c>
      <c r="AG6021" s="9" t="s">
        <v>3607</v>
      </c>
      <c r="AI6021" s="9" t="s">
        <v>19119</v>
      </c>
    </row>
    <row r="6022" spans="26:35">
      <c r="Z6022" s="9" t="s">
        <v>19288</v>
      </c>
      <c r="AA6022" s="9" t="s">
        <v>25103</v>
      </c>
      <c r="AB6022" s="9" t="s">
        <v>18780</v>
      </c>
      <c r="AC6022">
        <v>6.8</v>
      </c>
      <c r="AD6022" s="9" t="s">
        <v>19119</v>
      </c>
      <c r="AE6022" s="9" t="s">
        <v>25108</v>
      </c>
      <c r="AF6022" s="9" t="s">
        <v>18782</v>
      </c>
      <c r="AG6022" s="9" t="s">
        <v>100</v>
      </c>
      <c r="AI6022" s="9" t="s">
        <v>19119</v>
      </c>
    </row>
    <row r="6023" spans="26:35">
      <c r="Z6023" s="9" t="s">
        <v>21403</v>
      </c>
      <c r="AA6023" s="9" t="s">
        <v>25103</v>
      </c>
      <c r="AB6023" s="9" t="s">
        <v>18780</v>
      </c>
      <c r="AC6023">
        <v>6.8</v>
      </c>
      <c r="AD6023" s="9" t="s">
        <v>19119</v>
      </c>
      <c r="AE6023" s="9" t="s">
        <v>25110</v>
      </c>
      <c r="AF6023" s="9" t="s">
        <v>18782</v>
      </c>
      <c r="AG6023" s="9" t="s">
        <v>100</v>
      </c>
      <c r="AI6023" s="9" t="s">
        <v>19119</v>
      </c>
    </row>
    <row r="6024" spans="26:35">
      <c r="Z6024" s="9" t="s">
        <v>20116</v>
      </c>
      <c r="AA6024" s="9" t="s">
        <v>25103</v>
      </c>
      <c r="AB6024" s="9" t="s">
        <v>18780</v>
      </c>
      <c r="AC6024">
        <v>6.8</v>
      </c>
      <c r="AD6024" s="9" t="s">
        <v>19119</v>
      </c>
      <c r="AE6024" s="9" t="s">
        <v>25103</v>
      </c>
      <c r="AF6024" s="9" t="s">
        <v>18781</v>
      </c>
      <c r="AG6024" s="9" t="s">
        <v>3607</v>
      </c>
      <c r="AI6024" s="9" t="s">
        <v>19119</v>
      </c>
    </row>
    <row r="6025" spans="26:35">
      <c r="Z6025" s="9" t="s">
        <v>19791</v>
      </c>
      <c r="AA6025" s="9" t="s">
        <v>25103</v>
      </c>
      <c r="AB6025" s="9" t="s">
        <v>18780</v>
      </c>
      <c r="AC6025">
        <v>6.3</v>
      </c>
      <c r="AD6025" s="9" t="s">
        <v>19119</v>
      </c>
      <c r="AE6025" s="9" t="s">
        <v>25103</v>
      </c>
      <c r="AF6025" s="9" t="s">
        <v>18781</v>
      </c>
      <c r="AG6025" s="9" t="s">
        <v>100</v>
      </c>
      <c r="AI6025" s="9" t="s">
        <v>19119</v>
      </c>
    </row>
    <row r="6026" spans="26:35">
      <c r="Z6026" s="9" t="s">
        <v>20227</v>
      </c>
      <c r="AA6026" s="9" t="s">
        <v>25103</v>
      </c>
      <c r="AB6026" s="9" t="s">
        <v>18780</v>
      </c>
      <c r="AC6026">
        <v>6.3</v>
      </c>
      <c r="AD6026" s="9" t="s">
        <v>19119</v>
      </c>
      <c r="AE6026" s="9" t="s">
        <v>25106</v>
      </c>
      <c r="AF6026" s="9" t="s">
        <v>18782</v>
      </c>
      <c r="AG6026" s="9" t="s">
        <v>8006</v>
      </c>
      <c r="AI6026" s="9" t="s">
        <v>19119</v>
      </c>
    </row>
    <row r="6027" spans="26:35">
      <c r="Z6027" s="9" t="s">
        <v>21203</v>
      </c>
      <c r="AA6027" s="9" t="s">
        <v>25103</v>
      </c>
      <c r="AB6027" s="9" t="s">
        <v>18780</v>
      </c>
      <c r="AC6027">
        <v>6.3</v>
      </c>
      <c r="AD6027" s="9" t="s">
        <v>19119</v>
      </c>
      <c r="AE6027" s="9" t="s">
        <v>25106</v>
      </c>
      <c r="AF6027" s="9" t="s">
        <v>18782</v>
      </c>
      <c r="AG6027" s="9" t="s">
        <v>100</v>
      </c>
      <c r="AI6027" s="9" t="s">
        <v>19119</v>
      </c>
    </row>
    <row r="6028" spans="26:35">
      <c r="Z6028" s="9" t="s">
        <v>21404</v>
      </c>
      <c r="AA6028" s="9" t="s">
        <v>25103</v>
      </c>
      <c r="AB6028" s="9" t="s">
        <v>18780</v>
      </c>
      <c r="AC6028">
        <v>6.3</v>
      </c>
      <c r="AD6028" s="9" t="s">
        <v>19119</v>
      </c>
      <c r="AE6028" s="9" t="s">
        <v>25106</v>
      </c>
      <c r="AF6028" s="9" t="s">
        <v>18782</v>
      </c>
      <c r="AG6028" s="9" t="s">
        <v>620</v>
      </c>
      <c r="AI6028" s="9" t="s">
        <v>19119</v>
      </c>
    </row>
    <row r="6029" spans="26:35">
      <c r="Z6029" s="9" t="s">
        <v>21405</v>
      </c>
      <c r="AA6029" s="9" t="s">
        <v>25103</v>
      </c>
      <c r="AB6029" s="9" t="s">
        <v>18780</v>
      </c>
      <c r="AC6029">
        <v>6.7</v>
      </c>
      <c r="AD6029" s="9" t="s">
        <v>19119</v>
      </c>
      <c r="AE6029" s="9" t="s">
        <v>25115</v>
      </c>
      <c r="AF6029" s="9" t="s">
        <v>18782</v>
      </c>
      <c r="AG6029" s="9" t="s">
        <v>3607</v>
      </c>
      <c r="AI6029" s="9" t="s">
        <v>19119</v>
      </c>
    </row>
    <row r="6030" spans="26:35">
      <c r="Z6030" s="9" t="s">
        <v>20956</v>
      </c>
      <c r="AA6030" s="9" t="s">
        <v>25103</v>
      </c>
      <c r="AB6030" s="9" t="s">
        <v>18780</v>
      </c>
      <c r="AC6030">
        <v>6.7</v>
      </c>
      <c r="AD6030" s="9" t="s">
        <v>19119</v>
      </c>
      <c r="AE6030" s="9" t="s">
        <v>25115</v>
      </c>
      <c r="AF6030" s="9" t="s">
        <v>18782</v>
      </c>
      <c r="AG6030" s="9" t="s">
        <v>1176</v>
      </c>
      <c r="AI6030" s="9" t="s">
        <v>19119</v>
      </c>
    </row>
    <row r="6031" spans="26:35">
      <c r="Z6031" s="9" t="s">
        <v>20330</v>
      </c>
      <c r="AA6031" s="9" t="s">
        <v>25103</v>
      </c>
      <c r="AB6031" s="9" t="s">
        <v>18780</v>
      </c>
      <c r="AC6031">
        <v>6.7</v>
      </c>
      <c r="AD6031" s="9" t="s">
        <v>19119</v>
      </c>
      <c r="AE6031" s="9" t="s">
        <v>25103</v>
      </c>
      <c r="AF6031" s="9" t="s">
        <v>18782</v>
      </c>
      <c r="AG6031" s="9" t="s">
        <v>3607</v>
      </c>
      <c r="AI6031" s="9" t="s">
        <v>19119</v>
      </c>
    </row>
    <row r="6032" spans="26:35">
      <c r="Z6032" s="9" t="s">
        <v>19545</v>
      </c>
      <c r="AA6032" s="9" t="s">
        <v>25103</v>
      </c>
      <c r="AB6032" s="9" t="s">
        <v>18780</v>
      </c>
      <c r="AC6032">
        <v>6.7</v>
      </c>
      <c r="AD6032" s="9" t="s">
        <v>19119</v>
      </c>
      <c r="AE6032" s="9" t="s">
        <v>25103</v>
      </c>
      <c r="AF6032" s="9" t="s">
        <v>18781</v>
      </c>
      <c r="AG6032" s="9" t="s">
        <v>3607</v>
      </c>
      <c r="AI6032" s="9" t="s">
        <v>19119</v>
      </c>
    </row>
    <row r="6033" spans="26:35">
      <c r="Z6033" s="9" t="s">
        <v>19973</v>
      </c>
      <c r="AA6033" s="9" t="s">
        <v>25103</v>
      </c>
      <c r="AB6033" s="9" t="s">
        <v>18780</v>
      </c>
      <c r="AC6033">
        <v>6.4</v>
      </c>
      <c r="AD6033" s="9" t="s">
        <v>19119</v>
      </c>
      <c r="AE6033" s="9" t="s">
        <v>25103</v>
      </c>
      <c r="AF6033" s="9" t="s">
        <v>18781</v>
      </c>
      <c r="AG6033" s="9" t="s">
        <v>987</v>
      </c>
      <c r="AI6033" s="9" t="s">
        <v>19119</v>
      </c>
    </row>
    <row r="6034" spans="26:35">
      <c r="Z6034" s="9" t="s">
        <v>19974</v>
      </c>
      <c r="AA6034" s="9" t="s">
        <v>25103</v>
      </c>
      <c r="AB6034" s="9" t="s">
        <v>18780</v>
      </c>
      <c r="AC6034">
        <v>6.4</v>
      </c>
      <c r="AD6034" s="9" t="s">
        <v>19119</v>
      </c>
      <c r="AE6034" s="9" t="s">
        <v>25103</v>
      </c>
      <c r="AF6034" s="9" t="s">
        <v>18781</v>
      </c>
      <c r="AG6034" s="9" t="s">
        <v>8414</v>
      </c>
      <c r="AI6034" s="9" t="s">
        <v>19119</v>
      </c>
    </row>
    <row r="6035" spans="26:35">
      <c r="Z6035" s="9" t="s">
        <v>19283</v>
      </c>
      <c r="AA6035" s="9" t="s">
        <v>25103</v>
      </c>
      <c r="AB6035" s="9" t="s">
        <v>18780</v>
      </c>
      <c r="AC6035">
        <v>6.4</v>
      </c>
      <c r="AD6035" s="9" t="s">
        <v>19119</v>
      </c>
      <c r="AE6035" s="9" t="s">
        <v>25103</v>
      </c>
      <c r="AF6035" s="9" t="s">
        <v>18782</v>
      </c>
      <c r="AG6035" s="9" t="s">
        <v>3607</v>
      </c>
      <c r="AI6035" s="9" t="s">
        <v>19119</v>
      </c>
    </row>
    <row r="6036" spans="26:35">
      <c r="Z6036" s="9" t="s">
        <v>21303</v>
      </c>
      <c r="AA6036" s="9" t="s">
        <v>25103</v>
      </c>
      <c r="AB6036" s="9" t="s">
        <v>18780</v>
      </c>
      <c r="AC6036">
        <v>6.4</v>
      </c>
      <c r="AD6036" s="9" t="s">
        <v>19119</v>
      </c>
      <c r="AE6036" s="9" t="s">
        <v>25103</v>
      </c>
      <c r="AF6036" s="9" t="s">
        <v>18781</v>
      </c>
      <c r="AG6036" s="9" t="s">
        <v>3909</v>
      </c>
      <c r="AI6036" s="9" t="s">
        <v>19119</v>
      </c>
    </row>
    <row r="6037" spans="26:35">
      <c r="Z6037" s="9" t="s">
        <v>20846</v>
      </c>
      <c r="AA6037" s="9" t="s">
        <v>25105</v>
      </c>
      <c r="AB6037" s="9" t="s">
        <v>18780</v>
      </c>
      <c r="AC6037">
        <v>7.3</v>
      </c>
      <c r="AD6037" s="9" t="s">
        <v>19118</v>
      </c>
      <c r="AE6037" s="9" t="s">
        <v>25103</v>
      </c>
      <c r="AF6037" s="9" t="s">
        <v>18781</v>
      </c>
      <c r="AG6037" s="9" t="s">
        <v>3607</v>
      </c>
      <c r="AI6037" s="9" t="s">
        <v>19119</v>
      </c>
    </row>
    <row r="6038" spans="26:35">
      <c r="Z6038" s="9" t="s">
        <v>21406</v>
      </c>
      <c r="AA6038" s="9" t="s">
        <v>25105</v>
      </c>
      <c r="AB6038" s="9" t="s">
        <v>18780</v>
      </c>
      <c r="AC6038">
        <v>7.3</v>
      </c>
      <c r="AD6038" s="9" t="s">
        <v>19118</v>
      </c>
      <c r="AE6038" s="9" t="s">
        <v>25103</v>
      </c>
      <c r="AF6038" s="9" t="s">
        <v>18781</v>
      </c>
      <c r="AG6038" s="9" t="s">
        <v>3607</v>
      </c>
      <c r="AI6038" s="9" t="s">
        <v>19119</v>
      </c>
    </row>
    <row r="6039" spans="26:35">
      <c r="Z6039" s="9" t="s">
        <v>21407</v>
      </c>
      <c r="AA6039" s="9" t="s">
        <v>25105</v>
      </c>
      <c r="AB6039" s="9" t="s">
        <v>18780</v>
      </c>
      <c r="AC6039">
        <v>7.3</v>
      </c>
      <c r="AD6039" s="9" t="s">
        <v>19118</v>
      </c>
      <c r="AE6039" s="9" t="s">
        <v>25103</v>
      </c>
      <c r="AF6039" s="9" t="s">
        <v>18781</v>
      </c>
      <c r="AG6039" s="9" t="s">
        <v>39</v>
      </c>
      <c r="AI6039" s="9" t="s">
        <v>19119</v>
      </c>
    </row>
    <row r="6040" spans="26:35">
      <c r="Z6040" s="9" t="s">
        <v>21408</v>
      </c>
      <c r="AA6040" s="9" t="s">
        <v>25105</v>
      </c>
      <c r="AB6040" s="9" t="s">
        <v>18780</v>
      </c>
      <c r="AC6040">
        <v>7.3</v>
      </c>
      <c r="AD6040" s="9" t="s">
        <v>19118</v>
      </c>
      <c r="AE6040" s="9" t="s">
        <v>25103</v>
      </c>
      <c r="AF6040" s="9" t="s">
        <v>18781</v>
      </c>
      <c r="AG6040" s="9" t="s">
        <v>3909</v>
      </c>
      <c r="AI6040" s="9" t="s">
        <v>19119</v>
      </c>
    </row>
    <row r="6041" spans="26:35">
      <c r="Z6041" s="9" t="s">
        <v>19142</v>
      </c>
      <c r="AA6041" s="9" t="s">
        <v>25103</v>
      </c>
      <c r="AB6041" s="9" t="s">
        <v>18780</v>
      </c>
      <c r="AC6041">
        <v>6.6</v>
      </c>
      <c r="AD6041" s="9" t="s">
        <v>19119</v>
      </c>
      <c r="AE6041" s="9" t="s">
        <v>25103</v>
      </c>
      <c r="AF6041" s="9" t="s">
        <v>18781</v>
      </c>
      <c r="AG6041" s="9" t="s">
        <v>3607</v>
      </c>
      <c r="AI6041" s="9" t="s">
        <v>19119</v>
      </c>
    </row>
    <row r="6042" spans="26:35">
      <c r="Z6042" s="9" t="s">
        <v>18826</v>
      </c>
      <c r="AA6042" s="9" t="s">
        <v>25103</v>
      </c>
      <c r="AB6042" s="9" t="s">
        <v>18780</v>
      </c>
      <c r="AC6042">
        <v>6.6</v>
      </c>
      <c r="AD6042" s="9" t="s">
        <v>19119</v>
      </c>
      <c r="AE6042" s="9" t="s">
        <v>25103</v>
      </c>
      <c r="AF6042" s="9" t="s">
        <v>18781</v>
      </c>
      <c r="AG6042" s="9" t="s">
        <v>1411</v>
      </c>
      <c r="AI6042" s="9" t="s">
        <v>19119</v>
      </c>
    </row>
    <row r="6043" spans="26:35">
      <c r="Z6043" s="9" t="s">
        <v>511</v>
      </c>
      <c r="AA6043" s="9" t="s">
        <v>25103</v>
      </c>
      <c r="AB6043" s="9" t="s">
        <v>18780</v>
      </c>
      <c r="AC6043">
        <v>6.6</v>
      </c>
      <c r="AD6043" s="9" t="s">
        <v>19119</v>
      </c>
      <c r="AE6043" s="9" t="s">
        <v>25103</v>
      </c>
      <c r="AF6043" s="9" t="s">
        <v>18781</v>
      </c>
      <c r="AG6043" s="9" t="s">
        <v>3607</v>
      </c>
      <c r="AH6043">
        <v>7.6</v>
      </c>
      <c r="AI6043" s="9" t="s">
        <v>19119</v>
      </c>
    </row>
    <row r="6044" spans="26:35">
      <c r="Z6044" s="9" t="s">
        <v>19126</v>
      </c>
      <c r="AA6044" s="9" t="s">
        <v>25103</v>
      </c>
      <c r="AB6044" s="9" t="s">
        <v>18780</v>
      </c>
      <c r="AC6044">
        <v>6.6</v>
      </c>
      <c r="AD6044" s="9" t="s">
        <v>19119</v>
      </c>
      <c r="AE6044" s="9" t="s">
        <v>25103</v>
      </c>
      <c r="AF6044" s="9" t="s">
        <v>18781</v>
      </c>
      <c r="AG6044" s="9" t="s">
        <v>620</v>
      </c>
      <c r="AH6044">
        <v>7.6</v>
      </c>
      <c r="AI6044" s="9" t="s">
        <v>19119</v>
      </c>
    </row>
    <row r="6045" spans="26:35">
      <c r="Z6045" s="9" t="s">
        <v>21409</v>
      </c>
      <c r="AA6045" s="9" t="s">
        <v>25108</v>
      </c>
      <c r="AB6045" s="9" t="s">
        <v>18780</v>
      </c>
      <c r="AC6045">
        <v>5.8</v>
      </c>
      <c r="AD6045" s="9" t="s">
        <v>19119</v>
      </c>
      <c r="AE6045" s="9" t="s">
        <v>25103</v>
      </c>
      <c r="AF6045" s="9" t="s">
        <v>18781</v>
      </c>
      <c r="AG6045" s="9" t="s">
        <v>100</v>
      </c>
      <c r="AH6045">
        <v>7.6</v>
      </c>
      <c r="AI6045" s="9" t="s">
        <v>19119</v>
      </c>
    </row>
    <row r="6046" spans="26:35">
      <c r="Z6046" s="9" t="s">
        <v>21132</v>
      </c>
      <c r="AA6046" s="9" t="s">
        <v>25108</v>
      </c>
      <c r="AB6046" s="9" t="s">
        <v>18780</v>
      </c>
      <c r="AC6046">
        <v>5.8</v>
      </c>
      <c r="AD6046" s="9" t="s">
        <v>19119</v>
      </c>
      <c r="AE6046" s="9" t="s">
        <v>25103</v>
      </c>
      <c r="AF6046" s="9" t="s">
        <v>18782</v>
      </c>
      <c r="AG6046" s="9" t="s">
        <v>100</v>
      </c>
      <c r="AI6046" s="9" t="s">
        <v>19119</v>
      </c>
    </row>
    <row r="6047" spans="26:35">
      <c r="Z6047" s="9" t="s">
        <v>21410</v>
      </c>
      <c r="AA6047" s="9" t="s">
        <v>25108</v>
      </c>
      <c r="AB6047" s="9" t="s">
        <v>18780</v>
      </c>
      <c r="AC6047">
        <v>5.8</v>
      </c>
      <c r="AD6047" s="9" t="s">
        <v>19119</v>
      </c>
      <c r="AE6047" s="9" t="s">
        <v>25109</v>
      </c>
      <c r="AF6047" s="9" t="s">
        <v>18782</v>
      </c>
      <c r="AG6047" s="9" t="s">
        <v>100</v>
      </c>
      <c r="AI6047" s="9" t="s">
        <v>19119</v>
      </c>
    </row>
    <row r="6048" spans="26:35">
      <c r="Z6048" s="9" t="s">
        <v>21411</v>
      </c>
      <c r="AA6048" s="9" t="s">
        <v>25108</v>
      </c>
      <c r="AB6048" s="9" t="s">
        <v>18780</v>
      </c>
      <c r="AC6048">
        <v>5.8</v>
      </c>
      <c r="AD6048" s="9" t="s">
        <v>19119</v>
      </c>
      <c r="AE6048" s="9" t="s">
        <v>25104</v>
      </c>
      <c r="AF6048" s="9" t="s">
        <v>18781</v>
      </c>
      <c r="AG6048" s="9" t="s">
        <v>3607</v>
      </c>
      <c r="AI6048" s="9" t="s">
        <v>19119</v>
      </c>
    </row>
    <row r="6049" spans="26:35">
      <c r="Z6049" s="9" t="s">
        <v>21412</v>
      </c>
      <c r="AA6049" s="9" t="s">
        <v>25103</v>
      </c>
      <c r="AB6049" s="9" t="s">
        <v>18782</v>
      </c>
      <c r="AD6049" s="9" t="s">
        <v>19119</v>
      </c>
      <c r="AE6049" s="9" t="s">
        <v>25104</v>
      </c>
      <c r="AF6049" s="9" t="s">
        <v>18781</v>
      </c>
      <c r="AG6049" s="9" t="s">
        <v>1000</v>
      </c>
      <c r="AI6049" s="9" t="s">
        <v>19119</v>
      </c>
    </row>
    <row r="6050" spans="26:35">
      <c r="Z6050" s="9" t="s">
        <v>21413</v>
      </c>
      <c r="AA6050" s="9" t="s">
        <v>25103</v>
      </c>
      <c r="AB6050" s="9" t="s">
        <v>18782</v>
      </c>
      <c r="AD6050" s="9" t="s">
        <v>19119</v>
      </c>
      <c r="AE6050" s="9" t="s">
        <v>25103</v>
      </c>
      <c r="AF6050" s="9" t="s">
        <v>18782</v>
      </c>
      <c r="AG6050" s="9" t="s">
        <v>3064</v>
      </c>
      <c r="AI6050" s="9" t="s">
        <v>19119</v>
      </c>
    </row>
    <row r="6051" spans="26:35">
      <c r="Z6051" s="9" t="s">
        <v>21414</v>
      </c>
      <c r="AA6051" s="9" t="s">
        <v>25103</v>
      </c>
      <c r="AB6051" s="9" t="s">
        <v>18782</v>
      </c>
      <c r="AD6051" s="9" t="s">
        <v>19119</v>
      </c>
      <c r="AE6051" s="9" t="s">
        <v>25103</v>
      </c>
      <c r="AF6051" s="9" t="s">
        <v>18781</v>
      </c>
      <c r="AG6051" s="9" t="s">
        <v>3607</v>
      </c>
      <c r="AH6051">
        <v>6.9</v>
      </c>
      <c r="AI6051" s="9" t="s">
        <v>19119</v>
      </c>
    </row>
    <row r="6052" spans="26:35">
      <c r="Z6052" s="9" t="s">
        <v>21415</v>
      </c>
      <c r="AA6052" s="9" t="s">
        <v>25103</v>
      </c>
      <c r="AB6052" s="9" t="s">
        <v>18782</v>
      </c>
      <c r="AD6052" s="9" t="s">
        <v>19119</v>
      </c>
      <c r="AE6052" s="9" t="s">
        <v>25103</v>
      </c>
      <c r="AF6052" s="9" t="s">
        <v>18781</v>
      </c>
      <c r="AG6052" s="9" t="s">
        <v>100</v>
      </c>
      <c r="AH6052">
        <v>6.9</v>
      </c>
      <c r="AI6052" s="9" t="s">
        <v>19119</v>
      </c>
    </row>
    <row r="6053" spans="26:35">
      <c r="Z6053" s="9" t="s">
        <v>21416</v>
      </c>
      <c r="AA6053" s="9" t="s">
        <v>25106</v>
      </c>
      <c r="AB6053" s="9" t="s">
        <v>18782</v>
      </c>
      <c r="AD6053" s="9" t="s">
        <v>19119</v>
      </c>
      <c r="AE6053" s="9" t="s">
        <v>25105</v>
      </c>
      <c r="AF6053" s="9" t="s">
        <v>18780</v>
      </c>
      <c r="AG6053" s="9" t="s">
        <v>100</v>
      </c>
      <c r="AI6053" s="9" t="s">
        <v>19119</v>
      </c>
    </row>
    <row r="6054" spans="26:35">
      <c r="Z6054" s="9" t="s">
        <v>19546</v>
      </c>
      <c r="AA6054" s="9" t="s">
        <v>25106</v>
      </c>
      <c r="AB6054" s="9" t="s">
        <v>18782</v>
      </c>
      <c r="AD6054" s="9" t="s">
        <v>19119</v>
      </c>
      <c r="AE6054" s="9" t="s">
        <v>25103</v>
      </c>
      <c r="AF6054" s="9" t="s">
        <v>18781</v>
      </c>
      <c r="AG6054" s="9" t="s">
        <v>3607</v>
      </c>
      <c r="AI6054" s="9" t="s">
        <v>19119</v>
      </c>
    </row>
    <row r="6055" spans="26:35">
      <c r="Z6055" s="9" t="s">
        <v>21417</v>
      </c>
      <c r="AA6055" s="9" t="s">
        <v>25106</v>
      </c>
      <c r="AB6055" s="9" t="s">
        <v>18782</v>
      </c>
      <c r="AD6055" s="9" t="s">
        <v>19119</v>
      </c>
      <c r="AE6055" s="9" t="s">
        <v>25103</v>
      </c>
      <c r="AF6055" s="9" t="s">
        <v>18781</v>
      </c>
      <c r="AG6055" s="9" t="s">
        <v>100</v>
      </c>
      <c r="AI6055" s="9" t="s">
        <v>19119</v>
      </c>
    </row>
    <row r="6056" spans="26:35">
      <c r="Z6056" s="9" t="s">
        <v>19925</v>
      </c>
      <c r="AA6056" s="9" t="s">
        <v>25106</v>
      </c>
      <c r="AB6056" s="9" t="s">
        <v>18782</v>
      </c>
      <c r="AD6056" s="9" t="s">
        <v>19119</v>
      </c>
      <c r="AE6056" s="9" t="s">
        <v>25104</v>
      </c>
      <c r="AF6056" s="9" t="s">
        <v>18781</v>
      </c>
      <c r="AG6056" s="9" t="s">
        <v>3607</v>
      </c>
      <c r="AI6056" s="9" t="s">
        <v>19119</v>
      </c>
    </row>
    <row r="6057" spans="26:35">
      <c r="Z6057" s="9" t="s">
        <v>21418</v>
      </c>
      <c r="AA6057" s="9" t="s">
        <v>25106</v>
      </c>
      <c r="AB6057" s="9" t="s">
        <v>18780</v>
      </c>
      <c r="AC6057">
        <v>6.9</v>
      </c>
      <c r="AD6057" s="9" t="s">
        <v>19119</v>
      </c>
      <c r="AE6057" s="9" t="s">
        <v>25104</v>
      </c>
      <c r="AF6057" s="9" t="s">
        <v>18781</v>
      </c>
      <c r="AG6057" s="9" t="s">
        <v>100</v>
      </c>
      <c r="AI6057" s="9" t="s">
        <v>19119</v>
      </c>
    </row>
    <row r="6058" spans="26:35">
      <c r="Z6058" s="9" t="s">
        <v>19368</v>
      </c>
      <c r="AA6058" s="9" t="s">
        <v>25106</v>
      </c>
      <c r="AB6058" s="9" t="s">
        <v>18780</v>
      </c>
      <c r="AC6058">
        <v>6.9</v>
      </c>
      <c r="AD6058" s="9" t="s">
        <v>19119</v>
      </c>
      <c r="AE6058" s="9" t="s">
        <v>25103</v>
      </c>
      <c r="AF6058" s="9" t="s">
        <v>18781</v>
      </c>
      <c r="AG6058" s="9" t="s">
        <v>3607</v>
      </c>
      <c r="AI6058" s="9" t="s">
        <v>19119</v>
      </c>
    </row>
    <row r="6059" spans="26:35">
      <c r="Z6059" s="9" t="s">
        <v>19922</v>
      </c>
      <c r="AA6059" s="9" t="s">
        <v>25106</v>
      </c>
      <c r="AB6059" s="9" t="s">
        <v>18780</v>
      </c>
      <c r="AC6059">
        <v>6.9</v>
      </c>
      <c r="AD6059" s="9" t="s">
        <v>19119</v>
      </c>
      <c r="AE6059" s="9" t="s">
        <v>25103</v>
      </c>
      <c r="AF6059" s="9" t="s">
        <v>18781</v>
      </c>
      <c r="AG6059" s="9" t="s">
        <v>673</v>
      </c>
      <c r="AI6059" s="9" t="s">
        <v>19119</v>
      </c>
    </row>
    <row r="6060" spans="26:35">
      <c r="Z6060" s="9" t="s">
        <v>20944</v>
      </c>
      <c r="AA6060" s="9" t="s">
        <v>25106</v>
      </c>
      <c r="AB6060" s="9" t="s">
        <v>18780</v>
      </c>
      <c r="AC6060">
        <v>6.9</v>
      </c>
      <c r="AD6060" s="9" t="s">
        <v>19119</v>
      </c>
      <c r="AE6060" s="9" t="s">
        <v>25104</v>
      </c>
      <c r="AF6060" s="9" t="s">
        <v>18781</v>
      </c>
      <c r="AG6060" s="9" t="s">
        <v>3607</v>
      </c>
      <c r="AI6060" s="9" t="s">
        <v>19119</v>
      </c>
    </row>
    <row r="6061" spans="26:35">
      <c r="Z6061" s="9" t="s">
        <v>21419</v>
      </c>
      <c r="AA6061" s="9" t="s">
        <v>25106</v>
      </c>
      <c r="AB6061" s="9" t="s">
        <v>18780</v>
      </c>
      <c r="AC6061">
        <v>7.6</v>
      </c>
      <c r="AD6061" s="9" t="s">
        <v>19119</v>
      </c>
      <c r="AE6061" s="9" t="s">
        <v>25104</v>
      </c>
      <c r="AF6061" s="9" t="s">
        <v>18781</v>
      </c>
      <c r="AG6061" s="9" t="s">
        <v>673</v>
      </c>
      <c r="AI6061" s="9" t="s">
        <v>19119</v>
      </c>
    </row>
    <row r="6062" spans="26:35">
      <c r="Z6062" s="9" t="s">
        <v>21420</v>
      </c>
      <c r="AA6062" s="9" t="s">
        <v>25106</v>
      </c>
      <c r="AB6062" s="9" t="s">
        <v>18780</v>
      </c>
      <c r="AC6062">
        <v>7.6</v>
      </c>
      <c r="AD6062" s="9" t="s">
        <v>19119</v>
      </c>
      <c r="AE6062" s="9" t="s">
        <v>25104</v>
      </c>
      <c r="AF6062" s="9" t="s">
        <v>18781</v>
      </c>
      <c r="AG6062" s="9" t="s">
        <v>3607</v>
      </c>
      <c r="AI6062" s="9" t="s">
        <v>19119</v>
      </c>
    </row>
    <row r="6063" spans="26:35">
      <c r="Z6063" s="9" t="s">
        <v>19189</v>
      </c>
      <c r="AA6063" s="9" t="s">
        <v>25103</v>
      </c>
      <c r="AB6063" s="9" t="s">
        <v>18780</v>
      </c>
      <c r="AC6063">
        <v>8.5</v>
      </c>
      <c r="AD6063" s="9" t="s">
        <v>19119</v>
      </c>
      <c r="AE6063" s="9" t="s">
        <v>25104</v>
      </c>
      <c r="AF6063" s="9" t="s">
        <v>18781</v>
      </c>
      <c r="AG6063" s="9" t="s">
        <v>100</v>
      </c>
      <c r="AI6063" s="9" t="s">
        <v>19119</v>
      </c>
    </row>
    <row r="6064" spans="26:35">
      <c r="Z6064" s="9" t="s">
        <v>19796</v>
      </c>
      <c r="AA6064" s="9" t="s">
        <v>25103</v>
      </c>
      <c r="AB6064" s="9" t="s">
        <v>18780</v>
      </c>
      <c r="AC6064">
        <v>8.5</v>
      </c>
      <c r="AD6064" s="9" t="s">
        <v>19119</v>
      </c>
      <c r="AE6064" s="9" t="s">
        <v>25103</v>
      </c>
      <c r="AF6064" s="9" t="s">
        <v>18781</v>
      </c>
      <c r="AG6064" s="9" t="s">
        <v>3187</v>
      </c>
      <c r="AI6064" s="9" t="s">
        <v>19119</v>
      </c>
    </row>
    <row r="6065" spans="26:35">
      <c r="Z6065" s="9" t="s">
        <v>21421</v>
      </c>
      <c r="AA6065" s="9" t="s">
        <v>25103</v>
      </c>
      <c r="AB6065" s="9" t="s">
        <v>18780</v>
      </c>
      <c r="AC6065">
        <v>8.5</v>
      </c>
      <c r="AD6065" s="9" t="s">
        <v>19119</v>
      </c>
      <c r="AE6065" s="9" t="s">
        <v>25103</v>
      </c>
      <c r="AF6065" s="9" t="s">
        <v>18781</v>
      </c>
      <c r="AG6065" s="9" t="s">
        <v>3607</v>
      </c>
      <c r="AI6065" s="9" t="s">
        <v>19119</v>
      </c>
    </row>
    <row r="6066" spans="26:35">
      <c r="Z6066" s="9" t="s">
        <v>21422</v>
      </c>
      <c r="AA6066" s="9" t="s">
        <v>25103</v>
      </c>
      <c r="AB6066" s="9" t="s">
        <v>18780</v>
      </c>
      <c r="AC6066">
        <v>8.5</v>
      </c>
      <c r="AD6066" s="9" t="s">
        <v>19119</v>
      </c>
      <c r="AE6066" s="9" t="s">
        <v>25103</v>
      </c>
      <c r="AF6066" s="9" t="s">
        <v>18780</v>
      </c>
      <c r="AG6066" s="9" t="s">
        <v>3909</v>
      </c>
      <c r="AH6066">
        <v>7.2</v>
      </c>
      <c r="AI6066" s="9" t="s">
        <v>19119</v>
      </c>
    </row>
    <row r="6067" spans="26:35">
      <c r="Z6067" s="9" t="s">
        <v>21423</v>
      </c>
      <c r="AA6067" s="9" t="s">
        <v>25103</v>
      </c>
      <c r="AB6067" s="9" t="s">
        <v>18780</v>
      </c>
      <c r="AC6067">
        <v>6.1</v>
      </c>
      <c r="AD6067" s="9" t="s">
        <v>19119</v>
      </c>
      <c r="AE6067" s="9" t="s">
        <v>25103</v>
      </c>
      <c r="AF6067" s="9" t="s">
        <v>18781</v>
      </c>
      <c r="AG6067" s="9" t="s">
        <v>3909</v>
      </c>
      <c r="AI6067" s="9" t="s">
        <v>19119</v>
      </c>
    </row>
    <row r="6068" spans="26:35">
      <c r="Z6068" s="9" t="s">
        <v>20214</v>
      </c>
      <c r="AA6068" s="9" t="s">
        <v>25103</v>
      </c>
      <c r="AB6068" s="9" t="s">
        <v>18780</v>
      </c>
      <c r="AC6068">
        <v>6.1</v>
      </c>
      <c r="AD6068" s="9" t="s">
        <v>19119</v>
      </c>
      <c r="AE6068" s="9" t="s">
        <v>25103</v>
      </c>
      <c r="AF6068" s="9" t="s">
        <v>18781</v>
      </c>
      <c r="AG6068" s="9" t="s">
        <v>3607</v>
      </c>
      <c r="AI6068" s="9" t="s">
        <v>19119</v>
      </c>
    </row>
    <row r="6069" spans="26:35">
      <c r="Z6069" s="9" t="s">
        <v>21424</v>
      </c>
      <c r="AA6069" s="9" t="s">
        <v>25103</v>
      </c>
      <c r="AB6069" s="9" t="s">
        <v>18780</v>
      </c>
      <c r="AC6069">
        <v>6.1</v>
      </c>
      <c r="AD6069" s="9" t="s">
        <v>19119</v>
      </c>
      <c r="AE6069" s="9" t="s">
        <v>25109</v>
      </c>
      <c r="AF6069" s="9" t="s">
        <v>18782</v>
      </c>
      <c r="AG6069" s="9"/>
      <c r="AI6069" s="9" t="s">
        <v>19119</v>
      </c>
    </row>
    <row r="6070" spans="26:35">
      <c r="Z6070" s="9" t="s">
        <v>20890</v>
      </c>
      <c r="AA6070" s="9" t="s">
        <v>25103</v>
      </c>
      <c r="AB6070" s="9" t="s">
        <v>18780</v>
      </c>
      <c r="AC6070">
        <v>6.1</v>
      </c>
      <c r="AD6070" s="9" t="s">
        <v>19119</v>
      </c>
      <c r="AE6070" s="9" t="s">
        <v>25104</v>
      </c>
      <c r="AF6070" s="9" t="s">
        <v>18781</v>
      </c>
      <c r="AG6070" s="9" t="s">
        <v>3187</v>
      </c>
      <c r="AI6070" s="9" t="s">
        <v>19119</v>
      </c>
    </row>
    <row r="6071" spans="26:35">
      <c r="Z6071" s="9" t="s">
        <v>19131</v>
      </c>
      <c r="AA6071" s="9" t="s">
        <v>25103</v>
      </c>
      <c r="AB6071" s="9" t="s">
        <v>18780</v>
      </c>
      <c r="AC6071">
        <v>7.8</v>
      </c>
      <c r="AD6071" s="9" t="s">
        <v>19119</v>
      </c>
      <c r="AE6071" s="9" t="s">
        <v>25104</v>
      </c>
      <c r="AF6071" s="9" t="s">
        <v>18781</v>
      </c>
      <c r="AG6071" s="9" t="s">
        <v>3607</v>
      </c>
      <c r="AI6071" s="9" t="s">
        <v>19119</v>
      </c>
    </row>
    <row r="6072" spans="26:35">
      <c r="Z6072" s="9" t="s">
        <v>21159</v>
      </c>
      <c r="AA6072" s="9" t="s">
        <v>25103</v>
      </c>
      <c r="AB6072" s="9" t="s">
        <v>18780</v>
      </c>
      <c r="AC6072">
        <v>7.8</v>
      </c>
      <c r="AD6072" s="9" t="s">
        <v>19119</v>
      </c>
      <c r="AE6072" s="9" t="s">
        <v>25108</v>
      </c>
      <c r="AF6072" s="9" t="s">
        <v>18780</v>
      </c>
      <c r="AG6072" s="9"/>
      <c r="AI6072" s="9" t="s">
        <v>19119</v>
      </c>
    </row>
    <row r="6073" spans="26:35">
      <c r="Z6073" s="9" t="s">
        <v>18850</v>
      </c>
      <c r="AA6073" s="9" t="s">
        <v>25103</v>
      </c>
      <c r="AB6073" s="9" t="s">
        <v>18780</v>
      </c>
      <c r="AC6073">
        <v>7.8</v>
      </c>
      <c r="AD6073" s="9" t="s">
        <v>19119</v>
      </c>
      <c r="AE6073" s="9" t="s">
        <v>25105</v>
      </c>
      <c r="AF6073" s="9" t="s">
        <v>18780</v>
      </c>
      <c r="AG6073" s="9" t="s">
        <v>620</v>
      </c>
      <c r="AI6073" s="9" t="s">
        <v>19119</v>
      </c>
    </row>
    <row r="6074" spans="26:35">
      <c r="Z6074" s="9" t="s">
        <v>19349</v>
      </c>
      <c r="AA6074" s="9" t="s">
        <v>25103</v>
      </c>
      <c r="AB6074" s="9" t="s">
        <v>18780</v>
      </c>
      <c r="AC6074">
        <v>7.8</v>
      </c>
      <c r="AD6074" s="9" t="s">
        <v>19119</v>
      </c>
      <c r="AE6074" s="9" t="s">
        <v>25104</v>
      </c>
      <c r="AF6074" s="9" t="s">
        <v>18780</v>
      </c>
      <c r="AG6074" s="9" t="s">
        <v>100</v>
      </c>
      <c r="AI6074" s="9" t="s">
        <v>19119</v>
      </c>
    </row>
    <row r="6075" spans="26:35">
      <c r="Z6075" s="9"/>
      <c r="AA6075" s="9" t="s">
        <v>25104</v>
      </c>
      <c r="AB6075" s="9" t="s">
        <v>18781</v>
      </c>
      <c r="AD6075" s="9" t="s">
        <v>19119</v>
      </c>
      <c r="AE6075" s="9" t="s">
        <v>25105</v>
      </c>
      <c r="AF6075" s="9" t="s">
        <v>18782</v>
      </c>
      <c r="AG6075" s="9"/>
      <c r="AI6075" s="9" t="s">
        <v>19119</v>
      </c>
    </row>
    <row r="6076" spans="26:35">
      <c r="Z6076" s="9" t="s">
        <v>19277</v>
      </c>
      <c r="AA6076" s="9" t="s">
        <v>25103</v>
      </c>
      <c r="AB6076" s="9" t="s">
        <v>18780</v>
      </c>
      <c r="AC6076">
        <v>6.9</v>
      </c>
      <c r="AD6076" s="9" t="s">
        <v>19119</v>
      </c>
      <c r="AE6076" s="9" t="s">
        <v>25103</v>
      </c>
      <c r="AF6076" s="9" t="s">
        <v>18782</v>
      </c>
      <c r="AG6076" s="9" t="s">
        <v>3607</v>
      </c>
      <c r="AI6076" s="9" t="s">
        <v>19119</v>
      </c>
    </row>
    <row r="6077" spans="26:35">
      <c r="Z6077" s="9" t="s">
        <v>20070</v>
      </c>
      <c r="AA6077" s="9" t="s">
        <v>25103</v>
      </c>
      <c r="AB6077" s="9" t="s">
        <v>18780</v>
      </c>
      <c r="AC6077">
        <v>6.9</v>
      </c>
      <c r="AD6077" s="9" t="s">
        <v>19119</v>
      </c>
      <c r="AE6077" s="9" t="s">
        <v>25103</v>
      </c>
      <c r="AF6077" s="9" t="s">
        <v>18782</v>
      </c>
      <c r="AG6077" s="9" t="s">
        <v>8414</v>
      </c>
      <c r="AI6077" s="9" t="s">
        <v>19119</v>
      </c>
    </row>
    <row r="6078" spans="26:35">
      <c r="Z6078" s="9" t="s">
        <v>19972</v>
      </c>
      <c r="AA6078" s="9" t="s">
        <v>25103</v>
      </c>
      <c r="AB6078" s="9" t="s">
        <v>18780</v>
      </c>
      <c r="AC6078">
        <v>6.9</v>
      </c>
      <c r="AD6078" s="9" t="s">
        <v>19119</v>
      </c>
      <c r="AE6078" s="9" t="s">
        <v>25103</v>
      </c>
      <c r="AF6078" s="9" t="s">
        <v>18782</v>
      </c>
      <c r="AG6078" s="9" t="s">
        <v>620</v>
      </c>
      <c r="AH6078">
        <v>8.4</v>
      </c>
      <c r="AI6078" s="9" t="s">
        <v>19119</v>
      </c>
    </row>
    <row r="6079" spans="26:35">
      <c r="Z6079" s="9" t="s">
        <v>21425</v>
      </c>
      <c r="AA6079" s="9" t="s">
        <v>25103</v>
      </c>
      <c r="AB6079" s="9" t="s">
        <v>18780</v>
      </c>
      <c r="AC6079">
        <v>6.9</v>
      </c>
      <c r="AD6079" s="9" t="s">
        <v>19119</v>
      </c>
      <c r="AE6079" s="9" t="s">
        <v>25103</v>
      </c>
      <c r="AF6079" s="9" t="s">
        <v>18782</v>
      </c>
      <c r="AG6079" s="9" t="s">
        <v>100</v>
      </c>
      <c r="AH6079">
        <v>8.4</v>
      </c>
      <c r="AI6079" s="9" t="s">
        <v>19119</v>
      </c>
    </row>
    <row r="6080" spans="26:35">
      <c r="Z6080" s="9" t="s">
        <v>20287</v>
      </c>
      <c r="AA6080" s="9" t="s">
        <v>25106</v>
      </c>
      <c r="AB6080" s="9" t="s">
        <v>18780</v>
      </c>
      <c r="AC6080">
        <v>4.8</v>
      </c>
      <c r="AD6080" s="9" t="s">
        <v>19119</v>
      </c>
      <c r="AE6080" s="9" t="s">
        <v>25103</v>
      </c>
      <c r="AF6080" s="9" t="s">
        <v>18782</v>
      </c>
      <c r="AG6080" s="9" t="s">
        <v>1123</v>
      </c>
      <c r="AH6080">
        <v>8.4</v>
      </c>
      <c r="AI6080" s="9" t="s">
        <v>19119</v>
      </c>
    </row>
    <row r="6081" spans="26:35">
      <c r="Z6081" s="9" t="s">
        <v>20362</v>
      </c>
      <c r="AA6081" s="9" t="s">
        <v>25106</v>
      </c>
      <c r="AB6081" s="9" t="s">
        <v>18780</v>
      </c>
      <c r="AC6081">
        <v>4.8</v>
      </c>
      <c r="AD6081" s="9" t="s">
        <v>19119</v>
      </c>
      <c r="AE6081" s="9" t="s">
        <v>25105</v>
      </c>
      <c r="AF6081" s="9" t="s">
        <v>18780</v>
      </c>
      <c r="AG6081" s="9" t="s">
        <v>1000</v>
      </c>
      <c r="AI6081" s="9" t="s">
        <v>19119</v>
      </c>
    </row>
    <row r="6082" spans="26:35">
      <c r="Z6082" s="9" t="s">
        <v>19430</v>
      </c>
      <c r="AA6082" s="9" t="s">
        <v>25106</v>
      </c>
      <c r="AB6082" s="9" t="s">
        <v>18780</v>
      </c>
      <c r="AC6082">
        <v>4.8</v>
      </c>
      <c r="AD6082" s="9" t="s">
        <v>19119</v>
      </c>
      <c r="AE6082" s="9" t="s">
        <v>25104</v>
      </c>
      <c r="AF6082" s="9" t="s">
        <v>18781</v>
      </c>
      <c r="AG6082" s="9" t="s">
        <v>3187</v>
      </c>
      <c r="AH6082">
        <v>5.5</v>
      </c>
      <c r="AI6082" s="9" t="s">
        <v>19119</v>
      </c>
    </row>
    <row r="6083" spans="26:35">
      <c r="Z6083" s="9" t="s">
        <v>21126</v>
      </c>
      <c r="AA6083" s="9" t="s">
        <v>25106</v>
      </c>
      <c r="AB6083" s="9" t="s">
        <v>18780</v>
      </c>
      <c r="AC6083">
        <v>4.8</v>
      </c>
      <c r="AD6083" s="9" t="s">
        <v>19119</v>
      </c>
      <c r="AE6083" s="9" t="s">
        <v>25104</v>
      </c>
      <c r="AF6083" s="9" t="s">
        <v>18781</v>
      </c>
      <c r="AG6083" s="9" t="s">
        <v>3607</v>
      </c>
      <c r="AH6083">
        <v>5.5</v>
      </c>
      <c r="AI6083" s="9" t="s">
        <v>19119</v>
      </c>
    </row>
    <row r="6084" spans="26:35">
      <c r="Z6084" s="9" t="s">
        <v>18858</v>
      </c>
      <c r="AA6084" s="9" t="s">
        <v>25106</v>
      </c>
      <c r="AB6084" s="9" t="s">
        <v>18782</v>
      </c>
      <c r="AC6084">
        <v>6.3</v>
      </c>
      <c r="AD6084" s="9" t="s">
        <v>19119</v>
      </c>
      <c r="AE6084" s="9" t="s">
        <v>25103</v>
      </c>
      <c r="AF6084" s="9" t="s">
        <v>18781</v>
      </c>
      <c r="AG6084" s="9" t="s">
        <v>3607</v>
      </c>
      <c r="AI6084" s="9" t="s">
        <v>19119</v>
      </c>
    </row>
    <row r="6085" spans="26:35">
      <c r="Z6085" s="9" t="s">
        <v>20078</v>
      </c>
      <c r="AA6085" s="9" t="s">
        <v>25106</v>
      </c>
      <c r="AB6085" s="9" t="s">
        <v>18782</v>
      </c>
      <c r="AC6085">
        <v>6.3</v>
      </c>
      <c r="AD6085" s="9" t="s">
        <v>19119</v>
      </c>
      <c r="AE6085" s="9" t="s">
        <v>25103</v>
      </c>
      <c r="AF6085" s="9" t="s">
        <v>18781</v>
      </c>
      <c r="AG6085" s="9" t="s">
        <v>100</v>
      </c>
      <c r="AI6085" s="9" t="s">
        <v>19119</v>
      </c>
    </row>
    <row r="6086" spans="26:35">
      <c r="Z6086" s="9" t="s">
        <v>21426</v>
      </c>
      <c r="AA6086" s="9" t="s">
        <v>25106</v>
      </c>
      <c r="AB6086" s="9" t="s">
        <v>18782</v>
      </c>
      <c r="AC6086">
        <v>6.3</v>
      </c>
      <c r="AD6086" s="9" t="s">
        <v>19119</v>
      </c>
      <c r="AE6086" s="9" t="s">
        <v>25113</v>
      </c>
      <c r="AF6086" s="9" t="s">
        <v>18782</v>
      </c>
      <c r="AG6086" s="9" t="s">
        <v>100</v>
      </c>
      <c r="AI6086" s="9" t="s">
        <v>19119</v>
      </c>
    </row>
    <row r="6087" spans="26:35">
      <c r="Z6087" s="9" t="s">
        <v>1359</v>
      </c>
      <c r="AA6087" s="9" t="s">
        <v>25106</v>
      </c>
      <c r="AB6087" s="9" t="s">
        <v>18782</v>
      </c>
      <c r="AC6087">
        <v>6.3</v>
      </c>
      <c r="AD6087" s="9" t="s">
        <v>19119</v>
      </c>
      <c r="AE6087" s="9" t="s">
        <v>25103</v>
      </c>
      <c r="AF6087" s="9" t="s">
        <v>18782</v>
      </c>
      <c r="AG6087" s="9" t="s">
        <v>3909</v>
      </c>
      <c r="AI6087" s="9" t="s">
        <v>19119</v>
      </c>
    </row>
    <row r="6088" spans="26:35">
      <c r="Z6088" s="9" t="s">
        <v>19162</v>
      </c>
      <c r="AA6088" s="9" t="s">
        <v>25103</v>
      </c>
      <c r="AB6088" s="9" t="s">
        <v>18780</v>
      </c>
      <c r="AC6088">
        <v>7.7</v>
      </c>
      <c r="AD6088" s="9" t="s">
        <v>19119</v>
      </c>
      <c r="AE6088" s="9" t="s">
        <v>25103</v>
      </c>
      <c r="AF6088" s="9" t="s">
        <v>18782</v>
      </c>
      <c r="AG6088" s="9" t="s">
        <v>3607</v>
      </c>
      <c r="AI6088" s="9" t="s">
        <v>19119</v>
      </c>
    </row>
    <row r="6089" spans="26:35">
      <c r="Z6089" s="9" t="s">
        <v>15589</v>
      </c>
      <c r="AA6089" s="9" t="s">
        <v>25103</v>
      </c>
      <c r="AB6089" s="9" t="s">
        <v>18780</v>
      </c>
      <c r="AC6089">
        <v>7.7</v>
      </c>
      <c r="AD6089" s="9" t="s">
        <v>19119</v>
      </c>
      <c r="AE6089" s="9" t="s">
        <v>25113</v>
      </c>
      <c r="AF6089" s="9" t="s">
        <v>18782</v>
      </c>
      <c r="AG6089" s="9"/>
      <c r="AI6089" s="9" t="s">
        <v>19119</v>
      </c>
    </row>
    <row r="6090" spans="26:35">
      <c r="Z6090" s="9" t="s">
        <v>21119</v>
      </c>
      <c r="AA6090" s="9" t="s">
        <v>25103</v>
      </c>
      <c r="AB6090" s="9" t="s">
        <v>18780</v>
      </c>
      <c r="AC6090">
        <v>7.7</v>
      </c>
      <c r="AD6090" s="9" t="s">
        <v>19119</v>
      </c>
      <c r="AE6090" s="9" t="s">
        <v>25103</v>
      </c>
      <c r="AF6090" s="9" t="s">
        <v>18781</v>
      </c>
      <c r="AG6090" s="9" t="s">
        <v>3607</v>
      </c>
      <c r="AI6090" s="9" t="s">
        <v>19119</v>
      </c>
    </row>
    <row r="6091" spans="26:35">
      <c r="Z6091" s="9" t="s">
        <v>21427</v>
      </c>
      <c r="AA6091" s="9" t="s">
        <v>25103</v>
      </c>
      <c r="AB6091" s="9" t="s">
        <v>18780</v>
      </c>
      <c r="AC6091">
        <v>7.7</v>
      </c>
      <c r="AD6091" s="9" t="s">
        <v>19119</v>
      </c>
      <c r="AE6091" s="9" t="s">
        <v>25103</v>
      </c>
      <c r="AF6091" s="9" t="s">
        <v>18781</v>
      </c>
      <c r="AG6091" s="9" t="s">
        <v>100</v>
      </c>
      <c r="AI6091" s="9" t="s">
        <v>19119</v>
      </c>
    </row>
    <row r="6092" spans="26:35">
      <c r="Z6092" s="9" t="s">
        <v>3138</v>
      </c>
      <c r="AA6092" s="9" t="s">
        <v>25105</v>
      </c>
      <c r="AB6092" s="9" t="s">
        <v>18780</v>
      </c>
      <c r="AC6092">
        <v>7.9</v>
      </c>
      <c r="AD6092" s="9" t="s">
        <v>19118</v>
      </c>
      <c r="AE6092" s="9" t="s">
        <v>25103</v>
      </c>
      <c r="AF6092" s="9" t="s">
        <v>18781</v>
      </c>
      <c r="AG6092" s="9" t="s">
        <v>1176</v>
      </c>
      <c r="AI6092" s="9" t="s">
        <v>19119</v>
      </c>
    </row>
    <row r="6093" spans="26:35">
      <c r="Z6093" s="9" t="s">
        <v>19261</v>
      </c>
      <c r="AA6093" s="9" t="s">
        <v>25105</v>
      </c>
      <c r="AB6093" s="9" t="s">
        <v>18780</v>
      </c>
      <c r="AC6093">
        <v>7.9</v>
      </c>
      <c r="AD6093" s="9" t="s">
        <v>19118</v>
      </c>
      <c r="AE6093" s="9" t="s">
        <v>25110</v>
      </c>
      <c r="AF6093" s="9" t="s">
        <v>18782</v>
      </c>
      <c r="AG6093" s="9" t="s">
        <v>987</v>
      </c>
      <c r="AI6093" s="9" t="s">
        <v>19119</v>
      </c>
    </row>
    <row r="6094" spans="26:35">
      <c r="Z6094" s="9" t="s">
        <v>19631</v>
      </c>
      <c r="AA6094" s="9" t="s">
        <v>25105</v>
      </c>
      <c r="AB6094" s="9" t="s">
        <v>18780</v>
      </c>
      <c r="AC6094">
        <v>7.9</v>
      </c>
      <c r="AD6094" s="9" t="s">
        <v>19118</v>
      </c>
      <c r="AE6094" s="9" t="s">
        <v>25106</v>
      </c>
      <c r="AF6094" s="9" t="s">
        <v>18782</v>
      </c>
      <c r="AG6094" s="9" t="s">
        <v>2142</v>
      </c>
      <c r="AI6094" s="9" t="s">
        <v>19119</v>
      </c>
    </row>
    <row r="6095" spans="26:35">
      <c r="Z6095" s="9" t="s">
        <v>21428</v>
      </c>
      <c r="AA6095" s="9" t="s">
        <v>25105</v>
      </c>
      <c r="AB6095" s="9" t="s">
        <v>18780</v>
      </c>
      <c r="AC6095">
        <v>7.9</v>
      </c>
      <c r="AD6095" s="9" t="s">
        <v>19118</v>
      </c>
      <c r="AE6095" s="9" t="s">
        <v>25103</v>
      </c>
      <c r="AF6095" s="9" t="s">
        <v>18781</v>
      </c>
      <c r="AG6095" s="9" t="s">
        <v>3607</v>
      </c>
      <c r="AI6095" s="9" t="s">
        <v>19119</v>
      </c>
    </row>
    <row r="6096" spans="26:35">
      <c r="Z6096" s="9" t="s">
        <v>20677</v>
      </c>
      <c r="AA6096" s="9" t="s">
        <v>25106</v>
      </c>
      <c r="AB6096" s="9" t="s">
        <v>18780</v>
      </c>
      <c r="AC6096">
        <v>6.3</v>
      </c>
      <c r="AD6096" s="9" t="s">
        <v>19118</v>
      </c>
      <c r="AE6096" s="9" t="s">
        <v>25103</v>
      </c>
      <c r="AF6096" s="9" t="s">
        <v>18781</v>
      </c>
      <c r="AG6096" s="9" t="s">
        <v>1176</v>
      </c>
      <c r="AI6096" s="9" t="s">
        <v>19119</v>
      </c>
    </row>
    <row r="6097" spans="26:35">
      <c r="Z6097" s="9" t="s">
        <v>19887</v>
      </c>
      <c r="AA6097" s="9" t="s">
        <v>25106</v>
      </c>
      <c r="AB6097" s="9" t="s">
        <v>18780</v>
      </c>
      <c r="AC6097">
        <v>6.3</v>
      </c>
      <c r="AD6097" s="9" t="s">
        <v>19118</v>
      </c>
      <c r="AE6097" s="9" t="s">
        <v>25103</v>
      </c>
      <c r="AF6097" s="9" t="s">
        <v>18781</v>
      </c>
      <c r="AG6097" s="9" t="s">
        <v>3607</v>
      </c>
      <c r="AI6097" s="9" t="s">
        <v>19119</v>
      </c>
    </row>
    <row r="6098" spans="26:35">
      <c r="Z6098" s="9" t="s">
        <v>20678</v>
      </c>
      <c r="AA6098" s="9" t="s">
        <v>25106</v>
      </c>
      <c r="AB6098" s="9" t="s">
        <v>18780</v>
      </c>
      <c r="AC6098">
        <v>6.3</v>
      </c>
      <c r="AD6098" s="9" t="s">
        <v>19118</v>
      </c>
      <c r="AE6098" s="9" t="s">
        <v>25103</v>
      </c>
      <c r="AF6098" s="9" t="s">
        <v>18781</v>
      </c>
      <c r="AG6098" s="9" t="s">
        <v>100</v>
      </c>
      <c r="AI6098" s="9" t="s">
        <v>19119</v>
      </c>
    </row>
    <row r="6099" spans="26:35">
      <c r="Z6099" s="9" t="s">
        <v>20182</v>
      </c>
      <c r="AA6099" s="9" t="s">
        <v>25106</v>
      </c>
      <c r="AB6099" s="9" t="s">
        <v>18780</v>
      </c>
      <c r="AC6099">
        <v>6.3</v>
      </c>
      <c r="AD6099" s="9" t="s">
        <v>19118</v>
      </c>
      <c r="AE6099" s="9" t="s">
        <v>25103</v>
      </c>
      <c r="AF6099" s="9" t="s">
        <v>18781</v>
      </c>
      <c r="AG6099" s="9" t="s">
        <v>673</v>
      </c>
      <c r="AI6099" s="9" t="s">
        <v>19119</v>
      </c>
    </row>
    <row r="6100" spans="26:35">
      <c r="Z6100" s="9" t="s">
        <v>19636</v>
      </c>
      <c r="AA6100" s="9" t="s">
        <v>25106</v>
      </c>
      <c r="AB6100" s="9" t="s">
        <v>18782</v>
      </c>
      <c r="AC6100">
        <v>3.2</v>
      </c>
      <c r="AD6100" s="9" t="s">
        <v>19119</v>
      </c>
      <c r="AE6100" s="9" t="s">
        <v>25103</v>
      </c>
      <c r="AF6100" s="9" t="s">
        <v>18781</v>
      </c>
      <c r="AG6100" s="9" t="s">
        <v>3909</v>
      </c>
      <c r="AI6100" s="9" t="s">
        <v>19119</v>
      </c>
    </row>
    <row r="6101" spans="26:35">
      <c r="Z6101" s="9" t="s">
        <v>19413</v>
      </c>
      <c r="AA6101" s="9" t="s">
        <v>25106</v>
      </c>
      <c r="AB6101" s="9" t="s">
        <v>18782</v>
      </c>
      <c r="AC6101">
        <v>3.2</v>
      </c>
      <c r="AD6101" s="9" t="s">
        <v>19119</v>
      </c>
      <c r="AE6101" s="9" t="s">
        <v>25103</v>
      </c>
      <c r="AF6101" s="9" t="s">
        <v>18781</v>
      </c>
      <c r="AG6101" s="9" t="s">
        <v>3607</v>
      </c>
      <c r="AI6101" s="9" t="s">
        <v>19119</v>
      </c>
    </row>
    <row r="6102" spans="26:35">
      <c r="Z6102" s="9" t="s">
        <v>21429</v>
      </c>
      <c r="AA6102" s="9" t="s">
        <v>25106</v>
      </c>
      <c r="AB6102" s="9" t="s">
        <v>18782</v>
      </c>
      <c r="AC6102">
        <v>3.2</v>
      </c>
      <c r="AD6102" s="9" t="s">
        <v>19119</v>
      </c>
      <c r="AE6102" s="9" t="s">
        <v>25109</v>
      </c>
      <c r="AF6102" s="9" t="s">
        <v>18782</v>
      </c>
      <c r="AG6102" s="9" t="s">
        <v>100</v>
      </c>
      <c r="AI6102" s="9" t="s">
        <v>19119</v>
      </c>
    </row>
    <row r="6103" spans="26:35">
      <c r="Z6103" s="9" t="s">
        <v>20335</v>
      </c>
      <c r="AA6103" s="9" t="s">
        <v>25106</v>
      </c>
      <c r="AB6103" s="9" t="s">
        <v>18782</v>
      </c>
      <c r="AC6103">
        <v>3.2</v>
      </c>
      <c r="AD6103" s="9" t="s">
        <v>19119</v>
      </c>
      <c r="AE6103" s="9" t="s">
        <v>25109</v>
      </c>
      <c r="AF6103" s="9" t="s">
        <v>18782</v>
      </c>
      <c r="AG6103" s="9"/>
      <c r="AI6103" s="9" t="s">
        <v>19119</v>
      </c>
    </row>
    <row r="6104" spans="26:35">
      <c r="Z6104" s="9" t="s">
        <v>19363</v>
      </c>
      <c r="AA6104" s="9" t="s">
        <v>25106</v>
      </c>
      <c r="AB6104" s="9" t="s">
        <v>18782</v>
      </c>
      <c r="AC6104">
        <v>7.9</v>
      </c>
      <c r="AD6104" s="9" t="s">
        <v>19119</v>
      </c>
      <c r="AE6104" s="9" t="s">
        <v>25104</v>
      </c>
      <c r="AF6104" s="9" t="s">
        <v>18782</v>
      </c>
      <c r="AG6104" s="9" t="s">
        <v>3607</v>
      </c>
      <c r="AI6104" s="9" t="s">
        <v>19119</v>
      </c>
    </row>
    <row r="6105" spans="26:35">
      <c r="Z6105" s="9" t="s">
        <v>21430</v>
      </c>
      <c r="AA6105" s="9" t="s">
        <v>25106</v>
      </c>
      <c r="AB6105" s="9" t="s">
        <v>18782</v>
      </c>
      <c r="AC6105">
        <v>7.9</v>
      </c>
      <c r="AD6105" s="9" t="s">
        <v>19119</v>
      </c>
      <c r="AE6105" s="9" t="s">
        <v>25104</v>
      </c>
      <c r="AF6105" s="9" t="s">
        <v>18782</v>
      </c>
      <c r="AG6105" s="9" t="s">
        <v>25099</v>
      </c>
      <c r="AI6105" s="9" t="s">
        <v>19119</v>
      </c>
    </row>
    <row r="6106" spans="26:35">
      <c r="Z6106" s="9" t="s">
        <v>19568</v>
      </c>
      <c r="AA6106" s="9" t="s">
        <v>25106</v>
      </c>
      <c r="AB6106" s="9" t="s">
        <v>18782</v>
      </c>
      <c r="AC6106">
        <v>7.9</v>
      </c>
      <c r="AD6106" s="9" t="s">
        <v>19119</v>
      </c>
      <c r="AE6106" s="9" t="s">
        <v>25108</v>
      </c>
      <c r="AF6106" s="9" t="s">
        <v>18780</v>
      </c>
      <c r="AG6106" s="9"/>
      <c r="AI6106" s="9" t="s">
        <v>19119</v>
      </c>
    </row>
    <row r="6107" spans="26:35">
      <c r="Z6107" s="9" t="s">
        <v>20922</v>
      </c>
      <c r="AA6107" s="9" t="s">
        <v>25106</v>
      </c>
      <c r="AB6107" s="9" t="s">
        <v>18782</v>
      </c>
      <c r="AC6107">
        <v>7.9</v>
      </c>
      <c r="AD6107" s="9" t="s">
        <v>19119</v>
      </c>
      <c r="AE6107" s="9" t="s">
        <v>25103</v>
      </c>
      <c r="AF6107" s="9" t="s">
        <v>18780</v>
      </c>
      <c r="AG6107" s="9" t="s">
        <v>100</v>
      </c>
      <c r="AI6107" s="9" t="s">
        <v>19119</v>
      </c>
    </row>
    <row r="6108" spans="26:35">
      <c r="Z6108" s="9" t="s">
        <v>18915</v>
      </c>
      <c r="AA6108" s="9" t="s">
        <v>25106</v>
      </c>
      <c r="AB6108" s="9" t="s">
        <v>18780</v>
      </c>
      <c r="AC6108">
        <v>8.4</v>
      </c>
      <c r="AD6108" s="9" t="s">
        <v>19119</v>
      </c>
      <c r="AE6108" s="9" t="s">
        <v>25103</v>
      </c>
      <c r="AF6108" s="9" t="s">
        <v>18780</v>
      </c>
      <c r="AG6108" s="9" t="s">
        <v>1123</v>
      </c>
      <c r="AI6108" s="9" t="s">
        <v>19119</v>
      </c>
    </row>
    <row r="6109" spans="26:35">
      <c r="Z6109" s="9" t="s">
        <v>21431</v>
      </c>
      <c r="AA6109" s="9" t="s">
        <v>25106</v>
      </c>
      <c r="AB6109" s="9" t="s">
        <v>18780</v>
      </c>
      <c r="AC6109">
        <v>8.4</v>
      </c>
      <c r="AD6109" s="9" t="s">
        <v>19119</v>
      </c>
      <c r="AE6109" s="9" t="s">
        <v>25103</v>
      </c>
      <c r="AF6109" s="9" t="s">
        <v>18781</v>
      </c>
      <c r="AG6109" s="9" t="s">
        <v>3187</v>
      </c>
      <c r="AI6109" s="9" t="s">
        <v>19119</v>
      </c>
    </row>
    <row r="6110" spans="26:35">
      <c r="Z6110" s="9" t="s">
        <v>20279</v>
      </c>
      <c r="AA6110" s="9" t="s">
        <v>25106</v>
      </c>
      <c r="AB6110" s="9" t="s">
        <v>18780</v>
      </c>
      <c r="AC6110">
        <v>8.4</v>
      </c>
      <c r="AD6110" s="9" t="s">
        <v>19119</v>
      </c>
      <c r="AE6110" s="9" t="s">
        <v>25103</v>
      </c>
      <c r="AF6110" s="9" t="s">
        <v>18781</v>
      </c>
      <c r="AG6110" s="9" t="s">
        <v>3607</v>
      </c>
      <c r="AI6110" s="9" t="s">
        <v>19119</v>
      </c>
    </row>
    <row r="6111" spans="26:35">
      <c r="Z6111" s="9" t="s">
        <v>19489</v>
      </c>
      <c r="AA6111" s="9" t="s">
        <v>25107</v>
      </c>
      <c r="AB6111" s="9" t="s">
        <v>18780</v>
      </c>
      <c r="AC6111">
        <v>6.8</v>
      </c>
      <c r="AD6111" s="9" t="s">
        <v>19119</v>
      </c>
      <c r="AE6111" s="9" t="s">
        <v>25103</v>
      </c>
      <c r="AF6111" s="9" t="s">
        <v>18781</v>
      </c>
      <c r="AG6111" s="9" t="s">
        <v>3064</v>
      </c>
      <c r="AI6111" s="9" t="s">
        <v>19119</v>
      </c>
    </row>
    <row r="6112" spans="26:35">
      <c r="Z6112" s="9" t="s">
        <v>19617</v>
      </c>
      <c r="AA6112" s="9" t="s">
        <v>25107</v>
      </c>
      <c r="AB6112" s="9" t="s">
        <v>18780</v>
      </c>
      <c r="AC6112">
        <v>6.8</v>
      </c>
      <c r="AD6112" s="9" t="s">
        <v>19119</v>
      </c>
      <c r="AE6112" s="9" t="s">
        <v>25103</v>
      </c>
      <c r="AF6112" s="9" t="s">
        <v>18781</v>
      </c>
      <c r="AG6112" s="9" t="s">
        <v>3607</v>
      </c>
      <c r="AI6112" s="9" t="s">
        <v>19119</v>
      </c>
    </row>
    <row r="6113" spans="26:35">
      <c r="Z6113" s="9" t="s">
        <v>20753</v>
      </c>
      <c r="AA6113" s="9" t="s">
        <v>25107</v>
      </c>
      <c r="AB6113" s="9" t="s">
        <v>18780</v>
      </c>
      <c r="AC6113">
        <v>6.8</v>
      </c>
      <c r="AD6113" s="9" t="s">
        <v>19119</v>
      </c>
      <c r="AE6113" s="9" t="s">
        <v>25103</v>
      </c>
      <c r="AF6113" s="9" t="s">
        <v>18781</v>
      </c>
      <c r="AG6113" s="9" t="s">
        <v>100</v>
      </c>
      <c r="AI6113" s="9" t="s">
        <v>19119</v>
      </c>
    </row>
    <row r="6114" spans="26:35">
      <c r="Z6114" s="9" t="s">
        <v>19491</v>
      </c>
      <c r="AA6114" s="9" t="s">
        <v>25107</v>
      </c>
      <c r="AB6114" s="9" t="s">
        <v>18780</v>
      </c>
      <c r="AC6114">
        <v>6.8</v>
      </c>
      <c r="AD6114" s="9" t="s">
        <v>19119</v>
      </c>
      <c r="AE6114" s="9" t="s">
        <v>25103</v>
      </c>
      <c r="AF6114" s="9" t="s">
        <v>18781</v>
      </c>
      <c r="AG6114" s="9" t="s">
        <v>3909</v>
      </c>
      <c r="AI6114" s="9" t="s">
        <v>19119</v>
      </c>
    </row>
    <row r="6115" spans="26:35">
      <c r="Z6115" s="9" t="s">
        <v>21432</v>
      </c>
      <c r="AA6115" s="9" t="s">
        <v>25103</v>
      </c>
      <c r="AB6115" s="9" t="s">
        <v>18780</v>
      </c>
      <c r="AD6115" s="9" t="s">
        <v>19119</v>
      </c>
      <c r="AE6115" s="9" t="s">
        <v>25103</v>
      </c>
      <c r="AF6115" s="9" t="s">
        <v>18781</v>
      </c>
      <c r="AG6115" s="9" t="s">
        <v>3607</v>
      </c>
      <c r="AI6115" s="9" t="s">
        <v>19119</v>
      </c>
    </row>
    <row r="6116" spans="26:35">
      <c r="Z6116" s="9" t="s">
        <v>19145</v>
      </c>
      <c r="AA6116" s="9" t="s">
        <v>25103</v>
      </c>
      <c r="AB6116" s="9" t="s">
        <v>18780</v>
      </c>
      <c r="AD6116" s="9" t="s">
        <v>19119</v>
      </c>
      <c r="AE6116" s="9" t="s">
        <v>25103</v>
      </c>
      <c r="AF6116" s="9" t="s">
        <v>18781</v>
      </c>
      <c r="AG6116" s="9" t="s">
        <v>3607</v>
      </c>
      <c r="AI6116" s="9" t="s">
        <v>19119</v>
      </c>
    </row>
    <row r="6117" spans="26:35">
      <c r="Z6117" s="9" t="s">
        <v>21433</v>
      </c>
      <c r="AA6117" s="9" t="s">
        <v>25103</v>
      </c>
      <c r="AB6117" s="9" t="s">
        <v>18780</v>
      </c>
      <c r="AD6117" s="9" t="s">
        <v>19119</v>
      </c>
      <c r="AE6117" s="9" t="s">
        <v>25103</v>
      </c>
      <c r="AF6117" s="9" t="s">
        <v>18781</v>
      </c>
      <c r="AG6117" s="9" t="s">
        <v>39</v>
      </c>
      <c r="AI6117" s="9" t="s">
        <v>19119</v>
      </c>
    </row>
    <row r="6118" spans="26:35">
      <c r="Z6118" s="9" t="s">
        <v>19655</v>
      </c>
      <c r="AA6118" s="9" t="s">
        <v>25103</v>
      </c>
      <c r="AB6118" s="9" t="s">
        <v>18780</v>
      </c>
      <c r="AD6118" s="9" t="s">
        <v>19119</v>
      </c>
      <c r="AE6118" s="9" t="s">
        <v>25103</v>
      </c>
      <c r="AF6118" s="9" t="s">
        <v>18781</v>
      </c>
      <c r="AG6118" s="9" t="s">
        <v>3607</v>
      </c>
      <c r="AI6118" s="9" t="s">
        <v>19119</v>
      </c>
    </row>
    <row r="6119" spans="26:35">
      <c r="Z6119" s="9" t="s">
        <v>21041</v>
      </c>
      <c r="AA6119" s="9" t="s">
        <v>25103</v>
      </c>
      <c r="AB6119" s="9" t="s">
        <v>18780</v>
      </c>
      <c r="AD6119" s="9" t="s">
        <v>19119</v>
      </c>
      <c r="AE6119" s="9" t="s">
        <v>25103</v>
      </c>
      <c r="AF6119" s="9" t="s">
        <v>18781</v>
      </c>
      <c r="AG6119" s="9" t="s">
        <v>100</v>
      </c>
      <c r="AI6119" s="9" t="s">
        <v>19119</v>
      </c>
    </row>
    <row r="6120" spans="26:35">
      <c r="Z6120" s="9" t="s">
        <v>19667</v>
      </c>
      <c r="AA6120" s="9" t="s">
        <v>25103</v>
      </c>
      <c r="AB6120" s="9" t="s">
        <v>18780</v>
      </c>
      <c r="AD6120" s="9" t="s">
        <v>19119</v>
      </c>
      <c r="AE6120" s="9" t="s">
        <v>25106</v>
      </c>
      <c r="AF6120" s="9" t="s">
        <v>18781</v>
      </c>
      <c r="AG6120" s="9" t="s">
        <v>1176</v>
      </c>
      <c r="AI6120" s="9" t="s">
        <v>19119</v>
      </c>
    </row>
    <row r="6121" spans="26:35">
      <c r="Z6121" s="9" t="s">
        <v>20230</v>
      </c>
      <c r="AA6121" s="9" t="s">
        <v>25103</v>
      </c>
      <c r="AB6121" s="9" t="s">
        <v>18780</v>
      </c>
      <c r="AD6121" s="9" t="s">
        <v>19119</v>
      </c>
      <c r="AE6121" s="9" t="s">
        <v>25103</v>
      </c>
      <c r="AF6121" s="9" t="s">
        <v>18781</v>
      </c>
      <c r="AG6121" s="9" t="s">
        <v>3607</v>
      </c>
      <c r="AI6121" s="9" t="s">
        <v>19119</v>
      </c>
    </row>
    <row r="6122" spans="26:35">
      <c r="Z6122" s="9" t="s">
        <v>19124</v>
      </c>
      <c r="AA6122" s="9" t="s">
        <v>25103</v>
      </c>
      <c r="AB6122" s="9" t="s">
        <v>18780</v>
      </c>
      <c r="AD6122" s="9" t="s">
        <v>19119</v>
      </c>
      <c r="AE6122" s="9" t="s">
        <v>25103</v>
      </c>
      <c r="AF6122" s="9" t="s">
        <v>18781</v>
      </c>
      <c r="AG6122" s="9" t="s">
        <v>620</v>
      </c>
      <c r="AI6122" s="9" t="s">
        <v>19119</v>
      </c>
    </row>
    <row r="6123" spans="26:35">
      <c r="Z6123" s="9" t="s">
        <v>21434</v>
      </c>
      <c r="AA6123" s="9" t="s">
        <v>25104</v>
      </c>
      <c r="AB6123" s="9" t="s">
        <v>18780</v>
      </c>
      <c r="AD6123" s="9" t="s">
        <v>19119</v>
      </c>
      <c r="AE6123" s="9" t="s">
        <v>25104</v>
      </c>
      <c r="AF6123" s="9" t="s">
        <v>18782</v>
      </c>
      <c r="AG6123" s="9" t="s">
        <v>3607</v>
      </c>
      <c r="AI6123" s="9" t="s">
        <v>19119</v>
      </c>
    </row>
    <row r="6124" spans="26:35">
      <c r="Z6124" s="9" t="s">
        <v>21435</v>
      </c>
      <c r="AA6124" s="9" t="s">
        <v>25104</v>
      </c>
      <c r="AB6124" s="9" t="s">
        <v>18780</v>
      </c>
      <c r="AD6124" s="9" t="s">
        <v>19119</v>
      </c>
      <c r="AE6124" s="9" t="s">
        <v>25104</v>
      </c>
      <c r="AF6124" s="9" t="s">
        <v>18782</v>
      </c>
      <c r="AG6124" s="9" t="s">
        <v>100</v>
      </c>
      <c r="AI6124" s="9" t="s">
        <v>19119</v>
      </c>
    </row>
    <row r="6125" spans="26:35">
      <c r="Z6125" s="9" t="s">
        <v>21436</v>
      </c>
      <c r="AA6125" s="9" t="s">
        <v>25104</v>
      </c>
      <c r="AB6125" s="9" t="s">
        <v>18780</v>
      </c>
      <c r="AD6125" s="9" t="s">
        <v>19119</v>
      </c>
      <c r="AE6125" s="9" t="s">
        <v>25111</v>
      </c>
      <c r="AF6125" s="9" t="s">
        <v>18780</v>
      </c>
      <c r="AG6125" s="9" t="s">
        <v>100</v>
      </c>
      <c r="AI6125" s="9" t="s">
        <v>19119</v>
      </c>
    </row>
    <row r="6126" spans="26:35">
      <c r="Z6126" s="9" t="s">
        <v>19255</v>
      </c>
      <c r="AA6126" s="9" t="s">
        <v>25103</v>
      </c>
      <c r="AB6126" s="9" t="s">
        <v>18780</v>
      </c>
      <c r="AC6126">
        <v>7</v>
      </c>
      <c r="AD6126" s="9" t="s">
        <v>19119</v>
      </c>
      <c r="AE6126" s="9" t="s">
        <v>25103</v>
      </c>
      <c r="AF6126" s="9" t="s">
        <v>18781</v>
      </c>
      <c r="AG6126" s="9" t="s">
        <v>3607</v>
      </c>
      <c r="AI6126" s="9" t="s">
        <v>19119</v>
      </c>
    </row>
    <row r="6127" spans="26:35">
      <c r="Z6127" s="9" t="s">
        <v>19200</v>
      </c>
      <c r="AA6127" s="9" t="s">
        <v>25103</v>
      </c>
      <c r="AB6127" s="9" t="s">
        <v>18780</v>
      </c>
      <c r="AC6127">
        <v>7</v>
      </c>
      <c r="AD6127" s="9" t="s">
        <v>19119</v>
      </c>
      <c r="AE6127" s="9" t="s">
        <v>25103</v>
      </c>
      <c r="AF6127" s="9" t="s">
        <v>18781</v>
      </c>
      <c r="AG6127" s="9" t="s">
        <v>100</v>
      </c>
      <c r="AI6127" s="9" t="s">
        <v>19119</v>
      </c>
    </row>
    <row r="6128" spans="26:35">
      <c r="Z6128" s="9" t="s">
        <v>19148</v>
      </c>
      <c r="AA6128" s="9" t="s">
        <v>25103</v>
      </c>
      <c r="AB6128" s="9" t="s">
        <v>18780</v>
      </c>
      <c r="AC6128">
        <v>7</v>
      </c>
      <c r="AD6128" s="9" t="s">
        <v>19119</v>
      </c>
      <c r="AE6128" s="9" t="s">
        <v>25103</v>
      </c>
      <c r="AF6128" s="9" t="s">
        <v>18781</v>
      </c>
      <c r="AG6128" s="9" t="s">
        <v>1123</v>
      </c>
      <c r="AI6128" s="9" t="s">
        <v>19119</v>
      </c>
    </row>
    <row r="6129" spans="26:35">
      <c r="Z6129" s="9" t="s">
        <v>21437</v>
      </c>
      <c r="AA6129" s="9" t="s">
        <v>25103</v>
      </c>
      <c r="AB6129" s="9" t="s">
        <v>18780</v>
      </c>
      <c r="AC6129">
        <v>7</v>
      </c>
      <c r="AD6129" s="9" t="s">
        <v>19119</v>
      </c>
      <c r="AE6129" s="9" t="s">
        <v>25104</v>
      </c>
      <c r="AF6129" s="9" t="s">
        <v>18782</v>
      </c>
      <c r="AG6129" s="9" t="s">
        <v>3607</v>
      </c>
      <c r="AI6129" s="9" t="s">
        <v>19119</v>
      </c>
    </row>
    <row r="6130" spans="26:35">
      <c r="Z6130" s="9" t="s">
        <v>20230</v>
      </c>
      <c r="AA6130" s="9" t="s">
        <v>25103</v>
      </c>
      <c r="AB6130" s="9" t="s">
        <v>18780</v>
      </c>
      <c r="AC6130">
        <v>7.8</v>
      </c>
      <c r="AD6130" s="9" t="s">
        <v>19119</v>
      </c>
      <c r="AE6130" s="9" t="s">
        <v>25104</v>
      </c>
      <c r="AF6130" s="9" t="s">
        <v>18782</v>
      </c>
      <c r="AG6130" s="9" t="s">
        <v>620</v>
      </c>
      <c r="AI6130" s="9" t="s">
        <v>19119</v>
      </c>
    </row>
    <row r="6131" spans="26:35">
      <c r="Z6131" s="9" t="s">
        <v>19717</v>
      </c>
      <c r="AA6131" s="9" t="s">
        <v>25103</v>
      </c>
      <c r="AB6131" s="9" t="s">
        <v>18780</v>
      </c>
      <c r="AC6131">
        <v>7.8</v>
      </c>
      <c r="AD6131" s="9" t="s">
        <v>19119</v>
      </c>
      <c r="AE6131" s="9" t="s">
        <v>25106</v>
      </c>
      <c r="AF6131" s="9" t="s">
        <v>18781</v>
      </c>
      <c r="AG6131" s="9" t="s">
        <v>3607</v>
      </c>
      <c r="AH6131">
        <v>7.4</v>
      </c>
      <c r="AI6131" s="9" t="s">
        <v>19119</v>
      </c>
    </row>
    <row r="6132" spans="26:35">
      <c r="Z6132" s="9" t="s">
        <v>19163</v>
      </c>
      <c r="AA6132" s="9" t="s">
        <v>25103</v>
      </c>
      <c r="AB6132" s="9" t="s">
        <v>18780</v>
      </c>
      <c r="AC6132">
        <v>7.8</v>
      </c>
      <c r="AD6132" s="9" t="s">
        <v>19119</v>
      </c>
      <c r="AE6132" s="9" t="s">
        <v>25106</v>
      </c>
      <c r="AF6132" s="9" t="s">
        <v>18781</v>
      </c>
      <c r="AG6132" s="9" t="s">
        <v>100</v>
      </c>
      <c r="AH6132">
        <v>7.4</v>
      </c>
      <c r="AI6132" s="9" t="s">
        <v>19119</v>
      </c>
    </row>
    <row r="6133" spans="26:35">
      <c r="Z6133" s="9" t="s">
        <v>21438</v>
      </c>
      <c r="AA6133" s="9" t="s">
        <v>25103</v>
      </c>
      <c r="AB6133" s="9" t="s">
        <v>18780</v>
      </c>
      <c r="AC6133">
        <v>7.8</v>
      </c>
      <c r="AD6133" s="9" t="s">
        <v>19119</v>
      </c>
      <c r="AE6133" s="9" t="s">
        <v>25103</v>
      </c>
      <c r="AF6133" s="9" t="s">
        <v>18780</v>
      </c>
      <c r="AG6133" s="9" t="s">
        <v>100</v>
      </c>
      <c r="AI6133" s="9" t="s">
        <v>19119</v>
      </c>
    </row>
    <row r="6134" spans="26:35">
      <c r="Z6134" s="9" t="s">
        <v>21439</v>
      </c>
      <c r="AA6134" s="9" t="s">
        <v>25104</v>
      </c>
      <c r="AB6134" s="9" t="s">
        <v>18782</v>
      </c>
      <c r="AD6134" s="9" t="s">
        <v>19119</v>
      </c>
      <c r="AE6134" s="9" t="s">
        <v>25105</v>
      </c>
      <c r="AF6134" s="9" t="s">
        <v>18782</v>
      </c>
      <c r="AG6134" s="9" t="s">
        <v>620</v>
      </c>
      <c r="AI6134" s="9" t="s">
        <v>19119</v>
      </c>
    </row>
    <row r="6135" spans="26:35">
      <c r="Z6135" s="9" t="s">
        <v>21440</v>
      </c>
      <c r="AA6135" s="9" t="s">
        <v>25104</v>
      </c>
      <c r="AB6135" s="9" t="s">
        <v>18782</v>
      </c>
      <c r="AD6135" s="9" t="s">
        <v>19119</v>
      </c>
      <c r="AE6135" s="9" t="s">
        <v>25103</v>
      </c>
      <c r="AF6135" s="9" t="s">
        <v>18782</v>
      </c>
      <c r="AG6135" s="9" t="s">
        <v>3909</v>
      </c>
      <c r="AI6135" s="9" t="s">
        <v>19119</v>
      </c>
    </row>
    <row r="6136" spans="26:35">
      <c r="Z6136" s="9" t="s">
        <v>19189</v>
      </c>
      <c r="AA6136" s="9" t="s">
        <v>25106</v>
      </c>
      <c r="AB6136" s="9" t="s">
        <v>18780</v>
      </c>
      <c r="AC6136">
        <v>7.9</v>
      </c>
      <c r="AD6136" s="9" t="s">
        <v>19119</v>
      </c>
      <c r="AE6136" s="9" t="s">
        <v>25103</v>
      </c>
      <c r="AF6136" s="9" t="s">
        <v>18782</v>
      </c>
      <c r="AG6136" s="9" t="s">
        <v>3607</v>
      </c>
      <c r="AI6136" s="9" t="s">
        <v>19119</v>
      </c>
    </row>
    <row r="6137" spans="26:35">
      <c r="Z6137" s="9" t="s">
        <v>21441</v>
      </c>
      <c r="AA6137" s="9" t="s">
        <v>25106</v>
      </c>
      <c r="AB6137" s="9" t="s">
        <v>18780</v>
      </c>
      <c r="AC6137">
        <v>7.9</v>
      </c>
      <c r="AD6137" s="9" t="s">
        <v>19119</v>
      </c>
      <c r="AE6137" s="9" t="s">
        <v>25103</v>
      </c>
      <c r="AF6137" s="9" t="s">
        <v>18782</v>
      </c>
      <c r="AG6137" s="9" t="s">
        <v>3607</v>
      </c>
      <c r="AI6137" s="9" t="s">
        <v>19119</v>
      </c>
    </row>
    <row r="6138" spans="26:35">
      <c r="Z6138" s="9" t="s">
        <v>20285</v>
      </c>
      <c r="AA6138" s="9" t="s">
        <v>25106</v>
      </c>
      <c r="AB6138" s="9" t="s">
        <v>18780</v>
      </c>
      <c r="AC6138">
        <v>7.9</v>
      </c>
      <c r="AD6138" s="9" t="s">
        <v>19119</v>
      </c>
      <c r="AE6138" s="9" t="s">
        <v>25103</v>
      </c>
      <c r="AF6138" s="9" t="s">
        <v>18782</v>
      </c>
      <c r="AG6138" s="9" t="s">
        <v>100</v>
      </c>
      <c r="AI6138" s="9" t="s">
        <v>19119</v>
      </c>
    </row>
    <row r="6139" spans="26:35">
      <c r="Z6139" s="9" t="s">
        <v>19522</v>
      </c>
      <c r="AA6139" s="9" t="s">
        <v>25106</v>
      </c>
      <c r="AB6139" s="9" t="s">
        <v>18780</v>
      </c>
      <c r="AC6139">
        <v>7.9</v>
      </c>
      <c r="AD6139" s="9" t="s">
        <v>19119</v>
      </c>
      <c r="AE6139" s="9" t="s">
        <v>25103</v>
      </c>
      <c r="AF6139" s="9" t="s">
        <v>18781</v>
      </c>
      <c r="AG6139" s="9" t="s">
        <v>3607</v>
      </c>
      <c r="AI6139" s="9" t="s">
        <v>19119</v>
      </c>
    </row>
    <row r="6140" spans="26:35">
      <c r="Z6140" s="9" t="s">
        <v>19395</v>
      </c>
      <c r="AA6140" s="9" t="s">
        <v>25105</v>
      </c>
      <c r="AB6140" s="9" t="s">
        <v>18780</v>
      </c>
      <c r="AC6140">
        <v>4</v>
      </c>
      <c r="AD6140" s="9" t="s">
        <v>19119</v>
      </c>
      <c r="AE6140" s="9" t="s">
        <v>25103</v>
      </c>
      <c r="AF6140" s="9" t="s">
        <v>18781</v>
      </c>
      <c r="AG6140" s="9" t="s">
        <v>620</v>
      </c>
      <c r="AI6140" s="9" t="s">
        <v>19119</v>
      </c>
    </row>
    <row r="6141" spans="26:35">
      <c r="Z6141" s="9" t="s">
        <v>19690</v>
      </c>
      <c r="AA6141" s="9" t="s">
        <v>25105</v>
      </c>
      <c r="AB6141" s="9" t="s">
        <v>18780</v>
      </c>
      <c r="AC6141">
        <v>4</v>
      </c>
      <c r="AD6141" s="9" t="s">
        <v>19119</v>
      </c>
      <c r="AE6141" s="9" t="s">
        <v>25103</v>
      </c>
      <c r="AF6141" s="9" t="s">
        <v>18781</v>
      </c>
      <c r="AG6141" s="9" t="s">
        <v>25099</v>
      </c>
      <c r="AI6141" s="9" t="s">
        <v>19119</v>
      </c>
    </row>
    <row r="6142" spans="26:35">
      <c r="Z6142" s="9" t="s">
        <v>20598</v>
      </c>
      <c r="AA6142" s="9" t="s">
        <v>25105</v>
      </c>
      <c r="AB6142" s="9" t="s">
        <v>18780</v>
      </c>
      <c r="AC6142">
        <v>4</v>
      </c>
      <c r="AD6142" s="9" t="s">
        <v>19119</v>
      </c>
      <c r="AE6142" s="9" t="s">
        <v>25111</v>
      </c>
      <c r="AF6142" s="9" t="s">
        <v>18782</v>
      </c>
      <c r="AG6142" s="9" t="s">
        <v>100</v>
      </c>
      <c r="AI6142" s="9" t="s">
        <v>19119</v>
      </c>
    </row>
    <row r="6143" spans="26:35">
      <c r="Z6143" s="9" t="s">
        <v>20238</v>
      </c>
      <c r="AA6143" s="9" t="s">
        <v>25105</v>
      </c>
      <c r="AB6143" s="9" t="s">
        <v>18780</v>
      </c>
      <c r="AC6143">
        <v>4</v>
      </c>
      <c r="AD6143" s="9" t="s">
        <v>19119</v>
      </c>
      <c r="AE6143" s="9" t="s">
        <v>25103</v>
      </c>
      <c r="AF6143" s="9" t="s">
        <v>18781</v>
      </c>
      <c r="AG6143" s="9" t="s">
        <v>3187</v>
      </c>
      <c r="AI6143" s="9" t="s">
        <v>19119</v>
      </c>
    </row>
    <row r="6144" spans="26:35">
      <c r="Z6144" s="9" t="s">
        <v>6835</v>
      </c>
      <c r="AA6144" s="9" t="s">
        <v>25103</v>
      </c>
      <c r="AB6144" s="9" t="s">
        <v>18781</v>
      </c>
      <c r="AC6144">
        <v>7.2</v>
      </c>
      <c r="AD6144" s="9" t="s">
        <v>19119</v>
      </c>
      <c r="AE6144" s="9" t="s">
        <v>25103</v>
      </c>
      <c r="AF6144" s="9" t="s">
        <v>18781</v>
      </c>
      <c r="AG6144" s="9" t="s">
        <v>3607</v>
      </c>
      <c r="AI6144" s="9" t="s">
        <v>19119</v>
      </c>
    </row>
    <row r="6145" spans="26:35">
      <c r="Z6145" s="9" t="s">
        <v>19461</v>
      </c>
      <c r="AA6145" s="9" t="s">
        <v>25104</v>
      </c>
      <c r="AB6145" s="9" t="s">
        <v>18782</v>
      </c>
      <c r="AC6145">
        <v>9.6</v>
      </c>
      <c r="AD6145" s="9" t="s">
        <v>19119</v>
      </c>
      <c r="AE6145" s="9" t="s">
        <v>25103</v>
      </c>
      <c r="AF6145" s="9" t="s">
        <v>18781</v>
      </c>
      <c r="AG6145" s="9" t="s">
        <v>3909</v>
      </c>
      <c r="AI6145" s="9" t="s">
        <v>19119</v>
      </c>
    </row>
    <row r="6146" spans="26:35">
      <c r="Z6146" s="9" t="s">
        <v>18829</v>
      </c>
      <c r="AA6146" s="9" t="s">
        <v>25104</v>
      </c>
      <c r="AB6146" s="9" t="s">
        <v>18782</v>
      </c>
      <c r="AC6146">
        <v>9.6</v>
      </c>
      <c r="AD6146" s="9" t="s">
        <v>19119</v>
      </c>
      <c r="AE6146" s="9" t="s">
        <v>25103</v>
      </c>
      <c r="AF6146" s="9" t="s">
        <v>18781</v>
      </c>
      <c r="AG6146" s="9" t="s">
        <v>3607</v>
      </c>
      <c r="AI6146" s="9" t="s">
        <v>19119</v>
      </c>
    </row>
    <row r="6147" spans="26:35">
      <c r="Z6147" s="9" t="s">
        <v>19225</v>
      </c>
      <c r="AA6147" s="9" t="s">
        <v>25104</v>
      </c>
      <c r="AB6147" s="9" t="s">
        <v>18782</v>
      </c>
      <c r="AC6147">
        <v>9.6</v>
      </c>
      <c r="AD6147" s="9" t="s">
        <v>19119</v>
      </c>
      <c r="AE6147" s="9" t="s">
        <v>25103</v>
      </c>
      <c r="AF6147" s="9" t="s">
        <v>18781</v>
      </c>
      <c r="AG6147" s="9" t="s">
        <v>1411</v>
      </c>
      <c r="AI6147" s="9" t="s">
        <v>19119</v>
      </c>
    </row>
    <row r="6148" spans="26:35">
      <c r="Z6148" s="9" t="s">
        <v>21442</v>
      </c>
      <c r="AA6148" s="9" t="s">
        <v>25104</v>
      </c>
      <c r="AB6148" s="9" t="s">
        <v>18782</v>
      </c>
      <c r="AC6148">
        <v>9.6</v>
      </c>
      <c r="AD6148" s="9" t="s">
        <v>19119</v>
      </c>
      <c r="AE6148" s="9" t="s">
        <v>25103</v>
      </c>
      <c r="AF6148" s="9" t="s">
        <v>18781</v>
      </c>
      <c r="AG6148" s="9" t="s">
        <v>3607</v>
      </c>
      <c r="AI6148" s="9" t="s">
        <v>19119</v>
      </c>
    </row>
    <row r="6149" spans="26:35">
      <c r="Z6149" s="9" t="s">
        <v>2048</v>
      </c>
      <c r="AA6149" s="9" t="s">
        <v>25104</v>
      </c>
      <c r="AB6149" s="9" t="s">
        <v>18781</v>
      </c>
      <c r="AD6149" s="9" t="s">
        <v>19119</v>
      </c>
      <c r="AE6149" s="9" t="s">
        <v>25103</v>
      </c>
      <c r="AF6149" s="9" t="s">
        <v>18781</v>
      </c>
      <c r="AG6149" s="9" t="s">
        <v>8414</v>
      </c>
      <c r="AI6149" s="9" t="s">
        <v>19119</v>
      </c>
    </row>
    <row r="6150" spans="26:35">
      <c r="Z6150" s="9" t="s">
        <v>21443</v>
      </c>
      <c r="AA6150" s="9" t="s">
        <v>25104</v>
      </c>
      <c r="AB6150" s="9" t="s">
        <v>18781</v>
      </c>
      <c r="AD6150" s="9" t="s">
        <v>19119</v>
      </c>
      <c r="AE6150" s="9" t="s">
        <v>25103</v>
      </c>
      <c r="AF6150" s="9" t="s">
        <v>18782</v>
      </c>
      <c r="AG6150" s="9" t="s">
        <v>3607</v>
      </c>
      <c r="AI6150" s="9" t="s">
        <v>19119</v>
      </c>
    </row>
    <row r="6151" spans="26:35">
      <c r="Z6151" s="9" t="s">
        <v>21058</v>
      </c>
      <c r="AA6151" s="9" t="s">
        <v>25104</v>
      </c>
      <c r="AB6151" s="9" t="s">
        <v>18781</v>
      </c>
      <c r="AD6151" s="9" t="s">
        <v>19119</v>
      </c>
      <c r="AE6151" s="9" t="s">
        <v>25103</v>
      </c>
      <c r="AF6151" s="9" t="s">
        <v>18782</v>
      </c>
      <c r="AG6151" s="9" t="s">
        <v>100</v>
      </c>
      <c r="AI6151" s="9" t="s">
        <v>19119</v>
      </c>
    </row>
    <row r="6152" spans="26:35">
      <c r="Z6152" s="9" t="s">
        <v>21444</v>
      </c>
      <c r="AA6152" s="9" t="s">
        <v>25104</v>
      </c>
      <c r="AB6152" s="9" t="s">
        <v>18781</v>
      </c>
      <c r="AD6152" s="9" t="s">
        <v>19119</v>
      </c>
      <c r="AE6152" s="9" t="s">
        <v>25103</v>
      </c>
      <c r="AF6152" s="9" t="s">
        <v>18782</v>
      </c>
      <c r="AG6152" s="9" t="s">
        <v>3607</v>
      </c>
      <c r="AI6152" s="9" t="s">
        <v>19119</v>
      </c>
    </row>
    <row r="6153" spans="26:35">
      <c r="Z6153" s="9" t="s">
        <v>21445</v>
      </c>
      <c r="AA6153" s="9" t="s">
        <v>25108</v>
      </c>
      <c r="AB6153" s="9" t="s">
        <v>18782</v>
      </c>
      <c r="AD6153" s="9" t="s">
        <v>19119</v>
      </c>
      <c r="AE6153" s="9" t="s">
        <v>25103</v>
      </c>
      <c r="AF6153" s="9" t="s">
        <v>18782</v>
      </c>
      <c r="AG6153" s="9" t="s">
        <v>25099</v>
      </c>
      <c r="AI6153" s="9" t="s">
        <v>19119</v>
      </c>
    </row>
    <row r="6154" spans="26:35">
      <c r="Z6154" s="9" t="s">
        <v>21446</v>
      </c>
      <c r="AA6154" s="9" t="s">
        <v>25108</v>
      </c>
      <c r="AB6154" s="9" t="s">
        <v>18782</v>
      </c>
      <c r="AD6154" s="9" t="s">
        <v>19119</v>
      </c>
      <c r="AE6154" s="9" t="s">
        <v>25103</v>
      </c>
      <c r="AF6154" s="9" t="s">
        <v>18781</v>
      </c>
      <c r="AG6154" s="9" t="s">
        <v>3909</v>
      </c>
      <c r="AI6154" s="9" t="s">
        <v>19119</v>
      </c>
    </row>
    <row r="6155" spans="26:35">
      <c r="Z6155" s="9" t="s">
        <v>19261</v>
      </c>
      <c r="AA6155" s="9" t="s">
        <v>25108</v>
      </c>
      <c r="AB6155" s="9" t="s">
        <v>18782</v>
      </c>
      <c r="AD6155" s="9" t="s">
        <v>19119</v>
      </c>
      <c r="AE6155" s="9" t="s">
        <v>25103</v>
      </c>
      <c r="AF6155" s="9" t="s">
        <v>18781</v>
      </c>
      <c r="AG6155" s="9" t="s">
        <v>3607</v>
      </c>
      <c r="AI6155" s="9" t="s">
        <v>19119</v>
      </c>
    </row>
    <row r="6156" spans="26:35">
      <c r="Z6156" s="9" t="s">
        <v>20773</v>
      </c>
      <c r="AA6156" s="9" t="s">
        <v>25108</v>
      </c>
      <c r="AB6156" s="9" t="s">
        <v>18782</v>
      </c>
      <c r="AD6156" s="9" t="s">
        <v>19119</v>
      </c>
      <c r="AE6156" s="9" t="s">
        <v>25104</v>
      </c>
      <c r="AF6156" s="9" t="s">
        <v>18781</v>
      </c>
      <c r="AG6156" s="9" t="s">
        <v>3607</v>
      </c>
      <c r="AI6156" s="9" t="s">
        <v>19119</v>
      </c>
    </row>
    <row r="6157" spans="26:35">
      <c r="Z6157" s="9" t="s">
        <v>21447</v>
      </c>
      <c r="AA6157" s="9" t="s">
        <v>25104</v>
      </c>
      <c r="AB6157" s="9" t="s">
        <v>18782</v>
      </c>
      <c r="AC6157">
        <v>1.5</v>
      </c>
      <c r="AD6157" s="9" t="s">
        <v>19119</v>
      </c>
      <c r="AE6157" s="9" t="s">
        <v>25104</v>
      </c>
      <c r="AF6157" s="9" t="s">
        <v>18781</v>
      </c>
      <c r="AG6157" s="9" t="s">
        <v>25099</v>
      </c>
      <c r="AI6157" s="9" t="s">
        <v>19119</v>
      </c>
    </row>
    <row r="6158" spans="26:35">
      <c r="Z6158" s="9" t="s">
        <v>19130</v>
      </c>
      <c r="AA6158" s="9" t="s">
        <v>25104</v>
      </c>
      <c r="AB6158" s="9" t="s">
        <v>18782</v>
      </c>
      <c r="AC6158">
        <v>1.5</v>
      </c>
      <c r="AD6158" s="9" t="s">
        <v>19119</v>
      </c>
      <c r="AE6158" s="9" t="s">
        <v>25104</v>
      </c>
      <c r="AF6158" s="9" t="s">
        <v>18781</v>
      </c>
      <c r="AG6158" s="9" t="s">
        <v>3607</v>
      </c>
      <c r="AI6158" s="9" t="s">
        <v>19119</v>
      </c>
    </row>
    <row r="6159" spans="26:35">
      <c r="Z6159" s="9" t="s">
        <v>20872</v>
      </c>
      <c r="AA6159" s="9" t="s">
        <v>25104</v>
      </c>
      <c r="AB6159" s="9" t="s">
        <v>18782</v>
      </c>
      <c r="AC6159">
        <v>1.5</v>
      </c>
      <c r="AD6159" s="9" t="s">
        <v>19119</v>
      </c>
      <c r="AE6159" s="9" t="s">
        <v>25104</v>
      </c>
      <c r="AF6159" s="9" t="s">
        <v>18781</v>
      </c>
      <c r="AG6159" s="9" t="s">
        <v>987</v>
      </c>
      <c r="AI6159" s="9" t="s">
        <v>19119</v>
      </c>
    </row>
    <row r="6160" spans="26:35">
      <c r="Z6160" s="9" t="s">
        <v>21448</v>
      </c>
      <c r="AA6160" s="9" t="s">
        <v>25104</v>
      </c>
      <c r="AB6160" s="9" t="s">
        <v>18782</v>
      </c>
      <c r="AC6160">
        <v>1.5</v>
      </c>
      <c r="AD6160" s="9" t="s">
        <v>19119</v>
      </c>
      <c r="AE6160" s="9" t="s">
        <v>25104</v>
      </c>
      <c r="AF6160" s="9" t="s">
        <v>18781</v>
      </c>
      <c r="AG6160" s="9" t="s">
        <v>620</v>
      </c>
      <c r="AI6160" s="9" t="s">
        <v>19119</v>
      </c>
    </row>
    <row r="6161" spans="26:35">
      <c r="Z6161" s="9" t="s">
        <v>21449</v>
      </c>
      <c r="AA6161" s="9" t="s">
        <v>25104</v>
      </c>
      <c r="AB6161" s="9" t="s">
        <v>18780</v>
      </c>
      <c r="AC6161">
        <v>7.2</v>
      </c>
      <c r="AD6161" s="9" t="s">
        <v>19119</v>
      </c>
      <c r="AE6161" s="9" t="s">
        <v>25103</v>
      </c>
      <c r="AF6161" s="9" t="s">
        <v>18782</v>
      </c>
      <c r="AG6161" s="9" t="s">
        <v>100</v>
      </c>
      <c r="AI6161" s="9" t="s">
        <v>19119</v>
      </c>
    </row>
    <row r="6162" spans="26:35">
      <c r="Z6162" s="9" t="s">
        <v>21450</v>
      </c>
      <c r="AA6162" s="9" t="s">
        <v>25104</v>
      </c>
      <c r="AB6162" s="9" t="s">
        <v>18780</v>
      </c>
      <c r="AC6162">
        <v>7.2</v>
      </c>
      <c r="AD6162" s="9" t="s">
        <v>19119</v>
      </c>
      <c r="AE6162" s="9" t="s">
        <v>25103</v>
      </c>
      <c r="AF6162" s="9" t="s">
        <v>18781</v>
      </c>
      <c r="AG6162" s="9" t="s">
        <v>3607</v>
      </c>
      <c r="AI6162" s="9" t="s">
        <v>19119</v>
      </c>
    </row>
    <row r="6163" spans="26:35">
      <c r="Z6163" s="9" t="s">
        <v>19774</v>
      </c>
      <c r="AA6163" s="9" t="s">
        <v>25103</v>
      </c>
      <c r="AB6163" s="9" t="s">
        <v>18780</v>
      </c>
      <c r="AC6163">
        <v>7.2</v>
      </c>
      <c r="AD6163" s="9" t="s">
        <v>19119</v>
      </c>
      <c r="AE6163" s="9" t="s">
        <v>25103</v>
      </c>
      <c r="AF6163" s="9" t="s">
        <v>18781</v>
      </c>
      <c r="AG6163" s="9" t="s">
        <v>100</v>
      </c>
      <c r="AI6163" s="9" t="s">
        <v>19119</v>
      </c>
    </row>
    <row r="6164" spans="26:35">
      <c r="Z6164" s="9" t="s">
        <v>20276</v>
      </c>
      <c r="AA6164" s="9" t="s">
        <v>25103</v>
      </c>
      <c r="AB6164" s="9" t="s">
        <v>18780</v>
      </c>
      <c r="AC6164">
        <v>7.2</v>
      </c>
      <c r="AD6164" s="9" t="s">
        <v>19119</v>
      </c>
      <c r="AE6164" s="9" t="s">
        <v>25104</v>
      </c>
      <c r="AF6164" s="9" t="s">
        <v>18781</v>
      </c>
      <c r="AG6164" s="9" t="s">
        <v>3607</v>
      </c>
      <c r="AI6164" s="9" t="s">
        <v>19119</v>
      </c>
    </row>
    <row r="6165" spans="26:35">
      <c r="Z6165" s="9" t="s">
        <v>19350</v>
      </c>
      <c r="AA6165" s="9" t="s">
        <v>25103</v>
      </c>
      <c r="AB6165" s="9" t="s">
        <v>18780</v>
      </c>
      <c r="AC6165">
        <v>7.2</v>
      </c>
      <c r="AD6165" s="9" t="s">
        <v>19119</v>
      </c>
      <c r="AE6165" s="9" t="s">
        <v>25104</v>
      </c>
      <c r="AF6165" s="9" t="s">
        <v>18781</v>
      </c>
      <c r="AG6165" s="9" t="s">
        <v>100</v>
      </c>
      <c r="AI6165" s="9" t="s">
        <v>19119</v>
      </c>
    </row>
    <row r="6166" spans="26:35">
      <c r="Z6166" s="9" t="s">
        <v>20124</v>
      </c>
      <c r="AA6166" s="9" t="s">
        <v>25103</v>
      </c>
      <c r="AB6166" s="9" t="s">
        <v>18780</v>
      </c>
      <c r="AC6166">
        <v>7.2</v>
      </c>
      <c r="AD6166" s="9" t="s">
        <v>19119</v>
      </c>
      <c r="AE6166" s="9" t="s">
        <v>25103</v>
      </c>
      <c r="AF6166" s="9" t="s">
        <v>18780</v>
      </c>
      <c r="AG6166" s="9" t="s">
        <v>620</v>
      </c>
      <c r="AH6166">
        <v>7.6</v>
      </c>
      <c r="AI6166" s="9" t="s">
        <v>19119</v>
      </c>
    </row>
    <row r="6167" spans="26:35">
      <c r="Z6167" s="9" t="s">
        <v>21451</v>
      </c>
      <c r="AA6167" s="9" t="s">
        <v>25104</v>
      </c>
      <c r="AB6167" s="9" t="s">
        <v>18782</v>
      </c>
      <c r="AD6167" s="9" t="s">
        <v>19119</v>
      </c>
      <c r="AE6167" s="9" t="s">
        <v>25103</v>
      </c>
      <c r="AF6167" s="9" t="s">
        <v>18780</v>
      </c>
      <c r="AG6167" s="9" t="s">
        <v>100</v>
      </c>
      <c r="AH6167">
        <v>7.6</v>
      </c>
      <c r="AI6167" s="9" t="s">
        <v>19119</v>
      </c>
    </row>
    <row r="6168" spans="26:35">
      <c r="Z6168" s="9" t="s">
        <v>21452</v>
      </c>
      <c r="AA6168" s="9" t="s">
        <v>25104</v>
      </c>
      <c r="AB6168" s="9" t="s">
        <v>18782</v>
      </c>
      <c r="AD6168" s="9" t="s">
        <v>19119</v>
      </c>
      <c r="AE6168" s="9" t="s">
        <v>25104</v>
      </c>
      <c r="AF6168" s="9" t="s">
        <v>18781</v>
      </c>
      <c r="AG6168" s="9" t="s">
        <v>3607</v>
      </c>
      <c r="AI6168" s="9" t="s">
        <v>19119</v>
      </c>
    </row>
    <row r="6169" spans="26:35">
      <c r="Z6169" s="9" t="s">
        <v>21453</v>
      </c>
      <c r="AA6169" s="9" t="s">
        <v>25104</v>
      </c>
      <c r="AB6169" s="9" t="s">
        <v>18782</v>
      </c>
      <c r="AD6169" s="9" t="s">
        <v>19119</v>
      </c>
      <c r="AE6169" s="9" t="s">
        <v>25104</v>
      </c>
      <c r="AF6169" s="9" t="s">
        <v>18781</v>
      </c>
      <c r="AG6169" s="9" t="s">
        <v>3064</v>
      </c>
      <c r="AI6169" s="9" t="s">
        <v>19119</v>
      </c>
    </row>
    <row r="6170" spans="26:35">
      <c r="Z6170" s="9" t="s">
        <v>21454</v>
      </c>
      <c r="AA6170" s="9" t="s">
        <v>25104</v>
      </c>
      <c r="AB6170" s="9" t="s">
        <v>18782</v>
      </c>
      <c r="AD6170" s="9" t="s">
        <v>19119</v>
      </c>
      <c r="AE6170" s="9" t="s">
        <v>25103</v>
      </c>
      <c r="AF6170" s="9" t="s">
        <v>18781</v>
      </c>
      <c r="AG6170" s="9" t="s">
        <v>3909</v>
      </c>
      <c r="AI6170" s="9" t="s">
        <v>19119</v>
      </c>
    </row>
    <row r="6171" spans="26:35">
      <c r="Z6171" s="9" t="s">
        <v>15589</v>
      </c>
      <c r="AA6171" s="9" t="s">
        <v>25103</v>
      </c>
      <c r="AB6171" s="9" t="s">
        <v>18780</v>
      </c>
      <c r="AC6171">
        <v>6.2</v>
      </c>
      <c r="AD6171" s="9" t="s">
        <v>19119</v>
      </c>
      <c r="AE6171" s="9" t="s">
        <v>25103</v>
      </c>
      <c r="AF6171" s="9" t="s">
        <v>18781</v>
      </c>
      <c r="AG6171" s="9" t="s">
        <v>3607</v>
      </c>
      <c r="AI6171" s="9" t="s">
        <v>19119</v>
      </c>
    </row>
    <row r="6172" spans="26:35">
      <c r="Z6172" s="9" t="s">
        <v>20221</v>
      </c>
      <c r="AA6172" s="9" t="s">
        <v>25103</v>
      </c>
      <c r="AB6172" s="9" t="s">
        <v>18780</v>
      </c>
      <c r="AC6172">
        <v>6.2</v>
      </c>
      <c r="AD6172" s="9" t="s">
        <v>19119</v>
      </c>
      <c r="AE6172" s="9" t="s">
        <v>25108</v>
      </c>
      <c r="AF6172" s="9" t="s">
        <v>18782</v>
      </c>
      <c r="AG6172" s="9"/>
      <c r="AI6172" s="9" t="s">
        <v>19119</v>
      </c>
    </row>
    <row r="6173" spans="26:35">
      <c r="Z6173" s="9" t="s">
        <v>19218</v>
      </c>
      <c r="AA6173" s="9" t="s">
        <v>25103</v>
      </c>
      <c r="AB6173" s="9" t="s">
        <v>18780</v>
      </c>
      <c r="AC6173">
        <v>6.2</v>
      </c>
      <c r="AD6173" s="9" t="s">
        <v>19119</v>
      </c>
      <c r="AE6173" s="9" t="s">
        <v>25103</v>
      </c>
      <c r="AF6173" s="9" t="s">
        <v>18780</v>
      </c>
      <c r="AG6173" s="9" t="s">
        <v>1176</v>
      </c>
      <c r="AI6173" s="9" t="s">
        <v>19119</v>
      </c>
    </row>
    <row r="6174" spans="26:35">
      <c r="Z6174" s="9" t="s">
        <v>19166</v>
      </c>
      <c r="AA6174" s="9" t="s">
        <v>25103</v>
      </c>
      <c r="AB6174" s="9" t="s">
        <v>18780</v>
      </c>
      <c r="AC6174">
        <v>6.2</v>
      </c>
      <c r="AD6174" s="9" t="s">
        <v>19119</v>
      </c>
      <c r="AE6174" s="9" t="s">
        <v>25103</v>
      </c>
      <c r="AF6174" s="9" t="s">
        <v>18781</v>
      </c>
      <c r="AG6174" s="9" t="s">
        <v>3607</v>
      </c>
      <c r="AI6174" s="9" t="s">
        <v>19119</v>
      </c>
    </row>
    <row r="6175" spans="26:35">
      <c r="Z6175" s="9" t="s">
        <v>21455</v>
      </c>
      <c r="AA6175" s="9" t="s">
        <v>25104</v>
      </c>
      <c r="AB6175" s="9" t="s">
        <v>18780</v>
      </c>
      <c r="AC6175">
        <v>7.7</v>
      </c>
      <c r="AD6175" s="9" t="s">
        <v>19119</v>
      </c>
      <c r="AE6175" s="9" t="s">
        <v>25103</v>
      </c>
      <c r="AF6175" s="9" t="s">
        <v>18781</v>
      </c>
      <c r="AG6175" s="9" t="s">
        <v>100</v>
      </c>
      <c r="AI6175" s="9" t="s">
        <v>19119</v>
      </c>
    </row>
    <row r="6176" spans="26:35">
      <c r="Z6176" s="9" t="s">
        <v>19244</v>
      </c>
      <c r="AA6176" s="9" t="s">
        <v>25104</v>
      </c>
      <c r="AB6176" s="9" t="s">
        <v>18780</v>
      </c>
      <c r="AC6176">
        <v>7.7</v>
      </c>
      <c r="AD6176" s="9" t="s">
        <v>19119</v>
      </c>
      <c r="AE6176" s="9" t="s">
        <v>25105</v>
      </c>
      <c r="AF6176" s="9" t="s">
        <v>18780</v>
      </c>
      <c r="AG6176" s="9"/>
      <c r="AI6176" s="9" t="s">
        <v>19119</v>
      </c>
    </row>
    <row r="6177" spans="26:35">
      <c r="Z6177" s="9" t="s">
        <v>21456</v>
      </c>
      <c r="AA6177" s="9" t="s">
        <v>25104</v>
      </c>
      <c r="AB6177" s="9" t="s">
        <v>18780</v>
      </c>
      <c r="AC6177">
        <v>7.7</v>
      </c>
      <c r="AD6177" s="9" t="s">
        <v>19119</v>
      </c>
      <c r="AE6177" s="9" t="s">
        <v>25103</v>
      </c>
      <c r="AF6177" s="9" t="s">
        <v>18781</v>
      </c>
      <c r="AG6177" s="9" t="s">
        <v>3607</v>
      </c>
      <c r="AI6177" s="9" t="s">
        <v>19119</v>
      </c>
    </row>
    <row r="6178" spans="26:35">
      <c r="Z6178" s="9" t="s">
        <v>19953</v>
      </c>
      <c r="AA6178" s="9" t="s">
        <v>25104</v>
      </c>
      <c r="AB6178" s="9" t="s">
        <v>18780</v>
      </c>
      <c r="AC6178">
        <v>7.7</v>
      </c>
      <c r="AD6178" s="9" t="s">
        <v>19119</v>
      </c>
      <c r="AE6178" s="9" t="s">
        <v>25103</v>
      </c>
      <c r="AF6178" s="9" t="s">
        <v>18781</v>
      </c>
      <c r="AG6178" s="9" t="s">
        <v>100</v>
      </c>
      <c r="AI6178" s="9" t="s">
        <v>19119</v>
      </c>
    </row>
    <row r="6179" spans="26:35">
      <c r="Z6179" s="9" t="s">
        <v>21196</v>
      </c>
      <c r="AA6179" s="9" t="s">
        <v>25104</v>
      </c>
      <c r="AB6179" s="9" t="s">
        <v>18782</v>
      </c>
      <c r="AC6179">
        <v>6.2</v>
      </c>
      <c r="AD6179" s="9" t="s">
        <v>19119</v>
      </c>
      <c r="AE6179" s="9" t="s">
        <v>25103</v>
      </c>
      <c r="AF6179" s="9" t="s">
        <v>18782</v>
      </c>
      <c r="AG6179" s="9" t="s">
        <v>13703</v>
      </c>
      <c r="AI6179" s="9" t="s">
        <v>19119</v>
      </c>
    </row>
    <row r="6180" spans="26:35">
      <c r="Z6180" s="9" t="s">
        <v>21195</v>
      </c>
      <c r="AA6180" s="9" t="s">
        <v>25104</v>
      </c>
      <c r="AB6180" s="9" t="s">
        <v>18782</v>
      </c>
      <c r="AC6180">
        <v>6.2</v>
      </c>
      <c r="AD6180" s="9" t="s">
        <v>19119</v>
      </c>
      <c r="AE6180" s="9" t="s">
        <v>25111</v>
      </c>
      <c r="AF6180" s="9" t="s">
        <v>18782</v>
      </c>
      <c r="AG6180" s="9" t="s">
        <v>620</v>
      </c>
      <c r="AI6180" s="9" t="s">
        <v>19119</v>
      </c>
    </row>
    <row r="6181" spans="26:35">
      <c r="Z6181" s="9" t="s">
        <v>20051</v>
      </c>
      <c r="AA6181" s="9" t="s">
        <v>25104</v>
      </c>
      <c r="AB6181" s="9" t="s">
        <v>18782</v>
      </c>
      <c r="AC6181">
        <v>6.2</v>
      </c>
      <c r="AD6181" s="9" t="s">
        <v>19119</v>
      </c>
      <c r="AE6181" s="9" t="s">
        <v>25115</v>
      </c>
      <c r="AF6181" s="9" t="s">
        <v>18782</v>
      </c>
      <c r="AG6181" s="9" t="s">
        <v>3607</v>
      </c>
      <c r="AI6181" s="9" t="s">
        <v>19119</v>
      </c>
    </row>
    <row r="6182" spans="26:35">
      <c r="Z6182" s="9" t="s">
        <v>21457</v>
      </c>
      <c r="AA6182" s="9" t="s">
        <v>25104</v>
      </c>
      <c r="AB6182" s="9" t="s">
        <v>18782</v>
      </c>
      <c r="AC6182">
        <v>6.2</v>
      </c>
      <c r="AD6182" s="9" t="s">
        <v>19119</v>
      </c>
      <c r="AE6182" s="9" t="s">
        <v>25115</v>
      </c>
      <c r="AF6182" s="9" t="s">
        <v>18782</v>
      </c>
      <c r="AG6182" s="9" t="s">
        <v>100</v>
      </c>
      <c r="AI6182" s="9" t="s">
        <v>19119</v>
      </c>
    </row>
    <row r="6183" spans="26:35">
      <c r="Z6183" s="9" t="s">
        <v>1711</v>
      </c>
      <c r="AA6183" s="9" t="s">
        <v>25103</v>
      </c>
      <c r="AB6183" s="9" t="s">
        <v>18780</v>
      </c>
      <c r="AC6183">
        <v>5.2</v>
      </c>
      <c r="AD6183" s="9" t="s">
        <v>19118</v>
      </c>
      <c r="AE6183" s="9" t="s">
        <v>25113</v>
      </c>
      <c r="AF6183" s="9" t="s">
        <v>18782</v>
      </c>
      <c r="AG6183" s="9"/>
      <c r="AI6183" s="9" t="s">
        <v>19119</v>
      </c>
    </row>
    <row r="6184" spans="26:35">
      <c r="Z6184" s="9" t="s">
        <v>19270</v>
      </c>
      <c r="AA6184" s="9" t="s">
        <v>25103</v>
      </c>
      <c r="AB6184" s="9" t="s">
        <v>18780</v>
      </c>
      <c r="AC6184">
        <v>5.2</v>
      </c>
      <c r="AD6184" s="9" t="s">
        <v>19118</v>
      </c>
      <c r="AE6184" s="9" t="s">
        <v>25105</v>
      </c>
      <c r="AF6184" s="9" t="s">
        <v>18780</v>
      </c>
      <c r="AG6184" s="9"/>
      <c r="AI6184" s="9" t="s">
        <v>19119</v>
      </c>
    </row>
    <row r="6185" spans="26:35">
      <c r="Z6185" s="9" t="s">
        <v>19393</v>
      </c>
      <c r="AA6185" s="9" t="s">
        <v>25103</v>
      </c>
      <c r="AB6185" s="9" t="s">
        <v>18780</v>
      </c>
      <c r="AC6185">
        <v>5.2</v>
      </c>
      <c r="AD6185" s="9" t="s">
        <v>19118</v>
      </c>
      <c r="AE6185" s="9" t="s">
        <v>25103</v>
      </c>
      <c r="AF6185" s="9" t="s">
        <v>18781</v>
      </c>
      <c r="AG6185" s="9" t="s">
        <v>3607</v>
      </c>
      <c r="AI6185" s="9" t="s">
        <v>19119</v>
      </c>
    </row>
    <row r="6186" spans="26:35">
      <c r="Z6186" s="9" t="s">
        <v>20165</v>
      </c>
      <c r="AA6186" s="9" t="s">
        <v>25103</v>
      </c>
      <c r="AB6186" s="9" t="s">
        <v>18780</v>
      </c>
      <c r="AC6186">
        <v>5.2</v>
      </c>
      <c r="AD6186" s="9" t="s">
        <v>19118</v>
      </c>
      <c r="AE6186" s="9" t="s">
        <v>25103</v>
      </c>
      <c r="AF6186" s="9" t="s">
        <v>18781</v>
      </c>
      <c r="AG6186" s="9" t="s">
        <v>100</v>
      </c>
      <c r="AI6186" s="9" t="s">
        <v>19119</v>
      </c>
    </row>
    <row r="6187" spans="26:35">
      <c r="Z6187" s="9" t="s">
        <v>19549</v>
      </c>
      <c r="AA6187" s="9" t="s">
        <v>25103</v>
      </c>
      <c r="AB6187" s="9" t="s">
        <v>18780</v>
      </c>
      <c r="AC6187">
        <v>7.9</v>
      </c>
      <c r="AD6187" s="9" t="s">
        <v>19119</v>
      </c>
      <c r="AE6187" s="9" t="s">
        <v>25103</v>
      </c>
      <c r="AF6187" s="9" t="s">
        <v>18781</v>
      </c>
      <c r="AG6187" s="9" t="s">
        <v>3607</v>
      </c>
      <c r="AI6187" s="9" t="s">
        <v>19119</v>
      </c>
    </row>
    <row r="6188" spans="26:35">
      <c r="Z6188" s="9" t="s">
        <v>19339</v>
      </c>
      <c r="AA6188" s="9" t="s">
        <v>25103</v>
      </c>
      <c r="AB6188" s="9" t="s">
        <v>18780</v>
      </c>
      <c r="AC6188">
        <v>7.9</v>
      </c>
      <c r="AD6188" s="9" t="s">
        <v>19119</v>
      </c>
      <c r="AE6188" s="9" t="s">
        <v>25105</v>
      </c>
      <c r="AF6188" s="9" t="s">
        <v>18780</v>
      </c>
      <c r="AG6188" s="9" t="s">
        <v>100</v>
      </c>
      <c r="AI6188" s="9" t="s">
        <v>19119</v>
      </c>
    </row>
    <row r="6189" spans="26:35">
      <c r="Z6189" s="9" t="s">
        <v>19603</v>
      </c>
      <c r="AA6189" s="9" t="s">
        <v>25103</v>
      </c>
      <c r="AB6189" s="9" t="s">
        <v>18780</v>
      </c>
      <c r="AC6189">
        <v>7.9</v>
      </c>
      <c r="AD6189" s="9" t="s">
        <v>19119</v>
      </c>
      <c r="AE6189" s="9" t="s">
        <v>25105</v>
      </c>
      <c r="AF6189" s="9" t="s">
        <v>18780</v>
      </c>
      <c r="AG6189" s="9" t="s">
        <v>1176</v>
      </c>
      <c r="AI6189" s="9" t="s">
        <v>19119</v>
      </c>
    </row>
    <row r="6190" spans="26:35">
      <c r="Z6190" s="9" t="s">
        <v>19758</v>
      </c>
      <c r="AA6190" s="9" t="s">
        <v>25103</v>
      </c>
      <c r="AB6190" s="9" t="s">
        <v>18780</v>
      </c>
      <c r="AC6190">
        <v>7.9</v>
      </c>
      <c r="AD6190" s="9" t="s">
        <v>19119</v>
      </c>
      <c r="AE6190" s="9" t="s">
        <v>25106</v>
      </c>
      <c r="AF6190" s="9" t="s">
        <v>18782</v>
      </c>
      <c r="AG6190" s="9" t="s">
        <v>2142</v>
      </c>
      <c r="AI6190" s="9" t="s">
        <v>19119</v>
      </c>
    </row>
    <row r="6191" spans="26:35">
      <c r="Z6191" s="9" t="s">
        <v>19198</v>
      </c>
      <c r="AA6191" s="9" t="s">
        <v>25103</v>
      </c>
      <c r="AB6191" s="9" t="s">
        <v>18780</v>
      </c>
      <c r="AC6191">
        <v>6.1</v>
      </c>
      <c r="AD6191" s="9" t="s">
        <v>19118</v>
      </c>
      <c r="AE6191" s="9" t="s">
        <v>25103</v>
      </c>
      <c r="AF6191" s="9" t="s">
        <v>18781</v>
      </c>
      <c r="AG6191" s="9" t="s">
        <v>3607</v>
      </c>
      <c r="AI6191" s="9" t="s">
        <v>19119</v>
      </c>
    </row>
    <row r="6192" spans="26:35">
      <c r="Z6192" s="9" t="s">
        <v>19281</v>
      </c>
      <c r="AA6192" s="9" t="s">
        <v>25103</v>
      </c>
      <c r="AB6192" s="9" t="s">
        <v>18780</v>
      </c>
      <c r="AC6192">
        <v>6.1</v>
      </c>
      <c r="AD6192" s="9" t="s">
        <v>19118</v>
      </c>
      <c r="AE6192" s="9" t="s">
        <v>25103</v>
      </c>
      <c r="AF6192" s="9" t="s">
        <v>18781</v>
      </c>
      <c r="AG6192" s="9" t="s">
        <v>100</v>
      </c>
      <c r="AI6192" s="9" t="s">
        <v>19119</v>
      </c>
    </row>
    <row r="6193" spans="26:35">
      <c r="Z6193" s="9" t="s">
        <v>19244</v>
      </c>
      <c r="AA6193" s="9" t="s">
        <v>25103</v>
      </c>
      <c r="AB6193" s="9" t="s">
        <v>18780</v>
      </c>
      <c r="AC6193">
        <v>6.1</v>
      </c>
      <c r="AD6193" s="9" t="s">
        <v>19118</v>
      </c>
      <c r="AE6193" s="9" t="s">
        <v>25103</v>
      </c>
      <c r="AF6193" s="9" t="s">
        <v>18782</v>
      </c>
      <c r="AG6193" s="9" t="s">
        <v>3607</v>
      </c>
      <c r="AI6193" s="9" t="s">
        <v>19119</v>
      </c>
    </row>
    <row r="6194" spans="26:35">
      <c r="Z6194" s="9" t="s">
        <v>19221</v>
      </c>
      <c r="AA6194" s="9" t="s">
        <v>25103</v>
      </c>
      <c r="AB6194" s="9" t="s">
        <v>18780</v>
      </c>
      <c r="AC6194">
        <v>6.1</v>
      </c>
      <c r="AD6194" s="9" t="s">
        <v>19118</v>
      </c>
      <c r="AE6194" s="9" t="s">
        <v>25103</v>
      </c>
      <c r="AF6194" s="9" t="s">
        <v>18782</v>
      </c>
      <c r="AG6194" s="9" t="s">
        <v>100</v>
      </c>
      <c r="AI6194" s="9" t="s">
        <v>19119</v>
      </c>
    </row>
    <row r="6195" spans="26:35">
      <c r="Z6195" s="9" t="s">
        <v>21458</v>
      </c>
      <c r="AA6195" s="9" t="s">
        <v>25104</v>
      </c>
      <c r="AB6195" s="9" t="s">
        <v>18780</v>
      </c>
      <c r="AC6195">
        <v>5.3</v>
      </c>
      <c r="AD6195" s="9" t="s">
        <v>19119</v>
      </c>
      <c r="AE6195" s="9" t="s">
        <v>25104</v>
      </c>
      <c r="AF6195" s="9" t="s">
        <v>18782</v>
      </c>
      <c r="AG6195" s="9" t="s">
        <v>3607</v>
      </c>
      <c r="AI6195" s="9" t="s">
        <v>19119</v>
      </c>
    </row>
    <row r="6196" spans="26:35">
      <c r="Z6196" s="9" t="s">
        <v>5061</v>
      </c>
      <c r="AA6196" s="9" t="s">
        <v>25104</v>
      </c>
      <c r="AB6196" s="9" t="s">
        <v>18780</v>
      </c>
      <c r="AC6196">
        <v>5.3</v>
      </c>
      <c r="AD6196" s="9" t="s">
        <v>19119</v>
      </c>
      <c r="AE6196" s="9" t="s">
        <v>25104</v>
      </c>
      <c r="AF6196" s="9" t="s">
        <v>18782</v>
      </c>
      <c r="AG6196" s="9" t="s">
        <v>25099</v>
      </c>
      <c r="AI6196" s="9" t="s">
        <v>19119</v>
      </c>
    </row>
    <row r="6197" spans="26:35">
      <c r="Z6197" s="9" t="s">
        <v>19730</v>
      </c>
      <c r="AA6197" s="9" t="s">
        <v>25104</v>
      </c>
      <c r="AB6197" s="9" t="s">
        <v>18780</v>
      </c>
      <c r="AC6197">
        <v>5.3</v>
      </c>
      <c r="AD6197" s="9" t="s">
        <v>19119</v>
      </c>
      <c r="AE6197" s="9" t="s">
        <v>25103</v>
      </c>
      <c r="AF6197" s="9" t="s">
        <v>18782</v>
      </c>
      <c r="AG6197" s="9" t="s">
        <v>100</v>
      </c>
      <c r="AI6197" s="9" t="s">
        <v>19119</v>
      </c>
    </row>
    <row r="6198" spans="26:35">
      <c r="Z6198" s="9" t="s">
        <v>21158</v>
      </c>
      <c r="AA6198" s="9" t="s">
        <v>25104</v>
      </c>
      <c r="AB6198" s="9" t="s">
        <v>18780</v>
      </c>
      <c r="AC6198">
        <v>5.3</v>
      </c>
      <c r="AD6198" s="9" t="s">
        <v>19119</v>
      </c>
      <c r="AE6198" s="9" t="s">
        <v>25103</v>
      </c>
      <c r="AF6198" s="9" t="s">
        <v>18782</v>
      </c>
      <c r="AG6198" s="9" t="s">
        <v>8006</v>
      </c>
      <c r="AI6198" s="9" t="s">
        <v>19119</v>
      </c>
    </row>
    <row r="6199" spans="26:35">
      <c r="Z6199" s="9" t="s">
        <v>21459</v>
      </c>
      <c r="AA6199" s="9" t="s">
        <v>25104</v>
      </c>
      <c r="AB6199" s="9" t="s">
        <v>18781</v>
      </c>
      <c r="AD6199" s="9" t="s">
        <v>19119</v>
      </c>
      <c r="AE6199" s="9" t="s">
        <v>25103</v>
      </c>
      <c r="AF6199" s="9" t="s">
        <v>18782</v>
      </c>
      <c r="AG6199" s="9" t="s">
        <v>3607</v>
      </c>
      <c r="AI6199" s="9" t="s">
        <v>19119</v>
      </c>
    </row>
    <row r="6200" spans="26:35">
      <c r="Z6200" s="9" t="s">
        <v>21460</v>
      </c>
      <c r="AA6200" s="9" t="s">
        <v>25104</v>
      </c>
      <c r="AB6200" s="9" t="s">
        <v>18781</v>
      </c>
      <c r="AD6200" s="9" t="s">
        <v>19119</v>
      </c>
      <c r="AE6200" s="9" t="s">
        <v>25103</v>
      </c>
      <c r="AF6200" s="9" t="s">
        <v>18782</v>
      </c>
      <c r="AG6200" s="9" t="s">
        <v>100</v>
      </c>
      <c r="AI6200" s="9" t="s">
        <v>19119</v>
      </c>
    </row>
    <row r="6201" spans="26:35">
      <c r="Z6201" s="9" t="s">
        <v>21461</v>
      </c>
      <c r="AA6201" s="9" t="s">
        <v>25104</v>
      </c>
      <c r="AB6201" s="9" t="s">
        <v>18781</v>
      </c>
      <c r="AD6201" s="9" t="s">
        <v>19119</v>
      </c>
      <c r="AE6201" s="9" t="s">
        <v>25103</v>
      </c>
      <c r="AF6201" s="9" t="s">
        <v>18782</v>
      </c>
      <c r="AG6201" s="9" t="s">
        <v>1176</v>
      </c>
      <c r="AI6201" s="9" t="s">
        <v>19119</v>
      </c>
    </row>
    <row r="6202" spans="26:35">
      <c r="Z6202" s="9" t="s">
        <v>18559</v>
      </c>
      <c r="AA6202" s="9" t="s">
        <v>25104</v>
      </c>
      <c r="AB6202" s="9" t="s">
        <v>18781</v>
      </c>
      <c r="AD6202" s="9" t="s">
        <v>19119</v>
      </c>
      <c r="AE6202" s="9" t="s">
        <v>25111</v>
      </c>
      <c r="AF6202" s="9" t="s">
        <v>18780</v>
      </c>
      <c r="AG6202" s="9"/>
      <c r="AI6202" s="9" t="s">
        <v>19119</v>
      </c>
    </row>
    <row r="6203" spans="26:35">
      <c r="Z6203" s="9" t="s">
        <v>21462</v>
      </c>
      <c r="AA6203" s="9" t="s">
        <v>25106</v>
      </c>
      <c r="AB6203" s="9" t="s">
        <v>18780</v>
      </c>
      <c r="AC6203">
        <v>6.7</v>
      </c>
      <c r="AD6203" s="9" t="s">
        <v>19119</v>
      </c>
      <c r="AE6203" s="9" t="s">
        <v>25104</v>
      </c>
      <c r="AF6203" s="9" t="s">
        <v>18782</v>
      </c>
      <c r="AG6203" s="9" t="s">
        <v>3607</v>
      </c>
      <c r="AI6203" s="9" t="s">
        <v>19119</v>
      </c>
    </row>
    <row r="6204" spans="26:35">
      <c r="Z6204" s="9" t="s">
        <v>20985</v>
      </c>
      <c r="AA6204" s="9" t="s">
        <v>25106</v>
      </c>
      <c r="AB6204" s="9" t="s">
        <v>18780</v>
      </c>
      <c r="AC6204">
        <v>6.7</v>
      </c>
      <c r="AD6204" s="9" t="s">
        <v>19119</v>
      </c>
      <c r="AE6204" s="9" t="s">
        <v>25104</v>
      </c>
      <c r="AF6204" s="9" t="s">
        <v>18782</v>
      </c>
      <c r="AG6204" s="9" t="s">
        <v>39</v>
      </c>
      <c r="AI6204" s="9" t="s">
        <v>19119</v>
      </c>
    </row>
    <row r="6205" spans="26:35">
      <c r="Z6205" s="9" t="s">
        <v>21463</v>
      </c>
      <c r="AA6205" s="9" t="s">
        <v>25106</v>
      </c>
      <c r="AB6205" s="9" t="s">
        <v>18780</v>
      </c>
      <c r="AC6205">
        <v>6.7</v>
      </c>
      <c r="AD6205" s="9" t="s">
        <v>19119</v>
      </c>
      <c r="AE6205" s="9" t="s">
        <v>25104</v>
      </c>
      <c r="AF6205" s="9" t="s">
        <v>18782</v>
      </c>
      <c r="AG6205" s="9" t="s">
        <v>1000</v>
      </c>
      <c r="AI6205" s="9" t="s">
        <v>19119</v>
      </c>
    </row>
    <row r="6206" spans="26:35">
      <c r="Z6206" s="9" t="s">
        <v>20246</v>
      </c>
      <c r="AA6206" s="9" t="s">
        <v>25106</v>
      </c>
      <c r="AB6206" s="9" t="s">
        <v>18780</v>
      </c>
      <c r="AC6206">
        <v>6.7</v>
      </c>
      <c r="AD6206" s="9" t="s">
        <v>19119</v>
      </c>
      <c r="AE6206" s="9" t="s">
        <v>25103</v>
      </c>
      <c r="AF6206" s="9" t="s">
        <v>18781</v>
      </c>
      <c r="AG6206" s="9" t="s">
        <v>620</v>
      </c>
      <c r="AH6206">
        <v>9.1999999999999993</v>
      </c>
      <c r="AI6206" s="9" t="s">
        <v>19118</v>
      </c>
    </row>
    <row r="6207" spans="26:35">
      <c r="Z6207" s="9" t="s">
        <v>18829</v>
      </c>
      <c r="AA6207" s="9" t="s">
        <v>25103</v>
      </c>
      <c r="AB6207" s="9" t="s">
        <v>18780</v>
      </c>
      <c r="AC6207">
        <v>7.5</v>
      </c>
      <c r="AD6207" s="9" t="s">
        <v>19119</v>
      </c>
      <c r="AE6207" s="9" t="s">
        <v>25103</v>
      </c>
      <c r="AF6207" s="9" t="s">
        <v>18781</v>
      </c>
      <c r="AG6207" s="9" t="s">
        <v>100</v>
      </c>
      <c r="AH6207">
        <v>9.1999999999999993</v>
      </c>
      <c r="AI6207" s="9" t="s">
        <v>19118</v>
      </c>
    </row>
    <row r="6208" spans="26:35">
      <c r="Z6208" s="9" t="s">
        <v>19189</v>
      </c>
      <c r="AA6208" s="9" t="s">
        <v>25103</v>
      </c>
      <c r="AB6208" s="9" t="s">
        <v>18780</v>
      </c>
      <c r="AC6208">
        <v>7.5</v>
      </c>
      <c r="AD6208" s="9" t="s">
        <v>19119</v>
      </c>
      <c r="AE6208" s="9" t="s">
        <v>25103</v>
      </c>
      <c r="AF6208" s="9" t="s">
        <v>18781</v>
      </c>
      <c r="AG6208" s="9" t="s">
        <v>3607</v>
      </c>
      <c r="AI6208" s="9" t="s">
        <v>19119</v>
      </c>
    </row>
    <row r="6209" spans="26:35">
      <c r="Z6209" s="9" t="s">
        <v>19133</v>
      </c>
      <c r="AA6209" s="9" t="s">
        <v>25103</v>
      </c>
      <c r="AB6209" s="9" t="s">
        <v>18780</v>
      </c>
      <c r="AC6209">
        <v>7.5</v>
      </c>
      <c r="AD6209" s="9" t="s">
        <v>19119</v>
      </c>
      <c r="AE6209" s="9" t="s">
        <v>25103</v>
      </c>
      <c r="AF6209" s="9" t="s">
        <v>18781</v>
      </c>
      <c r="AG6209" s="9" t="s">
        <v>100</v>
      </c>
      <c r="AI6209" s="9" t="s">
        <v>19119</v>
      </c>
    </row>
    <row r="6210" spans="26:35">
      <c r="Z6210" s="9" t="s">
        <v>21464</v>
      </c>
      <c r="AA6210" s="9" t="s">
        <v>25103</v>
      </c>
      <c r="AB6210" s="9" t="s">
        <v>18780</v>
      </c>
      <c r="AC6210">
        <v>7.5</v>
      </c>
      <c r="AD6210" s="9" t="s">
        <v>19119</v>
      </c>
      <c r="AE6210" s="9" t="s">
        <v>25104</v>
      </c>
      <c r="AF6210" s="9" t="s">
        <v>18781</v>
      </c>
      <c r="AG6210" s="9" t="s">
        <v>3607</v>
      </c>
      <c r="AH6210">
        <v>9.6</v>
      </c>
      <c r="AI6210" s="9" t="s">
        <v>19119</v>
      </c>
    </row>
    <row r="6211" spans="26:35">
      <c r="Z6211" s="9" t="s">
        <v>19319</v>
      </c>
      <c r="AA6211" s="9" t="s">
        <v>25104</v>
      </c>
      <c r="AB6211" s="9" t="s">
        <v>18782</v>
      </c>
      <c r="AD6211" s="9" t="s">
        <v>19119</v>
      </c>
      <c r="AE6211" s="9" t="s">
        <v>25104</v>
      </c>
      <c r="AF6211" s="9" t="s">
        <v>18781</v>
      </c>
      <c r="AG6211" s="9" t="s">
        <v>620</v>
      </c>
      <c r="AH6211">
        <v>9.6</v>
      </c>
      <c r="AI6211" s="9" t="s">
        <v>19119</v>
      </c>
    </row>
    <row r="6212" spans="26:35">
      <c r="Z6212" s="9" t="s">
        <v>19549</v>
      </c>
      <c r="AA6212" s="9" t="s">
        <v>25104</v>
      </c>
      <c r="AB6212" s="9" t="s">
        <v>18782</v>
      </c>
      <c r="AD6212" s="9" t="s">
        <v>19119</v>
      </c>
      <c r="AE6212" s="9" t="s">
        <v>25104</v>
      </c>
      <c r="AF6212" s="9" t="s">
        <v>18781</v>
      </c>
      <c r="AG6212" s="9" t="s">
        <v>100</v>
      </c>
      <c r="AH6212">
        <v>9.6</v>
      </c>
      <c r="AI6212" s="9" t="s">
        <v>19119</v>
      </c>
    </row>
    <row r="6213" spans="26:35">
      <c r="Z6213" s="9" t="s">
        <v>20010</v>
      </c>
      <c r="AA6213" s="9" t="s">
        <v>25104</v>
      </c>
      <c r="AB6213" s="9" t="s">
        <v>18782</v>
      </c>
      <c r="AD6213" s="9" t="s">
        <v>19119</v>
      </c>
      <c r="AE6213" s="9" t="s">
        <v>25103</v>
      </c>
      <c r="AF6213" s="9" t="s">
        <v>18781</v>
      </c>
      <c r="AG6213" s="9" t="s">
        <v>3909</v>
      </c>
      <c r="AI6213" s="9" t="s">
        <v>19119</v>
      </c>
    </row>
    <row r="6214" spans="26:35">
      <c r="Z6214" s="9" t="s">
        <v>19530</v>
      </c>
      <c r="AA6214" s="9" t="s">
        <v>25104</v>
      </c>
      <c r="AB6214" s="9" t="s">
        <v>18782</v>
      </c>
      <c r="AD6214" s="9" t="s">
        <v>19119</v>
      </c>
      <c r="AE6214" s="9" t="s">
        <v>25103</v>
      </c>
      <c r="AF6214" s="9" t="s">
        <v>18781</v>
      </c>
      <c r="AG6214" s="9" t="s">
        <v>3607</v>
      </c>
      <c r="AI6214" s="9" t="s">
        <v>19119</v>
      </c>
    </row>
    <row r="6215" spans="26:35">
      <c r="Z6215" s="9" t="s">
        <v>21465</v>
      </c>
      <c r="AA6215" s="9" t="s">
        <v>25106</v>
      </c>
      <c r="AB6215" s="9" t="s">
        <v>18782</v>
      </c>
      <c r="AC6215">
        <v>4.9000000000000004</v>
      </c>
      <c r="AD6215" s="9" t="s">
        <v>19119</v>
      </c>
      <c r="AE6215" s="9" t="s">
        <v>25103</v>
      </c>
      <c r="AF6215" s="9" t="s">
        <v>18781</v>
      </c>
      <c r="AG6215" s="9" t="s">
        <v>6260</v>
      </c>
      <c r="AI6215" s="9" t="s">
        <v>19119</v>
      </c>
    </row>
    <row r="6216" spans="26:35">
      <c r="Z6216" s="9" t="s">
        <v>20054</v>
      </c>
      <c r="AA6216" s="9" t="s">
        <v>25106</v>
      </c>
      <c r="AB6216" s="9" t="s">
        <v>18782</v>
      </c>
      <c r="AC6216">
        <v>4.9000000000000004</v>
      </c>
      <c r="AD6216" s="9" t="s">
        <v>19119</v>
      </c>
      <c r="AE6216" s="9" t="s">
        <v>25103</v>
      </c>
      <c r="AF6216" s="9" t="s">
        <v>18781</v>
      </c>
      <c r="AG6216" s="9" t="s">
        <v>3607</v>
      </c>
      <c r="AH6216">
        <v>7.2</v>
      </c>
      <c r="AI6216" s="9" t="s">
        <v>19119</v>
      </c>
    </row>
    <row r="6217" spans="26:35">
      <c r="Z6217" s="9" t="s">
        <v>19993</v>
      </c>
      <c r="AA6217" s="9" t="s">
        <v>25106</v>
      </c>
      <c r="AB6217" s="9" t="s">
        <v>18782</v>
      </c>
      <c r="AC6217">
        <v>4.9000000000000004</v>
      </c>
      <c r="AD6217" s="9" t="s">
        <v>19119</v>
      </c>
      <c r="AE6217" s="9" t="s">
        <v>25103</v>
      </c>
      <c r="AF6217" s="9" t="s">
        <v>18781</v>
      </c>
      <c r="AG6217" s="9" t="s">
        <v>100</v>
      </c>
      <c r="AH6217">
        <v>7.2</v>
      </c>
      <c r="AI6217" s="9" t="s">
        <v>19119</v>
      </c>
    </row>
    <row r="6218" spans="26:35">
      <c r="Z6218" s="9" t="s">
        <v>21466</v>
      </c>
      <c r="AA6218" s="9" t="s">
        <v>25106</v>
      </c>
      <c r="AB6218" s="9" t="s">
        <v>18782</v>
      </c>
      <c r="AC6218">
        <v>4.9000000000000004</v>
      </c>
      <c r="AD6218" s="9" t="s">
        <v>19119</v>
      </c>
      <c r="AE6218" s="9" t="s">
        <v>25105</v>
      </c>
      <c r="AF6218" s="9" t="s">
        <v>18780</v>
      </c>
      <c r="AG6218" s="9" t="s">
        <v>100</v>
      </c>
      <c r="AI6218" s="9" t="s">
        <v>19119</v>
      </c>
    </row>
    <row r="6219" spans="26:35">
      <c r="Z6219" s="9" t="s">
        <v>19949</v>
      </c>
      <c r="AA6219" s="9" t="s">
        <v>25105</v>
      </c>
      <c r="AB6219" s="9" t="s">
        <v>18780</v>
      </c>
      <c r="AC6219">
        <v>7.5</v>
      </c>
      <c r="AD6219" s="9" t="s">
        <v>19119</v>
      </c>
      <c r="AE6219" s="9" t="s">
        <v>25105</v>
      </c>
      <c r="AF6219" s="9" t="s">
        <v>18780</v>
      </c>
      <c r="AG6219" s="9" t="s">
        <v>1123</v>
      </c>
      <c r="AI6219" s="9" t="s">
        <v>19119</v>
      </c>
    </row>
    <row r="6220" spans="26:35">
      <c r="Z6220" s="9" t="s">
        <v>19409</v>
      </c>
      <c r="AA6220" s="9" t="s">
        <v>25105</v>
      </c>
      <c r="AB6220" s="9" t="s">
        <v>18780</v>
      </c>
      <c r="AC6220">
        <v>7.5</v>
      </c>
      <c r="AD6220" s="9" t="s">
        <v>19119</v>
      </c>
      <c r="AE6220" s="9" t="s">
        <v>25109</v>
      </c>
      <c r="AF6220" s="9" t="s">
        <v>18782</v>
      </c>
      <c r="AG6220" s="9"/>
      <c r="AI6220" s="9" t="s">
        <v>19119</v>
      </c>
    </row>
    <row r="6221" spans="26:35">
      <c r="Z6221" s="9" t="s">
        <v>21467</v>
      </c>
      <c r="AA6221" s="9" t="s">
        <v>25105</v>
      </c>
      <c r="AB6221" s="9" t="s">
        <v>18780</v>
      </c>
      <c r="AC6221">
        <v>7.5</v>
      </c>
      <c r="AD6221" s="9" t="s">
        <v>19119</v>
      </c>
      <c r="AE6221" s="9" t="s">
        <v>25103</v>
      </c>
      <c r="AF6221" s="9" t="s">
        <v>18781</v>
      </c>
      <c r="AG6221" s="9" t="s">
        <v>3607</v>
      </c>
      <c r="AI6221" s="9" t="s">
        <v>19119</v>
      </c>
    </row>
    <row r="6222" spans="26:35">
      <c r="Z6222" s="9" t="s">
        <v>20410</v>
      </c>
      <c r="AA6222" s="9" t="s">
        <v>25105</v>
      </c>
      <c r="AB6222" s="9" t="s">
        <v>18780</v>
      </c>
      <c r="AC6222">
        <v>7.5</v>
      </c>
      <c r="AD6222" s="9" t="s">
        <v>19119</v>
      </c>
      <c r="AE6222" s="9" t="s">
        <v>25103</v>
      </c>
      <c r="AF6222" s="9" t="s">
        <v>18781</v>
      </c>
      <c r="AG6222" s="9" t="s">
        <v>620</v>
      </c>
      <c r="AI6222" s="9" t="s">
        <v>19119</v>
      </c>
    </row>
    <row r="6223" spans="26:35">
      <c r="Z6223" s="9" t="s">
        <v>19631</v>
      </c>
      <c r="AA6223" s="9" t="s">
        <v>25105</v>
      </c>
      <c r="AB6223" s="9" t="s">
        <v>18780</v>
      </c>
      <c r="AC6223">
        <v>5</v>
      </c>
      <c r="AD6223" s="9" t="s">
        <v>19119</v>
      </c>
      <c r="AE6223" s="9" t="s">
        <v>25103</v>
      </c>
      <c r="AF6223" s="9" t="s">
        <v>18781</v>
      </c>
      <c r="AG6223" s="9" t="s">
        <v>3607</v>
      </c>
      <c r="AI6223" s="9" t="s">
        <v>19119</v>
      </c>
    </row>
    <row r="6224" spans="26:35">
      <c r="Z6224" s="9" t="s">
        <v>19585</v>
      </c>
      <c r="AA6224" s="9" t="s">
        <v>25105</v>
      </c>
      <c r="AB6224" s="9" t="s">
        <v>18780</v>
      </c>
      <c r="AC6224">
        <v>5</v>
      </c>
      <c r="AD6224" s="9" t="s">
        <v>19119</v>
      </c>
      <c r="AE6224" s="9" t="s">
        <v>25103</v>
      </c>
      <c r="AF6224" s="9" t="s">
        <v>18781</v>
      </c>
      <c r="AG6224" s="9" t="s">
        <v>987</v>
      </c>
      <c r="AI6224" s="9" t="s">
        <v>19119</v>
      </c>
    </row>
    <row r="6225" spans="26:35">
      <c r="Z6225" s="9" t="s">
        <v>19552</v>
      </c>
      <c r="AA6225" s="9" t="s">
        <v>25105</v>
      </c>
      <c r="AB6225" s="9" t="s">
        <v>18780</v>
      </c>
      <c r="AC6225">
        <v>5</v>
      </c>
      <c r="AD6225" s="9" t="s">
        <v>19119</v>
      </c>
      <c r="AE6225" s="9" t="s">
        <v>25103</v>
      </c>
      <c r="AF6225" s="9" t="s">
        <v>18781</v>
      </c>
      <c r="AG6225" s="9" t="s">
        <v>673</v>
      </c>
      <c r="AI6225" s="9" t="s">
        <v>19119</v>
      </c>
    </row>
    <row r="6226" spans="26:35">
      <c r="Z6226" s="9" t="s">
        <v>19690</v>
      </c>
      <c r="AA6226" s="9" t="s">
        <v>25105</v>
      </c>
      <c r="AB6226" s="9" t="s">
        <v>18780</v>
      </c>
      <c r="AC6226">
        <v>5</v>
      </c>
      <c r="AD6226" s="9" t="s">
        <v>19119</v>
      </c>
      <c r="AE6226" s="9" t="s">
        <v>25105</v>
      </c>
      <c r="AF6226" s="9" t="s">
        <v>18780</v>
      </c>
      <c r="AG6226" s="9"/>
      <c r="AI6226" s="9" t="s">
        <v>19119</v>
      </c>
    </row>
    <row r="6227" spans="26:35">
      <c r="Z6227" s="9" t="s">
        <v>19402</v>
      </c>
      <c r="AA6227" s="9" t="s">
        <v>25106</v>
      </c>
      <c r="AB6227" s="9" t="s">
        <v>18782</v>
      </c>
      <c r="AC6227">
        <v>5.4</v>
      </c>
      <c r="AD6227" s="9" t="s">
        <v>19119</v>
      </c>
      <c r="AE6227" s="9" t="s">
        <v>25103</v>
      </c>
      <c r="AF6227" s="9" t="s">
        <v>18781</v>
      </c>
      <c r="AG6227" s="9" t="s">
        <v>3607</v>
      </c>
      <c r="AI6227" s="9" t="s">
        <v>19119</v>
      </c>
    </row>
    <row r="6228" spans="26:35">
      <c r="Z6228" s="9" t="s">
        <v>20396</v>
      </c>
      <c r="AA6228" s="9" t="s">
        <v>25106</v>
      </c>
      <c r="AB6228" s="9" t="s">
        <v>18782</v>
      </c>
      <c r="AC6228">
        <v>5.4</v>
      </c>
      <c r="AD6228" s="9" t="s">
        <v>19119</v>
      </c>
      <c r="AE6228" s="9" t="s">
        <v>25103</v>
      </c>
      <c r="AF6228" s="9" t="s">
        <v>18781</v>
      </c>
      <c r="AG6228" s="9" t="s">
        <v>1176</v>
      </c>
      <c r="AI6228" s="9" t="s">
        <v>19119</v>
      </c>
    </row>
    <row r="6229" spans="26:35">
      <c r="Z6229" s="9" t="s">
        <v>21369</v>
      </c>
      <c r="AA6229" s="9" t="s">
        <v>25106</v>
      </c>
      <c r="AB6229" s="9" t="s">
        <v>18782</v>
      </c>
      <c r="AC6229">
        <v>5.4</v>
      </c>
      <c r="AD6229" s="9" t="s">
        <v>19119</v>
      </c>
      <c r="AE6229" s="9" t="s">
        <v>25103</v>
      </c>
      <c r="AF6229" s="9" t="s">
        <v>18781</v>
      </c>
      <c r="AG6229" s="9" t="s">
        <v>3607</v>
      </c>
      <c r="AH6229">
        <v>9.4</v>
      </c>
      <c r="AI6229" s="9" t="s">
        <v>19119</v>
      </c>
    </row>
    <row r="6230" spans="26:35">
      <c r="Z6230" s="9" t="s">
        <v>21468</v>
      </c>
      <c r="AA6230" s="9" t="s">
        <v>25106</v>
      </c>
      <c r="AB6230" s="9" t="s">
        <v>18782</v>
      </c>
      <c r="AC6230">
        <v>5.4</v>
      </c>
      <c r="AD6230" s="9" t="s">
        <v>19119</v>
      </c>
      <c r="AE6230" s="9" t="s">
        <v>25103</v>
      </c>
      <c r="AF6230" s="9" t="s">
        <v>18781</v>
      </c>
      <c r="AG6230" s="9" t="s">
        <v>3607</v>
      </c>
      <c r="AI6230" s="9" t="s">
        <v>19119</v>
      </c>
    </row>
    <row r="6231" spans="26:35">
      <c r="Z6231" s="9" t="s">
        <v>21469</v>
      </c>
      <c r="AA6231" s="9" t="s">
        <v>25106</v>
      </c>
      <c r="AB6231" s="9" t="s">
        <v>18780</v>
      </c>
      <c r="AC6231">
        <v>7.3</v>
      </c>
      <c r="AD6231" s="9" t="s">
        <v>19119</v>
      </c>
      <c r="AE6231" s="9" t="s">
        <v>25110</v>
      </c>
      <c r="AF6231" s="9" t="s">
        <v>18782</v>
      </c>
      <c r="AG6231" s="9" t="s">
        <v>100</v>
      </c>
      <c r="AI6231" s="9" t="s">
        <v>19119</v>
      </c>
    </row>
    <row r="6232" spans="26:35">
      <c r="Z6232" s="9" t="s">
        <v>21470</v>
      </c>
      <c r="AA6232" s="9" t="s">
        <v>25106</v>
      </c>
      <c r="AB6232" s="9" t="s">
        <v>18780</v>
      </c>
      <c r="AC6232">
        <v>7.3</v>
      </c>
      <c r="AD6232" s="9" t="s">
        <v>19119</v>
      </c>
      <c r="AE6232" s="9" t="s">
        <v>25103</v>
      </c>
      <c r="AF6232" s="9" t="s">
        <v>18781</v>
      </c>
      <c r="AG6232" s="9" t="s">
        <v>3607</v>
      </c>
      <c r="AI6232" s="9" t="s">
        <v>19119</v>
      </c>
    </row>
    <row r="6233" spans="26:35">
      <c r="Z6233" s="9" t="s">
        <v>21471</v>
      </c>
      <c r="AA6233" s="9" t="s">
        <v>25106</v>
      </c>
      <c r="AB6233" s="9" t="s">
        <v>18780</v>
      </c>
      <c r="AC6233">
        <v>7.3</v>
      </c>
      <c r="AD6233" s="9" t="s">
        <v>19119</v>
      </c>
      <c r="AE6233" s="9" t="s">
        <v>25103</v>
      </c>
      <c r="AF6233" s="9" t="s">
        <v>18781</v>
      </c>
      <c r="AG6233" s="9" t="s">
        <v>39</v>
      </c>
      <c r="AI6233" s="9" t="s">
        <v>19119</v>
      </c>
    </row>
    <row r="6234" spans="26:35">
      <c r="Z6234" s="9" t="s">
        <v>3824</v>
      </c>
      <c r="AA6234" s="9" t="s">
        <v>25106</v>
      </c>
      <c r="AB6234" s="9" t="s">
        <v>18780</v>
      </c>
      <c r="AC6234">
        <v>7.3</v>
      </c>
      <c r="AD6234" s="9" t="s">
        <v>19119</v>
      </c>
      <c r="AE6234" s="9" t="s">
        <v>25108</v>
      </c>
      <c r="AF6234" s="9" t="s">
        <v>18780</v>
      </c>
      <c r="AG6234" s="9" t="s">
        <v>100</v>
      </c>
      <c r="AI6234" s="9" t="s">
        <v>19119</v>
      </c>
    </row>
    <row r="6235" spans="26:35">
      <c r="Z6235" s="9" t="s">
        <v>20204</v>
      </c>
      <c r="AA6235" s="9" t="s">
        <v>25104</v>
      </c>
      <c r="AB6235" s="9" t="s">
        <v>18780</v>
      </c>
      <c r="AC6235">
        <v>6.6</v>
      </c>
      <c r="AD6235" s="9" t="s">
        <v>19119</v>
      </c>
      <c r="AE6235" s="9" t="s">
        <v>25108</v>
      </c>
      <c r="AF6235" s="9" t="s">
        <v>18781</v>
      </c>
      <c r="AG6235" s="9" t="s">
        <v>3187</v>
      </c>
      <c r="AI6235" s="9" t="s">
        <v>19119</v>
      </c>
    </row>
    <row r="6236" spans="26:35">
      <c r="Z6236" s="9" t="s">
        <v>19855</v>
      </c>
      <c r="AA6236" s="9" t="s">
        <v>25104</v>
      </c>
      <c r="AB6236" s="9" t="s">
        <v>18780</v>
      </c>
      <c r="AC6236">
        <v>6.6</v>
      </c>
      <c r="AD6236" s="9" t="s">
        <v>19119</v>
      </c>
      <c r="AE6236" s="9" t="s">
        <v>25108</v>
      </c>
      <c r="AF6236" s="9" t="s">
        <v>18781</v>
      </c>
      <c r="AG6236" s="9" t="s">
        <v>3607</v>
      </c>
      <c r="AI6236" s="9" t="s">
        <v>19119</v>
      </c>
    </row>
    <row r="6237" spans="26:35">
      <c r="Z6237" s="9" t="s">
        <v>20128</v>
      </c>
      <c r="AA6237" s="9" t="s">
        <v>25104</v>
      </c>
      <c r="AB6237" s="9" t="s">
        <v>18780</v>
      </c>
      <c r="AC6237">
        <v>6.6</v>
      </c>
      <c r="AD6237" s="9" t="s">
        <v>19119</v>
      </c>
      <c r="AE6237" s="9" t="s">
        <v>25103</v>
      </c>
      <c r="AF6237" s="9" t="s">
        <v>18780</v>
      </c>
      <c r="AG6237" s="9" t="s">
        <v>3909</v>
      </c>
      <c r="AI6237" s="9" t="s">
        <v>19119</v>
      </c>
    </row>
    <row r="6238" spans="26:35">
      <c r="Z6238" s="9" t="s">
        <v>20994</v>
      </c>
      <c r="AA6238" s="9" t="s">
        <v>25104</v>
      </c>
      <c r="AB6238" s="9" t="s">
        <v>18780</v>
      </c>
      <c r="AC6238">
        <v>6.6</v>
      </c>
      <c r="AD6238" s="9" t="s">
        <v>19119</v>
      </c>
      <c r="AE6238" s="9" t="s">
        <v>25103</v>
      </c>
      <c r="AF6238" s="9" t="s">
        <v>18781</v>
      </c>
      <c r="AG6238" s="9" t="s">
        <v>3607</v>
      </c>
      <c r="AI6238" s="9" t="s">
        <v>19119</v>
      </c>
    </row>
    <row r="6239" spans="26:35">
      <c r="Z6239" s="9" t="s">
        <v>20262</v>
      </c>
      <c r="AA6239" s="9" t="s">
        <v>25106</v>
      </c>
      <c r="AB6239" s="9" t="s">
        <v>18782</v>
      </c>
      <c r="AC6239">
        <v>5</v>
      </c>
      <c r="AD6239" s="9" t="s">
        <v>19119</v>
      </c>
      <c r="AE6239" s="9" t="s">
        <v>25103</v>
      </c>
      <c r="AF6239" s="9" t="s">
        <v>18781</v>
      </c>
      <c r="AG6239" s="9" t="s">
        <v>657</v>
      </c>
      <c r="AI6239" s="9" t="s">
        <v>19119</v>
      </c>
    </row>
    <row r="6240" spans="26:35">
      <c r="Z6240" s="9" t="s">
        <v>20652</v>
      </c>
      <c r="AA6240" s="9" t="s">
        <v>25106</v>
      </c>
      <c r="AB6240" s="9" t="s">
        <v>18782</v>
      </c>
      <c r="AC6240">
        <v>5</v>
      </c>
      <c r="AD6240" s="9" t="s">
        <v>19119</v>
      </c>
      <c r="AE6240" s="9" t="s">
        <v>25103</v>
      </c>
      <c r="AF6240" s="9" t="s">
        <v>18781</v>
      </c>
      <c r="AG6240" s="9" t="s">
        <v>673</v>
      </c>
      <c r="AI6240" s="9" t="s">
        <v>19119</v>
      </c>
    </row>
    <row r="6241" spans="26:35">
      <c r="Z6241" s="9" t="s">
        <v>20086</v>
      </c>
      <c r="AA6241" s="9" t="s">
        <v>25106</v>
      </c>
      <c r="AB6241" s="9" t="s">
        <v>18782</v>
      </c>
      <c r="AC6241">
        <v>5</v>
      </c>
      <c r="AD6241" s="9" t="s">
        <v>19119</v>
      </c>
      <c r="AE6241" s="9" t="s">
        <v>25104</v>
      </c>
      <c r="AF6241" s="9" t="s">
        <v>18781</v>
      </c>
      <c r="AG6241" s="9" t="s">
        <v>3607</v>
      </c>
      <c r="AI6241" s="9" t="s">
        <v>19119</v>
      </c>
    </row>
    <row r="6242" spans="26:35">
      <c r="Z6242" s="9" t="s">
        <v>21472</v>
      </c>
      <c r="AA6242" s="9" t="s">
        <v>25106</v>
      </c>
      <c r="AB6242" s="9" t="s">
        <v>18782</v>
      </c>
      <c r="AC6242">
        <v>5</v>
      </c>
      <c r="AD6242" s="9" t="s">
        <v>19119</v>
      </c>
      <c r="AE6242" s="9" t="s">
        <v>25104</v>
      </c>
      <c r="AF6242" s="9" t="s">
        <v>18781</v>
      </c>
      <c r="AG6242" s="9" t="s">
        <v>100</v>
      </c>
      <c r="AI6242" s="9" t="s">
        <v>19119</v>
      </c>
    </row>
    <row r="6243" spans="26:35">
      <c r="Z6243" s="9" t="s">
        <v>19639</v>
      </c>
      <c r="AA6243" s="9" t="s">
        <v>25103</v>
      </c>
      <c r="AB6243" s="9" t="s">
        <v>18780</v>
      </c>
      <c r="AC6243">
        <v>5.5</v>
      </c>
      <c r="AD6243" s="9" t="s">
        <v>19119</v>
      </c>
      <c r="AE6243" s="9" t="s">
        <v>25104</v>
      </c>
      <c r="AF6243" s="9" t="s">
        <v>18781</v>
      </c>
      <c r="AG6243" s="9" t="s">
        <v>657</v>
      </c>
      <c r="AI6243" s="9" t="s">
        <v>19119</v>
      </c>
    </row>
    <row r="6244" spans="26:35">
      <c r="Z6244" s="9" t="s">
        <v>19664</v>
      </c>
      <c r="AA6244" s="9" t="s">
        <v>25103</v>
      </c>
      <c r="AB6244" s="9" t="s">
        <v>18780</v>
      </c>
      <c r="AC6244">
        <v>5.5</v>
      </c>
      <c r="AD6244" s="9" t="s">
        <v>19119</v>
      </c>
      <c r="AE6244" s="9" t="s">
        <v>25103</v>
      </c>
      <c r="AF6244" s="9" t="s">
        <v>18781</v>
      </c>
      <c r="AG6244" s="9" t="s">
        <v>3607</v>
      </c>
      <c r="AI6244" s="9" t="s">
        <v>19119</v>
      </c>
    </row>
    <row r="6245" spans="26:35">
      <c r="Z6245" s="9" t="s">
        <v>19308</v>
      </c>
      <c r="AA6245" s="9" t="s">
        <v>25103</v>
      </c>
      <c r="AB6245" s="9" t="s">
        <v>18780</v>
      </c>
      <c r="AC6245">
        <v>5.5</v>
      </c>
      <c r="AD6245" s="9" t="s">
        <v>19119</v>
      </c>
      <c r="AE6245" s="9" t="s">
        <v>25103</v>
      </c>
      <c r="AF6245" s="9" t="s">
        <v>18781</v>
      </c>
      <c r="AG6245" s="9" t="s">
        <v>100</v>
      </c>
      <c r="AI6245" s="9" t="s">
        <v>19119</v>
      </c>
    </row>
    <row r="6246" spans="26:35">
      <c r="Z6246" s="9" t="s">
        <v>19216</v>
      </c>
      <c r="AA6246" s="9" t="s">
        <v>25103</v>
      </c>
      <c r="AB6246" s="9" t="s">
        <v>18780</v>
      </c>
      <c r="AC6246">
        <v>5.5</v>
      </c>
      <c r="AD6246" s="9" t="s">
        <v>19119</v>
      </c>
      <c r="AE6246" s="9" t="s">
        <v>25112</v>
      </c>
      <c r="AF6246" s="9" t="s">
        <v>18782</v>
      </c>
      <c r="AG6246" s="9" t="s">
        <v>3064</v>
      </c>
      <c r="AH6246">
        <v>7.1</v>
      </c>
      <c r="AI6246" s="9" t="s">
        <v>19119</v>
      </c>
    </row>
    <row r="6247" spans="26:35">
      <c r="Z6247" s="9" t="s">
        <v>19150</v>
      </c>
      <c r="AA6247" s="9" t="s">
        <v>25103</v>
      </c>
      <c r="AB6247" s="9" t="s">
        <v>18781</v>
      </c>
      <c r="AD6247" s="9" t="s">
        <v>19119</v>
      </c>
      <c r="AE6247" s="9" t="s">
        <v>25103</v>
      </c>
      <c r="AF6247" s="9" t="s">
        <v>18781</v>
      </c>
      <c r="AG6247" s="9" t="s">
        <v>3187</v>
      </c>
      <c r="AI6247" s="9" t="s">
        <v>19119</v>
      </c>
    </row>
    <row r="6248" spans="26:35">
      <c r="Z6248" s="9" t="s">
        <v>21473</v>
      </c>
      <c r="AA6248" s="9" t="s">
        <v>25103</v>
      </c>
      <c r="AB6248" s="9" t="s">
        <v>18781</v>
      </c>
      <c r="AD6248" s="9" t="s">
        <v>19119</v>
      </c>
      <c r="AE6248" s="9" t="s">
        <v>25103</v>
      </c>
      <c r="AF6248" s="9" t="s">
        <v>18781</v>
      </c>
      <c r="AG6248" s="9" t="s">
        <v>3607</v>
      </c>
      <c r="AI6248" s="9" t="s">
        <v>19119</v>
      </c>
    </row>
    <row r="6249" spans="26:35">
      <c r="Z6249" s="9" t="s">
        <v>19758</v>
      </c>
      <c r="AA6249" s="9" t="s">
        <v>25103</v>
      </c>
      <c r="AB6249" s="9" t="s">
        <v>18781</v>
      </c>
      <c r="AD6249" s="9" t="s">
        <v>19119</v>
      </c>
      <c r="AE6249" s="9" t="s">
        <v>25106</v>
      </c>
      <c r="AF6249" s="9" t="s">
        <v>18782</v>
      </c>
      <c r="AG6249" s="9" t="s">
        <v>100</v>
      </c>
      <c r="AI6249" s="9" t="s">
        <v>19119</v>
      </c>
    </row>
    <row r="6250" spans="26:35">
      <c r="Z6250" s="9" t="s">
        <v>19077</v>
      </c>
      <c r="AA6250" s="9" t="s">
        <v>25103</v>
      </c>
      <c r="AB6250" s="9" t="s">
        <v>18781</v>
      </c>
      <c r="AD6250" s="9" t="s">
        <v>19119</v>
      </c>
      <c r="AE6250" s="9" t="s">
        <v>25115</v>
      </c>
      <c r="AF6250" s="9" t="s">
        <v>18782</v>
      </c>
      <c r="AG6250" s="9" t="s">
        <v>39</v>
      </c>
      <c r="AI6250" s="9" t="s">
        <v>19119</v>
      </c>
    </row>
    <row r="6251" spans="26:35">
      <c r="Z6251" s="9" t="s">
        <v>15759</v>
      </c>
      <c r="AA6251" s="9" t="s">
        <v>25104</v>
      </c>
      <c r="AB6251" s="9" t="s">
        <v>18780</v>
      </c>
      <c r="AC6251">
        <v>8.1999999999999993</v>
      </c>
      <c r="AD6251" s="9" t="s">
        <v>19119</v>
      </c>
      <c r="AE6251" s="9" t="s">
        <v>25115</v>
      </c>
      <c r="AF6251" s="9" t="s">
        <v>18782</v>
      </c>
      <c r="AG6251" s="9" t="s">
        <v>1000</v>
      </c>
      <c r="AI6251" s="9" t="s">
        <v>19119</v>
      </c>
    </row>
    <row r="6252" spans="26:35">
      <c r="Z6252" s="9" t="s">
        <v>19648</v>
      </c>
      <c r="AA6252" s="9" t="s">
        <v>25104</v>
      </c>
      <c r="AB6252" s="9" t="s">
        <v>18780</v>
      </c>
      <c r="AC6252">
        <v>8.1999999999999993</v>
      </c>
      <c r="AD6252" s="9" t="s">
        <v>19119</v>
      </c>
      <c r="AE6252" s="9" t="s">
        <v>25115</v>
      </c>
      <c r="AF6252" s="9" t="s">
        <v>18782</v>
      </c>
      <c r="AG6252" s="9" t="s">
        <v>673</v>
      </c>
      <c r="AI6252" s="9" t="s">
        <v>19119</v>
      </c>
    </row>
    <row r="6253" spans="26:35">
      <c r="Z6253" s="9" t="s">
        <v>19637</v>
      </c>
      <c r="AA6253" s="9" t="s">
        <v>25104</v>
      </c>
      <c r="AB6253" s="9" t="s">
        <v>18780</v>
      </c>
      <c r="AC6253">
        <v>8.1999999999999993</v>
      </c>
      <c r="AD6253" s="9" t="s">
        <v>19119</v>
      </c>
      <c r="AE6253" s="9" t="s">
        <v>25104</v>
      </c>
      <c r="AF6253" s="9" t="s">
        <v>18782</v>
      </c>
      <c r="AG6253" s="9" t="s">
        <v>1176</v>
      </c>
      <c r="AI6253" s="9" t="s">
        <v>19119</v>
      </c>
    </row>
    <row r="6254" spans="26:35">
      <c r="Z6254" s="9" t="s">
        <v>14996</v>
      </c>
      <c r="AA6254" s="9" t="s">
        <v>25104</v>
      </c>
      <c r="AB6254" s="9" t="s">
        <v>18780</v>
      </c>
      <c r="AC6254">
        <v>8.1999999999999993</v>
      </c>
      <c r="AD6254" s="9" t="s">
        <v>19119</v>
      </c>
      <c r="AE6254" s="9" t="s">
        <v>25108</v>
      </c>
      <c r="AF6254" s="9" t="s">
        <v>18782</v>
      </c>
      <c r="AG6254" s="9" t="s">
        <v>100</v>
      </c>
      <c r="AI6254" s="9" t="s">
        <v>19119</v>
      </c>
    </row>
    <row r="6255" spans="26:35">
      <c r="Z6255" s="9" t="s">
        <v>19574</v>
      </c>
      <c r="AA6255" s="9" t="s">
        <v>25106</v>
      </c>
      <c r="AB6255" s="9" t="s">
        <v>18780</v>
      </c>
      <c r="AC6255">
        <v>5.8</v>
      </c>
      <c r="AD6255" s="9" t="s">
        <v>19118</v>
      </c>
      <c r="AE6255" s="9" t="s">
        <v>25103</v>
      </c>
      <c r="AF6255" s="9" t="s">
        <v>18782</v>
      </c>
      <c r="AG6255" s="9" t="s">
        <v>3607</v>
      </c>
      <c r="AI6255" s="9" t="s">
        <v>19119</v>
      </c>
    </row>
    <row r="6256" spans="26:35">
      <c r="Z6256" s="9" t="s">
        <v>6687</v>
      </c>
      <c r="AA6256" s="9" t="s">
        <v>25106</v>
      </c>
      <c r="AB6256" s="9" t="s">
        <v>18780</v>
      </c>
      <c r="AC6256">
        <v>5.8</v>
      </c>
      <c r="AD6256" s="9" t="s">
        <v>19118</v>
      </c>
      <c r="AE6256" s="9" t="s">
        <v>25103</v>
      </c>
      <c r="AF6256" s="9" t="s">
        <v>18782</v>
      </c>
      <c r="AG6256" s="9" t="s">
        <v>3064</v>
      </c>
      <c r="AI6256" s="9" t="s">
        <v>19119</v>
      </c>
    </row>
    <row r="6257" spans="26:35">
      <c r="Z6257" s="9" t="s">
        <v>20324</v>
      </c>
      <c r="AA6257" s="9" t="s">
        <v>25106</v>
      </c>
      <c r="AB6257" s="9" t="s">
        <v>18780</v>
      </c>
      <c r="AC6257">
        <v>5.8</v>
      </c>
      <c r="AD6257" s="9" t="s">
        <v>19118</v>
      </c>
      <c r="AE6257" s="9" t="s">
        <v>25106</v>
      </c>
      <c r="AF6257" s="9" t="s">
        <v>18780</v>
      </c>
      <c r="AG6257" s="9" t="s">
        <v>100</v>
      </c>
      <c r="AH6257">
        <v>7.4</v>
      </c>
      <c r="AI6257" s="9" t="s">
        <v>19119</v>
      </c>
    </row>
    <row r="6258" spans="26:35">
      <c r="Z6258" s="9" t="s">
        <v>19224</v>
      </c>
      <c r="AA6258" s="9" t="s">
        <v>25106</v>
      </c>
      <c r="AB6258" s="9" t="s">
        <v>18780</v>
      </c>
      <c r="AC6258">
        <v>5.8</v>
      </c>
      <c r="AD6258" s="9" t="s">
        <v>19118</v>
      </c>
      <c r="AE6258" s="9" t="s">
        <v>25103</v>
      </c>
      <c r="AF6258" s="9" t="s">
        <v>18781</v>
      </c>
      <c r="AG6258" s="9" t="s">
        <v>3607</v>
      </c>
      <c r="AI6258" s="9" t="s">
        <v>19119</v>
      </c>
    </row>
    <row r="6259" spans="26:35">
      <c r="Z6259" s="9" t="s">
        <v>18911</v>
      </c>
      <c r="AA6259" s="9" t="s">
        <v>25103</v>
      </c>
      <c r="AB6259" s="9" t="s">
        <v>18780</v>
      </c>
      <c r="AC6259">
        <v>7.7</v>
      </c>
      <c r="AD6259" s="9" t="s">
        <v>19119</v>
      </c>
      <c r="AE6259" s="9" t="s">
        <v>25103</v>
      </c>
      <c r="AF6259" s="9" t="s">
        <v>18781</v>
      </c>
      <c r="AG6259" s="9" t="s">
        <v>100</v>
      </c>
      <c r="AI6259" s="9" t="s">
        <v>19119</v>
      </c>
    </row>
    <row r="6260" spans="26:35">
      <c r="Z6260" s="9" t="s">
        <v>6564</v>
      </c>
      <c r="AA6260" s="9" t="s">
        <v>25103</v>
      </c>
      <c r="AB6260" s="9" t="s">
        <v>18780</v>
      </c>
      <c r="AC6260">
        <v>7.7</v>
      </c>
      <c r="AD6260" s="9" t="s">
        <v>19119</v>
      </c>
      <c r="AE6260" s="9" t="s">
        <v>25104</v>
      </c>
      <c r="AF6260" s="9" t="s">
        <v>18781</v>
      </c>
      <c r="AG6260" s="9" t="s">
        <v>3607</v>
      </c>
      <c r="AI6260" s="9" t="s">
        <v>19119</v>
      </c>
    </row>
    <row r="6261" spans="26:35">
      <c r="Z6261" s="9" t="s">
        <v>21159</v>
      </c>
      <c r="AA6261" s="9" t="s">
        <v>25103</v>
      </c>
      <c r="AB6261" s="9" t="s">
        <v>18780</v>
      </c>
      <c r="AC6261">
        <v>7.7</v>
      </c>
      <c r="AD6261" s="9" t="s">
        <v>19119</v>
      </c>
      <c r="AE6261" s="9" t="s">
        <v>25104</v>
      </c>
      <c r="AF6261" s="9" t="s">
        <v>18781</v>
      </c>
      <c r="AG6261" s="9" t="s">
        <v>100</v>
      </c>
      <c r="AI6261" s="9" t="s">
        <v>19119</v>
      </c>
    </row>
    <row r="6262" spans="26:35">
      <c r="Z6262" s="9" t="s">
        <v>19191</v>
      </c>
      <c r="AA6262" s="9" t="s">
        <v>25103</v>
      </c>
      <c r="AB6262" s="9" t="s">
        <v>18780</v>
      </c>
      <c r="AC6262">
        <v>7.7</v>
      </c>
      <c r="AD6262" s="9" t="s">
        <v>19119</v>
      </c>
      <c r="AE6262" s="9" t="s">
        <v>25115</v>
      </c>
      <c r="AF6262" s="9" t="s">
        <v>18782</v>
      </c>
      <c r="AG6262" s="9" t="s">
        <v>3607</v>
      </c>
      <c r="AI6262" s="9" t="s">
        <v>19119</v>
      </c>
    </row>
    <row r="6263" spans="26:35">
      <c r="Z6263" s="9" t="s">
        <v>5061</v>
      </c>
      <c r="AA6263" s="9" t="s">
        <v>25103</v>
      </c>
      <c r="AB6263" s="9" t="s">
        <v>18780</v>
      </c>
      <c r="AC6263">
        <v>5.6</v>
      </c>
      <c r="AD6263" s="9" t="s">
        <v>19119</v>
      </c>
      <c r="AE6263" s="9" t="s">
        <v>25115</v>
      </c>
      <c r="AF6263" s="9" t="s">
        <v>18782</v>
      </c>
      <c r="AG6263" s="9" t="s">
        <v>100</v>
      </c>
      <c r="AI6263" s="9" t="s">
        <v>19119</v>
      </c>
    </row>
    <row r="6264" spans="26:35">
      <c r="Z6264" s="9" t="s">
        <v>3170</v>
      </c>
      <c r="AA6264" s="9" t="s">
        <v>25103</v>
      </c>
      <c r="AB6264" s="9" t="s">
        <v>18780</v>
      </c>
      <c r="AC6264">
        <v>5.6</v>
      </c>
      <c r="AD6264" s="9" t="s">
        <v>19119</v>
      </c>
      <c r="AE6264" s="9" t="s">
        <v>25115</v>
      </c>
      <c r="AF6264" s="9" t="s">
        <v>18782</v>
      </c>
      <c r="AG6264" s="9" t="s">
        <v>3607</v>
      </c>
      <c r="AI6264" s="9" t="s">
        <v>19119</v>
      </c>
    </row>
    <row r="6265" spans="26:35">
      <c r="Z6265" s="9" t="s">
        <v>21474</v>
      </c>
      <c r="AA6265" s="9" t="s">
        <v>25103</v>
      </c>
      <c r="AB6265" s="9" t="s">
        <v>18780</v>
      </c>
      <c r="AC6265">
        <v>5.6</v>
      </c>
      <c r="AD6265" s="9" t="s">
        <v>19119</v>
      </c>
      <c r="AE6265" s="9" t="s">
        <v>25115</v>
      </c>
      <c r="AF6265" s="9" t="s">
        <v>18782</v>
      </c>
      <c r="AG6265" s="9" t="s">
        <v>100</v>
      </c>
      <c r="AI6265" s="9" t="s">
        <v>19119</v>
      </c>
    </row>
    <row r="6266" spans="26:35">
      <c r="Z6266" s="9" t="s">
        <v>19538</v>
      </c>
      <c r="AA6266" s="9" t="s">
        <v>25103</v>
      </c>
      <c r="AB6266" s="9" t="s">
        <v>18780</v>
      </c>
      <c r="AC6266">
        <v>5.6</v>
      </c>
      <c r="AD6266" s="9" t="s">
        <v>19119</v>
      </c>
      <c r="AE6266" s="9" t="s">
        <v>25103</v>
      </c>
      <c r="AF6266" s="9" t="s">
        <v>18781</v>
      </c>
      <c r="AG6266" s="9" t="s">
        <v>3909</v>
      </c>
      <c r="AI6266" s="9" t="s">
        <v>19119</v>
      </c>
    </row>
    <row r="6267" spans="26:35">
      <c r="Z6267" s="9" t="s">
        <v>21310</v>
      </c>
      <c r="AA6267" s="9" t="s">
        <v>25103</v>
      </c>
      <c r="AB6267" s="9" t="s">
        <v>18782</v>
      </c>
      <c r="AD6267" s="9" t="s">
        <v>19119</v>
      </c>
      <c r="AE6267" s="9" t="s">
        <v>25103</v>
      </c>
      <c r="AF6267" s="9" t="s">
        <v>18781</v>
      </c>
      <c r="AG6267" s="9" t="s">
        <v>3607</v>
      </c>
      <c r="AI6267" s="9" t="s">
        <v>19119</v>
      </c>
    </row>
    <row r="6268" spans="26:35">
      <c r="Z6268" s="9" t="s">
        <v>20755</v>
      </c>
      <c r="AA6268" s="9" t="s">
        <v>25103</v>
      </c>
      <c r="AB6268" s="9" t="s">
        <v>18782</v>
      </c>
      <c r="AD6268" s="9" t="s">
        <v>19119</v>
      </c>
      <c r="AE6268" s="9" t="s">
        <v>25103</v>
      </c>
      <c r="AF6268" s="9" t="s">
        <v>18781</v>
      </c>
      <c r="AG6268" s="9" t="s">
        <v>3187</v>
      </c>
      <c r="AI6268" s="9" t="s">
        <v>19119</v>
      </c>
    </row>
    <row r="6269" spans="26:35">
      <c r="Z6269" s="9" t="s">
        <v>19339</v>
      </c>
      <c r="AA6269" s="9" t="s">
        <v>25103</v>
      </c>
      <c r="AB6269" s="9" t="s">
        <v>18782</v>
      </c>
      <c r="AD6269" s="9" t="s">
        <v>19119</v>
      </c>
      <c r="AE6269" s="9" t="s">
        <v>25103</v>
      </c>
      <c r="AF6269" s="9" t="s">
        <v>18781</v>
      </c>
      <c r="AG6269" s="9" t="s">
        <v>3607</v>
      </c>
      <c r="AI6269" s="9" t="s">
        <v>19119</v>
      </c>
    </row>
    <row r="6270" spans="26:35">
      <c r="Z6270" s="9" t="s">
        <v>21475</v>
      </c>
      <c r="AA6270" s="9" t="s">
        <v>25103</v>
      </c>
      <c r="AB6270" s="9" t="s">
        <v>18782</v>
      </c>
      <c r="AD6270" s="9" t="s">
        <v>19119</v>
      </c>
      <c r="AE6270" s="9" t="s">
        <v>25108</v>
      </c>
      <c r="AF6270" s="9" t="s">
        <v>18780</v>
      </c>
      <c r="AG6270" s="9"/>
      <c r="AI6270" s="9" t="s">
        <v>19119</v>
      </c>
    </row>
    <row r="6271" spans="26:35">
      <c r="Z6271" s="9" t="s">
        <v>21476</v>
      </c>
      <c r="AA6271" s="9" t="s">
        <v>25103</v>
      </c>
      <c r="AB6271" s="9" t="s">
        <v>18782</v>
      </c>
      <c r="AD6271" s="9" t="s">
        <v>19119</v>
      </c>
      <c r="AE6271" s="9" t="s">
        <v>25103</v>
      </c>
      <c r="AF6271" s="9" t="s">
        <v>18781</v>
      </c>
      <c r="AG6271" s="9" t="s">
        <v>3187</v>
      </c>
      <c r="AI6271" s="9" t="s">
        <v>19119</v>
      </c>
    </row>
    <row r="6272" spans="26:35">
      <c r="Z6272" s="9" t="s">
        <v>19402</v>
      </c>
      <c r="AA6272" s="9" t="s">
        <v>25103</v>
      </c>
      <c r="AB6272" s="9" t="s">
        <v>18782</v>
      </c>
      <c r="AD6272" s="9" t="s">
        <v>19119</v>
      </c>
      <c r="AE6272" s="9" t="s">
        <v>25103</v>
      </c>
      <c r="AF6272" s="9" t="s">
        <v>18781</v>
      </c>
      <c r="AG6272" s="9" t="s">
        <v>3607</v>
      </c>
      <c r="AI6272" s="9" t="s">
        <v>19119</v>
      </c>
    </row>
    <row r="6273" spans="26:35">
      <c r="Z6273" s="9" t="s">
        <v>21477</v>
      </c>
      <c r="AA6273" s="9" t="s">
        <v>25103</v>
      </c>
      <c r="AB6273" s="9" t="s">
        <v>18782</v>
      </c>
      <c r="AD6273" s="9" t="s">
        <v>19119</v>
      </c>
      <c r="AE6273" s="9" t="s">
        <v>25103</v>
      </c>
      <c r="AF6273" s="9" t="s">
        <v>18781</v>
      </c>
      <c r="AG6273" s="9" t="s">
        <v>100</v>
      </c>
      <c r="AI6273" s="9" t="s">
        <v>19119</v>
      </c>
    </row>
    <row r="6274" spans="26:35">
      <c r="Z6274" s="9" t="s">
        <v>2451</v>
      </c>
      <c r="AA6274" s="9" t="s">
        <v>25103</v>
      </c>
      <c r="AB6274" s="9" t="s">
        <v>18782</v>
      </c>
      <c r="AD6274" s="9" t="s">
        <v>19119</v>
      </c>
      <c r="AE6274" s="9" t="s">
        <v>25104</v>
      </c>
      <c r="AF6274" s="9" t="s">
        <v>18781</v>
      </c>
      <c r="AG6274" s="9" t="s">
        <v>3607</v>
      </c>
      <c r="AH6274">
        <v>8.8000000000000007</v>
      </c>
      <c r="AI6274" s="9" t="s">
        <v>19119</v>
      </c>
    </row>
    <row r="6275" spans="26:35">
      <c r="Z6275" s="9" t="s">
        <v>21478</v>
      </c>
      <c r="AA6275" s="9" t="s">
        <v>25103</v>
      </c>
      <c r="AB6275" s="9" t="s">
        <v>18782</v>
      </c>
      <c r="AD6275" s="9" t="s">
        <v>19119</v>
      </c>
      <c r="AE6275" s="9" t="s">
        <v>25104</v>
      </c>
      <c r="AF6275" s="9" t="s">
        <v>18781</v>
      </c>
      <c r="AG6275" s="9" t="s">
        <v>1176</v>
      </c>
      <c r="AH6275">
        <v>8.8000000000000007</v>
      </c>
      <c r="AI6275" s="9" t="s">
        <v>19119</v>
      </c>
    </row>
    <row r="6276" spans="26:35">
      <c r="Z6276" s="9" t="s">
        <v>21479</v>
      </c>
      <c r="AA6276" s="9" t="s">
        <v>25103</v>
      </c>
      <c r="AB6276" s="9" t="s">
        <v>18782</v>
      </c>
      <c r="AD6276" s="9" t="s">
        <v>19119</v>
      </c>
      <c r="AE6276" s="9" t="s">
        <v>25103</v>
      </c>
      <c r="AF6276" s="9" t="s">
        <v>18781</v>
      </c>
      <c r="AG6276" s="9" t="s">
        <v>3607</v>
      </c>
      <c r="AI6276" s="9" t="s">
        <v>19119</v>
      </c>
    </row>
    <row r="6277" spans="26:35">
      <c r="Z6277" s="9" t="s">
        <v>18879</v>
      </c>
      <c r="AA6277" s="9" t="s">
        <v>25103</v>
      </c>
      <c r="AB6277" s="9" t="s">
        <v>18780</v>
      </c>
      <c r="AC6277">
        <v>7</v>
      </c>
      <c r="AD6277" s="9" t="s">
        <v>19119</v>
      </c>
      <c r="AE6277" s="9" t="s">
        <v>25103</v>
      </c>
      <c r="AF6277" s="9" t="s">
        <v>18781</v>
      </c>
      <c r="AG6277" s="9" t="s">
        <v>673</v>
      </c>
      <c r="AI6277" s="9" t="s">
        <v>19119</v>
      </c>
    </row>
    <row r="6278" spans="26:35">
      <c r="Z6278" s="9" t="s">
        <v>19156</v>
      </c>
      <c r="AA6278" s="9" t="s">
        <v>25103</v>
      </c>
      <c r="AB6278" s="9" t="s">
        <v>18780</v>
      </c>
      <c r="AC6278">
        <v>7</v>
      </c>
      <c r="AD6278" s="9" t="s">
        <v>19119</v>
      </c>
      <c r="AE6278" s="9" t="s">
        <v>25106</v>
      </c>
      <c r="AF6278" s="9" t="s">
        <v>18782</v>
      </c>
      <c r="AG6278" s="9"/>
      <c r="AI6278" s="9" t="s">
        <v>19119</v>
      </c>
    </row>
    <row r="6279" spans="26:35">
      <c r="Z6279" s="9" t="s">
        <v>20077</v>
      </c>
      <c r="AA6279" s="9" t="s">
        <v>25103</v>
      </c>
      <c r="AB6279" s="9" t="s">
        <v>18780</v>
      </c>
      <c r="AC6279">
        <v>7</v>
      </c>
      <c r="AD6279" s="9" t="s">
        <v>19119</v>
      </c>
      <c r="AE6279" s="9" t="s">
        <v>25111</v>
      </c>
      <c r="AF6279" s="9" t="s">
        <v>18782</v>
      </c>
      <c r="AG6279" s="9" t="s">
        <v>100</v>
      </c>
      <c r="AI6279" s="9" t="s">
        <v>19119</v>
      </c>
    </row>
    <row r="6280" spans="26:35">
      <c r="Z6280" s="9" t="s">
        <v>21480</v>
      </c>
      <c r="AA6280" s="9" t="s">
        <v>25103</v>
      </c>
      <c r="AB6280" s="9" t="s">
        <v>18780</v>
      </c>
      <c r="AC6280">
        <v>7</v>
      </c>
      <c r="AD6280" s="9" t="s">
        <v>19119</v>
      </c>
      <c r="AE6280" s="9" t="s">
        <v>25104</v>
      </c>
      <c r="AF6280" s="9" t="s">
        <v>18782</v>
      </c>
      <c r="AG6280" s="9" t="s">
        <v>3607</v>
      </c>
      <c r="AI6280" s="9" t="s">
        <v>19119</v>
      </c>
    </row>
    <row r="6281" spans="26:35">
      <c r="Z6281" s="9" t="s">
        <v>21481</v>
      </c>
      <c r="AA6281" s="9" t="s">
        <v>25106</v>
      </c>
      <c r="AB6281" s="9" t="s">
        <v>18780</v>
      </c>
      <c r="AC6281">
        <v>6.6</v>
      </c>
      <c r="AD6281" s="9" t="s">
        <v>19119</v>
      </c>
      <c r="AE6281" s="9" t="s">
        <v>25104</v>
      </c>
      <c r="AF6281" s="9" t="s">
        <v>18782</v>
      </c>
      <c r="AG6281" s="9" t="s">
        <v>100</v>
      </c>
      <c r="AI6281" s="9" t="s">
        <v>19119</v>
      </c>
    </row>
    <row r="6282" spans="26:35">
      <c r="Z6282" s="9" t="s">
        <v>21482</v>
      </c>
      <c r="AA6282" s="9" t="s">
        <v>25106</v>
      </c>
      <c r="AB6282" s="9" t="s">
        <v>18780</v>
      </c>
      <c r="AC6282">
        <v>6.6</v>
      </c>
      <c r="AD6282" s="9" t="s">
        <v>19119</v>
      </c>
      <c r="AE6282" s="9" t="s">
        <v>25109</v>
      </c>
      <c r="AF6282" s="9" t="s">
        <v>18782</v>
      </c>
      <c r="AG6282" s="9"/>
      <c r="AI6282" s="9" t="s">
        <v>19119</v>
      </c>
    </row>
    <row r="6283" spans="26:35">
      <c r="Z6283" s="9" t="s">
        <v>21483</v>
      </c>
      <c r="AA6283" s="9" t="s">
        <v>25106</v>
      </c>
      <c r="AB6283" s="9" t="s">
        <v>18780</v>
      </c>
      <c r="AC6283">
        <v>6.6</v>
      </c>
      <c r="AD6283" s="9" t="s">
        <v>19119</v>
      </c>
      <c r="AE6283" s="9" t="s">
        <v>25107</v>
      </c>
      <c r="AF6283" s="9" t="s">
        <v>18780</v>
      </c>
      <c r="AG6283" s="9" t="s">
        <v>620</v>
      </c>
      <c r="AH6283">
        <v>8</v>
      </c>
      <c r="AI6283" s="9" t="s">
        <v>19119</v>
      </c>
    </row>
    <row r="6284" spans="26:35">
      <c r="Z6284" s="9" t="s">
        <v>21484</v>
      </c>
      <c r="AA6284" s="9" t="s">
        <v>25106</v>
      </c>
      <c r="AB6284" s="9" t="s">
        <v>18780</v>
      </c>
      <c r="AC6284">
        <v>6.6</v>
      </c>
      <c r="AD6284" s="9" t="s">
        <v>19119</v>
      </c>
      <c r="AE6284" s="9" t="s">
        <v>25103</v>
      </c>
      <c r="AF6284" s="9" t="s">
        <v>18782</v>
      </c>
      <c r="AG6284" s="9" t="s">
        <v>3909</v>
      </c>
      <c r="AI6284" s="9" t="s">
        <v>19119</v>
      </c>
    </row>
    <row r="6285" spans="26:35">
      <c r="Z6285" s="9" t="s">
        <v>19978</v>
      </c>
      <c r="AA6285" s="9" t="s">
        <v>25104</v>
      </c>
      <c r="AB6285" s="9" t="s">
        <v>18780</v>
      </c>
      <c r="AC6285">
        <v>6.4</v>
      </c>
      <c r="AD6285" s="9" t="s">
        <v>19119</v>
      </c>
      <c r="AE6285" s="9" t="s">
        <v>25103</v>
      </c>
      <c r="AF6285" s="9" t="s">
        <v>18782</v>
      </c>
      <c r="AG6285" s="9" t="s">
        <v>3607</v>
      </c>
      <c r="AI6285" s="9" t="s">
        <v>19119</v>
      </c>
    </row>
    <row r="6286" spans="26:35">
      <c r="Z6286" s="9" t="s">
        <v>19300</v>
      </c>
      <c r="AA6286" s="9" t="s">
        <v>25104</v>
      </c>
      <c r="AB6286" s="9" t="s">
        <v>18780</v>
      </c>
      <c r="AC6286">
        <v>6.4</v>
      </c>
      <c r="AD6286" s="9" t="s">
        <v>19119</v>
      </c>
      <c r="AE6286" s="9" t="s">
        <v>25105</v>
      </c>
      <c r="AF6286" s="9" t="s">
        <v>18780</v>
      </c>
      <c r="AG6286" s="9" t="s">
        <v>620</v>
      </c>
      <c r="AI6286" s="9" t="s">
        <v>19119</v>
      </c>
    </row>
    <row r="6287" spans="26:35">
      <c r="Z6287" s="9" t="s">
        <v>9993</v>
      </c>
      <c r="AA6287" s="9" t="s">
        <v>25104</v>
      </c>
      <c r="AB6287" s="9" t="s">
        <v>18780</v>
      </c>
      <c r="AC6287">
        <v>6.4</v>
      </c>
      <c r="AD6287" s="9" t="s">
        <v>19119</v>
      </c>
      <c r="AE6287" s="9" t="s">
        <v>25111</v>
      </c>
      <c r="AF6287" s="9" t="s">
        <v>18780</v>
      </c>
      <c r="AG6287" s="9" t="s">
        <v>100</v>
      </c>
      <c r="AI6287" s="9" t="s">
        <v>19119</v>
      </c>
    </row>
    <row r="6288" spans="26:35">
      <c r="Z6288" s="9" t="s">
        <v>6687</v>
      </c>
      <c r="AA6288" s="9" t="s">
        <v>25104</v>
      </c>
      <c r="AB6288" s="9" t="s">
        <v>18780</v>
      </c>
      <c r="AC6288">
        <v>6.4</v>
      </c>
      <c r="AD6288" s="9" t="s">
        <v>19119</v>
      </c>
      <c r="AE6288" s="9" t="s">
        <v>25103</v>
      </c>
      <c r="AF6288" s="9" t="s">
        <v>18782</v>
      </c>
      <c r="AG6288" s="9" t="s">
        <v>7642</v>
      </c>
      <c r="AI6288" s="9" t="s">
        <v>19119</v>
      </c>
    </row>
    <row r="6289" spans="26:35">
      <c r="Z6289" s="9" t="s">
        <v>19204</v>
      </c>
      <c r="AA6289" s="9" t="s">
        <v>25106</v>
      </c>
      <c r="AB6289" s="9" t="s">
        <v>18780</v>
      </c>
      <c r="AC6289">
        <v>4.5</v>
      </c>
      <c r="AD6289" s="9" t="s">
        <v>19119</v>
      </c>
      <c r="AE6289" s="9" t="s">
        <v>25104</v>
      </c>
      <c r="AF6289" s="9" t="s">
        <v>18782</v>
      </c>
      <c r="AG6289" s="9" t="s">
        <v>100</v>
      </c>
      <c r="AI6289" s="9" t="s">
        <v>19119</v>
      </c>
    </row>
    <row r="6290" spans="26:35">
      <c r="Z6290" s="9" t="s">
        <v>19993</v>
      </c>
      <c r="AA6290" s="9" t="s">
        <v>25106</v>
      </c>
      <c r="AB6290" s="9" t="s">
        <v>18780</v>
      </c>
      <c r="AC6290">
        <v>4.5</v>
      </c>
      <c r="AD6290" s="9" t="s">
        <v>19119</v>
      </c>
      <c r="AE6290" s="9" t="s">
        <v>25103</v>
      </c>
      <c r="AF6290" s="9" t="s">
        <v>18781</v>
      </c>
      <c r="AG6290" s="9" t="s">
        <v>3607</v>
      </c>
      <c r="AI6290" s="9" t="s">
        <v>19119</v>
      </c>
    </row>
    <row r="6291" spans="26:35">
      <c r="Z6291" s="9" t="s">
        <v>20163</v>
      </c>
      <c r="AA6291" s="9" t="s">
        <v>25106</v>
      </c>
      <c r="AB6291" s="9" t="s">
        <v>18780</v>
      </c>
      <c r="AC6291">
        <v>4.5</v>
      </c>
      <c r="AD6291" s="9" t="s">
        <v>19119</v>
      </c>
      <c r="AE6291" s="9" t="s">
        <v>25103</v>
      </c>
      <c r="AF6291" s="9" t="s">
        <v>18781</v>
      </c>
      <c r="AG6291" s="9" t="s">
        <v>100</v>
      </c>
      <c r="AI6291" s="9" t="s">
        <v>19119</v>
      </c>
    </row>
    <row r="6292" spans="26:35">
      <c r="Z6292" s="9" t="s">
        <v>21485</v>
      </c>
      <c r="AA6292" s="9" t="s">
        <v>25108</v>
      </c>
      <c r="AB6292" s="9" t="s">
        <v>18782</v>
      </c>
      <c r="AD6292" s="9" t="s">
        <v>19119</v>
      </c>
      <c r="AE6292" s="9" t="s">
        <v>25105</v>
      </c>
      <c r="AF6292" s="9" t="s">
        <v>18780</v>
      </c>
      <c r="AG6292" s="9" t="s">
        <v>987</v>
      </c>
      <c r="AI6292" s="9" t="s">
        <v>19119</v>
      </c>
    </row>
    <row r="6293" spans="26:35">
      <c r="Z6293" s="9" t="s">
        <v>21110</v>
      </c>
      <c r="AA6293" s="9" t="s">
        <v>25108</v>
      </c>
      <c r="AB6293" s="9" t="s">
        <v>18782</v>
      </c>
      <c r="AD6293" s="9" t="s">
        <v>19119</v>
      </c>
      <c r="AE6293" s="9" t="s">
        <v>25105</v>
      </c>
      <c r="AF6293" s="9" t="s">
        <v>18780</v>
      </c>
      <c r="AG6293" s="9" t="s">
        <v>100</v>
      </c>
      <c r="AI6293" s="9" t="s">
        <v>19119</v>
      </c>
    </row>
    <row r="6294" spans="26:35">
      <c r="Z6294" s="9" t="s">
        <v>21486</v>
      </c>
      <c r="AA6294" s="9" t="s">
        <v>25108</v>
      </c>
      <c r="AB6294" s="9" t="s">
        <v>18782</v>
      </c>
      <c r="AD6294" s="9" t="s">
        <v>19119</v>
      </c>
      <c r="AE6294" s="9" t="s">
        <v>25105</v>
      </c>
      <c r="AF6294" s="9" t="s">
        <v>18780</v>
      </c>
      <c r="AG6294" s="9" t="s">
        <v>657</v>
      </c>
      <c r="AI6294" s="9" t="s">
        <v>19119</v>
      </c>
    </row>
    <row r="6295" spans="26:35">
      <c r="Z6295" s="9" t="s">
        <v>19687</v>
      </c>
      <c r="AA6295" s="9" t="s">
        <v>25108</v>
      </c>
      <c r="AB6295" s="9" t="s">
        <v>18782</v>
      </c>
      <c r="AD6295" s="9" t="s">
        <v>19119</v>
      </c>
      <c r="AE6295" s="9" t="s">
        <v>25103</v>
      </c>
      <c r="AF6295" s="9" t="s">
        <v>18782</v>
      </c>
      <c r="AG6295" s="9" t="s">
        <v>3607</v>
      </c>
      <c r="AI6295" s="9" t="s">
        <v>19119</v>
      </c>
    </row>
    <row r="6296" spans="26:35">
      <c r="Z6296" s="9" t="s">
        <v>19190</v>
      </c>
      <c r="AA6296" s="9" t="s">
        <v>25106</v>
      </c>
      <c r="AB6296" s="9" t="s">
        <v>18782</v>
      </c>
      <c r="AC6296">
        <v>5.7</v>
      </c>
      <c r="AD6296" s="9" t="s">
        <v>19119</v>
      </c>
      <c r="AE6296" s="9" t="s">
        <v>25103</v>
      </c>
      <c r="AF6296" s="9" t="s">
        <v>18782</v>
      </c>
      <c r="AG6296" s="9" t="s">
        <v>100</v>
      </c>
      <c r="AI6296" s="9" t="s">
        <v>19119</v>
      </c>
    </row>
    <row r="6297" spans="26:35">
      <c r="Z6297" s="9" t="s">
        <v>18905</v>
      </c>
      <c r="AA6297" s="9" t="s">
        <v>25106</v>
      </c>
      <c r="AB6297" s="9" t="s">
        <v>18782</v>
      </c>
      <c r="AC6297">
        <v>5.7</v>
      </c>
      <c r="AD6297" s="9" t="s">
        <v>19119</v>
      </c>
      <c r="AE6297" s="9" t="s">
        <v>25103</v>
      </c>
      <c r="AF6297" s="9" t="s">
        <v>18780</v>
      </c>
      <c r="AG6297" s="9" t="s">
        <v>3064</v>
      </c>
      <c r="AI6297" s="9" t="s">
        <v>19119</v>
      </c>
    </row>
    <row r="6298" spans="26:35">
      <c r="Z6298" s="9" t="s">
        <v>21487</v>
      </c>
      <c r="AA6298" s="9" t="s">
        <v>25106</v>
      </c>
      <c r="AB6298" s="9" t="s">
        <v>18782</v>
      </c>
      <c r="AC6298">
        <v>5.7</v>
      </c>
      <c r="AD6298" s="9" t="s">
        <v>19119</v>
      </c>
      <c r="AE6298" s="9" t="s">
        <v>25103</v>
      </c>
      <c r="AF6298" s="9" t="s">
        <v>18780</v>
      </c>
      <c r="AG6298" s="9" t="s">
        <v>1123</v>
      </c>
      <c r="AI6298" s="9" t="s">
        <v>19119</v>
      </c>
    </row>
    <row r="6299" spans="26:35">
      <c r="Z6299" s="9" t="s">
        <v>19869</v>
      </c>
      <c r="AA6299" s="9" t="s">
        <v>25106</v>
      </c>
      <c r="AB6299" s="9" t="s">
        <v>18782</v>
      </c>
      <c r="AC6299">
        <v>5.7</v>
      </c>
      <c r="AD6299" s="9" t="s">
        <v>19119</v>
      </c>
      <c r="AE6299" s="9" t="s">
        <v>25104</v>
      </c>
      <c r="AF6299" s="9" t="s">
        <v>18781</v>
      </c>
      <c r="AG6299" s="9" t="s">
        <v>3607</v>
      </c>
      <c r="AI6299" s="9" t="s">
        <v>19119</v>
      </c>
    </row>
    <row r="6300" spans="26:35">
      <c r="Z6300" s="9" t="s">
        <v>19713</v>
      </c>
      <c r="AA6300" s="9" t="s">
        <v>25103</v>
      </c>
      <c r="AB6300" s="9" t="s">
        <v>18780</v>
      </c>
      <c r="AD6300" s="9" t="s">
        <v>19119</v>
      </c>
      <c r="AE6300" s="9" t="s">
        <v>25104</v>
      </c>
      <c r="AF6300" s="9" t="s">
        <v>18781</v>
      </c>
      <c r="AG6300" s="9" t="s">
        <v>100</v>
      </c>
      <c r="AI6300" s="9" t="s">
        <v>19119</v>
      </c>
    </row>
    <row r="6301" spans="26:35">
      <c r="Z6301" s="9" t="s">
        <v>21126</v>
      </c>
      <c r="AA6301" s="9" t="s">
        <v>25103</v>
      </c>
      <c r="AB6301" s="9" t="s">
        <v>18780</v>
      </c>
      <c r="AD6301" s="9" t="s">
        <v>19119</v>
      </c>
      <c r="AE6301" s="9" t="s">
        <v>25103</v>
      </c>
      <c r="AF6301" s="9" t="s">
        <v>18782</v>
      </c>
      <c r="AG6301" s="9" t="s">
        <v>3607</v>
      </c>
      <c r="AI6301" s="9" t="s">
        <v>19119</v>
      </c>
    </row>
    <row r="6302" spans="26:35">
      <c r="Z6302" s="9" t="s">
        <v>21488</v>
      </c>
      <c r="AA6302" s="9" t="s">
        <v>25103</v>
      </c>
      <c r="AB6302" s="9" t="s">
        <v>18780</v>
      </c>
      <c r="AD6302" s="9" t="s">
        <v>19119</v>
      </c>
      <c r="AE6302" s="9" t="s">
        <v>25103</v>
      </c>
      <c r="AF6302" s="9" t="s">
        <v>18782</v>
      </c>
      <c r="AG6302" s="9" t="s">
        <v>100</v>
      </c>
      <c r="AI6302" s="9" t="s">
        <v>19119</v>
      </c>
    </row>
    <row r="6303" spans="26:35">
      <c r="Z6303" s="9" t="s">
        <v>19850</v>
      </c>
      <c r="AA6303" s="9" t="s">
        <v>25103</v>
      </c>
      <c r="AB6303" s="9" t="s">
        <v>18780</v>
      </c>
      <c r="AD6303" s="9" t="s">
        <v>19119</v>
      </c>
      <c r="AE6303" s="9" t="s">
        <v>25113</v>
      </c>
      <c r="AF6303" s="9" t="s">
        <v>18780</v>
      </c>
      <c r="AG6303" s="9" t="s">
        <v>100</v>
      </c>
      <c r="AI6303" s="9" t="s">
        <v>19119</v>
      </c>
    </row>
    <row r="6304" spans="26:35">
      <c r="Z6304" s="9" t="s">
        <v>15554</v>
      </c>
      <c r="AA6304" s="9" t="s">
        <v>25104</v>
      </c>
      <c r="AB6304" s="9" t="s">
        <v>18780</v>
      </c>
      <c r="AC6304">
        <v>7.3</v>
      </c>
      <c r="AD6304" s="9" t="s">
        <v>19119</v>
      </c>
      <c r="AE6304" s="9" t="s">
        <v>25103</v>
      </c>
      <c r="AF6304" s="9" t="s">
        <v>18781</v>
      </c>
      <c r="AG6304" s="9" t="s">
        <v>3909</v>
      </c>
      <c r="AI6304" s="9" t="s">
        <v>19119</v>
      </c>
    </row>
    <row r="6305" spans="26:35">
      <c r="Z6305" s="9" t="s">
        <v>19796</v>
      </c>
      <c r="AA6305" s="9" t="s">
        <v>25104</v>
      </c>
      <c r="AB6305" s="9" t="s">
        <v>18780</v>
      </c>
      <c r="AC6305">
        <v>7.3</v>
      </c>
      <c r="AD6305" s="9" t="s">
        <v>19119</v>
      </c>
      <c r="AE6305" s="9" t="s">
        <v>25103</v>
      </c>
      <c r="AF6305" s="9" t="s">
        <v>18781</v>
      </c>
      <c r="AG6305" s="9" t="s">
        <v>3607</v>
      </c>
      <c r="AI6305" s="9" t="s">
        <v>19119</v>
      </c>
    </row>
    <row r="6306" spans="26:35">
      <c r="Z6306" s="9" t="s">
        <v>21489</v>
      </c>
      <c r="AA6306" s="9" t="s">
        <v>25104</v>
      </c>
      <c r="AB6306" s="9" t="s">
        <v>18780</v>
      </c>
      <c r="AC6306">
        <v>7.3</v>
      </c>
      <c r="AD6306" s="9" t="s">
        <v>19119</v>
      </c>
      <c r="AE6306" s="9" t="s">
        <v>25104</v>
      </c>
      <c r="AF6306" s="9" t="s">
        <v>18781</v>
      </c>
      <c r="AG6306" s="9" t="s">
        <v>3607</v>
      </c>
      <c r="AI6306" s="9" t="s">
        <v>19119</v>
      </c>
    </row>
    <row r="6307" spans="26:35">
      <c r="Z6307" s="9" t="s">
        <v>21490</v>
      </c>
      <c r="AA6307" s="9" t="s">
        <v>25104</v>
      </c>
      <c r="AB6307" s="9" t="s">
        <v>18780</v>
      </c>
      <c r="AC6307">
        <v>7.3</v>
      </c>
      <c r="AD6307" s="9" t="s">
        <v>19119</v>
      </c>
      <c r="AE6307" s="9" t="s">
        <v>25104</v>
      </c>
      <c r="AF6307" s="9" t="s">
        <v>18781</v>
      </c>
      <c r="AG6307" s="9" t="s">
        <v>39</v>
      </c>
      <c r="AI6307" s="9" t="s">
        <v>19119</v>
      </c>
    </row>
    <row r="6308" spans="26:35">
      <c r="Z6308" s="9" t="s">
        <v>21491</v>
      </c>
      <c r="AA6308" s="9" t="s">
        <v>25103</v>
      </c>
      <c r="AB6308" s="9" t="s">
        <v>18780</v>
      </c>
      <c r="AC6308">
        <v>5.4</v>
      </c>
      <c r="AD6308" s="9" t="s">
        <v>19119</v>
      </c>
      <c r="AE6308" s="9" t="s">
        <v>25113</v>
      </c>
      <c r="AF6308" s="9" t="s">
        <v>18782</v>
      </c>
      <c r="AG6308" s="9" t="s">
        <v>987</v>
      </c>
      <c r="AI6308" s="9" t="s">
        <v>19119</v>
      </c>
    </row>
    <row r="6309" spans="26:35">
      <c r="Z6309" s="9" t="s">
        <v>14832</v>
      </c>
      <c r="AA6309" s="9" t="s">
        <v>25103</v>
      </c>
      <c r="AB6309" s="9" t="s">
        <v>18780</v>
      </c>
      <c r="AC6309">
        <v>5.4</v>
      </c>
      <c r="AD6309" s="9" t="s">
        <v>19119</v>
      </c>
      <c r="AE6309" s="9" t="s">
        <v>25103</v>
      </c>
      <c r="AF6309" s="9" t="s">
        <v>18781</v>
      </c>
      <c r="AG6309" s="9" t="s">
        <v>3607</v>
      </c>
      <c r="AI6309" s="9" t="s">
        <v>19119</v>
      </c>
    </row>
    <row r="6310" spans="26:35">
      <c r="Z6310" s="9" t="s">
        <v>21492</v>
      </c>
      <c r="AA6310" s="9" t="s">
        <v>25103</v>
      </c>
      <c r="AB6310" s="9" t="s">
        <v>18780</v>
      </c>
      <c r="AC6310">
        <v>5.4</v>
      </c>
      <c r="AD6310" s="9" t="s">
        <v>19119</v>
      </c>
      <c r="AE6310" s="9" t="s">
        <v>25103</v>
      </c>
      <c r="AF6310" s="9" t="s">
        <v>18781</v>
      </c>
      <c r="AG6310" s="9" t="s">
        <v>100</v>
      </c>
      <c r="AI6310" s="9" t="s">
        <v>19119</v>
      </c>
    </row>
    <row r="6311" spans="26:35">
      <c r="Z6311" s="9" t="s">
        <v>21493</v>
      </c>
      <c r="AA6311" s="9" t="s">
        <v>25103</v>
      </c>
      <c r="AB6311" s="9" t="s">
        <v>18780</v>
      </c>
      <c r="AC6311">
        <v>5.4</v>
      </c>
      <c r="AD6311" s="9" t="s">
        <v>19119</v>
      </c>
      <c r="AE6311" s="9" t="s">
        <v>25103</v>
      </c>
      <c r="AF6311" s="9" t="s">
        <v>18781</v>
      </c>
      <c r="AG6311" s="9" t="s">
        <v>1176</v>
      </c>
      <c r="AI6311" s="9" t="s">
        <v>19119</v>
      </c>
    </row>
    <row r="6312" spans="26:35">
      <c r="Z6312" s="9" t="s">
        <v>21494</v>
      </c>
      <c r="AA6312" s="9" t="s">
        <v>25103</v>
      </c>
      <c r="AB6312" s="9" t="s">
        <v>18780</v>
      </c>
      <c r="AC6312">
        <v>8</v>
      </c>
      <c r="AD6312" s="9" t="s">
        <v>19119</v>
      </c>
      <c r="AE6312" s="9" t="s">
        <v>25109</v>
      </c>
      <c r="AF6312" s="9" t="s">
        <v>18782</v>
      </c>
      <c r="AG6312" s="9" t="s">
        <v>100</v>
      </c>
      <c r="AI6312" s="9" t="s">
        <v>19119</v>
      </c>
    </row>
    <row r="6313" spans="26:35">
      <c r="Z6313" s="9" t="s">
        <v>21495</v>
      </c>
      <c r="AA6313" s="9" t="s">
        <v>25103</v>
      </c>
      <c r="AB6313" s="9" t="s">
        <v>18780</v>
      </c>
      <c r="AC6313">
        <v>8</v>
      </c>
      <c r="AD6313" s="9" t="s">
        <v>19119</v>
      </c>
      <c r="AE6313" s="9" t="s">
        <v>25103</v>
      </c>
      <c r="AF6313" s="9" t="s">
        <v>18781</v>
      </c>
      <c r="AG6313" s="9" t="s">
        <v>3607</v>
      </c>
      <c r="AI6313" s="9" t="s">
        <v>19119</v>
      </c>
    </row>
    <row r="6314" spans="26:35">
      <c r="Z6314" s="9" t="s">
        <v>21496</v>
      </c>
      <c r="AA6314" s="9" t="s">
        <v>25103</v>
      </c>
      <c r="AB6314" s="9" t="s">
        <v>18780</v>
      </c>
      <c r="AC6314">
        <v>8</v>
      </c>
      <c r="AD6314" s="9" t="s">
        <v>19119</v>
      </c>
      <c r="AE6314" s="9" t="s">
        <v>25103</v>
      </c>
      <c r="AF6314" s="9" t="s">
        <v>18781</v>
      </c>
      <c r="AG6314" s="9" t="s">
        <v>620</v>
      </c>
      <c r="AI6314" s="9" t="s">
        <v>19119</v>
      </c>
    </row>
    <row r="6315" spans="26:35">
      <c r="Z6315" s="9" t="s">
        <v>21497</v>
      </c>
      <c r="AA6315" s="9" t="s">
        <v>25103</v>
      </c>
      <c r="AB6315" s="9" t="s">
        <v>18780</v>
      </c>
      <c r="AC6315">
        <v>8</v>
      </c>
      <c r="AD6315" s="9" t="s">
        <v>19119</v>
      </c>
      <c r="AE6315" s="9" t="s">
        <v>25103</v>
      </c>
      <c r="AF6315" s="9" t="s">
        <v>18781</v>
      </c>
      <c r="AG6315" s="9" t="s">
        <v>100</v>
      </c>
      <c r="AI6315" s="9" t="s">
        <v>19119</v>
      </c>
    </row>
    <row r="6316" spans="26:35">
      <c r="Z6316" s="9" t="s">
        <v>19528</v>
      </c>
      <c r="AA6316" s="9" t="s">
        <v>25115</v>
      </c>
      <c r="AB6316" s="9" t="s">
        <v>18780</v>
      </c>
      <c r="AD6316" s="9" t="s">
        <v>19119</v>
      </c>
      <c r="AE6316" s="9" t="s">
        <v>25115</v>
      </c>
      <c r="AF6316" s="9" t="s">
        <v>18782</v>
      </c>
      <c r="AG6316" s="9" t="s">
        <v>3607</v>
      </c>
      <c r="AI6316" s="9" t="s">
        <v>19119</v>
      </c>
    </row>
    <row r="6317" spans="26:35">
      <c r="Z6317" s="9" t="s">
        <v>21498</v>
      </c>
      <c r="AA6317" s="9" t="s">
        <v>25115</v>
      </c>
      <c r="AB6317" s="9" t="s">
        <v>18780</v>
      </c>
      <c r="AD6317" s="9" t="s">
        <v>19119</v>
      </c>
      <c r="AE6317" s="9" t="s">
        <v>25115</v>
      </c>
      <c r="AF6317" s="9" t="s">
        <v>18782</v>
      </c>
      <c r="AG6317" s="9" t="s">
        <v>25099</v>
      </c>
      <c r="AI6317" s="9" t="s">
        <v>19119</v>
      </c>
    </row>
    <row r="6318" spans="26:35">
      <c r="Z6318" s="9" t="s">
        <v>21499</v>
      </c>
      <c r="AA6318" s="9" t="s">
        <v>25115</v>
      </c>
      <c r="AB6318" s="9" t="s">
        <v>18780</v>
      </c>
      <c r="AD6318" s="9" t="s">
        <v>19119</v>
      </c>
      <c r="AE6318" s="9" t="s">
        <v>25103</v>
      </c>
      <c r="AF6318" s="9" t="s">
        <v>18780</v>
      </c>
      <c r="AG6318" s="9" t="s">
        <v>620</v>
      </c>
      <c r="AH6318">
        <v>3.3</v>
      </c>
      <c r="AI6318" s="9" t="s">
        <v>19119</v>
      </c>
    </row>
    <row r="6319" spans="26:35">
      <c r="Z6319" s="9" t="s">
        <v>19539</v>
      </c>
      <c r="AA6319" s="9" t="s">
        <v>25115</v>
      </c>
      <c r="AB6319" s="9" t="s">
        <v>18780</v>
      </c>
      <c r="AD6319" s="9" t="s">
        <v>19119</v>
      </c>
      <c r="AE6319" s="9" t="s">
        <v>25109</v>
      </c>
      <c r="AF6319" s="9" t="s">
        <v>18782</v>
      </c>
      <c r="AG6319" s="9" t="s">
        <v>100</v>
      </c>
      <c r="AI6319" s="9" t="s">
        <v>19119</v>
      </c>
    </row>
    <row r="6320" spans="26:35">
      <c r="Z6320" s="9" t="s">
        <v>21500</v>
      </c>
      <c r="AA6320" s="9" t="s">
        <v>25104</v>
      </c>
      <c r="AB6320" s="9" t="s">
        <v>18781</v>
      </c>
      <c r="AD6320" s="9" t="s">
        <v>19119</v>
      </c>
      <c r="AE6320" s="9" t="s">
        <v>25103</v>
      </c>
      <c r="AF6320" s="9" t="s">
        <v>18781</v>
      </c>
      <c r="AG6320" s="9" t="s">
        <v>3607</v>
      </c>
      <c r="AI6320" s="9" t="s">
        <v>19119</v>
      </c>
    </row>
    <row r="6321" spans="26:35">
      <c r="Z6321" s="9" t="s">
        <v>21501</v>
      </c>
      <c r="AA6321" s="9" t="s">
        <v>25104</v>
      </c>
      <c r="AB6321" s="9" t="s">
        <v>18781</v>
      </c>
      <c r="AD6321" s="9" t="s">
        <v>19119</v>
      </c>
      <c r="AE6321" s="9" t="s">
        <v>25103</v>
      </c>
      <c r="AF6321" s="9" t="s">
        <v>18781</v>
      </c>
      <c r="AG6321" s="9" t="s">
        <v>620</v>
      </c>
      <c r="AI6321" s="9" t="s">
        <v>19119</v>
      </c>
    </row>
    <row r="6322" spans="26:35">
      <c r="Z6322" s="9" t="s">
        <v>21502</v>
      </c>
      <c r="AA6322" s="9" t="s">
        <v>25104</v>
      </c>
      <c r="AB6322" s="9" t="s">
        <v>18781</v>
      </c>
      <c r="AD6322" s="9" t="s">
        <v>19119</v>
      </c>
      <c r="AE6322" s="9" t="s">
        <v>25103</v>
      </c>
      <c r="AF6322" s="9" t="s">
        <v>18782</v>
      </c>
      <c r="AG6322" s="9" t="s">
        <v>3607</v>
      </c>
      <c r="AI6322" s="9" t="s">
        <v>19119</v>
      </c>
    </row>
    <row r="6323" spans="26:35">
      <c r="Z6323" s="9" t="s">
        <v>19233</v>
      </c>
      <c r="AA6323" s="9" t="s">
        <v>25104</v>
      </c>
      <c r="AB6323" s="9" t="s">
        <v>18781</v>
      </c>
      <c r="AD6323" s="9" t="s">
        <v>19119</v>
      </c>
      <c r="AE6323" s="9" t="s">
        <v>25103</v>
      </c>
      <c r="AF6323" s="9" t="s">
        <v>18782</v>
      </c>
      <c r="AG6323" s="9" t="s">
        <v>100</v>
      </c>
      <c r="AI6323" s="9" t="s">
        <v>19119</v>
      </c>
    </row>
    <row r="6324" spans="26:35">
      <c r="Z6324" s="9" t="s">
        <v>7036</v>
      </c>
      <c r="AA6324" s="9" t="s">
        <v>25104</v>
      </c>
      <c r="AB6324" s="9" t="s">
        <v>18780</v>
      </c>
      <c r="AD6324" s="9" t="s">
        <v>19119</v>
      </c>
      <c r="AE6324" s="9" t="s">
        <v>25103</v>
      </c>
      <c r="AF6324" s="9" t="s">
        <v>18781</v>
      </c>
      <c r="AG6324" s="9" t="s">
        <v>3909</v>
      </c>
      <c r="AI6324" s="9" t="s">
        <v>19119</v>
      </c>
    </row>
    <row r="6325" spans="26:35">
      <c r="Z6325" s="9" t="s">
        <v>19758</v>
      </c>
      <c r="AA6325" s="9" t="s">
        <v>25103</v>
      </c>
      <c r="AB6325" s="9" t="s">
        <v>18780</v>
      </c>
      <c r="AC6325">
        <v>7.4</v>
      </c>
      <c r="AD6325" s="9" t="s">
        <v>19119</v>
      </c>
      <c r="AE6325" s="9" t="s">
        <v>25103</v>
      </c>
      <c r="AF6325" s="9" t="s">
        <v>18781</v>
      </c>
      <c r="AG6325" s="9" t="s">
        <v>3607</v>
      </c>
      <c r="AI6325" s="9" t="s">
        <v>19119</v>
      </c>
    </row>
    <row r="6326" spans="26:35">
      <c r="Z6326" s="9" t="s">
        <v>19519</v>
      </c>
      <c r="AA6326" s="9" t="s">
        <v>25103</v>
      </c>
      <c r="AB6326" s="9" t="s">
        <v>18780</v>
      </c>
      <c r="AC6326">
        <v>7.4</v>
      </c>
      <c r="AD6326" s="9" t="s">
        <v>19119</v>
      </c>
      <c r="AE6326" s="9" t="s">
        <v>25103</v>
      </c>
      <c r="AF6326" s="9" t="s">
        <v>18781</v>
      </c>
      <c r="AG6326" s="9" t="s">
        <v>3607</v>
      </c>
      <c r="AI6326" s="9" t="s">
        <v>19119</v>
      </c>
    </row>
    <row r="6327" spans="26:35">
      <c r="Z6327" s="9" t="s">
        <v>19706</v>
      </c>
      <c r="AA6327" s="9" t="s">
        <v>25103</v>
      </c>
      <c r="AB6327" s="9" t="s">
        <v>18780</v>
      </c>
      <c r="AC6327">
        <v>7.4</v>
      </c>
      <c r="AD6327" s="9" t="s">
        <v>19119</v>
      </c>
      <c r="AE6327" s="9" t="s">
        <v>25103</v>
      </c>
      <c r="AF6327" s="9" t="s">
        <v>18781</v>
      </c>
      <c r="AG6327" s="9" t="s">
        <v>3064</v>
      </c>
      <c r="AI6327" s="9" t="s">
        <v>19119</v>
      </c>
    </row>
    <row r="6328" spans="26:35">
      <c r="Z6328" s="9" t="s">
        <v>6687</v>
      </c>
      <c r="AA6328" s="9" t="s">
        <v>25103</v>
      </c>
      <c r="AB6328" s="9" t="s">
        <v>18780</v>
      </c>
      <c r="AC6328">
        <v>7.4</v>
      </c>
      <c r="AD6328" s="9" t="s">
        <v>19119</v>
      </c>
      <c r="AE6328" s="9" t="s">
        <v>25103</v>
      </c>
      <c r="AF6328" s="9" t="s">
        <v>18781</v>
      </c>
      <c r="AG6328" s="9" t="s">
        <v>620</v>
      </c>
      <c r="AI6328" s="9" t="s">
        <v>19119</v>
      </c>
    </row>
    <row r="6329" spans="26:35">
      <c r="Z6329" s="9" t="s">
        <v>19619</v>
      </c>
      <c r="AA6329" s="9" t="s">
        <v>25104</v>
      </c>
      <c r="AB6329" s="9" t="s">
        <v>18782</v>
      </c>
      <c r="AC6329">
        <v>1.4</v>
      </c>
      <c r="AD6329" s="9" t="s">
        <v>19119</v>
      </c>
      <c r="AE6329" s="9" t="s">
        <v>25103</v>
      </c>
      <c r="AF6329" s="9" t="s">
        <v>18781</v>
      </c>
      <c r="AG6329" s="9" t="s">
        <v>3607</v>
      </c>
      <c r="AI6329" s="9" t="s">
        <v>19119</v>
      </c>
    </row>
    <row r="6330" spans="26:35">
      <c r="Z6330" s="9" t="s">
        <v>19595</v>
      </c>
      <c r="AA6330" s="9" t="s">
        <v>25104</v>
      </c>
      <c r="AB6330" s="9" t="s">
        <v>18782</v>
      </c>
      <c r="AC6330">
        <v>1.4</v>
      </c>
      <c r="AD6330" s="9" t="s">
        <v>19119</v>
      </c>
      <c r="AE6330" s="9" t="s">
        <v>25103</v>
      </c>
      <c r="AF6330" s="9" t="s">
        <v>18781</v>
      </c>
      <c r="AG6330" s="9" t="s">
        <v>100</v>
      </c>
      <c r="AI6330" s="9" t="s">
        <v>19119</v>
      </c>
    </row>
    <row r="6331" spans="26:35">
      <c r="Z6331" s="9" t="s">
        <v>21503</v>
      </c>
      <c r="AA6331" s="9" t="s">
        <v>25104</v>
      </c>
      <c r="AB6331" s="9" t="s">
        <v>18782</v>
      </c>
      <c r="AC6331">
        <v>1.4</v>
      </c>
      <c r="AD6331" s="9" t="s">
        <v>19119</v>
      </c>
      <c r="AE6331" s="9" t="s">
        <v>25103</v>
      </c>
      <c r="AF6331" s="9" t="s">
        <v>18781</v>
      </c>
      <c r="AG6331" s="9" t="s">
        <v>25099</v>
      </c>
      <c r="AI6331" s="9" t="s">
        <v>19119</v>
      </c>
    </row>
    <row r="6332" spans="26:35">
      <c r="Z6332" s="9" t="s">
        <v>21319</v>
      </c>
      <c r="AA6332" s="9" t="s">
        <v>25104</v>
      </c>
      <c r="AB6332" s="9" t="s">
        <v>18782</v>
      </c>
      <c r="AC6332">
        <v>1.4</v>
      </c>
      <c r="AD6332" s="9" t="s">
        <v>19119</v>
      </c>
      <c r="AE6332" s="9" t="s">
        <v>25111</v>
      </c>
      <c r="AF6332" s="9" t="s">
        <v>18782</v>
      </c>
      <c r="AG6332" s="9"/>
      <c r="AI6332" s="9" t="s">
        <v>19119</v>
      </c>
    </row>
    <row r="6333" spans="26:35">
      <c r="Z6333" s="9" t="s">
        <v>21504</v>
      </c>
      <c r="AA6333" s="9" t="s">
        <v>25106</v>
      </c>
      <c r="AB6333" s="9" t="s">
        <v>18782</v>
      </c>
      <c r="AC6333">
        <v>5.3</v>
      </c>
      <c r="AD6333" s="9" t="s">
        <v>19119</v>
      </c>
      <c r="AE6333" s="9" t="s">
        <v>25103</v>
      </c>
      <c r="AF6333" s="9" t="s">
        <v>18782</v>
      </c>
      <c r="AG6333" s="9" t="s">
        <v>3607</v>
      </c>
      <c r="AI6333" s="9" t="s">
        <v>19119</v>
      </c>
    </row>
    <row r="6334" spans="26:35">
      <c r="Z6334" s="9" t="s">
        <v>18950</v>
      </c>
      <c r="AA6334" s="9" t="s">
        <v>25106</v>
      </c>
      <c r="AB6334" s="9" t="s">
        <v>18782</v>
      </c>
      <c r="AC6334">
        <v>5.3</v>
      </c>
      <c r="AD6334" s="9" t="s">
        <v>19119</v>
      </c>
      <c r="AE6334" s="9" t="s">
        <v>25103</v>
      </c>
      <c r="AF6334" s="9" t="s">
        <v>18782</v>
      </c>
      <c r="AG6334" s="9" t="s">
        <v>100</v>
      </c>
      <c r="AI6334" s="9" t="s">
        <v>19119</v>
      </c>
    </row>
    <row r="6335" spans="26:35">
      <c r="Z6335" s="9" t="s">
        <v>21505</v>
      </c>
      <c r="AA6335" s="9" t="s">
        <v>25106</v>
      </c>
      <c r="AB6335" s="9" t="s">
        <v>18782</v>
      </c>
      <c r="AC6335">
        <v>5.3</v>
      </c>
      <c r="AD6335" s="9" t="s">
        <v>19119</v>
      </c>
      <c r="AE6335" s="9" t="s">
        <v>25103</v>
      </c>
      <c r="AF6335" s="9" t="s">
        <v>18782</v>
      </c>
      <c r="AG6335" s="9" t="s">
        <v>1123</v>
      </c>
      <c r="AI6335" s="9" t="s">
        <v>19119</v>
      </c>
    </row>
    <row r="6336" spans="26:35">
      <c r="Z6336" s="9" t="s">
        <v>21506</v>
      </c>
      <c r="AA6336" s="9" t="s">
        <v>25106</v>
      </c>
      <c r="AB6336" s="9" t="s">
        <v>18782</v>
      </c>
      <c r="AC6336">
        <v>5.3</v>
      </c>
      <c r="AD6336" s="9" t="s">
        <v>19119</v>
      </c>
      <c r="AE6336" s="9" t="s">
        <v>25103</v>
      </c>
      <c r="AF6336" s="9" t="s">
        <v>18781</v>
      </c>
      <c r="AG6336" s="9" t="s">
        <v>3607</v>
      </c>
      <c r="AI6336" s="9" t="s">
        <v>19119</v>
      </c>
    </row>
    <row r="6337" spans="26:35">
      <c r="Z6337" s="9" t="s">
        <v>21507</v>
      </c>
      <c r="AA6337" s="9" t="s">
        <v>25106</v>
      </c>
      <c r="AB6337" s="9" t="s">
        <v>18782</v>
      </c>
      <c r="AC6337">
        <v>4.8</v>
      </c>
      <c r="AD6337" s="9" t="s">
        <v>19119</v>
      </c>
      <c r="AE6337" s="9" t="s">
        <v>25103</v>
      </c>
      <c r="AF6337" s="9" t="s">
        <v>18781</v>
      </c>
      <c r="AG6337" s="9" t="s">
        <v>987</v>
      </c>
      <c r="AI6337" s="9" t="s">
        <v>19119</v>
      </c>
    </row>
    <row r="6338" spans="26:35">
      <c r="Z6338" s="9" t="s">
        <v>20285</v>
      </c>
      <c r="AA6338" s="9" t="s">
        <v>25106</v>
      </c>
      <c r="AB6338" s="9" t="s">
        <v>18782</v>
      </c>
      <c r="AC6338">
        <v>4.8</v>
      </c>
      <c r="AD6338" s="9" t="s">
        <v>19119</v>
      </c>
      <c r="AE6338" s="9" t="s">
        <v>25110</v>
      </c>
      <c r="AF6338" s="9" t="s">
        <v>18782</v>
      </c>
      <c r="AG6338" s="9" t="s">
        <v>100</v>
      </c>
      <c r="AI6338" s="9" t="s">
        <v>19119</v>
      </c>
    </row>
    <row r="6339" spans="26:35">
      <c r="Z6339" s="9" t="s">
        <v>20028</v>
      </c>
      <c r="AA6339" s="9" t="s">
        <v>25106</v>
      </c>
      <c r="AB6339" s="9" t="s">
        <v>18782</v>
      </c>
      <c r="AC6339">
        <v>4.8</v>
      </c>
      <c r="AD6339" s="9" t="s">
        <v>19119</v>
      </c>
      <c r="AE6339" s="9" t="s">
        <v>25103</v>
      </c>
      <c r="AF6339" s="9" t="s">
        <v>18781</v>
      </c>
      <c r="AG6339" s="9" t="s">
        <v>3607</v>
      </c>
      <c r="AI6339" s="9" t="s">
        <v>19119</v>
      </c>
    </row>
    <row r="6340" spans="26:35">
      <c r="Z6340" s="9" t="s">
        <v>21508</v>
      </c>
      <c r="AA6340" s="9" t="s">
        <v>25106</v>
      </c>
      <c r="AB6340" s="9" t="s">
        <v>18782</v>
      </c>
      <c r="AC6340">
        <v>4.8</v>
      </c>
      <c r="AD6340" s="9" t="s">
        <v>19119</v>
      </c>
      <c r="AE6340" s="9" t="s">
        <v>25103</v>
      </c>
      <c r="AF6340" s="9" t="s">
        <v>18782</v>
      </c>
      <c r="AG6340" s="9" t="s">
        <v>3909</v>
      </c>
      <c r="AI6340" s="9" t="s">
        <v>19119</v>
      </c>
    </row>
    <row r="6341" spans="26:35">
      <c r="Z6341" s="9" t="s">
        <v>19828</v>
      </c>
      <c r="AA6341" s="9" t="s">
        <v>25106</v>
      </c>
      <c r="AB6341" s="9" t="s">
        <v>18782</v>
      </c>
      <c r="AC6341">
        <v>4.5999999999999996</v>
      </c>
      <c r="AD6341" s="9" t="s">
        <v>19119</v>
      </c>
      <c r="AE6341" s="9" t="s">
        <v>25104</v>
      </c>
      <c r="AF6341" s="9" t="s">
        <v>18781</v>
      </c>
      <c r="AG6341" s="9" t="s">
        <v>3607</v>
      </c>
      <c r="AI6341" s="9" t="s">
        <v>19119</v>
      </c>
    </row>
    <row r="6342" spans="26:35">
      <c r="Z6342" s="9" t="s">
        <v>2498</v>
      </c>
      <c r="AA6342" s="9" t="s">
        <v>25106</v>
      </c>
      <c r="AB6342" s="9" t="s">
        <v>18782</v>
      </c>
      <c r="AC6342">
        <v>4.5999999999999996</v>
      </c>
      <c r="AD6342" s="9" t="s">
        <v>19119</v>
      </c>
      <c r="AE6342" s="9" t="s">
        <v>25104</v>
      </c>
      <c r="AF6342" s="9" t="s">
        <v>18781</v>
      </c>
      <c r="AG6342" s="9" t="s">
        <v>100</v>
      </c>
      <c r="AI6342" s="9" t="s">
        <v>19119</v>
      </c>
    </row>
    <row r="6343" spans="26:35">
      <c r="Z6343" s="9" t="s">
        <v>20263</v>
      </c>
      <c r="AA6343" s="9" t="s">
        <v>25106</v>
      </c>
      <c r="AB6343" s="9" t="s">
        <v>18782</v>
      </c>
      <c r="AC6343">
        <v>4.5999999999999996</v>
      </c>
      <c r="AD6343" s="9" t="s">
        <v>19119</v>
      </c>
      <c r="AE6343" s="9" t="s">
        <v>25103</v>
      </c>
      <c r="AF6343" s="9" t="s">
        <v>18781</v>
      </c>
      <c r="AG6343" s="9" t="s">
        <v>3607</v>
      </c>
      <c r="AI6343" s="9" t="s">
        <v>19119</v>
      </c>
    </row>
    <row r="6344" spans="26:35">
      <c r="Z6344" s="9" t="s">
        <v>21509</v>
      </c>
      <c r="AA6344" s="9" t="s">
        <v>25106</v>
      </c>
      <c r="AB6344" s="9" t="s">
        <v>18782</v>
      </c>
      <c r="AC6344">
        <v>4.5999999999999996</v>
      </c>
      <c r="AD6344" s="9" t="s">
        <v>19119</v>
      </c>
      <c r="AE6344" s="9" t="s">
        <v>25103</v>
      </c>
      <c r="AF6344" s="9" t="s">
        <v>18781</v>
      </c>
      <c r="AG6344" s="9" t="s">
        <v>100</v>
      </c>
      <c r="AI6344" s="9" t="s">
        <v>19119</v>
      </c>
    </row>
    <row r="6345" spans="26:35">
      <c r="Z6345" s="9" t="s">
        <v>20037</v>
      </c>
      <c r="AA6345" s="9" t="s">
        <v>25104</v>
      </c>
      <c r="AB6345" s="9" t="s">
        <v>18781</v>
      </c>
      <c r="AD6345" s="9" t="s">
        <v>19119</v>
      </c>
      <c r="AE6345" s="9" t="s">
        <v>25103</v>
      </c>
      <c r="AF6345" s="9" t="s">
        <v>18782</v>
      </c>
      <c r="AG6345" s="9" t="s">
        <v>3607</v>
      </c>
      <c r="AI6345" s="9" t="s">
        <v>19119</v>
      </c>
    </row>
    <row r="6346" spans="26:35">
      <c r="Z6346" s="9" t="s">
        <v>21510</v>
      </c>
      <c r="AA6346" s="9" t="s">
        <v>25104</v>
      </c>
      <c r="AB6346" s="9" t="s">
        <v>18781</v>
      </c>
      <c r="AD6346" s="9" t="s">
        <v>19119</v>
      </c>
      <c r="AE6346" s="9" t="s">
        <v>25103</v>
      </c>
      <c r="AF6346" s="9" t="s">
        <v>18782</v>
      </c>
      <c r="AG6346" s="9" t="s">
        <v>25099</v>
      </c>
      <c r="AI6346" s="9" t="s">
        <v>19119</v>
      </c>
    </row>
    <row r="6347" spans="26:35">
      <c r="Z6347" s="9" t="s">
        <v>20487</v>
      </c>
      <c r="AA6347" s="9" t="s">
        <v>25104</v>
      </c>
      <c r="AB6347" s="9" t="s">
        <v>18781</v>
      </c>
      <c r="AD6347" s="9" t="s">
        <v>19119</v>
      </c>
      <c r="AE6347" s="9" t="s">
        <v>25106</v>
      </c>
      <c r="AF6347" s="9" t="s">
        <v>18782</v>
      </c>
      <c r="AG6347" s="9" t="s">
        <v>3607</v>
      </c>
      <c r="AI6347" s="9" t="s">
        <v>19119</v>
      </c>
    </row>
    <row r="6348" spans="26:35">
      <c r="Z6348" s="9" t="s">
        <v>21511</v>
      </c>
      <c r="AA6348" s="9" t="s">
        <v>25104</v>
      </c>
      <c r="AB6348" s="9" t="s">
        <v>18781</v>
      </c>
      <c r="AD6348" s="9" t="s">
        <v>19119</v>
      </c>
      <c r="AE6348" s="9" t="s">
        <v>25106</v>
      </c>
      <c r="AF6348" s="9" t="s">
        <v>18782</v>
      </c>
      <c r="AG6348" s="9" t="s">
        <v>100</v>
      </c>
      <c r="AI6348" s="9" t="s">
        <v>19119</v>
      </c>
    </row>
    <row r="6349" spans="26:35">
      <c r="Z6349" s="9" t="s">
        <v>20054</v>
      </c>
      <c r="AA6349" s="9" t="s">
        <v>25103</v>
      </c>
      <c r="AB6349" s="9" t="s">
        <v>18780</v>
      </c>
      <c r="AC6349">
        <v>6.4</v>
      </c>
      <c r="AD6349" s="9" t="s">
        <v>19119</v>
      </c>
      <c r="AE6349" s="9" t="s">
        <v>25103</v>
      </c>
      <c r="AF6349" s="9" t="s">
        <v>18781</v>
      </c>
      <c r="AG6349" s="9" t="s">
        <v>3607</v>
      </c>
      <c r="AI6349" s="9" t="s">
        <v>19119</v>
      </c>
    </row>
    <row r="6350" spans="26:35">
      <c r="Z6350" s="9" t="s">
        <v>19195</v>
      </c>
      <c r="AA6350" s="9" t="s">
        <v>25103</v>
      </c>
      <c r="AB6350" s="9" t="s">
        <v>18780</v>
      </c>
      <c r="AC6350">
        <v>6.4</v>
      </c>
      <c r="AD6350" s="9" t="s">
        <v>19119</v>
      </c>
      <c r="AE6350" s="9" t="s">
        <v>25103</v>
      </c>
      <c r="AF6350" s="9" t="s">
        <v>18781</v>
      </c>
      <c r="AG6350" s="9" t="s">
        <v>100</v>
      </c>
      <c r="AI6350" s="9" t="s">
        <v>19119</v>
      </c>
    </row>
    <row r="6351" spans="26:35">
      <c r="Z6351" s="9" t="s">
        <v>20123</v>
      </c>
      <c r="AA6351" s="9" t="s">
        <v>25103</v>
      </c>
      <c r="AB6351" s="9" t="s">
        <v>18780</v>
      </c>
      <c r="AC6351">
        <v>6.4</v>
      </c>
      <c r="AD6351" s="9" t="s">
        <v>19119</v>
      </c>
      <c r="AE6351" s="9" t="s">
        <v>25110</v>
      </c>
      <c r="AF6351" s="9" t="s">
        <v>18782</v>
      </c>
      <c r="AG6351" s="9" t="s">
        <v>100</v>
      </c>
      <c r="AI6351" s="9" t="s">
        <v>19119</v>
      </c>
    </row>
    <row r="6352" spans="26:35">
      <c r="Z6352" s="9" t="s">
        <v>19311</v>
      </c>
      <c r="AA6352" s="9" t="s">
        <v>25103</v>
      </c>
      <c r="AB6352" s="9" t="s">
        <v>18780</v>
      </c>
      <c r="AC6352">
        <v>6.4</v>
      </c>
      <c r="AD6352" s="9" t="s">
        <v>19119</v>
      </c>
      <c r="AE6352" s="9" t="s">
        <v>25106</v>
      </c>
      <c r="AF6352" s="9" t="s">
        <v>18781</v>
      </c>
      <c r="AG6352" s="9" t="s">
        <v>3187</v>
      </c>
      <c r="AI6352" s="9" t="s">
        <v>19119</v>
      </c>
    </row>
    <row r="6353" spans="26:35">
      <c r="Z6353" s="9" t="s">
        <v>19293</v>
      </c>
      <c r="AA6353" s="9" t="s">
        <v>25106</v>
      </c>
      <c r="AB6353" s="9" t="s">
        <v>18782</v>
      </c>
      <c r="AC6353">
        <v>7.4</v>
      </c>
      <c r="AD6353" s="9" t="s">
        <v>19119</v>
      </c>
      <c r="AE6353" s="9" t="s">
        <v>25106</v>
      </c>
      <c r="AF6353" s="9" t="s">
        <v>18781</v>
      </c>
      <c r="AG6353" s="9" t="s">
        <v>3607</v>
      </c>
      <c r="AI6353" s="9" t="s">
        <v>19119</v>
      </c>
    </row>
    <row r="6354" spans="26:35">
      <c r="Z6354" s="9" t="s">
        <v>19385</v>
      </c>
      <c r="AA6354" s="9" t="s">
        <v>25106</v>
      </c>
      <c r="AB6354" s="9" t="s">
        <v>18782</v>
      </c>
      <c r="AC6354">
        <v>7.4</v>
      </c>
      <c r="AD6354" s="9" t="s">
        <v>19119</v>
      </c>
      <c r="AE6354" s="9" t="s">
        <v>25106</v>
      </c>
      <c r="AF6354" s="9" t="s">
        <v>18781</v>
      </c>
      <c r="AG6354" s="9" t="s">
        <v>620</v>
      </c>
      <c r="AI6354" s="9" t="s">
        <v>19119</v>
      </c>
    </row>
    <row r="6355" spans="26:35">
      <c r="Z6355" s="9" t="s">
        <v>19127</v>
      </c>
      <c r="AA6355" s="9" t="s">
        <v>25106</v>
      </c>
      <c r="AB6355" s="9" t="s">
        <v>18782</v>
      </c>
      <c r="AC6355">
        <v>7.4</v>
      </c>
      <c r="AD6355" s="9" t="s">
        <v>19119</v>
      </c>
      <c r="AE6355" s="9" t="s">
        <v>25108</v>
      </c>
      <c r="AF6355" s="9" t="s">
        <v>18782</v>
      </c>
      <c r="AG6355" s="9"/>
      <c r="AI6355" s="9" t="s">
        <v>19119</v>
      </c>
    </row>
    <row r="6356" spans="26:35">
      <c r="Z6356" s="9" t="s">
        <v>19124</v>
      </c>
      <c r="AA6356" s="9" t="s">
        <v>25106</v>
      </c>
      <c r="AB6356" s="9" t="s">
        <v>18782</v>
      </c>
      <c r="AC6356">
        <v>7.4</v>
      </c>
      <c r="AD6356" s="9" t="s">
        <v>19119</v>
      </c>
      <c r="AE6356" s="9" t="s">
        <v>25103</v>
      </c>
      <c r="AF6356" s="9" t="s">
        <v>18781</v>
      </c>
      <c r="AG6356" s="9" t="s">
        <v>3607</v>
      </c>
      <c r="AI6356" s="9" t="s">
        <v>19119</v>
      </c>
    </row>
    <row r="6357" spans="26:35">
      <c r="Z6357" s="9" t="s">
        <v>21512</v>
      </c>
      <c r="AA6357" s="9" t="s">
        <v>25106</v>
      </c>
      <c r="AB6357" s="9" t="s">
        <v>18780</v>
      </c>
      <c r="AC6357">
        <v>4</v>
      </c>
      <c r="AD6357" s="9" t="s">
        <v>19119</v>
      </c>
      <c r="AE6357" s="9" t="s">
        <v>25103</v>
      </c>
      <c r="AF6357" s="9" t="s">
        <v>18781</v>
      </c>
      <c r="AG6357" s="9" t="s">
        <v>100</v>
      </c>
      <c r="AI6357" s="9" t="s">
        <v>19119</v>
      </c>
    </row>
    <row r="6358" spans="26:35">
      <c r="Z6358" s="9" t="s">
        <v>19256</v>
      </c>
      <c r="AA6358" s="9" t="s">
        <v>25106</v>
      </c>
      <c r="AB6358" s="9" t="s">
        <v>18780</v>
      </c>
      <c r="AC6358">
        <v>4</v>
      </c>
      <c r="AD6358" s="9" t="s">
        <v>19119</v>
      </c>
      <c r="AE6358" s="9" t="s">
        <v>25103</v>
      </c>
      <c r="AF6358" s="9" t="s">
        <v>18781</v>
      </c>
      <c r="AG6358" s="9" t="s">
        <v>1123</v>
      </c>
      <c r="AI6358" s="9" t="s">
        <v>19119</v>
      </c>
    </row>
    <row r="6359" spans="26:35">
      <c r="Z6359" s="9" t="s">
        <v>20584</v>
      </c>
      <c r="AA6359" s="9" t="s">
        <v>25106</v>
      </c>
      <c r="AB6359" s="9" t="s">
        <v>18780</v>
      </c>
      <c r="AC6359">
        <v>4</v>
      </c>
      <c r="AD6359" s="9" t="s">
        <v>19119</v>
      </c>
      <c r="AE6359" s="9" t="s">
        <v>25115</v>
      </c>
      <c r="AF6359" s="9" t="s">
        <v>18782</v>
      </c>
      <c r="AG6359" s="9" t="s">
        <v>3909</v>
      </c>
      <c r="AI6359" s="9" t="s">
        <v>19119</v>
      </c>
    </row>
    <row r="6360" spans="26:35">
      <c r="Z6360" s="9" t="s">
        <v>21364</v>
      </c>
      <c r="AA6360" s="9" t="s">
        <v>25106</v>
      </c>
      <c r="AB6360" s="9" t="s">
        <v>18780</v>
      </c>
      <c r="AC6360">
        <v>4</v>
      </c>
      <c r="AD6360" s="9" t="s">
        <v>19119</v>
      </c>
      <c r="AE6360" s="9" t="s">
        <v>25115</v>
      </c>
      <c r="AF6360" s="9" t="s">
        <v>18782</v>
      </c>
      <c r="AG6360" s="9" t="s">
        <v>3607</v>
      </c>
      <c r="AI6360" s="9" t="s">
        <v>19119</v>
      </c>
    </row>
    <row r="6361" spans="26:35">
      <c r="Z6361" s="9" t="s">
        <v>19664</v>
      </c>
      <c r="AA6361" s="9" t="s">
        <v>25103</v>
      </c>
      <c r="AB6361" s="9" t="s">
        <v>18782</v>
      </c>
      <c r="AC6361">
        <v>5.9</v>
      </c>
      <c r="AD6361" s="9" t="s">
        <v>19119</v>
      </c>
      <c r="AE6361" s="9" t="s">
        <v>25108</v>
      </c>
      <c r="AF6361" s="9" t="s">
        <v>18782</v>
      </c>
      <c r="AG6361" s="9"/>
      <c r="AI6361" s="9" t="s">
        <v>19119</v>
      </c>
    </row>
    <row r="6362" spans="26:35">
      <c r="Z6362" s="9" t="s">
        <v>19204</v>
      </c>
      <c r="AA6362" s="9" t="s">
        <v>25103</v>
      </c>
      <c r="AB6362" s="9" t="s">
        <v>18782</v>
      </c>
      <c r="AC6362">
        <v>5.9</v>
      </c>
      <c r="AD6362" s="9" t="s">
        <v>19119</v>
      </c>
      <c r="AE6362" s="9" t="s">
        <v>25103</v>
      </c>
      <c r="AF6362" s="9" t="s">
        <v>18781</v>
      </c>
      <c r="AG6362" s="9" t="s">
        <v>3607</v>
      </c>
      <c r="AI6362" s="9" t="s">
        <v>19119</v>
      </c>
    </row>
    <row r="6363" spans="26:35">
      <c r="Z6363" s="9" t="s">
        <v>20166</v>
      </c>
      <c r="AA6363" s="9" t="s">
        <v>25103</v>
      </c>
      <c r="AB6363" s="9" t="s">
        <v>18782</v>
      </c>
      <c r="AC6363">
        <v>5.9</v>
      </c>
      <c r="AD6363" s="9" t="s">
        <v>19119</v>
      </c>
      <c r="AE6363" s="9" t="s">
        <v>25103</v>
      </c>
      <c r="AF6363" s="9" t="s">
        <v>18781</v>
      </c>
      <c r="AG6363" s="9" t="s">
        <v>100</v>
      </c>
      <c r="AI6363" s="9" t="s">
        <v>19119</v>
      </c>
    </row>
    <row r="6364" spans="26:35">
      <c r="Z6364" s="9" t="s">
        <v>21513</v>
      </c>
      <c r="AA6364" s="9" t="s">
        <v>25103</v>
      </c>
      <c r="AB6364" s="9" t="s">
        <v>18782</v>
      </c>
      <c r="AC6364">
        <v>5.9</v>
      </c>
      <c r="AD6364" s="9" t="s">
        <v>19119</v>
      </c>
      <c r="AE6364" s="9" t="s">
        <v>25106</v>
      </c>
      <c r="AF6364" s="9" t="s">
        <v>18780</v>
      </c>
      <c r="AG6364" s="9" t="s">
        <v>987</v>
      </c>
      <c r="AI6364" s="9" t="s">
        <v>19119</v>
      </c>
    </row>
    <row r="6365" spans="26:35">
      <c r="Z6365" s="9" t="s">
        <v>15589</v>
      </c>
      <c r="AA6365" s="9" t="s">
        <v>25103</v>
      </c>
      <c r="AB6365" s="9" t="s">
        <v>18780</v>
      </c>
      <c r="AC6365">
        <v>6.6</v>
      </c>
      <c r="AD6365" s="9" t="s">
        <v>19118</v>
      </c>
      <c r="AE6365" s="9" t="s">
        <v>25103</v>
      </c>
      <c r="AF6365" s="9" t="s">
        <v>18781</v>
      </c>
      <c r="AG6365" s="9" t="s">
        <v>3607</v>
      </c>
      <c r="AH6365">
        <v>7</v>
      </c>
      <c r="AI6365" s="9" t="s">
        <v>19119</v>
      </c>
    </row>
    <row r="6366" spans="26:35">
      <c r="Z6366" s="9" t="s">
        <v>19162</v>
      </c>
      <c r="AA6366" s="9" t="s">
        <v>25103</v>
      </c>
      <c r="AB6366" s="9" t="s">
        <v>18780</v>
      </c>
      <c r="AC6366">
        <v>6.6</v>
      </c>
      <c r="AD6366" s="9" t="s">
        <v>19118</v>
      </c>
      <c r="AE6366" s="9" t="s">
        <v>25103</v>
      </c>
      <c r="AF6366" s="9" t="s">
        <v>18781</v>
      </c>
      <c r="AG6366" s="9" t="s">
        <v>100</v>
      </c>
      <c r="AH6366">
        <v>7</v>
      </c>
      <c r="AI6366" s="9" t="s">
        <v>19119</v>
      </c>
    </row>
    <row r="6367" spans="26:35">
      <c r="Z6367" s="9" t="s">
        <v>18903</v>
      </c>
      <c r="AA6367" s="9" t="s">
        <v>25103</v>
      </c>
      <c r="AB6367" s="9" t="s">
        <v>18780</v>
      </c>
      <c r="AC6367">
        <v>6.6</v>
      </c>
      <c r="AD6367" s="9" t="s">
        <v>19118</v>
      </c>
      <c r="AE6367" s="9" t="s">
        <v>25103</v>
      </c>
      <c r="AF6367" s="9" t="s">
        <v>18781</v>
      </c>
      <c r="AG6367" s="9" t="s">
        <v>3607</v>
      </c>
      <c r="AH6367">
        <v>6.4</v>
      </c>
      <c r="AI6367" s="9" t="s">
        <v>19119</v>
      </c>
    </row>
    <row r="6368" spans="26:35">
      <c r="Z6368" s="9" t="s">
        <v>21514</v>
      </c>
      <c r="AA6368" s="9" t="s">
        <v>25103</v>
      </c>
      <c r="AB6368" s="9" t="s">
        <v>18780</v>
      </c>
      <c r="AC6368">
        <v>6.6</v>
      </c>
      <c r="AD6368" s="9" t="s">
        <v>19118</v>
      </c>
      <c r="AE6368" s="9" t="s">
        <v>25103</v>
      </c>
      <c r="AF6368" s="9" t="s">
        <v>18781</v>
      </c>
      <c r="AG6368" s="9" t="s">
        <v>100</v>
      </c>
      <c r="AH6368">
        <v>6.4</v>
      </c>
      <c r="AI6368" s="9" t="s">
        <v>19119</v>
      </c>
    </row>
    <row r="6369" spans="26:35">
      <c r="Z6369" s="9" t="s">
        <v>6835</v>
      </c>
      <c r="AA6369" s="9" t="s">
        <v>25103</v>
      </c>
      <c r="AB6369" s="9" t="s">
        <v>18780</v>
      </c>
      <c r="AD6369" s="9" t="s">
        <v>19119</v>
      </c>
      <c r="AE6369" s="9" t="s">
        <v>25108</v>
      </c>
      <c r="AF6369" s="9" t="s">
        <v>18780</v>
      </c>
      <c r="AG6369" s="9" t="s">
        <v>100</v>
      </c>
      <c r="AI6369" s="9" t="s">
        <v>19119</v>
      </c>
    </row>
    <row r="6370" spans="26:35">
      <c r="Z6370" s="9" t="s">
        <v>21515</v>
      </c>
      <c r="AA6370" s="9" t="s">
        <v>25103</v>
      </c>
      <c r="AB6370" s="9" t="s">
        <v>18780</v>
      </c>
      <c r="AD6370" s="9" t="s">
        <v>19119</v>
      </c>
      <c r="AE6370" s="9" t="s">
        <v>25103</v>
      </c>
      <c r="AF6370" s="9" t="s">
        <v>18781</v>
      </c>
      <c r="AG6370" s="9" t="s">
        <v>3607</v>
      </c>
      <c r="AH6370">
        <v>8.4</v>
      </c>
      <c r="AI6370" s="9" t="s">
        <v>19119</v>
      </c>
    </row>
    <row r="6371" spans="26:35">
      <c r="Z6371" s="9" t="s">
        <v>21516</v>
      </c>
      <c r="AA6371" s="9" t="s">
        <v>25103</v>
      </c>
      <c r="AB6371" s="9" t="s">
        <v>18780</v>
      </c>
      <c r="AD6371" s="9" t="s">
        <v>19119</v>
      </c>
      <c r="AE6371" s="9" t="s">
        <v>25103</v>
      </c>
      <c r="AF6371" s="9" t="s">
        <v>18781</v>
      </c>
      <c r="AG6371" s="9" t="s">
        <v>39</v>
      </c>
      <c r="AH6371">
        <v>8.4</v>
      </c>
      <c r="AI6371" s="9" t="s">
        <v>19119</v>
      </c>
    </row>
    <row r="6372" spans="26:35">
      <c r="Z6372" s="9" t="s">
        <v>21517</v>
      </c>
      <c r="AA6372" s="9" t="s">
        <v>25103</v>
      </c>
      <c r="AB6372" s="9" t="s">
        <v>18780</v>
      </c>
      <c r="AD6372" s="9" t="s">
        <v>19119</v>
      </c>
      <c r="AE6372" s="9" t="s">
        <v>25113</v>
      </c>
      <c r="AF6372" s="9" t="s">
        <v>18782</v>
      </c>
      <c r="AG6372" s="9" t="s">
        <v>657</v>
      </c>
      <c r="AI6372" s="9" t="s">
        <v>19119</v>
      </c>
    </row>
    <row r="6373" spans="26:35">
      <c r="Z6373" s="9" t="s">
        <v>21518</v>
      </c>
      <c r="AA6373" s="9" t="s">
        <v>25105</v>
      </c>
      <c r="AB6373" s="9" t="s">
        <v>18780</v>
      </c>
      <c r="AC6373">
        <v>3.5</v>
      </c>
      <c r="AD6373" s="9" t="s">
        <v>19119</v>
      </c>
      <c r="AE6373" s="9" t="s">
        <v>25103</v>
      </c>
      <c r="AF6373" s="9" t="s">
        <v>18782</v>
      </c>
      <c r="AG6373" s="9" t="s">
        <v>3607</v>
      </c>
      <c r="AI6373" s="9" t="s">
        <v>19119</v>
      </c>
    </row>
    <row r="6374" spans="26:35">
      <c r="Z6374" s="9" t="s">
        <v>21519</v>
      </c>
      <c r="AA6374" s="9" t="s">
        <v>25105</v>
      </c>
      <c r="AB6374" s="9" t="s">
        <v>18780</v>
      </c>
      <c r="AC6374">
        <v>3.5</v>
      </c>
      <c r="AD6374" s="9" t="s">
        <v>19119</v>
      </c>
      <c r="AE6374" s="9" t="s">
        <v>25103</v>
      </c>
      <c r="AF6374" s="9" t="s">
        <v>18782</v>
      </c>
      <c r="AG6374" s="9" t="s">
        <v>1176</v>
      </c>
      <c r="AI6374" s="9" t="s">
        <v>19119</v>
      </c>
    </row>
    <row r="6375" spans="26:35">
      <c r="Z6375" s="9" t="s">
        <v>20895</v>
      </c>
      <c r="AA6375" s="9" t="s">
        <v>25105</v>
      </c>
      <c r="AB6375" s="9" t="s">
        <v>18780</v>
      </c>
      <c r="AC6375">
        <v>3.5</v>
      </c>
      <c r="AD6375" s="9" t="s">
        <v>19119</v>
      </c>
      <c r="AE6375" s="9" t="s">
        <v>25109</v>
      </c>
      <c r="AF6375" s="9" t="s">
        <v>18782</v>
      </c>
      <c r="AG6375" s="9"/>
      <c r="AI6375" s="9" t="s">
        <v>19119</v>
      </c>
    </row>
    <row r="6376" spans="26:35">
      <c r="Z6376" s="9" t="s">
        <v>21520</v>
      </c>
      <c r="AA6376" s="9" t="s">
        <v>25105</v>
      </c>
      <c r="AB6376" s="9" t="s">
        <v>18780</v>
      </c>
      <c r="AC6376">
        <v>3.5</v>
      </c>
      <c r="AD6376" s="9" t="s">
        <v>19119</v>
      </c>
      <c r="AE6376" s="9" t="s">
        <v>25104</v>
      </c>
      <c r="AF6376" s="9" t="s">
        <v>18782</v>
      </c>
      <c r="AG6376" s="9" t="s">
        <v>5192</v>
      </c>
      <c r="AI6376" s="9" t="s">
        <v>19119</v>
      </c>
    </row>
    <row r="6377" spans="26:35">
      <c r="Z6377" s="9" t="s">
        <v>19783</v>
      </c>
      <c r="AA6377" s="9" t="s">
        <v>25104</v>
      </c>
      <c r="AB6377" s="9" t="s">
        <v>18780</v>
      </c>
      <c r="AC6377">
        <v>4.7</v>
      </c>
      <c r="AD6377" s="9" t="s">
        <v>19119</v>
      </c>
      <c r="AE6377" s="9" t="s">
        <v>25103</v>
      </c>
      <c r="AF6377" s="9" t="s">
        <v>18780</v>
      </c>
      <c r="AG6377" s="9" t="s">
        <v>100</v>
      </c>
      <c r="AI6377" s="9" t="s">
        <v>19119</v>
      </c>
    </row>
    <row r="6378" spans="26:35">
      <c r="Z6378" s="9" t="s">
        <v>5282</v>
      </c>
      <c r="AA6378" s="9" t="s">
        <v>25104</v>
      </c>
      <c r="AB6378" s="9" t="s">
        <v>18780</v>
      </c>
      <c r="AC6378">
        <v>4.7</v>
      </c>
      <c r="AD6378" s="9" t="s">
        <v>19119</v>
      </c>
      <c r="AE6378" s="9" t="s">
        <v>25104</v>
      </c>
      <c r="AF6378" s="9" t="s">
        <v>18781</v>
      </c>
      <c r="AG6378" s="9" t="s">
        <v>3607</v>
      </c>
      <c r="AI6378" s="9" t="s">
        <v>19119</v>
      </c>
    </row>
    <row r="6379" spans="26:35">
      <c r="Z6379" s="9" t="s">
        <v>21521</v>
      </c>
      <c r="AA6379" s="9" t="s">
        <v>25104</v>
      </c>
      <c r="AB6379" s="9" t="s">
        <v>18780</v>
      </c>
      <c r="AC6379">
        <v>4.7</v>
      </c>
      <c r="AD6379" s="9" t="s">
        <v>19119</v>
      </c>
      <c r="AE6379" s="9" t="s">
        <v>25104</v>
      </c>
      <c r="AF6379" s="9" t="s">
        <v>18781</v>
      </c>
      <c r="AG6379" s="9" t="s">
        <v>100</v>
      </c>
      <c r="AI6379" s="9" t="s">
        <v>19119</v>
      </c>
    </row>
    <row r="6380" spans="26:35">
      <c r="Z6380" s="9" t="s">
        <v>14128</v>
      </c>
      <c r="AA6380" s="9" t="s">
        <v>25104</v>
      </c>
      <c r="AB6380" s="9" t="s">
        <v>18780</v>
      </c>
      <c r="AC6380">
        <v>4.7</v>
      </c>
      <c r="AD6380" s="9" t="s">
        <v>19119</v>
      </c>
      <c r="AE6380" s="9" t="s">
        <v>25104</v>
      </c>
      <c r="AF6380" s="9" t="s">
        <v>18781</v>
      </c>
      <c r="AG6380" s="9" t="s">
        <v>39</v>
      </c>
      <c r="AI6380" s="9" t="s">
        <v>19119</v>
      </c>
    </row>
    <row r="6381" spans="26:35">
      <c r="Z6381" s="9" t="s">
        <v>20893</v>
      </c>
      <c r="AA6381" s="9" t="s">
        <v>25103</v>
      </c>
      <c r="AB6381" s="9" t="s">
        <v>18780</v>
      </c>
      <c r="AC6381">
        <v>5</v>
      </c>
      <c r="AD6381" s="9" t="s">
        <v>19119</v>
      </c>
      <c r="AE6381" s="9" t="s">
        <v>25109</v>
      </c>
      <c r="AF6381" s="9" t="s">
        <v>18782</v>
      </c>
      <c r="AG6381" s="9"/>
      <c r="AI6381" s="9" t="s">
        <v>19119</v>
      </c>
    </row>
    <row r="6382" spans="26:35">
      <c r="Z6382" s="9" t="s">
        <v>19755</v>
      </c>
      <c r="AA6382" s="9" t="s">
        <v>25103</v>
      </c>
      <c r="AB6382" s="9" t="s">
        <v>18780</v>
      </c>
      <c r="AC6382">
        <v>5</v>
      </c>
      <c r="AD6382" s="9" t="s">
        <v>19119</v>
      </c>
      <c r="AE6382" s="9" t="s">
        <v>25115</v>
      </c>
      <c r="AF6382" s="9" t="s">
        <v>18782</v>
      </c>
      <c r="AG6382" s="9" t="s">
        <v>100</v>
      </c>
      <c r="AI6382" s="9" t="s">
        <v>19119</v>
      </c>
    </row>
    <row r="6383" spans="26:35">
      <c r="Z6383" s="9" t="s">
        <v>19163</v>
      </c>
      <c r="AA6383" s="9" t="s">
        <v>25103</v>
      </c>
      <c r="AB6383" s="9" t="s">
        <v>18780</v>
      </c>
      <c r="AC6383">
        <v>5</v>
      </c>
      <c r="AD6383" s="9" t="s">
        <v>19119</v>
      </c>
      <c r="AE6383" s="9" t="s">
        <v>25104</v>
      </c>
      <c r="AF6383" s="9" t="s">
        <v>18782</v>
      </c>
      <c r="AG6383" s="9" t="s">
        <v>3187</v>
      </c>
      <c r="AI6383" s="9" t="s">
        <v>19119</v>
      </c>
    </row>
    <row r="6384" spans="26:35">
      <c r="Z6384" s="9" t="s">
        <v>20322</v>
      </c>
      <c r="AA6384" s="9" t="s">
        <v>25103</v>
      </c>
      <c r="AB6384" s="9" t="s">
        <v>18780</v>
      </c>
      <c r="AC6384">
        <v>5</v>
      </c>
      <c r="AD6384" s="9" t="s">
        <v>19119</v>
      </c>
      <c r="AE6384" s="9" t="s">
        <v>25104</v>
      </c>
      <c r="AF6384" s="9" t="s">
        <v>18782</v>
      </c>
      <c r="AG6384" s="9" t="s">
        <v>3607</v>
      </c>
      <c r="AI6384" s="9" t="s">
        <v>19119</v>
      </c>
    </row>
    <row r="6385" spans="26:35">
      <c r="Z6385" s="9" t="s">
        <v>21522</v>
      </c>
      <c r="AA6385" s="9" t="s">
        <v>25103</v>
      </c>
      <c r="AB6385" s="9" t="s">
        <v>18780</v>
      </c>
      <c r="AC6385">
        <v>4.9000000000000004</v>
      </c>
      <c r="AD6385" s="9" t="s">
        <v>19119</v>
      </c>
      <c r="AE6385" s="9" t="s">
        <v>25103</v>
      </c>
      <c r="AF6385" s="9" t="s">
        <v>18781</v>
      </c>
      <c r="AG6385" s="9" t="s">
        <v>3607</v>
      </c>
      <c r="AI6385" s="9" t="s">
        <v>19119</v>
      </c>
    </row>
    <row r="6386" spans="26:35">
      <c r="Z6386" s="9" t="s">
        <v>20652</v>
      </c>
      <c r="AA6386" s="9" t="s">
        <v>25103</v>
      </c>
      <c r="AB6386" s="9" t="s">
        <v>18780</v>
      </c>
      <c r="AC6386">
        <v>4.9000000000000004</v>
      </c>
      <c r="AD6386" s="9" t="s">
        <v>19119</v>
      </c>
      <c r="AE6386" s="9" t="s">
        <v>25103</v>
      </c>
      <c r="AF6386" s="9" t="s">
        <v>18781</v>
      </c>
      <c r="AG6386" s="9" t="s">
        <v>39</v>
      </c>
      <c r="AI6386" s="9" t="s">
        <v>19119</v>
      </c>
    </row>
    <row r="6387" spans="26:35">
      <c r="Z6387" s="9" t="s">
        <v>21523</v>
      </c>
      <c r="AA6387" s="9" t="s">
        <v>25103</v>
      </c>
      <c r="AB6387" s="9" t="s">
        <v>18780</v>
      </c>
      <c r="AC6387">
        <v>4.9000000000000004</v>
      </c>
      <c r="AD6387" s="9" t="s">
        <v>19119</v>
      </c>
      <c r="AE6387" s="9" t="s">
        <v>25103</v>
      </c>
      <c r="AF6387" s="9" t="s">
        <v>18781</v>
      </c>
      <c r="AG6387" s="9" t="s">
        <v>3607</v>
      </c>
      <c r="AI6387" s="9" t="s">
        <v>19119</v>
      </c>
    </row>
    <row r="6388" spans="26:35">
      <c r="Z6388" s="9" t="s">
        <v>21524</v>
      </c>
      <c r="AA6388" s="9" t="s">
        <v>25103</v>
      </c>
      <c r="AB6388" s="9" t="s">
        <v>18780</v>
      </c>
      <c r="AC6388">
        <v>4.9000000000000004</v>
      </c>
      <c r="AD6388" s="9" t="s">
        <v>19119</v>
      </c>
      <c r="AE6388" s="9" t="s">
        <v>25103</v>
      </c>
      <c r="AF6388" s="9" t="s">
        <v>18781</v>
      </c>
      <c r="AG6388" s="9" t="s">
        <v>100</v>
      </c>
      <c r="AI6388" s="9" t="s">
        <v>19119</v>
      </c>
    </row>
    <row r="6389" spans="26:35">
      <c r="Z6389" s="9" t="s">
        <v>7103</v>
      </c>
      <c r="AA6389" s="9" t="s">
        <v>25103</v>
      </c>
      <c r="AB6389" s="9" t="s">
        <v>18780</v>
      </c>
      <c r="AC6389">
        <v>7.4</v>
      </c>
      <c r="AD6389" s="9" t="s">
        <v>19119</v>
      </c>
      <c r="AE6389" s="9" t="s">
        <v>25103</v>
      </c>
      <c r="AF6389" s="9" t="s">
        <v>18781</v>
      </c>
      <c r="AG6389" s="9" t="s">
        <v>1123</v>
      </c>
      <c r="AI6389" s="9" t="s">
        <v>19119</v>
      </c>
    </row>
    <row r="6390" spans="26:35">
      <c r="Z6390" s="9" t="s">
        <v>21525</v>
      </c>
      <c r="AA6390" s="9" t="s">
        <v>25103</v>
      </c>
      <c r="AB6390" s="9" t="s">
        <v>18780</v>
      </c>
      <c r="AC6390">
        <v>7.4</v>
      </c>
      <c r="AD6390" s="9" t="s">
        <v>19119</v>
      </c>
      <c r="AE6390" s="9" t="s">
        <v>25103</v>
      </c>
      <c r="AF6390" s="9" t="s">
        <v>18781</v>
      </c>
      <c r="AG6390" s="9" t="s">
        <v>3909</v>
      </c>
      <c r="AI6390" s="9" t="s">
        <v>19119</v>
      </c>
    </row>
    <row r="6391" spans="26:35">
      <c r="Z6391" s="9" t="s">
        <v>20024</v>
      </c>
      <c r="AA6391" s="9" t="s">
        <v>25103</v>
      </c>
      <c r="AB6391" s="9" t="s">
        <v>18780</v>
      </c>
      <c r="AC6391">
        <v>7.4</v>
      </c>
      <c r="AD6391" s="9" t="s">
        <v>19119</v>
      </c>
      <c r="AE6391" s="9" t="s">
        <v>25103</v>
      </c>
      <c r="AF6391" s="9" t="s">
        <v>18781</v>
      </c>
      <c r="AG6391" s="9" t="s">
        <v>3607</v>
      </c>
      <c r="AI6391" s="9" t="s">
        <v>19119</v>
      </c>
    </row>
    <row r="6392" spans="26:35">
      <c r="Z6392" s="9" t="s">
        <v>21526</v>
      </c>
      <c r="AA6392" s="9" t="s">
        <v>25103</v>
      </c>
      <c r="AB6392" s="9" t="s">
        <v>18780</v>
      </c>
      <c r="AC6392">
        <v>7.4</v>
      </c>
      <c r="AD6392" s="9" t="s">
        <v>19119</v>
      </c>
      <c r="AE6392" s="9" t="s">
        <v>25104</v>
      </c>
      <c r="AF6392" s="9" t="s">
        <v>18781</v>
      </c>
      <c r="AG6392" s="9" t="s">
        <v>3607</v>
      </c>
      <c r="AI6392" s="9" t="s">
        <v>19119</v>
      </c>
    </row>
    <row r="6393" spans="26:35">
      <c r="Z6393" s="9" t="s">
        <v>19949</v>
      </c>
      <c r="AA6393" s="9" t="s">
        <v>25105</v>
      </c>
      <c r="AB6393" s="9" t="s">
        <v>18780</v>
      </c>
      <c r="AC6393">
        <v>7.4</v>
      </c>
      <c r="AD6393" s="9" t="s">
        <v>19118</v>
      </c>
      <c r="AE6393" s="9" t="s">
        <v>25104</v>
      </c>
      <c r="AF6393" s="9" t="s">
        <v>18781</v>
      </c>
      <c r="AG6393" s="9" t="s">
        <v>100</v>
      </c>
      <c r="AI6393" s="9" t="s">
        <v>19119</v>
      </c>
    </row>
    <row r="6394" spans="26:35">
      <c r="Z6394" s="9" t="s">
        <v>21527</v>
      </c>
      <c r="AA6394" s="9" t="s">
        <v>25105</v>
      </c>
      <c r="AB6394" s="9" t="s">
        <v>18780</v>
      </c>
      <c r="AC6394">
        <v>7.4</v>
      </c>
      <c r="AD6394" s="9" t="s">
        <v>19118</v>
      </c>
      <c r="AE6394" s="9" t="s">
        <v>25103</v>
      </c>
      <c r="AF6394" s="9" t="s">
        <v>18781</v>
      </c>
      <c r="AG6394" s="9" t="s">
        <v>3607</v>
      </c>
      <c r="AI6394" s="9" t="s">
        <v>19119</v>
      </c>
    </row>
    <row r="6395" spans="26:35">
      <c r="Z6395" s="9" t="s">
        <v>21528</v>
      </c>
      <c r="AA6395" s="9" t="s">
        <v>25105</v>
      </c>
      <c r="AB6395" s="9" t="s">
        <v>18780</v>
      </c>
      <c r="AC6395">
        <v>7.4</v>
      </c>
      <c r="AD6395" s="9" t="s">
        <v>19118</v>
      </c>
      <c r="AE6395" s="9" t="s">
        <v>25103</v>
      </c>
      <c r="AF6395" s="9" t="s">
        <v>18781</v>
      </c>
      <c r="AG6395" s="9" t="s">
        <v>100</v>
      </c>
      <c r="AI6395" s="9" t="s">
        <v>19119</v>
      </c>
    </row>
    <row r="6396" spans="26:35">
      <c r="Z6396" s="9" t="s">
        <v>20734</v>
      </c>
      <c r="AA6396" s="9" t="s">
        <v>25105</v>
      </c>
      <c r="AB6396" s="9" t="s">
        <v>18780</v>
      </c>
      <c r="AC6396">
        <v>7.4</v>
      </c>
      <c r="AD6396" s="9" t="s">
        <v>19118</v>
      </c>
      <c r="AE6396" s="9" t="s">
        <v>25103</v>
      </c>
      <c r="AF6396" s="9" t="s">
        <v>18781</v>
      </c>
      <c r="AG6396" s="9" t="s">
        <v>3909</v>
      </c>
      <c r="AI6396" s="9" t="s">
        <v>19119</v>
      </c>
    </row>
    <row r="6397" spans="26:35">
      <c r="Z6397" s="9" t="s">
        <v>19270</v>
      </c>
      <c r="AA6397" s="9" t="s">
        <v>25106</v>
      </c>
      <c r="AB6397" s="9" t="s">
        <v>18782</v>
      </c>
      <c r="AC6397">
        <v>4.3</v>
      </c>
      <c r="AD6397" s="9" t="s">
        <v>19119</v>
      </c>
      <c r="AE6397" s="9" t="s">
        <v>25103</v>
      </c>
      <c r="AF6397" s="9" t="s">
        <v>18781</v>
      </c>
      <c r="AG6397" s="9" t="s">
        <v>3607</v>
      </c>
      <c r="AI6397" s="9" t="s">
        <v>19119</v>
      </c>
    </row>
    <row r="6398" spans="26:35">
      <c r="Z6398" s="9" t="s">
        <v>19303</v>
      </c>
      <c r="AA6398" s="9" t="s">
        <v>25106</v>
      </c>
      <c r="AB6398" s="9" t="s">
        <v>18782</v>
      </c>
      <c r="AC6398">
        <v>4.3</v>
      </c>
      <c r="AD6398" s="9" t="s">
        <v>19119</v>
      </c>
      <c r="AE6398" s="9" t="s">
        <v>25103</v>
      </c>
      <c r="AF6398" s="9" t="s">
        <v>18781</v>
      </c>
      <c r="AG6398" s="9" t="s">
        <v>1123</v>
      </c>
      <c r="AI6398" s="9" t="s">
        <v>19119</v>
      </c>
    </row>
    <row r="6399" spans="26:35">
      <c r="Z6399" s="9" t="s">
        <v>21081</v>
      </c>
      <c r="AA6399" s="9" t="s">
        <v>25106</v>
      </c>
      <c r="AB6399" s="9" t="s">
        <v>18782</v>
      </c>
      <c r="AC6399">
        <v>4.3</v>
      </c>
      <c r="AD6399" s="9" t="s">
        <v>19119</v>
      </c>
      <c r="AE6399" s="9" t="s">
        <v>25105</v>
      </c>
      <c r="AF6399" s="9" t="s">
        <v>18782</v>
      </c>
      <c r="AG6399" s="9" t="s">
        <v>3607</v>
      </c>
      <c r="AI6399" s="9" t="s">
        <v>19119</v>
      </c>
    </row>
    <row r="6400" spans="26:35">
      <c r="Z6400" s="9" t="s">
        <v>17750</v>
      </c>
      <c r="AA6400" s="9" t="s">
        <v>25106</v>
      </c>
      <c r="AB6400" s="9" t="s">
        <v>18782</v>
      </c>
      <c r="AC6400">
        <v>4.3</v>
      </c>
      <c r="AD6400" s="9" t="s">
        <v>19119</v>
      </c>
      <c r="AE6400" s="9" t="s">
        <v>25115</v>
      </c>
      <c r="AF6400" s="9" t="s">
        <v>18780</v>
      </c>
      <c r="AG6400" s="9" t="s">
        <v>100</v>
      </c>
      <c r="AI6400" s="9" t="s">
        <v>19119</v>
      </c>
    </row>
    <row r="6401" spans="26:35">
      <c r="Z6401" s="9" t="s">
        <v>21529</v>
      </c>
      <c r="AA6401" s="9" t="s">
        <v>25105</v>
      </c>
      <c r="AB6401" s="9" t="s">
        <v>18780</v>
      </c>
      <c r="AD6401" s="9" t="s">
        <v>19119</v>
      </c>
      <c r="AE6401" s="9" t="s">
        <v>25109</v>
      </c>
      <c r="AF6401" s="9" t="s">
        <v>18782</v>
      </c>
      <c r="AG6401" s="9" t="s">
        <v>100</v>
      </c>
      <c r="AI6401" s="9" t="s">
        <v>19119</v>
      </c>
    </row>
    <row r="6402" spans="26:35">
      <c r="Z6402" s="9" t="s">
        <v>20479</v>
      </c>
      <c r="AA6402" s="9" t="s">
        <v>25105</v>
      </c>
      <c r="AB6402" s="9" t="s">
        <v>18780</v>
      </c>
      <c r="AD6402" s="9" t="s">
        <v>19119</v>
      </c>
      <c r="AE6402" s="9" t="s">
        <v>25103</v>
      </c>
      <c r="AF6402" s="9" t="s">
        <v>18781</v>
      </c>
      <c r="AG6402" s="9" t="s">
        <v>3607</v>
      </c>
      <c r="AI6402" s="9" t="s">
        <v>19119</v>
      </c>
    </row>
    <row r="6403" spans="26:35">
      <c r="Z6403" s="9" t="s">
        <v>20238</v>
      </c>
      <c r="AA6403" s="9" t="s">
        <v>25105</v>
      </c>
      <c r="AB6403" s="9" t="s">
        <v>18780</v>
      </c>
      <c r="AD6403" s="9" t="s">
        <v>19119</v>
      </c>
      <c r="AE6403" s="9" t="s">
        <v>25103</v>
      </c>
      <c r="AF6403" s="9" t="s">
        <v>18781</v>
      </c>
      <c r="AG6403" s="9" t="s">
        <v>1123</v>
      </c>
      <c r="AI6403" s="9" t="s">
        <v>19119</v>
      </c>
    </row>
    <row r="6404" spans="26:35">
      <c r="Z6404" s="9" t="s">
        <v>3970</v>
      </c>
      <c r="AA6404" s="9" t="s">
        <v>25105</v>
      </c>
      <c r="AB6404" s="9" t="s">
        <v>18780</v>
      </c>
      <c r="AD6404" s="9" t="s">
        <v>19119</v>
      </c>
      <c r="AE6404" s="9" t="s">
        <v>25103</v>
      </c>
      <c r="AF6404" s="9" t="s">
        <v>18780</v>
      </c>
      <c r="AG6404" s="9" t="s">
        <v>3909</v>
      </c>
      <c r="AI6404" s="9" t="s">
        <v>19119</v>
      </c>
    </row>
    <row r="6405" spans="26:35">
      <c r="Z6405" s="9" t="s">
        <v>19340</v>
      </c>
      <c r="AA6405" s="9" t="s">
        <v>25103</v>
      </c>
      <c r="AB6405" s="9" t="s">
        <v>18780</v>
      </c>
      <c r="AC6405">
        <v>7.1</v>
      </c>
      <c r="AD6405" s="9" t="s">
        <v>19119</v>
      </c>
      <c r="AE6405" s="9" t="s">
        <v>25112</v>
      </c>
      <c r="AF6405" s="9" t="s">
        <v>18782</v>
      </c>
      <c r="AG6405" s="9" t="s">
        <v>987</v>
      </c>
      <c r="AI6405" s="9" t="s">
        <v>19119</v>
      </c>
    </row>
    <row r="6406" spans="26:35">
      <c r="Z6406" s="9" t="s">
        <v>19281</v>
      </c>
      <c r="AA6406" s="9" t="s">
        <v>25103</v>
      </c>
      <c r="AB6406" s="9" t="s">
        <v>18780</v>
      </c>
      <c r="AC6406">
        <v>7.1</v>
      </c>
      <c r="AD6406" s="9" t="s">
        <v>19119</v>
      </c>
      <c r="AE6406" s="9" t="s">
        <v>25104</v>
      </c>
      <c r="AF6406" s="9" t="s">
        <v>18782</v>
      </c>
      <c r="AG6406" s="9" t="s">
        <v>3909</v>
      </c>
      <c r="AH6406">
        <v>7.8</v>
      </c>
      <c r="AI6406" s="9" t="s">
        <v>19119</v>
      </c>
    </row>
    <row r="6407" spans="26:35">
      <c r="Z6407" s="9" t="s">
        <v>21530</v>
      </c>
      <c r="AA6407" s="9" t="s">
        <v>25103</v>
      </c>
      <c r="AB6407" s="9" t="s">
        <v>18780</v>
      </c>
      <c r="AC6407">
        <v>7.1</v>
      </c>
      <c r="AD6407" s="9" t="s">
        <v>19119</v>
      </c>
      <c r="AE6407" s="9" t="s">
        <v>25105</v>
      </c>
      <c r="AF6407" s="9" t="s">
        <v>18781</v>
      </c>
      <c r="AG6407" s="9" t="s">
        <v>3909</v>
      </c>
      <c r="AI6407" s="9" t="s">
        <v>19119</v>
      </c>
    </row>
    <row r="6408" spans="26:35">
      <c r="Z6408" s="9" t="s">
        <v>20534</v>
      </c>
      <c r="AA6408" s="9" t="s">
        <v>25103</v>
      </c>
      <c r="AB6408" s="9" t="s">
        <v>18780</v>
      </c>
      <c r="AC6408">
        <v>7.1</v>
      </c>
      <c r="AD6408" s="9" t="s">
        <v>19119</v>
      </c>
      <c r="AE6408" s="9" t="s">
        <v>25105</v>
      </c>
      <c r="AF6408" s="9" t="s">
        <v>18781</v>
      </c>
      <c r="AG6408" s="9" t="s">
        <v>3607</v>
      </c>
      <c r="AI6408" s="9" t="s">
        <v>19119</v>
      </c>
    </row>
    <row r="6409" spans="26:35">
      <c r="Z6409" s="9" t="s">
        <v>19456</v>
      </c>
      <c r="AA6409" s="9" t="s">
        <v>25103</v>
      </c>
      <c r="AB6409" s="9" t="s">
        <v>18780</v>
      </c>
      <c r="AC6409">
        <v>6.2</v>
      </c>
      <c r="AD6409" s="9" t="s">
        <v>19119</v>
      </c>
      <c r="AE6409" s="9" t="s">
        <v>25104</v>
      </c>
      <c r="AF6409" s="9" t="s">
        <v>18781</v>
      </c>
      <c r="AG6409" s="9" t="s">
        <v>3607</v>
      </c>
      <c r="AI6409" s="9" t="s">
        <v>19119</v>
      </c>
    </row>
    <row r="6410" spans="26:35">
      <c r="Z6410" s="9" t="s">
        <v>20037</v>
      </c>
      <c r="AA6410" s="9" t="s">
        <v>25103</v>
      </c>
      <c r="AB6410" s="9" t="s">
        <v>18780</v>
      </c>
      <c r="AC6410">
        <v>6.2</v>
      </c>
      <c r="AD6410" s="9" t="s">
        <v>19119</v>
      </c>
      <c r="AE6410" s="9" t="s">
        <v>25104</v>
      </c>
      <c r="AF6410" s="9" t="s">
        <v>18781</v>
      </c>
      <c r="AG6410" s="9" t="s">
        <v>100</v>
      </c>
      <c r="AI6410" s="9" t="s">
        <v>19119</v>
      </c>
    </row>
    <row r="6411" spans="26:35">
      <c r="Z6411" s="9" t="s">
        <v>19197</v>
      </c>
      <c r="AA6411" s="9" t="s">
        <v>25103</v>
      </c>
      <c r="AB6411" s="9" t="s">
        <v>18780</v>
      </c>
      <c r="AC6411">
        <v>6.2</v>
      </c>
      <c r="AD6411" s="9" t="s">
        <v>19119</v>
      </c>
      <c r="AE6411" s="9" t="s">
        <v>25103</v>
      </c>
      <c r="AF6411" s="9" t="s">
        <v>18780</v>
      </c>
      <c r="AG6411" s="9" t="s">
        <v>100</v>
      </c>
      <c r="AH6411">
        <v>7</v>
      </c>
      <c r="AI6411" s="9" t="s">
        <v>19119</v>
      </c>
    </row>
    <row r="6412" spans="26:35">
      <c r="Z6412" s="9" t="s">
        <v>19318</v>
      </c>
      <c r="AA6412" s="9" t="s">
        <v>25103</v>
      </c>
      <c r="AB6412" s="9" t="s">
        <v>18780</v>
      </c>
      <c r="AC6412">
        <v>6.2</v>
      </c>
      <c r="AD6412" s="9" t="s">
        <v>19119</v>
      </c>
      <c r="AE6412" s="9" t="s">
        <v>25103</v>
      </c>
      <c r="AF6412" s="9" t="s">
        <v>18780</v>
      </c>
      <c r="AG6412" s="9" t="s">
        <v>1123</v>
      </c>
      <c r="AH6412">
        <v>7</v>
      </c>
      <c r="AI6412" s="9" t="s">
        <v>19119</v>
      </c>
    </row>
    <row r="6413" spans="26:35">
      <c r="Z6413" s="9" t="s">
        <v>21531</v>
      </c>
      <c r="AA6413" s="9" t="s">
        <v>25103</v>
      </c>
      <c r="AB6413" s="9" t="s">
        <v>18782</v>
      </c>
      <c r="AC6413">
        <v>6.8</v>
      </c>
      <c r="AD6413" s="9" t="s">
        <v>19119</v>
      </c>
      <c r="AE6413" s="9" t="s">
        <v>25103</v>
      </c>
      <c r="AF6413" s="9" t="s">
        <v>18780</v>
      </c>
      <c r="AG6413" s="9" t="s">
        <v>657</v>
      </c>
      <c r="AH6413">
        <v>7</v>
      </c>
      <c r="AI6413" s="9" t="s">
        <v>19119</v>
      </c>
    </row>
    <row r="6414" spans="26:35">
      <c r="Z6414" s="9" t="s">
        <v>19140</v>
      </c>
      <c r="AA6414" s="9" t="s">
        <v>25103</v>
      </c>
      <c r="AB6414" s="9" t="s">
        <v>18782</v>
      </c>
      <c r="AC6414">
        <v>6.8</v>
      </c>
      <c r="AD6414" s="9" t="s">
        <v>19119</v>
      </c>
      <c r="AE6414" s="9" t="s">
        <v>25108</v>
      </c>
      <c r="AF6414" s="9" t="s">
        <v>18780</v>
      </c>
      <c r="AG6414" s="9"/>
      <c r="AI6414" s="9" t="s">
        <v>19119</v>
      </c>
    </row>
    <row r="6415" spans="26:35">
      <c r="Z6415" s="9" t="s">
        <v>21532</v>
      </c>
      <c r="AA6415" s="9" t="s">
        <v>25103</v>
      </c>
      <c r="AB6415" s="9" t="s">
        <v>18782</v>
      </c>
      <c r="AC6415">
        <v>6.8</v>
      </c>
      <c r="AD6415" s="9" t="s">
        <v>19119</v>
      </c>
      <c r="AE6415" s="9" t="s">
        <v>25105</v>
      </c>
      <c r="AF6415" s="9" t="s">
        <v>18780</v>
      </c>
      <c r="AG6415" s="9" t="s">
        <v>100</v>
      </c>
      <c r="AI6415" s="9" t="s">
        <v>19119</v>
      </c>
    </row>
    <row r="6416" spans="26:35">
      <c r="Z6416" s="9" t="s">
        <v>21533</v>
      </c>
      <c r="AA6416" s="9" t="s">
        <v>25103</v>
      </c>
      <c r="AB6416" s="9" t="s">
        <v>18782</v>
      </c>
      <c r="AC6416">
        <v>6.8</v>
      </c>
      <c r="AD6416" s="9" t="s">
        <v>19119</v>
      </c>
      <c r="AE6416" s="9" t="s">
        <v>25106</v>
      </c>
      <c r="AF6416" s="9" t="s">
        <v>18782</v>
      </c>
      <c r="AG6416" s="9" t="s">
        <v>25100</v>
      </c>
      <c r="AI6416" s="9" t="s">
        <v>19119</v>
      </c>
    </row>
    <row r="6417" spans="26:35">
      <c r="Z6417" s="9" t="s">
        <v>19164</v>
      </c>
      <c r="AA6417" s="9" t="s">
        <v>25104</v>
      </c>
      <c r="AB6417" s="9" t="s">
        <v>18780</v>
      </c>
      <c r="AC6417">
        <v>6</v>
      </c>
      <c r="AD6417" s="9" t="s">
        <v>19119</v>
      </c>
      <c r="AE6417" s="9" t="s">
        <v>25106</v>
      </c>
      <c r="AF6417" s="9" t="s">
        <v>18782</v>
      </c>
      <c r="AG6417" s="9" t="s">
        <v>25099</v>
      </c>
      <c r="AI6417" s="9" t="s">
        <v>19119</v>
      </c>
    </row>
    <row r="6418" spans="26:35">
      <c r="Z6418" s="9" t="s">
        <v>19715</v>
      </c>
      <c r="AA6418" s="9" t="s">
        <v>25104</v>
      </c>
      <c r="AB6418" s="9" t="s">
        <v>18780</v>
      </c>
      <c r="AC6418">
        <v>6</v>
      </c>
      <c r="AD6418" s="9" t="s">
        <v>19119</v>
      </c>
      <c r="AE6418" s="9" t="s">
        <v>25106</v>
      </c>
      <c r="AF6418" s="9" t="s">
        <v>18782</v>
      </c>
      <c r="AG6418" s="9" t="s">
        <v>2142</v>
      </c>
      <c r="AI6418" s="9" t="s">
        <v>19119</v>
      </c>
    </row>
    <row r="6419" spans="26:35">
      <c r="Z6419" s="9" t="s">
        <v>19166</v>
      </c>
      <c r="AA6419" s="9" t="s">
        <v>25104</v>
      </c>
      <c r="AB6419" s="9" t="s">
        <v>18780</v>
      </c>
      <c r="AC6419">
        <v>6</v>
      </c>
      <c r="AD6419" s="9" t="s">
        <v>19119</v>
      </c>
      <c r="AE6419" s="9" t="s">
        <v>25103</v>
      </c>
      <c r="AF6419" s="9" t="s">
        <v>18781</v>
      </c>
      <c r="AG6419" s="9" t="s">
        <v>3607</v>
      </c>
      <c r="AI6419" s="9" t="s">
        <v>19119</v>
      </c>
    </row>
    <row r="6420" spans="26:35">
      <c r="Z6420" s="9" t="s">
        <v>19487</v>
      </c>
      <c r="AA6420" s="9" t="s">
        <v>25104</v>
      </c>
      <c r="AB6420" s="9" t="s">
        <v>18780</v>
      </c>
      <c r="AC6420">
        <v>6</v>
      </c>
      <c r="AD6420" s="9" t="s">
        <v>19119</v>
      </c>
      <c r="AE6420" s="9" t="s">
        <v>25103</v>
      </c>
      <c r="AF6420" s="9" t="s">
        <v>18781</v>
      </c>
      <c r="AG6420" s="9" t="s">
        <v>13703</v>
      </c>
      <c r="AI6420" s="9" t="s">
        <v>19119</v>
      </c>
    </row>
    <row r="6421" spans="26:35">
      <c r="Z6421" s="9" t="s">
        <v>7136</v>
      </c>
      <c r="AA6421" s="9" t="s">
        <v>25106</v>
      </c>
      <c r="AB6421" s="9" t="s">
        <v>18781</v>
      </c>
      <c r="AC6421">
        <v>5.9</v>
      </c>
      <c r="AD6421" s="9" t="s">
        <v>19119</v>
      </c>
      <c r="AE6421" s="9" t="s">
        <v>25106</v>
      </c>
      <c r="AF6421" s="9" t="s">
        <v>18782</v>
      </c>
      <c r="AG6421" s="9" t="s">
        <v>100</v>
      </c>
      <c r="AH6421">
        <v>7.1</v>
      </c>
      <c r="AI6421" s="9" t="s">
        <v>19119</v>
      </c>
    </row>
    <row r="6422" spans="26:35">
      <c r="Z6422" s="9" t="s">
        <v>19270</v>
      </c>
      <c r="AA6422" s="9" t="s">
        <v>25103</v>
      </c>
      <c r="AB6422" s="9" t="s">
        <v>18780</v>
      </c>
      <c r="AC6422">
        <v>7.3</v>
      </c>
      <c r="AD6422" s="9" t="s">
        <v>19119</v>
      </c>
      <c r="AE6422" s="9" t="s">
        <v>25104</v>
      </c>
      <c r="AF6422" s="9" t="s">
        <v>18781</v>
      </c>
      <c r="AG6422" s="9" t="s">
        <v>3607</v>
      </c>
      <c r="AI6422" s="9" t="s">
        <v>19119</v>
      </c>
    </row>
    <row r="6423" spans="26:35">
      <c r="Z6423" s="9" t="s">
        <v>20165</v>
      </c>
      <c r="AA6423" s="9" t="s">
        <v>25103</v>
      </c>
      <c r="AB6423" s="9" t="s">
        <v>18780</v>
      </c>
      <c r="AC6423">
        <v>7.3</v>
      </c>
      <c r="AD6423" s="9" t="s">
        <v>19119</v>
      </c>
      <c r="AE6423" s="9" t="s">
        <v>25104</v>
      </c>
      <c r="AF6423" s="9" t="s">
        <v>18781</v>
      </c>
      <c r="AG6423" s="9" t="s">
        <v>100</v>
      </c>
      <c r="AI6423" s="9" t="s">
        <v>19119</v>
      </c>
    </row>
    <row r="6424" spans="26:35">
      <c r="Z6424" s="9" t="s">
        <v>19547</v>
      </c>
      <c r="AA6424" s="9" t="s">
        <v>25103</v>
      </c>
      <c r="AB6424" s="9" t="s">
        <v>18780</v>
      </c>
      <c r="AC6424">
        <v>7.3</v>
      </c>
      <c r="AD6424" s="9" t="s">
        <v>19119</v>
      </c>
      <c r="AE6424" s="9" t="s">
        <v>25104</v>
      </c>
      <c r="AF6424" s="9" t="s">
        <v>18781</v>
      </c>
      <c r="AG6424" s="9" t="s">
        <v>1123</v>
      </c>
      <c r="AI6424" s="9" t="s">
        <v>19119</v>
      </c>
    </row>
    <row r="6425" spans="26:35">
      <c r="Z6425" s="9" t="s">
        <v>18829</v>
      </c>
      <c r="AA6425" s="9" t="s">
        <v>25103</v>
      </c>
      <c r="AB6425" s="9" t="s">
        <v>18780</v>
      </c>
      <c r="AC6425">
        <v>7.3</v>
      </c>
      <c r="AD6425" s="9" t="s">
        <v>19119</v>
      </c>
      <c r="AE6425" s="9" t="s">
        <v>25104</v>
      </c>
      <c r="AF6425" s="9" t="s">
        <v>18781</v>
      </c>
      <c r="AG6425" s="9" t="s">
        <v>3909</v>
      </c>
      <c r="AI6425" s="9" t="s">
        <v>19119</v>
      </c>
    </row>
    <row r="6426" spans="26:35">
      <c r="Z6426" s="9" t="s">
        <v>20809</v>
      </c>
      <c r="AA6426" s="9" t="s">
        <v>25107</v>
      </c>
      <c r="AB6426" s="9" t="s">
        <v>18780</v>
      </c>
      <c r="AC6426">
        <v>6.5</v>
      </c>
      <c r="AD6426" s="9" t="s">
        <v>19119</v>
      </c>
      <c r="AE6426" s="9" t="s">
        <v>25104</v>
      </c>
      <c r="AF6426" s="9" t="s">
        <v>18781</v>
      </c>
      <c r="AG6426" s="9" t="s">
        <v>3607</v>
      </c>
      <c r="AI6426" s="9" t="s">
        <v>19119</v>
      </c>
    </row>
    <row r="6427" spans="26:35">
      <c r="Z6427" s="9" t="s">
        <v>20693</v>
      </c>
      <c r="AA6427" s="9" t="s">
        <v>25107</v>
      </c>
      <c r="AB6427" s="9" t="s">
        <v>18780</v>
      </c>
      <c r="AC6427">
        <v>6.5</v>
      </c>
      <c r="AD6427" s="9" t="s">
        <v>19119</v>
      </c>
      <c r="AE6427" s="9" t="s">
        <v>25104</v>
      </c>
      <c r="AF6427" s="9" t="s">
        <v>18781</v>
      </c>
      <c r="AG6427" s="9" t="s">
        <v>100</v>
      </c>
      <c r="AI6427" s="9" t="s">
        <v>19119</v>
      </c>
    </row>
    <row r="6428" spans="26:35">
      <c r="Z6428" s="9" t="s">
        <v>19490</v>
      </c>
      <c r="AA6428" s="9" t="s">
        <v>25107</v>
      </c>
      <c r="AB6428" s="9" t="s">
        <v>18780</v>
      </c>
      <c r="AC6428">
        <v>6.5</v>
      </c>
      <c r="AD6428" s="9" t="s">
        <v>19119</v>
      </c>
      <c r="AE6428" s="9" t="s">
        <v>25103</v>
      </c>
      <c r="AF6428" s="9" t="s">
        <v>18781</v>
      </c>
      <c r="AG6428" s="9" t="s">
        <v>3909</v>
      </c>
      <c r="AI6428" s="9" t="s">
        <v>19119</v>
      </c>
    </row>
    <row r="6429" spans="26:35">
      <c r="Z6429" s="9" t="s">
        <v>19854</v>
      </c>
      <c r="AA6429" s="9" t="s">
        <v>25107</v>
      </c>
      <c r="AB6429" s="9" t="s">
        <v>18780</v>
      </c>
      <c r="AC6429">
        <v>6.5</v>
      </c>
      <c r="AD6429" s="9" t="s">
        <v>19119</v>
      </c>
      <c r="AE6429" s="9" t="s">
        <v>25103</v>
      </c>
      <c r="AF6429" s="9" t="s">
        <v>18781</v>
      </c>
      <c r="AG6429" s="9" t="s">
        <v>3607</v>
      </c>
      <c r="AI6429" s="9" t="s">
        <v>19119</v>
      </c>
    </row>
    <row r="6430" spans="26:35">
      <c r="Z6430" s="9" t="s">
        <v>13901</v>
      </c>
      <c r="AA6430" s="9" t="s">
        <v>25103</v>
      </c>
      <c r="AB6430" s="9" t="s">
        <v>18782</v>
      </c>
      <c r="AC6430">
        <v>5.3</v>
      </c>
      <c r="AD6430" s="9" t="s">
        <v>19119</v>
      </c>
      <c r="AE6430" s="9" t="s">
        <v>25106</v>
      </c>
      <c r="AF6430" s="9" t="s">
        <v>18782</v>
      </c>
      <c r="AG6430" s="9" t="s">
        <v>25099</v>
      </c>
      <c r="AI6430" s="9" t="s">
        <v>19119</v>
      </c>
    </row>
    <row r="6431" spans="26:35">
      <c r="Z6431" s="9" t="s">
        <v>19792</v>
      </c>
      <c r="AA6431" s="9" t="s">
        <v>25103</v>
      </c>
      <c r="AB6431" s="9" t="s">
        <v>18782</v>
      </c>
      <c r="AC6431">
        <v>5.3</v>
      </c>
      <c r="AD6431" s="9" t="s">
        <v>19119</v>
      </c>
      <c r="AE6431" s="9" t="s">
        <v>25106</v>
      </c>
      <c r="AF6431" s="9" t="s">
        <v>18782</v>
      </c>
      <c r="AG6431" s="9" t="s">
        <v>2142</v>
      </c>
      <c r="AI6431" s="9" t="s">
        <v>19119</v>
      </c>
    </row>
    <row r="6432" spans="26:35">
      <c r="Z6432" s="9" t="s">
        <v>20417</v>
      </c>
      <c r="AA6432" s="9" t="s">
        <v>25103</v>
      </c>
      <c r="AB6432" s="9" t="s">
        <v>18782</v>
      </c>
      <c r="AC6432">
        <v>5.3</v>
      </c>
      <c r="AD6432" s="9" t="s">
        <v>19119</v>
      </c>
      <c r="AE6432" s="9" t="s">
        <v>25104</v>
      </c>
      <c r="AF6432" s="9" t="s">
        <v>18782</v>
      </c>
      <c r="AG6432" s="9" t="s">
        <v>3607</v>
      </c>
      <c r="AI6432" s="9" t="s">
        <v>19119</v>
      </c>
    </row>
    <row r="6433" spans="26:35">
      <c r="Z6433" s="9" t="s">
        <v>20389</v>
      </c>
      <c r="AA6433" s="9" t="s">
        <v>25103</v>
      </c>
      <c r="AB6433" s="9" t="s">
        <v>18780</v>
      </c>
      <c r="AD6433" s="9" t="s">
        <v>19119</v>
      </c>
      <c r="AE6433" s="9" t="s">
        <v>25104</v>
      </c>
      <c r="AF6433" s="9" t="s">
        <v>18782</v>
      </c>
      <c r="AG6433" s="9" t="s">
        <v>100</v>
      </c>
      <c r="AI6433" s="9" t="s">
        <v>19119</v>
      </c>
    </row>
    <row r="6434" spans="26:35">
      <c r="Z6434" s="9" t="s">
        <v>21534</v>
      </c>
      <c r="AA6434" s="9" t="s">
        <v>25103</v>
      </c>
      <c r="AB6434" s="9" t="s">
        <v>18780</v>
      </c>
      <c r="AD6434" s="9" t="s">
        <v>19119</v>
      </c>
      <c r="AE6434" s="9" t="s">
        <v>25103</v>
      </c>
      <c r="AF6434" s="9" t="s">
        <v>18781</v>
      </c>
      <c r="AG6434" s="9" t="s">
        <v>3607</v>
      </c>
      <c r="AI6434" s="9" t="s">
        <v>19119</v>
      </c>
    </row>
    <row r="6435" spans="26:35">
      <c r="Z6435" s="9" t="s">
        <v>19640</v>
      </c>
      <c r="AA6435" s="9" t="s">
        <v>25103</v>
      </c>
      <c r="AB6435" s="9" t="s">
        <v>18780</v>
      </c>
      <c r="AD6435" s="9" t="s">
        <v>19119</v>
      </c>
      <c r="AE6435" s="9" t="s">
        <v>25103</v>
      </c>
      <c r="AF6435" s="9" t="s">
        <v>18782</v>
      </c>
      <c r="AG6435" s="9" t="s">
        <v>3607</v>
      </c>
      <c r="AI6435" s="9" t="s">
        <v>19119</v>
      </c>
    </row>
    <row r="6436" spans="26:35">
      <c r="Z6436" s="9" t="s">
        <v>19295</v>
      </c>
      <c r="AA6436" s="9" t="s">
        <v>25103</v>
      </c>
      <c r="AB6436" s="9" t="s">
        <v>18780</v>
      </c>
      <c r="AD6436" s="9" t="s">
        <v>19119</v>
      </c>
      <c r="AE6436" s="9" t="s">
        <v>25103</v>
      </c>
      <c r="AF6436" s="9" t="s">
        <v>18782</v>
      </c>
      <c r="AG6436" s="9" t="s">
        <v>25099</v>
      </c>
      <c r="AI6436" s="9" t="s">
        <v>19119</v>
      </c>
    </row>
    <row r="6437" spans="26:35">
      <c r="Z6437" s="9" t="s">
        <v>21535</v>
      </c>
      <c r="AA6437" s="9" t="s">
        <v>25103</v>
      </c>
      <c r="AB6437" s="9" t="s">
        <v>18780</v>
      </c>
      <c r="AC6437">
        <v>7</v>
      </c>
      <c r="AD6437" s="9" t="s">
        <v>19119</v>
      </c>
      <c r="AE6437" s="9" t="s">
        <v>25103</v>
      </c>
      <c r="AF6437" s="9" t="s">
        <v>18780</v>
      </c>
      <c r="AG6437" s="9" t="s">
        <v>100</v>
      </c>
      <c r="AH6437">
        <v>5</v>
      </c>
      <c r="AI6437" s="9" t="s">
        <v>19119</v>
      </c>
    </row>
    <row r="6438" spans="26:35">
      <c r="Z6438" s="9" t="s">
        <v>19163</v>
      </c>
      <c r="AA6438" s="9" t="s">
        <v>25103</v>
      </c>
      <c r="AB6438" s="9" t="s">
        <v>18780</v>
      </c>
      <c r="AC6438">
        <v>7</v>
      </c>
      <c r="AD6438" s="9" t="s">
        <v>19119</v>
      </c>
      <c r="AE6438" s="9" t="s">
        <v>25103</v>
      </c>
      <c r="AF6438" s="9" t="s">
        <v>18781</v>
      </c>
      <c r="AG6438" s="9" t="s">
        <v>3187</v>
      </c>
      <c r="AI6438" s="9" t="s">
        <v>19119</v>
      </c>
    </row>
    <row r="6439" spans="26:35">
      <c r="Z6439" s="9" t="s">
        <v>20755</v>
      </c>
      <c r="AA6439" s="9" t="s">
        <v>25103</v>
      </c>
      <c r="AB6439" s="9" t="s">
        <v>18780</v>
      </c>
      <c r="AC6439">
        <v>7</v>
      </c>
      <c r="AD6439" s="9" t="s">
        <v>19119</v>
      </c>
      <c r="AE6439" s="9" t="s">
        <v>25103</v>
      </c>
      <c r="AF6439" s="9" t="s">
        <v>18781</v>
      </c>
      <c r="AG6439" s="9" t="s">
        <v>3607</v>
      </c>
      <c r="AI6439" s="9" t="s">
        <v>19119</v>
      </c>
    </row>
    <row r="6440" spans="26:35">
      <c r="Z6440" s="9" t="s">
        <v>21536</v>
      </c>
      <c r="AA6440" s="9" t="s">
        <v>25103</v>
      </c>
      <c r="AB6440" s="9" t="s">
        <v>18780</v>
      </c>
      <c r="AC6440">
        <v>7</v>
      </c>
      <c r="AD6440" s="9" t="s">
        <v>19119</v>
      </c>
      <c r="AE6440" s="9" t="s">
        <v>25103</v>
      </c>
      <c r="AF6440" s="9" t="s">
        <v>18781</v>
      </c>
      <c r="AG6440" s="9" t="s">
        <v>100</v>
      </c>
      <c r="AI6440" s="9" t="s">
        <v>19119</v>
      </c>
    </row>
    <row r="6441" spans="26:35">
      <c r="Z6441" s="9" t="s">
        <v>7159</v>
      </c>
      <c r="AA6441" s="9" t="s">
        <v>25104</v>
      </c>
      <c r="AB6441" s="9" t="s">
        <v>18782</v>
      </c>
      <c r="AD6441" s="9" t="s">
        <v>19119</v>
      </c>
      <c r="AE6441" s="9" t="s">
        <v>25103</v>
      </c>
      <c r="AF6441" s="9" t="s">
        <v>18781</v>
      </c>
      <c r="AG6441" s="9" t="s">
        <v>3607</v>
      </c>
      <c r="AI6441" s="9" t="s">
        <v>19119</v>
      </c>
    </row>
    <row r="6442" spans="26:35">
      <c r="Z6442" s="9" t="s">
        <v>19200</v>
      </c>
      <c r="AA6442" s="9" t="s">
        <v>25104</v>
      </c>
      <c r="AB6442" s="9" t="s">
        <v>18781</v>
      </c>
      <c r="AC6442">
        <v>2.2999999999999998</v>
      </c>
      <c r="AD6442" s="9" t="s">
        <v>19119</v>
      </c>
      <c r="AE6442" s="9" t="s">
        <v>25103</v>
      </c>
      <c r="AF6442" s="9" t="s">
        <v>18781</v>
      </c>
      <c r="AG6442" s="9" t="s">
        <v>673</v>
      </c>
      <c r="AI6442" s="9" t="s">
        <v>19119</v>
      </c>
    </row>
    <row r="6443" spans="26:35">
      <c r="Z6443" s="9" t="s">
        <v>19553</v>
      </c>
      <c r="AA6443" s="9" t="s">
        <v>25104</v>
      </c>
      <c r="AB6443" s="9" t="s">
        <v>18781</v>
      </c>
      <c r="AC6443">
        <v>2.2999999999999998</v>
      </c>
      <c r="AD6443" s="9" t="s">
        <v>19119</v>
      </c>
      <c r="AE6443" s="9" t="s">
        <v>25106</v>
      </c>
      <c r="AF6443" s="9" t="s">
        <v>18781</v>
      </c>
      <c r="AG6443" s="9" t="s">
        <v>3909</v>
      </c>
      <c r="AI6443" s="9" t="s">
        <v>19119</v>
      </c>
    </row>
    <row r="6444" spans="26:35">
      <c r="Z6444" s="9" t="s">
        <v>20770</v>
      </c>
      <c r="AA6444" s="9" t="s">
        <v>25104</v>
      </c>
      <c r="AB6444" s="9" t="s">
        <v>18781</v>
      </c>
      <c r="AC6444">
        <v>2.2999999999999998</v>
      </c>
      <c r="AD6444" s="9" t="s">
        <v>19119</v>
      </c>
      <c r="AE6444" s="9" t="s">
        <v>25106</v>
      </c>
      <c r="AF6444" s="9" t="s">
        <v>18781</v>
      </c>
      <c r="AG6444" s="9" t="s">
        <v>3064</v>
      </c>
      <c r="AI6444" s="9" t="s">
        <v>19119</v>
      </c>
    </row>
    <row r="6445" spans="26:35">
      <c r="Z6445" s="9" t="s">
        <v>21537</v>
      </c>
      <c r="AA6445" s="9" t="s">
        <v>25104</v>
      </c>
      <c r="AB6445" s="9" t="s">
        <v>18781</v>
      </c>
      <c r="AC6445">
        <v>2.2999999999999998</v>
      </c>
      <c r="AD6445" s="9" t="s">
        <v>19119</v>
      </c>
      <c r="AE6445" s="9" t="s">
        <v>25106</v>
      </c>
      <c r="AF6445" s="9" t="s">
        <v>18781</v>
      </c>
      <c r="AG6445" s="9" t="s">
        <v>100</v>
      </c>
      <c r="AI6445" s="9" t="s">
        <v>19119</v>
      </c>
    </row>
    <row r="6446" spans="26:35">
      <c r="Z6446" s="9" t="s">
        <v>7169</v>
      </c>
      <c r="AA6446" s="9" t="s">
        <v>25103</v>
      </c>
      <c r="AB6446" s="9" t="s">
        <v>18781</v>
      </c>
      <c r="AD6446" s="9" t="s">
        <v>19119</v>
      </c>
      <c r="AE6446" s="9" t="s">
        <v>25103</v>
      </c>
      <c r="AF6446" s="9" t="s">
        <v>18780</v>
      </c>
      <c r="AG6446" s="9" t="s">
        <v>3909</v>
      </c>
      <c r="AI6446" s="9" t="s">
        <v>19119</v>
      </c>
    </row>
    <row r="6447" spans="26:35">
      <c r="Z6447" s="9" t="s">
        <v>20959</v>
      </c>
      <c r="AA6447" s="9" t="s">
        <v>25103</v>
      </c>
      <c r="AB6447" s="9" t="s">
        <v>18780</v>
      </c>
      <c r="AC6447">
        <v>5.6</v>
      </c>
      <c r="AD6447" s="9" t="s">
        <v>19119</v>
      </c>
      <c r="AE6447" s="9" t="s">
        <v>25103</v>
      </c>
      <c r="AF6447" s="9" t="s">
        <v>18780</v>
      </c>
      <c r="AG6447" s="9" t="s">
        <v>6260</v>
      </c>
      <c r="AI6447" s="9" t="s">
        <v>19119</v>
      </c>
    </row>
    <row r="6448" spans="26:35">
      <c r="Z6448" s="9" t="s">
        <v>19731</v>
      </c>
      <c r="AA6448" s="9" t="s">
        <v>25103</v>
      </c>
      <c r="AB6448" s="9" t="s">
        <v>18780</v>
      </c>
      <c r="AC6448">
        <v>5.6</v>
      </c>
      <c r="AD6448" s="9" t="s">
        <v>19119</v>
      </c>
      <c r="AE6448" s="9" t="s">
        <v>25103</v>
      </c>
      <c r="AF6448" s="9" t="s">
        <v>18780</v>
      </c>
      <c r="AG6448" s="9" t="s">
        <v>1123</v>
      </c>
      <c r="AI6448" s="9" t="s">
        <v>19119</v>
      </c>
    </row>
    <row r="6449" spans="26:35">
      <c r="Z6449" s="9" t="s">
        <v>20177</v>
      </c>
      <c r="AA6449" s="9" t="s">
        <v>25103</v>
      </c>
      <c r="AB6449" s="9" t="s">
        <v>18780</v>
      </c>
      <c r="AC6449">
        <v>5.6</v>
      </c>
      <c r="AD6449" s="9" t="s">
        <v>19119</v>
      </c>
      <c r="AE6449" s="9" t="s">
        <v>25108</v>
      </c>
      <c r="AF6449" s="9" t="s">
        <v>18780</v>
      </c>
      <c r="AG6449" s="9" t="s">
        <v>39</v>
      </c>
      <c r="AH6449">
        <v>6.4</v>
      </c>
      <c r="AI6449" s="9" t="s">
        <v>19118</v>
      </c>
    </row>
    <row r="6450" spans="26:35">
      <c r="Z6450" s="9" t="s">
        <v>21538</v>
      </c>
      <c r="AA6450" s="9" t="s">
        <v>25103</v>
      </c>
      <c r="AB6450" s="9" t="s">
        <v>18780</v>
      </c>
      <c r="AC6450">
        <v>5.6</v>
      </c>
      <c r="AD6450" s="9" t="s">
        <v>19119</v>
      </c>
      <c r="AE6450" s="9" t="s">
        <v>25103</v>
      </c>
      <c r="AF6450" s="9" t="s">
        <v>18781</v>
      </c>
      <c r="AG6450" s="9" t="s">
        <v>2142</v>
      </c>
      <c r="AI6450" s="9" t="s">
        <v>19119</v>
      </c>
    </row>
    <row r="6451" spans="26:35">
      <c r="Z6451" s="9" t="s">
        <v>19649</v>
      </c>
      <c r="AA6451" s="9" t="s">
        <v>25104</v>
      </c>
      <c r="AB6451" s="9" t="s">
        <v>18782</v>
      </c>
      <c r="AD6451" s="9" t="s">
        <v>19119</v>
      </c>
      <c r="AE6451" s="9" t="s">
        <v>25103</v>
      </c>
      <c r="AF6451" s="9" t="s">
        <v>18781</v>
      </c>
      <c r="AG6451" s="9" t="s">
        <v>3607</v>
      </c>
      <c r="AI6451" s="9" t="s">
        <v>19119</v>
      </c>
    </row>
    <row r="6452" spans="26:35">
      <c r="Z6452" s="9" t="s">
        <v>20141</v>
      </c>
      <c r="AA6452" s="9" t="s">
        <v>25104</v>
      </c>
      <c r="AB6452" s="9" t="s">
        <v>18782</v>
      </c>
      <c r="AD6452" s="9" t="s">
        <v>19119</v>
      </c>
      <c r="AE6452" s="9" t="s">
        <v>25103</v>
      </c>
      <c r="AF6452" s="9" t="s">
        <v>18781</v>
      </c>
      <c r="AG6452" s="9" t="s">
        <v>100</v>
      </c>
      <c r="AI6452" s="9" t="s">
        <v>19119</v>
      </c>
    </row>
    <row r="6453" spans="26:35">
      <c r="Z6453" s="9" t="s">
        <v>21539</v>
      </c>
      <c r="AA6453" s="9" t="s">
        <v>25104</v>
      </c>
      <c r="AB6453" s="9" t="s">
        <v>18782</v>
      </c>
      <c r="AD6453" s="9" t="s">
        <v>19119</v>
      </c>
      <c r="AE6453" s="9" t="s">
        <v>25103</v>
      </c>
      <c r="AF6453" s="9" t="s">
        <v>18781</v>
      </c>
      <c r="AG6453" s="9" t="s">
        <v>1123</v>
      </c>
      <c r="AI6453" s="9" t="s">
        <v>19119</v>
      </c>
    </row>
    <row r="6454" spans="26:35">
      <c r="Z6454" s="9" t="s">
        <v>21540</v>
      </c>
      <c r="AA6454" s="9" t="s">
        <v>25104</v>
      </c>
      <c r="AB6454" s="9" t="s">
        <v>18782</v>
      </c>
      <c r="AD6454" s="9" t="s">
        <v>19119</v>
      </c>
      <c r="AE6454" s="9" t="s">
        <v>25103</v>
      </c>
      <c r="AF6454" s="9" t="s">
        <v>18781</v>
      </c>
      <c r="AG6454" s="9" t="s">
        <v>3607</v>
      </c>
      <c r="AI6454" s="9" t="s">
        <v>19119</v>
      </c>
    </row>
    <row r="6455" spans="26:35">
      <c r="Z6455" s="9" t="s">
        <v>7182</v>
      </c>
      <c r="AA6455" s="9" t="s">
        <v>25103</v>
      </c>
      <c r="AB6455" s="9" t="s">
        <v>18782</v>
      </c>
      <c r="AD6455" s="9" t="s">
        <v>19119</v>
      </c>
      <c r="AE6455" s="9" t="s">
        <v>25103</v>
      </c>
      <c r="AF6455" s="9" t="s">
        <v>18781</v>
      </c>
      <c r="AG6455" s="9" t="s">
        <v>100</v>
      </c>
      <c r="AI6455" s="9" t="s">
        <v>19119</v>
      </c>
    </row>
    <row r="6456" spans="26:35">
      <c r="Z6456" s="9" t="s">
        <v>21541</v>
      </c>
      <c r="AA6456" s="9" t="s">
        <v>25107</v>
      </c>
      <c r="AB6456" s="9" t="s">
        <v>18780</v>
      </c>
      <c r="AD6456" s="9" t="s">
        <v>19119</v>
      </c>
      <c r="AE6456" s="9" t="s">
        <v>25103</v>
      </c>
      <c r="AF6456" s="9" t="s">
        <v>18781</v>
      </c>
      <c r="AG6456" s="9" t="s">
        <v>1123</v>
      </c>
      <c r="AI6456" s="9" t="s">
        <v>19119</v>
      </c>
    </row>
    <row r="6457" spans="26:35">
      <c r="Z6457" s="9" t="s">
        <v>20814</v>
      </c>
      <c r="AA6457" s="9" t="s">
        <v>25107</v>
      </c>
      <c r="AB6457" s="9" t="s">
        <v>18780</v>
      </c>
      <c r="AD6457" s="9" t="s">
        <v>19119</v>
      </c>
      <c r="AE6457" s="9" t="s">
        <v>25103</v>
      </c>
      <c r="AF6457" s="9" t="s">
        <v>18781</v>
      </c>
      <c r="AG6457" s="9" t="s">
        <v>3607</v>
      </c>
      <c r="AI6457" s="9" t="s">
        <v>19119</v>
      </c>
    </row>
    <row r="6458" spans="26:35">
      <c r="Z6458" s="9" t="s">
        <v>20706</v>
      </c>
      <c r="AA6458" s="9" t="s">
        <v>25107</v>
      </c>
      <c r="AB6458" s="9" t="s">
        <v>18780</v>
      </c>
      <c r="AD6458" s="9" t="s">
        <v>19119</v>
      </c>
      <c r="AE6458" s="9" t="s">
        <v>25103</v>
      </c>
      <c r="AF6458" s="9" t="s">
        <v>18781</v>
      </c>
      <c r="AG6458" s="9" t="s">
        <v>620</v>
      </c>
      <c r="AI6458" s="9" t="s">
        <v>19119</v>
      </c>
    </row>
    <row r="6459" spans="26:35">
      <c r="Z6459" s="9" t="s">
        <v>20370</v>
      </c>
      <c r="AA6459" s="9" t="s">
        <v>25107</v>
      </c>
      <c r="AB6459" s="9" t="s">
        <v>18780</v>
      </c>
      <c r="AD6459" s="9" t="s">
        <v>19119</v>
      </c>
      <c r="AE6459" s="9" t="s">
        <v>25103</v>
      </c>
      <c r="AF6459" s="9" t="s">
        <v>18781</v>
      </c>
      <c r="AG6459" s="9" t="s">
        <v>100</v>
      </c>
      <c r="AI6459" s="9" t="s">
        <v>19119</v>
      </c>
    </row>
    <row r="6460" spans="26:35">
      <c r="Z6460" s="9" t="s">
        <v>19686</v>
      </c>
      <c r="AA6460" s="9" t="s">
        <v>25103</v>
      </c>
      <c r="AB6460" s="9" t="s">
        <v>18780</v>
      </c>
      <c r="AC6460">
        <v>7.4</v>
      </c>
      <c r="AD6460" s="9" t="s">
        <v>19119</v>
      </c>
      <c r="AE6460" s="9" t="s">
        <v>25115</v>
      </c>
      <c r="AF6460" s="9" t="s">
        <v>18782</v>
      </c>
      <c r="AG6460" s="9" t="s">
        <v>15311</v>
      </c>
      <c r="AI6460" s="9" t="s">
        <v>19119</v>
      </c>
    </row>
    <row r="6461" spans="26:35">
      <c r="Z6461" s="9" t="s">
        <v>19166</v>
      </c>
      <c r="AA6461" s="9" t="s">
        <v>25103</v>
      </c>
      <c r="AB6461" s="9" t="s">
        <v>18780</v>
      </c>
      <c r="AC6461">
        <v>7.4</v>
      </c>
      <c r="AD6461" s="9" t="s">
        <v>19119</v>
      </c>
      <c r="AE6461" s="9" t="s">
        <v>25104</v>
      </c>
      <c r="AF6461" s="9" t="s">
        <v>18781</v>
      </c>
      <c r="AG6461" s="9" t="s">
        <v>3607</v>
      </c>
      <c r="AI6461" s="9" t="s">
        <v>19119</v>
      </c>
    </row>
    <row r="6462" spans="26:35">
      <c r="Z6462" s="9" t="s">
        <v>21542</v>
      </c>
      <c r="AA6462" s="9" t="s">
        <v>25103</v>
      </c>
      <c r="AB6462" s="9" t="s">
        <v>18780</v>
      </c>
      <c r="AC6462">
        <v>7.4</v>
      </c>
      <c r="AD6462" s="9" t="s">
        <v>19119</v>
      </c>
      <c r="AE6462" s="9" t="s">
        <v>25103</v>
      </c>
      <c r="AF6462" s="9" t="s">
        <v>18781</v>
      </c>
      <c r="AG6462" s="9" t="s">
        <v>3909</v>
      </c>
      <c r="AI6462" s="9" t="s">
        <v>19119</v>
      </c>
    </row>
    <row r="6463" spans="26:35">
      <c r="Z6463" s="9" t="s">
        <v>19361</v>
      </c>
      <c r="AA6463" s="9" t="s">
        <v>25103</v>
      </c>
      <c r="AB6463" s="9" t="s">
        <v>18780</v>
      </c>
      <c r="AC6463">
        <v>7.4</v>
      </c>
      <c r="AD6463" s="9" t="s">
        <v>19119</v>
      </c>
      <c r="AE6463" s="9" t="s">
        <v>25103</v>
      </c>
      <c r="AF6463" s="9" t="s">
        <v>18781</v>
      </c>
      <c r="AG6463" s="9" t="s">
        <v>3607</v>
      </c>
      <c r="AI6463" s="9" t="s">
        <v>19119</v>
      </c>
    </row>
    <row r="6464" spans="26:35">
      <c r="Z6464" s="9" t="s">
        <v>20259</v>
      </c>
      <c r="AA6464" s="9" t="s">
        <v>25109</v>
      </c>
      <c r="AB6464" s="9" t="s">
        <v>18780</v>
      </c>
      <c r="AC6464">
        <v>6.3</v>
      </c>
      <c r="AD6464" s="9" t="s">
        <v>19119</v>
      </c>
      <c r="AE6464" s="9" t="s">
        <v>25103</v>
      </c>
      <c r="AF6464" s="9" t="s">
        <v>18781</v>
      </c>
      <c r="AG6464" s="9" t="s">
        <v>100</v>
      </c>
      <c r="AI6464" s="9" t="s">
        <v>19119</v>
      </c>
    </row>
    <row r="6465" spans="26:35">
      <c r="Z6465" s="9" t="s">
        <v>20260</v>
      </c>
      <c r="AA6465" s="9" t="s">
        <v>25109</v>
      </c>
      <c r="AB6465" s="9" t="s">
        <v>18780</v>
      </c>
      <c r="AC6465">
        <v>6.3</v>
      </c>
      <c r="AD6465" s="9" t="s">
        <v>19119</v>
      </c>
      <c r="AE6465" s="9" t="s">
        <v>25103</v>
      </c>
      <c r="AF6465" s="9" t="s">
        <v>18780</v>
      </c>
      <c r="AG6465" s="9" t="s">
        <v>3909</v>
      </c>
      <c r="AI6465" s="9" t="s">
        <v>19119</v>
      </c>
    </row>
    <row r="6466" spans="26:35">
      <c r="Z6466" s="9" t="s">
        <v>20773</v>
      </c>
      <c r="AA6466" s="9" t="s">
        <v>25109</v>
      </c>
      <c r="AB6466" s="9" t="s">
        <v>18780</v>
      </c>
      <c r="AC6466">
        <v>6.3</v>
      </c>
      <c r="AD6466" s="9" t="s">
        <v>19119</v>
      </c>
      <c r="AE6466" s="9" t="s">
        <v>25103</v>
      </c>
      <c r="AF6466" s="9" t="s">
        <v>18781</v>
      </c>
      <c r="AG6466" s="9" t="s">
        <v>3909</v>
      </c>
      <c r="AI6466" s="9" t="s">
        <v>19119</v>
      </c>
    </row>
    <row r="6467" spans="26:35">
      <c r="Z6467" s="9" t="s">
        <v>21543</v>
      </c>
      <c r="AA6467" s="9" t="s">
        <v>25109</v>
      </c>
      <c r="AB6467" s="9" t="s">
        <v>18780</v>
      </c>
      <c r="AC6467">
        <v>6.3</v>
      </c>
      <c r="AD6467" s="9" t="s">
        <v>19119</v>
      </c>
      <c r="AE6467" s="9" t="s">
        <v>25103</v>
      </c>
      <c r="AF6467" s="9" t="s">
        <v>18781</v>
      </c>
      <c r="AG6467" s="9" t="s">
        <v>6260</v>
      </c>
      <c r="AI6467" s="9" t="s">
        <v>19119</v>
      </c>
    </row>
    <row r="6468" spans="26:35">
      <c r="Z6468" s="9" t="s">
        <v>20188</v>
      </c>
      <c r="AA6468" s="9" t="s">
        <v>25103</v>
      </c>
      <c r="AB6468" s="9" t="s">
        <v>18782</v>
      </c>
      <c r="AC6468">
        <v>5.6</v>
      </c>
      <c r="AD6468" s="9" t="s">
        <v>19119</v>
      </c>
      <c r="AE6468" s="9" t="s">
        <v>25103</v>
      </c>
      <c r="AF6468" s="9" t="s">
        <v>18781</v>
      </c>
      <c r="AG6468" s="9" t="s">
        <v>100</v>
      </c>
      <c r="AI6468" s="9" t="s">
        <v>19119</v>
      </c>
    </row>
    <row r="6469" spans="26:35">
      <c r="Z6469" s="9" t="s">
        <v>20054</v>
      </c>
      <c r="AA6469" s="9" t="s">
        <v>25103</v>
      </c>
      <c r="AB6469" s="9" t="s">
        <v>18782</v>
      </c>
      <c r="AC6469">
        <v>5.6</v>
      </c>
      <c r="AD6469" s="9" t="s">
        <v>19119</v>
      </c>
      <c r="AE6469" s="9" t="s">
        <v>25106</v>
      </c>
      <c r="AF6469" s="9" t="s">
        <v>18781</v>
      </c>
      <c r="AG6469" s="9" t="s">
        <v>3607</v>
      </c>
      <c r="AI6469" s="9" t="s">
        <v>19119</v>
      </c>
    </row>
    <row r="6470" spans="26:35">
      <c r="Z6470" s="9" t="s">
        <v>19797</v>
      </c>
      <c r="AA6470" s="9" t="s">
        <v>25103</v>
      </c>
      <c r="AB6470" s="9" t="s">
        <v>18782</v>
      </c>
      <c r="AC6470">
        <v>5.6</v>
      </c>
      <c r="AD6470" s="9" t="s">
        <v>19119</v>
      </c>
      <c r="AE6470" s="9" t="s">
        <v>25106</v>
      </c>
      <c r="AF6470" s="9" t="s">
        <v>18781</v>
      </c>
      <c r="AG6470" s="9" t="s">
        <v>100</v>
      </c>
      <c r="AI6470" s="9" t="s">
        <v>19119</v>
      </c>
    </row>
    <row r="6471" spans="26:35">
      <c r="Z6471" s="9" t="s">
        <v>21346</v>
      </c>
      <c r="AA6471" s="9" t="s">
        <v>25103</v>
      </c>
      <c r="AB6471" s="9" t="s">
        <v>18782</v>
      </c>
      <c r="AC6471">
        <v>5.6</v>
      </c>
      <c r="AD6471" s="9" t="s">
        <v>19119</v>
      </c>
      <c r="AE6471" s="9" t="s">
        <v>25115</v>
      </c>
      <c r="AF6471" s="9" t="s">
        <v>18782</v>
      </c>
      <c r="AG6471" s="9"/>
      <c r="AI6471" s="9" t="s">
        <v>19119</v>
      </c>
    </row>
    <row r="6472" spans="26:35">
      <c r="Z6472" s="9" t="s">
        <v>21544</v>
      </c>
      <c r="AA6472" s="9" t="s">
        <v>25107</v>
      </c>
      <c r="AB6472" s="9" t="s">
        <v>18782</v>
      </c>
      <c r="AD6472" s="9" t="s">
        <v>19119</v>
      </c>
      <c r="AE6472" s="9" t="s">
        <v>25103</v>
      </c>
      <c r="AF6472" s="9" t="s">
        <v>18781</v>
      </c>
      <c r="AG6472" s="9" t="s">
        <v>3607</v>
      </c>
      <c r="AI6472" s="9" t="s">
        <v>19119</v>
      </c>
    </row>
    <row r="6473" spans="26:35">
      <c r="Z6473" s="9" t="s">
        <v>21545</v>
      </c>
      <c r="AA6473" s="9" t="s">
        <v>25107</v>
      </c>
      <c r="AB6473" s="9" t="s">
        <v>18782</v>
      </c>
      <c r="AD6473" s="9" t="s">
        <v>19119</v>
      </c>
      <c r="AE6473" s="9" t="s">
        <v>25103</v>
      </c>
      <c r="AF6473" s="9" t="s">
        <v>18781</v>
      </c>
      <c r="AG6473" s="9" t="s">
        <v>1176</v>
      </c>
      <c r="AI6473" s="9" t="s">
        <v>19119</v>
      </c>
    </row>
    <row r="6474" spans="26:35">
      <c r="Z6474" s="9" t="s">
        <v>20693</v>
      </c>
      <c r="AA6474" s="9" t="s">
        <v>25107</v>
      </c>
      <c r="AB6474" s="9" t="s">
        <v>18782</v>
      </c>
      <c r="AD6474" s="9" t="s">
        <v>19119</v>
      </c>
      <c r="AE6474" s="9" t="s">
        <v>25103</v>
      </c>
      <c r="AF6474" s="9" t="s">
        <v>18781</v>
      </c>
      <c r="AG6474" s="9" t="s">
        <v>3607</v>
      </c>
      <c r="AI6474" s="9" t="s">
        <v>19119</v>
      </c>
    </row>
    <row r="6475" spans="26:35">
      <c r="Z6475" s="9" t="s">
        <v>21546</v>
      </c>
      <c r="AA6475" s="9" t="s">
        <v>25107</v>
      </c>
      <c r="AB6475" s="9" t="s">
        <v>18782</v>
      </c>
      <c r="AD6475" s="9" t="s">
        <v>19119</v>
      </c>
      <c r="AE6475" s="9" t="s">
        <v>25103</v>
      </c>
      <c r="AF6475" s="9" t="s">
        <v>18781</v>
      </c>
      <c r="AG6475" s="9" t="s">
        <v>100</v>
      </c>
      <c r="AI6475" s="9" t="s">
        <v>19119</v>
      </c>
    </row>
    <row r="6476" spans="26:35">
      <c r="Z6476" s="9" t="s">
        <v>21547</v>
      </c>
      <c r="AA6476" s="9" t="s">
        <v>25104</v>
      </c>
      <c r="AB6476" s="9" t="s">
        <v>18781</v>
      </c>
      <c r="AD6476" s="9" t="s">
        <v>19119</v>
      </c>
      <c r="AE6476" s="9" t="s">
        <v>25104</v>
      </c>
      <c r="AF6476" s="9" t="s">
        <v>18781</v>
      </c>
      <c r="AG6476" s="9" t="s">
        <v>3607</v>
      </c>
      <c r="AH6476">
        <v>9.5</v>
      </c>
      <c r="AI6476" s="9" t="s">
        <v>19119</v>
      </c>
    </row>
    <row r="6477" spans="26:35">
      <c r="Z6477" s="9" t="s">
        <v>21548</v>
      </c>
      <c r="AA6477" s="9" t="s">
        <v>25104</v>
      </c>
      <c r="AB6477" s="9" t="s">
        <v>18781</v>
      </c>
      <c r="AD6477" s="9" t="s">
        <v>19119</v>
      </c>
      <c r="AE6477" s="9" t="s">
        <v>25104</v>
      </c>
      <c r="AF6477" s="9" t="s">
        <v>18781</v>
      </c>
      <c r="AG6477" s="9" t="s">
        <v>100</v>
      </c>
      <c r="AH6477">
        <v>9.5</v>
      </c>
      <c r="AI6477" s="9" t="s">
        <v>19119</v>
      </c>
    </row>
    <row r="6478" spans="26:35">
      <c r="Z6478" s="9" t="s">
        <v>21549</v>
      </c>
      <c r="AA6478" s="9" t="s">
        <v>25104</v>
      </c>
      <c r="AB6478" s="9" t="s">
        <v>18781</v>
      </c>
      <c r="AD6478" s="9" t="s">
        <v>19119</v>
      </c>
      <c r="AE6478" s="9" t="s">
        <v>25103</v>
      </c>
      <c r="AF6478" s="9" t="s">
        <v>18782</v>
      </c>
      <c r="AG6478" s="9" t="s">
        <v>3607</v>
      </c>
      <c r="AI6478" s="9" t="s">
        <v>19119</v>
      </c>
    </row>
    <row r="6479" spans="26:35">
      <c r="Z6479" s="9" t="s">
        <v>21550</v>
      </c>
      <c r="AA6479" s="9" t="s">
        <v>25104</v>
      </c>
      <c r="AB6479" s="9" t="s">
        <v>18781</v>
      </c>
      <c r="AD6479" s="9" t="s">
        <v>19119</v>
      </c>
      <c r="AE6479" s="9" t="s">
        <v>25103</v>
      </c>
      <c r="AF6479" s="9" t="s">
        <v>18782</v>
      </c>
      <c r="AG6479" s="9" t="s">
        <v>100</v>
      </c>
      <c r="AI6479" s="9" t="s">
        <v>19119</v>
      </c>
    </row>
    <row r="6480" spans="26:35">
      <c r="Z6480" s="9" t="s">
        <v>21551</v>
      </c>
      <c r="AA6480" s="9" t="s">
        <v>25103</v>
      </c>
      <c r="AB6480" s="9" t="s">
        <v>18780</v>
      </c>
      <c r="AD6480" s="9" t="s">
        <v>19119</v>
      </c>
      <c r="AE6480" s="9" t="s">
        <v>25103</v>
      </c>
      <c r="AF6480" s="9" t="s">
        <v>18782</v>
      </c>
      <c r="AG6480" s="9" t="s">
        <v>13703</v>
      </c>
      <c r="AI6480" s="9" t="s">
        <v>19119</v>
      </c>
    </row>
    <row r="6481" spans="26:35">
      <c r="Z6481" s="9" t="s">
        <v>21552</v>
      </c>
      <c r="AA6481" s="9" t="s">
        <v>25103</v>
      </c>
      <c r="AB6481" s="9" t="s">
        <v>18780</v>
      </c>
      <c r="AD6481" s="9" t="s">
        <v>19119</v>
      </c>
      <c r="AE6481" s="9" t="s">
        <v>25103</v>
      </c>
      <c r="AF6481" s="9" t="s">
        <v>18781</v>
      </c>
      <c r="AG6481" s="9" t="s">
        <v>3607</v>
      </c>
      <c r="AI6481" s="9" t="s">
        <v>19119</v>
      </c>
    </row>
    <row r="6482" spans="26:35">
      <c r="Z6482" s="9" t="s">
        <v>21553</v>
      </c>
      <c r="AA6482" s="9" t="s">
        <v>25103</v>
      </c>
      <c r="AB6482" s="9" t="s">
        <v>18780</v>
      </c>
      <c r="AD6482" s="9" t="s">
        <v>19119</v>
      </c>
      <c r="AE6482" s="9" t="s">
        <v>25103</v>
      </c>
      <c r="AF6482" s="9" t="s">
        <v>18781</v>
      </c>
      <c r="AG6482" s="9" t="s">
        <v>100</v>
      </c>
      <c r="AI6482" s="9" t="s">
        <v>19119</v>
      </c>
    </row>
    <row r="6483" spans="26:35">
      <c r="Z6483" s="9" t="s">
        <v>20188</v>
      </c>
      <c r="AA6483" s="9" t="s">
        <v>25103</v>
      </c>
      <c r="AB6483" s="9" t="s">
        <v>18780</v>
      </c>
      <c r="AD6483" s="9" t="s">
        <v>19119</v>
      </c>
      <c r="AE6483" s="9" t="s">
        <v>25103</v>
      </c>
      <c r="AF6483" s="9" t="s">
        <v>18782</v>
      </c>
      <c r="AG6483" s="9" t="s">
        <v>3607</v>
      </c>
      <c r="AI6483" s="9" t="s">
        <v>19119</v>
      </c>
    </row>
    <row r="6484" spans="26:35">
      <c r="Z6484" s="9" t="s">
        <v>21554</v>
      </c>
      <c r="AA6484" s="9" t="s">
        <v>25103</v>
      </c>
      <c r="AB6484" s="9" t="s">
        <v>18780</v>
      </c>
      <c r="AC6484">
        <v>4.8</v>
      </c>
      <c r="AD6484" s="9" t="s">
        <v>19119</v>
      </c>
      <c r="AE6484" s="9" t="s">
        <v>25103</v>
      </c>
      <c r="AF6484" s="9" t="s">
        <v>18782</v>
      </c>
      <c r="AG6484" s="9" t="s">
        <v>25099</v>
      </c>
      <c r="AI6484" s="9" t="s">
        <v>19119</v>
      </c>
    </row>
    <row r="6485" spans="26:35">
      <c r="Z6485" s="9" t="s">
        <v>21392</v>
      </c>
      <c r="AA6485" s="9" t="s">
        <v>25103</v>
      </c>
      <c r="AB6485" s="9" t="s">
        <v>18780</v>
      </c>
      <c r="AC6485">
        <v>4.8</v>
      </c>
      <c r="AD6485" s="9" t="s">
        <v>19119</v>
      </c>
      <c r="AE6485" s="9" t="s">
        <v>25108</v>
      </c>
      <c r="AF6485" s="9" t="s">
        <v>18780</v>
      </c>
      <c r="AG6485" s="9" t="s">
        <v>100</v>
      </c>
      <c r="AI6485" s="9" t="s">
        <v>19119</v>
      </c>
    </row>
    <row r="6486" spans="26:35">
      <c r="Z6486" s="9" t="s">
        <v>21555</v>
      </c>
      <c r="AA6486" s="9" t="s">
        <v>25103</v>
      </c>
      <c r="AB6486" s="9" t="s">
        <v>18780</v>
      </c>
      <c r="AC6486">
        <v>4.8</v>
      </c>
      <c r="AD6486" s="9" t="s">
        <v>19119</v>
      </c>
      <c r="AE6486" s="9" t="s">
        <v>25106</v>
      </c>
      <c r="AF6486" s="9" t="s">
        <v>18781</v>
      </c>
      <c r="AG6486" s="9" t="s">
        <v>3909</v>
      </c>
      <c r="AI6486" s="9" t="s">
        <v>19119</v>
      </c>
    </row>
    <row r="6487" spans="26:35">
      <c r="Z6487" s="9" t="s">
        <v>21556</v>
      </c>
      <c r="AA6487" s="9" t="s">
        <v>25103</v>
      </c>
      <c r="AB6487" s="9" t="s">
        <v>18780</v>
      </c>
      <c r="AC6487">
        <v>4.8</v>
      </c>
      <c r="AD6487" s="9" t="s">
        <v>19119</v>
      </c>
      <c r="AE6487" s="9" t="s">
        <v>25106</v>
      </c>
      <c r="AF6487" s="9" t="s">
        <v>18781</v>
      </c>
      <c r="AG6487" s="9" t="s">
        <v>3607</v>
      </c>
      <c r="AI6487" s="9" t="s">
        <v>19119</v>
      </c>
    </row>
    <row r="6488" spans="26:35">
      <c r="Z6488" s="9" t="s">
        <v>7220</v>
      </c>
      <c r="AA6488" s="9" t="s">
        <v>25103</v>
      </c>
      <c r="AB6488" s="9" t="s">
        <v>18780</v>
      </c>
      <c r="AD6488" s="9" t="s">
        <v>19119</v>
      </c>
      <c r="AE6488" s="9" t="s">
        <v>25103</v>
      </c>
      <c r="AF6488" s="9" t="s">
        <v>18781</v>
      </c>
      <c r="AG6488" s="9" t="s">
        <v>3607</v>
      </c>
      <c r="AI6488" s="9" t="s">
        <v>19119</v>
      </c>
    </row>
    <row r="6489" spans="26:35">
      <c r="Z6489" s="9" t="s">
        <v>21557</v>
      </c>
      <c r="AA6489" s="9" t="s">
        <v>25103</v>
      </c>
      <c r="AB6489" s="9" t="s">
        <v>18780</v>
      </c>
      <c r="AD6489" s="9" t="s">
        <v>19119</v>
      </c>
      <c r="AE6489" s="9" t="s">
        <v>25103</v>
      </c>
      <c r="AF6489" s="9" t="s">
        <v>18781</v>
      </c>
      <c r="AG6489" s="9" t="s">
        <v>100</v>
      </c>
      <c r="AI6489" s="9" t="s">
        <v>19119</v>
      </c>
    </row>
    <row r="6490" spans="26:35">
      <c r="Z6490" s="9" t="s">
        <v>21558</v>
      </c>
      <c r="AA6490" s="9" t="s">
        <v>25106</v>
      </c>
      <c r="AB6490" s="9" t="s">
        <v>18782</v>
      </c>
      <c r="AC6490">
        <v>6.6</v>
      </c>
      <c r="AD6490" s="9" t="s">
        <v>19119</v>
      </c>
      <c r="AE6490" s="9" t="s">
        <v>25103</v>
      </c>
      <c r="AF6490" s="9" t="s">
        <v>18781</v>
      </c>
      <c r="AG6490" s="9" t="s">
        <v>657</v>
      </c>
      <c r="AI6490" s="9" t="s">
        <v>19119</v>
      </c>
    </row>
    <row r="6491" spans="26:35">
      <c r="Z6491" s="9" t="s">
        <v>6687</v>
      </c>
      <c r="AA6491" s="9" t="s">
        <v>25106</v>
      </c>
      <c r="AB6491" s="9" t="s">
        <v>18782</v>
      </c>
      <c r="AC6491">
        <v>6.6</v>
      </c>
      <c r="AD6491" s="9" t="s">
        <v>19119</v>
      </c>
      <c r="AE6491" s="9" t="s">
        <v>25104</v>
      </c>
      <c r="AF6491" s="9" t="s">
        <v>18781</v>
      </c>
      <c r="AG6491" s="9" t="s">
        <v>3187</v>
      </c>
      <c r="AI6491" s="9" t="s">
        <v>19119</v>
      </c>
    </row>
    <row r="6492" spans="26:35">
      <c r="Z6492" s="9" t="s">
        <v>21369</v>
      </c>
      <c r="AA6492" s="9" t="s">
        <v>25106</v>
      </c>
      <c r="AB6492" s="9" t="s">
        <v>18782</v>
      </c>
      <c r="AC6492">
        <v>6.6</v>
      </c>
      <c r="AD6492" s="9" t="s">
        <v>19119</v>
      </c>
      <c r="AE6492" s="9" t="s">
        <v>25104</v>
      </c>
      <c r="AF6492" s="9" t="s">
        <v>18781</v>
      </c>
      <c r="AG6492" s="9" t="s">
        <v>3607</v>
      </c>
      <c r="AI6492" s="9" t="s">
        <v>19119</v>
      </c>
    </row>
    <row r="6493" spans="26:35">
      <c r="Z6493" s="9" t="s">
        <v>10409</v>
      </c>
      <c r="AA6493" s="9" t="s">
        <v>25106</v>
      </c>
      <c r="AB6493" s="9" t="s">
        <v>18782</v>
      </c>
      <c r="AC6493">
        <v>6.6</v>
      </c>
      <c r="AD6493" s="9" t="s">
        <v>19119</v>
      </c>
      <c r="AE6493" s="9" t="s">
        <v>25106</v>
      </c>
      <c r="AF6493" s="9" t="s">
        <v>18781</v>
      </c>
      <c r="AG6493" s="9" t="s">
        <v>3607</v>
      </c>
      <c r="AI6493" s="9" t="s">
        <v>19119</v>
      </c>
    </row>
    <row r="6494" spans="26:35">
      <c r="Z6494" s="9" t="s">
        <v>5061</v>
      </c>
      <c r="AA6494" s="9" t="s">
        <v>25108</v>
      </c>
      <c r="AB6494" s="9" t="s">
        <v>18780</v>
      </c>
      <c r="AC6494">
        <v>6.9</v>
      </c>
      <c r="AD6494" s="9" t="s">
        <v>19118</v>
      </c>
      <c r="AE6494" s="9" t="s">
        <v>25106</v>
      </c>
      <c r="AF6494" s="9" t="s">
        <v>18781</v>
      </c>
      <c r="AG6494" s="9" t="s">
        <v>100</v>
      </c>
      <c r="AI6494" s="9" t="s">
        <v>19119</v>
      </c>
    </row>
    <row r="6495" spans="26:35">
      <c r="Z6495" s="9" t="s">
        <v>20385</v>
      </c>
      <c r="AA6495" s="9" t="s">
        <v>25108</v>
      </c>
      <c r="AB6495" s="9" t="s">
        <v>18780</v>
      </c>
      <c r="AC6495">
        <v>6.9</v>
      </c>
      <c r="AD6495" s="9" t="s">
        <v>19118</v>
      </c>
      <c r="AE6495" s="9" t="s">
        <v>25111</v>
      </c>
      <c r="AF6495" s="9" t="s">
        <v>18780</v>
      </c>
      <c r="AG6495" s="9"/>
      <c r="AI6495" s="9" t="s">
        <v>19119</v>
      </c>
    </row>
    <row r="6496" spans="26:35">
      <c r="Z6496" s="9" t="s">
        <v>21559</v>
      </c>
      <c r="AA6496" s="9" t="s">
        <v>25108</v>
      </c>
      <c r="AB6496" s="9" t="s">
        <v>18780</v>
      </c>
      <c r="AC6496">
        <v>6.9</v>
      </c>
      <c r="AD6496" s="9" t="s">
        <v>19118</v>
      </c>
      <c r="AE6496" s="9" t="s">
        <v>25104</v>
      </c>
      <c r="AF6496" s="9" t="s">
        <v>18782</v>
      </c>
      <c r="AG6496" s="9" t="s">
        <v>3607</v>
      </c>
      <c r="AI6496" s="9" t="s">
        <v>19119</v>
      </c>
    </row>
    <row r="6497" spans="26:35">
      <c r="Z6497" s="9" t="s">
        <v>19144</v>
      </c>
      <c r="AA6497" s="9" t="s">
        <v>25108</v>
      </c>
      <c r="AB6497" s="9" t="s">
        <v>18780</v>
      </c>
      <c r="AC6497">
        <v>6.9</v>
      </c>
      <c r="AD6497" s="9" t="s">
        <v>19118</v>
      </c>
      <c r="AE6497" s="9" t="s">
        <v>25104</v>
      </c>
      <c r="AF6497" s="9" t="s">
        <v>18782</v>
      </c>
      <c r="AG6497" s="9" t="s">
        <v>39</v>
      </c>
      <c r="AI6497" s="9" t="s">
        <v>19119</v>
      </c>
    </row>
    <row r="6498" spans="26:35">
      <c r="Z6498" s="9" t="s">
        <v>21560</v>
      </c>
      <c r="AA6498" s="9" t="s">
        <v>25106</v>
      </c>
      <c r="AB6498" s="9" t="s">
        <v>18780</v>
      </c>
      <c r="AC6498">
        <v>7.5</v>
      </c>
      <c r="AD6498" s="9" t="s">
        <v>19118</v>
      </c>
      <c r="AE6498" s="9" t="s">
        <v>25108</v>
      </c>
      <c r="AF6498" s="9" t="s">
        <v>18780</v>
      </c>
      <c r="AG6498" s="9" t="s">
        <v>100</v>
      </c>
      <c r="AI6498" s="9" t="s">
        <v>19119</v>
      </c>
    </row>
    <row r="6499" spans="26:35">
      <c r="Z6499" s="9" t="s">
        <v>21561</v>
      </c>
      <c r="AA6499" s="9" t="s">
        <v>25106</v>
      </c>
      <c r="AB6499" s="9" t="s">
        <v>18780</v>
      </c>
      <c r="AC6499">
        <v>7.5</v>
      </c>
      <c r="AD6499" s="9" t="s">
        <v>19118</v>
      </c>
      <c r="AE6499" s="9" t="s">
        <v>25103</v>
      </c>
      <c r="AF6499" s="9" t="s">
        <v>18782</v>
      </c>
      <c r="AG6499" s="9" t="s">
        <v>100</v>
      </c>
      <c r="AI6499" s="9" t="s">
        <v>19119</v>
      </c>
    </row>
    <row r="6500" spans="26:35">
      <c r="Z6500" s="9" t="s">
        <v>21562</v>
      </c>
      <c r="AA6500" s="9" t="s">
        <v>25106</v>
      </c>
      <c r="AB6500" s="9" t="s">
        <v>18780</v>
      </c>
      <c r="AC6500">
        <v>7.5</v>
      </c>
      <c r="AD6500" s="9" t="s">
        <v>19118</v>
      </c>
      <c r="AE6500" s="9" t="s">
        <v>25103</v>
      </c>
      <c r="AF6500" s="9" t="s">
        <v>18782</v>
      </c>
      <c r="AG6500" s="9" t="s">
        <v>1123</v>
      </c>
      <c r="AI6500" s="9" t="s">
        <v>19119</v>
      </c>
    </row>
    <row r="6501" spans="26:35">
      <c r="Z6501" s="9" t="s">
        <v>21294</v>
      </c>
      <c r="AA6501" s="9" t="s">
        <v>25105</v>
      </c>
      <c r="AB6501" s="9" t="s">
        <v>18780</v>
      </c>
      <c r="AD6501" s="9" t="s">
        <v>19119</v>
      </c>
      <c r="AE6501" s="9" t="s">
        <v>25109</v>
      </c>
      <c r="AF6501" s="9" t="s">
        <v>18782</v>
      </c>
      <c r="AG6501" s="9"/>
      <c r="AI6501" s="9" t="s">
        <v>19119</v>
      </c>
    </row>
    <row r="6502" spans="26:35">
      <c r="Z6502" s="9" t="s">
        <v>21563</v>
      </c>
      <c r="AA6502" s="9" t="s">
        <v>25105</v>
      </c>
      <c r="AB6502" s="9" t="s">
        <v>18780</v>
      </c>
      <c r="AD6502" s="9" t="s">
        <v>19119</v>
      </c>
      <c r="AE6502" s="9" t="s">
        <v>25104</v>
      </c>
      <c r="AF6502" s="9" t="s">
        <v>18782</v>
      </c>
      <c r="AG6502" s="9" t="s">
        <v>3607</v>
      </c>
      <c r="AI6502" s="9" t="s">
        <v>19119</v>
      </c>
    </row>
    <row r="6503" spans="26:35">
      <c r="Z6503" s="9" t="s">
        <v>20598</v>
      </c>
      <c r="AA6503" s="9" t="s">
        <v>25105</v>
      </c>
      <c r="AB6503" s="9" t="s">
        <v>18780</v>
      </c>
      <c r="AD6503" s="9" t="s">
        <v>19119</v>
      </c>
      <c r="AE6503" s="9" t="s">
        <v>25104</v>
      </c>
      <c r="AF6503" s="9" t="s">
        <v>18782</v>
      </c>
      <c r="AG6503" s="9" t="s">
        <v>3064</v>
      </c>
      <c r="AI6503" s="9" t="s">
        <v>19119</v>
      </c>
    </row>
    <row r="6504" spans="26:35">
      <c r="Z6504" s="9" t="s">
        <v>21564</v>
      </c>
      <c r="AA6504" s="9" t="s">
        <v>25105</v>
      </c>
      <c r="AB6504" s="9" t="s">
        <v>18780</v>
      </c>
      <c r="AD6504" s="9" t="s">
        <v>19119</v>
      </c>
      <c r="AE6504" s="9" t="s">
        <v>25103</v>
      </c>
      <c r="AF6504" s="9" t="s">
        <v>18780</v>
      </c>
      <c r="AG6504" s="9" t="s">
        <v>987</v>
      </c>
      <c r="AI6504" s="9" t="s">
        <v>19119</v>
      </c>
    </row>
    <row r="6505" spans="26:35">
      <c r="Z6505" s="9" t="s">
        <v>19225</v>
      </c>
      <c r="AA6505" s="9" t="s">
        <v>25104</v>
      </c>
      <c r="AB6505" s="9" t="s">
        <v>18780</v>
      </c>
      <c r="AC6505">
        <v>7.5</v>
      </c>
      <c r="AD6505" s="9" t="s">
        <v>19119</v>
      </c>
      <c r="AE6505" s="9" t="s">
        <v>25103</v>
      </c>
      <c r="AF6505" s="9" t="s">
        <v>18780</v>
      </c>
      <c r="AG6505" s="9" t="s">
        <v>620</v>
      </c>
      <c r="AI6505" s="9" t="s">
        <v>19119</v>
      </c>
    </row>
    <row r="6506" spans="26:35">
      <c r="Z6506" s="9" t="s">
        <v>19150</v>
      </c>
      <c r="AA6506" s="9" t="s">
        <v>25104</v>
      </c>
      <c r="AB6506" s="9" t="s">
        <v>18780</v>
      </c>
      <c r="AC6506">
        <v>7.5</v>
      </c>
      <c r="AD6506" s="9" t="s">
        <v>19119</v>
      </c>
      <c r="AE6506" s="9" t="s">
        <v>25103</v>
      </c>
      <c r="AF6506" s="9" t="s">
        <v>18781</v>
      </c>
      <c r="AG6506" s="9" t="s">
        <v>3607</v>
      </c>
      <c r="AI6506" s="9" t="s">
        <v>19119</v>
      </c>
    </row>
    <row r="6507" spans="26:35">
      <c r="Z6507" s="9" t="s">
        <v>21565</v>
      </c>
      <c r="AA6507" s="9" t="s">
        <v>25104</v>
      </c>
      <c r="AB6507" s="9" t="s">
        <v>18780</v>
      </c>
      <c r="AC6507">
        <v>7.5</v>
      </c>
      <c r="AD6507" s="9" t="s">
        <v>19119</v>
      </c>
      <c r="AE6507" s="9" t="s">
        <v>25103</v>
      </c>
      <c r="AF6507" s="9" t="s">
        <v>18781</v>
      </c>
      <c r="AG6507" s="9" t="s">
        <v>100</v>
      </c>
      <c r="AI6507" s="9" t="s">
        <v>19119</v>
      </c>
    </row>
    <row r="6508" spans="26:35">
      <c r="Z6508" s="9" t="s">
        <v>10506</v>
      </c>
      <c r="AA6508" s="9" t="s">
        <v>25104</v>
      </c>
      <c r="AB6508" s="9" t="s">
        <v>18780</v>
      </c>
      <c r="AC6508">
        <v>7.5</v>
      </c>
      <c r="AD6508" s="9" t="s">
        <v>19119</v>
      </c>
      <c r="AE6508" s="9" t="s">
        <v>25103</v>
      </c>
      <c r="AF6508" s="9" t="s">
        <v>18781</v>
      </c>
      <c r="AG6508" s="9" t="s">
        <v>3909</v>
      </c>
      <c r="AI6508" s="9" t="s">
        <v>19119</v>
      </c>
    </row>
    <row r="6509" spans="26:35">
      <c r="Z6509" s="9" t="s">
        <v>19876</v>
      </c>
      <c r="AA6509" s="9" t="s">
        <v>25107</v>
      </c>
      <c r="AB6509" s="9" t="s">
        <v>18782</v>
      </c>
      <c r="AC6509">
        <v>7.5</v>
      </c>
      <c r="AD6509" s="9" t="s">
        <v>19118</v>
      </c>
      <c r="AE6509" s="9" t="s">
        <v>25104</v>
      </c>
      <c r="AF6509" s="9" t="s">
        <v>18782</v>
      </c>
      <c r="AG6509" s="9" t="s">
        <v>100</v>
      </c>
      <c r="AI6509" s="9" t="s">
        <v>19119</v>
      </c>
    </row>
    <row r="6510" spans="26:35">
      <c r="Z6510" s="9" t="s">
        <v>19608</v>
      </c>
      <c r="AA6510" s="9" t="s">
        <v>25107</v>
      </c>
      <c r="AB6510" s="9" t="s">
        <v>18782</v>
      </c>
      <c r="AC6510">
        <v>7.5</v>
      </c>
      <c r="AD6510" s="9" t="s">
        <v>19118</v>
      </c>
      <c r="AE6510" s="9" t="s">
        <v>25106</v>
      </c>
      <c r="AF6510" s="9" t="s">
        <v>18781</v>
      </c>
      <c r="AG6510" s="9" t="s">
        <v>3909</v>
      </c>
      <c r="AI6510" s="9" t="s">
        <v>19119</v>
      </c>
    </row>
    <row r="6511" spans="26:35">
      <c r="Z6511" s="9" t="s">
        <v>21566</v>
      </c>
      <c r="AA6511" s="9" t="s">
        <v>25107</v>
      </c>
      <c r="AB6511" s="9" t="s">
        <v>18782</v>
      </c>
      <c r="AC6511">
        <v>7.5</v>
      </c>
      <c r="AD6511" s="9" t="s">
        <v>19118</v>
      </c>
      <c r="AE6511" s="9" t="s">
        <v>25106</v>
      </c>
      <c r="AF6511" s="9" t="s">
        <v>18781</v>
      </c>
      <c r="AG6511" s="9" t="s">
        <v>3607</v>
      </c>
      <c r="AI6511" s="9" t="s">
        <v>19119</v>
      </c>
    </row>
    <row r="6512" spans="26:35">
      <c r="Z6512" s="9" t="s">
        <v>19486</v>
      </c>
      <c r="AA6512" s="9" t="s">
        <v>25103</v>
      </c>
      <c r="AB6512" s="9" t="s">
        <v>18780</v>
      </c>
      <c r="AC6512">
        <v>6.7</v>
      </c>
      <c r="AD6512" s="9" t="s">
        <v>19119</v>
      </c>
      <c r="AE6512" s="9" t="s">
        <v>25106</v>
      </c>
      <c r="AF6512" s="9" t="s">
        <v>18781</v>
      </c>
      <c r="AG6512" s="9" t="s">
        <v>3064</v>
      </c>
      <c r="AI6512" s="9" t="s">
        <v>19119</v>
      </c>
    </row>
    <row r="6513" spans="26:35">
      <c r="Z6513" s="9" t="s">
        <v>19199</v>
      </c>
      <c r="AA6513" s="9" t="s">
        <v>25103</v>
      </c>
      <c r="AB6513" s="9" t="s">
        <v>18780</v>
      </c>
      <c r="AC6513">
        <v>6.7</v>
      </c>
      <c r="AD6513" s="9" t="s">
        <v>19119</v>
      </c>
      <c r="AE6513" s="9" t="s">
        <v>25111</v>
      </c>
      <c r="AF6513" s="9" t="s">
        <v>18782</v>
      </c>
      <c r="AG6513" s="9" t="s">
        <v>620</v>
      </c>
      <c r="AI6513" s="9" t="s">
        <v>19119</v>
      </c>
    </row>
    <row r="6514" spans="26:35">
      <c r="Z6514" s="9" t="s">
        <v>19480</v>
      </c>
      <c r="AA6514" s="9" t="s">
        <v>25103</v>
      </c>
      <c r="AB6514" s="9" t="s">
        <v>18780</v>
      </c>
      <c r="AC6514">
        <v>6.7</v>
      </c>
      <c r="AD6514" s="9" t="s">
        <v>19119</v>
      </c>
      <c r="AE6514" s="9" t="s">
        <v>25111</v>
      </c>
      <c r="AF6514" s="9" t="s">
        <v>18782</v>
      </c>
      <c r="AG6514" s="9" t="s">
        <v>100</v>
      </c>
      <c r="AI6514" s="9" t="s">
        <v>19119</v>
      </c>
    </row>
    <row r="6515" spans="26:35">
      <c r="Z6515" s="9" t="s">
        <v>15758</v>
      </c>
      <c r="AA6515" s="9" t="s">
        <v>25103</v>
      </c>
      <c r="AB6515" s="9" t="s">
        <v>18780</v>
      </c>
      <c r="AC6515">
        <v>6.7</v>
      </c>
      <c r="AD6515" s="9" t="s">
        <v>19119</v>
      </c>
      <c r="AE6515" s="9" t="s">
        <v>25103</v>
      </c>
      <c r="AF6515" s="9" t="s">
        <v>18780</v>
      </c>
      <c r="AG6515" s="9" t="s">
        <v>39</v>
      </c>
      <c r="AI6515" s="9" t="s">
        <v>19119</v>
      </c>
    </row>
    <row r="6516" spans="26:35">
      <c r="Z6516" s="9" t="s">
        <v>20323</v>
      </c>
      <c r="AA6516" s="9" t="s">
        <v>25103</v>
      </c>
      <c r="AB6516" s="9" t="s">
        <v>18780</v>
      </c>
      <c r="AC6516">
        <v>6.8</v>
      </c>
      <c r="AD6516" s="9" t="s">
        <v>19119</v>
      </c>
      <c r="AE6516" s="9" t="s">
        <v>25103</v>
      </c>
      <c r="AF6516" s="9" t="s">
        <v>18781</v>
      </c>
      <c r="AG6516" s="9" t="s">
        <v>3909</v>
      </c>
      <c r="AI6516" s="9" t="s">
        <v>19119</v>
      </c>
    </row>
    <row r="6517" spans="26:35">
      <c r="Z6517" s="9" t="s">
        <v>21567</v>
      </c>
      <c r="AA6517" s="9" t="s">
        <v>25103</v>
      </c>
      <c r="AB6517" s="9" t="s">
        <v>18780</v>
      </c>
      <c r="AC6517">
        <v>6.8</v>
      </c>
      <c r="AD6517" s="9" t="s">
        <v>19119</v>
      </c>
      <c r="AE6517" s="9" t="s">
        <v>25103</v>
      </c>
      <c r="AF6517" s="9" t="s">
        <v>18781</v>
      </c>
      <c r="AG6517" s="9" t="s">
        <v>3607</v>
      </c>
      <c r="AI6517" s="9" t="s">
        <v>19119</v>
      </c>
    </row>
    <row r="6518" spans="26:35">
      <c r="Z6518" s="9" t="s">
        <v>21568</v>
      </c>
      <c r="AA6518" s="9" t="s">
        <v>25103</v>
      </c>
      <c r="AB6518" s="9" t="s">
        <v>18780</v>
      </c>
      <c r="AC6518">
        <v>6.8</v>
      </c>
      <c r="AD6518" s="9" t="s">
        <v>19119</v>
      </c>
      <c r="AE6518" s="9" t="s">
        <v>25108</v>
      </c>
      <c r="AF6518" s="9" t="s">
        <v>18780</v>
      </c>
      <c r="AG6518" s="9" t="s">
        <v>100</v>
      </c>
      <c r="AI6518" s="9" t="s">
        <v>19119</v>
      </c>
    </row>
    <row r="6519" spans="26:35">
      <c r="Z6519" s="9" t="s">
        <v>21569</v>
      </c>
      <c r="AA6519" s="9" t="s">
        <v>25103</v>
      </c>
      <c r="AB6519" s="9" t="s">
        <v>18780</v>
      </c>
      <c r="AC6519">
        <v>6.8</v>
      </c>
      <c r="AD6519" s="9" t="s">
        <v>19119</v>
      </c>
      <c r="AE6519" s="9" t="s">
        <v>25103</v>
      </c>
      <c r="AF6519" s="9" t="s">
        <v>18782</v>
      </c>
      <c r="AG6519" s="9" t="s">
        <v>100</v>
      </c>
      <c r="AI6519" s="9" t="s">
        <v>19119</v>
      </c>
    </row>
    <row r="6520" spans="26:35">
      <c r="Z6520" s="9" t="s">
        <v>19300</v>
      </c>
      <c r="AA6520" s="9" t="s">
        <v>25103</v>
      </c>
      <c r="AB6520" s="9" t="s">
        <v>18780</v>
      </c>
      <c r="AC6520">
        <v>6.9</v>
      </c>
      <c r="AD6520" s="9" t="s">
        <v>19118</v>
      </c>
      <c r="AE6520" s="9" t="s">
        <v>25103</v>
      </c>
      <c r="AF6520" s="9" t="s">
        <v>18781</v>
      </c>
      <c r="AG6520" s="9" t="s">
        <v>3909</v>
      </c>
      <c r="AI6520" s="9" t="s">
        <v>19119</v>
      </c>
    </row>
    <row r="6521" spans="26:35">
      <c r="Z6521" s="9" t="s">
        <v>19290</v>
      </c>
      <c r="AA6521" s="9" t="s">
        <v>25103</v>
      </c>
      <c r="AB6521" s="9" t="s">
        <v>18780</v>
      </c>
      <c r="AC6521">
        <v>6.9</v>
      </c>
      <c r="AD6521" s="9" t="s">
        <v>19118</v>
      </c>
      <c r="AE6521" s="9" t="s">
        <v>25103</v>
      </c>
      <c r="AF6521" s="9" t="s">
        <v>18781</v>
      </c>
      <c r="AG6521" s="9" t="s">
        <v>3607</v>
      </c>
      <c r="AI6521" s="9" t="s">
        <v>19119</v>
      </c>
    </row>
    <row r="6522" spans="26:35">
      <c r="Z6522" s="9" t="s">
        <v>19391</v>
      </c>
      <c r="AA6522" s="9" t="s">
        <v>25103</v>
      </c>
      <c r="AB6522" s="9" t="s">
        <v>18780</v>
      </c>
      <c r="AC6522">
        <v>6.9</v>
      </c>
      <c r="AD6522" s="9" t="s">
        <v>19118</v>
      </c>
      <c r="AE6522" s="9" t="s">
        <v>25103</v>
      </c>
      <c r="AF6522" s="9" t="s">
        <v>18781</v>
      </c>
      <c r="AG6522" s="9" t="s">
        <v>3607</v>
      </c>
      <c r="AI6522" s="9" t="s">
        <v>19119</v>
      </c>
    </row>
    <row r="6523" spans="26:35">
      <c r="Z6523" s="9" t="s">
        <v>19519</v>
      </c>
      <c r="AA6523" s="9" t="s">
        <v>25103</v>
      </c>
      <c r="AB6523" s="9" t="s">
        <v>18780</v>
      </c>
      <c r="AC6523">
        <v>6.9</v>
      </c>
      <c r="AD6523" s="9" t="s">
        <v>19118</v>
      </c>
      <c r="AE6523" s="9" t="s">
        <v>25103</v>
      </c>
      <c r="AF6523" s="9" t="s">
        <v>18781</v>
      </c>
      <c r="AG6523" s="9" t="s">
        <v>100</v>
      </c>
      <c r="AI6523" s="9" t="s">
        <v>19119</v>
      </c>
    </row>
    <row r="6524" spans="26:35">
      <c r="Z6524" s="9" t="s">
        <v>21570</v>
      </c>
      <c r="AA6524" s="9" t="s">
        <v>25103</v>
      </c>
      <c r="AB6524" s="9" t="s">
        <v>18780</v>
      </c>
      <c r="AD6524" s="9" t="s">
        <v>19119</v>
      </c>
      <c r="AE6524" s="9" t="s">
        <v>25103</v>
      </c>
      <c r="AF6524" s="9" t="s">
        <v>18782</v>
      </c>
      <c r="AG6524" s="9" t="s">
        <v>3607</v>
      </c>
      <c r="AI6524" s="9" t="s">
        <v>19119</v>
      </c>
    </row>
    <row r="6525" spans="26:35">
      <c r="Z6525" s="9" t="s">
        <v>20873</v>
      </c>
      <c r="AA6525" s="9" t="s">
        <v>25103</v>
      </c>
      <c r="AB6525" s="9" t="s">
        <v>18780</v>
      </c>
      <c r="AD6525" s="9" t="s">
        <v>19119</v>
      </c>
      <c r="AE6525" s="9" t="s">
        <v>25103</v>
      </c>
      <c r="AF6525" s="9" t="s">
        <v>18782</v>
      </c>
      <c r="AG6525" s="9" t="s">
        <v>100</v>
      </c>
      <c r="AI6525" s="9" t="s">
        <v>19119</v>
      </c>
    </row>
    <row r="6526" spans="26:35">
      <c r="Z6526" s="9" t="s">
        <v>21571</v>
      </c>
      <c r="AA6526" s="9" t="s">
        <v>25103</v>
      </c>
      <c r="AB6526" s="9" t="s">
        <v>18780</v>
      </c>
      <c r="AD6526" s="9" t="s">
        <v>19119</v>
      </c>
      <c r="AE6526" s="9" t="s">
        <v>25104</v>
      </c>
      <c r="AF6526" s="9" t="s">
        <v>18781</v>
      </c>
      <c r="AG6526" s="9" t="s">
        <v>3607</v>
      </c>
      <c r="AI6526" s="9" t="s">
        <v>19119</v>
      </c>
    </row>
    <row r="6527" spans="26:35">
      <c r="Z6527" s="9" t="s">
        <v>21572</v>
      </c>
      <c r="AA6527" s="9" t="s">
        <v>25103</v>
      </c>
      <c r="AB6527" s="9" t="s">
        <v>18780</v>
      </c>
      <c r="AD6527" s="9" t="s">
        <v>19119</v>
      </c>
      <c r="AE6527" s="9" t="s">
        <v>25106</v>
      </c>
      <c r="AF6527" s="9" t="s">
        <v>18781</v>
      </c>
      <c r="AG6527" s="9" t="s">
        <v>3909</v>
      </c>
      <c r="AI6527" s="9" t="s">
        <v>19119</v>
      </c>
    </row>
    <row r="6528" spans="26:35">
      <c r="Z6528" s="9" t="s">
        <v>10409</v>
      </c>
      <c r="AA6528" s="9" t="s">
        <v>25103</v>
      </c>
      <c r="AB6528" s="9" t="s">
        <v>18780</v>
      </c>
      <c r="AC6528">
        <v>6.9</v>
      </c>
      <c r="AD6528" s="9" t="s">
        <v>19119</v>
      </c>
      <c r="AE6528" s="9" t="s">
        <v>25103</v>
      </c>
      <c r="AF6528" s="9" t="s">
        <v>18781</v>
      </c>
      <c r="AG6528" s="9"/>
      <c r="AI6528" s="9" t="s">
        <v>19119</v>
      </c>
    </row>
    <row r="6529" spans="26:35">
      <c r="Z6529" s="9" t="s">
        <v>18879</v>
      </c>
      <c r="AA6529" s="9" t="s">
        <v>25103</v>
      </c>
      <c r="AB6529" s="9" t="s">
        <v>18780</v>
      </c>
      <c r="AC6529">
        <v>6.9</v>
      </c>
      <c r="AD6529" s="9" t="s">
        <v>19119</v>
      </c>
      <c r="AE6529" s="9" t="s">
        <v>25103</v>
      </c>
      <c r="AF6529" s="9" t="s">
        <v>18781</v>
      </c>
      <c r="AG6529" s="9" t="s">
        <v>3909</v>
      </c>
      <c r="AI6529" s="9" t="s">
        <v>19119</v>
      </c>
    </row>
    <row r="6530" spans="26:35">
      <c r="Z6530" s="9" t="s">
        <v>19483</v>
      </c>
      <c r="AA6530" s="9" t="s">
        <v>25103</v>
      </c>
      <c r="AB6530" s="9" t="s">
        <v>18780</v>
      </c>
      <c r="AC6530">
        <v>6.9</v>
      </c>
      <c r="AD6530" s="9" t="s">
        <v>19119</v>
      </c>
      <c r="AE6530" s="9" t="s">
        <v>25103</v>
      </c>
      <c r="AF6530" s="9" t="s">
        <v>18781</v>
      </c>
      <c r="AG6530" s="9" t="s">
        <v>3607</v>
      </c>
      <c r="AI6530" s="9" t="s">
        <v>19119</v>
      </c>
    </row>
    <row r="6531" spans="26:35">
      <c r="Z6531" s="9" t="s">
        <v>20906</v>
      </c>
      <c r="AA6531" s="9" t="s">
        <v>25103</v>
      </c>
      <c r="AB6531" s="9" t="s">
        <v>18780</v>
      </c>
      <c r="AC6531">
        <v>6.9</v>
      </c>
      <c r="AD6531" s="9" t="s">
        <v>19119</v>
      </c>
      <c r="AE6531" s="9" t="s">
        <v>25104</v>
      </c>
      <c r="AF6531" s="9" t="s">
        <v>18781</v>
      </c>
      <c r="AG6531" s="9" t="s">
        <v>3909</v>
      </c>
      <c r="AI6531" s="9" t="s">
        <v>19119</v>
      </c>
    </row>
    <row r="6532" spans="26:35">
      <c r="Z6532" s="9" t="s">
        <v>21573</v>
      </c>
      <c r="AA6532" s="9" t="s">
        <v>25103</v>
      </c>
      <c r="AB6532" s="9" t="s">
        <v>18780</v>
      </c>
      <c r="AC6532">
        <v>8.6999999999999993</v>
      </c>
      <c r="AD6532" s="9" t="s">
        <v>19119</v>
      </c>
      <c r="AE6532" s="9" t="s">
        <v>25103</v>
      </c>
      <c r="AF6532" s="9" t="s">
        <v>18780</v>
      </c>
      <c r="AG6532" s="9" t="s">
        <v>620</v>
      </c>
      <c r="AI6532" s="9" t="s">
        <v>19119</v>
      </c>
    </row>
    <row r="6533" spans="26:35">
      <c r="Z6533" s="9" t="s">
        <v>21574</v>
      </c>
      <c r="AA6533" s="9" t="s">
        <v>25103</v>
      </c>
      <c r="AB6533" s="9" t="s">
        <v>18780</v>
      </c>
      <c r="AC6533">
        <v>8.6999999999999993</v>
      </c>
      <c r="AD6533" s="9" t="s">
        <v>19119</v>
      </c>
      <c r="AE6533" s="9" t="s">
        <v>25103</v>
      </c>
      <c r="AF6533" s="9" t="s">
        <v>18780</v>
      </c>
      <c r="AG6533" s="9" t="s">
        <v>5192</v>
      </c>
      <c r="AI6533" s="9" t="s">
        <v>19119</v>
      </c>
    </row>
    <row r="6534" spans="26:35">
      <c r="Z6534" s="9" t="s">
        <v>19799</v>
      </c>
      <c r="AA6534" s="9" t="s">
        <v>25103</v>
      </c>
      <c r="AB6534" s="9" t="s">
        <v>18780</v>
      </c>
      <c r="AC6534">
        <v>8.6999999999999993</v>
      </c>
      <c r="AD6534" s="9" t="s">
        <v>19119</v>
      </c>
      <c r="AE6534" s="9" t="s">
        <v>25115</v>
      </c>
      <c r="AF6534" s="9" t="s">
        <v>18782</v>
      </c>
      <c r="AG6534" s="9" t="s">
        <v>100</v>
      </c>
      <c r="AI6534" s="9" t="s">
        <v>19119</v>
      </c>
    </row>
    <row r="6535" spans="26:35">
      <c r="Z6535" s="9" t="s">
        <v>20854</v>
      </c>
      <c r="AA6535" s="9" t="s">
        <v>25103</v>
      </c>
      <c r="AB6535" s="9" t="s">
        <v>18780</v>
      </c>
      <c r="AC6535">
        <v>8.6999999999999993</v>
      </c>
      <c r="AD6535" s="9" t="s">
        <v>19119</v>
      </c>
      <c r="AE6535" s="9" t="s">
        <v>25103</v>
      </c>
      <c r="AF6535" s="9" t="s">
        <v>18782</v>
      </c>
      <c r="AG6535" s="9" t="s">
        <v>3607</v>
      </c>
      <c r="AI6535" s="9" t="s">
        <v>19119</v>
      </c>
    </row>
    <row r="6536" spans="26:35">
      <c r="Z6536" s="9" t="s">
        <v>19486</v>
      </c>
      <c r="AA6536" s="9" t="s">
        <v>25103</v>
      </c>
      <c r="AB6536" s="9" t="s">
        <v>18781</v>
      </c>
      <c r="AD6536" s="9" t="s">
        <v>19119</v>
      </c>
      <c r="AE6536" s="9" t="s">
        <v>25103</v>
      </c>
      <c r="AF6536" s="9" t="s">
        <v>18782</v>
      </c>
      <c r="AG6536" s="9" t="s">
        <v>100</v>
      </c>
      <c r="AI6536" s="9" t="s">
        <v>19119</v>
      </c>
    </row>
    <row r="6537" spans="26:35">
      <c r="Z6537" s="9" t="s">
        <v>21575</v>
      </c>
      <c r="AA6537" s="9" t="s">
        <v>25103</v>
      </c>
      <c r="AB6537" s="9" t="s">
        <v>18781</v>
      </c>
      <c r="AD6537" s="9" t="s">
        <v>19119</v>
      </c>
      <c r="AE6537" s="9" t="s">
        <v>25103</v>
      </c>
      <c r="AF6537" s="9" t="s">
        <v>18782</v>
      </c>
      <c r="AG6537" s="9" t="s">
        <v>3909</v>
      </c>
      <c r="AI6537" s="9" t="s">
        <v>19119</v>
      </c>
    </row>
    <row r="6538" spans="26:35">
      <c r="Z6538" s="9" t="s">
        <v>21576</v>
      </c>
      <c r="AA6538" s="9" t="s">
        <v>25103</v>
      </c>
      <c r="AB6538" s="9" t="s">
        <v>18781</v>
      </c>
      <c r="AD6538" s="9" t="s">
        <v>19119</v>
      </c>
      <c r="AE6538" s="9" t="s">
        <v>25103</v>
      </c>
      <c r="AF6538" s="9" t="s">
        <v>18782</v>
      </c>
      <c r="AG6538" s="9"/>
      <c r="AI6538" s="9" t="s">
        <v>19119</v>
      </c>
    </row>
    <row r="6539" spans="26:35">
      <c r="Z6539" s="9" t="s">
        <v>21577</v>
      </c>
      <c r="AA6539" s="9" t="s">
        <v>25103</v>
      </c>
      <c r="AB6539" s="9" t="s">
        <v>18781</v>
      </c>
      <c r="AD6539" s="9" t="s">
        <v>19119</v>
      </c>
      <c r="AE6539" s="9" t="s">
        <v>25104</v>
      </c>
      <c r="AF6539" s="9" t="s">
        <v>18782</v>
      </c>
      <c r="AG6539" s="9" t="s">
        <v>3607</v>
      </c>
      <c r="AI6539" s="9" t="s">
        <v>19119</v>
      </c>
    </row>
    <row r="6540" spans="26:35">
      <c r="Z6540" s="9" t="s">
        <v>21269</v>
      </c>
      <c r="AA6540" s="9" t="s">
        <v>25103</v>
      </c>
      <c r="AB6540" s="9" t="s">
        <v>18780</v>
      </c>
      <c r="AC6540">
        <v>5.6</v>
      </c>
      <c r="AD6540" s="9" t="s">
        <v>19118</v>
      </c>
      <c r="AE6540" s="9" t="s">
        <v>25104</v>
      </c>
      <c r="AF6540" s="9" t="s">
        <v>18782</v>
      </c>
      <c r="AG6540" s="9" t="s">
        <v>100</v>
      </c>
      <c r="AI6540" s="9" t="s">
        <v>19119</v>
      </c>
    </row>
    <row r="6541" spans="26:35">
      <c r="Z6541" s="9" t="s">
        <v>21152</v>
      </c>
      <c r="AA6541" s="9" t="s">
        <v>25103</v>
      </c>
      <c r="AB6541" s="9" t="s">
        <v>18780</v>
      </c>
      <c r="AC6541">
        <v>5.6</v>
      </c>
      <c r="AD6541" s="9" t="s">
        <v>19118</v>
      </c>
      <c r="AE6541" s="9" t="s">
        <v>25103</v>
      </c>
      <c r="AF6541" s="9" t="s">
        <v>18782</v>
      </c>
      <c r="AG6541" s="9" t="s">
        <v>3607</v>
      </c>
      <c r="AI6541" s="9" t="s">
        <v>19119</v>
      </c>
    </row>
    <row r="6542" spans="26:35">
      <c r="Z6542" s="9" t="s">
        <v>19350</v>
      </c>
      <c r="AA6542" s="9" t="s">
        <v>25103</v>
      </c>
      <c r="AB6542" s="9" t="s">
        <v>18780</v>
      </c>
      <c r="AC6542">
        <v>5.6</v>
      </c>
      <c r="AD6542" s="9" t="s">
        <v>19118</v>
      </c>
      <c r="AE6542" s="9" t="s">
        <v>25103</v>
      </c>
      <c r="AF6542" s="9" t="s">
        <v>18782</v>
      </c>
      <c r="AG6542" s="9" t="s">
        <v>673</v>
      </c>
      <c r="AI6542" s="9" t="s">
        <v>19119</v>
      </c>
    </row>
    <row r="6543" spans="26:35">
      <c r="Z6543" s="9" t="s">
        <v>19518</v>
      </c>
      <c r="AA6543" s="9" t="s">
        <v>25103</v>
      </c>
      <c r="AB6543" s="9" t="s">
        <v>18780</v>
      </c>
      <c r="AC6543">
        <v>5.6</v>
      </c>
      <c r="AD6543" s="9" t="s">
        <v>19118</v>
      </c>
      <c r="AE6543" s="9" t="s">
        <v>25104</v>
      </c>
      <c r="AF6543" s="9" t="s">
        <v>18782</v>
      </c>
      <c r="AG6543" s="9" t="s">
        <v>15311</v>
      </c>
      <c r="AI6543" s="9" t="s">
        <v>19119</v>
      </c>
    </row>
    <row r="6544" spans="26:35">
      <c r="Z6544" s="9" t="s">
        <v>19132</v>
      </c>
      <c r="AA6544" s="9" t="s">
        <v>25105</v>
      </c>
      <c r="AB6544" s="9" t="s">
        <v>18780</v>
      </c>
      <c r="AC6544">
        <v>8.1999999999999993</v>
      </c>
      <c r="AD6544" s="9" t="s">
        <v>19119</v>
      </c>
      <c r="AE6544" s="9" t="s">
        <v>25103</v>
      </c>
      <c r="AF6544" s="9" t="s">
        <v>18781</v>
      </c>
      <c r="AG6544" s="9" t="s">
        <v>3607</v>
      </c>
      <c r="AI6544" s="9" t="s">
        <v>19119</v>
      </c>
    </row>
    <row r="6545" spans="26:35">
      <c r="Z6545" s="9" t="s">
        <v>21578</v>
      </c>
      <c r="AA6545" s="9" t="s">
        <v>25105</v>
      </c>
      <c r="AB6545" s="9" t="s">
        <v>18780</v>
      </c>
      <c r="AC6545">
        <v>8.1999999999999993</v>
      </c>
      <c r="AD6545" s="9" t="s">
        <v>19119</v>
      </c>
      <c r="AE6545" s="9" t="s">
        <v>25103</v>
      </c>
      <c r="AF6545" s="9" t="s">
        <v>18781</v>
      </c>
      <c r="AG6545" s="9" t="s">
        <v>100</v>
      </c>
      <c r="AI6545" s="9" t="s">
        <v>19119</v>
      </c>
    </row>
    <row r="6546" spans="26:35">
      <c r="Z6546" s="9" t="s">
        <v>21579</v>
      </c>
      <c r="AA6546" s="9" t="s">
        <v>25105</v>
      </c>
      <c r="AB6546" s="9" t="s">
        <v>18780</v>
      </c>
      <c r="AC6546">
        <v>8.1999999999999993</v>
      </c>
      <c r="AD6546" s="9" t="s">
        <v>19119</v>
      </c>
      <c r="AE6546" s="9" t="s">
        <v>25103</v>
      </c>
      <c r="AF6546" s="9" t="s">
        <v>18781</v>
      </c>
      <c r="AG6546" s="9" t="s">
        <v>1123</v>
      </c>
      <c r="AI6546" s="9" t="s">
        <v>19119</v>
      </c>
    </row>
    <row r="6547" spans="26:35">
      <c r="Z6547" s="9" t="s">
        <v>20121</v>
      </c>
      <c r="AA6547" s="9" t="s">
        <v>25105</v>
      </c>
      <c r="AB6547" s="9" t="s">
        <v>18780</v>
      </c>
      <c r="AC6547">
        <v>8.1999999999999993</v>
      </c>
      <c r="AD6547" s="9" t="s">
        <v>19119</v>
      </c>
      <c r="AE6547" s="9" t="s">
        <v>25104</v>
      </c>
      <c r="AF6547" s="9" t="s">
        <v>18782</v>
      </c>
      <c r="AG6547" s="9" t="s">
        <v>3607</v>
      </c>
      <c r="AI6547" s="9" t="s">
        <v>19119</v>
      </c>
    </row>
    <row r="6548" spans="26:35">
      <c r="Z6548" s="9"/>
      <c r="AA6548" s="9" t="s">
        <v>25115</v>
      </c>
      <c r="AB6548" s="9" t="s">
        <v>18782</v>
      </c>
      <c r="AD6548" s="9" t="s">
        <v>19119</v>
      </c>
      <c r="AE6548" s="9" t="s">
        <v>25104</v>
      </c>
      <c r="AF6548" s="9" t="s">
        <v>18782</v>
      </c>
      <c r="AG6548" s="9" t="s">
        <v>100</v>
      </c>
      <c r="AI6548" s="9" t="s">
        <v>19119</v>
      </c>
    </row>
    <row r="6549" spans="26:35">
      <c r="Z6549" s="9" t="s">
        <v>20667</v>
      </c>
      <c r="AA6549" s="9" t="s">
        <v>25106</v>
      </c>
      <c r="AB6549" s="9" t="s">
        <v>18781</v>
      </c>
      <c r="AC6549">
        <v>7.3</v>
      </c>
      <c r="AD6549" s="9" t="s">
        <v>19119</v>
      </c>
      <c r="AE6549" s="9" t="s">
        <v>25103</v>
      </c>
      <c r="AF6549" s="9" t="s">
        <v>18781</v>
      </c>
      <c r="AG6549" s="9" t="s">
        <v>3187</v>
      </c>
      <c r="AI6549" s="9" t="s">
        <v>19119</v>
      </c>
    </row>
    <row r="6550" spans="26:35">
      <c r="Z6550" s="9" t="s">
        <v>11477</v>
      </c>
      <c r="AA6550" s="9" t="s">
        <v>25106</v>
      </c>
      <c r="AB6550" s="9" t="s">
        <v>18781</v>
      </c>
      <c r="AC6550">
        <v>7.3</v>
      </c>
      <c r="AD6550" s="9" t="s">
        <v>19119</v>
      </c>
      <c r="AE6550" s="9" t="s">
        <v>25103</v>
      </c>
      <c r="AF6550" s="9" t="s">
        <v>18781</v>
      </c>
      <c r="AG6550" s="9" t="s">
        <v>3607</v>
      </c>
      <c r="AI6550" s="9" t="s">
        <v>19119</v>
      </c>
    </row>
    <row r="6551" spans="26:35">
      <c r="Z6551" s="9" t="s">
        <v>21580</v>
      </c>
      <c r="AA6551" s="9" t="s">
        <v>25106</v>
      </c>
      <c r="AB6551" s="9" t="s">
        <v>18781</v>
      </c>
      <c r="AC6551">
        <v>7.3</v>
      </c>
      <c r="AD6551" s="9" t="s">
        <v>19119</v>
      </c>
      <c r="AE6551" s="9" t="s">
        <v>25103</v>
      </c>
      <c r="AF6551" s="9" t="s">
        <v>18781</v>
      </c>
      <c r="AG6551" s="9" t="s">
        <v>3607</v>
      </c>
      <c r="AI6551" s="9" t="s">
        <v>19119</v>
      </c>
    </row>
    <row r="6552" spans="26:35">
      <c r="Z6552" s="9" t="s">
        <v>19552</v>
      </c>
      <c r="AA6552" s="9" t="s">
        <v>25107</v>
      </c>
      <c r="AB6552" s="9" t="s">
        <v>18780</v>
      </c>
      <c r="AC6552">
        <v>7</v>
      </c>
      <c r="AD6552" s="9" t="s">
        <v>19119</v>
      </c>
      <c r="AE6552" s="9" t="s">
        <v>25103</v>
      </c>
      <c r="AF6552" s="9" t="s">
        <v>18781</v>
      </c>
      <c r="AG6552" s="9" t="s">
        <v>100</v>
      </c>
      <c r="AI6552" s="9" t="s">
        <v>19119</v>
      </c>
    </row>
    <row r="6553" spans="26:35">
      <c r="Z6553" s="9" t="s">
        <v>20809</v>
      </c>
      <c r="AA6553" s="9" t="s">
        <v>25107</v>
      </c>
      <c r="AB6553" s="9" t="s">
        <v>18780</v>
      </c>
      <c r="AC6553">
        <v>7</v>
      </c>
      <c r="AD6553" s="9" t="s">
        <v>19119</v>
      </c>
      <c r="AE6553" s="9" t="s">
        <v>25103</v>
      </c>
      <c r="AF6553" s="9" t="s">
        <v>18781</v>
      </c>
      <c r="AG6553" s="9" t="s">
        <v>1176</v>
      </c>
      <c r="AI6553" s="9" t="s">
        <v>19119</v>
      </c>
    </row>
    <row r="6554" spans="26:35">
      <c r="Z6554" s="9" t="s">
        <v>19551</v>
      </c>
      <c r="AA6554" s="9" t="s">
        <v>25107</v>
      </c>
      <c r="AB6554" s="9" t="s">
        <v>18780</v>
      </c>
      <c r="AC6554">
        <v>7</v>
      </c>
      <c r="AD6554" s="9" t="s">
        <v>19119</v>
      </c>
      <c r="AE6554" s="9" t="s">
        <v>25103</v>
      </c>
      <c r="AF6554" s="9" t="s">
        <v>18781</v>
      </c>
      <c r="AG6554" s="9" t="s">
        <v>3607</v>
      </c>
      <c r="AI6554" s="9" t="s">
        <v>19119</v>
      </c>
    </row>
    <row r="6555" spans="26:35">
      <c r="Z6555" s="9" t="s">
        <v>21581</v>
      </c>
      <c r="AA6555" s="9" t="s">
        <v>25107</v>
      </c>
      <c r="AB6555" s="9" t="s">
        <v>18780</v>
      </c>
      <c r="AC6555">
        <v>7</v>
      </c>
      <c r="AD6555" s="9" t="s">
        <v>19119</v>
      </c>
      <c r="AE6555" s="9" t="s">
        <v>25103</v>
      </c>
      <c r="AF6555" s="9" t="s">
        <v>18781</v>
      </c>
      <c r="AG6555" s="9" t="s">
        <v>100</v>
      </c>
      <c r="AI6555" s="9" t="s">
        <v>19119</v>
      </c>
    </row>
    <row r="6556" spans="26:35">
      <c r="Z6556" s="9" t="s">
        <v>21254</v>
      </c>
      <c r="AA6556" s="9" t="s">
        <v>25107</v>
      </c>
      <c r="AB6556" s="9" t="s">
        <v>18782</v>
      </c>
      <c r="AD6556" s="9" t="s">
        <v>19119</v>
      </c>
      <c r="AE6556" s="9" t="s">
        <v>25103</v>
      </c>
      <c r="AF6556" s="9" t="s">
        <v>18782</v>
      </c>
      <c r="AG6556" s="9" t="s">
        <v>3607</v>
      </c>
      <c r="AI6556" s="9" t="s">
        <v>19119</v>
      </c>
    </row>
    <row r="6557" spans="26:35">
      <c r="Z6557" s="9" t="s">
        <v>20611</v>
      </c>
      <c r="AA6557" s="9" t="s">
        <v>25107</v>
      </c>
      <c r="AB6557" s="9" t="s">
        <v>18782</v>
      </c>
      <c r="AD6557" s="9" t="s">
        <v>19119</v>
      </c>
      <c r="AE6557" s="9" t="s">
        <v>25103</v>
      </c>
      <c r="AF6557" s="9" t="s">
        <v>18782</v>
      </c>
      <c r="AG6557" s="9" t="s">
        <v>100</v>
      </c>
      <c r="AI6557" s="9" t="s">
        <v>19119</v>
      </c>
    </row>
    <row r="6558" spans="26:35">
      <c r="Z6558" s="9" t="s">
        <v>19701</v>
      </c>
      <c r="AA6558" s="9" t="s">
        <v>25107</v>
      </c>
      <c r="AB6558" s="9" t="s">
        <v>18782</v>
      </c>
      <c r="AD6558" s="9" t="s">
        <v>19119</v>
      </c>
      <c r="AE6558" s="9" t="s">
        <v>25103</v>
      </c>
      <c r="AF6558" s="9" t="s">
        <v>18781</v>
      </c>
      <c r="AG6558" s="9" t="s">
        <v>3187</v>
      </c>
      <c r="AI6558" s="9" t="s">
        <v>19119</v>
      </c>
    </row>
    <row r="6559" spans="26:35">
      <c r="Z6559" s="9" t="s">
        <v>20905</v>
      </c>
      <c r="AA6559" s="9" t="s">
        <v>25107</v>
      </c>
      <c r="AB6559" s="9" t="s">
        <v>18782</v>
      </c>
      <c r="AD6559" s="9" t="s">
        <v>19119</v>
      </c>
      <c r="AE6559" s="9" t="s">
        <v>25103</v>
      </c>
      <c r="AF6559" s="9" t="s">
        <v>18781</v>
      </c>
      <c r="AG6559" s="9" t="s">
        <v>3607</v>
      </c>
      <c r="AI6559" s="9" t="s">
        <v>19119</v>
      </c>
    </row>
    <row r="6560" spans="26:35">
      <c r="Z6560" s="9" t="s">
        <v>21582</v>
      </c>
      <c r="AA6560" s="9" t="s">
        <v>25104</v>
      </c>
      <c r="AB6560" s="9" t="s">
        <v>18782</v>
      </c>
      <c r="AD6560" s="9" t="s">
        <v>19119</v>
      </c>
      <c r="AE6560" s="9" t="s">
        <v>25111</v>
      </c>
      <c r="AF6560" s="9" t="s">
        <v>18782</v>
      </c>
      <c r="AG6560" s="9" t="s">
        <v>100</v>
      </c>
      <c r="AI6560" s="9" t="s">
        <v>19119</v>
      </c>
    </row>
    <row r="6561" spans="26:35">
      <c r="Z6561" s="9" t="s">
        <v>21583</v>
      </c>
      <c r="AA6561" s="9" t="s">
        <v>25104</v>
      </c>
      <c r="AB6561" s="9" t="s">
        <v>18782</v>
      </c>
      <c r="AD6561" s="9" t="s">
        <v>19119</v>
      </c>
      <c r="AE6561" s="9" t="s">
        <v>25106</v>
      </c>
      <c r="AF6561" s="9" t="s">
        <v>18781</v>
      </c>
      <c r="AG6561" s="9" t="s">
        <v>3187</v>
      </c>
      <c r="AH6561">
        <v>8.1999999999999993</v>
      </c>
      <c r="AI6561" s="9" t="s">
        <v>19119</v>
      </c>
    </row>
    <row r="6562" spans="26:35">
      <c r="Z6562" s="9" t="s">
        <v>21584</v>
      </c>
      <c r="AA6562" s="9" t="s">
        <v>25104</v>
      </c>
      <c r="AB6562" s="9" t="s">
        <v>18782</v>
      </c>
      <c r="AD6562" s="9" t="s">
        <v>19119</v>
      </c>
      <c r="AE6562" s="9" t="s">
        <v>25106</v>
      </c>
      <c r="AF6562" s="9" t="s">
        <v>18781</v>
      </c>
      <c r="AG6562" s="9" t="s">
        <v>3607</v>
      </c>
      <c r="AH6562">
        <v>8.1999999999999993</v>
      </c>
      <c r="AI6562" s="9" t="s">
        <v>19119</v>
      </c>
    </row>
    <row r="6563" spans="26:35">
      <c r="Z6563" s="9" t="s">
        <v>15589</v>
      </c>
      <c r="AA6563" s="9" t="s">
        <v>25106</v>
      </c>
      <c r="AB6563" s="9" t="s">
        <v>18780</v>
      </c>
      <c r="AC6563">
        <v>7.3</v>
      </c>
      <c r="AD6563" s="9" t="s">
        <v>19119</v>
      </c>
      <c r="AE6563" s="9" t="s">
        <v>25103</v>
      </c>
      <c r="AF6563" s="9" t="s">
        <v>18782</v>
      </c>
      <c r="AG6563" s="9" t="s">
        <v>3187</v>
      </c>
      <c r="AI6563" s="9" t="s">
        <v>19119</v>
      </c>
    </row>
    <row r="6564" spans="26:35">
      <c r="Z6564" s="9" t="s">
        <v>18317</v>
      </c>
      <c r="AA6564" s="9" t="s">
        <v>25106</v>
      </c>
      <c r="AB6564" s="9" t="s">
        <v>18780</v>
      </c>
      <c r="AC6564">
        <v>7.3</v>
      </c>
      <c r="AD6564" s="9" t="s">
        <v>19119</v>
      </c>
      <c r="AE6564" s="9" t="s">
        <v>25103</v>
      </c>
      <c r="AF6564" s="9" t="s">
        <v>18782</v>
      </c>
      <c r="AG6564" s="9" t="s">
        <v>3607</v>
      </c>
      <c r="AI6564" s="9" t="s">
        <v>19119</v>
      </c>
    </row>
    <row r="6565" spans="26:35">
      <c r="Z6565" s="9" t="s">
        <v>20069</v>
      </c>
      <c r="AA6565" s="9" t="s">
        <v>25106</v>
      </c>
      <c r="AB6565" s="9" t="s">
        <v>18780</v>
      </c>
      <c r="AC6565">
        <v>7.3</v>
      </c>
      <c r="AD6565" s="9" t="s">
        <v>19119</v>
      </c>
      <c r="AE6565" s="9" t="s">
        <v>25103</v>
      </c>
      <c r="AF6565" s="9" t="s">
        <v>18781</v>
      </c>
      <c r="AG6565" s="9" t="s">
        <v>3607</v>
      </c>
      <c r="AI6565" s="9" t="s">
        <v>19119</v>
      </c>
    </row>
    <row r="6566" spans="26:35">
      <c r="Z6566" s="9" t="s">
        <v>21585</v>
      </c>
      <c r="AA6566" s="9" t="s">
        <v>25106</v>
      </c>
      <c r="AB6566" s="9" t="s">
        <v>18780</v>
      </c>
      <c r="AC6566">
        <v>7.3</v>
      </c>
      <c r="AD6566" s="9" t="s">
        <v>19119</v>
      </c>
      <c r="AE6566" s="9" t="s">
        <v>25103</v>
      </c>
      <c r="AF6566" s="9" t="s">
        <v>18781</v>
      </c>
      <c r="AG6566" s="9" t="s">
        <v>100</v>
      </c>
      <c r="AI6566" s="9" t="s">
        <v>19119</v>
      </c>
    </row>
    <row r="6567" spans="26:35">
      <c r="Z6567" s="9" t="s">
        <v>18903</v>
      </c>
      <c r="AA6567" s="9" t="s">
        <v>25115</v>
      </c>
      <c r="AB6567" s="9" t="s">
        <v>18782</v>
      </c>
      <c r="AD6567" s="9" t="s">
        <v>19119</v>
      </c>
      <c r="AE6567" s="9" t="s">
        <v>25103</v>
      </c>
      <c r="AF6567" s="9" t="s">
        <v>18782</v>
      </c>
      <c r="AG6567" s="9" t="s">
        <v>3909</v>
      </c>
      <c r="AI6567" s="9" t="s">
        <v>19119</v>
      </c>
    </row>
    <row r="6568" spans="26:35">
      <c r="Z6568" s="9" t="s">
        <v>19402</v>
      </c>
      <c r="AA6568" s="9" t="s">
        <v>25115</v>
      </c>
      <c r="AB6568" s="9" t="s">
        <v>18782</v>
      </c>
      <c r="AD6568" s="9" t="s">
        <v>19119</v>
      </c>
      <c r="AE6568" s="9" t="s">
        <v>25103</v>
      </c>
      <c r="AF6568" s="9" t="s">
        <v>18782</v>
      </c>
      <c r="AG6568" s="9" t="s">
        <v>3607</v>
      </c>
      <c r="AI6568" s="9" t="s">
        <v>19119</v>
      </c>
    </row>
    <row r="6569" spans="26:35">
      <c r="Z6569" s="9" t="s">
        <v>19252</v>
      </c>
      <c r="AA6569" s="9" t="s">
        <v>25115</v>
      </c>
      <c r="AB6569" s="9" t="s">
        <v>18782</v>
      </c>
      <c r="AD6569" s="9" t="s">
        <v>19119</v>
      </c>
      <c r="AE6569" s="9" t="s">
        <v>25103</v>
      </c>
      <c r="AF6569" s="9" t="s">
        <v>18781</v>
      </c>
      <c r="AG6569" s="9" t="s">
        <v>3607</v>
      </c>
      <c r="AI6569" s="9" t="s">
        <v>19119</v>
      </c>
    </row>
    <row r="6570" spans="26:35">
      <c r="Z6570" s="9" t="s">
        <v>19607</v>
      </c>
      <c r="AA6570" s="9" t="s">
        <v>25115</v>
      </c>
      <c r="AB6570" s="9" t="s">
        <v>18782</v>
      </c>
      <c r="AD6570" s="9" t="s">
        <v>19119</v>
      </c>
      <c r="AE6570" s="9" t="s">
        <v>25103</v>
      </c>
      <c r="AF6570" s="9" t="s">
        <v>18781</v>
      </c>
      <c r="AG6570" s="9" t="s">
        <v>39</v>
      </c>
      <c r="AI6570" s="9" t="s">
        <v>19119</v>
      </c>
    </row>
    <row r="6571" spans="26:35">
      <c r="Z6571" s="9" t="s">
        <v>18903</v>
      </c>
      <c r="AA6571" s="9" t="s">
        <v>25103</v>
      </c>
      <c r="AB6571" s="9" t="s">
        <v>18780</v>
      </c>
      <c r="AC6571">
        <v>7.2</v>
      </c>
      <c r="AD6571" s="9" t="s">
        <v>19118</v>
      </c>
      <c r="AE6571" s="9" t="s">
        <v>25105</v>
      </c>
      <c r="AF6571" s="9" t="s">
        <v>18780</v>
      </c>
      <c r="AG6571" s="9"/>
      <c r="AI6571" s="9" t="s">
        <v>19119</v>
      </c>
    </row>
    <row r="6572" spans="26:35">
      <c r="Z6572" s="9" t="s">
        <v>8373</v>
      </c>
      <c r="AA6572" s="9" t="s">
        <v>25103</v>
      </c>
      <c r="AB6572" s="9" t="s">
        <v>18780</v>
      </c>
      <c r="AC6572">
        <v>7.2</v>
      </c>
      <c r="AD6572" s="9" t="s">
        <v>19118</v>
      </c>
      <c r="AE6572" s="9" t="s">
        <v>25103</v>
      </c>
      <c r="AF6572" s="9" t="s">
        <v>18781</v>
      </c>
      <c r="AG6572" s="9" t="s">
        <v>620</v>
      </c>
      <c r="AI6572" s="9" t="s">
        <v>19119</v>
      </c>
    </row>
    <row r="6573" spans="26:35">
      <c r="Z6573" s="9" t="s">
        <v>19160</v>
      </c>
      <c r="AA6573" s="9" t="s">
        <v>25103</v>
      </c>
      <c r="AB6573" s="9" t="s">
        <v>18780</v>
      </c>
      <c r="AC6573">
        <v>7.2</v>
      </c>
      <c r="AD6573" s="9" t="s">
        <v>19118</v>
      </c>
      <c r="AE6573" s="9" t="s">
        <v>25104</v>
      </c>
      <c r="AF6573" s="9" t="s">
        <v>18781</v>
      </c>
      <c r="AG6573" s="9" t="s">
        <v>3607</v>
      </c>
      <c r="AI6573" s="9" t="s">
        <v>19119</v>
      </c>
    </row>
    <row r="6574" spans="26:35">
      <c r="Z6574" s="9" t="s">
        <v>21586</v>
      </c>
      <c r="AA6574" s="9" t="s">
        <v>25103</v>
      </c>
      <c r="AB6574" s="9" t="s">
        <v>18780</v>
      </c>
      <c r="AC6574">
        <v>7.2</v>
      </c>
      <c r="AD6574" s="9" t="s">
        <v>19118</v>
      </c>
      <c r="AE6574" s="9" t="s">
        <v>25104</v>
      </c>
      <c r="AF6574" s="9" t="s">
        <v>18781</v>
      </c>
      <c r="AG6574" s="9" t="s">
        <v>657</v>
      </c>
      <c r="AI6574" s="9" t="s">
        <v>19119</v>
      </c>
    </row>
    <row r="6575" spans="26:35">
      <c r="Z6575" s="9" t="s">
        <v>19143</v>
      </c>
      <c r="AA6575" s="9" t="s">
        <v>25115</v>
      </c>
      <c r="AB6575" s="9" t="s">
        <v>18782</v>
      </c>
      <c r="AD6575" s="9" t="s">
        <v>19119</v>
      </c>
      <c r="AE6575" s="9" t="s">
        <v>25103</v>
      </c>
      <c r="AF6575" s="9" t="s">
        <v>18781</v>
      </c>
      <c r="AG6575" s="9" t="s">
        <v>3607</v>
      </c>
      <c r="AH6575">
        <v>8.1999999999999993</v>
      </c>
      <c r="AI6575" s="9" t="s">
        <v>19119</v>
      </c>
    </row>
    <row r="6576" spans="26:35">
      <c r="Z6576" s="9" t="s">
        <v>21587</v>
      </c>
      <c r="AA6576" s="9" t="s">
        <v>25115</v>
      </c>
      <c r="AB6576" s="9" t="s">
        <v>18782</v>
      </c>
      <c r="AD6576" s="9" t="s">
        <v>19119</v>
      </c>
      <c r="AE6576" s="9" t="s">
        <v>25103</v>
      </c>
      <c r="AF6576" s="9" t="s">
        <v>18781</v>
      </c>
      <c r="AG6576" s="9" t="s">
        <v>100</v>
      </c>
      <c r="AH6576">
        <v>8.1999999999999993</v>
      </c>
      <c r="AI6576" s="9" t="s">
        <v>19119</v>
      </c>
    </row>
    <row r="6577" spans="26:35">
      <c r="Z6577" s="9" t="s">
        <v>19241</v>
      </c>
      <c r="AA6577" s="9" t="s">
        <v>25115</v>
      </c>
      <c r="AB6577" s="9" t="s">
        <v>18782</v>
      </c>
      <c r="AD6577" s="9" t="s">
        <v>19119</v>
      </c>
      <c r="AE6577" s="9" t="s">
        <v>25103</v>
      </c>
      <c r="AF6577" s="9" t="s">
        <v>18781</v>
      </c>
      <c r="AG6577" s="9" t="s">
        <v>1176</v>
      </c>
      <c r="AH6577">
        <v>8.1999999999999993</v>
      </c>
      <c r="AI6577" s="9" t="s">
        <v>19119</v>
      </c>
    </row>
    <row r="6578" spans="26:35">
      <c r="Z6578" s="9" t="s">
        <v>21588</v>
      </c>
      <c r="AA6578" s="9" t="s">
        <v>25104</v>
      </c>
      <c r="AB6578" s="9" t="s">
        <v>18781</v>
      </c>
      <c r="AD6578" s="9" t="s">
        <v>19119</v>
      </c>
      <c r="AE6578" s="9" t="s">
        <v>25108</v>
      </c>
      <c r="AF6578" s="9" t="s">
        <v>18782</v>
      </c>
      <c r="AG6578" s="9" t="s">
        <v>100</v>
      </c>
      <c r="AI6578" s="9" t="s">
        <v>19119</v>
      </c>
    </row>
    <row r="6579" spans="26:35">
      <c r="Z6579" s="9" t="s">
        <v>7320</v>
      </c>
      <c r="AA6579" s="9" t="s">
        <v>25104</v>
      </c>
      <c r="AB6579" s="9" t="s">
        <v>18781</v>
      </c>
      <c r="AD6579" s="9" t="s">
        <v>19119</v>
      </c>
      <c r="AE6579" s="9" t="s">
        <v>25103</v>
      </c>
      <c r="AF6579" s="9" t="s">
        <v>18781</v>
      </c>
      <c r="AG6579" s="9" t="s">
        <v>3607</v>
      </c>
      <c r="AI6579" s="9" t="s">
        <v>19119</v>
      </c>
    </row>
    <row r="6580" spans="26:35">
      <c r="Z6580" s="9" t="s">
        <v>21589</v>
      </c>
      <c r="AA6580" s="9" t="s">
        <v>25104</v>
      </c>
      <c r="AB6580" s="9" t="s">
        <v>18781</v>
      </c>
      <c r="AD6580" s="9" t="s">
        <v>19119</v>
      </c>
      <c r="AE6580" s="9" t="s">
        <v>25103</v>
      </c>
      <c r="AF6580" s="9" t="s">
        <v>18781</v>
      </c>
      <c r="AG6580" s="9" t="s">
        <v>100</v>
      </c>
      <c r="AI6580" s="9" t="s">
        <v>19119</v>
      </c>
    </row>
    <row r="6581" spans="26:35">
      <c r="Z6581" s="9" t="s">
        <v>21590</v>
      </c>
      <c r="AA6581" s="9" t="s">
        <v>25104</v>
      </c>
      <c r="AB6581" s="9" t="s">
        <v>18781</v>
      </c>
      <c r="AD6581" s="9" t="s">
        <v>19119</v>
      </c>
      <c r="AE6581" s="9" t="s">
        <v>25104</v>
      </c>
      <c r="AF6581" s="9" t="s">
        <v>18782</v>
      </c>
      <c r="AG6581" s="9" t="s">
        <v>3607</v>
      </c>
      <c r="AI6581" s="9" t="s">
        <v>19119</v>
      </c>
    </row>
    <row r="6582" spans="26:35">
      <c r="Z6582" s="9" t="s">
        <v>19124</v>
      </c>
      <c r="AA6582" s="9" t="s">
        <v>25103</v>
      </c>
      <c r="AB6582" s="9" t="s">
        <v>18780</v>
      </c>
      <c r="AC6582">
        <v>7.4</v>
      </c>
      <c r="AD6582" s="9" t="s">
        <v>19119</v>
      </c>
      <c r="AE6582" s="9" t="s">
        <v>25104</v>
      </c>
      <c r="AF6582" s="9" t="s">
        <v>18782</v>
      </c>
      <c r="AG6582" s="9" t="s">
        <v>620</v>
      </c>
      <c r="AI6582" s="9" t="s">
        <v>19119</v>
      </c>
    </row>
    <row r="6583" spans="26:35">
      <c r="Z6583" s="9" t="s">
        <v>19281</v>
      </c>
      <c r="AA6583" s="9" t="s">
        <v>25103</v>
      </c>
      <c r="AB6583" s="9" t="s">
        <v>18780</v>
      </c>
      <c r="AC6583">
        <v>7.4</v>
      </c>
      <c r="AD6583" s="9" t="s">
        <v>19119</v>
      </c>
      <c r="AE6583" s="9" t="s">
        <v>25103</v>
      </c>
      <c r="AF6583" s="9" t="s">
        <v>18780</v>
      </c>
      <c r="AG6583" s="9" t="s">
        <v>673</v>
      </c>
      <c r="AH6583">
        <v>4.0999999999999996</v>
      </c>
      <c r="AI6583" s="9" t="s">
        <v>19119</v>
      </c>
    </row>
    <row r="6584" spans="26:35">
      <c r="Z6584" s="9" t="s">
        <v>19191</v>
      </c>
      <c r="AA6584" s="9" t="s">
        <v>25103</v>
      </c>
      <c r="AB6584" s="9" t="s">
        <v>18780</v>
      </c>
      <c r="AC6584">
        <v>7.4</v>
      </c>
      <c r="AD6584" s="9" t="s">
        <v>19119</v>
      </c>
      <c r="AE6584" s="9" t="s">
        <v>25109</v>
      </c>
      <c r="AF6584" s="9" t="s">
        <v>18782</v>
      </c>
      <c r="AG6584" s="9" t="s">
        <v>100</v>
      </c>
      <c r="AI6584" s="9" t="s">
        <v>19119</v>
      </c>
    </row>
    <row r="6585" spans="26:35">
      <c r="Z6585" s="9" t="s">
        <v>15589</v>
      </c>
      <c r="AA6585" s="9" t="s">
        <v>25103</v>
      </c>
      <c r="AB6585" s="9" t="s">
        <v>18780</v>
      </c>
      <c r="AC6585">
        <v>7.4</v>
      </c>
      <c r="AD6585" s="9" t="s">
        <v>19119</v>
      </c>
      <c r="AE6585" s="9" t="s">
        <v>25103</v>
      </c>
      <c r="AF6585" s="9" t="s">
        <v>18781</v>
      </c>
      <c r="AG6585" s="9" t="s">
        <v>3909</v>
      </c>
      <c r="AI6585" s="9" t="s">
        <v>19119</v>
      </c>
    </row>
    <row r="6586" spans="26:35">
      <c r="Z6586" s="9" t="s">
        <v>21591</v>
      </c>
      <c r="AA6586" s="9" t="s">
        <v>25104</v>
      </c>
      <c r="AB6586" s="9" t="s">
        <v>18781</v>
      </c>
      <c r="AD6586" s="9" t="s">
        <v>19119</v>
      </c>
      <c r="AE6586" s="9" t="s">
        <v>25103</v>
      </c>
      <c r="AF6586" s="9" t="s">
        <v>18781</v>
      </c>
      <c r="AG6586" s="9" t="s">
        <v>3607</v>
      </c>
      <c r="AI6586" s="9" t="s">
        <v>19119</v>
      </c>
    </row>
    <row r="6587" spans="26:35">
      <c r="Z6587" s="9" t="s">
        <v>20331</v>
      </c>
      <c r="AA6587" s="9" t="s">
        <v>25104</v>
      </c>
      <c r="AB6587" s="9" t="s">
        <v>18781</v>
      </c>
      <c r="AD6587" s="9" t="s">
        <v>19119</v>
      </c>
      <c r="AE6587" s="9" t="s">
        <v>25104</v>
      </c>
      <c r="AF6587" s="9" t="s">
        <v>18782</v>
      </c>
      <c r="AG6587" s="9" t="s">
        <v>3607</v>
      </c>
      <c r="AI6587" s="9" t="s">
        <v>19119</v>
      </c>
    </row>
    <row r="6588" spans="26:35">
      <c r="Z6588" s="9" t="s">
        <v>21592</v>
      </c>
      <c r="AA6588" s="9" t="s">
        <v>25104</v>
      </c>
      <c r="AB6588" s="9" t="s">
        <v>18781</v>
      </c>
      <c r="AD6588" s="9" t="s">
        <v>19119</v>
      </c>
      <c r="AE6588" s="9" t="s">
        <v>25104</v>
      </c>
      <c r="AF6588" s="9" t="s">
        <v>18781</v>
      </c>
      <c r="AG6588" s="9" t="s">
        <v>3607</v>
      </c>
      <c r="AI6588" s="9" t="s">
        <v>19119</v>
      </c>
    </row>
    <row r="6589" spans="26:35">
      <c r="Z6589" s="9" t="s">
        <v>19755</v>
      </c>
      <c r="AA6589" s="9" t="s">
        <v>25103</v>
      </c>
      <c r="AB6589" s="9" t="s">
        <v>18782</v>
      </c>
      <c r="AC6589">
        <v>8.6</v>
      </c>
      <c r="AD6589" s="9" t="s">
        <v>19119</v>
      </c>
      <c r="AE6589" s="9" t="s">
        <v>25104</v>
      </c>
      <c r="AF6589" s="9" t="s">
        <v>18781</v>
      </c>
      <c r="AG6589" s="9" t="s">
        <v>100</v>
      </c>
      <c r="AI6589" s="9" t="s">
        <v>19119</v>
      </c>
    </row>
    <row r="6590" spans="26:35">
      <c r="Z6590" s="9" t="s">
        <v>20078</v>
      </c>
      <c r="AA6590" s="9" t="s">
        <v>25103</v>
      </c>
      <c r="AB6590" s="9" t="s">
        <v>18782</v>
      </c>
      <c r="AC6590">
        <v>8.6</v>
      </c>
      <c r="AD6590" s="9" t="s">
        <v>19119</v>
      </c>
      <c r="AE6590" s="9" t="s">
        <v>25103</v>
      </c>
      <c r="AF6590" s="9" t="s">
        <v>18781</v>
      </c>
      <c r="AG6590" s="9" t="s">
        <v>3607</v>
      </c>
      <c r="AI6590" s="9" t="s">
        <v>19119</v>
      </c>
    </row>
    <row r="6591" spans="26:35">
      <c r="Z6591" s="9" t="s">
        <v>19163</v>
      </c>
      <c r="AA6591" s="9" t="s">
        <v>25103</v>
      </c>
      <c r="AB6591" s="9" t="s">
        <v>18782</v>
      </c>
      <c r="AC6591">
        <v>8.6</v>
      </c>
      <c r="AD6591" s="9" t="s">
        <v>19119</v>
      </c>
      <c r="AE6591" s="9" t="s">
        <v>25103</v>
      </c>
      <c r="AF6591" s="9" t="s">
        <v>18781</v>
      </c>
      <c r="AG6591" s="9" t="s">
        <v>100</v>
      </c>
      <c r="AI6591" s="9" t="s">
        <v>19119</v>
      </c>
    </row>
    <row r="6592" spans="26:35">
      <c r="Z6592" s="9" t="s">
        <v>18793</v>
      </c>
      <c r="AA6592" s="9" t="s">
        <v>25103</v>
      </c>
      <c r="AB6592" s="9" t="s">
        <v>18782</v>
      </c>
      <c r="AC6592">
        <v>8.6</v>
      </c>
      <c r="AD6592" s="9" t="s">
        <v>19119</v>
      </c>
      <c r="AE6592" s="9" t="s">
        <v>25103</v>
      </c>
      <c r="AF6592" s="9" t="s">
        <v>18781</v>
      </c>
      <c r="AG6592" s="9" t="s">
        <v>3607</v>
      </c>
      <c r="AI6592" s="9" t="s">
        <v>19119</v>
      </c>
    </row>
    <row r="6593" spans="26:35">
      <c r="Z6593" s="9" t="s">
        <v>21593</v>
      </c>
      <c r="AA6593" s="9" t="s">
        <v>25104</v>
      </c>
      <c r="AB6593" s="9" t="s">
        <v>18782</v>
      </c>
      <c r="AD6593" s="9" t="s">
        <v>19119</v>
      </c>
      <c r="AE6593" s="9" t="s">
        <v>25103</v>
      </c>
      <c r="AF6593" s="9" t="s">
        <v>18781</v>
      </c>
      <c r="AG6593" s="9" t="s">
        <v>620</v>
      </c>
      <c r="AI6593" s="9" t="s">
        <v>19119</v>
      </c>
    </row>
    <row r="6594" spans="26:35">
      <c r="Z6594" s="9" t="s">
        <v>21594</v>
      </c>
      <c r="AA6594" s="9" t="s">
        <v>25104</v>
      </c>
      <c r="AB6594" s="9" t="s">
        <v>18782</v>
      </c>
      <c r="AD6594" s="9" t="s">
        <v>19119</v>
      </c>
      <c r="AE6594" s="9" t="s">
        <v>25103</v>
      </c>
      <c r="AF6594" s="9" t="s">
        <v>18781</v>
      </c>
      <c r="AG6594" s="9" t="s">
        <v>100</v>
      </c>
      <c r="AI6594" s="9" t="s">
        <v>19119</v>
      </c>
    </row>
    <row r="6595" spans="26:35">
      <c r="Z6595" s="9" t="s">
        <v>21595</v>
      </c>
      <c r="AA6595" s="9" t="s">
        <v>25104</v>
      </c>
      <c r="AB6595" s="9" t="s">
        <v>18782</v>
      </c>
      <c r="AD6595" s="9" t="s">
        <v>19119</v>
      </c>
      <c r="AE6595" s="9" t="s">
        <v>25104</v>
      </c>
      <c r="AF6595" s="9" t="s">
        <v>18781</v>
      </c>
      <c r="AG6595" s="9" t="s">
        <v>3607</v>
      </c>
      <c r="AI6595" s="9" t="s">
        <v>19119</v>
      </c>
    </row>
    <row r="6596" spans="26:35">
      <c r="Z6596" s="9" t="s">
        <v>21596</v>
      </c>
      <c r="AA6596" s="9" t="s">
        <v>25104</v>
      </c>
      <c r="AB6596" s="9" t="s">
        <v>18782</v>
      </c>
      <c r="AD6596" s="9" t="s">
        <v>19119</v>
      </c>
      <c r="AE6596" s="9" t="s">
        <v>25104</v>
      </c>
      <c r="AF6596" s="9" t="s">
        <v>18781</v>
      </c>
      <c r="AG6596" s="9" t="s">
        <v>25099</v>
      </c>
      <c r="AI6596" s="9" t="s">
        <v>19119</v>
      </c>
    </row>
    <row r="6597" spans="26:35">
      <c r="Z6597" s="9" t="s">
        <v>21597</v>
      </c>
      <c r="AA6597" s="9" t="s">
        <v>25103</v>
      </c>
      <c r="AB6597" s="9" t="s">
        <v>18780</v>
      </c>
      <c r="AC6597">
        <v>7.6</v>
      </c>
      <c r="AD6597" s="9" t="s">
        <v>19119</v>
      </c>
      <c r="AE6597" s="9" t="s">
        <v>25103</v>
      </c>
      <c r="AF6597" s="9" t="s">
        <v>18781</v>
      </c>
      <c r="AG6597" s="9" t="s">
        <v>3909</v>
      </c>
      <c r="AI6597" s="9" t="s">
        <v>19119</v>
      </c>
    </row>
    <row r="6598" spans="26:35">
      <c r="Z6598" s="9" t="s">
        <v>19638</v>
      </c>
      <c r="AA6598" s="9" t="s">
        <v>25103</v>
      </c>
      <c r="AB6598" s="9" t="s">
        <v>18780</v>
      </c>
      <c r="AC6598">
        <v>7.6</v>
      </c>
      <c r="AD6598" s="9" t="s">
        <v>19119</v>
      </c>
      <c r="AE6598" s="9" t="s">
        <v>25103</v>
      </c>
      <c r="AF6598" s="9" t="s">
        <v>18781</v>
      </c>
      <c r="AG6598" s="9" t="s">
        <v>3607</v>
      </c>
      <c r="AI6598" s="9" t="s">
        <v>19119</v>
      </c>
    </row>
    <row r="6599" spans="26:35">
      <c r="Z6599" s="9" t="s">
        <v>19160</v>
      </c>
      <c r="AA6599" s="9" t="s">
        <v>25103</v>
      </c>
      <c r="AB6599" s="9" t="s">
        <v>18780</v>
      </c>
      <c r="AC6599">
        <v>7.6</v>
      </c>
      <c r="AD6599" s="9" t="s">
        <v>19119</v>
      </c>
      <c r="AE6599" s="9" t="s">
        <v>25106</v>
      </c>
      <c r="AF6599" s="9" t="s">
        <v>18781</v>
      </c>
      <c r="AG6599" s="9" t="s">
        <v>3607</v>
      </c>
      <c r="AI6599" s="9" t="s">
        <v>19119</v>
      </c>
    </row>
    <row r="6600" spans="26:35">
      <c r="Z6600" s="9" t="s">
        <v>21598</v>
      </c>
      <c r="AA6600" s="9" t="s">
        <v>25103</v>
      </c>
      <c r="AB6600" s="9" t="s">
        <v>18780</v>
      </c>
      <c r="AC6600">
        <v>7.6</v>
      </c>
      <c r="AD6600" s="9" t="s">
        <v>19119</v>
      </c>
      <c r="AE6600" s="9" t="s">
        <v>25106</v>
      </c>
      <c r="AF6600" s="9" t="s">
        <v>18781</v>
      </c>
      <c r="AG6600" s="9" t="s">
        <v>100</v>
      </c>
      <c r="AI6600" s="9" t="s">
        <v>19119</v>
      </c>
    </row>
    <row r="6601" spans="26:35">
      <c r="Z6601" s="9" t="s">
        <v>19130</v>
      </c>
      <c r="AA6601" s="9" t="s">
        <v>25104</v>
      </c>
      <c r="AB6601" s="9" t="s">
        <v>18782</v>
      </c>
      <c r="AD6601" s="9" t="s">
        <v>19119</v>
      </c>
      <c r="AE6601" s="9" t="s">
        <v>25104</v>
      </c>
      <c r="AF6601" s="9" t="s">
        <v>18781</v>
      </c>
      <c r="AG6601" s="9" t="s">
        <v>3607</v>
      </c>
      <c r="AI6601" s="9" t="s">
        <v>19119</v>
      </c>
    </row>
    <row r="6602" spans="26:35">
      <c r="Z6602" s="9" t="s">
        <v>20433</v>
      </c>
      <c r="AA6602" s="9" t="s">
        <v>25104</v>
      </c>
      <c r="AB6602" s="9" t="s">
        <v>18782</v>
      </c>
      <c r="AD6602" s="9" t="s">
        <v>19119</v>
      </c>
      <c r="AE6602" s="9" t="s">
        <v>25104</v>
      </c>
      <c r="AF6602" s="9" t="s">
        <v>18781</v>
      </c>
      <c r="AG6602" s="9" t="s">
        <v>100</v>
      </c>
      <c r="AI6602" s="9" t="s">
        <v>19119</v>
      </c>
    </row>
    <row r="6603" spans="26:35">
      <c r="Z6603" s="9" t="s">
        <v>20171</v>
      </c>
      <c r="AA6603" s="9" t="s">
        <v>25104</v>
      </c>
      <c r="AB6603" s="9" t="s">
        <v>18782</v>
      </c>
      <c r="AD6603" s="9" t="s">
        <v>19119</v>
      </c>
      <c r="AE6603" s="9" t="s">
        <v>25109</v>
      </c>
      <c r="AF6603" s="9" t="s">
        <v>18782</v>
      </c>
      <c r="AG6603" s="9" t="s">
        <v>100</v>
      </c>
      <c r="AI6603" s="9" t="s">
        <v>19119</v>
      </c>
    </row>
    <row r="6604" spans="26:35">
      <c r="Z6604" s="9"/>
      <c r="AA6604" s="9" t="s">
        <v>25115</v>
      </c>
      <c r="AB6604" s="9" t="s">
        <v>18782</v>
      </c>
      <c r="AD6604" s="9" t="s">
        <v>19119</v>
      </c>
      <c r="AE6604" s="9" t="s">
        <v>25103</v>
      </c>
      <c r="AF6604" s="9" t="s">
        <v>18781</v>
      </c>
      <c r="AG6604" s="9" t="s">
        <v>3607</v>
      </c>
      <c r="AI6604" s="9" t="s">
        <v>19119</v>
      </c>
    </row>
    <row r="6605" spans="26:35">
      <c r="Z6605" s="9" t="s">
        <v>19654</v>
      </c>
      <c r="AA6605" s="9" t="s">
        <v>25104</v>
      </c>
      <c r="AB6605" s="9" t="s">
        <v>18782</v>
      </c>
      <c r="AC6605">
        <v>8.6</v>
      </c>
      <c r="AD6605" s="9" t="s">
        <v>19119</v>
      </c>
      <c r="AE6605" s="9" t="s">
        <v>25103</v>
      </c>
      <c r="AF6605" s="9" t="s">
        <v>18781</v>
      </c>
      <c r="AG6605" s="9" t="s">
        <v>100</v>
      </c>
      <c r="AI6605" s="9" t="s">
        <v>19119</v>
      </c>
    </row>
    <row r="6606" spans="26:35">
      <c r="Z6606" s="9" t="s">
        <v>6835</v>
      </c>
      <c r="AA6606" s="9" t="s">
        <v>25104</v>
      </c>
      <c r="AB6606" s="9" t="s">
        <v>18782</v>
      </c>
      <c r="AC6606">
        <v>8.6</v>
      </c>
      <c r="AD6606" s="9" t="s">
        <v>19119</v>
      </c>
      <c r="AE6606" s="9" t="s">
        <v>25103</v>
      </c>
      <c r="AF6606" s="9" t="s">
        <v>18781</v>
      </c>
      <c r="AG6606" s="9" t="s">
        <v>3607</v>
      </c>
      <c r="AI6606" s="9" t="s">
        <v>19119</v>
      </c>
    </row>
    <row r="6607" spans="26:35">
      <c r="Z6607" s="9" t="s">
        <v>19303</v>
      </c>
      <c r="AA6607" s="9" t="s">
        <v>25104</v>
      </c>
      <c r="AB6607" s="9" t="s">
        <v>18782</v>
      </c>
      <c r="AC6607">
        <v>8.6</v>
      </c>
      <c r="AD6607" s="9" t="s">
        <v>19119</v>
      </c>
      <c r="AE6607" s="9" t="s">
        <v>25103</v>
      </c>
      <c r="AF6607" s="9" t="s">
        <v>18781</v>
      </c>
      <c r="AG6607" s="9" t="s">
        <v>100</v>
      </c>
      <c r="AI6607" s="9" t="s">
        <v>19119</v>
      </c>
    </row>
    <row r="6608" spans="26:35">
      <c r="Z6608" s="9" t="s">
        <v>19359</v>
      </c>
      <c r="AA6608" s="9" t="s">
        <v>25104</v>
      </c>
      <c r="AB6608" s="9" t="s">
        <v>18782</v>
      </c>
      <c r="AC6608">
        <v>8.6</v>
      </c>
      <c r="AD6608" s="9" t="s">
        <v>19119</v>
      </c>
      <c r="AE6608" s="9" t="s">
        <v>25103</v>
      </c>
      <c r="AF6608" s="9" t="s">
        <v>18780</v>
      </c>
      <c r="AG6608" s="9" t="s">
        <v>987</v>
      </c>
      <c r="AH6608">
        <v>7.4</v>
      </c>
      <c r="AI6608" s="9" t="s">
        <v>19119</v>
      </c>
    </row>
    <row r="6609" spans="26:35">
      <c r="Z6609" s="9" t="s">
        <v>19586</v>
      </c>
      <c r="AA6609" s="9" t="s">
        <v>25107</v>
      </c>
      <c r="AB6609" s="9" t="s">
        <v>18782</v>
      </c>
      <c r="AD6609" s="9" t="s">
        <v>19119</v>
      </c>
      <c r="AE6609" s="9" t="s">
        <v>25103</v>
      </c>
      <c r="AF6609" s="9" t="s">
        <v>18780</v>
      </c>
      <c r="AG6609" s="9" t="s">
        <v>100</v>
      </c>
      <c r="AH6609">
        <v>7.4</v>
      </c>
      <c r="AI6609" s="9" t="s">
        <v>19119</v>
      </c>
    </row>
    <row r="6610" spans="26:35">
      <c r="Z6610" s="9" t="s">
        <v>21599</v>
      </c>
      <c r="AA6610" s="9" t="s">
        <v>25107</v>
      </c>
      <c r="AB6610" s="9" t="s">
        <v>18782</v>
      </c>
      <c r="AD6610" s="9" t="s">
        <v>19119</v>
      </c>
      <c r="AE6610" s="9" t="s">
        <v>25106</v>
      </c>
      <c r="AF6610" s="9" t="s">
        <v>18780</v>
      </c>
      <c r="AG6610" s="9"/>
      <c r="AH6610">
        <v>7.2</v>
      </c>
      <c r="AI6610" s="9" t="s">
        <v>19119</v>
      </c>
    </row>
    <row r="6611" spans="26:35">
      <c r="Z6611" s="9" t="s">
        <v>21133</v>
      </c>
      <c r="AA6611" s="9" t="s">
        <v>25107</v>
      </c>
      <c r="AB6611" s="9" t="s">
        <v>18782</v>
      </c>
      <c r="AD6611" s="9" t="s">
        <v>19119</v>
      </c>
      <c r="AE6611" s="9" t="s">
        <v>25107</v>
      </c>
      <c r="AF6611" s="9" t="s">
        <v>18781</v>
      </c>
      <c r="AG6611" s="9" t="s">
        <v>3909</v>
      </c>
      <c r="AI6611" s="9" t="s">
        <v>19119</v>
      </c>
    </row>
    <row r="6612" spans="26:35">
      <c r="Z6612" s="9" t="s">
        <v>20238</v>
      </c>
      <c r="AA6612" s="9" t="s">
        <v>25107</v>
      </c>
      <c r="AB6612" s="9" t="s">
        <v>18782</v>
      </c>
      <c r="AD6612" s="9" t="s">
        <v>19119</v>
      </c>
      <c r="AE6612" s="9" t="s">
        <v>25107</v>
      </c>
      <c r="AF6612" s="9" t="s">
        <v>18781</v>
      </c>
      <c r="AG6612" s="9" t="s">
        <v>3607</v>
      </c>
      <c r="AI6612" s="9" t="s">
        <v>19119</v>
      </c>
    </row>
    <row r="6613" spans="26:35">
      <c r="Z6613" s="9" t="s">
        <v>21554</v>
      </c>
      <c r="AA6613" s="9" t="s">
        <v>25104</v>
      </c>
      <c r="AB6613" s="9" t="s">
        <v>18782</v>
      </c>
      <c r="AD6613" s="9" t="s">
        <v>19119</v>
      </c>
      <c r="AE6613" s="9" t="s">
        <v>25104</v>
      </c>
      <c r="AF6613" s="9" t="s">
        <v>18781</v>
      </c>
      <c r="AG6613" s="9" t="s">
        <v>3909</v>
      </c>
      <c r="AH6613">
        <v>9</v>
      </c>
      <c r="AI6613" s="9" t="s">
        <v>19119</v>
      </c>
    </row>
    <row r="6614" spans="26:35">
      <c r="Z6614" s="9" t="s">
        <v>21279</v>
      </c>
      <c r="AA6614" s="9" t="s">
        <v>25104</v>
      </c>
      <c r="AB6614" s="9" t="s">
        <v>18782</v>
      </c>
      <c r="AD6614" s="9" t="s">
        <v>19119</v>
      </c>
      <c r="AE6614" s="9" t="s">
        <v>25104</v>
      </c>
      <c r="AF6614" s="9" t="s">
        <v>18781</v>
      </c>
      <c r="AG6614" s="9" t="s">
        <v>3607</v>
      </c>
      <c r="AH6614">
        <v>9</v>
      </c>
      <c r="AI6614" s="9" t="s">
        <v>19119</v>
      </c>
    </row>
    <row r="6615" spans="26:35">
      <c r="Z6615" s="9" t="s">
        <v>19572</v>
      </c>
      <c r="AA6615" s="9" t="s">
        <v>25104</v>
      </c>
      <c r="AB6615" s="9" t="s">
        <v>18782</v>
      </c>
      <c r="AD6615" s="9" t="s">
        <v>19119</v>
      </c>
      <c r="AE6615" s="9" t="s">
        <v>25103</v>
      </c>
      <c r="AF6615" s="9" t="s">
        <v>18781</v>
      </c>
      <c r="AG6615" s="9" t="s">
        <v>3607</v>
      </c>
      <c r="AI6615" s="9" t="s">
        <v>19119</v>
      </c>
    </row>
    <row r="6616" spans="26:35">
      <c r="Z6616" s="9" t="s">
        <v>21203</v>
      </c>
      <c r="AA6616" s="9" t="s">
        <v>25104</v>
      </c>
      <c r="AB6616" s="9" t="s">
        <v>18782</v>
      </c>
      <c r="AD6616" s="9" t="s">
        <v>19119</v>
      </c>
      <c r="AE6616" s="9" t="s">
        <v>25103</v>
      </c>
      <c r="AF6616" s="9" t="s">
        <v>18781</v>
      </c>
      <c r="AG6616" s="9" t="s">
        <v>673</v>
      </c>
      <c r="AI6616" s="9" t="s">
        <v>19119</v>
      </c>
    </row>
    <row r="6617" spans="26:35">
      <c r="Z6617" s="9" t="s">
        <v>19098</v>
      </c>
      <c r="AA6617" s="9" t="s">
        <v>25104</v>
      </c>
      <c r="AB6617" s="9" t="s">
        <v>18782</v>
      </c>
      <c r="AC6617">
        <v>5.7</v>
      </c>
      <c r="AD6617" s="9" t="s">
        <v>19119</v>
      </c>
      <c r="AE6617" s="9" t="s">
        <v>25103</v>
      </c>
      <c r="AF6617" s="9" t="s">
        <v>18782</v>
      </c>
      <c r="AG6617" s="9" t="s">
        <v>3607</v>
      </c>
      <c r="AI6617" s="9" t="s">
        <v>19119</v>
      </c>
    </row>
    <row r="6618" spans="26:35">
      <c r="Z6618" s="9" t="s">
        <v>21600</v>
      </c>
      <c r="AA6618" s="9" t="s">
        <v>25104</v>
      </c>
      <c r="AB6618" s="9" t="s">
        <v>18782</v>
      </c>
      <c r="AC6618">
        <v>5.7</v>
      </c>
      <c r="AD6618" s="9" t="s">
        <v>19119</v>
      </c>
      <c r="AE6618" s="9" t="s">
        <v>25103</v>
      </c>
      <c r="AF6618" s="9" t="s">
        <v>18782</v>
      </c>
      <c r="AG6618" s="9" t="s">
        <v>1176</v>
      </c>
      <c r="AI6618" s="9" t="s">
        <v>19119</v>
      </c>
    </row>
    <row r="6619" spans="26:35">
      <c r="Z6619" s="9" t="s">
        <v>21601</v>
      </c>
      <c r="AA6619" s="9" t="s">
        <v>25104</v>
      </c>
      <c r="AB6619" s="9" t="s">
        <v>18782</v>
      </c>
      <c r="AC6619">
        <v>5.7</v>
      </c>
      <c r="AD6619" s="9" t="s">
        <v>19119</v>
      </c>
      <c r="AE6619" s="9" t="s">
        <v>25106</v>
      </c>
      <c r="AF6619" s="9" t="s">
        <v>18782</v>
      </c>
      <c r="AG6619" s="9" t="s">
        <v>3909</v>
      </c>
      <c r="AH6619">
        <v>7.7</v>
      </c>
      <c r="AI6619" s="9" t="s">
        <v>19119</v>
      </c>
    </row>
    <row r="6620" spans="26:35">
      <c r="Z6620" s="9" t="s">
        <v>21602</v>
      </c>
      <c r="AA6620" s="9" t="s">
        <v>25104</v>
      </c>
      <c r="AB6620" s="9" t="s">
        <v>18782</v>
      </c>
      <c r="AC6620">
        <v>5.7</v>
      </c>
      <c r="AD6620" s="9" t="s">
        <v>19119</v>
      </c>
      <c r="AE6620" s="9" t="s">
        <v>25103</v>
      </c>
      <c r="AF6620" s="9" t="s">
        <v>18781</v>
      </c>
      <c r="AG6620" s="9" t="s">
        <v>3607</v>
      </c>
      <c r="AH6620">
        <v>9.1999999999999993</v>
      </c>
      <c r="AI6620" s="9" t="s">
        <v>19119</v>
      </c>
    </row>
    <row r="6621" spans="26:35">
      <c r="Z6621" s="9"/>
      <c r="AA6621" s="9" t="s">
        <v>25115</v>
      </c>
      <c r="AB6621" s="9" t="s">
        <v>18782</v>
      </c>
      <c r="AD6621" s="9" t="s">
        <v>19119</v>
      </c>
      <c r="AE6621" s="9" t="s">
        <v>25103</v>
      </c>
      <c r="AF6621" s="9" t="s">
        <v>18781</v>
      </c>
      <c r="AG6621" s="9" t="s">
        <v>100</v>
      </c>
      <c r="AH6621">
        <v>9.1999999999999993</v>
      </c>
      <c r="AI6621" s="9" t="s">
        <v>19119</v>
      </c>
    </row>
    <row r="6622" spans="26:35">
      <c r="Z6622" s="9" t="s">
        <v>19339</v>
      </c>
      <c r="AA6622" s="9" t="s">
        <v>25115</v>
      </c>
      <c r="AB6622" s="9" t="s">
        <v>18782</v>
      </c>
      <c r="AD6622" s="9" t="s">
        <v>19119</v>
      </c>
      <c r="AE6622" s="9" t="s">
        <v>25109</v>
      </c>
      <c r="AF6622" s="9" t="s">
        <v>18782</v>
      </c>
      <c r="AG6622" s="9"/>
      <c r="AI6622" s="9" t="s">
        <v>19119</v>
      </c>
    </row>
    <row r="6623" spans="26:35">
      <c r="Z6623" s="9" t="s">
        <v>19364</v>
      </c>
      <c r="AA6623" s="9" t="s">
        <v>25115</v>
      </c>
      <c r="AB6623" s="9" t="s">
        <v>18782</v>
      </c>
      <c r="AD6623" s="9" t="s">
        <v>19119</v>
      </c>
      <c r="AE6623" s="9" t="s">
        <v>25103</v>
      </c>
      <c r="AF6623" s="9" t="s">
        <v>18781</v>
      </c>
      <c r="AG6623" s="9" t="s">
        <v>3909</v>
      </c>
      <c r="AI6623" s="9" t="s">
        <v>19119</v>
      </c>
    </row>
    <row r="6624" spans="26:35">
      <c r="Z6624" s="9" t="s">
        <v>21603</v>
      </c>
      <c r="AA6624" s="9" t="s">
        <v>25115</v>
      </c>
      <c r="AB6624" s="9" t="s">
        <v>18782</v>
      </c>
      <c r="AD6624" s="9" t="s">
        <v>19119</v>
      </c>
      <c r="AE6624" s="9" t="s">
        <v>25103</v>
      </c>
      <c r="AF6624" s="9" t="s">
        <v>18781</v>
      </c>
      <c r="AG6624" s="9" t="s">
        <v>3607</v>
      </c>
      <c r="AI6624" s="9" t="s">
        <v>19119</v>
      </c>
    </row>
    <row r="6625" spans="26:35">
      <c r="Z6625" s="9" t="s">
        <v>21040</v>
      </c>
      <c r="AA6625" s="9" t="s">
        <v>25115</v>
      </c>
      <c r="AB6625" s="9" t="s">
        <v>18782</v>
      </c>
      <c r="AD6625" s="9" t="s">
        <v>19119</v>
      </c>
      <c r="AE6625" s="9" t="s">
        <v>25110</v>
      </c>
      <c r="AF6625" s="9" t="s">
        <v>18782</v>
      </c>
      <c r="AG6625" s="9" t="s">
        <v>100</v>
      </c>
      <c r="AI6625" s="9" t="s">
        <v>19119</v>
      </c>
    </row>
    <row r="6626" spans="26:35">
      <c r="Z6626" s="9"/>
      <c r="AA6626" s="9" t="s">
        <v>25103</v>
      </c>
      <c r="AB6626" s="9" t="s">
        <v>18781</v>
      </c>
      <c r="AD6626" s="9" t="s">
        <v>19119</v>
      </c>
      <c r="AE6626" s="9" t="s">
        <v>25111</v>
      </c>
      <c r="AF6626" s="9" t="s">
        <v>18782</v>
      </c>
      <c r="AG6626" s="9" t="s">
        <v>100</v>
      </c>
      <c r="AI6626" s="9" t="s">
        <v>19119</v>
      </c>
    </row>
    <row r="6627" spans="26:35">
      <c r="Z6627" s="9" t="s">
        <v>19514</v>
      </c>
      <c r="AA6627" s="9" t="s">
        <v>25107</v>
      </c>
      <c r="AB6627" s="9" t="s">
        <v>18782</v>
      </c>
      <c r="AC6627">
        <v>6.3</v>
      </c>
      <c r="AD6627" s="9" t="s">
        <v>19119</v>
      </c>
      <c r="AE6627" s="9" t="s">
        <v>25104</v>
      </c>
      <c r="AF6627" s="9" t="s">
        <v>18781</v>
      </c>
      <c r="AG6627" s="9" t="s">
        <v>3909</v>
      </c>
      <c r="AI6627" s="9" t="s">
        <v>19119</v>
      </c>
    </row>
    <row r="6628" spans="26:35">
      <c r="Z6628" s="9" t="s">
        <v>19919</v>
      </c>
      <c r="AA6628" s="9" t="s">
        <v>25107</v>
      </c>
      <c r="AB6628" s="9" t="s">
        <v>18782</v>
      </c>
      <c r="AC6628">
        <v>6.3</v>
      </c>
      <c r="AD6628" s="9" t="s">
        <v>19119</v>
      </c>
      <c r="AE6628" s="9" t="s">
        <v>25108</v>
      </c>
      <c r="AF6628" s="9" t="s">
        <v>18782</v>
      </c>
      <c r="AG6628" s="9" t="s">
        <v>620</v>
      </c>
      <c r="AI6628" s="9" t="s">
        <v>19119</v>
      </c>
    </row>
    <row r="6629" spans="26:35">
      <c r="Z6629" s="9" t="s">
        <v>21124</v>
      </c>
      <c r="AA6629" s="9" t="s">
        <v>25107</v>
      </c>
      <c r="AB6629" s="9" t="s">
        <v>18782</v>
      </c>
      <c r="AC6629">
        <v>6.3</v>
      </c>
      <c r="AD6629" s="9" t="s">
        <v>19119</v>
      </c>
      <c r="AE6629" s="9" t="s">
        <v>25112</v>
      </c>
      <c r="AF6629" s="9" t="s">
        <v>18782</v>
      </c>
      <c r="AG6629" s="9"/>
      <c r="AI6629" s="9" t="s">
        <v>19119</v>
      </c>
    </row>
    <row r="6630" spans="26:35">
      <c r="Z6630" s="9" t="s">
        <v>19515</v>
      </c>
      <c r="AA6630" s="9" t="s">
        <v>25107</v>
      </c>
      <c r="AB6630" s="9" t="s">
        <v>18782</v>
      </c>
      <c r="AC6630">
        <v>6.3</v>
      </c>
      <c r="AD6630" s="9" t="s">
        <v>19119</v>
      </c>
      <c r="AE6630" s="9" t="s">
        <v>25109</v>
      </c>
      <c r="AF6630" s="9" t="s">
        <v>18780</v>
      </c>
      <c r="AG6630" s="9"/>
      <c r="AI6630" s="9" t="s">
        <v>19119</v>
      </c>
    </row>
    <row r="6631" spans="26:35">
      <c r="Z6631" s="9" t="s">
        <v>19631</v>
      </c>
      <c r="AA6631" s="9" t="s">
        <v>25105</v>
      </c>
      <c r="AB6631" s="9" t="s">
        <v>18780</v>
      </c>
      <c r="AC6631">
        <v>7.1</v>
      </c>
      <c r="AD6631" s="9" t="s">
        <v>19118</v>
      </c>
      <c r="AE6631" s="9" t="s">
        <v>25104</v>
      </c>
      <c r="AF6631" s="9" t="s">
        <v>18782</v>
      </c>
      <c r="AG6631" s="9" t="s">
        <v>3187</v>
      </c>
      <c r="AH6631">
        <v>8.5</v>
      </c>
      <c r="AI6631" s="9" t="s">
        <v>19119</v>
      </c>
    </row>
    <row r="6632" spans="26:35">
      <c r="Z6632" s="9" t="s">
        <v>19585</v>
      </c>
      <c r="AA6632" s="9" t="s">
        <v>25105</v>
      </c>
      <c r="AB6632" s="9" t="s">
        <v>18780</v>
      </c>
      <c r="AC6632">
        <v>7.1</v>
      </c>
      <c r="AD6632" s="9" t="s">
        <v>19118</v>
      </c>
      <c r="AE6632" s="9" t="s">
        <v>25103</v>
      </c>
      <c r="AF6632" s="9" t="s">
        <v>18781</v>
      </c>
      <c r="AG6632" s="9" t="s">
        <v>3909</v>
      </c>
      <c r="AI6632" s="9" t="s">
        <v>19119</v>
      </c>
    </row>
    <row r="6633" spans="26:35">
      <c r="Z6633" s="9" t="s">
        <v>19949</v>
      </c>
      <c r="AA6633" s="9" t="s">
        <v>25105</v>
      </c>
      <c r="AB6633" s="9" t="s">
        <v>18780</v>
      </c>
      <c r="AC6633">
        <v>7.1</v>
      </c>
      <c r="AD6633" s="9" t="s">
        <v>19118</v>
      </c>
      <c r="AE6633" s="9" t="s">
        <v>25103</v>
      </c>
      <c r="AF6633" s="9" t="s">
        <v>18781</v>
      </c>
      <c r="AG6633" s="9" t="s">
        <v>3607</v>
      </c>
      <c r="AI6633" s="9" t="s">
        <v>19119</v>
      </c>
    </row>
    <row r="6634" spans="26:35">
      <c r="Z6634" s="9" t="s">
        <v>19568</v>
      </c>
      <c r="AA6634" s="9" t="s">
        <v>25105</v>
      </c>
      <c r="AB6634" s="9" t="s">
        <v>18780</v>
      </c>
      <c r="AC6634">
        <v>7.1</v>
      </c>
      <c r="AD6634" s="9" t="s">
        <v>19118</v>
      </c>
      <c r="AE6634" s="9" t="s">
        <v>25103</v>
      </c>
      <c r="AF6634" s="9" t="s">
        <v>18781</v>
      </c>
      <c r="AG6634" s="9" t="s">
        <v>3909</v>
      </c>
      <c r="AI6634" s="9" t="s">
        <v>19119</v>
      </c>
    </row>
    <row r="6635" spans="26:35">
      <c r="Z6635" s="9" t="s">
        <v>19631</v>
      </c>
      <c r="AA6635" s="9" t="s">
        <v>25105</v>
      </c>
      <c r="AB6635" s="9" t="s">
        <v>18782</v>
      </c>
      <c r="AC6635">
        <v>8.3000000000000007</v>
      </c>
      <c r="AD6635" s="9" t="s">
        <v>19119</v>
      </c>
      <c r="AE6635" s="9" t="s">
        <v>25103</v>
      </c>
      <c r="AF6635" s="9" t="s">
        <v>18781</v>
      </c>
      <c r="AG6635" s="9" t="s">
        <v>3607</v>
      </c>
      <c r="AI6635" s="9" t="s">
        <v>19119</v>
      </c>
    </row>
    <row r="6636" spans="26:35">
      <c r="Z6636" s="9" t="s">
        <v>19928</v>
      </c>
      <c r="AA6636" s="9" t="s">
        <v>25105</v>
      </c>
      <c r="AB6636" s="9" t="s">
        <v>18782</v>
      </c>
      <c r="AC6636">
        <v>8.3000000000000007</v>
      </c>
      <c r="AD6636" s="9" t="s">
        <v>19119</v>
      </c>
      <c r="AE6636" s="9" t="s">
        <v>25103</v>
      </c>
      <c r="AF6636" s="9" t="s">
        <v>18781</v>
      </c>
      <c r="AG6636" s="9" t="s">
        <v>100</v>
      </c>
      <c r="AI6636" s="9" t="s">
        <v>19119</v>
      </c>
    </row>
    <row r="6637" spans="26:35">
      <c r="Z6637" s="9" t="s">
        <v>21604</v>
      </c>
      <c r="AA6637" s="9" t="s">
        <v>25105</v>
      </c>
      <c r="AB6637" s="9" t="s">
        <v>18782</v>
      </c>
      <c r="AC6637">
        <v>8.3000000000000007</v>
      </c>
      <c r="AD6637" s="9" t="s">
        <v>19119</v>
      </c>
      <c r="AE6637" s="9" t="s">
        <v>25103</v>
      </c>
      <c r="AF6637" s="9" t="s">
        <v>18781</v>
      </c>
      <c r="AG6637" s="9" t="s">
        <v>657</v>
      </c>
      <c r="AI6637" s="9" t="s">
        <v>19119</v>
      </c>
    </row>
    <row r="6638" spans="26:35">
      <c r="Z6638" s="9" t="s">
        <v>19263</v>
      </c>
      <c r="AA6638" s="9" t="s">
        <v>25105</v>
      </c>
      <c r="AB6638" s="9" t="s">
        <v>18782</v>
      </c>
      <c r="AC6638">
        <v>8.3000000000000007</v>
      </c>
      <c r="AD6638" s="9" t="s">
        <v>19119</v>
      </c>
      <c r="AE6638" s="9" t="s">
        <v>25104</v>
      </c>
      <c r="AF6638" s="9" t="s">
        <v>18781</v>
      </c>
      <c r="AG6638" s="9" t="s">
        <v>3607</v>
      </c>
      <c r="AH6638">
        <v>8.6999999999999993</v>
      </c>
      <c r="AI6638" s="9" t="s">
        <v>19119</v>
      </c>
    </row>
    <row r="6639" spans="26:35">
      <c r="Z6639" s="9" t="s">
        <v>7389</v>
      </c>
      <c r="AA6639" s="9" t="s">
        <v>25104</v>
      </c>
      <c r="AB6639" s="9" t="s">
        <v>18781</v>
      </c>
      <c r="AC6639">
        <v>5.4</v>
      </c>
      <c r="AD6639" s="9" t="s">
        <v>19119</v>
      </c>
      <c r="AE6639" s="9" t="s">
        <v>25104</v>
      </c>
      <c r="AF6639" s="9" t="s">
        <v>18781</v>
      </c>
      <c r="AG6639" s="9" t="s">
        <v>100</v>
      </c>
      <c r="AH6639">
        <v>8.6999999999999993</v>
      </c>
      <c r="AI6639" s="9" t="s">
        <v>19119</v>
      </c>
    </row>
    <row r="6640" spans="26:35">
      <c r="Z6640" s="9" t="s">
        <v>19383</v>
      </c>
      <c r="AA6640" s="9" t="s">
        <v>25107</v>
      </c>
      <c r="AB6640" s="9" t="s">
        <v>18780</v>
      </c>
      <c r="AC6640">
        <v>6.7</v>
      </c>
      <c r="AD6640" s="9" t="s">
        <v>19118</v>
      </c>
      <c r="AE6640" s="9" t="s">
        <v>25104</v>
      </c>
      <c r="AF6640" s="9" t="s">
        <v>18782</v>
      </c>
      <c r="AG6640" s="9" t="s">
        <v>3909</v>
      </c>
      <c r="AI6640" s="9" t="s">
        <v>19119</v>
      </c>
    </row>
    <row r="6641" spans="26:35">
      <c r="Z6641" s="9" t="s">
        <v>21605</v>
      </c>
      <c r="AA6641" s="9" t="s">
        <v>25107</v>
      </c>
      <c r="AB6641" s="9" t="s">
        <v>18780</v>
      </c>
      <c r="AC6641">
        <v>6.7</v>
      </c>
      <c r="AD6641" s="9" t="s">
        <v>19118</v>
      </c>
      <c r="AE6641" s="9" t="s">
        <v>25103</v>
      </c>
      <c r="AF6641" s="9" t="s">
        <v>18782</v>
      </c>
      <c r="AG6641" s="9" t="s">
        <v>3607</v>
      </c>
      <c r="AI6641" s="9" t="s">
        <v>19119</v>
      </c>
    </row>
    <row r="6642" spans="26:35">
      <c r="Z6642" s="9" t="s">
        <v>9366</v>
      </c>
      <c r="AA6642" s="9" t="s">
        <v>25107</v>
      </c>
      <c r="AB6642" s="9" t="s">
        <v>18780</v>
      </c>
      <c r="AC6642">
        <v>6.7</v>
      </c>
      <c r="AD6642" s="9" t="s">
        <v>19118</v>
      </c>
      <c r="AE6642" s="9" t="s">
        <v>25103</v>
      </c>
      <c r="AF6642" s="9" t="s">
        <v>18782</v>
      </c>
      <c r="AG6642" s="9" t="s">
        <v>620</v>
      </c>
      <c r="AI6642" s="9" t="s">
        <v>19119</v>
      </c>
    </row>
    <row r="6643" spans="26:35">
      <c r="Z6643" s="9" t="s">
        <v>19460</v>
      </c>
      <c r="AA6643" s="9" t="s">
        <v>25107</v>
      </c>
      <c r="AB6643" s="9" t="s">
        <v>18780</v>
      </c>
      <c r="AC6643">
        <v>6.7</v>
      </c>
      <c r="AD6643" s="9" t="s">
        <v>19118</v>
      </c>
      <c r="AE6643" s="9" t="s">
        <v>25103</v>
      </c>
      <c r="AF6643" s="9" t="s">
        <v>18780</v>
      </c>
      <c r="AG6643" s="9" t="s">
        <v>39</v>
      </c>
      <c r="AH6643">
        <v>4.8</v>
      </c>
      <c r="AI6643" s="9" t="s">
        <v>19119</v>
      </c>
    </row>
    <row r="6644" spans="26:35">
      <c r="Z6644" s="9" t="s">
        <v>19319</v>
      </c>
      <c r="AA6644" s="9" t="s">
        <v>25104</v>
      </c>
      <c r="AB6644" s="9" t="s">
        <v>18780</v>
      </c>
      <c r="AC6644">
        <v>6.1</v>
      </c>
      <c r="AD6644" s="9" t="s">
        <v>19119</v>
      </c>
      <c r="AE6644" s="9" t="s">
        <v>25103</v>
      </c>
      <c r="AF6644" s="9" t="s">
        <v>18781</v>
      </c>
      <c r="AG6644" s="9" t="s">
        <v>3909</v>
      </c>
      <c r="AI6644" s="9" t="s">
        <v>19119</v>
      </c>
    </row>
    <row r="6645" spans="26:35">
      <c r="Z6645" s="9" t="s">
        <v>19366</v>
      </c>
      <c r="AA6645" s="9" t="s">
        <v>25104</v>
      </c>
      <c r="AB6645" s="9" t="s">
        <v>18780</v>
      </c>
      <c r="AC6645">
        <v>6.1</v>
      </c>
      <c r="AD6645" s="9" t="s">
        <v>19119</v>
      </c>
      <c r="AE6645" s="9" t="s">
        <v>25103</v>
      </c>
      <c r="AF6645" s="9" t="s">
        <v>18781</v>
      </c>
      <c r="AG6645" s="9" t="s">
        <v>3607</v>
      </c>
      <c r="AI6645" s="9" t="s">
        <v>19119</v>
      </c>
    </row>
    <row r="6646" spans="26:35">
      <c r="Z6646" s="9" t="s">
        <v>21606</v>
      </c>
      <c r="AA6646" s="9" t="s">
        <v>25104</v>
      </c>
      <c r="AB6646" s="9" t="s">
        <v>18780</v>
      </c>
      <c r="AC6646">
        <v>6.1</v>
      </c>
      <c r="AD6646" s="9" t="s">
        <v>19119</v>
      </c>
      <c r="AE6646" s="9" t="s">
        <v>25104</v>
      </c>
      <c r="AF6646" s="9" t="s">
        <v>18782</v>
      </c>
      <c r="AG6646" s="9" t="s">
        <v>3909</v>
      </c>
      <c r="AI6646" s="9" t="s">
        <v>19119</v>
      </c>
    </row>
    <row r="6647" spans="26:35">
      <c r="Z6647" s="9" t="s">
        <v>19531</v>
      </c>
      <c r="AA6647" s="9" t="s">
        <v>25104</v>
      </c>
      <c r="AB6647" s="9" t="s">
        <v>18780</v>
      </c>
      <c r="AC6647">
        <v>6.1</v>
      </c>
      <c r="AD6647" s="9" t="s">
        <v>19119</v>
      </c>
      <c r="AE6647" s="9" t="s">
        <v>25103</v>
      </c>
      <c r="AF6647" s="9" t="s">
        <v>18781</v>
      </c>
      <c r="AG6647" s="9" t="s">
        <v>3607</v>
      </c>
      <c r="AI6647" s="9" t="s">
        <v>19119</v>
      </c>
    </row>
    <row r="6648" spans="26:35">
      <c r="Z6648" s="9" t="s">
        <v>19539</v>
      </c>
      <c r="AA6648" s="9" t="s">
        <v>25107</v>
      </c>
      <c r="AB6648" s="9" t="s">
        <v>18782</v>
      </c>
      <c r="AC6648">
        <v>5.5</v>
      </c>
      <c r="AD6648" s="9" t="s">
        <v>19119</v>
      </c>
      <c r="AE6648" s="9" t="s">
        <v>25103</v>
      </c>
      <c r="AF6648" s="9" t="s">
        <v>18781</v>
      </c>
      <c r="AG6648" s="9" t="s">
        <v>100</v>
      </c>
      <c r="AI6648" s="9" t="s">
        <v>19119</v>
      </c>
    </row>
    <row r="6649" spans="26:35">
      <c r="Z6649" s="9" t="s">
        <v>21607</v>
      </c>
      <c r="AA6649" s="9" t="s">
        <v>25107</v>
      </c>
      <c r="AB6649" s="9" t="s">
        <v>18782</v>
      </c>
      <c r="AC6649">
        <v>5.5</v>
      </c>
      <c r="AD6649" s="9" t="s">
        <v>19119</v>
      </c>
      <c r="AE6649" s="9" t="s">
        <v>25103</v>
      </c>
      <c r="AF6649" s="9" t="s">
        <v>18781</v>
      </c>
      <c r="AG6649" s="9" t="s">
        <v>657</v>
      </c>
      <c r="AI6649" s="9" t="s">
        <v>19119</v>
      </c>
    </row>
    <row r="6650" spans="26:35">
      <c r="Z6650" s="9" t="s">
        <v>19359</v>
      </c>
      <c r="AA6650" s="9" t="s">
        <v>25115</v>
      </c>
      <c r="AB6650" s="9" t="s">
        <v>18782</v>
      </c>
      <c r="AD6650" s="9" t="s">
        <v>19119</v>
      </c>
      <c r="AE6650" s="9" t="s">
        <v>25104</v>
      </c>
      <c r="AF6650" s="9" t="s">
        <v>18782</v>
      </c>
      <c r="AG6650" s="9" t="s">
        <v>3607</v>
      </c>
      <c r="AI6650" s="9" t="s">
        <v>19119</v>
      </c>
    </row>
    <row r="6651" spans="26:35">
      <c r="Z6651" s="9" t="s">
        <v>19357</v>
      </c>
      <c r="AA6651" s="9" t="s">
        <v>25115</v>
      </c>
      <c r="AB6651" s="9" t="s">
        <v>18782</v>
      </c>
      <c r="AD6651" s="9" t="s">
        <v>19119</v>
      </c>
      <c r="AE6651" s="9" t="s">
        <v>25104</v>
      </c>
      <c r="AF6651" s="9" t="s">
        <v>18782</v>
      </c>
      <c r="AG6651" s="9" t="s">
        <v>8006</v>
      </c>
      <c r="AI6651" s="9" t="s">
        <v>19119</v>
      </c>
    </row>
    <row r="6652" spans="26:35">
      <c r="Z6652" s="9" t="s">
        <v>21608</v>
      </c>
      <c r="AA6652" s="9" t="s">
        <v>25115</v>
      </c>
      <c r="AB6652" s="9" t="s">
        <v>18782</v>
      </c>
      <c r="AD6652" s="9" t="s">
        <v>19119</v>
      </c>
      <c r="AE6652" s="9" t="s">
        <v>25113</v>
      </c>
      <c r="AF6652" s="9" t="s">
        <v>18782</v>
      </c>
      <c r="AG6652" s="9" t="s">
        <v>100</v>
      </c>
      <c r="AI6652" s="9" t="s">
        <v>19119</v>
      </c>
    </row>
    <row r="6653" spans="26:35">
      <c r="Z6653" s="9" t="s">
        <v>21609</v>
      </c>
      <c r="AA6653" s="9" t="s">
        <v>25115</v>
      </c>
      <c r="AB6653" s="9" t="s">
        <v>18782</v>
      </c>
      <c r="AD6653" s="9" t="s">
        <v>19119</v>
      </c>
      <c r="AE6653" s="9" t="s">
        <v>25104</v>
      </c>
      <c r="AF6653" s="9" t="s">
        <v>18782</v>
      </c>
      <c r="AG6653" s="9" t="s">
        <v>3607</v>
      </c>
      <c r="AI6653" s="9" t="s">
        <v>19119</v>
      </c>
    </row>
    <row r="6654" spans="26:35">
      <c r="Z6654" s="9"/>
      <c r="AA6654" s="9" t="s">
        <v>25103</v>
      </c>
      <c r="AB6654" s="9" t="s">
        <v>18780</v>
      </c>
      <c r="AC6654">
        <v>7.3</v>
      </c>
      <c r="AD6654" s="9" t="s">
        <v>19119</v>
      </c>
      <c r="AE6654" s="9" t="s">
        <v>25104</v>
      </c>
      <c r="AF6654" s="9" t="s">
        <v>18782</v>
      </c>
      <c r="AG6654" s="9" t="s">
        <v>100</v>
      </c>
      <c r="AI6654" s="9" t="s">
        <v>19119</v>
      </c>
    </row>
    <row r="6655" spans="26:35">
      <c r="Z6655" s="9" t="s">
        <v>19438</v>
      </c>
      <c r="AA6655" s="9" t="s">
        <v>25103</v>
      </c>
      <c r="AB6655" s="9" t="s">
        <v>18780</v>
      </c>
      <c r="AC6655">
        <v>7.1</v>
      </c>
      <c r="AD6655" s="9" t="s">
        <v>19118</v>
      </c>
      <c r="AE6655" s="9" t="s">
        <v>25103</v>
      </c>
      <c r="AF6655" s="9" t="s">
        <v>18781</v>
      </c>
      <c r="AG6655" s="9" t="s">
        <v>3607</v>
      </c>
      <c r="AH6655">
        <v>5.6</v>
      </c>
      <c r="AI6655" s="9" t="s">
        <v>19119</v>
      </c>
    </row>
    <row r="6656" spans="26:35">
      <c r="Z6656" s="9" t="s">
        <v>18903</v>
      </c>
      <c r="AA6656" s="9" t="s">
        <v>25103</v>
      </c>
      <c r="AB6656" s="9" t="s">
        <v>18780</v>
      </c>
      <c r="AC6656">
        <v>7.1</v>
      </c>
      <c r="AD6656" s="9" t="s">
        <v>19118</v>
      </c>
      <c r="AE6656" s="9" t="s">
        <v>25103</v>
      </c>
      <c r="AF6656" s="9" t="s">
        <v>18781</v>
      </c>
      <c r="AG6656" s="9" t="s">
        <v>100</v>
      </c>
      <c r="AH6656">
        <v>5.6</v>
      </c>
      <c r="AI6656" s="9" t="s">
        <v>19119</v>
      </c>
    </row>
    <row r="6657" spans="26:35">
      <c r="Z6657" s="9" t="s">
        <v>21610</v>
      </c>
      <c r="AA6657" s="9" t="s">
        <v>25103</v>
      </c>
      <c r="AB6657" s="9" t="s">
        <v>18780</v>
      </c>
      <c r="AC6657">
        <v>7.1</v>
      </c>
      <c r="AD6657" s="9" t="s">
        <v>19118</v>
      </c>
      <c r="AE6657" s="9" t="s">
        <v>25103</v>
      </c>
      <c r="AF6657" s="9" t="s">
        <v>18781</v>
      </c>
      <c r="AG6657" s="9" t="s">
        <v>1176</v>
      </c>
      <c r="AH6657">
        <v>5.6</v>
      </c>
      <c r="AI6657" s="9" t="s">
        <v>19119</v>
      </c>
    </row>
    <row r="6658" spans="26:35">
      <c r="Z6658" s="9" t="s">
        <v>21611</v>
      </c>
      <c r="AA6658" s="9" t="s">
        <v>25103</v>
      </c>
      <c r="AB6658" s="9" t="s">
        <v>18780</v>
      </c>
      <c r="AC6658">
        <v>7.1</v>
      </c>
      <c r="AD6658" s="9" t="s">
        <v>19118</v>
      </c>
      <c r="AE6658" s="9" t="s">
        <v>25103</v>
      </c>
      <c r="AF6658" s="9" t="s">
        <v>18782</v>
      </c>
      <c r="AG6658" s="9"/>
      <c r="AI6658" s="9" t="s">
        <v>19119</v>
      </c>
    </row>
    <row r="6659" spans="26:35">
      <c r="Z6659" s="9" t="s">
        <v>19464</v>
      </c>
      <c r="AA6659" s="9" t="s">
        <v>25105</v>
      </c>
      <c r="AB6659" s="9" t="s">
        <v>18780</v>
      </c>
      <c r="AC6659">
        <v>7.3</v>
      </c>
      <c r="AD6659" s="9" t="s">
        <v>19118</v>
      </c>
      <c r="AE6659" s="9" t="s">
        <v>25109</v>
      </c>
      <c r="AF6659" s="9" t="s">
        <v>18782</v>
      </c>
      <c r="AG6659" s="9" t="s">
        <v>100</v>
      </c>
      <c r="AI6659" s="9" t="s">
        <v>19119</v>
      </c>
    </row>
    <row r="6660" spans="26:35">
      <c r="Z6660" s="9" t="s">
        <v>19431</v>
      </c>
      <c r="AA6660" s="9" t="s">
        <v>25105</v>
      </c>
      <c r="AB6660" s="9" t="s">
        <v>18780</v>
      </c>
      <c r="AC6660">
        <v>7.3</v>
      </c>
      <c r="AD6660" s="9" t="s">
        <v>19118</v>
      </c>
      <c r="AE6660" s="9" t="s">
        <v>25104</v>
      </c>
      <c r="AF6660" s="9" t="s">
        <v>18782</v>
      </c>
      <c r="AG6660" s="9" t="s">
        <v>3607</v>
      </c>
      <c r="AI6660" s="9" t="s">
        <v>19119</v>
      </c>
    </row>
    <row r="6661" spans="26:35">
      <c r="Z6661" s="9" t="s">
        <v>20272</v>
      </c>
      <c r="AA6661" s="9" t="s">
        <v>25105</v>
      </c>
      <c r="AB6661" s="9" t="s">
        <v>18780</v>
      </c>
      <c r="AC6661">
        <v>7.3</v>
      </c>
      <c r="AD6661" s="9" t="s">
        <v>19118</v>
      </c>
      <c r="AE6661" s="9" t="s">
        <v>25104</v>
      </c>
      <c r="AF6661" s="9" t="s">
        <v>18782</v>
      </c>
      <c r="AG6661" s="9" t="s">
        <v>100</v>
      </c>
      <c r="AI6661" s="9" t="s">
        <v>19119</v>
      </c>
    </row>
    <row r="6662" spans="26:35">
      <c r="Z6662" s="9" t="s">
        <v>19631</v>
      </c>
      <c r="AA6662" s="9" t="s">
        <v>25105</v>
      </c>
      <c r="AB6662" s="9" t="s">
        <v>18780</v>
      </c>
      <c r="AC6662">
        <v>7.3</v>
      </c>
      <c r="AD6662" s="9" t="s">
        <v>19118</v>
      </c>
      <c r="AE6662" s="9" t="s">
        <v>25105</v>
      </c>
      <c r="AF6662" s="9" t="s">
        <v>18780</v>
      </c>
      <c r="AG6662" s="9"/>
      <c r="AI6662" s="9" t="s">
        <v>19119</v>
      </c>
    </row>
    <row r="6663" spans="26:35">
      <c r="Z6663" s="9" t="s">
        <v>10723</v>
      </c>
      <c r="AA6663" s="9" t="s">
        <v>25106</v>
      </c>
      <c r="AB6663" s="9" t="s">
        <v>18780</v>
      </c>
      <c r="AC6663">
        <v>6.2</v>
      </c>
      <c r="AD6663" s="9" t="s">
        <v>19118</v>
      </c>
      <c r="AE6663" s="9" t="s">
        <v>25107</v>
      </c>
      <c r="AF6663" s="9" t="s">
        <v>18782</v>
      </c>
      <c r="AG6663" s="9" t="s">
        <v>1000</v>
      </c>
      <c r="AI6663" s="9" t="s">
        <v>19119</v>
      </c>
    </row>
    <row r="6664" spans="26:35">
      <c r="Z6664" s="9" t="s">
        <v>19410</v>
      </c>
      <c r="AA6664" s="9" t="s">
        <v>25106</v>
      </c>
      <c r="AB6664" s="9" t="s">
        <v>18780</v>
      </c>
      <c r="AC6664">
        <v>6.2</v>
      </c>
      <c r="AD6664" s="9" t="s">
        <v>19118</v>
      </c>
      <c r="AE6664" s="9" t="s">
        <v>25107</v>
      </c>
      <c r="AF6664" s="9" t="s">
        <v>18782</v>
      </c>
      <c r="AG6664" s="9" t="s">
        <v>1176</v>
      </c>
      <c r="AI6664" s="9" t="s">
        <v>19119</v>
      </c>
    </row>
    <row r="6665" spans="26:35">
      <c r="Z6665" s="9" t="s">
        <v>19460</v>
      </c>
      <c r="AA6665" s="9" t="s">
        <v>25106</v>
      </c>
      <c r="AB6665" s="9" t="s">
        <v>18780</v>
      </c>
      <c r="AC6665">
        <v>6.2</v>
      </c>
      <c r="AD6665" s="9" t="s">
        <v>19118</v>
      </c>
      <c r="AE6665" s="9" t="s">
        <v>25113</v>
      </c>
      <c r="AF6665" s="9" t="s">
        <v>18782</v>
      </c>
      <c r="AG6665" s="9" t="s">
        <v>3909</v>
      </c>
      <c r="AI6665" s="9" t="s">
        <v>19119</v>
      </c>
    </row>
    <row r="6666" spans="26:35">
      <c r="Z6666" s="9" t="s">
        <v>21612</v>
      </c>
      <c r="AA6666" s="9" t="s">
        <v>25106</v>
      </c>
      <c r="AB6666" s="9" t="s">
        <v>18780</v>
      </c>
      <c r="AC6666">
        <v>6.2</v>
      </c>
      <c r="AD6666" s="9" t="s">
        <v>19118</v>
      </c>
      <c r="AE6666" s="9" t="s">
        <v>25113</v>
      </c>
      <c r="AF6666" s="9" t="s">
        <v>18782</v>
      </c>
      <c r="AG6666" s="9" t="s">
        <v>3607</v>
      </c>
      <c r="AI6666" s="9" t="s">
        <v>19119</v>
      </c>
    </row>
    <row r="6667" spans="26:35">
      <c r="Z6667" s="9" t="s">
        <v>18879</v>
      </c>
      <c r="AA6667" s="9" t="s">
        <v>25103</v>
      </c>
      <c r="AB6667" s="9" t="s">
        <v>18780</v>
      </c>
      <c r="AD6667" s="9" t="s">
        <v>19119</v>
      </c>
      <c r="AE6667" s="9" t="s">
        <v>25104</v>
      </c>
      <c r="AF6667" s="9" t="s">
        <v>18781</v>
      </c>
      <c r="AG6667" s="9" t="s">
        <v>3607</v>
      </c>
      <c r="AI6667" s="9" t="s">
        <v>19119</v>
      </c>
    </row>
    <row r="6668" spans="26:35">
      <c r="Z6668" s="9" t="s">
        <v>19142</v>
      </c>
      <c r="AA6668" s="9" t="s">
        <v>25103</v>
      </c>
      <c r="AB6668" s="9" t="s">
        <v>18780</v>
      </c>
      <c r="AD6668" s="9" t="s">
        <v>19119</v>
      </c>
      <c r="AE6668" s="9" t="s">
        <v>25104</v>
      </c>
      <c r="AF6668" s="9" t="s">
        <v>18781</v>
      </c>
      <c r="AG6668" s="9" t="s">
        <v>620</v>
      </c>
      <c r="AI6668" s="9" t="s">
        <v>19119</v>
      </c>
    </row>
    <row r="6669" spans="26:35">
      <c r="Z6669" s="9" t="s">
        <v>21613</v>
      </c>
      <c r="AA6669" s="9" t="s">
        <v>25103</v>
      </c>
      <c r="AB6669" s="9" t="s">
        <v>18780</v>
      </c>
      <c r="AD6669" s="9" t="s">
        <v>19119</v>
      </c>
      <c r="AE6669" s="9" t="s">
        <v>25104</v>
      </c>
      <c r="AF6669" s="9" t="s">
        <v>18781</v>
      </c>
      <c r="AG6669" s="9" t="s">
        <v>25099</v>
      </c>
      <c r="AI6669" s="9" t="s">
        <v>19119</v>
      </c>
    </row>
    <row r="6670" spans="26:35">
      <c r="Z6670" s="9" t="s">
        <v>21614</v>
      </c>
      <c r="AA6670" s="9" t="s">
        <v>25103</v>
      </c>
      <c r="AB6670" s="9" t="s">
        <v>18780</v>
      </c>
      <c r="AD6670" s="9" t="s">
        <v>19119</v>
      </c>
      <c r="AE6670" s="9" t="s">
        <v>25109</v>
      </c>
      <c r="AF6670" s="9" t="s">
        <v>18782</v>
      </c>
      <c r="AG6670" s="9"/>
      <c r="AI6670" s="9" t="s">
        <v>19119</v>
      </c>
    </row>
    <row r="6671" spans="26:35">
      <c r="Z6671" s="9" t="s">
        <v>18559</v>
      </c>
      <c r="AA6671" s="9" t="s">
        <v>25115</v>
      </c>
      <c r="AB6671" s="9" t="s">
        <v>18782</v>
      </c>
      <c r="AD6671" s="9" t="s">
        <v>19119</v>
      </c>
      <c r="AE6671" s="9" t="s">
        <v>25113</v>
      </c>
      <c r="AF6671" s="9" t="s">
        <v>18782</v>
      </c>
      <c r="AG6671" s="9"/>
      <c r="AI6671" s="9" t="s">
        <v>19119</v>
      </c>
    </row>
    <row r="6672" spans="26:35">
      <c r="Z6672" s="9" t="s">
        <v>19276</v>
      </c>
      <c r="AA6672" s="9" t="s">
        <v>25115</v>
      </c>
      <c r="AB6672" s="9" t="s">
        <v>18782</v>
      </c>
      <c r="AD6672" s="9" t="s">
        <v>19119</v>
      </c>
      <c r="AE6672" s="9" t="s">
        <v>25103</v>
      </c>
      <c r="AF6672" s="9" t="s">
        <v>18781</v>
      </c>
      <c r="AG6672" s="9" t="s">
        <v>3607</v>
      </c>
      <c r="AI6672" s="9" t="s">
        <v>19119</v>
      </c>
    </row>
    <row r="6673" spans="26:35">
      <c r="Z6673" s="9" t="s">
        <v>21615</v>
      </c>
      <c r="AA6673" s="9" t="s">
        <v>25115</v>
      </c>
      <c r="AB6673" s="9" t="s">
        <v>18782</v>
      </c>
      <c r="AD6673" s="9" t="s">
        <v>19119</v>
      </c>
      <c r="AE6673" s="9" t="s">
        <v>25103</v>
      </c>
      <c r="AF6673" s="9" t="s">
        <v>18781</v>
      </c>
      <c r="AG6673" s="9" t="s">
        <v>100</v>
      </c>
      <c r="AI6673" s="9" t="s">
        <v>19119</v>
      </c>
    </row>
    <row r="6674" spans="26:35">
      <c r="Z6674" s="9" t="s">
        <v>12840</v>
      </c>
      <c r="AA6674" s="9" t="s">
        <v>25115</v>
      </c>
      <c r="AB6674" s="9" t="s">
        <v>18782</v>
      </c>
      <c r="AD6674" s="9" t="s">
        <v>19119</v>
      </c>
      <c r="AE6674" s="9" t="s">
        <v>25103</v>
      </c>
      <c r="AF6674" s="9" t="s">
        <v>18781</v>
      </c>
      <c r="AG6674" s="9" t="s">
        <v>3909</v>
      </c>
      <c r="AI6674" s="9" t="s">
        <v>19119</v>
      </c>
    </row>
    <row r="6675" spans="26:35">
      <c r="Z6675" s="9" t="s">
        <v>21616</v>
      </c>
      <c r="AA6675" s="9" t="s">
        <v>25103</v>
      </c>
      <c r="AB6675" s="9" t="s">
        <v>18781</v>
      </c>
      <c r="AC6675">
        <v>7.7</v>
      </c>
      <c r="AD6675" s="9" t="s">
        <v>19119</v>
      </c>
      <c r="AE6675" s="9" t="s">
        <v>25103</v>
      </c>
      <c r="AF6675" s="9" t="s">
        <v>18781</v>
      </c>
      <c r="AG6675" s="9" t="s">
        <v>3607</v>
      </c>
      <c r="AI6675" s="9" t="s">
        <v>19119</v>
      </c>
    </row>
    <row r="6676" spans="26:35">
      <c r="Z6676" s="9" t="s">
        <v>21617</v>
      </c>
      <c r="AA6676" s="9" t="s">
        <v>25103</v>
      </c>
      <c r="AB6676" s="9" t="s">
        <v>18781</v>
      </c>
      <c r="AC6676">
        <v>7.7</v>
      </c>
      <c r="AD6676" s="9" t="s">
        <v>19119</v>
      </c>
      <c r="AE6676" s="9" t="s">
        <v>25103</v>
      </c>
      <c r="AF6676" s="9" t="s">
        <v>18781</v>
      </c>
      <c r="AG6676" s="9" t="s">
        <v>8414</v>
      </c>
      <c r="AI6676" s="9" t="s">
        <v>19119</v>
      </c>
    </row>
    <row r="6677" spans="26:35">
      <c r="Z6677" s="9" t="s">
        <v>7431</v>
      </c>
      <c r="AA6677" s="9" t="s">
        <v>25103</v>
      </c>
      <c r="AB6677" s="9" t="s">
        <v>18781</v>
      </c>
      <c r="AC6677">
        <v>7.7</v>
      </c>
      <c r="AD6677" s="9" t="s">
        <v>19119</v>
      </c>
      <c r="AE6677" s="9" t="s">
        <v>25104</v>
      </c>
      <c r="AF6677" s="9" t="s">
        <v>18782</v>
      </c>
      <c r="AG6677" s="9" t="s">
        <v>3607</v>
      </c>
      <c r="AI6677" s="9" t="s">
        <v>19119</v>
      </c>
    </row>
    <row r="6678" spans="26:35">
      <c r="Z6678" s="9" t="s">
        <v>21618</v>
      </c>
      <c r="AA6678" s="9" t="s">
        <v>25103</v>
      </c>
      <c r="AB6678" s="9" t="s">
        <v>18781</v>
      </c>
      <c r="AC6678">
        <v>7.7</v>
      </c>
      <c r="AD6678" s="9" t="s">
        <v>19119</v>
      </c>
      <c r="AE6678" s="9" t="s">
        <v>25104</v>
      </c>
      <c r="AF6678" s="9" t="s">
        <v>18782</v>
      </c>
      <c r="AG6678" s="9" t="s">
        <v>100</v>
      </c>
      <c r="AI6678" s="9" t="s">
        <v>19119</v>
      </c>
    </row>
    <row r="6679" spans="26:35">
      <c r="Z6679" s="9" t="s">
        <v>20041</v>
      </c>
      <c r="AA6679" s="9" t="s">
        <v>25103</v>
      </c>
      <c r="AB6679" s="9" t="s">
        <v>18780</v>
      </c>
      <c r="AD6679" s="9" t="s">
        <v>19119</v>
      </c>
      <c r="AE6679" s="9" t="s">
        <v>25106</v>
      </c>
      <c r="AF6679" s="9" t="s">
        <v>18780</v>
      </c>
      <c r="AG6679" s="9" t="s">
        <v>620</v>
      </c>
      <c r="AH6679">
        <v>1.4</v>
      </c>
      <c r="AI6679" s="9" t="s">
        <v>19119</v>
      </c>
    </row>
    <row r="6680" spans="26:35">
      <c r="Z6680" s="9" t="s">
        <v>19850</v>
      </c>
      <c r="AA6680" s="9" t="s">
        <v>25103</v>
      </c>
      <c r="AB6680" s="9" t="s">
        <v>18780</v>
      </c>
      <c r="AD6680" s="9" t="s">
        <v>19119</v>
      </c>
      <c r="AE6680" s="9" t="s">
        <v>25103</v>
      </c>
      <c r="AF6680" s="9" t="s">
        <v>18781</v>
      </c>
      <c r="AG6680" s="9" t="s">
        <v>3909</v>
      </c>
      <c r="AI6680" s="9" t="s">
        <v>19119</v>
      </c>
    </row>
    <row r="6681" spans="26:35">
      <c r="Z6681" s="9" t="s">
        <v>19780</v>
      </c>
      <c r="AA6681" s="9" t="s">
        <v>25103</v>
      </c>
      <c r="AB6681" s="9" t="s">
        <v>18780</v>
      </c>
      <c r="AD6681" s="9" t="s">
        <v>19119</v>
      </c>
      <c r="AE6681" s="9" t="s">
        <v>25103</v>
      </c>
      <c r="AF6681" s="9" t="s">
        <v>18781</v>
      </c>
      <c r="AG6681" s="9" t="s">
        <v>3607</v>
      </c>
      <c r="AI6681" s="9" t="s">
        <v>19119</v>
      </c>
    </row>
    <row r="6682" spans="26:35">
      <c r="Z6682" s="9" t="s">
        <v>20415</v>
      </c>
      <c r="AA6682" s="9" t="s">
        <v>25103</v>
      </c>
      <c r="AB6682" s="9" t="s">
        <v>18780</v>
      </c>
      <c r="AD6682" s="9" t="s">
        <v>19119</v>
      </c>
      <c r="AE6682" s="9" t="s">
        <v>25103</v>
      </c>
      <c r="AF6682" s="9" t="s">
        <v>18780</v>
      </c>
      <c r="AG6682" s="9" t="s">
        <v>3909</v>
      </c>
      <c r="AH6682">
        <v>5.5</v>
      </c>
      <c r="AI6682" s="9" t="s">
        <v>19119</v>
      </c>
    </row>
    <row r="6683" spans="26:35">
      <c r="Z6683" s="9" t="s">
        <v>3138</v>
      </c>
      <c r="AA6683" s="9" t="s">
        <v>25103</v>
      </c>
      <c r="AB6683" s="9" t="s">
        <v>18781</v>
      </c>
      <c r="AC6683">
        <v>8.5</v>
      </c>
      <c r="AD6683" s="9" t="s">
        <v>19119</v>
      </c>
      <c r="AE6683" s="9" t="s">
        <v>25104</v>
      </c>
      <c r="AF6683" s="9" t="s">
        <v>18780</v>
      </c>
      <c r="AG6683" s="9" t="s">
        <v>987</v>
      </c>
      <c r="AI6683" s="9" t="s">
        <v>19119</v>
      </c>
    </row>
    <row r="6684" spans="26:35">
      <c r="Z6684" s="9" t="s">
        <v>21619</v>
      </c>
      <c r="AA6684" s="9" t="s">
        <v>25103</v>
      </c>
      <c r="AB6684" s="9" t="s">
        <v>18781</v>
      </c>
      <c r="AC6684">
        <v>8.5</v>
      </c>
      <c r="AD6684" s="9" t="s">
        <v>19119</v>
      </c>
      <c r="AE6684" s="9" t="s">
        <v>25104</v>
      </c>
      <c r="AF6684" s="9" t="s">
        <v>18780</v>
      </c>
      <c r="AG6684" s="9" t="s">
        <v>8414</v>
      </c>
      <c r="AI6684" s="9" t="s">
        <v>19119</v>
      </c>
    </row>
    <row r="6685" spans="26:35">
      <c r="Z6685" s="9" t="s">
        <v>21620</v>
      </c>
      <c r="AA6685" s="9" t="s">
        <v>25103</v>
      </c>
      <c r="AB6685" s="9" t="s">
        <v>18781</v>
      </c>
      <c r="AC6685">
        <v>8.5</v>
      </c>
      <c r="AD6685" s="9" t="s">
        <v>19119</v>
      </c>
      <c r="AE6685" s="9" t="s">
        <v>25104</v>
      </c>
      <c r="AF6685" s="9" t="s">
        <v>18780</v>
      </c>
      <c r="AG6685" s="9" t="s">
        <v>100</v>
      </c>
      <c r="AI6685" s="9" t="s">
        <v>19119</v>
      </c>
    </row>
    <row r="6686" spans="26:35">
      <c r="Z6686" s="9" t="s">
        <v>21621</v>
      </c>
      <c r="AA6686" s="9" t="s">
        <v>25103</v>
      </c>
      <c r="AB6686" s="9" t="s">
        <v>18781</v>
      </c>
      <c r="AC6686">
        <v>8.5</v>
      </c>
      <c r="AD6686" s="9" t="s">
        <v>19119</v>
      </c>
      <c r="AE6686" s="9" t="s">
        <v>25103</v>
      </c>
      <c r="AF6686" s="9" t="s">
        <v>18782</v>
      </c>
      <c r="AG6686" s="9" t="s">
        <v>3607</v>
      </c>
      <c r="AI6686" s="9" t="s">
        <v>19119</v>
      </c>
    </row>
    <row r="6687" spans="26:35">
      <c r="Z6687" s="9" t="s">
        <v>21159</v>
      </c>
      <c r="AA6687" s="9" t="s">
        <v>25103</v>
      </c>
      <c r="AB6687" s="9" t="s">
        <v>18780</v>
      </c>
      <c r="AC6687">
        <v>8.6999999999999993</v>
      </c>
      <c r="AD6687" s="9" t="s">
        <v>19119</v>
      </c>
      <c r="AE6687" s="9" t="s">
        <v>25103</v>
      </c>
      <c r="AF6687" s="9" t="s">
        <v>18782</v>
      </c>
      <c r="AG6687" s="9" t="s">
        <v>39</v>
      </c>
      <c r="AI6687" s="9" t="s">
        <v>19119</v>
      </c>
    </row>
    <row r="6688" spans="26:35">
      <c r="Z6688" s="9" t="s">
        <v>20540</v>
      </c>
      <c r="AA6688" s="9" t="s">
        <v>25103</v>
      </c>
      <c r="AB6688" s="9" t="s">
        <v>18780</v>
      </c>
      <c r="AC6688">
        <v>8.6999999999999993</v>
      </c>
      <c r="AD6688" s="9" t="s">
        <v>19119</v>
      </c>
      <c r="AE6688" s="9" t="s">
        <v>25104</v>
      </c>
      <c r="AF6688" s="9" t="s">
        <v>18781</v>
      </c>
      <c r="AG6688" s="9" t="s">
        <v>3607</v>
      </c>
      <c r="AI6688" s="9" t="s">
        <v>19119</v>
      </c>
    </row>
    <row r="6689" spans="26:35">
      <c r="Z6689" s="9" t="s">
        <v>19246</v>
      </c>
      <c r="AA6689" s="9" t="s">
        <v>25103</v>
      </c>
      <c r="AB6689" s="9" t="s">
        <v>18780</v>
      </c>
      <c r="AC6689">
        <v>8.6999999999999993</v>
      </c>
      <c r="AD6689" s="9" t="s">
        <v>19119</v>
      </c>
      <c r="AE6689" s="9" t="s">
        <v>25104</v>
      </c>
      <c r="AF6689" s="9" t="s">
        <v>18781</v>
      </c>
      <c r="AG6689" s="9" t="s">
        <v>100</v>
      </c>
      <c r="AI6689" s="9" t="s">
        <v>19119</v>
      </c>
    </row>
    <row r="6690" spans="26:35">
      <c r="Z6690" s="9" t="s">
        <v>14106</v>
      </c>
      <c r="AA6690" s="9" t="s">
        <v>25103</v>
      </c>
      <c r="AB6690" s="9" t="s">
        <v>18780</v>
      </c>
      <c r="AC6690">
        <v>8.6999999999999993</v>
      </c>
      <c r="AD6690" s="9" t="s">
        <v>19119</v>
      </c>
      <c r="AE6690" s="9" t="s">
        <v>25104</v>
      </c>
      <c r="AF6690" s="9" t="s">
        <v>18781</v>
      </c>
      <c r="AG6690" s="9" t="s">
        <v>3607</v>
      </c>
      <c r="AI6690" s="9" t="s">
        <v>19119</v>
      </c>
    </row>
    <row r="6691" spans="26:35">
      <c r="Z6691" s="9" t="s">
        <v>21622</v>
      </c>
      <c r="AA6691" s="9" t="s">
        <v>25115</v>
      </c>
      <c r="AB6691" s="9" t="s">
        <v>18782</v>
      </c>
      <c r="AD6691" s="9" t="s">
        <v>19119</v>
      </c>
      <c r="AE6691" s="9" t="s">
        <v>25104</v>
      </c>
      <c r="AF6691" s="9" t="s">
        <v>18781</v>
      </c>
      <c r="AG6691" s="9" t="s">
        <v>100</v>
      </c>
      <c r="AI6691" s="9" t="s">
        <v>19119</v>
      </c>
    </row>
    <row r="6692" spans="26:35">
      <c r="Z6692" s="9" t="s">
        <v>10718</v>
      </c>
      <c r="AA6692" s="9" t="s">
        <v>25115</v>
      </c>
      <c r="AB6692" s="9" t="s">
        <v>18782</v>
      </c>
      <c r="AD6692" s="9" t="s">
        <v>19119</v>
      </c>
      <c r="AE6692" s="9" t="s">
        <v>25103</v>
      </c>
      <c r="AF6692" s="9" t="s">
        <v>18781</v>
      </c>
      <c r="AG6692" s="9" t="s">
        <v>3909</v>
      </c>
      <c r="AI6692" s="9" t="s">
        <v>19119</v>
      </c>
    </row>
    <row r="6693" spans="26:35">
      <c r="Z6693" s="9" t="s">
        <v>19291</v>
      </c>
      <c r="AA6693" s="9" t="s">
        <v>25115</v>
      </c>
      <c r="AB6693" s="9" t="s">
        <v>18782</v>
      </c>
      <c r="AD6693" s="9" t="s">
        <v>19119</v>
      </c>
      <c r="AE6693" s="9" t="s">
        <v>25103</v>
      </c>
      <c r="AF6693" s="9" t="s">
        <v>18781</v>
      </c>
      <c r="AG6693" s="9" t="s">
        <v>3607</v>
      </c>
      <c r="AI6693" s="9" t="s">
        <v>19119</v>
      </c>
    </row>
    <row r="6694" spans="26:35">
      <c r="Z6694" s="9" t="s">
        <v>21231</v>
      </c>
      <c r="AA6694" s="9" t="s">
        <v>25115</v>
      </c>
      <c r="AB6694" s="9" t="s">
        <v>18782</v>
      </c>
      <c r="AD6694" s="9" t="s">
        <v>19119</v>
      </c>
      <c r="AE6694" s="9" t="s">
        <v>25103</v>
      </c>
      <c r="AF6694" s="9" t="s">
        <v>18781</v>
      </c>
      <c r="AG6694" s="9" t="s">
        <v>6260</v>
      </c>
      <c r="AI6694" s="9" t="s">
        <v>19119</v>
      </c>
    </row>
    <row r="6695" spans="26:35">
      <c r="Z6695" s="9" t="s">
        <v>19339</v>
      </c>
      <c r="AA6695" s="9" t="s">
        <v>25103</v>
      </c>
      <c r="AB6695" s="9" t="s">
        <v>18781</v>
      </c>
      <c r="AD6695" s="9" t="s">
        <v>19119</v>
      </c>
      <c r="AE6695" s="9" t="s">
        <v>25103</v>
      </c>
      <c r="AF6695" s="9" t="s">
        <v>18782</v>
      </c>
      <c r="AG6695" s="9" t="s">
        <v>3607</v>
      </c>
      <c r="AI6695" s="9" t="s">
        <v>19119</v>
      </c>
    </row>
    <row r="6696" spans="26:35">
      <c r="Z6696" s="9" t="s">
        <v>21623</v>
      </c>
      <c r="AA6696" s="9" t="s">
        <v>25103</v>
      </c>
      <c r="AB6696" s="9" t="s">
        <v>18781</v>
      </c>
      <c r="AD6696" s="9" t="s">
        <v>19119</v>
      </c>
      <c r="AE6696" s="9" t="s">
        <v>25111</v>
      </c>
      <c r="AF6696" s="9" t="s">
        <v>18782</v>
      </c>
      <c r="AG6696" s="9"/>
      <c r="AI6696" s="9" t="s">
        <v>19119</v>
      </c>
    </row>
    <row r="6697" spans="26:35">
      <c r="Z6697" s="9" t="s">
        <v>19264</v>
      </c>
      <c r="AA6697" s="9" t="s">
        <v>25103</v>
      </c>
      <c r="AB6697" s="9" t="s">
        <v>18781</v>
      </c>
      <c r="AD6697" s="9" t="s">
        <v>19119</v>
      </c>
      <c r="AE6697" s="9" t="s">
        <v>25103</v>
      </c>
      <c r="AF6697" s="9" t="s">
        <v>18782</v>
      </c>
      <c r="AG6697" s="9" t="s">
        <v>620</v>
      </c>
      <c r="AI6697" s="9" t="s">
        <v>19119</v>
      </c>
    </row>
    <row r="6698" spans="26:35">
      <c r="Z6698" s="9" t="s">
        <v>21624</v>
      </c>
      <c r="AA6698" s="9" t="s">
        <v>25104</v>
      </c>
      <c r="AB6698" s="9" t="s">
        <v>18780</v>
      </c>
      <c r="AD6698" s="9" t="s">
        <v>19119</v>
      </c>
      <c r="AE6698" s="9" t="s">
        <v>25103</v>
      </c>
      <c r="AF6698" s="9" t="s">
        <v>18782</v>
      </c>
      <c r="AG6698" s="9" t="s">
        <v>3607</v>
      </c>
      <c r="AI6698" s="9" t="s">
        <v>19119</v>
      </c>
    </row>
    <row r="6699" spans="26:35">
      <c r="Z6699" s="9" t="s">
        <v>21625</v>
      </c>
      <c r="AA6699" s="9" t="s">
        <v>25104</v>
      </c>
      <c r="AB6699" s="9" t="s">
        <v>18780</v>
      </c>
      <c r="AD6699" s="9" t="s">
        <v>19119</v>
      </c>
      <c r="AE6699" s="9" t="s">
        <v>25103</v>
      </c>
      <c r="AF6699" s="9" t="s">
        <v>18782</v>
      </c>
      <c r="AG6699" s="9" t="s">
        <v>100</v>
      </c>
      <c r="AI6699" s="9" t="s">
        <v>19119</v>
      </c>
    </row>
    <row r="6700" spans="26:35">
      <c r="Z6700" s="9" t="s">
        <v>21626</v>
      </c>
      <c r="AA6700" s="9" t="s">
        <v>25104</v>
      </c>
      <c r="AB6700" s="9" t="s">
        <v>18780</v>
      </c>
      <c r="AD6700" s="9" t="s">
        <v>19119</v>
      </c>
      <c r="AE6700" s="9" t="s">
        <v>25103</v>
      </c>
      <c r="AF6700" s="9" t="s">
        <v>18780</v>
      </c>
      <c r="AG6700" s="9" t="s">
        <v>100</v>
      </c>
      <c r="AH6700">
        <v>6.9</v>
      </c>
      <c r="AI6700" s="9" t="s">
        <v>19119</v>
      </c>
    </row>
    <row r="6701" spans="26:35">
      <c r="Z6701" s="9" t="s">
        <v>21627</v>
      </c>
      <c r="AA6701" s="9" t="s">
        <v>25104</v>
      </c>
      <c r="AB6701" s="9" t="s">
        <v>18780</v>
      </c>
      <c r="AD6701" s="9" t="s">
        <v>19119</v>
      </c>
      <c r="AE6701" s="9" t="s">
        <v>25103</v>
      </c>
      <c r="AF6701" s="9" t="s">
        <v>18780</v>
      </c>
      <c r="AG6701" s="9" t="s">
        <v>8006</v>
      </c>
      <c r="AH6701">
        <v>6.9</v>
      </c>
      <c r="AI6701" s="9" t="s">
        <v>19119</v>
      </c>
    </row>
    <row r="6702" spans="26:35">
      <c r="Z6702" s="9" t="s">
        <v>19645</v>
      </c>
      <c r="AA6702" s="9" t="s">
        <v>25104</v>
      </c>
      <c r="AB6702" s="9" t="s">
        <v>18782</v>
      </c>
      <c r="AD6702" s="9" t="s">
        <v>19119</v>
      </c>
      <c r="AE6702" s="9" t="s">
        <v>25106</v>
      </c>
      <c r="AF6702" s="9" t="s">
        <v>18781</v>
      </c>
      <c r="AG6702" s="9" t="s">
        <v>3909</v>
      </c>
      <c r="AI6702" s="9" t="s">
        <v>19119</v>
      </c>
    </row>
    <row r="6703" spans="26:35">
      <c r="Z6703" s="9" t="s">
        <v>18829</v>
      </c>
      <c r="AA6703" s="9" t="s">
        <v>25104</v>
      </c>
      <c r="AB6703" s="9" t="s">
        <v>18782</v>
      </c>
      <c r="AD6703" s="9" t="s">
        <v>19119</v>
      </c>
      <c r="AE6703" s="9" t="s">
        <v>25106</v>
      </c>
      <c r="AF6703" s="9" t="s">
        <v>18781</v>
      </c>
      <c r="AG6703" s="9" t="s">
        <v>3607</v>
      </c>
      <c r="AI6703" s="9" t="s">
        <v>19119</v>
      </c>
    </row>
    <row r="6704" spans="26:35">
      <c r="Z6704" s="9" t="s">
        <v>19575</v>
      </c>
      <c r="AA6704" s="9" t="s">
        <v>25104</v>
      </c>
      <c r="AB6704" s="9" t="s">
        <v>18782</v>
      </c>
      <c r="AD6704" s="9" t="s">
        <v>19119</v>
      </c>
      <c r="AE6704" s="9" t="s">
        <v>25105</v>
      </c>
      <c r="AF6704" s="9" t="s">
        <v>18782</v>
      </c>
      <c r="AG6704" s="9" t="s">
        <v>620</v>
      </c>
      <c r="AI6704" s="9" t="s">
        <v>19119</v>
      </c>
    </row>
    <row r="6705" spans="26:35">
      <c r="Z6705" s="9" t="s">
        <v>21628</v>
      </c>
      <c r="AA6705" s="9" t="s">
        <v>25104</v>
      </c>
      <c r="AB6705" s="9" t="s">
        <v>18782</v>
      </c>
      <c r="AD6705" s="9" t="s">
        <v>19119</v>
      </c>
      <c r="AE6705" s="9" t="s">
        <v>25103</v>
      </c>
      <c r="AF6705" s="9" t="s">
        <v>18782</v>
      </c>
      <c r="AG6705" s="9" t="s">
        <v>620</v>
      </c>
      <c r="AI6705" s="9" t="s">
        <v>19119</v>
      </c>
    </row>
    <row r="6706" spans="26:35">
      <c r="Z6706" s="9" t="s">
        <v>19990</v>
      </c>
      <c r="AA6706" s="9" t="s">
        <v>25115</v>
      </c>
      <c r="AB6706" s="9" t="s">
        <v>18782</v>
      </c>
      <c r="AD6706" s="9" t="s">
        <v>19119</v>
      </c>
      <c r="AE6706" s="9" t="s">
        <v>25103</v>
      </c>
      <c r="AF6706" s="9" t="s">
        <v>18780</v>
      </c>
      <c r="AG6706" s="9" t="s">
        <v>3909</v>
      </c>
      <c r="AI6706" s="9" t="s">
        <v>19119</v>
      </c>
    </row>
    <row r="6707" spans="26:35">
      <c r="Z6707" s="9" t="s">
        <v>21629</v>
      </c>
      <c r="AA6707" s="9" t="s">
        <v>25115</v>
      </c>
      <c r="AB6707" s="9" t="s">
        <v>18782</v>
      </c>
      <c r="AD6707" s="9" t="s">
        <v>19119</v>
      </c>
      <c r="AE6707" s="9" t="s">
        <v>25104</v>
      </c>
      <c r="AF6707" s="9" t="s">
        <v>18781</v>
      </c>
      <c r="AG6707" s="9" t="s">
        <v>3607</v>
      </c>
      <c r="AI6707" s="9" t="s">
        <v>19119</v>
      </c>
    </row>
    <row r="6708" spans="26:35">
      <c r="Z6708" s="9" t="s">
        <v>19395</v>
      </c>
      <c r="AA6708" s="9" t="s">
        <v>25115</v>
      </c>
      <c r="AB6708" s="9" t="s">
        <v>18782</v>
      </c>
      <c r="AD6708" s="9" t="s">
        <v>19119</v>
      </c>
      <c r="AE6708" s="9" t="s">
        <v>25104</v>
      </c>
      <c r="AF6708" s="9" t="s">
        <v>18781</v>
      </c>
      <c r="AG6708" s="9" t="s">
        <v>39</v>
      </c>
      <c r="AI6708" s="9" t="s">
        <v>19119</v>
      </c>
    </row>
    <row r="6709" spans="26:35">
      <c r="Z6709" s="9" t="s">
        <v>10172</v>
      </c>
      <c r="AA6709" s="9" t="s">
        <v>25115</v>
      </c>
      <c r="AB6709" s="9" t="s">
        <v>18782</v>
      </c>
      <c r="AD6709" s="9" t="s">
        <v>19119</v>
      </c>
      <c r="AE6709" s="9" t="s">
        <v>25104</v>
      </c>
      <c r="AF6709" s="9" t="s">
        <v>18782</v>
      </c>
      <c r="AG6709" s="9" t="s">
        <v>100</v>
      </c>
      <c r="AI6709" s="9" t="s">
        <v>19119</v>
      </c>
    </row>
    <row r="6710" spans="26:35">
      <c r="Z6710" s="9" t="s">
        <v>20070</v>
      </c>
      <c r="AA6710" s="9" t="s">
        <v>25106</v>
      </c>
      <c r="AB6710" s="9" t="s">
        <v>18780</v>
      </c>
      <c r="AC6710">
        <v>6.8</v>
      </c>
      <c r="AD6710" s="9" t="s">
        <v>19118</v>
      </c>
      <c r="AE6710" s="9" t="s">
        <v>25104</v>
      </c>
      <c r="AF6710" s="9" t="s">
        <v>18781</v>
      </c>
      <c r="AG6710" s="9" t="s">
        <v>3607</v>
      </c>
      <c r="AI6710" s="9" t="s">
        <v>19119</v>
      </c>
    </row>
    <row r="6711" spans="26:35">
      <c r="Z6711" s="9" t="s">
        <v>19190</v>
      </c>
      <c r="AA6711" s="9" t="s">
        <v>25106</v>
      </c>
      <c r="AB6711" s="9" t="s">
        <v>18780</v>
      </c>
      <c r="AC6711">
        <v>6.8</v>
      </c>
      <c r="AD6711" s="9" t="s">
        <v>19118</v>
      </c>
      <c r="AE6711" s="9" t="s">
        <v>25104</v>
      </c>
      <c r="AF6711" s="9" t="s">
        <v>18781</v>
      </c>
      <c r="AG6711" s="9" t="s">
        <v>100</v>
      </c>
      <c r="AI6711" s="9" t="s">
        <v>19119</v>
      </c>
    </row>
    <row r="6712" spans="26:35">
      <c r="Z6712" s="9" t="s">
        <v>19163</v>
      </c>
      <c r="AA6712" s="9" t="s">
        <v>25106</v>
      </c>
      <c r="AB6712" s="9" t="s">
        <v>18780</v>
      </c>
      <c r="AC6712">
        <v>6.8</v>
      </c>
      <c r="AD6712" s="9" t="s">
        <v>19118</v>
      </c>
      <c r="AE6712" s="9" t="s">
        <v>25103</v>
      </c>
      <c r="AF6712" s="9" t="s">
        <v>18782</v>
      </c>
      <c r="AG6712" s="9" t="s">
        <v>3607</v>
      </c>
      <c r="AI6712" s="9" t="s">
        <v>19119</v>
      </c>
    </row>
    <row r="6713" spans="26:35">
      <c r="Z6713" s="9" t="s">
        <v>18902</v>
      </c>
      <c r="AA6713" s="9" t="s">
        <v>25106</v>
      </c>
      <c r="AB6713" s="9" t="s">
        <v>18780</v>
      </c>
      <c r="AC6713">
        <v>6.8</v>
      </c>
      <c r="AD6713" s="9" t="s">
        <v>19118</v>
      </c>
      <c r="AE6713" s="9" t="s">
        <v>25103</v>
      </c>
      <c r="AF6713" s="9" t="s">
        <v>18782</v>
      </c>
      <c r="AG6713" s="9" t="s">
        <v>25099</v>
      </c>
      <c r="AI6713" s="9" t="s">
        <v>19119</v>
      </c>
    </row>
    <row r="6714" spans="26:35">
      <c r="Z6714" s="9" t="s">
        <v>20191</v>
      </c>
      <c r="AA6714" s="9" t="s">
        <v>25103</v>
      </c>
      <c r="AB6714" s="9" t="s">
        <v>18780</v>
      </c>
      <c r="AC6714">
        <v>5</v>
      </c>
      <c r="AD6714" s="9" t="s">
        <v>19119</v>
      </c>
      <c r="AE6714" s="9" t="s">
        <v>25104</v>
      </c>
      <c r="AF6714" s="9" t="s">
        <v>18781</v>
      </c>
      <c r="AG6714" s="9" t="s">
        <v>3607</v>
      </c>
      <c r="AI6714" s="9" t="s">
        <v>19119</v>
      </c>
    </row>
    <row r="6715" spans="26:35">
      <c r="Z6715" s="9" t="s">
        <v>18893</v>
      </c>
      <c r="AA6715" s="9" t="s">
        <v>25103</v>
      </c>
      <c r="AB6715" s="9" t="s">
        <v>18780</v>
      </c>
      <c r="AC6715">
        <v>5</v>
      </c>
      <c r="AD6715" s="9" t="s">
        <v>19119</v>
      </c>
      <c r="AE6715" s="9" t="s">
        <v>25104</v>
      </c>
      <c r="AF6715" s="9" t="s">
        <v>18781</v>
      </c>
      <c r="AG6715" s="9" t="s">
        <v>39</v>
      </c>
      <c r="AI6715" s="9" t="s">
        <v>19119</v>
      </c>
    </row>
    <row r="6716" spans="26:35">
      <c r="Z6716" s="9" t="s">
        <v>21630</v>
      </c>
      <c r="AA6716" s="9" t="s">
        <v>25103</v>
      </c>
      <c r="AB6716" s="9" t="s">
        <v>18780</v>
      </c>
      <c r="AC6716">
        <v>5</v>
      </c>
      <c r="AD6716" s="9" t="s">
        <v>19119</v>
      </c>
      <c r="AE6716" s="9" t="s">
        <v>25103</v>
      </c>
      <c r="AF6716" s="9" t="s">
        <v>18781</v>
      </c>
      <c r="AG6716" s="9" t="s">
        <v>3607</v>
      </c>
      <c r="AI6716" s="9" t="s">
        <v>19119</v>
      </c>
    </row>
    <row r="6717" spans="26:35">
      <c r="Z6717" s="9" t="s">
        <v>18894</v>
      </c>
      <c r="AA6717" s="9" t="s">
        <v>25103</v>
      </c>
      <c r="AB6717" s="9" t="s">
        <v>18780</v>
      </c>
      <c r="AC6717">
        <v>5</v>
      </c>
      <c r="AD6717" s="9" t="s">
        <v>19119</v>
      </c>
      <c r="AE6717" s="9" t="s">
        <v>25103</v>
      </c>
      <c r="AF6717" s="9" t="s">
        <v>18781</v>
      </c>
      <c r="AG6717" s="9" t="s">
        <v>100</v>
      </c>
      <c r="AI6717" s="9" t="s">
        <v>19119</v>
      </c>
    </row>
    <row r="6718" spans="26:35">
      <c r="Z6718" s="9" t="s">
        <v>21631</v>
      </c>
      <c r="AA6718" s="9" t="s">
        <v>25104</v>
      </c>
      <c r="AB6718" s="9" t="s">
        <v>18782</v>
      </c>
      <c r="AD6718" s="9" t="s">
        <v>19119</v>
      </c>
      <c r="AE6718" s="9" t="s">
        <v>25103</v>
      </c>
      <c r="AF6718" s="9" t="s">
        <v>18782</v>
      </c>
      <c r="AG6718" s="9" t="s">
        <v>1123</v>
      </c>
      <c r="AH6718">
        <v>6.3</v>
      </c>
      <c r="AI6718" s="9" t="s">
        <v>19119</v>
      </c>
    </row>
    <row r="6719" spans="26:35">
      <c r="Z6719" s="9" t="s">
        <v>19311</v>
      </c>
      <c r="AA6719" s="9" t="s">
        <v>25104</v>
      </c>
      <c r="AB6719" s="9" t="s">
        <v>18782</v>
      </c>
      <c r="AD6719" s="9" t="s">
        <v>19119</v>
      </c>
      <c r="AE6719" s="9" t="s">
        <v>25107</v>
      </c>
      <c r="AF6719" s="9" t="s">
        <v>18780</v>
      </c>
      <c r="AG6719" s="9" t="s">
        <v>100</v>
      </c>
      <c r="AI6719" s="9" t="s">
        <v>19119</v>
      </c>
    </row>
    <row r="6720" spans="26:35">
      <c r="Z6720" s="9" t="s">
        <v>19524</v>
      </c>
      <c r="AA6720" s="9" t="s">
        <v>25104</v>
      </c>
      <c r="AB6720" s="9" t="s">
        <v>18782</v>
      </c>
      <c r="AD6720" s="9" t="s">
        <v>19119</v>
      </c>
      <c r="AE6720" s="9" t="s">
        <v>25104</v>
      </c>
      <c r="AF6720" s="9" t="s">
        <v>18781</v>
      </c>
      <c r="AG6720" s="9" t="s">
        <v>3607</v>
      </c>
      <c r="AI6720" s="9" t="s">
        <v>19119</v>
      </c>
    </row>
    <row r="6721" spans="26:35">
      <c r="Z6721" s="9" t="s">
        <v>17041</v>
      </c>
      <c r="AA6721" s="9" t="s">
        <v>25104</v>
      </c>
      <c r="AB6721" s="9" t="s">
        <v>18782</v>
      </c>
      <c r="AD6721" s="9" t="s">
        <v>19119</v>
      </c>
      <c r="AE6721" s="9" t="s">
        <v>25104</v>
      </c>
      <c r="AF6721" s="9" t="s">
        <v>18781</v>
      </c>
      <c r="AG6721" s="9" t="s">
        <v>100</v>
      </c>
      <c r="AI6721" s="9" t="s">
        <v>19119</v>
      </c>
    </row>
    <row r="6722" spans="26:35">
      <c r="Z6722" s="9" t="s">
        <v>19574</v>
      </c>
      <c r="AA6722" s="9" t="s">
        <v>25106</v>
      </c>
      <c r="AB6722" s="9" t="s">
        <v>18780</v>
      </c>
      <c r="AC6722">
        <v>6.3</v>
      </c>
      <c r="AD6722" s="9" t="s">
        <v>19119</v>
      </c>
      <c r="AE6722" s="9" t="s">
        <v>25104</v>
      </c>
      <c r="AF6722" s="9" t="s">
        <v>18781</v>
      </c>
      <c r="AG6722" s="9" t="s">
        <v>3607</v>
      </c>
      <c r="AI6722" s="9" t="s">
        <v>19119</v>
      </c>
    </row>
    <row r="6723" spans="26:35">
      <c r="Z6723" s="9" t="s">
        <v>18915</v>
      </c>
      <c r="AA6723" s="9" t="s">
        <v>25106</v>
      </c>
      <c r="AB6723" s="9" t="s">
        <v>18780</v>
      </c>
      <c r="AC6723">
        <v>6.3</v>
      </c>
      <c r="AD6723" s="9" t="s">
        <v>19119</v>
      </c>
      <c r="AE6723" s="9" t="s">
        <v>25104</v>
      </c>
      <c r="AF6723" s="9" t="s">
        <v>18781</v>
      </c>
      <c r="AG6723" s="9" t="s">
        <v>620</v>
      </c>
      <c r="AI6723" s="9" t="s">
        <v>19119</v>
      </c>
    </row>
    <row r="6724" spans="26:35">
      <c r="Z6724" s="9" t="s">
        <v>21632</v>
      </c>
      <c r="AA6724" s="9" t="s">
        <v>25106</v>
      </c>
      <c r="AB6724" s="9" t="s">
        <v>18780</v>
      </c>
      <c r="AC6724">
        <v>6.3</v>
      </c>
      <c r="AD6724" s="9" t="s">
        <v>19119</v>
      </c>
      <c r="AE6724" s="9" t="s">
        <v>25104</v>
      </c>
      <c r="AF6724" s="9" t="s">
        <v>18781</v>
      </c>
      <c r="AG6724" s="9" t="s">
        <v>1123</v>
      </c>
      <c r="AI6724" s="9" t="s">
        <v>19119</v>
      </c>
    </row>
    <row r="6725" spans="26:35">
      <c r="Z6725" s="9" t="s">
        <v>20122</v>
      </c>
      <c r="AA6725" s="9" t="s">
        <v>25106</v>
      </c>
      <c r="AB6725" s="9" t="s">
        <v>18780</v>
      </c>
      <c r="AC6725">
        <v>6.3</v>
      </c>
      <c r="AD6725" s="9" t="s">
        <v>19119</v>
      </c>
      <c r="AE6725" s="9" t="s">
        <v>25110</v>
      </c>
      <c r="AF6725" s="9" t="s">
        <v>18782</v>
      </c>
      <c r="AG6725" s="9" t="s">
        <v>100</v>
      </c>
      <c r="AI6725" s="9" t="s">
        <v>19119</v>
      </c>
    </row>
    <row r="6726" spans="26:35">
      <c r="Z6726" s="9" t="s">
        <v>8035</v>
      </c>
      <c r="AA6726" s="9" t="s">
        <v>25106</v>
      </c>
      <c r="AB6726" s="9" t="s">
        <v>18780</v>
      </c>
      <c r="AC6726">
        <v>6.2</v>
      </c>
      <c r="AD6726" s="9" t="s">
        <v>19118</v>
      </c>
      <c r="AE6726" s="9" t="s">
        <v>25103</v>
      </c>
      <c r="AF6726" s="9" t="s">
        <v>18781</v>
      </c>
      <c r="AG6726" s="9" t="s">
        <v>3909</v>
      </c>
      <c r="AI6726" s="9" t="s">
        <v>19119</v>
      </c>
    </row>
    <row r="6727" spans="26:35">
      <c r="Z6727" s="9" t="s">
        <v>19796</v>
      </c>
      <c r="AA6727" s="9" t="s">
        <v>25106</v>
      </c>
      <c r="AB6727" s="9" t="s">
        <v>18780</v>
      </c>
      <c r="AC6727">
        <v>6.2</v>
      </c>
      <c r="AD6727" s="9" t="s">
        <v>19118</v>
      </c>
      <c r="AE6727" s="9" t="s">
        <v>25113</v>
      </c>
      <c r="AF6727" s="9" t="s">
        <v>18782</v>
      </c>
      <c r="AG6727" s="9" t="s">
        <v>100</v>
      </c>
      <c r="AI6727" s="9" t="s">
        <v>19119</v>
      </c>
    </row>
    <row r="6728" spans="26:35">
      <c r="Z6728" s="9" t="s">
        <v>20112</v>
      </c>
      <c r="AA6728" s="9" t="s">
        <v>25106</v>
      </c>
      <c r="AB6728" s="9" t="s">
        <v>18780</v>
      </c>
      <c r="AC6728">
        <v>6.2</v>
      </c>
      <c r="AD6728" s="9" t="s">
        <v>19118</v>
      </c>
      <c r="AE6728" s="9" t="s">
        <v>25103</v>
      </c>
      <c r="AF6728" s="9" t="s">
        <v>18781</v>
      </c>
      <c r="AG6728" s="9" t="s">
        <v>3607</v>
      </c>
      <c r="AI6728" s="9" t="s">
        <v>19119</v>
      </c>
    </row>
    <row r="6729" spans="26:35">
      <c r="Z6729" s="9" t="s">
        <v>21633</v>
      </c>
      <c r="AA6729" s="9" t="s">
        <v>25106</v>
      </c>
      <c r="AB6729" s="9" t="s">
        <v>18780</v>
      </c>
      <c r="AC6729">
        <v>6.2</v>
      </c>
      <c r="AD6729" s="9" t="s">
        <v>19118</v>
      </c>
      <c r="AE6729" s="9" t="s">
        <v>25103</v>
      </c>
      <c r="AF6729" s="9" t="s">
        <v>18781</v>
      </c>
      <c r="AG6729" s="9" t="s">
        <v>100</v>
      </c>
      <c r="AI6729" s="9" t="s">
        <v>19119</v>
      </c>
    </row>
    <row r="6730" spans="26:35">
      <c r="Z6730" s="9" t="s">
        <v>19434</v>
      </c>
      <c r="AA6730" s="9" t="s">
        <v>25107</v>
      </c>
      <c r="AB6730" s="9" t="s">
        <v>18782</v>
      </c>
      <c r="AC6730">
        <v>5.8</v>
      </c>
      <c r="AD6730" s="9" t="s">
        <v>19119</v>
      </c>
      <c r="AE6730" s="9" t="s">
        <v>25115</v>
      </c>
      <c r="AF6730" s="9" t="s">
        <v>18782</v>
      </c>
      <c r="AG6730" s="9"/>
      <c r="AI6730" s="9" t="s">
        <v>19119</v>
      </c>
    </row>
    <row r="6731" spans="26:35">
      <c r="Z6731" s="9" t="s">
        <v>19552</v>
      </c>
      <c r="AA6731" s="9" t="s">
        <v>25107</v>
      </c>
      <c r="AB6731" s="9" t="s">
        <v>18782</v>
      </c>
      <c r="AC6731">
        <v>5.8</v>
      </c>
      <c r="AD6731" s="9" t="s">
        <v>19119</v>
      </c>
      <c r="AE6731" s="9" t="s">
        <v>25104</v>
      </c>
      <c r="AF6731" s="9" t="s">
        <v>18780</v>
      </c>
      <c r="AG6731" s="9" t="s">
        <v>620</v>
      </c>
      <c r="AH6731">
        <v>8.1</v>
      </c>
      <c r="AI6731" s="9" t="s">
        <v>19119</v>
      </c>
    </row>
    <row r="6732" spans="26:35">
      <c r="Z6732" s="9" t="s">
        <v>9366</v>
      </c>
      <c r="AA6732" s="9" t="s">
        <v>25107</v>
      </c>
      <c r="AB6732" s="9" t="s">
        <v>18782</v>
      </c>
      <c r="AC6732">
        <v>5.8</v>
      </c>
      <c r="AD6732" s="9" t="s">
        <v>19119</v>
      </c>
      <c r="AE6732" s="9" t="s">
        <v>25113</v>
      </c>
      <c r="AF6732" s="9" t="s">
        <v>18782</v>
      </c>
      <c r="AG6732" s="9" t="s">
        <v>100</v>
      </c>
      <c r="AI6732" s="9" t="s">
        <v>19119</v>
      </c>
    </row>
    <row r="6733" spans="26:35">
      <c r="Z6733" s="9" t="s">
        <v>6614</v>
      </c>
      <c r="AA6733" s="9" t="s">
        <v>25107</v>
      </c>
      <c r="AB6733" s="9" t="s">
        <v>18782</v>
      </c>
      <c r="AC6733">
        <v>5.8</v>
      </c>
      <c r="AD6733" s="9" t="s">
        <v>19119</v>
      </c>
      <c r="AE6733" s="9" t="s">
        <v>25103</v>
      </c>
      <c r="AF6733" s="9" t="s">
        <v>18781</v>
      </c>
      <c r="AG6733" s="9" t="s">
        <v>3607</v>
      </c>
      <c r="AI6733" s="9" t="s">
        <v>19119</v>
      </c>
    </row>
    <row r="6734" spans="26:35">
      <c r="Z6734" s="9" t="s">
        <v>19402</v>
      </c>
      <c r="AA6734" s="9" t="s">
        <v>25106</v>
      </c>
      <c r="AB6734" s="9" t="s">
        <v>18780</v>
      </c>
      <c r="AC6734">
        <v>6.3</v>
      </c>
      <c r="AD6734" s="9" t="s">
        <v>19119</v>
      </c>
      <c r="AE6734" s="9" t="s">
        <v>25103</v>
      </c>
      <c r="AF6734" s="9" t="s">
        <v>18781</v>
      </c>
      <c r="AG6734" s="9" t="s">
        <v>100</v>
      </c>
      <c r="AI6734" s="9" t="s">
        <v>19119</v>
      </c>
    </row>
    <row r="6735" spans="26:35">
      <c r="Z6735" s="9" t="s">
        <v>21083</v>
      </c>
      <c r="AA6735" s="9" t="s">
        <v>25106</v>
      </c>
      <c r="AB6735" s="9" t="s">
        <v>18780</v>
      </c>
      <c r="AC6735">
        <v>6.3</v>
      </c>
      <c r="AD6735" s="9" t="s">
        <v>19119</v>
      </c>
      <c r="AE6735" s="9" t="s">
        <v>25109</v>
      </c>
      <c r="AF6735" s="9" t="s">
        <v>18782</v>
      </c>
      <c r="AG6735" s="9"/>
      <c r="AI6735" s="9" t="s">
        <v>19119</v>
      </c>
    </row>
    <row r="6736" spans="26:35">
      <c r="Z6736" s="9" t="s">
        <v>20276</v>
      </c>
      <c r="AA6736" s="9" t="s">
        <v>25106</v>
      </c>
      <c r="AB6736" s="9" t="s">
        <v>18780</v>
      </c>
      <c r="AC6736">
        <v>6.3</v>
      </c>
      <c r="AD6736" s="9" t="s">
        <v>19119</v>
      </c>
      <c r="AE6736" s="9" t="s">
        <v>25109</v>
      </c>
      <c r="AF6736" s="9" t="s">
        <v>18782</v>
      </c>
      <c r="AG6736" s="9"/>
      <c r="AI6736" s="9" t="s">
        <v>19119</v>
      </c>
    </row>
    <row r="6737" spans="26:35">
      <c r="Z6737" s="9" t="s">
        <v>21634</v>
      </c>
      <c r="AA6737" s="9" t="s">
        <v>25106</v>
      </c>
      <c r="AB6737" s="9" t="s">
        <v>18780</v>
      </c>
      <c r="AC6737">
        <v>6.3</v>
      </c>
      <c r="AD6737" s="9" t="s">
        <v>19119</v>
      </c>
      <c r="AE6737" s="9" t="s">
        <v>25103</v>
      </c>
      <c r="AF6737" s="9" t="s">
        <v>18782</v>
      </c>
      <c r="AG6737" s="9" t="s">
        <v>7642</v>
      </c>
      <c r="AI6737" s="9" t="s">
        <v>19119</v>
      </c>
    </row>
    <row r="6738" spans="26:35">
      <c r="Z6738" s="9" t="s">
        <v>18911</v>
      </c>
      <c r="AA6738" s="9" t="s">
        <v>25103</v>
      </c>
      <c r="AB6738" s="9" t="s">
        <v>18780</v>
      </c>
      <c r="AC6738">
        <v>7.1</v>
      </c>
      <c r="AD6738" s="9" t="s">
        <v>19119</v>
      </c>
      <c r="AE6738" s="9" t="s">
        <v>25103</v>
      </c>
      <c r="AF6738" s="9" t="s">
        <v>18782</v>
      </c>
      <c r="AG6738" s="9" t="s">
        <v>39</v>
      </c>
      <c r="AI6738" s="9" t="s">
        <v>19119</v>
      </c>
    </row>
    <row r="6739" spans="26:35">
      <c r="Z6739" s="9" t="s">
        <v>21635</v>
      </c>
      <c r="AA6739" s="9" t="s">
        <v>25103</v>
      </c>
      <c r="AB6739" s="9" t="s">
        <v>18780</v>
      </c>
      <c r="AC6739">
        <v>7.1</v>
      </c>
      <c r="AD6739" s="9" t="s">
        <v>19119</v>
      </c>
      <c r="AE6739" s="9" t="s">
        <v>25105</v>
      </c>
      <c r="AF6739" s="9" t="s">
        <v>18782</v>
      </c>
      <c r="AG6739" s="9"/>
      <c r="AH6739">
        <v>7.4</v>
      </c>
      <c r="AI6739" s="9" t="s">
        <v>19119</v>
      </c>
    </row>
    <row r="6740" spans="26:35">
      <c r="Z6740" s="9" t="s">
        <v>21636</v>
      </c>
      <c r="AA6740" s="9" t="s">
        <v>25103</v>
      </c>
      <c r="AB6740" s="9" t="s">
        <v>18780</v>
      </c>
      <c r="AC6740">
        <v>7.1</v>
      </c>
      <c r="AD6740" s="9" t="s">
        <v>19119</v>
      </c>
      <c r="AE6740" s="9" t="s">
        <v>25104</v>
      </c>
      <c r="AF6740" s="9" t="s">
        <v>18781</v>
      </c>
      <c r="AG6740" s="9" t="s">
        <v>3607</v>
      </c>
      <c r="AI6740" s="9" t="s">
        <v>19119</v>
      </c>
    </row>
    <row r="6741" spans="26:35">
      <c r="Z6741" s="9" t="s">
        <v>21637</v>
      </c>
      <c r="AA6741" s="9" t="s">
        <v>25103</v>
      </c>
      <c r="AB6741" s="9" t="s">
        <v>18780</v>
      </c>
      <c r="AC6741">
        <v>7.1</v>
      </c>
      <c r="AD6741" s="9" t="s">
        <v>19119</v>
      </c>
      <c r="AE6741" s="9" t="s">
        <v>25104</v>
      </c>
      <c r="AF6741" s="9" t="s">
        <v>18781</v>
      </c>
      <c r="AG6741" s="9" t="s">
        <v>620</v>
      </c>
      <c r="AI6741" s="9" t="s">
        <v>19119</v>
      </c>
    </row>
    <row r="6742" spans="26:35">
      <c r="Z6742" s="9" t="s">
        <v>19136</v>
      </c>
      <c r="AA6742" s="9" t="s">
        <v>25103</v>
      </c>
      <c r="AB6742" s="9" t="s">
        <v>18780</v>
      </c>
      <c r="AD6742" s="9" t="s">
        <v>19119</v>
      </c>
      <c r="AE6742" s="9" t="s">
        <v>25104</v>
      </c>
      <c r="AF6742" s="9" t="s">
        <v>18781</v>
      </c>
      <c r="AG6742" s="9" t="s">
        <v>100</v>
      </c>
      <c r="AI6742" s="9" t="s">
        <v>19119</v>
      </c>
    </row>
    <row r="6743" spans="26:35">
      <c r="Z6743" s="9" t="s">
        <v>20427</v>
      </c>
      <c r="AA6743" s="9" t="s">
        <v>25103</v>
      </c>
      <c r="AB6743" s="9" t="s">
        <v>18780</v>
      </c>
      <c r="AD6743" s="9" t="s">
        <v>19119</v>
      </c>
      <c r="AE6743" s="9" t="s">
        <v>25104</v>
      </c>
      <c r="AF6743" s="9" t="s">
        <v>18781</v>
      </c>
      <c r="AG6743" s="9" t="s">
        <v>3607</v>
      </c>
      <c r="AI6743" s="9" t="s">
        <v>19119</v>
      </c>
    </row>
    <row r="6744" spans="26:35">
      <c r="Z6744" s="9" t="s">
        <v>21638</v>
      </c>
      <c r="AA6744" s="9" t="s">
        <v>25103</v>
      </c>
      <c r="AB6744" s="9" t="s">
        <v>18780</v>
      </c>
      <c r="AD6744" s="9" t="s">
        <v>19119</v>
      </c>
      <c r="AE6744" s="9" t="s">
        <v>25103</v>
      </c>
      <c r="AF6744" s="9" t="s">
        <v>18782</v>
      </c>
      <c r="AG6744" s="9" t="s">
        <v>3607</v>
      </c>
      <c r="AI6744" s="9" t="s">
        <v>19119</v>
      </c>
    </row>
    <row r="6745" spans="26:35">
      <c r="Z6745" s="9" t="s">
        <v>20230</v>
      </c>
      <c r="AA6745" s="9" t="s">
        <v>25103</v>
      </c>
      <c r="AB6745" s="9" t="s">
        <v>18780</v>
      </c>
      <c r="AD6745" s="9" t="s">
        <v>19119</v>
      </c>
      <c r="AE6745" s="9" t="s">
        <v>25103</v>
      </c>
      <c r="AF6745" s="9" t="s">
        <v>18782</v>
      </c>
      <c r="AG6745" s="9" t="s">
        <v>100</v>
      </c>
      <c r="AI6745" s="9" t="s">
        <v>19119</v>
      </c>
    </row>
    <row r="6746" spans="26:35">
      <c r="Z6746" s="9"/>
      <c r="AA6746" s="9" t="s">
        <v>25115</v>
      </c>
      <c r="AB6746" s="9" t="s">
        <v>18782</v>
      </c>
      <c r="AD6746" s="9" t="s">
        <v>19119</v>
      </c>
      <c r="AE6746" s="9" t="s">
        <v>25103</v>
      </c>
      <c r="AF6746" s="9" t="s">
        <v>18782</v>
      </c>
      <c r="AG6746" s="9" t="s">
        <v>3909</v>
      </c>
      <c r="AI6746" s="9" t="s">
        <v>19119</v>
      </c>
    </row>
    <row r="6747" spans="26:35">
      <c r="Z6747" s="9" t="s">
        <v>20695</v>
      </c>
      <c r="AA6747" s="9" t="s">
        <v>25107</v>
      </c>
      <c r="AB6747" s="9" t="s">
        <v>18780</v>
      </c>
      <c r="AC6747">
        <v>6.9</v>
      </c>
      <c r="AD6747" s="9" t="s">
        <v>19119</v>
      </c>
      <c r="AE6747" s="9" t="s">
        <v>25103</v>
      </c>
      <c r="AF6747" s="9" t="s">
        <v>18782</v>
      </c>
      <c r="AG6747" s="9" t="s">
        <v>3607</v>
      </c>
      <c r="AI6747" s="9" t="s">
        <v>19119</v>
      </c>
    </row>
    <row r="6748" spans="26:35">
      <c r="Z6748" s="9" t="s">
        <v>20490</v>
      </c>
      <c r="AA6748" s="9" t="s">
        <v>25107</v>
      </c>
      <c r="AB6748" s="9" t="s">
        <v>18780</v>
      </c>
      <c r="AC6748">
        <v>6.9</v>
      </c>
      <c r="AD6748" s="9" t="s">
        <v>19119</v>
      </c>
      <c r="AE6748" s="9" t="s">
        <v>25105</v>
      </c>
      <c r="AF6748" s="9" t="s">
        <v>18780</v>
      </c>
      <c r="AG6748" s="9" t="s">
        <v>620</v>
      </c>
      <c r="AI6748" s="9" t="s">
        <v>19119</v>
      </c>
    </row>
    <row r="6749" spans="26:35">
      <c r="Z6749" s="9" t="s">
        <v>19131</v>
      </c>
      <c r="AA6749" s="9" t="s">
        <v>25107</v>
      </c>
      <c r="AB6749" s="9" t="s">
        <v>18780</v>
      </c>
      <c r="AC6749">
        <v>6.9</v>
      </c>
      <c r="AD6749" s="9" t="s">
        <v>19119</v>
      </c>
      <c r="AE6749" s="9" t="s">
        <v>25109</v>
      </c>
      <c r="AF6749" s="9" t="s">
        <v>18782</v>
      </c>
      <c r="AG6749" s="9" t="s">
        <v>100</v>
      </c>
      <c r="AI6749" s="9" t="s">
        <v>19119</v>
      </c>
    </row>
    <row r="6750" spans="26:35">
      <c r="Z6750" s="9" t="s">
        <v>21639</v>
      </c>
      <c r="AA6750" s="9" t="s">
        <v>25107</v>
      </c>
      <c r="AB6750" s="9" t="s">
        <v>18780</v>
      </c>
      <c r="AC6750">
        <v>6.9</v>
      </c>
      <c r="AD6750" s="9" t="s">
        <v>19119</v>
      </c>
      <c r="AE6750" s="9" t="s">
        <v>25103</v>
      </c>
      <c r="AF6750" s="9" t="s">
        <v>18781</v>
      </c>
      <c r="AG6750" s="9" t="s">
        <v>3607</v>
      </c>
      <c r="AI6750" s="9" t="s">
        <v>19119</v>
      </c>
    </row>
    <row r="6751" spans="26:35">
      <c r="Z6751" s="9" t="s">
        <v>20041</v>
      </c>
      <c r="AA6751" s="9" t="s">
        <v>25103</v>
      </c>
      <c r="AB6751" s="9" t="s">
        <v>18780</v>
      </c>
      <c r="AC6751">
        <v>2.9</v>
      </c>
      <c r="AD6751" s="9" t="s">
        <v>19119</v>
      </c>
      <c r="AE6751" s="9" t="s">
        <v>25103</v>
      </c>
      <c r="AF6751" s="9" t="s">
        <v>18781</v>
      </c>
      <c r="AG6751" s="9" t="s">
        <v>620</v>
      </c>
      <c r="AI6751" s="9" t="s">
        <v>19119</v>
      </c>
    </row>
    <row r="6752" spans="26:35">
      <c r="Z6752" s="9" t="s">
        <v>20189</v>
      </c>
      <c r="AA6752" s="9" t="s">
        <v>25103</v>
      </c>
      <c r="AB6752" s="9" t="s">
        <v>18780</v>
      </c>
      <c r="AC6752">
        <v>2.9</v>
      </c>
      <c r="AD6752" s="9" t="s">
        <v>19119</v>
      </c>
      <c r="AE6752" s="9" t="s">
        <v>25104</v>
      </c>
      <c r="AF6752" s="9" t="s">
        <v>18781</v>
      </c>
      <c r="AG6752" s="9" t="s">
        <v>3607</v>
      </c>
      <c r="AI6752" s="9" t="s">
        <v>19119</v>
      </c>
    </row>
    <row r="6753" spans="26:35">
      <c r="Z6753" s="9" t="s">
        <v>21640</v>
      </c>
      <c r="AA6753" s="9" t="s">
        <v>25103</v>
      </c>
      <c r="AB6753" s="9" t="s">
        <v>18780</v>
      </c>
      <c r="AC6753">
        <v>2.9</v>
      </c>
      <c r="AD6753" s="9" t="s">
        <v>19119</v>
      </c>
      <c r="AE6753" s="9" t="s">
        <v>25104</v>
      </c>
      <c r="AF6753" s="9" t="s">
        <v>18781</v>
      </c>
      <c r="AG6753" s="9" t="s">
        <v>100</v>
      </c>
      <c r="AI6753" s="9" t="s">
        <v>19119</v>
      </c>
    </row>
    <row r="6754" spans="26:35">
      <c r="Z6754" s="9" t="s">
        <v>21641</v>
      </c>
      <c r="AA6754" s="9" t="s">
        <v>25103</v>
      </c>
      <c r="AB6754" s="9" t="s">
        <v>18780</v>
      </c>
      <c r="AC6754">
        <v>2.9</v>
      </c>
      <c r="AD6754" s="9" t="s">
        <v>19119</v>
      </c>
      <c r="AE6754" s="9" t="s">
        <v>25103</v>
      </c>
      <c r="AF6754" s="9" t="s">
        <v>18781</v>
      </c>
      <c r="AG6754" s="9" t="s">
        <v>3909</v>
      </c>
      <c r="AI6754" s="9" t="s">
        <v>19119</v>
      </c>
    </row>
    <row r="6755" spans="26:35">
      <c r="Z6755" s="9" t="s">
        <v>21642</v>
      </c>
      <c r="AA6755" s="9" t="s">
        <v>25103</v>
      </c>
      <c r="AB6755" s="9" t="s">
        <v>18780</v>
      </c>
      <c r="AD6755" s="9" t="s">
        <v>19119</v>
      </c>
      <c r="AE6755" s="9" t="s">
        <v>25103</v>
      </c>
      <c r="AF6755" s="9" t="s">
        <v>18781</v>
      </c>
      <c r="AG6755" s="9" t="s">
        <v>3607</v>
      </c>
      <c r="AI6755" s="9" t="s">
        <v>19119</v>
      </c>
    </row>
    <row r="6756" spans="26:35">
      <c r="Z6756" s="9" t="s">
        <v>19497</v>
      </c>
      <c r="AA6756" s="9" t="s">
        <v>25103</v>
      </c>
      <c r="AB6756" s="9" t="s">
        <v>18780</v>
      </c>
      <c r="AD6756" s="9" t="s">
        <v>19119</v>
      </c>
      <c r="AE6756" s="9" t="s">
        <v>25104</v>
      </c>
      <c r="AF6756" s="9" t="s">
        <v>18782</v>
      </c>
      <c r="AG6756" s="9" t="s">
        <v>3607</v>
      </c>
      <c r="AI6756" s="9" t="s">
        <v>19119</v>
      </c>
    </row>
    <row r="6757" spans="26:35">
      <c r="Z6757" s="9" t="s">
        <v>21643</v>
      </c>
      <c r="AA6757" s="9" t="s">
        <v>25103</v>
      </c>
      <c r="AB6757" s="9" t="s">
        <v>18780</v>
      </c>
      <c r="AD6757" s="9" t="s">
        <v>19119</v>
      </c>
      <c r="AE6757" s="9" t="s">
        <v>25104</v>
      </c>
      <c r="AF6757" s="9" t="s">
        <v>18782</v>
      </c>
      <c r="AG6757" s="9" t="s">
        <v>673</v>
      </c>
      <c r="AI6757" s="9" t="s">
        <v>19119</v>
      </c>
    </row>
    <row r="6758" spans="26:35">
      <c r="Z6758" s="9" t="s">
        <v>20193</v>
      </c>
      <c r="AA6758" s="9" t="s">
        <v>25103</v>
      </c>
      <c r="AB6758" s="9" t="s">
        <v>18780</v>
      </c>
      <c r="AD6758" s="9" t="s">
        <v>19119</v>
      </c>
      <c r="AE6758" s="9" t="s">
        <v>25115</v>
      </c>
      <c r="AF6758" s="9" t="s">
        <v>18781</v>
      </c>
      <c r="AG6758" s="9" t="s">
        <v>3607</v>
      </c>
      <c r="AI6758" s="9" t="s">
        <v>19119</v>
      </c>
    </row>
    <row r="6759" spans="26:35">
      <c r="Z6759" s="9" t="s">
        <v>21644</v>
      </c>
      <c r="AA6759" s="9" t="s">
        <v>25108</v>
      </c>
      <c r="AB6759" s="9" t="s">
        <v>18780</v>
      </c>
      <c r="AD6759" s="9" t="s">
        <v>19119</v>
      </c>
      <c r="AE6759" s="9" t="s">
        <v>25115</v>
      </c>
      <c r="AF6759" s="9" t="s">
        <v>18781</v>
      </c>
      <c r="AG6759" s="9" t="s">
        <v>100</v>
      </c>
      <c r="AI6759" s="9" t="s">
        <v>19119</v>
      </c>
    </row>
    <row r="6760" spans="26:35">
      <c r="Z6760" s="9" t="s">
        <v>19550</v>
      </c>
      <c r="AA6760" s="9" t="s">
        <v>25108</v>
      </c>
      <c r="AB6760" s="9" t="s">
        <v>18780</v>
      </c>
      <c r="AD6760" s="9" t="s">
        <v>19119</v>
      </c>
      <c r="AE6760" s="9" t="s">
        <v>25104</v>
      </c>
      <c r="AF6760" s="9" t="s">
        <v>18782</v>
      </c>
      <c r="AG6760" s="9" t="s">
        <v>3909</v>
      </c>
      <c r="AI6760" s="9" t="s">
        <v>19119</v>
      </c>
    </row>
    <row r="6761" spans="26:35">
      <c r="Z6761" s="9" t="s">
        <v>20112</v>
      </c>
      <c r="AA6761" s="9" t="s">
        <v>25108</v>
      </c>
      <c r="AB6761" s="9" t="s">
        <v>18780</v>
      </c>
      <c r="AD6761" s="9" t="s">
        <v>19119</v>
      </c>
      <c r="AE6761" s="9" t="s">
        <v>25104</v>
      </c>
      <c r="AF6761" s="9" t="s">
        <v>18782</v>
      </c>
      <c r="AG6761" s="9" t="s">
        <v>3607</v>
      </c>
      <c r="AI6761" s="9" t="s">
        <v>19119</v>
      </c>
    </row>
    <row r="6762" spans="26:35">
      <c r="Z6762" s="9" t="s">
        <v>19260</v>
      </c>
      <c r="AA6762" s="9" t="s">
        <v>25108</v>
      </c>
      <c r="AB6762" s="9" t="s">
        <v>18780</v>
      </c>
      <c r="AD6762" s="9" t="s">
        <v>19119</v>
      </c>
      <c r="AE6762" s="9" t="s">
        <v>25103</v>
      </c>
      <c r="AF6762" s="9" t="s">
        <v>18782</v>
      </c>
      <c r="AG6762" s="9" t="s">
        <v>1123</v>
      </c>
      <c r="AI6762" s="9" t="s">
        <v>19119</v>
      </c>
    </row>
    <row r="6763" spans="26:35">
      <c r="Z6763" s="9" t="s">
        <v>19932</v>
      </c>
      <c r="AA6763" s="9" t="s">
        <v>25103</v>
      </c>
      <c r="AB6763" s="9" t="s">
        <v>18782</v>
      </c>
      <c r="AC6763">
        <v>5.0999999999999996</v>
      </c>
      <c r="AD6763" s="9" t="s">
        <v>19119</v>
      </c>
      <c r="AE6763" s="9" t="s">
        <v>25103</v>
      </c>
      <c r="AF6763" s="9" t="s">
        <v>18782</v>
      </c>
      <c r="AG6763" s="9" t="s">
        <v>2142</v>
      </c>
      <c r="AI6763" s="9" t="s">
        <v>19119</v>
      </c>
    </row>
    <row r="6764" spans="26:35">
      <c r="Z6764" s="9" t="s">
        <v>19367</v>
      </c>
      <c r="AA6764" s="9" t="s">
        <v>25103</v>
      </c>
      <c r="AB6764" s="9" t="s">
        <v>18782</v>
      </c>
      <c r="AC6764">
        <v>5.0999999999999996</v>
      </c>
      <c r="AD6764" s="9" t="s">
        <v>19119</v>
      </c>
      <c r="AE6764" s="9" t="s">
        <v>25103</v>
      </c>
      <c r="AF6764" s="9" t="s">
        <v>18781</v>
      </c>
      <c r="AG6764" s="9" t="s">
        <v>3607</v>
      </c>
      <c r="AI6764" s="9" t="s">
        <v>19119</v>
      </c>
    </row>
    <row r="6765" spans="26:35">
      <c r="Z6765" s="9" t="s">
        <v>21645</v>
      </c>
      <c r="AA6765" s="9" t="s">
        <v>25103</v>
      </c>
      <c r="AB6765" s="9" t="s">
        <v>18782</v>
      </c>
      <c r="AC6765">
        <v>5.0999999999999996</v>
      </c>
      <c r="AD6765" s="9" t="s">
        <v>19119</v>
      </c>
      <c r="AE6765" s="9" t="s">
        <v>25103</v>
      </c>
      <c r="AF6765" s="9" t="s">
        <v>18781</v>
      </c>
      <c r="AG6765" s="9" t="s">
        <v>3064</v>
      </c>
      <c r="AI6765" s="9" t="s">
        <v>19119</v>
      </c>
    </row>
    <row r="6766" spans="26:35">
      <c r="Z6766" s="9" t="s">
        <v>21628</v>
      </c>
      <c r="AA6766" s="9" t="s">
        <v>25103</v>
      </c>
      <c r="AB6766" s="9" t="s">
        <v>18782</v>
      </c>
      <c r="AC6766">
        <v>5.0999999999999996</v>
      </c>
      <c r="AD6766" s="9" t="s">
        <v>19119</v>
      </c>
      <c r="AE6766" s="9" t="s">
        <v>25103</v>
      </c>
      <c r="AF6766" s="9" t="s">
        <v>18781</v>
      </c>
      <c r="AG6766" s="9" t="s">
        <v>100</v>
      </c>
      <c r="AI6766" s="9" t="s">
        <v>19119</v>
      </c>
    </row>
    <row r="6767" spans="26:35">
      <c r="Z6767" s="9" t="s">
        <v>19300</v>
      </c>
      <c r="AA6767" s="9" t="s">
        <v>25103</v>
      </c>
      <c r="AB6767" s="9" t="s">
        <v>18780</v>
      </c>
      <c r="AC6767">
        <v>5</v>
      </c>
      <c r="AD6767" s="9" t="s">
        <v>19119</v>
      </c>
      <c r="AE6767" s="9" t="s">
        <v>25104</v>
      </c>
      <c r="AF6767" s="9" t="s">
        <v>18781</v>
      </c>
      <c r="AG6767" s="9" t="s">
        <v>3607</v>
      </c>
      <c r="AI6767" s="9" t="s">
        <v>19119</v>
      </c>
    </row>
    <row r="6768" spans="26:35">
      <c r="Z6768" s="9" t="s">
        <v>18807</v>
      </c>
      <c r="AA6768" s="9" t="s">
        <v>25103</v>
      </c>
      <c r="AB6768" s="9" t="s">
        <v>18780</v>
      </c>
      <c r="AC6768">
        <v>5</v>
      </c>
      <c r="AD6768" s="9" t="s">
        <v>19119</v>
      </c>
      <c r="AE6768" s="9" t="s">
        <v>25104</v>
      </c>
      <c r="AF6768" s="9" t="s">
        <v>18781</v>
      </c>
      <c r="AG6768" s="9" t="s">
        <v>620</v>
      </c>
      <c r="AI6768" s="9" t="s">
        <v>19119</v>
      </c>
    </row>
    <row r="6769" spans="26:35">
      <c r="Z6769" s="9" t="s">
        <v>20007</v>
      </c>
      <c r="AA6769" s="9" t="s">
        <v>25103</v>
      </c>
      <c r="AB6769" s="9" t="s">
        <v>18780</v>
      </c>
      <c r="AC6769">
        <v>5</v>
      </c>
      <c r="AD6769" s="9" t="s">
        <v>19119</v>
      </c>
      <c r="AE6769" s="9" t="s">
        <v>25104</v>
      </c>
      <c r="AF6769" s="9" t="s">
        <v>18782</v>
      </c>
      <c r="AG6769" s="9" t="s">
        <v>3909</v>
      </c>
      <c r="AI6769" s="9" t="s">
        <v>19119</v>
      </c>
    </row>
    <row r="6770" spans="26:35">
      <c r="Z6770" s="9" t="s">
        <v>19755</v>
      </c>
      <c r="AA6770" s="9" t="s">
        <v>25103</v>
      </c>
      <c r="AB6770" s="9" t="s">
        <v>18780</v>
      </c>
      <c r="AC6770">
        <v>5</v>
      </c>
      <c r="AD6770" s="9" t="s">
        <v>19119</v>
      </c>
      <c r="AE6770" s="9" t="s">
        <v>25104</v>
      </c>
      <c r="AF6770" s="9" t="s">
        <v>18782</v>
      </c>
      <c r="AG6770" s="9" t="s">
        <v>3607</v>
      </c>
      <c r="AI6770" s="9" t="s">
        <v>19119</v>
      </c>
    </row>
    <row r="6771" spans="26:35">
      <c r="Z6771" s="9" t="s">
        <v>19417</v>
      </c>
      <c r="AA6771" s="9" t="s">
        <v>25115</v>
      </c>
      <c r="AB6771" s="9" t="s">
        <v>18782</v>
      </c>
      <c r="AD6771" s="9" t="s">
        <v>19119</v>
      </c>
      <c r="AE6771" s="9" t="s">
        <v>25103</v>
      </c>
      <c r="AF6771" s="9" t="s">
        <v>18782</v>
      </c>
      <c r="AG6771" s="9" t="s">
        <v>3607</v>
      </c>
      <c r="AI6771" s="9" t="s">
        <v>19119</v>
      </c>
    </row>
    <row r="6772" spans="26:35">
      <c r="Z6772" s="9" t="s">
        <v>19218</v>
      </c>
      <c r="AA6772" s="9" t="s">
        <v>25115</v>
      </c>
      <c r="AB6772" s="9" t="s">
        <v>18782</v>
      </c>
      <c r="AD6772" s="9" t="s">
        <v>19119</v>
      </c>
      <c r="AE6772" s="9" t="s">
        <v>25111</v>
      </c>
      <c r="AF6772" s="9" t="s">
        <v>18780</v>
      </c>
      <c r="AG6772" s="9" t="s">
        <v>100</v>
      </c>
      <c r="AI6772" s="9" t="s">
        <v>19119</v>
      </c>
    </row>
    <row r="6773" spans="26:35">
      <c r="Z6773" s="9" t="s">
        <v>19555</v>
      </c>
      <c r="AA6773" s="9" t="s">
        <v>25115</v>
      </c>
      <c r="AB6773" s="9" t="s">
        <v>18782</v>
      </c>
      <c r="AD6773" s="9" t="s">
        <v>19119</v>
      </c>
      <c r="AE6773" s="9" t="s">
        <v>25111</v>
      </c>
      <c r="AF6773" s="9" t="s">
        <v>18780</v>
      </c>
      <c r="AG6773" s="9" t="s">
        <v>1176</v>
      </c>
      <c r="AI6773" s="9" t="s">
        <v>19119</v>
      </c>
    </row>
    <row r="6774" spans="26:35">
      <c r="Z6774" s="9" t="s">
        <v>13434</v>
      </c>
      <c r="AA6774" s="9" t="s">
        <v>25106</v>
      </c>
      <c r="AB6774" s="9" t="s">
        <v>18782</v>
      </c>
      <c r="AC6774">
        <v>4.5999999999999996</v>
      </c>
      <c r="AD6774" s="9" t="s">
        <v>19119</v>
      </c>
      <c r="AE6774" s="9" t="s">
        <v>25103</v>
      </c>
      <c r="AF6774" s="9" t="s">
        <v>18780</v>
      </c>
      <c r="AG6774" s="9" t="s">
        <v>100</v>
      </c>
      <c r="AI6774" s="9" t="s">
        <v>19119</v>
      </c>
    </row>
    <row r="6775" spans="26:35">
      <c r="Z6775" s="9" t="s">
        <v>19686</v>
      </c>
      <c r="AA6775" s="9" t="s">
        <v>25106</v>
      </c>
      <c r="AB6775" s="9" t="s">
        <v>18782</v>
      </c>
      <c r="AC6775">
        <v>4.5999999999999996</v>
      </c>
      <c r="AD6775" s="9" t="s">
        <v>19119</v>
      </c>
      <c r="AE6775" s="9" t="s">
        <v>25103</v>
      </c>
      <c r="AF6775" s="9" t="s">
        <v>18781</v>
      </c>
      <c r="AG6775" s="9" t="s">
        <v>3607</v>
      </c>
      <c r="AI6775" s="9" t="s">
        <v>19119</v>
      </c>
    </row>
    <row r="6776" spans="26:35">
      <c r="Z6776" s="9" t="s">
        <v>21255</v>
      </c>
      <c r="AA6776" s="9" t="s">
        <v>25106</v>
      </c>
      <c r="AB6776" s="9" t="s">
        <v>18782</v>
      </c>
      <c r="AC6776">
        <v>4.5999999999999996</v>
      </c>
      <c r="AD6776" s="9" t="s">
        <v>19119</v>
      </c>
      <c r="AE6776" s="9" t="s">
        <v>25103</v>
      </c>
      <c r="AF6776" s="9" t="s">
        <v>18781</v>
      </c>
      <c r="AG6776" s="9" t="s">
        <v>657</v>
      </c>
      <c r="AI6776" s="9" t="s">
        <v>19119</v>
      </c>
    </row>
    <row r="6777" spans="26:35">
      <c r="Z6777" s="9" t="s">
        <v>21646</v>
      </c>
      <c r="AA6777" s="9" t="s">
        <v>25106</v>
      </c>
      <c r="AB6777" s="9" t="s">
        <v>18782</v>
      </c>
      <c r="AC6777">
        <v>4.5999999999999996</v>
      </c>
      <c r="AD6777" s="9" t="s">
        <v>19119</v>
      </c>
      <c r="AE6777" s="9" t="s">
        <v>25103</v>
      </c>
      <c r="AF6777" s="9" t="s">
        <v>18781</v>
      </c>
      <c r="AG6777" s="9" t="s">
        <v>673</v>
      </c>
      <c r="AI6777" s="9" t="s">
        <v>19119</v>
      </c>
    </row>
    <row r="6778" spans="26:35">
      <c r="Z6778" s="9" t="s">
        <v>19149</v>
      </c>
      <c r="AA6778" s="9" t="s">
        <v>25104</v>
      </c>
      <c r="AB6778" s="9" t="s">
        <v>18782</v>
      </c>
      <c r="AC6778">
        <v>4.7</v>
      </c>
      <c r="AD6778" s="9" t="s">
        <v>19119</v>
      </c>
      <c r="AE6778" s="9" t="s">
        <v>25103</v>
      </c>
      <c r="AF6778" s="9" t="s">
        <v>18781</v>
      </c>
      <c r="AG6778" s="9" t="s">
        <v>3607</v>
      </c>
      <c r="AI6778" s="9" t="s">
        <v>19119</v>
      </c>
    </row>
    <row r="6779" spans="26:35">
      <c r="Z6779" s="9" t="s">
        <v>20698</v>
      </c>
      <c r="AA6779" s="9" t="s">
        <v>25104</v>
      </c>
      <c r="AB6779" s="9" t="s">
        <v>18782</v>
      </c>
      <c r="AC6779">
        <v>4.7</v>
      </c>
      <c r="AD6779" s="9" t="s">
        <v>19119</v>
      </c>
      <c r="AE6779" s="9" t="s">
        <v>25103</v>
      </c>
      <c r="AF6779" s="9" t="s">
        <v>18781</v>
      </c>
      <c r="AG6779" s="9" t="s">
        <v>3909</v>
      </c>
      <c r="AI6779" s="9" t="s">
        <v>19119</v>
      </c>
    </row>
    <row r="6780" spans="26:35">
      <c r="Z6780" s="9" t="s">
        <v>19645</v>
      </c>
      <c r="AA6780" s="9" t="s">
        <v>25104</v>
      </c>
      <c r="AB6780" s="9" t="s">
        <v>18782</v>
      </c>
      <c r="AC6780">
        <v>4.7</v>
      </c>
      <c r="AD6780" s="9" t="s">
        <v>19119</v>
      </c>
      <c r="AE6780" s="9" t="s">
        <v>25104</v>
      </c>
      <c r="AF6780" s="9" t="s">
        <v>18782</v>
      </c>
      <c r="AG6780" s="9" t="s">
        <v>3607</v>
      </c>
      <c r="AI6780" s="9" t="s">
        <v>19119</v>
      </c>
    </row>
    <row r="6781" spans="26:35">
      <c r="Z6781" s="9" t="s">
        <v>20770</v>
      </c>
      <c r="AA6781" s="9" t="s">
        <v>25104</v>
      </c>
      <c r="AB6781" s="9" t="s">
        <v>18782</v>
      </c>
      <c r="AC6781">
        <v>4.7</v>
      </c>
      <c r="AD6781" s="9" t="s">
        <v>19119</v>
      </c>
      <c r="AE6781" s="9" t="s">
        <v>25104</v>
      </c>
      <c r="AF6781" s="9" t="s">
        <v>18782</v>
      </c>
      <c r="AG6781" s="9" t="s">
        <v>657</v>
      </c>
      <c r="AI6781" s="9" t="s">
        <v>19119</v>
      </c>
    </row>
    <row r="6782" spans="26:35">
      <c r="Z6782" s="9" t="s">
        <v>19134</v>
      </c>
      <c r="AA6782" s="9" t="s">
        <v>25103</v>
      </c>
      <c r="AB6782" s="9" t="s">
        <v>18780</v>
      </c>
      <c r="AC6782">
        <v>6.6</v>
      </c>
      <c r="AD6782" s="9" t="s">
        <v>19119</v>
      </c>
      <c r="AE6782" s="9" t="s">
        <v>25104</v>
      </c>
      <c r="AF6782" s="9" t="s">
        <v>18782</v>
      </c>
      <c r="AG6782" s="9" t="s">
        <v>39</v>
      </c>
      <c r="AI6782" s="9" t="s">
        <v>19119</v>
      </c>
    </row>
    <row r="6783" spans="26:35">
      <c r="Z6783" s="9" t="s">
        <v>19383</v>
      </c>
      <c r="AA6783" s="9" t="s">
        <v>25103</v>
      </c>
      <c r="AB6783" s="9" t="s">
        <v>18780</v>
      </c>
      <c r="AC6783">
        <v>6.6</v>
      </c>
      <c r="AD6783" s="9" t="s">
        <v>19119</v>
      </c>
      <c r="AE6783" s="9" t="s">
        <v>25104</v>
      </c>
      <c r="AF6783" s="9" t="s">
        <v>18781</v>
      </c>
      <c r="AG6783" s="9" t="s">
        <v>3909</v>
      </c>
      <c r="AI6783" s="9" t="s">
        <v>19119</v>
      </c>
    </row>
    <row r="6784" spans="26:35">
      <c r="Z6784" s="9" t="s">
        <v>20359</v>
      </c>
      <c r="AA6784" s="9" t="s">
        <v>25103</v>
      </c>
      <c r="AB6784" s="9" t="s">
        <v>18780</v>
      </c>
      <c r="AC6784">
        <v>6.6</v>
      </c>
      <c r="AD6784" s="9" t="s">
        <v>19119</v>
      </c>
      <c r="AE6784" s="9" t="s">
        <v>25104</v>
      </c>
      <c r="AF6784" s="9" t="s">
        <v>18781</v>
      </c>
      <c r="AG6784" s="9" t="s">
        <v>3607</v>
      </c>
      <c r="AI6784" s="9" t="s">
        <v>19119</v>
      </c>
    </row>
    <row r="6785" spans="26:35">
      <c r="Z6785" s="9" t="s">
        <v>21647</v>
      </c>
      <c r="AA6785" s="9" t="s">
        <v>25103</v>
      </c>
      <c r="AB6785" s="9" t="s">
        <v>18780</v>
      </c>
      <c r="AC6785">
        <v>6.6</v>
      </c>
      <c r="AD6785" s="9" t="s">
        <v>19119</v>
      </c>
      <c r="AE6785" s="9" t="s">
        <v>25109</v>
      </c>
      <c r="AF6785" s="9" t="s">
        <v>18782</v>
      </c>
      <c r="AG6785" s="9" t="s">
        <v>100</v>
      </c>
      <c r="AI6785" s="9" t="s">
        <v>19119</v>
      </c>
    </row>
    <row r="6786" spans="26:35">
      <c r="Z6786" s="9" t="s">
        <v>20721</v>
      </c>
      <c r="AA6786" s="9" t="s">
        <v>25105</v>
      </c>
      <c r="AB6786" s="9" t="s">
        <v>18780</v>
      </c>
      <c r="AC6786">
        <v>7.9</v>
      </c>
      <c r="AD6786" s="9" t="s">
        <v>19119</v>
      </c>
      <c r="AE6786" s="9" t="s">
        <v>25106</v>
      </c>
      <c r="AF6786" s="9" t="s">
        <v>18782</v>
      </c>
      <c r="AG6786" s="9" t="s">
        <v>100</v>
      </c>
      <c r="AH6786">
        <v>6.1</v>
      </c>
      <c r="AI6786" s="9" t="s">
        <v>19119</v>
      </c>
    </row>
    <row r="6787" spans="26:35">
      <c r="Z6787" s="9" t="s">
        <v>21648</v>
      </c>
      <c r="AA6787" s="9" t="s">
        <v>25105</v>
      </c>
      <c r="AB6787" s="9" t="s">
        <v>18780</v>
      </c>
      <c r="AC6787">
        <v>7.9</v>
      </c>
      <c r="AD6787" s="9" t="s">
        <v>19119</v>
      </c>
      <c r="AE6787" s="9" t="s">
        <v>25103</v>
      </c>
      <c r="AF6787" s="9" t="s">
        <v>18781</v>
      </c>
      <c r="AG6787" s="9" t="s">
        <v>3909</v>
      </c>
      <c r="AI6787" s="9" t="s">
        <v>19119</v>
      </c>
    </row>
    <row r="6788" spans="26:35">
      <c r="Z6788" s="9" t="s">
        <v>21649</v>
      </c>
      <c r="AA6788" s="9" t="s">
        <v>25105</v>
      </c>
      <c r="AB6788" s="9" t="s">
        <v>18780</v>
      </c>
      <c r="AC6788">
        <v>7.9</v>
      </c>
      <c r="AD6788" s="9" t="s">
        <v>19119</v>
      </c>
      <c r="AE6788" s="9" t="s">
        <v>25103</v>
      </c>
      <c r="AF6788" s="9" t="s">
        <v>18781</v>
      </c>
      <c r="AG6788" s="9" t="s">
        <v>3607</v>
      </c>
      <c r="AI6788" s="9" t="s">
        <v>19119</v>
      </c>
    </row>
    <row r="6789" spans="26:35">
      <c r="Z6789" s="9" t="s">
        <v>20049</v>
      </c>
      <c r="AA6789" s="9" t="s">
        <v>25105</v>
      </c>
      <c r="AB6789" s="9" t="s">
        <v>18780</v>
      </c>
      <c r="AC6789">
        <v>7.9</v>
      </c>
      <c r="AD6789" s="9" t="s">
        <v>19119</v>
      </c>
      <c r="AE6789" s="9" t="s">
        <v>25108</v>
      </c>
      <c r="AF6789" s="9" t="s">
        <v>18781</v>
      </c>
      <c r="AG6789" s="9" t="s">
        <v>3607</v>
      </c>
      <c r="AI6789" s="9" t="s">
        <v>19119</v>
      </c>
    </row>
    <row r="6790" spans="26:35">
      <c r="Z6790" s="9" t="s">
        <v>21650</v>
      </c>
      <c r="AA6790" s="9" t="s">
        <v>25104</v>
      </c>
      <c r="AB6790" s="9" t="s">
        <v>18781</v>
      </c>
      <c r="AD6790" s="9" t="s">
        <v>19119</v>
      </c>
      <c r="AE6790" s="9" t="s">
        <v>25103</v>
      </c>
      <c r="AF6790" s="9" t="s">
        <v>18781</v>
      </c>
      <c r="AG6790" s="9" t="s">
        <v>3909</v>
      </c>
      <c r="AI6790" s="9" t="s">
        <v>19119</v>
      </c>
    </row>
    <row r="6791" spans="26:35">
      <c r="Z6791" s="9" t="s">
        <v>21651</v>
      </c>
      <c r="AA6791" s="9" t="s">
        <v>25104</v>
      </c>
      <c r="AB6791" s="9" t="s">
        <v>18781</v>
      </c>
      <c r="AD6791" s="9" t="s">
        <v>19119</v>
      </c>
      <c r="AE6791" s="9" t="s">
        <v>25103</v>
      </c>
      <c r="AF6791" s="9" t="s">
        <v>18781</v>
      </c>
      <c r="AG6791" s="9" t="s">
        <v>3607</v>
      </c>
      <c r="AI6791" s="9" t="s">
        <v>19119</v>
      </c>
    </row>
    <row r="6792" spans="26:35">
      <c r="Z6792" s="9" t="s">
        <v>21652</v>
      </c>
      <c r="AA6792" s="9" t="s">
        <v>25104</v>
      </c>
      <c r="AB6792" s="9" t="s">
        <v>18781</v>
      </c>
      <c r="AD6792" s="9" t="s">
        <v>19119</v>
      </c>
      <c r="AE6792" s="9" t="s">
        <v>25103</v>
      </c>
      <c r="AF6792" s="9" t="s">
        <v>18781</v>
      </c>
      <c r="AG6792" s="9" t="s">
        <v>3187</v>
      </c>
      <c r="AI6792" s="9" t="s">
        <v>19119</v>
      </c>
    </row>
    <row r="6793" spans="26:35">
      <c r="Z6793" s="9" t="s">
        <v>18331</v>
      </c>
      <c r="AA6793" s="9" t="s">
        <v>25104</v>
      </c>
      <c r="AB6793" s="9" t="s">
        <v>18781</v>
      </c>
      <c r="AD6793" s="9" t="s">
        <v>19119</v>
      </c>
      <c r="AE6793" s="9" t="s">
        <v>25103</v>
      </c>
      <c r="AF6793" s="9" t="s">
        <v>18781</v>
      </c>
      <c r="AG6793" s="9" t="s">
        <v>3607</v>
      </c>
      <c r="AI6793" s="9" t="s">
        <v>19119</v>
      </c>
    </row>
    <row r="6794" spans="26:35">
      <c r="Z6794" s="9" t="s">
        <v>19570</v>
      </c>
      <c r="AA6794" s="9" t="s">
        <v>25105</v>
      </c>
      <c r="AB6794" s="9" t="s">
        <v>18780</v>
      </c>
      <c r="AC6794">
        <v>7.4</v>
      </c>
      <c r="AD6794" s="9" t="s">
        <v>19118</v>
      </c>
      <c r="AE6794" s="9" t="s">
        <v>25103</v>
      </c>
      <c r="AF6794" s="9" t="s">
        <v>18781</v>
      </c>
      <c r="AG6794" s="9" t="s">
        <v>620</v>
      </c>
      <c r="AI6794" s="9" t="s">
        <v>19119</v>
      </c>
    </row>
    <row r="6795" spans="26:35">
      <c r="Z6795" s="9" t="s">
        <v>20049</v>
      </c>
      <c r="AA6795" s="9" t="s">
        <v>25105</v>
      </c>
      <c r="AB6795" s="9" t="s">
        <v>18780</v>
      </c>
      <c r="AC6795">
        <v>7.4</v>
      </c>
      <c r="AD6795" s="9" t="s">
        <v>19118</v>
      </c>
      <c r="AE6795" s="9" t="s">
        <v>25103</v>
      </c>
      <c r="AF6795" s="9" t="s">
        <v>18782</v>
      </c>
      <c r="AG6795" s="9" t="s">
        <v>3607</v>
      </c>
      <c r="AI6795" s="9" t="s">
        <v>19119</v>
      </c>
    </row>
    <row r="6796" spans="26:35">
      <c r="Z6796" s="9" t="s">
        <v>21653</v>
      </c>
      <c r="AA6796" s="9" t="s">
        <v>25105</v>
      </c>
      <c r="AB6796" s="9" t="s">
        <v>18780</v>
      </c>
      <c r="AC6796">
        <v>7.4</v>
      </c>
      <c r="AD6796" s="9" t="s">
        <v>19118</v>
      </c>
      <c r="AE6796" s="9" t="s">
        <v>25103</v>
      </c>
      <c r="AF6796" s="9" t="s">
        <v>18782</v>
      </c>
      <c r="AG6796" s="9" t="s">
        <v>100</v>
      </c>
      <c r="AI6796" s="9" t="s">
        <v>19119</v>
      </c>
    </row>
    <row r="6797" spans="26:35">
      <c r="Z6797" s="9" t="s">
        <v>19551</v>
      </c>
      <c r="AA6797" s="9" t="s">
        <v>25105</v>
      </c>
      <c r="AB6797" s="9" t="s">
        <v>18780</v>
      </c>
      <c r="AC6797">
        <v>7.4</v>
      </c>
      <c r="AD6797" s="9" t="s">
        <v>19118</v>
      </c>
      <c r="AE6797" s="9" t="s">
        <v>25103</v>
      </c>
      <c r="AF6797" s="9" t="s">
        <v>18782</v>
      </c>
      <c r="AG6797" s="9" t="s">
        <v>7642</v>
      </c>
      <c r="AI6797" s="9" t="s">
        <v>19119</v>
      </c>
    </row>
    <row r="6798" spans="26:35">
      <c r="Z6798" s="9"/>
      <c r="AA6798" s="9" t="s">
        <v>25103</v>
      </c>
      <c r="AB6798" s="9" t="s">
        <v>18782</v>
      </c>
      <c r="AD6798" s="9" t="s">
        <v>19119</v>
      </c>
      <c r="AE6798" s="9" t="s">
        <v>25103</v>
      </c>
      <c r="AF6798" s="9" t="s">
        <v>18782</v>
      </c>
      <c r="AG6798" s="9" t="s">
        <v>7642</v>
      </c>
      <c r="AI6798" s="9" t="s">
        <v>19119</v>
      </c>
    </row>
    <row r="6799" spans="26:35">
      <c r="Z6799" s="9" t="s">
        <v>19875</v>
      </c>
      <c r="AA6799" s="9" t="s">
        <v>25107</v>
      </c>
      <c r="AB6799" s="9" t="s">
        <v>18782</v>
      </c>
      <c r="AD6799" s="9" t="s">
        <v>19119</v>
      </c>
      <c r="AE6799" s="9" t="s">
        <v>25106</v>
      </c>
      <c r="AF6799" s="9" t="s">
        <v>18781</v>
      </c>
      <c r="AG6799" s="9" t="s">
        <v>3909</v>
      </c>
      <c r="AI6799" s="9" t="s">
        <v>19119</v>
      </c>
    </row>
    <row r="6800" spans="26:35">
      <c r="Z6800" s="9" t="s">
        <v>19608</v>
      </c>
      <c r="AA6800" s="9" t="s">
        <v>25107</v>
      </c>
      <c r="AB6800" s="9" t="s">
        <v>18782</v>
      </c>
      <c r="AD6800" s="9" t="s">
        <v>19119</v>
      </c>
      <c r="AE6800" s="9" t="s">
        <v>25106</v>
      </c>
      <c r="AF6800" s="9" t="s">
        <v>18781</v>
      </c>
      <c r="AG6800" s="9" t="s">
        <v>3607</v>
      </c>
      <c r="AI6800" s="9" t="s">
        <v>19119</v>
      </c>
    </row>
    <row r="6801" spans="26:35">
      <c r="Z6801" s="9" t="s">
        <v>21654</v>
      </c>
      <c r="AA6801" s="9" t="s">
        <v>25107</v>
      </c>
      <c r="AB6801" s="9" t="s">
        <v>18782</v>
      </c>
      <c r="AD6801" s="9" t="s">
        <v>19119</v>
      </c>
      <c r="AE6801" s="9" t="s">
        <v>25103</v>
      </c>
      <c r="AF6801" s="9" t="s">
        <v>18782</v>
      </c>
      <c r="AG6801" s="9" t="s">
        <v>3909</v>
      </c>
      <c r="AI6801" s="9" t="s">
        <v>19119</v>
      </c>
    </row>
    <row r="6802" spans="26:35">
      <c r="Z6802" s="9" t="s">
        <v>21655</v>
      </c>
      <c r="AA6802" s="9" t="s">
        <v>25107</v>
      </c>
      <c r="AB6802" s="9" t="s">
        <v>18782</v>
      </c>
      <c r="AD6802" s="9" t="s">
        <v>19119</v>
      </c>
      <c r="AE6802" s="9" t="s">
        <v>25108</v>
      </c>
      <c r="AF6802" s="9" t="s">
        <v>18780</v>
      </c>
      <c r="AG6802" s="9" t="s">
        <v>100</v>
      </c>
      <c r="AI6802" s="9" t="s">
        <v>19119</v>
      </c>
    </row>
    <row r="6803" spans="26:35">
      <c r="Z6803" s="9" t="s">
        <v>21656</v>
      </c>
      <c r="AA6803" s="9" t="s">
        <v>25104</v>
      </c>
      <c r="AB6803" s="9" t="s">
        <v>18781</v>
      </c>
      <c r="AD6803" s="9" t="s">
        <v>19119</v>
      </c>
      <c r="AE6803" s="9" t="s">
        <v>25103</v>
      </c>
      <c r="AF6803" s="9" t="s">
        <v>18781</v>
      </c>
      <c r="AG6803" s="9" t="s">
        <v>3909</v>
      </c>
      <c r="AI6803" s="9" t="s">
        <v>19119</v>
      </c>
    </row>
    <row r="6804" spans="26:35">
      <c r="Z6804" s="9" t="s">
        <v>21657</v>
      </c>
      <c r="AA6804" s="9" t="s">
        <v>25104</v>
      </c>
      <c r="AB6804" s="9" t="s">
        <v>18781</v>
      </c>
      <c r="AD6804" s="9" t="s">
        <v>19119</v>
      </c>
      <c r="AE6804" s="9" t="s">
        <v>25103</v>
      </c>
      <c r="AF6804" s="9" t="s">
        <v>18781</v>
      </c>
      <c r="AG6804" s="9" t="s">
        <v>3607</v>
      </c>
      <c r="AI6804" s="9" t="s">
        <v>19119</v>
      </c>
    </row>
    <row r="6805" spans="26:35">
      <c r="Z6805" s="9" t="s">
        <v>21658</v>
      </c>
      <c r="AA6805" s="9" t="s">
        <v>25104</v>
      </c>
      <c r="AB6805" s="9" t="s">
        <v>18781</v>
      </c>
      <c r="AD6805" s="9" t="s">
        <v>19119</v>
      </c>
      <c r="AE6805" s="9" t="s">
        <v>25103</v>
      </c>
      <c r="AF6805" s="9" t="s">
        <v>18781</v>
      </c>
      <c r="AG6805" s="9" t="s">
        <v>3909</v>
      </c>
      <c r="AI6805" s="9" t="s">
        <v>19119</v>
      </c>
    </row>
    <row r="6806" spans="26:35">
      <c r="Z6806" s="9" t="s">
        <v>21659</v>
      </c>
      <c r="AA6806" s="9" t="s">
        <v>25104</v>
      </c>
      <c r="AB6806" s="9" t="s">
        <v>18781</v>
      </c>
      <c r="AD6806" s="9" t="s">
        <v>19119</v>
      </c>
      <c r="AE6806" s="9" t="s">
        <v>25103</v>
      </c>
      <c r="AF6806" s="9" t="s">
        <v>18781</v>
      </c>
      <c r="AG6806" s="9" t="s">
        <v>3607</v>
      </c>
      <c r="AI6806" s="9" t="s">
        <v>19119</v>
      </c>
    </row>
    <row r="6807" spans="26:35">
      <c r="Z6807" s="9" t="s">
        <v>21660</v>
      </c>
      <c r="AA6807" s="9" t="s">
        <v>25103</v>
      </c>
      <c r="AB6807" s="9" t="s">
        <v>18780</v>
      </c>
      <c r="AC6807">
        <v>6.8</v>
      </c>
      <c r="AD6807" s="9" t="s">
        <v>19119</v>
      </c>
      <c r="AE6807" s="9" t="s">
        <v>25108</v>
      </c>
      <c r="AF6807" s="9" t="s">
        <v>18780</v>
      </c>
      <c r="AG6807" s="9" t="s">
        <v>100</v>
      </c>
      <c r="AI6807" s="9" t="s">
        <v>19119</v>
      </c>
    </row>
    <row r="6808" spans="26:35">
      <c r="Z6808" s="9" t="s">
        <v>21661</v>
      </c>
      <c r="AA6808" s="9" t="s">
        <v>25103</v>
      </c>
      <c r="AB6808" s="9" t="s">
        <v>18780</v>
      </c>
      <c r="AC6808">
        <v>6.8</v>
      </c>
      <c r="AD6808" s="9" t="s">
        <v>19119</v>
      </c>
      <c r="AE6808" s="9" t="s">
        <v>25104</v>
      </c>
      <c r="AF6808" s="9" t="s">
        <v>18781</v>
      </c>
      <c r="AG6808" s="9" t="s">
        <v>2142</v>
      </c>
      <c r="AI6808" s="9" t="s">
        <v>19119</v>
      </c>
    </row>
    <row r="6809" spans="26:35">
      <c r="Z6809" s="9" t="s">
        <v>21662</v>
      </c>
      <c r="AA6809" s="9" t="s">
        <v>25103</v>
      </c>
      <c r="AB6809" s="9" t="s">
        <v>18780</v>
      </c>
      <c r="AC6809">
        <v>6.8</v>
      </c>
      <c r="AD6809" s="9" t="s">
        <v>19119</v>
      </c>
      <c r="AE6809" s="9" t="s">
        <v>25106</v>
      </c>
      <c r="AF6809" s="9" t="s">
        <v>18781</v>
      </c>
      <c r="AG6809" s="9" t="s">
        <v>3909</v>
      </c>
      <c r="AI6809" s="9" t="s">
        <v>19119</v>
      </c>
    </row>
    <row r="6810" spans="26:35">
      <c r="Z6810" s="9" t="s">
        <v>21663</v>
      </c>
      <c r="AA6810" s="9" t="s">
        <v>25103</v>
      </c>
      <c r="AB6810" s="9" t="s">
        <v>18780</v>
      </c>
      <c r="AC6810">
        <v>6.8</v>
      </c>
      <c r="AD6810" s="9" t="s">
        <v>19119</v>
      </c>
      <c r="AE6810" s="9" t="s">
        <v>25106</v>
      </c>
      <c r="AF6810" s="9" t="s">
        <v>18781</v>
      </c>
      <c r="AG6810" s="9" t="s">
        <v>3607</v>
      </c>
      <c r="AI6810" s="9" t="s">
        <v>19119</v>
      </c>
    </row>
    <row r="6811" spans="26:35">
      <c r="Z6811" s="9" t="s">
        <v>19944</v>
      </c>
      <c r="AA6811" s="9" t="s">
        <v>25104</v>
      </c>
      <c r="AB6811" s="9" t="s">
        <v>18782</v>
      </c>
      <c r="AD6811" s="9" t="s">
        <v>19119</v>
      </c>
      <c r="AE6811" s="9" t="s">
        <v>25106</v>
      </c>
      <c r="AF6811" s="9" t="s">
        <v>18781</v>
      </c>
      <c r="AG6811" s="9" t="s">
        <v>100</v>
      </c>
      <c r="AI6811" s="9" t="s">
        <v>19119</v>
      </c>
    </row>
    <row r="6812" spans="26:35">
      <c r="Z6812" s="9" t="s">
        <v>20037</v>
      </c>
      <c r="AA6812" s="9" t="s">
        <v>25104</v>
      </c>
      <c r="AB6812" s="9" t="s">
        <v>18782</v>
      </c>
      <c r="AD6812" s="9" t="s">
        <v>19119</v>
      </c>
      <c r="AE6812" s="9" t="s">
        <v>25103</v>
      </c>
      <c r="AF6812" s="9" t="s">
        <v>18782</v>
      </c>
      <c r="AG6812" s="9" t="s">
        <v>7642</v>
      </c>
      <c r="AI6812" s="9" t="s">
        <v>19119</v>
      </c>
    </row>
    <row r="6813" spans="26:35">
      <c r="Z6813" s="9" t="s">
        <v>21664</v>
      </c>
      <c r="AA6813" s="9" t="s">
        <v>25104</v>
      </c>
      <c r="AB6813" s="9" t="s">
        <v>18782</v>
      </c>
      <c r="AD6813" s="9" t="s">
        <v>19119</v>
      </c>
      <c r="AE6813" s="9" t="s">
        <v>25115</v>
      </c>
      <c r="AF6813" s="9" t="s">
        <v>18782</v>
      </c>
      <c r="AG6813" s="9" t="s">
        <v>1176</v>
      </c>
      <c r="AI6813" s="9" t="s">
        <v>19119</v>
      </c>
    </row>
    <row r="6814" spans="26:35">
      <c r="Z6814" s="9" t="s">
        <v>21665</v>
      </c>
      <c r="AA6814" s="9" t="s">
        <v>25104</v>
      </c>
      <c r="AB6814" s="9" t="s">
        <v>18782</v>
      </c>
      <c r="AD6814" s="9" t="s">
        <v>19119</v>
      </c>
      <c r="AE6814" s="9" t="s">
        <v>25106</v>
      </c>
      <c r="AF6814" s="9" t="s">
        <v>18781</v>
      </c>
      <c r="AG6814" s="9" t="s">
        <v>3909</v>
      </c>
      <c r="AI6814" s="9" t="s">
        <v>19119</v>
      </c>
    </row>
    <row r="6815" spans="26:35">
      <c r="Z6815" s="9" t="s">
        <v>20743</v>
      </c>
      <c r="AA6815" s="9" t="s">
        <v>25106</v>
      </c>
      <c r="AB6815" s="9" t="s">
        <v>18780</v>
      </c>
      <c r="AC6815">
        <v>4</v>
      </c>
      <c r="AD6815" s="9" t="s">
        <v>19119</v>
      </c>
      <c r="AE6815" s="9" t="s">
        <v>25103</v>
      </c>
      <c r="AF6815" s="9" t="s">
        <v>18782</v>
      </c>
      <c r="AG6815" s="9" t="s">
        <v>3607</v>
      </c>
      <c r="AI6815" s="9" t="s">
        <v>19119</v>
      </c>
    </row>
    <row r="6816" spans="26:35">
      <c r="Z6816" s="9" t="s">
        <v>21666</v>
      </c>
      <c r="AA6816" s="9" t="s">
        <v>25106</v>
      </c>
      <c r="AB6816" s="9" t="s">
        <v>18780</v>
      </c>
      <c r="AC6816">
        <v>4</v>
      </c>
      <c r="AD6816" s="9" t="s">
        <v>19119</v>
      </c>
      <c r="AE6816" s="9" t="s">
        <v>25103</v>
      </c>
      <c r="AF6816" s="9" t="s">
        <v>18782</v>
      </c>
      <c r="AG6816" s="9" t="s">
        <v>3607</v>
      </c>
      <c r="AI6816" s="9" t="s">
        <v>19119</v>
      </c>
    </row>
    <row r="6817" spans="26:35">
      <c r="Z6817" s="9" t="s">
        <v>19803</v>
      </c>
      <c r="AA6817" s="9" t="s">
        <v>25106</v>
      </c>
      <c r="AB6817" s="9" t="s">
        <v>18780</v>
      </c>
      <c r="AC6817">
        <v>4</v>
      </c>
      <c r="AD6817" s="9" t="s">
        <v>19119</v>
      </c>
      <c r="AE6817" s="9" t="s">
        <v>25103</v>
      </c>
      <c r="AF6817" s="9" t="s">
        <v>18782</v>
      </c>
      <c r="AG6817" s="9" t="s">
        <v>100</v>
      </c>
      <c r="AI6817" s="9" t="s">
        <v>19119</v>
      </c>
    </row>
    <row r="6818" spans="26:35">
      <c r="Z6818" s="9" t="s">
        <v>19504</v>
      </c>
      <c r="AA6818" s="9" t="s">
        <v>25106</v>
      </c>
      <c r="AB6818" s="9" t="s">
        <v>18780</v>
      </c>
      <c r="AC6818">
        <v>4</v>
      </c>
      <c r="AD6818" s="9" t="s">
        <v>19119</v>
      </c>
      <c r="AE6818" s="9" t="s">
        <v>25103</v>
      </c>
      <c r="AF6818" s="9" t="s">
        <v>18782</v>
      </c>
      <c r="AG6818" s="9" t="s">
        <v>1176</v>
      </c>
      <c r="AI6818" s="9" t="s">
        <v>19119</v>
      </c>
    </row>
    <row r="6819" spans="26:35">
      <c r="Z6819" s="9" t="s">
        <v>19464</v>
      </c>
      <c r="AA6819" s="9" t="s">
        <v>25105</v>
      </c>
      <c r="AB6819" s="9" t="s">
        <v>18780</v>
      </c>
      <c r="AC6819">
        <v>6.2</v>
      </c>
      <c r="AD6819" s="9" t="s">
        <v>19119</v>
      </c>
      <c r="AE6819" s="9" t="s">
        <v>25104</v>
      </c>
      <c r="AF6819" s="9" t="s">
        <v>18781</v>
      </c>
      <c r="AG6819" s="9" t="s">
        <v>3607</v>
      </c>
      <c r="AI6819" s="9" t="s">
        <v>19119</v>
      </c>
    </row>
    <row r="6820" spans="26:35">
      <c r="Z6820" s="9" t="s">
        <v>19550</v>
      </c>
      <c r="AA6820" s="9" t="s">
        <v>25105</v>
      </c>
      <c r="AB6820" s="9" t="s">
        <v>18780</v>
      </c>
      <c r="AC6820">
        <v>6.2</v>
      </c>
      <c r="AD6820" s="9" t="s">
        <v>19119</v>
      </c>
      <c r="AE6820" s="9" t="s">
        <v>25104</v>
      </c>
      <c r="AF6820" s="9" t="s">
        <v>18781</v>
      </c>
      <c r="AG6820" s="9" t="s">
        <v>13703</v>
      </c>
      <c r="AI6820" s="9" t="s">
        <v>19119</v>
      </c>
    </row>
    <row r="6821" spans="26:35">
      <c r="Z6821" s="9" t="s">
        <v>19551</v>
      </c>
      <c r="AA6821" s="9" t="s">
        <v>25105</v>
      </c>
      <c r="AB6821" s="9" t="s">
        <v>18780</v>
      </c>
      <c r="AC6821">
        <v>6.2</v>
      </c>
      <c r="AD6821" s="9" t="s">
        <v>19119</v>
      </c>
      <c r="AE6821" s="9" t="s">
        <v>25107</v>
      </c>
      <c r="AF6821" s="9" t="s">
        <v>18782</v>
      </c>
      <c r="AG6821" s="9" t="s">
        <v>620</v>
      </c>
      <c r="AI6821" s="9" t="s">
        <v>19119</v>
      </c>
    </row>
    <row r="6822" spans="26:35">
      <c r="Z6822" s="9" t="s">
        <v>19552</v>
      </c>
      <c r="AA6822" s="9" t="s">
        <v>25105</v>
      </c>
      <c r="AB6822" s="9" t="s">
        <v>18780</v>
      </c>
      <c r="AC6822">
        <v>6.2</v>
      </c>
      <c r="AD6822" s="9" t="s">
        <v>19119</v>
      </c>
      <c r="AE6822" s="9" t="s">
        <v>25106</v>
      </c>
      <c r="AF6822" s="9" t="s">
        <v>18780</v>
      </c>
      <c r="AG6822" s="9" t="s">
        <v>100</v>
      </c>
      <c r="AH6822">
        <v>5.4</v>
      </c>
      <c r="AI6822" s="9" t="s">
        <v>19119</v>
      </c>
    </row>
    <row r="6823" spans="26:35">
      <c r="Z6823" s="9" t="s">
        <v>19657</v>
      </c>
      <c r="AA6823" s="9" t="s">
        <v>25104</v>
      </c>
      <c r="AB6823" s="9" t="s">
        <v>18782</v>
      </c>
      <c r="AD6823" s="9" t="s">
        <v>19119</v>
      </c>
      <c r="AE6823" s="9" t="s">
        <v>25105</v>
      </c>
      <c r="AF6823" s="9" t="s">
        <v>18780</v>
      </c>
      <c r="AG6823" s="9" t="s">
        <v>100</v>
      </c>
      <c r="AI6823" s="9" t="s">
        <v>19119</v>
      </c>
    </row>
    <row r="6824" spans="26:35">
      <c r="Z6824" s="9" t="s">
        <v>21667</v>
      </c>
      <c r="AA6824" s="9" t="s">
        <v>25104</v>
      </c>
      <c r="AB6824" s="9" t="s">
        <v>18782</v>
      </c>
      <c r="AD6824" s="9" t="s">
        <v>19119</v>
      </c>
      <c r="AE6824" s="9" t="s">
        <v>25104</v>
      </c>
      <c r="AF6824" s="9" t="s">
        <v>18782</v>
      </c>
      <c r="AG6824" s="9" t="s">
        <v>3607</v>
      </c>
      <c r="AI6824" s="9" t="s">
        <v>19119</v>
      </c>
    </row>
    <row r="6825" spans="26:35">
      <c r="Z6825" s="9" t="s">
        <v>20001</v>
      </c>
      <c r="AA6825" s="9" t="s">
        <v>25104</v>
      </c>
      <c r="AB6825" s="9" t="s">
        <v>18782</v>
      </c>
      <c r="AD6825" s="9" t="s">
        <v>19119</v>
      </c>
      <c r="AE6825" s="9" t="s">
        <v>25104</v>
      </c>
      <c r="AF6825" s="9" t="s">
        <v>18782</v>
      </c>
      <c r="AG6825" s="9" t="s">
        <v>25099</v>
      </c>
      <c r="AI6825" s="9" t="s">
        <v>19119</v>
      </c>
    </row>
    <row r="6826" spans="26:35">
      <c r="Z6826" s="9" t="s">
        <v>21668</v>
      </c>
      <c r="AA6826" s="9" t="s">
        <v>25104</v>
      </c>
      <c r="AB6826" s="9" t="s">
        <v>18782</v>
      </c>
      <c r="AD6826" s="9" t="s">
        <v>19119</v>
      </c>
      <c r="AE6826" s="9" t="s">
        <v>25103</v>
      </c>
      <c r="AF6826" s="9" t="s">
        <v>18780</v>
      </c>
      <c r="AG6826" s="9" t="s">
        <v>6260</v>
      </c>
      <c r="AI6826" s="9" t="s">
        <v>19119</v>
      </c>
    </row>
    <row r="6827" spans="26:35">
      <c r="Z6827" s="9" t="s">
        <v>21669</v>
      </c>
      <c r="AA6827" s="9" t="s">
        <v>25106</v>
      </c>
      <c r="AB6827" s="9" t="s">
        <v>18782</v>
      </c>
      <c r="AC6827">
        <v>5.8</v>
      </c>
      <c r="AD6827" s="9" t="s">
        <v>19119</v>
      </c>
      <c r="AE6827" s="9" t="s">
        <v>25108</v>
      </c>
      <c r="AF6827" s="9" t="s">
        <v>18782</v>
      </c>
      <c r="AG6827" s="9"/>
      <c r="AI6827" s="9" t="s">
        <v>19119</v>
      </c>
    </row>
    <row r="6828" spans="26:35">
      <c r="Z6828" s="9" t="s">
        <v>18858</v>
      </c>
      <c r="AA6828" s="9" t="s">
        <v>25106</v>
      </c>
      <c r="AB6828" s="9" t="s">
        <v>18782</v>
      </c>
      <c r="AC6828">
        <v>5.8</v>
      </c>
      <c r="AD6828" s="9" t="s">
        <v>19119</v>
      </c>
      <c r="AE6828" s="9" t="s">
        <v>25104</v>
      </c>
      <c r="AF6828" s="9" t="s">
        <v>18781</v>
      </c>
      <c r="AG6828" s="9" t="s">
        <v>3607</v>
      </c>
      <c r="AI6828" s="9" t="s">
        <v>19119</v>
      </c>
    </row>
    <row r="6829" spans="26:35">
      <c r="Z6829" s="9" t="s">
        <v>8035</v>
      </c>
      <c r="AA6829" s="9" t="s">
        <v>25106</v>
      </c>
      <c r="AB6829" s="9" t="s">
        <v>18782</v>
      </c>
      <c r="AC6829">
        <v>5.8</v>
      </c>
      <c r="AD6829" s="9" t="s">
        <v>19119</v>
      </c>
      <c r="AE6829" s="9" t="s">
        <v>25104</v>
      </c>
      <c r="AF6829" s="9" t="s">
        <v>18781</v>
      </c>
      <c r="AG6829" s="9" t="s">
        <v>25099</v>
      </c>
      <c r="AI6829" s="9" t="s">
        <v>19119</v>
      </c>
    </row>
    <row r="6830" spans="26:35">
      <c r="Z6830" s="9" t="s">
        <v>6819</v>
      </c>
      <c r="AA6830" s="9" t="s">
        <v>25106</v>
      </c>
      <c r="AB6830" s="9" t="s">
        <v>18782</v>
      </c>
      <c r="AC6830">
        <v>5.8</v>
      </c>
      <c r="AD6830" s="9" t="s">
        <v>19119</v>
      </c>
      <c r="AE6830" s="9" t="s">
        <v>25107</v>
      </c>
      <c r="AF6830" s="9" t="s">
        <v>18782</v>
      </c>
      <c r="AG6830" s="9" t="s">
        <v>620</v>
      </c>
      <c r="AI6830" s="9" t="s">
        <v>19119</v>
      </c>
    </row>
    <row r="6831" spans="26:35">
      <c r="Z6831" s="9" t="s">
        <v>21554</v>
      </c>
      <c r="AA6831" s="9" t="s">
        <v>25103</v>
      </c>
      <c r="AB6831" s="9" t="s">
        <v>18780</v>
      </c>
      <c r="AC6831">
        <v>3.4</v>
      </c>
      <c r="AD6831" s="9" t="s">
        <v>19119</v>
      </c>
      <c r="AE6831" s="9" t="s">
        <v>25109</v>
      </c>
      <c r="AF6831" s="9" t="s">
        <v>18782</v>
      </c>
      <c r="AG6831" s="9" t="s">
        <v>100</v>
      </c>
      <c r="AI6831" s="9" t="s">
        <v>19119</v>
      </c>
    </row>
    <row r="6832" spans="26:35">
      <c r="Z6832" s="9" t="s">
        <v>19160</v>
      </c>
      <c r="AA6832" s="9" t="s">
        <v>25103</v>
      </c>
      <c r="AB6832" s="9" t="s">
        <v>18780</v>
      </c>
      <c r="AC6832">
        <v>3.4</v>
      </c>
      <c r="AD6832" s="9" t="s">
        <v>19119</v>
      </c>
      <c r="AE6832" s="9" t="s">
        <v>25103</v>
      </c>
      <c r="AF6832" s="9" t="s">
        <v>18782</v>
      </c>
      <c r="AG6832" s="9" t="s">
        <v>3607</v>
      </c>
      <c r="AI6832" s="9" t="s">
        <v>19119</v>
      </c>
    </row>
    <row r="6833" spans="26:35">
      <c r="Z6833" s="9" t="s">
        <v>20303</v>
      </c>
      <c r="AA6833" s="9" t="s">
        <v>25103</v>
      </c>
      <c r="AB6833" s="9" t="s">
        <v>18780</v>
      </c>
      <c r="AC6833">
        <v>3.4</v>
      </c>
      <c r="AD6833" s="9" t="s">
        <v>19119</v>
      </c>
      <c r="AE6833" s="9" t="s">
        <v>25103</v>
      </c>
      <c r="AF6833" s="9" t="s">
        <v>18782</v>
      </c>
      <c r="AG6833" s="9" t="s">
        <v>100</v>
      </c>
      <c r="AI6833" s="9" t="s">
        <v>19119</v>
      </c>
    </row>
    <row r="6834" spans="26:35">
      <c r="Z6834" s="9" t="s">
        <v>21670</v>
      </c>
      <c r="AA6834" s="9" t="s">
        <v>25103</v>
      </c>
      <c r="AB6834" s="9" t="s">
        <v>18780</v>
      </c>
      <c r="AC6834">
        <v>3.4</v>
      </c>
      <c r="AD6834" s="9" t="s">
        <v>19119</v>
      </c>
      <c r="AE6834" s="9" t="s">
        <v>25103</v>
      </c>
      <c r="AF6834" s="9" t="s">
        <v>18781</v>
      </c>
      <c r="AG6834" s="9" t="s">
        <v>3909</v>
      </c>
      <c r="AI6834" s="9" t="s">
        <v>19119</v>
      </c>
    </row>
    <row r="6835" spans="26:35">
      <c r="Z6835" s="9" t="s">
        <v>19770</v>
      </c>
      <c r="AA6835" s="9" t="s">
        <v>25105</v>
      </c>
      <c r="AB6835" s="9" t="s">
        <v>18780</v>
      </c>
      <c r="AC6835">
        <v>5.6</v>
      </c>
      <c r="AD6835" s="9" t="s">
        <v>19119</v>
      </c>
      <c r="AE6835" s="9" t="s">
        <v>25103</v>
      </c>
      <c r="AF6835" s="9" t="s">
        <v>18781</v>
      </c>
      <c r="AG6835" s="9" t="s">
        <v>3607</v>
      </c>
      <c r="AI6835" s="9" t="s">
        <v>19119</v>
      </c>
    </row>
    <row r="6836" spans="26:35">
      <c r="Z6836" s="9" t="s">
        <v>19626</v>
      </c>
      <c r="AA6836" s="9" t="s">
        <v>25105</v>
      </c>
      <c r="AB6836" s="9" t="s">
        <v>18780</v>
      </c>
      <c r="AC6836">
        <v>5.6</v>
      </c>
      <c r="AD6836" s="9" t="s">
        <v>19119</v>
      </c>
      <c r="AE6836" s="9" t="s">
        <v>25103</v>
      </c>
      <c r="AF6836" s="9" t="s">
        <v>18781</v>
      </c>
      <c r="AG6836" s="9" t="s">
        <v>100</v>
      </c>
      <c r="AI6836" s="9" t="s">
        <v>19119</v>
      </c>
    </row>
    <row r="6837" spans="26:35">
      <c r="Z6837" s="9" t="s">
        <v>19975</v>
      </c>
      <c r="AA6837" s="9" t="s">
        <v>25105</v>
      </c>
      <c r="AB6837" s="9" t="s">
        <v>18780</v>
      </c>
      <c r="AC6837">
        <v>5.6</v>
      </c>
      <c r="AD6837" s="9" t="s">
        <v>19119</v>
      </c>
      <c r="AE6837" s="9" t="s">
        <v>25104</v>
      </c>
      <c r="AF6837" s="9" t="s">
        <v>18782</v>
      </c>
      <c r="AG6837" s="9" t="s">
        <v>3607</v>
      </c>
      <c r="AI6837" s="9" t="s">
        <v>19119</v>
      </c>
    </row>
    <row r="6838" spans="26:35">
      <c r="Z6838" s="9" t="s">
        <v>21671</v>
      </c>
      <c r="AA6838" s="9" t="s">
        <v>25105</v>
      </c>
      <c r="AB6838" s="9" t="s">
        <v>18780</v>
      </c>
      <c r="AC6838">
        <v>5.6</v>
      </c>
      <c r="AD6838" s="9" t="s">
        <v>19119</v>
      </c>
      <c r="AE6838" s="9" t="s">
        <v>25104</v>
      </c>
      <c r="AF6838" s="9" t="s">
        <v>18782</v>
      </c>
      <c r="AG6838" s="9" t="s">
        <v>100</v>
      </c>
      <c r="AI6838" s="9" t="s">
        <v>19119</v>
      </c>
    </row>
    <row r="6839" spans="26:35">
      <c r="Z6839" s="9" t="s">
        <v>21672</v>
      </c>
      <c r="AA6839" s="9" t="s">
        <v>25103</v>
      </c>
      <c r="AB6839" s="9" t="s">
        <v>18780</v>
      </c>
      <c r="AC6839">
        <v>7.3</v>
      </c>
      <c r="AD6839" s="9" t="s">
        <v>19119</v>
      </c>
      <c r="AE6839" s="9" t="s">
        <v>25104</v>
      </c>
      <c r="AF6839" s="9" t="s">
        <v>18781</v>
      </c>
      <c r="AG6839" s="9" t="s">
        <v>3607</v>
      </c>
      <c r="AI6839" s="9" t="s">
        <v>19119</v>
      </c>
    </row>
    <row r="6840" spans="26:35">
      <c r="Z6840" s="9" t="s">
        <v>21673</v>
      </c>
      <c r="AA6840" s="9" t="s">
        <v>25103</v>
      </c>
      <c r="AB6840" s="9" t="s">
        <v>18780</v>
      </c>
      <c r="AC6840">
        <v>7.3</v>
      </c>
      <c r="AD6840" s="9" t="s">
        <v>19119</v>
      </c>
      <c r="AE6840" s="9" t="s">
        <v>25104</v>
      </c>
      <c r="AF6840" s="9" t="s">
        <v>18781</v>
      </c>
      <c r="AG6840" s="9" t="s">
        <v>100</v>
      </c>
      <c r="AI6840" s="9" t="s">
        <v>19119</v>
      </c>
    </row>
    <row r="6841" spans="26:35">
      <c r="Z6841" s="9" t="s">
        <v>21674</v>
      </c>
      <c r="AA6841" s="9" t="s">
        <v>25103</v>
      </c>
      <c r="AB6841" s="9" t="s">
        <v>18780</v>
      </c>
      <c r="AC6841">
        <v>7.3</v>
      </c>
      <c r="AD6841" s="9" t="s">
        <v>19119</v>
      </c>
      <c r="AE6841" s="9" t="s">
        <v>25103</v>
      </c>
      <c r="AF6841" s="9" t="s">
        <v>18781</v>
      </c>
      <c r="AG6841" s="9" t="s">
        <v>3607</v>
      </c>
      <c r="AI6841" s="9" t="s">
        <v>19119</v>
      </c>
    </row>
    <row r="6842" spans="26:35">
      <c r="Z6842" s="9" t="s">
        <v>21675</v>
      </c>
      <c r="AA6842" s="9" t="s">
        <v>25103</v>
      </c>
      <c r="AB6842" s="9" t="s">
        <v>18780</v>
      </c>
      <c r="AC6842">
        <v>7.3</v>
      </c>
      <c r="AD6842" s="9" t="s">
        <v>19119</v>
      </c>
      <c r="AE6842" s="9" t="s">
        <v>25103</v>
      </c>
      <c r="AF6842" s="9" t="s">
        <v>18781</v>
      </c>
      <c r="AG6842" s="9" t="s">
        <v>987</v>
      </c>
      <c r="AI6842" s="9" t="s">
        <v>19119</v>
      </c>
    </row>
    <row r="6843" spans="26:35">
      <c r="Z6843" s="9" t="s">
        <v>21676</v>
      </c>
      <c r="AA6843" s="9" t="s">
        <v>25103</v>
      </c>
      <c r="AB6843" s="9" t="s">
        <v>18780</v>
      </c>
      <c r="AC6843">
        <v>6.1</v>
      </c>
      <c r="AD6843" s="9" t="s">
        <v>19119</v>
      </c>
      <c r="AE6843" s="9" t="s">
        <v>25103</v>
      </c>
      <c r="AF6843" s="9" t="s">
        <v>18782</v>
      </c>
      <c r="AG6843" s="9" t="s">
        <v>3607</v>
      </c>
      <c r="AI6843" s="9" t="s">
        <v>19119</v>
      </c>
    </row>
    <row r="6844" spans="26:35">
      <c r="Z6844" s="9" t="s">
        <v>21677</v>
      </c>
      <c r="AA6844" s="9" t="s">
        <v>25103</v>
      </c>
      <c r="AB6844" s="9" t="s">
        <v>18780</v>
      </c>
      <c r="AC6844">
        <v>6.1</v>
      </c>
      <c r="AD6844" s="9" t="s">
        <v>19119</v>
      </c>
      <c r="AE6844" s="9" t="s">
        <v>25103</v>
      </c>
      <c r="AF6844" s="9" t="s">
        <v>18780</v>
      </c>
      <c r="AG6844" s="9" t="s">
        <v>3909</v>
      </c>
      <c r="AI6844" s="9" t="s">
        <v>19119</v>
      </c>
    </row>
    <row r="6845" spans="26:35">
      <c r="Z6845" s="9" t="s">
        <v>19555</v>
      </c>
      <c r="AA6845" s="9" t="s">
        <v>25103</v>
      </c>
      <c r="AB6845" s="9" t="s">
        <v>18780</v>
      </c>
      <c r="AC6845">
        <v>6.1</v>
      </c>
      <c r="AD6845" s="9" t="s">
        <v>19119</v>
      </c>
      <c r="AE6845" s="9" t="s">
        <v>25103</v>
      </c>
      <c r="AF6845" s="9" t="s">
        <v>18782</v>
      </c>
      <c r="AG6845" s="9" t="s">
        <v>100</v>
      </c>
      <c r="AI6845" s="9" t="s">
        <v>19119</v>
      </c>
    </row>
    <row r="6846" spans="26:35">
      <c r="Z6846" s="9" t="s">
        <v>21678</v>
      </c>
      <c r="AA6846" s="9" t="s">
        <v>25103</v>
      </c>
      <c r="AB6846" s="9" t="s">
        <v>18780</v>
      </c>
      <c r="AC6846">
        <v>6.1</v>
      </c>
      <c r="AD6846" s="9" t="s">
        <v>19119</v>
      </c>
      <c r="AE6846" s="9" t="s">
        <v>25105</v>
      </c>
      <c r="AF6846" s="9" t="s">
        <v>18780</v>
      </c>
      <c r="AG6846" s="9"/>
      <c r="AH6846">
        <v>7.1</v>
      </c>
      <c r="AI6846" s="9" t="s">
        <v>19118</v>
      </c>
    </row>
    <row r="6847" spans="26:35">
      <c r="Z6847" s="9" t="s">
        <v>21679</v>
      </c>
      <c r="AA6847" s="9" t="s">
        <v>25103</v>
      </c>
      <c r="AB6847" s="9" t="s">
        <v>18782</v>
      </c>
      <c r="AC6847">
        <v>8.1</v>
      </c>
      <c r="AD6847" s="9" t="s">
        <v>19119</v>
      </c>
      <c r="AE6847" s="9" t="s">
        <v>25103</v>
      </c>
      <c r="AF6847" s="9" t="s">
        <v>18781</v>
      </c>
      <c r="AG6847" s="9" t="s">
        <v>3607</v>
      </c>
      <c r="AI6847" s="9" t="s">
        <v>19119</v>
      </c>
    </row>
    <row r="6848" spans="26:35">
      <c r="Z6848" s="9" t="s">
        <v>21680</v>
      </c>
      <c r="AA6848" s="9" t="s">
        <v>25103</v>
      </c>
      <c r="AB6848" s="9" t="s">
        <v>18782</v>
      </c>
      <c r="AC6848">
        <v>8.1</v>
      </c>
      <c r="AD6848" s="9" t="s">
        <v>19119</v>
      </c>
      <c r="AE6848" s="9" t="s">
        <v>25103</v>
      </c>
      <c r="AF6848" s="9" t="s">
        <v>18781</v>
      </c>
      <c r="AG6848" s="9" t="s">
        <v>657</v>
      </c>
      <c r="AI6848" s="9" t="s">
        <v>19119</v>
      </c>
    </row>
    <row r="6849" spans="26:35">
      <c r="Z6849" s="9" t="s">
        <v>20114</v>
      </c>
      <c r="AA6849" s="9" t="s">
        <v>25103</v>
      </c>
      <c r="AB6849" s="9" t="s">
        <v>18782</v>
      </c>
      <c r="AC6849">
        <v>8.1</v>
      </c>
      <c r="AD6849" s="9" t="s">
        <v>19119</v>
      </c>
      <c r="AE6849" s="9" t="s">
        <v>25108</v>
      </c>
      <c r="AF6849" s="9" t="s">
        <v>18780</v>
      </c>
      <c r="AG6849" s="9"/>
      <c r="AI6849" s="9" t="s">
        <v>19119</v>
      </c>
    </row>
    <row r="6850" spans="26:35">
      <c r="Z6850" s="9" t="s">
        <v>21681</v>
      </c>
      <c r="AA6850" s="9" t="s">
        <v>25103</v>
      </c>
      <c r="AB6850" s="9" t="s">
        <v>18782</v>
      </c>
      <c r="AC6850">
        <v>8.1</v>
      </c>
      <c r="AD6850" s="9" t="s">
        <v>19119</v>
      </c>
      <c r="AE6850" s="9" t="s">
        <v>25103</v>
      </c>
      <c r="AF6850" s="9" t="s">
        <v>18782</v>
      </c>
      <c r="AG6850" s="9" t="s">
        <v>3909</v>
      </c>
      <c r="AI6850" s="9" t="s">
        <v>19119</v>
      </c>
    </row>
    <row r="6851" spans="26:35">
      <c r="Z6851" s="9" t="s">
        <v>20619</v>
      </c>
      <c r="AA6851" s="9" t="s">
        <v>25103</v>
      </c>
      <c r="AB6851" s="9" t="s">
        <v>18780</v>
      </c>
      <c r="AC6851">
        <v>6.5</v>
      </c>
      <c r="AD6851" s="9" t="s">
        <v>19119</v>
      </c>
      <c r="AE6851" s="9" t="s">
        <v>25103</v>
      </c>
      <c r="AF6851" s="9" t="s">
        <v>18782</v>
      </c>
      <c r="AG6851" s="9" t="s">
        <v>3607</v>
      </c>
      <c r="AI6851" s="9" t="s">
        <v>19119</v>
      </c>
    </row>
    <row r="6852" spans="26:35">
      <c r="Z6852" s="9" t="s">
        <v>19401</v>
      </c>
      <c r="AA6852" s="9" t="s">
        <v>25103</v>
      </c>
      <c r="AB6852" s="9" t="s">
        <v>18780</v>
      </c>
      <c r="AC6852">
        <v>6.5</v>
      </c>
      <c r="AD6852" s="9" t="s">
        <v>19119</v>
      </c>
      <c r="AE6852" s="9" t="s">
        <v>25105</v>
      </c>
      <c r="AF6852" s="9" t="s">
        <v>18780</v>
      </c>
      <c r="AG6852" s="9" t="s">
        <v>100</v>
      </c>
      <c r="AH6852">
        <v>6</v>
      </c>
      <c r="AI6852" s="9" t="s">
        <v>19119</v>
      </c>
    </row>
    <row r="6853" spans="26:35">
      <c r="Z6853" s="9" t="s">
        <v>21682</v>
      </c>
      <c r="AA6853" s="9" t="s">
        <v>25103</v>
      </c>
      <c r="AB6853" s="9" t="s">
        <v>18780</v>
      </c>
      <c r="AC6853">
        <v>6.5</v>
      </c>
      <c r="AD6853" s="9" t="s">
        <v>19119</v>
      </c>
      <c r="AE6853" s="9" t="s">
        <v>25106</v>
      </c>
      <c r="AF6853" s="9" t="s">
        <v>18780</v>
      </c>
      <c r="AG6853" s="9" t="s">
        <v>1176</v>
      </c>
      <c r="AH6853">
        <v>1.6</v>
      </c>
      <c r="AI6853" s="9" t="s">
        <v>19119</v>
      </c>
    </row>
    <row r="6854" spans="26:35">
      <c r="Z6854" s="9" t="s">
        <v>19684</v>
      </c>
      <c r="AA6854" s="9" t="s">
        <v>25103</v>
      </c>
      <c r="AB6854" s="9" t="s">
        <v>18780</v>
      </c>
      <c r="AC6854">
        <v>6.5</v>
      </c>
      <c r="AD6854" s="9" t="s">
        <v>19119</v>
      </c>
      <c r="AE6854" s="9" t="s">
        <v>25106</v>
      </c>
      <c r="AF6854" s="9" t="s">
        <v>18780</v>
      </c>
      <c r="AG6854" s="9" t="s">
        <v>673</v>
      </c>
      <c r="AH6854">
        <v>1.6</v>
      </c>
      <c r="AI6854" s="9" t="s">
        <v>19119</v>
      </c>
    </row>
    <row r="6855" spans="26:35">
      <c r="Z6855" s="9" t="s">
        <v>19339</v>
      </c>
      <c r="AA6855" s="9" t="s">
        <v>25104</v>
      </c>
      <c r="AB6855" s="9" t="s">
        <v>18781</v>
      </c>
      <c r="AD6855" s="9" t="s">
        <v>19119</v>
      </c>
      <c r="AE6855" s="9" t="s">
        <v>25104</v>
      </c>
      <c r="AF6855" s="9" t="s">
        <v>18781</v>
      </c>
      <c r="AG6855" s="9" t="s">
        <v>3607</v>
      </c>
      <c r="AI6855" s="9" t="s">
        <v>19119</v>
      </c>
    </row>
    <row r="6856" spans="26:35">
      <c r="Z6856" s="9" t="s">
        <v>19238</v>
      </c>
      <c r="AA6856" s="9" t="s">
        <v>25104</v>
      </c>
      <c r="AB6856" s="9" t="s">
        <v>18781</v>
      </c>
      <c r="AD6856" s="9" t="s">
        <v>19119</v>
      </c>
      <c r="AE6856" s="9" t="s">
        <v>25104</v>
      </c>
      <c r="AF6856" s="9" t="s">
        <v>18781</v>
      </c>
      <c r="AG6856" s="9" t="s">
        <v>39</v>
      </c>
      <c r="AI6856" s="9" t="s">
        <v>19119</v>
      </c>
    </row>
    <row r="6857" spans="26:35">
      <c r="Z6857" s="9" t="s">
        <v>21231</v>
      </c>
      <c r="AA6857" s="9" t="s">
        <v>25104</v>
      </c>
      <c r="AB6857" s="9" t="s">
        <v>18781</v>
      </c>
      <c r="AD6857" s="9" t="s">
        <v>19119</v>
      </c>
      <c r="AE6857" s="9" t="s">
        <v>25103</v>
      </c>
      <c r="AF6857" s="9" t="s">
        <v>18781</v>
      </c>
      <c r="AG6857" s="9" t="s">
        <v>3607</v>
      </c>
      <c r="AI6857" s="9" t="s">
        <v>19119</v>
      </c>
    </row>
    <row r="6858" spans="26:35">
      <c r="Z6858" s="9" t="s">
        <v>21683</v>
      </c>
      <c r="AA6858" s="9" t="s">
        <v>25104</v>
      </c>
      <c r="AB6858" s="9" t="s">
        <v>18781</v>
      </c>
      <c r="AD6858" s="9" t="s">
        <v>19119</v>
      </c>
      <c r="AE6858" s="9" t="s">
        <v>25103</v>
      </c>
      <c r="AF6858" s="9" t="s">
        <v>18781</v>
      </c>
      <c r="AG6858" s="9" t="s">
        <v>100</v>
      </c>
      <c r="AI6858" s="9" t="s">
        <v>19119</v>
      </c>
    </row>
    <row r="6859" spans="26:35">
      <c r="Z6859" s="9"/>
      <c r="AA6859" s="9" t="s">
        <v>25103</v>
      </c>
      <c r="AB6859" s="9" t="s">
        <v>18782</v>
      </c>
      <c r="AD6859" s="9" t="s">
        <v>19119</v>
      </c>
      <c r="AE6859" s="9" t="s">
        <v>25103</v>
      </c>
      <c r="AF6859" s="9" t="s">
        <v>18781</v>
      </c>
      <c r="AG6859" s="9" t="s">
        <v>3607</v>
      </c>
      <c r="AI6859" s="9" t="s">
        <v>19119</v>
      </c>
    </row>
    <row r="6860" spans="26:35">
      <c r="Z6860" s="9" t="s">
        <v>19636</v>
      </c>
      <c r="AA6860" s="9" t="s">
        <v>25106</v>
      </c>
      <c r="AB6860" s="9" t="s">
        <v>18780</v>
      </c>
      <c r="AC6860">
        <v>5.2</v>
      </c>
      <c r="AD6860" s="9" t="s">
        <v>19119</v>
      </c>
      <c r="AE6860" s="9" t="s">
        <v>25103</v>
      </c>
      <c r="AF6860" s="9" t="s">
        <v>18781</v>
      </c>
      <c r="AG6860" s="9" t="s">
        <v>8414</v>
      </c>
      <c r="AI6860" s="9" t="s">
        <v>19119</v>
      </c>
    </row>
    <row r="6861" spans="26:35">
      <c r="Z6861" s="9" t="s">
        <v>21270</v>
      </c>
      <c r="AA6861" s="9" t="s">
        <v>25106</v>
      </c>
      <c r="AB6861" s="9" t="s">
        <v>18780</v>
      </c>
      <c r="AC6861">
        <v>5.2</v>
      </c>
      <c r="AD6861" s="9" t="s">
        <v>19119</v>
      </c>
      <c r="AE6861" s="9" t="s">
        <v>25103</v>
      </c>
      <c r="AF6861" s="9" t="s">
        <v>18781</v>
      </c>
      <c r="AG6861" s="9" t="s">
        <v>100</v>
      </c>
      <c r="AI6861" s="9" t="s">
        <v>19119</v>
      </c>
    </row>
    <row r="6862" spans="26:35">
      <c r="Z6862" s="9" t="s">
        <v>21684</v>
      </c>
      <c r="AA6862" s="9" t="s">
        <v>25106</v>
      </c>
      <c r="AB6862" s="9" t="s">
        <v>18780</v>
      </c>
      <c r="AC6862">
        <v>5.2</v>
      </c>
      <c r="AD6862" s="9" t="s">
        <v>19119</v>
      </c>
      <c r="AE6862" s="9" t="s">
        <v>25103</v>
      </c>
      <c r="AF6862" s="9" t="s">
        <v>18781</v>
      </c>
      <c r="AG6862" s="9" t="s">
        <v>3607</v>
      </c>
      <c r="AI6862" s="9" t="s">
        <v>19119</v>
      </c>
    </row>
    <row r="6863" spans="26:35">
      <c r="Z6863" s="9" t="s">
        <v>19326</v>
      </c>
      <c r="AA6863" s="9" t="s">
        <v>25106</v>
      </c>
      <c r="AB6863" s="9" t="s">
        <v>18780</v>
      </c>
      <c r="AC6863">
        <v>5.2</v>
      </c>
      <c r="AD6863" s="9" t="s">
        <v>19119</v>
      </c>
      <c r="AE6863" s="9" t="s">
        <v>25103</v>
      </c>
      <c r="AF6863" s="9" t="s">
        <v>18781</v>
      </c>
      <c r="AG6863" s="9" t="s">
        <v>620</v>
      </c>
      <c r="AI6863" s="9" t="s">
        <v>19119</v>
      </c>
    </row>
    <row r="6864" spans="26:35">
      <c r="Z6864" s="9" t="s">
        <v>19664</v>
      </c>
      <c r="AA6864" s="9" t="s">
        <v>25104</v>
      </c>
      <c r="AB6864" s="9" t="s">
        <v>18780</v>
      </c>
      <c r="AC6864">
        <v>5.8</v>
      </c>
      <c r="AD6864" s="9" t="s">
        <v>19119</v>
      </c>
      <c r="AE6864" s="9" t="s">
        <v>25103</v>
      </c>
      <c r="AF6864" s="9" t="s">
        <v>18781</v>
      </c>
      <c r="AG6864" s="9" t="s">
        <v>100</v>
      </c>
      <c r="AI6864" s="9" t="s">
        <v>19119</v>
      </c>
    </row>
    <row r="6865" spans="26:35">
      <c r="Z6865" s="9" t="s">
        <v>19547</v>
      </c>
      <c r="AA6865" s="9" t="s">
        <v>25104</v>
      </c>
      <c r="AB6865" s="9" t="s">
        <v>18780</v>
      </c>
      <c r="AC6865">
        <v>5.8</v>
      </c>
      <c r="AD6865" s="9" t="s">
        <v>19119</v>
      </c>
      <c r="AE6865" s="9" t="s">
        <v>25103</v>
      </c>
      <c r="AF6865" s="9" t="s">
        <v>18782</v>
      </c>
      <c r="AG6865" s="9" t="s">
        <v>7642</v>
      </c>
      <c r="AI6865" s="9" t="s">
        <v>19119</v>
      </c>
    </row>
    <row r="6866" spans="26:35">
      <c r="Z6866" s="9" t="s">
        <v>19978</v>
      </c>
      <c r="AA6866" s="9" t="s">
        <v>25104</v>
      </c>
      <c r="AB6866" s="9" t="s">
        <v>18780</v>
      </c>
      <c r="AC6866">
        <v>5.8</v>
      </c>
      <c r="AD6866" s="9" t="s">
        <v>19119</v>
      </c>
      <c r="AE6866" s="9" t="s">
        <v>25103</v>
      </c>
      <c r="AF6866" s="9" t="s">
        <v>18781</v>
      </c>
      <c r="AG6866" s="9" t="s">
        <v>3607</v>
      </c>
      <c r="AI6866" s="9" t="s">
        <v>19119</v>
      </c>
    </row>
    <row r="6867" spans="26:35">
      <c r="Z6867" s="9" t="s">
        <v>20758</v>
      </c>
      <c r="AA6867" s="9" t="s">
        <v>25104</v>
      </c>
      <c r="AB6867" s="9" t="s">
        <v>18780</v>
      </c>
      <c r="AC6867">
        <v>5.8</v>
      </c>
      <c r="AD6867" s="9" t="s">
        <v>19119</v>
      </c>
      <c r="AE6867" s="9" t="s">
        <v>25103</v>
      </c>
      <c r="AF6867" s="9" t="s">
        <v>18781</v>
      </c>
      <c r="AG6867" s="9" t="s">
        <v>100</v>
      </c>
      <c r="AI6867" s="9" t="s">
        <v>19119</v>
      </c>
    </row>
    <row r="6868" spans="26:35">
      <c r="Z6868" s="9" t="s">
        <v>21685</v>
      </c>
      <c r="AA6868" s="9" t="s">
        <v>25103</v>
      </c>
      <c r="AB6868" s="9" t="s">
        <v>18780</v>
      </c>
      <c r="AC6868">
        <v>5.6</v>
      </c>
      <c r="AD6868" s="9" t="s">
        <v>19119</v>
      </c>
      <c r="AE6868" s="9" t="s">
        <v>25103</v>
      </c>
      <c r="AF6868" s="9" t="s">
        <v>18781</v>
      </c>
      <c r="AG6868" s="9" t="s">
        <v>657</v>
      </c>
      <c r="AI6868" s="9" t="s">
        <v>19119</v>
      </c>
    </row>
    <row r="6869" spans="26:35">
      <c r="Z6869" s="9" t="s">
        <v>20184</v>
      </c>
      <c r="AA6869" s="9" t="s">
        <v>25103</v>
      </c>
      <c r="AB6869" s="9" t="s">
        <v>18780</v>
      </c>
      <c r="AC6869">
        <v>5.6</v>
      </c>
      <c r="AD6869" s="9" t="s">
        <v>19119</v>
      </c>
      <c r="AE6869" s="9" t="s">
        <v>25103</v>
      </c>
      <c r="AF6869" s="9" t="s">
        <v>18781</v>
      </c>
      <c r="AG6869" s="9" t="s">
        <v>3607</v>
      </c>
      <c r="AI6869" s="9" t="s">
        <v>19119</v>
      </c>
    </row>
    <row r="6870" spans="26:35">
      <c r="Z6870" s="9" t="s">
        <v>19299</v>
      </c>
      <c r="AA6870" s="9" t="s">
        <v>25103</v>
      </c>
      <c r="AB6870" s="9" t="s">
        <v>18780</v>
      </c>
      <c r="AC6870">
        <v>5.6</v>
      </c>
      <c r="AD6870" s="9" t="s">
        <v>19119</v>
      </c>
      <c r="AE6870" s="9" t="s">
        <v>25103</v>
      </c>
      <c r="AF6870" s="9" t="s">
        <v>18781</v>
      </c>
      <c r="AG6870" s="9" t="s">
        <v>987</v>
      </c>
      <c r="AI6870" s="9" t="s">
        <v>19119</v>
      </c>
    </row>
    <row r="6871" spans="26:35">
      <c r="Z6871" s="9" t="s">
        <v>645</v>
      </c>
      <c r="AA6871" s="9" t="s">
        <v>25103</v>
      </c>
      <c r="AB6871" s="9" t="s">
        <v>18780</v>
      </c>
      <c r="AC6871">
        <v>5.6</v>
      </c>
      <c r="AD6871" s="9" t="s">
        <v>19119</v>
      </c>
      <c r="AE6871" s="9" t="s">
        <v>25103</v>
      </c>
      <c r="AF6871" s="9" t="s">
        <v>18781</v>
      </c>
      <c r="AG6871" s="9" t="s">
        <v>3607</v>
      </c>
      <c r="AI6871" s="9" t="s">
        <v>19119</v>
      </c>
    </row>
    <row r="6872" spans="26:35">
      <c r="Z6872" s="9" t="s">
        <v>19636</v>
      </c>
      <c r="AA6872" s="9" t="s">
        <v>25103</v>
      </c>
      <c r="AB6872" s="9" t="s">
        <v>18780</v>
      </c>
      <c r="AC6872">
        <v>6.8</v>
      </c>
      <c r="AD6872" s="9" t="s">
        <v>19119</v>
      </c>
      <c r="AE6872" s="9" t="s">
        <v>25103</v>
      </c>
      <c r="AF6872" s="9" t="s">
        <v>18781</v>
      </c>
      <c r="AG6872" s="9" t="s">
        <v>100</v>
      </c>
      <c r="AI6872" s="9" t="s">
        <v>19119</v>
      </c>
    </row>
    <row r="6873" spans="26:35">
      <c r="Z6873" s="9" t="s">
        <v>21686</v>
      </c>
      <c r="AA6873" s="9" t="s">
        <v>25103</v>
      </c>
      <c r="AB6873" s="9" t="s">
        <v>18780</v>
      </c>
      <c r="AC6873">
        <v>6.8</v>
      </c>
      <c r="AD6873" s="9" t="s">
        <v>19119</v>
      </c>
      <c r="AE6873" s="9" t="s">
        <v>25103</v>
      </c>
      <c r="AF6873" s="9" t="s">
        <v>18780</v>
      </c>
      <c r="AG6873" s="9" t="s">
        <v>3909</v>
      </c>
      <c r="AI6873" s="9" t="s">
        <v>19119</v>
      </c>
    </row>
    <row r="6874" spans="26:35">
      <c r="Z6874" s="9" t="s">
        <v>19599</v>
      </c>
      <c r="AA6874" s="9" t="s">
        <v>25103</v>
      </c>
      <c r="AB6874" s="9" t="s">
        <v>18780</v>
      </c>
      <c r="AC6874">
        <v>6.8</v>
      </c>
      <c r="AD6874" s="9" t="s">
        <v>19119</v>
      </c>
      <c r="AE6874" s="9" t="s">
        <v>25103</v>
      </c>
      <c r="AF6874" s="9" t="s">
        <v>18781</v>
      </c>
      <c r="AG6874" s="9" t="s">
        <v>3909</v>
      </c>
      <c r="AI6874" s="9" t="s">
        <v>19119</v>
      </c>
    </row>
    <row r="6875" spans="26:35">
      <c r="Z6875" s="9" t="s">
        <v>19429</v>
      </c>
      <c r="AA6875" s="9" t="s">
        <v>25103</v>
      </c>
      <c r="AB6875" s="9" t="s">
        <v>18780</v>
      </c>
      <c r="AC6875">
        <v>6.8</v>
      </c>
      <c r="AD6875" s="9" t="s">
        <v>19119</v>
      </c>
      <c r="AE6875" s="9" t="s">
        <v>25103</v>
      </c>
      <c r="AF6875" s="9" t="s">
        <v>18781</v>
      </c>
      <c r="AG6875" s="9" t="s">
        <v>6260</v>
      </c>
      <c r="AI6875" s="9" t="s">
        <v>19119</v>
      </c>
    </row>
    <row r="6876" spans="26:35">
      <c r="Z6876" s="9" t="s">
        <v>20279</v>
      </c>
      <c r="AA6876" s="9" t="s">
        <v>25103</v>
      </c>
      <c r="AB6876" s="9" t="s">
        <v>18780</v>
      </c>
      <c r="AC6876">
        <v>7.4</v>
      </c>
      <c r="AD6876" s="9" t="s">
        <v>19119</v>
      </c>
      <c r="AE6876" s="9" t="s">
        <v>25103</v>
      </c>
      <c r="AF6876" s="9" t="s">
        <v>18781</v>
      </c>
      <c r="AG6876" s="9" t="s">
        <v>1123</v>
      </c>
      <c r="AI6876" s="9" t="s">
        <v>19119</v>
      </c>
    </row>
    <row r="6877" spans="26:35">
      <c r="Z6877" s="9" t="s">
        <v>19313</v>
      </c>
      <c r="AA6877" s="9" t="s">
        <v>25103</v>
      </c>
      <c r="AB6877" s="9" t="s">
        <v>18780</v>
      </c>
      <c r="AC6877">
        <v>7.4</v>
      </c>
      <c r="AD6877" s="9" t="s">
        <v>19119</v>
      </c>
      <c r="AE6877" s="9" t="s">
        <v>25111</v>
      </c>
      <c r="AF6877" s="9" t="s">
        <v>18780</v>
      </c>
      <c r="AG6877" s="9"/>
      <c r="AI6877" s="9" t="s">
        <v>19119</v>
      </c>
    </row>
    <row r="6878" spans="26:35">
      <c r="Z6878" s="9" t="s">
        <v>19992</v>
      </c>
      <c r="AA6878" s="9" t="s">
        <v>25103</v>
      </c>
      <c r="AB6878" s="9" t="s">
        <v>18780</v>
      </c>
      <c r="AC6878">
        <v>7.4</v>
      </c>
      <c r="AD6878" s="9" t="s">
        <v>19119</v>
      </c>
      <c r="AE6878" s="9" t="s">
        <v>25104</v>
      </c>
      <c r="AF6878" s="9" t="s">
        <v>18781</v>
      </c>
      <c r="AG6878" s="9" t="s">
        <v>3607</v>
      </c>
      <c r="AI6878" s="9" t="s">
        <v>19119</v>
      </c>
    </row>
    <row r="6879" spans="26:35">
      <c r="Z6879" s="9" t="s">
        <v>21687</v>
      </c>
      <c r="AA6879" s="9" t="s">
        <v>25103</v>
      </c>
      <c r="AB6879" s="9" t="s">
        <v>18780</v>
      </c>
      <c r="AC6879">
        <v>7.4</v>
      </c>
      <c r="AD6879" s="9" t="s">
        <v>19119</v>
      </c>
      <c r="AE6879" s="9" t="s">
        <v>25104</v>
      </c>
      <c r="AF6879" s="9" t="s">
        <v>18781</v>
      </c>
      <c r="AG6879" s="9" t="s">
        <v>100</v>
      </c>
      <c r="AI6879" s="9" t="s">
        <v>19119</v>
      </c>
    </row>
    <row r="6880" spans="26:35">
      <c r="Z6880" s="9" t="s">
        <v>21688</v>
      </c>
      <c r="AA6880" s="9" t="s">
        <v>25108</v>
      </c>
      <c r="AB6880" s="9" t="s">
        <v>18780</v>
      </c>
      <c r="AC6880">
        <v>6</v>
      </c>
      <c r="AD6880" s="9" t="s">
        <v>19119</v>
      </c>
      <c r="AE6880" s="9" t="s">
        <v>25104</v>
      </c>
      <c r="AF6880" s="9" t="s">
        <v>18781</v>
      </c>
      <c r="AG6880" s="9" t="s">
        <v>1176</v>
      </c>
      <c r="AI6880" s="9" t="s">
        <v>19119</v>
      </c>
    </row>
    <row r="6881" spans="26:35">
      <c r="Z6881" s="9" t="s">
        <v>21689</v>
      </c>
      <c r="AA6881" s="9" t="s">
        <v>25108</v>
      </c>
      <c r="AB6881" s="9" t="s">
        <v>18780</v>
      </c>
      <c r="AC6881">
        <v>6</v>
      </c>
      <c r="AD6881" s="9" t="s">
        <v>19119</v>
      </c>
      <c r="AE6881" s="9" t="s">
        <v>25103</v>
      </c>
      <c r="AF6881" s="9" t="s">
        <v>18781</v>
      </c>
      <c r="AG6881" s="9" t="s">
        <v>3607</v>
      </c>
      <c r="AI6881" s="9" t="s">
        <v>19119</v>
      </c>
    </row>
    <row r="6882" spans="26:35">
      <c r="Z6882" s="9" t="s">
        <v>5709</v>
      </c>
      <c r="AA6882" s="9" t="s">
        <v>25108</v>
      </c>
      <c r="AB6882" s="9" t="s">
        <v>18780</v>
      </c>
      <c r="AC6882">
        <v>6</v>
      </c>
      <c r="AD6882" s="9" t="s">
        <v>19119</v>
      </c>
      <c r="AE6882" s="9" t="s">
        <v>25103</v>
      </c>
      <c r="AF6882" s="9" t="s">
        <v>18781</v>
      </c>
      <c r="AG6882" s="9" t="s">
        <v>100</v>
      </c>
      <c r="AI6882" s="9" t="s">
        <v>19119</v>
      </c>
    </row>
    <row r="6883" spans="26:35">
      <c r="Z6883" s="9" t="s">
        <v>21690</v>
      </c>
      <c r="AA6883" s="9" t="s">
        <v>25108</v>
      </c>
      <c r="AB6883" s="9" t="s">
        <v>18780</v>
      </c>
      <c r="AC6883">
        <v>6</v>
      </c>
      <c r="AD6883" s="9" t="s">
        <v>19119</v>
      </c>
      <c r="AE6883" s="9" t="s">
        <v>25105</v>
      </c>
      <c r="AF6883" s="9" t="s">
        <v>18782</v>
      </c>
      <c r="AG6883" s="9" t="s">
        <v>3607</v>
      </c>
      <c r="AI6883" s="9" t="s">
        <v>19119</v>
      </c>
    </row>
    <row r="6884" spans="26:35">
      <c r="Z6884" s="9" t="s">
        <v>19949</v>
      </c>
      <c r="AA6884" s="9" t="s">
        <v>25105</v>
      </c>
      <c r="AB6884" s="9" t="s">
        <v>18780</v>
      </c>
      <c r="AD6884" s="9" t="s">
        <v>19119</v>
      </c>
      <c r="AE6884" s="9" t="s">
        <v>25105</v>
      </c>
      <c r="AF6884" s="9" t="s">
        <v>18782</v>
      </c>
      <c r="AG6884" s="9" t="s">
        <v>8006</v>
      </c>
      <c r="AI6884" s="9" t="s">
        <v>19119</v>
      </c>
    </row>
    <row r="6885" spans="26:35">
      <c r="Z6885" s="9" t="s">
        <v>19628</v>
      </c>
      <c r="AA6885" s="9" t="s">
        <v>25105</v>
      </c>
      <c r="AB6885" s="9" t="s">
        <v>18780</v>
      </c>
      <c r="AD6885" s="9" t="s">
        <v>19119</v>
      </c>
      <c r="AE6885" s="9" t="s">
        <v>25104</v>
      </c>
      <c r="AF6885" s="9" t="s">
        <v>18782</v>
      </c>
      <c r="AG6885" s="9" t="s">
        <v>3909</v>
      </c>
      <c r="AI6885" s="9" t="s">
        <v>19119</v>
      </c>
    </row>
    <row r="6886" spans="26:35">
      <c r="Z6886" s="9" t="s">
        <v>21691</v>
      </c>
      <c r="AA6886" s="9" t="s">
        <v>25105</v>
      </c>
      <c r="AB6886" s="9" t="s">
        <v>18780</v>
      </c>
      <c r="AD6886" s="9" t="s">
        <v>19119</v>
      </c>
      <c r="AE6886" s="9" t="s">
        <v>25104</v>
      </c>
      <c r="AF6886" s="9" t="s">
        <v>18782</v>
      </c>
      <c r="AG6886" s="9" t="s">
        <v>3607</v>
      </c>
      <c r="AI6886" s="9" t="s">
        <v>19119</v>
      </c>
    </row>
    <row r="6887" spans="26:35">
      <c r="Z6887" s="9" t="s">
        <v>21692</v>
      </c>
      <c r="AA6887" s="9" t="s">
        <v>25105</v>
      </c>
      <c r="AB6887" s="9" t="s">
        <v>18780</v>
      </c>
      <c r="AD6887" s="9" t="s">
        <v>19119</v>
      </c>
      <c r="AE6887" s="9" t="s">
        <v>25105</v>
      </c>
      <c r="AF6887" s="9" t="s">
        <v>18782</v>
      </c>
      <c r="AG6887" s="9" t="s">
        <v>100</v>
      </c>
      <c r="AI6887" s="9" t="s">
        <v>19119</v>
      </c>
    </row>
    <row r="6888" spans="26:35">
      <c r="Z6888" s="9"/>
      <c r="AA6888" s="9" t="s">
        <v>25104</v>
      </c>
      <c r="AB6888" s="9" t="s">
        <v>18782</v>
      </c>
      <c r="AD6888" s="9" t="s">
        <v>19119</v>
      </c>
      <c r="AE6888" s="9" t="s">
        <v>25103</v>
      </c>
      <c r="AF6888" s="9" t="s">
        <v>18781</v>
      </c>
      <c r="AG6888" s="9" t="s">
        <v>3607</v>
      </c>
      <c r="AI6888" s="9" t="s">
        <v>19119</v>
      </c>
    </row>
    <row r="6889" spans="26:35">
      <c r="Z6889" s="9" t="s">
        <v>21693</v>
      </c>
      <c r="AA6889" s="9" t="s">
        <v>25105</v>
      </c>
      <c r="AB6889" s="9" t="s">
        <v>18780</v>
      </c>
      <c r="AC6889">
        <v>8</v>
      </c>
      <c r="AD6889" s="9" t="s">
        <v>19119</v>
      </c>
      <c r="AE6889" s="9" t="s">
        <v>25103</v>
      </c>
      <c r="AF6889" s="9" t="s">
        <v>18781</v>
      </c>
      <c r="AG6889" s="9" t="s">
        <v>620</v>
      </c>
      <c r="AI6889" s="9" t="s">
        <v>19119</v>
      </c>
    </row>
    <row r="6890" spans="26:35">
      <c r="Z6890" s="9" t="s">
        <v>1754</v>
      </c>
      <c r="AA6890" s="9" t="s">
        <v>25105</v>
      </c>
      <c r="AB6890" s="9" t="s">
        <v>18780</v>
      </c>
      <c r="AC6890">
        <v>8</v>
      </c>
      <c r="AD6890" s="9" t="s">
        <v>19119</v>
      </c>
      <c r="AE6890" s="9" t="s">
        <v>25103</v>
      </c>
      <c r="AF6890" s="9" t="s">
        <v>18781</v>
      </c>
      <c r="AG6890" s="9" t="s">
        <v>3607</v>
      </c>
      <c r="AI6890" s="9" t="s">
        <v>19119</v>
      </c>
    </row>
    <row r="6891" spans="26:35">
      <c r="Z6891" s="9" t="s">
        <v>20024</v>
      </c>
      <c r="AA6891" s="9" t="s">
        <v>25105</v>
      </c>
      <c r="AB6891" s="9" t="s">
        <v>18780</v>
      </c>
      <c r="AC6891">
        <v>8</v>
      </c>
      <c r="AD6891" s="9" t="s">
        <v>19119</v>
      </c>
      <c r="AE6891" s="9" t="s">
        <v>25103</v>
      </c>
      <c r="AF6891" s="9" t="s">
        <v>18781</v>
      </c>
      <c r="AG6891" s="9" t="s">
        <v>620</v>
      </c>
      <c r="AI6891" s="9" t="s">
        <v>19119</v>
      </c>
    </row>
    <row r="6892" spans="26:35">
      <c r="Z6892" s="9" t="s">
        <v>20112</v>
      </c>
      <c r="AA6892" s="9" t="s">
        <v>25105</v>
      </c>
      <c r="AB6892" s="9" t="s">
        <v>18780</v>
      </c>
      <c r="AC6892">
        <v>8</v>
      </c>
      <c r="AD6892" s="9" t="s">
        <v>19119</v>
      </c>
      <c r="AE6892" s="9" t="s">
        <v>25103</v>
      </c>
      <c r="AF6892" s="9" t="s">
        <v>18781</v>
      </c>
      <c r="AG6892" s="9" t="s">
        <v>3607</v>
      </c>
      <c r="AI6892" s="9" t="s">
        <v>19119</v>
      </c>
    </row>
    <row r="6893" spans="26:35">
      <c r="Z6893" s="9"/>
      <c r="AA6893" s="9" t="s">
        <v>25103</v>
      </c>
      <c r="AB6893" s="9" t="s">
        <v>18780</v>
      </c>
      <c r="AC6893">
        <v>8.8000000000000007</v>
      </c>
      <c r="AD6893" s="9" t="s">
        <v>19119</v>
      </c>
      <c r="AE6893" s="9" t="s">
        <v>25103</v>
      </c>
      <c r="AF6893" s="9" t="s">
        <v>18781</v>
      </c>
      <c r="AG6893" s="9" t="s">
        <v>8414</v>
      </c>
      <c r="AI6893" s="9" t="s">
        <v>19119</v>
      </c>
    </row>
    <row r="6894" spans="26:35">
      <c r="Z6894" s="9" t="s">
        <v>19190</v>
      </c>
      <c r="AA6894" s="9" t="s">
        <v>25115</v>
      </c>
      <c r="AB6894" s="9" t="s">
        <v>18782</v>
      </c>
      <c r="AD6894" s="9" t="s">
        <v>19119</v>
      </c>
      <c r="AE6894" s="9" t="s">
        <v>25103</v>
      </c>
      <c r="AF6894" s="9" t="s">
        <v>18781</v>
      </c>
      <c r="AG6894" s="9" t="s">
        <v>100</v>
      </c>
      <c r="AI6894" s="9" t="s">
        <v>19119</v>
      </c>
    </row>
    <row r="6895" spans="26:35">
      <c r="Z6895" s="9" t="s">
        <v>19206</v>
      </c>
      <c r="AA6895" s="9" t="s">
        <v>25115</v>
      </c>
      <c r="AB6895" s="9" t="s">
        <v>18782</v>
      </c>
      <c r="AD6895" s="9" t="s">
        <v>19119</v>
      </c>
      <c r="AE6895" s="9" t="s">
        <v>25103</v>
      </c>
      <c r="AF6895" s="9" t="s">
        <v>18781</v>
      </c>
      <c r="AG6895" s="9" t="s">
        <v>3909</v>
      </c>
      <c r="AI6895" s="9" t="s">
        <v>19119</v>
      </c>
    </row>
    <row r="6896" spans="26:35">
      <c r="Z6896" s="9" t="s">
        <v>21694</v>
      </c>
      <c r="AA6896" s="9" t="s">
        <v>25109</v>
      </c>
      <c r="AB6896" s="9" t="s">
        <v>18782</v>
      </c>
      <c r="AD6896" s="9" t="s">
        <v>19119</v>
      </c>
      <c r="AE6896" s="9" t="s">
        <v>25103</v>
      </c>
      <c r="AF6896" s="9" t="s">
        <v>18781</v>
      </c>
      <c r="AG6896" s="9" t="s">
        <v>3607</v>
      </c>
      <c r="AI6896" s="9" t="s">
        <v>19119</v>
      </c>
    </row>
    <row r="6897" spans="26:35">
      <c r="Z6897" s="9" t="s">
        <v>20170</v>
      </c>
      <c r="AA6897" s="9" t="s">
        <v>25109</v>
      </c>
      <c r="AB6897" s="9" t="s">
        <v>18782</v>
      </c>
      <c r="AD6897" s="9" t="s">
        <v>19119</v>
      </c>
      <c r="AE6897" s="9" t="s">
        <v>25103</v>
      </c>
      <c r="AF6897" s="9" t="s">
        <v>18781</v>
      </c>
      <c r="AG6897" s="9" t="s">
        <v>6260</v>
      </c>
      <c r="AI6897" s="9" t="s">
        <v>19119</v>
      </c>
    </row>
    <row r="6898" spans="26:35">
      <c r="Z6898" s="9" t="s">
        <v>21695</v>
      </c>
      <c r="AA6898" s="9" t="s">
        <v>25109</v>
      </c>
      <c r="AB6898" s="9" t="s">
        <v>18782</v>
      </c>
      <c r="AD6898" s="9" t="s">
        <v>19119</v>
      </c>
      <c r="AE6898" s="9" t="s">
        <v>25103</v>
      </c>
      <c r="AF6898" s="9" t="s">
        <v>18782</v>
      </c>
      <c r="AG6898" s="9" t="s">
        <v>3607</v>
      </c>
      <c r="AI6898" s="9" t="s">
        <v>19119</v>
      </c>
    </row>
    <row r="6899" spans="26:35">
      <c r="Z6899" s="9" t="s">
        <v>21696</v>
      </c>
      <c r="AA6899" s="9" t="s">
        <v>25109</v>
      </c>
      <c r="AB6899" s="9" t="s">
        <v>18782</v>
      </c>
      <c r="AD6899" s="9" t="s">
        <v>19119</v>
      </c>
      <c r="AE6899" s="9" t="s">
        <v>25103</v>
      </c>
      <c r="AF6899" s="9" t="s">
        <v>18782</v>
      </c>
      <c r="AG6899" s="9" t="s">
        <v>25099</v>
      </c>
      <c r="AI6899" s="9" t="s">
        <v>19119</v>
      </c>
    </row>
    <row r="6900" spans="26:35">
      <c r="Z6900" s="9" t="s">
        <v>21697</v>
      </c>
      <c r="AA6900" s="9" t="s">
        <v>25107</v>
      </c>
      <c r="AB6900" s="9" t="s">
        <v>18780</v>
      </c>
      <c r="AD6900" s="9" t="s">
        <v>19119</v>
      </c>
      <c r="AE6900" s="9" t="s">
        <v>25103</v>
      </c>
      <c r="AF6900" s="9" t="s">
        <v>18781</v>
      </c>
      <c r="AG6900" s="9" t="s">
        <v>3607</v>
      </c>
      <c r="AI6900" s="9" t="s">
        <v>19119</v>
      </c>
    </row>
    <row r="6901" spans="26:35">
      <c r="Z6901" s="9" t="s">
        <v>19589</v>
      </c>
      <c r="AA6901" s="9" t="s">
        <v>25107</v>
      </c>
      <c r="AB6901" s="9" t="s">
        <v>18780</v>
      </c>
      <c r="AD6901" s="9" t="s">
        <v>19119</v>
      </c>
      <c r="AE6901" s="9" t="s">
        <v>25103</v>
      </c>
      <c r="AF6901" s="9" t="s">
        <v>18781</v>
      </c>
      <c r="AG6901" s="9" t="s">
        <v>100</v>
      </c>
      <c r="AI6901" s="9" t="s">
        <v>19119</v>
      </c>
    </row>
    <row r="6902" spans="26:35">
      <c r="Z6902" s="9" t="s">
        <v>20929</v>
      </c>
      <c r="AA6902" s="9" t="s">
        <v>25107</v>
      </c>
      <c r="AB6902" s="9" t="s">
        <v>18780</v>
      </c>
      <c r="AD6902" s="9" t="s">
        <v>19119</v>
      </c>
      <c r="AE6902" s="9" t="s">
        <v>25103</v>
      </c>
      <c r="AF6902" s="9" t="s">
        <v>18781</v>
      </c>
      <c r="AG6902" s="9" t="s">
        <v>3607</v>
      </c>
      <c r="AI6902" s="9" t="s">
        <v>19119</v>
      </c>
    </row>
    <row r="6903" spans="26:35">
      <c r="Z6903" s="9" t="s">
        <v>21698</v>
      </c>
      <c r="AA6903" s="9" t="s">
        <v>25107</v>
      </c>
      <c r="AB6903" s="9" t="s">
        <v>18780</v>
      </c>
      <c r="AD6903" s="9" t="s">
        <v>19119</v>
      </c>
      <c r="AE6903" s="9" t="s">
        <v>25103</v>
      </c>
      <c r="AF6903" s="9" t="s">
        <v>18781</v>
      </c>
      <c r="AG6903" s="9" t="s">
        <v>100</v>
      </c>
      <c r="AI6903" s="9" t="s">
        <v>19119</v>
      </c>
    </row>
    <row r="6904" spans="26:35">
      <c r="Z6904" s="9" t="s">
        <v>19502</v>
      </c>
      <c r="AA6904" s="9" t="s">
        <v>25104</v>
      </c>
      <c r="AB6904" s="9" t="s">
        <v>18781</v>
      </c>
      <c r="AC6904">
        <v>7.4</v>
      </c>
      <c r="AD6904" s="9" t="s">
        <v>19119</v>
      </c>
      <c r="AE6904" s="9" t="s">
        <v>25103</v>
      </c>
      <c r="AF6904" s="9" t="s">
        <v>18781</v>
      </c>
      <c r="AG6904" s="9" t="s">
        <v>1000</v>
      </c>
      <c r="AI6904" s="9" t="s">
        <v>19119</v>
      </c>
    </row>
    <row r="6905" spans="26:35">
      <c r="Z6905" s="9" t="s">
        <v>18850</v>
      </c>
      <c r="AA6905" s="9" t="s">
        <v>25104</v>
      </c>
      <c r="AB6905" s="9" t="s">
        <v>18781</v>
      </c>
      <c r="AC6905">
        <v>7.4</v>
      </c>
      <c r="AD6905" s="9" t="s">
        <v>19119</v>
      </c>
      <c r="AE6905" s="9" t="s">
        <v>25103</v>
      </c>
      <c r="AF6905" s="9" t="s">
        <v>18782</v>
      </c>
      <c r="AG6905" s="9" t="s">
        <v>3607</v>
      </c>
      <c r="AI6905" s="9" t="s">
        <v>19119</v>
      </c>
    </row>
    <row r="6906" spans="26:35">
      <c r="Z6906" s="9" t="s">
        <v>21699</v>
      </c>
      <c r="AA6906" s="9" t="s">
        <v>25104</v>
      </c>
      <c r="AB6906" s="9" t="s">
        <v>18781</v>
      </c>
      <c r="AC6906">
        <v>7.4</v>
      </c>
      <c r="AD6906" s="9" t="s">
        <v>19119</v>
      </c>
      <c r="AE6906" s="9" t="s">
        <v>25103</v>
      </c>
      <c r="AF6906" s="9" t="s">
        <v>18782</v>
      </c>
      <c r="AG6906" s="9" t="s">
        <v>100</v>
      </c>
      <c r="AI6906" s="9" t="s">
        <v>19119</v>
      </c>
    </row>
    <row r="6907" spans="26:35">
      <c r="Z6907" s="9" t="s">
        <v>21700</v>
      </c>
      <c r="AA6907" s="9" t="s">
        <v>25104</v>
      </c>
      <c r="AB6907" s="9" t="s">
        <v>18781</v>
      </c>
      <c r="AC6907">
        <v>7.4</v>
      </c>
      <c r="AD6907" s="9" t="s">
        <v>19119</v>
      </c>
      <c r="AE6907" s="9" t="s">
        <v>25103</v>
      </c>
      <c r="AF6907" s="9" t="s">
        <v>18781</v>
      </c>
      <c r="AG6907" s="9" t="s">
        <v>3607</v>
      </c>
      <c r="AI6907" s="9" t="s">
        <v>19119</v>
      </c>
    </row>
    <row r="6908" spans="26:35">
      <c r="Z6908" s="9" t="s">
        <v>21701</v>
      </c>
      <c r="AA6908" s="9" t="s">
        <v>25103</v>
      </c>
      <c r="AB6908" s="9" t="s">
        <v>18780</v>
      </c>
      <c r="AC6908">
        <v>6.3</v>
      </c>
      <c r="AD6908" s="9" t="s">
        <v>19119</v>
      </c>
      <c r="AE6908" s="9" t="s">
        <v>25103</v>
      </c>
      <c r="AF6908" s="9" t="s">
        <v>18781</v>
      </c>
      <c r="AG6908" s="9" t="s">
        <v>100</v>
      </c>
      <c r="AI6908" s="9" t="s">
        <v>19119</v>
      </c>
    </row>
    <row r="6909" spans="26:35">
      <c r="Z6909" s="9" t="s">
        <v>21256</v>
      </c>
      <c r="AA6909" s="9" t="s">
        <v>25103</v>
      </c>
      <c r="AB6909" s="9" t="s">
        <v>18780</v>
      </c>
      <c r="AC6909">
        <v>6.3</v>
      </c>
      <c r="AD6909" s="9" t="s">
        <v>19119</v>
      </c>
      <c r="AE6909" s="9" t="s">
        <v>25103</v>
      </c>
      <c r="AF6909" s="9" t="s">
        <v>18781</v>
      </c>
      <c r="AG6909" s="9" t="s">
        <v>1176</v>
      </c>
      <c r="AI6909" s="9" t="s">
        <v>19119</v>
      </c>
    </row>
    <row r="6910" spans="26:35">
      <c r="Z6910" s="9" t="s">
        <v>21702</v>
      </c>
      <c r="AA6910" s="9" t="s">
        <v>25103</v>
      </c>
      <c r="AB6910" s="9" t="s">
        <v>18780</v>
      </c>
      <c r="AC6910">
        <v>6.3</v>
      </c>
      <c r="AD6910" s="9" t="s">
        <v>19119</v>
      </c>
      <c r="AE6910" s="9" t="s">
        <v>25103</v>
      </c>
      <c r="AF6910" s="9" t="s">
        <v>18781</v>
      </c>
      <c r="AG6910" s="9" t="s">
        <v>3607</v>
      </c>
      <c r="AI6910" s="9" t="s">
        <v>19119</v>
      </c>
    </row>
    <row r="6911" spans="26:35">
      <c r="Z6911" s="9" t="s">
        <v>19216</v>
      </c>
      <c r="AA6911" s="9" t="s">
        <v>25103</v>
      </c>
      <c r="AB6911" s="9" t="s">
        <v>18780</v>
      </c>
      <c r="AC6911">
        <v>6.3</v>
      </c>
      <c r="AD6911" s="9" t="s">
        <v>19119</v>
      </c>
      <c r="AE6911" s="9" t="s">
        <v>25103</v>
      </c>
      <c r="AF6911" s="9" t="s">
        <v>18781</v>
      </c>
      <c r="AG6911" s="9" t="s">
        <v>39</v>
      </c>
      <c r="AI6911" s="9" t="s">
        <v>19119</v>
      </c>
    </row>
    <row r="6912" spans="26:35">
      <c r="Z6912" s="9" t="s">
        <v>21703</v>
      </c>
      <c r="AA6912" s="9" t="s">
        <v>25106</v>
      </c>
      <c r="AB6912" s="9" t="s">
        <v>18780</v>
      </c>
      <c r="AC6912">
        <v>7.7</v>
      </c>
      <c r="AD6912" s="9" t="s">
        <v>19118</v>
      </c>
      <c r="AE6912" s="9" t="s">
        <v>25103</v>
      </c>
      <c r="AF6912" s="9" t="s">
        <v>18781</v>
      </c>
      <c r="AG6912" s="9" t="s">
        <v>673</v>
      </c>
      <c r="AI6912" s="9" t="s">
        <v>19119</v>
      </c>
    </row>
    <row r="6913" spans="26:35">
      <c r="Z6913" s="9" t="s">
        <v>18903</v>
      </c>
      <c r="AA6913" s="9" t="s">
        <v>25106</v>
      </c>
      <c r="AB6913" s="9" t="s">
        <v>18780</v>
      </c>
      <c r="AC6913">
        <v>7.7</v>
      </c>
      <c r="AD6913" s="9" t="s">
        <v>19118</v>
      </c>
      <c r="AE6913" s="9" t="s">
        <v>25103</v>
      </c>
      <c r="AF6913" s="9" t="s">
        <v>18782</v>
      </c>
      <c r="AG6913" s="9" t="s">
        <v>100</v>
      </c>
      <c r="AI6913" s="9" t="s">
        <v>19119</v>
      </c>
    </row>
    <row r="6914" spans="26:35">
      <c r="Z6914" s="9" t="s">
        <v>19494</v>
      </c>
      <c r="AA6914" s="9" t="s">
        <v>25106</v>
      </c>
      <c r="AB6914" s="9" t="s">
        <v>18780</v>
      </c>
      <c r="AC6914">
        <v>7.7</v>
      </c>
      <c r="AD6914" s="9" t="s">
        <v>19118</v>
      </c>
      <c r="AE6914" s="9" t="s">
        <v>25108</v>
      </c>
      <c r="AF6914" s="9" t="s">
        <v>18780</v>
      </c>
      <c r="AG6914" s="9"/>
      <c r="AI6914" s="9" t="s">
        <v>19119</v>
      </c>
    </row>
    <row r="6915" spans="26:35">
      <c r="Z6915" s="9" t="s">
        <v>20412</v>
      </c>
      <c r="AA6915" s="9" t="s">
        <v>25106</v>
      </c>
      <c r="AB6915" s="9" t="s">
        <v>18780</v>
      </c>
      <c r="AC6915">
        <v>7.7</v>
      </c>
      <c r="AD6915" s="9" t="s">
        <v>19118</v>
      </c>
      <c r="AE6915" s="9" t="s">
        <v>25103</v>
      </c>
      <c r="AF6915" s="9" t="s">
        <v>18781</v>
      </c>
      <c r="AG6915" s="9" t="s">
        <v>3909</v>
      </c>
      <c r="AI6915" s="9" t="s">
        <v>19119</v>
      </c>
    </row>
    <row r="6916" spans="26:35">
      <c r="Z6916" s="9" t="s">
        <v>20184</v>
      </c>
      <c r="AA6916" s="9" t="s">
        <v>25106</v>
      </c>
      <c r="AB6916" s="9" t="s">
        <v>18780</v>
      </c>
      <c r="AC6916">
        <v>6.5</v>
      </c>
      <c r="AD6916" s="9" t="s">
        <v>19119</v>
      </c>
      <c r="AE6916" s="9" t="s">
        <v>25103</v>
      </c>
      <c r="AF6916" s="9" t="s">
        <v>18781</v>
      </c>
      <c r="AG6916" s="9" t="s">
        <v>3607</v>
      </c>
      <c r="AI6916" s="9" t="s">
        <v>19119</v>
      </c>
    </row>
    <row r="6917" spans="26:35">
      <c r="Z6917" s="9" t="s">
        <v>21704</v>
      </c>
      <c r="AA6917" s="9" t="s">
        <v>25106</v>
      </c>
      <c r="AB6917" s="9" t="s">
        <v>18780</v>
      </c>
      <c r="AC6917">
        <v>6.5</v>
      </c>
      <c r="AD6917" s="9" t="s">
        <v>19119</v>
      </c>
      <c r="AE6917" s="9" t="s">
        <v>25103</v>
      </c>
      <c r="AF6917" s="9" t="s">
        <v>18781</v>
      </c>
      <c r="AG6917" s="9" t="s">
        <v>3607</v>
      </c>
      <c r="AI6917" s="9" t="s">
        <v>19119</v>
      </c>
    </row>
    <row r="6918" spans="26:35">
      <c r="Z6918" s="9" t="s">
        <v>20958</v>
      </c>
      <c r="AA6918" s="9" t="s">
        <v>25106</v>
      </c>
      <c r="AB6918" s="9" t="s">
        <v>18780</v>
      </c>
      <c r="AC6918">
        <v>6.5</v>
      </c>
      <c r="AD6918" s="9" t="s">
        <v>19119</v>
      </c>
      <c r="AE6918" s="9" t="s">
        <v>25103</v>
      </c>
      <c r="AF6918" s="9" t="s">
        <v>18781</v>
      </c>
      <c r="AG6918" s="9" t="s">
        <v>620</v>
      </c>
      <c r="AI6918" s="9" t="s">
        <v>19119</v>
      </c>
    </row>
    <row r="6919" spans="26:35">
      <c r="Z6919" s="9" t="s">
        <v>19631</v>
      </c>
      <c r="AA6919" s="9" t="s">
        <v>25107</v>
      </c>
      <c r="AB6919" s="9" t="s">
        <v>18780</v>
      </c>
      <c r="AC6919">
        <v>6.6</v>
      </c>
      <c r="AD6919" s="9" t="s">
        <v>19119</v>
      </c>
      <c r="AE6919" s="9" t="s">
        <v>25103</v>
      </c>
      <c r="AF6919" s="9" t="s">
        <v>18781</v>
      </c>
      <c r="AG6919" s="9" t="s">
        <v>3607</v>
      </c>
      <c r="AH6919">
        <v>7</v>
      </c>
      <c r="AI6919" s="9" t="s">
        <v>19119</v>
      </c>
    </row>
    <row r="6920" spans="26:35">
      <c r="Z6920" s="9" t="s">
        <v>19538</v>
      </c>
      <c r="AA6920" s="9" t="s">
        <v>25107</v>
      </c>
      <c r="AB6920" s="9" t="s">
        <v>18780</v>
      </c>
      <c r="AC6920">
        <v>6.6</v>
      </c>
      <c r="AD6920" s="9" t="s">
        <v>19119</v>
      </c>
      <c r="AE6920" s="9" t="s">
        <v>25103</v>
      </c>
      <c r="AF6920" s="9" t="s">
        <v>18781</v>
      </c>
      <c r="AG6920" s="9" t="s">
        <v>620</v>
      </c>
      <c r="AH6920">
        <v>7</v>
      </c>
      <c r="AI6920" s="9" t="s">
        <v>19119</v>
      </c>
    </row>
    <row r="6921" spans="26:35">
      <c r="Z6921" s="9" t="s">
        <v>20809</v>
      </c>
      <c r="AA6921" s="9" t="s">
        <v>25107</v>
      </c>
      <c r="AB6921" s="9" t="s">
        <v>18780</v>
      </c>
      <c r="AC6921">
        <v>6.6</v>
      </c>
      <c r="AD6921" s="9" t="s">
        <v>19119</v>
      </c>
      <c r="AE6921" s="9" t="s">
        <v>25103</v>
      </c>
      <c r="AF6921" s="9" t="s">
        <v>18781</v>
      </c>
      <c r="AG6921" s="9" t="s">
        <v>100</v>
      </c>
      <c r="AH6921">
        <v>7</v>
      </c>
      <c r="AI6921" s="9" t="s">
        <v>19119</v>
      </c>
    </row>
    <row r="6922" spans="26:35">
      <c r="Z6922" s="9" t="s">
        <v>910</v>
      </c>
      <c r="AA6922" s="9" t="s">
        <v>25107</v>
      </c>
      <c r="AB6922" s="9" t="s">
        <v>18780</v>
      </c>
      <c r="AC6922">
        <v>6.6</v>
      </c>
      <c r="AD6922" s="9" t="s">
        <v>19119</v>
      </c>
      <c r="AE6922" s="9" t="s">
        <v>25103</v>
      </c>
      <c r="AF6922" s="9" t="s">
        <v>18781</v>
      </c>
      <c r="AG6922" s="9" t="s">
        <v>3607</v>
      </c>
      <c r="AI6922" s="9" t="s">
        <v>19119</v>
      </c>
    </row>
    <row r="6923" spans="26:35">
      <c r="Z6923" s="9" t="s">
        <v>19599</v>
      </c>
      <c r="AA6923" s="9" t="s">
        <v>25103</v>
      </c>
      <c r="AB6923" s="9" t="s">
        <v>18780</v>
      </c>
      <c r="AC6923">
        <v>5</v>
      </c>
      <c r="AD6923" s="9" t="s">
        <v>19119</v>
      </c>
      <c r="AE6923" s="9" t="s">
        <v>25103</v>
      </c>
      <c r="AF6923" s="9" t="s">
        <v>18782</v>
      </c>
      <c r="AG6923" s="9" t="s">
        <v>3607</v>
      </c>
      <c r="AH6923">
        <v>8.5</v>
      </c>
      <c r="AI6923" s="9" t="s">
        <v>19119</v>
      </c>
    </row>
    <row r="6924" spans="26:35">
      <c r="Z6924" s="9" t="s">
        <v>20890</v>
      </c>
      <c r="AA6924" s="9" t="s">
        <v>25103</v>
      </c>
      <c r="AB6924" s="9" t="s">
        <v>18780</v>
      </c>
      <c r="AC6924">
        <v>5</v>
      </c>
      <c r="AD6924" s="9" t="s">
        <v>19119</v>
      </c>
      <c r="AE6924" s="9" t="s">
        <v>25103</v>
      </c>
      <c r="AF6924" s="9" t="s">
        <v>18782</v>
      </c>
      <c r="AG6924" s="9" t="s">
        <v>987</v>
      </c>
      <c r="AH6924">
        <v>8.5</v>
      </c>
      <c r="AI6924" s="9" t="s">
        <v>19119</v>
      </c>
    </row>
    <row r="6925" spans="26:35">
      <c r="Z6925" s="9" t="s">
        <v>19308</v>
      </c>
      <c r="AA6925" s="9" t="s">
        <v>25103</v>
      </c>
      <c r="AB6925" s="9" t="s">
        <v>18780</v>
      </c>
      <c r="AC6925">
        <v>5</v>
      </c>
      <c r="AD6925" s="9" t="s">
        <v>19119</v>
      </c>
      <c r="AE6925" s="9" t="s">
        <v>25103</v>
      </c>
      <c r="AF6925" s="9" t="s">
        <v>18782</v>
      </c>
      <c r="AG6925" s="9" t="s">
        <v>8414</v>
      </c>
      <c r="AH6925">
        <v>8.5</v>
      </c>
      <c r="AI6925" s="9" t="s">
        <v>19119</v>
      </c>
    </row>
    <row r="6926" spans="26:35">
      <c r="Z6926" s="9" t="s">
        <v>19594</v>
      </c>
      <c r="AA6926" s="9" t="s">
        <v>25103</v>
      </c>
      <c r="AB6926" s="9" t="s">
        <v>18780</v>
      </c>
      <c r="AC6926">
        <v>5</v>
      </c>
      <c r="AD6926" s="9" t="s">
        <v>19119</v>
      </c>
      <c r="AE6926" s="9" t="s">
        <v>25103</v>
      </c>
      <c r="AF6926" s="9" t="s">
        <v>18782</v>
      </c>
      <c r="AG6926" s="9" t="s">
        <v>3909</v>
      </c>
      <c r="AI6926" s="9" t="s">
        <v>19119</v>
      </c>
    </row>
    <row r="6927" spans="26:35">
      <c r="Z6927" s="9" t="s">
        <v>21705</v>
      </c>
      <c r="AA6927" s="9" t="s">
        <v>25103</v>
      </c>
      <c r="AB6927" s="9" t="s">
        <v>18780</v>
      </c>
      <c r="AD6927" s="9" t="s">
        <v>19119</v>
      </c>
      <c r="AE6927" s="9" t="s">
        <v>25103</v>
      </c>
      <c r="AF6927" s="9" t="s">
        <v>18780</v>
      </c>
      <c r="AG6927" s="9" t="s">
        <v>620</v>
      </c>
      <c r="AH6927">
        <v>2.5</v>
      </c>
      <c r="AI6927" s="9" t="s">
        <v>19119</v>
      </c>
    </row>
    <row r="6928" spans="26:35">
      <c r="Z6928" s="9" t="s">
        <v>20982</v>
      </c>
      <c r="AA6928" s="9" t="s">
        <v>25103</v>
      </c>
      <c r="AB6928" s="9" t="s">
        <v>18780</v>
      </c>
      <c r="AD6928" s="9" t="s">
        <v>19119</v>
      </c>
      <c r="AE6928" s="9" t="s">
        <v>25103</v>
      </c>
      <c r="AF6928" s="9" t="s">
        <v>18780</v>
      </c>
      <c r="AG6928" s="9" t="s">
        <v>39</v>
      </c>
      <c r="AH6928">
        <v>2.5</v>
      </c>
      <c r="AI6928" s="9" t="s">
        <v>19119</v>
      </c>
    </row>
    <row r="6929" spans="26:35">
      <c r="Z6929" s="9" t="s">
        <v>7220</v>
      </c>
      <c r="AA6929" s="9" t="s">
        <v>25103</v>
      </c>
      <c r="AB6929" s="9" t="s">
        <v>18780</v>
      </c>
      <c r="AD6929" s="9" t="s">
        <v>19119</v>
      </c>
      <c r="AE6929" s="9" t="s">
        <v>25104</v>
      </c>
      <c r="AF6929" s="9" t="s">
        <v>18782</v>
      </c>
      <c r="AG6929" s="9" t="s">
        <v>3607</v>
      </c>
      <c r="AI6929" s="9" t="s">
        <v>19119</v>
      </c>
    </row>
    <row r="6930" spans="26:35">
      <c r="Z6930" s="9" t="s">
        <v>20901</v>
      </c>
      <c r="AA6930" s="9" t="s">
        <v>25103</v>
      </c>
      <c r="AB6930" s="9" t="s">
        <v>18780</v>
      </c>
      <c r="AD6930" s="9" t="s">
        <v>19119</v>
      </c>
      <c r="AE6930" s="9" t="s">
        <v>25104</v>
      </c>
      <c r="AF6930" s="9" t="s">
        <v>18782</v>
      </c>
      <c r="AG6930" s="9" t="s">
        <v>673</v>
      </c>
      <c r="AI6930" s="9" t="s">
        <v>19119</v>
      </c>
    </row>
    <row r="6931" spans="26:35">
      <c r="Z6931" s="9"/>
      <c r="AA6931" s="9" t="s">
        <v>25103</v>
      </c>
      <c r="AB6931" s="9" t="s">
        <v>18782</v>
      </c>
      <c r="AD6931" s="9" t="s">
        <v>19119</v>
      </c>
      <c r="AE6931" s="9" t="s">
        <v>25103</v>
      </c>
      <c r="AF6931" s="9" t="s">
        <v>18781</v>
      </c>
      <c r="AG6931" s="9" t="s">
        <v>3607</v>
      </c>
      <c r="AI6931" s="9" t="s">
        <v>19119</v>
      </c>
    </row>
    <row r="6932" spans="26:35">
      <c r="Z6932" s="9" t="s">
        <v>20441</v>
      </c>
      <c r="AA6932" s="9" t="s">
        <v>25103</v>
      </c>
      <c r="AB6932" s="9" t="s">
        <v>18782</v>
      </c>
      <c r="AC6932">
        <v>7</v>
      </c>
      <c r="AD6932" s="9" t="s">
        <v>19119</v>
      </c>
      <c r="AE6932" s="9" t="s">
        <v>25103</v>
      </c>
      <c r="AF6932" s="9" t="s">
        <v>18781</v>
      </c>
      <c r="AG6932" s="9" t="s">
        <v>987</v>
      </c>
      <c r="AI6932" s="9" t="s">
        <v>19119</v>
      </c>
    </row>
    <row r="6933" spans="26:35">
      <c r="Z6933" s="9" t="s">
        <v>20890</v>
      </c>
      <c r="AA6933" s="9" t="s">
        <v>25103</v>
      </c>
      <c r="AB6933" s="9" t="s">
        <v>18782</v>
      </c>
      <c r="AC6933">
        <v>7</v>
      </c>
      <c r="AD6933" s="9" t="s">
        <v>19119</v>
      </c>
      <c r="AE6933" s="9" t="s">
        <v>25103</v>
      </c>
      <c r="AF6933" s="9" t="s">
        <v>18781</v>
      </c>
      <c r="AG6933" s="9" t="s">
        <v>100</v>
      </c>
      <c r="AI6933" s="9" t="s">
        <v>19119</v>
      </c>
    </row>
    <row r="6934" spans="26:35">
      <c r="Z6934" s="9" t="s">
        <v>21706</v>
      </c>
      <c r="AA6934" s="9" t="s">
        <v>25103</v>
      </c>
      <c r="AB6934" s="9" t="s">
        <v>18782</v>
      </c>
      <c r="AC6934">
        <v>7</v>
      </c>
      <c r="AD6934" s="9" t="s">
        <v>19119</v>
      </c>
      <c r="AE6934" s="9" t="s">
        <v>25104</v>
      </c>
      <c r="AF6934" s="9" t="s">
        <v>18781</v>
      </c>
      <c r="AG6934" s="9" t="s">
        <v>3607</v>
      </c>
      <c r="AI6934" s="9" t="s">
        <v>19119</v>
      </c>
    </row>
    <row r="6935" spans="26:35">
      <c r="Z6935" s="9" t="s">
        <v>20011</v>
      </c>
      <c r="AA6935" s="9" t="s">
        <v>25103</v>
      </c>
      <c r="AB6935" s="9" t="s">
        <v>18782</v>
      </c>
      <c r="AC6935">
        <v>7</v>
      </c>
      <c r="AD6935" s="9" t="s">
        <v>19119</v>
      </c>
      <c r="AE6935" s="9" t="s">
        <v>25103</v>
      </c>
      <c r="AF6935" s="9" t="s">
        <v>18781</v>
      </c>
      <c r="AG6935" s="9" t="s">
        <v>3607</v>
      </c>
      <c r="AI6935" s="9" t="s">
        <v>19119</v>
      </c>
    </row>
    <row r="6936" spans="26:35">
      <c r="Z6936" s="9" t="s">
        <v>19437</v>
      </c>
      <c r="AA6936" s="9" t="s">
        <v>25104</v>
      </c>
      <c r="AB6936" s="9" t="s">
        <v>18781</v>
      </c>
      <c r="AD6936" s="9" t="s">
        <v>19119</v>
      </c>
      <c r="AE6936" s="9" t="s">
        <v>25103</v>
      </c>
      <c r="AF6936" s="9" t="s">
        <v>18781</v>
      </c>
      <c r="AG6936" s="9" t="s">
        <v>100</v>
      </c>
      <c r="AI6936" s="9" t="s">
        <v>19119</v>
      </c>
    </row>
    <row r="6937" spans="26:35">
      <c r="Z6937" s="9" t="s">
        <v>19392</v>
      </c>
      <c r="AA6937" s="9" t="s">
        <v>25104</v>
      </c>
      <c r="AB6937" s="9" t="s">
        <v>18781</v>
      </c>
      <c r="AD6937" s="9" t="s">
        <v>19119</v>
      </c>
      <c r="AE6937" s="9" t="s">
        <v>25103</v>
      </c>
      <c r="AF6937" s="9" t="s">
        <v>18781</v>
      </c>
      <c r="AG6937" s="9" t="s">
        <v>3607</v>
      </c>
      <c r="AI6937" s="9" t="s">
        <v>19119</v>
      </c>
    </row>
    <row r="6938" spans="26:35">
      <c r="Z6938" s="9" t="s">
        <v>19395</v>
      </c>
      <c r="AA6938" s="9" t="s">
        <v>25115</v>
      </c>
      <c r="AB6938" s="9" t="s">
        <v>18782</v>
      </c>
      <c r="AD6938" s="9" t="s">
        <v>19119</v>
      </c>
      <c r="AE6938" s="9" t="s">
        <v>25103</v>
      </c>
      <c r="AF6938" s="9" t="s">
        <v>18781</v>
      </c>
      <c r="AG6938" s="9" t="s">
        <v>1176</v>
      </c>
      <c r="AI6938" s="9" t="s">
        <v>19119</v>
      </c>
    </row>
    <row r="6939" spans="26:35">
      <c r="Z6939" s="9" t="s">
        <v>10172</v>
      </c>
      <c r="AA6939" s="9" t="s">
        <v>25115</v>
      </c>
      <c r="AB6939" s="9" t="s">
        <v>18782</v>
      </c>
      <c r="AD6939" s="9" t="s">
        <v>19119</v>
      </c>
      <c r="AE6939" s="9" t="s">
        <v>25103</v>
      </c>
      <c r="AF6939" s="9" t="s">
        <v>18781</v>
      </c>
      <c r="AG6939" s="9" t="s">
        <v>3607</v>
      </c>
      <c r="AI6939" s="9" t="s">
        <v>19119</v>
      </c>
    </row>
    <row r="6940" spans="26:35">
      <c r="Z6940" s="9" t="s">
        <v>19527</v>
      </c>
      <c r="AA6940" s="9" t="s">
        <v>25115</v>
      </c>
      <c r="AB6940" s="9" t="s">
        <v>18782</v>
      </c>
      <c r="AD6940" s="9" t="s">
        <v>19119</v>
      </c>
      <c r="AE6940" s="9" t="s">
        <v>25103</v>
      </c>
      <c r="AF6940" s="9" t="s">
        <v>18781</v>
      </c>
      <c r="AG6940" s="9" t="s">
        <v>100</v>
      </c>
      <c r="AI6940" s="9" t="s">
        <v>19119</v>
      </c>
    </row>
    <row r="6941" spans="26:35">
      <c r="Z6941" s="9" t="s">
        <v>19432</v>
      </c>
      <c r="AA6941" s="9" t="s">
        <v>25115</v>
      </c>
      <c r="AB6941" s="9" t="s">
        <v>18782</v>
      </c>
      <c r="AD6941" s="9" t="s">
        <v>19119</v>
      </c>
      <c r="AE6941" s="9" t="s">
        <v>25106</v>
      </c>
      <c r="AF6941" s="9" t="s">
        <v>18782</v>
      </c>
      <c r="AG6941" s="9" t="s">
        <v>3909</v>
      </c>
      <c r="AI6941" s="9" t="s">
        <v>19119</v>
      </c>
    </row>
    <row r="6942" spans="26:35">
      <c r="Z6942" s="9" t="s">
        <v>21707</v>
      </c>
      <c r="AA6942" s="9" t="s">
        <v>25103</v>
      </c>
      <c r="AB6942" s="9" t="s">
        <v>18780</v>
      </c>
      <c r="AC6942">
        <v>4.8</v>
      </c>
      <c r="AD6942" s="9" t="s">
        <v>19119</v>
      </c>
      <c r="AE6942" s="9" t="s">
        <v>25106</v>
      </c>
      <c r="AF6942" s="9" t="s">
        <v>18782</v>
      </c>
      <c r="AG6942" s="9" t="s">
        <v>3607</v>
      </c>
      <c r="AI6942" s="9" t="s">
        <v>19119</v>
      </c>
    </row>
    <row r="6943" spans="26:35">
      <c r="Z6943" s="9" t="s">
        <v>21708</v>
      </c>
      <c r="AA6943" s="9" t="s">
        <v>25103</v>
      </c>
      <c r="AB6943" s="9" t="s">
        <v>18780</v>
      </c>
      <c r="AC6943">
        <v>4.8</v>
      </c>
      <c r="AD6943" s="9" t="s">
        <v>19119</v>
      </c>
      <c r="AE6943" s="9" t="s">
        <v>25103</v>
      </c>
      <c r="AF6943" s="9" t="s">
        <v>18781</v>
      </c>
      <c r="AG6943" s="9" t="s">
        <v>3607</v>
      </c>
      <c r="AI6943" s="9" t="s">
        <v>19119</v>
      </c>
    </row>
    <row r="6944" spans="26:35">
      <c r="Z6944" s="9" t="s">
        <v>20080</v>
      </c>
      <c r="AA6944" s="9" t="s">
        <v>25103</v>
      </c>
      <c r="AB6944" s="9" t="s">
        <v>18780</v>
      </c>
      <c r="AC6944">
        <v>4.8</v>
      </c>
      <c r="AD6944" s="9" t="s">
        <v>19119</v>
      </c>
      <c r="AE6944" s="9" t="s">
        <v>25103</v>
      </c>
      <c r="AF6944" s="9" t="s">
        <v>18781</v>
      </c>
      <c r="AG6944" s="9" t="s">
        <v>100</v>
      </c>
      <c r="AI6944" s="9" t="s">
        <v>19119</v>
      </c>
    </row>
    <row r="6945" spans="26:35">
      <c r="Z6945" s="9" t="s">
        <v>20582</v>
      </c>
      <c r="AA6945" s="9" t="s">
        <v>25103</v>
      </c>
      <c r="AB6945" s="9" t="s">
        <v>18780</v>
      </c>
      <c r="AC6945">
        <v>4.8</v>
      </c>
      <c r="AD6945" s="9" t="s">
        <v>19119</v>
      </c>
      <c r="AE6945" s="9" t="s">
        <v>25109</v>
      </c>
      <c r="AF6945" s="9" t="s">
        <v>18782</v>
      </c>
      <c r="AG6945" s="9"/>
      <c r="AI6945" s="9" t="s">
        <v>19119</v>
      </c>
    </row>
    <row r="6946" spans="26:35">
      <c r="Z6946" s="9" t="s">
        <v>20059</v>
      </c>
      <c r="AA6946" s="9" t="s">
        <v>25106</v>
      </c>
      <c r="AB6946" s="9" t="s">
        <v>18782</v>
      </c>
      <c r="AC6946">
        <v>1.9</v>
      </c>
      <c r="AD6946" s="9" t="s">
        <v>19119</v>
      </c>
      <c r="AE6946" s="9" t="s">
        <v>25103</v>
      </c>
      <c r="AF6946" s="9" t="s">
        <v>18781</v>
      </c>
      <c r="AG6946" s="9" t="s">
        <v>3607</v>
      </c>
      <c r="AI6946" s="9" t="s">
        <v>19119</v>
      </c>
    </row>
    <row r="6947" spans="26:35">
      <c r="Z6947" s="9" t="s">
        <v>10983</v>
      </c>
      <c r="AA6947" s="9" t="s">
        <v>25106</v>
      </c>
      <c r="AB6947" s="9" t="s">
        <v>18782</v>
      </c>
      <c r="AC6947">
        <v>1.9</v>
      </c>
      <c r="AD6947" s="9" t="s">
        <v>19119</v>
      </c>
      <c r="AE6947" s="9" t="s">
        <v>25103</v>
      </c>
      <c r="AF6947" s="9" t="s">
        <v>18781</v>
      </c>
      <c r="AG6947" s="9" t="s">
        <v>100</v>
      </c>
      <c r="AI6947" s="9" t="s">
        <v>19119</v>
      </c>
    </row>
    <row r="6948" spans="26:35">
      <c r="Z6948" s="9" t="s">
        <v>18893</v>
      </c>
      <c r="AA6948" s="9" t="s">
        <v>25103</v>
      </c>
      <c r="AB6948" s="9" t="s">
        <v>18780</v>
      </c>
      <c r="AC6948">
        <v>5.9</v>
      </c>
      <c r="AD6948" s="9" t="s">
        <v>19119</v>
      </c>
      <c r="AE6948" s="9" t="s">
        <v>25103</v>
      </c>
      <c r="AF6948" s="9" t="s">
        <v>18781</v>
      </c>
      <c r="AG6948" s="9" t="s">
        <v>3607</v>
      </c>
      <c r="AH6948">
        <v>6.5</v>
      </c>
      <c r="AI6948" s="9" t="s">
        <v>19119</v>
      </c>
    </row>
    <row r="6949" spans="26:35">
      <c r="Z6949" s="9" t="s">
        <v>20191</v>
      </c>
      <c r="AA6949" s="9" t="s">
        <v>25103</v>
      </c>
      <c r="AB6949" s="9" t="s">
        <v>18780</v>
      </c>
      <c r="AC6949">
        <v>5.9</v>
      </c>
      <c r="AD6949" s="9" t="s">
        <v>19119</v>
      </c>
      <c r="AE6949" s="9" t="s">
        <v>25109</v>
      </c>
      <c r="AF6949" s="9" t="s">
        <v>18782</v>
      </c>
      <c r="AG6949" s="9" t="s">
        <v>100</v>
      </c>
      <c r="AI6949" s="9" t="s">
        <v>19119</v>
      </c>
    </row>
    <row r="6950" spans="26:35">
      <c r="Z6950" s="9" t="s">
        <v>19166</v>
      </c>
      <c r="AA6950" s="9" t="s">
        <v>25103</v>
      </c>
      <c r="AB6950" s="9" t="s">
        <v>18780</v>
      </c>
      <c r="AC6950">
        <v>5.9</v>
      </c>
      <c r="AD6950" s="9" t="s">
        <v>19119</v>
      </c>
      <c r="AE6950" s="9" t="s">
        <v>25115</v>
      </c>
      <c r="AF6950" s="9" t="s">
        <v>18782</v>
      </c>
      <c r="AG6950" s="9" t="s">
        <v>3909</v>
      </c>
      <c r="AI6950" s="9" t="s">
        <v>19119</v>
      </c>
    </row>
    <row r="6951" spans="26:35">
      <c r="Z6951" s="9" t="s">
        <v>18894</v>
      </c>
      <c r="AA6951" s="9" t="s">
        <v>25103</v>
      </c>
      <c r="AB6951" s="9" t="s">
        <v>18780</v>
      </c>
      <c r="AC6951">
        <v>5.9</v>
      </c>
      <c r="AD6951" s="9" t="s">
        <v>19119</v>
      </c>
      <c r="AE6951" s="9" t="s">
        <v>25103</v>
      </c>
      <c r="AF6951" s="9" t="s">
        <v>18782</v>
      </c>
      <c r="AG6951" s="9" t="s">
        <v>3607</v>
      </c>
      <c r="AI6951" s="9" t="s">
        <v>19119</v>
      </c>
    </row>
    <row r="6952" spans="26:35">
      <c r="Z6952" s="9" t="s">
        <v>20042</v>
      </c>
      <c r="AA6952" s="9" t="s">
        <v>25106</v>
      </c>
      <c r="AB6952" s="9" t="s">
        <v>18780</v>
      </c>
      <c r="AC6952">
        <v>3.7</v>
      </c>
      <c r="AD6952" s="9" t="s">
        <v>19119</v>
      </c>
      <c r="AE6952" s="9" t="s">
        <v>25103</v>
      </c>
      <c r="AF6952" s="9" t="s">
        <v>18782</v>
      </c>
      <c r="AG6952" s="9" t="s">
        <v>100</v>
      </c>
      <c r="AI6952" s="9" t="s">
        <v>19119</v>
      </c>
    </row>
    <row r="6953" spans="26:35">
      <c r="Z6953" s="9" t="s">
        <v>19160</v>
      </c>
      <c r="AA6953" s="9" t="s">
        <v>25106</v>
      </c>
      <c r="AB6953" s="9" t="s">
        <v>18780</v>
      </c>
      <c r="AC6953">
        <v>3.7</v>
      </c>
      <c r="AD6953" s="9" t="s">
        <v>19119</v>
      </c>
      <c r="AE6953" s="9" t="s">
        <v>25103</v>
      </c>
      <c r="AF6953" s="9" t="s">
        <v>18782</v>
      </c>
      <c r="AG6953" s="9" t="s">
        <v>3607</v>
      </c>
      <c r="AI6953" s="9" t="s">
        <v>19119</v>
      </c>
    </row>
    <row r="6954" spans="26:35">
      <c r="Z6954" s="9" t="s">
        <v>19832</v>
      </c>
      <c r="AA6954" s="9" t="s">
        <v>25106</v>
      </c>
      <c r="AB6954" s="9" t="s">
        <v>18780</v>
      </c>
      <c r="AC6954">
        <v>3.7</v>
      </c>
      <c r="AD6954" s="9" t="s">
        <v>19119</v>
      </c>
      <c r="AE6954" s="9" t="s">
        <v>25103</v>
      </c>
      <c r="AF6954" s="9" t="s">
        <v>18782</v>
      </c>
      <c r="AG6954" s="9" t="s">
        <v>25099</v>
      </c>
      <c r="AI6954" s="9" t="s">
        <v>19119</v>
      </c>
    </row>
    <row r="6955" spans="26:35">
      <c r="Z6955" s="9" t="s">
        <v>20605</v>
      </c>
      <c r="AA6955" s="9" t="s">
        <v>25106</v>
      </c>
      <c r="AB6955" s="9" t="s">
        <v>18780</v>
      </c>
      <c r="AC6955">
        <v>3.7</v>
      </c>
      <c r="AD6955" s="9" t="s">
        <v>19119</v>
      </c>
      <c r="AE6955" s="9" t="s">
        <v>25103</v>
      </c>
      <c r="AF6955" s="9" t="s">
        <v>18781</v>
      </c>
      <c r="AG6955" s="9" t="s">
        <v>3909</v>
      </c>
      <c r="AI6955" s="9" t="s">
        <v>19119</v>
      </c>
    </row>
    <row r="6956" spans="26:35">
      <c r="Z6956" s="9" t="s">
        <v>21709</v>
      </c>
      <c r="AA6956" s="9" t="s">
        <v>25106</v>
      </c>
      <c r="AB6956" s="9" t="s">
        <v>18780</v>
      </c>
      <c r="AC6956">
        <v>6.8</v>
      </c>
      <c r="AD6956" s="9" t="s">
        <v>19118</v>
      </c>
      <c r="AE6956" s="9" t="s">
        <v>25103</v>
      </c>
      <c r="AF6956" s="9" t="s">
        <v>18781</v>
      </c>
      <c r="AG6956" s="9" t="s">
        <v>6260</v>
      </c>
      <c r="AI6956" s="9" t="s">
        <v>19119</v>
      </c>
    </row>
    <row r="6957" spans="26:35">
      <c r="Z6957" s="9" t="s">
        <v>19494</v>
      </c>
      <c r="AA6957" s="9" t="s">
        <v>25106</v>
      </c>
      <c r="AB6957" s="9" t="s">
        <v>18780</v>
      </c>
      <c r="AC6957">
        <v>6.8</v>
      </c>
      <c r="AD6957" s="9" t="s">
        <v>19118</v>
      </c>
      <c r="AE6957" s="9" t="s">
        <v>25103</v>
      </c>
      <c r="AF6957" s="9" t="s">
        <v>18781</v>
      </c>
      <c r="AG6957" s="9" t="s">
        <v>1123</v>
      </c>
      <c r="AI6957" s="9" t="s">
        <v>19119</v>
      </c>
    </row>
    <row r="6958" spans="26:35">
      <c r="Z6958" s="9" t="s">
        <v>19376</v>
      </c>
      <c r="AA6958" s="9" t="s">
        <v>25106</v>
      </c>
      <c r="AB6958" s="9" t="s">
        <v>18780</v>
      </c>
      <c r="AC6958">
        <v>6.8</v>
      </c>
      <c r="AD6958" s="9" t="s">
        <v>19118</v>
      </c>
      <c r="AE6958" s="9" t="s">
        <v>25103</v>
      </c>
      <c r="AF6958" s="9" t="s">
        <v>18782</v>
      </c>
      <c r="AG6958" s="9" t="s">
        <v>3909</v>
      </c>
      <c r="AI6958" s="9" t="s">
        <v>19119</v>
      </c>
    </row>
    <row r="6959" spans="26:35">
      <c r="Z6959" s="9" t="s">
        <v>21710</v>
      </c>
      <c r="AA6959" s="9" t="s">
        <v>25106</v>
      </c>
      <c r="AB6959" s="9" t="s">
        <v>18780</v>
      </c>
      <c r="AC6959">
        <v>6.8</v>
      </c>
      <c r="AD6959" s="9" t="s">
        <v>19118</v>
      </c>
      <c r="AE6959" s="9" t="s">
        <v>25104</v>
      </c>
      <c r="AF6959" s="9" t="s">
        <v>18781</v>
      </c>
      <c r="AG6959" s="9" t="s">
        <v>3607</v>
      </c>
      <c r="AI6959" s="9" t="s">
        <v>19119</v>
      </c>
    </row>
    <row r="6960" spans="26:35">
      <c r="Z6960" s="9" t="s">
        <v>511</v>
      </c>
      <c r="AA6960" s="9" t="s">
        <v>25103</v>
      </c>
      <c r="AB6960" s="9" t="s">
        <v>18780</v>
      </c>
      <c r="AC6960">
        <v>6.8</v>
      </c>
      <c r="AD6960" s="9" t="s">
        <v>19119</v>
      </c>
      <c r="AE6960" s="9" t="s">
        <v>25104</v>
      </c>
      <c r="AF6960" s="9" t="s">
        <v>18781</v>
      </c>
      <c r="AG6960" s="9" t="s">
        <v>100</v>
      </c>
      <c r="AI6960" s="9" t="s">
        <v>19119</v>
      </c>
    </row>
    <row r="6961" spans="26:35">
      <c r="Z6961" s="9" t="s">
        <v>20634</v>
      </c>
      <c r="AA6961" s="9" t="s">
        <v>25103</v>
      </c>
      <c r="AB6961" s="9" t="s">
        <v>18780</v>
      </c>
      <c r="AC6961">
        <v>6.8</v>
      </c>
      <c r="AD6961" s="9" t="s">
        <v>19119</v>
      </c>
      <c r="AE6961" s="9" t="s">
        <v>25103</v>
      </c>
      <c r="AF6961" s="9" t="s">
        <v>18781</v>
      </c>
      <c r="AG6961" s="9" t="s">
        <v>3607</v>
      </c>
      <c r="AI6961" s="9" t="s">
        <v>19119</v>
      </c>
    </row>
    <row r="6962" spans="26:35">
      <c r="Z6962" s="9" t="s">
        <v>21711</v>
      </c>
      <c r="AA6962" s="9" t="s">
        <v>25103</v>
      </c>
      <c r="AB6962" s="9" t="s">
        <v>18780</v>
      </c>
      <c r="AC6962">
        <v>6.8</v>
      </c>
      <c r="AD6962" s="9" t="s">
        <v>19119</v>
      </c>
      <c r="AE6962" s="9" t="s">
        <v>25103</v>
      </c>
      <c r="AF6962" s="9" t="s">
        <v>18781</v>
      </c>
      <c r="AG6962" s="9" t="s">
        <v>100</v>
      </c>
      <c r="AI6962" s="9" t="s">
        <v>19119</v>
      </c>
    </row>
    <row r="6963" spans="26:35">
      <c r="Z6963" s="9" t="s">
        <v>21712</v>
      </c>
      <c r="AA6963" s="9" t="s">
        <v>25103</v>
      </c>
      <c r="AB6963" s="9" t="s">
        <v>18780</v>
      </c>
      <c r="AC6963">
        <v>6.8</v>
      </c>
      <c r="AD6963" s="9" t="s">
        <v>19119</v>
      </c>
      <c r="AE6963" s="9" t="s">
        <v>25109</v>
      </c>
      <c r="AF6963" s="9" t="s">
        <v>18782</v>
      </c>
      <c r="AG6963" s="9" t="s">
        <v>100</v>
      </c>
      <c r="AI6963" s="9" t="s">
        <v>19119</v>
      </c>
    </row>
    <row r="6964" spans="26:35">
      <c r="Z6964" s="9" t="s">
        <v>19178</v>
      </c>
      <c r="AA6964" s="9" t="s">
        <v>25103</v>
      </c>
      <c r="AB6964" s="9" t="s">
        <v>18780</v>
      </c>
      <c r="AC6964">
        <v>6.2</v>
      </c>
      <c r="AD6964" s="9" t="s">
        <v>19119</v>
      </c>
      <c r="AE6964" s="9" t="s">
        <v>25109</v>
      </c>
      <c r="AF6964" s="9" t="s">
        <v>18782</v>
      </c>
      <c r="AG6964" s="9"/>
      <c r="AI6964" s="9" t="s">
        <v>19119</v>
      </c>
    </row>
    <row r="6965" spans="26:35">
      <c r="Z6965" s="9" t="s">
        <v>19293</v>
      </c>
      <c r="AA6965" s="9" t="s">
        <v>25103</v>
      </c>
      <c r="AB6965" s="9" t="s">
        <v>18780</v>
      </c>
      <c r="AC6965">
        <v>6.2</v>
      </c>
      <c r="AD6965" s="9" t="s">
        <v>19119</v>
      </c>
      <c r="AE6965" s="9" t="s">
        <v>25109</v>
      </c>
      <c r="AF6965" s="9" t="s">
        <v>18782</v>
      </c>
      <c r="AG6965" s="9" t="s">
        <v>100</v>
      </c>
      <c r="AI6965" s="9" t="s">
        <v>19119</v>
      </c>
    </row>
    <row r="6966" spans="26:35">
      <c r="Z6966" s="9" t="s">
        <v>19224</v>
      </c>
      <c r="AA6966" s="9" t="s">
        <v>25103</v>
      </c>
      <c r="AB6966" s="9" t="s">
        <v>18780</v>
      </c>
      <c r="AC6966">
        <v>6.2</v>
      </c>
      <c r="AD6966" s="9" t="s">
        <v>19119</v>
      </c>
      <c r="AE6966" s="9" t="s">
        <v>25103</v>
      </c>
      <c r="AF6966" s="9" t="s">
        <v>18781</v>
      </c>
      <c r="AG6966" s="9" t="s">
        <v>3607</v>
      </c>
      <c r="AI6966" s="9" t="s">
        <v>19119</v>
      </c>
    </row>
    <row r="6967" spans="26:35">
      <c r="Z6967" s="9" t="s">
        <v>19326</v>
      </c>
      <c r="AA6967" s="9" t="s">
        <v>25103</v>
      </c>
      <c r="AB6967" s="9" t="s">
        <v>18780</v>
      </c>
      <c r="AC6967">
        <v>6.2</v>
      </c>
      <c r="AD6967" s="9" t="s">
        <v>19119</v>
      </c>
      <c r="AE6967" s="9" t="s">
        <v>25103</v>
      </c>
      <c r="AF6967" s="9" t="s">
        <v>18781</v>
      </c>
      <c r="AG6967" s="9" t="s">
        <v>673</v>
      </c>
      <c r="AI6967" s="9" t="s">
        <v>19119</v>
      </c>
    </row>
    <row r="6968" spans="26:35">
      <c r="Z6968" s="9" t="s">
        <v>21713</v>
      </c>
      <c r="AA6968" s="9" t="s">
        <v>25105</v>
      </c>
      <c r="AB6968" s="9" t="s">
        <v>18780</v>
      </c>
      <c r="AD6968" s="9" t="s">
        <v>19119</v>
      </c>
      <c r="AE6968" s="9" t="s">
        <v>25104</v>
      </c>
      <c r="AF6968" s="9" t="s">
        <v>18782</v>
      </c>
      <c r="AG6968" s="9" t="s">
        <v>3607</v>
      </c>
      <c r="AI6968" s="9" t="s">
        <v>19119</v>
      </c>
    </row>
    <row r="6969" spans="26:35">
      <c r="Z6969" s="9" t="s">
        <v>21297</v>
      </c>
      <c r="AA6969" s="9" t="s">
        <v>25105</v>
      </c>
      <c r="AB6969" s="9" t="s">
        <v>18780</v>
      </c>
      <c r="AD6969" s="9" t="s">
        <v>19119</v>
      </c>
      <c r="AE6969" s="9" t="s">
        <v>25106</v>
      </c>
      <c r="AF6969" s="9" t="s">
        <v>18781</v>
      </c>
      <c r="AG6969" s="9" t="s">
        <v>3607</v>
      </c>
      <c r="AI6969" s="9" t="s">
        <v>19119</v>
      </c>
    </row>
    <row r="6970" spans="26:35">
      <c r="Z6970" s="9" t="s">
        <v>19316</v>
      </c>
      <c r="AA6970" s="9" t="s">
        <v>25105</v>
      </c>
      <c r="AB6970" s="9" t="s">
        <v>18780</v>
      </c>
      <c r="AD6970" s="9" t="s">
        <v>19119</v>
      </c>
      <c r="AE6970" s="9" t="s">
        <v>25106</v>
      </c>
      <c r="AF6970" s="9" t="s">
        <v>18781</v>
      </c>
      <c r="AG6970" s="9" t="s">
        <v>100</v>
      </c>
      <c r="AI6970" s="9" t="s">
        <v>19119</v>
      </c>
    </row>
    <row r="6971" spans="26:35">
      <c r="Z6971" s="9" t="s">
        <v>20929</v>
      </c>
      <c r="AA6971" s="9" t="s">
        <v>25105</v>
      </c>
      <c r="AB6971" s="9" t="s">
        <v>18780</v>
      </c>
      <c r="AD6971" s="9" t="s">
        <v>19119</v>
      </c>
      <c r="AE6971" s="9" t="s">
        <v>25113</v>
      </c>
      <c r="AF6971" s="9" t="s">
        <v>18782</v>
      </c>
      <c r="AG6971" s="9"/>
      <c r="AI6971" s="9" t="s">
        <v>19119</v>
      </c>
    </row>
    <row r="6972" spans="26:35">
      <c r="Z6972" s="9" t="s">
        <v>19699</v>
      </c>
      <c r="AA6972" s="9" t="s">
        <v>25105</v>
      </c>
      <c r="AB6972" s="9" t="s">
        <v>18780</v>
      </c>
      <c r="AC6972">
        <v>7</v>
      </c>
      <c r="AD6972" s="9" t="s">
        <v>19119</v>
      </c>
      <c r="AE6972" s="9" t="s">
        <v>25106</v>
      </c>
      <c r="AF6972" s="9" t="s">
        <v>18782</v>
      </c>
      <c r="AG6972" s="9" t="s">
        <v>620</v>
      </c>
      <c r="AI6972" s="9" t="s">
        <v>19119</v>
      </c>
    </row>
    <row r="6973" spans="26:35">
      <c r="Z6973" s="9" t="s">
        <v>19552</v>
      </c>
      <c r="AA6973" s="9" t="s">
        <v>25105</v>
      </c>
      <c r="AB6973" s="9" t="s">
        <v>18780</v>
      </c>
      <c r="AC6973">
        <v>7</v>
      </c>
      <c r="AD6973" s="9" t="s">
        <v>19119</v>
      </c>
      <c r="AE6973" s="9" t="s">
        <v>25103</v>
      </c>
      <c r="AF6973" s="9" t="s">
        <v>18781</v>
      </c>
      <c r="AG6973" s="9" t="s">
        <v>3607</v>
      </c>
      <c r="AI6973" s="9" t="s">
        <v>19119</v>
      </c>
    </row>
    <row r="6974" spans="26:35">
      <c r="Z6974" s="9" t="s">
        <v>19770</v>
      </c>
      <c r="AA6974" s="9" t="s">
        <v>25105</v>
      </c>
      <c r="AB6974" s="9" t="s">
        <v>18780</v>
      </c>
      <c r="AC6974">
        <v>7</v>
      </c>
      <c r="AD6974" s="9" t="s">
        <v>19119</v>
      </c>
      <c r="AE6974" s="9" t="s">
        <v>25103</v>
      </c>
      <c r="AF6974" s="9" t="s">
        <v>18781</v>
      </c>
      <c r="AG6974" s="9" t="s">
        <v>100</v>
      </c>
      <c r="AI6974" s="9" t="s">
        <v>19119</v>
      </c>
    </row>
    <row r="6975" spans="26:35">
      <c r="Z6975" s="9" t="s">
        <v>19260</v>
      </c>
      <c r="AA6975" s="9" t="s">
        <v>25105</v>
      </c>
      <c r="AB6975" s="9" t="s">
        <v>18780</v>
      </c>
      <c r="AC6975">
        <v>7</v>
      </c>
      <c r="AD6975" s="9" t="s">
        <v>19119</v>
      </c>
      <c r="AE6975" s="9" t="s">
        <v>25103</v>
      </c>
      <c r="AF6975" s="9" t="s">
        <v>18781</v>
      </c>
      <c r="AG6975" s="9" t="s">
        <v>13703</v>
      </c>
      <c r="AI6975" s="9" t="s">
        <v>19119</v>
      </c>
    </row>
    <row r="6976" spans="26:35">
      <c r="Z6976" s="9" t="s">
        <v>18826</v>
      </c>
      <c r="AA6976" s="9" t="s">
        <v>25104</v>
      </c>
      <c r="AB6976" s="9" t="s">
        <v>18782</v>
      </c>
      <c r="AC6976">
        <v>6</v>
      </c>
      <c r="AD6976" s="9" t="s">
        <v>19119</v>
      </c>
      <c r="AE6976" s="9" t="s">
        <v>25103</v>
      </c>
      <c r="AF6976" s="9" t="s">
        <v>18781</v>
      </c>
      <c r="AG6976" s="9" t="s">
        <v>3909</v>
      </c>
      <c r="AI6976" s="9" t="s">
        <v>19119</v>
      </c>
    </row>
    <row r="6977" spans="26:35">
      <c r="Z6977" s="9" t="s">
        <v>21714</v>
      </c>
      <c r="AA6977" s="9" t="s">
        <v>25104</v>
      </c>
      <c r="AB6977" s="9" t="s">
        <v>18782</v>
      </c>
      <c r="AC6977">
        <v>6</v>
      </c>
      <c r="AD6977" s="9" t="s">
        <v>19119</v>
      </c>
      <c r="AE6977" s="9" t="s">
        <v>25103</v>
      </c>
      <c r="AF6977" s="9" t="s">
        <v>18781</v>
      </c>
      <c r="AG6977" s="9" t="s">
        <v>3607</v>
      </c>
      <c r="AI6977" s="9" t="s">
        <v>19119</v>
      </c>
    </row>
    <row r="6978" spans="26:35">
      <c r="Z6978" s="9" t="s">
        <v>20176</v>
      </c>
      <c r="AA6978" s="9" t="s">
        <v>25104</v>
      </c>
      <c r="AB6978" s="9" t="s">
        <v>18782</v>
      </c>
      <c r="AC6978">
        <v>6</v>
      </c>
      <c r="AD6978" s="9" t="s">
        <v>19119</v>
      </c>
      <c r="AE6978" s="9" t="s">
        <v>25103</v>
      </c>
      <c r="AF6978" s="9" t="s">
        <v>18781</v>
      </c>
      <c r="AG6978" s="9" t="s">
        <v>100</v>
      </c>
      <c r="AI6978" s="9" t="s">
        <v>19119</v>
      </c>
    </row>
    <row r="6979" spans="26:35">
      <c r="Z6979" s="9" t="s">
        <v>19309</v>
      </c>
      <c r="AA6979" s="9" t="s">
        <v>25104</v>
      </c>
      <c r="AB6979" s="9" t="s">
        <v>18782</v>
      </c>
      <c r="AC6979">
        <v>6</v>
      </c>
      <c r="AD6979" s="9" t="s">
        <v>19119</v>
      </c>
      <c r="AE6979" s="9" t="s">
        <v>25103</v>
      </c>
      <c r="AF6979" s="9" t="s">
        <v>18781</v>
      </c>
      <c r="AG6979" s="9" t="s">
        <v>3607</v>
      </c>
      <c r="AI6979" s="9" t="s">
        <v>19119</v>
      </c>
    </row>
    <row r="6980" spans="26:35">
      <c r="Z6980" s="9" t="s">
        <v>21715</v>
      </c>
      <c r="AA6980" s="9" t="s">
        <v>25103</v>
      </c>
      <c r="AB6980" s="9" t="s">
        <v>18780</v>
      </c>
      <c r="AC6980">
        <v>3.5</v>
      </c>
      <c r="AD6980" s="9" t="s">
        <v>19119</v>
      </c>
      <c r="AE6980" s="9" t="s">
        <v>25103</v>
      </c>
      <c r="AF6980" s="9" t="s">
        <v>18781</v>
      </c>
      <c r="AG6980" s="9" t="s">
        <v>100</v>
      </c>
      <c r="AI6980" s="9" t="s">
        <v>19119</v>
      </c>
    </row>
    <row r="6981" spans="26:35">
      <c r="Z6981" s="9" t="s">
        <v>21716</v>
      </c>
      <c r="AA6981" s="9" t="s">
        <v>25103</v>
      </c>
      <c r="AB6981" s="9" t="s">
        <v>18780</v>
      </c>
      <c r="AC6981">
        <v>3.5</v>
      </c>
      <c r="AD6981" s="9" t="s">
        <v>19119</v>
      </c>
      <c r="AE6981" s="9" t="s">
        <v>25103</v>
      </c>
      <c r="AF6981" s="9" t="s">
        <v>18782</v>
      </c>
      <c r="AG6981" s="9" t="s">
        <v>3607</v>
      </c>
      <c r="AI6981" s="9" t="s">
        <v>19119</v>
      </c>
    </row>
    <row r="6982" spans="26:35">
      <c r="Z6982" s="9" t="s">
        <v>21717</v>
      </c>
      <c r="AA6982" s="9" t="s">
        <v>25103</v>
      </c>
      <c r="AB6982" s="9" t="s">
        <v>18780</v>
      </c>
      <c r="AC6982">
        <v>3.5</v>
      </c>
      <c r="AD6982" s="9" t="s">
        <v>19119</v>
      </c>
      <c r="AE6982" s="9" t="s">
        <v>25103</v>
      </c>
      <c r="AF6982" s="9" t="s">
        <v>18782</v>
      </c>
      <c r="AG6982" s="9" t="s">
        <v>25099</v>
      </c>
      <c r="AI6982" s="9" t="s">
        <v>19119</v>
      </c>
    </row>
    <row r="6983" spans="26:35">
      <c r="Z6983" s="9" t="s">
        <v>20588</v>
      </c>
      <c r="AA6983" s="9" t="s">
        <v>25103</v>
      </c>
      <c r="AB6983" s="9" t="s">
        <v>18780</v>
      </c>
      <c r="AC6983">
        <v>3.5</v>
      </c>
      <c r="AD6983" s="9" t="s">
        <v>19119</v>
      </c>
      <c r="AE6983" s="9" t="s">
        <v>25108</v>
      </c>
      <c r="AF6983" s="9" t="s">
        <v>18780</v>
      </c>
      <c r="AG6983" s="9" t="s">
        <v>100</v>
      </c>
      <c r="AI6983" s="9" t="s">
        <v>19119</v>
      </c>
    </row>
    <row r="6984" spans="26:35">
      <c r="Z6984" s="9" t="s">
        <v>19286</v>
      </c>
      <c r="AA6984" s="9" t="s">
        <v>25106</v>
      </c>
      <c r="AB6984" s="9" t="s">
        <v>18782</v>
      </c>
      <c r="AC6984">
        <v>4</v>
      </c>
      <c r="AD6984" s="9" t="s">
        <v>19119</v>
      </c>
      <c r="AE6984" s="9" t="s">
        <v>25103</v>
      </c>
      <c r="AF6984" s="9" t="s">
        <v>18781</v>
      </c>
      <c r="AG6984" s="9" t="s">
        <v>3607</v>
      </c>
      <c r="AI6984" s="9" t="s">
        <v>19119</v>
      </c>
    </row>
    <row r="6985" spans="26:35">
      <c r="Z6985" s="9" t="s">
        <v>21718</v>
      </c>
      <c r="AA6985" s="9" t="s">
        <v>25106</v>
      </c>
      <c r="AB6985" s="9" t="s">
        <v>18782</v>
      </c>
      <c r="AC6985">
        <v>4</v>
      </c>
      <c r="AD6985" s="9" t="s">
        <v>19119</v>
      </c>
      <c r="AE6985" s="9" t="s">
        <v>25103</v>
      </c>
      <c r="AF6985" s="9" t="s">
        <v>18781</v>
      </c>
      <c r="AG6985" s="9" t="s">
        <v>100</v>
      </c>
      <c r="AI6985" s="9" t="s">
        <v>19119</v>
      </c>
    </row>
    <row r="6986" spans="26:35">
      <c r="Z6986" s="9" t="s">
        <v>19279</v>
      </c>
      <c r="AA6986" s="9" t="s">
        <v>25106</v>
      </c>
      <c r="AB6986" s="9" t="s">
        <v>18782</v>
      </c>
      <c r="AC6986">
        <v>4</v>
      </c>
      <c r="AD6986" s="9" t="s">
        <v>19119</v>
      </c>
      <c r="AE6986" s="9" t="s">
        <v>25103</v>
      </c>
      <c r="AF6986" s="9" t="s">
        <v>18781</v>
      </c>
      <c r="AG6986" s="9" t="s">
        <v>1123</v>
      </c>
      <c r="AI6986" s="9" t="s">
        <v>19119</v>
      </c>
    </row>
    <row r="6987" spans="26:35">
      <c r="Z6987" s="9" t="s">
        <v>19731</v>
      </c>
      <c r="AA6987" s="9" t="s">
        <v>25106</v>
      </c>
      <c r="AB6987" s="9" t="s">
        <v>18782</v>
      </c>
      <c r="AC6987">
        <v>4</v>
      </c>
      <c r="AD6987" s="9" t="s">
        <v>19119</v>
      </c>
      <c r="AE6987" s="9" t="s">
        <v>25103</v>
      </c>
      <c r="AF6987" s="9" t="s">
        <v>18780</v>
      </c>
      <c r="AG6987" s="9" t="s">
        <v>3909</v>
      </c>
      <c r="AI6987" s="9" t="s">
        <v>19119</v>
      </c>
    </row>
    <row r="6988" spans="26:35">
      <c r="Z6988" s="9" t="s">
        <v>21719</v>
      </c>
      <c r="AA6988" s="9" t="s">
        <v>25108</v>
      </c>
      <c r="AB6988" s="9" t="s">
        <v>18780</v>
      </c>
      <c r="AD6988" s="9" t="s">
        <v>19119</v>
      </c>
      <c r="AE6988" s="9" t="s">
        <v>25104</v>
      </c>
      <c r="AF6988" s="9" t="s">
        <v>18781</v>
      </c>
      <c r="AG6988" s="9" t="s">
        <v>3607</v>
      </c>
      <c r="AI6988" s="9" t="s">
        <v>19119</v>
      </c>
    </row>
    <row r="6989" spans="26:35">
      <c r="Z6989" s="9" t="s">
        <v>21720</v>
      </c>
      <c r="AA6989" s="9" t="s">
        <v>25108</v>
      </c>
      <c r="AB6989" s="9" t="s">
        <v>18780</v>
      </c>
      <c r="AD6989" s="9" t="s">
        <v>19119</v>
      </c>
      <c r="AE6989" s="9" t="s">
        <v>25104</v>
      </c>
      <c r="AF6989" s="9" t="s">
        <v>18781</v>
      </c>
      <c r="AG6989" s="9" t="s">
        <v>100</v>
      </c>
      <c r="AI6989" s="9" t="s">
        <v>19119</v>
      </c>
    </row>
    <row r="6990" spans="26:35">
      <c r="Z6990" s="9" t="s">
        <v>21309</v>
      </c>
      <c r="AA6990" s="9" t="s">
        <v>25108</v>
      </c>
      <c r="AB6990" s="9" t="s">
        <v>18780</v>
      </c>
      <c r="AD6990" s="9" t="s">
        <v>19119</v>
      </c>
      <c r="AE6990" s="9" t="s">
        <v>25108</v>
      </c>
      <c r="AF6990" s="9" t="s">
        <v>18782</v>
      </c>
      <c r="AG6990" s="9" t="s">
        <v>100</v>
      </c>
      <c r="AH6990">
        <v>6.8</v>
      </c>
      <c r="AI6990" s="9" t="s">
        <v>19118</v>
      </c>
    </row>
    <row r="6991" spans="26:35">
      <c r="Z6991" s="9" t="s">
        <v>21072</v>
      </c>
      <c r="AA6991" s="9" t="s">
        <v>25108</v>
      </c>
      <c r="AB6991" s="9" t="s">
        <v>18780</v>
      </c>
      <c r="AD6991" s="9" t="s">
        <v>19119</v>
      </c>
      <c r="AE6991" s="9" t="s">
        <v>25103</v>
      </c>
      <c r="AF6991" s="9" t="s">
        <v>18782</v>
      </c>
      <c r="AG6991" s="9" t="s">
        <v>3607</v>
      </c>
      <c r="AI6991" s="9" t="s">
        <v>19119</v>
      </c>
    </row>
    <row r="6992" spans="26:35">
      <c r="Z6992" s="9" t="s">
        <v>20612</v>
      </c>
      <c r="AA6992" s="9" t="s">
        <v>25104</v>
      </c>
      <c r="AB6992" s="9" t="s">
        <v>18780</v>
      </c>
      <c r="AC6992">
        <v>5.8</v>
      </c>
      <c r="AD6992" s="9" t="s">
        <v>19119</v>
      </c>
      <c r="AE6992" s="9" t="s">
        <v>25110</v>
      </c>
      <c r="AF6992" s="9" t="s">
        <v>18782</v>
      </c>
      <c r="AG6992" s="9" t="s">
        <v>100</v>
      </c>
      <c r="AI6992" s="9" t="s">
        <v>19119</v>
      </c>
    </row>
    <row r="6993" spans="26:35">
      <c r="Z6993" s="9" t="s">
        <v>19134</v>
      </c>
      <c r="AA6993" s="9" t="s">
        <v>25104</v>
      </c>
      <c r="AB6993" s="9" t="s">
        <v>18780</v>
      </c>
      <c r="AC6993">
        <v>5.8</v>
      </c>
      <c r="AD6993" s="9" t="s">
        <v>19119</v>
      </c>
      <c r="AE6993" s="9" t="s">
        <v>25115</v>
      </c>
      <c r="AF6993" s="9" t="s">
        <v>18782</v>
      </c>
      <c r="AG6993" s="9" t="s">
        <v>3607</v>
      </c>
      <c r="AI6993" s="9" t="s">
        <v>19119</v>
      </c>
    </row>
    <row r="6994" spans="26:35">
      <c r="Z6994" s="9" t="s">
        <v>19255</v>
      </c>
      <c r="AA6994" s="9" t="s">
        <v>25104</v>
      </c>
      <c r="AB6994" s="9" t="s">
        <v>18780</v>
      </c>
      <c r="AC6994">
        <v>5.8</v>
      </c>
      <c r="AD6994" s="9" t="s">
        <v>19119</v>
      </c>
      <c r="AE6994" s="9" t="s">
        <v>25115</v>
      </c>
      <c r="AF6994" s="9" t="s">
        <v>18782</v>
      </c>
      <c r="AG6994" s="9" t="s">
        <v>620</v>
      </c>
      <c r="AI6994" s="9" t="s">
        <v>19119</v>
      </c>
    </row>
    <row r="6995" spans="26:35">
      <c r="Z6995" s="9" t="s">
        <v>19542</v>
      </c>
      <c r="AA6995" s="9" t="s">
        <v>25104</v>
      </c>
      <c r="AB6995" s="9" t="s">
        <v>18780</v>
      </c>
      <c r="AC6995">
        <v>5.8</v>
      </c>
      <c r="AD6995" s="9" t="s">
        <v>19119</v>
      </c>
      <c r="AE6995" s="9" t="s">
        <v>25108</v>
      </c>
      <c r="AF6995" s="9" t="s">
        <v>18782</v>
      </c>
      <c r="AG6995" s="9"/>
      <c r="AI6995" s="9" t="s">
        <v>19119</v>
      </c>
    </row>
    <row r="6996" spans="26:35">
      <c r="Z6996" s="9" t="s">
        <v>19163</v>
      </c>
      <c r="AA6996" s="9" t="s">
        <v>25106</v>
      </c>
      <c r="AB6996" s="9" t="s">
        <v>18780</v>
      </c>
      <c r="AD6996" s="9" t="s">
        <v>19119</v>
      </c>
      <c r="AE6996" s="9" t="s">
        <v>25103</v>
      </c>
      <c r="AF6996" s="9" t="s">
        <v>18781</v>
      </c>
      <c r="AG6996" s="9" t="s">
        <v>3607</v>
      </c>
      <c r="AI6996" s="9" t="s">
        <v>19119</v>
      </c>
    </row>
    <row r="6997" spans="26:35">
      <c r="Z6997" s="9" t="s">
        <v>20112</v>
      </c>
      <c r="AA6997" s="9" t="s">
        <v>25106</v>
      </c>
      <c r="AB6997" s="9" t="s">
        <v>18780</v>
      </c>
      <c r="AD6997" s="9" t="s">
        <v>19119</v>
      </c>
      <c r="AE6997" s="9" t="s">
        <v>25103</v>
      </c>
      <c r="AF6997" s="9" t="s">
        <v>18781</v>
      </c>
      <c r="AG6997" s="9" t="s">
        <v>100</v>
      </c>
      <c r="AI6997" s="9" t="s">
        <v>19119</v>
      </c>
    </row>
    <row r="6998" spans="26:35">
      <c r="Z6998" s="9" t="s">
        <v>21721</v>
      </c>
      <c r="AA6998" s="9" t="s">
        <v>25106</v>
      </c>
      <c r="AB6998" s="9" t="s">
        <v>18780</v>
      </c>
      <c r="AD6998" s="9" t="s">
        <v>19119</v>
      </c>
      <c r="AE6998" s="9" t="s">
        <v>25109</v>
      </c>
      <c r="AF6998" s="9" t="s">
        <v>18782</v>
      </c>
      <c r="AG6998" s="9"/>
      <c r="AI6998" s="9" t="s">
        <v>19119</v>
      </c>
    </row>
    <row r="6999" spans="26:35">
      <c r="Z6999" s="9" t="s">
        <v>21722</v>
      </c>
      <c r="AA6999" s="9" t="s">
        <v>25106</v>
      </c>
      <c r="AB6999" s="9" t="s">
        <v>18780</v>
      </c>
      <c r="AD6999" s="9" t="s">
        <v>19119</v>
      </c>
      <c r="AE6999" s="9" t="s">
        <v>25103</v>
      </c>
      <c r="AF6999" s="9" t="s">
        <v>18781</v>
      </c>
      <c r="AG6999" s="9" t="s">
        <v>3909</v>
      </c>
      <c r="AI6999" s="9" t="s">
        <v>19119</v>
      </c>
    </row>
    <row r="7000" spans="26:35">
      <c r="Z7000" s="9" t="s">
        <v>20250</v>
      </c>
      <c r="AA7000" s="9" t="s">
        <v>25104</v>
      </c>
      <c r="AB7000" s="9" t="s">
        <v>18782</v>
      </c>
      <c r="AD7000" s="9" t="s">
        <v>19119</v>
      </c>
      <c r="AE7000" s="9" t="s">
        <v>25103</v>
      </c>
      <c r="AF7000" s="9" t="s">
        <v>18781</v>
      </c>
      <c r="AG7000" s="9" t="s">
        <v>3607</v>
      </c>
      <c r="AI7000" s="9" t="s">
        <v>19119</v>
      </c>
    </row>
    <row r="7001" spans="26:35">
      <c r="Z7001" s="9" t="s">
        <v>19485</v>
      </c>
      <c r="AA7001" s="9" t="s">
        <v>25104</v>
      </c>
      <c r="AB7001" s="9" t="s">
        <v>18782</v>
      </c>
      <c r="AD7001" s="9" t="s">
        <v>19119</v>
      </c>
      <c r="AE7001" s="9" t="s">
        <v>25103</v>
      </c>
      <c r="AF7001" s="9" t="s">
        <v>18781</v>
      </c>
      <c r="AG7001" s="9" t="s">
        <v>100</v>
      </c>
      <c r="AI7001" s="9" t="s">
        <v>19119</v>
      </c>
    </row>
    <row r="7002" spans="26:35">
      <c r="Z7002" s="9" t="s">
        <v>19483</v>
      </c>
      <c r="AA7002" s="9" t="s">
        <v>25104</v>
      </c>
      <c r="AB7002" s="9" t="s">
        <v>18782</v>
      </c>
      <c r="AD7002" s="9" t="s">
        <v>19119</v>
      </c>
      <c r="AE7002" s="9" t="s">
        <v>25103</v>
      </c>
      <c r="AF7002" s="9" t="s">
        <v>18780</v>
      </c>
      <c r="AG7002" s="9" t="s">
        <v>100</v>
      </c>
      <c r="AI7002" s="9" t="s">
        <v>19119</v>
      </c>
    </row>
    <row r="7003" spans="26:35">
      <c r="Z7003" s="9" t="s">
        <v>21723</v>
      </c>
      <c r="AA7003" s="9" t="s">
        <v>25104</v>
      </c>
      <c r="AB7003" s="9" t="s">
        <v>18782</v>
      </c>
      <c r="AD7003" s="9" t="s">
        <v>19119</v>
      </c>
      <c r="AE7003" s="9" t="s">
        <v>25103</v>
      </c>
      <c r="AF7003" s="9" t="s">
        <v>18781</v>
      </c>
      <c r="AG7003" s="9" t="s">
        <v>3607</v>
      </c>
      <c r="AI7003" s="9" t="s">
        <v>19119</v>
      </c>
    </row>
    <row r="7004" spans="26:35">
      <c r="Z7004" s="9" t="s">
        <v>19299</v>
      </c>
      <c r="AA7004" s="9" t="s">
        <v>25103</v>
      </c>
      <c r="AB7004" s="9" t="s">
        <v>18780</v>
      </c>
      <c r="AC7004">
        <v>8.8000000000000007</v>
      </c>
      <c r="AD7004" s="9" t="s">
        <v>19119</v>
      </c>
      <c r="AE7004" s="9" t="s">
        <v>25103</v>
      </c>
      <c r="AF7004" s="9" t="s">
        <v>18781</v>
      </c>
      <c r="AG7004" s="9" t="s">
        <v>620</v>
      </c>
      <c r="AI7004" s="9" t="s">
        <v>19119</v>
      </c>
    </row>
    <row r="7005" spans="26:35">
      <c r="Z7005" s="9" t="s">
        <v>6687</v>
      </c>
      <c r="AA7005" s="9" t="s">
        <v>25103</v>
      </c>
      <c r="AB7005" s="9" t="s">
        <v>18780</v>
      </c>
      <c r="AC7005">
        <v>8.8000000000000007</v>
      </c>
      <c r="AD7005" s="9" t="s">
        <v>19119</v>
      </c>
      <c r="AE7005" s="9" t="s">
        <v>25103</v>
      </c>
      <c r="AF7005" s="9" t="s">
        <v>18781</v>
      </c>
      <c r="AG7005" s="9" t="s">
        <v>100</v>
      </c>
      <c r="AI7005" s="9" t="s">
        <v>19119</v>
      </c>
    </row>
    <row r="7006" spans="26:35">
      <c r="Z7006" s="9" t="s">
        <v>21724</v>
      </c>
      <c r="AA7006" s="9" t="s">
        <v>25103</v>
      </c>
      <c r="AB7006" s="9" t="s">
        <v>18780</v>
      </c>
      <c r="AC7006">
        <v>8.8000000000000007</v>
      </c>
      <c r="AD7006" s="9" t="s">
        <v>19119</v>
      </c>
      <c r="AE7006" s="9" t="s">
        <v>25104</v>
      </c>
      <c r="AF7006" s="9" t="s">
        <v>18782</v>
      </c>
      <c r="AG7006" s="9" t="s">
        <v>3607</v>
      </c>
      <c r="AI7006" s="9" t="s">
        <v>19119</v>
      </c>
    </row>
    <row r="7007" spans="26:35">
      <c r="Z7007" s="9" t="s">
        <v>19714</v>
      </c>
      <c r="AA7007" s="9" t="s">
        <v>25103</v>
      </c>
      <c r="AB7007" s="9" t="s">
        <v>18780</v>
      </c>
      <c r="AC7007">
        <v>8.8000000000000007</v>
      </c>
      <c r="AD7007" s="9" t="s">
        <v>19119</v>
      </c>
      <c r="AE7007" s="9" t="s">
        <v>25104</v>
      </c>
      <c r="AF7007" s="9" t="s">
        <v>18782</v>
      </c>
      <c r="AG7007" s="9" t="s">
        <v>100</v>
      </c>
      <c r="AI7007" s="9" t="s">
        <v>19119</v>
      </c>
    </row>
    <row r="7008" spans="26:35">
      <c r="Z7008" s="9" t="s">
        <v>21278</v>
      </c>
      <c r="AA7008" s="9" t="s">
        <v>25104</v>
      </c>
      <c r="AB7008" s="9" t="s">
        <v>18782</v>
      </c>
      <c r="AC7008">
        <v>7.4</v>
      </c>
      <c r="AD7008" s="9" t="s">
        <v>19119</v>
      </c>
      <c r="AE7008" s="9" t="s">
        <v>25103</v>
      </c>
      <c r="AF7008" s="9" t="s">
        <v>18781</v>
      </c>
      <c r="AG7008" s="9" t="s">
        <v>3607</v>
      </c>
      <c r="AI7008" s="9" t="s">
        <v>19119</v>
      </c>
    </row>
    <row r="7009" spans="26:35">
      <c r="Z7009" s="9" t="s">
        <v>19268</v>
      </c>
      <c r="AA7009" s="9" t="s">
        <v>25104</v>
      </c>
      <c r="AB7009" s="9" t="s">
        <v>18782</v>
      </c>
      <c r="AC7009">
        <v>7.4</v>
      </c>
      <c r="AD7009" s="9" t="s">
        <v>19119</v>
      </c>
      <c r="AE7009" s="9" t="s">
        <v>25103</v>
      </c>
      <c r="AF7009" s="9" t="s">
        <v>18781</v>
      </c>
      <c r="AG7009" s="9" t="s">
        <v>100</v>
      </c>
      <c r="AI7009" s="9" t="s">
        <v>19119</v>
      </c>
    </row>
    <row r="7010" spans="26:35">
      <c r="Z7010" s="9" t="s">
        <v>21196</v>
      </c>
      <c r="AA7010" s="9" t="s">
        <v>25104</v>
      </c>
      <c r="AB7010" s="9" t="s">
        <v>18782</v>
      </c>
      <c r="AC7010">
        <v>7.4</v>
      </c>
      <c r="AD7010" s="9" t="s">
        <v>19119</v>
      </c>
      <c r="AE7010" s="9" t="s">
        <v>25103</v>
      </c>
      <c r="AF7010" s="9" t="s">
        <v>18781</v>
      </c>
      <c r="AG7010" s="9" t="s">
        <v>657</v>
      </c>
      <c r="AI7010" s="9" t="s">
        <v>19119</v>
      </c>
    </row>
    <row r="7011" spans="26:35">
      <c r="Z7011" s="9" t="s">
        <v>21279</v>
      </c>
      <c r="AA7011" s="9" t="s">
        <v>25104</v>
      </c>
      <c r="AB7011" s="9" t="s">
        <v>18782</v>
      </c>
      <c r="AC7011">
        <v>7.4</v>
      </c>
      <c r="AD7011" s="9" t="s">
        <v>19119</v>
      </c>
      <c r="AE7011" s="9" t="s">
        <v>25104</v>
      </c>
      <c r="AF7011" s="9" t="s">
        <v>18781</v>
      </c>
      <c r="AG7011" s="9" t="s">
        <v>3607</v>
      </c>
      <c r="AH7011">
        <v>5.7</v>
      </c>
      <c r="AI7011" s="9" t="s">
        <v>19119</v>
      </c>
    </row>
    <row r="7012" spans="26:35">
      <c r="Z7012" s="9" t="s">
        <v>19390</v>
      </c>
      <c r="AA7012" s="9" t="s">
        <v>25103</v>
      </c>
      <c r="AB7012" s="9" t="s">
        <v>18782</v>
      </c>
      <c r="AC7012">
        <v>5</v>
      </c>
      <c r="AD7012" s="9" t="s">
        <v>19119</v>
      </c>
      <c r="AE7012" s="9" t="s">
        <v>25104</v>
      </c>
      <c r="AF7012" s="9" t="s">
        <v>18781</v>
      </c>
      <c r="AG7012" s="9" t="s">
        <v>39</v>
      </c>
      <c r="AH7012">
        <v>5.7</v>
      </c>
      <c r="AI7012" s="9" t="s">
        <v>19119</v>
      </c>
    </row>
    <row r="7013" spans="26:35">
      <c r="Z7013" s="9" t="s">
        <v>21668</v>
      </c>
      <c r="AA7013" s="9" t="s">
        <v>25103</v>
      </c>
      <c r="AB7013" s="9" t="s">
        <v>18782</v>
      </c>
      <c r="AC7013">
        <v>5</v>
      </c>
      <c r="AD7013" s="9" t="s">
        <v>19119</v>
      </c>
      <c r="AE7013" s="9" t="s">
        <v>25103</v>
      </c>
      <c r="AF7013" s="9" t="s">
        <v>18782</v>
      </c>
      <c r="AG7013" s="9" t="s">
        <v>3607</v>
      </c>
      <c r="AI7013" s="9" t="s">
        <v>19119</v>
      </c>
    </row>
    <row r="7014" spans="26:35">
      <c r="Z7014" s="9" t="s">
        <v>11594</v>
      </c>
      <c r="AA7014" s="9" t="s">
        <v>25103</v>
      </c>
      <c r="AB7014" s="9" t="s">
        <v>18782</v>
      </c>
      <c r="AC7014">
        <v>5</v>
      </c>
      <c r="AD7014" s="9" t="s">
        <v>19119</v>
      </c>
      <c r="AE7014" s="9" t="s">
        <v>25103</v>
      </c>
      <c r="AF7014" s="9" t="s">
        <v>18782</v>
      </c>
      <c r="AG7014" s="9" t="s">
        <v>3607</v>
      </c>
      <c r="AI7014" s="9" t="s">
        <v>19119</v>
      </c>
    </row>
    <row r="7015" spans="26:35">
      <c r="Z7015" s="9" t="s">
        <v>19292</v>
      </c>
      <c r="AA7015" s="9" t="s">
        <v>25103</v>
      </c>
      <c r="AB7015" s="9" t="s">
        <v>18782</v>
      </c>
      <c r="AC7015">
        <v>5</v>
      </c>
      <c r="AD7015" s="9" t="s">
        <v>19119</v>
      </c>
      <c r="AE7015" s="9" t="s">
        <v>25103</v>
      </c>
      <c r="AF7015" s="9" t="s">
        <v>18782</v>
      </c>
      <c r="AG7015" s="9" t="s">
        <v>620</v>
      </c>
      <c r="AI7015" s="9" t="s">
        <v>19119</v>
      </c>
    </row>
    <row r="7016" spans="26:35">
      <c r="Z7016" s="9"/>
      <c r="AA7016" s="9" t="s">
        <v>25103</v>
      </c>
      <c r="AB7016" s="9" t="s">
        <v>18782</v>
      </c>
      <c r="AD7016" s="9" t="s">
        <v>19119</v>
      </c>
      <c r="AE7016" s="9" t="s">
        <v>25115</v>
      </c>
      <c r="AF7016" s="9" t="s">
        <v>18782</v>
      </c>
      <c r="AG7016" s="9" t="s">
        <v>3607</v>
      </c>
      <c r="AI7016" s="9" t="s">
        <v>19119</v>
      </c>
    </row>
    <row r="7017" spans="26:35">
      <c r="Z7017" s="9" t="s">
        <v>21588</v>
      </c>
      <c r="AA7017" s="9" t="s">
        <v>25104</v>
      </c>
      <c r="AB7017" s="9" t="s">
        <v>18782</v>
      </c>
      <c r="AD7017" s="9" t="s">
        <v>19119</v>
      </c>
      <c r="AE7017" s="9" t="s">
        <v>25115</v>
      </c>
      <c r="AF7017" s="9" t="s">
        <v>18782</v>
      </c>
      <c r="AG7017" s="9" t="s">
        <v>100</v>
      </c>
      <c r="AI7017" s="9" t="s">
        <v>19119</v>
      </c>
    </row>
    <row r="7018" spans="26:35">
      <c r="Z7018" s="9" t="s">
        <v>21725</v>
      </c>
      <c r="AA7018" s="9" t="s">
        <v>25104</v>
      </c>
      <c r="AB7018" s="9" t="s">
        <v>18782</v>
      </c>
      <c r="AD7018" s="9" t="s">
        <v>19119</v>
      </c>
      <c r="AE7018" s="9" t="s">
        <v>25108</v>
      </c>
      <c r="AF7018" s="9" t="s">
        <v>18782</v>
      </c>
      <c r="AG7018" s="9" t="s">
        <v>987</v>
      </c>
      <c r="AI7018" s="9" t="s">
        <v>19119</v>
      </c>
    </row>
    <row r="7019" spans="26:35">
      <c r="Z7019" s="9" t="s">
        <v>21726</v>
      </c>
      <c r="AA7019" s="9" t="s">
        <v>25104</v>
      </c>
      <c r="AB7019" s="9" t="s">
        <v>18782</v>
      </c>
      <c r="AD7019" s="9" t="s">
        <v>19119</v>
      </c>
      <c r="AE7019" s="9" t="s">
        <v>25105</v>
      </c>
      <c r="AF7019" s="9" t="s">
        <v>18782</v>
      </c>
      <c r="AG7019" s="9"/>
      <c r="AI7019" s="9" t="s">
        <v>19119</v>
      </c>
    </row>
    <row r="7020" spans="26:35">
      <c r="Z7020" s="9" t="s">
        <v>21727</v>
      </c>
      <c r="AA7020" s="9" t="s">
        <v>25104</v>
      </c>
      <c r="AB7020" s="9" t="s">
        <v>18782</v>
      </c>
      <c r="AD7020" s="9" t="s">
        <v>19119</v>
      </c>
      <c r="AE7020" s="9" t="s">
        <v>25104</v>
      </c>
      <c r="AF7020" s="9" t="s">
        <v>18782</v>
      </c>
      <c r="AG7020" s="9" t="s">
        <v>3909</v>
      </c>
      <c r="AI7020" s="9" t="s">
        <v>19119</v>
      </c>
    </row>
    <row r="7021" spans="26:35">
      <c r="Z7021" s="9" t="s">
        <v>9993</v>
      </c>
      <c r="AA7021" s="9" t="s">
        <v>25103</v>
      </c>
      <c r="AB7021" s="9" t="s">
        <v>18780</v>
      </c>
      <c r="AD7021" s="9" t="s">
        <v>19119</v>
      </c>
      <c r="AE7021" s="9" t="s">
        <v>25104</v>
      </c>
      <c r="AF7021" s="9" t="s">
        <v>18782</v>
      </c>
      <c r="AG7021" s="9" t="s">
        <v>3607</v>
      </c>
      <c r="AI7021" s="9" t="s">
        <v>19119</v>
      </c>
    </row>
    <row r="7022" spans="26:35">
      <c r="Z7022" s="9" t="s">
        <v>21587</v>
      </c>
      <c r="AA7022" s="9" t="s">
        <v>25103</v>
      </c>
      <c r="AB7022" s="9" t="s">
        <v>18780</v>
      </c>
      <c r="AD7022" s="9" t="s">
        <v>19119</v>
      </c>
      <c r="AE7022" s="9" t="s">
        <v>25103</v>
      </c>
      <c r="AF7022" s="9" t="s">
        <v>18780</v>
      </c>
      <c r="AG7022" s="9" t="s">
        <v>6260</v>
      </c>
      <c r="AH7022">
        <v>7.3</v>
      </c>
      <c r="AI7022" s="9" t="s">
        <v>19119</v>
      </c>
    </row>
    <row r="7023" spans="26:35">
      <c r="Z7023" s="9" t="s">
        <v>20126</v>
      </c>
      <c r="AA7023" s="9" t="s">
        <v>25103</v>
      </c>
      <c r="AB7023" s="9" t="s">
        <v>18780</v>
      </c>
      <c r="AD7023" s="9" t="s">
        <v>19119</v>
      </c>
      <c r="AE7023" s="9" t="s">
        <v>25103</v>
      </c>
      <c r="AF7023" s="9" t="s">
        <v>18780</v>
      </c>
      <c r="AG7023" s="9" t="s">
        <v>100</v>
      </c>
      <c r="AH7023">
        <v>7.3</v>
      </c>
      <c r="AI7023" s="9" t="s">
        <v>19119</v>
      </c>
    </row>
    <row r="7024" spans="26:35">
      <c r="Z7024" s="9" t="s">
        <v>21728</v>
      </c>
      <c r="AA7024" s="9" t="s">
        <v>25103</v>
      </c>
      <c r="AB7024" s="9" t="s">
        <v>18780</v>
      </c>
      <c r="AD7024" s="9" t="s">
        <v>19119</v>
      </c>
      <c r="AE7024" s="9" t="s">
        <v>25103</v>
      </c>
      <c r="AF7024" s="9" t="s">
        <v>18780</v>
      </c>
      <c r="AG7024" s="9" t="s">
        <v>7642</v>
      </c>
      <c r="AH7024">
        <v>7.3</v>
      </c>
      <c r="AI7024" s="9" t="s">
        <v>19119</v>
      </c>
    </row>
    <row r="7025" spans="26:35">
      <c r="Z7025" s="9" t="s">
        <v>21729</v>
      </c>
      <c r="AA7025" s="9" t="s">
        <v>25103</v>
      </c>
      <c r="AB7025" s="9" t="s">
        <v>18780</v>
      </c>
      <c r="AC7025">
        <v>6.3</v>
      </c>
      <c r="AD7025" s="9" t="s">
        <v>19119</v>
      </c>
      <c r="AE7025" s="9" t="s">
        <v>25108</v>
      </c>
      <c r="AF7025" s="9" t="s">
        <v>18781</v>
      </c>
      <c r="AG7025" s="9" t="s">
        <v>3187</v>
      </c>
      <c r="AI7025" s="9" t="s">
        <v>19119</v>
      </c>
    </row>
    <row r="7026" spans="26:35">
      <c r="Z7026" s="9" t="s">
        <v>21730</v>
      </c>
      <c r="AA7026" s="9" t="s">
        <v>25103</v>
      </c>
      <c r="AB7026" s="9" t="s">
        <v>18780</v>
      </c>
      <c r="AC7026">
        <v>6.3</v>
      </c>
      <c r="AD7026" s="9" t="s">
        <v>19119</v>
      </c>
      <c r="AE7026" s="9" t="s">
        <v>25108</v>
      </c>
      <c r="AF7026" s="9" t="s">
        <v>18781</v>
      </c>
      <c r="AG7026" s="9" t="s">
        <v>3607</v>
      </c>
      <c r="AI7026" s="9" t="s">
        <v>19119</v>
      </c>
    </row>
    <row r="7027" spans="26:35">
      <c r="Z7027" s="9" t="s">
        <v>21731</v>
      </c>
      <c r="AA7027" s="9" t="s">
        <v>25103</v>
      </c>
      <c r="AB7027" s="9" t="s">
        <v>18780</v>
      </c>
      <c r="AC7027">
        <v>6.3</v>
      </c>
      <c r="AD7027" s="9" t="s">
        <v>19119</v>
      </c>
      <c r="AE7027" s="9" t="s">
        <v>25104</v>
      </c>
      <c r="AF7027" s="9" t="s">
        <v>18782</v>
      </c>
      <c r="AG7027" s="9" t="s">
        <v>987</v>
      </c>
      <c r="AI7027" s="9" t="s">
        <v>19119</v>
      </c>
    </row>
    <row r="7028" spans="26:35">
      <c r="Z7028" s="9" t="s">
        <v>21732</v>
      </c>
      <c r="AA7028" s="9" t="s">
        <v>25103</v>
      </c>
      <c r="AB7028" s="9" t="s">
        <v>18780</v>
      </c>
      <c r="AC7028">
        <v>6.3</v>
      </c>
      <c r="AD7028" s="9" t="s">
        <v>19119</v>
      </c>
      <c r="AE7028" s="9" t="s">
        <v>25104</v>
      </c>
      <c r="AF7028" s="9" t="s">
        <v>18782</v>
      </c>
      <c r="AG7028" s="9" t="s">
        <v>620</v>
      </c>
      <c r="AI7028" s="9" t="s">
        <v>19119</v>
      </c>
    </row>
    <row r="7029" spans="26:35">
      <c r="Z7029" s="9"/>
      <c r="AA7029" s="9" t="s">
        <v>25104</v>
      </c>
      <c r="AB7029" s="9" t="s">
        <v>18782</v>
      </c>
      <c r="AD7029" s="9" t="s">
        <v>19119</v>
      </c>
      <c r="AE7029" s="9" t="s">
        <v>25104</v>
      </c>
      <c r="AF7029" s="9" t="s">
        <v>18782</v>
      </c>
      <c r="AG7029" s="9" t="s">
        <v>1123</v>
      </c>
      <c r="AI7029" s="9" t="s">
        <v>19119</v>
      </c>
    </row>
    <row r="7030" spans="26:35">
      <c r="Z7030" s="9" t="s">
        <v>21733</v>
      </c>
      <c r="AA7030" s="9" t="s">
        <v>25103</v>
      </c>
      <c r="AB7030" s="9" t="s">
        <v>18780</v>
      </c>
      <c r="AC7030">
        <v>6.9</v>
      </c>
      <c r="AD7030" s="9" t="s">
        <v>19119</v>
      </c>
      <c r="AE7030" s="9" t="s">
        <v>25109</v>
      </c>
      <c r="AF7030" s="9" t="s">
        <v>18780</v>
      </c>
      <c r="AG7030" s="9"/>
      <c r="AI7030" s="9" t="s">
        <v>19119</v>
      </c>
    </row>
    <row r="7031" spans="26:35">
      <c r="Z7031" s="9" t="s">
        <v>21734</v>
      </c>
      <c r="AA7031" s="9" t="s">
        <v>25103</v>
      </c>
      <c r="AB7031" s="9" t="s">
        <v>18780</v>
      </c>
      <c r="AC7031">
        <v>6.9</v>
      </c>
      <c r="AD7031" s="9" t="s">
        <v>19119</v>
      </c>
      <c r="AE7031" s="9" t="s">
        <v>25103</v>
      </c>
      <c r="AF7031" s="9" t="s">
        <v>18781</v>
      </c>
      <c r="AG7031" s="9" t="s">
        <v>987</v>
      </c>
      <c r="AI7031" s="9" t="s">
        <v>19119</v>
      </c>
    </row>
    <row r="7032" spans="26:35">
      <c r="Z7032" s="9" t="s">
        <v>21561</v>
      </c>
      <c r="AA7032" s="9" t="s">
        <v>25103</v>
      </c>
      <c r="AB7032" s="9" t="s">
        <v>18780</v>
      </c>
      <c r="AC7032">
        <v>6.9</v>
      </c>
      <c r="AD7032" s="9" t="s">
        <v>19119</v>
      </c>
      <c r="AE7032" s="9" t="s">
        <v>25103</v>
      </c>
      <c r="AF7032" s="9" t="s">
        <v>18781</v>
      </c>
      <c r="AG7032" s="9" t="s">
        <v>1123</v>
      </c>
      <c r="AI7032" s="9" t="s">
        <v>19119</v>
      </c>
    </row>
    <row r="7033" spans="26:35">
      <c r="Z7033" s="9" t="s">
        <v>21562</v>
      </c>
      <c r="AA7033" s="9" t="s">
        <v>25103</v>
      </c>
      <c r="AB7033" s="9" t="s">
        <v>18780</v>
      </c>
      <c r="AC7033">
        <v>6.9</v>
      </c>
      <c r="AD7033" s="9" t="s">
        <v>19119</v>
      </c>
      <c r="AE7033" s="9" t="s">
        <v>25103</v>
      </c>
      <c r="AF7033" s="9" t="s">
        <v>18781</v>
      </c>
      <c r="AG7033" s="9" t="s">
        <v>3909</v>
      </c>
      <c r="AI7033" s="9" t="s">
        <v>19119</v>
      </c>
    </row>
    <row r="7034" spans="26:35">
      <c r="Z7034" s="9" t="s">
        <v>3138</v>
      </c>
      <c r="AA7034" s="9" t="s">
        <v>25107</v>
      </c>
      <c r="AB7034" s="9" t="s">
        <v>18781</v>
      </c>
      <c r="AC7034">
        <v>8.4</v>
      </c>
      <c r="AD7034" s="9" t="s">
        <v>19119</v>
      </c>
      <c r="AE7034" s="9" t="s">
        <v>25103</v>
      </c>
      <c r="AF7034" s="9" t="s">
        <v>18781</v>
      </c>
      <c r="AG7034" s="9" t="s">
        <v>3607</v>
      </c>
      <c r="AI7034" s="9" t="s">
        <v>19119</v>
      </c>
    </row>
    <row r="7035" spans="26:35">
      <c r="Z7035" s="9" t="s">
        <v>21735</v>
      </c>
      <c r="AA7035" s="9" t="s">
        <v>25107</v>
      </c>
      <c r="AB7035" s="9" t="s">
        <v>18781</v>
      </c>
      <c r="AC7035">
        <v>8.4</v>
      </c>
      <c r="AD7035" s="9" t="s">
        <v>19119</v>
      </c>
      <c r="AE7035" s="9" t="s">
        <v>25103</v>
      </c>
      <c r="AF7035" s="9" t="s">
        <v>18781</v>
      </c>
      <c r="AG7035" s="9" t="s">
        <v>620</v>
      </c>
      <c r="AI7035" s="9" t="s">
        <v>19119</v>
      </c>
    </row>
    <row r="7036" spans="26:35">
      <c r="Z7036" s="9" t="s">
        <v>21736</v>
      </c>
      <c r="AA7036" s="9" t="s">
        <v>25107</v>
      </c>
      <c r="AB7036" s="9" t="s">
        <v>18781</v>
      </c>
      <c r="AC7036">
        <v>8.4</v>
      </c>
      <c r="AD7036" s="9" t="s">
        <v>19119</v>
      </c>
      <c r="AE7036" s="9" t="s">
        <v>25103</v>
      </c>
      <c r="AF7036" s="9" t="s">
        <v>18781</v>
      </c>
      <c r="AG7036" s="9" t="s">
        <v>3607</v>
      </c>
      <c r="AH7036">
        <v>7.7</v>
      </c>
      <c r="AI7036" s="9" t="s">
        <v>19119</v>
      </c>
    </row>
    <row r="7037" spans="26:35">
      <c r="Z7037" s="9" t="s">
        <v>21737</v>
      </c>
      <c r="AA7037" s="9" t="s">
        <v>25107</v>
      </c>
      <c r="AB7037" s="9" t="s">
        <v>18781</v>
      </c>
      <c r="AC7037">
        <v>8.4</v>
      </c>
      <c r="AD7037" s="9" t="s">
        <v>19119</v>
      </c>
      <c r="AE7037" s="9" t="s">
        <v>25103</v>
      </c>
      <c r="AF7037" s="9" t="s">
        <v>18781</v>
      </c>
      <c r="AG7037" s="9" t="s">
        <v>100</v>
      </c>
      <c r="AH7037">
        <v>7.7</v>
      </c>
      <c r="AI7037" s="9" t="s">
        <v>19119</v>
      </c>
    </row>
    <row r="7038" spans="26:35">
      <c r="Z7038" s="9" t="s">
        <v>19600</v>
      </c>
      <c r="AA7038" s="9" t="s">
        <v>25104</v>
      </c>
      <c r="AB7038" s="9" t="s">
        <v>18782</v>
      </c>
      <c r="AC7038">
        <v>1.7</v>
      </c>
      <c r="AD7038" s="9" t="s">
        <v>19119</v>
      </c>
      <c r="AE7038" s="9" t="s">
        <v>25106</v>
      </c>
      <c r="AF7038" s="9" t="s">
        <v>18780</v>
      </c>
      <c r="AG7038" s="9" t="s">
        <v>39</v>
      </c>
      <c r="AI7038" s="9" t="s">
        <v>19119</v>
      </c>
    </row>
    <row r="7039" spans="26:35">
      <c r="Z7039" s="9" t="s">
        <v>19340</v>
      </c>
      <c r="AA7039" s="9" t="s">
        <v>25104</v>
      </c>
      <c r="AB7039" s="9" t="s">
        <v>18782</v>
      </c>
      <c r="AC7039">
        <v>1.7</v>
      </c>
      <c r="AD7039" s="9" t="s">
        <v>19119</v>
      </c>
      <c r="AE7039" s="9" t="s">
        <v>25106</v>
      </c>
      <c r="AF7039" s="9" t="s">
        <v>18780</v>
      </c>
      <c r="AG7039" s="9" t="s">
        <v>673</v>
      </c>
      <c r="AI7039" s="9" t="s">
        <v>19119</v>
      </c>
    </row>
    <row r="7040" spans="26:35">
      <c r="Z7040" s="9" t="s">
        <v>3399</v>
      </c>
      <c r="AA7040" s="9" t="s">
        <v>25103</v>
      </c>
      <c r="AB7040" s="9" t="s">
        <v>18780</v>
      </c>
      <c r="AC7040">
        <v>5.7</v>
      </c>
      <c r="AD7040" s="9" t="s">
        <v>19119</v>
      </c>
      <c r="AE7040" s="9" t="s">
        <v>25105</v>
      </c>
      <c r="AF7040" s="9" t="s">
        <v>18781</v>
      </c>
      <c r="AG7040" s="9" t="s">
        <v>3607</v>
      </c>
      <c r="AH7040">
        <v>7.5</v>
      </c>
      <c r="AI7040" s="9" t="s">
        <v>19119</v>
      </c>
    </row>
    <row r="7041" spans="26:35">
      <c r="Z7041" s="9" t="s">
        <v>20221</v>
      </c>
      <c r="AA7041" s="9" t="s">
        <v>25103</v>
      </c>
      <c r="AB7041" s="9" t="s">
        <v>18780</v>
      </c>
      <c r="AC7041">
        <v>5.7</v>
      </c>
      <c r="AD7041" s="9" t="s">
        <v>19119</v>
      </c>
      <c r="AE7041" s="9" t="s">
        <v>25115</v>
      </c>
      <c r="AF7041" s="9" t="s">
        <v>18782</v>
      </c>
      <c r="AG7041" s="9"/>
      <c r="AI7041" s="9" t="s">
        <v>19119</v>
      </c>
    </row>
    <row r="7042" spans="26:35">
      <c r="Z7042" s="9" t="s">
        <v>19312</v>
      </c>
      <c r="AA7042" s="9" t="s">
        <v>25103</v>
      </c>
      <c r="AB7042" s="9" t="s">
        <v>18780</v>
      </c>
      <c r="AC7042">
        <v>5.7</v>
      </c>
      <c r="AD7042" s="9" t="s">
        <v>19119</v>
      </c>
      <c r="AE7042" s="9" t="s">
        <v>25103</v>
      </c>
      <c r="AF7042" s="9" t="s">
        <v>18781</v>
      </c>
      <c r="AG7042" s="9" t="s">
        <v>3607</v>
      </c>
      <c r="AI7042" s="9" t="s">
        <v>19119</v>
      </c>
    </row>
    <row r="7043" spans="26:35">
      <c r="Z7043" s="9" t="s">
        <v>21738</v>
      </c>
      <c r="AA7043" s="9" t="s">
        <v>25103</v>
      </c>
      <c r="AB7043" s="9" t="s">
        <v>18780</v>
      </c>
      <c r="AC7043">
        <v>5.7</v>
      </c>
      <c r="AD7043" s="9" t="s">
        <v>19119</v>
      </c>
      <c r="AE7043" s="9" t="s">
        <v>25103</v>
      </c>
      <c r="AF7043" s="9" t="s">
        <v>18781</v>
      </c>
      <c r="AG7043" s="9" t="s">
        <v>8414</v>
      </c>
      <c r="AI7043" s="9" t="s">
        <v>19119</v>
      </c>
    </row>
    <row r="7044" spans="26:35">
      <c r="Z7044" s="9" t="s">
        <v>1367</v>
      </c>
      <c r="AA7044" s="9" t="s">
        <v>25105</v>
      </c>
      <c r="AB7044" s="9" t="s">
        <v>18780</v>
      </c>
      <c r="AD7044" s="9" t="s">
        <v>19119</v>
      </c>
      <c r="AE7044" s="9" t="s">
        <v>25103</v>
      </c>
      <c r="AF7044" s="9" t="s">
        <v>18781</v>
      </c>
      <c r="AG7044" s="9" t="s">
        <v>100</v>
      </c>
      <c r="AI7044" s="9" t="s">
        <v>19119</v>
      </c>
    </row>
    <row r="7045" spans="26:35">
      <c r="Z7045" s="9" t="s">
        <v>21739</v>
      </c>
      <c r="AA7045" s="9" t="s">
        <v>25105</v>
      </c>
      <c r="AB7045" s="9" t="s">
        <v>18780</v>
      </c>
      <c r="AD7045" s="9" t="s">
        <v>19119</v>
      </c>
      <c r="AE7045" s="9" t="s">
        <v>25106</v>
      </c>
      <c r="AF7045" s="9" t="s">
        <v>18781</v>
      </c>
      <c r="AG7045" s="9" t="s">
        <v>100</v>
      </c>
      <c r="AH7045">
        <v>7</v>
      </c>
      <c r="AI7045" s="9" t="s">
        <v>19119</v>
      </c>
    </row>
    <row r="7046" spans="26:35">
      <c r="Z7046" s="9" t="s">
        <v>19975</v>
      </c>
      <c r="AA7046" s="9" t="s">
        <v>25105</v>
      </c>
      <c r="AB7046" s="9" t="s">
        <v>18780</v>
      </c>
      <c r="AD7046" s="9" t="s">
        <v>19119</v>
      </c>
      <c r="AE7046" s="9" t="s">
        <v>25106</v>
      </c>
      <c r="AF7046" s="9" t="s">
        <v>18781</v>
      </c>
      <c r="AG7046" s="9" t="s">
        <v>3607</v>
      </c>
      <c r="AH7046">
        <v>7</v>
      </c>
      <c r="AI7046" s="9" t="s">
        <v>19119</v>
      </c>
    </row>
    <row r="7047" spans="26:35">
      <c r="Z7047" s="9" t="s">
        <v>20139</v>
      </c>
      <c r="AA7047" s="9" t="s">
        <v>25105</v>
      </c>
      <c r="AB7047" s="9" t="s">
        <v>18780</v>
      </c>
      <c r="AD7047" s="9" t="s">
        <v>19119</v>
      </c>
      <c r="AE7047" s="9" t="s">
        <v>25113</v>
      </c>
      <c r="AF7047" s="9" t="s">
        <v>18782</v>
      </c>
      <c r="AG7047" s="9"/>
      <c r="AI7047" s="9" t="s">
        <v>19119</v>
      </c>
    </row>
    <row r="7048" spans="26:35">
      <c r="Z7048" s="9" t="s">
        <v>19127</v>
      </c>
      <c r="AA7048" s="9" t="s">
        <v>25103</v>
      </c>
      <c r="AB7048" s="9" t="s">
        <v>18781</v>
      </c>
      <c r="AC7048">
        <v>7.2</v>
      </c>
      <c r="AD7048" s="9" t="s">
        <v>19119</v>
      </c>
      <c r="AE7048" s="9" t="s">
        <v>25106</v>
      </c>
      <c r="AF7048" s="9" t="s">
        <v>18782</v>
      </c>
      <c r="AG7048" s="9" t="s">
        <v>7642</v>
      </c>
      <c r="AI7048" s="9" t="s">
        <v>19119</v>
      </c>
    </row>
    <row r="7049" spans="26:35">
      <c r="Z7049" s="9" t="s">
        <v>21740</v>
      </c>
      <c r="AA7049" s="9" t="s">
        <v>25103</v>
      </c>
      <c r="AB7049" s="9" t="s">
        <v>18781</v>
      </c>
      <c r="AC7049">
        <v>7.2</v>
      </c>
      <c r="AD7049" s="9" t="s">
        <v>19119</v>
      </c>
      <c r="AE7049" s="9" t="s">
        <v>25103</v>
      </c>
      <c r="AF7049" s="9" t="s">
        <v>18781</v>
      </c>
      <c r="AG7049" s="9" t="s">
        <v>3909</v>
      </c>
      <c r="AI7049" s="9" t="s">
        <v>19119</v>
      </c>
    </row>
    <row r="7050" spans="26:35">
      <c r="Z7050" s="9" t="s">
        <v>21741</v>
      </c>
      <c r="AA7050" s="9" t="s">
        <v>25103</v>
      </c>
      <c r="AB7050" s="9" t="s">
        <v>18781</v>
      </c>
      <c r="AC7050">
        <v>7.2</v>
      </c>
      <c r="AD7050" s="9" t="s">
        <v>19119</v>
      </c>
      <c r="AE7050" s="9" t="s">
        <v>25103</v>
      </c>
      <c r="AF7050" s="9" t="s">
        <v>18781</v>
      </c>
      <c r="AG7050" s="9" t="s">
        <v>3607</v>
      </c>
      <c r="AI7050" s="9" t="s">
        <v>19119</v>
      </c>
    </row>
    <row r="7051" spans="26:35">
      <c r="Z7051" s="9" t="s">
        <v>14138</v>
      </c>
      <c r="AA7051" s="9" t="s">
        <v>25103</v>
      </c>
      <c r="AB7051" s="9" t="s">
        <v>18781</v>
      </c>
      <c r="AC7051">
        <v>7.2</v>
      </c>
      <c r="AD7051" s="9" t="s">
        <v>19119</v>
      </c>
      <c r="AE7051" s="9" t="s">
        <v>25106</v>
      </c>
      <c r="AF7051" s="9" t="s">
        <v>18780</v>
      </c>
      <c r="AG7051" s="9" t="s">
        <v>620</v>
      </c>
      <c r="AH7051">
        <v>2.5</v>
      </c>
      <c r="AI7051" s="9" t="s">
        <v>19119</v>
      </c>
    </row>
    <row r="7052" spans="26:35">
      <c r="Z7052" s="9" t="s">
        <v>20033</v>
      </c>
      <c r="AA7052" s="9" t="s">
        <v>25108</v>
      </c>
      <c r="AB7052" s="9" t="s">
        <v>18782</v>
      </c>
      <c r="AC7052">
        <v>7.2</v>
      </c>
      <c r="AD7052" s="9" t="s">
        <v>19118</v>
      </c>
      <c r="AE7052" s="9" t="s">
        <v>25103</v>
      </c>
      <c r="AF7052" s="9" t="s">
        <v>18781</v>
      </c>
      <c r="AG7052" s="9" t="s">
        <v>3607</v>
      </c>
      <c r="AI7052" s="9" t="s">
        <v>19119</v>
      </c>
    </row>
    <row r="7053" spans="26:35">
      <c r="Z7053" s="9" t="s">
        <v>19685</v>
      </c>
      <c r="AA7053" s="9" t="s">
        <v>25108</v>
      </c>
      <c r="AB7053" s="9" t="s">
        <v>18782</v>
      </c>
      <c r="AC7053">
        <v>7.2</v>
      </c>
      <c r="AD7053" s="9" t="s">
        <v>19118</v>
      </c>
      <c r="AE7053" s="9" t="s">
        <v>25103</v>
      </c>
      <c r="AF7053" s="9" t="s">
        <v>18781</v>
      </c>
      <c r="AG7053" s="9" t="s">
        <v>100</v>
      </c>
      <c r="AI7053" s="9" t="s">
        <v>19119</v>
      </c>
    </row>
    <row r="7054" spans="26:35">
      <c r="Z7054" s="9" t="s">
        <v>19626</v>
      </c>
      <c r="AA7054" s="9" t="s">
        <v>25108</v>
      </c>
      <c r="AB7054" s="9" t="s">
        <v>18782</v>
      </c>
      <c r="AC7054">
        <v>7.2</v>
      </c>
      <c r="AD7054" s="9" t="s">
        <v>19118</v>
      </c>
      <c r="AE7054" s="9" t="s">
        <v>25104</v>
      </c>
      <c r="AF7054" s="9" t="s">
        <v>18782</v>
      </c>
      <c r="AG7054" s="9" t="s">
        <v>3607</v>
      </c>
      <c r="AI7054" s="9" t="s">
        <v>19119</v>
      </c>
    </row>
    <row r="7055" spans="26:35">
      <c r="Z7055" s="9" t="s">
        <v>21742</v>
      </c>
      <c r="AA7055" s="9" t="s">
        <v>25108</v>
      </c>
      <c r="AB7055" s="9" t="s">
        <v>18782</v>
      </c>
      <c r="AC7055">
        <v>7.2</v>
      </c>
      <c r="AD7055" s="9" t="s">
        <v>19118</v>
      </c>
      <c r="AE7055" s="9" t="s">
        <v>25104</v>
      </c>
      <c r="AF7055" s="9" t="s">
        <v>18782</v>
      </c>
      <c r="AG7055" s="9" t="s">
        <v>100</v>
      </c>
      <c r="AI7055" s="9" t="s">
        <v>19119</v>
      </c>
    </row>
    <row r="7056" spans="26:35">
      <c r="Z7056" s="9" t="s">
        <v>21743</v>
      </c>
      <c r="AA7056" s="9" t="s">
        <v>25103</v>
      </c>
      <c r="AB7056" s="9" t="s">
        <v>18780</v>
      </c>
      <c r="AC7056">
        <v>7.1</v>
      </c>
      <c r="AD7056" s="9" t="s">
        <v>19119</v>
      </c>
      <c r="AE7056" s="9" t="s">
        <v>25103</v>
      </c>
      <c r="AF7056" s="9" t="s">
        <v>18780</v>
      </c>
      <c r="AG7056" s="9" t="s">
        <v>100</v>
      </c>
      <c r="AI7056" s="9" t="s">
        <v>19119</v>
      </c>
    </row>
    <row r="7057" spans="26:35">
      <c r="Z7057" s="9" t="s">
        <v>19921</v>
      </c>
      <c r="AA7057" s="9" t="s">
        <v>25103</v>
      </c>
      <c r="AB7057" s="9" t="s">
        <v>18780</v>
      </c>
      <c r="AC7057">
        <v>7.1</v>
      </c>
      <c r="AD7057" s="9" t="s">
        <v>19119</v>
      </c>
      <c r="AE7057" s="9" t="s">
        <v>25103</v>
      </c>
      <c r="AF7057" s="9" t="s">
        <v>18780</v>
      </c>
      <c r="AG7057" s="9" t="s">
        <v>1123</v>
      </c>
      <c r="AI7057" s="9" t="s">
        <v>19119</v>
      </c>
    </row>
    <row r="7058" spans="26:35">
      <c r="Z7058" s="9" t="s">
        <v>20522</v>
      </c>
      <c r="AA7058" s="9" t="s">
        <v>25103</v>
      </c>
      <c r="AB7058" s="9" t="s">
        <v>18780</v>
      </c>
      <c r="AC7058">
        <v>7.1</v>
      </c>
      <c r="AD7058" s="9" t="s">
        <v>19119</v>
      </c>
      <c r="AE7058" s="9" t="s">
        <v>25104</v>
      </c>
      <c r="AF7058" s="9" t="s">
        <v>18782</v>
      </c>
      <c r="AG7058" s="9" t="s">
        <v>3607</v>
      </c>
      <c r="AI7058" s="9" t="s">
        <v>19119</v>
      </c>
    </row>
    <row r="7059" spans="26:35">
      <c r="Z7059" s="9" t="s">
        <v>21744</v>
      </c>
      <c r="AA7059" s="9" t="s">
        <v>25103</v>
      </c>
      <c r="AB7059" s="9" t="s">
        <v>18780</v>
      </c>
      <c r="AC7059">
        <v>7.1</v>
      </c>
      <c r="AD7059" s="9" t="s">
        <v>19119</v>
      </c>
      <c r="AE7059" s="9" t="s">
        <v>25104</v>
      </c>
      <c r="AF7059" s="9" t="s">
        <v>18782</v>
      </c>
      <c r="AG7059" s="9" t="s">
        <v>100</v>
      </c>
      <c r="AI7059" s="9" t="s">
        <v>19119</v>
      </c>
    </row>
    <row r="7060" spans="26:35">
      <c r="Z7060" s="9" t="s">
        <v>20385</v>
      </c>
      <c r="AA7060" s="9" t="s">
        <v>25105</v>
      </c>
      <c r="AB7060" s="9" t="s">
        <v>18780</v>
      </c>
      <c r="AD7060" s="9" t="s">
        <v>19119</v>
      </c>
      <c r="AE7060" s="9" t="s">
        <v>25103</v>
      </c>
      <c r="AF7060" s="9" t="s">
        <v>18781</v>
      </c>
      <c r="AG7060" s="9" t="s">
        <v>3187</v>
      </c>
      <c r="AI7060" s="9" t="s">
        <v>19119</v>
      </c>
    </row>
    <row r="7061" spans="26:35">
      <c r="Z7061" s="9" t="s">
        <v>20415</v>
      </c>
      <c r="AA7061" s="9" t="s">
        <v>25105</v>
      </c>
      <c r="AB7061" s="9" t="s">
        <v>18780</v>
      </c>
      <c r="AD7061" s="9" t="s">
        <v>19119</v>
      </c>
      <c r="AE7061" s="9" t="s">
        <v>25103</v>
      </c>
      <c r="AF7061" s="9" t="s">
        <v>18781</v>
      </c>
      <c r="AG7061" s="9" t="s">
        <v>3607</v>
      </c>
      <c r="AI7061" s="9" t="s">
        <v>19119</v>
      </c>
    </row>
    <row r="7062" spans="26:35">
      <c r="Z7062" s="9" t="s">
        <v>19703</v>
      </c>
      <c r="AA7062" s="9" t="s">
        <v>25105</v>
      </c>
      <c r="AB7062" s="9" t="s">
        <v>18780</v>
      </c>
      <c r="AD7062" s="9" t="s">
        <v>19119</v>
      </c>
      <c r="AE7062" s="9" t="s">
        <v>25106</v>
      </c>
      <c r="AF7062" s="9" t="s">
        <v>18780</v>
      </c>
      <c r="AG7062" s="9" t="s">
        <v>3909</v>
      </c>
      <c r="AI7062" s="9" t="s">
        <v>19119</v>
      </c>
    </row>
    <row r="7063" spans="26:35">
      <c r="Z7063" s="9" t="s">
        <v>21406</v>
      </c>
      <c r="AA7063" s="9" t="s">
        <v>25105</v>
      </c>
      <c r="AB7063" s="9" t="s">
        <v>18780</v>
      </c>
      <c r="AC7063">
        <v>7.3</v>
      </c>
      <c r="AD7063" s="9" t="s">
        <v>19118</v>
      </c>
      <c r="AE7063" s="9" t="s">
        <v>25105</v>
      </c>
      <c r="AF7063" s="9" t="s">
        <v>18780</v>
      </c>
      <c r="AG7063" s="9" t="s">
        <v>100</v>
      </c>
      <c r="AI7063" s="9" t="s">
        <v>19119</v>
      </c>
    </row>
    <row r="7064" spans="26:35">
      <c r="Z7064" s="9" t="s">
        <v>20240</v>
      </c>
      <c r="AA7064" s="9" t="s">
        <v>25105</v>
      </c>
      <c r="AB7064" s="9" t="s">
        <v>18780</v>
      </c>
      <c r="AC7064">
        <v>7.3</v>
      </c>
      <c r="AD7064" s="9" t="s">
        <v>19118</v>
      </c>
      <c r="AE7064" s="9" t="s">
        <v>25109</v>
      </c>
      <c r="AF7064" s="9" t="s">
        <v>18782</v>
      </c>
      <c r="AG7064" s="9"/>
      <c r="AI7064" s="9" t="s">
        <v>19119</v>
      </c>
    </row>
    <row r="7065" spans="26:35">
      <c r="Z7065" s="9" t="s">
        <v>20750</v>
      </c>
      <c r="AA7065" s="9" t="s">
        <v>25105</v>
      </c>
      <c r="AB7065" s="9" t="s">
        <v>18780</v>
      </c>
      <c r="AC7065">
        <v>7.3</v>
      </c>
      <c r="AD7065" s="9" t="s">
        <v>19118</v>
      </c>
      <c r="AE7065" s="9" t="s">
        <v>25110</v>
      </c>
      <c r="AF7065" s="9" t="s">
        <v>18782</v>
      </c>
      <c r="AG7065" s="9" t="s">
        <v>100</v>
      </c>
      <c r="AI7065" s="9" t="s">
        <v>19119</v>
      </c>
    </row>
    <row r="7066" spans="26:35">
      <c r="Z7066" s="9" t="s">
        <v>21745</v>
      </c>
      <c r="AA7066" s="9" t="s">
        <v>25105</v>
      </c>
      <c r="AB7066" s="9" t="s">
        <v>18780</v>
      </c>
      <c r="AC7066">
        <v>7.3</v>
      </c>
      <c r="AD7066" s="9" t="s">
        <v>19118</v>
      </c>
      <c r="AE7066" s="9" t="s">
        <v>25103</v>
      </c>
      <c r="AF7066" s="9" t="s">
        <v>18782</v>
      </c>
      <c r="AG7066" s="9" t="s">
        <v>3607</v>
      </c>
      <c r="AI7066" s="9" t="s">
        <v>19119</v>
      </c>
    </row>
    <row r="7067" spans="26:35">
      <c r="Z7067" s="9" t="s">
        <v>21746</v>
      </c>
      <c r="AA7067" s="9" t="s">
        <v>25107</v>
      </c>
      <c r="AB7067" s="9" t="s">
        <v>18780</v>
      </c>
      <c r="AD7067" s="9" t="s">
        <v>19119</v>
      </c>
      <c r="AE7067" s="9" t="s">
        <v>25104</v>
      </c>
      <c r="AF7067" s="9" t="s">
        <v>18781</v>
      </c>
      <c r="AG7067" s="9" t="s">
        <v>3607</v>
      </c>
      <c r="AI7067" s="9" t="s">
        <v>19119</v>
      </c>
    </row>
    <row r="7068" spans="26:35">
      <c r="Z7068" s="9" t="s">
        <v>19589</v>
      </c>
      <c r="AA7068" s="9" t="s">
        <v>25107</v>
      </c>
      <c r="AB7068" s="9" t="s">
        <v>18780</v>
      </c>
      <c r="AD7068" s="9" t="s">
        <v>19119</v>
      </c>
      <c r="AE7068" s="9" t="s">
        <v>25113</v>
      </c>
      <c r="AF7068" s="9" t="s">
        <v>18782</v>
      </c>
      <c r="AG7068" s="9"/>
      <c r="AI7068" s="9" t="s">
        <v>19119</v>
      </c>
    </row>
    <row r="7069" spans="26:35">
      <c r="Z7069" s="9" t="s">
        <v>20931</v>
      </c>
      <c r="AA7069" s="9" t="s">
        <v>25107</v>
      </c>
      <c r="AB7069" s="9" t="s">
        <v>18780</v>
      </c>
      <c r="AD7069" s="9" t="s">
        <v>19119</v>
      </c>
      <c r="AE7069" s="9" t="s">
        <v>25109</v>
      </c>
      <c r="AF7069" s="9" t="s">
        <v>18782</v>
      </c>
      <c r="AG7069" s="9" t="s">
        <v>100</v>
      </c>
      <c r="AI7069" s="9" t="s">
        <v>19119</v>
      </c>
    </row>
    <row r="7070" spans="26:35">
      <c r="Z7070" s="9" t="s">
        <v>20932</v>
      </c>
      <c r="AA7070" s="9" t="s">
        <v>25107</v>
      </c>
      <c r="AB7070" s="9" t="s">
        <v>18780</v>
      </c>
      <c r="AD7070" s="9" t="s">
        <v>19119</v>
      </c>
      <c r="AE7070" s="9" t="s">
        <v>25103</v>
      </c>
      <c r="AF7070" s="9" t="s">
        <v>18781</v>
      </c>
      <c r="AG7070" s="9" t="s">
        <v>3607</v>
      </c>
      <c r="AH7070">
        <v>6.5</v>
      </c>
      <c r="AI7070" s="9" t="s">
        <v>19119</v>
      </c>
    </row>
    <row r="7071" spans="26:35">
      <c r="Z7071" s="9" t="s">
        <v>21747</v>
      </c>
      <c r="AA7071" s="9" t="s">
        <v>25105</v>
      </c>
      <c r="AB7071" s="9" t="s">
        <v>18780</v>
      </c>
      <c r="AC7071">
        <v>6.9</v>
      </c>
      <c r="AD7071" s="9" t="s">
        <v>19118</v>
      </c>
      <c r="AE7071" s="9" t="s">
        <v>25103</v>
      </c>
      <c r="AF7071" s="9" t="s">
        <v>18781</v>
      </c>
      <c r="AG7071" s="9" t="s">
        <v>100</v>
      </c>
      <c r="AH7071">
        <v>6.5</v>
      </c>
      <c r="AI7071" s="9" t="s">
        <v>19119</v>
      </c>
    </row>
    <row r="7072" spans="26:35">
      <c r="Z7072" s="9" t="s">
        <v>19144</v>
      </c>
      <c r="AA7072" s="9" t="s">
        <v>25105</v>
      </c>
      <c r="AB7072" s="9" t="s">
        <v>18780</v>
      </c>
      <c r="AC7072">
        <v>6.9</v>
      </c>
      <c r="AD7072" s="9" t="s">
        <v>19118</v>
      </c>
      <c r="AE7072" s="9" t="s">
        <v>25103</v>
      </c>
      <c r="AF7072" s="9" t="s">
        <v>18781</v>
      </c>
      <c r="AG7072" s="9" t="s">
        <v>3607</v>
      </c>
      <c r="AI7072" s="9" t="s">
        <v>19119</v>
      </c>
    </row>
    <row r="7073" spans="26:35">
      <c r="Z7073" s="9" t="s">
        <v>4503</v>
      </c>
      <c r="AA7073" s="9" t="s">
        <v>25105</v>
      </c>
      <c r="AB7073" s="9" t="s">
        <v>18780</v>
      </c>
      <c r="AC7073">
        <v>6.9</v>
      </c>
      <c r="AD7073" s="9" t="s">
        <v>19118</v>
      </c>
      <c r="AE7073" s="9" t="s">
        <v>25103</v>
      </c>
      <c r="AF7073" s="9" t="s">
        <v>18781</v>
      </c>
      <c r="AG7073" s="9" t="s">
        <v>39</v>
      </c>
      <c r="AI7073" s="9" t="s">
        <v>19119</v>
      </c>
    </row>
    <row r="7074" spans="26:35">
      <c r="Z7074" s="9" t="s">
        <v>20984</v>
      </c>
      <c r="AA7074" s="9" t="s">
        <v>25105</v>
      </c>
      <c r="AB7074" s="9" t="s">
        <v>18780</v>
      </c>
      <c r="AC7074">
        <v>6.9</v>
      </c>
      <c r="AD7074" s="9" t="s">
        <v>19118</v>
      </c>
      <c r="AE7074" s="9" t="s">
        <v>25103</v>
      </c>
      <c r="AF7074" s="9" t="s">
        <v>18781</v>
      </c>
      <c r="AG7074" s="9" t="s">
        <v>3607</v>
      </c>
      <c r="AI7074" s="9" t="s">
        <v>19119</v>
      </c>
    </row>
    <row r="7075" spans="26:35">
      <c r="Z7075" s="9"/>
      <c r="AA7075" s="9" t="s">
        <v>25103</v>
      </c>
      <c r="AB7075" s="9" t="s">
        <v>18782</v>
      </c>
      <c r="AD7075" s="9" t="s">
        <v>19119</v>
      </c>
      <c r="AE7075" s="9" t="s">
        <v>25103</v>
      </c>
      <c r="AF7075" s="9" t="s">
        <v>18781</v>
      </c>
      <c r="AG7075" s="9" t="s">
        <v>987</v>
      </c>
      <c r="AI7075" s="9" t="s">
        <v>19119</v>
      </c>
    </row>
    <row r="7076" spans="26:35">
      <c r="Z7076" s="9" t="s">
        <v>19625</v>
      </c>
      <c r="AA7076" s="9" t="s">
        <v>25105</v>
      </c>
      <c r="AB7076" s="9" t="s">
        <v>18780</v>
      </c>
      <c r="AC7076">
        <v>5.8</v>
      </c>
      <c r="AD7076" s="9" t="s">
        <v>19119</v>
      </c>
      <c r="AE7076" s="9" t="s">
        <v>25103</v>
      </c>
      <c r="AF7076" s="9" t="s">
        <v>18781</v>
      </c>
      <c r="AG7076" s="9" t="s">
        <v>620</v>
      </c>
      <c r="AI7076" s="9" t="s">
        <v>19119</v>
      </c>
    </row>
    <row r="7077" spans="26:35">
      <c r="Z7077" s="9" t="s">
        <v>7103</v>
      </c>
      <c r="AA7077" s="9" t="s">
        <v>25105</v>
      </c>
      <c r="AB7077" s="9" t="s">
        <v>18780</v>
      </c>
      <c r="AC7077">
        <v>5.8</v>
      </c>
      <c r="AD7077" s="9" t="s">
        <v>19119</v>
      </c>
      <c r="AE7077" s="9" t="s">
        <v>25109</v>
      </c>
      <c r="AF7077" s="9" t="s">
        <v>18782</v>
      </c>
      <c r="AG7077" s="9"/>
      <c r="AI7077" s="9" t="s">
        <v>19119</v>
      </c>
    </row>
    <row r="7078" spans="26:35">
      <c r="Z7078" s="9" t="s">
        <v>19736</v>
      </c>
      <c r="AA7078" s="9" t="s">
        <v>25105</v>
      </c>
      <c r="AB7078" s="9" t="s">
        <v>18780</v>
      </c>
      <c r="AC7078">
        <v>5.8</v>
      </c>
      <c r="AD7078" s="9" t="s">
        <v>19119</v>
      </c>
      <c r="AE7078" s="9" t="s">
        <v>25103</v>
      </c>
      <c r="AF7078" s="9" t="s">
        <v>18781</v>
      </c>
      <c r="AG7078" s="9" t="s">
        <v>3607</v>
      </c>
      <c r="AI7078" s="9" t="s">
        <v>19119</v>
      </c>
    </row>
    <row r="7079" spans="26:35">
      <c r="Z7079" s="9" t="s">
        <v>21000</v>
      </c>
      <c r="AA7079" s="9" t="s">
        <v>25105</v>
      </c>
      <c r="AB7079" s="9" t="s">
        <v>18780</v>
      </c>
      <c r="AC7079">
        <v>5.8</v>
      </c>
      <c r="AD7079" s="9" t="s">
        <v>19119</v>
      </c>
      <c r="AE7079" s="9" t="s">
        <v>25103</v>
      </c>
      <c r="AF7079" s="9" t="s">
        <v>18781</v>
      </c>
      <c r="AG7079" s="9" t="s">
        <v>620</v>
      </c>
      <c r="AI7079" s="9" t="s">
        <v>19119</v>
      </c>
    </row>
    <row r="7080" spans="26:35">
      <c r="Z7080" s="9" t="s">
        <v>19132</v>
      </c>
      <c r="AA7080" s="9" t="s">
        <v>25107</v>
      </c>
      <c r="AB7080" s="9" t="s">
        <v>18780</v>
      </c>
      <c r="AD7080" s="9" t="s">
        <v>19119</v>
      </c>
      <c r="AE7080" s="9" t="s">
        <v>25103</v>
      </c>
      <c r="AF7080" s="9" t="s">
        <v>18781</v>
      </c>
      <c r="AG7080" s="9" t="s">
        <v>100</v>
      </c>
      <c r="AI7080" s="9" t="s">
        <v>19119</v>
      </c>
    </row>
    <row r="7081" spans="26:35">
      <c r="Z7081" s="9" t="s">
        <v>20598</v>
      </c>
      <c r="AA7081" s="9" t="s">
        <v>25107</v>
      </c>
      <c r="AB7081" s="9" t="s">
        <v>18780</v>
      </c>
      <c r="AD7081" s="9" t="s">
        <v>19119</v>
      </c>
      <c r="AE7081" s="9" t="s">
        <v>25103</v>
      </c>
      <c r="AF7081" s="9" t="s">
        <v>18780</v>
      </c>
      <c r="AG7081" s="9" t="s">
        <v>39</v>
      </c>
      <c r="AI7081" s="9" t="s">
        <v>19119</v>
      </c>
    </row>
    <row r="7082" spans="26:35">
      <c r="Z7082" s="9" t="s">
        <v>21748</v>
      </c>
      <c r="AA7082" s="9" t="s">
        <v>25107</v>
      </c>
      <c r="AB7082" s="9" t="s">
        <v>18780</v>
      </c>
      <c r="AD7082" s="9" t="s">
        <v>19119</v>
      </c>
      <c r="AE7082" s="9" t="s">
        <v>25103</v>
      </c>
      <c r="AF7082" s="9" t="s">
        <v>18780</v>
      </c>
      <c r="AG7082" s="9" t="s">
        <v>673</v>
      </c>
      <c r="AI7082" s="9" t="s">
        <v>19119</v>
      </c>
    </row>
    <row r="7083" spans="26:35">
      <c r="Z7083" s="9" t="s">
        <v>21749</v>
      </c>
      <c r="AA7083" s="9" t="s">
        <v>25107</v>
      </c>
      <c r="AB7083" s="9" t="s">
        <v>18780</v>
      </c>
      <c r="AD7083" s="9" t="s">
        <v>19119</v>
      </c>
      <c r="AE7083" s="9" t="s">
        <v>25103</v>
      </c>
      <c r="AF7083" s="9" t="s">
        <v>18780</v>
      </c>
      <c r="AG7083" s="9" t="s">
        <v>3909</v>
      </c>
      <c r="AH7083">
        <v>8</v>
      </c>
      <c r="AI7083" s="9" t="s">
        <v>19119</v>
      </c>
    </row>
    <row r="7084" spans="26:35">
      <c r="Z7084" s="9" t="s">
        <v>21041</v>
      </c>
      <c r="AA7084" s="9" t="s">
        <v>25103</v>
      </c>
      <c r="AB7084" s="9" t="s">
        <v>18781</v>
      </c>
      <c r="AD7084" s="9" t="s">
        <v>19119</v>
      </c>
      <c r="AE7084" s="9" t="s">
        <v>25103</v>
      </c>
      <c r="AF7084" s="9" t="s">
        <v>18780</v>
      </c>
      <c r="AG7084" s="9" t="s">
        <v>25099</v>
      </c>
      <c r="AH7084">
        <v>8</v>
      </c>
      <c r="AI7084" s="9" t="s">
        <v>19119</v>
      </c>
    </row>
    <row r="7085" spans="26:35">
      <c r="Z7085" s="9" t="s">
        <v>20209</v>
      </c>
      <c r="AA7085" s="9" t="s">
        <v>25103</v>
      </c>
      <c r="AB7085" s="9" t="s">
        <v>18781</v>
      </c>
      <c r="AD7085" s="9" t="s">
        <v>19119</v>
      </c>
      <c r="AE7085" s="9" t="s">
        <v>25103</v>
      </c>
      <c r="AF7085" s="9" t="s">
        <v>18781</v>
      </c>
      <c r="AG7085" s="9" t="s">
        <v>3607</v>
      </c>
      <c r="AI7085" s="9" t="s">
        <v>19119</v>
      </c>
    </row>
    <row r="7086" spans="26:35">
      <c r="Z7086" s="9" t="s">
        <v>19350</v>
      </c>
      <c r="AA7086" s="9" t="s">
        <v>25103</v>
      </c>
      <c r="AB7086" s="9" t="s">
        <v>18781</v>
      </c>
      <c r="AD7086" s="9" t="s">
        <v>19119</v>
      </c>
      <c r="AE7086" s="9" t="s">
        <v>25103</v>
      </c>
      <c r="AF7086" s="9" t="s">
        <v>18781</v>
      </c>
      <c r="AG7086" s="9" t="s">
        <v>100</v>
      </c>
      <c r="AI7086" s="9" t="s">
        <v>19119</v>
      </c>
    </row>
    <row r="7087" spans="26:35">
      <c r="Z7087" s="9" t="s">
        <v>21750</v>
      </c>
      <c r="AA7087" s="9" t="s">
        <v>25103</v>
      </c>
      <c r="AB7087" s="9" t="s">
        <v>18781</v>
      </c>
      <c r="AD7087" s="9" t="s">
        <v>19119</v>
      </c>
      <c r="AE7087" s="9" t="s">
        <v>25103</v>
      </c>
      <c r="AF7087" s="9" t="s">
        <v>18782</v>
      </c>
      <c r="AG7087" s="9" t="s">
        <v>3909</v>
      </c>
      <c r="AI7087" s="9" t="s">
        <v>19119</v>
      </c>
    </row>
    <row r="7088" spans="26:35">
      <c r="Z7088" s="9" t="s">
        <v>19327</v>
      </c>
      <c r="AA7088" s="9" t="s">
        <v>25108</v>
      </c>
      <c r="AB7088" s="9" t="s">
        <v>18780</v>
      </c>
      <c r="AD7088" s="9" t="s">
        <v>19119</v>
      </c>
      <c r="AE7088" s="9" t="s">
        <v>25103</v>
      </c>
      <c r="AF7088" s="9" t="s">
        <v>18782</v>
      </c>
      <c r="AG7088" s="9" t="s">
        <v>3607</v>
      </c>
      <c r="AI7088" s="9" t="s">
        <v>19119</v>
      </c>
    </row>
    <row r="7089" spans="26:35">
      <c r="Z7089" s="9" t="s">
        <v>21428</v>
      </c>
      <c r="AA7089" s="9" t="s">
        <v>25108</v>
      </c>
      <c r="AB7089" s="9" t="s">
        <v>18780</v>
      </c>
      <c r="AD7089" s="9" t="s">
        <v>19119</v>
      </c>
      <c r="AE7089" s="9" t="s">
        <v>25105</v>
      </c>
      <c r="AF7089" s="9" t="s">
        <v>18782</v>
      </c>
      <c r="AG7089" s="9" t="s">
        <v>100</v>
      </c>
      <c r="AI7089" s="9" t="s">
        <v>19119</v>
      </c>
    </row>
    <row r="7090" spans="26:35">
      <c r="Z7090" s="9" t="s">
        <v>20385</v>
      </c>
      <c r="AA7090" s="9" t="s">
        <v>25108</v>
      </c>
      <c r="AB7090" s="9" t="s">
        <v>18780</v>
      </c>
      <c r="AD7090" s="9" t="s">
        <v>19119</v>
      </c>
      <c r="AE7090" s="9" t="s">
        <v>25103</v>
      </c>
      <c r="AF7090" s="9" t="s">
        <v>18781</v>
      </c>
      <c r="AG7090" s="9" t="s">
        <v>3607</v>
      </c>
      <c r="AI7090" s="9" t="s">
        <v>19119</v>
      </c>
    </row>
    <row r="7091" spans="26:35">
      <c r="Z7091" s="9" t="s">
        <v>21751</v>
      </c>
      <c r="AA7091" s="9" t="s">
        <v>25108</v>
      </c>
      <c r="AB7091" s="9" t="s">
        <v>18780</v>
      </c>
      <c r="AD7091" s="9" t="s">
        <v>19119</v>
      </c>
      <c r="AE7091" s="9" t="s">
        <v>25103</v>
      </c>
      <c r="AF7091" s="9" t="s">
        <v>18781</v>
      </c>
      <c r="AG7091" s="9" t="s">
        <v>100</v>
      </c>
      <c r="AI7091" s="9" t="s">
        <v>19119</v>
      </c>
    </row>
    <row r="7092" spans="26:35">
      <c r="Z7092" s="9" t="s">
        <v>21752</v>
      </c>
      <c r="AA7092" s="9" t="s">
        <v>25103</v>
      </c>
      <c r="AB7092" s="9" t="s">
        <v>18780</v>
      </c>
      <c r="AC7092">
        <v>8.4</v>
      </c>
      <c r="AD7092" s="9" t="s">
        <v>19119</v>
      </c>
      <c r="AE7092" s="9" t="s">
        <v>25103</v>
      </c>
      <c r="AF7092" s="9" t="s">
        <v>18781</v>
      </c>
      <c r="AG7092" s="9" t="s">
        <v>3909</v>
      </c>
      <c r="AI7092" s="9" t="s">
        <v>19119</v>
      </c>
    </row>
    <row r="7093" spans="26:35">
      <c r="Z7093" s="9" t="s">
        <v>19124</v>
      </c>
      <c r="AA7093" s="9" t="s">
        <v>25103</v>
      </c>
      <c r="AB7093" s="9" t="s">
        <v>18780</v>
      </c>
      <c r="AC7093">
        <v>8.4</v>
      </c>
      <c r="AD7093" s="9" t="s">
        <v>19119</v>
      </c>
      <c r="AE7093" s="9" t="s">
        <v>25103</v>
      </c>
      <c r="AF7093" s="9" t="s">
        <v>18781</v>
      </c>
      <c r="AG7093" s="9" t="s">
        <v>3607</v>
      </c>
      <c r="AI7093" s="9" t="s">
        <v>19119</v>
      </c>
    </row>
    <row r="7094" spans="26:35">
      <c r="Z7094" s="9" t="s">
        <v>19724</v>
      </c>
      <c r="AA7094" s="9" t="s">
        <v>25103</v>
      </c>
      <c r="AB7094" s="9" t="s">
        <v>18780</v>
      </c>
      <c r="AC7094">
        <v>8.4</v>
      </c>
      <c r="AD7094" s="9" t="s">
        <v>19119</v>
      </c>
      <c r="AE7094" s="9" t="s">
        <v>25104</v>
      </c>
      <c r="AF7094" s="9" t="s">
        <v>18781</v>
      </c>
      <c r="AG7094" s="9" t="s">
        <v>3909</v>
      </c>
      <c r="AI7094" s="9" t="s">
        <v>19119</v>
      </c>
    </row>
    <row r="7095" spans="26:35">
      <c r="Z7095" s="9" t="s">
        <v>20901</v>
      </c>
      <c r="AA7095" s="9" t="s">
        <v>25103</v>
      </c>
      <c r="AB7095" s="9" t="s">
        <v>18780</v>
      </c>
      <c r="AC7095">
        <v>8.4</v>
      </c>
      <c r="AD7095" s="9" t="s">
        <v>19119</v>
      </c>
      <c r="AE7095" s="9" t="s">
        <v>25104</v>
      </c>
      <c r="AF7095" s="9" t="s">
        <v>18781</v>
      </c>
      <c r="AG7095" s="9" t="s">
        <v>3607</v>
      </c>
      <c r="AI7095" s="9" t="s">
        <v>19119</v>
      </c>
    </row>
    <row r="7096" spans="26:35">
      <c r="Z7096" s="9" t="s">
        <v>20410</v>
      </c>
      <c r="AA7096" s="9" t="s">
        <v>25105</v>
      </c>
      <c r="AB7096" s="9" t="s">
        <v>18782</v>
      </c>
      <c r="AC7096">
        <v>7.2</v>
      </c>
      <c r="AD7096" s="9" t="s">
        <v>19119</v>
      </c>
      <c r="AE7096" s="9" t="s">
        <v>25103</v>
      </c>
      <c r="AF7096" s="9" t="s">
        <v>18782</v>
      </c>
      <c r="AG7096" s="9" t="s">
        <v>3909</v>
      </c>
      <c r="AI7096" s="9" t="s">
        <v>19119</v>
      </c>
    </row>
    <row r="7097" spans="26:35">
      <c r="Z7097" s="9" t="s">
        <v>20411</v>
      </c>
      <c r="AA7097" s="9" t="s">
        <v>25105</v>
      </c>
      <c r="AB7097" s="9" t="s">
        <v>18782</v>
      </c>
      <c r="AC7097">
        <v>7.2</v>
      </c>
      <c r="AD7097" s="9" t="s">
        <v>19119</v>
      </c>
      <c r="AE7097" s="9" t="s">
        <v>25103</v>
      </c>
      <c r="AF7097" s="9" t="s">
        <v>18782</v>
      </c>
      <c r="AG7097" s="9" t="s">
        <v>3607</v>
      </c>
      <c r="AI7097" s="9" t="s">
        <v>19119</v>
      </c>
    </row>
    <row r="7098" spans="26:35">
      <c r="Z7098" s="9" t="s">
        <v>19252</v>
      </c>
      <c r="AA7098" s="9" t="s">
        <v>25105</v>
      </c>
      <c r="AB7098" s="9" t="s">
        <v>18782</v>
      </c>
      <c r="AC7098">
        <v>7.2</v>
      </c>
      <c r="AD7098" s="9" t="s">
        <v>19119</v>
      </c>
      <c r="AE7098" s="9" t="s">
        <v>25108</v>
      </c>
      <c r="AF7098" s="9" t="s">
        <v>18780</v>
      </c>
      <c r="AG7098" s="9"/>
      <c r="AI7098" s="9" t="s">
        <v>19119</v>
      </c>
    </row>
    <row r="7099" spans="26:35">
      <c r="Z7099" s="9" t="s">
        <v>19552</v>
      </c>
      <c r="AA7099" s="9" t="s">
        <v>25105</v>
      </c>
      <c r="AB7099" s="9" t="s">
        <v>18782</v>
      </c>
      <c r="AC7099">
        <v>7.2</v>
      </c>
      <c r="AD7099" s="9" t="s">
        <v>19119</v>
      </c>
      <c r="AE7099" s="9" t="s">
        <v>25104</v>
      </c>
      <c r="AF7099" s="9" t="s">
        <v>18782</v>
      </c>
      <c r="AG7099" s="9" t="s">
        <v>2142</v>
      </c>
      <c r="AI7099" s="9" t="s">
        <v>19119</v>
      </c>
    </row>
    <row r="7100" spans="26:35">
      <c r="Z7100" s="9" t="s">
        <v>21753</v>
      </c>
      <c r="AA7100" s="9" t="s">
        <v>25106</v>
      </c>
      <c r="AB7100" s="9" t="s">
        <v>18780</v>
      </c>
      <c r="AC7100">
        <v>6.4</v>
      </c>
      <c r="AD7100" s="9" t="s">
        <v>19119</v>
      </c>
      <c r="AE7100" s="9" t="s">
        <v>25106</v>
      </c>
      <c r="AF7100" s="9" t="s">
        <v>18781</v>
      </c>
      <c r="AG7100" s="9" t="s">
        <v>3187</v>
      </c>
      <c r="AI7100" s="9" t="s">
        <v>19119</v>
      </c>
    </row>
    <row r="7101" spans="26:35">
      <c r="Z7101" s="9" t="s">
        <v>21754</v>
      </c>
      <c r="AA7101" s="9" t="s">
        <v>25106</v>
      </c>
      <c r="AB7101" s="9" t="s">
        <v>18780</v>
      </c>
      <c r="AC7101">
        <v>6.4</v>
      </c>
      <c r="AD7101" s="9" t="s">
        <v>19119</v>
      </c>
      <c r="AE7101" s="9" t="s">
        <v>25106</v>
      </c>
      <c r="AF7101" s="9" t="s">
        <v>18781</v>
      </c>
      <c r="AG7101" s="9" t="s">
        <v>3607</v>
      </c>
      <c r="AI7101" s="9" t="s">
        <v>19119</v>
      </c>
    </row>
    <row r="7102" spans="26:35">
      <c r="Z7102" s="9" t="s">
        <v>21755</v>
      </c>
      <c r="AA7102" s="9" t="s">
        <v>25106</v>
      </c>
      <c r="AB7102" s="9" t="s">
        <v>18780</v>
      </c>
      <c r="AC7102">
        <v>6.4</v>
      </c>
      <c r="AD7102" s="9" t="s">
        <v>19119</v>
      </c>
      <c r="AE7102" s="9" t="s">
        <v>25106</v>
      </c>
      <c r="AF7102" s="9" t="s">
        <v>18781</v>
      </c>
      <c r="AG7102" s="9" t="s">
        <v>987</v>
      </c>
      <c r="AI7102" s="9" t="s">
        <v>19119</v>
      </c>
    </row>
    <row r="7103" spans="26:35">
      <c r="Z7103" s="9" t="s">
        <v>7863</v>
      </c>
      <c r="AA7103" s="9" t="s">
        <v>25106</v>
      </c>
      <c r="AB7103" s="9" t="s">
        <v>18780</v>
      </c>
      <c r="AC7103">
        <v>6.4</v>
      </c>
      <c r="AD7103" s="9" t="s">
        <v>19119</v>
      </c>
      <c r="AE7103" s="9" t="s">
        <v>25104</v>
      </c>
      <c r="AF7103" s="9" t="s">
        <v>18782</v>
      </c>
      <c r="AG7103" s="9" t="s">
        <v>3607</v>
      </c>
      <c r="AH7103">
        <v>9.5</v>
      </c>
      <c r="AI7103" s="9" t="s">
        <v>19119</v>
      </c>
    </row>
    <row r="7104" spans="26:35">
      <c r="Z7104" s="9" t="s">
        <v>8431</v>
      </c>
      <c r="AA7104" s="9" t="s">
        <v>25105</v>
      </c>
      <c r="AB7104" s="9" t="s">
        <v>18780</v>
      </c>
      <c r="AC7104">
        <v>6</v>
      </c>
      <c r="AD7104" s="9" t="s">
        <v>19119</v>
      </c>
      <c r="AE7104" s="9" t="s">
        <v>25104</v>
      </c>
      <c r="AF7104" s="9" t="s">
        <v>18782</v>
      </c>
      <c r="AG7104" s="9" t="s">
        <v>100</v>
      </c>
      <c r="AH7104">
        <v>9.5</v>
      </c>
      <c r="AI7104" s="9" t="s">
        <v>19119</v>
      </c>
    </row>
    <row r="7105" spans="26:35">
      <c r="Z7105" s="9" t="s">
        <v>21756</v>
      </c>
      <c r="AA7105" s="9" t="s">
        <v>25105</v>
      </c>
      <c r="AB7105" s="9" t="s">
        <v>18780</v>
      </c>
      <c r="AC7105">
        <v>6</v>
      </c>
      <c r="AD7105" s="9" t="s">
        <v>19119</v>
      </c>
      <c r="AE7105" s="9" t="s">
        <v>25113</v>
      </c>
      <c r="AF7105" s="9" t="s">
        <v>18782</v>
      </c>
      <c r="AG7105" s="9" t="s">
        <v>100</v>
      </c>
      <c r="AI7105" s="9" t="s">
        <v>19119</v>
      </c>
    </row>
    <row r="7106" spans="26:35">
      <c r="Z7106" s="9" t="s">
        <v>14241</v>
      </c>
      <c r="AA7106" s="9" t="s">
        <v>25105</v>
      </c>
      <c r="AB7106" s="9" t="s">
        <v>18780</v>
      </c>
      <c r="AC7106">
        <v>6</v>
      </c>
      <c r="AD7106" s="9" t="s">
        <v>19119</v>
      </c>
      <c r="AE7106" s="9" t="s">
        <v>25103</v>
      </c>
      <c r="AF7106" s="9" t="s">
        <v>18781</v>
      </c>
      <c r="AG7106" s="9" t="s">
        <v>3607</v>
      </c>
      <c r="AI7106" s="9" t="s">
        <v>19119</v>
      </c>
    </row>
    <row r="7107" spans="26:35">
      <c r="Z7107" s="9" t="s">
        <v>20410</v>
      </c>
      <c r="AA7107" s="9" t="s">
        <v>25105</v>
      </c>
      <c r="AB7107" s="9" t="s">
        <v>18780</v>
      </c>
      <c r="AC7107">
        <v>6</v>
      </c>
      <c r="AD7107" s="9" t="s">
        <v>19119</v>
      </c>
      <c r="AE7107" s="9" t="s">
        <v>25103</v>
      </c>
      <c r="AF7107" s="9" t="s">
        <v>18781</v>
      </c>
      <c r="AG7107" s="9" t="s">
        <v>620</v>
      </c>
      <c r="AI7107" s="9" t="s">
        <v>19119</v>
      </c>
    </row>
    <row r="7108" spans="26:35">
      <c r="Z7108" s="9" t="s">
        <v>21757</v>
      </c>
      <c r="AA7108" s="9" t="s">
        <v>25103</v>
      </c>
      <c r="AB7108" s="9" t="s">
        <v>18780</v>
      </c>
      <c r="AC7108">
        <v>8.3000000000000007</v>
      </c>
      <c r="AD7108" s="9" t="s">
        <v>19119</v>
      </c>
      <c r="AE7108" s="9" t="s">
        <v>25103</v>
      </c>
      <c r="AF7108" s="9" t="s">
        <v>18781</v>
      </c>
      <c r="AG7108" s="9" t="s">
        <v>39</v>
      </c>
      <c r="AI7108" s="9" t="s">
        <v>19119</v>
      </c>
    </row>
    <row r="7109" spans="26:35">
      <c r="Z7109" s="9" t="s">
        <v>21758</v>
      </c>
      <c r="AA7109" s="9" t="s">
        <v>25103</v>
      </c>
      <c r="AB7109" s="9" t="s">
        <v>18780</v>
      </c>
      <c r="AC7109">
        <v>8.3000000000000007</v>
      </c>
      <c r="AD7109" s="9" t="s">
        <v>19119</v>
      </c>
      <c r="AE7109" s="9" t="s">
        <v>25111</v>
      </c>
      <c r="AF7109" s="9" t="s">
        <v>18782</v>
      </c>
      <c r="AG7109" s="9"/>
      <c r="AI7109" s="9" t="s">
        <v>19119</v>
      </c>
    </row>
    <row r="7110" spans="26:35">
      <c r="Z7110" s="9" t="s">
        <v>21759</v>
      </c>
      <c r="AA7110" s="9" t="s">
        <v>25103</v>
      </c>
      <c r="AB7110" s="9" t="s">
        <v>18780</v>
      </c>
      <c r="AC7110">
        <v>8.3000000000000007</v>
      </c>
      <c r="AD7110" s="9" t="s">
        <v>19119</v>
      </c>
      <c r="AE7110" s="9" t="s">
        <v>25104</v>
      </c>
      <c r="AF7110" s="9" t="s">
        <v>18781</v>
      </c>
      <c r="AG7110" s="9" t="s">
        <v>3607</v>
      </c>
      <c r="AI7110" s="9" t="s">
        <v>19119</v>
      </c>
    </row>
    <row r="7111" spans="26:35">
      <c r="Z7111" s="9" t="s">
        <v>21760</v>
      </c>
      <c r="AA7111" s="9" t="s">
        <v>25103</v>
      </c>
      <c r="AB7111" s="9" t="s">
        <v>18780</v>
      </c>
      <c r="AC7111">
        <v>8.3000000000000007</v>
      </c>
      <c r="AD7111" s="9" t="s">
        <v>19119</v>
      </c>
      <c r="AE7111" s="9" t="s">
        <v>25104</v>
      </c>
      <c r="AF7111" s="9" t="s">
        <v>18781</v>
      </c>
      <c r="AG7111" s="9" t="s">
        <v>100</v>
      </c>
      <c r="AI7111" s="9" t="s">
        <v>19119</v>
      </c>
    </row>
    <row r="7112" spans="26:35">
      <c r="Z7112" s="9" t="s">
        <v>19192</v>
      </c>
      <c r="AA7112" s="9" t="s">
        <v>25107</v>
      </c>
      <c r="AB7112" s="9" t="s">
        <v>18780</v>
      </c>
      <c r="AC7112">
        <v>4.7</v>
      </c>
      <c r="AD7112" s="9" t="s">
        <v>19119</v>
      </c>
      <c r="AE7112" s="9" t="s">
        <v>25103</v>
      </c>
      <c r="AF7112" s="9" t="s">
        <v>18780</v>
      </c>
      <c r="AG7112" s="9" t="s">
        <v>100</v>
      </c>
      <c r="AH7112">
        <v>8.1999999999999993</v>
      </c>
      <c r="AI7112" s="9" t="s">
        <v>19119</v>
      </c>
    </row>
    <row r="7113" spans="26:35">
      <c r="Z7113" s="9" t="s">
        <v>20520</v>
      </c>
      <c r="AA7113" s="9" t="s">
        <v>25107</v>
      </c>
      <c r="AB7113" s="9" t="s">
        <v>18780</v>
      </c>
      <c r="AC7113">
        <v>4.7</v>
      </c>
      <c r="AD7113" s="9" t="s">
        <v>19119</v>
      </c>
      <c r="AE7113" s="9" t="s">
        <v>25103</v>
      </c>
      <c r="AF7113" s="9" t="s">
        <v>18782</v>
      </c>
      <c r="AG7113" s="9" t="s">
        <v>3607</v>
      </c>
      <c r="AI7113" s="9" t="s">
        <v>19119</v>
      </c>
    </row>
    <row r="7114" spans="26:35">
      <c r="Z7114" s="9" t="s">
        <v>20598</v>
      </c>
      <c r="AA7114" s="9" t="s">
        <v>25107</v>
      </c>
      <c r="AB7114" s="9" t="s">
        <v>18780</v>
      </c>
      <c r="AC7114">
        <v>4.7</v>
      </c>
      <c r="AD7114" s="9" t="s">
        <v>19119</v>
      </c>
      <c r="AE7114" s="9" t="s">
        <v>25103</v>
      </c>
      <c r="AF7114" s="9" t="s">
        <v>18782</v>
      </c>
      <c r="AG7114" s="9" t="s">
        <v>100</v>
      </c>
      <c r="AI7114" s="9" t="s">
        <v>19119</v>
      </c>
    </row>
    <row r="7115" spans="26:35">
      <c r="Z7115" s="9" t="s">
        <v>21761</v>
      </c>
      <c r="AA7115" s="9" t="s">
        <v>25107</v>
      </c>
      <c r="AB7115" s="9" t="s">
        <v>18780</v>
      </c>
      <c r="AC7115">
        <v>4.7</v>
      </c>
      <c r="AD7115" s="9" t="s">
        <v>19119</v>
      </c>
      <c r="AE7115" s="9" t="s">
        <v>25108</v>
      </c>
      <c r="AF7115" s="9" t="s">
        <v>18780</v>
      </c>
      <c r="AG7115" s="9"/>
      <c r="AI7115" s="9" t="s">
        <v>19119</v>
      </c>
    </row>
    <row r="7116" spans="26:35">
      <c r="Z7116" s="9" t="s">
        <v>21447</v>
      </c>
      <c r="AA7116" s="9" t="s">
        <v>25104</v>
      </c>
      <c r="AB7116" s="9" t="s">
        <v>18782</v>
      </c>
      <c r="AC7116">
        <v>7.2</v>
      </c>
      <c r="AD7116" s="9" t="s">
        <v>19119</v>
      </c>
      <c r="AE7116" s="9" t="s">
        <v>25103</v>
      </c>
      <c r="AF7116" s="9" t="s">
        <v>18781</v>
      </c>
      <c r="AG7116" s="9" t="s">
        <v>3607</v>
      </c>
      <c r="AI7116" s="9" t="s">
        <v>19119</v>
      </c>
    </row>
    <row r="7117" spans="26:35">
      <c r="Z7117" s="9" t="s">
        <v>19164</v>
      </c>
      <c r="AA7117" s="9" t="s">
        <v>25104</v>
      </c>
      <c r="AB7117" s="9" t="s">
        <v>18782</v>
      </c>
      <c r="AC7117">
        <v>7.2</v>
      </c>
      <c r="AD7117" s="9" t="s">
        <v>19119</v>
      </c>
      <c r="AE7117" s="9" t="s">
        <v>25103</v>
      </c>
      <c r="AF7117" s="9" t="s">
        <v>18782</v>
      </c>
      <c r="AG7117" s="9" t="s">
        <v>7642</v>
      </c>
      <c r="AI7117" s="9" t="s">
        <v>19119</v>
      </c>
    </row>
    <row r="7118" spans="26:35">
      <c r="Z7118" s="9" t="s">
        <v>19296</v>
      </c>
      <c r="AA7118" s="9" t="s">
        <v>25104</v>
      </c>
      <c r="AB7118" s="9" t="s">
        <v>18782</v>
      </c>
      <c r="AC7118">
        <v>7.2</v>
      </c>
      <c r="AD7118" s="9" t="s">
        <v>19119</v>
      </c>
      <c r="AE7118" s="9" t="s">
        <v>25104</v>
      </c>
      <c r="AF7118" s="9" t="s">
        <v>18782</v>
      </c>
      <c r="AG7118" s="9" t="s">
        <v>3607</v>
      </c>
      <c r="AI7118" s="9" t="s">
        <v>19119</v>
      </c>
    </row>
    <row r="7119" spans="26:35">
      <c r="Z7119" s="9"/>
      <c r="AA7119" s="9" t="s">
        <v>25104</v>
      </c>
      <c r="AB7119" s="9" t="s">
        <v>18780</v>
      </c>
      <c r="AC7119">
        <v>10</v>
      </c>
      <c r="AD7119" s="9" t="s">
        <v>19119</v>
      </c>
      <c r="AE7119" s="9" t="s">
        <v>25104</v>
      </c>
      <c r="AF7119" s="9" t="s">
        <v>18782</v>
      </c>
      <c r="AG7119" s="9" t="s">
        <v>25099</v>
      </c>
      <c r="AI7119" s="9" t="s">
        <v>19119</v>
      </c>
    </row>
    <row r="7120" spans="26:35">
      <c r="Z7120" s="9" t="s">
        <v>21553</v>
      </c>
      <c r="AA7120" s="9" t="s">
        <v>25103</v>
      </c>
      <c r="AB7120" s="9" t="s">
        <v>18780</v>
      </c>
      <c r="AD7120" s="9" t="s">
        <v>19119</v>
      </c>
      <c r="AE7120" s="9" t="s">
        <v>25103</v>
      </c>
      <c r="AF7120" s="9" t="s">
        <v>18782</v>
      </c>
      <c r="AG7120" s="9" t="s">
        <v>100</v>
      </c>
      <c r="AI7120" s="9" t="s">
        <v>19119</v>
      </c>
    </row>
    <row r="7121" spans="26:35">
      <c r="Z7121" s="9" t="s">
        <v>21762</v>
      </c>
      <c r="AA7121" s="9" t="s">
        <v>25103</v>
      </c>
      <c r="AB7121" s="9" t="s">
        <v>18780</v>
      </c>
      <c r="AD7121" s="9" t="s">
        <v>19119</v>
      </c>
      <c r="AE7121" s="9" t="s">
        <v>25106</v>
      </c>
      <c r="AF7121" s="9" t="s">
        <v>18780</v>
      </c>
      <c r="AG7121" s="9" t="s">
        <v>3909</v>
      </c>
      <c r="AI7121" s="9" t="s">
        <v>19119</v>
      </c>
    </row>
    <row r="7122" spans="26:35">
      <c r="Z7122" s="9" t="s">
        <v>21763</v>
      </c>
      <c r="AA7122" s="9" t="s">
        <v>25103</v>
      </c>
      <c r="AB7122" s="9" t="s">
        <v>18780</v>
      </c>
      <c r="AD7122" s="9" t="s">
        <v>19119</v>
      </c>
      <c r="AE7122" s="9" t="s">
        <v>25106</v>
      </c>
      <c r="AF7122" s="9" t="s">
        <v>18782</v>
      </c>
      <c r="AG7122" s="9" t="s">
        <v>1176</v>
      </c>
      <c r="AI7122" s="9" t="s">
        <v>19119</v>
      </c>
    </row>
    <row r="7123" spans="26:35">
      <c r="Z7123" s="9" t="s">
        <v>21764</v>
      </c>
      <c r="AA7123" s="9" t="s">
        <v>25103</v>
      </c>
      <c r="AB7123" s="9" t="s">
        <v>18780</v>
      </c>
      <c r="AD7123" s="9" t="s">
        <v>19119</v>
      </c>
      <c r="AE7123" s="9" t="s">
        <v>25103</v>
      </c>
      <c r="AF7123" s="9" t="s">
        <v>18782</v>
      </c>
      <c r="AG7123" s="9" t="s">
        <v>3607</v>
      </c>
      <c r="AI7123" s="9" t="s">
        <v>19119</v>
      </c>
    </row>
    <row r="7124" spans="26:35">
      <c r="Z7124" s="9" t="s">
        <v>19648</v>
      </c>
      <c r="AA7124" s="9" t="s">
        <v>25103</v>
      </c>
      <c r="AB7124" s="9" t="s">
        <v>18780</v>
      </c>
      <c r="AC7124">
        <v>7.2</v>
      </c>
      <c r="AD7124" s="9" t="s">
        <v>19119</v>
      </c>
      <c r="AE7124" s="9" t="s">
        <v>25103</v>
      </c>
      <c r="AF7124" s="9" t="s">
        <v>18782</v>
      </c>
      <c r="AG7124" s="9" t="s">
        <v>987</v>
      </c>
      <c r="AI7124" s="9" t="s">
        <v>19119</v>
      </c>
    </row>
    <row r="7125" spans="26:35">
      <c r="Z7125" s="9" t="s">
        <v>20412</v>
      </c>
      <c r="AA7125" s="9" t="s">
        <v>25103</v>
      </c>
      <c r="AB7125" s="9" t="s">
        <v>18780</v>
      </c>
      <c r="AC7125">
        <v>7.2</v>
      </c>
      <c r="AD7125" s="9" t="s">
        <v>19119</v>
      </c>
      <c r="AE7125" s="9" t="s">
        <v>25107</v>
      </c>
      <c r="AF7125" s="9" t="s">
        <v>18780</v>
      </c>
      <c r="AG7125" s="9" t="s">
        <v>100</v>
      </c>
      <c r="AI7125" s="9" t="s">
        <v>19119</v>
      </c>
    </row>
    <row r="7126" spans="26:35">
      <c r="Z7126" s="9" t="s">
        <v>19403</v>
      </c>
      <c r="AA7126" s="9" t="s">
        <v>25103</v>
      </c>
      <c r="AB7126" s="9" t="s">
        <v>18780</v>
      </c>
      <c r="AC7126">
        <v>7.2</v>
      </c>
      <c r="AD7126" s="9" t="s">
        <v>19119</v>
      </c>
      <c r="AE7126" s="9" t="s">
        <v>25111</v>
      </c>
      <c r="AF7126" s="9" t="s">
        <v>18782</v>
      </c>
      <c r="AG7126" s="9" t="s">
        <v>9732</v>
      </c>
      <c r="AI7126" s="9" t="s">
        <v>19119</v>
      </c>
    </row>
    <row r="7127" spans="26:35">
      <c r="Z7127" s="9" t="s">
        <v>19818</v>
      </c>
      <c r="AA7127" s="9" t="s">
        <v>25103</v>
      </c>
      <c r="AB7127" s="9" t="s">
        <v>18780</v>
      </c>
      <c r="AC7127">
        <v>7.2</v>
      </c>
      <c r="AD7127" s="9" t="s">
        <v>19119</v>
      </c>
      <c r="AE7127" s="9" t="s">
        <v>25103</v>
      </c>
      <c r="AF7127" s="9" t="s">
        <v>18781</v>
      </c>
      <c r="AG7127" s="9" t="s">
        <v>3607</v>
      </c>
      <c r="AI7127" s="9" t="s">
        <v>19119</v>
      </c>
    </row>
    <row r="7128" spans="26:35">
      <c r="Z7128" s="9" t="s">
        <v>18911</v>
      </c>
      <c r="AA7128" s="9" t="s">
        <v>25103</v>
      </c>
      <c r="AB7128" s="9" t="s">
        <v>18780</v>
      </c>
      <c r="AC7128">
        <v>7.4</v>
      </c>
      <c r="AD7128" s="9" t="s">
        <v>19119</v>
      </c>
      <c r="AE7128" s="9" t="s">
        <v>25103</v>
      </c>
      <c r="AF7128" s="9" t="s">
        <v>18781</v>
      </c>
      <c r="AG7128" s="9" t="s">
        <v>100</v>
      </c>
      <c r="AI7128" s="9" t="s">
        <v>19119</v>
      </c>
    </row>
    <row r="7129" spans="26:35">
      <c r="Z7129" s="9" t="s">
        <v>21765</v>
      </c>
      <c r="AA7129" s="9" t="s">
        <v>25103</v>
      </c>
      <c r="AB7129" s="9" t="s">
        <v>18780</v>
      </c>
      <c r="AC7129">
        <v>7.4</v>
      </c>
      <c r="AD7129" s="9" t="s">
        <v>19119</v>
      </c>
      <c r="AE7129" s="9" t="s">
        <v>25103</v>
      </c>
      <c r="AF7129" s="9" t="s">
        <v>18781</v>
      </c>
      <c r="AG7129" s="9" t="s">
        <v>3909</v>
      </c>
      <c r="AI7129" s="9" t="s">
        <v>19119</v>
      </c>
    </row>
    <row r="7130" spans="26:35">
      <c r="Z7130" s="9" t="s">
        <v>19326</v>
      </c>
      <c r="AA7130" s="9" t="s">
        <v>25103</v>
      </c>
      <c r="AB7130" s="9" t="s">
        <v>18780</v>
      </c>
      <c r="AC7130">
        <v>7.4</v>
      </c>
      <c r="AD7130" s="9" t="s">
        <v>19119</v>
      </c>
      <c r="AE7130" s="9" t="s">
        <v>25103</v>
      </c>
      <c r="AF7130" s="9" t="s">
        <v>18781</v>
      </c>
      <c r="AG7130" s="9" t="s">
        <v>3607</v>
      </c>
      <c r="AI7130" s="9" t="s">
        <v>19119</v>
      </c>
    </row>
    <row r="7131" spans="26:35">
      <c r="Z7131" s="9" t="s">
        <v>20070</v>
      </c>
      <c r="AA7131" s="9" t="s">
        <v>25103</v>
      </c>
      <c r="AB7131" s="9" t="s">
        <v>18780</v>
      </c>
      <c r="AC7131">
        <v>7.4</v>
      </c>
      <c r="AD7131" s="9" t="s">
        <v>19119</v>
      </c>
      <c r="AE7131" s="9" t="s">
        <v>25104</v>
      </c>
      <c r="AF7131" s="9" t="s">
        <v>18781</v>
      </c>
      <c r="AG7131" s="9" t="s">
        <v>3607</v>
      </c>
      <c r="AI7131" s="9" t="s">
        <v>19119</v>
      </c>
    </row>
    <row r="7132" spans="26:35">
      <c r="Z7132" s="9" t="s">
        <v>20335</v>
      </c>
      <c r="AA7132" s="9" t="s">
        <v>25103</v>
      </c>
      <c r="AB7132" s="9" t="s">
        <v>18780</v>
      </c>
      <c r="AC7132">
        <v>4.2</v>
      </c>
      <c r="AD7132" s="9" t="s">
        <v>19119</v>
      </c>
      <c r="AE7132" s="9" t="s">
        <v>25104</v>
      </c>
      <c r="AF7132" s="9" t="s">
        <v>18781</v>
      </c>
      <c r="AG7132" s="9" t="s">
        <v>100</v>
      </c>
      <c r="AI7132" s="9" t="s">
        <v>19119</v>
      </c>
    </row>
    <row r="7133" spans="26:35">
      <c r="Z7133" s="9" t="s">
        <v>19430</v>
      </c>
      <c r="AA7133" s="9" t="s">
        <v>25103</v>
      </c>
      <c r="AB7133" s="9" t="s">
        <v>18780</v>
      </c>
      <c r="AC7133">
        <v>4.2</v>
      </c>
      <c r="AD7133" s="9" t="s">
        <v>19119</v>
      </c>
      <c r="AE7133" s="9" t="s">
        <v>25106</v>
      </c>
      <c r="AF7133" s="9" t="s">
        <v>18782</v>
      </c>
      <c r="AG7133" s="9" t="s">
        <v>620</v>
      </c>
      <c r="AI7133" s="9" t="s">
        <v>19119</v>
      </c>
    </row>
    <row r="7134" spans="26:35">
      <c r="Z7134" s="9" t="s">
        <v>21555</v>
      </c>
      <c r="AA7134" s="9" t="s">
        <v>25103</v>
      </c>
      <c r="AB7134" s="9" t="s">
        <v>18780</v>
      </c>
      <c r="AC7134">
        <v>4.2</v>
      </c>
      <c r="AD7134" s="9" t="s">
        <v>19119</v>
      </c>
      <c r="AE7134" s="9" t="s">
        <v>25103</v>
      </c>
      <c r="AF7134" s="9" t="s">
        <v>18782</v>
      </c>
      <c r="AG7134" s="9" t="s">
        <v>3607</v>
      </c>
      <c r="AI7134" s="9" t="s">
        <v>19119</v>
      </c>
    </row>
    <row r="7135" spans="26:35">
      <c r="Z7135" s="9" t="s">
        <v>21766</v>
      </c>
      <c r="AA7135" s="9" t="s">
        <v>25103</v>
      </c>
      <c r="AB7135" s="9" t="s">
        <v>18780</v>
      </c>
      <c r="AC7135">
        <v>4.2</v>
      </c>
      <c r="AD7135" s="9" t="s">
        <v>19119</v>
      </c>
      <c r="AE7135" s="9" t="s">
        <v>25103</v>
      </c>
      <c r="AF7135" s="9" t="s">
        <v>18782</v>
      </c>
      <c r="AG7135" s="9" t="s">
        <v>987</v>
      </c>
      <c r="AI7135" s="9" t="s">
        <v>19119</v>
      </c>
    </row>
    <row r="7136" spans="26:35">
      <c r="Z7136" s="9" t="s">
        <v>21767</v>
      </c>
      <c r="AA7136" s="9" t="s">
        <v>25103</v>
      </c>
      <c r="AB7136" s="9" t="s">
        <v>18782</v>
      </c>
      <c r="AD7136" s="9" t="s">
        <v>19119</v>
      </c>
      <c r="AE7136" s="9" t="s">
        <v>25103</v>
      </c>
      <c r="AF7136" s="9" t="s">
        <v>18782</v>
      </c>
      <c r="AG7136" s="9" t="s">
        <v>657</v>
      </c>
      <c r="AI7136" s="9" t="s">
        <v>19119</v>
      </c>
    </row>
    <row r="7137" spans="26:35">
      <c r="Z7137" s="9" t="s">
        <v>20273</v>
      </c>
      <c r="AA7137" s="9" t="s">
        <v>25103</v>
      </c>
      <c r="AB7137" s="9" t="s">
        <v>18782</v>
      </c>
      <c r="AD7137" s="9" t="s">
        <v>19119</v>
      </c>
      <c r="AE7137" s="9" t="s">
        <v>25103</v>
      </c>
      <c r="AF7137" s="9" t="s">
        <v>18781</v>
      </c>
      <c r="AG7137" s="9" t="s">
        <v>3607</v>
      </c>
      <c r="AI7137" s="9" t="s">
        <v>19119</v>
      </c>
    </row>
    <row r="7138" spans="26:35">
      <c r="Z7138" s="9" t="s">
        <v>21768</v>
      </c>
      <c r="AA7138" s="9" t="s">
        <v>25103</v>
      </c>
      <c r="AB7138" s="9" t="s">
        <v>18782</v>
      </c>
      <c r="AD7138" s="9" t="s">
        <v>19119</v>
      </c>
      <c r="AE7138" s="9" t="s">
        <v>25103</v>
      </c>
      <c r="AF7138" s="9" t="s">
        <v>18781</v>
      </c>
      <c r="AG7138" s="9" t="s">
        <v>620</v>
      </c>
      <c r="AI7138" s="9" t="s">
        <v>19119</v>
      </c>
    </row>
    <row r="7139" spans="26:35">
      <c r="Z7139" s="9" t="s">
        <v>19226</v>
      </c>
      <c r="AA7139" s="9" t="s">
        <v>25103</v>
      </c>
      <c r="AB7139" s="9" t="s">
        <v>18782</v>
      </c>
      <c r="AD7139" s="9" t="s">
        <v>19119</v>
      </c>
      <c r="AE7139" s="9" t="s">
        <v>25103</v>
      </c>
      <c r="AF7139" s="9" t="s">
        <v>18781</v>
      </c>
      <c r="AG7139" s="9" t="s">
        <v>3607</v>
      </c>
      <c r="AH7139">
        <v>8.6999999999999993</v>
      </c>
      <c r="AI7139" s="9" t="s">
        <v>19119</v>
      </c>
    </row>
    <row r="7140" spans="26:35">
      <c r="Z7140" s="9" t="s">
        <v>19156</v>
      </c>
      <c r="AA7140" s="9" t="s">
        <v>25115</v>
      </c>
      <c r="AB7140" s="9" t="s">
        <v>18782</v>
      </c>
      <c r="AD7140" s="9" t="s">
        <v>19119</v>
      </c>
      <c r="AE7140" s="9" t="s">
        <v>25103</v>
      </c>
      <c r="AF7140" s="9" t="s">
        <v>18781</v>
      </c>
      <c r="AG7140" s="9" t="s">
        <v>100</v>
      </c>
      <c r="AH7140">
        <v>8.6999999999999993</v>
      </c>
      <c r="AI7140" s="9" t="s">
        <v>19119</v>
      </c>
    </row>
    <row r="7141" spans="26:35">
      <c r="Z7141" s="9" t="s">
        <v>19214</v>
      </c>
      <c r="AA7141" s="9" t="s">
        <v>25115</v>
      </c>
      <c r="AB7141" s="9" t="s">
        <v>18782</v>
      </c>
      <c r="AD7141" s="9" t="s">
        <v>19119</v>
      </c>
      <c r="AE7141" s="9" t="s">
        <v>25108</v>
      </c>
      <c r="AF7141" s="9" t="s">
        <v>18780</v>
      </c>
      <c r="AG7141" s="9" t="s">
        <v>620</v>
      </c>
      <c r="AI7141" s="9" t="s">
        <v>19119</v>
      </c>
    </row>
    <row r="7142" spans="26:35">
      <c r="Z7142" s="9" t="s">
        <v>19251</v>
      </c>
      <c r="AA7142" s="9" t="s">
        <v>25115</v>
      </c>
      <c r="AB7142" s="9" t="s">
        <v>18782</v>
      </c>
      <c r="AD7142" s="9" t="s">
        <v>19119</v>
      </c>
      <c r="AE7142" s="9" t="s">
        <v>25103</v>
      </c>
      <c r="AF7142" s="9" t="s">
        <v>18781</v>
      </c>
      <c r="AG7142" s="9" t="s">
        <v>3909</v>
      </c>
      <c r="AI7142" s="9" t="s">
        <v>19119</v>
      </c>
    </row>
    <row r="7143" spans="26:35">
      <c r="Z7143" s="9" t="s">
        <v>19191</v>
      </c>
      <c r="AA7143" s="9" t="s">
        <v>25115</v>
      </c>
      <c r="AB7143" s="9" t="s">
        <v>18782</v>
      </c>
      <c r="AD7143" s="9" t="s">
        <v>19119</v>
      </c>
      <c r="AE7143" s="9" t="s">
        <v>25103</v>
      </c>
      <c r="AF7143" s="9" t="s">
        <v>18781</v>
      </c>
      <c r="AG7143" s="9" t="s">
        <v>3607</v>
      </c>
      <c r="AI7143" s="9" t="s">
        <v>19119</v>
      </c>
    </row>
    <row r="7144" spans="26:35">
      <c r="Z7144" s="9" t="s">
        <v>17750</v>
      </c>
      <c r="AA7144" s="9" t="s">
        <v>25103</v>
      </c>
      <c r="AB7144" s="9" t="s">
        <v>18780</v>
      </c>
      <c r="AC7144">
        <v>4.5</v>
      </c>
      <c r="AD7144" s="9" t="s">
        <v>19119</v>
      </c>
      <c r="AE7144" s="9" t="s">
        <v>25103</v>
      </c>
      <c r="AF7144" s="9" t="s">
        <v>18781</v>
      </c>
      <c r="AG7144" s="9" t="s">
        <v>3064</v>
      </c>
      <c r="AI7144" s="9" t="s">
        <v>19119</v>
      </c>
    </row>
    <row r="7145" spans="26:35">
      <c r="Z7145" s="9" t="s">
        <v>20188</v>
      </c>
      <c r="AA7145" s="9" t="s">
        <v>25103</v>
      </c>
      <c r="AB7145" s="9" t="s">
        <v>18780</v>
      </c>
      <c r="AC7145">
        <v>4.5</v>
      </c>
      <c r="AD7145" s="9" t="s">
        <v>19119</v>
      </c>
      <c r="AE7145" s="9" t="s">
        <v>25104</v>
      </c>
      <c r="AF7145" s="9" t="s">
        <v>18781</v>
      </c>
      <c r="AG7145" s="9" t="s">
        <v>3909</v>
      </c>
      <c r="AI7145" s="9" t="s">
        <v>19119</v>
      </c>
    </row>
    <row r="7146" spans="26:35">
      <c r="Z7146" s="9" t="s">
        <v>21769</v>
      </c>
      <c r="AA7146" s="9" t="s">
        <v>25103</v>
      </c>
      <c r="AB7146" s="9" t="s">
        <v>18780</v>
      </c>
      <c r="AC7146">
        <v>4.5</v>
      </c>
      <c r="AD7146" s="9" t="s">
        <v>19119</v>
      </c>
      <c r="AE7146" s="9" t="s">
        <v>25104</v>
      </c>
      <c r="AF7146" s="9" t="s">
        <v>18781</v>
      </c>
      <c r="AG7146" s="9" t="s">
        <v>3607</v>
      </c>
      <c r="AI7146" s="9" t="s">
        <v>19119</v>
      </c>
    </row>
    <row r="7147" spans="26:35">
      <c r="Z7147" s="9" t="s">
        <v>20062</v>
      </c>
      <c r="AA7147" s="9" t="s">
        <v>25103</v>
      </c>
      <c r="AB7147" s="9" t="s">
        <v>18780</v>
      </c>
      <c r="AC7147">
        <v>4.5</v>
      </c>
      <c r="AD7147" s="9" t="s">
        <v>19119</v>
      </c>
      <c r="AE7147" s="9" t="s">
        <v>25104</v>
      </c>
      <c r="AF7147" s="9" t="s">
        <v>18781</v>
      </c>
      <c r="AG7147" s="9" t="s">
        <v>3607</v>
      </c>
      <c r="AI7147" s="9" t="s">
        <v>19119</v>
      </c>
    </row>
    <row r="7148" spans="26:35">
      <c r="Z7148" s="9" t="s">
        <v>20723</v>
      </c>
      <c r="AA7148" s="9" t="s">
        <v>25103</v>
      </c>
      <c r="AB7148" s="9" t="s">
        <v>18781</v>
      </c>
      <c r="AC7148">
        <v>7.9</v>
      </c>
      <c r="AD7148" s="9" t="s">
        <v>19119</v>
      </c>
      <c r="AE7148" s="9" t="s">
        <v>25104</v>
      </c>
      <c r="AF7148" s="9" t="s">
        <v>18781</v>
      </c>
      <c r="AG7148" s="9" t="s">
        <v>657</v>
      </c>
      <c r="AI7148" s="9" t="s">
        <v>19119</v>
      </c>
    </row>
    <row r="7149" spans="26:35">
      <c r="Z7149" s="9" t="s">
        <v>20726</v>
      </c>
      <c r="AA7149" s="9" t="s">
        <v>25103</v>
      </c>
      <c r="AB7149" s="9" t="s">
        <v>18781</v>
      </c>
      <c r="AC7149">
        <v>7.9</v>
      </c>
      <c r="AD7149" s="9" t="s">
        <v>19119</v>
      </c>
      <c r="AE7149" s="9" t="s">
        <v>25103</v>
      </c>
      <c r="AF7149" s="9" t="s">
        <v>18781</v>
      </c>
      <c r="AG7149" s="9" t="s">
        <v>3607</v>
      </c>
      <c r="AI7149" s="9" t="s">
        <v>19119</v>
      </c>
    </row>
    <row r="7150" spans="26:35">
      <c r="Z7150" s="9" t="s">
        <v>21770</v>
      </c>
      <c r="AA7150" s="9" t="s">
        <v>25103</v>
      </c>
      <c r="AB7150" s="9" t="s">
        <v>18781</v>
      </c>
      <c r="AC7150">
        <v>7.9</v>
      </c>
      <c r="AD7150" s="9" t="s">
        <v>19119</v>
      </c>
      <c r="AE7150" s="9" t="s">
        <v>25103</v>
      </c>
      <c r="AF7150" s="9" t="s">
        <v>18781</v>
      </c>
      <c r="AG7150" s="9" t="s">
        <v>100</v>
      </c>
      <c r="AI7150" s="9" t="s">
        <v>19119</v>
      </c>
    </row>
    <row r="7151" spans="26:35">
      <c r="Z7151" s="9" t="s">
        <v>21771</v>
      </c>
      <c r="AA7151" s="9" t="s">
        <v>25103</v>
      </c>
      <c r="AB7151" s="9" t="s">
        <v>18781</v>
      </c>
      <c r="AC7151">
        <v>7.9</v>
      </c>
      <c r="AD7151" s="9" t="s">
        <v>19119</v>
      </c>
      <c r="AE7151" s="9" t="s">
        <v>25103</v>
      </c>
      <c r="AF7151" s="9" t="s">
        <v>18781</v>
      </c>
      <c r="AG7151" s="9" t="s">
        <v>1411</v>
      </c>
      <c r="AI7151" s="9" t="s">
        <v>19119</v>
      </c>
    </row>
    <row r="7152" spans="26:35">
      <c r="Z7152" s="9" t="s">
        <v>19131</v>
      </c>
      <c r="AA7152" s="9" t="s">
        <v>25104</v>
      </c>
      <c r="AB7152" s="9" t="s">
        <v>18782</v>
      </c>
      <c r="AD7152" s="9" t="s">
        <v>19119</v>
      </c>
      <c r="AE7152" s="9" t="s">
        <v>25103</v>
      </c>
      <c r="AF7152" s="9" t="s">
        <v>18781</v>
      </c>
      <c r="AG7152" s="9" t="s">
        <v>3607</v>
      </c>
      <c r="AI7152" s="9" t="s">
        <v>19119</v>
      </c>
    </row>
    <row r="7153" spans="26:35">
      <c r="Z7153" s="9" t="s">
        <v>19649</v>
      </c>
      <c r="AA7153" s="9" t="s">
        <v>25104</v>
      </c>
      <c r="AB7153" s="9" t="s">
        <v>18782</v>
      </c>
      <c r="AD7153" s="9" t="s">
        <v>19119</v>
      </c>
      <c r="AE7153" s="9" t="s">
        <v>25103</v>
      </c>
      <c r="AF7153" s="9" t="s">
        <v>18781</v>
      </c>
      <c r="AG7153" s="9" t="s">
        <v>100</v>
      </c>
      <c r="AI7153" s="9" t="s">
        <v>19119</v>
      </c>
    </row>
    <row r="7154" spans="26:35">
      <c r="Z7154" s="9" t="s">
        <v>21772</v>
      </c>
      <c r="AA7154" s="9" t="s">
        <v>25104</v>
      </c>
      <c r="AB7154" s="9" t="s">
        <v>18782</v>
      </c>
      <c r="AD7154" s="9" t="s">
        <v>19119</v>
      </c>
      <c r="AE7154" s="9" t="s">
        <v>25111</v>
      </c>
      <c r="AF7154" s="9" t="s">
        <v>18780</v>
      </c>
      <c r="AG7154" s="9"/>
      <c r="AI7154" s="9" t="s">
        <v>19119</v>
      </c>
    </row>
    <row r="7155" spans="26:35">
      <c r="Z7155" s="9" t="s">
        <v>21773</v>
      </c>
      <c r="AA7155" s="9" t="s">
        <v>25104</v>
      </c>
      <c r="AB7155" s="9" t="s">
        <v>18782</v>
      </c>
      <c r="AD7155" s="9" t="s">
        <v>19119</v>
      </c>
      <c r="AE7155" s="9" t="s">
        <v>25103</v>
      </c>
      <c r="AF7155" s="9" t="s">
        <v>18780</v>
      </c>
      <c r="AG7155" s="9" t="s">
        <v>3909</v>
      </c>
      <c r="AI7155" s="9" t="s">
        <v>19119</v>
      </c>
    </row>
    <row r="7156" spans="26:35">
      <c r="Z7156" s="9" t="s">
        <v>19395</v>
      </c>
      <c r="AA7156" s="9" t="s">
        <v>25107</v>
      </c>
      <c r="AB7156" s="9" t="s">
        <v>18782</v>
      </c>
      <c r="AD7156" s="9" t="s">
        <v>19119</v>
      </c>
      <c r="AE7156" s="9" t="s">
        <v>25106</v>
      </c>
      <c r="AF7156" s="9" t="s">
        <v>18781</v>
      </c>
      <c r="AG7156" s="9" t="s">
        <v>100</v>
      </c>
      <c r="AI7156" s="9" t="s">
        <v>19119</v>
      </c>
    </row>
    <row r="7157" spans="26:35">
      <c r="Z7157" s="9" t="s">
        <v>20371</v>
      </c>
      <c r="AA7157" s="9" t="s">
        <v>25107</v>
      </c>
      <c r="AB7157" s="9" t="s">
        <v>18782</v>
      </c>
      <c r="AD7157" s="9" t="s">
        <v>19119</v>
      </c>
      <c r="AE7157" s="9" t="s">
        <v>25106</v>
      </c>
      <c r="AF7157" s="9" t="s">
        <v>18782</v>
      </c>
      <c r="AG7157" s="9" t="s">
        <v>987</v>
      </c>
      <c r="AI7157" s="9" t="s">
        <v>19119</v>
      </c>
    </row>
    <row r="7158" spans="26:35">
      <c r="Z7158" s="9" t="s">
        <v>20372</v>
      </c>
      <c r="AA7158" s="9" t="s">
        <v>25107</v>
      </c>
      <c r="AB7158" s="9" t="s">
        <v>18782</v>
      </c>
      <c r="AD7158" s="9" t="s">
        <v>19119</v>
      </c>
      <c r="AE7158" s="9" t="s">
        <v>25103</v>
      </c>
      <c r="AF7158" s="9" t="s">
        <v>18781</v>
      </c>
      <c r="AG7158" s="9" t="s">
        <v>2142</v>
      </c>
      <c r="AI7158" s="9" t="s">
        <v>19119</v>
      </c>
    </row>
    <row r="7159" spans="26:35">
      <c r="Z7159" s="9" t="s">
        <v>21124</v>
      </c>
      <c r="AA7159" s="9" t="s">
        <v>25107</v>
      </c>
      <c r="AB7159" s="9" t="s">
        <v>18782</v>
      </c>
      <c r="AD7159" s="9" t="s">
        <v>19119</v>
      </c>
      <c r="AE7159" s="9" t="s">
        <v>25103</v>
      </c>
      <c r="AF7159" s="9" t="s">
        <v>18782</v>
      </c>
      <c r="AG7159" s="9" t="s">
        <v>3607</v>
      </c>
      <c r="AI7159" s="9" t="s">
        <v>19119</v>
      </c>
    </row>
    <row r="7160" spans="26:35">
      <c r="Z7160" s="9" t="s">
        <v>19395</v>
      </c>
      <c r="AA7160" s="9" t="s">
        <v>25105</v>
      </c>
      <c r="AB7160" s="9" t="s">
        <v>18780</v>
      </c>
      <c r="AC7160">
        <v>6.1</v>
      </c>
      <c r="AD7160" s="9" t="s">
        <v>19118</v>
      </c>
      <c r="AE7160" s="9" t="s">
        <v>25103</v>
      </c>
      <c r="AF7160" s="9" t="s">
        <v>18782</v>
      </c>
      <c r="AG7160" s="9" t="s">
        <v>25099</v>
      </c>
      <c r="AI7160" s="9" t="s">
        <v>19119</v>
      </c>
    </row>
    <row r="7161" spans="26:35">
      <c r="Z7161" s="9" t="s">
        <v>19552</v>
      </c>
      <c r="AA7161" s="9" t="s">
        <v>25105</v>
      </c>
      <c r="AB7161" s="9" t="s">
        <v>18780</v>
      </c>
      <c r="AC7161">
        <v>6.1</v>
      </c>
      <c r="AD7161" s="9" t="s">
        <v>19118</v>
      </c>
      <c r="AE7161" s="9" t="s">
        <v>25103</v>
      </c>
      <c r="AF7161" s="9" t="s">
        <v>18782</v>
      </c>
      <c r="AG7161" s="9" t="s">
        <v>2142</v>
      </c>
      <c r="AI7161" s="9" t="s">
        <v>19119</v>
      </c>
    </row>
    <row r="7162" spans="26:35">
      <c r="Z7162" s="9" t="s">
        <v>19261</v>
      </c>
      <c r="AA7162" s="9" t="s">
        <v>25105</v>
      </c>
      <c r="AB7162" s="9" t="s">
        <v>18780</v>
      </c>
      <c r="AC7162">
        <v>6.1</v>
      </c>
      <c r="AD7162" s="9" t="s">
        <v>19118</v>
      </c>
      <c r="AE7162" s="9" t="s">
        <v>25106</v>
      </c>
      <c r="AF7162" s="9" t="s">
        <v>18780</v>
      </c>
      <c r="AG7162" s="9" t="s">
        <v>620</v>
      </c>
      <c r="AH7162">
        <v>9</v>
      </c>
      <c r="AI7162" s="9" t="s">
        <v>19119</v>
      </c>
    </row>
    <row r="7163" spans="26:35">
      <c r="Z7163" s="9" t="s">
        <v>19550</v>
      </c>
      <c r="AA7163" s="9" t="s">
        <v>25105</v>
      </c>
      <c r="AB7163" s="9" t="s">
        <v>18780</v>
      </c>
      <c r="AC7163">
        <v>6.1</v>
      </c>
      <c r="AD7163" s="9" t="s">
        <v>19118</v>
      </c>
      <c r="AE7163" s="9" t="s">
        <v>25104</v>
      </c>
      <c r="AF7163" s="9" t="s">
        <v>18781</v>
      </c>
      <c r="AG7163" s="9" t="s">
        <v>3607</v>
      </c>
      <c r="AI7163" s="9" t="s">
        <v>19119</v>
      </c>
    </row>
    <row r="7164" spans="26:35">
      <c r="Z7164" s="9" t="s">
        <v>20802</v>
      </c>
      <c r="AA7164" s="9" t="s">
        <v>25103</v>
      </c>
      <c r="AB7164" s="9" t="s">
        <v>18780</v>
      </c>
      <c r="AC7164">
        <v>4.5</v>
      </c>
      <c r="AD7164" s="9" t="s">
        <v>19119</v>
      </c>
      <c r="AE7164" s="9" t="s">
        <v>25104</v>
      </c>
      <c r="AF7164" s="9" t="s">
        <v>18781</v>
      </c>
      <c r="AG7164" s="9" t="s">
        <v>100</v>
      </c>
      <c r="AI7164" s="9" t="s">
        <v>19119</v>
      </c>
    </row>
    <row r="7165" spans="26:35">
      <c r="Z7165" s="9" t="s">
        <v>20165</v>
      </c>
      <c r="AA7165" s="9" t="s">
        <v>25103</v>
      </c>
      <c r="AB7165" s="9" t="s">
        <v>18780</v>
      </c>
      <c r="AC7165">
        <v>4.5</v>
      </c>
      <c r="AD7165" s="9" t="s">
        <v>19119</v>
      </c>
      <c r="AE7165" s="9" t="s">
        <v>25103</v>
      </c>
      <c r="AF7165" s="9" t="s">
        <v>18781</v>
      </c>
      <c r="AG7165" s="9" t="s">
        <v>3607</v>
      </c>
      <c r="AI7165" s="9" t="s">
        <v>19119</v>
      </c>
    </row>
    <row r="7166" spans="26:35">
      <c r="Z7166" s="9" t="s">
        <v>21275</v>
      </c>
      <c r="AA7166" s="9" t="s">
        <v>25103</v>
      </c>
      <c r="AB7166" s="9" t="s">
        <v>18780</v>
      </c>
      <c r="AC7166">
        <v>4.5</v>
      </c>
      <c r="AD7166" s="9" t="s">
        <v>19119</v>
      </c>
      <c r="AE7166" s="9" t="s">
        <v>25103</v>
      </c>
      <c r="AF7166" s="9" t="s">
        <v>18781</v>
      </c>
      <c r="AG7166" s="9" t="s">
        <v>39</v>
      </c>
      <c r="AI7166" s="9" t="s">
        <v>19119</v>
      </c>
    </row>
    <row r="7167" spans="26:35">
      <c r="Z7167" s="9" t="s">
        <v>21774</v>
      </c>
      <c r="AA7167" s="9" t="s">
        <v>25103</v>
      </c>
      <c r="AB7167" s="9" t="s">
        <v>18780</v>
      </c>
      <c r="AC7167">
        <v>4.5</v>
      </c>
      <c r="AD7167" s="9" t="s">
        <v>19119</v>
      </c>
      <c r="AE7167" s="9" t="s">
        <v>25108</v>
      </c>
      <c r="AF7167" s="9" t="s">
        <v>18780</v>
      </c>
      <c r="AG7167" s="9"/>
      <c r="AI7167" s="9" t="s">
        <v>19119</v>
      </c>
    </row>
    <row r="7168" spans="26:35">
      <c r="Z7168" s="9" t="s">
        <v>21775</v>
      </c>
      <c r="AA7168" s="9" t="s">
        <v>25103</v>
      </c>
      <c r="AB7168" s="9" t="s">
        <v>18780</v>
      </c>
      <c r="AD7168" s="9" t="s">
        <v>19119</v>
      </c>
      <c r="AE7168" s="9" t="s">
        <v>25104</v>
      </c>
      <c r="AF7168" s="9" t="s">
        <v>18781</v>
      </c>
      <c r="AG7168" s="9" t="s">
        <v>3607</v>
      </c>
      <c r="AI7168" s="9" t="s">
        <v>19119</v>
      </c>
    </row>
    <row r="7169" spans="26:35">
      <c r="Z7169" s="9" t="s">
        <v>21298</v>
      </c>
      <c r="AA7169" s="9" t="s">
        <v>25103</v>
      </c>
      <c r="AB7169" s="9" t="s">
        <v>18780</v>
      </c>
      <c r="AD7169" s="9" t="s">
        <v>19119</v>
      </c>
      <c r="AE7169" s="9" t="s">
        <v>25104</v>
      </c>
      <c r="AF7169" s="9" t="s">
        <v>18781</v>
      </c>
      <c r="AG7169" s="9" t="s">
        <v>39</v>
      </c>
      <c r="AI7169" s="9" t="s">
        <v>19119</v>
      </c>
    </row>
    <row r="7170" spans="26:35">
      <c r="Z7170" s="9" t="s">
        <v>19503</v>
      </c>
      <c r="AA7170" s="9" t="s">
        <v>25103</v>
      </c>
      <c r="AB7170" s="9" t="s">
        <v>18780</v>
      </c>
      <c r="AD7170" s="9" t="s">
        <v>19119</v>
      </c>
      <c r="AE7170" s="9" t="s">
        <v>25112</v>
      </c>
      <c r="AF7170" s="9" t="s">
        <v>18782</v>
      </c>
      <c r="AG7170" s="9" t="s">
        <v>100</v>
      </c>
      <c r="AI7170" s="9" t="s">
        <v>19119</v>
      </c>
    </row>
    <row r="7171" spans="26:35">
      <c r="Z7171" s="9" t="s">
        <v>21776</v>
      </c>
      <c r="AA7171" s="9" t="s">
        <v>25103</v>
      </c>
      <c r="AB7171" s="9" t="s">
        <v>18780</v>
      </c>
      <c r="AD7171" s="9" t="s">
        <v>19119</v>
      </c>
      <c r="AE7171" s="9" t="s">
        <v>25103</v>
      </c>
      <c r="AF7171" s="9" t="s">
        <v>18781</v>
      </c>
      <c r="AG7171" s="9" t="s">
        <v>3607</v>
      </c>
      <c r="AI7171" s="9" t="s">
        <v>19119</v>
      </c>
    </row>
    <row r="7172" spans="26:35">
      <c r="Z7172" s="9" t="s">
        <v>20792</v>
      </c>
      <c r="AA7172" s="9" t="s">
        <v>25103</v>
      </c>
      <c r="AB7172" s="9" t="s">
        <v>18780</v>
      </c>
      <c r="AD7172" s="9" t="s">
        <v>19119</v>
      </c>
      <c r="AE7172" s="9" t="s">
        <v>25103</v>
      </c>
      <c r="AF7172" s="9" t="s">
        <v>18781</v>
      </c>
      <c r="AG7172" s="9" t="s">
        <v>620</v>
      </c>
      <c r="AI7172" s="9" t="s">
        <v>19119</v>
      </c>
    </row>
    <row r="7173" spans="26:35">
      <c r="Z7173" s="9" t="s">
        <v>20086</v>
      </c>
      <c r="AA7173" s="9" t="s">
        <v>25103</v>
      </c>
      <c r="AB7173" s="9" t="s">
        <v>18780</v>
      </c>
      <c r="AD7173" s="9" t="s">
        <v>19119</v>
      </c>
      <c r="AE7173" s="9" t="s">
        <v>25103</v>
      </c>
      <c r="AF7173" s="9" t="s">
        <v>18781</v>
      </c>
      <c r="AG7173" s="9" t="s">
        <v>2142</v>
      </c>
      <c r="AI7173" s="9" t="s">
        <v>19119</v>
      </c>
    </row>
    <row r="7174" spans="26:35">
      <c r="Z7174" s="9" t="s">
        <v>20435</v>
      </c>
      <c r="AA7174" s="9" t="s">
        <v>25103</v>
      </c>
      <c r="AB7174" s="9" t="s">
        <v>18780</v>
      </c>
      <c r="AD7174" s="9" t="s">
        <v>19119</v>
      </c>
      <c r="AE7174" s="9" t="s">
        <v>25111</v>
      </c>
      <c r="AF7174" s="9" t="s">
        <v>18782</v>
      </c>
      <c r="AG7174" s="9"/>
      <c r="AI7174" s="9" t="s">
        <v>19119</v>
      </c>
    </row>
    <row r="7175" spans="26:35">
      <c r="Z7175" s="9" t="s">
        <v>19229</v>
      </c>
      <c r="AA7175" s="9" t="s">
        <v>25103</v>
      </c>
      <c r="AB7175" s="9" t="s">
        <v>18780</v>
      </c>
      <c r="AD7175" s="9" t="s">
        <v>19119</v>
      </c>
      <c r="AE7175" s="9" t="s">
        <v>25104</v>
      </c>
      <c r="AF7175" s="9" t="s">
        <v>18781</v>
      </c>
      <c r="AG7175" s="9" t="s">
        <v>3607</v>
      </c>
      <c r="AI7175" s="9" t="s">
        <v>19119</v>
      </c>
    </row>
    <row r="7176" spans="26:35">
      <c r="Z7176" s="9"/>
      <c r="AA7176" s="9" t="s">
        <v>25115</v>
      </c>
      <c r="AB7176" s="9" t="s">
        <v>18782</v>
      </c>
      <c r="AD7176" s="9" t="s">
        <v>19119</v>
      </c>
      <c r="AE7176" s="9" t="s">
        <v>25103</v>
      </c>
      <c r="AF7176" s="9" t="s">
        <v>18781</v>
      </c>
      <c r="AG7176" s="9" t="s">
        <v>3909</v>
      </c>
      <c r="AI7176" s="9" t="s">
        <v>19119</v>
      </c>
    </row>
    <row r="7177" spans="26:35">
      <c r="Z7177" s="9" t="s">
        <v>20128</v>
      </c>
      <c r="AA7177" s="9" t="s">
        <v>25103</v>
      </c>
      <c r="AB7177" s="9" t="s">
        <v>18780</v>
      </c>
      <c r="AC7177">
        <v>5.5</v>
      </c>
      <c r="AD7177" s="9" t="s">
        <v>19119</v>
      </c>
      <c r="AE7177" s="9" t="s">
        <v>25103</v>
      </c>
      <c r="AF7177" s="9" t="s">
        <v>18781</v>
      </c>
      <c r="AG7177" s="9" t="s">
        <v>3607</v>
      </c>
      <c r="AI7177" s="9" t="s">
        <v>19119</v>
      </c>
    </row>
    <row r="7178" spans="26:35">
      <c r="Z7178" s="9" t="s">
        <v>20041</v>
      </c>
      <c r="AA7178" s="9" t="s">
        <v>25103</v>
      </c>
      <c r="AB7178" s="9" t="s">
        <v>18780</v>
      </c>
      <c r="AC7178">
        <v>5.5</v>
      </c>
      <c r="AD7178" s="9" t="s">
        <v>19119</v>
      </c>
      <c r="AE7178" s="9" t="s">
        <v>25103</v>
      </c>
      <c r="AF7178" s="9" t="s">
        <v>18781</v>
      </c>
      <c r="AG7178" s="9" t="s">
        <v>6260</v>
      </c>
      <c r="AI7178" s="9" t="s">
        <v>19119</v>
      </c>
    </row>
    <row r="7179" spans="26:35">
      <c r="Z7179" s="9" t="s">
        <v>21504</v>
      </c>
      <c r="AA7179" s="9" t="s">
        <v>25103</v>
      </c>
      <c r="AB7179" s="9" t="s">
        <v>18780</v>
      </c>
      <c r="AC7179">
        <v>5.5</v>
      </c>
      <c r="AD7179" s="9" t="s">
        <v>19119</v>
      </c>
      <c r="AE7179" s="9" t="s">
        <v>25104</v>
      </c>
      <c r="AF7179" s="9" t="s">
        <v>18782</v>
      </c>
      <c r="AG7179" s="9" t="s">
        <v>620</v>
      </c>
      <c r="AH7179">
        <v>9.4</v>
      </c>
      <c r="AI7179" s="9" t="s">
        <v>19119</v>
      </c>
    </row>
    <row r="7180" spans="26:35">
      <c r="Z7180" s="9" t="s">
        <v>21777</v>
      </c>
      <c r="AA7180" s="9" t="s">
        <v>25103</v>
      </c>
      <c r="AB7180" s="9" t="s">
        <v>18780</v>
      </c>
      <c r="AC7180">
        <v>5.5</v>
      </c>
      <c r="AD7180" s="9" t="s">
        <v>19119</v>
      </c>
      <c r="AE7180" s="9" t="s">
        <v>25103</v>
      </c>
      <c r="AF7180" s="9" t="s">
        <v>18781</v>
      </c>
      <c r="AG7180" s="9" t="s">
        <v>3607</v>
      </c>
      <c r="AI7180" s="9" t="s">
        <v>19119</v>
      </c>
    </row>
    <row r="7181" spans="26:35">
      <c r="Z7181" s="9"/>
      <c r="AA7181" s="9" t="s">
        <v>25104</v>
      </c>
      <c r="AB7181" s="9" t="s">
        <v>18781</v>
      </c>
      <c r="AD7181" s="9" t="s">
        <v>19119</v>
      </c>
      <c r="AE7181" s="9" t="s">
        <v>25103</v>
      </c>
      <c r="AF7181" s="9" t="s">
        <v>18781</v>
      </c>
      <c r="AG7181" s="9" t="s">
        <v>987</v>
      </c>
      <c r="AI7181" s="9" t="s">
        <v>19119</v>
      </c>
    </row>
    <row r="7182" spans="26:35">
      <c r="Z7182" s="9" t="s">
        <v>19552</v>
      </c>
      <c r="AA7182" s="9" t="s">
        <v>25105</v>
      </c>
      <c r="AB7182" s="9" t="s">
        <v>18780</v>
      </c>
      <c r="AC7182">
        <v>7.4</v>
      </c>
      <c r="AD7182" s="9" t="s">
        <v>19118</v>
      </c>
      <c r="AE7182" s="9" t="s">
        <v>25103</v>
      </c>
      <c r="AF7182" s="9" t="s">
        <v>18781</v>
      </c>
      <c r="AG7182" s="9" t="s">
        <v>100</v>
      </c>
      <c r="AI7182" s="9" t="s">
        <v>19119</v>
      </c>
    </row>
    <row r="7183" spans="26:35">
      <c r="Z7183" s="9" t="s">
        <v>21188</v>
      </c>
      <c r="AA7183" s="9" t="s">
        <v>25105</v>
      </c>
      <c r="AB7183" s="9" t="s">
        <v>18780</v>
      </c>
      <c r="AC7183">
        <v>7.4</v>
      </c>
      <c r="AD7183" s="9" t="s">
        <v>19118</v>
      </c>
      <c r="AE7183" s="9" t="s">
        <v>25107</v>
      </c>
      <c r="AF7183" s="9" t="s">
        <v>18780</v>
      </c>
      <c r="AG7183" s="9"/>
      <c r="AI7183" s="9" t="s">
        <v>19119</v>
      </c>
    </row>
    <row r="7184" spans="26:35">
      <c r="Z7184" s="9" t="s">
        <v>20931</v>
      </c>
      <c r="AA7184" s="9" t="s">
        <v>25105</v>
      </c>
      <c r="AB7184" s="9" t="s">
        <v>18780</v>
      </c>
      <c r="AC7184">
        <v>7.4</v>
      </c>
      <c r="AD7184" s="9" t="s">
        <v>19118</v>
      </c>
      <c r="AE7184" s="9" t="s">
        <v>25104</v>
      </c>
      <c r="AF7184" s="9" t="s">
        <v>18782</v>
      </c>
      <c r="AG7184" s="9" t="s">
        <v>3607</v>
      </c>
      <c r="AI7184" s="9" t="s">
        <v>19119</v>
      </c>
    </row>
    <row r="7185" spans="26:35">
      <c r="Z7185" s="9" t="s">
        <v>21778</v>
      </c>
      <c r="AA7185" s="9" t="s">
        <v>25105</v>
      </c>
      <c r="AB7185" s="9" t="s">
        <v>18780</v>
      </c>
      <c r="AC7185">
        <v>7.4</v>
      </c>
      <c r="AD7185" s="9" t="s">
        <v>19118</v>
      </c>
      <c r="AE7185" s="9" t="s">
        <v>25104</v>
      </c>
      <c r="AF7185" s="9" t="s">
        <v>18782</v>
      </c>
      <c r="AG7185" s="9" t="s">
        <v>25099</v>
      </c>
      <c r="AI7185" s="9" t="s">
        <v>19119</v>
      </c>
    </row>
    <row r="7186" spans="26:35">
      <c r="Z7186" s="9" t="s">
        <v>19599</v>
      </c>
      <c r="AA7186" s="9" t="s">
        <v>25104</v>
      </c>
      <c r="AB7186" s="9" t="s">
        <v>18782</v>
      </c>
      <c r="AD7186" s="9" t="s">
        <v>19119</v>
      </c>
      <c r="AE7186" s="9" t="s">
        <v>25104</v>
      </c>
      <c r="AF7186" s="9" t="s">
        <v>18782</v>
      </c>
      <c r="AG7186" s="9" t="s">
        <v>3909</v>
      </c>
      <c r="AI7186" s="9" t="s">
        <v>19119</v>
      </c>
    </row>
    <row r="7187" spans="26:35">
      <c r="Z7187" s="9" t="s">
        <v>19525</v>
      </c>
      <c r="AA7187" s="9" t="s">
        <v>25104</v>
      </c>
      <c r="AB7187" s="9" t="s">
        <v>18782</v>
      </c>
      <c r="AD7187" s="9" t="s">
        <v>19119</v>
      </c>
      <c r="AE7187" s="9" t="s">
        <v>25104</v>
      </c>
      <c r="AF7187" s="9" t="s">
        <v>18782</v>
      </c>
      <c r="AG7187" s="9" t="s">
        <v>3607</v>
      </c>
      <c r="AI7187" s="9" t="s">
        <v>19119</v>
      </c>
    </row>
    <row r="7188" spans="26:35">
      <c r="Z7188" s="9" t="s">
        <v>21530</v>
      </c>
      <c r="AA7188" s="9" t="s">
        <v>25104</v>
      </c>
      <c r="AB7188" s="9" t="s">
        <v>18782</v>
      </c>
      <c r="AD7188" s="9" t="s">
        <v>19119</v>
      </c>
      <c r="AE7188" s="9" t="s">
        <v>25103</v>
      </c>
      <c r="AF7188" s="9" t="s">
        <v>18781</v>
      </c>
      <c r="AG7188" s="9" t="s">
        <v>3607</v>
      </c>
      <c r="AI7188" s="9" t="s">
        <v>19119</v>
      </c>
    </row>
    <row r="7189" spans="26:35">
      <c r="Z7189" s="9" t="s">
        <v>21779</v>
      </c>
      <c r="AA7189" s="9" t="s">
        <v>25104</v>
      </c>
      <c r="AB7189" s="9" t="s">
        <v>18782</v>
      </c>
      <c r="AD7189" s="9" t="s">
        <v>19119</v>
      </c>
      <c r="AE7189" s="9" t="s">
        <v>25104</v>
      </c>
      <c r="AF7189" s="9" t="s">
        <v>18781</v>
      </c>
      <c r="AG7189" s="9" t="s">
        <v>3607</v>
      </c>
      <c r="AI7189" s="9" t="s">
        <v>19119</v>
      </c>
    </row>
    <row r="7190" spans="26:35">
      <c r="Z7190" s="9" t="s">
        <v>21780</v>
      </c>
      <c r="AA7190" s="9" t="s">
        <v>25104</v>
      </c>
      <c r="AB7190" s="9" t="s">
        <v>18781</v>
      </c>
      <c r="AD7190" s="9" t="s">
        <v>19119</v>
      </c>
      <c r="AE7190" s="9" t="s">
        <v>25104</v>
      </c>
      <c r="AF7190" s="9" t="s">
        <v>18781</v>
      </c>
      <c r="AG7190" s="9" t="s">
        <v>100</v>
      </c>
      <c r="AI7190" s="9" t="s">
        <v>19119</v>
      </c>
    </row>
    <row r="7191" spans="26:35">
      <c r="Z7191" s="9" t="s">
        <v>21781</v>
      </c>
      <c r="AA7191" s="9" t="s">
        <v>25104</v>
      </c>
      <c r="AB7191" s="9" t="s">
        <v>18781</v>
      </c>
      <c r="AD7191" s="9" t="s">
        <v>19119</v>
      </c>
      <c r="AE7191" s="9" t="s">
        <v>25104</v>
      </c>
      <c r="AF7191" s="9" t="s">
        <v>18781</v>
      </c>
      <c r="AG7191" s="9" t="s">
        <v>3607</v>
      </c>
      <c r="AI7191" s="9" t="s">
        <v>19119</v>
      </c>
    </row>
    <row r="7192" spans="26:35">
      <c r="Z7192" s="9" t="s">
        <v>21782</v>
      </c>
      <c r="AA7192" s="9" t="s">
        <v>25103</v>
      </c>
      <c r="AB7192" s="9" t="s">
        <v>18780</v>
      </c>
      <c r="AD7192" s="9" t="s">
        <v>19119</v>
      </c>
      <c r="AE7192" s="9" t="s">
        <v>25104</v>
      </c>
      <c r="AF7192" s="9" t="s">
        <v>18781</v>
      </c>
      <c r="AG7192" s="9" t="s">
        <v>39</v>
      </c>
      <c r="AI7192" s="9" t="s">
        <v>19119</v>
      </c>
    </row>
    <row r="7193" spans="26:35">
      <c r="Z7193" s="9" t="s">
        <v>19195</v>
      </c>
      <c r="AA7193" s="9" t="s">
        <v>25103</v>
      </c>
      <c r="AB7193" s="9" t="s">
        <v>18780</v>
      </c>
      <c r="AD7193" s="9" t="s">
        <v>19119</v>
      </c>
      <c r="AE7193" s="9" t="s">
        <v>25105</v>
      </c>
      <c r="AF7193" s="9" t="s">
        <v>18780</v>
      </c>
      <c r="AG7193" s="9" t="s">
        <v>987</v>
      </c>
      <c r="AI7193" s="9" t="s">
        <v>19119</v>
      </c>
    </row>
    <row r="7194" spans="26:35">
      <c r="Z7194" s="9" t="s">
        <v>19751</v>
      </c>
      <c r="AA7194" s="9" t="s">
        <v>25103</v>
      </c>
      <c r="AB7194" s="9" t="s">
        <v>18780</v>
      </c>
      <c r="AD7194" s="9" t="s">
        <v>19119</v>
      </c>
      <c r="AE7194" s="9" t="s">
        <v>25103</v>
      </c>
      <c r="AF7194" s="9" t="s">
        <v>18781</v>
      </c>
      <c r="AG7194" s="9" t="s">
        <v>3607</v>
      </c>
      <c r="AI7194" s="9" t="s">
        <v>19119</v>
      </c>
    </row>
    <row r="7195" spans="26:35">
      <c r="Z7195" s="9" t="s">
        <v>20825</v>
      </c>
      <c r="AA7195" s="9" t="s">
        <v>25103</v>
      </c>
      <c r="AB7195" s="9" t="s">
        <v>18780</v>
      </c>
      <c r="AD7195" s="9" t="s">
        <v>19119</v>
      </c>
      <c r="AE7195" s="9" t="s">
        <v>25103</v>
      </c>
      <c r="AF7195" s="9" t="s">
        <v>18781</v>
      </c>
      <c r="AG7195" s="9" t="s">
        <v>8414</v>
      </c>
      <c r="AI7195" s="9" t="s">
        <v>19119</v>
      </c>
    </row>
    <row r="7196" spans="26:35">
      <c r="Z7196" s="9" t="s">
        <v>19195</v>
      </c>
      <c r="AA7196" s="9" t="s">
        <v>25104</v>
      </c>
      <c r="AB7196" s="9" t="s">
        <v>18780</v>
      </c>
      <c r="AC7196">
        <v>6.8</v>
      </c>
      <c r="AD7196" s="9" t="s">
        <v>19119</v>
      </c>
      <c r="AE7196" s="9" t="s">
        <v>25103</v>
      </c>
      <c r="AF7196" s="9" t="s">
        <v>18781</v>
      </c>
      <c r="AG7196" s="9" t="s">
        <v>100</v>
      </c>
      <c r="AI7196" s="9" t="s">
        <v>19119</v>
      </c>
    </row>
    <row r="7197" spans="26:35">
      <c r="Z7197" s="9" t="s">
        <v>19525</v>
      </c>
      <c r="AA7197" s="9" t="s">
        <v>25104</v>
      </c>
      <c r="AB7197" s="9" t="s">
        <v>18780</v>
      </c>
      <c r="AC7197">
        <v>6.8</v>
      </c>
      <c r="AD7197" s="9" t="s">
        <v>19119</v>
      </c>
      <c r="AE7197" s="9" t="s">
        <v>25103</v>
      </c>
      <c r="AF7197" s="9" t="s">
        <v>18781</v>
      </c>
      <c r="AG7197" s="9" t="s">
        <v>3607</v>
      </c>
      <c r="AI7197" s="9" t="s">
        <v>19119</v>
      </c>
    </row>
    <row r="7198" spans="26:35">
      <c r="Z7198" s="9" t="s">
        <v>21142</v>
      </c>
      <c r="AA7198" s="9" t="s">
        <v>25104</v>
      </c>
      <c r="AB7198" s="9" t="s">
        <v>18780</v>
      </c>
      <c r="AC7198">
        <v>6.8</v>
      </c>
      <c r="AD7198" s="9" t="s">
        <v>19119</v>
      </c>
      <c r="AE7198" s="9" t="s">
        <v>25103</v>
      </c>
      <c r="AF7198" s="9" t="s">
        <v>18781</v>
      </c>
      <c r="AG7198" s="9" t="s">
        <v>620</v>
      </c>
      <c r="AI7198" s="9" t="s">
        <v>19119</v>
      </c>
    </row>
    <row r="7199" spans="26:35">
      <c r="Z7199" s="9" t="s">
        <v>21783</v>
      </c>
      <c r="AA7199" s="9" t="s">
        <v>25104</v>
      </c>
      <c r="AB7199" s="9" t="s">
        <v>18780</v>
      </c>
      <c r="AC7199">
        <v>6.8</v>
      </c>
      <c r="AD7199" s="9" t="s">
        <v>19119</v>
      </c>
      <c r="AE7199" s="9" t="s">
        <v>25113</v>
      </c>
      <c r="AF7199" s="9" t="s">
        <v>18782</v>
      </c>
      <c r="AG7199" s="9"/>
      <c r="AI7199" s="9" t="s">
        <v>19119</v>
      </c>
    </row>
    <row r="7200" spans="26:35">
      <c r="Z7200" s="9" t="s">
        <v>21784</v>
      </c>
      <c r="AA7200" s="9" t="s">
        <v>25109</v>
      </c>
      <c r="AB7200" s="9" t="s">
        <v>18780</v>
      </c>
      <c r="AC7200">
        <v>7.5</v>
      </c>
      <c r="AD7200" s="9" t="s">
        <v>19118</v>
      </c>
      <c r="AE7200" s="9" t="s">
        <v>25103</v>
      </c>
      <c r="AF7200" s="9" t="s">
        <v>18781</v>
      </c>
      <c r="AG7200" s="9" t="s">
        <v>3607</v>
      </c>
      <c r="AI7200" s="9" t="s">
        <v>19119</v>
      </c>
    </row>
    <row r="7201" spans="26:35">
      <c r="Z7201" s="9" t="s">
        <v>20731</v>
      </c>
      <c r="AA7201" s="9" t="s">
        <v>25109</v>
      </c>
      <c r="AB7201" s="9" t="s">
        <v>18780</v>
      </c>
      <c r="AC7201">
        <v>7.5</v>
      </c>
      <c r="AD7201" s="9" t="s">
        <v>19118</v>
      </c>
      <c r="AE7201" s="9" t="s">
        <v>25103</v>
      </c>
      <c r="AF7201" s="9" t="s">
        <v>18781</v>
      </c>
      <c r="AG7201" s="9" t="s">
        <v>620</v>
      </c>
      <c r="AI7201" s="9" t="s">
        <v>19119</v>
      </c>
    </row>
    <row r="7202" spans="26:35">
      <c r="Z7202" s="9" t="s">
        <v>20170</v>
      </c>
      <c r="AA7202" s="9" t="s">
        <v>25109</v>
      </c>
      <c r="AB7202" s="9" t="s">
        <v>18780</v>
      </c>
      <c r="AC7202">
        <v>7.5</v>
      </c>
      <c r="AD7202" s="9" t="s">
        <v>19118</v>
      </c>
      <c r="AE7202" s="9" t="s">
        <v>25103</v>
      </c>
      <c r="AF7202" s="9" t="s">
        <v>18781</v>
      </c>
      <c r="AG7202" s="9" t="s">
        <v>100</v>
      </c>
      <c r="AI7202" s="9" t="s">
        <v>19119</v>
      </c>
    </row>
    <row r="7203" spans="26:35">
      <c r="Z7203" s="9" t="s">
        <v>21785</v>
      </c>
      <c r="AA7203" s="9" t="s">
        <v>25109</v>
      </c>
      <c r="AB7203" s="9" t="s">
        <v>18780</v>
      </c>
      <c r="AC7203">
        <v>7.5</v>
      </c>
      <c r="AD7203" s="9" t="s">
        <v>19118</v>
      </c>
      <c r="AE7203" s="9" t="s">
        <v>25103</v>
      </c>
      <c r="AF7203" s="9" t="s">
        <v>18781</v>
      </c>
      <c r="AG7203" s="9" t="s">
        <v>3607</v>
      </c>
      <c r="AH7203">
        <v>8.1999999999999993</v>
      </c>
      <c r="AI7203" s="9" t="s">
        <v>19119</v>
      </c>
    </row>
    <row r="7204" spans="26:35">
      <c r="Z7204" s="9" t="s">
        <v>21346</v>
      </c>
      <c r="AA7204" s="9" t="s">
        <v>25103</v>
      </c>
      <c r="AB7204" s="9" t="s">
        <v>18780</v>
      </c>
      <c r="AC7204">
        <v>7.7</v>
      </c>
      <c r="AD7204" s="9" t="s">
        <v>19119</v>
      </c>
      <c r="AE7204" s="9" t="s">
        <v>25103</v>
      </c>
      <c r="AF7204" s="9" t="s">
        <v>18781</v>
      </c>
      <c r="AG7204" s="9" t="s">
        <v>100</v>
      </c>
      <c r="AH7204">
        <v>8.1999999999999993</v>
      </c>
      <c r="AI7204" s="9" t="s">
        <v>19119</v>
      </c>
    </row>
    <row r="7205" spans="26:35">
      <c r="Z7205" s="9" t="s">
        <v>21786</v>
      </c>
      <c r="AA7205" s="9" t="s">
        <v>25103</v>
      </c>
      <c r="AB7205" s="9" t="s">
        <v>18780</v>
      </c>
      <c r="AC7205">
        <v>7.7</v>
      </c>
      <c r="AD7205" s="9" t="s">
        <v>19119</v>
      </c>
      <c r="AE7205" s="9" t="s">
        <v>25103</v>
      </c>
      <c r="AF7205" s="9" t="s">
        <v>18781</v>
      </c>
      <c r="AG7205" s="9" t="s">
        <v>1123</v>
      </c>
      <c r="AH7205">
        <v>8.1999999999999993</v>
      </c>
      <c r="AI7205" s="9" t="s">
        <v>19119</v>
      </c>
    </row>
    <row r="7206" spans="26:35">
      <c r="Z7206" s="9" t="s">
        <v>21787</v>
      </c>
      <c r="AA7206" s="9" t="s">
        <v>25103</v>
      </c>
      <c r="AB7206" s="9" t="s">
        <v>18780</v>
      </c>
      <c r="AC7206">
        <v>7.7</v>
      </c>
      <c r="AD7206" s="9" t="s">
        <v>19119</v>
      </c>
      <c r="AE7206" s="9" t="s">
        <v>25103</v>
      </c>
      <c r="AF7206" s="9" t="s">
        <v>18782</v>
      </c>
      <c r="AG7206" s="9" t="s">
        <v>1123</v>
      </c>
      <c r="AI7206" s="9" t="s">
        <v>19119</v>
      </c>
    </row>
    <row r="7207" spans="26:35">
      <c r="Z7207" s="9" t="s">
        <v>21788</v>
      </c>
      <c r="AA7207" s="9" t="s">
        <v>25103</v>
      </c>
      <c r="AB7207" s="9" t="s">
        <v>18780</v>
      </c>
      <c r="AC7207">
        <v>7.7</v>
      </c>
      <c r="AD7207" s="9" t="s">
        <v>19119</v>
      </c>
      <c r="AE7207" s="9" t="s">
        <v>25103</v>
      </c>
      <c r="AF7207" s="9" t="s">
        <v>18781</v>
      </c>
      <c r="AG7207" s="9" t="s">
        <v>3909</v>
      </c>
      <c r="AI7207" s="9" t="s">
        <v>19119</v>
      </c>
    </row>
    <row r="7208" spans="26:35">
      <c r="Z7208" s="9" t="s">
        <v>21789</v>
      </c>
      <c r="AA7208" s="9" t="s">
        <v>25104</v>
      </c>
      <c r="AB7208" s="9" t="s">
        <v>18781</v>
      </c>
      <c r="AD7208" s="9" t="s">
        <v>19119</v>
      </c>
      <c r="AE7208" s="9" t="s">
        <v>25103</v>
      </c>
      <c r="AF7208" s="9" t="s">
        <v>18781</v>
      </c>
      <c r="AG7208" s="9" t="s">
        <v>3607</v>
      </c>
      <c r="AI7208" s="9" t="s">
        <v>19119</v>
      </c>
    </row>
    <row r="7209" spans="26:35">
      <c r="Z7209" s="9" t="s">
        <v>21790</v>
      </c>
      <c r="AA7209" s="9" t="s">
        <v>25104</v>
      </c>
      <c r="AB7209" s="9" t="s">
        <v>18781</v>
      </c>
      <c r="AD7209" s="9" t="s">
        <v>19119</v>
      </c>
      <c r="AE7209" s="9" t="s">
        <v>25105</v>
      </c>
      <c r="AF7209" s="9" t="s">
        <v>18780</v>
      </c>
      <c r="AG7209" s="9" t="s">
        <v>100</v>
      </c>
      <c r="AI7209" s="9" t="s">
        <v>19119</v>
      </c>
    </row>
    <row r="7210" spans="26:35">
      <c r="Z7210" s="9" t="s">
        <v>21791</v>
      </c>
      <c r="AA7210" s="9" t="s">
        <v>25104</v>
      </c>
      <c r="AB7210" s="9" t="s">
        <v>18781</v>
      </c>
      <c r="AD7210" s="9" t="s">
        <v>19119</v>
      </c>
      <c r="AE7210" s="9" t="s">
        <v>25107</v>
      </c>
      <c r="AF7210" s="9" t="s">
        <v>18780</v>
      </c>
      <c r="AG7210" s="9"/>
      <c r="AI7210" s="9" t="s">
        <v>19119</v>
      </c>
    </row>
    <row r="7211" spans="26:35">
      <c r="Z7211" s="9" t="s">
        <v>21792</v>
      </c>
      <c r="AA7211" s="9" t="s">
        <v>25104</v>
      </c>
      <c r="AB7211" s="9" t="s">
        <v>18781</v>
      </c>
      <c r="AD7211" s="9" t="s">
        <v>19119</v>
      </c>
      <c r="AE7211" s="9" t="s">
        <v>25103</v>
      </c>
      <c r="AF7211" s="9" t="s">
        <v>18781</v>
      </c>
      <c r="AG7211" s="9" t="s">
        <v>3607</v>
      </c>
      <c r="AH7211">
        <v>5.2</v>
      </c>
      <c r="AI7211" s="9" t="s">
        <v>19119</v>
      </c>
    </row>
    <row r="7212" spans="26:35">
      <c r="Z7212" s="9" t="s">
        <v>19434</v>
      </c>
      <c r="AA7212" s="9" t="s">
        <v>25105</v>
      </c>
      <c r="AB7212" s="9" t="s">
        <v>18782</v>
      </c>
      <c r="AC7212">
        <v>7.2</v>
      </c>
      <c r="AD7212" s="9" t="s">
        <v>19118</v>
      </c>
      <c r="AE7212" s="9" t="s">
        <v>25103</v>
      </c>
      <c r="AF7212" s="9" t="s">
        <v>18781</v>
      </c>
      <c r="AG7212" s="9" t="s">
        <v>39</v>
      </c>
      <c r="AH7212">
        <v>5.2</v>
      </c>
      <c r="AI7212" s="9" t="s">
        <v>19119</v>
      </c>
    </row>
    <row r="7213" spans="26:35">
      <c r="Z7213" s="9" t="s">
        <v>2797</v>
      </c>
      <c r="AA7213" s="9" t="s">
        <v>25105</v>
      </c>
      <c r="AB7213" s="9" t="s">
        <v>18782</v>
      </c>
      <c r="AC7213">
        <v>7.2</v>
      </c>
      <c r="AD7213" s="9" t="s">
        <v>19118</v>
      </c>
      <c r="AE7213" s="9" t="s">
        <v>25103</v>
      </c>
      <c r="AF7213" s="9" t="s">
        <v>18781</v>
      </c>
      <c r="AG7213" s="9" t="s">
        <v>3607</v>
      </c>
      <c r="AI7213" s="9" t="s">
        <v>19119</v>
      </c>
    </row>
    <row r="7214" spans="26:35">
      <c r="Z7214" s="9" t="s">
        <v>19568</v>
      </c>
      <c r="AA7214" s="9" t="s">
        <v>25105</v>
      </c>
      <c r="AB7214" s="9" t="s">
        <v>18782</v>
      </c>
      <c r="AC7214">
        <v>7.2</v>
      </c>
      <c r="AD7214" s="9" t="s">
        <v>19118</v>
      </c>
      <c r="AE7214" s="9" t="s">
        <v>25103</v>
      </c>
      <c r="AF7214" s="9" t="s">
        <v>18781</v>
      </c>
      <c r="AG7214" s="9" t="s">
        <v>8414</v>
      </c>
      <c r="AI7214" s="9" t="s">
        <v>19119</v>
      </c>
    </row>
    <row r="7215" spans="26:35">
      <c r="Z7215" s="9" t="s">
        <v>20814</v>
      </c>
      <c r="AA7215" s="9" t="s">
        <v>25105</v>
      </c>
      <c r="AB7215" s="9" t="s">
        <v>18782</v>
      </c>
      <c r="AC7215">
        <v>7.2</v>
      </c>
      <c r="AD7215" s="9" t="s">
        <v>19118</v>
      </c>
      <c r="AE7215" s="9" t="s">
        <v>25103</v>
      </c>
      <c r="AF7215" s="9" t="s">
        <v>18781</v>
      </c>
      <c r="AG7215" s="9" t="s">
        <v>1000</v>
      </c>
      <c r="AI7215" s="9" t="s">
        <v>19119</v>
      </c>
    </row>
    <row r="7216" spans="26:35">
      <c r="Z7216" s="9" t="s">
        <v>21793</v>
      </c>
      <c r="AA7216" s="9" t="s">
        <v>25103</v>
      </c>
      <c r="AB7216" s="9" t="s">
        <v>18782</v>
      </c>
      <c r="AC7216">
        <v>8.9</v>
      </c>
      <c r="AD7216" s="9" t="s">
        <v>19119</v>
      </c>
      <c r="AE7216" s="9" t="s">
        <v>25103</v>
      </c>
      <c r="AF7216" s="9" t="s">
        <v>18781</v>
      </c>
      <c r="AG7216" s="9" t="s">
        <v>3607</v>
      </c>
      <c r="AI7216" s="9" t="s">
        <v>19119</v>
      </c>
    </row>
    <row r="7217" spans="26:35">
      <c r="Z7217" s="9" t="s">
        <v>21794</v>
      </c>
      <c r="AA7217" s="9" t="s">
        <v>25103</v>
      </c>
      <c r="AB7217" s="9" t="s">
        <v>18782</v>
      </c>
      <c r="AC7217">
        <v>8.9</v>
      </c>
      <c r="AD7217" s="9" t="s">
        <v>19119</v>
      </c>
      <c r="AE7217" s="9" t="s">
        <v>25103</v>
      </c>
      <c r="AF7217" s="9" t="s">
        <v>18781</v>
      </c>
      <c r="AG7217" s="9" t="s">
        <v>100</v>
      </c>
      <c r="AI7217" s="9" t="s">
        <v>19119</v>
      </c>
    </row>
    <row r="7218" spans="26:35">
      <c r="Z7218" s="9" t="s">
        <v>21795</v>
      </c>
      <c r="AA7218" s="9" t="s">
        <v>25103</v>
      </c>
      <c r="AB7218" s="9" t="s">
        <v>18782</v>
      </c>
      <c r="AC7218">
        <v>8.9</v>
      </c>
      <c r="AD7218" s="9" t="s">
        <v>19119</v>
      </c>
      <c r="AE7218" s="9" t="s">
        <v>25104</v>
      </c>
      <c r="AF7218" s="9" t="s">
        <v>18782</v>
      </c>
      <c r="AG7218" s="9" t="s">
        <v>3909</v>
      </c>
      <c r="AI7218" s="9" t="s">
        <v>19119</v>
      </c>
    </row>
    <row r="7219" spans="26:35">
      <c r="Z7219" s="9" t="s">
        <v>21796</v>
      </c>
      <c r="AA7219" s="9" t="s">
        <v>25103</v>
      </c>
      <c r="AB7219" s="9" t="s">
        <v>18782</v>
      </c>
      <c r="AC7219">
        <v>8.9</v>
      </c>
      <c r="AD7219" s="9" t="s">
        <v>19119</v>
      </c>
      <c r="AE7219" s="9" t="s">
        <v>25103</v>
      </c>
      <c r="AF7219" s="9" t="s">
        <v>18781</v>
      </c>
      <c r="AG7219" s="9" t="s">
        <v>3607</v>
      </c>
      <c r="AI7219" s="9" t="s">
        <v>19119</v>
      </c>
    </row>
    <row r="7220" spans="26:35">
      <c r="Z7220" s="9" t="s">
        <v>20563</v>
      </c>
      <c r="AA7220" s="9" t="s">
        <v>25105</v>
      </c>
      <c r="AB7220" s="9" t="s">
        <v>18780</v>
      </c>
      <c r="AC7220">
        <v>7</v>
      </c>
      <c r="AD7220" s="9" t="s">
        <v>19119</v>
      </c>
      <c r="AE7220" s="9" t="s">
        <v>25103</v>
      </c>
      <c r="AF7220" s="9" t="s">
        <v>18781</v>
      </c>
      <c r="AG7220" s="9" t="s">
        <v>25099</v>
      </c>
      <c r="AI7220" s="9" t="s">
        <v>19119</v>
      </c>
    </row>
    <row r="7221" spans="26:35">
      <c r="Z7221" s="9" t="s">
        <v>19736</v>
      </c>
      <c r="AA7221" s="9" t="s">
        <v>25105</v>
      </c>
      <c r="AB7221" s="9" t="s">
        <v>18780</v>
      </c>
      <c r="AC7221">
        <v>7</v>
      </c>
      <c r="AD7221" s="9" t="s">
        <v>19119</v>
      </c>
      <c r="AE7221" s="9" t="s">
        <v>25104</v>
      </c>
      <c r="AF7221" s="9" t="s">
        <v>18781</v>
      </c>
      <c r="AG7221" s="9" t="s">
        <v>3607</v>
      </c>
      <c r="AI7221" s="9" t="s">
        <v>19119</v>
      </c>
    </row>
    <row r="7222" spans="26:35">
      <c r="Z7222" s="9" t="s">
        <v>21797</v>
      </c>
      <c r="AA7222" s="9" t="s">
        <v>25105</v>
      </c>
      <c r="AB7222" s="9" t="s">
        <v>18780</v>
      </c>
      <c r="AC7222">
        <v>7</v>
      </c>
      <c r="AD7222" s="9" t="s">
        <v>19119</v>
      </c>
      <c r="AE7222" s="9" t="s">
        <v>25104</v>
      </c>
      <c r="AF7222" s="9" t="s">
        <v>18781</v>
      </c>
      <c r="AG7222" s="9" t="s">
        <v>3909</v>
      </c>
      <c r="AI7222" s="9" t="s">
        <v>19119</v>
      </c>
    </row>
    <row r="7223" spans="26:35">
      <c r="Z7223" s="9" t="s">
        <v>3138</v>
      </c>
      <c r="AA7223" s="9" t="s">
        <v>25105</v>
      </c>
      <c r="AB7223" s="9" t="s">
        <v>18780</v>
      </c>
      <c r="AC7223">
        <v>7</v>
      </c>
      <c r="AD7223" s="9" t="s">
        <v>19119</v>
      </c>
      <c r="AE7223" s="9" t="s">
        <v>25103</v>
      </c>
      <c r="AF7223" s="9" t="s">
        <v>18781</v>
      </c>
      <c r="AG7223" s="9" t="s">
        <v>3607</v>
      </c>
      <c r="AI7223" s="9" t="s">
        <v>19119</v>
      </c>
    </row>
    <row r="7224" spans="26:35">
      <c r="Z7224" s="9" t="s">
        <v>21798</v>
      </c>
      <c r="AA7224" s="9" t="s">
        <v>25104</v>
      </c>
      <c r="AB7224" s="9" t="s">
        <v>18782</v>
      </c>
      <c r="AC7224">
        <v>9.5</v>
      </c>
      <c r="AD7224" s="9" t="s">
        <v>19119</v>
      </c>
      <c r="AE7224" s="9" t="s">
        <v>25103</v>
      </c>
      <c r="AF7224" s="9" t="s">
        <v>18781</v>
      </c>
      <c r="AG7224" s="9" t="s">
        <v>100</v>
      </c>
      <c r="AI7224" s="9" t="s">
        <v>19119</v>
      </c>
    </row>
    <row r="7225" spans="26:35">
      <c r="Z7225" s="9" t="s">
        <v>21799</v>
      </c>
      <c r="AA7225" s="9" t="s">
        <v>25104</v>
      </c>
      <c r="AB7225" s="9" t="s">
        <v>18782</v>
      </c>
      <c r="AC7225">
        <v>9.5</v>
      </c>
      <c r="AD7225" s="9" t="s">
        <v>19119</v>
      </c>
      <c r="AE7225" s="9" t="s">
        <v>25103</v>
      </c>
      <c r="AF7225" s="9" t="s">
        <v>18782</v>
      </c>
      <c r="AG7225" s="9" t="s">
        <v>3607</v>
      </c>
      <c r="AI7225" s="9" t="s">
        <v>19119</v>
      </c>
    </row>
    <row r="7226" spans="26:35">
      <c r="Z7226" s="9" t="s">
        <v>21800</v>
      </c>
      <c r="AA7226" s="9" t="s">
        <v>25104</v>
      </c>
      <c r="AB7226" s="9" t="s">
        <v>18782</v>
      </c>
      <c r="AC7226">
        <v>9.5</v>
      </c>
      <c r="AD7226" s="9" t="s">
        <v>19119</v>
      </c>
      <c r="AE7226" s="9" t="s">
        <v>25103</v>
      </c>
      <c r="AF7226" s="9" t="s">
        <v>18782</v>
      </c>
      <c r="AG7226" s="9" t="s">
        <v>13703</v>
      </c>
      <c r="AI7226" s="9" t="s">
        <v>19119</v>
      </c>
    </row>
    <row r="7227" spans="26:35">
      <c r="Z7227" s="9" t="s">
        <v>21801</v>
      </c>
      <c r="AA7227" s="9" t="s">
        <v>25104</v>
      </c>
      <c r="AB7227" s="9" t="s">
        <v>18782</v>
      </c>
      <c r="AC7227">
        <v>9.5</v>
      </c>
      <c r="AD7227" s="9" t="s">
        <v>19119</v>
      </c>
      <c r="AE7227" s="9" t="s">
        <v>25103</v>
      </c>
      <c r="AF7227" s="9" t="s">
        <v>18781</v>
      </c>
      <c r="AG7227" s="9" t="s">
        <v>3607</v>
      </c>
      <c r="AI7227" s="9" t="s">
        <v>19119</v>
      </c>
    </row>
    <row r="7228" spans="26:35">
      <c r="Z7228" s="9" t="s">
        <v>21802</v>
      </c>
      <c r="AA7228" s="9" t="s">
        <v>25105</v>
      </c>
      <c r="AB7228" s="9" t="s">
        <v>18780</v>
      </c>
      <c r="AC7228">
        <v>7.2</v>
      </c>
      <c r="AD7228" s="9" t="s">
        <v>19119</v>
      </c>
      <c r="AE7228" s="9" t="s">
        <v>25103</v>
      </c>
      <c r="AF7228" s="9" t="s">
        <v>18781</v>
      </c>
      <c r="AG7228" s="9" t="s">
        <v>657</v>
      </c>
      <c r="AI7228" s="9" t="s">
        <v>19119</v>
      </c>
    </row>
    <row r="7229" spans="26:35">
      <c r="Z7229" s="9" t="s">
        <v>20015</v>
      </c>
      <c r="AA7229" s="9" t="s">
        <v>25105</v>
      </c>
      <c r="AB7229" s="9" t="s">
        <v>18780</v>
      </c>
      <c r="AC7229">
        <v>7.2</v>
      </c>
      <c r="AD7229" s="9" t="s">
        <v>19119</v>
      </c>
      <c r="AE7229" s="9" t="s">
        <v>25103</v>
      </c>
      <c r="AF7229" s="9" t="s">
        <v>18781</v>
      </c>
      <c r="AG7229" s="9" t="s">
        <v>1411</v>
      </c>
      <c r="AI7229" s="9" t="s">
        <v>19119</v>
      </c>
    </row>
    <row r="7230" spans="26:35">
      <c r="Z7230" s="9" t="s">
        <v>19686</v>
      </c>
      <c r="AA7230" s="9" t="s">
        <v>25105</v>
      </c>
      <c r="AB7230" s="9" t="s">
        <v>18780</v>
      </c>
      <c r="AC7230">
        <v>7.2</v>
      </c>
      <c r="AD7230" s="9" t="s">
        <v>19119</v>
      </c>
      <c r="AE7230" s="9" t="s">
        <v>25110</v>
      </c>
      <c r="AF7230" s="9" t="s">
        <v>18782</v>
      </c>
      <c r="AG7230" s="9" t="s">
        <v>100</v>
      </c>
      <c r="AI7230" s="9" t="s">
        <v>19119</v>
      </c>
    </row>
    <row r="7231" spans="26:35">
      <c r="Z7231" s="9" t="s">
        <v>21803</v>
      </c>
      <c r="AA7231" s="9" t="s">
        <v>25105</v>
      </c>
      <c r="AB7231" s="9" t="s">
        <v>18780</v>
      </c>
      <c r="AC7231">
        <v>7.2</v>
      </c>
      <c r="AD7231" s="9" t="s">
        <v>19119</v>
      </c>
      <c r="AE7231" s="9" t="s">
        <v>25104</v>
      </c>
      <c r="AF7231" s="9" t="s">
        <v>18782</v>
      </c>
      <c r="AG7231" s="9" t="s">
        <v>620</v>
      </c>
      <c r="AI7231" s="9" t="s">
        <v>19119</v>
      </c>
    </row>
    <row r="7232" spans="26:35">
      <c r="Z7232" s="9" t="s">
        <v>19625</v>
      </c>
      <c r="AA7232" s="9" t="s">
        <v>25105</v>
      </c>
      <c r="AB7232" s="9" t="s">
        <v>18780</v>
      </c>
      <c r="AD7232" s="9" t="s">
        <v>19119</v>
      </c>
      <c r="AE7232" s="9" t="s">
        <v>25104</v>
      </c>
      <c r="AF7232" s="9" t="s">
        <v>18782</v>
      </c>
      <c r="AG7232" s="9" t="s">
        <v>39</v>
      </c>
      <c r="AI7232" s="9" t="s">
        <v>19119</v>
      </c>
    </row>
    <row r="7233" spans="26:35">
      <c r="Z7233" s="9" t="s">
        <v>19631</v>
      </c>
      <c r="AA7233" s="9" t="s">
        <v>25105</v>
      </c>
      <c r="AB7233" s="9" t="s">
        <v>18780</v>
      </c>
      <c r="AD7233" s="9" t="s">
        <v>19119</v>
      </c>
      <c r="AE7233" s="9" t="s">
        <v>25103</v>
      </c>
      <c r="AF7233" s="9" t="s">
        <v>18782</v>
      </c>
      <c r="AG7233" s="9" t="s">
        <v>3607</v>
      </c>
      <c r="AI7233" s="9" t="s">
        <v>19119</v>
      </c>
    </row>
    <row r="7234" spans="26:35">
      <c r="Z7234" s="9" t="s">
        <v>910</v>
      </c>
      <c r="AA7234" s="9" t="s">
        <v>25105</v>
      </c>
      <c r="AB7234" s="9" t="s">
        <v>18780</v>
      </c>
      <c r="AD7234" s="9" t="s">
        <v>19119</v>
      </c>
      <c r="AE7234" s="9" t="s">
        <v>25103</v>
      </c>
      <c r="AF7234" s="9" t="s">
        <v>18782</v>
      </c>
      <c r="AG7234" s="9" t="s">
        <v>100</v>
      </c>
      <c r="AI7234" s="9" t="s">
        <v>19119</v>
      </c>
    </row>
    <row r="7235" spans="26:35">
      <c r="Z7235" s="9" t="s">
        <v>21117</v>
      </c>
      <c r="AA7235" s="9" t="s">
        <v>25105</v>
      </c>
      <c r="AB7235" s="9" t="s">
        <v>18780</v>
      </c>
      <c r="AD7235" s="9" t="s">
        <v>19119</v>
      </c>
      <c r="AE7235" s="9" t="s">
        <v>25111</v>
      </c>
      <c r="AF7235" s="9" t="s">
        <v>18782</v>
      </c>
      <c r="AG7235" s="9"/>
      <c r="AI7235" s="9" t="s">
        <v>19119</v>
      </c>
    </row>
    <row r="7236" spans="26:35">
      <c r="Z7236" s="9" t="s">
        <v>21447</v>
      </c>
      <c r="AA7236" s="9" t="s">
        <v>25103</v>
      </c>
      <c r="AB7236" s="9" t="s">
        <v>18780</v>
      </c>
      <c r="AC7236">
        <v>8.1999999999999993</v>
      </c>
      <c r="AD7236" s="9" t="s">
        <v>19119</v>
      </c>
      <c r="AE7236" s="9" t="s">
        <v>25103</v>
      </c>
      <c r="AF7236" s="9" t="s">
        <v>18780</v>
      </c>
      <c r="AG7236" s="9" t="s">
        <v>620</v>
      </c>
      <c r="AI7236" s="9" t="s">
        <v>19119</v>
      </c>
    </row>
    <row r="7237" spans="26:35">
      <c r="Z7237" s="9" t="s">
        <v>19149</v>
      </c>
      <c r="AA7237" s="9" t="s">
        <v>25103</v>
      </c>
      <c r="AB7237" s="9" t="s">
        <v>18780</v>
      </c>
      <c r="AC7237">
        <v>8.1999999999999993</v>
      </c>
      <c r="AD7237" s="9" t="s">
        <v>19119</v>
      </c>
      <c r="AE7237" s="9" t="s">
        <v>25104</v>
      </c>
      <c r="AF7237" s="9" t="s">
        <v>18782</v>
      </c>
      <c r="AG7237" s="9" t="s">
        <v>3607</v>
      </c>
      <c r="AI7237" s="9" t="s">
        <v>19119</v>
      </c>
    </row>
    <row r="7238" spans="26:35">
      <c r="Z7238" s="9" t="s">
        <v>20855</v>
      </c>
      <c r="AA7238" s="9" t="s">
        <v>25103</v>
      </c>
      <c r="AB7238" s="9" t="s">
        <v>18780</v>
      </c>
      <c r="AC7238">
        <v>8.1999999999999993</v>
      </c>
      <c r="AD7238" s="9" t="s">
        <v>19119</v>
      </c>
      <c r="AE7238" s="9" t="s">
        <v>25104</v>
      </c>
      <c r="AF7238" s="9" t="s">
        <v>18782</v>
      </c>
      <c r="AG7238" s="9" t="s">
        <v>620</v>
      </c>
      <c r="AI7238" s="9" t="s">
        <v>19119</v>
      </c>
    </row>
    <row r="7239" spans="26:35">
      <c r="Z7239" s="9" t="s">
        <v>20890</v>
      </c>
      <c r="AA7239" s="9" t="s">
        <v>25103</v>
      </c>
      <c r="AB7239" s="9" t="s">
        <v>18780</v>
      </c>
      <c r="AC7239">
        <v>8.1999999999999993</v>
      </c>
      <c r="AD7239" s="9" t="s">
        <v>19119</v>
      </c>
      <c r="AE7239" s="9" t="s">
        <v>25103</v>
      </c>
      <c r="AF7239" s="9" t="s">
        <v>18781</v>
      </c>
      <c r="AG7239" s="9" t="s">
        <v>3607</v>
      </c>
      <c r="AI7239" s="9" t="s">
        <v>19119</v>
      </c>
    </row>
    <row r="7240" spans="26:35">
      <c r="Z7240" s="9" t="s">
        <v>19214</v>
      </c>
      <c r="AA7240" s="9" t="s">
        <v>25104</v>
      </c>
      <c r="AB7240" s="9" t="s">
        <v>18780</v>
      </c>
      <c r="AC7240">
        <v>6.5</v>
      </c>
      <c r="AD7240" s="9" t="s">
        <v>19119</v>
      </c>
      <c r="AE7240" s="9" t="s">
        <v>25103</v>
      </c>
      <c r="AF7240" s="9" t="s">
        <v>18781</v>
      </c>
      <c r="AG7240" s="9" t="s">
        <v>8414</v>
      </c>
      <c r="AI7240" s="9" t="s">
        <v>19119</v>
      </c>
    </row>
    <row r="7241" spans="26:35">
      <c r="Z7241" s="9" t="s">
        <v>19282</v>
      </c>
      <c r="AA7241" s="9" t="s">
        <v>25104</v>
      </c>
      <c r="AB7241" s="9" t="s">
        <v>18780</v>
      </c>
      <c r="AC7241">
        <v>6.5</v>
      </c>
      <c r="AD7241" s="9" t="s">
        <v>19119</v>
      </c>
      <c r="AE7241" s="9" t="s">
        <v>25103</v>
      </c>
      <c r="AF7241" s="9" t="s">
        <v>18781</v>
      </c>
      <c r="AG7241" s="9" t="s">
        <v>100</v>
      </c>
      <c r="AI7241" s="9" t="s">
        <v>19119</v>
      </c>
    </row>
    <row r="7242" spans="26:35">
      <c r="Z7242" s="9" t="s">
        <v>21804</v>
      </c>
      <c r="AA7242" s="9" t="s">
        <v>25104</v>
      </c>
      <c r="AB7242" s="9" t="s">
        <v>18780</v>
      </c>
      <c r="AC7242">
        <v>6.5</v>
      </c>
      <c r="AD7242" s="9" t="s">
        <v>19119</v>
      </c>
      <c r="AE7242" s="9" t="s">
        <v>25103</v>
      </c>
      <c r="AF7242" s="9" t="s">
        <v>18782</v>
      </c>
      <c r="AG7242" s="9" t="s">
        <v>3607</v>
      </c>
      <c r="AI7242" s="9" t="s">
        <v>19119</v>
      </c>
    </row>
    <row r="7243" spans="26:35">
      <c r="Z7243" s="9" t="s">
        <v>21805</v>
      </c>
      <c r="AA7243" s="9" t="s">
        <v>25104</v>
      </c>
      <c r="AB7243" s="9" t="s">
        <v>18780</v>
      </c>
      <c r="AC7243">
        <v>6.5</v>
      </c>
      <c r="AD7243" s="9" t="s">
        <v>19119</v>
      </c>
      <c r="AE7243" s="9" t="s">
        <v>25103</v>
      </c>
      <c r="AF7243" s="9" t="s">
        <v>18782</v>
      </c>
      <c r="AG7243" s="9" t="s">
        <v>3909</v>
      </c>
      <c r="AI7243" s="9" t="s">
        <v>19119</v>
      </c>
    </row>
    <row r="7244" spans="26:35">
      <c r="Z7244" s="9" t="s">
        <v>19627</v>
      </c>
      <c r="AA7244" s="9" t="s">
        <v>25107</v>
      </c>
      <c r="AB7244" s="9" t="s">
        <v>18782</v>
      </c>
      <c r="AC7244">
        <v>8.4</v>
      </c>
      <c r="AD7244" s="9" t="s">
        <v>19119</v>
      </c>
      <c r="AE7244" s="9" t="s">
        <v>25103</v>
      </c>
      <c r="AF7244" s="9" t="s">
        <v>18781</v>
      </c>
      <c r="AG7244" s="9" t="s">
        <v>3909</v>
      </c>
      <c r="AI7244" s="9" t="s">
        <v>19119</v>
      </c>
    </row>
    <row r="7245" spans="26:35">
      <c r="Z7245" s="9" t="s">
        <v>19261</v>
      </c>
      <c r="AA7245" s="9" t="s">
        <v>25107</v>
      </c>
      <c r="AB7245" s="9" t="s">
        <v>18782</v>
      </c>
      <c r="AC7245">
        <v>8.4</v>
      </c>
      <c r="AD7245" s="9" t="s">
        <v>19119</v>
      </c>
      <c r="AE7245" s="9" t="s">
        <v>25105</v>
      </c>
      <c r="AF7245" s="9" t="s">
        <v>18780</v>
      </c>
      <c r="AG7245" s="9"/>
      <c r="AI7245" s="9" t="s">
        <v>19119</v>
      </c>
    </row>
    <row r="7246" spans="26:35">
      <c r="Z7246" s="9" t="s">
        <v>21566</v>
      </c>
      <c r="AA7246" s="9" t="s">
        <v>25107</v>
      </c>
      <c r="AB7246" s="9" t="s">
        <v>18782</v>
      </c>
      <c r="AC7246">
        <v>8.4</v>
      </c>
      <c r="AD7246" s="9" t="s">
        <v>19119</v>
      </c>
      <c r="AE7246" s="9" t="s">
        <v>25110</v>
      </c>
      <c r="AF7246" s="9" t="s">
        <v>18780</v>
      </c>
      <c r="AG7246" s="9" t="s">
        <v>100</v>
      </c>
      <c r="AI7246" s="9" t="s">
        <v>19119</v>
      </c>
    </row>
    <row r="7247" spans="26:35">
      <c r="Z7247" s="9" t="s">
        <v>19192</v>
      </c>
      <c r="AA7247" s="9" t="s">
        <v>25107</v>
      </c>
      <c r="AB7247" s="9" t="s">
        <v>18782</v>
      </c>
      <c r="AC7247">
        <v>8.4</v>
      </c>
      <c r="AD7247" s="9" t="s">
        <v>19119</v>
      </c>
      <c r="AE7247" s="9" t="s">
        <v>25104</v>
      </c>
      <c r="AF7247" s="9" t="s">
        <v>18782</v>
      </c>
      <c r="AG7247" s="9" t="s">
        <v>3607</v>
      </c>
      <c r="AI7247" s="9" t="s">
        <v>19119</v>
      </c>
    </row>
    <row r="7248" spans="26:35">
      <c r="Z7248" s="9" t="s">
        <v>19364</v>
      </c>
      <c r="AA7248" s="9" t="s">
        <v>25103</v>
      </c>
      <c r="AB7248" s="9" t="s">
        <v>18781</v>
      </c>
      <c r="AC7248">
        <v>5.8</v>
      </c>
      <c r="AD7248" s="9" t="s">
        <v>19119</v>
      </c>
      <c r="AE7248" s="9" t="s">
        <v>25104</v>
      </c>
      <c r="AF7248" s="9" t="s">
        <v>18782</v>
      </c>
      <c r="AG7248" s="9" t="s">
        <v>100</v>
      </c>
      <c r="AI7248" s="9" t="s">
        <v>19119</v>
      </c>
    </row>
    <row r="7249" spans="26:35">
      <c r="Z7249" s="9" t="s">
        <v>21806</v>
      </c>
      <c r="AA7249" s="9" t="s">
        <v>25103</v>
      </c>
      <c r="AB7249" s="9" t="s">
        <v>18781</v>
      </c>
      <c r="AC7249">
        <v>5.8</v>
      </c>
      <c r="AD7249" s="9" t="s">
        <v>19119</v>
      </c>
      <c r="AE7249" s="9" t="s">
        <v>25104</v>
      </c>
      <c r="AF7249" s="9" t="s">
        <v>18782</v>
      </c>
      <c r="AG7249" s="9" t="s">
        <v>1123</v>
      </c>
      <c r="AI7249" s="9" t="s">
        <v>19119</v>
      </c>
    </row>
    <row r="7250" spans="26:35">
      <c r="Z7250" s="9" t="s">
        <v>21807</v>
      </c>
      <c r="AA7250" s="9" t="s">
        <v>25103</v>
      </c>
      <c r="AB7250" s="9" t="s">
        <v>18780</v>
      </c>
      <c r="AC7250">
        <v>6.2</v>
      </c>
      <c r="AD7250" s="9" t="s">
        <v>19119</v>
      </c>
      <c r="AE7250" s="9" t="s">
        <v>25103</v>
      </c>
      <c r="AF7250" s="9" t="s">
        <v>18781</v>
      </c>
      <c r="AG7250" s="9" t="s">
        <v>3607</v>
      </c>
      <c r="AI7250" s="9" t="s">
        <v>19119</v>
      </c>
    </row>
    <row r="7251" spans="26:35">
      <c r="Z7251" s="9" t="s">
        <v>21808</v>
      </c>
      <c r="AA7251" s="9" t="s">
        <v>25103</v>
      </c>
      <c r="AB7251" s="9" t="s">
        <v>18780</v>
      </c>
      <c r="AC7251">
        <v>6.2</v>
      </c>
      <c r="AD7251" s="9" t="s">
        <v>19119</v>
      </c>
      <c r="AE7251" s="9" t="s">
        <v>25103</v>
      </c>
      <c r="AF7251" s="9" t="s">
        <v>18781</v>
      </c>
      <c r="AG7251" s="9" t="s">
        <v>100</v>
      </c>
      <c r="AI7251" s="9" t="s">
        <v>19119</v>
      </c>
    </row>
    <row r="7252" spans="26:35">
      <c r="Z7252" s="9" t="s">
        <v>21809</v>
      </c>
      <c r="AA7252" s="9" t="s">
        <v>25103</v>
      </c>
      <c r="AB7252" s="9" t="s">
        <v>18780</v>
      </c>
      <c r="AC7252">
        <v>6.2</v>
      </c>
      <c r="AD7252" s="9" t="s">
        <v>19119</v>
      </c>
      <c r="AE7252" s="9" t="s">
        <v>25103</v>
      </c>
      <c r="AF7252" s="9" t="s">
        <v>18782</v>
      </c>
      <c r="AG7252" s="9"/>
      <c r="AI7252" s="9" t="s">
        <v>19119</v>
      </c>
    </row>
    <row r="7253" spans="26:35">
      <c r="Z7253" s="9" t="s">
        <v>19527</v>
      </c>
      <c r="AA7253" s="9" t="s">
        <v>25105</v>
      </c>
      <c r="AB7253" s="9" t="s">
        <v>18780</v>
      </c>
      <c r="AD7253" s="9" t="s">
        <v>19119</v>
      </c>
      <c r="AE7253" s="9" t="s">
        <v>25103</v>
      </c>
      <c r="AF7253" s="9" t="s">
        <v>18781</v>
      </c>
      <c r="AG7253" s="9" t="s">
        <v>3607</v>
      </c>
      <c r="AI7253" s="9" t="s">
        <v>19119</v>
      </c>
    </row>
    <row r="7254" spans="26:35">
      <c r="Z7254" s="9" t="s">
        <v>20479</v>
      </c>
      <c r="AA7254" s="9" t="s">
        <v>25105</v>
      </c>
      <c r="AB7254" s="9" t="s">
        <v>18780</v>
      </c>
      <c r="AD7254" s="9" t="s">
        <v>19119</v>
      </c>
      <c r="AE7254" s="9" t="s">
        <v>25103</v>
      </c>
      <c r="AF7254" s="9" t="s">
        <v>18781</v>
      </c>
      <c r="AG7254" s="9" t="s">
        <v>620</v>
      </c>
      <c r="AI7254" s="9" t="s">
        <v>19119</v>
      </c>
    </row>
    <row r="7255" spans="26:35">
      <c r="Z7255" s="9" t="s">
        <v>19690</v>
      </c>
      <c r="AA7255" s="9" t="s">
        <v>25105</v>
      </c>
      <c r="AB7255" s="9" t="s">
        <v>18780</v>
      </c>
      <c r="AD7255" s="9" t="s">
        <v>19119</v>
      </c>
      <c r="AE7255" s="9" t="s">
        <v>25103</v>
      </c>
      <c r="AF7255" s="9" t="s">
        <v>18781</v>
      </c>
      <c r="AG7255" s="9" t="s">
        <v>100</v>
      </c>
      <c r="AI7255" s="9" t="s">
        <v>19119</v>
      </c>
    </row>
    <row r="7256" spans="26:35">
      <c r="Z7256" s="9" t="s">
        <v>19981</v>
      </c>
      <c r="AA7256" s="9" t="s">
        <v>25105</v>
      </c>
      <c r="AB7256" s="9" t="s">
        <v>18780</v>
      </c>
      <c r="AD7256" s="9" t="s">
        <v>19119</v>
      </c>
      <c r="AE7256" s="9" t="s">
        <v>25111</v>
      </c>
      <c r="AF7256" s="9" t="s">
        <v>18780</v>
      </c>
      <c r="AG7256" s="9" t="s">
        <v>100</v>
      </c>
      <c r="AI7256" s="9" t="s">
        <v>19119</v>
      </c>
    </row>
    <row r="7257" spans="26:35">
      <c r="Z7257" s="9" t="s">
        <v>19332</v>
      </c>
      <c r="AA7257" s="9" t="s">
        <v>25104</v>
      </c>
      <c r="AB7257" s="9" t="s">
        <v>18782</v>
      </c>
      <c r="AD7257" s="9" t="s">
        <v>19119</v>
      </c>
      <c r="AE7257" s="9" t="s">
        <v>25103</v>
      </c>
      <c r="AF7257" s="9" t="s">
        <v>18781</v>
      </c>
      <c r="AG7257" s="9" t="s">
        <v>3607</v>
      </c>
      <c r="AI7257" s="9" t="s">
        <v>19119</v>
      </c>
    </row>
    <row r="7258" spans="26:35">
      <c r="Z7258" s="9" t="s">
        <v>6835</v>
      </c>
      <c r="AA7258" s="9" t="s">
        <v>25104</v>
      </c>
      <c r="AB7258" s="9" t="s">
        <v>18782</v>
      </c>
      <c r="AD7258" s="9" t="s">
        <v>19119</v>
      </c>
      <c r="AE7258" s="9" t="s">
        <v>25103</v>
      </c>
      <c r="AF7258" s="9" t="s">
        <v>18781</v>
      </c>
      <c r="AG7258" s="9" t="s">
        <v>100</v>
      </c>
      <c r="AI7258" s="9" t="s">
        <v>19119</v>
      </c>
    </row>
    <row r="7259" spans="26:35">
      <c r="Z7259" s="9" t="s">
        <v>19730</v>
      </c>
      <c r="AA7259" s="9" t="s">
        <v>25104</v>
      </c>
      <c r="AB7259" s="9" t="s">
        <v>18782</v>
      </c>
      <c r="AD7259" s="9" t="s">
        <v>19119</v>
      </c>
      <c r="AE7259" s="9" t="s">
        <v>25103</v>
      </c>
      <c r="AF7259" s="9" t="s">
        <v>18781</v>
      </c>
      <c r="AG7259" s="9" t="s">
        <v>1123</v>
      </c>
      <c r="AI7259" s="9" t="s">
        <v>19119</v>
      </c>
    </row>
    <row r="7260" spans="26:35">
      <c r="Z7260" s="9" t="s">
        <v>19307</v>
      </c>
      <c r="AA7260" s="9" t="s">
        <v>25103</v>
      </c>
      <c r="AB7260" s="9" t="s">
        <v>18782</v>
      </c>
      <c r="AC7260">
        <v>8.6</v>
      </c>
      <c r="AD7260" s="9" t="s">
        <v>19119</v>
      </c>
      <c r="AE7260" s="9" t="s">
        <v>25104</v>
      </c>
      <c r="AF7260" s="9" t="s">
        <v>18782</v>
      </c>
      <c r="AG7260" s="9" t="s">
        <v>3909</v>
      </c>
      <c r="AI7260" s="9" t="s">
        <v>19119</v>
      </c>
    </row>
    <row r="7261" spans="26:35">
      <c r="Z7261" s="9" t="s">
        <v>19283</v>
      </c>
      <c r="AA7261" s="9" t="s">
        <v>25103</v>
      </c>
      <c r="AB7261" s="9" t="s">
        <v>18782</v>
      </c>
      <c r="AC7261">
        <v>8.6</v>
      </c>
      <c r="AD7261" s="9" t="s">
        <v>19119</v>
      </c>
      <c r="AE7261" s="9" t="s">
        <v>25104</v>
      </c>
      <c r="AF7261" s="9" t="s">
        <v>18782</v>
      </c>
      <c r="AG7261" s="9" t="s">
        <v>3607</v>
      </c>
      <c r="AI7261" s="9" t="s">
        <v>19119</v>
      </c>
    </row>
    <row r="7262" spans="26:35">
      <c r="Z7262" s="9" t="s">
        <v>21810</v>
      </c>
      <c r="AA7262" s="9" t="s">
        <v>25103</v>
      </c>
      <c r="AB7262" s="9" t="s">
        <v>18782</v>
      </c>
      <c r="AC7262">
        <v>8.6</v>
      </c>
      <c r="AD7262" s="9" t="s">
        <v>19119</v>
      </c>
      <c r="AE7262" s="9" t="s">
        <v>25108</v>
      </c>
      <c r="AF7262" s="9" t="s">
        <v>18782</v>
      </c>
      <c r="AG7262" s="9" t="s">
        <v>987</v>
      </c>
      <c r="AH7262">
        <v>7.7</v>
      </c>
      <c r="AI7262" s="9" t="s">
        <v>19119</v>
      </c>
    </row>
    <row r="7263" spans="26:35">
      <c r="Z7263" s="9" t="s">
        <v>21811</v>
      </c>
      <c r="AA7263" s="9" t="s">
        <v>25103</v>
      </c>
      <c r="AB7263" s="9" t="s">
        <v>18782</v>
      </c>
      <c r="AC7263">
        <v>8.6</v>
      </c>
      <c r="AD7263" s="9" t="s">
        <v>19119</v>
      </c>
      <c r="AE7263" s="9" t="s">
        <v>25108</v>
      </c>
      <c r="AF7263" s="9" t="s">
        <v>18782</v>
      </c>
      <c r="AG7263" s="9" t="s">
        <v>657</v>
      </c>
      <c r="AH7263">
        <v>7.7</v>
      </c>
      <c r="AI7263" s="9" t="s">
        <v>19119</v>
      </c>
    </row>
    <row r="7264" spans="26:35">
      <c r="Z7264" s="9" t="s">
        <v>21305</v>
      </c>
      <c r="AA7264" s="9" t="s">
        <v>25106</v>
      </c>
      <c r="AB7264" s="9" t="s">
        <v>18780</v>
      </c>
      <c r="AC7264">
        <v>4.2</v>
      </c>
      <c r="AD7264" s="9" t="s">
        <v>19119</v>
      </c>
      <c r="AE7264" s="9" t="s">
        <v>25104</v>
      </c>
      <c r="AF7264" s="9" t="s">
        <v>18781</v>
      </c>
      <c r="AG7264" s="9" t="s">
        <v>3607</v>
      </c>
      <c r="AI7264" s="9" t="s">
        <v>19119</v>
      </c>
    </row>
    <row r="7265" spans="26:35">
      <c r="Z7265" s="9" t="s">
        <v>19675</v>
      </c>
      <c r="AA7265" s="9" t="s">
        <v>25106</v>
      </c>
      <c r="AB7265" s="9" t="s">
        <v>18780</v>
      </c>
      <c r="AC7265">
        <v>4.2</v>
      </c>
      <c r="AD7265" s="9" t="s">
        <v>19119</v>
      </c>
      <c r="AE7265" s="9" t="s">
        <v>25104</v>
      </c>
      <c r="AF7265" s="9" t="s">
        <v>18781</v>
      </c>
      <c r="AG7265" s="9" t="s">
        <v>100</v>
      </c>
      <c r="AI7265" s="9" t="s">
        <v>19119</v>
      </c>
    </row>
    <row r="7266" spans="26:35">
      <c r="Z7266" s="9" t="s">
        <v>20998</v>
      </c>
      <c r="AA7266" s="9" t="s">
        <v>25106</v>
      </c>
      <c r="AB7266" s="9" t="s">
        <v>18780</v>
      </c>
      <c r="AC7266">
        <v>4.2</v>
      </c>
      <c r="AD7266" s="9" t="s">
        <v>19119</v>
      </c>
      <c r="AE7266" s="9" t="s">
        <v>25103</v>
      </c>
      <c r="AF7266" s="9" t="s">
        <v>18781</v>
      </c>
      <c r="AG7266" s="9" t="s">
        <v>3607</v>
      </c>
      <c r="AI7266" s="9" t="s">
        <v>19119</v>
      </c>
    </row>
    <row r="7267" spans="26:35">
      <c r="Z7267" s="9" t="s">
        <v>19245</v>
      </c>
      <c r="AA7267" s="9" t="s">
        <v>25105</v>
      </c>
      <c r="AB7267" s="9" t="s">
        <v>18780</v>
      </c>
      <c r="AD7267" s="9" t="s">
        <v>19119</v>
      </c>
      <c r="AE7267" s="9" t="s">
        <v>25103</v>
      </c>
      <c r="AF7267" s="9" t="s">
        <v>18781</v>
      </c>
      <c r="AG7267" s="9" t="s">
        <v>657</v>
      </c>
      <c r="AI7267" s="9" t="s">
        <v>19119</v>
      </c>
    </row>
    <row r="7268" spans="26:35">
      <c r="Z7268" s="9" t="s">
        <v>20563</v>
      </c>
      <c r="AA7268" s="9" t="s">
        <v>25105</v>
      </c>
      <c r="AB7268" s="9" t="s">
        <v>18780</v>
      </c>
      <c r="AD7268" s="9" t="s">
        <v>19119</v>
      </c>
      <c r="AE7268" s="9" t="s">
        <v>25103</v>
      </c>
      <c r="AF7268" s="9" t="s">
        <v>18781</v>
      </c>
      <c r="AG7268" s="9" t="s">
        <v>39</v>
      </c>
      <c r="AI7268" s="9" t="s">
        <v>19119</v>
      </c>
    </row>
    <row r="7269" spans="26:35">
      <c r="Z7269" s="9" t="s">
        <v>21812</v>
      </c>
      <c r="AA7269" s="9" t="s">
        <v>25105</v>
      </c>
      <c r="AB7269" s="9" t="s">
        <v>18780</v>
      </c>
      <c r="AD7269" s="9" t="s">
        <v>19119</v>
      </c>
      <c r="AE7269" s="9" t="s">
        <v>25107</v>
      </c>
      <c r="AF7269" s="9" t="s">
        <v>18782</v>
      </c>
      <c r="AG7269" s="9" t="s">
        <v>987</v>
      </c>
      <c r="AI7269" s="9" t="s">
        <v>19119</v>
      </c>
    </row>
    <row r="7270" spans="26:35">
      <c r="Z7270" s="9" t="s">
        <v>19409</v>
      </c>
      <c r="AA7270" s="9" t="s">
        <v>25105</v>
      </c>
      <c r="AB7270" s="9" t="s">
        <v>18780</v>
      </c>
      <c r="AD7270" s="9" t="s">
        <v>19119</v>
      </c>
      <c r="AE7270" s="9" t="s">
        <v>25103</v>
      </c>
      <c r="AF7270" s="9" t="s">
        <v>18781</v>
      </c>
      <c r="AG7270" s="9" t="s">
        <v>3607</v>
      </c>
      <c r="AI7270" s="9" t="s">
        <v>19119</v>
      </c>
    </row>
    <row r="7271" spans="26:35">
      <c r="Z7271" s="9" t="s">
        <v>21813</v>
      </c>
      <c r="AA7271" s="9" t="s">
        <v>25107</v>
      </c>
      <c r="AB7271" s="9" t="s">
        <v>18780</v>
      </c>
      <c r="AD7271" s="9" t="s">
        <v>19119</v>
      </c>
      <c r="AE7271" s="9" t="s">
        <v>25103</v>
      </c>
      <c r="AF7271" s="9" t="s">
        <v>18781</v>
      </c>
      <c r="AG7271" s="9" t="s">
        <v>100</v>
      </c>
      <c r="AI7271" s="9" t="s">
        <v>19119</v>
      </c>
    </row>
    <row r="7272" spans="26:35">
      <c r="Z7272" s="9" t="s">
        <v>21814</v>
      </c>
      <c r="AA7272" s="9" t="s">
        <v>25107</v>
      </c>
      <c r="AB7272" s="9" t="s">
        <v>18780</v>
      </c>
      <c r="AD7272" s="9" t="s">
        <v>19119</v>
      </c>
      <c r="AE7272" s="9" t="s">
        <v>25103</v>
      </c>
      <c r="AF7272" s="9" t="s">
        <v>18780</v>
      </c>
      <c r="AG7272" s="9" t="s">
        <v>3909</v>
      </c>
      <c r="AI7272" s="9" t="s">
        <v>19119</v>
      </c>
    </row>
    <row r="7273" spans="26:35">
      <c r="Z7273" s="9" t="s">
        <v>19383</v>
      </c>
      <c r="AA7273" s="9" t="s">
        <v>25107</v>
      </c>
      <c r="AB7273" s="9" t="s">
        <v>18780</v>
      </c>
      <c r="AD7273" s="9" t="s">
        <v>19119</v>
      </c>
      <c r="AE7273" s="9" t="s">
        <v>25103</v>
      </c>
      <c r="AF7273" s="9" t="s">
        <v>18782</v>
      </c>
      <c r="AG7273" s="9" t="s">
        <v>5192</v>
      </c>
      <c r="AI7273" s="9" t="s">
        <v>19119</v>
      </c>
    </row>
    <row r="7274" spans="26:35">
      <c r="Z7274" s="9" t="s">
        <v>20984</v>
      </c>
      <c r="AA7274" s="9" t="s">
        <v>25107</v>
      </c>
      <c r="AB7274" s="9" t="s">
        <v>18780</v>
      </c>
      <c r="AD7274" s="9" t="s">
        <v>19119</v>
      </c>
      <c r="AE7274" s="9" t="s">
        <v>25104</v>
      </c>
      <c r="AF7274" s="9" t="s">
        <v>18782</v>
      </c>
      <c r="AG7274" s="9" t="s">
        <v>3909</v>
      </c>
      <c r="AI7274" s="9" t="s">
        <v>19119</v>
      </c>
    </row>
    <row r="7275" spans="26:35">
      <c r="Z7275" s="9" t="s">
        <v>20671</v>
      </c>
      <c r="AA7275" s="9" t="s">
        <v>25103</v>
      </c>
      <c r="AB7275" s="9" t="s">
        <v>18782</v>
      </c>
      <c r="AD7275" s="9" t="s">
        <v>19119</v>
      </c>
      <c r="AE7275" s="9" t="s">
        <v>25104</v>
      </c>
      <c r="AF7275" s="9" t="s">
        <v>18782</v>
      </c>
      <c r="AG7275" s="9" t="s">
        <v>3607</v>
      </c>
      <c r="AI7275" s="9" t="s">
        <v>19119</v>
      </c>
    </row>
    <row r="7276" spans="26:35">
      <c r="Z7276" s="9" t="s">
        <v>20396</v>
      </c>
      <c r="AA7276" s="9" t="s">
        <v>25103</v>
      </c>
      <c r="AB7276" s="9" t="s">
        <v>18782</v>
      </c>
      <c r="AD7276" s="9" t="s">
        <v>19119</v>
      </c>
      <c r="AE7276" s="9" t="s">
        <v>25104</v>
      </c>
      <c r="AF7276" s="9" t="s">
        <v>18782</v>
      </c>
      <c r="AG7276" s="9" t="s">
        <v>3607</v>
      </c>
      <c r="AI7276" s="9" t="s">
        <v>19119</v>
      </c>
    </row>
    <row r="7277" spans="26:35">
      <c r="Z7277" s="9" t="s">
        <v>20433</v>
      </c>
      <c r="AA7277" s="9" t="s">
        <v>25103</v>
      </c>
      <c r="AB7277" s="9" t="s">
        <v>18782</v>
      </c>
      <c r="AD7277" s="9" t="s">
        <v>19119</v>
      </c>
      <c r="AE7277" s="9" t="s">
        <v>25104</v>
      </c>
      <c r="AF7277" s="9" t="s">
        <v>18782</v>
      </c>
      <c r="AG7277" s="9" t="s">
        <v>25099</v>
      </c>
      <c r="AI7277" s="9" t="s">
        <v>19119</v>
      </c>
    </row>
    <row r="7278" spans="26:35">
      <c r="Z7278" s="9" t="s">
        <v>20001</v>
      </c>
      <c r="AA7278" s="9" t="s">
        <v>25103</v>
      </c>
      <c r="AB7278" s="9" t="s">
        <v>18782</v>
      </c>
      <c r="AD7278" s="9" t="s">
        <v>19119</v>
      </c>
      <c r="AE7278" s="9" t="s">
        <v>25106</v>
      </c>
      <c r="AF7278" s="9" t="s">
        <v>18782</v>
      </c>
      <c r="AG7278" s="9" t="s">
        <v>620</v>
      </c>
      <c r="AH7278">
        <v>2.8</v>
      </c>
      <c r="AI7278" s="9" t="s">
        <v>19119</v>
      </c>
    </row>
    <row r="7279" spans="26:35">
      <c r="Z7279" s="9" t="s">
        <v>19340</v>
      </c>
      <c r="AA7279" s="9" t="s">
        <v>25103</v>
      </c>
      <c r="AB7279" s="9" t="s">
        <v>18782</v>
      </c>
      <c r="AD7279" s="9" t="s">
        <v>19119</v>
      </c>
      <c r="AE7279" s="9" t="s">
        <v>25103</v>
      </c>
      <c r="AF7279" s="9" t="s">
        <v>18781</v>
      </c>
      <c r="AG7279" s="9" t="s">
        <v>3909</v>
      </c>
      <c r="AI7279" s="9" t="s">
        <v>19119</v>
      </c>
    </row>
    <row r="7280" spans="26:35">
      <c r="Z7280" s="9" t="s">
        <v>21242</v>
      </c>
      <c r="AA7280" s="9" t="s">
        <v>25103</v>
      </c>
      <c r="AB7280" s="9" t="s">
        <v>18782</v>
      </c>
      <c r="AD7280" s="9" t="s">
        <v>19119</v>
      </c>
      <c r="AE7280" s="9" t="s">
        <v>25103</v>
      </c>
      <c r="AF7280" s="9" t="s">
        <v>18781</v>
      </c>
      <c r="AG7280" s="9" t="s">
        <v>3607</v>
      </c>
      <c r="AI7280" s="9" t="s">
        <v>19119</v>
      </c>
    </row>
    <row r="7281" spans="26:35">
      <c r="Z7281" s="9" t="s">
        <v>19537</v>
      </c>
      <c r="AA7281" s="9" t="s">
        <v>25103</v>
      </c>
      <c r="AB7281" s="9" t="s">
        <v>18782</v>
      </c>
      <c r="AD7281" s="9" t="s">
        <v>19119</v>
      </c>
      <c r="AE7281" s="9" t="s">
        <v>25103</v>
      </c>
      <c r="AF7281" s="9" t="s">
        <v>18781</v>
      </c>
      <c r="AG7281" s="9" t="s">
        <v>3064</v>
      </c>
      <c r="AI7281" s="9" t="s">
        <v>19119</v>
      </c>
    </row>
    <row r="7282" spans="26:35">
      <c r="Z7282" s="9" t="s">
        <v>19163</v>
      </c>
      <c r="AA7282" s="9" t="s">
        <v>25106</v>
      </c>
      <c r="AB7282" s="9" t="s">
        <v>18780</v>
      </c>
      <c r="AD7282" s="9" t="s">
        <v>19119</v>
      </c>
      <c r="AE7282" s="9" t="s">
        <v>25103</v>
      </c>
      <c r="AF7282" s="9" t="s">
        <v>18781</v>
      </c>
      <c r="AG7282" s="9" t="s">
        <v>3187</v>
      </c>
      <c r="AI7282" s="9" t="s">
        <v>19119</v>
      </c>
    </row>
    <row r="7283" spans="26:35">
      <c r="Z7283" s="9" t="s">
        <v>21815</v>
      </c>
      <c r="AA7283" s="9" t="s">
        <v>25106</v>
      </c>
      <c r="AB7283" s="9" t="s">
        <v>18780</v>
      </c>
      <c r="AD7283" s="9" t="s">
        <v>19119</v>
      </c>
      <c r="AE7283" s="9" t="s">
        <v>25103</v>
      </c>
      <c r="AF7283" s="9" t="s">
        <v>18781</v>
      </c>
      <c r="AG7283" s="9" t="s">
        <v>3607</v>
      </c>
      <c r="AI7283" s="9" t="s">
        <v>19119</v>
      </c>
    </row>
    <row r="7284" spans="26:35">
      <c r="Z7284" s="9" t="s">
        <v>19206</v>
      </c>
      <c r="AA7284" s="9" t="s">
        <v>25106</v>
      </c>
      <c r="AB7284" s="9" t="s">
        <v>18780</v>
      </c>
      <c r="AD7284" s="9" t="s">
        <v>19119</v>
      </c>
      <c r="AE7284" s="9" t="s">
        <v>25103</v>
      </c>
      <c r="AF7284" s="9" t="s">
        <v>18781</v>
      </c>
      <c r="AG7284" s="9" t="s">
        <v>100</v>
      </c>
      <c r="AI7284" s="9" t="s">
        <v>19119</v>
      </c>
    </row>
    <row r="7285" spans="26:35">
      <c r="Z7285" s="9" t="s">
        <v>21816</v>
      </c>
      <c r="AA7285" s="9" t="s">
        <v>25106</v>
      </c>
      <c r="AB7285" s="9" t="s">
        <v>18780</v>
      </c>
      <c r="AD7285" s="9" t="s">
        <v>19119</v>
      </c>
      <c r="AE7285" s="9" t="s">
        <v>25103</v>
      </c>
      <c r="AF7285" s="9" t="s">
        <v>18781</v>
      </c>
      <c r="AG7285" s="9" t="s">
        <v>3607</v>
      </c>
      <c r="AI7285" s="9" t="s">
        <v>19119</v>
      </c>
    </row>
    <row r="7286" spans="26:35">
      <c r="Z7286" s="9" t="s">
        <v>21817</v>
      </c>
      <c r="AA7286" s="9" t="s">
        <v>25104</v>
      </c>
      <c r="AB7286" s="9" t="s">
        <v>18781</v>
      </c>
      <c r="AC7286">
        <v>4.8</v>
      </c>
      <c r="AD7286" s="9" t="s">
        <v>19119</v>
      </c>
      <c r="AE7286" s="9" t="s">
        <v>25103</v>
      </c>
      <c r="AF7286" s="9" t="s">
        <v>18781</v>
      </c>
      <c r="AG7286" s="9" t="s">
        <v>100</v>
      </c>
      <c r="AI7286" s="9" t="s">
        <v>19119</v>
      </c>
    </row>
    <row r="7287" spans="26:35">
      <c r="Z7287" s="9" t="s">
        <v>21818</v>
      </c>
      <c r="AA7287" s="9" t="s">
        <v>25104</v>
      </c>
      <c r="AB7287" s="9" t="s">
        <v>18781</v>
      </c>
      <c r="AC7287">
        <v>4.8</v>
      </c>
      <c r="AD7287" s="9" t="s">
        <v>19119</v>
      </c>
      <c r="AE7287" s="9" t="s">
        <v>25103</v>
      </c>
      <c r="AF7287" s="9" t="s">
        <v>18781</v>
      </c>
      <c r="AG7287" s="9" t="s">
        <v>1123</v>
      </c>
      <c r="AI7287" s="9" t="s">
        <v>19119</v>
      </c>
    </row>
    <row r="7288" spans="26:35">
      <c r="Z7288" s="9" t="s">
        <v>21634</v>
      </c>
      <c r="AA7288" s="9" t="s">
        <v>25104</v>
      </c>
      <c r="AB7288" s="9" t="s">
        <v>18781</v>
      </c>
      <c r="AC7288">
        <v>4.8</v>
      </c>
      <c r="AD7288" s="9" t="s">
        <v>19119</v>
      </c>
      <c r="AE7288" s="9" t="s">
        <v>25113</v>
      </c>
      <c r="AF7288" s="9" t="s">
        <v>18782</v>
      </c>
      <c r="AG7288" s="9" t="s">
        <v>987</v>
      </c>
      <c r="AI7288" s="9" t="s">
        <v>19119</v>
      </c>
    </row>
    <row r="7289" spans="26:35">
      <c r="Z7289" s="9" t="s">
        <v>21819</v>
      </c>
      <c r="AA7289" s="9" t="s">
        <v>25104</v>
      </c>
      <c r="AB7289" s="9" t="s">
        <v>18781</v>
      </c>
      <c r="AC7289">
        <v>4.8</v>
      </c>
      <c r="AD7289" s="9" t="s">
        <v>19119</v>
      </c>
      <c r="AE7289" s="9" t="s">
        <v>25106</v>
      </c>
      <c r="AF7289" s="9" t="s">
        <v>18782</v>
      </c>
      <c r="AG7289" s="9" t="s">
        <v>3909</v>
      </c>
      <c r="AI7289" s="9" t="s">
        <v>19119</v>
      </c>
    </row>
    <row r="7290" spans="26:35">
      <c r="Z7290" s="9"/>
      <c r="AA7290" s="9" t="s">
        <v>25103</v>
      </c>
      <c r="AB7290" s="9" t="s">
        <v>18781</v>
      </c>
      <c r="AC7290">
        <v>8.5</v>
      </c>
      <c r="AD7290" s="9" t="s">
        <v>19118</v>
      </c>
      <c r="AE7290" s="9" t="s">
        <v>25104</v>
      </c>
      <c r="AF7290" s="9" t="s">
        <v>18781</v>
      </c>
      <c r="AG7290" s="9" t="s">
        <v>3909</v>
      </c>
      <c r="AI7290" s="9" t="s">
        <v>19119</v>
      </c>
    </row>
    <row r="7291" spans="26:35">
      <c r="Z7291" s="9" t="s">
        <v>21820</v>
      </c>
      <c r="AA7291" s="9" t="s">
        <v>25103</v>
      </c>
      <c r="AB7291" s="9" t="s">
        <v>18780</v>
      </c>
      <c r="AC7291">
        <v>8.1999999999999993</v>
      </c>
      <c r="AD7291" s="9" t="s">
        <v>19119</v>
      </c>
      <c r="AE7291" s="9" t="s">
        <v>25104</v>
      </c>
      <c r="AF7291" s="9" t="s">
        <v>18781</v>
      </c>
      <c r="AG7291" s="9" t="s">
        <v>3607</v>
      </c>
      <c r="AI7291" s="9" t="s">
        <v>19119</v>
      </c>
    </row>
    <row r="7292" spans="26:35">
      <c r="Z7292" s="9" t="s">
        <v>19180</v>
      </c>
      <c r="AA7292" s="9" t="s">
        <v>25103</v>
      </c>
      <c r="AB7292" s="9" t="s">
        <v>18780</v>
      </c>
      <c r="AC7292">
        <v>8.1999999999999993</v>
      </c>
      <c r="AD7292" s="9" t="s">
        <v>19119</v>
      </c>
      <c r="AE7292" s="9" t="s">
        <v>25103</v>
      </c>
      <c r="AF7292" s="9" t="s">
        <v>18781</v>
      </c>
      <c r="AG7292" s="9" t="s">
        <v>3607</v>
      </c>
      <c r="AI7292" s="9" t="s">
        <v>19119</v>
      </c>
    </row>
    <row r="7293" spans="26:35">
      <c r="Z7293" s="9" t="s">
        <v>21441</v>
      </c>
      <c r="AA7293" s="9" t="s">
        <v>25103</v>
      </c>
      <c r="AB7293" s="9" t="s">
        <v>18780</v>
      </c>
      <c r="AC7293">
        <v>8.1999999999999993</v>
      </c>
      <c r="AD7293" s="9" t="s">
        <v>19119</v>
      </c>
      <c r="AE7293" s="9" t="s">
        <v>25103</v>
      </c>
      <c r="AF7293" s="9" t="s">
        <v>18781</v>
      </c>
      <c r="AG7293" s="9" t="s">
        <v>39</v>
      </c>
      <c r="AI7293" s="9" t="s">
        <v>19119</v>
      </c>
    </row>
    <row r="7294" spans="26:35">
      <c r="Z7294" s="9" t="s">
        <v>19736</v>
      </c>
      <c r="AA7294" s="9" t="s">
        <v>25103</v>
      </c>
      <c r="AB7294" s="9" t="s">
        <v>18780</v>
      </c>
      <c r="AC7294">
        <v>8.1999999999999993</v>
      </c>
      <c r="AD7294" s="9" t="s">
        <v>19119</v>
      </c>
      <c r="AE7294" s="9" t="s">
        <v>25103</v>
      </c>
      <c r="AF7294" s="9" t="s">
        <v>18781</v>
      </c>
      <c r="AG7294" s="9" t="s">
        <v>3909</v>
      </c>
      <c r="AH7294">
        <v>6.6</v>
      </c>
      <c r="AI7294" s="9" t="s">
        <v>19119</v>
      </c>
    </row>
    <row r="7295" spans="26:35">
      <c r="Z7295" s="9" t="s">
        <v>21821</v>
      </c>
      <c r="AA7295" s="9" t="s">
        <v>25105</v>
      </c>
      <c r="AB7295" s="9" t="s">
        <v>18780</v>
      </c>
      <c r="AC7295">
        <v>7</v>
      </c>
      <c r="AD7295" s="9" t="s">
        <v>19119</v>
      </c>
      <c r="AE7295" s="9" t="s">
        <v>25103</v>
      </c>
      <c r="AF7295" s="9" t="s">
        <v>18781</v>
      </c>
      <c r="AG7295" s="9" t="s">
        <v>3607</v>
      </c>
      <c r="AH7295">
        <v>6.6</v>
      </c>
      <c r="AI7295" s="9" t="s">
        <v>19119</v>
      </c>
    </row>
    <row r="7296" spans="26:35">
      <c r="Z7296" s="9" t="s">
        <v>19552</v>
      </c>
      <c r="AA7296" s="9" t="s">
        <v>25105</v>
      </c>
      <c r="AB7296" s="9" t="s">
        <v>18780</v>
      </c>
      <c r="AC7296">
        <v>7</v>
      </c>
      <c r="AD7296" s="9" t="s">
        <v>19119</v>
      </c>
      <c r="AE7296" s="9" t="s">
        <v>25103</v>
      </c>
      <c r="AF7296" s="9" t="s">
        <v>18781</v>
      </c>
      <c r="AG7296" s="9" t="s">
        <v>25099</v>
      </c>
      <c r="AH7296">
        <v>6.6</v>
      </c>
      <c r="AI7296" s="9" t="s">
        <v>19119</v>
      </c>
    </row>
    <row r="7297" spans="26:35">
      <c r="Z7297" s="9" t="s">
        <v>19853</v>
      </c>
      <c r="AA7297" s="9" t="s">
        <v>25105</v>
      </c>
      <c r="AB7297" s="9" t="s">
        <v>18780</v>
      </c>
      <c r="AC7297">
        <v>7</v>
      </c>
      <c r="AD7297" s="9" t="s">
        <v>19119</v>
      </c>
      <c r="AE7297" s="9" t="s">
        <v>25103</v>
      </c>
      <c r="AF7297" s="9" t="s">
        <v>18781</v>
      </c>
      <c r="AG7297" s="9" t="s">
        <v>3607</v>
      </c>
      <c r="AI7297" s="9" t="s">
        <v>19119</v>
      </c>
    </row>
    <row r="7298" spans="26:35">
      <c r="Z7298" s="9" t="s">
        <v>19245</v>
      </c>
      <c r="AA7298" s="9" t="s">
        <v>25105</v>
      </c>
      <c r="AB7298" s="9" t="s">
        <v>18780</v>
      </c>
      <c r="AC7298">
        <v>7</v>
      </c>
      <c r="AD7298" s="9" t="s">
        <v>19119</v>
      </c>
      <c r="AE7298" s="9" t="s">
        <v>25103</v>
      </c>
      <c r="AF7298" s="9" t="s">
        <v>18781</v>
      </c>
      <c r="AG7298" s="9" t="s">
        <v>39</v>
      </c>
      <c r="AI7298" s="9" t="s">
        <v>19119</v>
      </c>
    </row>
    <row r="7299" spans="26:35">
      <c r="Z7299" s="9" t="s">
        <v>20956</v>
      </c>
      <c r="AA7299" s="9" t="s">
        <v>25103</v>
      </c>
      <c r="AB7299" s="9" t="s">
        <v>18782</v>
      </c>
      <c r="AC7299">
        <v>1.5</v>
      </c>
      <c r="AD7299" s="9" t="s">
        <v>19119</v>
      </c>
      <c r="AE7299" s="9" t="s">
        <v>25103</v>
      </c>
      <c r="AF7299" s="9" t="s">
        <v>18781</v>
      </c>
      <c r="AG7299" s="9" t="s">
        <v>3607</v>
      </c>
      <c r="AH7299">
        <v>7.1</v>
      </c>
      <c r="AI7299" s="9" t="s">
        <v>19119</v>
      </c>
    </row>
    <row r="7300" spans="26:35">
      <c r="Z7300" s="9" t="s">
        <v>19131</v>
      </c>
      <c r="AA7300" s="9" t="s">
        <v>25103</v>
      </c>
      <c r="AB7300" s="9" t="s">
        <v>18782</v>
      </c>
      <c r="AC7300">
        <v>1.5</v>
      </c>
      <c r="AD7300" s="9" t="s">
        <v>19119</v>
      </c>
      <c r="AE7300" s="9" t="s">
        <v>25103</v>
      </c>
      <c r="AF7300" s="9" t="s">
        <v>18781</v>
      </c>
      <c r="AG7300" s="9" t="s">
        <v>8414</v>
      </c>
      <c r="AH7300">
        <v>7.1</v>
      </c>
      <c r="AI7300" s="9" t="s">
        <v>19119</v>
      </c>
    </row>
    <row r="7301" spans="26:35">
      <c r="Z7301" s="9" t="s">
        <v>19177</v>
      </c>
      <c r="AA7301" s="9" t="s">
        <v>25103</v>
      </c>
      <c r="AB7301" s="9" t="s">
        <v>18782</v>
      </c>
      <c r="AC7301">
        <v>1.5</v>
      </c>
      <c r="AD7301" s="9" t="s">
        <v>19119</v>
      </c>
      <c r="AE7301" s="9" t="s">
        <v>25103</v>
      </c>
      <c r="AF7301" s="9" t="s">
        <v>18781</v>
      </c>
      <c r="AG7301" s="9" t="s">
        <v>100</v>
      </c>
      <c r="AH7301">
        <v>7.1</v>
      </c>
      <c r="AI7301" s="9" t="s">
        <v>19119</v>
      </c>
    </row>
    <row r="7302" spans="26:35">
      <c r="Z7302" s="9" t="s">
        <v>21822</v>
      </c>
      <c r="AA7302" s="9" t="s">
        <v>25103</v>
      </c>
      <c r="AB7302" s="9" t="s">
        <v>18782</v>
      </c>
      <c r="AC7302">
        <v>1.5</v>
      </c>
      <c r="AD7302" s="9" t="s">
        <v>19119</v>
      </c>
      <c r="AE7302" s="9" t="s">
        <v>25103</v>
      </c>
      <c r="AF7302" s="9" t="s">
        <v>18782</v>
      </c>
      <c r="AG7302" s="9" t="s">
        <v>987</v>
      </c>
      <c r="AI7302" s="9" t="s">
        <v>19119</v>
      </c>
    </row>
    <row r="7303" spans="26:35">
      <c r="Z7303" s="9" t="s">
        <v>21823</v>
      </c>
      <c r="AA7303" s="9" t="s">
        <v>25103</v>
      </c>
      <c r="AB7303" s="9" t="s">
        <v>18782</v>
      </c>
      <c r="AC7303">
        <v>7.9</v>
      </c>
      <c r="AD7303" s="9" t="s">
        <v>19119</v>
      </c>
      <c r="AE7303" s="9" t="s">
        <v>25103</v>
      </c>
      <c r="AF7303" s="9" t="s">
        <v>18781</v>
      </c>
      <c r="AG7303" s="9" t="s">
        <v>3607</v>
      </c>
      <c r="AI7303" s="9" t="s">
        <v>19119</v>
      </c>
    </row>
    <row r="7304" spans="26:35">
      <c r="Z7304" s="9" t="s">
        <v>19949</v>
      </c>
      <c r="AA7304" s="9" t="s">
        <v>25103</v>
      </c>
      <c r="AB7304" s="9" t="s">
        <v>18782</v>
      </c>
      <c r="AC7304">
        <v>7.9</v>
      </c>
      <c r="AD7304" s="9" t="s">
        <v>19119</v>
      </c>
      <c r="AE7304" s="9" t="s">
        <v>25103</v>
      </c>
      <c r="AF7304" s="9" t="s">
        <v>18781</v>
      </c>
      <c r="AG7304" s="9" t="s">
        <v>620</v>
      </c>
      <c r="AI7304" s="9" t="s">
        <v>19119</v>
      </c>
    </row>
    <row r="7305" spans="26:35">
      <c r="Z7305" s="9" t="s">
        <v>17750</v>
      </c>
      <c r="AA7305" s="9" t="s">
        <v>25103</v>
      </c>
      <c r="AB7305" s="9" t="s">
        <v>18782</v>
      </c>
      <c r="AC7305">
        <v>7.9</v>
      </c>
      <c r="AD7305" s="9" t="s">
        <v>19119</v>
      </c>
      <c r="AE7305" s="9" t="s">
        <v>25103</v>
      </c>
      <c r="AF7305" s="9" t="s">
        <v>18781</v>
      </c>
      <c r="AG7305" s="9" t="s">
        <v>100</v>
      </c>
      <c r="AI7305" s="9" t="s">
        <v>19119</v>
      </c>
    </row>
    <row r="7306" spans="26:35">
      <c r="Z7306" s="9" t="s">
        <v>20109</v>
      </c>
      <c r="AA7306" s="9" t="s">
        <v>25103</v>
      </c>
      <c r="AB7306" s="9" t="s">
        <v>18782</v>
      </c>
      <c r="AC7306">
        <v>7.9</v>
      </c>
      <c r="AD7306" s="9" t="s">
        <v>19119</v>
      </c>
      <c r="AE7306" s="9" t="s">
        <v>25108</v>
      </c>
      <c r="AF7306" s="9" t="s">
        <v>18780</v>
      </c>
      <c r="AG7306" s="9" t="s">
        <v>100</v>
      </c>
      <c r="AI7306" s="9" t="s">
        <v>19119</v>
      </c>
    </row>
    <row r="7307" spans="26:35">
      <c r="Z7307" s="9" t="s">
        <v>19701</v>
      </c>
      <c r="AA7307" s="9" t="s">
        <v>25105</v>
      </c>
      <c r="AB7307" s="9" t="s">
        <v>18780</v>
      </c>
      <c r="AC7307">
        <v>6.8</v>
      </c>
      <c r="AD7307" s="9" t="s">
        <v>19118</v>
      </c>
      <c r="AE7307" s="9" t="s">
        <v>25103</v>
      </c>
      <c r="AF7307" s="9" t="s">
        <v>18782</v>
      </c>
      <c r="AG7307" s="9" t="s">
        <v>3607</v>
      </c>
      <c r="AI7307" s="9" t="s">
        <v>19119</v>
      </c>
    </row>
    <row r="7308" spans="26:35">
      <c r="Z7308" s="9" t="s">
        <v>20297</v>
      </c>
      <c r="AA7308" s="9" t="s">
        <v>25105</v>
      </c>
      <c r="AB7308" s="9" t="s">
        <v>18780</v>
      </c>
      <c r="AC7308">
        <v>6.8</v>
      </c>
      <c r="AD7308" s="9" t="s">
        <v>19118</v>
      </c>
      <c r="AE7308" s="9" t="s">
        <v>25103</v>
      </c>
      <c r="AF7308" s="9" t="s">
        <v>18782</v>
      </c>
      <c r="AG7308" s="9" t="s">
        <v>100</v>
      </c>
      <c r="AI7308" s="9" t="s">
        <v>19119</v>
      </c>
    </row>
    <row r="7309" spans="26:35">
      <c r="Z7309" s="9" t="s">
        <v>20412</v>
      </c>
      <c r="AA7309" s="9" t="s">
        <v>25105</v>
      </c>
      <c r="AB7309" s="9" t="s">
        <v>18780</v>
      </c>
      <c r="AC7309">
        <v>6.8</v>
      </c>
      <c r="AD7309" s="9" t="s">
        <v>19118</v>
      </c>
      <c r="AE7309" s="9" t="s">
        <v>25104</v>
      </c>
      <c r="AF7309" s="9" t="s">
        <v>18781</v>
      </c>
      <c r="AG7309" s="9" t="s">
        <v>3909</v>
      </c>
      <c r="AI7309" s="9" t="s">
        <v>19119</v>
      </c>
    </row>
    <row r="7310" spans="26:35">
      <c r="Z7310" s="9" t="s">
        <v>19439</v>
      </c>
      <c r="AA7310" s="9" t="s">
        <v>25105</v>
      </c>
      <c r="AB7310" s="9" t="s">
        <v>18780</v>
      </c>
      <c r="AC7310">
        <v>6.8</v>
      </c>
      <c r="AD7310" s="9" t="s">
        <v>19118</v>
      </c>
      <c r="AE7310" s="9" t="s">
        <v>25103</v>
      </c>
      <c r="AF7310" s="9" t="s">
        <v>18781</v>
      </c>
      <c r="AG7310" s="9" t="s">
        <v>3607</v>
      </c>
      <c r="AI7310" s="9" t="s">
        <v>19119</v>
      </c>
    </row>
    <row r="7311" spans="26:35">
      <c r="Z7311" s="9" t="s">
        <v>20747</v>
      </c>
      <c r="AA7311" s="9" t="s">
        <v>25105</v>
      </c>
      <c r="AB7311" s="9" t="s">
        <v>18780</v>
      </c>
      <c r="AD7311" s="9" t="s">
        <v>19119</v>
      </c>
      <c r="AE7311" s="9" t="s">
        <v>25103</v>
      </c>
      <c r="AF7311" s="9" t="s">
        <v>18781</v>
      </c>
      <c r="AG7311" s="9" t="s">
        <v>100</v>
      </c>
      <c r="AI7311" s="9" t="s">
        <v>19119</v>
      </c>
    </row>
    <row r="7312" spans="26:35">
      <c r="Z7312" s="9" t="s">
        <v>20693</v>
      </c>
      <c r="AA7312" s="9" t="s">
        <v>25105</v>
      </c>
      <c r="AB7312" s="9" t="s">
        <v>18780</v>
      </c>
      <c r="AD7312" s="9" t="s">
        <v>19119</v>
      </c>
      <c r="AE7312" s="9" t="s">
        <v>25107</v>
      </c>
      <c r="AF7312" s="9" t="s">
        <v>18782</v>
      </c>
      <c r="AG7312" s="9" t="s">
        <v>1123</v>
      </c>
      <c r="AI7312" s="9" t="s">
        <v>19119</v>
      </c>
    </row>
    <row r="7313" spans="26:35">
      <c r="Z7313" s="9" t="s">
        <v>21824</v>
      </c>
      <c r="AA7313" s="9" t="s">
        <v>25105</v>
      </c>
      <c r="AB7313" s="9" t="s">
        <v>18780</v>
      </c>
      <c r="AD7313" s="9" t="s">
        <v>19119</v>
      </c>
      <c r="AE7313" s="9" t="s">
        <v>25109</v>
      </c>
      <c r="AF7313" s="9" t="s">
        <v>18782</v>
      </c>
      <c r="AG7313" s="9"/>
      <c r="AI7313" s="9" t="s">
        <v>19119</v>
      </c>
    </row>
    <row r="7314" spans="26:35">
      <c r="Z7314" s="9" t="s">
        <v>21825</v>
      </c>
      <c r="AA7314" s="9" t="s">
        <v>25105</v>
      </c>
      <c r="AB7314" s="9" t="s">
        <v>18780</v>
      </c>
      <c r="AD7314" s="9" t="s">
        <v>19119</v>
      </c>
      <c r="AE7314" s="9" t="s">
        <v>25103</v>
      </c>
      <c r="AF7314" s="9" t="s">
        <v>18781</v>
      </c>
      <c r="AG7314" s="9" t="s">
        <v>3607</v>
      </c>
      <c r="AI7314" s="9" t="s">
        <v>19119</v>
      </c>
    </row>
    <row r="7315" spans="26:35">
      <c r="Z7315" s="9" t="s">
        <v>19235</v>
      </c>
      <c r="AA7315" s="9" t="s">
        <v>25104</v>
      </c>
      <c r="AB7315" s="9" t="s">
        <v>18780</v>
      </c>
      <c r="AC7315">
        <v>7.1</v>
      </c>
      <c r="AD7315" s="9" t="s">
        <v>19119</v>
      </c>
      <c r="AE7315" s="9" t="s">
        <v>25103</v>
      </c>
      <c r="AF7315" s="9" t="s">
        <v>18781</v>
      </c>
      <c r="AG7315" s="9" t="s">
        <v>987</v>
      </c>
      <c r="AI7315" s="9" t="s">
        <v>19119</v>
      </c>
    </row>
    <row r="7316" spans="26:35">
      <c r="Z7316" s="9" t="s">
        <v>19502</v>
      </c>
      <c r="AA7316" s="9" t="s">
        <v>25104</v>
      </c>
      <c r="AB7316" s="9" t="s">
        <v>18780</v>
      </c>
      <c r="AC7316">
        <v>7.1</v>
      </c>
      <c r="AD7316" s="9" t="s">
        <v>19119</v>
      </c>
      <c r="AE7316" s="9" t="s">
        <v>25103</v>
      </c>
      <c r="AF7316" s="9" t="s">
        <v>18780</v>
      </c>
      <c r="AG7316" s="9" t="s">
        <v>673</v>
      </c>
      <c r="AI7316" s="9" t="s">
        <v>19119</v>
      </c>
    </row>
    <row r="7317" spans="26:35">
      <c r="Z7317" s="9" t="s">
        <v>19486</v>
      </c>
      <c r="AA7317" s="9" t="s">
        <v>25104</v>
      </c>
      <c r="AB7317" s="9" t="s">
        <v>18780</v>
      </c>
      <c r="AC7317">
        <v>7.1</v>
      </c>
      <c r="AD7317" s="9" t="s">
        <v>19119</v>
      </c>
      <c r="AE7317" s="9" t="s">
        <v>25103</v>
      </c>
      <c r="AF7317" s="9" t="s">
        <v>18781</v>
      </c>
      <c r="AG7317" s="9" t="s">
        <v>3607</v>
      </c>
      <c r="AI7317" s="9" t="s">
        <v>19119</v>
      </c>
    </row>
    <row r="7318" spans="26:35">
      <c r="Z7318" s="9" t="s">
        <v>19964</v>
      </c>
      <c r="AA7318" s="9" t="s">
        <v>25104</v>
      </c>
      <c r="AB7318" s="9" t="s">
        <v>18780</v>
      </c>
      <c r="AC7318">
        <v>7.1</v>
      </c>
      <c r="AD7318" s="9" t="s">
        <v>19119</v>
      </c>
      <c r="AE7318" s="9" t="s">
        <v>25103</v>
      </c>
      <c r="AF7318" s="9" t="s">
        <v>18781</v>
      </c>
      <c r="AG7318" s="9" t="s">
        <v>620</v>
      </c>
      <c r="AI7318" s="9" t="s">
        <v>19119</v>
      </c>
    </row>
    <row r="7319" spans="26:35">
      <c r="Z7319" s="9" t="s">
        <v>21826</v>
      </c>
      <c r="AA7319" s="9" t="s">
        <v>25106</v>
      </c>
      <c r="AB7319" s="9" t="s">
        <v>18782</v>
      </c>
      <c r="AC7319">
        <v>1.3</v>
      </c>
      <c r="AD7319" s="9" t="s">
        <v>19119</v>
      </c>
      <c r="AE7319" s="9" t="s">
        <v>25108</v>
      </c>
      <c r="AF7319" s="9" t="s">
        <v>18782</v>
      </c>
      <c r="AG7319" s="9" t="s">
        <v>100</v>
      </c>
      <c r="AI7319" s="9" t="s">
        <v>19119</v>
      </c>
    </row>
    <row r="7320" spans="26:35">
      <c r="Z7320" s="9" t="s">
        <v>21827</v>
      </c>
      <c r="AA7320" s="9" t="s">
        <v>25106</v>
      </c>
      <c r="AB7320" s="9" t="s">
        <v>18782</v>
      </c>
      <c r="AC7320">
        <v>1.3</v>
      </c>
      <c r="AD7320" s="9" t="s">
        <v>19119</v>
      </c>
      <c r="AE7320" s="9" t="s">
        <v>25103</v>
      </c>
      <c r="AF7320" s="9" t="s">
        <v>18782</v>
      </c>
      <c r="AG7320" s="9" t="s">
        <v>3909</v>
      </c>
      <c r="AI7320" s="9" t="s">
        <v>19119</v>
      </c>
    </row>
    <row r="7321" spans="26:35">
      <c r="Z7321" s="9" t="s">
        <v>21828</v>
      </c>
      <c r="AA7321" s="9" t="s">
        <v>25106</v>
      </c>
      <c r="AB7321" s="9" t="s">
        <v>18782</v>
      </c>
      <c r="AC7321">
        <v>1.3</v>
      </c>
      <c r="AD7321" s="9" t="s">
        <v>19119</v>
      </c>
      <c r="AE7321" s="9" t="s">
        <v>25104</v>
      </c>
      <c r="AF7321" s="9" t="s">
        <v>18782</v>
      </c>
      <c r="AG7321" s="9" t="s">
        <v>3607</v>
      </c>
      <c r="AI7321" s="9" t="s">
        <v>19119</v>
      </c>
    </row>
    <row r="7322" spans="26:35">
      <c r="Z7322" s="9" t="s">
        <v>21829</v>
      </c>
      <c r="AA7322" s="9" t="s">
        <v>25105</v>
      </c>
      <c r="AB7322" s="9" t="s">
        <v>18782</v>
      </c>
      <c r="AD7322" s="9" t="s">
        <v>19119</v>
      </c>
      <c r="AE7322" s="9" t="s">
        <v>25103</v>
      </c>
      <c r="AF7322" s="9" t="s">
        <v>18781</v>
      </c>
      <c r="AG7322" s="9" t="s">
        <v>3607</v>
      </c>
      <c r="AI7322" s="9" t="s">
        <v>19119</v>
      </c>
    </row>
    <row r="7323" spans="26:35">
      <c r="Z7323" s="9" t="s">
        <v>19736</v>
      </c>
      <c r="AA7323" s="9" t="s">
        <v>25105</v>
      </c>
      <c r="AB7323" s="9" t="s">
        <v>18782</v>
      </c>
      <c r="AD7323" s="9" t="s">
        <v>19119</v>
      </c>
      <c r="AE7323" s="9" t="s">
        <v>25103</v>
      </c>
      <c r="AF7323" s="9" t="s">
        <v>18781</v>
      </c>
      <c r="AG7323" s="9" t="s">
        <v>8414</v>
      </c>
      <c r="AI7323" s="9" t="s">
        <v>19119</v>
      </c>
    </row>
    <row r="7324" spans="26:35">
      <c r="Z7324" s="9" t="s">
        <v>7383</v>
      </c>
      <c r="AA7324" s="9" t="s">
        <v>25105</v>
      </c>
      <c r="AB7324" s="9" t="s">
        <v>18782</v>
      </c>
      <c r="AD7324" s="9" t="s">
        <v>19119</v>
      </c>
      <c r="AE7324" s="9" t="s">
        <v>25103</v>
      </c>
      <c r="AF7324" s="9" t="s">
        <v>18781</v>
      </c>
      <c r="AG7324" s="9" t="s">
        <v>100</v>
      </c>
      <c r="AI7324" s="9" t="s">
        <v>19119</v>
      </c>
    </row>
    <row r="7325" spans="26:35">
      <c r="Z7325" s="9" t="s">
        <v>19496</v>
      </c>
      <c r="AA7325" s="9" t="s">
        <v>25105</v>
      </c>
      <c r="AB7325" s="9" t="s">
        <v>18782</v>
      </c>
      <c r="AD7325" s="9" t="s">
        <v>19119</v>
      </c>
      <c r="AE7325" s="9" t="s">
        <v>25104</v>
      </c>
      <c r="AF7325" s="9" t="s">
        <v>18781</v>
      </c>
      <c r="AG7325" s="9" t="s">
        <v>3607</v>
      </c>
      <c r="AI7325" s="9" t="s">
        <v>19119</v>
      </c>
    </row>
    <row r="7326" spans="26:35">
      <c r="Z7326" s="9" t="s">
        <v>20723</v>
      </c>
      <c r="AA7326" s="9" t="s">
        <v>25104</v>
      </c>
      <c r="AB7326" s="9" t="s">
        <v>18781</v>
      </c>
      <c r="AD7326" s="9" t="s">
        <v>19119</v>
      </c>
      <c r="AE7326" s="9" t="s">
        <v>25104</v>
      </c>
      <c r="AF7326" s="9" t="s">
        <v>18781</v>
      </c>
      <c r="AG7326" s="9" t="s">
        <v>100</v>
      </c>
      <c r="AI7326" s="9" t="s">
        <v>19119</v>
      </c>
    </row>
    <row r="7327" spans="26:35">
      <c r="Z7327" s="9" t="s">
        <v>21830</v>
      </c>
      <c r="AA7327" s="9" t="s">
        <v>25104</v>
      </c>
      <c r="AB7327" s="9" t="s">
        <v>18781</v>
      </c>
      <c r="AD7327" s="9" t="s">
        <v>19119</v>
      </c>
      <c r="AE7327" s="9" t="s">
        <v>25103</v>
      </c>
      <c r="AF7327" s="9" t="s">
        <v>18781</v>
      </c>
      <c r="AG7327" s="9" t="s">
        <v>3607</v>
      </c>
      <c r="AI7327" s="9" t="s">
        <v>19119</v>
      </c>
    </row>
    <row r="7328" spans="26:35">
      <c r="Z7328" s="9" t="s">
        <v>20518</v>
      </c>
      <c r="AA7328" s="9" t="s">
        <v>25106</v>
      </c>
      <c r="AB7328" s="9" t="s">
        <v>18782</v>
      </c>
      <c r="AD7328" s="9" t="s">
        <v>19119</v>
      </c>
      <c r="AE7328" s="9" t="s">
        <v>25103</v>
      </c>
      <c r="AF7328" s="9" t="s">
        <v>18781</v>
      </c>
      <c r="AG7328" s="9" t="s">
        <v>100</v>
      </c>
      <c r="AI7328" s="9" t="s">
        <v>19119</v>
      </c>
    </row>
    <row r="7329" spans="26:35">
      <c r="Z7329" s="9" t="s">
        <v>21079</v>
      </c>
      <c r="AA7329" s="9" t="s">
        <v>25106</v>
      </c>
      <c r="AB7329" s="9" t="s">
        <v>18782</v>
      </c>
      <c r="AD7329" s="9" t="s">
        <v>19119</v>
      </c>
      <c r="AE7329" s="9" t="s">
        <v>25109</v>
      </c>
      <c r="AF7329" s="9" t="s">
        <v>18782</v>
      </c>
      <c r="AG7329" s="9" t="s">
        <v>100</v>
      </c>
      <c r="AI7329" s="9" t="s">
        <v>19119</v>
      </c>
    </row>
    <row r="7330" spans="26:35">
      <c r="Z7330" s="9" t="s">
        <v>18954</v>
      </c>
      <c r="AA7330" s="9" t="s">
        <v>25106</v>
      </c>
      <c r="AB7330" s="9" t="s">
        <v>18781</v>
      </c>
      <c r="AC7330">
        <v>6.6</v>
      </c>
      <c r="AD7330" s="9" t="s">
        <v>19119</v>
      </c>
      <c r="AE7330" s="9" t="s">
        <v>25103</v>
      </c>
      <c r="AF7330" s="9" t="s">
        <v>18780</v>
      </c>
      <c r="AG7330" s="9" t="s">
        <v>100</v>
      </c>
      <c r="AH7330">
        <v>4.5999999999999996</v>
      </c>
      <c r="AI7330" s="9" t="s">
        <v>19119</v>
      </c>
    </row>
    <row r="7331" spans="26:35">
      <c r="Z7331" s="9" t="s">
        <v>640</v>
      </c>
      <c r="AA7331" s="9" t="s">
        <v>25106</v>
      </c>
      <c r="AB7331" s="9" t="s">
        <v>18781</v>
      </c>
      <c r="AC7331">
        <v>6.6</v>
      </c>
      <c r="AD7331" s="9" t="s">
        <v>19119</v>
      </c>
      <c r="AE7331" s="9" t="s">
        <v>25103</v>
      </c>
      <c r="AF7331" s="9" t="s">
        <v>18782</v>
      </c>
      <c r="AG7331" s="9" t="s">
        <v>3607</v>
      </c>
      <c r="AI7331" s="9" t="s">
        <v>19119</v>
      </c>
    </row>
    <row r="7332" spans="26:35">
      <c r="Z7332" s="9" t="s">
        <v>21831</v>
      </c>
      <c r="AA7332" s="9" t="s">
        <v>25107</v>
      </c>
      <c r="AB7332" s="9" t="s">
        <v>18782</v>
      </c>
      <c r="AC7332">
        <v>4.3</v>
      </c>
      <c r="AD7332" s="9" t="s">
        <v>19119</v>
      </c>
      <c r="AE7332" s="9" t="s">
        <v>25103</v>
      </c>
      <c r="AF7332" s="9" t="s">
        <v>18781</v>
      </c>
      <c r="AG7332" s="9" t="s">
        <v>3607</v>
      </c>
      <c r="AI7332" s="9" t="s">
        <v>19119</v>
      </c>
    </row>
    <row r="7333" spans="26:35">
      <c r="Z7333" s="9" t="s">
        <v>21832</v>
      </c>
      <c r="AA7333" s="9" t="s">
        <v>25107</v>
      </c>
      <c r="AB7333" s="9" t="s">
        <v>18782</v>
      </c>
      <c r="AC7333">
        <v>4.3</v>
      </c>
      <c r="AD7333" s="9" t="s">
        <v>19119</v>
      </c>
      <c r="AE7333" s="9" t="s">
        <v>25103</v>
      </c>
      <c r="AF7333" s="9" t="s">
        <v>18781</v>
      </c>
      <c r="AG7333" s="9" t="s">
        <v>620</v>
      </c>
      <c r="AI7333" s="9" t="s">
        <v>19119</v>
      </c>
    </row>
    <row r="7334" spans="26:35">
      <c r="Z7334" s="9" t="s">
        <v>20371</v>
      </c>
      <c r="AA7334" s="9" t="s">
        <v>25107</v>
      </c>
      <c r="AB7334" s="9" t="s">
        <v>18782</v>
      </c>
      <c r="AC7334">
        <v>4.3</v>
      </c>
      <c r="AD7334" s="9" t="s">
        <v>19119</v>
      </c>
      <c r="AE7334" s="9" t="s">
        <v>25103</v>
      </c>
      <c r="AF7334" s="9" t="s">
        <v>18781</v>
      </c>
      <c r="AG7334" s="9" t="s">
        <v>100</v>
      </c>
      <c r="AI7334" s="9" t="s">
        <v>19119</v>
      </c>
    </row>
    <row r="7335" spans="26:35">
      <c r="Z7335" s="9" t="s">
        <v>20245</v>
      </c>
      <c r="AA7335" s="9" t="s">
        <v>25107</v>
      </c>
      <c r="AB7335" s="9" t="s">
        <v>18782</v>
      </c>
      <c r="AC7335">
        <v>4.3</v>
      </c>
      <c r="AD7335" s="9" t="s">
        <v>19119</v>
      </c>
      <c r="AE7335" s="9" t="s">
        <v>25113</v>
      </c>
      <c r="AF7335" s="9" t="s">
        <v>18782</v>
      </c>
      <c r="AG7335" s="9" t="s">
        <v>987</v>
      </c>
      <c r="AI7335" s="9" t="s">
        <v>19119</v>
      </c>
    </row>
    <row r="7336" spans="26:35">
      <c r="Z7336" s="9" t="s">
        <v>18903</v>
      </c>
      <c r="AA7336" s="9" t="s">
        <v>25104</v>
      </c>
      <c r="AB7336" s="9" t="s">
        <v>18780</v>
      </c>
      <c r="AC7336">
        <v>6.4</v>
      </c>
      <c r="AD7336" s="9" t="s">
        <v>19119</v>
      </c>
      <c r="AE7336" s="9" t="s">
        <v>25110</v>
      </c>
      <c r="AF7336" s="9" t="s">
        <v>18782</v>
      </c>
      <c r="AG7336" s="9" t="s">
        <v>100</v>
      </c>
      <c r="AI7336" s="9" t="s">
        <v>19119</v>
      </c>
    </row>
    <row r="7337" spans="26:35">
      <c r="Z7337" s="9" t="s">
        <v>20687</v>
      </c>
      <c r="AA7337" s="9" t="s">
        <v>25104</v>
      </c>
      <c r="AB7337" s="9" t="s">
        <v>18780</v>
      </c>
      <c r="AC7337">
        <v>6.4</v>
      </c>
      <c r="AD7337" s="9" t="s">
        <v>19119</v>
      </c>
      <c r="AE7337" s="9" t="s">
        <v>25103</v>
      </c>
      <c r="AF7337" s="9" t="s">
        <v>18780</v>
      </c>
      <c r="AG7337" s="9" t="s">
        <v>100</v>
      </c>
      <c r="AI7337" s="9" t="s">
        <v>19119</v>
      </c>
    </row>
    <row r="7338" spans="26:35">
      <c r="Z7338" s="9" t="s">
        <v>1754</v>
      </c>
      <c r="AA7338" s="9" t="s">
        <v>25104</v>
      </c>
      <c r="AB7338" s="9" t="s">
        <v>18780</v>
      </c>
      <c r="AC7338">
        <v>6.4</v>
      </c>
      <c r="AD7338" s="9" t="s">
        <v>19119</v>
      </c>
      <c r="AE7338" s="9" t="s">
        <v>25103</v>
      </c>
      <c r="AF7338" s="9" t="s">
        <v>18781</v>
      </c>
      <c r="AG7338" s="9" t="s">
        <v>3909</v>
      </c>
      <c r="AI7338" s="9" t="s">
        <v>19119</v>
      </c>
    </row>
    <row r="7339" spans="26:35">
      <c r="Z7339" s="9" t="s">
        <v>19686</v>
      </c>
      <c r="AA7339" s="9" t="s">
        <v>25104</v>
      </c>
      <c r="AB7339" s="9" t="s">
        <v>18780</v>
      </c>
      <c r="AC7339">
        <v>6.4</v>
      </c>
      <c r="AD7339" s="9" t="s">
        <v>19119</v>
      </c>
      <c r="AE7339" s="9" t="s">
        <v>25103</v>
      </c>
      <c r="AF7339" s="9" t="s">
        <v>18781</v>
      </c>
      <c r="AG7339" s="9" t="s">
        <v>3607</v>
      </c>
      <c r="AI7339" s="9" t="s">
        <v>19119</v>
      </c>
    </row>
    <row r="7340" spans="26:35">
      <c r="Z7340" s="9" t="s">
        <v>21833</v>
      </c>
      <c r="AA7340" s="9" t="s">
        <v>25106</v>
      </c>
      <c r="AB7340" s="9" t="s">
        <v>18780</v>
      </c>
      <c r="AC7340">
        <v>8.1</v>
      </c>
      <c r="AD7340" s="9" t="s">
        <v>19119</v>
      </c>
      <c r="AE7340" s="9" t="s">
        <v>25103</v>
      </c>
      <c r="AF7340" s="9" t="s">
        <v>18782</v>
      </c>
      <c r="AG7340" s="9" t="s">
        <v>3607</v>
      </c>
      <c r="AI7340" s="9" t="s">
        <v>19119</v>
      </c>
    </row>
    <row r="7341" spans="26:35">
      <c r="Z7341" s="9" t="s">
        <v>21554</v>
      </c>
      <c r="AA7341" s="9" t="s">
        <v>25106</v>
      </c>
      <c r="AB7341" s="9" t="s">
        <v>18780</v>
      </c>
      <c r="AC7341">
        <v>8.1</v>
      </c>
      <c r="AD7341" s="9" t="s">
        <v>19119</v>
      </c>
      <c r="AE7341" s="9" t="s">
        <v>25103</v>
      </c>
      <c r="AF7341" s="9" t="s">
        <v>18782</v>
      </c>
      <c r="AG7341" s="9" t="s">
        <v>100</v>
      </c>
      <c r="AI7341" s="9" t="s">
        <v>19119</v>
      </c>
    </row>
    <row r="7342" spans="26:35">
      <c r="Z7342" s="9" t="s">
        <v>21716</v>
      </c>
      <c r="AA7342" s="9" t="s">
        <v>25106</v>
      </c>
      <c r="AB7342" s="9" t="s">
        <v>18780</v>
      </c>
      <c r="AC7342">
        <v>8.1</v>
      </c>
      <c r="AD7342" s="9" t="s">
        <v>19119</v>
      </c>
      <c r="AE7342" s="9" t="s">
        <v>25103</v>
      </c>
      <c r="AF7342" s="9" t="s">
        <v>18781</v>
      </c>
      <c r="AG7342" s="9" t="s">
        <v>3607</v>
      </c>
      <c r="AI7342" s="9" t="s">
        <v>19119</v>
      </c>
    </row>
    <row r="7343" spans="26:35">
      <c r="Z7343" s="9" t="s">
        <v>20482</v>
      </c>
      <c r="AA7343" s="9" t="s">
        <v>25106</v>
      </c>
      <c r="AB7343" s="9" t="s">
        <v>18780</v>
      </c>
      <c r="AC7343">
        <v>8.1</v>
      </c>
      <c r="AD7343" s="9" t="s">
        <v>19119</v>
      </c>
      <c r="AE7343" s="9" t="s">
        <v>25103</v>
      </c>
      <c r="AF7343" s="9" t="s">
        <v>18781</v>
      </c>
      <c r="AG7343" s="9" t="s">
        <v>620</v>
      </c>
      <c r="AI7343" s="9" t="s">
        <v>19119</v>
      </c>
    </row>
    <row r="7344" spans="26:35">
      <c r="Z7344" s="9"/>
      <c r="AA7344" s="9" t="s">
        <v>25103</v>
      </c>
      <c r="AB7344" s="9" t="s">
        <v>18780</v>
      </c>
      <c r="AD7344" s="9" t="s">
        <v>19119</v>
      </c>
      <c r="AE7344" s="9" t="s">
        <v>25110</v>
      </c>
      <c r="AF7344" s="9" t="s">
        <v>18782</v>
      </c>
      <c r="AG7344" s="9" t="s">
        <v>100</v>
      </c>
      <c r="AI7344" s="9" t="s">
        <v>19119</v>
      </c>
    </row>
    <row r="7345" spans="26:35">
      <c r="Z7345" s="9" t="s">
        <v>19902</v>
      </c>
      <c r="AA7345" s="9" t="s">
        <v>25108</v>
      </c>
      <c r="AB7345" s="9" t="s">
        <v>18780</v>
      </c>
      <c r="AD7345" s="9" t="s">
        <v>19119</v>
      </c>
      <c r="AE7345" s="9" t="s">
        <v>25103</v>
      </c>
      <c r="AF7345" s="9" t="s">
        <v>18782</v>
      </c>
      <c r="AG7345" s="9" t="s">
        <v>100</v>
      </c>
      <c r="AI7345" s="9" t="s">
        <v>19119</v>
      </c>
    </row>
    <row r="7346" spans="26:35">
      <c r="Z7346" s="9" t="s">
        <v>20748</v>
      </c>
      <c r="AA7346" s="9" t="s">
        <v>25108</v>
      </c>
      <c r="AB7346" s="9" t="s">
        <v>18780</v>
      </c>
      <c r="AD7346" s="9" t="s">
        <v>19119</v>
      </c>
      <c r="AE7346" s="9" t="s">
        <v>25109</v>
      </c>
      <c r="AF7346" s="9" t="s">
        <v>18782</v>
      </c>
      <c r="AG7346" s="9"/>
      <c r="AI7346" s="9" t="s">
        <v>19119</v>
      </c>
    </row>
    <row r="7347" spans="26:35">
      <c r="Z7347" s="9" t="s">
        <v>20169</v>
      </c>
      <c r="AA7347" s="9" t="s">
        <v>25108</v>
      </c>
      <c r="AB7347" s="9" t="s">
        <v>18780</v>
      </c>
      <c r="AD7347" s="9" t="s">
        <v>19119</v>
      </c>
      <c r="AE7347" s="9" t="s">
        <v>25103</v>
      </c>
      <c r="AF7347" s="9" t="s">
        <v>18780</v>
      </c>
      <c r="AG7347" s="9" t="s">
        <v>39</v>
      </c>
      <c r="AI7347" s="9" t="s">
        <v>19119</v>
      </c>
    </row>
    <row r="7348" spans="26:35">
      <c r="Z7348" s="9" t="s">
        <v>21834</v>
      </c>
      <c r="AA7348" s="9" t="s">
        <v>25108</v>
      </c>
      <c r="AB7348" s="9" t="s">
        <v>18780</v>
      </c>
      <c r="AD7348" s="9" t="s">
        <v>19119</v>
      </c>
      <c r="AE7348" s="9" t="s">
        <v>25107</v>
      </c>
      <c r="AF7348" s="9" t="s">
        <v>18782</v>
      </c>
      <c r="AG7348" s="9" t="s">
        <v>100</v>
      </c>
      <c r="AI7348" s="9" t="s">
        <v>19119</v>
      </c>
    </row>
    <row r="7349" spans="26:35">
      <c r="Z7349" s="9" t="s">
        <v>19925</v>
      </c>
      <c r="AA7349" s="9" t="s">
        <v>25106</v>
      </c>
      <c r="AB7349" s="9" t="s">
        <v>18782</v>
      </c>
      <c r="AC7349">
        <v>5.7</v>
      </c>
      <c r="AD7349" s="9" t="s">
        <v>19119</v>
      </c>
      <c r="AE7349" s="9" t="s">
        <v>25106</v>
      </c>
      <c r="AF7349" s="9" t="s">
        <v>18781</v>
      </c>
      <c r="AG7349" s="9" t="s">
        <v>3909</v>
      </c>
      <c r="AI7349" s="9" t="s">
        <v>19119</v>
      </c>
    </row>
    <row r="7350" spans="26:35">
      <c r="Z7350" s="9" t="s">
        <v>21346</v>
      </c>
      <c r="AA7350" s="9" t="s">
        <v>25106</v>
      </c>
      <c r="AB7350" s="9" t="s">
        <v>18782</v>
      </c>
      <c r="AC7350">
        <v>5.7</v>
      </c>
      <c r="AD7350" s="9" t="s">
        <v>19119</v>
      </c>
      <c r="AE7350" s="9" t="s">
        <v>25106</v>
      </c>
      <c r="AF7350" s="9" t="s">
        <v>18781</v>
      </c>
      <c r="AG7350" s="9" t="s">
        <v>3607</v>
      </c>
      <c r="AI7350" s="9" t="s">
        <v>19119</v>
      </c>
    </row>
    <row r="7351" spans="26:35">
      <c r="Z7351" s="9" t="s">
        <v>21723</v>
      </c>
      <c r="AA7351" s="9" t="s">
        <v>25106</v>
      </c>
      <c r="AB7351" s="9" t="s">
        <v>18782</v>
      </c>
      <c r="AC7351">
        <v>5.7</v>
      </c>
      <c r="AD7351" s="9" t="s">
        <v>19119</v>
      </c>
      <c r="AE7351" s="9" t="s">
        <v>25106</v>
      </c>
      <c r="AF7351" s="9" t="s">
        <v>18781</v>
      </c>
      <c r="AG7351" s="9" t="s">
        <v>3187</v>
      </c>
      <c r="AI7351" s="9" t="s">
        <v>19119</v>
      </c>
    </row>
    <row r="7352" spans="26:35">
      <c r="Z7352" s="9" t="s">
        <v>19662</v>
      </c>
      <c r="AA7352" s="9" t="s">
        <v>25106</v>
      </c>
      <c r="AB7352" s="9" t="s">
        <v>18782</v>
      </c>
      <c r="AC7352">
        <v>5.7</v>
      </c>
      <c r="AD7352" s="9" t="s">
        <v>19119</v>
      </c>
      <c r="AE7352" s="9" t="s">
        <v>25106</v>
      </c>
      <c r="AF7352" s="9" t="s">
        <v>18781</v>
      </c>
      <c r="AG7352" s="9" t="s">
        <v>3607</v>
      </c>
      <c r="AI7352" s="9" t="s">
        <v>19119</v>
      </c>
    </row>
    <row r="7353" spans="26:35">
      <c r="Z7353" s="9" t="s">
        <v>19640</v>
      </c>
      <c r="AA7353" s="9" t="s">
        <v>25103</v>
      </c>
      <c r="AB7353" s="9" t="s">
        <v>18780</v>
      </c>
      <c r="AD7353" s="9" t="s">
        <v>19119</v>
      </c>
      <c r="AE7353" s="9" t="s">
        <v>25106</v>
      </c>
      <c r="AF7353" s="9" t="s">
        <v>18781</v>
      </c>
      <c r="AG7353" s="9" t="s">
        <v>657</v>
      </c>
      <c r="AI7353" s="9" t="s">
        <v>19119</v>
      </c>
    </row>
    <row r="7354" spans="26:35">
      <c r="Z7354" s="9" t="s">
        <v>21835</v>
      </c>
      <c r="AA7354" s="9" t="s">
        <v>25103</v>
      </c>
      <c r="AB7354" s="9" t="s">
        <v>18780</v>
      </c>
      <c r="AD7354" s="9" t="s">
        <v>19119</v>
      </c>
      <c r="AE7354" s="9" t="s">
        <v>25103</v>
      </c>
      <c r="AF7354" s="9" t="s">
        <v>18781</v>
      </c>
      <c r="AG7354" s="9" t="s">
        <v>2142</v>
      </c>
      <c r="AI7354" s="9" t="s">
        <v>19119</v>
      </c>
    </row>
    <row r="7355" spans="26:35">
      <c r="Z7355" s="9" t="s">
        <v>19807</v>
      </c>
      <c r="AA7355" s="9" t="s">
        <v>25103</v>
      </c>
      <c r="AB7355" s="9" t="s">
        <v>18780</v>
      </c>
      <c r="AD7355" s="9" t="s">
        <v>19119</v>
      </c>
      <c r="AE7355" s="9" t="s">
        <v>25103</v>
      </c>
      <c r="AF7355" s="9" t="s">
        <v>18781</v>
      </c>
      <c r="AG7355" s="9" t="s">
        <v>3607</v>
      </c>
      <c r="AI7355" s="9" t="s">
        <v>19119</v>
      </c>
    </row>
    <row r="7356" spans="26:35">
      <c r="Z7356" s="9" t="s">
        <v>20091</v>
      </c>
      <c r="AA7356" s="9" t="s">
        <v>25106</v>
      </c>
      <c r="AB7356" s="9" t="s">
        <v>18780</v>
      </c>
      <c r="AC7356">
        <v>7</v>
      </c>
      <c r="AD7356" s="9" t="s">
        <v>19118</v>
      </c>
      <c r="AE7356" s="9" t="s">
        <v>25103</v>
      </c>
      <c r="AF7356" s="9" t="s">
        <v>18781</v>
      </c>
      <c r="AG7356" s="9" t="s">
        <v>100</v>
      </c>
      <c r="AI7356" s="9" t="s">
        <v>19119</v>
      </c>
    </row>
    <row r="7357" spans="26:35">
      <c r="Z7357" s="9" t="s">
        <v>19460</v>
      </c>
      <c r="AA7357" s="9" t="s">
        <v>25106</v>
      </c>
      <c r="AB7357" s="9" t="s">
        <v>18780</v>
      </c>
      <c r="AC7357">
        <v>7</v>
      </c>
      <c r="AD7357" s="9" t="s">
        <v>19118</v>
      </c>
      <c r="AE7357" s="9" t="s">
        <v>25109</v>
      </c>
      <c r="AF7357" s="9" t="s">
        <v>18782</v>
      </c>
      <c r="AG7357" s="9"/>
      <c r="AI7357" s="9" t="s">
        <v>19119</v>
      </c>
    </row>
    <row r="7358" spans="26:35">
      <c r="Z7358" s="9" t="s">
        <v>19793</v>
      </c>
      <c r="AA7358" s="9" t="s">
        <v>25106</v>
      </c>
      <c r="AB7358" s="9" t="s">
        <v>18780</v>
      </c>
      <c r="AC7358">
        <v>7</v>
      </c>
      <c r="AD7358" s="9" t="s">
        <v>19118</v>
      </c>
      <c r="AE7358" s="9" t="s">
        <v>25103</v>
      </c>
      <c r="AF7358" s="9" t="s">
        <v>18781</v>
      </c>
      <c r="AG7358" s="9" t="s">
        <v>3607</v>
      </c>
      <c r="AI7358" s="9" t="s">
        <v>19119</v>
      </c>
    </row>
    <row r="7359" spans="26:35">
      <c r="Z7359" s="9" t="s">
        <v>18858</v>
      </c>
      <c r="AA7359" s="9" t="s">
        <v>25106</v>
      </c>
      <c r="AB7359" s="9" t="s">
        <v>18780</v>
      </c>
      <c r="AC7359">
        <v>7</v>
      </c>
      <c r="AD7359" s="9" t="s">
        <v>19118</v>
      </c>
      <c r="AE7359" s="9" t="s">
        <v>25103</v>
      </c>
      <c r="AF7359" s="9" t="s">
        <v>18781</v>
      </c>
      <c r="AG7359" s="9" t="s">
        <v>100</v>
      </c>
      <c r="AI7359" s="9" t="s">
        <v>19119</v>
      </c>
    </row>
    <row r="7360" spans="26:35">
      <c r="Z7360" s="9" t="s">
        <v>21836</v>
      </c>
      <c r="AA7360" s="9" t="s">
        <v>25107</v>
      </c>
      <c r="AB7360" s="9" t="s">
        <v>18780</v>
      </c>
      <c r="AD7360" s="9" t="s">
        <v>19119</v>
      </c>
      <c r="AE7360" s="9" t="s">
        <v>25104</v>
      </c>
      <c r="AF7360" s="9" t="s">
        <v>18781</v>
      </c>
      <c r="AG7360" s="9" t="s">
        <v>3607</v>
      </c>
      <c r="AI7360" s="9" t="s">
        <v>19119</v>
      </c>
    </row>
    <row r="7361" spans="26:35">
      <c r="Z7361" s="9" t="s">
        <v>21837</v>
      </c>
      <c r="AA7361" s="9" t="s">
        <v>25107</v>
      </c>
      <c r="AB7361" s="9" t="s">
        <v>18780</v>
      </c>
      <c r="AD7361" s="9" t="s">
        <v>19119</v>
      </c>
      <c r="AE7361" s="9" t="s">
        <v>25104</v>
      </c>
      <c r="AF7361" s="9" t="s">
        <v>18781</v>
      </c>
      <c r="AG7361" s="9" t="s">
        <v>25099</v>
      </c>
      <c r="AI7361" s="9" t="s">
        <v>19119</v>
      </c>
    </row>
    <row r="7362" spans="26:35">
      <c r="Z7362" s="9" t="s">
        <v>7863</v>
      </c>
      <c r="AA7362" s="9" t="s">
        <v>25107</v>
      </c>
      <c r="AB7362" s="9" t="s">
        <v>18780</v>
      </c>
      <c r="AD7362" s="9" t="s">
        <v>19119</v>
      </c>
      <c r="AE7362" s="9" t="s">
        <v>25103</v>
      </c>
      <c r="AF7362" s="9" t="s">
        <v>18781</v>
      </c>
      <c r="AG7362" s="9" t="s">
        <v>3909</v>
      </c>
      <c r="AI7362" s="9" t="s">
        <v>19119</v>
      </c>
    </row>
    <row r="7363" spans="26:35">
      <c r="Z7363" s="9" t="s">
        <v>21838</v>
      </c>
      <c r="AA7363" s="9" t="s">
        <v>25108</v>
      </c>
      <c r="AB7363" s="9" t="s">
        <v>18780</v>
      </c>
      <c r="AC7363">
        <v>6.4</v>
      </c>
      <c r="AD7363" s="9" t="s">
        <v>19118</v>
      </c>
      <c r="AE7363" s="9" t="s">
        <v>25103</v>
      </c>
      <c r="AF7363" s="9" t="s">
        <v>18781</v>
      </c>
      <c r="AG7363" s="9" t="s">
        <v>3607</v>
      </c>
      <c r="AI7363" s="9" t="s">
        <v>19119</v>
      </c>
    </row>
    <row r="7364" spans="26:35">
      <c r="Z7364" s="9" t="s">
        <v>20207</v>
      </c>
      <c r="AA7364" s="9" t="s">
        <v>25108</v>
      </c>
      <c r="AB7364" s="9" t="s">
        <v>18780</v>
      </c>
      <c r="AC7364">
        <v>6.4</v>
      </c>
      <c r="AD7364" s="9" t="s">
        <v>19118</v>
      </c>
      <c r="AE7364" s="9" t="s">
        <v>25103</v>
      </c>
      <c r="AF7364" s="9" t="s">
        <v>18781</v>
      </c>
      <c r="AG7364" s="9" t="s">
        <v>25099</v>
      </c>
      <c r="AI7364" s="9" t="s">
        <v>19119</v>
      </c>
    </row>
    <row r="7365" spans="26:35">
      <c r="Z7365" s="9" t="s">
        <v>2325</v>
      </c>
      <c r="AA7365" s="9" t="s">
        <v>25108</v>
      </c>
      <c r="AB7365" s="9" t="s">
        <v>18780</v>
      </c>
      <c r="AC7365">
        <v>6.4</v>
      </c>
      <c r="AD7365" s="9" t="s">
        <v>19118</v>
      </c>
      <c r="AE7365" s="9" t="s">
        <v>25104</v>
      </c>
      <c r="AF7365" s="9" t="s">
        <v>18781</v>
      </c>
      <c r="AG7365" s="9" t="s">
        <v>3607</v>
      </c>
      <c r="AI7365" s="9" t="s">
        <v>19119</v>
      </c>
    </row>
    <row r="7366" spans="26:35">
      <c r="Z7366" s="9" t="s">
        <v>21839</v>
      </c>
      <c r="AA7366" s="9" t="s">
        <v>25108</v>
      </c>
      <c r="AB7366" s="9" t="s">
        <v>18780</v>
      </c>
      <c r="AC7366">
        <v>6.4</v>
      </c>
      <c r="AD7366" s="9" t="s">
        <v>19118</v>
      </c>
      <c r="AE7366" s="9" t="s">
        <v>25104</v>
      </c>
      <c r="AF7366" s="9" t="s">
        <v>18781</v>
      </c>
      <c r="AG7366" s="9" t="s">
        <v>100</v>
      </c>
      <c r="AI7366" s="9" t="s">
        <v>19119</v>
      </c>
    </row>
    <row r="7367" spans="26:35">
      <c r="Z7367" s="9" t="s">
        <v>19230</v>
      </c>
      <c r="AA7367" s="9" t="s">
        <v>25103</v>
      </c>
      <c r="AB7367" s="9" t="s">
        <v>18780</v>
      </c>
      <c r="AC7367">
        <v>7.3</v>
      </c>
      <c r="AD7367" s="9" t="s">
        <v>19119</v>
      </c>
      <c r="AE7367" s="9" t="s">
        <v>25103</v>
      </c>
      <c r="AF7367" s="9" t="s">
        <v>18781</v>
      </c>
      <c r="AG7367" s="9" t="s">
        <v>3607</v>
      </c>
      <c r="AI7367" s="9" t="s">
        <v>19119</v>
      </c>
    </row>
    <row r="7368" spans="26:35">
      <c r="Z7368" s="9" t="s">
        <v>19522</v>
      </c>
      <c r="AA7368" s="9" t="s">
        <v>25103</v>
      </c>
      <c r="AB7368" s="9" t="s">
        <v>18780</v>
      </c>
      <c r="AC7368">
        <v>7.3</v>
      </c>
      <c r="AD7368" s="9" t="s">
        <v>19119</v>
      </c>
      <c r="AE7368" s="9" t="s">
        <v>25103</v>
      </c>
      <c r="AF7368" s="9" t="s">
        <v>18781</v>
      </c>
      <c r="AG7368" s="9" t="s">
        <v>3064</v>
      </c>
      <c r="AI7368" s="9" t="s">
        <v>19119</v>
      </c>
    </row>
    <row r="7369" spans="26:35">
      <c r="Z7369" s="9" t="s">
        <v>21840</v>
      </c>
      <c r="AA7369" s="9" t="s">
        <v>25103</v>
      </c>
      <c r="AB7369" s="9" t="s">
        <v>18780</v>
      </c>
      <c r="AC7369">
        <v>7.3</v>
      </c>
      <c r="AD7369" s="9" t="s">
        <v>19119</v>
      </c>
      <c r="AE7369" s="9" t="s">
        <v>25103</v>
      </c>
      <c r="AF7369" s="9" t="s">
        <v>18781</v>
      </c>
      <c r="AG7369" s="9" t="s">
        <v>7642</v>
      </c>
      <c r="AI7369" s="9" t="s">
        <v>19119</v>
      </c>
    </row>
    <row r="7370" spans="26:35">
      <c r="Z7370" s="9" t="s">
        <v>19191</v>
      </c>
      <c r="AA7370" s="9" t="s">
        <v>25103</v>
      </c>
      <c r="AB7370" s="9" t="s">
        <v>18780</v>
      </c>
      <c r="AC7370">
        <v>7.3</v>
      </c>
      <c r="AD7370" s="9" t="s">
        <v>19119</v>
      </c>
      <c r="AE7370" s="9" t="s">
        <v>25110</v>
      </c>
      <c r="AF7370" s="9" t="s">
        <v>18782</v>
      </c>
      <c r="AG7370" s="9" t="s">
        <v>3607</v>
      </c>
      <c r="AI7370" s="9" t="s">
        <v>19119</v>
      </c>
    </row>
    <row r="7371" spans="26:35">
      <c r="Z7371" s="9" t="s">
        <v>19904</v>
      </c>
      <c r="AA7371" s="9" t="s">
        <v>25105</v>
      </c>
      <c r="AB7371" s="9" t="s">
        <v>18780</v>
      </c>
      <c r="AD7371" s="9" t="s">
        <v>19119</v>
      </c>
      <c r="AE7371" s="9" t="s">
        <v>25103</v>
      </c>
      <c r="AF7371" s="9" t="s">
        <v>18781</v>
      </c>
      <c r="AG7371" s="9" t="s">
        <v>3607</v>
      </c>
      <c r="AI7371" s="9" t="s">
        <v>19119</v>
      </c>
    </row>
    <row r="7372" spans="26:35">
      <c r="Z7372" s="9" t="s">
        <v>20292</v>
      </c>
      <c r="AA7372" s="9" t="s">
        <v>25105</v>
      </c>
      <c r="AB7372" s="9" t="s">
        <v>18780</v>
      </c>
      <c r="AD7372" s="9" t="s">
        <v>19119</v>
      </c>
      <c r="AE7372" s="9" t="s">
        <v>25103</v>
      </c>
      <c r="AF7372" s="9" t="s">
        <v>18781</v>
      </c>
      <c r="AG7372" s="9" t="s">
        <v>100</v>
      </c>
      <c r="AI7372" s="9" t="s">
        <v>19119</v>
      </c>
    </row>
    <row r="7373" spans="26:35">
      <c r="Z7373" s="9" t="s">
        <v>19263</v>
      </c>
      <c r="AA7373" s="9" t="s">
        <v>25105</v>
      </c>
      <c r="AB7373" s="9" t="s">
        <v>18780</v>
      </c>
      <c r="AD7373" s="9" t="s">
        <v>19119</v>
      </c>
      <c r="AE7373" s="9" t="s">
        <v>25108</v>
      </c>
      <c r="AF7373" s="9" t="s">
        <v>18782</v>
      </c>
      <c r="AG7373" s="9" t="s">
        <v>620</v>
      </c>
      <c r="AH7373">
        <v>7.3</v>
      </c>
      <c r="AI7373" s="9" t="s">
        <v>19118</v>
      </c>
    </row>
    <row r="7374" spans="26:35">
      <c r="Z7374" s="9" t="s">
        <v>20378</v>
      </c>
      <c r="AA7374" s="9" t="s">
        <v>25105</v>
      </c>
      <c r="AB7374" s="9" t="s">
        <v>18780</v>
      </c>
      <c r="AD7374" s="9" t="s">
        <v>19119</v>
      </c>
      <c r="AE7374" s="9" t="s">
        <v>25103</v>
      </c>
      <c r="AF7374" s="9" t="s">
        <v>18781</v>
      </c>
      <c r="AG7374" s="9" t="s">
        <v>3607</v>
      </c>
      <c r="AI7374" s="9" t="s">
        <v>19119</v>
      </c>
    </row>
    <row r="7375" spans="26:35">
      <c r="Z7375" s="9" t="s">
        <v>19186</v>
      </c>
      <c r="AA7375" s="9" t="s">
        <v>25115</v>
      </c>
      <c r="AB7375" s="9" t="s">
        <v>18782</v>
      </c>
      <c r="AD7375" s="9" t="s">
        <v>19119</v>
      </c>
      <c r="AE7375" s="9" t="s">
        <v>25103</v>
      </c>
      <c r="AF7375" s="9" t="s">
        <v>18781</v>
      </c>
      <c r="AG7375" s="9" t="s">
        <v>1000</v>
      </c>
      <c r="AI7375" s="9" t="s">
        <v>19119</v>
      </c>
    </row>
    <row r="7376" spans="26:35">
      <c r="Z7376" s="9" t="s">
        <v>19461</v>
      </c>
      <c r="AA7376" s="9" t="s">
        <v>25115</v>
      </c>
      <c r="AB7376" s="9" t="s">
        <v>18782</v>
      </c>
      <c r="AD7376" s="9" t="s">
        <v>19119</v>
      </c>
      <c r="AE7376" s="9" t="s">
        <v>25103</v>
      </c>
      <c r="AF7376" s="9" t="s">
        <v>18781</v>
      </c>
      <c r="AG7376" s="9" t="s">
        <v>1176</v>
      </c>
      <c r="AI7376" s="9" t="s">
        <v>19119</v>
      </c>
    </row>
    <row r="7377" spans="26:35">
      <c r="Z7377" s="9" t="s">
        <v>19392</v>
      </c>
      <c r="AA7377" s="9" t="s">
        <v>25115</v>
      </c>
      <c r="AB7377" s="9" t="s">
        <v>18782</v>
      </c>
      <c r="AD7377" s="9" t="s">
        <v>19119</v>
      </c>
      <c r="AE7377" s="9" t="s">
        <v>25103</v>
      </c>
      <c r="AF7377" s="9" t="s">
        <v>18781</v>
      </c>
      <c r="AG7377" s="9" t="s">
        <v>3607</v>
      </c>
      <c r="AI7377" s="9" t="s">
        <v>19119</v>
      </c>
    </row>
    <row r="7378" spans="26:35">
      <c r="Z7378" s="9" t="s">
        <v>19572</v>
      </c>
      <c r="AA7378" s="9" t="s">
        <v>25115</v>
      </c>
      <c r="AB7378" s="9" t="s">
        <v>18782</v>
      </c>
      <c r="AD7378" s="9" t="s">
        <v>19119</v>
      </c>
      <c r="AE7378" s="9" t="s">
        <v>25103</v>
      </c>
      <c r="AF7378" s="9" t="s">
        <v>18781</v>
      </c>
      <c r="AG7378" s="9" t="s">
        <v>100</v>
      </c>
      <c r="AI7378" s="9" t="s">
        <v>19119</v>
      </c>
    </row>
    <row r="7379" spans="26:35">
      <c r="Z7379" s="9" t="s">
        <v>19332</v>
      </c>
      <c r="AA7379" s="9" t="s">
        <v>25103</v>
      </c>
      <c r="AB7379" s="9" t="s">
        <v>18780</v>
      </c>
      <c r="AC7379">
        <v>7.6</v>
      </c>
      <c r="AD7379" s="9" t="s">
        <v>19119</v>
      </c>
      <c r="AE7379" s="9" t="s">
        <v>25103</v>
      </c>
      <c r="AF7379" s="9" t="s">
        <v>18781</v>
      </c>
      <c r="AG7379" s="9" t="s">
        <v>3607</v>
      </c>
      <c r="AI7379" s="9" t="s">
        <v>19119</v>
      </c>
    </row>
    <row r="7380" spans="26:35">
      <c r="Z7380" s="9" t="s">
        <v>19791</v>
      </c>
      <c r="AA7380" s="9" t="s">
        <v>25103</v>
      </c>
      <c r="AB7380" s="9" t="s">
        <v>18780</v>
      </c>
      <c r="AC7380">
        <v>7.6</v>
      </c>
      <c r="AD7380" s="9" t="s">
        <v>19119</v>
      </c>
      <c r="AE7380" s="9" t="s">
        <v>25103</v>
      </c>
      <c r="AF7380" s="9" t="s">
        <v>18781</v>
      </c>
      <c r="AG7380" s="9" t="s">
        <v>673</v>
      </c>
      <c r="AI7380" s="9" t="s">
        <v>19119</v>
      </c>
    </row>
    <row r="7381" spans="26:35">
      <c r="Z7381" s="9" t="s">
        <v>19141</v>
      </c>
      <c r="AA7381" s="9" t="s">
        <v>25103</v>
      </c>
      <c r="AB7381" s="9" t="s">
        <v>18780</v>
      </c>
      <c r="AC7381">
        <v>7.6</v>
      </c>
      <c r="AD7381" s="9" t="s">
        <v>19119</v>
      </c>
      <c r="AE7381" s="9" t="s">
        <v>25103</v>
      </c>
      <c r="AF7381" s="9" t="s">
        <v>18780</v>
      </c>
      <c r="AG7381" s="9" t="s">
        <v>100</v>
      </c>
      <c r="AH7381">
        <v>7.8</v>
      </c>
      <c r="AI7381" s="9" t="s">
        <v>19119</v>
      </c>
    </row>
    <row r="7382" spans="26:35">
      <c r="Z7382" s="9" t="s">
        <v>20359</v>
      </c>
      <c r="AA7382" s="9" t="s">
        <v>25103</v>
      </c>
      <c r="AB7382" s="9" t="s">
        <v>18780</v>
      </c>
      <c r="AC7382">
        <v>7.6</v>
      </c>
      <c r="AD7382" s="9" t="s">
        <v>19119</v>
      </c>
      <c r="AE7382" s="9" t="s">
        <v>25104</v>
      </c>
      <c r="AF7382" s="9" t="s">
        <v>18781</v>
      </c>
      <c r="AG7382" s="9" t="s">
        <v>3607</v>
      </c>
      <c r="AI7382" s="9" t="s">
        <v>19119</v>
      </c>
    </row>
    <row r="7383" spans="26:35">
      <c r="Z7383" s="9" t="s">
        <v>3138</v>
      </c>
      <c r="AA7383" s="9" t="s">
        <v>25105</v>
      </c>
      <c r="AB7383" s="9" t="s">
        <v>18780</v>
      </c>
      <c r="AC7383">
        <v>6</v>
      </c>
      <c r="AD7383" s="9" t="s">
        <v>19119</v>
      </c>
      <c r="AE7383" s="9" t="s">
        <v>25104</v>
      </c>
      <c r="AF7383" s="9" t="s">
        <v>18781</v>
      </c>
      <c r="AG7383" s="9" t="s">
        <v>1123</v>
      </c>
      <c r="AI7383" s="9" t="s">
        <v>19119</v>
      </c>
    </row>
    <row r="7384" spans="26:35">
      <c r="Z7384" s="9" t="s">
        <v>1754</v>
      </c>
      <c r="AA7384" s="9" t="s">
        <v>25105</v>
      </c>
      <c r="AB7384" s="9" t="s">
        <v>18780</v>
      </c>
      <c r="AC7384">
        <v>6</v>
      </c>
      <c r="AD7384" s="9" t="s">
        <v>19119</v>
      </c>
      <c r="AE7384" s="9" t="s">
        <v>25105</v>
      </c>
      <c r="AF7384" s="9" t="s">
        <v>18782</v>
      </c>
      <c r="AG7384" s="9" t="s">
        <v>100</v>
      </c>
      <c r="AI7384" s="9" t="s">
        <v>19119</v>
      </c>
    </row>
    <row r="7385" spans="26:35">
      <c r="Z7385" s="9" t="s">
        <v>19564</v>
      </c>
      <c r="AA7385" s="9" t="s">
        <v>25105</v>
      </c>
      <c r="AB7385" s="9" t="s">
        <v>18780</v>
      </c>
      <c r="AC7385">
        <v>6</v>
      </c>
      <c r="AD7385" s="9" t="s">
        <v>19119</v>
      </c>
      <c r="AE7385" s="9" t="s">
        <v>25105</v>
      </c>
      <c r="AF7385" s="9" t="s">
        <v>18782</v>
      </c>
      <c r="AG7385" s="9" t="s">
        <v>1176</v>
      </c>
      <c r="AI7385" s="9" t="s">
        <v>19119</v>
      </c>
    </row>
    <row r="7386" spans="26:35">
      <c r="Z7386" s="9" t="s">
        <v>21841</v>
      </c>
      <c r="AA7386" s="9" t="s">
        <v>25105</v>
      </c>
      <c r="AB7386" s="9" t="s">
        <v>18780</v>
      </c>
      <c r="AC7386">
        <v>6</v>
      </c>
      <c r="AD7386" s="9" t="s">
        <v>19119</v>
      </c>
      <c r="AE7386" s="9" t="s">
        <v>25103</v>
      </c>
      <c r="AF7386" s="9" t="s">
        <v>18781</v>
      </c>
      <c r="AG7386" s="9" t="s">
        <v>3607</v>
      </c>
      <c r="AI7386" s="9" t="s">
        <v>19119</v>
      </c>
    </row>
    <row r="7387" spans="26:35">
      <c r="Z7387" s="9"/>
      <c r="AA7387" s="9" t="s">
        <v>25103</v>
      </c>
      <c r="AB7387" s="9" t="s">
        <v>18780</v>
      </c>
      <c r="AD7387" s="9" t="s">
        <v>19119</v>
      </c>
      <c r="AE7387" s="9" t="s">
        <v>25103</v>
      </c>
      <c r="AF7387" s="9" t="s">
        <v>18781</v>
      </c>
      <c r="AG7387" s="9" t="s">
        <v>657</v>
      </c>
      <c r="AI7387" s="9" t="s">
        <v>19119</v>
      </c>
    </row>
    <row r="7388" spans="26:35">
      <c r="Z7388" s="9" t="s">
        <v>19395</v>
      </c>
      <c r="AA7388" s="9" t="s">
        <v>25107</v>
      </c>
      <c r="AB7388" s="9" t="s">
        <v>18780</v>
      </c>
      <c r="AD7388" s="9" t="s">
        <v>19119</v>
      </c>
      <c r="AE7388" s="9" t="s">
        <v>25103</v>
      </c>
      <c r="AF7388" s="9" t="s">
        <v>18781</v>
      </c>
      <c r="AG7388" s="9" t="s">
        <v>1000</v>
      </c>
      <c r="AI7388" s="9" t="s">
        <v>19119</v>
      </c>
    </row>
    <row r="7389" spans="26:35">
      <c r="Z7389" s="9" t="s">
        <v>21842</v>
      </c>
      <c r="AA7389" s="9" t="s">
        <v>25107</v>
      </c>
      <c r="AB7389" s="9" t="s">
        <v>18780</v>
      </c>
      <c r="AD7389" s="9" t="s">
        <v>19119</v>
      </c>
      <c r="AE7389" s="9" t="s">
        <v>25103</v>
      </c>
      <c r="AF7389" s="9" t="s">
        <v>18782</v>
      </c>
      <c r="AG7389" s="9" t="s">
        <v>3909</v>
      </c>
      <c r="AI7389" s="9" t="s">
        <v>19119</v>
      </c>
    </row>
    <row r="7390" spans="26:35">
      <c r="Z7390" s="9" t="s">
        <v>21843</v>
      </c>
      <c r="AA7390" s="9" t="s">
        <v>25107</v>
      </c>
      <c r="AB7390" s="9" t="s">
        <v>18780</v>
      </c>
      <c r="AD7390" s="9" t="s">
        <v>19119</v>
      </c>
      <c r="AE7390" s="9" t="s">
        <v>25103</v>
      </c>
      <c r="AF7390" s="9" t="s">
        <v>18782</v>
      </c>
      <c r="AG7390" s="9" t="s">
        <v>3607</v>
      </c>
      <c r="AI7390" s="9" t="s">
        <v>19119</v>
      </c>
    </row>
    <row r="7391" spans="26:35">
      <c r="Z7391" s="9" t="s">
        <v>21844</v>
      </c>
      <c r="AA7391" s="9" t="s">
        <v>25107</v>
      </c>
      <c r="AB7391" s="9" t="s">
        <v>18780</v>
      </c>
      <c r="AD7391" s="9" t="s">
        <v>19119</v>
      </c>
      <c r="AE7391" s="9" t="s">
        <v>25103</v>
      </c>
      <c r="AF7391" s="9" t="s">
        <v>18781</v>
      </c>
      <c r="AG7391" s="9" t="s">
        <v>3607</v>
      </c>
      <c r="AI7391" s="9" t="s">
        <v>19119</v>
      </c>
    </row>
    <row r="7392" spans="26:35">
      <c r="Z7392" s="9" t="s">
        <v>19363</v>
      </c>
      <c r="AA7392" s="9" t="s">
        <v>25103</v>
      </c>
      <c r="AB7392" s="9" t="s">
        <v>18780</v>
      </c>
      <c r="AC7392">
        <v>8.6</v>
      </c>
      <c r="AD7392" s="9" t="s">
        <v>19119</v>
      </c>
      <c r="AE7392" s="9" t="s">
        <v>25103</v>
      </c>
      <c r="AF7392" s="9" t="s">
        <v>18781</v>
      </c>
      <c r="AG7392" s="9" t="s">
        <v>100</v>
      </c>
      <c r="AI7392" s="9" t="s">
        <v>19119</v>
      </c>
    </row>
    <row r="7393" spans="26:35">
      <c r="Z7393" s="9" t="s">
        <v>19755</v>
      </c>
      <c r="AA7393" s="9" t="s">
        <v>25103</v>
      </c>
      <c r="AB7393" s="9" t="s">
        <v>18780</v>
      </c>
      <c r="AC7393">
        <v>8.6</v>
      </c>
      <c r="AD7393" s="9" t="s">
        <v>19119</v>
      </c>
      <c r="AE7393" s="9" t="s">
        <v>25103</v>
      </c>
      <c r="AF7393" s="9" t="s">
        <v>18781</v>
      </c>
      <c r="AG7393" s="9" t="s">
        <v>3909</v>
      </c>
      <c r="AI7393" s="9" t="s">
        <v>19119</v>
      </c>
    </row>
    <row r="7394" spans="26:35">
      <c r="Z7394" s="9" t="s">
        <v>21845</v>
      </c>
      <c r="AA7394" s="9" t="s">
        <v>25103</v>
      </c>
      <c r="AB7394" s="9" t="s">
        <v>18780</v>
      </c>
      <c r="AC7394">
        <v>8.6</v>
      </c>
      <c r="AD7394" s="9" t="s">
        <v>19119</v>
      </c>
      <c r="AE7394" s="9" t="s">
        <v>25103</v>
      </c>
      <c r="AF7394" s="9" t="s">
        <v>18781</v>
      </c>
      <c r="AG7394" s="9" t="s">
        <v>3607</v>
      </c>
      <c r="AI7394" s="9" t="s">
        <v>19119</v>
      </c>
    </row>
    <row r="7395" spans="26:35">
      <c r="Z7395" s="9" t="s">
        <v>21846</v>
      </c>
      <c r="AA7395" s="9" t="s">
        <v>25103</v>
      </c>
      <c r="AB7395" s="9" t="s">
        <v>18780</v>
      </c>
      <c r="AC7395">
        <v>8.6</v>
      </c>
      <c r="AD7395" s="9" t="s">
        <v>19119</v>
      </c>
      <c r="AE7395" s="9" t="s">
        <v>25103</v>
      </c>
      <c r="AF7395" s="9" t="s">
        <v>18781</v>
      </c>
      <c r="AG7395" s="9" t="s">
        <v>620</v>
      </c>
      <c r="AI7395" s="9" t="s">
        <v>19119</v>
      </c>
    </row>
    <row r="7396" spans="26:35">
      <c r="Z7396" s="9" t="s">
        <v>19195</v>
      </c>
      <c r="AA7396" s="9" t="s">
        <v>25103</v>
      </c>
      <c r="AB7396" s="9" t="s">
        <v>18782</v>
      </c>
      <c r="AD7396" s="9" t="s">
        <v>19119</v>
      </c>
      <c r="AE7396" s="9" t="s">
        <v>25103</v>
      </c>
      <c r="AF7396" s="9" t="s">
        <v>18781</v>
      </c>
      <c r="AG7396" s="9" t="s">
        <v>3909</v>
      </c>
      <c r="AI7396" s="9" t="s">
        <v>19119</v>
      </c>
    </row>
    <row r="7397" spans="26:35">
      <c r="Z7397" s="9" t="s">
        <v>19727</v>
      </c>
      <c r="AA7397" s="9" t="s">
        <v>25103</v>
      </c>
      <c r="AB7397" s="9" t="s">
        <v>18782</v>
      </c>
      <c r="AD7397" s="9" t="s">
        <v>19119</v>
      </c>
      <c r="AE7397" s="9" t="s">
        <v>25103</v>
      </c>
      <c r="AF7397" s="9" t="s">
        <v>18781</v>
      </c>
      <c r="AG7397" s="9" t="s">
        <v>3607</v>
      </c>
      <c r="AI7397" s="9" t="s">
        <v>19119</v>
      </c>
    </row>
    <row r="7398" spans="26:35">
      <c r="Z7398" s="9" t="s">
        <v>19174</v>
      </c>
      <c r="AA7398" s="9" t="s">
        <v>25103</v>
      </c>
      <c r="AB7398" s="9" t="s">
        <v>18782</v>
      </c>
      <c r="AD7398" s="9" t="s">
        <v>19119</v>
      </c>
      <c r="AE7398" s="9" t="s">
        <v>25108</v>
      </c>
      <c r="AF7398" s="9" t="s">
        <v>18782</v>
      </c>
      <c r="AG7398" s="9" t="s">
        <v>3064</v>
      </c>
      <c r="AI7398" s="9" t="s">
        <v>19119</v>
      </c>
    </row>
    <row r="7399" spans="26:35">
      <c r="Z7399" s="9" t="s">
        <v>21847</v>
      </c>
      <c r="AA7399" s="9" t="s">
        <v>25103</v>
      </c>
      <c r="AB7399" s="9" t="s">
        <v>18782</v>
      </c>
      <c r="AD7399" s="9" t="s">
        <v>19119</v>
      </c>
      <c r="AE7399" s="9" t="s">
        <v>25108</v>
      </c>
      <c r="AF7399" s="9" t="s">
        <v>18782</v>
      </c>
      <c r="AG7399" s="9" t="s">
        <v>620</v>
      </c>
      <c r="AI7399" s="9" t="s">
        <v>19119</v>
      </c>
    </row>
    <row r="7400" spans="26:35">
      <c r="Z7400" s="9" t="s">
        <v>11109</v>
      </c>
      <c r="AA7400" s="9" t="s">
        <v>25103</v>
      </c>
      <c r="AB7400" s="9" t="s">
        <v>18781</v>
      </c>
      <c r="AD7400" s="9" t="s">
        <v>19119</v>
      </c>
      <c r="AE7400" s="9" t="s">
        <v>25108</v>
      </c>
      <c r="AF7400" s="9" t="s">
        <v>18782</v>
      </c>
      <c r="AG7400" s="9" t="s">
        <v>100</v>
      </c>
      <c r="AI7400" s="9" t="s">
        <v>19119</v>
      </c>
    </row>
    <row r="7401" spans="26:35">
      <c r="Z7401" s="9" t="s">
        <v>21848</v>
      </c>
      <c r="AA7401" s="9" t="s">
        <v>25103</v>
      </c>
      <c r="AB7401" s="9" t="s">
        <v>18781</v>
      </c>
      <c r="AD7401" s="9" t="s">
        <v>19119</v>
      </c>
      <c r="AE7401" s="9" t="s">
        <v>25103</v>
      </c>
      <c r="AF7401" s="9" t="s">
        <v>18782</v>
      </c>
      <c r="AG7401" s="9" t="s">
        <v>3607</v>
      </c>
      <c r="AI7401" s="9" t="s">
        <v>19119</v>
      </c>
    </row>
    <row r="7402" spans="26:35">
      <c r="Z7402" s="9" t="s">
        <v>21849</v>
      </c>
      <c r="AA7402" s="9" t="s">
        <v>25103</v>
      </c>
      <c r="AB7402" s="9" t="s">
        <v>18781</v>
      </c>
      <c r="AD7402" s="9" t="s">
        <v>19119</v>
      </c>
      <c r="AE7402" s="9" t="s">
        <v>25103</v>
      </c>
      <c r="AF7402" s="9" t="s">
        <v>18782</v>
      </c>
      <c r="AG7402" s="9" t="s">
        <v>100</v>
      </c>
      <c r="AI7402" s="9" t="s">
        <v>19119</v>
      </c>
    </row>
    <row r="7403" spans="26:35">
      <c r="Z7403" s="9" t="s">
        <v>21850</v>
      </c>
      <c r="AA7403" s="9" t="s">
        <v>25103</v>
      </c>
      <c r="AB7403" s="9" t="s">
        <v>18781</v>
      </c>
      <c r="AD7403" s="9" t="s">
        <v>19119</v>
      </c>
      <c r="AE7403" s="9" t="s">
        <v>25103</v>
      </c>
      <c r="AF7403" s="9" t="s">
        <v>18781</v>
      </c>
      <c r="AG7403" s="9" t="s">
        <v>620</v>
      </c>
      <c r="AI7403" s="9" t="s">
        <v>19119</v>
      </c>
    </row>
    <row r="7404" spans="26:35">
      <c r="Z7404" s="9" t="s">
        <v>20297</v>
      </c>
      <c r="AA7404" s="9" t="s">
        <v>25105</v>
      </c>
      <c r="AB7404" s="9" t="s">
        <v>18780</v>
      </c>
      <c r="AC7404">
        <v>7</v>
      </c>
      <c r="AD7404" s="9" t="s">
        <v>19118</v>
      </c>
      <c r="AE7404" s="9" t="s">
        <v>25113</v>
      </c>
      <c r="AF7404" s="9" t="s">
        <v>18782</v>
      </c>
      <c r="AG7404" s="9"/>
      <c r="AI7404" s="9" t="s">
        <v>19119</v>
      </c>
    </row>
    <row r="7405" spans="26:35">
      <c r="Z7405" s="9" t="s">
        <v>20728</v>
      </c>
      <c r="AA7405" s="9" t="s">
        <v>25105</v>
      </c>
      <c r="AB7405" s="9" t="s">
        <v>18780</v>
      </c>
      <c r="AC7405">
        <v>7</v>
      </c>
      <c r="AD7405" s="9" t="s">
        <v>19118</v>
      </c>
      <c r="AE7405" s="9" t="s">
        <v>25108</v>
      </c>
      <c r="AF7405" s="9" t="s">
        <v>18780</v>
      </c>
      <c r="AG7405" s="9" t="s">
        <v>100</v>
      </c>
      <c r="AI7405" s="9" t="s">
        <v>19119</v>
      </c>
    </row>
    <row r="7406" spans="26:35">
      <c r="Z7406" s="9" t="s">
        <v>19952</v>
      </c>
      <c r="AA7406" s="9" t="s">
        <v>25105</v>
      </c>
      <c r="AB7406" s="9" t="s">
        <v>18780</v>
      </c>
      <c r="AC7406">
        <v>7</v>
      </c>
      <c r="AD7406" s="9" t="s">
        <v>19118</v>
      </c>
      <c r="AE7406" s="9" t="s">
        <v>25106</v>
      </c>
      <c r="AF7406" s="9" t="s">
        <v>18780</v>
      </c>
      <c r="AG7406" s="9" t="s">
        <v>100</v>
      </c>
      <c r="AH7406">
        <v>5</v>
      </c>
      <c r="AI7406" s="9" t="s">
        <v>19119</v>
      </c>
    </row>
    <row r="7407" spans="26:35">
      <c r="Z7407" s="9" t="s">
        <v>20295</v>
      </c>
      <c r="AA7407" s="9" t="s">
        <v>25105</v>
      </c>
      <c r="AB7407" s="9" t="s">
        <v>18780</v>
      </c>
      <c r="AC7407">
        <v>7</v>
      </c>
      <c r="AD7407" s="9" t="s">
        <v>19118</v>
      </c>
      <c r="AE7407" s="9" t="s">
        <v>25107</v>
      </c>
      <c r="AF7407" s="9" t="s">
        <v>18780</v>
      </c>
      <c r="AG7407" s="9" t="s">
        <v>100</v>
      </c>
      <c r="AI7407" s="9" t="s">
        <v>19119</v>
      </c>
    </row>
    <row r="7408" spans="26:35">
      <c r="Z7408" s="9" t="s">
        <v>8197</v>
      </c>
      <c r="AA7408" s="9" t="s">
        <v>25103</v>
      </c>
      <c r="AB7408" s="9" t="s">
        <v>18781</v>
      </c>
      <c r="AD7408" s="9" t="s">
        <v>19119</v>
      </c>
      <c r="AE7408" s="9" t="s">
        <v>25104</v>
      </c>
      <c r="AF7408" s="9" t="s">
        <v>18782</v>
      </c>
      <c r="AG7408" s="9" t="s">
        <v>3607</v>
      </c>
      <c r="AI7408" s="9" t="s">
        <v>19119</v>
      </c>
    </row>
    <row r="7409" spans="26:35">
      <c r="Z7409" s="9" t="s">
        <v>21851</v>
      </c>
      <c r="AA7409" s="9" t="s">
        <v>25103</v>
      </c>
      <c r="AB7409" s="9" t="s">
        <v>18781</v>
      </c>
      <c r="AC7409">
        <v>7.3</v>
      </c>
      <c r="AD7409" s="9" t="s">
        <v>19119</v>
      </c>
      <c r="AE7409" s="9" t="s">
        <v>25104</v>
      </c>
      <c r="AF7409" s="9" t="s">
        <v>18782</v>
      </c>
      <c r="AG7409" s="9" t="s">
        <v>100</v>
      </c>
      <c r="AI7409" s="9" t="s">
        <v>19119</v>
      </c>
    </row>
    <row r="7410" spans="26:35">
      <c r="Z7410" s="9" t="s">
        <v>21852</v>
      </c>
      <c r="AA7410" s="9" t="s">
        <v>25103</v>
      </c>
      <c r="AB7410" s="9" t="s">
        <v>18781</v>
      </c>
      <c r="AC7410">
        <v>7.3</v>
      </c>
      <c r="AD7410" s="9" t="s">
        <v>19119</v>
      </c>
      <c r="AE7410" s="9" t="s">
        <v>25103</v>
      </c>
      <c r="AF7410" s="9" t="s">
        <v>18782</v>
      </c>
      <c r="AG7410" s="9" t="s">
        <v>3607</v>
      </c>
      <c r="AI7410" s="9" t="s">
        <v>19119</v>
      </c>
    </row>
    <row r="7411" spans="26:35">
      <c r="Z7411" s="9" t="s">
        <v>21853</v>
      </c>
      <c r="AA7411" s="9" t="s">
        <v>25103</v>
      </c>
      <c r="AB7411" s="9" t="s">
        <v>18781</v>
      </c>
      <c r="AC7411">
        <v>7.3</v>
      </c>
      <c r="AD7411" s="9" t="s">
        <v>19119</v>
      </c>
      <c r="AE7411" s="9" t="s">
        <v>25103</v>
      </c>
      <c r="AF7411" s="9" t="s">
        <v>18782</v>
      </c>
      <c r="AG7411" s="9" t="s">
        <v>987</v>
      </c>
      <c r="AI7411" s="9" t="s">
        <v>19119</v>
      </c>
    </row>
    <row r="7412" spans="26:35">
      <c r="Z7412" s="9" t="s">
        <v>18317</v>
      </c>
      <c r="AA7412" s="9" t="s">
        <v>25103</v>
      </c>
      <c r="AB7412" s="9" t="s">
        <v>18781</v>
      </c>
      <c r="AC7412">
        <v>7.3</v>
      </c>
      <c r="AD7412" s="9" t="s">
        <v>19119</v>
      </c>
      <c r="AE7412" s="9" t="s">
        <v>25103</v>
      </c>
      <c r="AF7412" s="9" t="s">
        <v>18780</v>
      </c>
      <c r="AG7412" s="9" t="s">
        <v>39</v>
      </c>
      <c r="AI7412" s="9" t="s">
        <v>19119</v>
      </c>
    </row>
    <row r="7413" spans="26:35">
      <c r="Z7413" s="9" t="s">
        <v>21693</v>
      </c>
      <c r="AA7413" s="9" t="s">
        <v>25108</v>
      </c>
      <c r="AB7413" s="9" t="s">
        <v>18780</v>
      </c>
      <c r="AD7413" s="9" t="s">
        <v>19119</v>
      </c>
      <c r="AE7413" s="9" t="s">
        <v>25103</v>
      </c>
      <c r="AF7413" s="9" t="s">
        <v>18781</v>
      </c>
      <c r="AG7413" s="9" t="s">
        <v>3607</v>
      </c>
      <c r="AH7413">
        <v>9</v>
      </c>
      <c r="AI7413" s="9" t="s">
        <v>19119</v>
      </c>
    </row>
    <row r="7414" spans="26:35">
      <c r="Z7414" s="9" t="s">
        <v>19464</v>
      </c>
      <c r="AA7414" s="9" t="s">
        <v>25108</v>
      </c>
      <c r="AB7414" s="9" t="s">
        <v>18780</v>
      </c>
      <c r="AD7414" s="9" t="s">
        <v>19119</v>
      </c>
      <c r="AE7414" s="9" t="s">
        <v>25103</v>
      </c>
      <c r="AF7414" s="9" t="s">
        <v>18781</v>
      </c>
      <c r="AG7414" s="9" t="s">
        <v>8414</v>
      </c>
      <c r="AH7414">
        <v>9</v>
      </c>
      <c r="AI7414" s="9" t="s">
        <v>19119</v>
      </c>
    </row>
    <row r="7415" spans="26:35">
      <c r="Z7415" s="9" t="s">
        <v>21854</v>
      </c>
      <c r="AA7415" s="9" t="s">
        <v>25108</v>
      </c>
      <c r="AB7415" s="9" t="s">
        <v>18780</v>
      </c>
      <c r="AD7415" s="9" t="s">
        <v>19119</v>
      </c>
      <c r="AE7415" s="9" t="s">
        <v>25103</v>
      </c>
      <c r="AF7415" s="9" t="s">
        <v>18781</v>
      </c>
      <c r="AG7415" s="9" t="s">
        <v>100</v>
      </c>
      <c r="AH7415">
        <v>9</v>
      </c>
      <c r="AI7415" s="9" t="s">
        <v>19119</v>
      </c>
    </row>
    <row r="7416" spans="26:35">
      <c r="Z7416" s="9" t="s">
        <v>20750</v>
      </c>
      <c r="AA7416" s="9" t="s">
        <v>25108</v>
      </c>
      <c r="AB7416" s="9" t="s">
        <v>18780</v>
      </c>
      <c r="AD7416" s="9" t="s">
        <v>19119</v>
      </c>
      <c r="AE7416" s="9" t="s">
        <v>25106</v>
      </c>
      <c r="AF7416" s="9" t="s">
        <v>18781</v>
      </c>
      <c r="AG7416" s="9" t="s">
        <v>3607</v>
      </c>
      <c r="AI7416" s="9" t="s">
        <v>19119</v>
      </c>
    </row>
    <row r="7417" spans="26:35">
      <c r="Z7417" s="9" t="s">
        <v>19514</v>
      </c>
      <c r="AA7417" s="9" t="s">
        <v>25107</v>
      </c>
      <c r="AB7417" s="9" t="s">
        <v>18782</v>
      </c>
      <c r="AD7417" s="9" t="s">
        <v>19119</v>
      </c>
      <c r="AE7417" s="9" t="s">
        <v>25103</v>
      </c>
      <c r="AF7417" s="9" t="s">
        <v>18781</v>
      </c>
      <c r="AG7417" s="9" t="s">
        <v>3607</v>
      </c>
      <c r="AI7417" s="9" t="s">
        <v>19119</v>
      </c>
    </row>
    <row r="7418" spans="26:35">
      <c r="Z7418" s="9" t="s">
        <v>21655</v>
      </c>
      <c r="AA7418" s="9" t="s">
        <v>25107</v>
      </c>
      <c r="AB7418" s="9" t="s">
        <v>18782</v>
      </c>
      <c r="AD7418" s="9" t="s">
        <v>19119</v>
      </c>
      <c r="AE7418" s="9" t="s">
        <v>25103</v>
      </c>
      <c r="AF7418" s="9" t="s">
        <v>18781</v>
      </c>
      <c r="AG7418" s="9" t="s">
        <v>620</v>
      </c>
      <c r="AI7418" s="9" t="s">
        <v>19119</v>
      </c>
    </row>
    <row r="7419" spans="26:35">
      <c r="Z7419" s="9" t="s">
        <v>19496</v>
      </c>
      <c r="AA7419" s="9" t="s">
        <v>25107</v>
      </c>
      <c r="AB7419" s="9" t="s">
        <v>18782</v>
      </c>
      <c r="AD7419" s="9" t="s">
        <v>19119</v>
      </c>
      <c r="AE7419" s="9" t="s">
        <v>25103</v>
      </c>
      <c r="AF7419" s="9" t="s">
        <v>18781</v>
      </c>
      <c r="AG7419" s="9" t="s">
        <v>39</v>
      </c>
      <c r="AI7419" s="9" t="s">
        <v>19119</v>
      </c>
    </row>
    <row r="7420" spans="26:35">
      <c r="Z7420" s="9" t="s">
        <v>19882</v>
      </c>
      <c r="AA7420" s="9" t="s">
        <v>25107</v>
      </c>
      <c r="AB7420" s="9" t="s">
        <v>18782</v>
      </c>
      <c r="AD7420" s="9" t="s">
        <v>19119</v>
      </c>
      <c r="AE7420" s="9" t="s">
        <v>25109</v>
      </c>
      <c r="AF7420" s="9" t="s">
        <v>18782</v>
      </c>
      <c r="AG7420" s="9" t="s">
        <v>100</v>
      </c>
      <c r="AI7420" s="9" t="s">
        <v>19119</v>
      </c>
    </row>
    <row r="7421" spans="26:35">
      <c r="Z7421" s="9" t="s">
        <v>21855</v>
      </c>
      <c r="AA7421" s="9" t="s">
        <v>25106</v>
      </c>
      <c r="AB7421" s="9" t="s">
        <v>18780</v>
      </c>
      <c r="AC7421">
        <v>5.0999999999999996</v>
      </c>
      <c r="AD7421" s="9" t="s">
        <v>19119</v>
      </c>
      <c r="AE7421" s="9" t="s">
        <v>25104</v>
      </c>
      <c r="AF7421" s="9" t="s">
        <v>18781</v>
      </c>
      <c r="AG7421" s="9" t="s">
        <v>3607</v>
      </c>
      <c r="AI7421" s="9" t="s">
        <v>19119</v>
      </c>
    </row>
    <row r="7422" spans="26:35">
      <c r="Z7422" s="9" t="s">
        <v>21856</v>
      </c>
      <c r="AA7422" s="9" t="s">
        <v>25106</v>
      </c>
      <c r="AB7422" s="9" t="s">
        <v>18780</v>
      </c>
      <c r="AC7422">
        <v>5.0999999999999996</v>
      </c>
      <c r="AD7422" s="9" t="s">
        <v>19119</v>
      </c>
      <c r="AE7422" s="9" t="s">
        <v>25104</v>
      </c>
      <c r="AF7422" s="9" t="s">
        <v>18781</v>
      </c>
      <c r="AG7422" s="9" t="s">
        <v>1176</v>
      </c>
      <c r="AI7422" s="9" t="s">
        <v>19119</v>
      </c>
    </row>
    <row r="7423" spans="26:35">
      <c r="Z7423" s="9" t="s">
        <v>21857</v>
      </c>
      <c r="AA7423" s="9" t="s">
        <v>25106</v>
      </c>
      <c r="AB7423" s="9" t="s">
        <v>18780</v>
      </c>
      <c r="AC7423">
        <v>5.0999999999999996</v>
      </c>
      <c r="AD7423" s="9" t="s">
        <v>19119</v>
      </c>
      <c r="AE7423" s="9" t="s">
        <v>25106</v>
      </c>
      <c r="AF7423" s="9" t="s">
        <v>18782</v>
      </c>
      <c r="AG7423" s="9" t="s">
        <v>100</v>
      </c>
      <c r="AI7423" s="9" t="s">
        <v>19119</v>
      </c>
    </row>
    <row r="7424" spans="26:35">
      <c r="Z7424" s="9" t="s">
        <v>21858</v>
      </c>
      <c r="AA7424" s="9" t="s">
        <v>25106</v>
      </c>
      <c r="AB7424" s="9" t="s">
        <v>18780</v>
      </c>
      <c r="AC7424">
        <v>5.0999999999999996</v>
      </c>
      <c r="AD7424" s="9" t="s">
        <v>19119</v>
      </c>
      <c r="AE7424" s="9" t="s">
        <v>25103</v>
      </c>
      <c r="AF7424" s="9" t="s">
        <v>18781</v>
      </c>
      <c r="AG7424" s="9" t="s">
        <v>3607</v>
      </c>
      <c r="AI7424" s="9" t="s">
        <v>19119</v>
      </c>
    </row>
    <row r="7425" spans="26:35">
      <c r="Z7425" s="9" t="s">
        <v>19210</v>
      </c>
      <c r="AA7425" s="9" t="s">
        <v>25115</v>
      </c>
      <c r="AB7425" s="9" t="s">
        <v>18782</v>
      </c>
      <c r="AD7425" s="9" t="s">
        <v>19119</v>
      </c>
      <c r="AE7425" s="9" t="s">
        <v>25103</v>
      </c>
      <c r="AF7425" s="9" t="s">
        <v>18781</v>
      </c>
      <c r="AG7425" s="9" t="s">
        <v>100</v>
      </c>
      <c r="AI7425" s="9" t="s">
        <v>19119</v>
      </c>
    </row>
    <row r="7426" spans="26:35">
      <c r="Z7426" s="9" t="s">
        <v>19436</v>
      </c>
      <c r="AA7426" s="9" t="s">
        <v>25115</v>
      </c>
      <c r="AB7426" s="9" t="s">
        <v>18782</v>
      </c>
      <c r="AD7426" s="9" t="s">
        <v>19119</v>
      </c>
      <c r="AE7426" s="9" t="s">
        <v>25104</v>
      </c>
      <c r="AF7426" s="9" t="s">
        <v>18782</v>
      </c>
      <c r="AG7426" s="9" t="s">
        <v>3909</v>
      </c>
      <c r="AI7426" s="9" t="s">
        <v>19119</v>
      </c>
    </row>
    <row r="7427" spans="26:35">
      <c r="Z7427" s="9" t="s">
        <v>19557</v>
      </c>
      <c r="AA7427" s="9" t="s">
        <v>25115</v>
      </c>
      <c r="AB7427" s="9" t="s">
        <v>18782</v>
      </c>
      <c r="AD7427" s="9" t="s">
        <v>19119</v>
      </c>
      <c r="AE7427" s="9" t="s">
        <v>25103</v>
      </c>
      <c r="AF7427" s="9" t="s">
        <v>18782</v>
      </c>
      <c r="AG7427" s="9" t="s">
        <v>3909</v>
      </c>
      <c r="AI7427" s="9" t="s">
        <v>19119</v>
      </c>
    </row>
    <row r="7428" spans="26:35">
      <c r="Z7428" s="9" t="s">
        <v>19249</v>
      </c>
      <c r="AA7428" s="9" t="s">
        <v>25115</v>
      </c>
      <c r="AB7428" s="9" t="s">
        <v>18782</v>
      </c>
      <c r="AD7428" s="9" t="s">
        <v>19119</v>
      </c>
      <c r="AE7428" s="9" t="s">
        <v>25103</v>
      </c>
      <c r="AF7428" s="9" t="s">
        <v>18782</v>
      </c>
      <c r="AG7428" s="9" t="s">
        <v>25099</v>
      </c>
      <c r="AI7428" s="9" t="s">
        <v>19119</v>
      </c>
    </row>
    <row r="7429" spans="26:35">
      <c r="Z7429" s="9" t="s">
        <v>21859</v>
      </c>
      <c r="AA7429" s="9" t="s">
        <v>25103</v>
      </c>
      <c r="AB7429" s="9" t="s">
        <v>18781</v>
      </c>
      <c r="AC7429">
        <v>6.7</v>
      </c>
      <c r="AD7429" s="9" t="s">
        <v>19119</v>
      </c>
      <c r="AE7429" s="9" t="s">
        <v>25105</v>
      </c>
      <c r="AF7429" s="9" t="s">
        <v>18780</v>
      </c>
      <c r="AG7429" s="9" t="s">
        <v>1123</v>
      </c>
      <c r="AI7429" s="9" t="s">
        <v>19119</v>
      </c>
    </row>
    <row r="7430" spans="26:35">
      <c r="Z7430" s="9" t="s">
        <v>21860</v>
      </c>
      <c r="AA7430" s="9" t="s">
        <v>25103</v>
      </c>
      <c r="AB7430" s="9" t="s">
        <v>18781</v>
      </c>
      <c r="AC7430">
        <v>6.7</v>
      </c>
      <c r="AD7430" s="9" t="s">
        <v>19119</v>
      </c>
      <c r="AE7430" s="9" t="s">
        <v>25104</v>
      </c>
      <c r="AF7430" s="9" t="s">
        <v>18781</v>
      </c>
      <c r="AG7430" s="9" t="s">
        <v>3607</v>
      </c>
      <c r="AI7430" s="9" t="s">
        <v>19119</v>
      </c>
    </row>
    <row r="7431" spans="26:35">
      <c r="Z7431" s="9" t="s">
        <v>21861</v>
      </c>
      <c r="AA7431" s="9" t="s">
        <v>25103</v>
      </c>
      <c r="AB7431" s="9" t="s">
        <v>18781</v>
      </c>
      <c r="AC7431">
        <v>6.7</v>
      </c>
      <c r="AD7431" s="9" t="s">
        <v>19119</v>
      </c>
      <c r="AE7431" s="9" t="s">
        <v>25104</v>
      </c>
      <c r="AF7431" s="9" t="s">
        <v>18781</v>
      </c>
      <c r="AG7431" s="9" t="s">
        <v>100</v>
      </c>
      <c r="AI7431" s="9" t="s">
        <v>19119</v>
      </c>
    </row>
    <row r="7432" spans="26:35">
      <c r="Z7432" s="9" t="s">
        <v>18950</v>
      </c>
      <c r="AA7432" s="9" t="s">
        <v>25106</v>
      </c>
      <c r="AB7432" s="9" t="s">
        <v>18782</v>
      </c>
      <c r="AC7432">
        <v>7.5</v>
      </c>
      <c r="AD7432" s="9" t="s">
        <v>19119</v>
      </c>
      <c r="AE7432" s="9" t="s">
        <v>25103</v>
      </c>
      <c r="AF7432" s="9" t="s">
        <v>18782</v>
      </c>
      <c r="AG7432" s="9" t="s">
        <v>3607</v>
      </c>
      <c r="AH7432">
        <v>7.7</v>
      </c>
      <c r="AI7432" s="9" t="s">
        <v>19119</v>
      </c>
    </row>
    <row r="7433" spans="26:35">
      <c r="Z7433" s="9" t="s">
        <v>19368</v>
      </c>
      <c r="AA7433" s="9" t="s">
        <v>25106</v>
      </c>
      <c r="AB7433" s="9" t="s">
        <v>18782</v>
      </c>
      <c r="AC7433">
        <v>7.5</v>
      </c>
      <c r="AD7433" s="9" t="s">
        <v>19119</v>
      </c>
      <c r="AE7433" s="9" t="s">
        <v>25103</v>
      </c>
      <c r="AF7433" s="9" t="s">
        <v>18782</v>
      </c>
      <c r="AG7433" s="9" t="s">
        <v>1000</v>
      </c>
      <c r="AH7433">
        <v>7.7</v>
      </c>
      <c r="AI7433" s="9" t="s">
        <v>19119</v>
      </c>
    </row>
    <row r="7434" spans="26:35">
      <c r="Z7434" s="9" t="s">
        <v>20262</v>
      </c>
      <c r="AA7434" s="9" t="s">
        <v>25106</v>
      </c>
      <c r="AB7434" s="9" t="s">
        <v>18782</v>
      </c>
      <c r="AC7434">
        <v>7.5</v>
      </c>
      <c r="AD7434" s="9" t="s">
        <v>19119</v>
      </c>
      <c r="AE7434" s="9" t="s">
        <v>25103</v>
      </c>
      <c r="AF7434" s="9" t="s">
        <v>18780</v>
      </c>
      <c r="AG7434" s="9" t="s">
        <v>39</v>
      </c>
      <c r="AH7434">
        <v>3.1</v>
      </c>
      <c r="AI7434" s="9" t="s">
        <v>19119</v>
      </c>
    </row>
    <row r="7435" spans="26:35">
      <c r="Z7435" s="9" t="s">
        <v>6687</v>
      </c>
      <c r="AA7435" s="9" t="s">
        <v>25106</v>
      </c>
      <c r="AB7435" s="9" t="s">
        <v>18782</v>
      </c>
      <c r="AC7435">
        <v>7.5</v>
      </c>
      <c r="AD7435" s="9" t="s">
        <v>19119</v>
      </c>
      <c r="AE7435" s="9" t="s">
        <v>25104</v>
      </c>
      <c r="AF7435" s="9" t="s">
        <v>18781</v>
      </c>
      <c r="AG7435" s="9" t="s">
        <v>3607</v>
      </c>
      <c r="AI7435" s="9" t="s">
        <v>19119</v>
      </c>
    </row>
    <row r="7436" spans="26:35">
      <c r="Z7436" s="9" t="s">
        <v>19552</v>
      </c>
      <c r="AA7436" s="9" t="s">
        <v>25105</v>
      </c>
      <c r="AB7436" s="9" t="s">
        <v>18780</v>
      </c>
      <c r="AD7436" s="9" t="s">
        <v>19119</v>
      </c>
      <c r="AE7436" s="9" t="s">
        <v>25104</v>
      </c>
      <c r="AF7436" s="9" t="s">
        <v>18781</v>
      </c>
      <c r="AG7436" s="9" t="s">
        <v>100</v>
      </c>
      <c r="AI7436" s="9" t="s">
        <v>19119</v>
      </c>
    </row>
    <row r="7437" spans="26:35">
      <c r="Z7437" s="9" t="s">
        <v>5709</v>
      </c>
      <c r="AA7437" s="9" t="s">
        <v>25105</v>
      </c>
      <c r="AB7437" s="9" t="s">
        <v>18780</v>
      </c>
      <c r="AD7437" s="9" t="s">
        <v>19119</v>
      </c>
      <c r="AE7437" s="9" t="s">
        <v>25103</v>
      </c>
      <c r="AF7437" s="9" t="s">
        <v>18780</v>
      </c>
      <c r="AG7437" s="9" t="s">
        <v>100</v>
      </c>
      <c r="AI7437" s="9" t="s">
        <v>19119</v>
      </c>
    </row>
    <row r="7438" spans="26:35">
      <c r="Z7438" s="9" t="s">
        <v>21862</v>
      </c>
      <c r="AA7438" s="9" t="s">
        <v>25105</v>
      </c>
      <c r="AB7438" s="9" t="s">
        <v>18780</v>
      </c>
      <c r="AD7438" s="9" t="s">
        <v>19119</v>
      </c>
      <c r="AE7438" s="9" t="s">
        <v>25104</v>
      </c>
      <c r="AF7438" s="9" t="s">
        <v>18781</v>
      </c>
      <c r="AG7438" s="9" t="s">
        <v>3607</v>
      </c>
      <c r="AI7438" s="9" t="s">
        <v>19119</v>
      </c>
    </row>
    <row r="7439" spans="26:35">
      <c r="Z7439" s="9" t="s">
        <v>21863</v>
      </c>
      <c r="AA7439" s="9" t="s">
        <v>25105</v>
      </c>
      <c r="AB7439" s="9" t="s">
        <v>18780</v>
      </c>
      <c r="AD7439" s="9" t="s">
        <v>19119</v>
      </c>
      <c r="AE7439" s="9" t="s">
        <v>25104</v>
      </c>
      <c r="AF7439" s="9" t="s">
        <v>18781</v>
      </c>
      <c r="AG7439" s="9" t="s">
        <v>39</v>
      </c>
      <c r="AI7439" s="9" t="s">
        <v>19119</v>
      </c>
    </row>
    <row r="7440" spans="26:35">
      <c r="Z7440" s="9" t="s">
        <v>4430</v>
      </c>
      <c r="AA7440" s="9" t="s">
        <v>25103</v>
      </c>
      <c r="AB7440" s="9" t="s">
        <v>18780</v>
      </c>
      <c r="AC7440">
        <v>9</v>
      </c>
      <c r="AD7440" s="9" t="s">
        <v>19119</v>
      </c>
      <c r="AE7440" s="9" t="s">
        <v>25103</v>
      </c>
      <c r="AF7440" s="9" t="s">
        <v>18781</v>
      </c>
      <c r="AG7440" s="9" t="s">
        <v>3607</v>
      </c>
      <c r="AI7440" s="9" t="s">
        <v>19119</v>
      </c>
    </row>
    <row r="7441" spans="26:35">
      <c r="Z7441" s="9" t="s">
        <v>19131</v>
      </c>
      <c r="AA7441" s="9" t="s">
        <v>25103</v>
      </c>
      <c r="AB7441" s="9" t="s">
        <v>18780</v>
      </c>
      <c r="AC7441">
        <v>9</v>
      </c>
      <c r="AD7441" s="9" t="s">
        <v>19119</v>
      </c>
      <c r="AE7441" s="9" t="s">
        <v>25103</v>
      </c>
      <c r="AF7441" s="9" t="s">
        <v>18781</v>
      </c>
      <c r="AG7441" s="9" t="s">
        <v>100</v>
      </c>
      <c r="AI7441" s="9" t="s">
        <v>19119</v>
      </c>
    </row>
    <row r="7442" spans="26:35">
      <c r="Z7442" s="9" t="s">
        <v>18898</v>
      </c>
      <c r="AA7442" s="9" t="s">
        <v>25103</v>
      </c>
      <c r="AB7442" s="9" t="s">
        <v>18780</v>
      </c>
      <c r="AC7442">
        <v>9</v>
      </c>
      <c r="AD7442" s="9" t="s">
        <v>19119</v>
      </c>
      <c r="AE7442" s="9" t="s">
        <v>25103</v>
      </c>
      <c r="AF7442" s="9" t="s">
        <v>18781</v>
      </c>
      <c r="AG7442" s="9" t="s">
        <v>1176</v>
      </c>
      <c r="AI7442" s="9" t="s">
        <v>19119</v>
      </c>
    </row>
    <row r="7443" spans="26:35">
      <c r="Z7443" s="9" t="s">
        <v>18850</v>
      </c>
      <c r="AA7443" s="9" t="s">
        <v>25103</v>
      </c>
      <c r="AB7443" s="9" t="s">
        <v>18780</v>
      </c>
      <c r="AC7443">
        <v>9</v>
      </c>
      <c r="AD7443" s="9" t="s">
        <v>19119</v>
      </c>
      <c r="AE7443" s="9" t="s">
        <v>25103</v>
      </c>
      <c r="AF7443" s="9" t="s">
        <v>18781</v>
      </c>
      <c r="AG7443" s="9" t="s">
        <v>3607</v>
      </c>
      <c r="AI7443" s="9" t="s">
        <v>19119</v>
      </c>
    </row>
    <row r="7444" spans="26:35">
      <c r="Z7444" s="9" t="s">
        <v>21071</v>
      </c>
      <c r="AA7444" s="9" t="s">
        <v>25106</v>
      </c>
      <c r="AB7444" s="9" t="s">
        <v>18780</v>
      </c>
      <c r="AC7444">
        <v>3.3</v>
      </c>
      <c r="AD7444" s="9" t="s">
        <v>19119</v>
      </c>
      <c r="AE7444" s="9" t="s">
        <v>25103</v>
      </c>
      <c r="AF7444" s="9" t="s">
        <v>18781</v>
      </c>
      <c r="AG7444" s="9" t="s">
        <v>100</v>
      </c>
      <c r="AI7444" s="9" t="s">
        <v>19119</v>
      </c>
    </row>
    <row r="7445" spans="26:35">
      <c r="Z7445" s="9" t="s">
        <v>21864</v>
      </c>
      <c r="AA7445" s="9" t="s">
        <v>25106</v>
      </c>
      <c r="AB7445" s="9" t="s">
        <v>18780</v>
      </c>
      <c r="AC7445">
        <v>3.3</v>
      </c>
      <c r="AD7445" s="9" t="s">
        <v>19119</v>
      </c>
      <c r="AE7445" s="9" t="s">
        <v>25103</v>
      </c>
      <c r="AF7445" s="9" t="s">
        <v>18781</v>
      </c>
      <c r="AG7445" s="9" t="s">
        <v>1176</v>
      </c>
      <c r="AI7445" s="9" t="s">
        <v>19119</v>
      </c>
    </row>
    <row r="7446" spans="26:35">
      <c r="Z7446" s="9" t="s">
        <v>21046</v>
      </c>
      <c r="AA7446" s="9" t="s">
        <v>25106</v>
      </c>
      <c r="AB7446" s="9" t="s">
        <v>18780</v>
      </c>
      <c r="AC7446">
        <v>3.3</v>
      </c>
      <c r="AD7446" s="9" t="s">
        <v>19119</v>
      </c>
      <c r="AE7446" s="9" t="s">
        <v>25103</v>
      </c>
      <c r="AF7446" s="9" t="s">
        <v>18781</v>
      </c>
      <c r="AG7446" s="9" t="s">
        <v>3607</v>
      </c>
      <c r="AI7446" s="9" t="s">
        <v>19119</v>
      </c>
    </row>
    <row r="7447" spans="26:35">
      <c r="Z7447" s="9" t="s">
        <v>19780</v>
      </c>
      <c r="AA7447" s="9" t="s">
        <v>25106</v>
      </c>
      <c r="AB7447" s="9" t="s">
        <v>18780</v>
      </c>
      <c r="AC7447">
        <v>3.3</v>
      </c>
      <c r="AD7447" s="9" t="s">
        <v>19119</v>
      </c>
      <c r="AE7447" s="9" t="s">
        <v>25103</v>
      </c>
      <c r="AF7447" s="9" t="s">
        <v>18781</v>
      </c>
      <c r="AG7447" s="9" t="s">
        <v>100</v>
      </c>
      <c r="AI7447" s="9" t="s">
        <v>19119</v>
      </c>
    </row>
    <row r="7448" spans="26:35">
      <c r="Z7448" s="9" t="s">
        <v>18879</v>
      </c>
      <c r="AA7448" s="9" t="s">
        <v>25103</v>
      </c>
      <c r="AB7448" s="9" t="s">
        <v>18782</v>
      </c>
      <c r="AC7448">
        <v>6.1</v>
      </c>
      <c r="AD7448" s="9" t="s">
        <v>19119</v>
      </c>
      <c r="AE7448" s="9" t="s">
        <v>25104</v>
      </c>
      <c r="AF7448" s="9" t="s">
        <v>18781</v>
      </c>
      <c r="AG7448" s="9" t="s">
        <v>3607</v>
      </c>
      <c r="AI7448" s="9" t="s">
        <v>19119</v>
      </c>
    </row>
    <row r="7449" spans="26:35">
      <c r="Z7449" s="9" t="s">
        <v>19371</v>
      </c>
      <c r="AA7449" s="9" t="s">
        <v>25103</v>
      </c>
      <c r="AB7449" s="9" t="s">
        <v>18782</v>
      </c>
      <c r="AC7449">
        <v>6.1</v>
      </c>
      <c r="AD7449" s="9" t="s">
        <v>19119</v>
      </c>
      <c r="AE7449" s="9" t="s">
        <v>25104</v>
      </c>
      <c r="AF7449" s="9" t="s">
        <v>18781</v>
      </c>
      <c r="AG7449" s="9" t="s">
        <v>620</v>
      </c>
      <c r="AI7449" s="9" t="s">
        <v>19119</v>
      </c>
    </row>
    <row r="7450" spans="26:35">
      <c r="Z7450" s="9" t="s">
        <v>19522</v>
      </c>
      <c r="AA7450" s="9" t="s">
        <v>25103</v>
      </c>
      <c r="AB7450" s="9" t="s">
        <v>18782</v>
      </c>
      <c r="AC7450">
        <v>6.1</v>
      </c>
      <c r="AD7450" s="9" t="s">
        <v>19119</v>
      </c>
      <c r="AE7450" s="9" t="s">
        <v>25104</v>
      </c>
      <c r="AF7450" s="9" t="s">
        <v>18781</v>
      </c>
      <c r="AG7450" s="9" t="s">
        <v>100</v>
      </c>
      <c r="AI7450" s="9" t="s">
        <v>19119</v>
      </c>
    </row>
    <row r="7451" spans="26:35">
      <c r="Z7451" s="9" t="s">
        <v>21865</v>
      </c>
      <c r="AA7451" s="9" t="s">
        <v>25103</v>
      </c>
      <c r="AB7451" s="9" t="s">
        <v>18782</v>
      </c>
      <c r="AC7451">
        <v>6.1</v>
      </c>
      <c r="AD7451" s="9" t="s">
        <v>19119</v>
      </c>
      <c r="AE7451" s="9" t="s">
        <v>25103</v>
      </c>
      <c r="AF7451" s="9" t="s">
        <v>18781</v>
      </c>
      <c r="AG7451" s="9" t="s">
        <v>3607</v>
      </c>
      <c r="AI7451" s="9" t="s">
        <v>19119</v>
      </c>
    </row>
    <row r="7452" spans="26:35">
      <c r="Z7452" s="9"/>
      <c r="AA7452" s="9" t="s">
        <v>25103</v>
      </c>
      <c r="AB7452" s="9" t="s">
        <v>18780</v>
      </c>
      <c r="AC7452">
        <v>8.5</v>
      </c>
      <c r="AD7452" s="9" t="s">
        <v>19119</v>
      </c>
      <c r="AE7452" s="9" t="s">
        <v>25103</v>
      </c>
      <c r="AF7452" s="9" t="s">
        <v>18781</v>
      </c>
      <c r="AG7452" s="9" t="s">
        <v>657</v>
      </c>
      <c r="AI7452" s="9" t="s">
        <v>19119</v>
      </c>
    </row>
    <row r="7453" spans="26:35">
      <c r="Z7453" s="9" t="s">
        <v>19138</v>
      </c>
      <c r="AA7453" s="9" t="s">
        <v>25104</v>
      </c>
      <c r="AB7453" s="9" t="s">
        <v>18782</v>
      </c>
      <c r="AC7453">
        <v>9.8000000000000007</v>
      </c>
      <c r="AD7453" s="9" t="s">
        <v>19119</v>
      </c>
      <c r="AE7453" s="9" t="s">
        <v>25106</v>
      </c>
      <c r="AF7453" s="9" t="s">
        <v>18781</v>
      </c>
      <c r="AG7453" s="9" t="s">
        <v>3909</v>
      </c>
      <c r="AI7453" s="9" t="s">
        <v>19119</v>
      </c>
    </row>
    <row r="7454" spans="26:35">
      <c r="Z7454" s="9" t="s">
        <v>19365</v>
      </c>
      <c r="AA7454" s="9" t="s">
        <v>25104</v>
      </c>
      <c r="AB7454" s="9" t="s">
        <v>18782</v>
      </c>
      <c r="AC7454">
        <v>9.8000000000000007</v>
      </c>
      <c r="AD7454" s="9" t="s">
        <v>19119</v>
      </c>
      <c r="AE7454" s="9" t="s">
        <v>25103</v>
      </c>
      <c r="AF7454" s="9" t="s">
        <v>18781</v>
      </c>
      <c r="AG7454" s="9" t="s">
        <v>3909</v>
      </c>
      <c r="AI7454" s="9" t="s">
        <v>19119</v>
      </c>
    </row>
    <row r="7455" spans="26:35">
      <c r="Z7455" s="9" t="s">
        <v>19148</v>
      </c>
      <c r="AA7455" s="9" t="s">
        <v>25104</v>
      </c>
      <c r="AB7455" s="9" t="s">
        <v>18782</v>
      </c>
      <c r="AC7455">
        <v>9.8000000000000007</v>
      </c>
      <c r="AD7455" s="9" t="s">
        <v>19119</v>
      </c>
      <c r="AE7455" s="9" t="s">
        <v>25103</v>
      </c>
      <c r="AF7455" s="9" t="s">
        <v>18781</v>
      </c>
      <c r="AG7455" s="9" t="s">
        <v>3607</v>
      </c>
      <c r="AI7455" s="9" t="s">
        <v>19119</v>
      </c>
    </row>
    <row r="7456" spans="26:35">
      <c r="Z7456" s="9" t="s">
        <v>18317</v>
      </c>
      <c r="AA7456" s="9" t="s">
        <v>25104</v>
      </c>
      <c r="AB7456" s="9" t="s">
        <v>18782</v>
      </c>
      <c r="AC7456">
        <v>9.8000000000000007</v>
      </c>
      <c r="AD7456" s="9" t="s">
        <v>19119</v>
      </c>
      <c r="AE7456" s="9" t="s">
        <v>25103</v>
      </c>
      <c r="AF7456" s="9" t="s">
        <v>18781</v>
      </c>
      <c r="AG7456" s="9" t="s">
        <v>3607</v>
      </c>
      <c r="AI7456" s="9" t="s">
        <v>19119</v>
      </c>
    </row>
    <row r="7457" spans="26:35">
      <c r="Z7457" s="9" t="s">
        <v>19486</v>
      </c>
      <c r="AA7457" s="9" t="s">
        <v>25104</v>
      </c>
      <c r="AB7457" s="9" t="s">
        <v>18780</v>
      </c>
      <c r="AD7457" s="9" t="s">
        <v>19119</v>
      </c>
      <c r="AE7457" s="9" t="s">
        <v>25103</v>
      </c>
      <c r="AF7457" s="9" t="s">
        <v>18781</v>
      </c>
      <c r="AG7457" s="9" t="s">
        <v>3064</v>
      </c>
      <c r="AI7457" s="9" t="s">
        <v>19119</v>
      </c>
    </row>
    <row r="7458" spans="26:35">
      <c r="Z7458" s="9" t="s">
        <v>16905</v>
      </c>
      <c r="AA7458" s="9" t="s">
        <v>25104</v>
      </c>
      <c r="AB7458" s="9" t="s">
        <v>18780</v>
      </c>
      <c r="AD7458" s="9" t="s">
        <v>19119</v>
      </c>
      <c r="AE7458" s="9" t="s">
        <v>25103</v>
      </c>
      <c r="AF7458" s="9" t="s">
        <v>18781</v>
      </c>
      <c r="AG7458" s="9" t="s">
        <v>100</v>
      </c>
      <c r="AI7458" s="9" t="s">
        <v>19119</v>
      </c>
    </row>
    <row r="7459" spans="26:35">
      <c r="Z7459" s="9" t="s">
        <v>21866</v>
      </c>
      <c r="AA7459" s="9" t="s">
        <v>25104</v>
      </c>
      <c r="AB7459" s="9" t="s">
        <v>18780</v>
      </c>
      <c r="AD7459" s="9" t="s">
        <v>19119</v>
      </c>
      <c r="AE7459" s="9" t="s">
        <v>25107</v>
      </c>
      <c r="AF7459" s="9" t="s">
        <v>18782</v>
      </c>
      <c r="AG7459" s="9" t="s">
        <v>100</v>
      </c>
      <c r="AI7459" s="9" t="s">
        <v>19119</v>
      </c>
    </row>
    <row r="7460" spans="26:35">
      <c r="Z7460" s="9" t="s">
        <v>20089</v>
      </c>
      <c r="AA7460" s="9" t="s">
        <v>25104</v>
      </c>
      <c r="AB7460" s="9" t="s">
        <v>18780</v>
      </c>
      <c r="AD7460" s="9" t="s">
        <v>19119</v>
      </c>
      <c r="AE7460" s="9" t="s">
        <v>25107</v>
      </c>
      <c r="AF7460" s="9" t="s">
        <v>18782</v>
      </c>
      <c r="AG7460" s="9" t="s">
        <v>9732</v>
      </c>
      <c r="AI7460" s="9" t="s">
        <v>19119</v>
      </c>
    </row>
    <row r="7461" spans="26:35">
      <c r="Z7461" s="9" t="s">
        <v>19949</v>
      </c>
      <c r="AA7461" s="9" t="s">
        <v>25106</v>
      </c>
      <c r="AB7461" s="9" t="s">
        <v>18780</v>
      </c>
      <c r="AD7461" s="9" t="s">
        <v>19119</v>
      </c>
      <c r="AE7461" s="9" t="s">
        <v>25103</v>
      </c>
      <c r="AF7461" s="9" t="s">
        <v>18781</v>
      </c>
      <c r="AG7461" s="9" t="s">
        <v>3607</v>
      </c>
      <c r="AI7461" s="9" t="s">
        <v>19119</v>
      </c>
    </row>
    <row r="7462" spans="26:35">
      <c r="Z7462" s="9" t="s">
        <v>21136</v>
      </c>
      <c r="AA7462" s="9" t="s">
        <v>25106</v>
      </c>
      <c r="AB7462" s="9" t="s">
        <v>18780</v>
      </c>
      <c r="AD7462" s="9" t="s">
        <v>19119</v>
      </c>
      <c r="AE7462" s="9" t="s">
        <v>25103</v>
      </c>
      <c r="AF7462" s="9" t="s">
        <v>18781</v>
      </c>
      <c r="AG7462" s="9" t="s">
        <v>1411</v>
      </c>
      <c r="AI7462" s="9" t="s">
        <v>19119</v>
      </c>
    </row>
    <row r="7463" spans="26:35">
      <c r="Z7463" s="9" t="s">
        <v>19828</v>
      </c>
      <c r="AA7463" s="9" t="s">
        <v>25106</v>
      </c>
      <c r="AB7463" s="9" t="s">
        <v>18780</v>
      </c>
      <c r="AD7463" s="9" t="s">
        <v>19119</v>
      </c>
      <c r="AE7463" s="9" t="s">
        <v>25103</v>
      </c>
      <c r="AF7463" s="9" t="s">
        <v>18781</v>
      </c>
      <c r="AG7463" s="9" t="s">
        <v>3909</v>
      </c>
      <c r="AI7463" s="9" t="s">
        <v>19119</v>
      </c>
    </row>
    <row r="7464" spans="26:35">
      <c r="Z7464" s="9" t="s">
        <v>21867</v>
      </c>
      <c r="AA7464" s="9" t="s">
        <v>25106</v>
      </c>
      <c r="AB7464" s="9" t="s">
        <v>18780</v>
      </c>
      <c r="AD7464" s="9" t="s">
        <v>19119</v>
      </c>
      <c r="AE7464" s="9" t="s">
        <v>25103</v>
      </c>
      <c r="AF7464" s="9" t="s">
        <v>18781</v>
      </c>
      <c r="AG7464" s="9" t="s">
        <v>3607</v>
      </c>
      <c r="AI7464" s="9" t="s">
        <v>19119</v>
      </c>
    </row>
    <row r="7465" spans="26:35">
      <c r="Z7465" s="9" t="s">
        <v>8263</v>
      </c>
      <c r="AA7465" s="9" t="s">
        <v>25115</v>
      </c>
      <c r="AB7465" s="9" t="s">
        <v>18782</v>
      </c>
      <c r="AD7465" s="9" t="s">
        <v>19119</v>
      </c>
      <c r="AE7465" s="9" t="s">
        <v>25103</v>
      </c>
      <c r="AF7465" s="9" t="s">
        <v>18781</v>
      </c>
      <c r="AG7465" s="9" t="s">
        <v>3607</v>
      </c>
      <c r="AH7465">
        <v>7.5</v>
      </c>
      <c r="AI7465" s="9" t="s">
        <v>19119</v>
      </c>
    </row>
    <row r="7466" spans="26:35">
      <c r="Z7466" s="9" t="s">
        <v>21868</v>
      </c>
      <c r="AA7466" s="9" t="s">
        <v>25106</v>
      </c>
      <c r="AB7466" s="9" t="s">
        <v>18780</v>
      </c>
      <c r="AC7466">
        <v>5.7</v>
      </c>
      <c r="AD7466" s="9" t="s">
        <v>19119</v>
      </c>
      <c r="AE7466" s="9" t="s">
        <v>25103</v>
      </c>
      <c r="AF7466" s="9" t="s">
        <v>18781</v>
      </c>
      <c r="AG7466" s="9" t="s">
        <v>620</v>
      </c>
      <c r="AH7466">
        <v>7.5</v>
      </c>
      <c r="AI7466" s="9" t="s">
        <v>19119</v>
      </c>
    </row>
    <row r="7467" spans="26:35">
      <c r="Z7467" s="9" t="s">
        <v>4836</v>
      </c>
      <c r="AA7467" s="9" t="s">
        <v>25106</v>
      </c>
      <c r="AB7467" s="9" t="s">
        <v>18780</v>
      </c>
      <c r="AC7467">
        <v>5.7</v>
      </c>
      <c r="AD7467" s="9" t="s">
        <v>19119</v>
      </c>
      <c r="AE7467" s="9" t="s">
        <v>25103</v>
      </c>
      <c r="AF7467" s="9" t="s">
        <v>18781</v>
      </c>
      <c r="AG7467" s="9" t="s">
        <v>100</v>
      </c>
      <c r="AH7467">
        <v>7.5</v>
      </c>
      <c r="AI7467" s="9" t="s">
        <v>19119</v>
      </c>
    </row>
    <row r="7468" spans="26:35">
      <c r="Z7468" s="9" t="s">
        <v>19796</v>
      </c>
      <c r="AA7468" s="9" t="s">
        <v>25106</v>
      </c>
      <c r="AB7468" s="9" t="s">
        <v>18780</v>
      </c>
      <c r="AC7468">
        <v>5.7</v>
      </c>
      <c r="AD7468" s="9" t="s">
        <v>19119</v>
      </c>
      <c r="AE7468" s="9" t="s">
        <v>25103</v>
      </c>
      <c r="AF7468" s="9" t="s">
        <v>18780</v>
      </c>
      <c r="AG7468" s="9" t="s">
        <v>620</v>
      </c>
      <c r="AI7468" s="9" t="s">
        <v>19119</v>
      </c>
    </row>
    <row r="7469" spans="26:35">
      <c r="Z7469" s="9" t="s">
        <v>21715</v>
      </c>
      <c r="AA7469" s="9" t="s">
        <v>25106</v>
      </c>
      <c r="AB7469" s="9" t="s">
        <v>18780</v>
      </c>
      <c r="AC7469">
        <v>5.7</v>
      </c>
      <c r="AD7469" s="9" t="s">
        <v>19119</v>
      </c>
      <c r="AE7469" s="9" t="s">
        <v>25103</v>
      </c>
      <c r="AF7469" s="9" t="s">
        <v>18780</v>
      </c>
      <c r="AG7469" s="9" t="s">
        <v>1176</v>
      </c>
      <c r="AI7469" s="9" t="s">
        <v>19119</v>
      </c>
    </row>
    <row r="7470" spans="26:35">
      <c r="Z7470" s="9" t="s">
        <v>20076</v>
      </c>
      <c r="AA7470" s="9" t="s">
        <v>25104</v>
      </c>
      <c r="AB7470" s="9" t="s">
        <v>18782</v>
      </c>
      <c r="AD7470" s="9" t="s">
        <v>19119</v>
      </c>
      <c r="AE7470" s="9" t="s">
        <v>25111</v>
      </c>
      <c r="AF7470" s="9" t="s">
        <v>18782</v>
      </c>
      <c r="AG7470" s="9"/>
      <c r="AI7470" s="9" t="s">
        <v>19119</v>
      </c>
    </row>
    <row r="7471" spans="26:35">
      <c r="Z7471" s="9" t="s">
        <v>19645</v>
      </c>
      <c r="AA7471" s="9" t="s">
        <v>25104</v>
      </c>
      <c r="AB7471" s="9" t="s">
        <v>18782</v>
      </c>
      <c r="AD7471" s="9" t="s">
        <v>19119</v>
      </c>
      <c r="AE7471" s="9" t="s">
        <v>25106</v>
      </c>
      <c r="AF7471" s="9" t="s">
        <v>18781</v>
      </c>
      <c r="AG7471" s="9" t="s">
        <v>3607</v>
      </c>
      <c r="AI7471" s="9" t="s">
        <v>19119</v>
      </c>
    </row>
    <row r="7472" spans="26:35">
      <c r="Z7472" s="9" t="s">
        <v>19663</v>
      </c>
      <c r="AA7472" s="9" t="s">
        <v>25104</v>
      </c>
      <c r="AB7472" s="9" t="s">
        <v>18782</v>
      </c>
      <c r="AD7472" s="9" t="s">
        <v>19119</v>
      </c>
      <c r="AE7472" s="9" t="s">
        <v>25106</v>
      </c>
      <c r="AF7472" s="9" t="s">
        <v>18781</v>
      </c>
      <c r="AG7472" s="9" t="s">
        <v>100</v>
      </c>
      <c r="AI7472" s="9" t="s">
        <v>19119</v>
      </c>
    </row>
    <row r="7473" spans="26:35">
      <c r="Z7473" s="9" t="s">
        <v>19978</v>
      </c>
      <c r="AA7473" s="9" t="s">
        <v>25104</v>
      </c>
      <c r="AB7473" s="9" t="s">
        <v>18782</v>
      </c>
      <c r="AD7473" s="9" t="s">
        <v>19119</v>
      </c>
      <c r="AE7473" s="9" t="s">
        <v>25103</v>
      </c>
      <c r="AF7473" s="9" t="s">
        <v>18782</v>
      </c>
      <c r="AG7473" s="9" t="s">
        <v>3607</v>
      </c>
      <c r="AH7473">
        <v>7.3</v>
      </c>
      <c r="AI7473" s="9" t="s">
        <v>19119</v>
      </c>
    </row>
    <row r="7474" spans="26:35">
      <c r="Z7474" s="9" t="s">
        <v>20654</v>
      </c>
      <c r="AA7474" s="9" t="s">
        <v>25103</v>
      </c>
      <c r="AB7474" s="9" t="s">
        <v>18780</v>
      </c>
      <c r="AC7474">
        <v>6.5</v>
      </c>
      <c r="AD7474" s="9" t="s">
        <v>19119</v>
      </c>
      <c r="AE7474" s="9" t="s">
        <v>25103</v>
      </c>
      <c r="AF7474" s="9" t="s">
        <v>18782</v>
      </c>
      <c r="AG7474" s="9" t="s">
        <v>39</v>
      </c>
      <c r="AH7474">
        <v>7.3</v>
      </c>
      <c r="AI7474" s="9" t="s">
        <v>19119</v>
      </c>
    </row>
    <row r="7475" spans="26:35">
      <c r="Z7475" s="9" t="s">
        <v>19624</v>
      </c>
      <c r="AA7475" s="9" t="s">
        <v>25103</v>
      </c>
      <c r="AB7475" s="9" t="s">
        <v>18780</v>
      </c>
      <c r="AC7475">
        <v>6.5</v>
      </c>
      <c r="AD7475" s="9" t="s">
        <v>19119</v>
      </c>
      <c r="AE7475" s="9" t="s">
        <v>25108</v>
      </c>
      <c r="AF7475" s="9" t="s">
        <v>18780</v>
      </c>
      <c r="AG7475" s="9"/>
      <c r="AI7475" s="9" t="s">
        <v>19119</v>
      </c>
    </row>
    <row r="7476" spans="26:35">
      <c r="Z7476" s="9" t="s">
        <v>21869</v>
      </c>
      <c r="AA7476" s="9" t="s">
        <v>25103</v>
      </c>
      <c r="AB7476" s="9" t="s">
        <v>18780</v>
      </c>
      <c r="AC7476">
        <v>6.5</v>
      </c>
      <c r="AD7476" s="9" t="s">
        <v>19119</v>
      </c>
      <c r="AE7476" s="9" t="s">
        <v>25108</v>
      </c>
      <c r="AF7476" s="9" t="s">
        <v>18780</v>
      </c>
      <c r="AG7476" s="9" t="s">
        <v>100</v>
      </c>
      <c r="AI7476" s="9" t="s">
        <v>19119</v>
      </c>
    </row>
    <row r="7477" spans="26:35">
      <c r="Z7477" s="9" t="s">
        <v>20128</v>
      </c>
      <c r="AA7477" s="9" t="s">
        <v>25103</v>
      </c>
      <c r="AB7477" s="9" t="s">
        <v>18780</v>
      </c>
      <c r="AC7477">
        <v>6.5</v>
      </c>
      <c r="AD7477" s="9" t="s">
        <v>19119</v>
      </c>
      <c r="AE7477" s="9" t="s">
        <v>25106</v>
      </c>
      <c r="AF7477" s="9" t="s">
        <v>18780</v>
      </c>
      <c r="AG7477" s="9" t="s">
        <v>620</v>
      </c>
      <c r="AH7477">
        <v>5.8</v>
      </c>
      <c r="AI7477" s="9" t="s">
        <v>19119</v>
      </c>
    </row>
    <row r="7478" spans="26:35">
      <c r="Z7478" s="9" t="s">
        <v>21870</v>
      </c>
      <c r="AA7478" s="9" t="s">
        <v>25105</v>
      </c>
      <c r="AB7478" s="9" t="s">
        <v>18782</v>
      </c>
      <c r="AC7478">
        <v>6.6</v>
      </c>
      <c r="AD7478" s="9" t="s">
        <v>19119</v>
      </c>
      <c r="AE7478" s="9" t="s">
        <v>25106</v>
      </c>
      <c r="AF7478" s="9" t="s">
        <v>18780</v>
      </c>
      <c r="AG7478" s="9" t="s">
        <v>25099</v>
      </c>
      <c r="AH7478">
        <v>5.8</v>
      </c>
      <c r="AI7478" s="9" t="s">
        <v>19119</v>
      </c>
    </row>
    <row r="7479" spans="26:35">
      <c r="Z7479" s="9" t="s">
        <v>20410</v>
      </c>
      <c r="AA7479" s="9" t="s">
        <v>25105</v>
      </c>
      <c r="AB7479" s="9" t="s">
        <v>18782</v>
      </c>
      <c r="AC7479">
        <v>6.6</v>
      </c>
      <c r="AD7479" s="9" t="s">
        <v>19119</v>
      </c>
      <c r="AE7479" s="9" t="s">
        <v>25104</v>
      </c>
      <c r="AF7479" s="9" t="s">
        <v>18781</v>
      </c>
      <c r="AG7479" s="9" t="s">
        <v>3909</v>
      </c>
      <c r="AI7479" s="9" t="s">
        <v>19119</v>
      </c>
    </row>
    <row r="7480" spans="26:35">
      <c r="Z7480" s="9" t="s">
        <v>21871</v>
      </c>
      <c r="AA7480" s="9" t="s">
        <v>25105</v>
      </c>
      <c r="AB7480" s="9" t="s">
        <v>18782</v>
      </c>
      <c r="AC7480">
        <v>6.6</v>
      </c>
      <c r="AD7480" s="9" t="s">
        <v>19119</v>
      </c>
      <c r="AE7480" s="9" t="s">
        <v>25103</v>
      </c>
      <c r="AF7480" s="9" t="s">
        <v>18781</v>
      </c>
      <c r="AG7480" s="9" t="s">
        <v>3187</v>
      </c>
      <c r="AI7480" s="9" t="s">
        <v>19119</v>
      </c>
    </row>
    <row r="7481" spans="26:35">
      <c r="Z7481" s="9" t="s">
        <v>19607</v>
      </c>
      <c r="AA7481" s="9" t="s">
        <v>25105</v>
      </c>
      <c r="AB7481" s="9" t="s">
        <v>18782</v>
      </c>
      <c r="AC7481">
        <v>6.6</v>
      </c>
      <c r="AD7481" s="9" t="s">
        <v>19119</v>
      </c>
      <c r="AE7481" s="9" t="s">
        <v>25103</v>
      </c>
      <c r="AF7481" s="9" t="s">
        <v>18781</v>
      </c>
      <c r="AG7481" s="9" t="s">
        <v>3607</v>
      </c>
      <c r="AI7481" s="9" t="s">
        <v>19119</v>
      </c>
    </row>
    <row r="7482" spans="26:35">
      <c r="Z7482" s="9" t="s">
        <v>21872</v>
      </c>
      <c r="AA7482" s="9" t="s">
        <v>25107</v>
      </c>
      <c r="AB7482" s="9" t="s">
        <v>18781</v>
      </c>
      <c r="AD7482" s="9" t="s">
        <v>19119</v>
      </c>
      <c r="AE7482" s="9" t="s">
        <v>25103</v>
      </c>
      <c r="AF7482" s="9" t="s">
        <v>18781</v>
      </c>
      <c r="AG7482" s="9" t="s">
        <v>3064</v>
      </c>
      <c r="AI7482" s="9" t="s">
        <v>19119</v>
      </c>
    </row>
    <row r="7483" spans="26:35">
      <c r="Z7483" s="9" t="s">
        <v>21066</v>
      </c>
      <c r="AA7483" s="9" t="s">
        <v>25107</v>
      </c>
      <c r="AB7483" s="9" t="s">
        <v>18781</v>
      </c>
      <c r="AD7483" s="9" t="s">
        <v>19119</v>
      </c>
      <c r="AE7483" s="9" t="s">
        <v>25105</v>
      </c>
      <c r="AF7483" s="9" t="s">
        <v>18780</v>
      </c>
      <c r="AG7483" s="9" t="s">
        <v>100</v>
      </c>
      <c r="AI7483" s="9" t="s">
        <v>19119</v>
      </c>
    </row>
    <row r="7484" spans="26:35">
      <c r="Z7484" s="9" t="s">
        <v>20061</v>
      </c>
      <c r="AA7484" s="9" t="s">
        <v>25103</v>
      </c>
      <c r="AB7484" s="9" t="s">
        <v>18782</v>
      </c>
      <c r="AD7484" s="9" t="s">
        <v>19119</v>
      </c>
      <c r="AE7484" s="9" t="s">
        <v>25105</v>
      </c>
      <c r="AF7484" s="9" t="s">
        <v>18780</v>
      </c>
      <c r="AG7484" s="9" t="s">
        <v>1000</v>
      </c>
      <c r="AI7484" s="9" t="s">
        <v>19119</v>
      </c>
    </row>
    <row r="7485" spans="26:35">
      <c r="Z7485" s="9" t="s">
        <v>21873</v>
      </c>
      <c r="AA7485" s="9" t="s">
        <v>25103</v>
      </c>
      <c r="AB7485" s="9" t="s">
        <v>18782</v>
      </c>
      <c r="AD7485" s="9" t="s">
        <v>19119</v>
      </c>
      <c r="AE7485" s="9" t="s">
        <v>25103</v>
      </c>
      <c r="AF7485" s="9" t="s">
        <v>18781</v>
      </c>
      <c r="AG7485" s="9" t="s">
        <v>3607</v>
      </c>
      <c r="AI7485" s="9" t="s">
        <v>19119</v>
      </c>
    </row>
    <row r="7486" spans="26:35">
      <c r="Z7486" s="9" t="s">
        <v>21874</v>
      </c>
      <c r="AA7486" s="9" t="s">
        <v>25106</v>
      </c>
      <c r="AB7486" s="9" t="s">
        <v>18780</v>
      </c>
      <c r="AC7486">
        <v>8.1</v>
      </c>
      <c r="AD7486" s="9" t="s">
        <v>19119</v>
      </c>
      <c r="AE7486" s="9" t="s">
        <v>25103</v>
      </c>
      <c r="AF7486" s="9" t="s">
        <v>18781</v>
      </c>
      <c r="AG7486" s="9" t="s">
        <v>100</v>
      </c>
      <c r="AI7486" s="9" t="s">
        <v>19119</v>
      </c>
    </row>
    <row r="7487" spans="26:35">
      <c r="Z7487" s="9" t="s">
        <v>21872</v>
      </c>
      <c r="AA7487" s="9" t="s">
        <v>25106</v>
      </c>
      <c r="AB7487" s="9" t="s">
        <v>18780</v>
      </c>
      <c r="AC7487">
        <v>8.1</v>
      </c>
      <c r="AD7487" s="9" t="s">
        <v>19119</v>
      </c>
      <c r="AE7487" s="9" t="s">
        <v>25104</v>
      </c>
      <c r="AF7487" s="9" t="s">
        <v>18782</v>
      </c>
      <c r="AG7487" s="9" t="s">
        <v>3607</v>
      </c>
      <c r="AI7487" s="9" t="s">
        <v>19119</v>
      </c>
    </row>
    <row r="7488" spans="26:35">
      <c r="Z7488" s="9" t="s">
        <v>21875</v>
      </c>
      <c r="AA7488" s="9" t="s">
        <v>25106</v>
      </c>
      <c r="AB7488" s="9" t="s">
        <v>18780</v>
      </c>
      <c r="AC7488">
        <v>8.1</v>
      </c>
      <c r="AD7488" s="9" t="s">
        <v>19119</v>
      </c>
      <c r="AE7488" s="9" t="s">
        <v>25104</v>
      </c>
      <c r="AF7488" s="9" t="s">
        <v>18782</v>
      </c>
      <c r="AG7488" s="9" t="s">
        <v>987</v>
      </c>
      <c r="AI7488" s="9" t="s">
        <v>19119</v>
      </c>
    </row>
    <row r="7489" spans="26:35">
      <c r="Z7489" s="9" t="s">
        <v>20176</v>
      </c>
      <c r="AA7489" s="9" t="s">
        <v>25106</v>
      </c>
      <c r="AB7489" s="9" t="s">
        <v>18780</v>
      </c>
      <c r="AC7489">
        <v>8.1</v>
      </c>
      <c r="AD7489" s="9" t="s">
        <v>19119</v>
      </c>
      <c r="AE7489" s="9" t="s">
        <v>25104</v>
      </c>
      <c r="AF7489" s="9" t="s">
        <v>18782</v>
      </c>
      <c r="AG7489" s="9" t="s">
        <v>3607</v>
      </c>
      <c r="AI7489" s="9" t="s">
        <v>19119</v>
      </c>
    </row>
    <row r="7490" spans="26:35">
      <c r="Z7490" s="9" t="s">
        <v>21876</v>
      </c>
      <c r="AA7490" s="9" t="s">
        <v>25105</v>
      </c>
      <c r="AB7490" s="9" t="s">
        <v>18782</v>
      </c>
      <c r="AD7490" s="9" t="s">
        <v>19119</v>
      </c>
      <c r="AE7490" s="9" t="s">
        <v>25103</v>
      </c>
      <c r="AF7490" s="9" t="s">
        <v>18780</v>
      </c>
      <c r="AG7490" s="9" t="s">
        <v>39</v>
      </c>
      <c r="AH7490">
        <v>4.2</v>
      </c>
      <c r="AI7490" s="9" t="s">
        <v>19119</v>
      </c>
    </row>
    <row r="7491" spans="26:35">
      <c r="Z7491" s="9" t="s">
        <v>20246</v>
      </c>
      <c r="AA7491" s="9" t="s">
        <v>25105</v>
      </c>
      <c r="AB7491" s="9" t="s">
        <v>18782</v>
      </c>
      <c r="AD7491" s="9" t="s">
        <v>19119</v>
      </c>
      <c r="AE7491" s="9" t="s">
        <v>25103</v>
      </c>
      <c r="AF7491" s="9" t="s">
        <v>18780</v>
      </c>
      <c r="AG7491" s="9" t="s">
        <v>39</v>
      </c>
      <c r="AH7491">
        <v>6.8</v>
      </c>
      <c r="AI7491" s="9" t="s">
        <v>19119</v>
      </c>
    </row>
    <row r="7492" spans="26:35">
      <c r="Z7492" s="9" t="s">
        <v>3138</v>
      </c>
      <c r="AA7492" s="9" t="s">
        <v>25105</v>
      </c>
      <c r="AB7492" s="9" t="s">
        <v>18782</v>
      </c>
      <c r="AD7492" s="9" t="s">
        <v>19119</v>
      </c>
      <c r="AE7492" s="9" t="s">
        <v>25104</v>
      </c>
      <c r="AF7492" s="9" t="s">
        <v>18781</v>
      </c>
      <c r="AG7492" s="9" t="s">
        <v>3607</v>
      </c>
      <c r="AI7492" s="9" t="s">
        <v>19119</v>
      </c>
    </row>
    <row r="7493" spans="26:35">
      <c r="Z7493" s="9" t="s">
        <v>21877</v>
      </c>
      <c r="AA7493" s="9" t="s">
        <v>25105</v>
      </c>
      <c r="AB7493" s="9" t="s">
        <v>18782</v>
      </c>
      <c r="AD7493" s="9" t="s">
        <v>19119</v>
      </c>
      <c r="AE7493" s="9" t="s">
        <v>25104</v>
      </c>
      <c r="AF7493" s="9" t="s">
        <v>18781</v>
      </c>
      <c r="AG7493" s="9" t="s">
        <v>100</v>
      </c>
      <c r="AI7493" s="9" t="s">
        <v>19119</v>
      </c>
    </row>
    <row r="7494" spans="26:35">
      <c r="Z7494" s="9" t="s">
        <v>21878</v>
      </c>
      <c r="AA7494" s="9" t="s">
        <v>25104</v>
      </c>
      <c r="AB7494" s="9" t="s">
        <v>18781</v>
      </c>
      <c r="AD7494" s="9" t="s">
        <v>19119</v>
      </c>
      <c r="AE7494" s="9" t="s">
        <v>25104</v>
      </c>
      <c r="AF7494" s="9" t="s">
        <v>18782</v>
      </c>
      <c r="AG7494" s="9" t="s">
        <v>3909</v>
      </c>
      <c r="AI7494" s="9" t="s">
        <v>19119</v>
      </c>
    </row>
    <row r="7495" spans="26:35">
      <c r="Z7495" s="9" t="s">
        <v>21879</v>
      </c>
      <c r="AA7495" s="9" t="s">
        <v>25104</v>
      </c>
      <c r="AB7495" s="9" t="s">
        <v>18781</v>
      </c>
      <c r="AD7495" s="9" t="s">
        <v>19119</v>
      </c>
      <c r="AE7495" s="9" t="s">
        <v>25104</v>
      </c>
      <c r="AF7495" s="9" t="s">
        <v>18782</v>
      </c>
      <c r="AG7495" s="9" t="s">
        <v>3187</v>
      </c>
      <c r="AI7495" s="9" t="s">
        <v>19119</v>
      </c>
    </row>
    <row r="7496" spans="26:35">
      <c r="Z7496" s="9" t="s">
        <v>21880</v>
      </c>
      <c r="AA7496" s="9" t="s">
        <v>25104</v>
      </c>
      <c r="AB7496" s="9" t="s">
        <v>18781</v>
      </c>
      <c r="AD7496" s="9" t="s">
        <v>19119</v>
      </c>
      <c r="AE7496" s="9" t="s">
        <v>25104</v>
      </c>
      <c r="AF7496" s="9" t="s">
        <v>18782</v>
      </c>
      <c r="AG7496" s="9" t="s">
        <v>3607</v>
      </c>
      <c r="AI7496" s="9" t="s">
        <v>19119</v>
      </c>
    </row>
    <row r="7497" spans="26:35">
      <c r="Z7497" s="9" t="s">
        <v>21881</v>
      </c>
      <c r="AA7497" s="9" t="s">
        <v>25104</v>
      </c>
      <c r="AB7497" s="9" t="s">
        <v>18781</v>
      </c>
      <c r="AD7497" s="9" t="s">
        <v>19119</v>
      </c>
      <c r="AE7497" s="9" t="s">
        <v>25103</v>
      </c>
      <c r="AF7497" s="9" t="s">
        <v>18781</v>
      </c>
      <c r="AG7497" s="9" t="s">
        <v>3607</v>
      </c>
      <c r="AI7497" s="9" t="s">
        <v>19119</v>
      </c>
    </row>
    <row r="7498" spans="26:35">
      <c r="Z7498" s="9" t="s">
        <v>18807</v>
      </c>
      <c r="AA7498" s="9" t="s">
        <v>25104</v>
      </c>
      <c r="AB7498" s="9" t="s">
        <v>18782</v>
      </c>
      <c r="AD7498" s="9" t="s">
        <v>19119</v>
      </c>
      <c r="AE7498" s="9" t="s">
        <v>25103</v>
      </c>
      <c r="AF7498" s="9" t="s">
        <v>18781</v>
      </c>
      <c r="AG7498" s="9" t="s">
        <v>1176</v>
      </c>
      <c r="AI7498" s="9" t="s">
        <v>19119</v>
      </c>
    </row>
    <row r="7499" spans="26:35">
      <c r="Z7499" s="9" t="s">
        <v>19328</v>
      </c>
      <c r="AA7499" s="9" t="s">
        <v>25104</v>
      </c>
      <c r="AB7499" s="9" t="s">
        <v>18782</v>
      </c>
      <c r="AD7499" s="9" t="s">
        <v>19119</v>
      </c>
      <c r="AE7499" s="9" t="s">
        <v>25104</v>
      </c>
      <c r="AF7499" s="9" t="s">
        <v>18780</v>
      </c>
      <c r="AG7499" s="9" t="s">
        <v>3909</v>
      </c>
      <c r="AI7499" s="9" t="s">
        <v>19119</v>
      </c>
    </row>
    <row r="7500" spans="26:35">
      <c r="Z7500" s="9" t="s">
        <v>19575</v>
      </c>
      <c r="AA7500" s="9" t="s">
        <v>25104</v>
      </c>
      <c r="AB7500" s="9" t="s">
        <v>18782</v>
      </c>
      <c r="AD7500" s="9" t="s">
        <v>19119</v>
      </c>
      <c r="AE7500" s="9" t="s">
        <v>25103</v>
      </c>
      <c r="AF7500" s="9" t="s">
        <v>18781</v>
      </c>
      <c r="AG7500" s="9" t="s">
        <v>3909</v>
      </c>
      <c r="AI7500" s="9" t="s">
        <v>19119</v>
      </c>
    </row>
    <row r="7501" spans="26:35">
      <c r="Z7501" s="9" t="s">
        <v>19189</v>
      </c>
      <c r="AA7501" s="9" t="s">
        <v>25103</v>
      </c>
      <c r="AB7501" s="9" t="s">
        <v>18780</v>
      </c>
      <c r="AC7501">
        <v>7.1</v>
      </c>
      <c r="AD7501" s="9" t="s">
        <v>19119</v>
      </c>
      <c r="AE7501" s="9" t="s">
        <v>25103</v>
      </c>
      <c r="AF7501" s="9" t="s">
        <v>18781</v>
      </c>
      <c r="AG7501" s="9" t="s">
        <v>3607</v>
      </c>
      <c r="AI7501" s="9" t="s">
        <v>19119</v>
      </c>
    </row>
    <row r="7502" spans="26:35">
      <c r="Z7502" s="9" t="s">
        <v>19792</v>
      </c>
      <c r="AA7502" s="9" t="s">
        <v>25103</v>
      </c>
      <c r="AB7502" s="9" t="s">
        <v>18780</v>
      </c>
      <c r="AC7502">
        <v>7.1</v>
      </c>
      <c r="AD7502" s="9" t="s">
        <v>19119</v>
      </c>
      <c r="AE7502" s="9" t="s">
        <v>25104</v>
      </c>
      <c r="AF7502" s="9" t="s">
        <v>18782</v>
      </c>
      <c r="AG7502" s="9" t="s">
        <v>3607</v>
      </c>
      <c r="AI7502" s="9" t="s">
        <v>19119</v>
      </c>
    </row>
    <row r="7503" spans="26:35">
      <c r="Z7503" s="9" t="s">
        <v>19993</v>
      </c>
      <c r="AA7503" s="9" t="s">
        <v>25103</v>
      </c>
      <c r="AB7503" s="9" t="s">
        <v>18780</v>
      </c>
      <c r="AC7503">
        <v>7.1</v>
      </c>
      <c r="AD7503" s="9" t="s">
        <v>19119</v>
      </c>
      <c r="AE7503" s="9" t="s">
        <v>25104</v>
      </c>
      <c r="AF7503" s="9" t="s">
        <v>18782</v>
      </c>
      <c r="AG7503" s="9" t="s">
        <v>673</v>
      </c>
      <c r="AI7503" s="9" t="s">
        <v>19119</v>
      </c>
    </row>
    <row r="7504" spans="26:35">
      <c r="Z7504" s="9" t="s">
        <v>1754</v>
      </c>
      <c r="AA7504" s="9" t="s">
        <v>25103</v>
      </c>
      <c r="AB7504" s="9" t="s">
        <v>18780</v>
      </c>
      <c r="AC7504">
        <v>7.1</v>
      </c>
      <c r="AD7504" s="9" t="s">
        <v>19119</v>
      </c>
      <c r="AE7504" s="9" t="s">
        <v>25108</v>
      </c>
      <c r="AF7504" s="9" t="s">
        <v>18780</v>
      </c>
      <c r="AG7504" s="9" t="s">
        <v>620</v>
      </c>
      <c r="AH7504">
        <v>7.8</v>
      </c>
      <c r="AI7504" s="9" t="s">
        <v>19119</v>
      </c>
    </row>
    <row r="7505" spans="26:35">
      <c r="Z7505" s="9" t="s">
        <v>19244</v>
      </c>
      <c r="AA7505" s="9" t="s">
        <v>25103</v>
      </c>
      <c r="AB7505" s="9" t="s">
        <v>18780</v>
      </c>
      <c r="AC7505">
        <v>6.7</v>
      </c>
      <c r="AD7505" s="9" t="s">
        <v>19119</v>
      </c>
      <c r="AE7505" s="9" t="s">
        <v>25103</v>
      </c>
      <c r="AF7505" s="9" t="s">
        <v>18781</v>
      </c>
      <c r="AG7505" s="9" t="s">
        <v>3909</v>
      </c>
      <c r="AI7505" s="9" t="s">
        <v>19119</v>
      </c>
    </row>
    <row r="7506" spans="26:35">
      <c r="Z7506" s="9" t="s">
        <v>18317</v>
      </c>
      <c r="AA7506" s="9" t="s">
        <v>25103</v>
      </c>
      <c r="AB7506" s="9" t="s">
        <v>18780</v>
      </c>
      <c r="AC7506">
        <v>6.7</v>
      </c>
      <c r="AD7506" s="9" t="s">
        <v>19119</v>
      </c>
      <c r="AE7506" s="9" t="s">
        <v>25103</v>
      </c>
      <c r="AF7506" s="9" t="s">
        <v>18781</v>
      </c>
      <c r="AG7506" s="9" t="s">
        <v>3607</v>
      </c>
      <c r="AI7506" s="9" t="s">
        <v>19119</v>
      </c>
    </row>
    <row r="7507" spans="26:35">
      <c r="Z7507" s="9" t="s">
        <v>21882</v>
      </c>
      <c r="AA7507" s="9" t="s">
        <v>25103</v>
      </c>
      <c r="AB7507" s="9" t="s">
        <v>18780</v>
      </c>
      <c r="AC7507">
        <v>6.7</v>
      </c>
      <c r="AD7507" s="9" t="s">
        <v>19119</v>
      </c>
      <c r="AE7507" s="9" t="s">
        <v>25103</v>
      </c>
      <c r="AF7507" s="9" t="s">
        <v>18780</v>
      </c>
      <c r="AG7507" s="9" t="s">
        <v>100</v>
      </c>
      <c r="AI7507" s="9" t="s">
        <v>19119</v>
      </c>
    </row>
    <row r="7508" spans="26:35">
      <c r="Z7508" s="9" t="s">
        <v>19327</v>
      </c>
      <c r="AA7508" s="9" t="s">
        <v>25103</v>
      </c>
      <c r="AB7508" s="9" t="s">
        <v>18780</v>
      </c>
      <c r="AC7508">
        <v>6.7</v>
      </c>
      <c r="AD7508" s="9" t="s">
        <v>19119</v>
      </c>
      <c r="AE7508" s="9" t="s">
        <v>25103</v>
      </c>
      <c r="AF7508" s="9" t="s">
        <v>18781</v>
      </c>
      <c r="AG7508" s="9" t="s">
        <v>3607</v>
      </c>
      <c r="AI7508" s="9" t="s">
        <v>19119</v>
      </c>
    </row>
    <row r="7509" spans="26:35">
      <c r="Z7509" s="9" t="s">
        <v>1711</v>
      </c>
      <c r="AA7509" s="9" t="s">
        <v>25103</v>
      </c>
      <c r="AB7509" s="9" t="s">
        <v>18780</v>
      </c>
      <c r="AC7509">
        <v>7</v>
      </c>
      <c r="AD7509" s="9" t="s">
        <v>19119</v>
      </c>
      <c r="AE7509" s="9" t="s">
        <v>25103</v>
      </c>
      <c r="AF7509" s="9" t="s">
        <v>18781</v>
      </c>
      <c r="AG7509" s="9" t="s">
        <v>987</v>
      </c>
      <c r="AI7509" s="9" t="s">
        <v>19119</v>
      </c>
    </row>
    <row r="7510" spans="26:35">
      <c r="Z7510" s="9" t="s">
        <v>18911</v>
      </c>
      <c r="AA7510" s="9" t="s">
        <v>25103</v>
      </c>
      <c r="AB7510" s="9" t="s">
        <v>18780</v>
      </c>
      <c r="AC7510">
        <v>7</v>
      </c>
      <c r="AD7510" s="9" t="s">
        <v>19119</v>
      </c>
      <c r="AE7510" s="9" t="s">
        <v>25103</v>
      </c>
      <c r="AF7510" s="9" t="s">
        <v>18781</v>
      </c>
      <c r="AG7510" s="9" t="s">
        <v>3909</v>
      </c>
      <c r="AI7510" s="9" t="s">
        <v>19119</v>
      </c>
    </row>
    <row r="7511" spans="26:35">
      <c r="Z7511" s="9" t="s">
        <v>1359</v>
      </c>
      <c r="AA7511" s="9" t="s">
        <v>25103</v>
      </c>
      <c r="AB7511" s="9" t="s">
        <v>18780</v>
      </c>
      <c r="AC7511">
        <v>7</v>
      </c>
      <c r="AD7511" s="9" t="s">
        <v>19119</v>
      </c>
      <c r="AE7511" s="9" t="s">
        <v>25105</v>
      </c>
      <c r="AF7511" s="9" t="s">
        <v>18780</v>
      </c>
      <c r="AG7511" s="9" t="s">
        <v>100</v>
      </c>
      <c r="AI7511" s="9" t="s">
        <v>19119</v>
      </c>
    </row>
    <row r="7512" spans="26:35">
      <c r="Z7512" s="9" t="s">
        <v>19312</v>
      </c>
      <c r="AA7512" s="9" t="s">
        <v>25103</v>
      </c>
      <c r="AB7512" s="9" t="s">
        <v>18780</v>
      </c>
      <c r="AC7512">
        <v>7</v>
      </c>
      <c r="AD7512" s="9" t="s">
        <v>19119</v>
      </c>
      <c r="AE7512" s="9" t="s">
        <v>25104</v>
      </c>
      <c r="AF7512" s="9" t="s">
        <v>18782</v>
      </c>
      <c r="AG7512" s="9" t="s">
        <v>39</v>
      </c>
      <c r="AI7512" s="9" t="s">
        <v>19119</v>
      </c>
    </row>
    <row r="7513" spans="26:35">
      <c r="Z7513" s="9" t="s">
        <v>19625</v>
      </c>
      <c r="AA7513" s="9" t="s">
        <v>25108</v>
      </c>
      <c r="AB7513" s="9" t="s">
        <v>18782</v>
      </c>
      <c r="AD7513" s="9" t="s">
        <v>19119</v>
      </c>
      <c r="AE7513" s="9" t="s">
        <v>25104</v>
      </c>
      <c r="AF7513" s="9" t="s">
        <v>18782</v>
      </c>
      <c r="AG7513" s="9" t="s">
        <v>3607</v>
      </c>
      <c r="AI7513" s="9" t="s">
        <v>19119</v>
      </c>
    </row>
    <row r="7514" spans="26:35">
      <c r="Z7514" s="9" t="s">
        <v>19736</v>
      </c>
      <c r="AA7514" s="9" t="s">
        <v>25108</v>
      </c>
      <c r="AB7514" s="9" t="s">
        <v>18782</v>
      </c>
      <c r="AD7514" s="9" t="s">
        <v>19119</v>
      </c>
      <c r="AE7514" s="9" t="s">
        <v>25104</v>
      </c>
      <c r="AF7514" s="9" t="s">
        <v>18782</v>
      </c>
      <c r="AG7514" s="9" t="s">
        <v>7642</v>
      </c>
      <c r="AI7514" s="9" t="s">
        <v>19119</v>
      </c>
    </row>
    <row r="7515" spans="26:35">
      <c r="Z7515" s="9" t="s">
        <v>20773</v>
      </c>
      <c r="AA7515" s="9" t="s">
        <v>25108</v>
      </c>
      <c r="AB7515" s="9" t="s">
        <v>18782</v>
      </c>
      <c r="AD7515" s="9" t="s">
        <v>19119</v>
      </c>
      <c r="AE7515" s="9" t="s">
        <v>25111</v>
      </c>
      <c r="AF7515" s="9" t="s">
        <v>18782</v>
      </c>
      <c r="AG7515" s="9" t="s">
        <v>100</v>
      </c>
      <c r="AI7515" s="9" t="s">
        <v>19119</v>
      </c>
    </row>
    <row r="7516" spans="26:35">
      <c r="Z7516" s="9"/>
      <c r="AA7516" s="9" t="s">
        <v>25106</v>
      </c>
      <c r="AB7516" s="9" t="s">
        <v>18780</v>
      </c>
      <c r="AD7516" s="9" t="s">
        <v>19119</v>
      </c>
      <c r="AE7516" s="9" t="s">
        <v>25103</v>
      </c>
      <c r="AF7516" s="9" t="s">
        <v>18780</v>
      </c>
      <c r="AG7516" s="9" t="s">
        <v>3909</v>
      </c>
      <c r="AI7516" s="9" t="s">
        <v>19119</v>
      </c>
    </row>
    <row r="7517" spans="26:35">
      <c r="Z7517" s="9" t="s">
        <v>21883</v>
      </c>
      <c r="AA7517" s="9" t="s">
        <v>25103</v>
      </c>
      <c r="AB7517" s="9" t="s">
        <v>18780</v>
      </c>
      <c r="AC7517">
        <v>2.5</v>
      </c>
      <c r="AD7517" s="9" t="s">
        <v>19119</v>
      </c>
      <c r="AE7517" s="9" t="s">
        <v>25106</v>
      </c>
      <c r="AF7517" s="9" t="s">
        <v>18781</v>
      </c>
      <c r="AG7517" s="9" t="s">
        <v>620</v>
      </c>
      <c r="AI7517" s="9" t="s">
        <v>19119</v>
      </c>
    </row>
    <row r="7518" spans="26:35">
      <c r="Z7518" s="9" t="s">
        <v>21884</v>
      </c>
      <c r="AA7518" s="9" t="s">
        <v>25103</v>
      </c>
      <c r="AB7518" s="9" t="s">
        <v>18780</v>
      </c>
      <c r="AC7518">
        <v>2.5</v>
      </c>
      <c r="AD7518" s="9" t="s">
        <v>19119</v>
      </c>
      <c r="AE7518" s="9" t="s">
        <v>25103</v>
      </c>
      <c r="AF7518" s="9" t="s">
        <v>18781</v>
      </c>
      <c r="AG7518" s="9" t="s">
        <v>3187</v>
      </c>
      <c r="AI7518" s="9" t="s">
        <v>19119</v>
      </c>
    </row>
    <row r="7519" spans="26:35">
      <c r="Z7519" s="9" t="s">
        <v>20041</v>
      </c>
      <c r="AA7519" s="9" t="s">
        <v>25103</v>
      </c>
      <c r="AB7519" s="9" t="s">
        <v>18780</v>
      </c>
      <c r="AC7519">
        <v>2.5</v>
      </c>
      <c r="AD7519" s="9" t="s">
        <v>19119</v>
      </c>
      <c r="AE7519" s="9" t="s">
        <v>25103</v>
      </c>
      <c r="AF7519" s="9" t="s">
        <v>18781</v>
      </c>
      <c r="AG7519" s="9" t="s">
        <v>3607</v>
      </c>
      <c r="AI7519" s="9" t="s">
        <v>19119</v>
      </c>
    </row>
    <row r="7520" spans="26:35">
      <c r="Z7520" s="9" t="s">
        <v>20715</v>
      </c>
      <c r="AA7520" s="9" t="s">
        <v>25103</v>
      </c>
      <c r="AB7520" s="9" t="s">
        <v>18780</v>
      </c>
      <c r="AC7520">
        <v>2.5</v>
      </c>
      <c r="AD7520" s="9" t="s">
        <v>19119</v>
      </c>
      <c r="AE7520" s="9" t="s">
        <v>25103</v>
      </c>
      <c r="AF7520" s="9" t="s">
        <v>18781</v>
      </c>
      <c r="AG7520" s="9" t="s">
        <v>620</v>
      </c>
      <c r="AI7520" s="9" t="s">
        <v>19119</v>
      </c>
    </row>
    <row r="7521" spans="26:35">
      <c r="Z7521" s="9" t="s">
        <v>1486</v>
      </c>
      <c r="AA7521" s="9" t="s">
        <v>25115</v>
      </c>
      <c r="AB7521" s="9" t="s">
        <v>18782</v>
      </c>
      <c r="AD7521" s="9" t="s">
        <v>19119</v>
      </c>
      <c r="AE7521" s="9" t="s">
        <v>25103</v>
      </c>
      <c r="AF7521" s="9" t="s">
        <v>18781</v>
      </c>
      <c r="AG7521" s="9" t="s">
        <v>3909</v>
      </c>
      <c r="AI7521" s="9" t="s">
        <v>19119</v>
      </c>
    </row>
    <row r="7522" spans="26:35">
      <c r="Z7522" s="9" t="s">
        <v>21885</v>
      </c>
      <c r="AA7522" s="9" t="s">
        <v>25115</v>
      </c>
      <c r="AB7522" s="9" t="s">
        <v>18782</v>
      </c>
      <c r="AD7522" s="9" t="s">
        <v>19119</v>
      </c>
      <c r="AE7522" s="9" t="s">
        <v>25103</v>
      </c>
      <c r="AF7522" s="9" t="s">
        <v>18781</v>
      </c>
      <c r="AG7522" s="9" t="s">
        <v>3607</v>
      </c>
      <c r="AI7522" s="9" t="s">
        <v>19119</v>
      </c>
    </row>
    <row r="7523" spans="26:35">
      <c r="Z7523" s="9" t="s">
        <v>18903</v>
      </c>
      <c r="AA7523" s="9" t="s">
        <v>25104</v>
      </c>
      <c r="AB7523" s="9" t="s">
        <v>18781</v>
      </c>
      <c r="AC7523">
        <v>6.5</v>
      </c>
      <c r="AD7523" s="9" t="s">
        <v>19119</v>
      </c>
      <c r="AE7523" s="9" t="s">
        <v>25104</v>
      </c>
      <c r="AF7523" s="9" t="s">
        <v>18781</v>
      </c>
      <c r="AG7523" s="9" t="s">
        <v>3607</v>
      </c>
      <c r="AI7523" s="9" t="s">
        <v>19119</v>
      </c>
    </row>
    <row r="7524" spans="26:35">
      <c r="Z7524" s="9" t="s">
        <v>8373</v>
      </c>
      <c r="AA7524" s="9" t="s">
        <v>25104</v>
      </c>
      <c r="AB7524" s="9" t="s">
        <v>18781</v>
      </c>
      <c r="AC7524">
        <v>6.5</v>
      </c>
      <c r="AD7524" s="9" t="s">
        <v>19119</v>
      </c>
      <c r="AE7524" s="9" t="s">
        <v>25104</v>
      </c>
      <c r="AF7524" s="9" t="s">
        <v>18781</v>
      </c>
      <c r="AG7524" s="9" t="s">
        <v>100</v>
      </c>
      <c r="AI7524" s="9" t="s">
        <v>19119</v>
      </c>
    </row>
    <row r="7525" spans="26:35">
      <c r="Z7525" s="9" t="s">
        <v>19398</v>
      </c>
      <c r="AA7525" s="9" t="s">
        <v>25104</v>
      </c>
      <c r="AB7525" s="9" t="s">
        <v>18781</v>
      </c>
      <c r="AC7525">
        <v>6.5</v>
      </c>
      <c r="AD7525" s="9" t="s">
        <v>19119</v>
      </c>
      <c r="AE7525" s="9" t="s">
        <v>25104</v>
      </c>
      <c r="AF7525" s="9" t="s">
        <v>18782</v>
      </c>
      <c r="AG7525" s="9" t="s">
        <v>3607</v>
      </c>
      <c r="AI7525" s="9" t="s">
        <v>19119</v>
      </c>
    </row>
    <row r="7526" spans="26:35">
      <c r="Z7526" s="9" t="s">
        <v>19144</v>
      </c>
      <c r="AA7526" s="9" t="s">
        <v>25104</v>
      </c>
      <c r="AB7526" s="9" t="s">
        <v>18781</v>
      </c>
      <c r="AC7526">
        <v>6.5</v>
      </c>
      <c r="AD7526" s="9" t="s">
        <v>19119</v>
      </c>
      <c r="AE7526" s="9" t="s">
        <v>25104</v>
      </c>
      <c r="AF7526" s="9" t="s">
        <v>18782</v>
      </c>
      <c r="AG7526" s="9" t="s">
        <v>673</v>
      </c>
      <c r="AI7526" s="9" t="s">
        <v>19119</v>
      </c>
    </row>
    <row r="7527" spans="26:35">
      <c r="Z7527" s="9" t="s">
        <v>19686</v>
      </c>
      <c r="AA7527" s="9" t="s">
        <v>25103</v>
      </c>
      <c r="AB7527" s="9" t="s">
        <v>18782</v>
      </c>
      <c r="AC7527">
        <v>7.1</v>
      </c>
      <c r="AD7527" s="9" t="s">
        <v>19119</v>
      </c>
      <c r="AE7527" s="9" t="s">
        <v>25107</v>
      </c>
      <c r="AF7527" s="9" t="s">
        <v>18781</v>
      </c>
      <c r="AG7527" s="9" t="s">
        <v>3607</v>
      </c>
      <c r="AI7527" s="9" t="s">
        <v>19119</v>
      </c>
    </row>
    <row r="7528" spans="26:35">
      <c r="Z7528" s="9" t="s">
        <v>2952</v>
      </c>
      <c r="AA7528" s="9" t="s">
        <v>25103</v>
      </c>
      <c r="AB7528" s="9" t="s">
        <v>18782</v>
      </c>
      <c r="AC7528">
        <v>7.1</v>
      </c>
      <c r="AD7528" s="9" t="s">
        <v>19119</v>
      </c>
      <c r="AE7528" s="9" t="s">
        <v>25109</v>
      </c>
      <c r="AF7528" s="9" t="s">
        <v>18782</v>
      </c>
      <c r="AG7528" s="9" t="s">
        <v>100</v>
      </c>
      <c r="AI7528" s="9" t="s">
        <v>19119</v>
      </c>
    </row>
    <row r="7529" spans="26:35">
      <c r="Z7529" s="9" t="s">
        <v>20007</v>
      </c>
      <c r="AA7529" s="9" t="s">
        <v>25103</v>
      </c>
      <c r="AB7529" s="9" t="s">
        <v>18782</v>
      </c>
      <c r="AC7529">
        <v>7.1</v>
      </c>
      <c r="AD7529" s="9" t="s">
        <v>19119</v>
      </c>
      <c r="AE7529" s="9" t="s">
        <v>25103</v>
      </c>
      <c r="AF7529" s="9" t="s">
        <v>18781</v>
      </c>
      <c r="AG7529" s="9" t="s">
        <v>3909</v>
      </c>
      <c r="AI7529" s="9" t="s">
        <v>19119</v>
      </c>
    </row>
    <row r="7530" spans="26:35">
      <c r="Z7530" s="9" t="s">
        <v>19545</v>
      </c>
      <c r="AA7530" s="9" t="s">
        <v>25103</v>
      </c>
      <c r="AB7530" s="9" t="s">
        <v>18782</v>
      </c>
      <c r="AC7530">
        <v>7.1</v>
      </c>
      <c r="AD7530" s="9" t="s">
        <v>19119</v>
      </c>
      <c r="AE7530" s="9" t="s">
        <v>25103</v>
      </c>
      <c r="AF7530" s="9" t="s">
        <v>18781</v>
      </c>
      <c r="AG7530" s="9" t="s">
        <v>3607</v>
      </c>
      <c r="AI7530" s="9" t="s">
        <v>19119</v>
      </c>
    </row>
    <row r="7531" spans="26:35">
      <c r="Z7531" s="9" t="s">
        <v>1486</v>
      </c>
      <c r="AA7531" s="9" t="s">
        <v>25103</v>
      </c>
      <c r="AB7531" s="9" t="s">
        <v>18780</v>
      </c>
      <c r="AC7531">
        <v>6.2</v>
      </c>
      <c r="AD7531" s="9" t="s">
        <v>19118</v>
      </c>
      <c r="AE7531" s="9" t="s">
        <v>25103</v>
      </c>
      <c r="AF7531" s="9" t="s">
        <v>18781</v>
      </c>
      <c r="AG7531" s="9" t="s">
        <v>25099</v>
      </c>
      <c r="AI7531" s="9" t="s">
        <v>19119</v>
      </c>
    </row>
    <row r="7532" spans="26:35">
      <c r="Z7532" s="9" t="s">
        <v>21886</v>
      </c>
      <c r="AA7532" s="9" t="s">
        <v>25103</v>
      </c>
      <c r="AB7532" s="9" t="s">
        <v>18780</v>
      </c>
      <c r="AC7532">
        <v>6.2</v>
      </c>
      <c r="AD7532" s="9" t="s">
        <v>19118</v>
      </c>
      <c r="AE7532" s="9" t="s">
        <v>25103</v>
      </c>
      <c r="AF7532" s="9" t="s">
        <v>18780</v>
      </c>
      <c r="AG7532" s="9" t="s">
        <v>39</v>
      </c>
      <c r="AI7532" s="9" t="s">
        <v>19119</v>
      </c>
    </row>
    <row r="7533" spans="26:35">
      <c r="Z7533" s="9" t="s">
        <v>21706</v>
      </c>
      <c r="AA7533" s="9" t="s">
        <v>25103</v>
      </c>
      <c r="AB7533" s="9" t="s">
        <v>18780</v>
      </c>
      <c r="AC7533">
        <v>6.2</v>
      </c>
      <c r="AD7533" s="9" t="s">
        <v>19118</v>
      </c>
      <c r="AE7533" s="9" t="s">
        <v>25103</v>
      </c>
      <c r="AF7533" s="9" t="s">
        <v>18781</v>
      </c>
      <c r="AG7533" s="9" t="s">
        <v>3607</v>
      </c>
      <c r="AI7533" s="9" t="s">
        <v>19119</v>
      </c>
    </row>
    <row r="7534" spans="26:35">
      <c r="Z7534" s="9" t="s">
        <v>20709</v>
      </c>
      <c r="AA7534" s="9" t="s">
        <v>25103</v>
      </c>
      <c r="AB7534" s="9" t="s">
        <v>18780</v>
      </c>
      <c r="AC7534">
        <v>6.2</v>
      </c>
      <c r="AD7534" s="9" t="s">
        <v>19118</v>
      </c>
      <c r="AE7534" s="9" t="s">
        <v>25103</v>
      </c>
      <c r="AF7534" s="9" t="s">
        <v>18781</v>
      </c>
      <c r="AG7534" s="9" t="s">
        <v>620</v>
      </c>
      <c r="AI7534" s="9" t="s">
        <v>19119</v>
      </c>
    </row>
    <row r="7535" spans="26:35">
      <c r="Z7535" s="9" t="s">
        <v>21887</v>
      </c>
      <c r="AA7535" s="9" t="s">
        <v>25103</v>
      </c>
      <c r="AB7535" s="9" t="s">
        <v>18781</v>
      </c>
      <c r="AC7535">
        <v>8.5</v>
      </c>
      <c r="AD7535" s="9" t="s">
        <v>19119</v>
      </c>
      <c r="AE7535" s="9" t="s">
        <v>25103</v>
      </c>
      <c r="AF7535" s="9" t="s">
        <v>18780</v>
      </c>
      <c r="AG7535" s="9" t="s">
        <v>100</v>
      </c>
      <c r="AI7535" s="9" t="s">
        <v>19119</v>
      </c>
    </row>
    <row r="7536" spans="26:35">
      <c r="Z7536" s="9" t="s">
        <v>21888</v>
      </c>
      <c r="AA7536" s="9" t="s">
        <v>25103</v>
      </c>
      <c r="AB7536" s="9" t="s">
        <v>18781</v>
      </c>
      <c r="AC7536">
        <v>8.5</v>
      </c>
      <c r="AD7536" s="9" t="s">
        <v>19119</v>
      </c>
      <c r="AE7536" s="9" t="s">
        <v>25104</v>
      </c>
      <c r="AF7536" s="9" t="s">
        <v>18782</v>
      </c>
      <c r="AG7536" s="9" t="s">
        <v>3607</v>
      </c>
      <c r="AI7536" s="9" t="s">
        <v>19119</v>
      </c>
    </row>
    <row r="7537" spans="26:35">
      <c r="Z7537" s="9" t="s">
        <v>20163</v>
      </c>
      <c r="AA7537" s="9" t="s">
        <v>25103</v>
      </c>
      <c r="AB7537" s="9" t="s">
        <v>18781</v>
      </c>
      <c r="AC7537">
        <v>8.5</v>
      </c>
      <c r="AD7537" s="9" t="s">
        <v>19119</v>
      </c>
      <c r="AE7537" s="9" t="s">
        <v>25103</v>
      </c>
      <c r="AF7537" s="9" t="s">
        <v>18780</v>
      </c>
      <c r="AG7537" s="9" t="s">
        <v>100</v>
      </c>
      <c r="AI7537" s="9" t="s">
        <v>19119</v>
      </c>
    </row>
    <row r="7538" spans="26:35">
      <c r="Z7538" s="9" t="s">
        <v>21889</v>
      </c>
      <c r="AA7538" s="9" t="s">
        <v>25103</v>
      </c>
      <c r="AB7538" s="9" t="s">
        <v>18781</v>
      </c>
      <c r="AC7538">
        <v>8.5</v>
      </c>
      <c r="AD7538" s="9" t="s">
        <v>19119</v>
      </c>
      <c r="AE7538" s="9" t="s">
        <v>25104</v>
      </c>
      <c r="AF7538" s="9" t="s">
        <v>18782</v>
      </c>
      <c r="AG7538" s="9" t="s">
        <v>3607</v>
      </c>
      <c r="AH7538">
        <v>9.8000000000000007</v>
      </c>
      <c r="AI7538" s="9" t="s">
        <v>19119</v>
      </c>
    </row>
    <row r="7539" spans="26:35">
      <c r="Z7539" s="9" t="s">
        <v>20890</v>
      </c>
      <c r="AA7539" s="9" t="s">
        <v>25103</v>
      </c>
      <c r="AB7539" s="9" t="s">
        <v>18780</v>
      </c>
      <c r="AC7539">
        <v>6.1</v>
      </c>
      <c r="AD7539" s="9" t="s">
        <v>19119</v>
      </c>
      <c r="AE7539" s="9" t="s">
        <v>25104</v>
      </c>
      <c r="AF7539" s="9" t="s">
        <v>18782</v>
      </c>
      <c r="AG7539" s="9" t="s">
        <v>6260</v>
      </c>
      <c r="AH7539">
        <v>9.8000000000000007</v>
      </c>
      <c r="AI7539" s="9" t="s">
        <v>19119</v>
      </c>
    </row>
    <row r="7540" spans="26:35">
      <c r="Z7540" s="9" t="s">
        <v>21890</v>
      </c>
      <c r="AA7540" s="9" t="s">
        <v>25103</v>
      </c>
      <c r="AB7540" s="9" t="s">
        <v>18780</v>
      </c>
      <c r="AC7540">
        <v>6.1</v>
      </c>
      <c r="AD7540" s="9" t="s">
        <v>19119</v>
      </c>
      <c r="AE7540" s="9" t="s">
        <v>25103</v>
      </c>
      <c r="AF7540" s="9" t="s">
        <v>18782</v>
      </c>
      <c r="AG7540" s="9" t="s">
        <v>100</v>
      </c>
      <c r="AI7540" s="9" t="s">
        <v>19119</v>
      </c>
    </row>
    <row r="7541" spans="26:35">
      <c r="Z7541" s="9" t="s">
        <v>21891</v>
      </c>
      <c r="AA7541" s="9" t="s">
        <v>25103</v>
      </c>
      <c r="AB7541" s="9" t="s">
        <v>18780</v>
      </c>
      <c r="AC7541">
        <v>6.1</v>
      </c>
      <c r="AD7541" s="9" t="s">
        <v>19119</v>
      </c>
      <c r="AE7541" s="9" t="s">
        <v>25103</v>
      </c>
      <c r="AF7541" s="9" t="s">
        <v>18781</v>
      </c>
      <c r="AG7541" s="9" t="s">
        <v>3909</v>
      </c>
      <c r="AI7541" s="9" t="s">
        <v>19119</v>
      </c>
    </row>
    <row r="7542" spans="26:35">
      <c r="Z7542" s="9" t="s">
        <v>19780</v>
      </c>
      <c r="AA7542" s="9" t="s">
        <v>25103</v>
      </c>
      <c r="AB7542" s="9" t="s">
        <v>18780</v>
      </c>
      <c r="AC7542">
        <v>6.1</v>
      </c>
      <c r="AD7542" s="9" t="s">
        <v>19119</v>
      </c>
      <c r="AE7542" s="9" t="s">
        <v>25103</v>
      </c>
      <c r="AF7542" s="9" t="s">
        <v>18781</v>
      </c>
      <c r="AG7542" s="9" t="s">
        <v>3607</v>
      </c>
      <c r="AI7542" s="9" t="s">
        <v>19119</v>
      </c>
    </row>
    <row r="7543" spans="26:35">
      <c r="Z7543" s="9"/>
      <c r="AA7543" s="9" t="s">
        <v>25106</v>
      </c>
      <c r="AB7543" s="9" t="s">
        <v>18782</v>
      </c>
      <c r="AD7543" s="9" t="s">
        <v>19119</v>
      </c>
      <c r="AE7543" s="9" t="s">
        <v>25103</v>
      </c>
      <c r="AF7543" s="9" t="s">
        <v>18781</v>
      </c>
      <c r="AG7543" s="9" t="s">
        <v>100</v>
      </c>
      <c r="AI7543" s="9" t="s">
        <v>19119</v>
      </c>
    </row>
    <row r="7544" spans="26:35">
      <c r="Z7544" s="9" t="s">
        <v>19275</v>
      </c>
      <c r="AA7544" s="9" t="s">
        <v>25103</v>
      </c>
      <c r="AB7544" s="9" t="s">
        <v>18782</v>
      </c>
      <c r="AD7544" s="9" t="s">
        <v>19119</v>
      </c>
      <c r="AE7544" s="9" t="s">
        <v>25111</v>
      </c>
      <c r="AF7544" s="9" t="s">
        <v>18782</v>
      </c>
      <c r="AG7544" s="9" t="s">
        <v>100</v>
      </c>
      <c r="AI7544" s="9" t="s">
        <v>19119</v>
      </c>
    </row>
    <row r="7545" spans="26:35">
      <c r="Z7545" s="9" t="s">
        <v>21892</v>
      </c>
      <c r="AA7545" s="9" t="s">
        <v>25103</v>
      </c>
      <c r="AB7545" s="9" t="s">
        <v>18782</v>
      </c>
      <c r="AD7545" s="9" t="s">
        <v>19119</v>
      </c>
      <c r="AE7545" s="9" t="s">
        <v>25104</v>
      </c>
      <c r="AF7545" s="9" t="s">
        <v>18782</v>
      </c>
      <c r="AG7545" s="9" t="s">
        <v>3909</v>
      </c>
      <c r="AI7545" s="9" t="s">
        <v>19119</v>
      </c>
    </row>
    <row r="7546" spans="26:35">
      <c r="Z7546" s="9" t="s">
        <v>21893</v>
      </c>
      <c r="AA7546" s="9" t="s">
        <v>25103</v>
      </c>
      <c r="AB7546" s="9" t="s">
        <v>18782</v>
      </c>
      <c r="AD7546" s="9" t="s">
        <v>19119</v>
      </c>
      <c r="AE7546" s="9" t="s">
        <v>25103</v>
      </c>
      <c r="AF7546" s="9" t="s">
        <v>18781</v>
      </c>
      <c r="AG7546" s="9" t="s">
        <v>3607</v>
      </c>
      <c r="AH7546">
        <v>5.8</v>
      </c>
      <c r="AI7546" s="9" t="s">
        <v>19119</v>
      </c>
    </row>
    <row r="7547" spans="26:35">
      <c r="Z7547" s="9" t="s">
        <v>20700</v>
      </c>
      <c r="AA7547" s="9" t="s">
        <v>25103</v>
      </c>
      <c r="AB7547" s="9" t="s">
        <v>18782</v>
      </c>
      <c r="AD7547" s="9" t="s">
        <v>19119</v>
      </c>
      <c r="AE7547" s="9" t="s">
        <v>25103</v>
      </c>
      <c r="AF7547" s="9" t="s">
        <v>18781</v>
      </c>
      <c r="AG7547" s="9" t="s">
        <v>100</v>
      </c>
      <c r="AH7547">
        <v>5.8</v>
      </c>
      <c r="AI7547" s="9" t="s">
        <v>19119</v>
      </c>
    </row>
    <row r="7548" spans="26:35">
      <c r="Z7548" s="9" t="s">
        <v>20415</v>
      </c>
      <c r="AA7548" s="9" t="s">
        <v>25105</v>
      </c>
      <c r="AB7548" s="9" t="s">
        <v>18782</v>
      </c>
      <c r="AC7548">
        <v>6.4</v>
      </c>
      <c r="AD7548" s="9" t="s">
        <v>19118</v>
      </c>
      <c r="AE7548" s="9" t="s">
        <v>25103</v>
      </c>
      <c r="AF7548" s="9" t="s">
        <v>18782</v>
      </c>
      <c r="AG7548" s="9" t="s">
        <v>100</v>
      </c>
      <c r="AI7548" s="9" t="s">
        <v>19119</v>
      </c>
    </row>
    <row r="7549" spans="26:35">
      <c r="Z7549" s="9" t="s">
        <v>19261</v>
      </c>
      <c r="AA7549" s="9" t="s">
        <v>25105</v>
      </c>
      <c r="AB7549" s="9" t="s">
        <v>18782</v>
      </c>
      <c r="AC7549">
        <v>6.4</v>
      </c>
      <c r="AD7549" s="9" t="s">
        <v>19118</v>
      </c>
      <c r="AE7549" s="9" t="s">
        <v>25103</v>
      </c>
      <c r="AF7549" s="9" t="s">
        <v>18781</v>
      </c>
      <c r="AG7549" s="9" t="s">
        <v>3607</v>
      </c>
      <c r="AI7549" s="9" t="s">
        <v>19119</v>
      </c>
    </row>
    <row r="7550" spans="26:35">
      <c r="Z7550" s="9" t="s">
        <v>21693</v>
      </c>
      <c r="AA7550" s="9" t="s">
        <v>25105</v>
      </c>
      <c r="AB7550" s="9" t="s">
        <v>18782</v>
      </c>
      <c r="AC7550">
        <v>6.4</v>
      </c>
      <c r="AD7550" s="9" t="s">
        <v>19118</v>
      </c>
      <c r="AE7550" s="9" t="s">
        <v>25104</v>
      </c>
      <c r="AF7550" s="9" t="s">
        <v>18782</v>
      </c>
      <c r="AG7550" s="9" t="s">
        <v>39</v>
      </c>
      <c r="AH7550">
        <v>6.6</v>
      </c>
      <c r="AI7550" s="9" t="s">
        <v>19119</v>
      </c>
    </row>
    <row r="7551" spans="26:35">
      <c r="Z7551" s="9" t="s">
        <v>19407</v>
      </c>
      <c r="AA7551" s="9" t="s">
        <v>25105</v>
      </c>
      <c r="AB7551" s="9" t="s">
        <v>18782</v>
      </c>
      <c r="AC7551">
        <v>6.4</v>
      </c>
      <c r="AD7551" s="9" t="s">
        <v>19118</v>
      </c>
      <c r="AE7551" s="9" t="s">
        <v>25104</v>
      </c>
      <c r="AF7551" s="9" t="s">
        <v>18782</v>
      </c>
      <c r="AG7551" s="9" t="s">
        <v>673</v>
      </c>
      <c r="AH7551">
        <v>6.6</v>
      </c>
      <c r="AI7551" s="9" t="s">
        <v>19119</v>
      </c>
    </row>
    <row r="7552" spans="26:35">
      <c r="Z7552" s="9" t="s">
        <v>20376</v>
      </c>
      <c r="AA7552" s="9" t="s">
        <v>25108</v>
      </c>
      <c r="AB7552" s="9" t="s">
        <v>18780</v>
      </c>
      <c r="AD7552" s="9" t="s">
        <v>19119</v>
      </c>
      <c r="AE7552" s="9" t="s">
        <v>25103</v>
      </c>
      <c r="AF7552" s="9" t="s">
        <v>18780</v>
      </c>
      <c r="AG7552" s="9" t="s">
        <v>100</v>
      </c>
      <c r="AI7552" s="9" t="s">
        <v>19119</v>
      </c>
    </row>
    <row r="7553" spans="26:35">
      <c r="Z7553" s="9" t="s">
        <v>19464</v>
      </c>
      <c r="AA7553" s="9" t="s">
        <v>25108</v>
      </c>
      <c r="AB7553" s="9" t="s">
        <v>18780</v>
      </c>
      <c r="AD7553" s="9" t="s">
        <v>19119</v>
      </c>
      <c r="AE7553" s="9" t="s">
        <v>25103</v>
      </c>
      <c r="AF7553" s="9" t="s">
        <v>18782</v>
      </c>
      <c r="AG7553" s="9" t="s">
        <v>3909</v>
      </c>
      <c r="AI7553" s="9" t="s">
        <v>19119</v>
      </c>
    </row>
    <row r="7554" spans="26:35">
      <c r="Z7554" s="9" t="s">
        <v>21021</v>
      </c>
      <c r="AA7554" s="9" t="s">
        <v>25108</v>
      </c>
      <c r="AB7554" s="9" t="s">
        <v>18780</v>
      </c>
      <c r="AD7554" s="9" t="s">
        <v>19119</v>
      </c>
      <c r="AE7554" s="9" t="s">
        <v>25103</v>
      </c>
      <c r="AF7554" s="9" t="s">
        <v>18782</v>
      </c>
      <c r="AG7554" s="9" t="s">
        <v>3607</v>
      </c>
      <c r="AI7554" s="9" t="s">
        <v>19119</v>
      </c>
    </row>
    <row r="7555" spans="26:35">
      <c r="Z7555" s="9" t="s">
        <v>19523</v>
      </c>
      <c r="AA7555" s="9" t="s">
        <v>25108</v>
      </c>
      <c r="AB7555" s="9" t="s">
        <v>18780</v>
      </c>
      <c r="AD7555" s="9" t="s">
        <v>19119</v>
      </c>
      <c r="AE7555" s="9" t="s">
        <v>25103</v>
      </c>
      <c r="AF7555" s="9" t="s">
        <v>18781</v>
      </c>
      <c r="AG7555" s="9" t="s">
        <v>3909</v>
      </c>
      <c r="AI7555" s="9" t="s">
        <v>19119</v>
      </c>
    </row>
    <row r="7556" spans="26:35">
      <c r="Z7556" s="9" t="s">
        <v>19972</v>
      </c>
      <c r="AA7556" s="9" t="s">
        <v>25106</v>
      </c>
      <c r="AB7556" s="9" t="s">
        <v>18782</v>
      </c>
      <c r="AC7556">
        <v>5.6</v>
      </c>
      <c r="AD7556" s="9" t="s">
        <v>19119</v>
      </c>
      <c r="AE7556" s="9" t="s">
        <v>25103</v>
      </c>
      <c r="AF7556" s="9" t="s">
        <v>18781</v>
      </c>
      <c r="AG7556" s="9" t="s">
        <v>3607</v>
      </c>
      <c r="AI7556" s="9" t="s">
        <v>19119</v>
      </c>
    </row>
    <row r="7557" spans="26:35">
      <c r="Z7557" s="9" t="s">
        <v>19483</v>
      </c>
      <c r="AA7557" s="9" t="s">
        <v>25106</v>
      </c>
      <c r="AB7557" s="9" t="s">
        <v>18782</v>
      </c>
      <c r="AC7557">
        <v>5.6</v>
      </c>
      <c r="AD7557" s="9" t="s">
        <v>19119</v>
      </c>
      <c r="AE7557" s="9" t="s">
        <v>25103</v>
      </c>
      <c r="AF7557" s="9" t="s">
        <v>18781</v>
      </c>
      <c r="AG7557" s="9" t="s">
        <v>6260</v>
      </c>
      <c r="AI7557" s="9" t="s">
        <v>19119</v>
      </c>
    </row>
    <row r="7558" spans="26:35">
      <c r="Z7558" s="9" t="s">
        <v>18829</v>
      </c>
      <c r="AA7558" s="9" t="s">
        <v>25106</v>
      </c>
      <c r="AB7558" s="9" t="s">
        <v>18782</v>
      </c>
      <c r="AC7558">
        <v>5.6</v>
      </c>
      <c r="AD7558" s="9" t="s">
        <v>19119</v>
      </c>
      <c r="AE7558" s="9" t="s">
        <v>25104</v>
      </c>
      <c r="AF7558" s="9" t="s">
        <v>18782</v>
      </c>
      <c r="AG7558" s="9" t="s">
        <v>3909</v>
      </c>
      <c r="AH7558">
        <v>9.5</v>
      </c>
      <c r="AI7558" s="9" t="s">
        <v>19119</v>
      </c>
    </row>
    <row r="7559" spans="26:35">
      <c r="Z7559" s="9" t="s">
        <v>19575</v>
      </c>
      <c r="AA7559" s="9" t="s">
        <v>25106</v>
      </c>
      <c r="AB7559" s="9" t="s">
        <v>18782</v>
      </c>
      <c r="AC7559">
        <v>5.6</v>
      </c>
      <c r="AD7559" s="9" t="s">
        <v>19119</v>
      </c>
      <c r="AE7559" s="9" t="s">
        <v>25109</v>
      </c>
      <c r="AF7559" s="9" t="s">
        <v>18780</v>
      </c>
      <c r="AG7559" s="9" t="s">
        <v>100</v>
      </c>
      <c r="AI7559" s="9" t="s">
        <v>19119</v>
      </c>
    </row>
    <row r="7560" spans="26:35">
      <c r="Z7560" s="9" t="s">
        <v>21168</v>
      </c>
      <c r="AA7560" s="9" t="s">
        <v>25104</v>
      </c>
      <c r="AB7560" s="9" t="s">
        <v>18782</v>
      </c>
      <c r="AD7560" s="9" t="s">
        <v>19119</v>
      </c>
      <c r="AE7560" s="9" t="s">
        <v>25103</v>
      </c>
      <c r="AF7560" s="9" t="s">
        <v>18782</v>
      </c>
      <c r="AG7560" s="9" t="s">
        <v>3607</v>
      </c>
      <c r="AI7560" s="9" t="s">
        <v>19119</v>
      </c>
    </row>
    <row r="7561" spans="26:35">
      <c r="Z7561" s="9" t="s">
        <v>21170</v>
      </c>
      <c r="AA7561" s="9" t="s">
        <v>25104</v>
      </c>
      <c r="AB7561" s="9" t="s">
        <v>18782</v>
      </c>
      <c r="AD7561" s="9" t="s">
        <v>19119</v>
      </c>
      <c r="AE7561" s="9" t="s">
        <v>25103</v>
      </c>
      <c r="AF7561" s="9" t="s">
        <v>18782</v>
      </c>
      <c r="AG7561" s="9" t="s">
        <v>8414</v>
      </c>
      <c r="AI7561" s="9" t="s">
        <v>19119</v>
      </c>
    </row>
    <row r="7562" spans="26:35">
      <c r="Z7562" s="9" t="s">
        <v>14849</v>
      </c>
      <c r="AA7562" s="9" t="s">
        <v>25104</v>
      </c>
      <c r="AB7562" s="9" t="s">
        <v>18782</v>
      </c>
      <c r="AD7562" s="9" t="s">
        <v>19119</v>
      </c>
      <c r="AE7562" s="9" t="s">
        <v>25115</v>
      </c>
      <c r="AF7562" s="9" t="s">
        <v>18782</v>
      </c>
      <c r="AG7562" s="9" t="s">
        <v>3607</v>
      </c>
      <c r="AI7562" s="9" t="s">
        <v>19119</v>
      </c>
    </row>
    <row r="7563" spans="26:35">
      <c r="Z7563" s="9" t="s">
        <v>21894</v>
      </c>
      <c r="AA7563" s="9" t="s">
        <v>25104</v>
      </c>
      <c r="AB7563" s="9" t="s">
        <v>18782</v>
      </c>
      <c r="AD7563" s="9" t="s">
        <v>19119</v>
      </c>
      <c r="AE7563" s="9" t="s">
        <v>25115</v>
      </c>
      <c r="AF7563" s="9" t="s">
        <v>18782</v>
      </c>
      <c r="AG7563" s="9" t="s">
        <v>100</v>
      </c>
      <c r="AI7563" s="9" t="s">
        <v>19119</v>
      </c>
    </row>
    <row r="7564" spans="26:35">
      <c r="Z7564" s="9" t="s">
        <v>7103</v>
      </c>
      <c r="AA7564" s="9" t="s">
        <v>25105</v>
      </c>
      <c r="AB7564" s="9" t="s">
        <v>18780</v>
      </c>
      <c r="AC7564">
        <v>6.7</v>
      </c>
      <c r="AD7564" s="9" t="s">
        <v>19119</v>
      </c>
      <c r="AE7564" s="9" t="s">
        <v>25103</v>
      </c>
      <c r="AF7564" s="9" t="s">
        <v>18781</v>
      </c>
      <c r="AG7564" s="9" t="s">
        <v>3607</v>
      </c>
      <c r="AI7564" s="9" t="s">
        <v>19119</v>
      </c>
    </row>
    <row r="7565" spans="26:35">
      <c r="Z7565" s="9" t="s">
        <v>21021</v>
      </c>
      <c r="AA7565" s="9" t="s">
        <v>25105</v>
      </c>
      <c r="AB7565" s="9" t="s">
        <v>18780</v>
      </c>
      <c r="AC7565">
        <v>6.7</v>
      </c>
      <c r="AD7565" s="9" t="s">
        <v>19119</v>
      </c>
      <c r="AE7565" s="9" t="s">
        <v>25103</v>
      </c>
      <c r="AF7565" s="9" t="s">
        <v>18781</v>
      </c>
      <c r="AG7565" s="9" t="s">
        <v>39</v>
      </c>
      <c r="AI7565" s="9" t="s">
        <v>19119</v>
      </c>
    </row>
    <row r="7566" spans="26:35">
      <c r="Z7566" s="9" t="s">
        <v>20139</v>
      </c>
      <c r="AA7566" s="9" t="s">
        <v>25105</v>
      </c>
      <c r="AB7566" s="9" t="s">
        <v>18780</v>
      </c>
      <c r="AC7566">
        <v>6.7</v>
      </c>
      <c r="AD7566" s="9" t="s">
        <v>19119</v>
      </c>
      <c r="AE7566" s="9" t="s">
        <v>25106</v>
      </c>
      <c r="AF7566" s="9" t="s">
        <v>18781</v>
      </c>
      <c r="AG7566" s="9" t="s">
        <v>3187</v>
      </c>
      <c r="AI7566" s="9" t="s">
        <v>19119</v>
      </c>
    </row>
    <row r="7567" spans="26:35">
      <c r="Z7567" s="9" t="s">
        <v>21895</v>
      </c>
      <c r="AA7567" s="9" t="s">
        <v>25105</v>
      </c>
      <c r="AB7567" s="9" t="s">
        <v>18780</v>
      </c>
      <c r="AC7567">
        <v>6.7</v>
      </c>
      <c r="AD7567" s="9" t="s">
        <v>19119</v>
      </c>
      <c r="AE7567" s="9" t="s">
        <v>25106</v>
      </c>
      <c r="AF7567" s="9" t="s">
        <v>18781</v>
      </c>
      <c r="AG7567" s="9" t="s">
        <v>3607</v>
      </c>
      <c r="AI7567" s="9" t="s">
        <v>19119</v>
      </c>
    </row>
    <row r="7568" spans="26:35">
      <c r="Z7568" s="9" t="s">
        <v>8373</v>
      </c>
      <c r="AA7568" s="9" t="s">
        <v>25115</v>
      </c>
      <c r="AB7568" s="9" t="s">
        <v>18782</v>
      </c>
      <c r="AD7568" s="9" t="s">
        <v>19119</v>
      </c>
      <c r="AE7568" s="9" t="s">
        <v>25106</v>
      </c>
      <c r="AF7568" s="9" t="s">
        <v>18781</v>
      </c>
      <c r="AG7568" s="9" t="s">
        <v>987</v>
      </c>
      <c r="AI7568" s="9" t="s">
        <v>19119</v>
      </c>
    </row>
    <row r="7569" spans="26:35">
      <c r="Z7569" s="9" t="s">
        <v>20666</v>
      </c>
      <c r="AA7569" s="9" t="s">
        <v>25103</v>
      </c>
      <c r="AB7569" s="9" t="s">
        <v>18780</v>
      </c>
      <c r="AC7569">
        <v>5.5</v>
      </c>
      <c r="AD7569" s="9" t="s">
        <v>19119</v>
      </c>
      <c r="AE7569" s="9" t="s">
        <v>25106</v>
      </c>
      <c r="AF7569" s="9" t="s">
        <v>18781</v>
      </c>
      <c r="AG7569" s="9" t="s">
        <v>3607</v>
      </c>
      <c r="AI7569" s="9" t="s">
        <v>19119</v>
      </c>
    </row>
    <row r="7570" spans="26:35">
      <c r="Z7570" s="9" t="s">
        <v>20763</v>
      </c>
      <c r="AA7570" s="9" t="s">
        <v>25103</v>
      </c>
      <c r="AB7570" s="9" t="s">
        <v>18780</v>
      </c>
      <c r="AC7570">
        <v>5.5</v>
      </c>
      <c r="AD7570" s="9" t="s">
        <v>19119</v>
      </c>
      <c r="AE7570" s="9" t="s">
        <v>25106</v>
      </c>
      <c r="AF7570" s="9" t="s">
        <v>18781</v>
      </c>
      <c r="AG7570" s="9" t="s">
        <v>100</v>
      </c>
      <c r="AI7570" s="9" t="s">
        <v>19119</v>
      </c>
    </row>
    <row r="7571" spans="26:35">
      <c r="Z7571" s="9" t="s">
        <v>21896</v>
      </c>
      <c r="AA7571" s="9" t="s">
        <v>25103</v>
      </c>
      <c r="AB7571" s="9" t="s">
        <v>18780</v>
      </c>
      <c r="AC7571">
        <v>5.5</v>
      </c>
      <c r="AD7571" s="9" t="s">
        <v>19119</v>
      </c>
      <c r="AE7571" s="9" t="s">
        <v>25103</v>
      </c>
      <c r="AF7571" s="9" t="s">
        <v>18781</v>
      </c>
      <c r="AG7571" s="9" t="s">
        <v>3909</v>
      </c>
      <c r="AI7571" s="9" t="s">
        <v>19119</v>
      </c>
    </row>
    <row r="7572" spans="26:35">
      <c r="Z7572" s="9" t="s">
        <v>21897</v>
      </c>
      <c r="AA7572" s="9" t="s">
        <v>25103</v>
      </c>
      <c r="AB7572" s="9" t="s">
        <v>18780</v>
      </c>
      <c r="AC7572">
        <v>5.5</v>
      </c>
      <c r="AD7572" s="9" t="s">
        <v>19119</v>
      </c>
      <c r="AE7572" s="9" t="s">
        <v>25103</v>
      </c>
      <c r="AF7572" s="9" t="s">
        <v>18781</v>
      </c>
      <c r="AG7572" s="9" t="s">
        <v>3607</v>
      </c>
      <c r="AI7572" s="9" t="s">
        <v>19119</v>
      </c>
    </row>
    <row r="7573" spans="26:35">
      <c r="Z7573" s="9" t="s">
        <v>21898</v>
      </c>
      <c r="AA7573" s="9" t="s">
        <v>25106</v>
      </c>
      <c r="AB7573" s="9" t="s">
        <v>18780</v>
      </c>
      <c r="AC7573">
        <v>5.0999999999999996</v>
      </c>
      <c r="AD7573" s="9" t="s">
        <v>19119</v>
      </c>
      <c r="AE7573" s="9" t="s">
        <v>25103</v>
      </c>
      <c r="AF7573" s="9" t="s">
        <v>18781</v>
      </c>
      <c r="AG7573" s="9" t="s">
        <v>8414</v>
      </c>
      <c r="AI7573" s="9" t="s">
        <v>19119</v>
      </c>
    </row>
    <row r="7574" spans="26:35">
      <c r="Z7574" s="9" t="s">
        <v>19636</v>
      </c>
      <c r="AA7574" s="9" t="s">
        <v>25106</v>
      </c>
      <c r="AB7574" s="9" t="s">
        <v>18780</v>
      </c>
      <c r="AC7574">
        <v>5.0999999999999996</v>
      </c>
      <c r="AD7574" s="9" t="s">
        <v>19119</v>
      </c>
      <c r="AE7574" s="9" t="s">
        <v>25103</v>
      </c>
      <c r="AF7574" s="9" t="s">
        <v>18781</v>
      </c>
      <c r="AG7574" s="9" t="s">
        <v>3607</v>
      </c>
      <c r="AH7574">
        <v>7.6</v>
      </c>
      <c r="AI7574" s="9" t="s">
        <v>19119</v>
      </c>
    </row>
    <row r="7575" spans="26:35">
      <c r="Z7575" s="9" t="s">
        <v>21899</v>
      </c>
      <c r="AA7575" s="9" t="s">
        <v>25106</v>
      </c>
      <c r="AB7575" s="9" t="s">
        <v>18780</v>
      </c>
      <c r="AC7575">
        <v>5.0999999999999996</v>
      </c>
      <c r="AD7575" s="9" t="s">
        <v>19119</v>
      </c>
      <c r="AE7575" s="9" t="s">
        <v>25103</v>
      </c>
      <c r="AF7575" s="9" t="s">
        <v>18781</v>
      </c>
      <c r="AG7575" s="9" t="s">
        <v>3064</v>
      </c>
      <c r="AH7575">
        <v>7.6</v>
      </c>
      <c r="AI7575" s="9" t="s">
        <v>19119</v>
      </c>
    </row>
    <row r="7576" spans="26:35">
      <c r="Z7576" s="9" t="s">
        <v>21900</v>
      </c>
      <c r="AA7576" s="9" t="s">
        <v>25106</v>
      </c>
      <c r="AB7576" s="9" t="s">
        <v>18780</v>
      </c>
      <c r="AC7576">
        <v>5.0999999999999996</v>
      </c>
      <c r="AD7576" s="9" t="s">
        <v>19119</v>
      </c>
      <c r="AE7576" s="9" t="s">
        <v>25103</v>
      </c>
      <c r="AF7576" s="9" t="s">
        <v>18781</v>
      </c>
      <c r="AG7576" s="9" t="s">
        <v>100</v>
      </c>
      <c r="AH7576">
        <v>7.6</v>
      </c>
      <c r="AI7576" s="9" t="s">
        <v>19119</v>
      </c>
    </row>
    <row r="7577" spans="26:35">
      <c r="Z7577" s="9" t="s">
        <v>21901</v>
      </c>
      <c r="AA7577" s="9" t="s">
        <v>25103</v>
      </c>
      <c r="AB7577" s="9" t="s">
        <v>18781</v>
      </c>
      <c r="AD7577" s="9" t="s">
        <v>19119</v>
      </c>
      <c r="AE7577" s="9" t="s">
        <v>25103</v>
      </c>
      <c r="AF7577" s="9" t="s">
        <v>18781</v>
      </c>
      <c r="AG7577" s="9" t="s">
        <v>2142</v>
      </c>
      <c r="AI7577" s="9" t="s">
        <v>19119</v>
      </c>
    </row>
    <row r="7578" spans="26:35">
      <c r="Z7578" s="9" t="s">
        <v>21902</v>
      </c>
      <c r="AA7578" s="9" t="s">
        <v>25103</v>
      </c>
      <c r="AB7578" s="9" t="s">
        <v>18781</v>
      </c>
      <c r="AD7578" s="9" t="s">
        <v>19119</v>
      </c>
      <c r="AE7578" s="9" t="s">
        <v>25104</v>
      </c>
      <c r="AF7578" s="9" t="s">
        <v>18781</v>
      </c>
      <c r="AG7578" s="9" t="s">
        <v>3607</v>
      </c>
      <c r="AI7578" s="9" t="s">
        <v>19119</v>
      </c>
    </row>
    <row r="7579" spans="26:35">
      <c r="Z7579" s="9" t="s">
        <v>21903</v>
      </c>
      <c r="AA7579" s="9" t="s">
        <v>25103</v>
      </c>
      <c r="AB7579" s="9" t="s">
        <v>18781</v>
      </c>
      <c r="AD7579" s="9" t="s">
        <v>19119</v>
      </c>
      <c r="AE7579" s="9" t="s">
        <v>25104</v>
      </c>
      <c r="AF7579" s="9" t="s">
        <v>18781</v>
      </c>
      <c r="AG7579" s="9" t="s">
        <v>100</v>
      </c>
      <c r="AI7579" s="9" t="s">
        <v>19119</v>
      </c>
    </row>
    <row r="7580" spans="26:35">
      <c r="Z7580" s="9" t="s">
        <v>21904</v>
      </c>
      <c r="AA7580" s="9" t="s">
        <v>25103</v>
      </c>
      <c r="AB7580" s="9" t="s">
        <v>18781</v>
      </c>
      <c r="AD7580" s="9" t="s">
        <v>19119</v>
      </c>
      <c r="AE7580" s="9" t="s">
        <v>25115</v>
      </c>
      <c r="AF7580" s="9" t="s">
        <v>18782</v>
      </c>
      <c r="AG7580" s="9" t="s">
        <v>987</v>
      </c>
      <c r="AI7580" s="9" t="s">
        <v>19119</v>
      </c>
    </row>
    <row r="7581" spans="26:35">
      <c r="Z7581" s="9" t="s">
        <v>20725</v>
      </c>
      <c r="AA7581" s="9" t="s">
        <v>25104</v>
      </c>
      <c r="AB7581" s="9" t="s">
        <v>18781</v>
      </c>
      <c r="AD7581" s="9" t="s">
        <v>19119</v>
      </c>
      <c r="AE7581" s="9" t="s">
        <v>25115</v>
      </c>
      <c r="AF7581" s="9" t="s">
        <v>18782</v>
      </c>
      <c r="AG7581" s="9" t="s">
        <v>673</v>
      </c>
      <c r="AI7581" s="9" t="s">
        <v>19119</v>
      </c>
    </row>
    <row r="7582" spans="26:35">
      <c r="Z7582" s="9" t="s">
        <v>21905</v>
      </c>
      <c r="AA7582" s="9" t="s">
        <v>25104</v>
      </c>
      <c r="AB7582" s="9" t="s">
        <v>18781</v>
      </c>
      <c r="AD7582" s="9" t="s">
        <v>19119</v>
      </c>
      <c r="AE7582" s="9" t="s">
        <v>25104</v>
      </c>
      <c r="AF7582" s="9" t="s">
        <v>18782</v>
      </c>
      <c r="AG7582" s="9" t="s">
        <v>3909</v>
      </c>
      <c r="AI7582" s="9" t="s">
        <v>19119</v>
      </c>
    </row>
    <row r="7583" spans="26:35">
      <c r="Z7583" s="9" t="s">
        <v>21906</v>
      </c>
      <c r="AA7583" s="9" t="s">
        <v>25104</v>
      </c>
      <c r="AB7583" s="9" t="s">
        <v>18781</v>
      </c>
      <c r="AD7583" s="9" t="s">
        <v>19119</v>
      </c>
      <c r="AE7583" s="9" t="s">
        <v>25104</v>
      </c>
      <c r="AF7583" s="9" t="s">
        <v>18782</v>
      </c>
      <c r="AG7583" s="9" t="s">
        <v>3607</v>
      </c>
      <c r="AI7583" s="9" t="s">
        <v>19119</v>
      </c>
    </row>
    <row r="7584" spans="26:35">
      <c r="Z7584" s="9" t="s">
        <v>21907</v>
      </c>
      <c r="AA7584" s="9" t="s">
        <v>25104</v>
      </c>
      <c r="AB7584" s="9" t="s">
        <v>18781</v>
      </c>
      <c r="AD7584" s="9" t="s">
        <v>19119</v>
      </c>
      <c r="AE7584" s="9" t="s">
        <v>25109</v>
      </c>
      <c r="AF7584" s="9" t="s">
        <v>18782</v>
      </c>
      <c r="AG7584" s="9" t="s">
        <v>100</v>
      </c>
      <c r="AI7584" s="9" t="s">
        <v>19119</v>
      </c>
    </row>
    <row r="7585" spans="26:35">
      <c r="Z7585" s="9" t="s">
        <v>19350</v>
      </c>
      <c r="AA7585" s="9" t="s">
        <v>25103</v>
      </c>
      <c r="AB7585" s="9" t="s">
        <v>18780</v>
      </c>
      <c r="AC7585">
        <v>6.3</v>
      </c>
      <c r="AD7585" s="9" t="s">
        <v>19119</v>
      </c>
      <c r="AE7585" s="9" t="s">
        <v>25103</v>
      </c>
      <c r="AF7585" s="9" t="s">
        <v>18780</v>
      </c>
      <c r="AG7585" s="9" t="s">
        <v>39</v>
      </c>
      <c r="AH7585">
        <v>6.8</v>
      </c>
      <c r="AI7585" s="9" t="s">
        <v>19119</v>
      </c>
    </row>
    <row r="7586" spans="26:35">
      <c r="Z7586" s="9" t="s">
        <v>19755</v>
      </c>
      <c r="AA7586" s="9" t="s">
        <v>25103</v>
      </c>
      <c r="AB7586" s="9" t="s">
        <v>18780</v>
      </c>
      <c r="AC7586">
        <v>6.3</v>
      </c>
      <c r="AD7586" s="9" t="s">
        <v>19119</v>
      </c>
      <c r="AE7586" s="9" t="s">
        <v>25103</v>
      </c>
      <c r="AF7586" s="9" t="s">
        <v>18781</v>
      </c>
      <c r="AG7586" s="9" t="s">
        <v>3607</v>
      </c>
      <c r="AI7586" s="9" t="s">
        <v>19119</v>
      </c>
    </row>
    <row r="7587" spans="26:35">
      <c r="Z7587" s="9" t="s">
        <v>21908</v>
      </c>
      <c r="AA7587" s="9" t="s">
        <v>25103</v>
      </c>
      <c r="AB7587" s="9" t="s">
        <v>18780</v>
      </c>
      <c r="AC7587">
        <v>6.3</v>
      </c>
      <c r="AD7587" s="9" t="s">
        <v>19119</v>
      </c>
      <c r="AE7587" s="9" t="s">
        <v>25103</v>
      </c>
      <c r="AF7587" s="9" t="s">
        <v>18781</v>
      </c>
      <c r="AG7587" s="9" t="s">
        <v>987</v>
      </c>
      <c r="AI7587" s="9" t="s">
        <v>19119</v>
      </c>
    </row>
    <row r="7588" spans="26:35">
      <c r="Z7588" s="9" t="s">
        <v>18893</v>
      </c>
      <c r="AA7588" s="9" t="s">
        <v>25103</v>
      </c>
      <c r="AB7588" s="9" t="s">
        <v>18780</v>
      </c>
      <c r="AC7588">
        <v>6.3</v>
      </c>
      <c r="AD7588" s="9" t="s">
        <v>19119</v>
      </c>
      <c r="AE7588" s="9" t="s">
        <v>25103</v>
      </c>
      <c r="AF7588" s="9" t="s">
        <v>18781</v>
      </c>
      <c r="AG7588" s="9" t="s">
        <v>673</v>
      </c>
      <c r="AI7588" s="9" t="s">
        <v>19119</v>
      </c>
    </row>
    <row r="7589" spans="26:35">
      <c r="Z7589" s="9" t="s">
        <v>19438</v>
      </c>
      <c r="AA7589" s="9" t="s">
        <v>25103</v>
      </c>
      <c r="AB7589" s="9" t="s">
        <v>18780</v>
      </c>
      <c r="AC7589">
        <v>6.8</v>
      </c>
      <c r="AD7589" s="9" t="s">
        <v>19119</v>
      </c>
      <c r="AE7589" s="9" t="s">
        <v>25104</v>
      </c>
      <c r="AF7589" s="9" t="s">
        <v>18781</v>
      </c>
      <c r="AG7589" s="9" t="s">
        <v>3607</v>
      </c>
      <c r="AI7589" s="9" t="s">
        <v>19119</v>
      </c>
    </row>
    <row r="7590" spans="26:35">
      <c r="Z7590" s="9" t="s">
        <v>19219</v>
      </c>
      <c r="AA7590" s="9" t="s">
        <v>25103</v>
      </c>
      <c r="AB7590" s="9" t="s">
        <v>18780</v>
      </c>
      <c r="AC7590">
        <v>6.8</v>
      </c>
      <c r="AD7590" s="9" t="s">
        <v>19119</v>
      </c>
      <c r="AE7590" s="9" t="s">
        <v>25104</v>
      </c>
      <c r="AF7590" s="9" t="s">
        <v>18781</v>
      </c>
      <c r="AG7590" s="9" t="s">
        <v>100</v>
      </c>
      <c r="AI7590" s="9" t="s">
        <v>19119</v>
      </c>
    </row>
    <row r="7591" spans="26:35">
      <c r="Z7591" s="9" t="s">
        <v>19245</v>
      </c>
      <c r="AA7591" s="9" t="s">
        <v>25103</v>
      </c>
      <c r="AB7591" s="9" t="s">
        <v>18780</v>
      </c>
      <c r="AC7591">
        <v>6.8</v>
      </c>
      <c r="AD7591" s="9" t="s">
        <v>19119</v>
      </c>
      <c r="AE7591" s="9" t="s">
        <v>25103</v>
      </c>
      <c r="AF7591" s="9" t="s">
        <v>18781</v>
      </c>
      <c r="AG7591" s="9" t="s">
        <v>3607</v>
      </c>
      <c r="AI7591" s="9" t="s">
        <v>19119</v>
      </c>
    </row>
    <row r="7592" spans="26:35">
      <c r="Z7592" s="9" t="s">
        <v>19349</v>
      </c>
      <c r="AA7592" s="9" t="s">
        <v>25103</v>
      </c>
      <c r="AB7592" s="9" t="s">
        <v>18780</v>
      </c>
      <c r="AC7592">
        <v>6.8</v>
      </c>
      <c r="AD7592" s="9" t="s">
        <v>19119</v>
      </c>
      <c r="AE7592" s="9" t="s">
        <v>25103</v>
      </c>
      <c r="AF7592" s="9" t="s">
        <v>18781</v>
      </c>
      <c r="AG7592" s="9" t="s">
        <v>100</v>
      </c>
      <c r="AI7592" s="9" t="s">
        <v>19119</v>
      </c>
    </row>
    <row r="7593" spans="26:35">
      <c r="Z7593" s="9" t="s">
        <v>21909</v>
      </c>
      <c r="AA7593" s="9" t="s">
        <v>25108</v>
      </c>
      <c r="AB7593" s="9" t="s">
        <v>18782</v>
      </c>
      <c r="AD7593" s="9" t="s">
        <v>19119</v>
      </c>
      <c r="AE7593" s="9" t="s">
        <v>25106</v>
      </c>
      <c r="AF7593" s="9" t="s">
        <v>18781</v>
      </c>
      <c r="AG7593" s="9" t="s">
        <v>3909</v>
      </c>
      <c r="AI7593" s="9" t="s">
        <v>19119</v>
      </c>
    </row>
    <row r="7594" spans="26:35">
      <c r="Z7594" s="9" t="s">
        <v>21130</v>
      </c>
      <c r="AA7594" s="9" t="s">
        <v>25108</v>
      </c>
      <c r="AB7594" s="9" t="s">
        <v>18782</v>
      </c>
      <c r="AD7594" s="9" t="s">
        <v>19119</v>
      </c>
      <c r="AE7594" s="9" t="s">
        <v>25106</v>
      </c>
      <c r="AF7594" s="9" t="s">
        <v>18781</v>
      </c>
      <c r="AG7594" s="9" t="s">
        <v>3607</v>
      </c>
      <c r="AI7594" s="9" t="s">
        <v>19119</v>
      </c>
    </row>
    <row r="7595" spans="26:35">
      <c r="Z7595" s="9" t="s">
        <v>20837</v>
      </c>
      <c r="AA7595" s="9" t="s">
        <v>25108</v>
      </c>
      <c r="AB7595" s="9" t="s">
        <v>18782</v>
      </c>
      <c r="AD7595" s="9" t="s">
        <v>19119</v>
      </c>
      <c r="AE7595" s="9" t="s">
        <v>25105</v>
      </c>
      <c r="AF7595" s="9" t="s">
        <v>18780</v>
      </c>
      <c r="AG7595" s="9" t="s">
        <v>100</v>
      </c>
      <c r="AI7595" s="9" t="s">
        <v>19119</v>
      </c>
    </row>
    <row r="7596" spans="26:35">
      <c r="Z7596" s="9" t="s">
        <v>21910</v>
      </c>
      <c r="AA7596" s="9" t="s">
        <v>25108</v>
      </c>
      <c r="AB7596" s="9" t="s">
        <v>18782</v>
      </c>
      <c r="AD7596" s="9" t="s">
        <v>19119</v>
      </c>
      <c r="AE7596" s="9" t="s">
        <v>25103</v>
      </c>
      <c r="AF7596" s="9" t="s">
        <v>18781</v>
      </c>
      <c r="AG7596" s="9" t="s">
        <v>3607</v>
      </c>
      <c r="AI7596" s="9" t="s">
        <v>19119</v>
      </c>
    </row>
    <row r="7597" spans="26:35">
      <c r="Z7597" s="9" t="s">
        <v>21911</v>
      </c>
      <c r="AA7597" s="9" t="s">
        <v>25103</v>
      </c>
      <c r="AB7597" s="9" t="s">
        <v>18781</v>
      </c>
      <c r="AD7597" s="9" t="s">
        <v>19119</v>
      </c>
      <c r="AE7597" s="9" t="s">
        <v>25103</v>
      </c>
      <c r="AF7597" s="9" t="s">
        <v>18781</v>
      </c>
      <c r="AG7597" s="9" t="s">
        <v>100</v>
      </c>
      <c r="AI7597" s="9" t="s">
        <v>19119</v>
      </c>
    </row>
    <row r="7598" spans="26:35">
      <c r="Z7598" s="9" t="s">
        <v>21912</v>
      </c>
      <c r="AA7598" s="9" t="s">
        <v>25103</v>
      </c>
      <c r="AB7598" s="9" t="s">
        <v>18781</v>
      </c>
      <c r="AD7598" s="9" t="s">
        <v>19119</v>
      </c>
      <c r="AE7598" s="9" t="s">
        <v>25103</v>
      </c>
      <c r="AF7598" s="9" t="s">
        <v>18782</v>
      </c>
      <c r="AG7598" s="9" t="s">
        <v>657</v>
      </c>
      <c r="AI7598" s="9" t="s">
        <v>19119</v>
      </c>
    </row>
    <row r="7599" spans="26:35">
      <c r="Z7599" s="9" t="s">
        <v>21913</v>
      </c>
      <c r="AA7599" s="9" t="s">
        <v>25103</v>
      </c>
      <c r="AB7599" s="9" t="s">
        <v>18781</v>
      </c>
      <c r="AD7599" s="9" t="s">
        <v>19119</v>
      </c>
      <c r="AE7599" s="9" t="s">
        <v>25105</v>
      </c>
      <c r="AF7599" s="9" t="s">
        <v>18780</v>
      </c>
      <c r="AG7599" s="9" t="s">
        <v>100</v>
      </c>
      <c r="AI7599" s="9" t="s">
        <v>19119</v>
      </c>
    </row>
    <row r="7600" spans="26:35">
      <c r="Z7600" s="9" t="s">
        <v>21914</v>
      </c>
      <c r="AA7600" s="9" t="s">
        <v>25103</v>
      </c>
      <c r="AB7600" s="9" t="s">
        <v>18781</v>
      </c>
      <c r="AD7600" s="9" t="s">
        <v>19119</v>
      </c>
      <c r="AE7600" s="9" t="s">
        <v>25103</v>
      </c>
      <c r="AF7600" s="9" t="s">
        <v>18782</v>
      </c>
      <c r="AG7600" s="9" t="s">
        <v>100</v>
      </c>
      <c r="AI7600" s="9" t="s">
        <v>19119</v>
      </c>
    </row>
    <row r="7601" spans="26:35">
      <c r="Z7601" s="9" t="s">
        <v>20433</v>
      </c>
      <c r="AA7601" s="9" t="s">
        <v>25103</v>
      </c>
      <c r="AB7601" s="9" t="s">
        <v>18782</v>
      </c>
      <c r="AD7601" s="9" t="s">
        <v>19119</v>
      </c>
      <c r="AE7601" s="9" t="s">
        <v>25108</v>
      </c>
      <c r="AF7601" s="9" t="s">
        <v>18780</v>
      </c>
      <c r="AG7601" s="9" t="s">
        <v>100</v>
      </c>
      <c r="AI7601" s="9" t="s">
        <v>19119</v>
      </c>
    </row>
    <row r="7602" spans="26:35">
      <c r="Z7602" s="9" t="s">
        <v>21915</v>
      </c>
      <c r="AA7602" s="9" t="s">
        <v>25103</v>
      </c>
      <c r="AB7602" s="9" t="s">
        <v>18782</v>
      </c>
      <c r="AD7602" s="9" t="s">
        <v>19119</v>
      </c>
      <c r="AE7602" s="9" t="s">
        <v>25103</v>
      </c>
      <c r="AF7602" s="9" t="s">
        <v>18780</v>
      </c>
      <c r="AG7602" s="9" t="s">
        <v>3909</v>
      </c>
      <c r="AI7602" s="9" t="s">
        <v>19119</v>
      </c>
    </row>
    <row r="7603" spans="26:35">
      <c r="Z7603" s="9" t="s">
        <v>20944</v>
      </c>
      <c r="AA7603" s="9" t="s">
        <v>25103</v>
      </c>
      <c r="AB7603" s="9" t="s">
        <v>18782</v>
      </c>
      <c r="AD7603" s="9" t="s">
        <v>19119</v>
      </c>
      <c r="AE7603" s="9" t="s">
        <v>25106</v>
      </c>
      <c r="AF7603" s="9" t="s">
        <v>18781</v>
      </c>
      <c r="AG7603" s="9" t="s">
        <v>3909</v>
      </c>
      <c r="AI7603" s="9" t="s">
        <v>19119</v>
      </c>
    </row>
    <row r="7604" spans="26:35">
      <c r="Z7604" s="9" t="s">
        <v>21916</v>
      </c>
      <c r="AA7604" s="9" t="s">
        <v>25103</v>
      </c>
      <c r="AB7604" s="9" t="s">
        <v>18782</v>
      </c>
      <c r="AD7604" s="9" t="s">
        <v>19119</v>
      </c>
      <c r="AE7604" s="9" t="s">
        <v>25106</v>
      </c>
      <c r="AF7604" s="9" t="s">
        <v>18781</v>
      </c>
      <c r="AG7604" s="9" t="s">
        <v>3607</v>
      </c>
      <c r="AI7604" s="9" t="s">
        <v>19119</v>
      </c>
    </row>
    <row r="7605" spans="26:35">
      <c r="Z7605" s="9" t="s">
        <v>20150</v>
      </c>
      <c r="AA7605" s="9" t="s">
        <v>25103</v>
      </c>
      <c r="AB7605" s="9" t="s">
        <v>18780</v>
      </c>
      <c r="AC7605">
        <v>4.3</v>
      </c>
      <c r="AD7605" s="9" t="s">
        <v>19119</v>
      </c>
      <c r="AE7605" s="9" t="s">
        <v>25106</v>
      </c>
      <c r="AF7605" s="9" t="s">
        <v>18781</v>
      </c>
      <c r="AG7605" s="9" t="s">
        <v>1411</v>
      </c>
      <c r="AI7605" s="9" t="s">
        <v>19119</v>
      </c>
    </row>
    <row r="7606" spans="26:35">
      <c r="Z7606" s="9" t="s">
        <v>19430</v>
      </c>
      <c r="AA7606" s="9" t="s">
        <v>25103</v>
      </c>
      <c r="AB7606" s="9" t="s">
        <v>18780</v>
      </c>
      <c r="AC7606">
        <v>4.3</v>
      </c>
      <c r="AD7606" s="9" t="s">
        <v>19119</v>
      </c>
      <c r="AE7606" s="9" t="s">
        <v>25104</v>
      </c>
      <c r="AF7606" s="9" t="s">
        <v>18781</v>
      </c>
      <c r="AG7606" s="9" t="s">
        <v>3607</v>
      </c>
      <c r="AI7606" s="9" t="s">
        <v>19119</v>
      </c>
    </row>
    <row r="7607" spans="26:35">
      <c r="Z7607" s="9" t="s">
        <v>21917</v>
      </c>
      <c r="AA7607" s="9" t="s">
        <v>25103</v>
      </c>
      <c r="AB7607" s="9" t="s">
        <v>18780</v>
      </c>
      <c r="AC7607">
        <v>4.3</v>
      </c>
      <c r="AD7607" s="9" t="s">
        <v>19119</v>
      </c>
      <c r="AE7607" s="9" t="s">
        <v>25104</v>
      </c>
      <c r="AF7607" s="9" t="s">
        <v>18781</v>
      </c>
      <c r="AG7607" s="9" t="s">
        <v>39</v>
      </c>
      <c r="AI7607" s="9" t="s">
        <v>19119</v>
      </c>
    </row>
    <row r="7608" spans="26:35">
      <c r="Z7608" s="9" t="s">
        <v>20080</v>
      </c>
      <c r="AA7608" s="9" t="s">
        <v>25103</v>
      </c>
      <c r="AB7608" s="9" t="s">
        <v>18780</v>
      </c>
      <c r="AC7608">
        <v>4.3</v>
      </c>
      <c r="AD7608" s="9" t="s">
        <v>19119</v>
      </c>
      <c r="AE7608" s="9" t="s">
        <v>25103</v>
      </c>
      <c r="AF7608" s="9" t="s">
        <v>18781</v>
      </c>
      <c r="AG7608" s="9" t="s">
        <v>3607</v>
      </c>
      <c r="AI7608" s="9" t="s">
        <v>19119</v>
      </c>
    </row>
    <row r="7609" spans="26:35">
      <c r="Z7609" s="9"/>
      <c r="AA7609" s="9" t="s">
        <v>25109</v>
      </c>
      <c r="AB7609" s="9" t="s">
        <v>18780</v>
      </c>
      <c r="AD7609" s="9" t="s">
        <v>19119</v>
      </c>
      <c r="AE7609" s="9" t="s">
        <v>25103</v>
      </c>
      <c r="AF7609" s="9" t="s">
        <v>18781</v>
      </c>
      <c r="AG7609" s="9" t="s">
        <v>100</v>
      </c>
      <c r="AI7609" s="9" t="s">
        <v>19119</v>
      </c>
    </row>
    <row r="7610" spans="26:35">
      <c r="Z7610" s="9" t="s">
        <v>19267</v>
      </c>
      <c r="AA7610" s="9" t="s">
        <v>25103</v>
      </c>
      <c r="AB7610" s="9" t="s">
        <v>18781</v>
      </c>
      <c r="AD7610" s="9" t="s">
        <v>19119</v>
      </c>
      <c r="AE7610" s="9" t="s">
        <v>25103</v>
      </c>
      <c r="AF7610" s="9" t="s">
        <v>18781</v>
      </c>
      <c r="AG7610" s="9" t="s">
        <v>1123</v>
      </c>
      <c r="AI7610" s="9" t="s">
        <v>19119</v>
      </c>
    </row>
    <row r="7611" spans="26:35">
      <c r="Z7611" s="9" t="s">
        <v>21918</v>
      </c>
      <c r="AA7611" s="9" t="s">
        <v>25103</v>
      </c>
      <c r="AB7611" s="9" t="s">
        <v>18781</v>
      </c>
      <c r="AD7611" s="9" t="s">
        <v>19119</v>
      </c>
      <c r="AE7611" s="9" t="s">
        <v>25104</v>
      </c>
      <c r="AF7611" s="9" t="s">
        <v>18782</v>
      </c>
      <c r="AG7611" s="9" t="s">
        <v>3607</v>
      </c>
      <c r="AI7611" s="9" t="s">
        <v>19119</v>
      </c>
    </row>
    <row r="7612" spans="26:35">
      <c r="Z7612" s="9" t="s">
        <v>20447</v>
      </c>
      <c r="AA7612" s="9" t="s">
        <v>25103</v>
      </c>
      <c r="AB7612" s="9" t="s">
        <v>18781</v>
      </c>
      <c r="AD7612" s="9" t="s">
        <v>19119</v>
      </c>
      <c r="AE7612" s="9" t="s">
        <v>25103</v>
      </c>
      <c r="AF7612" s="9" t="s">
        <v>18782</v>
      </c>
      <c r="AG7612" s="9" t="s">
        <v>2142</v>
      </c>
      <c r="AI7612" s="9" t="s">
        <v>19119</v>
      </c>
    </row>
    <row r="7613" spans="26:35">
      <c r="Z7613" s="9" t="s">
        <v>19755</v>
      </c>
      <c r="AA7613" s="9" t="s">
        <v>25103</v>
      </c>
      <c r="AB7613" s="9" t="s">
        <v>18781</v>
      </c>
      <c r="AD7613" s="9" t="s">
        <v>19119</v>
      </c>
      <c r="AE7613" s="9" t="s">
        <v>25103</v>
      </c>
      <c r="AF7613" s="9" t="s">
        <v>18780</v>
      </c>
      <c r="AG7613" s="9" t="s">
        <v>100</v>
      </c>
      <c r="AI7613" s="9" t="s">
        <v>19119</v>
      </c>
    </row>
    <row r="7614" spans="26:35">
      <c r="Z7614" s="9" t="s">
        <v>19548</v>
      </c>
      <c r="AA7614" s="9" t="s">
        <v>25108</v>
      </c>
      <c r="AB7614" s="9" t="s">
        <v>18780</v>
      </c>
      <c r="AD7614" s="9" t="s">
        <v>19119</v>
      </c>
      <c r="AE7614" s="9" t="s">
        <v>25103</v>
      </c>
      <c r="AF7614" s="9" t="s">
        <v>18780</v>
      </c>
      <c r="AG7614" s="9" t="s">
        <v>25099</v>
      </c>
      <c r="AI7614" s="9" t="s">
        <v>19119</v>
      </c>
    </row>
    <row r="7615" spans="26:35">
      <c r="Z7615" s="9" t="s">
        <v>20272</v>
      </c>
      <c r="AA7615" s="9" t="s">
        <v>25108</v>
      </c>
      <c r="AB7615" s="9" t="s">
        <v>18780</v>
      </c>
      <c r="AD7615" s="9" t="s">
        <v>19119</v>
      </c>
      <c r="AE7615" s="9" t="s">
        <v>25103</v>
      </c>
      <c r="AF7615" s="9" t="s">
        <v>18780</v>
      </c>
      <c r="AG7615" s="9" t="s">
        <v>8006</v>
      </c>
      <c r="AI7615" s="9" t="s">
        <v>19119</v>
      </c>
    </row>
    <row r="7616" spans="26:35">
      <c r="Z7616" s="9" t="s">
        <v>7824</v>
      </c>
      <c r="AA7616" s="9" t="s">
        <v>25108</v>
      </c>
      <c r="AB7616" s="9" t="s">
        <v>18780</v>
      </c>
      <c r="AD7616" s="9" t="s">
        <v>19119</v>
      </c>
      <c r="AE7616" s="9" t="s">
        <v>25103</v>
      </c>
      <c r="AF7616" s="9" t="s">
        <v>18782</v>
      </c>
      <c r="AG7616" s="9" t="s">
        <v>3607</v>
      </c>
      <c r="AI7616" s="9" t="s">
        <v>19119</v>
      </c>
    </row>
    <row r="7617" spans="26:35">
      <c r="Z7617" s="9" t="s">
        <v>19626</v>
      </c>
      <c r="AA7617" s="9" t="s">
        <v>25108</v>
      </c>
      <c r="AB7617" s="9" t="s">
        <v>18780</v>
      </c>
      <c r="AD7617" s="9" t="s">
        <v>19119</v>
      </c>
      <c r="AE7617" s="9" t="s">
        <v>25103</v>
      </c>
      <c r="AF7617" s="9" t="s">
        <v>18782</v>
      </c>
      <c r="AG7617" s="9" t="s">
        <v>25099</v>
      </c>
      <c r="AI7617" s="9" t="s">
        <v>19119</v>
      </c>
    </row>
    <row r="7618" spans="26:35">
      <c r="Z7618" s="9" t="s">
        <v>8431</v>
      </c>
      <c r="AA7618" s="9" t="s">
        <v>25109</v>
      </c>
      <c r="AB7618" s="9" t="s">
        <v>18782</v>
      </c>
      <c r="AD7618" s="9" t="s">
        <v>19119</v>
      </c>
      <c r="AE7618" s="9" t="s">
        <v>25111</v>
      </c>
      <c r="AF7618" s="9" t="s">
        <v>18782</v>
      </c>
      <c r="AG7618" s="9" t="s">
        <v>100</v>
      </c>
      <c r="AI7618" s="9" t="s">
        <v>19119</v>
      </c>
    </row>
    <row r="7619" spans="26:35">
      <c r="Z7619" s="9" t="s">
        <v>21000</v>
      </c>
      <c r="AA7619" s="9" t="s">
        <v>25109</v>
      </c>
      <c r="AB7619" s="9" t="s">
        <v>18782</v>
      </c>
      <c r="AD7619" s="9" t="s">
        <v>19119</v>
      </c>
      <c r="AE7619" s="9" t="s">
        <v>25103</v>
      </c>
      <c r="AF7619" s="9" t="s">
        <v>18781</v>
      </c>
      <c r="AG7619" s="9" t="s">
        <v>3607</v>
      </c>
      <c r="AH7619">
        <v>6.5</v>
      </c>
      <c r="AI7619" s="9" t="s">
        <v>19119</v>
      </c>
    </row>
    <row r="7620" spans="26:35">
      <c r="Z7620" s="9" t="s">
        <v>21309</v>
      </c>
      <c r="AA7620" s="9" t="s">
        <v>25109</v>
      </c>
      <c r="AB7620" s="9" t="s">
        <v>18782</v>
      </c>
      <c r="AD7620" s="9" t="s">
        <v>19119</v>
      </c>
      <c r="AE7620" s="9" t="s">
        <v>25103</v>
      </c>
      <c r="AF7620" s="9" t="s">
        <v>18781</v>
      </c>
      <c r="AG7620" s="9" t="s">
        <v>100</v>
      </c>
      <c r="AH7620">
        <v>6.5</v>
      </c>
      <c r="AI7620" s="9" t="s">
        <v>19119</v>
      </c>
    </row>
    <row r="7621" spans="26:35">
      <c r="Z7621" s="9" t="s">
        <v>21919</v>
      </c>
      <c r="AA7621" s="9" t="s">
        <v>25109</v>
      </c>
      <c r="AB7621" s="9" t="s">
        <v>18782</v>
      </c>
      <c r="AD7621" s="9" t="s">
        <v>19119</v>
      </c>
      <c r="AE7621" s="9" t="s">
        <v>25103</v>
      </c>
      <c r="AF7621" s="9" t="s">
        <v>18780</v>
      </c>
      <c r="AG7621" s="9" t="s">
        <v>620</v>
      </c>
      <c r="AH7621">
        <v>4.5999999999999996</v>
      </c>
      <c r="AI7621" s="9" t="s">
        <v>19119</v>
      </c>
    </row>
    <row r="7622" spans="26:35">
      <c r="Z7622" s="9" t="s">
        <v>19406</v>
      </c>
      <c r="AA7622" s="9" t="s">
        <v>25108</v>
      </c>
      <c r="AB7622" s="9" t="s">
        <v>18780</v>
      </c>
      <c r="AC7622">
        <v>7.8</v>
      </c>
      <c r="AD7622" s="9" t="s">
        <v>19119</v>
      </c>
      <c r="AE7622" s="9" t="s">
        <v>25103</v>
      </c>
      <c r="AF7622" s="9" t="s">
        <v>18780</v>
      </c>
      <c r="AG7622" s="9" t="s">
        <v>100</v>
      </c>
      <c r="AH7622">
        <v>4.5999999999999996</v>
      </c>
      <c r="AI7622" s="9" t="s">
        <v>19119</v>
      </c>
    </row>
    <row r="7623" spans="26:35">
      <c r="Z7623" s="9" t="s">
        <v>21920</v>
      </c>
      <c r="AA7623" s="9" t="s">
        <v>25108</v>
      </c>
      <c r="AB7623" s="9" t="s">
        <v>18780</v>
      </c>
      <c r="AC7623">
        <v>7.8</v>
      </c>
      <c r="AD7623" s="9" t="s">
        <v>19119</v>
      </c>
      <c r="AE7623" s="9" t="s">
        <v>25103</v>
      </c>
      <c r="AF7623" s="9" t="s">
        <v>18782</v>
      </c>
      <c r="AG7623" s="9" t="s">
        <v>100</v>
      </c>
      <c r="AI7623" s="9" t="s">
        <v>19119</v>
      </c>
    </row>
    <row r="7624" spans="26:35">
      <c r="Z7624" s="9" t="s">
        <v>21921</v>
      </c>
      <c r="AA7624" s="9" t="s">
        <v>25108</v>
      </c>
      <c r="AB7624" s="9" t="s">
        <v>18780</v>
      </c>
      <c r="AC7624">
        <v>7.8</v>
      </c>
      <c r="AD7624" s="9" t="s">
        <v>19119</v>
      </c>
      <c r="AE7624" s="9" t="s">
        <v>25103</v>
      </c>
      <c r="AF7624" s="9" t="s">
        <v>18781</v>
      </c>
      <c r="AG7624" s="9" t="s">
        <v>3607</v>
      </c>
      <c r="AI7624" s="9" t="s">
        <v>19119</v>
      </c>
    </row>
    <row r="7625" spans="26:35">
      <c r="Z7625" s="9" t="s">
        <v>21922</v>
      </c>
      <c r="AA7625" s="9" t="s">
        <v>25108</v>
      </c>
      <c r="AB7625" s="9" t="s">
        <v>18780</v>
      </c>
      <c r="AC7625">
        <v>7.8</v>
      </c>
      <c r="AD7625" s="9" t="s">
        <v>19119</v>
      </c>
      <c r="AE7625" s="9" t="s">
        <v>25103</v>
      </c>
      <c r="AF7625" s="9" t="s">
        <v>18781</v>
      </c>
      <c r="AG7625" s="9" t="s">
        <v>987</v>
      </c>
      <c r="AI7625" s="9" t="s">
        <v>19119</v>
      </c>
    </row>
    <row r="7626" spans="26:35">
      <c r="Z7626" s="9" t="s">
        <v>21923</v>
      </c>
      <c r="AA7626" s="9" t="s">
        <v>25107</v>
      </c>
      <c r="AB7626" s="9" t="s">
        <v>18782</v>
      </c>
      <c r="AD7626" s="9" t="s">
        <v>19119</v>
      </c>
      <c r="AE7626" s="9" t="s">
        <v>25103</v>
      </c>
      <c r="AF7626" s="9" t="s">
        <v>18782</v>
      </c>
      <c r="AG7626" s="9" t="s">
        <v>3607</v>
      </c>
      <c r="AI7626" s="9" t="s">
        <v>19119</v>
      </c>
    </row>
    <row r="7627" spans="26:35">
      <c r="Z7627" s="9" t="s">
        <v>21924</v>
      </c>
      <c r="AA7627" s="9" t="s">
        <v>25107</v>
      </c>
      <c r="AB7627" s="9" t="s">
        <v>18782</v>
      </c>
      <c r="AD7627" s="9" t="s">
        <v>19119</v>
      </c>
      <c r="AE7627" s="9" t="s">
        <v>25104</v>
      </c>
      <c r="AF7627" s="9" t="s">
        <v>18781</v>
      </c>
      <c r="AG7627" s="9" t="s">
        <v>3607</v>
      </c>
      <c r="AI7627" s="9" t="s">
        <v>19119</v>
      </c>
    </row>
    <row r="7628" spans="26:35">
      <c r="Z7628" s="9" t="s">
        <v>21925</v>
      </c>
      <c r="AA7628" s="9" t="s">
        <v>25107</v>
      </c>
      <c r="AB7628" s="9" t="s">
        <v>18782</v>
      </c>
      <c r="AD7628" s="9" t="s">
        <v>19119</v>
      </c>
      <c r="AE7628" s="9" t="s">
        <v>25104</v>
      </c>
      <c r="AF7628" s="9" t="s">
        <v>18781</v>
      </c>
      <c r="AG7628" s="9" t="s">
        <v>100</v>
      </c>
      <c r="AI7628" s="9" t="s">
        <v>19119</v>
      </c>
    </row>
    <row r="7629" spans="26:35">
      <c r="Z7629" s="9" t="s">
        <v>20112</v>
      </c>
      <c r="AA7629" s="9" t="s">
        <v>25107</v>
      </c>
      <c r="AB7629" s="9" t="s">
        <v>18782</v>
      </c>
      <c r="AD7629" s="9" t="s">
        <v>19119</v>
      </c>
      <c r="AE7629" s="9" t="s">
        <v>25109</v>
      </c>
      <c r="AF7629" s="9" t="s">
        <v>18782</v>
      </c>
      <c r="AG7629" s="9"/>
      <c r="AI7629" s="9" t="s">
        <v>19119</v>
      </c>
    </row>
    <row r="7630" spans="26:35">
      <c r="Z7630" s="9" t="s">
        <v>10409</v>
      </c>
      <c r="AA7630" s="9" t="s">
        <v>25106</v>
      </c>
      <c r="AB7630" s="9" t="s">
        <v>18780</v>
      </c>
      <c r="AC7630">
        <v>6.2</v>
      </c>
      <c r="AD7630" s="9" t="s">
        <v>19119</v>
      </c>
      <c r="AE7630" s="9" t="s">
        <v>25103</v>
      </c>
      <c r="AF7630" s="9" t="s">
        <v>18782</v>
      </c>
      <c r="AG7630" s="9" t="s">
        <v>100</v>
      </c>
      <c r="AI7630" s="9" t="s">
        <v>19119</v>
      </c>
    </row>
    <row r="7631" spans="26:35">
      <c r="Z7631" s="9" t="s">
        <v>18829</v>
      </c>
      <c r="AA7631" s="9" t="s">
        <v>25106</v>
      </c>
      <c r="AB7631" s="9" t="s">
        <v>18780</v>
      </c>
      <c r="AC7631">
        <v>6.2</v>
      </c>
      <c r="AD7631" s="9" t="s">
        <v>19119</v>
      </c>
      <c r="AE7631" s="9" t="s">
        <v>25103</v>
      </c>
      <c r="AF7631" s="9" t="s">
        <v>18781</v>
      </c>
      <c r="AG7631" s="9" t="s">
        <v>3607</v>
      </c>
      <c r="AI7631" s="9" t="s">
        <v>19119</v>
      </c>
    </row>
    <row r="7632" spans="26:35">
      <c r="Z7632" s="9" t="s">
        <v>21926</v>
      </c>
      <c r="AA7632" s="9" t="s">
        <v>25106</v>
      </c>
      <c r="AB7632" s="9" t="s">
        <v>18780</v>
      </c>
      <c r="AC7632">
        <v>6.2</v>
      </c>
      <c r="AD7632" s="9" t="s">
        <v>19119</v>
      </c>
      <c r="AE7632" s="9" t="s">
        <v>25103</v>
      </c>
      <c r="AF7632" s="9" t="s">
        <v>18781</v>
      </c>
      <c r="AG7632" s="9" t="s">
        <v>987</v>
      </c>
      <c r="AI7632" s="9" t="s">
        <v>19119</v>
      </c>
    </row>
    <row r="7633" spans="26:35">
      <c r="Z7633" s="9" t="s">
        <v>19949</v>
      </c>
      <c r="AA7633" s="9" t="s">
        <v>25106</v>
      </c>
      <c r="AB7633" s="9" t="s">
        <v>18780</v>
      </c>
      <c r="AC7633">
        <v>6.2</v>
      </c>
      <c r="AD7633" s="9" t="s">
        <v>19119</v>
      </c>
      <c r="AE7633" s="9" t="s">
        <v>25103</v>
      </c>
      <c r="AF7633" s="9" t="s">
        <v>18781</v>
      </c>
      <c r="AG7633" s="9" t="s">
        <v>620</v>
      </c>
      <c r="AI7633" s="9" t="s">
        <v>19119</v>
      </c>
    </row>
    <row r="7634" spans="26:35">
      <c r="Z7634" s="9" t="s">
        <v>19147</v>
      </c>
      <c r="AA7634" s="9" t="s">
        <v>25115</v>
      </c>
      <c r="AB7634" s="9" t="s">
        <v>18782</v>
      </c>
      <c r="AD7634" s="9" t="s">
        <v>19119</v>
      </c>
      <c r="AE7634" s="9" t="s">
        <v>25104</v>
      </c>
      <c r="AF7634" s="9" t="s">
        <v>18781</v>
      </c>
      <c r="AG7634" s="9" t="s">
        <v>620</v>
      </c>
      <c r="AH7634">
        <v>8</v>
      </c>
      <c r="AI7634" s="9" t="s">
        <v>19119</v>
      </c>
    </row>
    <row r="7635" spans="26:35">
      <c r="Z7635" s="9" t="s">
        <v>19457</v>
      </c>
      <c r="AA7635" s="9" t="s">
        <v>25115</v>
      </c>
      <c r="AB7635" s="9" t="s">
        <v>18782</v>
      </c>
      <c r="AD7635" s="9" t="s">
        <v>19119</v>
      </c>
      <c r="AE7635" s="9" t="s">
        <v>25104</v>
      </c>
      <c r="AF7635" s="9" t="s">
        <v>18781</v>
      </c>
      <c r="AG7635" s="9" t="s">
        <v>25099</v>
      </c>
      <c r="AH7635">
        <v>8</v>
      </c>
      <c r="AI7635" s="9" t="s">
        <v>19119</v>
      </c>
    </row>
    <row r="7636" spans="26:35">
      <c r="Z7636" s="9" t="s">
        <v>21231</v>
      </c>
      <c r="AA7636" s="9" t="s">
        <v>25115</v>
      </c>
      <c r="AB7636" s="9" t="s">
        <v>18782</v>
      </c>
      <c r="AD7636" s="9" t="s">
        <v>19119</v>
      </c>
      <c r="AE7636" s="9" t="s">
        <v>25104</v>
      </c>
      <c r="AF7636" s="9" t="s">
        <v>18781</v>
      </c>
      <c r="AG7636" s="9" t="s">
        <v>5192</v>
      </c>
      <c r="AH7636">
        <v>8</v>
      </c>
      <c r="AI7636" s="9" t="s">
        <v>19119</v>
      </c>
    </row>
    <row r="7637" spans="26:35">
      <c r="Z7637" s="9" t="s">
        <v>5061</v>
      </c>
      <c r="AA7637" s="9" t="s">
        <v>25115</v>
      </c>
      <c r="AB7637" s="9" t="s">
        <v>18782</v>
      </c>
      <c r="AD7637" s="9" t="s">
        <v>19119</v>
      </c>
      <c r="AE7637" s="9" t="s">
        <v>25115</v>
      </c>
      <c r="AF7637" s="9" t="s">
        <v>18782</v>
      </c>
      <c r="AG7637" s="9" t="s">
        <v>987</v>
      </c>
      <c r="AI7637" s="9" t="s">
        <v>19119</v>
      </c>
    </row>
    <row r="7638" spans="26:35">
      <c r="Z7638" s="9" t="s">
        <v>21644</v>
      </c>
      <c r="AA7638" s="9" t="s">
        <v>25108</v>
      </c>
      <c r="AB7638" s="9" t="s">
        <v>18782</v>
      </c>
      <c r="AC7638">
        <v>7.2</v>
      </c>
      <c r="AD7638" s="9" t="s">
        <v>19118</v>
      </c>
      <c r="AE7638" s="9" t="s">
        <v>25104</v>
      </c>
      <c r="AF7638" s="9" t="s">
        <v>18782</v>
      </c>
      <c r="AG7638" s="9" t="s">
        <v>3607</v>
      </c>
      <c r="AI7638" s="9" t="s">
        <v>19119</v>
      </c>
    </row>
    <row r="7639" spans="26:35">
      <c r="Z7639" s="9" t="s">
        <v>21927</v>
      </c>
      <c r="AA7639" s="9" t="s">
        <v>25108</v>
      </c>
      <c r="AB7639" s="9" t="s">
        <v>18782</v>
      </c>
      <c r="AC7639">
        <v>7.2</v>
      </c>
      <c r="AD7639" s="9" t="s">
        <v>19118</v>
      </c>
      <c r="AE7639" s="9" t="s">
        <v>25104</v>
      </c>
      <c r="AF7639" s="9" t="s">
        <v>18782</v>
      </c>
      <c r="AG7639" s="9" t="s">
        <v>25099</v>
      </c>
      <c r="AI7639" s="9" t="s">
        <v>19119</v>
      </c>
    </row>
    <row r="7640" spans="26:35">
      <c r="Z7640" s="9" t="s">
        <v>20295</v>
      </c>
      <c r="AA7640" s="9" t="s">
        <v>25108</v>
      </c>
      <c r="AB7640" s="9" t="s">
        <v>18782</v>
      </c>
      <c r="AC7640">
        <v>7.2</v>
      </c>
      <c r="AD7640" s="9" t="s">
        <v>19118</v>
      </c>
      <c r="AE7640" s="9" t="s">
        <v>25104</v>
      </c>
      <c r="AF7640" s="9" t="s">
        <v>18780</v>
      </c>
      <c r="AG7640" s="9" t="s">
        <v>100</v>
      </c>
      <c r="AI7640" s="9" t="s">
        <v>19119</v>
      </c>
    </row>
    <row r="7641" spans="26:35">
      <c r="Z7641" s="9" t="s">
        <v>21928</v>
      </c>
      <c r="AA7641" s="9" t="s">
        <v>25108</v>
      </c>
      <c r="AB7641" s="9" t="s">
        <v>18782</v>
      </c>
      <c r="AC7641">
        <v>7.2</v>
      </c>
      <c r="AD7641" s="9" t="s">
        <v>19118</v>
      </c>
      <c r="AE7641" s="9" t="s">
        <v>25104</v>
      </c>
      <c r="AF7641" s="9" t="s">
        <v>18780</v>
      </c>
      <c r="AG7641" s="9" t="s">
        <v>1176</v>
      </c>
      <c r="AI7641" s="9" t="s">
        <v>19119</v>
      </c>
    </row>
    <row r="7642" spans="26:35">
      <c r="Z7642" s="9" t="s">
        <v>21240</v>
      </c>
      <c r="AA7642" s="9" t="s">
        <v>25103</v>
      </c>
      <c r="AB7642" s="9" t="s">
        <v>18780</v>
      </c>
      <c r="AC7642">
        <v>5.6</v>
      </c>
      <c r="AD7642" s="9" t="s">
        <v>19119</v>
      </c>
      <c r="AE7642" s="9" t="s">
        <v>25103</v>
      </c>
      <c r="AF7642" s="9" t="s">
        <v>18782</v>
      </c>
      <c r="AG7642" s="9" t="s">
        <v>7642</v>
      </c>
      <c r="AI7642" s="9" t="s">
        <v>19119</v>
      </c>
    </row>
    <row r="7643" spans="26:35">
      <c r="Z7643" s="9" t="s">
        <v>21929</v>
      </c>
      <c r="AA7643" s="9" t="s">
        <v>25103</v>
      </c>
      <c r="AB7643" s="9" t="s">
        <v>18780</v>
      </c>
      <c r="AC7643">
        <v>5.6</v>
      </c>
      <c r="AD7643" s="9" t="s">
        <v>19119</v>
      </c>
      <c r="AE7643" s="9" t="s">
        <v>25103</v>
      </c>
      <c r="AF7643" s="9" t="s">
        <v>18782</v>
      </c>
      <c r="AG7643" s="9" t="s">
        <v>3607</v>
      </c>
      <c r="AI7643" s="9" t="s">
        <v>19119</v>
      </c>
    </row>
    <row r="7644" spans="26:35">
      <c r="Z7644" s="9" t="s">
        <v>21113</v>
      </c>
      <c r="AA7644" s="9" t="s">
        <v>25103</v>
      </c>
      <c r="AB7644" s="9" t="s">
        <v>18780</v>
      </c>
      <c r="AC7644">
        <v>5.6</v>
      </c>
      <c r="AD7644" s="9" t="s">
        <v>19119</v>
      </c>
      <c r="AE7644" s="9" t="s">
        <v>25103</v>
      </c>
      <c r="AF7644" s="9" t="s">
        <v>18782</v>
      </c>
      <c r="AG7644" s="9" t="s">
        <v>25099</v>
      </c>
      <c r="AI7644" s="9" t="s">
        <v>19119</v>
      </c>
    </row>
    <row r="7645" spans="26:35">
      <c r="Z7645" s="9" t="s">
        <v>21930</v>
      </c>
      <c r="AA7645" s="9" t="s">
        <v>25103</v>
      </c>
      <c r="AB7645" s="9" t="s">
        <v>18780</v>
      </c>
      <c r="AC7645">
        <v>5.6</v>
      </c>
      <c r="AD7645" s="9" t="s">
        <v>19119</v>
      </c>
      <c r="AE7645" s="9" t="s">
        <v>25103</v>
      </c>
      <c r="AF7645" s="9" t="s">
        <v>18780</v>
      </c>
      <c r="AG7645" s="9" t="s">
        <v>100</v>
      </c>
      <c r="AH7645">
        <v>7.4</v>
      </c>
      <c r="AI7645" s="9" t="s">
        <v>19119</v>
      </c>
    </row>
    <row r="7646" spans="26:35">
      <c r="Z7646" s="9" t="s">
        <v>20139</v>
      </c>
      <c r="AA7646" s="9" t="s">
        <v>25107</v>
      </c>
      <c r="AB7646" s="9" t="s">
        <v>18780</v>
      </c>
      <c r="AC7646">
        <v>6.4</v>
      </c>
      <c r="AD7646" s="9" t="s">
        <v>19118</v>
      </c>
      <c r="AE7646" s="9" t="s">
        <v>25103</v>
      </c>
      <c r="AF7646" s="9" t="s">
        <v>18781</v>
      </c>
      <c r="AG7646" s="9" t="s">
        <v>3909</v>
      </c>
      <c r="AI7646" s="9" t="s">
        <v>19119</v>
      </c>
    </row>
    <row r="7647" spans="26:35">
      <c r="Z7647" s="9" t="s">
        <v>20238</v>
      </c>
      <c r="AA7647" s="9" t="s">
        <v>25107</v>
      </c>
      <c r="AB7647" s="9" t="s">
        <v>18780</v>
      </c>
      <c r="AC7647">
        <v>6.4</v>
      </c>
      <c r="AD7647" s="9" t="s">
        <v>19118</v>
      </c>
      <c r="AE7647" s="9" t="s">
        <v>25111</v>
      </c>
      <c r="AF7647" s="9" t="s">
        <v>18782</v>
      </c>
      <c r="AG7647" s="9" t="s">
        <v>987</v>
      </c>
      <c r="AI7647" s="9" t="s">
        <v>19119</v>
      </c>
    </row>
    <row r="7648" spans="26:35">
      <c r="Z7648" s="9" t="s">
        <v>19569</v>
      </c>
      <c r="AA7648" s="9" t="s">
        <v>25107</v>
      </c>
      <c r="AB7648" s="9" t="s">
        <v>18780</v>
      </c>
      <c r="AC7648">
        <v>6.4</v>
      </c>
      <c r="AD7648" s="9" t="s">
        <v>19118</v>
      </c>
      <c r="AE7648" s="9" t="s">
        <v>25111</v>
      </c>
      <c r="AF7648" s="9" t="s">
        <v>18782</v>
      </c>
      <c r="AG7648" s="9" t="s">
        <v>620</v>
      </c>
      <c r="AI7648" s="9" t="s">
        <v>19119</v>
      </c>
    </row>
    <row r="7649" spans="26:35">
      <c r="Z7649" s="9" t="s">
        <v>21655</v>
      </c>
      <c r="AA7649" s="9" t="s">
        <v>25107</v>
      </c>
      <c r="AB7649" s="9" t="s">
        <v>18780</v>
      </c>
      <c r="AC7649">
        <v>6.4</v>
      </c>
      <c r="AD7649" s="9" t="s">
        <v>19118</v>
      </c>
      <c r="AE7649" s="9" t="s">
        <v>25111</v>
      </c>
      <c r="AF7649" s="9" t="s">
        <v>18782</v>
      </c>
      <c r="AG7649" s="9" t="s">
        <v>673</v>
      </c>
      <c r="AI7649" s="9" t="s">
        <v>19119</v>
      </c>
    </row>
    <row r="7650" spans="26:35">
      <c r="Z7650" s="9" t="s">
        <v>21931</v>
      </c>
      <c r="AA7650" s="9" t="s">
        <v>25104</v>
      </c>
      <c r="AB7650" s="9" t="s">
        <v>18781</v>
      </c>
      <c r="AC7650">
        <v>7.6</v>
      </c>
      <c r="AD7650" s="9" t="s">
        <v>19119</v>
      </c>
      <c r="AE7650" s="9" t="s">
        <v>25103</v>
      </c>
      <c r="AF7650" s="9" t="s">
        <v>18781</v>
      </c>
      <c r="AG7650" s="9" t="s">
        <v>3607</v>
      </c>
      <c r="AI7650" s="9" t="s">
        <v>19119</v>
      </c>
    </row>
    <row r="7651" spans="26:35">
      <c r="Z7651" s="9" t="s">
        <v>21932</v>
      </c>
      <c r="AA7651" s="9" t="s">
        <v>25104</v>
      </c>
      <c r="AB7651" s="9" t="s">
        <v>18781</v>
      </c>
      <c r="AC7651">
        <v>7.6</v>
      </c>
      <c r="AD7651" s="9" t="s">
        <v>19119</v>
      </c>
      <c r="AE7651" s="9" t="s">
        <v>25103</v>
      </c>
      <c r="AF7651" s="9" t="s">
        <v>18781</v>
      </c>
      <c r="AG7651" s="9" t="s">
        <v>100</v>
      </c>
      <c r="AI7651" s="9" t="s">
        <v>19119</v>
      </c>
    </row>
    <row r="7652" spans="26:35">
      <c r="Z7652" s="9" t="s">
        <v>21933</v>
      </c>
      <c r="AA7652" s="9" t="s">
        <v>25104</v>
      </c>
      <c r="AB7652" s="9" t="s">
        <v>18781</v>
      </c>
      <c r="AC7652">
        <v>7.6</v>
      </c>
      <c r="AD7652" s="9" t="s">
        <v>19119</v>
      </c>
      <c r="AE7652" s="9" t="s">
        <v>25108</v>
      </c>
      <c r="AF7652" s="9" t="s">
        <v>18780</v>
      </c>
      <c r="AG7652" s="9"/>
      <c r="AI7652" s="9" t="s">
        <v>19119</v>
      </c>
    </row>
    <row r="7653" spans="26:35">
      <c r="Z7653" s="9" t="s">
        <v>21934</v>
      </c>
      <c r="AA7653" s="9" t="s">
        <v>25104</v>
      </c>
      <c r="AB7653" s="9" t="s">
        <v>18781</v>
      </c>
      <c r="AC7653">
        <v>7.6</v>
      </c>
      <c r="AD7653" s="9" t="s">
        <v>19119</v>
      </c>
      <c r="AE7653" s="9" t="s">
        <v>25104</v>
      </c>
      <c r="AF7653" s="9" t="s">
        <v>18782</v>
      </c>
      <c r="AG7653" s="9" t="s">
        <v>3607</v>
      </c>
      <c r="AI7653" s="9" t="s">
        <v>19119</v>
      </c>
    </row>
    <row r="7654" spans="26:35">
      <c r="Z7654" s="9" t="s">
        <v>19809</v>
      </c>
      <c r="AA7654" s="9" t="s">
        <v>25103</v>
      </c>
      <c r="AB7654" s="9" t="s">
        <v>18780</v>
      </c>
      <c r="AC7654">
        <v>6.6</v>
      </c>
      <c r="AD7654" s="9" t="s">
        <v>19119</v>
      </c>
      <c r="AE7654" s="9" t="s">
        <v>25104</v>
      </c>
      <c r="AF7654" s="9" t="s">
        <v>18782</v>
      </c>
      <c r="AG7654" s="9" t="s">
        <v>3187</v>
      </c>
      <c r="AI7654" s="9" t="s">
        <v>19119</v>
      </c>
    </row>
    <row r="7655" spans="26:35">
      <c r="Z7655" s="9" t="s">
        <v>19402</v>
      </c>
      <c r="AA7655" s="9" t="s">
        <v>25103</v>
      </c>
      <c r="AB7655" s="9" t="s">
        <v>18780</v>
      </c>
      <c r="AC7655">
        <v>6.6</v>
      </c>
      <c r="AD7655" s="9" t="s">
        <v>19119</v>
      </c>
      <c r="AE7655" s="9" t="s">
        <v>25104</v>
      </c>
      <c r="AF7655" s="9" t="s">
        <v>18782</v>
      </c>
      <c r="AG7655" s="9" t="s">
        <v>3607</v>
      </c>
      <c r="AI7655" s="9" t="s">
        <v>19119</v>
      </c>
    </row>
    <row r="7656" spans="26:35">
      <c r="Z7656" s="9" t="s">
        <v>19350</v>
      </c>
      <c r="AA7656" s="9" t="s">
        <v>25103</v>
      </c>
      <c r="AB7656" s="9" t="s">
        <v>18780</v>
      </c>
      <c r="AC7656">
        <v>6.6</v>
      </c>
      <c r="AD7656" s="9" t="s">
        <v>19119</v>
      </c>
      <c r="AE7656" s="9" t="s">
        <v>25103</v>
      </c>
      <c r="AF7656" s="9" t="s">
        <v>18781</v>
      </c>
      <c r="AG7656" s="9" t="s">
        <v>3607</v>
      </c>
      <c r="AI7656" s="9" t="s">
        <v>19119</v>
      </c>
    </row>
    <row r="7657" spans="26:35">
      <c r="Z7657" s="9" t="s">
        <v>19327</v>
      </c>
      <c r="AA7657" s="9" t="s">
        <v>25103</v>
      </c>
      <c r="AB7657" s="9" t="s">
        <v>18780</v>
      </c>
      <c r="AC7657">
        <v>6.6</v>
      </c>
      <c r="AD7657" s="9" t="s">
        <v>19119</v>
      </c>
      <c r="AE7657" s="9" t="s">
        <v>25103</v>
      </c>
      <c r="AF7657" s="9" t="s">
        <v>18781</v>
      </c>
      <c r="AG7657" s="9" t="s">
        <v>100</v>
      </c>
      <c r="AI7657" s="9" t="s">
        <v>19119</v>
      </c>
    </row>
    <row r="7658" spans="26:35">
      <c r="Z7658" s="9" t="s">
        <v>19438</v>
      </c>
      <c r="AA7658" s="9" t="s">
        <v>25115</v>
      </c>
      <c r="AB7658" s="9" t="s">
        <v>18782</v>
      </c>
      <c r="AD7658" s="9" t="s">
        <v>19119</v>
      </c>
      <c r="AE7658" s="9" t="s">
        <v>25105</v>
      </c>
      <c r="AF7658" s="9" t="s">
        <v>18780</v>
      </c>
      <c r="AG7658" s="9"/>
      <c r="AI7658" s="9" t="s">
        <v>19119</v>
      </c>
    </row>
    <row r="7659" spans="26:35">
      <c r="Z7659" s="9" t="s">
        <v>19216</v>
      </c>
      <c r="AA7659" s="9" t="s">
        <v>25115</v>
      </c>
      <c r="AB7659" s="9" t="s">
        <v>18782</v>
      </c>
      <c r="AD7659" s="9" t="s">
        <v>19119</v>
      </c>
      <c r="AE7659" s="9" t="s">
        <v>25109</v>
      </c>
      <c r="AF7659" s="9" t="s">
        <v>18782</v>
      </c>
      <c r="AG7659" s="9" t="s">
        <v>620</v>
      </c>
      <c r="AI7659" s="9" t="s">
        <v>19119</v>
      </c>
    </row>
    <row r="7660" spans="26:35">
      <c r="Z7660" s="9" t="s">
        <v>19636</v>
      </c>
      <c r="AA7660" s="9" t="s">
        <v>25115</v>
      </c>
      <c r="AB7660" s="9" t="s">
        <v>18782</v>
      </c>
      <c r="AD7660" s="9" t="s">
        <v>19119</v>
      </c>
      <c r="AE7660" s="9" t="s">
        <v>25109</v>
      </c>
      <c r="AF7660" s="9" t="s">
        <v>18782</v>
      </c>
      <c r="AG7660" s="9" t="s">
        <v>100</v>
      </c>
      <c r="AI7660" s="9" t="s">
        <v>19119</v>
      </c>
    </row>
    <row r="7661" spans="26:35">
      <c r="Z7661" s="9" t="s">
        <v>19640</v>
      </c>
      <c r="AA7661" s="9" t="s">
        <v>25115</v>
      </c>
      <c r="AB7661" s="9" t="s">
        <v>18782</v>
      </c>
      <c r="AD7661" s="9" t="s">
        <v>19119</v>
      </c>
      <c r="AE7661" s="9" t="s">
        <v>25103</v>
      </c>
      <c r="AF7661" s="9" t="s">
        <v>18782</v>
      </c>
      <c r="AG7661" s="9" t="s">
        <v>3607</v>
      </c>
      <c r="AI7661" s="9" t="s">
        <v>19119</v>
      </c>
    </row>
    <row r="7662" spans="26:35">
      <c r="Z7662" s="9" t="s">
        <v>19401</v>
      </c>
      <c r="AA7662" s="9" t="s">
        <v>25108</v>
      </c>
      <c r="AB7662" s="9" t="s">
        <v>18780</v>
      </c>
      <c r="AC7662">
        <v>6.8</v>
      </c>
      <c r="AD7662" s="9" t="s">
        <v>19118</v>
      </c>
      <c r="AE7662" s="9" t="s">
        <v>25103</v>
      </c>
      <c r="AF7662" s="9" t="s">
        <v>18782</v>
      </c>
      <c r="AG7662" s="9" t="s">
        <v>25099</v>
      </c>
      <c r="AI7662" s="9" t="s">
        <v>19119</v>
      </c>
    </row>
    <row r="7663" spans="26:35">
      <c r="Z7663" s="9" t="s">
        <v>21935</v>
      </c>
      <c r="AA7663" s="9" t="s">
        <v>25108</v>
      </c>
      <c r="AB7663" s="9" t="s">
        <v>18780</v>
      </c>
      <c r="AC7663">
        <v>6.8</v>
      </c>
      <c r="AD7663" s="9" t="s">
        <v>19118</v>
      </c>
      <c r="AE7663" s="9" t="s">
        <v>25103</v>
      </c>
      <c r="AF7663" s="9" t="s">
        <v>18782</v>
      </c>
      <c r="AG7663" s="9" t="s">
        <v>3607</v>
      </c>
      <c r="AI7663" s="9" t="s">
        <v>19119</v>
      </c>
    </row>
    <row r="7664" spans="26:35">
      <c r="Z7664" s="9" t="s">
        <v>21297</v>
      </c>
      <c r="AA7664" s="9" t="s">
        <v>25108</v>
      </c>
      <c r="AB7664" s="9" t="s">
        <v>18780</v>
      </c>
      <c r="AC7664">
        <v>6.8</v>
      </c>
      <c r="AD7664" s="9" t="s">
        <v>19118</v>
      </c>
      <c r="AE7664" s="9" t="s">
        <v>25103</v>
      </c>
      <c r="AF7664" s="9" t="s">
        <v>18782</v>
      </c>
      <c r="AG7664" s="9" t="s">
        <v>25099</v>
      </c>
      <c r="AI7664" s="9" t="s">
        <v>19119</v>
      </c>
    </row>
    <row r="7665" spans="26:35">
      <c r="Z7665" s="9" t="s">
        <v>21854</v>
      </c>
      <c r="AA7665" s="9" t="s">
        <v>25108</v>
      </c>
      <c r="AB7665" s="9" t="s">
        <v>18780</v>
      </c>
      <c r="AC7665">
        <v>6.8</v>
      </c>
      <c r="AD7665" s="9" t="s">
        <v>19118</v>
      </c>
      <c r="AE7665" s="9" t="s">
        <v>25103</v>
      </c>
      <c r="AF7665" s="9" t="s">
        <v>18781</v>
      </c>
      <c r="AG7665" s="9" t="s">
        <v>3607</v>
      </c>
      <c r="AI7665" s="9" t="s">
        <v>19119</v>
      </c>
    </row>
    <row r="7666" spans="26:35">
      <c r="Z7666" s="9" t="s">
        <v>21936</v>
      </c>
      <c r="AA7666" s="9" t="s">
        <v>25107</v>
      </c>
      <c r="AB7666" s="9" t="s">
        <v>18780</v>
      </c>
      <c r="AD7666" s="9" t="s">
        <v>19119</v>
      </c>
      <c r="AE7666" s="9" t="s">
        <v>25103</v>
      </c>
      <c r="AF7666" s="9" t="s">
        <v>18781</v>
      </c>
      <c r="AG7666" s="9" t="s">
        <v>620</v>
      </c>
      <c r="AI7666" s="9" t="s">
        <v>19119</v>
      </c>
    </row>
    <row r="7667" spans="26:35">
      <c r="Z7667" s="9" t="s">
        <v>19132</v>
      </c>
      <c r="AA7667" s="9" t="s">
        <v>25107</v>
      </c>
      <c r="AB7667" s="9" t="s">
        <v>18780</v>
      </c>
      <c r="AD7667" s="9" t="s">
        <v>19119</v>
      </c>
      <c r="AE7667" s="9" t="s">
        <v>25103</v>
      </c>
      <c r="AF7667" s="9" t="s">
        <v>18782</v>
      </c>
      <c r="AG7667" s="9" t="s">
        <v>620</v>
      </c>
      <c r="AH7667">
        <v>8.3000000000000007</v>
      </c>
      <c r="AI7667" s="9" t="s">
        <v>19119</v>
      </c>
    </row>
    <row r="7668" spans="26:35">
      <c r="Z7668" s="9" t="s">
        <v>19489</v>
      </c>
      <c r="AA7668" s="9" t="s">
        <v>25107</v>
      </c>
      <c r="AB7668" s="9" t="s">
        <v>18780</v>
      </c>
      <c r="AD7668" s="9" t="s">
        <v>19119</v>
      </c>
      <c r="AE7668" s="9" t="s">
        <v>25103</v>
      </c>
      <c r="AF7668" s="9" t="s">
        <v>18781</v>
      </c>
      <c r="AG7668" s="9" t="s">
        <v>3607</v>
      </c>
      <c r="AI7668" s="9" t="s">
        <v>19119</v>
      </c>
    </row>
    <row r="7669" spans="26:35">
      <c r="Z7669" s="9" t="s">
        <v>19515</v>
      </c>
      <c r="AA7669" s="9" t="s">
        <v>25107</v>
      </c>
      <c r="AB7669" s="9" t="s">
        <v>18780</v>
      </c>
      <c r="AD7669" s="9" t="s">
        <v>19119</v>
      </c>
      <c r="AE7669" s="9" t="s">
        <v>25103</v>
      </c>
      <c r="AF7669" s="9" t="s">
        <v>18781</v>
      </c>
      <c r="AG7669" s="9" t="s">
        <v>100</v>
      </c>
      <c r="AI7669" s="9" t="s">
        <v>19119</v>
      </c>
    </row>
    <row r="7670" spans="26:35">
      <c r="Z7670" s="9" t="s">
        <v>19713</v>
      </c>
      <c r="AA7670" s="9" t="s">
        <v>25103</v>
      </c>
      <c r="AB7670" s="9" t="s">
        <v>18780</v>
      </c>
      <c r="AC7670">
        <v>7.4</v>
      </c>
      <c r="AD7670" s="9" t="s">
        <v>19119</v>
      </c>
      <c r="AE7670" s="9" t="s">
        <v>25104</v>
      </c>
      <c r="AF7670" s="9" t="s">
        <v>18782</v>
      </c>
      <c r="AG7670" s="9" t="s">
        <v>3607</v>
      </c>
      <c r="AI7670" s="9" t="s">
        <v>19119</v>
      </c>
    </row>
    <row r="7671" spans="26:35">
      <c r="Z7671" s="9" t="s">
        <v>19326</v>
      </c>
      <c r="AA7671" s="9" t="s">
        <v>25103</v>
      </c>
      <c r="AB7671" s="9" t="s">
        <v>18780</v>
      </c>
      <c r="AC7671">
        <v>7.4</v>
      </c>
      <c r="AD7671" s="9" t="s">
        <v>19119</v>
      </c>
      <c r="AE7671" s="9" t="s">
        <v>25111</v>
      </c>
      <c r="AF7671" s="9" t="s">
        <v>18782</v>
      </c>
      <c r="AG7671" s="9" t="s">
        <v>100</v>
      </c>
      <c r="AI7671" s="9" t="s">
        <v>19119</v>
      </c>
    </row>
    <row r="7672" spans="26:35">
      <c r="Z7672" s="9" t="s">
        <v>19224</v>
      </c>
      <c r="AA7672" s="9" t="s">
        <v>25103</v>
      </c>
      <c r="AB7672" s="9" t="s">
        <v>18780</v>
      </c>
      <c r="AC7672">
        <v>7.4</v>
      </c>
      <c r="AD7672" s="9" t="s">
        <v>19119</v>
      </c>
      <c r="AE7672" s="9" t="s">
        <v>25106</v>
      </c>
      <c r="AF7672" s="9" t="s">
        <v>18782</v>
      </c>
      <c r="AG7672" s="9"/>
      <c r="AH7672">
        <v>6.4</v>
      </c>
      <c r="AI7672" s="9" t="s">
        <v>19119</v>
      </c>
    </row>
    <row r="7673" spans="26:35">
      <c r="Z7673" s="9" t="s">
        <v>19714</v>
      </c>
      <c r="AA7673" s="9" t="s">
        <v>25103</v>
      </c>
      <c r="AB7673" s="9" t="s">
        <v>18780</v>
      </c>
      <c r="AC7673">
        <v>7.4</v>
      </c>
      <c r="AD7673" s="9" t="s">
        <v>19119</v>
      </c>
      <c r="AE7673" s="9" t="s">
        <v>25103</v>
      </c>
      <c r="AF7673" s="9" t="s">
        <v>18781</v>
      </c>
      <c r="AG7673" s="9" t="s">
        <v>3607</v>
      </c>
      <c r="AI7673" s="9" t="s">
        <v>19119</v>
      </c>
    </row>
    <row r="7674" spans="26:35">
      <c r="Z7674" s="9" t="s">
        <v>18911</v>
      </c>
      <c r="AA7674" s="9" t="s">
        <v>25103</v>
      </c>
      <c r="AB7674" s="9" t="s">
        <v>18782</v>
      </c>
      <c r="AD7674" s="9" t="s">
        <v>19119</v>
      </c>
      <c r="AE7674" s="9" t="s">
        <v>25103</v>
      </c>
      <c r="AF7674" s="9" t="s">
        <v>18781</v>
      </c>
      <c r="AG7674" s="9" t="s">
        <v>100</v>
      </c>
      <c r="AI7674" s="9" t="s">
        <v>19119</v>
      </c>
    </row>
    <row r="7675" spans="26:35">
      <c r="Z7675" s="9" t="s">
        <v>19502</v>
      </c>
      <c r="AA7675" s="9" t="s">
        <v>25103</v>
      </c>
      <c r="AB7675" s="9" t="s">
        <v>18782</v>
      </c>
      <c r="AD7675" s="9" t="s">
        <v>19119</v>
      </c>
      <c r="AE7675" s="9" t="s">
        <v>25103</v>
      </c>
      <c r="AF7675" s="9" t="s">
        <v>18781</v>
      </c>
      <c r="AG7675" s="9" t="s">
        <v>1176</v>
      </c>
      <c r="AI7675" s="9" t="s">
        <v>19119</v>
      </c>
    </row>
    <row r="7676" spans="26:35">
      <c r="Z7676" s="9" t="s">
        <v>18680</v>
      </c>
      <c r="AA7676" s="9" t="s">
        <v>25103</v>
      </c>
      <c r="AB7676" s="9" t="s">
        <v>18782</v>
      </c>
      <c r="AD7676" s="9" t="s">
        <v>19119</v>
      </c>
      <c r="AE7676" s="9" t="s">
        <v>25104</v>
      </c>
      <c r="AF7676" s="9" t="s">
        <v>18782</v>
      </c>
      <c r="AG7676" s="9" t="s">
        <v>3607</v>
      </c>
      <c r="AI7676" s="9" t="s">
        <v>19119</v>
      </c>
    </row>
    <row r="7677" spans="26:35">
      <c r="Z7677" s="9" t="s">
        <v>19077</v>
      </c>
      <c r="AA7677" s="9" t="s">
        <v>25103</v>
      </c>
      <c r="AB7677" s="9" t="s">
        <v>18782</v>
      </c>
      <c r="AD7677" s="9" t="s">
        <v>19119</v>
      </c>
      <c r="AE7677" s="9" t="s">
        <v>25104</v>
      </c>
      <c r="AF7677" s="9" t="s">
        <v>18782</v>
      </c>
      <c r="AG7677" s="9" t="s">
        <v>620</v>
      </c>
      <c r="AI7677" s="9" t="s">
        <v>19119</v>
      </c>
    </row>
    <row r="7678" spans="26:35">
      <c r="Z7678" s="9" t="s">
        <v>19130</v>
      </c>
      <c r="AA7678" s="9" t="s">
        <v>25115</v>
      </c>
      <c r="AB7678" s="9" t="s">
        <v>18782</v>
      </c>
      <c r="AD7678" s="9" t="s">
        <v>19119</v>
      </c>
      <c r="AE7678" s="9" t="s">
        <v>25113</v>
      </c>
      <c r="AF7678" s="9" t="s">
        <v>18782</v>
      </c>
      <c r="AG7678" s="9" t="s">
        <v>100</v>
      </c>
      <c r="AI7678" s="9" t="s">
        <v>19119</v>
      </c>
    </row>
    <row r="7679" spans="26:35">
      <c r="Z7679" s="9" t="s">
        <v>19663</v>
      </c>
      <c r="AA7679" s="9" t="s">
        <v>25115</v>
      </c>
      <c r="AB7679" s="9" t="s">
        <v>18782</v>
      </c>
      <c r="AD7679" s="9" t="s">
        <v>19119</v>
      </c>
      <c r="AE7679" s="9" t="s">
        <v>25108</v>
      </c>
      <c r="AF7679" s="9" t="s">
        <v>18780</v>
      </c>
      <c r="AG7679" s="9" t="s">
        <v>100</v>
      </c>
      <c r="AI7679" s="9" t="s">
        <v>19119</v>
      </c>
    </row>
    <row r="7680" spans="26:35">
      <c r="Z7680" s="9" t="s">
        <v>21175</v>
      </c>
      <c r="AA7680" s="9" t="s">
        <v>25115</v>
      </c>
      <c r="AB7680" s="9" t="s">
        <v>18782</v>
      </c>
      <c r="AD7680" s="9" t="s">
        <v>19119</v>
      </c>
      <c r="AE7680" s="9" t="s">
        <v>25104</v>
      </c>
      <c r="AF7680" s="9" t="s">
        <v>18781</v>
      </c>
      <c r="AG7680" s="9" t="s">
        <v>3607</v>
      </c>
      <c r="AI7680" s="9" t="s">
        <v>19119</v>
      </c>
    </row>
    <row r="7681" spans="26:35">
      <c r="Z7681" s="9" t="s">
        <v>21937</v>
      </c>
      <c r="AA7681" s="9" t="s">
        <v>25115</v>
      </c>
      <c r="AB7681" s="9" t="s">
        <v>18782</v>
      </c>
      <c r="AD7681" s="9" t="s">
        <v>19119</v>
      </c>
      <c r="AE7681" s="9" t="s">
        <v>25104</v>
      </c>
      <c r="AF7681" s="9" t="s">
        <v>18781</v>
      </c>
      <c r="AG7681" s="9" t="s">
        <v>100</v>
      </c>
      <c r="AI7681" s="9" t="s">
        <v>19119</v>
      </c>
    </row>
    <row r="7682" spans="26:35">
      <c r="Z7682" s="9" t="s">
        <v>21938</v>
      </c>
      <c r="AA7682" s="9" t="s">
        <v>25103</v>
      </c>
      <c r="AB7682" s="9" t="s">
        <v>18780</v>
      </c>
      <c r="AD7682" s="9" t="s">
        <v>19119</v>
      </c>
      <c r="AE7682" s="9" t="s">
        <v>25104</v>
      </c>
      <c r="AF7682" s="9" t="s">
        <v>18781</v>
      </c>
      <c r="AG7682" s="9" t="s">
        <v>3187</v>
      </c>
      <c r="AI7682" s="9" t="s">
        <v>19119</v>
      </c>
    </row>
    <row r="7683" spans="26:35">
      <c r="Z7683" s="9" t="s">
        <v>21939</v>
      </c>
      <c r="AA7683" s="9" t="s">
        <v>25103</v>
      </c>
      <c r="AB7683" s="9" t="s">
        <v>18780</v>
      </c>
      <c r="AD7683" s="9" t="s">
        <v>19119</v>
      </c>
      <c r="AE7683" s="9" t="s">
        <v>25104</v>
      </c>
      <c r="AF7683" s="9" t="s">
        <v>18781</v>
      </c>
      <c r="AG7683" s="9" t="s">
        <v>3607</v>
      </c>
      <c r="AI7683" s="9" t="s">
        <v>19119</v>
      </c>
    </row>
    <row r="7684" spans="26:35">
      <c r="Z7684" s="9" t="s">
        <v>21940</v>
      </c>
      <c r="AA7684" s="9" t="s">
        <v>25103</v>
      </c>
      <c r="AB7684" s="9" t="s">
        <v>18780</v>
      </c>
      <c r="AD7684" s="9" t="s">
        <v>19119</v>
      </c>
      <c r="AE7684" s="9" t="s">
        <v>25104</v>
      </c>
      <c r="AF7684" s="9" t="s">
        <v>18781</v>
      </c>
      <c r="AG7684" s="9" t="s">
        <v>987</v>
      </c>
      <c r="AI7684" s="9" t="s">
        <v>19119</v>
      </c>
    </row>
    <row r="7685" spans="26:35">
      <c r="Z7685" s="9" t="s">
        <v>19724</v>
      </c>
      <c r="AA7685" s="9" t="s">
        <v>25103</v>
      </c>
      <c r="AB7685" s="9" t="s">
        <v>18780</v>
      </c>
      <c r="AD7685" s="9" t="s">
        <v>19119</v>
      </c>
      <c r="AE7685" s="9" t="s">
        <v>25108</v>
      </c>
      <c r="AF7685" s="9" t="s">
        <v>18780</v>
      </c>
      <c r="AG7685" s="9" t="s">
        <v>620</v>
      </c>
      <c r="AI7685" s="9" t="s">
        <v>19119</v>
      </c>
    </row>
    <row r="7686" spans="26:35">
      <c r="Z7686" s="9" t="s">
        <v>19438</v>
      </c>
      <c r="AA7686" s="9" t="s">
        <v>25106</v>
      </c>
      <c r="AB7686" s="9" t="s">
        <v>18780</v>
      </c>
      <c r="AC7686">
        <v>7.6</v>
      </c>
      <c r="AD7686" s="9" t="s">
        <v>19119</v>
      </c>
      <c r="AE7686" s="9" t="s">
        <v>25103</v>
      </c>
      <c r="AF7686" s="9" t="s">
        <v>18780</v>
      </c>
      <c r="AG7686" s="9" t="s">
        <v>657</v>
      </c>
      <c r="AI7686" s="9" t="s">
        <v>19119</v>
      </c>
    </row>
    <row r="7687" spans="26:35">
      <c r="Z7687" s="9" t="s">
        <v>20086</v>
      </c>
      <c r="AA7687" s="9" t="s">
        <v>25106</v>
      </c>
      <c r="AB7687" s="9" t="s">
        <v>18780</v>
      </c>
      <c r="AC7687">
        <v>7.6</v>
      </c>
      <c r="AD7687" s="9" t="s">
        <v>19119</v>
      </c>
      <c r="AE7687" s="9" t="s">
        <v>25103</v>
      </c>
      <c r="AF7687" s="9" t="s">
        <v>18781</v>
      </c>
      <c r="AG7687" s="9" t="s">
        <v>3607</v>
      </c>
      <c r="AI7687" s="9" t="s">
        <v>19119</v>
      </c>
    </row>
    <row r="7688" spans="26:35">
      <c r="Z7688" s="9" t="s">
        <v>18850</v>
      </c>
      <c r="AA7688" s="9" t="s">
        <v>25106</v>
      </c>
      <c r="AB7688" s="9" t="s">
        <v>18780</v>
      </c>
      <c r="AC7688">
        <v>7.6</v>
      </c>
      <c r="AD7688" s="9" t="s">
        <v>19119</v>
      </c>
      <c r="AE7688" s="9" t="s">
        <v>25103</v>
      </c>
      <c r="AF7688" s="9" t="s">
        <v>18781</v>
      </c>
      <c r="AG7688" s="9" t="s">
        <v>987</v>
      </c>
      <c r="AI7688" s="9" t="s">
        <v>19119</v>
      </c>
    </row>
    <row r="7689" spans="26:35">
      <c r="Z7689" s="9" t="s">
        <v>21826</v>
      </c>
      <c r="AA7689" s="9" t="s">
        <v>25106</v>
      </c>
      <c r="AB7689" s="9" t="s">
        <v>18780</v>
      </c>
      <c r="AC7689">
        <v>7.6</v>
      </c>
      <c r="AD7689" s="9" t="s">
        <v>19119</v>
      </c>
      <c r="AE7689" s="9" t="s">
        <v>25103</v>
      </c>
      <c r="AF7689" s="9" t="s">
        <v>18780</v>
      </c>
      <c r="AG7689" s="9" t="s">
        <v>39</v>
      </c>
      <c r="AI7689" s="9" t="s">
        <v>19119</v>
      </c>
    </row>
    <row r="7690" spans="26:35">
      <c r="Z7690" s="9" t="s">
        <v>21941</v>
      </c>
      <c r="AA7690" s="9" t="s">
        <v>25108</v>
      </c>
      <c r="AB7690" s="9" t="s">
        <v>18780</v>
      </c>
      <c r="AC7690">
        <v>5.2</v>
      </c>
      <c r="AD7690" s="9" t="s">
        <v>19119</v>
      </c>
      <c r="AE7690" s="9" t="s">
        <v>25103</v>
      </c>
      <c r="AF7690" s="9" t="s">
        <v>18782</v>
      </c>
      <c r="AG7690" s="9" t="s">
        <v>3607</v>
      </c>
      <c r="AI7690" s="9" t="s">
        <v>19119</v>
      </c>
    </row>
    <row r="7691" spans="26:35">
      <c r="Z7691" s="9" t="s">
        <v>21942</v>
      </c>
      <c r="AA7691" s="9" t="s">
        <v>25108</v>
      </c>
      <c r="AB7691" s="9" t="s">
        <v>18780</v>
      </c>
      <c r="AC7691">
        <v>5.2</v>
      </c>
      <c r="AD7691" s="9" t="s">
        <v>19119</v>
      </c>
      <c r="AE7691" s="9" t="s">
        <v>25103</v>
      </c>
      <c r="AF7691" s="9" t="s">
        <v>18782</v>
      </c>
      <c r="AG7691" s="9" t="s">
        <v>620</v>
      </c>
      <c r="AI7691" s="9" t="s">
        <v>19119</v>
      </c>
    </row>
    <row r="7692" spans="26:35">
      <c r="Z7692" s="9" t="s">
        <v>21943</v>
      </c>
      <c r="AA7692" s="9" t="s">
        <v>25108</v>
      </c>
      <c r="AB7692" s="9" t="s">
        <v>18780</v>
      </c>
      <c r="AC7692">
        <v>5.2</v>
      </c>
      <c r="AD7692" s="9" t="s">
        <v>19119</v>
      </c>
      <c r="AE7692" s="9" t="s">
        <v>25110</v>
      </c>
      <c r="AF7692" s="9" t="s">
        <v>18782</v>
      </c>
      <c r="AG7692" s="9" t="s">
        <v>100</v>
      </c>
      <c r="AI7692" s="9" t="s">
        <v>19119</v>
      </c>
    </row>
    <row r="7693" spans="26:35">
      <c r="Z7693" s="9" t="s">
        <v>19613</v>
      </c>
      <c r="AA7693" s="9" t="s">
        <v>25108</v>
      </c>
      <c r="AB7693" s="9" t="s">
        <v>18780</v>
      </c>
      <c r="AC7693">
        <v>5.2</v>
      </c>
      <c r="AD7693" s="9" t="s">
        <v>19119</v>
      </c>
      <c r="AE7693" s="9" t="s">
        <v>25103</v>
      </c>
      <c r="AF7693" s="9" t="s">
        <v>18782</v>
      </c>
      <c r="AG7693" s="9" t="s">
        <v>39</v>
      </c>
      <c r="AH7693">
        <v>6.6</v>
      </c>
      <c r="AI7693" s="9" t="s">
        <v>19119</v>
      </c>
    </row>
    <row r="7694" spans="26:35">
      <c r="Z7694" s="9" t="s">
        <v>8509</v>
      </c>
      <c r="AA7694" s="9" t="s">
        <v>25104</v>
      </c>
      <c r="AB7694" s="9" t="s">
        <v>18780</v>
      </c>
      <c r="AD7694" s="9" t="s">
        <v>19119</v>
      </c>
      <c r="AE7694" s="9" t="s">
        <v>25103</v>
      </c>
      <c r="AF7694" s="9" t="s">
        <v>18780</v>
      </c>
      <c r="AG7694" s="9" t="s">
        <v>1123</v>
      </c>
      <c r="AI7694" s="9" t="s">
        <v>19119</v>
      </c>
    </row>
    <row r="7695" spans="26:35">
      <c r="Z7695" s="9" t="s">
        <v>19549</v>
      </c>
      <c r="AA7695" s="9" t="s">
        <v>25103</v>
      </c>
      <c r="AB7695" s="9" t="s">
        <v>18782</v>
      </c>
      <c r="AD7695" s="9" t="s">
        <v>19119</v>
      </c>
      <c r="AE7695" s="9" t="s">
        <v>25103</v>
      </c>
      <c r="AF7695" s="9" t="s">
        <v>18780</v>
      </c>
      <c r="AG7695" s="9" t="s">
        <v>657</v>
      </c>
      <c r="AI7695" s="9" t="s">
        <v>19119</v>
      </c>
    </row>
    <row r="7696" spans="26:35">
      <c r="Z7696" s="9" t="s">
        <v>19319</v>
      </c>
      <c r="AA7696" s="9" t="s">
        <v>25103</v>
      </c>
      <c r="AB7696" s="9" t="s">
        <v>18782</v>
      </c>
      <c r="AD7696" s="9" t="s">
        <v>19119</v>
      </c>
      <c r="AE7696" s="9" t="s">
        <v>25108</v>
      </c>
      <c r="AF7696" s="9" t="s">
        <v>18780</v>
      </c>
      <c r="AG7696" s="9" t="s">
        <v>100</v>
      </c>
      <c r="AI7696" s="9" t="s">
        <v>19119</v>
      </c>
    </row>
    <row r="7697" spans="26:35">
      <c r="Z7697" s="9" t="s">
        <v>19243</v>
      </c>
      <c r="AA7697" s="9" t="s">
        <v>25103</v>
      </c>
      <c r="AB7697" s="9" t="s">
        <v>18782</v>
      </c>
      <c r="AD7697" s="9" t="s">
        <v>19119</v>
      </c>
      <c r="AE7697" s="9" t="s">
        <v>25103</v>
      </c>
      <c r="AF7697" s="9" t="s">
        <v>18782</v>
      </c>
      <c r="AG7697" s="9" t="s">
        <v>3607</v>
      </c>
      <c r="AH7697">
        <v>6.7</v>
      </c>
      <c r="AI7697" s="9" t="s">
        <v>19119</v>
      </c>
    </row>
    <row r="7698" spans="26:35">
      <c r="Z7698" s="9" t="s">
        <v>7824</v>
      </c>
      <c r="AA7698" s="9" t="s">
        <v>25111</v>
      </c>
      <c r="AB7698" s="9" t="s">
        <v>18780</v>
      </c>
      <c r="AD7698" s="9" t="s">
        <v>19119</v>
      </c>
      <c r="AE7698" s="9" t="s">
        <v>25103</v>
      </c>
      <c r="AF7698" s="9" t="s">
        <v>18782</v>
      </c>
      <c r="AG7698" s="9" t="s">
        <v>39</v>
      </c>
      <c r="AH7698">
        <v>6.7</v>
      </c>
      <c r="AI7698" s="9" t="s">
        <v>19119</v>
      </c>
    </row>
    <row r="7699" spans="26:35">
      <c r="Z7699" s="9" t="s">
        <v>20033</v>
      </c>
      <c r="AA7699" s="9" t="s">
        <v>25111</v>
      </c>
      <c r="AB7699" s="9" t="s">
        <v>18780</v>
      </c>
      <c r="AD7699" s="9" t="s">
        <v>19119</v>
      </c>
      <c r="AE7699" s="9" t="s">
        <v>25103</v>
      </c>
      <c r="AF7699" s="9" t="s">
        <v>18781</v>
      </c>
      <c r="AG7699" s="9" t="s">
        <v>3607</v>
      </c>
      <c r="AI7699" s="9" t="s">
        <v>19119</v>
      </c>
    </row>
    <row r="7700" spans="26:35">
      <c r="Z7700" s="9" t="s">
        <v>10736</v>
      </c>
      <c r="AA7700" s="9" t="s">
        <v>25111</v>
      </c>
      <c r="AB7700" s="9" t="s">
        <v>18780</v>
      </c>
      <c r="AD7700" s="9" t="s">
        <v>19119</v>
      </c>
      <c r="AE7700" s="9" t="s">
        <v>25103</v>
      </c>
      <c r="AF7700" s="9" t="s">
        <v>18781</v>
      </c>
      <c r="AG7700" s="9" t="s">
        <v>987</v>
      </c>
      <c r="AI7700" s="9" t="s">
        <v>19119</v>
      </c>
    </row>
    <row r="7701" spans="26:35">
      <c r="Z7701" s="9" t="s">
        <v>19813</v>
      </c>
      <c r="AA7701" s="9" t="s">
        <v>25111</v>
      </c>
      <c r="AB7701" s="9" t="s">
        <v>18780</v>
      </c>
      <c r="AD7701" s="9" t="s">
        <v>19119</v>
      </c>
      <c r="AE7701" s="9" t="s">
        <v>25103</v>
      </c>
      <c r="AF7701" s="9" t="s">
        <v>18781</v>
      </c>
      <c r="AG7701" s="9" t="s">
        <v>3064</v>
      </c>
      <c r="AI7701" s="9" t="s">
        <v>19119</v>
      </c>
    </row>
    <row r="7702" spans="26:35">
      <c r="Z7702" s="9" t="s">
        <v>19919</v>
      </c>
      <c r="AA7702" s="9" t="s">
        <v>25107</v>
      </c>
      <c r="AB7702" s="9" t="s">
        <v>18782</v>
      </c>
      <c r="AC7702">
        <v>4.9000000000000004</v>
      </c>
      <c r="AD7702" s="9" t="s">
        <v>19119</v>
      </c>
      <c r="AE7702" s="9" t="s">
        <v>25104</v>
      </c>
      <c r="AF7702" s="9" t="s">
        <v>18781</v>
      </c>
      <c r="AG7702" s="9" t="s">
        <v>3909</v>
      </c>
      <c r="AI7702" s="9" t="s">
        <v>19119</v>
      </c>
    </row>
    <row r="7703" spans="26:35">
      <c r="Z7703" s="9" t="s">
        <v>19759</v>
      </c>
      <c r="AA7703" s="9" t="s">
        <v>25107</v>
      </c>
      <c r="AB7703" s="9" t="s">
        <v>18782</v>
      </c>
      <c r="AC7703">
        <v>4.9000000000000004</v>
      </c>
      <c r="AD7703" s="9" t="s">
        <v>19119</v>
      </c>
      <c r="AE7703" s="9" t="s">
        <v>25104</v>
      </c>
      <c r="AF7703" s="9" t="s">
        <v>18781</v>
      </c>
      <c r="AG7703" s="9" t="s">
        <v>3607</v>
      </c>
      <c r="AI7703" s="9" t="s">
        <v>19119</v>
      </c>
    </row>
    <row r="7704" spans="26:35">
      <c r="Z7704" s="9" t="s">
        <v>19615</v>
      </c>
      <c r="AA7704" s="9" t="s">
        <v>25107</v>
      </c>
      <c r="AB7704" s="9" t="s">
        <v>18782</v>
      </c>
      <c r="AC7704">
        <v>4.9000000000000004</v>
      </c>
      <c r="AD7704" s="9" t="s">
        <v>19119</v>
      </c>
      <c r="AE7704" s="9" t="s">
        <v>25103</v>
      </c>
      <c r="AF7704" s="9" t="s">
        <v>18780</v>
      </c>
      <c r="AG7704" s="9" t="s">
        <v>39</v>
      </c>
      <c r="AH7704">
        <v>5.0999999999999996</v>
      </c>
      <c r="AI7704" s="9" t="s">
        <v>19119</v>
      </c>
    </row>
    <row r="7705" spans="26:35">
      <c r="Z7705" s="9" t="s">
        <v>21944</v>
      </c>
      <c r="AA7705" s="9" t="s">
        <v>25104</v>
      </c>
      <c r="AB7705" s="9" t="s">
        <v>18781</v>
      </c>
      <c r="AD7705" s="9" t="s">
        <v>19119</v>
      </c>
      <c r="AE7705" s="9" t="s">
        <v>25103</v>
      </c>
      <c r="AF7705" s="9" t="s">
        <v>18782</v>
      </c>
      <c r="AG7705" s="9" t="s">
        <v>3607</v>
      </c>
      <c r="AI7705" s="9" t="s">
        <v>19119</v>
      </c>
    </row>
    <row r="7706" spans="26:35">
      <c r="Z7706" s="9" t="s">
        <v>21945</v>
      </c>
      <c r="AA7706" s="9" t="s">
        <v>25104</v>
      </c>
      <c r="AB7706" s="9" t="s">
        <v>18781</v>
      </c>
      <c r="AD7706" s="9" t="s">
        <v>19119</v>
      </c>
      <c r="AE7706" s="9" t="s">
        <v>25103</v>
      </c>
      <c r="AF7706" s="9" t="s">
        <v>18782</v>
      </c>
      <c r="AG7706" s="9" t="s">
        <v>100</v>
      </c>
      <c r="AI7706" s="9" t="s">
        <v>19119</v>
      </c>
    </row>
    <row r="7707" spans="26:35">
      <c r="Z7707" s="9" t="s">
        <v>15758</v>
      </c>
      <c r="AA7707" s="9" t="s">
        <v>25104</v>
      </c>
      <c r="AB7707" s="9" t="s">
        <v>18780</v>
      </c>
      <c r="AC7707">
        <v>6.9</v>
      </c>
      <c r="AD7707" s="9" t="s">
        <v>19119</v>
      </c>
      <c r="AE7707" s="9" t="s">
        <v>25103</v>
      </c>
      <c r="AF7707" s="9" t="s">
        <v>18781</v>
      </c>
      <c r="AG7707" s="9" t="s">
        <v>3909</v>
      </c>
      <c r="AI7707" s="9" t="s">
        <v>19119</v>
      </c>
    </row>
    <row r="7708" spans="26:35">
      <c r="Z7708" s="9" t="s">
        <v>19449</v>
      </c>
      <c r="AA7708" s="9" t="s">
        <v>25104</v>
      </c>
      <c r="AB7708" s="9" t="s">
        <v>18780</v>
      </c>
      <c r="AC7708">
        <v>6.9</v>
      </c>
      <c r="AD7708" s="9" t="s">
        <v>19119</v>
      </c>
      <c r="AE7708" s="9" t="s">
        <v>25103</v>
      </c>
      <c r="AF7708" s="9" t="s">
        <v>18781</v>
      </c>
      <c r="AG7708" s="9" t="s">
        <v>3607</v>
      </c>
      <c r="AI7708" s="9" t="s">
        <v>19119</v>
      </c>
    </row>
    <row r="7709" spans="26:35">
      <c r="Z7709" s="9" t="s">
        <v>15759</v>
      </c>
      <c r="AA7709" s="9" t="s">
        <v>25104</v>
      </c>
      <c r="AB7709" s="9" t="s">
        <v>18780</v>
      </c>
      <c r="AC7709">
        <v>6.9</v>
      </c>
      <c r="AD7709" s="9" t="s">
        <v>19119</v>
      </c>
      <c r="AE7709" s="9" t="s">
        <v>25103</v>
      </c>
      <c r="AF7709" s="9" t="s">
        <v>18781</v>
      </c>
      <c r="AG7709" s="9" t="s">
        <v>3607</v>
      </c>
      <c r="AI7709" s="9" t="s">
        <v>19119</v>
      </c>
    </row>
    <row r="7710" spans="26:35">
      <c r="Z7710" s="9" t="s">
        <v>21946</v>
      </c>
      <c r="AA7710" s="9" t="s">
        <v>25104</v>
      </c>
      <c r="AB7710" s="9" t="s">
        <v>18780</v>
      </c>
      <c r="AC7710">
        <v>6.9</v>
      </c>
      <c r="AD7710" s="9" t="s">
        <v>19119</v>
      </c>
      <c r="AE7710" s="9" t="s">
        <v>25103</v>
      </c>
      <c r="AF7710" s="9" t="s">
        <v>18781</v>
      </c>
      <c r="AG7710" s="9" t="s">
        <v>100</v>
      </c>
      <c r="AI7710" s="9" t="s">
        <v>19119</v>
      </c>
    </row>
    <row r="7711" spans="26:35">
      <c r="Z7711" s="9" t="s">
        <v>18829</v>
      </c>
      <c r="AA7711" s="9" t="s">
        <v>25106</v>
      </c>
      <c r="AB7711" s="9" t="s">
        <v>18780</v>
      </c>
      <c r="AC7711">
        <v>5.2</v>
      </c>
      <c r="AD7711" s="9" t="s">
        <v>19119</v>
      </c>
      <c r="AE7711" s="9" t="s">
        <v>25103</v>
      </c>
      <c r="AF7711" s="9" t="s">
        <v>18781</v>
      </c>
      <c r="AG7711" s="9" t="s">
        <v>3909</v>
      </c>
      <c r="AI7711" s="9" t="s">
        <v>19119</v>
      </c>
    </row>
    <row r="7712" spans="26:35">
      <c r="Z7712" s="9" t="s">
        <v>1359</v>
      </c>
      <c r="AA7712" s="9" t="s">
        <v>25106</v>
      </c>
      <c r="AB7712" s="9" t="s">
        <v>18780</v>
      </c>
      <c r="AC7712">
        <v>5.2</v>
      </c>
      <c r="AD7712" s="9" t="s">
        <v>19119</v>
      </c>
      <c r="AE7712" s="9" t="s">
        <v>25103</v>
      </c>
      <c r="AF7712" s="9" t="s">
        <v>18781</v>
      </c>
      <c r="AG7712" s="9" t="s">
        <v>3607</v>
      </c>
      <c r="AI7712" s="9" t="s">
        <v>19119</v>
      </c>
    </row>
    <row r="7713" spans="26:35">
      <c r="Z7713" s="9" t="s">
        <v>21926</v>
      </c>
      <c r="AA7713" s="9" t="s">
        <v>25106</v>
      </c>
      <c r="AB7713" s="9" t="s">
        <v>18780</v>
      </c>
      <c r="AC7713">
        <v>5.2</v>
      </c>
      <c r="AD7713" s="9" t="s">
        <v>19119</v>
      </c>
      <c r="AE7713" s="9" t="s">
        <v>25103</v>
      </c>
      <c r="AF7713" s="9" t="s">
        <v>18781</v>
      </c>
      <c r="AG7713" s="9" t="s">
        <v>3909</v>
      </c>
      <c r="AI7713" s="9" t="s">
        <v>19119</v>
      </c>
    </row>
    <row r="7714" spans="26:35">
      <c r="Z7714" s="9" t="s">
        <v>10723</v>
      </c>
      <c r="AA7714" s="9" t="s">
        <v>25106</v>
      </c>
      <c r="AB7714" s="9" t="s">
        <v>18780</v>
      </c>
      <c r="AC7714">
        <v>5.2</v>
      </c>
      <c r="AD7714" s="9" t="s">
        <v>19119</v>
      </c>
      <c r="AE7714" s="9" t="s">
        <v>25103</v>
      </c>
      <c r="AF7714" s="9" t="s">
        <v>18781</v>
      </c>
      <c r="AG7714" s="9" t="s">
        <v>3607</v>
      </c>
      <c r="AI7714" s="9" t="s">
        <v>19119</v>
      </c>
    </row>
    <row r="7715" spans="26:35">
      <c r="Z7715" s="9" t="s">
        <v>12167</v>
      </c>
      <c r="AA7715" s="9" t="s">
        <v>25103</v>
      </c>
      <c r="AB7715" s="9" t="s">
        <v>18781</v>
      </c>
      <c r="AD7715" s="9" t="s">
        <v>19119</v>
      </c>
      <c r="AE7715" s="9" t="s">
        <v>25104</v>
      </c>
      <c r="AF7715" s="9" t="s">
        <v>18781</v>
      </c>
      <c r="AG7715" s="9" t="s">
        <v>3607</v>
      </c>
      <c r="AI7715" s="9" t="s">
        <v>19119</v>
      </c>
    </row>
    <row r="7716" spans="26:35">
      <c r="Z7716" s="9" t="s">
        <v>21947</v>
      </c>
      <c r="AA7716" s="9" t="s">
        <v>25103</v>
      </c>
      <c r="AB7716" s="9" t="s">
        <v>18781</v>
      </c>
      <c r="AD7716" s="9" t="s">
        <v>19119</v>
      </c>
      <c r="AE7716" s="9" t="s">
        <v>25104</v>
      </c>
      <c r="AF7716" s="9" t="s">
        <v>18781</v>
      </c>
      <c r="AG7716" s="9" t="s">
        <v>100</v>
      </c>
      <c r="AI7716" s="9" t="s">
        <v>19119</v>
      </c>
    </row>
    <row r="7717" spans="26:35">
      <c r="Z7717" s="9" t="s">
        <v>21948</v>
      </c>
      <c r="AA7717" s="9" t="s">
        <v>25103</v>
      </c>
      <c r="AB7717" s="9" t="s">
        <v>18781</v>
      </c>
      <c r="AD7717" s="9" t="s">
        <v>19119</v>
      </c>
      <c r="AE7717" s="9" t="s">
        <v>25103</v>
      </c>
      <c r="AF7717" s="9" t="s">
        <v>18782</v>
      </c>
      <c r="AG7717" s="9" t="s">
        <v>3607</v>
      </c>
      <c r="AI7717" s="9" t="s">
        <v>19119</v>
      </c>
    </row>
    <row r="7718" spans="26:35">
      <c r="Z7718" s="9" t="s">
        <v>21949</v>
      </c>
      <c r="AA7718" s="9" t="s">
        <v>25103</v>
      </c>
      <c r="AB7718" s="9" t="s">
        <v>18781</v>
      </c>
      <c r="AD7718" s="9" t="s">
        <v>19119</v>
      </c>
      <c r="AE7718" s="9" t="s">
        <v>25103</v>
      </c>
      <c r="AF7718" s="9" t="s">
        <v>18782</v>
      </c>
      <c r="AG7718" s="9" t="s">
        <v>100</v>
      </c>
      <c r="AI7718" s="9" t="s">
        <v>19119</v>
      </c>
    </row>
    <row r="7719" spans="26:35">
      <c r="Z7719" s="9" t="s">
        <v>21950</v>
      </c>
      <c r="AA7719" s="9" t="s">
        <v>25103</v>
      </c>
      <c r="AB7719" s="9" t="s">
        <v>18781</v>
      </c>
      <c r="AC7719">
        <v>5.8</v>
      </c>
      <c r="AD7719" s="9" t="s">
        <v>19119</v>
      </c>
      <c r="AE7719" s="9" t="s">
        <v>25110</v>
      </c>
      <c r="AF7719" s="9" t="s">
        <v>18782</v>
      </c>
      <c r="AG7719" s="9" t="s">
        <v>100</v>
      </c>
      <c r="AI7719" s="9" t="s">
        <v>19119</v>
      </c>
    </row>
    <row r="7720" spans="26:35">
      <c r="Z7720" s="9" t="s">
        <v>7431</v>
      </c>
      <c r="AA7720" s="9" t="s">
        <v>25103</v>
      </c>
      <c r="AB7720" s="9" t="s">
        <v>18781</v>
      </c>
      <c r="AC7720">
        <v>5.8</v>
      </c>
      <c r="AD7720" s="9" t="s">
        <v>19119</v>
      </c>
      <c r="AE7720" s="9" t="s">
        <v>25103</v>
      </c>
      <c r="AF7720" s="9" t="s">
        <v>18782</v>
      </c>
      <c r="AG7720" s="9" t="s">
        <v>3607</v>
      </c>
      <c r="AI7720" s="9" t="s">
        <v>19119</v>
      </c>
    </row>
    <row r="7721" spans="26:35">
      <c r="Z7721" s="9" t="s">
        <v>19175</v>
      </c>
      <c r="AA7721" s="9" t="s">
        <v>25104</v>
      </c>
      <c r="AB7721" s="9" t="s">
        <v>18782</v>
      </c>
      <c r="AD7721" s="9" t="s">
        <v>19119</v>
      </c>
      <c r="AE7721" s="9" t="s">
        <v>25103</v>
      </c>
      <c r="AF7721" s="9" t="s">
        <v>18782</v>
      </c>
      <c r="AG7721" s="9" t="s">
        <v>100</v>
      </c>
      <c r="AI7721" s="9" t="s">
        <v>19119</v>
      </c>
    </row>
    <row r="7722" spans="26:35">
      <c r="Z7722" s="9" t="s">
        <v>18903</v>
      </c>
      <c r="AA7722" s="9" t="s">
        <v>25104</v>
      </c>
      <c r="AB7722" s="9" t="s">
        <v>18782</v>
      </c>
      <c r="AD7722" s="9" t="s">
        <v>19119</v>
      </c>
      <c r="AE7722" s="9" t="s">
        <v>25103</v>
      </c>
      <c r="AF7722" s="9" t="s">
        <v>18781</v>
      </c>
      <c r="AG7722" s="9" t="s">
        <v>3187</v>
      </c>
      <c r="AI7722" s="9" t="s">
        <v>19119</v>
      </c>
    </row>
    <row r="7723" spans="26:35">
      <c r="Z7723" s="9" t="s">
        <v>21701</v>
      </c>
      <c r="AA7723" s="9" t="s">
        <v>25104</v>
      </c>
      <c r="AB7723" s="9" t="s">
        <v>18780</v>
      </c>
      <c r="AD7723" s="9" t="s">
        <v>19119</v>
      </c>
      <c r="AE7723" s="9" t="s">
        <v>25103</v>
      </c>
      <c r="AF7723" s="9" t="s">
        <v>18781</v>
      </c>
      <c r="AG7723" s="9" t="s">
        <v>25099</v>
      </c>
      <c r="AI7723" s="9" t="s">
        <v>19119</v>
      </c>
    </row>
    <row r="7724" spans="26:35">
      <c r="Z7724" s="9" t="s">
        <v>21151</v>
      </c>
      <c r="AA7724" s="9" t="s">
        <v>25104</v>
      </c>
      <c r="AB7724" s="9" t="s">
        <v>18780</v>
      </c>
      <c r="AD7724" s="9" t="s">
        <v>19119</v>
      </c>
      <c r="AE7724" s="9" t="s">
        <v>25103</v>
      </c>
      <c r="AF7724" s="9" t="s">
        <v>18781</v>
      </c>
      <c r="AG7724" s="9" t="s">
        <v>3607</v>
      </c>
      <c r="AI7724" s="9" t="s">
        <v>19119</v>
      </c>
    </row>
    <row r="7725" spans="26:35">
      <c r="Z7725" s="9" t="s">
        <v>6878</v>
      </c>
      <c r="AA7725" s="9" t="s">
        <v>25104</v>
      </c>
      <c r="AB7725" s="9" t="s">
        <v>18780</v>
      </c>
      <c r="AD7725" s="9" t="s">
        <v>19119</v>
      </c>
      <c r="AE7725" s="9" t="s">
        <v>25103</v>
      </c>
      <c r="AF7725" s="9" t="s">
        <v>18781</v>
      </c>
      <c r="AG7725" s="9" t="s">
        <v>100</v>
      </c>
      <c r="AI7725" s="9" t="s">
        <v>19119</v>
      </c>
    </row>
    <row r="7726" spans="26:35">
      <c r="Z7726" s="9" t="s">
        <v>21951</v>
      </c>
      <c r="AA7726" s="9" t="s">
        <v>25104</v>
      </c>
      <c r="AB7726" s="9" t="s">
        <v>18780</v>
      </c>
      <c r="AD7726" s="9" t="s">
        <v>19119</v>
      </c>
      <c r="AE7726" s="9" t="s">
        <v>25108</v>
      </c>
      <c r="AF7726" s="9" t="s">
        <v>18782</v>
      </c>
      <c r="AG7726" s="9"/>
      <c r="AI7726" s="9" t="s">
        <v>19119</v>
      </c>
    </row>
    <row r="7727" spans="26:35">
      <c r="Z7727" s="9" t="s">
        <v>8555</v>
      </c>
      <c r="AA7727" s="9" t="s">
        <v>25104</v>
      </c>
      <c r="AB7727" s="9" t="s">
        <v>18782</v>
      </c>
      <c r="AD7727" s="9" t="s">
        <v>19119</v>
      </c>
      <c r="AE7727" s="9" t="s">
        <v>25113</v>
      </c>
      <c r="AF7727" s="9" t="s">
        <v>18782</v>
      </c>
      <c r="AG7727" s="9" t="s">
        <v>657</v>
      </c>
      <c r="AI7727" s="9" t="s">
        <v>19119</v>
      </c>
    </row>
    <row r="7728" spans="26:35">
      <c r="Z7728" s="9" t="s">
        <v>19137</v>
      </c>
      <c r="AA7728" s="9" t="s">
        <v>25106</v>
      </c>
      <c r="AB7728" s="9" t="s">
        <v>18780</v>
      </c>
      <c r="AC7728">
        <v>6.4</v>
      </c>
      <c r="AD7728" s="9" t="s">
        <v>19119</v>
      </c>
      <c r="AE7728" s="9" t="s">
        <v>25103</v>
      </c>
      <c r="AF7728" s="9" t="s">
        <v>18781</v>
      </c>
      <c r="AG7728" s="9" t="s">
        <v>3607</v>
      </c>
      <c r="AI7728" s="9" t="s">
        <v>19119</v>
      </c>
    </row>
    <row r="7729" spans="26:35">
      <c r="Z7729" s="9" t="s">
        <v>19439</v>
      </c>
      <c r="AA7729" s="9" t="s">
        <v>25106</v>
      </c>
      <c r="AB7729" s="9" t="s">
        <v>18780</v>
      </c>
      <c r="AC7729">
        <v>6.4</v>
      </c>
      <c r="AD7729" s="9" t="s">
        <v>19119</v>
      </c>
      <c r="AE7729" s="9" t="s">
        <v>25108</v>
      </c>
      <c r="AF7729" s="9" t="s">
        <v>18782</v>
      </c>
      <c r="AG7729" s="9" t="s">
        <v>100</v>
      </c>
      <c r="AI7729" s="9" t="s">
        <v>19119</v>
      </c>
    </row>
    <row r="7730" spans="26:35">
      <c r="Z7730" s="9" t="s">
        <v>21952</v>
      </c>
      <c r="AA7730" s="9" t="s">
        <v>25106</v>
      </c>
      <c r="AB7730" s="9" t="s">
        <v>18780</v>
      </c>
      <c r="AC7730">
        <v>6.4</v>
      </c>
      <c r="AD7730" s="9" t="s">
        <v>19119</v>
      </c>
      <c r="AE7730" s="9" t="s">
        <v>25103</v>
      </c>
      <c r="AF7730" s="9" t="s">
        <v>18781</v>
      </c>
      <c r="AG7730" s="9" t="s">
        <v>3607</v>
      </c>
      <c r="AI7730" s="9" t="s">
        <v>19119</v>
      </c>
    </row>
    <row r="7731" spans="26:35">
      <c r="Z7731" s="9" t="s">
        <v>20091</v>
      </c>
      <c r="AA7731" s="9" t="s">
        <v>25106</v>
      </c>
      <c r="AB7731" s="9" t="s">
        <v>18780</v>
      </c>
      <c r="AC7731">
        <v>6.4</v>
      </c>
      <c r="AD7731" s="9" t="s">
        <v>19119</v>
      </c>
      <c r="AE7731" s="9" t="s">
        <v>25103</v>
      </c>
      <c r="AF7731" s="9" t="s">
        <v>18781</v>
      </c>
      <c r="AG7731" s="9" t="s">
        <v>100</v>
      </c>
      <c r="AI7731" s="9" t="s">
        <v>19119</v>
      </c>
    </row>
    <row r="7732" spans="26:35">
      <c r="Z7732" s="9" t="s">
        <v>19395</v>
      </c>
      <c r="AA7732" s="9" t="s">
        <v>25107</v>
      </c>
      <c r="AB7732" s="9" t="s">
        <v>18782</v>
      </c>
      <c r="AD7732" s="9" t="s">
        <v>19119</v>
      </c>
      <c r="AE7732" s="9" t="s">
        <v>25104</v>
      </c>
      <c r="AF7732" s="9" t="s">
        <v>18782</v>
      </c>
      <c r="AG7732" s="9" t="s">
        <v>100</v>
      </c>
      <c r="AI7732" s="9" t="s">
        <v>19119</v>
      </c>
    </row>
    <row r="7733" spans="26:35">
      <c r="Z7733" s="9" t="s">
        <v>21936</v>
      </c>
      <c r="AA7733" s="9" t="s">
        <v>25107</v>
      </c>
      <c r="AB7733" s="9" t="s">
        <v>18782</v>
      </c>
      <c r="AD7733" s="9" t="s">
        <v>19119</v>
      </c>
      <c r="AE7733" s="9" t="s">
        <v>25104</v>
      </c>
      <c r="AF7733" s="9" t="s">
        <v>18782</v>
      </c>
      <c r="AG7733" s="9" t="s">
        <v>3607</v>
      </c>
      <c r="AI7733" s="9" t="s">
        <v>19119</v>
      </c>
    </row>
    <row r="7734" spans="26:35">
      <c r="Z7734" s="9" t="s">
        <v>3640</v>
      </c>
      <c r="AA7734" s="9" t="s">
        <v>25107</v>
      </c>
      <c r="AB7734" s="9" t="s">
        <v>18782</v>
      </c>
      <c r="AD7734" s="9" t="s">
        <v>19119</v>
      </c>
      <c r="AE7734" s="9" t="s">
        <v>25104</v>
      </c>
      <c r="AF7734" s="9" t="s">
        <v>18782</v>
      </c>
      <c r="AG7734" s="9" t="s">
        <v>39</v>
      </c>
      <c r="AI7734" s="9" t="s">
        <v>19119</v>
      </c>
    </row>
    <row r="7735" spans="26:35">
      <c r="Z7735" s="9" t="s">
        <v>19515</v>
      </c>
      <c r="AA7735" s="9" t="s">
        <v>25107</v>
      </c>
      <c r="AB7735" s="9" t="s">
        <v>18782</v>
      </c>
      <c r="AD7735" s="9" t="s">
        <v>19119</v>
      </c>
      <c r="AE7735" s="9" t="s">
        <v>25104</v>
      </c>
      <c r="AF7735" s="9" t="s">
        <v>18782</v>
      </c>
      <c r="AG7735" s="9" t="s">
        <v>3607</v>
      </c>
      <c r="AH7735">
        <v>9.5</v>
      </c>
      <c r="AI7735" s="9" t="s">
        <v>19119</v>
      </c>
    </row>
    <row r="7736" spans="26:35">
      <c r="Z7736" s="9" t="s">
        <v>20070</v>
      </c>
      <c r="AA7736" s="9" t="s">
        <v>25106</v>
      </c>
      <c r="AB7736" s="9" t="s">
        <v>18780</v>
      </c>
      <c r="AC7736">
        <v>7.7</v>
      </c>
      <c r="AD7736" s="9" t="s">
        <v>19119</v>
      </c>
      <c r="AE7736" s="9" t="s">
        <v>25103</v>
      </c>
      <c r="AF7736" s="9" t="s">
        <v>18781</v>
      </c>
      <c r="AG7736" s="9" t="s">
        <v>3909</v>
      </c>
      <c r="AI7736" s="9" t="s">
        <v>19119</v>
      </c>
    </row>
    <row r="7737" spans="26:35">
      <c r="Z7737" s="9" t="s">
        <v>21953</v>
      </c>
      <c r="AA7737" s="9" t="s">
        <v>25106</v>
      </c>
      <c r="AB7737" s="9" t="s">
        <v>18780</v>
      </c>
      <c r="AC7737">
        <v>7.7</v>
      </c>
      <c r="AD7737" s="9" t="s">
        <v>19119</v>
      </c>
      <c r="AE7737" s="9" t="s">
        <v>25103</v>
      </c>
      <c r="AF7737" s="9" t="s">
        <v>18781</v>
      </c>
      <c r="AG7737" s="9" t="s">
        <v>3607</v>
      </c>
      <c r="AI7737" s="9" t="s">
        <v>19119</v>
      </c>
    </row>
    <row r="7738" spans="26:35">
      <c r="Z7738" s="9" t="s">
        <v>21954</v>
      </c>
      <c r="AA7738" s="9" t="s">
        <v>25106</v>
      </c>
      <c r="AB7738" s="9" t="s">
        <v>18780</v>
      </c>
      <c r="AC7738">
        <v>7.7</v>
      </c>
      <c r="AD7738" s="9" t="s">
        <v>19119</v>
      </c>
      <c r="AE7738" s="9" t="s">
        <v>25103</v>
      </c>
      <c r="AF7738" s="9" t="s">
        <v>18781</v>
      </c>
      <c r="AG7738" s="9" t="s">
        <v>6260</v>
      </c>
      <c r="AI7738" s="9" t="s">
        <v>19119</v>
      </c>
    </row>
    <row r="7739" spans="26:35">
      <c r="Z7739" s="9" t="s">
        <v>18950</v>
      </c>
      <c r="AA7739" s="9" t="s">
        <v>25106</v>
      </c>
      <c r="AB7739" s="9" t="s">
        <v>18780</v>
      </c>
      <c r="AC7739">
        <v>7.7</v>
      </c>
      <c r="AD7739" s="9" t="s">
        <v>19119</v>
      </c>
      <c r="AE7739" s="9" t="s">
        <v>25103</v>
      </c>
      <c r="AF7739" s="9" t="s">
        <v>18781</v>
      </c>
      <c r="AG7739" s="9" t="s">
        <v>3607</v>
      </c>
      <c r="AI7739" s="9" t="s">
        <v>19119</v>
      </c>
    </row>
    <row r="7740" spans="26:35">
      <c r="Z7740" s="9" t="s">
        <v>19437</v>
      </c>
      <c r="AA7740" s="9" t="s">
        <v>25104</v>
      </c>
      <c r="AB7740" s="9" t="s">
        <v>18781</v>
      </c>
      <c r="AD7740" s="9" t="s">
        <v>19119</v>
      </c>
      <c r="AE7740" s="9" t="s">
        <v>25103</v>
      </c>
      <c r="AF7740" s="9" t="s">
        <v>18781</v>
      </c>
      <c r="AG7740" s="9" t="s">
        <v>657</v>
      </c>
      <c r="AI7740" s="9" t="s">
        <v>19119</v>
      </c>
    </row>
    <row r="7741" spans="26:35">
      <c r="Z7741" s="9" t="s">
        <v>19154</v>
      </c>
      <c r="AA7741" s="9" t="s">
        <v>25104</v>
      </c>
      <c r="AB7741" s="9" t="s">
        <v>18781</v>
      </c>
      <c r="AD7741" s="9" t="s">
        <v>19119</v>
      </c>
      <c r="AE7741" s="9" t="s">
        <v>25103</v>
      </c>
      <c r="AF7741" s="9" t="s">
        <v>18781</v>
      </c>
      <c r="AG7741" s="9" t="s">
        <v>8006</v>
      </c>
      <c r="AI7741" s="9" t="s">
        <v>19119</v>
      </c>
    </row>
    <row r="7742" spans="26:35">
      <c r="Z7742" s="9" t="s">
        <v>6819</v>
      </c>
      <c r="AA7742" s="9" t="s">
        <v>25103</v>
      </c>
      <c r="AB7742" s="9" t="s">
        <v>18780</v>
      </c>
      <c r="AC7742">
        <v>7</v>
      </c>
      <c r="AD7742" s="9" t="s">
        <v>19119</v>
      </c>
      <c r="AE7742" s="9" t="s">
        <v>25105</v>
      </c>
      <c r="AF7742" s="9" t="s">
        <v>18782</v>
      </c>
      <c r="AG7742" s="9" t="s">
        <v>8006</v>
      </c>
      <c r="AI7742" s="9" t="s">
        <v>19119</v>
      </c>
    </row>
    <row r="7743" spans="26:35">
      <c r="Z7743" s="9" t="s">
        <v>21955</v>
      </c>
      <c r="AA7743" s="9" t="s">
        <v>25103</v>
      </c>
      <c r="AB7743" s="9" t="s">
        <v>18780</v>
      </c>
      <c r="AC7743">
        <v>7</v>
      </c>
      <c r="AD7743" s="9" t="s">
        <v>19119</v>
      </c>
      <c r="AE7743" s="9" t="s">
        <v>25106</v>
      </c>
      <c r="AF7743" s="9" t="s">
        <v>18780</v>
      </c>
      <c r="AG7743" s="9" t="s">
        <v>1123</v>
      </c>
      <c r="AI7743" s="9" t="s">
        <v>19119</v>
      </c>
    </row>
    <row r="7744" spans="26:35">
      <c r="Z7744" s="9" t="s">
        <v>21125</v>
      </c>
      <c r="AA7744" s="9" t="s">
        <v>25103</v>
      </c>
      <c r="AB7744" s="9" t="s">
        <v>18780</v>
      </c>
      <c r="AC7744">
        <v>7</v>
      </c>
      <c r="AD7744" s="9" t="s">
        <v>19119</v>
      </c>
      <c r="AE7744" s="9" t="s">
        <v>25105</v>
      </c>
      <c r="AF7744" s="9" t="s">
        <v>18780</v>
      </c>
      <c r="AG7744" s="9" t="s">
        <v>100</v>
      </c>
      <c r="AI7744" s="9" t="s">
        <v>19119</v>
      </c>
    </row>
    <row r="7745" spans="26:35">
      <c r="Z7745" s="9" t="s">
        <v>19163</v>
      </c>
      <c r="AA7745" s="9" t="s">
        <v>25103</v>
      </c>
      <c r="AB7745" s="9" t="s">
        <v>18780</v>
      </c>
      <c r="AC7745">
        <v>7</v>
      </c>
      <c r="AD7745" s="9" t="s">
        <v>19119</v>
      </c>
      <c r="AE7745" s="9" t="s">
        <v>25105</v>
      </c>
      <c r="AF7745" s="9" t="s">
        <v>18780</v>
      </c>
      <c r="AG7745" s="9" t="s">
        <v>8006</v>
      </c>
      <c r="AI7745" s="9" t="s">
        <v>19119</v>
      </c>
    </row>
    <row r="7746" spans="26:35">
      <c r="Z7746" s="9" t="s">
        <v>20110</v>
      </c>
      <c r="AA7746" s="9" t="s">
        <v>25103</v>
      </c>
      <c r="AB7746" s="9" t="s">
        <v>18780</v>
      </c>
      <c r="AC7746">
        <v>5</v>
      </c>
      <c r="AD7746" s="9" t="s">
        <v>19119</v>
      </c>
      <c r="AE7746" s="9" t="s">
        <v>25106</v>
      </c>
      <c r="AF7746" s="9" t="s">
        <v>18781</v>
      </c>
      <c r="AG7746" s="9" t="s">
        <v>3909</v>
      </c>
      <c r="AI7746" s="9" t="s">
        <v>19119</v>
      </c>
    </row>
    <row r="7747" spans="26:35">
      <c r="Z7747" s="9" t="s">
        <v>21956</v>
      </c>
      <c r="AA7747" s="9" t="s">
        <v>25103</v>
      </c>
      <c r="AB7747" s="9" t="s">
        <v>18780</v>
      </c>
      <c r="AC7747">
        <v>5</v>
      </c>
      <c r="AD7747" s="9" t="s">
        <v>19119</v>
      </c>
      <c r="AE7747" s="9" t="s">
        <v>25106</v>
      </c>
      <c r="AF7747" s="9" t="s">
        <v>18781</v>
      </c>
      <c r="AG7747" s="9" t="s">
        <v>3607</v>
      </c>
      <c r="AI7747" s="9" t="s">
        <v>19119</v>
      </c>
    </row>
    <row r="7748" spans="26:35">
      <c r="Z7748" s="9" t="s">
        <v>21957</v>
      </c>
      <c r="AA7748" s="9" t="s">
        <v>25103</v>
      </c>
      <c r="AB7748" s="9" t="s">
        <v>18780</v>
      </c>
      <c r="AC7748">
        <v>5</v>
      </c>
      <c r="AD7748" s="9" t="s">
        <v>19119</v>
      </c>
      <c r="AE7748" s="9" t="s">
        <v>25103</v>
      </c>
      <c r="AF7748" s="9" t="s">
        <v>18782</v>
      </c>
      <c r="AG7748" s="9" t="s">
        <v>3607</v>
      </c>
      <c r="AI7748" s="9" t="s">
        <v>19119</v>
      </c>
    </row>
    <row r="7749" spans="26:35">
      <c r="Z7749" s="9" t="s">
        <v>21958</v>
      </c>
      <c r="AA7749" s="9" t="s">
        <v>25104</v>
      </c>
      <c r="AB7749" s="9" t="s">
        <v>18781</v>
      </c>
      <c r="AD7749" s="9" t="s">
        <v>19119</v>
      </c>
      <c r="AE7749" s="9" t="s">
        <v>25113</v>
      </c>
      <c r="AF7749" s="9" t="s">
        <v>18782</v>
      </c>
      <c r="AG7749" s="9" t="s">
        <v>100</v>
      </c>
      <c r="AI7749" s="9" t="s">
        <v>19119</v>
      </c>
    </row>
    <row r="7750" spans="26:35">
      <c r="Z7750" s="9" t="s">
        <v>21959</v>
      </c>
      <c r="AA7750" s="9" t="s">
        <v>25104</v>
      </c>
      <c r="AB7750" s="9" t="s">
        <v>18781</v>
      </c>
      <c r="AD7750" s="9" t="s">
        <v>19119</v>
      </c>
      <c r="AE7750" s="9" t="s">
        <v>25115</v>
      </c>
      <c r="AF7750" s="9" t="s">
        <v>18780</v>
      </c>
      <c r="AG7750" s="9" t="s">
        <v>8414</v>
      </c>
      <c r="AI7750" s="9" t="s">
        <v>19119</v>
      </c>
    </row>
    <row r="7751" spans="26:35">
      <c r="Z7751" s="9" t="s">
        <v>21960</v>
      </c>
      <c r="AA7751" s="9" t="s">
        <v>25104</v>
      </c>
      <c r="AB7751" s="9" t="s">
        <v>18781</v>
      </c>
      <c r="AD7751" s="9" t="s">
        <v>19119</v>
      </c>
      <c r="AE7751" s="9" t="s">
        <v>25115</v>
      </c>
      <c r="AF7751" s="9" t="s">
        <v>18782</v>
      </c>
      <c r="AG7751" s="9"/>
      <c r="AI7751" s="9" t="s">
        <v>19119</v>
      </c>
    </row>
    <row r="7752" spans="26:35">
      <c r="Z7752" s="9" t="s">
        <v>19994</v>
      </c>
      <c r="AA7752" s="9" t="s">
        <v>25103</v>
      </c>
      <c r="AB7752" s="9" t="s">
        <v>18780</v>
      </c>
      <c r="AC7752">
        <v>7.7</v>
      </c>
      <c r="AD7752" s="9" t="s">
        <v>19119</v>
      </c>
      <c r="AE7752" s="9" t="s">
        <v>25103</v>
      </c>
      <c r="AF7752" s="9" t="s">
        <v>18781</v>
      </c>
      <c r="AG7752" s="9" t="s">
        <v>3909</v>
      </c>
      <c r="AI7752" s="9" t="s">
        <v>19119</v>
      </c>
    </row>
    <row r="7753" spans="26:35">
      <c r="Z7753" s="9" t="s">
        <v>19960</v>
      </c>
      <c r="AA7753" s="9" t="s">
        <v>25103</v>
      </c>
      <c r="AB7753" s="9" t="s">
        <v>18780</v>
      </c>
      <c r="AC7753">
        <v>7.7</v>
      </c>
      <c r="AD7753" s="9" t="s">
        <v>19119</v>
      </c>
      <c r="AE7753" s="9" t="s">
        <v>25103</v>
      </c>
      <c r="AF7753" s="9" t="s">
        <v>18781</v>
      </c>
      <c r="AG7753" s="9" t="s">
        <v>3607</v>
      </c>
      <c r="AI7753" s="9" t="s">
        <v>19119</v>
      </c>
    </row>
    <row r="7754" spans="26:35">
      <c r="Z7754" s="9" t="s">
        <v>19361</v>
      </c>
      <c r="AA7754" s="9" t="s">
        <v>25103</v>
      </c>
      <c r="AB7754" s="9" t="s">
        <v>18780</v>
      </c>
      <c r="AC7754">
        <v>7.7</v>
      </c>
      <c r="AD7754" s="9" t="s">
        <v>19119</v>
      </c>
      <c r="AE7754" s="9" t="s">
        <v>25104</v>
      </c>
      <c r="AF7754" s="9" t="s">
        <v>18781</v>
      </c>
      <c r="AG7754" s="9" t="s">
        <v>3909</v>
      </c>
      <c r="AI7754" s="9" t="s">
        <v>19119</v>
      </c>
    </row>
    <row r="7755" spans="26:35">
      <c r="Z7755" s="9" t="s">
        <v>21961</v>
      </c>
      <c r="AA7755" s="9" t="s">
        <v>25103</v>
      </c>
      <c r="AB7755" s="9" t="s">
        <v>18780</v>
      </c>
      <c r="AC7755">
        <v>7.7</v>
      </c>
      <c r="AD7755" s="9" t="s">
        <v>19119</v>
      </c>
      <c r="AE7755" s="9" t="s">
        <v>25104</v>
      </c>
      <c r="AF7755" s="9" t="s">
        <v>18781</v>
      </c>
      <c r="AG7755" s="9" t="s">
        <v>3607</v>
      </c>
      <c r="AI7755" s="9" t="s">
        <v>19119</v>
      </c>
    </row>
    <row r="7756" spans="26:35">
      <c r="Z7756" s="9" t="s">
        <v>19189</v>
      </c>
      <c r="AA7756" s="9" t="s">
        <v>25104</v>
      </c>
      <c r="AB7756" s="9" t="s">
        <v>18780</v>
      </c>
      <c r="AC7756">
        <v>7.8</v>
      </c>
      <c r="AD7756" s="9" t="s">
        <v>19119</v>
      </c>
      <c r="AE7756" s="9" t="s">
        <v>25104</v>
      </c>
      <c r="AF7756" s="9" t="s">
        <v>18781</v>
      </c>
      <c r="AG7756" s="9" t="s">
        <v>100</v>
      </c>
      <c r="AI7756" s="9" t="s">
        <v>19119</v>
      </c>
    </row>
    <row r="7757" spans="26:35">
      <c r="Z7757" s="9" t="s">
        <v>19157</v>
      </c>
      <c r="AA7757" s="9" t="s">
        <v>25104</v>
      </c>
      <c r="AB7757" s="9" t="s">
        <v>18780</v>
      </c>
      <c r="AC7757">
        <v>7.8</v>
      </c>
      <c r="AD7757" s="9" t="s">
        <v>19119</v>
      </c>
      <c r="AE7757" s="9" t="s">
        <v>25112</v>
      </c>
      <c r="AF7757" s="9" t="s">
        <v>18782</v>
      </c>
      <c r="AG7757" s="9"/>
      <c r="AI7757" s="9" t="s">
        <v>19119</v>
      </c>
    </row>
    <row r="7758" spans="26:35">
      <c r="Z7758" s="9" t="s">
        <v>19250</v>
      </c>
      <c r="AA7758" s="9" t="s">
        <v>25104</v>
      </c>
      <c r="AB7758" s="9" t="s">
        <v>18780</v>
      </c>
      <c r="AC7758">
        <v>7.8</v>
      </c>
      <c r="AD7758" s="9" t="s">
        <v>19119</v>
      </c>
      <c r="AE7758" s="9" t="s">
        <v>25104</v>
      </c>
      <c r="AF7758" s="9" t="s">
        <v>18782</v>
      </c>
      <c r="AG7758" s="9" t="s">
        <v>1000</v>
      </c>
      <c r="AI7758" s="9" t="s">
        <v>19119</v>
      </c>
    </row>
    <row r="7759" spans="26:35">
      <c r="Z7759" s="9" t="s">
        <v>20715</v>
      </c>
      <c r="AA7759" s="9" t="s">
        <v>25104</v>
      </c>
      <c r="AB7759" s="9" t="s">
        <v>18780</v>
      </c>
      <c r="AC7759">
        <v>7.8</v>
      </c>
      <c r="AD7759" s="9" t="s">
        <v>19119</v>
      </c>
      <c r="AE7759" s="9" t="s">
        <v>25103</v>
      </c>
      <c r="AF7759" s="9" t="s">
        <v>18781</v>
      </c>
      <c r="AG7759" s="9" t="s">
        <v>3607</v>
      </c>
      <c r="AI7759" s="9" t="s">
        <v>19119</v>
      </c>
    </row>
    <row r="7760" spans="26:35">
      <c r="Z7760" s="9" t="s">
        <v>21962</v>
      </c>
      <c r="AA7760" s="9" t="s">
        <v>25106</v>
      </c>
      <c r="AB7760" s="9" t="s">
        <v>18780</v>
      </c>
      <c r="AC7760">
        <v>3.8</v>
      </c>
      <c r="AD7760" s="9" t="s">
        <v>19119</v>
      </c>
      <c r="AE7760" s="9" t="s">
        <v>25103</v>
      </c>
      <c r="AF7760" s="9" t="s">
        <v>18781</v>
      </c>
      <c r="AG7760" s="9" t="s">
        <v>620</v>
      </c>
      <c r="AI7760" s="9" t="s">
        <v>19119</v>
      </c>
    </row>
    <row r="7761" spans="26:35">
      <c r="Z7761" s="9" t="s">
        <v>20151</v>
      </c>
      <c r="AA7761" s="9" t="s">
        <v>25106</v>
      </c>
      <c r="AB7761" s="9" t="s">
        <v>18780</v>
      </c>
      <c r="AC7761">
        <v>3.8</v>
      </c>
      <c r="AD7761" s="9" t="s">
        <v>19119</v>
      </c>
      <c r="AE7761" s="9" t="s">
        <v>25103</v>
      </c>
      <c r="AF7761" s="9" t="s">
        <v>18781</v>
      </c>
      <c r="AG7761" s="9"/>
      <c r="AI7761" s="9" t="s">
        <v>19119</v>
      </c>
    </row>
    <row r="7762" spans="26:35">
      <c r="Z7762" s="9" t="s">
        <v>21963</v>
      </c>
      <c r="AA7762" s="9" t="s">
        <v>25106</v>
      </c>
      <c r="AB7762" s="9" t="s">
        <v>18780</v>
      </c>
      <c r="AC7762">
        <v>3.8</v>
      </c>
      <c r="AD7762" s="9" t="s">
        <v>19119</v>
      </c>
      <c r="AE7762" s="9" t="s">
        <v>25103</v>
      </c>
      <c r="AF7762" s="9" t="s">
        <v>18781</v>
      </c>
      <c r="AG7762" s="9" t="s">
        <v>3607</v>
      </c>
      <c r="AI7762" s="9" t="s">
        <v>19119</v>
      </c>
    </row>
    <row r="7763" spans="26:35">
      <c r="Z7763" s="9" t="s">
        <v>20420</v>
      </c>
      <c r="AA7763" s="9" t="s">
        <v>25106</v>
      </c>
      <c r="AB7763" s="9" t="s">
        <v>18780</v>
      </c>
      <c r="AC7763">
        <v>3.8</v>
      </c>
      <c r="AD7763" s="9" t="s">
        <v>19119</v>
      </c>
      <c r="AE7763" s="9" t="s">
        <v>25103</v>
      </c>
      <c r="AF7763" s="9" t="s">
        <v>18781</v>
      </c>
      <c r="AG7763" s="9" t="s">
        <v>657</v>
      </c>
      <c r="AI7763" s="9" t="s">
        <v>19119</v>
      </c>
    </row>
    <row r="7764" spans="26:35">
      <c r="Z7764" s="9" t="s">
        <v>21538</v>
      </c>
      <c r="AA7764" s="9" t="s">
        <v>25103</v>
      </c>
      <c r="AB7764" s="9" t="s">
        <v>18780</v>
      </c>
      <c r="AC7764">
        <v>6.2</v>
      </c>
      <c r="AD7764" s="9" t="s">
        <v>19118</v>
      </c>
      <c r="AE7764" s="9" t="s">
        <v>25103</v>
      </c>
      <c r="AF7764" s="9" t="s">
        <v>18781</v>
      </c>
      <c r="AG7764" s="9" t="s">
        <v>25099</v>
      </c>
      <c r="AI7764" s="9" t="s">
        <v>19119</v>
      </c>
    </row>
    <row r="7765" spans="26:35">
      <c r="Z7765" s="9" t="s">
        <v>19960</v>
      </c>
      <c r="AA7765" s="9" t="s">
        <v>25103</v>
      </c>
      <c r="AB7765" s="9" t="s">
        <v>18780</v>
      </c>
      <c r="AC7765">
        <v>6.2</v>
      </c>
      <c r="AD7765" s="9" t="s">
        <v>19118</v>
      </c>
      <c r="AE7765" s="9" t="s">
        <v>25103</v>
      </c>
      <c r="AF7765" s="9" t="s">
        <v>18781</v>
      </c>
      <c r="AG7765" s="9" t="s">
        <v>3607</v>
      </c>
      <c r="AI7765" s="9" t="s">
        <v>19119</v>
      </c>
    </row>
    <row r="7766" spans="26:35">
      <c r="Z7766" s="9" t="s">
        <v>19686</v>
      </c>
      <c r="AA7766" s="9" t="s">
        <v>25103</v>
      </c>
      <c r="AB7766" s="9" t="s">
        <v>18780</v>
      </c>
      <c r="AC7766">
        <v>6.2</v>
      </c>
      <c r="AD7766" s="9" t="s">
        <v>19118</v>
      </c>
      <c r="AE7766" s="9" t="s">
        <v>25103</v>
      </c>
      <c r="AF7766" s="9" t="s">
        <v>18781</v>
      </c>
      <c r="AG7766" s="9" t="s">
        <v>1123</v>
      </c>
      <c r="AI7766" s="9" t="s">
        <v>19119</v>
      </c>
    </row>
    <row r="7767" spans="26:35">
      <c r="Z7767" s="9" t="s">
        <v>645</v>
      </c>
      <c r="AA7767" s="9" t="s">
        <v>25103</v>
      </c>
      <c r="AB7767" s="9" t="s">
        <v>18780</v>
      </c>
      <c r="AC7767">
        <v>6.2</v>
      </c>
      <c r="AD7767" s="9" t="s">
        <v>19118</v>
      </c>
      <c r="AE7767" s="9" t="s">
        <v>25103</v>
      </c>
      <c r="AF7767" s="9" t="s">
        <v>18782</v>
      </c>
      <c r="AG7767" s="9" t="s">
        <v>39</v>
      </c>
      <c r="AI7767" s="9" t="s">
        <v>19119</v>
      </c>
    </row>
    <row r="7768" spans="26:35">
      <c r="Z7768" s="9" t="s">
        <v>20801</v>
      </c>
      <c r="AA7768" s="9" t="s">
        <v>25104</v>
      </c>
      <c r="AB7768" s="9" t="s">
        <v>18781</v>
      </c>
      <c r="AD7768" s="9" t="s">
        <v>19119</v>
      </c>
      <c r="AE7768" s="9" t="s">
        <v>25103</v>
      </c>
      <c r="AF7768" s="9" t="s">
        <v>18782</v>
      </c>
      <c r="AG7768" s="9" t="s">
        <v>3607</v>
      </c>
      <c r="AI7768" s="9" t="s">
        <v>19119</v>
      </c>
    </row>
    <row r="7769" spans="26:35">
      <c r="Z7769" s="9" t="s">
        <v>20800</v>
      </c>
      <c r="AA7769" s="9" t="s">
        <v>25104</v>
      </c>
      <c r="AB7769" s="9" t="s">
        <v>18781</v>
      </c>
      <c r="AD7769" s="9" t="s">
        <v>19119</v>
      </c>
      <c r="AE7769" s="9" t="s">
        <v>25103</v>
      </c>
      <c r="AF7769" s="9" t="s">
        <v>18782</v>
      </c>
      <c r="AG7769" s="9" t="s">
        <v>1123</v>
      </c>
      <c r="AI7769" s="9" t="s">
        <v>19119</v>
      </c>
    </row>
    <row r="7770" spans="26:35">
      <c r="Z7770" s="9" t="s">
        <v>4735</v>
      </c>
      <c r="AA7770" s="9" t="s">
        <v>25104</v>
      </c>
      <c r="AB7770" s="9" t="s">
        <v>18781</v>
      </c>
      <c r="AD7770" s="9" t="s">
        <v>19119</v>
      </c>
      <c r="AE7770" s="9" t="s">
        <v>25103</v>
      </c>
      <c r="AF7770" s="9" t="s">
        <v>18780</v>
      </c>
      <c r="AG7770" s="9" t="s">
        <v>3909</v>
      </c>
      <c r="AI7770" s="9" t="s">
        <v>19119</v>
      </c>
    </row>
    <row r="7771" spans="26:35">
      <c r="Z7771" s="9" t="s">
        <v>21964</v>
      </c>
      <c r="AA7771" s="9" t="s">
        <v>25104</v>
      </c>
      <c r="AB7771" s="9" t="s">
        <v>18782</v>
      </c>
      <c r="AD7771" s="9" t="s">
        <v>19119</v>
      </c>
      <c r="AE7771" s="9" t="s">
        <v>25103</v>
      </c>
      <c r="AF7771" s="9" t="s">
        <v>18780</v>
      </c>
      <c r="AG7771" s="9" t="s">
        <v>7642</v>
      </c>
      <c r="AI7771" s="9" t="s">
        <v>19119</v>
      </c>
    </row>
    <row r="7772" spans="26:35">
      <c r="Z7772" s="9" t="s">
        <v>20230</v>
      </c>
      <c r="AA7772" s="9" t="s">
        <v>25104</v>
      </c>
      <c r="AB7772" s="9" t="s">
        <v>18782</v>
      </c>
      <c r="AD7772" s="9" t="s">
        <v>19119</v>
      </c>
      <c r="AE7772" s="9" t="s">
        <v>25109</v>
      </c>
      <c r="AF7772" s="9" t="s">
        <v>18782</v>
      </c>
      <c r="AG7772" s="9" t="s">
        <v>100</v>
      </c>
      <c r="AI7772" s="9" t="s">
        <v>19119</v>
      </c>
    </row>
    <row r="7773" spans="26:35">
      <c r="Z7773" s="9" t="s">
        <v>19156</v>
      </c>
      <c r="AA7773" s="9" t="s">
        <v>25104</v>
      </c>
      <c r="AB7773" s="9" t="s">
        <v>18782</v>
      </c>
      <c r="AD7773" s="9" t="s">
        <v>19119</v>
      </c>
      <c r="AE7773" s="9" t="s">
        <v>25108</v>
      </c>
      <c r="AF7773" s="9" t="s">
        <v>18782</v>
      </c>
      <c r="AG7773" s="9" t="s">
        <v>987</v>
      </c>
      <c r="AI7773" s="9" t="s">
        <v>19119</v>
      </c>
    </row>
    <row r="7774" spans="26:35">
      <c r="Z7774" s="9" t="s">
        <v>21965</v>
      </c>
      <c r="AA7774" s="9" t="s">
        <v>25104</v>
      </c>
      <c r="AB7774" s="9" t="s">
        <v>18782</v>
      </c>
      <c r="AD7774" s="9" t="s">
        <v>19119</v>
      </c>
      <c r="AE7774" s="9" t="s">
        <v>25108</v>
      </c>
      <c r="AF7774" s="9" t="s">
        <v>18782</v>
      </c>
      <c r="AG7774" s="9" t="s">
        <v>3064</v>
      </c>
      <c r="AI7774" s="9" t="s">
        <v>19119</v>
      </c>
    </row>
    <row r="7775" spans="26:35">
      <c r="Z7775" s="9" t="s">
        <v>19156</v>
      </c>
      <c r="AA7775" s="9" t="s">
        <v>25103</v>
      </c>
      <c r="AB7775" s="9" t="s">
        <v>18782</v>
      </c>
      <c r="AC7775">
        <v>7.6</v>
      </c>
      <c r="AD7775" s="9" t="s">
        <v>19119</v>
      </c>
      <c r="AE7775" s="9" t="s">
        <v>25104</v>
      </c>
      <c r="AF7775" s="9" t="s">
        <v>18782</v>
      </c>
      <c r="AG7775" s="9" t="s">
        <v>3607</v>
      </c>
      <c r="AI7775" s="9" t="s">
        <v>19119</v>
      </c>
    </row>
    <row r="7776" spans="26:35">
      <c r="Z7776" s="9" t="s">
        <v>19438</v>
      </c>
      <c r="AA7776" s="9" t="s">
        <v>25103</v>
      </c>
      <c r="AB7776" s="9" t="s">
        <v>18782</v>
      </c>
      <c r="AC7776">
        <v>7.6</v>
      </c>
      <c r="AD7776" s="9" t="s">
        <v>19119</v>
      </c>
      <c r="AE7776" s="9" t="s">
        <v>25104</v>
      </c>
      <c r="AF7776" s="9" t="s">
        <v>18782</v>
      </c>
      <c r="AG7776" s="9" t="s">
        <v>620</v>
      </c>
      <c r="AI7776" s="9" t="s">
        <v>19119</v>
      </c>
    </row>
    <row r="7777" spans="26:35">
      <c r="Z7777" s="9" t="s">
        <v>21966</v>
      </c>
      <c r="AA7777" s="9" t="s">
        <v>25103</v>
      </c>
      <c r="AB7777" s="9" t="s">
        <v>18782</v>
      </c>
      <c r="AC7777">
        <v>7.6</v>
      </c>
      <c r="AD7777" s="9" t="s">
        <v>19119</v>
      </c>
      <c r="AE7777" s="9" t="s">
        <v>25104</v>
      </c>
      <c r="AF7777" s="9" t="s">
        <v>18782</v>
      </c>
      <c r="AG7777" s="9" t="s">
        <v>620</v>
      </c>
      <c r="AI7777" s="9" t="s">
        <v>19119</v>
      </c>
    </row>
    <row r="7778" spans="26:35">
      <c r="Z7778" s="9" t="s">
        <v>21158</v>
      </c>
      <c r="AA7778" s="9" t="s">
        <v>25103</v>
      </c>
      <c r="AB7778" s="9" t="s">
        <v>18782</v>
      </c>
      <c r="AC7778">
        <v>7.6</v>
      </c>
      <c r="AD7778" s="9" t="s">
        <v>19119</v>
      </c>
      <c r="AE7778" s="9" t="s">
        <v>25104</v>
      </c>
      <c r="AF7778" s="9" t="s">
        <v>18782</v>
      </c>
      <c r="AG7778" s="9" t="s">
        <v>100</v>
      </c>
      <c r="AI7778" s="9" t="s">
        <v>19119</v>
      </c>
    </row>
    <row r="7779" spans="26:35">
      <c r="Z7779" s="9" t="s">
        <v>5709</v>
      </c>
      <c r="AA7779" s="9" t="s">
        <v>25108</v>
      </c>
      <c r="AB7779" s="9" t="s">
        <v>18780</v>
      </c>
      <c r="AD7779" s="9" t="s">
        <v>19119</v>
      </c>
      <c r="AE7779" s="9" t="s">
        <v>25104</v>
      </c>
      <c r="AF7779" s="9" t="s">
        <v>18782</v>
      </c>
      <c r="AG7779" s="9" t="s">
        <v>1176</v>
      </c>
      <c r="AI7779" s="9" t="s">
        <v>19119</v>
      </c>
    </row>
    <row r="7780" spans="26:35">
      <c r="Z7780" s="9" t="s">
        <v>21967</v>
      </c>
      <c r="AA7780" s="9" t="s">
        <v>25108</v>
      </c>
      <c r="AB7780" s="9" t="s">
        <v>18780</v>
      </c>
      <c r="AD7780" s="9" t="s">
        <v>19119</v>
      </c>
      <c r="AE7780" s="9" t="s">
        <v>25104</v>
      </c>
      <c r="AF7780" s="9" t="s">
        <v>18782</v>
      </c>
      <c r="AG7780" s="9" t="s">
        <v>13703</v>
      </c>
      <c r="AI7780" s="9" t="s">
        <v>19119</v>
      </c>
    </row>
    <row r="7781" spans="26:35">
      <c r="Z7781" s="9" t="s">
        <v>21324</v>
      </c>
      <c r="AA7781" s="9" t="s">
        <v>25108</v>
      </c>
      <c r="AB7781" s="9" t="s">
        <v>18780</v>
      </c>
      <c r="AD7781" s="9" t="s">
        <v>19119</v>
      </c>
      <c r="AE7781" s="9" t="s">
        <v>25103</v>
      </c>
      <c r="AF7781" s="9" t="s">
        <v>18782</v>
      </c>
      <c r="AG7781" s="9" t="s">
        <v>2142</v>
      </c>
      <c r="AI7781" s="9" t="s">
        <v>19119</v>
      </c>
    </row>
    <row r="7782" spans="26:35">
      <c r="Z7782" s="9" t="s">
        <v>21968</v>
      </c>
      <c r="AA7782" s="9" t="s">
        <v>25108</v>
      </c>
      <c r="AB7782" s="9" t="s">
        <v>18780</v>
      </c>
      <c r="AD7782" s="9" t="s">
        <v>19119</v>
      </c>
      <c r="AE7782" s="9" t="s">
        <v>25109</v>
      </c>
      <c r="AF7782" s="9" t="s">
        <v>18782</v>
      </c>
      <c r="AG7782" s="9"/>
      <c r="AI7782" s="9" t="s">
        <v>19119</v>
      </c>
    </row>
    <row r="7783" spans="26:35">
      <c r="Z7783" s="9" t="s">
        <v>19169</v>
      </c>
      <c r="AA7783" s="9" t="s">
        <v>25104</v>
      </c>
      <c r="AB7783" s="9" t="s">
        <v>18782</v>
      </c>
      <c r="AC7783">
        <v>8.6</v>
      </c>
      <c r="AD7783" s="9" t="s">
        <v>19119</v>
      </c>
      <c r="AE7783" s="9" t="s">
        <v>25104</v>
      </c>
      <c r="AF7783" s="9" t="s">
        <v>18782</v>
      </c>
      <c r="AG7783" s="9" t="s">
        <v>3607</v>
      </c>
      <c r="AI7783" s="9" t="s">
        <v>19119</v>
      </c>
    </row>
    <row r="7784" spans="26:35">
      <c r="Z7784" s="9" t="s">
        <v>21969</v>
      </c>
      <c r="AA7784" s="9" t="s">
        <v>25104</v>
      </c>
      <c r="AB7784" s="9" t="s">
        <v>18782</v>
      </c>
      <c r="AC7784">
        <v>8.6</v>
      </c>
      <c r="AD7784" s="9" t="s">
        <v>19119</v>
      </c>
      <c r="AE7784" s="9" t="s">
        <v>25104</v>
      </c>
      <c r="AF7784" s="9" t="s">
        <v>18782</v>
      </c>
      <c r="AG7784" s="9" t="s">
        <v>25099</v>
      </c>
      <c r="AI7784" s="9" t="s">
        <v>19119</v>
      </c>
    </row>
    <row r="7785" spans="26:35">
      <c r="Z7785" s="9" t="s">
        <v>19645</v>
      </c>
      <c r="AA7785" s="9" t="s">
        <v>25104</v>
      </c>
      <c r="AB7785" s="9" t="s">
        <v>18782</v>
      </c>
      <c r="AC7785">
        <v>8.6</v>
      </c>
      <c r="AD7785" s="9" t="s">
        <v>19119</v>
      </c>
      <c r="AE7785" s="9" t="s">
        <v>25103</v>
      </c>
      <c r="AF7785" s="9" t="s">
        <v>18780</v>
      </c>
      <c r="AG7785" s="9" t="s">
        <v>100</v>
      </c>
      <c r="AI7785" s="9" t="s">
        <v>19119</v>
      </c>
    </row>
    <row r="7786" spans="26:35">
      <c r="Z7786" s="9" t="s">
        <v>19130</v>
      </c>
      <c r="AA7786" s="9" t="s">
        <v>25104</v>
      </c>
      <c r="AB7786" s="9" t="s">
        <v>18782</v>
      </c>
      <c r="AC7786">
        <v>8.6</v>
      </c>
      <c r="AD7786" s="9" t="s">
        <v>19119</v>
      </c>
      <c r="AE7786" s="9" t="s">
        <v>25108</v>
      </c>
      <c r="AF7786" s="9" t="s">
        <v>18780</v>
      </c>
      <c r="AG7786" s="9" t="s">
        <v>100</v>
      </c>
      <c r="AH7786">
        <v>7.2</v>
      </c>
      <c r="AI7786" s="9" t="s">
        <v>19118</v>
      </c>
    </row>
    <row r="7787" spans="26:35">
      <c r="Z7787" s="9" t="s">
        <v>19461</v>
      </c>
      <c r="AA7787" s="9" t="s">
        <v>25104</v>
      </c>
      <c r="AB7787" s="9" t="s">
        <v>18780</v>
      </c>
      <c r="AD7787" s="9" t="s">
        <v>19119</v>
      </c>
      <c r="AE7787" s="9" t="s">
        <v>25115</v>
      </c>
      <c r="AF7787" s="9" t="s">
        <v>18781</v>
      </c>
      <c r="AG7787" s="9" t="s">
        <v>3607</v>
      </c>
      <c r="AI7787" s="9" t="s">
        <v>19119</v>
      </c>
    </row>
    <row r="7788" spans="26:35">
      <c r="Z7788" s="9" t="s">
        <v>19501</v>
      </c>
      <c r="AA7788" s="9" t="s">
        <v>25104</v>
      </c>
      <c r="AB7788" s="9" t="s">
        <v>18780</v>
      </c>
      <c r="AD7788" s="9" t="s">
        <v>19119</v>
      </c>
      <c r="AE7788" s="9" t="s">
        <v>25115</v>
      </c>
      <c r="AF7788" s="9" t="s">
        <v>18781</v>
      </c>
      <c r="AG7788" s="9" t="s">
        <v>3064</v>
      </c>
      <c r="AI7788" s="9" t="s">
        <v>19119</v>
      </c>
    </row>
    <row r="7789" spans="26:35">
      <c r="Z7789" s="9" t="s">
        <v>19171</v>
      </c>
      <c r="AA7789" s="9" t="s">
        <v>25104</v>
      </c>
      <c r="AB7789" s="9" t="s">
        <v>18780</v>
      </c>
      <c r="AD7789" s="9" t="s">
        <v>19119</v>
      </c>
      <c r="AE7789" s="9" t="s">
        <v>25115</v>
      </c>
      <c r="AF7789" s="9" t="s">
        <v>18781</v>
      </c>
      <c r="AG7789" s="9" t="s">
        <v>620</v>
      </c>
      <c r="AI7789" s="9" t="s">
        <v>19119</v>
      </c>
    </row>
    <row r="7790" spans="26:35">
      <c r="Z7790" s="9" t="s">
        <v>21628</v>
      </c>
      <c r="AA7790" s="9" t="s">
        <v>25104</v>
      </c>
      <c r="AB7790" s="9" t="s">
        <v>18780</v>
      </c>
      <c r="AD7790" s="9" t="s">
        <v>19119</v>
      </c>
      <c r="AE7790" s="9" t="s">
        <v>25103</v>
      </c>
      <c r="AF7790" s="9" t="s">
        <v>18782</v>
      </c>
      <c r="AG7790" s="9" t="s">
        <v>3909</v>
      </c>
      <c r="AI7790" s="9" t="s">
        <v>19119</v>
      </c>
    </row>
    <row r="7791" spans="26:35">
      <c r="Z7791" s="9" t="s">
        <v>19981</v>
      </c>
      <c r="AA7791" s="9" t="s">
        <v>25105</v>
      </c>
      <c r="AB7791" s="9" t="s">
        <v>18780</v>
      </c>
      <c r="AD7791" s="9" t="s">
        <v>19119</v>
      </c>
      <c r="AE7791" s="9" t="s">
        <v>25109</v>
      </c>
      <c r="AF7791" s="9" t="s">
        <v>18782</v>
      </c>
      <c r="AG7791" s="9" t="s">
        <v>100</v>
      </c>
      <c r="AI7791" s="9" t="s">
        <v>19119</v>
      </c>
    </row>
    <row r="7792" spans="26:35">
      <c r="Z7792" s="9" t="s">
        <v>20237</v>
      </c>
      <c r="AA7792" s="9" t="s">
        <v>25105</v>
      </c>
      <c r="AB7792" s="9" t="s">
        <v>18780</v>
      </c>
      <c r="AD7792" s="9" t="s">
        <v>19119</v>
      </c>
      <c r="AE7792" s="9" t="s">
        <v>25106</v>
      </c>
      <c r="AF7792" s="9" t="s">
        <v>18781</v>
      </c>
      <c r="AG7792" s="9" t="s">
        <v>3607</v>
      </c>
      <c r="AH7792">
        <v>6.7</v>
      </c>
      <c r="AI7792" s="9" t="s">
        <v>19119</v>
      </c>
    </row>
    <row r="7793" spans="26:35">
      <c r="Z7793" s="9" t="s">
        <v>20480</v>
      </c>
      <c r="AA7793" s="9" t="s">
        <v>25105</v>
      </c>
      <c r="AB7793" s="9" t="s">
        <v>18780</v>
      </c>
      <c r="AD7793" s="9" t="s">
        <v>19119</v>
      </c>
      <c r="AE7793" s="9" t="s">
        <v>25103</v>
      </c>
      <c r="AF7793" s="9" t="s">
        <v>18782</v>
      </c>
      <c r="AG7793" s="9" t="s">
        <v>3607</v>
      </c>
      <c r="AI7793" s="9" t="s">
        <v>19119</v>
      </c>
    </row>
    <row r="7794" spans="26:35">
      <c r="Z7794" s="9" t="s">
        <v>20815</v>
      </c>
      <c r="AA7794" s="9" t="s">
        <v>25105</v>
      </c>
      <c r="AB7794" s="9" t="s">
        <v>18780</v>
      </c>
      <c r="AD7794" s="9" t="s">
        <v>19119</v>
      </c>
      <c r="AE7794" s="9" t="s">
        <v>25103</v>
      </c>
      <c r="AF7794" s="9" t="s">
        <v>18782</v>
      </c>
      <c r="AG7794" s="9" t="s">
        <v>25099</v>
      </c>
      <c r="AI7794" s="9" t="s">
        <v>19119</v>
      </c>
    </row>
    <row r="7795" spans="26:35">
      <c r="Z7795" s="9" t="s">
        <v>18903</v>
      </c>
      <c r="AA7795" s="9" t="s">
        <v>25103</v>
      </c>
      <c r="AB7795" s="9" t="s">
        <v>18780</v>
      </c>
      <c r="AC7795">
        <v>6.1</v>
      </c>
      <c r="AD7795" s="9" t="s">
        <v>19119</v>
      </c>
      <c r="AE7795" s="9" t="s">
        <v>25103</v>
      </c>
      <c r="AF7795" s="9" t="s">
        <v>18780</v>
      </c>
      <c r="AG7795" s="9" t="s">
        <v>100</v>
      </c>
      <c r="AH7795">
        <v>9.1999999999999993</v>
      </c>
      <c r="AI7795" s="9" t="s">
        <v>19119</v>
      </c>
    </row>
    <row r="7796" spans="26:35">
      <c r="Z7796" s="9" t="s">
        <v>18879</v>
      </c>
      <c r="AA7796" s="9" t="s">
        <v>25103</v>
      </c>
      <c r="AB7796" s="9" t="s">
        <v>18780</v>
      </c>
      <c r="AC7796">
        <v>6.1</v>
      </c>
      <c r="AD7796" s="9" t="s">
        <v>19119</v>
      </c>
      <c r="AE7796" s="9" t="s">
        <v>25104</v>
      </c>
      <c r="AF7796" s="9" t="s">
        <v>18781</v>
      </c>
      <c r="AG7796" s="9" t="s">
        <v>3909</v>
      </c>
      <c r="AI7796" s="9" t="s">
        <v>19119</v>
      </c>
    </row>
    <row r="7797" spans="26:35">
      <c r="Z7797" s="9" t="s">
        <v>20755</v>
      </c>
      <c r="AA7797" s="9" t="s">
        <v>25103</v>
      </c>
      <c r="AB7797" s="9" t="s">
        <v>18780</v>
      </c>
      <c r="AC7797">
        <v>6.1</v>
      </c>
      <c r="AD7797" s="9" t="s">
        <v>19119</v>
      </c>
      <c r="AE7797" s="9" t="s">
        <v>25104</v>
      </c>
      <c r="AF7797" s="9" t="s">
        <v>18781</v>
      </c>
      <c r="AG7797" s="9" t="s">
        <v>3607</v>
      </c>
      <c r="AI7797" s="9" t="s">
        <v>19119</v>
      </c>
    </row>
    <row r="7798" spans="26:35">
      <c r="Z7798" s="9" t="s">
        <v>19656</v>
      </c>
      <c r="AA7798" s="9" t="s">
        <v>25103</v>
      </c>
      <c r="AB7798" s="9" t="s">
        <v>18780</v>
      </c>
      <c r="AC7798">
        <v>6.1</v>
      </c>
      <c r="AD7798" s="9" t="s">
        <v>19119</v>
      </c>
      <c r="AE7798" s="9" t="s">
        <v>25103</v>
      </c>
      <c r="AF7798" s="9" t="s">
        <v>18781</v>
      </c>
      <c r="AG7798" s="9" t="s">
        <v>3909</v>
      </c>
      <c r="AI7798" s="9" t="s">
        <v>19119</v>
      </c>
    </row>
    <row r="7799" spans="26:35">
      <c r="Z7799" s="9" t="s">
        <v>21970</v>
      </c>
      <c r="AA7799" s="9" t="s">
        <v>25103</v>
      </c>
      <c r="AB7799" s="9" t="s">
        <v>18781</v>
      </c>
      <c r="AC7799">
        <v>8.3000000000000007</v>
      </c>
      <c r="AD7799" s="9" t="s">
        <v>19119</v>
      </c>
      <c r="AE7799" s="9" t="s">
        <v>25103</v>
      </c>
      <c r="AF7799" s="9" t="s">
        <v>18781</v>
      </c>
      <c r="AG7799" s="9" t="s">
        <v>3607</v>
      </c>
      <c r="AI7799" s="9" t="s">
        <v>19119</v>
      </c>
    </row>
    <row r="7800" spans="26:35">
      <c r="Z7800" s="9" t="s">
        <v>21971</v>
      </c>
      <c r="AA7800" s="9" t="s">
        <v>25103</v>
      </c>
      <c r="AB7800" s="9" t="s">
        <v>18781</v>
      </c>
      <c r="AC7800">
        <v>8.3000000000000007</v>
      </c>
      <c r="AD7800" s="9" t="s">
        <v>19119</v>
      </c>
      <c r="AE7800" s="9" t="s">
        <v>25103</v>
      </c>
      <c r="AF7800" s="9" t="s">
        <v>18781</v>
      </c>
      <c r="AG7800" s="9" t="s">
        <v>3064</v>
      </c>
      <c r="AI7800" s="9" t="s">
        <v>19119</v>
      </c>
    </row>
    <row r="7801" spans="26:35">
      <c r="Z7801" s="9" t="s">
        <v>18850</v>
      </c>
      <c r="AA7801" s="9" t="s">
        <v>25104</v>
      </c>
      <c r="AB7801" s="9" t="s">
        <v>18782</v>
      </c>
      <c r="AC7801">
        <v>9.1999999999999993</v>
      </c>
      <c r="AD7801" s="9" t="s">
        <v>19119</v>
      </c>
      <c r="AE7801" s="9" t="s">
        <v>25107</v>
      </c>
      <c r="AF7801" s="9" t="s">
        <v>18781</v>
      </c>
      <c r="AG7801" s="9" t="s">
        <v>3909</v>
      </c>
      <c r="AI7801" s="9" t="s">
        <v>19119</v>
      </c>
    </row>
    <row r="7802" spans="26:35">
      <c r="Z7802" s="9" t="s">
        <v>18559</v>
      </c>
      <c r="AA7802" s="9" t="s">
        <v>25104</v>
      </c>
      <c r="AB7802" s="9" t="s">
        <v>18782</v>
      </c>
      <c r="AC7802">
        <v>9.1999999999999993</v>
      </c>
      <c r="AD7802" s="9" t="s">
        <v>19119</v>
      </c>
      <c r="AE7802" s="9" t="s">
        <v>25107</v>
      </c>
      <c r="AF7802" s="9" t="s">
        <v>18781</v>
      </c>
      <c r="AG7802" s="9" t="s">
        <v>3607</v>
      </c>
      <c r="AI7802" s="9" t="s">
        <v>19119</v>
      </c>
    </row>
    <row r="7803" spans="26:35">
      <c r="Z7803" s="9" t="s">
        <v>19173</v>
      </c>
      <c r="AA7803" s="9" t="s">
        <v>25104</v>
      </c>
      <c r="AB7803" s="9" t="s">
        <v>18782</v>
      </c>
      <c r="AC7803">
        <v>9.1999999999999993</v>
      </c>
      <c r="AD7803" s="9" t="s">
        <v>19119</v>
      </c>
      <c r="AE7803" s="9" t="s">
        <v>25104</v>
      </c>
      <c r="AF7803" s="9" t="s">
        <v>18782</v>
      </c>
      <c r="AG7803" s="9" t="s">
        <v>3909</v>
      </c>
      <c r="AI7803" s="9" t="s">
        <v>19119</v>
      </c>
    </row>
    <row r="7804" spans="26:35">
      <c r="Z7804" s="9" t="s">
        <v>20331</v>
      </c>
      <c r="AA7804" s="9" t="s">
        <v>25104</v>
      </c>
      <c r="AB7804" s="9" t="s">
        <v>18782</v>
      </c>
      <c r="AC7804">
        <v>9.1999999999999993</v>
      </c>
      <c r="AD7804" s="9" t="s">
        <v>19119</v>
      </c>
      <c r="AE7804" s="9" t="s">
        <v>25104</v>
      </c>
      <c r="AF7804" s="9" t="s">
        <v>18782</v>
      </c>
      <c r="AG7804" s="9" t="s">
        <v>3607</v>
      </c>
      <c r="AI7804" s="9" t="s">
        <v>19119</v>
      </c>
    </row>
    <row r="7805" spans="26:35">
      <c r="Z7805" s="9" t="s">
        <v>8647</v>
      </c>
      <c r="AA7805" s="9" t="s">
        <v>25104</v>
      </c>
      <c r="AB7805" s="9" t="s">
        <v>18782</v>
      </c>
      <c r="AD7805" s="9" t="s">
        <v>19119</v>
      </c>
      <c r="AE7805" s="9" t="s">
        <v>25108</v>
      </c>
      <c r="AF7805" s="9" t="s">
        <v>18782</v>
      </c>
      <c r="AG7805" s="9" t="s">
        <v>620</v>
      </c>
      <c r="AI7805" s="9" t="s">
        <v>19119</v>
      </c>
    </row>
    <row r="7806" spans="26:35">
      <c r="Z7806" s="9" t="s">
        <v>21972</v>
      </c>
      <c r="AA7806" s="9" t="s">
        <v>25104</v>
      </c>
      <c r="AB7806" s="9" t="s">
        <v>18782</v>
      </c>
      <c r="AD7806" s="9" t="s">
        <v>19119</v>
      </c>
      <c r="AE7806" s="9" t="s">
        <v>25110</v>
      </c>
      <c r="AF7806" s="9" t="s">
        <v>18782</v>
      </c>
      <c r="AG7806" s="9" t="s">
        <v>1176</v>
      </c>
      <c r="AI7806" s="9" t="s">
        <v>19119</v>
      </c>
    </row>
    <row r="7807" spans="26:35">
      <c r="Z7807" s="9" t="s">
        <v>18364</v>
      </c>
      <c r="AA7807" s="9" t="s">
        <v>25104</v>
      </c>
      <c r="AB7807" s="9" t="s">
        <v>18781</v>
      </c>
      <c r="AD7807" s="9" t="s">
        <v>19119</v>
      </c>
      <c r="AE7807" s="9" t="s">
        <v>25104</v>
      </c>
      <c r="AF7807" s="9" t="s">
        <v>18781</v>
      </c>
      <c r="AG7807" s="9" t="s">
        <v>3607</v>
      </c>
      <c r="AI7807" s="9" t="s">
        <v>19119</v>
      </c>
    </row>
    <row r="7808" spans="26:35">
      <c r="Z7808" s="9" t="s">
        <v>21973</v>
      </c>
      <c r="AA7808" s="9" t="s">
        <v>25104</v>
      </c>
      <c r="AB7808" s="9" t="s">
        <v>18781</v>
      </c>
      <c r="AD7808" s="9" t="s">
        <v>19119</v>
      </c>
      <c r="AE7808" s="9" t="s">
        <v>25104</v>
      </c>
      <c r="AF7808" s="9" t="s">
        <v>18781</v>
      </c>
      <c r="AG7808" s="9" t="s">
        <v>39</v>
      </c>
      <c r="AI7808" s="9" t="s">
        <v>19119</v>
      </c>
    </row>
    <row r="7809" spans="26:35">
      <c r="Z7809" s="9" t="s">
        <v>16529</v>
      </c>
      <c r="AA7809" s="9" t="s">
        <v>25104</v>
      </c>
      <c r="AB7809" s="9" t="s">
        <v>18781</v>
      </c>
      <c r="AD7809" s="9" t="s">
        <v>19119</v>
      </c>
      <c r="AE7809" s="9" t="s">
        <v>25103</v>
      </c>
      <c r="AF7809" s="9" t="s">
        <v>18781</v>
      </c>
      <c r="AG7809" s="9" t="s">
        <v>3607</v>
      </c>
      <c r="AI7809" s="9" t="s">
        <v>19119</v>
      </c>
    </row>
    <row r="7810" spans="26:35">
      <c r="Z7810" s="9" t="s">
        <v>19875</v>
      </c>
      <c r="AA7810" s="9" t="s">
        <v>25107</v>
      </c>
      <c r="AB7810" s="9" t="s">
        <v>18780</v>
      </c>
      <c r="AC7810">
        <v>9.6999999999999993</v>
      </c>
      <c r="AD7810" s="9" t="s">
        <v>19119</v>
      </c>
      <c r="AE7810" s="9" t="s">
        <v>25103</v>
      </c>
      <c r="AF7810" s="9" t="s">
        <v>18781</v>
      </c>
      <c r="AG7810" s="9" t="s">
        <v>100</v>
      </c>
      <c r="AI7810" s="9" t="s">
        <v>19119</v>
      </c>
    </row>
    <row r="7811" spans="26:35">
      <c r="Z7811" s="9" t="s">
        <v>19527</v>
      </c>
      <c r="AA7811" s="9" t="s">
        <v>25107</v>
      </c>
      <c r="AB7811" s="9" t="s">
        <v>18780</v>
      </c>
      <c r="AC7811">
        <v>9.6999999999999993</v>
      </c>
      <c r="AD7811" s="9" t="s">
        <v>19119</v>
      </c>
      <c r="AE7811" s="9" t="s">
        <v>25106</v>
      </c>
      <c r="AF7811" s="9" t="s">
        <v>18781</v>
      </c>
      <c r="AG7811" s="9" t="s">
        <v>3607</v>
      </c>
      <c r="AI7811" s="9" t="s">
        <v>19119</v>
      </c>
    </row>
    <row r="7812" spans="26:35">
      <c r="Z7812" s="9" t="s">
        <v>19630</v>
      </c>
      <c r="AA7812" s="9" t="s">
        <v>25105</v>
      </c>
      <c r="AB7812" s="9" t="s">
        <v>18780</v>
      </c>
      <c r="AC7812">
        <v>6.9</v>
      </c>
      <c r="AD7812" s="9" t="s">
        <v>19119</v>
      </c>
      <c r="AE7812" s="9" t="s">
        <v>25106</v>
      </c>
      <c r="AF7812" s="9" t="s">
        <v>18781</v>
      </c>
      <c r="AG7812" s="9" t="s">
        <v>100</v>
      </c>
      <c r="AI7812" s="9" t="s">
        <v>19119</v>
      </c>
    </row>
    <row r="7813" spans="26:35">
      <c r="Z7813" s="9" t="s">
        <v>21974</v>
      </c>
      <c r="AA7813" s="9" t="s">
        <v>25105</v>
      </c>
      <c r="AB7813" s="9" t="s">
        <v>18780</v>
      </c>
      <c r="AC7813">
        <v>6.9</v>
      </c>
      <c r="AD7813" s="9" t="s">
        <v>19119</v>
      </c>
      <c r="AE7813" s="9" t="s">
        <v>25103</v>
      </c>
      <c r="AF7813" s="9" t="s">
        <v>18781</v>
      </c>
      <c r="AG7813" s="9" t="s">
        <v>3607</v>
      </c>
      <c r="AI7813" s="9" t="s">
        <v>19119</v>
      </c>
    </row>
    <row r="7814" spans="26:35">
      <c r="Z7814" s="9" t="s">
        <v>20815</v>
      </c>
      <c r="AA7814" s="9" t="s">
        <v>25105</v>
      </c>
      <c r="AB7814" s="9" t="s">
        <v>18780</v>
      </c>
      <c r="AC7814">
        <v>6.9</v>
      </c>
      <c r="AD7814" s="9" t="s">
        <v>19119</v>
      </c>
      <c r="AE7814" s="9" t="s">
        <v>25103</v>
      </c>
      <c r="AF7814" s="9" t="s">
        <v>18781</v>
      </c>
      <c r="AG7814" s="9" t="s">
        <v>100</v>
      </c>
      <c r="AI7814" s="9" t="s">
        <v>19119</v>
      </c>
    </row>
    <row r="7815" spans="26:35">
      <c r="Z7815" s="9" t="s">
        <v>19948</v>
      </c>
      <c r="AA7815" s="9" t="s">
        <v>25105</v>
      </c>
      <c r="AB7815" s="9" t="s">
        <v>18780</v>
      </c>
      <c r="AC7815">
        <v>6.9</v>
      </c>
      <c r="AD7815" s="9" t="s">
        <v>19119</v>
      </c>
      <c r="AE7815" s="9" t="s">
        <v>25103</v>
      </c>
      <c r="AF7815" s="9" t="s">
        <v>18781</v>
      </c>
      <c r="AG7815" s="9" t="s">
        <v>3607</v>
      </c>
      <c r="AI7815" s="9" t="s">
        <v>19119</v>
      </c>
    </row>
    <row r="7816" spans="26:35">
      <c r="Z7816" s="9" t="s">
        <v>19256</v>
      </c>
      <c r="AA7816" s="9" t="s">
        <v>25106</v>
      </c>
      <c r="AB7816" s="9" t="s">
        <v>18782</v>
      </c>
      <c r="AC7816">
        <v>8.5</v>
      </c>
      <c r="AD7816" s="9" t="s">
        <v>19119</v>
      </c>
      <c r="AE7816" s="9" t="s">
        <v>25103</v>
      </c>
      <c r="AF7816" s="9" t="s">
        <v>18781</v>
      </c>
      <c r="AG7816" s="9" t="s">
        <v>3064</v>
      </c>
      <c r="AI7816" s="9" t="s">
        <v>19119</v>
      </c>
    </row>
    <row r="7817" spans="26:35">
      <c r="Z7817" s="9" t="s">
        <v>19226</v>
      </c>
      <c r="AA7817" s="9" t="s">
        <v>25106</v>
      </c>
      <c r="AB7817" s="9" t="s">
        <v>18782</v>
      </c>
      <c r="AC7817">
        <v>8.5</v>
      </c>
      <c r="AD7817" s="9" t="s">
        <v>19119</v>
      </c>
      <c r="AE7817" s="9" t="s">
        <v>25103</v>
      </c>
      <c r="AF7817" s="9" t="s">
        <v>18781</v>
      </c>
      <c r="AG7817" s="9" t="s">
        <v>100</v>
      </c>
      <c r="AI7817" s="9" t="s">
        <v>19119</v>
      </c>
    </row>
    <row r="7818" spans="26:35">
      <c r="Z7818" s="9" t="s">
        <v>19402</v>
      </c>
      <c r="AA7818" s="9" t="s">
        <v>25106</v>
      </c>
      <c r="AB7818" s="9" t="s">
        <v>18782</v>
      </c>
      <c r="AC7818">
        <v>8.5</v>
      </c>
      <c r="AD7818" s="9" t="s">
        <v>19119</v>
      </c>
      <c r="AE7818" s="9" t="s">
        <v>25113</v>
      </c>
      <c r="AF7818" s="9" t="s">
        <v>18782</v>
      </c>
      <c r="AG7818" s="9" t="s">
        <v>100</v>
      </c>
      <c r="AI7818" s="9" t="s">
        <v>19119</v>
      </c>
    </row>
    <row r="7819" spans="26:35">
      <c r="Z7819" s="9" t="s">
        <v>20670</v>
      </c>
      <c r="AA7819" s="9" t="s">
        <v>25106</v>
      </c>
      <c r="AB7819" s="9" t="s">
        <v>18782</v>
      </c>
      <c r="AC7819">
        <v>8.5</v>
      </c>
      <c r="AD7819" s="9" t="s">
        <v>19119</v>
      </c>
      <c r="AE7819" s="9" t="s">
        <v>25106</v>
      </c>
      <c r="AF7819" s="9" t="s">
        <v>18782</v>
      </c>
      <c r="AG7819" s="9"/>
      <c r="AH7819">
        <v>6</v>
      </c>
      <c r="AI7819" s="9" t="s">
        <v>19119</v>
      </c>
    </row>
    <row r="7820" spans="26:35">
      <c r="Z7820" s="9" t="s">
        <v>19570</v>
      </c>
      <c r="AA7820" s="9" t="s">
        <v>25105</v>
      </c>
      <c r="AB7820" s="9" t="s">
        <v>18780</v>
      </c>
      <c r="AC7820">
        <v>5.2</v>
      </c>
      <c r="AD7820" s="9" t="s">
        <v>19119</v>
      </c>
      <c r="AE7820" s="9" t="s">
        <v>25104</v>
      </c>
      <c r="AF7820" s="9" t="s">
        <v>18782</v>
      </c>
      <c r="AG7820" s="9" t="s">
        <v>3607</v>
      </c>
      <c r="AI7820" s="9" t="s">
        <v>19119</v>
      </c>
    </row>
    <row r="7821" spans="26:35">
      <c r="Z7821" s="9" t="s">
        <v>3138</v>
      </c>
      <c r="AA7821" s="9" t="s">
        <v>25105</v>
      </c>
      <c r="AB7821" s="9" t="s">
        <v>18780</v>
      </c>
      <c r="AC7821">
        <v>5.2</v>
      </c>
      <c r="AD7821" s="9" t="s">
        <v>19119</v>
      </c>
      <c r="AE7821" s="9" t="s">
        <v>25104</v>
      </c>
      <c r="AF7821" s="9" t="s">
        <v>18782</v>
      </c>
      <c r="AG7821" s="9" t="s">
        <v>673</v>
      </c>
      <c r="AI7821" s="9" t="s">
        <v>19119</v>
      </c>
    </row>
    <row r="7822" spans="26:35">
      <c r="Z7822" s="9" t="s">
        <v>19395</v>
      </c>
      <c r="AA7822" s="9" t="s">
        <v>25105</v>
      </c>
      <c r="AB7822" s="9" t="s">
        <v>18780</v>
      </c>
      <c r="AC7822">
        <v>5.2</v>
      </c>
      <c r="AD7822" s="9" t="s">
        <v>19119</v>
      </c>
      <c r="AE7822" s="9" t="s">
        <v>25103</v>
      </c>
      <c r="AF7822" s="9" t="s">
        <v>18781</v>
      </c>
      <c r="AG7822" s="9" t="s">
        <v>3909</v>
      </c>
      <c r="AI7822" s="9" t="s">
        <v>19119</v>
      </c>
    </row>
    <row r="7823" spans="26:35">
      <c r="Z7823" s="9" t="s">
        <v>19690</v>
      </c>
      <c r="AA7823" s="9" t="s">
        <v>25105</v>
      </c>
      <c r="AB7823" s="9" t="s">
        <v>18780</v>
      </c>
      <c r="AC7823">
        <v>5.2</v>
      </c>
      <c r="AD7823" s="9" t="s">
        <v>19119</v>
      </c>
      <c r="AE7823" s="9" t="s">
        <v>25103</v>
      </c>
      <c r="AF7823" s="9" t="s">
        <v>18781</v>
      </c>
      <c r="AG7823" s="9" t="s">
        <v>3607</v>
      </c>
      <c r="AI7823" s="9" t="s">
        <v>19119</v>
      </c>
    </row>
    <row r="7824" spans="26:35">
      <c r="Z7824" s="9" t="s">
        <v>21975</v>
      </c>
      <c r="AA7824" s="9" t="s">
        <v>25103</v>
      </c>
      <c r="AB7824" s="9" t="s">
        <v>18780</v>
      </c>
      <c r="AD7824" s="9" t="s">
        <v>19119</v>
      </c>
      <c r="AE7824" s="9" t="s">
        <v>25103</v>
      </c>
      <c r="AF7824" s="9" t="s">
        <v>18781</v>
      </c>
      <c r="AG7824" s="9" t="s">
        <v>3909</v>
      </c>
      <c r="AI7824" s="9" t="s">
        <v>19119</v>
      </c>
    </row>
    <row r="7825" spans="26:35">
      <c r="Z7825" s="9" t="s">
        <v>21976</v>
      </c>
      <c r="AA7825" s="9" t="s">
        <v>25103</v>
      </c>
      <c r="AB7825" s="9" t="s">
        <v>18780</v>
      </c>
      <c r="AD7825" s="9" t="s">
        <v>19119</v>
      </c>
      <c r="AE7825" s="9" t="s">
        <v>25103</v>
      </c>
      <c r="AF7825" s="9" t="s">
        <v>18781</v>
      </c>
      <c r="AG7825" s="9" t="s">
        <v>3607</v>
      </c>
      <c r="AI7825" s="9" t="s">
        <v>19119</v>
      </c>
    </row>
    <row r="7826" spans="26:35">
      <c r="Z7826" s="9" t="s">
        <v>20945</v>
      </c>
      <c r="AA7826" s="9" t="s">
        <v>25103</v>
      </c>
      <c r="AB7826" s="9" t="s">
        <v>18780</v>
      </c>
      <c r="AD7826" s="9" t="s">
        <v>19119</v>
      </c>
      <c r="AE7826" s="9" t="s">
        <v>25104</v>
      </c>
      <c r="AF7826" s="9" t="s">
        <v>18781</v>
      </c>
      <c r="AG7826" s="9" t="s">
        <v>3607</v>
      </c>
      <c r="AI7826" s="9" t="s">
        <v>19119</v>
      </c>
    </row>
    <row r="7827" spans="26:35">
      <c r="Z7827" s="9" t="s">
        <v>19123</v>
      </c>
      <c r="AA7827" s="9" t="s">
        <v>25103</v>
      </c>
      <c r="AB7827" s="9" t="s">
        <v>18780</v>
      </c>
      <c r="AD7827" s="9" t="s">
        <v>19119</v>
      </c>
      <c r="AE7827" s="9" t="s">
        <v>25104</v>
      </c>
      <c r="AF7827" s="9" t="s">
        <v>18781</v>
      </c>
      <c r="AG7827" s="9" t="s">
        <v>100</v>
      </c>
      <c r="AI7827" s="9" t="s">
        <v>19119</v>
      </c>
    </row>
    <row r="7828" spans="26:35">
      <c r="Z7828" s="9" t="s">
        <v>19133</v>
      </c>
      <c r="AA7828" s="9" t="s">
        <v>25103</v>
      </c>
      <c r="AB7828" s="9" t="s">
        <v>18781</v>
      </c>
      <c r="AD7828" s="9" t="s">
        <v>19119</v>
      </c>
      <c r="AE7828" s="9" t="s">
        <v>25103</v>
      </c>
      <c r="AF7828" s="9" t="s">
        <v>18781</v>
      </c>
      <c r="AG7828" s="9" t="s">
        <v>3909</v>
      </c>
      <c r="AI7828" s="9" t="s">
        <v>19119</v>
      </c>
    </row>
    <row r="7829" spans="26:35">
      <c r="Z7829" s="9" t="s">
        <v>19800</v>
      </c>
      <c r="AA7829" s="9" t="s">
        <v>25103</v>
      </c>
      <c r="AB7829" s="9" t="s">
        <v>18781</v>
      </c>
      <c r="AD7829" s="9" t="s">
        <v>19119</v>
      </c>
      <c r="AE7829" s="9" t="s">
        <v>25103</v>
      </c>
      <c r="AF7829" s="9" t="s">
        <v>18781</v>
      </c>
      <c r="AG7829" s="9" t="s">
        <v>3607</v>
      </c>
      <c r="AI7829" s="9" t="s">
        <v>19119</v>
      </c>
    </row>
    <row r="7830" spans="26:35">
      <c r="Z7830" s="9" t="s">
        <v>19393</v>
      </c>
      <c r="AA7830" s="9" t="s">
        <v>25103</v>
      </c>
      <c r="AB7830" s="9" t="s">
        <v>18781</v>
      </c>
      <c r="AD7830" s="9" t="s">
        <v>19119</v>
      </c>
      <c r="AE7830" s="9" t="s">
        <v>25103</v>
      </c>
      <c r="AF7830" s="9" t="s">
        <v>18781</v>
      </c>
      <c r="AG7830" s="9" t="s">
        <v>15311</v>
      </c>
      <c r="AI7830" s="9" t="s">
        <v>19119</v>
      </c>
    </row>
    <row r="7831" spans="26:35">
      <c r="Z7831" s="9" t="s">
        <v>19151</v>
      </c>
      <c r="AA7831" s="9" t="s">
        <v>25103</v>
      </c>
      <c r="AB7831" s="9" t="s">
        <v>18781</v>
      </c>
      <c r="AD7831" s="9" t="s">
        <v>19119</v>
      </c>
      <c r="AE7831" s="9" t="s">
        <v>25111</v>
      </c>
      <c r="AF7831" s="9" t="s">
        <v>18782</v>
      </c>
      <c r="AG7831" s="9" t="s">
        <v>100</v>
      </c>
      <c r="AI7831" s="9" t="s">
        <v>19119</v>
      </c>
    </row>
    <row r="7832" spans="26:35">
      <c r="Z7832" s="9" t="s">
        <v>21977</v>
      </c>
      <c r="AA7832" s="9" t="s">
        <v>25108</v>
      </c>
      <c r="AB7832" s="9" t="s">
        <v>18780</v>
      </c>
      <c r="AD7832" s="9" t="s">
        <v>19119</v>
      </c>
      <c r="AE7832" s="9" t="s">
        <v>25109</v>
      </c>
      <c r="AF7832" s="9" t="s">
        <v>18782</v>
      </c>
      <c r="AG7832" s="9" t="s">
        <v>100</v>
      </c>
      <c r="AI7832" s="9" t="s">
        <v>19119</v>
      </c>
    </row>
    <row r="7833" spans="26:35">
      <c r="Z7833" s="9" t="s">
        <v>19406</v>
      </c>
      <c r="AA7833" s="9" t="s">
        <v>25108</v>
      </c>
      <c r="AB7833" s="9" t="s">
        <v>18780</v>
      </c>
      <c r="AD7833" s="9" t="s">
        <v>19119</v>
      </c>
      <c r="AE7833" s="9" t="s">
        <v>25111</v>
      </c>
      <c r="AF7833" s="9" t="s">
        <v>18782</v>
      </c>
      <c r="AG7833" s="9"/>
      <c r="AI7833" s="9" t="s">
        <v>19119</v>
      </c>
    </row>
    <row r="7834" spans="26:35">
      <c r="Z7834" s="9" t="s">
        <v>20383</v>
      </c>
      <c r="AA7834" s="9" t="s">
        <v>25108</v>
      </c>
      <c r="AB7834" s="9" t="s">
        <v>18780</v>
      </c>
      <c r="AD7834" s="9" t="s">
        <v>19119</v>
      </c>
      <c r="AE7834" s="9" t="s">
        <v>25103</v>
      </c>
      <c r="AF7834" s="9" t="s">
        <v>18781</v>
      </c>
      <c r="AG7834" s="9" t="s">
        <v>3607</v>
      </c>
      <c r="AH7834">
        <v>7.1</v>
      </c>
      <c r="AI7834" s="9" t="s">
        <v>19119</v>
      </c>
    </row>
    <row r="7835" spans="26:35">
      <c r="Z7835" s="9" t="s">
        <v>21978</v>
      </c>
      <c r="AA7835" s="9" t="s">
        <v>25108</v>
      </c>
      <c r="AB7835" s="9" t="s">
        <v>18780</v>
      </c>
      <c r="AD7835" s="9" t="s">
        <v>19119</v>
      </c>
      <c r="AE7835" s="9" t="s">
        <v>25103</v>
      </c>
      <c r="AF7835" s="9" t="s">
        <v>18781</v>
      </c>
      <c r="AG7835" s="9" t="s">
        <v>100</v>
      </c>
      <c r="AH7835">
        <v>7.1</v>
      </c>
      <c r="AI7835" s="9" t="s">
        <v>19119</v>
      </c>
    </row>
    <row r="7836" spans="26:35">
      <c r="Z7836" s="9" t="s">
        <v>21979</v>
      </c>
      <c r="AA7836" s="9" t="s">
        <v>25115</v>
      </c>
      <c r="AB7836" s="9" t="s">
        <v>18782</v>
      </c>
      <c r="AD7836" s="9" t="s">
        <v>19119</v>
      </c>
      <c r="AE7836" s="9" t="s">
        <v>25103</v>
      </c>
      <c r="AF7836" s="9" t="s">
        <v>18781</v>
      </c>
      <c r="AG7836" s="9" t="s">
        <v>3607</v>
      </c>
      <c r="AI7836" s="9" t="s">
        <v>19119</v>
      </c>
    </row>
    <row r="7837" spans="26:35">
      <c r="Z7837" s="9" t="s">
        <v>13163</v>
      </c>
      <c r="AA7837" s="9" t="s">
        <v>25115</v>
      </c>
      <c r="AB7837" s="9" t="s">
        <v>18782</v>
      </c>
      <c r="AD7837" s="9" t="s">
        <v>19119</v>
      </c>
      <c r="AE7837" s="9" t="s">
        <v>25104</v>
      </c>
      <c r="AF7837" s="9" t="s">
        <v>18782</v>
      </c>
      <c r="AG7837" s="9" t="s">
        <v>3607</v>
      </c>
      <c r="AI7837" s="9" t="s">
        <v>19119</v>
      </c>
    </row>
    <row r="7838" spans="26:35">
      <c r="Z7838" s="9" t="s">
        <v>19543</v>
      </c>
      <c r="AA7838" s="9" t="s">
        <v>25103</v>
      </c>
      <c r="AB7838" s="9" t="s">
        <v>18782</v>
      </c>
      <c r="AC7838">
        <v>8.1999999999999993</v>
      </c>
      <c r="AD7838" s="9" t="s">
        <v>19119</v>
      </c>
      <c r="AE7838" s="9" t="s">
        <v>25104</v>
      </c>
      <c r="AF7838" s="9" t="s">
        <v>18782</v>
      </c>
      <c r="AG7838" s="9" t="s">
        <v>100</v>
      </c>
      <c r="AI7838" s="9" t="s">
        <v>19119</v>
      </c>
    </row>
    <row r="7839" spans="26:35">
      <c r="Z7839" s="9" t="s">
        <v>21980</v>
      </c>
      <c r="AA7839" s="9" t="s">
        <v>25103</v>
      </c>
      <c r="AB7839" s="9" t="s">
        <v>18782</v>
      </c>
      <c r="AC7839">
        <v>8.1999999999999993</v>
      </c>
      <c r="AD7839" s="9" t="s">
        <v>19119</v>
      </c>
      <c r="AE7839" s="9" t="s">
        <v>25104</v>
      </c>
      <c r="AF7839" s="9" t="s">
        <v>18782</v>
      </c>
      <c r="AG7839" s="9" t="s">
        <v>620</v>
      </c>
      <c r="AI7839" s="9" t="s">
        <v>19119</v>
      </c>
    </row>
    <row r="7840" spans="26:35">
      <c r="Z7840" s="9" t="s">
        <v>21981</v>
      </c>
      <c r="AA7840" s="9" t="s">
        <v>25103</v>
      </c>
      <c r="AB7840" s="9" t="s">
        <v>18782</v>
      </c>
      <c r="AC7840">
        <v>8.1999999999999993</v>
      </c>
      <c r="AD7840" s="9" t="s">
        <v>19119</v>
      </c>
      <c r="AE7840" s="9" t="s">
        <v>25113</v>
      </c>
      <c r="AF7840" s="9" t="s">
        <v>18780</v>
      </c>
      <c r="AG7840" s="9" t="s">
        <v>100</v>
      </c>
      <c r="AI7840" s="9" t="s">
        <v>19119</v>
      </c>
    </row>
    <row r="7841" spans="26:35">
      <c r="Z7841" s="9" t="s">
        <v>21982</v>
      </c>
      <c r="AA7841" s="9" t="s">
        <v>25103</v>
      </c>
      <c r="AB7841" s="9" t="s">
        <v>18782</v>
      </c>
      <c r="AC7841">
        <v>8.1999999999999993</v>
      </c>
      <c r="AD7841" s="9" t="s">
        <v>19119</v>
      </c>
      <c r="AE7841" s="9" t="s">
        <v>25104</v>
      </c>
      <c r="AF7841" s="9" t="s">
        <v>18782</v>
      </c>
      <c r="AG7841" s="9" t="s">
        <v>3607</v>
      </c>
      <c r="AI7841" s="9" t="s">
        <v>19119</v>
      </c>
    </row>
    <row r="7842" spans="26:35">
      <c r="Z7842" s="9" t="s">
        <v>19127</v>
      </c>
      <c r="AA7842" s="9" t="s">
        <v>25106</v>
      </c>
      <c r="AB7842" s="9" t="s">
        <v>18782</v>
      </c>
      <c r="AC7842">
        <v>6.1</v>
      </c>
      <c r="AD7842" s="9" t="s">
        <v>19119</v>
      </c>
      <c r="AE7842" s="9" t="s">
        <v>25108</v>
      </c>
      <c r="AF7842" s="9" t="s">
        <v>18782</v>
      </c>
      <c r="AG7842" s="9" t="s">
        <v>3064</v>
      </c>
      <c r="AH7842">
        <v>5.9</v>
      </c>
      <c r="AI7842" s="9" t="s">
        <v>19118</v>
      </c>
    </row>
    <row r="7843" spans="26:35">
      <c r="Z7843" s="9" t="s">
        <v>21983</v>
      </c>
      <c r="AA7843" s="9" t="s">
        <v>25106</v>
      </c>
      <c r="AB7843" s="9" t="s">
        <v>18782</v>
      </c>
      <c r="AC7843">
        <v>6.1</v>
      </c>
      <c r="AD7843" s="9" t="s">
        <v>19119</v>
      </c>
      <c r="AE7843" s="9" t="s">
        <v>25103</v>
      </c>
      <c r="AF7843" s="9" t="s">
        <v>18782</v>
      </c>
      <c r="AG7843" s="9" t="s">
        <v>3909</v>
      </c>
      <c r="AI7843" s="9" t="s">
        <v>19119</v>
      </c>
    </row>
    <row r="7844" spans="26:35">
      <c r="Z7844" s="9" t="s">
        <v>21984</v>
      </c>
      <c r="AA7844" s="9" t="s">
        <v>25106</v>
      </c>
      <c r="AB7844" s="9" t="s">
        <v>18782</v>
      </c>
      <c r="AC7844">
        <v>6.1</v>
      </c>
      <c r="AD7844" s="9" t="s">
        <v>19119</v>
      </c>
      <c r="AE7844" s="9" t="s">
        <v>25103</v>
      </c>
      <c r="AF7844" s="9" t="s">
        <v>18782</v>
      </c>
      <c r="AG7844" s="9" t="s">
        <v>3607</v>
      </c>
      <c r="AI7844" s="9" t="s">
        <v>19119</v>
      </c>
    </row>
    <row r="7845" spans="26:35">
      <c r="Z7845" s="9" t="s">
        <v>21985</v>
      </c>
      <c r="AA7845" s="9" t="s">
        <v>25106</v>
      </c>
      <c r="AB7845" s="9" t="s">
        <v>18782</v>
      </c>
      <c r="AC7845">
        <v>6.1</v>
      </c>
      <c r="AD7845" s="9" t="s">
        <v>19119</v>
      </c>
      <c r="AE7845" s="9" t="s">
        <v>25104</v>
      </c>
      <c r="AF7845" s="9" t="s">
        <v>18782</v>
      </c>
      <c r="AG7845" s="9" t="s">
        <v>100</v>
      </c>
      <c r="AI7845" s="9" t="s">
        <v>19119</v>
      </c>
    </row>
    <row r="7846" spans="26:35">
      <c r="Z7846" s="9" t="s">
        <v>21986</v>
      </c>
      <c r="AA7846" s="9" t="s">
        <v>25105</v>
      </c>
      <c r="AB7846" s="9" t="s">
        <v>18780</v>
      </c>
      <c r="AC7846">
        <v>5.9</v>
      </c>
      <c r="AD7846" s="9" t="s">
        <v>19119</v>
      </c>
      <c r="AE7846" s="9" t="s">
        <v>25104</v>
      </c>
      <c r="AF7846" s="9" t="s">
        <v>18781</v>
      </c>
      <c r="AG7846" s="9" t="s">
        <v>3607</v>
      </c>
      <c r="AI7846" s="9" t="s">
        <v>19119</v>
      </c>
    </row>
    <row r="7847" spans="26:35">
      <c r="Z7847" s="9" t="s">
        <v>21987</v>
      </c>
      <c r="AA7847" s="9" t="s">
        <v>25105</v>
      </c>
      <c r="AB7847" s="9" t="s">
        <v>18780</v>
      </c>
      <c r="AC7847">
        <v>5.9</v>
      </c>
      <c r="AD7847" s="9" t="s">
        <v>19119</v>
      </c>
      <c r="AE7847" s="9" t="s">
        <v>25104</v>
      </c>
      <c r="AF7847" s="9" t="s">
        <v>18781</v>
      </c>
      <c r="AG7847" s="9" t="s">
        <v>100</v>
      </c>
      <c r="AI7847" s="9" t="s">
        <v>19119</v>
      </c>
    </row>
    <row r="7848" spans="26:35">
      <c r="Z7848" s="9" t="s">
        <v>21988</v>
      </c>
      <c r="AA7848" s="9" t="s">
        <v>25105</v>
      </c>
      <c r="AB7848" s="9" t="s">
        <v>18780</v>
      </c>
      <c r="AC7848">
        <v>5.9</v>
      </c>
      <c r="AD7848" s="9" t="s">
        <v>19119</v>
      </c>
      <c r="AE7848" s="9" t="s">
        <v>25104</v>
      </c>
      <c r="AF7848" s="9" t="s">
        <v>18781</v>
      </c>
      <c r="AG7848" s="9" t="s">
        <v>1123</v>
      </c>
      <c r="AI7848" s="9" t="s">
        <v>19119</v>
      </c>
    </row>
    <row r="7849" spans="26:35">
      <c r="Z7849" s="9" t="s">
        <v>21989</v>
      </c>
      <c r="AA7849" s="9" t="s">
        <v>25105</v>
      </c>
      <c r="AB7849" s="9" t="s">
        <v>18780</v>
      </c>
      <c r="AC7849">
        <v>5.9</v>
      </c>
      <c r="AD7849" s="9" t="s">
        <v>19119</v>
      </c>
      <c r="AE7849" s="9" t="s">
        <v>25103</v>
      </c>
      <c r="AF7849" s="9" t="s">
        <v>18782</v>
      </c>
      <c r="AG7849" s="9" t="s">
        <v>100</v>
      </c>
      <c r="AI7849" s="9" t="s">
        <v>19119</v>
      </c>
    </row>
    <row r="7850" spans="26:35">
      <c r="Z7850" s="9" t="s">
        <v>1359</v>
      </c>
      <c r="AA7850" s="9" t="s">
        <v>25106</v>
      </c>
      <c r="AB7850" s="9" t="s">
        <v>18780</v>
      </c>
      <c r="AC7850">
        <v>5.7</v>
      </c>
      <c r="AD7850" s="9" t="s">
        <v>19119</v>
      </c>
      <c r="AE7850" s="9" t="s">
        <v>25109</v>
      </c>
      <c r="AF7850" s="9" t="s">
        <v>18782</v>
      </c>
      <c r="AG7850" s="9"/>
      <c r="AI7850" s="9" t="s">
        <v>19119</v>
      </c>
    </row>
    <row r="7851" spans="26:35">
      <c r="Z7851" s="9" t="s">
        <v>19189</v>
      </c>
      <c r="AA7851" s="9" t="s">
        <v>25106</v>
      </c>
      <c r="AB7851" s="9" t="s">
        <v>18780</v>
      </c>
      <c r="AC7851">
        <v>5.7</v>
      </c>
      <c r="AD7851" s="9" t="s">
        <v>19119</v>
      </c>
      <c r="AE7851" s="9" t="s">
        <v>25104</v>
      </c>
      <c r="AF7851" s="9" t="s">
        <v>18782</v>
      </c>
      <c r="AG7851" s="9" t="s">
        <v>3607</v>
      </c>
      <c r="AI7851" s="9" t="s">
        <v>19119</v>
      </c>
    </row>
    <row r="7852" spans="26:35">
      <c r="Z7852" s="9" t="s">
        <v>19142</v>
      </c>
      <c r="AA7852" s="9" t="s">
        <v>25106</v>
      </c>
      <c r="AB7852" s="9" t="s">
        <v>18780</v>
      </c>
      <c r="AC7852">
        <v>5.7</v>
      </c>
      <c r="AD7852" s="9" t="s">
        <v>19119</v>
      </c>
      <c r="AE7852" s="9" t="s">
        <v>25104</v>
      </c>
      <c r="AF7852" s="9" t="s">
        <v>18782</v>
      </c>
      <c r="AG7852" s="9" t="s">
        <v>100</v>
      </c>
      <c r="AI7852" s="9" t="s">
        <v>19119</v>
      </c>
    </row>
    <row r="7853" spans="26:35">
      <c r="Z7853" s="9" t="s">
        <v>19972</v>
      </c>
      <c r="AA7853" s="9" t="s">
        <v>25106</v>
      </c>
      <c r="AB7853" s="9" t="s">
        <v>18780</v>
      </c>
      <c r="AC7853">
        <v>5.7</v>
      </c>
      <c r="AD7853" s="9" t="s">
        <v>19119</v>
      </c>
      <c r="AE7853" s="9" t="s">
        <v>25104</v>
      </c>
      <c r="AF7853" s="9" t="s">
        <v>18782</v>
      </c>
      <c r="AG7853" s="9" t="s">
        <v>3607</v>
      </c>
      <c r="AI7853" s="9" t="s">
        <v>19119</v>
      </c>
    </row>
    <row r="7854" spans="26:35">
      <c r="Z7854" s="9" t="s">
        <v>19556</v>
      </c>
      <c r="AA7854" s="9" t="s">
        <v>25103</v>
      </c>
      <c r="AB7854" s="9" t="s">
        <v>18780</v>
      </c>
      <c r="AD7854" s="9" t="s">
        <v>19119</v>
      </c>
      <c r="AE7854" s="9" t="s">
        <v>25104</v>
      </c>
      <c r="AF7854" s="9" t="s">
        <v>18782</v>
      </c>
      <c r="AG7854" s="9" t="s">
        <v>25099</v>
      </c>
      <c r="AI7854" s="9" t="s">
        <v>19119</v>
      </c>
    </row>
    <row r="7855" spans="26:35">
      <c r="Z7855" s="9" t="s">
        <v>21990</v>
      </c>
      <c r="AA7855" s="9" t="s">
        <v>25103</v>
      </c>
      <c r="AB7855" s="9" t="s">
        <v>18780</v>
      </c>
      <c r="AD7855" s="9" t="s">
        <v>19119</v>
      </c>
      <c r="AE7855" s="9" t="s">
        <v>25103</v>
      </c>
      <c r="AF7855" s="9" t="s">
        <v>18781</v>
      </c>
      <c r="AG7855" s="9" t="s">
        <v>3607</v>
      </c>
      <c r="AI7855" s="9" t="s">
        <v>19119</v>
      </c>
    </row>
    <row r="7856" spans="26:35">
      <c r="Z7856" s="9" t="s">
        <v>21991</v>
      </c>
      <c r="AA7856" s="9" t="s">
        <v>25103</v>
      </c>
      <c r="AB7856" s="9" t="s">
        <v>18780</v>
      </c>
      <c r="AD7856" s="9" t="s">
        <v>19119</v>
      </c>
      <c r="AE7856" s="9" t="s">
        <v>25103</v>
      </c>
      <c r="AF7856" s="9" t="s">
        <v>18781</v>
      </c>
      <c r="AG7856" s="9" t="s">
        <v>987</v>
      </c>
      <c r="AI7856" s="9" t="s">
        <v>19119</v>
      </c>
    </row>
    <row r="7857" spans="26:35">
      <c r="Z7857" s="9" t="s">
        <v>19633</v>
      </c>
      <c r="AA7857" s="9" t="s">
        <v>25103</v>
      </c>
      <c r="AB7857" s="9" t="s">
        <v>18780</v>
      </c>
      <c r="AD7857" s="9" t="s">
        <v>19119</v>
      </c>
      <c r="AE7857" s="9" t="s">
        <v>25103</v>
      </c>
      <c r="AF7857" s="9" t="s">
        <v>18781</v>
      </c>
      <c r="AG7857" s="9" t="s">
        <v>3064</v>
      </c>
      <c r="AI7857" s="9" t="s">
        <v>19119</v>
      </c>
    </row>
    <row r="7858" spans="26:35">
      <c r="Z7858" s="9" t="s">
        <v>19714</v>
      </c>
      <c r="AA7858" s="9" t="s">
        <v>25104</v>
      </c>
      <c r="AB7858" s="9" t="s">
        <v>18782</v>
      </c>
      <c r="AC7858">
        <v>9.1</v>
      </c>
      <c r="AD7858" s="9" t="s">
        <v>19119</v>
      </c>
      <c r="AE7858" s="9" t="s">
        <v>25103</v>
      </c>
      <c r="AF7858" s="9" t="s">
        <v>18782</v>
      </c>
      <c r="AG7858" s="9" t="s">
        <v>1000</v>
      </c>
      <c r="AI7858" s="9" t="s">
        <v>19119</v>
      </c>
    </row>
    <row r="7859" spans="26:35">
      <c r="Z7859" s="9" t="s">
        <v>21530</v>
      </c>
      <c r="AA7859" s="9" t="s">
        <v>25104</v>
      </c>
      <c r="AB7859" s="9" t="s">
        <v>18782</v>
      </c>
      <c r="AC7859">
        <v>9.1</v>
      </c>
      <c r="AD7859" s="9" t="s">
        <v>19119</v>
      </c>
      <c r="AE7859" s="9" t="s">
        <v>25104</v>
      </c>
      <c r="AF7859" s="9" t="s">
        <v>18781</v>
      </c>
      <c r="AG7859" s="9" t="s">
        <v>3607</v>
      </c>
      <c r="AI7859" s="9" t="s">
        <v>19119</v>
      </c>
    </row>
    <row r="7860" spans="26:35">
      <c r="Z7860" s="9" t="s">
        <v>21992</v>
      </c>
      <c r="AA7860" s="9" t="s">
        <v>25104</v>
      </c>
      <c r="AB7860" s="9" t="s">
        <v>18782</v>
      </c>
      <c r="AC7860">
        <v>9.1</v>
      </c>
      <c r="AD7860" s="9" t="s">
        <v>19119</v>
      </c>
      <c r="AE7860" s="9" t="s">
        <v>25104</v>
      </c>
      <c r="AF7860" s="9" t="s">
        <v>18781</v>
      </c>
      <c r="AG7860" s="9" t="s">
        <v>39</v>
      </c>
      <c r="AI7860" s="9" t="s">
        <v>19119</v>
      </c>
    </row>
    <row r="7861" spans="26:35">
      <c r="Z7861" s="9" t="s">
        <v>21993</v>
      </c>
      <c r="AA7861" s="9" t="s">
        <v>25104</v>
      </c>
      <c r="AB7861" s="9" t="s">
        <v>18782</v>
      </c>
      <c r="AC7861">
        <v>9.1</v>
      </c>
      <c r="AD7861" s="9" t="s">
        <v>19119</v>
      </c>
      <c r="AE7861" s="9" t="s">
        <v>25104</v>
      </c>
      <c r="AF7861" s="9" t="s">
        <v>18780</v>
      </c>
      <c r="AG7861" s="9" t="s">
        <v>100</v>
      </c>
      <c r="AI7861" s="9" t="s">
        <v>19119</v>
      </c>
    </row>
    <row r="7862" spans="26:35">
      <c r="Z7862" s="9" t="s">
        <v>19156</v>
      </c>
      <c r="AA7862" s="9" t="s">
        <v>25104</v>
      </c>
      <c r="AB7862" s="9" t="s">
        <v>18781</v>
      </c>
      <c r="AC7862">
        <v>6.3</v>
      </c>
      <c r="AD7862" s="9" t="s">
        <v>19119</v>
      </c>
      <c r="AE7862" s="9" t="s">
        <v>25104</v>
      </c>
      <c r="AF7862" s="9" t="s">
        <v>18780</v>
      </c>
      <c r="AG7862" s="9" t="s">
        <v>39</v>
      </c>
      <c r="AI7862" s="9" t="s">
        <v>19119</v>
      </c>
    </row>
    <row r="7863" spans="26:35">
      <c r="Z7863" s="9" t="s">
        <v>21994</v>
      </c>
      <c r="AA7863" s="9" t="s">
        <v>25104</v>
      </c>
      <c r="AB7863" s="9" t="s">
        <v>18781</v>
      </c>
      <c r="AC7863">
        <v>6.3</v>
      </c>
      <c r="AD7863" s="9" t="s">
        <v>19119</v>
      </c>
      <c r="AE7863" s="9" t="s">
        <v>25103</v>
      </c>
      <c r="AF7863" s="9" t="s">
        <v>18782</v>
      </c>
      <c r="AG7863" s="9" t="s">
        <v>673</v>
      </c>
      <c r="AI7863" s="9" t="s">
        <v>19119</v>
      </c>
    </row>
    <row r="7864" spans="26:35">
      <c r="Z7864" s="9" t="s">
        <v>21995</v>
      </c>
      <c r="AA7864" s="9" t="s">
        <v>25104</v>
      </c>
      <c r="AB7864" s="9" t="s">
        <v>18781</v>
      </c>
      <c r="AC7864">
        <v>6.3</v>
      </c>
      <c r="AD7864" s="9" t="s">
        <v>19119</v>
      </c>
      <c r="AE7864" s="9" t="s">
        <v>25103</v>
      </c>
      <c r="AF7864" s="9" t="s">
        <v>18781</v>
      </c>
      <c r="AG7864" s="9" t="s">
        <v>3187</v>
      </c>
      <c r="AH7864">
        <v>6</v>
      </c>
      <c r="AI7864" s="9" t="s">
        <v>19119</v>
      </c>
    </row>
    <row r="7865" spans="26:35">
      <c r="Z7865" s="9" t="s">
        <v>21996</v>
      </c>
      <c r="AA7865" s="9" t="s">
        <v>25104</v>
      </c>
      <c r="AB7865" s="9" t="s">
        <v>18781</v>
      </c>
      <c r="AC7865">
        <v>6.3</v>
      </c>
      <c r="AD7865" s="9" t="s">
        <v>19119</v>
      </c>
      <c r="AE7865" s="9" t="s">
        <v>25103</v>
      </c>
      <c r="AF7865" s="9" t="s">
        <v>18781</v>
      </c>
      <c r="AG7865" s="9" t="s">
        <v>3607</v>
      </c>
      <c r="AH7865">
        <v>6</v>
      </c>
      <c r="AI7865" s="9" t="s">
        <v>19119</v>
      </c>
    </row>
    <row r="7866" spans="26:35">
      <c r="Z7866" s="9" t="s">
        <v>19332</v>
      </c>
      <c r="AA7866" s="9" t="s">
        <v>25104</v>
      </c>
      <c r="AB7866" s="9" t="s">
        <v>18782</v>
      </c>
      <c r="AC7866">
        <v>9.6999999999999993</v>
      </c>
      <c r="AD7866" s="9" t="s">
        <v>19119</v>
      </c>
      <c r="AE7866" s="9" t="s">
        <v>25103</v>
      </c>
      <c r="AF7866" s="9" t="s">
        <v>18781</v>
      </c>
      <c r="AG7866" s="9" t="s">
        <v>987</v>
      </c>
      <c r="AH7866">
        <v>6</v>
      </c>
      <c r="AI7866" s="9" t="s">
        <v>19119</v>
      </c>
    </row>
    <row r="7867" spans="26:35">
      <c r="Z7867" s="9" t="s">
        <v>21997</v>
      </c>
      <c r="AA7867" s="9" t="s">
        <v>25104</v>
      </c>
      <c r="AB7867" s="9" t="s">
        <v>18782</v>
      </c>
      <c r="AC7867">
        <v>9.6999999999999993</v>
      </c>
      <c r="AD7867" s="9" t="s">
        <v>19119</v>
      </c>
      <c r="AE7867" s="9" t="s">
        <v>25108</v>
      </c>
      <c r="AF7867" s="9" t="s">
        <v>18782</v>
      </c>
      <c r="AG7867" s="9"/>
      <c r="AI7867" s="9" t="s">
        <v>19119</v>
      </c>
    </row>
    <row r="7868" spans="26:35">
      <c r="Z7868" s="9" t="s">
        <v>21998</v>
      </c>
      <c r="AA7868" s="9" t="s">
        <v>25104</v>
      </c>
      <c r="AB7868" s="9" t="s">
        <v>18782</v>
      </c>
      <c r="AC7868">
        <v>9.6999999999999993</v>
      </c>
      <c r="AD7868" s="9" t="s">
        <v>19119</v>
      </c>
      <c r="AE7868" s="9" t="s">
        <v>25108</v>
      </c>
      <c r="AF7868" s="9" t="s">
        <v>18780</v>
      </c>
      <c r="AG7868" s="9" t="s">
        <v>100</v>
      </c>
      <c r="AI7868" s="9" t="s">
        <v>19119</v>
      </c>
    </row>
    <row r="7869" spans="26:35">
      <c r="Z7869" s="9" t="s">
        <v>21999</v>
      </c>
      <c r="AA7869" s="9" t="s">
        <v>25104</v>
      </c>
      <c r="AB7869" s="9" t="s">
        <v>18782</v>
      </c>
      <c r="AC7869">
        <v>9.6999999999999993</v>
      </c>
      <c r="AD7869" s="9" t="s">
        <v>19119</v>
      </c>
      <c r="AE7869" s="9" t="s">
        <v>25103</v>
      </c>
      <c r="AF7869" s="9" t="s">
        <v>18782</v>
      </c>
      <c r="AG7869" s="9" t="s">
        <v>3607</v>
      </c>
      <c r="AI7869" s="9" t="s">
        <v>19119</v>
      </c>
    </row>
    <row r="7870" spans="26:35">
      <c r="Z7870" s="9" t="s">
        <v>20503</v>
      </c>
      <c r="AA7870" s="9" t="s">
        <v>25103</v>
      </c>
      <c r="AB7870" s="9" t="s">
        <v>18780</v>
      </c>
      <c r="AC7870">
        <v>3.1</v>
      </c>
      <c r="AD7870" s="9" t="s">
        <v>19119</v>
      </c>
      <c r="AE7870" s="9" t="s">
        <v>25103</v>
      </c>
      <c r="AF7870" s="9" t="s">
        <v>18782</v>
      </c>
      <c r="AG7870" s="9" t="s">
        <v>25099</v>
      </c>
      <c r="AI7870" s="9" t="s">
        <v>19119</v>
      </c>
    </row>
    <row r="7871" spans="26:35">
      <c r="Z7871" s="9" t="s">
        <v>22000</v>
      </c>
      <c r="AA7871" s="9" t="s">
        <v>25103</v>
      </c>
      <c r="AB7871" s="9" t="s">
        <v>18780</v>
      </c>
      <c r="AC7871">
        <v>3.1</v>
      </c>
      <c r="AD7871" s="9" t="s">
        <v>19119</v>
      </c>
      <c r="AE7871" s="9" t="s">
        <v>25106</v>
      </c>
      <c r="AF7871" s="9" t="s">
        <v>18781</v>
      </c>
      <c r="AG7871" s="9" t="s">
        <v>3607</v>
      </c>
      <c r="AI7871" s="9" t="s">
        <v>19119</v>
      </c>
    </row>
    <row r="7872" spans="26:35">
      <c r="Z7872" s="9" t="s">
        <v>22001</v>
      </c>
      <c r="AA7872" s="9" t="s">
        <v>25103</v>
      </c>
      <c r="AB7872" s="9" t="s">
        <v>18780</v>
      </c>
      <c r="AC7872">
        <v>3.1</v>
      </c>
      <c r="AD7872" s="9" t="s">
        <v>19119</v>
      </c>
      <c r="AE7872" s="9" t="s">
        <v>25104</v>
      </c>
      <c r="AF7872" s="9" t="s">
        <v>18781</v>
      </c>
      <c r="AG7872" s="9" t="s">
        <v>3607</v>
      </c>
      <c r="AI7872" s="9" t="s">
        <v>19119</v>
      </c>
    </row>
    <row r="7873" spans="26:35">
      <c r="Z7873" s="9" t="s">
        <v>19941</v>
      </c>
      <c r="AA7873" s="9" t="s">
        <v>25103</v>
      </c>
      <c r="AB7873" s="9" t="s">
        <v>18780</v>
      </c>
      <c r="AC7873">
        <v>3.1</v>
      </c>
      <c r="AD7873" s="9" t="s">
        <v>19119</v>
      </c>
      <c r="AE7873" s="9" t="s">
        <v>25104</v>
      </c>
      <c r="AF7873" s="9" t="s">
        <v>18781</v>
      </c>
      <c r="AG7873" s="9" t="s">
        <v>13703</v>
      </c>
      <c r="AI7873" s="9" t="s">
        <v>19119</v>
      </c>
    </row>
    <row r="7874" spans="26:35">
      <c r="Z7874" s="9" t="s">
        <v>22002</v>
      </c>
      <c r="AA7874" s="9" t="s">
        <v>25106</v>
      </c>
      <c r="AB7874" s="9" t="s">
        <v>18780</v>
      </c>
      <c r="AC7874">
        <v>7.3</v>
      </c>
      <c r="AD7874" s="9" t="s">
        <v>19119</v>
      </c>
      <c r="AE7874" s="9" t="s">
        <v>25103</v>
      </c>
      <c r="AF7874" s="9" t="s">
        <v>18782</v>
      </c>
      <c r="AG7874" s="9" t="s">
        <v>3909</v>
      </c>
      <c r="AI7874" s="9" t="s">
        <v>19119</v>
      </c>
    </row>
    <row r="7875" spans="26:35">
      <c r="Z7875" s="9" t="s">
        <v>19614</v>
      </c>
      <c r="AA7875" s="9" t="s">
        <v>25106</v>
      </c>
      <c r="AB7875" s="9" t="s">
        <v>18780</v>
      </c>
      <c r="AC7875">
        <v>7.3</v>
      </c>
      <c r="AD7875" s="9" t="s">
        <v>19119</v>
      </c>
      <c r="AE7875" s="9" t="s">
        <v>25103</v>
      </c>
      <c r="AF7875" s="9" t="s">
        <v>18782</v>
      </c>
      <c r="AG7875" s="9" t="s">
        <v>3607</v>
      </c>
      <c r="AI7875" s="9" t="s">
        <v>19119</v>
      </c>
    </row>
    <row r="7876" spans="26:35">
      <c r="Z7876" s="9" t="s">
        <v>19464</v>
      </c>
      <c r="AA7876" s="9" t="s">
        <v>25106</v>
      </c>
      <c r="AB7876" s="9" t="s">
        <v>18780</v>
      </c>
      <c r="AC7876">
        <v>7.3</v>
      </c>
      <c r="AD7876" s="9" t="s">
        <v>19119</v>
      </c>
      <c r="AE7876" s="9" t="s">
        <v>25109</v>
      </c>
      <c r="AF7876" s="9" t="s">
        <v>18782</v>
      </c>
      <c r="AG7876" s="9"/>
      <c r="AI7876" s="9" t="s">
        <v>19119</v>
      </c>
    </row>
    <row r="7877" spans="26:35">
      <c r="Z7877" s="9" t="s">
        <v>22003</v>
      </c>
      <c r="AA7877" s="9" t="s">
        <v>25106</v>
      </c>
      <c r="AB7877" s="9" t="s">
        <v>18780</v>
      </c>
      <c r="AC7877">
        <v>7.3</v>
      </c>
      <c r="AD7877" s="9" t="s">
        <v>19119</v>
      </c>
      <c r="AE7877" s="9" t="s">
        <v>25105</v>
      </c>
      <c r="AF7877" s="9" t="s">
        <v>18780</v>
      </c>
      <c r="AG7877" s="9" t="s">
        <v>620</v>
      </c>
      <c r="AH7877">
        <v>5.9</v>
      </c>
      <c r="AI7877" s="9" t="s">
        <v>19119</v>
      </c>
    </row>
    <row r="7878" spans="26:35">
      <c r="Z7878" s="9" t="s">
        <v>22004</v>
      </c>
      <c r="AA7878" s="9" t="s">
        <v>25106</v>
      </c>
      <c r="AB7878" s="9" t="s">
        <v>18782</v>
      </c>
      <c r="AC7878">
        <v>5.6</v>
      </c>
      <c r="AD7878" s="9" t="s">
        <v>19119</v>
      </c>
      <c r="AE7878" s="9" t="s">
        <v>25105</v>
      </c>
      <c r="AF7878" s="9" t="s">
        <v>18780</v>
      </c>
      <c r="AG7878" s="9" t="s">
        <v>100</v>
      </c>
      <c r="AH7878">
        <v>5.9</v>
      </c>
      <c r="AI7878" s="9" t="s">
        <v>19119</v>
      </c>
    </row>
    <row r="7879" spans="26:35">
      <c r="Z7879" s="9" t="s">
        <v>21864</v>
      </c>
      <c r="AA7879" s="9" t="s">
        <v>25106</v>
      </c>
      <c r="AB7879" s="9" t="s">
        <v>18782</v>
      </c>
      <c r="AC7879">
        <v>5.6</v>
      </c>
      <c r="AD7879" s="9" t="s">
        <v>19119</v>
      </c>
      <c r="AE7879" s="9" t="s">
        <v>25103</v>
      </c>
      <c r="AF7879" s="9" t="s">
        <v>18781</v>
      </c>
      <c r="AG7879" s="9" t="s">
        <v>3607</v>
      </c>
      <c r="AI7879" s="9" t="s">
        <v>19119</v>
      </c>
    </row>
    <row r="7880" spans="26:35">
      <c r="Z7880" s="9" t="s">
        <v>22005</v>
      </c>
      <c r="AA7880" s="9" t="s">
        <v>25106</v>
      </c>
      <c r="AB7880" s="9" t="s">
        <v>18782</v>
      </c>
      <c r="AC7880">
        <v>5.6</v>
      </c>
      <c r="AD7880" s="9" t="s">
        <v>19119</v>
      </c>
      <c r="AE7880" s="9" t="s">
        <v>25103</v>
      </c>
      <c r="AF7880" s="9" t="s">
        <v>18781</v>
      </c>
      <c r="AG7880" s="9" t="s">
        <v>657</v>
      </c>
      <c r="AI7880" s="9" t="s">
        <v>19119</v>
      </c>
    </row>
    <row r="7881" spans="26:35">
      <c r="Z7881" s="9" t="s">
        <v>22006</v>
      </c>
      <c r="AA7881" s="9" t="s">
        <v>25106</v>
      </c>
      <c r="AB7881" s="9" t="s">
        <v>18782</v>
      </c>
      <c r="AC7881">
        <v>5.6</v>
      </c>
      <c r="AD7881" s="9" t="s">
        <v>19119</v>
      </c>
      <c r="AE7881" s="9" t="s">
        <v>25103</v>
      </c>
      <c r="AF7881" s="9" t="s">
        <v>18781</v>
      </c>
      <c r="AG7881" s="9" t="s">
        <v>39</v>
      </c>
      <c r="AI7881" s="9" t="s">
        <v>19119</v>
      </c>
    </row>
    <row r="7882" spans="26:35">
      <c r="Z7882" s="9" t="s">
        <v>19657</v>
      </c>
      <c r="AA7882" s="9" t="s">
        <v>25104</v>
      </c>
      <c r="AB7882" s="9" t="s">
        <v>18782</v>
      </c>
      <c r="AD7882" s="9" t="s">
        <v>19119</v>
      </c>
      <c r="AE7882" s="9" t="s">
        <v>25104</v>
      </c>
      <c r="AF7882" s="9" t="s">
        <v>18782</v>
      </c>
      <c r="AG7882" s="9" t="s">
        <v>620</v>
      </c>
      <c r="AI7882" s="9" t="s">
        <v>19119</v>
      </c>
    </row>
    <row r="7883" spans="26:35">
      <c r="Z7883" s="9" t="s">
        <v>20671</v>
      </c>
      <c r="AA7883" s="9" t="s">
        <v>25104</v>
      </c>
      <c r="AB7883" s="9" t="s">
        <v>18782</v>
      </c>
      <c r="AD7883" s="9" t="s">
        <v>19119</v>
      </c>
      <c r="AE7883" s="9" t="s">
        <v>25103</v>
      </c>
      <c r="AF7883" s="9" t="s">
        <v>18781</v>
      </c>
      <c r="AG7883" s="9" t="s">
        <v>3607</v>
      </c>
      <c r="AI7883" s="9" t="s">
        <v>19119</v>
      </c>
    </row>
    <row r="7884" spans="26:35">
      <c r="Z7884" s="9" t="s">
        <v>19891</v>
      </c>
      <c r="AA7884" s="9" t="s">
        <v>25104</v>
      </c>
      <c r="AB7884" s="9" t="s">
        <v>18782</v>
      </c>
      <c r="AD7884" s="9" t="s">
        <v>19119</v>
      </c>
      <c r="AE7884" s="9" t="s">
        <v>25103</v>
      </c>
      <c r="AF7884" s="9" t="s">
        <v>18781</v>
      </c>
      <c r="AG7884" s="9" t="s">
        <v>100</v>
      </c>
      <c r="AI7884" s="9" t="s">
        <v>19119</v>
      </c>
    </row>
    <row r="7885" spans="26:35">
      <c r="Z7885" s="9" t="s">
        <v>22007</v>
      </c>
      <c r="AA7885" s="9" t="s">
        <v>25107</v>
      </c>
      <c r="AB7885" s="9" t="s">
        <v>18782</v>
      </c>
      <c r="AD7885" s="9" t="s">
        <v>19119</v>
      </c>
      <c r="AE7885" s="9" t="s">
        <v>25108</v>
      </c>
      <c r="AF7885" s="9" t="s">
        <v>18782</v>
      </c>
      <c r="AG7885" s="9"/>
      <c r="AI7885" s="9" t="s">
        <v>19119</v>
      </c>
    </row>
    <row r="7886" spans="26:35">
      <c r="Z7886" s="9" t="s">
        <v>19538</v>
      </c>
      <c r="AA7886" s="9" t="s">
        <v>25107</v>
      </c>
      <c r="AB7886" s="9" t="s">
        <v>18782</v>
      </c>
      <c r="AD7886" s="9" t="s">
        <v>19119</v>
      </c>
      <c r="AE7886" s="9" t="s">
        <v>25106</v>
      </c>
      <c r="AF7886" s="9" t="s">
        <v>18781</v>
      </c>
      <c r="AG7886" s="9" t="s">
        <v>3187</v>
      </c>
      <c r="AI7886" s="9" t="s">
        <v>19119</v>
      </c>
    </row>
    <row r="7887" spans="26:35">
      <c r="Z7887" s="9" t="s">
        <v>22008</v>
      </c>
      <c r="AA7887" s="9" t="s">
        <v>25107</v>
      </c>
      <c r="AB7887" s="9" t="s">
        <v>18782</v>
      </c>
      <c r="AD7887" s="9" t="s">
        <v>19119</v>
      </c>
      <c r="AE7887" s="9" t="s">
        <v>25106</v>
      </c>
      <c r="AF7887" s="9" t="s">
        <v>18781</v>
      </c>
      <c r="AG7887" s="9" t="s">
        <v>3607</v>
      </c>
      <c r="AI7887" s="9" t="s">
        <v>19119</v>
      </c>
    </row>
    <row r="7888" spans="26:35">
      <c r="Z7888" s="9" t="s">
        <v>22009</v>
      </c>
      <c r="AA7888" s="9" t="s">
        <v>25107</v>
      </c>
      <c r="AB7888" s="9" t="s">
        <v>18782</v>
      </c>
      <c r="AD7888" s="9" t="s">
        <v>19119</v>
      </c>
      <c r="AE7888" s="9" t="s">
        <v>25106</v>
      </c>
      <c r="AF7888" s="9" t="s">
        <v>18781</v>
      </c>
      <c r="AG7888" s="9" t="s">
        <v>987</v>
      </c>
      <c r="AI7888" s="9" t="s">
        <v>19119</v>
      </c>
    </row>
    <row r="7889" spans="26:35">
      <c r="Z7889" s="9" t="s">
        <v>19699</v>
      </c>
      <c r="AA7889" s="9" t="s">
        <v>25105</v>
      </c>
      <c r="AB7889" s="9" t="s">
        <v>18780</v>
      </c>
      <c r="AD7889" s="9" t="s">
        <v>19119</v>
      </c>
      <c r="AE7889" s="9" t="s">
        <v>25104</v>
      </c>
      <c r="AF7889" s="9" t="s">
        <v>18781</v>
      </c>
      <c r="AG7889" s="9" t="s">
        <v>3187</v>
      </c>
      <c r="AI7889" s="9" t="s">
        <v>19119</v>
      </c>
    </row>
    <row r="7890" spans="26:35">
      <c r="Z7890" s="9" t="s">
        <v>19409</v>
      </c>
      <c r="AA7890" s="9" t="s">
        <v>25105</v>
      </c>
      <c r="AB7890" s="9" t="s">
        <v>18780</v>
      </c>
      <c r="AD7890" s="9" t="s">
        <v>19119</v>
      </c>
      <c r="AE7890" s="9" t="s">
        <v>25104</v>
      </c>
      <c r="AF7890" s="9" t="s">
        <v>18781</v>
      </c>
      <c r="AG7890" s="9" t="s">
        <v>3607</v>
      </c>
      <c r="AI7890" s="9" t="s">
        <v>19119</v>
      </c>
    </row>
    <row r="7891" spans="26:35">
      <c r="Z7891" s="9" t="s">
        <v>22010</v>
      </c>
      <c r="AA7891" s="9" t="s">
        <v>25105</v>
      </c>
      <c r="AB7891" s="9" t="s">
        <v>18780</v>
      </c>
      <c r="AD7891" s="9" t="s">
        <v>19119</v>
      </c>
      <c r="AE7891" s="9" t="s">
        <v>25103</v>
      </c>
      <c r="AF7891" s="9" t="s">
        <v>18781</v>
      </c>
      <c r="AG7891" s="9" t="s">
        <v>3607</v>
      </c>
      <c r="AI7891" s="9" t="s">
        <v>19119</v>
      </c>
    </row>
    <row r="7892" spans="26:35">
      <c r="Z7892" s="9" t="s">
        <v>22011</v>
      </c>
      <c r="AA7892" s="9" t="s">
        <v>25105</v>
      </c>
      <c r="AB7892" s="9" t="s">
        <v>18780</v>
      </c>
      <c r="AD7892" s="9" t="s">
        <v>19119</v>
      </c>
      <c r="AE7892" s="9" t="s">
        <v>25103</v>
      </c>
      <c r="AF7892" s="9" t="s">
        <v>18781</v>
      </c>
      <c r="AG7892" s="9" t="s">
        <v>3607</v>
      </c>
      <c r="AI7892" s="9" t="s">
        <v>19119</v>
      </c>
    </row>
    <row r="7893" spans="26:35">
      <c r="Z7893" s="9" t="s">
        <v>18826</v>
      </c>
      <c r="AA7893" s="9" t="s">
        <v>25104</v>
      </c>
      <c r="AB7893" s="9" t="s">
        <v>18781</v>
      </c>
      <c r="AC7893">
        <v>8.4</v>
      </c>
      <c r="AD7893" s="9" t="s">
        <v>19119</v>
      </c>
      <c r="AE7893" s="9" t="s">
        <v>25105</v>
      </c>
      <c r="AF7893" s="9" t="s">
        <v>18782</v>
      </c>
      <c r="AG7893" s="9" t="s">
        <v>620</v>
      </c>
      <c r="AI7893" s="9" t="s">
        <v>19119</v>
      </c>
    </row>
    <row r="7894" spans="26:35">
      <c r="Z7894" s="9" t="s">
        <v>85</v>
      </c>
      <c r="AA7894" s="9" t="s">
        <v>25104</v>
      </c>
      <c r="AB7894" s="9" t="s">
        <v>18781</v>
      </c>
      <c r="AC7894">
        <v>8.4</v>
      </c>
      <c r="AD7894" s="9" t="s">
        <v>19119</v>
      </c>
      <c r="AE7894" s="9" t="s">
        <v>25103</v>
      </c>
      <c r="AF7894" s="9" t="s">
        <v>18781</v>
      </c>
      <c r="AG7894" s="9" t="s">
        <v>3909</v>
      </c>
      <c r="AI7894" s="9" t="s">
        <v>19119</v>
      </c>
    </row>
    <row r="7895" spans="26:35">
      <c r="Z7895" s="9" t="s">
        <v>19266</v>
      </c>
      <c r="AA7895" s="9" t="s">
        <v>25104</v>
      </c>
      <c r="AB7895" s="9" t="s">
        <v>18781</v>
      </c>
      <c r="AC7895">
        <v>8.4</v>
      </c>
      <c r="AD7895" s="9" t="s">
        <v>19119</v>
      </c>
      <c r="AE7895" s="9" t="s">
        <v>25103</v>
      </c>
      <c r="AF7895" s="9" t="s">
        <v>18781</v>
      </c>
      <c r="AG7895" s="9" t="s">
        <v>3607</v>
      </c>
      <c r="AI7895" s="9" t="s">
        <v>19119</v>
      </c>
    </row>
    <row r="7896" spans="26:35">
      <c r="Z7896" s="9" t="s">
        <v>19242</v>
      </c>
      <c r="AA7896" s="9" t="s">
        <v>25104</v>
      </c>
      <c r="AB7896" s="9" t="s">
        <v>18781</v>
      </c>
      <c r="AC7896">
        <v>8.4</v>
      </c>
      <c r="AD7896" s="9" t="s">
        <v>19119</v>
      </c>
      <c r="AE7896" s="9" t="s">
        <v>25103</v>
      </c>
      <c r="AF7896" s="9" t="s">
        <v>18781</v>
      </c>
      <c r="AG7896" s="9" t="s">
        <v>3607</v>
      </c>
      <c r="AH7896">
        <v>9.6</v>
      </c>
      <c r="AI7896" s="9" t="s">
        <v>19119</v>
      </c>
    </row>
    <row r="7897" spans="26:35">
      <c r="Z7897" s="9" t="s">
        <v>21679</v>
      </c>
      <c r="AA7897" s="9" t="s">
        <v>25103</v>
      </c>
      <c r="AB7897" s="9" t="s">
        <v>18782</v>
      </c>
      <c r="AC7897">
        <v>8.4</v>
      </c>
      <c r="AD7897" s="9" t="s">
        <v>19119</v>
      </c>
      <c r="AE7897" s="9" t="s">
        <v>25103</v>
      </c>
      <c r="AF7897" s="9" t="s">
        <v>18781</v>
      </c>
      <c r="AG7897" s="9" t="s">
        <v>100</v>
      </c>
      <c r="AH7897">
        <v>9.6</v>
      </c>
      <c r="AI7897" s="9" t="s">
        <v>19119</v>
      </c>
    </row>
    <row r="7898" spans="26:35">
      <c r="Z7898" s="9" t="s">
        <v>21680</v>
      </c>
      <c r="AA7898" s="9" t="s">
        <v>25103</v>
      </c>
      <c r="AB7898" s="9" t="s">
        <v>18782</v>
      </c>
      <c r="AC7898">
        <v>8.4</v>
      </c>
      <c r="AD7898" s="9" t="s">
        <v>19119</v>
      </c>
      <c r="AE7898" s="9" t="s">
        <v>25103</v>
      </c>
      <c r="AF7898" s="9" t="s">
        <v>18781</v>
      </c>
      <c r="AG7898" s="9" t="s">
        <v>1000</v>
      </c>
      <c r="AH7898">
        <v>9.6</v>
      </c>
      <c r="AI7898" s="9" t="s">
        <v>19119</v>
      </c>
    </row>
    <row r="7899" spans="26:35">
      <c r="Z7899" s="9" t="s">
        <v>20114</v>
      </c>
      <c r="AA7899" s="9" t="s">
        <v>25103</v>
      </c>
      <c r="AB7899" s="9" t="s">
        <v>18782</v>
      </c>
      <c r="AC7899">
        <v>8.4</v>
      </c>
      <c r="AD7899" s="9" t="s">
        <v>19119</v>
      </c>
      <c r="AE7899" s="9" t="s">
        <v>25104</v>
      </c>
      <c r="AF7899" s="9" t="s">
        <v>18781</v>
      </c>
      <c r="AG7899" s="9" t="s">
        <v>620</v>
      </c>
      <c r="AI7899" s="9" t="s">
        <v>19119</v>
      </c>
    </row>
    <row r="7900" spans="26:35">
      <c r="Z7900" s="9" t="s">
        <v>21681</v>
      </c>
      <c r="AA7900" s="9" t="s">
        <v>25103</v>
      </c>
      <c r="AB7900" s="9" t="s">
        <v>18782</v>
      </c>
      <c r="AC7900">
        <v>8.4</v>
      </c>
      <c r="AD7900" s="9" t="s">
        <v>19119</v>
      </c>
      <c r="AE7900" s="9" t="s">
        <v>25104</v>
      </c>
      <c r="AF7900" s="9" t="s">
        <v>18781</v>
      </c>
      <c r="AG7900" s="9" t="s">
        <v>8414</v>
      </c>
      <c r="AI7900" s="9" t="s">
        <v>19119</v>
      </c>
    </row>
    <row r="7901" spans="26:35">
      <c r="Z7901" s="9" t="s">
        <v>20771</v>
      </c>
      <c r="AA7901" s="9" t="s">
        <v>25103</v>
      </c>
      <c r="AB7901" s="9" t="s">
        <v>18780</v>
      </c>
      <c r="AC7901">
        <v>8.6</v>
      </c>
      <c r="AD7901" s="9" t="s">
        <v>19119</v>
      </c>
      <c r="AE7901" s="9" t="s">
        <v>25104</v>
      </c>
      <c r="AF7901" s="9" t="s">
        <v>18781</v>
      </c>
      <c r="AG7901" s="9" t="s">
        <v>100</v>
      </c>
      <c r="AI7901" s="9" t="s">
        <v>19119</v>
      </c>
    </row>
    <row r="7902" spans="26:35">
      <c r="Z7902" s="9" t="s">
        <v>19332</v>
      </c>
      <c r="AA7902" s="9" t="s">
        <v>25103</v>
      </c>
      <c r="AB7902" s="9" t="s">
        <v>18780</v>
      </c>
      <c r="AC7902">
        <v>8.6</v>
      </c>
      <c r="AD7902" s="9" t="s">
        <v>19119</v>
      </c>
      <c r="AE7902" s="9" t="s">
        <v>25103</v>
      </c>
      <c r="AF7902" s="9" t="s">
        <v>18781</v>
      </c>
      <c r="AG7902" s="9" t="s">
        <v>3607</v>
      </c>
      <c r="AI7902" s="9" t="s">
        <v>19119</v>
      </c>
    </row>
    <row r="7903" spans="26:35">
      <c r="Z7903" s="9" t="s">
        <v>22012</v>
      </c>
      <c r="AA7903" s="9" t="s">
        <v>25103</v>
      </c>
      <c r="AB7903" s="9" t="s">
        <v>18780</v>
      </c>
      <c r="AC7903">
        <v>8.6</v>
      </c>
      <c r="AD7903" s="9" t="s">
        <v>19119</v>
      </c>
      <c r="AE7903" s="9" t="s">
        <v>25103</v>
      </c>
      <c r="AF7903" s="9" t="s">
        <v>18781</v>
      </c>
      <c r="AG7903" s="9" t="s">
        <v>620</v>
      </c>
      <c r="AI7903" s="9" t="s">
        <v>19119</v>
      </c>
    </row>
    <row r="7904" spans="26:35">
      <c r="Z7904" s="9" t="s">
        <v>10723</v>
      </c>
      <c r="AA7904" s="9" t="s">
        <v>25103</v>
      </c>
      <c r="AB7904" s="9" t="s">
        <v>18780</v>
      </c>
      <c r="AC7904">
        <v>8.6</v>
      </c>
      <c r="AD7904" s="9" t="s">
        <v>19119</v>
      </c>
      <c r="AE7904" s="9" t="s">
        <v>25103</v>
      </c>
      <c r="AF7904" s="9" t="s">
        <v>18781</v>
      </c>
      <c r="AG7904" s="9" t="s">
        <v>100</v>
      </c>
      <c r="AI7904" s="9" t="s">
        <v>19119</v>
      </c>
    </row>
    <row r="7905" spans="26:35">
      <c r="Z7905" s="9" t="s">
        <v>19395</v>
      </c>
      <c r="AA7905" s="9" t="s">
        <v>25107</v>
      </c>
      <c r="AB7905" s="9" t="s">
        <v>18780</v>
      </c>
      <c r="AD7905" s="9" t="s">
        <v>19119</v>
      </c>
      <c r="AE7905" s="9" t="s">
        <v>25106</v>
      </c>
      <c r="AF7905" s="9" t="s">
        <v>18781</v>
      </c>
      <c r="AG7905" s="9" t="s">
        <v>3607</v>
      </c>
      <c r="AI7905" s="9" t="s">
        <v>19119</v>
      </c>
    </row>
    <row r="7906" spans="26:35">
      <c r="Z7906" s="9" t="s">
        <v>21843</v>
      </c>
      <c r="AA7906" s="9" t="s">
        <v>25107</v>
      </c>
      <c r="AB7906" s="9" t="s">
        <v>18780</v>
      </c>
      <c r="AD7906" s="9" t="s">
        <v>19119</v>
      </c>
      <c r="AE7906" s="9" t="s">
        <v>25103</v>
      </c>
      <c r="AF7906" s="9" t="s">
        <v>18781</v>
      </c>
      <c r="AG7906" s="9" t="s">
        <v>3607</v>
      </c>
      <c r="AI7906" s="9" t="s">
        <v>19119</v>
      </c>
    </row>
    <row r="7907" spans="26:35">
      <c r="Z7907" s="9" t="s">
        <v>20371</v>
      </c>
      <c r="AA7907" s="9" t="s">
        <v>25107</v>
      </c>
      <c r="AB7907" s="9" t="s">
        <v>18780</v>
      </c>
      <c r="AD7907" s="9" t="s">
        <v>19119</v>
      </c>
      <c r="AE7907" s="9" t="s">
        <v>25103</v>
      </c>
      <c r="AF7907" s="9" t="s">
        <v>18781</v>
      </c>
      <c r="AG7907" s="9" t="s">
        <v>987</v>
      </c>
      <c r="AI7907" s="9" t="s">
        <v>19119</v>
      </c>
    </row>
    <row r="7908" spans="26:35">
      <c r="Z7908" s="9" t="s">
        <v>20372</v>
      </c>
      <c r="AA7908" s="9" t="s">
        <v>25107</v>
      </c>
      <c r="AB7908" s="9" t="s">
        <v>18780</v>
      </c>
      <c r="AD7908" s="9" t="s">
        <v>19119</v>
      </c>
      <c r="AE7908" s="9" t="s">
        <v>25103</v>
      </c>
      <c r="AF7908" s="9" t="s">
        <v>18781</v>
      </c>
      <c r="AG7908" s="9" t="s">
        <v>3607</v>
      </c>
      <c r="AI7908" s="9" t="s">
        <v>19119</v>
      </c>
    </row>
    <row r="7909" spans="26:35">
      <c r="Z7909" s="9" t="s">
        <v>20385</v>
      </c>
      <c r="AA7909" s="9" t="s">
        <v>25108</v>
      </c>
      <c r="AB7909" s="9" t="s">
        <v>18780</v>
      </c>
      <c r="AD7909" s="9" t="s">
        <v>19119</v>
      </c>
      <c r="AE7909" s="9" t="s">
        <v>25103</v>
      </c>
      <c r="AF7909" s="9" t="s">
        <v>18781</v>
      </c>
      <c r="AG7909" s="9" t="s">
        <v>100</v>
      </c>
      <c r="AI7909" s="9" t="s">
        <v>19119</v>
      </c>
    </row>
    <row r="7910" spans="26:35">
      <c r="Z7910" s="9" t="s">
        <v>20033</v>
      </c>
      <c r="AA7910" s="9" t="s">
        <v>25108</v>
      </c>
      <c r="AB7910" s="9" t="s">
        <v>18780</v>
      </c>
      <c r="AD7910" s="9" t="s">
        <v>19119</v>
      </c>
      <c r="AE7910" s="9" t="s">
        <v>25103</v>
      </c>
      <c r="AF7910" s="9" t="s">
        <v>18781</v>
      </c>
      <c r="AG7910" s="9" t="s">
        <v>657</v>
      </c>
      <c r="AI7910" s="9" t="s">
        <v>19119</v>
      </c>
    </row>
    <row r="7911" spans="26:35">
      <c r="Z7911" s="9" t="s">
        <v>22013</v>
      </c>
      <c r="AA7911" s="9" t="s">
        <v>25108</v>
      </c>
      <c r="AB7911" s="9" t="s">
        <v>18780</v>
      </c>
      <c r="AD7911" s="9" t="s">
        <v>19119</v>
      </c>
      <c r="AE7911" s="9" t="s">
        <v>25106</v>
      </c>
      <c r="AF7911" s="9" t="s">
        <v>18780</v>
      </c>
      <c r="AG7911" s="9" t="s">
        <v>100</v>
      </c>
      <c r="AI7911" s="9" t="s">
        <v>19119</v>
      </c>
    </row>
    <row r="7912" spans="26:35">
      <c r="Z7912" s="9" t="s">
        <v>20750</v>
      </c>
      <c r="AA7912" s="9" t="s">
        <v>25108</v>
      </c>
      <c r="AB7912" s="9" t="s">
        <v>18780</v>
      </c>
      <c r="AD7912" s="9" t="s">
        <v>19119</v>
      </c>
      <c r="AE7912" s="9" t="s">
        <v>25108</v>
      </c>
      <c r="AF7912" s="9" t="s">
        <v>18780</v>
      </c>
      <c r="AG7912" s="9"/>
      <c r="AI7912" s="9" t="s">
        <v>19119</v>
      </c>
    </row>
    <row r="7913" spans="26:35">
      <c r="Z7913" s="9" t="s">
        <v>19391</v>
      </c>
      <c r="AA7913" s="9" t="s">
        <v>25104</v>
      </c>
      <c r="AB7913" s="9" t="s">
        <v>18782</v>
      </c>
      <c r="AD7913" s="9" t="s">
        <v>19119</v>
      </c>
      <c r="AE7913" s="9" t="s">
        <v>25103</v>
      </c>
      <c r="AF7913" s="9" t="s">
        <v>18781</v>
      </c>
      <c r="AG7913" s="9" t="s">
        <v>3909</v>
      </c>
      <c r="AI7913" s="9" t="s">
        <v>19119</v>
      </c>
    </row>
    <row r="7914" spans="26:35">
      <c r="Z7914" s="9" t="s">
        <v>20158</v>
      </c>
      <c r="AA7914" s="9" t="s">
        <v>25104</v>
      </c>
      <c r="AB7914" s="9" t="s">
        <v>18782</v>
      </c>
      <c r="AD7914" s="9" t="s">
        <v>19119</v>
      </c>
      <c r="AE7914" s="9" t="s">
        <v>25103</v>
      </c>
      <c r="AF7914" s="9" t="s">
        <v>18781</v>
      </c>
      <c r="AG7914" s="9" t="s">
        <v>3607</v>
      </c>
      <c r="AI7914" s="9" t="s">
        <v>19119</v>
      </c>
    </row>
    <row r="7915" spans="26:35">
      <c r="Z7915" s="9" t="s">
        <v>20855</v>
      </c>
      <c r="AA7915" s="9" t="s">
        <v>25104</v>
      </c>
      <c r="AB7915" s="9" t="s">
        <v>18782</v>
      </c>
      <c r="AD7915" s="9" t="s">
        <v>19119</v>
      </c>
      <c r="AE7915" s="9" t="s">
        <v>25103</v>
      </c>
      <c r="AF7915" s="9" t="s">
        <v>18782</v>
      </c>
      <c r="AG7915" s="9" t="s">
        <v>100</v>
      </c>
      <c r="AI7915" s="9" t="s">
        <v>19119</v>
      </c>
    </row>
    <row r="7916" spans="26:35">
      <c r="Z7916" s="9" t="s">
        <v>19424</v>
      </c>
      <c r="AA7916" s="9" t="s">
        <v>25106</v>
      </c>
      <c r="AB7916" s="9" t="s">
        <v>18782</v>
      </c>
      <c r="AC7916">
        <v>8.6999999999999993</v>
      </c>
      <c r="AD7916" s="9" t="s">
        <v>19119</v>
      </c>
      <c r="AE7916" s="9" t="s">
        <v>25103</v>
      </c>
      <c r="AF7916" s="9" t="s">
        <v>18782</v>
      </c>
      <c r="AG7916" s="9" t="s">
        <v>3607</v>
      </c>
      <c r="AI7916" s="9" t="s">
        <v>19119</v>
      </c>
    </row>
    <row r="7917" spans="26:35">
      <c r="Z7917" s="9" t="s">
        <v>22014</v>
      </c>
      <c r="AA7917" s="9" t="s">
        <v>25106</v>
      </c>
      <c r="AB7917" s="9" t="s">
        <v>18782</v>
      </c>
      <c r="AC7917">
        <v>8.6999999999999993</v>
      </c>
      <c r="AD7917" s="9" t="s">
        <v>19119</v>
      </c>
      <c r="AE7917" s="9" t="s">
        <v>25103</v>
      </c>
      <c r="AF7917" s="9" t="s">
        <v>18782</v>
      </c>
      <c r="AG7917" s="9" t="s">
        <v>25099</v>
      </c>
      <c r="AI7917" s="9" t="s">
        <v>19119</v>
      </c>
    </row>
    <row r="7918" spans="26:35">
      <c r="Z7918" s="9" t="s">
        <v>22015</v>
      </c>
      <c r="AA7918" s="9" t="s">
        <v>25106</v>
      </c>
      <c r="AB7918" s="9" t="s">
        <v>18782</v>
      </c>
      <c r="AC7918">
        <v>8.6999999999999993</v>
      </c>
      <c r="AD7918" s="9" t="s">
        <v>19119</v>
      </c>
      <c r="AE7918" s="9" t="s">
        <v>25106</v>
      </c>
      <c r="AF7918" s="9" t="s">
        <v>18780</v>
      </c>
      <c r="AG7918" s="9" t="s">
        <v>100</v>
      </c>
      <c r="AH7918">
        <v>6.8</v>
      </c>
      <c r="AI7918" s="9" t="s">
        <v>19119</v>
      </c>
    </row>
    <row r="7919" spans="26:35">
      <c r="Z7919" s="9" t="s">
        <v>22016</v>
      </c>
      <c r="AA7919" s="9" t="s">
        <v>25106</v>
      </c>
      <c r="AB7919" s="9" t="s">
        <v>18782</v>
      </c>
      <c r="AC7919">
        <v>8.6999999999999993</v>
      </c>
      <c r="AD7919" s="9" t="s">
        <v>19119</v>
      </c>
      <c r="AE7919" s="9" t="s">
        <v>25109</v>
      </c>
      <c r="AF7919" s="9" t="s">
        <v>18782</v>
      </c>
      <c r="AG7919" s="9"/>
      <c r="AI7919" s="9" t="s">
        <v>19119</v>
      </c>
    </row>
    <row r="7920" spans="26:35">
      <c r="Z7920" s="9" t="s">
        <v>22017</v>
      </c>
      <c r="AA7920" s="9" t="s">
        <v>25109</v>
      </c>
      <c r="AB7920" s="9" t="s">
        <v>18780</v>
      </c>
      <c r="AC7920">
        <v>6.3</v>
      </c>
      <c r="AD7920" s="9" t="s">
        <v>19119</v>
      </c>
      <c r="AE7920" s="9" t="s">
        <v>25106</v>
      </c>
      <c r="AF7920" s="9" t="s">
        <v>18781</v>
      </c>
      <c r="AG7920" s="9" t="s">
        <v>3607</v>
      </c>
      <c r="AI7920" s="9" t="s">
        <v>19119</v>
      </c>
    </row>
    <row r="7921" spans="26:35">
      <c r="Z7921" s="9" t="s">
        <v>20170</v>
      </c>
      <c r="AA7921" s="9" t="s">
        <v>25109</v>
      </c>
      <c r="AB7921" s="9" t="s">
        <v>18780</v>
      </c>
      <c r="AC7921">
        <v>6.3</v>
      </c>
      <c r="AD7921" s="9" t="s">
        <v>19119</v>
      </c>
      <c r="AE7921" s="9" t="s">
        <v>25106</v>
      </c>
      <c r="AF7921" s="9" t="s">
        <v>18781</v>
      </c>
      <c r="AG7921" s="9" t="s">
        <v>100</v>
      </c>
      <c r="AI7921" s="9" t="s">
        <v>19119</v>
      </c>
    </row>
    <row r="7922" spans="26:35">
      <c r="Z7922" s="9" t="s">
        <v>20259</v>
      </c>
      <c r="AA7922" s="9" t="s">
        <v>25109</v>
      </c>
      <c r="AB7922" s="9" t="s">
        <v>18780</v>
      </c>
      <c r="AC7922">
        <v>6.3</v>
      </c>
      <c r="AD7922" s="9" t="s">
        <v>19119</v>
      </c>
      <c r="AE7922" s="9" t="s">
        <v>25106</v>
      </c>
      <c r="AF7922" s="9" t="s">
        <v>18781</v>
      </c>
      <c r="AG7922" s="9" t="s">
        <v>3909</v>
      </c>
      <c r="AI7922" s="9" t="s">
        <v>19119</v>
      </c>
    </row>
    <row r="7923" spans="26:35">
      <c r="Z7923" s="9" t="s">
        <v>22018</v>
      </c>
      <c r="AA7923" s="9" t="s">
        <v>25109</v>
      </c>
      <c r="AB7923" s="9" t="s">
        <v>18780</v>
      </c>
      <c r="AC7923">
        <v>6.3</v>
      </c>
      <c r="AD7923" s="9" t="s">
        <v>19119</v>
      </c>
      <c r="AE7923" s="9" t="s">
        <v>25106</v>
      </c>
      <c r="AF7923" s="9" t="s">
        <v>18781</v>
      </c>
      <c r="AG7923" s="9" t="s">
        <v>3607</v>
      </c>
      <c r="AI7923" s="9" t="s">
        <v>19119</v>
      </c>
    </row>
    <row r="7924" spans="26:35">
      <c r="Z7924" s="9"/>
      <c r="AA7924" s="9" t="s">
        <v>25104</v>
      </c>
      <c r="AB7924" s="9" t="s">
        <v>18782</v>
      </c>
      <c r="AC7924">
        <v>6.4</v>
      </c>
      <c r="AD7924" s="9" t="s">
        <v>19119</v>
      </c>
      <c r="AE7924" s="9" t="s">
        <v>25103</v>
      </c>
      <c r="AF7924" s="9" t="s">
        <v>18781</v>
      </c>
      <c r="AG7924" s="9" t="s">
        <v>3607</v>
      </c>
      <c r="AI7924" s="9" t="s">
        <v>19119</v>
      </c>
    </row>
    <row r="7925" spans="26:35">
      <c r="Z7925" s="9" t="s">
        <v>21406</v>
      </c>
      <c r="AA7925" s="9" t="s">
        <v>25105</v>
      </c>
      <c r="AB7925" s="9" t="s">
        <v>18780</v>
      </c>
      <c r="AC7925">
        <v>7.3</v>
      </c>
      <c r="AD7925" s="9" t="s">
        <v>19118</v>
      </c>
      <c r="AE7925" s="9" t="s">
        <v>25103</v>
      </c>
      <c r="AF7925" s="9" t="s">
        <v>18781</v>
      </c>
      <c r="AG7925" s="9" t="s">
        <v>39</v>
      </c>
      <c r="AI7925" s="9" t="s">
        <v>19119</v>
      </c>
    </row>
    <row r="7926" spans="26:35">
      <c r="Z7926" s="9" t="s">
        <v>20846</v>
      </c>
      <c r="AA7926" s="9" t="s">
        <v>25105</v>
      </c>
      <c r="AB7926" s="9" t="s">
        <v>18780</v>
      </c>
      <c r="AC7926">
        <v>7.3</v>
      </c>
      <c r="AD7926" s="9" t="s">
        <v>19118</v>
      </c>
      <c r="AE7926" s="9" t="s">
        <v>25103</v>
      </c>
      <c r="AF7926" s="9" t="s">
        <v>18781</v>
      </c>
      <c r="AG7926" s="9" t="s">
        <v>3607</v>
      </c>
      <c r="AI7926" s="9" t="s">
        <v>19119</v>
      </c>
    </row>
    <row r="7927" spans="26:35">
      <c r="Z7927" s="9" t="s">
        <v>22019</v>
      </c>
      <c r="AA7927" s="9" t="s">
        <v>25105</v>
      </c>
      <c r="AB7927" s="9" t="s">
        <v>18780</v>
      </c>
      <c r="AC7927">
        <v>7.3</v>
      </c>
      <c r="AD7927" s="9" t="s">
        <v>19118</v>
      </c>
      <c r="AE7927" s="9" t="s">
        <v>25103</v>
      </c>
      <c r="AF7927" s="9" t="s">
        <v>18781</v>
      </c>
      <c r="AG7927" s="9" t="s">
        <v>1176</v>
      </c>
      <c r="AI7927" s="9" t="s">
        <v>19119</v>
      </c>
    </row>
    <row r="7928" spans="26:35">
      <c r="Z7928" s="9" t="s">
        <v>22020</v>
      </c>
      <c r="AA7928" s="9" t="s">
        <v>25105</v>
      </c>
      <c r="AB7928" s="9" t="s">
        <v>18780</v>
      </c>
      <c r="AC7928">
        <v>7.3</v>
      </c>
      <c r="AD7928" s="9" t="s">
        <v>19118</v>
      </c>
      <c r="AE7928" s="9" t="s">
        <v>25104</v>
      </c>
      <c r="AF7928" s="9" t="s">
        <v>18781</v>
      </c>
      <c r="AG7928" s="9" t="s">
        <v>3607</v>
      </c>
      <c r="AI7928" s="9" t="s">
        <v>19119</v>
      </c>
    </row>
    <row r="7929" spans="26:35">
      <c r="Z7929" s="9" t="s">
        <v>21716</v>
      </c>
      <c r="AA7929" s="9" t="s">
        <v>25103</v>
      </c>
      <c r="AB7929" s="9" t="s">
        <v>18782</v>
      </c>
      <c r="AC7929">
        <v>5.4</v>
      </c>
      <c r="AD7929" s="9" t="s">
        <v>19119</v>
      </c>
      <c r="AE7929" s="9" t="s">
        <v>25104</v>
      </c>
      <c r="AF7929" s="9" t="s">
        <v>18781</v>
      </c>
      <c r="AG7929" s="9" t="s">
        <v>8414</v>
      </c>
      <c r="AI7929" s="9" t="s">
        <v>19119</v>
      </c>
    </row>
    <row r="7930" spans="26:35">
      <c r="Z7930" s="9" t="s">
        <v>22021</v>
      </c>
      <c r="AA7930" s="9" t="s">
        <v>25103</v>
      </c>
      <c r="AB7930" s="9" t="s">
        <v>18782</v>
      </c>
      <c r="AC7930">
        <v>5.4</v>
      </c>
      <c r="AD7930" s="9" t="s">
        <v>19119</v>
      </c>
      <c r="AE7930" s="9" t="s">
        <v>25104</v>
      </c>
      <c r="AF7930" s="9" t="s">
        <v>18781</v>
      </c>
      <c r="AG7930" s="9" t="s">
        <v>100</v>
      </c>
      <c r="AI7930" s="9" t="s">
        <v>19119</v>
      </c>
    </row>
    <row r="7931" spans="26:35">
      <c r="Z7931" s="9" t="s">
        <v>19713</v>
      </c>
      <c r="AA7931" s="9" t="s">
        <v>25103</v>
      </c>
      <c r="AB7931" s="9" t="s">
        <v>18782</v>
      </c>
      <c r="AC7931">
        <v>5.4</v>
      </c>
      <c r="AD7931" s="9" t="s">
        <v>19119</v>
      </c>
      <c r="AE7931" s="9" t="s">
        <v>25103</v>
      </c>
      <c r="AF7931" s="9" t="s">
        <v>18781</v>
      </c>
      <c r="AG7931" s="9" t="s">
        <v>3607</v>
      </c>
      <c r="AI7931" s="9" t="s">
        <v>19119</v>
      </c>
    </row>
    <row r="7932" spans="26:35">
      <c r="Z7932" s="9" t="s">
        <v>21488</v>
      </c>
      <c r="AA7932" s="9" t="s">
        <v>25103</v>
      </c>
      <c r="AB7932" s="9" t="s">
        <v>18782</v>
      </c>
      <c r="AC7932">
        <v>5.4</v>
      </c>
      <c r="AD7932" s="9" t="s">
        <v>19119</v>
      </c>
      <c r="AE7932" s="9" t="s">
        <v>25103</v>
      </c>
      <c r="AF7932" s="9" t="s">
        <v>18781</v>
      </c>
      <c r="AG7932" s="9" t="s">
        <v>100</v>
      </c>
      <c r="AI7932" s="9" t="s">
        <v>19119</v>
      </c>
    </row>
    <row r="7933" spans="26:35">
      <c r="Z7933" s="9" t="s">
        <v>19658</v>
      </c>
      <c r="AA7933" s="9" t="s">
        <v>25104</v>
      </c>
      <c r="AB7933" s="9" t="s">
        <v>18781</v>
      </c>
      <c r="AC7933">
        <v>6.3</v>
      </c>
      <c r="AD7933" s="9" t="s">
        <v>19119</v>
      </c>
      <c r="AE7933" s="9" t="s">
        <v>25103</v>
      </c>
      <c r="AF7933" s="9" t="s">
        <v>18781</v>
      </c>
      <c r="AG7933" s="9" t="s">
        <v>1123</v>
      </c>
      <c r="AI7933" s="9" t="s">
        <v>19119</v>
      </c>
    </row>
    <row r="7934" spans="26:35">
      <c r="Z7934" s="9" t="s">
        <v>19624</v>
      </c>
      <c r="AA7934" s="9" t="s">
        <v>25104</v>
      </c>
      <c r="AB7934" s="9" t="s">
        <v>18781</v>
      </c>
      <c r="AC7934">
        <v>6.3</v>
      </c>
      <c r="AD7934" s="9" t="s">
        <v>19119</v>
      </c>
      <c r="AE7934" s="9" t="s">
        <v>25103</v>
      </c>
      <c r="AF7934" s="9" t="s">
        <v>18782</v>
      </c>
      <c r="AG7934" s="9" t="s">
        <v>3064</v>
      </c>
      <c r="AI7934" s="9" t="s">
        <v>19119</v>
      </c>
    </row>
    <row r="7935" spans="26:35">
      <c r="Z7935" s="9" t="s">
        <v>19242</v>
      </c>
      <c r="AA7935" s="9" t="s">
        <v>25104</v>
      </c>
      <c r="AB7935" s="9" t="s">
        <v>18781</v>
      </c>
      <c r="AC7935">
        <v>6.3</v>
      </c>
      <c r="AD7935" s="9" t="s">
        <v>19119</v>
      </c>
      <c r="AE7935" s="9" t="s">
        <v>25103</v>
      </c>
      <c r="AF7935" s="9" t="s">
        <v>18781</v>
      </c>
      <c r="AG7935" s="9" t="s">
        <v>3909</v>
      </c>
      <c r="AI7935" s="9" t="s">
        <v>19119</v>
      </c>
    </row>
    <row r="7936" spans="26:35">
      <c r="Z7936" s="9" t="s">
        <v>19555</v>
      </c>
      <c r="AA7936" s="9" t="s">
        <v>25104</v>
      </c>
      <c r="AB7936" s="9" t="s">
        <v>18781</v>
      </c>
      <c r="AC7936">
        <v>6.3</v>
      </c>
      <c r="AD7936" s="9" t="s">
        <v>19119</v>
      </c>
      <c r="AE7936" s="9" t="s">
        <v>25103</v>
      </c>
      <c r="AF7936" s="9" t="s">
        <v>18781</v>
      </c>
      <c r="AG7936" s="9" t="s">
        <v>3607</v>
      </c>
      <c r="AI7936" s="9" t="s">
        <v>19119</v>
      </c>
    </row>
    <row r="7937" spans="26:35">
      <c r="Z7937" s="9" t="s">
        <v>22022</v>
      </c>
      <c r="AA7937" s="9" t="s">
        <v>25103</v>
      </c>
      <c r="AB7937" s="9" t="s">
        <v>18781</v>
      </c>
      <c r="AD7937" s="9" t="s">
        <v>19119</v>
      </c>
      <c r="AE7937" s="9" t="s">
        <v>25107</v>
      </c>
      <c r="AF7937" s="9" t="s">
        <v>18780</v>
      </c>
      <c r="AG7937" s="9" t="s">
        <v>100</v>
      </c>
      <c r="AI7937" s="9" t="s">
        <v>19119</v>
      </c>
    </row>
    <row r="7938" spans="26:35">
      <c r="Z7938" s="9" t="s">
        <v>22023</v>
      </c>
      <c r="AA7938" s="9" t="s">
        <v>25103</v>
      </c>
      <c r="AB7938" s="9" t="s">
        <v>18781</v>
      </c>
      <c r="AD7938" s="9" t="s">
        <v>19119</v>
      </c>
      <c r="AE7938" s="9" t="s">
        <v>25103</v>
      </c>
      <c r="AF7938" s="9" t="s">
        <v>18782</v>
      </c>
      <c r="AG7938" s="9" t="s">
        <v>3607</v>
      </c>
      <c r="AI7938" s="9" t="s">
        <v>19119</v>
      </c>
    </row>
    <row r="7939" spans="26:35">
      <c r="Z7939" s="9" t="s">
        <v>22024</v>
      </c>
      <c r="AA7939" s="9" t="s">
        <v>25103</v>
      </c>
      <c r="AB7939" s="9" t="s">
        <v>18781</v>
      </c>
      <c r="AD7939" s="9" t="s">
        <v>19119</v>
      </c>
      <c r="AE7939" s="9" t="s">
        <v>25103</v>
      </c>
      <c r="AF7939" s="9" t="s">
        <v>18782</v>
      </c>
      <c r="AG7939" s="9" t="s">
        <v>657</v>
      </c>
      <c r="AI7939" s="9" t="s">
        <v>19119</v>
      </c>
    </row>
    <row r="7940" spans="26:35">
      <c r="Z7940" s="9" t="s">
        <v>22025</v>
      </c>
      <c r="AA7940" s="9" t="s">
        <v>25103</v>
      </c>
      <c r="AB7940" s="9" t="s">
        <v>18781</v>
      </c>
      <c r="AD7940" s="9" t="s">
        <v>19119</v>
      </c>
      <c r="AE7940" s="9" t="s">
        <v>25104</v>
      </c>
      <c r="AF7940" s="9" t="s">
        <v>18782</v>
      </c>
      <c r="AG7940" s="9" t="s">
        <v>3607</v>
      </c>
      <c r="AI7940" s="9" t="s">
        <v>19119</v>
      </c>
    </row>
    <row r="7941" spans="26:35">
      <c r="Z7941" s="9" t="s">
        <v>22026</v>
      </c>
      <c r="AA7941" s="9" t="s">
        <v>25103</v>
      </c>
      <c r="AB7941" s="9" t="s">
        <v>18780</v>
      </c>
      <c r="AD7941" s="9" t="s">
        <v>19119</v>
      </c>
      <c r="AE7941" s="9" t="s">
        <v>25104</v>
      </c>
      <c r="AF7941" s="9" t="s">
        <v>18782</v>
      </c>
      <c r="AG7941" s="9" t="s">
        <v>25099</v>
      </c>
      <c r="AI7941" s="9" t="s">
        <v>19119</v>
      </c>
    </row>
    <row r="7942" spans="26:35">
      <c r="Z7942" s="9" t="s">
        <v>22027</v>
      </c>
      <c r="AA7942" s="9" t="s">
        <v>25103</v>
      </c>
      <c r="AB7942" s="9" t="s">
        <v>18780</v>
      </c>
      <c r="AD7942" s="9" t="s">
        <v>19119</v>
      </c>
      <c r="AE7942" s="9" t="s">
        <v>25104</v>
      </c>
      <c r="AF7942" s="9" t="s">
        <v>18780</v>
      </c>
      <c r="AG7942" s="9" t="s">
        <v>3909</v>
      </c>
      <c r="AI7942" s="9" t="s">
        <v>19119</v>
      </c>
    </row>
    <row r="7943" spans="26:35">
      <c r="Z7943" s="9" t="s">
        <v>22028</v>
      </c>
      <c r="AA7943" s="9" t="s">
        <v>25103</v>
      </c>
      <c r="AB7943" s="9" t="s">
        <v>18780</v>
      </c>
      <c r="AD7943" s="9" t="s">
        <v>19119</v>
      </c>
      <c r="AE7943" s="9" t="s">
        <v>25107</v>
      </c>
      <c r="AF7943" s="9" t="s">
        <v>18782</v>
      </c>
      <c r="AG7943" s="9" t="s">
        <v>25099</v>
      </c>
      <c r="AI7943" s="9" t="s">
        <v>19119</v>
      </c>
    </row>
    <row r="7944" spans="26:35">
      <c r="Z7944" s="9" t="s">
        <v>22029</v>
      </c>
      <c r="AA7944" s="9" t="s">
        <v>25103</v>
      </c>
      <c r="AB7944" s="9" t="s">
        <v>18780</v>
      </c>
      <c r="AD7944" s="9" t="s">
        <v>19119</v>
      </c>
      <c r="AE7944" s="9" t="s">
        <v>25107</v>
      </c>
      <c r="AF7944" s="9" t="s">
        <v>18782</v>
      </c>
      <c r="AG7944" s="9" t="s">
        <v>1176</v>
      </c>
      <c r="AI7944" s="9" t="s">
        <v>19119</v>
      </c>
    </row>
    <row r="7945" spans="26:35">
      <c r="Z7945" s="9" t="s">
        <v>22030</v>
      </c>
      <c r="AA7945" s="9" t="s">
        <v>25104</v>
      </c>
      <c r="AB7945" s="9" t="s">
        <v>18780</v>
      </c>
      <c r="AD7945" s="9" t="s">
        <v>19119</v>
      </c>
      <c r="AE7945" s="9" t="s">
        <v>25103</v>
      </c>
      <c r="AF7945" s="9" t="s">
        <v>18782</v>
      </c>
      <c r="AG7945" s="9"/>
      <c r="AI7945" s="9" t="s">
        <v>19119</v>
      </c>
    </row>
    <row r="7946" spans="26:35">
      <c r="Z7946" s="9" t="s">
        <v>22031</v>
      </c>
      <c r="AA7946" s="9" t="s">
        <v>25104</v>
      </c>
      <c r="AB7946" s="9" t="s">
        <v>18780</v>
      </c>
      <c r="AD7946" s="9" t="s">
        <v>19119</v>
      </c>
      <c r="AE7946" s="9" t="s">
        <v>25104</v>
      </c>
      <c r="AF7946" s="9" t="s">
        <v>18781</v>
      </c>
      <c r="AG7946" s="9" t="s">
        <v>100</v>
      </c>
      <c r="AI7946" s="9" t="s">
        <v>19119</v>
      </c>
    </row>
    <row r="7947" spans="26:35">
      <c r="Z7947" s="9" t="s">
        <v>20430</v>
      </c>
      <c r="AA7947" s="9" t="s">
        <v>25104</v>
      </c>
      <c r="AB7947" s="9" t="s">
        <v>18780</v>
      </c>
      <c r="AD7947" s="9" t="s">
        <v>19119</v>
      </c>
      <c r="AE7947" s="9" t="s">
        <v>25104</v>
      </c>
      <c r="AF7947" s="9" t="s">
        <v>18781</v>
      </c>
      <c r="AG7947" s="9" t="s">
        <v>25099</v>
      </c>
      <c r="AI7947" s="9" t="s">
        <v>19119</v>
      </c>
    </row>
    <row r="7948" spans="26:35">
      <c r="Z7948" s="9" t="s">
        <v>19682</v>
      </c>
      <c r="AA7948" s="9" t="s">
        <v>25104</v>
      </c>
      <c r="AB7948" s="9" t="s">
        <v>18780</v>
      </c>
      <c r="AD7948" s="9" t="s">
        <v>19119</v>
      </c>
      <c r="AE7948" s="9" t="s">
        <v>25103</v>
      </c>
      <c r="AF7948" s="9" t="s">
        <v>18781</v>
      </c>
      <c r="AG7948" s="9" t="s">
        <v>3607</v>
      </c>
      <c r="AI7948" s="9" t="s">
        <v>19119</v>
      </c>
    </row>
    <row r="7949" spans="26:35">
      <c r="Z7949" s="9" t="s">
        <v>19907</v>
      </c>
      <c r="AA7949" s="9" t="s">
        <v>25107</v>
      </c>
      <c r="AB7949" s="9" t="s">
        <v>18782</v>
      </c>
      <c r="AD7949" s="9" t="s">
        <v>19119</v>
      </c>
      <c r="AE7949" s="9" t="s">
        <v>25103</v>
      </c>
      <c r="AF7949" s="9" t="s">
        <v>18781</v>
      </c>
      <c r="AG7949" s="9" t="s">
        <v>25099</v>
      </c>
      <c r="AI7949" s="9" t="s">
        <v>19119</v>
      </c>
    </row>
    <row r="7950" spans="26:35">
      <c r="Z7950" s="9" t="s">
        <v>21067</v>
      </c>
      <c r="AA7950" s="9" t="s">
        <v>25107</v>
      </c>
      <c r="AB7950" s="9" t="s">
        <v>18782</v>
      </c>
      <c r="AD7950" s="9" t="s">
        <v>19119</v>
      </c>
      <c r="AE7950" s="9" t="s">
        <v>25104</v>
      </c>
      <c r="AF7950" s="9" t="s">
        <v>18782</v>
      </c>
      <c r="AG7950" s="9" t="s">
        <v>3607</v>
      </c>
      <c r="AI7950" s="9" t="s">
        <v>19119</v>
      </c>
    </row>
    <row r="7951" spans="26:35">
      <c r="Z7951" s="9" t="s">
        <v>19608</v>
      </c>
      <c r="AA7951" s="9" t="s">
        <v>25107</v>
      </c>
      <c r="AB7951" s="9" t="s">
        <v>18782</v>
      </c>
      <c r="AD7951" s="9" t="s">
        <v>19119</v>
      </c>
      <c r="AE7951" s="9" t="s">
        <v>25104</v>
      </c>
      <c r="AF7951" s="9" t="s">
        <v>18782</v>
      </c>
      <c r="AG7951" s="9" t="s">
        <v>1176</v>
      </c>
      <c r="AI7951" s="9" t="s">
        <v>19119</v>
      </c>
    </row>
    <row r="7952" spans="26:35">
      <c r="Z7952" s="9" t="s">
        <v>22032</v>
      </c>
      <c r="AA7952" s="9" t="s">
        <v>25107</v>
      </c>
      <c r="AB7952" s="9" t="s">
        <v>18782</v>
      </c>
      <c r="AD7952" s="9" t="s">
        <v>19119</v>
      </c>
      <c r="AE7952" s="9" t="s">
        <v>25103</v>
      </c>
      <c r="AF7952" s="9" t="s">
        <v>18781</v>
      </c>
      <c r="AG7952" s="9" t="s">
        <v>3607</v>
      </c>
      <c r="AH7952">
        <v>6</v>
      </c>
      <c r="AI7952" s="9" t="s">
        <v>19119</v>
      </c>
    </row>
    <row r="7953" spans="26:35">
      <c r="Z7953" s="9" t="s">
        <v>5709</v>
      </c>
      <c r="AA7953" s="9" t="s">
        <v>25108</v>
      </c>
      <c r="AB7953" s="9" t="s">
        <v>18782</v>
      </c>
      <c r="AD7953" s="9" t="s">
        <v>19119</v>
      </c>
      <c r="AE7953" s="9" t="s">
        <v>25103</v>
      </c>
      <c r="AF7953" s="9" t="s">
        <v>18781</v>
      </c>
      <c r="AG7953" s="9" t="s">
        <v>39</v>
      </c>
      <c r="AH7953">
        <v>6</v>
      </c>
      <c r="AI7953" s="9" t="s">
        <v>19119</v>
      </c>
    </row>
    <row r="7954" spans="26:35">
      <c r="Z7954" s="9" t="s">
        <v>21909</v>
      </c>
      <c r="AA7954" s="9" t="s">
        <v>25108</v>
      </c>
      <c r="AB7954" s="9" t="s">
        <v>18782</v>
      </c>
      <c r="AD7954" s="9" t="s">
        <v>19119</v>
      </c>
      <c r="AE7954" s="9" t="s">
        <v>25104</v>
      </c>
      <c r="AF7954" s="9" t="s">
        <v>18781</v>
      </c>
      <c r="AG7954" s="9" t="s">
        <v>3607</v>
      </c>
      <c r="AI7954" s="9" t="s">
        <v>19119</v>
      </c>
    </row>
    <row r="7955" spans="26:35">
      <c r="Z7955" s="9" t="s">
        <v>21137</v>
      </c>
      <c r="AA7955" s="9" t="s">
        <v>25108</v>
      </c>
      <c r="AB7955" s="9" t="s">
        <v>18782</v>
      </c>
      <c r="AD7955" s="9" t="s">
        <v>19119</v>
      </c>
      <c r="AE7955" s="9" t="s">
        <v>25104</v>
      </c>
      <c r="AF7955" s="9" t="s">
        <v>18781</v>
      </c>
      <c r="AG7955" s="9" t="s">
        <v>100</v>
      </c>
      <c r="AI7955" s="9" t="s">
        <v>19119</v>
      </c>
    </row>
    <row r="7956" spans="26:35">
      <c r="Z7956" s="9" t="s">
        <v>21910</v>
      </c>
      <c r="AA7956" s="9" t="s">
        <v>25108</v>
      </c>
      <c r="AB7956" s="9" t="s">
        <v>18782</v>
      </c>
      <c r="AD7956" s="9" t="s">
        <v>19119</v>
      </c>
      <c r="AE7956" s="9" t="s">
        <v>25103</v>
      </c>
      <c r="AF7956" s="9" t="s">
        <v>18782</v>
      </c>
      <c r="AG7956" s="9" t="s">
        <v>3607</v>
      </c>
      <c r="AI7956" s="9" t="s">
        <v>19119</v>
      </c>
    </row>
    <row r="7957" spans="26:35">
      <c r="Z7957" s="9" t="s">
        <v>19639</v>
      </c>
      <c r="AA7957" s="9" t="s">
        <v>25103</v>
      </c>
      <c r="AB7957" s="9" t="s">
        <v>18780</v>
      </c>
      <c r="AD7957" s="9" t="s">
        <v>19119</v>
      </c>
      <c r="AE7957" s="9" t="s">
        <v>25103</v>
      </c>
      <c r="AF7957" s="9" t="s">
        <v>18781</v>
      </c>
      <c r="AG7957" s="9" t="s">
        <v>3607</v>
      </c>
      <c r="AH7957">
        <v>9.1999999999999993</v>
      </c>
      <c r="AI7957" s="9" t="s">
        <v>19119</v>
      </c>
    </row>
    <row r="7958" spans="26:35">
      <c r="Z7958" s="9" t="s">
        <v>19693</v>
      </c>
      <c r="AA7958" s="9" t="s">
        <v>25103</v>
      </c>
      <c r="AB7958" s="9" t="s">
        <v>18780</v>
      </c>
      <c r="AD7958" s="9" t="s">
        <v>19119</v>
      </c>
      <c r="AE7958" s="9" t="s">
        <v>25103</v>
      </c>
      <c r="AF7958" s="9" t="s">
        <v>18781</v>
      </c>
      <c r="AG7958" s="9" t="s">
        <v>100</v>
      </c>
      <c r="AH7958">
        <v>9.1999999999999993</v>
      </c>
      <c r="AI7958" s="9" t="s">
        <v>19119</v>
      </c>
    </row>
    <row r="7959" spans="26:35">
      <c r="Z7959" s="9" t="s">
        <v>21998</v>
      </c>
      <c r="AA7959" s="9" t="s">
        <v>25103</v>
      </c>
      <c r="AB7959" s="9" t="s">
        <v>18780</v>
      </c>
      <c r="AD7959" s="9" t="s">
        <v>19119</v>
      </c>
      <c r="AE7959" s="9" t="s">
        <v>25115</v>
      </c>
      <c r="AF7959" s="9" t="s">
        <v>18781</v>
      </c>
      <c r="AG7959" s="9" t="s">
        <v>3607</v>
      </c>
      <c r="AI7959" s="9" t="s">
        <v>19119</v>
      </c>
    </row>
    <row r="7960" spans="26:35">
      <c r="Z7960" s="9" t="s">
        <v>21779</v>
      </c>
      <c r="AA7960" s="9" t="s">
        <v>25103</v>
      </c>
      <c r="AB7960" s="9" t="s">
        <v>18780</v>
      </c>
      <c r="AD7960" s="9" t="s">
        <v>19119</v>
      </c>
      <c r="AE7960" s="9" t="s">
        <v>25115</v>
      </c>
      <c r="AF7960" s="9" t="s">
        <v>18781</v>
      </c>
      <c r="AG7960" s="9" t="s">
        <v>39</v>
      </c>
      <c r="AI7960" s="9" t="s">
        <v>19119</v>
      </c>
    </row>
    <row r="7961" spans="26:35">
      <c r="Z7961" s="9" t="s">
        <v>22033</v>
      </c>
      <c r="AA7961" s="9" t="s">
        <v>25112</v>
      </c>
      <c r="AB7961" s="9" t="s">
        <v>18780</v>
      </c>
      <c r="AC7961">
        <v>7.3</v>
      </c>
      <c r="AD7961" s="9" t="s">
        <v>19119</v>
      </c>
      <c r="AE7961" s="9" t="s">
        <v>25115</v>
      </c>
      <c r="AF7961" s="9" t="s">
        <v>18781</v>
      </c>
      <c r="AG7961" s="9" t="s">
        <v>1000</v>
      </c>
      <c r="AI7961" s="9" t="s">
        <v>19119</v>
      </c>
    </row>
    <row r="7962" spans="26:35">
      <c r="Z7962" s="9" t="s">
        <v>22034</v>
      </c>
      <c r="AA7962" s="9" t="s">
        <v>25112</v>
      </c>
      <c r="AB7962" s="9" t="s">
        <v>18780</v>
      </c>
      <c r="AC7962">
        <v>7.3</v>
      </c>
      <c r="AD7962" s="9" t="s">
        <v>19119</v>
      </c>
      <c r="AE7962" s="9" t="s">
        <v>25104</v>
      </c>
      <c r="AF7962" s="9" t="s">
        <v>18781</v>
      </c>
      <c r="AG7962" s="9" t="s">
        <v>3607</v>
      </c>
      <c r="AI7962" s="9" t="s">
        <v>19119</v>
      </c>
    </row>
    <row r="7963" spans="26:35">
      <c r="Z7963" s="9" t="s">
        <v>1367</v>
      </c>
      <c r="AA7963" s="9" t="s">
        <v>25105</v>
      </c>
      <c r="AB7963" s="9" t="s">
        <v>18780</v>
      </c>
      <c r="AD7963" s="9" t="s">
        <v>19119</v>
      </c>
      <c r="AE7963" s="9" t="s">
        <v>25104</v>
      </c>
      <c r="AF7963" s="9" t="s">
        <v>18781</v>
      </c>
      <c r="AG7963" s="9" t="s">
        <v>39</v>
      </c>
      <c r="AI7963" s="9" t="s">
        <v>19119</v>
      </c>
    </row>
    <row r="7964" spans="26:35">
      <c r="Z7964" s="9" t="s">
        <v>4503</v>
      </c>
      <c r="AA7964" s="9" t="s">
        <v>25105</v>
      </c>
      <c r="AB7964" s="9" t="s">
        <v>18780</v>
      </c>
      <c r="AD7964" s="9" t="s">
        <v>19119</v>
      </c>
      <c r="AE7964" s="9" t="s">
        <v>25109</v>
      </c>
      <c r="AF7964" s="9" t="s">
        <v>18782</v>
      </c>
      <c r="AG7964" s="9"/>
      <c r="AI7964" s="9" t="s">
        <v>19119</v>
      </c>
    </row>
    <row r="7965" spans="26:35">
      <c r="Z7965" s="9" t="s">
        <v>19409</v>
      </c>
      <c r="AA7965" s="9" t="s">
        <v>25105</v>
      </c>
      <c r="AB7965" s="9" t="s">
        <v>18780</v>
      </c>
      <c r="AD7965" s="9" t="s">
        <v>19119</v>
      </c>
      <c r="AE7965" s="9" t="s">
        <v>25106</v>
      </c>
      <c r="AF7965" s="9" t="s">
        <v>18781</v>
      </c>
      <c r="AG7965" s="9" t="s">
        <v>3607</v>
      </c>
      <c r="AI7965" s="9" t="s">
        <v>19119</v>
      </c>
    </row>
    <row r="7966" spans="26:35">
      <c r="Z7966" s="9" t="s">
        <v>22035</v>
      </c>
      <c r="AA7966" s="9" t="s">
        <v>25105</v>
      </c>
      <c r="AB7966" s="9" t="s">
        <v>18780</v>
      </c>
      <c r="AD7966" s="9" t="s">
        <v>19119</v>
      </c>
      <c r="AE7966" s="9" t="s">
        <v>25106</v>
      </c>
      <c r="AF7966" s="9" t="s">
        <v>18781</v>
      </c>
      <c r="AG7966" s="9" t="s">
        <v>100</v>
      </c>
      <c r="AI7966" s="9" t="s">
        <v>19119</v>
      </c>
    </row>
    <row r="7967" spans="26:35">
      <c r="Z7967" s="9" t="s">
        <v>20410</v>
      </c>
      <c r="AA7967" s="9" t="s">
        <v>25105</v>
      </c>
      <c r="AB7967" s="9" t="s">
        <v>18780</v>
      </c>
      <c r="AC7967">
        <v>6.6</v>
      </c>
      <c r="AD7967" s="9" t="s">
        <v>19119</v>
      </c>
      <c r="AE7967" s="9" t="s">
        <v>25103</v>
      </c>
      <c r="AF7967" s="9" t="s">
        <v>18781</v>
      </c>
      <c r="AG7967" s="9" t="s">
        <v>3607</v>
      </c>
      <c r="AH7967">
        <v>9</v>
      </c>
      <c r="AI7967" s="9" t="s">
        <v>19119</v>
      </c>
    </row>
    <row r="7968" spans="26:35">
      <c r="Z7968" s="9" t="s">
        <v>19252</v>
      </c>
      <c r="AA7968" s="9" t="s">
        <v>25105</v>
      </c>
      <c r="AB7968" s="9" t="s">
        <v>18780</v>
      </c>
      <c r="AC7968">
        <v>6.6</v>
      </c>
      <c r="AD7968" s="9" t="s">
        <v>19119</v>
      </c>
      <c r="AE7968" s="9" t="s">
        <v>25103</v>
      </c>
      <c r="AF7968" s="9" t="s">
        <v>18781</v>
      </c>
      <c r="AG7968" s="9" t="s">
        <v>657</v>
      </c>
      <c r="AH7968">
        <v>9</v>
      </c>
      <c r="AI7968" s="9" t="s">
        <v>19119</v>
      </c>
    </row>
    <row r="7969" spans="26:35">
      <c r="Z7969" s="9" t="s">
        <v>20411</v>
      </c>
      <c r="AA7969" s="9" t="s">
        <v>25105</v>
      </c>
      <c r="AB7969" s="9" t="s">
        <v>18780</v>
      </c>
      <c r="AC7969">
        <v>6.6</v>
      </c>
      <c r="AD7969" s="9" t="s">
        <v>19119</v>
      </c>
      <c r="AE7969" s="9" t="s">
        <v>25106</v>
      </c>
      <c r="AF7969" s="9" t="s">
        <v>18782</v>
      </c>
      <c r="AG7969" s="9" t="s">
        <v>100</v>
      </c>
      <c r="AH7969">
        <v>6.2</v>
      </c>
      <c r="AI7969" s="9" t="s">
        <v>19119</v>
      </c>
    </row>
    <row r="7970" spans="26:35">
      <c r="Z7970" s="9" t="s">
        <v>19242</v>
      </c>
      <c r="AA7970" s="9" t="s">
        <v>25115</v>
      </c>
      <c r="AB7970" s="9" t="s">
        <v>18782</v>
      </c>
      <c r="AD7970" s="9" t="s">
        <v>19119</v>
      </c>
      <c r="AE7970" s="9" t="s">
        <v>25106</v>
      </c>
      <c r="AF7970" s="9" t="s">
        <v>18781</v>
      </c>
      <c r="AG7970" s="9" t="s">
        <v>3909</v>
      </c>
      <c r="AI7970" s="9" t="s">
        <v>19119</v>
      </c>
    </row>
    <row r="7971" spans="26:35">
      <c r="Z7971" s="9" t="s">
        <v>19191</v>
      </c>
      <c r="AA7971" s="9" t="s">
        <v>25115</v>
      </c>
      <c r="AB7971" s="9" t="s">
        <v>18782</v>
      </c>
      <c r="AD7971" s="9" t="s">
        <v>19119</v>
      </c>
      <c r="AE7971" s="9" t="s">
        <v>25106</v>
      </c>
      <c r="AF7971" s="9" t="s">
        <v>18781</v>
      </c>
      <c r="AG7971" s="9" t="s">
        <v>3607</v>
      </c>
      <c r="AI7971" s="9" t="s">
        <v>19119</v>
      </c>
    </row>
    <row r="7972" spans="26:35">
      <c r="Z7972" s="9" t="s">
        <v>19786</v>
      </c>
      <c r="AA7972" s="9" t="s">
        <v>25115</v>
      </c>
      <c r="AB7972" s="9" t="s">
        <v>18782</v>
      </c>
      <c r="AD7972" s="9" t="s">
        <v>19119</v>
      </c>
      <c r="AE7972" s="9" t="s">
        <v>25104</v>
      </c>
      <c r="AF7972" s="9" t="s">
        <v>18781</v>
      </c>
      <c r="AG7972" s="9" t="s">
        <v>3607</v>
      </c>
      <c r="AI7972" s="9" t="s">
        <v>19119</v>
      </c>
    </row>
    <row r="7973" spans="26:35">
      <c r="Z7973" s="9" t="s">
        <v>10506</v>
      </c>
      <c r="AA7973" s="9" t="s">
        <v>25115</v>
      </c>
      <c r="AB7973" s="9" t="s">
        <v>18782</v>
      </c>
      <c r="AD7973" s="9" t="s">
        <v>19119</v>
      </c>
      <c r="AE7973" s="9" t="s">
        <v>25104</v>
      </c>
      <c r="AF7973" s="9" t="s">
        <v>18781</v>
      </c>
      <c r="AG7973" s="9" t="s">
        <v>100</v>
      </c>
      <c r="AI7973" s="9" t="s">
        <v>19119</v>
      </c>
    </row>
    <row r="7974" spans="26:35">
      <c r="Z7974" s="9" t="s">
        <v>22036</v>
      </c>
      <c r="AA7974" s="9" t="s">
        <v>25103</v>
      </c>
      <c r="AB7974" s="9" t="s">
        <v>18780</v>
      </c>
      <c r="AC7974">
        <v>7.3</v>
      </c>
      <c r="AD7974" s="9" t="s">
        <v>19119</v>
      </c>
      <c r="AE7974" s="9" t="s">
        <v>25103</v>
      </c>
      <c r="AF7974" s="9" t="s">
        <v>18781</v>
      </c>
      <c r="AG7974" s="9" t="s">
        <v>3607</v>
      </c>
      <c r="AI7974" s="9" t="s">
        <v>19119</v>
      </c>
    </row>
    <row r="7975" spans="26:35">
      <c r="Z7975" s="9" t="s">
        <v>18759</v>
      </c>
      <c r="AA7975" s="9" t="s">
        <v>25103</v>
      </c>
      <c r="AB7975" s="9" t="s">
        <v>18780</v>
      </c>
      <c r="AC7975">
        <v>7.3</v>
      </c>
      <c r="AD7975" s="9" t="s">
        <v>19119</v>
      </c>
      <c r="AE7975" s="9" t="s">
        <v>25103</v>
      </c>
      <c r="AF7975" s="9" t="s">
        <v>18781</v>
      </c>
      <c r="AG7975" s="9" t="s">
        <v>100</v>
      </c>
      <c r="AI7975" s="9" t="s">
        <v>19119</v>
      </c>
    </row>
    <row r="7976" spans="26:35">
      <c r="Z7976" s="9" t="s">
        <v>19966</v>
      </c>
      <c r="AA7976" s="9" t="s">
        <v>25103</v>
      </c>
      <c r="AB7976" s="9" t="s">
        <v>18780</v>
      </c>
      <c r="AC7976">
        <v>7.3</v>
      </c>
      <c r="AD7976" s="9" t="s">
        <v>19119</v>
      </c>
      <c r="AE7976" s="9" t="s">
        <v>25103</v>
      </c>
      <c r="AF7976" s="9" t="s">
        <v>18781</v>
      </c>
      <c r="AG7976" s="9" t="s">
        <v>1000</v>
      </c>
      <c r="AI7976" s="9" t="s">
        <v>19119</v>
      </c>
    </row>
    <row r="7977" spans="26:35">
      <c r="Z7977" s="9" t="s">
        <v>22037</v>
      </c>
      <c r="AA7977" s="9" t="s">
        <v>25103</v>
      </c>
      <c r="AB7977" s="9" t="s">
        <v>18780</v>
      </c>
      <c r="AC7977">
        <v>7.3</v>
      </c>
      <c r="AD7977" s="9" t="s">
        <v>19119</v>
      </c>
      <c r="AE7977" s="9" t="s">
        <v>25103</v>
      </c>
      <c r="AF7977" s="9" t="s">
        <v>18781</v>
      </c>
      <c r="AG7977" s="9" t="s">
        <v>3909</v>
      </c>
      <c r="AI7977" s="9" t="s">
        <v>19119</v>
      </c>
    </row>
    <row r="7978" spans="26:35">
      <c r="Z7978" s="9" t="s">
        <v>19564</v>
      </c>
      <c r="AA7978" s="9" t="s">
        <v>25105</v>
      </c>
      <c r="AB7978" s="9" t="s">
        <v>18780</v>
      </c>
      <c r="AD7978" s="9" t="s">
        <v>19119</v>
      </c>
      <c r="AE7978" s="9" t="s">
        <v>25103</v>
      </c>
      <c r="AF7978" s="9" t="s">
        <v>18781</v>
      </c>
      <c r="AG7978" s="9" t="s">
        <v>3607</v>
      </c>
      <c r="AI7978" s="9" t="s">
        <v>19119</v>
      </c>
    </row>
    <row r="7979" spans="26:35">
      <c r="Z7979" s="9" t="s">
        <v>19877</v>
      </c>
      <c r="AA7979" s="9" t="s">
        <v>25105</v>
      </c>
      <c r="AB7979" s="9" t="s">
        <v>18780</v>
      </c>
      <c r="AD7979" s="9" t="s">
        <v>19119</v>
      </c>
      <c r="AE7979" s="9" t="s">
        <v>25104</v>
      </c>
      <c r="AF7979" s="9" t="s">
        <v>18782</v>
      </c>
      <c r="AG7979" s="9" t="s">
        <v>2142</v>
      </c>
      <c r="AI7979" s="9" t="s">
        <v>19119</v>
      </c>
    </row>
    <row r="7980" spans="26:35">
      <c r="Z7980" s="9" t="s">
        <v>20905</v>
      </c>
      <c r="AA7980" s="9" t="s">
        <v>25105</v>
      </c>
      <c r="AB7980" s="9" t="s">
        <v>18780</v>
      </c>
      <c r="AD7980" s="9" t="s">
        <v>19119</v>
      </c>
      <c r="AE7980" s="9" t="s">
        <v>25103</v>
      </c>
      <c r="AF7980" s="9" t="s">
        <v>18781</v>
      </c>
      <c r="AG7980" s="9" t="s">
        <v>3607</v>
      </c>
      <c r="AI7980" s="9" t="s">
        <v>19119</v>
      </c>
    </row>
    <row r="7981" spans="26:35">
      <c r="Z7981" s="9" t="s">
        <v>22038</v>
      </c>
      <c r="AA7981" s="9" t="s">
        <v>25105</v>
      </c>
      <c r="AB7981" s="9" t="s">
        <v>18780</v>
      </c>
      <c r="AD7981" s="9" t="s">
        <v>19119</v>
      </c>
      <c r="AE7981" s="9" t="s">
        <v>25103</v>
      </c>
      <c r="AF7981" s="9" t="s">
        <v>18781</v>
      </c>
      <c r="AG7981" s="9" t="s">
        <v>3909</v>
      </c>
      <c r="AH7981">
        <v>3.7</v>
      </c>
      <c r="AI7981" s="9" t="s">
        <v>19119</v>
      </c>
    </row>
    <row r="7982" spans="26:35">
      <c r="Z7982" s="9" t="s">
        <v>19891</v>
      </c>
      <c r="AA7982" s="9" t="s">
        <v>25106</v>
      </c>
      <c r="AB7982" s="9" t="s">
        <v>18780</v>
      </c>
      <c r="AC7982">
        <v>3</v>
      </c>
      <c r="AD7982" s="9" t="s">
        <v>19119</v>
      </c>
      <c r="AE7982" s="9" t="s">
        <v>25103</v>
      </c>
      <c r="AF7982" s="9" t="s">
        <v>18781</v>
      </c>
      <c r="AG7982" s="9" t="s">
        <v>8414</v>
      </c>
      <c r="AH7982">
        <v>3.7</v>
      </c>
      <c r="AI7982" s="9" t="s">
        <v>19119</v>
      </c>
    </row>
    <row r="7983" spans="26:35">
      <c r="Z7983" s="9" t="s">
        <v>20335</v>
      </c>
      <c r="AA7983" s="9" t="s">
        <v>25106</v>
      </c>
      <c r="AB7983" s="9" t="s">
        <v>18780</v>
      </c>
      <c r="AC7983">
        <v>3</v>
      </c>
      <c r="AD7983" s="9" t="s">
        <v>19119</v>
      </c>
      <c r="AE7983" s="9" t="s">
        <v>25104</v>
      </c>
      <c r="AF7983" s="9" t="s">
        <v>18781</v>
      </c>
      <c r="AG7983" s="9" t="s">
        <v>3607</v>
      </c>
      <c r="AI7983" s="9" t="s">
        <v>19119</v>
      </c>
    </row>
    <row r="7984" spans="26:35">
      <c r="Z7984" s="9" t="s">
        <v>19383</v>
      </c>
      <c r="AA7984" s="9" t="s">
        <v>25106</v>
      </c>
      <c r="AB7984" s="9" t="s">
        <v>18780</v>
      </c>
      <c r="AC7984">
        <v>3</v>
      </c>
      <c r="AD7984" s="9" t="s">
        <v>19119</v>
      </c>
      <c r="AE7984" s="9" t="s">
        <v>25104</v>
      </c>
      <c r="AF7984" s="9" t="s">
        <v>18781</v>
      </c>
      <c r="AG7984" s="9" t="s">
        <v>657</v>
      </c>
      <c r="AI7984" s="9" t="s">
        <v>19119</v>
      </c>
    </row>
    <row r="7985" spans="26:35">
      <c r="Z7985" s="9" t="s">
        <v>20580</v>
      </c>
      <c r="AA7985" s="9" t="s">
        <v>25106</v>
      </c>
      <c r="AB7985" s="9" t="s">
        <v>18780</v>
      </c>
      <c r="AC7985">
        <v>3</v>
      </c>
      <c r="AD7985" s="9" t="s">
        <v>19119</v>
      </c>
      <c r="AE7985" s="9" t="s">
        <v>25104</v>
      </c>
      <c r="AF7985" s="9" t="s">
        <v>18780</v>
      </c>
      <c r="AG7985" s="9" t="s">
        <v>620</v>
      </c>
      <c r="AH7985">
        <v>5.3</v>
      </c>
      <c r="AI7985" s="9" t="s">
        <v>19119</v>
      </c>
    </row>
    <row r="7986" spans="26:35">
      <c r="Z7986" s="9" t="s">
        <v>10723</v>
      </c>
      <c r="AA7986" s="9" t="s">
        <v>25103</v>
      </c>
      <c r="AB7986" s="9" t="s">
        <v>18780</v>
      </c>
      <c r="AD7986" s="9" t="s">
        <v>19119</v>
      </c>
      <c r="AE7986" s="9" t="s">
        <v>25104</v>
      </c>
      <c r="AF7986" s="9" t="s">
        <v>18780</v>
      </c>
      <c r="AG7986" s="9" t="s">
        <v>100</v>
      </c>
      <c r="AH7986">
        <v>5.3</v>
      </c>
      <c r="AI7986" s="9" t="s">
        <v>19119</v>
      </c>
    </row>
    <row r="7987" spans="26:35">
      <c r="Z7987" s="9" t="s">
        <v>19439</v>
      </c>
      <c r="AA7987" s="9" t="s">
        <v>25103</v>
      </c>
      <c r="AB7987" s="9" t="s">
        <v>18780</v>
      </c>
      <c r="AD7987" s="9" t="s">
        <v>19119</v>
      </c>
      <c r="AE7987" s="9" t="s">
        <v>25104</v>
      </c>
      <c r="AF7987" s="9" t="s">
        <v>18780</v>
      </c>
      <c r="AG7987" s="9" t="s">
        <v>1000</v>
      </c>
      <c r="AH7987">
        <v>5.3</v>
      </c>
      <c r="AI7987" s="9" t="s">
        <v>19119</v>
      </c>
    </row>
    <row r="7988" spans="26:35">
      <c r="Z7988" s="9" t="s">
        <v>19410</v>
      </c>
      <c r="AA7988" s="9" t="s">
        <v>25103</v>
      </c>
      <c r="AB7988" s="9" t="s">
        <v>18780</v>
      </c>
      <c r="AD7988" s="9" t="s">
        <v>19119</v>
      </c>
      <c r="AE7988" s="9" t="s">
        <v>25113</v>
      </c>
      <c r="AF7988" s="9" t="s">
        <v>18781</v>
      </c>
      <c r="AG7988" s="9" t="s">
        <v>3909</v>
      </c>
      <c r="AI7988" s="9" t="s">
        <v>19119</v>
      </c>
    </row>
    <row r="7989" spans="26:35">
      <c r="Z7989" s="9" t="s">
        <v>19635</v>
      </c>
      <c r="AA7989" s="9" t="s">
        <v>25103</v>
      </c>
      <c r="AB7989" s="9" t="s">
        <v>18780</v>
      </c>
      <c r="AD7989" s="9" t="s">
        <v>19119</v>
      </c>
      <c r="AE7989" s="9" t="s">
        <v>25113</v>
      </c>
      <c r="AF7989" s="9" t="s">
        <v>18781</v>
      </c>
      <c r="AG7989" s="9" t="s">
        <v>3607</v>
      </c>
      <c r="AI7989" s="9" t="s">
        <v>19119</v>
      </c>
    </row>
    <row r="7990" spans="26:35">
      <c r="Z7990" s="9" t="s">
        <v>19863</v>
      </c>
      <c r="AA7990" s="9" t="s">
        <v>25106</v>
      </c>
      <c r="AB7990" s="9" t="s">
        <v>18780</v>
      </c>
      <c r="AC7990">
        <v>7.6</v>
      </c>
      <c r="AD7990" s="9" t="s">
        <v>19119</v>
      </c>
      <c r="AE7990" s="9" t="s">
        <v>25103</v>
      </c>
      <c r="AF7990" s="9" t="s">
        <v>18781</v>
      </c>
      <c r="AG7990" s="9" t="s">
        <v>3909</v>
      </c>
      <c r="AI7990" s="9" t="s">
        <v>19119</v>
      </c>
    </row>
    <row r="7991" spans="26:35">
      <c r="Z7991" s="9" t="s">
        <v>22039</v>
      </c>
      <c r="AA7991" s="9" t="s">
        <v>25106</v>
      </c>
      <c r="AB7991" s="9" t="s">
        <v>18780</v>
      </c>
      <c r="AC7991">
        <v>7.6</v>
      </c>
      <c r="AD7991" s="9" t="s">
        <v>19119</v>
      </c>
      <c r="AE7991" s="9" t="s">
        <v>25103</v>
      </c>
      <c r="AF7991" s="9" t="s">
        <v>18781</v>
      </c>
      <c r="AG7991" s="9" t="s">
        <v>3607</v>
      </c>
      <c r="AI7991" s="9" t="s">
        <v>19119</v>
      </c>
    </row>
    <row r="7992" spans="26:35">
      <c r="Z7992" s="9" t="s">
        <v>19306</v>
      </c>
      <c r="AA7992" s="9" t="s">
        <v>25106</v>
      </c>
      <c r="AB7992" s="9" t="s">
        <v>18780</v>
      </c>
      <c r="AC7992">
        <v>7.6</v>
      </c>
      <c r="AD7992" s="9" t="s">
        <v>19119</v>
      </c>
      <c r="AE7992" s="9" t="s">
        <v>25103</v>
      </c>
      <c r="AF7992" s="9" t="s">
        <v>18781</v>
      </c>
      <c r="AG7992" s="9" t="s">
        <v>6260</v>
      </c>
      <c r="AI7992" s="9" t="s">
        <v>19119</v>
      </c>
    </row>
    <row r="7993" spans="26:35">
      <c r="Z7993" s="9" t="s">
        <v>22040</v>
      </c>
      <c r="AA7993" s="9" t="s">
        <v>25106</v>
      </c>
      <c r="AB7993" s="9" t="s">
        <v>18780</v>
      </c>
      <c r="AC7993">
        <v>7.6</v>
      </c>
      <c r="AD7993" s="9" t="s">
        <v>19119</v>
      </c>
      <c r="AE7993" s="9" t="s">
        <v>25103</v>
      </c>
      <c r="AF7993" s="9" t="s">
        <v>18782</v>
      </c>
      <c r="AG7993" s="9" t="s">
        <v>100</v>
      </c>
      <c r="AI7993" s="9" t="s">
        <v>19119</v>
      </c>
    </row>
    <row r="7994" spans="26:35">
      <c r="Z7994" s="9" t="s">
        <v>20747</v>
      </c>
      <c r="AA7994" s="9" t="s">
        <v>25107</v>
      </c>
      <c r="AB7994" s="9" t="s">
        <v>18782</v>
      </c>
      <c r="AD7994" s="9" t="s">
        <v>19119</v>
      </c>
      <c r="AE7994" s="9" t="s">
        <v>25108</v>
      </c>
      <c r="AF7994" s="9" t="s">
        <v>18780</v>
      </c>
      <c r="AG7994" s="9" t="s">
        <v>100</v>
      </c>
      <c r="AI7994" s="9" t="s">
        <v>19119</v>
      </c>
    </row>
    <row r="7995" spans="26:35">
      <c r="Z7995" s="9" t="s">
        <v>19491</v>
      </c>
      <c r="AA7995" s="9" t="s">
        <v>25107</v>
      </c>
      <c r="AB7995" s="9" t="s">
        <v>18782</v>
      </c>
      <c r="AD7995" s="9" t="s">
        <v>19119</v>
      </c>
      <c r="AE7995" s="9" t="s">
        <v>25104</v>
      </c>
      <c r="AF7995" s="9" t="s">
        <v>18781</v>
      </c>
      <c r="AG7995" s="9" t="s">
        <v>5192</v>
      </c>
      <c r="AI7995" s="9" t="s">
        <v>19119</v>
      </c>
    </row>
    <row r="7996" spans="26:35">
      <c r="Z7996" s="9" t="s">
        <v>22041</v>
      </c>
      <c r="AA7996" s="9" t="s">
        <v>25107</v>
      </c>
      <c r="AB7996" s="9" t="s">
        <v>18782</v>
      </c>
      <c r="AD7996" s="9" t="s">
        <v>19119</v>
      </c>
      <c r="AE7996" s="9" t="s">
        <v>25103</v>
      </c>
      <c r="AF7996" s="9" t="s">
        <v>18781</v>
      </c>
      <c r="AG7996" s="9" t="s">
        <v>3607</v>
      </c>
      <c r="AI7996" s="9" t="s">
        <v>19119</v>
      </c>
    </row>
    <row r="7997" spans="26:35">
      <c r="Z7997" s="9" t="s">
        <v>19432</v>
      </c>
      <c r="AA7997" s="9" t="s">
        <v>25107</v>
      </c>
      <c r="AB7997" s="9" t="s">
        <v>18782</v>
      </c>
      <c r="AD7997" s="9" t="s">
        <v>19119</v>
      </c>
      <c r="AE7997" s="9" t="s">
        <v>25106</v>
      </c>
      <c r="AF7997" s="9" t="s">
        <v>18781</v>
      </c>
      <c r="AG7997" s="9" t="s">
        <v>3607</v>
      </c>
      <c r="AI7997" s="9" t="s">
        <v>19119</v>
      </c>
    </row>
    <row r="7998" spans="26:35">
      <c r="Z7998" s="9" t="s">
        <v>19590</v>
      </c>
      <c r="AA7998" s="9" t="s">
        <v>25107</v>
      </c>
      <c r="AB7998" s="9" t="s">
        <v>18780</v>
      </c>
      <c r="AC7998">
        <v>7.7</v>
      </c>
      <c r="AD7998" s="9" t="s">
        <v>19119</v>
      </c>
      <c r="AE7998" s="9" t="s">
        <v>25106</v>
      </c>
      <c r="AF7998" s="9" t="s">
        <v>18781</v>
      </c>
      <c r="AG7998" s="9" t="s">
        <v>100</v>
      </c>
      <c r="AI7998" s="9" t="s">
        <v>19119</v>
      </c>
    </row>
    <row r="7999" spans="26:35">
      <c r="Z7999" s="9" t="s">
        <v>19615</v>
      </c>
      <c r="AA7999" s="9" t="s">
        <v>25107</v>
      </c>
      <c r="AB7999" s="9" t="s">
        <v>18780</v>
      </c>
      <c r="AC7999">
        <v>7.7</v>
      </c>
      <c r="AD7999" s="9" t="s">
        <v>19119</v>
      </c>
      <c r="AE7999" s="9" t="s">
        <v>25106</v>
      </c>
      <c r="AF7999" s="9" t="s">
        <v>18781</v>
      </c>
      <c r="AG7999" s="9" t="s">
        <v>673</v>
      </c>
      <c r="AI7999" s="9" t="s">
        <v>19119</v>
      </c>
    </row>
    <row r="8000" spans="26:35">
      <c r="Z8000" s="9" t="s">
        <v>19919</v>
      </c>
      <c r="AA8000" s="9" t="s">
        <v>25107</v>
      </c>
      <c r="AB8000" s="9" t="s">
        <v>18780</v>
      </c>
      <c r="AC8000">
        <v>7.7</v>
      </c>
      <c r="AD8000" s="9" t="s">
        <v>19119</v>
      </c>
      <c r="AE8000" s="9" t="s">
        <v>25103</v>
      </c>
      <c r="AF8000" s="9" t="s">
        <v>18782</v>
      </c>
      <c r="AG8000" s="9" t="s">
        <v>1000</v>
      </c>
      <c r="AI8000" s="9" t="s">
        <v>19119</v>
      </c>
    </row>
    <row r="8001" spans="26:35">
      <c r="Z8001" s="9" t="s">
        <v>19490</v>
      </c>
      <c r="AA8001" s="9" t="s">
        <v>25107</v>
      </c>
      <c r="AB8001" s="9" t="s">
        <v>18780</v>
      </c>
      <c r="AC8001">
        <v>7.7</v>
      </c>
      <c r="AD8001" s="9" t="s">
        <v>19119</v>
      </c>
      <c r="AE8001" s="9" t="s">
        <v>25103</v>
      </c>
      <c r="AF8001" s="9" t="s">
        <v>18781</v>
      </c>
      <c r="AG8001" s="9" t="s">
        <v>3909</v>
      </c>
      <c r="AI8001" s="9" t="s">
        <v>19119</v>
      </c>
    </row>
    <row r="8002" spans="26:35">
      <c r="Z8002" s="9" t="s">
        <v>11477</v>
      </c>
      <c r="AA8002" s="9" t="s">
        <v>25106</v>
      </c>
      <c r="AB8002" s="9" t="s">
        <v>18781</v>
      </c>
      <c r="AC8002">
        <v>6.8</v>
      </c>
      <c r="AD8002" s="9" t="s">
        <v>19119</v>
      </c>
      <c r="AE8002" s="9" t="s">
        <v>25103</v>
      </c>
      <c r="AF8002" s="9" t="s">
        <v>18781</v>
      </c>
      <c r="AG8002" s="9" t="s">
        <v>3607</v>
      </c>
      <c r="AI8002" s="9" t="s">
        <v>19119</v>
      </c>
    </row>
    <row r="8003" spans="26:35">
      <c r="Z8003" s="9" t="s">
        <v>22042</v>
      </c>
      <c r="AA8003" s="9" t="s">
        <v>25106</v>
      </c>
      <c r="AB8003" s="9" t="s">
        <v>18781</v>
      </c>
      <c r="AC8003">
        <v>6.8</v>
      </c>
      <c r="AD8003" s="9" t="s">
        <v>19119</v>
      </c>
      <c r="AE8003" s="9" t="s">
        <v>25103</v>
      </c>
      <c r="AF8003" s="9" t="s">
        <v>18781</v>
      </c>
      <c r="AG8003" s="9" t="s">
        <v>100</v>
      </c>
      <c r="AI8003" s="9" t="s">
        <v>19119</v>
      </c>
    </row>
    <row r="8004" spans="26:35">
      <c r="Z8004" s="9" t="s">
        <v>18850</v>
      </c>
      <c r="AA8004" s="9" t="s">
        <v>25106</v>
      </c>
      <c r="AB8004" s="9" t="s">
        <v>18780</v>
      </c>
      <c r="AC8004">
        <v>6.7</v>
      </c>
      <c r="AD8004" s="9" t="s">
        <v>19119</v>
      </c>
      <c r="AE8004" s="9" t="s">
        <v>25104</v>
      </c>
      <c r="AF8004" s="9" t="s">
        <v>18782</v>
      </c>
      <c r="AG8004" s="9" t="s">
        <v>987</v>
      </c>
      <c r="AI8004" s="9" t="s">
        <v>19119</v>
      </c>
    </row>
    <row r="8005" spans="26:35">
      <c r="Z8005" s="9" t="s">
        <v>22043</v>
      </c>
      <c r="AA8005" s="9" t="s">
        <v>25106</v>
      </c>
      <c r="AB8005" s="9" t="s">
        <v>18780</v>
      </c>
      <c r="AC8005">
        <v>6.7</v>
      </c>
      <c r="AD8005" s="9" t="s">
        <v>19119</v>
      </c>
      <c r="AE8005" s="9" t="s">
        <v>25104</v>
      </c>
      <c r="AF8005" s="9" t="s">
        <v>18782</v>
      </c>
      <c r="AG8005" s="9" t="s">
        <v>3064</v>
      </c>
      <c r="AI8005" s="9" t="s">
        <v>19119</v>
      </c>
    </row>
    <row r="8006" spans="26:35">
      <c r="Z8006" s="9" t="s">
        <v>20086</v>
      </c>
      <c r="AA8006" s="9" t="s">
        <v>25106</v>
      </c>
      <c r="AB8006" s="9" t="s">
        <v>18780</v>
      </c>
      <c r="AC8006">
        <v>6.7</v>
      </c>
      <c r="AD8006" s="9" t="s">
        <v>19119</v>
      </c>
      <c r="AE8006" s="9" t="s">
        <v>25104</v>
      </c>
      <c r="AF8006" s="9" t="s">
        <v>18782</v>
      </c>
      <c r="AG8006" s="9" t="s">
        <v>657</v>
      </c>
      <c r="AI8006" s="9" t="s">
        <v>19119</v>
      </c>
    </row>
    <row r="8007" spans="26:35">
      <c r="Z8007" s="9" t="s">
        <v>19888</v>
      </c>
      <c r="AA8007" s="9" t="s">
        <v>25106</v>
      </c>
      <c r="AB8007" s="9" t="s">
        <v>18780</v>
      </c>
      <c r="AC8007">
        <v>6.7</v>
      </c>
      <c r="AD8007" s="9" t="s">
        <v>19119</v>
      </c>
      <c r="AE8007" s="9" t="s">
        <v>25104</v>
      </c>
      <c r="AF8007" s="9" t="s">
        <v>18782</v>
      </c>
      <c r="AG8007" s="9"/>
      <c r="AI8007" s="9" t="s">
        <v>19119</v>
      </c>
    </row>
    <row r="8008" spans="26:35">
      <c r="Z8008" s="9"/>
      <c r="AA8008" s="9" t="s">
        <v>25103</v>
      </c>
      <c r="AB8008" s="9" t="s">
        <v>18782</v>
      </c>
      <c r="AD8008" s="9" t="s">
        <v>19119</v>
      </c>
      <c r="AE8008" s="9" t="s">
        <v>25103</v>
      </c>
      <c r="AF8008" s="9" t="s">
        <v>18781</v>
      </c>
      <c r="AG8008" s="9" t="s">
        <v>3607</v>
      </c>
      <c r="AI8008" s="9" t="s">
        <v>19119</v>
      </c>
    </row>
    <row r="8009" spans="26:35">
      <c r="Z8009" s="9" t="s">
        <v>22044</v>
      </c>
      <c r="AA8009" s="9" t="s">
        <v>25105</v>
      </c>
      <c r="AB8009" s="9" t="s">
        <v>18780</v>
      </c>
      <c r="AD8009" s="9" t="s">
        <v>19119</v>
      </c>
      <c r="AE8009" s="9" t="s">
        <v>25103</v>
      </c>
      <c r="AF8009" s="9" t="s">
        <v>18781</v>
      </c>
      <c r="AG8009" s="9" t="s">
        <v>100</v>
      </c>
      <c r="AI8009" s="9" t="s">
        <v>19119</v>
      </c>
    </row>
    <row r="8010" spans="26:35">
      <c r="Z8010" s="9" t="s">
        <v>20240</v>
      </c>
      <c r="AA8010" s="9" t="s">
        <v>25105</v>
      </c>
      <c r="AB8010" s="9" t="s">
        <v>18780</v>
      </c>
      <c r="AD8010" s="9" t="s">
        <v>19119</v>
      </c>
      <c r="AE8010" s="9" t="s">
        <v>25103</v>
      </c>
      <c r="AF8010" s="9" t="s">
        <v>18781</v>
      </c>
      <c r="AG8010" s="9" t="s">
        <v>1000</v>
      </c>
      <c r="AI8010" s="9" t="s">
        <v>19119</v>
      </c>
    </row>
    <row r="8011" spans="26:35">
      <c r="Z8011" s="9" t="s">
        <v>20747</v>
      </c>
      <c r="AA8011" s="9" t="s">
        <v>25105</v>
      </c>
      <c r="AB8011" s="9" t="s">
        <v>18780</v>
      </c>
      <c r="AD8011" s="9" t="s">
        <v>19119</v>
      </c>
      <c r="AE8011" s="9" t="s">
        <v>25104</v>
      </c>
      <c r="AF8011" s="9" t="s">
        <v>18782</v>
      </c>
      <c r="AG8011" s="9"/>
      <c r="AI8011" s="9" t="s">
        <v>19119</v>
      </c>
    </row>
    <row r="8012" spans="26:35">
      <c r="Z8012" s="9" t="s">
        <v>21824</v>
      </c>
      <c r="AA8012" s="9" t="s">
        <v>25105</v>
      </c>
      <c r="AB8012" s="9" t="s">
        <v>18780</v>
      </c>
      <c r="AD8012" s="9" t="s">
        <v>19119</v>
      </c>
      <c r="AE8012" s="9" t="s">
        <v>25103</v>
      </c>
      <c r="AF8012" s="9" t="s">
        <v>18782</v>
      </c>
      <c r="AG8012" s="9" t="s">
        <v>3187</v>
      </c>
      <c r="AI8012" s="9" t="s">
        <v>19119</v>
      </c>
    </row>
    <row r="8013" spans="26:35">
      <c r="Z8013" s="9" t="s">
        <v>19686</v>
      </c>
      <c r="AA8013" s="9" t="s">
        <v>25107</v>
      </c>
      <c r="AB8013" s="9" t="s">
        <v>18780</v>
      </c>
      <c r="AC8013">
        <v>6.9</v>
      </c>
      <c r="AD8013" s="9" t="s">
        <v>19118</v>
      </c>
      <c r="AE8013" s="9" t="s">
        <v>25103</v>
      </c>
      <c r="AF8013" s="9" t="s">
        <v>18782</v>
      </c>
      <c r="AG8013" s="9" t="s">
        <v>1123</v>
      </c>
      <c r="AI8013" s="9" t="s">
        <v>19119</v>
      </c>
    </row>
    <row r="8014" spans="26:35">
      <c r="Z8014" s="9" t="s">
        <v>19466</v>
      </c>
      <c r="AA8014" s="9" t="s">
        <v>25107</v>
      </c>
      <c r="AB8014" s="9" t="s">
        <v>18780</v>
      </c>
      <c r="AC8014">
        <v>6.9</v>
      </c>
      <c r="AD8014" s="9" t="s">
        <v>19118</v>
      </c>
      <c r="AE8014" s="9" t="s">
        <v>25104</v>
      </c>
      <c r="AF8014" s="9" t="s">
        <v>18782</v>
      </c>
      <c r="AG8014" s="9"/>
      <c r="AI8014" s="9" t="s">
        <v>19119</v>
      </c>
    </row>
    <row r="8015" spans="26:35">
      <c r="Z8015" s="9" t="s">
        <v>1754</v>
      </c>
      <c r="AA8015" s="9" t="s">
        <v>25107</v>
      </c>
      <c r="AB8015" s="9" t="s">
        <v>18780</v>
      </c>
      <c r="AC8015">
        <v>6.9</v>
      </c>
      <c r="AD8015" s="9" t="s">
        <v>19118</v>
      </c>
      <c r="AE8015" s="9" t="s">
        <v>25103</v>
      </c>
      <c r="AF8015" s="9" t="s">
        <v>18782</v>
      </c>
      <c r="AG8015" s="9" t="s">
        <v>987</v>
      </c>
      <c r="AH8015">
        <v>7.4</v>
      </c>
      <c r="AI8015" s="9" t="s">
        <v>19119</v>
      </c>
    </row>
    <row r="8016" spans="26:35">
      <c r="Z8016" s="9" t="s">
        <v>22045</v>
      </c>
      <c r="AA8016" s="9" t="s">
        <v>25107</v>
      </c>
      <c r="AB8016" s="9" t="s">
        <v>18780</v>
      </c>
      <c r="AC8016">
        <v>6.9</v>
      </c>
      <c r="AD8016" s="9" t="s">
        <v>19118</v>
      </c>
      <c r="AE8016" s="9" t="s">
        <v>25103</v>
      </c>
      <c r="AF8016" s="9" t="s">
        <v>18782</v>
      </c>
      <c r="AG8016" s="9" t="s">
        <v>673</v>
      </c>
      <c r="AH8016">
        <v>7.4</v>
      </c>
      <c r="AI8016" s="9" t="s">
        <v>19119</v>
      </c>
    </row>
    <row r="8017" spans="26:35">
      <c r="Z8017" s="9" t="s">
        <v>20695</v>
      </c>
      <c r="AA8017" s="9" t="s">
        <v>25106</v>
      </c>
      <c r="AB8017" s="9" t="s">
        <v>18780</v>
      </c>
      <c r="AD8017" s="9" t="s">
        <v>19119</v>
      </c>
      <c r="AE8017" s="9" t="s">
        <v>25103</v>
      </c>
      <c r="AF8017" s="9" t="s">
        <v>18781</v>
      </c>
      <c r="AG8017" s="9" t="s">
        <v>3607</v>
      </c>
      <c r="AI8017" s="9" t="s">
        <v>19119</v>
      </c>
    </row>
    <row r="8018" spans="26:35">
      <c r="Z8018" s="9" t="s">
        <v>20019</v>
      </c>
      <c r="AA8018" s="9" t="s">
        <v>25106</v>
      </c>
      <c r="AB8018" s="9" t="s">
        <v>18780</v>
      </c>
      <c r="AD8018" s="9" t="s">
        <v>19119</v>
      </c>
      <c r="AE8018" s="9" t="s">
        <v>25103</v>
      </c>
      <c r="AF8018" s="9" t="s">
        <v>18781</v>
      </c>
      <c r="AG8018" s="9" t="s">
        <v>39</v>
      </c>
      <c r="AI8018" s="9" t="s">
        <v>19119</v>
      </c>
    </row>
    <row r="8019" spans="26:35">
      <c r="Z8019" s="9" t="s">
        <v>19499</v>
      </c>
      <c r="AA8019" s="9" t="s">
        <v>25106</v>
      </c>
      <c r="AB8019" s="9" t="s">
        <v>18780</v>
      </c>
      <c r="AD8019" s="9" t="s">
        <v>19119</v>
      </c>
      <c r="AE8019" s="9" t="s">
        <v>25103</v>
      </c>
      <c r="AF8019" s="9" t="s">
        <v>18781</v>
      </c>
      <c r="AG8019" s="9" t="s">
        <v>3909</v>
      </c>
      <c r="AI8019" s="9" t="s">
        <v>19119</v>
      </c>
    </row>
    <row r="8020" spans="26:35">
      <c r="Z8020" s="9" t="s">
        <v>22046</v>
      </c>
      <c r="AA8020" s="9" t="s">
        <v>25106</v>
      </c>
      <c r="AB8020" s="9" t="s">
        <v>18780</v>
      </c>
      <c r="AD8020" s="9" t="s">
        <v>19119</v>
      </c>
      <c r="AE8020" s="9" t="s">
        <v>25103</v>
      </c>
      <c r="AF8020" s="9" t="s">
        <v>18781</v>
      </c>
      <c r="AG8020" s="9" t="s">
        <v>3607</v>
      </c>
      <c r="AI8020" s="9" t="s">
        <v>19119</v>
      </c>
    </row>
    <row r="8021" spans="26:35">
      <c r="Z8021" s="9" t="s">
        <v>19455</v>
      </c>
      <c r="AA8021" s="9" t="s">
        <v>25104</v>
      </c>
      <c r="AB8021" s="9" t="s">
        <v>18780</v>
      </c>
      <c r="AC8021">
        <v>5.5</v>
      </c>
      <c r="AD8021" s="9" t="s">
        <v>19119</v>
      </c>
      <c r="AE8021" s="9" t="s">
        <v>25103</v>
      </c>
      <c r="AF8021" s="9" t="s">
        <v>18781</v>
      </c>
      <c r="AG8021" s="9" t="s">
        <v>8414</v>
      </c>
      <c r="AI8021" s="9" t="s">
        <v>19119</v>
      </c>
    </row>
    <row r="8022" spans="26:35">
      <c r="Z8022" s="9" t="s">
        <v>19454</v>
      </c>
      <c r="AA8022" s="9" t="s">
        <v>25104</v>
      </c>
      <c r="AB8022" s="9" t="s">
        <v>18780</v>
      </c>
      <c r="AC8022">
        <v>5.5</v>
      </c>
      <c r="AD8022" s="9" t="s">
        <v>19119</v>
      </c>
      <c r="AE8022" s="9" t="s">
        <v>25104</v>
      </c>
      <c r="AF8022" s="9" t="s">
        <v>18782</v>
      </c>
      <c r="AG8022" s="9" t="s">
        <v>3607</v>
      </c>
      <c r="AI8022" s="9" t="s">
        <v>19119</v>
      </c>
    </row>
    <row r="8023" spans="26:35">
      <c r="Z8023" s="9" t="s">
        <v>19204</v>
      </c>
      <c r="AA8023" s="9" t="s">
        <v>25104</v>
      </c>
      <c r="AB8023" s="9" t="s">
        <v>18780</v>
      </c>
      <c r="AC8023">
        <v>5.5</v>
      </c>
      <c r="AD8023" s="9" t="s">
        <v>19119</v>
      </c>
      <c r="AE8023" s="9" t="s">
        <v>25104</v>
      </c>
      <c r="AF8023" s="9" t="s">
        <v>18782</v>
      </c>
      <c r="AG8023" s="9" t="s">
        <v>1176</v>
      </c>
      <c r="AI8023" s="9" t="s">
        <v>19119</v>
      </c>
    </row>
    <row r="8024" spans="26:35">
      <c r="Z8024" s="9" t="s">
        <v>19365</v>
      </c>
      <c r="AA8024" s="9" t="s">
        <v>25104</v>
      </c>
      <c r="AB8024" s="9" t="s">
        <v>18780</v>
      </c>
      <c r="AC8024">
        <v>5.5</v>
      </c>
      <c r="AD8024" s="9" t="s">
        <v>19119</v>
      </c>
      <c r="AE8024" s="9" t="s">
        <v>25103</v>
      </c>
      <c r="AF8024" s="9" t="s">
        <v>18781</v>
      </c>
      <c r="AG8024" s="9"/>
      <c r="AI8024" s="9" t="s">
        <v>19119</v>
      </c>
    </row>
    <row r="8025" spans="26:35">
      <c r="Z8025" s="9" t="s">
        <v>22047</v>
      </c>
      <c r="AA8025" s="9" t="s">
        <v>25104</v>
      </c>
      <c r="AB8025" s="9" t="s">
        <v>18781</v>
      </c>
      <c r="AD8025" s="9" t="s">
        <v>19119</v>
      </c>
      <c r="AE8025" s="9" t="s">
        <v>25111</v>
      </c>
      <c r="AF8025" s="9" t="s">
        <v>18780</v>
      </c>
      <c r="AG8025" s="9" t="s">
        <v>100</v>
      </c>
      <c r="AI8025" s="9" t="s">
        <v>19119</v>
      </c>
    </row>
    <row r="8026" spans="26:35">
      <c r="Z8026" s="9" t="s">
        <v>22048</v>
      </c>
      <c r="AA8026" s="9" t="s">
        <v>25104</v>
      </c>
      <c r="AB8026" s="9" t="s">
        <v>18781</v>
      </c>
      <c r="AD8026" s="9" t="s">
        <v>19119</v>
      </c>
      <c r="AE8026" s="9" t="s">
        <v>25104</v>
      </c>
      <c r="AF8026" s="9" t="s">
        <v>18781</v>
      </c>
      <c r="AG8026" s="9" t="s">
        <v>3607</v>
      </c>
      <c r="AI8026" s="9" t="s">
        <v>19119</v>
      </c>
    </row>
    <row r="8027" spans="26:35">
      <c r="Z8027" s="9" t="s">
        <v>22049</v>
      </c>
      <c r="AA8027" s="9" t="s">
        <v>25104</v>
      </c>
      <c r="AB8027" s="9" t="s">
        <v>18781</v>
      </c>
      <c r="AD8027" s="9" t="s">
        <v>19119</v>
      </c>
      <c r="AE8027" s="9" t="s">
        <v>25104</v>
      </c>
      <c r="AF8027" s="9" t="s">
        <v>18781</v>
      </c>
      <c r="AG8027" s="9" t="s">
        <v>1123</v>
      </c>
      <c r="AI8027" s="9" t="s">
        <v>19119</v>
      </c>
    </row>
    <row r="8028" spans="26:35">
      <c r="Z8028" s="9" t="s">
        <v>22050</v>
      </c>
      <c r="AA8028" s="9" t="s">
        <v>25104</v>
      </c>
      <c r="AB8028" s="9" t="s">
        <v>18781</v>
      </c>
      <c r="AD8028" s="9" t="s">
        <v>19119</v>
      </c>
      <c r="AE8028" s="9" t="s">
        <v>25115</v>
      </c>
      <c r="AF8028" s="9" t="s">
        <v>18782</v>
      </c>
      <c r="AG8028" s="9" t="s">
        <v>657</v>
      </c>
      <c r="AI8028" s="9" t="s">
        <v>19119</v>
      </c>
    </row>
    <row r="8029" spans="26:35">
      <c r="Z8029" s="9" t="s">
        <v>20872</v>
      </c>
      <c r="AA8029" s="9" t="s">
        <v>25104</v>
      </c>
      <c r="AB8029" s="9" t="s">
        <v>18782</v>
      </c>
      <c r="AC8029">
        <v>1.6</v>
      </c>
      <c r="AD8029" s="9" t="s">
        <v>19119</v>
      </c>
      <c r="AE8029" s="9" t="s">
        <v>25103</v>
      </c>
      <c r="AF8029" s="9" t="s">
        <v>18782</v>
      </c>
      <c r="AG8029" s="9" t="s">
        <v>3607</v>
      </c>
      <c r="AI8029" s="9" t="s">
        <v>19119</v>
      </c>
    </row>
    <row r="8030" spans="26:35">
      <c r="Z8030" s="9" t="s">
        <v>20108</v>
      </c>
      <c r="AA8030" s="9" t="s">
        <v>25104</v>
      </c>
      <c r="AB8030" s="9" t="s">
        <v>18782</v>
      </c>
      <c r="AC8030">
        <v>1.6</v>
      </c>
      <c r="AD8030" s="9" t="s">
        <v>19119</v>
      </c>
      <c r="AE8030" s="9" t="s">
        <v>25103</v>
      </c>
      <c r="AF8030" s="9" t="s">
        <v>18782</v>
      </c>
      <c r="AG8030" s="9" t="s">
        <v>25099</v>
      </c>
      <c r="AI8030" s="9" t="s">
        <v>19119</v>
      </c>
    </row>
    <row r="8031" spans="26:35">
      <c r="Z8031" s="9" t="s">
        <v>19296</v>
      </c>
      <c r="AA8031" s="9" t="s">
        <v>25104</v>
      </c>
      <c r="AB8031" s="9" t="s">
        <v>18782</v>
      </c>
      <c r="AC8031">
        <v>1.6</v>
      </c>
      <c r="AD8031" s="9" t="s">
        <v>19119</v>
      </c>
      <c r="AE8031" s="9" t="s">
        <v>25103</v>
      </c>
      <c r="AF8031" s="9" t="s">
        <v>18781</v>
      </c>
      <c r="AG8031" s="9" t="s">
        <v>3607</v>
      </c>
      <c r="AI8031" s="9" t="s">
        <v>19119</v>
      </c>
    </row>
    <row r="8032" spans="26:35">
      <c r="Z8032" s="9" t="s">
        <v>20215</v>
      </c>
      <c r="AA8032" s="9" t="s">
        <v>25104</v>
      </c>
      <c r="AB8032" s="9" t="s">
        <v>18782</v>
      </c>
      <c r="AC8032">
        <v>1.6</v>
      </c>
      <c r="AD8032" s="9" t="s">
        <v>19119</v>
      </c>
      <c r="AE8032" s="9" t="s">
        <v>25103</v>
      </c>
      <c r="AF8032" s="9" t="s">
        <v>18781</v>
      </c>
      <c r="AG8032" s="9" t="s">
        <v>100</v>
      </c>
      <c r="AI8032" s="9" t="s">
        <v>19119</v>
      </c>
    </row>
    <row r="8033" spans="26:35">
      <c r="Z8033" s="9" t="s">
        <v>19160</v>
      </c>
      <c r="AA8033" s="9" t="s">
        <v>25103</v>
      </c>
      <c r="AB8033" s="9" t="s">
        <v>18780</v>
      </c>
      <c r="AC8033">
        <v>2.8</v>
      </c>
      <c r="AD8033" s="9" t="s">
        <v>19119</v>
      </c>
      <c r="AE8033" s="9" t="s">
        <v>25103</v>
      </c>
      <c r="AF8033" s="9" t="s">
        <v>18782</v>
      </c>
      <c r="AG8033" s="9" t="s">
        <v>3607</v>
      </c>
      <c r="AI8033" s="9" t="s">
        <v>19119</v>
      </c>
    </row>
    <row r="8034" spans="26:35">
      <c r="Z8034" s="9" t="s">
        <v>22051</v>
      </c>
      <c r="AA8034" s="9" t="s">
        <v>25103</v>
      </c>
      <c r="AB8034" s="9" t="s">
        <v>18780</v>
      </c>
      <c r="AC8034">
        <v>2.8</v>
      </c>
      <c r="AD8034" s="9" t="s">
        <v>19119</v>
      </c>
      <c r="AE8034" s="9" t="s">
        <v>25103</v>
      </c>
      <c r="AF8034" s="9" t="s">
        <v>18782</v>
      </c>
      <c r="AG8034" s="9" t="s">
        <v>100</v>
      </c>
      <c r="AI8034" s="9" t="s">
        <v>19119</v>
      </c>
    </row>
    <row r="8035" spans="26:35">
      <c r="Z8035" s="9" t="s">
        <v>22052</v>
      </c>
      <c r="AA8035" s="9" t="s">
        <v>25103</v>
      </c>
      <c r="AB8035" s="9" t="s">
        <v>18780</v>
      </c>
      <c r="AC8035">
        <v>2.8</v>
      </c>
      <c r="AD8035" s="9" t="s">
        <v>19119</v>
      </c>
      <c r="AE8035" s="9" t="s">
        <v>25103</v>
      </c>
      <c r="AF8035" s="9" t="s">
        <v>18782</v>
      </c>
      <c r="AG8035" s="9" t="s">
        <v>3607</v>
      </c>
      <c r="AI8035" s="9" t="s">
        <v>19119</v>
      </c>
    </row>
    <row r="8036" spans="26:35">
      <c r="Z8036" s="9" t="s">
        <v>19610</v>
      </c>
      <c r="AA8036" s="9" t="s">
        <v>25103</v>
      </c>
      <c r="AB8036" s="9" t="s">
        <v>18780</v>
      </c>
      <c r="AC8036">
        <v>2.8</v>
      </c>
      <c r="AD8036" s="9" t="s">
        <v>19119</v>
      </c>
      <c r="AE8036" s="9" t="s">
        <v>25111</v>
      </c>
      <c r="AF8036" s="9" t="s">
        <v>18780</v>
      </c>
      <c r="AG8036" s="9" t="s">
        <v>100</v>
      </c>
      <c r="AI8036" s="9" t="s">
        <v>19119</v>
      </c>
    </row>
    <row r="8037" spans="26:35">
      <c r="Z8037" s="9" t="s">
        <v>8889</v>
      </c>
      <c r="AA8037" s="9" t="s">
        <v>25103</v>
      </c>
      <c r="AB8037" s="9" t="s">
        <v>18780</v>
      </c>
      <c r="AC8037">
        <v>6.6</v>
      </c>
      <c r="AD8037" s="9" t="s">
        <v>19119</v>
      </c>
      <c r="AE8037" s="9" t="s">
        <v>25104</v>
      </c>
      <c r="AF8037" s="9" t="s">
        <v>18782</v>
      </c>
      <c r="AG8037" s="9" t="s">
        <v>3064</v>
      </c>
      <c r="AI8037" s="9" t="s">
        <v>19119</v>
      </c>
    </row>
    <row r="8038" spans="26:35">
      <c r="Z8038" s="9" t="s">
        <v>20410</v>
      </c>
      <c r="AA8038" s="9" t="s">
        <v>25105</v>
      </c>
      <c r="AB8038" s="9" t="s">
        <v>18780</v>
      </c>
      <c r="AC8038">
        <v>6.4</v>
      </c>
      <c r="AD8038" s="9" t="s">
        <v>19119</v>
      </c>
      <c r="AE8038" s="9" t="s">
        <v>25104</v>
      </c>
      <c r="AF8038" s="9" t="s">
        <v>18782</v>
      </c>
      <c r="AG8038" s="9" t="s">
        <v>39</v>
      </c>
      <c r="AI8038" s="9" t="s">
        <v>19119</v>
      </c>
    </row>
    <row r="8039" spans="26:35">
      <c r="Z8039" s="9" t="s">
        <v>20411</v>
      </c>
      <c r="AA8039" s="9" t="s">
        <v>25105</v>
      </c>
      <c r="AB8039" s="9" t="s">
        <v>18780</v>
      </c>
      <c r="AC8039">
        <v>6.4</v>
      </c>
      <c r="AD8039" s="9" t="s">
        <v>19119</v>
      </c>
      <c r="AE8039" s="9" t="s">
        <v>25103</v>
      </c>
      <c r="AF8039" s="9" t="s">
        <v>18781</v>
      </c>
      <c r="AG8039" s="9" t="s">
        <v>1123</v>
      </c>
      <c r="AI8039" s="9" t="s">
        <v>19119</v>
      </c>
    </row>
    <row r="8040" spans="26:35">
      <c r="Z8040" s="9" t="s">
        <v>19252</v>
      </c>
      <c r="AA8040" s="9" t="s">
        <v>25105</v>
      </c>
      <c r="AB8040" s="9" t="s">
        <v>18780</v>
      </c>
      <c r="AC8040">
        <v>6.4</v>
      </c>
      <c r="AD8040" s="9" t="s">
        <v>19119</v>
      </c>
      <c r="AE8040" s="9" t="s">
        <v>25103</v>
      </c>
      <c r="AF8040" s="9" t="s">
        <v>18781</v>
      </c>
      <c r="AG8040" s="9" t="s">
        <v>25099</v>
      </c>
      <c r="AI8040" s="9" t="s">
        <v>19119</v>
      </c>
    </row>
    <row r="8041" spans="26:35">
      <c r="Z8041" s="9" t="s">
        <v>21866</v>
      </c>
      <c r="AA8041" s="9" t="s">
        <v>25105</v>
      </c>
      <c r="AB8041" s="9" t="s">
        <v>18780</v>
      </c>
      <c r="AC8041">
        <v>6.4</v>
      </c>
      <c r="AD8041" s="9" t="s">
        <v>19119</v>
      </c>
      <c r="AE8041" s="9" t="s">
        <v>25107</v>
      </c>
      <c r="AF8041" s="9" t="s">
        <v>18782</v>
      </c>
      <c r="AG8041" s="9" t="s">
        <v>39</v>
      </c>
      <c r="AI8041" s="9" t="s">
        <v>19119</v>
      </c>
    </row>
    <row r="8042" spans="26:35">
      <c r="Z8042" s="9" t="s">
        <v>21428</v>
      </c>
      <c r="AA8042" s="9" t="s">
        <v>25108</v>
      </c>
      <c r="AB8042" s="9" t="s">
        <v>18780</v>
      </c>
      <c r="AD8042" s="9" t="s">
        <v>19119</v>
      </c>
      <c r="AE8042" s="9" t="s">
        <v>25104</v>
      </c>
      <c r="AF8042" s="9" t="s">
        <v>18782</v>
      </c>
      <c r="AG8042" s="9" t="s">
        <v>3607</v>
      </c>
      <c r="AI8042" s="9" t="s">
        <v>19119</v>
      </c>
    </row>
    <row r="8043" spans="26:35">
      <c r="Z8043" s="9" t="s">
        <v>1754</v>
      </c>
      <c r="AA8043" s="9" t="s">
        <v>25108</v>
      </c>
      <c r="AB8043" s="9" t="s">
        <v>18780</v>
      </c>
      <c r="AD8043" s="9" t="s">
        <v>19119</v>
      </c>
      <c r="AE8043" s="9" t="s">
        <v>25104</v>
      </c>
      <c r="AF8043" s="9" t="s">
        <v>18782</v>
      </c>
      <c r="AG8043" s="9" t="s">
        <v>13703</v>
      </c>
      <c r="AI8043" s="9" t="s">
        <v>19119</v>
      </c>
    </row>
    <row r="8044" spans="26:35">
      <c r="Z8044" s="9" t="s">
        <v>22053</v>
      </c>
      <c r="AA8044" s="9" t="s">
        <v>25108</v>
      </c>
      <c r="AB8044" s="9" t="s">
        <v>18780</v>
      </c>
      <c r="AD8044" s="9" t="s">
        <v>19119</v>
      </c>
      <c r="AE8044" s="9" t="s">
        <v>25103</v>
      </c>
      <c r="AF8044" s="9" t="s">
        <v>18782</v>
      </c>
      <c r="AG8044" s="9" t="s">
        <v>987</v>
      </c>
      <c r="AI8044" s="9" t="s">
        <v>19119</v>
      </c>
    </row>
    <row r="8045" spans="26:35">
      <c r="Z8045" s="9" t="s">
        <v>22054</v>
      </c>
      <c r="AA8045" s="9" t="s">
        <v>25108</v>
      </c>
      <c r="AB8045" s="9" t="s">
        <v>18780</v>
      </c>
      <c r="AD8045" s="9" t="s">
        <v>19119</v>
      </c>
      <c r="AE8045" s="9" t="s">
        <v>25103</v>
      </c>
      <c r="AF8045" s="9" t="s">
        <v>18782</v>
      </c>
      <c r="AG8045" s="9" t="s">
        <v>3064</v>
      </c>
      <c r="AI8045" s="9" t="s">
        <v>19119</v>
      </c>
    </row>
    <row r="8046" spans="26:35">
      <c r="Z8046" s="9" t="s">
        <v>19777</v>
      </c>
      <c r="AA8046" s="9" t="s">
        <v>25106</v>
      </c>
      <c r="AB8046" s="9" t="s">
        <v>18780</v>
      </c>
      <c r="AC8046">
        <v>2.8</v>
      </c>
      <c r="AD8046" s="9" t="s">
        <v>19119</v>
      </c>
      <c r="AE8046" s="9" t="s">
        <v>25103</v>
      </c>
      <c r="AF8046" s="9" t="s">
        <v>18782</v>
      </c>
      <c r="AG8046" s="9" t="s">
        <v>657</v>
      </c>
      <c r="AI8046" s="9" t="s">
        <v>19119</v>
      </c>
    </row>
    <row r="8047" spans="26:35">
      <c r="Z8047" s="9" t="s">
        <v>22055</v>
      </c>
      <c r="AA8047" s="9" t="s">
        <v>25106</v>
      </c>
      <c r="AB8047" s="9" t="s">
        <v>18780</v>
      </c>
      <c r="AC8047">
        <v>2.8</v>
      </c>
      <c r="AD8047" s="9" t="s">
        <v>19119</v>
      </c>
      <c r="AE8047" s="9" t="s">
        <v>25103</v>
      </c>
      <c r="AF8047" s="9" t="s">
        <v>18781</v>
      </c>
      <c r="AG8047" s="9" t="s">
        <v>3607</v>
      </c>
      <c r="AI8047" s="9" t="s">
        <v>19119</v>
      </c>
    </row>
    <row r="8048" spans="26:35">
      <c r="Z8048" s="9" t="s">
        <v>19778</v>
      </c>
      <c r="AA8048" s="9" t="s">
        <v>25106</v>
      </c>
      <c r="AB8048" s="9" t="s">
        <v>18780</v>
      </c>
      <c r="AC8048">
        <v>2.8</v>
      </c>
      <c r="AD8048" s="9" t="s">
        <v>19119</v>
      </c>
      <c r="AE8048" s="9" t="s">
        <v>25103</v>
      </c>
      <c r="AF8048" s="9" t="s">
        <v>18781</v>
      </c>
      <c r="AG8048" s="9" t="s">
        <v>620</v>
      </c>
      <c r="AI8048" s="9" t="s">
        <v>19119</v>
      </c>
    </row>
    <row r="8049" spans="26:35">
      <c r="Z8049" s="9" t="s">
        <v>22056</v>
      </c>
      <c r="AA8049" s="9" t="s">
        <v>25106</v>
      </c>
      <c r="AB8049" s="9" t="s">
        <v>18780</v>
      </c>
      <c r="AC8049">
        <v>2.8</v>
      </c>
      <c r="AD8049" s="9" t="s">
        <v>19119</v>
      </c>
      <c r="AE8049" s="9" t="s">
        <v>25103</v>
      </c>
      <c r="AF8049" s="9" t="s">
        <v>18781</v>
      </c>
      <c r="AG8049" s="9" t="s">
        <v>100</v>
      </c>
      <c r="AI8049" s="9" t="s">
        <v>19119</v>
      </c>
    </row>
    <row r="8050" spans="26:35">
      <c r="Z8050" s="9" t="s">
        <v>20518</v>
      </c>
      <c r="AA8050" s="9" t="s">
        <v>25106</v>
      </c>
      <c r="AB8050" s="9" t="s">
        <v>18780</v>
      </c>
      <c r="AC8050">
        <v>7.1</v>
      </c>
      <c r="AD8050" s="9" t="s">
        <v>19119</v>
      </c>
      <c r="AE8050" s="9" t="s">
        <v>25104</v>
      </c>
      <c r="AF8050" s="9" t="s">
        <v>18782</v>
      </c>
      <c r="AG8050" s="9"/>
      <c r="AI8050" s="9" t="s">
        <v>19119</v>
      </c>
    </row>
    <row r="8051" spans="26:35">
      <c r="Z8051" s="9" t="s">
        <v>19494</v>
      </c>
      <c r="AA8051" s="9" t="s">
        <v>25106</v>
      </c>
      <c r="AB8051" s="9" t="s">
        <v>18780</v>
      </c>
      <c r="AC8051">
        <v>7.1</v>
      </c>
      <c r="AD8051" s="9" t="s">
        <v>19119</v>
      </c>
      <c r="AE8051" s="9" t="s">
        <v>25104</v>
      </c>
      <c r="AF8051" s="9" t="s">
        <v>18782</v>
      </c>
      <c r="AG8051" s="9" t="s">
        <v>8006</v>
      </c>
      <c r="AI8051" s="9" t="s">
        <v>19119</v>
      </c>
    </row>
    <row r="8052" spans="26:35">
      <c r="Z8052" s="9" t="s">
        <v>21247</v>
      </c>
      <c r="AA8052" s="9" t="s">
        <v>25106</v>
      </c>
      <c r="AB8052" s="9" t="s">
        <v>18780</v>
      </c>
      <c r="AC8052">
        <v>7.1</v>
      </c>
      <c r="AD8052" s="9" t="s">
        <v>19119</v>
      </c>
      <c r="AE8052" s="9" t="s">
        <v>25103</v>
      </c>
      <c r="AF8052" s="9" t="s">
        <v>18781</v>
      </c>
      <c r="AG8052" s="9"/>
      <c r="AI8052" s="9" t="s">
        <v>19119</v>
      </c>
    </row>
    <row r="8053" spans="26:35">
      <c r="Z8053" s="9" t="s">
        <v>20070</v>
      </c>
      <c r="AA8053" s="9" t="s">
        <v>25106</v>
      </c>
      <c r="AB8053" s="9" t="s">
        <v>18780</v>
      </c>
      <c r="AC8053">
        <v>7.1</v>
      </c>
      <c r="AD8053" s="9" t="s">
        <v>19119</v>
      </c>
      <c r="AE8053" s="9" t="s">
        <v>25104</v>
      </c>
      <c r="AF8053" s="9" t="s">
        <v>18782</v>
      </c>
      <c r="AG8053" s="9"/>
      <c r="AI8053" s="9" t="s">
        <v>19119</v>
      </c>
    </row>
    <row r="8054" spans="26:35">
      <c r="Z8054" s="9" t="s">
        <v>21870</v>
      </c>
      <c r="AA8054" s="9" t="s">
        <v>25105</v>
      </c>
      <c r="AB8054" s="9" t="s">
        <v>18780</v>
      </c>
      <c r="AC8054">
        <v>6.2</v>
      </c>
      <c r="AD8054" s="9" t="s">
        <v>19119</v>
      </c>
      <c r="AE8054" s="9" t="s">
        <v>25103</v>
      </c>
      <c r="AF8054" s="9" t="s">
        <v>18781</v>
      </c>
      <c r="AG8054" s="9"/>
      <c r="AI8054" s="9" t="s">
        <v>19119</v>
      </c>
    </row>
    <row r="8055" spans="26:35">
      <c r="Z8055" s="9" t="s">
        <v>10172</v>
      </c>
      <c r="AA8055" s="9" t="s">
        <v>25105</v>
      </c>
      <c r="AB8055" s="9" t="s">
        <v>18780</v>
      </c>
      <c r="AC8055">
        <v>6.2</v>
      </c>
      <c r="AD8055" s="9" t="s">
        <v>19119</v>
      </c>
      <c r="AE8055" s="9" t="s">
        <v>25103</v>
      </c>
      <c r="AF8055" s="9" t="s">
        <v>18782</v>
      </c>
      <c r="AG8055" s="9"/>
      <c r="AI8055" s="9" t="s">
        <v>19119</v>
      </c>
    </row>
    <row r="8056" spans="26:35">
      <c r="Z8056" s="9" t="s">
        <v>19631</v>
      </c>
      <c r="AA8056" s="9" t="s">
        <v>25105</v>
      </c>
      <c r="AB8056" s="9" t="s">
        <v>18780</v>
      </c>
      <c r="AC8056">
        <v>6.2</v>
      </c>
      <c r="AD8056" s="9" t="s">
        <v>19119</v>
      </c>
      <c r="AE8056" s="9" t="s">
        <v>25104</v>
      </c>
      <c r="AF8056" s="9" t="s">
        <v>18781</v>
      </c>
      <c r="AG8056" s="9" t="s">
        <v>100</v>
      </c>
      <c r="AI8056" s="9" t="s">
        <v>19119</v>
      </c>
    </row>
    <row r="8057" spans="26:35">
      <c r="Z8057" s="9" t="s">
        <v>20168</v>
      </c>
      <c r="AA8057" s="9" t="s">
        <v>25105</v>
      </c>
      <c r="AB8057" s="9" t="s">
        <v>18780</v>
      </c>
      <c r="AC8057">
        <v>6.2</v>
      </c>
      <c r="AD8057" s="9" t="s">
        <v>19119</v>
      </c>
      <c r="AE8057" s="9" t="s">
        <v>25104</v>
      </c>
      <c r="AF8057" s="9" t="s">
        <v>18782</v>
      </c>
      <c r="AG8057" s="9" t="s">
        <v>6260</v>
      </c>
      <c r="AI8057" s="9" t="s">
        <v>19119</v>
      </c>
    </row>
    <row r="8058" spans="26:35">
      <c r="Z8058" s="9" t="s">
        <v>7103</v>
      </c>
      <c r="AA8058" s="9" t="s">
        <v>25108</v>
      </c>
      <c r="AB8058" s="9" t="s">
        <v>18780</v>
      </c>
      <c r="AD8058" s="9" t="s">
        <v>19119</v>
      </c>
      <c r="AE8058" s="9" t="s">
        <v>25104</v>
      </c>
      <c r="AF8058" s="9" t="s">
        <v>18782</v>
      </c>
      <c r="AG8058" s="9" t="s">
        <v>657</v>
      </c>
      <c r="AI8058" s="9" t="s">
        <v>19119</v>
      </c>
    </row>
    <row r="8059" spans="26:35">
      <c r="Z8059" s="9" t="s">
        <v>21021</v>
      </c>
      <c r="AA8059" s="9" t="s">
        <v>25108</v>
      </c>
      <c r="AB8059" s="9" t="s">
        <v>18780</v>
      </c>
      <c r="AD8059" s="9" t="s">
        <v>19119</v>
      </c>
      <c r="AE8059" s="9" t="s">
        <v>25104</v>
      </c>
      <c r="AF8059" s="9" t="s">
        <v>18782</v>
      </c>
      <c r="AG8059" s="9" t="s">
        <v>1176</v>
      </c>
      <c r="AI8059" s="9" t="s">
        <v>19119</v>
      </c>
    </row>
    <row r="8060" spans="26:35">
      <c r="Z8060" s="9" t="s">
        <v>19406</v>
      </c>
      <c r="AA8060" s="9" t="s">
        <v>25108</v>
      </c>
      <c r="AB8060" s="9" t="s">
        <v>18780</v>
      </c>
      <c r="AD8060" s="9" t="s">
        <v>19119</v>
      </c>
      <c r="AE8060" s="9" t="s">
        <v>25104</v>
      </c>
      <c r="AF8060" s="9" t="s">
        <v>18781</v>
      </c>
      <c r="AG8060" s="9" t="s">
        <v>3607</v>
      </c>
      <c r="AI8060" s="9" t="s">
        <v>19119</v>
      </c>
    </row>
    <row r="8061" spans="26:35">
      <c r="Z8061" s="9" t="s">
        <v>19628</v>
      </c>
      <c r="AA8061" s="9" t="s">
        <v>25108</v>
      </c>
      <c r="AB8061" s="9" t="s">
        <v>18780</v>
      </c>
      <c r="AD8061" s="9" t="s">
        <v>19119</v>
      </c>
      <c r="AE8061" s="9" t="s">
        <v>25104</v>
      </c>
      <c r="AF8061" s="9" t="s">
        <v>18781</v>
      </c>
      <c r="AG8061" s="9" t="s">
        <v>25099</v>
      </c>
      <c r="AI8061" s="9" t="s">
        <v>19119</v>
      </c>
    </row>
    <row r="8062" spans="26:35">
      <c r="Z8062" s="9" t="s">
        <v>18858</v>
      </c>
      <c r="AA8062" s="9" t="s">
        <v>25103</v>
      </c>
      <c r="AB8062" s="9" t="s">
        <v>18782</v>
      </c>
      <c r="AC8062">
        <v>7.9</v>
      </c>
      <c r="AD8062" s="9" t="s">
        <v>19119</v>
      </c>
      <c r="AE8062" s="9" t="s">
        <v>25115</v>
      </c>
      <c r="AF8062" s="9" t="s">
        <v>18782</v>
      </c>
      <c r="AG8062" s="9"/>
      <c r="AI8062" s="9" t="s">
        <v>19119</v>
      </c>
    </row>
    <row r="8063" spans="26:35">
      <c r="Z8063" s="9" t="s">
        <v>21869</v>
      </c>
      <c r="AA8063" s="9" t="s">
        <v>25103</v>
      </c>
      <c r="AB8063" s="9" t="s">
        <v>18782</v>
      </c>
      <c r="AC8063">
        <v>7.9</v>
      </c>
      <c r="AD8063" s="9" t="s">
        <v>19119</v>
      </c>
      <c r="AE8063" s="9" t="s">
        <v>25104</v>
      </c>
      <c r="AF8063" s="9" t="s">
        <v>18782</v>
      </c>
      <c r="AG8063" s="9" t="s">
        <v>5192</v>
      </c>
      <c r="AI8063" s="9" t="s">
        <v>19119</v>
      </c>
    </row>
    <row r="8064" spans="26:35">
      <c r="Z8064" s="9" t="s">
        <v>19126</v>
      </c>
      <c r="AA8064" s="9" t="s">
        <v>25103</v>
      </c>
      <c r="AB8064" s="9" t="s">
        <v>18782</v>
      </c>
      <c r="AC8064">
        <v>7.9</v>
      </c>
      <c r="AD8064" s="9" t="s">
        <v>19119</v>
      </c>
      <c r="AE8064" s="9" t="s">
        <v>25103</v>
      </c>
      <c r="AF8064" s="9" t="s">
        <v>18781</v>
      </c>
      <c r="AG8064" s="9"/>
      <c r="AI8064" s="9" t="s">
        <v>19119</v>
      </c>
    </row>
    <row r="8065" spans="26:35">
      <c r="Z8065" s="9" t="s">
        <v>19460</v>
      </c>
      <c r="AA8065" s="9" t="s">
        <v>25103</v>
      </c>
      <c r="AB8065" s="9" t="s">
        <v>18782</v>
      </c>
      <c r="AC8065">
        <v>7.9</v>
      </c>
      <c r="AD8065" s="9" t="s">
        <v>19119</v>
      </c>
      <c r="AE8065" s="9" t="s">
        <v>25103</v>
      </c>
      <c r="AF8065" s="9" t="s">
        <v>18781</v>
      </c>
      <c r="AG8065" s="9" t="s">
        <v>1123</v>
      </c>
      <c r="AI8065" s="9" t="s">
        <v>19119</v>
      </c>
    </row>
    <row r="8066" spans="26:35">
      <c r="Z8066" s="9" t="s">
        <v>20139</v>
      </c>
      <c r="AA8066" s="9" t="s">
        <v>25108</v>
      </c>
      <c r="AB8066" s="9" t="s">
        <v>18782</v>
      </c>
      <c r="AD8066" s="9" t="s">
        <v>19119</v>
      </c>
      <c r="AE8066" s="9" t="s">
        <v>25103</v>
      </c>
      <c r="AF8066" s="9" t="s">
        <v>18781</v>
      </c>
      <c r="AG8066" s="9" t="s">
        <v>25099</v>
      </c>
      <c r="AI8066" s="9" t="s">
        <v>19119</v>
      </c>
    </row>
    <row r="8067" spans="26:35">
      <c r="Z8067" s="9" t="s">
        <v>22057</v>
      </c>
      <c r="AA8067" s="9" t="s">
        <v>25108</v>
      </c>
      <c r="AB8067" s="9" t="s">
        <v>18782</v>
      </c>
      <c r="AD8067" s="9" t="s">
        <v>19119</v>
      </c>
      <c r="AE8067" s="9" t="s">
        <v>25104</v>
      </c>
      <c r="AF8067" s="9" t="s">
        <v>18781</v>
      </c>
      <c r="AG8067" s="9" t="s">
        <v>3187</v>
      </c>
      <c r="AI8067" s="9" t="s">
        <v>19119</v>
      </c>
    </row>
    <row r="8068" spans="26:35">
      <c r="Z8068" s="9" t="s">
        <v>20749</v>
      </c>
      <c r="AA8068" s="9" t="s">
        <v>25108</v>
      </c>
      <c r="AB8068" s="9" t="s">
        <v>18782</v>
      </c>
      <c r="AD8068" s="9" t="s">
        <v>19119</v>
      </c>
      <c r="AE8068" s="9" t="s">
        <v>25104</v>
      </c>
      <c r="AF8068" s="9" t="s">
        <v>18781</v>
      </c>
      <c r="AG8068" s="9" t="s">
        <v>25099</v>
      </c>
      <c r="AI8068" s="9" t="s">
        <v>19119</v>
      </c>
    </row>
    <row r="8069" spans="26:35">
      <c r="Z8069" s="9" t="s">
        <v>22058</v>
      </c>
      <c r="AA8069" s="9" t="s">
        <v>25108</v>
      </c>
      <c r="AB8069" s="9" t="s">
        <v>18782</v>
      </c>
      <c r="AD8069" s="9" t="s">
        <v>19119</v>
      </c>
      <c r="AE8069" s="9" t="s">
        <v>25103</v>
      </c>
      <c r="AF8069" s="9" t="s">
        <v>18782</v>
      </c>
      <c r="AG8069" s="9" t="s">
        <v>987</v>
      </c>
      <c r="AI8069" s="9" t="s">
        <v>19119</v>
      </c>
    </row>
    <row r="8070" spans="26:35">
      <c r="Z8070" s="9" t="s">
        <v>20059</v>
      </c>
      <c r="AA8070" s="9" t="s">
        <v>25104</v>
      </c>
      <c r="AB8070" s="9" t="s">
        <v>18782</v>
      </c>
      <c r="AC8070">
        <v>1.6</v>
      </c>
      <c r="AD8070" s="9" t="s">
        <v>19119</v>
      </c>
      <c r="AE8070" s="9" t="s">
        <v>25103</v>
      </c>
      <c r="AF8070" s="9" t="s">
        <v>18782</v>
      </c>
      <c r="AG8070" s="9"/>
      <c r="AI8070" s="9" t="s">
        <v>19119</v>
      </c>
    </row>
    <row r="8071" spans="26:35">
      <c r="Z8071" s="9" t="s">
        <v>19166</v>
      </c>
      <c r="AA8071" s="9" t="s">
        <v>25104</v>
      </c>
      <c r="AB8071" s="9" t="s">
        <v>18782</v>
      </c>
      <c r="AC8071">
        <v>1.6</v>
      </c>
      <c r="AD8071" s="9" t="s">
        <v>19119</v>
      </c>
      <c r="AE8071" s="9" t="s">
        <v>25103</v>
      </c>
      <c r="AF8071" s="9" t="s">
        <v>18782</v>
      </c>
      <c r="AG8071" s="9" t="s">
        <v>3607</v>
      </c>
      <c r="AI8071" s="9" t="s">
        <v>19119</v>
      </c>
    </row>
    <row r="8072" spans="26:35">
      <c r="Z8072" s="9" t="s">
        <v>22059</v>
      </c>
      <c r="AA8072" s="9" t="s">
        <v>25104</v>
      </c>
      <c r="AB8072" s="9" t="s">
        <v>18782</v>
      </c>
      <c r="AC8072">
        <v>1.6</v>
      </c>
      <c r="AD8072" s="9" t="s">
        <v>19119</v>
      </c>
      <c r="AE8072" s="9" t="s">
        <v>25103</v>
      </c>
      <c r="AF8072" s="9" t="s">
        <v>18782</v>
      </c>
      <c r="AG8072" s="9" t="s">
        <v>1176</v>
      </c>
      <c r="AI8072" s="9" t="s">
        <v>19119</v>
      </c>
    </row>
    <row r="8073" spans="26:35">
      <c r="Z8073" s="9" t="s">
        <v>20252</v>
      </c>
      <c r="AA8073" s="9" t="s">
        <v>25104</v>
      </c>
      <c r="AB8073" s="9" t="s">
        <v>18782</v>
      </c>
      <c r="AC8073">
        <v>1.6</v>
      </c>
      <c r="AD8073" s="9" t="s">
        <v>19119</v>
      </c>
      <c r="AE8073" s="9" t="s">
        <v>25103</v>
      </c>
      <c r="AF8073" s="9" t="s">
        <v>18782</v>
      </c>
      <c r="AG8073" s="9" t="s">
        <v>657</v>
      </c>
      <c r="AI8073" s="9" t="s">
        <v>19119</v>
      </c>
    </row>
    <row r="8074" spans="26:35">
      <c r="Z8074" s="9" t="s">
        <v>22060</v>
      </c>
      <c r="AA8074" s="9" t="s">
        <v>25104</v>
      </c>
      <c r="AB8074" s="9" t="s">
        <v>18782</v>
      </c>
      <c r="AD8074" s="9" t="s">
        <v>19119</v>
      </c>
      <c r="AE8074" s="9" t="s">
        <v>25103</v>
      </c>
      <c r="AF8074" s="9" t="s">
        <v>18781</v>
      </c>
      <c r="AG8074" s="9" t="s">
        <v>100</v>
      </c>
      <c r="AI8074" s="9" t="s">
        <v>19119</v>
      </c>
    </row>
    <row r="8075" spans="26:35">
      <c r="Z8075" s="9" t="s">
        <v>20605</v>
      </c>
      <c r="AA8075" s="9" t="s">
        <v>25104</v>
      </c>
      <c r="AB8075" s="9" t="s">
        <v>18782</v>
      </c>
      <c r="AD8075" s="9" t="s">
        <v>19119</v>
      </c>
      <c r="AE8075" s="9" t="s">
        <v>25104</v>
      </c>
      <c r="AF8075" s="9" t="s">
        <v>18782</v>
      </c>
      <c r="AG8075" s="9"/>
      <c r="AI8075" s="9" t="s">
        <v>19119</v>
      </c>
    </row>
    <row r="8076" spans="26:35">
      <c r="Z8076" s="9" t="s">
        <v>20516</v>
      </c>
      <c r="AA8076" s="9" t="s">
        <v>25104</v>
      </c>
      <c r="AB8076" s="9" t="s">
        <v>18782</v>
      </c>
      <c r="AD8076" s="9" t="s">
        <v>19119</v>
      </c>
      <c r="AE8076" s="9" t="s">
        <v>25103</v>
      </c>
      <c r="AF8076" s="9" t="s">
        <v>18781</v>
      </c>
      <c r="AG8076" s="9" t="s">
        <v>100</v>
      </c>
      <c r="AI8076" s="9" t="s">
        <v>19119</v>
      </c>
    </row>
    <row r="8077" spans="26:35">
      <c r="Z8077" s="9" t="s">
        <v>22061</v>
      </c>
      <c r="AA8077" s="9" t="s">
        <v>25104</v>
      </c>
      <c r="AB8077" s="9" t="s">
        <v>18782</v>
      </c>
      <c r="AD8077" s="9" t="s">
        <v>19119</v>
      </c>
      <c r="AE8077" s="9" t="s">
        <v>25104</v>
      </c>
      <c r="AF8077" s="9" t="s">
        <v>18781</v>
      </c>
      <c r="AG8077" s="9" t="s">
        <v>3187</v>
      </c>
      <c r="AI8077" s="9" t="s">
        <v>19119</v>
      </c>
    </row>
    <row r="8078" spans="26:35">
      <c r="Z8078" s="9" t="s">
        <v>19290</v>
      </c>
      <c r="AA8078" s="9" t="s">
        <v>25103</v>
      </c>
      <c r="AB8078" s="9" t="s">
        <v>18782</v>
      </c>
      <c r="AC8078">
        <v>8.1999999999999993</v>
      </c>
      <c r="AD8078" s="9" t="s">
        <v>19119</v>
      </c>
      <c r="AE8078" s="9" t="s">
        <v>25103</v>
      </c>
      <c r="AF8078" s="9" t="s">
        <v>18782</v>
      </c>
      <c r="AG8078" s="9" t="s">
        <v>3187</v>
      </c>
      <c r="AI8078" s="9" t="s">
        <v>19119</v>
      </c>
    </row>
    <row r="8079" spans="26:35">
      <c r="Z8079" s="9" t="s">
        <v>19242</v>
      </c>
      <c r="AA8079" s="9" t="s">
        <v>25103</v>
      </c>
      <c r="AB8079" s="9" t="s">
        <v>18782</v>
      </c>
      <c r="AC8079">
        <v>8.1999999999999993</v>
      </c>
      <c r="AD8079" s="9" t="s">
        <v>19119</v>
      </c>
      <c r="AE8079" s="9" t="s">
        <v>25103</v>
      </c>
      <c r="AF8079" s="9" t="s">
        <v>18782</v>
      </c>
      <c r="AG8079" s="9" t="s">
        <v>3064</v>
      </c>
      <c r="AI8079" s="9" t="s">
        <v>19119</v>
      </c>
    </row>
    <row r="8080" spans="26:35">
      <c r="Z8080" s="9" t="s">
        <v>19138</v>
      </c>
      <c r="AA8080" s="9" t="s">
        <v>25103</v>
      </c>
      <c r="AB8080" s="9" t="s">
        <v>18782</v>
      </c>
      <c r="AC8080">
        <v>8.1999999999999993</v>
      </c>
      <c r="AD8080" s="9" t="s">
        <v>19119</v>
      </c>
      <c r="AE8080" s="9" t="s">
        <v>25104</v>
      </c>
      <c r="AF8080" s="9" t="s">
        <v>18781</v>
      </c>
      <c r="AG8080" s="9" t="s">
        <v>3187</v>
      </c>
      <c r="AI8080" s="9" t="s">
        <v>19119</v>
      </c>
    </row>
    <row r="8081" spans="26:35">
      <c r="Z8081" s="9"/>
      <c r="AA8081" s="9" t="s">
        <v>25103</v>
      </c>
      <c r="AB8081" s="9" t="s">
        <v>18780</v>
      </c>
      <c r="AC8081">
        <v>7</v>
      </c>
      <c r="AD8081" s="9" t="s">
        <v>19119</v>
      </c>
      <c r="AE8081" s="9" t="s">
        <v>25104</v>
      </c>
      <c r="AF8081" s="9" t="s">
        <v>18781</v>
      </c>
      <c r="AG8081" s="9" t="s">
        <v>25099</v>
      </c>
      <c r="AI8081" s="9" t="s">
        <v>19119</v>
      </c>
    </row>
    <row r="8082" spans="26:35">
      <c r="Z8082" s="9" t="s">
        <v>20619</v>
      </c>
      <c r="AA8082" s="9" t="s">
        <v>25104</v>
      </c>
      <c r="AB8082" s="9" t="s">
        <v>18781</v>
      </c>
      <c r="AD8082" s="9" t="s">
        <v>19119</v>
      </c>
      <c r="AE8082" s="9" t="s">
        <v>25104</v>
      </c>
      <c r="AF8082" s="9" t="s">
        <v>18782</v>
      </c>
      <c r="AG8082" s="9" t="s">
        <v>1411</v>
      </c>
      <c r="AI8082" s="9" t="s">
        <v>19119</v>
      </c>
    </row>
    <row r="8083" spans="26:35">
      <c r="Z8083" s="9" t="s">
        <v>12312</v>
      </c>
      <c r="AA8083" s="9" t="s">
        <v>25104</v>
      </c>
      <c r="AB8083" s="9" t="s">
        <v>18781</v>
      </c>
      <c r="AD8083" s="9" t="s">
        <v>19119</v>
      </c>
      <c r="AE8083" s="9" t="s">
        <v>25104</v>
      </c>
      <c r="AF8083" s="9" t="s">
        <v>18782</v>
      </c>
      <c r="AG8083" s="9" t="s">
        <v>3064</v>
      </c>
      <c r="AI8083" s="9" t="s">
        <v>19119</v>
      </c>
    </row>
    <row r="8084" spans="26:35">
      <c r="Z8084" s="9" t="s">
        <v>22062</v>
      </c>
      <c r="AA8084" s="9" t="s">
        <v>25104</v>
      </c>
      <c r="AB8084" s="9" t="s">
        <v>18781</v>
      </c>
      <c r="AD8084" s="9" t="s">
        <v>19119</v>
      </c>
      <c r="AE8084" s="9" t="s">
        <v>25103</v>
      </c>
      <c r="AF8084" s="9" t="s">
        <v>18781</v>
      </c>
      <c r="AG8084" s="9" t="s">
        <v>100</v>
      </c>
      <c r="AI8084" s="9" t="s">
        <v>19119</v>
      </c>
    </row>
    <row r="8085" spans="26:35">
      <c r="Z8085" s="9" t="s">
        <v>22063</v>
      </c>
      <c r="AA8085" s="9" t="s">
        <v>25104</v>
      </c>
      <c r="AB8085" s="9" t="s">
        <v>18781</v>
      </c>
      <c r="AD8085" s="9" t="s">
        <v>19119</v>
      </c>
      <c r="AE8085" s="9" t="s">
        <v>25104</v>
      </c>
      <c r="AF8085" s="9" t="s">
        <v>18782</v>
      </c>
      <c r="AG8085" s="9" t="s">
        <v>620</v>
      </c>
      <c r="AI8085" s="9" t="s">
        <v>19119</v>
      </c>
    </row>
    <row r="8086" spans="26:35">
      <c r="Z8086" s="9" t="s">
        <v>19406</v>
      </c>
      <c r="AA8086" s="9" t="s">
        <v>25105</v>
      </c>
      <c r="AB8086" s="9" t="s">
        <v>18780</v>
      </c>
      <c r="AC8086">
        <v>6.4</v>
      </c>
      <c r="AD8086" s="9" t="s">
        <v>19119</v>
      </c>
      <c r="AE8086" s="9" t="s">
        <v>25103</v>
      </c>
      <c r="AF8086" s="9" t="s">
        <v>18781</v>
      </c>
      <c r="AG8086" s="9"/>
      <c r="AI8086" s="9" t="s">
        <v>19119</v>
      </c>
    </row>
    <row r="8087" spans="26:35">
      <c r="Z8087" s="9" t="s">
        <v>19552</v>
      </c>
      <c r="AA8087" s="9" t="s">
        <v>25105</v>
      </c>
      <c r="AB8087" s="9" t="s">
        <v>18780</v>
      </c>
      <c r="AC8087">
        <v>6.4</v>
      </c>
      <c r="AD8087" s="9" t="s">
        <v>19119</v>
      </c>
      <c r="AE8087" s="9" t="s">
        <v>25104</v>
      </c>
      <c r="AF8087" s="9" t="s">
        <v>18782</v>
      </c>
      <c r="AG8087" s="9" t="s">
        <v>15311</v>
      </c>
      <c r="AI8087" s="9" t="s">
        <v>19119</v>
      </c>
    </row>
    <row r="8088" spans="26:35">
      <c r="Z8088" s="9" t="s">
        <v>19466</v>
      </c>
      <c r="AA8088" s="9" t="s">
        <v>25105</v>
      </c>
      <c r="AB8088" s="9" t="s">
        <v>18780</v>
      </c>
      <c r="AC8088">
        <v>6.4</v>
      </c>
      <c r="AD8088" s="9" t="s">
        <v>19119</v>
      </c>
      <c r="AE8088" s="9" t="s">
        <v>25104</v>
      </c>
      <c r="AF8088" s="9" t="s">
        <v>18782</v>
      </c>
      <c r="AG8088" s="9"/>
      <c r="AI8088" s="9" t="s">
        <v>19119</v>
      </c>
    </row>
    <row r="8089" spans="26:35">
      <c r="Z8089" s="9" t="s">
        <v>19628</v>
      </c>
      <c r="AA8089" s="9" t="s">
        <v>25105</v>
      </c>
      <c r="AB8089" s="9" t="s">
        <v>18780</v>
      </c>
      <c r="AC8089">
        <v>6.4</v>
      </c>
      <c r="AD8089" s="9" t="s">
        <v>19119</v>
      </c>
      <c r="AE8089" s="9" t="s">
        <v>25104</v>
      </c>
      <c r="AF8089" s="9" t="s">
        <v>18782</v>
      </c>
      <c r="AG8089" s="9" t="s">
        <v>5192</v>
      </c>
      <c r="AI8089" s="9" t="s">
        <v>19119</v>
      </c>
    </row>
    <row r="8090" spans="26:35">
      <c r="Z8090" s="9" t="s">
        <v>21241</v>
      </c>
      <c r="AA8090" s="9" t="s">
        <v>25104</v>
      </c>
      <c r="AB8090" s="9" t="s">
        <v>18782</v>
      </c>
      <c r="AC8090">
        <v>1.6</v>
      </c>
      <c r="AD8090" s="9" t="s">
        <v>19119</v>
      </c>
      <c r="AE8090" s="9" t="s">
        <v>25107</v>
      </c>
      <c r="AF8090" s="9" t="s">
        <v>18781</v>
      </c>
      <c r="AG8090" s="9" t="s">
        <v>100</v>
      </c>
      <c r="AI8090" s="9" t="s">
        <v>19119</v>
      </c>
    </row>
    <row r="8091" spans="26:35">
      <c r="Z8091" s="9" t="s">
        <v>19230</v>
      </c>
      <c r="AA8091" s="9" t="s">
        <v>25104</v>
      </c>
      <c r="AB8091" s="9" t="s">
        <v>18782</v>
      </c>
      <c r="AC8091">
        <v>1.6</v>
      </c>
      <c r="AD8091" s="9" t="s">
        <v>19119</v>
      </c>
      <c r="AE8091" s="9" t="s">
        <v>25104</v>
      </c>
      <c r="AF8091" s="9" t="s">
        <v>18782</v>
      </c>
      <c r="AG8091" s="9"/>
      <c r="AI8091" s="9" t="s">
        <v>19119</v>
      </c>
    </row>
    <row r="8092" spans="26:35">
      <c r="Z8092" s="9" t="s">
        <v>20055</v>
      </c>
      <c r="AA8092" s="9" t="s">
        <v>25104</v>
      </c>
      <c r="AB8092" s="9" t="s">
        <v>18782</v>
      </c>
      <c r="AC8092">
        <v>1.6</v>
      </c>
      <c r="AD8092" s="9" t="s">
        <v>19119</v>
      </c>
      <c r="AE8092" s="9" t="s">
        <v>25104</v>
      </c>
      <c r="AF8092" s="9" t="s">
        <v>18782</v>
      </c>
      <c r="AG8092" s="9"/>
      <c r="AI8092" s="9" t="s">
        <v>19119</v>
      </c>
    </row>
    <row r="8093" spans="26:35">
      <c r="Z8093" s="9" t="s">
        <v>19211</v>
      </c>
      <c r="AA8093" s="9" t="s">
        <v>25104</v>
      </c>
      <c r="AB8093" s="9" t="s">
        <v>18782</v>
      </c>
      <c r="AC8093">
        <v>1.6</v>
      </c>
      <c r="AD8093" s="9" t="s">
        <v>19119</v>
      </c>
      <c r="AE8093" s="9" t="s">
        <v>25104</v>
      </c>
      <c r="AF8093" s="9" t="s">
        <v>18782</v>
      </c>
      <c r="AG8093" s="9" t="s">
        <v>3064</v>
      </c>
      <c r="AI8093" s="9" t="s">
        <v>19119</v>
      </c>
    </row>
    <row r="8094" spans="26:35">
      <c r="Z8094" s="9" t="s">
        <v>22064</v>
      </c>
      <c r="AA8094" s="9" t="s">
        <v>25108</v>
      </c>
      <c r="AB8094" s="9" t="s">
        <v>18780</v>
      </c>
      <c r="AD8094" s="9" t="s">
        <v>19119</v>
      </c>
      <c r="AE8094" s="9" t="s">
        <v>25104</v>
      </c>
      <c r="AF8094" s="9" t="s">
        <v>18781</v>
      </c>
      <c r="AG8094" s="9" t="s">
        <v>25099</v>
      </c>
      <c r="AI8094" s="9" t="s">
        <v>19119</v>
      </c>
    </row>
    <row r="8095" spans="26:35">
      <c r="Z8095" s="9" t="s">
        <v>22065</v>
      </c>
      <c r="AA8095" s="9" t="s">
        <v>25108</v>
      </c>
      <c r="AB8095" s="9" t="s">
        <v>18780</v>
      </c>
      <c r="AD8095" s="9" t="s">
        <v>19119</v>
      </c>
      <c r="AE8095" s="9" t="s">
        <v>25104</v>
      </c>
      <c r="AF8095" s="9" t="s">
        <v>18781</v>
      </c>
      <c r="AG8095" s="9" t="s">
        <v>3187</v>
      </c>
      <c r="AI8095" s="9" t="s">
        <v>19119</v>
      </c>
    </row>
    <row r="8096" spans="26:35">
      <c r="Z8096" s="9" t="s">
        <v>21943</v>
      </c>
      <c r="AA8096" s="9" t="s">
        <v>25108</v>
      </c>
      <c r="AB8096" s="9" t="s">
        <v>18780</v>
      </c>
      <c r="AD8096" s="9" t="s">
        <v>19119</v>
      </c>
      <c r="AE8096" s="9" t="s">
        <v>25104</v>
      </c>
      <c r="AF8096" s="9" t="s">
        <v>18781</v>
      </c>
      <c r="AG8096" s="9"/>
      <c r="AI8096" s="9" t="s">
        <v>19119</v>
      </c>
    </row>
    <row r="8097" spans="26:35">
      <c r="Z8097" s="9" t="s">
        <v>22066</v>
      </c>
      <c r="AA8097" s="9" t="s">
        <v>25108</v>
      </c>
      <c r="AB8097" s="9" t="s">
        <v>18780</v>
      </c>
      <c r="AD8097" s="9" t="s">
        <v>19119</v>
      </c>
      <c r="AE8097" s="9" t="s">
        <v>25103</v>
      </c>
      <c r="AF8097" s="9" t="s">
        <v>18782</v>
      </c>
      <c r="AG8097" s="9" t="s">
        <v>39</v>
      </c>
      <c r="AI8097" s="9" t="s">
        <v>19119</v>
      </c>
    </row>
    <row r="8098" spans="26:35">
      <c r="Z8098" s="9" t="s">
        <v>22067</v>
      </c>
      <c r="AA8098" s="9" t="s">
        <v>25103</v>
      </c>
      <c r="AB8098" s="9" t="s">
        <v>18780</v>
      </c>
      <c r="AC8098">
        <v>3.7</v>
      </c>
      <c r="AD8098" s="9" t="s">
        <v>19119</v>
      </c>
      <c r="AE8098" s="9" t="s">
        <v>25104</v>
      </c>
      <c r="AF8098" s="9" t="s">
        <v>18782</v>
      </c>
      <c r="AG8098" s="9"/>
      <c r="AI8098" s="9" t="s">
        <v>19119</v>
      </c>
    </row>
    <row r="8099" spans="26:35">
      <c r="Z8099" s="9" t="s">
        <v>20362</v>
      </c>
      <c r="AA8099" s="9" t="s">
        <v>25103</v>
      </c>
      <c r="AB8099" s="9" t="s">
        <v>18780</v>
      </c>
      <c r="AC8099">
        <v>3.7</v>
      </c>
      <c r="AD8099" s="9" t="s">
        <v>19119</v>
      </c>
      <c r="AE8099" s="9" t="s">
        <v>25104</v>
      </c>
      <c r="AF8099" s="9" t="s">
        <v>18781</v>
      </c>
      <c r="AG8099" s="9" t="s">
        <v>3187</v>
      </c>
      <c r="AI8099" s="9" t="s">
        <v>19119</v>
      </c>
    </row>
    <row r="8100" spans="26:35">
      <c r="Z8100" s="9" t="s">
        <v>19733</v>
      </c>
      <c r="AA8100" s="9" t="s">
        <v>25103</v>
      </c>
      <c r="AB8100" s="9" t="s">
        <v>18780</v>
      </c>
      <c r="AC8100">
        <v>3.7</v>
      </c>
      <c r="AD8100" s="9" t="s">
        <v>19119</v>
      </c>
      <c r="AE8100" s="9" t="s">
        <v>25104</v>
      </c>
      <c r="AF8100" s="9" t="s">
        <v>18781</v>
      </c>
      <c r="AG8100" s="9" t="s">
        <v>25099</v>
      </c>
      <c r="AI8100" s="9" t="s">
        <v>19119</v>
      </c>
    </row>
    <row r="8101" spans="26:35">
      <c r="Z8101" s="9" t="s">
        <v>1359</v>
      </c>
      <c r="AA8101" s="9" t="s">
        <v>25103</v>
      </c>
      <c r="AB8101" s="9" t="s">
        <v>18780</v>
      </c>
      <c r="AC8101">
        <v>3.7</v>
      </c>
      <c r="AD8101" s="9" t="s">
        <v>19119</v>
      </c>
      <c r="AE8101" s="9" t="s">
        <v>25104</v>
      </c>
      <c r="AF8101" s="9" t="s">
        <v>18781</v>
      </c>
      <c r="AG8101" s="9"/>
      <c r="AI8101" s="9" t="s">
        <v>19119</v>
      </c>
    </row>
    <row r="8102" spans="26:35">
      <c r="Z8102" s="9" t="s">
        <v>19574</v>
      </c>
      <c r="AA8102" s="9" t="s">
        <v>25103</v>
      </c>
      <c r="AB8102" s="9" t="s">
        <v>18780</v>
      </c>
      <c r="AC8102">
        <v>6.9</v>
      </c>
      <c r="AD8102" s="9" t="s">
        <v>19119</v>
      </c>
      <c r="AE8102" s="9" t="s">
        <v>25104</v>
      </c>
      <c r="AF8102" s="9" t="s">
        <v>18780</v>
      </c>
      <c r="AG8102" s="9" t="s">
        <v>5192</v>
      </c>
      <c r="AI8102" s="9" t="s">
        <v>19119</v>
      </c>
    </row>
    <row r="8103" spans="26:35">
      <c r="Z8103" s="9" t="s">
        <v>6687</v>
      </c>
      <c r="AA8103" s="9" t="s">
        <v>25103</v>
      </c>
      <c r="AB8103" s="9" t="s">
        <v>18780</v>
      </c>
      <c r="AC8103">
        <v>6.9</v>
      </c>
      <c r="AD8103" s="9" t="s">
        <v>19119</v>
      </c>
      <c r="AE8103" s="9" t="s">
        <v>25103</v>
      </c>
      <c r="AF8103" s="9" t="s">
        <v>18781</v>
      </c>
      <c r="AG8103" s="9"/>
      <c r="AI8103" s="9" t="s">
        <v>19119</v>
      </c>
    </row>
    <row r="8104" spans="26:35">
      <c r="Z8104" s="9" t="s">
        <v>20324</v>
      </c>
      <c r="AA8104" s="9" t="s">
        <v>25103</v>
      </c>
      <c r="AB8104" s="9" t="s">
        <v>18780</v>
      </c>
      <c r="AC8104">
        <v>6.9</v>
      </c>
      <c r="AD8104" s="9" t="s">
        <v>19119</v>
      </c>
      <c r="AE8104" s="9" t="s">
        <v>25104</v>
      </c>
      <c r="AF8104" s="9" t="s">
        <v>18782</v>
      </c>
      <c r="AG8104" s="9"/>
      <c r="AI8104" s="9" t="s">
        <v>19119</v>
      </c>
    </row>
    <row r="8105" spans="26:35">
      <c r="Z8105" s="9" t="s">
        <v>19224</v>
      </c>
      <c r="AA8105" s="9" t="s">
        <v>25103</v>
      </c>
      <c r="AB8105" s="9" t="s">
        <v>18780</v>
      </c>
      <c r="AC8105">
        <v>6.9</v>
      </c>
      <c r="AD8105" s="9" t="s">
        <v>19119</v>
      </c>
      <c r="AE8105" s="9" t="s">
        <v>25104</v>
      </c>
      <c r="AF8105" s="9" t="s">
        <v>18782</v>
      </c>
      <c r="AG8105" s="9"/>
      <c r="AI8105" s="9" t="s">
        <v>19119</v>
      </c>
    </row>
    <row r="8106" spans="26:35">
      <c r="Z8106" s="9" t="s">
        <v>22068</v>
      </c>
      <c r="AA8106" s="9" t="s">
        <v>25103</v>
      </c>
      <c r="AB8106" s="9" t="s">
        <v>18781</v>
      </c>
      <c r="AD8106" s="9" t="s">
        <v>19119</v>
      </c>
      <c r="AE8106" s="9" t="s">
        <v>25104</v>
      </c>
      <c r="AF8106" s="9" t="s">
        <v>18781</v>
      </c>
      <c r="AG8106" s="9" t="s">
        <v>3187</v>
      </c>
      <c r="AI8106" s="9" t="s">
        <v>19119</v>
      </c>
    </row>
    <row r="8107" spans="26:35">
      <c r="Z8107" s="9" t="s">
        <v>22069</v>
      </c>
      <c r="AA8107" s="9" t="s">
        <v>25103</v>
      </c>
      <c r="AB8107" s="9" t="s">
        <v>18781</v>
      </c>
      <c r="AD8107" s="9" t="s">
        <v>19119</v>
      </c>
      <c r="AE8107" s="9" t="s">
        <v>25104</v>
      </c>
      <c r="AF8107" s="9" t="s">
        <v>18781</v>
      </c>
      <c r="AG8107" s="9" t="s">
        <v>25099</v>
      </c>
      <c r="AI8107" s="9" t="s">
        <v>19119</v>
      </c>
    </row>
    <row r="8108" spans="26:35">
      <c r="Z8108" s="9" t="s">
        <v>22070</v>
      </c>
      <c r="AA8108" s="9" t="s">
        <v>25103</v>
      </c>
      <c r="AB8108" s="9" t="s">
        <v>18781</v>
      </c>
      <c r="AD8108" s="9" t="s">
        <v>19119</v>
      </c>
      <c r="AE8108" s="9" t="s">
        <v>25104</v>
      </c>
      <c r="AF8108" s="9" t="s">
        <v>18782</v>
      </c>
      <c r="AG8108" s="9" t="s">
        <v>1000</v>
      </c>
      <c r="AI8108" s="9" t="s">
        <v>19119</v>
      </c>
    </row>
    <row r="8109" spans="26:35">
      <c r="Z8109" s="9" t="s">
        <v>22071</v>
      </c>
      <c r="AA8109" s="9" t="s">
        <v>25106</v>
      </c>
      <c r="AB8109" s="9" t="s">
        <v>18782</v>
      </c>
      <c r="AC8109">
        <v>5.0999999999999996</v>
      </c>
      <c r="AD8109" s="9" t="s">
        <v>19119</v>
      </c>
      <c r="AE8109" s="9" t="s">
        <v>25104</v>
      </c>
      <c r="AF8109" s="9" t="s">
        <v>18781</v>
      </c>
      <c r="AG8109" s="9" t="s">
        <v>100</v>
      </c>
      <c r="AH8109">
        <v>9.6999999999999993</v>
      </c>
      <c r="AI8109" s="9" t="s">
        <v>19119</v>
      </c>
    </row>
    <row r="8110" spans="26:35">
      <c r="Z8110" s="9" t="s">
        <v>22072</v>
      </c>
      <c r="AA8110" s="9" t="s">
        <v>25106</v>
      </c>
      <c r="AB8110" s="9" t="s">
        <v>18782</v>
      </c>
      <c r="AC8110">
        <v>5.0999999999999996</v>
      </c>
      <c r="AD8110" s="9" t="s">
        <v>19119</v>
      </c>
      <c r="AE8110" s="9" t="s">
        <v>25104</v>
      </c>
      <c r="AF8110" s="9" t="s">
        <v>18781</v>
      </c>
      <c r="AG8110" s="9" t="s">
        <v>1411</v>
      </c>
      <c r="AH8110">
        <v>9.6999999999999993</v>
      </c>
      <c r="AI8110" s="9" t="s">
        <v>19119</v>
      </c>
    </row>
    <row r="8111" spans="26:35">
      <c r="Z8111" s="9" t="s">
        <v>19993</v>
      </c>
      <c r="AA8111" s="9" t="s">
        <v>25106</v>
      </c>
      <c r="AB8111" s="9" t="s">
        <v>18782</v>
      </c>
      <c r="AC8111">
        <v>5.0999999999999996</v>
      </c>
      <c r="AD8111" s="9" t="s">
        <v>19119</v>
      </c>
      <c r="AE8111" s="9" t="s">
        <v>25104</v>
      </c>
      <c r="AF8111" s="9" t="s">
        <v>18781</v>
      </c>
      <c r="AG8111" s="9" t="s">
        <v>673</v>
      </c>
      <c r="AH8111">
        <v>9.6999999999999993</v>
      </c>
      <c r="AI8111" s="9" t="s">
        <v>19119</v>
      </c>
    </row>
    <row r="8112" spans="26:35">
      <c r="Z8112" s="9" t="s">
        <v>21033</v>
      </c>
      <c r="AA8112" s="9" t="s">
        <v>25106</v>
      </c>
      <c r="AB8112" s="9" t="s">
        <v>18782</v>
      </c>
      <c r="AC8112">
        <v>5.0999999999999996</v>
      </c>
      <c r="AD8112" s="9" t="s">
        <v>19119</v>
      </c>
      <c r="AE8112" s="9" t="s">
        <v>25107</v>
      </c>
      <c r="AF8112" s="9" t="s">
        <v>18781</v>
      </c>
      <c r="AG8112" s="9" t="s">
        <v>3909</v>
      </c>
      <c r="AI8112" s="9" t="s">
        <v>19119</v>
      </c>
    </row>
    <row r="8113" spans="26:35">
      <c r="Z8113" s="9" t="s">
        <v>19310</v>
      </c>
      <c r="AA8113" s="9" t="s">
        <v>25104</v>
      </c>
      <c r="AB8113" s="9" t="s">
        <v>18780</v>
      </c>
      <c r="AD8113" s="9" t="s">
        <v>19119</v>
      </c>
      <c r="AE8113" s="9" t="s">
        <v>25107</v>
      </c>
      <c r="AF8113" s="9" t="s">
        <v>18781</v>
      </c>
      <c r="AG8113" s="9" t="s">
        <v>2142</v>
      </c>
      <c r="AI8113" s="9" t="s">
        <v>19119</v>
      </c>
    </row>
    <row r="8114" spans="26:35">
      <c r="Z8114" s="9" t="s">
        <v>22037</v>
      </c>
      <c r="AA8114" s="9" t="s">
        <v>25104</v>
      </c>
      <c r="AB8114" s="9" t="s">
        <v>18780</v>
      </c>
      <c r="AD8114" s="9" t="s">
        <v>19119</v>
      </c>
      <c r="AE8114" s="9" t="s">
        <v>25104</v>
      </c>
      <c r="AF8114" s="9" t="s">
        <v>18781</v>
      </c>
      <c r="AG8114" s="9" t="s">
        <v>3607</v>
      </c>
      <c r="AI8114" s="9" t="s">
        <v>19119</v>
      </c>
    </row>
    <row r="8115" spans="26:35">
      <c r="Z8115" s="9" t="s">
        <v>22073</v>
      </c>
      <c r="AA8115" s="9" t="s">
        <v>25104</v>
      </c>
      <c r="AB8115" s="9" t="s">
        <v>18780</v>
      </c>
      <c r="AD8115" s="9" t="s">
        <v>19119</v>
      </c>
      <c r="AE8115" s="9" t="s">
        <v>25104</v>
      </c>
      <c r="AF8115" s="9" t="s">
        <v>18781</v>
      </c>
      <c r="AG8115" s="9" t="s">
        <v>100</v>
      </c>
      <c r="AI8115" s="9" t="s">
        <v>19119</v>
      </c>
    </row>
    <row r="8116" spans="26:35">
      <c r="Z8116" s="9" t="s">
        <v>22074</v>
      </c>
      <c r="AA8116" s="9" t="s">
        <v>25104</v>
      </c>
      <c r="AB8116" s="9" t="s">
        <v>18780</v>
      </c>
      <c r="AD8116" s="9" t="s">
        <v>19119</v>
      </c>
      <c r="AE8116" s="9" t="s">
        <v>25115</v>
      </c>
      <c r="AF8116" s="9" t="s">
        <v>18782</v>
      </c>
      <c r="AG8116" s="9"/>
      <c r="AI8116" s="9" t="s">
        <v>19119</v>
      </c>
    </row>
    <row r="8117" spans="26:35">
      <c r="Z8117" s="9" t="s">
        <v>19824</v>
      </c>
      <c r="AA8117" s="9" t="s">
        <v>25104</v>
      </c>
      <c r="AB8117" s="9" t="s">
        <v>18780</v>
      </c>
      <c r="AD8117" s="9" t="s">
        <v>19119</v>
      </c>
      <c r="AE8117" s="9" t="s">
        <v>25104</v>
      </c>
      <c r="AF8117" s="9" t="s">
        <v>18780</v>
      </c>
      <c r="AG8117" s="9" t="s">
        <v>100</v>
      </c>
      <c r="AI8117" s="9" t="s">
        <v>19119</v>
      </c>
    </row>
    <row r="8118" spans="26:35">
      <c r="Z8118" s="9" t="s">
        <v>22075</v>
      </c>
      <c r="AA8118" s="9" t="s">
        <v>25104</v>
      </c>
      <c r="AB8118" s="9" t="s">
        <v>18780</v>
      </c>
      <c r="AD8118" s="9" t="s">
        <v>19119</v>
      </c>
      <c r="AE8118" s="9" t="s">
        <v>25104</v>
      </c>
      <c r="AF8118" s="9" t="s">
        <v>18780</v>
      </c>
      <c r="AG8118" s="9" t="s">
        <v>1176</v>
      </c>
      <c r="AI8118" s="9" t="s">
        <v>19119</v>
      </c>
    </row>
    <row r="8119" spans="26:35">
      <c r="Z8119" s="9" t="s">
        <v>22076</v>
      </c>
      <c r="AA8119" s="9" t="s">
        <v>25104</v>
      </c>
      <c r="AB8119" s="9" t="s">
        <v>18780</v>
      </c>
      <c r="AD8119" s="9" t="s">
        <v>19119</v>
      </c>
      <c r="AE8119" s="9" t="s">
        <v>25104</v>
      </c>
      <c r="AF8119" s="9" t="s">
        <v>18781</v>
      </c>
      <c r="AG8119" s="9" t="s">
        <v>3607</v>
      </c>
      <c r="AI8119" s="9" t="s">
        <v>19119</v>
      </c>
    </row>
    <row r="8120" spans="26:35">
      <c r="Z8120" s="9" t="s">
        <v>22077</v>
      </c>
      <c r="AA8120" s="9" t="s">
        <v>25104</v>
      </c>
      <c r="AB8120" s="9" t="s">
        <v>18780</v>
      </c>
      <c r="AD8120" s="9" t="s">
        <v>19119</v>
      </c>
      <c r="AE8120" s="9" t="s">
        <v>25104</v>
      </c>
      <c r="AF8120" s="9" t="s">
        <v>18781</v>
      </c>
      <c r="AG8120" s="9" t="s">
        <v>673</v>
      </c>
      <c r="AI8120" s="9" t="s">
        <v>19119</v>
      </c>
    </row>
    <row r="8121" spans="26:35">
      <c r="Z8121" s="9" t="s">
        <v>19636</v>
      </c>
      <c r="AA8121" s="9" t="s">
        <v>25103</v>
      </c>
      <c r="AB8121" s="9" t="s">
        <v>18780</v>
      </c>
      <c r="AC8121">
        <v>4.5</v>
      </c>
      <c r="AD8121" s="9" t="s">
        <v>19119</v>
      </c>
      <c r="AE8121" s="9" t="s">
        <v>25111</v>
      </c>
      <c r="AF8121" s="9" t="s">
        <v>18782</v>
      </c>
      <c r="AG8121" s="9" t="s">
        <v>8006</v>
      </c>
      <c r="AI8121" s="9" t="s">
        <v>19119</v>
      </c>
    </row>
    <row r="8122" spans="26:35">
      <c r="Z8122" s="9" t="s">
        <v>22078</v>
      </c>
      <c r="AA8122" s="9" t="s">
        <v>25103</v>
      </c>
      <c r="AB8122" s="9" t="s">
        <v>18780</v>
      </c>
      <c r="AC8122">
        <v>4.5</v>
      </c>
      <c r="AD8122" s="9" t="s">
        <v>19119</v>
      </c>
      <c r="AE8122" s="9" t="s">
        <v>25115</v>
      </c>
      <c r="AF8122" s="9" t="s">
        <v>18782</v>
      </c>
      <c r="AG8122" s="9" t="s">
        <v>3607</v>
      </c>
      <c r="AI8122" s="9" t="s">
        <v>19119</v>
      </c>
    </row>
    <row r="8123" spans="26:35">
      <c r="Z8123" s="9" t="s">
        <v>20190</v>
      </c>
      <c r="AA8123" s="9" t="s">
        <v>25103</v>
      </c>
      <c r="AB8123" s="9" t="s">
        <v>18780</v>
      </c>
      <c r="AC8123">
        <v>4.5</v>
      </c>
      <c r="AD8123" s="9" t="s">
        <v>19119</v>
      </c>
      <c r="AE8123" s="9" t="s">
        <v>25115</v>
      </c>
      <c r="AF8123" s="9" t="s">
        <v>18782</v>
      </c>
      <c r="AG8123" s="9" t="s">
        <v>3064</v>
      </c>
      <c r="AI8123" s="9" t="s">
        <v>19119</v>
      </c>
    </row>
    <row r="8124" spans="26:35">
      <c r="Z8124" s="9" t="s">
        <v>21554</v>
      </c>
      <c r="AA8124" s="9" t="s">
        <v>25103</v>
      </c>
      <c r="AB8124" s="9" t="s">
        <v>18780</v>
      </c>
      <c r="AC8124">
        <v>4.5</v>
      </c>
      <c r="AD8124" s="9" t="s">
        <v>19119</v>
      </c>
      <c r="AE8124" s="9" t="s">
        <v>25104</v>
      </c>
      <c r="AF8124" s="9" t="s">
        <v>18781</v>
      </c>
      <c r="AG8124" s="9" t="s">
        <v>3607</v>
      </c>
      <c r="AI8124" s="9" t="s">
        <v>19119</v>
      </c>
    </row>
    <row r="8125" spans="26:35">
      <c r="Z8125" s="9" t="s">
        <v>19717</v>
      </c>
      <c r="AA8125" s="9" t="s">
        <v>25103</v>
      </c>
      <c r="AB8125" s="9" t="s">
        <v>18780</v>
      </c>
      <c r="AD8125" s="9" t="s">
        <v>19119</v>
      </c>
      <c r="AE8125" s="9" t="s">
        <v>25104</v>
      </c>
      <c r="AF8125" s="9" t="s">
        <v>18781</v>
      </c>
      <c r="AG8125" s="9" t="s">
        <v>620</v>
      </c>
      <c r="AI8125" s="9" t="s">
        <v>19119</v>
      </c>
    </row>
    <row r="8126" spans="26:35">
      <c r="Z8126" s="9" t="s">
        <v>19664</v>
      </c>
      <c r="AA8126" s="9" t="s">
        <v>25103</v>
      </c>
      <c r="AB8126" s="9" t="s">
        <v>18780</v>
      </c>
      <c r="AD8126" s="9" t="s">
        <v>19119</v>
      </c>
      <c r="AE8126" s="9" t="s">
        <v>25115</v>
      </c>
      <c r="AF8126" s="9" t="s">
        <v>18782</v>
      </c>
      <c r="AG8126" s="9" t="s">
        <v>100</v>
      </c>
      <c r="AI8126" s="9" t="s">
        <v>19119</v>
      </c>
    </row>
    <row r="8127" spans="26:35">
      <c r="Z8127" s="9" t="s">
        <v>22079</v>
      </c>
      <c r="AA8127" s="9" t="s">
        <v>25103</v>
      </c>
      <c r="AB8127" s="9" t="s">
        <v>18780</v>
      </c>
      <c r="AD8127" s="9" t="s">
        <v>19119</v>
      </c>
      <c r="AE8127" s="9" t="s">
        <v>25115</v>
      </c>
      <c r="AF8127" s="9" t="s">
        <v>18782</v>
      </c>
      <c r="AG8127" s="9" t="s">
        <v>39</v>
      </c>
      <c r="AI8127" s="9" t="s">
        <v>19119</v>
      </c>
    </row>
    <row r="8128" spans="26:35">
      <c r="Z8128" s="9" t="s">
        <v>22080</v>
      </c>
      <c r="AA8128" s="9" t="s">
        <v>25103</v>
      </c>
      <c r="AB8128" s="9" t="s">
        <v>18780</v>
      </c>
      <c r="AD8128" s="9" t="s">
        <v>19119</v>
      </c>
      <c r="AE8128" s="9" t="s">
        <v>25115</v>
      </c>
      <c r="AF8128" s="9" t="s">
        <v>18782</v>
      </c>
      <c r="AG8128" s="9" t="s">
        <v>1000</v>
      </c>
      <c r="AI8128" s="9" t="s">
        <v>19119</v>
      </c>
    </row>
    <row r="8129" spans="26:35">
      <c r="Z8129" s="9" t="s">
        <v>21021</v>
      </c>
      <c r="AA8129" s="9" t="s">
        <v>25108</v>
      </c>
      <c r="AB8129" s="9" t="s">
        <v>18782</v>
      </c>
      <c r="AD8129" s="9" t="s">
        <v>19119</v>
      </c>
      <c r="AE8129" s="9" t="s">
        <v>25115</v>
      </c>
      <c r="AF8129" s="9" t="s">
        <v>18782</v>
      </c>
      <c r="AG8129" s="9" t="s">
        <v>673</v>
      </c>
      <c r="AI8129" s="9" t="s">
        <v>19119</v>
      </c>
    </row>
    <row r="8130" spans="26:35">
      <c r="Z8130" s="9" t="s">
        <v>19464</v>
      </c>
      <c r="AA8130" s="9" t="s">
        <v>25108</v>
      </c>
      <c r="AB8130" s="9" t="s">
        <v>18782</v>
      </c>
      <c r="AD8130" s="9" t="s">
        <v>19119</v>
      </c>
      <c r="AE8130" s="9" t="s">
        <v>25103</v>
      </c>
      <c r="AF8130" s="9" t="s">
        <v>18781</v>
      </c>
      <c r="AG8130" s="9" t="s">
        <v>3607</v>
      </c>
      <c r="AI8130" s="9" t="s">
        <v>19119</v>
      </c>
    </row>
    <row r="8131" spans="26:35">
      <c r="Z8131" s="9" t="s">
        <v>20297</v>
      </c>
      <c r="AA8131" s="9" t="s">
        <v>25108</v>
      </c>
      <c r="AB8131" s="9" t="s">
        <v>18782</v>
      </c>
      <c r="AD8131" s="9" t="s">
        <v>19119</v>
      </c>
      <c r="AE8131" s="9" t="s">
        <v>25103</v>
      </c>
      <c r="AF8131" s="9" t="s">
        <v>18781</v>
      </c>
      <c r="AG8131" s="9" t="s">
        <v>100</v>
      </c>
      <c r="AI8131" s="9" t="s">
        <v>19119</v>
      </c>
    </row>
    <row r="8132" spans="26:35">
      <c r="Z8132" s="9" t="s">
        <v>20033</v>
      </c>
      <c r="AA8132" s="9" t="s">
        <v>25108</v>
      </c>
      <c r="AB8132" s="9" t="s">
        <v>18782</v>
      </c>
      <c r="AD8132" s="9" t="s">
        <v>19119</v>
      </c>
    </row>
    <row r="8133" spans="26:35">
      <c r="Z8133" s="9" t="s">
        <v>21369</v>
      </c>
      <c r="AA8133" s="9" t="s">
        <v>25106</v>
      </c>
      <c r="AB8133" s="9" t="s">
        <v>18780</v>
      </c>
      <c r="AC8133">
        <v>3.9</v>
      </c>
      <c r="AD8133" s="9" t="s">
        <v>19119</v>
      </c>
    </row>
    <row r="8134" spans="26:35">
      <c r="Z8134" s="9" t="s">
        <v>20329</v>
      </c>
      <c r="AA8134" s="9" t="s">
        <v>25106</v>
      </c>
      <c r="AB8134" s="9" t="s">
        <v>18780</v>
      </c>
      <c r="AC8134">
        <v>3.9</v>
      </c>
      <c r="AD8134" s="9" t="s">
        <v>19119</v>
      </c>
    </row>
    <row r="8135" spans="26:35">
      <c r="Z8135" s="9" t="s">
        <v>21715</v>
      </c>
      <c r="AA8135" s="9" t="s">
        <v>25106</v>
      </c>
      <c r="AB8135" s="9" t="s">
        <v>18780</v>
      </c>
      <c r="AC8135">
        <v>3.9</v>
      </c>
      <c r="AD8135" s="9" t="s">
        <v>19119</v>
      </c>
    </row>
    <row r="8136" spans="26:35">
      <c r="Z8136" s="9" t="s">
        <v>22081</v>
      </c>
      <c r="AA8136" s="9" t="s">
        <v>25106</v>
      </c>
      <c r="AB8136" s="9" t="s">
        <v>18780</v>
      </c>
      <c r="AC8136">
        <v>3.9</v>
      </c>
      <c r="AD8136" s="9" t="s">
        <v>19119</v>
      </c>
    </row>
    <row r="8137" spans="26:35">
      <c r="Z8137" s="9" t="s">
        <v>19395</v>
      </c>
      <c r="AA8137" s="9" t="s">
        <v>25105</v>
      </c>
      <c r="AB8137" s="9" t="s">
        <v>18782</v>
      </c>
      <c r="AD8137" s="9" t="s">
        <v>19119</v>
      </c>
    </row>
    <row r="8138" spans="26:35">
      <c r="Z8138" s="9" t="s">
        <v>19690</v>
      </c>
      <c r="AA8138" s="9" t="s">
        <v>25105</v>
      </c>
      <c r="AB8138" s="9" t="s">
        <v>18782</v>
      </c>
      <c r="AD8138" s="9" t="s">
        <v>19119</v>
      </c>
    </row>
    <row r="8139" spans="26:35">
      <c r="Z8139" s="9" t="s">
        <v>20240</v>
      </c>
      <c r="AA8139" s="9" t="s">
        <v>25105</v>
      </c>
      <c r="AB8139" s="9" t="s">
        <v>18782</v>
      </c>
      <c r="AD8139" s="9" t="s">
        <v>19119</v>
      </c>
    </row>
    <row r="8140" spans="26:35">
      <c r="Z8140" s="9" t="s">
        <v>22082</v>
      </c>
      <c r="AA8140" s="9" t="s">
        <v>25105</v>
      </c>
      <c r="AB8140" s="9" t="s">
        <v>18782</v>
      </c>
      <c r="AD8140" s="9" t="s">
        <v>19119</v>
      </c>
    </row>
    <row r="8141" spans="26:35">
      <c r="Z8141" s="9" t="s">
        <v>8997</v>
      </c>
      <c r="AA8141" s="9" t="s">
        <v>25103</v>
      </c>
      <c r="AB8141" s="9" t="s">
        <v>18780</v>
      </c>
      <c r="AD8141" s="9" t="s">
        <v>19119</v>
      </c>
    </row>
    <row r="8142" spans="26:35">
      <c r="Z8142" s="9" t="s">
        <v>20021</v>
      </c>
      <c r="AA8142" s="9" t="s">
        <v>25105</v>
      </c>
      <c r="AB8142" s="9" t="s">
        <v>18780</v>
      </c>
      <c r="AC8142">
        <v>7.9</v>
      </c>
      <c r="AD8142" s="9" t="s">
        <v>19119</v>
      </c>
    </row>
    <row r="8143" spans="26:35">
      <c r="Z8143" s="9" t="s">
        <v>22083</v>
      </c>
      <c r="AA8143" s="9" t="s">
        <v>25105</v>
      </c>
      <c r="AB8143" s="9" t="s">
        <v>18780</v>
      </c>
      <c r="AC8143">
        <v>7.9</v>
      </c>
      <c r="AD8143" s="9" t="s">
        <v>19119</v>
      </c>
    </row>
    <row r="8144" spans="26:35">
      <c r="Z8144" s="9" t="s">
        <v>9993</v>
      </c>
      <c r="AA8144" s="9" t="s">
        <v>25105</v>
      </c>
      <c r="AB8144" s="9" t="s">
        <v>18780</v>
      </c>
      <c r="AC8144">
        <v>7.9</v>
      </c>
      <c r="AD8144" s="9" t="s">
        <v>19119</v>
      </c>
    </row>
    <row r="8145" spans="26:30">
      <c r="Z8145" s="9" t="s">
        <v>22084</v>
      </c>
      <c r="AA8145" s="9" t="s">
        <v>25105</v>
      </c>
      <c r="AB8145" s="9" t="s">
        <v>18780</v>
      </c>
      <c r="AC8145">
        <v>7.9</v>
      </c>
      <c r="AD8145" s="9" t="s">
        <v>19119</v>
      </c>
    </row>
    <row r="8146" spans="26:30">
      <c r="Z8146" s="9" t="s">
        <v>19349</v>
      </c>
      <c r="AA8146" s="9" t="s">
        <v>25106</v>
      </c>
      <c r="AB8146" s="9" t="s">
        <v>18781</v>
      </c>
      <c r="AD8146" s="9" t="s">
        <v>19119</v>
      </c>
    </row>
    <row r="8147" spans="26:30">
      <c r="Z8147" s="9" t="s">
        <v>22085</v>
      </c>
      <c r="AA8147" s="9" t="s">
        <v>25106</v>
      </c>
      <c r="AB8147" s="9" t="s">
        <v>18781</v>
      </c>
      <c r="AD8147" s="9" t="s">
        <v>19119</v>
      </c>
    </row>
    <row r="8148" spans="26:30">
      <c r="Z8148" s="9" t="s">
        <v>22086</v>
      </c>
      <c r="AA8148" s="9" t="s">
        <v>25106</v>
      </c>
      <c r="AB8148" s="9" t="s">
        <v>18781</v>
      </c>
      <c r="AD8148" s="9" t="s">
        <v>19119</v>
      </c>
    </row>
    <row r="8149" spans="26:30">
      <c r="Z8149" s="9" t="s">
        <v>22087</v>
      </c>
      <c r="AA8149" s="9" t="s">
        <v>25106</v>
      </c>
      <c r="AB8149" s="9" t="s">
        <v>18781</v>
      </c>
      <c r="AD8149" s="9" t="s">
        <v>19119</v>
      </c>
    </row>
    <row r="8150" spans="26:30">
      <c r="Z8150" s="9" t="s">
        <v>5793</v>
      </c>
      <c r="AA8150" s="9" t="s">
        <v>25106</v>
      </c>
      <c r="AB8150" s="9" t="s">
        <v>18780</v>
      </c>
      <c r="AC8150">
        <v>6.5</v>
      </c>
      <c r="AD8150" s="9" t="s">
        <v>19119</v>
      </c>
    </row>
    <row r="8151" spans="26:30">
      <c r="Z8151" s="9" t="s">
        <v>20492</v>
      </c>
      <c r="AA8151" s="9" t="s">
        <v>25106</v>
      </c>
      <c r="AB8151" s="9" t="s">
        <v>18780</v>
      </c>
      <c r="AC8151">
        <v>6.5</v>
      </c>
      <c r="AD8151" s="9" t="s">
        <v>19119</v>
      </c>
    </row>
    <row r="8152" spans="26:30">
      <c r="Z8152" s="9" t="s">
        <v>19639</v>
      </c>
      <c r="AA8152" s="9" t="s">
        <v>25106</v>
      </c>
      <c r="AB8152" s="9" t="s">
        <v>18780</v>
      </c>
      <c r="AC8152">
        <v>6.5</v>
      </c>
      <c r="AD8152" s="9" t="s">
        <v>19119</v>
      </c>
    </row>
    <row r="8153" spans="26:30">
      <c r="Z8153" s="9" t="s">
        <v>22088</v>
      </c>
      <c r="AA8153" s="9" t="s">
        <v>25106</v>
      </c>
      <c r="AB8153" s="9" t="s">
        <v>18780</v>
      </c>
      <c r="AC8153">
        <v>6.5</v>
      </c>
      <c r="AD8153" s="9" t="s">
        <v>19119</v>
      </c>
    </row>
    <row r="8154" spans="26:30">
      <c r="Z8154" s="9" t="s">
        <v>19900</v>
      </c>
      <c r="AA8154" s="9" t="s">
        <v>25115</v>
      </c>
      <c r="AB8154" s="9" t="s">
        <v>18782</v>
      </c>
      <c r="AD8154" s="9" t="s">
        <v>19119</v>
      </c>
    </row>
    <row r="8155" spans="26:30">
      <c r="Z8155" s="9" t="s">
        <v>19203</v>
      </c>
      <c r="AA8155" s="9" t="s">
        <v>25115</v>
      </c>
      <c r="AB8155" s="9" t="s">
        <v>18782</v>
      </c>
      <c r="AD8155" s="9" t="s">
        <v>19119</v>
      </c>
    </row>
    <row r="8156" spans="26:30">
      <c r="Z8156" s="9" t="s">
        <v>22089</v>
      </c>
      <c r="AA8156" s="9" t="s">
        <v>25115</v>
      </c>
      <c r="AB8156" s="9" t="s">
        <v>18782</v>
      </c>
      <c r="AD8156" s="9" t="s">
        <v>19119</v>
      </c>
    </row>
    <row r="8157" spans="26:30">
      <c r="Z8157" s="9" t="s">
        <v>19665</v>
      </c>
      <c r="AA8157" s="9" t="s">
        <v>25115</v>
      </c>
      <c r="AB8157" s="9" t="s">
        <v>18782</v>
      </c>
      <c r="AD8157" s="9" t="s">
        <v>19119</v>
      </c>
    </row>
    <row r="8158" spans="26:30">
      <c r="Z8158" s="9" t="s">
        <v>9020</v>
      </c>
      <c r="AA8158" s="9" t="s">
        <v>25115</v>
      </c>
      <c r="AB8158" s="9" t="s">
        <v>18782</v>
      </c>
      <c r="AD8158" s="9" t="s">
        <v>19119</v>
      </c>
    </row>
    <row r="8159" spans="26:30">
      <c r="Z8159" s="9" t="s">
        <v>19574</v>
      </c>
      <c r="AA8159" s="9" t="s">
        <v>25106</v>
      </c>
      <c r="AB8159" s="9" t="s">
        <v>18780</v>
      </c>
      <c r="AC8159">
        <v>6.9</v>
      </c>
      <c r="AD8159" s="9" t="s">
        <v>19119</v>
      </c>
    </row>
    <row r="8160" spans="26:30">
      <c r="Z8160" s="9" t="s">
        <v>22090</v>
      </c>
      <c r="AA8160" s="9" t="s">
        <v>25106</v>
      </c>
      <c r="AB8160" s="9" t="s">
        <v>18780</v>
      </c>
      <c r="AC8160">
        <v>6.9</v>
      </c>
      <c r="AD8160" s="9" t="s">
        <v>19119</v>
      </c>
    </row>
    <row r="8161" spans="26:30">
      <c r="Z8161" s="9" t="s">
        <v>22091</v>
      </c>
      <c r="AA8161" s="9" t="s">
        <v>25106</v>
      </c>
      <c r="AB8161" s="9" t="s">
        <v>18780</v>
      </c>
      <c r="AC8161">
        <v>6.9</v>
      </c>
      <c r="AD8161" s="9" t="s">
        <v>19119</v>
      </c>
    </row>
    <row r="8162" spans="26:30">
      <c r="Z8162" s="9" t="s">
        <v>22092</v>
      </c>
      <c r="AA8162" s="9" t="s">
        <v>25106</v>
      </c>
      <c r="AB8162" s="9" t="s">
        <v>18780</v>
      </c>
      <c r="AC8162">
        <v>6.9</v>
      </c>
      <c r="AD8162" s="9" t="s">
        <v>19119</v>
      </c>
    </row>
    <row r="8163" spans="26:30">
      <c r="Z8163" s="9" t="s">
        <v>22093</v>
      </c>
      <c r="AA8163" s="9" t="s">
        <v>25115</v>
      </c>
      <c r="AB8163" s="9" t="s">
        <v>18782</v>
      </c>
      <c r="AD8163" s="9" t="s">
        <v>19119</v>
      </c>
    </row>
    <row r="8164" spans="26:30">
      <c r="Z8164" s="9" t="s">
        <v>22094</v>
      </c>
      <c r="AA8164" s="9" t="s">
        <v>25115</v>
      </c>
      <c r="AB8164" s="9" t="s">
        <v>18782</v>
      </c>
      <c r="AD8164" s="9" t="s">
        <v>19119</v>
      </c>
    </row>
    <row r="8165" spans="26:30">
      <c r="Z8165" s="9" t="s">
        <v>22095</v>
      </c>
      <c r="AA8165" s="9" t="s">
        <v>25115</v>
      </c>
      <c r="AB8165" s="9" t="s">
        <v>18782</v>
      </c>
      <c r="AD8165" s="9" t="s">
        <v>19119</v>
      </c>
    </row>
    <row r="8166" spans="26:30">
      <c r="Z8166" s="9" t="s">
        <v>22096</v>
      </c>
      <c r="AA8166" s="9" t="s">
        <v>25104</v>
      </c>
      <c r="AB8166" s="9" t="s">
        <v>18781</v>
      </c>
      <c r="AD8166" s="9" t="s">
        <v>19119</v>
      </c>
    </row>
    <row r="8167" spans="26:30">
      <c r="Z8167" s="9" t="s">
        <v>22097</v>
      </c>
      <c r="AA8167" s="9" t="s">
        <v>25104</v>
      </c>
      <c r="AB8167" s="9" t="s">
        <v>18781</v>
      </c>
      <c r="AD8167" s="9" t="s">
        <v>19119</v>
      </c>
    </row>
    <row r="8168" spans="26:30">
      <c r="Z8168" s="9" t="s">
        <v>19258</v>
      </c>
      <c r="AA8168" s="9" t="s">
        <v>25104</v>
      </c>
      <c r="AB8168" s="9" t="s">
        <v>18781</v>
      </c>
      <c r="AD8168" s="9" t="s">
        <v>19119</v>
      </c>
    </row>
    <row r="8169" spans="26:30">
      <c r="Z8169" s="9" t="s">
        <v>22098</v>
      </c>
      <c r="AA8169" s="9" t="s">
        <v>25104</v>
      </c>
      <c r="AB8169" s="9" t="s">
        <v>18781</v>
      </c>
      <c r="AD8169" s="9" t="s">
        <v>19119</v>
      </c>
    </row>
    <row r="8170" spans="26:30">
      <c r="Z8170" s="9" t="s">
        <v>22099</v>
      </c>
      <c r="AA8170" s="9" t="s">
        <v>25103</v>
      </c>
      <c r="AB8170" s="9" t="s">
        <v>18781</v>
      </c>
      <c r="AC8170">
        <v>7.6</v>
      </c>
      <c r="AD8170" s="9" t="s">
        <v>19119</v>
      </c>
    </row>
    <row r="8171" spans="26:30">
      <c r="Z8171" s="9" t="s">
        <v>3170</v>
      </c>
      <c r="AA8171" s="9" t="s">
        <v>25103</v>
      </c>
      <c r="AB8171" s="9" t="s">
        <v>18781</v>
      </c>
      <c r="AC8171">
        <v>7.6</v>
      </c>
      <c r="AD8171" s="9" t="s">
        <v>19119</v>
      </c>
    </row>
    <row r="8172" spans="26:30">
      <c r="Z8172" s="9" t="s">
        <v>21256</v>
      </c>
      <c r="AA8172" s="9" t="s">
        <v>25103</v>
      </c>
      <c r="AB8172" s="9" t="s">
        <v>18780</v>
      </c>
      <c r="AD8172" s="9" t="s">
        <v>19119</v>
      </c>
    </row>
    <row r="8173" spans="26:30">
      <c r="Z8173" s="9" t="s">
        <v>22100</v>
      </c>
      <c r="AA8173" s="9" t="s">
        <v>25103</v>
      </c>
      <c r="AB8173" s="9" t="s">
        <v>18780</v>
      </c>
      <c r="AD8173" s="9" t="s">
        <v>19119</v>
      </c>
    </row>
    <row r="8174" spans="26:30">
      <c r="Z8174" s="9" t="s">
        <v>19464</v>
      </c>
      <c r="AA8174" s="9" t="s">
        <v>25103</v>
      </c>
      <c r="AB8174" s="9" t="s">
        <v>18780</v>
      </c>
      <c r="AD8174" s="9" t="s">
        <v>19119</v>
      </c>
    </row>
    <row r="8175" spans="26:30">
      <c r="Z8175" s="9" t="s">
        <v>22101</v>
      </c>
      <c r="AA8175" s="9" t="s">
        <v>25103</v>
      </c>
      <c r="AB8175" s="9" t="s">
        <v>18780</v>
      </c>
      <c r="AD8175" s="9" t="s">
        <v>19119</v>
      </c>
    </row>
    <row r="8176" spans="26:30">
      <c r="Z8176" s="9" t="s">
        <v>22102</v>
      </c>
      <c r="AA8176" s="9" t="s">
        <v>25115</v>
      </c>
      <c r="AB8176" s="9" t="s">
        <v>18782</v>
      </c>
      <c r="AD8176" s="9" t="s">
        <v>19119</v>
      </c>
    </row>
    <row r="8177" spans="26:30">
      <c r="Z8177" s="9" t="s">
        <v>22103</v>
      </c>
      <c r="AA8177" s="9" t="s">
        <v>25115</v>
      </c>
      <c r="AB8177" s="9" t="s">
        <v>18782</v>
      </c>
      <c r="AD8177" s="9" t="s">
        <v>19119</v>
      </c>
    </row>
    <row r="8178" spans="26:30">
      <c r="Z8178" s="9" t="s">
        <v>19625</v>
      </c>
      <c r="AA8178" s="9" t="s">
        <v>25105</v>
      </c>
      <c r="AB8178" s="9" t="s">
        <v>18782</v>
      </c>
      <c r="AD8178" s="9" t="s">
        <v>19119</v>
      </c>
    </row>
    <row r="8179" spans="26:30">
      <c r="Z8179" s="9" t="s">
        <v>19902</v>
      </c>
      <c r="AA8179" s="9" t="s">
        <v>25105</v>
      </c>
      <c r="AB8179" s="9" t="s">
        <v>18782</v>
      </c>
      <c r="AD8179" s="9" t="s">
        <v>19119</v>
      </c>
    </row>
    <row r="8180" spans="26:30">
      <c r="Z8180" s="9" t="s">
        <v>7103</v>
      </c>
      <c r="AA8180" s="9" t="s">
        <v>25105</v>
      </c>
      <c r="AB8180" s="9" t="s">
        <v>18782</v>
      </c>
      <c r="AD8180" s="9" t="s">
        <v>19119</v>
      </c>
    </row>
    <row r="8181" spans="26:30">
      <c r="Z8181" s="9" t="s">
        <v>22104</v>
      </c>
      <c r="AA8181" s="9" t="s">
        <v>25105</v>
      </c>
      <c r="AB8181" s="9" t="s">
        <v>18782</v>
      </c>
      <c r="AD8181" s="9" t="s">
        <v>19119</v>
      </c>
    </row>
    <row r="8182" spans="26:30">
      <c r="Z8182" s="9" t="s">
        <v>22105</v>
      </c>
      <c r="AA8182" s="9" t="s">
        <v>25106</v>
      </c>
      <c r="AB8182" s="9" t="s">
        <v>18782</v>
      </c>
      <c r="AC8182">
        <v>8.6</v>
      </c>
      <c r="AD8182" s="9" t="s">
        <v>19119</v>
      </c>
    </row>
    <row r="8183" spans="26:30">
      <c r="Z8183" s="9" t="s">
        <v>21632</v>
      </c>
      <c r="AA8183" s="9" t="s">
        <v>25106</v>
      </c>
      <c r="AB8183" s="9" t="s">
        <v>18782</v>
      </c>
      <c r="AC8183">
        <v>8.6</v>
      </c>
      <c r="AD8183" s="9" t="s">
        <v>19119</v>
      </c>
    </row>
    <row r="8184" spans="26:30">
      <c r="Z8184" s="9" t="s">
        <v>20181</v>
      </c>
      <c r="AA8184" s="9" t="s">
        <v>25106</v>
      </c>
      <c r="AB8184" s="9" t="s">
        <v>18782</v>
      </c>
      <c r="AC8184">
        <v>8.6</v>
      </c>
      <c r="AD8184" s="9" t="s">
        <v>19119</v>
      </c>
    </row>
    <row r="8185" spans="26:30">
      <c r="Z8185" s="9" t="s">
        <v>20183</v>
      </c>
      <c r="AA8185" s="9" t="s">
        <v>25106</v>
      </c>
      <c r="AB8185" s="9" t="s">
        <v>18782</v>
      </c>
      <c r="AC8185">
        <v>8.6</v>
      </c>
      <c r="AD8185" s="9" t="s">
        <v>19119</v>
      </c>
    </row>
    <row r="8186" spans="26:30">
      <c r="Z8186" s="9" t="s">
        <v>20346</v>
      </c>
      <c r="AA8186" s="9" t="s">
        <v>25106</v>
      </c>
      <c r="AB8186" s="9" t="s">
        <v>18782</v>
      </c>
      <c r="AC8186">
        <v>6.4</v>
      </c>
      <c r="AD8186" s="9" t="s">
        <v>19119</v>
      </c>
    </row>
    <row r="8187" spans="26:30">
      <c r="Z8187" s="9" t="s">
        <v>20509</v>
      </c>
      <c r="AA8187" s="9" t="s">
        <v>25106</v>
      </c>
      <c r="AB8187" s="9" t="s">
        <v>18782</v>
      </c>
      <c r="AC8187">
        <v>6.4</v>
      </c>
      <c r="AD8187" s="9" t="s">
        <v>19119</v>
      </c>
    </row>
    <row r="8188" spans="26:30">
      <c r="Z8188" s="9" t="s">
        <v>20508</v>
      </c>
      <c r="AA8188" s="9" t="s">
        <v>25106</v>
      </c>
      <c r="AB8188" s="9" t="s">
        <v>18782</v>
      </c>
      <c r="AC8188">
        <v>6.4</v>
      </c>
      <c r="AD8188" s="9" t="s">
        <v>19119</v>
      </c>
    </row>
    <row r="8189" spans="26:30">
      <c r="Z8189" s="9" t="s">
        <v>6259</v>
      </c>
      <c r="AA8189" s="9" t="s">
        <v>25106</v>
      </c>
      <c r="AB8189" s="9" t="s">
        <v>18782</v>
      </c>
      <c r="AC8189">
        <v>6.4</v>
      </c>
      <c r="AD8189" s="9" t="s">
        <v>19119</v>
      </c>
    </row>
    <row r="8190" spans="26:30">
      <c r="Z8190" s="9" t="s">
        <v>22106</v>
      </c>
      <c r="AA8190" s="9" t="s">
        <v>25104</v>
      </c>
      <c r="AB8190" s="9" t="s">
        <v>18780</v>
      </c>
      <c r="AD8190" s="9" t="s">
        <v>19119</v>
      </c>
    </row>
    <row r="8191" spans="26:30">
      <c r="Z8191" s="9" t="s">
        <v>19675</v>
      </c>
      <c r="AA8191" s="9" t="s">
        <v>25104</v>
      </c>
      <c r="AB8191" s="9" t="s">
        <v>18780</v>
      </c>
      <c r="AD8191" s="9" t="s">
        <v>19119</v>
      </c>
    </row>
    <row r="8192" spans="26:30">
      <c r="Z8192" s="9" t="s">
        <v>22107</v>
      </c>
      <c r="AA8192" s="9" t="s">
        <v>25104</v>
      </c>
      <c r="AB8192" s="9" t="s">
        <v>18780</v>
      </c>
      <c r="AD8192" s="9" t="s">
        <v>19119</v>
      </c>
    </row>
    <row r="8193" spans="26:30">
      <c r="Z8193" s="9" t="s">
        <v>22108</v>
      </c>
      <c r="AA8193" s="9" t="s">
        <v>25104</v>
      </c>
      <c r="AB8193" s="9" t="s">
        <v>18780</v>
      </c>
      <c r="AD8193" s="9" t="s">
        <v>19119</v>
      </c>
    </row>
    <row r="8194" spans="26:30">
      <c r="Z8194" s="9" t="s">
        <v>19245</v>
      </c>
      <c r="AA8194" s="9" t="s">
        <v>25108</v>
      </c>
      <c r="AB8194" s="9" t="s">
        <v>18780</v>
      </c>
      <c r="AD8194" s="9" t="s">
        <v>19119</v>
      </c>
    </row>
    <row r="8195" spans="26:30">
      <c r="Z8195" s="9" t="s">
        <v>1754</v>
      </c>
      <c r="AA8195" s="9" t="s">
        <v>25108</v>
      </c>
      <c r="AB8195" s="9" t="s">
        <v>18780</v>
      </c>
      <c r="AD8195" s="9" t="s">
        <v>19119</v>
      </c>
    </row>
    <row r="8196" spans="26:30">
      <c r="Z8196" s="9" t="s">
        <v>21802</v>
      </c>
      <c r="AA8196" s="9" t="s">
        <v>25108</v>
      </c>
      <c r="AB8196" s="9" t="s">
        <v>18780</v>
      </c>
      <c r="AD8196" s="9" t="s">
        <v>19119</v>
      </c>
    </row>
    <row r="8197" spans="26:30">
      <c r="Z8197" s="9" t="s">
        <v>19902</v>
      </c>
      <c r="AA8197" s="9" t="s">
        <v>25108</v>
      </c>
      <c r="AB8197" s="9" t="s">
        <v>18780</v>
      </c>
      <c r="AD8197" s="9" t="s">
        <v>19119</v>
      </c>
    </row>
    <row r="8198" spans="26:30">
      <c r="Z8198" s="9" t="s">
        <v>22109</v>
      </c>
      <c r="AA8198" s="9" t="s">
        <v>25103</v>
      </c>
      <c r="AB8198" s="9" t="s">
        <v>18780</v>
      </c>
      <c r="AD8198" s="9" t="s">
        <v>19119</v>
      </c>
    </row>
    <row r="8199" spans="26:30">
      <c r="Z8199" s="9" t="s">
        <v>19152</v>
      </c>
      <c r="AA8199" s="9" t="s">
        <v>25103</v>
      </c>
      <c r="AB8199" s="9" t="s">
        <v>18780</v>
      </c>
      <c r="AD8199" s="9" t="s">
        <v>19119</v>
      </c>
    </row>
    <row r="8200" spans="26:30">
      <c r="Z8200" s="9" t="s">
        <v>18912</v>
      </c>
      <c r="AA8200" s="9" t="s">
        <v>25103</v>
      </c>
      <c r="AB8200" s="9" t="s">
        <v>18780</v>
      </c>
      <c r="AD8200" s="9" t="s">
        <v>19119</v>
      </c>
    </row>
    <row r="8201" spans="26:30">
      <c r="Z8201" s="9" t="s">
        <v>20059</v>
      </c>
      <c r="AA8201" s="9" t="s">
        <v>25103</v>
      </c>
      <c r="AB8201" s="9" t="s">
        <v>18780</v>
      </c>
      <c r="AD8201" s="9" t="s">
        <v>19119</v>
      </c>
    </row>
    <row r="8202" spans="26:30">
      <c r="Z8202" s="9" t="s">
        <v>21753</v>
      </c>
      <c r="AA8202" s="9" t="s">
        <v>25106</v>
      </c>
      <c r="AB8202" s="9" t="s">
        <v>18780</v>
      </c>
      <c r="AC8202">
        <v>6.1</v>
      </c>
      <c r="AD8202" s="9" t="s">
        <v>19119</v>
      </c>
    </row>
    <row r="8203" spans="26:30">
      <c r="Z8203" s="9" t="s">
        <v>22110</v>
      </c>
      <c r="AA8203" s="9" t="s">
        <v>25106</v>
      </c>
      <c r="AB8203" s="9" t="s">
        <v>18780</v>
      </c>
      <c r="AC8203">
        <v>6.1</v>
      </c>
      <c r="AD8203" s="9" t="s">
        <v>19119</v>
      </c>
    </row>
    <row r="8204" spans="26:30">
      <c r="Z8204" s="9" t="s">
        <v>21816</v>
      </c>
      <c r="AA8204" s="9" t="s">
        <v>25106</v>
      </c>
      <c r="AB8204" s="9" t="s">
        <v>18780</v>
      </c>
      <c r="AC8204">
        <v>6.1</v>
      </c>
      <c r="AD8204" s="9" t="s">
        <v>19119</v>
      </c>
    </row>
    <row r="8205" spans="26:30">
      <c r="Z8205" s="9" t="s">
        <v>22111</v>
      </c>
      <c r="AA8205" s="9" t="s">
        <v>25106</v>
      </c>
      <c r="AB8205" s="9" t="s">
        <v>18780</v>
      </c>
      <c r="AC8205">
        <v>6.1</v>
      </c>
      <c r="AD8205" s="9" t="s">
        <v>19119</v>
      </c>
    </row>
    <row r="8206" spans="26:30">
      <c r="Z8206" s="9" t="s">
        <v>21746</v>
      </c>
      <c r="AA8206" s="9" t="s">
        <v>25103</v>
      </c>
      <c r="AB8206" s="9" t="s">
        <v>18782</v>
      </c>
      <c r="AD8206" s="9" t="s">
        <v>19119</v>
      </c>
    </row>
    <row r="8207" spans="26:30">
      <c r="Z8207" s="9" t="s">
        <v>21295</v>
      </c>
      <c r="AA8207" s="9" t="s">
        <v>25103</v>
      </c>
      <c r="AB8207" s="9" t="s">
        <v>18782</v>
      </c>
      <c r="AD8207" s="9" t="s">
        <v>19119</v>
      </c>
    </row>
    <row r="8208" spans="26:30">
      <c r="Z8208" s="9" t="s">
        <v>22112</v>
      </c>
      <c r="AA8208" s="9" t="s">
        <v>25103</v>
      </c>
      <c r="AB8208" s="9" t="s">
        <v>18782</v>
      </c>
      <c r="AD8208" s="9" t="s">
        <v>19119</v>
      </c>
    </row>
    <row r="8209" spans="26:30">
      <c r="Z8209" s="9" t="s">
        <v>9075</v>
      </c>
      <c r="AA8209" s="9" t="s">
        <v>25104</v>
      </c>
      <c r="AB8209" s="9" t="s">
        <v>18780</v>
      </c>
      <c r="AD8209" s="9" t="s">
        <v>19119</v>
      </c>
    </row>
    <row r="8210" spans="26:30">
      <c r="Z8210" s="9" t="s">
        <v>22113</v>
      </c>
      <c r="AA8210" s="9" t="s">
        <v>25104</v>
      </c>
      <c r="AB8210" s="9" t="s">
        <v>18780</v>
      </c>
      <c r="AD8210" s="9" t="s">
        <v>19119</v>
      </c>
    </row>
    <row r="8211" spans="26:30">
      <c r="Z8211" s="9" t="s">
        <v>22114</v>
      </c>
      <c r="AA8211" s="9" t="s">
        <v>25107</v>
      </c>
      <c r="AB8211" s="9" t="s">
        <v>18780</v>
      </c>
      <c r="AC8211">
        <v>7.1</v>
      </c>
      <c r="AD8211" s="9" t="s">
        <v>19119</v>
      </c>
    </row>
    <row r="8212" spans="26:30">
      <c r="Z8212" s="9" t="s">
        <v>22115</v>
      </c>
      <c r="AA8212" s="9" t="s">
        <v>25107</v>
      </c>
      <c r="AB8212" s="9" t="s">
        <v>18780</v>
      </c>
      <c r="AC8212">
        <v>7.1</v>
      </c>
      <c r="AD8212" s="9" t="s">
        <v>19119</v>
      </c>
    </row>
    <row r="8213" spans="26:30">
      <c r="Z8213" s="9" t="s">
        <v>22116</v>
      </c>
      <c r="AA8213" s="9" t="s">
        <v>25107</v>
      </c>
      <c r="AB8213" s="9" t="s">
        <v>18780</v>
      </c>
      <c r="AC8213">
        <v>7.1</v>
      </c>
      <c r="AD8213" s="9" t="s">
        <v>19119</v>
      </c>
    </row>
    <row r="8214" spans="26:30">
      <c r="Z8214" s="9" t="s">
        <v>22117</v>
      </c>
      <c r="AA8214" s="9" t="s">
        <v>25107</v>
      </c>
      <c r="AB8214" s="9" t="s">
        <v>18780</v>
      </c>
      <c r="AC8214">
        <v>7.1</v>
      </c>
      <c r="AD8214" s="9" t="s">
        <v>19119</v>
      </c>
    </row>
    <row r="8215" spans="26:30">
      <c r="Z8215" s="9" t="s">
        <v>22118</v>
      </c>
      <c r="AA8215" s="9" t="s">
        <v>25115</v>
      </c>
      <c r="AB8215" s="9" t="s">
        <v>18780</v>
      </c>
      <c r="AD8215" s="9" t="s">
        <v>19119</v>
      </c>
    </row>
    <row r="8216" spans="26:30">
      <c r="Z8216" s="9" t="s">
        <v>20799</v>
      </c>
      <c r="AA8216" s="9" t="s">
        <v>25115</v>
      </c>
      <c r="AB8216" s="9" t="s">
        <v>18780</v>
      </c>
      <c r="AD8216" s="9" t="s">
        <v>19119</v>
      </c>
    </row>
    <row r="8217" spans="26:30">
      <c r="Z8217" s="9" t="s">
        <v>22119</v>
      </c>
      <c r="AA8217" s="9" t="s">
        <v>25115</v>
      </c>
      <c r="AB8217" s="9" t="s">
        <v>18780</v>
      </c>
      <c r="AD8217" s="9" t="s">
        <v>19119</v>
      </c>
    </row>
    <row r="8218" spans="26:30">
      <c r="Z8218" s="9" t="s">
        <v>9084</v>
      </c>
      <c r="AA8218" s="9" t="s">
        <v>25115</v>
      </c>
      <c r="AB8218" s="9" t="s">
        <v>18780</v>
      </c>
      <c r="AD8218" s="9" t="s">
        <v>19119</v>
      </c>
    </row>
    <row r="8219" spans="26:30">
      <c r="Z8219" s="9" t="s">
        <v>20710</v>
      </c>
      <c r="AA8219" s="9" t="s">
        <v>25103</v>
      </c>
      <c r="AB8219" s="9" t="s">
        <v>18780</v>
      </c>
      <c r="AC8219">
        <v>7.5</v>
      </c>
      <c r="AD8219" s="9" t="s">
        <v>19119</v>
      </c>
    </row>
    <row r="8220" spans="26:30">
      <c r="Z8220" s="9" t="s">
        <v>19204</v>
      </c>
      <c r="AA8220" s="9" t="s">
        <v>25103</v>
      </c>
      <c r="AB8220" s="9" t="s">
        <v>18780</v>
      </c>
      <c r="AC8220">
        <v>7.5</v>
      </c>
      <c r="AD8220" s="9" t="s">
        <v>19119</v>
      </c>
    </row>
    <row r="8221" spans="26:30">
      <c r="Z8221" s="9" t="s">
        <v>20638</v>
      </c>
      <c r="AA8221" s="9" t="s">
        <v>25103</v>
      </c>
      <c r="AB8221" s="9" t="s">
        <v>18780</v>
      </c>
      <c r="AC8221">
        <v>7.5</v>
      </c>
      <c r="AD8221" s="9" t="s">
        <v>19119</v>
      </c>
    </row>
    <row r="8222" spans="26:30">
      <c r="Z8222" s="9" t="s">
        <v>22120</v>
      </c>
      <c r="AA8222" s="9" t="s">
        <v>25103</v>
      </c>
      <c r="AB8222" s="9" t="s">
        <v>18780</v>
      </c>
      <c r="AC8222">
        <v>7.5</v>
      </c>
      <c r="AD8222" s="9" t="s">
        <v>19119</v>
      </c>
    </row>
    <row r="8223" spans="26:30">
      <c r="Z8223" s="9" t="s">
        <v>19538</v>
      </c>
      <c r="AA8223" s="9" t="s">
        <v>25107</v>
      </c>
      <c r="AB8223" s="9" t="s">
        <v>18780</v>
      </c>
      <c r="AC8223">
        <v>4.5999999999999996</v>
      </c>
      <c r="AD8223" s="9" t="s">
        <v>19119</v>
      </c>
    </row>
    <row r="8224" spans="26:30">
      <c r="Z8224" s="9" t="s">
        <v>19552</v>
      </c>
      <c r="AA8224" s="9" t="s">
        <v>25107</v>
      </c>
      <c r="AB8224" s="9" t="s">
        <v>18780</v>
      </c>
      <c r="AC8224">
        <v>4.5999999999999996</v>
      </c>
      <c r="AD8224" s="9" t="s">
        <v>19119</v>
      </c>
    </row>
    <row r="8225" spans="26:30">
      <c r="Z8225" s="9" t="s">
        <v>20809</v>
      </c>
      <c r="AA8225" s="9" t="s">
        <v>25107</v>
      </c>
      <c r="AB8225" s="9" t="s">
        <v>18780</v>
      </c>
      <c r="AC8225">
        <v>4.5999999999999996</v>
      </c>
      <c r="AD8225" s="9" t="s">
        <v>19119</v>
      </c>
    </row>
    <row r="8226" spans="26:30">
      <c r="Z8226" s="9" t="s">
        <v>19589</v>
      </c>
      <c r="AA8226" s="9" t="s">
        <v>25107</v>
      </c>
      <c r="AB8226" s="9" t="s">
        <v>18780</v>
      </c>
      <c r="AC8226">
        <v>4.5999999999999996</v>
      </c>
      <c r="AD8226" s="9" t="s">
        <v>19119</v>
      </c>
    </row>
    <row r="8227" spans="26:30">
      <c r="Z8227" s="9" t="s">
        <v>20037</v>
      </c>
      <c r="AA8227" s="9" t="s">
        <v>25104</v>
      </c>
      <c r="AB8227" s="9" t="s">
        <v>18782</v>
      </c>
      <c r="AC8227">
        <v>4.3</v>
      </c>
      <c r="AD8227" s="9" t="s">
        <v>19119</v>
      </c>
    </row>
    <row r="8228" spans="26:30">
      <c r="Z8228" s="9" t="s">
        <v>19469</v>
      </c>
      <c r="AA8228" s="9" t="s">
        <v>25104</v>
      </c>
      <c r="AB8228" s="9" t="s">
        <v>18782</v>
      </c>
      <c r="AC8228">
        <v>4.3</v>
      </c>
      <c r="AD8228" s="9" t="s">
        <v>19119</v>
      </c>
    </row>
    <row r="8229" spans="26:30">
      <c r="Z8229" s="9" t="s">
        <v>20014</v>
      </c>
      <c r="AA8229" s="9" t="s">
        <v>25104</v>
      </c>
      <c r="AB8229" s="9" t="s">
        <v>18782</v>
      </c>
      <c r="AC8229">
        <v>4.3</v>
      </c>
      <c r="AD8229" s="9" t="s">
        <v>19119</v>
      </c>
    </row>
    <row r="8230" spans="26:30">
      <c r="Z8230" s="9" t="s">
        <v>22121</v>
      </c>
      <c r="AA8230" s="9" t="s">
        <v>25104</v>
      </c>
      <c r="AB8230" s="9" t="s">
        <v>18782</v>
      </c>
      <c r="AC8230">
        <v>4.3</v>
      </c>
      <c r="AD8230" s="9" t="s">
        <v>19119</v>
      </c>
    </row>
    <row r="8231" spans="26:30">
      <c r="Z8231" s="9" t="s">
        <v>19523</v>
      </c>
      <c r="AA8231" s="9" t="s">
        <v>25105</v>
      </c>
      <c r="AB8231" s="9" t="s">
        <v>18780</v>
      </c>
      <c r="AC8231">
        <v>5.7</v>
      </c>
      <c r="AD8231" s="9" t="s">
        <v>19119</v>
      </c>
    </row>
    <row r="8232" spans="26:30">
      <c r="Z8232" s="9" t="s">
        <v>19464</v>
      </c>
      <c r="AA8232" s="9" t="s">
        <v>25105</v>
      </c>
      <c r="AB8232" s="9" t="s">
        <v>18780</v>
      </c>
      <c r="AC8232">
        <v>5.7</v>
      </c>
      <c r="AD8232" s="9" t="s">
        <v>19119</v>
      </c>
    </row>
    <row r="8233" spans="26:30">
      <c r="Z8233" s="9" t="s">
        <v>20033</v>
      </c>
      <c r="AA8233" s="9" t="s">
        <v>25105</v>
      </c>
      <c r="AB8233" s="9" t="s">
        <v>18780</v>
      </c>
      <c r="AC8233">
        <v>5.7</v>
      </c>
      <c r="AD8233" s="9" t="s">
        <v>19119</v>
      </c>
    </row>
    <row r="8234" spans="26:30">
      <c r="Z8234" s="9" t="s">
        <v>21986</v>
      </c>
      <c r="AA8234" s="9" t="s">
        <v>25105</v>
      </c>
      <c r="AB8234" s="9" t="s">
        <v>18780</v>
      </c>
      <c r="AC8234">
        <v>5.7</v>
      </c>
      <c r="AD8234" s="9" t="s">
        <v>19119</v>
      </c>
    </row>
    <row r="8235" spans="26:30">
      <c r="Z8235" s="9" t="s">
        <v>20093</v>
      </c>
      <c r="AA8235" s="9" t="s">
        <v>25103</v>
      </c>
      <c r="AB8235" s="9" t="s">
        <v>18780</v>
      </c>
      <c r="AC8235">
        <v>6.1</v>
      </c>
      <c r="AD8235" s="9" t="s">
        <v>19119</v>
      </c>
    </row>
    <row r="8236" spans="26:30">
      <c r="Z8236" s="9" t="s">
        <v>22122</v>
      </c>
      <c r="AA8236" s="9" t="s">
        <v>25103</v>
      </c>
      <c r="AB8236" s="9" t="s">
        <v>18780</v>
      </c>
      <c r="AC8236">
        <v>6.1</v>
      </c>
      <c r="AD8236" s="9" t="s">
        <v>19119</v>
      </c>
    </row>
    <row r="8237" spans="26:30">
      <c r="Z8237" s="9" t="s">
        <v>22123</v>
      </c>
      <c r="AA8237" s="9" t="s">
        <v>25103</v>
      </c>
      <c r="AB8237" s="9" t="s">
        <v>18780</v>
      </c>
      <c r="AC8237">
        <v>6.1</v>
      </c>
      <c r="AD8237" s="9" t="s">
        <v>19119</v>
      </c>
    </row>
    <row r="8238" spans="26:30">
      <c r="Z8238" s="9" t="s">
        <v>20854</v>
      </c>
      <c r="AA8238" s="9" t="s">
        <v>25103</v>
      </c>
      <c r="AB8238" s="9" t="s">
        <v>18780</v>
      </c>
      <c r="AC8238">
        <v>5.4</v>
      </c>
      <c r="AD8238" s="9" t="s">
        <v>19119</v>
      </c>
    </row>
    <row r="8239" spans="26:30">
      <c r="Z8239" s="9" t="s">
        <v>22124</v>
      </c>
      <c r="AA8239" s="9" t="s">
        <v>25103</v>
      </c>
      <c r="AB8239" s="9" t="s">
        <v>18780</v>
      </c>
      <c r="AC8239">
        <v>5.4</v>
      </c>
      <c r="AD8239" s="9" t="s">
        <v>19119</v>
      </c>
    </row>
    <row r="8240" spans="26:30">
      <c r="Z8240" s="9" t="s">
        <v>22125</v>
      </c>
      <c r="AA8240" s="9" t="s">
        <v>25103</v>
      </c>
      <c r="AB8240" s="9" t="s">
        <v>18780</v>
      </c>
      <c r="AC8240">
        <v>5.4</v>
      </c>
      <c r="AD8240" s="9" t="s">
        <v>19119</v>
      </c>
    </row>
    <row r="8241" spans="26:30">
      <c r="Z8241" s="9" t="s">
        <v>21568</v>
      </c>
      <c r="AA8241" s="9" t="s">
        <v>25103</v>
      </c>
      <c r="AB8241" s="9" t="s">
        <v>18780</v>
      </c>
      <c r="AC8241">
        <v>5.4</v>
      </c>
      <c r="AD8241" s="9" t="s">
        <v>19119</v>
      </c>
    </row>
    <row r="8242" spans="26:30">
      <c r="Z8242" s="9" t="s">
        <v>22126</v>
      </c>
      <c r="AA8242" s="9" t="s">
        <v>25104</v>
      </c>
      <c r="AB8242" s="9" t="s">
        <v>18780</v>
      </c>
      <c r="AC8242">
        <v>8.1999999999999993</v>
      </c>
      <c r="AD8242" s="9" t="s">
        <v>19119</v>
      </c>
    </row>
    <row r="8243" spans="26:30">
      <c r="Z8243" s="9" t="s">
        <v>22127</v>
      </c>
      <c r="AA8243" s="9" t="s">
        <v>25104</v>
      </c>
      <c r="AB8243" s="9" t="s">
        <v>18780</v>
      </c>
      <c r="AC8243">
        <v>8.1999999999999993</v>
      </c>
      <c r="AD8243" s="9" t="s">
        <v>19119</v>
      </c>
    </row>
    <row r="8244" spans="26:30">
      <c r="Z8244" s="9" t="s">
        <v>21127</v>
      </c>
      <c r="AA8244" s="9" t="s">
        <v>25104</v>
      </c>
      <c r="AB8244" s="9" t="s">
        <v>18780</v>
      </c>
      <c r="AC8244">
        <v>8.1999999999999993</v>
      </c>
      <c r="AD8244" s="9" t="s">
        <v>19119</v>
      </c>
    </row>
    <row r="8245" spans="26:30">
      <c r="Z8245" s="9" t="s">
        <v>20037</v>
      </c>
      <c r="AA8245" s="9" t="s">
        <v>25104</v>
      </c>
      <c r="AB8245" s="9" t="s">
        <v>18780</v>
      </c>
      <c r="AC8245">
        <v>8.1999999999999993</v>
      </c>
      <c r="AD8245" s="9" t="s">
        <v>19119</v>
      </c>
    </row>
    <row r="8246" spans="26:30">
      <c r="Z8246" s="9" t="s">
        <v>9118</v>
      </c>
      <c r="AA8246" s="9" t="s">
        <v>25103</v>
      </c>
      <c r="AB8246" s="9" t="s">
        <v>18781</v>
      </c>
      <c r="AD8246" s="9" t="s">
        <v>19119</v>
      </c>
    </row>
    <row r="8247" spans="26:30">
      <c r="Z8247" s="9" t="s">
        <v>22128</v>
      </c>
      <c r="AA8247" s="9" t="s">
        <v>25104</v>
      </c>
      <c r="AB8247" s="9" t="s">
        <v>18781</v>
      </c>
      <c r="AD8247" s="9" t="s">
        <v>19119</v>
      </c>
    </row>
    <row r="8248" spans="26:30">
      <c r="Z8248" s="9" t="s">
        <v>22129</v>
      </c>
      <c r="AA8248" s="9" t="s">
        <v>25104</v>
      </c>
      <c r="AB8248" s="9" t="s">
        <v>18781</v>
      </c>
      <c r="AD8248" s="9" t="s">
        <v>19119</v>
      </c>
    </row>
    <row r="8249" spans="26:30">
      <c r="Z8249" s="9" t="s">
        <v>22130</v>
      </c>
      <c r="AA8249" s="9" t="s">
        <v>25104</v>
      </c>
      <c r="AB8249" s="9" t="s">
        <v>18781</v>
      </c>
      <c r="AD8249" s="9" t="s">
        <v>19119</v>
      </c>
    </row>
    <row r="8250" spans="26:30">
      <c r="Z8250" s="9" t="s">
        <v>22131</v>
      </c>
      <c r="AA8250" s="9" t="s">
        <v>25103</v>
      </c>
      <c r="AB8250" s="9" t="s">
        <v>18781</v>
      </c>
      <c r="AC8250">
        <v>8.4</v>
      </c>
      <c r="AD8250" s="9" t="s">
        <v>19119</v>
      </c>
    </row>
    <row r="8251" spans="26:30">
      <c r="Z8251" s="9" t="s">
        <v>22132</v>
      </c>
      <c r="AA8251" s="9" t="s">
        <v>25103</v>
      </c>
      <c r="AB8251" s="9" t="s">
        <v>18781</v>
      </c>
      <c r="AC8251">
        <v>8.4</v>
      </c>
      <c r="AD8251" s="9" t="s">
        <v>19119</v>
      </c>
    </row>
    <row r="8252" spans="26:30">
      <c r="Z8252" s="9" t="s">
        <v>22133</v>
      </c>
      <c r="AA8252" s="9" t="s">
        <v>25103</v>
      </c>
      <c r="AB8252" s="9" t="s">
        <v>18781</v>
      </c>
      <c r="AC8252">
        <v>8.4</v>
      </c>
      <c r="AD8252" s="9" t="s">
        <v>19119</v>
      </c>
    </row>
    <row r="8253" spans="26:30">
      <c r="Z8253" s="9" t="s">
        <v>22134</v>
      </c>
      <c r="AA8253" s="9" t="s">
        <v>25103</v>
      </c>
      <c r="AB8253" s="9" t="s">
        <v>18781</v>
      </c>
      <c r="AC8253">
        <v>8.4</v>
      </c>
      <c r="AD8253" s="9" t="s">
        <v>19119</v>
      </c>
    </row>
    <row r="8254" spans="26:30">
      <c r="Z8254" s="9" t="s">
        <v>19249</v>
      </c>
      <c r="AA8254" s="9" t="s">
        <v>25104</v>
      </c>
      <c r="AB8254" s="9" t="s">
        <v>18780</v>
      </c>
      <c r="AC8254">
        <v>7.8</v>
      </c>
      <c r="AD8254" s="9" t="s">
        <v>19119</v>
      </c>
    </row>
    <row r="8255" spans="26:30">
      <c r="Z8255" s="9" t="s">
        <v>19235</v>
      </c>
      <c r="AA8255" s="9" t="s">
        <v>25104</v>
      </c>
      <c r="AB8255" s="9" t="s">
        <v>18780</v>
      </c>
      <c r="AC8255">
        <v>7.8</v>
      </c>
      <c r="AD8255" s="9" t="s">
        <v>19119</v>
      </c>
    </row>
    <row r="8256" spans="26:30">
      <c r="Z8256" s="9" t="s">
        <v>19457</v>
      </c>
      <c r="AA8256" s="9" t="s">
        <v>25104</v>
      </c>
      <c r="AB8256" s="9" t="s">
        <v>18780</v>
      </c>
      <c r="AC8256">
        <v>7.8</v>
      </c>
      <c r="AD8256" s="9" t="s">
        <v>19119</v>
      </c>
    </row>
    <row r="8257" spans="26:30">
      <c r="Z8257" s="9" t="s">
        <v>22135</v>
      </c>
      <c r="AA8257" s="9" t="s">
        <v>25104</v>
      </c>
      <c r="AB8257" s="9" t="s">
        <v>18780</v>
      </c>
      <c r="AC8257">
        <v>7.8</v>
      </c>
      <c r="AD8257" s="9" t="s">
        <v>19119</v>
      </c>
    </row>
    <row r="8258" spans="26:30">
      <c r="Z8258" s="9" t="s">
        <v>7824</v>
      </c>
      <c r="AA8258" s="9" t="s">
        <v>25111</v>
      </c>
      <c r="AB8258" s="9" t="s">
        <v>18780</v>
      </c>
      <c r="AC8258">
        <v>7.1</v>
      </c>
      <c r="AD8258" s="9" t="s">
        <v>19118</v>
      </c>
    </row>
    <row r="8259" spans="26:30">
      <c r="Z8259" s="9" t="s">
        <v>22136</v>
      </c>
      <c r="AA8259" s="9" t="s">
        <v>25111</v>
      </c>
      <c r="AB8259" s="9" t="s">
        <v>18780</v>
      </c>
      <c r="AC8259">
        <v>7.1</v>
      </c>
      <c r="AD8259" s="9" t="s">
        <v>19118</v>
      </c>
    </row>
    <row r="8260" spans="26:30">
      <c r="Z8260" s="9" t="s">
        <v>20036</v>
      </c>
      <c r="AA8260" s="9" t="s">
        <v>25111</v>
      </c>
      <c r="AB8260" s="9" t="s">
        <v>18780</v>
      </c>
      <c r="AC8260">
        <v>7.1</v>
      </c>
      <c r="AD8260" s="9" t="s">
        <v>19118</v>
      </c>
    </row>
    <row r="8261" spans="26:30">
      <c r="Z8261" s="9" t="s">
        <v>22137</v>
      </c>
      <c r="AA8261" s="9" t="s">
        <v>25111</v>
      </c>
      <c r="AB8261" s="9" t="s">
        <v>18780</v>
      </c>
      <c r="AC8261">
        <v>7.1</v>
      </c>
      <c r="AD8261" s="9" t="s">
        <v>19118</v>
      </c>
    </row>
    <row r="8262" spans="26:30">
      <c r="Z8262" s="9" t="s">
        <v>19238</v>
      </c>
      <c r="AA8262" s="9" t="s">
        <v>25104</v>
      </c>
      <c r="AB8262" s="9" t="s">
        <v>18780</v>
      </c>
      <c r="AC8262">
        <v>6</v>
      </c>
      <c r="AD8262" s="9" t="s">
        <v>19119</v>
      </c>
    </row>
    <row r="8263" spans="26:30">
      <c r="Z8263" s="9" t="s">
        <v>19282</v>
      </c>
      <c r="AA8263" s="9" t="s">
        <v>25104</v>
      </c>
      <c r="AB8263" s="9" t="s">
        <v>18780</v>
      </c>
      <c r="AC8263">
        <v>6</v>
      </c>
      <c r="AD8263" s="9" t="s">
        <v>19119</v>
      </c>
    </row>
    <row r="8264" spans="26:30">
      <c r="Z8264" s="9" t="s">
        <v>20273</v>
      </c>
      <c r="AA8264" s="9" t="s">
        <v>25104</v>
      </c>
      <c r="AB8264" s="9" t="s">
        <v>18780</v>
      </c>
      <c r="AC8264">
        <v>6</v>
      </c>
      <c r="AD8264" s="9" t="s">
        <v>19119</v>
      </c>
    </row>
    <row r="8265" spans="26:30">
      <c r="Z8265" s="9" t="s">
        <v>20715</v>
      </c>
      <c r="AA8265" s="9" t="s">
        <v>25104</v>
      </c>
      <c r="AB8265" s="9" t="s">
        <v>18780</v>
      </c>
      <c r="AC8265">
        <v>6</v>
      </c>
      <c r="AD8265" s="9" t="s">
        <v>19119</v>
      </c>
    </row>
    <row r="8266" spans="26:30">
      <c r="Z8266" s="9" t="s">
        <v>19640</v>
      </c>
      <c r="AA8266" s="9" t="s">
        <v>25103</v>
      </c>
      <c r="AB8266" s="9" t="s">
        <v>18780</v>
      </c>
      <c r="AC8266">
        <v>7.6</v>
      </c>
      <c r="AD8266" s="9" t="s">
        <v>19119</v>
      </c>
    </row>
    <row r="8267" spans="26:30">
      <c r="Z8267" s="9" t="s">
        <v>22138</v>
      </c>
      <c r="AA8267" s="9" t="s">
        <v>25103</v>
      </c>
      <c r="AB8267" s="9" t="s">
        <v>18780</v>
      </c>
      <c r="AC8267">
        <v>7.6</v>
      </c>
      <c r="AD8267" s="9" t="s">
        <v>19119</v>
      </c>
    </row>
    <row r="8268" spans="26:30">
      <c r="Z8268" s="9" t="s">
        <v>19987</v>
      </c>
      <c r="AA8268" s="9" t="s">
        <v>25103</v>
      </c>
      <c r="AB8268" s="9" t="s">
        <v>18780</v>
      </c>
      <c r="AC8268">
        <v>7.6</v>
      </c>
      <c r="AD8268" s="9" t="s">
        <v>19119</v>
      </c>
    </row>
    <row r="8269" spans="26:30">
      <c r="Z8269" s="9" t="s">
        <v>22139</v>
      </c>
      <c r="AA8269" s="9" t="s">
        <v>25103</v>
      </c>
      <c r="AB8269" s="9" t="s">
        <v>18780</v>
      </c>
      <c r="AC8269">
        <v>7.6</v>
      </c>
      <c r="AD8269" s="9" t="s">
        <v>19119</v>
      </c>
    </row>
    <row r="8270" spans="26:30">
      <c r="Z8270" s="9" t="s">
        <v>20519</v>
      </c>
      <c r="AA8270" s="9" t="s">
        <v>25107</v>
      </c>
      <c r="AB8270" s="9" t="s">
        <v>18780</v>
      </c>
      <c r="AD8270" s="9" t="s">
        <v>19119</v>
      </c>
    </row>
    <row r="8271" spans="26:30">
      <c r="Z8271" s="9" t="s">
        <v>19409</v>
      </c>
      <c r="AA8271" s="9" t="s">
        <v>25107</v>
      </c>
      <c r="AB8271" s="9" t="s">
        <v>18780</v>
      </c>
      <c r="AD8271" s="9" t="s">
        <v>19119</v>
      </c>
    </row>
    <row r="8272" spans="26:30">
      <c r="Z8272" s="9" t="s">
        <v>19957</v>
      </c>
      <c r="AA8272" s="9" t="s">
        <v>25107</v>
      </c>
      <c r="AB8272" s="9" t="s">
        <v>18780</v>
      </c>
      <c r="AD8272" s="9" t="s">
        <v>19119</v>
      </c>
    </row>
    <row r="8273" spans="26:30">
      <c r="Z8273" s="9"/>
      <c r="AA8273" s="9" t="s">
        <v>25104</v>
      </c>
      <c r="AB8273" s="9" t="s">
        <v>18780</v>
      </c>
      <c r="AC8273">
        <v>7.3</v>
      </c>
      <c r="AD8273" s="9" t="s">
        <v>19119</v>
      </c>
    </row>
    <row r="8274" spans="26:30">
      <c r="Z8274" s="9" t="s">
        <v>22140</v>
      </c>
      <c r="AA8274" s="9" t="s">
        <v>25106</v>
      </c>
      <c r="AB8274" s="9" t="s">
        <v>18781</v>
      </c>
      <c r="AC8274">
        <v>8.9</v>
      </c>
      <c r="AD8274" s="9" t="s">
        <v>19119</v>
      </c>
    </row>
    <row r="8275" spans="26:30">
      <c r="Z8275" s="9" t="s">
        <v>22141</v>
      </c>
      <c r="AA8275" s="9" t="s">
        <v>25106</v>
      </c>
      <c r="AB8275" s="9" t="s">
        <v>18781</v>
      </c>
      <c r="AC8275">
        <v>8.9</v>
      </c>
      <c r="AD8275" s="9" t="s">
        <v>19119</v>
      </c>
    </row>
    <row r="8276" spans="26:30">
      <c r="Z8276" s="9" t="s">
        <v>22142</v>
      </c>
      <c r="AA8276" s="9" t="s">
        <v>25106</v>
      </c>
      <c r="AB8276" s="9" t="s">
        <v>18781</v>
      </c>
      <c r="AC8276">
        <v>8.9</v>
      </c>
      <c r="AD8276" s="9" t="s">
        <v>19119</v>
      </c>
    </row>
    <row r="8277" spans="26:30">
      <c r="Z8277" s="9" t="s">
        <v>22143</v>
      </c>
      <c r="AA8277" s="9" t="s">
        <v>25106</v>
      </c>
      <c r="AB8277" s="9" t="s">
        <v>18781</v>
      </c>
      <c r="AC8277">
        <v>8.9</v>
      </c>
      <c r="AD8277" s="9" t="s">
        <v>19119</v>
      </c>
    </row>
    <row r="8278" spans="26:30">
      <c r="Z8278" s="9" t="s">
        <v>19189</v>
      </c>
      <c r="AA8278" s="9" t="s">
        <v>25103</v>
      </c>
      <c r="AB8278" s="9" t="s">
        <v>18780</v>
      </c>
      <c r="AC8278">
        <v>7.7</v>
      </c>
      <c r="AD8278" s="9" t="s">
        <v>19119</v>
      </c>
    </row>
    <row r="8279" spans="26:30">
      <c r="Z8279" s="9" t="s">
        <v>20123</v>
      </c>
      <c r="AA8279" s="9" t="s">
        <v>25103</v>
      </c>
      <c r="AB8279" s="9" t="s">
        <v>18780</v>
      </c>
      <c r="AC8279">
        <v>7.7</v>
      </c>
      <c r="AD8279" s="9" t="s">
        <v>19119</v>
      </c>
    </row>
    <row r="8280" spans="26:30">
      <c r="Z8280" s="9" t="s">
        <v>20554</v>
      </c>
      <c r="AA8280" s="9" t="s">
        <v>25103</v>
      </c>
      <c r="AB8280" s="9" t="s">
        <v>18780</v>
      </c>
      <c r="AC8280">
        <v>7.7</v>
      </c>
      <c r="AD8280" s="9" t="s">
        <v>19119</v>
      </c>
    </row>
    <row r="8281" spans="26:30">
      <c r="Z8281" s="9" t="s">
        <v>9993</v>
      </c>
      <c r="AA8281" s="9" t="s">
        <v>25103</v>
      </c>
      <c r="AB8281" s="9" t="s">
        <v>18780</v>
      </c>
      <c r="AC8281">
        <v>7.7</v>
      </c>
      <c r="AD8281" s="9" t="s">
        <v>19119</v>
      </c>
    </row>
    <row r="8282" spans="26:30">
      <c r="Z8282" s="9"/>
      <c r="AA8282" s="9" t="s">
        <v>25103</v>
      </c>
      <c r="AB8282" s="9" t="s">
        <v>18781</v>
      </c>
      <c r="AD8282" s="9" t="s">
        <v>19119</v>
      </c>
    </row>
    <row r="8283" spans="26:30">
      <c r="Z8283" s="9" t="s">
        <v>19501</v>
      </c>
      <c r="AA8283" s="9" t="s">
        <v>25104</v>
      </c>
      <c r="AB8283" s="9" t="s">
        <v>18782</v>
      </c>
      <c r="AD8283" s="9" t="s">
        <v>19119</v>
      </c>
    </row>
    <row r="8284" spans="26:30">
      <c r="Z8284" s="9" t="s">
        <v>22144</v>
      </c>
      <c r="AA8284" s="9" t="s">
        <v>25104</v>
      </c>
      <c r="AB8284" s="9" t="s">
        <v>18782</v>
      </c>
      <c r="AD8284" s="9" t="s">
        <v>19119</v>
      </c>
    </row>
    <row r="8285" spans="26:30">
      <c r="Z8285" s="9" t="s">
        <v>22145</v>
      </c>
      <c r="AA8285" s="9" t="s">
        <v>25104</v>
      </c>
      <c r="AB8285" s="9" t="s">
        <v>18782</v>
      </c>
      <c r="AD8285" s="9" t="s">
        <v>19119</v>
      </c>
    </row>
    <row r="8286" spans="26:30">
      <c r="Z8286" s="9" t="s">
        <v>22146</v>
      </c>
      <c r="AA8286" s="9" t="s">
        <v>25104</v>
      </c>
      <c r="AB8286" s="9" t="s">
        <v>18782</v>
      </c>
      <c r="AD8286" s="9" t="s">
        <v>19119</v>
      </c>
    </row>
    <row r="8287" spans="26:30">
      <c r="Z8287" s="9" t="s">
        <v>19637</v>
      </c>
      <c r="AA8287" s="9" t="s">
        <v>25107</v>
      </c>
      <c r="AB8287" s="9" t="s">
        <v>18781</v>
      </c>
      <c r="AC8287">
        <v>6.2</v>
      </c>
      <c r="AD8287" s="9" t="s">
        <v>19119</v>
      </c>
    </row>
    <row r="8288" spans="26:30">
      <c r="Z8288" s="9" t="s">
        <v>20061</v>
      </c>
      <c r="AA8288" s="9" t="s">
        <v>25107</v>
      </c>
      <c r="AB8288" s="9" t="s">
        <v>18781</v>
      </c>
      <c r="AC8288">
        <v>6.2</v>
      </c>
      <c r="AD8288" s="9" t="s">
        <v>19119</v>
      </c>
    </row>
    <row r="8289" spans="26:30">
      <c r="Z8289" s="9" t="s">
        <v>6819</v>
      </c>
      <c r="AA8289" s="9" t="s">
        <v>25107</v>
      </c>
      <c r="AB8289" s="9" t="s">
        <v>18781</v>
      </c>
      <c r="AC8289">
        <v>6.2</v>
      </c>
      <c r="AD8289" s="9" t="s">
        <v>19119</v>
      </c>
    </row>
    <row r="8290" spans="26:30">
      <c r="Z8290" s="9" t="s">
        <v>22015</v>
      </c>
      <c r="AA8290" s="9" t="s">
        <v>25107</v>
      </c>
      <c r="AB8290" s="9" t="s">
        <v>18781</v>
      </c>
      <c r="AC8290">
        <v>6.2</v>
      </c>
      <c r="AD8290" s="9" t="s">
        <v>19119</v>
      </c>
    </row>
    <row r="8291" spans="26:30">
      <c r="Z8291" s="9" t="s">
        <v>19162</v>
      </c>
      <c r="AA8291" s="9" t="s">
        <v>25115</v>
      </c>
      <c r="AB8291" s="9" t="s">
        <v>18782</v>
      </c>
      <c r="AD8291" s="9" t="s">
        <v>19119</v>
      </c>
    </row>
    <row r="8292" spans="26:30">
      <c r="Z8292" s="9" t="s">
        <v>19664</v>
      </c>
      <c r="AA8292" s="9" t="s">
        <v>25115</v>
      </c>
      <c r="AB8292" s="9" t="s">
        <v>18782</v>
      </c>
      <c r="AD8292" s="9" t="s">
        <v>19119</v>
      </c>
    </row>
    <row r="8293" spans="26:30">
      <c r="Z8293" s="9" t="s">
        <v>19203</v>
      </c>
      <c r="AA8293" s="9" t="s">
        <v>25115</v>
      </c>
      <c r="AB8293" s="9" t="s">
        <v>18782</v>
      </c>
      <c r="AD8293" s="9" t="s">
        <v>19119</v>
      </c>
    </row>
    <row r="8294" spans="26:30">
      <c r="Z8294" s="9" t="s">
        <v>18826</v>
      </c>
      <c r="AA8294" s="9" t="s">
        <v>25115</v>
      </c>
      <c r="AB8294" s="9" t="s">
        <v>18782</v>
      </c>
      <c r="AD8294" s="9" t="s">
        <v>19119</v>
      </c>
    </row>
    <row r="8295" spans="26:30">
      <c r="Z8295" s="9" t="s">
        <v>20033</v>
      </c>
      <c r="AA8295" s="9" t="s">
        <v>25108</v>
      </c>
      <c r="AB8295" s="9" t="s">
        <v>18780</v>
      </c>
      <c r="AC8295">
        <v>6.8</v>
      </c>
      <c r="AD8295" s="9" t="s">
        <v>19119</v>
      </c>
    </row>
    <row r="8296" spans="26:30">
      <c r="Z8296" s="9" t="s">
        <v>20383</v>
      </c>
      <c r="AA8296" s="9" t="s">
        <v>25108</v>
      </c>
      <c r="AB8296" s="9" t="s">
        <v>18780</v>
      </c>
      <c r="AC8296">
        <v>6.8</v>
      </c>
      <c r="AD8296" s="9" t="s">
        <v>19119</v>
      </c>
    </row>
    <row r="8297" spans="26:30">
      <c r="Z8297" s="9" t="s">
        <v>22053</v>
      </c>
      <c r="AA8297" s="9" t="s">
        <v>25108</v>
      </c>
      <c r="AB8297" s="9" t="s">
        <v>18780</v>
      </c>
      <c r="AC8297">
        <v>6.8</v>
      </c>
      <c r="AD8297" s="9" t="s">
        <v>19119</v>
      </c>
    </row>
    <row r="8298" spans="26:30">
      <c r="Z8298" s="9" t="s">
        <v>19144</v>
      </c>
      <c r="AA8298" s="9" t="s">
        <v>25108</v>
      </c>
      <c r="AB8298" s="9" t="s">
        <v>18780</v>
      </c>
      <c r="AC8298">
        <v>6.8</v>
      </c>
      <c r="AD8298" s="9" t="s">
        <v>19119</v>
      </c>
    </row>
    <row r="8299" spans="26:30">
      <c r="Z8299" s="9" t="s">
        <v>20743</v>
      </c>
      <c r="AA8299" s="9" t="s">
        <v>25103</v>
      </c>
      <c r="AB8299" s="9" t="s">
        <v>18782</v>
      </c>
      <c r="AD8299" s="9" t="s">
        <v>19119</v>
      </c>
    </row>
    <row r="8300" spans="26:30">
      <c r="Z8300" s="9" t="s">
        <v>22147</v>
      </c>
      <c r="AA8300" s="9" t="s">
        <v>25103</v>
      </c>
      <c r="AB8300" s="9" t="s">
        <v>18782</v>
      </c>
      <c r="AD8300" s="9" t="s">
        <v>19119</v>
      </c>
    </row>
    <row r="8301" spans="26:30">
      <c r="Z8301" s="9" t="s">
        <v>19646</v>
      </c>
      <c r="AA8301" s="9" t="s">
        <v>25103</v>
      </c>
      <c r="AB8301" s="9" t="s">
        <v>18782</v>
      </c>
      <c r="AD8301" s="9" t="s">
        <v>19119</v>
      </c>
    </row>
    <row r="8302" spans="26:30">
      <c r="Z8302" s="9" t="s">
        <v>22148</v>
      </c>
      <c r="AA8302" s="9" t="s">
        <v>25103</v>
      </c>
      <c r="AB8302" s="9" t="s">
        <v>18782</v>
      </c>
      <c r="AD8302" s="9" t="s">
        <v>19119</v>
      </c>
    </row>
    <row r="8303" spans="26:30">
      <c r="Z8303" s="9" t="s">
        <v>19581</v>
      </c>
      <c r="AA8303" s="9" t="s">
        <v>25103</v>
      </c>
      <c r="AB8303" s="9" t="s">
        <v>18780</v>
      </c>
      <c r="AC8303">
        <v>6.2</v>
      </c>
      <c r="AD8303" s="9" t="s">
        <v>19119</v>
      </c>
    </row>
    <row r="8304" spans="26:30">
      <c r="Z8304" s="9" t="s">
        <v>6835</v>
      </c>
      <c r="AA8304" s="9" t="s">
        <v>25103</v>
      </c>
      <c r="AB8304" s="9" t="s">
        <v>18780</v>
      </c>
      <c r="AC8304">
        <v>6.2</v>
      </c>
      <c r="AD8304" s="9" t="s">
        <v>19119</v>
      </c>
    </row>
    <row r="8305" spans="26:30">
      <c r="Z8305" s="9" t="s">
        <v>21491</v>
      </c>
      <c r="AA8305" s="9" t="s">
        <v>25103</v>
      </c>
      <c r="AB8305" s="9" t="s">
        <v>18780</v>
      </c>
      <c r="AC8305">
        <v>6.2</v>
      </c>
      <c r="AD8305" s="9" t="s">
        <v>19119</v>
      </c>
    </row>
    <row r="8306" spans="26:30">
      <c r="Z8306" s="9" t="s">
        <v>20771</v>
      </c>
      <c r="AA8306" s="9" t="s">
        <v>25103</v>
      </c>
      <c r="AB8306" s="9" t="s">
        <v>18780</v>
      </c>
      <c r="AC8306">
        <v>6.2</v>
      </c>
      <c r="AD8306" s="9" t="s">
        <v>19119</v>
      </c>
    </row>
    <row r="8307" spans="26:30">
      <c r="Z8307" s="9" t="s">
        <v>18829</v>
      </c>
      <c r="AA8307" s="9" t="s">
        <v>25103</v>
      </c>
      <c r="AB8307" s="9" t="s">
        <v>18780</v>
      </c>
      <c r="AC8307">
        <v>6.8</v>
      </c>
      <c r="AD8307" s="9" t="s">
        <v>19119</v>
      </c>
    </row>
    <row r="8308" spans="26:30">
      <c r="Z8308" s="9" t="s">
        <v>19162</v>
      </c>
      <c r="AA8308" s="9" t="s">
        <v>25103</v>
      </c>
      <c r="AB8308" s="9" t="s">
        <v>18780</v>
      </c>
      <c r="AC8308">
        <v>6.8</v>
      </c>
      <c r="AD8308" s="9" t="s">
        <v>19119</v>
      </c>
    </row>
    <row r="8309" spans="26:30">
      <c r="Z8309" s="9" t="s">
        <v>19714</v>
      </c>
      <c r="AA8309" s="9" t="s">
        <v>25103</v>
      </c>
      <c r="AB8309" s="9" t="s">
        <v>18780</v>
      </c>
      <c r="AC8309">
        <v>6.8</v>
      </c>
      <c r="AD8309" s="9" t="s">
        <v>19119</v>
      </c>
    </row>
    <row r="8310" spans="26:30">
      <c r="Z8310" s="9" t="s">
        <v>19332</v>
      </c>
      <c r="AA8310" s="9" t="s">
        <v>25103</v>
      </c>
      <c r="AB8310" s="9" t="s">
        <v>18780</v>
      </c>
      <c r="AC8310">
        <v>6.8</v>
      </c>
      <c r="AD8310" s="9" t="s">
        <v>19119</v>
      </c>
    </row>
    <row r="8311" spans="26:30">
      <c r="Z8311" s="9" t="s">
        <v>19791</v>
      </c>
      <c r="AA8311" s="9" t="s">
        <v>25103</v>
      </c>
      <c r="AB8311" s="9" t="s">
        <v>18782</v>
      </c>
      <c r="AD8311" s="9" t="s">
        <v>19119</v>
      </c>
    </row>
    <row r="8312" spans="26:30">
      <c r="Z8312" s="9" t="s">
        <v>22149</v>
      </c>
      <c r="AA8312" s="9" t="s">
        <v>25103</v>
      </c>
      <c r="AB8312" s="9" t="s">
        <v>18782</v>
      </c>
      <c r="AD8312" s="9" t="s">
        <v>19119</v>
      </c>
    </row>
    <row r="8313" spans="26:30">
      <c r="Z8313" s="9" t="s">
        <v>5282</v>
      </c>
      <c r="AA8313" s="9" t="s">
        <v>25103</v>
      </c>
      <c r="AB8313" s="9" t="s">
        <v>18782</v>
      </c>
      <c r="AD8313" s="9" t="s">
        <v>19119</v>
      </c>
    </row>
    <row r="8314" spans="26:30">
      <c r="Z8314" s="9" t="s">
        <v>19985</v>
      </c>
      <c r="AA8314" s="9" t="s">
        <v>25103</v>
      </c>
      <c r="AB8314" s="9" t="s">
        <v>18782</v>
      </c>
      <c r="AD8314" s="9" t="s">
        <v>19119</v>
      </c>
    </row>
    <row r="8315" spans="26:30">
      <c r="Z8315" s="9" t="s">
        <v>19131</v>
      </c>
      <c r="AA8315" s="9" t="s">
        <v>25103</v>
      </c>
      <c r="AB8315" s="9" t="s">
        <v>18780</v>
      </c>
      <c r="AC8315">
        <v>9.1</v>
      </c>
      <c r="AD8315" s="9" t="s">
        <v>19119</v>
      </c>
    </row>
    <row r="8316" spans="26:30">
      <c r="Z8316" s="9" t="s">
        <v>2952</v>
      </c>
      <c r="AA8316" s="9" t="s">
        <v>25103</v>
      </c>
      <c r="AB8316" s="9" t="s">
        <v>18780</v>
      </c>
      <c r="AC8316">
        <v>9.1</v>
      </c>
      <c r="AD8316" s="9" t="s">
        <v>19119</v>
      </c>
    </row>
    <row r="8317" spans="26:30">
      <c r="Z8317" s="9" t="s">
        <v>19461</v>
      </c>
      <c r="AA8317" s="9" t="s">
        <v>25103</v>
      </c>
      <c r="AB8317" s="9" t="s">
        <v>18780</v>
      </c>
      <c r="AC8317">
        <v>9.1</v>
      </c>
      <c r="AD8317" s="9" t="s">
        <v>19119</v>
      </c>
    </row>
    <row r="8318" spans="26:30">
      <c r="Z8318" s="9" t="s">
        <v>12327</v>
      </c>
      <c r="AA8318" s="9" t="s">
        <v>25103</v>
      </c>
      <c r="AB8318" s="9" t="s">
        <v>18780</v>
      </c>
      <c r="AC8318">
        <v>9.1</v>
      </c>
      <c r="AD8318" s="9" t="s">
        <v>19119</v>
      </c>
    </row>
    <row r="8319" spans="26:30">
      <c r="Z8319" s="9" t="s">
        <v>19568</v>
      </c>
      <c r="AA8319" s="9" t="s">
        <v>25107</v>
      </c>
      <c r="AB8319" s="9" t="s">
        <v>18780</v>
      </c>
      <c r="AD8319" s="9" t="s">
        <v>19119</v>
      </c>
    </row>
    <row r="8320" spans="26:30">
      <c r="Z8320" s="9" t="s">
        <v>22150</v>
      </c>
      <c r="AA8320" s="9" t="s">
        <v>25107</v>
      </c>
      <c r="AB8320" s="9" t="s">
        <v>18780</v>
      </c>
      <c r="AD8320" s="9" t="s">
        <v>19119</v>
      </c>
    </row>
    <row r="8321" spans="26:30">
      <c r="Z8321" s="9" t="s">
        <v>22151</v>
      </c>
      <c r="AA8321" s="9" t="s">
        <v>25107</v>
      </c>
      <c r="AB8321" s="9" t="s">
        <v>18780</v>
      </c>
      <c r="AD8321" s="9" t="s">
        <v>19119</v>
      </c>
    </row>
    <row r="8322" spans="26:30">
      <c r="Z8322" s="9" t="s">
        <v>20297</v>
      </c>
      <c r="AA8322" s="9" t="s">
        <v>25107</v>
      </c>
      <c r="AB8322" s="9" t="s">
        <v>18780</v>
      </c>
      <c r="AD8322" s="9" t="s">
        <v>19119</v>
      </c>
    </row>
    <row r="8323" spans="26:30">
      <c r="Z8323" s="9" t="s">
        <v>22152</v>
      </c>
      <c r="AA8323" s="9" t="s">
        <v>25103</v>
      </c>
      <c r="AB8323" s="9" t="s">
        <v>18781</v>
      </c>
      <c r="AD8323" s="9" t="s">
        <v>19119</v>
      </c>
    </row>
    <row r="8324" spans="26:30">
      <c r="Z8324" s="9" t="s">
        <v>22153</v>
      </c>
      <c r="AA8324" s="9" t="s">
        <v>25103</v>
      </c>
      <c r="AB8324" s="9" t="s">
        <v>18781</v>
      </c>
      <c r="AD8324" s="9" t="s">
        <v>19119</v>
      </c>
    </row>
    <row r="8325" spans="26:30">
      <c r="Z8325" s="9" t="s">
        <v>22154</v>
      </c>
      <c r="AA8325" s="9" t="s">
        <v>25103</v>
      </c>
      <c r="AB8325" s="9" t="s">
        <v>18781</v>
      </c>
      <c r="AD8325" s="9" t="s">
        <v>19119</v>
      </c>
    </row>
    <row r="8326" spans="26:30">
      <c r="Z8326" s="9" t="s">
        <v>22155</v>
      </c>
      <c r="AA8326" s="9" t="s">
        <v>25103</v>
      </c>
      <c r="AB8326" s="9" t="s">
        <v>18781</v>
      </c>
      <c r="AD8326" s="9" t="s">
        <v>19119</v>
      </c>
    </row>
    <row r="8327" spans="26:30">
      <c r="Z8327" s="9" t="s">
        <v>19985</v>
      </c>
      <c r="AA8327" s="9" t="s">
        <v>25103</v>
      </c>
      <c r="AB8327" s="9" t="s">
        <v>18780</v>
      </c>
      <c r="AC8327">
        <v>4.0999999999999996</v>
      </c>
      <c r="AD8327" s="9" t="s">
        <v>19119</v>
      </c>
    </row>
    <row r="8328" spans="26:30">
      <c r="Z8328" s="9" t="s">
        <v>21125</v>
      </c>
      <c r="AA8328" s="9" t="s">
        <v>25103</v>
      </c>
      <c r="AB8328" s="9" t="s">
        <v>18780</v>
      </c>
      <c r="AC8328">
        <v>4.0999999999999996</v>
      </c>
      <c r="AD8328" s="9" t="s">
        <v>19119</v>
      </c>
    </row>
    <row r="8329" spans="26:30">
      <c r="Z8329" s="9" t="s">
        <v>20958</v>
      </c>
      <c r="AA8329" s="9" t="s">
        <v>25103</v>
      </c>
      <c r="AB8329" s="9" t="s">
        <v>18780</v>
      </c>
      <c r="AC8329">
        <v>4.0999999999999996</v>
      </c>
      <c r="AD8329" s="9" t="s">
        <v>19119</v>
      </c>
    </row>
    <row r="8330" spans="26:30">
      <c r="Z8330" s="9" t="s">
        <v>21779</v>
      </c>
      <c r="AA8330" s="9" t="s">
        <v>25103</v>
      </c>
      <c r="AB8330" s="9" t="s">
        <v>18780</v>
      </c>
      <c r="AC8330">
        <v>4.0999999999999996</v>
      </c>
      <c r="AD8330" s="9" t="s">
        <v>19119</v>
      </c>
    </row>
    <row r="8331" spans="26:30">
      <c r="Z8331" s="9" t="s">
        <v>19568</v>
      </c>
      <c r="AA8331" s="9" t="s">
        <v>25105</v>
      </c>
      <c r="AB8331" s="9" t="s">
        <v>18780</v>
      </c>
      <c r="AC8331">
        <v>6.7</v>
      </c>
      <c r="AD8331" s="9" t="s">
        <v>19119</v>
      </c>
    </row>
    <row r="8332" spans="26:30">
      <c r="Z8332" s="9" t="s">
        <v>910</v>
      </c>
      <c r="AA8332" s="9" t="s">
        <v>25105</v>
      </c>
      <c r="AB8332" s="9" t="s">
        <v>18780</v>
      </c>
      <c r="AC8332">
        <v>6.7</v>
      </c>
      <c r="AD8332" s="9" t="s">
        <v>19119</v>
      </c>
    </row>
    <row r="8333" spans="26:30">
      <c r="Z8333" s="9" t="s">
        <v>21693</v>
      </c>
      <c r="AA8333" s="9" t="s">
        <v>25105</v>
      </c>
      <c r="AB8333" s="9" t="s">
        <v>18780</v>
      </c>
      <c r="AC8333">
        <v>6.7</v>
      </c>
      <c r="AD8333" s="9" t="s">
        <v>19119</v>
      </c>
    </row>
    <row r="8334" spans="26:30">
      <c r="Z8334" s="9" t="s">
        <v>1754</v>
      </c>
      <c r="AA8334" s="9" t="s">
        <v>25105</v>
      </c>
      <c r="AB8334" s="9" t="s">
        <v>18780</v>
      </c>
      <c r="AC8334">
        <v>6.7</v>
      </c>
      <c r="AD8334" s="9" t="s">
        <v>19119</v>
      </c>
    </row>
    <row r="8335" spans="26:30">
      <c r="Z8335" s="9" t="s">
        <v>19472</v>
      </c>
      <c r="AA8335" s="9" t="s">
        <v>25103</v>
      </c>
      <c r="AB8335" s="9" t="s">
        <v>18782</v>
      </c>
      <c r="AD8335" s="9" t="s">
        <v>19119</v>
      </c>
    </row>
    <row r="8336" spans="26:30">
      <c r="Z8336" s="9" t="s">
        <v>22156</v>
      </c>
      <c r="AA8336" s="9" t="s">
        <v>25103</v>
      </c>
      <c r="AB8336" s="9" t="s">
        <v>18782</v>
      </c>
      <c r="AD8336" s="9" t="s">
        <v>19119</v>
      </c>
    </row>
    <row r="8337" spans="26:30">
      <c r="Z8337" s="9" t="s">
        <v>19869</v>
      </c>
      <c r="AA8337" s="9" t="s">
        <v>25103</v>
      </c>
      <c r="AB8337" s="9" t="s">
        <v>18782</v>
      </c>
      <c r="AD8337" s="9" t="s">
        <v>19119</v>
      </c>
    </row>
    <row r="8338" spans="26:30">
      <c r="Z8338" s="9" t="s">
        <v>22157</v>
      </c>
      <c r="AA8338" s="9" t="s">
        <v>25103</v>
      </c>
      <c r="AB8338" s="9" t="s">
        <v>18782</v>
      </c>
      <c r="AD8338" s="9" t="s">
        <v>19119</v>
      </c>
    </row>
    <row r="8339" spans="26:30">
      <c r="Z8339" s="9" t="s">
        <v>19308</v>
      </c>
      <c r="AA8339" s="9" t="s">
        <v>25106</v>
      </c>
      <c r="AB8339" s="9" t="s">
        <v>18780</v>
      </c>
      <c r="AC8339">
        <v>4</v>
      </c>
      <c r="AD8339" s="9" t="s">
        <v>19119</v>
      </c>
    </row>
    <row r="8340" spans="26:30">
      <c r="Z8340" s="9" t="s">
        <v>22158</v>
      </c>
      <c r="AA8340" s="9" t="s">
        <v>25106</v>
      </c>
      <c r="AB8340" s="9" t="s">
        <v>18780</v>
      </c>
      <c r="AC8340">
        <v>4</v>
      </c>
      <c r="AD8340" s="9" t="s">
        <v>19119</v>
      </c>
    </row>
    <row r="8341" spans="26:30">
      <c r="Z8341" s="9" t="s">
        <v>21442</v>
      </c>
      <c r="AA8341" s="9" t="s">
        <v>25106</v>
      </c>
      <c r="AB8341" s="9" t="s">
        <v>18780</v>
      </c>
      <c r="AC8341">
        <v>4</v>
      </c>
      <c r="AD8341" s="9" t="s">
        <v>19119</v>
      </c>
    </row>
    <row r="8342" spans="26:30">
      <c r="Z8342" s="9" t="s">
        <v>19674</v>
      </c>
      <c r="AA8342" s="9" t="s">
        <v>25106</v>
      </c>
      <c r="AB8342" s="9" t="s">
        <v>18780</v>
      </c>
      <c r="AC8342">
        <v>4</v>
      </c>
      <c r="AD8342" s="9" t="s">
        <v>19119</v>
      </c>
    </row>
    <row r="8343" spans="26:30">
      <c r="Z8343" s="9" t="s">
        <v>22159</v>
      </c>
      <c r="AA8343" s="9" t="s">
        <v>25106</v>
      </c>
      <c r="AB8343" s="9" t="s">
        <v>18780</v>
      </c>
      <c r="AC8343">
        <v>5</v>
      </c>
      <c r="AD8343" s="9" t="s">
        <v>19119</v>
      </c>
    </row>
    <row r="8344" spans="26:30">
      <c r="Z8344" s="9" t="s">
        <v>22160</v>
      </c>
      <c r="AA8344" s="9" t="s">
        <v>25106</v>
      </c>
      <c r="AB8344" s="9" t="s">
        <v>18780</v>
      </c>
      <c r="AC8344">
        <v>5</v>
      </c>
      <c r="AD8344" s="9" t="s">
        <v>19119</v>
      </c>
    </row>
    <row r="8345" spans="26:30">
      <c r="Z8345" s="9" t="s">
        <v>21082</v>
      </c>
      <c r="AA8345" s="9" t="s">
        <v>25106</v>
      </c>
      <c r="AB8345" s="9" t="s">
        <v>18780</v>
      </c>
      <c r="AC8345">
        <v>5</v>
      </c>
      <c r="AD8345" s="9" t="s">
        <v>19119</v>
      </c>
    </row>
    <row r="8346" spans="26:30">
      <c r="Z8346" s="9" t="s">
        <v>20091</v>
      </c>
      <c r="AA8346" s="9" t="s">
        <v>25106</v>
      </c>
      <c r="AB8346" s="9" t="s">
        <v>18780</v>
      </c>
      <c r="AC8346">
        <v>5</v>
      </c>
      <c r="AD8346" s="9" t="s">
        <v>19119</v>
      </c>
    </row>
    <row r="8347" spans="26:30">
      <c r="Z8347" s="9" t="s">
        <v>19142</v>
      </c>
      <c r="AA8347" s="9" t="s">
        <v>25103</v>
      </c>
      <c r="AB8347" s="9" t="s">
        <v>18780</v>
      </c>
      <c r="AC8347">
        <v>7.9</v>
      </c>
      <c r="AD8347" s="9" t="s">
        <v>19119</v>
      </c>
    </row>
    <row r="8348" spans="26:30">
      <c r="Z8348" s="9" t="s">
        <v>18911</v>
      </c>
      <c r="AA8348" s="9" t="s">
        <v>25103</v>
      </c>
      <c r="AB8348" s="9" t="s">
        <v>18780</v>
      </c>
      <c r="AC8348">
        <v>7.9</v>
      </c>
      <c r="AD8348" s="9" t="s">
        <v>19119</v>
      </c>
    </row>
    <row r="8349" spans="26:30">
      <c r="Z8349" s="9" t="s">
        <v>10718</v>
      </c>
      <c r="AA8349" s="9" t="s">
        <v>25103</v>
      </c>
      <c r="AB8349" s="9" t="s">
        <v>18780</v>
      </c>
      <c r="AC8349">
        <v>7.9</v>
      </c>
      <c r="AD8349" s="9" t="s">
        <v>19119</v>
      </c>
    </row>
    <row r="8350" spans="26:30">
      <c r="Z8350" s="9" t="s">
        <v>20434</v>
      </c>
      <c r="AA8350" s="9" t="s">
        <v>25103</v>
      </c>
      <c r="AB8350" s="9" t="s">
        <v>18780</v>
      </c>
      <c r="AC8350">
        <v>7.9</v>
      </c>
      <c r="AD8350" s="9" t="s">
        <v>19119</v>
      </c>
    </row>
    <row r="8351" spans="26:30">
      <c r="Z8351" s="9" t="s">
        <v>19879</v>
      </c>
      <c r="AA8351" s="9" t="s">
        <v>25103</v>
      </c>
      <c r="AB8351" s="9" t="s">
        <v>18780</v>
      </c>
      <c r="AC8351">
        <v>7</v>
      </c>
      <c r="AD8351" s="9" t="s">
        <v>19119</v>
      </c>
    </row>
    <row r="8352" spans="26:30">
      <c r="Z8352" s="9" t="s">
        <v>18879</v>
      </c>
      <c r="AA8352" s="9" t="s">
        <v>25103</v>
      </c>
      <c r="AB8352" s="9" t="s">
        <v>18780</v>
      </c>
      <c r="AC8352">
        <v>7</v>
      </c>
      <c r="AD8352" s="9" t="s">
        <v>19119</v>
      </c>
    </row>
    <row r="8353" spans="26:30">
      <c r="Z8353" s="9" t="s">
        <v>22161</v>
      </c>
      <c r="AA8353" s="9" t="s">
        <v>25103</v>
      </c>
      <c r="AB8353" s="9" t="s">
        <v>18780</v>
      </c>
      <c r="AC8353">
        <v>7</v>
      </c>
      <c r="AD8353" s="9" t="s">
        <v>19119</v>
      </c>
    </row>
    <row r="8354" spans="26:30">
      <c r="Z8354" s="9" t="s">
        <v>20715</v>
      </c>
      <c r="AA8354" s="9" t="s">
        <v>25103</v>
      </c>
      <c r="AB8354" s="9" t="s">
        <v>18780</v>
      </c>
      <c r="AC8354">
        <v>7</v>
      </c>
      <c r="AD8354" s="9" t="s">
        <v>19119</v>
      </c>
    </row>
    <row r="8355" spans="26:30">
      <c r="Z8355" s="9" t="s">
        <v>22162</v>
      </c>
      <c r="AA8355" s="9" t="s">
        <v>25103</v>
      </c>
      <c r="AB8355" s="9" t="s">
        <v>18780</v>
      </c>
      <c r="AC8355">
        <v>9.4</v>
      </c>
      <c r="AD8355" s="9" t="s">
        <v>19119</v>
      </c>
    </row>
    <row r="8356" spans="26:30">
      <c r="Z8356" s="9" t="s">
        <v>22163</v>
      </c>
      <c r="AA8356" s="9" t="s">
        <v>25103</v>
      </c>
      <c r="AB8356" s="9" t="s">
        <v>18780</v>
      </c>
      <c r="AC8356">
        <v>9.4</v>
      </c>
      <c r="AD8356" s="9" t="s">
        <v>19119</v>
      </c>
    </row>
    <row r="8357" spans="26:30">
      <c r="Z8357" s="9" t="s">
        <v>22164</v>
      </c>
      <c r="AA8357" s="9" t="s">
        <v>25103</v>
      </c>
      <c r="AB8357" s="9" t="s">
        <v>18780</v>
      </c>
      <c r="AC8357">
        <v>9.4</v>
      </c>
      <c r="AD8357" s="9" t="s">
        <v>19119</v>
      </c>
    </row>
    <row r="8358" spans="26:30">
      <c r="Z8358" s="9" t="s">
        <v>19566</v>
      </c>
      <c r="AA8358" s="9" t="s">
        <v>25103</v>
      </c>
      <c r="AB8358" s="9" t="s">
        <v>18780</v>
      </c>
      <c r="AC8358">
        <v>9.4</v>
      </c>
      <c r="AD8358" s="9" t="s">
        <v>19119</v>
      </c>
    </row>
    <row r="8359" spans="26:30">
      <c r="Z8359" s="9" t="s">
        <v>19657</v>
      </c>
      <c r="AA8359" s="9" t="s">
        <v>25104</v>
      </c>
      <c r="AB8359" s="9" t="s">
        <v>18782</v>
      </c>
      <c r="AD8359" s="9" t="s">
        <v>19119</v>
      </c>
    </row>
    <row r="8360" spans="26:30">
      <c r="Z8360" s="9" t="s">
        <v>19640</v>
      </c>
      <c r="AA8360" s="9" t="s">
        <v>25104</v>
      </c>
      <c r="AB8360" s="9" t="s">
        <v>18782</v>
      </c>
      <c r="AD8360" s="9" t="s">
        <v>19119</v>
      </c>
    </row>
    <row r="8361" spans="26:30">
      <c r="Z8361" s="9" t="s">
        <v>21267</v>
      </c>
      <c r="AA8361" s="9" t="s">
        <v>25104</v>
      </c>
      <c r="AB8361" s="9" t="s">
        <v>18782</v>
      </c>
      <c r="AD8361" s="9" t="s">
        <v>19119</v>
      </c>
    </row>
    <row r="8362" spans="26:30">
      <c r="Z8362" s="9" t="s">
        <v>22165</v>
      </c>
      <c r="AA8362" s="9" t="s">
        <v>25104</v>
      </c>
      <c r="AB8362" s="9" t="s">
        <v>18782</v>
      </c>
      <c r="AD8362" s="9" t="s">
        <v>19119</v>
      </c>
    </row>
    <row r="8363" spans="26:30">
      <c r="Z8363" s="9" t="s">
        <v>9242</v>
      </c>
      <c r="AA8363" s="9" t="s">
        <v>25103</v>
      </c>
      <c r="AB8363" s="9" t="s">
        <v>18781</v>
      </c>
      <c r="AD8363" s="9" t="s">
        <v>19119</v>
      </c>
    </row>
    <row r="8364" spans="26:30">
      <c r="Z8364" s="9" t="s">
        <v>20540</v>
      </c>
      <c r="AA8364" s="9" t="s">
        <v>25103</v>
      </c>
      <c r="AB8364" s="9" t="s">
        <v>18780</v>
      </c>
      <c r="AC8364">
        <v>6.3</v>
      </c>
      <c r="AD8364" s="9" t="s">
        <v>19119</v>
      </c>
    </row>
    <row r="8365" spans="26:30">
      <c r="Z8365" s="9" t="s">
        <v>19460</v>
      </c>
      <c r="AA8365" s="9" t="s">
        <v>25103</v>
      </c>
      <c r="AB8365" s="9" t="s">
        <v>18780</v>
      </c>
      <c r="AC8365">
        <v>6.3</v>
      </c>
      <c r="AD8365" s="9" t="s">
        <v>19119</v>
      </c>
    </row>
    <row r="8366" spans="26:30">
      <c r="Z8366" s="9" t="s">
        <v>22166</v>
      </c>
      <c r="AA8366" s="9" t="s">
        <v>25103</v>
      </c>
      <c r="AB8366" s="9" t="s">
        <v>18780</v>
      </c>
      <c r="AC8366">
        <v>6.3</v>
      </c>
      <c r="AD8366" s="9" t="s">
        <v>19119</v>
      </c>
    </row>
    <row r="8367" spans="26:30">
      <c r="Z8367" s="9" t="s">
        <v>22167</v>
      </c>
      <c r="AA8367" s="9" t="s">
        <v>25103</v>
      </c>
      <c r="AB8367" s="9" t="s">
        <v>18780</v>
      </c>
      <c r="AC8367">
        <v>6.3</v>
      </c>
      <c r="AD8367" s="9" t="s">
        <v>19119</v>
      </c>
    </row>
    <row r="8368" spans="26:30">
      <c r="Z8368" s="9" t="s">
        <v>20743</v>
      </c>
      <c r="AA8368" s="9" t="s">
        <v>25106</v>
      </c>
      <c r="AB8368" s="9" t="s">
        <v>18781</v>
      </c>
      <c r="AC8368">
        <v>6.2</v>
      </c>
      <c r="AD8368" s="9" t="s">
        <v>19119</v>
      </c>
    </row>
    <row r="8369" spans="26:30">
      <c r="Z8369" s="9" t="s">
        <v>8108</v>
      </c>
      <c r="AA8369" s="9" t="s">
        <v>25106</v>
      </c>
      <c r="AB8369" s="9" t="s">
        <v>18781</v>
      </c>
      <c r="AC8369">
        <v>6.2</v>
      </c>
      <c r="AD8369" s="9" t="s">
        <v>19119</v>
      </c>
    </row>
    <row r="8370" spans="26:30">
      <c r="Z8370" s="9" t="s">
        <v>22168</v>
      </c>
      <c r="AA8370" s="9" t="s">
        <v>25106</v>
      </c>
      <c r="AB8370" s="9" t="s">
        <v>18781</v>
      </c>
      <c r="AC8370">
        <v>6.2</v>
      </c>
      <c r="AD8370" s="9" t="s">
        <v>19119</v>
      </c>
    </row>
    <row r="8371" spans="26:30">
      <c r="Z8371" s="9" t="s">
        <v>22169</v>
      </c>
      <c r="AA8371" s="9" t="s">
        <v>25106</v>
      </c>
      <c r="AB8371" s="9" t="s">
        <v>18781</v>
      </c>
      <c r="AC8371">
        <v>6.2</v>
      </c>
      <c r="AD8371" s="9" t="s">
        <v>19119</v>
      </c>
    </row>
    <row r="8372" spans="26:30">
      <c r="Z8372" s="9" t="s">
        <v>22170</v>
      </c>
      <c r="AA8372" s="9" t="s">
        <v>25103</v>
      </c>
      <c r="AB8372" s="9" t="s">
        <v>18780</v>
      </c>
      <c r="AC8372">
        <v>6.1</v>
      </c>
      <c r="AD8372" s="9" t="s">
        <v>19119</v>
      </c>
    </row>
    <row r="8373" spans="26:30">
      <c r="Z8373" s="9" t="s">
        <v>22171</v>
      </c>
      <c r="AA8373" s="9" t="s">
        <v>25103</v>
      </c>
      <c r="AB8373" s="9" t="s">
        <v>18780</v>
      </c>
      <c r="AC8373">
        <v>6.1</v>
      </c>
      <c r="AD8373" s="9" t="s">
        <v>19119</v>
      </c>
    </row>
    <row r="8374" spans="26:30">
      <c r="Z8374" s="9" t="s">
        <v>22172</v>
      </c>
      <c r="AA8374" s="9" t="s">
        <v>25103</v>
      </c>
      <c r="AB8374" s="9" t="s">
        <v>18780</v>
      </c>
      <c r="AC8374">
        <v>6.1</v>
      </c>
      <c r="AD8374" s="9" t="s">
        <v>19119</v>
      </c>
    </row>
    <row r="8375" spans="26:30">
      <c r="Z8375" s="9" t="s">
        <v>22173</v>
      </c>
      <c r="AA8375" s="9" t="s">
        <v>25103</v>
      </c>
      <c r="AB8375" s="9" t="s">
        <v>18780</v>
      </c>
      <c r="AC8375">
        <v>6.1</v>
      </c>
      <c r="AD8375" s="9" t="s">
        <v>19119</v>
      </c>
    </row>
    <row r="8376" spans="26:30">
      <c r="Z8376" s="9" t="s">
        <v>19323</v>
      </c>
      <c r="AA8376" s="9" t="s">
        <v>25115</v>
      </c>
      <c r="AB8376" s="9" t="s">
        <v>18782</v>
      </c>
      <c r="AD8376" s="9" t="s">
        <v>19119</v>
      </c>
    </row>
    <row r="8377" spans="26:30">
      <c r="Z8377" s="9" t="s">
        <v>22174</v>
      </c>
      <c r="AA8377" s="9" t="s">
        <v>25115</v>
      </c>
      <c r="AB8377" s="9" t="s">
        <v>18782</v>
      </c>
      <c r="AD8377" s="9" t="s">
        <v>19119</v>
      </c>
    </row>
    <row r="8378" spans="26:30">
      <c r="Z8378" s="9" t="s">
        <v>22175</v>
      </c>
      <c r="AA8378" s="9" t="s">
        <v>25115</v>
      </c>
      <c r="AB8378" s="9" t="s">
        <v>18782</v>
      </c>
      <c r="AD8378" s="9" t="s">
        <v>19119</v>
      </c>
    </row>
    <row r="8379" spans="26:30">
      <c r="Z8379" s="9" t="s">
        <v>20779</v>
      </c>
      <c r="AA8379" s="9" t="s">
        <v>25115</v>
      </c>
      <c r="AB8379" s="9" t="s">
        <v>18782</v>
      </c>
      <c r="AD8379" s="9" t="s">
        <v>19119</v>
      </c>
    </row>
    <row r="8380" spans="26:30">
      <c r="Z8380" s="9" t="s">
        <v>22176</v>
      </c>
      <c r="AA8380" s="9" t="s">
        <v>25104</v>
      </c>
      <c r="AB8380" s="9" t="s">
        <v>18782</v>
      </c>
      <c r="AD8380" s="9" t="s">
        <v>19119</v>
      </c>
    </row>
    <row r="8381" spans="26:30">
      <c r="Z8381" s="9" t="s">
        <v>22177</v>
      </c>
      <c r="AA8381" s="9" t="s">
        <v>25104</v>
      </c>
      <c r="AB8381" s="9" t="s">
        <v>18782</v>
      </c>
      <c r="AD8381" s="9" t="s">
        <v>19119</v>
      </c>
    </row>
    <row r="8382" spans="26:30">
      <c r="Z8382" s="9" t="s">
        <v>21488</v>
      </c>
      <c r="AA8382" s="9" t="s">
        <v>25104</v>
      </c>
      <c r="AB8382" s="9" t="s">
        <v>18782</v>
      </c>
      <c r="AD8382" s="9" t="s">
        <v>19119</v>
      </c>
    </row>
    <row r="8383" spans="26:30">
      <c r="Z8383" s="9" t="s">
        <v>20654</v>
      </c>
      <c r="AA8383" s="9" t="s">
        <v>25104</v>
      </c>
      <c r="AB8383" s="9" t="s">
        <v>18782</v>
      </c>
      <c r="AD8383" s="9" t="s">
        <v>19119</v>
      </c>
    </row>
    <row r="8384" spans="26:30">
      <c r="Z8384" s="9" t="s">
        <v>21044</v>
      </c>
      <c r="AA8384" s="9" t="s">
        <v>25104</v>
      </c>
      <c r="AB8384" s="9" t="s">
        <v>18782</v>
      </c>
      <c r="AD8384" s="9" t="s">
        <v>19119</v>
      </c>
    </row>
    <row r="8385" spans="26:30">
      <c r="Z8385" s="9" t="s">
        <v>19248</v>
      </c>
      <c r="AA8385" s="9" t="s">
        <v>25104</v>
      </c>
      <c r="AB8385" s="9" t="s">
        <v>18782</v>
      </c>
      <c r="AD8385" s="9" t="s">
        <v>19119</v>
      </c>
    </row>
    <row r="8386" spans="26:30">
      <c r="Z8386" s="9" t="s">
        <v>20479</v>
      </c>
      <c r="AA8386" s="9" t="s">
        <v>25105</v>
      </c>
      <c r="AB8386" s="9" t="s">
        <v>18780</v>
      </c>
      <c r="AC8386">
        <v>5.5</v>
      </c>
      <c r="AD8386" s="9" t="s">
        <v>19119</v>
      </c>
    </row>
    <row r="8387" spans="26:30">
      <c r="Z8387" s="9" t="s">
        <v>20750</v>
      </c>
      <c r="AA8387" s="9" t="s">
        <v>25105</v>
      </c>
      <c r="AB8387" s="9" t="s">
        <v>18780</v>
      </c>
      <c r="AC8387">
        <v>5.5</v>
      </c>
      <c r="AD8387" s="9" t="s">
        <v>19119</v>
      </c>
    </row>
    <row r="8388" spans="26:30">
      <c r="Z8388" s="9" t="s">
        <v>19132</v>
      </c>
      <c r="AA8388" s="9" t="s">
        <v>25105</v>
      </c>
      <c r="AB8388" s="9" t="s">
        <v>18780</v>
      </c>
      <c r="AC8388">
        <v>5.5</v>
      </c>
      <c r="AD8388" s="9" t="s">
        <v>19119</v>
      </c>
    </row>
    <row r="8389" spans="26:30">
      <c r="Z8389" s="9" t="s">
        <v>19877</v>
      </c>
      <c r="AA8389" s="9" t="s">
        <v>25105</v>
      </c>
      <c r="AB8389" s="9" t="s">
        <v>18780</v>
      </c>
      <c r="AC8389">
        <v>5.5</v>
      </c>
      <c r="AD8389" s="9" t="s">
        <v>19119</v>
      </c>
    </row>
    <row r="8390" spans="26:30">
      <c r="Z8390" s="9" t="s">
        <v>22178</v>
      </c>
      <c r="AA8390" s="9" t="s">
        <v>25104</v>
      </c>
      <c r="AB8390" s="9" t="s">
        <v>18780</v>
      </c>
      <c r="AD8390" s="9" t="s">
        <v>19119</v>
      </c>
    </row>
    <row r="8391" spans="26:30">
      <c r="Z8391" s="9" t="s">
        <v>22179</v>
      </c>
      <c r="AA8391" s="9" t="s">
        <v>25104</v>
      </c>
      <c r="AB8391" s="9" t="s">
        <v>18780</v>
      </c>
      <c r="AD8391" s="9" t="s">
        <v>19119</v>
      </c>
    </row>
    <row r="8392" spans="26:30">
      <c r="Z8392" s="9" t="s">
        <v>22180</v>
      </c>
      <c r="AA8392" s="9" t="s">
        <v>25104</v>
      </c>
      <c r="AB8392" s="9" t="s">
        <v>18780</v>
      </c>
      <c r="AD8392" s="9" t="s">
        <v>19119</v>
      </c>
    </row>
    <row r="8393" spans="26:30">
      <c r="Z8393" s="9" t="s">
        <v>22181</v>
      </c>
      <c r="AA8393" s="9" t="s">
        <v>25104</v>
      </c>
      <c r="AB8393" s="9" t="s">
        <v>18780</v>
      </c>
      <c r="AD8393" s="9" t="s">
        <v>19119</v>
      </c>
    </row>
    <row r="8394" spans="26:30">
      <c r="Z8394" s="9"/>
      <c r="AA8394" s="9" t="s">
        <v>25104</v>
      </c>
      <c r="AB8394" s="9" t="s">
        <v>18782</v>
      </c>
      <c r="AC8394">
        <v>9</v>
      </c>
      <c r="AD8394" s="9" t="s">
        <v>19119</v>
      </c>
    </row>
    <row r="8395" spans="26:30">
      <c r="Z8395" s="9" t="s">
        <v>19242</v>
      </c>
      <c r="AA8395" s="9" t="s">
        <v>25115</v>
      </c>
      <c r="AB8395" s="9" t="s">
        <v>18782</v>
      </c>
      <c r="AD8395" s="9" t="s">
        <v>19119</v>
      </c>
    </row>
    <row r="8396" spans="26:30">
      <c r="Z8396" s="9" t="s">
        <v>18911</v>
      </c>
      <c r="AA8396" s="9" t="s">
        <v>25115</v>
      </c>
      <c r="AB8396" s="9" t="s">
        <v>18782</v>
      </c>
      <c r="AD8396" s="9" t="s">
        <v>19119</v>
      </c>
    </row>
    <row r="8397" spans="26:30">
      <c r="Z8397" s="9" t="s">
        <v>19191</v>
      </c>
      <c r="AA8397" s="9" t="s">
        <v>25115</v>
      </c>
      <c r="AB8397" s="9" t="s">
        <v>18782</v>
      </c>
      <c r="AD8397" s="9" t="s">
        <v>19119</v>
      </c>
    </row>
    <row r="8398" spans="26:30">
      <c r="Z8398" s="9" t="s">
        <v>19663</v>
      </c>
      <c r="AA8398" s="9" t="s">
        <v>25115</v>
      </c>
      <c r="AB8398" s="9" t="s">
        <v>18782</v>
      </c>
      <c r="AD8398" s="9" t="s">
        <v>19119</v>
      </c>
    </row>
    <row r="8399" spans="26:30">
      <c r="Z8399" s="9" t="s">
        <v>22182</v>
      </c>
      <c r="AA8399" s="9" t="s">
        <v>25106</v>
      </c>
      <c r="AB8399" s="9" t="s">
        <v>18781</v>
      </c>
      <c r="AD8399" s="9" t="s">
        <v>19119</v>
      </c>
    </row>
    <row r="8400" spans="26:30">
      <c r="Z8400" s="9" t="s">
        <v>22183</v>
      </c>
      <c r="AA8400" s="9" t="s">
        <v>25106</v>
      </c>
      <c r="AB8400" s="9" t="s">
        <v>18781</v>
      </c>
      <c r="AD8400" s="9" t="s">
        <v>19119</v>
      </c>
    </row>
    <row r="8401" spans="26:30">
      <c r="Z8401" s="9" t="s">
        <v>22184</v>
      </c>
      <c r="AA8401" s="9" t="s">
        <v>25106</v>
      </c>
      <c r="AB8401" s="9" t="s">
        <v>18781</v>
      </c>
      <c r="AD8401" s="9" t="s">
        <v>19119</v>
      </c>
    </row>
    <row r="8402" spans="26:30">
      <c r="Z8402" s="9" t="s">
        <v>19395</v>
      </c>
      <c r="AA8402" s="9" t="s">
        <v>25107</v>
      </c>
      <c r="AB8402" s="9" t="s">
        <v>18780</v>
      </c>
      <c r="AC8402">
        <v>4.2</v>
      </c>
      <c r="AD8402" s="9" t="s">
        <v>19119</v>
      </c>
    </row>
    <row r="8403" spans="26:30">
      <c r="Z8403" s="9" t="s">
        <v>19499</v>
      </c>
      <c r="AA8403" s="9" t="s">
        <v>25107</v>
      </c>
      <c r="AB8403" s="9" t="s">
        <v>18780</v>
      </c>
      <c r="AC8403">
        <v>4.2</v>
      </c>
      <c r="AD8403" s="9" t="s">
        <v>19119</v>
      </c>
    </row>
    <row r="8404" spans="26:30">
      <c r="Z8404" s="9" t="s">
        <v>21545</v>
      </c>
      <c r="AA8404" s="9" t="s">
        <v>25107</v>
      </c>
      <c r="AB8404" s="9" t="s">
        <v>18780</v>
      </c>
      <c r="AC8404">
        <v>4.2</v>
      </c>
      <c r="AD8404" s="9" t="s">
        <v>19119</v>
      </c>
    </row>
    <row r="8405" spans="26:30">
      <c r="Z8405" s="9" t="s">
        <v>20371</v>
      </c>
      <c r="AA8405" s="9" t="s">
        <v>25107</v>
      </c>
      <c r="AB8405" s="9" t="s">
        <v>18780</v>
      </c>
      <c r="AC8405">
        <v>4.2</v>
      </c>
      <c r="AD8405" s="9" t="s">
        <v>19119</v>
      </c>
    </row>
    <row r="8406" spans="26:30">
      <c r="Z8406" s="9" t="s">
        <v>20927</v>
      </c>
      <c r="AA8406" s="9" t="s">
        <v>25103</v>
      </c>
      <c r="AB8406" s="9" t="s">
        <v>18782</v>
      </c>
      <c r="AC8406">
        <v>6.8</v>
      </c>
      <c r="AD8406" s="9" t="s">
        <v>19119</v>
      </c>
    </row>
    <row r="8407" spans="26:30">
      <c r="Z8407" s="9" t="s">
        <v>20755</v>
      </c>
      <c r="AA8407" s="9" t="s">
        <v>25103</v>
      </c>
      <c r="AB8407" s="9" t="s">
        <v>18782</v>
      </c>
      <c r="AC8407">
        <v>6.8</v>
      </c>
      <c r="AD8407" s="9" t="s">
        <v>19119</v>
      </c>
    </row>
    <row r="8408" spans="26:30">
      <c r="Z8408" s="9" t="s">
        <v>21023</v>
      </c>
      <c r="AA8408" s="9" t="s">
        <v>25103</v>
      </c>
      <c r="AB8408" s="9" t="s">
        <v>18782</v>
      </c>
      <c r="AC8408">
        <v>6.8</v>
      </c>
      <c r="AD8408" s="9" t="s">
        <v>19119</v>
      </c>
    </row>
    <row r="8409" spans="26:30">
      <c r="Z8409" s="9" t="s">
        <v>3138</v>
      </c>
      <c r="AA8409" s="9" t="s">
        <v>25103</v>
      </c>
      <c r="AB8409" s="9" t="s">
        <v>18782</v>
      </c>
      <c r="AC8409">
        <v>6.8</v>
      </c>
      <c r="AD8409" s="9" t="s">
        <v>19119</v>
      </c>
    </row>
    <row r="8410" spans="26:30">
      <c r="Z8410" s="9" t="s">
        <v>19990</v>
      </c>
      <c r="AA8410" s="9" t="s">
        <v>25115</v>
      </c>
      <c r="AB8410" s="9" t="s">
        <v>18782</v>
      </c>
      <c r="AD8410" s="9" t="s">
        <v>19119</v>
      </c>
    </row>
    <row r="8411" spans="26:30">
      <c r="Z8411" s="9" t="s">
        <v>19395</v>
      </c>
      <c r="AA8411" s="9" t="s">
        <v>25115</v>
      </c>
      <c r="AB8411" s="9" t="s">
        <v>18782</v>
      </c>
      <c r="AD8411" s="9" t="s">
        <v>19119</v>
      </c>
    </row>
    <row r="8412" spans="26:30">
      <c r="Z8412" s="9" t="s">
        <v>10172</v>
      </c>
      <c r="AA8412" s="9" t="s">
        <v>25115</v>
      </c>
      <c r="AB8412" s="9" t="s">
        <v>18782</v>
      </c>
      <c r="AD8412" s="9" t="s">
        <v>19119</v>
      </c>
    </row>
    <row r="8413" spans="26:30">
      <c r="Z8413" s="9" t="s">
        <v>19527</v>
      </c>
      <c r="AA8413" s="9" t="s">
        <v>25115</v>
      </c>
      <c r="AB8413" s="9" t="s">
        <v>18782</v>
      </c>
      <c r="AD8413" s="9" t="s">
        <v>19119</v>
      </c>
    </row>
    <row r="8414" spans="26:30">
      <c r="Z8414" s="9" t="s">
        <v>22185</v>
      </c>
      <c r="AA8414" s="9" t="s">
        <v>25108</v>
      </c>
      <c r="AB8414" s="9" t="s">
        <v>18782</v>
      </c>
      <c r="AC8414">
        <v>7.8</v>
      </c>
      <c r="AD8414" s="9" t="s">
        <v>19119</v>
      </c>
    </row>
    <row r="8415" spans="26:30">
      <c r="Z8415" s="9" t="s">
        <v>21110</v>
      </c>
      <c r="AA8415" s="9" t="s">
        <v>25108</v>
      </c>
      <c r="AB8415" s="9" t="s">
        <v>18782</v>
      </c>
      <c r="AC8415">
        <v>7.8</v>
      </c>
      <c r="AD8415" s="9" t="s">
        <v>19119</v>
      </c>
    </row>
    <row r="8416" spans="26:30">
      <c r="Z8416" s="9" t="s">
        <v>21111</v>
      </c>
      <c r="AA8416" s="9" t="s">
        <v>25108</v>
      </c>
      <c r="AB8416" s="9" t="s">
        <v>18782</v>
      </c>
      <c r="AC8416">
        <v>7.8</v>
      </c>
      <c r="AD8416" s="9" t="s">
        <v>19119</v>
      </c>
    </row>
    <row r="8417" spans="26:30">
      <c r="Z8417" s="9" t="s">
        <v>22186</v>
      </c>
      <c r="AA8417" s="9" t="s">
        <v>25108</v>
      </c>
      <c r="AB8417" s="9" t="s">
        <v>18782</v>
      </c>
      <c r="AC8417">
        <v>7.8</v>
      </c>
      <c r="AD8417" s="9" t="s">
        <v>19119</v>
      </c>
    </row>
    <row r="8418" spans="26:30">
      <c r="Z8418" s="9" t="s">
        <v>22187</v>
      </c>
      <c r="AA8418" s="9" t="s">
        <v>25103</v>
      </c>
      <c r="AB8418" s="9" t="s">
        <v>18780</v>
      </c>
      <c r="AC8418">
        <v>6.4</v>
      </c>
      <c r="AD8418" s="9" t="s">
        <v>19119</v>
      </c>
    </row>
    <row r="8419" spans="26:30">
      <c r="Z8419" s="9" t="s">
        <v>20098</v>
      </c>
      <c r="AA8419" s="9" t="s">
        <v>25103</v>
      </c>
      <c r="AB8419" s="9" t="s">
        <v>18780</v>
      </c>
      <c r="AC8419">
        <v>6.4</v>
      </c>
      <c r="AD8419" s="9" t="s">
        <v>19119</v>
      </c>
    </row>
    <row r="8420" spans="26:30">
      <c r="Z8420" s="9" t="s">
        <v>22078</v>
      </c>
      <c r="AA8420" s="9" t="s">
        <v>25103</v>
      </c>
      <c r="AB8420" s="9" t="s">
        <v>18780</v>
      </c>
      <c r="AC8420">
        <v>6.4</v>
      </c>
      <c r="AD8420" s="9" t="s">
        <v>19119</v>
      </c>
    </row>
    <row r="8421" spans="26:30">
      <c r="Z8421" s="9" t="s">
        <v>22188</v>
      </c>
      <c r="AA8421" s="9" t="s">
        <v>25103</v>
      </c>
      <c r="AB8421" s="9" t="s">
        <v>18780</v>
      </c>
      <c r="AC8421">
        <v>6.4</v>
      </c>
      <c r="AD8421" s="9" t="s">
        <v>19119</v>
      </c>
    </row>
    <row r="8422" spans="26:30">
      <c r="Z8422" s="9" t="s">
        <v>18829</v>
      </c>
      <c r="AA8422" s="9" t="s">
        <v>25103</v>
      </c>
      <c r="AB8422" s="9" t="s">
        <v>18780</v>
      </c>
      <c r="AC8422">
        <v>6.8</v>
      </c>
      <c r="AD8422" s="9" t="s">
        <v>19119</v>
      </c>
    </row>
    <row r="8423" spans="26:30">
      <c r="Z8423" s="9" t="s">
        <v>20324</v>
      </c>
      <c r="AA8423" s="9" t="s">
        <v>25103</v>
      </c>
      <c r="AB8423" s="9" t="s">
        <v>18780</v>
      </c>
      <c r="AC8423">
        <v>6.8</v>
      </c>
      <c r="AD8423" s="9" t="s">
        <v>19119</v>
      </c>
    </row>
    <row r="8424" spans="26:30">
      <c r="Z8424" s="9" t="s">
        <v>19994</v>
      </c>
      <c r="AA8424" s="9" t="s">
        <v>25103</v>
      </c>
      <c r="AB8424" s="9" t="s">
        <v>18780</v>
      </c>
      <c r="AC8424">
        <v>6.8</v>
      </c>
      <c r="AD8424" s="9" t="s">
        <v>19119</v>
      </c>
    </row>
    <row r="8425" spans="26:30">
      <c r="Z8425" s="9" t="s">
        <v>22189</v>
      </c>
      <c r="AA8425" s="9" t="s">
        <v>25103</v>
      </c>
      <c r="AB8425" s="9" t="s">
        <v>18780</v>
      </c>
      <c r="AC8425">
        <v>6.8</v>
      </c>
      <c r="AD8425" s="9" t="s">
        <v>19119</v>
      </c>
    </row>
    <row r="8426" spans="26:30">
      <c r="Z8426" s="9" t="s">
        <v>22190</v>
      </c>
      <c r="AA8426" s="9" t="s">
        <v>25105</v>
      </c>
      <c r="AB8426" s="9" t="s">
        <v>18780</v>
      </c>
      <c r="AC8426">
        <v>7.7</v>
      </c>
      <c r="AD8426" s="9" t="s">
        <v>19118</v>
      </c>
    </row>
    <row r="8427" spans="26:30">
      <c r="Z8427" s="9" t="s">
        <v>20512</v>
      </c>
      <c r="AA8427" s="9" t="s">
        <v>25105</v>
      </c>
      <c r="AB8427" s="9" t="s">
        <v>18780</v>
      </c>
      <c r="AC8427">
        <v>7.7</v>
      </c>
      <c r="AD8427" s="9" t="s">
        <v>19118</v>
      </c>
    </row>
    <row r="8428" spans="26:30">
      <c r="Z8428" s="9" t="s">
        <v>19551</v>
      </c>
      <c r="AA8428" s="9" t="s">
        <v>25105</v>
      </c>
      <c r="AB8428" s="9" t="s">
        <v>18780</v>
      </c>
      <c r="AC8428">
        <v>7.7</v>
      </c>
      <c r="AD8428" s="9" t="s">
        <v>19118</v>
      </c>
    </row>
    <row r="8429" spans="26:30">
      <c r="Z8429" s="9" t="s">
        <v>19466</v>
      </c>
      <c r="AA8429" s="9" t="s">
        <v>25105</v>
      </c>
      <c r="AB8429" s="9" t="s">
        <v>18780</v>
      </c>
      <c r="AC8429">
        <v>7.7</v>
      </c>
      <c r="AD8429" s="9" t="s">
        <v>19118</v>
      </c>
    </row>
    <row r="8430" spans="26:30">
      <c r="Z8430" s="9" t="s">
        <v>20296</v>
      </c>
      <c r="AA8430" s="9" t="s">
        <v>25108</v>
      </c>
      <c r="AB8430" s="9" t="s">
        <v>18782</v>
      </c>
      <c r="AD8430" s="9" t="s">
        <v>19119</v>
      </c>
    </row>
    <row r="8431" spans="26:30">
      <c r="Z8431" s="9" t="s">
        <v>20297</v>
      </c>
      <c r="AA8431" s="9" t="s">
        <v>25108</v>
      </c>
      <c r="AB8431" s="9" t="s">
        <v>18782</v>
      </c>
      <c r="AD8431" s="9" t="s">
        <v>19119</v>
      </c>
    </row>
    <row r="8432" spans="26:30">
      <c r="Z8432" s="9" t="s">
        <v>22136</v>
      </c>
      <c r="AA8432" s="9" t="s">
        <v>25108</v>
      </c>
      <c r="AB8432" s="9" t="s">
        <v>18782</v>
      </c>
      <c r="AD8432" s="9" t="s">
        <v>19119</v>
      </c>
    </row>
    <row r="8433" spans="26:30">
      <c r="Z8433" s="9" t="s">
        <v>22191</v>
      </c>
      <c r="AA8433" s="9" t="s">
        <v>25108</v>
      </c>
      <c r="AB8433" s="9" t="s">
        <v>18782</v>
      </c>
      <c r="AD8433" s="9" t="s">
        <v>19119</v>
      </c>
    </row>
    <row r="8434" spans="26:30">
      <c r="Z8434" s="9" t="s">
        <v>19307</v>
      </c>
      <c r="AA8434" s="9" t="s">
        <v>25103</v>
      </c>
      <c r="AB8434" s="9" t="s">
        <v>18781</v>
      </c>
      <c r="AD8434" s="9" t="s">
        <v>19119</v>
      </c>
    </row>
    <row r="8435" spans="26:30">
      <c r="Z8435" s="9" t="s">
        <v>19217</v>
      </c>
      <c r="AA8435" s="9" t="s">
        <v>25103</v>
      </c>
      <c r="AB8435" s="9" t="s">
        <v>18781</v>
      </c>
      <c r="AD8435" s="9" t="s">
        <v>19119</v>
      </c>
    </row>
    <row r="8436" spans="26:30">
      <c r="Z8436" s="9" t="s">
        <v>20042</v>
      </c>
      <c r="AA8436" s="9" t="s">
        <v>25103</v>
      </c>
      <c r="AB8436" s="9" t="s">
        <v>18781</v>
      </c>
      <c r="AD8436" s="9" t="s">
        <v>19119</v>
      </c>
    </row>
    <row r="8437" spans="26:30">
      <c r="Z8437" s="9" t="s">
        <v>20984</v>
      </c>
      <c r="AA8437" s="9" t="s">
        <v>25103</v>
      </c>
      <c r="AB8437" s="9" t="s">
        <v>18781</v>
      </c>
      <c r="AD8437" s="9" t="s">
        <v>19119</v>
      </c>
    </row>
    <row r="8438" spans="26:30">
      <c r="Z8438" s="9" t="s">
        <v>20823</v>
      </c>
      <c r="AA8438" s="9" t="s">
        <v>25104</v>
      </c>
      <c r="AB8438" s="9" t="s">
        <v>18780</v>
      </c>
      <c r="AC8438">
        <v>6.2</v>
      </c>
      <c r="AD8438" s="9" t="s">
        <v>19119</v>
      </c>
    </row>
    <row r="8439" spans="26:30">
      <c r="Z8439" s="9" t="s">
        <v>22192</v>
      </c>
      <c r="AA8439" s="9" t="s">
        <v>25104</v>
      </c>
      <c r="AB8439" s="9" t="s">
        <v>18780</v>
      </c>
      <c r="AC8439">
        <v>6.2</v>
      </c>
      <c r="AD8439" s="9" t="s">
        <v>19119</v>
      </c>
    </row>
    <row r="8440" spans="26:30">
      <c r="Z8440" s="9" t="s">
        <v>19426</v>
      </c>
      <c r="AA8440" s="9" t="s">
        <v>25104</v>
      </c>
      <c r="AB8440" s="9" t="s">
        <v>18780</v>
      </c>
      <c r="AC8440">
        <v>6.2</v>
      </c>
      <c r="AD8440" s="9" t="s">
        <v>19119</v>
      </c>
    </row>
    <row r="8441" spans="26:30">
      <c r="Z8441" s="9" t="s">
        <v>18911</v>
      </c>
      <c r="AA8441" s="9" t="s">
        <v>25104</v>
      </c>
      <c r="AB8441" s="9" t="s">
        <v>18780</v>
      </c>
      <c r="AC8441">
        <v>6.2</v>
      </c>
      <c r="AD8441" s="9" t="s">
        <v>19119</v>
      </c>
    </row>
    <row r="8442" spans="26:30">
      <c r="Z8442" s="9" t="s">
        <v>20335</v>
      </c>
      <c r="AA8442" s="9" t="s">
        <v>25103</v>
      </c>
      <c r="AB8442" s="9" t="s">
        <v>18780</v>
      </c>
      <c r="AC8442">
        <v>5.9</v>
      </c>
      <c r="AD8442" s="9" t="s">
        <v>19119</v>
      </c>
    </row>
    <row r="8443" spans="26:30">
      <c r="Z8443" s="9" t="s">
        <v>20359</v>
      </c>
      <c r="AA8443" s="9" t="s">
        <v>25103</v>
      </c>
      <c r="AB8443" s="9" t="s">
        <v>18780</v>
      </c>
      <c r="AC8443">
        <v>5.9</v>
      </c>
      <c r="AD8443" s="9" t="s">
        <v>19119</v>
      </c>
    </row>
    <row r="8444" spans="26:30">
      <c r="Z8444" s="9" t="s">
        <v>21325</v>
      </c>
      <c r="AA8444" s="9" t="s">
        <v>25103</v>
      </c>
      <c r="AB8444" s="9" t="s">
        <v>18780</v>
      </c>
      <c r="AC8444">
        <v>5.9</v>
      </c>
      <c r="AD8444" s="9" t="s">
        <v>19119</v>
      </c>
    </row>
    <row r="8445" spans="26:30">
      <c r="Z8445" s="9" t="s">
        <v>22193</v>
      </c>
      <c r="AA8445" s="9" t="s">
        <v>25103</v>
      </c>
      <c r="AB8445" s="9" t="s">
        <v>18780</v>
      </c>
      <c r="AC8445">
        <v>5.9</v>
      </c>
      <c r="AD8445" s="9" t="s">
        <v>19119</v>
      </c>
    </row>
    <row r="8446" spans="26:30">
      <c r="Z8446" s="9" t="s">
        <v>19921</v>
      </c>
      <c r="AA8446" s="9" t="s">
        <v>25104</v>
      </c>
      <c r="AB8446" s="9" t="s">
        <v>18782</v>
      </c>
      <c r="AD8446" s="9" t="s">
        <v>19119</v>
      </c>
    </row>
    <row r="8447" spans="26:30">
      <c r="Z8447" s="9" t="s">
        <v>20042</v>
      </c>
      <c r="AA8447" s="9" t="s">
        <v>25104</v>
      </c>
      <c r="AB8447" s="9" t="s">
        <v>18782</v>
      </c>
      <c r="AD8447" s="9" t="s">
        <v>19119</v>
      </c>
    </row>
    <row r="8448" spans="26:30">
      <c r="Z8448" s="9" t="s">
        <v>19623</v>
      </c>
      <c r="AA8448" s="9" t="s">
        <v>25104</v>
      </c>
      <c r="AB8448" s="9" t="s">
        <v>18782</v>
      </c>
      <c r="AD8448" s="9" t="s">
        <v>19119</v>
      </c>
    </row>
    <row r="8449" spans="26:30">
      <c r="Z8449" s="9" t="s">
        <v>20447</v>
      </c>
      <c r="AA8449" s="9" t="s">
        <v>25104</v>
      </c>
      <c r="AB8449" s="9" t="s">
        <v>18782</v>
      </c>
      <c r="AD8449" s="9" t="s">
        <v>19119</v>
      </c>
    </row>
    <row r="8450" spans="26:30">
      <c r="Z8450" s="9" t="s">
        <v>20072</v>
      </c>
      <c r="AA8450" s="9" t="s">
        <v>25104</v>
      </c>
      <c r="AB8450" s="9" t="s">
        <v>18782</v>
      </c>
      <c r="AD8450" s="9" t="s">
        <v>19119</v>
      </c>
    </row>
    <row r="8451" spans="26:30">
      <c r="Z8451" s="9" t="s">
        <v>19398</v>
      </c>
      <c r="AA8451" s="9" t="s">
        <v>25104</v>
      </c>
      <c r="AB8451" s="9" t="s">
        <v>18782</v>
      </c>
      <c r="AD8451" s="9" t="s">
        <v>19119</v>
      </c>
    </row>
    <row r="8452" spans="26:30">
      <c r="Z8452" s="9" t="s">
        <v>22194</v>
      </c>
      <c r="AA8452" s="9" t="s">
        <v>25109</v>
      </c>
      <c r="AB8452" s="9" t="s">
        <v>18782</v>
      </c>
      <c r="AD8452" s="9" t="s">
        <v>19119</v>
      </c>
    </row>
    <row r="8453" spans="26:30">
      <c r="Z8453" s="9" t="s">
        <v>22195</v>
      </c>
      <c r="AA8453" s="9" t="s">
        <v>25109</v>
      </c>
      <c r="AB8453" s="9" t="s">
        <v>18782</v>
      </c>
      <c r="AD8453" s="9" t="s">
        <v>19119</v>
      </c>
    </row>
    <row r="8454" spans="26:30">
      <c r="Z8454" s="9" t="s">
        <v>22196</v>
      </c>
      <c r="AA8454" s="9" t="s">
        <v>25109</v>
      </c>
      <c r="AB8454" s="9" t="s">
        <v>18782</v>
      </c>
      <c r="AD8454" s="9" t="s">
        <v>19119</v>
      </c>
    </row>
    <row r="8455" spans="26:30">
      <c r="Z8455" s="9" t="s">
        <v>22197</v>
      </c>
      <c r="AA8455" s="9" t="s">
        <v>25109</v>
      </c>
      <c r="AB8455" s="9" t="s">
        <v>18782</v>
      </c>
      <c r="AD8455" s="9" t="s">
        <v>19119</v>
      </c>
    </row>
    <row r="8456" spans="26:30">
      <c r="Z8456" s="9" t="s">
        <v>21568</v>
      </c>
      <c r="AA8456" s="9" t="s">
        <v>25103</v>
      </c>
      <c r="AB8456" s="9" t="s">
        <v>18780</v>
      </c>
      <c r="AC8456">
        <v>6</v>
      </c>
      <c r="AD8456" s="9" t="s">
        <v>19119</v>
      </c>
    </row>
    <row r="8457" spans="26:30">
      <c r="Z8457" s="9" t="s">
        <v>20808</v>
      </c>
      <c r="AA8457" s="9" t="s">
        <v>25103</v>
      </c>
      <c r="AB8457" s="9" t="s">
        <v>18780</v>
      </c>
      <c r="AC8457">
        <v>6</v>
      </c>
      <c r="AD8457" s="9" t="s">
        <v>19119</v>
      </c>
    </row>
    <row r="8458" spans="26:30">
      <c r="Z8458" s="9" t="s">
        <v>22198</v>
      </c>
      <c r="AA8458" s="9" t="s">
        <v>25103</v>
      </c>
      <c r="AB8458" s="9" t="s">
        <v>18780</v>
      </c>
      <c r="AC8458">
        <v>6</v>
      </c>
      <c r="AD8458" s="9" t="s">
        <v>19119</v>
      </c>
    </row>
    <row r="8459" spans="26:30">
      <c r="Z8459" s="9" t="s">
        <v>20303</v>
      </c>
      <c r="AA8459" s="9" t="s">
        <v>25103</v>
      </c>
      <c r="AB8459" s="9" t="s">
        <v>18780</v>
      </c>
      <c r="AC8459">
        <v>6</v>
      </c>
      <c r="AD8459" s="9" t="s">
        <v>19119</v>
      </c>
    </row>
    <row r="8460" spans="26:30">
      <c r="Z8460" s="9" t="s">
        <v>19180</v>
      </c>
      <c r="AA8460" s="9" t="s">
        <v>25106</v>
      </c>
      <c r="AB8460" s="9" t="s">
        <v>18782</v>
      </c>
      <c r="AC8460">
        <v>7.6</v>
      </c>
      <c r="AD8460" s="9" t="s">
        <v>19119</v>
      </c>
    </row>
    <row r="8461" spans="26:30">
      <c r="Z8461" s="9" t="s">
        <v>6819</v>
      </c>
      <c r="AA8461" s="9" t="s">
        <v>25106</v>
      </c>
      <c r="AB8461" s="9" t="s">
        <v>18782</v>
      </c>
      <c r="AC8461">
        <v>7.6</v>
      </c>
      <c r="AD8461" s="9" t="s">
        <v>19119</v>
      </c>
    </row>
    <row r="8462" spans="26:30">
      <c r="Z8462" s="9" t="s">
        <v>22189</v>
      </c>
      <c r="AA8462" s="9" t="s">
        <v>25106</v>
      </c>
      <c r="AB8462" s="9" t="s">
        <v>18782</v>
      </c>
      <c r="AC8462">
        <v>7.6</v>
      </c>
      <c r="AD8462" s="9" t="s">
        <v>19119</v>
      </c>
    </row>
    <row r="8463" spans="26:30">
      <c r="Z8463" s="9" t="s">
        <v>20638</v>
      </c>
      <c r="AA8463" s="9" t="s">
        <v>25106</v>
      </c>
      <c r="AB8463" s="9" t="s">
        <v>18782</v>
      </c>
      <c r="AC8463">
        <v>7.6</v>
      </c>
      <c r="AD8463" s="9" t="s">
        <v>19119</v>
      </c>
    </row>
    <row r="8464" spans="26:30">
      <c r="Z8464" s="9" t="s">
        <v>13163</v>
      </c>
      <c r="AA8464" s="9" t="s">
        <v>25103</v>
      </c>
      <c r="AB8464" s="9" t="s">
        <v>18780</v>
      </c>
      <c r="AD8464" s="9" t="s">
        <v>19119</v>
      </c>
    </row>
    <row r="8465" spans="26:30">
      <c r="Z8465" s="9" t="s">
        <v>2008</v>
      </c>
      <c r="AA8465" s="9" t="s">
        <v>25103</v>
      </c>
      <c r="AB8465" s="9" t="s">
        <v>18780</v>
      </c>
      <c r="AD8465" s="9" t="s">
        <v>19119</v>
      </c>
    </row>
    <row r="8466" spans="26:30">
      <c r="Z8466" s="9" t="s">
        <v>19133</v>
      </c>
      <c r="AA8466" s="9" t="s">
        <v>25103</v>
      </c>
      <c r="AB8466" s="9" t="s">
        <v>18780</v>
      </c>
      <c r="AD8466" s="9" t="s">
        <v>19119</v>
      </c>
    </row>
    <row r="8467" spans="26:30">
      <c r="Z8467" s="9" t="s">
        <v>11477</v>
      </c>
      <c r="AA8467" s="9" t="s">
        <v>25103</v>
      </c>
      <c r="AB8467" s="9" t="s">
        <v>18780</v>
      </c>
      <c r="AD8467" s="9" t="s">
        <v>19119</v>
      </c>
    </row>
    <row r="8468" spans="26:30">
      <c r="Z8468" s="9" t="s">
        <v>22199</v>
      </c>
      <c r="AA8468" s="9" t="s">
        <v>25104</v>
      </c>
      <c r="AB8468" s="9" t="s">
        <v>18781</v>
      </c>
      <c r="AC8468">
        <v>6.4</v>
      </c>
      <c r="AD8468" s="9" t="s">
        <v>19119</v>
      </c>
    </row>
    <row r="8469" spans="26:30">
      <c r="Z8469" s="9" t="s">
        <v>22200</v>
      </c>
      <c r="AA8469" s="9" t="s">
        <v>25104</v>
      </c>
      <c r="AB8469" s="9" t="s">
        <v>18781</v>
      </c>
      <c r="AC8469">
        <v>6.4</v>
      </c>
      <c r="AD8469" s="9" t="s">
        <v>19119</v>
      </c>
    </row>
    <row r="8470" spans="26:30">
      <c r="Z8470" s="9" t="s">
        <v>22201</v>
      </c>
      <c r="AA8470" s="9" t="s">
        <v>25104</v>
      </c>
      <c r="AB8470" s="9" t="s">
        <v>18781</v>
      </c>
      <c r="AC8470">
        <v>6.4</v>
      </c>
      <c r="AD8470" s="9" t="s">
        <v>19119</v>
      </c>
    </row>
    <row r="8471" spans="26:30">
      <c r="Z8471" s="9" t="s">
        <v>22202</v>
      </c>
      <c r="AA8471" s="9" t="s">
        <v>25104</v>
      </c>
      <c r="AB8471" s="9" t="s">
        <v>18781</v>
      </c>
      <c r="AC8471">
        <v>6.4</v>
      </c>
      <c r="AD8471" s="9" t="s">
        <v>19119</v>
      </c>
    </row>
    <row r="8472" spans="26:30">
      <c r="Z8472" s="9" t="s">
        <v>20670</v>
      </c>
      <c r="AA8472" s="9" t="s">
        <v>25103</v>
      </c>
      <c r="AB8472" s="9" t="s">
        <v>18780</v>
      </c>
      <c r="AD8472" s="9" t="s">
        <v>19119</v>
      </c>
    </row>
    <row r="8473" spans="26:30">
      <c r="Z8473" s="9" t="s">
        <v>21066</v>
      </c>
      <c r="AA8473" s="9" t="s">
        <v>25103</v>
      </c>
      <c r="AB8473" s="9" t="s">
        <v>18780</v>
      </c>
      <c r="AD8473" s="9" t="s">
        <v>19119</v>
      </c>
    </row>
    <row r="8474" spans="26:30">
      <c r="Z8474" s="9" t="s">
        <v>19778</v>
      </c>
      <c r="AA8474" s="9" t="s">
        <v>25103</v>
      </c>
      <c r="AB8474" s="9" t="s">
        <v>18780</v>
      </c>
      <c r="AD8474" s="9" t="s">
        <v>19119</v>
      </c>
    </row>
    <row r="8475" spans="26:30">
      <c r="Z8475" s="9" t="s">
        <v>22203</v>
      </c>
      <c r="AA8475" s="9" t="s">
        <v>25103</v>
      </c>
      <c r="AB8475" s="9" t="s">
        <v>18780</v>
      </c>
      <c r="AD8475" s="9" t="s">
        <v>19119</v>
      </c>
    </row>
    <row r="8476" spans="26:30">
      <c r="Z8476" s="9" t="s">
        <v>22204</v>
      </c>
      <c r="AA8476" s="9" t="s">
        <v>25107</v>
      </c>
      <c r="AB8476" s="9" t="s">
        <v>18780</v>
      </c>
      <c r="AD8476" s="9" t="s">
        <v>19119</v>
      </c>
    </row>
    <row r="8477" spans="26:30">
      <c r="Z8477" s="9" t="s">
        <v>19504</v>
      </c>
      <c r="AA8477" s="9" t="s">
        <v>25107</v>
      </c>
      <c r="AB8477" s="9" t="s">
        <v>18780</v>
      </c>
      <c r="AD8477" s="9" t="s">
        <v>19119</v>
      </c>
    </row>
    <row r="8478" spans="26:30">
      <c r="Z8478" s="9" t="s">
        <v>21643</v>
      </c>
      <c r="AA8478" s="9" t="s">
        <v>25107</v>
      </c>
      <c r="AB8478" s="9" t="s">
        <v>18780</v>
      </c>
      <c r="AD8478" s="9" t="s">
        <v>19119</v>
      </c>
    </row>
    <row r="8479" spans="26:30">
      <c r="Z8479" s="9" t="s">
        <v>20849</v>
      </c>
      <c r="AA8479" s="9" t="s">
        <v>25107</v>
      </c>
      <c r="AB8479" s="9" t="s">
        <v>18780</v>
      </c>
      <c r="AD8479" s="9" t="s">
        <v>19119</v>
      </c>
    </row>
    <row r="8480" spans="26:30">
      <c r="Z8480" s="9" t="s">
        <v>22205</v>
      </c>
      <c r="AA8480" s="9" t="s">
        <v>25107</v>
      </c>
      <c r="AB8480" s="9" t="s">
        <v>18780</v>
      </c>
      <c r="AD8480" s="9" t="s">
        <v>19119</v>
      </c>
    </row>
    <row r="8481" spans="26:30">
      <c r="Z8481" s="9" t="s">
        <v>20443</v>
      </c>
      <c r="AA8481" s="9" t="s">
        <v>25107</v>
      </c>
      <c r="AB8481" s="9" t="s">
        <v>18780</v>
      </c>
      <c r="AD8481" s="9" t="s">
        <v>19119</v>
      </c>
    </row>
    <row r="8482" spans="26:30">
      <c r="Z8482" s="9" t="s">
        <v>19589</v>
      </c>
      <c r="AA8482" s="9" t="s">
        <v>25107</v>
      </c>
      <c r="AB8482" s="9" t="s">
        <v>18780</v>
      </c>
      <c r="AD8482" s="9" t="s">
        <v>19119</v>
      </c>
    </row>
    <row r="8483" spans="26:30">
      <c r="Z8483" s="9" t="s">
        <v>19906</v>
      </c>
      <c r="AA8483" s="9" t="s">
        <v>25107</v>
      </c>
      <c r="AB8483" s="9" t="s">
        <v>18780</v>
      </c>
      <c r="AD8483" s="9" t="s">
        <v>19119</v>
      </c>
    </row>
    <row r="8484" spans="26:30">
      <c r="Z8484" s="9" t="s">
        <v>22206</v>
      </c>
      <c r="AA8484" s="9" t="s">
        <v>25104</v>
      </c>
      <c r="AB8484" s="9" t="s">
        <v>18781</v>
      </c>
      <c r="AD8484" s="9" t="s">
        <v>19119</v>
      </c>
    </row>
    <row r="8485" spans="26:30">
      <c r="Z8485" s="9" t="s">
        <v>22207</v>
      </c>
      <c r="AA8485" s="9" t="s">
        <v>25104</v>
      </c>
      <c r="AB8485" s="9" t="s">
        <v>18781</v>
      </c>
      <c r="AD8485" s="9" t="s">
        <v>19119</v>
      </c>
    </row>
    <row r="8486" spans="26:30">
      <c r="Z8486" s="9" t="s">
        <v>22208</v>
      </c>
      <c r="AA8486" s="9" t="s">
        <v>25103</v>
      </c>
      <c r="AB8486" s="9" t="s">
        <v>18782</v>
      </c>
      <c r="AD8486" s="9" t="s">
        <v>19119</v>
      </c>
    </row>
    <row r="8487" spans="26:30">
      <c r="Z8487" s="9" t="s">
        <v>21665</v>
      </c>
      <c r="AA8487" s="9" t="s">
        <v>25103</v>
      </c>
      <c r="AB8487" s="9" t="s">
        <v>18782</v>
      </c>
      <c r="AD8487" s="9" t="s">
        <v>19119</v>
      </c>
    </row>
    <row r="8488" spans="26:30">
      <c r="Z8488" s="9" t="s">
        <v>19195</v>
      </c>
      <c r="AA8488" s="9" t="s">
        <v>25103</v>
      </c>
      <c r="AB8488" s="9" t="s">
        <v>18782</v>
      </c>
      <c r="AD8488" s="9" t="s">
        <v>19119</v>
      </c>
    </row>
    <row r="8489" spans="26:30">
      <c r="Z8489" s="9" t="s">
        <v>22209</v>
      </c>
      <c r="AA8489" s="9" t="s">
        <v>25103</v>
      </c>
      <c r="AB8489" s="9" t="s">
        <v>18782</v>
      </c>
      <c r="AD8489" s="9" t="s">
        <v>19119</v>
      </c>
    </row>
    <row r="8490" spans="26:30">
      <c r="Z8490" s="9" t="s">
        <v>22210</v>
      </c>
      <c r="AA8490" s="9" t="s">
        <v>25108</v>
      </c>
      <c r="AB8490" s="9" t="s">
        <v>18782</v>
      </c>
      <c r="AD8490" s="9" t="s">
        <v>19119</v>
      </c>
    </row>
    <row r="8491" spans="26:30">
      <c r="Z8491" s="9" t="s">
        <v>22211</v>
      </c>
      <c r="AA8491" s="9" t="s">
        <v>25108</v>
      </c>
      <c r="AB8491" s="9" t="s">
        <v>18782</v>
      </c>
      <c r="AD8491" s="9" t="s">
        <v>19119</v>
      </c>
    </row>
    <row r="8492" spans="26:30">
      <c r="Z8492" s="9" t="s">
        <v>20297</v>
      </c>
      <c r="AA8492" s="9" t="s">
        <v>25108</v>
      </c>
      <c r="AB8492" s="9" t="s">
        <v>18782</v>
      </c>
      <c r="AD8492" s="9" t="s">
        <v>19119</v>
      </c>
    </row>
    <row r="8493" spans="26:30">
      <c r="Z8493" s="9" t="s">
        <v>22212</v>
      </c>
      <c r="AA8493" s="9" t="s">
        <v>25108</v>
      </c>
      <c r="AB8493" s="9" t="s">
        <v>18782</v>
      </c>
      <c r="AD8493" s="9" t="s">
        <v>19119</v>
      </c>
    </row>
    <row r="8494" spans="26:30">
      <c r="Z8494" s="9" t="s">
        <v>14922</v>
      </c>
      <c r="AA8494" s="9" t="s">
        <v>25104</v>
      </c>
      <c r="AB8494" s="9" t="s">
        <v>18782</v>
      </c>
      <c r="AD8494" s="9" t="s">
        <v>19119</v>
      </c>
    </row>
    <row r="8495" spans="26:30">
      <c r="Z8495" s="9" t="s">
        <v>22213</v>
      </c>
      <c r="AA8495" s="9" t="s">
        <v>25104</v>
      </c>
      <c r="AB8495" s="9" t="s">
        <v>18782</v>
      </c>
      <c r="AD8495" s="9" t="s">
        <v>19119</v>
      </c>
    </row>
    <row r="8496" spans="26:30">
      <c r="Z8496" s="9" t="s">
        <v>19261</v>
      </c>
      <c r="AA8496" s="9" t="s">
        <v>25107</v>
      </c>
      <c r="AB8496" s="9" t="s">
        <v>18780</v>
      </c>
      <c r="AD8496" s="9" t="s">
        <v>19119</v>
      </c>
    </row>
    <row r="8497" spans="26:30">
      <c r="Z8497" s="9" t="s">
        <v>19192</v>
      </c>
      <c r="AA8497" s="9" t="s">
        <v>25107</v>
      </c>
      <c r="AB8497" s="9" t="s">
        <v>18780</v>
      </c>
      <c r="AD8497" s="9" t="s">
        <v>19119</v>
      </c>
    </row>
    <row r="8498" spans="26:30">
      <c r="Z8498" s="9" t="s">
        <v>7863</v>
      </c>
      <c r="AA8498" s="9" t="s">
        <v>25107</v>
      </c>
      <c r="AB8498" s="9" t="s">
        <v>18780</v>
      </c>
      <c r="AD8498" s="9" t="s">
        <v>19119</v>
      </c>
    </row>
    <row r="8499" spans="26:30">
      <c r="Z8499" s="9" t="s">
        <v>19553</v>
      </c>
      <c r="AA8499" s="9" t="s">
        <v>25104</v>
      </c>
      <c r="AB8499" s="9" t="s">
        <v>18782</v>
      </c>
      <c r="AD8499" s="9" t="s">
        <v>19119</v>
      </c>
    </row>
    <row r="8500" spans="26:30">
      <c r="Z8500" s="9" t="s">
        <v>20321</v>
      </c>
      <c r="AA8500" s="9" t="s">
        <v>25104</v>
      </c>
      <c r="AB8500" s="9" t="s">
        <v>18782</v>
      </c>
      <c r="AD8500" s="9" t="s">
        <v>19119</v>
      </c>
    </row>
    <row r="8501" spans="26:30">
      <c r="Z8501" s="9" t="s">
        <v>19134</v>
      </c>
      <c r="AA8501" s="9" t="s">
        <v>25104</v>
      </c>
      <c r="AB8501" s="9" t="s">
        <v>18782</v>
      </c>
      <c r="AD8501" s="9" t="s">
        <v>19119</v>
      </c>
    </row>
    <row r="8502" spans="26:30">
      <c r="Z8502" s="9" t="s">
        <v>22214</v>
      </c>
      <c r="AA8502" s="9" t="s">
        <v>25104</v>
      </c>
      <c r="AB8502" s="9" t="s">
        <v>18782</v>
      </c>
      <c r="AD8502" s="9" t="s">
        <v>19119</v>
      </c>
    </row>
    <row r="8503" spans="26:30">
      <c r="Z8503" s="9" t="s">
        <v>19171</v>
      </c>
      <c r="AA8503" s="9" t="s">
        <v>25103</v>
      </c>
      <c r="AB8503" s="9" t="s">
        <v>18780</v>
      </c>
      <c r="AC8503">
        <v>9</v>
      </c>
      <c r="AD8503" s="9" t="s">
        <v>19119</v>
      </c>
    </row>
    <row r="8504" spans="26:30">
      <c r="Z8504" s="9" t="s">
        <v>22215</v>
      </c>
      <c r="AA8504" s="9" t="s">
        <v>25103</v>
      </c>
      <c r="AB8504" s="9" t="s">
        <v>18780</v>
      </c>
      <c r="AC8504">
        <v>9</v>
      </c>
      <c r="AD8504" s="9" t="s">
        <v>19119</v>
      </c>
    </row>
    <row r="8505" spans="26:30">
      <c r="Z8505" s="9" t="s">
        <v>19149</v>
      </c>
      <c r="AA8505" s="9" t="s">
        <v>25103</v>
      </c>
      <c r="AB8505" s="9" t="s">
        <v>18780</v>
      </c>
      <c r="AC8505">
        <v>9</v>
      </c>
      <c r="AD8505" s="9" t="s">
        <v>19119</v>
      </c>
    </row>
    <row r="8506" spans="26:30">
      <c r="Z8506" s="9" t="s">
        <v>22216</v>
      </c>
      <c r="AA8506" s="9" t="s">
        <v>25103</v>
      </c>
      <c r="AB8506" s="9" t="s">
        <v>18780</v>
      </c>
      <c r="AC8506">
        <v>9</v>
      </c>
      <c r="AD8506" s="9" t="s">
        <v>19119</v>
      </c>
    </row>
    <row r="8507" spans="26:30">
      <c r="Z8507" s="9" t="s">
        <v>20330</v>
      </c>
      <c r="AA8507" s="9" t="s">
        <v>25103</v>
      </c>
      <c r="AB8507" s="9" t="s">
        <v>18780</v>
      </c>
      <c r="AC8507">
        <v>7.5</v>
      </c>
      <c r="AD8507" s="9" t="s">
        <v>19119</v>
      </c>
    </row>
    <row r="8508" spans="26:30">
      <c r="Z8508" s="9" t="s">
        <v>21026</v>
      </c>
      <c r="AA8508" s="9" t="s">
        <v>25103</v>
      </c>
      <c r="AB8508" s="9" t="s">
        <v>18780</v>
      </c>
      <c r="AC8508">
        <v>7.5</v>
      </c>
      <c r="AD8508" s="9" t="s">
        <v>19119</v>
      </c>
    </row>
    <row r="8509" spans="26:30">
      <c r="Z8509" s="9" t="s">
        <v>22217</v>
      </c>
      <c r="AA8509" s="9" t="s">
        <v>25103</v>
      </c>
      <c r="AB8509" s="9" t="s">
        <v>18780</v>
      </c>
      <c r="AC8509">
        <v>7.5</v>
      </c>
      <c r="AD8509" s="9" t="s">
        <v>19119</v>
      </c>
    </row>
    <row r="8510" spans="26:30">
      <c r="Z8510" s="9" t="s">
        <v>22218</v>
      </c>
      <c r="AA8510" s="9" t="s">
        <v>25103</v>
      </c>
      <c r="AB8510" s="9" t="s">
        <v>18780</v>
      </c>
      <c r="AC8510">
        <v>7.5</v>
      </c>
      <c r="AD8510" s="9" t="s">
        <v>19119</v>
      </c>
    </row>
    <row r="8511" spans="26:30">
      <c r="Z8511" s="9" t="s">
        <v>19163</v>
      </c>
      <c r="AA8511" s="9" t="s">
        <v>25103</v>
      </c>
      <c r="AB8511" s="9" t="s">
        <v>18782</v>
      </c>
      <c r="AC8511">
        <v>5.3</v>
      </c>
      <c r="AD8511" s="9" t="s">
        <v>19119</v>
      </c>
    </row>
    <row r="8512" spans="26:30">
      <c r="Z8512" s="9" t="s">
        <v>19639</v>
      </c>
      <c r="AA8512" s="9" t="s">
        <v>25103</v>
      </c>
      <c r="AB8512" s="9" t="s">
        <v>18782</v>
      </c>
      <c r="AC8512">
        <v>5.3</v>
      </c>
      <c r="AD8512" s="9" t="s">
        <v>19119</v>
      </c>
    </row>
    <row r="8513" spans="26:30">
      <c r="Z8513" s="9" t="s">
        <v>19152</v>
      </c>
      <c r="AA8513" s="9" t="s">
        <v>25103</v>
      </c>
      <c r="AB8513" s="9" t="s">
        <v>18782</v>
      </c>
      <c r="AC8513">
        <v>5.3</v>
      </c>
      <c r="AD8513" s="9" t="s">
        <v>19119</v>
      </c>
    </row>
    <row r="8514" spans="26:30">
      <c r="Z8514" s="9" t="s">
        <v>22219</v>
      </c>
      <c r="AA8514" s="9" t="s">
        <v>25103</v>
      </c>
      <c r="AB8514" s="9" t="s">
        <v>18782</v>
      </c>
      <c r="AC8514">
        <v>5.3</v>
      </c>
      <c r="AD8514" s="9" t="s">
        <v>19119</v>
      </c>
    </row>
    <row r="8515" spans="26:30">
      <c r="Z8515" s="9" t="s">
        <v>22220</v>
      </c>
      <c r="AA8515" s="9" t="s">
        <v>25104</v>
      </c>
      <c r="AB8515" s="9" t="s">
        <v>18780</v>
      </c>
      <c r="AD8515" s="9" t="s">
        <v>19119</v>
      </c>
    </row>
    <row r="8516" spans="26:30">
      <c r="Z8516" s="9" t="s">
        <v>22221</v>
      </c>
      <c r="AA8516" s="9" t="s">
        <v>25104</v>
      </c>
      <c r="AB8516" s="9" t="s">
        <v>18780</v>
      </c>
      <c r="AD8516" s="9" t="s">
        <v>19119</v>
      </c>
    </row>
    <row r="8517" spans="26:30">
      <c r="Z8517" s="9" t="s">
        <v>22222</v>
      </c>
      <c r="AA8517" s="9" t="s">
        <v>25104</v>
      </c>
      <c r="AB8517" s="9" t="s">
        <v>18780</v>
      </c>
      <c r="AD8517" s="9" t="s">
        <v>19119</v>
      </c>
    </row>
    <row r="8518" spans="26:30">
      <c r="Z8518" s="9" t="s">
        <v>22223</v>
      </c>
      <c r="AA8518" s="9" t="s">
        <v>25104</v>
      </c>
      <c r="AB8518" s="9" t="s">
        <v>18780</v>
      </c>
      <c r="AD8518" s="9" t="s">
        <v>19119</v>
      </c>
    </row>
    <row r="8519" spans="26:30">
      <c r="Z8519" s="9" t="s">
        <v>22224</v>
      </c>
      <c r="AA8519" s="9" t="s">
        <v>25106</v>
      </c>
      <c r="AB8519" s="9" t="s">
        <v>18780</v>
      </c>
      <c r="AC8519">
        <v>5.3</v>
      </c>
      <c r="AD8519" s="9" t="s">
        <v>19119</v>
      </c>
    </row>
    <row r="8520" spans="26:30">
      <c r="Z8520" s="9" t="s">
        <v>22225</v>
      </c>
      <c r="AA8520" s="9" t="s">
        <v>25106</v>
      </c>
      <c r="AB8520" s="9" t="s">
        <v>18780</v>
      </c>
      <c r="AC8520">
        <v>5.3</v>
      </c>
      <c r="AD8520" s="9" t="s">
        <v>19119</v>
      </c>
    </row>
    <row r="8521" spans="26:30">
      <c r="Z8521" s="9" t="s">
        <v>21239</v>
      </c>
      <c r="AA8521" s="9" t="s">
        <v>25106</v>
      </c>
      <c r="AB8521" s="9" t="s">
        <v>18780</v>
      </c>
      <c r="AC8521">
        <v>5.3</v>
      </c>
      <c r="AD8521" s="9" t="s">
        <v>19119</v>
      </c>
    </row>
    <row r="8522" spans="26:30">
      <c r="Z8522" s="9" t="s">
        <v>20323</v>
      </c>
      <c r="AA8522" s="9" t="s">
        <v>25106</v>
      </c>
      <c r="AB8522" s="9" t="s">
        <v>18780</v>
      </c>
      <c r="AC8522">
        <v>5.3</v>
      </c>
      <c r="AD8522" s="9" t="s">
        <v>19119</v>
      </c>
    </row>
    <row r="8523" spans="26:30">
      <c r="Z8523" s="9" t="s">
        <v>22226</v>
      </c>
      <c r="AA8523" s="9" t="s">
        <v>25104</v>
      </c>
      <c r="AB8523" s="9" t="s">
        <v>18781</v>
      </c>
      <c r="AD8523" s="9" t="s">
        <v>19119</v>
      </c>
    </row>
    <row r="8524" spans="26:30">
      <c r="Z8524" s="9" t="s">
        <v>22227</v>
      </c>
      <c r="AA8524" s="9" t="s">
        <v>25104</v>
      </c>
      <c r="AB8524" s="9" t="s">
        <v>18781</v>
      </c>
      <c r="AD8524" s="9" t="s">
        <v>19119</v>
      </c>
    </row>
    <row r="8525" spans="26:30">
      <c r="Z8525" s="9" t="s">
        <v>19127</v>
      </c>
      <c r="AA8525" s="9" t="s">
        <v>25106</v>
      </c>
      <c r="AB8525" s="9" t="s">
        <v>18780</v>
      </c>
      <c r="AD8525" s="9" t="s">
        <v>19119</v>
      </c>
    </row>
    <row r="8526" spans="26:30">
      <c r="Z8526" s="9" t="s">
        <v>22228</v>
      </c>
      <c r="AA8526" s="9" t="s">
        <v>25106</v>
      </c>
      <c r="AB8526" s="9" t="s">
        <v>18780</v>
      </c>
      <c r="AD8526" s="9" t="s">
        <v>19119</v>
      </c>
    </row>
    <row r="8527" spans="26:30">
      <c r="Z8527" s="9" t="s">
        <v>19206</v>
      </c>
      <c r="AA8527" s="9" t="s">
        <v>25106</v>
      </c>
      <c r="AB8527" s="9" t="s">
        <v>18780</v>
      </c>
      <c r="AD8527" s="9" t="s">
        <v>19119</v>
      </c>
    </row>
    <row r="8528" spans="26:30">
      <c r="Z8528" s="9" t="s">
        <v>22229</v>
      </c>
      <c r="AA8528" s="9" t="s">
        <v>25111</v>
      </c>
      <c r="AB8528" s="9" t="s">
        <v>18780</v>
      </c>
      <c r="AD8528" s="9" t="s">
        <v>19119</v>
      </c>
    </row>
    <row r="8529" spans="26:30">
      <c r="Z8529" s="9" t="s">
        <v>22230</v>
      </c>
      <c r="AA8529" s="9" t="s">
        <v>25111</v>
      </c>
      <c r="AB8529" s="9" t="s">
        <v>18780</v>
      </c>
      <c r="AD8529" s="9" t="s">
        <v>19119</v>
      </c>
    </row>
    <row r="8530" spans="26:30">
      <c r="Z8530" s="9" t="s">
        <v>22231</v>
      </c>
      <c r="AA8530" s="9" t="s">
        <v>25111</v>
      </c>
      <c r="AB8530" s="9" t="s">
        <v>18780</v>
      </c>
      <c r="AD8530" s="9" t="s">
        <v>19119</v>
      </c>
    </row>
    <row r="8531" spans="26:30">
      <c r="Z8531" s="9" t="s">
        <v>22232</v>
      </c>
      <c r="AA8531" s="9" t="s">
        <v>25111</v>
      </c>
      <c r="AB8531" s="9" t="s">
        <v>18780</v>
      </c>
      <c r="AD8531" s="9" t="s">
        <v>19119</v>
      </c>
    </row>
    <row r="8532" spans="26:30">
      <c r="Z8532" s="9" t="s">
        <v>21111</v>
      </c>
      <c r="AA8532" s="9" t="s">
        <v>25108</v>
      </c>
      <c r="AB8532" s="9" t="s">
        <v>18780</v>
      </c>
      <c r="AC8532">
        <v>6.9</v>
      </c>
      <c r="AD8532" s="9" t="s">
        <v>19118</v>
      </c>
    </row>
    <row r="8533" spans="26:30">
      <c r="Z8533" s="9" t="s">
        <v>21110</v>
      </c>
      <c r="AA8533" s="9" t="s">
        <v>25108</v>
      </c>
      <c r="AB8533" s="9" t="s">
        <v>18780</v>
      </c>
      <c r="AC8533">
        <v>6.9</v>
      </c>
      <c r="AD8533" s="9" t="s">
        <v>19118</v>
      </c>
    </row>
    <row r="8534" spans="26:30">
      <c r="Z8534" s="9" t="s">
        <v>22233</v>
      </c>
      <c r="AA8534" s="9" t="s">
        <v>25108</v>
      </c>
      <c r="AB8534" s="9" t="s">
        <v>18780</v>
      </c>
      <c r="AC8534">
        <v>6.9</v>
      </c>
      <c r="AD8534" s="9" t="s">
        <v>19118</v>
      </c>
    </row>
    <row r="8535" spans="26:30">
      <c r="Z8535" s="9" t="s">
        <v>22234</v>
      </c>
      <c r="AA8535" s="9" t="s">
        <v>25108</v>
      </c>
      <c r="AB8535" s="9" t="s">
        <v>18780</v>
      </c>
      <c r="AC8535">
        <v>6.9</v>
      </c>
      <c r="AD8535" s="9" t="s">
        <v>19118</v>
      </c>
    </row>
    <row r="8536" spans="26:30">
      <c r="Z8536" s="9" t="s">
        <v>19631</v>
      </c>
      <c r="AA8536" s="9" t="s">
        <v>25107</v>
      </c>
      <c r="AB8536" s="9" t="s">
        <v>18780</v>
      </c>
      <c r="AD8536" s="9" t="s">
        <v>19119</v>
      </c>
    </row>
    <row r="8537" spans="26:30">
      <c r="Z8537" s="9" t="s">
        <v>19626</v>
      </c>
      <c r="AA8537" s="9" t="s">
        <v>25107</v>
      </c>
      <c r="AB8537" s="9" t="s">
        <v>18780</v>
      </c>
      <c r="AD8537" s="9" t="s">
        <v>19119</v>
      </c>
    </row>
    <row r="8538" spans="26:30">
      <c r="Z8538" s="9" t="s">
        <v>20480</v>
      </c>
      <c r="AA8538" s="9" t="s">
        <v>25107</v>
      </c>
      <c r="AB8538" s="9" t="s">
        <v>18780</v>
      </c>
      <c r="AD8538" s="9" t="s">
        <v>19119</v>
      </c>
    </row>
    <row r="8539" spans="26:30">
      <c r="Z8539" s="9" t="s">
        <v>19383</v>
      </c>
      <c r="AA8539" s="9" t="s">
        <v>25107</v>
      </c>
      <c r="AB8539" s="9" t="s">
        <v>18780</v>
      </c>
      <c r="AD8539" s="9" t="s">
        <v>19119</v>
      </c>
    </row>
    <row r="8540" spans="26:30">
      <c r="Z8540" s="9" t="s">
        <v>22235</v>
      </c>
      <c r="AA8540" s="9" t="s">
        <v>25103</v>
      </c>
      <c r="AB8540" s="9" t="s">
        <v>18781</v>
      </c>
      <c r="AC8540">
        <v>6.8</v>
      </c>
      <c r="AD8540" s="9" t="s">
        <v>19119</v>
      </c>
    </row>
    <row r="8541" spans="26:30">
      <c r="Z8541" s="9" t="s">
        <v>22236</v>
      </c>
      <c r="AA8541" s="9" t="s">
        <v>25103</v>
      </c>
      <c r="AB8541" s="9" t="s">
        <v>18781</v>
      </c>
      <c r="AC8541">
        <v>6.8</v>
      </c>
      <c r="AD8541" s="9" t="s">
        <v>19119</v>
      </c>
    </row>
    <row r="8542" spans="26:30">
      <c r="Z8542" s="9" t="s">
        <v>22237</v>
      </c>
      <c r="AA8542" s="9" t="s">
        <v>25103</v>
      </c>
      <c r="AB8542" s="9" t="s">
        <v>18781</v>
      </c>
      <c r="AC8542">
        <v>6.8</v>
      </c>
      <c r="AD8542" s="9" t="s">
        <v>19119</v>
      </c>
    </row>
    <row r="8543" spans="26:30">
      <c r="Z8543" s="9" t="s">
        <v>22238</v>
      </c>
      <c r="AA8543" s="9" t="s">
        <v>25103</v>
      </c>
      <c r="AB8543" s="9" t="s">
        <v>18781</v>
      </c>
      <c r="AC8543">
        <v>6.8</v>
      </c>
      <c r="AD8543" s="9" t="s">
        <v>19119</v>
      </c>
    </row>
    <row r="8544" spans="26:30">
      <c r="Z8544" s="9" t="s">
        <v>19454</v>
      </c>
      <c r="AA8544" s="9" t="s">
        <v>25104</v>
      </c>
      <c r="AB8544" s="9" t="s">
        <v>18782</v>
      </c>
      <c r="AC8544">
        <v>1.7</v>
      </c>
      <c r="AD8544" s="9" t="s">
        <v>19119</v>
      </c>
    </row>
    <row r="8545" spans="26:30">
      <c r="Z8545" s="9" t="s">
        <v>20770</v>
      </c>
      <c r="AA8545" s="9" t="s">
        <v>25104</v>
      </c>
      <c r="AB8545" s="9" t="s">
        <v>18782</v>
      </c>
      <c r="AC8545">
        <v>1.7</v>
      </c>
      <c r="AD8545" s="9" t="s">
        <v>19119</v>
      </c>
    </row>
    <row r="8546" spans="26:30">
      <c r="Z8546" s="9" t="s">
        <v>20618</v>
      </c>
      <c r="AA8546" s="9" t="s">
        <v>25104</v>
      </c>
      <c r="AB8546" s="9" t="s">
        <v>18782</v>
      </c>
      <c r="AC8546">
        <v>1.7</v>
      </c>
      <c r="AD8546" s="9" t="s">
        <v>19119</v>
      </c>
    </row>
    <row r="8547" spans="26:30">
      <c r="Z8547" s="9" t="s">
        <v>22239</v>
      </c>
      <c r="AA8547" s="9" t="s">
        <v>25104</v>
      </c>
      <c r="AB8547" s="9" t="s">
        <v>18782</v>
      </c>
      <c r="AC8547">
        <v>1.7</v>
      </c>
      <c r="AD8547" s="9" t="s">
        <v>19119</v>
      </c>
    </row>
    <row r="8548" spans="26:30">
      <c r="Z8548" s="9" t="s">
        <v>19454</v>
      </c>
      <c r="AA8548" s="9" t="s">
        <v>25104</v>
      </c>
      <c r="AB8548" s="9" t="s">
        <v>18782</v>
      </c>
      <c r="AC8548">
        <v>1.5</v>
      </c>
      <c r="AD8548" s="9" t="s">
        <v>19119</v>
      </c>
    </row>
    <row r="8549" spans="26:30">
      <c r="Z8549" s="9" t="s">
        <v>19751</v>
      </c>
      <c r="AA8549" s="9" t="s">
        <v>25104</v>
      </c>
      <c r="AB8549" s="9" t="s">
        <v>18782</v>
      </c>
      <c r="AC8549">
        <v>1.5</v>
      </c>
      <c r="AD8549" s="9" t="s">
        <v>19119</v>
      </c>
    </row>
    <row r="8550" spans="26:30">
      <c r="Z8550" s="9" t="s">
        <v>19367</v>
      </c>
      <c r="AA8550" s="9" t="s">
        <v>25104</v>
      </c>
      <c r="AB8550" s="9" t="s">
        <v>18782</v>
      </c>
      <c r="AC8550">
        <v>1.5</v>
      </c>
      <c r="AD8550" s="9" t="s">
        <v>19119</v>
      </c>
    </row>
    <row r="8551" spans="26:30">
      <c r="Z8551" s="9" t="s">
        <v>20602</v>
      </c>
      <c r="AA8551" s="9" t="s">
        <v>25104</v>
      </c>
      <c r="AB8551" s="9" t="s">
        <v>18782</v>
      </c>
      <c r="AC8551">
        <v>1.5</v>
      </c>
      <c r="AD8551" s="9" t="s">
        <v>19119</v>
      </c>
    </row>
    <row r="8552" spans="26:30">
      <c r="Z8552" s="9" t="s">
        <v>9458</v>
      </c>
      <c r="AA8552" s="9" t="s">
        <v>25104</v>
      </c>
      <c r="AB8552" s="9" t="s">
        <v>18782</v>
      </c>
      <c r="AD8552" s="9" t="s">
        <v>19119</v>
      </c>
    </row>
    <row r="8553" spans="26:30">
      <c r="Z8553" s="9" t="s">
        <v>20230</v>
      </c>
      <c r="AA8553" s="9" t="s">
        <v>25104</v>
      </c>
      <c r="AB8553" s="9" t="s">
        <v>18780</v>
      </c>
      <c r="AC8553">
        <v>3.5</v>
      </c>
      <c r="AD8553" s="9" t="s">
        <v>19119</v>
      </c>
    </row>
    <row r="8554" spans="26:30">
      <c r="Z8554" s="9" t="s">
        <v>511</v>
      </c>
      <c r="AA8554" s="9" t="s">
        <v>25104</v>
      </c>
      <c r="AB8554" s="9" t="s">
        <v>18780</v>
      </c>
      <c r="AC8554">
        <v>3.5</v>
      </c>
      <c r="AD8554" s="9" t="s">
        <v>19119</v>
      </c>
    </row>
    <row r="8555" spans="26:30">
      <c r="Z8555" s="9" t="s">
        <v>21041</v>
      </c>
      <c r="AA8555" s="9" t="s">
        <v>25104</v>
      </c>
      <c r="AB8555" s="9" t="s">
        <v>18780</v>
      </c>
      <c r="AC8555">
        <v>3.5</v>
      </c>
      <c r="AD8555" s="9" t="s">
        <v>19119</v>
      </c>
    </row>
    <row r="8556" spans="26:30">
      <c r="Z8556" s="9" t="s">
        <v>20232</v>
      </c>
      <c r="AA8556" s="9" t="s">
        <v>25104</v>
      </c>
      <c r="AB8556" s="9" t="s">
        <v>18780</v>
      </c>
      <c r="AC8556">
        <v>3.5</v>
      </c>
      <c r="AD8556" s="9" t="s">
        <v>19119</v>
      </c>
    </row>
    <row r="8557" spans="26:30">
      <c r="Z8557" s="9" t="s">
        <v>43</v>
      </c>
      <c r="AA8557" s="9" t="s">
        <v>25103</v>
      </c>
      <c r="AB8557" s="9" t="s">
        <v>18780</v>
      </c>
      <c r="AC8557">
        <v>7.3</v>
      </c>
      <c r="AD8557" s="9" t="s">
        <v>19119</v>
      </c>
    </row>
    <row r="8558" spans="26:30">
      <c r="Z8558" s="9" t="s">
        <v>19437</v>
      </c>
      <c r="AA8558" s="9" t="s">
        <v>25103</v>
      </c>
      <c r="AB8558" s="9" t="s">
        <v>18780</v>
      </c>
      <c r="AC8558">
        <v>7.3</v>
      </c>
      <c r="AD8558" s="9" t="s">
        <v>19119</v>
      </c>
    </row>
    <row r="8559" spans="26:30">
      <c r="Z8559" s="9" t="s">
        <v>10506</v>
      </c>
      <c r="AA8559" s="9" t="s">
        <v>25103</v>
      </c>
      <c r="AB8559" s="9" t="s">
        <v>18780</v>
      </c>
      <c r="AC8559">
        <v>7.3</v>
      </c>
      <c r="AD8559" s="9" t="s">
        <v>19119</v>
      </c>
    </row>
    <row r="8560" spans="26:30">
      <c r="Z8560" s="9" t="s">
        <v>18427</v>
      </c>
      <c r="AA8560" s="9" t="s">
        <v>25103</v>
      </c>
      <c r="AB8560" s="9" t="s">
        <v>18780</v>
      </c>
      <c r="AC8560">
        <v>7.3</v>
      </c>
      <c r="AD8560" s="9" t="s">
        <v>19119</v>
      </c>
    </row>
    <row r="8561" spans="26:30">
      <c r="Z8561" s="9" t="s">
        <v>20890</v>
      </c>
      <c r="AA8561" s="9" t="s">
        <v>25103</v>
      </c>
      <c r="AB8561" s="9" t="s">
        <v>18780</v>
      </c>
      <c r="AC8561">
        <v>5</v>
      </c>
      <c r="AD8561" s="9" t="s">
        <v>19119</v>
      </c>
    </row>
    <row r="8562" spans="26:30">
      <c r="Z8562" s="9" t="s">
        <v>19518</v>
      </c>
      <c r="AA8562" s="9" t="s">
        <v>25103</v>
      </c>
      <c r="AB8562" s="9" t="s">
        <v>18780</v>
      </c>
      <c r="AC8562">
        <v>5</v>
      </c>
      <c r="AD8562" s="9" t="s">
        <v>19119</v>
      </c>
    </row>
    <row r="8563" spans="26:30">
      <c r="Z8563" s="9" t="s">
        <v>20441</v>
      </c>
      <c r="AA8563" s="9" t="s">
        <v>25103</v>
      </c>
      <c r="AB8563" s="9" t="s">
        <v>18780</v>
      </c>
      <c r="AC8563">
        <v>5</v>
      </c>
      <c r="AD8563" s="9" t="s">
        <v>19119</v>
      </c>
    </row>
    <row r="8564" spans="26:30">
      <c r="Z8564" s="9" t="s">
        <v>22240</v>
      </c>
      <c r="AA8564" s="9" t="s">
        <v>25103</v>
      </c>
      <c r="AB8564" s="9" t="s">
        <v>18780</v>
      </c>
      <c r="AC8564">
        <v>5</v>
      </c>
      <c r="AD8564" s="9" t="s">
        <v>19119</v>
      </c>
    </row>
    <row r="8565" spans="26:30">
      <c r="Z8565" s="9" t="s">
        <v>19224</v>
      </c>
      <c r="AA8565" s="9" t="s">
        <v>25103</v>
      </c>
      <c r="AB8565" s="9" t="s">
        <v>18782</v>
      </c>
      <c r="AC8565">
        <v>4.5999999999999996</v>
      </c>
      <c r="AD8565" s="9" t="s">
        <v>19119</v>
      </c>
    </row>
    <row r="8566" spans="26:30">
      <c r="Z8566" s="9" t="s">
        <v>20128</v>
      </c>
      <c r="AA8566" s="9" t="s">
        <v>25103</v>
      </c>
      <c r="AB8566" s="9" t="s">
        <v>18782</v>
      </c>
      <c r="AC8566">
        <v>4.5999999999999996</v>
      </c>
      <c r="AD8566" s="9" t="s">
        <v>19119</v>
      </c>
    </row>
    <row r="8567" spans="26:30">
      <c r="Z8567" s="9" t="s">
        <v>22241</v>
      </c>
      <c r="AA8567" s="9" t="s">
        <v>25103</v>
      </c>
      <c r="AB8567" s="9" t="s">
        <v>18782</v>
      </c>
      <c r="AC8567">
        <v>4.5999999999999996</v>
      </c>
      <c r="AD8567" s="9" t="s">
        <v>19119</v>
      </c>
    </row>
    <row r="8568" spans="26:30">
      <c r="Z8568" s="9" t="s">
        <v>19819</v>
      </c>
      <c r="AA8568" s="9" t="s">
        <v>25103</v>
      </c>
      <c r="AB8568" s="9" t="s">
        <v>18782</v>
      </c>
      <c r="AC8568">
        <v>4.5999999999999996</v>
      </c>
      <c r="AD8568" s="9" t="s">
        <v>19119</v>
      </c>
    </row>
    <row r="8569" spans="26:30">
      <c r="Z8569" s="9" t="s">
        <v>19483</v>
      </c>
      <c r="AA8569" s="9" t="s">
        <v>25103</v>
      </c>
      <c r="AB8569" s="9" t="s">
        <v>18780</v>
      </c>
      <c r="AD8569" s="9" t="s">
        <v>19119</v>
      </c>
    </row>
    <row r="8570" spans="26:30">
      <c r="Z8570" s="9" t="s">
        <v>21768</v>
      </c>
      <c r="AA8570" s="9" t="s">
        <v>25103</v>
      </c>
      <c r="AB8570" s="9" t="s">
        <v>18780</v>
      </c>
      <c r="AD8570" s="9" t="s">
        <v>19119</v>
      </c>
    </row>
    <row r="8571" spans="26:30">
      <c r="Z8571" s="9" t="s">
        <v>20127</v>
      </c>
      <c r="AA8571" s="9" t="s">
        <v>25103</v>
      </c>
      <c r="AB8571" s="9" t="s">
        <v>18780</v>
      </c>
      <c r="AD8571" s="9" t="s">
        <v>19119</v>
      </c>
    </row>
    <row r="8572" spans="26:30">
      <c r="Z8572" s="9" t="s">
        <v>6819</v>
      </c>
      <c r="AA8572" s="9" t="s">
        <v>25103</v>
      </c>
      <c r="AB8572" s="9" t="s">
        <v>18780</v>
      </c>
      <c r="AD8572" s="9" t="s">
        <v>19119</v>
      </c>
    </row>
    <row r="8573" spans="26:30">
      <c r="Z8573" s="9" t="s">
        <v>19160</v>
      </c>
      <c r="AA8573" s="9" t="s">
        <v>25103</v>
      </c>
      <c r="AB8573" s="9" t="s">
        <v>18780</v>
      </c>
      <c r="AD8573" s="9" t="s">
        <v>19119</v>
      </c>
    </row>
    <row r="8574" spans="26:30">
      <c r="Z8574" s="9" t="s">
        <v>22242</v>
      </c>
      <c r="AA8574" s="9" t="s">
        <v>25103</v>
      </c>
      <c r="AB8574" s="9" t="s">
        <v>18780</v>
      </c>
      <c r="AD8574" s="9" t="s">
        <v>19119</v>
      </c>
    </row>
    <row r="8575" spans="26:30">
      <c r="Z8575" s="9" t="s">
        <v>22243</v>
      </c>
      <c r="AA8575" s="9" t="s">
        <v>25103</v>
      </c>
      <c r="AB8575" s="9" t="s">
        <v>18780</v>
      </c>
      <c r="AD8575" s="9" t="s">
        <v>19119</v>
      </c>
    </row>
    <row r="8576" spans="26:30">
      <c r="Z8576" s="9" t="s">
        <v>21752</v>
      </c>
      <c r="AA8576" s="9" t="s">
        <v>25103</v>
      </c>
      <c r="AB8576" s="9" t="s">
        <v>18780</v>
      </c>
      <c r="AD8576" s="9" t="s">
        <v>19119</v>
      </c>
    </row>
    <row r="8577" spans="26:30">
      <c r="Z8577" s="9" t="s">
        <v>22244</v>
      </c>
      <c r="AA8577" s="9" t="s">
        <v>25103</v>
      </c>
      <c r="AB8577" s="9" t="s">
        <v>18782</v>
      </c>
      <c r="AC8577">
        <v>7.6</v>
      </c>
      <c r="AD8577" s="9" t="s">
        <v>19119</v>
      </c>
    </row>
    <row r="8578" spans="26:30">
      <c r="Z8578" s="9" t="s">
        <v>18912</v>
      </c>
      <c r="AA8578" s="9" t="s">
        <v>25103</v>
      </c>
      <c r="AB8578" s="9" t="s">
        <v>18782</v>
      </c>
      <c r="AC8578">
        <v>7.6</v>
      </c>
      <c r="AD8578" s="9" t="s">
        <v>19119</v>
      </c>
    </row>
    <row r="8579" spans="26:30">
      <c r="Z8579" s="9" t="s">
        <v>21153</v>
      </c>
      <c r="AA8579" s="9" t="s">
        <v>25103</v>
      </c>
      <c r="AB8579" s="9" t="s">
        <v>18782</v>
      </c>
      <c r="AC8579">
        <v>7.6</v>
      </c>
      <c r="AD8579" s="9" t="s">
        <v>19119</v>
      </c>
    </row>
    <row r="8580" spans="26:30">
      <c r="Z8580" s="9" t="s">
        <v>20915</v>
      </c>
      <c r="AA8580" s="9" t="s">
        <v>25103</v>
      </c>
      <c r="AB8580" s="9" t="s">
        <v>18782</v>
      </c>
      <c r="AC8580">
        <v>7.6</v>
      </c>
      <c r="AD8580" s="9" t="s">
        <v>19119</v>
      </c>
    </row>
    <row r="8581" spans="26:30">
      <c r="Z8581" s="9" t="s">
        <v>18911</v>
      </c>
      <c r="AA8581" s="9" t="s">
        <v>25103</v>
      </c>
      <c r="AB8581" s="9" t="s">
        <v>18782</v>
      </c>
      <c r="AD8581" s="9" t="s">
        <v>19119</v>
      </c>
    </row>
    <row r="8582" spans="26:30">
      <c r="Z8582" s="9" t="s">
        <v>19670</v>
      </c>
      <c r="AA8582" s="9" t="s">
        <v>25103</v>
      </c>
      <c r="AB8582" s="9" t="s">
        <v>18782</v>
      </c>
      <c r="AD8582" s="9" t="s">
        <v>19119</v>
      </c>
    </row>
    <row r="8583" spans="26:30">
      <c r="Z8583" s="9" t="s">
        <v>19675</v>
      </c>
      <c r="AA8583" s="9" t="s">
        <v>25103</v>
      </c>
      <c r="AB8583" s="9" t="s">
        <v>18782</v>
      </c>
      <c r="AD8583" s="9" t="s">
        <v>19119</v>
      </c>
    </row>
    <row r="8584" spans="26:30">
      <c r="Z8584" s="9" t="s">
        <v>22245</v>
      </c>
      <c r="AA8584" s="9" t="s">
        <v>25103</v>
      </c>
      <c r="AB8584" s="9" t="s">
        <v>18782</v>
      </c>
      <c r="AD8584" s="9" t="s">
        <v>19119</v>
      </c>
    </row>
    <row r="8585" spans="26:30">
      <c r="Z8585" s="9" t="s">
        <v>22246</v>
      </c>
      <c r="AA8585" s="9" t="s">
        <v>25103</v>
      </c>
      <c r="AB8585" s="9" t="s">
        <v>18780</v>
      </c>
      <c r="AD8585" s="9" t="s">
        <v>19119</v>
      </c>
    </row>
    <row r="8586" spans="26:30">
      <c r="Z8586" s="9" t="s">
        <v>22247</v>
      </c>
      <c r="AA8586" s="9" t="s">
        <v>25103</v>
      </c>
      <c r="AB8586" s="9" t="s">
        <v>18780</v>
      </c>
      <c r="AD8586" s="9" t="s">
        <v>19119</v>
      </c>
    </row>
    <row r="8587" spans="26:30">
      <c r="Z8587" s="9" t="s">
        <v>22248</v>
      </c>
      <c r="AA8587" s="9" t="s">
        <v>25103</v>
      </c>
      <c r="AB8587" s="9" t="s">
        <v>18780</v>
      </c>
      <c r="AD8587" s="9" t="s">
        <v>19119</v>
      </c>
    </row>
    <row r="8588" spans="26:30">
      <c r="Z8588" s="9" t="s">
        <v>9498</v>
      </c>
      <c r="AA8588" s="9" t="s">
        <v>25103</v>
      </c>
      <c r="AB8588" s="9" t="s">
        <v>18782</v>
      </c>
      <c r="AD8588" s="9" t="s">
        <v>19119</v>
      </c>
    </row>
    <row r="8589" spans="26:30">
      <c r="Z8589" s="9" t="s">
        <v>20984</v>
      </c>
      <c r="AA8589" s="9" t="s">
        <v>25106</v>
      </c>
      <c r="AB8589" s="9" t="s">
        <v>18782</v>
      </c>
      <c r="AD8589" s="9" t="s">
        <v>19119</v>
      </c>
    </row>
    <row r="8590" spans="26:30">
      <c r="Z8590" s="9" t="s">
        <v>19703</v>
      </c>
      <c r="AA8590" s="9" t="s">
        <v>25106</v>
      </c>
      <c r="AB8590" s="9" t="s">
        <v>18782</v>
      </c>
      <c r="AD8590" s="9" t="s">
        <v>19119</v>
      </c>
    </row>
    <row r="8591" spans="26:30">
      <c r="Z8591" s="9" t="s">
        <v>20973</v>
      </c>
      <c r="AA8591" s="9" t="s">
        <v>25106</v>
      </c>
      <c r="AB8591" s="9" t="s">
        <v>18782</v>
      </c>
      <c r="AD8591" s="9" t="s">
        <v>19119</v>
      </c>
    </row>
    <row r="8592" spans="26:30">
      <c r="Z8592" s="9" t="s">
        <v>9507</v>
      </c>
      <c r="AA8592" s="9" t="s">
        <v>25103</v>
      </c>
      <c r="AB8592" s="9" t="s">
        <v>18781</v>
      </c>
      <c r="AC8592">
        <v>8.1</v>
      </c>
      <c r="AD8592" s="9" t="s">
        <v>19119</v>
      </c>
    </row>
    <row r="8593" spans="26:30">
      <c r="Z8593" s="9" t="s">
        <v>19261</v>
      </c>
      <c r="AA8593" s="9" t="s">
        <v>25111</v>
      </c>
      <c r="AB8593" s="9" t="s">
        <v>18780</v>
      </c>
      <c r="AC8593">
        <v>7</v>
      </c>
      <c r="AD8593" s="9" t="s">
        <v>19119</v>
      </c>
    </row>
    <row r="8594" spans="26:30">
      <c r="Z8594" s="9" t="s">
        <v>20728</v>
      </c>
      <c r="AA8594" s="9" t="s">
        <v>25111</v>
      </c>
      <c r="AB8594" s="9" t="s">
        <v>18780</v>
      </c>
      <c r="AC8594">
        <v>7</v>
      </c>
      <c r="AD8594" s="9" t="s">
        <v>19119</v>
      </c>
    </row>
    <row r="8595" spans="26:30">
      <c r="Z8595" s="9" t="s">
        <v>22249</v>
      </c>
      <c r="AA8595" s="9" t="s">
        <v>25111</v>
      </c>
      <c r="AB8595" s="9" t="s">
        <v>18780</v>
      </c>
      <c r="AC8595">
        <v>7</v>
      </c>
      <c r="AD8595" s="9" t="s">
        <v>19119</v>
      </c>
    </row>
    <row r="8596" spans="26:30">
      <c r="Z8596" s="9"/>
      <c r="AA8596" s="9" t="s">
        <v>25103</v>
      </c>
      <c r="AB8596" s="9" t="s">
        <v>18781</v>
      </c>
      <c r="AD8596" s="9" t="s">
        <v>19119</v>
      </c>
    </row>
    <row r="8597" spans="26:30">
      <c r="Z8597" s="9" t="s">
        <v>22250</v>
      </c>
      <c r="AA8597" s="9" t="s">
        <v>25105</v>
      </c>
      <c r="AB8597" s="9" t="s">
        <v>18780</v>
      </c>
      <c r="AC8597">
        <v>7.4</v>
      </c>
      <c r="AD8597" s="9" t="s">
        <v>19119</v>
      </c>
    </row>
    <row r="8598" spans="26:30">
      <c r="Z8598" s="9" t="s">
        <v>22251</v>
      </c>
      <c r="AA8598" s="9" t="s">
        <v>25105</v>
      </c>
      <c r="AB8598" s="9" t="s">
        <v>18780</v>
      </c>
      <c r="AC8598">
        <v>7.4</v>
      </c>
      <c r="AD8598" s="9" t="s">
        <v>19119</v>
      </c>
    </row>
    <row r="8599" spans="26:30">
      <c r="Z8599" s="9" t="s">
        <v>19877</v>
      </c>
      <c r="AA8599" s="9" t="s">
        <v>25105</v>
      </c>
      <c r="AB8599" s="9" t="s">
        <v>18780</v>
      </c>
      <c r="AC8599">
        <v>7.4</v>
      </c>
      <c r="AD8599" s="9" t="s">
        <v>19119</v>
      </c>
    </row>
    <row r="8600" spans="26:30">
      <c r="Z8600" s="9" t="s">
        <v>22252</v>
      </c>
      <c r="AA8600" s="9" t="s">
        <v>25105</v>
      </c>
      <c r="AB8600" s="9" t="s">
        <v>18780</v>
      </c>
      <c r="AC8600">
        <v>7.4</v>
      </c>
      <c r="AD8600" s="9" t="s">
        <v>19119</v>
      </c>
    </row>
    <row r="8601" spans="26:30">
      <c r="Z8601" s="9" t="s">
        <v>19127</v>
      </c>
      <c r="AA8601" s="9" t="s">
        <v>25106</v>
      </c>
      <c r="AB8601" s="9" t="s">
        <v>18780</v>
      </c>
      <c r="AC8601">
        <v>4.5</v>
      </c>
      <c r="AD8601" s="9" t="s">
        <v>19119</v>
      </c>
    </row>
    <row r="8602" spans="26:30">
      <c r="Z8602" s="9" t="s">
        <v>22253</v>
      </c>
      <c r="AA8602" s="9" t="s">
        <v>25106</v>
      </c>
      <c r="AB8602" s="9" t="s">
        <v>18780</v>
      </c>
      <c r="AC8602">
        <v>4.5</v>
      </c>
      <c r="AD8602" s="9" t="s">
        <v>19119</v>
      </c>
    </row>
    <row r="8603" spans="26:30">
      <c r="Z8603" s="9" t="s">
        <v>22244</v>
      </c>
      <c r="AA8603" s="9" t="s">
        <v>25106</v>
      </c>
      <c r="AB8603" s="9" t="s">
        <v>18780</v>
      </c>
      <c r="AC8603">
        <v>4.5</v>
      </c>
      <c r="AD8603" s="9" t="s">
        <v>19119</v>
      </c>
    </row>
    <row r="8604" spans="26:30">
      <c r="Z8604" s="9" t="s">
        <v>22254</v>
      </c>
      <c r="AA8604" s="9" t="s">
        <v>25106</v>
      </c>
      <c r="AB8604" s="9" t="s">
        <v>18780</v>
      </c>
      <c r="AC8604">
        <v>4.5</v>
      </c>
      <c r="AD8604" s="9" t="s">
        <v>19119</v>
      </c>
    </row>
    <row r="8605" spans="26:30">
      <c r="Z8605" s="9" t="s">
        <v>19164</v>
      </c>
      <c r="AA8605" s="9" t="s">
        <v>25104</v>
      </c>
      <c r="AB8605" s="9" t="s">
        <v>18782</v>
      </c>
      <c r="AD8605" s="9" t="s">
        <v>19119</v>
      </c>
    </row>
    <row r="8606" spans="26:30">
      <c r="Z8606" s="9" t="s">
        <v>19531</v>
      </c>
      <c r="AA8606" s="9" t="s">
        <v>25104</v>
      </c>
      <c r="AB8606" s="9" t="s">
        <v>18782</v>
      </c>
      <c r="AD8606" s="9" t="s">
        <v>19119</v>
      </c>
    </row>
    <row r="8607" spans="26:30">
      <c r="Z8607" s="9" t="s">
        <v>19868</v>
      </c>
      <c r="AA8607" s="9" t="s">
        <v>25104</v>
      </c>
      <c r="AB8607" s="9" t="s">
        <v>18782</v>
      </c>
      <c r="AD8607" s="9" t="s">
        <v>19119</v>
      </c>
    </row>
    <row r="8608" spans="26:30">
      <c r="Z8608" s="9" t="s">
        <v>22255</v>
      </c>
      <c r="AA8608" s="9" t="s">
        <v>25104</v>
      </c>
      <c r="AB8608" s="9" t="s">
        <v>18782</v>
      </c>
      <c r="AD8608" s="9" t="s">
        <v>19119</v>
      </c>
    </row>
    <row r="8609" spans="26:30">
      <c r="Z8609" s="9" t="s">
        <v>20033</v>
      </c>
      <c r="AA8609" s="9" t="s">
        <v>25107</v>
      </c>
      <c r="AB8609" s="9" t="s">
        <v>18782</v>
      </c>
      <c r="AD8609" s="9" t="s">
        <v>19119</v>
      </c>
    </row>
    <row r="8610" spans="26:30">
      <c r="Z8610" s="9" t="s">
        <v>19686</v>
      </c>
      <c r="AA8610" s="9" t="s">
        <v>25107</v>
      </c>
      <c r="AB8610" s="9" t="s">
        <v>18782</v>
      </c>
      <c r="AD8610" s="9" t="s">
        <v>19119</v>
      </c>
    </row>
    <row r="8611" spans="26:30">
      <c r="Z8611" s="9" t="s">
        <v>20615</v>
      </c>
      <c r="AA8611" s="9" t="s">
        <v>25107</v>
      </c>
      <c r="AB8611" s="9" t="s">
        <v>18782</v>
      </c>
      <c r="AD8611" s="9" t="s">
        <v>19119</v>
      </c>
    </row>
    <row r="8612" spans="26:30">
      <c r="Z8612" s="9" t="s">
        <v>22256</v>
      </c>
      <c r="AA8612" s="9" t="s">
        <v>25107</v>
      </c>
      <c r="AB8612" s="9" t="s">
        <v>18782</v>
      </c>
      <c r="AD8612" s="9" t="s">
        <v>19119</v>
      </c>
    </row>
    <row r="8613" spans="26:30">
      <c r="Z8613" s="9" t="s">
        <v>22257</v>
      </c>
      <c r="AA8613" s="9" t="s">
        <v>25103</v>
      </c>
      <c r="AB8613" s="9" t="s">
        <v>18780</v>
      </c>
      <c r="AC8613">
        <v>4.8</v>
      </c>
      <c r="AD8613" s="9" t="s">
        <v>19119</v>
      </c>
    </row>
    <row r="8614" spans="26:30">
      <c r="Z8614" s="9" t="s">
        <v>19296</v>
      </c>
      <c r="AA8614" s="9" t="s">
        <v>25103</v>
      </c>
      <c r="AB8614" s="9" t="s">
        <v>18780</v>
      </c>
      <c r="AC8614">
        <v>4.8</v>
      </c>
      <c r="AD8614" s="9" t="s">
        <v>19119</v>
      </c>
    </row>
    <row r="8615" spans="26:30">
      <c r="Z8615" s="9" t="s">
        <v>22258</v>
      </c>
      <c r="AA8615" s="9" t="s">
        <v>25103</v>
      </c>
      <c r="AB8615" s="9" t="s">
        <v>18780</v>
      </c>
      <c r="AC8615">
        <v>4.8</v>
      </c>
      <c r="AD8615" s="9" t="s">
        <v>19119</v>
      </c>
    </row>
    <row r="8616" spans="26:30">
      <c r="Z8616" s="9" t="s">
        <v>22259</v>
      </c>
      <c r="AA8616" s="9" t="s">
        <v>25103</v>
      </c>
      <c r="AB8616" s="9" t="s">
        <v>18780</v>
      </c>
      <c r="AC8616">
        <v>4.8</v>
      </c>
      <c r="AD8616" s="9" t="s">
        <v>19119</v>
      </c>
    </row>
    <row r="8617" spans="26:30">
      <c r="Z8617" s="9" t="s">
        <v>22260</v>
      </c>
      <c r="AA8617" s="9" t="s">
        <v>25103</v>
      </c>
      <c r="AB8617" s="9" t="s">
        <v>18781</v>
      </c>
      <c r="AC8617">
        <v>7.9</v>
      </c>
      <c r="AD8617" s="9" t="s">
        <v>19119</v>
      </c>
    </row>
    <row r="8618" spans="26:30">
      <c r="Z8618" s="9" t="s">
        <v>22261</v>
      </c>
      <c r="AA8618" s="9" t="s">
        <v>25103</v>
      </c>
      <c r="AB8618" s="9" t="s">
        <v>18781</v>
      </c>
      <c r="AC8618">
        <v>7.9</v>
      </c>
      <c r="AD8618" s="9" t="s">
        <v>19119</v>
      </c>
    </row>
    <row r="8619" spans="26:30">
      <c r="Z8619" s="9" t="s">
        <v>18829</v>
      </c>
      <c r="AA8619" s="9" t="s">
        <v>25106</v>
      </c>
      <c r="AB8619" s="9" t="s">
        <v>18780</v>
      </c>
      <c r="AC8619">
        <v>5.0999999999999996</v>
      </c>
      <c r="AD8619" s="9" t="s">
        <v>19119</v>
      </c>
    </row>
    <row r="8620" spans="26:30">
      <c r="Z8620" s="9" t="s">
        <v>6819</v>
      </c>
      <c r="AA8620" s="9" t="s">
        <v>25106</v>
      </c>
      <c r="AB8620" s="9" t="s">
        <v>18780</v>
      </c>
      <c r="AC8620">
        <v>5.0999999999999996</v>
      </c>
      <c r="AD8620" s="9" t="s">
        <v>19119</v>
      </c>
    </row>
    <row r="8621" spans="26:30">
      <c r="Z8621" s="9" t="s">
        <v>19803</v>
      </c>
      <c r="AA8621" s="9" t="s">
        <v>25106</v>
      </c>
      <c r="AB8621" s="9" t="s">
        <v>18780</v>
      </c>
      <c r="AC8621">
        <v>5.0999999999999996</v>
      </c>
      <c r="AD8621" s="9" t="s">
        <v>19119</v>
      </c>
    </row>
    <row r="8622" spans="26:30">
      <c r="Z8622" s="9" t="s">
        <v>19270</v>
      </c>
      <c r="AA8622" s="9" t="s">
        <v>25106</v>
      </c>
      <c r="AB8622" s="9" t="s">
        <v>18780</v>
      </c>
      <c r="AC8622">
        <v>5.0999999999999996</v>
      </c>
      <c r="AD8622" s="9" t="s">
        <v>19119</v>
      </c>
    </row>
    <row r="8623" spans="26:30">
      <c r="Z8623" s="9" t="s">
        <v>19418</v>
      </c>
      <c r="AA8623" s="9" t="s">
        <v>25104</v>
      </c>
      <c r="AB8623" s="9" t="s">
        <v>18782</v>
      </c>
      <c r="AD8623" s="9" t="s">
        <v>19119</v>
      </c>
    </row>
    <row r="8624" spans="26:30">
      <c r="Z8624" s="9" t="s">
        <v>22262</v>
      </c>
      <c r="AA8624" s="9" t="s">
        <v>25104</v>
      </c>
      <c r="AB8624" s="9" t="s">
        <v>18782</v>
      </c>
      <c r="AD8624" s="9" t="s">
        <v>19119</v>
      </c>
    </row>
    <row r="8625" spans="26:30">
      <c r="Z8625" s="9" t="s">
        <v>19723</v>
      </c>
      <c r="AA8625" s="9" t="s">
        <v>25104</v>
      </c>
      <c r="AB8625" s="9" t="s">
        <v>18782</v>
      </c>
      <c r="AD8625" s="9" t="s">
        <v>19119</v>
      </c>
    </row>
    <row r="8626" spans="26:30">
      <c r="Z8626" s="9" t="s">
        <v>22263</v>
      </c>
      <c r="AA8626" s="9" t="s">
        <v>25104</v>
      </c>
      <c r="AB8626" s="9" t="s">
        <v>18782</v>
      </c>
      <c r="AD8626" s="9" t="s">
        <v>19119</v>
      </c>
    </row>
    <row r="8627" spans="26:30">
      <c r="Z8627" s="9" t="s">
        <v>19615</v>
      </c>
      <c r="AA8627" s="9" t="s">
        <v>25106</v>
      </c>
      <c r="AB8627" s="9" t="s">
        <v>18782</v>
      </c>
      <c r="AC8627">
        <v>5.7</v>
      </c>
      <c r="AD8627" s="9" t="s">
        <v>19119</v>
      </c>
    </row>
    <row r="8628" spans="26:30">
      <c r="Z8628" s="9" t="s">
        <v>22264</v>
      </c>
      <c r="AA8628" s="9" t="s">
        <v>25106</v>
      </c>
      <c r="AB8628" s="9" t="s">
        <v>18782</v>
      </c>
      <c r="AC8628">
        <v>5.7</v>
      </c>
      <c r="AD8628" s="9" t="s">
        <v>19119</v>
      </c>
    </row>
    <row r="8629" spans="26:30">
      <c r="Z8629" s="9" t="s">
        <v>20747</v>
      </c>
      <c r="AA8629" s="9" t="s">
        <v>25108</v>
      </c>
      <c r="AB8629" s="9" t="s">
        <v>18782</v>
      </c>
      <c r="AD8629" s="9" t="s">
        <v>19119</v>
      </c>
    </row>
    <row r="8630" spans="26:30">
      <c r="Z8630" s="9" t="s">
        <v>10723</v>
      </c>
      <c r="AA8630" s="9" t="s">
        <v>25108</v>
      </c>
      <c r="AB8630" s="9" t="s">
        <v>18782</v>
      </c>
      <c r="AD8630" s="9" t="s">
        <v>19119</v>
      </c>
    </row>
    <row r="8631" spans="26:30">
      <c r="Z8631" s="9" t="s">
        <v>21689</v>
      </c>
      <c r="AA8631" s="9" t="s">
        <v>25108</v>
      </c>
      <c r="AB8631" s="9" t="s">
        <v>18782</v>
      </c>
      <c r="AD8631" s="9" t="s">
        <v>19119</v>
      </c>
    </row>
    <row r="8632" spans="26:30">
      <c r="Z8632" s="9" t="s">
        <v>19548</v>
      </c>
      <c r="AA8632" s="9" t="s">
        <v>25108</v>
      </c>
      <c r="AB8632" s="9" t="s">
        <v>18782</v>
      </c>
      <c r="AD8632" s="9" t="s">
        <v>19119</v>
      </c>
    </row>
    <row r="8633" spans="26:30">
      <c r="Z8633" s="9" t="s">
        <v>22265</v>
      </c>
      <c r="AA8633" s="9" t="s">
        <v>25104</v>
      </c>
      <c r="AB8633" s="9" t="s">
        <v>18781</v>
      </c>
      <c r="AD8633" s="9" t="s">
        <v>19119</v>
      </c>
    </row>
    <row r="8634" spans="26:30">
      <c r="Z8634" s="9" t="s">
        <v>22266</v>
      </c>
      <c r="AA8634" s="9" t="s">
        <v>25104</v>
      </c>
      <c r="AB8634" s="9" t="s">
        <v>18781</v>
      </c>
      <c r="AD8634" s="9" t="s">
        <v>19119</v>
      </c>
    </row>
    <row r="8635" spans="26:30">
      <c r="Z8635" s="9" t="s">
        <v>21297</v>
      </c>
      <c r="AA8635" s="9" t="s">
        <v>25105</v>
      </c>
      <c r="AB8635" s="9" t="s">
        <v>18780</v>
      </c>
      <c r="AC8635">
        <v>4.8</v>
      </c>
      <c r="AD8635" s="9" t="s">
        <v>19119</v>
      </c>
    </row>
    <row r="8636" spans="26:30">
      <c r="Z8636" s="9" t="s">
        <v>19631</v>
      </c>
      <c r="AA8636" s="9" t="s">
        <v>25105</v>
      </c>
      <c r="AB8636" s="9" t="s">
        <v>18780</v>
      </c>
      <c r="AC8636">
        <v>4.8</v>
      </c>
      <c r="AD8636" s="9" t="s">
        <v>19119</v>
      </c>
    </row>
    <row r="8637" spans="26:30">
      <c r="Z8637" s="9" t="s">
        <v>19975</v>
      </c>
      <c r="AA8637" s="9" t="s">
        <v>25105</v>
      </c>
      <c r="AB8637" s="9" t="s">
        <v>18780</v>
      </c>
      <c r="AC8637">
        <v>4.8</v>
      </c>
      <c r="AD8637" s="9" t="s">
        <v>19119</v>
      </c>
    </row>
    <row r="8638" spans="26:30">
      <c r="Z8638" s="9" t="s">
        <v>21385</v>
      </c>
      <c r="AA8638" s="9" t="s">
        <v>25105</v>
      </c>
      <c r="AB8638" s="9" t="s">
        <v>18780</v>
      </c>
      <c r="AC8638">
        <v>4.8</v>
      </c>
      <c r="AD8638" s="9" t="s">
        <v>19119</v>
      </c>
    </row>
    <row r="8639" spans="26:30">
      <c r="Z8639" s="9" t="s">
        <v>20045</v>
      </c>
      <c r="AA8639" s="9" t="s">
        <v>25105</v>
      </c>
      <c r="AB8639" s="9" t="s">
        <v>18780</v>
      </c>
      <c r="AD8639" s="9" t="s">
        <v>19119</v>
      </c>
    </row>
    <row r="8640" spans="26:30">
      <c r="Z8640" s="9" t="s">
        <v>21756</v>
      </c>
      <c r="AA8640" s="9" t="s">
        <v>25105</v>
      </c>
      <c r="AB8640" s="9" t="s">
        <v>18780</v>
      </c>
      <c r="AD8640" s="9" t="s">
        <v>19119</v>
      </c>
    </row>
    <row r="8641" spans="26:30">
      <c r="Z8641" s="9" t="s">
        <v>7516</v>
      </c>
      <c r="AA8641" s="9" t="s">
        <v>25105</v>
      </c>
      <c r="AB8641" s="9" t="s">
        <v>18780</v>
      </c>
      <c r="AD8641" s="9" t="s">
        <v>19119</v>
      </c>
    </row>
    <row r="8642" spans="26:30">
      <c r="Z8642" s="9" t="s">
        <v>21935</v>
      </c>
      <c r="AA8642" s="9" t="s">
        <v>25105</v>
      </c>
      <c r="AB8642" s="9" t="s">
        <v>18780</v>
      </c>
      <c r="AD8642" s="9" t="s">
        <v>19119</v>
      </c>
    </row>
    <row r="8643" spans="26:30">
      <c r="Z8643" s="9" t="s">
        <v>19998</v>
      </c>
      <c r="AA8643" s="9" t="s">
        <v>25104</v>
      </c>
      <c r="AB8643" s="9" t="s">
        <v>18782</v>
      </c>
      <c r="AC8643">
        <v>1.4</v>
      </c>
      <c r="AD8643" s="9" t="s">
        <v>19119</v>
      </c>
    </row>
    <row r="8644" spans="26:30">
      <c r="Z8644" s="9" t="s">
        <v>22267</v>
      </c>
      <c r="AA8644" s="9" t="s">
        <v>25104</v>
      </c>
      <c r="AB8644" s="9" t="s">
        <v>18782</v>
      </c>
      <c r="AC8644">
        <v>1.4</v>
      </c>
      <c r="AD8644" s="9" t="s">
        <v>19119</v>
      </c>
    </row>
    <row r="8645" spans="26:30">
      <c r="Z8645" s="9" t="s">
        <v>20431</v>
      </c>
      <c r="AA8645" s="9" t="s">
        <v>25104</v>
      </c>
      <c r="AB8645" s="9" t="s">
        <v>18782</v>
      </c>
      <c r="AC8645">
        <v>1.4</v>
      </c>
      <c r="AD8645" s="9" t="s">
        <v>19119</v>
      </c>
    </row>
    <row r="8646" spans="26:30">
      <c r="Z8646" s="9" t="s">
        <v>22268</v>
      </c>
      <c r="AA8646" s="9" t="s">
        <v>25104</v>
      </c>
      <c r="AB8646" s="9" t="s">
        <v>18782</v>
      </c>
      <c r="AC8646">
        <v>1.4</v>
      </c>
      <c r="AD8646" s="9" t="s">
        <v>19119</v>
      </c>
    </row>
    <row r="8647" spans="26:30">
      <c r="Z8647" s="9" t="s">
        <v>19132</v>
      </c>
      <c r="AA8647" s="9" t="s">
        <v>25107</v>
      </c>
      <c r="AB8647" s="9" t="s">
        <v>18780</v>
      </c>
      <c r="AC8647">
        <v>2.8</v>
      </c>
      <c r="AD8647" s="9" t="s">
        <v>19119</v>
      </c>
    </row>
    <row r="8648" spans="26:30">
      <c r="Z8648" s="9" t="s">
        <v>22190</v>
      </c>
      <c r="AA8648" s="9" t="s">
        <v>25107</v>
      </c>
      <c r="AB8648" s="9" t="s">
        <v>18780</v>
      </c>
      <c r="AC8648">
        <v>2.8</v>
      </c>
      <c r="AD8648" s="9" t="s">
        <v>19119</v>
      </c>
    </row>
    <row r="8649" spans="26:30">
      <c r="Z8649" s="9" t="s">
        <v>19515</v>
      </c>
      <c r="AA8649" s="9" t="s">
        <v>25107</v>
      </c>
      <c r="AB8649" s="9" t="s">
        <v>18780</v>
      </c>
      <c r="AC8649">
        <v>2.8</v>
      </c>
      <c r="AD8649" s="9" t="s">
        <v>19119</v>
      </c>
    </row>
    <row r="8650" spans="26:30">
      <c r="Z8650" s="9" t="s">
        <v>20121</v>
      </c>
      <c r="AA8650" s="9" t="s">
        <v>25107</v>
      </c>
      <c r="AB8650" s="9" t="s">
        <v>18780</v>
      </c>
      <c r="AC8650">
        <v>2.8</v>
      </c>
      <c r="AD8650" s="9" t="s">
        <v>19119</v>
      </c>
    </row>
    <row r="8651" spans="26:30">
      <c r="Z8651" s="9" t="s">
        <v>20613</v>
      </c>
      <c r="AA8651" s="9" t="s">
        <v>25106</v>
      </c>
      <c r="AB8651" s="9" t="s">
        <v>18780</v>
      </c>
      <c r="AC8651">
        <v>5.9</v>
      </c>
      <c r="AD8651" s="9" t="s">
        <v>19119</v>
      </c>
    </row>
    <row r="8652" spans="26:30">
      <c r="Z8652" s="9" t="s">
        <v>22269</v>
      </c>
      <c r="AA8652" s="9" t="s">
        <v>25106</v>
      </c>
      <c r="AB8652" s="9" t="s">
        <v>18780</v>
      </c>
      <c r="AC8652">
        <v>5.9</v>
      </c>
      <c r="AD8652" s="9" t="s">
        <v>19119</v>
      </c>
    </row>
    <row r="8653" spans="26:30">
      <c r="Z8653" s="9" t="s">
        <v>22270</v>
      </c>
      <c r="AA8653" s="9" t="s">
        <v>25106</v>
      </c>
      <c r="AB8653" s="9" t="s">
        <v>18780</v>
      </c>
      <c r="AC8653">
        <v>5.9</v>
      </c>
      <c r="AD8653" s="9" t="s">
        <v>19119</v>
      </c>
    </row>
    <row r="8654" spans="26:30">
      <c r="Z8654" s="9" t="s">
        <v>22271</v>
      </c>
      <c r="AA8654" s="9" t="s">
        <v>25106</v>
      </c>
      <c r="AB8654" s="9" t="s">
        <v>18780</v>
      </c>
      <c r="AC8654">
        <v>5.9</v>
      </c>
      <c r="AD8654" s="9" t="s">
        <v>19119</v>
      </c>
    </row>
    <row r="8655" spans="26:30">
      <c r="Z8655" s="9" t="s">
        <v>9581</v>
      </c>
      <c r="AA8655" s="9" t="s">
        <v>25103</v>
      </c>
      <c r="AB8655" s="9" t="s">
        <v>18781</v>
      </c>
      <c r="AD8655" s="9" t="s">
        <v>19119</v>
      </c>
    </row>
    <row r="8656" spans="26:30">
      <c r="Z8656" s="9" t="s">
        <v>19430</v>
      </c>
      <c r="AA8656" s="9" t="s">
        <v>25103</v>
      </c>
      <c r="AB8656" s="9" t="s">
        <v>18780</v>
      </c>
      <c r="AC8656">
        <v>7</v>
      </c>
      <c r="AD8656" s="9" t="s">
        <v>19119</v>
      </c>
    </row>
    <row r="8657" spans="26:30">
      <c r="Z8657" s="9" t="s">
        <v>20984</v>
      </c>
      <c r="AA8657" s="9" t="s">
        <v>25103</v>
      </c>
      <c r="AB8657" s="9" t="s">
        <v>18780</v>
      </c>
      <c r="AC8657">
        <v>7</v>
      </c>
      <c r="AD8657" s="9" t="s">
        <v>19119</v>
      </c>
    </row>
    <row r="8658" spans="26:30">
      <c r="Z8658" s="9" t="s">
        <v>20758</v>
      </c>
      <c r="AA8658" s="9" t="s">
        <v>25103</v>
      </c>
      <c r="AB8658" s="9" t="s">
        <v>18780</v>
      </c>
      <c r="AC8658">
        <v>7</v>
      </c>
      <c r="AD8658" s="9" t="s">
        <v>19119</v>
      </c>
    </row>
    <row r="8659" spans="26:30">
      <c r="Z8659" s="9" t="s">
        <v>15786</v>
      </c>
      <c r="AA8659" s="9" t="s">
        <v>25103</v>
      </c>
      <c r="AB8659" s="9" t="s">
        <v>18780</v>
      </c>
      <c r="AC8659">
        <v>7</v>
      </c>
      <c r="AD8659" s="9" t="s">
        <v>19119</v>
      </c>
    </row>
    <row r="8660" spans="26:30">
      <c r="Z8660" s="9" t="s">
        <v>19189</v>
      </c>
      <c r="AA8660" s="9" t="s">
        <v>25115</v>
      </c>
      <c r="AB8660" s="9" t="s">
        <v>18782</v>
      </c>
      <c r="AD8660" s="9" t="s">
        <v>19119</v>
      </c>
    </row>
    <row r="8661" spans="26:30">
      <c r="Z8661" s="9" t="s">
        <v>19251</v>
      </c>
      <c r="AA8661" s="9" t="s">
        <v>25115</v>
      </c>
      <c r="AB8661" s="9" t="s">
        <v>18782</v>
      </c>
      <c r="AD8661" s="9" t="s">
        <v>19119</v>
      </c>
    </row>
    <row r="8662" spans="26:30">
      <c r="Z8662" s="9" t="s">
        <v>19334</v>
      </c>
      <c r="AA8662" s="9" t="s">
        <v>25115</v>
      </c>
      <c r="AB8662" s="9" t="s">
        <v>18782</v>
      </c>
      <c r="AD8662" s="9" t="s">
        <v>19119</v>
      </c>
    </row>
    <row r="8663" spans="26:30">
      <c r="Z8663" s="9" t="s">
        <v>19203</v>
      </c>
      <c r="AA8663" s="9" t="s">
        <v>25104</v>
      </c>
      <c r="AB8663" s="9" t="s">
        <v>18781</v>
      </c>
      <c r="AC8663">
        <v>8.4</v>
      </c>
      <c r="AD8663" s="9" t="s">
        <v>19119</v>
      </c>
    </row>
    <row r="8664" spans="26:30">
      <c r="Z8664" s="9" t="s">
        <v>2498</v>
      </c>
      <c r="AA8664" s="9" t="s">
        <v>25104</v>
      </c>
      <c r="AB8664" s="9" t="s">
        <v>18781</v>
      </c>
      <c r="AC8664">
        <v>8.4</v>
      </c>
      <c r="AD8664" s="9" t="s">
        <v>19119</v>
      </c>
    </row>
    <row r="8665" spans="26:30">
      <c r="Z8665" s="9" t="s">
        <v>19663</v>
      </c>
      <c r="AA8665" s="9" t="s">
        <v>25104</v>
      </c>
      <c r="AB8665" s="9" t="s">
        <v>18781</v>
      </c>
      <c r="AC8665">
        <v>8.4</v>
      </c>
      <c r="AD8665" s="9" t="s">
        <v>19119</v>
      </c>
    </row>
    <row r="8666" spans="26:30">
      <c r="Z8666" s="9" t="s">
        <v>22272</v>
      </c>
      <c r="AA8666" s="9" t="s">
        <v>25104</v>
      </c>
      <c r="AB8666" s="9" t="s">
        <v>18781</v>
      </c>
      <c r="AC8666">
        <v>8.4</v>
      </c>
      <c r="AD8666" s="9" t="s">
        <v>19119</v>
      </c>
    </row>
    <row r="8667" spans="26:30">
      <c r="Z8667" s="9" t="s">
        <v>9597</v>
      </c>
      <c r="AA8667" s="9" t="s">
        <v>25103</v>
      </c>
      <c r="AB8667" s="9" t="s">
        <v>18781</v>
      </c>
      <c r="AD8667" s="9" t="s">
        <v>19119</v>
      </c>
    </row>
    <row r="8668" spans="26:30">
      <c r="Z8668" s="9" t="s">
        <v>22273</v>
      </c>
      <c r="AA8668" s="9" t="s">
        <v>25103</v>
      </c>
      <c r="AB8668" s="9" t="s">
        <v>18781</v>
      </c>
      <c r="AD8668" s="9" t="s">
        <v>19119</v>
      </c>
    </row>
    <row r="8669" spans="26:30">
      <c r="Z8669" s="9" t="s">
        <v>22274</v>
      </c>
      <c r="AA8669" s="9" t="s">
        <v>25103</v>
      </c>
      <c r="AB8669" s="9" t="s">
        <v>18781</v>
      </c>
      <c r="AD8669" s="9" t="s">
        <v>19119</v>
      </c>
    </row>
    <row r="8670" spans="26:30">
      <c r="Z8670" s="9" t="s">
        <v>22275</v>
      </c>
      <c r="AA8670" s="9" t="s">
        <v>25103</v>
      </c>
      <c r="AB8670" s="9" t="s">
        <v>18781</v>
      </c>
      <c r="AD8670" s="9" t="s">
        <v>19119</v>
      </c>
    </row>
    <row r="8671" spans="26:30">
      <c r="Z8671" s="9" t="s">
        <v>19631</v>
      </c>
      <c r="AA8671" s="9" t="s">
        <v>25109</v>
      </c>
      <c r="AB8671" s="9" t="s">
        <v>18782</v>
      </c>
      <c r="AD8671" s="9" t="s">
        <v>19119</v>
      </c>
    </row>
    <row r="8672" spans="26:30">
      <c r="Z8672" s="9" t="s">
        <v>22196</v>
      </c>
      <c r="AA8672" s="9" t="s">
        <v>25109</v>
      </c>
      <c r="AB8672" s="9" t="s">
        <v>18782</v>
      </c>
      <c r="AD8672" s="9" t="s">
        <v>19119</v>
      </c>
    </row>
    <row r="8673" spans="26:30">
      <c r="Z8673" s="9" t="s">
        <v>22276</v>
      </c>
      <c r="AA8673" s="9" t="s">
        <v>25109</v>
      </c>
      <c r="AB8673" s="9" t="s">
        <v>18782</v>
      </c>
      <c r="AD8673" s="9" t="s">
        <v>19119</v>
      </c>
    </row>
    <row r="8674" spans="26:30">
      <c r="Z8674" s="9" t="s">
        <v>22277</v>
      </c>
      <c r="AA8674" s="9" t="s">
        <v>25109</v>
      </c>
      <c r="AB8674" s="9" t="s">
        <v>18782</v>
      </c>
      <c r="AD8674" s="9" t="s">
        <v>19119</v>
      </c>
    </row>
    <row r="8675" spans="26:30">
      <c r="Z8675" s="9" t="s">
        <v>21668</v>
      </c>
      <c r="AA8675" s="9" t="s">
        <v>25104</v>
      </c>
      <c r="AB8675" s="9" t="s">
        <v>18782</v>
      </c>
      <c r="AD8675" s="9" t="s">
        <v>19119</v>
      </c>
    </row>
    <row r="8676" spans="26:30">
      <c r="Z8676" s="9" t="s">
        <v>22278</v>
      </c>
      <c r="AA8676" s="9" t="s">
        <v>25104</v>
      </c>
      <c r="AB8676" s="9" t="s">
        <v>18782</v>
      </c>
      <c r="AD8676" s="9" t="s">
        <v>19119</v>
      </c>
    </row>
    <row r="8677" spans="26:30">
      <c r="Z8677" s="9" t="s">
        <v>22279</v>
      </c>
      <c r="AA8677" s="9" t="s">
        <v>25104</v>
      </c>
      <c r="AB8677" s="9" t="s">
        <v>18782</v>
      </c>
      <c r="AD8677" s="9" t="s">
        <v>19119</v>
      </c>
    </row>
    <row r="8678" spans="26:30">
      <c r="Z8678" s="9" t="s">
        <v>22280</v>
      </c>
      <c r="AA8678" s="9" t="s">
        <v>25104</v>
      </c>
      <c r="AB8678" s="9" t="s">
        <v>18782</v>
      </c>
      <c r="AD8678" s="9" t="s">
        <v>19119</v>
      </c>
    </row>
    <row r="8679" spans="26:30">
      <c r="Z8679" s="9" t="s">
        <v>22119</v>
      </c>
      <c r="AA8679" s="9" t="s">
        <v>25115</v>
      </c>
      <c r="AB8679" s="9" t="s">
        <v>18780</v>
      </c>
      <c r="AD8679" s="9" t="s">
        <v>19119</v>
      </c>
    </row>
    <row r="8680" spans="26:30">
      <c r="Z8680" s="9" t="s">
        <v>9084</v>
      </c>
      <c r="AA8680" s="9" t="s">
        <v>25115</v>
      </c>
      <c r="AB8680" s="9" t="s">
        <v>18780</v>
      </c>
      <c r="AD8680" s="9" t="s">
        <v>19119</v>
      </c>
    </row>
    <row r="8681" spans="26:30">
      <c r="Z8681" s="9" t="s">
        <v>22281</v>
      </c>
      <c r="AA8681" s="9" t="s">
        <v>25115</v>
      </c>
      <c r="AB8681" s="9" t="s">
        <v>18780</v>
      </c>
      <c r="AD8681" s="9" t="s">
        <v>19119</v>
      </c>
    </row>
    <row r="8682" spans="26:30">
      <c r="Z8682" s="9" t="s">
        <v>22282</v>
      </c>
      <c r="AA8682" s="9" t="s">
        <v>25115</v>
      </c>
      <c r="AB8682" s="9" t="s">
        <v>18780</v>
      </c>
      <c r="AD8682" s="9" t="s">
        <v>19119</v>
      </c>
    </row>
    <row r="8683" spans="26:30">
      <c r="Z8683" s="9" t="s">
        <v>22283</v>
      </c>
      <c r="AA8683" s="9" t="s">
        <v>25103</v>
      </c>
      <c r="AB8683" s="9" t="s">
        <v>18780</v>
      </c>
      <c r="AC8683">
        <v>2.5</v>
      </c>
      <c r="AD8683" s="9" t="s">
        <v>19119</v>
      </c>
    </row>
    <row r="8684" spans="26:30">
      <c r="Z8684" s="9" t="s">
        <v>21047</v>
      </c>
      <c r="AA8684" s="9" t="s">
        <v>25103</v>
      </c>
      <c r="AB8684" s="9" t="s">
        <v>18780</v>
      </c>
      <c r="AC8684">
        <v>2.5</v>
      </c>
      <c r="AD8684" s="9" t="s">
        <v>19119</v>
      </c>
    </row>
    <row r="8685" spans="26:30">
      <c r="Z8685" s="9" t="s">
        <v>22284</v>
      </c>
      <c r="AA8685" s="9" t="s">
        <v>25103</v>
      </c>
      <c r="AB8685" s="9" t="s">
        <v>18780</v>
      </c>
      <c r="AC8685">
        <v>2.5</v>
      </c>
      <c r="AD8685" s="9" t="s">
        <v>19119</v>
      </c>
    </row>
    <row r="8686" spans="26:30">
      <c r="Z8686" s="9" t="s">
        <v>22285</v>
      </c>
      <c r="AA8686" s="9" t="s">
        <v>25103</v>
      </c>
      <c r="AB8686" s="9" t="s">
        <v>18780</v>
      </c>
      <c r="AC8686">
        <v>2.5</v>
      </c>
      <c r="AD8686" s="9" t="s">
        <v>19119</v>
      </c>
    </row>
    <row r="8687" spans="26:30">
      <c r="Z8687" s="9" t="s">
        <v>19527</v>
      </c>
      <c r="AA8687" s="9" t="s">
        <v>25105</v>
      </c>
      <c r="AB8687" s="9" t="s">
        <v>18782</v>
      </c>
      <c r="AD8687" s="9" t="s">
        <v>19119</v>
      </c>
    </row>
    <row r="8688" spans="26:30">
      <c r="Z8688" s="9" t="s">
        <v>19690</v>
      </c>
      <c r="AA8688" s="9" t="s">
        <v>25105</v>
      </c>
      <c r="AB8688" s="9" t="s">
        <v>18782</v>
      </c>
      <c r="AD8688" s="9" t="s">
        <v>19119</v>
      </c>
    </row>
    <row r="8689" spans="26:30">
      <c r="Z8689" s="9" t="s">
        <v>22286</v>
      </c>
      <c r="AA8689" s="9" t="s">
        <v>25105</v>
      </c>
      <c r="AB8689" s="9" t="s">
        <v>18782</v>
      </c>
      <c r="AD8689" s="9" t="s">
        <v>19119</v>
      </c>
    </row>
    <row r="8690" spans="26:30">
      <c r="Z8690" s="9" t="s">
        <v>20238</v>
      </c>
      <c r="AA8690" s="9" t="s">
        <v>25105</v>
      </c>
      <c r="AB8690" s="9" t="s">
        <v>18782</v>
      </c>
      <c r="AD8690" s="9" t="s">
        <v>19119</v>
      </c>
    </row>
    <row r="8691" spans="26:30">
      <c r="Z8691" s="9" t="s">
        <v>22287</v>
      </c>
      <c r="AA8691" s="9" t="s">
        <v>25103</v>
      </c>
      <c r="AB8691" s="9" t="s">
        <v>18780</v>
      </c>
      <c r="AC8691">
        <v>6.1</v>
      </c>
      <c r="AD8691" s="9" t="s">
        <v>19119</v>
      </c>
    </row>
    <row r="8692" spans="26:30">
      <c r="Z8692" s="9" t="s">
        <v>22288</v>
      </c>
      <c r="AA8692" s="9" t="s">
        <v>25103</v>
      </c>
      <c r="AB8692" s="9" t="s">
        <v>18780</v>
      </c>
      <c r="AC8692">
        <v>6.1</v>
      </c>
      <c r="AD8692" s="9" t="s">
        <v>19119</v>
      </c>
    </row>
    <row r="8693" spans="26:30">
      <c r="Z8693" s="9" t="s">
        <v>22289</v>
      </c>
      <c r="AA8693" s="9" t="s">
        <v>25103</v>
      </c>
      <c r="AB8693" s="9" t="s">
        <v>18780</v>
      </c>
      <c r="AC8693">
        <v>6.1</v>
      </c>
      <c r="AD8693" s="9" t="s">
        <v>19119</v>
      </c>
    </row>
    <row r="8694" spans="26:30">
      <c r="Z8694" s="9" t="s">
        <v>8108</v>
      </c>
      <c r="AA8694" s="9" t="s">
        <v>25103</v>
      </c>
      <c r="AB8694" s="9" t="s">
        <v>18780</v>
      </c>
      <c r="AC8694">
        <v>6.1</v>
      </c>
      <c r="AD8694" s="9" t="s">
        <v>19119</v>
      </c>
    </row>
    <row r="8695" spans="26:30">
      <c r="Z8695" s="9" t="s">
        <v>20140</v>
      </c>
      <c r="AA8695" s="9" t="s">
        <v>25108</v>
      </c>
      <c r="AB8695" s="9" t="s">
        <v>18780</v>
      </c>
      <c r="AD8695" s="9" t="s">
        <v>19119</v>
      </c>
    </row>
    <row r="8696" spans="26:30">
      <c r="Z8696" s="9" t="s">
        <v>21528</v>
      </c>
      <c r="AA8696" s="9" t="s">
        <v>25108</v>
      </c>
      <c r="AB8696" s="9" t="s">
        <v>18780</v>
      </c>
      <c r="AD8696" s="9" t="s">
        <v>19119</v>
      </c>
    </row>
    <row r="8697" spans="26:30">
      <c r="Z8697" s="9" t="s">
        <v>22290</v>
      </c>
      <c r="AA8697" s="9" t="s">
        <v>25108</v>
      </c>
      <c r="AB8697" s="9" t="s">
        <v>18780</v>
      </c>
      <c r="AD8697" s="9" t="s">
        <v>19119</v>
      </c>
    </row>
    <row r="8698" spans="26:30">
      <c r="Z8698" s="9" t="s">
        <v>22291</v>
      </c>
      <c r="AA8698" s="9" t="s">
        <v>25108</v>
      </c>
      <c r="AB8698" s="9" t="s">
        <v>18780</v>
      </c>
      <c r="AD8698" s="9" t="s">
        <v>19119</v>
      </c>
    </row>
    <row r="8699" spans="26:30">
      <c r="Z8699" s="9" t="s">
        <v>22292</v>
      </c>
      <c r="AA8699" s="9" t="s">
        <v>25103</v>
      </c>
      <c r="AB8699" s="9" t="s">
        <v>18781</v>
      </c>
      <c r="AD8699" s="9" t="s">
        <v>19119</v>
      </c>
    </row>
    <row r="8700" spans="26:30">
      <c r="Z8700" s="9" t="s">
        <v>22293</v>
      </c>
      <c r="AA8700" s="9" t="s">
        <v>25103</v>
      </c>
      <c r="AB8700" s="9" t="s">
        <v>18781</v>
      </c>
      <c r="AD8700" s="9" t="s">
        <v>19119</v>
      </c>
    </row>
    <row r="8701" spans="26:30">
      <c r="Z8701" s="9" t="s">
        <v>22294</v>
      </c>
      <c r="AA8701" s="9" t="s">
        <v>25103</v>
      </c>
      <c r="AB8701" s="9" t="s">
        <v>18781</v>
      </c>
      <c r="AD8701" s="9" t="s">
        <v>19119</v>
      </c>
    </row>
    <row r="8702" spans="26:30">
      <c r="Z8702" s="9"/>
      <c r="AA8702" s="9" t="s">
        <v>25115</v>
      </c>
      <c r="AB8702" s="9" t="s">
        <v>18781</v>
      </c>
      <c r="AD8702" s="9" t="s">
        <v>19119</v>
      </c>
    </row>
    <row r="8703" spans="26:30">
      <c r="Z8703" s="9" t="s">
        <v>22295</v>
      </c>
      <c r="AA8703" s="9" t="s">
        <v>25104</v>
      </c>
      <c r="AB8703" s="9" t="s">
        <v>18781</v>
      </c>
      <c r="AD8703" s="9" t="s">
        <v>19119</v>
      </c>
    </row>
    <row r="8704" spans="26:30">
      <c r="Z8704" s="9" t="s">
        <v>74</v>
      </c>
      <c r="AA8704" s="9" t="s">
        <v>25104</v>
      </c>
      <c r="AB8704" s="9" t="s">
        <v>18781</v>
      </c>
      <c r="AD8704" s="9" t="s">
        <v>19119</v>
      </c>
    </row>
    <row r="8705" spans="26:30">
      <c r="Z8705" s="9" t="s">
        <v>19557</v>
      </c>
      <c r="AA8705" s="9" t="s">
        <v>25104</v>
      </c>
      <c r="AB8705" s="9" t="s">
        <v>18781</v>
      </c>
      <c r="AD8705" s="9" t="s">
        <v>19119</v>
      </c>
    </row>
    <row r="8706" spans="26:30">
      <c r="Z8706" s="9" t="s">
        <v>20622</v>
      </c>
      <c r="AA8706" s="9" t="s">
        <v>25103</v>
      </c>
      <c r="AB8706" s="9" t="s">
        <v>18780</v>
      </c>
      <c r="AC8706">
        <v>5.4</v>
      </c>
      <c r="AD8706" s="9" t="s">
        <v>19119</v>
      </c>
    </row>
    <row r="8707" spans="26:30">
      <c r="Z8707" s="9" t="s">
        <v>19686</v>
      </c>
      <c r="AA8707" s="9" t="s">
        <v>25103</v>
      </c>
      <c r="AB8707" s="9" t="s">
        <v>18780</v>
      </c>
      <c r="AC8707">
        <v>5.4</v>
      </c>
      <c r="AD8707" s="9" t="s">
        <v>19119</v>
      </c>
    </row>
    <row r="8708" spans="26:30">
      <c r="Z8708" s="9" t="s">
        <v>19972</v>
      </c>
      <c r="AA8708" s="9" t="s">
        <v>25103</v>
      </c>
      <c r="AB8708" s="9" t="s">
        <v>18780</v>
      </c>
      <c r="AC8708">
        <v>5.4</v>
      </c>
      <c r="AD8708" s="9" t="s">
        <v>19119</v>
      </c>
    </row>
    <row r="8709" spans="26:30">
      <c r="Z8709" s="9" t="s">
        <v>22296</v>
      </c>
      <c r="AA8709" s="9" t="s">
        <v>25103</v>
      </c>
      <c r="AB8709" s="9" t="s">
        <v>18780</v>
      </c>
      <c r="AC8709">
        <v>5.4</v>
      </c>
      <c r="AD8709" s="9" t="s">
        <v>19119</v>
      </c>
    </row>
    <row r="8710" spans="26:30">
      <c r="Z8710" s="9" t="s">
        <v>22297</v>
      </c>
      <c r="AA8710" s="9" t="s">
        <v>25103</v>
      </c>
      <c r="AB8710" s="9" t="s">
        <v>18780</v>
      </c>
      <c r="AC8710">
        <v>6.6</v>
      </c>
      <c r="AD8710" s="9" t="s">
        <v>19119</v>
      </c>
    </row>
    <row r="8711" spans="26:30">
      <c r="Z8711" s="9" t="s">
        <v>18911</v>
      </c>
      <c r="AA8711" s="9" t="s">
        <v>25103</v>
      </c>
      <c r="AB8711" s="9" t="s">
        <v>18780</v>
      </c>
      <c r="AC8711">
        <v>6.6</v>
      </c>
      <c r="AD8711" s="9" t="s">
        <v>19119</v>
      </c>
    </row>
    <row r="8712" spans="26:30">
      <c r="Z8712" s="9" t="s">
        <v>21574</v>
      </c>
      <c r="AA8712" s="9" t="s">
        <v>25103</v>
      </c>
      <c r="AB8712" s="9" t="s">
        <v>18780</v>
      </c>
      <c r="AC8712">
        <v>6.6</v>
      </c>
      <c r="AD8712" s="9" t="s">
        <v>19119</v>
      </c>
    </row>
    <row r="8713" spans="26:30">
      <c r="Z8713" s="9" t="s">
        <v>22298</v>
      </c>
      <c r="AA8713" s="9" t="s">
        <v>25103</v>
      </c>
      <c r="AB8713" s="9" t="s">
        <v>18780</v>
      </c>
      <c r="AC8713">
        <v>6.6</v>
      </c>
      <c r="AD8713" s="9" t="s">
        <v>19119</v>
      </c>
    </row>
    <row r="8714" spans="26:30">
      <c r="Z8714" s="9" t="s">
        <v>22299</v>
      </c>
      <c r="AA8714" s="9" t="s">
        <v>25104</v>
      </c>
      <c r="AB8714" s="9" t="s">
        <v>18782</v>
      </c>
      <c r="AC8714">
        <v>1.6</v>
      </c>
      <c r="AD8714" s="9" t="s">
        <v>19119</v>
      </c>
    </row>
    <row r="8715" spans="26:30">
      <c r="Z8715" s="9" t="s">
        <v>19846</v>
      </c>
      <c r="AA8715" s="9" t="s">
        <v>25104</v>
      </c>
      <c r="AB8715" s="9" t="s">
        <v>18782</v>
      </c>
      <c r="AC8715">
        <v>1.6</v>
      </c>
      <c r="AD8715" s="9" t="s">
        <v>19119</v>
      </c>
    </row>
    <row r="8716" spans="26:30">
      <c r="Z8716" s="9" t="s">
        <v>22300</v>
      </c>
      <c r="AA8716" s="9" t="s">
        <v>25104</v>
      </c>
      <c r="AB8716" s="9" t="s">
        <v>18782</v>
      </c>
      <c r="AC8716">
        <v>1.6</v>
      </c>
      <c r="AD8716" s="9" t="s">
        <v>19119</v>
      </c>
    </row>
    <row r="8717" spans="26:30">
      <c r="Z8717" s="9" t="s">
        <v>22301</v>
      </c>
      <c r="AA8717" s="9" t="s">
        <v>25104</v>
      </c>
      <c r="AB8717" s="9" t="s">
        <v>18782</v>
      </c>
      <c r="AC8717">
        <v>1.6</v>
      </c>
      <c r="AD8717" s="9" t="s">
        <v>19119</v>
      </c>
    </row>
    <row r="8718" spans="26:30">
      <c r="Z8718" s="9" t="s">
        <v>22302</v>
      </c>
      <c r="AA8718" s="9" t="s">
        <v>25104</v>
      </c>
      <c r="AB8718" s="9" t="s">
        <v>18782</v>
      </c>
      <c r="AD8718" s="9" t="s">
        <v>19119</v>
      </c>
    </row>
    <row r="8719" spans="26:30">
      <c r="Z8719" s="9" t="s">
        <v>22303</v>
      </c>
      <c r="AA8719" s="9" t="s">
        <v>25104</v>
      </c>
      <c r="AB8719" s="9" t="s">
        <v>18782</v>
      </c>
      <c r="AD8719" s="9" t="s">
        <v>19119</v>
      </c>
    </row>
    <row r="8720" spans="26:30">
      <c r="Z8720" s="9" t="s">
        <v>22304</v>
      </c>
      <c r="AA8720" s="9" t="s">
        <v>25104</v>
      </c>
      <c r="AB8720" s="9" t="s">
        <v>18782</v>
      </c>
      <c r="AD8720" s="9" t="s">
        <v>19119</v>
      </c>
    </row>
    <row r="8721" spans="26:30">
      <c r="Z8721" s="9" t="s">
        <v>22305</v>
      </c>
      <c r="AA8721" s="9" t="s">
        <v>25104</v>
      </c>
      <c r="AB8721" s="9" t="s">
        <v>18782</v>
      </c>
      <c r="AD8721" s="9" t="s">
        <v>19119</v>
      </c>
    </row>
    <row r="8722" spans="26:30">
      <c r="Z8722" s="9" t="s">
        <v>20479</v>
      </c>
      <c r="AA8722" s="9" t="s">
        <v>25105</v>
      </c>
      <c r="AB8722" s="9" t="s">
        <v>18780</v>
      </c>
      <c r="AD8722" s="9" t="s">
        <v>19119</v>
      </c>
    </row>
    <row r="8723" spans="26:30">
      <c r="Z8723" s="9" t="s">
        <v>19951</v>
      </c>
      <c r="AA8723" s="9" t="s">
        <v>25105</v>
      </c>
      <c r="AB8723" s="9" t="s">
        <v>18780</v>
      </c>
      <c r="AD8723" s="9" t="s">
        <v>19119</v>
      </c>
    </row>
    <row r="8724" spans="26:30">
      <c r="Z8724" s="9" t="s">
        <v>19631</v>
      </c>
      <c r="AA8724" s="9" t="s">
        <v>25105</v>
      </c>
      <c r="AB8724" s="9" t="s">
        <v>18780</v>
      </c>
      <c r="AD8724" s="9" t="s">
        <v>19119</v>
      </c>
    </row>
    <row r="8725" spans="26:30">
      <c r="Z8725" s="9" t="s">
        <v>21564</v>
      </c>
      <c r="AA8725" s="9" t="s">
        <v>25105</v>
      </c>
      <c r="AB8725" s="9" t="s">
        <v>18780</v>
      </c>
      <c r="AD8725" s="9" t="s">
        <v>19119</v>
      </c>
    </row>
    <row r="8726" spans="26:30">
      <c r="Z8726" s="9" t="s">
        <v>2952</v>
      </c>
      <c r="AA8726" s="9" t="s">
        <v>25103</v>
      </c>
      <c r="AB8726" s="9" t="s">
        <v>18782</v>
      </c>
      <c r="AD8726" s="9" t="s">
        <v>19119</v>
      </c>
    </row>
    <row r="8727" spans="26:30">
      <c r="Z8727" s="9" t="s">
        <v>19178</v>
      </c>
      <c r="AA8727" s="9" t="s">
        <v>25103</v>
      </c>
      <c r="AB8727" s="9" t="s">
        <v>18782</v>
      </c>
      <c r="AD8727" s="9" t="s">
        <v>19119</v>
      </c>
    </row>
    <row r="8728" spans="26:30">
      <c r="Z8728" s="9" t="s">
        <v>18894</v>
      </c>
      <c r="AA8728" s="9" t="s">
        <v>25103</v>
      </c>
      <c r="AB8728" s="9" t="s">
        <v>18782</v>
      </c>
      <c r="AD8728" s="9" t="s">
        <v>19119</v>
      </c>
    </row>
    <row r="8729" spans="26:30">
      <c r="Z8729" s="9" t="s">
        <v>19631</v>
      </c>
      <c r="AA8729" s="9" t="s">
        <v>25105</v>
      </c>
      <c r="AB8729" s="9" t="s">
        <v>18782</v>
      </c>
      <c r="AD8729" s="9" t="s">
        <v>19119</v>
      </c>
    </row>
    <row r="8730" spans="26:30">
      <c r="Z8730" s="9" t="s">
        <v>19514</v>
      </c>
      <c r="AA8730" s="9" t="s">
        <v>25105</v>
      </c>
      <c r="AB8730" s="9" t="s">
        <v>18782</v>
      </c>
      <c r="AD8730" s="9" t="s">
        <v>19119</v>
      </c>
    </row>
    <row r="8731" spans="26:30">
      <c r="Z8731" s="9" t="s">
        <v>19538</v>
      </c>
      <c r="AA8731" s="9" t="s">
        <v>25105</v>
      </c>
      <c r="AB8731" s="9" t="s">
        <v>18782</v>
      </c>
      <c r="AD8731" s="9" t="s">
        <v>19119</v>
      </c>
    </row>
    <row r="8732" spans="26:30">
      <c r="Z8732" s="9" t="s">
        <v>20809</v>
      </c>
      <c r="AA8732" s="9" t="s">
        <v>25105</v>
      </c>
      <c r="AB8732" s="9" t="s">
        <v>18782</v>
      </c>
      <c r="AD8732" s="9" t="s">
        <v>19119</v>
      </c>
    </row>
    <row r="8733" spans="26:30">
      <c r="Z8733" s="9" t="s">
        <v>19191</v>
      </c>
      <c r="AA8733" s="9" t="s">
        <v>25103</v>
      </c>
      <c r="AB8733" s="9" t="s">
        <v>18780</v>
      </c>
      <c r="AD8733" s="9" t="s">
        <v>19119</v>
      </c>
    </row>
    <row r="8734" spans="26:30">
      <c r="Z8734" s="9" t="s">
        <v>22306</v>
      </c>
      <c r="AA8734" s="9" t="s">
        <v>25103</v>
      </c>
      <c r="AB8734" s="9" t="s">
        <v>18780</v>
      </c>
      <c r="AD8734" s="9" t="s">
        <v>19119</v>
      </c>
    </row>
    <row r="8735" spans="26:30">
      <c r="Z8735" s="9" t="s">
        <v>21041</v>
      </c>
      <c r="AA8735" s="9" t="s">
        <v>25103</v>
      </c>
      <c r="AB8735" s="9" t="s">
        <v>18780</v>
      </c>
      <c r="AD8735" s="9" t="s">
        <v>19119</v>
      </c>
    </row>
    <row r="8736" spans="26:30">
      <c r="Z8736" s="9" t="s">
        <v>22307</v>
      </c>
      <c r="AA8736" s="9" t="s">
        <v>25103</v>
      </c>
      <c r="AB8736" s="9" t="s">
        <v>18780</v>
      </c>
      <c r="AD8736" s="9" t="s">
        <v>19119</v>
      </c>
    </row>
    <row r="8737" spans="26:30">
      <c r="Z8737" s="9" t="s">
        <v>20204</v>
      </c>
      <c r="AA8737" s="9" t="s">
        <v>25107</v>
      </c>
      <c r="AB8737" s="9" t="s">
        <v>18782</v>
      </c>
      <c r="AC8737">
        <v>8.1</v>
      </c>
      <c r="AD8737" s="9" t="s">
        <v>19119</v>
      </c>
    </row>
    <row r="8738" spans="26:30">
      <c r="Z8738" s="9" t="s">
        <v>21021</v>
      </c>
      <c r="AA8738" s="9" t="s">
        <v>25107</v>
      </c>
      <c r="AB8738" s="9" t="s">
        <v>18782</v>
      </c>
      <c r="AC8738">
        <v>8.1</v>
      </c>
      <c r="AD8738" s="9" t="s">
        <v>19119</v>
      </c>
    </row>
    <row r="8739" spans="26:30">
      <c r="Z8739" s="9" t="s">
        <v>19746</v>
      </c>
      <c r="AA8739" s="9" t="s">
        <v>25107</v>
      </c>
      <c r="AB8739" s="9" t="s">
        <v>18782</v>
      </c>
      <c r="AC8739">
        <v>8.1</v>
      </c>
      <c r="AD8739" s="9" t="s">
        <v>19119</v>
      </c>
    </row>
    <row r="8740" spans="26:30">
      <c r="Z8740" s="9" t="s">
        <v>22308</v>
      </c>
      <c r="AA8740" s="9" t="s">
        <v>25107</v>
      </c>
      <c r="AB8740" s="9" t="s">
        <v>18782</v>
      </c>
      <c r="AC8740">
        <v>8.1</v>
      </c>
      <c r="AD8740" s="9" t="s">
        <v>19119</v>
      </c>
    </row>
    <row r="8741" spans="26:30">
      <c r="Z8741" s="9" t="s">
        <v>22160</v>
      </c>
      <c r="AA8741" s="9" t="s">
        <v>25103</v>
      </c>
      <c r="AB8741" s="9" t="s">
        <v>18780</v>
      </c>
      <c r="AC8741">
        <v>7.1</v>
      </c>
      <c r="AD8741" s="9" t="s">
        <v>19119</v>
      </c>
    </row>
    <row r="8742" spans="26:30">
      <c r="Z8742" s="9" t="s">
        <v>22309</v>
      </c>
      <c r="AA8742" s="9" t="s">
        <v>25103</v>
      </c>
      <c r="AB8742" s="9" t="s">
        <v>18780</v>
      </c>
      <c r="AC8742">
        <v>7.1</v>
      </c>
      <c r="AD8742" s="9" t="s">
        <v>19119</v>
      </c>
    </row>
    <row r="8743" spans="26:30">
      <c r="Z8743" s="9" t="s">
        <v>7103</v>
      </c>
      <c r="AA8743" s="9" t="s">
        <v>25103</v>
      </c>
      <c r="AB8743" s="9" t="s">
        <v>18780</v>
      </c>
      <c r="AC8743">
        <v>7.1</v>
      </c>
      <c r="AD8743" s="9" t="s">
        <v>19119</v>
      </c>
    </row>
    <row r="8744" spans="26:30">
      <c r="Z8744" s="9" t="s">
        <v>22310</v>
      </c>
      <c r="AA8744" s="9" t="s">
        <v>25103</v>
      </c>
      <c r="AB8744" s="9" t="s">
        <v>18780</v>
      </c>
      <c r="AC8744">
        <v>7.1</v>
      </c>
      <c r="AD8744" s="9" t="s">
        <v>19119</v>
      </c>
    </row>
    <row r="8745" spans="26:30">
      <c r="Z8745" s="9"/>
      <c r="AA8745" s="9" t="s">
        <v>25103</v>
      </c>
      <c r="AB8745" s="9" t="s">
        <v>18781</v>
      </c>
      <c r="AD8745" s="9" t="s">
        <v>19119</v>
      </c>
    </row>
    <row r="8746" spans="26:30">
      <c r="Z8746" s="9" t="s">
        <v>22311</v>
      </c>
      <c r="AA8746" s="9" t="s">
        <v>25107</v>
      </c>
      <c r="AB8746" s="9" t="s">
        <v>18780</v>
      </c>
      <c r="AC8746">
        <v>6.7</v>
      </c>
      <c r="AD8746" s="9" t="s">
        <v>19119</v>
      </c>
    </row>
    <row r="8747" spans="26:30">
      <c r="Z8747" s="9" t="s">
        <v>22312</v>
      </c>
      <c r="AA8747" s="9" t="s">
        <v>25107</v>
      </c>
      <c r="AB8747" s="9" t="s">
        <v>18780</v>
      </c>
      <c r="AC8747">
        <v>6.7</v>
      </c>
      <c r="AD8747" s="9" t="s">
        <v>19119</v>
      </c>
    </row>
    <row r="8748" spans="26:30">
      <c r="Z8748" s="9" t="s">
        <v>21268</v>
      </c>
      <c r="AA8748" s="9" t="s">
        <v>25107</v>
      </c>
      <c r="AB8748" s="9" t="s">
        <v>18780</v>
      </c>
      <c r="AC8748">
        <v>6.7</v>
      </c>
      <c r="AD8748" s="9" t="s">
        <v>19119</v>
      </c>
    </row>
    <row r="8749" spans="26:30">
      <c r="Z8749" s="9" t="s">
        <v>21824</v>
      </c>
      <c r="AA8749" s="9" t="s">
        <v>25107</v>
      </c>
      <c r="AB8749" s="9" t="s">
        <v>18780</v>
      </c>
      <c r="AC8749">
        <v>6.7</v>
      </c>
      <c r="AD8749" s="9" t="s">
        <v>19119</v>
      </c>
    </row>
    <row r="8750" spans="26:30">
      <c r="Z8750" s="9" t="s">
        <v>22313</v>
      </c>
      <c r="AA8750" s="9" t="s">
        <v>25103</v>
      </c>
      <c r="AB8750" s="9" t="s">
        <v>18781</v>
      </c>
      <c r="AD8750" s="9" t="s">
        <v>19119</v>
      </c>
    </row>
    <row r="8751" spans="26:30">
      <c r="Z8751" s="9" t="s">
        <v>22314</v>
      </c>
      <c r="AA8751" s="9" t="s">
        <v>25103</v>
      </c>
      <c r="AB8751" s="9" t="s">
        <v>18781</v>
      </c>
      <c r="AD8751" s="9" t="s">
        <v>19119</v>
      </c>
    </row>
    <row r="8752" spans="26:30">
      <c r="Z8752" s="9" t="s">
        <v>22315</v>
      </c>
      <c r="AA8752" s="9" t="s">
        <v>25103</v>
      </c>
      <c r="AB8752" s="9" t="s">
        <v>18781</v>
      </c>
      <c r="AD8752" s="9" t="s">
        <v>19119</v>
      </c>
    </row>
    <row r="8753" spans="26:30">
      <c r="Z8753" s="9"/>
      <c r="AA8753" s="9" t="s">
        <v>25104</v>
      </c>
      <c r="AB8753" s="9" t="s">
        <v>18781</v>
      </c>
      <c r="AD8753" s="9" t="s">
        <v>19119</v>
      </c>
    </row>
    <row r="8754" spans="26:30">
      <c r="Z8754" s="9" t="s">
        <v>22316</v>
      </c>
      <c r="AA8754" s="9" t="s">
        <v>25103</v>
      </c>
      <c r="AB8754" s="9" t="s">
        <v>18782</v>
      </c>
      <c r="AD8754" s="9" t="s">
        <v>19119</v>
      </c>
    </row>
    <row r="8755" spans="26:30">
      <c r="Z8755" s="9" t="s">
        <v>22317</v>
      </c>
      <c r="AA8755" s="9" t="s">
        <v>25103</v>
      </c>
      <c r="AB8755" s="9" t="s">
        <v>18782</v>
      </c>
      <c r="AD8755" s="9" t="s">
        <v>19119</v>
      </c>
    </row>
    <row r="8756" spans="26:30">
      <c r="Z8756" s="9" t="s">
        <v>22318</v>
      </c>
      <c r="AA8756" s="9" t="s">
        <v>25103</v>
      </c>
      <c r="AB8756" s="9" t="s">
        <v>18782</v>
      </c>
      <c r="AD8756" s="9" t="s">
        <v>19119</v>
      </c>
    </row>
    <row r="8757" spans="26:30">
      <c r="Z8757" s="9" t="s">
        <v>19395</v>
      </c>
      <c r="AA8757" s="9" t="s">
        <v>25105</v>
      </c>
      <c r="AB8757" s="9" t="s">
        <v>18780</v>
      </c>
      <c r="AD8757" s="9" t="s">
        <v>19119</v>
      </c>
    </row>
    <row r="8758" spans="26:30">
      <c r="Z8758" s="9" t="s">
        <v>22044</v>
      </c>
      <c r="AA8758" s="9" t="s">
        <v>25105</v>
      </c>
      <c r="AB8758" s="9" t="s">
        <v>18780</v>
      </c>
      <c r="AD8758" s="9" t="s">
        <v>19119</v>
      </c>
    </row>
    <row r="8759" spans="26:30">
      <c r="Z8759" s="9" t="s">
        <v>19690</v>
      </c>
      <c r="AA8759" s="9" t="s">
        <v>25105</v>
      </c>
      <c r="AB8759" s="9" t="s">
        <v>18780</v>
      </c>
      <c r="AD8759" s="9" t="s">
        <v>19119</v>
      </c>
    </row>
    <row r="8760" spans="26:30">
      <c r="Z8760" s="9" t="s">
        <v>22319</v>
      </c>
      <c r="AA8760" s="9" t="s">
        <v>25105</v>
      </c>
      <c r="AB8760" s="9" t="s">
        <v>18780</v>
      </c>
      <c r="AD8760" s="9" t="s">
        <v>19119</v>
      </c>
    </row>
    <row r="8761" spans="26:30">
      <c r="Z8761" s="9" t="s">
        <v>22320</v>
      </c>
      <c r="AA8761" s="9" t="s">
        <v>25103</v>
      </c>
      <c r="AB8761" s="9" t="s">
        <v>18781</v>
      </c>
      <c r="AD8761" s="9" t="s">
        <v>19119</v>
      </c>
    </row>
    <row r="8762" spans="26:30">
      <c r="Z8762" s="9" t="s">
        <v>22321</v>
      </c>
      <c r="AA8762" s="9" t="s">
        <v>25103</v>
      </c>
      <c r="AB8762" s="9" t="s">
        <v>18781</v>
      </c>
      <c r="AD8762" s="9" t="s">
        <v>19119</v>
      </c>
    </row>
    <row r="8763" spans="26:30">
      <c r="Z8763" s="9" t="s">
        <v>22322</v>
      </c>
      <c r="AA8763" s="9" t="s">
        <v>25103</v>
      </c>
      <c r="AB8763" s="9" t="s">
        <v>18781</v>
      </c>
      <c r="AD8763" s="9" t="s">
        <v>19119</v>
      </c>
    </row>
    <row r="8764" spans="26:30">
      <c r="Z8764" s="9" t="s">
        <v>20323</v>
      </c>
      <c r="AA8764" s="9" t="s">
        <v>25103</v>
      </c>
      <c r="AB8764" s="9" t="s">
        <v>18780</v>
      </c>
      <c r="AC8764">
        <v>6</v>
      </c>
      <c r="AD8764" s="9" t="s">
        <v>19119</v>
      </c>
    </row>
    <row r="8765" spans="26:30">
      <c r="Z8765" s="9" t="s">
        <v>19705</v>
      </c>
      <c r="AA8765" s="9" t="s">
        <v>25103</v>
      </c>
      <c r="AB8765" s="9" t="s">
        <v>18780</v>
      </c>
      <c r="AC8765">
        <v>6</v>
      </c>
      <c r="AD8765" s="9" t="s">
        <v>19119</v>
      </c>
    </row>
    <row r="8766" spans="26:30">
      <c r="Z8766" s="9" t="s">
        <v>22323</v>
      </c>
      <c r="AA8766" s="9" t="s">
        <v>25103</v>
      </c>
      <c r="AB8766" s="9" t="s">
        <v>18780</v>
      </c>
      <c r="AC8766">
        <v>6</v>
      </c>
      <c r="AD8766" s="9" t="s">
        <v>19119</v>
      </c>
    </row>
    <row r="8767" spans="26:30">
      <c r="Z8767" s="9" t="s">
        <v>20873</v>
      </c>
      <c r="AA8767" s="9" t="s">
        <v>25103</v>
      </c>
      <c r="AB8767" s="9" t="s">
        <v>18780</v>
      </c>
      <c r="AC8767">
        <v>6</v>
      </c>
      <c r="AD8767" s="9" t="s">
        <v>19119</v>
      </c>
    </row>
    <row r="8768" spans="26:30">
      <c r="Z8768" s="9" t="s">
        <v>3138</v>
      </c>
      <c r="AA8768" s="9" t="s">
        <v>25105</v>
      </c>
      <c r="AB8768" s="9" t="s">
        <v>18782</v>
      </c>
      <c r="AD8768" s="9" t="s">
        <v>19119</v>
      </c>
    </row>
    <row r="8769" spans="26:30">
      <c r="Z8769" s="9" t="s">
        <v>21223</v>
      </c>
      <c r="AA8769" s="9" t="s">
        <v>25105</v>
      </c>
      <c r="AB8769" s="9" t="s">
        <v>18782</v>
      </c>
      <c r="AD8769" s="9" t="s">
        <v>19119</v>
      </c>
    </row>
    <row r="8770" spans="26:30">
      <c r="Z8770" s="9" t="s">
        <v>19538</v>
      </c>
      <c r="AA8770" s="9" t="s">
        <v>25105</v>
      </c>
      <c r="AB8770" s="9" t="s">
        <v>18782</v>
      </c>
      <c r="AD8770" s="9" t="s">
        <v>19119</v>
      </c>
    </row>
    <row r="8771" spans="26:30">
      <c r="Z8771" s="9" t="s">
        <v>19568</v>
      </c>
      <c r="AA8771" s="9" t="s">
        <v>25105</v>
      </c>
      <c r="AB8771" s="9" t="s">
        <v>18782</v>
      </c>
      <c r="AD8771" s="9" t="s">
        <v>19119</v>
      </c>
    </row>
    <row r="8772" spans="26:30">
      <c r="Z8772" s="9"/>
      <c r="AA8772" s="9" t="s">
        <v>25104</v>
      </c>
      <c r="AB8772" s="9" t="s">
        <v>18782</v>
      </c>
      <c r="AD8772" s="9" t="s">
        <v>19119</v>
      </c>
    </row>
    <row r="8773" spans="26:30">
      <c r="Z8773" s="9" t="s">
        <v>19701</v>
      </c>
      <c r="AA8773" s="9" t="s">
        <v>25103</v>
      </c>
      <c r="AB8773" s="9" t="s">
        <v>18782</v>
      </c>
      <c r="AC8773">
        <v>5.5</v>
      </c>
      <c r="AD8773" s="9" t="s">
        <v>19119</v>
      </c>
    </row>
    <row r="8774" spans="26:30">
      <c r="Z8774" s="9" t="s">
        <v>20323</v>
      </c>
      <c r="AA8774" s="9" t="s">
        <v>25103</v>
      </c>
      <c r="AB8774" s="9" t="s">
        <v>18782</v>
      </c>
      <c r="AC8774">
        <v>5.5</v>
      </c>
      <c r="AD8774" s="9" t="s">
        <v>19119</v>
      </c>
    </row>
    <row r="8775" spans="26:30">
      <c r="Z8775" s="9" t="s">
        <v>22324</v>
      </c>
      <c r="AA8775" s="9" t="s">
        <v>25103</v>
      </c>
      <c r="AB8775" s="9" t="s">
        <v>18782</v>
      </c>
      <c r="AC8775">
        <v>5.5</v>
      </c>
      <c r="AD8775" s="9" t="s">
        <v>19119</v>
      </c>
    </row>
    <row r="8776" spans="26:30">
      <c r="Z8776" s="9" t="s">
        <v>18879</v>
      </c>
      <c r="AA8776" s="9" t="s">
        <v>25103</v>
      </c>
      <c r="AB8776" s="9" t="s">
        <v>18782</v>
      </c>
      <c r="AC8776">
        <v>5.5</v>
      </c>
      <c r="AD8776" s="9" t="s">
        <v>19119</v>
      </c>
    </row>
    <row r="8777" spans="26:30">
      <c r="Z8777" s="9" t="s">
        <v>20165</v>
      </c>
      <c r="AA8777" s="9" t="s">
        <v>25103</v>
      </c>
      <c r="AB8777" s="9" t="s">
        <v>18780</v>
      </c>
      <c r="AC8777">
        <v>6.4</v>
      </c>
      <c r="AD8777" s="9" t="s">
        <v>19119</v>
      </c>
    </row>
    <row r="8778" spans="26:30">
      <c r="Z8778" s="9" t="s">
        <v>22325</v>
      </c>
      <c r="AA8778" s="9" t="s">
        <v>25103</v>
      </c>
      <c r="AB8778" s="9" t="s">
        <v>18780</v>
      </c>
      <c r="AC8778">
        <v>6.4</v>
      </c>
      <c r="AD8778" s="9" t="s">
        <v>19119</v>
      </c>
    </row>
    <row r="8779" spans="26:30">
      <c r="Z8779" s="9" t="s">
        <v>21555</v>
      </c>
      <c r="AA8779" s="9" t="s">
        <v>25103</v>
      </c>
      <c r="AB8779" s="9" t="s">
        <v>18780</v>
      </c>
      <c r="AC8779">
        <v>6.4</v>
      </c>
      <c r="AD8779" s="9" t="s">
        <v>19119</v>
      </c>
    </row>
    <row r="8780" spans="26:30">
      <c r="Z8780" s="9" t="s">
        <v>20441</v>
      </c>
      <c r="AA8780" s="9" t="s">
        <v>25103</v>
      </c>
      <c r="AB8780" s="9" t="s">
        <v>18780</v>
      </c>
      <c r="AC8780">
        <v>6.4</v>
      </c>
      <c r="AD8780" s="9" t="s">
        <v>19119</v>
      </c>
    </row>
    <row r="8781" spans="26:30">
      <c r="Z8781" s="9" t="s">
        <v>22326</v>
      </c>
      <c r="AA8781" s="9" t="s">
        <v>25105</v>
      </c>
      <c r="AB8781" s="9" t="s">
        <v>18780</v>
      </c>
      <c r="AD8781" s="9" t="s">
        <v>19119</v>
      </c>
    </row>
    <row r="8782" spans="26:30">
      <c r="Z8782" s="9" t="s">
        <v>20750</v>
      </c>
      <c r="AA8782" s="9" t="s">
        <v>25105</v>
      </c>
      <c r="AB8782" s="9" t="s">
        <v>18780</v>
      </c>
      <c r="AD8782" s="9" t="s">
        <v>19119</v>
      </c>
    </row>
    <row r="8783" spans="26:30">
      <c r="Z8783" s="9" t="s">
        <v>22327</v>
      </c>
      <c r="AA8783" s="9" t="s">
        <v>25105</v>
      </c>
      <c r="AB8783" s="9" t="s">
        <v>18780</v>
      </c>
      <c r="AD8783" s="9" t="s">
        <v>19119</v>
      </c>
    </row>
    <row r="8784" spans="26:30">
      <c r="Z8784" s="9" t="s">
        <v>21989</v>
      </c>
      <c r="AA8784" s="9" t="s">
        <v>25105</v>
      </c>
      <c r="AB8784" s="9" t="s">
        <v>18780</v>
      </c>
      <c r="AD8784" s="9" t="s">
        <v>19119</v>
      </c>
    </row>
    <row r="8785" spans="26:30">
      <c r="Z8785" s="9" t="s">
        <v>19434</v>
      </c>
      <c r="AA8785" s="9" t="s">
        <v>25111</v>
      </c>
      <c r="AB8785" s="9" t="s">
        <v>18780</v>
      </c>
      <c r="AC8785">
        <v>5.7</v>
      </c>
      <c r="AD8785" s="9" t="s">
        <v>19119</v>
      </c>
    </row>
    <row r="8786" spans="26:30">
      <c r="Z8786" s="9" t="s">
        <v>21445</v>
      </c>
      <c r="AA8786" s="9" t="s">
        <v>25111</v>
      </c>
      <c r="AB8786" s="9" t="s">
        <v>18780</v>
      </c>
      <c r="AC8786">
        <v>5.7</v>
      </c>
      <c r="AD8786" s="9" t="s">
        <v>19119</v>
      </c>
    </row>
    <row r="8787" spans="26:30">
      <c r="Z8787" s="9" t="s">
        <v>22210</v>
      </c>
      <c r="AA8787" s="9" t="s">
        <v>25111</v>
      </c>
      <c r="AB8787" s="9" t="s">
        <v>18780</v>
      </c>
      <c r="AC8787">
        <v>5.7</v>
      </c>
      <c r="AD8787" s="9" t="s">
        <v>19119</v>
      </c>
    </row>
    <row r="8788" spans="26:30">
      <c r="Z8788" s="9" t="s">
        <v>910</v>
      </c>
      <c r="AA8788" s="9" t="s">
        <v>25111</v>
      </c>
      <c r="AB8788" s="9" t="s">
        <v>18780</v>
      </c>
      <c r="AC8788">
        <v>5.7</v>
      </c>
      <c r="AD8788" s="9" t="s">
        <v>19119</v>
      </c>
    </row>
    <row r="8789" spans="26:30">
      <c r="Z8789" s="9" t="s">
        <v>19552</v>
      </c>
      <c r="AA8789" s="9" t="s">
        <v>25105</v>
      </c>
      <c r="AB8789" s="9" t="s">
        <v>18782</v>
      </c>
      <c r="AC8789">
        <v>7.1</v>
      </c>
      <c r="AD8789" s="9" t="s">
        <v>19118</v>
      </c>
    </row>
    <row r="8790" spans="26:30">
      <c r="Z8790" s="9" t="s">
        <v>19949</v>
      </c>
      <c r="AA8790" s="9" t="s">
        <v>25105</v>
      </c>
      <c r="AB8790" s="9" t="s">
        <v>18782</v>
      </c>
      <c r="AC8790">
        <v>7.1</v>
      </c>
      <c r="AD8790" s="9" t="s">
        <v>19118</v>
      </c>
    </row>
    <row r="8791" spans="26:30">
      <c r="Z8791" s="9" t="s">
        <v>21604</v>
      </c>
      <c r="AA8791" s="9" t="s">
        <v>25105</v>
      </c>
      <c r="AB8791" s="9" t="s">
        <v>18782</v>
      </c>
      <c r="AC8791">
        <v>7.1</v>
      </c>
      <c r="AD8791" s="9" t="s">
        <v>19118</v>
      </c>
    </row>
    <row r="8792" spans="26:30">
      <c r="Z8792" s="9" t="s">
        <v>19853</v>
      </c>
      <c r="AA8792" s="9" t="s">
        <v>25105</v>
      </c>
      <c r="AB8792" s="9" t="s">
        <v>18782</v>
      </c>
      <c r="AC8792">
        <v>7.1</v>
      </c>
      <c r="AD8792" s="9" t="s">
        <v>19118</v>
      </c>
    </row>
    <row r="8793" spans="26:30">
      <c r="Z8793" s="9" t="s">
        <v>22144</v>
      </c>
      <c r="AA8793" s="9" t="s">
        <v>25104</v>
      </c>
      <c r="AB8793" s="9" t="s">
        <v>18780</v>
      </c>
      <c r="AC8793">
        <v>9.1</v>
      </c>
      <c r="AD8793" s="9" t="s">
        <v>19119</v>
      </c>
    </row>
    <row r="8794" spans="26:30">
      <c r="Z8794" s="9" t="s">
        <v>19979</v>
      </c>
      <c r="AA8794" s="9" t="s">
        <v>25104</v>
      </c>
      <c r="AB8794" s="9" t="s">
        <v>18780</v>
      </c>
      <c r="AC8794">
        <v>9.1</v>
      </c>
      <c r="AD8794" s="9" t="s">
        <v>19119</v>
      </c>
    </row>
    <row r="8795" spans="26:30">
      <c r="Z8795" s="9" t="s">
        <v>22328</v>
      </c>
      <c r="AA8795" s="9" t="s">
        <v>25104</v>
      </c>
      <c r="AB8795" s="9" t="s">
        <v>18780</v>
      </c>
      <c r="AC8795">
        <v>9.1</v>
      </c>
      <c r="AD8795" s="9" t="s">
        <v>19119</v>
      </c>
    </row>
    <row r="8796" spans="26:30">
      <c r="Z8796" s="9" t="s">
        <v>22329</v>
      </c>
      <c r="AA8796" s="9" t="s">
        <v>25104</v>
      </c>
      <c r="AB8796" s="9" t="s">
        <v>18780</v>
      </c>
      <c r="AC8796">
        <v>9.1</v>
      </c>
      <c r="AD8796" s="9" t="s">
        <v>19119</v>
      </c>
    </row>
    <row r="8797" spans="26:30">
      <c r="Z8797" s="9" t="s">
        <v>22330</v>
      </c>
      <c r="AA8797" s="9" t="s">
        <v>25103</v>
      </c>
      <c r="AB8797" s="9" t="s">
        <v>18780</v>
      </c>
      <c r="AD8797" s="9" t="s">
        <v>19119</v>
      </c>
    </row>
    <row r="8798" spans="26:30">
      <c r="Z8798" s="9" t="s">
        <v>22331</v>
      </c>
      <c r="AA8798" s="9" t="s">
        <v>25103</v>
      </c>
      <c r="AB8798" s="9" t="s">
        <v>18780</v>
      </c>
      <c r="AD8798" s="9" t="s">
        <v>19119</v>
      </c>
    </row>
    <row r="8799" spans="26:30">
      <c r="Z8799" s="9" t="s">
        <v>22332</v>
      </c>
      <c r="AA8799" s="9" t="s">
        <v>25103</v>
      </c>
      <c r="AB8799" s="9" t="s">
        <v>18780</v>
      </c>
      <c r="AD8799" s="9" t="s">
        <v>19119</v>
      </c>
    </row>
    <row r="8800" spans="26:30">
      <c r="Z8800" s="9" t="s">
        <v>21018</v>
      </c>
      <c r="AA8800" s="9" t="s">
        <v>25103</v>
      </c>
      <c r="AB8800" s="9" t="s">
        <v>18780</v>
      </c>
      <c r="AD8800" s="9" t="s">
        <v>19119</v>
      </c>
    </row>
    <row r="8801" spans="26:30">
      <c r="Z8801" s="9" t="s">
        <v>18911</v>
      </c>
      <c r="AA8801" s="9" t="s">
        <v>25103</v>
      </c>
      <c r="AB8801" s="9" t="s">
        <v>18782</v>
      </c>
      <c r="AD8801" s="9" t="s">
        <v>19119</v>
      </c>
    </row>
    <row r="8802" spans="26:30">
      <c r="Z8802" s="9" t="s">
        <v>21964</v>
      </c>
      <c r="AA8802" s="9" t="s">
        <v>25103</v>
      </c>
      <c r="AB8802" s="9" t="s">
        <v>18782</v>
      </c>
      <c r="AD8802" s="9" t="s">
        <v>19119</v>
      </c>
    </row>
    <row r="8803" spans="26:30">
      <c r="Z8803" s="9" t="s">
        <v>20230</v>
      </c>
      <c r="AA8803" s="9" t="s">
        <v>25103</v>
      </c>
      <c r="AB8803" s="9" t="s">
        <v>18782</v>
      </c>
      <c r="AD8803" s="9" t="s">
        <v>19119</v>
      </c>
    </row>
    <row r="8804" spans="26:30">
      <c r="Z8804" s="9" t="s">
        <v>20053</v>
      </c>
      <c r="AA8804" s="9" t="s">
        <v>25103</v>
      </c>
      <c r="AB8804" s="9" t="s">
        <v>18782</v>
      </c>
      <c r="AD8804" s="9" t="s">
        <v>19119</v>
      </c>
    </row>
    <row r="8805" spans="26:30">
      <c r="Z8805" s="9" t="s">
        <v>19625</v>
      </c>
      <c r="AA8805" s="9" t="s">
        <v>25105</v>
      </c>
      <c r="AB8805" s="9" t="s">
        <v>18780</v>
      </c>
      <c r="AD8805" s="9" t="s">
        <v>19119</v>
      </c>
    </row>
    <row r="8806" spans="26:30">
      <c r="Z8806" s="9" t="s">
        <v>19902</v>
      </c>
      <c r="AA8806" s="9" t="s">
        <v>25105</v>
      </c>
      <c r="AB8806" s="9" t="s">
        <v>18780</v>
      </c>
      <c r="AD8806" s="9" t="s">
        <v>19119</v>
      </c>
    </row>
    <row r="8807" spans="26:30">
      <c r="Z8807" s="9" t="s">
        <v>7103</v>
      </c>
      <c r="AA8807" s="9" t="s">
        <v>25105</v>
      </c>
      <c r="AB8807" s="9" t="s">
        <v>18780</v>
      </c>
      <c r="AD8807" s="9" t="s">
        <v>19119</v>
      </c>
    </row>
    <row r="8808" spans="26:30">
      <c r="Z8808" s="9" t="s">
        <v>19261</v>
      </c>
      <c r="AA8808" s="9" t="s">
        <v>25105</v>
      </c>
      <c r="AB8808" s="9" t="s">
        <v>18780</v>
      </c>
      <c r="AD8808" s="9" t="s">
        <v>19119</v>
      </c>
    </row>
    <row r="8809" spans="26:30">
      <c r="Z8809" s="9" t="s">
        <v>9755</v>
      </c>
      <c r="AA8809" s="9" t="s">
        <v>25103</v>
      </c>
      <c r="AB8809" s="9" t="s">
        <v>18782</v>
      </c>
      <c r="AD8809" s="9" t="s">
        <v>19119</v>
      </c>
    </row>
    <row r="8810" spans="26:30">
      <c r="Z8810" s="9" t="s">
        <v>22205</v>
      </c>
      <c r="AA8810" s="9" t="s">
        <v>25107</v>
      </c>
      <c r="AB8810" s="9" t="s">
        <v>18780</v>
      </c>
      <c r="AC8810">
        <v>6.7</v>
      </c>
      <c r="AD8810" s="9" t="s">
        <v>19119</v>
      </c>
    </row>
    <row r="8811" spans="26:30">
      <c r="Z8811" s="9" t="s">
        <v>19514</v>
      </c>
      <c r="AA8811" s="9" t="s">
        <v>25107</v>
      </c>
      <c r="AB8811" s="9" t="s">
        <v>18780</v>
      </c>
      <c r="AC8811">
        <v>6.7</v>
      </c>
      <c r="AD8811" s="9" t="s">
        <v>19119</v>
      </c>
    </row>
    <row r="8812" spans="26:30">
      <c r="Z8812" s="9" t="s">
        <v>22333</v>
      </c>
      <c r="AA8812" s="9" t="s">
        <v>25107</v>
      </c>
      <c r="AB8812" s="9" t="s">
        <v>18780</v>
      </c>
      <c r="AC8812">
        <v>6.7</v>
      </c>
      <c r="AD8812" s="9" t="s">
        <v>19119</v>
      </c>
    </row>
    <row r="8813" spans="26:30">
      <c r="Z8813" s="9" t="s">
        <v>19882</v>
      </c>
      <c r="AA8813" s="9" t="s">
        <v>25107</v>
      </c>
      <c r="AB8813" s="9" t="s">
        <v>18780</v>
      </c>
      <c r="AC8813">
        <v>6.7</v>
      </c>
      <c r="AD8813" s="9" t="s">
        <v>19119</v>
      </c>
    </row>
    <row r="8814" spans="26:30">
      <c r="Z8814" s="9" t="s">
        <v>14666</v>
      </c>
      <c r="AA8814" s="9" t="s">
        <v>25103</v>
      </c>
      <c r="AB8814" s="9" t="s">
        <v>18782</v>
      </c>
      <c r="AD8814" s="9" t="s">
        <v>19119</v>
      </c>
    </row>
    <row r="8815" spans="26:30">
      <c r="Z8815" s="9" t="s">
        <v>19142</v>
      </c>
      <c r="AA8815" s="9" t="s">
        <v>25103</v>
      </c>
      <c r="AB8815" s="9" t="s">
        <v>18782</v>
      </c>
      <c r="AD8815" s="9" t="s">
        <v>19119</v>
      </c>
    </row>
    <row r="8816" spans="26:30">
      <c r="Z8816" s="9" t="s">
        <v>19912</v>
      </c>
      <c r="AA8816" s="9" t="s">
        <v>25104</v>
      </c>
      <c r="AB8816" s="9" t="s">
        <v>18780</v>
      </c>
      <c r="AC8816">
        <v>6.7</v>
      </c>
      <c r="AD8816" s="9" t="s">
        <v>19119</v>
      </c>
    </row>
    <row r="8817" spans="26:30">
      <c r="Z8817" s="9" t="s">
        <v>22334</v>
      </c>
      <c r="AA8817" s="9" t="s">
        <v>25104</v>
      </c>
      <c r="AB8817" s="9" t="s">
        <v>18780</v>
      </c>
      <c r="AC8817">
        <v>6.7</v>
      </c>
      <c r="AD8817" s="9" t="s">
        <v>19119</v>
      </c>
    </row>
    <row r="8818" spans="26:30">
      <c r="Z8818" s="9" t="s">
        <v>22335</v>
      </c>
      <c r="AA8818" s="9" t="s">
        <v>25104</v>
      </c>
      <c r="AB8818" s="9" t="s">
        <v>18780</v>
      </c>
      <c r="AC8818">
        <v>6.7</v>
      </c>
      <c r="AD8818" s="9" t="s">
        <v>19119</v>
      </c>
    </row>
    <row r="8819" spans="26:30">
      <c r="Z8819" s="9" t="s">
        <v>22336</v>
      </c>
      <c r="AA8819" s="9" t="s">
        <v>25104</v>
      </c>
      <c r="AB8819" s="9" t="s">
        <v>18780</v>
      </c>
      <c r="AC8819">
        <v>6.7</v>
      </c>
      <c r="AD8819" s="9" t="s">
        <v>19119</v>
      </c>
    </row>
    <row r="8820" spans="26:30">
      <c r="Z8820" s="9" t="s">
        <v>19129</v>
      </c>
      <c r="AA8820" s="9" t="s">
        <v>25103</v>
      </c>
      <c r="AB8820" s="9" t="s">
        <v>18781</v>
      </c>
      <c r="AD8820" s="9" t="s">
        <v>19119</v>
      </c>
    </row>
    <row r="8821" spans="26:30">
      <c r="Z8821" s="9" t="s">
        <v>22337</v>
      </c>
      <c r="AA8821" s="9" t="s">
        <v>25103</v>
      </c>
      <c r="AB8821" s="9" t="s">
        <v>18781</v>
      </c>
      <c r="AD8821" s="9" t="s">
        <v>19119</v>
      </c>
    </row>
    <row r="8822" spans="26:30">
      <c r="Z8822" s="9" t="s">
        <v>19795</v>
      </c>
      <c r="AA8822" s="9" t="s">
        <v>25103</v>
      </c>
      <c r="AB8822" s="9" t="s">
        <v>18781</v>
      </c>
      <c r="AD8822" s="9" t="s">
        <v>19119</v>
      </c>
    </row>
    <row r="8823" spans="26:30">
      <c r="Z8823" s="9" t="s">
        <v>18921</v>
      </c>
      <c r="AA8823" s="9" t="s">
        <v>25103</v>
      </c>
      <c r="AB8823" s="9" t="s">
        <v>18780</v>
      </c>
      <c r="AC8823">
        <v>4.3</v>
      </c>
      <c r="AD8823" s="9" t="s">
        <v>19119</v>
      </c>
    </row>
    <row r="8824" spans="26:30">
      <c r="Z8824" s="9" t="s">
        <v>21275</v>
      </c>
      <c r="AA8824" s="9" t="s">
        <v>25103</v>
      </c>
      <c r="AB8824" s="9" t="s">
        <v>18780</v>
      </c>
      <c r="AC8824">
        <v>4.3</v>
      </c>
      <c r="AD8824" s="9" t="s">
        <v>19119</v>
      </c>
    </row>
    <row r="8825" spans="26:30">
      <c r="Z8825" s="9" t="s">
        <v>19141</v>
      </c>
      <c r="AA8825" s="9" t="s">
        <v>25103</v>
      </c>
      <c r="AB8825" s="9" t="s">
        <v>18780</v>
      </c>
      <c r="AC8825">
        <v>4.3</v>
      </c>
      <c r="AD8825" s="9" t="s">
        <v>19119</v>
      </c>
    </row>
    <row r="8826" spans="26:30">
      <c r="Z8826" s="9" t="s">
        <v>19610</v>
      </c>
      <c r="AA8826" s="9" t="s">
        <v>25103</v>
      </c>
      <c r="AB8826" s="9" t="s">
        <v>18780</v>
      </c>
      <c r="AC8826">
        <v>4.3</v>
      </c>
      <c r="AD8826" s="9" t="s">
        <v>19119</v>
      </c>
    </row>
    <row r="8827" spans="26:30">
      <c r="Z8827" s="9" t="s">
        <v>19138</v>
      </c>
      <c r="AA8827" s="9" t="s">
        <v>25104</v>
      </c>
      <c r="AB8827" s="9" t="s">
        <v>18782</v>
      </c>
      <c r="AD8827" s="9" t="s">
        <v>19119</v>
      </c>
    </row>
    <row r="8828" spans="26:30">
      <c r="Z8828" s="9" t="s">
        <v>22272</v>
      </c>
      <c r="AA8828" s="9" t="s">
        <v>25104</v>
      </c>
      <c r="AB8828" s="9" t="s">
        <v>18782</v>
      </c>
      <c r="AD8828" s="9" t="s">
        <v>19119</v>
      </c>
    </row>
    <row r="8829" spans="26:30">
      <c r="Z8829" s="9" t="s">
        <v>21242</v>
      </c>
      <c r="AA8829" s="9" t="s">
        <v>25106</v>
      </c>
      <c r="AB8829" s="9" t="s">
        <v>18782</v>
      </c>
      <c r="AC8829">
        <v>4.4000000000000004</v>
      </c>
      <c r="AD8829" s="9" t="s">
        <v>19119</v>
      </c>
    </row>
    <row r="8830" spans="26:30">
      <c r="Z8830" s="9" t="s">
        <v>22338</v>
      </c>
      <c r="AA8830" s="9" t="s">
        <v>25106</v>
      </c>
      <c r="AB8830" s="9" t="s">
        <v>18782</v>
      </c>
      <c r="AC8830">
        <v>4.4000000000000004</v>
      </c>
      <c r="AD8830" s="9" t="s">
        <v>19119</v>
      </c>
    </row>
    <row r="8831" spans="26:30">
      <c r="Z8831" s="9" t="s">
        <v>20062</v>
      </c>
      <c r="AA8831" s="9" t="s">
        <v>25106</v>
      </c>
      <c r="AB8831" s="9" t="s">
        <v>18782</v>
      </c>
      <c r="AC8831">
        <v>4.4000000000000004</v>
      </c>
      <c r="AD8831" s="9" t="s">
        <v>19119</v>
      </c>
    </row>
    <row r="8832" spans="26:30">
      <c r="Z8832" s="9" t="s">
        <v>22339</v>
      </c>
      <c r="AA8832" s="9" t="s">
        <v>25106</v>
      </c>
      <c r="AB8832" s="9" t="s">
        <v>18782</v>
      </c>
      <c r="AC8832">
        <v>4.4000000000000004</v>
      </c>
      <c r="AD8832" s="9" t="s">
        <v>19119</v>
      </c>
    </row>
    <row r="8833" spans="26:30">
      <c r="Z8833" s="9" t="s">
        <v>22340</v>
      </c>
      <c r="AA8833" s="9" t="s">
        <v>25103</v>
      </c>
      <c r="AB8833" s="9" t="s">
        <v>18780</v>
      </c>
      <c r="AD8833" s="9" t="s">
        <v>19119</v>
      </c>
    </row>
    <row r="8834" spans="26:30">
      <c r="Z8834" s="9" t="s">
        <v>22341</v>
      </c>
      <c r="AA8834" s="9" t="s">
        <v>25103</v>
      </c>
      <c r="AB8834" s="9" t="s">
        <v>18780</v>
      </c>
      <c r="AD8834" s="9" t="s">
        <v>19119</v>
      </c>
    </row>
    <row r="8835" spans="26:30">
      <c r="Z8835" s="9" t="s">
        <v>22342</v>
      </c>
      <c r="AA8835" s="9" t="s">
        <v>25103</v>
      </c>
      <c r="AB8835" s="9" t="s">
        <v>18780</v>
      </c>
      <c r="AD8835" s="9" t="s">
        <v>19119</v>
      </c>
    </row>
    <row r="8836" spans="26:30">
      <c r="Z8836" s="9" t="s">
        <v>22343</v>
      </c>
      <c r="AA8836" s="9" t="s">
        <v>25103</v>
      </c>
      <c r="AB8836" s="9" t="s">
        <v>18780</v>
      </c>
      <c r="AD8836" s="9" t="s">
        <v>19119</v>
      </c>
    </row>
    <row r="8837" spans="26:30">
      <c r="Z8837" s="9" t="s">
        <v>22344</v>
      </c>
      <c r="AA8837" s="9" t="s">
        <v>25103</v>
      </c>
      <c r="AB8837" s="9" t="s">
        <v>18781</v>
      </c>
      <c r="AD8837" s="9" t="s">
        <v>19119</v>
      </c>
    </row>
    <row r="8838" spans="26:30">
      <c r="Z8838" s="9" t="s">
        <v>22345</v>
      </c>
      <c r="AA8838" s="9" t="s">
        <v>25103</v>
      </c>
      <c r="AB8838" s="9" t="s">
        <v>18781</v>
      </c>
      <c r="AD8838" s="9" t="s">
        <v>19119</v>
      </c>
    </row>
    <row r="8839" spans="26:30">
      <c r="Z8839" s="9" t="s">
        <v>22346</v>
      </c>
      <c r="AA8839" s="9" t="s">
        <v>25103</v>
      </c>
      <c r="AB8839" s="9" t="s">
        <v>18781</v>
      </c>
      <c r="AD8839" s="9" t="s">
        <v>19119</v>
      </c>
    </row>
    <row r="8840" spans="26:30">
      <c r="Z8840" s="9" t="s">
        <v>22347</v>
      </c>
      <c r="AA8840" s="9" t="s">
        <v>25103</v>
      </c>
      <c r="AB8840" s="9" t="s">
        <v>18781</v>
      </c>
      <c r="AD8840" s="9" t="s">
        <v>19119</v>
      </c>
    </row>
    <row r="8841" spans="26:30">
      <c r="Z8841" s="9"/>
      <c r="AA8841" s="9" t="s">
        <v>25115</v>
      </c>
      <c r="AB8841" s="9" t="s">
        <v>18782</v>
      </c>
      <c r="AD8841" s="9" t="s">
        <v>19119</v>
      </c>
    </row>
    <row r="8842" spans="26:30">
      <c r="Z8842" s="9" t="s">
        <v>22348</v>
      </c>
      <c r="AA8842" s="9" t="s">
        <v>25106</v>
      </c>
      <c r="AB8842" s="9" t="s">
        <v>18782</v>
      </c>
      <c r="AC8842">
        <v>6.2</v>
      </c>
      <c r="AD8842" s="9" t="s">
        <v>19119</v>
      </c>
    </row>
    <row r="8843" spans="26:30">
      <c r="Z8843" s="9" t="s">
        <v>19871</v>
      </c>
      <c r="AA8843" s="9" t="s">
        <v>25106</v>
      </c>
      <c r="AB8843" s="9" t="s">
        <v>18782</v>
      </c>
      <c r="AC8843">
        <v>6.2</v>
      </c>
      <c r="AD8843" s="9" t="s">
        <v>19119</v>
      </c>
    </row>
    <row r="8844" spans="26:30">
      <c r="Z8844" s="9" t="s">
        <v>19975</v>
      </c>
      <c r="AA8844" s="9" t="s">
        <v>25106</v>
      </c>
      <c r="AB8844" s="9" t="s">
        <v>18782</v>
      </c>
      <c r="AC8844">
        <v>6.2</v>
      </c>
      <c r="AD8844" s="9" t="s">
        <v>19119</v>
      </c>
    </row>
    <row r="8845" spans="26:30">
      <c r="Z8845" s="9" t="s">
        <v>22349</v>
      </c>
      <c r="AA8845" s="9" t="s">
        <v>25106</v>
      </c>
      <c r="AB8845" s="9" t="s">
        <v>18782</v>
      </c>
      <c r="AC8845">
        <v>6.2</v>
      </c>
      <c r="AD8845" s="9" t="s">
        <v>19119</v>
      </c>
    </row>
    <row r="8846" spans="26:30">
      <c r="Z8846" s="9" t="s">
        <v>20049</v>
      </c>
      <c r="AA8846" s="9" t="s">
        <v>25105</v>
      </c>
      <c r="AB8846" s="9" t="s">
        <v>18780</v>
      </c>
      <c r="AC8846">
        <v>7.3</v>
      </c>
      <c r="AD8846" s="9" t="s">
        <v>19118</v>
      </c>
    </row>
    <row r="8847" spans="26:30">
      <c r="Z8847" s="9" t="s">
        <v>20035</v>
      </c>
      <c r="AA8847" s="9" t="s">
        <v>25105</v>
      </c>
      <c r="AB8847" s="9" t="s">
        <v>18780</v>
      </c>
      <c r="AC8847">
        <v>7.3</v>
      </c>
      <c r="AD8847" s="9" t="s">
        <v>19118</v>
      </c>
    </row>
    <row r="8848" spans="26:30">
      <c r="Z8848" s="9" t="s">
        <v>19465</v>
      </c>
      <c r="AA8848" s="9" t="s">
        <v>25105</v>
      </c>
      <c r="AB8848" s="9" t="s">
        <v>18780</v>
      </c>
      <c r="AC8848">
        <v>7.3</v>
      </c>
      <c r="AD8848" s="9" t="s">
        <v>19118</v>
      </c>
    </row>
    <row r="8849" spans="26:30">
      <c r="Z8849" s="9" t="s">
        <v>22350</v>
      </c>
      <c r="AA8849" s="9" t="s">
        <v>25105</v>
      </c>
      <c r="AB8849" s="9" t="s">
        <v>18780</v>
      </c>
      <c r="AC8849">
        <v>7.3</v>
      </c>
      <c r="AD8849" s="9" t="s">
        <v>19118</v>
      </c>
    </row>
    <row r="8850" spans="26:30">
      <c r="Z8850" s="9" t="s">
        <v>22351</v>
      </c>
      <c r="AA8850" s="9" t="s">
        <v>25103</v>
      </c>
      <c r="AB8850" s="9" t="s">
        <v>18781</v>
      </c>
      <c r="AD8850" s="9" t="s">
        <v>19119</v>
      </c>
    </row>
    <row r="8851" spans="26:30">
      <c r="Z8851" s="9" t="s">
        <v>22352</v>
      </c>
      <c r="AA8851" s="9" t="s">
        <v>25103</v>
      </c>
      <c r="AB8851" s="9" t="s">
        <v>18781</v>
      </c>
      <c r="AD8851" s="9" t="s">
        <v>19119</v>
      </c>
    </row>
    <row r="8852" spans="26:30">
      <c r="Z8852" s="9" t="s">
        <v>2854</v>
      </c>
      <c r="AA8852" s="9" t="s">
        <v>25103</v>
      </c>
      <c r="AB8852" s="9" t="s">
        <v>18781</v>
      </c>
      <c r="AD8852" s="9" t="s">
        <v>19119</v>
      </c>
    </row>
    <row r="8853" spans="26:30">
      <c r="Z8853" s="9" t="s">
        <v>22353</v>
      </c>
      <c r="AA8853" s="9" t="s">
        <v>25103</v>
      </c>
      <c r="AB8853" s="9" t="s">
        <v>18781</v>
      </c>
      <c r="AD8853" s="9" t="s">
        <v>19119</v>
      </c>
    </row>
    <row r="8854" spans="26:30">
      <c r="Z8854" s="9" t="s">
        <v>22354</v>
      </c>
      <c r="AA8854" s="9" t="s">
        <v>25103</v>
      </c>
      <c r="AB8854" s="9" t="s">
        <v>18782</v>
      </c>
      <c r="AD8854" s="9" t="s">
        <v>19119</v>
      </c>
    </row>
    <row r="8855" spans="26:30">
      <c r="Z8855" s="9" t="s">
        <v>22355</v>
      </c>
      <c r="AA8855" s="9" t="s">
        <v>25103</v>
      </c>
      <c r="AB8855" s="9" t="s">
        <v>18782</v>
      </c>
      <c r="AD8855" s="9" t="s">
        <v>19119</v>
      </c>
    </row>
    <row r="8856" spans="26:30">
      <c r="Z8856" s="9" t="s">
        <v>22356</v>
      </c>
      <c r="AA8856" s="9" t="s">
        <v>25103</v>
      </c>
      <c r="AB8856" s="9" t="s">
        <v>18782</v>
      </c>
      <c r="AD8856" s="9" t="s">
        <v>19119</v>
      </c>
    </row>
    <row r="8857" spans="26:30">
      <c r="Z8857" s="9" t="s">
        <v>20359</v>
      </c>
      <c r="AA8857" s="9" t="s">
        <v>25103</v>
      </c>
      <c r="AB8857" s="9" t="s">
        <v>18782</v>
      </c>
      <c r="AD8857" s="9" t="s">
        <v>19119</v>
      </c>
    </row>
    <row r="8858" spans="26:30">
      <c r="Z8858" s="9"/>
      <c r="AA8858" s="9" t="s">
        <v>25103</v>
      </c>
      <c r="AB8858" s="9" t="s">
        <v>18782</v>
      </c>
      <c r="AD8858" s="9" t="s">
        <v>19119</v>
      </c>
    </row>
    <row r="8859" spans="26:30">
      <c r="Z8859" s="9" t="s">
        <v>19244</v>
      </c>
      <c r="AA8859" s="9" t="s">
        <v>25103</v>
      </c>
      <c r="AB8859" s="9" t="s">
        <v>18782</v>
      </c>
      <c r="AC8859">
        <v>6.9</v>
      </c>
      <c r="AD8859" s="9" t="s">
        <v>19119</v>
      </c>
    </row>
    <row r="8860" spans="26:30">
      <c r="Z8860" s="9" t="s">
        <v>19163</v>
      </c>
      <c r="AA8860" s="9" t="s">
        <v>25103</v>
      </c>
      <c r="AB8860" s="9" t="s">
        <v>18782</v>
      </c>
      <c r="AC8860">
        <v>6.9</v>
      </c>
      <c r="AD8860" s="9" t="s">
        <v>19119</v>
      </c>
    </row>
    <row r="8861" spans="26:30">
      <c r="Z8861" s="9" t="s">
        <v>18855</v>
      </c>
      <c r="AA8861" s="9" t="s">
        <v>25103</v>
      </c>
      <c r="AB8861" s="9" t="s">
        <v>18782</v>
      </c>
      <c r="AC8861">
        <v>6.9</v>
      </c>
      <c r="AD8861" s="9" t="s">
        <v>19119</v>
      </c>
    </row>
    <row r="8862" spans="26:30">
      <c r="Z8862" s="9" t="s">
        <v>22357</v>
      </c>
      <c r="AA8862" s="9" t="s">
        <v>25103</v>
      </c>
      <c r="AB8862" s="9" t="s">
        <v>18782</v>
      </c>
      <c r="AC8862">
        <v>6.9</v>
      </c>
      <c r="AD8862" s="9" t="s">
        <v>19119</v>
      </c>
    </row>
    <row r="8863" spans="26:30">
      <c r="Z8863" s="9" t="s">
        <v>20435</v>
      </c>
      <c r="AA8863" s="9" t="s">
        <v>25103</v>
      </c>
      <c r="AB8863" s="9" t="s">
        <v>18780</v>
      </c>
      <c r="AC8863">
        <v>8</v>
      </c>
      <c r="AD8863" s="9" t="s">
        <v>19119</v>
      </c>
    </row>
    <row r="8864" spans="26:30">
      <c r="Z8864" s="9" t="s">
        <v>22358</v>
      </c>
      <c r="AA8864" s="9" t="s">
        <v>25103</v>
      </c>
      <c r="AB8864" s="9" t="s">
        <v>18780</v>
      </c>
      <c r="AC8864">
        <v>8</v>
      </c>
      <c r="AD8864" s="9" t="s">
        <v>19119</v>
      </c>
    </row>
    <row r="8865" spans="26:30">
      <c r="Z8865" s="9" t="s">
        <v>21693</v>
      </c>
      <c r="AA8865" s="9" t="s">
        <v>25105</v>
      </c>
      <c r="AB8865" s="9" t="s">
        <v>18780</v>
      </c>
      <c r="AC8865">
        <v>3.7</v>
      </c>
      <c r="AD8865" s="9" t="s">
        <v>19119</v>
      </c>
    </row>
    <row r="8866" spans="26:30">
      <c r="Z8866" s="9" t="s">
        <v>19877</v>
      </c>
      <c r="AA8866" s="9" t="s">
        <v>25105</v>
      </c>
      <c r="AB8866" s="9" t="s">
        <v>18780</v>
      </c>
      <c r="AC8866">
        <v>3.7</v>
      </c>
      <c r="AD8866" s="9" t="s">
        <v>19119</v>
      </c>
    </row>
    <row r="8867" spans="26:30">
      <c r="Z8867" s="9" t="s">
        <v>19475</v>
      </c>
      <c r="AA8867" s="9" t="s">
        <v>25105</v>
      </c>
      <c r="AB8867" s="9" t="s">
        <v>18780</v>
      </c>
      <c r="AC8867">
        <v>3.7</v>
      </c>
      <c r="AD8867" s="9" t="s">
        <v>19119</v>
      </c>
    </row>
    <row r="8868" spans="26:30">
      <c r="Z8868" s="9" t="s">
        <v>20846</v>
      </c>
      <c r="AA8868" s="9" t="s">
        <v>25105</v>
      </c>
      <c r="AB8868" s="9" t="s">
        <v>18780</v>
      </c>
      <c r="AC8868">
        <v>3.7</v>
      </c>
      <c r="AD8868" s="9" t="s">
        <v>19119</v>
      </c>
    </row>
    <row r="8869" spans="26:30">
      <c r="Z8869" s="9" t="s">
        <v>20054</v>
      </c>
      <c r="AA8869" s="9" t="s">
        <v>25103</v>
      </c>
      <c r="AB8869" s="9" t="s">
        <v>18782</v>
      </c>
      <c r="AC8869">
        <v>6.4</v>
      </c>
      <c r="AD8869" s="9" t="s">
        <v>19119</v>
      </c>
    </row>
    <row r="8870" spans="26:30">
      <c r="Z8870" s="9" t="s">
        <v>22359</v>
      </c>
      <c r="AA8870" s="9" t="s">
        <v>25103</v>
      </c>
      <c r="AB8870" s="9" t="s">
        <v>18782</v>
      </c>
      <c r="AC8870">
        <v>6.4</v>
      </c>
      <c r="AD8870" s="9" t="s">
        <v>19119</v>
      </c>
    </row>
    <row r="8871" spans="26:30">
      <c r="Z8871" s="9" t="s">
        <v>20419</v>
      </c>
      <c r="AA8871" s="9" t="s">
        <v>25103</v>
      </c>
      <c r="AB8871" s="9" t="s">
        <v>18782</v>
      </c>
      <c r="AC8871">
        <v>6.4</v>
      </c>
      <c r="AD8871" s="9" t="s">
        <v>19119</v>
      </c>
    </row>
    <row r="8872" spans="26:30">
      <c r="Z8872" s="9" t="s">
        <v>20212</v>
      </c>
      <c r="AA8872" s="9" t="s">
        <v>25103</v>
      </c>
      <c r="AB8872" s="9" t="s">
        <v>18782</v>
      </c>
      <c r="AC8872">
        <v>6.4</v>
      </c>
      <c r="AD8872" s="9" t="s">
        <v>19119</v>
      </c>
    </row>
    <row r="8873" spans="26:30">
      <c r="Z8873" s="9" t="s">
        <v>19434</v>
      </c>
      <c r="AA8873" s="9" t="s">
        <v>25105</v>
      </c>
      <c r="AB8873" s="9" t="s">
        <v>18782</v>
      </c>
      <c r="AD8873" s="9" t="s">
        <v>19119</v>
      </c>
    </row>
    <row r="8874" spans="26:30">
      <c r="Z8874" s="9" t="s">
        <v>8431</v>
      </c>
      <c r="AA8874" s="9" t="s">
        <v>25105</v>
      </c>
      <c r="AB8874" s="9" t="s">
        <v>18782</v>
      </c>
      <c r="AD8874" s="9" t="s">
        <v>19119</v>
      </c>
    </row>
    <row r="8875" spans="26:30">
      <c r="Z8875" s="9" t="s">
        <v>19552</v>
      </c>
      <c r="AA8875" s="9" t="s">
        <v>25105</v>
      </c>
      <c r="AB8875" s="9" t="s">
        <v>18782</v>
      </c>
      <c r="AD8875" s="9" t="s">
        <v>19119</v>
      </c>
    </row>
    <row r="8876" spans="26:30">
      <c r="Z8876" s="9" t="s">
        <v>20480</v>
      </c>
      <c r="AA8876" s="9" t="s">
        <v>25105</v>
      </c>
      <c r="AB8876" s="9" t="s">
        <v>18782</v>
      </c>
      <c r="AD8876" s="9" t="s">
        <v>19119</v>
      </c>
    </row>
    <row r="8877" spans="26:30">
      <c r="Z8877" s="9" t="s">
        <v>9835</v>
      </c>
      <c r="AA8877" s="9" t="s">
        <v>25115</v>
      </c>
      <c r="AB8877" s="9" t="s">
        <v>18782</v>
      </c>
      <c r="AD8877" s="9" t="s">
        <v>19119</v>
      </c>
    </row>
    <row r="8878" spans="26:30">
      <c r="Z8878" s="9" t="s">
        <v>19631</v>
      </c>
      <c r="AA8878" s="9" t="s">
        <v>25107</v>
      </c>
      <c r="AB8878" s="9" t="s">
        <v>18780</v>
      </c>
      <c r="AD8878" s="9" t="s">
        <v>19119</v>
      </c>
    </row>
    <row r="8879" spans="26:30">
      <c r="Z8879" s="9" t="s">
        <v>19538</v>
      </c>
      <c r="AA8879" s="9" t="s">
        <v>25107</v>
      </c>
      <c r="AB8879" s="9" t="s">
        <v>18780</v>
      </c>
      <c r="AD8879" s="9" t="s">
        <v>19119</v>
      </c>
    </row>
    <row r="8880" spans="26:30">
      <c r="Z8880" s="9" t="s">
        <v>910</v>
      </c>
      <c r="AA8880" s="9" t="s">
        <v>25107</v>
      </c>
      <c r="AB8880" s="9" t="s">
        <v>18780</v>
      </c>
      <c r="AD8880" s="9" t="s">
        <v>19119</v>
      </c>
    </row>
    <row r="8881" spans="26:30">
      <c r="Z8881" s="9" t="s">
        <v>20931</v>
      </c>
      <c r="AA8881" s="9" t="s">
        <v>25107</v>
      </c>
      <c r="AB8881" s="9" t="s">
        <v>18780</v>
      </c>
      <c r="AD8881" s="9" t="s">
        <v>19119</v>
      </c>
    </row>
    <row r="8882" spans="26:30">
      <c r="Z8882" s="9" t="s">
        <v>21536</v>
      </c>
      <c r="AA8882" s="9" t="s">
        <v>25103</v>
      </c>
      <c r="AB8882" s="9" t="s">
        <v>18780</v>
      </c>
      <c r="AC8882">
        <v>6.3</v>
      </c>
      <c r="AD8882" s="9" t="s">
        <v>19119</v>
      </c>
    </row>
    <row r="8883" spans="26:30">
      <c r="Z8883" s="9" t="s">
        <v>19189</v>
      </c>
      <c r="AA8883" s="9" t="s">
        <v>25103</v>
      </c>
      <c r="AB8883" s="9" t="s">
        <v>18780</v>
      </c>
      <c r="AC8883">
        <v>6.3</v>
      </c>
      <c r="AD8883" s="9" t="s">
        <v>19119</v>
      </c>
    </row>
    <row r="8884" spans="26:30">
      <c r="Z8884" s="9" t="s">
        <v>19624</v>
      </c>
      <c r="AA8884" s="9" t="s">
        <v>25103</v>
      </c>
      <c r="AB8884" s="9" t="s">
        <v>18780</v>
      </c>
      <c r="AC8884">
        <v>6.3</v>
      </c>
      <c r="AD8884" s="9" t="s">
        <v>19119</v>
      </c>
    </row>
    <row r="8885" spans="26:30">
      <c r="Z8885" s="9" t="s">
        <v>22360</v>
      </c>
      <c r="AA8885" s="9" t="s">
        <v>25103</v>
      </c>
      <c r="AB8885" s="9" t="s">
        <v>18780</v>
      </c>
      <c r="AC8885">
        <v>6.3</v>
      </c>
      <c r="AD8885" s="9" t="s">
        <v>19119</v>
      </c>
    </row>
    <row r="8886" spans="26:30">
      <c r="Z8886" s="9" t="s">
        <v>20435</v>
      </c>
      <c r="AA8886" s="9" t="s">
        <v>25103</v>
      </c>
      <c r="AB8886" s="9" t="s">
        <v>18782</v>
      </c>
      <c r="AD8886" s="9" t="s">
        <v>19119</v>
      </c>
    </row>
    <row r="8887" spans="26:30">
      <c r="Z8887" s="9" t="s">
        <v>19460</v>
      </c>
      <c r="AA8887" s="9" t="s">
        <v>25103</v>
      </c>
      <c r="AB8887" s="9" t="s">
        <v>18782</v>
      </c>
      <c r="AD8887" s="9" t="s">
        <v>19119</v>
      </c>
    </row>
    <row r="8888" spans="26:30">
      <c r="Z8888" s="9" t="s">
        <v>19214</v>
      </c>
      <c r="AA8888" s="9" t="s">
        <v>25103</v>
      </c>
      <c r="AB8888" s="9" t="s">
        <v>18782</v>
      </c>
      <c r="AD8888" s="9" t="s">
        <v>19119</v>
      </c>
    </row>
    <row r="8889" spans="26:30">
      <c r="Z8889" s="9" t="s">
        <v>22361</v>
      </c>
      <c r="AA8889" s="9" t="s">
        <v>25103</v>
      </c>
      <c r="AB8889" s="9" t="s">
        <v>18781</v>
      </c>
      <c r="AD8889" s="9" t="s">
        <v>19119</v>
      </c>
    </row>
    <row r="8890" spans="26:30">
      <c r="Z8890" s="9" t="s">
        <v>22362</v>
      </c>
      <c r="AA8890" s="9" t="s">
        <v>25103</v>
      </c>
      <c r="AB8890" s="9" t="s">
        <v>18781</v>
      </c>
      <c r="AD8890" s="9" t="s">
        <v>19119</v>
      </c>
    </row>
    <row r="8891" spans="26:30">
      <c r="Z8891" s="9" t="s">
        <v>21366</v>
      </c>
      <c r="AA8891" s="9" t="s">
        <v>25103</v>
      </c>
      <c r="AB8891" s="9" t="s">
        <v>18781</v>
      </c>
      <c r="AD8891" s="9" t="s">
        <v>19119</v>
      </c>
    </row>
    <row r="8892" spans="26:30">
      <c r="Z8892" s="9" t="s">
        <v>21269</v>
      </c>
      <c r="AA8892" s="9" t="s">
        <v>25103</v>
      </c>
      <c r="AB8892" s="9" t="s">
        <v>18781</v>
      </c>
      <c r="AD8892" s="9" t="s">
        <v>19119</v>
      </c>
    </row>
    <row r="8893" spans="26:30">
      <c r="Z8893" s="9" t="s">
        <v>11477</v>
      </c>
      <c r="AA8893" s="9" t="s">
        <v>25106</v>
      </c>
      <c r="AB8893" s="9" t="s">
        <v>18780</v>
      </c>
      <c r="AC8893">
        <v>6</v>
      </c>
      <c r="AD8893" s="9" t="s">
        <v>19119</v>
      </c>
    </row>
    <row r="8894" spans="26:30">
      <c r="Z8894" s="9" t="s">
        <v>19570</v>
      </c>
      <c r="AA8894" s="9" t="s">
        <v>25106</v>
      </c>
      <c r="AB8894" s="9" t="s">
        <v>18780</v>
      </c>
      <c r="AC8894">
        <v>6</v>
      </c>
      <c r="AD8894" s="9" t="s">
        <v>19119</v>
      </c>
    </row>
    <row r="8895" spans="26:30">
      <c r="Z8895" s="9" t="s">
        <v>22363</v>
      </c>
      <c r="AA8895" s="9" t="s">
        <v>25106</v>
      </c>
      <c r="AB8895" s="9" t="s">
        <v>18780</v>
      </c>
      <c r="AC8895">
        <v>6</v>
      </c>
      <c r="AD8895" s="9" t="s">
        <v>19119</v>
      </c>
    </row>
    <row r="8896" spans="26:30">
      <c r="Z8896" s="9" t="s">
        <v>22364</v>
      </c>
      <c r="AA8896" s="9" t="s">
        <v>25106</v>
      </c>
      <c r="AB8896" s="9" t="s">
        <v>18780</v>
      </c>
      <c r="AC8896">
        <v>6</v>
      </c>
      <c r="AD8896" s="9" t="s">
        <v>19119</v>
      </c>
    </row>
    <row r="8897" spans="26:30">
      <c r="Z8897" s="9" t="s">
        <v>22365</v>
      </c>
      <c r="AA8897" s="9" t="s">
        <v>25103</v>
      </c>
      <c r="AB8897" s="9" t="s">
        <v>18782</v>
      </c>
      <c r="AD8897" s="9" t="s">
        <v>19119</v>
      </c>
    </row>
    <row r="8898" spans="26:30">
      <c r="Z8898" s="9" t="s">
        <v>22366</v>
      </c>
      <c r="AA8898" s="9" t="s">
        <v>25103</v>
      </c>
      <c r="AB8898" s="9" t="s">
        <v>18782</v>
      </c>
      <c r="AD8898" s="9" t="s">
        <v>19119</v>
      </c>
    </row>
    <row r="8899" spans="26:30">
      <c r="Z8899" s="9" t="s">
        <v>19431</v>
      </c>
      <c r="AA8899" s="9" t="s">
        <v>25111</v>
      </c>
      <c r="AB8899" s="9" t="s">
        <v>18780</v>
      </c>
      <c r="AD8899" s="9" t="s">
        <v>19119</v>
      </c>
    </row>
    <row r="8900" spans="26:30">
      <c r="Z8900" s="9" t="s">
        <v>910</v>
      </c>
      <c r="AA8900" s="9" t="s">
        <v>25111</v>
      </c>
      <c r="AB8900" s="9" t="s">
        <v>18780</v>
      </c>
      <c r="AD8900" s="9" t="s">
        <v>19119</v>
      </c>
    </row>
    <row r="8901" spans="26:30">
      <c r="Z8901" s="9" t="s">
        <v>22367</v>
      </c>
      <c r="AA8901" s="9" t="s">
        <v>25111</v>
      </c>
      <c r="AB8901" s="9" t="s">
        <v>18780</v>
      </c>
      <c r="AD8901" s="9" t="s">
        <v>19119</v>
      </c>
    </row>
    <row r="8902" spans="26:30">
      <c r="Z8902" s="9" t="s">
        <v>19773</v>
      </c>
      <c r="AA8902" s="9" t="s">
        <v>25111</v>
      </c>
      <c r="AB8902" s="9" t="s">
        <v>18780</v>
      </c>
      <c r="AD8902" s="9" t="s">
        <v>19119</v>
      </c>
    </row>
    <row r="8903" spans="26:30">
      <c r="Z8903" s="9" t="s">
        <v>22368</v>
      </c>
      <c r="AA8903" s="9" t="s">
        <v>25104</v>
      </c>
      <c r="AB8903" s="9" t="s">
        <v>18781</v>
      </c>
      <c r="AD8903" s="9" t="s">
        <v>19119</v>
      </c>
    </row>
    <row r="8904" spans="26:30">
      <c r="Z8904" s="9" t="s">
        <v>22369</v>
      </c>
      <c r="AA8904" s="9" t="s">
        <v>25104</v>
      </c>
      <c r="AB8904" s="9" t="s">
        <v>18781</v>
      </c>
      <c r="AD8904" s="9" t="s">
        <v>19119</v>
      </c>
    </row>
    <row r="8905" spans="26:30">
      <c r="Z8905" s="9" t="s">
        <v>22370</v>
      </c>
      <c r="AA8905" s="9" t="s">
        <v>25104</v>
      </c>
      <c r="AB8905" s="9" t="s">
        <v>18781</v>
      </c>
      <c r="AD8905" s="9" t="s">
        <v>19119</v>
      </c>
    </row>
    <row r="8906" spans="26:30">
      <c r="Z8906" s="9" t="s">
        <v>22371</v>
      </c>
      <c r="AA8906" s="9" t="s">
        <v>25104</v>
      </c>
      <c r="AB8906" s="9" t="s">
        <v>18781</v>
      </c>
      <c r="AD8906" s="9" t="s">
        <v>19119</v>
      </c>
    </row>
    <row r="8907" spans="26:30">
      <c r="Z8907" s="9" t="s">
        <v>22372</v>
      </c>
      <c r="AA8907" s="9" t="s">
        <v>25103</v>
      </c>
      <c r="AB8907" s="9" t="s">
        <v>18780</v>
      </c>
      <c r="AD8907" s="9" t="s">
        <v>19119</v>
      </c>
    </row>
    <row r="8908" spans="26:30">
      <c r="Z8908" s="9" t="s">
        <v>22373</v>
      </c>
      <c r="AA8908" s="9" t="s">
        <v>25103</v>
      </c>
      <c r="AB8908" s="9" t="s">
        <v>18780</v>
      </c>
      <c r="AD8908" s="9" t="s">
        <v>19119</v>
      </c>
    </row>
    <row r="8909" spans="26:30">
      <c r="Z8909" s="9" t="s">
        <v>22374</v>
      </c>
      <c r="AA8909" s="9" t="s">
        <v>25103</v>
      </c>
      <c r="AB8909" s="9" t="s">
        <v>18780</v>
      </c>
      <c r="AD8909" s="9" t="s">
        <v>19119</v>
      </c>
    </row>
    <row r="8910" spans="26:30">
      <c r="Z8910" s="9" t="s">
        <v>19965</v>
      </c>
      <c r="AA8910" s="9" t="s">
        <v>25103</v>
      </c>
      <c r="AB8910" s="9" t="s">
        <v>18780</v>
      </c>
      <c r="AD8910" s="9" t="s">
        <v>19119</v>
      </c>
    </row>
    <row r="8911" spans="26:30">
      <c r="Z8911" s="9" t="s">
        <v>19339</v>
      </c>
      <c r="AA8911" s="9" t="s">
        <v>25103</v>
      </c>
      <c r="AB8911" s="9" t="s">
        <v>18782</v>
      </c>
      <c r="AD8911" s="9" t="s">
        <v>19119</v>
      </c>
    </row>
    <row r="8912" spans="26:30">
      <c r="Z8912" s="9" t="s">
        <v>19130</v>
      </c>
      <c r="AA8912" s="9" t="s">
        <v>25103</v>
      </c>
      <c r="AB8912" s="9" t="s">
        <v>18782</v>
      </c>
      <c r="AD8912" s="9" t="s">
        <v>19119</v>
      </c>
    </row>
    <row r="8913" spans="26:30">
      <c r="Z8913" s="9" t="s">
        <v>19528</v>
      </c>
      <c r="AA8913" s="9" t="s">
        <v>25103</v>
      </c>
      <c r="AB8913" s="9" t="s">
        <v>18782</v>
      </c>
      <c r="AD8913" s="9" t="s">
        <v>19119</v>
      </c>
    </row>
    <row r="8914" spans="26:30">
      <c r="Z8914" s="9" t="s">
        <v>22375</v>
      </c>
      <c r="AA8914" s="9" t="s">
        <v>25103</v>
      </c>
      <c r="AB8914" s="9" t="s">
        <v>18782</v>
      </c>
      <c r="AD8914" s="9" t="s">
        <v>19119</v>
      </c>
    </row>
    <row r="8915" spans="26:30">
      <c r="Z8915" s="9" t="s">
        <v>7824</v>
      </c>
      <c r="AA8915" s="9" t="s">
        <v>25108</v>
      </c>
      <c r="AB8915" s="9" t="s">
        <v>18780</v>
      </c>
      <c r="AC8915">
        <v>6.4</v>
      </c>
      <c r="AD8915" s="9" t="s">
        <v>19119</v>
      </c>
    </row>
    <row r="8916" spans="26:30">
      <c r="Z8916" s="9" t="s">
        <v>20033</v>
      </c>
      <c r="AA8916" s="9" t="s">
        <v>25108</v>
      </c>
      <c r="AB8916" s="9" t="s">
        <v>18780</v>
      </c>
      <c r="AC8916">
        <v>6.4</v>
      </c>
      <c r="AD8916" s="9" t="s">
        <v>19119</v>
      </c>
    </row>
    <row r="8917" spans="26:30">
      <c r="Z8917" s="9" t="s">
        <v>22258</v>
      </c>
      <c r="AA8917" s="9" t="s">
        <v>25108</v>
      </c>
      <c r="AB8917" s="9" t="s">
        <v>18780</v>
      </c>
      <c r="AC8917">
        <v>6.4</v>
      </c>
      <c r="AD8917" s="9" t="s">
        <v>19119</v>
      </c>
    </row>
    <row r="8918" spans="26:30">
      <c r="Z8918" s="9" t="s">
        <v>20611</v>
      </c>
      <c r="AA8918" s="9" t="s">
        <v>25108</v>
      </c>
      <c r="AB8918" s="9" t="s">
        <v>18780</v>
      </c>
      <c r="AC8918">
        <v>6.4</v>
      </c>
      <c r="AD8918" s="9" t="s">
        <v>19119</v>
      </c>
    </row>
    <row r="8919" spans="26:30">
      <c r="Z8919" s="9" t="s">
        <v>8941</v>
      </c>
      <c r="AA8919" s="9" t="s">
        <v>25103</v>
      </c>
      <c r="AB8919" s="9" t="s">
        <v>18781</v>
      </c>
      <c r="AC8919">
        <v>8</v>
      </c>
      <c r="AD8919" s="9" t="s">
        <v>19119</v>
      </c>
    </row>
    <row r="8920" spans="26:30">
      <c r="Z8920" s="9" t="s">
        <v>20723</v>
      </c>
      <c r="AA8920" s="9" t="s">
        <v>25103</v>
      </c>
      <c r="AB8920" s="9" t="s">
        <v>18781</v>
      </c>
      <c r="AC8920">
        <v>8</v>
      </c>
      <c r="AD8920" s="9" t="s">
        <v>19119</v>
      </c>
    </row>
    <row r="8921" spans="26:30">
      <c r="Z8921" s="9" t="s">
        <v>22376</v>
      </c>
      <c r="AA8921" s="9" t="s">
        <v>25103</v>
      </c>
      <c r="AB8921" s="9" t="s">
        <v>18781</v>
      </c>
      <c r="AC8921">
        <v>8</v>
      </c>
      <c r="AD8921" s="9" t="s">
        <v>19119</v>
      </c>
    </row>
    <row r="8922" spans="26:30">
      <c r="Z8922" s="9" t="s">
        <v>22377</v>
      </c>
      <c r="AA8922" s="9" t="s">
        <v>25103</v>
      </c>
      <c r="AB8922" s="9" t="s">
        <v>18781</v>
      </c>
      <c r="AC8922">
        <v>8</v>
      </c>
      <c r="AD8922" s="9" t="s">
        <v>19119</v>
      </c>
    </row>
    <row r="8923" spans="26:30">
      <c r="Z8923" s="9" t="s">
        <v>9884</v>
      </c>
      <c r="AA8923" s="9" t="s">
        <v>25104</v>
      </c>
      <c r="AB8923" s="9" t="s">
        <v>18782</v>
      </c>
      <c r="AD8923" s="9" t="s">
        <v>19119</v>
      </c>
    </row>
    <row r="8924" spans="26:30">
      <c r="Z8924" s="9" t="s">
        <v>7512</v>
      </c>
      <c r="AA8924" s="9" t="s">
        <v>25107</v>
      </c>
      <c r="AB8924" s="9" t="s">
        <v>18782</v>
      </c>
      <c r="AD8924" s="9" t="s">
        <v>19119</v>
      </c>
    </row>
    <row r="8925" spans="26:30">
      <c r="Z8925" s="9" t="s">
        <v>19552</v>
      </c>
      <c r="AA8925" s="9" t="s">
        <v>25107</v>
      </c>
      <c r="AB8925" s="9" t="s">
        <v>18782</v>
      </c>
      <c r="AD8925" s="9" t="s">
        <v>19119</v>
      </c>
    </row>
    <row r="8926" spans="26:30">
      <c r="Z8926" s="9" t="s">
        <v>20721</v>
      </c>
      <c r="AA8926" s="9" t="s">
        <v>25107</v>
      </c>
      <c r="AB8926" s="9" t="s">
        <v>18782</v>
      </c>
      <c r="AD8926" s="9" t="s">
        <v>19119</v>
      </c>
    </row>
    <row r="8927" spans="26:30">
      <c r="Z8927" s="9" t="s">
        <v>19686</v>
      </c>
      <c r="AA8927" s="9" t="s">
        <v>25107</v>
      </c>
      <c r="AB8927" s="9" t="s">
        <v>18782</v>
      </c>
      <c r="AD8927" s="9" t="s">
        <v>19119</v>
      </c>
    </row>
    <row r="8928" spans="26:30">
      <c r="Z8928" s="9" t="s">
        <v>19472</v>
      </c>
      <c r="AA8928" s="9" t="s">
        <v>25104</v>
      </c>
      <c r="AB8928" s="9" t="s">
        <v>18782</v>
      </c>
      <c r="AD8928" s="9" t="s">
        <v>19119</v>
      </c>
    </row>
    <row r="8929" spans="26:30">
      <c r="Z8929" s="9" t="s">
        <v>21242</v>
      </c>
      <c r="AA8929" s="9" t="s">
        <v>25104</v>
      </c>
      <c r="AB8929" s="9" t="s">
        <v>18782</v>
      </c>
      <c r="AD8929" s="9" t="s">
        <v>19119</v>
      </c>
    </row>
    <row r="8930" spans="26:30">
      <c r="Z8930" s="9" t="s">
        <v>22378</v>
      </c>
      <c r="AA8930" s="9" t="s">
        <v>25104</v>
      </c>
      <c r="AB8930" s="9" t="s">
        <v>18782</v>
      </c>
      <c r="AD8930" s="9" t="s">
        <v>19119</v>
      </c>
    </row>
    <row r="8931" spans="26:30">
      <c r="Z8931" s="9" t="s">
        <v>18829</v>
      </c>
      <c r="AA8931" s="9" t="s">
        <v>25106</v>
      </c>
      <c r="AB8931" s="9" t="s">
        <v>18780</v>
      </c>
      <c r="AC8931">
        <v>6.1</v>
      </c>
      <c r="AD8931" s="9" t="s">
        <v>19119</v>
      </c>
    </row>
    <row r="8932" spans="26:30">
      <c r="Z8932" s="9" t="s">
        <v>19792</v>
      </c>
      <c r="AA8932" s="9" t="s">
        <v>25106</v>
      </c>
      <c r="AB8932" s="9" t="s">
        <v>18780</v>
      </c>
      <c r="AC8932">
        <v>6.1</v>
      </c>
      <c r="AD8932" s="9" t="s">
        <v>19119</v>
      </c>
    </row>
    <row r="8933" spans="26:30">
      <c r="Z8933" s="9" t="s">
        <v>20263</v>
      </c>
      <c r="AA8933" s="9" t="s">
        <v>25106</v>
      </c>
      <c r="AB8933" s="9" t="s">
        <v>18780</v>
      </c>
      <c r="AC8933">
        <v>6.1</v>
      </c>
      <c r="AD8933" s="9" t="s">
        <v>19119</v>
      </c>
    </row>
    <row r="8934" spans="26:30">
      <c r="Z8934" s="9" t="s">
        <v>18826</v>
      </c>
      <c r="AA8934" s="9" t="s">
        <v>25106</v>
      </c>
      <c r="AB8934" s="9" t="s">
        <v>18780</v>
      </c>
      <c r="AC8934">
        <v>6.1</v>
      </c>
      <c r="AD8934" s="9" t="s">
        <v>19119</v>
      </c>
    </row>
    <row r="8935" spans="26:30">
      <c r="Z8935" s="9" t="s">
        <v>22379</v>
      </c>
      <c r="AA8935" s="9" t="s">
        <v>25103</v>
      </c>
      <c r="AB8935" s="9" t="s">
        <v>18780</v>
      </c>
      <c r="AC8935">
        <v>7.5</v>
      </c>
      <c r="AD8935" s="9" t="s">
        <v>19119</v>
      </c>
    </row>
    <row r="8936" spans="26:30">
      <c r="Z8936" s="9" t="s">
        <v>22380</v>
      </c>
      <c r="AA8936" s="9" t="s">
        <v>25103</v>
      </c>
      <c r="AB8936" s="9" t="s">
        <v>18780</v>
      </c>
      <c r="AC8936">
        <v>7.5</v>
      </c>
      <c r="AD8936" s="9" t="s">
        <v>19119</v>
      </c>
    </row>
    <row r="8937" spans="26:30">
      <c r="Z8937" s="9" t="s">
        <v>22381</v>
      </c>
      <c r="AA8937" s="9" t="s">
        <v>25103</v>
      </c>
      <c r="AB8937" s="9" t="s">
        <v>18780</v>
      </c>
      <c r="AC8937">
        <v>7.5</v>
      </c>
      <c r="AD8937" s="9" t="s">
        <v>19119</v>
      </c>
    </row>
    <row r="8938" spans="26:30">
      <c r="Z8938" s="9" t="s">
        <v>22382</v>
      </c>
      <c r="AA8938" s="9" t="s">
        <v>25103</v>
      </c>
      <c r="AB8938" s="9" t="s">
        <v>18780</v>
      </c>
      <c r="AC8938">
        <v>7.5</v>
      </c>
      <c r="AD8938" s="9" t="s">
        <v>19119</v>
      </c>
    </row>
    <row r="8939" spans="26:30">
      <c r="Z8939" s="9" t="s">
        <v>20139</v>
      </c>
      <c r="AA8939" s="9" t="s">
        <v>25105</v>
      </c>
      <c r="AB8939" s="9" t="s">
        <v>18780</v>
      </c>
      <c r="AD8939" s="9" t="s">
        <v>19119</v>
      </c>
    </row>
    <row r="8940" spans="26:30">
      <c r="Z8940" s="9" t="s">
        <v>21693</v>
      </c>
      <c r="AA8940" s="9" t="s">
        <v>25105</v>
      </c>
      <c r="AB8940" s="9" t="s">
        <v>18780</v>
      </c>
      <c r="AD8940" s="9" t="s">
        <v>19119</v>
      </c>
    </row>
    <row r="8941" spans="26:30">
      <c r="Z8941" s="9" t="s">
        <v>21149</v>
      </c>
      <c r="AA8941" s="9" t="s">
        <v>25105</v>
      </c>
      <c r="AB8941" s="9" t="s">
        <v>18780</v>
      </c>
      <c r="AD8941" s="9" t="s">
        <v>19119</v>
      </c>
    </row>
    <row r="8942" spans="26:30">
      <c r="Z8942" s="9" t="s">
        <v>19434</v>
      </c>
      <c r="AA8942" s="9" t="s">
        <v>25105</v>
      </c>
      <c r="AB8942" s="9" t="s">
        <v>18780</v>
      </c>
      <c r="AD8942" s="9" t="s">
        <v>19119</v>
      </c>
    </row>
    <row r="8943" spans="26:30">
      <c r="Z8943" s="9" t="s">
        <v>21041</v>
      </c>
      <c r="AA8943" s="9" t="s">
        <v>25103</v>
      </c>
      <c r="AB8943" s="9" t="s">
        <v>18780</v>
      </c>
      <c r="AC8943">
        <v>7.4</v>
      </c>
      <c r="AD8943" s="9" t="s">
        <v>19119</v>
      </c>
    </row>
    <row r="8944" spans="26:30">
      <c r="Z8944" s="9" t="s">
        <v>22383</v>
      </c>
      <c r="AA8944" s="9" t="s">
        <v>25103</v>
      </c>
      <c r="AB8944" s="9" t="s">
        <v>18780</v>
      </c>
      <c r="AC8944">
        <v>7.4</v>
      </c>
      <c r="AD8944" s="9" t="s">
        <v>19119</v>
      </c>
    </row>
    <row r="8945" spans="26:30">
      <c r="Z8945" s="9" t="s">
        <v>19174</v>
      </c>
      <c r="AA8945" s="9" t="s">
        <v>25103</v>
      </c>
      <c r="AB8945" s="9" t="s">
        <v>18780</v>
      </c>
      <c r="AC8945">
        <v>7.4</v>
      </c>
      <c r="AD8945" s="9" t="s">
        <v>19119</v>
      </c>
    </row>
    <row r="8946" spans="26:30">
      <c r="Z8946" s="9" t="s">
        <v>19124</v>
      </c>
      <c r="AA8946" s="9" t="s">
        <v>25103</v>
      </c>
      <c r="AB8946" s="9" t="s">
        <v>18780</v>
      </c>
      <c r="AC8946">
        <v>7.4</v>
      </c>
      <c r="AD8946" s="9" t="s">
        <v>19119</v>
      </c>
    </row>
    <row r="8947" spans="26:30">
      <c r="Z8947" s="9" t="s">
        <v>22384</v>
      </c>
      <c r="AA8947" s="9" t="s">
        <v>25103</v>
      </c>
      <c r="AB8947" s="9" t="s">
        <v>18780</v>
      </c>
      <c r="AD8947" s="9" t="s">
        <v>19119</v>
      </c>
    </row>
    <row r="8948" spans="26:30">
      <c r="Z8948" s="9" t="s">
        <v>20750</v>
      </c>
      <c r="AA8948" s="9" t="s">
        <v>25103</v>
      </c>
      <c r="AB8948" s="9" t="s">
        <v>18780</v>
      </c>
      <c r="AD8948" s="9" t="s">
        <v>19119</v>
      </c>
    </row>
    <row r="8949" spans="26:30">
      <c r="Z8949" s="9" t="s">
        <v>22385</v>
      </c>
      <c r="AA8949" s="9" t="s">
        <v>25103</v>
      </c>
      <c r="AB8949" s="9" t="s">
        <v>18780</v>
      </c>
      <c r="AD8949" s="9" t="s">
        <v>19119</v>
      </c>
    </row>
    <row r="8950" spans="26:30">
      <c r="Z8950" s="9" t="s">
        <v>19701</v>
      </c>
      <c r="AA8950" s="9" t="s">
        <v>25103</v>
      </c>
      <c r="AB8950" s="9" t="s">
        <v>18780</v>
      </c>
      <c r="AD8950" s="9" t="s">
        <v>19119</v>
      </c>
    </row>
    <row r="8951" spans="26:30">
      <c r="Z8951" s="9" t="s">
        <v>19244</v>
      </c>
      <c r="AA8951" s="9" t="s">
        <v>25104</v>
      </c>
      <c r="AB8951" s="9" t="s">
        <v>18782</v>
      </c>
      <c r="AD8951" s="9" t="s">
        <v>19119</v>
      </c>
    </row>
    <row r="8952" spans="26:30">
      <c r="Z8952" s="9" t="s">
        <v>19238</v>
      </c>
      <c r="AA8952" s="9" t="s">
        <v>25104</v>
      </c>
      <c r="AB8952" s="9" t="s">
        <v>18782</v>
      </c>
      <c r="AD8952" s="9" t="s">
        <v>19119</v>
      </c>
    </row>
    <row r="8953" spans="26:30">
      <c r="Z8953" s="9" t="s">
        <v>20089</v>
      </c>
      <c r="AA8953" s="9" t="s">
        <v>25104</v>
      </c>
      <c r="AB8953" s="9" t="s">
        <v>18782</v>
      </c>
      <c r="AD8953" s="9" t="s">
        <v>19119</v>
      </c>
    </row>
    <row r="8954" spans="26:30">
      <c r="Z8954" s="9" t="s">
        <v>22386</v>
      </c>
      <c r="AA8954" s="9" t="s">
        <v>25104</v>
      </c>
      <c r="AB8954" s="9" t="s">
        <v>18782</v>
      </c>
      <c r="AD8954" s="9" t="s">
        <v>19119</v>
      </c>
    </row>
    <row r="8955" spans="26:30">
      <c r="Z8955" s="9" t="s">
        <v>22387</v>
      </c>
      <c r="AA8955" s="9" t="s">
        <v>25103</v>
      </c>
      <c r="AB8955" s="9" t="s">
        <v>18782</v>
      </c>
      <c r="AC8955">
        <v>6.5</v>
      </c>
      <c r="AD8955" s="9" t="s">
        <v>19119</v>
      </c>
    </row>
    <row r="8956" spans="26:30">
      <c r="Z8956" s="9" t="s">
        <v>22388</v>
      </c>
      <c r="AA8956" s="9" t="s">
        <v>25103</v>
      </c>
      <c r="AB8956" s="9" t="s">
        <v>18782</v>
      </c>
      <c r="AC8956">
        <v>6.5</v>
      </c>
      <c r="AD8956" s="9" t="s">
        <v>19119</v>
      </c>
    </row>
    <row r="8957" spans="26:30">
      <c r="Z8957" s="9" t="s">
        <v>20750</v>
      </c>
      <c r="AA8957" s="9" t="s">
        <v>25103</v>
      </c>
      <c r="AB8957" s="9" t="s">
        <v>18782</v>
      </c>
      <c r="AC8957">
        <v>6.5</v>
      </c>
      <c r="AD8957" s="9" t="s">
        <v>19119</v>
      </c>
    </row>
    <row r="8958" spans="26:30">
      <c r="Z8958" s="9" t="s">
        <v>22389</v>
      </c>
      <c r="AA8958" s="9" t="s">
        <v>25103</v>
      </c>
      <c r="AB8958" s="9" t="s">
        <v>18782</v>
      </c>
      <c r="AC8958">
        <v>6.5</v>
      </c>
      <c r="AD8958" s="9" t="s">
        <v>19119</v>
      </c>
    </row>
    <row r="8959" spans="26:30">
      <c r="Z8959" s="9" t="s">
        <v>19527</v>
      </c>
      <c r="AA8959" s="9" t="s">
        <v>25105</v>
      </c>
      <c r="AB8959" s="9" t="s">
        <v>18780</v>
      </c>
      <c r="AD8959" s="9" t="s">
        <v>19119</v>
      </c>
    </row>
    <row r="8960" spans="26:30">
      <c r="Z8960" s="9" t="s">
        <v>19589</v>
      </c>
      <c r="AA8960" s="9" t="s">
        <v>25105</v>
      </c>
      <c r="AB8960" s="9" t="s">
        <v>18780</v>
      </c>
      <c r="AD8960" s="9" t="s">
        <v>19119</v>
      </c>
    </row>
    <row r="8961" spans="26:30">
      <c r="Z8961" s="9" t="s">
        <v>14050</v>
      </c>
      <c r="AA8961" s="9" t="s">
        <v>25105</v>
      </c>
      <c r="AB8961" s="9" t="s">
        <v>18780</v>
      </c>
      <c r="AD8961" s="9" t="s">
        <v>19119</v>
      </c>
    </row>
    <row r="8962" spans="26:30">
      <c r="Z8962" s="9" t="s">
        <v>21581</v>
      </c>
      <c r="AA8962" s="9" t="s">
        <v>25105</v>
      </c>
      <c r="AB8962" s="9" t="s">
        <v>18780</v>
      </c>
      <c r="AD8962" s="9" t="s">
        <v>19119</v>
      </c>
    </row>
    <row r="8963" spans="26:30">
      <c r="Z8963" s="9" t="s">
        <v>21761</v>
      </c>
      <c r="AA8963" s="9" t="s">
        <v>25105</v>
      </c>
      <c r="AB8963" s="9" t="s">
        <v>18780</v>
      </c>
      <c r="AD8963" s="9" t="s">
        <v>19119</v>
      </c>
    </row>
    <row r="8964" spans="26:30">
      <c r="Z8964" s="9" t="s">
        <v>19877</v>
      </c>
      <c r="AA8964" s="9" t="s">
        <v>25105</v>
      </c>
      <c r="AB8964" s="9" t="s">
        <v>18780</v>
      </c>
      <c r="AD8964" s="9" t="s">
        <v>19119</v>
      </c>
    </row>
    <row r="8965" spans="26:30">
      <c r="Z8965" s="9" t="s">
        <v>22390</v>
      </c>
      <c r="AA8965" s="9" t="s">
        <v>25105</v>
      </c>
      <c r="AB8965" s="9" t="s">
        <v>18780</v>
      </c>
      <c r="AD8965" s="9" t="s">
        <v>19119</v>
      </c>
    </row>
    <row r="8966" spans="26:30">
      <c r="Z8966" s="9" t="s">
        <v>22391</v>
      </c>
      <c r="AA8966" s="9" t="s">
        <v>25105</v>
      </c>
      <c r="AB8966" s="9" t="s">
        <v>18780</v>
      </c>
      <c r="AD8966" s="9" t="s">
        <v>19119</v>
      </c>
    </row>
    <row r="8967" spans="26:30">
      <c r="Z8967" s="9" t="s">
        <v>20335</v>
      </c>
      <c r="AA8967" s="9" t="s">
        <v>25106</v>
      </c>
      <c r="AB8967" s="9" t="s">
        <v>18782</v>
      </c>
      <c r="AC8967">
        <v>6.7</v>
      </c>
      <c r="AD8967" s="9" t="s">
        <v>19119</v>
      </c>
    </row>
    <row r="8968" spans="26:30">
      <c r="Z8968" s="9" t="s">
        <v>20284</v>
      </c>
      <c r="AA8968" s="9" t="s">
        <v>25106</v>
      </c>
      <c r="AB8968" s="9" t="s">
        <v>18782</v>
      </c>
      <c r="AC8968">
        <v>6.7</v>
      </c>
      <c r="AD8968" s="9" t="s">
        <v>19119</v>
      </c>
    </row>
    <row r="8969" spans="26:30">
      <c r="Z8969" s="9" t="s">
        <v>6259</v>
      </c>
      <c r="AA8969" s="9" t="s">
        <v>25106</v>
      </c>
      <c r="AB8969" s="9" t="s">
        <v>18782</v>
      </c>
      <c r="AC8969">
        <v>6.7</v>
      </c>
      <c r="AD8969" s="9" t="s">
        <v>19119</v>
      </c>
    </row>
    <row r="8970" spans="26:30">
      <c r="Z8970" s="9" t="s">
        <v>19570</v>
      </c>
      <c r="AA8970" s="9" t="s">
        <v>25106</v>
      </c>
      <c r="AB8970" s="9" t="s">
        <v>18782</v>
      </c>
      <c r="AC8970">
        <v>6.7</v>
      </c>
      <c r="AD8970" s="9" t="s">
        <v>19119</v>
      </c>
    </row>
    <row r="8971" spans="26:30">
      <c r="Z8971" s="9"/>
      <c r="AA8971" s="9" t="s">
        <v>25103</v>
      </c>
      <c r="AB8971" s="9" t="s">
        <v>18782</v>
      </c>
      <c r="AD8971" s="9" t="s">
        <v>19119</v>
      </c>
    </row>
    <row r="8972" spans="26:30">
      <c r="Z8972" s="9"/>
      <c r="AA8972" s="9" t="s">
        <v>25103</v>
      </c>
      <c r="AB8972" s="9" t="s">
        <v>18781</v>
      </c>
      <c r="AC8972">
        <v>6.7</v>
      </c>
      <c r="AD8972" s="9" t="s">
        <v>19119</v>
      </c>
    </row>
    <row r="8973" spans="26:30">
      <c r="Z8973" s="9" t="s">
        <v>19793</v>
      </c>
      <c r="AA8973" s="9" t="s">
        <v>25106</v>
      </c>
      <c r="AB8973" s="9" t="s">
        <v>18780</v>
      </c>
      <c r="AC8973">
        <v>5.8</v>
      </c>
      <c r="AD8973" s="9" t="s">
        <v>19119</v>
      </c>
    </row>
    <row r="8974" spans="26:30">
      <c r="Z8974" s="9" t="s">
        <v>22392</v>
      </c>
      <c r="AA8974" s="9" t="s">
        <v>25106</v>
      </c>
      <c r="AB8974" s="9" t="s">
        <v>18780</v>
      </c>
      <c r="AC8974">
        <v>5.8</v>
      </c>
      <c r="AD8974" s="9" t="s">
        <v>19119</v>
      </c>
    </row>
    <row r="8975" spans="26:30">
      <c r="Z8975" s="9" t="s">
        <v>6819</v>
      </c>
      <c r="AA8975" s="9" t="s">
        <v>25106</v>
      </c>
      <c r="AB8975" s="9" t="s">
        <v>18780</v>
      </c>
      <c r="AC8975">
        <v>5.8</v>
      </c>
      <c r="AD8975" s="9" t="s">
        <v>19119</v>
      </c>
    </row>
    <row r="8976" spans="26:30">
      <c r="Z8976" s="9" t="s">
        <v>1103</v>
      </c>
      <c r="AA8976" s="9" t="s">
        <v>25106</v>
      </c>
      <c r="AB8976" s="9" t="s">
        <v>18780</v>
      </c>
      <c r="AC8976">
        <v>5.8</v>
      </c>
      <c r="AD8976" s="9" t="s">
        <v>19119</v>
      </c>
    </row>
    <row r="8977" spans="26:30">
      <c r="Z8977" s="9" t="s">
        <v>22393</v>
      </c>
      <c r="AA8977" s="9" t="s">
        <v>25104</v>
      </c>
      <c r="AB8977" s="9" t="s">
        <v>18782</v>
      </c>
      <c r="AD8977" s="9" t="s">
        <v>19119</v>
      </c>
    </row>
    <row r="8978" spans="26:30">
      <c r="Z8978" s="9" t="s">
        <v>22394</v>
      </c>
      <c r="AA8978" s="9" t="s">
        <v>25104</v>
      </c>
      <c r="AB8978" s="9" t="s">
        <v>18782</v>
      </c>
      <c r="AD8978" s="9" t="s">
        <v>19119</v>
      </c>
    </row>
    <row r="8979" spans="26:30">
      <c r="Z8979" s="9" t="s">
        <v>22395</v>
      </c>
      <c r="AA8979" s="9" t="s">
        <v>25104</v>
      </c>
      <c r="AB8979" s="9" t="s">
        <v>18782</v>
      </c>
      <c r="AD8979" s="9" t="s">
        <v>19119</v>
      </c>
    </row>
    <row r="8980" spans="26:30">
      <c r="Z8980" s="9" t="s">
        <v>22396</v>
      </c>
      <c r="AA8980" s="9" t="s">
        <v>25104</v>
      </c>
      <c r="AB8980" s="9" t="s">
        <v>18782</v>
      </c>
      <c r="AD8980" s="9" t="s">
        <v>19119</v>
      </c>
    </row>
    <row r="8981" spans="26:30">
      <c r="Z8981" s="9" t="s">
        <v>19985</v>
      </c>
      <c r="AA8981" s="9" t="s">
        <v>25106</v>
      </c>
      <c r="AB8981" s="9" t="s">
        <v>18782</v>
      </c>
      <c r="AC8981">
        <v>5.6</v>
      </c>
      <c r="AD8981" s="9" t="s">
        <v>19119</v>
      </c>
    </row>
    <row r="8982" spans="26:30">
      <c r="Z8982" s="9" t="s">
        <v>1359</v>
      </c>
      <c r="AA8982" s="9" t="s">
        <v>25106</v>
      </c>
      <c r="AB8982" s="9" t="s">
        <v>18782</v>
      </c>
      <c r="AC8982">
        <v>5.6</v>
      </c>
      <c r="AD8982" s="9" t="s">
        <v>19119</v>
      </c>
    </row>
    <row r="8983" spans="26:30">
      <c r="Z8983" s="9" t="s">
        <v>20112</v>
      </c>
      <c r="AA8983" s="9" t="s">
        <v>25106</v>
      </c>
      <c r="AB8983" s="9" t="s">
        <v>18782</v>
      </c>
      <c r="AC8983">
        <v>5.6</v>
      </c>
      <c r="AD8983" s="9" t="s">
        <v>19119</v>
      </c>
    </row>
    <row r="8984" spans="26:30">
      <c r="Z8984" s="9" t="s">
        <v>22397</v>
      </c>
      <c r="AA8984" s="9" t="s">
        <v>25106</v>
      </c>
      <c r="AB8984" s="9" t="s">
        <v>18782</v>
      </c>
      <c r="AC8984">
        <v>5.6</v>
      </c>
      <c r="AD8984" s="9" t="s">
        <v>19119</v>
      </c>
    </row>
    <row r="8985" spans="26:30">
      <c r="Z8985" s="9" t="s">
        <v>20214</v>
      </c>
      <c r="AA8985" s="9" t="s">
        <v>25103</v>
      </c>
      <c r="AB8985" s="9" t="s">
        <v>18780</v>
      </c>
      <c r="AD8985" s="9" t="s">
        <v>19119</v>
      </c>
    </row>
    <row r="8986" spans="26:30">
      <c r="Z8986" s="9" t="s">
        <v>19996</v>
      </c>
      <c r="AA8986" s="9" t="s">
        <v>25103</v>
      </c>
      <c r="AB8986" s="9" t="s">
        <v>18780</v>
      </c>
      <c r="AD8986" s="9" t="s">
        <v>19119</v>
      </c>
    </row>
    <row r="8987" spans="26:30">
      <c r="Z8987" s="9" t="s">
        <v>22398</v>
      </c>
      <c r="AA8987" s="9" t="s">
        <v>25103</v>
      </c>
      <c r="AB8987" s="9" t="s">
        <v>18780</v>
      </c>
      <c r="AD8987" s="9" t="s">
        <v>19119</v>
      </c>
    </row>
    <row r="8988" spans="26:30">
      <c r="Z8988" s="9" t="s">
        <v>22399</v>
      </c>
      <c r="AA8988" s="9" t="s">
        <v>25103</v>
      </c>
      <c r="AB8988" s="9" t="s">
        <v>18780</v>
      </c>
      <c r="AD8988" s="9" t="s">
        <v>19119</v>
      </c>
    </row>
    <row r="8989" spans="26:30">
      <c r="Z8989" s="9" t="s">
        <v>19777</v>
      </c>
      <c r="AA8989" s="9" t="s">
        <v>25103</v>
      </c>
      <c r="AB8989" s="9" t="s">
        <v>18780</v>
      </c>
      <c r="AD8989" s="9" t="s">
        <v>19119</v>
      </c>
    </row>
    <row r="8990" spans="26:30">
      <c r="Z8990" s="9" t="s">
        <v>22400</v>
      </c>
      <c r="AA8990" s="9" t="s">
        <v>25103</v>
      </c>
      <c r="AB8990" s="9" t="s">
        <v>18780</v>
      </c>
      <c r="AD8990" s="9" t="s">
        <v>19119</v>
      </c>
    </row>
    <row r="8991" spans="26:30">
      <c r="Z8991" s="9" t="s">
        <v>20218</v>
      </c>
      <c r="AA8991" s="9" t="s">
        <v>25103</v>
      </c>
      <c r="AB8991" s="9" t="s">
        <v>18780</v>
      </c>
      <c r="AD8991" s="9" t="s">
        <v>19119</v>
      </c>
    </row>
    <row r="8992" spans="26:30">
      <c r="Z8992" s="9" t="s">
        <v>22401</v>
      </c>
      <c r="AA8992" s="9" t="s">
        <v>25103</v>
      </c>
      <c r="AB8992" s="9" t="s">
        <v>18780</v>
      </c>
      <c r="AD8992" s="9" t="s">
        <v>19119</v>
      </c>
    </row>
    <row r="8993" spans="26:30">
      <c r="Z8993" s="9" t="s">
        <v>19787</v>
      </c>
      <c r="AA8993" s="9" t="s">
        <v>25103</v>
      </c>
      <c r="AB8993" s="9" t="s">
        <v>18782</v>
      </c>
      <c r="AD8993" s="9" t="s">
        <v>19119</v>
      </c>
    </row>
    <row r="8994" spans="26:30">
      <c r="Z8994" s="9" t="s">
        <v>19525</v>
      </c>
      <c r="AA8994" s="9" t="s">
        <v>25103</v>
      </c>
      <c r="AB8994" s="9" t="s">
        <v>18782</v>
      </c>
      <c r="AD8994" s="9" t="s">
        <v>19119</v>
      </c>
    </row>
    <row r="8995" spans="26:30">
      <c r="Z8995" s="9" t="s">
        <v>19537</v>
      </c>
      <c r="AA8995" s="9" t="s">
        <v>25103</v>
      </c>
      <c r="AB8995" s="9" t="s">
        <v>18782</v>
      </c>
      <c r="AD8995" s="9" t="s">
        <v>19119</v>
      </c>
    </row>
    <row r="8996" spans="26:30">
      <c r="Z8996" s="9" t="s">
        <v>22402</v>
      </c>
      <c r="AA8996" s="9" t="s">
        <v>25105</v>
      </c>
      <c r="AB8996" s="9" t="s">
        <v>18782</v>
      </c>
      <c r="AD8996" s="9" t="s">
        <v>19119</v>
      </c>
    </row>
    <row r="8997" spans="26:30">
      <c r="Z8997" s="9" t="s">
        <v>21802</v>
      </c>
      <c r="AA8997" s="9" t="s">
        <v>25105</v>
      </c>
      <c r="AB8997" s="9" t="s">
        <v>18782</v>
      </c>
      <c r="AD8997" s="9" t="s">
        <v>19119</v>
      </c>
    </row>
    <row r="8998" spans="26:30">
      <c r="Z8998" s="9" t="s">
        <v>20297</v>
      </c>
      <c r="AA8998" s="9" t="s">
        <v>25105</v>
      </c>
      <c r="AB8998" s="9" t="s">
        <v>18782</v>
      </c>
      <c r="AD8998" s="9" t="s">
        <v>19119</v>
      </c>
    </row>
    <row r="8999" spans="26:30">
      <c r="Z8999" s="9" t="s">
        <v>19957</v>
      </c>
      <c r="AA8999" s="9" t="s">
        <v>25105</v>
      </c>
      <c r="AB8999" s="9" t="s">
        <v>18782</v>
      </c>
      <c r="AD8999" s="9" t="s">
        <v>19119</v>
      </c>
    </row>
    <row r="9000" spans="26:30">
      <c r="Z9000" s="9" t="s">
        <v>22403</v>
      </c>
      <c r="AA9000" s="9" t="s">
        <v>25105</v>
      </c>
      <c r="AB9000" s="9" t="s">
        <v>18780</v>
      </c>
      <c r="AD9000" s="9" t="s">
        <v>19119</v>
      </c>
    </row>
    <row r="9001" spans="26:30">
      <c r="Z9001" s="9" t="s">
        <v>22404</v>
      </c>
      <c r="AA9001" s="9" t="s">
        <v>25105</v>
      </c>
      <c r="AB9001" s="9" t="s">
        <v>18780</v>
      </c>
      <c r="AD9001" s="9" t="s">
        <v>19119</v>
      </c>
    </row>
    <row r="9002" spans="26:30">
      <c r="Z9002" s="9" t="s">
        <v>22405</v>
      </c>
      <c r="AA9002" s="9" t="s">
        <v>25105</v>
      </c>
      <c r="AB9002" s="9" t="s">
        <v>18780</v>
      </c>
      <c r="AD9002" s="9" t="s">
        <v>19119</v>
      </c>
    </row>
    <row r="9003" spans="26:30">
      <c r="Z9003" s="9" t="s">
        <v>22406</v>
      </c>
      <c r="AA9003" s="9" t="s">
        <v>25105</v>
      </c>
      <c r="AB9003" s="9" t="s">
        <v>18780</v>
      </c>
      <c r="AD9003" s="9" t="s">
        <v>19119</v>
      </c>
    </row>
    <row r="9004" spans="26:30">
      <c r="Z9004" s="9" t="s">
        <v>7103</v>
      </c>
      <c r="AA9004" s="9" t="s">
        <v>25108</v>
      </c>
      <c r="AB9004" s="9" t="s">
        <v>18782</v>
      </c>
      <c r="AC9004">
        <v>6.2</v>
      </c>
      <c r="AD9004" s="9" t="s">
        <v>19119</v>
      </c>
    </row>
    <row r="9005" spans="26:30">
      <c r="Z9005" s="9" t="s">
        <v>20975</v>
      </c>
      <c r="AA9005" s="9" t="s">
        <v>25108</v>
      </c>
      <c r="AB9005" s="9" t="s">
        <v>18782</v>
      </c>
      <c r="AC9005">
        <v>6.2</v>
      </c>
      <c r="AD9005" s="9" t="s">
        <v>19119</v>
      </c>
    </row>
    <row r="9006" spans="26:30">
      <c r="Z9006" s="9" t="s">
        <v>19625</v>
      </c>
      <c r="AA9006" s="9" t="s">
        <v>25108</v>
      </c>
      <c r="AB9006" s="9" t="s">
        <v>18782</v>
      </c>
      <c r="AC9006">
        <v>6.2</v>
      </c>
      <c r="AD9006" s="9" t="s">
        <v>19119</v>
      </c>
    </row>
    <row r="9007" spans="26:30">
      <c r="Z9007" s="9" t="s">
        <v>20611</v>
      </c>
      <c r="AA9007" s="9" t="s">
        <v>25108</v>
      </c>
      <c r="AB9007" s="9" t="s">
        <v>18782</v>
      </c>
      <c r="AC9007">
        <v>6.2</v>
      </c>
      <c r="AD9007" s="9" t="s">
        <v>19119</v>
      </c>
    </row>
    <row r="9008" spans="26:30">
      <c r="Z9008" s="9" t="s">
        <v>22407</v>
      </c>
      <c r="AA9008" s="9" t="s">
        <v>25103</v>
      </c>
      <c r="AB9008" s="9" t="s">
        <v>18780</v>
      </c>
      <c r="AC9008">
        <v>7.8</v>
      </c>
      <c r="AD9008" s="9" t="s">
        <v>19119</v>
      </c>
    </row>
    <row r="9009" spans="26:30">
      <c r="Z9009" s="9" t="s">
        <v>22408</v>
      </c>
      <c r="AA9009" s="9" t="s">
        <v>25103</v>
      </c>
      <c r="AB9009" s="9" t="s">
        <v>18780</v>
      </c>
      <c r="AC9009">
        <v>7.8</v>
      </c>
      <c r="AD9009" s="9" t="s">
        <v>19119</v>
      </c>
    </row>
    <row r="9010" spans="26:30">
      <c r="Z9010" s="9" t="s">
        <v>22409</v>
      </c>
      <c r="AA9010" s="9" t="s">
        <v>25103</v>
      </c>
      <c r="AB9010" s="9" t="s">
        <v>18780</v>
      </c>
      <c r="AC9010">
        <v>7.8</v>
      </c>
      <c r="AD9010" s="9" t="s">
        <v>19119</v>
      </c>
    </row>
    <row r="9011" spans="26:30">
      <c r="Z9011" s="9" t="s">
        <v>20703</v>
      </c>
      <c r="AA9011" s="9" t="s">
        <v>25103</v>
      </c>
      <c r="AB9011" s="9" t="s">
        <v>18780</v>
      </c>
      <c r="AD9011" s="9" t="s">
        <v>19119</v>
      </c>
    </row>
    <row r="9012" spans="26:30">
      <c r="Z9012" s="9" t="s">
        <v>20984</v>
      </c>
      <c r="AA9012" s="9" t="s">
        <v>25103</v>
      </c>
      <c r="AB9012" s="9" t="s">
        <v>18780</v>
      </c>
      <c r="AD9012" s="9" t="s">
        <v>19119</v>
      </c>
    </row>
    <row r="9013" spans="26:30">
      <c r="Z9013" s="9" t="s">
        <v>19398</v>
      </c>
      <c r="AA9013" s="9" t="s">
        <v>25103</v>
      </c>
      <c r="AB9013" s="9" t="s">
        <v>18780</v>
      </c>
      <c r="AD9013" s="9" t="s">
        <v>19119</v>
      </c>
    </row>
    <row r="9014" spans="26:30">
      <c r="Z9014" s="9" t="s">
        <v>22410</v>
      </c>
      <c r="AA9014" s="9" t="s">
        <v>25103</v>
      </c>
      <c r="AB9014" s="9" t="s">
        <v>18780</v>
      </c>
      <c r="AD9014" s="9" t="s">
        <v>19119</v>
      </c>
    </row>
    <row r="9015" spans="26:30">
      <c r="Z9015" s="9" t="s">
        <v>19552</v>
      </c>
      <c r="AA9015" s="9" t="s">
        <v>25107</v>
      </c>
      <c r="AB9015" s="9" t="s">
        <v>18780</v>
      </c>
      <c r="AD9015" s="9" t="s">
        <v>19119</v>
      </c>
    </row>
    <row r="9016" spans="26:30">
      <c r="Z9016" s="9" t="s">
        <v>20721</v>
      </c>
      <c r="AA9016" s="9" t="s">
        <v>25107</v>
      </c>
      <c r="AB9016" s="9" t="s">
        <v>18780</v>
      </c>
      <c r="AD9016" s="9" t="s">
        <v>19119</v>
      </c>
    </row>
    <row r="9017" spans="26:30">
      <c r="Z9017" s="9" t="s">
        <v>20615</v>
      </c>
      <c r="AA9017" s="9" t="s">
        <v>25107</v>
      </c>
      <c r="AB9017" s="9" t="s">
        <v>18780</v>
      </c>
      <c r="AD9017" s="9" t="s">
        <v>19119</v>
      </c>
    </row>
    <row r="9018" spans="26:30">
      <c r="Z9018" s="9" t="s">
        <v>20297</v>
      </c>
      <c r="AA9018" s="9" t="s">
        <v>25107</v>
      </c>
      <c r="AB9018" s="9" t="s">
        <v>18780</v>
      </c>
      <c r="AD9018" s="9" t="s">
        <v>19119</v>
      </c>
    </row>
    <row r="9019" spans="26:30">
      <c r="Z9019" s="9" t="s">
        <v>22411</v>
      </c>
      <c r="AA9019" s="9" t="s">
        <v>25103</v>
      </c>
      <c r="AB9019" s="9" t="s">
        <v>18781</v>
      </c>
      <c r="AD9019" s="9" t="s">
        <v>19119</v>
      </c>
    </row>
    <row r="9020" spans="26:30">
      <c r="Z9020" s="9" t="s">
        <v>22412</v>
      </c>
      <c r="AA9020" s="9" t="s">
        <v>25103</v>
      </c>
      <c r="AB9020" s="9" t="s">
        <v>18781</v>
      </c>
      <c r="AD9020" s="9" t="s">
        <v>19119</v>
      </c>
    </row>
    <row r="9021" spans="26:30">
      <c r="Z9021" s="9" t="s">
        <v>22413</v>
      </c>
      <c r="AA9021" s="9" t="s">
        <v>25103</v>
      </c>
      <c r="AB9021" s="9" t="s">
        <v>18781</v>
      </c>
      <c r="AD9021" s="9" t="s">
        <v>19119</v>
      </c>
    </row>
    <row r="9022" spans="26:30">
      <c r="Z9022" s="9" t="s">
        <v>22414</v>
      </c>
      <c r="AA9022" s="9" t="s">
        <v>25103</v>
      </c>
      <c r="AB9022" s="9" t="s">
        <v>18781</v>
      </c>
      <c r="AD9022" s="9" t="s">
        <v>19119</v>
      </c>
    </row>
    <row r="9023" spans="26:30">
      <c r="Z9023" s="9" t="s">
        <v>22415</v>
      </c>
      <c r="AA9023" s="9" t="s">
        <v>25103</v>
      </c>
      <c r="AB9023" s="9" t="s">
        <v>18782</v>
      </c>
      <c r="AC9023">
        <v>6.2</v>
      </c>
      <c r="AD9023" s="9" t="s">
        <v>19119</v>
      </c>
    </row>
    <row r="9024" spans="26:30">
      <c r="Z9024" s="9" t="s">
        <v>20579</v>
      </c>
      <c r="AA9024" s="9" t="s">
        <v>25103</v>
      </c>
      <c r="AB9024" s="9" t="s">
        <v>18782</v>
      </c>
      <c r="AC9024">
        <v>6.2</v>
      </c>
      <c r="AD9024" s="9" t="s">
        <v>19119</v>
      </c>
    </row>
    <row r="9025" spans="26:30">
      <c r="Z9025" s="9" t="s">
        <v>20263</v>
      </c>
      <c r="AA9025" s="9" t="s">
        <v>25103</v>
      </c>
      <c r="AB9025" s="9" t="s">
        <v>18782</v>
      </c>
      <c r="AC9025">
        <v>6.2</v>
      </c>
      <c r="AD9025" s="9" t="s">
        <v>19119</v>
      </c>
    </row>
    <row r="9026" spans="26:30">
      <c r="Z9026" s="9" t="s">
        <v>20931</v>
      </c>
      <c r="AA9026" s="9" t="s">
        <v>25103</v>
      </c>
      <c r="AB9026" s="9" t="s">
        <v>18782</v>
      </c>
      <c r="AC9026">
        <v>6.2</v>
      </c>
      <c r="AD9026" s="9" t="s">
        <v>19119</v>
      </c>
    </row>
    <row r="9027" spans="26:30">
      <c r="Z9027" s="9" t="s">
        <v>20385</v>
      </c>
      <c r="AA9027" s="9" t="s">
        <v>25108</v>
      </c>
      <c r="AB9027" s="9" t="s">
        <v>18780</v>
      </c>
      <c r="AD9027" s="9" t="s">
        <v>19119</v>
      </c>
    </row>
    <row r="9028" spans="26:30">
      <c r="Z9028" s="9" t="s">
        <v>910</v>
      </c>
      <c r="AA9028" s="9" t="s">
        <v>25108</v>
      </c>
      <c r="AB9028" s="9" t="s">
        <v>18780</v>
      </c>
      <c r="AD9028" s="9" t="s">
        <v>19119</v>
      </c>
    </row>
    <row r="9029" spans="26:30">
      <c r="Z9029" s="9" t="s">
        <v>22416</v>
      </c>
      <c r="AA9029" s="9" t="s">
        <v>25108</v>
      </c>
      <c r="AB9029" s="9" t="s">
        <v>18780</v>
      </c>
      <c r="AD9029" s="9" t="s">
        <v>19119</v>
      </c>
    </row>
    <row r="9030" spans="26:30">
      <c r="Z9030" s="9" t="s">
        <v>20749</v>
      </c>
      <c r="AA9030" s="9" t="s">
        <v>25108</v>
      </c>
      <c r="AB9030" s="9" t="s">
        <v>18780</v>
      </c>
      <c r="AD9030" s="9" t="s">
        <v>19119</v>
      </c>
    </row>
    <row r="9031" spans="26:30">
      <c r="Z9031" s="9" t="s">
        <v>21159</v>
      </c>
      <c r="AA9031" s="9" t="s">
        <v>25103</v>
      </c>
      <c r="AB9031" s="9" t="s">
        <v>18780</v>
      </c>
      <c r="AD9031" s="9" t="s">
        <v>19119</v>
      </c>
    </row>
    <row r="9032" spans="26:30">
      <c r="Z9032" s="9" t="s">
        <v>910</v>
      </c>
      <c r="AA9032" s="9" t="s">
        <v>25103</v>
      </c>
      <c r="AB9032" s="9" t="s">
        <v>18780</v>
      </c>
      <c r="AD9032" s="9" t="s">
        <v>19119</v>
      </c>
    </row>
    <row r="9033" spans="26:30">
      <c r="Z9033" s="9" t="s">
        <v>1103</v>
      </c>
      <c r="AA9033" s="9" t="s">
        <v>25103</v>
      </c>
      <c r="AB9033" s="9" t="s">
        <v>18780</v>
      </c>
      <c r="AD9033" s="9" t="s">
        <v>19119</v>
      </c>
    </row>
    <row r="9034" spans="26:30">
      <c r="Z9034" s="9" t="s">
        <v>19997</v>
      </c>
      <c r="AA9034" s="9" t="s">
        <v>25103</v>
      </c>
      <c r="AB9034" s="9" t="s">
        <v>18780</v>
      </c>
      <c r="AD9034" s="9" t="s">
        <v>19119</v>
      </c>
    </row>
    <row r="9035" spans="26:30">
      <c r="Z9035" s="9" t="s">
        <v>22417</v>
      </c>
      <c r="AA9035" s="9" t="s">
        <v>25115</v>
      </c>
      <c r="AB9035" s="9" t="s">
        <v>18782</v>
      </c>
      <c r="AD9035" s="9" t="s">
        <v>19119</v>
      </c>
    </row>
    <row r="9036" spans="26:30">
      <c r="Z9036" s="9" t="s">
        <v>22418</v>
      </c>
      <c r="AA9036" s="9" t="s">
        <v>25115</v>
      </c>
      <c r="AB9036" s="9" t="s">
        <v>18782</v>
      </c>
      <c r="AD9036" s="9" t="s">
        <v>19119</v>
      </c>
    </row>
    <row r="9037" spans="26:30">
      <c r="Z9037" s="9" t="s">
        <v>20086</v>
      </c>
      <c r="AA9037" s="9" t="s">
        <v>25115</v>
      </c>
      <c r="AB9037" s="9" t="s">
        <v>18782</v>
      </c>
      <c r="AD9037" s="9" t="s">
        <v>19119</v>
      </c>
    </row>
    <row r="9038" spans="26:30">
      <c r="Z9038" s="9" t="s">
        <v>22419</v>
      </c>
      <c r="AA9038" s="9" t="s">
        <v>25115</v>
      </c>
      <c r="AB9038" s="9" t="s">
        <v>18782</v>
      </c>
      <c r="AD9038" s="9" t="s">
        <v>19119</v>
      </c>
    </row>
    <row r="9039" spans="26:30">
      <c r="Z9039" s="9" t="s">
        <v>21874</v>
      </c>
      <c r="AA9039" s="9" t="s">
        <v>25106</v>
      </c>
      <c r="AB9039" s="9" t="s">
        <v>18780</v>
      </c>
      <c r="AC9039">
        <v>5.3</v>
      </c>
      <c r="AD9039" s="9" t="s">
        <v>19119</v>
      </c>
    </row>
    <row r="9040" spans="26:30">
      <c r="Z9040" s="9" t="s">
        <v>22420</v>
      </c>
      <c r="AA9040" s="9" t="s">
        <v>25106</v>
      </c>
      <c r="AB9040" s="9" t="s">
        <v>18780</v>
      </c>
      <c r="AC9040">
        <v>5.3</v>
      </c>
      <c r="AD9040" s="9" t="s">
        <v>19119</v>
      </c>
    </row>
    <row r="9041" spans="26:30">
      <c r="Z9041" s="9" t="s">
        <v>22421</v>
      </c>
      <c r="AA9041" s="9" t="s">
        <v>25106</v>
      </c>
      <c r="AB9041" s="9" t="s">
        <v>18780</v>
      </c>
      <c r="AC9041">
        <v>5.3</v>
      </c>
      <c r="AD9041" s="9" t="s">
        <v>19119</v>
      </c>
    </row>
    <row r="9042" spans="26:30">
      <c r="Z9042" s="9" t="s">
        <v>22422</v>
      </c>
      <c r="AA9042" s="9" t="s">
        <v>25106</v>
      </c>
      <c r="AB9042" s="9" t="s">
        <v>18780</v>
      </c>
      <c r="AC9042">
        <v>5.3</v>
      </c>
      <c r="AD9042" s="9" t="s">
        <v>19119</v>
      </c>
    </row>
    <row r="9043" spans="26:30">
      <c r="Z9043" s="9" t="s">
        <v>20296</v>
      </c>
      <c r="AA9043" s="9" t="s">
        <v>25108</v>
      </c>
      <c r="AB9043" s="9" t="s">
        <v>18780</v>
      </c>
      <c r="AD9043" s="9" t="s">
        <v>19119</v>
      </c>
    </row>
    <row r="9044" spans="26:30">
      <c r="Z9044" s="9" t="s">
        <v>20297</v>
      </c>
      <c r="AA9044" s="9" t="s">
        <v>25108</v>
      </c>
      <c r="AB9044" s="9" t="s">
        <v>18780</v>
      </c>
      <c r="AD9044" s="9" t="s">
        <v>19119</v>
      </c>
    </row>
    <row r="9045" spans="26:30">
      <c r="Z9045" s="9" t="s">
        <v>20730</v>
      </c>
      <c r="AA9045" s="9" t="s">
        <v>25108</v>
      </c>
      <c r="AB9045" s="9" t="s">
        <v>18780</v>
      </c>
      <c r="AD9045" s="9" t="s">
        <v>19119</v>
      </c>
    </row>
    <row r="9046" spans="26:30">
      <c r="Z9046" s="9" t="s">
        <v>20773</v>
      </c>
      <c r="AA9046" s="9" t="s">
        <v>25108</v>
      </c>
      <c r="AB9046" s="9" t="s">
        <v>18780</v>
      </c>
      <c r="AD9046" s="9" t="s">
        <v>19119</v>
      </c>
    </row>
    <row r="9047" spans="26:30">
      <c r="Z9047" s="9" t="s">
        <v>19746</v>
      </c>
      <c r="AA9047" s="9" t="s">
        <v>25105</v>
      </c>
      <c r="AB9047" s="9" t="s">
        <v>18782</v>
      </c>
      <c r="AD9047" s="9" t="s">
        <v>19119</v>
      </c>
    </row>
    <row r="9048" spans="26:30">
      <c r="Z9048" s="9" t="s">
        <v>20932</v>
      </c>
      <c r="AA9048" s="9" t="s">
        <v>25105</v>
      </c>
      <c r="AB9048" s="9" t="s">
        <v>18782</v>
      </c>
      <c r="AD9048" s="9" t="s">
        <v>19119</v>
      </c>
    </row>
    <row r="9049" spans="26:30">
      <c r="Z9049" s="9" t="s">
        <v>20931</v>
      </c>
      <c r="AA9049" s="9" t="s">
        <v>25105</v>
      </c>
      <c r="AB9049" s="9" t="s">
        <v>18782</v>
      </c>
      <c r="AD9049" s="9" t="s">
        <v>19119</v>
      </c>
    </row>
    <row r="9050" spans="26:30">
      <c r="Z9050" s="9" t="s">
        <v>20721</v>
      </c>
      <c r="AA9050" s="9" t="s">
        <v>25105</v>
      </c>
      <c r="AB9050" s="9" t="s">
        <v>18782</v>
      </c>
      <c r="AD9050" s="9" t="s">
        <v>19119</v>
      </c>
    </row>
    <row r="9051" spans="26:30">
      <c r="Z9051" s="9" t="s">
        <v>21307</v>
      </c>
      <c r="AA9051" s="9" t="s">
        <v>25109</v>
      </c>
      <c r="AB9051" s="9" t="s">
        <v>18780</v>
      </c>
      <c r="AD9051" s="9" t="s">
        <v>19119</v>
      </c>
    </row>
    <row r="9052" spans="26:30">
      <c r="Z9052" s="9" t="s">
        <v>22194</v>
      </c>
      <c r="AA9052" s="9" t="s">
        <v>25109</v>
      </c>
      <c r="AB9052" s="9" t="s">
        <v>18780</v>
      </c>
      <c r="AD9052" s="9" t="s">
        <v>19119</v>
      </c>
    </row>
    <row r="9053" spans="26:30">
      <c r="Z9053" s="9" t="s">
        <v>22211</v>
      </c>
      <c r="AA9053" s="9" t="s">
        <v>25109</v>
      </c>
      <c r="AB9053" s="9" t="s">
        <v>18780</v>
      </c>
      <c r="AD9053" s="9" t="s">
        <v>19119</v>
      </c>
    </row>
    <row r="9054" spans="26:30">
      <c r="Z9054" s="9" t="s">
        <v>22423</v>
      </c>
      <c r="AA9054" s="9" t="s">
        <v>25109</v>
      </c>
      <c r="AB9054" s="9" t="s">
        <v>18780</v>
      </c>
      <c r="AD9054" s="9" t="s">
        <v>19119</v>
      </c>
    </row>
    <row r="9055" spans="26:30">
      <c r="Z9055" s="9" t="s">
        <v>22424</v>
      </c>
      <c r="AA9055" s="9" t="s">
        <v>25103</v>
      </c>
      <c r="AB9055" s="9" t="s">
        <v>18781</v>
      </c>
      <c r="AD9055" s="9" t="s">
        <v>19119</v>
      </c>
    </row>
    <row r="9056" spans="26:30">
      <c r="Z9056" s="9" t="s">
        <v>22425</v>
      </c>
      <c r="AA9056" s="9" t="s">
        <v>25103</v>
      </c>
      <c r="AB9056" s="9" t="s">
        <v>18781</v>
      </c>
      <c r="AD9056" s="9" t="s">
        <v>19119</v>
      </c>
    </row>
    <row r="9057" spans="26:30">
      <c r="Z9057" s="9" t="s">
        <v>22426</v>
      </c>
      <c r="AA9057" s="9" t="s">
        <v>25103</v>
      </c>
      <c r="AB9057" s="9" t="s">
        <v>18781</v>
      </c>
      <c r="AD9057" s="9" t="s">
        <v>19119</v>
      </c>
    </row>
    <row r="9058" spans="26:30">
      <c r="Z9058" s="9" t="s">
        <v>22427</v>
      </c>
      <c r="AA9058" s="9" t="s">
        <v>25103</v>
      </c>
      <c r="AB9058" s="9" t="s">
        <v>18781</v>
      </c>
      <c r="AD9058" s="9" t="s">
        <v>19119</v>
      </c>
    </row>
    <row r="9059" spans="26:30">
      <c r="Z9059" s="9" t="s">
        <v>22428</v>
      </c>
      <c r="AA9059" s="9" t="s">
        <v>25115</v>
      </c>
      <c r="AB9059" s="9" t="s">
        <v>18782</v>
      </c>
      <c r="AD9059" s="9" t="s">
        <v>19119</v>
      </c>
    </row>
    <row r="9060" spans="26:30">
      <c r="Z9060" s="9" t="s">
        <v>22429</v>
      </c>
      <c r="AA9060" s="9" t="s">
        <v>25115</v>
      </c>
      <c r="AB9060" s="9" t="s">
        <v>18782</v>
      </c>
      <c r="AD9060" s="9" t="s">
        <v>19119</v>
      </c>
    </row>
    <row r="9061" spans="26:30">
      <c r="Z9061" s="9" t="s">
        <v>19748</v>
      </c>
      <c r="AA9061" s="9" t="s">
        <v>25115</v>
      </c>
      <c r="AB9061" s="9" t="s">
        <v>18782</v>
      </c>
      <c r="AD9061" s="9" t="s">
        <v>19119</v>
      </c>
    </row>
    <row r="9062" spans="26:30">
      <c r="Z9062" s="9" t="s">
        <v>19371</v>
      </c>
      <c r="AA9062" s="9" t="s">
        <v>25115</v>
      </c>
      <c r="AB9062" s="9" t="s">
        <v>18782</v>
      </c>
      <c r="AD9062" s="9" t="s">
        <v>19119</v>
      </c>
    </row>
    <row r="9063" spans="26:30">
      <c r="Z9063" s="9" t="s">
        <v>10025</v>
      </c>
      <c r="AA9063" s="9" t="s">
        <v>25103</v>
      </c>
      <c r="AB9063" s="9" t="s">
        <v>18782</v>
      </c>
      <c r="AD9063" s="9" t="s">
        <v>19119</v>
      </c>
    </row>
    <row r="9064" spans="26:30">
      <c r="Z9064" s="9" t="s">
        <v>22430</v>
      </c>
      <c r="AA9064" s="9" t="s">
        <v>25104</v>
      </c>
      <c r="AB9064" s="9" t="s">
        <v>18781</v>
      </c>
      <c r="AD9064" s="9" t="s">
        <v>19119</v>
      </c>
    </row>
    <row r="9065" spans="26:30">
      <c r="Z9065" s="9" t="s">
        <v>22431</v>
      </c>
      <c r="AA9065" s="9" t="s">
        <v>25104</v>
      </c>
      <c r="AB9065" s="9" t="s">
        <v>18781</v>
      </c>
      <c r="AD9065" s="9" t="s">
        <v>19119</v>
      </c>
    </row>
    <row r="9066" spans="26:30">
      <c r="Z9066" s="9" t="s">
        <v>22432</v>
      </c>
      <c r="AA9066" s="9" t="s">
        <v>25104</v>
      </c>
      <c r="AB9066" s="9" t="s">
        <v>18781</v>
      </c>
      <c r="AD9066" s="9" t="s">
        <v>19119</v>
      </c>
    </row>
    <row r="9067" spans="26:30">
      <c r="Z9067" s="9" t="s">
        <v>22433</v>
      </c>
      <c r="AA9067" s="9" t="s">
        <v>25104</v>
      </c>
      <c r="AB9067" s="9" t="s">
        <v>18781</v>
      </c>
      <c r="AD9067" s="9" t="s">
        <v>19119</v>
      </c>
    </row>
    <row r="9068" spans="26:30">
      <c r="Z9068" s="9" t="s">
        <v>20731</v>
      </c>
      <c r="AA9068" s="9" t="s">
        <v>25109</v>
      </c>
      <c r="AB9068" s="9" t="s">
        <v>18780</v>
      </c>
      <c r="AD9068" s="9" t="s">
        <v>19119</v>
      </c>
    </row>
    <row r="9069" spans="26:30">
      <c r="Z9069" s="9" t="s">
        <v>19628</v>
      </c>
      <c r="AA9069" s="9" t="s">
        <v>25109</v>
      </c>
      <c r="AB9069" s="9" t="s">
        <v>18780</v>
      </c>
      <c r="AD9069" s="9" t="s">
        <v>19119</v>
      </c>
    </row>
    <row r="9070" spans="26:30">
      <c r="Z9070" s="9" t="s">
        <v>19434</v>
      </c>
      <c r="AA9070" s="9" t="s">
        <v>25109</v>
      </c>
      <c r="AB9070" s="9" t="s">
        <v>18780</v>
      </c>
      <c r="AD9070" s="9" t="s">
        <v>19119</v>
      </c>
    </row>
    <row r="9071" spans="26:30">
      <c r="Z9071" s="9" t="s">
        <v>22416</v>
      </c>
      <c r="AA9071" s="9" t="s">
        <v>25109</v>
      </c>
      <c r="AB9071" s="9" t="s">
        <v>18780</v>
      </c>
      <c r="AD9071" s="9" t="s">
        <v>19119</v>
      </c>
    </row>
    <row r="9072" spans="26:30">
      <c r="Z9072" s="9" t="s">
        <v>22434</v>
      </c>
      <c r="AA9072" s="9" t="s">
        <v>25103</v>
      </c>
      <c r="AB9072" s="9" t="s">
        <v>18781</v>
      </c>
      <c r="AD9072" s="9" t="s">
        <v>19119</v>
      </c>
    </row>
    <row r="9073" spans="26:30">
      <c r="Z9073" s="9" t="s">
        <v>22435</v>
      </c>
      <c r="AA9073" s="9" t="s">
        <v>25103</v>
      </c>
      <c r="AB9073" s="9" t="s">
        <v>18781</v>
      </c>
      <c r="AD9073" s="9" t="s">
        <v>19119</v>
      </c>
    </row>
    <row r="9074" spans="26:30">
      <c r="Z9074" s="9" t="s">
        <v>22436</v>
      </c>
      <c r="AA9074" s="9" t="s">
        <v>25103</v>
      </c>
      <c r="AB9074" s="9" t="s">
        <v>18781</v>
      </c>
      <c r="AD9074" s="9" t="s">
        <v>19119</v>
      </c>
    </row>
    <row r="9075" spans="26:30">
      <c r="Z9075" s="9" t="s">
        <v>21586</v>
      </c>
      <c r="AA9075" s="9" t="s">
        <v>25103</v>
      </c>
      <c r="AB9075" s="9" t="s">
        <v>18782</v>
      </c>
      <c r="AC9075">
        <v>6.3</v>
      </c>
      <c r="AD9075" s="9" t="s">
        <v>19119</v>
      </c>
    </row>
    <row r="9076" spans="26:30">
      <c r="Z9076" s="9" t="s">
        <v>22004</v>
      </c>
      <c r="AA9076" s="9" t="s">
        <v>25103</v>
      </c>
      <c r="AB9076" s="9" t="s">
        <v>18782</v>
      </c>
      <c r="AC9076">
        <v>6.3</v>
      </c>
      <c r="AD9076" s="9" t="s">
        <v>19119</v>
      </c>
    </row>
    <row r="9077" spans="26:30">
      <c r="Z9077" s="9" t="s">
        <v>20407</v>
      </c>
      <c r="AA9077" s="9" t="s">
        <v>25103</v>
      </c>
      <c r="AB9077" s="9" t="s">
        <v>18782</v>
      </c>
      <c r="AC9077">
        <v>6.3</v>
      </c>
      <c r="AD9077" s="9" t="s">
        <v>19119</v>
      </c>
    </row>
    <row r="9078" spans="26:30">
      <c r="Z9078" s="9" t="s">
        <v>19838</v>
      </c>
      <c r="AA9078" s="9" t="s">
        <v>25103</v>
      </c>
      <c r="AB9078" s="9" t="s">
        <v>18782</v>
      </c>
      <c r="AC9078">
        <v>6.3</v>
      </c>
      <c r="AD9078" s="9" t="s">
        <v>19119</v>
      </c>
    </row>
    <row r="9079" spans="26:30">
      <c r="Z9079" s="9" t="s">
        <v>22437</v>
      </c>
      <c r="AA9079" s="9" t="s">
        <v>25104</v>
      </c>
      <c r="AB9079" s="9" t="s">
        <v>18780</v>
      </c>
      <c r="AD9079" s="9" t="s">
        <v>19119</v>
      </c>
    </row>
    <row r="9080" spans="26:30">
      <c r="Z9080" s="9" t="s">
        <v>22438</v>
      </c>
      <c r="AA9080" s="9" t="s">
        <v>25104</v>
      </c>
      <c r="AB9080" s="9" t="s">
        <v>18780</v>
      </c>
      <c r="AD9080" s="9" t="s">
        <v>19119</v>
      </c>
    </row>
    <row r="9081" spans="26:30">
      <c r="Z9081" s="9" t="s">
        <v>22439</v>
      </c>
      <c r="AA9081" s="9" t="s">
        <v>25104</v>
      </c>
      <c r="AB9081" s="9" t="s">
        <v>18780</v>
      </c>
      <c r="AD9081" s="9" t="s">
        <v>19119</v>
      </c>
    </row>
    <row r="9082" spans="26:30">
      <c r="Z9082" s="9" t="s">
        <v>20033</v>
      </c>
      <c r="AA9082" s="9" t="s">
        <v>25108</v>
      </c>
      <c r="AB9082" s="9" t="s">
        <v>18780</v>
      </c>
      <c r="AD9082" s="9" t="s">
        <v>19119</v>
      </c>
    </row>
    <row r="9083" spans="26:30">
      <c r="Z9083" s="9" t="s">
        <v>19685</v>
      </c>
      <c r="AA9083" s="9" t="s">
        <v>25108</v>
      </c>
      <c r="AB9083" s="9" t="s">
        <v>18780</v>
      </c>
      <c r="AD9083" s="9" t="s">
        <v>19119</v>
      </c>
    </row>
    <row r="9084" spans="26:30">
      <c r="Z9084" s="9" t="s">
        <v>22440</v>
      </c>
      <c r="AA9084" s="9" t="s">
        <v>25108</v>
      </c>
      <c r="AB9084" s="9" t="s">
        <v>18780</v>
      </c>
      <c r="AD9084" s="9" t="s">
        <v>19119</v>
      </c>
    </row>
    <row r="9085" spans="26:30">
      <c r="Z9085" s="9" t="s">
        <v>19626</v>
      </c>
      <c r="AA9085" s="9" t="s">
        <v>25108</v>
      </c>
      <c r="AB9085" s="9" t="s">
        <v>18780</v>
      </c>
      <c r="AD9085" s="9" t="s">
        <v>19119</v>
      </c>
    </row>
    <row r="9086" spans="26:30">
      <c r="Z9086" s="9" t="s">
        <v>18829</v>
      </c>
      <c r="AA9086" s="9" t="s">
        <v>25106</v>
      </c>
      <c r="AB9086" s="9" t="s">
        <v>18780</v>
      </c>
      <c r="AC9086">
        <v>3.2</v>
      </c>
      <c r="AD9086" s="9" t="s">
        <v>19119</v>
      </c>
    </row>
    <row r="9087" spans="26:30">
      <c r="Z9087" s="9" t="s">
        <v>19803</v>
      </c>
      <c r="AA9087" s="9" t="s">
        <v>25106</v>
      </c>
      <c r="AB9087" s="9" t="s">
        <v>18780</v>
      </c>
      <c r="AC9087">
        <v>3.2</v>
      </c>
      <c r="AD9087" s="9" t="s">
        <v>19119</v>
      </c>
    </row>
    <row r="9088" spans="26:30">
      <c r="Z9088" s="9" t="s">
        <v>22441</v>
      </c>
      <c r="AA9088" s="9" t="s">
        <v>25106</v>
      </c>
      <c r="AB9088" s="9" t="s">
        <v>18780</v>
      </c>
      <c r="AC9088">
        <v>3.2</v>
      </c>
      <c r="AD9088" s="9" t="s">
        <v>19119</v>
      </c>
    </row>
    <row r="9089" spans="26:30">
      <c r="Z9089" s="9" t="s">
        <v>22442</v>
      </c>
      <c r="AA9089" s="9" t="s">
        <v>25106</v>
      </c>
      <c r="AB9089" s="9" t="s">
        <v>18780</v>
      </c>
      <c r="AC9089">
        <v>3.2</v>
      </c>
      <c r="AD9089" s="9" t="s">
        <v>19119</v>
      </c>
    </row>
    <row r="9090" spans="26:30">
      <c r="Z9090" s="9" t="s">
        <v>20191</v>
      </c>
      <c r="AA9090" s="9" t="s">
        <v>25103</v>
      </c>
      <c r="AB9090" s="9" t="s">
        <v>18781</v>
      </c>
      <c r="AD9090" s="9" t="s">
        <v>19119</v>
      </c>
    </row>
    <row r="9091" spans="26:30">
      <c r="Z9091" s="9" t="s">
        <v>18893</v>
      </c>
      <c r="AA9091" s="9" t="s">
        <v>25103</v>
      </c>
      <c r="AB9091" s="9" t="s">
        <v>18781</v>
      </c>
      <c r="AD9091" s="9" t="s">
        <v>19119</v>
      </c>
    </row>
    <row r="9092" spans="26:30">
      <c r="Z9092" s="9" t="s">
        <v>22443</v>
      </c>
      <c r="AA9092" s="9" t="s">
        <v>25103</v>
      </c>
      <c r="AB9092" s="9" t="s">
        <v>18781</v>
      </c>
      <c r="AD9092" s="9" t="s">
        <v>19119</v>
      </c>
    </row>
    <row r="9093" spans="26:30">
      <c r="Z9093" s="9" t="s">
        <v>22444</v>
      </c>
      <c r="AA9093" s="9" t="s">
        <v>25103</v>
      </c>
      <c r="AB9093" s="9" t="s">
        <v>18781</v>
      </c>
      <c r="AD9093" s="9" t="s">
        <v>19119</v>
      </c>
    </row>
    <row r="9094" spans="26:30">
      <c r="Z9094" s="9" t="s">
        <v>10060</v>
      </c>
      <c r="AA9094" s="9" t="s">
        <v>25104</v>
      </c>
      <c r="AB9094" s="9" t="s">
        <v>18781</v>
      </c>
      <c r="AD9094" s="9" t="s">
        <v>19119</v>
      </c>
    </row>
    <row r="9095" spans="26:30">
      <c r="Z9095" s="9" t="s">
        <v>1754</v>
      </c>
      <c r="AA9095" s="9" t="s">
        <v>25108</v>
      </c>
      <c r="AB9095" s="9" t="s">
        <v>18782</v>
      </c>
      <c r="AD9095" s="9" t="s">
        <v>19119</v>
      </c>
    </row>
    <row r="9096" spans="26:30">
      <c r="Z9096" s="9" t="s">
        <v>20385</v>
      </c>
      <c r="AA9096" s="9" t="s">
        <v>25108</v>
      </c>
      <c r="AB9096" s="9" t="s">
        <v>18782</v>
      </c>
      <c r="AD9096" s="9" t="s">
        <v>19119</v>
      </c>
    </row>
    <row r="9097" spans="26:30">
      <c r="Z9097" s="9" t="s">
        <v>20207</v>
      </c>
      <c r="AA9097" s="9" t="s">
        <v>25108</v>
      </c>
      <c r="AB9097" s="9" t="s">
        <v>18782</v>
      </c>
      <c r="AD9097" s="9" t="s">
        <v>19119</v>
      </c>
    </row>
    <row r="9098" spans="26:30">
      <c r="Z9098" s="9" t="s">
        <v>21428</v>
      </c>
      <c r="AA9098" s="9" t="s">
        <v>25108</v>
      </c>
      <c r="AB9098" s="9" t="s">
        <v>18782</v>
      </c>
      <c r="AD9098" s="9" t="s">
        <v>19119</v>
      </c>
    </row>
    <row r="9099" spans="26:30">
      <c r="Z9099" s="9" t="s">
        <v>22367</v>
      </c>
      <c r="AA9099" s="9" t="s">
        <v>25111</v>
      </c>
      <c r="AB9099" s="9" t="s">
        <v>18780</v>
      </c>
      <c r="AD9099" s="9" t="s">
        <v>19119</v>
      </c>
    </row>
    <row r="9100" spans="26:30">
      <c r="Z9100" s="9" t="s">
        <v>22445</v>
      </c>
      <c r="AA9100" s="9" t="s">
        <v>25111</v>
      </c>
      <c r="AB9100" s="9" t="s">
        <v>18780</v>
      </c>
      <c r="AD9100" s="9" t="s">
        <v>19119</v>
      </c>
    </row>
    <row r="9101" spans="26:30">
      <c r="Z9101" s="9" t="s">
        <v>21742</v>
      </c>
      <c r="AA9101" s="9" t="s">
        <v>25111</v>
      </c>
      <c r="AB9101" s="9" t="s">
        <v>18780</v>
      </c>
      <c r="AD9101" s="9" t="s">
        <v>19119</v>
      </c>
    </row>
    <row r="9102" spans="26:30">
      <c r="Z9102" s="9" t="s">
        <v>22446</v>
      </c>
      <c r="AA9102" s="9" t="s">
        <v>25111</v>
      </c>
      <c r="AB9102" s="9" t="s">
        <v>18780</v>
      </c>
      <c r="AD9102" s="9" t="s">
        <v>19119</v>
      </c>
    </row>
    <row r="9103" spans="26:30">
      <c r="Z9103" s="9" t="s">
        <v>19494</v>
      </c>
      <c r="AA9103" s="9" t="s">
        <v>25107</v>
      </c>
      <c r="AB9103" s="9" t="s">
        <v>18782</v>
      </c>
      <c r="AD9103" s="9" t="s">
        <v>19119</v>
      </c>
    </row>
    <row r="9104" spans="26:30">
      <c r="Z9104" s="9" t="s">
        <v>19737</v>
      </c>
      <c r="AA9104" s="9" t="s">
        <v>25107</v>
      </c>
      <c r="AB9104" s="9" t="s">
        <v>18782</v>
      </c>
      <c r="AD9104" s="9" t="s">
        <v>19119</v>
      </c>
    </row>
    <row r="9105" spans="26:30">
      <c r="Z9105" s="9" t="s">
        <v>21746</v>
      </c>
      <c r="AA9105" s="9" t="s">
        <v>25107</v>
      </c>
      <c r="AB9105" s="9" t="s">
        <v>18782</v>
      </c>
      <c r="AD9105" s="9" t="s">
        <v>19119</v>
      </c>
    </row>
    <row r="9106" spans="26:30">
      <c r="Z9106" s="9" t="s">
        <v>19538</v>
      </c>
      <c r="AA9106" s="9" t="s">
        <v>25107</v>
      </c>
      <c r="AB9106" s="9" t="s">
        <v>18782</v>
      </c>
      <c r="AD9106" s="9" t="s">
        <v>19119</v>
      </c>
    </row>
    <row r="9107" spans="26:30">
      <c r="Z9107" s="9" t="s">
        <v>22447</v>
      </c>
      <c r="AA9107" s="9" t="s">
        <v>25104</v>
      </c>
      <c r="AB9107" s="9" t="s">
        <v>18781</v>
      </c>
      <c r="AD9107" s="9" t="s">
        <v>19119</v>
      </c>
    </row>
    <row r="9108" spans="26:30">
      <c r="Z9108" s="9" t="s">
        <v>22448</v>
      </c>
      <c r="AA9108" s="9" t="s">
        <v>25104</v>
      </c>
      <c r="AB9108" s="9" t="s">
        <v>18781</v>
      </c>
      <c r="AD9108" s="9" t="s">
        <v>19119</v>
      </c>
    </row>
    <row r="9109" spans="26:30">
      <c r="Z9109" s="9" t="s">
        <v>22449</v>
      </c>
      <c r="AA9109" s="9" t="s">
        <v>25104</v>
      </c>
      <c r="AB9109" s="9" t="s">
        <v>18781</v>
      </c>
      <c r="AD9109" s="9" t="s">
        <v>19119</v>
      </c>
    </row>
    <row r="9110" spans="26:30">
      <c r="Z9110" s="9" t="s">
        <v>22450</v>
      </c>
      <c r="AA9110" s="9" t="s">
        <v>25104</v>
      </c>
      <c r="AB9110" s="9" t="s">
        <v>18781</v>
      </c>
      <c r="AD9110" s="9" t="s">
        <v>19119</v>
      </c>
    </row>
    <row r="9111" spans="26:30">
      <c r="Z9111" s="9"/>
      <c r="AA9111" s="9" t="s">
        <v>25106</v>
      </c>
      <c r="AB9111" s="9" t="s">
        <v>18781</v>
      </c>
      <c r="AD9111" s="9" t="s">
        <v>19119</v>
      </c>
    </row>
    <row r="9112" spans="26:30">
      <c r="Z9112" s="9" t="s">
        <v>19223</v>
      </c>
      <c r="AA9112" s="9" t="s">
        <v>25103</v>
      </c>
      <c r="AB9112" s="9" t="s">
        <v>18782</v>
      </c>
      <c r="AC9112">
        <v>6.6</v>
      </c>
      <c r="AD9112" s="9" t="s">
        <v>19119</v>
      </c>
    </row>
    <row r="9113" spans="26:30">
      <c r="Z9113" s="9" t="s">
        <v>19505</v>
      </c>
      <c r="AA9113" s="9" t="s">
        <v>25103</v>
      </c>
      <c r="AB9113" s="9" t="s">
        <v>18782</v>
      </c>
      <c r="AC9113">
        <v>6.6</v>
      </c>
      <c r="AD9113" s="9" t="s">
        <v>19119</v>
      </c>
    </row>
    <row r="9114" spans="26:30">
      <c r="Z9114" s="9" t="s">
        <v>18903</v>
      </c>
      <c r="AA9114" s="9" t="s">
        <v>25103</v>
      </c>
      <c r="AB9114" s="9" t="s">
        <v>18782</v>
      </c>
      <c r="AC9114">
        <v>6.6</v>
      </c>
      <c r="AD9114" s="9" t="s">
        <v>19119</v>
      </c>
    </row>
    <row r="9115" spans="26:30">
      <c r="Z9115" s="9" t="s">
        <v>22451</v>
      </c>
      <c r="AA9115" s="9" t="s">
        <v>25103</v>
      </c>
      <c r="AB9115" s="9" t="s">
        <v>18782</v>
      </c>
      <c r="AC9115">
        <v>6.6</v>
      </c>
      <c r="AD9115" s="9" t="s">
        <v>19119</v>
      </c>
    </row>
    <row r="9116" spans="26:30">
      <c r="Z9116" s="9" t="s">
        <v>19439</v>
      </c>
      <c r="AA9116" s="9" t="s">
        <v>25105</v>
      </c>
      <c r="AB9116" s="9" t="s">
        <v>18780</v>
      </c>
      <c r="AC9116">
        <v>7</v>
      </c>
      <c r="AD9116" s="9" t="s">
        <v>19118</v>
      </c>
    </row>
    <row r="9117" spans="26:30">
      <c r="Z9117" s="9" t="s">
        <v>19523</v>
      </c>
      <c r="AA9117" s="9" t="s">
        <v>25105</v>
      </c>
      <c r="AB9117" s="9" t="s">
        <v>18780</v>
      </c>
      <c r="AC9117">
        <v>7</v>
      </c>
      <c r="AD9117" s="9" t="s">
        <v>19118</v>
      </c>
    </row>
    <row r="9118" spans="26:30">
      <c r="Z9118" s="9" t="s">
        <v>19631</v>
      </c>
      <c r="AA9118" s="9" t="s">
        <v>25105</v>
      </c>
      <c r="AB9118" s="9" t="s">
        <v>18780</v>
      </c>
      <c r="AC9118">
        <v>7</v>
      </c>
      <c r="AD9118" s="9" t="s">
        <v>19118</v>
      </c>
    </row>
    <row r="9119" spans="26:30">
      <c r="Z9119" s="9" t="s">
        <v>22452</v>
      </c>
      <c r="AA9119" s="9" t="s">
        <v>25105</v>
      </c>
      <c r="AB9119" s="9" t="s">
        <v>18780</v>
      </c>
      <c r="AC9119">
        <v>7</v>
      </c>
      <c r="AD9119" s="9" t="s">
        <v>19118</v>
      </c>
    </row>
    <row r="9120" spans="26:30">
      <c r="Z9120" s="9" t="s">
        <v>22453</v>
      </c>
      <c r="AA9120" s="9" t="s">
        <v>25105</v>
      </c>
      <c r="AB9120" s="9" t="s">
        <v>18780</v>
      </c>
      <c r="AC9120">
        <v>7.1</v>
      </c>
      <c r="AD9120" s="9" t="s">
        <v>19118</v>
      </c>
    </row>
    <row r="9121" spans="26:30">
      <c r="Z9121" s="9" t="s">
        <v>19144</v>
      </c>
      <c r="AA9121" s="9" t="s">
        <v>25105</v>
      </c>
      <c r="AB9121" s="9" t="s">
        <v>18780</v>
      </c>
      <c r="AC9121">
        <v>7.1</v>
      </c>
      <c r="AD9121" s="9" t="s">
        <v>19118</v>
      </c>
    </row>
    <row r="9122" spans="26:30">
      <c r="Z9122" s="9" t="s">
        <v>5061</v>
      </c>
      <c r="AA9122" s="9" t="s">
        <v>25105</v>
      </c>
      <c r="AB9122" s="9" t="s">
        <v>18780</v>
      </c>
      <c r="AC9122">
        <v>7.1</v>
      </c>
      <c r="AD9122" s="9" t="s">
        <v>19118</v>
      </c>
    </row>
    <row r="9123" spans="26:30">
      <c r="Z9123" s="9" t="s">
        <v>19124</v>
      </c>
      <c r="AA9123" s="9" t="s">
        <v>25105</v>
      </c>
      <c r="AB9123" s="9" t="s">
        <v>18780</v>
      </c>
      <c r="AC9123">
        <v>7.1</v>
      </c>
      <c r="AD9123" s="9" t="s">
        <v>19118</v>
      </c>
    </row>
    <row r="9124" spans="26:30">
      <c r="Z9124" s="9" t="s">
        <v>22454</v>
      </c>
      <c r="AA9124" s="9" t="s">
        <v>25106</v>
      </c>
      <c r="AB9124" s="9" t="s">
        <v>18780</v>
      </c>
      <c r="AC9124">
        <v>7.8</v>
      </c>
      <c r="AD9124" s="9" t="s">
        <v>19119</v>
      </c>
    </row>
    <row r="9125" spans="26:30">
      <c r="Z9125" s="9" t="s">
        <v>22455</v>
      </c>
      <c r="AA9125" s="9" t="s">
        <v>25106</v>
      </c>
      <c r="AB9125" s="9" t="s">
        <v>18780</v>
      </c>
      <c r="AC9125">
        <v>7.8</v>
      </c>
      <c r="AD9125" s="9" t="s">
        <v>19119</v>
      </c>
    </row>
    <row r="9126" spans="26:30">
      <c r="Z9126" s="9" t="s">
        <v>22456</v>
      </c>
      <c r="AA9126" s="9" t="s">
        <v>25106</v>
      </c>
      <c r="AB9126" s="9" t="s">
        <v>18780</v>
      </c>
      <c r="AC9126">
        <v>7.8</v>
      </c>
      <c r="AD9126" s="9" t="s">
        <v>19119</v>
      </c>
    </row>
    <row r="9127" spans="26:30">
      <c r="Z9127" s="9" t="s">
        <v>19308</v>
      </c>
      <c r="AA9127" s="9" t="s">
        <v>25106</v>
      </c>
      <c r="AB9127" s="9" t="s">
        <v>18780</v>
      </c>
      <c r="AC9127">
        <v>7.8</v>
      </c>
      <c r="AD9127" s="9" t="s">
        <v>19119</v>
      </c>
    </row>
    <row r="9128" spans="26:30">
      <c r="Z9128" s="9" t="s">
        <v>10097</v>
      </c>
      <c r="AA9128" s="9" t="s">
        <v>25104</v>
      </c>
      <c r="AB9128" s="9" t="s">
        <v>18781</v>
      </c>
      <c r="AD9128" s="9" t="s">
        <v>19119</v>
      </c>
    </row>
    <row r="9129" spans="26:30">
      <c r="Z9129" s="9"/>
      <c r="AA9129" s="9" t="s">
        <v>25104</v>
      </c>
      <c r="AB9129" s="9" t="s">
        <v>18782</v>
      </c>
      <c r="AD9129" s="9" t="s">
        <v>19119</v>
      </c>
    </row>
    <row r="9130" spans="26:30">
      <c r="Z9130" s="9" t="s">
        <v>19216</v>
      </c>
      <c r="AA9130" s="9" t="s">
        <v>25104</v>
      </c>
      <c r="AB9130" s="9" t="s">
        <v>18781</v>
      </c>
      <c r="AD9130" s="9" t="s">
        <v>19119</v>
      </c>
    </row>
    <row r="9131" spans="26:30">
      <c r="Z9131" s="9" t="s">
        <v>20869</v>
      </c>
      <c r="AA9131" s="9" t="s">
        <v>25104</v>
      </c>
      <c r="AB9131" s="9" t="s">
        <v>18781</v>
      </c>
      <c r="AD9131" s="9" t="s">
        <v>19119</v>
      </c>
    </row>
    <row r="9132" spans="26:30">
      <c r="Z9132" s="9" t="s">
        <v>19240</v>
      </c>
      <c r="AA9132" s="9" t="s">
        <v>25104</v>
      </c>
      <c r="AB9132" s="9" t="s">
        <v>18781</v>
      </c>
      <c r="AD9132" s="9" t="s">
        <v>19119</v>
      </c>
    </row>
    <row r="9133" spans="26:30">
      <c r="Z9133" s="9" t="s">
        <v>20447</v>
      </c>
      <c r="AA9133" s="9" t="s">
        <v>25104</v>
      </c>
      <c r="AB9133" s="9" t="s">
        <v>18781</v>
      </c>
      <c r="AD9133" s="9" t="s">
        <v>19119</v>
      </c>
    </row>
    <row r="9134" spans="26:30">
      <c r="Z9134" s="9" t="s">
        <v>20526</v>
      </c>
      <c r="AA9134" s="9" t="s">
        <v>25104</v>
      </c>
      <c r="AB9134" s="9" t="s">
        <v>18781</v>
      </c>
      <c r="AD9134" s="9" t="s">
        <v>19119</v>
      </c>
    </row>
    <row r="9135" spans="26:30">
      <c r="Z9135" s="9" t="s">
        <v>12312</v>
      </c>
      <c r="AA9135" s="9" t="s">
        <v>25104</v>
      </c>
      <c r="AB9135" s="9" t="s">
        <v>18781</v>
      </c>
      <c r="AD9135" s="9" t="s">
        <v>19119</v>
      </c>
    </row>
    <row r="9136" spans="26:30">
      <c r="Z9136" s="9" t="s">
        <v>22457</v>
      </c>
      <c r="AA9136" s="9" t="s">
        <v>25104</v>
      </c>
      <c r="AB9136" s="9" t="s">
        <v>18781</v>
      </c>
      <c r="AD9136" s="9" t="s">
        <v>19119</v>
      </c>
    </row>
    <row r="9137" spans="26:30">
      <c r="Z9137" s="9" t="s">
        <v>22458</v>
      </c>
      <c r="AA9137" s="9" t="s">
        <v>25104</v>
      </c>
      <c r="AB9137" s="9" t="s">
        <v>18781</v>
      </c>
      <c r="AD9137" s="9" t="s">
        <v>19119</v>
      </c>
    </row>
    <row r="9138" spans="26:30">
      <c r="Z9138" s="9" t="s">
        <v>19522</v>
      </c>
      <c r="AA9138" s="9" t="s">
        <v>25103</v>
      </c>
      <c r="AB9138" s="9" t="s">
        <v>18780</v>
      </c>
      <c r="AC9138">
        <v>6.4</v>
      </c>
      <c r="AD9138" s="9" t="s">
        <v>19119</v>
      </c>
    </row>
    <row r="9139" spans="26:30">
      <c r="Z9139" s="9" t="s">
        <v>19574</v>
      </c>
      <c r="AA9139" s="9" t="s">
        <v>25103</v>
      </c>
      <c r="AB9139" s="9" t="s">
        <v>18780</v>
      </c>
      <c r="AC9139">
        <v>6.4</v>
      </c>
      <c r="AD9139" s="9" t="s">
        <v>19119</v>
      </c>
    </row>
    <row r="9140" spans="26:30">
      <c r="Z9140" s="9" t="s">
        <v>18879</v>
      </c>
      <c r="AA9140" s="9" t="s">
        <v>25103</v>
      </c>
      <c r="AB9140" s="9" t="s">
        <v>18780</v>
      </c>
      <c r="AC9140">
        <v>6.4</v>
      </c>
      <c r="AD9140" s="9" t="s">
        <v>19119</v>
      </c>
    </row>
    <row r="9141" spans="26:30">
      <c r="Z9141" s="9" t="s">
        <v>19283</v>
      </c>
      <c r="AA9141" s="9" t="s">
        <v>25103</v>
      </c>
      <c r="AB9141" s="9" t="s">
        <v>18780</v>
      </c>
      <c r="AC9141">
        <v>6.4</v>
      </c>
      <c r="AD9141" s="9" t="s">
        <v>19119</v>
      </c>
    </row>
    <row r="9142" spans="26:30">
      <c r="Z9142" s="9"/>
      <c r="AA9142" s="9" t="s">
        <v>25106</v>
      </c>
      <c r="AB9142" s="9" t="s">
        <v>18781</v>
      </c>
      <c r="AC9142">
        <v>7.5</v>
      </c>
      <c r="AD9142" s="9" t="s">
        <v>19119</v>
      </c>
    </row>
    <row r="9143" spans="26:30">
      <c r="Z9143" s="9" t="s">
        <v>20376</v>
      </c>
      <c r="AA9143" s="9" t="s">
        <v>25108</v>
      </c>
      <c r="AB9143" s="9" t="s">
        <v>18782</v>
      </c>
      <c r="AC9143">
        <v>6.3</v>
      </c>
      <c r="AD9143" s="9" t="s">
        <v>19119</v>
      </c>
    </row>
    <row r="9144" spans="26:30">
      <c r="Z9144" s="9" t="s">
        <v>20749</v>
      </c>
      <c r="AA9144" s="9" t="s">
        <v>25108</v>
      </c>
      <c r="AB9144" s="9" t="s">
        <v>18782</v>
      </c>
      <c r="AC9144">
        <v>6.3</v>
      </c>
      <c r="AD9144" s="9" t="s">
        <v>19119</v>
      </c>
    </row>
    <row r="9145" spans="26:30">
      <c r="Z9145" s="9" t="s">
        <v>8402</v>
      </c>
      <c r="AA9145" s="9" t="s">
        <v>25108</v>
      </c>
      <c r="AB9145" s="9" t="s">
        <v>18782</v>
      </c>
      <c r="AC9145">
        <v>6.3</v>
      </c>
      <c r="AD9145" s="9" t="s">
        <v>19119</v>
      </c>
    </row>
    <row r="9146" spans="26:30">
      <c r="Z9146" s="9" t="s">
        <v>19409</v>
      </c>
      <c r="AA9146" s="9" t="s">
        <v>25108</v>
      </c>
      <c r="AB9146" s="9" t="s">
        <v>18782</v>
      </c>
      <c r="AC9146">
        <v>6.3</v>
      </c>
      <c r="AD9146" s="9" t="s">
        <v>19119</v>
      </c>
    </row>
    <row r="9147" spans="26:30">
      <c r="Z9147" s="9" t="s">
        <v>22459</v>
      </c>
      <c r="AA9147" s="9" t="s">
        <v>25103</v>
      </c>
      <c r="AB9147" s="9" t="s">
        <v>18782</v>
      </c>
      <c r="AC9147">
        <v>7.6</v>
      </c>
      <c r="AD9147" s="9" t="s">
        <v>19119</v>
      </c>
    </row>
    <row r="9148" spans="26:30">
      <c r="Z9148" s="9" t="s">
        <v>19501</v>
      </c>
      <c r="AA9148" s="9" t="s">
        <v>25103</v>
      </c>
      <c r="AB9148" s="9" t="s">
        <v>18782</v>
      </c>
      <c r="AC9148">
        <v>7.6</v>
      </c>
      <c r="AD9148" s="9" t="s">
        <v>19119</v>
      </c>
    </row>
    <row r="9149" spans="26:30">
      <c r="Z9149" s="9" t="s">
        <v>22460</v>
      </c>
      <c r="AA9149" s="9" t="s">
        <v>25103</v>
      </c>
      <c r="AB9149" s="9" t="s">
        <v>18782</v>
      </c>
      <c r="AC9149">
        <v>7.6</v>
      </c>
      <c r="AD9149" s="9" t="s">
        <v>19119</v>
      </c>
    </row>
    <row r="9150" spans="26:30">
      <c r="Z9150" s="9" t="s">
        <v>22461</v>
      </c>
      <c r="AA9150" s="9" t="s">
        <v>25103</v>
      </c>
      <c r="AB9150" s="9" t="s">
        <v>18782</v>
      </c>
      <c r="AC9150">
        <v>7.6</v>
      </c>
      <c r="AD9150" s="9" t="s">
        <v>19119</v>
      </c>
    </row>
    <row r="9151" spans="26:30">
      <c r="Z9151" s="9" t="s">
        <v>20614</v>
      </c>
      <c r="AA9151" s="9" t="s">
        <v>25103</v>
      </c>
      <c r="AB9151" s="9" t="s">
        <v>18780</v>
      </c>
      <c r="AC9151">
        <v>5.4</v>
      </c>
      <c r="AD9151" s="9" t="s">
        <v>19119</v>
      </c>
    </row>
    <row r="9152" spans="26:30">
      <c r="Z9152" s="9" t="s">
        <v>20335</v>
      </c>
      <c r="AA9152" s="9" t="s">
        <v>25103</v>
      </c>
      <c r="AB9152" s="9" t="s">
        <v>18780</v>
      </c>
      <c r="AC9152">
        <v>5.4</v>
      </c>
      <c r="AD9152" s="9" t="s">
        <v>19119</v>
      </c>
    </row>
    <row r="9153" spans="26:30">
      <c r="Z9153" s="9" t="s">
        <v>22462</v>
      </c>
      <c r="AA9153" s="9" t="s">
        <v>25103</v>
      </c>
      <c r="AB9153" s="9" t="s">
        <v>18780</v>
      </c>
      <c r="AC9153">
        <v>5.4</v>
      </c>
      <c r="AD9153" s="9" t="s">
        <v>19119</v>
      </c>
    </row>
    <row r="9154" spans="26:30">
      <c r="Z9154" s="9" t="s">
        <v>20956</v>
      </c>
      <c r="AA9154" s="9" t="s">
        <v>25103</v>
      </c>
      <c r="AB9154" s="9" t="s">
        <v>18780</v>
      </c>
      <c r="AC9154">
        <v>5.4</v>
      </c>
      <c r="AD9154" s="9" t="s">
        <v>19119</v>
      </c>
    </row>
    <row r="9155" spans="26:30">
      <c r="Z9155" s="9" t="s">
        <v>22463</v>
      </c>
      <c r="AA9155" s="9" t="s">
        <v>25103</v>
      </c>
      <c r="AB9155" s="9" t="s">
        <v>18781</v>
      </c>
      <c r="AC9155">
        <v>8.5</v>
      </c>
      <c r="AD9155" s="9" t="s">
        <v>19119</v>
      </c>
    </row>
    <row r="9156" spans="26:30">
      <c r="Z9156" s="9" t="s">
        <v>22464</v>
      </c>
      <c r="AA9156" s="9" t="s">
        <v>25103</v>
      </c>
      <c r="AB9156" s="9" t="s">
        <v>18781</v>
      </c>
      <c r="AC9156">
        <v>8.5</v>
      </c>
      <c r="AD9156" s="9" t="s">
        <v>19119</v>
      </c>
    </row>
    <row r="9157" spans="26:30">
      <c r="Z9157" s="9" t="s">
        <v>10138</v>
      </c>
      <c r="AA9157" s="9" t="s">
        <v>25104</v>
      </c>
      <c r="AB9157" s="9" t="s">
        <v>18781</v>
      </c>
      <c r="AD9157" s="9" t="s">
        <v>19119</v>
      </c>
    </row>
    <row r="9158" spans="26:30">
      <c r="Z9158" s="9" t="s">
        <v>22465</v>
      </c>
      <c r="AA9158" s="9" t="s">
        <v>25104</v>
      </c>
      <c r="AB9158" s="9" t="s">
        <v>18781</v>
      </c>
      <c r="AD9158" s="9" t="s">
        <v>19119</v>
      </c>
    </row>
    <row r="9159" spans="26:30">
      <c r="Z9159" s="9" t="s">
        <v>22466</v>
      </c>
      <c r="AA9159" s="9" t="s">
        <v>25104</v>
      </c>
      <c r="AB9159" s="9" t="s">
        <v>18781</v>
      </c>
      <c r="AD9159" s="9" t="s">
        <v>19119</v>
      </c>
    </row>
    <row r="9160" spans="26:30">
      <c r="Z9160" s="9" t="s">
        <v>22467</v>
      </c>
      <c r="AA9160" s="9" t="s">
        <v>25104</v>
      </c>
      <c r="AB9160" s="9" t="s">
        <v>18781</v>
      </c>
      <c r="AD9160" s="9" t="s">
        <v>19119</v>
      </c>
    </row>
    <row r="9161" spans="26:30">
      <c r="Z9161" s="9" t="s">
        <v>20290</v>
      </c>
      <c r="AA9161" s="9" t="s">
        <v>25108</v>
      </c>
      <c r="AB9161" s="9" t="s">
        <v>18780</v>
      </c>
      <c r="AD9161" s="9" t="s">
        <v>19119</v>
      </c>
    </row>
    <row r="9162" spans="26:30">
      <c r="Z9162" s="9" t="s">
        <v>19626</v>
      </c>
      <c r="AA9162" s="9" t="s">
        <v>25108</v>
      </c>
      <c r="AB9162" s="9" t="s">
        <v>18780</v>
      </c>
      <c r="AD9162" s="9" t="s">
        <v>19119</v>
      </c>
    </row>
    <row r="9163" spans="26:30">
      <c r="Z9163" s="9" t="s">
        <v>19569</v>
      </c>
      <c r="AA9163" s="9" t="s">
        <v>25108</v>
      </c>
      <c r="AB9163" s="9" t="s">
        <v>18780</v>
      </c>
      <c r="AD9163" s="9" t="s">
        <v>19119</v>
      </c>
    </row>
    <row r="9164" spans="26:30">
      <c r="Z9164" s="9" t="s">
        <v>21133</v>
      </c>
      <c r="AA9164" s="9" t="s">
        <v>25108</v>
      </c>
      <c r="AB9164" s="9" t="s">
        <v>18780</v>
      </c>
      <c r="AD9164" s="9" t="s">
        <v>19119</v>
      </c>
    </row>
    <row r="9165" spans="26:30">
      <c r="Z9165" s="9" t="s">
        <v>22272</v>
      </c>
      <c r="AA9165" s="9" t="s">
        <v>25115</v>
      </c>
      <c r="AB9165" s="9" t="s">
        <v>18782</v>
      </c>
      <c r="AD9165" s="9" t="s">
        <v>19119</v>
      </c>
    </row>
    <row r="9166" spans="26:30">
      <c r="Z9166" s="9" t="s">
        <v>22468</v>
      </c>
      <c r="AA9166" s="9" t="s">
        <v>25115</v>
      </c>
      <c r="AB9166" s="9" t="s">
        <v>18782</v>
      </c>
      <c r="AD9166" s="9" t="s">
        <v>19119</v>
      </c>
    </row>
    <row r="9167" spans="26:30">
      <c r="Z9167" s="9" t="s">
        <v>22469</v>
      </c>
      <c r="AA9167" s="9" t="s">
        <v>25115</v>
      </c>
      <c r="AB9167" s="9" t="s">
        <v>18782</v>
      </c>
      <c r="AD9167" s="9" t="s">
        <v>19119</v>
      </c>
    </row>
    <row r="9168" spans="26:30">
      <c r="Z9168" s="9" t="s">
        <v>22470</v>
      </c>
      <c r="AA9168" s="9" t="s">
        <v>25115</v>
      </c>
      <c r="AB9168" s="9" t="s">
        <v>18782</v>
      </c>
      <c r="AD9168" s="9" t="s">
        <v>19119</v>
      </c>
    </row>
    <row r="9169" spans="26:30">
      <c r="Z9169" s="9" t="s">
        <v>19315</v>
      </c>
      <c r="AA9169" s="9" t="s">
        <v>25105</v>
      </c>
      <c r="AB9169" s="9" t="s">
        <v>18780</v>
      </c>
      <c r="AD9169" s="9" t="s">
        <v>19119</v>
      </c>
    </row>
    <row r="9170" spans="26:30">
      <c r="Z9170" s="9" t="s">
        <v>22471</v>
      </c>
      <c r="AA9170" s="9" t="s">
        <v>25105</v>
      </c>
      <c r="AB9170" s="9" t="s">
        <v>18780</v>
      </c>
      <c r="AD9170" s="9" t="s">
        <v>19119</v>
      </c>
    </row>
    <row r="9171" spans="26:30">
      <c r="Z9171" s="9" t="s">
        <v>19434</v>
      </c>
      <c r="AA9171" s="9" t="s">
        <v>25105</v>
      </c>
      <c r="AB9171" s="9" t="s">
        <v>18780</v>
      </c>
      <c r="AD9171" s="9" t="s">
        <v>19119</v>
      </c>
    </row>
    <row r="9172" spans="26:30">
      <c r="Z9172" s="9" t="s">
        <v>2797</v>
      </c>
      <c r="AA9172" s="9" t="s">
        <v>25105</v>
      </c>
      <c r="AB9172" s="9" t="s">
        <v>18780</v>
      </c>
      <c r="AD9172" s="9" t="s">
        <v>19119</v>
      </c>
    </row>
    <row r="9173" spans="26:30">
      <c r="Z9173" s="9" t="s">
        <v>20671</v>
      </c>
      <c r="AA9173" s="9" t="s">
        <v>25103</v>
      </c>
      <c r="AB9173" s="9" t="s">
        <v>18780</v>
      </c>
      <c r="AC9173">
        <v>5.6</v>
      </c>
      <c r="AD9173" s="9" t="s">
        <v>19119</v>
      </c>
    </row>
    <row r="9174" spans="26:30">
      <c r="Z9174" s="9" t="s">
        <v>19997</v>
      </c>
      <c r="AA9174" s="9" t="s">
        <v>25103</v>
      </c>
      <c r="AB9174" s="9" t="s">
        <v>18780</v>
      </c>
      <c r="AC9174">
        <v>5.6</v>
      </c>
      <c r="AD9174" s="9" t="s">
        <v>19119</v>
      </c>
    </row>
    <row r="9175" spans="26:30">
      <c r="Z9175" s="9" t="s">
        <v>22472</v>
      </c>
      <c r="AA9175" s="9" t="s">
        <v>25103</v>
      </c>
      <c r="AB9175" s="9" t="s">
        <v>18780</v>
      </c>
      <c r="AC9175">
        <v>5.6</v>
      </c>
      <c r="AD9175" s="9" t="s">
        <v>19119</v>
      </c>
    </row>
    <row r="9176" spans="26:30">
      <c r="Z9176" s="9" t="s">
        <v>19426</v>
      </c>
      <c r="AA9176" s="9" t="s">
        <v>25103</v>
      </c>
      <c r="AB9176" s="9" t="s">
        <v>18780</v>
      </c>
      <c r="AC9176">
        <v>5.6</v>
      </c>
      <c r="AD9176" s="9" t="s">
        <v>19119</v>
      </c>
    </row>
    <row r="9177" spans="26:30">
      <c r="Z9177" s="9" t="s">
        <v>19311</v>
      </c>
      <c r="AA9177" s="9" t="s">
        <v>25103</v>
      </c>
      <c r="AB9177" s="9" t="s">
        <v>18780</v>
      </c>
      <c r="AC9177">
        <v>7.2</v>
      </c>
      <c r="AD9177" s="9" t="s">
        <v>19119</v>
      </c>
    </row>
    <row r="9178" spans="26:30">
      <c r="Z9178" s="9" t="s">
        <v>19133</v>
      </c>
      <c r="AA9178" s="9" t="s">
        <v>25103</v>
      </c>
      <c r="AB9178" s="9" t="s">
        <v>18780</v>
      </c>
      <c r="AC9178">
        <v>7.2</v>
      </c>
      <c r="AD9178" s="9" t="s">
        <v>19119</v>
      </c>
    </row>
    <row r="9179" spans="26:30">
      <c r="Z9179" s="9" t="s">
        <v>22473</v>
      </c>
      <c r="AA9179" s="9" t="s">
        <v>25103</v>
      </c>
      <c r="AB9179" s="9" t="s">
        <v>18780</v>
      </c>
      <c r="AC9179">
        <v>7.2</v>
      </c>
      <c r="AD9179" s="9" t="s">
        <v>19119</v>
      </c>
    </row>
    <row r="9180" spans="26:30">
      <c r="Z9180" s="9" t="s">
        <v>22474</v>
      </c>
      <c r="AA9180" s="9" t="s">
        <v>25103</v>
      </c>
      <c r="AB9180" s="9" t="s">
        <v>18780</v>
      </c>
      <c r="AC9180">
        <v>7.2</v>
      </c>
      <c r="AD9180" s="9" t="s">
        <v>19119</v>
      </c>
    </row>
    <row r="9181" spans="26:30">
      <c r="Z9181" s="9" t="s">
        <v>19521</v>
      </c>
      <c r="AA9181" s="9" t="s">
        <v>25115</v>
      </c>
      <c r="AB9181" s="9" t="s">
        <v>18782</v>
      </c>
      <c r="AD9181" s="9" t="s">
        <v>19119</v>
      </c>
    </row>
    <row r="9182" spans="26:30">
      <c r="Z9182" s="9" t="s">
        <v>22462</v>
      </c>
      <c r="AA9182" s="9" t="s">
        <v>25115</v>
      </c>
      <c r="AB9182" s="9" t="s">
        <v>18782</v>
      </c>
      <c r="AD9182" s="9" t="s">
        <v>19119</v>
      </c>
    </row>
    <row r="9183" spans="26:30">
      <c r="Z9183" s="9" t="s">
        <v>19783</v>
      </c>
      <c r="AA9183" s="9" t="s">
        <v>25115</v>
      </c>
      <c r="AB9183" s="9" t="s">
        <v>18782</v>
      </c>
      <c r="AD9183" s="9" t="s">
        <v>19119</v>
      </c>
    </row>
    <row r="9184" spans="26:30">
      <c r="Z9184" s="9" t="s">
        <v>19455</v>
      </c>
      <c r="AA9184" s="9" t="s">
        <v>25115</v>
      </c>
      <c r="AB9184" s="9" t="s">
        <v>18782</v>
      </c>
      <c r="AD9184" s="9" t="s">
        <v>19119</v>
      </c>
    </row>
    <row r="9185" spans="26:30">
      <c r="Z9185" s="9" t="s">
        <v>22475</v>
      </c>
      <c r="AA9185" s="9" t="s">
        <v>25103</v>
      </c>
      <c r="AB9185" s="9" t="s">
        <v>18780</v>
      </c>
      <c r="AD9185" s="9" t="s">
        <v>19119</v>
      </c>
    </row>
    <row r="9186" spans="26:30">
      <c r="Z9186" s="9" t="s">
        <v>19994</v>
      </c>
      <c r="AA9186" s="9" t="s">
        <v>25103</v>
      </c>
      <c r="AB9186" s="9" t="s">
        <v>18780</v>
      </c>
      <c r="AD9186" s="9" t="s">
        <v>19119</v>
      </c>
    </row>
    <row r="9187" spans="26:30">
      <c r="Z9187" s="9" t="s">
        <v>22476</v>
      </c>
      <c r="AA9187" s="9" t="s">
        <v>25103</v>
      </c>
      <c r="AB9187" s="9" t="s">
        <v>18780</v>
      </c>
      <c r="AD9187" s="9" t="s">
        <v>19119</v>
      </c>
    </row>
    <row r="9188" spans="26:30">
      <c r="Z9188" s="9" t="s">
        <v>22477</v>
      </c>
      <c r="AA9188" s="9" t="s">
        <v>25103</v>
      </c>
      <c r="AB9188" s="9" t="s">
        <v>18780</v>
      </c>
      <c r="AD9188" s="9" t="s">
        <v>19119</v>
      </c>
    </row>
    <row r="9189" spans="26:30">
      <c r="Z9189" s="9" t="s">
        <v>22478</v>
      </c>
      <c r="AA9189" s="9" t="s">
        <v>25109</v>
      </c>
      <c r="AB9189" s="9" t="s">
        <v>18782</v>
      </c>
      <c r="AD9189" s="9" t="s">
        <v>19119</v>
      </c>
    </row>
    <row r="9190" spans="26:30">
      <c r="Z9190" s="9" t="s">
        <v>22479</v>
      </c>
      <c r="AA9190" s="9" t="s">
        <v>25109</v>
      </c>
      <c r="AB9190" s="9" t="s">
        <v>18782</v>
      </c>
      <c r="AD9190" s="9" t="s">
        <v>19119</v>
      </c>
    </row>
    <row r="9191" spans="26:30">
      <c r="Z9191" s="9" t="s">
        <v>22480</v>
      </c>
      <c r="AA9191" s="9" t="s">
        <v>25109</v>
      </c>
      <c r="AB9191" s="9" t="s">
        <v>18782</v>
      </c>
      <c r="AD9191" s="9" t="s">
        <v>19119</v>
      </c>
    </row>
    <row r="9192" spans="26:30">
      <c r="Z9192" s="9" t="s">
        <v>21371</v>
      </c>
      <c r="AA9192" s="9" t="s">
        <v>25109</v>
      </c>
      <c r="AB9192" s="9" t="s">
        <v>18782</v>
      </c>
      <c r="AD9192" s="9" t="s">
        <v>19119</v>
      </c>
    </row>
    <row r="9193" spans="26:30">
      <c r="Z9193" s="9" t="s">
        <v>10172</v>
      </c>
      <c r="AA9193" s="9" t="s">
        <v>25103</v>
      </c>
      <c r="AB9193" s="9" t="s">
        <v>18782</v>
      </c>
      <c r="AD9193" s="9" t="s">
        <v>19119</v>
      </c>
    </row>
    <row r="9194" spans="26:30">
      <c r="Z9194" s="9" t="s">
        <v>22481</v>
      </c>
      <c r="AA9194" s="9" t="s">
        <v>25103</v>
      </c>
      <c r="AB9194" s="9" t="s">
        <v>18782</v>
      </c>
      <c r="AD9194" s="9" t="s">
        <v>19119</v>
      </c>
    </row>
    <row r="9195" spans="26:30">
      <c r="Z9195" s="9" t="s">
        <v>20821</v>
      </c>
      <c r="AA9195" s="9" t="s">
        <v>25103</v>
      </c>
      <c r="AB9195" s="9" t="s">
        <v>18782</v>
      </c>
      <c r="AD9195" s="9" t="s">
        <v>19119</v>
      </c>
    </row>
    <row r="9196" spans="26:30">
      <c r="Z9196" s="9" t="s">
        <v>22482</v>
      </c>
      <c r="AA9196" s="9" t="s">
        <v>25103</v>
      </c>
      <c r="AB9196" s="9" t="s">
        <v>18782</v>
      </c>
      <c r="AD9196" s="9" t="s">
        <v>19119</v>
      </c>
    </row>
    <row r="9197" spans="26:30">
      <c r="Z9197" s="9"/>
      <c r="AA9197" s="9" t="s">
        <v>25104</v>
      </c>
      <c r="AB9197" s="9" t="s">
        <v>18781</v>
      </c>
      <c r="AD9197" s="9" t="s">
        <v>19119</v>
      </c>
    </row>
    <row r="9198" spans="26:30">
      <c r="Z9198" s="9"/>
      <c r="AA9198" s="9" t="s">
        <v>25115</v>
      </c>
      <c r="AB9198" s="9" t="s">
        <v>18782</v>
      </c>
      <c r="AD9198" s="9" t="s">
        <v>19119</v>
      </c>
    </row>
    <row r="9199" spans="26:30">
      <c r="Z9199" s="9" t="s">
        <v>18903</v>
      </c>
      <c r="AA9199" s="9" t="s">
        <v>25103</v>
      </c>
      <c r="AB9199" s="9" t="s">
        <v>18780</v>
      </c>
      <c r="AC9199">
        <v>7.6</v>
      </c>
      <c r="AD9199" s="9" t="s">
        <v>19119</v>
      </c>
    </row>
    <row r="9200" spans="26:30">
      <c r="Z9200" s="9" t="s">
        <v>19224</v>
      </c>
      <c r="AA9200" s="9" t="s">
        <v>25103</v>
      </c>
      <c r="AB9200" s="9" t="s">
        <v>18780</v>
      </c>
      <c r="AC9200">
        <v>7.6</v>
      </c>
      <c r="AD9200" s="9" t="s">
        <v>19119</v>
      </c>
    </row>
    <row r="9201" spans="26:30">
      <c r="Z9201" s="9" t="s">
        <v>2498</v>
      </c>
      <c r="AA9201" s="9" t="s">
        <v>25103</v>
      </c>
      <c r="AB9201" s="9" t="s">
        <v>18780</v>
      </c>
      <c r="AC9201">
        <v>7.6</v>
      </c>
      <c r="AD9201" s="9" t="s">
        <v>19119</v>
      </c>
    </row>
    <row r="9202" spans="26:30">
      <c r="Z9202" s="9" t="s">
        <v>19293</v>
      </c>
      <c r="AA9202" s="9" t="s">
        <v>25103</v>
      </c>
      <c r="AB9202" s="9" t="s">
        <v>18780</v>
      </c>
      <c r="AC9202">
        <v>7.6</v>
      </c>
      <c r="AD9202" s="9" t="s">
        <v>19119</v>
      </c>
    </row>
    <row r="9203" spans="26:30">
      <c r="Z9203" s="9" t="s">
        <v>21270</v>
      </c>
      <c r="AA9203" s="9" t="s">
        <v>25103</v>
      </c>
      <c r="AB9203" s="9" t="s">
        <v>18780</v>
      </c>
      <c r="AC9203">
        <v>6.1</v>
      </c>
      <c r="AD9203" s="9" t="s">
        <v>19118</v>
      </c>
    </row>
    <row r="9204" spans="26:30">
      <c r="Z9204" s="9" t="s">
        <v>22483</v>
      </c>
      <c r="AA9204" s="9" t="s">
        <v>25103</v>
      </c>
      <c r="AB9204" s="9" t="s">
        <v>18780</v>
      </c>
      <c r="AC9204">
        <v>6.1</v>
      </c>
      <c r="AD9204" s="9" t="s">
        <v>19118</v>
      </c>
    </row>
    <row r="9205" spans="26:30">
      <c r="Z9205" s="9" t="s">
        <v>19423</v>
      </c>
      <c r="AA9205" s="9" t="s">
        <v>25103</v>
      </c>
      <c r="AB9205" s="9" t="s">
        <v>18780</v>
      </c>
      <c r="AC9205">
        <v>6.1</v>
      </c>
      <c r="AD9205" s="9" t="s">
        <v>19118</v>
      </c>
    </row>
    <row r="9206" spans="26:30">
      <c r="Z9206" s="9" t="s">
        <v>19439</v>
      </c>
      <c r="AA9206" s="9" t="s">
        <v>25103</v>
      </c>
      <c r="AB9206" s="9" t="s">
        <v>18780</v>
      </c>
      <c r="AC9206">
        <v>6.1</v>
      </c>
      <c r="AD9206" s="9" t="s">
        <v>19118</v>
      </c>
    </row>
    <row r="9207" spans="26:30">
      <c r="Z9207" s="9" t="s">
        <v>10191</v>
      </c>
      <c r="AA9207" s="9" t="s">
        <v>25103</v>
      </c>
      <c r="AB9207" s="9" t="s">
        <v>18780</v>
      </c>
      <c r="AD9207" s="9" t="s">
        <v>19119</v>
      </c>
    </row>
    <row r="9208" spans="26:30">
      <c r="Z9208" s="9" t="s">
        <v>22484</v>
      </c>
      <c r="AA9208" s="9" t="s">
        <v>25104</v>
      </c>
      <c r="AB9208" s="9" t="s">
        <v>18782</v>
      </c>
      <c r="AC9208">
        <v>8.6999999999999993</v>
      </c>
      <c r="AD9208" s="9" t="s">
        <v>19119</v>
      </c>
    </row>
    <row r="9209" spans="26:30">
      <c r="Z9209" s="9" t="s">
        <v>22485</v>
      </c>
      <c r="AA9209" s="9" t="s">
        <v>25104</v>
      </c>
      <c r="AB9209" s="9" t="s">
        <v>18782</v>
      </c>
      <c r="AC9209">
        <v>8.6999999999999993</v>
      </c>
      <c r="AD9209" s="9" t="s">
        <v>19119</v>
      </c>
    </row>
    <row r="9210" spans="26:30">
      <c r="Z9210" s="9" t="s">
        <v>22486</v>
      </c>
      <c r="AA9210" s="9" t="s">
        <v>25104</v>
      </c>
      <c r="AB9210" s="9" t="s">
        <v>18782</v>
      </c>
      <c r="AC9210">
        <v>8.6999999999999993</v>
      </c>
      <c r="AD9210" s="9" t="s">
        <v>19119</v>
      </c>
    </row>
    <row r="9211" spans="26:30">
      <c r="Z9211" s="9" t="s">
        <v>22487</v>
      </c>
      <c r="AA9211" s="9" t="s">
        <v>25104</v>
      </c>
      <c r="AB9211" s="9" t="s">
        <v>18782</v>
      </c>
      <c r="AC9211">
        <v>8.6999999999999993</v>
      </c>
      <c r="AD9211" s="9" t="s">
        <v>19119</v>
      </c>
    </row>
    <row r="9212" spans="26:30">
      <c r="Z9212" s="9" t="s">
        <v>22488</v>
      </c>
      <c r="AA9212" s="9" t="s">
        <v>25103</v>
      </c>
      <c r="AB9212" s="9" t="s">
        <v>18782</v>
      </c>
      <c r="AD9212" s="9" t="s">
        <v>19119</v>
      </c>
    </row>
    <row r="9213" spans="26:30">
      <c r="Z9213" s="9" t="s">
        <v>22489</v>
      </c>
      <c r="AA9213" s="9" t="s">
        <v>25103</v>
      </c>
      <c r="AB9213" s="9" t="s">
        <v>18782</v>
      </c>
      <c r="AD9213" s="9" t="s">
        <v>19119</v>
      </c>
    </row>
    <row r="9214" spans="26:30">
      <c r="Z9214" s="9" t="s">
        <v>22490</v>
      </c>
      <c r="AA9214" s="9" t="s">
        <v>25103</v>
      </c>
      <c r="AB9214" s="9" t="s">
        <v>18782</v>
      </c>
      <c r="AD9214" s="9" t="s">
        <v>19119</v>
      </c>
    </row>
    <row r="9215" spans="26:30">
      <c r="Z9215" s="9" t="s">
        <v>20149</v>
      </c>
      <c r="AA9215" s="9" t="s">
        <v>25103</v>
      </c>
      <c r="AB9215" s="9" t="s">
        <v>18782</v>
      </c>
      <c r="AD9215" s="9" t="s">
        <v>19119</v>
      </c>
    </row>
    <row r="9216" spans="26:30">
      <c r="Z9216" s="9" t="s">
        <v>22491</v>
      </c>
      <c r="AA9216" s="9" t="s">
        <v>25104</v>
      </c>
      <c r="AB9216" s="9" t="s">
        <v>18782</v>
      </c>
      <c r="AC9216">
        <v>9.6</v>
      </c>
      <c r="AD9216" s="9" t="s">
        <v>19119</v>
      </c>
    </row>
    <row r="9217" spans="26:30">
      <c r="Z9217" s="9" t="s">
        <v>22492</v>
      </c>
      <c r="AA9217" s="9" t="s">
        <v>25104</v>
      </c>
      <c r="AB9217" s="9" t="s">
        <v>18782</v>
      </c>
      <c r="AC9217">
        <v>9.6</v>
      </c>
      <c r="AD9217" s="9" t="s">
        <v>19119</v>
      </c>
    </row>
    <row r="9218" spans="26:30">
      <c r="Z9218" s="9" t="s">
        <v>21553</v>
      </c>
      <c r="AA9218" s="9" t="s">
        <v>25104</v>
      </c>
      <c r="AB9218" s="9" t="s">
        <v>18782</v>
      </c>
      <c r="AC9218">
        <v>9.6</v>
      </c>
      <c r="AD9218" s="9" t="s">
        <v>19119</v>
      </c>
    </row>
    <row r="9219" spans="26:30">
      <c r="Z9219" s="9" t="s">
        <v>18902</v>
      </c>
      <c r="AA9219" s="9" t="s">
        <v>25106</v>
      </c>
      <c r="AB9219" s="9" t="s">
        <v>18782</v>
      </c>
      <c r="AC9219">
        <v>3.3</v>
      </c>
      <c r="AD9219" s="9" t="s">
        <v>19119</v>
      </c>
    </row>
    <row r="9220" spans="26:30">
      <c r="Z9220" s="9" t="s">
        <v>19864</v>
      </c>
      <c r="AA9220" s="9" t="s">
        <v>25106</v>
      </c>
      <c r="AB9220" s="9" t="s">
        <v>18782</v>
      </c>
      <c r="AC9220">
        <v>3.3</v>
      </c>
      <c r="AD9220" s="9" t="s">
        <v>19119</v>
      </c>
    </row>
    <row r="9221" spans="26:30">
      <c r="Z9221" s="9" t="s">
        <v>22493</v>
      </c>
      <c r="AA9221" s="9" t="s">
        <v>25106</v>
      </c>
      <c r="AB9221" s="9" t="s">
        <v>18782</v>
      </c>
      <c r="AC9221">
        <v>3.3</v>
      </c>
      <c r="AD9221" s="9" t="s">
        <v>19119</v>
      </c>
    </row>
    <row r="9222" spans="26:30">
      <c r="Z9222" s="9" t="s">
        <v>20697</v>
      </c>
      <c r="AA9222" s="9" t="s">
        <v>25106</v>
      </c>
      <c r="AB9222" s="9" t="s">
        <v>18782</v>
      </c>
      <c r="AC9222">
        <v>3.3</v>
      </c>
      <c r="AD9222" s="9" t="s">
        <v>19119</v>
      </c>
    </row>
    <row r="9223" spans="26:30">
      <c r="Z9223" s="9" t="s">
        <v>18807</v>
      </c>
      <c r="AA9223" s="9" t="s">
        <v>25103</v>
      </c>
      <c r="AB9223" s="9" t="s">
        <v>18780</v>
      </c>
      <c r="AD9223" s="9" t="s">
        <v>19119</v>
      </c>
    </row>
    <row r="9224" spans="26:30">
      <c r="Z9224" s="9" t="s">
        <v>22494</v>
      </c>
      <c r="AA9224" s="9" t="s">
        <v>25103</v>
      </c>
      <c r="AB9224" s="9" t="s">
        <v>18780</v>
      </c>
      <c r="AD9224" s="9" t="s">
        <v>19119</v>
      </c>
    </row>
    <row r="9225" spans="26:30">
      <c r="Z9225" s="9" t="s">
        <v>20487</v>
      </c>
      <c r="AA9225" s="9" t="s">
        <v>25103</v>
      </c>
      <c r="AB9225" s="9" t="s">
        <v>18780</v>
      </c>
      <c r="AD9225" s="9" t="s">
        <v>19119</v>
      </c>
    </row>
    <row r="9226" spans="26:30">
      <c r="Z9226" s="9" t="s">
        <v>21752</v>
      </c>
      <c r="AA9226" s="9" t="s">
        <v>25103</v>
      </c>
      <c r="AB9226" s="9" t="s">
        <v>18780</v>
      </c>
      <c r="AD9226" s="9" t="s">
        <v>19119</v>
      </c>
    </row>
    <row r="9227" spans="26:30">
      <c r="Z9227" s="9" t="s">
        <v>19134</v>
      </c>
      <c r="AA9227" s="9" t="s">
        <v>25103</v>
      </c>
      <c r="AB9227" s="9" t="s">
        <v>18780</v>
      </c>
      <c r="AC9227">
        <v>7.6</v>
      </c>
      <c r="AD9227" s="9" t="s">
        <v>19119</v>
      </c>
    </row>
    <row r="9228" spans="26:30">
      <c r="Z9228" s="9" t="s">
        <v>12327</v>
      </c>
      <c r="AA9228" s="9" t="s">
        <v>25103</v>
      </c>
      <c r="AB9228" s="9" t="s">
        <v>18780</v>
      </c>
      <c r="AC9228">
        <v>7.6</v>
      </c>
      <c r="AD9228" s="9" t="s">
        <v>19119</v>
      </c>
    </row>
    <row r="9229" spans="26:30">
      <c r="Z9229" s="9" t="s">
        <v>22495</v>
      </c>
      <c r="AA9229" s="9" t="s">
        <v>25103</v>
      </c>
      <c r="AB9229" s="9" t="s">
        <v>18780</v>
      </c>
      <c r="AC9229">
        <v>7.6</v>
      </c>
      <c r="AD9229" s="9" t="s">
        <v>19119</v>
      </c>
    </row>
    <row r="9230" spans="26:30">
      <c r="Z9230" s="9" t="s">
        <v>22496</v>
      </c>
      <c r="AA9230" s="9" t="s">
        <v>25103</v>
      </c>
      <c r="AB9230" s="9" t="s">
        <v>18780</v>
      </c>
      <c r="AC9230">
        <v>7.6</v>
      </c>
      <c r="AD9230" s="9" t="s">
        <v>19119</v>
      </c>
    </row>
    <row r="9231" spans="26:30">
      <c r="Z9231" s="9" t="s">
        <v>21021</v>
      </c>
      <c r="AA9231" s="9" t="s">
        <v>25107</v>
      </c>
      <c r="AB9231" s="9" t="s">
        <v>18782</v>
      </c>
      <c r="AC9231">
        <v>3.6</v>
      </c>
      <c r="AD9231" s="9" t="s">
        <v>19119</v>
      </c>
    </row>
    <row r="9232" spans="26:30">
      <c r="Z9232" s="9" t="s">
        <v>22497</v>
      </c>
      <c r="AA9232" s="9" t="s">
        <v>25107</v>
      </c>
      <c r="AB9232" s="9" t="s">
        <v>18782</v>
      </c>
      <c r="AC9232">
        <v>3.6</v>
      </c>
      <c r="AD9232" s="9" t="s">
        <v>19119</v>
      </c>
    </row>
    <row r="9233" spans="26:30">
      <c r="Z9233" s="9" t="s">
        <v>20520</v>
      </c>
      <c r="AA9233" s="9" t="s">
        <v>25107</v>
      </c>
      <c r="AB9233" s="9" t="s">
        <v>18782</v>
      </c>
      <c r="AC9233">
        <v>3.6</v>
      </c>
      <c r="AD9233" s="9" t="s">
        <v>19119</v>
      </c>
    </row>
    <row r="9234" spans="26:30">
      <c r="Z9234" s="9" t="s">
        <v>20121</v>
      </c>
      <c r="AA9234" s="9" t="s">
        <v>25107</v>
      </c>
      <c r="AB9234" s="9" t="s">
        <v>18782</v>
      </c>
      <c r="AC9234">
        <v>3.6</v>
      </c>
      <c r="AD9234" s="9" t="s">
        <v>19119</v>
      </c>
    </row>
    <row r="9235" spans="26:30">
      <c r="Z9235" s="9" t="s">
        <v>20752</v>
      </c>
      <c r="AA9235" s="9" t="s">
        <v>25107</v>
      </c>
      <c r="AB9235" s="9" t="s">
        <v>18782</v>
      </c>
      <c r="AD9235" s="9" t="s">
        <v>19119</v>
      </c>
    </row>
    <row r="9236" spans="26:30">
      <c r="Z9236" s="9" t="s">
        <v>22498</v>
      </c>
      <c r="AA9236" s="9" t="s">
        <v>25107</v>
      </c>
      <c r="AB9236" s="9" t="s">
        <v>18782</v>
      </c>
      <c r="AD9236" s="9" t="s">
        <v>19119</v>
      </c>
    </row>
    <row r="9237" spans="26:30">
      <c r="Z9237" s="9" t="s">
        <v>22499</v>
      </c>
      <c r="AA9237" s="9" t="s">
        <v>25107</v>
      </c>
      <c r="AB9237" s="9" t="s">
        <v>18782</v>
      </c>
      <c r="AD9237" s="9" t="s">
        <v>19119</v>
      </c>
    </row>
    <row r="9238" spans="26:30">
      <c r="Z9238" s="9" t="s">
        <v>19491</v>
      </c>
      <c r="AA9238" s="9" t="s">
        <v>25107</v>
      </c>
      <c r="AB9238" s="9" t="s">
        <v>18782</v>
      </c>
      <c r="AD9238" s="9" t="s">
        <v>19119</v>
      </c>
    </row>
    <row r="9239" spans="26:30">
      <c r="Z9239" s="9" t="s">
        <v>19224</v>
      </c>
      <c r="AA9239" s="9" t="s">
        <v>25106</v>
      </c>
      <c r="AB9239" s="9" t="s">
        <v>18782</v>
      </c>
      <c r="AC9239">
        <v>6</v>
      </c>
      <c r="AD9239" s="9" t="s">
        <v>19119</v>
      </c>
    </row>
    <row r="9240" spans="26:30">
      <c r="Z9240" s="9" t="s">
        <v>22500</v>
      </c>
      <c r="AA9240" s="9" t="s">
        <v>25106</v>
      </c>
      <c r="AB9240" s="9" t="s">
        <v>18782</v>
      </c>
      <c r="AC9240">
        <v>6</v>
      </c>
      <c r="AD9240" s="9" t="s">
        <v>19119</v>
      </c>
    </row>
    <row r="9241" spans="26:30">
      <c r="Z9241" s="9" t="s">
        <v>22501</v>
      </c>
      <c r="AA9241" s="9" t="s">
        <v>25106</v>
      </c>
      <c r="AB9241" s="9" t="s">
        <v>18782</v>
      </c>
      <c r="AC9241">
        <v>6</v>
      </c>
      <c r="AD9241" s="9" t="s">
        <v>19119</v>
      </c>
    </row>
    <row r="9242" spans="26:30">
      <c r="Z9242" s="9" t="s">
        <v>21023</v>
      </c>
      <c r="AA9242" s="9" t="s">
        <v>25106</v>
      </c>
      <c r="AB9242" s="9" t="s">
        <v>18782</v>
      </c>
      <c r="AC9242">
        <v>6</v>
      </c>
      <c r="AD9242" s="9" t="s">
        <v>19119</v>
      </c>
    </row>
    <row r="9243" spans="26:30">
      <c r="Z9243" s="9" t="s">
        <v>20480</v>
      </c>
      <c r="AA9243" s="9" t="s">
        <v>25105</v>
      </c>
      <c r="AB9243" s="9" t="s">
        <v>18780</v>
      </c>
      <c r="AC9243">
        <v>8.3000000000000007</v>
      </c>
      <c r="AD9243" s="9" t="s">
        <v>19119</v>
      </c>
    </row>
    <row r="9244" spans="26:30">
      <c r="Z9244" s="9" t="s">
        <v>22502</v>
      </c>
      <c r="AA9244" s="9" t="s">
        <v>25105</v>
      </c>
      <c r="AB9244" s="9" t="s">
        <v>18780</v>
      </c>
      <c r="AC9244">
        <v>8.3000000000000007</v>
      </c>
      <c r="AD9244" s="9" t="s">
        <v>19119</v>
      </c>
    </row>
    <row r="9245" spans="26:30">
      <c r="Z9245" s="9" t="s">
        <v>22503</v>
      </c>
      <c r="AA9245" s="9" t="s">
        <v>25105</v>
      </c>
      <c r="AB9245" s="9" t="s">
        <v>18780</v>
      </c>
      <c r="AC9245">
        <v>8.3000000000000007</v>
      </c>
      <c r="AD9245" s="9" t="s">
        <v>19119</v>
      </c>
    </row>
    <row r="9246" spans="26:30">
      <c r="Z9246" s="9" t="s">
        <v>21643</v>
      </c>
      <c r="AA9246" s="9" t="s">
        <v>25105</v>
      </c>
      <c r="AB9246" s="9" t="s">
        <v>18780</v>
      </c>
      <c r="AC9246">
        <v>8.3000000000000007</v>
      </c>
      <c r="AD9246" s="9" t="s">
        <v>19119</v>
      </c>
    </row>
    <row r="9247" spans="26:30">
      <c r="Z9247" s="9" t="s">
        <v>20730</v>
      </c>
      <c r="AA9247" s="9" t="s">
        <v>25105</v>
      </c>
      <c r="AB9247" s="9" t="s">
        <v>18782</v>
      </c>
      <c r="AC9247">
        <v>6.3</v>
      </c>
      <c r="AD9247" s="9" t="s">
        <v>19119</v>
      </c>
    </row>
    <row r="9248" spans="26:30">
      <c r="Z9248" s="9" t="s">
        <v>20272</v>
      </c>
      <c r="AA9248" s="9" t="s">
        <v>25105</v>
      </c>
      <c r="AB9248" s="9" t="s">
        <v>18782</v>
      </c>
      <c r="AC9248">
        <v>6.3</v>
      </c>
      <c r="AD9248" s="9" t="s">
        <v>19119</v>
      </c>
    </row>
    <row r="9249" spans="26:30">
      <c r="Z9249" s="9" t="s">
        <v>7824</v>
      </c>
      <c r="AA9249" s="9" t="s">
        <v>25105</v>
      </c>
      <c r="AB9249" s="9" t="s">
        <v>18782</v>
      </c>
      <c r="AC9249">
        <v>6.3</v>
      </c>
      <c r="AD9249" s="9" t="s">
        <v>19119</v>
      </c>
    </row>
    <row r="9250" spans="26:30">
      <c r="Z9250" s="9" t="s">
        <v>19626</v>
      </c>
      <c r="AA9250" s="9" t="s">
        <v>25105</v>
      </c>
      <c r="AB9250" s="9" t="s">
        <v>18782</v>
      </c>
      <c r="AC9250">
        <v>6.3</v>
      </c>
      <c r="AD9250" s="9" t="s">
        <v>19119</v>
      </c>
    </row>
    <row r="9251" spans="26:30">
      <c r="Z9251" s="9" t="s">
        <v>19395</v>
      </c>
      <c r="AA9251" s="9" t="s">
        <v>25107</v>
      </c>
      <c r="AB9251" s="9" t="s">
        <v>18780</v>
      </c>
      <c r="AD9251" s="9" t="s">
        <v>19119</v>
      </c>
    </row>
    <row r="9252" spans="26:30">
      <c r="Z9252" s="9" t="s">
        <v>22504</v>
      </c>
      <c r="AA9252" s="9" t="s">
        <v>25107</v>
      </c>
      <c r="AB9252" s="9" t="s">
        <v>18780</v>
      </c>
      <c r="AD9252" s="9" t="s">
        <v>19119</v>
      </c>
    </row>
    <row r="9253" spans="26:30">
      <c r="Z9253" s="9" t="s">
        <v>19616</v>
      </c>
      <c r="AA9253" s="9" t="s">
        <v>25107</v>
      </c>
      <c r="AB9253" s="9" t="s">
        <v>18780</v>
      </c>
      <c r="AD9253" s="9" t="s">
        <v>19119</v>
      </c>
    </row>
    <row r="9254" spans="26:30">
      <c r="Z9254" s="9" t="s">
        <v>10237</v>
      </c>
      <c r="AA9254" s="9" t="s">
        <v>25107</v>
      </c>
      <c r="AB9254" s="9" t="s">
        <v>18780</v>
      </c>
      <c r="AD9254" s="9" t="s">
        <v>19119</v>
      </c>
    </row>
    <row r="9255" spans="26:30">
      <c r="Z9255" s="9" t="s">
        <v>21785</v>
      </c>
      <c r="AA9255" s="9" t="s">
        <v>25109</v>
      </c>
      <c r="AB9255" s="9" t="s">
        <v>18782</v>
      </c>
      <c r="AD9255" s="9" t="s">
        <v>19119</v>
      </c>
    </row>
    <row r="9256" spans="26:30">
      <c r="Z9256" s="9" t="s">
        <v>20731</v>
      </c>
      <c r="AA9256" s="9" t="s">
        <v>25109</v>
      </c>
      <c r="AB9256" s="9" t="s">
        <v>18782</v>
      </c>
      <c r="AD9256" s="9" t="s">
        <v>19119</v>
      </c>
    </row>
    <row r="9257" spans="26:30">
      <c r="Z9257" s="9" t="s">
        <v>20259</v>
      </c>
      <c r="AA9257" s="9" t="s">
        <v>25109</v>
      </c>
      <c r="AB9257" s="9" t="s">
        <v>18782</v>
      </c>
      <c r="AD9257" s="9" t="s">
        <v>19119</v>
      </c>
    </row>
    <row r="9258" spans="26:30">
      <c r="Z9258" s="9" t="s">
        <v>22505</v>
      </c>
      <c r="AA9258" s="9" t="s">
        <v>25109</v>
      </c>
      <c r="AB9258" s="9" t="s">
        <v>18782</v>
      </c>
      <c r="AD9258" s="9" t="s">
        <v>19119</v>
      </c>
    </row>
    <row r="9259" spans="26:30">
      <c r="Z9259" s="9" t="s">
        <v>22506</v>
      </c>
      <c r="AA9259" s="9" t="s">
        <v>25103</v>
      </c>
      <c r="AB9259" s="9" t="s">
        <v>18780</v>
      </c>
      <c r="AC9259">
        <v>6.2</v>
      </c>
      <c r="AD9259" s="9" t="s">
        <v>19119</v>
      </c>
    </row>
    <row r="9260" spans="26:30">
      <c r="Z9260" s="9" t="s">
        <v>21415</v>
      </c>
      <c r="AA9260" s="9" t="s">
        <v>25103</v>
      </c>
      <c r="AB9260" s="9" t="s">
        <v>18780</v>
      </c>
      <c r="AC9260">
        <v>6.2</v>
      </c>
      <c r="AD9260" s="9" t="s">
        <v>19119</v>
      </c>
    </row>
    <row r="9261" spans="26:30">
      <c r="Z9261" s="9" t="s">
        <v>20215</v>
      </c>
      <c r="AA9261" s="9" t="s">
        <v>25103</v>
      </c>
      <c r="AB9261" s="9" t="s">
        <v>18780</v>
      </c>
      <c r="AC9261">
        <v>6.2</v>
      </c>
      <c r="AD9261" s="9" t="s">
        <v>19119</v>
      </c>
    </row>
    <row r="9262" spans="26:30">
      <c r="Z9262" s="9" t="s">
        <v>22507</v>
      </c>
      <c r="AA9262" s="9" t="s">
        <v>25103</v>
      </c>
      <c r="AB9262" s="9" t="s">
        <v>18780</v>
      </c>
      <c r="AC9262">
        <v>6.2</v>
      </c>
      <c r="AD9262" s="9" t="s">
        <v>19119</v>
      </c>
    </row>
    <row r="9263" spans="26:30">
      <c r="Z9263" s="9" t="s">
        <v>21753</v>
      </c>
      <c r="AA9263" s="9" t="s">
        <v>25107</v>
      </c>
      <c r="AB9263" s="9" t="s">
        <v>18782</v>
      </c>
      <c r="AD9263" s="9" t="s">
        <v>19119</v>
      </c>
    </row>
    <row r="9264" spans="26:30">
      <c r="Z9264" s="9" t="s">
        <v>19793</v>
      </c>
      <c r="AA9264" s="9" t="s">
        <v>25107</v>
      </c>
      <c r="AB9264" s="9" t="s">
        <v>18782</v>
      </c>
      <c r="AD9264" s="9" t="s">
        <v>19119</v>
      </c>
    </row>
    <row r="9265" spans="26:30">
      <c r="Z9265" s="9" t="s">
        <v>20078</v>
      </c>
      <c r="AA9265" s="9" t="s">
        <v>25107</v>
      </c>
      <c r="AB9265" s="9" t="s">
        <v>18782</v>
      </c>
      <c r="AD9265" s="9" t="s">
        <v>19119</v>
      </c>
    </row>
    <row r="9266" spans="26:30">
      <c r="Z9266" s="9" t="s">
        <v>21605</v>
      </c>
      <c r="AA9266" s="9" t="s">
        <v>25107</v>
      </c>
      <c r="AB9266" s="9" t="s">
        <v>18782</v>
      </c>
      <c r="AD9266" s="9" t="s">
        <v>19119</v>
      </c>
    </row>
    <row r="9267" spans="26:30">
      <c r="Z9267" s="9" t="s">
        <v>20375</v>
      </c>
      <c r="AA9267" s="9" t="s">
        <v>25108</v>
      </c>
      <c r="AB9267" s="9" t="s">
        <v>18780</v>
      </c>
      <c r="AD9267" s="9" t="s">
        <v>19119</v>
      </c>
    </row>
    <row r="9268" spans="26:30">
      <c r="Z9268" s="9" t="s">
        <v>22508</v>
      </c>
      <c r="AA9268" s="9" t="s">
        <v>25108</v>
      </c>
      <c r="AB9268" s="9" t="s">
        <v>18780</v>
      </c>
      <c r="AD9268" s="9" t="s">
        <v>19119</v>
      </c>
    </row>
    <row r="9269" spans="26:30">
      <c r="Z9269" s="9" t="s">
        <v>19245</v>
      </c>
      <c r="AA9269" s="9" t="s">
        <v>25108</v>
      </c>
      <c r="AB9269" s="9" t="s">
        <v>18780</v>
      </c>
      <c r="AD9269" s="9" t="s">
        <v>19119</v>
      </c>
    </row>
    <row r="9270" spans="26:30">
      <c r="Z9270" s="9" t="s">
        <v>22509</v>
      </c>
      <c r="AA9270" s="9" t="s">
        <v>25108</v>
      </c>
      <c r="AB9270" s="9" t="s">
        <v>18780</v>
      </c>
      <c r="AD9270" s="9" t="s">
        <v>19119</v>
      </c>
    </row>
    <row r="9271" spans="26:30">
      <c r="Z9271" s="9" t="s">
        <v>19610</v>
      </c>
      <c r="AA9271" s="9" t="s">
        <v>25103</v>
      </c>
      <c r="AB9271" s="9" t="s">
        <v>18780</v>
      </c>
      <c r="AC9271">
        <v>3.7</v>
      </c>
      <c r="AD9271" s="9" t="s">
        <v>19119</v>
      </c>
    </row>
    <row r="9272" spans="26:30">
      <c r="Z9272" s="9" t="s">
        <v>18855</v>
      </c>
      <c r="AA9272" s="9" t="s">
        <v>25103</v>
      </c>
      <c r="AB9272" s="9" t="s">
        <v>18780</v>
      </c>
      <c r="AC9272">
        <v>3.7</v>
      </c>
      <c r="AD9272" s="9" t="s">
        <v>19119</v>
      </c>
    </row>
    <row r="9273" spans="26:30">
      <c r="Z9273" s="9" t="s">
        <v>20323</v>
      </c>
      <c r="AA9273" s="9" t="s">
        <v>25103</v>
      </c>
      <c r="AB9273" s="9" t="s">
        <v>18780</v>
      </c>
      <c r="AC9273">
        <v>3.7</v>
      </c>
      <c r="AD9273" s="9" t="s">
        <v>19119</v>
      </c>
    </row>
    <row r="9274" spans="26:30">
      <c r="Z9274" s="9" t="s">
        <v>22510</v>
      </c>
      <c r="AA9274" s="9" t="s">
        <v>25104</v>
      </c>
      <c r="AB9274" s="9" t="s">
        <v>18781</v>
      </c>
      <c r="AD9274" s="9" t="s">
        <v>19119</v>
      </c>
    </row>
    <row r="9275" spans="26:30">
      <c r="Z9275" s="9" t="s">
        <v>22511</v>
      </c>
      <c r="AA9275" s="9" t="s">
        <v>25104</v>
      </c>
      <c r="AB9275" s="9" t="s">
        <v>18781</v>
      </c>
      <c r="AD9275" s="9" t="s">
        <v>19119</v>
      </c>
    </row>
    <row r="9276" spans="26:30">
      <c r="Z9276" s="9" t="s">
        <v>21854</v>
      </c>
      <c r="AA9276" s="9" t="s">
        <v>25111</v>
      </c>
      <c r="AB9276" s="9" t="s">
        <v>18780</v>
      </c>
      <c r="AC9276">
        <v>7.4</v>
      </c>
      <c r="AD9276" s="9" t="s">
        <v>19118</v>
      </c>
    </row>
    <row r="9277" spans="26:30">
      <c r="Z9277" s="9" t="s">
        <v>22210</v>
      </c>
      <c r="AA9277" s="9" t="s">
        <v>25111</v>
      </c>
      <c r="AB9277" s="9" t="s">
        <v>18780</v>
      </c>
      <c r="AC9277">
        <v>7.4</v>
      </c>
      <c r="AD9277" s="9" t="s">
        <v>19118</v>
      </c>
    </row>
    <row r="9278" spans="26:30">
      <c r="Z9278" s="9" t="s">
        <v>910</v>
      </c>
      <c r="AA9278" s="9" t="s">
        <v>25111</v>
      </c>
      <c r="AB9278" s="9" t="s">
        <v>18780</v>
      </c>
      <c r="AC9278">
        <v>7.4</v>
      </c>
      <c r="AD9278" s="9" t="s">
        <v>19118</v>
      </c>
    </row>
    <row r="9279" spans="26:30">
      <c r="Z9279" s="9" t="s">
        <v>21446</v>
      </c>
      <c r="AA9279" s="9" t="s">
        <v>25111</v>
      </c>
      <c r="AB9279" s="9" t="s">
        <v>18780</v>
      </c>
      <c r="AC9279">
        <v>7.4</v>
      </c>
      <c r="AD9279" s="9" t="s">
        <v>19118</v>
      </c>
    </row>
    <row r="9280" spans="26:30">
      <c r="Z9280" s="9" t="s">
        <v>19804</v>
      </c>
      <c r="AA9280" s="9" t="s">
        <v>25103</v>
      </c>
      <c r="AB9280" s="9" t="s">
        <v>18780</v>
      </c>
      <c r="AC9280">
        <v>5</v>
      </c>
      <c r="AD9280" s="9" t="s">
        <v>19119</v>
      </c>
    </row>
    <row r="9281" spans="26:30">
      <c r="Z9281" s="9" t="s">
        <v>19926</v>
      </c>
      <c r="AA9281" s="9" t="s">
        <v>25103</v>
      </c>
      <c r="AB9281" s="9" t="s">
        <v>18780</v>
      </c>
      <c r="AC9281">
        <v>5</v>
      </c>
      <c r="AD9281" s="9" t="s">
        <v>19119</v>
      </c>
    </row>
    <row r="9282" spans="26:30">
      <c r="Z9282" s="9" t="s">
        <v>22512</v>
      </c>
      <c r="AA9282" s="9" t="s">
        <v>25103</v>
      </c>
      <c r="AB9282" s="9" t="s">
        <v>18780</v>
      </c>
      <c r="AC9282">
        <v>5</v>
      </c>
      <c r="AD9282" s="9" t="s">
        <v>19119</v>
      </c>
    </row>
    <row r="9283" spans="26:30">
      <c r="Z9283" s="9" t="s">
        <v>20086</v>
      </c>
      <c r="AA9283" s="9" t="s">
        <v>25103</v>
      </c>
      <c r="AB9283" s="9" t="s">
        <v>18780</v>
      </c>
      <c r="AC9283">
        <v>5</v>
      </c>
      <c r="AD9283" s="9" t="s">
        <v>19119</v>
      </c>
    </row>
    <row r="9284" spans="26:30">
      <c r="Z9284" s="9" t="s">
        <v>19690</v>
      </c>
      <c r="AA9284" s="9" t="s">
        <v>25108</v>
      </c>
      <c r="AB9284" s="9" t="s">
        <v>18780</v>
      </c>
      <c r="AC9284">
        <v>7.8</v>
      </c>
      <c r="AD9284" s="9" t="s">
        <v>19119</v>
      </c>
    </row>
    <row r="9285" spans="26:30">
      <c r="Z9285" s="9" t="s">
        <v>19569</v>
      </c>
      <c r="AA9285" s="9" t="s">
        <v>25108</v>
      </c>
      <c r="AB9285" s="9" t="s">
        <v>18780</v>
      </c>
      <c r="AC9285">
        <v>7.8</v>
      </c>
      <c r="AD9285" s="9" t="s">
        <v>19119</v>
      </c>
    </row>
    <row r="9286" spans="26:30">
      <c r="Z9286" s="9" t="s">
        <v>20999</v>
      </c>
      <c r="AA9286" s="9" t="s">
        <v>25108</v>
      </c>
      <c r="AB9286" s="9" t="s">
        <v>18780</v>
      </c>
      <c r="AC9286">
        <v>7.8</v>
      </c>
      <c r="AD9286" s="9" t="s">
        <v>19119</v>
      </c>
    </row>
    <row r="9287" spans="26:30">
      <c r="Z9287" s="9" t="s">
        <v>21133</v>
      </c>
      <c r="AA9287" s="9" t="s">
        <v>25108</v>
      </c>
      <c r="AB9287" s="9" t="s">
        <v>18780</v>
      </c>
      <c r="AC9287">
        <v>7.8</v>
      </c>
      <c r="AD9287" s="9" t="s">
        <v>19119</v>
      </c>
    </row>
    <row r="9288" spans="26:30">
      <c r="Z9288" s="9" t="s">
        <v>19751</v>
      </c>
      <c r="AA9288" s="9" t="s">
        <v>25104</v>
      </c>
      <c r="AB9288" s="9" t="s">
        <v>18781</v>
      </c>
      <c r="AD9288" s="9" t="s">
        <v>19119</v>
      </c>
    </row>
    <row r="9289" spans="26:30">
      <c r="Z9289" s="9" t="s">
        <v>22513</v>
      </c>
      <c r="AA9289" s="9" t="s">
        <v>25104</v>
      </c>
      <c r="AB9289" s="9" t="s">
        <v>18781</v>
      </c>
      <c r="AD9289" s="9" t="s">
        <v>19119</v>
      </c>
    </row>
    <row r="9290" spans="26:30">
      <c r="Z9290" s="9" t="s">
        <v>21058</v>
      </c>
      <c r="AA9290" s="9" t="s">
        <v>25104</v>
      </c>
      <c r="AB9290" s="9" t="s">
        <v>18781</v>
      </c>
      <c r="AD9290" s="9" t="s">
        <v>19119</v>
      </c>
    </row>
    <row r="9291" spans="26:30">
      <c r="Z9291" s="9" t="s">
        <v>19334</v>
      </c>
      <c r="AA9291" s="9" t="s">
        <v>25104</v>
      </c>
      <c r="AB9291" s="9" t="s">
        <v>18781</v>
      </c>
      <c r="AD9291" s="9" t="s">
        <v>19119</v>
      </c>
    </row>
    <row r="9292" spans="26:30">
      <c r="Z9292" s="9" t="s">
        <v>19320</v>
      </c>
      <c r="AA9292" s="9" t="s">
        <v>25103</v>
      </c>
      <c r="AB9292" s="9" t="s">
        <v>18780</v>
      </c>
      <c r="AC9292">
        <v>7.1</v>
      </c>
      <c r="AD9292" s="9" t="s">
        <v>19119</v>
      </c>
    </row>
    <row r="9293" spans="26:30">
      <c r="Z9293" s="9" t="s">
        <v>19966</v>
      </c>
      <c r="AA9293" s="9" t="s">
        <v>25103</v>
      </c>
      <c r="AB9293" s="9" t="s">
        <v>18780</v>
      </c>
      <c r="AC9293">
        <v>7.1</v>
      </c>
      <c r="AD9293" s="9" t="s">
        <v>19119</v>
      </c>
    </row>
    <row r="9294" spans="26:30">
      <c r="Z9294" s="9" t="s">
        <v>19390</v>
      </c>
      <c r="AA9294" s="9" t="s">
        <v>25103</v>
      </c>
      <c r="AB9294" s="9" t="s">
        <v>18780</v>
      </c>
      <c r="AC9294">
        <v>7.1</v>
      </c>
      <c r="AD9294" s="9" t="s">
        <v>19119</v>
      </c>
    </row>
    <row r="9295" spans="26:30">
      <c r="Z9295" s="9" t="s">
        <v>19480</v>
      </c>
      <c r="AA9295" s="9" t="s">
        <v>25103</v>
      </c>
      <c r="AB9295" s="9" t="s">
        <v>18780</v>
      </c>
      <c r="AC9295">
        <v>7.1</v>
      </c>
      <c r="AD9295" s="9" t="s">
        <v>19119</v>
      </c>
    </row>
    <row r="9296" spans="26:30">
      <c r="Z9296" s="9" t="s">
        <v>22514</v>
      </c>
      <c r="AA9296" s="9" t="s">
        <v>25104</v>
      </c>
      <c r="AB9296" s="9" t="s">
        <v>18781</v>
      </c>
      <c r="AD9296" s="9" t="s">
        <v>19119</v>
      </c>
    </row>
    <row r="9297" spans="26:30">
      <c r="Z9297" s="9" t="s">
        <v>13693</v>
      </c>
      <c r="AA9297" s="9" t="s">
        <v>25104</v>
      </c>
      <c r="AB9297" s="9" t="s">
        <v>18781</v>
      </c>
      <c r="AD9297" s="9" t="s">
        <v>19119</v>
      </c>
    </row>
    <row r="9298" spans="26:30">
      <c r="Z9298" s="9" t="s">
        <v>22515</v>
      </c>
      <c r="AA9298" s="9" t="s">
        <v>25104</v>
      </c>
      <c r="AB9298" s="9" t="s">
        <v>18781</v>
      </c>
      <c r="AD9298" s="9" t="s">
        <v>19119</v>
      </c>
    </row>
    <row r="9299" spans="26:30">
      <c r="Z9299" s="9" t="s">
        <v>12312</v>
      </c>
      <c r="AA9299" s="9" t="s">
        <v>25104</v>
      </c>
      <c r="AB9299" s="9" t="s">
        <v>18781</v>
      </c>
      <c r="AD9299" s="9" t="s">
        <v>19119</v>
      </c>
    </row>
    <row r="9300" spans="26:30">
      <c r="Z9300" s="9" t="s">
        <v>22516</v>
      </c>
      <c r="AA9300" s="9" t="s">
        <v>25105</v>
      </c>
      <c r="AB9300" s="9" t="s">
        <v>18780</v>
      </c>
      <c r="AD9300" s="9" t="s">
        <v>19119</v>
      </c>
    </row>
    <row r="9301" spans="26:30">
      <c r="Z9301" s="9" t="s">
        <v>20905</v>
      </c>
      <c r="AA9301" s="9" t="s">
        <v>25105</v>
      </c>
      <c r="AB9301" s="9" t="s">
        <v>18780</v>
      </c>
      <c r="AD9301" s="9" t="s">
        <v>19119</v>
      </c>
    </row>
    <row r="9302" spans="26:30">
      <c r="Z9302" s="9" t="s">
        <v>22517</v>
      </c>
      <c r="AA9302" s="9" t="s">
        <v>25105</v>
      </c>
      <c r="AB9302" s="9" t="s">
        <v>18780</v>
      </c>
      <c r="AD9302" s="9" t="s">
        <v>19119</v>
      </c>
    </row>
    <row r="9303" spans="26:30">
      <c r="Z9303" s="9" t="s">
        <v>22518</v>
      </c>
      <c r="AA9303" s="9" t="s">
        <v>25105</v>
      </c>
      <c r="AB9303" s="9" t="s">
        <v>18780</v>
      </c>
      <c r="AD9303" s="9" t="s">
        <v>19119</v>
      </c>
    </row>
    <row r="9304" spans="26:30">
      <c r="Z9304" s="9" t="s">
        <v>19568</v>
      </c>
      <c r="AA9304" s="9" t="s">
        <v>25107</v>
      </c>
      <c r="AB9304" s="9" t="s">
        <v>18780</v>
      </c>
      <c r="AC9304">
        <v>6.5</v>
      </c>
      <c r="AD9304" s="9" t="s">
        <v>19119</v>
      </c>
    </row>
    <row r="9305" spans="26:30">
      <c r="Z9305" s="9" t="s">
        <v>19192</v>
      </c>
      <c r="AA9305" s="9" t="s">
        <v>25107</v>
      </c>
      <c r="AB9305" s="9" t="s">
        <v>18780</v>
      </c>
      <c r="AC9305">
        <v>6.5</v>
      </c>
      <c r="AD9305" s="9" t="s">
        <v>19119</v>
      </c>
    </row>
    <row r="9306" spans="26:30">
      <c r="Z9306" s="9" t="s">
        <v>19746</v>
      </c>
      <c r="AA9306" s="9" t="s">
        <v>25107</v>
      </c>
      <c r="AB9306" s="9" t="s">
        <v>18780</v>
      </c>
      <c r="AC9306">
        <v>6.5</v>
      </c>
      <c r="AD9306" s="9" t="s">
        <v>19119</v>
      </c>
    </row>
    <row r="9307" spans="26:30">
      <c r="Z9307" s="9" t="s">
        <v>22519</v>
      </c>
      <c r="AA9307" s="9" t="s">
        <v>25107</v>
      </c>
      <c r="AB9307" s="9" t="s">
        <v>18780</v>
      </c>
      <c r="AC9307">
        <v>6.5</v>
      </c>
      <c r="AD9307" s="9" t="s">
        <v>19119</v>
      </c>
    </row>
    <row r="9308" spans="26:30">
      <c r="Z9308" s="9" t="s">
        <v>19191</v>
      </c>
      <c r="AA9308" s="9" t="s">
        <v>25104</v>
      </c>
      <c r="AB9308" s="9" t="s">
        <v>18782</v>
      </c>
      <c r="AD9308" s="9" t="s">
        <v>19119</v>
      </c>
    </row>
    <row r="9309" spans="26:30">
      <c r="Z9309" s="9" t="s">
        <v>14138</v>
      </c>
      <c r="AA9309" s="9" t="s">
        <v>25104</v>
      </c>
      <c r="AB9309" s="9" t="s">
        <v>18782</v>
      </c>
      <c r="AD9309" s="9" t="s">
        <v>19119</v>
      </c>
    </row>
    <row r="9310" spans="26:30">
      <c r="Z9310" s="9" t="s">
        <v>22520</v>
      </c>
      <c r="AA9310" s="9" t="s">
        <v>25104</v>
      </c>
      <c r="AB9310" s="9" t="s">
        <v>18782</v>
      </c>
      <c r="AD9310" s="9" t="s">
        <v>19119</v>
      </c>
    </row>
    <row r="9311" spans="26:30">
      <c r="Z9311" s="9" t="s">
        <v>22521</v>
      </c>
      <c r="AA9311" s="9" t="s">
        <v>25104</v>
      </c>
      <c r="AB9311" s="9" t="s">
        <v>18782</v>
      </c>
      <c r="AD9311" s="9" t="s">
        <v>19119</v>
      </c>
    </row>
    <row r="9312" spans="26:30">
      <c r="Z9312" s="9" t="s">
        <v>19631</v>
      </c>
      <c r="AA9312" s="9" t="s">
        <v>25105</v>
      </c>
      <c r="AB9312" s="9" t="s">
        <v>18782</v>
      </c>
      <c r="AD9312" s="9" t="s">
        <v>19119</v>
      </c>
    </row>
    <row r="9313" spans="26:30">
      <c r="Z9313" s="9" t="s">
        <v>19949</v>
      </c>
      <c r="AA9313" s="9" t="s">
        <v>25105</v>
      </c>
      <c r="AB9313" s="9" t="s">
        <v>18782</v>
      </c>
      <c r="AD9313" s="9" t="s">
        <v>19119</v>
      </c>
    </row>
    <row r="9314" spans="26:30">
      <c r="Z9314" s="9" t="s">
        <v>20772</v>
      </c>
      <c r="AA9314" s="9" t="s">
        <v>25105</v>
      </c>
      <c r="AB9314" s="9" t="s">
        <v>18782</v>
      </c>
      <c r="AD9314" s="9" t="s">
        <v>19119</v>
      </c>
    </row>
    <row r="9315" spans="26:30">
      <c r="Z9315" s="9" t="s">
        <v>19688</v>
      </c>
      <c r="AA9315" s="9" t="s">
        <v>25105</v>
      </c>
      <c r="AB9315" s="9" t="s">
        <v>18782</v>
      </c>
      <c r="AD9315" s="9" t="s">
        <v>19119</v>
      </c>
    </row>
    <row r="9316" spans="26:30">
      <c r="Z9316" s="9" t="s">
        <v>19434</v>
      </c>
      <c r="AA9316" s="9" t="s">
        <v>25105</v>
      </c>
      <c r="AB9316" s="9" t="s">
        <v>18782</v>
      </c>
      <c r="AC9316">
        <v>7.2</v>
      </c>
      <c r="AD9316" s="9" t="s">
        <v>19118</v>
      </c>
    </row>
    <row r="9317" spans="26:30">
      <c r="Z9317" s="9" t="s">
        <v>19949</v>
      </c>
      <c r="AA9317" s="9" t="s">
        <v>25105</v>
      </c>
      <c r="AB9317" s="9" t="s">
        <v>18782</v>
      </c>
      <c r="AC9317">
        <v>7.2</v>
      </c>
      <c r="AD9317" s="9" t="s">
        <v>19118</v>
      </c>
    </row>
    <row r="9318" spans="26:30">
      <c r="Z9318" s="9" t="s">
        <v>20139</v>
      </c>
      <c r="AA9318" s="9" t="s">
        <v>25105</v>
      </c>
      <c r="AB9318" s="9" t="s">
        <v>18782</v>
      </c>
      <c r="AC9318">
        <v>7.2</v>
      </c>
      <c r="AD9318" s="9" t="s">
        <v>19118</v>
      </c>
    </row>
    <row r="9319" spans="26:30">
      <c r="Z9319" s="9" t="s">
        <v>21287</v>
      </c>
      <c r="AA9319" s="9" t="s">
        <v>25105</v>
      </c>
      <c r="AB9319" s="9" t="s">
        <v>18782</v>
      </c>
      <c r="AC9319">
        <v>7.2</v>
      </c>
      <c r="AD9319" s="9" t="s">
        <v>19118</v>
      </c>
    </row>
    <row r="9320" spans="26:30">
      <c r="Z9320" s="9" t="s">
        <v>22522</v>
      </c>
      <c r="AA9320" s="9" t="s">
        <v>25105</v>
      </c>
      <c r="AB9320" s="9" t="s">
        <v>18782</v>
      </c>
      <c r="AC9320">
        <v>5.0999999999999996</v>
      </c>
      <c r="AD9320" s="9" t="s">
        <v>19119</v>
      </c>
    </row>
    <row r="9321" spans="26:30">
      <c r="Z9321" s="9" t="s">
        <v>910</v>
      </c>
      <c r="AA9321" s="9" t="s">
        <v>25105</v>
      </c>
      <c r="AB9321" s="9" t="s">
        <v>18782</v>
      </c>
      <c r="AC9321">
        <v>5.0999999999999996</v>
      </c>
      <c r="AD9321" s="9" t="s">
        <v>19119</v>
      </c>
    </row>
    <row r="9322" spans="26:30">
      <c r="Z9322" s="9" t="s">
        <v>20292</v>
      </c>
      <c r="AA9322" s="9" t="s">
        <v>25105</v>
      </c>
      <c r="AB9322" s="9" t="s">
        <v>18782</v>
      </c>
      <c r="AC9322">
        <v>5.0999999999999996</v>
      </c>
      <c r="AD9322" s="9" t="s">
        <v>19119</v>
      </c>
    </row>
    <row r="9323" spans="26:30">
      <c r="Z9323" s="9" t="s">
        <v>20750</v>
      </c>
      <c r="AA9323" s="9" t="s">
        <v>25105</v>
      </c>
      <c r="AB9323" s="9" t="s">
        <v>18782</v>
      </c>
      <c r="AC9323">
        <v>5.0999999999999996</v>
      </c>
      <c r="AD9323" s="9" t="s">
        <v>19119</v>
      </c>
    </row>
    <row r="9324" spans="26:30">
      <c r="Z9324" s="9" t="s">
        <v>22286</v>
      </c>
      <c r="AA9324" s="9" t="s">
        <v>25105</v>
      </c>
      <c r="AB9324" s="9" t="s">
        <v>18780</v>
      </c>
      <c r="AD9324" s="9" t="s">
        <v>19119</v>
      </c>
    </row>
    <row r="9325" spans="26:30">
      <c r="Z9325" s="9" t="s">
        <v>22523</v>
      </c>
      <c r="AA9325" s="9" t="s">
        <v>25105</v>
      </c>
      <c r="AB9325" s="9" t="s">
        <v>18780</v>
      </c>
      <c r="AD9325" s="9" t="s">
        <v>19119</v>
      </c>
    </row>
    <row r="9326" spans="26:30">
      <c r="Z9326" s="9" t="s">
        <v>22524</v>
      </c>
      <c r="AA9326" s="9" t="s">
        <v>25105</v>
      </c>
      <c r="AB9326" s="9" t="s">
        <v>18780</v>
      </c>
      <c r="AD9326" s="9" t="s">
        <v>19119</v>
      </c>
    </row>
    <row r="9327" spans="26:30">
      <c r="Z9327" s="9" t="s">
        <v>20611</v>
      </c>
      <c r="AA9327" s="9" t="s">
        <v>25105</v>
      </c>
      <c r="AB9327" s="9" t="s">
        <v>18780</v>
      </c>
      <c r="AD9327" s="9" t="s">
        <v>19119</v>
      </c>
    </row>
    <row r="9328" spans="26:30">
      <c r="Z9328" s="9" t="s">
        <v>19716</v>
      </c>
      <c r="AA9328" s="9" t="s">
        <v>25104</v>
      </c>
      <c r="AB9328" s="9" t="s">
        <v>18780</v>
      </c>
      <c r="AC9328">
        <v>5.6</v>
      </c>
      <c r="AD9328" s="9" t="s">
        <v>19119</v>
      </c>
    </row>
    <row r="9329" spans="26:30">
      <c r="Z9329" s="9" t="s">
        <v>20185</v>
      </c>
      <c r="AA9329" s="9" t="s">
        <v>25104</v>
      </c>
      <c r="AB9329" s="9" t="s">
        <v>18780</v>
      </c>
      <c r="AC9329">
        <v>5.6</v>
      </c>
      <c r="AD9329" s="9" t="s">
        <v>19119</v>
      </c>
    </row>
    <row r="9330" spans="26:30">
      <c r="Z9330" s="9" t="s">
        <v>22525</v>
      </c>
      <c r="AA9330" s="9" t="s">
        <v>25104</v>
      </c>
      <c r="AB9330" s="9" t="s">
        <v>18780</v>
      </c>
      <c r="AC9330">
        <v>5.6</v>
      </c>
      <c r="AD9330" s="9" t="s">
        <v>19119</v>
      </c>
    </row>
    <row r="9331" spans="26:30">
      <c r="Z9331" s="9" t="s">
        <v>22526</v>
      </c>
      <c r="AA9331" s="9" t="s">
        <v>25104</v>
      </c>
      <c r="AB9331" s="9" t="s">
        <v>18780</v>
      </c>
      <c r="AC9331">
        <v>5.6</v>
      </c>
      <c r="AD9331" s="9" t="s">
        <v>19119</v>
      </c>
    </row>
    <row r="9332" spans="26:30">
      <c r="Z9332" s="9" t="s">
        <v>21489</v>
      </c>
      <c r="AA9332" s="9" t="s">
        <v>25104</v>
      </c>
      <c r="AB9332" s="9" t="s">
        <v>18781</v>
      </c>
      <c r="AD9332" s="9" t="s">
        <v>19119</v>
      </c>
    </row>
    <row r="9333" spans="26:30">
      <c r="Z9333" s="9" t="s">
        <v>22527</v>
      </c>
      <c r="AA9333" s="9" t="s">
        <v>25104</v>
      </c>
      <c r="AB9333" s="9" t="s">
        <v>18781</v>
      </c>
      <c r="AD9333" s="9" t="s">
        <v>19119</v>
      </c>
    </row>
    <row r="9334" spans="26:30">
      <c r="Z9334" s="9" t="s">
        <v>19403</v>
      </c>
      <c r="AA9334" s="9" t="s">
        <v>25104</v>
      </c>
      <c r="AB9334" s="9" t="s">
        <v>18781</v>
      </c>
      <c r="AD9334" s="9" t="s">
        <v>19119</v>
      </c>
    </row>
    <row r="9335" spans="26:30">
      <c r="Z9335" s="9" t="s">
        <v>19195</v>
      </c>
      <c r="AA9335" s="9" t="s">
        <v>25115</v>
      </c>
      <c r="AB9335" s="9" t="s">
        <v>18782</v>
      </c>
      <c r="AD9335" s="9" t="s">
        <v>19119</v>
      </c>
    </row>
    <row r="9336" spans="26:30">
      <c r="Z9336" s="9" t="s">
        <v>22528</v>
      </c>
      <c r="AA9336" s="9" t="s">
        <v>25115</v>
      </c>
      <c r="AB9336" s="9" t="s">
        <v>18782</v>
      </c>
      <c r="AD9336" s="9" t="s">
        <v>19119</v>
      </c>
    </row>
    <row r="9337" spans="26:30">
      <c r="Z9337" s="9" t="s">
        <v>22529</v>
      </c>
      <c r="AA9337" s="9" t="s">
        <v>25115</v>
      </c>
      <c r="AB9337" s="9" t="s">
        <v>18782</v>
      </c>
      <c r="AD9337" s="9" t="s">
        <v>19119</v>
      </c>
    </row>
    <row r="9338" spans="26:30">
      <c r="Z9338" s="9" t="s">
        <v>22530</v>
      </c>
      <c r="AA9338" s="9" t="s">
        <v>25115</v>
      </c>
      <c r="AB9338" s="9" t="s">
        <v>18782</v>
      </c>
      <c r="AD9338" s="9" t="s">
        <v>19119</v>
      </c>
    </row>
    <row r="9339" spans="26:30">
      <c r="Z9339" s="9" t="s">
        <v>19193</v>
      </c>
      <c r="AA9339" s="9" t="s">
        <v>25103</v>
      </c>
      <c r="AB9339" s="9" t="s">
        <v>18780</v>
      </c>
      <c r="AC9339">
        <v>2.4</v>
      </c>
      <c r="AD9339" s="9" t="s">
        <v>19119</v>
      </c>
    </row>
    <row r="9340" spans="26:30">
      <c r="Z9340" s="9" t="s">
        <v>22240</v>
      </c>
      <c r="AA9340" s="9" t="s">
        <v>25103</v>
      </c>
      <c r="AB9340" s="9" t="s">
        <v>18780</v>
      </c>
      <c r="AC9340">
        <v>2.4</v>
      </c>
      <c r="AD9340" s="9" t="s">
        <v>19119</v>
      </c>
    </row>
    <row r="9341" spans="26:30">
      <c r="Z9341" s="9" t="s">
        <v>20041</v>
      </c>
      <c r="AA9341" s="9" t="s">
        <v>25103</v>
      </c>
      <c r="AB9341" s="9" t="s">
        <v>18780</v>
      </c>
      <c r="AC9341">
        <v>2.4</v>
      </c>
      <c r="AD9341" s="9" t="s">
        <v>19119</v>
      </c>
    </row>
    <row r="9342" spans="26:30">
      <c r="Z9342" s="9" t="s">
        <v>21786</v>
      </c>
      <c r="AA9342" s="9" t="s">
        <v>25103</v>
      </c>
      <c r="AB9342" s="9" t="s">
        <v>18780</v>
      </c>
      <c r="AC9342">
        <v>2.4</v>
      </c>
      <c r="AD9342" s="9" t="s">
        <v>19119</v>
      </c>
    </row>
    <row r="9343" spans="26:30">
      <c r="Z9343" s="9" t="s">
        <v>22531</v>
      </c>
      <c r="AA9343" s="9" t="s">
        <v>25106</v>
      </c>
      <c r="AB9343" s="9" t="s">
        <v>18780</v>
      </c>
      <c r="AC9343">
        <v>7.1</v>
      </c>
      <c r="AD9343" s="9" t="s">
        <v>19119</v>
      </c>
    </row>
    <row r="9344" spans="26:30">
      <c r="Z9344" s="9" t="s">
        <v>1359</v>
      </c>
      <c r="AA9344" s="9" t="s">
        <v>25106</v>
      </c>
      <c r="AB9344" s="9" t="s">
        <v>18780</v>
      </c>
      <c r="AC9344">
        <v>7.1</v>
      </c>
      <c r="AD9344" s="9" t="s">
        <v>19119</v>
      </c>
    </row>
    <row r="9345" spans="26:30">
      <c r="Z9345" s="9" t="s">
        <v>5061</v>
      </c>
      <c r="AA9345" s="9" t="s">
        <v>25106</v>
      </c>
      <c r="AB9345" s="9" t="s">
        <v>18780</v>
      </c>
      <c r="AC9345">
        <v>7.1</v>
      </c>
      <c r="AD9345" s="9" t="s">
        <v>19119</v>
      </c>
    </row>
    <row r="9346" spans="26:30">
      <c r="Z9346" s="9" t="s">
        <v>20015</v>
      </c>
      <c r="AA9346" s="9" t="s">
        <v>25106</v>
      </c>
      <c r="AB9346" s="9" t="s">
        <v>18780</v>
      </c>
      <c r="AC9346">
        <v>7.1</v>
      </c>
      <c r="AD9346" s="9" t="s">
        <v>19119</v>
      </c>
    </row>
    <row r="9347" spans="26:30">
      <c r="Z9347" s="9" t="s">
        <v>22532</v>
      </c>
      <c r="AA9347" s="9" t="s">
        <v>25103</v>
      </c>
      <c r="AB9347" s="9" t="s">
        <v>18782</v>
      </c>
      <c r="AD9347" s="9" t="s">
        <v>19119</v>
      </c>
    </row>
    <row r="9348" spans="26:30">
      <c r="Z9348" s="9" t="s">
        <v>20654</v>
      </c>
      <c r="AA9348" s="9" t="s">
        <v>25103</v>
      </c>
      <c r="AB9348" s="9" t="s">
        <v>18782</v>
      </c>
      <c r="AD9348" s="9" t="s">
        <v>19119</v>
      </c>
    </row>
    <row r="9349" spans="26:30">
      <c r="Z9349" s="9" t="s">
        <v>19323</v>
      </c>
      <c r="AA9349" s="9" t="s">
        <v>25103</v>
      </c>
      <c r="AB9349" s="9" t="s">
        <v>18782</v>
      </c>
      <c r="AD9349" s="9" t="s">
        <v>19119</v>
      </c>
    </row>
    <row r="9350" spans="26:30">
      <c r="Z9350" s="9" t="s">
        <v>19471</v>
      </c>
      <c r="AA9350" s="9" t="s">
        <v>25103</v>
      </c>
      <c r="AB9350" s="9" t="s">
        <v>18782</v>
      </c>
      <c r="AD9350" s="9" t="s">
        <v>19119</v>
      </c>
    </row>
    <row r="9351" spans="26:30">
      <c r="Z9351" s="9" t="s">
        <v>19438</v>
      </c>
      <c r="AA9351" s="9" t="s">
        <v>25103</v>
      </c>
      <c r="AB9351" s="9" t="s">
        <v>18780</v>
      </c>
      <c r="AC9351">
        <v>7.1</v>
      </c>
      <c r="AD9351" s="9" t="s">
        <v>19119</v>
      </c>
    </row>
    <row r="9352" spans="26:30">
      <c r="Z9352" s="9" t="s">
        <v>19156</v>
      </c>
      <c r="AA9352" s="9" t="s">
        <v>25103</v>
      </c>
      <c r="AB9352" s="9" t="s">
        <v>18780</v>
      </c>
      <c r="AC9352">
        <v>7.1</v>
      </c>
      <c r="AD9352" s="9" t="s">
        <v>19119</v>
      </c>
    </row>
    <row r="9353" spans="26:30">
      <c r="Z9353" s="9" t="s">
        <v>18850</v>
      </c>
      <c r="AA9353" s="9" t="s">
        <v>25103</v>
      </c>
      <c r="AB9353" s="9" t="s">
        <v>18780</v>
      </c>
      <c r="AC9353">
        <v>7.1</v>
      </c>
      <c r="AD9353" s="9" t="s">
        <v>19119</v>
      </c>
    </row>
    <row r="9354" spans="26:30">
      <c r="Z9354" s="9" t="s">
        <v>21714</v>
      </c>
      <c r="AA9354" s="9" t="s">
        <v>25103</v>
      </c>
      <c r="AB9354" s="9" t="s">
        <v>18780</v>
      </c>
      <c r="AC9354">
        <v>7.1</v>
      </c>
      <c r="AD9354" s="9" t="s">
        <v>19119</v>
      </c>
    </row>
    <row r="9355" spans="26:30">
      <c r="Z9355" s="9"/>
      <c r="AA9355" s="9" t="s">
        <v>25103</v>
      </c>
      <c r="AB9355" s="9" t="s">
        <v>18781</v>
      </c>
      <c r="AD9355" s="9" t="s">
        <v>19119</v>
      </c>
    </row>
    <row r="9356" spans="26:30">
      <c r="Z9356" s="9" t="s">
        <v>19295</v>
      </c>
      <c r="AA9356" s="9" t="s">
        <v>25103</v>
      </c>
      <c r="AB9356" s="9" t="s">
        <v>18780</v>
      </c>
      <c r="AC9356">
        <v>7.2</v>
      </c>
      <c r="AD9356" s="9" t="s">
        <v>19119</v>
      </c>
    </row>
    <row r="9357" spans="26:30">
      <c r="Z9357" s="9" t="s">
        <v>21279</v>
      </c>
      <c r="AA9357" s="9" t="s">
        <v>25103</v>
      </c>
      <c r="AB9357" s="9" t="s">
        <v>18780</v>
      </c>
      <c r="AC9357">
        <v>7.2</v>
      </c>
      <c r="AD9357" s="9" t="s">
        <v>19119</v>
      </c>
    </row>
    <row r="9358" spans="26:30">
      <c r="Z9358" s="9" t="s">
        <v>20856</v>
      </c>
      <c r="AA9358" s="9" t="s">
        <v>25103</v>
      </c>
      <c r="AB9358" s="9" t="s">
        <v>18780</v>
      </c>
      <c r="AC9358">
        <v>7.2</v>
      </c>
      <c r="AD9358" s="9" t="s">
        <v>19119</v>
      </c>
    </row>
    <row r="9359" spans="26:30">
      <c r="Z9359" s="9" t="s">
        <v>19152</v>
      </c>
      <c r="AA9359" s="9" t="s">
        <v>25103</v>
      </c>
      <c r="AB9359" s="9" t="s">
        <v>18780</v>
      </c>
      <c r="AC9359">
        <v>7.2</v>
      </c>
      <c r="AD9359" s="9" t="s">
        <v>19119</v>
      </c>
    </row>
    <row r="9360" spans="26:30">
      <c r="Z9360" s="9" t="s">
        <v>22533</v>
      </c>
      <c r="AA9360" s="9" t="s">
        <v>25104</v>
      </c>
      <c r="AB9360" s="9" t="s">
        <v>18781</v>
      </c>
      <c r="AD9360" s="9" t="s">
        <v>19119</v>
      </c>
    </row>
    <row r="9361" spans="26:30">
      <c r="Z9361" s="9" t="s">
        <v>10097</v>
      </c>
      <c r="AA9361" s="9" t="s">
        <v>25104</v>
      </c>
      <c r="AB9361" s="9" t="s">
        <v>18781</v>
      </c>
      <c r="AD9361" s="9" t="s">
        <v>19119</v>
      </c>
    </row>
    <row r="9362" spans="26:30">
      <c r="Z9362" s="9" t="s">
        <v>22534</v>
      </c>
      <c r="AA9362" s="9" t="s">
        <v>25104</v>
      </c>
      <c r="AB9362" s="9" t="s">
        <v>18781</v>
      </c>
      <c r="AD9362" s="9" t="s">
        <v>19119</v>
      </c>
    </row>
    <row r="9363" spans="26:30">
      <c r="Z9363" s="9" t="s">
        <v>22535</v>
      </c>
      <c r="AA9363" s="9" t="s">
        <v>25104</v>
      </c>
      <c r="AB9363" s="9" t="s">
        <v>18781</v>
      </c>
      <c r="AD9363" s="9" t="s">
        <v>19119</v>
      </c>
    </row>
    <row r="9364" spans="26:30">
      <c r="Z9364" s="9"/>
      <c r="AA9364" s="9" t="s">
        <v>25103</v>
      </c>
      <c r="AB9364" s="9" t="s">
        <v>18780</v>
      </c>
      <c r="AD9364" s="9" t="s">
        <v>19119</v>
      </c>
    </row>
    <row r="9365" spans="26:30">
      <c r="Z9365" s="9"/>
      <c r="AA9365" s="9" t="s">
        <v>25115</v>
      </c>
      <c r="AB9365" s="9" t="s">
        <v>18782</v>
      </c>
      <c r="AD9365" s="9" t="s">
        <v>19119</v>
      </c>
    </row>
    <row r="9366" spans="26:30">
      <c r="Z9366" s="9"/>
      <c r="AA9366" s="9" t="s">
        <v>25103</v>
      </c>
      <c r="AB9366" s="9" t="s">
        <v>18781</v>
      </c>
      <c r="AC9366">
        <v>6</v>
      </c>
      <c r="AD9366" s="9" t="s">
        <v>19119</v>
      </c>
    </row>
    <row r="9367" spans="26:30">
      <c r="Z9367" s="9" t="s">
        <v>21986</v>
      </c>
      <c r="AA9367" s="9" t="s">
        <v>25108</v>
      </c>
      <c r="AB9367" s="9" t="s">
        <v>18782</v>
      </c>
      <c r="AD9367" s="9" t="s">
        <v>19119</v>
      </c>
    </row>
    <row r="9368" spans="26:30">
      <c r="Z9368" s="9" t="s">
        <v>19736</v>
      </c>
      <c r="AA9368" s="9" t="s">
        <v>25108</v>
      </c>
      <c r="AB9368" s="9" t="s">
        <v>18782</v>
      </c>
      <c r="AD9368" s="9" t="s">
        <v>19119</v>
      </c>
    </row>
    <row r="9369" spans="26:30">
      <c r="Z9369" s="9" t="s">
        <v>19245</v>
      </c>
      <c r="AA9369" s="9" t="s">
        <v>25108</v>
      </c>
      <c r="AB9369" s="9" t="s">
        <v>18782</v>
      </c>
      <c r="AD9369" s="9" t="s">
        <v>19119</v>
      </c>
    </row>
    <row r="9370" spans="26:30">
      <c r="Z9370" s="9" t="s">
        <v>1754</v>
      </c>
      <c r="AA9370" s="9" t="s">
        <v>25108</v>
      </c>
      <c r="AB9370" s="9" t="s">
        <v>18782</v>
      </c>
      <c r="AD9370" s="9" t="s">
        <v>19119</v>
      </c>
    </row>
    <row r="9371" spans="26:30">
      <c r="Z9371" s="9" t="s">
        <v>19631</v>
      </c>
      <c r="AA9371" s="9" t="s">
        <v>25107</v>
      </c>
      <c r="AB9371" s="9" t="s">
        <v>18782</v>
      </c>
      <c r="AC9371">
        <v>5.4</v>
      </c>
      <c r="AD9371" s="9" t="s">
        <v>19119</v>
      </c>
    </row>
    <row r="9372" spans="26:30">
      <c r="Z9372" s="9" t="s">
        <v>20024</v>
      </c>
      <c r="AA9372" s="9" t="s">
        <v>25107</v>
      </c>
      <c r="AB9372" s="9" t="s">
        <v>18782</v>
      </c>
      <c r="AC9372">
        <v>5.4</v>
      </c>
      <c r="AD9372" s="9" t="s">
        <v>19119</v>
      </c>
    </row>
    <row r="9373" spans="26:30">
      <c r="Z9373" s="9" t="s">
        <v>7103</v>
      </c>
      <c r="AA9373" s="9" t="s">
        <v>25107</v>
      </c>
      <c r="AB9373" s="9" t="s">
        <v>18782</v>
      </c>
      <c r="AC9373">
        <v>5.4</v>
      </c>
      <c r="AD9373" s="9" t="s">
        <v>19119</v>
      </c>
    </row>
    <row r="9374" spans="26:30">
      <c r="Z9374" s="9" t="s">
        <v>22536</v>
      </c>
      <c r="AA9374" s="9" t="s">
        <v>25107</v>
      </c>
      <c r="AB9374" s="9" t="s">
        <v>18782</v>
      </c>
      <c r="AC9374">
        <v>5.4</v>
      </c>
      <c r="AD9374" s="9" t="s">
        <v>19119</v>
      </c>
    </row>
    <row r="9375" spans="26:30">
      <c r="Z9375" s="9" t="s">
        <v>18835</v>
      </c>
      <c r="AA9375" s="9" t="s">
        <v>25103</v>
      </c>
      <c r="AB9375" s="9" t="s">
        <v>18780</v>
      </c>
      <c r="AC9375">
        <v>5.2</v>
      </c>
      <c r="AD9375" s="9" t="s">
        <v>19119</v>
      </c>
    </row>
    <row r="9376" spans="26:30">
      <c r="Z9376" s="9" t="s">
        <v>22537</v>
      </c>
      <c r="AA9376" s="9" t="s">
        <v>25103</v>
      </c>
      <c r="AB9376" s="9" t="s">
        <v>18780</v>
      </c>
      <c r="AC9376">
        <v>5.2</v>
      </c>
      <c r="AD9376" s="9" t="s">
        <v>19119</v>
      </c>
    </row>
    <row r="9377" spans="26:30">
      <c r="Z9377" s="9" t="s">
        <v>20584</v>
      </c>
      <c r="AA9377" s="9" t="s">
        <v>25103</v>
      </c>
      <c r="AB9377" s="9" t="s">
        <v>18780</v>
      </c>
      <c r="AC9377">
        <v>5.2</v>
      </c>
      <c r="AD9377" s="9" t="s">
        <v>19119</v>
      </c>
    </row>
    <row r="9378" spans="26:30">
      <c r="Z9378" s="9" t="s">
        <v>22538</v>
      </c>
      <c r="AA9378" s="9" t="s">
        <v>25103</v>
      </c>
      <c r="AB9378" s="9" t="s">
        <v>18780</v>
      </c>
      <c r="AC9378">
        <v>5.2</v>
      </c>
      <c r="AD9378" s="9" t="s">
        <v>19119</v>
      </c>
    </row>
    <row r="9379" spans="26:30">
      <c r="Z9379" s="9"/>
      <c r="AA9379" s="9" t="s">
        <v>25103</v>
      </c>
      <c r="AB9379" s="9" t="s">
        <v>18780</v>
      </c>
      <c r="AD9379" s="9" t="s">
        <v>19119</v>
      </c>
    </row>
    <row r="9380" spans="26:30">
      <c r="Z9380" s="9" t="s">
        <v>7824</v>
      </c>
      <c r="AA9380" s="9" t="s">
        <v>25105</v>
      </c>
      <c r="AB9380" s="9" t="s">
        <v>18782</v>
      </c>
      <c r="AD9380" s="9" t="s">
        <v>19119</v>
      </c>
    </row>
    <row r="9381" spans="26:30">
      <c r="Z9381" s="9" t="s">
        <v>22539</v>
      </c>
      <c r="AA9381" s="9" t="s">
        <v>25105</v>
      </c>
      <c r="AB9381" s="9" t="s">
        <v>18782</v>
      </c>
      <c r="AD9381" s="9" t="s">
        <v>19119</v>
      </c>
    </row>
    <row r="9382" spans="26:30">
      <c r="Z9382" s="9" t="s">
        <v>20480</v>
      </c>
      <c r="AA9382" s="9" t="s">
        <v>25105</v>
      </c>
      <c r="AB9382" s="9" t="s">
        <v>18782</v>
      </c>
      <c r="AD9382" s="9" t="s">
        <v>19119</v>
      </c>
    </row>
    <row r="9383" spans="26:30">
      <c r="Z9383" s="9" t="s">
        <v>20292</v>
      </c>
      <c r="AA9383" s="9" t="s">
        <v>25105</v>
      </c>
      <c r="AB9383" s="9" t="s">
        <v>18782</v>
      </c>
      <c r="AD9383" s="9" t="s">
        <v>19119</v>
      </c>
    </row>
    <row r="9384" spans="26:30">
      <c r="Z9384" s="9" t="s">
        <v>21623</v>
      </c>
      <c r="AA9384" s="9" t="s">
        <v>25103</v>
      </c>
      <c r="AB9384" s="9" t="s">
        <v>18781</v>
      </c>
      <c r="AD9384" s="9" t="s">
        <v>19119</v>
      </c>
    </row>
    <row r="9385" spans="26:30">
      <c r="Z9385" s="9" t="s">
        <v>19218</v>
      </c>
      <c r="AA9385" s="9" t="s">
        <v>25103</v>
      </c>
      <c r="AB9385" s="9" t="s">
        <v>18781</v>
      </c>
      <c r="AD9385" s="9" t="s">
        <v>19119</v>
      </c>
    </row>
    <row r="9386" spans="26:30">
      <c r="Z9386" s="9" t="s">
        <v>12327</v>
      </c>
      <c r="AA9386" s="9" t="s">
        <v>25103</v>
      </c>
      <c r="AB9386" s="9" t="s">
        <v>18781</v>
      </c>
      <c r="AD9386" s="9" t="s">
        <v>19119</v>
      </c>
    </row>
    <row r="9387" spans="26:30">
      <c r="Z9387" s="9" t="s">
        <v>19203</v>
      </c>
      <c r="AA9387" s="9" t="s">
        <v>25103</v>
      </c>
      <c r="AB9387" s="9" t="s">
        <v>18781</v>
      </c>
      <c r="AD9387" s="9" t="s">
        <v>19119</v>
      </c>
    </row>
    <row r="9388" spans="26:30">
      <c r="Z9388" s="9" t="s">
        <v>22241</v>
      </c>
      <c r="AA9388" s="9" t="s">
        <v>25103</v>
      </c>
      <c r="AB9388" s="9" t="s">
        <v>18780</v>
      </c>
      <c r="AC9388">
        <v>4</v>
      </c>
      <c r="AD9388" s="9" t="s">
        <v>19119</v>
      </c>
    </row>
    <row r="9389" spans="26:30">
      <c r="Z9389" s="9" t="s">
        <v>22540</v>
      </c>
      <c r="AA9389" s="9" t="s">
        <v>25103</v>
      </c>
      <c r="AB9389" s="9" t="s">
        <v>18780</v>
      </c>
      <c r="AC9389">
        <v>4</v>
      </c>
      <c r="AD9389" s="9" t="s">
        <v>19119</v>
      </c>
    </row>
    <row r="9390" spans="26:30">
      <c r="Z9390" s="9" t="s">
        <v>20128</v>
      </c>
      <c r="AA9390" s="9" t="s">
        <v>25103</v>
      </c>
      <c r="AB9390" s="9" t="s">
        <v>18780</v>
      </c>
      <c r="AC9390">
        <v>4</v>
      </c>
      <c r="AD9390" s="9" t="s">
        <v>19119</v>
      </c>
    </row>
    <row r="9391" spans="26:30">
      <c r="Z9391" s="9" t="s">
        <v>21715</v>
      </c>
      <c r="AA9391" s="9" t="s">
        <v>25103</v>
      </c>
      <c r="AB9391" s="9" t="s">
        <v>18780</v>
      </c>
      <c r="AC9391">
        <v>4</v>
      </c>
      <c r="AD9391" s="9" t="s">
        <v>19119</v>
      </c>
    </row>
    <row r="9392" spans="26:30">
      <c r="Z9392" s="9" t="s">
        <v>7431</v>
      </c>
      <c r="AA9392" s="9" t="s">
        <v>25115</v>
      </c>
      <c r="AB9392" s="9" t="s">
        <v>18782</v>
      </c>
      <c r="AD9392" s="9" t="s">
        <v>19119</v>
      </c>
    </row>
    <row r="9393" spans="26:30">
      <c r="Z9393" s="9" t="s">
        <v>22541</v>
      </c>
      <c r="AA9393" s="9" t="s">
        <v>25115</v>
      </c>
      <c r="AB9393" s="9" t="s">
        <v>18782</v>
      </c>
      <c r="AD9393" s="9" t="s">
        <v>19119</v>
      </c>
    </row>
    <row r="9394" spans="26:30">
      <c r="Z9394" s="9" t="s">
        <v>22542</v>
      </c>
      <c r="AA9394" s="9" t="s">
        <v>25115</v>
      </c>
      <c r="AB9394" s="9" t="s">
        <v>18782</v>
      </c>
      <c r="AD9394" s="9" t="s">
        <v>19119</v>
      </c>
    </row>
    <row r="9395" spans="26:30">
      <c r="Z9395" s="9" t="s">
        <v>22543</v>
      </c>
      <c r="AA9395" s="9" t="s">
        <v>25115</v>
      </c>
      <c r="AB9395" s="9" t="s">
        <v>18782</v>
      </c>
      <c r="AD9395" s="9" t="s">
        <v>19119</v>
      </c>
    </row>
    <row r="9396" spans="26:30">
      <c r="Z9396" s="9"/>
      <c r="AA9396" s="9" t="s">
        <v>25113</v>
      </c>
      <c r="AB9396" s="9" t="s">
        <v>18782</v>
      </c>
      <c r="AD9396" s="9" t="s">
        <v>19119</v>
      </c>
    </row>
    <row r="9397" spans="26:30">
      <c r="Z9397" s="9" t="s">
        <v>6835</v>
      </c>
      <c r="AA9397" s="9" t="s">
        <v>25115</v>
      </c>
      <c r="AB9397" s="9" t="s">
        <v>18782</v>
      </c>
      <c r="AD9397" s="9" t="s">
        <v>19119</v>
      </c>
    </row>
    <row r="9398" spans="26:30">
      <c r="Z9398" s="9" t="s">
        <v>8373</v>
      </c>
      <c r="AA9398" s="9" t="s">
        <v>25115</v>
      </c>
      <c r="AB9398" s="9" t="s">
        <v>18782</v>
      </c>
      <c r="AD9398" s="9" t="s">
        <v>19119</v>
      </c>
    </row>
    <row r="9399" spans="26:30">
      <c r="Z9399" s="9" t="s">
        <v>19142</v>
      </c>
      <c r="AA9399" s="9" t="s">
        <v>25115</v>
      </c>
      <c r="AB9399" s="9" t="s">
        <v>18782</v>
      </c>
      <c r="AD9399" s="9" t="s">
        <v>19119</v>
      </c>
    </row>
    <row r="9400" spans="26:30">
      <c r="Z9400" s="9" t="s">
        <v>19742</v>
      </c>
      <c r="AA9400" s="9" t="s">
        <v>25115</v>
      </c>
      <c r="AB9400" s="9" t="s">
        <v>18782</v>
      </c>
      <c r="AD9400" s="9" t="s">
        <v>19119</v>
      </c>
    </row>
    <row r="9401" spans="26:30">
      <c r="Z9401" s="9" t="s">
        <v>19686</v>
      </c>
      <c r="AA9401" s="9" t="s">
        <v>25106</v>
      </c>
      <c r="AB9401" s="9" t="s">
        <v>18780</v>
      </c>
      <c r="AC9401">
        <v>3</v>
      </c>
      <c r="AD9401" s="9" t="s">
        <v>19119</v>
      </c>
    </row>
    <row r="9402" spans="26:30">
      <c r="Z9402" s="9" t="s">
        <v>22544</v>
      </c>
      <c r="AA9402" s="9" t="s">
        <v>25106</v>
      </c>
      <c r="AB9402" s="9" t="s">
        <v>18780</v>
      </c>
      <c r="AC9402">
        <v>3</v>
      </c>
      <c r="AD9402" s="9" t="s">
        <v>19119</v>
      </c>
    </row>
    <row r="9403" spans="26:30">
      <c r="Z9403" s="9" t="s">
        <v>19204</v>
      </c>
      <c r="AA9403" s="9" t="s">
        <v>25106</v>
      </c>
      <c r="AB9403" s="9" t="s">
        <v>18780</v>
      </c>
      <c r="AC9403">
        <v>3</v>
      </c>
      <c r="AD9403" s="9" t="s">
        <v>19119</v>
      </c>
    </row>
    <row r="9404" spans="26:30">
      <c r="Z9404" s="9" t="s">
        <v>22545</v>
      </c>
      <c r="AA9404" s="9" t="s">
        <v>25106</v>
      </c>
      <c r="AB9404" s="9" t="s">
        <v>18780</v>
      </c>
      <c r="AC9404">
        <v>3</v>
      </c>
      <c r="AD9404" s="9" t="s">
        <v>19119</v>
      </c>
    </row>
    <row r="9405" spans="26:30">
      <c r="Z9405" s="9" t="s">
        <v>21136</v>
      </c>
      <c r="AA9405" s="9" t="s">
        <v>25103</v>
      </c>
      <c r="AB9405" s="9" t="s">
        <v>18780</v>
      </c>
      <c r="AD9405" s="9" t="s">
        <v>19119</v>
      </c>
    </row>
    <row r="9406" spans="26:30">
      <c r="Z9406" s="9" t="s">
        <v>22546</v>
      </c>
      <c r="AA9406" s="9" t="s">
        <v>25103</v>
      </c>
      <c r="AB9406" s="9" t="s">
        <v>18780</v>
      </c>
      <c r="AD9406" s="9" t="s">
        <v>19119</v>
      </c>
    </row>
    <row r="9407" spans="26:30">
      <c r="Z9407" s="9" t="s">
        <v>22547</v>
      </c>
      <c r="AA9407" s="9" t="s">
        <v>25103</v>
      </c>
      <c r="AB9407" s="9" t="s">
        <v>18780</v>
      </c>
      <c r="AD9407" s="9" t="s">
        <v>19119</v>
      </c>
    </row>
    <row r="9408" spans="26:30">
      <c r="Z9408" s="9" t="s">
        <v>22548</v>
      </c>
      <c r="AA9408" s="9" t="s">
        <v>25103</v>
      </c>
      <c r="AB9408" s="9" t="s">
        <v>18780</v>
      </c>
      <c r="AD9408" s="9" t="s">
        <v>19119</v>
      </c>
    </row>
    <row r="9409" spans="26:30">
      <c r="Z9409" s="9" t="s">
        <v>19627</v>
      </c>
      <c r="AA9409" s="9" t="s">
        <v>25105</v>
      </c>
      <c r="AB9409" s="9" t="s">
        <v>18782</v>
      </c>
      <c r="AC9409">
        <v>7</v>
      </c>
      <c r="AD9409" s="9" t="s">
        <v>19119</v>
      </c>
    </row>
    <row r="9410" spans="26:30">
      <c r="Z9410" s="9" t="s">
        <v>22402</v>
      </c>
      <c r="AA9410" s="9" t="s">
        <v>25105</v>
      </c>
      <c r="AB9410" s="9" t="s">
        <v>18782</v>
      </c>
      <c r="AC9410">
        <v>7</v>
      </c>
      <c r="AD9410" s="9" t="s">
        <v>19119</v>
      </c>
    </row>
    <row r="9411" spans="26:30">
      <c r="Z9411" s="9" t="s">
        <v>20849</v>
      </c>
      <c r="AA9411" s="9" t="s">
        <v>25105</v>
      </c>
      <c r="AB9411" s="9" t="s">
        <v>18782</v>
      </c>
      <c r="AC9411">
        <v>7</v>
      </c>
      <c r="AD9411" s="9" t="s">
        <v>19119</v>
      </c>
    </row>
    <row r="9412" spans="26:30">
      <c r="Z9412" s="9" t="s">
        <v>22549</v>
      </c>
      <c r="AA9412" s="9" t="s">
        <v>25105</v>
      </c>
      <c r="AB9412" s="9" t="s">
        <v>18782</v>
      </c>
      <c r="AC9412">
        <v>7</v>
      </c>
      <c r="AD9412" s="9" t="s">
        <v>19119</v>
      </c>
    </row>
    <row r="9413" spans="26:30">
      <c r="Z9413" s="9" t="s">
        <v>2727</v>
      </c>
      <c r="AA9413" s="9" t="s">
        <v>25103</v>
      </c>
      <c r="AB9413" s="9" t="s">
        <v>18781</v>
      </c>
      <c r="AC9413">
        <v>7.9</v>
      </c>
      <c r="AD9413" s="9" t="s">
        <v>19119</v>
      </c>
    </row>
    <row r="9414" spans="26:30">
      <c r="Z9414" s="9" t="s">
        <v>22550</v>
      </c>
      <c r="AA9414" s="9" t="s">
        <v>25103</v>
      </c>
      <c r="AB9414" s="9" t="s">
        <v>18781</v>
      </c>
      <c r="AC9414">
        <v>7.9</v>
      </c>
      <c r="AD9414" s="9" t="s">
        <v>19119</v>
      </c>
    </row>
    <row r="9415" spans="26:30">
      <c r="Z9415" s="9" t="s">
        <v>22551</v>
      </c>
      <c r="AA9415" s="9" t="s">
        <v>25103</v>
      </c>
      <c r="AB9415" s="9" t="s">
        <v>18781</v>
      </c>
      <c r="AC9415">
        <v>7.9</v>
      </c>
      <c r="AD9415" s="9" t="s">
        <v>19119</v>
      </c>
    </row>
    <row r="9416" spans="26:30">
      <c r="Z9416" s="9" t="s">
        <v>22552</v>
      </c>
      <c r="AA9416" s="9" t="s">
        <v>25103</v>
      </c>
      <c r="AB9416" s="9" t="s">
        <v>18781</v>
      </c>
      <c r="AC9416">
        <v>7.9</v>
      </c>
      <c r="AD9416" s="9" t="s">
        <v>19119</v>
      </c>
    </row>
    <row r="9417" spans="26:30">
      <c r="Z9417" s="9" t="s">
        <v>20906</v>
      </c>
      <c r="AA9417" s="9" t="s">
        <v>25103</v>
      </c>
      <c r="AB9417" s="9" t="s">
        <v>18781</v>
      </c>
      <c r="AC9417">
        <v>5.8</v>
      </c>
      <c r="AD9417" s="9" t="s">
        <v>19119</v>
      </c>
    </row>
    <row r="9418" spans="26:30">
      <c r="Z9418" s="9" t="s">
        <v>22553</v>
      </c>
      <c r="AA9418" s="9" t="s">
        <v>25103</v>
      </c>
      <c r="AB9418" s="9" t="s">
        <v>18781</v>
      </c>
      <c r="AC9418">
        <v>5.8</v>
      </c>
      <c r="AD9418" s="9" t="s">
        <v>19119</v>
      </c>
    </row>
    <row r="9419" spans="26:30">
      <c r="Z9419" s="9" t="s">
        <v>22554</v>
      </c>
      <c r="AA9419" s="9" t="s">
        <v>25103</v>
      </c>
      <c r="AB9419" s="9" t="s">
        <v>18781</v>
      </c>
      <c r="AC9419">
        <v>5.8</v>
      </c>
      <c r="AD9419" s="9" t="s">
        <v>19119</v>
      </c>
    </row>
    <row r="9420" spans="26:30">
      <c r="Z9420" s="9" t="s">
        <v>22555</v>
      </c>
      <c r="AA9420" s="9" t="s">
        <v>25103</v>
      </c>
      <c r="AB9420" s="9" t="s">
        <v>18781</v>
      </c>
      <c r="AC9420">
        <v>5.8</v>
      </c>
      <c r="AD9420" s="9" t="s">
        <v>19119</v>
      </c>
    </row>
    <row r="9421" spans="26:30">
      <c r="Z9421" s="9" t="s">
        <v>19666</v>
      </c>
      <c r="AA9421" s="9" t="s">
        <v>25103</v>
      </c>
      <c r="AB9421" s="9" t="s">
        <v>18782</v>
      </c>
      <c r="AC9421">
        <v>7</v>
      </c>
      <c r="AD9421" s="9" t="s">
        <v>19119</v>
      </c>
    </row>
    <row r="9422" spans="26:30">
      <c r="Z9422" s="9" t="s">
        <v>20215</v>
      </c>
      <c r="AA9422" s="9" t="s">
        <v>25103</v>
      </c>
      <c r="AB9422" s="9" t="s">
        <v>18782</v>
      </c>
      <c r="AC9422">
        <v>7</v>
      </c>
      <c r="AD9422" s="9" t="s">
        <v>19119</v>
      </c>
    </row>
    <row r="9423" spans="26:30">
      <c r="Z9423" s="9" t="s">
        <v>18850</v>
      </c>
      <c r="AA9423" s="9" t="s">
        <v>25103</v>
      </c>
      <c r="AB9423" s="9" t="s">
        <v>18782</v>
      </c>
      <c r="AC9423">
        <v>7</v>
      </c>
      <c r="AD9423" s="9" t="s">
        <v>19119</v>
      </c>
    </row>
    <row r="9424" spans="26:30">
      <c r="Z9424" s="9" t="s">
        <v>22506</v>
      </c>
      <c r="AA9424" s="9" t="s">
        <v>25103</v>
      </c>
      <c r="AB9424" s="9" t="s">
        <v>18782</v>
      </c>
      <c r="AC9424">
        <v>7</v>
      </c>
      <c r="AD9424" s="9" t="s">
        <v>19119</v>
      </c>
    </row>
    <row r="9425" spans="26:30">
      <c r="Z9425" s="9" t="s">
        <v>21324</v>
      </c>
      <c r="AA9425" s="9" t="s">
        <v>25108</v>
      </c>
      <c r="AB9425" s="9" t="s">
        <v>18780</v>
      </c>
      <c r="AD9425" s="9" t="s">
        <v>19119</v>
      </c>
    </row>
    <row r="9426" spans="26:30">
      <c r="Z9426" s="9" t="s">
        <v>19569</v>
      </c>
      <c r="AA9426" s="9" t="s">
        <v>25108</v>
      </c>
      <c r="AB9426" s="9" t="s">
        <v>18780</v>
      </c>
      <c r="AD9426" s="9" t="s">
        <v>19119</v>
      </c>
    </row>
    <row r="9427" spans="26:30">
      <c r="Z9427" s="9" t="s">
        <v>21069</v>
      </c>
      <c r="AA9427" s="9" t="s">
        <v>25108</v>
      </c>
      <c r="AB9427" s="9" t="s">
        <v>18780</v>
      </c>
      <c r="AD9427" s="9" t="s">
        <v>19119</v>
      </c>
    </row>
    <row r="9428" spans="26:30">
      <c r="Z9428" s="9" t="s">
        <v>22556</v>
      </c>
      <c r="AA9428" s="9" t="s">
        <v>25108</v>
      </c>
      <c r="AB9428" s="9" t="s">
        <v>18780</v>
      </c>
      <c r="AD9428" s="9" t="s">
        <v>19119</v>
      </c>
    </row>
    <row r="9429" spans="26:30">
      <c r="Z9429" s="9" t="s">
        <v>19395</v>
      </c>
      <c r="AA9429" s="9" t="s">
        <v>25105</v>
      </c>
      <c r="AB9429" s="9" t="s">
        <v>18780</v>
      </c>
      <c r="AC9429">
        <v>6</v>
      </c>
      <c r="AD9429" s="9" t="s">
        <v>19119</v>
      </c>
    </row>
    <row r="9430" spans="26:30">
      <c r="Z9430" s="9" t="s">
        <v>22286</v>
      </c>
      <c r="AA9430" s="9" t="s">
        <v>25105</v>
      </c>
      <c r="AB9430" s="9" t="s">
        <v>18780</v>
      </c>
      <c r="AC9430">
        <v>6</v>
      </c>
      <c r="AD9430" s="9" t="s">
        <v>19119</v>
      </c>
    </row>
    <row r="9431" spans="26:30">
      <c r="Z9431" s="9" t="s">
        <v>19394</v>
      </c>
      <c r="AA9431" s="9" t="s">
        <v>25105</v>
      </c>
      <c r="AB9431" s="9" t="s">
        <v>18780</v>
      </c>
      <c r="AC9431">
        <v>6</v>
      </c>
      <c r="AD9431" s="9" t="s">
        <v>19119</v>
      </c>
    </row>
    <row r="9432" spans="26:30">
      <c r="Z9432" s="9" t="s">
        <v>19527</v>
      </c>
      <c r="AA9432" s="9" t="s">
        <v>25105</v>
      </c>
      <c r="AB9432" s="9" t="s">
        <v>18780</v>
      </c>
      <c r="AC9432">
        <v>6</v>
      </c>
      <c r="AD9432" s="9" t="s">
        <v>19119</v>
      </c>
    </row>
    <row r="9433" spans="26:30">
      <c r="Z9433" s="9" t="s">
        <v>19395</v>
      </c>
      <c r="AA9433" s="9" t="s">
        <v>25105</v>
      </c>
      <c r="AB9433" s="9" t="s">
        <v>18780</v>
      </c>
      <c r="AD9433" s="9" t="s">
        <v>19119</v>
      </c>
    </row>
    <row r="9434" spans="26:30">
      <c r="Z9434" s="9" t="s">
        <v>19690</v>
      </c>
      <c r="AA9434" s="9" t="s">
        <v>25105</v>
      </c>
      <c r="AB9434" s="9" t="s">
        <v>18780</v>
      </c>
      <c r="AD9434" s="9" t="s">
        <v>19119</v>
      </c>
    </row>
    <row r="9435" spans="26:30">
      <c r="Z9435" s="9" t="s">
        <v>22044</v>
      </c>
      <c r="AA9435" s="9" t="s">
        <v>25105</v>
      </c>
      <c r="AB9435" s="9" t="s">
        <v>18780</v>
      </c>
      <c r="AD9435" s="9" t="s">
        <v>19119</v>
      </c>
    </row>
    <row r="9436" spans="26:30">
      <c r="Z9436" s="9" t="s">
        <v>19902</v>
      </c>
      <c r="AA9436" s="9" t="s">
        <v>25105</v>
      </c>
      <c r="AB9436" s="9" t="s">
        <v>18780</v>
      </c>
      <c r="AD9436" s="9" t="s">
        <v>19119</v>
      </c>
    </row>
    <row r="9437" spans="26:30">
      <c r="Z9437" s="9" t="s">
        <v>21998</v>
      </c>
      <c r="AA9437" s="9" t="s">
        <v>25103</v>
      </c>
      <c r="AB9437" s="9" t="s">
        <v>18781</v>
      </c>
      <c r="AC9437">
        <v>6.8</v>
      </c>
      <c r="AD9437" s="9" t="s">
        <v>19119</v>
      </c>
    </row>
    <row r="9438" spans="26:30">
      <c r="Z9438" s="9" t="s">
        <v>22557</v>
      </c>
      <c r="AA9438" s="9" t="s">
        <v>25103</v>
      </c>
      <c r="AB9438" s="9" t="s">
        <v>18781</v>
      </c>
      <c r="AC9438">
        <v>6.8</v>
      </c>
      <c r="AD9438" s="9" t="s">
        <v>19119</v>
      </c>
    </row>
    <row r="9439" spans="26:30">
      <c r="Z9439" s="9" t="s">
        <v>21564</v>
      </c>
      <c r="AA9439" s="9" t="s">
        <v>25105</v>
      </c>
      <c r="AB9439" s="9" t="s">
        <v>18780</v>
      </c>
      <c r="AD9439" s="9" t="s">
        <v>19119</v>
      </c>
    </row>
    <row r="9440" spans="26:30">
      <c r="Z9440" s="9" t="s">
        <v>21294</v>
      </c>
      <c r="AA9440" s="9" t="s">
        <v>25105</v>
      </c>
      <c r="AB9440" s="9" t="s">
        <v>18780</v>
      </c>
      <c r="AD9440" s="9" t="s">
        <v>19119</v>
      </c>
    </row>
    <row r="9441" spans="26:30">
      <c r="Z9441" s="9" t="s">
        <v>19631</v>
      </c>
      <c r="AA9441" s="9" t="s">
        <v>25105</v>
      </c>
      <c r="AB9441" s="9" t="s">
        <v>18780</v>
      </c>
      <c r="AD9441" s="9" t="s">
        <v>19119</v>
      </c>
    </row>
    <row r="9442" spans="26:30">
      <c r="Z9442" s="9" t="s">
        <v>19407</v>
      </c>
      <c r="AA9442" s="9" t="s">
        <v>25105</v>
      </c>
      <c r="AB9442" s="9" t="s">
        <v>18780</v>
      </c>
      <c r="AD9442" s="9" t="s">
        <v>19119</v>
      </c>
    </row>
    <row r="9443" spans="26:30">
      <c r="Z9443" s="9" t="s">
        <v>19131</v>
      </c>
      <c r="AA9443" s="9" t="s">
        <v>25115</v>
      </c>
      <c r="AB9443" s="9" t="s">
        <v>18782</v>
      </c>
      <c r="AD9443" s="9" t="s">
        <v>19119</v>
      </c>
    </row>
    <row r="9444" spans="26:30">
      <c r="Z9444" s="9" t="s">
        <v>19247</v>
      </c>
      <c r="AA9444" s="9" t="s">
        <v>25115</v>
      </c>
      <c r="AB9444" s="9" t="s">
        <v>18782</v>
      </c>
      <c r="AD9444" s="9" t="s">
        <v>19119</v>
      </c>
    </row>
    <row r="9445" spans="26:30">
      <c r="Z9445" s="9" t="s">
        <v>22558</v>
      </c>
      <c r="AA9445" s="9" t="s">
        <v>25115</v>
      </c>
      <c r="AB9445" s="9" t="s">
        <v>18782</v>
      </c>
      <c r="AD9445" s="9" t="s">
        <v>19119</v>
      </c>
    </row>
    <row r="9446" spans="26:30">
      <c r="Z9446" s="9" t="s">
        <v>19649</v>
      </c>
      <c r="AA9446" s="9" t="s">
        <v>25115</v>
      </c>
      <c r="AB9446" s="9" t="s">
        <v>18782</v>
      </c>
      <c r="AD9446" s="9" t="s">
        <v>19119</v>
      </c>
    </row>
    <row r="9447" spans="26:30">
      <c r="Z9447" s="9" t="s">
        <v>22559</v>
      </c>
      <c r="AA9447" s="9" t="s">
        <v>25105</v>
      </c>
      <c r="AB9447" s="9" t="s">
        <v>18780</v>
      </c>
      <c r="AC9447">
        <v>7.2</v>
      </c>
      <c r="AD9447" s="9" t="s">
        <v>19119</v>
      </c>
    </row>
    <row r="9448" spans="26:30">
      <c r="Z9448" s="9" t="s">
        <v>22560</v>
      </c>
      <c r="AA9448" s="9" t="s">
        <v>25105</v>
      </c>
      <c r="AB9448" s="9" t="s">
        <v>18780</v>
      </c>
      <c r="AC9448">
        <v>7.2</v>
      </c>
      <c r="AD9448" s="9" t="s">
        <v>19119</v>
      </c>
    </row>
    <row r="9449" spans="26:30">
      <c r="Z9449" s="9" t="s">
        <v>22561</v>
      </c>
      <c r="AA9449" s="9" t="s">
        <v>25105</v>
      </c>
      <c r="AB9449" s="9" t="s">
        <v>18780</v>
      </c>
      <c r="AC9449">
        <v>7.2</v>
      </c>
      <c r="AD9449" s="9" t="s">
        <v>19119</v>
      </c>
    </row>
    <row r="9450" spans="26:30">
      <c r="Z9450" s="9" t="s">
        <v>22549</v>
      </c>
      <c r="AA9450" s="9" t="s">
        <v>25105</v>
      </c>
      <c r="AB9450" s="9" t="s">
        <v>18780</v>
      </c>
      <c r="AC9450">
        <v>7.2</v>
      </c>
      <c r="AD9450" s="9" t="s">
        <v>19119</v>
      </c>
    </row>
    <row r="9451" spans="26:30">
      <c r="Z9451" s="9" t="s">
        <v>20051</v>
      </c>
      <c r="AA9451" s="9" t="s">
        <v>25103</v>
      </c>
      <c r="AB9451" s="9" t="s">
        <v>18781</v>
      </c>
      <c r="AD9451" s="9" t="s">
        <v>19119</v>
      </c>
    </row>
    <row r="9452" spans="26:30">
      <c r="Z9452" s="9" t="s">
        <v>22562</v>
      </c>
      <c r="AA9452" s="9" t="s">
        <v>25103</v>
      </c>
      <c r="AB9452" s="9" t="s">
        <v>18781</v>
      </c>
      <c r="AD9452" s="9" t="s">
        <v>19119</v>
      </c>
    </row>
    <row r="9453" spans="26:30">
      <c r="Z9453" s="9" t="s">
        <v>22563</v>
      </c>
      <c r="AA9453" s="9" t="s">
        <v>25103</v>
      </c>
      <c r="AB9453" s="9" t="s">
        <v>18781</v>
      </c>
      <c r="AD9453" s="9" t="s">
        <v>19119</v>
      </c>
    </row>
    <row r="9454" spans="26:30">
      <c r="Z9454" s="9" t="s">
        <v>22564</v>
      </c>
      <c r="AA9454" s="9" t="s">
        <v>25103</v>
      </c>
      <c r="AB9454" s="9" t="s">
        <v>18781</v>
      </c>
      <c r="AD9454" s="9" t="s">
        <v>19119</v>
      </c>
    </row>
    <row r="9455" spans="26:30">
      <c r="Z9455" s="9" t="s">
        <v>19800</v>
      </c>
      <c r="AA9455" s="9" t="s">
        <v>25103</v>
      </c>
      <c r="AB9455" s="9" t="s">
        <v>18781</v>
      </c>
      <c r="AC9455">
        <v>6.4</v>
      </c>
      <c r="AD9455" s="9" t="s">
        <v>19119</v>
      </c>
    </row>
    <row r="9456" spans="26:30">
      <c r="Z9456" s="9" t="s">
        <v>19437</v>
      </c>
      <c r="AA9456" s="9" t="s">
        <v>25103</v>
      </c>
      <c r="AB9456" s="9" t="s">
        <v>18781</v>
      </c>
      <c r="AC9456">
        <v>6.4</v>
      </c>
      <c r="AD9456" s="9" t="s">
        <v>19119</v>
      </c>
    </row>
    <row r="9457" spans="26:30">
      <c r="Z9457" s="9" t="s">
        <v>22565</v>
      </c>
      <c r="AA9457" s="9" t="s">
        <v>25103</v>
      </c>
      <c r="AB9457" s="9" t="s">
        <v>18781</v>
      </c>
      <c r="AC9457">
        <v>6.4</v>
      </c>
      <c r="AD9457" s="9" t="s">
        <v>19119</v>
      </c>
    </row>
    <row r="9458" spans="26:30">
      <c r="Z9458" s="9" t="s">
        <v>19701</v>
      </c>
      <c r="AA9458" s="9" t="s">
        <v>25106</v>
      </c>
      <c r="AB9458" s="9" t="s">
        <v>18780</v>
      </c>
      <c r="AC9458">
        <v>6.4</v>
      </c>
      <c r="AD9458" s="9" t="s">
        <v>19119</v>
      </c>
    </row>
    <row r="9459" spans="26:30">
      <c r="Z9459" s="9" t="s">
        <v>19233</v>
      </c>
      <c r="AA9459" s="9" t="s">
        <v>25106</v>
      </c>
      <c r="AB9459" s="9" t="s">
        <v>18780</v>
      </c>
      <c r="AC9459">
        <v>6.4</v>
      </c>
      <c r="AD9459" s="9" t="s">
        <v>19119</v>
      </c>
    </row>
    <row r="9460" spans="26:30">
      <c r="Z9460" s="9" t="s">
        <v>19370</v>
      </c>
      <c r="AA9460" s="9" t="s">
        <v>25106</v>
      </c>
      <c r="AB9460" s="9" t="s">
        <v>18780</v>
      </c>
      <c r="AC9460">
        <v>6.4</v>
      </c>
      <c r="AD9460" s="9" t="s">
        <v>19119</v>
      </c>
    </row>
    <row r="9461" spans="26:30">
      <c r="Z9461" s="9" t="s">
        <v>22566</v>
      </c>
      <c r="AA9461" s="9" t="s">
        <v>25106</v>
      </c>
      <c r="AB9461" s="9" t="s">
        <v>18780</v>
      </c>
      <c r="AC9461">
        <v>6.4</v>
      </c>
      <c r="AD9461" s="9" t="s">
        <v>19119</v>
      </c>
    </row>
    <row r="9462" spans="26:30">
      <c r="Z9462" s="9" t="s">
        <v>22567</v>
      </c>
      <c r="AA9462" s="9" t="s">
        <v>25104</v>
      </c>
      <c r="AB9462" s="9" t="s">
        <v>18782</v>
      </c>
      <c r="AC9462">
        <v>8.6</v>
      </c>
      <c r="AD9462" s="9" t="s">
        <v>19119</v>
      </c>
    </row>
    <row r="9463" spans="26:30">
      <c r="Z9463" s="9" t="s">
        <v>22568</v>
      </c>
      <c r="AA9463" s="9" t="s">
        <v>25104</v>
      </c>
      <c r="AB9463" s="9" t="s">
        <v>18782</v>
      </c>
      <c r="AC9463">
        <v>8.6</v>
      </c>
      <c r="AD9463" s="9" t="s">
        <v>19119</v>
      </c>
    </row>
    <row r="9464" spans="26:30">
      <c r="Z9464" s="9" t="s">
        <v>22569</v>
      </c>
      <c r="AA9464" s="9" t="s">
        <v>25104</v>
      </c>
      <c r="AB9464" s="9" t="s">
        <v>18782</v>
      </c>
      <c r="AC9464">
        <v>8.6</v>
      </c>
      <c r="AD9464" s="9" t="s">
        <v>19119</v>
      </c>
    </row>
    <row r="9465" spans="26:30">
      <c r="Z9465" s="9" t="s">
        <v>22570</v>
      </c>
      <c r="AA9465" s="9" t="s">
        <v>25104</v>
      </c>
      <c r="AB9465" s="9" t="s">
        <v>18782</v>
      </c>
      <c r="AC9465">
        <v>8.6</v>
      </c>
      <c r="AD9465" s="9" t="s">
        <v>19119</v>
      </c>
    </row>
    <row r="9466" spans="26:30">
      <c r="Z9466" s="9" t="s">
        <v>19527</v>
      </c>
      <c r="AA9466" s="9" t="s">
        <v>25107</v>
      </c>
      <c r="AB9466" s="9" t="s">
        <v>18782</v>
      </c>
      <c r="AD9466" s="9" t="s">
        <v>19119</v>
      </c>
    </row>
    <row r="9467" spans="26:30">
      <c r="Z9467" s="9" t="s">
        <v>19590</v>
      </c>
      <c r="AA9467" s="9" t="s">
        <v>25107</v>
      </c>
      <c r="AB9467" s="9" t="s">
        <v>18782</v>
      </c>
      <c r="AD9467" s="9" t="s">
        <v>19119</v>
      </c>
    </row>
    <row r="9468" spans="26:30">
      <c r="Z9468" s="9" t="s">
        <v>20238</v>
      </c>
      <c r="AA9468" s="9" t="s">
        <v>25107</v>
      </c>
      <c r="AB9468" s="9" t="s">
        <v>18782</v>
      </c>
      <c r="AD9468" s="9" t="s">
        <v>19119</v>
      </c>
    </row>
    <row r="9469" spans="26:30">
      <c r="Z9469" s="9" t="s">
        <v>21749</v>
      </c>
      <c r="AA9469" s="9" t="s">
        <v>25107</v>
      </c>
      <c r="AB9469" s="9" t="s">
        <v>18782</v>
      </c>
      <c r="AD9469" s="9" t="s">
        <v>19119</v>
      </c>
    </row>
    <row r="9470" spans="26:30">
      <c r="Z9470" s="9" t="s">
        <v>22571</v>
      </c>
      <c r="AA9470" s="9" t="s">
        <v>25107</v>
      </c>
      <c r="AB9470" s="9" t="s">
        <v>18780</v>
      </c>
      <c r="AC9470">
        <v>7.7</v>
      </c>
      <c r="AD9470" s="9" t="s">
        <v>19119</v>
      </c>
    </row>
    <row r="9471" spans="26:30">
      <c r="Z9471" s="9" t="s">
        <v>20223</v>
      </c>
      <c r="AA9471" s="9" t="s">
        <v>25107</v>
      </c>
      <c r="AB9471" s="9" t="s">
        <v>18780</v>
      </c>
      <c r="AC9471">
        <v>7.7</v>
      </c>
      <c r="AD9471" s="9" t="s">
        <v>19119</v>
      </c>
    </row>
    <row r="9472" spans="26:30">
      <c r="Z9472" s="9" t="s">
        <v>22549</v>
      </c>
      <c r="AA9472" s="9" t="s">
        <v>25107</v>
      </c>
      <c r="AB9472" s="9" t="s">
        <v>18780</v>
      </c>
      <c r="AC9472">
        <v>7.7</v>
      </c>
      <c r="AD9472" s="9" t="s">
        <v>19119</v>
      </c>
    </row>
    <row r="9473" spans="26:30">
      <c r="Z9473" s="9" t="s">
        <v>19245</v>
      </c>
      <c r="AA9473" s="9" t="s">
        <v>25107</v>
      </c>
      <c r="AB9473" s="9" t="s">
        <v>18780</v>
      </c>
      <c r="AC9473">
        <v>7.7</v>
      </c>
      <c r="AD9473" s="9" t="s">
        <v>19119</v>
      </c>
    </row>
    <row r="9474" spans="26:30">
      <c r="Z9474" s="9" t="s">
        <v>19224</v>
      </c>
      <c r="AA9474" s="9" t="s">
        <v>25106</v>
      </c>
      <c r="AB9474" s="9" t="s">
        <v>18780</v>
      </c>
      <c r="AC9474">
        <v>6.1</v>
      </c>
      <c r="AD9474" s="9" t="s">
        <v>19119</v>
      </c>
    </row>
    <row r="9475" spans="26:30">
      <c r="Z9475" s="9" t="s">
        <v>17750</v>
      </c>
      <c r="AA9475" s="9" t="s">
        <v>25106</v>
      </c>
      <c r="AB9475" s="9" t="s">
        <v>18780</v>
      </c>
      <c r="AC9475">
        <v>6.1</v>
      </c>
      <c r="AD9475" s="9" t="s">
        <v>19119</v>
      </c>
    </row>
    <row r="9476" spans="26:30">
      <c r="Z9476" s="9" t="s">
        <v>19925</v>
      </c>
      <c r="AA9476" s="9" t="s">
        <v>25106</v>
      </c>
      <c r="AB9476" s="9" t="s">
        <v>18780</v>
      </c>
      <c r="AC9476">
        <v>6.1</v>
      </c>
      <c r="AD9476" s="9" t="s">
        <v>19119</v>
      </c>
    </row>
    <row r="9477" spans="26:30">
      <c r="Z9477" s="9" t="s">
        <v>20324</v>
      </c>
      <c r="AA9477" s="9" t="s">
        <v>25106</v>
      </c>
      <c r="AB9477" s="9" t="s">
        <v>18780</v>
      </c>
      <c r="AC9477">
        <v>6.1</v>
      </c>
      <c r="AD9477" s="9" t="s">
        <v>19119</v>
      </c>
    </row>
    <row r="9478" spans="26:30">
      <c r="Z9478" s="9" t="s">
        <v>20572</v>
      </c>
      <c r="AA9478" s="9" t="s">
        <v>25103</v>
      </c>
      <c r="AB9478" s="9" t="s">
        <v>18780</v>
      </c>
      <c r="AC9478">
        <v>8</v>
      </c>
      <c r="AD9478" s="9" t="s">
        <v>19119</v>
      </c>
    </row>
    <row r="9479" spans="26:30">
      <c r="Z9479" s="9" t="s">
        <v>19224</v>
      </c>
      <c r="AA9479" s="9" t="s">
        <v>25103</v>
      </c>
      <c r="AB9479" s="9" t="s">
        <v>18780</v>
      </c>
      <c r="AC9479">
        <v>8</v>
      </c>
      <c r="AD9479" s="9" t="s">
        <v>19119</v>
      </c>
    </row>
    <row r="9480" spans="26:30">
      <c r="Z9480" s="9" t="s">
        <v>20366</v>
      </c>
      <c r="AA9480" s="9" t="s">
        <v>25103</v>
      </c>
      <c r="AB9480" s="9" t="s">
        <v>18780</v>
      </c>
      <c r="AC9480">
        <v>8.1</v>
      </c>
      <c r="AD9480" s="9" t="s">
        <v>19119</v>
      </c>
    </row>
    <row r="9481" spans="26:30">
      <c r="Z9481" s="9" t="s">
        <v>19574</v>
      </c>
      <c r="AA9481" s="9" t="s">
        <v>25103</v>
      </c>
      <c r="AB9481" s="9" t="s">
        <v>18780</v>
      </c>
      <c r="AC9481">
        <v>8.1</v>
      </c>
      <c r="AD9481" s="9" t="s">
        <v>19119</v>
      </c>
    </row>
    <row r="9482" spans="26:30">
      <c r="Z9482" s="9" t="s">
        <v>19216</v>
      </c>
      <c r="AA9482" s="9" t="s">
        <v>25103</v>
      </c>
      <c r="AB9482" s="9" t="s">
        <v>18780</v>
      </c>
      <c r="AC9482">
        <v>8.1</v>
      </c>
      <c r="AD9482" s="9" t="s">
        <v>19119</v>
      </c>
    </row>
    <row r="9483" spans="26:30">
      <c r="Z9483" s="9" t="s">
        <v>19506</v>
      </c>
      <c r="AA9483" s="9" t="s">
        <v>25103</v>
      </c>
      <c r="AB9483" s="9" t="s">
        <v>18780</v>
      </c>
      <c r="AC9483">
        <v>8.1</v>
      </c>
      <c r="AD9483" s="9" t="s">
        <v>19119</v>
      </c>
    </row>
    <row r="9484" spans="26:30">
      <c r="Z9484" s="9" t="s">
        <v>20572</v>
      </c>
      <c r="AA9484" s="9" t="s">
        <v>25104</v>
      </c>
      <c r="AB9484" s="9" t="s">
        <v>18781</v>
      </c>
      <c r="AC9484">
        <v>8.3000000000000007</v>
      </c>
      <c r="AD9484" s="9" t="s">
        <v>19119</v>
      </c>
    </row>
    <row r="9485" spans="26:30">
      <c r="Z9485" s="9" t="s">
        <v>19224</v>
      </c>
      <c r="AA9485" s="9" t="s">
        <v>25104</v>
      </c>
      <c r="AB9485" s="9" t="s">
        <v>18781</v>
      </c>
      <c r="AC9485">
        <v>8.3000000000000007</v>
      </c>
      <c r="AD9485" s="9" t="s">
        <v>19119</v>
      </c>
    </row>
    <row r="9486" spans="26:30">
      <c r="Z9486" s="9" t="s">
        <v>22572</v>
      </c>
      <c r="AA9486" s="9" t="s">
        <v>25104</v>
      </c>
      <c r="AB9486" s="9" t="s">
        <v>18781</v>
      </c>
      <c r="AC9486">
        <v>8.3000000000000007</v>
      </c>
      <c r="AD9486" s="9" t="s">
        <v>19119</v>
      </c>
    </row>
    <row r="9487" spans="26:30">
      <c r="Z9487" s="9" t="s">
        <v>19574</v>
      </c>
      <c r="AA9487" s="9" t="s">
        <v>25104</v>
      </c>
      <c r="AB9487" s="9" t="s">
        <v>18781</v>
      </c>
      <c r="AC9487">
        <v>8.3000000000000007</v>
      </c>
      <c r="AD9487" s="9" t="s">
        <v>19119</v>
      </c>
    </row>
    <row r="9488" spans="26:30">
      <c r="Z9488" s="9" t="s">
        <v>19654</v>
      </c>
      <c r="AA9488" s="9" t="s">
        <v>25115</v>
      </c>
      <c r="AB9488" s="9" t="s">
        <v>18782</v>
      </c>
      <c r="AD9488" s="9" t="s">
        <v>19119</v>
      </c>
    </row>
    <row r="9489" spans="26:30">
      <c r="Z9489" s="9" t="s">
        <v>19172</v>
      </c>
      <c r="AA9489" s="9" t="s">
        <v>25115</v>
      </c>
      <c r="AB9489" s="9" t="s">
        <v>18782</v>
      </c>
      <c r="AD9489" s="9" t="s">
        <v>19119</v>
      </c>
    </row>
    <row r="9490" spans="26:30">
      <c r="Z9490" s="9" t="s">
        <v>10506</v>
      </c>
      <c r="AA9490" s="9" t="s">
        <v>25115</v>
      </c>
      <c r="AB9490" s="9" t="s">
        <v>18782</v>
      </c>
      <c r="AD9490" s="9" t="s">
        <v>19119</v>
      </c>
    </row>
    <row r="9491" spans="26:30">
      <c r="Z9491" s="9" t="s">
        <v>19796</v>
      </c>
      <c r="AA9491" s="9" t="s">
        <v>25115</v>
      </c>
      <c r="AB9491" s="9" t="s">
        <v>18782</v>
      </c>
      <c r="AD9491" s="9" t="s">
        <v>19119</v>
      </c>
    </row>
    <row r="9492" spans="26:30">
      <c r="Z9492" s="9" t="s">
        <v>19144</v>
      </c>
      <c r="AA9492" s="9" t="s">
        <v>25104</v>
      </c>
      <c r="AB9492" s="9" t="s">
        <v>18780</v>
      </c>
      <c r="AD9492" s="9" t="s">
        <v>19119</v>
      </c>
    </row>
    <row r="9493" spans="26:30">
      <c r="Z9493" s="9" t="s">
        <v>19124</v>
      </c>
      <c r="AA9493" s="9" t="s">
        <v>25104</v>
      </c>
      <c r="AB9493" s="9" t="s">
        <v>18780</v>
      </c>
      <c r="AD9493" s="9" t="s">
        <v>19119</v>
      </c>
    </row>
    <row r="9494" spans="26:30">
      <c r="Z9494" s="9" t="s">
        <v>19464</v>
      </c>
      <c r="AA9494" s="9" t="s">
        <v>25104</v>
      </c>
      <c r="AB9494" s="9" t="s">
        <v>18780</v>
      </c>
      <c r="AD9494" s="9" t="s">
        <v>19119</v>
      </c>
    </row>
    <row r="9495" spans="26:30">
      <c r="Z9495" s="9" t="s">
        <v>1037</v>
      </c>
      <c r="AA9495" s="9" t="s">
        <v>25104</v>
      </c>
      <c r="AB9495" s="9" t="s">
        <v>18780</v>
      </c>
      <c r="AD9495" s="9" t="s">
        <v>19119</v>
      </c>
    </row>
    <row r="9496" spans="26:30">
      <c r="Z9496" s="9" t="s">
        <v>19555</v>
      </c>
      <c r="AA9496" s="9" t="s">
        <v>25104</v>
      </c>
      <c r="AB9496" s="9" t="s">
        <v>18782</v>
      </c>
      <c r="AC9496">
        <v>9.5</v>
      </c>
      <c r="AD9496" s="9" t="s">
        <v>19119</v>
      </c>
    </row>
    <row r="9497" spans="26:30">
      <c r="Z9497" s="9" t="s">
        <v>19283</v>
      </c>
      <c r="AA9497" s="9" t="s">
        <v>25104</v>
      </c>
      <c r="AB9497" s="9" t="s">
        <v>18782</v>
      </c>
      <c r="AC9497">
        <v>9.5</v>
      </c>
      <c r="AD9497" s="9" t="s">
        <v>19119</v>
      </c>
    </row>
    <row r="9498" spans="26:30">
      <c r="Z9498" s="9" t="s">
        <v>21915</v>
      </c>
      <c r="AA9498" s="9" t="s">
        <v>25104</v>
      </c>
      <c r="AB9498" s="9" t="s">
        <v>18782</v>
      </c>
      <c r="AC9498">
        <v>9.5</v>
      </c>
      <c r="AD9498" s="9" t="s">
        <v>19119</v>
      </c>
    </row>
    <row r="9499" spans="26:30">
      <c r="Z9499" s="9" t="s">
        <v>22573</v>
      </c>
      <c r="AA9499" s="9" t="s">
        <v>25104</v>
      </c>
      <c r="AB9499" s="9" t="s">
        <v>18782</v>
      </c>
      <c r="AC9499">
        <v>9.5</v>
      </c>
      <c r="AD9499" s="9" t="s">
        <v>19119</v>
      </c>
    </row>
    <row r="9500" spans="26:30">
      <c r="Z9500" s="9" t="s">
        <v>22574</v>
      </c>
      <c r="AA9500" s="9" t="s">
        <v>25104</v>
      </c>
      <c r="AB9500" s="9" t="s">
        <v>18781</v>
      </c>
      <c r="AD9500" s="9" t="s">
        <v>19119</v>
      </c>
    </row>
    <row r="9501" spans="26:30">
      <c r="Z9501" s="9" t="s">
        <v>22575</v>
      </c>
      <c r="AA9501" s="9" t="s">
        <v>25104</v>
      </c>
      <c r="AB9501" s="9" t="s">
        <v>18781</v>
      </c>
      <c r="AD9501" s="9" t="s">
        <v>19119</v>
      </c>
    </row>
    <row r="9502" spans="26:30">
      <c r="Z9502" s="9" t="s">
        <v>22576</v>
      </c>
      <c r="AA9502" s="9" t="s">
        <v>25104</v>
      </c>
      <c r="AB9502" s="9" t="s">
        <v>18781</v>
      </c>
      <c r="AD9502" s="9" t="s">
        <v>19119</v>
      </c>
    </row>
    <row r="9503" spans="26:30">
      <c r="Z9503" s="9" t="s">
        <v>22577</v>
      </c>
      <c r="AA9503" s="9" t="s">
        <v>25104</v>
      </c>
      <c r="AB9503" s="9" t="s">
        <v>18781</v>
      </c>
      <c r="AD9503" s="9" t="s">
        <v>19119</v>
      </c>
    </row>
    <row r="9504" spans="26:30">
      <c r="Z9504" s="9"/>
      <c r="AA9504" s="9" t="s">
        <v>25115</v>
      </c>
      <c r="AB9504" s="9" t="s">
        <v>18782</v>
      </c>
      <c r="AD9504" s="9" t="s">
        <v>19119</v>
      </c>
    </row>
    <row r="9505" spans="26:30">
      <c r="Z9505" s="9"/>
      <c r="AA9505" s="9" t="s">
        <v>25115</v>
      </c>
      <c r="AB9505" s="9" t="s">
        <v>18782</v>
      </c>
      <c r="AD9505" s="9" t="s">
        <v>19119</v>
      </c>
    </row>
    <row r="9506" spans="26:30">
      <c r="Z9506" s="9" t="s">
        <v>21159</v>
      </c>
      <c r="AA9506" s="9" t="s">
        <v>25106</v>
      </c>
      <c r="AB9506" s="9" t="s">
        <v>18780</v>
      </c>
      <c r="AC9506">
        <v>6.9</v>
      </c>
      <c r="AD9506" s="9" t="s">
        <v>19119</v>
      </c>
    </row>
    <row r="9507" spans="26:30">
      <c r="Z9507" s="9" t="s">
        <v>19793</v>
      </c>
      <c r="AA9507" s="9" t="s">
        <v>25106</v>
      </c>
      <c r="AB9507" s="9" t="s">
        <v>18780</v>
      </c>
      <c r="AC9507">
        <v>6.9</v>
      </c>
      <c r="AD9507" s="9" t="s">
        <v>19119</v>
      </c>
    </row>
    <row r="9508" spans="26:30">
      <c r="Z9508" s="9" t="s">
        <v>19124</v>
      </c>
      <c r="AA9508" s="9" t="s">
        <v>25106</v>
      </c>
      <c r="AB9508" s="9" t="s">
        <v>18780</v>
      </c>
      <c r="AC9508">
        <v>6.9</v>
      </c>
      <c r="AD9508" s="9" t="s">
        <v>19119</v>
      </c>
    </row>
    <row r="9509" spans="26:30">
      <c r="Z9509" s="9" t="s">
        <v>20078</v>
      </c>
      <c r="AA9509" s="9" t="s">
        <v>25106</v>
      </c>
      <c r="AB9509" s="9" t="s">
        <v>18780</v>
      </c>
      <c r="AC9509">
        <v>6.9</v>
      </c>
      <c r="AD9509" s="9" t="s">
        <v>19119</v>
      </c>
    </row>
    <row r="9510" spans="26:30">
      <c r="Z9510" s="9" t="s">
        <v>19131</v>
      </c>
      <c r="AA9510" s="9" t="s">
        <v>25103</v>
      </c>
      <c r="AB9510" s="9" t="s">
        <v>18780</v>
      </c>
      <c r="AC9510">
        <v>5.0999999999999996</v>
      </c>
      <c r="AD9510" s="9" t="s">
        <v>19119</v>
      </c>
    </row>
    <row r="9511" spans="26:30">
      <c r="Z9511" s="9" t="s">
        <v>19949</v>
      </c>
      <c r="AA9511" s="9" t="s">
        <v>25103</v>
      </c>
      <c r="AB9511" s="9" t="s">
        <v>18780</v>
      </c>
      <c r="AC9511">
        <v>5.0999999999999996</v>
      </c>
      <c r="AD9511" s="9" t="s">
        <v>19119</v>
      </c>
    </row>
    <row r="9512" spans="26:30">
      <c r="Z9512" s="9" t="s">
        <v>19663</v>
      </c>
      <c r="AA9512" s="9" t="s">
        <v>25103</v>
      </c>
      <c r="AB9512" s="9" t="s">
        <v>18780</v>
      </c>
      <c r="AC9512">
        <v>5.0999999999999996</v>
      </c>
      <c r="AD9512" s="9" t="s">
        <v>19119</v>
      </c>
    </row>
    <row r="9513" spans="26:30">
      <c r="Z9513" s="9" t="s">
        <v>20285</v>
      </c>
      <c r="AA9513" s="9" t="s">
        <v>25103</v>
      </c>
      <c r="AB9513" s="9" t="s">
        <v>18780</v>
      </c>
      <c r="AC9513">
        <v>5.0999999999999996</v>
      </c>
      <c r="AD9513" s="9" t="s">
        <v>19119</v>
      </c>
    </row>
    <row r="9514" spans="26:30">
      <c r="Z9514" s="9" t="s">
        <v>20560</v>
      </c>
      <c r="AA9514" s="9" t="s">
        <v>25103</v>
      </c>
      <c r="AB9514" s="9" t="s">
        <v>18782</v>
      </c>
      <c r="AC9514">
        <v>4.3</v>
      </c>
      <c r="AD9514" s="9" t="s">
        <v>19119</v>
      </c>
    </row>
    <row r="9515" spans="26:30">
      <c r="Z9515" s="9" t="s">
        <v>19670</v>
      </c>
      <c r="AA9515" s="9" t="s">
        <v>25103</v>
      </c>
      <c r="AB9515" s="9" t="s">
        <v>18782</v>
      </c>
      <c r="AC9515">
        <v>4.3</v>
      </c>
      <c r="AD9515" s="9" t="s">
        <v>19119</v>
      </c>
    </row>
    <row r="9516" spans="26:30">
      <c r="Z9516" s="9" t="s">
        <v>22578</v>
      </c>
      <c r="AA9516" s="9" t="s">
        <v>25103</v>
      </c>
      <c r="AB9516" s="9" t="s">
        <v>18782</v>
      </c>
      <c r="AC9516">
        <v>4.3</v>
      </c>
      <c r="AD9516" s="9" t="s">
        <v>19119</v>
      </c>
    </row>
    <row r="9517" spans="26:30">
      <c r="Z9517" s="9" t="s">
        <v>22187</v>
      </c>
      <c r="AA9517" s="9" t="s">
        <v>25103</v>
      </c>
      <c r="AB9517" s="9" t="s">
        <v>18782</v>
      </c>
      <c r="AC9517">
        <v>4.3</v>
      </c>
      <c r="AD9517" s="9" t="s">
        <v>19119</v>
      </c>
    </row>
    <row r="9518" spans="26:30">
      <c r="Z9518" s="9" t="s">
        <v>22579</v>
      </c>
      <c r="AA9518" s="9" t="s">
        <v>25103</v>
      </c>
      <c r="AB9518" s="9" t="s">
        <v>18781</v>
      </c>
      <c r="AC9518">
        <v>7.7</v>
      </c>
      <c r="AD9518" s="9" t="s">
        <v>19119</v>
      </c>
    </row>
    <row r="9519" spans="26:30">
      <c r="Z9519" s="9" t="s">
        <v>10518</v>
      </c>
      <c r="AA9519" s="9" t="s">
        <v>25103</v>
      </c>
      <c r="AB9519" s="9" t="s">
        <v>18781</v>
      </c>
      <c r="AC9519">
        <v>7.7</v>
      </c>
      <c r="AD9519" s="9" t="s">
        <v>19119</v>
      </c>
    </row>
    <row r="9520" spans="26:30">
      <c r="Z9520" s="9" t="s">
        <v>19555</v>
      </c>
      <c r="AA9520" s="9" t="s">
        <v>25103</v>
      </c>
      <c r="AB9520" s="9" t="s">
        <v>18782</v>
      </c>
      <c r="AD9520" s="9" t="s">
        <v>19119</v>
      </c>
    </row>
    <row r="9521" spans="26:30">
      <c r="Z9521" s="9" t="s">
        <v>20546</v>
      </c>
      <c r="AA9521" s="9" t="s">
        <v>25103</v>
      </c>
      <c r="AB9521" s="9" t="s">
        <v>18782</v>
      </c>
      <c r="AD9521" s="9" t="s">
        <v>19119</v>
      </c>
    </row>
    <row r="9522" spans="26:30">
      <c r="Z9522" s="9" t="s">
        <v>22580</v>
      </c>
      <c r="AA9522" s="9" t="s">
        <v>25103</v>
      </c>
      <c r="AB9522" s="9" t="s">
        <v>18782</v>
      </c>
      <c r="AD9522" s="9" t="s">
        <v>19119</v>
      </c>
    </row>
    <row r="9523" spans="26:30">
      <c r="Z9523" s="9" t="s">
        <v>22581</v>
      </c>
      <c r="AA9523" s="9" t="s">
        <v>25112</v>
      </c>
      <c r="AB9523" s="9" t="s">
        <v>18782</v>
      </c>
      <c r="AD9523" s="9" t="s">
        <v>19119</v>
      </c>
    </row>
    <row r="9524" spans="26:30">
      <c r="Z9524" s="9" t="s">
        <v>22582</v>
      </c>
      <c r="AA9524" s="9" t="s">
        <v>25112</v>
      </c>
      <c r="AB9524" s="9" t="s">
        <v>18782</v>
      </c>
      <c r="AD9524" s="9" t="s">
        <v>19119</v>
      </c>
    </row>
    <row r="9525" spans="26:30">
      <c r="Z9525" s="9" t="s">
        <v>21784</v>
      </c>
      <c r="AA9525" s="9" t="s">
        <v>25109</v>
      </c>
      <c r="AB9525" s="9" t="s">
        <v>18782</v>
      </c>
      <c r="AD9525" s="9" t="s">
        <v>19119</v>
      </c>
    </row>
    <row r="9526" spans="26:30">
      <c r="Z9526" s="9" t="s">
        <v>20169</v>
      </c>
      <c r="AA9526" s="9" t="s">
        <v>25109</v>
      </c>
      <c r="AB9526" s="9" t="s">
        <v>18782</v>
      </c>
      <c r="AD9526" s="9" t="s">
        <v>19119</v>
      </c>
    </row>
    <row r="9527" spans="26:30">
      <c r="Z9527" s="9" t="s">
        <v>22583</v>
      </c>
      <c r="AA9527" s="9" t="s">
        <v>25109</v>
      </c>
      <c r="AB9527" s="9" t="s">
        <v>18782</v>
      </c>
      <c r="AD9527" s="9" t="s">
        <v>19119</v>
      </c>
    </row>
    <row r="9528" spans="26:30">
      <c r="Z9528" s="9" t="s">
        <v>22584</v>
      </c>
      <c r="AA9528" s="9" t="s">
        <v>25109</v>
      </c>
      <c r="AB9528" s="9" t="s">
        <v>18782</v>
      </c>
      <c r="AD9528" s="9" t="s">
        <v>19119</v>
      </c>
    </row>
    <row r="9529" spans="26:30">
      <c r="Z9529" s="9" t="s">
        <v>21154</v>
      </c>
      <c r="AA9529" s="9" t="s">
        <v>25106</v>
      </c>
      <c r="AB9529" s="9" t="s">
        <v>18782</v>
      </c>
      <c r="AC9529">
        <v>2.4</v>
      </c>
      <c r="AD9529" s="9" t="s">
        <v>19119</v>
      </c>
    </row>
    <row r="9530" spans="26:30">
      <c r="Z9530" s="9" t="s">
        <v>20086</v>
      </c>
      <c r="AA9530" s="9" t="s">
        <v>25106</v>
      </c>
      <c r="AB9530" s="9" t="s">
        <v>18782</v>
      </c>
      <c r="AC9530">
        <v>2.4</v>
      </c>
      <c r="AD9530" s="9" t="s">
        <v>19119</v>
      </c>
    </row>
    <row r="9531" spans="26:30">
      <c r="Z9531" s="9" t="s">
        <v>21465</v>
      </c>
      <c r="AA9531" s="9" t="s">
        <v>25106</v>
      </c>
      <c r="AB9531" s="9" t="s">
        <v>18782</v>
      </c>
      <c r="AC9531">
        <v>2.4</v>
      </c>
      <c r="AD9531" s="9" t="s">
        <v>19119</v>
      </c>
    </row>
    <row r="9532" spans="26:30">
      <c r="Z9532" s="9" t="s">
        <v>22585</v>
      </c>
      <c r="AA9532" s="9" t="s">
        <v>25106</v>
      </c>
      <c r="AB9532" s="9" t="s">
        <v>18782</v>
      </c>
      <c r="AC9532">
        <v>2.4</v>
      </c>
      <c r="AD9532" s="9" t="s">
        <v>19119</v>
      </c>
    </row>
    <row r="9533" spans="26:30">
      <c r="Z9533" s="9" t="s">
        <v>22586</v>
      </c>
      <c r="AA9533" s="9" t="s">
        <v>25105</v>
      </c>
      <c r="AB9533" s="9" t="s">
        <v>18780</v>
      </c>
      <c r="AD9533" s="9" t="s">
        <v>19119</v>
      </c>
    </row>
    <row r="9534" spans="26:30">
      <c r="Z9534" s="9" t="s">
        <v>21529</v>
      </c>
      <c r="AA9534" s="9" t="s">
        <v>25105</v>
      </c>
      <c r="AB9534" s="9" t="s">
        <v>18780</v>
      </c>
      <c r="AD9534" s="9" t="s">
        <v>19119</v>
      </c>
    </row>
    <row r="9535" spans="26:30">
      <c r="Z9535" s="9" t="s">
        <v>20479</v>
      </c>
      <c r="AA9535" s="9" t="s">
        <v>25105</v>
      </c>
      <c r="AB9535" s="9" t="s">
        <v>18780</v>
      </c>
      <c r="AD9535" s="9" t="s">
        <v>19119</v>
      </c>
    </row>
    <row r="9536" spans="26:30">
      <c r="Z9536" s="9" t="s">
        <v>21564</v>
      </c>
      <c r="AA9536" s="9" t="s">
        <v>25105</v>
      </c>
      <c r="AB9536" s="9" t="s">
        <v>18780</v>
      </c>
      <c r="AD9536" s="9" t="s">
        <v>19119</v>
      </c>
    </row>
    <row r="9537" spans="26:30">
      <c r="Z9537" s="9" t="s">
        <v>21477</v>
      </c>
      <c r="AA9537" s="9" t="s">
        <v>25103</v>
      </c>
      <c r="AB9537" s="9" t="s">
        <v>18782</v>
      </c>
      <c r="AD9537" s="9" t="s">
        <v>19119</v>
      </c>
    </row>
    <row r="9538" spans="26:30">
      <c r="Z9538" s="9" t="s">
        <v>22587</v>
      </c>
      <c r="AA9538" s="9" t="s">
        <v>25103</v>
      </c>
      <c r="AB9538" s="9" t="s">
        <v>18782</v>
      </c>
      <c r="AD9538" s="9" t="s">
        <v>19119</v>
      </c>
    </row>
    <row r="9539" spans="26:30">
      <c r="Z9539" s="9" t="s">
        <v>20246</v>
      </c>
      <c r="AA9539" s="9" t="s">
        <v>25103</v>
      </c>
      <c r="AB9539" s="9" t="s">
        <v>18782</v>
      </c>
      <c r="AD9539" s="9" t="s">
        <v>19119</v>
      </c>
    </row>
    <row r="9540" spans="26:30">
      <c r="Z9540" s="9" t="s">
        <v>20578</v>
      </c>
      <c r="AA9540" s="9" t="s">
        <v>25104</v>
      </c>
      <c r="AB9540" s="9" t="s">
        <v>18781</v>
      </c>
      <c r="AD9540" s="9" t="s">
        <v>19119</v>
      </c>
    </row>
    <row r="9541" spans="26:30">
      <c r="Z9541" s="9" t="s">
        <v>22588</v>
      </c>
      <c r="AA9541" s="9" t="s">
        <v>25104</v>
      </c>
      <c r="AB9541" s="9" t="s">
        <v>18781</v>
      </c>
      <c r="AD9541" s="9" t="s">
        <v>19119</v>
      </c>
    </row>
    <row r="9542" spans="26:30">
      <c r="Z9542" s="9" t="s">
        <v>20614</v>
      </c>
      <c r="AA9542" s="9" t="s">
        <v>25103</v>
      </c>
      <c r="AB9542" s="9" t="s">
        <v>18780</v>
      </c>
      <c r="AC9542">
        <v>8.4</v>
      </c>
      <c r="AD9542" s="9" t="s">
        <v>19119</v>
      </c>
    </row>
    <row r="9543" spans="26:30">
      <c r="Z9543" s="9" t="s">
        <v>19755</v>
      </c>
      <c r="AA9543" s="9" t="s">
        <v>25103</v>
      </c>
      <c r="AB9543" s="9" t="s">
        <v>18780</v>
      </c>
      <c r="AC9543">
        <v>8.4</v>
      </c>
      <c r="AD9543" s="9" t="s">
        <v>19119</v>
      </c>
    </row>
    <row r="9544" spans="26:30">
      <c r="Z9544" s="9" t="s">
        <v>22462</v>
      </c>
      <c r="AA9544" s="9" t="s">
        <v>25103</v>
      </c>
      <c r="AB9544" s="9" t="s">
        <v>18780</v>
      </c>
      <c r="AC9544">
        <v>8.4</v>
      </c>
      <c r="AD9544" s="9" t="s">
        <v>19119</v>
      </c>
    </row>
    <row r="9545" spans="26:30">
      <c r="Z9545" s="9" t="s">
        <v>22589</v>
      </c>
      <c r="AA9545" s="9" t="s">
        <v>25103</v>
      </c>
      <c r="AB9545" s="9" t="s">
        <v>18780</v>
      </c>
      <c r="AC9545">
        <v>8.4</v>
      </c>
      <c r="AD9545" s="9" t="s">
        <v>19119</v>
      </c>
    </row>
    <row r="9546" spans="26:30">
      <c r="Z9546" s="9" t="s">
        <v>22590</v>
      </c>
      <c r="AA9546" s="9" t="s">
        <v>25104</v>
      </c>
      <c r="AB9546" s="9" t="s">
        <v>18782</v>
      </c>
      <c r="AD9546" s="9" t="s">
        <v>19119</v>
      </c>
    </row>
    <row r="9547" spans="26:30">
      <c r="Z9547" s="9" t="s">
        <v>22591</v>
      </c>
      <c r="AA9547" s="9" t="s">
        <v>25104</v>
      </c>
      <c r="AB9547" s="9" t="s">
        <v>18782</v>
      </c>
      <c r="AD9547" s="9" t="s">
        <v>19119</v>
      </c>
    </row>
    <row r="9548" spans="26:30">
      <c r="Z9548" s="9" t="s">
        <v>22592</v>
      </c>
      <c r="AA9548" s="9" t="s">
        <v>25104</v>
      </c>
      <c r="AB9548" s="9" t="s">
        <v>18782</v>
      </c>
      <c r="AD9548" s="9" t="s">
        <v>19119</v>
      </c>
    </row>
    <row r="9549" spans="26:30">
      <c r="Z9549" s="9" t="s">
        <v>21764</v>
      </c>
      <c r="AA9549" s="9" t="s">
        <v>25104</v>
      </c>
      <c r="AB9549" s="9" t="s">
        <v>18782</v>
      </c>
      <c r="AD9549" s="9" t="s">
        <v>19119</v>
      </c>
    </row>
    <row r="9550" spans="26:30">
      <c r="Z9550" s="9" t="s">
        <v>19590</v>
      </c>
      <c r="AA9550" s="9" t="s">
        <v>25103</v>
      </c>
      <c r="AB9550" s="9" t="s">
        <v>18780</v>
      </c>
      <c r="AD9550" s="9" t="s">
        <v>19119</v>
      </c>
    </row>
    <row r="9551" spans="26:30">
      <c r="Z9551" s="9" t="s">
        <v>19868</v>
      </c>
      <c r="AA9551" s="9" t="s">
        <v>25103</v>
      </c>
      <c r="AB9551" s="9" t="s">
        <v>18780</v>
      </c>
      <c r="AD9551" s="9" t="s">
        <v>19119</v>
      </c>
    </row>
    <row r="9552" spans="26:30">
      <c r="Z9552" s="9" t="s">
        <v>22593</v>
      </c>
      <c r="AA9552" s="9" t="s">
        <v>25103</v>
      </c>
      <c r="AB9552" s="9" t="s">
        <v>18780</v>
      </c>
      <c r="AD9552" s="9" t="s">
        <v>19119</v>
      </c>
    </row>
    <row r="9553" spans="26:30">
      <c r="Z9553" s="9" t="s">
        <v>10558</v>
      </c>
      <c r="AA9553" s="9" t="s">
        <v>25103</v>
      </c>
      <c r="AB9553" s="9" t="s">
        <v>18780</v>
      </c>
      <c r="AD9553" s="9" t="s">
        <v>19119</v>
      </c>
    </row>
    <row r="9554" spans="26:30">
      <c r="Z9554" s="9" t="s">
        <v>19143</v>
      </c>
      <c r="AA9554" s="9" t="s">
        <v>25103</v>
      </c>
      <c r="AB9554" s="9" t="s">
        <v>18781</v>
      </c>
      <c r="AD9554" s="9" t="s">
        <v>19119</v>
      </c>
    </row>
    <row r="9555" spans="26:30">
      <c r="Z9555" s="9" t="s">
        <v>19438</v>
      </c>
      <c r="AA9555" s="9" t="s">
        <v>25103</v>
      </c>
      <c r="AB9555" s="9" t="s">
        <v>18781</v>
      </c>
      <c r="AD9555" s="9" t="s">
        <v>19119</v>
      </c>
    </row>
    <row r="9556" spans="26:30">
      <c r="Z9556" s="9" t="s">
        <v>22594</v>
      </c>
      <c r="AA9556" s="9" t="s">
        <v>25103</v>
      </c>
      <c r="AB9556" s="9" t="s">
        <v>18780</v>
      </c>
      <c r="AC9556">
        <v>5</v>
      </c>
      <c r="AD9556" s="9" t="s">
        <v>19119</v>
      </c>
    </row>
    <row r="9557" spans="26:30">
      <c r="Z9557" s="9" t="s">
        <v>21392</v>
      </c>
      <c r="AA9557" s="9" t="s">
        <v>25103</v>
      </c>
      <c r="AB9557" s="9" t="s">
        <v>18780</v>
      </c>
      <c r="AC9557">
        <v>5</v>
      </c>
      <c r="AD9557" s="9" t="s">
        <v>19119</v>
      </c>
    </row>
    <row r="9558" spans="26:30">
      <c r="Z9558" s="9" t="s">
        <v>22595</v>
      </c>
      <c r="AA9558" s="9" t="s">
        <v>25103</v>
      </c>
      <c r="AB9558" s="9" t="s">
        <v>18780</v>
      </c>
      <c r="AC9558">
        <v>5</v>
      </c>
      <c r="AD9558" s="9" t="s">
        <v>19119</v>
      </c>
    </row>
    <row r="9559" spans="26:30">
      <c r="Z9559" s="9" t="s">
        <v>22596</v>
      </c>
      <c r="AA9559" s="9" t="s">
        <v>25103</v>
      </c>
      <c r="AB9559" s="9" t="s">
        <v>18780</v>
      </c>
      <c r="AC9559">
        <v>5</v>
      </c>
      <c r="AD9559" s="9" t="s">
        <v>19119</v>
      </c>
    </row>
    <row r="9560" spans="26:30">
      <c r="Z9560" s="9" t="s">
        <v>20157</v>
      </c>
      <c r="AA9560" s="9" t="s">
        <v>25103</v>
      </c>
      <c r="AB9560" s="9" t="s">
        <v>18782</v>
      </c>
      <c r="AD9560" s="9" t="s">
        <v>19119</v>
      </c>
    </row>
    <row r="9561" spans="26:30">
      <c r="Z9561" s="9" t="s">
        <v>19275</v>
      </c>
      <c r="AA9561" s="9" t="s">
        <v>25103</v>
      </c>
      <c r="AB9561" s="9" t="s">
        <v>18782</v>
      </c>
      <c r="AD9561" s="9" t="s">
        <v>19119</v>
      </c>
    </row>
    <row r="9562" spans="26:30">
      <c r="Z9562" s="9" t="s">
        <v>20617</v>
      </c>
      <c r="AA9562" s="9" t="s">
        <v>25103</v>
      </c>
      <c r="AB9562" s="9" t="s">
        <v>18782</v>
      </c>
      <c r="AD9562" s="9" t="s">
        <v>19119</v>
      </c>
    </row>
    <row r="9563" spans="26:30">
      <c r="Z9563" s="9" t="s">
        <v>20158</v>
      </c>
      <c r="AA9563" s="9" t="s">
        <v>25103</v>
      </c>
      <c r="AB9563" s="9" t="s">
        <v>18782</v>
      </c>
      <c r="AD9563" s="9" t="s">
        <v>19119</v>
      </c>
    </row>
    <row r="9564" spans="26:30">
      <c r="Z9564" s="9" t="s">
        <v>6637</v>
      </c>
      <c r="AA9564" s="9" t="s">
        <v>25103</v>
      </c>
      <c r="AB9564" s="9" t="s">
        <v>18782</v>
      </c>
      <c r="AC9564">
        <v>5.8</v>
      </c>
      <c r="AD9564" s="9" t="s">
        <v>19119</v>
      </c>
    </row>
    <row r="9565" spans="26:30">
      <c r="Z9565" s="9" t="s">
        <v>22597</v>
      </c>
      <c r="AA9565" s="9" t="s">
        <v>25103</v>
      </c>
      <c r="AB9565" s="9" t="s">
        <v>18782</v>
      </c>
      <c r="AC9565">
        <v>5.8</v>
      </c>
      <c r="AD9565" s="9" t="s">
        <v>19119</v>
      </c>
    </row>
    <row r="9566" spans="26:30">
      <c r="Z9566" s="9" t="s">
        <v>22598</v>
      </c>
      <c r="AA9566" s="9" t="s">
        <v>25103</v>
      </c>
      <c r="AB9566" s="9" t="s">
        <v>18782</v>
      </c>
      <c r="AC9566">
        <v>5.8</v>
      </c>
      <c r="AD9566" s="9" t="s">
        <v>19119</v>
      </c>
    </row>
    <row r="9567" spans="26:30">
      <c r="Z9567" s="9" t="s">
        <v>22599</v>
      </c>
      <c r="AA9567" s="9" t="s">
        <v>25107</v>
      </c>
      <c r="AB9567" s="9" t="s">
        <v>18780</v>
      </c>
      <c r="AD9567" s="9" t="s">
        <v>19119</v>
      </c>
    </row>
    <row r="9568" spans="26:30">
      <c r="Z9568" s="9" t="s">
        <v>19569</v>
      </c>
      <c r="AA9568" s="9" t="s">
        <v>25107</v>
      </c>
      <c r="AB9568" s="9" t="s">
        <v>18780</v>
      </c>
      <c r="AD9568" s="9" t="s">
        <v>19119</v>
      </c>
    </row>
    <row r="9569" spans="26:30">
      <c r="Z9569" s="9" t="s">
        <v>20480</v>
      </c>
      <c r="AA9569" s="9" t="s">
        <v>25107</v>
      </c>
      <c r="AB9569" s="9" t="s">
        <v>18780</v>
      </c>
      <c r="AD9569" s="9" t="s">
        <v>19119</v>
      </c>
    </row>
    <row r="9570" spans="26:30">
      <c r="Z9570" s="9" t="s">
        <v>22600</v>
      </c>
      <c r="AA9570" s="9" t="s">
        <v>25107</v>
      </c>
      <c r="AB9570" s="9" t="s">
        <v>18780</v>
      </c>
      <c r="AD9570" s="9" t="s">
        <v>19119</v>
      </c>
    </row>
    <row r="9571" spans="26:30">
      <c r="Z9571" s="9" t="s">
        <v>19494</v>
      </c>
      <c r="AA9571" s="9" t="s">
        <v>25103</v>
      </c>
      <c r="AB9571" s="9" t="s">
        <v>18780</v>
      </c>
      <c r="AC9571">
        <v>5.0999999999999996</v>
      </c>
      <c r="AD9571" s="9" t="s">
        <v>19119</v>
      </c>
    </row>
    <row r="9572" spans="26:30">
      <c r="Z9572" s="9" t="s">
        <v>3138</v>
      </c>
      <c r="AA9572" s="9" t="s">
        <v>25103</v>
      </c>
      <c r="AB9572" s="9" t="s">
        <v>18780</v>
      </c>
      <c r="AC9572">
        <v>5.0999999999999996</v>
      </c>
      <c r="AD9572" s="9" t="s">
        <v>19119</v>
      </c>
    </row>
    <row r="9573" spans="26:30">
      <c r="Z9573" s="9" t="s">
        <v>5061</v>
      </c>
      <c r="AA9573" s="9" t="s">
        <v>25103</v>
      </c>
      <c r="AB9573" s="9" t="s">
        <v>18780</v>
      </c>
      <c r="AC9573">
        <v>5.0999999999999996</v>
      </c>
      <c r="AD9573" s="9" t="s">
        <v>19119</v>
      </c>
    </row>
    <row r="9574" spans="26:30">
      <c r="Z9574" s="9" t="s">
        <v>3695</v>
      </c>
      <c r="AA9574" s="9" t="s">
        <v>25103</v>
      </c>
      <c r="AB9574" s="9" t="s">
        <v>18780</v>
      </c>
      <c r="AC9574">
        <v>5.0999999999999996</v>
      </c>
      <c r="AD9574" s="9" t="s">
        <v>19119</v>
      </c>
    </row>
    <row r="9575" spans="26:30">
      <c r="Z9575" s="9" t="s">
        <v>19132</v>
      </c>
      <c r="AA9575" s="9" t="s">
        <v>25105</v>
      </c>
      <c r="AB9575" s="9" t="s">
        <v>18780</v>
      </c>
      <c r="AC9575">
        <v>3.7</v>
      </c>
      <c r="AD9575" s="9" t="s">
        <v>19119</v>
      </c>
    </row>
    <row r="9576" spans="26:30">
      <c r="Z9576" s="9" t="s">
        <v>22601</v>
      </c>
      <c r="AA9576" s="9" t="s">
        <v>25105</v>
      </c>
      <c r="AB9576" s="9" t="s">
        <v>18780</v>
      </c>
      <c r="AC9576">
        <v>3.7</v>
      </c>
      <c r="AD9576" s="9" t="s">
        <v>19119</v>
      </c>
    </row>
    <row r="9577" spans="26:30">
      <c r="Z9577" s="9" t="s">
        <v>22593</v>
      </c>
      <c r="AA9577" s="9" t="s">
        <v>25105</v>
      </c>
      <c r="AB9577" s="9" t="s">
        <v>18780</v>
      </c>
      <c r="AC9577">
        <v>3.7</v>
      </c>
      <c r="AD9577" s="9" t="s">
        <v>19119</v>
      </c>
    </row>
    <row r="9578" spans="26:30">
      <c r="Z9578" s="9" t="s">
        <v>21693</v>
      </c>
      <c r="AA9578" s="9" t="s">
        <v>25105</v>
      </c>
      <c r="AB9578" s="9" t="s">
        <v>18780</v>
      </c>
      <c r="AC9578">
        <v>3.7</v>
      </c>
      <c r="AD9578" s="9" t="s">
        <v>19119</v>
      </c>
    </row>
    <row r="9579" spans="26:30">
      <c r="Z9579" s="9" t="s">
        <v>10590</v>
      </c>
      <c r="AA9579" s="9" t="s">
        <v>25103</v>
      </c>
      <c r="AB9579" s="9" t="s">
        <v>18781</v>
      </c>
      <c r="AD9579" s="9" t="s">
        <v>19119</v>
      </c>
    </row>
    <row r="9580" spans="26:30">
      <c r="Z9580" s="9" t="s">
        <v>19504</v>
      </c>
      <c r="AA9580" s="9" t="s">
        <v>25111</v>
      </c>
      <c r="AB9580" s="9" t="s">
        <v>18782</v>
      </c>
      <c r="AD9580" s="9" t="s">
        <v>19119</v>
      </c>
    </row>
    <row r="9581" spans="26:30">
      <c r="Z9581" s="9" t="s">
        <v>4503</v>
      </c>
      <c r="AA9581" s="9" t="s">
        <v>25111</v>
      </c>
      <c r="AB9581" s="9" t="s">
        <v>18782</v>
      </c>
      <c r="AD9581" s="9" t="s">
        <v>19119</v>
      </c>
    </row>
    <row r="9582" spans="26:30">
      <c r="Z9582" s="9" t="s">
        <v>21309</v>
      </c>
      <c r="AA9582" s="9" t="s">
        <v>25111</v>
      </c>
      <c r="AB9582" s="9" t="s">
        <v>18782</v>
      </c>
      <c r="AD9582" s="9" t="s">
        <v>19119</v>
      </c>
    </row>
    <row r="9583" spans="26:30">
      <c r="Z9583" s="9" t="s">
        <v>19261</v>
      </c>
      <c r="AA9583" s="9" t="s">
        <v>25111</v>
      </c>
      <c r="AB9583" s="9" t="s">
        <v>18782</v>
      </c>
      <c r="AD9583" s="9" t="s">
        <v>19119</v>
      </c>
    </row>
    <row r="9584" spans="26:30">
      <c r="Z9584" s="9" t="s">
        <v>20385</v>
      </c>
      <c r="AA9584" s="9" t="s">
        <v>25108</v>
      </c>
      <c r="AB9584" s="9" t="s">
        <v>18780</v>
      </c>
      <c r="AD9584" s="9" t="s">
        <v>19119</v>
      </c>
    </row>
    <row r="9585" spans="26:30">
      <c r="Z9585" s="9" t="s">
        <v>19406</v>
      </c>
      <c r="AA9585" s="9" t="s">
        <v>25108</v>
      </c>
      <c r="AB9585" s="9" t="s">
        <v>18780</v>
      </c>
      <c r="AD9585" s="9" t="s">
        <v>19119</v>
      </c>
    </row>
    <row r="9586" spans="26:30">
      <c r="Z9586" s="9" t="s">
        <v>22602</v>
      </c>
      <c r="AA9586" s="9" t="s">
        <v>25108</v>
      </c>
      <c r="AB9586" s="9" t="s">
        <v>18780</v>
      </c>
      <c r="AD9586" s="9" t="s">
        <v>19119</v>
      </c>
    </row>
    <row r="9587" spans="26:30">
      <c r="Z9587" s="9" t="s">
        <v>22603</v>
      </c>
      <c r="AA9587" s="9" t="s">
        <v>25108</v>
      </c>
      <c r="AB9587" s="9" t="s">
        <v>18780</v>
      </c>
      <c r="AD9587" s="9" t="s">
        <v>19119</v>
      </c>
    </row>
    <row r="9588" spans="26:30">
      <c r="Z9588" s="9" t="s">
        <v>19786</v>
      </c>
      <c r="AA9588" s="9" t="s">
        <v>25104</v>
      </c>
      <c r="AB9588" s="9" t="s">
        <v>18782</v>
      </c>
      <c r="AD9588" s="9" t="s">
        <v>19119</v>
      </c>
    </row>
    <row r="9589" spans="26:30">
      <c r="Z9589" s="9" t="s">
        <v>22604</v>
      </c>
      <c r="AA9589" s="9" t="s">
        <v>25104</v>
      </c>
      <c r="AB9589" s="9" t="s">
        <v>18782</v>
      </c>
      <c r="AD9589" s="9" t="s">
        <v>19119</v>
      </c>
    </row>
    <row r="9590" spans="26:30">
      <c r="Z9590" s="9" t="s">
        <v>20406</v>
      </c>
      <c r="AA9590" s="9" t="s">
        <v>25104</v>
      </c>
      <c r="AB9590" s="9" t="s">
        <v>18782</v>
      </c>
      <c r="AD9590" s="9" t="s">
        <v>19119</v>
      </c>
    </row>
    <row r="9591" spans="26:30">
      <c r="Z9591" s="9" t="s">
        <v>22605</v>
      </c>
      <c r="AA9591" s="9" t="s">
        <v>25104</v>
      </c>
      <c r="AB9591" s="9" t="s">
        <v>18782</v>
      </c>
      <c r="AD9591" s="9" t="s">
        <v>19119</v>
      </c>
    </row>
    <row r="9592" spans="26:30">
      <c r="Z9592" s="9" t="s">
        <v>22606</v>
      </c>
      <c r="AA9592" s="9" t="s">
        <v>25104</v>
      </c>
      <c r="AB9592" s="9" t="s">
        <v>18782</v>
      </c>
      <c r="AD9592" s="9" t="s">
        <v>19119</v>
      </c>
    </row>
    <row r="9593" spans="26:30">
      <c r="Z9593" s="9" t="s">
        <v>22607</v>
      </c>
      <c r="AA9593" s="9" t="s">
        <v>25104</v>
      </c>
      <c r="AB9593" s="9" t="s">
        <v>18782</v>
      </c>
      <c r="AD9593" s="9" t="s">
        <v>19119</v>
      </c>
    </row>
    <row r="9594" spans="26:30">
      <c r="Z9594" s="9" t="s">
        <v>18559</v>
      </c>
      <c r="AA9594" s="9" t="s">
        <v>25104</v>
      </c>
      <c r="AB9594" s="9" t="s">
        <v>18782</v>
      </c>
      <c r="AD9594" s="9" t="s">
        <v>19119</v>
      </c>
    </row>
    <row r="9595" spans="26:30">
      <c r="Z9595" s="9" t="s">
        <v>22608</v>
      </c>
      <c r="AA9595" s="9" t="s">
        <v>25104</v>
      </c>
      <c r="AB9595" s="9" t="s">
        <v>18782</v>
      </c>
      <c r="AD9595" s="9" t="s">
        <v>19119</v>
      </c>
    </row>
    <row r="9596" spans="26:30">
      <c r="Z9596" s="9" t="s">
        <v>22609</v>
      </c>
      <c r="AA9596" s="9" t="s">
        <v>25105</v>
      </c>
      <c r="AB9596" s="9" t="s">
        <v>18780</v>
      </c>
      <c r="AC9596">
        <v>6.1</v>
      </c>
      <c r="AD9596" s="9" t="s">
        <v>19119</v>
      </c>
    </row>
    <row r="9597" spans="26:30">
      <c r="Z9597" s="9" t="s">
        <v>22610</v>
      </c>
      <c r="AA9597" s="9" t="s">
        <v>25105</v>
      </c>
      <c r="AB9597" s="9" t="s">
        <v>18780</v>
      </c>
      <c r="AC9597">
        <v>6.1</v>
      </c>
      <c r="AD9597" s="9" t="s">
        <v>19119</v>
      </c>
    </row>
    <row r="9598" spans="26:30">
      <c r="Z9598" s="9" t="s">
        <v>22611</v>
      </c>
      <c r="AA9598" s="9" t="s">
        <v>25105</v>
      </c>
      <c r="AB9598" s="9" t="s">
        <v>18780</v>
      </c>
      <c r="AC9598">
        <v>6.1</v>
      </c>
      <c r="AD9598" s="9" t="s">
        <v>19119</v>
      </c>
    </row>
    <row r="9599" spans="26:30">
      <c r="Z9599" s="9" t="s">
        <v>20297</v>
      </c>
      <c r="AA9599" s="9" t="s">
        <v>25105</v>
      </c>
      <c r="AB9599" s="9" t="s">
        <v>18780</v>
      </c>
      <c r="AC9599">
        <v>6.1</v>
      </c>
      <c r="AD9599" s="9" t="s">
        <v>19119</v>
      </c>
    </row>
    <row r="9600" spans="26:30">
      <c r="Z9600" s="9" t="s">
        <v>22612</v>
      </c>
      <c r="AA9600" s="9" t="s">
        <v>25104</v>
      </c>
      <c r="AB9600" s="9" t="s">
        <v>18781</v>
      </c>
      <c r="AD9600" s="9" t="s">
        <v>19119</v>
      </c>
    </row>
    <row r="9601" spans="26:30">
      <c r="Z9601" s="9" t="s">
        <v>14138</v>
      </c>
      <c r="AA9601" s="9" t="s">
        <v>25104</v>
      </c>
      <c r="AB9601" s="9" t="s">
        <v>18781</v>
      </c>
      <c r="AD9601" s="9" t="s">
        <v>19119</v>
      </c>
    </row>
    <row r="9602" spans="26:30">
      <c r="Z9602" s="9" t="s">
        <v>22613</v>
      </c>
      <c r="AA9602" s="9" t="s">
        <v>25104</v>
      </c>
      <c r="AB9602" s="9" t="s">
        <v>18781</v>
      </c>
      <c r="AD9602" s="9" t="s">
        <v>19119</v>
      </c>
    </row>
    <row r="9603" spans="26:30">
      <c r="Z9603" s="9" t="s">
        <v>22614</v>
      </c>
      <c r="AA9603" s="9" t="s">
        <v>25104</v>
      </c>
      <c r="AB9603" s="9" t="s">
        <v>18781</v>
      </c>
      <c r="AD9603" s="9" t="s">
        <v>19119</v>
      </c>
    </row>
    <row r="9604" spans="26:30">
      <c r="Z9604" s="9" t="s">
        <v>20929</v>
      </c>
      <c r="AA9604" s="9" t="s">
        <v>25107</v>
      </c>
      <c r="AB9604" s="9" t="s">
        <v>18780</v>
      </c>
      <c r="AD9604" s="9" t="s">
        <v>19119</v>
      </c>
    </row>
    <row r="9605" spans="26:30">
      <c r="Z9605" s="9" t="s">
        <v>19538</v>
      </c>
      <c r="AA9605" s="9" t="s">
        <v>25107</v>
      </c>
      <c r="AB9605" s="9" t="s">
        <v>18780</v>
      </c>
      <c r="AD9605" s="9" t="s">
        <v>19119</v>
      </c>
    </row>
    <row r="9606" spans="26:30">
      <c r="Z9606" s="9" t="s">
        <v>22615</v>
      </c>
      <c r="AA9606" s="9" t="s">
        <v>25107</v>
      </c>
      <c r="AB9606" s="9" t="s">
        <v>18780</v>
      </c>
      <c r="AD9606" s="9" t="s">
        <v>19119</v>
      </c>
    </row>
    <row r="9607" spans="26:30">
      <c r="Z9607" s="9" t="s">
        <v>19854</v>
      </c>
      <c r="AA9607" s="9" t="s">
        <v>25107</v>
      </c>
      <c r="AB9607" s="9" t="s">
        <v>18780</v>
      </c>
      <c r="AD9607" s="9" t="s">
        <v>19119</v>
      </c>
    </row>
    <row r="9608" spans="26:30">
      <c r="Z9608" s="9" t="s">
        <v>22616</v>
      </c>
      <c r="AA9608" s="9" t="s">
        <v>25106</v>
      </c>
      <c r="AB9608" s="9" t="s">
        <v>18781</v>
      </c>
      <c r="AD9608" s="9" t="s">
        <v>19119</v>
      </c>
    </row>
    <row r="9609" spans="26:30">
      <c r="Z9609" s="9" t="s">
        <v>22617</v>
      </c>
      <c r="AA9609" s="9" t="s">
        <v>25106</v>
      </c>
      <c r="AB9609" s="9" t="s">
        <v>18781</v>
      </c>
      <c r="AD9609" s="9" t="s">
        <v>19119</v>
      </c>
    </row>
    <row r="9610" spans="26:30">
      <c r="Z9610" s="9" t="s">
        <v>22618</v>
      </c>
      <c r="AA9610" s="9" t="s">
        <v>25104</v>
      </c>
      <c r="AB9610" s="9" t="s">
        <v>18781</v>
      </c>
      <c r="AD9610" s="9" t="s">
        <v>19119</v>
      </c>
    </row>
    <row r="9611" spans="26:30">
      <c r="Z9611" s="9" t="s">
        <v>12904</v>
      </c>
      <c r="AA9611" s="9" t="s">
        <v>25104</v>
      </c>
      <c r="AB9611" s="9" t="s">
        <v>18781</v>
      </c>
      <c r="AD9611" s="9" t="s">
        <v>19119</v>
      </c>
    </row>
    <row r="9612" spans="26:30">
      <c r="Z9612" s="9" t="s">
        <v>7981</v>
      </c>
      <c r="AA9612" s="9" t="s">
        <v>25104</v>
      </c>
      <c r="AB9612" s="9" t="s">
        <v>18781</v>
      </c>
      <c r="AD9612" s="9" t="s">
        <v>19119</v>
      </c>
    </row>
    <row r="9613" spans="26:30">
      <c r="Z9613" s="9" t="s">
        <v>19203</v>
      </c>
      <c r="AA9613" s="9" t="s">
        <v>25104</v>
      </c>
      <c r="AB9613" s="9" t="s">
        <v>18782</v>
      </c>
      <c r="AC9613">
        <v>8.6</v>
      </c>
      <c r="AD9613" s="9" t="s">
        <v>19119</v>
      </c>
    </row>
    <row r="9614" spans="26:30">
      <c r="Z9614" s="9" t="s">
        <v>21603</v>
      </c>
      <c r="AA9614" s="9" t="s">
        <v>25104</v>
      </c>
      <c r="AB9614" s="9" t="s">
        <v>18782</v>
      </c>
      <c r="AC9614">
        <v>8.6</v>
      </c>
      <c r="AD9614" s="9" t="s">
        <v>19119</v>
      </c>
    </row>
    <row r="9615" spans="26:30">
      <c r="Z9615" s="9" t="s">
        <v>22619</v>
      </c>
      <c r="AA9615" s="9" t="s">
        <v>25104</v>
      </c>
      <c r="AB9615" s="9" t="s">
        <v>18782</v>
      </c>
      <c r="AC9615">
        <v>8.6</v>
      </c>
      <c r="AD9615" s="9" t="s">
        <v>19119</v>
      </c>
    </row>
    <row r="9616" spans="26:30">
      <c r="Z9616" s="9" t="s">
        <v>21772</v>
      </c>
      <c r="AA9616" s="9" t="s">
        <v>25104</v>
      </c>
      <c r="AB9616" s="9" t="s">
        <v>18782</v>
      </c>
      <c r="AC9616">
        <v>8.6</v>
      </c>
      <c r="AD9616" s="9" t="s">
        <v>19119</v>
      </c>
    </row>
    <row r="9617" spans="26:30">
      <c r="Z9617" s="9"/>
      <c r="AA9617" s="9" t="s">
        <v>25103</v>
      </c>
      <c r="AB9617" s="9" t="s">
        <v>18781</v>
      </c>
      <c r="AD9617" s="9" t="s">
        <v>19119</v>
      </c>
    </row>
    <row r="9618" spans="26:30">
      <c r="Z9618" s="9" t="s">
        <v>22620</v>
      </c>
      <c r="AA9618" s="9" t="s">
        <v>25113</v>
      </c>
      <c r="AB9618" s="9" t="s">
        <v>18782</v>
      </c>
      <c r="AD9618" s="9" t="s">
        <v>19119</v>
      </c>
    </row>
    <row r="9619" spans="26:30">
      <c r="Z9619" s="9" t="s">
        <v>22621</v>
      </c>
      <c r="AA9619" s="9" t="s">
        <v>25113</v>
      </c>
      <c r="AB9619" s="9" t="s">
        <v>18782</v>
      </c>
      <c r="AD9619" s="9" t="s">
        <v>19119</v>
      </c>
    </row>
    <row r="9620" spans="26:30">
      <c r="Z9620" s="9" t="s">
        <v>22622</v>
      </c>
      <c r="AA9620" s="9" t="s">
        <v>25113</v>
      </c>
      <c r="AB9620" s="9" t="s">
        <v>18782</v>
      </c>
      <c r="AD9620" s="9" t="s">
        <v>19119</v>
      </c>
    </row>
    <row r="9621" spans="26:30">
      <c r="Z9621" s="9" t="s">
        <v>22623</v>
      </c>
      <c r="AA9621" s="9" t="s">
        <v>25113</v>
      </c>
      <c r="AB9621" s="9" t="s">
        <v>18782</v>
      </c>
      <c r="AD9621" s="9" t="s">
        <v>19119</v>
      </c>
    </row>
    <row r="9622" spans="26:30">
      <c r="Z9622" s="9" t="s">
        <v>20295</v>
      </c>
      <c r="AA9622" s="9" t="s">
        <v>25105</v>
      </c>
      <c r="AB9622" s="9" t="s">
        <v>18780</v>
      </c>
      <c r="AD9622" s="9" t="s">
        <v>19119</v>
      </c>
    </row>
    <row r="9623" spans="26:30">
      <c r="Z9623" s="9" t="s">
        <v>20024</v>
      </c>
      <c r="AA9623" s="9" t="s">
        <v>25105</v>
      </c>
      <c r="AB9623" s="9" t="s">
        <v>18780</v>
      </c>
      <c r="AD9623" s="9" t="s">
        <v>19119</v>
      </c>
    </row>
    <row r="9624" spans="26:30">
      <c r="Z9624" s="9" t="s">
        <v>20088</v>
      </c>
      <c r="AA9624" s="9" t="s">
        <v>25105</v>
      </c>
      <c r="AB9624" s="9" t="s">
        <v>18780</v>
      </c>
      <c r="AD9624" s="9" t="s">
        <v>19119</v>
      </c>
    </row>
    <row r="9625" spans="26:30">
      <c r="Z9625" s="9" t="s">
        <v>5061</v>
      </c>
      <c r="AA9625" s="9" t="s">
        <v>25105</v>
      </c>
      <c r="AB9625" s="9" t="s">
        <v>18780</v>
      </c>
      <c r="AD9625" s="9" t="s">
        <v>19119</v>
      </c>
    </row>
    <row r="9626" spans="26:30">
      <c r="Z9626" s="9" t="s">
        <v>18911</v>
      </c>
      <c r="AA9626" s="9" t="s">
        <v>25103</v>
      </c>
      <c r="AB9626" s="9" t="s">
        <v>18780</v>
      </c>
      <c r="AC9626">
        <v>6.2</v>
      </c>
      <c r="AD9626" s="9" t="s">
        <v>19119</v>
      </c>
    </row>
    <row r="9627" spans="26:30">
      <c r="Z9627" s="9" t="s">
        <v>22624</v>
      </c>
      <c r="AA9627" s="9" t="s">
        <v>25103</v>
      </c>
      <c r="AB9627" s="9" t="s">
        <v>18780</v>
      </c>
      <c r="AC9627">
        <v>6.2</v>
      </c>
      <c r="AD9627" s="9" t="s">
        <v>19119</v>
      </c>
    </row>
    <row r="9628" spans="26:30">
      <c r="Z9628" s="9" t="s">
        <v>6564</v>
      </c>
      <c r="AA9628" s="9" t="s">
        <v>25103</v>
      </c>
      <c r="AB9628" s="9" t="s">
        <v>18780</v>
      </c>
      <c r="AC9628">
        <v>6.2</v>
      </c>
      <c r="AD9628" s="9" t="s">
        <v>19119</v>
      </c>
    </row>
    <row r="9629" spans="26:30">
      <c r="Z9629" s="9" t="s">
        <v>19180</v>
      </c>
      <c r="AA9629" s="9" t="s">
        <v>25103</v>
      </c>
      <c r="AB9629" s="9" t="s">
        <v>18780</v>
      </c>
      <c r="AC9629">
        <v>6.2</v>
      </c>
      <c r="AD9629" s="9" t="s">
        <v>19119</v>
      </c>
    </row>
    <row r="9630" spans="26:30">
      <c r="Z9630" s="9" t="s">
        <v>19252</v>
      </c>
      <c r="AA9630" s="9" t="s">
        <v>25103</v>
      </c>
      <c r="AB9630" s="9" t="s">
        <v>18780</v>
      </c>
      <c r="AC9630">
        <v>7.6</v>
      </c>
      <c r="AD9630" s="9" t="s">
        <v>19119</v>
      </c>
    </row>
    <row r="9631" spans="26:30">
      <c r="Z9631" s="9" t="s">
        <v>19299</v>
      </c>
      <c r="AA9631" s="9" t="s">
        <v>25103</v>
      </c>
      <c r="AB9631" s="9" t="s">
        <v>18780</v>
      </c>
      <c r="AC9631">
        <v>7.6</v>
      </c>
      <c r="AD9631" s="9" t="s">
        <v>19119</v>
      </c>
    </row>
    <row r="9632" spans="26:30">
      <c r="Z9632" s="9" t="s">
        <v>645</v>
      </c>
      <c r="AA9632" s="9" t="s">
        <v>25103</v>
      </c>
      <c r="AB9632" s="9" t="s">
        <v>18780</v>
      </c>
      <c r="AC9632">
        <v>7.6</v>
      </c>
      <c r="AD9632" s="9" t="s">
        <v>19119</v>
      </c>
    </row>
    <row r="9633" spans="26:30">
      <c r="Z9633" s="9" t="s">
        <v>20838</v>
      </c>
      <c r="AA9633" s="9" t="s">
        <v>25103</v>
      </c>
      <c r="AB9633" s="9" t="s">
        <v>18780</v>
      </c>
      <c r="AC9633">
        <v>7.6</v>
      </c>
      <c r="AD9633" s="9" t="s">
        <v>19119</v>
      </c>
    </row>
    <row r="9634" spans="26:30">
      <c r="Z9634" s="9"/>
      <c r="AA9634" s="9" t="s">
        <v>25103</v>
      </c>
      <c r="AB9634" s="9" t="s">
        <v>18782</v>
      </c>
      <c r="AD9634" s="9" t="s">
        <v>19119</v>
      </c>
    </row>
    <row r="9635" spans="26:30">
      <c r="Z9635" s="9" t="s">
        <v>22625</v>
      </c>
      <c r="AA9635" s="9" t="s">
        <v>25103</v>
      </c>
      <c r="AB9635" s="9" t="s">
        <v>18780</v>
      </c>
      <c r="AC9635">
        <v>9</v>
      </c>
      <c r="AD9635" s="9" t="s">
        <v>19119</v>
      </c>
    </row>
    <row r="9636" spans="26:30">
      <c r="Z9636" s="9" t="s">
        <v>22626</v>
      </c>
      <c r="AA9636" s="9" t="s">
        <v>25103</v>
      </c>
      <c r="AB9636" s="9" t="s">
        <v>18780</v>
      </c>
      <c r="AC9636">
        <v>9</v>
      </c>
      <c r="AD9636" s="9" t="s">
        <v>19119</v>
      </c>
    </row>
    <row r="9637" spans="26:30">
      <c r="Z9637" s="9" t="s">
        <v>22627</v>
      </c>
      <c r="AA9637" s="9" t="s">
        <v>25103</v>
      </c>
      <c r="AB9637" s="9" t="s">
        <v>18780</v>
      </c>
      <c r="AC9637">
        <v>9</v>
      </c>
      <c r="AD9637" s="9" t="s">
        <v>19119</v>
      </c>
    </row>
    <row r="9638" spans="26:30">
      <c r="Z9638" s="9" t="s">
        <v>22628</v>
      </c>
      <c r="AA9638" s="9" t="s">
        <v>25103</v>
      </c>
      <c r="AB9638" s="9" t="s">
        <v>18780</v>
      </c>
      <c r="AC9638">
        <v>9</v>
      </c>
      <c r="AD9638" s="9" t="s">
        <v>19119</v>
      </c>
    </row>
    <row r="9639" spans="26:30">
      <c r="Z9639" s="9" t="s">
        <v>22629</v>
      </c>
      <c r="AA9639" s="9" t="s">
        <v>25103</v>
      </c>
      <c r="AB9639" s="9" t="s">
        <v>18780</v>
      </c>
      <c r="AC9639">
        <v>7.9</v>
      </c>
      <c r="AD9639" s="9" t="s">
        <v>19119</v>
      </c>
    </row>
    <row r="9640" spans="26:30">
      <c r="Z9640" s="9" t="s">
        <v>19152</v>
      </c>
      <c r="AA9640" s="9" t="s">
        <v>25103</v>
      </c>
      <c r="AB9640" s="9" t="s">
        <v>18780</v>
      </c>
      <c r="AC9640">
        <v>7.9</v>
      </c>
      <c r="AD9640" s="9" t="s">
        <v>19119</v>
      </c>
    </row>
    <row r="9641" spans="26:30">
      <c r="Z9641" s="9" t="s">
        <v>22630</v>
      </c>
      <c r="AA9641" s="9" t="s">
        <v>25103</v>
      </c>
      <c r="AB9641" s="9" t="s">
        <v>18780</v>
      </c>
      <c r="AC9641">
        <v>7.9</v>
      </c>
      <c r="AD9641" s="9" t="s">
        <v>19119</v>
      </c>
    </row>
    <row r="9642" spans="26:30">
      <c r="Z9642" s="9" t="s">
        <v>22631</v>
      </c>
      <c r="AA9642" s="9" t="s">
        <v>25103</v>
      </c>
      <c r="AB9642" s="9" t="s">
        <v>18780</v>
      </c>
      <c r="AC9642">
        <v>7.9</v>
      </c>
      <c r="AD9642" s="9" t="s">
        <v>19119</v>
      </c>
    </row>
    <row r="9643" spans="26:30">
      <c r="Z9643" s="9"/>
      <c r="AA9643" s="9" t="s">
        <v>25115</v>
      </c>
      <c r="AB9643" s="9" t="s">
        <v>18782</v>
      </c>
      <c r="AD9643" s="9" t="s">
        <v>19119</v>
      </c>
    </row>
    <row r="9644" spans="26:30">
      <c r="Z9644" s="9" t="s">
        <v>7655</v>
      </c>
      <c r="AA9644" s="9" t="s">
        <v>25109</v>
      </c>
      <c r="AB9644" s="9" t="s">
        <v>18782</v>
      </c>
      <c r="AD9644" s="9" t="s">
        <v>19119</v>
      </c>
    </row>
    <row r="9645" spans="26:30">
      <c r="Z9645" s="9" t="s">
        <v>19089</v>
      </c>
      <c r="AA9645" s="9" t="s">
        <v>25109</v>
      </c>
      <c r="AB9645" s="9" t="s">
        <v>18782</v>
      </c>
      <c r="AD9645" s="9" t="s">
        <v>19119</v>
      </c>
    </row>
    <row r="9646" spans="26:30">
      <c r="Z9646" s="9" t="s">
        <v>22196</v>
      </c>
      <c r="AA9646" s="9" t="s">
        <v>25109</v>
      </c>
      <c r="AB9646" s="9" t="s">
        <v>18782</v>
      </c>
      <c r="AD9646" s="9" t="s">
        <v>19119</v>
      </c>
    </row>
    <row r="9647" spans="26:30">
      <c r="Z9647" s="9" t="s">
        <v>5875</v>
      </c>
      <c r="AA9647" s="9" t="s">
        <v>25109</v>
      </c>
      <c r="AB9647" s="9" t="s">
        <v>18782</v>
      </c>
      <c r="AD9647" s="9" t="s">
        <v>19119</v>
      </c>
    </row>
    <row r="9648" spans="26:30">
      <c r="Z9648" s="9" t="s">
        <v>18850</v>
      </c>
      <c r="AA9648" s="9" t="s">
        <v>25103</v>
      </c>
      <c r="AB9648" s="9" t="s">
        <v>18780</v>
      </c>
      <c r="AC9648">
        <v>7.6</v>
      </c>
      <c r="AD9648" s="9" t="s">
        <v>19119</v>
      </c>
    </row>
    <row r="9649" spans="26:30">
      <c r="Z9649" s="9" t="s">
        <v>19218</v>
      </c>
      <c r="AA9649" s="9" t="s">
        <v>25103</v>
      </c>
      <c r="AB9649" s="9" t="s">
        <v>18780</v>
      </c>
      <c r="AC9649">
        <v>7.6</v>
      </c>
      <c r="AD9649" s="9" t="s">
        <v>19119</v>
      </c>
    </row>
    <row r="9650" spans="26:30">
      <c r="Z9650" s="9" t="s">
        <v>19423</v>
      </c>
      <c r="AA9650" s="9" t="s">
        <v>25103</v>
      </c>
      <c r="AB9650" s="9" t="s">
        <v>18780</v>
      </c>
      <c r="AC9650">
        <v>7.6</v>
      </c>
      <c r="AD9650" s="9" t="s">
        <v>19119</v>
      </c>
    </row>
    <row r="9651" spans="26:30">
      <c r="Z9651" s="9" t="s">
        <v>19830</v>
      </c>
      <c r="AA9651" s="9" t="s">
        <v>25103</v>
      </c>
      <c r="AB9651" s="9" t="s">
        <v>18780</v>
      </c>
      <c r="AC9651">
        <v>7.6</v>
      </c>
      <c r="AD9651" s="9" t="s">
        <v>19119</v>
      </c>
    </row>
    <row r="9652" spans="26:30">
      <c r="Z9652" s="9" t="s">
        <v>10675</v>
      </c>
      <c r="AA9652" s="9" t="s">
        <v>25103</v>
      </c>
      <c r="AB9652" s="9" t="s">
        <v>18782</v>
      </c>
      <c r="AD9652" s="9" t="s">
        <v>19119</v>
      </c>
    </row>
    <row r="9653" spans="26:30">
      <c r="Z9653" s="9" t="s">
        <v>22632</v>
      </c>
      <c r="AA9653" s="9" t="s">
        <v>25103</v>
      </c>
      <c r="AB9653" s="9" t="s">
        <v>18782</v>
      </c>
      <c r="AD9653" s="9" t="s">
        <v>19119</v>
      </c>
    </row>
    <row r="9654" spans="26:30">
      <c r="Z9654" s="9" t="s">
        <v>22633</v>
      </c>
      <c r="AA9654" s="9" t="s">
        <v>25103</v>
      </c>
      <c r="AB9654" s="9" t="s">
        <v>18780</v>
      </c>
      <c r="AC9654">
        <v>7.4</v>
      </c>
      <c r="AD9654" s="9" t="s">
        <v>19119</v>
      </c>
    </row>
    <row r="9655" spans="26:30">
      <c r="Z9655" s="9" t="s">
        <v>22634</v>
      </c>
      <c r="AA9655" s="9" t="s">
        <v>25103</v>
      </c>
      <c r="AB9655" s="9" t="s">
        <v>18780</v>
      </c>
      <c r="AC9655">
        <v>7.4</v>
      </c>
      <c r="AD9655" s="9" t="s">
        <v>19119</v>
      </c>
    </row>
    <row r="9656" spans="26:30">
      <c r="Z9656" s="9" t="s">
        <v>22635</v>
      </c>
      <c r="AA9656" s="9" t="s">
        <v>25103</v>
      </c>
      <c r="AB9656" s="9" t="s">
        <v>18780</v>
      </c>
      <c r="AC9656">
        <v>7.4</v>
      </c>
      <c r="AD9656" s="9" t="s">
        <v>19119</v>
      </c>
    </row>
    <row r="9657" spans="26:30">
      <c r="Z9657" s="9" t="s">
        <v>22636</v>
      </c>
      <c r="AA9657" s="9" t="s">
        <v>25103</v>
      </c>
      <c r="AB9657" s="9" t="s">
        <v>18780</v>
      </c>
      <c r="AC9657">
        <v>7.4</v>
      </c>
      <c r="AD9657" s="9" t="s">
        <v>19119</v>
      </c>
    </row>
    <row r="9658" spans="26:30">
      <c r="Z9658" s="9" t="s">
        <v>10172</v>
      </c>
      <c r="AA9658" s="9" t="s">
        <v>25107</v>
      </c>
      <c r="AB9658" s="9" t="s">
        <v>18780</v>
      </c>
      <c r="AC9658">
        <v>8.8000000000000007</v>
      </c>
      <c r="AD9658" s="9" t="s">
        <v>19119</v>
      </c>
    </row>
    <row r="9659" spans="26:30">
      <c r="Z9659" s="9" t="s">
        <v>20371</v>
      </c>
      <c r="AA9659" s="9" t="s">
        <v>25107</v>
      </c>
      <c r="AB9659" s="9" t="s">
        <v>18780</v>
      </c>
      <c r="AC9659">
        <v>8.8000000000000007</v>
      </c>
      <c r="AD9659" s="9" t="s">
        <v>19119</v>
      </c>
    </row>
    <row r="9660" spans="26:30">
      <c r="Z9660" s="9" t="s">
        <v>22637</v>
      </c>
      <c r="AA9660" s="9" t="s">
        <v>25107</v>
      </c>
      <c r="AB9660" s="9" t="s">
        <v>18780</v>
      </c>
      <c r="AC9660">
        <v>8.8000000000000007</v>
      </c>
      <c r="AD9660" s="9" t="s">
        <v>19119</v>
      </c>
    </row>
    <row r="9661" spans="26:30">
      <c r="Z9661" s="9" t="s">
        <v>21294</v>
      </c>
      <c r="AA9661" s="9" t="s">
        <v>25105</v>
      </c>
      <c r="AB9661" s="9" t="s">
        <v>18780</v>
      </c>
      <c r="AC9661">
        <v>6.3</v>
      </c>
      <c r="AD9661" s="9" t="s">
        <v>19118</v>
      </c>
    </row>
    <row r="9662" spans="26:30">
      <c r="Z9662" s="9" t="s">
        <v>20237</v>
      </c>
      <c r="AA9662" s="9" t="s">
        <v>25105</v>
      </c>
      <c r="AB9662" s="9" t="s">
        <v>18780</v>
      </c>
      <c r="AC9662">
        <v>6.3</v>
      </c>
      <c r="AD9662" s="9" t="s">
        <v>19118</v>
      </c>
    </row>
    <row r="9663" spans="26:30">
      <c r="Z9663" s="9" t="s">
        <v>910</v>
      </c>
      <c r="AA9663" s="9" t="s">
        <v>25105</v>
      </c>
      <c r="AB9663" s="9" t="s">
        <v>18780</v>
      </c>
      <c r="AC9663">
        <v>6.3</v>
      </c>
      <c r="AD9663" s="9" t="s">
        <v>19118</v>
      </c>
    </row>
    <row r="9664" spans="26:30">
      <c r="Z9664" s="9" t="s">
        <v>20750</v>
      </c>
      <c r="AA9664" s="9" t="s">
        <v>25105</v>
      </c>
      <c r="AB9664" s="9" t="s">
        <v>18780</v>
      </c>
      <c r="AC9664">
        <v>6.3</v>
      </c>
      <c r="AD9664" s="9" t="s">
        <v>19118</v>
      </c>
    </row>
    <row r="9665" spans="26:30">
      <c r="Z9665" s="9" t="s">
        <v>19238</v>
      </c>
      <c r="AA9665" s="9" t="s">
        <v>25104</v>
      </c>
      <c r="AB9665" s="9" t="s">
        <v>18782</v>
      </c>
      <c r="AC9665">
        <v>8</v>
      </c>
      <c r="AD9665" s="9" t="s">
        <v>19119</v>
      </c>
    </row>
    <row r="9666" spans="26:30">
      <c r="Z9666" s="9" t="s">
        <v>19693</v>
      </c>
      <c r="AA9666" s="9" t="s">
        <v>25104</v>
      </c>
      <c r="AB9666" s="9" t="s">
        <v>18782</v>
      </c>
      <c r="AC9666">
        <v>8</v>
      </c>
      <c r="AD9666" s="9" t="s">
        <v>19119</v>
      </c>
    </row>
    <row r="9667" spans="26:30">
      <c r="Z9667" s="9" t="s">
        <v>19244</v>
      </c>
      <c r="AA9667" s="9" t="s">
        <v>25104</v>
      </c>
      <c r="AB9667" s="9" t="s">
        <v>18782</v>
      </c>
      <c r="AC9667">
        <v>8</v>
      </c>
      <c r="AD9667" s="9" t="s">
        <v>19119</v>
      </c>
    </row>
    <row r="9668" spans="26:30">
      <c r="Z9668" s="9" t="s">
        <v>19655</v>
      </c>
      <c r="AA9668" s="9" t="s">
        <v>25104</v>
      </c>
      <c r="AB9668" s="9" t="s">
        <v>18782</v>
      </c>
      <c r="AC9668">
        <v>8</v>
      </c>
      <c r="AD9668" s="9" t="s">
        <v>19119</v>
      </c>
    </row>
    <row r="9669" spans="26:30">
      <c r="Z9669" s="9" t="s">
        <v>20170</v>
      </c>
      <c r="AA9669" s="9" t="s">
        <v>25111</v>
      </c>
      <c r="AB9669" s="9" t="s">
        <v>18782</v>
      </c>
      <c r="AD9669" s="9" t="s">
        <v>19119</v>
      </c>
    </row>
    <row r="9670" spans="26:30">
      <c r="Z9670" s="9" t="s">
        <v>20112</v>
      </c>
      <c r="AA9670" s="9" t="s">
        <v>25111</v>
      </c>
      <c r="AB9670" s="9" t="s">
        <v>18782</v>
      </c>
      <c r="AD9670" s="9" t="s">
        <v>19119</v>
      </c>
    </row>
    <row r="9671" spans="26:30">
      <c r="Z9671" s="9" t="s">
        <v>22638</v>
      </c>
      <c r="AA9671" s="9" t="s">
        <v>25111</v>
      </c>
      <c r="AB9671" s="9" t="s">
        <v>18782</v>
      </c>
      <c r="AD9671" s="9" t="s">
        <v>19119</v>
      </c>
    </row>
    <row r="9672" spans="26:30">
      <c r="Z9672" s="9" t="s">
        <v>21644</v>
      </c>
      <c r="AA9672" s="9" t="s">
        <v>25111</v>
      </c>
      <c r="AB9672" s="9" t="s">
        <v>18782</v>
      </c>
      <c r="AD9672" s="9" t="s">
        <v>19119</v>
      </c>
    </row>
    <row r="9673" spans="26:30">
      <c r="Z9673" s="9" t="s">
        <v>21041</v>
      </c>
      <c r="AA9673" s="9" t="s">
        <v>25104</v>
      </c>
      <c r="AB9673" s="9" t="s">
        <v>18781</v>
      </c>
      <c r="AD9673" s="9" t="s">
        <v>19119</v>
      </c>
    </row>
    <row r="9674" spans="26:30">
      <c r="Z9674" s="9" t="s">
        <v>22639</v>
      </c>
      <c r="AA9674" s="9" t="s">
        <v>25104</v>
      </c>
      <c r="AB9674" s="9" t="s">
        <v>18781</v>
      </c>
      <c r="AD9674" s="9" t="s">
        <v>19119</v>
      </c>
    </row>
    <row r="9675" spans="26:30">
      <c r="Z9675" s="9" t="s">
        <v>22640</v>
      </c>
      <c r="AA9675" s="9" t="s">
        <v>25104</v>
      </c>
      <c r="AB9675" s="9" t="s">
        <v>18781</v>
      </c>
      <c r="AD9675" s="9" t="s">
        <v>19119</v>
      </c>
    </row>
    <row r="9676" spans="26:30">
      <c r="Z9676" s="9" t="s">
        <v>18949</v>
      </c>
      <c r="AA9676" s="9" t="s">
        <v>25104</v>
      </c>
      <c r="AB9676" s="9" t="s">
        <v>18781</v>
      </c>
      <c r="AD9676" s="9" t="s">
        <v>19119</v>
      </c>
    </row>
    <row r="9677" spans="26:30">
      <c r="Z9677" s="9" t="s">
        <v>21951</v>
      </c>
      <c r="AA9677" s="9" t="s">
        <v>25103</v>
      </c>
      <c r="AB9677" s="9" t="s">
        <v>18781</v>
      </c>
      <c r="AD9677" s="9" t="s">
        <v>19119</v>
      </c>
    </row>
    <row r="9678" spans="26:30">
      <c r="Z9678" s="9" t="s">
        <v>8550</v>
      </c>
      <c r="AA9678" s="9" t="s">
        <v>25103</v>
      </c>
      <c r="AB9678" s="9" t="s">
        <v>18781</v>
      </c>
      <c r="AD9678" s="9" t="s">
        <v>19119</v>
      </c>
    </row>
    <row r="9679" spans="26:30">
      <c r="Z9679" s="9" t="s">
        <v>22641</v>
      </c>
      <c r="AA9679" s="9" t="s">
        <v>25103</v>
      </c>
      <c r="AB9679" s="9" t="s">
        <v>18781</v>
      </c>
      <c r="AD9679" s="9" t="s">
        <v>19119</v>
      </c>
    </row>
    <row r="9680" spans="26:30">
      <c r="Z9680" s="9" t="s">
        <v>22642</v>
      </c>
      <c r="AA9680" s="9" t="s">
        <v>25103</v>
      </c>
      <c r="AB9680" s="9" t="s">
        <v>18781</v>
      </c>
      <c r="AD9680" s="9" t="s">
        <v>19119</v>
      </c>
    </row>
    <row r="9681" spans="26:30">
      <c r="Z9681" s="9" t="s">
        <v>22643</v>
      </c>
      <c r="AA9681" s="9" t="s">
        <v>25103</v>
      </c>
      <c r="AB9681" s="9" t="s">
        <v>18782</v>
      </c>
      <c r="AD9681" s="9" t="s">
        <v>19119</v>
      </c>
    </row>
    <row r="9682" spans="26:30">
      <c r="Z9682" s="9" t="s">
        <v>22644</v>
      </c>
      <c r="AA9682" s="9" t="s">
        <v>25103</v>
      </c>
      <c r="AB9682" s="9" t="s">
        <v>18782</v>
      </c>
      <c r="AD9682" s="9" t="s">
        <v>19119</v>
      </c>
    </row>
    <row r="9683" spans="26:30">
      <c r="Z9683" s="9" t="s">
        <v>20773</v>
      </c>
      <c r="AA9683" s="9" t="s">
        <v>25108</v>
      </c>
      <c r="AB9683" s="9" t="s">
        <v>18780</v>
      </c>
      <c r="AD9683" s="9" t="s">
        <v>19119</v>
      </c>
    </row>
    <row r="9684" spans="26:30">
      <c r="Z9684" s="9" t="s">
        <v>20635</v>
      </c>
      <c r="AA9684" s="9" t="s">
        <v>25108</v>
      </c>
      <c r="AB9684" s="9" t="s">
        <v>18780</v>
      </c>
      <c r="AD9684" s="9" t="s">
        <v>19119</v>
      </c>
    </row>
    <row r="9685" spans="26:30">
      <c r="Z9685" s="9" t="s">
        <v>22645</v>
      </c>
      <c r="AA9685" s="9" t="s">
        <v>25108</v>
      </c>
      <c r="AB9685" s="9" t="s">
        <v>18780</v>
      </c>
      <c r="AD9685" s="9" t="s">
        <v>19119</v>
      </c>
    </row>
    <row r="9686" spans="26:30">
      <c r="Z9686" s="9" t="s">
        <v>21133</v>
      </c>
      <c r="AA9686" s="9" t="s">
        <v>25108</v>
      </c>
      <c r="AB9686" s="9" t="s">
        <v>18780</v>
      </c>
      <c r="AD9686" s="9" t="s">
        <v>19119</v>
      </c>
    </row>
    <row r="9687" spans="26:30">
      <c r="Z9687" s="9" t="s">
        <v>7824</v>
      </c>
      <c r="AA9687" s="9" t="s">
        <v>25105</v>
      </c>
      <c r="AB9687" s="9" t="s">
        <v>18782</v>
      </c>
      <c r="AD9687" s="9" t="s">
        <v>19119</v>
      </c>
    </row>
    <row r="9688" spans="26:30">
      <c r="Z9688" s="9" t="s">
        <v>20480</v>
      </c>
      <c r="AA9688" s="9" t="s">
        <v>25105</v>
      </c>
      <c r="AB9688" s="9" t="s">
        <v>18782</v>
      </c>
      <c r="AD9688" s="9" t="s">
        <v>19119</v>
      </c>
    </row>
    <row r="9689" spans="26:30">
      <c r="Z9689" s="9" t="s">
        <v>19504</v>
      </c>
      <c r="AA9689" s="9" t="s">
        <v>25105</v>
      </c>
      <c r="AB9689" s="9" t="s">
        <v>18782</v>
      </c>
      <c r="AD9689" s="9" t="s">
        <v>19119</v>
      </c>
    </row>
    <row r="9690" spans="26:30">
      <c r="Z9690" s="9" t="s">
        <v>22646</v>
      </c>
      <c r="AA9690" s="9" t="s">
        <v>25105</v>
      </c>
      <c r="AB9690" s="9" t="s">
        <v>18782</v>
      </c>
      <c r="AD9690" s="9" t="s">
        <v>19119</v>
      </c>
    </row>
    <row r="9691" spans="26:30">
      <c r="Z9691" s="9" t="s">
        <v>19806</v>
      </c>
      <c r="AA9691" s="9" t="s">
        <v>25104</v>
      </c>
      <c r="AB9691" s="9" t="s">
        <v>18782</v>
      </c>
      <c r="AD9691" s="9" t="s">
        <v>19119</v>
      </c>
    </row>
    <row r="9692" spans="26:30">
      <c r="Z9692" s="9" t="s">
        <v>22647</v>
      </c>
      <c r="AA9692" s="9" t="s">
        <v>25104</v>
      </c>
      <c r="AB9692" s="9" t="s">
        <v>18782</v>
      </c>
      <c r="AD9692" s="9" t="s">
        <v>19119</v>
      </c>
    </row>
    <row r="9693" spans="26:30">
      <c r="Z9693" s="9" t="s">
        <v>22648</v>
      </c>
      <c r="AA9693" s="9" t="s">
        <v>25104</v>
      </c>
      <c r="AB9693" s="9" t="s">
        <v>18782</v>
      </c>
      <c r="AD9693" s="9" t="s">
        <v>19119</v>
      </c>
    </row>
    <row r="9694" spans="26:30">
      <c r="Z9694" s="9" t="s">
        <v>19828</v>
      </c>
      <c r="AA9694" s="9" t="s">
        <v>25104</v>
      </c>
      <c r="AB9694" s="9" t="s">
        <v>18782</v>
      </c>
      <c r="AD9694" s="9" t="s">
        <v>19119</v>
      </c>
    </row>
    <row r="9695" spans="26:30">
      <c r="Z9695" s="9" t="s">
        <v>18893</v>
      </c>
      <c r="AA9695" s="9" t="s">
        <v>25103</v>
      </c>
      <c r="AB9695" s="9" t="s">
        <v>18780</v>
      </c>
      <c r="AD9695" s="9" t="s">
        <v>19119</v>
      </c>
    </row>
    <row r="9696" spans="26:30">
      <c r="Z9696" s="9" t="s">
        <v>22649</v>
      </c>
      <c r="AA9696" s="9" t="s">
        <v>25103</v>
      </c>
      <c r="AB9696" s="9" t="s">
        <v>18780</v>
      </c>
      <c r="AD9696" s="9" t="s">
        <v>19119</v>
      </c>
    </row>
    <row r="9697" spans="26:30">
      <c r="Z9697" s="9" t="s">
        <v>19518</v>
      </c>
      <c r="AA9697" s="9" t="s">
        <v>25103</v>
      </c>
      <c r="AB9697" s="9" t="s">
        <v>18780</v>
      </c>
      <c r="AD9697" s="9" t="s">
        <v>19119</v>
      </c>
    </row>
    <row r="9698" spans="26:30">
      <c r="Z9698" s="9" t="s">
        <v>21772</v>
      </c>
      <c r="AA9698" s="9" t="s">
        <v>25103</v>
      </c>
      <c r="AB9698" s="9" t="s">
        <v>18780</v>
      </c>
      <c r="AD9698" s="9" t="s">
        <v>19119</v>
      </c>
    </row>
    <row r="9699" spans="26:30">
      <c r="Z9699" s="9" t="s">
        <v>22650</v>
      </c>
      <c r="AA9699" s="9" t="s">
        <v>25103</v>
      </c>
      <c r="AB9699" s="9" t="s">
        <v>18781</v>
      </c>
      <c r="AD9699" s="9" t="s">
        <v>19119</v>
      </c>
    </row>
    <row r="9700" spans="26:30">
      <c r="Z9700" s="9" t="s">
        <v>22651</v>
      </c>
      <c r="AA9700" s="9" t="s">
        <v>25103</v>
      </c>
      <c r="AB9700" s="9" t="s">
        <v>18781</v>
      </c>
      <c r="AD9700" s="9" t="s">
        <v>19119</v>
      </c>
    </row>
    <row r="9701" spans="26:30">
      <c r="Z9701" s="9" t="s">
        <v>1754</v>
      </c>
      <c r="AA9701" s="9" t="s">
        <v>25108</v>
      </c>
      <c r="AB9701" s="9" t="s">
        <v>18780</v>
      </c>
      <c r="AD9701" s="9" t="s">
        <v>19119</v>
      </c>
    </row>
    <row r="9702" spans="26:30">
      <c r="Z9702" s="9" t="s">
        <v>22652</v>
      </c>
      <c r="AA9702" s="9" t="s">
        <v>25108</v>
      </c>
      <c r="AB9702" s="9" t="s">
        <v>18780</v>
      </c>
      <c r="AD9702" s="9" t="s">
        <v>19119</v>
      </c>
    </row>
    <row r="9703" spans="26:30">
      <c r="Z9703" s="9" t="s">
        <v>17607</v>
      </c>
      <c r="AA9703" s="9" t="s">
        <v>25108</v>
      </c>
      <c r="AB9703" s="9" t="s">
        <v>18780</v>
      </c>
      <c r="AD9703" s="9" t="s">
        <v>19119</v>
      </c>
    </row>
    <row r="9704" spans="26:30">
      <c r="Z9704" s="9" t="s">
        <v>910</v>
      </c>
      <c r="AA9704" s="9" t="s">
        <v>25108</v>
      </c>
      <c r="AB9704" s="9" t="s">
        <v>18780</v>
      </c>
      <c r="AD9704" s="9" t="s">
        <v>19119</v>
      </c>
    </row>
    <row r="9705" spans="26:30">
      <c r="Z9705" s="9"/>
      <c r="AA9705" s="9" t="s">
        <v>25105</v>
      </c>
      <c r="AB9705" s="9" t="s">
        <v>18782</v>
      </c>
      <c r="AD9705" s="9" t="s">
        <v>19119</v>
      </c>
    </row>
    <row r="9706" spans="26:30">
      <c r="Z9706" s="9" t="s">
        <v>22653</v>
      </c>
      <c r="AA9706" s="9" t="s">
        <v>25103</v>
      </c>
      <c r="AB9706" s="9" t="s">
        <v>18782</v>
      </c>
      <c r="AD9706" s="9" t="s">
        <v>19119</v>
      </c>
    </row>
    <row r="9707" spans="26:30">
      <c r="Z9707" s="9" t="s">
        <v>19739</v>
      </c>
      <c r="AA9707" s="9" t="s">
        <v>25103</v>
      </c>
      <c r="AB9707" s="9" t="s">
        <v>18782</v>
      </c>
      <c r="AD9707" s="9" t="s">
        <v>19119</v>
      </c>
    </row>
    <row r="9708" spans="26:30">
      <c r="Z9708" s="9" t="s">
        <v>14896</v>
      </c>
      <c r="AA9708" s="9" t="s">
        <v>25103</v>
      </c>
      <c r="AB9708" s="9" t="s">
        <v>18782</v>
      </c>
      <c r="AD9708" s="9" t="s">
        <v>19119</v>
      </c>
    </row>
    <row r="9709" spans="26:30">
      <c r="Z9709" s="9" t="s">
        <v>3152</v>
      </c>
      <c r="AA9709" s="9" t="s">
        <v>25103</v>
      </c>
      <c r="AB9709" s="9" t="s">
        <v>18782</v>
      </c>
      <c r="AD9709" s="9" t="s">
        <v>19119</v>
      </c>
    </row>
    <row r="9710" spans="26:30">
      <c r="Z9710" s="9"/>
      <c r="AA9710" s="9" t="s">
        <v>25115</v>
      </c>
      <c r="AB9710" s="9" t="s">
        <v>18782</v>
      </c>
      <c r="AD9710" s="9" t="s">
        <v>19119</v>
      </c>
    </row>
    <row r="9711" spans="26:30">
      <c r="Z9711" s="9" t="s">
        <v>22654</v>
      </c>
      <c r="AA9711" s="9" t="s">
        <v>25103</v>
      </c>
      <c r="AB9711" s="9" t="s">
        <v>18780</v>
      </c>
      <c r="AC9711">
        <v>7.2</v>
      </c>
      <c r="AD9711" s="9" t="s">
        <v>19119</v>
      </c>
    </row>
    <row r="9712" spans="26:30">
      <c r="Z9712" s="9" t="s">
        <v>19228</v>
      </c>
      <c r="AA9712" s="9" t="s">
        <v>25103</v>
      </c>
      <c r="AB9712" s="9" t="s">
        <v>18780</v>
      </c>
      <c r="AC9712">
        <v>7.2</v>
      </c>
      <c r="AD9712" s="9" t="s">
        <v>19119</v>
      </c>
    </row>
    <row r="9713" spans="26:30">
      <c r="Z9713" s="9" t="s">
        <v>22655</v>
      </c>
      <c r="AA9713" s="9" t="s">
        <v>25103</v>
      </c>
      <c r="AB9713" s="9" t="s">
        <v>18780</v>
      </c>
      <c r="AC9713">
        <v>7.2</v>
      </c>
      <c r="AD9713" s="9" t="s">
        <v>19119</v>
      </c>
    </row>
    <row r="9714" spans="26:30">
      <c r="Z9714" s="9" t="s">
        <v>22656</v>
      </c>
      <c r="AA9714" s="9" t="s">
        <v>25103</v>
      </c>
      <c r="AB9714" s="9" t="s">
        <v>18780</v>
      </c>
      <c r="AC9714">
        <v>7.2</v>
      </c>
      <c r="AD9714" s="9" t="s">
        <v>19119</v>
      </c>
    </row>
    <row r="9715" spans="26:30">
      <c r="Z9715" s="9" t="s">
        <v>22657</v>
      </c>
      <c r="AA9715" s="9" t="s">
        <v>25107</v>
      </c>
      <c r="AB9715" s="9" t="s">
        <v>18782</v>
      </c>
      <c r="AD9715" s="9" t="s">
        <v>19119</v>
      </c>
    </row>
    <row r="9716" spans="26:30">
      <c r="Z9716" s="9" t="s">
        <v>19963</v>
      </c>
      <c r="AA9716" s="9" t="s">
        <v>25107</v>
      </c>
      <c r="AB9716" s="9" t="s">
        <v>18782</v>
      </c>
      <c r="AD9716" s="9" t="s">
        <v>19119</v>
      </c>
    </row>
    <row r="9717" spans="26:30">
      <c r="Z9717" s="9" t="s">
        <v>19403</v>
      </c>
      <c r="AA9717" s="9" t="s">
        <v>25107</v>
      </c>
      <c r="AB9717" s="9" t="s">
        <v>18782</v>
      </c>
      <c r="AD9717" s="9" t="s">
        <v>19119</v>
      </c>
    </row>
    <row r="9718" spans="26:30">
      <c r="Z9718" s="9" t="s">
        <v>19703</v>
      </c>
      <c r="AA9718" s="9" t="s">
        <v>25107</v>
      </c>
      <c r="AB9718" s="9" t="s">
        <v>18782</v>
      </c>
      <c r="AD9718" s="9" t="s">
        <v>19119</v>
      </c>
    </row>
    <row r="9719" spans="26:30">
      <c r="Z9719" s="9"/>
      <c r="AA9719" s="9" t="s">
        <v>25105</v>
      </c>
      <c r="AB9719" s="9" t="s">
        <v>18782</v>
      </c>
      <c r="AC9719">
        <v>8.5</v>
      </c>
      <c r="AD9719" s="9" t="s">
        <v>19119</v>
      </c>
    </row>
    <row r="9720" spans="26:30">
      <c r="Z9720" s="9" t="s">
        <v>19569</v>
      </c>
      <c r="AA9720" s="9" t="s">
        <v>25108</v>
      </c>
      <c r="AB9720" s="9" t="s">
        <v>18782</v>
      </c>
      <c r="AC9720">
        <v>5.4</v>
      </c>
      <c r="AD9720" s="9" t="s">
        <v>19119</v>
      </c>
    </row>
    <row r="9721" spans="26:30">
      <c r="Z9721" s="9" t="s">
        <v>21133</v>
      </c>
      <c r="AA9721" s="9" t="s">
        <v>25108</v>
      </c>
      <c r="AB9721" s="9" t="s">
        <v>18782</v>
      </c>
      <c r="AC9721">
        <v>5.4</v>
      </c>
      <c r="AD9721" s="9" t="s">
        <v>19119</v>
      </c>
    </row>
    <row r="9722" spans="26:30">
      <c r="Z9722" s="9" t="s">
        <v>22658</v>
      </c>
      <c r="AA9722" s="9" t="s">
        <v>25108</v>
      </c>
      <c r="AB9722" s="9" t="s">
        <v>18782</v>
      </c>
      <c r="AC9722">
        <v>5.4</v>
      </c>
      <c r="AD9722" s="9" t="s">
        <v>19119</v>
      </c>
    </row>
    <row r="9723" spans="26:30">
      <c r="Z9723" s="9" t="s">
        <v>19406</v>
      </c>
      <c r="AA9723" s="9" t="s">
        <v>25108</v>
      </c>
      <c r="AB9723" s="9" t="s">
        <v>18782</v>
      </c>
      <c r="AC9723">
        <v>5.4</v>
      </c>
      <c r="AD9723" s="9" t="s">
        <v>19119</v>
      </c>
    </row>
    <row r="9724" spans="26:30">
      <c r="Z9724" s="9" t="s">
        <v>22659</v>
      </c>
      <c r="AA9724" s="9" t="s">
        <v>25103</v>
      </c>
      <c r="AB9724" s="9" t="s">
        <v>18782</v>
      </c>
      <c r="AC9724">
        <v>5.6</v>
      </c>
      <c r="AD9724" s="9" t="s">
        <v>19119</v>
      </c>
    </row>
    <row r="9725" spans="26:30">
      <c r="Z9725" s="9" t="s">
        <v>19664</v>
      </c>
      <c r="AA9725" s="9" t="s">
        <v>25103</v>
      </c>
      <c r="AB9725" s="9" t="s">
        <v>18782</v>
      </c>
      <c r="AC9725">
        <v>5.6</v>
      </c>
      <c r="AD9725" s="9" t="s">
        <v>19119</v>
      </c>
    </row>
    <row r="9726" spans="26:30">
      <c r="Z9726" s="9" t="s">
        <v>20841</v>
      </c>
      <c r="AA9726" s="9" t="s">
        <v>25103</v>
      </c>
      <c r="AB9726" s="9" t="s">
        <v>18782</v>
      </c>
      <c r="AC9726">
        <v>5.6</v>
      </c>
      <c r="AD9726" s="9" t="s">
        <v>19119</v>
      </c>
    </row>
    <row r="9727" spans="26:30">
      <c r="Z9727" s="9"/>
      <c r="AA9727" s="9" t="s">
        <v>25103</v>
      </c>
      <c r="AB9727" s="9" t="s">
        <v>18782</v>
      </c>
      <c r="AD9727" s="9" t="s">
        <v>19119</v>
      </c>
    </row>
    <row r="9728" spans="26:30">
      <c r="Z9728" s="9" t="s">
        <v>22457</v>
      </c>
      <c r="AA9728" s="9" t="s">
        <v>25104</v>
      </c>
      <c r="AB9728" s="9" t="s">
        <v>18781</v>
      </c>
      <c r="AD9728" s="9" t="s">
        <v>19119</v>
      </c>
    </row>
    <row r="9729" spans="26:30">
      <c r="Z9729" s="9" t="s">
        <v>20526</v>
      </c>
      <c r="AA9729" s="9" t="s">
        <v>25104</v>
      </c>
      <c r="AB9729" s="9" t="s">
        <v>18781</v>
      </c>
      <c r="AD9729" s="9" t="s">
        <v>19119</v>
      </c>
    </row>
    <row r="9730" spans="26:30">
      <c r="Z9730" s="9" t="s">
        <v>22458</v>
      </c>
      <c r="AA9730" s="9" t="s">
        <v>25104</v>
      </c>
      <c r="AB9730" s="9" t="s">
        <v>18781</v>
      </c>
      <c r="AD9730" s="9" t="s">
        <v>19119</v>
      </c>
    </row>
    <row r="9731" spans="26:30">
      <c r="Z9731" s="9" t="s">
        <v>14922</v>
      </c>
      <c r="AA9731" s="9" t="s">
        <v>25104</v>
      </c>
      <c r="AB9731" s="9" t="s">
        <v>18781</v>
      </c>
      <c r="AD9731" s="9" t="s">
        <v>19119</v>
      </c>
    </row>
    <row r="9732" spans="26:30">
      <c r="Z9732" s="9" t="s">
        <v>19224</v>
      </c>
      <c r="AA9732" s="9" t="s">
        <v>25103</v>
      </c>
      <c r="AB9732" s="9" t="s">
        <v>18780</v>
      </c>
      <c r="AC9732">
        <v>5.6</v>
      </c>
      <c r="AD9732" s="9" t="s">
        <v>19119</v>
      </c>
    </row>
    <row r="9733" spans="26:30">
      <c r="Z9733" s="9" t="s">
        <v>17750</v>
      </c>
      <c r="AA9733" s="9" t="s">
        <v>25103</v>
      </c>
      <c r="AB9733" s="9" t="s">
        <v>18780</v>
      </c>
      <c r="AC9733">
        <v>5.6</v>
      </c>
      <c r="AD9733" s="9" t="s">
        <v>19119</v>
      </c>
    </row>
    <row r="9734" spans="26:30">
      <c r="Z9734" s="9" t="s">
        <v>18915</v>
      </c>
      <c r="AA9734" s="9" t="s">
        <v>25103</v>
      </c>
      <c r="AB9734" s="9" t="s">
        <v>18780</v>
      </c>
      <c r="AC9734">
        <v>5.6</v>
      </c>
      <c r="AD9734" s="9" t="s">
        <v>19119</v>
      </c>
    </row>
    <row r="9735" spans="26:30">
      <c r="Z9735" s="9" t="s">
        <v>22660</v>
      </c>
      <c r="AA9735" s="9" t="s">
        <v>25103</v>
      </c>
      <c r="AB9735" s="9" t="s">
        <v>18780</v>
      </c>
      <c r="AC9735">
        <v>5.6</v>
      </c>
      <c r="AD9735" s="9" t="s">
        <v>19119</v>
      </c>
    </row>
    <row r="9736" spans="26:30">
      <c r="Z9736" s="9" t="s">
        <v>22661</v>
      </c>
      <c r="AA9736" s="9" t="s">
        <v>25103</v>
      </c>
      <c r="AB9736" s="9" t="s">
        <v>18781</v>
      </c>
      <c r="AD9736" s="9" t="s">
        <v>19119</v>
      </c>
    </row>
    <row r="9737" spans="26:30">
      <c r="Z9737" s="9" t="s">
        <v>22662</v>
      </c>
      <c r="AA9737" s="9" t="s">
        <v>25103</v>
      </c>
      <c r="AB9737" s="9" t="s">
        <v>18781</v>
      </c>
      <c r="AD9737" s="9" t="s">
        <v>19119</v>
      </c>
    </row>
    <row r="9738" spans="26:30">
      <c r="Z9738" s="9" t="s">
        <v>19406</v>
      </c>
      <c r="AA9738" s="9" t="s">
        <v>25108</v>
      </c>
      <c r="AB9738" s="9" t="s">
        <v>18780</v>
      </c>
      <c r="AD9738" s="9" t="s">
        <v>19119</v>
      </c>
    </row>
    <row r="9739" spans="26:30">
      <c r="Z9739" s="9" t="s">
        <v>22663</v>
      </c>
      <c r="AA9739" s="9" t="s">
        <v>25108</v>
      </c>
      <c r="AB9739" s="9" t="s">
        <v>18780</v>
      </c>
      <c r="AD9739" s="9" t="s">
        <v>19119</v>
      </c>
    </row>
    <row r="9740" spans="26:30">
      <c r="Z9740" s="9" t="s">
        <v>21324</v>
      </c>
      <c r="AA9740" s="9" t="s">
        <v>25108</v>
      </c>
      <c r="AB9740" s="9" t="s">
        <v>18780</v>
      </c>
      <c r="AD9740" s="9" t="s">
        <v>19119</v>
      </c>
    </row>
    <row r="9741" spans="26:30">
      <c r="Z9741" s="9" t="s">
        <v>20749</v>
      </c>
      <c r="AA9741" s="9" t="s">
        <v>25108</v>
      </c>
      <c r="AB9741" s="9" t="s">
        <v>18780</v>
      </c>
      <c r="AD9741" s="9" t="s">
        <v>19119</v>
      </c>
    </row>
    <row r="9742" spans="26:30">
      <c r="Z9742" s="9" t="s">
        <v>18911</v>
      </c>
      <c r="AA9742" s="9" t="s">
        <v>25103</v>
      </c>
      <c r="AB9742" s="9" t="s">
        <v>18782</v>
      </c>
      <c r="AC9742">
        <v>6.8</v>
      </c>
      <c r="AD9742" s="9" t="s">
        <v>19119</v>
      </c>
    </row>
    <row r="9743" spans="26:30">
      <c r="Z9743" s="9" t="s">
        <v>20054</v>
      </c>
      <c r="AA9743" s="9" t="s">
        <v>25103</v>
      </c>
      <c r="AB9743" s="9" t="s">
        <v>18782</v>
      </c>
      <c r="AC9743">
        <v>6.8</v>
      </c>
      <c r="AD9743" s="9" t="s">
        <v>19119</v>
      </c>
    </row>
    <row r="9744" spans="26:30">
      <c r="Z9744" s="9" t="s">
        <v>19868</v>
      </c>
      <c r="AA9744" s="9" t="s">
        <v>25103</v>
      </c>
      <c r="AB9744" s="9" t="s">
        <v>18782</v>
      </c>
      <c r="AC9744">
        <v>6.8</v>
      </c>
      <c r="AD9744" s="9" t="s">
        <v>19119</v>
      </c>
    </row>
    <row r="9745" spans="26:30">
      <c r="Z9745" s="9" t="s">
        <v>19307</v>
      </c>
      <c r="AA9745" s="9" t="s">
        <v>25103</v>
      </c>
      <c r="AB9745" s="9" t="s">
        <v>18782</v>
      </c>
      <c r="AC9745">
        <v>6.8</v>
      </c>
      <c r="AD9745" s="9" t="s">
        <v>19119</v>
      </c>
    </row>
    <row r="9746" spans="26:30">
      <c r="Z9746" s="9" t="s">
        <v>19737</v>
      </c>
      <c r="AA9746" s="9" t="s">
        <v>25107</v>
      </c>
      <c r="AB9746" s="9" t="s">
        <v>18780</v>
      </c>
      <c r="AC9746">
        <v>8</v>
      </c>
      <c r="AD9746" s="9" t="s">
        <v>19119</v>
      </c>
    </row>
    <row r="9747" spans="26:30">
      <c r="Z9747" s="9" t="s">
        <v>19538</v>
      </c>
      <c r="AA9747" s="9" t="s">
        <v>25107</v>
      </c>
      <c r="AB9747" s="9" t="s">
        <v>18780</v>
      </c>
      <c r="AC9747">
        <v>8</v>
      </c>
      <c r="AD9747" s="9" t="s">
        <v>19119</v>
      </c>
    </row>
    <row r="9748" spans="26:30">
      <c r="Z9748" s="9" t="s">
        <v>22664</v>
      </c>
      <c r="AA9748" s="9" t="s">
        <v>25107</v>
      </c>
      <c r="AB9748" s="9" t="s">
        <v>18780</v>
      </c>
      <c r="AC9748">
        <v>8</v>
      </c>
      <c r="AD9748" s="9" t="s">
        <v>19119</v>
      </c>
    </row>
    <row r="9749" spans="26:30">
      <c r="Z9749" s="9" t="s">
        <v>20849</v>
      </c>
      <c r="AA9749" s="9" t="s">
        <v>25107</v>
      </c>
      <c r="AB9749" s="9" t="s">
        <v>18780</v>
      </c>
      <c r="AC9749">
        <v>8</v>
      </c>
      <c r="AD9749" s="9" t="s">
        <v>19119</v>
      </c>
    </row>
    <row r="9750" spans="26:30">
      <c r="Z9750" s="9" t="s">
        <v>20165</v>
      </c>
      <c r="AA9750" s="9" t="s">
        <v>25103</v>
      </c>
      <c r="AB9750" s="9" t="s">
        <v>18780</v>
      </c>
      <c r="AC9750">
        <v>6.7</v>
      </c>
      <c r="AD9750" s="9" t="s">
        <v>19119</v>
      </c>
    </row>
    <row r="9751" spans="26:30">
      <c r="Z9751" s="9" t="s">
        <v>19993</v>
      </c>
      <c r="AA9751" s="9" t="s">
        <v>25103</v>
      </c>
      <c r="AB9751" s="9" t="s">
        <v>18780</v>
      </c>
      <c r="AC9751">
        <v>6.7</v>
      </c>
      <c r="AD9751" s="9" t="s">
        <v>19119</v>
      </c>
    </row>
    <row r="9752" spans="26:30">
      <c r="Z9752" s="9" t="s">
        <v>21677</v>
      </c>
      <c r="AA9752" s="9" t="s">
        <v>25103</v>
      </c>
      <c r="AB9752" s="9" t="s">
        <v>18780</v>
      </c>
      <c r="AC9752">
        <v>6.7</v>
      </c>
      <c r="AD9752" s="9" t="s">
        <v>19119</v>
      </c>
    </row>
    <row r="9753" spans="26:30">
      <c r="Z9753" s="9" t="s">
        <v>19540</v>
      </c>
      <c r="AA9753" s="9" t="s">
        <v>25107</v>
      </c>
      <c r="AB9753" s="9" t="s">
        <v>18782</v>
      </c>
      <c r="AD9753" s="9" t="s">
        <v>19119</v>
      </c>
    </row>
    <row r="9754" spans="26:30">
      <c r="Z9754" s="9" t="s">
        <v>22665</v>
      </c>
      <c r="AA9754" s="9" t="s">
        <v>25107</v>
      </c>
      <c r="AB9754" s="9" t="s">
        <v>18782</v>
      </c>
      <c r="AD9754" s="9" t="s">
        <v>19119</v>
      </c>
    </row>
    <row r="9755" spans="26:30">
      <c r="Z9755" s="9" t="s">
        <v>20809</v>
      </c>
      <c r="AA9755" s="9" t="s">
        <v>25107</v>
      </c>
      <c r="AB9755" s="9" t="s">
        <v>18782</v>
      </c>
      <c r="AD9755" s="9" t="s">
        <v>19119</v>
      </c>
    </row>
    <row r="9756" spans="26:30">
      <c r="Z9756" s="9" t="s">
        <v>19466</v>
      </c>
      <c r="AA9756" s="9" t="s">
        <v>25107</v>
      </c>
      <c r="AB9756" s="9" t="s">
        <v>18782</v>
      </c>
      <c r="AD9756" s="9" t="s">
        <v>19119</v>
      </c>
    </row>
    <row r="9757" spans="26:30">
      <c r="Z9757" s="9" t="s">
        <v>19165</v>
      </c>
      <c r="AA9757" s="9" t="s">
        <v>25103</v>
      </c>
      <c r="AB9757" s="9" t="s">
        <v>18780</v>
      </c>
      <c r="AD9757" s="9" t="s">
        <v>19119</v>
      </c>
    </row>
    <row r="9758" spans="26:30">
      <c r="Z9758" s="9" t="s">
        <v>19507</v>
      </c>
      <c r="AA9758" s="9" t="s">
        <v>25103</v>
      </c>
      <c r="AB9758" s="9" t="s">
        <v>18780</v>
      </c>
      <c r="AD9758" s="9" t="s">
        <v>19119</v>
      </c>
    </row>
    <row r="9759" spans="26:30">
      <c r="Z9759" s="9" t="s">
        <v>22666</v>
      </c>
      <c r="AA9759" s="9" t="s">
        <v>25103</v>
      </c>
      <c r="AB9759" s="9" t="s">
        <v>18780</v>
      </c>
      <c r="AD9759" s="9" t="s">
        <v>19119</v>
      </c>
    </row>
    <row r="9760" spans="26:30">
      <c r="Z9760" s="9" t="s">
        <v>22667</v>
      </c>
      <c r="AA9760" s="9" t="s">
        <v>25103</v>
      </c>
      <c r="AB9760" s="9" t="s">
        <v>18780</v>
      </c>
      <c r="AD9760" s="9" t="s">
        <v>19119</v>
      </c>
    </row>
    <row r="9761" spans="26:30">
      <c r="Z9761" s="9"/>
      <c r="AA9761" s="9" t="s">
        <v>25104</v>
      </c>
      <c r="AB9761" s="9" t="s">
        <v>18781</v>
      </c>
      <c r="AD9761" s="9" t="s">
        <v>19119</v>
      </c>
    </row>
    <row r="9762" spans="26:30">
      <c r="Z9762" s="9" t="s">
        <v>22493</v>
      </c>
      <c r="AA9762" s="9" t="s">
        <v>25106</v>
      </c>
      <c r="AB9762" s="9" t="s">
        <v>18782</v>
      </c>
      <c r="AC9762">
        <v>6</v>
      </c>
      <c r="AD9762" s="9" t="s">
        <v>19119</v>
      </c>
    </row>
    <row r="9763" spans="26:30">
      <c r="Z9763" s="9" t="s">
        <v>19947</v>
      </c>
      <c r="AA9763" s="9" t="s">
        <v>25106</v>
      </c>
      <c r="AB9763" s="9" t="s">
        <v>18782</v>
      </c>
      <c r="AC9763">
        <v>6</v>
      </c>
      <c r="AD9763" s="9" t="s">
        <v>19119</v>
      </c>
    </row>
    <row r="9764" spans="26:30">
      <c r="Z9764" s="9" t="s">
        <v>19522</v>
      </c>
      <c r="AA9764" s="9" t="s">
        <v>25106</v>
      </c>
      <c r="AB9764" s="9" t="s">
        <v>18782</v>
      </c>
      <c r="AC9764">
        <v>6</v>
      </c>
      <c r="AD9764" s="9" t="s">
        <v>19119</v>
      </c>
    </row>
    <row r="9765" spans="26:30">
      <c r="Z9765" s="9" t="s">
        <v>21242</v>
      </c>
      <c r="AA9765" s="9" t="s">
        <v>25106</v>
      </c>
      <c r="AB9765" s="9" t="s">
        <v>18782</v>
      </c>
      <c r="AC9765">
        <v>6</v>
      </c>
      <c r="AD9765" s="9" t="s">
        <v>19119</v>
      </c>
    </row>
    <row r="9766" spans="26:30">
      <c r="Z9766" s="9" t="s">
        <v>22668</v>
      </c>
      <c r="AA9766" s="9" t="s">
        <v>25103</v>
      </c>
      <c r="AB9766" s="9" t="s">
        <v>18781</v>
      </c>
      <c r="AC9766">
        <v>9.1</v>
      </c>
      <c r="AD9766" s="9" t="s">
        <v>19119</v>
      </c>
    </row>
    <row r="9767" spans="26:30">
      <c r="Z9767" s="9" t="s">
        <v>22669</v>
      </c>
      <c r="AA9767" s="9" t="s">
        <v>25103</v>
      </c>
      <c r="AB9767" s="9" t="s">
        <v>18781</v>
      </c>
      <c r="AC9767">
        <v>9.1</v>
      </c>
      <c r="AD9767" s="9" t="s">
        <v>19119</v>
      </c>
    </row>
    <row r="9768" spans="26:30">
      <c r="Z9768" s="9" t="s">
        <v>22670</v>
      </c>
      <c r="AA9768" s="9" t="s">
        <v>25103</v>
      </c>
      <c r="AB9768" s="9" t="s">
        <v>18781</v>
      </c>
      <c r="AC9768">
        <v>9.1</v>
      </c>
      <c r="AD9768" s="9" t="s">
        <v>19119</v>
      </c>
    </row>
    <row r="9769" spans="26:30">
      <c r="Z9769" s="9" t="s">
        <v>8052</v>
      </c>
      <c r="AA9769" s="9" t="s">
        <v>25103</v>
      </c>
      <c r="AB9769" s="9" t="s">
        <v>18781</v>
      </c>
      <c r="AC9769">
        <v>9.1</v>
      </c>
      <c r="AD9769" s="9" t="s">
        <v>19119</v>
      </c>
    </row>
    <row r="9770" spans="26:30">
      <c r="Z9770" s="9" t="s">
        <v>22671</v>
      </c>
      <c r="AA9770" s="9" t="s">
        <v>25103</v>
      </c>
      <c r="AB9770" s="9" t="s">
        <v>18780</v>
      </c>
      <c r="AC9770">
        <v>7.7</v>
      </c>
      <c r="AD9770" s="9" t="s">
        <v>19119</v>
      </c>
    </row>
    <row r="9771" spans="26:30">
      <c r="Z9771" s="9" t="s">
        <v>22672</v>
      </c>
      <c r="AA9771" s="9" t="s">
        <v>25103</v>
      </c>
      <c r="AB9771" s="9" t="s">
        <v>18780</v>
      </c>
      <c r="AC9771">
        <v>7.7</v>
      </c>
      <c r="AD9771" s="9" t="s">
        <v>19119</v>
      </c>
    </row>
    <row r="9772" spans="26:30">
      <c r="Z9772" s="9" t="s">
        <v>22673</v>
      </c>
      <c r="AA9772" s="9" t="s">
        <v>25103</v>
      </c>
      <c r="AB9772" s="9" t="s">
        <v>18780</v>
      </c>
      <c r="AC9772">
        <v>7.7</v>
      </c>
      <c r="AD9772" s="9" t="s">
        <v>19119</v>
      </c>
    </row>
    <row r="9773" spans="26:30">
      <c r="Z9773" s="9" t="s">
        <v>22674</v>
      </c>
      <c r="AA9773" s="9" t="s">
        <v>25103</v>
      </c>
      <c r="AB9773" s="9" t="s">
        <v>18780</v>
      </c>
      <c r="AC9773">
        <v>7.7</v>
      </c>
      <c r="AD9773" s="9" t="s">
        <v>19119</v>
      </c>
    </row>
    <row r="9774" spans="26:30">
      <c r="Z9774" s="9" t="s">
        <v>21761</v>
      </c>
      <c r="AA9774" s="9" t="s">
        <v>25105</v>
      </c>
      <c r="AB9774" s="9" t="s">
        <v>18780</v>
      </c>
      <c r="AD9774" s="9" t="s">
        <v>19119</v>
      </c>
    </row>
    <row r="9775" spans="26:30">
      <c r="Z9775" s="9" t="s">
        <v>19690</v>
      </c>
      <c r="AA9775" s="9" t="s">
        <v>25105</v>
      </c>
      <c r="AB9775" s="9" t="s">
        <v>18780</v>
      </c>
      <c r="AD9775" s="9" t="s">
        <v>19119</v>
      </c>
    </row>
    <row r="9776" spans="26:30">
      <c r="Z9776" s="9" t="s">
        <v>20479</v>
      </c>
      <c r="AA9776" s="9" t="s">
        <v>25105</v>
      </c>
      <c r="AB9776" s="9" t="s">
        <v>18780</v>
      </c>
      <c r="AD9776" s="9" t="s">
        <v>19119</v>
      </c>
    </row>
    <row r="9777" spans="26:30">
      <c r="Z9777" s="9" t="s">
        <v>19569</v>
      </c>
      <c r="AA9777" s="9" t="s">
        <v>25105</v>
      </c>
      <c r="AB9777" s="9" t="s">
        <v>18780</v>
      </c>
      <c r="AD9777" s="9" t="s">
        <v>19119</v>
      </c>
    </row>
    <row r="9778" spans="26:30">
      <c r="Z9778" s="9" t="s">
        <v>19143</v>
      </c>
      <c r="AA9778" s="9" t="s">
        <v>25104</v>
      </c>
      <c r="AB9778" s="9" t="s">
        <v>18781</v>
      </c>
      <c r="AD9778" s="9" t="s">
        <v>19119</v>
      </c>
    </row>
    <row r="9779" spans="26:30">
      <c r="Z9779" s="9" t="s">
        <v>13295</v>
      </c>
      <c r="AA9779" s="9" t="s">
        <v>25104</v>
      </c>
      <c r="AB9779" s="9" t="s">
        <v>18781</v>
      </c>
      <c r="AD9779" s="9" t="s">
        <v>19119</v>
      </c>
    </row>
    <row r="9780" spans="26:30">
      <c r="Z9780" s="9" t="s">
        <v>18331</v>
      </c>
      <c r="AA9780" s="9" t="s">
        <v>25104</v>
      </c>
      <c r="AB9780" s="9" t="s">
        <v>18781</v>
      </c>
      <c r="AD9780" s="9" t="s">
        <v>19119</v>
      </c>
    </row>
    <row r="9781" spans="26:30">
      <c r="Z9781" s="9" t="s">
        <v>19248</v>
      </c>
      <c r="AA9781" s="9" t="s">
        <v>25104</v>
      </c>
      <c r="AB9781" s="9" t="s">
        <v>18781</v>
      </c>
      <c r="AD9781" s="9" t="s">
        <v>19119</v>
      </c>
    </row>
    <row r="9782" spans="26:30">
      <c r="Z9782" s="9" t="s">
        <v>19631</v>
      </c>
      <c r="AA9782" s="9" t="s">
        <v>25107</v>
      </c>
      <c r="AB9782" s="9" t="s">
        <v>18782</v>
      </c>
      <c r="AD9782" s="9" t="s">
        <v>19119</v>
      </c>
    </row>
    <row r="9783" spans="26:30">
      <c r="Z9783" s="9" t="s">
        <v>22675</v>
      </c>
      <c r="AA9783" s="9" t="s">
        <v>25107</v>
      </c>
      <c r="AB9783" s="9" t="s">
        <v>18782</v>
      </c>
      <c r="AD9783" s="9" t="s">
        <v>19119</v>
      </c>
    </row>
    <row r="9784" spans="26:30">
      <c r="Z9784" s="9" t="s">
        <v>20519</v>
      </c>
      <c r="AA9784" s="9" t="s">
        <v>25107</v>
      </c>
      <c r="AB9784" s="9" t="s">
        <v>18782</v>
      </c>
      <c r="AD9784" s="9" t="s">
        <v>19119</v>
      </c>
    </row>
    <row r="9785" spans="26:30">
      <c r="Z9785" s="9" t="s">
        <v>910</v>
      </c>
      <c r="AA9785" s="9" t="s">
        <v>25107</v>
      </c>
      <c r="AB9785" s="9" t="s">
        <v>18782</v>
      </c>
      <c r="AD9785" s="9" t="s">
        <v>19119</v>
      </c>
    </row>
    <row r="9786" spans="26:30">
      <c r="Z9786" s="9" t="s">
        <v>20598</v>
      </c>
      <c r="AA9786" s="9" t="s">
        <v>25105</v>
      </c>
      <c r="AB9786" s="9" t="s">
        <v>18780</v>
      </c>
      <c r="AD9786" s="9" t="s">
        <v>19119</v>
      </c>
    </row>
    <row r="9787" spans="26:30">
      <c r="Z9787" s="9" t="s">
        <v>22676</v>
      </c>
      <c r="AA9787" s="9" t="s">
        <v>25105</v>
      </c>
      <c r="AB9787" s="9" t="s">
        <v>18780</v>
      </c>
      <c r="AD9787" s="9" t="s">
        <v>19119</v>
      </c>
    </row>
    <row r="9788" spans="26:30">
      <c r="Z9788" s="9" t="s">
        <v>19631</v>
      </c>
      <c r="AA9788" s="9" t="s">
        <v>25105</v>
      </c>
      <c r="AB9788" s="9" t="s">
        <v>18780</v>
      </c>
      <c r="AD9788" s="9" t="s">
        <v>19119</v>
      </c>
    </row>
    <row r="9789" spans="26:30">
      <c r="Z9789" s="9" t="s">
        <v>910</v>
      </c>
      <c r="AA9789" s="9" t="s">
        <v>25105</v>
      </c>
      <c r="AB9789" s="9" t="s">
        <v>18780</v>
      </c>
      <c r="AD9789" s="9" t="s">
        <v>19119</v>
      </c>
    </row>
    <row r="9790" spans="26:30">
      <c r="Z9790" s="9" t="s">
        <v>20078</v>
      </c>
      <c r="AA9790" s="9" t="s">
        <v>25115</v>
      </c>
      <c r="AB9790" s="9" t="s">
        <v>18782</v>
      </c>
      <c r="AD9790" s="9" t="s">
        <v>19119</v>
      </c>
    </row>
    <row r="9791" spans="26:30">
      <c r="Z9791" s="9" t="s">
        <v>21447</v>
      </c>
      <c r="AA9791" s="9" t="s">
        <v>25115</v>
      </c>
      <c r="AB9791" s="9" t="s">
        <v>18782</v>
      </c>
      <c r="AD9791" s="9" t="s">
        <v>19119</v>
      </c>
    </row>
    <row r="9792" spans="26:30">
      <c r="Z9792" s="9" t="s">
        <v>19592</v>
      </c>
      <c r="AA9792" s="9" t="s">
        <v>25115</v>
      </c>
      <c r="AB9792" s="9" t="s">
        <v>18782</v>
      </c>
      <c r="AD9792" s="9" t="s">
        <v>19119</v>
      </c>
    </row>
    <row r="9793" spans="26:30">
      <c r="Z9793" s="9" t="s">
        <v>20157</v>
      </c>
      <c r="AA9793" s="9" t="s">
        <v>25115</v>
      </c>
      <c r="AB9793" s="9" t="s">
        <v>18782</v>
      </c>
      <c r="AD9793" s="9" t="s">
        <v>19119</v>
      </c>
    </row>
    <row r="9794" spans="26:30">
      <c r="Z9794" s="9"/>
      <c r="AA9794" s="9" t="s">
        <v>25109</v>
      </c>
      <c r="AB9794" s="9" t="s">
        <v>18780</v>
      </c>
      <c r="AD9794" s="9" t="s">
        <v>19119</v>
      </c>
    </row>
    <row r="9795" spans="26:30">
      <c r="Z9795" s="9" t="s">
        <v>10832</v>
      </c>
      <c r="AA9795" s="9" t="s">
        <v>25104</v>
      </c>
      <c r="AB9795" s="9" t="s">
        <v>18782</v>
      </c>
      <c r="AD9795" s="9" t="s">
        <v>19119</v>
      </c>
    </row>
    <row r="9796" spans="26:30">
      <c r="Z9796" s="9" t="s">
        <v>5709</v>
      </c>
      <c r="AA9796" s="9" t="s">
        <v>25108</v>
      </c>
      <c r="AB9796" s="9" t="s">
        <v>18782</v>
      </c>
      <c r="AD9796" s="9" t="s">
        <v>19119</v>
      </c>
    </row>
    <row r="9797" spans="26:30">
      <c r="Z9797" s="9" t="s">
        <v>22210</v>
      </c>
      <c r="AA9797" s="9" t="s">
        <v>25108</v>
      </c>
      <c r="AB9797" s="9" t="s">
        <v>18782</v>
      </c>
      <c r="AD9797" s="9" t="s">
        <v>19119</v>
      </c>
    </row>
    <row r="9798" spans="26:30">
      <c r="Z9798" s="9" t="s">
        <v>15292</v>
      </c>
      <c r="AA9798" s="9" t="s">
        <v>25108</v>
      </c>
      <c r="AB9798" s="9" t="s">
        <v>18782</v>
      </c>
      <c r="AD9798" s="9" t="s">
        <v>19119</v>
      </c>
    </row>
    <row r="9799" spans="26:30">
      <c r="Z9799" s="9" t="s">
        <v>22677</v>
      </c>
      <c r="AA9799" s="9" t="s">
        <v>25108</v>
      </c>
      <c r="AB9799" s="9" t="s">
        <v>18782</v>
      </c>
      <c r="AD9799" s="9" t="s">
        <v>19119</v>
      </c>
    </row>
    <row r="9800" spans="26:30">
      <c r="Z9800" s="9" t="s">
        <v>20605</v>
      </c>
      <c r="AA9800" s="9" t="s">
        <v>25103</v>
      </c>
      <c r="AB9800" s="9" t="s">
        <v>18780</v>
      </c>
      <c r="AC9800">
        <v>5.9</v>
      </c>
      <c r="AD9800" s="9" t="s">
        <v>19119</v>
      </c>
    </row>
    <row r="9801" spans="26:30">
      <c r="Z9801" s="9" t="s">
        <v>22678</v>
      </c>
      <c r="AA9801" s="9" t="s">
        <v>25103</v>
      </c>
      <c r="AB9801" s="9" t="s">
        <v>18780</v>
      </c>
      <c r="AC9801">
        <v>5.9</v>
      </c>
      <c r="AD9801" s="9" t="s">
        <v>19119</v>
      </c>
    </row>
    <row r="9802" spans="26:30">
      <c r="Z9802" s="9" t="s">
        <v>19672</v>
      </c>
      <c r="AA9802" s="9" t="s">
        <v>25103</v>
      </c>
      <c r="AB9802" s="9" t="s">
        <v>18780</v>
      </c>
      <c r="AC9802">
        <v>5.9</v>
      </c>
      <c r="AD9802" s="9" t="s">
        <v>19119</v>
      </c>
    </row>
    <row r="9803" spans="26:30">
      <c r="Z9803" s="9" t="s">
        <v>10723</v>
      </c>
      <c r="AA9803" s="9" t="s">
        <v>25103</v>
      </c>
      <c r="AB9803" s="9" t="s">
        <v>18780</v>
      </c>
      <c r="AC9803">
        <v>5.9</v>
      </c>
      <c r="AD9803" s="9" t="s">
        <v>19119</v>
      </c>
    </row>
    <row r="9804" spans="26:30">
      <c r="Z9804" s="9"/>
      <c r="AA9804" s="9" t="s">
        <v>25113</v>
      </c>
      <c r="AB9804" s="9" t="s">
        <v>18782</v>
      </c>
      <c r="AD9804" s="9" t="s">
        <v>19119</v>
      </c>
    </row>
    <row r="9805" spans="26:30">
      <c r="Z9805" s="9" t="s">
        <v>11477</v>
      </c>
      <c r="AA9805" s="9" t="s">
        <v>25106</v>
      </c>
      <c r="AB9805" s="9" t="s">
        <v>18781</v>
      </c>
      <c r="AC9805">
        <v>6.8</v>
      </c>
      <c r="AD9805" s="9" t="s">
        <v>19119</v>
      </c>
    </row>
    <row r="9806" spans="26:30">
      <c r="Z9806" s="9" t="s">
        <v>22679</v>
      </c>
      <c r="AA9806" s="9" t="s">
        <v>25106</v>
      </c>
      <c r="AB9806" s="9" t="s">
        <v>18781</v>
      </c>
      <c r="AC9806">
        <v>6.8</v>
      </c>
      <c r="AD9806" s="9" t="s">
        <v>19119</v>
      </c>
    </row>
    <row r="9807" spans="26:30">
      <c r="Z9807" s="9" t="s">
        <v>19410</v>
      </c>
      <c r="AA9807" s="9" t="s">
        <v>25106</v>
      </c>
      <c r="AB9807" s="9" t="s">
        <v>18781</v>
      </c>
      <c r="AC9807">
        <v>6.8</v>
      </c>
      <c r="AD9807" s="9" t="s">
        <v>19119</v>
      </c>
    </row>
    <row r="9808" spans="26:30">
      <c r="Z9808" s="9" t="s">
        <v>19461</v>
      </c>
      <c r="AA9808" s="9" t="s">
        <v>25104</v>
      </c>
      <c r="AB9808" s="9" t="s">
        <v>18780</v>
      </c>
      <c r="AD9808" s="9" t="s">
        <v>19119</v>
      </c>
    </row>
    <row r="9809" spans="26:30">
      <c r="Z9809" s="9" t="s">
        <v>19531</v>
      </c>
      <c r="AA9809" s="9" t="s">
        <v>25104</v>
      </c>
      <c r="AB9809" s="9" t="s">
        <v>18780</v>
      </c>
      <c r="AD9809" s="9" t="s">
        <v>19119</v>
      </c>
    </row>
    <row r="9810" spans="26:30">
      <c r="Z9810" s="9" t="s">
        <v>22037</v>
      </c>
      <c r="AA9810" s="9" t="s">
        <v>25104</v>
      </c>
      <c r="AB9810" s="9" t="s">
        <v>18780</v>
      </c>
      <c r="AD9810" s="9" t="s">
        <v>19119</v>
      </c>
    </row>
    <row r="9811" spans="26:30">
      <c r="Z9811" s="9" t="s">
        <v>22680</v>
      </c>
      <c r="AA9811" s="9" t="s">
        <v>25104</v>
      </c>
      <c r="AB9811" s="9" t="s">
        <v>18780</v>
      </c>
      <c r="AD9811" s="9" t="s">
        <v>19119</v>
      </c>
    </row>
    <row r="9812" spans="26:30">
      <c r="Z9812" s="9"/>
      <c r="AA9812" s="9" t="s">
        <v>25103</v>
      </c>
      <c r="AB9812" s="9" t="s">
        <v>18781</v>
      </c>
      <c r="AC9812">
        <v>7.6</v>
      </c>
      <c r="AD9812" s="9" t="s">
        <v>19119</v>
      </c>
    </row>
    <row r="9813" spans="26:30">
      <c r="Z9813" s="9"/>
      <c r="AA9813" s="9" t="s">
        <v>25104</v>
      </c>
      <c r="AB9813" s="9" t="s">
        <v>18782</v>
      </c>
      <c r="AD9813" s="9" t="s">
        <v>19119</v>
      </c>
    </row>
    <row r="9814" spans="26:30">
      <c r="Z9814" s="9" t="s">
        <v>22681</v>
      </c>
      <c r="AA9814" s="9" t="s">
        <v>25109</v>
      </c>
      <c r="AB9814" s="9" t="s">
        <v>18780</v>
      </c>
      <c r="AD9814" s="9" t="s">
        <v>19119</v>
      </c>
    </row>
    <row r="9815" spans="26:30">
      <c r="Z9815" s="9" t="s">
        <v>22682</v>
      </c>
      <c r="AA9815" s="9" t="s">
        <v>25109</v>
      </c>
      <c r="AB9815" s="9" t="s">
        <v>18780</v>
      </c>
      <c r="AD9815" s="9" t="s">
        <v>19119</v>
      </c>
    </row>
    <row r="9816" spans="26:30">
      <c r="Z9816" s="9" t="s">
        <v>22446</v>
      </c>
      <c r="AA9816" s="9" t="s">
        <v>25109</v>
      </c>
      <c r="AB9816" s="9" t="s">
        <v>18780</v>
      </c>
      <c r="AD9816" s="9" t="s">
        <v>19119</v>
      </c>
    </row>
    <row r="9817" spans="26:30">
      <c r="Z9817" s="9" t="s">
        <v>20728</v>
      </c>
      <c r="AA9817" s="9" t="s">
        <v>25109</v>
      </c>
      <c r="AB9817" s="9" t="s">
        <v>18780</v>
      </c>
      <c r="AD9817" s="9" t="s">
        <v>19119</v>
      </c>
    </row>
    <row r="9818" spans="26:30">
      <c r="Z9818" s="9"/>
      <c r="AA9818" s="9" t="s">
        <v>25106</v>
      </c>
      <c r="AB9818" s="9" t="s">
        <v>18780</v>
      </c>
      <c r="AD9818" s="9" t="s">
        <v>19119</v>
      </c>
    </row>
    <row r="9819" spans="26:30">
      <c r="Z9819" s="9" t="s">
        <v>20731</v>
      </c>
      <c r="AA9819" s="9" t="s">
        <v>25109</v>
      </c>
      <c r="AB9819" s="9" t="s">
        <v>18782</v>
      </c>
      <c r="AD9819" s="9" t="s">
        <v>19119</v>
      </c>
    </row>
    <row r="9820" spans="26:30">
      <c r="Z9820" s="9" t="s">
        <v>22683</v>
      </c>
      <c r="AA9820" s="9" t="s">
        <v>25109</v>
      </c>
      <c r="AB9820" s="9" t="s">
        <v>18782</v>
      </c>
      <c r="AD9820" s="9" t="s">
        <v>19119</v>
      </c>
    </row>
    <row r="9821" spans="26:30">
      <c r="Z9821" s="9" t="s">
        <v>19903</v>
      </c>
      <c r="AA9821" s="9" t="s">
        <v>25109</v>
      </c>
      <c r="AB9821" s="9" t="s">
        <v>18782</v>
      </c>
      <c r="AD9821" s="9" t="s">
        <v>19119</v>
      </c>
    </row>
    <row r="9822" spans="26:30">
      <c r="Z9822" s="9" t="s">
        <v>21784</v>
      </c>
      <c r="AA9822" s="9" t="s">
        <v>25109</v>
      </c>
      <c r="AB9822" s="9" t="s">
        <v>18782</v>
      </c>
      <c r="AD9822" s="9" t="s">
        <v>19119</v>
      </c>
    </row>
    <row r="9823" spans="26:30">
      <c r="Z9823" s="9" t="s">
        <v>18829</v>
      </c>
      <c r="AA9823" s="9" t="s">
        <v>25106</v>
      </c>
      <c r="AB9823" s="9" t="s">
        <v>18782</v>
      </c>
      <c r="AC9823">
        <v>5.8</v>
      </c>
      <c r="AD9823" s="9" t="s">
        <v>19119</v>
      </c>
    </row>
    <row r="9824" spans="26:30">
      <c r="Z9824" s="9" t="s">
        <v>22684</v>
      </c>
      <c r="AA9824" s="9" t="s">
        <v>25106</v>
      </c>
      <c r="AB9824" s="9" t="s">
        <v>18782</v>
      </c>
      <c r="AC9824">
        <v>5.8</v>
      </c>
      <c r="AD9824" s="9" t="s">
        <v>19119</v>
      </c>
    </row>
    <row r="9825" spans="26:30">
      <c r="Z9825" s="9" t="s">
        <v>6819</v>
      </c>
      <c r="AA9825" s="9" t="s">
        <v>25106</v>
      </c>
      <c r="AB9825" s="9" t="s">
        <v>18782</v>
      </c>
      <c r="AC9825">
        <v>5.8</v>
      </c>
      <c r="AD9825" s="9" t="s">
        <v>19119</v>
      </c>
    </row>
    <row r="9826" spans="26:30">
      <c r="Z9826" s="9" t="s">
        <v>19361</v>
      </c>
      <c r="AA9826" s="9" t="s">
        <v>25106</v>
      </c>
      <c r="AB9826" s="9" t="s">
        <v>18782</v>
      </c>
      <c r="AC9826">
        <v>5.8</v>
      </c>
      <c r="AD9826" s="9" t="s">
        <v>19119</v>
      </c>
    </row>
    <row r="9827" spans="26:30">
      <c r="Z9827" s="9" t="s">
        <v>22685</v>
      </c>
      <c r="AA9827" s="9" t="s">
        <v>25103</v>
      </c>
      <c r="AB9827" s="9" t="s">
        <v>18780</v>
      </c>
      <c r="AC9827">
        <v>5.2</v>
      </c>
      <c r="AD9827" s="9" t="s">
        <v>19119</v>
      </c>
    </row>
    <row r="9828" spans="26:30">
      <c r="Z9828" s="9" t="s">
        <v>22686</v>
      </c>
      <c r="AA9828" s="9" t="s">
        <v>25103</v>
      </c>
      <c r="AB9828" s="9" t="s">
        <v>18780</v>
      </c>
      <c r="AC9828">
        <v>5.2</v>
      </c>
      <c r="AD9828" s="9" t="s">
        <v>19119</v>
      </c>
    </row>
    <row r="9829" spans="26:30">
      <c r="Z9829" s="9" t="s">
        <v>22317</v>
      </c>
      <c r="AA9829" s="9" t="s">
        <v>25103</v>
      </c>
      <c r="AB9829" s="9" t="s">
        <v>18780</v>
      </c>
      <c r="AC9829">
        <v>5.2</v>
      </c>
      <c r="AD9829" s="9" t="s">
        <v>19119</v>
      </c>
    </row>
    <row r="9830" spans="26:30">
      <c r="Z9830" s="9" t="s">
        <v>22687</v>
      </c>
      <c r="AA9830" s="9" t="s">
        <v>25103</v>
      </c>
      <c r="AB9830" s="9" t="s">
        <v>18780</v>
      </c>
      <c r="AC9830">
        <v>5.2</v>
      </c>
      <c r="AD9830" s="9" t="s">
        <v>19119</v>
      </c>
    </row>
    <row r="9831" spans="26:30">
      <c r="Z9831" s="9" t="s">
        <v>22688</v>
      </c>
      <c r="AA9831" s="9" t="s">
        <v>25109</v>
      </c>
      <c r="AB9831" s="9" t="s">
        <v>18782</v>
      </c>
      <c r="AD9831" s="9" t="s">
        <v>19119</v>
      </c>
    </row>
    <row r="9832" spans="26:30">
      <c r="Z9832" s="9" t="s">
        <v>22689</v>
      </c>
      <c r="AA9832" s="9" t="s">
        <v>25109</v>
      </c>
      <c r="AB9832" s="9" t="s">
        <v>18782</v>
      </c>
      <c r="AD9832" s="9" t="s">
        <v>19119</v>
      </c>
    </row>
    <row r="9833" spans="26:30">
      <c r="Z9833" s="9" t="s">
        <v>22690</v>
      </c>
      <c r="AA9833" s="9" t="s">
        <v>25109</v>
      </c>
      <c r="AB9833" s="9" t="s">
        <v>18782</v>
      </c>
      <c r="AD9833" s="9" t="s">
        <v>19119</v>
      </c>
    </row>
    <row r="9834" spans="26:30">
      <c r="Z9834" s="9" t="s">
        <v>22691</v>
      </c>
      <c r="AA9834" s="9" t="s">
        <v>25109</v>
      </c>
      <c r="AB9834" s="9" t="s">
        <v>18782</v>
      </c>
      <c r="AD9834" s="9" t="s">
        <v>19119</v>
      </c>
    </row>
    <row r="9835" spans="26:30">
      <c r="Z9835" s="9" t="s">
        <v>10172</v>
      </c>
      <c r="AA9835" s="9" t="s">
        <v>25107</v>
      </c>
      <c r="AB9835" s="9" t="s">
        <v>18780</v>
      </c>
      <c r="AD9835" s="9" t="s">
        <v>19119</v>
      </c>
    </row>
    <row r="9836" spans="26:30">
      <c r="Z9836" s="9" t="s">
        <v>19589</v>
      </c>
      <c r="AA9836" s="9" t="s">
        <v>25107</v>
      </c>
      <c r="AB9836" s="9" t="s">
        <v>18780</v>
      </c>
      <c r="AD9836" s="9" t="s">
        <v>19119</v>
      </c>
    </row>
    <row r="9837" spans="26:30">
      <c r="Z9837" s="9" t="s">
        <v>19852</v>
      </c>
      <c r="AA9837" s="9" t="s">
        <v>25107</v>
      </c>
      <c r="AB9837" s="9" t="s">
        <v>18780</v>
      </c>
      <c r="AD9837" s="9" t="s">
        <v>19119</v>
      </c>
    </row>
    <row r="9838" spans="26:30">
      <c r="Z9838" s="9" t="s">
        <v>20238</v>
      </c>
      <c r="AA9838" s="9" t="s">
        <v>25107</v>
      </c>
      <c r="AB9838" s="9" t="s">
        <v>18780</v>
      </c>
      <c r="AD9838" s="9" t="s">
        <v>19119</v>
      </c>
    </row>
    <row r="9839" spans="26:30">
      <c r="Z9839" s="9" t="s">
        <v>22692</v>
      </c>
      <c r="AA9839" s="9" t="s">
        <v>25104</v>
      </c>
      <c r="AB9839" s="9" t="s">
        <v>18781</v>
      </c>
      <c r="AD9839" s="9" t="s">
        <v>19119</v>
      </c>
    </row>
    <row r="9840" spans="26:30">
      <c r="Z9840" s="9" t="s">
        <v>22693</v>
      </c>
      <c r="AA9840" s="9" t="s">
        <v>25104</v>
      </c>
      <c r="AB9840" s="9" t="s">
        <v>18781</v>
      </c>
      <c r="AD9840" s="9" t="s">
        <v>19119</v>
      </c>
    </row>
    <row r="9841" spans="26:30">
      <c r="Z9841" s="9" t="s">
        <v>22694</v>
      </c>
      <c r="AA9841" s="9" t="s">
        <v>25104</v>
      </c>
      <c r="AB9841" s="9" t="s">
        <v>18781</v>
      </c>
      <c r="AD9841" s="9" t="s">
        <v>19119</v>
      </c>
    </row>
    <row r="9842" spans="26:30">
      <c r="Z9842" s="9" t="s">
        <v>22695</v>
      </c>
      <c r="AA9842" s="9" t="s">
        <v>25104</v>
      </c>
      <c r="AB9842" s="9" t="s">
        <v>18781</v>
      </c>
      <c r="AD9842" s="9" t="s">
        <v>19119</v>
      </c>
    </row>
    <row r="9843" spans="26:30">
      <c r="Z9843" s="9" t="s">
        <v>19077</v>
      </c>
      <c r="AA9843" s="9" t="s">
        <v>25103</v>
      </c>
      <c r="AB9843" s="9" t="s">
        <v>18780</v>
      </c>
      <c r="AC9843">
        <v>6</v>
      </c>
      <c r="AD9843" s="9" t="s">
        <v>19119</v>
      </c>
    </row>
    <row r="9844" spans="26:30">
      <c r="Z9844" s="9" t="s">
        <v>22696</v>
      </c>
      <c r="AA9844" s="9" t="s">
        <v>25103</v>
      </c>
      <c r="AB9844" s="9" t="s">
        <v>18780</v>
      </c>
      <c r="AC9844">
        <v>6</v>
      </c>
      <c r="AD9844" s="9" t="s">
        <v>19119</v>
      </c>
    </row>
    <row r="9845" spans="26:30">
      <c r="Z9845" s="9" t="s">
        <v>19368</v>
      </c>
      <c r="AA9845" s="9" t="s">
        <v>25103</v>
      </c>
      <c r="AB9845" s="9" t="s">
        <v>18780</v>
      </c>
      <c r="AC9845">
        <v>6</v>
      </c>
      <c r="AD9845" s="9" t="s">
        <v>19119</v>
      </c>
    </row>
    <row r="9846" spans="26:30">
      <c r="Z9846" s="9" t="s">
        <v>22697</v>
      </c>
      <c r="AA9846" s="9" t="s">
        <v>25103</v>
      </c>
      <c r="AB9846" s="9" t="s">
        <v>18780</v>
      </c>
      <c r="AC9846">
        <v>6</v>
      </c>
      <c r="AD9846" s="9" t="s">
        <v>19119</v>
      </c>
    </row>
    <row r="9847" spans="26:30">
      <c r="Z9847" s="9" t="s">
        <v>22698</v>
      </c>
      <c r="AA9847" s="9" t="s">
        <v>25103</v>
      </c>
      <c r="AB9847" s="9" t="s">
        <v>18781</v>
      </c>
      <c r="AD9847" s="9" t="s">
        <v>19119</v>
      </c>
    </row>
    <row r="9848" spans="26:30">
      <c r="Z9848" s="9" t="s">
        <v>22699</v>
      </c>
      <c r="AA9848" s="9" t="s">
        <v>25103</v>
      </c>
      <c r="AB9848" s="9" t="s">
        <v>18781</v>
      </c>
      <c r="AD9848" s="9" t="s">
        <v>19119</v>
      </c>
    </row>
    <row r="9849" spans="26:30">
      <c r="Z9849" s="9" t="s">
        <v>22700</v>
      </c>
      <c r="AA9849" s="9" t="s">
        <v>25103</v>
      </c>
      <c r="AB9849" s="9" t="s">
        <v>18781</v>
      </c>
      <c r="AD9849" s="9" t="s">
        <v>19119</v>
      </c>
    </row>
    <row r="9850" spans="26:30">
      <c r="Z9850" s="9" t="s">
        <v>22701</v>
      </c>
      <c r="AA9850" s="9" t="s">
        <v>25103</v>
      </c>
      <c r="AB9850" s="9" t="s">
        <v>18781</v>
      </c>
      <c r="AD9850" s="9" t="s">
        <v>19119</v>
      </c>
    </row>
    <row r="9851" spans="26:30">
      <c r="Z9851" s="9" t="s">
        <v>22702</v>
      </c>
      <c r="AA9851" s="9" t="s">
        <v>25105</v>
      </c>
      <c r="AB9851" s="9" t="s">
        <v>18782</v>
      </c>
      <c r="AD9851" s="9" t="s">
        <v>19119</v>
      </c>
    </row>
    <row r="9852" spans="26:30">
      <c r="Z9852" s="9" t="s">
        <v>19686</v>
      </c>
      <c r="AA9852" s="9" t="s">
        <v>25105</v>
      </c>
      <c r="AB9852" s="9" t="s">
        <v>18782</v>
      </c>
      <c r="AD9852" s="9" t="s">
        <v>19119</v>
      </c>
    </row>
    <row r="9853" spans="26:30">
      <c r="Z9853" s="9" t="s">
        <v>19504</v>
      </c>
      <c r="AA9853" s="9" t="s">
        <v>25105</v>
      </c>
      <c r="AB9853" s="9" t="s">
        <v>18782</v>
      </c>
      <c r="AD9853" s="9" t="s">
        <v>19119</v>
      </c>
    </row>
    <row r="9854" spans="26:30">
      <c r="Z9854" s="9" t="s">
        <v>21648</v>
      </c>
      <c r="AA9854" s="9" t="s">
        <v>25105</v>
      </c>
      <c r="AB9854" s="9" t="s">
        <v>18782</v>
      </c>
      <c r="AD9854" s="9" t="s">
        <v>19119</v>
      </c>
    </row>
    <row r="9855" spans="26:30">
      <c r="Z9855" s="9"/>
      <c r="AA9855" s="9" t="s">
        <v>25106</v>
      </c>
      <c r="AB9855" s="9" t="s">
        <v>18782</v>
      </c>
      <c r="AC9855">
        <v>6.1</v>
      </c>
      <c r="AD9855" s="9" t="s">
        <v>19119</v>
      </c>
    </row>
    <row r="9856" spans="26:30">
      <c r="Z9856" s="9" t="s">
        <v>21102</v>
      </c>
      <c r="AA9856" s="9" t="s">
        <v>25113</v>
      </c>
      <c r="AB9856" s="9" t="s">
        <v>18780</v>
      </c>
      <c r="AC9856">
        <v>7</v>
      </c>
      <c r="AD9856" s="9" t="s">
        <v>19119</v>
      </c>
    </row>
    <row r="9857" spans="26:30">
      <c r="Z9857" s="9" t="s">
        <v>22703</v>
      </c>
      <c r="AA9857" s="9" t="s">
        <v>25113</v>
      </c>
      <c r="AB9857" s="9" t="s">
        <v>18780</v>
      </c>
      <c r="AC9857">
        <v>7</v>
      </c>
      <c r="AD9857" s="9" t="s">
        <v>19119</v>
      </c>
    </row>
    <row r="9858" spans="26:30">
      <c r="Z9858" s="9" t="s">
        <v>22704</v>
      </c>
      <c r="AA9858" s="9" t="s">
        <v>25113</v>
      </c>
      <c r="AB9858" s="9" t="s">
        <v>18780</v>
      </c>
      <c r="AC9858">
        <v>7</v>
      </c>
      <c r="AD9858" s="9" t="s">
        <v>19119</v>
      </c>
    </row>
    <row r="9859" spans="26:30">
      <c r="Z9859" s="9" t="s">
        <v>22705</v>
      </c>
      <c r="AA9859" s="9" t="s">
        <v>25113</v>
      </c>
      <c r="AB9859" s="9" t="s">
        <v>18780</v>
      </c>
      <c r="AC9859">
        <v>7</v>
      </c>
      <c r="AD9859" s="9" t="s">
        <v>19119</v>
      </c>
    </row>
    <row r="9860" spans="26:30">
      <c r="Z9860" s="9" t="s">
        <v>22044</v>
      </c>
      <c r="AA9860" s="9" t="s">
        <v>25105</v>
      </c>
      <c r="AB9860" s="9" t="s">
        <v>18780</v>
      </c>
      <c r="AD9860" s="9" t="s">
        <v>19119</v>
      </c>
    </row>
    <row r="9861" spans="26:30">
      <c r="Z9861" s="9" t="s">
        <v>20240</v>
      </c>
      <c r="AA9861" s="9" t="s">
        <v>25105</v>
      </c>
      <c r="AB9861" s="9" t="s">
        <v>18780</v>
      </c>
      <c r="AD9861" s="9" t="s">
        <v>19119</v>
      </c>
    </row>
    <row r="9862" spans="26:30">
      <c r="Z9862" s="9" t="s">
        <v>20747</v>
      </c>
      <c r="AA9862" s="9" t="s">
        <v>25105</v>
      </c>
      <c r="AB9862" s="9" t="s">
        <v>18780</v>
      </c>
      <c r="AD9862" s="9" t="s">
        <v>19119</v>
      </c>
    </row>
    <row r="9863" spans="26:30">
      <c r="Z9863" s="9" t="s">
        <v>22706</v>
      </c>
      <c r="AA9863" s="9" t="s">
        <v>25105</v>
      </c>
      <c r="AB9863" s="9" t="s">
        <v>18780</v>
      </c>
      <c r="AD9863" s="9" t="s">
        <v>19119</v>
      </c>
    </row>
    <row r="9864" spans="26:30">
      <c r="Z9864" s="9" t="s">
        <v>21734</v>
      </c>
      <c r="AA9864" s="9" t="s">
        <v>25115</v>
      </c>
      <c r="AB9864" s="9" t="s">
        <v>18782</v>
      </c>
      <c r="AD9864" s="9" t="s">
        <v>19119</v>
      </c>
    </row>
    <row r="9865" spans="26:30">
      <c r="Z9865" s="9" t="s">
        <v>19714</v>
      </c>
      <c r="AA9865" s="9" t="s">
        <v>25115</v>
      </c>
      <c r="AB9865" s="9" t="s">
        <v>18782</v>
      </c>
      <c r="AD9865" s="9" t="s">
        <v>19119</v>
      </c>
    </row>
    <row r="9866" spans="26:30">
      <c r="Z9866" s="9" t="s">
        <v>19438</v>
      </c>
      <c r="AA9866" s="9" t="s">
        <v>25115</v>
      </c>
      <c r="AB9866" s="9" t="s">
        <v>18782</v>
      </c>
      <c r="AD9866" s="9" t="s">
        <v>19119</v>
      </c>
    </row>
    <row r="9867" spans="26:30">
      <c r="Z9867" s="9" t="s">
        <v>21464</v>
      </c>
      <c r="AA9867" s="9" t="s">
        <v>25115</v>
      </c>
      <c r="AB9867" s="9" t="s">
        <v>18782</v>
      </c>
      <c r="AD9867" s="9" t="s">
        <v>19119</v>
      </c>
    </row>
    <row r="9868" spans="26:30">
      <c r="Z9868" s="9" t="s">
        <v>22194</v>
      </c>
      <c r="AA9868" s="9" t="s">
        <v>25109</v>
      </c>
      <c r="AB9868" s="9" t="s">
        <v>18782</v>
      </c>
      <c r="AD9868" s="9" t="s">
        <v>19119</v>
      </c>
    </row>
    <row r="9869" spans="26:30">
      <c r="Z9869" s="9" t="s">
        <v>22707</v>
      </c>
      <c r="AA9869" s="9" t="s">
        <v>25109</v>
      </c>
      <c r="AB9869" s="9" t="s">
        <v>18782</v>
      </c>
      <c r="AD9869" s="9" t="s">
        <v>19119</v>
      </c>
    </row>
    <row r="9870" spans="26:30">
      <c r="Z9870" s="9" t="s">
        <v>22197</v>
      </c>
      <c r="AA9870" s="9" t="s">
        <v>25109</v>
      </c>
      <c r="AB9870" s="9" t="s">
        <v>18782</v>
      </c>
      <c r="AD9870" s="9" t="s">
        <v>19119</v>
      </c>
    </row>
    <row r="9871" spans="26:30">
      <c r="Z9871" s="9" t="s">
        <v>22708</v>
      </c>
      <c r="AA9871" s="9" t="s">
        <v>25109</v>
      </c>
      <c r="AB9871" s="9" t="s">
        <v>18782</v>
      </c>
      <c r="AD9871" s="9" t="s">
        <v>19119</v>
      </c>
    </row>
    <row r="9872" spans="26:30">
      <c r="Z9872" s="9"/>
      <c r="AA9872" s="9" t="s">
        <v>25103</v>
      </c>
      <c r="AB9872" s="9" t="s">
        <v>18781</v>
      </c>
      <c r="AD9872" s="9" t="s">
        <v>19119</v>
      </c>
    </row>
    <row r="9873" spans="26:30">
      <c r="Z9873" s="9" t="s">
        <v>22709</v>
      </c>
      <c r="AA9873" s="9" t="s">
        <v>25108</v>
      </c>
      <c r="AB9873" s="9" t="s">
        <v>18782</v>
      </c>
      <c r="AD9873" s="9" t="s">
        <v>19119</v>
      </c>
    </row>
    <row r="9874" spans="26:30">
      <c r="Z9874" s="9" t="s">
        <v>22710</v>
      </c>
      <c r="AA9874" s="9" t="s">
        <v>25108</v>
      </c>
      <c r="AB9874" s="9" t="s">
        <v>18782</v>
      </c>
      <c r="AD9874" s="9" t="s">
        <v>19119</v>
      </c>
    </row>
    <row r="9875" spans="26:30">
      <c r="Z9875" s="9" t="s">
        <v>21943</v>
      </c>
      <c r="AA9875" s="9" t="s">
        <v>25108</v>
      </c>
      <c r="AB9875" s="9" t="s">
        <v>18782</v>
      </c>
      <c r="AD9875" s="9" t="s">
        <v>19119</v>
      </c>
    </row>
    <row r="9876" spans="26:30">
      <c r="Z9876" s="9" t="s">
        <v>22711</v>
      </c>
      <c r="AA9876" s="9" t="s">
        <v>25108</v>
      </c>
      <c r="AB9876" s="9" t="s">
        <v>18782</v>
      </c>
      <c r="AD9876" s="9" t="s">
        <v>19119</v>
      </c>
    </row>
    <row r="9877" spans="26:30">
      <c r="Z9877" s="9" t="s">
        <v>19406</v>
      </c>
      <c r="AA9877" s="9" t="s">
        <v>25109</v>
      </c>
      <c r="AB9877" s="9" t="s">
        <v>18782</v>
      </c>
      <c r="AD9877" s="9" t="s">
        <v>19119</v>
      </c>
    </row>
    <row r="9878" spans="26:30">
      <c r="Z9878" s="9" t="s">
        <v>22707</v>
      </c>
      <c r="AA9878" s="9" t="s">
        <v>25109</v>
      </c>
      <c r="AB9878" s="9" t="s">
        <v>18782</v>
      </c>
      <c r="AD9878" s="9" t="s">
        <v>19119</v>
      </c>
    </row>
    <row r="9879" spans="26:30">
      <c r="Z9879" s="9" t="s">
        <v>22712</v>
      </c>
      <c r="AA9879" s="9" t="s">
        <v>25109</v>
      </c>
      <c r="AB9879" s="9" t="s">
        <v>18782</v>
      </c>
      <c r="AD9879" s="9" t="s">
        <v>19119</v>
      </c>
    </row>
    <row r="9880" spans="26:30">
      <c r="Z9880" s="9" t="s">
        <v>22713</v>
      </c>
      <c r="AA9880" s="9" t="s">
        <v>25109</v>
      </c>
      <c r="AB9880" s="9" t="s">
        <v>18782</v>
      </c>
      <c r="AD9880" s="9" t="s">
        <v>19119</v>
      </c>
    </row>
    <row r="9881" spans="26:30">
      <c r="Z9881" s="9" t="s">
        <v>21984</v>
      </c>
      <c r="AA9881" s="9" t="s">
        <v>25104</v>
      </c>
      <c r="AB9881" s="9" t="s">
        <v>18780</v>
      </c>
      <c r="AD9881" s="9" t="s">
        <v>19119</v>
      </c>
    </row>
    <row r="9882" spans="26:30">
      <c r="Z9882" s="9" t="s">
        <v>20095</v>
      </c>
      <c r="AA9882" s="9" t="s">
        <v>25104</v>
      </c>
      <c r="AB9882" s="9" t="s">
        <v>18780</v>
      </c>
      <c r="AD9882" s="9" t="s">
        <v>19119</v>
      </c>
    </row>
    <row r="9883" spans="26:30">
      <c r="Z9883" s="9" t="s">
        <v>19480</v>
      </c>
      <c r="AA9883" s="9" t="s">
        <v>25104</v>
      </c>
      <c r="AB9883" s="9" t="s">
        <v>18780</v>
      </c>
      <c r="AD9883" s="9" t="s">
        <v>19119</v>
      </c>
    </row>
    <row r="9884" spans="26:30">
      <c r="Z9884" s="9" t="s">
        <v>22714</v>
      </c>
      <c r="AA9884" s="9" t="s">
        <v>25104</v>
      </c>
      <c r="AB9884" s="9" t="s">
        <v>18780</v>
      </c>
      <c r="AD9884" s="9" t="s">
        <v>19119</v>
      </c>
    </row>
    <row r="9885" spans="26:30">
      <c r="Z9885" s="9" t="s">
        <v>20554</v>
      </c>
      <c r="AA9885" s="9" t="s">
        <v>25103</v>
      </c>
      <c r="AB9885" s="9" t="s">
        <v>18780</v>
      </c>
      <c r="AC9885">
        <v>6</v>
      </c>
      <c r="AD9885" s="9" t="s">
        <v>19119</v>
      </c>
    </row>
    <row r="9886" spans="26:30">
      <c r="Z9886" s="9" t="s">
        <v>20455</v>
      </c>
      <c r="AA9886" s="9" t="s">
        <v>25103</v>
      </c>
      <c r="AB9886" s="9" t="s">
        <v>18780</v>
      </c>
      <c r="AC9886">
        <v>6</v>
      </c>
      <c r="AD9886" s="9" t="s">
        <v>19119</v>
      </c>
    </row>
    <row r="9887" spans="26:30">
      <c r="Z9887" s="9" t="s">
        <v>20432</v>
      </c>
      <c r="AA9887" s="9" t="s">
        <v>25103</v>
      </c>
      <c r="AB9887" s="9" t="s">
        <v>18780</v>
      </c>
      <c r="AC9887">
        <v>6</v>
      </c>
      <c r="AD9887" s="9" t="s">
        <v>19119</v>
      </c>
    </row>
    <row r="9888" spans="26:30">
      <c r="Z9888" s="9" t="s">
        <v>20750</v>
      </c>
      <c r="AA9888" s="9" t="s">
        <v>25103</v>
      </c>
      <c r="AB9888" s="9" t="s">
        <v>18780</v>
      </c>
      <c r="AC9888">
        <v>6</v>
      </c>
      <c r="AD9888" s="9" t="s">
        <v>19119</v>
      </c>
    </row>
    <row r="9889" spans="26:30">
      <c r="Z9889" s="9" t="s">
        <v>19349</v>
      </c>
      <c r="AA9889" s="9" t="s">
        <v>25103</v>
      </c>
      <c r="AB9889" s="9" t="s">
        <v>18780</v>
      </c>
      <c r="AC9889">
        <v>6.5</v>
      </c>
      <c r="AD9889" s="9" t="s">
        <v>19119</v>
      </c>
    </row>
    <row r="9890" spans="26:30">
      <c r="Z9890" s="9" t="s">
        <v>22715</v>
      </c>
      <c r="AA9890" s="9" t="s">
        <v>25103</v>
      </c>
      <c r="AB9890" s="9" t="s">
        <v>18780</v>
      </c>
      <c r="AC9890">
        <v>6.5</v>
      </c>
      <c r="AD9890" s="9" t="s">
        <v>19119</v>
      </c>
    </row>
    <row r="9891" spans="26:30">
      <c r="Z9891" s="9" t="s">
        <v>19926</v>
      </c>
      <c r="AA9891" s="9" t="s">
        <v>25103</v>
      </c>
      <c r="AB9891" s="9" t="s">
        <v>18780</v>
      </c>
      <c r="AC9891">
        <v>6.5</v>
      </c>
      <c r="AD9891" s="9" t="s">
        <v>19119</v>
      </c>
    </row>
    <row r="9892" spans="26:30">
      <c r="Z9892" s="9" t="s">
        <v>20086</v>
      </c>
      <c r="AA9892" s="9" t="s">
        <v>25103</v>
      </c>
      <c r="AB9892" s="9" t="s">
        <v>18780</v>
      </c>
      <c r="AC9892">
        <v>6.5</v>
      </c>
      <c r="AD9892" s="9" t="s">
        <v>19119</v>
      </c>
    </row>
    <row r="9893" spans="26:30">
      <c r="Z9893" s="9" t="s">
        <v>10943</v>
      </c>
      <c r="AA9893" s="9" t="s">
        <v>25104</v>
      </c>
      <c r="AB9893" s="9" t="s">
        <v>18781</v>
      </c>
      <c r="AD9893" s="9" t="s">
        <v>19119</v>
      </c>
    </row>
    <row r="9894" spans="26:30">
      <c r="Z9894" s="9" t="s">
        <v>19127</v>
      </c>
      <c r="AA9894" s="9" t="s">
        <v>25103</v>
      </c>
      <c r="AB9894" s="9" t="s">
        <v>18782</v>
      </c>
      <c r="AC9894">
        <v>7.5</v>
      </c>
      <c r="AD9894" s="9" t="s">
        <v>19118</v>
      </c>
    </row>
    <row r="9895" spans="26:30">
      <c r="Z9895" s="9" t="s">
        <v>19804</v>
      </c>
      <c r="AA9895" s="9" t="s">
        <v>25103</v>
      </c>
      <c r="AB9895" s="9" t="s">
        <v>18782</v>
      </c>
      <c r="AC9895">
        <v>7.5</v>
      </c>
      <c r="AD9895" s="9" t="s">
        <v>19118</v>
      </c>
    </row>
    <row r="9896" spans="26:30">
      <c r="Z9896" s="9" t="s">
        <v>18903</v>
      </c>
      <c r="AA9896" s="9" t="s">
        <v>25103</v>
      </c>
      <c r="AB9896" s="9" t="s">
        <v>18782</v>
      </c>
      <c r="AC9896">
        <v>7.5</v>
      </c>
      <c r="AD9896" s="9" t="s">
        <v>19118</v>
      </c>
    </row>
    <row r="9897" spans="26:30">
      <c r="Z9897" s="9" t="s">
        <v>19368</v>
      </c>
      <c r="AA9897" s="9" t="s">
        <v>25103</v>
      </c>
      <c r="AB9897" s="9" t="s">
        <v>18782</v>
      </c>
      <c r="AC9897">
        <v>7.5</v>
      </c>
      <c r="AD9897" s="9" t="s">
        <v>19118</v>
      </c>
    </row>
    <row r="9898" spans="26:30">
      <c r="Z9898" s="9" t="s">
        <v>19251</v>
      </c>
      <c r="AA9898" s="9" t="s">
        <v>25104</v>
      </c>
      <c r="AB9898" s="9" t="s">
        <v>18782</v>
      </c>
      <c r="AD9898" s="9" t="s">
        <v>19119</v>
      </c>
    </row>
    <row r="9899" spans="26:30">
      <c r="Z9899" s="9" t="s">
        <v>20178</v>
      </c>
      <c r="AA9899" s="9" t="s">
        <v>25104</v>
      </c>
      <c r="AB9899" s="9" t="s">
        <v>18782</v>
      </c>
      <c r="AD9899" s="9" t="s">
        <v>19119</v>
      </c>
    </row>
    <row r="9900" spans="26:30">
      <c r="Z9900" s="9" t="s">
        <v>20440</v>
      </c>
      <c r="AA9900" s="9" t="s">
        <v>25104</v>
      </c>
      <c r="AB9900" s="9" t="s">
        <v>18782</v>
      </c>
      <c r="AD9900" s="9" t="s">
        <v>19119</v>
      </c>
    </row>
    <row r="9901" spans="26:30">
      <c r="Z9901" s="9" t="s">
        <v>19494</v>
      </c>
      <c r="AA9901" s="9" t="s">
        <v>25107</v>
      </c>
      <c r="AB9901" s="9" t="s">
        <v>18780</v>
      </c>
      <c r="AC9901">
        <v>4.7</v>
      </c>
      <c r="AD9901" s="9" t="s">
        <v>19119</v>
      </c>
    </row>
    <row r="9902" spans="26:30">
      <c r="Z9902" s="9" t="s">
        <v>22716</v>
      </c>
      <c r="AA9902" s="9" t="s">
        <v>25107</v>
      </c>
      <c r="AB9902" s="9" t="s">
        <v>18780</v>
      </c>
      <c r="AC9902">
        <v>4.7</v>
      </c>
      <c r="AD9902" s="9" t="s">
        <v>19119</v>
      </c>
    </row>
    <row r="9903" spans="26:30">
      <c r="Z9903" s="9" t="s">
        <v>20297</v>
      </c>
      <c r="AA9903" s="9" t="s">
        <v>25107</v>
      </c>
      <c r="AB9903" s="9" t="s">
        <v>18780</v>
      </c>
      <c r="AC9903">
        <v>4.7</v>
      </c>
      <c r="AD9903" s="9" t="s">
        <v>19119</v>
      </c>
    </row>
    <row r="9904" spans="26:30">
      <c r="Z9904" s="9" t="s">
        <v>19192</v>
      </c>
      <c r="AA9904" s="9" t="s">
        <v>25107</v>
      </c>
      <c r="AB9904" s="9" t="s">
        <v>18780</v>
      </c>
      <c r="AC9904">
        <v>4.7</v>
      </c>
      <c r="AD9904" s="9" t="s">
        <v>19119</v>
      </c>
    </row>
    <row r="9905" spans="26:30">
      <c r="Z9905" s="9" t="s">
        <v>21918</v>
      </c>
      <c r="AA9905" s="9" t="s">
        <v>25104</v>
      </c>
      <c r="AB9905" s="9" t="s">
        <v>18781</v>
      </c>
      <c r="AD9905" s="9" t="s">
        <v>19119</v>
      </c>
    </row>
    <row r="9906" spans="26:30">
      <c r="Z9906" s="9" t="s">
        <v>22717</v>
      </c>
      <c r="AA9906" s="9" t="s">
        <v>25104</v>
      </c>
      <c r="AB9906" s="9" t="s">
        <v>18781</v>
      </c>
      <c r="AD9906" s="9" t="s">
        <v>19119</v>
      </c>
    </row>
    <row r="9907" spans="26:30">
      <c r="Z9907" s="9" t="s">
        <v>22718</v>
      </c>
      <c r="AA9907" s="9" t="s">
        <v>25104</v>
      </c>
      <c r="AB9907" s="9" t="s">
        <v>18781</v>
      </c>
      <c r="AD9907" s="9" t="s">
        <v>19119</v>
      </c>
    </row>
    <row r="9908" spans="26:30">
      <c r="Z9908" s="9" t="s">
        <v>22719</v>
      </c>
      <c r="AA9908" s="9" t="s">
        <v>25104</v>
      </c>
      <c r="AB9908" s="9" t="s">
        <v>18781</v>
      </c>
      <c r="AD9908" s="9" t="s">
        <v>19119</v>
      </c>
    </row>
    <row r="9909" spans="26:30">
      <c r="Z9909" s="9" t="s">
        <v>19791</v>
      </c>
      <c r="AA9909" s="9" t="s">
        <v>25103</v>
      </c>
      <c r="AB9909" s="9" t="s">
        <v>18780</v>
      </c>
      <c r="AC9909">
        <v>2.4</v>
      </c>
      <c r="AD9909" s="9" t="s">
        <v>19119</v>
      </c>
    </row>
    <row r="9910" spans="26:30">
      <c r="Z9910" s="9" t="s">
        <v>22051</v>
      </c>
      <c r="AA9910" s="9" t="s">
        <v>25103</v>
      </c>
      <c r="AB9910" s="9" t="s">
        <v>18780</v>
      </c>
      <c r="AC9910">
        <v>2.4</v>
      </c>
      <c r="AD9910" s="9" t="s">
        <v>19119</v>
      </c>
    </row>
    <row r="9911" spans="26:30">
      <c r="Z9911" s="9" t="s">
        <v>21554</v>
      </c>
      <c r="AA9911" s="9" t="s">
        <v>25103</v>
      </c>
      <c r="AB9911" s="9" t="s">
        <v>18780</v>
      </c>
      <c r="AC9911">
        <v>2.4</v>
      </c>
      <c r="AD9911" s="9" t="s">
        <v>19119</v>
      </c>
    </row>
    <row r="9912" spans="26:30">
      <c r="Z9912" s="9" t="s">
        <v>22720</v>
      </c>
      <c r="AA9912" s="9" t="s">
        <v>25103</v>
      </c>
      <c r="AB9912" s="9" t="s">
        <v>18780</v>
      </c>
      <c r="AC9912">
        <v>2.4</v>
      </c>
      <c r="AD9912" s="9" t="s">
        <v>19119</v>
      </c>
    </row>
    <row r="9913" spans="26:30">
      <c r="Z9913" s="9" t="s">
        <v>20770</v>
      </c>
      <c r="AA9913" s="9" t="s">
        <v>25104</v>
      </c>
      <c r="AB9913" s="9" t="s">
        <v>18780</v>
      </c>
      <c r="AC9913">
        <v>6.5</v>
      </c>
      <c r="AD9913" s="9" t="s">
        <v>19119</v>
      </c>
    </row>
    <row r="9914" spans="26:30">
      <c r="Z9914" s="9" t="s">
        <v>20117</v>
      </c>
      <c r="AA9914" s="9" t="s">
        <v>25104</v>
      </c>
      <c r="AB9914" s="9" t="s">
        <v>18780</v>
      </c>
      <c r="AC9914">
        <v>6.5</v>
      </c>
      <c r="AD9914" s="9" t="s">
        <v>19119</v>
      </c>
    </row>
    <row r="9915" spans="26:30">
      <c r="Z9915" s="9" t="s">
        <v>20412</v>
      </c>
      <c r="AA9915" s="9" t="s">
        <v>25104</v>
      </c>
      <c r="AB9915" s="9" t="s">
        <v>18780</v>
      </c>
      <c r="AC9915">
        <v>6.5</v>
      </c>
      <c r="AD9915" s="9" t="s">
        <v>19119</v>
      </c>
    </row>
    <row r="9916" spans="26:30">
      <c r="Z9916" s="9" t="s">
        <v>22721</v>
      </c>
      <c r="AA9916" s="9" t="s">
        <v>25104</v>
      </c>
      <c r="AB9916" s="9" t="s">
        <v>18780</v>
      </c>
      <c r="AC9916">
        <v>6.5</v>
      </c>
      <c r="AD9916" s="9" t="s">
        <v>19119</v>
      </c>
    </row>
    <row r="9917" spans="26:30">
      <c r="Z9917" s="9" t="s">
        <v>19340</v>
      </c>
      <c r="AA9917" s="9" t="s">
        <v>25115</v>
      </c>
      <c r="AB9917" s="9" t="s">
        <v>18782</v>
      </c>
      <c r="AD9917" s="9" t="s">
        <v>19119</v>
      </c>
    </row>
    <row r="9918" spans="26:30">
      <c r="Z9918" s="9" t="s">
        <v>19357</v>
      </c>
      <c r="AA9918" s="9" t="s">
        <v>25115</v>
      </c>
      <c r="AB9918" s="9" t="s">
        <v>18782</v>
      </c>
      <c r="AD9918" s="9" t="s">
        <v>19119</v>
      </c>
    </row>
    <row r="9919" spans="26:30">
      <c r="Z9919" s="9" t="s">
        <v>19522</v>
      </c>
      <c r="AA9919" s="9" t="s">
        <v>25115</v>
      </c>
      <c r="AB9919" s="9" t="s">
        <v>18782</v>
      </c>
      <c r="AD9919" s="9" t="s">
        <v>19119</v>
      </c>
    </row>
    <row r="9920" spans="26:30">
      <c r="Z9920" s="9" t="s">
        <v>22722</v>
      </c>
      <c r="AA9920" s="9" t="s">
        <v>25115</v>
      </c>
      <c r="AB9920" s="9" t="s">
        <v>18782</v>
      </c>
      <c r="AD9920" s="9" t="s">
        <v>19119</v>
      </c>
    </row>
    <row r="9921" spans="26:30">
      <c r="Z9921" s="9"/>
      <c r="AA9921" s="9" t="s">
        <v>25103</v>
      </c>
      <c r="AB9921" s="9" t="s">
        <v>18781</v>
      </c>
      <c r="AD9921" s="9" t="s">
        <v>19119</v>
      </c>
    </row>
    <row r="9922" spans="26:30">
      <c r="Z9922" s="9" t="s">
        <v>22723</v>
      </c>
      <c r="AA9922" s="9" t="s">
        <v>25103</v>
      </c>
      <c r="AB9922" s="9" t="s">
        <v>18781</v>
      </c>
      <c r="AD9922" s="9" t="s">
        <v>19119</v>
      </c>
    </row>
    <row r="9923" spans="26:30">
      <c r="Z9923" s="9" t="s">
        <v>22724</v>
      </c>
      <c r="AA9923" s="9" t="s">
        <v>25103</v>
      </c>
      <c r="AB9923" s="9" t="s">
        <v>18781</v>
      </c>
      <c r="AD9923" s="9" t="s">
        <v>19119</v>
      </c>
    </row>
    <row r="9924" spans="26:30">
      <c r="Z9924" s="9" t="s">
        <v>22725</v>
      </c>
      <c r="AA9924" s="9" t="s">
        <v>25103</v>
      </c>
      <c r="AB9924" s="9" t="s">
        <v>18781</v>
      </c>
      <c r="AD9924" s="9" t="s">
        <v>19119</v>
      </c>
    </row>
    <row r="9925" spans="26:30">
      <c r="Z9925" s="9" t="s">
        <v>22726</v>
      </c>
      <c r="AA9925" s="9" t="s">
        <v>25103</v>
      </c>
      <c r="AB9925" s="9" t="s">
        <v>18781</v>
      </c>
      <c r="AD9925" s="9" t="s">
        <v>19119</v>
      </c>
    </row>
    <row r="9926" spans="26:30">
      <c r="Z9926" s="9" t="s">
        <v>22727</v>
      </c>
      <c r="AA9926" s="9" t="s">
        <v>25104</v>
      </c>
      <c r="AB9926" s="9" t="s">
        <v>18782</v>
      </c>
      <c r="AD9926" s="9" t="s">
        <v>19119</v>
      </c>
    </row>
    <row r="9927" spans="26:30">
      <c r="Z9927" s="9" t="s">
        <v>20597</v>
      </c>
      <c r="AA9927" s="9" t="s">
        <v>25104</v>
      </c>
      <c r="AB9927" s="9" t="s">
        <v>18782</v>
      </c>
      <c r="AD9927" s="9" t="s">
        <v>19119</v>
      </c>
    </row>
    <row r="9928" spans="26:30">
      <c r="Z9928" s="9" t="s">
        <v>19923</v>
      </c>
      <c r="AA9928" s="9" t="s">
        <v>25104</v>
      </c>
      <c r="AB9928" s="9" t="s">
        <v>18782</v>
      </c>
      <c r="AD9928" s="9" t="s">
        <v>19119</v>
      </c>
    </row>
    <row r="9929" spans="26:30">
      <c r="Z9929" s="9" t="s">
        <v>22728</v>
      </c>
      <c r="AA9929" s="9" t="s">
        <v>25104</v>
      </c>
      <c r="AB9929" s="9" t="s">
        <v>18782</v>
      </c>
      <c r="AD9929" s="9" t="s">
        <v>19119</v>
      </c>
    </row>
    <row r="9930" spans="26:30">
      <c r="Z9930" s="9" t="s">
        <v>10983</v>
      </c>
      <c r="AA9930" s="9" t="s">
        <v>25104</v>
      </c>
      <c r="AB9930" s="9" t="s">
        <v>18781</v>
      </c>
      <c r="AD9930" s="9" t="s">
        <v>19119</v>
      </c>
    </row>
    <row r="9931" spans="26:30">
      <c r="Z9931" s="9" t="s">
        <v>22729</v>
      </c>
      <c r="AA9931" s="9" t="s">
        <v>25104</v>
      </c>
      <c r="AB9931" s="9" t="s">
        <v>18782</v>
      </c>
      <c r="AC9931">
        <v>1.4</v>
      </c>
      <c r="AD9931" s="9" t="s">
        <v>19119</v>
      </c>
    </row>
    <row r="9932" spans="26:30">
      <c r="Z9932" s="9" t="s">
        <v>20252</v>
      </c>
      <c r="AA9932" s="9" t="s">
        <v>25104</v>
      </c>
      <c r="AB9932" s="9" t="s">
        <v>18782</v>
      </c>
      <c r="AC9932">
        <v>1.4</v>
      </c>
      <c r="AD9932" s="9" t="s">
        <v>19119</v>
      </c>
    </row>
    <row r="9933" spans="26:30">
      <c r="Z9933" s="9" t="s">
        <v>20216</v>
      </c>
      <c r="AA9933" s="9" t="s">
        <v>25104</v>
      </c>
      <c r="AB9933" s="9" t="s">
        <v>18782</v>
      </c>
      <c r="AC9933">
        <v>1.4</v>
      </c>
      <c r="AD9933" s="9" t="s">
        <v>19119</v>
      </c>
    </row>
    <row r="9934" spans="26:30">
      <c r="Z9934" s="9" t="s">
        <v>19269</v>
      </c>
      <c r="AA9934" s="9" t="s">
        <v>25104</v>
      </c>
      <c r="AB9934" s="9" t="s">
        <v>18782</v>
      </c>
      <c r="AC9934">
        <v>1.4</v>
      </c>
      <c r="AD9934" s="9" t="s">
        <v>19119</v>
      </c>
    </row>
    <row r="9935" spans="26:30">
      <c r="Z9935" s="9"/>
      <c r="AA9935" s="9" t="s">
        <v>25103</v>
      </c>
      <c r="AB9935" s="9" t="s">
        <v>18781</v>
      </c>
      <c r="AD9935" s="9" t="s">
        <v>19119</v>
      </c>
    </row>
    <row r="9936" spans="26:30">
      <c r="Z9936" s="9" t="s">
        <v>20528</v>
      </c>
      <c r="AA9936" s="9" t="s">
        <v>25103</v>
      </c>
      <c r="AB9936" s="9" t="s">
        <v>18780</v>
      </c>
      <c r="AC9936">
        <v>3.1</v>
      </c>
      <c r="AD9936" s="9" t="s">
        <v>19119</v>
      </c>
    </row>
    <row r="9937" spans="26:30">
      <c r="Z9937" s="9" t="s">
        <v>19196</v>
      </c>
      <c r="AA9937" s="9" t="s">
        <v>25103</v>
      </c>
      <c r="AB9937" s="9" t="s">
        <v>18780</v>
      </c>
      <c r="AC9937">
        <v>3.1</v>
      </c>
      <c r="AD9937" s="9" t="s">
        <v>19119</v>
      </c>
    </row>
    <row r="9938" spans="26:30">
      <c r="Z9938" s="9" t="s">
        <v>19549</v>
      </c>
      <c r="AA9938" s="9" t="s">
        <v>25103</v>
      </c>
      <c r="AB9938" s="9" t="s">
        <v>18780</v>
      </c>
      <c r="AC9938">
        <v>3.1</v>
      </c>
      <c r="AD9938" s="9" t="s">
        <v>19119</v>
      </c>
    </row>
    <row r="9939" spans="26:30">
      <c r="Z9939" s="9" t="s">
        <v>22730</v>
      </c>
      <c r="AA9939" s="9" t="s">
        <v>25103</v>
      </c>
      <c r="AB9939" s="9" t="s">
        <v>18780</v>
      </c>
      <c r="AC9939">
        <v>3.1</v>
      </c>
      <c r="AD9939" s="9" t="s">
        <v>19119</v>
      </c>
    </row>
    <row r="9940" spans="26:30">
      <c r="Z9940" s="9" t="s">
        <v>21527</v>
      </c>
      <c r="AA9940" s="9" t="s">
        <v>25108</v>
      </c>
      <c r="AB9940" s="9" t="s">
        <v>18782</v>
      </c>
      <c r="AD9940" s="9" t="s">
        <v>19119</v>
      </c>
    </row>
    <row r="9941" spans="26:30">
      <c r="Z9941" s="9" t="s">
        <v>20296</v>
      </c>
      <c r="AA9941" s="9" t="s">
        <v>25108</v>
      </c>
      <c r="AB9941" s="9" t="s">
        <v>18782</v>
      </c>
      <c r="AD9941" s="9" t="s">
        <v>19119</v>
      </c>
    </row>
    <row r="9942" spans="26:30">
      <c r="Z9942" s="9" t="s">
        <v>20734</v>
      </c>
      <c r="AA9942" s="9" t="s">
        <v>25108</v>
      </c>
      <c r="AB9942" s="9" t="s">
        <v>18782</v>
      </c>
      <c r="AD9942" s="9" t="s">
        <v>19119</v>
      </c>
    </row>
    <row r="9943" spans="26:30">
      <c r="Z9943" s="9" t="s">
        <v>20297</v>
      </c>
      <c r="AA9943" s="9" t="s">
        <v>25108</v>
      </c>
      <c r="AB9943" s="9" t="s">
        <v>18782</v>
      </c>
      <c r="AD9943" s="9" t="s">
        <v>19119</v>
      </c>
    </row>
    <row r="9944" spans="26:30">
      <c r="Z9944" s="9" t="s">
        <v>43</v>
      </c>
      <c r="AA9944" s="9" t="s">
        <v>25103</v>
      </c>
      <c r="AB9944" s="9" t="s">
        <v>18782</v>
      </c>
      <c r="AD9944" s="9" t="s">
        <v>19119</v>
      </c>
    </row>
    <row r="9945" spans="26:30">
      <c r="Z9945" s="9" t="s">
        <v>22731</v>
      </c>
      <c r="AA9945" s="9" t="s">
        <v>25103</v>
      </c>
      <c r="AB9945" s="9" t="s">
        <v>18782</v>
      </c>
      <c r="AD9945" s="9" t="s">
        <v>19119</v>
      </c>
    </row>
    <row r="9946" spans="26:30">
      <c r="Z9946" s="9" t="s">
        <v>22732</v>
      </c>
      <c r="AA9946" s="9" t="s">
        <v>25103</v>
      </c>
      <c r="AB9946" s="9" t="s">
        <v>18782</v>
      </c>
      <c r="AD9946" s="9" t="s">
        <v>19119</v>
      </c>
    </row>
    <row r="9947" spans="26:30">
      <c r="Z9947" s="9" t="s">
        <v>22733</v>
      </c>
      <c r="AA9947" s="9" t="s">
        <v>25103</v>
      </c>
      <c r="AB9947" s="9" t="s">
        <v>18782</v>
      </c>
      <c r="AD9947" s="9" t="s">
        <v>19119</v>
      </c>
    </row>
    <row r="9948" spans="26:30">
      <c r="Z9948" s="9" t="s">
        <v>22734</v>
      </c>
      <c r="AA9948" s="9" t="s">
        <v>25103</v>
      </c>
      <c r="AB9948" s="9" t="s">
        <v>18782</v>
      </c>
      <c r="AD9948" s="9" t="s">
        <v>19119</v>
      </c>
    </row>
    <row r="9949" spans="26:30">
      <c r="Z9949" s="9" t="s">
        <v>22735</v>
      </c>
      <c r="AA9949" s="9" t="s">
        <v>25104</v>
      </c>
      <c r="AB9949" s="9" t="s">
        <v>18782</v>
      </c>
      <c r="AD9949" s="9" t="s">
        <v>19119</v>
      </c>
    </row>
    <row r="9950" spans="26:30">
      <c r="Z9950" s="9" t="s">
        <v>22736</v>
      </c>
      <c r="AA9950" s="9" t="s">
        <v>25104</v>
      </c>
      <c r="AB9950" s="9" t="s">
        <v>18782</v>
      </c>
      <c r="AD9950" s="9" t="s">
        <v>19119</v>
      </c>
    </row>
    <row r="9951" spans="26:30">
      <c r="Z9951" s="9" t="s">
        <v>22737</v>
      </c>
      <c r="AA9951" s="9" t="s">
        <v>25104</v>
      </c>
      <c r="AB9951" s="9" t="s">
        <v>18782</v>
      </c>
      <c r="AD9951" s="9" t="s">
        <v>19119</v>
      </c>
    </row>
    <row r="9952" spans="26:30">
      <c r="Z9952" s="9" t="s">
        <v>22738</v>
      </c>
      <c r="AA9952" s="9" t="s">
        <v>25103</v>
      </c>
      <c r="AB9952" s="9" t="s">
        <v>18782</v>
      </c>
      <c r="AC9952">
        <v>5.0999999999999996</v>
      </c>
      <c r="AD9952" s="9" t="s">
        <v>19119</v>
      </c>
    </row>
    <row r="9953" spans="26:30">
      <c r="Z9953" s="9" t="s">
        <v>22739</v>
      </c>
      <c r="AA9953" s="9" t="s">
        <v>25103</v>
      </c>
      <c r="AB9953" s="9" t="s">
        <v>18782</v>
      </c>
      <c r="AC9953">
        <v>5.0999999999999996</v>
      </c>
      <c r="AD9953" s="9" t="s">
        <v>19119</v>
      </c>
    </row>
    <row r="9954" spans="26:30">
      <c r="Z9954" s="9" t="s">
        <v>22740</v>
      </c>
      <c r="AA9954" s="9" t="s">
        <v>25103</v>
      </c>
      <c r="AB9954" s="9" t="s">
        <v>18782</v>
      </c>
      <c r="AC9954">
        <v>5.0999999999999996</v>
      </c>
      <c r="AD9954" s="9" t="s">
        <v>19119</v>
      </c>
    </row>
    <row r="9955" spans="26:30">
      <c r="Z9955" s="9" t="s">
        <v>20655</v>
      </c>
      <c r="AA9955" s="9" t="s">
        <v>25103</v>
      </c>
      <c r="AB9955" s="9" t="s">
        <v>18782</v>
      </c>
      <c r="AC9955">
        <v>5.0999999999999996</v>
      </c>
      <c r="AD9955" s="9" t="s">
        <v>19119</v>
      </c>
    </row>
    <row r="9956" spans="26:30">
      <c r="Z9956" s="9" t="s">
        <v>11019</v>
      </c>
      <c r="AA9956" s="9" t="s">
        <v>25103</v>
      </c>
      <c r="AB9956" s="9" t="s">
        <v>18781</v>
      </c>
      <c r="AD9956" s="9" t="s">
        <v>19119</v>
      </c>
    </row>
    <row r="9957" spans="26:30">
      <c r="Z9957" s="9" t="s">
        <v>22741</v>
      </c>
      <c r="AA9957" s="9" t="s">
        <v>25106</v>
      </c>
      <c r="AB9957" s="9" t="s">
        <v>18780</v>
      </c>
      <c r="AD9957" s="9" t="s">
        <v>19119</v>
      </c>
    </row>
    <row r="9958" spans="26:30">
      <c r="Z9958" s="9" t="s">
        <v>19607</v>
      </c>
      <c r="AA9958" s="9" t="s">
        <v>25106</v>
      </c>
      <c r="AB9958" s="9" t="s">
        <v>18780</v>
      </c>
      <c r="AD9958" s="9" t="s">
        <v>19119</v>
      </c>
    </row>
    <row r="9959" spans="26:30">
      <c r="Z9959" s="9" t="s">
        <v>22742</v>
      </c>
      <c r="AA9959" s="9" t="s">
        <v>25106</v>
      </c>
      <c r="AB9959" s="9" t="s">
        <v>18780</v>
      </c>
      <c r="AD9959" s="9" t="s">
        <v>19119</v>
      </c>
    </row>
    <row r="9960" spans="26:30">
      <c r="Z9960" s="9" t="s">
        <v>22743</v>
      </c>
      <c r="AA9960" s="9" t="s">
        <v>25103</v>
      </c>
      <c r="AB9960" s="9" t="s">
        <v>18781</v>
      </c>
      <c r="AD9960" s="9" t="s">
        <v>19119</v>
      </c>
    </row>
    <row r="9961" spans="26:30">
      <c r="Z9961" s="9" t="s">
        <v>22744</v>
      </c>
      <c r="AA9961" s="9" t="s">
        <v>25103</v>
      </c>
      <c r="AB9961" s="9" t="s">
        <v>18781</v>
      </c>
      <c r="AD9961" s="9" t="s">
        <v>19119</v>
      </c>
    </row>
    <row r="9962" spans="26:30">
      <c r="Z9962" s="9" t="s">
        <v>19141</v>
      </c>
      <c r="AA9962" s="9" t="s">
        <v>25106</v>
      </c>
      <c r="AB9962" s="9" t="s">
        <v>18782</v>
      </c>
      <c r="AC9962">
        <v>4</v>
      </c>
      <c r="AD9962" s="9" t="s">
        <v>19119</v>
      </c>
    </row>
    <row r="9963" spans="26:30">
      <c r="Z9963" s="9" t="s">
        <v>20217</v>
      </c>
      <c r="AA9963" s="9" t="s">
        <v>25106</v>
      </c>
      <c r="AB9963" s="9" t="s">
        <v>18782</v>
      </c>
      <c r="AC9963">
        <v>4</v>
      </c>
      <c r="AD9963" s="9" t="s">
        <v>19119</v>
      </c>
    </row>
    <row r="9964" spans="26:30">
      <c r="Z9964" s="9" t="s">
        <v>19780</v>
      </c>
      <c r="AA9964" s="9" t="s">
        <v>25106</v>
      </c>
      <c r="AB9964" s="9" t="s">
        <v>18782</v>
      </c>
      <c r="AC9964">
        <v>4</v>
      </c>
      <c r="AD9964" s="9" t="s">
        <v>19119</v>
      </c>
    </row>
    <row r="9965" spans="26:30">
      <c r="Z9965" s="9" t="s">
        <v>20359</v>
      </c>
      <c r="AA9965" s="9" t="s">
        <v>25106</v>
      </c>
      <c r="AB9965" s="9" t="s">
        <v>18782</v>
      </c>
      <c r="AC9965">
        <v>4</v>
      </c>
      <c r="AD9965" s="9" t="s">
        <v>19119</v>
      </c>
    </row>
    <row r="9966" spans="26:30">
      <c r="Z9966" s="9" t="s">
        <v>11035</v>
      </c>
      <c r="AA9966" s="9" t="s">
        <v>25104</v>
      </c>
      <c r="AB9966" s="9" t="s">
        <v>18782</v>
      </c>
      <c r="AD9966" s="9" t="s">
        <v>19119</v>
      </c>
    </row>
    <row r="9967" spans="26:30">
      <c r="Z9967" s="9" t="s">
        <v>22745</v>
      </c>
      <c r="AA9967" s="9" t="s">
        <v>25104</v>
      </c>
      <c r="AB9967" s="9" t="s">
        <v>18782</v>
      </c>
      <c r="AD9967" s="9" t="s">
        <v>19119</v>
      </c>
    </row>
    <row r="9968" spans="26:30">
      <c r="Z9968" s="9" t="s">
        <v>19430</v>
      </c>
      <c r="AA9968" s="9" t="s">
        <v>25106</v>
      </c>
      <c r="AB9968" s="9" t="s">
        <v>18780</v>
      </c>
      <c r="AC9968">
        <v>3.3</v>
      </c>
      <c r="AD9968" s="9" t="s">
        <v>19119</v>
      </c>
    </row>
    <row r="9969" spans="26:30">
      <c r="Z9969" s="9" t="s">
        <v>19610</v>
      </c>
      <c r="AA9969" s="9" t="s">
        <v>25106</v>
      </c>
      <c r="AB9969" s="9" t="s">
        <v>18780</v>
      </c>
      <c r="AC9969">
        <v>3.3</v>
      </c>
      <c r="AD9969" s="9" t="s">
        <v>19119</v>
      </c>
    </row>
    <row r="9970" spans="26:30">
      <c r="Z9970" s="9" t="s">
        <v>22746</v>
      </c>
      <c r="AA9970" s="9" t="s">
        <v>25106</v>
      </c>
      <c r="AB9970" s="9" t="s">
        <v>18780</v>
      </c>
      <c r="AC9970">
        <v>3.3</v>
      </c>
      <c r="AD9970" s="9" t="s">
        <v>19119</v>
      </c>
    </row>
    <row r="9971" spans="26:30">
      <c r="Z9971" s="9" t="s">
        <v>21154</v>
      </c>
      <c r="AA9971" s="9" t="s">
        <v>25106</v>
      </c>
      <c r="AB9971" s="9" t="s">
        <v>18780</v>
      </c>
      <c r="AC9971">
        <v>3.3</v>
      </c>
      <c r="AD9971" s="9" t="s">
        <v>19119</v>
      </c>
    </row>
    <row r="9972" spans="26:30">
      <c r="Z9972" s="9"/>
      <c r="AA9972" s="9" t="s">
        <v>25106</v>
      </c>
      <c r="AB9972" s="9" t="s">
        <v>18781</v>
      </c>
      <c r="AD9972" s="9" t="s">
        <v>19119</v>
      </c>
    </row>
    <row r="9973" spans="26:30">
      <c r="Z9973" s="9" t="s">
        <v>9118</v>
      </c>
      <c r="AA9973" s="9" t="s">
        <v>25104</v>
      </c>
      <c r="AB9973" s="9" t="s">
        <v>18782</v>
      </c>
      <c r="AD9973" s="9" t="s">
        <v>19119</v>
      </c>
    </row>
    <row r="9974" spans="26:30">
      <c r="Z9974" s="9" t="s">
        <v>22747</v>
      </c>
      <c r="AA9974" s="9" t="s">
        <v>25104</v>
      </c>
      <c r="AB9974" s="9" t="s">
        <v>18782</v>
      </c>
      <c r="AD9974" s="9" t="s">
        <v>19119</v>
      </c>
    </row>
    <row r="9975" spans="26:30">
      <c r="Z9975" s="9" t="s">
        <v>22748</v>
      </c>
      <c r="AA9975" s="9" t="s">
        <v>25104</v>
      </c>
      <c r="AB9975" s="9" t="s">
        <v>18782</v>
      </c>
      <c r="AD9975" s="9" t="s">
        <v>19119</v>
      </c>
    </row>
    <row r="9976" spans="26:30">
      <c r="Z9976" s="9" t="s">
        <v>22749</v>
      </c>
      <c r="AA9976" s="9" t="s">
        <v>25104</v>
      </c>
      <c r="AB9976" s="9" t="s">
        <v>18782</v>
      </c>
      <c r="AD9976" s="9" t="s">
        <v>19119</v>
      </c>
    </row>
    <row r="9977" spans="26:30">
      <c r="Z9977" s="9" t="s">
        <v>21110</v>
      </c>
      <c r="AA9977" s="9" t="s">
        <v>25108</v>
      </c>
      <c r="AB9977" s="9" t="s">
        <v>18782</v>
      </c>
      <c r="AD9977" s="9" t="s">
        <v>19119</v>
      </c>
    </row>
    <row r="9978" spans="26:30">
      <c r="Z9978" s="9" t="s">
        <v>21111</v>
      </c>
      <c r="AA9978" s="9" t="s">
        <v>25108</v>
      </c>
      <c r="AB9978" s="9" t="s">
        <v>18782</v>
      </c>
      <c r="AD9978" s="9" t="s">
        <v>19119</v>
      </c>
    </row>
    <row r="9979" spans="26:30">
      <c r="Z9979" s="9" t="s">
        <v>22750</v>
      </c>
      <c r="AA9979" s="9" t="s">
        <v>25108</v>
      </c>
      <c r="AB9979" s="9" t="s">
        <v>18782</v>
      </c>
      <c r="AD9979" s="9" t="s">
        <v>19119</v>
      </c>
    </row>
    <row r="9980" spans="26:30">
      <c r="Z9980" s="9"/>
      <c r="AA9980" s="9" t="s">
        <v>25106</v>
      </c>
      <c r="AB9980" s="9" t="s">
        <v>18781</v>
      </c>
      <c r="AD9980" s="9" t="s">
        <v>19119</v>
      </c>
    </row>
    <row r="9981" spans="26:30">
      <c r="Z9981" s="9" t="s">
        <v>22751</v>
      </c>
      <c r="AA9981" s="9" t="s">
        <v>25103</v>
      </c>
      <c r="AB9981" s="9" t="s">
        <v>18780</v>
      </c>
      <c r="AC9981">
        <v>5.7</v>
      </c>
      <c r="AD9981" s="9" t="s">
        <v>19119</v>
      </c>
    </row>
    <row r="9982" spans="26:30">
      <c r="Z9982" s="9" t="s">
        <v>22752</v>
      </c>
      <c r="AA9982" s="9" t="s">
        <v>25103</v>
      </c>
      <c r="AB9982" s="9" t="s">
        <v>18780</v>
      </c>
      <c r="AC9982">
        <v>5.7</v>
      </c>
      <c r="AD9982" s="9" t="s">
        <v>19119</v>
      </c>
    </row>
    <row r="9983" spans="26:30">
      <c r="Z9983" s="9" t="s">
        <v>22753</v>
      </c>
      <c r="AA9983" s="9" t="s">
        <v>25103</v>
      </c>
      <c r="AB9983" s="9" t="s">
        <v>18780</v>
      </c>
      <c r="AC9983">
        <v>5.7</v>
      </c>
      <c r="AD9983" s="9" t="s">
        <v>19119</v>
      </c>
    </row>
    <row r="9984" spans="26:30">
      <c r="Z9984" s="9" t="s">
        <v>22754</v>
      </c>
      <c r="AA9984" s="9" t="s">
        <v>25103</v>
      </c>
      <c r="AB9984" s="9" t="s">
        <v>18780</v>
      </c>
      <c r="AC9984">
        <v>5.7</v>
      </c>
      <c r="AD9984" s="9" t="s">
        <v>19119</v>
      </c>
    </row>
    <row r="9985" spans="26:30">
      <c r="Z9985" s="9" t="s">
        <v>11066</v>
      </c>
      <c r="AA9985" s="9" t="s">
        <v>25103</v>
      </c>
      <c r="AB9985" s="9" t="s">
        <v>18781</v>
      </c>
      <c r="AC9985">
        <v>6.6</v>
      </c>
      <c r="AD9985" s="9" t="s">
        <v>19119</v>
      </c>
    </row>
    <row r="9986" spans="26:30">
      <c r="Z9986" s="9" t="s">
        <v>20170</v>
      </c>
      <c r="AA9986" s="9" t="s">
        <v>25111</v>
      </c>
      <c r="AB9986" s="9" t="s">
        <v>18780</v>
      </c>
      <c r="AD9986" s="9" t="s">
        <v>19119</v>
      </c>
    </row>
    <row r="9987" spans="26:30">
      <c r="Z9987" s="9" t="s">
        <v>20297</v>
      </c>
      <c r="AA9987" s="9" t="s">
        <v>25111</v>
      </c>
      <c r="AB9987" s="9" t="s">
        <v>18780</v>
      </c>
      <c r="AD9987" s="9" t="s">
        <v>19119</v>
      </c>
    </row>
    <row r="9988" spans="26:30">
      <c r="Z9988" s="9" t="s">
        <v>20731</v>
      </c>
      <c r="AA9988" s="9" t="s">
        <v>25111</v>
      </c>
      <c r="AB9988" s="9" t="s">
        <v>18780</v>
      </c>
      <c r="AD9988" s="9" t="s">
        <v>19119</v>
      </c>
    </row>
    <row r="9989" spans="26:30">
      <c r="Z9989" s="9" t="s">
        <v>20259</v>
      </c>
      <c r="AA9989" s="9" t="s">
        <v>25111</v>
      </c>
      <c r="AB9989" s="9" t="s">
        <v>18780</v>
      </c>
      <c r="AD9989" s="9" t="s">
        <v>19119</v>
      </c>
    </row>
    <row r="9990" spans="26:30">
      <c r="Z9990" s="9" t="s">
        <v>22755</v>
      </c>
      <c r="AA9990" s="9" t="s">
        <v>25104</v>
      </c>
      <c r="AB9990" s="9" t="s">
        <v>18782</v>
      </c>
      <c r="AD9990" s="9" t="s">
        <v>19119</v>
      </c>
    </row>
    <row r="9991" spans="26:30">
      <c r="Z9991" s="9" t="s">
        <v>22756</v>
      </c>
      <c r="AA9991" s="9" t="s">
        <v>25104</v>
      </c>
      <c r="AB9991" s="9" t="s">
        <v>18782</v>
      </c>
      <c r="AD9991" s="9" t="s">
        <v>19119</v>
      </c>
    </row>
    <row r="9992" spans="26:30">
      <c r="Z9992" s="9" t="s">
        <v>19550</v>
      </c>
      <c r="AA9992" s="9" t="s">
        <v>25108</v>
      </c>
      <c r="AB9992" s="9" t="s">
        <v>18782</v>
      </c>
      <c r="AD9992" s="9" t="s">
        <v>19119</v>
      </c>
    </row>
    <row r="9993" spans="26:30">
      <c r="Z9993" s="9" t="s">
        <v>21181</v>
      </c>
      <c r="AA9993" s="9" t="s">
        <v>25108</v>
      </c>
      <c r="AB9993" s="9" t="s">
        <v>18782</v>
      </c>
      <c r="AD9993" s="9" t="s">
        <v>19119</v>
      </c>
    </row>
    <row r="9994" spans="26:30">
      <c r="Z9994" s="9" t="s">
        <v>19527</v>
      </c>
      <c r="AA9994" s="9" t="s">
        <v>25108</v>
      </c>
      <c r="AB9994" s="9" t="s">
        <v>18782</v>
      </c>
      <c r="AD9994" s="9" t="s">
        <v>19119</v>
      </c>
    </row>
    <row r="9995" spans="26:30">
      <c r="Z9995" s="9" t="s">
        <v>21102</v>
      </c>
      <c r="AA9995" s="9" t="s">
        <v>25108</v>
      </c>
      <c r="AB9995" s="9" t="s">
        <v>18782</v>
      </c>
      <c r="AD9995" s="9" t="s">
        <v>19119</v>
      </c>
    </row>
    <row r="9996" spans="26:30">
      <c r="Z9996" s="9"/>
      <c r="AA9996" s="9" t="s">
        <v>25115</v>
      </c>
      <c r="AB9996" s="9" t="s">
        <v>18782</v>
      </c>
      <c r="AD9996" s="9" t="s">
        <v>19119</v>
      </c>
    </row>
    <row r="9997" spans="26:30">
      <c r="Z9997" s="9" t="s">
        <v>21693</v>
      </c>
      <c r="AA9997" s="9" t="s">
        <v>25105</v>
      </c>
      <c r="AB9997" s="9" t="s">
        <v>18780</v>
      </c>
      <c r="AD9997" s="9" t="s">
        <v>19119</v>
      </c>
    </row>
    <row r="9998" spans="26:30">
      <c r="Z9998" s="9" t="s">
        <v>22757</v>
      </c>
      <c r="AA9998" s="9" t="s">
        <v>25105</v>
      </c>
      <c r="AB9998" s="9" t="s">
        <v>18780</v>
      </c>
      <c r="AD9998" s="9" t="s">
        <v>19119</v>
      </c>
    </row>
    <row r="9999" spans="26:30">
      <c r="Z9999" s="9" t="s">
        <v>21407</v>
      </c>
      <c r="AA9999" s="9" t="s">
        <v>25105</v>
      </c>
      <c r="AB9999" s="9" t="s">
        <v>18780</v>
      </c>
      <c r="AD9999" s="9" t="s">
        <v>19119</v>
      </c>
    </row>
    <row r="10000" spans="26:30">
      <c r="Z10000" s="9" t="s">
        <v>22758</v>
      </c>
      <c r="AA10000" s="9" t="s">
        <v>25105</v>
      </c>
      <c r="AB10000" s="9" t="s">
        <v>18780</v>
      </c>
      <c r="AD10000" s="9" t="s">
        <v>19119</v>
      </c>
    </row>
    <row r="10001" spans="26:30">
      <c r="Z10001" s="9"/>
      <c r="AA10001" s="9" t="s">
        <v>25103</v>
      </c>
      <c r="AB10001" s="9" t="s">
        <v>18782</v>
      </c>
      <c r="AD10001" s="9" t="s">
        <v>19119</v>
      </c>
    </row>
    <row r="10002" spans="26:30">
      <c r="Z10002" s="9" t="s">
        <v>21316</v>
      </c>
      <c r="AA10002" s="9" t="s">
        <v>25106</v>
      </c>
      <c r="AB10002" s="9" t="s">
        <v>18782</v>
      </c>
      <c r="AC10002">
        <v>4.2</v>
      </c>
      <c r="AD10002" s="9" t="s">
        <v>19119</v>
      </c>
    </row>
    <row r="10003" spans="26:30">
      <c r="Z10003" s="9" t="s">
        <v>17750</v>
      </c>
      <c r="AA10003" s="9" t="s">
        <v>25106</v>
      </c>
      <c r="AB10003" s="9" t="s">
        <v>18782</v>
      </c>
      <c r="AC10003">
        <v>4.2</v>
      </c>
      <c r="AD10003" s="9" t="s">
        <v>19119</v>
      </c>
    </row>
    <row r="10004" spans="26:30">
      <c r="Z10004" s="9" t="s">
        <v>22759</v>
      </c>
      <c r="AA10004" s="9" t="s">
        <v>25106</v>
      </c>
      <c r="AB10004" s="9" t="s">
        <v>18782</v>
      </c>
      <c r="AC10004">
        <v>4.2</v>
      </c>
      <c r="AD10004" s="9" t="s">
        <v>19119</v>
      </c>
    </row>
    <row r="10005" spans="26:30">
      <c r="Z10005" s="9" t="s">
        <v>19224</v>
      </c>
      <c r="AA10005" s="9" t="s">
        <v>25106</v>
      </c>
      <c r="AB10005" s="9" t="s">
        <v>18782</v>
      </c>
      <c r="AC10005">
        <v>4.2</v>
      </c>
      <c r="AD10005" s="9" t="s">
        <v>19119</v>
      </c>
    </row>
    <row r="10006" spans="26:30">
      <c r="Z10006" s="9" t="s">
        <v>19690</v>
      </c>
      <c r="AA10006" s="9" t="s">
        <v>25106</v>
      </c>
      <c r="AB10006" s="9" t="s">
        <v>18780</v>
      </c>
      <c r="AD10006" s="9" t="s">
        <v>19119</v>
      </c>
    </row>
    <row r="10007" spans="26:30">
      <c r="Z10007" s="9" t="s">
        <v>10172</v>
      </c>
      <c r="AA10007" s="9" t="s">
        <v>25106</v>
      </c>
      <c r="AB10007" s="9" t="s">
        <v>18780</v>
      </c>
      <c r="AD10007" s="9" t="s">
        <v>19119</v>
      </c>
    </row>
    <row r="10008" spans="26:30">
      <c r="Z10008" s="9" t="s">
        <v>7863</v>
      </c>
      <c r="AA10008" s="9" t="s">
        <v>25106</v>
      </c>
      <c r="AB10008" s="9" t="s">
        <v>18780</v>
      </c>
      <c r="AD10008" s="9" t="s">
        <v>19119</v>
      </c>
    </row>
    <row r="10009" spans="26:30">
      <c r="Z10009" s="9" t="s">
        <v>20165</v>
      </c>
      <c r="AA10009" s="9" t="s">
        <v>25103</v>
      </c>
      <c r="AB10009" s="9" t="s">
        <v>18780</v>
      </c>
      <c r="AC10009">
        <v>6.9</v>
      </c>
      <c r="AD10009" s="9" t="s">
        <v>19119</v>
      </c>
    </row>
    <row r="10010" spans="26:30">
      <c r="Z10010" s="9" t="s">
        <v>20055</v>
      </c>
      <c r="AA10010" s="9" t="s">
        <v>25103</v>
      </c>
      <c r="AB10010" s="9" t="s">
        <v>18780</v>
      </c>
      <c r="AC10010">
        <v>6.9</v>
      </c>
      <c r="AD10010" s="9" t="s">
        <v>19119</v>
      </c>
    </row>
    <row r="10011" spans="26:30">
      <c r="Z10011" s="9" t="s">
        <v>22760</v>
      </c>
      <c r="AA10011" s="9" t="s">
        <v>25103</v>
      </c>
      <c r="AB10011" s="9" t="s">
        <v>18780</v>
      </c>
      <c r="AC10011">
        <v>6.9</v>
      </c>
      <c r="AD10011" s="9" t="s">
        <v>19119</v>
      </c>
    </row>
    <row r="10012" spans="26:30">
      <c r="Z10012" s="9" t="s">
        <v>22761</v>
      </c>
      <c r="AA10012" s="9" t="s">
        <v>25103</v>
      </c>
      <c r="AB10012" s="9" t="s">
        <v>18780</v>
      </c>
      <c r="AC10012">
        <v>6.9</v>
      </c>
      <c r="AD10012" s="9" t="s">
        <v>19119</v>
      </c>
    </row>
    <row r="10013" spans="26:30">
      <c r="Z10013" s="9"/>
      <c r="AA10013" s="9" t="s">
        <v>25103</v>
      </c>
      <c r="AB10013" s="9" t="s">
        <v>18782</v>
      </c>
      <c r="AD10013" s="9" t="s">
        <v>19119</v>
      </c>
    </row>
    <row r="10014" spans="26:30">
      <c r="Z10014" s="9" t="s">
        <v>19375</v>
      </c>
      <c r="AA10014" s="9" t="s">
        <v>25104</v>
      </c>
      <c r="AB10014" s="9" t="s">
        <v>18782</v>
      </c>
      <c r="AC10014">
        <v>9.3000000000000007</v>
      </c>
      <c r="AD10014" s="9" t="s">
        <v>19119</v>
      </c>
    </row>
    <row r="10015" spans="26:30">
      <c r="Z10015" s="9" t="s">
        <v>22762</v>
      </c>
      <c r="AA10015" s="9" t="s">
        <v>25104</v>
      </c>
      <c r="AB10015" s="9" t="s">
        <v>18782</v>
      </c>
      <c r="AC10015">
        <v>9.3000000000000007</v>
      </c>
      <c r="AD10015" s="9" t="s">
        <v>19119</v>
      </c>
    </row>
    <row r="10016" spans="26:30">
      <c r="Z10016" s="9" t="s">
        <v>22763</v>
      </c>
      <c r="AA10016" s="9" t="s">
        <v>25104</v>
      </c>
      <c r="AB10016" s="9" t="s">
        <v>18782</v>
      </c>
      <c r="AC10016">
        <v>9.3000000000000007</v>
      </c>
      <c r="AD10016" s="9" t="s">
        <v>19119</v>
      </c>
    </row>
    <row r="10017" spans="26:30">
      <c r="Z10017" s="9" t="s">
        <v>22764</v>
      </c>
      <c r="AA10017" s="9" t="s">
        <v>25104</v>
      </c>
      <c r="AB10017" s="9" t="s">
        <v>18782</v>
      </c>
      <c r="AC10017">
        <v>9.3000000000000007</v>
      </c>
      <c r="AD10017" s="9" t="s">
        <v>19119</v>
      </c>
    </row>
    <row r="10018" spans="26:30">
      <c r="Z10018" s="9" t="s">
        <v>19492</v>
      </c>
      <c r="AA10018" s="9" t="s">
        <v>25107</v>
      </c>
      <c r="AB10018" s="9" t="s">
        <v>18780</v>
      </c>
      <c r="AD10018" s="9" t="s">
        <v>19119</v>
      </c>
    </row>
    <row r="10019" spans="26:30">
      <c r="Z10019" s="9" t="s">
        <v>19514</v>
      </c>
      <c r="AA10019" s="9" t="s">
        <v>25107</v>
      </c>
      <c r="AB10019" s="9" t="s">
        <v>18780</v>
      </c>
      <c r="AD10019" s="9" t="s">
        <v>19119</v>
      </c>
    </row>
    <row r="10020" spans="26:30">
      <c r="Z10020" s="9" t="s">
        <v>22765</v>
      </c>
      <c r="AA10020" s="9" t="s">
        <v>25107</v>
      </c>
      <c r="AB10020" s="9" t="s">
        <v>18780</v>
      </c>
      <c r="AD10020" s="9" t="s">
        <v>19119</v>
      </c>
    </row>
    <row r="10021" spans="26:30">
      <c r="Z10021" s="9" t="s">
        <v>22758</v>
      </c>
      <c r="AA10021" s="9" t="s">
        <v>25107</v>
      </c>
      <c r="AB10021" s="9" t="s">
        <v>18780</v>
      </c>
      <c r="AD10021" s="9" t="s">
        <v>19119</v>
      </c>
    </row>
    <row r="10022" spans="26:30">
      <c r="Z10022" s="9" t="s">
        <v>11109</v>
      </c>
      <c r="AA10022" s="9" t="s">
        <v>25103</v>
      </c>
      <c r="AB10022" s="9" t="s">
        <v>18781</v>
      </c>
      <c r="AC10022">
        <v>8.6</v>
      </c>
      <c r="AD10022" s="9" t="s">
        <v>19119</v>
      </c>
    </row>
    <row r="10023" spans="26:30">
      <c r="Z10023" s="9"/>
      <c r="AA10023" s="9" t="s">
        <v>25115</v>
      </c>
      <c r="AB10023" s="9" t="s">
        <v>18782</v>
      </c>
      <c r="AD10023" s="9" t="s">
        <v>19119</v>
      </c>
    </row>
    <row r="10024" spans="26:30">
      <c r="Z10024" s="9" t="s">
        <v>6259</v>
      </c>
      <c r="AA10024" s="9" t="s">
        <v>25106</v>
      </c>
      <c r="AB10024" s="9" t="s">
        <v>18781</v>
      </c>
      <c r="AC10024">
        <v>5.0999999999999996</v>
      </c>
      <c r="AD10024" s="9" t="s">
        <v>19119</v>
      </c>
    </row>
    <row r="10025" spans="26:30">
      <c r="Z10025" s="9" t="s">
        <v>22766</v>
      </c>
      <c r="AA10025" s="9" t="s">
        <v>25106</v>
      </c>
      <c r="AB10025" s="9" t="s">
        <v>18781</v>
      </c>
      <c r="AC10025">
        <v>5.0999999999999996</v>
      </c>
      <c r="AD10025" s="9" t="s">
        <v>19119</v>
      </c>
    </row>
    <row r="10026" spans="26:30">
      <c r="Z10026" s="9" t="s">
        <v>22569</v>
      </c>
      <c r="AA10026" s="9" t="s">
        <v>25115</v>
      </c>
      <c r="AB10026" s="9" t="s">
        <v>18782</v>
      </c>
      <c r="AD10026" s="9" t="s">
        <v>19119</v>
      </c>
    </row>
    <row r="10027" spans="26:30">
      <c r="Z10027" s="9" t="s">
        <v>19290</v>
      </c>
      <c r="AA10027" s="9" t="s">
        <v>25115</v>
      </c>
      <c r="AB10027" s="9" t="s">
        <v>18782</v>
      </c>
      <c r="AD10027" s="9" t="s">
        <v>19119</v>
      </c>
    </row>
    <row r="10028" spans="26:30">
      <c r="Z10028" s="9" t="s">
        <v>20679</v>
      </c>
      <c r="AA10028" s="9" t="s">
        <v>25115</v>
      </c>
      <c r="AB10028" s="9" t="s">
        <v>18782</v>
      </c>
      <c r="AD10028" s="9" t="s">
        <v>19119</v>
      </c>
    </row>
    <row r="10029" spans="26:30">
      <c r="Z10029" s="9" t="s">
        <v>20052</v>
      </c>
      <c r="AA10029" s="9" t="s">
        <v>25115</v>
      </c>
      <c r="AB10029" s="9" t="s">
        <v>18782</v>
      </c>
      <c r="AD10029" s="9" t="s">
        <v>19119</v>
      </c>
    </row>
    <row r="10030" spans="26:30">
      <c r="Z10030" s="9" t="s">
        <v>22192</v>
      </c>
      <c r="AA10030" s="9" t="s">
        <v>25106</v>
      </c>
      <c r="AB10030" s="9" t="s">
        <v>18782</v>
      </c>
      <c r="AC10030">
        <v>3.3</v>
      </c>
      <c r="AD10030" s="9" t="s">
        <v>19119</v>
      </c>
    </row>
    <row r="10031" spans="26:30">
      <c r="Z10031" s="9" t="s">
        <v>22767</v>
      </c>
      <c r="AA10031" s="9" t="s">
        <v>25106</v>
      </c>
      <c r="AB10031" s="9" t="s">
        <v>18782</v>
      </c>
      <c r="AC10031">
        <v>3.3</v>
      </c>
      <c r="AD10031" s="9" t="s">
        <v>19119</v>
      </c>
    </row>
    <row r="10032" spans="26:30">
      <c r="Z10032" s="9" t="s">
        <v>22768</v>
      </c>
      <c r="AA10032" s="9" t="s">
        <v>25106</v>
      </c>
      <c r="AB10032" s="9" t="s">
        <v>18782</v>
      </c>
      <c r="AC10032">
        <v>3.3</v>
      </c>
      <c r="AD10032" s="9" t="s">
        <v>19119</v>
      </c>
    </row>
    <row r="10033" spans="26:30">
      <c r="Z10033" s="9"/>
      <c r="AA10033" s="9" t="s">
        <v>25104</v>
      </c>
      <c r="AB10033" s="9" t="s">
        <v>18781</v>
      </c>
      <c r="AD10033" s="9" t="s">
        <v>19119</v>
      </c>
    </row>
    <row r="10034" spans="26:30">
      <c r="Z10034" s="9"/>
      <c r="AA10034" s="9" t="s">
        <v>25104</v>
      </c>
      <c r="AB10034" s="9" t="s">
        <v>18781</v>
      </c>
      <c r="AD10034" s="9" t="s">
        <v>19119</v>
      </c>
    </row>
    <row r="10035" spans="26:30">
      <c r="Z10035" s="9" t="s">
        <v>19949</v>
      </c>
      <c r="AA10035" s="9" t="s">
        <v>25105</v>
      </c>
      <c r="AB10035" s="9" t="s">
        <v>18780</v>
      </c>
      <c r="AC10035">
        <v>6.9</v>
      </c>
      <c r="AD10035" s="9" t="s">
        <v>19118</v>
      </c>
    </row>
    <row r="10036" spans="26:30">
      <c r="Z10036" s="9" t="s">
        <v>22508</v>
      </c>
      <c r="AA10036" s="9" t="s">
        <v>25105</v>
      </c>
      <c r="AB10036" s="9" t="s">
        <v>18780</v>
      </c>
      <c r="AC10036">
        <v>6.9</v>
      </c>
      <c r="AD10036" s="9" t="s">
        <v>19118</v>
      </c>
    </row>
    <row r="10037" spans="26:30">
      <c r="Z10037" s="9" t="s">
        <v>22769</v>
      </c>
      <c r="AA10037" s="9" t="s">
        <v>25105</v>
      </c>
      <c r="AB10037" s="9" t="s">
        <v>18780</v>
      </c>
      <c r="AC10037">
        <v>6.9</v>
      </c>
      <c r="AD10037" s="9" t="s">
        <v>19118</v>
      </c>
    </row>
    <row r="10038" spans="26:30">
      <c r="Z10038" s="9" t="s">
        <v>22770</v>
      </c>
      <c r="AA10038" s="9" t="s">
        <v>25105</v>
      </c>
      <c r="AB10038" s="9" t="s">
        <v>18780</v>
      </c>
      <c r="AC10038">
        <v>6.9</v>
      </c>
      <c r="AD10038" s="9" t="s">
        <v>19118</v>
      </c>
    </row>
    <row r="10039" spans="26:30">
      <c r="Z10039" s="9" t="s">
        <v>22771</v>
      </c>
      <c r="AA10039" s="9" t="s">
        <v>25108</v>
      </c>
      <c r="AB10039" s="9" t="s">
        <v>18780</v>
      </c>
      <c r="AD10039" s="9" t="s">
        <v>19119</v>
      </c>
    </row>
    <row r="10040" spans="26:30">
      <c r="Z10040" s="9" t="s">
        <v>22772</v>
      </c>
      <c r="AA10040" s="9" t="s">
        <v>25108</v>
      </c>
      <c r="AB10040" s="9" t="s">
        <v>18780</v>
      </c>
      <c r="AD10040" s="9" t="s">
        <v>19119</v>
      </c>
    </row>
    <row r="10041" spans="26:30">
      <c r="Z10041" s="9" t="s">
        <v>20139</v>
      </c>
      <c r="AA10041" s="9" t="s">
        <v>25108</v>
      </c>
      <c r="AB10041" s="9" t="s">
        <v>18780</v>
      </c>
      <c r="AD10041" s="9" t="s">
        <v>19119</v>
      </c>
    </row>
    <row r="10042" spans="26:30">
      <c r="Z10042" s="9" t="s">
        <v>20295</v>
      </c>
      <c r="AA10042" s="9" t="s">
        <v>25108</v>
      </c>
      <c r="AB10042" s="9" t="s">
        <v>18780</v>
      </c>
      <c r="AD10042" s="9" t="s">
        <v>19119</v>
      </c>
    </row>
    <row r="10043" spans="26:30">
      <c r="Z10043" s="9" t="s">
        <v>22773</v>
      </c>
      <c r="AA10043" s="9" t="s">
        <v>25113</v>
      </c>
      <c r="AB10043" s="9" t="s">
        <v>18782</v>
      </c>
      <c r="AD10043" s="9" t="s">
        <v>19119</v>
      </c>
    </row>
    <row r="10044" spans="26:30">
      <c r="Z10044" s="9" t="s">
        <v>22774</v>
      </c>
      <c r="AA10044" s="9" t="s">
        <v>25113</v>
      </c>
      <c r="AB10044" s="9" t="s">
        <v>18782</v>
      </c>
      <c r="AD10044" s="9" t="s">
        <v>19119</v>
      </c>
    </row>
    <row r="10045" spans="26:30">
      <c r="Z10045" s="9" t="s">
        <v>22775</v>
      </c>
      <c r="AA10045" s="9" t="s">
        <v>25113</v>
      </c>
      <c r="AB10045" s="9" t="s">
        <v>18782</v>
      </c>
      <c r="AD10045" s="9" t="s">
        <v>19119</v>
      </c>
    </row>
    <row r="10046" spans="26:30">
      <c r="Z10046" s="9" t="s">
        <v>22776</v>
      </c>
      <c r="AA10046" s="9" t="s">
        <v>25113</v>
      </c>
      <c r="AB10046" s="9" t="s">
        <v>18782</v>
      </c>
      <c r="AD10046" s="9" t="s">
        <v>19119</v>
      </c>
    </row>
    <row r="10047" spans="26:30">
      <c r="Z10047" s="9" t="s">
        <v>19256</v>
      </c>
      <c r="AA10047" s="9" t="s">
        <v>25103</v>
      </c>
      <c r="AB10047" s="9" t="s">
        <v>18782</v>
      </c>
      <c r="AC10047">
        <v>6.5</v>
      </c>
      <c r="AD10047" s="9" t="s">
        <v>19119</v>
      </c>
    </row>
    <row r="10048" spans="26:30">
      <c r="Z10048" s="9" t="s">
        <v>19670</v>
      </c>
      <c r="AA10048" s="9" t="s">
        <v>25103</v>
      </c>
      <c r="AB10048" s="9" t="s">
        <v>18782</v>
      </c>
      <c r="AC10048">
        <v>6.5</v>
      </c>
      <c r="AD10048" s="9" t="s">
        <v>19119</v>
      </c>
    </row>
    <row r="10049" spans="26:30">
      <c r="Z10049" s="9" t="s">
        <v>21916</v>
      </c>
      <c r="AA10049" s="9" t="s">
        <v>25103</v>
      </c>
      <c r="AB10049" s="9" t="s">
        <v>18782</v>
      </c>
      <c r="AC10049">
        <v>6.5</v>
      </c>
      <c r="AD10049" s="9" t="s">
        <v>19119</v>
      </c>
    </row>
    <row r="10050" spans="26:30">
      <c r="Z10050" s="9" t="s">
        <v>22777</v>
      </c>
      <c r="AA10050" s="9" t="s">
        <v>25103</v>
      </c>
      <c r="AB10050" s="9" t="s">
        <v>18782</v>
      </c>
      <c r="AC10050">
        <v>6.5</v>
      </c>
      <c r="AD10050" s="9" t="s">
        <v>19119</v>
      </c>
    </row>
    <row r="10051" spans="26:30">
      <c r="Z10051" s="9" t="s">
        <v>19664</v>
      </c>
      <c r="AA10051" s="9" t="s">
        <v>25103</v>
      </c>
      <c r="AB10051" s="9" t="s">
        <v>18780</v>
      </c>
      <c r="AC10051">
        <v>6.6</v>
      </c>
      <c r="AD10051" s="9" t="s">
        <v>19119</v>
      </c>
    </row>
    <row r="10052" spans="26:30">
      <c r="Z10052" s="9" t="s">
        <v>19293</v>
      </c>
      <c r="AA10052" s="9" t="s">
        <v>25103</v>
      </c>
      <c r="AB10052" s="9" t="s">
        <v>18780</v>
      </c>
      <c r="AC10052">
        <v>6.6</v>
      </c>
      <c r="AD10052" s="9" t="s">
        <v>19119</v>
      </c>
    </row>
    <row r="10053" spans="26:30">
      <c r="Z10053" s="9" t="s">
        <v>19403</v>
      </c>
      <c r="AA10053" s="9" t="s">
        <v>25103</v>
      </c>
      <c r="AB10053" s="9" t="s">
        <v>18780</v>
      </c>
      <c r="AC10053">
        <v>6.6</v>
      </c>
      <c r="AD10053" s="9" t="s">
        <v>19119</v>
      </c>
    </row>
    <row r="10054" spans="26:30">
      <c r="Z10054" s="9" t="s">
        <v>19922</v>
      </c>
      <c r="AA10054" s="9" t="s">
        <v>25103</v>
      </c>
      <c r="AB10054" s="9" t="s">
        <v>18780</v>
      </c>
      <c r="AC10054">
        <v>6.6</v>
      </c>
      <c r="AD10054" s="9" t="s">
        <v>19119</v>
      </c>
    </row>
    <row r="10055" spans="26:30">
      <c r="Z10055" s="9" t="s">
        <v>11153</v>
      </c>
      <c r="AA10055" s="9" t="s">
        <v>25104</v>
      </c>
      <c r="AB10055" s="9" t="s">
        <v>18781</v>
      </c>
      <c r="AD10055" s="9" t="s">
        <v>19119</v>
      </c>
    </row>
    <row r="10056" spans="26:30">
      <c r="Z10056" s="9" t="s">
        <v>22778</v>
      </c>
      <c r="AA10056" s="9" t="s">
        <v>25104</v>
      </c>
      <c r="AB10056" s="9" t="s">
        <v>18781</v>
      </c>
      <c r="AD10056" s="9" t="s">
        <v>19119</v>
      </c>
    </row>
    <row r="10057" spans="26:30">
      <c r="Z10057" s="9" t="s">
        <v>19590</v>
      </c>
      <c r="AA10057" s="9" t="s">
        <v>25107</v>
      </c>
      <c r="AB10057" s="9" t="s">
        <v>18782</v>
      </c>
      <c r="AD10057" s="9" t="s">
        <v>19119</v>
      </c>
    </row>
    <row r="10058" spans="26:30">
      <c r="Z10058" s="9" t="s">
        <v>22779</v>
      </c>
      <c r="AA10058" s="9" t="s">
        <v>25107</v>
      </c>
      <c r="AB10058" s="9" t="s">
        <v>18782</v>
      </c>
      <c r="AD10058" s="9" t="s">
        <v>19119</v>
      </c>
    </row>
    <row r="10059" spans="26:30">
      <c r="Z10059" s="9" t="s">
        <v>19615</v>
      </c>
      <c r="AA10059" s="9" t="s">
        <v>25107</v>
      </c>
      <c r="AB10059" s="9" t="s">
        <v>18782</v>
      </c>
      <c r="AD10059" s="9" t="s">
        <v>19119</v>
      </c>
    </row>
    <row r="10060" spans="26:30">
      <c r="Z10060" s="9" t="s">
        <v>22780</v>
      </c>
      <c r="AA10060" s="9" t="s">
        <v>25107</v>
      </c>
      <c r="AB10060" s="9" t="s">
        <v>18782</v>
      </c>
      <c r="AD10060" s="9" t="s">
        <v>19119</v>
      </c>
    </row>
    <row r="10061" spans="26:30">
      <c r="Z10061" s="9" t="s">
        <v>4503</v>
      </c>
      <c r="AA10061" s="9" t="s">
        <v>25108</v>
      </c>
      <c r="AB10061" s="9" t="s">
        <v>18780</v>
      </c>
      <c r="AC10061">
        <v>7.3</v>
      </c>
      <c r="AD10061" s="9" t="s">
        <v>19118</v>
      </c>
    </row>
    <row r="10062" spans="26:30">
      <c r="Z10062" s="9" t="s">
        <v>19261</v>
      </c>
      <c r="AA10062" s="9" t="s">
        <v>25108</v>
      </c>
      <c r="AB10062" s="9" t="s">
        <v>18780</v>
      </c>
      <c r="AC10062">
        <v>7.3</v>
      </c>
      <c r="AD10062" s="9" t="s">
        <v>19118</v>
      </c>
    </row>
    <row r="10063" spans="26:30">
      <c r="Z10063" s="9" t="s">
        <v>1037</v>
      </c>
      <c r="AA10063" s="9" t="s">
        <v>25108</v>
      </c>
      <c r="AB10063" s="9" t="s">
        <v>18780</v>
      </c>
      <c r="AC10063">
        <v>7.3</v>
      </c>
      <c r="AD10063" s="9" t="s">
        <v>19118</v>
      </c>
    </row>
    <row r="10064" spans="26:30">
      <c r="Z10064" s="9" t="s">
        <v>19409</v>
      </c>
      <c r="AA10064" s="9" t="s">
        <v>25108</v>
      </c>
      <c r="AB10064" s="9" t="s">
        <v>18780</v>
      </c>
      <c r="AC10064">
        <v>7.3</v>
      </c>
      <c r="AD10064" s="9" t="s">
        <v>19118</v>
      </c>
    </row>
    <row r="10065" spans="26:30">
      <c r="Z10065" s="9" t="s">
        <v>11163</v>
      </c>
      <c r="AA10065" s="9" t="s">
        <v>25104</v>
      </c>
      <c r="AB10065" s="9" t="s">
        <v>18782</v>
      </c>
      <c r="AD10065" s="9" t="s">
        <v>19119</v>
      </c>
    </row>
    <row r="10066" spans="26:30">
      <c r="Z10066" s="9" t="s">
        <v>19527</v>
      </c>
      <c r="AA10066" s="9" t="s">
        <v>25107</v>
      </c>
      <c r="AB10066" s="9" t="s">
        <v>18780</v>
      </c>
      <c r="AD10066" s="9" t="s">
        <v>19119</v>
      </c>
    </row>
    <row r="10067" spans="26:30">
      <c r="Z10067" s="9" t="s">
        <v>22781</v>
      </c>
      <c r="AA10067" s="9" t="s">
        <v>25107</v>
      </c>
      <c r="AB10067" s="9" t="s">
        <v>18780</v>
      </c>
      <c r="AD10067" s="9" t="s">
        <v>19119</v>
      </c>
    </row>
    <row r="10068" spans="26:30">
      <c r="Z10068" s="9" t="s">
        <v>21389</v>
      </c>
      <c r="AA10068" s="9" t="s">
        <v>25107</v>
      </c>
      <c r="AB10068" s="9" t="s">
        <v>18780</v>
      </c>
      <c r="AD10068" s="9" t="s">
        <v>19119</v>
      </c>
    </row>
    <row r="10069" spans="26:30">
      <c r="Z10069" s="9" t="s">
        <v>22499</v>
      </c>
      <c r="AA10069" s="9" t="s">
        <v>25107</v>
      </c>
      <c r="AB10069" s="9" t="s">
        <v>18780</v>
      </c>
      <c r="AD10069" s="9" t="s">
        <v>19119</v>
      </c>
    </row>
    <row r="10070" spans="26:30">
      <c r="Z10070" s="9" t="s">
        <v>19191</v>
      </c>
      <c r="AA10070" s="9" t="s">
        <v>25107</v>
      </c>
      <c r="AB10070" s="9" t="s">
        <v>18780</v>
      </c>
      <c r="AD10070" s="9" t="s">
        <v>19119</v>
      </c>
    </row>
    <row r="10071" spans="26:30">
      <c r="Z10071" s="9" t="s">
        <v>20297</v>
      </c>
      <c r="AA10071" s="9" t="s">
        <v>25107</v>
      </c>
      <c r="AB10071" s="9" t="s">
        <v>18780</v>
      </c>
      <c r="AD10071" s="9" t="s">
        <v>19119</v>
      </c>
    </row>
    <row r="10072" spans="26:30">
      <c r="Z10072" s="9" t="s">
        <v>22497</v>
      </c>
      <c r="AA10072" s="9" t="s">
        <v>25107</v>
      </c>
      <c r="AB10072" s="9" t="s">
        <v>18780</v>
      </c>
      <c r="AD10072" s="9" t="s">
        <v>19119</v>
      </c>
    </row>
    <row r="10073" spans="26:30">
      <c r="Z10073" s="9" t="s">
        <v>22782</v>
      </c>
      <c r="AA10073" s="9" t="s">
        <v>25107</v>
      </c>
      <c r="AB10073" s="9" t="s">
        <v>18780</v>
      </c>
      <c r="AD10073" s="9" t="s">
        <v>19119</v>
      </c>
    </row>
    <row r="10074" spans="26:30">
      <c r="Z10074" s="9" t="s">
        <v>19674</v>
      </c>
      <c r="AA10074" s="9" t="s">
        <v>25106</v>
      </c>
      <c r="AB10074" s="9" t="s">
        <v>18782</v>
      </c>
      <c r="AC10074">
        <v>6.1</v>
      </c>
      <c r="AD10074" s="9" t="s">
        <v>19119</v>
      </c>
    </row>
    <row r="10075" spans="26:30">
      <c r="Z10075" s="9" t="s">
        <v>22783</v>
      </c>
      <c r="AA10075" s="9" t="s">
        <v>25106</v>
      </c>
      <c r="AB10075" s="9" t="s">
        <v>18782</v>
      </c>
      <c r="AC10075">
        <v>6.1</v>
      </c>
      <c r="AD10075" s="9" t="s">
        <v>19119</v>
      </c>
    </row>
    <row r="10076" spans="26:30">
      <c r="Z10076" s="9" t="s">
        <v>21874</v>
      </c>
      <c r="AA10076" s="9" t="s">
        <v>25106</v>
      </c>
      <c r="AB10076" s="9" t="s">
        <v>18782</v>
      </c>
      <c r="AC10076">
        <v>6.1</v>
      </c>
      <c r="AD10076" s="9" t="s">
        <v>19119</v>
      </c>
    </row>
    <row r="10077" spans="26:30">
      <c r="Z10077" s="9" t="s">
        <v>22784</v>
      </c>
      <c r="AA10077" s="9" t="s">
        <v>25106</v>
      </c>
      <c r="AB10077" s="9" t="s">
        <v>18782</v>
      </c>
      <c r="AC10077">
        <v>6.1</v>
      </c>
      <c r="AD10077" s="9" t="s">
        <v>19119</v>
      </c>
    </row>
    <row r="10078" spans="26:30">
      <c r="Z10078" s="9" t="s">
        <v>21778</v>
      </c>
      <c r="AA10078" s="9" t="s">
        <v>25105</v>
      </c>
      <c r="AB10078" s="9" t="s">
        <v>18780</v>
      </c>
      <c r="AC10078">
        <v>7.1</v>
      </c>
      <c r="AD10078" s="9" t="s">
        <v>19118</v>
      </c>
    </row>
    <row r="10079" spans="26:30">
      <c r="Z10079" s="9" t="s">
        <v>19439</v>
      </c>
      <c r="AA10079" s="9" t="s">
        <v>25105</v>
      </c>
      <c r="AB10079" s="9" t="s">
        <v>18780</v>
      </c>
      <c r="AC10079">
        <v>7.1</v>
      </c>
      <c r="AD10079" s="9" t="s">
        <v>19118</v>
      </c>
    </row>
    <row r="10080" spans="26:30">
      <c r="Z10080" s="9" t="s">
        <v>10723</v>
      </c>
      <c r="AA10080" s="9" t="s">
        <v>25105</v>
      </c>
      <c r="AB10080" s="9" t="s">
        <v>18780</v>
      </c>
      <c r="AC10080">
        <v>7.1</v>
      </c>
      <c r="AD10080" s="9" t="s">
        <v>19118</v>
      </c>
    </row>
    <row r="10081" spans="26:30">
      <c r="Z10081" s="9" t="s">
        <v>22785</v>
      </c>
      <c r="AA10081" s="9" t="s">
        <v>25105</v>
      </c>
      <c r="AB10081" s="9" t="s">
        <v>18780</v>
      </c>
      <c r="AC10081">
        <v>7.1</v>
      </c>
      <c r="AD10081" s="9" t="s">
        <v>19118</v>
      </c>
    </row>
    <row r="10082" spans="26:30">
      <c r="Z10082" s="9" t="s">
        <v>19850</v>
      </c>
      <c r="AA10082" s="9" t="s">
        <v>25103</v>
      </c>
      <c r="AB10082" s="9" t="s">
        <v>18780</v>
      </c>
      <c r="AC10082">
        <v>3.8</v>
      </c>
      <c r="AD10082" s="9" t="s">
        <v>19119</v>
      </c>
    </row>
    <row r="10083" spans="26:30">
      <c r="Z10083" s="9" t="s">
        <v>19780</v>
      </c>
      <c r="AA10083" s="9" t="s">
        <v>25103</v>
      </c>
      <c r="AB10083" s="9" t="s">
        <v>18780</v>
      </c>
      <c r="AC10083">
        <v>3.8</v>
      </c>
      <c r="AD10083" s="9" t="s">
        <v>19119</v>
      </c>
    </row>
    <row r="10084" spans="26:30">
      <c r="Z10084" s="9" t="s">
        <v>20017</v>
      </c>
      <c r="AA10084" s="9" t="s">
        <v>25103</v>
      </c>
      <c r="AB10084" s="9" t="s">
        <v>18780</v>
      </c>
      <c r="AC10084">
        <v>3.8</v>
      </c>
      <c r="AD10084" s="9" t="s">
        <v>19119</v>
      </c>
    </row>
    <row r="10085" spans="26:30">
      <c r="Z10085" s="9" t="s">
        <v>20933</v>
      </c>
      <c r="AA10085" s="9" t="s">
        <v>25104</v>
      </c>
      <c r="AB10085" s="9" t="s">
        <v>18782</v>
      </c>
      <c r="AD10085" s="9" t="s">
        <v>19119</v>
      </c>
    </row>
    <row r="10086" spans="26:30">
      <c r="Z10086" s="9" t="s">
        <v>22786</v>
      </c>
      <c r="AA10086" s="9" t="s">
        <v>25104</v>
      </c>
      <c r="AB10086" s="9" t="s">
        <v>18782</v>
      </c>
      <c r="AD10086" s="9" t="s">
        <v>19119</v>
      </c>
    </row>
    <row r="10087" spans="26:30">
      <c r="Z10087" s="9" t="s">
        <v>22787</v>
      </c>
      <c r="AA10087" s="9" t="s">
        <v>25104</v>
      </c>
      <c r="AB10087" s="9" t="s">
        <v>18782</v>
      </c>
      <c r="AD10087" s="9" t="s">
        <v>19119</v>
      </c>
    </row>
    <row r="10088" spans="26:30">
      <c r="Z10088" s="9" t="s">
        <v>20936</v>
      </c>
      <c r="AA10088" s="9" t="s">
        <v>25104</v>
      </c>
      <c r="AB10088" s="9" t="s">
        <v>18782</v>
      </c>
      <c r="AD10088" s="9" t="s">
        <v>19119</v>
      </c>
    </row>
    <row r="10089" spans="26:30">
      <c r="Z10089" s="9" t="s">
        <v>11006</v>
      </c>
      <c r="AA10089" s="9" t="s">
        <v>25106</v>
      </c>
      <c r="AB10089" s="9" t="s">
        <v>18780</v>
      </c>
      <c r="AC10089">
        <v>2.7</v>
      </c>
      <c r="AD10089" s="9" t="s">
        <v>19119</v>
      </c>
    </row>
    <row r="10090" spans="26:30">
      <c r="Z10090" s="9" t="s">
        <v>22788</v>
      </c>
      <c r="AA10090" s="9" t="s">
        <v>25106</v>
      </c>
      <c r="AB10090" s="9" t="s">
        <v>18780</v>
      </c>
      <c r="AC10090">
        <v>2.7</v>
      </c>
      <c r="AD10090" s="9" t="s">
        <v>19119</v>
      </c>
    </row>
    <row r="10091" spans="26:30">
      <c r="Z10091" s="9" t="s">
        <v>22219</v>
      </c>
      <c r="AA10091" s="9" t="s">
        <v>25106</v>
      </c>
      <c r="AB10091" s="9" t="s">
        <v>18780</v>
      </c>
      <c r="AC10091">
        <v>2.7</v>
      </c>
      <c r="AD10091" s="9" t="s">
        <v>19119</v>
      </c>
    </row>
    <row r="10092" spans="26:30">
      <c r="Z10092" s="9" t="s">
        <v>20808</v>
      </c>
      <c r="AA10092" s="9" t="s">
        <v>25106</v>
      </c>
      <c r="AB10092" s="9" t="s">
        <v>18780</v>
      </c>
      <c r="AC10092">
        <v>2.7</v>
      </c>
      <c r="AD10092" s="9" t="s">
        <v>19119</v>
      </c>
    </row>
    <row r="10093" spans="26:30">
      <c r="Z10093" s="9" t="s">
        <v>19271</v>
      </c>
      <c r="AA10093" s="9" t="s">
        <v>25103</v>
      </c>
      <c r="AB10093" s="9" t="s">
        <v>18781</v>
      </c>
      <c r="AC10093">
        <v>8.3000000000000007</v>
      </c>
      <c r="AD10093" s="9" t="s">
        <v>19119</v>
      </c>
    </row>
    <row r="10094" spans="26:30">
      <c r="Z10094" s="9" t="s">
        <v>22377</v>
      </c>
      <c r="AA10094" s="9" t="s">
        <v>25103</v>
      </c>
      <c r="AB10094" s="9" t="s">
        <v>18781</v>
      </c>
      <c r="AC10094">
        <v>8.3000000000000007</v>
      </c>
      <c r="AD10094" s="9" t="s">
        <v>19119</v>
      </c>
    </row>
    <row r="10095" spans="26:30">
      <c r="Z10095" s="9" t="s">
        <v>22377</v>
      </c>
      <c r="AA10095" s="9" t="s">
        <v>25103</v>
      </c>
      <c r="AB10095" s="9" t="s">
        <v>18781</v>
      </c>
      <c r="AC10095">
        <v>8.3000000000000007</v>
      </c>
      <c r="AD10095" s="9" t="s">
        <v>19119</v>
      </c>
    </row>
    <row r="10096" spans="26:30">
      <c r="Z10096" s="9" t="s">
        <v>19755</v>
      </c>
      <c r="AA10096" s="9" t="s">
        <v>25103</v>
      </c>
      <c r="AB10096" s="9" t="s">
        <v>18782</v>
      </c>
      <c r="AC10096">
        <v>5.8</v>
      </c>
      <c r="AD10096" s="9" t="s">
        <v>19119</v>
      </c>
    </row>
    <row r="10097" spans="26:30">
      <c r="Z10097" s="9" t="s">
        <v>20165</v>
      </c>
      <c r="AA10097" s="9" t="s">
        <v>25103</v>
      </c>
      <c r="AB10097" s="9" t="s">
        <v>18782</v>
      </c>
      <c r="AC10097">
        <v>5.8</v>
      </c>
      <c r="AD10097" s="9" t="s">
        <v>19119</v>
      </c>
    </row>
    <row r="10098" spans="26:30">
      <c r="Z10098" s="9" t="s">
        <v>20874</v>
      </c>
      <c r="AA10098" s="9" t="s">
        <v>25103</v>
      </c>
      <c r="AB10098" s="9" t="s">
        <v>18782</v>
      </c>
      <c r="AC10098">
        <v>5.8</v>
      </c>
      <c r="AD10098" s="9" t="s">
        <v>19119</v>
      </c>
    </row>
    <row r="10099" spans="26:30">
      <c r="Z10099" s="9" t="s">
        <v>22789</v>
      </c>
      <c r="AA10099" s="9" t="s">
        <v>25103</v>
      </c>
      <c r="AB10099" s="9" t="s">
        <v>18782</v>
      </c>
      <c r="AC10099">
        <v>5.8</v>
      </c>
      <c r="AD10099" s="9" t="s">
        <v>19119</v>
      </c>
    </row>
    <row r="10100" spans="26:30">
      <c r="Z10100" s="9" t="s">
        <v>22385</v>
      </c>
      <c r="AA10100" s="9" t="s">
        <v>25103</v>
      </c>
      <c r="AB10100" s="9" t="s">
        <v>18782</v>
      </c>
      <c r="AD10100" s="9" t="s">
        <v>19119</v>
      </c>
    </row>
    <row r="10101" spans="26:30">
      <c r="Z10101" s="9" t="s">
        <v>19701</v>
      </c>
      <c r="AA10101" s="9" t="s">
        <v>25103</v>
      </c>
      <c r="AB10101" s="9" t="s">
        <v>18782</v>
      </c>
      <c r="AD10101" s="9" t="s">
        <v>19119</v>
      </c>
    </row>
    <row r="10102" spans="26:30">
      <c r="Z10102" s="9" t="s">
        <v>17062</v>
      </c>
      <c r="AA10102" s="9" t="s">
        <v>25103</v>
      </c>
      <c r="AB10102" s="9" t="s">
        <v>18782</v>
      </c>
      <c r="AD10102" s="9" t="s">
        <v>19119</v>
      </c>
    </row>
    <row r="10103" spans="26:30">
      <c r="Z10103" s="9" t="s">
        <v>22790</v>
      </c>
      <c r="AA10103" s="9" t="s">
        <v>25103</v>
      </c>
      <c r="AB10103" s="9" t="s">
        <v>18782</v>
      </c>
      <c r="AD10103" s="9" t="s">
        <v>19119</v>
      </c>
    </row>
    <row r="10104" spans="26:30">
      <c r="Z10104" s="9" t="s">
        <v>11199</v>
      </c>
      <c r="AA10104" s="9" t="s">
        <v>25104</v>
      </c>
      <c r="AB10104" s="9" t="s">
        <v>18781</v>
      </c>
      <c r="AD10104" s="9" t="s">
        <v>19119</v>
      </c>
    </row>
    <row r="10105" spans="26:30">
      <c r="Z10105" s="9" t="s">
        <v>22791</v>
      </c>
      <c r="AA10105" s="9" t="s">
        <v>25104</v>
      </c>
      <c r="AB10105" s="9" t="s">
        <v>18781</v>
      </c>
      <c r="AD10105" s="9" t="s">
        <v>19119</v>
      </c>
    </row>
    <row r="10106" spans="26:30">
      <c r="Z10106" s="9" t="s">
        <v>22792</v>
      </c>
      <c r="AA10106" s="9" t="s">
        <v>25104</v>
      </c>
      <c r="AB10106" s="9" t="s">
        <v>18781</v>
      </c>
      <c r="AD10106" s="9" t="s">
        <v>19119</v>
      </c>
    </row>
    <row r="10107" spans="26:30">
      <c r="Z10107" s="9" t="s">
        <v>22793</v>
      </c>
      <c r="AA10107" s="9" t="s">
        <v>25104</v>
      </c>
      <c r="AB10107" s="9" t="s">
        <v>18781</v>
      </c>
      <c r="AD10107" s="9" t="s">
        <v>19119</v>
      </c>
    </row>
    <row r="10108" spans="26:30">
      <c r="Z10108" s="9" t="s">
        <v>1486</v>
      </c>
      <c r="AA10108" s="9" t="s">
        <v>25115</v>
      </c>
      <c r="AB10108" s="9" t="s">
        <v>18782</v>
      </c>
      <c r="AD10108" s="9" t="s">
        <v>19119</v>
      </c>
    </row>
    <row r="10109" spans="26:30">
      <c r="Z10109" s="9" t="s">
        <v>19301</v>
      </c>
      <c r="AA10109" s="9" t="s">
        <v>25115</v>
      </c>
      <c r="AB10109" s="9" t="s">
        <v>18782</v>
      </c>
      <c r="AD10109" s="9" t="s">
        <v>19119</v>
      </c>
    </row>
    <row r="10110" spans="26:30">
      <c r="Z10110" s="9"/>
      <c r="AA10110" s="9" t="s">
        <v>25103</v>
      </c>
      <c r="AB10110" s="9" t="s">
        <v>18781</v>
      </c>
      <c r="AD10110" s="9" t="s">
        <v>19119</v>
      </c>
    </row>
    <row r="10111" spans="26:30">
      <c r="Z10111" s="9" t="s">
        <v>22624</v>
      </c>
      <c r="AA10111" s="9" t="s">
        <v>25103</v>
      </c>
      <c r="AB10111" s="9" t="s">
        <v>18780</v>
      </c>
      <c r="AC10111">
        <v>6.6</v>
      </c>
      <c r="AD10111" s="9" t="s">
        <v>19119</v>
      </c>
    </row>
    <row r="10112" spans="26:30">
      <c r="Z10112" s="9" t="s">
        <v>19180</v>
      </c>
      <c r="AA10112" s="9" t="s">
        <v>25103</v>
      </c>
      <c r="AB10112" s="9" t="s">
        <v>18780</v>
      </c>
      <c r="AC10112">
        <v>6.6</v>
      </c>
      <c r="AD10112" s="9" t="s">
        <v>19119</v>
      </c>
    </row>
    <row r="10113" spans="26:30">
      <c r="Z10113" s="9" t="s">
        <v>18835</v>
      </c>
      <c r="AA10113" s="9" t="s">
        <v>25103</v>
      </c>
      <c r="AB10113" s="9" t="s">
        <v>18780</v>
      </c>
      <c r="AC10113">
        <v>6.6</v>
      </c>
      <c r="AD10113" s="9" t="s">
        <v>19119</v>
      </c>
    </row>
    <row r="10114" spans="26:30">
      <c r="Z10114" s="9" t="s">
        <v>19161</v>
      </c>
      <c r="AA10114" s="9" t="s">
        <v>25103</v>
      </c>
      <c r="AB10114" s="9" t="s">
        <v>18780</v>
      </c>
      <c r="AC10114">
        <v>6.6</v>
      </c>
      <c r="AD10114" s="9" t="s">
        <v>19119</v>
      </c>
    </row>
    <row r="10115" spans="26:30">
      <c r="Z10115" s="9" t="s">
        <v>21023</v>
      </c>
      <c r="AA10115" s="9" t="s">
        <v>25106</v>
      </c>
      <c r="AB10115" s="9" t="s">
        <v>18780</v>
      </c>
      <c r="AC10115">
        <v>4.8</v>
      </c>
      <c r="AD10115" s="9" t="s">
        <v>19119</v>
      </c>
    </row>
    <row r="10116" spans="26:30">
      <c r="Z10116" s="9" t="s">
        <v>9993</v>
      </c>
      <c r="AA10116" s="9" t="s">
        <v>25106</v>
      </c>
      <c r="AB10116" s="9" t="s">
        <v>18780</v>
      </c>
      <c r="AC10116">
        <v>4.8</v>
      </c>
      <c r="AD10116" s="9" t="s">
        <v>19119</v>
      </c>
    </row>
    <row r="10117" spans="26:30">
      <c r="Z10117" s="9" t="s">
        <v>19127</v>
      </c>
      <c r="AA10117" s="9" t="s">
        <v>25106</v>
      </c>
      <c r="AB10117" s="9" t="s">
        <v>18780</v>
      </c>
      <c r="AC10117">
        <v>4.8</v>
      </c>
      <c r="AD10117" s="9" t="s">
        <v>19119</v>
      </c>
    </row>
    <row r="10118" spans="26:30">
      <c r="Z10118" s="9" t="s">
        <v>18903</v>
      </c>
      <c r="AA10118" s="9" t="s">
        <v>25106</v>
      </c>
      <c r="AB10118" s="9" t="s">
        <v>18780</v>
      </c>
      <c r="AC10118">
        <v>4.8</v>
      </c>
      <c r="AD10118" s="9" t="s">
        <v>19119</v>
      </c>
    </row>
    <row r="10119" spans="26:30">
      <c r="Z10119" s="9"/>
      <c r="AA10119" s="9" t="s">
        <v>25104</v>
      </c>
      <c r="AB10119" s="9" t="s">
        <v>18782</v>
      </c>
      <c r="AD10119" s="9" t="s">
        <v>19119</v>
      </c>
    </row>
    <row r="10120" spans="26:30">
      <c r="Z10120" s="9" t="s">
        <v>19631</v>
      </c>
      <c r="AA10120" s="9" t="s">
        <v>25105</v>
      </c>
      <c r="AB10120" s="9" t="s">
        <v>18780</v>
      </c>
      <c r="AD10120" s="9" t="s">
        <v>19119</v>
      </c>
    </row>
    <row r="10121" spans="26:30">
      <c r="Z10121" s="9" t="s">
        <v>20563</v>
      </c>
      <c r="AA10121" s="9" t="s">
        <v>25105</v>
      </c>
      <c r="AB10121" s="9" t="s">
        <v>18780</v>
      </c>
      <c r="AD10121" s="9" t="s">
        <v>19119</v>
      </c>
    </row>
    <row r="10122" spans="26:30">
      <c r="Z10122" s="9" t="s">
        <v>22794</v>
      </c>
      <c r="AA10122" s="9" t="s">
        <v>25105</v>
      </c>
      <c r="AB10122" s="9" t="s">
        <v>18780</v>
      </c>
      <c r="AD10122" s="9" t="s">
        <v>19119</v>
      </c>
    </row>
    <row r="10123" spans="26:30">
      <c r="Z10123" s="9" t="s">
        <v>910</v>
      </c>
      <c r="AA10123" s="9" t="s">
        <v>25105</v>
      </c>
      <c r="AB10123" s="9" t="s">
        <v>18780</v>
      </c>
      <c r="AD10123" s="9" t="s">
        <v>19119</v>
      </c>
    </row>
    <row r="10124" spans="26:30">
      <c r="Z10124" s="9"/>
      <c r="AA10124" s="9" t="s">
        <v>25103</v>
      </c>
      <c r="AB10124" s="9" t="s">
        <v>18782</v>
      </c>
      <c r="AD10124" s="9" t="s">
        <v>19119</v>
      </c>
    </row>
    <row r="10125" spans="26:30">
      <c r="Z10125" s="9" t="s">
        <v>19817</v>
      </c>
      <c r="AA10125" s="9" t="s">
        <v>25107</v>
      </c>
      <c r="AB10125" s="9" t="s">
        <v>18782</v>
      </c>
      <c r="AD10125" s="9" t="s">
        <v>19119</v>
      </c>
    </row>
    <row r="10126" spans="26:30">
      <c r="Z10126" s="9" t="s">
        <v>22795</v>
      </c>
      <c r="AA10126" s="9" t="s">
        <v>25107</v>
      </c>
      <c r="AB10126" s="9" t="s">
        <v>18782</v>
      </c>
      <c r="AD10126" s="9" t="s">
        <v>19119</v>
      </c>
    </row>
    <row r="10127" spans="26:30">
      <c r="Z10127" s="9" t="s">
        <v>22402</v>
      </c>
      <c r="AA10127" s="9" t="s">
        <v>25107</v>
      </c>
      <c r="AB10127" s="9" t="s">
        <v>18782</v>
      </c>
      <c r="AD10127" s="9" t="s">
        <v>19119</v>
      </c>
    </row>
    <row r="10128" spans="26:30">
      <c r="Z10128" s="9" t="s">
        <v>22796</v>
      </c>
      <c r="AA10128" s="9" t="s">
        <v>25107</v>
      </c>
      <c r="AB10128" s="9" t="s">
        <v>18782</v>
      </c>
      <c r="AD10128" s="9" t="s">
        <v>19119</v>
      </c>
    </row>
    <row r="10129" spans="26:30">
      <c r="Z10129" s="9" t="s">
        <v>19132</v>
      </c>
      <c r="AA10129" s="9" t="s">
        <v>25107</v>
      </c>
      <c r="AB10129" s="9" t="s">
        <v>18781</v>
      </c>
      <c r="AC10129">
        <v>4.3</v>
      </c>
      <c r="AD10129" s="9" t="s">
        <v>19119</v>
      </c>
    </row>
    <row r="10130" spans="26:30">
      <c r="Z10130" s="9" t="s">
        <v>19409</v>
      </c>
      <c r="AA10130" s="9" t="s">
        <v>25107</v>
      </c>
      <c r="AB10130" s="9" t="s">
        <v>18781</v>
      </c>
      <c r="AC10130">
        <v>4.3</v>
      </c>
      <c r="AD10130" s="9" t="s">
        <v>19119</v>
      </c>
    </row>
    <row r="10131" spans="26:30">
      <c r="Z10131" s="9" t="s">
        <v>910</v>
      </c>
      <c r="AA10131" s="9" t="s">
        <v>25107</v>
      </c>
      <c r="AB10131" s="9" t="s">
        <v>18781</v>
      </c>
      <c r="AC10131">
        <v>4.3</v>
      </c>
      <c r="AD10131" s="9" t="s">
        <v>19119</v>
      </c>
    </row>
    <row r="10132" spans="26:30">
      <c r="Z10132" s="9" t="s">
        <v>20752</v>
      </c>
      <c r="AA10132" s="9" t="s">
        <v>25107</v>
      </c>
      <c r="AB10132" s="9" t="s">
        <v>18781</v>
      </c>
      <c r="AC10132">
        <v>4.3</v>
      </c>
      <c r="AD10132" s="9" t="s">
        <v>19119</v>
      </c>
    </row>
    <row r="10133" spans="26:30">
      <c r="Z10133" s="9" t="s">
        <v>22797</v>
      </c>
      <c r="AA10133" s="9" t="s">
        <v>25109</v>
      </c>
      <c r="AB10133" s="9" t="s">
        <v>18782</v>
      </c>
      <c r="AD10133" s="9" t="s">
        <v>19119</v>
      </c>
    </row>
    <row r="10134" spans="26:30">
      <c r="Z10134" s="9" t="s">
        <v>22230</v>
      </c>
      <c r="AA10134" s="9" t="s">
        <v>25109</v>
      </c>
      <c r="AB10134" s="9" t="s">
        <v>18782</v>
      </c>
      <c r="AD10134" s="9" t="s">
        <v>19119</v>
      </c>
    </row>
    <row r="10135" spans="26:30">
      <c r="Z10135" s="9" t="s">
        <v>22798</v>
      </c>
      <c r="AA10135" s="9" t="s">
        <v>25109</v>
      </c>
      <c r="AB10135" s="9" t="s">
        <v>18782</v>
      </c>
      <c r="AD10135" s="9" t="s">
        <v>19119</v>
      </c>
    </row>
    <row r="10136" spans="26:30">
      <c r="Z10136" s="9" t="s">
        <v>22799</v>
      </c>
      <c r="AA10136" s="9" t="s">
        <v>25109</v>
      </c>
      <c r="AB10136" s="9" t="s">
        <v>18782</v>
      </c>
      <c r="AD10136" s="9" t="s">
        <v>19119</v>
      </c>
    </row>
    <row r="10137" spans="26:30">
      <c r="Z10137" s="9" t="s">
        <v>18829</v>
      </c>
      <c r="AA10137" s="9" t="s">
        <v>25106</v>
      </c>
      <c r="AB10137" s="9" t="s">
        <v>18780</v>
      </c>
      <c r="AC10137">
        <v>4.5999999999999996</v>
      </c>
      <c r="AD10137" s="9" t="s">
        <v>19119</v>
      </c>
    </row>
    <row r="10138" spans="26:30">
      <c r="Z10138" s="9" t="s">
        <v>20882</v>
      </c>
      <c r="AA10138" s="9" t="s">
        <v>25106</v>
      </c>
      <c r="AB10138" s="9" t="s">
        <v>18780</v>
      </c>
      <c r="AC10138">
        <v>4.5999999999999996</v>
      </c>
      <c r="AD10138" s="9" t="s">
        <v>19119</v>
      </c>
    </row>
    <row r="10139" spans="26:30">
      <c r="Z10139" s="9" t="s">
        <v>5061</v>
      </c>
      <c r="AA10139" s="9" t="s">
        <v>25106</v>
      </c>
      <c r="AB10139" s="9" t="s">
        <v>18780</v>
      </c>
      <c r="AC10139">
        <v>4.5999999999999996</v>
      </c>
      <c r="AD10139" s="9" t="s">
        <v>19119</v>
      </c>
    </row>
    <row r="10140" spans="26:30">
      <c r="Z10140" s="9" t="s">
        <v>20491</v>
      </c>
      <c r="AA10140" s="9" t="s">
        <v>25106</v>
      </c>
      <c r="AB10140" s="9" t="s">
        <v>18780</v>
      </c>
      <c r="AC10140">
        <v>4.5999999999999996</v>
      </c>
      <c r="AD10140" s="9" t="s">
        <v>19119</v>
      </c>
    </row>
    <row r="10141" spans="26:30">
      <c r="Z10141" s="9" t="s">
        <v>19171</v>
      </c>
      <c r="AA10141" s="9" t="s">
        <v>25103</v>
      </c>
      <c r="AB10141" s="9" t="s">
        <v>18780</v>
      </c>
      <c r="AC10141">
        <v>6.8</v>
      </c>
      <c r="AD10141" s="9" t="s">
        <v>19119</v>
      </c>
    </row>
    <row r="10142" spans="26:30">
      <c r="Z10142" s="9" t="s">
        <v>22800</v>
      </c>
      <c r="AA10142" s="9" t="s">
        <v>25103</v>
      </c>
      <c r="AB10142" s="9" t="s">
        <v>18780</v>
      </c>
      <c r="AC10142">
        <v>6.8</v>
      </c>
      <c r="AD10142" s="9" t="s">
        <v>19119</v>
      </c>
    </row>
    <row r="10143" spans="26:30">
      <c r="Z10143" s="9" t="s">
        <v>19241</v>
      </c>
      <c r="AA10143" s="9" t="s">
        <v>25103</v>
      </c>
      <c r="AB10143" s="9" t="s">
        <v>18780</v>
      </c>
      <c r="AC10143">
        <v>6.8</v>
      </c>
      <c r="AD10143" s="9" t="s">
        <v>19119</v>
      </c>
    </row>
    <row r="10144" spans="26:30">
      <c r="Z10144" s="9" t="s">
        <v>22801</v>
      </c>
      <c r="AA10144" s="9" t="s">
        <v>25103</v>
      </c>
      <c r="AB10144" s="9" t="s">
        <v>18780</v>
      </c>
      <c r="AC10144">
        <v>6.8</v>
      </c>
      <c r="AD10144" s="9" t="s">
        <v>19119</v>
      </c>
    </row>
    <row r="10145" spans="26:30">
      <c r="Z10145" s="9" t="s">
        <v>19431</v>
      </c>
      <c r="AA10145" s="9" t="s">
        <v>25105</v>
      </c>
      <c r="AB10145" s="9" t="s">
        <v>18780</v>
      </c>
      <c r="AD10145" s="9" t="s">
        <v>19119</v>
      </c>
    </row>
    <row r="10146" spans="26:30">
      <c r="Z10146" s="9" t="s">
        <v>19570</v>
      </c>
      <c r="AA10146" s="9" t="s">
        <v>25105</v>
      </c>
      <c r="AB10146" s="9" t="s">
        <v>18780</v>
      </c>
      <c r="AD10146" s="9" t="s">
        <v>19119</v>
      </c>
    </row>
    <row r="10147" spans="26:30">
      <c r="Z10147" s="9" t="s">
        <v>19833</v>
      </c>
      <c r="AA10147" s="9" t="s">
        <v>25105</v>
      </c>
      <c r="AB10147" s="9" t="s">
        <v>18780</v>
      </c>
      <c r="AD10147" s="9" t="s">
        <v>19119</v>
      </c>
    </row>
    <row r="10148" spans="26:30">
      <c r="Z10148" s="9" t="s">
        <v>21761</v>
      </c>
      <c r="AA10148" s="9" t="s">
        <v>25105</v>
      </c>
      <c r="AB10148" s="9" t="s">
        <v>18780</v>
      </c>
      <c r="AD10148" s="9" t="s">
        <v>19119</v>
      </c>
    </row>
    <row r="10149" spans="26:30">
      <c r="Z10149" s="9" t="s">
        <v>19631</v>
      </c>
      <c r="AA10149" s="9" t="s">
        <v>25107</v>
      </c>
      <c r="AB10149" s="9" t="s">
        <v>18780</v>
      </c>
      <c r="AD10149" s="9" t="s">
        <v>19119</v>
      </c>
    </row>
    <row r="10150" spans="26:30">
      <c r="Z10150" s="9" t="s">
        <v>20204</v>
      </c>
      <c r="AA10150" s="9" t="s">
        <v>25107</v>
      </c>
      <c r="AB10150" s="9" t="s">
        <v>18780</v>
      </c>
      <c r="AD10150" s="9" t="s">
        <v>19119</v>
      </c>
    </row>
    <row r="10151" spans="26:30">
      <c r="Z10151" s="9" t="s">
        <v>21646</v>
      </c>
      <c r="AA10151" s="9" t="s">
        <v>25107</v>
      </c>
      <c r="AB10151" s="9" t="s">
        <v>18780</v>
      </c>
      <c r="AD10151" s="9" t="s">
        <v>19119</v>
      </c>
    </row>
    <row r="10152" spans="26:30">
      <c r="Z10152" s="9" t="s">
        <v>19590</v>
      </c>
      <c r="AA10152" s="9" t="s">
        <v>25107</v>
      </c>
      <c r="AB10152" s="9" t="s">
        <v>18780</v>
      </c>
      <c r="AD10152" s="9" t="s">
        <v>19119</v>
      </c>
    </row>
    <row r="10153" spans="26:30">
      <c r="Z10153" s="9"/>
      <c r="AA10153" s="9" t="s">
        <v>25115</v>
      </c>
      <c r="AB10153" s="9" t="s">
        <v>18782</v>
      </c>
      <c r="AD10153" s="9" t="s">
        <v>19119</v>
      </c>
    </row>
    <row r="10154" spans="26:30">
      <c r="Z10154" s="9" t="s">
        <v>22802</v>
      </c>
      <c r="AA10154" s="9" t="s">
        <v>25115</v>
      </c>
      <c r="AB10154" s="9" t="s">
        <v>18780</v>
      </c>
      <c r="AD10154" s="9" t="s">
        <v>19119</v>
      </c>
    </row>
    <row r="10155" spans="26:30">
      <c r="Z10155" s="9" t="s">
        <v>22803</v>
      </c>
      <c r="AA10155" s="9" t="s">
        <v>25115</v>
      </c>
      <c r="AB10155" s="9" t="s">
        <v>18780</v>
      </c>
      <c r="AD10155" s="9" t="s">
        <v>19119</v>
      </c>
    </row>
    <row r="10156" spans="26:30">
      <c r="Z10156" s="9" t="s">
        <v>22804</v>
      </c>
      <c r="AA10156" s="9" t="s">
        <v>25115</v>
      </c>
      <c r="AB10156" s="9" t="s">
        <v>18780</v>
      </c>
      <c r="AD10156" s="9" t="s">
        <v>19119</v>
      </c>
    </row>
    <row r="10157" spans="26:30">
      <c r="Z10157" s="9" t="s">
        <v>22233</v>
      </c>
      <c r="AA10157" s="9" t="s">
        <v>25108</v>
      </c>
      <c r="AB10157" s="9" t="s">
        <v>18782</v>
      </c>
      <c r="AD10157" s="9" t="s">
        <v>19119</v>
      </c>
    </row>
    <row r="10158" spans="26:30">
      <c r="Z10158" s="9" t="s">
        <v>22805</v>
      </c>
      <c r="AA10158" s="9" t="s">
        <v>25108</v>
      </c>
      <c r="AB10158" s="9" t="s">
        <v>18782</v>
      </c>
      <c r="AD10158" s="9" t="s">
        <v>19119</v>
      </c>
    </row>
    <row r="10159" spans="26:30">
      <c r="Z10159" s="9" t="s">
        <v>22806</v>
      </c>
      <c r="AA10159" s="9" t="s">
        <v>25108</v>
      </c>
      <c r="AB10159" s="9" t="s">
        <v>18782</v>
      </c>
      <c r="AD10159" s="9" t="s">
        <v>19119</v>
      </c>
    </row>
    <row r="10160" spans="26:30">
      <c r="Z10160" s="9" t="s">
        <v>19394</v>
      </c>
      <c r="AA10160" s="9" t="s">
        <v>25108</v>
      </c>
      <c r="AB10160" s="9" t="s">
        <v>18782</v>
      </c>
      <c r="AD10160" s="9" t="s">
        <v>19119</v>
      </c>
    </row>
    <row r="10161" spans="26:30">
      <c r="Z10161" s="9" t="s">
        <v>19269</v>
      </c>
      <c r="AA10161" s="9" t="s">
        <v>25106</v>
      </c>
      <c r="AB10161" s="9" t="s">
        <v>18782</v>
      </c>
      <c r="AC10161">
        <v>6.9</v>
      </c>
      <c r="AD10161" s="9" t="s">
        <v>19119</v>
      </c>
    </row>
    <row r="10162" spans="26:30">
      <c r="Z10162" s="9" t="s">
        <v>22727</v>
      </c>
      <c r="AA10162" s="9" t="s">
        <v>25106</v>
      </c>
      <c r="AB10162" s="9" t="s">
        <v>18782</v>
      </c>
      <c r="AC10162">
        <v>6.9</v>
      </c>
      <c r="AD10162" s="9" t="s">
        <v>19119</v>
      </c>
    </row>
    <row r="10163" spans="26:30">
      <c r="Z10163" s="9" t="s">
        <v>19127</v>
      </c>
      <c r="AA10163" s="9" t="s">
        <v>25106</v>
      </c>
      <c r="AB10163" s="9" t="s">
        <v>18782</v>
      </c>
      <c r="AC10163">
        <v>6.9</v>
      </c>
      <c r="AD10163" s="9" t="s">
        <v>19119</v>
      </c>
    </row>
    <row r="10164" spans="26:30">
      <c r="Z10164" s="9" t="s">
        <v>19160</v>
      </c>
      <c r="AA10164" s="9" t="s">
        <v>25106</v>
      </c>
      <c r="AB10164" s="9" t="s">
        <v>18782</v>
      </c>
      <c r="AC10164">
        <v>6.9</v>
      </c>
      <c r="AD10164" s="9" t="s">
        <v>19119</v>
      </c>
    </row>
    <row r="10165" spans="26:30">
      <c r="Z10165" s="9" t="s">
        <v>21609</v>
      </c>
      <c r="AA10165" s="9" t="s">
        <v>25115</v>
      </c>
      <c r="AB10165" s="9" t="s">
        <v>18782</v>
      </c>
      <c r="AD10165" s="9" t="s">
        <v>19119</v>
      </c>
    </row>
    <row r="10166" spans="26:30">
      <c r="Z10166" s="9" t="s">
        <v>20596</v>
      </c>
      <c r="AA10166" s="9" t="s">
        <v>25115</v>
      </c>
      <c r="AB10166" s="9" t="s">
        <v>18782</v>
      </c>
      <c r="AD10166" s="9" t="s">
        <v>19119</v>
      </c>
    </row>
    <row r="10167" spans="26:30">
      <c r="Z10167" s="9" t="s">
        <v>22807</v>
      </c>
      <c r="AA10167" s="9" t="s">
        <v>25115</v>
      </c>
      <c r="AB10167" s="9" t="s">
        <v>18782</v>
      </c>
      <c r="AD10167" s="9" t="s">
        <v>19119</v>
      </c>
    </row>
    <row r="10168" spans="26:30">
      <c r="Z10168" s="9" t="s">
        <v>22808</v>
      </c>
      <c r="AA10168" s="9" t="s">
        <v>25115</v>
      </c>
      <c r="AB10168" s="9" t="s">
        <v>18782</v>
      </c>
      <c r="AD10168" s="9" t="s">
        <v>19119</v>
      </c>
    </row>
    <row r="10169" spans="26:30">
      <c r="Z10169" s="9" t="s">
        <v>20929</v>
      </c>
      <c r="AA10169" s="9" t="s">
        <v>25105</v>
      </c>
      <c r="AB10169" s="9" t="s">
        <v>18782</v>
      </c>
      <c r="AC10169">
        <v>6.6</v>
      </c>
      <c r="AD10169" s="9" t="s">
        <v>19119</v>
      </c>
    </row>
    <row r="10170" spans="26:30">
      <c r="Z10170" s="9" t="s">
        <v>19949</v>
      </c>
      <c r="AA10170" s="9" t="s">
        <v>25105</v>
      </c>
      <c r="AB10170" s="9" t="s">
        <v>18782</v>
      </c>
      <c r="AC10170">
        <v>6.6</v>
      </c>
      <c r="AD10170" s="9" t="s">
        <v>19119</v>
      </c>
    </row>
    <row r="10171" spans="26:30">
      <c r="Z10171" s="9" t="s">
        <v>19690</v>
      </c>
      <c r="AA10171" s="9" t="s">
        <v>25105</v>
      </c>
      <c r="AB10171" s="9" t="s">
        <v>18782</v>
      </c>
      <c r="AC10171">
        <v>6.6</v>
      </c>
      <c r="AD10171" s="9" t="s">
        <v>19119</v>
      </c>
    </row>
    <row r="10172" spans="26:30">
      <c r="Z10172" s="9" t="s">
        <v>19980</v>
      </c>
      <c r="AA10172" s="9" t="s">
        <v>25105</v>
      </c>
      <c r="AB10172" s="9" t="s">
        <v>18782</v>
      </c>
      <c r="AC10172">
        <v>6.6</v>
      </c>
      <c r="AD10172" s="9" t="s">
        <v>19119</v>
      </c>
    </row>
    <row r="10173" spans="26:30">
      <c r="Z10173" s="9" t="s">
        <v>20375</v>
      </c>
      <c r="AA10173" s="9" t="s">
        <v>25105</v>
      </c>
      <c r="AB10173" s="9" t="s">
        <v>18780</v>
      </c>
      <c r="AD10173" s="9" t="s">
        <v>19119</v>
      </c>
    </row>
    <row r="10174" spans="26:30">
      <c r="Z10174" s="9" t="s">
        <v>19406</v>
      </c>
      <c r="AA10174" s="9" t="s">
        <v>25105</v>
      </c>
      <c r="AB10174" s="9" t="s">
        <v>18780</v>
      </c>
      <c r="AD10174" s="9" t="s">
        <v>19119</v>
      </c>
    </row>
    <row r="10175" spans="26:30">
      <c r="Z10175" s="9" t="s">
        <v>19606</v>
      </c>
      <c r="AA10175" s="9" t="s">
        <v>25105</v>
      </c>
      <c r="AB10175" s="9" t="s">
        <v>18780</v>
      </c>
      <c r="AD10175" s="9" t="s">
        <v>19119</v>
      </c>
    </row>
    <row r="10176" spans="26:30">
      <c r="Z10176" s="9" t="s">
        <v>19628</v>
      </c>
      <c r="AA10176" s="9" t="s">
        <v>25105</v>
      </c>
      <c r="AB10176" s="9" t="s">
        <v>18780</v>
      </c>
      <c r="AD10176" s="9" t="s">
        <v>19119</v>
      </c>
    </row>
    <row r="10177" spans="26:30">
      <c r="Z10177" s="9" t="s">
        <v>20654</v>
      </c>
      <c r="AA10177" s="9" t="s">
        <v>25104</v>
      </c>
      <c r="AB10177" s="9" t="s">
        <v>18781</v>
      </c>
      <c r="AD10177" s="9" t="s">
        <v>19119</v>
      </c>
    </row>
    <row r="10178" spans="26:30">
      <c r="Z10178" s="9" t="s">
        <v>22809</v>
      </c>
      <c r="AA10178" s="9" t="s">
        <v>25104</v>
      </c>
      <c r="AB10178" s="9" t="s">
        <v>18781</v>
      </c>
      <c r="AD10178" s="9" t="s">
        <v>19119</v>
      </c>
    </row>
    <row r="10179" spans="26:30">
      <c r="Z10179" s="9" t="s">
        <v>22810</v>
      </c>
      <c r="AA10179" s="9" t="s">
        <v>25104</v>
      </c>
      <c r="AB10179" s="9" t="s">
        <v>18781</v>
      </c>
      <c r="AD10179" s="9" t="s">
        <v>19119</v>
      </c>
    </row>
    <row r="10180" spans="26:30">
      <c r="Z10180" s="9" t="s">
        <v>19877</v>
      </c>
      <c r="AA10180" s="9" t="s">
        <v>25105</v>
      </c>
      <c r="AB10180" s="9" t="s">
        <v>18780</v>
      </c>
      <c r="AD10180" s="9" t="s">
        <v>19119</v>
      </c>
    </row>
    <row r="10181" spans="26:30">
      <c r="Z10181" s="9" t="s">
        <v>22044</v>
      </c>
      <c r="AA10181" s="9" t="s">
        <v>25105</v>
      </c>
      <c r="AB10181" s="9" t="s">
        <v>18780</v>
      </c>
      <c r="AD10181" s="9" t="s">
        <v>19119</v>
      </c>
    </row>
    <row r="10182" spans="26:30">
      <c r="Z10182" s="9" t="s">
        <v>3695</v>
      </c>
      <c r="AA10182" s="9" t="s">
        <v>25105</v>
      </c>
      <c r="AB10182" s="9" t="s">
        <v>18780</v>
      </c>
      <c r="AD10182" s="9" t="s">
        <v>19119</v>
      </c>
    </row>
    <row r="10183" spans="26:30">
      <c r="Z10183" s="9" t="s">
        <v>21870</v>
      </c>
      <c r="AA10183" s="9" t="s">
        <v>25105</v>
      </c>
      <c r="AB10183" s="9" t="s">
        <v>18780</v>
      </c>
      <c r="AD10183" s="9" t="s">
        <v>19119</v>
      </c>
    </row>
    <row r="10184" spans="26:30">
      <c r="Z10184" s="9" t="s">
        <v>22811</v>
      </c>
      <c r="AA10184" s="9" t="s">
        <v>25103</v>
      </c>
      <c r="AB10184" s="9" t="s">
        <v>18782</v>
      </c>
      <c r="AD10184" s="9" t="s">
        <v>19119</v>
      </c>
    </row>
    <row r="10185" spans="26:30">
      <c r="Z10185" s="9" t="s">
        <v>22812</v>
      </c>
      <c r="AA10185" s="9" t="s">
        <v>25103</v>
      </c>
      <c r="AB10185" s="9" t="s">
        <v>18782</v>
      </c>
      <c r="AD10185" s="9" t="s">
        <v>19119</v>
      </c>
    </row>
    <row r="10186" spans="26:30">
      <c r="Z10186" s="9" t="s">
        <v>22813</v>
      </c>
      <c r="AA10186" s="9" t="s">
        <v>25103</v>
      </c>
      <c r="AB10186" s="9" t="s">
        <v>18782</v>
      </c>
      <c r="AD10186" s="9" t="s">
        <v>19119</v>
      </c>
    </row>
    <row r="10187" spans="26:30">
      <c r="Z10187" s="9" t="s">
        <v>22814</v>
      </c>
      <c r="AA10187" s="9" t="s">
        <v>25103</v>
      </c>
      <c r="AB10187" s="9" t="s">
        <v>18782</v>
      </c>
      <c r="AD10187" s="9" t="s">
        <v>19119</v>
      </c>
    </row>
    <row r="10188" spans="26:30">
      <c r="Z10188" s="9" t="s">
        <v>22815</v>
      </c>
      <c r="AA10188" s="9" t="s">
        <v>25104</v>
      </c>
      <c r="AB10188" s="9" t="s">
        <v>18781</v>
      </c>
      <c r="AD10188" s="9" t="s">
        <v>19119</v>
      </c>
    </row>
    <row r="10189" spans="26:30">
      <c r="Z10189" s="9" t="s">
        <v>22816</v>
      </c>
      <c r="AA10189" s="9" t="s">
        <v>25104</v>
      </c>
      <c r="AB10189" s="9" t="s">
        <v>18781</v>
      </c>
      <c r="AD10189" s="9" t="s">
        <v>19119</v>
      </c>
    </row>
    <row r="10190" spans="26:30">
      <c r="Z10190" s="9" t="s">
        <v>22817</v>
      </c>
      <c r="AA10190" s="9" t="s">
        <v>25104</v>
      </c>
      <c r="AB10190" s="9" t="s">
        <v>18781</v>
      </c>
      <c r="AD10190" s="9" t="s">
        <v>19119</v>
      </c>
    </row>
    <row r="10191" spans="26:30">
      <c r="Z10191" s="9" t="s">
        <v>22818</v>
      </c>
      <c r="AA10191" s="9" t="s">
        <v>25104</v>
      </c>
      <c r="AB10191" s="9" t="s">
        <v>18781</v>
      </c>
      <c r="AD10191" s="9" t="s">
        <v>19119</v>
      </c>
    </row>
    <row r="10192" spans="26:30">
      <c r="Z10192" s="9" t="s">
        <v>22819</v>
      </c>
      <c r="AA10192" s="9" t="s">
        <v>25104</v>
      </c>
      <c r="AB10192" s="9" t="s">
        <v>18782</v>
      </c>
      <c r="AD10192" s="9" t="s">
        <v>19119</v>
      </c>
    </row>
    <row r="10193" spans="26:30">
      <c r="Z10193" s="9" t="s">
        <v>14853</v>
      </c>
      <c r="AA10193" s="9" t="s">
        <v>25104</v>
      </c>
      <c r="AB10193" s="9" t="s">
        <v>18782</v>
      </c>
      <c r="AD10193" s="9" t="s">
        <v>19119</v>
      </c>
    </row>
    <row r="10194" spans="26:30">
      <c r="Z10194" s="9" t="s">
        <v>18826</v>
      </c>
      <c r="AA10194" s="9" t="s">
        <v>25106</v>
      </c>
      <c r="AB10194" s="9" t="s">
        <v>18780</v>
      </c>
      <c r="AC10194">
        <v>5.2</v>
      </c>
      <c r="AD10194" s="9" t="s">
        <v>19119</v>
      </c>
    </row>
    <row r="10195" spans="26:30">
      <c r="Z10195" s="9" t="s">
        <v>11006</v>
      </c>
      <c r="AA10195" s="9" t="s">
        <v>25106</v>
      </c>
      <c r="AB10195" s="9" t="s">
        <v>18780</v>
      </c>
      <c r="AC10195">
        <v>5.2</v>
      </c>
      <c r="AD10195" s="9" t="s">
        <v>19119</v>
      </c>
    </row>
    <row r="10196" spans="26:30">
      <c r="Z10196" s="9" t="s">
        <v>21465</v>
      </c>
      <c r="AA10196" s="9" t="s">
        <v>25106</v>
      </c>
      <c r="AB10196" s="9" t="s">
        <v>18780</v>
      </c>
      <c r="AC10196">
        <v>5.2</v>
      </c>
      <c r="AD10196" s="9" t="s">
        <v>19119</v>
      </c>
    </row>
    <row r="10197" spans="26:30">
      <c r="Z10197" s="9" t="s">
        <v>22820</v>
      </c>
      <c r="AA10197" s="9" t="s">
        <v>25106</v>
      </c>
      <c r="AB10197" s="9" t="s">
        <v>18780</v>
      </c>
      <c r="AC10197">
        <v>5.2</v>
      </c>
      <c r="AD10197" s="9" t="s">
        <v>19119</v>
      </c>
    </row>
    <row r="10198" spans="26:30">
      <c r="Z10198" s="9"/>
      <c r="AA10198" s="9" t="s">
        <v>25104</v>
      </c>
      <c r="AB10198" s="9" t="s">
        <v>18781</v>
      </c>
      <c r="AD10198" s="9" t="s">
        <v>19119</v>
      </c>
    </row>
    <row r="10199" spans="26:30">
      <c r="Z10199" s="9" t="s">
        <v>21159</v>
      </c>
      <c r="AA10199" s="9" t="s">
        <v>25103</v>
      </c>
      <c r="AB10199" s="9" t="s">
        <v>18780</v>
      </c>
      <c r="AC10199">
        <v>6.9</v>
      </c>
      <c r="AD10199" s="9" t="s">
        <v>19119</v>
      </c>
    </row>
    <row r="10200" spans="26:30">
      <c r="Z10200" s="9" t="s">
        <v>19156</v>
      </c>
      <c r="AA10200" s="9" t="s">
        <v>25103</v>
      </c>
      <c r="AB10200" s="9" t="s">
        <v>18780</v>
      </c>
      <c r="AC10200">
        <v>6.9</v>
      </c>
      <c r="AD10200" s="9" t="s">
        <v>19119</v>
      </c>
    </row>
    <row r="10201" spans="26:30">
      <c r="Z10201" s="9" t="s">
        <v>22821</v>
      </c>
      <c r="AA10201" s="9" t="s">
        <v>25103</v>
      </c>
      <c r="AB10201" s="9" t="s">
        <v>18780</v>
      </c>
      <c r="AC10201">
        <v>6.9</v>
      </c>
      <c r="AD10201" s="9" t="s">
        <v>19119</v>
      </c>
    </row>
    <row r="10202" spans="26:30">
      <c r="Z10202" s="9" t="s">
        <v>22822</v>
      </c>
      <c r="AA10202" s="9" t="s">
        <v>25103</v>
      </c>
      <c r="AB10202" s="9" t="s">
        <v>18780</v>
      </c>
      <c r="AC10202">
        <v>6.9</v>
      </c>
      <c r="AD10202" s="9" t="s">
        <v>19119</v>
      </c>
    </row>
    <row r="10203" spans="26:30">
      <c r="Z10203" s="9" t="s">
        <v>21133</v>
      </c>
      <c r="AA10203" s="9" t="s">
        <v>25105</v>
      </c>
      <c r="AB10203" s="9" t="s">
        <v>18780</v>
      </c>
      <c r="AC10203">
        <v>5.6</v>
      </c>
      <c r="AD10203" s="9" t="s">
        <v>19119</v>
      </c>
    </row>
    <row r="10204" spans="26:30">
      <c r="Z10204" s="9" t="s">
        <v>19975</v>
      </c>
      <c r="AA10204" s="9" t="s">
        <v>25105</v>
      </c>
      <c r="AB10204" s="9" t="s">
        <v>18780</v>
      </c>
      <c r="AC10204">
        <v>5.6</v>
      </c>
      <c r="AD10204" s="9" t="s">
        <v>19119</v>
      </c>
    </row>
    <row r="10205" spans="26:30">
      <c r="Z10205" s="9" t="s">
        <v>19552</v>
      </c>
      <c r="AA10205" s="9" t="s">
        <v>25105</v>
      </c>
      <c r="AB10205" s="9" t="s">
        <v>18780</v>
      </c>
      <c r="AC10205">
        <v>5.6</v>
      </c>
      <c r="AD10205" s="9" t="s">
        <v>19119</v>
      </c>
    </row>
    <row r="10206" spans="26:30">
      <c r="Z10206" s="9" t="s">
        <v>19395</v>
      </c>
      <c r="AA10206" s="9" t="s">
        <v>25105</v>
      </c>
      <c r="AB10206" s="9" t="s">
        <v>18780</v>
      </c>
      <c r="AC10206">
        <v>5.6</v>
      </c>
      <c r="AD10206" s="9" t="s">
        <v>19119</v>
      </c>
    </row>
    <row r="10207" spans="26:30">
      <c r="Z10207" s="9" t="s">
        <v>20721</v>
      </c>
      <c r="AA10207" s="9" t="s">
        <v>25108</v>
      </c>
      <c r="AB10207" s="9" t="s">
        <v>18780</v>
      </c>
      <c r="AC10207">
        <v>6.9</v>
      </c>
      <c r="AD10207" s="9" t="s">
        <v>19118</v>
      </c>
    </row>
    <row r="10208" spans="26:30">
      <c r="Z10208" s="9" t="s">
        <v>19144</v>
      </c>
      <c r="AA10208" s="9" t="s">
        <v>25108</v>
      </c>
      <c r="AB10208" s="9" t="s">
        <v>18780</v>
      </c>
      <c r="AC10208">
        <v>6.9</v>
      </c>
      <c r="AD10208" s="9" t="s">
        <v>19118</v>
      </c>
    </row>
    <row r="10209" spans="26:30">
      <c r="Z10209" s="9" t="s">
        <v>22010</v>
      </c>
      <c r="AA10209" s="9" t="s">
        <v>25108</v>
      </c>
      <c r="AB10209" s="9" t="s">
        <v>18780</v>
      </c>
      <c r="AC10209">
        <v>6.9</v>
      </c>
      <c r="AD10209" s="9" t="s">
        <v>19118</v>
      </c>
    </row>
    <row r="10210" spans="26:30">
      <c r="Z10210" s="9" t="s">
        <v>2498</v>
      </c>
      <c r="AA10210" s="9" t="s">
        <v>25108</v>
      </c>
      <c r="AB10210" s="9" t="s">
        <v>18780</v>
      </c>
      <c r="AC10210">
        <v>6.9</v>
      </c>
      <c r="AD10210" s="9" t="s">
        <v>19118</v>
      </c>
    </row>
    <row r="10211" spans="26:30">
      <c r="Z10211" s="9" t="s">
        <v>22823</v>
      </c>
      <c r="AA10211" s="9" t="s">
        <v>25107</v>
      </c>
      <c r="AB10211" s="9" t="s">
        <v>18782</v>
      </c>
      <c r="AD10211" s="9" t="s">
        <v>19119</v>
      </c>
    </row>
    <row r="10212" spans="26:30">
      <c r="Z10212" s="9" t="s">
        <v>20747</v>
      </c>
      <c r="AA10212" s="9" t="s">
        <v>25107</v>
      </c>
      <c r="AB10212" s="9" t="s">
        <v>18782</v>
      </c>
      <c r="AD10212" s="9" t="s">
        <v>19119</v>
      </c>
    </row>
    <row r="10213" spans="26:30">
      <c r="Z10213" s="9" t="s">
        <v>20139</v>
      </c>
      <c r="AA10213" s="9" t="s">
        <v>25107</v>
      </c>
      <c r="AB10213" s="9" t="s">
        <v>18782</v>
      </c>
      <c r="AD10213" s="9" t="s">
        <v>19119</v>
      </c>
    </row>
    <row r="10214" spans="26:30">
      <c r="Z10214" s="9" t="s">
        <v>20238</v>
      </c>
      <c r="AA10214" s="9" t="s">
        <v>25107</v>
      </c>
      <c r="AB10214" s="9" t="s">
        <v>18782</v>
      </c>
      <c r="AD10214" s="9" t="s">
        <v>19119</v>
      </c>
    </row>
    <row r="10215" spans="26:30">
      <c r="Z10215" s="9" t="s">
        <v>22824</v>
      </c>
      <c r="AA10215" s="9" t="s">
        <v>25113</v>
      </c>
      <c r="AB10215" s="9" t="s">
        <v>18782</v>
      </c>
      <c r="AD10215" s="9" t="s">
        <v>19119</v>
      </c>
    </row>
    <row r="10216" spans="26:30">
      <c r="Z10216" s="9" t="s">
        <v>22825</v>
      </c>
      <c r="AA10216" s="9" t="s">
        <v>25113</v>
      </c>
      <c r="AB10216" s="9" t="s">
        <v>18782</v>
      </c>
      <c r="AD10216" s="9" t="s">
        <v>19119</v>
      </c>
    </row>
    <row r="10217" spans="26:30">
      <c r="Z10217" s="9" t="s">
        <v>22826</v>
      </c>
      <c r="AA10217" s="9" t="s">
        <v>25113</v>
      </c>
      <c r="AB10217" s="9" t="s">
        <v>18782</v>
      </c>
      <c r="AD10217" s="9" t="s">
        <v>19119</v>
      </c>
    </row>
    <row r="10218" spans="26:30">
      <c r="Z10218" s="9" t="s">
        <v>22827</v>
      </c>
      <c r="AA10218" s="9" t="s">
        <v>25113</v>
      </c>
      <c r="AB10218" s="9" t="s">
        <v>18782</v>
      </c>
      <c r="AD10218" s="9" t="s">
        <v>19119</v>
      </c>
    </row>
    <row r="10219" spans="26:30">
      <c r="Z10219" s="9" t="s">
        <v>20999</v>
      </c>
      <c r="AA10219" s="9" t="s">
        <v>25105</v>
      </c>
      <c r="AB10219" s="9" t="s">
        <v>18782</v>
      </c>
      <c r="AD10219" s="9" t="s">
        <v>19119</v>
      </c>
    </row>
    <row r="10220" spans="26:30">
      <c r="Z10220" s="9" t="s">
        <v>22828</v>
      </c>
      <c r="AA10220" s="9" t="s">
        <v>25105</v>
      </c>
      <c r="AB10220" s="9" t="s">
        <v>18782</v>
      </c>
      <c r="AD10220" s="9" t="s">
        <v>19119</v>
      </c>
    </row>
    <row r="10221" spans="26:30">
      <c r="Z10221" s="9" t="s">
        <v>19631</v>
      </c>
      <c r="AA10221" s="9" t="s">
        <v>25105</v>
      </c>
      <c r="AB10221" s="9" t="s">
        <v>18782</v>
      </c>
      <c r="AD10221" s="9" t="s">
        <v>19119</v>
      </c>
    </row>
    <row r="10222" spans="26:30">
      <c r="Z10222" s="9" t="s">
        <v>19316</v>
      </c>
      <c r="AA10222" s="9" t="s">
        <v>25105</v>
      </c>
      <c r="AB10222" s="9" t="s">
        <v>18782</v>
      </c>
      <c r="AD10222" s="9" t="s">
        <v>19119</v>
      </c>
    </row>
    <row r="10223" spans="26:30">
      <c r="Z10223" s="9" t="s">
        <v>22829</v>
      </c>
      <c r="AA10223" s="9" t="s">
        <v>25113</v>
      </c>
      <c r="AB10223" s="9" t="s">
        <v>18782</v>
      </c>
      <c r="AD10223" s="9" t="s">
        <v>19119</v>
      </c>
    </row>
    <row r="10224" spans="26:30">
      <c r="Z10224" s="9" t="s">
        <v>22830</v>
      </c>
      <c r="AA10224" s="9" t="s">
        <v>25113</v>
      </c>
      <c r="AB10224" s="9" t="s">
        <v>18782</v>
      </c>
      <c r="AD10224" s="9" t="s">
        <v>19119</v>
      </c>
    </row>
    <row r="10225" spans="26:30">
      <c r="Z10225" s="9" t="s">
        <v>22831</v>
      </c>
      <c r="AA10225" s="9" t="s">
        <v>25113</v>
      </c>
      <c r="AB10225" s="9" t="s">
        <v>18782</v>
      </c>
      <c r="AD10225" s="9" t="s">
        <v>19119</v>
      </c>
    </row>
    <row r="10226" spans="26:30">
      <c r="Z10226" s="9" t="s">
        <v>20000</v>
      </c>
      <c r="AA10226" s="9" t="s">
        <v>25103</v>
      </c>
      <c r="AB10226" s="9" t="s">
        <v>18782</v>
      </c>
      <c r="AD10226" s="9" t="s">
        <v>19119</v>
      </c>
    </row>
    <row r="10227" spans="26:30">
      <c r="Z10227" s="9" t="s">
        <v>22832</v>
      </c>
      <c r="AA10227" s="9" t="s">
        <v>25103</v>
      </c>
      <c r="AB10227" s="9" t="s">
        <v>18782</v>
      </c>
      <c r="AD10227" s="9" t="s">
        <v>19119</v>
      </c>
    </row>
    <row r="10228" spans="26:30">
      <c r="Z10228" s="9" t="s">
        <v>19819</v>
      </c>
      <c r="AA10228" s="9" t="s">
        <v>25103</v>
      </c>
      <c r="AB10228" s="9" t="s">
        <v>18782</v>
      </c>
      <c r="AD10228" s="9" t="s">
        <v>19119</v>
      </c>
    </row>
    <row r="10229" spans="26:30">
      <c r="Z10229" s="9" t="s">
        <v>19483</v>
      </c>
      <c r="AA10229" s="9" t="s">
        <v>25103</v>
      </c>
      <c r="AB10229" s="9" t="s">
        <v>18782</v>
      </c>
      <c r="AD10229" s="9" t="s">
        <v>19119</v>
      </c>
    </row>
    <row r="10230" spans="26:30">
      <c r="Z10230" s="9" t="s">
        <v>22833</v>
      </c>
      <c r="AA10230" s="9" t="s">
        <v>25105</v>
      </c>
      <c r="AB10230" s="9" t="s">
        <v>18780</v>
      </c>
      <c r="AD10230" s="9" t="s">
        <v>19119</v>
      </c>
    </row>
    <row r="10231" spans="26:30">
      <c r="Z10231" s="9" t="s">
        <v>20238</v>
      </c>
      <c r="AA10231" s="9" t="s">
        <v>25105</v>
      </c>
      <c r="AB10231" s="9" t="s">
        <v>18780</v>
      </c>
      <c r="AD10231" s="9" t="s">
        <v>19119</v>
      </c>
    </row>
    <row r="10232" spans="26:30">
      <c r="Z10232" s="9" t="s">
        <v>21164</v>
      </c>
      <c r="AA10232" s="9" t="s">
        <v>25105</v>
      </c>
      <c r="AB10232" s="9" t="s">
        <v>18780</v>
      </c>
      <c r="AD10232" s="9" t="s">
        <v>19119</v>
      </c>
    </row>
    <row r="10233" spans="26:30">
      <c r="Z10233" s="9" t="s">
        <v>22499</v>
      </c>
      <c r="AA10233" s="9" t="s">
        <v>25105</v>
      </c>
      <c r="AB10233" s="9" t="s">
        <v>18780</v>
      </c>
      <c r="AD10233" s="9" t="s">
        <v>19119</v>
      </c>
    </row>
    <row r="10234" spans="26:30">
      <c r="Z10234" s="9"/>
      <c r="AA10234" s="9" t="s">
        <v>25103</v>
      </c>
      <c r="AB10234" s="9" t="s">
        <v>18781</v>
      </c>
      <c r="AC10234">
        <v>5.6</v>
      </c>
      <c r="AD10234" s="9" t="s">
        <v>19119</v>
      </c>
    </row>
    <row r="10235" spans="26:30">
      <c r="Z10235" s="9" t="s">
        <v>22834</v>
      </c>
      <c r="AA10235" s="9" t="s">
        <v>25104</v>
      </c>
      <c r="AB10235" s="9" t="s">
        <v>18781</v>
      </c>
      <c r="AD10235" s="9" t="s">
        <v>19119</v>
      </c>
    </row>
    <row r="10236" spans="26:30">
      <c r="Z10236" s="9" t="s">
        <v>22835</v>
      </c>
      <c r="AA10236" s="9" t="s">
        <v>25104</v>
      </c>
      <c r="AB10236" s="9" t="s">
        <v>18781</v>
      </c>
      <c r="AD10236" s="9" t="s">
        <v>19119</v>
      </c>
    </row>
    <row r="10237" spans="26:30">
      <c r="Z10237" s="9" t="s">
        <v>22836</v>
      </c>
      <c r="AA10237" s="9" t="s">
        <v>25104</v>
      </c>
      <c r="AB10237" s="9" t="s">
        <v>18781</v>
      </c>
      <c r="AD10237" s="9" t="s">
        <v>19119</v>
      </c>
    </row>
    <row r="10238" spans="26:30">
      <c r="Z10238" s="9" t="s">
        <v>11343</v>
      </c>
      <c r="AA10238" s="9" t="s">
        <v>25107</v>
      </c>
      <c r="AB10238" s="9" t="s">
        <v>18781</v>
      </c>
      <c r="AC10238">
        <v>7.6</v>
      </c>
      <c r="AD10238" s="9" t="s">
        <v>19119</v>
      </c>
    </row>
    <row r="10239" spans="26:30">
      <c r="Z10239" s="9" t="s">
        <v>2368</v>
      </c>
      <c r="AA10239" s="9" t="s">
        <v>25111</v>
      </c>
      <c r="AB10239" s="9" t="s">
        <v>18782</v>
      </c>
      <c r="AD10239" s="9" t="s">
        <v>19119</v>
      </c>
    </row>
    <row r="10240" spans="26:30">
      <c r="Z10240" s="9" t="s">
        <v>20112</v>
      </c>
      <c r="AA10240" s="9" t="s">
        <v>25111</v>
      </c>
      <c r="AB10240" s="9" t="s">
        <v>18782</v>
      </c>
      <c r="AD10240" s="9" t="s">
        <v>19119</v>
      </c>
    </row>
    <row r="10241" spans="26:30">
      <c r="Z10241" s="9" t="s">
        <v>22445</v>
      </c>
      <c r="AA10241" s="9" t="s">
        <v>25111</v>
      </c>
      <c r="AB10241" s="9" t="s">
        <v>18782</v>
      </c>
      <c r="AD10241" s="9" t="s">
        <v>19119</v>
      </c>
    </row>
    <row r="10242" spans="26:30">
      <c r="Z10242" s="9" t="s">
        <v>21739</v>
      </c>
      <c r="AA10242" s="9" t="s">
        <v>25111</v>
      </c>
      <c r="AB10242" s="9" t="s">
        <v>18782</v>
      </c>
      <c r="AD10242" s="9" t="s">
        <v>19119</v>
      </c>
    </row>
    <row r="10243" spans="26:30">
      <c r="Z10243" s="9" t="s">
        <v>10409</v>
      </c>
      <c r="AA10243" s="9" t="s">
        <v>25106</v>
      </c>
      <c r="AB10243" s="9" t="s">
        <v>18780</v>
      </c>
      <c r="AC10243">
        <v>6.8</v>
      </c>
      <c r="AD10243" s="9" t="s">
        <v>19119</v>
      </c>
    </row>
    <row r="10244" spans="26:30">
      <c r="Z10244" s="9" t="s">
        <v>22837</v>
      </c>
      <c r="AA10244" s="9" t="s">
        <v>25106</v>
      </c>
      <c r="AB10244" s="9" t="s">
        <v>18780</v>
      </c>
      <c r="AC10244">
        <v>6.8</v>
      </c>
      <c r="AD10244" s="9" t="s">
        <v>19119</v>
      </c>
    </row>
    <row r="10245" spans="26:30">
      <c r="Z10245" s="9" t="s">
        <v>20276</v>
      </c>
      <c r="AA10245" s="9" t="s">
        <v>25106</v>
      </c>
      <c r="AB10245" s="9" t="s">
        <v>18780</v>
      </c>
      <c r="AC10245">
        <v>6.8</v>
      </c>
      <c r="AD10245" s="9" t="s">
        <v>19119</v>
      </c>
    </row>
    <row r="10246" spans="26:30">
      <c r="Z10246" s="9" t="s">
        <v>20186</v>
      </c>
      <c r="AA10246" s="9" t="s">
        <v>25106</v>
      </c>
      <c r="AB10246" s="9" t="s">
        <v>18780</v>
      </c>
      <c r="AC10246">
        <v>6.8</v>
      </c>
      <c r="AD10246" s="9" t="s">
        <v>19119</v>
      </c>
    </row>
    <row r="10247" spans="26:30">
      <c r="Z10247" s="9" t="s">
        <v>13717</v>
      </c>
      <c r="AA10247" s="9" t="s">
        <v>25106</v>
      </c>
      <c r="AB10247" s="9" t="s">
        <v>18782</v>
      </c>
      <c r="AD10247" s="9" t="s">
        <v>19119</v>
      </c>
    </row>
    <row r="10248" spans="26:30">
      <c r="Z10248" s="9" t="s">
        <v>18317</v>
      </c>
      <c r="AA10248" s="9" t="s">
        <v>25106</v>
      </c>
      <c r="AB10248" s="9" t="s">
        <v>18782</v>
      </c>
      <c r="AD10248" s="9" t="s">
        <v>19119</v>
      </c>
    </row>
    <row r="10249" spans="26:30">
      <c r="Z10249" s="9" t="s">
        <v>20091</v>
      </c>
      <c r="AA10249" s="9" t="s">
        <v>25106</v>
      </c>
      <c r="AB10249" s="9" t="s">
        <v>18782</v>
      </c>
      <c r="AD10249" s="9" t="s">
        <v>19119</v>
      </c>
    </row>
    <row r="10250" spans="26:30">
      <c r="Z10250" s="9" t="s">
        <v>22838</v>
      </c>
      <c r="AA10250" s="9" t="s">
        <v>25106</v>
      </c>
      <c r="AB10250" s="9" t="s">
        <v>18781</v>
      </c>
      <c r="AD10250" s="9" t="s">
        <v>19119</v>
      </c>
    </row>
    <row r="10251" spans="26:30">
      <c r="Z10251" s="9" t="s">
        <v>22839</v>
      </c>
      <c r="AA10251" s="9" t="s">
        <v>25106</v>
      </c>
      <c r="AB10251" s="9" t="s">
        <v>18781</v>
      </c>
      <c r="AD10251" s="9" t="s">
        <v>19119</v>
      </c>
    </row>
    <row r="10252" spans="26:30">
      <c r="Z10252" s="9" t="s">
        <v>22840</v>
      </c>
      <c r="AA10252" s="9" t="s">
        <v>25106</v>
      </c>
      <c r="AB10252" s="9" t="s">
        <v>18781</v>
      </c>
      <c r="AD10252" s="9" t="s">
        <v>19119</v>
      </c>
    </row>
    <row r="10253" spans="26:30">
      <c r="Z10253" s="9" t="s">
        <v>22841</v>
      </c>
      <c r="AA10253" s="9" t="s">
        <v>25106</v>
      </c>
      <c r="AB10253" s="9" t="s">
        <v>18781</v>
      </c>
      <c r="AD10253" s="9" t="s">
        <v>19119</v>
      </c>
    </row>
    <row r="10254" spans="26:30">
      <c r="Z10254" s="9" t="s">
        <v>19701</v>
      </c>
      <c r="AA10254" s="9" t="s">
        <v>25107</v>
      </c>
      <c r="AB10254" s="9" t="s">
        <v>18780</v>
      </c>
      <c r="AD10254" s="9" t="s">
        <v>19119</v>
      </c>
    </row>
    <row r="10255" spans="26:30">
      <c r="Z10255" s="9" t="s">
        <v>19504</v>
      </c>
      <c r="AA10255" s="9" t="s">
        <v>25107</v>
      </c>
      <c r="AB10255" s="9" t="s">
        <v>18780</v>
      </c>
      <c r="AD10255" s="9" t="s">
        <v>19119</v>
      </c>
    </row>
    <row r="10256" spans="26:30">
      <c r="Z10256" s="9" t="s">
        <v>1754</v>
      </c>
      <c r="AA10256" s="9" t="s">
        <v>25107</v>
      </c>
      <c r="AB10256" s="9" t="s">
        <v>18780</v>
      </c>
      <c r="AD10256" s="9" t="s">
        <v>19119</v>
      </c>
    </row>
    <row r="10257" spans="26:30">
      <c r="Z10257" s="9" t="s">
        <v>6304</v>
      </c>
      <c r="AA10257" s="9" t="s">
        <v>25107</v>
      </c>
      <c r="AB10257" s="9" t="s">
        <v>18780</v>
      </c>
      <c r="AD10257" s="9" t="s">
        <v>19119</v>
      </c>
    </row>
    <row r="10258" spans="26:30">
      <c r="Z10258" s="9" t="s">
        <v>22842</v>
      </c>
      <c r="AA10258" s="9" t="s">
        <v>25105</v>
      </c>
      <c r="AB10258" s="9" t="s">
        <v>18780</v>
      </c>
      <c r="AD10258" s="9" t="s">
        <v>19119</v>
      </c>
    </row>
    <row r="10259" spans="26:30">
      <c r="Z10259" s="9" t="s">
        <v>22843</v>
      </c>
      <c r="AA10259" s="9" t="s">
        <v>25105</v>
      </c>
      <c r="AB10259" s="9" t="s">
        <v>18780</v>
      </c>
      <c r="AD10259" s="9" t="s">
        <v>19119</v>
      </c>
    </row>
    <row r="10260" spans="26:30">
      <c r="Z10260" s="9" t="s">
        <v>22844</v>
      </c>
      <c r="AA10260" s="9" t="s">
        <v>25105</v>
      </c>
      <c r="AB10260" s="9" t="s">
        <v>18780</v>
      </c>
      <c r="AD10260" s="9" t="s">
        <v>19119</v>
      </c>
    </row>
    <row r="10261" spans="26:30">
      <c r="Z10261" s="9" t="s">
        <v>20815</v>
      </c>
      <c r="AA10261" s="9" t="s">
        <v>25105</v>
      </c>
      <c r="AB10261" s="9" t="s">
        <v>18780</v>
      </c>
      <c r="AD10261" s="9" t="s">
        <v>19119</v>
      </c>
    </row>
    <row r="10262" spans="26:30">
      <c r="Z10262" s="9" t="s">
        <v>910</v>
      </c>
      <c r="AA10262" s="9" t="s">
        <v>25105</v>
      </c>
      <c r="AB10262" s="9" t="s">
        <v>18780</v>
      </c>
      <c r="AD10262" s="9" t="s">
        <v>19119</v>
      </c>
    </row>
    <row r="10263" spans="26:30">
      <c r="Z10263" s="9" t="s">
        <v>22402</v>
      </c>
      <c r="AA10263" s="9" t="s">
        <v>25105</v>
      </c>
      <c r="AB10263" s="9" t="s">
        <v>18780</v>
      </c>
      <c r="AD10263" s="9" t="s">
        <v>19119</v>
      </c>
    </row>
    <row r="10264" spans="26:30">
      <c r="Z10264" s="9" t="s">
        <v>22845</v>
      </c>
      <c r="AA10264" s="9" t="s">
        <v>25105</v>
      </c>
      <c r="AB10264" s="9" t="s">
        <v>18780</v>
      </c>
      <c r="AD10264" s="9" t="s">
        <v>19119</v>
      </c>
    </row>
    <row r="10265" spans="26:30">
      <c r="Z10265" s="9" t="s">
        <v>7383</v>
      </c>
      <c r="AA10265" s="9" t="s">
        <v>25105</v>
      </c>
      <c r="AB10265" s="9" t="s">
        <v>18780</v>
      </c>
      <c r="AD10265" s="9" t="s">
        <v>19119</v>
      </c>
    </row>
    <row r="10266" spans="26:30">
      <c r="Z10266" s="9" t="s">
        <v>22846</v>
      </c>
      <c r="AA10266" s="9" t="s">
        <v>25103</v>
      </c>
      <c r="AB10266" s="9" t="s">
        <v>18781</v>
      </c>
      <c r="AD10266" s="9" t="s">
        <v>19119</v>
      </c>
    </row>
    <row r="10267" spans="26:30">
      <c r="Z10267" s="9" t="s">
        <v>22847</v>
      </c>
      <c r="AA10267" s="9" t="s">
        <v>25103</v>
      </c>
      <c r="AB10267" s="9" t="s">
        <v>18781</v>
      </c>
      <c r="AD10267" s="9" t="s">
        <v>19119</v>
      </c>
    </row>
    <row r="10268" spans="26:30">
      <c r="Z10268" s="9" t="s">
        <v>18331</v>
      </c>
      <c r="AA10268" s="9" t="s">
        <v>25103</v>
      </c>
      <c r="AB10268" s="9" t="s">
        <v>18781</v>
      </c>
      <c r="AD10268" s="9" t="s">
        <v>19119</v>
      </c>
    </row>
    <row r="10269" spans="26:30">
      <c r="Z10269" s="9" t="s">
        <v>22848</v>
      </c>
      <c r="AA10269" s="9" t="s">
        <v>25103</v>
      </c>
      <c r="AB10269" s="9" t="s">
        <v>18781</v>
      </c>
      <c r="AD10269" s="9" t="s">
        <v>19119</v>
      </c>
    </row>
    <row r="10270" spans="26:30">
      <c r="Z10270" s="9" t="s">
        <v>22828</v>
      </c>
      <c r="AA10270" s="9" t="s">
        <v>25105</v>
      </c>
      <c r="AB10270" s="9" t="s">
        <v>18780</v>
      </c>
      <c r="AD10270" s="9" t="s">
        <v>19119</v>
      </c>
    </row>
    <row r="10271" spans="26:30">
      <c r="Z10271" s="9" t="s">
        <v>21854</v>
      </c>
      <c r="AA10271" s="9" t="s">
        <v>25105</v>
      </c>
      <c r="AB10271" s="9" t="s">
        <v>18780</v>
      </c>
      <c r="AD10271" s="9" t="s">
        <v>19119</v>
      </c>
    </row>
    <row r="10272" spans="26:30">
      <c r="Z10272" s="9" t="s">
        <v>19628</v>
      </c>
      <c r="AA10272" s="9" t="s">
        <v>25105</v>
      </c>
      <c r="AB10272" s="9" t="s">
        <v>18780</v>
      </c>
      <c r="AD10272" s="9" t="s">
        <v>19119</v>
      </c>
    </row>
    <row r="10273" spans="26:30">
      <c r="Z10273" s="9" t="s">
        <v>22326</v>
      </c>
      <c r="AA10273" s="9" t="s">
        <v>25105</v>
      </c>
      <c r="AB10273" s="9" t="s">
        <v>18780</v>
      </c>
      <c r="AD10273" s="9" t="s">
        <v>19119</v>
      </c>
    </row>
    <row r="10274" spans="26:30">
      <c r="Z10274" s="9" t="s">
        <v>18633</v>
      </c>
      <c r="AA10274" s="9" t="s">
        <v>25103</v>
      </c>
      <c r="AB10274" s="9" t="s">
        <v>18781</v>
      </c>
      <c r="AD10274" s="9" t="s">
        <v>19119</v>
      </c>
    </row>
    <row r="10275" spans="26:30">
      <c r="Z10275" s="9" t="s">
        <v>19168</v>
      </c>
      <c r="AA10275" s="9" t="s">
        <v>25103</v>
      </c>
      <c r="AB10275" s="9" t="s">
        <v>18781</v>
      </c>
      <c r="AD10275" s="9" t="s">
        <v>19119</v>
      </c>
    </row>
    <row r="10276" spans="26:30">
      <c r="Z10276" s="9" t="s">
        <v>19190</v>
      </c>
      <c r="AA10276" s="9" t="s">
        <v>25106</v>
      </c>
      <c r="AB10276" s="9" t="s">
        <v>18780</v>
      </c>
      <c r="AD10276" s="9" t="s">
        <v>19119</v>
      </c>
    </row>
    <row r="10277" spans="26:30">
      <c r="Z10277" s="9" t="s">
        <v>22483</v>
      </c>
      <c r="AA10277" s="9" t="s">
        <v>25106</v>
      </c>
      <c r="AB10277" s="9" t="s">
        <v>18780</v>
      </c>
      <c r="AD10277" s="9" t="s">
        <v>19119</v>
      </c>
    </row>
    <row r="10278" spans="26:30">
      <c r="Z10278" s="9" t="s">
        <v>22849</v>
      </c>
      <c r="AA10278" s="9" t="s">
        <v>25106</v>
      </c>
      <c r="AB10278" s="9" t="s">
        <v>18780</v>
      </c>
      <c r="AD10278" s="9" t="s">
        <v>19119</v>
      </c>
    </row>
    <row r="10279" spans="26:30">
      <c r="Z10279" s="9" t="s">
        <v>19137</v>
      </c>
      <c r="AA10279" s="9" t="s">
        <v>25106</v>
      </c>
      <c r="AB10279" s="9" t="s">
        <v>18780</v>
      </c>
      <c r="AD10279" s="9" t="s">
        <v>19119</v>
      </c>
    </row>
    <row r="10280" spans="26:30">
      <c r="Z10280" s="9" t="s">
        <v>20033</v>
      </c>
      <c r="AA10280" s="9" t="s">
        <v>25108</v>
      </c>
      <c r="AB10280" s="9" t="s">
        <v>18780</v>
      </c>
      <c r="AD10280" s="9" t="s">
        <v>19119</v>
      </c>
    </row>
    <row r="10281" spans="26:30">
      <c r="Z10281" s="9" t="s">
        <v>21445</v>
      </c>
      <c r="AA10281" s="9" t="s">
        <v>25108</v>
      </c>
      <c r="AB10281" s="9" t="s">
        <v>18780</v>
      </c>
      <c r="AD10281" s="9" t="s">
        <v>19119</v>
      </c>
    </row>
    <row r="10282" spans="26:30">
      <c r="Z10282" s="9" t="s">
        <v>22583</v>
      </c>
      <c r="AA10282" s="9" t="s">
        <v>25108</v>
      </c>
      <c r="AB10282" s="9" t="s">
        <v>18780</v>
      </c>
      <c r="AD10282" s="9" t="s">
        <v>19119</v>
      </c>
    </row>
    <row r="10283" spans="26:30">
      <c r="Z10283" s="9" t="s">
        <v>19569</v>
      </c>
      <c r="AA10283" s="9" t="s">
        <v>25108</v>
      </c>
      <c r="AB10283" s="9" t="s">
        <v>18780</v>
      </c>
      <c r="AD10283" s="9" t="s">
        <v>19119</v>
      </c>
    </row>
    <row r="10284" spans="26:30">
      <c r="Z10284" s="9"/>
      <c r="AA10284" s="9" t="s">
        <v>25104</v>
      </c>
      <c r="AB10284" s="9" t="s">
        <v>18781</v>
      </c>
      <c r="AC10284">
        <v>7.6</v>
      </c>
      <c r="AD10284" s="9" t="s">
        <v>19119</v>
      </c>
    </row>
    <row r="10285" spans="26:30">
      <c r="Z10285" s="9" t="s">
        <v>22850</v>
      </c>
      <c r="AA10285" s="9" t="s">
        <v>25103</v>
      </c>
      <c r="AB10285" s="9" t="s">
        <v>18782</v>
      </c>
      <c r="AD10285" s="9" t="s">
        <v>19119</v>
      </c>
    </row>
    <row r="10286" spans="26:30">
      <c r="Z10286" s="9" t="s">
        <v>22851</v>
      </c>
      <c r="AA10286" s="9" t="s">
        <v>25103</v>
      </c>
      <c r="AB10286" s="9" t="s">
        <v>18782</v>
      </c>
      <c r="AD10286" s="9" t="s">
        <v>19119</v>
      </c>
    </row>
    <row r="10287" spans="26:30">
      <c r="Z10287" s="9" t="s">
        <v>22852</v>
      </c>
      <c r="AA10287" s="9" t="s">
        <v>25103</v>
      </c>
      <c r="AB10287" s="9" t="s">
        <v>18782</v>
      </c>
      <c r="AD10287" s="9" t="s">
        <v>19119</v>
      </c>
    </row>
    <row r="10288" spans="26:30">
      <c r="Z10288" s="9" t="s">
        <v>22853</v>
      </c>
      <c r="AA10288" s="9" t="s">
        <v>25103</v>
      </c>
      <c r="AB10288" s="9" t="s">
        <v>18782</v>
      </c>
      <c r="AD10288" s="9" t="s">
        <v>19119</v>
      </c>
    </row>
    <row r="10289" spans="26:30">
      <c r="Z10289" s="9" t="s">
        <v>8431</v>
      </c>
      <c r="AA10289" s="9" t="s">
        <v>25108</v>
      </c>
      <c r="AB10289" s="9" t="s">
        <v>18782</v>
      </c>
      <c r="AD10289" s="9" t="s">
        <v>19119</v>
      </c>
    </row>
    <row r="10290" spans="26:30">
      <c r="Z10290" s="9" t="s">
        <v>20721</v>
      </c>
      <c r="AA10290" s="9" t="s">
        <v>25108</v>
      </c>
      <c r="AB10290" s="9" t="s">
        <v>18782</v>
      </c>
      <c r="AD10290" s="9" t="s">
        <v>19119</v>
      </c>
    </row>
    <row r="10291" spans="26:30">
      <c r="Z10291" s="9" t="s">
        <v>20296</v>
      </c>
      <c r="AA10291" s="9" t="s">
        <v>25108</v>
      </c>
      <c r="AB10291" s="9" t="s">
        <v>18782</v>
      </c>
      <c r="AD10291" s="9" t="s">
        <v>19119</v>
      </c>
    </row>
    <row r="10292" spans="26:30">
      <c r="Z10292" s="9" t="s">
        <v>21112</v>
      </c>
      <c r="AA10292" s="9" t="s">
        <v>25108</v>
      </c>
      <c r="AB10292" s="9" t="s">
        <v>18782</v>
      </c>
      <c r="AD10292" s="9" t="s">
        <v>19119</v>
      </c>
    </row>
    <row r="10293" spans="26:30">
      <c r="Z10293" s="9" t="s">
        <v>22854</v>
      </c>
      <c r="AA10293" s="9" t="s">
        <v>25104</v>
      </c>
      <c r="AB10293" s="9" t="s">
        <v>18781</v>
      </c>
      <c r="AD10293" s="9" t="s">
        <v>19119</v>
      </c>
    </row>
    <row r="10294" spans="26:30">
      <c r="Z10294" s="9" t="s">
        <v>22855</v>
      </c>
      <c r="AA10294" s="9" t="s">
        <v>25104</v>
      </c>
      <c r="AB10294" s="9" t="s">
        <v>18781</v>
      </c>
      <c r="AD10294" s="9" t="s">
        <v>19119</v>
      </c>
    </row>
    <row r="10295" spans="26:30">
      <c r="Z10295" s="9" t="s">
        <v>19523</v>
      </c>
      <c r="AA10295" s="9" t="s">
        <v>25108</v>
      </c>
      <c r="AB10295" s="9" t="s">
        <v>18780</v>
      </c>
      <c r="AD10295" s="9" t="s">
        <v>19119</v>
      </c>
    </row>
    <row r="10296" spans="26:30">
      <c r="Z10296" s="9" t="s">
        <v>22291</v>
      </c>
      <c r="AA10296" s="9" t="s">
        <v>25108</v>
      </c>
      <c r="AB10296" s="9" t="s">
        <v>18780</v>
      </c>
      <c r="AD10296" s="9" t="s">
        <v>19119</v>
      </c>
    </row>
    <row r="10297" spans="26:30">
      <c r="Z10297" s="9" t="s">
        <v>20415</v>
      </c>
      <c r="AA10297" s="9" t="s">
        <v>25108</v>
      </c>
      <c r="AB10297" s="9" t="s">
        <v>18780</v>
      </c>
      <c r="AD10297" s="9" t="s">
        <v>19119</v>
      </c>
    </row>
    <row r="10298" spans="26:30">
      <c r="Z10298" s="9" t="s">
        <v>22856</v>
      </c>
      <c r="AA10298" s="9" t="s">
        <v>25108</v>
      </c>
      <c r="AB10298" s="9" t="s">
        <v>18780</v>
      </c>
      <c r="AD10298" s="9" t="s">
        <v>19119</v>
      </c>
    </row>
    <row r="10299" spans="26:30">
      <c r="Z10299" s="9" t="s">
        <v>910</v>
      </c>
      <c r="AA10299" s="9" t="s">
        <v>25107</v>
      </c>
      <c r="AB10299" s="9" t="s">
        <v>18780</v>
      </c>
      <c r="AD10299" s="9" t="s">
        <v>19119</v>
      </c>
    </row>
    <row r="10300" spans="26:30">
      <c r="Z10300" s="9" t="s">
        <v>19504</v>
      </c>
      <c r="AA10300" s="9" t="s">
        <v>25107</v>
      </c>
      <c r="AB10300" s="9" t="s">
        <v>18780</v>
      </c>
      <c r="AD10300" s="9" t="s">
        <v>19119</v>
      </c>
    </row>
    <row r="10301" spans="26:30">
      <c r="Z10301" s="9" t="s">
        <v>22857</v>
      </c>
      <c r="AA10301" s="9" t="s">
        <v>25107</v>
      </c>
      <c r="AB10301" s="9" t="s">
        <v>18780</v>
      </c>
      <c r="AD10301" s="9" t="s">
        <v>19119</v>
      </c>
    </row>
    <row r="10302" spans="26:30">
      <c r="Z10302" s="9" t="s">
        <v>22858</v>
      </c>
      <c r="AA10302" s="9" t="s">
        <v>25107</v>
      </c>
      <c r="AB10302" s="9" t="s">
        <v>18780</v>
      </c>
      <c r="AD10302" s="9" t="s">
        <v>19119</v>
      </c>
    </row>
    <row r="10303" spans="26:30">
      <c r="Z10303" s="9" t="s">
        <v>19224</v>
      </c>
      <c r="AA10303" s="9" t="s">
        <v>25106</v>
      </c>
      <c r="AB10303" s="9" t="s">
        <v>18782</v>
      </c>
      <c r="AC10303">
        <v>5.5</v>
      </c>
      <c r="AD10303" s="9" t="s">
        <v>19119</v>
      </c>
    </row>
    <row r="10304" spans="26:30">
      <c r="Z10304" s="9" t="s">
        <v>22859</v>
      </c>
      <c r="AA10304" s="9" t="s">
        <v>25106</v>
      </c>
      <c r="AB10304" s="9" t="s">
        <v>18782</v>
      </c>
      <c r="AC10304">
        <v>5.5</v>
      </c>
      <c r="AD10304" s="9" t="s">
        <v>19119</v>
      </c>
    </row>
    <row r="10305" spans="26:30">
      <c r="Z10305" s="9" t="s">
        <v>20432</v>
      </c>
      <c r="AA10305" s="9" t="s">
        <v>25106</v>
      </c>
      <c r="AB10305" s="9" t="s">
        <v>18782</v>
      </c>
      <c r="AC10305">
        <v>5.5</v>
      </c>
      <c r="AD10305" s="9" t="s">
        <v>19119</v>
      </c>
    </row>
    <row r="10306" spans="26:30">
      <c r="Z10306" s="9" t="s">
        <v>19439</v>
      </c>
      <c r="AA10306" s="9" t="s">
        <v>25106</v>
      </c>
      <c r="AB10306" s="9" t="s">
        <v>18782</v>
      </c>
      <c r="AC10306">
        <v>5.5</v>
      </c>
      <c r="AD10306" s="9" t="s">
        <v>19119</v>
      </c>
    </row>
    <row r="10307" spans="26:30">
      <c r="Z10307" s="9" t="s">
        <v>19234</v>
      </c>
      <c r="AA10307" s="9" t="s">
        <v>25103</v>
      </c>
      <c r="AB10307" s="9" t="s">
        <v>18780</v>
      </c>
      <c r="AC10307">
        <v>5.6</v>
      </c>
      <c r="AD10307" s="9" t="s">
        <v>19119</v>
      </c>
    </row>
    <row r="10308" spans="26:30">
      <c r="Z10308" s="9" t="s">
        <v>20660</v>
      </c>
      <c r="AA10308" s="9" t="s">
        <v>25103</v>
      </c>
      <c r="AB10308" s="9" t="s">
        <v>18780</v>
      </c>
      <c r="AC10308">
        <v>5.6</v>
      </c>
      <c r="AD10308" s="9" t="s">
        <v>19119</v>
      </c>
    </row>
    <row r="10309" spans="26:30">
      <c r="Z10309" s="9" t="s">
        <v>22860</v>
      </c>
      <c r="AA10309" s="9" t="s">
        <v>25103</v>
      </c>
      <c r="AB10309" s="9" t="s">
        <v>18780</v>
      </c>
      <c r="AC10309">
        <v>5.6</v>
      </c>
      <c r="AD10309" s="9" t="s">
        <v>19119</v>
      </c>
    </row>
    <row r="10310" spans="26:30">
      <c r="Z10310" s="9" t="s">
        <v>22861</v>
      </c>
      <c r="AA10310" s="9" t="s">
        <v>25103</v>
      </c>
      <c r="AB10310" s="9" t="s">
        <v>18780</v>
      </c>
      <c r="AC10310">
        <v>5.6</v>
      </c>
      <c r="AD10310" s="9" t="s">
        <v>19119</v>
      </c>
    </row>
    <row r="10311" spans="26:30">
      <c r="Z10311" s="9"/>
      <c r="AA10311" s="9" t="s">
        <v>25103</v>
      </c>
      <c r="AB10311" s="9" t="s">
        <v>18780</v>
      </c>
      <c r="AC10311">
        <v>7</v>
      </c>
      <c r="AD10311" s="9" t="s">
        <v>19119</v>
      </c>
    </row>
    <row r="10312" spans="26:30">
      <c r="Z10312" s="9" t="s">
        <v>22800</v>
      </c>
      <c r="AA10312" s="9" t="s">
        <v>25115</v>
      </c>
      <c r="AB10312" s="9" t="s">
        <v>18782</v>
      </c>
      <c r="AD10312" s="9" t="s">
        <v>19119</v>
      </c>
    </row>
    <row r="10313" spans="26:30">
      <c r="Z10313" s="9" t="s">
        <v>22374</v>
      </c>
      <c r="AA10313" s="9" t="s">
        <v>25115</v>
      </c>
      <c r="AB10313" s="9" t="s">
        <v>18782</v>
      </c>
      <c r="AD10313" s="9" t="s">
        <v>19119</v>
      </c>
    </row>
    <row r="10314" spans="26:30">
      <c r="Z10314" s="9" t="s">
        <v>22862</v>
      </c>
      <c r="AA10314" s="9" t="s">
        <v>25115</v>
      </c>
      <c r="AB10314" s="9" t="s">
        <v>18782</v>
      </c>
      <c r="AD10314" s="9" t="s">
        <v>19119</v>
      </c>
    </row>
    <row r="10315" spans="26:30">
      <c r="Z10315" s="9" t="s">
        <v>22863</v>
      </c>
      <c r="AA10315" s="9" t="s">
        <v>25115</v>
      </c>
      <c r="AB10315" s="9" t="s">
        <v>18782</v>
      </c>
      <c r="AD10315" s="9" t="s">
        <v>19119</v>
      </c>
    </row>
    <row r="10316" spans="26:30">
      <c r="Z10316" s="9" t="s">
        <v>22864</v>
      </c>
      <c r="AA10316" s="9" t="s">
        <v>25110</v>
      </c>
      <c r="AB10316" s="9" t="s">
        <v>18782</v>
      </c>
      <c r="AD10316" s="9" t="s">
        <v>19119</v>
      </c>
    </row>
    <row r="10317" spans="26:30">
      <c r="Z10317" s="9" t="s">
        <v>22623</v>
      </c>
      <c r="AA10317" s="9" t="s">
        <v>25110</v>
      </c>
      <c r="AB10317" s="9" t="s">
        <v>18782</v>
      </c>
      <c r="AD10317" s="9" t="s">
        <v>19119</v>
      </c>
    </row>
    <row r="10318" spans="26:30">
      <c r="Z10318" s="9" t="s">
        <v>22865</v>
      </c>
      <c r="AA10318" s="9" t="s">
        <v>25110</v>
      </c>
      <c r="AB10318" s="9" t="s">
        <v>18782</v>
      </c>
      <c r="AD10318" s="9" t="s">
        <v>19119</v>
      </c>
    </row>
    <row r="10319" spans="26:30">
      <c r="Z10319" s="9" t="s">
        <v>21102</v>
      </c>
      <c r="AA10319" s="9" t="s">
        <v>25110</v>
      </c>
      <c r="AB10319" s="9" t="s">
        <v>18782</v>
      </c>
      <c r="AD10319" s="9" t="s">
        <v>19119</v>
      </c>
    </row>
    <row r="10320" spans="26:30">
      <c r="Z10320" s="9" t="s">
        <v>22866</v>
      </c>
      <c r="AA10320" s="9" t="s">
        <v>25103</v>
      </c>
      <c r="AB10320" s="9" t="s">
        <v>18781</v>
      </c>
      <c r="AD10320" s="9" t="s">
        <v>19119</v>
      </c>
    </row>
    <row r="10321" spans="26:30">
      <c r="Z10321" s="9" t="s">
        <v>15750</v>
      </c>
      <c r="AA10321" s="9" t="s">
        <v>25103</v>
      </c>
      <c r="AB10321" s="9" t="s">
        <v>18781</v>
      </c>
      <c r="AD10321" s="9" t="s">
        <v>19119</v>
      </c>
    </row>
    <row r="10322" spans="26:30">
      <c r="Z10322" s="9" t="s">
        <v>14625</v>
      </c>
      <c r="AA10322" s="9" t="s">
        <v>25103</v>
      </c>
      <c r="AB10322" s="9" t="s">
        <v>18781</v>
      </c>
      <c r="AD10322" s="9" t="s">
        <v>19119</v>
      </c>
    </row>
    <row r="10323" spans="26:30">
      <c r="Z10323" s="9" t="s">
        <v>22867</v>
      </c>
      <c r="AA10323" s="9" t="s">
        <v>25103</v>
      </c>
      <c r="AB10323" s="9" t="s">
        <v>18781</v>
      </c>
      <c r="AD10323" s="9" t="s">
        <v>19119</v>
      </c>
    </row>
    <row r="10324" spans="26:30">
      <c r="Z10324" s="9" t="s">
        <v>20033</v>
      </c>
      <c r="AA10324" s="9" t="s">
        <v>25111</v>
      </c>
      <c r="AB10324" s="9" t="s">
        <v>18780</v>
      </c>
      <c r="AD10324" s="9" t="s">
        <v>19119</v>
      </c>
    </row>
    <row r="10325" spans="26:30">
      <c r="Z10325" s="9" t="s">
        <v>22868</v>
      </c>
      <c r="AA10325" s="9" t="s">
        <v>25111</v>
      </c>
      <c r="AB10325" s="9" t="s">
        <v>18780</v>
      </c>
      <c r="AD10325" s="9" t="s">
        <v>19119</v>
      </c>
    </row>
    <row r="10326" spans="26:30">
      <c r="Z10326" s="9" t="s">
        <v>22869</v>
      </c>
      <c r="AA10326" s="9" t="s">
        <v>25111</v>
      </c>
      <c r="AB10326" s="9" t="s">
        <v>18780</v>
      </c>
      <c r="AD10326" s="9" t="s">
        <v>19119</v>
      </c>
    </row>
    <row r="10327" spans="26:30">
      <c r="Z10327" s="9" t="s">
        <v>10736</v>
      </c>
      <c r="AA10327" s="9" t="s">
        <v>25111</v>
      </c>
      <c r="AB10327" s="9" t="s">
        <v>18780</v>
      </c>
      <c r="AD10327" s="9" t="s">
        <v>19119</v>
      </c>
    </row>
    <row r="10328" spans="26:30">
      <c r="Z10328" s="9" t="s">
        <v>1754</v>
      </c>
      <c r="AA10328" s="9" t="s">
        <v>25108</v>
      </c>
      <c r="AB10328" s="9" t="s">
        <v>18780</v>
      </c>
      <c r="AD10328" s="9" t="s">
        <v>19119</v>
      </c>
    </row>
    <row r="10329" spans="26:30">
      <c r="Z10329" s="9" t="s">
        <v>21802</v>
      </c>
      <c r="AA10329" s="9" t="s">
        <v>25108</v>
      </c>
      <c r="AB10329" s="9" t="s">
        <v>18780</v>
      </c>
      <c r="AD10329" s="9" t="s">
        <v>19119</v>
      </c>
    </row>
    <row r="10330" spans="26:30">
      <c r="Z10330" s="9" t="s">
        <v>20728</v>
      </c>
      <c r="AA10330" s="9" t="s">
        <v>25108</v>
      </c>
      <c r="AB10330" s="9" t="s">
        <v>18780</v>
      </c>
      <c r="AD10330" s="9" t="s">
        <v>19119</v>
      </c>
    </row>
    <row r="10331" spans="26:30">
      <c r="Z10331" s="9" t="s">
        <v>19550</v>
      </c>
      <c r="AA10331" s="9" t="s">
        <v>25108</v>
      </c>
      <c r="AB10331" s="9" t="s">
        <v>18780</v>
      </c>
      <c r="AD10331" s="9" t="s">
        <v>19119</v>
      </c>
    </row>
    <row r="10332" spans="26:30">
      <c r="Z10332" s="9" t="s">
        <v>22471</v>
      </c>
      <c r="AA10332" s="9" t="s">
        <v>25107</v>
      </c>
      <c r="AB10332" s="9" t="s">
        <v>18780</v>
      </c>
      <c r="AD10332" s="9" t="s">
        <v>19119</v>
      </c>
    </row>
    <row r="10333" spans="26:30">
      <c r="Z10333" s="9" t="s">
        <v>19401</v>
      </c>
      <c r="AA10333" s="9" t="s">
        <v>25107</v>
      </c>
      <c r="AB10333" s="9" t="s">
        <v>18780</v>
      </c>
      <c r="AD10333" s="9" t="s">
        <v>19119</v>
      </c>
    </row>
    <row r="10334" spans="26:30">
      <c r="Z10334" s="9" t="s">
        <v>20428</v>
      </c>
      <c r="AA10334" s="9" t="s">
        <v>25107</v>
      </c>
      <c r="AB10334" s="9" t="s">
        <v>18780</v>
      </c>
      <c r="AD10334" s="9" t="s">
        <v>19119</v>
      </c>
    </row>
    <row r="10335" spans="26:30">
      <c r="Z10335" s="9" t="s">
        <v>19625</v>
      </c>
      <c r="AA10335" s="9" t="s">
        <v>25105</v>
      </c>
      <c r="AB10335" s="9" t="s">
        <v>18780</v>
      </c>
      <c r="AD10335" s="9" t="s">
        <v>19119</v>
      </c>
    </row>
    <row r="10336" spans="26:30">
      <c r="Z10336" s="9" t="s">
        <v>19631</v>
      </c>
      <c r="AA10336" s="9" t="s">
        <v>25105</v>
      </c>
      <c r="AB10336" s="9" t="s">
        <v>18780</v>
      </c>
      <c r="AD10336" s="9" t="s">
        <v>19119</v>
      </c>
    </row>
    <row r="10337" spans="26:30">
      <c r="Z10337" s="9" t="s">
        <v>22870</v>
      </c>
      <c r="AA10337" s="9" t="s">
        <v>25105</v>
      </c>
      <c r="AB10337" s="9" t="s">
        <v>18780</v>
      </c>
      <c r="AD10337" s="9" t="s">
        <v>19119</v>
      </c>
    </row>
    <row r="10338" spans="26:30">
      <c r="Z10338" s="9" t="s">
        <v>19627</v>
      </c>
      <c r="AA10338" s="9" t="s">
        <v>25105</v>
      </c>
      <c r="AB10338" s="9" t="s">
        <v>18780</v>
      </c>
      <c r="AD10338" s="9" t="s">
        <v>19119</v>
      </c>
    </row>
    <row r="10339" spans="26:30">
      <c r="Z10339" s="9" t="s">
        <v>19626</v>
      </c>
      <c r="AA10339" s="9" t="s">
        <v>25109</v>
      </c>
      <c r="AB10339" s="9" t="s">
        <v>18782</v>
      </c>
      <c r="AD10339" s="9" t="s">
        <v>19119</v>
      </c>
    </row>
    <row r="10340" spans="26:30">
      <c r="Z10340" s="9" t="s">
        <v>22871</v>
      </c>
      <c r="AA10340" s="9" t="s">
        <v>25109</v>
      </c>
      <c r="AB10340" s="9" t="s">
        <v>18782</v>
      </c>
      <c r="AD10340" s="9" t="s">
        <v>19119</v>
      </c>
    </row>
    <row r="10341" spans="26:30">
      <c r="Z10341" s="9" t="s">
        <v>22872</v>
      </c>
      <c r="AA10341" s="9" t="s">
        <v>25109</v>
      </c>
      <c r="AB10341" s="9" t="s">
        <v>18782</v>
      </c>
      <c r="AD10341" s="9" t="s">
        <v>19119</v>
      </c>
    </row>
    <row r="10342" spans="26:30">
      <c r="Z10342" s="9" t="s">
        <v>22873</v>
      </c>
      <c r="AA10342" s="9" t="s">
        <v>25109</v>
      </c>
      <c r="AB10342" s="9" t="s">
        <v>18782</v>
      </c>
      <c r="AD10342" s="9" t="s">
        <v>19119</v>
      </c>
    </row>
    <row r="10343" spans="26:30">
      <c r="Z10343" s="9" t="s">
        <v>6835</v>
      </c>
      <c r="AA10343" s="9" t="s">
        <v>25103</v>
      </c>
      <c r="AB10343" s="9" t="s">
        <v>18781</v>
      </c>
      <c r="AC10343">
        <v>7.2</v>
      </c>
      <c r="AD10343" s="9" t="s">
        <v>19119</v>
      </c>
    </row>
    <row r="10344" spans="26:30">
      <c r="Z10344" s="9" t="s">
        <v>20715</v>
      </c>
      <c r="AA10344" s="9" t="s">
        <v>25103</v>
      </c>
      <c r="AB10344" s="9" t="s">
        <v>18781</v>
      </c>
      <c r="AC10344">
        <v>7.2</v>
      </c>
      <c r="AD10344" s="9" t="s">
        <v>19119</v>
      </c>
    </row>
    <row r="10345" spans="26:30">
      <c r="Z10345" s="9" t="s">
        <v>22874</v>
      </c>
      <c r="AA10345" s="9" t="s">
        <v>25103</v>
      </c>
      <c r="AB10345" s="9" t="s">
        <v>18781</v>
      </c>
      <c r="AC10345">
        <v>7.2</v>
      </c>
      <c r="AD10345" s="9" t="s">
        <v>19119</v>
      </c>
    </row>
    <row r="10346" spans="26:30">
      <c r="Z10346" s="9" t="s">
        <v>22875</v>
      </c>
      <c r="AA10346" s="9" t="s">
        <v>25103</v>
      </c>
      <c r="AB10346" s="9" t="s">
        <v>18781</v>
      </c>
      <c r="AC10346">
        <v>7.2</v>
      </c>
      <c r="AD10346" s="9" t="s">
        <v>19119</v>
      </c>
    </row>
    <row r="10347" spans="26:30">
      <c r="Z10347" s="9" t="s">
        <v>19216</v>
      </c>
      <c r="AA10347" s="9" t="s">
        <v>25103</v>
      </c>
      <c r="AB10347" s="9" t="s">
        <v>18780</v>
      </c>
      <c r="AD10347" s="9" t="s">
        <v>19119</v>
      </c>
    </row>
    <row r="10348" spans="26:30">
      <c r="Z10348" s="9" t="s">
        <v>22358</v>
      </c>
      <c r="AA10348" s="9" t="s">
        <v>25103</v>
      </c>
      <c r="AB10348" s="9" t="s">
        <v>18780</v>
      </c>
      <c r="AD10348" s="9" t="s">
        <v>19119</v>
      </c>
    </row>
    <row r="10349" spans="26:30">
      <c r="Z10349" s="9" t="s">
        <v>19228</v>
      </c>
      <c r="AA10349" s="9" t="s">
        <v>25103</v>
      </c>
      <c r="AB10349" s="9" t="s">
        <v>18780</v>
      </c>
      <c r="AD10349" s="9" t="s">
        <v>19119</v>
      </c>
    </row>
    <row r="10350" spans="26:30">
      <c r="Z10350" s="9" t="s">
        <v>22876</v>
      </c>
      <c r="AA10350" s="9" t="s">
        <v>25103</v>
      </c>
      <c r="AB10350" s="9" t="s">
        <v>18780</v>
      </c>
      <c r="AD10350" s="9" t="s">
        <v>19119</v>
      </c>
    </row>
    <row r="10351" spans="26:30">
      <c r="Z10351" s="9" t="s">
        <v>22877</v>
      </c>
      <c r="AA10351" s="9" t="s">
        <v>25103</v>
      </c>
      <c r="AB10351" s="9" t="s">
        <v>18782</v>
      </c>
      <c r="AD10351" s="9" t="s">
        <v>19119</v>
      </c>
    </row>
    <row r="10352" spans="26:30">
      <c r="Z10352" s="9" t="s">
        <v>22878</v>
      </c>
      <c r="AA10352" s="9" t="s">
        <v>25103</v>
      </c>
      <c r="AB10352" s="9" t="s">
        <v>18782</v>
      </c>
      <c r="AD10352" s="9" t="s">
        <v>19119</v>
      </c>
    </row>
    <row r="10353" spans="26:30">
      <c r="Z10353" s="9" t="s">
        <v>22879</v>
      </c>
      <c r="AA10353" s="9" t="s">
        <v>25103</v>
      </c>
      <c r="AB10353" s="9" t="s">
        <v>18782</v>
      </c>
      <c r="AD10353" s="9" t="s">
        <v>19119</v>
      </c>
    </row>
    <row r="10354" spans="26:30">
      <c r="Z10354" s="9" t="s">
        <v>22880</v>
      </c>
      <c r="AA10354" s="9" t="s">
        <v>25103</v>
      </c>
      <c r="AB10354" s="9" t="s">
        <v>18782</v>
      </c>
      <c r="AD10354" s="9" t="s">
        <v>19119</v>
      </c>
    </row>
    <row r="10355" spans="26:30">
      <c r="Z10355" s="9" t="s">
        <v>22220</v>
      </c>
      <c r="AA10355" s="9" t="s">
        <v>25115</v>
      </c>
      <c r="AB10355" s="9" t="s">
        <v>18782</v>
      </c>
      <c r="AD10355" s="9" t="s">
        <v>19119</v>
      </c>
    </row>
    <row r="10356" spans="26:30">
      <c r="Z10356" s="9" t="s">
        <v>22221</v>
      </c>
      <c r="AA10356" s="9" t="s">
        <v>25115</v>
      </c>
      <c r="AB10356" s="9" t="s">
        <v>18782</v>
      </c>
      <c r="AD10356" s="9" t="s">
        <v>19119</v>
      </c>
    </row>
    <row r="10357" spans="26:30">
      <c r="Z10357" s="9" t="s">
        <v>22881</v>
      </c>
      <c r="AA10357" s="9" t="s">
        <v>25115</v>
      </c>
      <c r="AB10357" s="9" t="s">
        <v>18782</v>
      </c>
      <c r="AD10357" s="9" t="s">
        <v>19119</v>
      </c>
    </row>
    <row r="10358" spans="26:30">
      <c r="Z10358" s="9" t="s">
        <v>22882</v>
      </c>
      <c r="AA10358" s="9" t="s">
        <v>25115</v>
      </c>
      <c r="AB10358" s="9" t="s">
        <v>18782</v>
      </c>
      <c r="AD10358" s="9" t="s">
        <v>19119</v>
      </c>
    </row>
    <row r="10359" spans="26:30">
      <c r="Z10359" s="9"/>
      <c r="AA10359" s="9" t="s">
        <v>25115</v>
      </c>
      <c r="AB10359" s="9" t="s">
        <v>18781</v>
      </c>
      <c r="AD10359" s="9" t="s">
        <v>19119</v>
      </c>
    </row>
    <row r="10360" spans="26:30">
      <c r="Z10360" s="9" t="s">
        <v>22883</v>
      </c>
      <c r="AA10360" s="9" t="s">
        <v>25104</v>
      </c>
      <c r="AB10360" s="9" t="s">
        <v>18781</v>
      </c>
      <c r="AD10360" s="9" t="s">
        <v>19119</v>
      </c>
    </row>
    <row r="10361" spans="26:30">
      <c r="Z10361" s="9" t="s">
        <v>22884</v>
      </c>
      <c r="AA10361" s="9" t="s">
        <v>25104</v>
      </c>
      <c r="AB10361" s="9" t="s">
        <v>18781</v>
      </c>
      <c r="AD10361" s="9" t="s">
        <v>19119</v>
      </c>
    </row>
    <row r="10362" spans="26:30">
      <c r="Z10362" s="9" t="s">
        <v>22885</v>
      </c>
      <c r="AA10362" s="9" t="s">
        <v>25104</v>
      </c>
      <c r="AB10362" s="9" t="s">
        <v>18781</v>
      </c>
      <c r="AD10362" s="9" t="s">
        <v>19119</v>
      </c>
    </row>
    <row r="10363" spans="26:30">
      <c r="Z10363" s="9"/>
      <c r="AA10363" s="9" t="s">
        <v>25103</v>
      </c>
      <c r="AB10363" s="9" t="s">
        <v>18781</v>
      </c>
      <c r="AD10363" s="9" t="s">
        <v>19119</v>
      </c>
    </row>
    <row r="10364" spans="26:30">
      <c r="Z10364" s="9" t="s">
        <v>22886</v>
      </c>
      <c r="AA10364" s="9" t="s">
        <v>25103</v>
      </c>
      <c r="AB10364" s="9" t="s">
        <v>18781</v>
      </c>
      <c r="AC10364">
        <v>7</v>
      </c>
      <c r="AD10364" s="9" t="s">
        <v>19119</v>
      </c>
    </row>
    <row r="10365" spans="26:30">
      <c r="Z10365" s="9" t="s">
        <v>22887</v>
      </c>
      <c r="AA10365" s="9" t="s">
        <v>25103</v>
      </c>
      <c r="AB10365" s="9" t="s">
        <v>18781</v>
      </c>
      <c r="AC10365">
        <v>7</v>
      </c>
      <c r="AD10365" s="9" t="s">
        <v>19119</v>
      </c>
    </row>
    <row r="10366" spans="26:30">
      <c r="Z10366" s="9" t="s">
        <v>22888</v>
      </c>
      <c r="AA10366" s="9" t="s">
        <v>25103</v>
      </c>
      <c r="AB10366" s="9" t="s">
        <v>18781</v>
      </c>
      <c r="AC10366">
        <v>7</v>
      </c>
      <c r="AD10366" s="9" t="s">
        <v>19119</v>
      </c>
    </row>
    <row r="10367" spans="26:30">
      <c r="Z10367" s="9" t="s">
        <v>22889</v>
      </c>
      <c r="AA10367" s="9" t="s">
        <v>25103</v>
      </c>
      <c r="AB10367" s="9" t="s">
        <v>18781</v>
      </c>
      <c r="AC10367">
        <v>7</v>
      </c>
      <c r="AD10367" s="9" t="s">
        <v>19119</v>
      </c>
    </row>
    <row r="10368" spans="26:30">
      <c r="Z10368" s="9" t="s">
        <v>21293</v>
      </c>
      <c r="AA10368" s="9" t="s">
        <v>25105</v>
      </c>
      <c r="AB10368" s="9" t="s">
        <v>18780</v>
      </c>
      <c r="AD10368" s="9" t="s">
        <v>19119</v>
      </c>
    </row>
    <row r="10369" spans="26:30">
      <c r="Z10369" s="9" t="s">
        <v>19568</v>
      </c>
      <c r="AA10369" s="9" t="s">
        <v>25105</v>
      </c>
      <c r="AB10369" s="9" t="s">
        <v>18780</v>
      </c>
      <c r="AD10369" s="9" t="s">
        <v>19119</v>
      </c>
    </row>
    <row r="10370" spans="26:30">
      <c r="Z10370" s="9" t="s">
        <v>21829</v>
      </c>
      <c r="AA10370" s="9" t="s">
        <v>25105</v>
      </c>
      <c r="AB10370" s="9" t="s">
        <v>18780</v>
      </c>
      <c r="AD10370" s="9" t="s">
        <v>19119</v>
      </c>
    </row>
    <row r="10371" spans="26:30">
      <c r="Z10371" s="9" t="s">
        <v>20748</v>
      </c>
      <c r="AA10371" s="9" t="s">
        <v>25105</v>
      </c>
      <c r="AB10371" s="9" t="s">
        <v>18780</v>
      </c>
      <c r="AD10371" s="9" t="s">
        <v>19119</v>
      </c>
    </row>
    <row r="10372" spans="26:30">
      <c r="Z10372" s="9" t="s">
        <v>19795</v>
      </c>
      <c r="AA10372" s="9" t="s">
        <v>25115</v>
      </c>
      <c r="AB10372" s="9" t="s">
        <v>18782</v>
      </c>
      <c r="AD10372" s="9" t="s">
        <v>19119</v>
      </c>
    </row>
    <row r="10373" spans="26:30">
      <c r="Z10373" s="9" t="s">
        <v>19640</v>
      </c>
      <c r="AA10373" s="9" t="s">
        <v>25115</v>
      </c>
      <c r="AB10373" s="9" t="s">
        <v>18782</v>
      </c>
      <c r="AD10373" s="9" t="s">
        <v>19119</v>
      </c>
    </row>
    <row r="10374" spans="26:30">
      <c r="Z10374" s="9" t="s">
        <v>22890</v>
      </c>
      <c r="AA10374" s="9" t="s">
        <v>25104</v>
      </c>
      <c r="AB10374" s="9" t="s">
        <v>18781</v>
      </c>
      <c r="AD10374" s="9" t="s">
        <v>19119</v>
      </c>
    </row>
    <row r="10375" spans="26:30">
      <c r="Z10375" s="9" t="s">
        <v>22891</v>
      </c>
      <c r="AA10375" s="9" t="s">
        <v>25104</v>
      </c>
      <c r="AB10375" s="9" t="s">
        <v>18781</v>
      </c>
      <c r="AD10375" s="9" t="s">
        <v>19119</v>
      </c>
    </row>
    <row r="10376" spans="26:30">
      <c r="Z10376" s="9" t="s">
        <v>22892</v>
      </c>
      <c r="AA10376" s="9" t="s">
        <v>25104</v>
      </c>
      <c r="AB10376" s="9" t="s">
        <v>18781</v>
      </c>
      <c r="AD10376" s="9" t="s">
        <v>19119</v>
      </c>
    </row>
    <row r="10377" spans="26:30">
      <c r="Z10377" s="9" t="s">
        <v>19402</v>
      </c>
      <c r="AA10377" s="9" t="s">
        <v>25106</v>
      </c>
      <c r="AB10377" s="9" t="s">
        <v>18782</v>
      </c>
      <c r="AC10377">
        <v>5.4</v>
      </c>
      <c r="AD10377" s="9" t="s">
        <v>19119</v>
      </c>
    </row>
    <row r="10378" spans="26:30">
      <c r="Z10378" s="9" t="s">
        <v>19993</v>
      </c>
      <c r="AA10378" s="9" t="s">
        <v>25106</v>
      </c>
      <c r="AB10378" s="9" t="s">
        <v>18782</v>
      </c>
      <c r="AC10378">
        <v>5.4</v>
      </c>
      <c r="AD10378" s="9" t="s">
        <v>19119</v>
      </c>
    </row>
    <row r="10379" spans="26:30">
      <c r="Z10379" s="9" t="s">
        <v>19582</v>
      </c>
      <c r="AA10379" s="9" t="s">
        <v>25106</v>
      </c>
      <c r="AB10379" s="9" t="s">
        <v>18782</v>
      </c>
      <c r="AC10379">
        <v>5.4</v>
      </c>
      <c r="AD10379" s="9" t="s">
        <v>19119</v>
      </c>
    </row>
    <row r="10380" spans="26:30">
      <c r="Z10380" s="9" t="s">
        <v>22893</v>
      </c>
      <c r="AA10380" s="9" t="s">
        <v>25106</v>
      </c>
      <c r="AB10380" s="9" t="s">
        <v>18782</v>
      </c>
      <c r="AC10380">
        <v>5.4</v>
      </c>
      <c r="AD10380" s="9" t="s">
        <v>19119</v>
      </c>
    </row>
    <row r="10381" spans="26:30">
      <c r="Z10381" s="9" t="s">
        <v>22053</v>
      </c>
      <c r="AA10381" s="9" t="s">
        <v>25111</v>
      </c>
      <c r="AB10381" s="9" t="s">
        <v>18780</v>
      </c>
      <c r="AD10381" s="9" t="s">
        <v>19119</v>
      </c>
    </row>
    <row r="10382" spans="26:30">
      <c r="Z10382" s="9" t="s">
        <v>22367</v>
      </c>
      <c r="AA10382" s="9" t="s">
        <v>25111</v>
      </c>
      <c r="AB10382" s="9" t="s">
        <v>18780</v>
      </c>
      <c r="AD10382" s="9" t="s">
        <v>19119</v>
      </c>
    </row>
    <row r="10383" spans="26:30">
      <c r="Z10383" s="9" t="s">
        <v>22445</v>
      </c>
      <c r="AA10383" s="9" t="s">
        <v>25111</v>
      </c>
      <c r="AB10383" s="9" t="s">
        <v>18780</v>
      </c>
      <c r="AD10383" s="9" t="s">
        <v>19119</v>
      </c>
    </row>
    <row r="10384" spans="26:30">
      <c r="Z10384" s="9" t="s">
        <v>21742</v>
      </c>
      <c r="AA10384" s="9" t="s">
        <v>25111</v>
      </c>
      <c r="AB10384" s="9" t="s">
        <v>18780</v>
      </c>
      <c r="AD10384" s="9" t="s">
        <v>19119</v>
      </c>
    </row>
    <row r="10385" spans="26:30">
      <c r="Z10385" s="9"/>
      <c r="AA10385" s="9" t="s">
        <v>25103</v>
      </c>
      <c r="AB10385" s="9" t="s">
        <v>18782</v>
      </c>
      <c r="AD10385" s="9" t="s">
        <v>19119</v>
      </c>
    </row>
    <row r="10386" spans="26:30">
      <c r="Z10386" s="9" t="s">
        <v>20872</v>
      </c>
      <c r="AA10386" s="9" t="s">
        <v>25104</v>
      </c>
      <c r="AB10386" s="9" t="s">
        <v>18780</v>
      </c>
      <c r="AD10386" s="9" t="s">
        <v>19119</v>
      </c>
    </row>
    <row r="10387" spans="26:30">
      <c r="Z10387" s="9" t="s">
        <v>22268</v>
      </c>
      <c r="AA10387" s="9" t="s">
        <v>25104</v>
      </c>
      <c r="AB10387" s="9" t="s">
        <v>18780</v>
      </c>
      <c r="AD10387" s="9" t="s">
        <v>19119</v>
      </c>
    </row>
    <row r="10388" spans="26:30">
      <c r="Z10388" s="9" t="s">
        <v>22894</v>
      </c>
      <c r="AA10388" s="9" t="s">
        <v>25104</v>
      </c>
      <c r="AB10388" s="9" t="s">
        <v>18780</v>
      </c>
      <c r="AD10388" s="9" t="s">
        <v>19119</v>
      </c>
    </row>
    <row r="10389" spans="26:30">
      <c r="Z10389" s="9" t="s">
        <v>22895</v>
      </c>
      <c r="AA10389" s="9" t="s">
        <v>25104</v>
      </c>
      <c r="AB10389" s="9" t="s">
        <v>18780</v>
      </c>
      <c r="AD10389" s="9" t="s">
        <v>19119</v>
      </c>
    </row>
    <row r="10390" spans="26:30">
      <c r="Z10390" s="9" t="s">
        <v>7863</v>
      </c>
      <c r="AA10390" s="9" t="s">
        <v>25107</v>
      </c>
      <c r="AB10390" s="9" t="s">
        <v>18782</v>
      </c>
      <c r="AC10390">
        <v>7.2</v>
      </c>
      <c r="AD10390" s="9" t="s">
        <v>19118</v>
      </c>
    </row>
    <row r="10391" spans="26:30">
      <c r="Z10391" s="9" t="s">
        <v>19701</v>
      </c>
      <c r="AA10391" s="9" t="s">
        <v>25107</v>
      </c>
      <c r="AB10391" s="9" t="s">
        <v>18782</v>
      </c>
      <c r="AC10391">
        <v>7.2</v>
      </c>
      <c r="AD10391" s="9" t="s">
        <v>19118</v>
      </c>
    </row>
    <row r="10392" spans="26:30">
      <c r="Z10392" s="9" t="s">
        <v>6778</v>
      </c>
      <c r="AA10392" s="9" t="s">
        <v>25107</v>
      </c>
      <c r="AB10392" s="9" t="s">
        <v>18782</v>
      </c>
      <c r="AC10392">
        <v>7.2</v>
      </c>
      <c r="AD10392" s="9" t="s">
        <v>19118</v>
      </c>
    </row>
    <row r="10393" spans="26:30">
      <c r="Z10393" s="9" t="s">
        <v>22896</v>
      </c>
      <c r="AA10393" s="9" t="s">
        <v>25107</v>
      </c>
      <c r="AB10393" s="9" t="s">
        <v>18782</v>
      </c>
      <c r="AC10393">
        <v>7.2</v>
      </c>
      <c r="AD10393" s="9" t="s">
        <v>19118</v>
      </c>
    </row>
    <row r="10394" spans="26:30">
      <c r="Z10394" s="9" t="s">
        <v>22897</v>
      </c>
      <c r="AA10394" s="9" t="s">
        <v>25106</v>
      </c>
      <c r="AB10394" s="9" t="s">
        <v>18781</v>
      </c>
      <c r="AD10394" s="9" t="s">
        <v>19119</v>
      </c>
    </row>
    <row r="10395" spans="26:30">
      <c r="Z10395" s="9" t="s">
        <v>20668</v>
      </c>
      <c r="AA10395" s="9" t="s">
        <v>25106</v>
      </c>
      <c r="AB10395" s="9" t="s">
        <v>18781</v>
      </c>
      <c r="AD10395" s="9" t="s">
        <v>19119</v>
      </c>
    </row>
    <row r="10396" spans="26:30">
      <c r="Z10396" s="9" t="s">
        <v>6819</v>
      </c>
      <c r="AA10396" s="9" t="s">
        <v>25106</v>
      </c>
      <c r="AB10396" s="9" t="s">
        <v>18781</v>
      </c>
      <c r="AD10396" s="9" t="s">
        <v>19119</v>
      </c>
    </row>
    <row r="10397" spans="26:30">
      <c r="Z10397" s="9" t="s">
        <v>22898</v>
      </c>
      <c r="AA10397" s="9" t="s">
        <v>25106</v>
      </c>
      <c r="AB10397" s="9" t="s">
        <v>18781</v>
      </c>
      <c r="AD10397" s="9" t="s">
        <v>19119</v>
      </c>
    </row>
    <row r="10398" spans="26:30">
      <c r="Z10398" s="9" t="s">
        <v>22899</v>
      </c>
      <c r="AA10398" s="9" t="s">
        <v>25103</v>
      </c>
      <c r="AB10398" s="9" t="s">
        <v>18781</v>
      </c>
      <c r="AD10398" s="9" t="s">
        <v>19119</v>
      </c>
    </row>
    <row r="10399" spans="26:30">
      <c r="Z10399" s="9" t="s">
        <v>22900</v>
      </c>
      <c r="AA10399" s="9" t="s">
        <v>25103</v>
      </c>
      <c r="AB10399" s="9" t="s">
        <v>18781</v>
      </c>
      <c r="AD10399" s="9" t="s">
        <v>19119</v>
      </c>
    </row>
    <row r="10400" spans="26:30">
      <c r="Z10400" s="9" t="s">
        <v>20740</v>
      </c>
      <c r="AA10400" s="9" t="s">
        <v>25103</v>
      </c>
      <c r="AB10400" s="9" t="s">
        <v>18781</v>
      </c>
      <c r="AD10400" s="9" t="s">
        <v>19119</v>
      </c>
    </row>
    <row r="10401" spans="26:30">
      <c r="Z10401" s="9" t="s">
        <v>22901</v>
      </c>
      <c r="AA10401" s="9" t="s">
        <v>25103</v>
      </c>
      <c r="AB10401" s="9" t="s">
        <v>18781</v>
      </c>
      <c r="AD10401" s="9" t="s">
        <v>19119</v>
      </c>
    </row>
    <row r="10402" spans="26:30">
      <c r="Z10402" s="9" t="s">
        <v>22902</v>
      </c>
      <c r="AA10402" s="9" t="s">
        <v>25103</v>
      </c>
      <c r="AB10402" s="9" t="s">
        <v>18781</v>
      </c>
      <c r="AD10402" s="9" t="s">
        <v>19119</v>
      </c>
    </row>
    <row r="10403" spans="26:30">
      <c r="Z10403" s="9" t="s">
        <v>22903</v>
      </c>
      <c r="AA10403" s="9" t="s">
        <v>25103</v>
      </c>
      <c r="AB10403" s="9" t="s">
        <v>18781</v>
      </c>
      <c r="AD10403" s="9" t="s">
        <v>19119</v>
      </c>
    </row>
    <row r="10404" spans="26:30">
      <c r="Z10404" s="9" t="s">
        <v>22904</v>
      </c>
      <c r="AA10404" s="9" t="s">
        <v>25103</v>
      </c>
      <c r="AB10404" s="9" t="s">
        <v>18781</v>
      </c>
      <c r="AD10404" s="9" t="s">
        <v>19119</v>
      </c>
    </row>
    <row r="10405" spans="26:30">
      <c r="Z10405" s="9" t="s">
        <v>21955</v>
      </c>
      <c r="AA10405" s="9" t="s">
        <v>25103</v>
      </c>
      <c r="AB10405" s="9" t="s">
        <v>18781</v>
      </c>
      <c r="AD10405" s="9" t="s">
        <v>19119</v>
      </c>
    </row>
    <row r="10406" spans="26:30">
      <c r="Z10406" s="9" t="s">
        <v>22828</v>
      </c>
      <c r="AA10406" s="9" t="s">
        <v>25105</v>
      </c>
      <c r="AB10406" s="9" t="s">
        <v>18780</v>
      </c>
      <c r="AD10406" s="9" t="s">
        <v>19119</v>
      </c>
    </row>
    <row r="10407" spans="26:30">
      <c r="Z10407" s="9" t="s">
        <v>19464</v>
      </c>
      <c r="AA10407" s="9" t="s">
        <v>25105</v>
      </c>
      <c r="AB10407" s="9" t="s">
        <v>18780</v>
      </c>
      <c r="AD10407" s="9" t="s">
        <v>19119</v>
      </c>
    </row>
    <row r="10408" spans="26:30">
      <c r="Z10408" s="9" t="s">
        <v>21854</v>
      </c>
      <c r="AA10408" s="9" t="s">
        <v>25105</v>
      </c>
      <c r="AB10408" s="9" t="s">
        <v>18780</v>
      </c>
      <c r="AD10408" s="9" t="s">
        <v>19119</v>
      </c>
    </row>
    <row r="10409" spans="26:30">
      <c r="Z10409" s="9" t="s">
        <v>22905</v>
      </c>
      <c r="AA10409" s="9" t="s">
        <v>25105</v>
      </c>
      <c r="AB10409" s="9" t="s">
        <v>18780</v>
      </c>
      <c r="AD10409" s="9" t="s">
        <v>19119</v>
      </c>
    </row>
    <row r="10410" spans="26:30">
      <c r="Z10410" s="9" t="s">
        <v>9884</v>
      </c>
      <c r="AA10410" s="9" t="s">
        <v>25104</v>
      </c>
      <c r="AB10410" s="9" t="s">
        <v>18781</v>
      </c>
      <c r="AD10410" s="9" t="s">
        <v>19119</v>
      </c>
    </row>
    <row r="10411" spans="26:30">
      <c r="Z10411" s="9" t="s">
        <v>18911</v>
      </c>
      <c r="AA10411" s="9" t="s">
        <v>25103</v>
      </c>
      <c r="AB10411" s="9" t="s">
        <v>18782</v>
      </c>
      <c r="AC10411">
        <v>7.1</v>
      </c>
      <c r="AD10411" s="9" t="s">
        <v>19119</v>
      </c>
    </row>
    <row r="10412" spans="26:30">
      <c r="Z10412" s="9" t="s">
        <v>19714</v>
      </c>
      <c r="AA10412" s="9" t="s">
        <v>25103</v>
      </c>
      <c r="AB10412" s="9" t="s">
        <v>18782</v>
      </c>
      <c r="AC10412">
        <v>7.1</v>
      </c>
      <c r="AD10412" s="9" t="s">
        <v>19119</v>
      </c>
    </row>
    <row r="10413" spans="26:30">
      <c r="Z10413" s="9" t="s">
        <v>19129</v>
      </c>
      <c r="AA10413" s="9" t="s">
        <v>25103</v>
      </c>
      <c r="AB10413" s="9" t="s">
        <v>18782</v>
      </c>
      <c r="AC10413">
        <v>7.1</v>
      </c>
      <c r="AD10413" s="9" t="s">
        <v>19119</v>
      </c>
    </row>
    <row r="10414" spans="26:30">
      <c r="Z10414" s="9" t="s">
        <v>19841</v>
      </c>
      <c r="AA10414" s="9" t="s">
        <v>25103</v>
      </c>
      <c r="AB10414" s="9" t="s">
        <v>18782</v>
      </c>
      <c r="AC10414">
        <v>7.1</v>
      </c>
      <c r="AD10414" s="9" t="s">
        <v>19119</v>
      </c>
    </row>
    <row r="10415" spans="26:30">
      <c r="Z10415" s="9" t="s">
        <v>22906</v>
      </c>
      <c r="AA10415" s="9" t="s">
        <v>25104</v>
      </c>
      <c r="AB10415" s="9" t="s">
        <v>18781</v>
      </c>
      <c r="AD10415" s="9" t="s">
        <v>19119</v>
      </c>
    </row>
    <row r="10416" spans="26:30">
      <c r="Z10416" s="9" t="s">
        <v>22907</v>
      </c>
      <c r="AA10416" s="9" t="s">
        <v>25104</v>
      </c>
      <c r="AB10416" s="9" t="s">
        <v>18781</v>
      </c>
      <c r="AD10416" s="9" t="s">
        <v>19119</v>
      </c>
    </row>
    <row r="10417" spans="26:30">
      <c r="Z10417" s="9" t="s">
        <v>19688</v>
      </c>
      <c r="AA10417" s="9" t="s">
        <v>25105</v>
      </c>
      <c r="AB10417" s="9" t="s">
        <v>18780</v>
      </c>
      <c r="AD10417" s="9" t="s">
        <v>19119</v>
      </c>
    </row>
    <row r="10418" spans="26:30">
      <c r="Z10418" s="9" t="s">
        <v>19409</v>
      </c>
      <c r="AA10418" s="9" t="s">
        <v>25105</v>
      </c>
      <c r="AB10418" s="9" t="s">
        <v>18780</v>
      </c>
      <c r="AD10418" s="9" t="s">
        <v>19119</v>
      </c>
    </row>
    <row r="10419" spans="26:30">
      <c r="Z10419" s="9" t="s">
        <v>19736</v>
      </c>
      <c r="AA10419" s="9" t="s">
        <v>25105</v>
      </c>
      <c r="AB10419" s="9" t="s">
        <v>18780</v>
      </c>
      <c r="AD10419" s="9" t="s">
        <v>19119</v>
      </c>
    </row>
    <row r="10420" spans="26:30">
      <c r="Z10420" s="9" t="s">
        <v>22084</v>
      </c>
      <c r="AA10420" s="9" t="s">
        <v>25105</v>
      </c>
      <c r="AB10420" s="9" t="s">
        <v>18780</v>
      </c>
      <c r="AD10420" s="9" t="s">
        <v>19119</v>
      </c>
    </row>
    <row r="10421" spans="26:30">
      <c r="Z10421" s="9"/>
      <c r="AA10421" s="9" t="s">
        <v>25106</v>
      </c>
      <c r="AB10421" s="9" t="s">
        <v>18781</v>
      </c>
      <c r="AD10421" s="9" t="s">
        <v>19119</v>
      </c>
    </row>
    <row r="10422" spans="26:30">
      <c r="Z10422" s="9" t="s">
        <v>22908</v>
      </c>
      <c r="AA10422" s="9" t="s">
        <v>25106</v>
      </c>
      <c r="AB10422" s="9" t="s">
        <v>18780</v>
      </c>
      <c r="AC10422">
        <v>6</v>
      </c>
      <c r="AD10422" s="9" t="s">
        <v>19119</v>
      </c>
    </row>
    <row r="10423" spans="26:30">
      <c r="Z10423" s="9" t="s">
        <v>19215</v>
      </c>
      <c r="AA10423" s="9" t="s">
        <v>25106</v>
      </c>
      <c r="AB10423" s="9" t="s">
        <v>18780</v>
      </c>
      <c r="AC10423">
        <v>6</v>
      </c>
      <c r="AD10423" s="9" t="s">
        <v>19119</v>
      </c>
    </row>
    <row r="10424" spans="26:30">
      <c r="Z10424" s="9" t="s">
        <v>19204</v>
      </c>
      <c r="AA10424" s="9" t="s">
        <v>25106</v>
      </c>
      <c r="AB10424" s="9" t="s">
        <v>18780</v>
      </c>
      <c r="AC10424">
        <v>6</v>
      </c>
      <c r="AD10424" s="9" t="s">
        <v>19119</v>
      </c>
    </row>
    <row r="10425" spans="26:30">
      <c r="Z10425" s="9" t="s">
        <v>22909</v>
      </c>
      <c r="AA10425" s="9" t="s">
        <v>25106</v>
      </c>
      <c r="AB10425" s="9" t="s">
        <v>18780</v>
      </c>
      <c r="AC10425">
        <v>6</v>
      </c>
      <c r="AD10425" s="9" t="s">
        <v>19119</v>
      </c>
    </row>
    <row r="10426" spans="26:30">
      <c r="Z10426" s="9" t="s">
        <v>20654</v>
      </c>
      <c r="AA10426" s="9" t="s">
        <v>25104</v>
      </c>
      <c r="AB10426" s="9" t="s">
        <v>18782</v>
      </c>
      <c r="AD10426" s="9" t="s">
        <v>19119</v>
      </c>
    </row>
    <row r="10427" spans="26:30">
      <c r="Z10427" s="9" t="s">
        <v>22272</v>
      </c>
      <c r="AA10427" s="9" t="s">
        <v>25104</v>
      </c>
      <c r="AB10427" s="9" t="s">
        <v>18782</v>
      </c>
      <c r="AD10427" s="9" t="s">
        <v>19119</v>
      </c>
    </row>
    <row r="10428" spans="26:30">
      <c r="Z10428" s="9" t="s">
        <v>21902</v>
      </c>
      <c r="AA10428" s="9" t="s">
        <v>25103</v>
      </c>
      <c r="AB10428" s="9" t="s">
        <v>18782</v>
      </c>
      <c r="AD10428" s="9" t="s">
        <v>19119</v>
      </c>
    </row>
    <row r="10429" spans="26:30">
      <c r="Z10429" s="9" t="s">
        <v>22910</v>
      </c>
      <c r="AA10429" s="9" t="s">
        <v>25103</v>
      </c>
      <c r="AB10429" s="9" t="s">
        <v>18782</v>
      </c>
      <c r="AD10429" s="9" t="s">
        <v>19119</v>
      </c>
    </row>
    <row r="10430" spans="26:30">
      <c r="Z10430" s="9" t="s">
        <v>22911</v>
      </c>
      <c r="AA10430" s="9" t="s">
        <v>25103</v>
      </c>
      <c r="AB10430" s="9" t="s">
        <v>18782</v>
      </c>
      <c r="AD10430" s="9" t="s">
        <v>19119</v>
      </c>
    </row>
    <row r="10431" spans="26:30">
      <c r="Z10431" s="9" t="s">
        <v>22912</v>
      </c>
      <c r="AA10431" s="9" t="s">
        <v>25103</v>
      </c>
      <c r="AB10431" s="9" t="s">
        <v>18782</v>
      </c>
      <c r="AD10431" s="9" t="s">
        <v>19119</v>
      </c>
    </row>
    <row r="10432" spans="26:30">
      <c r="Z10432" s="9" t="s">
        <v>11560</v>
      </c>
      <c r="AA10432" s="9" t="s">
        <v>25106</v>
      </c>
      <c r="AB10432" s="9" t="s">
        <v>18781</v>
      </c>
      <c r="AD10432" s="9" t="s">
        <v>19119</v>
      </c>
    </row>
    <row r="10433" spans="26:30">
      <c r="Z10433" s="9" t="s">
        <v>19395</v>
      </c>
      <c r="AA10433" s="9" t="s">
        <v>25105</v>
      </c>
      <c r="AB10433" s="9" t="s">
        <v>18782</v>
      </c>
      <c r="AC10433">
        <v>4.8</v>
      </c>
      <c r="AD10433" s="9" t="s">
        <v>19119</v>
      </c>
    </row>
    <row r="10434" spans="26:30">
      <c r="Z10434" s="9" t="s">
        <v>19690</v>
      </c>
      <c r="AA10434" s="9" t="s">
        <v>25105</v>
      </c>
      <c r="AB10434" s="9" t="s">
        <v>18782</v>
      </c>
      <c r="AC10434">
        <v>4.8</v>
      </c>
      <c r="AD10434" s="9" t="s">
        <v>19119</v>
      </c>
    </row>
    <row r="10435" spans="26:30">
      <c r="Z10435" s="9" t="s">
        <v>20461</v>
      </c>
      <c r="AA10435" s="9" t="s">
        <v>25105</v>
      </c>
      <c r="AB10435" s="9" t="s">
        <v>18782</v>
      </c>
      <c r="AC10435">
        <v>4.8</v>
      </c>
      <c r="AD10435" s="9" t="s">
        <v>19119</v>
      </c>
    </row>
    <row r="10436" spans="26:30">
      <c r="Z10436" s="9" t="s">
        <v>20520</v>
      </c>
      <c r="AA10436" s="9" t="s">
        <v>25105</v>
      </c>
      <c r="AB10436" s="9" t="s">
        <v>18782</v>
      </c>
      <c r="AC10436">
        <v>4.8</v>
      </c>
      <c r="AD10436" s="9" t="s">
        <v>19119</v>
      </c>
    </row>
    <row r="10437" spans="26:30">
      <c r="Z10437" s="9" t="s">
        <v>19585</v>
      </c>
      <c r="AA10437" s="9" t="s">
        <v>25107</v>
      </c>
      <c r="AB10437" s="9" t="s">
        <v>18780</v>
      </c>
      <c r="AC10437">
        <v>7.5</v>
      </c>
      <c r="AD10437" s="9" t="s">
        <v>19119</v>
      </c>
    </row>
    <row r="10438" spans="26:30">
      <c r="Z10438" s="9" t="s">
        <v>22913</v>
      </c>
      <c r="AA10438" s="9" t="s">
        <v>25107</v>
      </c>
      <c r="AB10438" s="9" t="s">
        <v>18780</v>
      </c>
      <c r="AC10438">
        <v>7.5</v>
      </c>
      <c r="AD10438" s="9" t="s">
        <v>19119</v>
      </c>
    </row>
    <row r="10439" spans="26:30">
      <c r="Z10439" s="9" t="s">
        <v>910</v>
      </c>
      <c r="AA10439" s="9" t="s">
        <v>25107</v>
      </c>
      <c r="AB10439" s="9" t="s">
        <v>18780</v>
      </c>
      <c r="AC10439">
        <v>7.5</v>
      </c>
      <c r="AD10439" s="9" t="s">
        <v>19119</v>
      </c>
    </row>
    <row r="10440" spans="26:30">
      <c r="Z10440" s="9" t="s">
        <v>19379</v>
      </c>
      <c r="AA10440" s="9" t="s">
        <v>25107</v>
      </c>
      <c r="AB10440" s="9" t="s">
        <v>18780</v>
      </c>
      <c r="AC10440">
        <v>7.5</v>
      </c>
      <c r="AD10440" s="9" t="s">
        <v>19119</v>
      </c>
    </row>
    <row r="10441" spans="26:30">
      <c r="Z10441" s="9" t="s">
        <v>22586</v>
      </c>
      <c r="AA10441" s="9" t="s">
        <v>25108</v>
      </c>
      <c r="AB10441" s="9" t="s">
        <v>18780</v>
      </c>
      <c r="AD10441" s="9" t="s">
        <v>19119</v>
      </c>
    </row>
    <row r="10442" spans="26:30">
      <c r="Z10442" s="9" t="s">
        <v>22914</v>
      </c>
      <c r="AA10442" s="9" t="s">
        <v>25108</v>
      </c>
      <c r="AB10442" s="9" t="s">
        <v>18780</v>
      </c>
      <c r="AD10442" s="9" t="s">
        <v>19119</v>
      </c>
    </row>
    <row r="10443" spans="26:30">
      <c r="Z10443" s="9" t="s">
        <v>22915</v>
      </c>
      <c r="AA10443" s="9" t="s">
        <v>25108</v>
      </c>
      <c r="AB10443" s="9" t="s">
        <v>18780</v>
      </c>
      <c r="AD10443" s="9" t="s">
        <v>19119</v>
      </c>
    </row>
    <row r="10444" spans="26:30">
      <c r="Z10444" s="9" t="s">
        <v>22186</v>
      </c>
      <c r="AA10444" s="9" t="s">
        <v>25108</v>
      </c>
      <c r="AB10444" s="9" t="s">
        <v>18780</v>
      </c>
      <c r="AD10444" s="9" t="s">
        <v>19119</v>
      </c>
    </row>
    <row r="10445" spans="26:30">
      <c r="Z10445" s="9" t="s">
        <v>19640</v>
      </c>
      <c r="AA10445" s="9" t="s">
        <v>25103</v>
      </c>
      <c r="AB10445" s="9" t="s">
        <v>18780</v>
      </c>
      <c r="AC10445">
        <v>4.7</v>
      </c>
      <c r="AD10445" s="9" t="s">
        <v>19119</v>
      </c>
    </row>
    <row r="10446" spans="26:30">
      <c r="Z10446" s="9" t="s">
        <v>21242</v>
      </c>
      <c r="AA10446" s="9" t="s">
        <v>25103</v>
      </c>
      <c r="AB10446" s="9" t="s">
        <v>18780</v>
      </c>
      <c r="AC10446">
        <v>4.7</v>
      </c>
      <c r="AD10446" s="9" t="s">
        <v>19119</v>
      </c>
    </row>
    <row r="10447" spans="26:30">
      <c r="Z10447" s="9" t="s">
        <v>6819</v>
      </c>
      <c r="AA10447" s="9" t="s">
        <v>25103</v>
      </c>
      <c r="AB10447" s="9" t="s">
        <v>18780</v>
      </c>
      <c r="AC10447">
        <v>4.7</v>
      </c>
      <c r="AD10447" s="9" t="s">
        <v>19119</v>
      </c>
    </row>
    <row r="10448" spans="26:30">
      <c r="Z10448" s="9" t="s">
        <v>22916</v>
      </c>
      <c r="AA10448" s="9" t="s">
        <v>25103</v>
      </c>
      <c r="AB10448" s="9" t="s">
        <v>18780</v>
      </c>
      <c r="AC10448">
        <v>4.7</v>
      </c>
      <c r="AD10448" s="9" t="s">
        <v>19119</v>
      </c>
    </row>
    <row r="10449" spans="26:30">
      <c r="Z10449" s="9" t="s">
        <v>22917</v>
      </c>
      <c r="AA10449" s="9" t="s">
        <v>25109</v>
      </c>
      <c r="AB10449" s="9" t="s">
        <v>18782</v>
      </c>
      <c r="AD10449" s="9" t="s">
        <v>19119</v>
      </c>
    </row>
    <row r="10450" spans="26:30">
      <c r="Z10450" s="9" t="s">
        <v>22918</v>
      </c>
      <c r="AA10450" s="9" t="s">
        <v>25109</v>
      </c>
      <c r="AB10450" s="9" t="s">
        <v>18782</v>
      </c>
      <c r="AD10450" s="9" t="s">
        <v>19119</v>
      </c>
    </row>
    <row r="10451" spans="26:30">
      <c r="Z10451" s="9" t="s">
        <v>22919</v>
      </c>
      <c r="AA10451" s="9" t="s">
        <v>25109</v>
      </c>
      <c r="AB10451" s="9" t="s">
        <v>18782</v>
      </c>
      <c r="AD10451" s="9" t="s">
        <v>19119</v>
      </c>
    </row>
    <row r="10452" spans="26:30">
      <c r="Z10452" s="9" t="s">
        <v>19089</v>
      </c>
      <c r="AA10452" s="9" t="s">
        <v>25109</v>
      </c>
      <c r="AB10452" s="9" t="s">
        <v>18782</v>
      </c>
      <c r="AD10452" s="9" t="s">
        <v>19119</v>
      </c>
    </row>
    <row r="10453" spans="26:30">
      <c r="Z10453" s="9" t="s">
        <v>22920</v>
      </c>
      <c r="AA10453" s="9" t="s">
        <v>25103</v>
      </c>
      <c r="AB10453" s="9" t="s">
        <v>18781</v>
      </c>
      <c r="AD10453" s="9" t="s">
        <v>19119</v>
      </c>
    </row>
    <row r="10454" spans="26:30">
      <c r="Z10454" s="9" t="s">
        <v>22921</v>
      </c>
      <c r="AA10454" s="9" t="s">
        <v>25103</v>
      </c>
      <c r="AB10454" s="9" t="s">
        <v>18781</v>
      </c>
      <c r="AD10454" s="9" t="s">
        <v>19119</v>
      </c>
    </row>
    <row r="10455" spans="26:30">
      <c r="Z10455" s="9" t="s">
        <v>22922</v>
      </c>
      <c r="AA10455" s="9" t="s">
        <v>25103</v>
      </c>
      <c r="AB10455" s="9" t="s">
        <v>18781</v>
      </c>
      <c r="AD10455" s="9" t="s">
        <v>19119</v>
      </c>
    </row>
    <row r="10456" spans="26:30">
      <c r="Z10456" s="9" t="s">
        <v>22923</v>
      </c>
      <c r="AA10456" s="9" t="s">
        <v>25103</v>
      </c>
      <c r="AB10456" s="9" t="s">
        <v>18781</v>
      </c>
      <c r="AD10456" s="9" t="s">
        <v>19119</v>
      </c>
    </row>
    <row r="10457" spans="26:30">
      <c r="Z10457" s="9"/>
      <c r="AA10457" s="9" t="s">
        <v>25103</v>
      </c>
      <c r="AB10457" s="9" t="s">
        <v>18781</v>
      </c>
      <c r="AC10457">
        <v>7.2</v>
      </c>
      <c r="AD10457" s="9" t="s">
        <v>19119</v>
      </c>
    </row>
    <row r="10458" spans="26:30">
      <c r="Z10458" s="9" t="s">
        <v>21025</v>
      </c>
      <c r="AA10458" s="9" t="s">
        <v>25103</v>
      </c>
      <c r="AB10458" s="9" t="s">
        <v>18781</v>
      </c>
      <c r="AD10458" s="9" t="s">
        <v>19119</v>
      </c>
    </row>
    <row r="10459" spans="26:30">
      <c r="Z10459" s="9" t="s">
        <v>19669</v>
      </c>
      <c r="AA10459" s="9" t="s">
        <v>25103</v>
      </c>
      <c r="AB10459" s="9" t="s">
        <v>18781</v>
      </c>
      <c r="AD10459" s="9" t="s">
        <v>19119</v>
      </c>
    </row>
    <row r="10460" spans="26:30">
      <c r="Z10460" s="9" t="s">
        <v>22924</v>
      </c>
      <c r="AA10460" s="9" t="s">
        <v>25103</v>
      </c>
      <c r="AB10460" s="9" t="s">
        <v>18781</v>
      </c>
      <c r="AD10460" s="9" t="s">
        <v>19119</v>
      </c>
    </row>
    <row r="10461" spans="26:30">
      <c r="Z10461" s="9" t="s">
        <v>22925</v>
      </c>
      <c r="AA10461" s="9" t="s">
        <v>25103</v>
      </c>
      <c r="AB10461" s="9" t="s">
        <v>18781</v>
      </c>
      <c r="AD10461" s="9" t="s">
        <v>19119</v>
      </c>
    </row>
    <row r="10462" spans="26:30">
      <c r="Z10462" s="9"/>
      <c r="AA10462" s="9" t="s">
        <v>25103</v>
      </c>
      <c r="AB10462" s="9" t="s">
        <v>18781</v>
      </c>
      <c r="AD10462" s="9" t="s">
        <v>19119</v>
      </c>
    </row>
    <row r="10463" spans="26:30">
      <c r="Z10463" s="9" t="s">
        <v>11594</v>
      </c>
      <c r="AA10463" s="9" t="s">
        <v>25103</v>
      </c>
      <c r="AB10463" s="9" t="s">
        <v>18780</v>
      </c>
      <c r="AC10463">
        <v>6.9</v>
      </c>
      <c r="AD10463" s="9" t="s">
        <v>19119</v>
      </c>
    </row>
    <row r="10464" spans="26:30">
      <c r="Z10464" s="9" t="s">
        <v>21564</v>
      </c>
      <c r="AA10464" s="9" t="s">
        <v>25105</v>
      </c>
      <c r="AB10464" s="9" t="s">
        <v>18782</v>
      </c>
      <c r="AD10464" s="9" t="s">
        <v>19119</v>
      </c>
    </row>
    <row r="10465" spans="26:30">
      <c r="Z10465" s="9" t="s">
        <v>19631</v>
      </c>
      <c r="AA10465" s="9" t="s">
        <v>25105</v>
      </c>
      <c r="AB10465" s="9" t="s">
        <v>18782</v>
      </c>
      <c r="AD10465" s="9" t="s">
        <v>19119</v>
      </c>
    </row>
    <row r="10466" spans="26:30">
      <c r="Z10466" s="9" t="s">
        <v>22926</v>
      </c>
      <c r="AA10466" s="9" t="s">
        <v>25105</v>
      </c>
      <c r="AB10466" s="9" t="s">
        <v>18782</v>
      </c>
      <c r="AD10466" s="9" t="s">
        <v>19119</v>
      </c>
    </row>
    <row r="10467" spans="26:30">
      <c r="Z10467" s="9" t="s">
        <v>20611</v>
      </c>
      <c r="AA10467" s="9" t="s">
        <v>25105</v>
      </c>
      <c r="AB10467" s="9" t="s">
        <v>18782</v>
      </c>
      <c r="AD10467" s="9" t="s">
        <v>19119</v>
      </c>
    </row>
    <row r="10468" spans="26:30">
      <c r="Z10468" s="9" t="s">
        <v>22927</v>
      </c>
      <c r="AA10468" s="9" t="s">
        <v>25103</v>
      </c>
      <c r="AB10468" s="9" t="s">
        <v>18782</v>
      </c>
      <c r="AD10468" s="9" t="s">
        <v>19119</v>
      </c>
    </row>
    <row r="10469" spans="26:30">
      <c r="Z10469" s="9" t="s">
        <v>22928</v>
      </c>
      <c r="AA10469" s="9" t="s">
        <v>25103</v>
      </c>
      <c r="AB10469" s="9" t="s">
        <v>18782</v>
      </c>
      <c r="AD10469" s="9" t="s">
        <v>19119</v>
      </c>
    </row>
    <row r="10470" spans="26:30">
      <c r="Z10470" s="9" t="s">
        <v>22929</v>
      </c>
      <c r="AA10470" s="9" t="s">
        <v>25103</v>
      </c>
      <c r="AB10470" s="9" t="s">
        <v>18782</v>
      </c>
      <c r="AD10470" s="9" t="s">
        <v>19119</v>
      </c>
    </row>
    <row r="10471" spans="26:30">
      <c r="Z10471" s="9" t="s">
        <v>22930</v>
      </c>
      <c r="AA10471" s="9" t="s">
        <v>25103</v>
      </c>
      <c r="AB10471" s="9" t="s">
        <v>18781</v>
      </c>
      <c r="AC10471">
        <v>9.1</v>
      </c>
      <c r="AD10471" s="9" t="s">
        <v>19119</v>
      </c>
    </row>
    <row r="10472" spans="26:30">
      <c r="Z10472" s="9" t="s">
        <v>10802</v>
      </c>
      <c r="AA10472" s="9" t="s">
        <v>25103</v>
      </c>
      <c r="AB10472" s="9" t="s">
        <v>18781</v>
      </c>
      <c r="AC10472">
        <v>9.1</v>
      </c>
      <c r="AD10472" s="9" t="s">
        <v>19119</v>
      </c>
    </row>
    <row r="10473" spans="26:30">
      <c r="Z10473" s="9" t="s">
        <v>22931</v>
      </c>
      <c r="AA10473" s="9" t="s">
        <v>25103</v>
      </c>
      <c r="AB10473" s="9" t="s">
        <v>18781</v>
      </c>
      <c r="AC10473">
        <v>9.1</v>
      </c>
      <c r="AD10473" s="9" t="s">
        <v>19119</v>
      </c>
    </row>
    <row r="10474" spans="26:30">
      <c r="Z10474" s="9" t="s">
        <v>20672</v>
      </c>
      <c r="AA10474" s="9" t="s">
        <v>25104</v>
      </c>
      <c r="AB10474" s="9" t="s">
        <v>18782</v>
      </c>
      <c r="AC10474">
        <v>8.8000000000000007</v>
      </c>
      <c r="AD10474" s="9" t="s">
        <v>19119</v>
      </c>
    </row>
    <row r="10475" spans="26:30">
      <c r="Z10475" s="9" t="s">
        <v>21587</v>
      </c>
      <c r="AA10475" s="9" t="s">
        <v>25104</v>
      </c>
      <c r="AB10475" s="9" t="s">
        <v>18782</v>
      </c>
      <c r="AC10475">
        <v>8.8000000000000007</v>
      </c>
      <c r="AD10475" s="9" t="s">
        <v>19119</v>
      </c>
    </row>
    <row r="10476" spans="26:30">
      <c r="Z10476" s="9" t="s">
        <v>19398</v>
      </c>
      <c r="AA10476" s="9" t="s">
        <v>25104</v>
      </c>
      <c r="AB10476" s="9" t="s">
        <v>18782</v>
      </c>
      <c r="AC10476">
        <v>8.8000000000000007</v>
      </c>
      <c r="AD10476" s="9" t="s">
        <v>19119</v>
      </c>
    </row>
    <row r="10477" spans="26:30">
      <c r="Z10477" s="9" t="s">
        <v>21779</v>
      </c>
      <c r="AA10477" s="9" t="s">
        <v>25104</v>
      </c>
      <c r="AB10477" s="9" t="s">
        <v>18782</v>
      </c>
      <c r="AC10477">
        <v>8.8000000000000007</v>
      </c>
      <c r="AD10477" s="9" t="s">
        <v>19119</v>
      </c>
    </row>
    <row r="10478" spans="26:30">
      <c r="Z10478" s="9" t="s">
        <v>21527</v>
      </c>
      <c r="AA10478" s="9" t="s">
        <v>25108</v>
      </c>
      <c r="AB10478" s="9" t="s">
        <v>18782</v>
      </c>
      <c r="AD10478" s="9" t="s">
        <v>19119</v>
      </c>
    </row>
    <row r="10479" spans="26:30">
      <c r="Z10479" s="9" t="s">
        <v>20730</v>
      </c>
      <c r="AA10479" s="9" t="s">
        <v>25108</v>
      </c>
      <c r="AB10479" s="9" t="s">
        <v>18782</v>
      </c>
      <c r="AD10479" s="9" t="s">
        <v>19119</v>
      </c>
    </row>
    <row r="10480" spans="26:30">
      <c r="Z10480" s="9" t="s">
        <v>22932</v>
      </c>
      <c r="AA10480" s="9" t="s">
        <v>25103</v>
      </c>
      <c r="AB10480" s="9" t="s">
        <v>18780</v>
      </c>
      <c r="AC10480">
        <v>5.9</v>
      </c>
      <c r="AD10480" s="9" t="s">
        <v>19119</v>
      </c>
    </row>
    <row r="10481" spans="26:30">
      <c r="Z10481" s="9" t="s">
        <v>17750</v>
      </c>
      <c r="AA10481" s="9" t="s">
        <v>25103</v>
      </c>
      <c r="AB10481" s="9" t="s">
        <v>18780</v>
      </c>
      <c r="AC10481">
        <v>5.9</v>
      </c>
      <c r="AD10481" s="9" t="s">
        <v>19119</v>
      </c>
    </row>
    <row r="10482" spans="26:30">
      <c r="Z10482" s="9" t="s">
        <v>22933</v>
      </c>
      <c r="AA10482" s="9" t="s">
        <v>25103</v>
      </c>
      <c r="AB10482" s="9" t="s">
        <v>18780</v>
      </c>
      <c r="AC10482">
        <v>5.9</v>
      </c>
      <c r="AD10482" s="9" t="s">
        <v>19119</v>
      </c>
    </row>
    <row r="10483" spans="26:30">
      <c r="Z10483" s="9" t="s">
        <v>18826</v>
      </c>
      <c r="AA10483" s="9" t="s">
        <v>25103</v>
      </c>
      <c r="AB10483" s="9" t="s">
        <v>18780</v>
      </c>
      <c r="AC10483">
        <v>5.9</v>
      </c>
      <c r="AD10483" s="9" t="s">
        <v>19119</v>
      </c>
    </row>
    <row r="10484" spans="26:30">
      <c r="Z10484" s="9" t="s">
        <v>19686</v>
      </c>
      <c r="AA10484" s="9" t="s">
        <v>25107</v>
      </c>
      <c r="AB10484" s="9" t="s">
        <v>18780</v>
      </c>
      <c r="AC10484">
        <v>6</v>
      </c>
      <c r="AD10484" s="9" t="s">
        <v>19119</v>
      </c>
    </row>
    <row r="10485" spans="26:30">
      <c r="Z10485" s="9" t="s">
        <v>1754</v>
      </c>
      <c r="AA10485" s="9" t="s">
        <v>25107</v>
      </c>
      <c r="AB10485" s="9" t="s">
        <v>18780</v>
      </c>
      <c r="AC10485">
        <v>6</v>
      </c>
      <c r="AD10485" s="9" t="s">
        <v>19119</v>
      </c>
    </row>
    <row r="10486" spans="26:30">
      <c r="Z10486" s="9" t="s">
        <v>19701</v>
      </c>
      <c r="AA10486" s="9" t="s">
        <v>25107</v>
      </c>
      <c r="AB10486" s="9" t="s">
        <v>18780</v>
      </c>
      <c r="AC10486">
        <v>6</v>
      </c>
      <c r="AD10486" s="9" t="s">
        <v>19119</v>
      </c>
    </row>
    <row r="10487" spans="26:30">
      <c r="Z10487" s="9" t="s">
        <v>19737</v>
      </c>
      <c r="AA10487" s="9" t="s">
        <v>25107</v>
      </c>
      <c r="AB10487" s="9" t="s">
        <v>18780</v>
      </c>
      <c r="AC10487">
        <v>6</v>
      </c>
      <c r="AD10487" s="9" t="s">
        <v>19119</v>
      </c>
    </row>
    <row r="10488" spans="26:30">
      <c r="Z10488" s="9" t="s">
        <v>22934</v>
      </c>
      <c r="AA10488" s="9" t="s">
        <v>25103</v>
      </c>
      <c r="AB10488" s="9" t="s">
        <v>18781</v>
      </c>
      <c r="AD10488" s="9" t="s">
        <v>19119</v>
      </c>
    </row>
    <row r="10489" spans="26:30">
      <c r="Z10489" s="9" t="s">
        <v>22935</v>
      </c>
      <c r="AA10489" s="9" t="s">
        <v>25103</v>
      </c>
      <c r="AB10489" s="9" t="s">
        <v>18781</v>
      </c>
      <c r="AD10489" s="9" t="s">
        <v>19119</v>
      </c>
    </row>
    <row r="10490" spans="26:30">
      <c r="Z10490" s="9" t="s">
        <v>22936</v>
      </c>
      <c r="AA10490" s="9" t="s">
        <v>25107</v>
      </c>
      <c r="AB10490" s="9" t="s">
        <v>18782</v>
      </c>
      <c r="AD10490" s="9" t="s">
        <v>19119</v>
      </c>
    </row>
    <row r="10491" spans="26:30">
      <c r="Z10491" s="9" t="s">
        <v>22937</v>
      </c>
      <c r="AA10491" s="9" t="s">
        <v>25107</v>
      </c>
      <c r="AB10491" s="9" t="s">
        <v>18782</v>
      </c>
      <c r="AD10491" s="9" t="s">
        <v>19119</v>
      </c>
    </row>
    <row r="10492" spans="26:30">
      <c r="Z10492" s="9" t="s">
        <v>19131</v>
      </c>
      <c r="AA10492" s="9" t="s">
        <v>25107</v>
      </c>
      <c r="AB10492" s="9" t="s">
        <v>18782</v>
      </c>
      <c r="AD10492" s="9" t="s">
        <v>19119</v>
      </c>
    </row>
    <row r="10493" spans="26:30">
      <c r="Z10493" s="9" t="s">
        <v>19401</v>
      </c>
      <c r="AA10493" s="9" t="s">
        <v>25107</v>
      </c>
      <c r="AB10493" s="9" t="s">
        <v>18782</v>
      </c>
      <c r="AD10493" s="9" t="s">
        <v>19119</v>
      </c>
    </row>
    <row r="10494" spans="26:30">
      <c r="Z10494" s="9" t="s">
        <v>19457</v>
      </c>
      <c r="AA10494" s="9" t="s">
        <v>25115</v>
      </c>
      <c r="AB10494" s="9" t="s">
        <v>18782</v>
      </c>
      <c r="AD10494" s="9" t="s">
        <v>19119</v>
      </c>
    </row>
    <row r="10495" spans="26:30">
      <c r="Z10495" s="9" t="s">
        <v>22938</v>
      </c>
      <c r="AA10495" s="9" t="s">
        <v>25115</v>
      </c>
      <c r="AB10495" s="9" t="s">
        <v>18782</v>
      </c>
      <c r="AD10495" s="9" t="s">
        <v>19119</v>
      </c>
    </row>
    <row r="10496" spans="26:30">
      <c r="Z10496" s="9" t="s">
        <v>19706</v>
      </c>
      <c r="AA10496" s="9" t="s">
        <v>25115</v>
      </c>
      <c r="AB10496" s="9" t="s">
        <v>18782</v>
      </c>
      <c r="AD10496" s="9" t="s">
        <v>19119</v>
      </c>
    </row>
    <row r="10497" spans="26:30">
      <c r="Z10497" s="9" t="s">
        <v>19276</v>
      </c>
      <c r="AA10497" s="9" t="s">
        <v>25115</v>
      </c>
      <c r="AB10497" s="9" t="s">
        <v>18782</v>
      </c>
      <c r="AD10497" s="9" t="s">
        <v>19119</v>
      </c>
    </row>
    <row r="10498" spans="26:30">
      <c r="Z10498" s="9" t="s">
        <v>22939</v>
      </c>
      <c r="AA10498" s="9" t="s">
        <v>25108</v>
      </c>
      <c r="AB10498" s="9" t="s">
        <v>18782</v>
      </c>
      <c r="AD10498" s="9" t="s">
        <v>19119</v>
      </c>
    </row>
    <row r="10499" spans="26:30">
      <c r="Z10499" s="9" t="s">
        <v>20297</v>
      </c>
      <c r="AA10499" s="9" t="s">
        <v>25108</v>
      </c>
      <c r="AB10499" s="9" t="s">
        <v>18782</v>
      </c>
      <c r="AD10499" s="9" t="s">
        <v>19119</v>
      </c>
    </row>
    <row r="10500" spans="26:30">
      <c r="Z10500" s="9" t="s">
        <v>9366</v>
      </c>
      <c r="AA10500" s="9" t="s">
        <v>25108</v>
      </c>
      <c r="AB10500" s="9" t="s">
        <v>18782</v>
      </c>
      <c r="AD10500" s="9" t="s">
        <v>19119</v>
      </c>
    </row>
    <row r="10501" spans="26:30">
      <c r="Z10501" s="9" t="s">
        <v>21126</v>
      </c>
      <c r="AA10501" s="9" t="s">
        <v>25108</v>
      </c>
      <c r="AB10501" s="9" t="s">
        <v>18782</v>
      </c>
      <c r="AD10501" s="9" t="s">
        <v>19119</v>
      </c>
    </row>
    <row r="10502" spans="26:30">
      <c r="Z10502" s="9" t="s">
        <v>22940</v>
      </c>
      <c r="AA10502" s="9" t="s">
        <v>25103</v>
      </c>
      <c r="AB10502" s="9" t="s">
        <v>18781</v>
      </c>
      <c r="AD10502" s="9" t="s">
        <v>19119</v>
      </c>
    </row>
    <row r="10503" spans="26:30">
      <c r="Z10503" s="9" t="s">
        <v>11639</v>
      </c>
      <c r="AA10503" s="9" t="s">
        <v>25103</v>
      </c>
      <c r="AB10503" s="9" t="s">
        <v>18781</v>
      </c>
      <c r="AD10503" s="9" t="s">
        <v>19119</v>
      </c>
    </row>
    <row r="10504" spans="26:30">
      <c r="Z10504" s="9"/>
      <c r="AA10504" s="9" t="s">
        <v>25104</v>
      </c>
      <c r="AB10504" s="9" t="s">
        <v>18782</v>
      </c>
      <c r="AD10504" s="9" t="s">
        <v>19119</v>
      </c>
    </row>
    <row r="10505" spans="26:30">
      <c r="Z10505" s="9" t="s">
        <v>20749</v>
      </c>
      <c r="AA10505" s="9" t="s">
        <v>25105</v>
      </c>
      <c r="AB10505" s="9" t="s">
        <v>18782</v>
      </c>
      <c r="AD10505" s="9" t="s">
        <v>19119</v>
      </c>
    </row>
    <row r="10506" spans="26:30">
      <c r="Z10506" s="9" t="s">
        <v>20292</v>
      </c>
      <c r="AA10506" s="9" t="s">
        <v>25105</v>
      </c>
      <c r="AB10506" s="9" t="s">
        <v>18782</v>
      </c>
      <c r="AD10506" s="9" t="s">
        <v>19119</v>
      </c>
    </row>
    <row r="10507" spans="26:30">
      <c r="Z10507" s="9" t="s">
        <v>21068</v>
      </c>
      <c r="AA10507" s="9" t="s">
        <v>25105</v>
      </c>
      <c r="AB10507" s="9" t="s">
        <v>18782</v>
      </c>
      <c r="AD10507" s="9" t="s">
        <v>19119</v>
      </c>
    </row>
    <row r="10508" spans="26:30">
      <c r="Z10508" s="9" t="s">
        <v>20203</v>
      </c>
      <c r="AA10508" s="9" t="s">
        <v>25105</v>
      </c>
      <c r="AB10508" s="9" t="s">
        <v>18782</v>
      </c>
      <c r="AD10508" s="9" t="s">
        <v>19119</v>
      </c>
    </row>
    <row r="10509" spans="26:30">
      <c r="Z10509" s="9" t="s">
        <v>19836</v>
      </c>
      <c r="AA10509" s="9" t="s">
        <v>25107</v>
      </c>
      <c r="AB10509" s="9" t="s">
        <v>18780</v>
      </c>
      <c r="AD10509" s="9" t="s">
        <v>19119</v>
      </c>
    </row>
    <row r="10510" spans="26:30">
      <c r="Z10510" s="9" t="s">
        <v>20579</v>
      </c>
      <c r="AA10510" s="9" t="s">
        <v>25107</v>
      </c>
      <c r="AB10510" s="9" t="s">
        <v>18780</v>
      </c>
      <c r="AD10510" s="9" t="s">
        <v>19119</v>
      </c>
    </row>
    <row r="10511" spans="26:30">
      <c r="Z10511" s="9" t="s">
        <v>21117</v>
      </c>
      <c r="AA10511" s="9" t="s">
        <v>25107</v>
      </c>
      <c r="AB10511" s="9" t="s">
        <v>18780</v>
      </c>
      <c r="AD10511" s="9" t="s">
        <v>19119</v>
      </c>
    </row>
    <row r="10512" spans="26:30">
      <c r="Z10512" s="9" t="s">
        <v>22941</v>
      </c>
      <c r="AA10512" s="9" t="s">
        <v>25107</v>
      </c>
      <c r="AB10512" s="9" t="s">
        <v>18780</v>
      </c>
      <c r="AD10512" s="9" t="s">
        <v>19119</v>
      </c>
    </row>
    <row r="10513" spans="26:30">
      <c r="Z10513" s="9" t="s">
        <v>22942</v>
      </c>
      <c r="AA10513" s="9" t="s">
        <v>25104</v>
      </c>
      <c r="AB10513" s="9" t="s">
        <v>18781</v>
      </c>
      <c r="AD10513" s="9" t="s">
        <v>19119</v>
      </c>
    </row>
    <row r="10514" spans="26:30">
      <c r="Z10514" s="9" t="s">
        <v>22943</v>
      </c>
      <c r="AA10514" s="9" t="s">
        <v>25104</v>
      </c>
      <c r="AB10514" s="9" t="s">
        <v>18781</v>
      </c>
      <c r="AD10514" s="9" t="s">
        <v>19119</v>
      </c>
    </row>
    <row r="10515" spans="26:30">
      <c r="Z10515" s="9" t="s">
        <v>22944</v>
      </c>
      <c r="AA10515" s="9" t="s">
        <v>25103</v>
      </c>
      <c r="AB10515" s="9" t="s">
        <v>18781</v>
      </c>
      <c r="AC10515">
        <v>5.2</v>
      </c>
      <c r="AD10515" s="9" t="s">
        <v>19119</v>
      </c>
    </row>
    <row r="10516" spans="26:30">
      <c r="Z10516" s="9" t="s">
        <v>22945</v>
      </c>
      <c r="AA10516" s="9" t="s">
        <v>25103</v>
      </c>
      <c r="AB10516" s="9" t="s">
        <v>18781</v>
      </c>
      <c r="AC10516">
        <v>5.2</v>
      </c>
      <c r="AD10516" s="9" t="s">
        <v>19119</v>
      </c>
    </row>
    <row r="10517" spans="26:30">
      <c r="Z10517" s="9" t="s">
        <v>22946</v>
      </c>
      <c r="AA10517" s="9" t="s">
        <v>25103</v>
      </c>
      <c r="AB10517" s="9" t="s">
        <v>18781</v>
      </c>
      <c r="AC10517">
        <v>5.2</v>
      </c>
      <c r="AD10517" s="9" t="s">
        <v>19119</v>
      </c>
    </row>
    <row r="10518" spans="26:30">
      <c r="Z10518" s="9" t="s">
        <v>22947</v>
      </c>
      <c r="AA10518" s="9" t="s">
        <v>25103</v>
      </c>
      <c r="AB10518" s="9" t="s">
        <v>18781</v>
      </c>
      <c r="AC10518">
        <v>5.2</v>
      </c>
      <c r="AD10518" s="9" t="s">
        <v>19119</v>
      </c>
    </row>
    <row r="10519" spans="26:30">
      <c r="Z10519" s="9" t="s">
        <v>22948</v>
      </c>
      <c r="AA10519" s="9" t="s">
        <v>25111</v>
      </c>
      <c r="AB10519" s="9" t="s">
        <v>18782</v>
      </c>
      <c r="AD10519" s="9" t="s">
        <v>19119</v>
      </c>
    </row>
    <row r="10520" spans="26:30">
      <c r="Z10520" s="9" t="s">
        <v>22949</v>
      </c>
      <c r="AA10520" s="9" t="s">
        <v>25111</v>
      </c>
      <c r="AB10520" s="9" t="s">
        <v>18782</v>
      </c>
      <c r="AD10520" s="9" t="s">
        <v>19119</v>
      </c>
    </row>
    <row r="10521" spans="26:30">
      <c r="Z10521" s="9" t="s">
        <v>19477</v>
      </c>
      <c r="AA10521" s="9" t="s">
        <v>25111</v>
      </c>
      <c r="AB10521" s="9" t="s">
        <v>18782</v>
      </c>
      <c r="AD10521" s="9" t="s">
        <v>19119</v>
      </c>
    </row>
    <row r="10522" spans="26:30">
      <c r="Z10522" s="9" t="s">
        <v>22950</v>
      </c>
      <c r="AA10522" s="9" t="s">
        <v>25111</v>
      </c>
      <c r="AB10522" s="9" t="s">
        <v>18782</v>
      </c>
      <c r="AD10522" s="9" t="s">
        <v>19119</v>
      </c>
    </row>
    <row r="10523" spans="26:30">
      <c r="Z10523" s="9" t="s">
        <v>19981</v>
      </c>
      <c r="AA10523" s="9" t="s">
        <v>25105</v>
      </c>
      <c r="AB10523" s="9" t="s">
        <v>18780</v>
      </c>
      <c r="AD10523" s="9" t="s">
        <v>19119</v>
      </c>
    </row>
    <row r="10524" spans="26:30">
      <c r="Z10524" s="9" t="s">
        <v>19690</v>
      </c>
      <c r="AA10524" s="9" t="s">
        <v>25105</v>
      </c>
      <c r="AB10524" s="9" t="s">
        <v>18780</v>
      </c>
      <c r="AD10524" s="9" t="s">
        <v>19119</v>
      </c>
    </row>
    <row r="10525" spans="26:30">
      <c r="Z10525" s="9" t="s">
        <v>22951</v>
      </c>
      <c r="AA10525" s="9" t="s">
        <v>25105</v>
      </c>
      <c r="AB10525" s="9" t="s">
        <v>18780</v>
      </c>
      <c r="AD10525" s="9" t="s">
        <v>19119</v>
      </c>
    </row>
    <row r="10526" spans="26:30">
      <c r="Z10526" s="9" t="s">
        <v>22856</v>
      </c>
      <c r="AA10526" s="9" t="s">
        <v>25105</v>
      </c>
      <c r="AB10526" s="9" t="s">
        <v>18780</v>
      </c>
      <c r="AD10526" s="9" t="s">
        <v>19119</v>
      </c>
    </row>
    <row r="10527" spans="26:30">
      <c r="Z10527" s="9" t="s">
        <v>22952</v>
      </c>
      <c r="AA10527" s="9" t="s">
        <v>25103</v>
      </c>
      <c r="AB10527" s="9" t="s">
        <v>18780</v>
      </c>
      <c r="AD10527" s="9" t="s">
        <v>19119</v>
      </c>
    </row>
    <row r="10528" spans="26:30">
      <c r="Z10528" s="9" t="s">
        <v>22953</v>
      </c>
      <c r="AA10528" s="9" t="s">
        <v>25103</v>
      </c>
      <c r="AB10528" s="9" t="s">
        <v>18780</v>
      </c>
      <c r="AD10528" s="9" t="s">
        <v>19119</v>
      </c>
    </row>
    <row r="10529" spans="26:30">
      <c r="Z10529" s="9" t="s">
        <v>22954</v>
      </c>
      <c r="AA10529" s="9" t="s">
        <v>25103</v>
      </c>
      <c r="AB10529" s="9" t="s">
        <v>18780</v>
      </c>
      <c r="AD10529" s="9" t="s">
        <v>19119</v>
      </c>
    </row>
    <row r="10530" spans="26:30">
      <c r="Z10530" s="9" t="s">
        <v>22306</v>
      </c>
      <c r="AA10530" s="9" t="s">
        <v>25103</v>
      </c>
      <c r="AB10530" s="9" t="s">
        <v>18780</v>
      </c>
      <c r="AD10530" s="9" t="s">
        <v>19119</v>
      </c>
    </row>
    <row r="10531" spans="26:30">
      <c r="Z10531" s="9" t="s">
        <v>20375</v>
      </c>
      <c r="AA10531" s="9" t="s">
        <v>25108</v>
      </c>
      <c r="AB10531" s="9" t="s">
        <v>18782</v>
      </c>
      <c r="AD10531" s="9" t="s">
        <v>19119</v>
      </c>
    </row>
    <row r="10532" spans="26:30">
      <c r="Z10532" s="9" t="s">
        <v>22955</v>
      </c>
      <c r="AA10532" s="9" t="s">
        <v>25108</v>
      </c>
      <c r="AB10532" s="9" t="s">
        <v>18782</v>
      </c>
      <c r="AD10532" s="9" t="s">
        <v>19119</v>
      </c>
    </row>
    <row r="10533" spans="26:30">
      <c r="Z10533" s="9" t="s">
        <v>20112</v>
      </c>
      <c r="AA10533" s="9" t="s">
        <v>25108</v>
      </c>
      <c r="AB10533" s="9" t="s">
        <v>18782</v>
      </c>
      <c r="AD10533" s="9" t="s">
        <v>19119</v>
      </c>
    </row>
    <row r="10534" spans="26:30">
      <c r="Z10534" s="9" t="s">
        <v>22956</v>
      </c>
      <c r="AA10534" s="9" t="s">
        <v>25108</v>
      </c>
      <c r="AB10534" s="9" t="s">
        <v>18782</v>
      </c>
      <c r="AD10534" s="9" t="s">
        <v>19119</v>
      </c>
    </row>
    <row r="10535" spans="26:30">
      <c r="Z10535" s="9" t="s">
        <v>22957</v>
      </c>
      <c r="AA10535" s="9" t="s">
        <v>25103</v>
      </c>
      <c r="AB10535" s="9" t="s">
        <v>18780</v>
      </c>
      <c r="AD10535" s="9" t="s">
        <v>19119</v>
      </c>
    </row>
    <row r="10536" spans="26:30">
      <c r="Z10536" s="9" t="s">
        <v>21998</v>
      </c>
      <c r="AA10536" s="9" t="s">
        <v>25103</v>
      </c>
      <c r="AB10536" s="9" t="s">
        <v>18780</v>
      </c>
      <c r="AD10536" s="9" t="s">
        <v>19119</v>
      </c>
    </row>
    <row r="10537" spans="26:30">
      <c r="Z10537" s="9" t="s">
        <v>2451</v>
      </c>
      <c r="AA10537" s="9" t="s">
        <v>25103</v>
      </c>
      <c r="AB10537" s="9" t="s">
        <v>18780</v>
      </c>
      <c r="AD10537" s="9" t="s">
        <v>19119</v>
      </c>
    </row>
    <row r="10538" spans="26:30">
      <c r="Z10538" s="9" t="s">
        <v>22958</v>
      </c>
      <c r="AA10538" s="9" t="s">
        <v>25103</v>
      </c>
      <c r="AB10538" s="9" t="s">
        <v>18780</v>
      </c>
      <c r="AD10538" s="9" t="s">
        <v>19119</v>
      </c>
    </row>
    <row r="10539" spans="26:30">
      <c r="Z10539" s="9"/>
      <c r="AA10539" s="9" t="s">
        <v>25103</v>
      </c>
      <c r="AB10539" s="9" t="s">
        <v>18781</v>
      </c>
      <c r="AD10539" s="9" t="s">
        <v>19119</v>
      </c>
    </row>
    <row r="10540" spans="26:30">
      <c r="Z10540" s="9" t="s">
        <v>19631</v>
      </c>
      <c r="AA10540" s="9" t="s">
        <v>25105</v>
      </c>
      <c r="AB10540" s="9" t="s">
        <v>18782</v>
      </c>
      <c r="AC10540">
        <v>6.8</v>
      </c>
      <c r="AD10540" s="9" t="s">
        <v>19119</v>
      </c>
    </row>
    <row r="10541" spans="26:30">
      <c r="Z10541" s="9" t="s">
        <v>19737</v>
      </c>
      <c r="AA10541" s="9" t="s">
        <v>25105</v>
      </c>
      <c r="AB10541" s="9" t="s">
        <v>18782</v>
      </c>
      <c r="AC10541">
        <v>6.8</v>
      </c>
      <c r="AD10541" s="9" t="s">
        <v>19119</v>
      </c>
    </row>
    <row r="10542" spans="26:30">
      <c r="Z10542" s="9" t="s">
        <v>20846</v>
      </c>
      <c r="AA10542" s="9" t="s">
        <v>25105</v>
      </c>
      <c r="AB10542" s="9" t="s">
        <v>18782</v>
      </c>
      <c r="AC10542">
        <v>6.8</v>
      </c>
      <c r="AD10542" s="9" t="s">
        <v>19119</v>
      </c>
    </row>
    <row r="10543" spans="26:30">
      <c r="Z10543" s="9" t="s">
        <v>21000</v>
      </c>
      <c r="AA10543" s="9" t="s">
        <v>25105</v>
      </c>
      <c r="AB10543" s="9" t="s">
        <v>18782</v>
      </c>
      <c r="AC10543">
        <v>6.8</v>
      </c>
      <c r="AD10543" s="9" t="s">
        <v>19119</v>
      </c>
    </row>
    <row r="10544" spans="26:30">
      <c r="Z10544" s="9" t="s">
        <v>22959</v>
      </c>
      <c r="AA10544" s="9" t="s">
        <v>25103</v>
      </c>
      <c r="AB10544" s="9" t="s">
        <v>18781</v>
      </c>
      <c r="AC10544">
        <v>8.3000000000000007</v>
      </c>
      <c r="AD10544" s="9" t="s">
        <v>19119</v>
      </c>
    </row>
    <row r="10545" spans="26:30">
      <c r="Z10545" s="9" t="s">
        <v>22960</v>
      </c>
      <c r="AA10545" s="9" t="s">
        <v>25103</v>
      </c>
      <c r="AB10545" s="9" t="s">
        <v>18781</v>
      </c>
      <c r="AC10545">
        <v>8.3000000000000007</v>
      </c>
      <c r="AD10545" s="9" t="s">
        <v>19119</v>
      </c>
    </row>
    <row r="10546" spans="26:30">
      <c r="Z10546" s="9" t="s">
        <v>8742</v>
      </c>
      <c r="AA10546" s="9" t="s">
        <v>25103</v>
      </c>
      <c r="AB10546" s="9" t="s">
        <v>18781</v>
      </c>
      <c r="AC10546">
        <v>8.3000000000000007</v>
      </c>
      <c r="AD10546" s="9" t="s">
        <v>19119</v>
      </c>
    </row>
    <row r="10547" spans="26:30">
      <c r="Z10547" s="9" t="s">
        <v>22961</v>
      </c>
      <c r="AA10547" s="9" t="s">
        <v>25105</v>
      </c>
      <c r="AB10547" s="9" t="s">
        <v>18780</v>
      </c>
      <c r="AD10547" s="9" t="s">
        <v>19119</v>
      </c>
    </row>
    <row r="10548" spans="26:30">
      <c r="Z10548" s="9" t="s">
        <v>19395</v>
      </c>
      <c r="AA10548" s="9" t="s">
        <v>25105</v>
      </c>
      <c r="AB10548" s="9" t="s">
        <v>18780</v>
      </c>
      <c r="AD10548" s="9" t="s">
        <v>19119</v>
      </c>
    </row>
    <row r="10549" spans="26:30">
      <c r="Z10549" s="9" t="s">
        <v>20241</v>
      </c>
      <c r="AA10549" s="9" t="s">
        <v>25105</v>
      </c>
      <c r="AB10549" s="9" t="s">
        <v>18780</v>
      </c>
      <c r="AD10549" s="9" t="s">
        <v>19119</v>
      </c>
    </row>
    <row r="10550" spans="26:30">
      <c r="Z10550" s="9" t="s">
        <v>19690</v>
      </c>
      <c r="AA10550" s="9" t="s">
        <v>25105</v>
      </c>
      <c r="AB10550" s="9" t="s">
        <v>18780</v>
      </c>
      <c r="AD10550" s="9" t="s">
        <v>19119</v>
      </c>
    </row>
    <row r="10551" spans="26:30">
      <c r="Z10551" s="9" t="s">
        <v>22962</v>
      </c>
      <c r="AA10551" s="9" t="s">
        <v>25103</v>
      </c>
      <c r="AB10551" s="9" t="s">
        <v>18781</v>
      </c>
      <c r="AD10551" s="9" t="s">
        <v>19119</v>
      </c>
    </row>
    <row r="10552" spans="26:30">
      <c r="Z10552" s="9" t="s">
        <v>22963</v>
      </c>
      <c r="AA10552" s="9" t="s">
        <v>25103</v>
      </c>
      <c r="AB10552" s="9" t="s">
        <v>18781</v>
      </c>
      <c r="AD10552" s="9" t="s">
        <v>19119</v>
      </c>
    </row>
    <row r="10553" spans="26:30">
      <c r="Z10553" s="9"/>
      <c r="AA10553" s="9" t="s">
        <v>25103</v>
      </c>
      <c r="AB10553" s="9" t="s">
        <v>18782</v>
      </c>
      <c r="AD10553" s="9" t="s">
        <v>19119</v>
      </c>
    </row>
    <row r="10554" spans="26:30">
      <c r="Z10554" s="9" t="s">
        <v>22964</v>
      </c>
      <c r="AA10554" s="9" t="s">
        <v>25103</v>
      </c>
      <c r="AB10554" s="9" t="s">
        <v>18780</v>
      </c>
      <c r="AC10554">
        <v>6.2</v>
      </c>
      <c r="AD10554" s="9" t="s">
        <v>19119</v>
      </c>
    </row>
    <row r="10555" spans="26:30">
      <c r="Z10555" s="9" t="s">
        <v>22965</v>
      </c>
      <c r="AA10555" s="9" t="s">
        <v>25103</v>
      </c>
      <c r="AB10555" s="9" t="s">
        <v>18780</v>
      </c>
      <c r="AC10555">
        <v>6.2</v>
      </c>
      <c r="AD10555" s="9" t="s">
        <v>19119</v>
      </c>
    </row>
    <row r="10556" spans="26:30">
      <c r="Z10556" s="9" t="s">
        <v>19216</v>
      </c>
      <c r="AA10556" s="9" t="s">
        <v>25103</v>
      </c>
      <c r="AB10556" s="9" t="s">
        <v>18780</v>
      </c>
      <c r="AC10556">
        <v>6.2</v>
      </c>
      <c r="AD10556" s="9" t="s">
        <v>19119</v>
      </c>
    </row>
    <row r="10557" spans="26:30">
      <c r="Z10557" s="9" t="s">
        <v>1754</v>
      </c>
      <c r="AA10557" s="9" t="s">
        <v>25105</v>
      </c>
      <c r="AB10557" s="9" t="s">
        <v>18780</v>
      </c>
      <c r="AD10557" s="9" t="s">
        <v>19119</v>
      </c>
    </row>
    <row r="10558" spans="26:30">
      <c r="Z10558" s="9" t="s">
        <v>19132</v>
      </c>
      <c r="AA10558" s="9" t="s">
        <v>25105</v>
      </c>
      <c r="AB10558" s="9" t="s">
        <v>18780</v>
      </c>
      <c r="AD10558" s="9" t="s">
        <v>19119</v>
      </c>
    </row>
    <row r="10559" spans="26:30">
      <c r="Z10559" s="9" t="s">
        <v>20521</v>
      </c>
      <c r="AA10559" s="9" t="s">
        <v>25105</v>
      </c>
      <c r="AB10559" s="9" t="s">
        <v>18780</v>
      </c>
      <c r="AD10559" s="9" t="s">
        <v>19119</v>
      </c>
    </row>
    <row r="10560" spans="26:30">
      <c r="Z10560" s="9" t="s">
        <v>22966</v>
      </c>
      <c r="AA10560" s="9" t="s">
        <v>25105</v>
      </c>
      <c r="AB10560" s="9" t="s">
        <v>18780</v>
      </c>
      <c r="AD10560" s="9" t="s">
        <v>19119</v>
      </c>
    </row>
    <row r="10561" spans="26:30">
      <c r="Z10561" s="9" t="s">
        <v>19538</v>
      </c>
      <c r="AA10561" s="9" t="s">
        <v>25107</v>
      </c>
      <c r="AB10561" s="9" t="s">
        <v>18782</v>
      </c>
      <c r="AD10561" s="9" t="s">
        <v>19119</v>
      </c>
    </row>
    <row r="10562" spans="26:30">
      <c r="Z10562" s="9" t="s">
        <v>22967</v>
      </c>
      <c r="AA10562" s="9" t="s">
        <v>25107</v>
      </c>
      <c r="AB10562" s="9" t="s">
        <v>18782</v>
      </c>
      <c r="AD10562" s="9" t="s">
        <v>19119</v>
      </c>
    </row>
    <row r="10563" spans="26:30">
      <c r="Z10563" s="9" t="s">
        <v>20905</v>
      </c>
      <c r="AA10563" s="9" t="s">
        <v>25107</v>
      </c>
      <c r="AB10563" s="9" t="s">
        <v>18782</v>
      </c>
      <c r="AD10563" s="9" t="s">
        <v>19119</v>
      </c>
    </row>
    <row r="10564" spans="26:30">
      <c r="Z10564" s="9" t="s">
        <v>20139</v>
      </c>
      <c r="AA10564" s="9" t="s">
        <v>25107</v>
      </c>
      <c r="AB10564" s="9" t="s">
        <v>18782</v>
      </c>
      <c r="AD10564" s="9" t="s">
        <v>19119</v>
      </c>
    </row>
    <row r="10565" spans="26:30">
      <c r="Z10565" s="9" t="s">
        <v>8402</v>
      </c>
      <c r="AA10565" s="9" t="s">
        <v>25105</v>
      </c>
      <c r="AB10565" s="9" t="s">
        <v>18782</v>
      </c>
      <c r="AD10565" s="9" t="s">
        <v>19119</v>
      </c>
    </row>
    <row r="10566" spans="26:30">
      <c r="Z10566" s="9" t="s">
        <v>19548</v>
      </c>
      <c r="AA10566" s="9" t="s">
        <v>25105</v>
      </c>
      <c r="AB10566" s="9" t="s">
        <v>18782</v>
      </c>
      <c r="AD10566" s="9" t="s">
        <v>19119</v>
      </c>
    </row>
    <row r="10567" spans="26:30">
      <c r="Z10567" s="9" t="s">
        <v>20272</v>
      </c>
      <c r="AA10567" s="9" t="s">
        <v>25105</v>
      </c>
      <c r="AB10567" s="9" t="s">
        <v>18782</v>
      </c>
      <c r="AD10567" s="9" t="s">
        <v>19119</v>
      </c>
    </row>
    <row r="10568" spans="26:30">
      <c r="Z10568" s="9" t="s">
        <v>910</v>
      </c>
      <c r="AA10568" s="9" t="s">
        <v>25105</v>
      </c>
      <c r="AB10568" s="9" t="s">
        <v>18782</v>
      </c>
      <c r="AD10568" s="9" t="s">
        <v>19119</v>
      </c>
    </row>
    <row r="10569" spans="26:30">
      <c r="Z10569" s="9" t="s">
        <v>11718</v>
      </c>
      <c r="AA10569" s="9" t="s">
        <v>25104</v>
      </c>
      <c r="AB10569" s="9" t="s">
        <v>18782</v>
      </c>
      <c r="AD10569" s="9" t="s">
        <v>19119</v>
      </c>
    </row>
    <row r="10570" spans="26:30">
      <c r="Z10570" s="9" t="s">
        <v>22968</v>
      </c>
      <c r="AA10570" s="9" t="s">
        <v>25108</v>
      </c>
      <c r="AB10570" s="9" t="s">
        <v>18780</v>
      </c>
      <c r="AD10570" s="9" t="s">
        <v>19119</v>
      </c>
    </row>
    <row r="10571" spans="26:30">
      <c r="Z10571" s="9" t="s">
        <v>21968</v>
      </c>
      <c r="AA10571" s="9" t="s">
        <v>25108</v>
      </c>
      <c r="AB10571" s="9" t="s">
        <v>18780</v>
      </c>
      <c r="AD10571" s="9" t="s">
        <v>19119</v>
      </c>
    </row>
    <row r="10572" spans="26:30">
      <c r="Z10572" s="9" t="s">
        <v>22969</v>
      </c>
      <c r="AA10572" s="9" t="s">
        <v>25108</v>
      </c>
      <c r="AB10572" s="9" t="s">
        <v>18780</v>
      </c>
      <c r="AD10572" s="9" t="s">
        <v>19119</v>
      </c>
    </row>
    <row r="10573" spans="26:30">
      <c r="Z10573" s="9" t="s">
        <v>22970</v>
      </c>
      <c r="AA10573" s="9" t="s">
        <v>25108</v>
      </c>
      <c r="AB10573" s="9" t="s">
        <v>18780</v>
      </c>
      <c r="AD10573" s="9" t="s">
        <v>19119</v>
      </c>
    </row>
    <row r="10574" spans="26:30">
      <c r="Z10574" s="9" t="s">
        <v>22971</v>
      </c>
      <c r="AA10574" s="9" t="s">
        <v>25105</v>
      </c>
      <c r="AB10574" s="9" t="s">
        <v>18780</v>
      </c>
      <c r="AD10574" s="9" t="s">
        <v>19119</v>
      </c>
    </row>
    <row r="10575" spans="26:30">
      <c r="Z10575" s="9" t="s">
        <v>8431</v>
      </c>
      <c r="AA10575" s="9" t="s">
        <v>25105</v>
      </c>
      <c r="AB10575" s="9" t="s">
        <v>18780</v>
      </c>
      <c r="AD10575" s="9" t="s">
        <v>19119</v>
      </c>
    </row>
    <row r="10576" spans="26:30">
      <c r="Z10576" s="9" t="s">
        <v>22312</v>
      </c>
      <c r="AA10576" s="9" t="s">
        <v>25105</v>
      </c>
      <c r="AB10576" s="9" t="s">
        <v>18780</v>
      </c>
      <c r="AD10576" s="9" t="s">
        <v>19119</v>
      </c>
    </row>
    <row r="10577" spans="26:30">
      <c r="Z10577" s="9" t="s">
        <v>22845</v>
      </c>
      <c r="AA10577" s="9" t="s">
        <v>25105</v>
      </c>
      <c r="AB10577" s="9" t="s">
        <v>18780</v>
      </c>
      <c r="AD10577" s="9" t="s">
        <v>19119</v>
      </c>
    </row>
    <row r="10578" spans="26:30">
      <c r="Z10578" s="9" t="s">
        <v>19631</v>
      </c>
      <c r="AA10578" s="9" t="s">
        <v>25105</v>
      </c>
      <c r="AB10578" s="9" t="s">
        <v>18780</v>
      </c>
      <c r="AD10578" s="9" t="s">
        <v>19119</v>
      </c>
    </row>
    <row r="10579" spans="26:30">
      <c r="Z10579" s="9" t="s">
        <v>22972</v>
      </c>
      <c r="AA10579" s="9" t="s">
        <v>25105</v>
      </c>
      <c r="AB10579" s="9" t="s">
        <v>18780</v>
      </c>
      <c r="AD10579" s="9" t="s">
        <v>19119</v>
      </c>
    </row>
    <row r="10580" spans="26:30">
      <c r="Z10580" s="9" t="s">
        <v>21987</v>
      </c>
      <c r="AA10580" s="9" t="s">
        <v>25105</v>
      </c>
      <c r="AB10580" s="9" t="s">
        <v>18780</v>
      </c>
      <c r="AD10580" s="9" t="s">
        <v>19119</v>
      </c>
    </row>
    <row r="10581" spans="26:30">
      <c r="Z10581" s="9" t="s">
        <v>20385</v>
      </c>
      <c r="AA10581" s="9" t="s">
        <v>25105</v>
      </c>
      <c r="AB10581" s="9" t="s">
        <v>18780</v>
      </c>
      <c r="AD10581" s="9" t="s">
        <v>19119</v>
      </c>
    </row>
    <row r="10582" spans="26:30">
      <c r="Z10582" s="9" t="s">
        <v>22973</v>
      </c>
      <c r="AA10582" s="9" t="s">
        <v>25103</v>
      </c>
      <c r="AB10582" s="9" t="s">
        <v>18781</v>
      </c>
      <c r="AD10582" s="9" t="s">
        <v>19119</v>
      </c>
    </row>
    <row r="10583" spans="26:30">
      <c r="Z10583" s="9" t="s">
        <v>22974</v>
      </c>
      <c r="AA10583" s="9" t="s">
        <v>25103</v>
      </c>
      <c r="AB10583" s="9" t="s">
        <v>18781</v>
      </c>
      <c r="AD10583" s="9" t="s">
        <v>19119</v>
      </c>
    </row>
    <row r="10584" spans="26:30">
      <c r="Z10584" s="9" t="s">
        <v>22975</v>
      </c>
      <c r="AA10584" s="9" t="s">
        <v>25103</v>
      </c>
      <c r="AB10584" s="9" t="s">
        <v>18781</v>
      </c>
      <c r="AD10584" s="9" t="s">
        <v>19119</v>
      </c>
    </row>
    <row r="10585" spans="26:30">
      <c r="Z10585" s="9" t="s">
        <v>22976</v>
      </c>
      <c r="AA10585" s="9" t="s">
        <v>25103</v>
      </c>
      <c r="AB10585" s="9" t="s">
        <v>18781</v>
      </c>
      <c r="AC10585">
        <v>7.1</v>
      </c>
      <c r="AD10585" s="9" t="s">
        <v>19119</v>
      </c>
    </row>
    <row r="10586" spans="26:30">
      <c r="Z10586" s="9" t="s">
        <v>22977</v>
      </c>
      <c r="AA10586" s="9" t="s">
        <v>25103</v>
      </c>
      <c r="AB10586" s="9" t="s">
        <v>18781</v>
      </c>
      <c r="AC10586">
        <v>7.1</v>
      </c>
      <c r="AD10586" s="9" t="s">
        <v>19119</v>
      </c>
    </row>
    <row r="10587" spans="26:30">
      <c r="Z10587" s="9" t="s">
        <v>20747</v>
      </c>
      <c r="AA10587" s="9" t="s">
        <v>25105</v>
      </c>
      <c r="AB10587" s="9" t="s">
        <v>18780</v>
      </c>
      <c r="AD10587" s="9" t="s">
        <v>19119</v>
      </c>
    </row>
    <row r="10588" spans="26:30">
      <c r="Z10588" s="9" t="s">
        <v>20905</v>
      </c>
      <c r="AA10588" s="9" t="s">
        <v>25105</v>
      </c>
      <c r="AB10588" s="9" t="s">
        <v>18780</v>
      </c>
      <c r="AD10588" s="9" t="s">
        <v>19119</v>
      </c>
    </row>
    <row r="10589" spans="26:30">
      <c r="Z10589" s="9" t="s">
        <v>19628</v>
      </c>
      <c r="AA10589" s="9" t="s">
        <v>25105</v>
      </c>
      <c r="AB10589" s="9" t="s">
        <v>18780</v>
      </c>
      <c r="AD10589" s="9" t="s">
        <v>19119</v>
      </c>
    </row>
    <row r="10590" spans="26:30">
      <c r="Z10590" s="9" t="s">
        <v>21564</v>
      </c>
      <c r="AA10590" s="9" t="s">
        <v>25105</v>
      </c>
      <c r="AB10590" s="9" t="s">
        <v>18780</v>
      </c>
      <c r="AD10590" s="9" t="s">
        <v>19119</v>
      </c>
    </row>
    <row r="10591" spans="26:30">
      <c r="Z10591" s="9" t="s">
        <v>22978</v>
      </c>
      <c r="AA10591" s="9" t="s">
        <v>25111</v>
      </c>
      <c r="AB10591" s="9" t="s">
        <v>18780</v>
      </c>
      <c r="AC10591">
        <v>6.9</v>
      </c>
      <c r="AD10591" s="9" t="s">
        <v>19118</v>
      </c>
    </row>
    <row r="10592" spans="26:30">
      <c r="Z10592" s="9" t="s">
        <v>22775</v>
      </c>
      <c r="AA10592" s="9" t="s">
        <v>25111</v>
      </c>
      <c r="AB10592" s="9" t="s">
        <v>18780</v>
      </c>
      <c r="AC10592">
        <v>6.9</v>
      </c>
      <c r="AD10592" s="9" t="s">
        <v>19118</v>
      </c>
    </row>
    <row r="10593" spans="26:30">
      <c r="Z10593" s="9" t="s">
        <v>22864</v>
      </c>
      <c r="AA10593" s="9" t="s">
        <v>25111</v>
      </c>
      <c r="AB10593" s="9" t="s">
        <v>18780</v>
      </c>
      <c r="AC10593">
        <v>6.9</v>
      </c>
      <c r="AD10593" s="9" t="s">
        <v>19118</v>
      </c>
    </row>
    <row r="10594" spans="26:30">
      <c r="Z10594" s="9" t="s">
        <v>19406</v>
      </c>
      <c r="AA10594" s="9" t="s">
        <v>25111</v>
      </c>
      <c r="AB10594" s="9" t="s">
        <v>18780</v>
      </c>
      <c r="AC10594">
        <v>6.9</v>
      </c>
      <c r="AD10594" s="9" t="s">
        <v>19118</v>
      </c>
    </row>
    <row r="10595" spans="26:30">
      <c r="Z10595" s="9" t="s">
        <v>6810</v>
      </c>
      <c r="AA10595" s="9" t="s">
        <v>25104</v>
      </c>
      <c r="AB10595" s="9" t="s">
        <v>18781</v>
      </c>
      <c r="AD10595" s="9" t="s">
        <v>19119</v>
      </c>
    </row>
    <row r="10596" spans="26:30">
      <c r="Z10596" s="9" t="s">
        <v>21436</v>
      </c>
      <c r="AA10596" s="9" t="s">
        <v>25104</v>
      </c>
      <c r="AB10596" s="9" t="s">
        <v>18781</v>
      </c>
      <c r="AD10596" s="9" t="s">
        <v>19119</v>
      </c>
    </row>
    <row r="10597" spans="26:30">
      <c r="Z10597" s="9" t="s">
        <v>22979</v>
      </c>
      <c r="AA10597" s="9" t="s">
        <v>25104</v>
      </c>
      <c r="AB10597" s="9" t="s">
        <v>18781</v>
      </c>
      <c r="AD10597" s="9" t="s">
        <v>19119</v>
      </c>
    </row>
    <row r="10598" spans="26:30">
      <c r="Z10598" s="9" t="s">
        <v>19804</v>
      </c>
      <c r="AA10598" s="9" t="s">
        <v>25103</v>
      </c>
      <c r="AB10598" s="9" t="s">
        <v>18780</v>
      </c>
      <c r="AC10598">
        <v>6.1</v>
      </c>
      <c r="AD10598" s="9" t="s">
        <v>19119</v>
      </c>
    </row>
    <row r="10599" spans="26:30">
      <c r="Z10599" s="9" t="s">
        <v>20070</v>
      </c>
      <c r="AA10599" s="9" t="s">
        <v>25103</v>
      </c>
      <c r="AB10599" s="9" t="s">
        <v>18780</v>
      </c>
      <c r="AC10599">
        <v>6.1</v>
      </c>
      <c r="AD10599" s="9" t="s">
        <v>19119</v>
      </c>
    </row>
    <row r="10600" spans="26:30">
      <c r="Z10600" s="9" t="s">
        <v>20088</v>
      </c>
      <c r="AA10600" s="9" t="s">
        <v>25103</v>
      </c>
      <c r="AB10600" s="9" t="s">
        <v>18780</v>
      </c>
      <c r="AC10600">
        <v>6.1</v>
      </c>
      <c r="AD10600" s="9" t="s">
        <v>19119</v>
      </c>
    </row>
    <row r="10601" spans="26:30">
      <c r="Z10601" s="9" t="s">
        <v>19494</v>
      </c>
      <c r="AA10601" s="9" t="s">
        <v>25103</v>
      </c>
      <c r="AB10601" s="9" t="s">
        <v>18780</v>
      </c>
      <c r="AC10601">
        <v>6.1</v>
      </c>
      <c r="AD10601" s="9" t="s">
        <v>19119</v>
      </c>
    </row>
    <row r="10602" spans="26:30">
      <c r="Z10602" s="9"/>
      <c r="AA10602" s="9" t="s">
        <v>25103</v>
      </c>
      <c r="AB10602" s="9" t="s">
        <v>18781</v>
      </c>
      <c r="AD10602" s="9" t="s">
        <v>19119</v>
      </c>
    </row>
    <row r="10603" spans="26:30">
      <c r="Z10603" s="9" t="s">
        <v>19904</v>
      </c>
      <c r="AA10603" s="9" t="s">
        <v>25111</v>
      </c>
      <c r="AB10603" s="9" t="s">
        <v>18780</v>
      </c>
      <c r="AD10603" s="9" t="s">
        <v>19119</v>
      </c>
    </row>
    <row r="10604" spans="26:30">
      <c r="Z10604" s="9" t="s">
        <v>2368</v>
      </c>
      <c r="AA10604" s="9" t="s">
        <v>25111</v>
      </c>
      <c r="AB10604" s="9" t="s">
        <v>18780</v>
      </c>
      <c r="AD10604" s="9" t="s">
        <v>19119</v>
      </c>
    </row>
    <row r="10605" spans="26:30">
      <c r="Z10605" s="9" t="s">
        <v>19813</v>
      </c>
      <c r="AA10605" s="9" t="s">
        <v>25111</v>
      </c>
      <c r="AB10605" s="9" t="s">
        <v>18780</v>
      </c>
      <c r="AD10605" s="9" t="s">
        <v>19119</v>
      </c>
    </row>
    <row r="10606" spans="26:30">
      <c r="Z10606" s="9" t="s">
        <v>19903</v>
      </c>
      <c r="AA10606" s="9" t="s">
        <v>25111</v>
      </c>
      <c r="AB10606" s="9" t="s">
        <v>18780</v>
      </c>
      <c r="AD10606" s="9" t="s">
        <v>19119</v>
      </c>
    </row>
    <row r="10607" spans="26:30">
      <c r="Z10607" s="9" t="s">
        <v>19780</v>
      </c>
      <c r="AA10607" s="9" t="s">
        <v>25103</v>
      </c>
      <c r="AB10607" s="9" t="s">
        <v>18780</v>
      </c>
      <c r="AC10607">
        <v>7.4</v>
      </c>
      <c r="AD10607" s="9" t="s">
        <v>19119</v>
      </c>
    </row>
    <row r="10608" spans="26:30">
      <c r="Z10608" s="9" t="s">
        <v>20108</v>
      </c>
      <c r="AA10608" s="9" t="s">
        <v>25103</v>
      </c>
      <c r="AB10608" s="9" t="s">
        <v>18780</v>
      </c>
      <c r="AC10608">
        <v>7.4</v>
      </c>
      <c r="AD10608" s="9" t="s">
        <v>19119</v>
      </c>
    </row>
    <row r="10609" spans="26:30">
      <c r="Z10609" s="9" t="s">
        <v>19941</v>
      </c>
      <c r="AA10609" s="9" t="s">
        <v>25103</v>
      </c>
      <c r="AB10609" s="9" t="s">
        <v>18780</v>
      </c>
      <c r="AC10609">
        <v>7.4</v>
      </c>
      <c r="AD10609" s="9" t="s">
        <v>19119</v>
      </c>
    </row>
    <row r="10610" spans="26:30">
      <c r="Z10610" s="9" t="s">
        <v>22980</v>
      </c>
      <c r="AA10610" s="9" t="s">
        <v>25103</v>
      </c>
      <c r="AB10610" s="9" t="s">
        <v>18780</v>
      </c>
      <c r="AC10610">
        <v>7.4</v>
      </c>
      <c r="AD10610" s="9" t="s">
        <v>19119</v>
      </c>
    </row>
    <row r="10611" spans="26:30">
      <c r="Z10611" s="9" t="s">
        <v>10832</v>
      </c>
      <c r="AA10611" s="9" t="s">
        <v>25104</v>
      </c>
      <c r="AB10611" s="9" t="s">
        <v>18782</v>
      </c>
      <c r="AD10611" s="9" t="s">
        <v>19119</v>
      </c>
    </row>
    <row r="10612" spans="26:30">
      <c r="Z10612" s="9" t="s">
        <v>22981</v>
      </c>
      <c r="AA10612" s="9" t="s">
        <v>25103</v>
      </c>
      <c r="AB10612" s="9" t="s">
        <v>18782</v>
      </c>
      <c r="AD10612" s="9" t="s">
        <v>19119</v>
      </c>
    </row>
    <row r="10613" spans="26:30">
      <c r="Z10613" s="9" t="s">
        <v>22982</v>
      </c>
      <c r="AA10613" s="9" t="s">
        <v>25103</v>
      </c>
      <c r="AB10613" s="9" t="s">
        <v>18782</v>
      </c>
      <c r="AD10613" s="9" t="s">
        <v>19119</v>
      </c>
    </row>
    <row r="10614" spans="26:30">
      <c r="Z10614" s="9" t="s">
        <v>22983</v>
      </c>
      <c r="AA10614" s="9" t="s">
        <v>25103</v>
      </c>
      <c r="AB10614" s="9" t="s">
        <v>18782</v>
      </c>
      <c r="AD10614" s="9" t="s">
        <v>19119</v>
      </c>
    </row>
    <row r="10615" spans="26:30">
      <c r="Z10615" s="9" t="s">
        <v>22984</v>
      </c>
      <c r="AA10615" s="9" t="s">
        <v>25103</v>
      </c>
      <c r="AB10615" s="9" t="s">
        <v>18782</v>
      </c>
      <c r="AD10615" s="9" t="s">
        <v>19119</v>
      </c>
    </row>
    <row r="10616" spans="26:30">
      <c r="Z10616" s="9" t="s">
        <v>22985</v>
      </c>
      <c r="AA10616" s="9" t="s">
        <v>25103</v>
      </c>
      <c r="AB10616" s="9" t="s">
        <v>18780</v>
      </c>
      <c r="AC10616">
        <v>4.2</v>
      </c>
      <c r="AD10616" s="9" t="s">
        <v>19119</v>
      </c>
    </row>
    <row r="10617" spans="26:30">
      <c r="Z10617" s="9" t="s">
        <v>22258</v>
      </c>
      <c r="AA10617" s="9" t="s">
        <v>25103</v>
      </c>
      <c r="AB10617" s="9" t="s">
        <v>18780</v>
      </c>
      <c r="AC10617">
        <v>4.2</v>
      </c>
      <c r="AD10617" s="9" t="s">
        <v>19119</v>
      </c>
    </row>
    <row r="10618" spans="26:30">
      <c r="Z10618" s="9" t="s">
        <v>19480</v>
      </c>
      <c r="AA10618" s="9" t="s">
        <v>25103</v>
      </c>
      <c r="AB10618" s="9" t="s">
        <v>18780</v>
      </c>
      <c r="AC10618">
        <v>4.2</v>
      </c>
      <c r="AD10618" s="9" t="s">
        <v>19119</v>
      </c>
    </row>
    <row r="10619" spans="26:30">
      <c r="Z10619" s="9" t="s">
        <v>22986</v>
      </c>
      <c r="AA10619" s="9" t="s">
        <v>25103</v>
      </c>
      <c r="AB10619" s="9" t="s">
        <v>18780</v>
      </c>
      <c r="AC10619">
        <v>4.2</v>
      </c>
      <c r="AD10619" s="9" t="s">
        <v>19119</v>
      </c>
    </row>
    <row r="10620" spans="26:30">
      <c r="Z10620" s="9" t="s">
        <v>22987</v>
      </c>
      <c r="AA10620" s="9" t="s">
        <v>25106</v>
      </c>
      <c r="AB10620" s="9" t="s">
        <v>18780</v>
      </c>
      <c r="AD10620" s="9" t="s">
        <v>19119</v>
      </c>
    </row>
    <row r="10621" spans="26:30">
      <c r="Z10621" s="9" t="s">
        <v>22988</v>
      </c>
      <c r="AA10621" s="9" t="s">
        <v>25106</v>
      </c>
      <c r="AB10621" s="9" t="s">
        <v>18780</v>
      </c>
      <c r="AD10621" s="9" t="s">
        <v>19119</v>
      </c>
    </row>
    <row r="10622" spans="26:30">
      <c r="Z10622" s="9" t="s">
        <v>22989</v>
      </c>
      <c r="AA10622" s="9" t="s">
        <v>25106</v>
      </c>
      <c r="AB10622" s="9" t="s">
        <v>18780</v>
      </c>
      <c r="AD10622" s="9" t="s">
        <v>19119</v>
      </c>
    </row>
    <row r="10623" spans="26:30">
      <c r="Z10623" s="9" t="s">
        <v>22990</v>
      </c>
      <c r="AA10623" s="9" t="s">
        <v>25106</v>
      </c>
      <c r="AB10623" s="9" t="s">
        <v>18780</v>
      </c>
      <c r="AD10623" s="9" t="s">
        <v>19119</v>
      </c>
    </row>
    <row r="10624" spans="26:30">
      <c r="Z10624" s="9" t="s">
        <v>20042</v>
      </c>
      <c r="AA10624" s="9" t="s">
        <v>25104</v>
      </c>
      <c r="AB10624" s="9" t="s">
        <v>18782</v>
      </c>
      <c r="AD10624" s="9" t="s">
        <v>19119</v>
      </c>
    </row>
    <row r="10625" spans="26:30">
      <c r="Z10625" s="9" t="s">
        <v>19264</v>
      </c>
      <c r="AA10625" s="9" t="s">
        <v>25104</v>
      </c>
      <c r="AB10625" s="9" t="s">
        <v>18782</v>
      </c>
      <c r="AD10625" s="9" t="s">
        <v>19119</v>
      </c>
    </row>
    <row r="10626" spans="26:30">
      <c r="Z10626" s="9" t="s">
        <v>22135</v>
      </c>
      <c r="AA10626" s="9" t="s">
        <v>25104</v>
      </c>
      <c r="AB10626" s="9" t="s">
        <v>18782</v>
      </c>
      <c r="AD10626" s="9" t="s">
        <v>19119</v>
      </c>
    </row>
    <row r="10627" spans="26:30">
      <c r="Z10627" s="9" t="s">
        <v>20130</v>
      </c>
      <c r="AA10627" s="9" t="s">
        <v>25104</v>
      </c>
      <c r="AB10627" s="9" t="s">
        <v>18782</v>
      </c>
      <c r="AD10627" s="9" t="s">
        <v>19119</v>
      </c>
    </row>
    <row r="10628" spans="26:30">
      <c r="Z10628" s="9" t="s">
        <v>22991</v>
      </c>
      <c r="AA10628" s="9" t="s">
        <v>25107</v>
      </c>
      <c r="AB10628" s="9" t="s">
        <v>18781</v>
      </c>
      <c r="AD10628" s="9" t="s">
        <v>19119</v>
      </c>
    </row>
    <row r="10629" spans="26:30">
      <c r="Z10629" s="9" t="s">
        <v>20544</v>
      </c>
      <c r="AA10629" s="9" t="s">
        <v>25107</v>
      </c>
      <c r="AB10629" s="9" t="s">
        <v>18781</v>
      </c>
      <c r="AD10629" s="9" t="s">
        <v>19119</v>
      </c>
    </row>
    <row r="10630" spans="26:30">
      <c r="Z10630" s="9" t="s">
        <v>22992</v>
      </c>
      <c r="AA10630" s="9" t="s">
        <v>25107</v>
      </c>
      <c r="AB10630" s="9" t="s">
        <v>18781</v>
      </c>
      <c r="AD10630" s="9" t="s">
        <v>19119</v>
      </c>
    </row>
    <row r="10631" spans="26:30">
      <c r="Z10631" s="9"/>
      <c r="AA10631" s="9" t="s">
        <v>25115</v>
      </c>
      <c r="AB10631" s="9" t="s">
        <v>18782</v>
      </c>
      <c r="AD10631" s="9" t="s">
        <v>19119</v>
      </c>
    </row>
    <row r="10632" spans="26:30">
      <c r="Z10632" s="9" t="s">
        <v>22993</v>
      </c>
      <c r="AA10632" s="9" t="s">
        <v>25103</v>
      </c>
      <c r="AB10632" s="9" t="s">
        <v>18780</v>
      </c>
      <c r="AD10632" s="9" t="s">
        <v>19119</v>
      </c>
    </row>
    <row r="10633" spans="26:30">
      <c r="Z10633" s="9" t="s">
        <v>22994</v>
      </c>
      <c r="AA10633" s="9" t="s">
        <v>25103</v>
      </c>
      <c r="AB10633" s="9" t="s">
        <v>18780</v>
      </c>
      <c r="AD10633" s="9" t="s">
        <v>19119</v>
      </c>
    </row>
    <row r="10634" spans="26:30">
      <c r="Z10634" s="9" t="s">
        <v>21568</v>
      </c>
      <c r="AA10634" s="9" t="s">
        <v>25103</v>
      </c>
      <c r="AB10634" s="9" t="s">
        <v>18780</v>
      </c>
      <c r="AD10634" s="9" t="s">
        <v>19119</v>
      </c>
    </row>
    <row r="10635" spans="26:30">
      <c r="Z10635" s="9" t="s">
        <v>22000</v>
      </c>
      <c r="AA10635" s="9" t="s">
        <v>25103</v>
      </c>
      <c r="AB10635" s="9" t="s">
        <v>18780</v>
      </c>
      <c r="AD10635" s="9" t="s">
        <v>19119</v>
      </c>
    </row>
    <row r="10636" spans="26:30">
      <c r="Z10636" s="9"/>
      <c r="AA10636" s="9" t="s">
        <v>25115</v>
      </c>
      <c r="AB10636" s="9" t="s">
        <v>18782</v>
      </c>
      <c r="AD10636" s="9" t="s">
        <v>19119</v>
      </c>
    </row>
    <row r="10637" spans="26:30">
      <c r="Z10637" s="9" t="s">
        <v>6819</v>
      </c>
      <c r="AA10637" s="9" t="s">
        <v>25106</v>
      </c>
      <c r="AB10637" s="9" t="s">
        <v>18782</v>
      </c>
      <c r="AC10637">
        <v>5.3</v>
      </c>
      <c r="AD10637" s="9" t="s">
        <v>19119</v>
      </c>
    </row>
    <row r="10638" spans="26:30">
      <c r="Z10638" s="9" t="s">
        <v>20668</v>
      </c>
      <c r="AA10638" s="9" t="s">
        <v>25106</v>
      </c>
      <c r="AB10638" s="9" t="s">
        <v>18782</v>
      </c>
      <c r="AC10638">
        <v>5.3</v>
      </c>
      <c r="AD10638" s="9" t="s">
        <v>19119</v>
      </c>
    </row>
    <row r="10639" spans="26:30">
      <c r="Z10639" s="9" t="s">
        <v>19575</v>
      </c>
      <c r="AA10639" s="9" t="s">
        <v>25106</v>
      </c>
      <c r="AB10639" s="9" t="s">
        <v>18782</v>
      </c>
      <c r="AC10639">
        <v>5.3</v>
      </c>
      <c r="AD10639" s="9" t="s">
        <v>19119</v>
      </c>
    </row>
    <row r="10640" spans="26:30">
      <c r="Z10640" s="9" t="s">
        <v>20322</v>
      </c>
      <c r="AA10640" s="9" t="s">
        <v>25106</v>
      </c>
      <c r="AB10640" s="9" t="s">
        <v>18782</v>
      </c>
      <c r="AC10640">
        <v>5.3</v>
      </c>
      <c r="AD10640" s="9" t="s">
        <v>19119</v>
      </c>
    </row>
    <row r="10641" spans="26:30">
      <c r="Z10641" s="9" t="s">
        <v>19688</v>
      </c>
      <c r="AA10641" s="9" t="s">
        <v>25107</v>
      </c>
      <c r="AB10641" s="9" t="s">
        <v>18780</v>
      </c>
      <c r="AD10641" s="9" t="s">
        <v>19119</v>
      </c>
    </row>
    <row r="10642" spans="26:30">
      <c r="Z10642" s="9" t="s">
        <v>22995</v>
      </c>
      <c r="AA10642" s="9" t="s">
        <v>25107</v>
      </c>
      <c r="AB10642" s="9" t="s">
        <v>18780</v>
      </c>
      <c r="AD10642" s="9" t="s">
        <v>19119</v>
      </c>
    </row>
    <row r="10643" spans="26:30">
      <c r="Z10643" s="9" t="s">
        <v>19685</v>
      </c>
      <c r="AA10643" s="9" t="s">
        <v>25105</v>
      </c>
      <c r="AB10643" s="9" t="s">
        <v>18780</v>
      </c>
      <c r="AD10643" s="9" t="s">
        <v>19119</v>
      </c>
    </row>
    <row r="10644" spans="26:30">
      <c r="Z10644" s="9" t="s">
        <v>21133</v>
      </c>
      <c r="AA10644" s="9" t="s">
        <v>25105</v>
      </c>
      <c r="AB10644" s="9" t="s">
        <v>18780</v>
      </c>
      <c r="AD10644" s="9" t="s">
        <v>19119</v>
      </c>
    </row>
    <row r="10645" spans="26:30">
      <c r="Z10645" s="9" t="s">
        <v>22191</v>
      </c>
      <c r="AA10645" s="9" t="s">
        <v>25105</v>
      </c>
      <c r="AB10645" s="9" t="s">
        <v>18780</v>
      </c>
      <c r="AD10645" s="9" t="s">
        <v>19119</v>
      </c>
    </row>
    <row r="10646" spans="26:30">
      <c r="Z10646" s="9" t="s">
        <v>2498</v>
      </c>
      <c r="AA10646" s="9" t="s">
        <v>25105</v>
      </c>
      <c r="AB10646" s="9" t="s">
        <v>18780</v>
      </c>
      <c r="AD10646" s="9" t="s">
        <v>19119</v>
      </c>
    </row>
    <row r="10647" spans="26:30">
      <c r="Z10647" s="9" t="s">
        <v>22996</v>
      </c>
      <c r="AA10647" s="9" t="s">
        <v>25104</v>
      </c>
      <c r="AB10647" s="9" t="s">
        <v>18781</v>
      </c>
      <c r="AD10647" s="9" t="s">
        <v>19119</v>
      </c>
    </row>
    <row r="10648" spans="26:30">
      <c r="Z10648" s="9" t="s">
        <v>22997</v>
      </c>
      <c r="AA10648" s="9" t="s">
        <v>25104</v>
      </c>
      <c r="AB10648" s="9" t="s">
        <v>18781</v>
      </c>
      <c r="AD10648" s="9" t="s">
        <v>19119</v>
      </c>
    </row>
    <row r="10649" spans="26:30">
      <c r="Z10649" s="9" t="s">
        <v>22998</v>
      </c>
      <c r="AA10649" s="9" t="s">
        <v>25104</v>
      </c>
      <c r="AB10649" s="9" t="s">
        <v>18781</v>
      </c>
      <c r="AD10649" s="9" t="s">
        <v>19119</v>
      </c>
    </row>
    <row r="10650" spans="26:30">
      <c r="Z10650" s="9" t="s">
        <v>21242</v>
      </c>
      <c r="AA10650" s="9" t="s">
        <v>25106</v>
      </c>
      <c r="AB10650" s="9" t="s">
        <v>18780</v>
      </c>
      <c r="AC10650">
        <v>6.2</v>
      </c>
      <c r="AD10650" s="9" t="s">
        <v>19119</v>
      </c>
    </row>
    <row r="10651" spans="26:30">
      <c r="Z10651" s="9" t="s">
        <v>22999</v>
      </c>
      <c r="AA10651" s="9" t="s">
        <v>25106</v>
      </c>
      <c r="AB10651" s="9" t="s">
        <v>18780</v>
      </c>
      <c r="AC10651">
        <v>6.2</v>
      </c>
      <c r="AD10651" s="9" t="s">
        <v>19119</v>
      </c>
    </row>
    <row r="10652" spans="26:30">
      <c r="Z10652" s="9" t="s">
        <v>19793</v>
      </c>
      <c r="AA10652" s="9" t="s">
        <v>25106</v>
      </c>
      <c r="AB10652" s="9" t="s">
        <v>18780</v>
      </c>
      <c r="AC10652">
        <v>6.2</v>
      </c>
      <c r="AD10652" s="9" t="s">
        <v>19119</v>
      </c>
    </row>
    <row r="10653" spans="26:30">
      <c r="Z10653" s="9" t="s">
        <v>22761</v>
      </c>
      <c r="AA10653" s="9" t="s">
        <v>25106</v>
      </c>
      <c r="AB10653" s="9" t="s">
        <v>18780</v>
      </c>
      <c r="AC10653">
        <v>6.2</v>
      </c>
      <c r="AD10653" s="9" t="s">
        <v>19119</v>
      </c>
    </row>
    <row r="10654" spans="26:30">
      <c r="Z10654" s="9" t="s">
        <v>10723</v>
      </c>
      <c r="AA10654" s="9" t="s">
        <v>25105</v>
      </c>
      <c r="AB10654" s="9" t="s">
        <v>18780</v>
      </c>
      <c r="AC10654">
        <v>6.9</v>
      </c>
      <c r="AD10654" s="9" t="s">
        <v>19119</v>
      </c>
    </row>
    <row r="10655" spans="26:30">
      <c r="Z10655" s="9" t="s">
        <v>19817</v>
      </c>
      <c r="AA10655" s="9" t="s">
        <v>25105</v>
      </c>
      <c r="AB10655" s="9" t="s">
        <v>18780</v>
      </c>
      <c r="AC10655">
        <v>6.9</v>
      </c>
      <c r="AD10655" s="9" t="s">
        <v>19119</v>
      </c>
    </row>
    <row r="10656" spans="26:30">
      <c r="Z10656" s="9" t="s">
        <v>23000</v>
      </c>
      <c r="AA10656" s="9" t="s">
        <v>25105</v>
      </c>
      <c r="AB10656" s="9" t="s">
        <v>18780</v>
      </c>
      <c r="AC10656">
        <v>6.9</v>
      </c>
      <c r="AD10656" s="9" t="s">
        <v>19119</v>
      </c>
    </row>
    <row r="10657" spans="26:30">
      <c r="Z10657" s="9" t="s">
        <v>23001</v>
      </c>
      <c r="AA10657" s="9" t="s">
        <v>25105</v>
      </c>
      <c r="AB10657" s="9" t="s">
        <v>18780</v>
      </c>
      <c r="AC10657">
        <v>6.9</v>
      </c>
      <c r="AD10657" s="9" t="s">
        <v>19119</v>
      </c>
    </row>
    <row r="10658" spans="26:30">
      <c r="Z10658" s="9" t="s">
        <v>19569</v>
      </c>
      <c r="AA10658" s="9" t="s">
        <v>25105</v>
      </c>
      <c r="AB10658" s="9" t="s">
        <v>18780</v>
      </c>
      <c r="AD10658" s="9" t="s">
        <v>19119</v>
      </c>
    </row>
    <row r="10659" spans="26:30">
      <c r="Z10659" s="9" t="s">
        <v>19902</v>
      </c>
      <c r="AA10659" s="9" t="s">
        <v>25105</v>
      </c>
      <c r="AB10659" s="9" t="s">
        <v>18780</v>
      </c>
      <c r="AD10659" s="9" t="s">
        <v>19119</v>
      </c>
    </row>
    <row r="10660" spans="26:30">
      <c r="Z10660" s="9" t="s">
        <v>20292</v>
      </c>
      <c r="AA10660" s="9" t="s">
        <v>25105</v>
      </c>
      <c r="AB10660" s="9" t="s">
        <v>18780</v>
      </c>
      <c r="AD10660" s="9" t="s">
        <v>19119</v>
      </c>
    </row>
    <row r="10661" spans="26:30">
      <c r="Z10661" s="9" t="s">
        <v>7487</v>
      </c>
      <c r="AA10661" s="9" t="s">
        <v>25105</v>
      </c>
      <c r="AB10661" s="9" t="s">
        <v>18780</v>
      </c>
      <c r="AD10661" s="9" t="s">
        <v>19119</v>
      </c>
    </row>
    <row r="10662" spans="26:30">
      <c r="Z10662" s="9" t="s">
        <v>19398</v>
      </c>
      <c r="AA10662" s="9" t="s">
        <v>25115</v>
      </c>
      <c r="AB10662" s="9" t="s">
        <v>18782</v>
      </c>
      <c r="AD10662" s="9" t="s">
        <v>19119</v>
      </c>
    </row>
    <row r="10663" spans="26:30">
      <c r="Z10663" s="9" t="s">
        <v>19243</v>
      </c>
      <c r="AA10663" s="9" t="s">
        <v>25115</v>
      </c>
      <c r="AB10663" s="9" t="s">
        <v>18782</v>
      </c>
      <c r="AD10663" s="9" t="s">
        <v>19119</v>
      </c>
    </row>
    <row r="10664" spans="26:30">
      <c r="Z10664" s="9" t="s">
        <v>23002</v>
      </c>
      <c r="AA10664" s="9" t="s">
        <v>25115</v>
      </c>
      <c r="AB10664" s="9" t="s">
        <v>18782</v>
      </c>
      <c r="AD10664" s="9" t="s">
        <v>19119</v>
      </c>
    </row>
    <row r="10665" spans="26:30">
      <c r="Z10665" s="9" t="s">
        <v>19723</v>
      </c>
      <c r="AA10665" s="9" t="s">
        <v>25115</v>
      </c>
      <c r="AB10665" s="9" t="s">
        <v>18782</v>
      </c>
      <c r="AD10665" s="9" t="s">
        <v>19119</v>
      </c>
    </row>
    <row r="10666" spans="26:30">
      <c r="Z10666" s="9" t="s">
        <v>20747</v>
      </c>
      <c r="AA10666" s="9" t="s">
        <v>25105</v>
      </c>
      <c r="AB10666" s="9" t="s">
        <v>18780</v>
      </c>
      <c r="AD10666" s="9" t="s">
        <v>19119</v>
      </c>
    </row>
    <row r="10667" spans="26:30">
      <c r="Z10667" s="9" t="s">
        <v>19902</v>
      </c>
      <c r="AA10667" s="9" t="s">
        <v>25105</v>
      </c>
      <c r="AB10667" s="9" t="s">
        <v>18780</v>
      </c>
      <c r="AD10667" s="9" t="s">
        <v>19119</v>
      </c>
    </row>
    <row r="10668" spans="26:30">
      <c r="Z10668" s="9" t="s">
        <v>21164</v>
      </c>
      <c r="AA10668" s="9" t="s">
        <v>25105</v>
      </c>
      <c r="AB10668" s="9" t="s">
        <v>18780</v>
      </c>
      <c r="AD10668" s="9" t="s">
        <v>19119</v>
      </c>
    </row>
    <row r="10669" spans="26:30">
      <c r="Z10669" s="9" t="s">
        <v>23003</v>
      </c>
      <c r="AA10669" s="9" t="s">
        <v>25105</v>
      </c>
      <c r="AB10669" s="9" t="s">
        <v>18780</v>
      </c>
      <c r="AD10669" s="9" t="s">
        <v>19119</v>
      </c>
    </row>
    <row r="10670" spans="26:30">
      <c r="Z10670" s="9" t="s">
        <v>12327</v>
      </c>
      <c r="AA10670" s="9" t="s">
        <v>25106</v>
      </c>
      <c r="AB10670" s="9" t="s">
        <v>18780</v>
      </c>
      <c r="AD10670" s="9" t="s">
        <v>19119</v>
      </c>
    </row>
    <row r="10671" spans="26:30">
      <c r="Z10671" s="9" t="s">
        <v>23004</v>
      </c>
      <c r="AA10671" s="9" t="s">
        <v>25106</v>
      </c>
      <c r="AB10671" s="9" t="s">
        <v>18780</v>
      </c>
      <c r="AD10671" s="9" t="s">
        <v>19119</v>
      </c>
    </row>
    <row r="10672" spans="26:30">
      <c r="Z10672" s="9" t="s">
        <v>20206</v>
      </c>
      <c r="AA10672" s="9" t="s">
        <v>25106</v>
      </c>
      <c r="AB10672" s="9" t="s">
        <v>18780</v>
      </c>
      <c r="AD10672" s="9" t="s">
        <v>19119</v>
      </c>
    </row>
    <row r="10673" spans="26:30">
      <c r="Z10673" s="9" t="s">
        <v>21566</v>
      </c>
      <c r="AA10673" s="9" t="s">
        <v>25106</v>
      </c>
      <c r="AB10673" s="9" t="s">
        <v>18780</v>
      </c>
      <c r="AD10673" s="9" t="s">
        <v>19119</v>
      </c>
    </row>
    <row r="10674" spans="26:30">
      <c r="Z10674" s="9"/>
      <c r="AA10674" s="9" t="s">
        <v>25103</v>
      </c>
      <c r="AB10674" s="9" t="s">
        <v>18780</v>
      </c>
      <c r="AD10674" s="9" t="s">
        <v>19119</v>
      </c>
    </row>
    <row r="10675" spans="26:30">
      <c r="Z10675" s="9" t="s">
        <v>20905</v>
      </c>
      <c r="AA10675" s="9" t="s">
        <v>25107</v>
      </c>
      <c r="AB10675" s="9" t="s">
        <v>18782</v>
      </c>
      <c r="AD10675" s="9" t="s">
        <v>19119</v>
      </c>
    </row>
    <row r="10676" spans="26:30">
      <c r="Z10676" s="9" t="s">
        <v>21599</v>
      </c>
      <c r="AA10676" s="9" t="s">
        <v>25107</v>
      </c>
      <c r="AB10676" s="9" t="s">
        <v>18782</v>
      </c>
      <c r="AD10676" s="9" t="s">
        <v>19119</v>
      </c>
    </row>
    <row r="10677" spans="26:30">
      <c r="Z10677" s="9" t="s">
        <v>21749</v>
      </c>
      <c r="AA10677" s="9" t="s">
        <v>25107</v>
      </c>
      <c r="AB10677" s="9" t="s">
        <v>18782</v>
      </c>
      <c r="AD10677" s="9" t="s">
        <v>19119</v>
      </c>
    </row>
    <row r="10678" spans="26:30">
      <c r="Z10678" s="9" t="s">
        <v>21260</v>
      </c>
      <c r="AA10678" s="9" t="s">
        <v>25107</v>
      </c>
      <c r="AB10678" s="9" t="s">
        <v>18782</v>
      </c>
      <c r="AD10678" s="9" t="s">
        <v>19119</v>
      </c>
    </row>
    <row r="10679" spans="26:30">
      <c r="Z10679" s="9" t="s">
        <v>23005</v>
      </c>
      <c r="AA10679" s="9" t="s">
        <v>25104</v>
      </c>
      <c r="AB10679" s="9" t="s">
        <v>18781</v>
      </c>
      <c r="AD10679" s="9" t="s">
        <v>19119</v>
      </c>
    </row>
    <row r="10680" spans="26:30">
      <c r="Z10680" s="9" t="s">
        <v>23006</v>
      </c>
      <c r="AA10680" s="9" t="s">
        <v>25104</v>
      </c>
      <c r="AB10680" s="9" t="s">
        <v>18781</v>
      </c>
      <c r="AD10680" s="9" t="s">
        <v>19119</v>
      </c>
    </row>
    <row r="10681" spans="26:30">
      <c r="Z10681" s="9" t="s">
        <v>20324</v>
      </c>
      <c r="AA10681" s="9" t="s">
        <v>25103</v>
      </c>
      <c r="AB10681" s="9" t="s">
        <v>18782</v>
      </c>
      <c r="AC10681">
        <v>3</v>
      </c>
      <c r="AD10681" s="9" t="s">
        <v>19119</v>
      </c>
    </row>
    <row r="10682" spans="26:30">
      <c r="Z10682" s="9" t="s">
        <v>11594</v>
      </c>
      <c r="AA10682" s="9" t="s">
        <v>25103</v>
      </c>
      <c r="AB10682" s="9" t="s">
        <v>18782</v>
      </c>
      <c r="AC10682">
        <v>3</v>
      </c>
      <c r="AD10682" s="9" t="s">
        <v>19119</v>
      </c>
    </row>
    <row r="10683" spans="26:30">
      <c r="Z10683" s="9" t="s">
        <v>23007</v>
      </c>
      <c r="AA10683" s="9" t="s">
        <v>25103</v>
      </c>
      <c r="AB10683" s="9" t="s">
        <v>18782</v>
      </c>
      <c r="AC10683">
        <v>3</v>
      </c>
      <c r="AD10683" s="9" t="s">
        <v>19119</v>
      </c>
    </row>
    <row r="10684" spans="26:30">
      <c r="Z10684" s="9" t="s">
        <v>20981</v>
      </c>
      <c r="AA10684" s="9" t="s">
        <v>25103</v>
      </c>
      <c r="AB10684" s="9" t="s">
        <v>18782</v>
      </c>
      <c r="AC10684">
        <v>3</v>
      </c>
      <c r="AD10684" s="9" t="s">
        <v>19119</v>
      </c>
    </row>
    <row r="10685" spans="26:30">
      <c r="Z10685" s="9" t="s">
        <v>21946</v>
      </c>
      <c r="AA10685" s="9" t="s">
        <v>25104</v>
      </c>
      <c r="AB10685" s="9" t="s">
        <v>18782</v>
      </c>
      <c r="AC10685">
        <v>1.6</v>
      </c>
      <c r="AD10685" s="9" t="s">
        <v>19119</v>
      </c>
    </row>
    <row r="10686" spans="26:30">
      <c r="Z10686" s="9" t="s">
        <v>23008</v>
      </c>
      <c r="AA10686" s="9" t="s">
        <v>25104</v>
      </c>
      <c r="AB10686" s="9" t="s">
        <v>18782</v>
      </c>
      <c r="AC10686">
        <v>1.6</v>
      </c>
      <c r="AD10686" s="9" t="s">
        <v>19119</v>
      </c>
    </row>
    <row r="10687" spans="26:30">
      <c r="Z10687" s="9" t="s">
        <v>21663</v>
      </c>
      <c r="AA10687" s="9" t="s">
        <v>25104</v>
      </c>
      <c r="AB10687" s="9" t="s">
        <v>18782</v>
      </c>
      <c r="AC10687">
        <v>1.6</v>
      </c>
      <c r="AD10687" s="9" t="s">
        <v>19119</v>
      </c>
    </row>
    <row r="10688" spans="26:30">
      <c r="Z10688" s="9" t="s">
        <v>20028</v>
      </c>
      <c r="AA10688" s="9" t="s">
        <v>25104</v>
      </c>
      <c r="AB10688" s="9" t="s">
        <v>18782</v>
      </c>
      <c r="AC10688">
        <v>1.6</v>
      </c>
      <c r="AD10688" s="9" t="s">
        <v>19119</v>
      </c>
    </row>
    <row r="10689" spans="26:30">
      <c r="Z10689" s="9" t="s">
        <v>18793</v>
      </c>
      <c r="AA10689" s="9" t="s">
        <v>25103</v>
      </c>
      <c r="AB10689" s="9" t="s">
        <v>18781</v>
      </c>
      <c r="AD10689" s="9" t="s">
        <v>19119</v>
      </c>
    </row>
    <row r="10690" spans="26:30">
      <c r="Z10690" s="9" t="s">
        <v>23009</v>
      </c>
      <c r="AA10690" s="9" t="s">
        <v>25103</v>
      </c>
      <c r="AB10690" s="9" t="s">
        <v>18781</v>
      </c>
      <c r="AD10690" s="9" t="s">
        <v>19119</v>
      </c>
    </row>
    <row r="10691" spans="26:30">
      <c r="Z10691" s="9" t="s">
        <v>19636</v>
      </c>
      <c r="AA10691" s="9" t="s">
        <v>25103</v>
      </c>
      <c r="AB10691" s="9" t="s">
        <v>18781</v>
      </c>
      <c r="AD10691" s="9" t="s">
        <v>19119</v>
      </c>
    </row>
    <row r="10692" spans="26:30">
      <c r="Z10692" s="9" t="s">
        <v>20180</v>
      </c>
      <c r="AA10692" s="9" t="s">
        <v>25103</v>
      </c>
      <c r="AB10692" s="9" t="s">
        <v>18781</v>
      </c>
      <c r="AD10692" s="9" t="s">
        <v>19119</v>
      </c>
    </row>
    <row r="10693" spans="26:30">
      <c r="Z10693" s="9" t="s">
        <v>23010</v>
      </c>
      <c r="AA10693" s="9" t="s">
        <v>25103</v>
      </c>
      <c r="AB10693" s="9" t="s">
        <v>18782</v>
      </c>
      <c r="AD10693" s="9" t="s">
        <v>19119</v>
      </c>
    </row>
    <row r="10694" spans="26:30">
      <c r="Z10694" s="9" t="s">
        <v>23011</v>
      </c>
      <c r="AA10694" s="9" t="s">
        <v>25103</v>
      </c>
      <c r="AB10694" s="9" t="s">
        <v>18782</v>
      </c>
      <c r="AD10694" s="9" t="s">
        <v>19119</v>
      </c>
    </row>
    <row r="10695" spans="26:30">
      <c r="Z10695" s="9" t="s">
        <v>23012</v>
      </c>
      <c r="AA10695" s="9" t="s">
        <v>25103</v>
      </c>
      <c r="AB10695" s="9" t="s">
        <v>18782</v>
      </c>
      <c r="AD10695" s="9" t="s">
        <v>19119</v>
      </c>
    </row>
    <row r="10696" spans="26:30">
      <c r="Z10696" s="9" t="s">
        <v>14210</v>
      </c>
      <c r="AA10696" s="9" t="s">
        <v>25103</v>
      </c>
      <c r="AB10696" s="9" t="s">
        <v>18782</v>
      </c>
      <c r="AD10696" s="9" t="s">
        <v>19119</v>
      </c>
    </row>
    <row r="10697" spans="26:30">
      <c r="Z10697" s="9" t="s">
        <v>1754</v>
      </c>
      <c r="AA10697" s="9" t="s">
        <v>25105</v>
      </c>
      <c r="AB10697" s="9" t="s">
        <v>18780</v>
      </c>
      <c r="AD10697" s="9" t="s">
        <v>19119</v>
      </c>
    </row>
    <row r="10698" spans="26:30">
      <c r="Z10698" s="9" t="s">
        <v>20015</v>
      </c>
      <c r="AA10698" s="9" t="s">
        <v>25105</v>
      </c>
      <c r="AB10698" s="9" t="s">
        <v>18780</v>
      </c>
      <c r="AD10698" s="9" t="s">
        <v>19119</v>
      </c>
    </row>
    <row r="10699" spans="26:30">
      <c r="Z10699" s="9" t="s">
        <v>20292</v>
      </c>
      <c r="AA10699" s="9" t="s">
        <v>25105</v>
      </c>
      <c r="AB10699" s="9" t="s">
        <v>18780</v>
      </c>
      <c r="AD10699" s="9" t="s">
        <v>19119</v>
      </c>
    </row>
    <row r="10700" spans="26:30">
      <c r="Z10700" s="9" t="s">
        <v>19631</v>
      </c>
      <c r="AA10700" s="9" t="s">
        <v>25105</v>
      </c>
      <c r="AB10700" s="9" t="s">
        <v>18780</v>
      </c>
      <c r="AD10700" s="9" t="s">
        <v>19119</v>
      </c>
    </row>
    <row r="10701" spans="26:30">
      <c r="Z10701" s="9" t="s">
        <v>19568</v>
      </c>
      <c r="AA10701" s="9" t="s">
        <v>25107</v>
      </c>
      <c r="AB10701" s="9" t="s">
        <v>18782</v>
      </c>
      <c r="AD10701" s="9" t="s">
        <v>19119</v>
      </c>
    </row>
    <row r="10702" spans="26:30">
      <c r="Z10702" s="9" t="s">
        <v>21119</v>
      </c>
      <c r="AA10702" s="9" t="s">
        <v>25107</v>
      </c>
      <c r="AB10702" s="9" t="s">
        <v>18782</v>
      </c>
      <c r="AD10702" s="9" t="s">
        <v>19119</v>
      </c>
    </row>
    <row r="10703" spans="26:30">
      <c r="Z10703" s="9" t="s">
        <v>20292</v>
      </c>
      <c r="AA10703" s="9" t="s">
        <v>25107</v>
      </c>
      <c r="AB10703" s="9" t="s">
        <v>18782</v>
      </c>
      <c r="AD10703" s="9" t="s">
        <v>19119</v>
      </c>
    </row>
    <row r="10704" spans="26:30">
      <c r="Z10704" s="9" t="s">
        <v>23013</v>
      </c>
      <c r="AA10704" s="9" t="s">
        <v>25107</v>
      </c>
      <c r="AB10704" s="9" t="s">
        <v>18782</v>
      </c>
      <c r="AD10704" s="9" t="s">
        <v>19119</v>
      </c>
    </row>
    <row r="10705" spans="26:30">
      <c r="Z10705" s="9" t="s">
        <v>19152</v>
      </c>
      <c r="AA10705" s="9" t="s">
        <v>25106</v>
      </c>
      <c r="AB10705" s="9" t="s">
        <v>18780</v>
      </c>
      <c r="AC10705">
        <v>4.2</v>
      </c>
      <c r="AD10705" s="9" t="s">
        <v>19119</v>
      </c>
    </row>
    <row r="10706" spans="26:30">
      <c r="Z10706" s="9" t="s">
        <v>23014</v>
      </c>
      <c r="AA10706" s="9" t="s">
        <v>25106</v>
      </c>
      <c r="AB10706" s="9" t="s">
        <v>18780</v>
      </c>
      <c r="AC10706">
        <v>4.2</v>
      </c>
      <c r="AD10706" s="9" t="s">
        <v>19119</v>
      </c>
    </row>
    <row r="10707" spans="26:30">
      <c r="Z10707" s="9" t="s">
        <v>20287</v>
      </c>
      <c r="AA10707" s="9" t="s">
        <v>25106</v>
      </c>
      <c r="AB10707" s="9" t="s">
        <v>18780</v>
      </c>
      <c r="AC10707">
        <v>4.2</v>
      </c>
      <c r="AD10707" s="9" t="s">
        <v>19119</v>
      </c>
    </row>
    <row r="10708" spans="26:30">
      <c r="Z10708" s="9" t="s">
        <v>23015</v>
      </c>
      <c r="AA10708" s="9" t="s">
        <v>25106</v>
      </c>
      <c r="AB10708" s="9" t="s">
        <v>18780</v>
      </c>
      <c r="AC10708">
        <v>4.2</v>
      </c>
      <c r="AD10708" s="9" t="s">
        <v>19119</v>
      </c>
    </row>
    <row r="10709" spans="26:30">
      <c r="Z10709" s="9" t="s">
        <v>20061</v>
      </c>
      <c r="AA10709" s="9" t="s">
        <v>25107</v>
      </c>
      <c r="AB10709" s="9" t="s">
        <v>18782</v>
      </c>
      <c r="AD10709" s="9" t="s">
        <v>19119</v>
      </c>
    </row>
    <row r="10710" spans="26:30">
      <c r="Z10710" s="9" t="s">
        <v>21021</v>
      </c>
      <c r="AA10710" s="9" t="s">
        <v>25107</v>
      </c>
      <c r="AB10710" s="9" t="s">
        <v>18782</v>
      </c>
      <c r="AD10710" s="9" t="s">
        <v>19119</v>
      </c>
    </row>
    <row r="10711" spans="26:30">
      <c r="Z10711" s="9" t="s">
        <v>19993</v>
      </c>
      <c r="AA10711" s="9" t="s">
        <v>25103</v>
      </c>
      <c r="AB10711" s="9" t="s">
        <v>18780</v>
      </c>
      <c r="AC10711">
        <v>6.1</v>
      </c>
      <c r="AD10711" s="9" t="s">
        <v>19119</v>
      </c>
    </row>
    <row r="10712" spans="26:30">
      <c r="Z10712" s="9" t="s">
        <v>20165</v>
      </c>
      <c r="AA10712" s="9" t="s">
        <v>25103</v>
      </c>
      <c r="AB10712" s="9" t="s">
        <v>18780</v>
      </c>
      <c r="AC10712">
        <v>6.1</v>
      </c>
      <c r="AD10712" s="9" t="s">
        <v>19119</v>
      </c>
    </row>
    <row r="10713" spans="26:30">
      <c r="Z10713" s="9" t="s">
        <v>19245</v>
      </c>
      <c r="AA10713" s="9" t="s">
        <v>25103</v>
      </c>
      <c r="AB10713" s="9" t="s">
        <v>18780</v>
      </c>
      <c r="AC10713">
        <v>6.1</v>
      </c>
      <c r="AD10713" s="9" t="s">
        <v>19119</v>
      </c>
    </row>
    <row r="10714" spans="26:30">
      <c r="Z10714" s="9" t="s">
        <v>23016</v>
      </c>
      <c r="AA10714" s="9" t="s">
        <v>25103</v>
      </c>
      <c r="AB10714" s="9" t="s">
        <v>18780</v>
      </c>
      <c r="AC10714">
        <v>6.1</v>
      </c>
      <c r="AD10714" s="9" t="s">
        <v>19119</v>
      </c>
    </row>
    <row r="10715" spans="26:30">
      <c r="Z10715" s="9" t="s">
        <v>21069</v>
      </c>
      <c r="AA10715" s="9" t="s">
        <v>25108</v>
      </c>
      <c r="AB10715" s="9" t="s">
        <v>18782</v>
      </c>
      <c r="AD10715" s="9" t="s">
        <v>19119</v>
      </c>
    </row>
    <row r="10716" spans="26:30">
      <c r="Z10716" s="9" t="s">
        <v>22210</v>
      </c>
      <c r="AA10716" s="9" t="s">
        <v>25108</v>
      </c>
      <c r="AB10716" s="9" t="s">
        <v>18782</v>
      </c>
      <c r="AD10716" s="9" t="s">
        <v>19119</v>
      </c>
    </row>
    <row r="10717" spans="26:30">
      <c r="Z10717" s="9" t="s">
        <v>22232</v>
      </c>
      <c r="AA10717" s="9" t="s">
        <v>25108</v>
      </c>
      <c r="AB10717" s="9" t="s">
        <v>18782</v>
      </c>
      <c r="AD10717" s="9" t="s">
        <v>19119</v>
      </c>
    </row>
    <row r="10718" spans="26:30">
      <c r="Z10718" s="9" t="s">
        <v>20721</v>
      </c>
      <c r="AA10718" s="9" t="s">
        <v>25108</v>
      </c>
      <c r="AB10718" s="9" t="s">
        <v>18782</v>
      </c>
      <c r="AD10718" s="9" t="s">
        <v>19119</v>
      </c>
    </row>
    <row r="10719" spans="26:30">
      <c r="Z10719" s="9" t="s">
        <v>20297</v>
      </c>
      <c r="AA10719" s="9" t="s">
        <v>25108</v>
      </c>
      <c r="AB10719" s="9" t="s">
        <v>18780</v>
      </c>
      <c r="AC10719">
        <v>8.5</v>
      </c>
      <c r="AD10719" s="9" t="s">
        <v>19119</v>
      </c>
    </row>
    <row r="10720" spans="26:30">
      <c r="Z10720" s="9" t="s">
        <v>20376</v>
      </c>
      <c r="AA10720" s="9" t="s">
        <v>25108</v>
      </c>
      <c r="AB10720" s="9" t="s">
        <v>18780</v>
      </c>
      <c r="AC10720">
        <v>8.5</v>
      </c>
      <c r="AD10720" s="9" t="s">
        <v>19119</v>
      </c>
    </row>
    <row r="10721" spans="26:30">
      <c r="Z10721" s="9" t="s">
        <v>23017</v>
      </c>
      <c r="AA10721" s="9" t="s">
        <v>25108</v>
      </c>
      <c r="AB10721" s="9" t="s">
        <v>18780</v>
      </c>
      <c r="AC10721">
        <v>8.5</v>
      </c>
      <c r="AD10721" s="9" t="s">
        <v>19119</v>
      </c>
    </row>
    <row r="10722" spans="26:30">
      <c r="Z10722" s="9" t="s">
        <v>23018</v>
      </c>
      <c r="AA10722" s="9" t="s">
        <v>25108</v>
      </c>
      <c r="AB10722" s="9" t="s">
        <v>18780</v>
      </c>
      <c r="AC10722">
        <v>8.5</v>
      </c>
      <c r="AD10722" s="9" t="s">
        <v>19119</v>
      </c>
    </row>
    <row r="10723" spans="26:30">
      <c r="Z10723" s="9" t="s">
        <v>21847</v>
      </c>
      <c r="AA10723" s="9" t="s">
        <v>25106</v>
      </c>
      <c r="AB10723" s="9" t="s">
        <v>18780</v>
      </c>
      <c r="AC10723">
        <v>6.2</v>
      </c>
      <c r="AD10723" s="9" t="s">
        <v>19119</v>
      </c>
    </row>
    <row r="10724" spans="26:30">
      <c r="Z10724" s="9" t="s">
        <v>20091</v>
      </c>
      <c r="AA10724" s="9" t="s">
        <v>25106</v>
      </c>
      <c r="AB10724" s="9" t="s">
        <v>18780</v>
      </c>
      <c r="AC10724">
        <v>6.2</v>
      </c>
      <c r="AD10724" s="9" t="s">
        <v>19119</v>
      </c>
    </row>
    <row r="10725" spans="26:30">
      <c r="Z10725" s="9" t="s">
        <v>20958</v>
      </c>
      <c r="AA10725" s="9" t="s">
        <v>25106</v>
      </c>
      <c r="AB10725" s="9" t="s">
        <v>18780</v>
      </c>
      <c r="AC10725">
        <v>6.2</v>
      </c>
      <c r="AD10725" s="9" t="s">
        <v>19119</v>
      </c>
    </row>
    <row r="10726" spans="26:30">
      <c r="Z10726" s="9" t="s">
        <v>23019</v>
      </c>
      <c r="AA10726" s="9" t="s">
        <v>25106</v>
      </c>
      <c r="AB10726" s="9" t="s">
        <v>18780</v>
      </c>
      <c r="AC10726">
        <v>6.2</v>
      </c>
      <c r="AD10726" s="9" t="s">
        <v>19119</v>
      </c>
    </row>
    <row r="10727" spans="26:30">
      <c r="Z10727" s="9" t="s">
        <v>19359</v>
      </c>
      <c r="AA10727" s="9" t="s">
        <v>25115</v>
      </c>
      <c r="AB10727" s="9" t="s">
        <v>18782</v>
      </c>
      <c r="AD10727" s="9" t="s">
        <v>19119</v>
      </c>
    </row>
    <row r="10728" spans="26:30">
      <c r="Z10728" s="9" t="s">
        <v>19205</v>
      </c>
      <c r="AA10728" s="9" t="s">
        <v>25115</v>
      </c>
      <c r="AB10728" s="9" t="s">
        <v>18782</v>
      </c>
      <c r="AD10728" s="9" t="s">
        <v>19119</v>
      </c>
    </row>
    <row r="10729" spans="26:30">
      <c r="Z10729" s="9" t="s">
        <v>20672</v>
      </c>
      <c r="AA10729" s="9" t="s">
        <v>25115</v>
      </c>
      <c r="AB10729" s="9" t="s">
        <v>18782</v>
      </c>
      <c r="AD10729" s="9" t="s">
        <v>19119</v>
      </c>
    </row>
    <row r="10730" spans="26:30">
      <c r="Z10730" s="9" t="s">
        <v>23020</v>
      </c>
      <c r="AA10730" s="9" t="s">
        <v>25104</v>
      </c>
      <c r="AB10730" s="9" t="s">
        <v>18782</v>
      </c>
      <c r="AD10730" s="9" t="s">
        <v>19119</v>
      </c>
    </row>
    <row r="10731" spans="26:30">
      <c r="Z10731" s="9" t="s">
        <v>23021</v>
      </c>
      <c r="AA10731" s="9" t="s">
        <v>25104</v>
      </c>
      <c r="AB10731" s="9" t="s">
        <v>18782</v>
      </c>
      <c r="AD10731" s="9" t="s">
        <v>19119</v>
      </c>
    </row>
    <row r="10732" spans="26:30">
      <c r="Z10732" s="9"/>
      <c r="AA10732" s="9" t="s">
        <v>25103</v>
      </c>
      <c r="AB10732" s="9" t="s">
        <v>18781</v>
      </c>
      <c r="AD10732" s="9" t="s">
        <v>19119</v>
      </c>
    </row>
    <row r="10733" spans="26:30">
      <c r="Z10733" s="9" t="s">
        <v>20479</v>
      </c>
      <c r="AA10733" s="9" t="s">
        <v>25105</v>
      </c>
      <c r="AB10733" s="9" t="s">
        <v>18780</v>
      </c>
      <c r="AD10733" s="9" t="s">
        <v>19119</v>
      </c>
    </row>
    <row r="10734" spans="26:30">
      <c r="Z10734" s="9" t="s">
        <v>19690</v>
      </c>
      <c r="AA10734" s="9" t="s">
        <v>25105</v>
      </c>
      <c r="AB10734" s="9" t="s">
        <v>18780</v>
      </c>
      <c r="AD10734" s="9" t="s">
        <v>19119</v>
      </c>
    </row>
    <row r="10735" spans="26:30">
      <c r="Z10735" s="9" t="s">
        <v>19527</v>
      </c>
      <c r="AA10735" s="9" t="s">
        <v>25105</v>
      </c>
      <c r="AB10735" s="9" t="s">
        <v>18780</v>
      </c>
      <c r="AD10735" s="9" t="s">
        <v>19119</v>
      </c>
    </row>
    <row r="10736" spans="26:30">
      <c r="Z10736" s="9" t="s">
        <v>19699</v>
      </c>
      <c r="AA10736" s="9" t="s">
        <v>25105</v>
      </c>
      <c r="AB10736" s="9" t="s">
        <v>18780</v>
      </c>
      <c r="AD10736" s="9" t="s">
        <v>19119</v>
      </c>
    </row>
    <row r="10737" spans="26:30">
      <c r="Z10737" s="9"/>
      <c r="AA10737" s="9" t="s">
        <v>25103</v>
      </c>
      <c r="AB10737" s="9" t="s">
        <v>18781</v>
      </c>
      <c r="AD10737" s="9" t="s">
        <v>19119</v>
      </c>
    </row>
    <row r="10738" spans="26:30">
      <c r="Z10738" s="9" t="s">
        <v>20790</v>
      </c>
      <c r="AA10738" s="9" t="s">
        <v>25103</v>
      </c>
      <c r="AB10738" s="9" t="s">
        <v>18780</v>
      </c>
      <c r="AD10738" s="9" t="s">
        <v>19119</v>
      </c>
    </row>
    <row r="10739" spans="26:30">
      <c r="Z10739" s="9" t="s">
        <v>19979</v>
      </c>
      <c r="AA10739" s="9" t="s">
        <v>25103</v>
      </c>
      <c r="AB10739" s="9" t="s">
        <v>18780</v>
      </c>
      <c r="AD10739" s="9" t="s">
        <v>19119</v>
      </c>
    </row>
    <row r="10740" spans="26:30">
      <c r="Z10740" s="9" t="s">
        <v>23022</v>
      </c>
      <c r="AA10740" s="9" t="s">
        <v>25103</v>
      </c>
      <c r="AB10740" s="9" t="s">
        <v>18780</v>
      </c>
      <c r="AD10740" s="9" t="s">
        <v>19119</v>
      </c>
    </row>
    <row r="10741" spans="26:30">
      <c r="Z10741" s="9" t="s">
        <v>23023</v>
      </c>
      <c r="AA10741" s="9" t="s">
        <v>25103</v>
      </c>
      <c r="AB10741" s="9" t="s">
        <v>18780</v>
      </c>
      <c r="AD10741" s="9" t="s">
        <v>19119</v>
      </c>
    </row>
    <row r="10742" spans="26:30">
      <c r="Z10742" s="9" t="s">
        <v>20112</v>
      </c>
      <c r="AA10742" s="9" t="s">
        <v>25108</v>
      </c>
      <c r="AB10742" s="9" t="s">
        <v>18780</v>
      </c>
      <c r="AD10742" s="9" t="s">
        <v>19119</v>
      </c>
    </row>
    <row r="10743" spans="26:30">
      <c r="Z10743" s="9" t="s">
        <v>19975</v>
      </c>
      <c r="AA10743" s="9" t="s">
        <v>25108</v>
      </c>
      <c r="AB10743" s="9" t="s">
        <v>18780</v>
      </c>
      <c r="AD10743" s="9" t="s">
        <v>19119</v>
      </c>
    </row>
    <row r="10744" spans="26:30">
      <c r="Z10744" s="9" t="s">
        <v>20385</v>
      </c>
      <c r="AA10744" s="9" t="s">
        <v>25108</v>
      </c>
      <c r="AB10744" s="9" t="s">
        <v>18780</v>
      </c>
      <c r="AD10744" s="9" t="s">
        <v>19119</v>
      </c>
    </row>
    <row r="10745" spans="26:30">
      <c r="Z10745" s="9" t="s">
        <v>1754</v>
      </c>
      <c r="AA10745" s="9" t="s">
        <v>25108</v>
      </c>
      <c r="AB10745" s="9" t="s">
        <v>18780</v>
      </c>
      <c r="AD10745" s="9" t="s">
        <v>19119</v>
      </c>
    </row>
    <row r="10746" spans="26:30">
      <c r="Z10746" s="9" t="s">
        <v>20112</v>
      </c>
      <c r="AA10746" s="9" t="s">
        <v>25108</v>
      </c>
      <c r="AB10746" s="9" t="s">
        <v>18780</v>
      </c>
      <c r="AD10746" s="9" t="s">
        <v>19119</v>
      </c>
    </row>
    <row r="10747" spans="26:30">
      <c r="Z10747" s="9" t="s">
        <v>20035</v>
      </c>
      <c r="AA10747" s="9" t="s">
        <v>25108</v>
      </c>
      <c r="AB10747" s="9" t="s">
        <v>18780</v>
      </c>
      <c r="AD10747" s="9" t="s">
        <v>19119</v>
      </c>
    </row>
    <row r="10748" spans="26:30">
      <c r="Z10748" s="9" t="s">
        <v>20033</v>
      </c>
      <c r="AA10748" s="9" t="s">
        <v>25108</v>
      </c>
      <c r="AB10748" s="9" t="s">
        <v>18780</v>
      </c>
      <c r="AD10748" s="9" t="s">
        <v>19119</v>
      </c>
    </row>
    <row r="10749" spans="26:30">
      <c r="Z10749" s="9" t="s">
        <v>23024</v>
      </c>
      <c r="AA10749" s="9" t="s">
        <v>25108</v>
      </c>
      <c r="AB10749" s="9" t="s">
        <v>18780</v>
      </c>
      <c r="AD10749" s="9" t="s">
        <v>19119</v>
      </c>
    </row>
    <row r="10750" spans="26:30">
      <c r="Z10750" s="9" t="s">
        <v>5709</v>
      </c>
      <c r="AA10750" s="9" t="s">
        <v>25108</v>
      </c>
      <c r="AB10750" s="9" t="s">
        <v>18780</v>
      </c>
      <c r="AD10750" s="9" t="s">
        <v>19119</v>
      </c>
    </row>
    <row r="10751" spans="26:30">
      <c r="Z10751" s="9" t="s">
        <v>20290</v>
      </c>
      <c r="AA10751" s="9" t="s">
        <v>25108</v>
      </c>
      <c r="AB10751" s="9" t="s">
        <v>18780</v>
      </c>
      <c r="AD10751" s="9" t="s">
        <v>19119</v>
      </c>
    </row>
    <row r="10752" spans="26:30">
      <c r="Z10752" s="9" t="s">
        <v>23025</v>
      </c>
      <c r="AA10752" s="9" t="s">
        <v>25108</v>
      </c>
      <c r="AB10752" s="9" t="s">
        <v>18780</v>
      </c>
      <c r="AD10752" s="9" t="s">
        <v>19119</v>
      </c>
    </row>
    <row r="10753" spans="26:30">
      <c r="Z10753" s="9" t="s">
        <v>22150</v>
      </c>
      <c r="AA10753" s="9" t="s">
        <v>25108</v>
      </c>
      <c r="AB10753" s="9" t="s">
        <v>18780</v>
      </c>
      <c r="AD10753" s="9" t="s">
        <v>19119</v>
      </c>
    </row>
    <row r="10754" spans="26:30">
      <c r="Z10754" s="9" t="s">
        <v>23026</v>
      </c>
      <c r="AA10754" s="9" t="s">
        <v>25103</v>
      </c>
      <c r="AB10754" s="9" t="s">
        <v>18780</v>
      </c>
      <c r="AD10754" s="9" t="s">
        <v>19119</v>
      </c>
    </row>
    <row r="10755" spans="26:30">
      <c r="Z10755" s="9" t="s">
        <v>23027</v>
      </c>
      <c r="AA10755" s="9" t="s">
        <v>25103</v>
      </c>
      <c r="AB10755" s="9" t="s">
        <v>18780</v>
      </c>
      <c r="AD10755" s="9" t="s">
        <v>19119</v>
      </c>
    </row>
    <row r="10756" spans="26:30">
      <c r="Z10756" s="9" t="s">
        <v>23028</v>
      </c>
      <c r="AA10756" s="9" t="s">
        <v>25103</v>
      </c>
      <c r="AB10756" s="9" t="s">
        <v>18780</v>
      </c>
      <c r="AD10756" s="9" t="s">
        <v>19119</v>
      </c>
    </row>
    <row r="10757" spans="26:30">
      <c r="Z10757" s="9" t="s">
        <v>23029</v>
      </c>
      <c r="AA10757" s="9" t="s">
        <v>25103</v>
      </c>
      <c r="AB10757" s="9" t="s">
        <v>18780</v>
      </c>
      <c r="AD10757" s="9" t="s">
        <v>19119</v>
      </c>
    </row>
    <row r="10758" spans="26:30">
      <c r="Z10758" s="9" t="s">
        <v>18903</v>
      </c>
      <c r="AA10758" s="9" t="s">
        <v>25104</v>
      </c>
      <c r="AB10758" s="9" t="s">
        <v>18781</v>
      </c>
      <c r="AD10758" s="9" t="s">
        <v>19119</v>
      </c>
    </row>
    <row r="10759" spans="26:30">
      <c r="Z10759" s="9" t="s">
        <v>511</v>
      </c>
      <c r="AA10759" s="9" t="s">
        <v>25104</v>
      </c>
      <c r="AB10759" s="9" t="s">
        <v>18781</v>
      </c>
      <c r="AD10759" s="9" t="s">
        <v>19119</v>
      </c>
    </row>
    <row r="10760" spans="26:30">
      <c r="Z10760" s="9" t="s">
        <v>19144</v>
      </c>
      <c r="AA10760" s="9" t="s">
        <v>25104</v>
      </c>
      <c r="AB10760" s="9" t="s">
        <v>18781</v>
      </c>
      <c r="AD10760" s="9" t="s">
        <v>19119</v>
      </c>
    </row>
    <row r="10761" spans="26:30">
      <c r="Z10761" s="9" t="s">
        <v>21556</v>
      </c>
      <c r="AA10761" s="9" t="s">
        <v>25103</v>
      </c>
      <c r="AB10761" s="9" t="s">
        <v>18780</v>
      </c>
      <c r="AC10761">
        <v>3.3</v>
      </c>
      <c r="AD10761" s="9" t="s">
        <v>19119</v>
      </c>
    </row>
    <row r="10762" spans="26:30">
      <c r="Z10762" s="9" t="s">
        <v>20335</v>
      </c>
      <c r="AA10762" s="9" t="s">
        <v>25103</v>
      </c>
      <c r="AB10762" s="9" t="s">
        <v>18780</v>
      </c>
      <c r="AC10762">
        <v>3.3</v>
      </c>
      <c r="AD10762" s="9" t="s">
        <v>19119</v>
      </c>
    </row>
    <row r="10763" spans="26:30">
      <c r="Z10763" s="9" t="s">
        <v>22078</v>
      </c>
      <c r="AA10763" s="9" t="s">
        <v>25103</v>
      </c>
      <c r="AB10763" s="9" t="s">
        <v>18780</v>
      </c>
      <c r="AC10763">
        <v>3.3</v>
      </c>
      <c r="AD10763" s="9" t="s">
        <v>19119</v>
      </c>
    </row>
    <row r="10764" spans="26:30">
      <c r="Z10764" s="9" t="s">
        <v>23030</v>
      </c>
      <c r="AA10764" s="9" t="s">
        <v>25103</v>
      </c>
      <c r="AB10764" s="9" t="s">
        <v>18780</v>
      </c>
      <c r="AC10764">
        <v>3.3</v>
      </c>
      <c r="AD10764" s="9" t="s">
        <v>19119</v>
      </c>
    </row>
    <row r="10765" spans="26:30">
      <c r="Z10765" s="9" t="s">
        <v>19238</v>
      </c>
      <c r="AA10765" s="9" t="s">
        <v>25104</v>
      </c>
      <c r="AB10765" s="9" t="s">
        <v>18780</v>
      </c>
      <c r="AC10765">
        <v>7.6</v>
      </c>
      <c r="AD10765" s="9" t="s">
        <v>19119</v>
      </c>
    </row>
    <row r="10766" spans="26:30">
      <c r="Z10766" s="9" t="s">
        <v>19326</v>
      </c>
      <c r="AA10766" s="9" t="s">
        <v>25104</v>
      </c>
      <c r="AB10766" s="9" t="s">
        <v>18780</v>
      </c>
      <c r="AC10766">
        <v>7.6</v>
      </c>
      <c r="AD10766" s="9" t="s">
        <v>19119</v>
      </c>
    </row>
    <row r="10767" spans="26:30">
      <c r="Z10767" s="9" t="s">
        <v>23031</v>
      </c>
      <c r="AA10767" s="9" t="s">
        <v>25104</v>
      </c>
      <c r="AB10767" s="9" t="s">
        <v>18780</v>
      </c>
      <c r="AC10767">
        <v>7.6</v>
      </c>
      <c r="AD10767" s="9" t="s">
        <v>19119</v>
      </c>
    </row>
    <row r="10768" spans="26:30">
      <c r="Z10768" s="9" t="s">
        <v>20273</v>
      </c>
      <c r="AA10768" s="9" t="s">
        <v>25104</v>
      </c>
      <c r="AB10768" s="9" t="s">
        <v>18780</v>
      </c>
      <c r="AC10768">
        <v>7.6</v>
      </c>
      <c r="AD10768" s="9" t="s">
        <v>19119</v>
      </c>
    </row>
    <row r="10769" spans="26:30">
      <c r="Z10769" s="9"/>
      <c r="AA10769" s="9" t="s">
        <v>25103</v>
      </c>
      <c r="AB10769" s="9" t="s">
        <v>18780</v>
      </c>
      <c r="AC10769">
        <v>7.4</v>
      </c>
      <c r="AD10769" s="9" t="s">
        <v>19119</v>
      </c>
    </row>
    <row r="10770" spans="26:30">
      <c r="Z10770" s="9" t="s">
        <v>23032</v>
      </c>
      <c r="AA10770" s="9" t="s">
        <v>25103</v>
      </c>
      <c r="AB10770" s="9" t="s">
        <v>18780</v>
      </c>
      <c r="AD10770" s="9" t="s">
        <v>19119</v>
      </c>
    </row>
    <row r="10771" spans="26:30">
      <c r="Z10771" s="9" t="s">
        <v>19641</v>
      </c>
      <c r="AA10771" s="9" t="s">
        <v>25103</v>
      </c>
      <c r="AB10771" s="9" t="s">
        <v>18780</v>
      </c>
      <c r="AD10771" s="9" t="s">
        <v>19119</v>
      </c>
    </row>
    <row r="10772" spans="26:30">
      <c r="Z10772" s="9" t="s">
        <v>20359</v>
      </c>
      <c r="AA10772" s="9" t="s">
        <v>25103</v>
      </c>
      <c r="AB10772" s="9" t="s">
        <v>18780</v>
      </c>
      <c r="AD10772" s="9" t="s">
        <v>19119</v>
      </c>
    </row>
    <row r="10773" spans="26:30">
      <c r="Z10773" s="9" t="s">
        <v>23033</v>
      </c>
      <c r="AA10773" s="9" t="s">
        <v>25103</v>
      </c>
      <c r="AB10773" s="9" t="s">
        <v>18780</v>
      </c>
      <c r="AD10773" s="9" t="s">
        <v>19119</v>
      </c>
    </row>
    <row r="10774" spans="26:30">
      <c r="Z10774" s="9" t="s">
        <v>19998</v>
      </c>
      <c r="AA10774" s="9" t="s">
        <v>25104</v>
      </c>
      <c r="AB10774" s="9" t="s">
        <v>18782</v>
      </c>
      <c r="AC10774">
        <v>1.3</v>
      </c>
      <c r="AD10774" s="9" t="s">
        <v>19119</v>
      </c>
    </row>
    <row r="10775" spans="26:30">
      <c r="Z10775" s="9" t="s">
        <v>22244</v>
      </c>
      <c r="AA10775" s="9" t="s">
        <v>25104</v>
      </c>
      <c r="AB10775" s="9" t="s">
        <v>18782</v>
      </c>
      <c r="AC10775">
        <v>1.3</v>
      </c>
      <c r="AD10775" s="9" t="s">
        <v>19119</v>
      </c>
    </row>
    <row r="10776" spans="26:30">
      <c r="Z10776" s="9" t="s">
        <v>23034</v>
      </c>
      <c r="AA10776" s="9" t="s">
        <v>25104</v>
      </c>
      <c r="AB10776" s="9" t="s">
        <v>18782</v>
      </c>
      <c r="AC10776">
        <v>1.3</v>
      </c>
      <c r="AD10776" s="9" t="s">
        <v>19119</v>
      </c>
    </row>
    <row r="10777" spans="26:30">
      <c r="Z10777" s="9" t="s">
        <v>22493</v>
      </c>
      <c r="AA10777" s="9" t="s">
        <v>25104</v>
      </c>
      <c r="AB10777" s="9" t="s">
        <v>18782</v>
      </c>
      <c r="AC10777">
        <v>1.3</v>
      </c>
      <c r="AD10777" s="9" t="s">
        <v>19119</v>
      </c>
    </row>
    <row r="10778" spans="26:30">
      <c r="Z10778" s="9" t="s">
        <v>20297</v>
      </c>
      <c r="AA10778" s="9" t="s">
        <v>25107</v>
      </c>
      <c r="AB10778" s="9" t="s">
        <v>18780</v>
      </c>
      <c r="AC10778">
        <v>6</v>
      </c>
      <c r="AD10778" s="9" t="s">
        <v>19119</v>
      </c>
    </row>
    <row r="10779" spans="26:30">
      <c r="Z10779" s="9" t="s">
        <v>21068</v>
      </c>
      <c r="AA10779" s="9" t="s">
        <v>25107</v>
      </c>
      <c r="AB10779" s="9" t="s">
        <v>18780</v>
      </c>
      <c r="AC10779">
        <v>6</v>
      </c>
      <c r="AD10779" s="9" t="s">
        <v>19119</v>
      </c>
    </row>
    <row r="10780" spans="26:30">
      <c r="Z10780" s="9" t="s">
        <v>20412</v>
      </c>
      <c r="AA10780" s="9" t="s">
        <v>25107</v>
      </c>
      <c r="AB10780" s="9" t="s">
        <v>18780</v>
      </c>
      <c r="AC10780">
        <v>6</v>
      </c>
      <c r="AD10780" s="9" t="s">
        <v>19119</v>
      </c>
    </row>
    <row r="10781" spans="26:30">
      <c r="Z10781" s="9" t="s">
        <v>19662</v>
      </c>
      <c r="AA10781" s="9" t="s">
        <v>25107</v>
      </c>
      <c r="AB10781" s="9" t="s">
        <v>18780</v>
      </c>
      <c r="AC10781">
        <v>6</v>
      </c>
      <c r="AD10781" s="9" t="s">
        <v>19119</v>
      </c>
    </row>
    <row r="10782" spans="26:30">
      <c r="Z10782" s="9"/>
      <c r="AA10782" s="9" t="s">
        <v>25103</v>
      </c>
      <c r="AB10782" s="9" t="s">
        <v>18782</v>
      </c>
      <c r="AD10782" s="9" t="s">
        <v>19119</v>
      </c>
    </row>
    <row r="10783" spans="26:30">
      <c r="Z10783" s="9" t="s">
        <v>23035</v>
      </c>
      <c r="AA10783" s="9" t="s">
        <v>25103</v>
      </c>
      <c r="AB10783" s="9" t="s">
        <v>18781</v>
      </c>
      <c r="AD10783" s="9" t="s">
        <v>19119</v>
      </c>
    </row>
    <row r="10784" spans="26:30">
      <c r="Z10784" s="9" t="s">
        <v>23036</v>
      </c>
      <c r="AA10784" s="9" t="s">
        <v>25103</v>
      </c>
      <c r="AB10784" s="9" t="s">
        <v>18781</v>
      </c>
      <c r="AD10784" s="9" t="s">
        <v>19119</v>
      </c>
    </row>
    <row r="10785" spans="26:30">
      <c r="Z10785" s="9" t="s">
        <v>23037</v>
      </c>
      <c r="AA10785" s="9" t="s">
        <v>25103</v>
      </c>
      <c r="AB10785" s="9" t="s">
        <v>18781</v>
      </c>
      <c r="AD10785" s="9" t="s">
        <v>19119</v>
      </c>
    </row>
    <row r="10786" spans="26:30">
      <c r="Z10786" s="9" t="s">
        <v>20263</v>
      </c>
      <c r="AA10786" s="9" t="s">
        <v>25103</v>
      </c>
      <c r="AB10786" s="9" t="s">
        <v>18782</v>
      </c>
      <c r="AC10786">
        <v>6.2</v>
      </c>
      <c r="AD10786" s="9" t="s">
        <v>19119</v>
      </c>
    </row>
    <row r="10787" spans="26:30">
      <c r="Z10787" s="9" t="s">
        <v>18902</v>
      </c>
      <c r="AA10787" s="9" t="s">
        <v>25103</v>
      </c>
      <c r="AB10787" s="9" t="s">
        <v>18782</v>
      </c>
      <c r="AC10787">
        <v>6.2</v>
      </c>
      <c r="AD10787" s="9" t="s">
        <v>19119</v>
      </c>
    </row>
    <row r="10788" spans="26:30">
      <c r="Z10788" s="9" t="s">
        <v>23038</v>
      </c>
      <c r="AA10788" s="9" t="s">
        <v>25103</v>
      </c>
      <c r="AB10788" s="9" t="s">
        <v>18782</v>
      </c>
      <c r="AC10788">
        <v>6.2</v>
      </c>
      <c r="AD10788" s="9" t="s">
        <v>19119</v>
      </c>
    </row>
    <row r="10789" spans="26:30">
      <c r="Z10789" s="9" t="s">
        <v>23039</v>
      </c>
      <c r="AA10789" s="9" t="s">
        <v>25103</v>
      </c>
      <c r="AB10789" s="9" t="s">
        <v>18782</v>
      </c>
      <c r="AC10789">
        <v>6.2</v>
      </c>
      <c r="AD10789" s="9" t="s">
        <v>19119</v>
      </c>
    </row>
    <row r="10790" spans="26:30">
      <c r="Z10790" s="9" t="s">
        <v>19686</v>
      </c>
      <c r="AA10790" s="9" t="s">
        <v>25105</v>
      </c>
      <c r="AB10790" s="9" t="s">
        <v>18780</v>
      </c>
      <c r="AC10790">
        <v>5.6</v>
      </c>
      <c r="AD10790" s="9" t="s">
        <v>19119</v>
      </c>
    </row>
    <row r="10791" spans="26:30">
      <c r="Z10791" s="9" t="s">
        <v>19191</v>
      </c>
      <c r="AA10791" s="9" t="s">
        <v>25105</v>
      </c>
      <c r="AB10791" s="9" t="s">
        <v>18780</v>
      </c>
      <c r="AC10791">
        <v>5.6</v>
      </c>
      <c r="AD10791" s="9" t="s">
        <v>19119</v>
      </c>
    </row>
    <row r="10792" spans="26:30">
      <c r="Z10792" s="9" t="s">
        <v>22549</v>
      </c>
      <c r="AA10792" s="9" t="s">
        <v>25105</v>
      </c>
      <c r="AB10792" s="9" t="s">
        <v>18780</v>
      </c>
      <c r="AC10792">
        <v>5.6</v>
      </c>
      <c r="AD10792" s="9" t="s">
        <v>19119</v>
      </c>
    </row>
    <row r="10793" spans="26:30">
      <c r="Z10793" s="9" t="s">
        <v>19494</v>
      </c>
      <c r="AA10793" s="9" t="s">
        <v>25105</v>
      </c>
      <c r="AB10793" s="9" t="s">
        <v>18780</v>
      </c>
      <c r="AC10793">
        <v>5.6</v>
      </c>
      <c r="AD10793" s="9" t="s">
        <v>19119</v>
      </c>
    </row>
    <row r="10794" spans="26:30">
      <c r="Z10794" s="9" t="s">
        <v>21746</v>
      </c>
      <c r="AA10794" s="9" t="s">
        <v>25107</v>
      </c>
      <c r="AB10794" s="9" t="s">
        <v>18780</v>
      </c>
      <c r="AD10794" s="9" t="s">
        <v>19119</v>
      </c>
    </row>
    <row r="10795" spans="26:30">
      <c r="Z10795" s="9" t="s">
        <v>19589</v>
      </c>
      <c r="AA10795" s="9" t="s">
        <v>25107</v>
      </c>
      <c r="AB10795" s="9" t="s">
        <v>18780</v>
      </c>
      <c r="AD10795" s="9" t="s">
        <v>19119</v>
      </c>
    </row>
    <row r="10796" spans="26:30">
      <c r="Z10796" s="9" t="s">
        <v>22312</v>
      </c>
      <c r="AA10796" s="9" t="s">
        <v>25107</v>
      </c>
      <c r="AB10796" s="9" t="s">
        <v>18780</v>
      </c>
      <c r="AD10796" s="9" t="s">
        <v>19119</v>
      </c>
    </row>
    <row r="10797" spans="26:30">
      <c r="Z10797" s="9" t="s">
        <v>20931</v>
      </c>
      <c r="AA10797" s="9" t="s">
        <v>25107</v>
      </c>
      <c r="AB10797" s="9" t="s">
        <v>18780</v>
      </c>
      <c r="AD10797" s="9" t="s">
        <v>19119</v>
      </c>
    </row>
    <row r="10798" spans="26:30">
      <c r="Z10798" s="9"/>
      <c r="AA10798" s="9" t="s">
        <v>25106</v>
      </c>
      <c r="AB10798" s="9" t="s">
        <v>18780</v>
      </c>
      <c r="AD10798" s="9" t="s">
        <v>19119</v>
      </c>
    </row>
    <row r="10799" spans="26:30">
      <c r="Z10799" s="9" t="s">
        <v>23040</v>
      </c>
      <c r="AA10799" s="9" t="s">
        <v>25106</v>
      </c>
      <c r="AB10799" s="9" t="s">
        <v>18781</v>
      </c>
      <c r="AD10799" s="9" t="s">
        <v>19119</v>
      </c>
    </row>
    <row r="10800" spans="26:30">
      <c r="Z10800" s="9" t="s">
        <v>23041</v>
      </c>
      <c r="AA10800" s="9" t="s">
        <v>25106</v>
      </c>
      <c r="AB10800" s="9" t="s">
        <v>18781</v>
      </c>
      <c r="AD10800" s="9" t="s">
        <v>19119</v>
      </c>
    </row>
    <row r="10801" spans="26:30">
      <c r="Z10801" s="9" t="s">
        <v>23042</v>
      </c>
      <c r="AA10801" s="9" t="s">
        <v>25104</v>
      </c>
      <c r="AB10801" s="9" t="s">
        <v>18781</v>
      </c>
      <c r="AC10801">
        <v>8.4</v>
      </c>
      <c r="AD10801" s="9" t="s">
        <v>19119</v>
      </c>
    </row>
    <row r="10802" spans="26:30">
      <c r="Z10802" s="9" t="s">
        <v>19254</v>
      </c>
      <c r="AA10802" s="9" t="s">
        <v>25104</v>
      </c>
      <c r="AB10802" s="9" t="s">
        <v>18781</v>
      </c>
      <c r="AC10802">
        <v>8.4</v>
      </c>
      <c r="AD10802" s="9" t="s">
        <v>19119</v>
      </c>
    </row>
    <row r="10803" spans="26:30">
      <c r="Z10803" s="9" t="s">
        <v>21152</v>
      </c>
      <c r="AA10803" s="9" t="s">
        <v>25104</v>
      </c>
      <c r="AB10803" s="9" t="s">
        <v>18781</v>
      </c>
      <c r="AC10803">
        <v>8.4</v>
      </c>
      <c r="AD10803" s="9" t="s">
        <v>19119</v>
      </c>
    </row>
    <row r="10804" spans="26:30">
      <c r="Z10804" s="9" t="s">
        <v>19359</v>
      </c>
      <c r="AA10804" s="9" t="s">
        <v>25104</v>
      </c>
      <c r="AB10804" s="9" t="s">
        <v>18781</v>
      </c>
      <c r="AC10804">
        <v>8.4</v>
      </c>
      <c r="AD10804" s="9" t="s">
        <v>19119</v>
      </c>
    </row>
    <row r="10805" spans="26:30">
      <c r="Z10805" s="9" t="s">
        <v>19466</v>
      </c>
      <c r="AA10805" s="9" t="s">
        <v>25106</v>
      </c>
      <c r="AB10805" s="9" t="s">
        <v>18780</v>
      </c>
      <c r="AD10805" s="9" t="s">
        <v>19119</v>
      </c>
    </row>
    <row r="10806" spans="26:30">
      <c r="Z10806" s="9" t="s">
        <v>21261</v>
      </c>
      <c r="AA10806" s="9" t="s">
        <v>25106</v>
      </c>
      <c r="AB10806" s="9" t="s">
        <v>18780</v>
      </c>
      <c r="AD10806" s="9" t="s">
        <v>19119</v>
      </c>
    </row>
    <row r="10807" spans="26:30">
      <c r="Z10807" s="9" t="s">
        <v>23043</v>
      </c>
      <c r="AA10807" s="9" t="s">
        <v>25106</v>
      </c>
      <c r="AB10807" s="9" t="s">
        <v>18780</v>
      </c>
      <c r="AD10807" s="9" t="s">
        <v>19119</v>
      </c>
    </row>
    <row r="10808" spans="26:30">
      <c r="Z10808" s="9" t="s">
        <v>19245</v>
      </c>
      <c r="AA10808" s="9" t="s">
        <v>25106</v>
      </c>
      <c r="AB10808" s="9" t="s">
        <v>18780</v>
      </c>
      <c r="AD10808" s="9" t="s">
        <v>19119</v>
      </c>
    </row>
    <row r="10809" spans="26:30">
      <c r="Z10809" s="9" t="s">
        <v>20072</v>
      </c>
      <c r="AA10809" s="9" t="s">
        <v>25104</v>
      </c>
      <c r="AB10809" s="9" t="s">
        <v>18781</v>
      </c>
      <c r="AD10809" s="9" t="s">
        <v>19119</v>
      </c>
    </row>
    <row r="10810" spans="26:30">
      <c r="Z10810" s="9" t="s">
        <v>22272</v>
      </c>
      <c r="AA10810" s="9" t="s">
        <v>25104</v>
      </c>
      <c r="AB10810" s="9" t="s">
        <v>18781</v>
      </c>
      <c r="AD10810" s="9" t="s">
        <v>19119</v>
      </c>
    </row>
    <row r="10811" spans="26:30">
      <c r="Z10811" s="9" t="s">
        <v>22606</v>
      </c>
      <c r="AA10811" s="9" t="s">
        <v>25104</v>
      </c>
      <c r="AB10811" s="9" t="s">
        <v>18781</v>
      </c>
      <c r="AD10811" s="9" t="s">
        <v>19119</v>
      </c>
    </row>
    <row r="10812" spans="26:30">
      <c r="Z10812" s="9" t="s">
        <v>21187</v>
      </c>
      <c r="AA10812" s="9" t="s">
        <v>25107</v>
      </c>
      <c r="AB10812" s="9" t="s">
        <v>18782</v>
      </c>
      <c r="AC10812">
        <v>7.8</v>
      </c>
      <c r="AD10812" s="9" t="s">
        <v>19119</v>
      </c>
    </row>
    <row r="10813" spans="26:30">
      <c r="Z10813" s="9" t="s">
        <v>23044</v>
      </c>
      <c r="AA10813" s="9" t="s">
        <v>25107</v>
      </c>
      <c r="AB10813" s="9" t="s">
        <v>18782</v>
      </c>
      <c r="AC10813">
        <v>7.8</v>
      </c>
      <c r="AD10813" s="9" t="s">
        <v>19119</v>
      </c>
    </row>
    <row r="10814" spans="26:30">
      <c r="Z10814" s="9" t="s">
        <v>23045</v>
      </c>
      <c r="AA10814" s="9" t="s">
        <v>25107</v>
      </c>
      <c r="AB10814" s="9" t="s">
        <v>18782</v>
      </c>
      <c r="AC10814">
        <v>7.8</v>
      </c>
      <c r="AD10814" s="9" t="s">
        <v>19119</v>
      </c>
    </row>
    <row r="10815" spans="26:30">
      <c r="Z10815" s="9" t="s">
        <v>19395</v>
      </c>
      <c r="AA10815" s="9" t="s">
        <v>25107</v>
      </c>
      <c r="AB10815" s="9" t="s">
        <v>18782</v>
      </c>
      <c r="AC10815">
        <v>7.8</v>
      </c>
      <c r="AD10815" s="9" t="s">
        <v>19119</v>
      </c>
    </row>
    <row r="10816" spans="26:30">
      <c r="Z10816" s="9"/>
      <c r="AA10816" s="9" t="s">
        <v>25104</v>
      </c>
      <c r="AB10816" s="9" t="s">
        <v>18782</v>
      </c>
      <c r="AD10816" s="9" t="s">
        <v>19119</v>
      </c>
    </row>
    <row r="10817" spans="26:30">
      <c r="Z10817" s="9" t="s">
        <v>23046</v>
      </c>
      <c r="AA10817" s="9" t="s">
        <v>25104</v>
      </c>
      <c r="AB10817" s="9" t="s">
        <v>18782</v>
      </c>
      <c r="AD10817" s="9" t="s">
        <v>19119</v>
      </c>
    </row>
    <row r="10818" spans="26:30">
      <c r="Z10818" s="9" t="s">
        <v>23047</v>
      </c>
      <c r="AA10818" s="9" t="s">
        <v>25104</v>
      </c>
      <c r="AB10818" s="9" t="s">
        <v>18782</v>
      </c>
      <c r="AD10818" s="9" t="s">
        <v>19119</v>
      </c>
    </row>
    <row r="10819" spans="26:30">
      <c r="Z10819" s="9" t="s">
        <v>23048</v>
      </c>
      <c r="AA10819" s="9" t="s">
        <v>25104</v>
      </c>
      <c r="AB10819" s="9" t="s">
        <v>18782</v>
      </c>
      <c r="AD10819" s="9" t="s">
        <v>19119</v>
      </c>
    </row>
    <row r="10820" spans="26:30">
      <c r="Z10820" s="9" t="s">
        <v>23049</v>
      </c>
      <c r="AA10820" s="9" t="s">
        <v>25104</v>
      </c>
      <c r="AB10820" s="9" t="s">
        <v>18782</v>
      </c>
      <c r="AD10820" s="9" t="s">
        <v>19119</v>
      </c>
    </row>
    <row r="10821" spans="26:30">
      <c r="Z10821" s="9" t="s">
        <v>23050</v>
      </c>
      <c r="AA10821" s="9" t="s">
        <v>25107</v>
      </c>
      <c r="AB10821" s="9" t="s">
        <v>18782</v>
      </c>
      <c r="AD10821" s="9" t="s">
        <v>19119</v>
      </c>
    </row>
    <row r="10822" spans="26:30">
      <c r="Z10822" s="9" t="s">
        <v>22205</v>
      </c>
      <c r="AA10822" s="9" t="s">
        <v>25107</v>
      </c>
      <c r="AB10822" s="9" t="s">
        <v>18782</v>
      </c>
      <c r="AD10822" s="9" t="s">
        <v>19119</v>
      </c>
    </row>
    <row r="10823" spans="26:30">
      <c r="Z10823" s="9" t="s">
        <v>20245</v>
      </c>
      <c r="AA10823" s="9" t="s">
        <v>25107</v>
      </c>
      <c r="AB10823" s="9" t="s">
        <v>18782</v>
      </c>
      <c r="AD10823" s="9" t="s">
        <v>19119</v>
      </c>
    </row>
    <row r="10824" spans="26:30">
      <c r="Z10824" s="9" t="s">
        <v>19395</v>
      </c>
      <c r="AA10824" s="9" t="s">
        <v>25107</v>
      </c>
      <c r="AB10824" s="9" t="s">
        <v>18782</v>
      </c>
      <c r="AD10824" s="9" t="s">
        <v>19119</v>
      </c>
    </row>
    <row r="10825" spans="26:30">
      <c r="Z10825" s="9" t="s">
        <v>23051</v>
      </c>
      <c r="AA10825" s="9" t="s">
        <v>25103</v>
      </c>
      <c r="AB10825" s="9" t="s">
        <v>18781</v>
      </c>
      <c r="AD10825" s="9" t="s">
        <v>19119</v>
      </c>
    </row>
    <row r="10826" spans="26:30">
      <c r="Z10826" s="9" t="s">
        <v>23052</v>
      </c>
      <c r="AA10826" s="9" t="s">
        <v>25103</v>
      </c>
      <c r="AB10826" s="9" t="s">
        <v>18781</v>
      </c>
      <c r="AD10826" s="9" t="s">
        <v>19119</v>
      </c>
    </row>
    <row r="10827" spans="26:30">
      <c r="Z10827" s="9" t="s">
        <v>23053</v>
      </c>
      <c r="AA10827" s="9" t="s">
        <v>25103</v>
      </c>
      <c r="AB10827" s="9" t="s">
        <v>18781</v>
      </c>
      <c r="AD10827" s="9" t="s">
        <v>19119</v>
      </c>
    </row>
    <row r="10828" spans="26:30">
      <c r="Z10828" s="9" t="s">
        <v>20359</v>
      </c>
      <c r="AA10828" s="9" t="s">
        <v>25103</v>
      </c>
      <c r="AB10828" s="9" t="s">
        <v>18781</v>
      </c>
      <c r="AD10828" s="9" t="s">
        <v>19119</v>
      </c>
    </row>
    <row r="10829" spans="26:30">
      <c r="Z10829" s="9" t="s">
        <v>22010</v>
      </c>
      <c r="AA10829" s="9" t="s">
        <v>25105</v>
      </c>
      <c r="AB10829" s="9" t="s">
        <v>18780</v>
      </c>
      <c r="AD10829" s="9" t="s">
        <v>19119</v>
      </c>
    </row>
    <row r="10830" spans="26:30">
      <c r="Z10830" s="9" t="s">
        <v>20479</v>
      </c>
      <c r="AA10830" s="9" t="s">
        <v>25105</v>
      </c>
      <c r="AB10830" s="9" t="s">
        <v>18780</v>
      </c>
      <c r="AD10830" s="9" t="s">
        <v>19119</v>
      </c>
    </row>
    <row r="10831" spans="26:30">
      <c r="Z10831" s="9" t="s">
        <v>20611</v>
      </c>
      <c r="AA10831" s="9" t="s">
        <v>25105</v>
      </c>
      <c r="AB10831" s="9" t="s">
        <v>18780</v>
      </c>
      <c r="AD10831" s="9" t="s">
        <v>19119</v>
      </c>
    </row>
    <row r="10832" spans="26:30">
      <c r="Z10832" s="9" t="s">
        <v>19628</v>
      </c>
      <c r="AA10832" s="9" t="s">
        <v>25105</v>
      </c>
      <c r="AB10832" s="9" t="s">
        <v>18780</v>
      </c>
      <c r="AD10832" s="9" t="s">
        <v>19119</v>
      </c>
    </row>
    <row r="10833" spans="26:30">
      <c r="Z10833" s="9" t="s">
        <v>11998</v>
      </c>
      <c r="AA10833" s="9" t="s">
        <v>25106</v>
      </c>
      <c r="AB10833" s="9" t="s">
        <v>18780</v>
      </c>
      <c r="AD10833" s="9" t="s">
        <v>19119</v>
      </c>
    </row>
    <row r="10834" spans="26:30">
      <c r="Z10834" s="9" t="s">
        <v>21041</v>
      </c>
      <c r="AA10834" s="9" t="s">
        <v>25103</v>
      </c>
      <c r="AB10834" s="9" t="s">
        <v>18781</v>
      </c>
      <c r="AC10834">
        <v>7.2</v>
      </c>
      <c r="AD10834" s="9" t="s">
        <v>19119</v>
      </c>
    </row>
    <row r="10835" spans="26:30">
      <c r="Z10835" s="9" t="s">
        <v>19305</v>
      </c>
      <c r="AA10835" s="9" t="s">
        <v>25103</v>
      </c>
      <c r="AB10835" s="9" t="s">
        <v>18781</v>
      </c>
      <c r="AC10835">
        <v>7.2</v>
      </c>
      <c r="AD10835" s="9" t="s">
        <v>19119</v>
      </c>
    </row>
    <row r="10836" spans="26:30">
      <c r="Z10836" s="9" t="s">
        <v>19737</v>
      </c>
      <c r="AA10836" s="9" t="s">
        <v>25107</v>
      </c>
      <c r="AB10836" s="9" t="s">
        <v>18782</v>
      </c>
      <c r="AD10836" s="9" t="s">
        <v>19119</v>
      </c>
    </row>
    <row r="10837" spans="26:30">
      <c r="Z10837" s="9" t="s">
        <v>21746</v>
      </c>
      <c r="AA10837" s="9" t="s">
        <v>25107</v>
      </c>
      <c r="AB10837" s="9" t="s">
        <v>18782</v>
      </c>
      <c r="AD10837" s="9" t="s">
        <v>19119</v>
      </c>
    </row>
    <row r="10838" spans="26:30">
      <c r="Z10838" s="9" t="s">
        <v>19686</v>
      </c>
      <c r="AA10838" s="9" t="s">
        <v>25107</v>
      </c>
      <c r="AB10838" s="9" t="s">
        <v>18782</v>
      </c>
      <c r="AD10838" s="9" t="s">
        <v>19119</v>
      </c>
    </row>
    <row r="10839" spans="26:30">
      <c r="Z10839" s="9" t="s">
        <v>23054</v>
      </c>
      <c r="AA10839" s="9" t="s">
        <v>25107</v>
      </c>
      <c r="AB10839" s="9" t="s">
        <v>18782</v>
      </c>
      <c r="AD10839" s="9" t="s">
        <v>19119</v>
      </c>
    </row>
    <row r="10840" spans="26:30">
      <c r="Z10840" s="9" t="s">
        <v>23055</v>
      </c>
      <c r="AA10840" s="9" t="s">
        <v>25103</v>
      </c>
      <c r="AB10840" s="9" t="s">
        <v>18780</v>
      </c>
      <c r="AC10840">
        <v>4.5999999999999996</v>
      </c>
      <c r="AD10840" s="9" t="s">
        <v>19119</v>
      </c>
    </row>
    <row r="10841" spans="26:30">
      <c r="Z10841" s="9" t="s">
        <v>18807</v>
      </c>
      <c r="AA10841" s="9" t="s">
        <v>25103</v>
      </c>
      <c r="AB10841" s="9" t="s">
        <v>18780</v>
      </c>
      <c r="AC10841">
        <v>4.5999999999999996</v>
      </c>
      <c r="AD10841" s="9" t="s">
        <v>19119</v>
      </c>
    </row>
    <row r="10842" spans="26:30">
      <c r="Z10842" s="9" t="s">
        <v>20380</v>
      </c>
      <c r="AA10842" s="9" t="s">
        <v>25103</v>
      </c>
      <c r="AB10842" s="9" t="s">
        <v>18780</v>
      </c>
      <c r="AC10842">
        <v>4.5999999999999996</v>
      </c>
      <c r="AD10842" s="9" t="s">
        <v>19119</v>
      </c>
    </row>
    <row r="10843" spans="26:30">
      <c r="Z10843" s="9" t="s">
        <v>23056</v>
      </c>
      <c r="AA10843" s="9" t="s">
        <v>25103</v>
      </c>
      <c r="AB10843" s="9" t="s">
        <v>18780</v>
      </c>
      <c r="AC10843">
        <v>4.5999999999999996</v>
      </c>
      <c r="AD10843" s="9" t="s">
        <v>19119</v>
      </c>
    </row>
    <row r="10844" spans="26:30">
      <c r="Z10844" s="9"/>
      <c r="AA10844" s="9" t="s">
        <v>25103</v>
      </c>
      <c r="AB10844" s="9" t="s">
        <v>18781</v>
      </c>
      <c r="AD10844" s="9" t="s">
        <v>19119</v>
      </c>
    </row>
    <row r="10845" spans="26:30">
      <c r="Z10845" s="9" t="s">
        <v>21021</v>
      </c>
      <c r="AA10845" s="9" t="s">
        <v>25108</v>
      </c>
      <c r="AB10845" s="9" t="s">
        <v>18780</v>
      </c>
      <c r="AD10845" s="9" t="s">
        <v>19119</v>
      </c>
    </row>
    <row r="10846" spans="26:30">
      <c r="Z10846" s="9" t="s">
        <v>20139</v>
      </c>
      <c r="AA10846" s="9" t="s">
        <v>25108</v>
      </c>
      <c r="AB10846" s="9" t="s">
        <v>18780</v>
      </c>
      <c r="AD10846" s="9" t="s">
        <v>19119</v>
      </c>
    </row>
    <row r="10847" spans="26:30">
      <c r="Z10847" s="9" t="s">
        <v>20296</v>
      </c>
      <c r="AA10847" s="9" t="s">
        <v>25108</v>
      </c>
      <c r="AB10847" s="9" t="s">
        <v>18780</v>
      </c>
      <c r="AD10847" s="9" t="s">
        <v>19119</v>
      </c>
    </row>
    <row r="10848" spans="26:30">
      <c r="Z10848" s="9" t="s">
        <v>20045</v>
      </c>
      <c r="AA10848" s="9" t="s">
        <v>25108</v>
      </c>
      <c r="AB10848" s="9" t="s">
        <v>18780</v>
      </c>
      <c r="AD10848" s="9" t="s">
        <v>19119</v>
      </c>
    </row>
    <row r="10849" spans="26:30">
      <c r="Z10849" s="9"/>
      <c r="AA10849" s="9" t="s">
        <v>25115</v>
      </c>
      <c r="AB10849" s="9" t="s">
        <v>18782</v>
      </c>
      <c r="AD10849" s="9" t="s">
        <v>19119</v>
      </c>
    </row>
    <row r="10850" spans="26:30">
      <c r="Z10850" s="9" t="s">
        <v>23057</v>
      </c>
      <c r="AA10850" s="9" t="s">
        <v>25115</v>
      </c>
      <c r="AB10850" s="9" t="s">
        <v>18782</v>
      </c>
      <c r="AD10850" s="9" t="s">
        <v>19119</v>
      </c>
    </row>
    <row r="10851" spans="26:30">
      <c r="Z10851" s="9" t="s">
        <v>23058</v>
      </c>
      <c r="AA10851" s="9" t="s">
        <v>25115</v>
      </c>
      <c r="AB10851" s="9" t="s">
        <v>18782</v>
      </c>
      <c r="AD10851" s="9" t="s">
        <v>19119</v>
      </c>
    </row>
    <row r="10852" spans="26:30">
      <c r="Z10852" s="9" t="s">
        <v>23059</v>
      </c>
      <c r="AA10852" s="9" t="s">
        <v>25115</v>
      </c>
      <c r="AB10852" s="9" t="s">
        <v>18782</v>
      </c>
      <c r="AD10852" s="9" t="s">
        <v>19119</v>
      </c>
    </row>
    <row r="10853" spans="26:30">
      <c r="Z10853" s="9" t="s">
        <v>20347</v>
      </c>
      <c r="AA10853" s="9" t="s">
        <v>25115</v>
      </c>
      <c r="AB10853" s="9" t="s">
        <v>18782</v>
      </c>
      <c r="AD10853" s="9" t="s">
        <v>19119</v>
      </c>
    </row>
    <row r="10854" spans="26:30">
      <c r="Z10854" s="9" t="s">
        <v>23060</v>
      </c>
      <c r="AA10854" s="9" t="s">
        <v>25103</v>
      </c>
      <c r="AB10854" s="9" t="s">
        <v>18782</v>
      </c>
      <c r="AD10854" s="9" t="s">
        <v>19119</v>
      </c>
    </row>
    <row r="10855" spans="26:30">
      <c r="Z10855" s="9" t="s">
        <v>23061</v>
      </c>
      <c r="AA10855" s="9" t="s">
        <v>25103</v>
      </c>
      <c r="AB10855" s="9" t="s">
        <v>18782</v>
      </c>
      <c r="AD10855" s="9" t="s">
        <v>19119</v>
      </c>
    </row>
    <row r="10856" spans="26:30">
      <c r="Z10856" s="9" t="s">
        <v>23062</v>
      </c>
      <c r="AA10856" s="9" t="s">
        <v>25103</v>
      </c>
      <c r="AB10856" s="9" t="s">
        <v>18782</v>
      </c>
      <c r="AD10856" s="9" t="s">
        <v>19119</v>
      </c>
    </row>
    <row r="10857" spans="26:30">
      <c r="Z10857" s="9" t="s">
        <v>21429</v>
      </c>
      <c r="AA10857" s="9" t="s">
        <v>25103</v>
      </c>
      <c r="AB10857" s="9" t="s">
        <v>18780</v>
      </c>
      <c r="AC10857">
        <v>2.2999999999999998</v>
      </c>
      <c r="AD10857" s="9" t="s">
        <v>19119</v>
      </c>
    </row>
    <row r="10858" spans="26:30">
      <c r="Z10858" s="9" t="s">
        <v>23063</v>
      </c>
      <c r="AA10858" s="9" t="s">
        <v>25103</v>
      </c>
      <c r="AB10858" s="9" t="s">
        <v>18780</v>
      </c>
      <c r="AC10858">
        <v>2.2999999999999998</v>
      </c>
      <c r="AD10858" s="9" t="s">
        <v>19119</v>
      </c>
    </row>
    <row r="10859" spans="26:30">
      <c r="Z10859" s="9" t="s">
        <v>23064</v>
      </c>
      <c r="AA10859" s="9" t="s">
        <v>25103</v>
      </c>
      <c r="AB10859" s="9" t="s">
        <v>18780</v>
      </c>
      <c r="AC10859">
        <v>2.2999999999999998</v>
      </c>
      <c r="AD10859" s="9" t="s">
        <v>19119</v>
      </c>
    </row>
    <row r="10860" spans="26:30">
      <c r="Z10860" s="9" t="s">
        <v>23065</v>
      </c>
      <c r="AA10860" s="9" t="s">
        <v>25103</v>
      </c>
      <c r="AB10860" s="9" t="s">
        <v>18780</v>
      </c>
      <c r="AC10860">
        <v>2.2999999999999998</v>
      </c>
      <c r="AD10860" s="9" t="s">
        <v>19119</v>
      </c>
    </row>
    <row r="10861" spans="26:30">
      <c r="Z10861" s="9" t="s">
        <v>23066</v>
      </c>
      <c r="AA10861" s="9" t="s">
        <v>25104</v>
      </c>
      <c r="AB10861" s="9" t="s">
        <v>18781</v>
      </c>
      <c r="AD10861" s="9" t="s">
        <v>19119</v>
      </c>
    </row>
    <row r="10862" spans="26:30">
      <c r="Z10862" s="9" t="s">
        <v>21998</v>
      </c>
      <c r="AA10862" s="9" t="s">
        <v>25104</v>
      </c>
      <c r="AB10862" s="9" t="s">
        <v>18781</v>
      </c>
      <c r="AD10862" s="9" t="s">
        <v>19119</v>
      </c>
    </row>
    <row r="10863" spans="26:30">
      <c r="Z10863" s="9" t="s">
        <v>13163</v>
      </c>
      <c r="AA10863" s="9" t="s">
        <v>25104</v>
      </c>
      <c r="AB10863" s="9" t="s">
        <v>18781</v>
      </c>
      <c r="AD10863" s="9" t="s">
        <v>19119</v>
      </c>
    </row>
    <row r="10864" spans="26:30">
      <c r="Z10864" s="9" t="s">
        <v>19240</v>
      </c>
      <c r="AA10864" s="9" t="s">
        <v>25104</v>
      </c>
      <c r="AB10864" s="9" t="s">
        <v>18781</v>
      </c>
      <c r="AD10864" s="9" t="s">
        <v>19119</v>
      </c>
    </row>
    <row r="10865" spans="26:30">
      <c r="Z10865" s="9" t="s">
        <v>19332</v>
      </c>
      <c r="AA10865" s="9" t="s">
        <v>25103</v>
      </c>
      <c r="AB10865" s="9" t="s">
        <v>18780</v>
      </c>
      <c r="AC10865">
        <v>6.5</v>
      </c>
      <c r="AD10865" s="9" t="s">
        <v>19118</v>
      </c>
    </row>
    <row r="10866" spans="26:30">
      <c r="Z10866" s="9" t="s">
        <v>18829</v>
      </c>
      <c r="AA10866" s="9" t="s">
        <v>25103</v>
      </c>
      <c r="AB10866" s="9" t="s">
        <v>18780</v>
      </c>
      <c r="AC10866">
        <v>6.5</v>
      </c>
      <c r="AD10866" s="9" t="s">
        <v>19118</v>
      </c>
    </row>
    <row r="10867" spans="26:30">
      <c r="Z10867" s="9" t="s">
        <v>18317</v>
      </c>
      <c r="AA10867" s="9" t="s">
        <v>25103</v>
      </c>
      <c r="AB10867" s="9" t="s">
        <v>18780</v>
      </c>
      <c r="AC10867">
        <v>6.5</v>
      </c>
      <c r="AD10867" s="9" t="s">
        <v>19118</v>
      </c>
    </row>
    <row r="10868" spans="26:30">
      <c r="Z10868" s="9" t="s">
        <v>19953</v>
      </c>
      <c r="AA10868" s="9" t="s">
        <v>25103</v>
      </c>
      <c r="AB10868" s="9" t="s">
        <v>18780</v>
      </c>
      <c r="AC10868">
        <v>6.5</v>
      </c>
      <c r="AD10868" s="9" t="s">
        <v>19118</v>
      </c>
    </row>
    <row r="10869" spans="26:30">
      <c r="Z10869" s="9" t="s">
        <v>19949</v>
      </c>
      <c r="AA10869" s="9" t="s">
        <v>25103</v>
      </c>
      <c r="AB10869" s="9" t="s">
        <v>18780</v>
      </c>
      <c r="AD10869" s="9" t="s">
        <v>19119</v>
      </c>
    </row>
    <row r="10870" spans="26:30">
      <c r="Z10870" s="9" t="s">
        <v>22860</v>
      </c>
      <c r="AA10870" s="9" t="s">
        <v>25103</v>
      </c>
      <c r="AB10870" s="9" t="s">
        <v>18780</v>
      </c>
      <c r="AD10870" s="9" t="s">
        <v>19119</v>
      </c>
    </row>
    <row r="10871" spans="26:30">
      <c r="Z10871" s="9" t="s">
        <v>20901</v>
      </c>
      <c r="AA10871" s="9" t="s">
        <v>25103</v>
      </c>
      <c r="AB10871" s="9" t="s">
        <v>18780</v>
      </c>
      <c r="AD10871" s="9" t="s">
        <v>19119</v>
      </c>
    </row>
    <row r="10872" spans="26:30">
      <c r="Z10872" s="9" t="s">
        <v>23067</v>
      </c>
      <c r="AA10872" s="9" t="s">
        <v>25103</v>
      </c>
      <c r="AB10872" s="9" t="s">
        <v>18780</v>
      </c>
      <c r="AD10872" s="9" t="s">
        <v>19119</v>
      </c>
    </row>
    <row r="10873" spans="26:30">
      <c r="Z10873" s="9" t="s">
        <v>19625</v>
      </c>
      <c r="AA10873" s="9" t="s">
        <v>25105</v>
      </c>
      <c r="AB10873" s="9" t="s">
        <v>18780</v>
      </c>
      <c r="AD10873" s="9" t="s">
        <v>19119</v>
      </c>
    </row>
    <row r="10874" spans="26:30">
      <c r="Z10874" s="9" t="s">
        <v>21761</v>
      </c>
      <c r="AA10874" s="9" t="s">
        <v>25105</v>
      </c>
      <c r="AB10874" s="9" t="s">
        <v>18780</v>
      </c>
      <c r="AD10874" s="9" t="s">
        <v>19119</v>
      </c>
    </row>
    <row r="10875" spans="26:30">
      <c r="Z10875" s="9" t="s">
        <v>20747</v>
      </c>
      <c r="AA10875" s="9" t="s">
        <v>25105</v>
      </c>
      <c r="AB10875" s="9" t="s">
        <v>18780</v>
      </c>
      <c r="AD10875" s="9" t="s">
        <v>19119</v>
      </c>
    </row>
    <row r="10876" spans="26:30">
      <c r="Z10876" s="9" t="s">
        <v>19569</v>
      </c>
      <c r="AA10876" s="9" t="s">
        <v>25105</v>
      </c>
      <c r="AB10876" s="9" t="s">
        <v>18780</v>
      </c>
      <c r="AD10876" s="9" t="s">
        <v>19119</v>
      </c>
    </row>
    <row r="10877" spans="26:30">
      <c r="Z10877" s="9" t="s">
        <v>22053</v>
      </c>
      <c r="AA10877" s="9" t="s">
        <v>25108</v>
      </c>
      <c r="AB10877" s="9" t="s">
        <v>18780</v>
      </c>
      <c r="AC10877">
        <v>7.3</v>
      </c>
      <c r="AD10877" s="9" t="s">
        <v>19118</v>
      </c>
    </row>
    <row r="10878" spans="26:30">
      <c r="Z10878" s="9" t="s">
        <v>4503</v>
      </c>
      <c r="AA10878" s="9" t="s">
        <v>25108</v>
      </c>
      <c r="AB10878" s="9" t="s">
        <v>18780</v>
      </c>
      <c r="AC10878">
        <v>7.3</v>
      </c>
      <c r="AD10878" s="9" t="s">
        <v>19118</v>
      </c>
    </row>
    <row r="10879" spans="26:30">
      <c r="Z10879" s="9" t="s">
        <v>19409</v>
      </c>
      <c r="AA10879" s="9" t="s">
        <v>25108</v>
      </c>
      <c r="AB10879" s="9" t="s">
        <v>18780</v>
      </c>
      <c r="AC10879">
        <v>7.3</v>
      </c>
      <c r="AD10879" s="9" t="s">
        <v>19118</v>
      </c>
    </row>
    <row r="10880" spans="26:30">
      <c r="Z10880" s="9" t="s">
        <v>20297</v>
      </c>
      <c r="AA10880" s="9" t="s">
        <v>25108</v>
      </c>
      <c r="AB10880" s="9" t="s">
        <v>18780</v>
      </c>
      <c r="AC10880">
        <v>7.3</v>
      </c>
      <c r="AD10880" s="9" t="s">
        <v>19118</v>
      </c>
    </row>
    <row r="10881" spans="26:30">
      <c r="Z10881" s="9" t="s">
        <v>20747</v>
      </c>
      <c r="AA10881" s="9" t="s">
        <v>25108</v>
      </c>
      <c r="AB10881" s="9" t="s">
        <v>18782</v>
      </c>
      <c r="AD10881" s="9" t="s">
        <v>19119</v>
      </c>
    </row>
    <row r="10882" spans="26:30">
      <c r="Z10882" s="9" t="s">
        <v>20749</v>
      </c>
      <c r="AA10882" s="9" t="s">
        <v>25108</v>
      </c>
      <c r="AB10882" s="9" t="s">
        <v>18782</v>
      </c>
      <c r="AD10882" s="9" t="s">
        <v>19119</v>
      </c>
    </row>
    <row r="10883" spans="26:30">
      <c r="Z10883" s="9" t="s">
        <v>19144</v>
      </c>
      <c r="AA10883" s="9" t="s">
        <v>25108</v>
      </c>
      <c r="AB10883" s="9" t="s">
        <v>18782</v>
      </c>
      <c r="AD10883" s="9" t="s">
        <v>19119</v>
      </c>
    </row>
    <row r="10884" spans="26:30">
      <c r="Z10884" s="9" t="s">
        <v>21689</v>
      </c>
      <c r="AA10884" s="9" t="s">
        <v>25108</v>
      </c>
      <c r="AB10884" s="9" t="s">
        <v>18782</v>
      </c>
      <c r="AD10884" s="9" t="s">
        <v>19119</v>
      </c>
    </row>
    <row r="10885" spans="26:30">
      <c r="Z10885" s="9" t="s">
        <v>19124</v>
      </c>
      <c r="AA10885" s="9" t="s">
        <v>25115</v>
      </c>
      <c r="AB10885" s="9" t="s">
        <v>18782</v>
      </c>
      <c r="AD10885" s="9" t="s">
        <v>19119</v>
      </c>
    </row>
    <row r="10886" spans="26:30">
      <c r="Z10886" s="9" t="s">
        <v>19464</v>
      </c>
      <c r="AA10886" s="9" t="s">
        <v>25115</v>
      </c>
      <c r="AB10886" s="9" t="s">
        <v>18782</v>
      </c>
      <c r="AD10886" s="9" t="s">
        <v>19119</v>
      </c>
    </row>
    <row r="10887" spans="26:30">
      <c r="Z10887" s="9" t="s">
        <v>23068</v>
      </c>
      <c r="AA10887" s="9" t="s">
        <v>25115</v>
      </c>
      <c r="AB10887" s="9" t="s">
        <v>18782</v>
      </c>
      <c r="AD10887" s="9" t="s">
        <v>19119</v>
      </c>
    </row>
    <row r="10888" spans="26:30">
      <c r="Z10888" s="9" t="s">
        <v>22481</v>
      </c>
      <c r="AA10888" s="9" t="s">
        <v>25115</v>
      </c>
      <c r="AB10888" s="9" t="s">
        <v>18782</v>
      </c>
      <c r="AD10888" s="9" t="s">
        <v>19119</v>
      </c>
    </row>
    <row r="10889" spans="26:30">
      <c r="Z10889" s="9" t="s">
        <v>1359</v>
      </c>
      <c r="AA10889" s="9" t="s">
        <v>25103</v>
      </c>
      <c r="AB10889" s="9" t="s">
        <v>18780</v>
      </c>
      <c r="AC10889">
        <v>5.9</v>
      </c>
      <c r="AD10889" s="9" t="s">
        <v>19119</v>
      </c>
    </row>
    <row r="10890" spans="26:30">
      <c r="Z10890" s="9" t="s">
        <v>20246</v>
      </c>
      <c r="AA10890" s="9" t="s">
        <v>25103</v>
      </c>
      <c r="AB10890" s="9" t="s">
        <v>18780</v>
      </c>
      <c r="AC10890">
        <v>5.9</v>
      </c>
      <c r="AD10890" s="9" t="s">
        <v>19119</v>
      </c>
    </row>
    <row r="10891" spans="26:30">
      <c r="Z10891" s="9" t="s">
        <v>19674</v>
      </c>
      <c r="AA10891" s="9" t="s">
        <v>25103</v>
      </c>
      <c r="AB10891" s="9" t="s">
        <v>18780</v>
      </c>
      <c r="AC10891">
        <v>5.9</v>
      </c>
      <c r="AD10891" s="9" t="s">
        <v>19119</v>
      </c>
    </row>
    <row r="10892" spans="26:30">
      <c r="Z10892" s="9" t="s">
        <v>19675</v>
      </c>
      <c r="AA10892" s="9" t="s">
        <v>25103</v>
      </c>
      <c r="AB10892" s="9" t="s">
        <v>18780</v>
      </c>
      <c r="AC10892">
        <v>5.9</v>
      </c>
      <c r="AD10892" s="9" t="s">
        <v>19119</v>
      </c>
    </row>
    <row r="10893" spans="26:30">
      <c r="Z10893" s="9" t="s">
        <v>21689</v>
      </c>
      <c r="AA10893" s="9" t="s">
        <v>25108</v>
      </c>
      <c r="AB10893" s="9" t="s">
        <v>18780</v>
      </c>
      <c r="AD10893" s="9" t="s">
        <v>19119</v>
      </c>
    </row>
    <row r="10894" spans="26:30">
      <c r="Z10894" s="9" t="s">
        <v>19409</v>
      </c>
      <c r="AA10894" s="9" t="s">
        <v>25108</v>
      </c>
      <c r="AB10894" s="9" t="s">
        <v>18780</v>
      </c>
      <c r="AD10894" s="9" t="s">
        <v>19119</v>
      </c>
    </row>
    <row r="10895" spans="26:30">
      <c r="Z10895" s="9" t="s">
        <v>20297</v>
      </c>
      <c r="AA10895" s="9" t="s">
        <v>25108</v>
      </c>
      <c r="AB10895" s="9" t="s">
        <v>18780</v>
      </c>
      <c r="AD10895" s="9" t="s">
        <v>19119</v>
      </c>
    </row>
    <row r="10896" spans="26:30">
      <c r="Z10896" s="9" t="s">
        <v>20730</v>
      </c>
      <c r="AA10896" s="9" t="s">
        <v>25108</v>
      </c>
      <c r="AB10896" s="9" t="s">
        <v>18780</v>
      </c>
      <c r="AD10896" s="9" t="s">
        <v>19119</v>
      </c>
    </row>
    <row r="10897" spans="26:30">
      <c r="Z10897" s="9"/>
      <c r="AA10897" s="9" t="s">
        <v>25113</v>
      </c>
      <c r="AB10897" s="9" t="s">
        <v>18782</v>
      </c>
      <c r="AD10897" s="9" t="s">
        <v>19119</v>
      </c>
    </row>
    <row r="10898" spans="26:30">
      <c r="Z10898" s="9" t="s">
        <v>23069</v>
      </c>
      <c r="AA10898" s="9" t="s">
        <v>25103</v>
      </c>
      <c r="AB10898" s="9" t="s">
        <v>18781</v>
      </c>
      <c r="AD10898" s="9" t="s">
        <v>19119</v>
      </c>
    </row>
    <row r="10899" spans="26:30">
      <c r="Z10899" s="9" t="s">
        <v>23070</v>
      </c>
      <c r="AA10899" s="9" t="s">
        <v>25103</v>
      </c>
      <c r="AB10899" s="9" t="s">
        <v>18781</v>
      </c>
      <c r="AD10899" s="9" t="s">
        <v>19119</v>
      </c>
    </row>
    <row r="10900" spans="26:30">
      <c r="Z10900" s="9" t="s">
        <v>23071</v>
      </c>
      <c r="AA10900" s="9" t="s">
        <v>25103</v>
      </c>
      <c r="AB10900" s="9" t="s">
        <v>18781</v>
      </c>
      <c r="AD10900" s="9" t="s">
        <v>19119</v>
      </c>
    </row>
    <row r="10901" spans="26:30">
      <c r="Z10901" s="9" t="s">
        <v>20054</v>
      </c>
      <c r="AA10901" s="9" t="s">
        <v>25103</v>
      </c>
      <c r="AB10901" s="9" t="s">
        <v>18782</v>
      </c>
      <c r="AC10901">
        <v>6</v>
      </c>
      <c r="AD10901" s="9" t="s">
        <v>19119</v>
      </c>
    </row>
    <row r="10902" spans="26:30">
      <c r="Z10902" s="9" t="s">
        <v>21786</v>
      </c>
      <c r="AA10902" s="9" t="s">
        <v>25103</v>
      </c>
      <c r="AB10902" s="9" t="s">
        <v>18782</v>
      </c>
      <c r="AC10902">
        <v>6</v>
      </c>
      <c r="AD10902" s="9" t="s">
        <v>19119</v>
      </c>
    </row>
    <row r="10903" spans="26:30">
      <c r="Z10903" s="9" t="s">
        <v>19804</v>
      </c>
      <c r="AA10903" s="9" t="s">
        <v>25103</v>
      </c>
      <c r="AB10903" s="9" t="s">
        <v>18782</v>
      </c>
      <c r="AC10903">
        <v>6</v>
      </c>
      <c r="AD10903" s="9" t="s">
        <v>19119</v>
      </c>
    </row>
    <row r="10904" spans="26:30">
      <c r="Z10904" s="9" t="s">
        <v>23072</v>
      </c>
      <c r="AA10904" s="9" t="s">
        <v>25103</v>
      </c>
      <c r="AB10904" s="9" t="s">
        <v>18782</v>
      </c>
      <c r="AC10904">
        <v>6</v>
      </c>
      <c r="AD10904" s="9" t="s">
        <v>19119</v>
      </c>
    </row>
    <row r="10905" spans="26:30">
      <c r="Z10905" s="9" t="s">
        <v>23073</v>
      </c>
      <c r="AA10905" s="9" t="s">
        <v>25103</v>
      </c>
      <c r="AB10905" s="9" t="s">
        <v>18781</v>
      </c>
      <c r="AD10905" s="9" t="s">
        <v>19119</v>
      </c>
    </row>
    <row r="10906" spans="26:30">
      <c r="Z10906" s="9" t="s">
        <v>23074</v>
      </c>
      <c r="AA10906" s="9" t="s">
        <v>25103</v>
      </c>
      <c r="AB10906" s="9" t="s">
        <v>18781</v>
      </c>
      <c r="AD10906" s="9" t="s">
        <v>19119</v>
      </c>
    </row>
    <row r="10907" spans="26:30">
      <c r="Z10907" s="9" t="s">
        <v>19502</v>
      </c>
      <c r="AA10907" s="9" t="s">
        <v>25103</v>
      </c>
      <c r="AB10907" s="9" t="s">
        <v>18781</v>
      </c>
      <c r="AD10907" s="9" t="s">
        <v>19119</v>
      </c>
    </row>
    <row r="10908" spans="26:30">
      <c r="Z10908" s="9" t="s">
        <v>10832</v>
      </c>
      <c r="AA10908" s="9" t="s">
        <v>25104</v>
      </c>
      <c r="AB10908" s="9" t="s">
        <v>18782</v>
      </c>
      <c r="AD10908" s="9" t="s">
        <v>19119</v>
      </c>
    </row>
    <row r="10909" spans="26:30">
      <c r="Z10909" s="9" t="s">
        <v>7487</v>
      </c>
      <c r="AA10909" s="9" t="s">
        <v>25111</v>
      </c>
      <c r="AB10909" s="9" t="s">
        <v>18782</v>
      </c>
      <c r="AD10909" s="9" t="s">
        <v>19119</v>
      </c>
    </row>
    <row r="10910" spans="26:30">
      <c r="Z10910" s="9" t="s">
        <v>19261</v>
      </c>
      <c r="AA10910" s="9" t="s">
        <v>25111</v>
      </c>
      <c r="AB10910" s="9" t="s">
        <v>18782</v>
      </c>
      <c r="AD10910" s="9" t="s">
        <v>19119</v>
      </c>
    </row>
    <row r="10911" spans="26:30">
      <c r="Z10911" s="9" t="s">
        <v>21739</v>
      </c>
      <c r="AA10911" s="9" t="s">
        <v>25111</v>
      </c>
      <c r="AB10911" s="9" t="s">
        <v>18782</v>
      </c>
      <c r="AD10911" s="9" t="s">
        <v>19119</v>
      </c>
    </row>
    <row r="10912" spans="26:30">
      <c r="Z10912" s="9" t="s">
        <v>20181</v>
      </c>
      <c r="AA10912" s="9" t="s">
        <v>25111</v>
      </c>
      <c r="AB10912" s="9" t="s">
        <v>18782</v>
      </c>
      <c r="AD10912" s="9" t="s">
        <v>19119</v>
      </c>
    </row>
    <row r="10913" spans="26:30">
      <c r="Z10913" s="9" t="s">
        <v>19957</v>
      </c>
      <c r="AA10913" s="9" t="s">
        <v>25105</v>
      </c>
      <c r="AB10913" s="9" t="s">
        <v>18782</v>
      </c>
      <c r="AD10913" s="9" t="s">
        <v>19119</v>
      </c>
    </row>
    <row r="10914" spans="26:30">
      <c r="Z10914" s="9" t="s">
        <v>19736</v>
      </c>
      <c r="AA10914" s="9" t="s">
        <v>25105</v>
      </c>
      <c r="AB10914" s="9" t="s">
        <v>18782</v>
      </c>
      <c r="AD10914" s="9" t="s">
        <v>19119</v>
      </c>
    </row>
    <row r="10915" spans="26:30">
      <c r="Z10915" s="9" t="s">
        <v>23075</v>
      </c>
      <c r="AA10915" s="9" t="s">
        <v>25105</v>
      </c>
      <c r="AB10915" s="9" t="s">
        <v>18782</v>
      </c>
      <c r="AD10915" s="9" t="s">
        <v>19119</v>
      </c>
    </row>
    <row r="10916" spans="26:30">
      <c r="Z10916" s="9" t="s">
        <v>23076</v>
      </c>
      <c r="AA10916" s="9" t="s">
        <v>25105</v>
      </c>
      <c r="AB10916" s="9" t="s">
        <v>18782</v>
      </c>
      <c r="AD10916" s="9" t="s">
        <v>19119</v>
      </c>
    </row>
    <row r="10917" spans="26:30">
      <c r="Z10917" s="9" t="s">
        <v>23077</v>
      </c>
      <c r="AA10917" s="9" t="s">
        <v>25108</v>
      </c>
      <c r="AB10917" s="9" t="s">
        <v>18782</v>
      </c>
      <c r="AD10917" s="9" t="s">
        <v>19119</v>
      </c>
    </row>
    <row r="10918" spans="26:30">
      <c r="Z10918" s="9" t="s">
        <v>19902</v>
      </c>
      <c r="AA10918" s="9" t="s">
        <v>25108</v>
      </c>
      <c r="AB10918" s="9" t="s">
        <v>18782</v>
      </c>
      <c r="AD10918" s="9" t="s">
        <v>19119</v>
      </c>
    </row>
    <row r="10919" spans="26:30">
      <c r="Z10919" s="9" t="s">
        <v>23078</v>
      </c>
      <c r="AA10919" s="9" t="s">
        <v>25108</v>
      </c>
      <c r="AB10919" s="9" t="s">
        <v>18782</v>
      </c>
      <c r="AD10919" s="9" t="s">
        <v>19119</v>
      </c>
    </row>
    <row r="10920" spans="26:30">
      <c r="Z10920" s="9" t="s">
        <v>19464</v>
      </c>
      <c r="AA10920" s="9" t="s">
        <v>25108</v>
      </c>
      <c r="AB10920" s="9" t="s">
        <v>18782</v>
      </c>
      <c r="AD10920" s="9" t="s">
        <v>19119</v>
      </c>
    </row>
    <row r="10921" spans="26:30">
      <c r="Z10921" s="9" t="s">
        <v>19770</v>
      </c>
      <c r="AA10921" s="9" t="s">
        <v>25105</v>
      </c>
      <c r="AB10921" s="9" t="s">
        <v>18782</v>
      </c>
      <c r="AD10921" s="9" t="s">
        <v>19119</v>
      </c>
    </row>
    <row r="10922" spans="26:30">
      <c r="Z10922" s="9" t="s">
        <v>21986</v>
      </c>
      <c r="AA10922" s="9" t="s">
        <v>25105</v>
      </c>
      <c r="AB10922" s="9" t="s">
        <v>18782</v>
      </c>
      <c r="AD10922" s="9" t="s">
        <v>19119</v>
      </c>
    </row>
    <row r="10923" spans="26:30">
      <c r="Z10923" s="9" t="s">
        <v>19466</v>
      </c>
      <c r="AA10923" s="9" t="s">
        <v>25105</v>
      </c>
      <c r="AB10923" s="9" t="s">
        <v>18782</v>
      </c>
      <c r="AD10923" s="9" t="s">
        <v>19119</v>
      </c>
    </row>
    <row r="10924" spans="26:30">
      <c r="Z10924" s="9" t="s">
        <v>19628</v>
      </c>
      <c r="AA10924" s="9" t="s">
        <v>25105</v>
      </c>
      <c r="AB10924" s="9" t="s">
        <v>18782</v>
      </c>
      <c r="AD10924" s="9" t="s">
        <v>19119</v>
      </c>
    </row>
    <row r="10925" spans="26:30">
      <c r="Z10925" s="9"/>
      <c r="AA10925" s="9" t="s">
        <v>25104</v>
      </c>
      <c r="AB10925" s="9" t="s">
        <v>18781</v>
      </c>
      <c r="AD10925" s="9" t="s">
        <v>19119</v>
      </c>
    </row>
    <row r="10926" spans="26:30">
      <c r="Z10926" s="9" t="s">
        <v>7824</v>
      </c>
      <c r="AA10926" s="9" t="s">
        <v>25111</v>
      </c>
      <c r="AB10926" s="9" t="s">
        <v>18782</v>
      </c>
      <c r="AD10926" s="9" t="s">
        <v>19119</v>
      </c>
    </row>
    <row r="10927" spans="26:30">
      <c r="Z10927" s="9" t="s">
        <v>20748</v>
      </c>
      <c r="AA10927" s="9" t="s">
        <v>25111</v>
      </c>
      <c r="AB10927" s="9" t="s">
        <v>18782</v>
      </c>
      <c r="AD10927" s="9" t="s">
        <v>19119</v>
      </c>
    </row>
    <row r="10928" spans="26:30">
      <c r="Z10928" s="9" t="s">
        <v>21987</v>
      </c>
      <c r="AA10928" s="9" t="s">
        <v>25111</v>
      </c>
      <c r="AB10928" s="9" t="s">
        <v>18782</v>
      </c>
      <c r="AD10928" s="9" t="s">
        <v>19119</v>
      </c>
    </row>
    <row r="10929" spans="26:30">
      <c r="Z10929" s="9" t="s">
        <v>20297</v>
      </c>
      <c r="AA10929" s="9" t="s">
        <v>25111</v>
      </c>
      <c r="AB10929" s="9" t="s">
        <v>18782</v>
      </c>
      <c r="AD10929" s="9" t="s">
        <v>19119</v>
      </c>
    </row>
    <row r="10930" spans="26:30">
      <c r="Z10930" s="9" t="s">
        <v>21428</v>
      </c>
      <c r="AA10930" s="9" t="s">
        <v>25108</v>
      </c>
      <c r="AB10930" s="9" t="s">
        <v>18780</v>
      </c>
      <c r="AD10930" s="9" t="s">
        <v>19119</v>
      </c>
    </row>
    <row r="10931" spans="26:30">
      <c r="Z10931" s="9" t="s">
        <v>23079</v>
      </c>
      <c r="AA10931" s="9" t="s">
        <v>25108</v>
      </c>
      <c r="AB10931" s="9" t="s">
        <v>18780</v>
      </c>
      <c r="AD10931" s="9" t="s">
        <v>19119</v>
      </c>
    </row>
    <row r="10932" spans="26:30">
      <c r="Z10932" s="9" t="s">
        <v>23080</v>
      </c>
      <c r="AA10932" s="9" t="s">
        <v>25108</v>
      </c>
      <c r="AB10932" s="9" t="s">
        <v>18780</v>
      </c>
      <c r="AD10932" s="9" t="s">
        <v>19119</v>
      </c>
    </row>
    <row r="10933" spans="26:30">
      <c r="Z10933" s="9" t="s">
        <v>23081</v>
      </c>
      <c r="AA10933" s="9" t="s">
        <v>25108</v>
      </c>
      <c r="AB10933" s="9" t="s">
        <v>18780</v>
      </c>
      <c r="AD10933" s="9" t="s">
        <v>19119</v>
      </c>
    </row>
    <row r="10934" spans="26:30">
      <c r="Z10934" s="9" t="s">
        <v>23082</v>
      </c>
      <c r="AA10934" s="9" t="s">
        <v>25105</v>
      </c>
      <c r="AB10934" s="9" t="s">
        <v>18782</v>
      </c>
      <c r="AD10934" s="9" t="s">
        <v>19119</v>
      </c>
    </row>
    <row r="10935" spans="26:30">
      <c r="Z10935" s="9" t="s">
        <v>21188</v>
      </c>
      <c r="AA10935" s="9" t="s">
        <v>25105</v>
      </c>
      <c r="AB10935" s="9" t="s">
        <v>18782</v>
      </c>
      <c r="AD10935" s="9" t="s">
        <v>19119</v>
      </c>
    </row>
    <row r="10936" spans="26:30">
      <c r="Z10936" s="9" t="s">
        <v>22967</v>
      </c>
      <c r="AA10936" s="9" t="s">
        <v>25105</v>
      </c>
      <c r="AB10936" s="9" t="s">
        <v>18782</v>
      </c>
      <c r="AD10936" s="9" t="s">
        <v>19119</v>
      </c>
    </row>
    <row r="10937" spans="26:30">
      <c r="Z10937" s="9" t="s">
        <v>20992</v>
      </c>
      <c r="AA10937" s="9" t="s">
        <v>25105</v>
      </c>
      <c r="AB10937" s="9" t="s">
        <v>18782</v>
      </c>
      <c r="AD10937" s="9" t="s">
        <v>19119</v>
      </c>
    </row>
    <row r="10938" spans="26:30">
      <c r="Z10938" s="9" t="s">
        <v>22776</v>
      </c>
      <c r="AA10938" s="9" t="s">
        <v>25113</v>
      </c>
      <c r="AB10938" s="9" t="s">
        <v>18782</v>
      </c>
      <c r="AD10938" s="9" t="s">
        <v>19119</v>
      </c>
    </row>
    <row r="10939" spans="26:30">
      <c r="Z10939" s="9" t="s">
        <v>22034</v>
      </c>
      <c r="AA10939" s="9" t="s">
        <v>25113</v>
      </c>
      <c r="AB10939" s="9" t="s">
        <v>18782</v>
      </c>
      <c r="AD10939" s="9" t="s">
        <v>19119</v>
      </c>
    </row>
    <row r="10940" spans="26:30">
      <c r="Z10940" s="9" t="s">
        <v>23083</v>
      </c>
      <c r="AA10940" s="9" t="s">
        <v>25103</v>
      </c>
      <c r="AB10940" s="9" t="s">
        <v>18782</v>
      </c>
      <c r="AD10940" s="9" t="s">
        <v>19119</v>
      </c>
    </row>
    <row r="10941" spans="26:30">
      <c r="Z10941" s="9" t="s">
        <v>23084</v>
      </c>
      <c r="AA10941" s="9" t="s">
        <v>25103</v>
      </c>
      <c r="AB10941" s="9" t="s">
        <v>18782</v>
      </c>
      <c r="AD10941" s="9" t="s">
        <v>19119</v>
      </c>
    </row>
    <row r="10942" spans="26:30">
      <c r="Z10942" s="9" t="s">
        <v>23085</v>
      </c>
      <c r="AA10942" s="9" t="s">
        <v>25103</v>
      </c>
      <c r="AB10942" s="9" t="s">
        <v>18782</v>
      </c>
      <c r="AD10942" s="9" t="s">
        <v>19119</v>
      </c>
    </row>
    <row r="10943" spans="26:30">
      <c r="Z10943" s="9" t="s">
        <v>23086</v>
      </c>
      <c r="AA10943" s="9" t="s">
        <v>25103</v>
      </c>
      <c r="AB10943" s="9" t="s">
        <v>18781</v>
      </c>
      <c r="AD10943" s="9" t="s">
        <v>19119</v>
      </c>
    </row>
    <row r="10944" spans="26:30">
      <c r="Z10944" s="9" t="s">
        <v>9117</v>
      </c>
      <c r="AA10944" s="9" t="s">
        <v>25103</v>
      </c>
      <c r="AB10944" s="9" t="s">
        <v>18781</v>
      </c>
      <c r="AD10944" s="9" t="s">
        <v>19119</v>
      </c>
    </row>
    <row r="10945" spans="26:30">
      <c r="Z10945" s="9" t="s">
        <v>23087</v>
      </c>
      <c r="AA10945" s="9" t="s">
        <v>25103</v>
      </c>
      <c r="AB10945" s="9" t="s">
        <v>18781</v>
      </c>
      <c r="AD10945" s="9" t="s">
        <v>19119</v>
      </c>
    </row>
    <row r="10946" spans="26:30">
      <c r="Z10946" s="9" t="s">
        <v>23088</v>
      </c>
      <c r="AA10946" s="9" t="s">
        <v>25103</v>
      </c>
      <c r="AB10946" s="9" t="s">
        <v>18781</v>
      </c>
      <c r="AD10946" s="9" t="s">
        <v>19119</v>
      </c>
    </row>
    <row r="10947" spans="26:30">
      <c r="Z10947" s="9" t="s">
        <v>23089</v>
      </c>
      <c r="AA10947" s="9" t="s">
        <v>25103</v>
      </c>
      <c r="AB10947" s="9" t="s">
        <v>18781</v>
      </c>
      <c r="AD10947" s="9" t="s">
        <v>19119</v>
      </c>
    </row>
    <row r="10948" spans="26:30">
      <c r="Z10948" s="9" t="s">
        <v>15589</v>
      </c>
      <c r="AA10948" s="9" t="s">
        <v>25103</v>
      </c>
      <c r="AB10948" s="9" t="s">
        <v>18781</v>
      </c>
      <c r="AD10948" s="9" t="s">
        <v>19119</v>
      </c>
    </row>
    <row r="10949" spans="26:30">
      <c r="Z10949" s="9" t="s">
        <v>18796</v>
      </c>
      <c r="AA10949" s="9" t="s">
        <v>25109</v>
      </c>
      <c r="AB10949" s="9" t="s">
        <v>18782</v>
      </c>
      <c r="AD10949" s="9" t="s">
        <v>19119</v>
      </c>
    </row>
    <row r="10950" spans="26:30">
      <c r="Z10950" s="9" t="s">
        <v>19628</v>
      </c>
      <c r="AA10950" s="9" t="s">
        <v>25109</v>
      </c>
      <c r="AB10950" s="9" t="s">
        <v>18782</v>
      </c>
      <c r="AD10950" s="9" t="s">
        <v>19119</v>
      </c>
    </row>
    <row r="10951" spans="26:30">
      <c r="Z10951" s="9" t="s">
        <v>21102</v>
      </c>
      <c r="AA10951" s="9" t="s">
        <v>25109</v>
      </c>
      <c r="AB10951" s="9" t="s">
        <v>18782</v>
      </c>
      <c r="AD10951" s="9" t="s">
        <v>19119</v>
      </c>
    </row>
    <row r="10952" spans="26:30">
      <c r="Z10952" s="9" t="s">
        <v>23090</v>
      </c>
      <c r="AA10952" s="9" t="s">
        <v>25109</v>
      </c>
      <c r="AB10952" s="9" t="s">
        <v>18782</v>
      </c>
      <c r="AD10952" s="9" t="s">
        <v>19119</v>
      </c>
    </row>
    <row r="10953" spans="26:30">
      <c r="Z10953" s="9" t="s">
        <v>19296</v>
      </c>
      <c r="AA10953" s="9" t="s">
        <v>25104</v>
      </c>
      <c r="AB10953" s="9" t="s">
        <v>18782</v>
      </c>
      <c r="AD10953" s="9" t="s">
        <v>19119</v>
      </c>
    </row>
    <row r="10954" spans="26:30">
      <c r="Z10954" s="9" t="s">
        <v>19134</v>
      </c>
      <c r="AA10954" s="9" t="s">
        <v>25104</v>
      </c>
      <c r="AB10954" s="9" t="s">
        <v>18782</v>
      </c>
      <c r="AD10954" s="9" t="s">
        <v>19119</v>
      </c>
    </row>
    <row r="10955" spans="26:30">
      <c r="Z10955" s="9" t="s">
        <v>21530</v>
      </c>
      <c r="AA10955" s="9" t="s">
        <v>25104</v>
      </c>
      <c r="AB10955" s="9" t="s">
        <v>18782</v>
      </c>
      <c r="AD10955" s="9" t="s">
        <v>19119</v>
      </c>
    </row>
    <row r="10956" spans="26:30">
      <c r="Z10956" s="9" t="s">
        <v>19436</v>
      </c>
      <c r="AA10956" s="9" t="s">
        <v>25104</v>
      </c>
      <c r="AB10956" s="9" t="s">
        <v>18782</v>
      </c>
      <c r="AD10956" s="9" t="s">
        <v>19119</v>
      </c>
    </row>
    <row r="10957" spans="26:30">
      <c r="Z10957" s="9" t="s">
        <v>23091</v>
      </c>
      <c r="AA10957" s="9" t="s">
        <v>25104</v>
      </c>
      <c r="AB10957" s="9" t="s">
        <v>18781</v>
      </c>
      <c r="AD10957" s="9" t="s">
        <v>19119</v>
      </c>
    </row>
    <row r="10958" spans="26:30">
      <c r="Z10958" s="9" t="s">
        <v>23092</v>
      </c>
      <c r="AA10958" s="9" t="s">
        <v>25104</v>
      </c>
      <c r="AB10958" s="9" t="s">
        <v>18781</v>
      </c>
      <c r="AD10958" s="9" t="s">
        <v>19119</v>
      </c>
    </row>
    <row r="10959" spans="26:30">
      <c r="Z10959" s="9" t="s">
        <v>23093</v>
      </c>
      <c r="AA10959" s="9" t="s">
        <v>25106</v>
      </c>
      <c r="AB10959" s="9" t="s">
        <v>18782</v>
      </c>
      <c r="AD10959" s="9" t="s">
        <v>19119</v>
      </c>
    </row>
    <row r="10960" spans="26:30">
      <c r="Z10960" s="9" t="s">
        <v>23094</v>
      </c>
      <c r="AA10960" s="9" t="s">
        <v>25106</v>
      </c>
      <c r="AB10960" s="9" t="s">
        <v>18782</v>
      </c>
      <c r="AD10960" s="9" t="s">
        <v>19119</v>
      </c>
    </row>
    <row r="10961" spans="26:30">
      <c r="Z10961" s="9" t="s">
        <v>23095</v>
      </c>
      <c r="AA10961" s="9" t="s">
        <v>25106</v>
      </c>
      <c r="AB10961" s="9" t="s">
        <v>18782</v>
      </c>
      <c r="AD10961" s="9" t="s">
        <v>19119</v>
      </c>
    </row>
    <row r="10962" spans="26:30">
      <c r="Z10962" s="9" t="s">
        <v>19254</v>
      </c>
      <c r="AA10962" s="9" t="s">
        <v>25104</v>
      </c>
      <c r="AB10962" s="9" t="s">
        <v>18781</v>
      </c>
      <c r="AD10962" s="9" t="s">
        <v>19119</v>
      </c>
    </row>
    <row r="10963" spans="26:30">
      <c r="Z10963" s="9" t="s">
        <v>19714</v>
      </c>
      <c r="AA10963" s="9" t="s">
        <v>25104</v>
      </c>
      <c r="AB10963" s="9" t="s">
        <v>18781</v>
      </c>
      <c r="AD10963" s="9" t="s">
        <v>19119</v>
      </c>
    </row>
    <row r="10964" spans="26:30">
      <c r="Z10964" s="9" t="s">
        <v>23096</v>
      </c>
      <c r="AA10964" s="9" t="s">
        <v>25104</v>
      </c>
      <c r="AB10964" s="9" t="s">
        <v>18781</v>
      </c>
      <c r="AD10964" s="9" t="s">
        <v>19119</v>
      </c>
    </row>
    <row r="10965" spans="26:30">
      <c r="Z10965" s="9" t="s">
        <v>23097</v>
      </c>
      <c r="AA10965" s="9" t="s">
        <v>25104</v>
      </c>
      <c r="AB10965" s="9" t="s">
        <v>18781</v>
      </c>
      <c r="AD10965" s="9" t="s">
        <v>19119</v>
      </c>
    </row>
    <row r="10966" spans="26:30">
      <c r="Z10966" s="9" t="s">
        <v>21273</v>
      </c>
      <c r="AA10966" s="9" t="s">
        <v>25105</v>
      </c>
      <c r="AB10966" s="9" t="s">
        <v>18780</v>
      </c>
      <c r="AC10966">
        <v>7.2</v>
      </c>
      <c r="AD10966" s="9" t="s">
        <v>19119</v>
      </c>
    </row>
    <row r="10967" spans="26:30">
      <c r="Z10967" s="9" t="s">
        <v>19144</v>
      </c>
      <c r="AA10967" s="9" t="s">
        <v>25105</v>
      </c>
      <c r="AB10967" s="9" t="s">
        <v>18780</v>
      </c>
      <c r="AC10967">
        <v>7.2</v>
      </c>
      <c r="AD10967" s="9" t="s">
        <v>19119</v>
      </c>
    </row>
    <row r="10968" spans="26:30">
      <c r="Z10968" s="9" t="s">
        <v>20461</v>
      </c>
      <c r="AA10968" s="9" t="s">
        <v>25105</v>
      </c>
      <c r="AB10968" s="9" t="s">
        <v>18780</v>
      </c>
      <c r="AC10968">
        <v>7.2</v>
      </c>
      <c r="AD10968" s="9" t="s">
        <v>19119</v>
      </c>
    </row>
    <row r="10969" spans="26:30">
      <c r="Z10969" s="9" t="s">
        <v>23098</v>
      </c>
      <c r="AA10969" s="9" t="s">
        <v>25105</v>
      </c>
      <c r="AB10969" s="9" t="s">
        <v>18780</v>
      </c>
      <c r="AC10969">
        <v>7.2</v>
      </c>
      <c r="AD10969" s="9" t="s">
        <v>19119</v>
      </c>
    </row>
    <row r="10970" spans="26:30">
      <c r="Z10970" s="9" t="s">
        <v>23099</v>
      </c>
      <c r="AA10970" s="9" t="s">
        <v>25104</v>
      </c>
      <c r="AB10970" s="9" t="s">
        <v>18782</v>
      </c>
      <c r="AD10970" s="9" t="s">
        <v>19119</v>
      </c>
    </row>
    <row r="10971" spans="26:30">
      <c r="Z10971" s="9" t="s">
        <v>23100</v>
      </c>
      <c r="AA10971" s="9" t="s">
        <v>25104</v>
      </c>
      <c r="AB10971" s="9" t="s">
        <v>18782</v>
      </c>
      <c r="AD10971" s="9" t="s">
        <v>19119</v>
      </c>
    </row>
    <row r="10972" spans="26:30">
      <c r="Z10972" s="9" t="s">
        <v>21382</v>
      </c>
      <c r="AA10972" s="9" t="s">
        <v>25107</v>
      </c>
      <c r="AB10972" s="9" t="s">
        <v>18780</v>
      </c>
      <c r="AC10972">
        <v>6.9</v>
      </c>
      <c r="AD10972" s="9" t="s">
        <v>19118</v>
      </c>
    </row>
    <row r="10973" spans="26:30">
      <c r="Z10973" s="9" t="s">
        <v>20849</v>
      </c>
      <c r="AA10973" s="9" t="s">
        <v>25107</v>
      </c>
      <c r="AB10973" s="9" t="s">
        <v>18780</v>
      </c>
      <c r="AC10973">
        <v>6.9</v>
      </c>
      <c r="AD10973" s="9" t="s">
        <v>19118</v>
      </c>
    </row>
    <row r="10974" spans="26:30">
      <c r="Z10974" s="9" t="s">
        <v>20203</v>
      </c>
      <c r="AA10974" s="9" t="s">
        <v>25107</v>
      </c>
      <c r="AB10974" s="9" t="s">
        <v>18780</v>
      </c>
      <c r="AC10974">
        <v>6.9</v>
      </c>
      <c r="AD10974" s="9" t="s">
        <v>19118</v>
      </c>
    </row>
    <row r="10975" spans="26:30">
      <c r="Z10975" s="9" t="s">
        <v>20088</v>
      </c>
      <c r="AA10975" s="9" t="s">
        <v>25107</v>
      </c>
      <c r="AB10975" s="9" t="s">
        <v>18780</v>
      </c>
      <c r="AC10975">
        <v>6.9</v>
      </c>
      <c r="AD10975" s="9" t="s">
        <v>19118</v>
      </c>
    </row>
    <row r="10976" spans="26:30">
      <c r="Z10976" s="9" t="s">
        <v>20045</v>
      </c>
      <c r="AA10976" s="9" t="s">
        <v>25108</v>
      </c>
      <c r="AB10976" s="9" t="s">
        <v>18782</v>
      </c>
      <c r="AD10976" s="9" t="s">
        <v>19119</v>
      </c>
    </row>
    <row r="10977" spans="26:30">
      <c r="Z10977" s="9" t="s">
        <v>20297</v>
      </c>
      <c r="AA10977" s="9" t="s">
        <v>25108</v>
      </c>
      <c r="AB10977" s="9" t="s">
        <v>18782</v>
      </c>
      <c r="AD10977" s="9" t="s">
        <v>19119</v>
      </c>
    </row>
    <row r="10978" spans="26:30">
      <c r="Z10978" s="9" t="s">
        <v>20112</v>
      </c>
      <c r="AA10978" s="9" t="s">
        <v>25108</v>
      </c>
      <c r="AB10978" s="9" t="s">
        <v>18782</v>
      </c>
      <c r="AD10978" s="9" t="s">
        <v>19119</v>
      </c>
    </row>
    <row r="10979" spans="26:30">
      <c r="Z10979" s="9" t="s">
        <v>43</v>
      </c>
      <c r="AA10979" s="9" t="s">
        <v>25103</v>
      </c>
      <c r="AB10979" s="9" t="s">
        <v>18780</v>
      </c>
      <c r="AC10979">
        <v>6.3</v>
      </c>
      <c r="AD10979" s="9" t="s">
        <v>19119</v>
      </c>
    </row>
    <row r="10980" spans="26:30">
      <c r="Z10980" s="9" t="s">
        <v>19223</v>
      </c>
      <c r="AA10980" s="9" t="s">
        <v>25103</v>
      </c>
      <c r="AB10980" s="9" t="s">
        <v>18780</v>
      </c>
      <c r="AC10980">
        <v>6.3</v>
      </c>
      <c r="AD10980" s="9" t="s">
        <v>19119</v>
      </c>
    </row>
    <row r="10981" spans="26:30">
      <c r="Z10981" s="9" t="s">
        <v>19142</v>
      </c>
      <c r="AA10981" s="9" t="s">
        <v>25103</v>
      </c>
      <c r="AB10981" s="9" t="s">
        <v>18780</v>
      </c>
      <c r="AC10981">
        <v>6.3</v>
      </c>
      <c r="AD10981" s="9" t="s">
        <v>19119</v>
      </c>
    </row>
    <row r="10982" spans="26:30">
      <c r="Z10982" s="9" t="s">
        <v>21041</v>
      </c>
      <c r="AA10982" s="9" t="s">
        <v>25103</v>
      </c>
      <c r="AB10982" s="9" t="s">
        <v>18780</v>
      </c>
      <c r="AC10982">
        <v>6.3</v>
      </c>
      <c r="AD10982" s="9" t="s">
        <v>19119</v>
      </c>
    </row>
    <row r="10983" spans="26:30">
      <c r="Z10983" s="9" t="s">
        <v>23101</v>
      </c>
      <c r="AA10983" s="9" t="s">
        <v>25109</v>
      </c>
      <c r="AB10983" s="9" t="s">
        <v>18782</v>
      </c>
      <c r="AD10983" s="9" t="s">
        <v>19119</v>
      </c>
    </row>
    <row r="10984" spans="26:30">
      <c r="Z10984" s="9" t="s">
        <v>21307</v>
      </c>
      <c r="AA10984" s="9" t="s">
        <v>25109</v>
      </c>
      <c r="AB10984" s="9" t="s">
        <v>18782</v>
      </c>
      <c r="AD10984" s="9" t="s">
        <v>19119</v>
      </c>
    </row>
    <row r="10985" spans="26:30">
      <c r="Z10985" s="9" t="s">
        <v>23102</v>
      </c>
      <c r="AA10985" s="9" t="s">
        <v>25109</v>
      </c>
      <c r="AB10985" s="9" t="s">
        <v>18782</v>
      </c>
      <c r="AD10985" s="9" t="s">
        <v>19119</v>
      </c>
    </row>
    <row r="10986" spans="26:30">
      <c r="Z10986" s="9" t="s">
        <v>23103</v>
      </c>
      <c r="AA10986" s="9" t="s">
        <v>25109</v>
      </c>
      <c r="AB10986" s="9" t="s">
        <v>18782</v>
      </c>
      <c r="AD10986" s="9" t="s">
        <v>19119</v>
      </c>
    </row>
    <row r="10987" spans="26:30">
      <c r="Z10987" s="9"/>
      <c r="AA10987" s="9" t="s">
        <v>25103</v>
      </c>
      <c r="AB10987" s="9" t="s">
        <v>18780</v>
      </c>
      <c r="AD10987" s="9" t="s">
        <v>19119</v>
      </c>
    </row>
    <row r="10988" spans="26:30">
      <c r="Z10988" s="9" t="s">
        <v>23104</v>
      </c>
      <c r="AA10988" s="9" t="s">
        <v>25103</v>
      </c>
      <c r="AB10988" s="9" t="s">
        <v>18781</v>
      </c>
      <c r="AD10988" s="9" t="s">
        <v>19119</v>
      </c>
    </row>
    <row r="10989" spans="26:30">
      <c r="Z10989" s="9" t="s">
        <v>23105</v>
      </c>
      <c r="AA10989" s="9" t="s">
        <v>25103</v>
      </c>
      <c r="AB10989" s="9" t="s">
        <v>18781</v>
      </c>
      <c r="AD10989" s="9" t="s">
        <v>19119</v>
      </c>
    </row>
    <row r="10990" spans="26:30">
      <c r="Z10990" s="9" t="s">
        <v>23106</v>
      </c>
      <c r="AA10990" s="9" t="s">
        <v>25103</v>
      </c>
      <c r="AB10990" s="9" t="s">
        <v>18781</v>
      </c>
      <c r="AD10990" s="9" t="s">
        <v>19119</v>
      </c>
    </row>
    <row r="10991" spans="26:30">
      <c r="Z10991" s="9" t="s">
        <v>20955</v>
      </c>
      <c r="AA10991" s="9" t="s">
        <v>25103</v>
      </c>
      <c r="AB10991" s="9" t="s">
        <v>18781</v>
      </c>
      <c r="AD10991" s="9" t="s">
        <v>19119</v>
      </c>
    </row>
    <row r="10992" spans="26:30">
      <c r="Z10992" s="9" t="s">
        <v>22684</v>
      </c>
      <c r="AA10992" s="9" t="s">
        <v>25106</v>
      </c>
      <c r="AB10992" s="9" t="s">
        <v>18780</v>
      </c>
      <c r="AC10992">
        <v>6.9</v>
      </c>
      <c r="AD10992" s="9" t="s">
        <v>19119</v>
      </c>
    </row>
    <row r="10993" spans="26:30">
      <c r="Z10993" s="9" t="s">
        <v>19686</v>
      </c>
      <c r="AA10993" s="9" t="s">
        <v>25106</v>
      </c>
      <c r="AB10993" s="9" t="s">
        <v>18780</v>
      </c>
      <c r="AC10993">
        <v>6.9</v>
      </c>
      <c r="AD10993" s="9" t="s">
        <v>19119</v>
      </c>
    </row>
    <row r="10994" spans="26:30">
      <c r="Z10994" s="9" t="s">
        <v>20189</v>
      </c>
      <c r="AA10994" s="9" t="s">
        <v>25106</v>
      </c>
      <c r="AB10994" s="9" t="s">
        <v>18780</v>
      </c>
      <c r="AC10994">
        <v>6.9</v>
      </c>
      <c r="AD10994" s="9" t="s">
        <v>19119</v>
      </c>
    </row>
    <row r="10995" spans="26:30">
      <c r="Z10995" s="9" t="s">
        <v>20518</v>
      </c>
      <c r="AA10995" s="9" t="s">
        <v>25106</v>
      </c>
      <c r="AB10995" s="9" t="s">
        <v>18780</v>
      </c>
      <c r="AC10995">
        <v>6.9</v>
      </c>
      <c r="AD10995" s="9" t="s">
        <v>19119</v>
      </c>
    </row>
    <row r="10996" spans="26:30">
      <c r="Z10996" s="9" t="s">
        <v>23107</v>
      </c>
      <c r="AA10996" s="9" t="s">
        <v>25105</v>
      </c>
      <c r="AB10996" s="9" t="s">
        <v>18782</v>
      </c>
      <c r="AC10996">
        <v>6.1</v>
      </c>
      <c r="AD10996" s="9" t="s">
        <v>19119</v>
      </c>
    </row>
    <row r="10997" spans="26:30">
      <c r="Z10997" s="9" t="s">
        <v>23108</v>
      </c>
      <c r="AA10997" s="9" t="s">
        <v>25105</v>
      </c>
      <c r="AB10997" s="9" t="s">
        <v>18782</v>
      </c>
      <c r="AC10997">
        <v>6.1</v>
      </c>
      <c r="AD10997" s="9" t="s">
        <v>19119</v>
      </c>
    </row>
    <row r="10998" spans="26:30">
      <c r="Z10998" s="9" t="s">
        <v>20849</v>
      </c>
      <c r="AA10998" s="9" t="s">
        <v>25105</v>
      </c>
      <c r="AB10998" s="9" t="s">
        <v>18782</v>
      </c>
      <c r="AC10998">
        <v>6.1</v>
      </c>
      <c r="AD10998" s="9" t="s">
        <v>19119</v>
      </c>
    </row>
    <row r="10999" spans="26:30">
      <c r="Z10999" s="9" t="s">
        <v>23109</v>
      </c>
      <c r="AA10999" s="9" t="s">
        <v>25105</v>
      </c>
      <c r="AB10999" s="9" t="s">
        <v>18782</v>
      </c>
      <c r="AC10999">
        <v>6.1</v>
      </c>
      <c r="AD10999" s="9" t="s">
        <v>19119</v>
      </c>
    </row>
    <row r="11000" spans="26:30">
      <c r="Z11000" s="9" t="s">
        <v>20728</v>
      </c>
      <c r="AA11000" s="9" t="s">
        <v>25108</v>
      </c>
      <c r="AB11000" s="9" t="s">
        <v>18780</v>
      </c>
      <c r="AD11000" s="9" t="s">
        <v>19119</v>
      </c>
    </row>
    <row r="11001" spans="26:30">
      <c r="Z11001" s="9" t="s">
        <v>21021</v>
      </c>
      <c r="AA11001" s="9" t="s">
        <v>25108</v>
      </c>
      <c r="AB11001" s="9" t="s">
        <v>18780</v>
      </c>
      <c r="AD11001" s="9" t="s">
        <v>19119</v>
      </c>
    </row>
    <row r="11002" spans="26:30">
      <c r="Z11002" s="9" t="s">
        <v>19721</v>
      </c>
      <c r="AA11002" s="9" t="s">
        <v>25108</v>
      </c>
      <c r="AB11002" s="9" t="s">
        <v>18780</v>
      </c>
      <c r="AD11002" s="9" t="s">
        <v>19119</v>
      </c>
    </row>
    <row r="11003" spans="26:30">
      <c r="Z11003" s="9" t="s">
        <v>20439</v>
      </c>
      <c r="AA11003" s="9" t="s">
        <v>25103</v>
      </c>
      <c r="AB11003" s="9" t="s">
        <v>18782</v>
      </c>
      <c r="AD11003" s="9" t="s">
        <v>19119</v>
      </c>
    </row>
    <row r="11004" spans="26:30">
      <c r="Z11004" s="9" t="s">
        <v>23110</v>
      </c>
      <c r="AA11004" s="9" t="s">
        <v>25103</v>
      </c>
      <c r="AB11004" s="9" t="s">
        <v>18782</v>
      </c>
      <c r="AD11004" s="9" t="s">
        <v>19119</v>
      </c>
    </row>
    <row r="11005" spans="26:30">
      <c r="Z11005" s="9" t="s">
        <v>22506</v>
      </c>
      <c r="AA11005" s="9" t="s">
        <v>25103</v>
      </c>
      <c r="AB11005" s="9" t="s">
        <v>18782</v>
      </c>
      <c r="AD11005" s="9" t="s">
        <v>19119</v>
      </c>
    </row>
    <row r="11006" spans="26:30">
      <c r="Z11006" s="9" t="s">
        <v>23111</v>
      </c>
      <c r="AA11006" s="9" t="s">
        <v>25103</v>
      </c>
      <c r="AB11006" s="9" t="s">
        <v>18782</v>
      </c>
      <c r="AD11006" s="9" t="s">
        <v>19119</v>
      </c>
    </row>
    <row r="11007" spans="26:30">
      <c r="Z11007" s="9"/>
      <c r="AA11007" s="9" t="s">
        <v>25104</v>
      </c>
      <c r="AB11007" s="9" t="s">
        <v>18781</v>
      </c>
      <c r="AD11007" s="9" t="s">
        <v>19119</v>
      </c>
    </row>
    <row r="11008" spans="26:30">
      <c r="Z11008" s="9" t="s">
        <v>20382</v>
      </c>
      <c r="AA11008" s="9" t="s">
        <v>25106</v>
      </c>
      <c r="AB11008" s="9" t="s">
        <v>18782</v>
      </c>
      <c r="AD11008" s="9" t="s">
        <v>19119</v>
      </c>
    </row>
    <row r="11009" spans="26:30">
      <c r="Z11009" s="9" t="s">
        <v>20403</v>
      </c>
      <c r="AA11009" s="9" t="s">
        <v>25106</v>
      </c>
      <c r="AB11009" s="9" t="s">
        <v>18782</v>
      </c>
      <c r="AD11009" s="9" t="s">
        <v>19119</v>
      </c>
    </row>
    <row r="11010" spans="26:30">
      <c r="Z11010" s="9" t="s">
        <v>19796</v>
      </c>
      <c r="AA11010" s="9" t="s">
        <v>25106</v>
      </c>
      <c r="AB11010" s="9" t="s">
        <v>18782</v>
      </c>
      <c r="AD11010" s="9" t="s">
        <v>19119</v>
      </c>
    </row>
    <row r="11011" spans="26:30">
      <c r="Z11011" s="9" t="s">
        <v>23112</v>
      </c>
      <c r="AA11011" s="9" t="s">
        <v>25106</v>
      </c>
      <c r="AB11011" s="9" t="s">
        <v>18782</v>
      </c>
      <c r="AD11011" s="9" t="s">
        <v>19119</v>
      </c>
    </row>
    <row r="11012" spans="26:30">
      <c r="Z11012" s="9" t="s">
        <v>18954</v>
      </c>
      <c r="AA11012" s="9" t="s">
        <v>25106</v>
      </c>
      <c r="AB11012" s="9" t="s">
        <v>18780</v>
      </c>
      <c r="AC11012">
        <v>5.9</v>
      </c>
      <c r="AD11012" s="9" t="s">
        <v>19119</v>
      </c>
    </row>
    <row r="11013" spans="26:30">
      <c r="Z11013" s="9" t="s">
        <v>6564</v>
      </c>
      <c r="AA11013" s="9" t="s">
        <v>25106</v>
      </c>
      <c r="AB11013" s="9" t="s">
        <v>18780</v>
      </c>
      <c r="AC11013">
        <v>5.9</v>
      </c>
      <c r="AD11013" s="9" t="s">
        <v>19119</v>
      </c>
    </row>
    <row r="11014" spans="26:30">
      <c r="Z11014" s="9" t="s">
        <v>19538</v>
      </c>
      <c r="AA11014" s="9" t="s">
        <v>25106</v>
      </c>
      <c r="AB11014" s="9" t="s">
        <v>18780</v>
      </c>
      <c r="AC11014">
        <v>5.9</v>
      </c>
      <c r="AD11014" s="9" t="s">
        <v>19119</v>
      </c>
    </row>
    <row r="11015" spans="26:30">
      <c r="Z11015" s="9" t="s">
        <v>20078</v>
      </c>
      <c r="AA11015" s="9" t="s">
        <v>25106</v>
      </c>
      <c r="AB11015" s="9" t="s">
        <v>18780</v>
      </c>
      <c r="AC11015">
        <v>5.9</v>
      </c>
      <c r="AD11015" s="9" t="s">
        <v>19119</v>
      </c>
    </row>
    <row r="11016" spans="26:30">
      <c r="Z11016" s="9" t="s">
        <v>21487</v>
      </c>
      <c r="AA11016" s="9" t="s">
        <v>25106</v>
      </c>
      <c r="AB11016" s="9" t="s">
        <v>18782</v>
      </c>
      <c r="AD11016" s="9" t="s">
        <v>19119</v>
      </c>
    </row>
    <row r="11017" spans="26:30">
      <c r="Z11017" s="9" t="s">
        <v>20165</v>
      </c>
      <c r="AA11017" s="9" t="s">
        <v>25106</v>
      </c>
      <c r="AB11017" s="9" t="s">
        <v>18782</v>
      </c>
      <c r="AD11017" s="9" t="s">
        <v>19119</v>
      </c>
    </row>
    <row r="11018" spans="26:30">
      <c r="Z11018" s="9" t="s">
        <v>23113</v>
      </c>
      <c r="AA11018" s="9" t="s">
        <v>25106</v>
      </c>
      <c r="AB11018" s="9" t="s">
        <v>18782</v>
      </c>
      <c r="AD11018" s="9" t="s">
        <v>19119</v>
      </c>
    </row>
    <row r="11019" spans="26:30">
      <c r="Z11019" s="9" t="s">
        <v>19891</v>
      </c>
      <c r="AA11019" s="9" t="s">
        <v>25106</v>
      </c>
      <c r="AB11019" s="9" t="s">
        <v>18782</v>
      </c>
      <c r="AD11019" s="9" t="s">
        <v>19119</v>
      </c>
    </row>
    <row r="11020" spans="26:30">
      <c r="Z11020" s="9" t="s">
        <v>12092</v>
      </c>
      <c r="AA11020" s="9" t="s">
        <v>25104</v>
      </c>
      <c r="AB11020" s="9" t="s">
        <v>18781</v>
      </c>
      <c r="AD11020" s="9" t="s">
        <v>19119</v>
      </c>
    </row>
    <row r="11021" spans="26:30">
      <c r="Z11021" s="9" t="s">
        <v>21415</v>
      </c>
      <c r="AA11021" s="9" t="s">
        <v>25103</v>
      </c>
      <c r="AB11021" s="9" t="s">
        <v>18781</v>
      </c>
      <c r="AD11021" s="9" t="s">
        <v>19119</v>
      </c>
    </row>
    <row r="11022" spans="26:30">
      <c r="Z11022" s="9" t="s">
        <v>23114</v>
      </c>
      <c r="AA11022" s="9" t="s">
        <v>25103</v>
      </c>
      <c r="AB11022" s="9" t="s">
        <v>18781</v>
      </c>
      <c r="AD11022" s="9" t="s">
        <v>19119</v>
      </c>
    </row>
    <row r="11023" spans="26:30">
      <c r="Z11023" s="9" t="s">
        <v>23115</v>
      </c>
      <c r="AA11023" s="9" t="s">
        <v>25106</v>
      </c>
      <c r="AB11023" s="9" t="s">
        <v>18780</v>
      </c>
      <c r="AC11023">
        <v>6.3</v>
      </c>
      <c r="AD11023" s="9" t="s">
        <v>19119</v>
      </c>
    </row>
    <row r="11024" spans="26:30">
      <c r="Z11024" s="9" t="s">
        <v>19163</v>
      </c>
      <c r="AA11024" s="9" t="s">
        <v>25106</v>
      </c>
      <c r="AB11024" s="9" t="s">
        <v>18780</v>
      </c>
      <c r="AC11024">
        <v>6.3</v>
      </c>
      <c r="AD11024" s="9" t="s">
        <v>19119</v>
      </c>
    </row>
    <row r="11025" spans="26:30">
      <c r="Z11025" s="9" t="s">
        <v>20755</v>
      </c>
      <c r="AA11025" s="9" t="s">
        <v>25106</v>
      </c>
      <c r="AB11025" s="9" t="s">
        <v>18780</v>
      </c>
      <c r="AC11025">
        <v>6.3</v>
      </c>
      <c r="AD11025" s="9" t="s">
        <v>19119</v>
      </c>
    </row>
    <row r="11026" spans="26:30">
      <c r="Z11026" s="9" t="s">
        <v>23116</v>
      </c>
      <c r="AA11026" s="9" t="s">
        <v>25106</v>
      </c>
      <c r="AB11026" s="9" t="s">
        <v>18780</v>
      </c>
      <c r="AC11026">
        <v>6.3</v>
      </c>
      <c r="AD11026" s="9" t="s">
        <v>19119</v>
      </c>
    </row>
    <row r="11027" spans="26:30">
      <c r="Z11027" s="9" t="s">
        <v>23117</v>
      </c>
      <c r="AA11027" s="9" t="s">
        <v>25104</v>
      </c>
      <c r="AB11027" s="9" t="s">
        <v>18782</v>
      </c>
      <c r="AD11027" s="9" t="s">
        <v>19119</v>
      </c>
    </row>
    <row r="11028" spans="26:30">
      <c r="Z11028" s="9" t="s">
        <v>23118</v>
      </c>
      <c r="AA11028" s="9" t="s">
        <v>25104</v>
      </c>
      <c r="AB11028" s="9" t="s">
        <v>18782</v>
      </c>
      <c r="AD11028" s="9" t="s">
        <v>19119</v>
      </c>
    </row>
    <row r="11029" spans="26:30">
      <c r="Z11029" s="9" t="s">
        <v>23119</v>
      </c>
      <c r="AA11029" s="9" t="s">
        <v>25104</v>
      </c>
      <c r="AB11029" s="9" t="s">
        <v>18782</v>
      </c>
      <c r="AD11029" s="9" t="s">
        <v>19119</v>
      </c>
    </row>
    <row r="11030" spans="26:30">
      <c r="Z11030" s="9" t="s">
        <v>23120</v>
      </c>
      <c r="AA11030" s="9" t="s">
        <v>25104</v>
      </c>
      <c r="AB11030" s="9" t="s">
        <v>18782</v>
      </c>
      <c r="AD11030" s="9" t="s">
        <v>19119</v>
      </c>
    </row>
    <row r="11031" spans="26:30">
      <c r="Z11031" s="9"/>
      <c r="AA11031" s="9" t="s">
        <v>25103</v>
      </c>
      <c r="AB11031" s="9" t="s">
        <v>18781</v>
      </c>
      <c r="AD11031" s="9" t="s">
        <v>19119</v>
      </c>
    </row>
    <row r="11032" spans="26:30">
      <c r="Z11032" s="9" t="s">
        <v>23121</v>
      </c>
      <c r="AA11032" s="9" t="s">
        <v>25103</v>
      </c>
      <c r="AB11032" s="9" t="s">
        <v>18780</v>
      </c>
      <c r="AD11032" s="9" t="s">
        <v>19119</v>
      </c>
    </row>
    <row r="11033" spans="26:30">
      <c r="Z11033" s="9" t="s">
        <v>23122</v>
      </c>
      <c r="AA11033" s="9" t="s">
        <v>25103</v>
      </c>
      <c r="AB11033" s="9" t="s">
        <v>18780</v>
      </c>
      <c r="AD11033" s="9" t="s">
        <v>19119</v>
      </c>
    </row>
    <row r="11034" spans="26:30">
      <c r="Z11034" s="9" t="s">
        <v>23123</v>
      </c>
      <c r="AA11034" s="9" t="s">
        <v>25103</v>
      </c>
      <c r="AB11034" s="9" t="s">
        <v>18780</v>
      </c>
      <c r="AD11034" s="9" t="s">
        <v>19119</v>
      </c>
    </row>
    <row r="11035" spans="26:30">
      <c r="Z11035" s="9" t="s">
        <v>23124</v>
      </c>
      <c r="AA11035" s="9" t="s">
        <v>25103</v>
      </c>
      <c r="AB11035" s="9" t="s">
        <v>18780</v>
      </c>
      <c r="AD11035" s="9" t="s">
        <v>19119</v>
      </c>
    </row>
    <row r="11036" spans="26:30">
      <c r="Z11036" s="9" t="s">
        <v>12223</v>
      </c>
      <c r="AA11036" s="9" t="s">
        <v>25103</v>
      </c>
      <c r="AB11036" s="9" t="s">
        <v>18781</v>
      </c>
      <c r="AD11036" s="9" t="s">
        <v>19119</v>
      </c>
    </row>
    <row r="11037" spans="26:30">
      <c r="Z11037" s="9" t="s">
        <v>23125</v>
      </c>
      <c r="AA11037" s="9" t="s">
        <v>25103</v>
      </c>
      <c r="AB11037" s="9" t="s">
        <v>18781</v>
      </c>
      <c r="AC11037">
        <v>8.6</v>
      </c>
      <c r="AD11037" s="9" t="s">
        <v>19119</v>
      </c>
    </row>
    <row r="11038" spans="26:30">
      <c r="Z11038" s="9" t="s">
        <v>23126</v>
      </c>
      <c r="AA11038" s="9" t="s">
        <v>25103</v>
      </c>
      <c r="AB11038" s="9" t="s">
        <v>18781</v>
      </c>
      <c r="AC11038">
        <v>8.6</v>
      </c>
      <c r="AD11038" s="9" t="s">
        <v>19119</v>
      </c>
    </row>
    <row r="11039" spans="26:30">
      <c r="Z11039" s="9" t="s">
        <v>20385</v>
      </c>
      <c r="AA11039" s="9" t="s">
        <v>25108</v>
      </c>
      <c r="AB11039" s="9" t="s">
        <v>18782</v>
      </c>
      <c r="AD11039" s="9" t="s">
        <v>19119</v>
      </c>
    </row>
    <row r="11040" spans="26:30">
      <c r="Z11040" s="9" t="s">
        <v>20139</v>
      </c>
      <c r="AA11040" s="9" t="s">
        <v>25108</v>
      </c>
      <c r="AB11040" s="9" t="s">
        <v>18782</v>
      </c>
      <c r="AD11040" s="9" t="s">
        <v>19119</v>
      </c>
    </row>
    <row r="11041" spans="26:30">
      <c r="Z11041" s="9" t="s">
        <v>20033</v>
      </c>
      <c r="AA11041" s="9" t="s">
        <v>25108</v>
      </c>
      <c r="AB11041" s="9" t="s">
        <v>18782</v>
      </c>
      <c r="AD11041" s="9" t="s">
        <v>19119</v>
      </c>
    </row>
    <row r="11042" spans="26:30">
      <c r="Z11042" s="9" t="s">
        <v>19261</v>
      </c>
      <c r="AA11042" s="9" t="s">
        <v>25108</v>
      </c>
      <c r="AB11042" s="9" t="s">
        <v>18782</v>
      </c>
      <c r="AD11042" s="9" t="s">
        <v>19119</v>
      </c>
    </row>
    <row r="11043" spans="26:30">
      <c r="Z11043" s="9" t="s">
        <v>23127</v>
      </c>
      <c r="AA11043" s="9" t="s">
        <v>25104</v>
      </c>
      <c r="AB11043" s="9" t="s">
        <v>18781</v>
      </c>
      <c r="AD11043" s="9" t="s">
        <v>19119</v>
      </c>
    </row>
    <row r="11044" spans="26:30">
      <c r="Z11044" s="9" t="s">
        <v>20654</v>
      </c>
      <c r="AA11044" s="9" t="s">
        <v>25104</v>
      </c>
      <c r="AB11044" s="9" t="s">
        <v>18781</v>
      </c>
      <c r="AD11044" s="9" t="s">
        <v>19119</v>
      </c>
    </row>
    <row r="11045" spans="26:30">
      <c r="Z11045" s="9" t="s">
        <v>23128</v>
      </c>
      <c r="AA11045" s="9" t="s">
        <v>25104</v>
      </c>
      <c r="AB11045" s="9" t="s">
        <v>18781</v>
      </c>
      <c r="AD11045" s="9" t="s">
        <v>19119</v>
      </c>
    </row>
    <row r="11046" spans="26:30">
      <c r="Z11046" s="9" t="s">
        <v>20457</v>
      </c>
      <c r="AA11046" s="9" t="s">
        <v>25103</v>
      </c>
      <c r="AB11046" s="9" t="s">
        <v>18782</v>
      </c>
      <c r="AD11046" s="9" t="s">
        <v>19119</v>
      </c>
    </row>
    <row r="11047" spans="26:30">
      <c r="Z11047" s="9" t="s">
        <v>19864</v>
      </c>
      <c r="AA11047" s="9" t="s">
        <v>25103</v>
      </c>
      <c r="AB11047" s="9" t="s">
        <v>18782</v>
      </c>
      <c r="AD11047" s="9" t="s">
        <v>19119</v>
      </c>
    </row>
    <row r="11048" spans="26:30">
      <c r="Z11048" s="9" t="s">
        <v>23129</v>
      </c>
      <c r="AA11048" s="9" t="s">
        <v>25103</v>
      </c>
      <c r="AB11048" s="9" t="s">
        <v>18782</v>
      </c>
      <c r="AD11048" s="9" t="s">
        <v>19119</v>
      </c>
    </row>
    <row r="11049" spans="26:30">
      <c r="Z11049" s="9" t="s">
        <v>23130</v>
      </c>
      <c r="AA11049" s="9" t="s">
        <v>25103</v>
      </c>
      <c r="AB11049" s="9" t="s">
        <v>18782</v>
      </c>
      <c r="AD11049" s="9" t="s">
        <v>19119</v>
      </c>
    </row>
    <row r="11050" spans="26:30">
      <c r="Z11050" s="9" t="s">
        <v>20078</v>
      </c>
      <c r="AA11050" s="9" t="s">
        <v>25107</v>
      </c>
      <c r="AB11050" s="9" t="s">
        <v>18780</v>
      </c>
      <c r="AD11050" s="9" t="s">
        <v>19119</v>
      </c>
    </row>
    <row r="11051" spans="26:30">
      <c r="Z11051" s="9" t="s">
        <v>20296</v>
      </c>
      <c r="AA11051" s="9" t="s">
        <v>25107</v>
      </c>
      <c r="AB11051" s="9" t="s">
        <v>18780</v>
      </c>
      <c r="AD11051" s="9" t="s">
        <v>19119</v>
      </c>
    </row>
    <row r="11052" spans="26:30">
      <c r="Z11052" s="9" t="s">
        <v>20428</v>
      </c>
      <c r="AA11052" s="9" t="s">
        <v>25107</v>
      </c>
      <c r="AB11052" s="9" t="s">
        <v>18780</v>
      </c>
      <c r="AD11052" s="9" t="s">
        <v>19119</v>
      </c>
    </row>
    <row r="11053" spans="26:30">
      <c r="Z11053" s="9" t="s">
        <v>7863</v>
      </c>
      <c r="AA11053" s="9" t="s">
        <v>25107</v>
      </c>
      <c r="AB11053" s="9" t="s">
        <v>18780</v>
      </c>
      <c r="AD11053" s="9" t="s">
        <v>19119</v>
      </c>
    </row>
    <row r="11054" spans="26:30">
      <c r="Z11054" s="9" t="s">
        <v>23131</v>
      </c>
      <c r="AA11054" s="9" t="s">
        <v>25103</v>
      </c>
      <c r="AB11054" s="9" t="s">
        <v>18781</v>
      </c>
      <c r="AD11054" s="9" t="s">
        <v>19119</v>
      </c>
    </row>
    <row r="11055" spans="26:30">
      <c r="Z11055" s="9" t="s">
        <v>23132</v>
      </c>
      <c r="AA11055" s="9" t="s">
        <v>25103</v>
      </c>
      <c r="AB11055" s="9" t="s">
        <v>18781</v>
      </c>
      <c r="AD11055" s="9" t="s">
        <v>19119</v>
      </c>
    </row>
    <row r="11056" spans="26:30">
      <c r="Z11056" s="9" t="s">
        <v>23133</v>
      </c>
      <c r="AA11056" s="9" t="s">
        <v>25103</v>
      </c>
      <c r="AB11056" s="9" t="s">
        <v>18781</v>
      </c>
      <c r="AD11056" s="9" t="s">
        <v>19119</v>
      </c>
    </row>
    <row r="11057" spans="26:30">
      <c r="Z11057" s="9" t="s">
        <v>18813</v>
      </c>
      <c r="AA11057" s="9" t="s">
        <v>25103</v>
      </c>
      <c r="AB11057" s="9" t="s">
        <v>18781</v>
      </c>
      <c r="AD11057" s="9" t="s">
        <v>19119</v>
      </c>
    </row>
    <row r="11058" spans="26:30">
      <c r="Z11058" s="9" t="s">
        <v>19409</v>
      </c>
      <c r="AA11058" s="9" t="s">
        <v>25107</v>
      </c>
      <c r="AB11058" s="9" t="s">
        <v>18782</v>
      </c>
      <c r="AD11058" s="9" t="s">
        <v>19119</v>
      </c>
    </row>
    <row r="11059" spans="26:30">
      <c r="Z11059" s="9" t="s">
        <v>19662</v>
      </c>
      <c r="AA11059" s="9" t="s">
        <v>25107</v>
      </c>
      <c r="AB11059" s="9" t="s">
        <v>18782</v>
      </c>
      <c r="AD11059" s="9" t="s">
        <v>19119</v>
      </c>
    </row>
    <row r="11060" spans="26:30">
      <c r="Z11060" s="9" t="s">
        <v>20958</v>
      </c>
      <c r="AA11060" s="9" t="s">
        <v>25107</v>
      </c>
      <c r="AB11060" s="9" t="s">
        <v>18782</v>
      </c>
      <c r="AD11060" s="9" t="s">
        <v>19119</v>
      </c>
    </row>
    <row r="11061" spans="26:30">
      <c r="Z11061" s="9" t="s">
        <v>20019</v>
      </c>
      <c r="AA11061" s="9" t="s">
        <v>25107</v>
      </c>
      <c r="AB11061" s="9" t="s">
        <v>18782</v>
      </c>
      <c r="AD11061" s="9" t="s">
        <v>19119</v>
      </c>
    </row>
    <row r="11062" spans="26:30">
      <c r="Z11062" s="9"/>
      <c r="AA11062" s="9" t="s">
        <v>25103</v>
      </c>
      <c r="AB11062" s="9" t="s">
        <v>18782</v>
      </c>
      <c r="AD11062" s="9" t="s">
        <v>19119</v>
      </c>
    </row>
    <row r="11063" spans="26:30">
      <c r="Z11063" s="9" t="s">
        <v>23134</v>
      </c>
      <c r="AA11063" s="9" t="s">
        <v>25103</v>
      </c>
      <c r="AB11063" s="9" t="s">
        <v>18781</v>
      </c>
      <c r="AD11063" s="9" t="s">
        <v>19119</v>
      </c>
    </row>
    <row r="11064" spans="26:30">
      <c r="Z11064" s="9" t="s">
        <v>23135</v>
      </c>
      <c r="AA11064" s="9" t="s">
        <v>25103</v>
      </c>
      <c r="AB11064" s="9" t="s">
        <v>18781</v>
      </c>
      <c r="AD11064" s="9" t="s">
        <v>19119</v>
      </c>
    </row>
    <row r="11065" spans="26:30">
      <c r="Z11065" s="9" t="s">
        <v>23136</v>
      </c>
      <c r="AA11065" s="9" t="s">
        <v>25103</v>
      </c>
      <c r="AB11065" s="9" t="s">
        <v>18781</v>
      </c>
      <c r="AD11065" s="9" t="s">
        <v>19119</v>
      </c>
    </row>
    <row r="11066" spans="26:30">
      <c r="Z11066" s="9" t="s">
        <v>23137</v>
      </c>
      <c r="AA11066" s="9" t="s">
        <v>25103</v>
      </c>
      <c r="AB11066" s="9" t="s">
        <v>18781</v>
      </c>
      <c r="AD11066" s="9" t="s">
        <v>19119</v>
      </c>
    </row>
    <row r="11067" spans="26:30">
      <c r="Z11067" s="9" t="s">
        <v>23138</v>
      </c>
      <c r="AA11067" s="9" t="s">
        <v>25105</v>
      </c>
      <c r="AB11067" s="9" t="s">
        <v>18780</v>
      </c>
      <c r="AD11067" s="9" t="s">
        <v>19119</v>
      </c>
    </row>
    <row r="11068" spans="26:30">
      <c r="Z11068" s="9" t="s">
        <v>20040</v>
      </c>
      <c r="AA11068" s="9" t="s">
        <v>25105</v>
      </c>
      <c r="AB11068" s="9" t="s">
        <v>18780</v>
      </c>
      <c r="AD11068" s="9" t="s">
        <v>19119</v>
      </c>
    </row>
    <row r="11069" spans="26:30">
      <c r="Z11069" s="9" t="s">
        <v>20295</v>
      </c>
      <c r="AA11069" s="9" t="s">
        <v>25105</v>
      </c>
      <c r="AB11069" s="9" t="s">
        <v>18780</v>
      </c>
      <c r="AD11069" s="9" t="s">
        <v>19119</v>
      </c>
    </row>
    <row r="11070" spans="26:30">
      <c r="Z11070" s="9" t="s">
        <v>20169</v>
      </c>
      <c r="AA11070" s="9" t="s">
        <v>25105</v>
      </c>
      <c r="AB11070" s="9" t="s">
        <v>18780</v>
      </c>
      <c r="AD11070" s="9" t="s">
        <v>19119</v>
      </c>
    </row>
    <row r="11071" spans="26:30">
      <c r="Z11071" s="9"/>
      <c r="AA11071" s="9" t="s">
        <v>25103</v>
      </c>
      <c r="AB11071" s="9" t="s">
        <v>18781</v>
      </c>
      <c r="AD11071" s="9" t="s">
        <v>19119</v>
      </c>
    </row>
    <row r="11072" spans="26:30">
      <c r="Z11072" s="9" t="s">
        <v>20631</v>
      </c>
      <c r="AA11072" s="9" t="s">
        <v>25106</v>
      </c>
      <c r="AB11072" s="9" t="s">
        <v>18780</v>
      </c>
      <c r="AD11072" s="9" t="s">
        <v>19119</v>
      </c>
    </row>
    <row r="11073" spans="26:30">
      <c r="Z11073" s="9" t="s">
        <v>19909</v>
      </c>
      <c r="AA11073" s="9" t="s">
        <v>25106</v>
      </c>
      <c r="AB11073" s="9" t="s">
        <v>18780</v>
      </c>
      <c r="AD11073" s="9" t="s">
        <v>19119</v>
      </c>
    </row>
    <row r="11074" spans="26:30">
      <c r="Z11074" s="9" t="s">
        <v>20124</v>
      </c>
      <c r="AA11074" s="9" t="s">
        <v>25106</v>
      </c>
      <c r="AB11074" s="9" t="s">
        <v>18780</v>
      </c>
      <c r="AD11074" s="9" t="s">
        <v>19119</v>
      </c>
    </row>
    <row r="11075" spans="26:30">
      <c r="Z11075" s="9" t="s">
        <v>19799</v>
      </c>
      <c r="AA11075" s="9" t="s">
        <v>25106</v>
      </c>
      <c r="AB11075" s="9" t="s">
        <v>18780</v>
      </c>
      <c r="AD11075" s="9" t="s">
        <v>19119</v>
      </c>
    </row>
    <row r="11076" spans="26:30">
      <c r="Z11076" s="9" t="s">
        <v>20080</v>
      </c>
      <c r="AA11076" s="9" t="s">
        <v>25106</v>
      </c>
      <c r="AB11076" s="9" t="s">
        <v>18782</v>
      </c>
      <c r="AC11076">
        <v>6</v>
      </c>
      <c r="AD11076" s="9" t="s">
        <v>19119</v>
      </c>
    </row>
    <row r="11077" spans="26:30">
      <c r="Z11077" s="9" t="s">
        <v>19945</v>
      </c>
      <c r="AA11077" s="9" t="s">
        <v>25106</v>
      </c>
      <c r="AB11077" s="9" t="s">
        <v>18782</v>
      </c>
      <c r="AC11077">
        <v>6</v>
      </c>
      <c r="AD11077" s="9" t="s">
        <v>19119</v>
      </c>
    </row>
    <row r="11078" spans="26:30">
      <c r="Z11078" s="9" t="s">
        <v>23139</v>
      </c>
      <c r="AA11078" s="9" t="s">
        <v>25106</v>
      </c>
      <c r="AB11078" s="9" t="s">
        <v>18782</v>
      </c>
      <c r="AC11078">
        <v>6</v>
      </c>
      <c r="AD11078" s="9" t="s">
        <v>19119</v>
      </c>
    </row>
    <row r="11079" spans="26:30">
      <c r="Z11079" s="9" t="s">
        <v>23140</v>
      </c>
      <c r="AA11079" s="9" t="s">
        <v>25106</v>
      </c>
      <c r="AB11079" s="9" t="s">
        <v>18782</v>
      </c>
      <c r="AC11079">
        <v>6</v>
      </c>
      <c r="AD11079" s="9" t="s">
        <v>19119</v>
      </c>
    </row>
    <row r="11080" spans="26:30">
      <c r="Z11080" s="9" t="s">
        <v>14853</v>
      </c>
      <c r="AA11080" s="9" t="s">
        <v>25104</v>
      </c>
      <c r="AB11080" s="9" t="s">
        <v>18782</v>
      </c>
      <c r="AD11080" s="9" t="s">
        <v>19119</v>
      </c>
    </row>
    <row r="11081" spans="26:30">
      <c r="Z11081" s="9" t="s">
        <v>7182</v>
      </c>
      <c r="AA11081" s="9" t="s">
        <v>25104</v>
      </c>
      <c r="AB11081" s="9" t="s">
        <v>18782</v>
      </c>
      <c r="AD11081" s="9" t="s">
        <v>19119</v>
      </c>
    </row>
    <row r="11082" spans="26:30">
      <c r="Z11082" s="9" t="s">
        <v>23141</v>
      </c>
      <c r="AA11082" s="9" t="s">
        <v>25104</v>
      </c>
      <c r="AB11082" s="9" t="s">
        <v>18781</v>
      </c>
      <c r="AD11082" s="9" t="s">
        <v>19119</v>
      </c>
    </row>
    <row r="11083" spans="26:30">
      <c r="Z11083" s="9" t="s">
        <v>23142</v>
      </c>
      <c r="AA11083" s="9" t="s">
        <v>25104</v>
      </c>
      <c r="AB11083" s="9" t="s">
        <v>18781</v>
      </c>
      <c r="AD11083" s="9" t="s">
        <v>19119</v>
      </c>
    </row>
    <row r="11084" spans="26:30">
      <c r="Z11084" s="9" t="s">
        <v>23143</v>
      </c>
      <c r="AA11084" s="9" t="s">
        <v>25104</v>
      </c>
      <c r="AB11084" s="9" t="s">
        <v>18781</v>
      </c>
      <c r="AD11084" s="9" t="s">
        <v>19119</v>
      </c>
    </row>
    <row r="11085" spans="26:30">
      <c r="Z11085" s="9" t="s">
        <v>23144</v>
      </c>
      <c r="AA11085" s="9" t="s">
        <v>25104</v>
      </c>
      <c r="AB11085" s="9" t="s">
        <v>18781</v>
      </c>
      <c r="AD11085" s="9" t="s">
        <v>19119</v>
      </c>
    </row>
    <row r="11086" spans="26:30">
      <c r="Z11086" s="9" t="s">
        <v>23145</v>
      </c>
      <c r="AA11086" s="9" t="s">
        <v>25110</v>
      </c>
      <c r="AB11086" s="9" t="s">
        <v>18782</v>
      </c>
      <c r="AD11086" s="9" t="s">
        <v>19119</v>
      </c>
    </row>
    <row r="11087" spans="26:30">
      <c r="Z11087" s="9" t="s">
        <v>23146</v>
      </c>
      <c r="AA11087" s="9" t="s">
        <v>25110</v>
      </c>
      <c r="AB11087" s="9" t="s">
        <v>18782</v>
      </c>
      <c r="AD11087" s="9" t="s">
        <v>19119</v>
      </c>
    </row>
    <row r="11088" spans="26:30">
      <c r="Z11088" s="9" t="s">
        <v>23147</v>
      </c>
      <c r="AA11088" s="9" t="s">
        <v>25110</v>
      </c>
      <c r="AB11088" s="9" t="s">
        <v>18782</v>
      </c>
      <c r="AD11088" s="9" t="s">
        <v>19119</v>
      </c>
    </row>
    <row r="11089" spans="26:30">
      <c r="Z11089" s="9" t="s">
        <v>21309</v>
      </c>
      <c r="AA11089" s="9" t="s">
        <v>25110</v>
      </c>
      <c r="AB11089" s="9" t="s">
        <v>18782</v>
      </c>
      <c r="AD11089" s="9" t="s">
        <v>19119</v>
      </c>
    </row>
    <row r="11090" spans="26:30">
      <c r="Z11090" s="9"/>
      <c r="AA11090" s="9" t="s">
        <v>25108</v>
      </c>
      <c r="AB11090" s="9" t="s">
        <v>18782</v>
      </c>
      <c r="AD11090" s="9" t="s">
        <v>19119</v>
      </c>
    </row>
    <row r="11091" spans="26:30">
      <c r="Z11091" s="9"/>
      <c r="AA11091" s="9" t="s">
        <v>25106</v>
      </c>
      <c r="AB11091" s="9" t="s">
        <v>18781</v>
      </c>
      <c r="AD11091" s="9" t="s">
        <v>19119</v>
      </c>
    </row>
    <row r="11092" spans="26:30">
      <c r="Z11092" s="9" t="s">
        <v>8373</v>
      </c>
      <c r="AA11092" s="9" t="s">
        <v>25103</v>
      </c>
      <c r="AB11092" s="9" t="s">
        <v>18780</v>
      </c>
      <c r="AC11092">
        <v>7.3</v>
      </c>
      <c r="AD11092" s="9" t="s">
        <v>19119</v>
      </c>
    </row>
    <row r="11093" spans="26:30">
      <c r="Z11093" s="9" t="s">
        <v>19152</v>
      </c>
      <c r="AA11093" s="9" t="s">
        <v>25103</v>
      </c>
      <c r="AB11093" s="9" t="s">
        <v>18780</v>
      </c>
      <c r="AC11093">
        <v>7.3</v>
      </c>
      <c r="AD11093" s="9" t="s">
        <v>19119</v>
      </c>
    </row>
    <row r="11094" spans="26:30">
      <c r="Z11094" s="9" t="s">
        <v>21043</v>
      </c>
      <c r="AA11094" s="9" t="s">
        <v>25103</v>
      </c>
      <c r="AB11094" s="9" t="s">
        <v>18780</v>
      </c>
      <c r="AC11094">
        <v>7.3</v>
      </c>
      <c r="AD11094" s="9" t="s">
        <v>19119</v>
      </c>
    </row>
    <row r="11095" spans="26:30">
      <c r="Z11095" s="9" t="s">
        <v>23148</v>
      </c>
      <c r="AA11095" s="9" t="s">
        <v>25103</v>
      </c>
      <c r="AB11095" s="9" t="s">
        <v>18780</v>
      </c>
      <c r="AC11095">
        <v>7.3</v>
      </c>
      <c r="AD11095" s="9" t="s">
        <v>19119</v>
      </c>
    </row>
    <row r="11096" spans="26:30">
      <c r="Z11096" s="9" t="s">
        <v>20055</v>
      </c>
      <c r="AA11096" s="9" t="s">
        <v>25106</v>
      </c>
      <c r="AB11096" s="9" t="s">
        <v>18782</v>
      </c>
      <c r="AC11096">
        <v>1.7</v>
      </c>
      <c r="AD11096" s="9" t="s">
        <v>19119</v>
      </c>
    </row>
    <row r="11097" spans="26:30">
      <c r="Z11097" s="9" t="s">
        <v>22477</v>
      </c>
      <c r="AA11097" s="9" t="s">
        <v>25106</v>
      </c>
      <c r="AB11097" s="9" t="s">
        <v>18782</v>
      </c>
      <c r="AC11097">
        <v>1.7</v>
      </c>
      <c r="AD11097" s="9" t="s">
        <v>19119</v>
      </c>
    </row>
    <row r="11098" spans="26:30">
      <c r="Z11098" s="9" t="s">
        <v>22378</v>
      </c>
      <c r="AA11098" s="9" t="s">
        <v>25106</v>
      </c>
      <c r="AB11098" s="9" t="s">
        <v>18782</v>
      </c>
      <c r="AC11098">
        <v>1.7</v>
      </c>
      <c r="AD11098" s="9" t="s">
        <v>19119</v>
      </c>
    </row>
    <row r="11099" spans="26:30">
      <c r="Z11099" s="9" t="s">
        <v>21311</v>
      </c>
      <c r="AA11099" s="9" t="s">
        <v>25106</v>
      </c>
      <c r="AB11099" s="9" t="s">
        <v>18782</v>
      </c>
      <c r="AC11099">
        <v>1.7</v>
      </c>
      <c r="AD11099" s="9" t="s">
        <v>19119</v>
      </c>
    </row>
    <row r="11100" spans="26:30">
      <c r="Z11100" s="9" t="s">
        <v>18954</v>
      </c>
      <c r="AA11100" s="9" t="s">
        <v>25103</v>
      </c>
      <c r="AB11100" s="9" t="s">
        <v>18780</v>
      </c>
      <c r="AC11100">
        <v>6.9</v>
      </c>
      <c r="AD11100" s="9" t="s">
        <v>19119</v>
      </c>
    </row>
    <row r="11101" spans="26:30">
      <c r="Z11101" s="9" t="s">
        <v>8889</v>
      </c>
      <c r="AA11101" s="9" t="s">
        <v>25103</v>
      </c>
      <c r="AB11101" s="9" t="s">
        <v>18780</v>
      </c>
      <c r="AC11101">
        <v>6.9</v>
      </c>
      <c r="AD11101" s="9" t="s">
        <v>19119</v>
      </c>
    </row>
    <row r="11102" spans="26:30">
      <c r="Z11102" s="9" t="s">
        <v>4646</v>
      </c>
      <c r="AA11102" s="9" t="s">
        <v>25103</v>
      </c>
      <c r="AB11102" s="9" t="s">
        <v>18780</v>
      </c>
      <c r="AC11102">
        <v>6.9</v>
      </c>
      <c r="AD11102" s="9" t="s">
        <v>19119</v>
      </c>
    </row>
    <row r="11103" spans="26:30">
      <c r="Z11103" s="9" t="s">
        <v>43</v>
      </c>
      <c r="AA11103" s="9" t="s">
        <v>25103</v>
      </c>
      <c r="AB11103" s="9" t="s">
        <v>18780</v>
      </c>
      <c r="AC11103">
        <v>6.9</v>
      </c>
      <c r="AD11103" s="9" t="s">
        <v>19119</v>
      </c>
    </row>
    <row r="11104" spans="26:30">
      <c r="Z11104" s="9" t="s">
        <v>20054</v>
      </c>
      <c r="AA11104" s="9" t="s">
        <v>25106</v>
      </c>
      <c r="AB11104" s="9" t="s">
        <v>18780</v>
      </c>
      <c r="AC11104">
        <v>5.0999999999999996</v>
      </c>
      <c r="AD11104" s="9" t="s">
        <v>19119</v>
      </c>
    </row>
    <row r="11105" spans="26:30">
      <c r="Z11105" s="9" t="s">
        <v>23149</v>
      </c>
      <c r="AA11105" s="9" t="s">
        <v>25106</v>
      </c>
      <c r="AB11105" s="9" t="s">
        <v>18780</v>
      </c>
      <c r="AC11105">
        <v>5.0999999999999996</v>
      </c>
      <c r="AD11105" s="9" t="s">
        <v>19119</v>
      </c>
    </row>
    <row r="11106" spans="26:30">
      <c r="Z11106" s="9" t="s">
        <v>19504</v>
      </c>
      <c r="AA11106" s="9" t="s">
        <v>25106</v>
      </c>
      <c r="AB11106" s="9" t="s">
        <v>18780</v>
      </c>
      <c r="AC11106">
        <v>5.0999999999999996</v>
      </c>
      <c r="AD11106" s="9" t="s">
        <v>19119</v>
      </c>
    </row>
    <row r="11107" spans="26:30">
      <c r="Z11107" s="9" t="s">
        <v>21275</v>
      </c>
      <c r="AA11107" s="9" t="s">
        <v>25106</v>
      </c>
      <c r="AB11107" s="9" t="s">
        <v>18780</v>
      </c>
      <c r="AC11107">
        <v>5.0999999999999996</v>
      </c>
      <c r="AD11107" s="9" t="s">
        <v>19119</v>
      </c>
    </row>
    <row r="11108" spans="26:30">
      <c r="Z11108" s="9" t="s">
        <v>19406</v>
      </c>
      <c r="AA11108" s="9" t="s">
        <v>25108</v>
      </c>
      <c r="AB11108" s="9" t="s">
        <v>18782</v>
      </c>
      <c r="AD11108" s="9" t="s">
        <v>19119</v>
      </c>
    </row>
    <row r="11109" spans="26:30">
      <c r="Z11109" s="9" t="s">
        <v>23150</v>
      </c>
      <c r="AA11109" s="9" t="s">
        <v>25108</v>
      </c>
      <c r="AB11109" s="9" t="s">
        <v>18782</v>
      </c>
      <c r="AD11109" s="9" t="s">
        <v>19119</v>
      </c>
    </row>
    <row r="11110" spans="26:30">
      <c r="Z11110" s="9" t="s">
        <v>19902</v>
      </c>
      <c r="AA11110" s="9" t="s">
        <v>25108</v>
      </c>
      <c r="AB11110" s="9" t="s">
        <v>18782</v>
      </c>
      <c r="AD11110" s="9" t="s">
        <v>19119</v>
      </c>
    </row>
    <row r="11111" spans="26:30">
      <c r="Z11111" s="9" t="s">
        <v>15292</v>
      </c>
      <c r="AA11111" s="9" t="s">
        <v>25108</v>
      </c>
      <c r="AB11111" s="9" t="s">
        <v>18782</v>
      </c>
      <c r="AD11111" s="9" t="s">
        <v>19119</v>
      </c>
    </row>
    <row r="11112" spans="26:30">
      <c r="Z11112" s="9" t="s">
        <v>21240</v>
      </c>
      <c r="AA11112" s="9" t="s">
        <v>25103</v>
      </c>
      <c r="AB11112" s="9" t="s">
        <v>18780</v>
      </c>
      <c r="AD11112" s="9" t="s">
        <v>19119</v>
      </c>
    </row>
    <row r="11113" spans="26:30">
      <c r="Z11113" s="9" t="s">
        <v>23151</v>
      </c>
      <c r="AA11113" s="9" t="s">
        <v>25103</v>
      </c>
      <c r="AB11113" s="9" t="s">
        <v>18780</v>
      </c>
      <c r="AD11113" s="9" t="s">
        <v>19119</v>
      </c>
    </row>
    <row r="11114" spans="26:30">
      <c r="Z11114" s="9" t="s">
        <v>23152</v>
      </c>
      <c r="AA11114" s="9" t="s">
        <v>25103</v>
      </c>
      <c r="AB11114" s="9" t="s">
        <v>18780</v>
      </c>
      <c r="AD11114" s="9" t="s">
        <v>19119</v>
      </c>
    </row>
    <row r="11115" spans="26:30">
      <c r="Z11115" s="9" t="s">
        <v>20580</v>
      </c>
      <c r="AA11115" s="9" t="s">
        <v>25103</v>
      </c>
      <c r="AB11115" s="9" t="s">
        <v>18780</v>
      </c>
      <c r="AD11115" s="9" t="s">
        <v>19119</v>
      </c>
    </row>
    <row r="11116" spans="26:30">
      <c r="Z11116" s="9" t="s">
        <v>23153</v>
      </c>
      <c r="AA11116" s="9" t="s">
        <v>25103</v>
      </c>
      <c r="AB11116" s="9" t="s">
        <v>18781</v>
      </c>
      <c r="AD11116" s="9" t="s">
        <v>19119</v>
      </c>
    </row>
    <row r="11117" spans="26:30">
      <c r="Z11117" s="9" t="s">
        <v>23154</v>
      </c>
      <c r="AA11117" s="9" t="s">
        <v>25103</v>
      </c>
      <c r="AB11117" s="9" t="s">
        <v>18781</v>
      </c>
      <c r="AD11117" s="9" t="s">
        <v>19119</v>
      </c>
    </row>
    <row r="11118" spans="26:30">
      <c r="Z11118" s="9" t="s">
        <v>23155</v>
      </c>
      <c r="AA11118" s="9" t="s">
        <v>25103</v>
      </c>
      <c r="AB11118" s="9" t="s">
        <v>18781</v>
      </c>
      <c r="AD11118" s="9" t="s">
        <v>19119</v>
      </c>
    </row>
    <row r="11119" spans="26:30">
      <c r="Z11119" s="9" t="s">
        <v>13586</v>
      </c>
      <c r="AA11119" s="9" t="s">
        <v>25103</v>
      </c>
      <c r="AB11119" s="9" t="s">
        <v>18781</v>
      </c>
      <c r="AD11119" s="9" t="s">
        <v>19119</v>
      </c>
    </row>
    <row r="11120" spans="26:30">
      <c r="Z11120" s="9" t="s">
        <v>12322</v>
      </c>
      <c r="AA11120" s="9" t="s">
        <v>25104</v>
      </c>
      <c r="AB11120" s="9" t="s">
        <v>18780</v>
      </c>
      <c r="AD11120" s="9" t="s">
        <v>19119</v>
      </c>
    </row>
    <row r="11121" spans="26:30">
      <c r="Z11121" s="9" t="s">
        <v>19134</v>
      </c>
      <c r="AA11121" s="9" t="s">
        <v>25103</v>
      </c>
      <c r="AB11121" s="9" t="s">
        <v>18781</v>
      </c>
      <c r="AD11121" s="9" t="s">
        <v>19119</v>
      </c>
    </row>
    <row r="11122" spans="26:30">
      <c r="Z11122" s="9" t="s">
        <v>19742</v>
      </c>
      <c r="AA11122" s="9" t="s">
        <v>25103</v>
      </c>
      <c r="AB11122" s="9" t="s">
        <v>18781</v>
      </c>
      <c r="AD11122" s="9" t="s">
        <v>19119</v>
      </c>
    </row>
    <row r="11123" spans="26:30">
      <c r="Z11123" s="9" t="s">
        <v>19685</v>
      </c>
      <c r="AA11123" s="9" t="s">
        <v>25109</v>
      </c>
      <c r="AB11123" s="9" t="s">
        <v>18782</v>
      </c>
      <c r="AD11123" s="9" t="s">
        <v>19119</v>
      </c>
    </row>
    <row r="11124" spans="26:30">
      <c r="Z11124" s="9" t="s">
        <v>21219</v>
      </c>
      <c r="AA11124" s="9" t="s">
        <v>25109</v>
      </c>
      <c r="AB11124" s="9" t="s">
        <v>18782</v>
      </c>
      <c r="AD11124" s="9" t="s">
        <v>19119</v>
      </c>
    </row>
    <row r="11125" spans="26:30">
      <c r="Z11125" s="9" t="s">
        <v>22871</v>
      </c>
      <c r="AA11125" s="9" t="s">
        <v>25109</v>
      </c>
      <c r="AB11125" s="9" t="s">
        <v>18782</v>
      </c>
      <c r="AD11125" s="9" t="s">
        <v>19119</v>
      </c>
    </row>
    <row r="11126" spans="26:30">
      <c r="Z11126" s="9" t="s">
        <v>23156</v>
      </c>
      <c r="AA11126" s="9" t="s">
        <v>25109</v>
      </c>
      <c r="AB11126" s="9" t="s">
        <v>18782</v>
      </c>
      <c r="AD11126" s="9" t="s">
        <v>19119</v>
      </c>
    </row>
    <row r="11127" spans="26:30">
      <c r="Z11127" s="9" t="s">
        <v>23069</v>
      </c>
      <c r="AA11127" s="9" t="s">
        <v>25103</v>
      </c>
      <c r="AB11127" s="9" t="s">
        <v>18781</v>
      </c>
      <c r="AD11127" s="9" t="s">
        <v>19119</v>
      </c>
    </row>
    <row r="11128" spans="26:30">
      <c r="Z11128" s="9" t="s">
        <v>23157</v>
      </c>
      <c r="AA11128" s="9" t="s">
        <v>25103</v>
      </c>
      <c r="AB11128" s="9" t="s">
        <v>18781</v>
      </c>
      <c r="AD11128" s="9" t="s">
        <v>19119</v>
      </c>
    </row>
    <row r="11129" spans="26:30">
      <c r="Z11129" s="9" t="s">
        <v>23158</v>
      </c>
      <c r="AA11129" s="9" t="s">
        <v>25103</v>
      </c>
      <c r="AB11129" s="9" t="s">
        <v>18781</v>
      </c>
      <c r="AD11129" s="9" t="s">
        <v>19119</v>
      </c>
    </row>
    <row r="11130" spans="26:30">
      <c r="Z11130" s="9" t="s">
        <v>23070</v>
      </c>
      <c r="AA11130" s="9" t="s">
        <v>25103</v>
      </c>
      <c r="AB11130" s="9" t="s">
        <v>18781</v>
      </c>
      <c r="AD11130" s="9" t="s">
        <v>19119</v>
      </c>
    </row>
    <row r="11131" spans="26:30">
      <c r="Z11131" s="9" t="s">
        <v>12342</v>
      </c>
      <c r="AA11131" s="9" t="s">
        <v>25103</v>
      </c>
      <c r="AB11131" s="9" t="s">
        <v>18781</v>
      </c>
      <c r="AD11131" s="9" t="s">
        <v>19119</v>
      </c>
    </row>
    <row r="11132" spans="26:30">
      <c r="Z11132" s="9"/>
      <c r="AA11132" s="9" t="s">
        <v>25106</v>
      </c>
      <c r="AB11132" s="9" t="s">
        <v>18780</v>
      </c>
      <c r="AD11132" s="9" t="s">
        <v>19119</v>
      </c>
    </row>
    <row r="11133" spans="26:30">
      <c r="Z11133" s="9"/>
      <c r="AA11133" s="9" t="s">
        <v>25103</v>
      </c>
      <c r="AB11133" s="9" t="s">
        <v>18781</v>
      </c>
      <c r="AD11133" s="9" t="s">
        <v>19119</v>
      </c>
    </row>
    <row r="11134" spans="26:30">
      <c r="Z11134" s="9" t="s">
        <v>23159</v>
      </c>
      <c r="AA11134" s="9" t="s">
        <v>25104</v>
      </c>
      <c r="AB11134" s="9" t="s">
        <v>18781</v>
      </c>
      <c r="AD11134" s="9" t="s">
        <v>19119</v>
      </c>
    </row>
    <row r="11135" spans="26:30">
      <c r="Z11135" s="9" t="s">
        <v>23160</v>
      </c>
      <c r="AA11135" s="9" t="s">
        <v>25104</v>
      </c>
      <c r="AB11135" s="9" t="s">
        <v>18781</v>
      </c>
      <c r="AD11135" s="9" t="s">
        <v>19119</v>
      </c>
    </row>
    <row r="11136" spans="26:30">
      <c r="Z11136" s="9" t="s">
        <v>23161</v>
      </c>
      <c r="AA11136" s="9" t="s">
        <v>25104</v>
      </c>
      <c r="AB11136" s="9" t="s">
        <v>18781</v>
      </c>
      <c r="AD11136" s="9" t="s">
        <v>19119</v>
      </c>
    </row>
    <row r="11137" spans="26:30">
      <c r="Z11137" s="9" t="s">
        <v>23162</v>
      </c>
      <c r="AA11137" s="9" t="s">
        <v>25104</v>
      </c>
      <c r="AB11137" s="9" t="s">
        <v>18781</v>
      </c>
      <c r="AD11137" s="9" t="s">
        <v>19119</v>
      </c>
    </row>
    <row r="11138" spans="26:30">
      <c r="Z11138" s="9" t="s">
        <v>19406</v>
      </c>
      <c r="AA11138" s="9" t="s">
        <v>25111</v>
      </c>
      <c r="AB11138" s="9" t="s">
        <v>18780</v>
      </c>
      <c r="AD11138" s="9" t="s">
        <v>19119</v>
      </c>
    </row>
    <row r="11139" spans="26:30">
      <c r="Z11139" s="9" t="s">
        <v>20259</v>
      </c>
      <c r="AA11139" s="9" t="s">
        <v>25111</v>
      </c>
      <c r="AB11139" s="9" t="s">
        <v>18780</v>
      </c>
      <c r="AD11139" s="9" t="s">
        <v>19119</v>
      </c>
    </row>
    <row r="11140" spans="26:30">
      <c r="Z11140" s="9" t="s">
        <v>19261</v>
      </c>
      <c r="AA11140" s="9" t="s">
        <v>25111</v>
      </c>
      <c r="AB11140" s="9" t="s">
        <v>18780</v>
      </c>
      <c r="AD11140" s="9" t="s">
        <v>19119</v>
      </c>
    </row>
    <row r="11141" spans="26:30">
      <c r="Z11141" s="9" t="s">
        <v>19905</v>
      </c>
      <c r="AA11141" s="9" t="s">
        <v>25111</v>
      </c>
      <c r="AB11141" s="9" t="s">
        <v>18780</v>
      </c>
      <c r="AD11141" s="9" t="s">
        <v>19119</v>
      </c>
    </row>
    <row r="11142" spans="26:30">
      <c r="Z11142" s="9" t="s">
        <v>19124</v>
      </c>
      <c r="AA11142" s="9" t="s">
        <v>25103</v>
      </c>
      <c r="AB11142" s="9" t="s">
        <v>18781</v>
      </c>
      <c r="AD11142" s="9" t="s">
        <v>19119</v>
      </c>
    </row>
    <row r="11143" spans="26:30">
      <c r="Z11143" s="9" t="s">
        <v>9993</v>
      </c>
      <c r="AA11143" s="9" t="s">
        <v>25103</v>
      </c>
      <c r="AB11143" s="9" t="s">
        <v>18781</v>
      </c>
      <c r="AD11143" s="9" t="s">
        <v>19119</v>
      </c>
    </row>
    <row r="11144" spans="26:30">
      <c r="Z11144" s="9"/>
      <c r="AA11144" s="9" t="s">
        <v>25113</v>
      </c>
      <c r="AB11144" s="9" t="s">
        <v>18782</v>
      </c>
      <c r="AD11144" s="9" t="s">
        <v>19119</v>
      </c>
    </row>
    <row r="11145" spans="26:30">
      <c r="Z11145" s="9" t="s">
        <v>2952</v>
      </c>
      <c r="AA11145" s="9" t="s">
        <v>25115</v>
      </c>
      <c r="AB11145" s="9" t="s">
        <v>18782</v>
      </c>
      <c r="AD11145" s="9" t="s">
        <v>19119</v>
      </c>
    </row>
    <row r="11146" spans="26:30">
      <c r="Z11146" s="9" t="s">
        <v>20919</v>
      </c>
      <c r="AA11146" s="9" t="s">
        <v>25115</v>
      </c>
      <c r="AB11146" s="9" t="s">
        <v>18782</v>
      </c>
      <c r="AD11146" s="9" t="s">
        <v>19119</v>
      </c>
    </row>
    <row r="11147" spans="26:30">
      <c r="Z11147" s="9" t="s">
        <v>19789</v>
      </c>
      <c r="AA11147" s="9" t="s">
        <v>25115</v>
      </c>
      <c r="AB11147" s="9" t="s">
        <v>18782</v>
      </c>
      <c r="AD11147" s="9" t="s">
        <v>19119</v>
      </c>
    </row>
    <row r="11148" spans="26:30">
      <c r="Z11148" s="9" t="s">
        <v>23163</v>
      </c>
      <c r="AA11148" s="9" t="s">
        <v>25115</v>
      </c>
      <c r="AB11148" s="9" t="s">
        <v>18782</v>
      </c>
      <c r="AD11148" s="9" t="s">
        <v>19119</v>
      </c>
    </row>
    <row r="11149" spans="26:30">
      <c r="Z11149" s="9"/>
      <c r="AA11149" s="9" t="s">
        <v>25104</v>
      </c>
      <c r="AB11149" s="9" t="s">
        <v>18781</v>
      </c>
      <c r="AD11149" s="9" t="s">
        <v>19119</v>
      </c>
    </row>
    <row r="11150" spans="26:30">
      <c r="Z11150" s="9" t="s">
        <v>12373</v>
      </c>
      <c r="AA11150" s="9" t="s">
        <v>25103</v>
      </c>
      <c r="AB11150" s="9" t="s">
        <v>18781</v>
      </c>
      <c r="AD11150" s="9" t="s">
        <v>19119</v>
      </c>
    </row>
    <row r="11151" spans="26:30">
      <c r="Z11151" s="9" t="s">
        <v>23164</v>
      </c>
      <c r="AA11151" s="9" t="s">
        <v>25103</v>
      </c>
      <c r="AB11151" s="9" t="s">
        <v>18781</v>
      </c>
      <c r="AD11151" s="9" t="s">
        <v>19119</v>
      </c>
    </row>
    <row r="11152" spans="26:30">
      <c r="Z11152" s="9" t="s">
        <v>22562</v>
      </c>
      <c r="AA11152" s="9" t="s">
        <v>25103</v>
      </c>
      <c r="AB11152" s="9" t="s">
        <v>18781</v>
      </c>
      <c r="AD11152" s="9" t="s">
        <v>19119</v>
      </c>
    </row>
    <row r="11153" spans="26:30">
      <c r="Z11153" s="9" t="s">
        <v>23165</v>
      </c>
      <c r="AA11153" s="9" t="s">
        <v>25103</v>
      </c>
      <c r="AB11153" s="9" t="s">
        <v>18781</v>
      </c>
      <c r="AD11153" s="9" t="s">
        <v>19119</v>
      </c>
    </row>
    <row r="11154" spans="26:30">
      <c r="Z11154" s="9" t="s">
        <v>22210</v>
      </c>
      <c r="AA11154" s="9" t="s">
        <v>25108</v>
      </c>
      <c r="AB11154" s="9" t="s">
        <v>18782</v>
      </c>
      <c r="AC11154">
        <v>7.3</v>
      </c>
      <c r="AD11154" s="9" t="s">
        <v>19118</v>
      </c>
    </row>
    <row r="11155" spans="26:30">
      <c r="Z11155" s="9" t="s">
        <v>1037</v>
      </c>
      <c r="AA11155" s="9" t="s">
        <v>25108</v>
      </c>
      <c r="AB11155" s="9" t="s">
        <v>18782</v>
      </c>
      <c r="AC11155">
        <v>7.3</v>
      </c>
      <c r="AD11155" s="9" t="s">
        <v>19118</v>
      </c>
    </row>
    <row r="11156" spans="26:30">
      <c r="Z11156" s="9" t="s">
        <v>20296</v>
      </c>
      <c r="AA11156" s="9" t="s">
        <v>25108</v>
      </c>
      <c r="AB11156" s="9" t="s">
        <v>18782</v>
      </c>
      <c r="AC11156">
        <v>7.3</v>
      </c>
      <c r="AD11156" s="9" t="s">
        <v>19118</v>
      </c>
    </row>
    <row r="11157" spans="26:30">
      <c r="Z11157" s="9" t="s">
        <v>20297</v>
      </c>
      <c r="AA11157" s="9" t="s">
        <v>25108</v>
      </c>
      <c r="AB11157" s="9" t="s">
        <v>18782</v>
      </c>
      <c r="AC11157">
        <v>7.3</v>
      </c>
      <c r="AD11157" s="9" t="s">
        <v>19118</v>
      </c>
    </row>
    <row r="11158" spans="26:30">
      <c r="Z11158" s="9" t="s">
        <v>23166</v>
      </c>
      <c r="AA11158" s="9" t="s">
        <v>25103</v>
      </c>
      <c r="AB11158" s="9" t="s">
        <v>18780</v>
      </c>
      <c r="AC11158">
        <v>6.5</v>
      </c>
      <c r="AD11158" s="9" t="s">
        <v>19119</v>
      </c>
    </row>
    <row r="11159" spans="26:30">
      <c r="Z11159" s="9" t="s">
        <v>19909</v>
      </c>
      <c r="AA11159" s="9" t="s">
        <v>25103</v>
      </c>
      <c r="AB11159" s="9" t="s">
        <v>18780</v>
      </c>
      <c r="AC11159">
        <v>6.5</v>
      </c>
      <c r="AD11159" s="9" t="s">
        <v>19119</v>
      </c>
    </row>
    <row r="11160" spans="26:30">
      <c r="Z11160" s="9" t="s">
        <v>23167</v>
      </c>
      <c r="AA11160" s="9" t="s">
        <v>25103</v>
      </c>
      <c r="AB11160" s="9" t="s">
        <v>18780</v>
      </c>
      <c r="AC11160">
        <v>6.5</v>
      </c>
      <c r="AD11160" s="9" t="s">
        <v>19119</v>
      </c>
    </row>
    <row r="11161" spans="26:30">
      <c r="Z11161" s="9" t="s">
        <v>20789</v>
      </c>
      <c r="AA11161" s="9" t="s">
        <v>25103</v>
      </c>
      <c r="AB11161" s="9" t="s">
        <v>18780</v>
      </c>
      <c r="AC11161">
        <v>6.5</v>
      </c>
      <c r="AD11161" s="9" t="s">
        <v>19119</v>
      </c>
    </row>
    <row r="11162" spans="26:30">
      <c r="Z11162" s="9"/>
      <c r="AA11162" s="9" t="s">
        <v>25106</v>
      </c>
      <c r="AB11162" s="9" t="s">
        <v>18780</v>
      </c>
      <c r="AD11162" s="9" t="s">
        <v>19119</v>
      </c>
    </row>
    <row r="11163" spans="26:30">
      <c r="Z11163" s="9" t="s">
        <v>12388</v>
      </c>
      <c r="AA11163" s="9" t="s">
        <v>25107</v>
      </c>
      <c r="AB11163" s="9" t="s">
        <v>18780</v>
      </c>
      <c r="AC11163">
        <v>7.1</v>
      </c>
      <c r="AD11163" s="9" t="s">
        <v>19119</v>
      </c>
    </row>
    <row r="11164" spans="26:30">
      <c r="Z11164" s="9" t="s">
        <v>23168</v>
      </c>
      <c r="AA11164" s="9" t="s">
        <v>25107</v>
      </c>
      <c r="AB11164" s="9" t="s">
        <v>18780</v>
      </c>
      <c r="AC11164">
        <v>7.1</v>
      </c>
      <c r="AD11164" s="9" t="s">
        <v>19119</v>
      </c>
    </row>
    <row r="11165" spans="26:30">
      <c r="Z11165" s="9" t="s">
        <v>23169</v>
      </c>
      <c r="AA11165" s="9" t="s">
        <v>25107</v>
      </c>
      <c r="AB11165" s="9" t="s">
        <v>18780</v>
      </c>
      <c r="AC11165">
        <v>7.1</v>
      </c>
      <c r="AD11165" s="9" t="s">
        <v>19119</v>
      </c>
    </row>
    <row r="11166" spans="26:30">
      <c r="Z11166" s="9" t="s">
        <v>23170</v>
      </c>
      <c r="AA11166" s="9" t="s">
        <v>25107</v>
      </c>
      <c r="AB11166" s="9" t="s">
        <v>18780</v>
      </c>
      <c r="AC11166">
        <v>7.1</v>
      </c>
      <c r="AD11166" s="9" t="s">
        <v>19119</v>
      </c>
    </row>
    <row r="11167" spans="26:30">
      <c r="Z11167" s="9"/>
      <c r="AA11167" s="9" t="s">
        <v>25103</v>
      </c>
      <c r="AB11167" s="9" t="s">
        <v>18780</v>
      </c>
      <c r="AD11167" s="9" t="s">
        <v>19119</v>
      </c>
    </row>
    <row r="11168" spans="26:30">
      <c r="Z11168" s="9"/>
      <c r="AA11168" s="9" t="s">
        <v>25104</v>
      </c>
      <c r="AB11168" s="9" t="s">
        <v>18782</v>
      </c>
      <c r="AD11168" s="9" t="s">
        <v>19119</v>
      </c>
    </row>
    <row r="11169" spans="26:30">
      <c r="Z11169" s="9" t="s">
        <v>21110</v>
      </c>
      <c r="AA11169" s="9" t="s">
        <v>25108</v>
      </c>
      <c r="AB11169" s="9" t="s">
        <v>18780</v>
      </c>
      <c r="AD11169" s="9" t="s">
        <v>19119</v>
      </c>
    </row>
    <row r="11170" spans="26:30">
      <c r="Z11170" s="9" t="s">
        <v>21111</v>
      </c>
      <c r="AA11170" s="9" t="s">
        <v>25108</v>
      </c>
      <c r="AB11170" s="9" t="s">
        <v>18780</v>
      </c>
      <c r="AD11170" s="9" t="s">
        <v>19119</v>
      </c>
    </row>
    <row r="11171" spans="26:30">
      <c r="Z11171" s="9" t="s">
        <v>19606</v>
      </c>
      <c r="AA11171" s="9" t="s">
        <v>25108</v>
      </c>
      <c r="AB11171" s="9" t="s">
        <v>18780</v>
      </c>
      <c r="AD11171" s="9" t="s">
        <v>19119</v>
      </c>
    </row>
    <row r="11172" spans="26:30">
      <c r="Z11172" s="9" t="s">
        <v>21133</v>
      </c>
      <c r="AA11172" s="9" t="s">
        <v>25108</v>
      </c>
      <c r="AB11172" s="9" t="s">
        <v>18780</v>
      </c>
      <c r="AD11172" s="9" t="s">
        <v>19119</v>
      </c>
    </row>
    <row r="11173" spans="26:30">
      <c r="Z11173" s="9" t="s">
        <v>19141</v>
      </c>
      <c r="AA11173" s="9" t="s">
        <v>25103</v>
      </c>
      <c r="AB11173" s="9" t="s">
        <v>18780</v>
      </c>
      <c r="AC11173">
        <v>6.7</v>
      </c>
      <c r="AD11173" s="9" t="s">
        <v>19119</v>
      </c>
    </row>
    <row r="11174" spans="26:30">
      <c r="Z11174" s="9" t="s">
        <v>21865</v>
      </c>
      <c r="AA11174" s="9" t="s">
        <v>25103</v>
      </c>
      <c r="AB11174" s="9" t="s">
        <v>18780</v>
      </c>
      <c r="AC11174">
        <v>6.7</v>
      </c>
      <c r="AD11174" s="9" t="s">
        <v>19119</v>
      </c>
    </row>
    <row r="11175" spans="26:30">
      <c r="Z11175" s="9" t="s">
        <v>20914</v>
      </c>
      <c r="AA11175" s="9" t="s">
        <v>25103</v>
      </c>
      <c r="AB11175" s="9" t="s">
        <v>18780</v>
      </c>
      <c r="AC11175">
        <v>6.7</v>
      </c>
      <c r="AD11175" s="9" t="s">
        <v>19119</v>
      </c>
    </row>
    <row r="11176" spans="26:30">
      <c r="Z11176" s="9" t="s">
        <v>22359</v>
      </c>
      <c r="AA11176" s="9" t="s">
        <v>25103</v>
      </c>
      <c r="AB11176" s="9" t="s">
        <v>18780</v>
      </c>
      <c r="AC11176">
        <v>6.7</v>
      </c>
      <c r="AD11176" s="9" t="s">
        <v>19119</v>
      </c>
    </row>
    <row r="11177" spans="26:30">
      <c r="Z11177" s="9" t="s">
        <v>19706</v>
      </c>
      <c r="AA11177" s="9" t="s">
        <v>25104</v>
      </c>
      <c r="AB11177" s="9" t="s">
        <v>18781</v>
      </c>
      <c r="AD11177" s="9" t="s">
        <v>19119</v>
      </c>
    </row>
    <row r="11178" spans="26:30">
      <c r="Z11178" s="9" t="s">
        <v>23171</v>
      </c>
      <c r="AA11178" s="9" t="s">
        <v>25104</v>
      </c>
      <c r="AB11178" s="9" t="s">
        <v>18781</v>
      </c>
      <c r="AD11178" s="9" t="s">
        <v>19119</v>
      </c>
    </row>
    <row r="11179" spans="26:30">
      <c r="Z11179" s="9" t="s">
        <v>23172</v>
      </c>
      <c r="AA11179" s="9" t="s">
        <v>25104</v>
      </c>
      <c r="AB11179" s="9" t="s">
        <v>18781</v>
      </c>
      <c r="AD11179" s="9" t="s">
        <v>19119</v>
      </c>
    </row>
    <row r="11180" spans="26:30">
      <c r="Z11180" s="9" t="s">
        <v>22472</v>
      </c>
      <c r="AA11180" s="9" t="s">
        <v>25104</v>
      </c>
      <c r="AB11180" s="9" t="s">
        <v>18781</v>
      </c>
      <c r="AD11180" s="9" t="s">
        <v>19119</v>
      </c>
    </row>
    <row r="11181" spans="26:30">
      <c r="Z11181" s="9" t="s">
        <v>11066</v>
      </c>
      <c r="AA11181" s="9" t="s">
        <v>25103</v>
      </c>
      <c r="AB11181" s="9" t="s">
        <v>18781</v>
      </c>
      <c r="AD11181" s="9" t="s">
        <v>19119</v>
      </c>
    </row>
    <row r="11182" spans="26:30">
      <c r="Z11182" s="9" t="s">
        <v>23173</v>
      </c>
      <c r="AA11182" s="9" t="s">
        <v>25103</v>
      </c>
      <c r="AB11182" s="9" t="s">
        <v>18781</v>
      </c>
      <c r="AD11182" s="9" t="s">
        <v>19119</v>
      </c>
    </row>
    <row r="11183" spans="26:30">
      <c r="Z11183" s="9" t="s">
        <v>22017</v>
      </c>
      <c r="AA11183" s="9" t="s">
        <v>25109</v>
      </c>
      <c r="AB11183" s="9" t="s">
        <v>18782</v>
      </c>
      <c r="AD11183" s="9" t="s">
        <v>19119</v>
      </c>
    </row>
    <row r="11184" spans="26:30">
      <c r="Z11184" s="9" t="s">
        <v>23174</v>
      </c>
      <c r="AA11184" s="9" t="s">
        <v>25109</v>
      </c>
      <c r="AB11184" s="9" t="s">
        <v>18782</v>
      </c>
      <c r="AD11184" s="9" t="s">
        <v>19119</v>
      </c>
    </row>
    <row r="11185" spans="26:30">
      <c r="Z11185" s="9" t="s">
        <v>21784</v>
      </c>
      <c r="AA11185" s="9" t="s">
        <v>25109</v>
      </c>
      <c r="AB11185" s="9" t="s">
        <v>18782</v>
      </c>
      <c r="AD11185" s="9" t="s">
        <v>19119</v>
      </c>
    </row>
    <row r="11186" spans="26:30">
      <c r="Z11186" s="9" t="s">
        <v>21371</v>
      </c>
      <c r="AA11186" s="9" t="s">
        <v>25109</v>
      </c>
      <c r="AB11186" s="9" t="s">
        <v>18782</v>
      </c>
      <c r="AD11186" s="9" t="s">
        <v>19119</v>
      </c>
    </row>
    <row r="11187" spans="26:30">
      <c r="Z11187" s="9" t="s">
        <v>2048</v>
      </c>
      <c r="AA11187" s="9" t="s">
        <v>25106</v>
      </c>
      <c r="AB11187" s="9" t="s">
        <v>18780</v>
      </c>
      <c r="AC11187">
        <v>4.3</v>
      </c>
      <c r="AD11187" s="9" t="s">
        <v>19119</v>
      </c>
    </row>
    <row r="11188" spans="26:30">
      <c r="Z11188" s="9" t="s">
        <v>22965</v>
      </c>
      <c r="AA11188" s="9" t="s">
        <v>25106</v>
      </c>
      <c r="AB11188" s="9" t="s">
        <v>18780</v>
      </c>
      <c r="AC11188">
        <v>4.3</v>
      </c>
      <c r="AD11188" s="9" t="s">
        <v>19119</v>
      </c>
    </row>
    <row r="11189" spans="26:30">
      <c r="Z11189" s="9" t="s">
        <v>23175</v>
      </c>
      <c r="AA11189" s="9" t="s">
        <v>25106</v>
      </c>
      <c r="AB11189" s="9" t="s">
        <v>18780</v>
      </c>
      <c r="AC11189">
        <v>4.3</v>
      </c>
      <c r="AD11189" s="9" t="s">
        <v>19119</v>
      </c>
    </row>
    <row r="11190" spans="26:30">
      <c r="Z11190" s="9" t="s">
        <v>23176</v>
      </c>
      <c r="AA11190" s="9" t="s">
        <v>25106</v>
      </c>
      <c r="AB11190" s="9" t="s">
        <v>18780</v>
      </c>
      <c r="AC11190">
        <v>4.3</v>
      </c>
      <c r="AD11190" s="9" t="s">
        <v>19119</v>
      </c>
    </row>
    <row r="11191" spans="26:30">
      <c r="Z11191" s="9" t="s">
        <v>19631</v>
      </c>
      <c r="AA11191" s="9" t="s">
        <v>25105</v>
      </c>
      <c r="AB11191" s="9" t="s">
        <v>18782</v>
      </c>
      <c r="AD11191" s="9" t="s">
        <v>19119</v>
      </c>
    </row>
    <row r="11192" spans="26:30">
      <c r="Z11192" s="9" t="s">
        <v>19928</v>
      </c>
      <c r="AA11192" s="9" t="s">
        <v>25105</v>
      </c>
      <c r="AB11192" s="9" t="s">
        <v>18782</v>
      </c>
      <c r="AD11192" s="9" t="s">
        <v>19119</v>
      </c>
    </row>
    <row r="11193" spans="26:30">
      <c r="Z11193" s="9" t="s">
        <v>8431</v>
      </c>
      <c r="AA11193" s="9" t="s">
        <v>25105</v>
      </c>
      <c r="AB11193" s="9" t="s">
        <v>18782</v>
      </c>
      <c r="AD11193" s="9" t="s">
        <v>19119</v>
      </c>
    </row>
    <row r="11194" spans="26:30">
      <c r="Z11194" s="9" t="s">
        <v>19686</v>
      </c>
      <c r="AA11194" s="9" t="s">
        <v>25105</v>
      </c>
      <c r="AB11194" s="9" t="s">
        <v>18782</v>
      </c>
      <c r="AD11194" s="9" t="s">
        <v>19119</v>
      </c>
    </row>
    <row r="11195" spans="26:30">
      <c r="Z11195" s="9" t="s">
        <v>2732</v>
      </c>
      <c r="AA11195" s="9" t="s">
        <v>25103</v>
      </c>
      <c r="AB11195" s="9" t="s">
        <v>18781</v>
      </c>
      <c r="AC11195">
        <v>7.7</v>
      </c>
      <c r="AD11195" s="9" t="s">
        <v>19119</v>
      </c>
    </row>
    <row r="11196" spans="26:30">
      <c r="Z11196" s="9" t="s">
        <v>23177</v>
      </c>
      <c r="AA11196" s="9" t="s">
        <v>25103</v>
      </c>
      <c r="AB11196" s="9" t="s">
        <v>18781</v>
      </c>
      <c r="AC11196">
        <v>7.7</v>
      </c>
      <c r="AD11196" s="9" t="s">
        <v>19119</v>
      </c>
    </row>
    <row r="11197" spans="26:30">
      <c r="Z11197" s="9" t="s">
        <v>23178</v>
      </c>
      <c r="AA11197" s="9" t="s">
        <v>25103</v>
      </c>
      <c r="AB11197" s="9" t="s">
        <v>18781</v>
      </c>
      <c r="AC11197">
        <v>7.7</v>
      </c>
      <c r="AD11197" s="9" t="s">
        <v>19119</v>
      </c>
    </row>
    <row r="11198" spans="26:30">
      <c r="Z11198" s="9" t="s">
        <v>19847</v>
      </c>
      <c r="AA11198" s="9" t="s">
        <v>25103</v>
      </c>
      <c r="AB11198" s="9" t="s">
        <v>18780</v>
      </c>
      <c r="AD11198" s="9" t="s">
        <v>19119</v>
      </c>
    </row>
    <row r="11199" spans="26:30">
      <c r="Z11199" s="9" t="s">
        <v>19848</v>
      </c>
      <c r="AA11199" s="9" t="s">
        <v>25103</v>
      </c>
      <c r="AB11199" s="9" t="s">
        <v>18780</v>
      </c>
      <c r="AD11199" s="9" t="s">
        <v>19119</v>
      </c>
    </row>
    <row r="11200" spans="26:30">
      <c r="Z11200" s="9" t="s">
        <v>19849</v>
      </c>
      <c r="AA11200" s="9" t="s">
        <v>25103</v>
      </c>
      <c r="AB11200" s="9" t="s">
        <v>18780</v>
      </c>
      <c r="AD11200" s="9" t="s">
        <v>19119</v>
      </c>
    </row>
    <row r="11201" spans="26:30">
      <c r="Z11201" s="9" t="s">
        <v>23179</v>
      </c>
      <c r="AA11201" s="9" t="s">
        <v>25103</v>
      </c>
      <c r="AB11201" s="9" t="s">
        <v>18780</v>
      </c>
      <c r="AD11201" s="9" t="s">
        <v>19119</v>
      </c>
    </row>
    <row r="11202" spans="26:30">
      <c r="Z11202" s="9"/>
      <c r="AA11202" s="9" t="s">
        <v>25106</v>
      </c>
      <c r="AB11202" s="9" t="s">
        <v>18781</v>
      </c>
      <c r="AD11202" s="9" t="s">
        <v>19119</v>
      </c>
    </row>
    <row r="11203" spans="26:30">
      <c r="Z11203" s="9" t="s">
        <v>23180</v>
      </c>
      <c r="AA11203" s="9" t="s">
        <v>25103</v>
      </c>
      <c r="AB11203" s="9" t="s">
        <v>18781</v>
      </c>
      <c r="AD11203" s="9" t="s">
        <v>19119</v>
      </c>
    </row>
    <row r="11204" spans="26:30">
      <c r="Z11204" s="9" t="s">
        <v>20875</v>
      </c>
      <c r="AA11204" s="9" t="s">
        <v>25103</v>
      </c>
      <c r="AB11204" s="9" t="s">
        <v>18781</v>
      </c>
      <c r="AD11204" s="9" t="s">
        <v>19119</v>
      </c>
    </row>
    <row r="11205" spans="26:30">
      <c r="Z11205" s="9" t="s">
        <v>21915</v>
      </c>
      <c r="AA11205" s="9" t="s">
        <v>25103</v>
      </c>
      <c r="AB11205" s="9" t="s">
        <v>18781</v>
      </c>
      <c r="AD11205" s="9" t="s">
        <v>19119</v>
      </c>
    </row>
    <row r="11206" spans="26:30">
      <c r="Z11206" s="9" t="s">
        <v>12444</v>
      </c>
      <c r="AA11206" s="9" t="s">
        <v>25103</v>
      </c>
      <c r="AB11206" s="9" t="s">
        <v>18781</v>
      </c>
      <c r="AD11206" s="9" t="s">
        <v>19119</v>
      </c>
    </row>
    <row r="11207" spans="26:30">
      <c r="Z11207" s="9" t="s">
        <v>20272</v>
      </c>
      <c r="AA11207" s="9" t="s">
        <v>25105</v>
      </c>
      <c r="AB11207" s="9" t="s">
        <v>18780</v>
      </c>
      <c r="AD11207" s="9" t="s">
        <v>19119</v>
      </c>
    </row>
    <row r="11208" spans="26:30">
      <c r="Z11208" s="9" t="s">
        <v>21071</v>
      </c>
      <c r="AA11208" s="9" t="s">
        <v>25105</v>
      </c>
      <c r="AB11208" s="9" t="s">
        <v>18780</v>
      </c>
      <c r="AD11208" s="9" t="s">
        <v>19119</v>
      </c>
    </row>
    <row r="11209" spans="26:30">
      <c r="Z11209" s="9" t="s">
        <v>23181</v>
      </c>
      <c r="AA11209" s="9" t="s">
        <v>25105</v>
      </c>
      <c r="AB11209" s="9" t="s">
        <v>18780</v>
      </c>
      <c r="AD11209" s="9" t="s">
        <v>19119</v>
      </c>
    </row>
    <row r="11210" spans="26:30">
      <c r="Z11210" s="9" t="s">
        <v>19466</v>
      </c>
      <c r="AA11210" s="9" t="s">
        <v>25105</v>
      </c>
      <c r="AB11210" s="9" t="s">
        <v>18780</v>
      </c>
      <c r="AD11210" s="9" t="s">
        <v>19119</v>
      </c>
    </row>
    <row r="11211" spans="26:30">
      <c r="Z11211" s="9"/>
      <c r="AA11211" s="9" t="s">
        <v>25106</v>
      </c>
      <c r="AB11211" s="9" t="s">
        <v>18781</v>
      </c>
      <c r="AD11211" s="9" t="s">
        <v>19119</v>
      </c>
    </row>
    <row r="11212" spans="26:30">
      <c r="Z11212" s="9" t="s">
        <v>23182</v>
      </c>
      <c r="AA11212" s="9" t="s">
        <v>25110</v>
      </c>
      <c r="AB11212" s="9" t="s">
        <v>18782</v>
      </c>
      <c r="AD11212" s="9" t="s">
        <v>19119</v>
      </c>
    </row>
    <row r="11213" spans="26:30">
      <c r="Z11213" s="9" t="s">
        <v>23183</v>
      </c>
      <c r="AA11213" s="9" t="s">
        <v>25110</v>
      </c>
      <c r="AB11213" s="9" t="s">
        <v>18782</v>
      </c>
      <c r="AD11213" s="9" t="s">
        <v>19119</v>
      </c>
    </row>
    <row r="11214" spans="26:30">
      <c r="Z11214" s="9" t="s">
        <v>23184</v>
      </c>
      <c r="AA11214" s="9" t="s">
        <v>25110</v>
      </c>
      <c r="AB11214" s="9" t="s">
        <v>18782</v>
      </c>
      <c r="AD11214" s="9" t="s">
        <v>19119</v>
      </c>
    </row>
    <row r="11215" spans="26:30">
      <c r="Z11215" s="9" t="s">
        <v>23185</v>
      </c>
      <c r="AA11215" s="9" t="s">
        <v>25110</v>
      </c>
      <c r="AB11215" s="9" t="s">
        <v>18782</v>
      </c>
      <c r="AD11215" s="9" t="s">
        <v>19119</v>
      </c>
    </row>
    <row r="11216" spans="26:30">
      <c r="Z11216" s="9" t="s">
        <v>19631</v>
      </c>
      <c r="AA11216" s="9" t="s">
        <v>25107</v>
      </c>
      <c r="AB11216" s="9" t="s">
        <v>18782</v>
      </c>
      <c r="AD11216" s="9" t="s">
        <v>19119</v>
      </c>
    </row>
    <row r="11217" spans="26:30">
      <c r="Z11217" s="9" t="s">
        <v>19686</v>
      </c>
      <c r="AA11217" s="9" t="s">
        <v>25107</v>
      </c>
      <c r="AB11217" s="9" t="s">
        <v>18782</v>
      </c>
      <c r="AD11217" s="9" t="s">
        <v>19119</v>
      </c>
    </row>
    <row r="11218" spans="26:30">
      <c r="Z11218" s="9" t="s">
        <v>22972</v>
      </c>
      <c r="AA11218" s="9" t="s">
        <v>25107</v>
      </c>
      <c r="AB11218" s="9" t="s">
        <v>18782</v>
      </c>
      <c r="AD11218" s="9" t="s">
        <v>19119</v>
      </c>
    </row>
    <row r="11219" spans="26:30">
      <c r="Z11219" s="9" t="s">
        <v>23186</v>
      </c>
      <c r="AA11219" s="9" t="s">
        <v>25107</v>
      </c>
      <c r="AB11219" s="9" t="s">
        <v>18782</v>
      </c>
      <c r="AD11219" s="9" t="s">
        <v>19119</v>
      </c>
    </row>
    <row r="11220" spans="26:30">
      <c r="Z11220" s="9" t="s">
        <v>20164</v>
      </c>
      <c r="AA11220" s="9" t="s">
        <v>25103</v>
      </c>
      <c r="AB11220" s="9" t="s">
        <v>18782</v>
      </c>
      <c r="AC11220">
        <v>5</v>
      </c>
      <c r="AD11220" s="9" t="s">
        <v>19119</v>
      </c>
    </row>
    <row r="11221" spans="26:30">
      <c r="Z11221" s="9" t="s">
        <v>21247</v>
      </c>
      <c r="AA11221" s="9" t="s">
        <v>25103</v>
      </c>
      <c r="AB11221" s="9" t="s">
        <v>18782</v>
      </c>
      <c r="AC11221">
        <v>5</v>
      </c>
      <c r="AD11221" s="9" t="s">
        <v>19119</v>
      </c>
    </row>
    <row r="11222" spans="26:30">
      <c r="Z11222" s="9" t="s">
        <v>20185</v>
      </c>
      <c r="AA11222" s="9" t="s">
        <v>25103</v>
      </c>
      <c r="AB11222" s="9" t="s">
        <v>18782</v>
      </c>
      <c r="AC11222">
        <v>5</v>
      </c>
      <c r="AD11222" s="9" t="s">
        <v>19119</v>
      </c>
    </row>
    <row r="11223" spans="26:30">
      <c r="Z11223" s="9" t="s">
        <v>19803</v>
      </c>
      <c r="AA11223" s="9" t="s">
        <v>25103</v>
      </c>
      <c r="AB11223" s="9" t="s">
        <v>18782</v>
      </c>
      <c r="AC11223">
        <v>5</v>
      </c>
      <c r="AD11223" s="9" t="s">
        <v>19119</v>
      </c>
    </row>
    <row r="11224" spans="26:30">
      <c r="Z11224" s="9" t="s">
        <v>5118</v>
      </c>
      <c r="AA11224" s="9" t="s">
        <v>25111</v>
      </c>
      <c r="AB11224" s="9" t="s">
        <v>18782</v>
      </c>
      <c r="AD11224" s="9" t="s">
        <v>19119</v>
      </c>
    </row>
    <row r="11225" spans="26:30">
      <c r="Z11225" s="9" t="s">
        <v>20289</v>
      </c>
      <c r="AA11225" s="9" t="s">
        <v>25111</v>
      </c>
      <c r="AB11225" s="9" t="s">
        <v>18782</v>
      </c>
      <c r="AD11225" s="9" t="s">
        <v>19119</v>
      </c>
    </row>
    <row r="11226" spans="26:30">
      <c r="Z11226" s="9" t="s">
        <v>2325</v>
      </c>
      <c r="AA11226" s="9" t="s">
        <v>25111</v>
      </c>
      <c r="AB11226" s="9" t="s">
        <v>18782</v>
      </c>
      <c r="AD11226" s="9" t="s">
        <v>19119</v>
      </c>
    </row>
    <row r="11227" spans="26:30">
      <c r="Z11227" s="9" t="s">
        <v>19431</v>
      </c>
      <c r="AA11227" s="9" t="s">
        <v>25111</v>
      </c>
      <c r="AB11227" s="9" t="s">
        <v>18782</v>
      </c>
      <c r="AD11227" s="9" t="s">
        <v>19119</v>
      </c>
    </row>
    <row r="11228" spans="26:30">
      <c r="Z11228" s="9" t="s">
        <v>12469</v>
      </c>
      <c r="AA11228" s="9" t="s">
        <v>25104</v>
      </c>
      <c r="AB11228" s="9" t="s">
        <v>18781</v>
      </c>
      <c r="AD11228" s="9" t="s">
        <v>19119</v>
      </c>
    </row>
    <row r="11229" spans="26:30">
      <c r="Z11229" s="9" t="s">
        <v>21968</v>
      </c>
      <c r="AA11229" s="9" t="s">
        <v>25111</v>
      </c>
      <c r="AB11229" s="9" t="s">
        <v>18782</v>
      </c>
      <c r="AD11229" s="9" t="s">
        <v>19119</v>
      </c>
    </row>
    <row r="11230" spans="26:30">
      <c r="Z11230" s="9" t="s">
        <v>23187</v>
      </c>
      <c r="AA11230" s="9" t="s">
        <v>25111</v>
      </c>
      <c r="AB11230" s="9" t="s">
        <v>18782</v>
      </c>
      <c r="AD11230" s="9" t="s">
        <v>19119</v>
      </c>
    </row>
    <row r="11231" spans="26:30">
      <c r="Z11231" s="9"/>
      <c r="AA11231" s="9" t="s">
        <v>25103</v>
      </c>
      <c r="AB11231" s="9" t="s">
        <v>18782</v>
      </c>
      <c r="AD11231" s="9" t="s">
        <v>19119</v>
      </c>
    </row>
    <row r="11232" spans="26:30">
      <c r="Z11232" s="9" t="s">
        <v>7103</v>
      </c>
      <c r="AA11232" s="9" t="s">
        <v>25107</v>
      </c>
      <c r="AB11232" s="9" t="s">
        <v>18780</v>
      </c>
      <c r="AC11232">
        <v>6.8</v>
      </c>
      <c r="AD11232" s="9" t="s">
        <v>19119</v>
      </c>
    </row>
    <row r="11233" spans="26:30">
      <c r="Z11233" s="9" t="s">
        <v>20024</v>
      </c>
      <c r="AA11233" s="9" t="s">
        <v>25107</v>
      </c>
      <c r="AB11233" s="9" t="s">
        <v>18780</v>
      </c>
      <c r="AC11233">
        <v>6.8</v>
      </c>
      <c r="AD11233" s="9" t="s">
        <v>19119</v>
      </c>
    </row>
    <row r="11234" spans="26:30">
      <c r="Z11234" s="9" t="s">
        <v>10723</v>
      </c>
      <c r="AA11234" s="9" t="s">
        <v>25107</v>
      </c>
      <c r="AB11234" s="9" t="s">
        <v>18780</v>
      </c>
      <c r="AC11234">
        <v>6.8</v>
      </c>
      <c r="AD11234" s="9" t="s">
        <v>19119</v>
      </c>
    </row>
    <row r="11235" spans="26:30">
      <c r="Z11235" s="9" t="s">
        <v>23188</v>
      </c>
      <c r="AA11235" s="9" t="s">
        <v>25107</v>
      </c>
      <c r="AB11235" s="9" t="s">
        <v>18780</v>
      </c>
      <c r="AC11235">
        <v>6.8</v>
      </c>
      <c r="AD11235" s="9" t="s">
        <v>19119</v>
      </c>
    </row>
    <row r="11236" spans="26:30">
      <c r="Z11236" s="9" t="s">
        <v>23189</v>
      </c>
      <c r="AA11236" s="9" t="s">
        <v>25104</v>
      </c>
      <c r="AB11236" s="9" t="s">
        <v>18781</v>
      </c>
      <c r="AD11236" s="9" t="s">
        <v>19119</v>
      </c>
    </row>
    <row r="11237" spans="26:30">
      <c r="Z11237" s="9" t="s">
        <v>23190</v>
      </c>
      <c r="AA11237" s="9" t="s">
        <v>25104</v>
      </c>
      <c r="AB11237" s="9" t="s">
        <v>18781</v>
      </c>
      <c r="AD11237" s="9" t="s">
        <v>19119</v>
      </c>
    </row>
    <row r="11238" spans="26:30">
      <c r="Z11238" s="9" t="s">
        <v>23191</v>
      </c>
      <c r="AA11238" s="9" t="s">
        <v>25104</v>
      </c>
      <c r="AB11238" s="9" t="s">
        <v>18781</v>
      </c>
      <c r="AD11238" s="9" t="s">
        <v>19119</v>
      </c>
    </row>
    <row r="11239" spans="26:30">
      <c r="Z11239" s="9" t="s">
        <v>23192</v>
      </c>
      <c r="AA11239" s="9" t="s">
        <v>25104</v>
      </c>
      <c r="AB11239" s="9" t="s">
        <v>18781</v>
      </c>
      <c r="AD11239" s="9" t="s">
        <v>19119</v>
      </c>
    </row>
    <row r="11240" spans="26:30">
      <c r="Z11240" s="9" t="s">
        <v>12484</v>
      </c>
      <c r="AA11240" s="9" t="s">
        <v>25103</v>
      </c>
      <c r="AB11240" s="9" t="s">
        <v>18782</v>
      </c>
      <c r="AD11240" s="9" t="s">
        <v>19119</v>
      </c>
    </row>
    <row r="11241" spans="26:30">
      <c r="Z11241" s="9" t="s">
        <v>23193</v>
      </c>
      <c r="AA11241" s="9" t="s">
        <v>25103</v>
      </c>
      <c r="AB11241" s="9" t="s">
        <v>18782</v>
      </c>
      <c r="AD11241" s="9" t="s">
        <v>19119</v>
      </c>
    </row>
    <row r="11242" spans="26:30">
      <c r="Z11242" s="9" t="s">
        <v>23194</v>
      </c>
      <c r="AA11242" s="9" t="s">
        <v>25103</v>
      </c>
      <c r="AB11242" s="9" t="s">
        <v>18782</v>
      </c>
      <c r="AD11242" s="9" t="s">
        <v>19119</v>
      </c>
    </row>
    <row r="11243" spans="26:30">
      <c r="Z11243" s="9" t="s">
        <v>23195</v>
      </c>
      <c r="AA11243" s="9" t="s">
        <v>25103</v>
      </c>
      <c r="AB11243" s="9" t="s">
        <v>18782</v>
      </c>
      <c r="AD11243" s="9" t="s">
        <v>19119</v>
      </c>
    </row>
    <row r="11244" spans="26:30">
      <c r="Z11244" s="9"/>
      <c r="AA11244" s="9" t="s">
        <v>25103</v>
      </c>
      <c r="AB11244" s="9" t="s">
        <v>18781</v>
      </c>
      <c r="AD11244" s="9" t="s">
        <v>19119</v>
      </c>
    </row>
    <row r="11245" spans="26:30">
      <c r="Z11245" s="9" t="s">
        <v>21137</v>
      </c>
      <c r="AA11245" s="9" t="s">
        <v>25105</v>
      </c>
      <c r="AB11245" s="9" t="s">
        <v>18780</v>
      </c>
      <c r="AD11245" s="9" t="s">
        <v>19119</v>
      </c>
    </row>
    <row r="11246" spans="26:30">
      <c r="Z11246" s="9" t="s">
        <v>23196</v>
      </c>
      <c r="AA11246" s="9" t="s">
        <v>25105</v>
      </c>
      <c r="AB11246" s="9" t="s">
        <v>18780</v>
      </c>
      <c r="AD11246" s="9" t="s">
        <v>19119</v>
      </c>
    </row>
    <row r="11247" spans="26:30">
      <c r="Z11247" s="9" t="s">
        <v>23197</v>
      </c>
      <c r="AA11247" s="9" t="s">
        <v>25105</v>
      </c>
      <c r="AB11247" s="9" t="s">
        <v>18780</v>
      </c>
      <c r="AD11247" s="9" t="s">
        <v>19119</v>
      </c>
    </row>
    <row r="11248" spans="26:30">
      <c r="Z11248" s="9" t="s">
        <v>23198</v>
      </c>
      <c r="AA11248" s="9" t="s">
        <v>25105</v>
      </c>
      <c r="AB11248" s="9" t="s">
        <v>18780</v>
      </c>
      <c r="AD11248" s="9" t="s">
        <v>19119</v>
      </c>
    </row>
    <row r="11249" spans="26:30">
      <c r="Z11249" s="9" t="s">
        <v>19855</v>
      </c>
      <c r="AA11249" s="9" t="s">
        <v>25103</v>
      </c>
      <c r="AB11249" s="9" t="s">
        <v>18781</v>
      </c>
      <c r="AC11249">
        <v>7.2</v>
      </c>
      <c r="AD11249" s="9" t="s">
        <v>19119</v>
      </c>
    </row>
    <row r="11250" spans="26:30">
      <c r="Z11250" s="9" t="s">
        <v>19714</v>
      </c>
      <c r="AA11250" s="9" t="s">
        <v>25103</v>
      </c>
      <c r="AB11250" s="9" t="s">
        <v>18781</v>
      </c>
      <c r="AC11250">
        <v>7.2</v>
      </c>
      <c r="AD11250" s="9" t="s">
        <v>19119</v>
      </c>
    </row>
    <row r="11251" spans="26:30">
      <c r="Z11251" s="9" t="s">
        <v>23199</v>
      </c>
      <c r="AA11251" s="9" t="s">
        <v>25103</v>
      </c>
      <c r="AB11251" s="9" t="s">
        <v>18781</v>
      </c>
      <c r="AC11251">
        <v>7.2</v>
      </c>
      <c r="AD11251" s="9" t="s">
        <v>19119</v>
      </c>
    </row>
    <row r="11252" spans="26:30">
      <c r="Z11252" s="9" t="s">
        <v>20733</v>
      </c>
      <c r="AA11252" s="9" t="s">
        <v>25103</v>
      </c>
      <c r="AB11252" s="9" t="s">
        <v>18781</v>
      </c>
      <c r="AC11252">
        <v>7.2</v>
      </c>
      <c r="AD11252" s="9" t="s">
        <v>19119</v>
      </c>
    </row>
    <row r="11253" spans="26:30">
      <c r="Z11253" s="9" t="s">
        <v>23200</v>
      </c>
      <c r="AA11253" s="9" t="s">
        <v>25108</v>
      </c>
      <c r="AB11253" s="9" t="s">
        <v>18780</v>
      </c>
      <c r="AD11253" s="9" t="s">
        <v>19119</v>
      </c>
    </row>
    <row r="11254" spans="26:30">
      <c r="Z11254" s="9" t="s">
        <v>19552</v>
      </c>
      <c r="AA11254" s="9" t="s">
        <v>25108</v>
      </c>
      <c r="AB11254" s="9" t="s">
        <v>18780</v>
      </c>
      <c r="AD11254" s="9" t="s">
        <v>19119</v>
      </c>
    </row>
    <row r="11255" spans="26:30">
      <c r="Z11255" s="9" t="s">
        <v>19626</v>
      </c>
      <c r="AA11255" s="9" t="s">
        <v>25108</v>
      </c>
      <c r="AB11255" s="9" t="s">
        <v>18780</v>
      </c>
      <c r="AD11255" s="9" t="s">
        <v>19119</v>
      </c>
    </row>
    <row r="11256" spans="26:30">
      <c r="Z11256" s="9" t="s">
        <v>20295</v>
      </c>
      <c r="AA11256" s="9" t="s">
        <v>25108</v>
      </c>
      <c r="AB11256" s="9" t="s">
        <v>18780</v>
      </c>
      <c r="AD11256" s="9" t="s">
        <v>19119</v>
      </c>
    </row>
    <row r="11257" spans="26:30">
      <c r="Z11257" s="9" t="s">
        <v>20385</v>
      </c>
      <c r="AA11257" s="9" t="s">
        <v>25108</v>
      </c>
      <c r="AB11257" s="9" t="s">
        <v>18780</v>
      </c>
      <c r="AD11257" s="9" t="s">
        <v>19119</v>
      </c>
    </row>
    <row r="11258" spans="26:30">
      <c r="Z11258" s="9" t="s">
        <v>7824</v>
      </c>
      <c r="AA11258" s="9" t="s">
        <v>25108</v>
      </c>
      <c r="AB11258" s="9" t="s">
        <v>18780</v>
      </c>
      <c r="AD11258" s="9" t="s">
        <v>19119</v>
      </c>
    </row>
    <row r="11259" spans="26:30">
      <c r="Z11259" s="9" t="s">
        <v>20749</v>
      </c>
      <c r="AA11259" s="9" t="s">
        <v>25108</v>
      </c>
      <c r="AB11259" s="9" t="s">
        <v>18780</v>
      </c>
      <c r="AD11259" s="9" t="s">
        <v>19119</v>
      </c>
    </row>
    <row r="11260" spans="26:30">
      <c r="Z11260" s="9" t="s">
        <v>19736</v>
      </c>
      <c r="AA11260" s="9" t="s">
        <v>25108</v>
      </c>
      <c r="AB11260" s="9" t="s">
        <v>18780</v>
      </c>
      <c r="AD11260" s="9" t="s">
        <v>19119</v>
      </c>
    </row>
    <row r="11261" spans="26:30">
      <c r="Z11261" s="9"/>
      <c r="AA11261" s="9" t="s">
        <v>25106</v>
      </c>
      <c r="AB11261" s="9" t="s">
        <v>18782</v>
      </c>
      <c r="AD11261" s="9" t="s">
        <v>19119</v>
      </c>
    </row>
    <row r="11262" spans="26:30">
      <c r="Z11262" s="9" t="s">
        <v>12312</v>
      </c>
      <c r="AA11262" s="9" t="s">
        <v>25104</v>
      </c>
      <c r="AB11262" s="9" t="s">
        <v>18782</v>
      </c>
      <c r="AD11262" s="9" t="s">
        <v>19119</v>
      </c>
    </row>
    <row r="11263" spans="26:30">
      <c r="Z11263" s="9"/>
      <c r="AA11263" s="9" t="s">
        <v>25103</v>
      </c>
      <c r="AB11263" s="9" t="s">
        <v>18781</v>
      </c>
      <c r="AD11263" s="9" t="s">
        <v>19119</v>
      </c>
    </row>
    <row r="11264" spans="26:30">
      <c r="Z11264" s="9" t="s">
        <v>22715</v>
      </c>
      <c r="AA11264" s="9" t="s">
        <v>25103</v>
      </c>
      <c r="AB11264" s="9" t="s">
        <v>18780</v>
      </c>
      <c r="AC11264">
        <v>7.2</v>
      </c>
      <c r="AD11264" s="9" t="s">
        <v>19119</v>
      </c>
    </row>
    <row r="11265" spans="26:30">
      <c r="Z11265" s="9" t="s">
        <v>21026</v>
      </c>
      <c r="AA11265" s="9" t="s">
        <v>25103</v>
      </c>
      <c r="AB11265" s="9" t="s">
        <v>18780</v>
      </c>
      <c r="AC11265">
        <v>7.2</v>
      </c>
      <c r="AD11265" s="9" t="s">
        <v>19119</v>
      </c>
    </row>
    <row r="11266" spans="26:30">
      <c r="Z11266" s="9" t="s">
        <v>19796</v>
      </c>
      <c r="AA11266" s="9" t="s">
        <v>25103</v>
      </c>
      <c r="AB11266" s="9" t="s">
        <v>18780</v>
      </c>
      <c r="AC11266">
        <v>7.2</v>
      </c>
      <c r="AD11266" s="9" t="s">
        <v>19119</v>
      </c>
    </row>
    <row r="11267" spans="26:30">
      <c r="Z11267" s="9" t="s">
        <v>23201</v>
      </c>
      <c r="AA11267" s="9" t="s">
        <v>25103</v>
      </c>
      <c r="AB11267" s="9" t="s">
        <v>18780</v>
      </c>
      <c r="AC11267">
        <v>7.2</v>
      </c>
      <c r="AD11267" s="9" t="s">
        <v>19119</v>
      </c>
    </row>
    <row r="11268" spans="26:30">
      <c r="Z11268" s="9" t="s">
        <v>19140</v>
      </c>
      <c r="AA11268" s="9" t="s">
        <v>25103</v>
      </c>
      <c r="AB11268" s="9" t="s">
        <v>18781</v>
      </c>
      <c r="AD11268" s="9" t="s">
        <v>19119</v>
      </c>
    </row>
    <row r="11269" spans="26:30">
      <c r="Z11269" s="9" t="s">
        <v>1869</v>
      </c>
      <c r="AA11269" s="9" t="s">
        <v>25103</v>
      </c>
      <c r="AB11269" s="9" t="s">
        <v>18781</v>
      </c>
      <c r="AD11269" s="9" t="s">
        <v>19119</v>
      </c>
    </row>
    <row r="11270" spans="26:30">
      <c r="Z11270" s="9" t="s">
        <v>19872</v>
      </c>
      <c r="AA11270" s="9" t="s">
        <v>25103</v>
      </c>
      <c r="AB11270" s="9" t="s">
        <v>18781</v>
      </c>
      <c r="AD11270" s="9" t="s">
        <v>19119</v>
      </c>
    </row>
    <row r="11271" spans="26:30">
      <c r="Z11271" s="9" t="s">
        <v>22162</v>
      </c>
      <c r="AA11271" s="9" t="s">
        <v>25103</v>
      </c>
      <c r="AB11271" s="9" t="s">
        <v>18781</v>
      </c>
      <c r="AD11271" s="9" t="s">
        <v>19119</v>
      </c>
    </row>
    <row r="11272" spans="26:30">
      <c r="Z11272" s="9" t="s">
        <v>23202</v>
      </c>
      <c r="AA11272" s="9" t="s">
        <v>25104</v>
      </c>
      <c r="AB11272" s="9" t="s">
        <v>18782</v>
      </c>
      <c r="AD11272" s="9" t="s">
        <v>19119</v>
      </c>
    </row>
    <row r="11273" spans="26:30">
      <c r="Z11273" s="9" t="s">
        <v>23203</v>
      </c>
      <c r="AA11273" s="9" t="s">
        <v>25104</v>
      </c>
      <c r="AB11273" s="9" t="s">
        <v>18782</v>
      </c>
      <c r="AD11273" s="9" t="s">
        <v>19119</v>
      </c>
    </row>
    <row r="11274" spans="26:30">
      <c r="Z11274" s="9" t="s">
        <v>23204</v>
      </c>
      <c r="AA11274" s="9" t="s">
        <v>25104</v>
      </c>
      <c r="AB11274" s="9" t="s">
        <v>18782</v>
      </c>
      <c r="AD11274" s="9" t="s">
        <v>19119</v>
      </c>
    </row>
    <row r="11275" spans="26:30">
      <c r="Z11275" s="9" t="s">
        <v>23205</v>
      </c>
      <c r="AA11275" s="9" t="s">
        <v>25104</v>
      </c>
      <c r="AB11275" s="9" t="s">
        <v>18782</v>
      </c>
      <c r="AD11275" s="9" t="s">
        <v>19119</v>
      </c>
    </row>
    <row r="11276" spans="26:30">
      <c r="Z11276" s="9" t="s">
        <v>9118</v>
      </c>
      <c r="AA11276" s="9" t="s">
        <v>25103</v>
      </c>
      <c r="AB11276" s="9" t="s">
        <v>18781</v>
      </c>
      <c r="AD11276" s="9" t="s">
        <v>19119</v>
      </c>
    </row>
    <row r="11277" spans="26:30">
      <c r="Z11277" s="9" t="s">
        <v>20752</v>
      </c>
      <c r="AA11277" s="9" t="s">
        <v>25107</v>
      </c>
      <c r="AB11277" s="9" t="s">
        <v>18782</v>
      </c>
      <c r="AD11277" s="9" t="s">
        <v>19119</v>
      </c>
    </row>
    <row r="11278" spans="26:30">
      <c r="Z11278" s="9" t="s">
        <v>21406</v>
      </c>
      <c r="AA11278" s="9" t="s">
        <v>25107</v>
      </c>
      <c r="AB11278" s="9" t="s">
        <v>18782</v>
      </c>
      <c r="AD11278" s="9" t="s">
        <v>19119</v>
      </c>
    </row>
    <row r="11279" spans="26:30">
      <c r="Z11279" s="9" t="s">
        <v>22758</v>
      </c>
      <c r="AA11279" s="9" t="s">
        <v>25107</v>
      </c>
      <c r="AB11279" s="9" t="s">
        <v>18782</v>
      </c>
      <c r="AD11279" s="9" t="s">
        <v>19119</v>
      </c>
    </row>
    <row r="11280" spans="26:30">
      <c r="Z11280" s="9" t="s">
        <v>20203</v>
      </c>
      <c r="AA11280" s="9" t="s">
        <v>25107</v>
      </c>
      <c r="AB11280" s="9" t="s">
        <v>18782</v>
      </c>
      <c r="AD11280" s="9" t="s">
        <v>19119</v>
      </c>
    </row>
    <row r="11281" spans="26:30">
      <c r="Z11281" s="9" t="s">
        <v>19631</v>
      </c>
      <c r="AA11281" s="9" t="s">
        <v>25109</v>
      </c>
      <c r="AB11281" s="9" t="s">
        <v>18782</v>
      </c>
      <c r="AD11281" s="9" t="s">
        <v>19119</v>
      </c>
    </row>
    <row r="11282" spans="26:30">
      <c r="Z11282" s="9" t="s">
        <v>22194</v>
      </c>
      <c r="AA11282" s="9" t="s">
        <v>25109</v>
      </c>
      <c r="AB11282" s="9" t="s">
        <v>18782</v>
      </c>
      <c r="AD11282" s="9" t="s">
        <v>19119</v>
      </c>
    </row>
    <row r="11283" spans="26:30">
      <c r="Z11283" s="9" t="s">
        <v>19626</v>
      </c>
      <c r="AA11283" s="9" t="s">
        <v>25109</v>
      </c>
      <c r="AB11283" s="9" t="s">
        <v>18782</v>
      </c>
      <c r="AD11283" s="9" t="s">
        <v>19119</v>
      </c>
    </row>
    <row r="11284" spans="26:30">
      <c r="Z11284" s="9" t="s">
        <v>22017</v>
      </c>
      <c r="AA11284" s="9" t="s">
        <v>25109</v>
      </c>
      <c r="AB11284" s="9" t="s">
        <v>18782</v>
      </c>
      <c r="AD11284" s="9" t="s">
        <v>19119</v>
      </c>
    </row>
    <row r="11285" spans="26:30">
      <c r="Z11285" s="9"/>
      <c r="AA11285" s="9" t="s">
        <v>25104</v>
      </c>
      <c r="AB11285" s="9" t="s">
        <v>18782</v>
      </c>
      <c r="AD11285" s="9" t="s">
        <v>19119</v>
      </c>
    </row>
    <row r="11286" spans="26:30">
      <c r="Z11286" s="9"/>
      <c r="AA11286" s="9" t="s">
        <v>25103</v>
      </c>
      <c r="AB11286" s="9" t="s">
        <v>18781</v>
      </c>
      <c r="AD11286" s="9" t="s">
        <v>19119</v>
      </c>
    </row>
    <row r="11287" spans="26:30">
      <c r="Z11287" s="9" t="s">
        <v>21219</v>
      </c>
      <c r="AA11287" s="9" t="s">
        <v>25109</v>
      </c>
      <c r="AB11287" s="9" t="s">
        <v>18782</v>
      </c>
      <c r="AD11287" s="9" t="s">
        <v>19119</v>
      </c>
    </row>
    <row r="11288" spans="26:30">
      <c r="Z11288" s="9" t="s">
        <v>23206</v>
      </c>
      <c r="AA11288" s="9" t="s">
        <v>25109</v>
      </c>
      <c r="AB11288" s="9" t="s">
        <v>18782</v>
      </c>
      <c r="AD11288" s="9" t="s">
        <v>19119</v>
      </c>
    </row>
    <row r="11289" spans="26:30">
      <c r="Z11289" s="9" t="s">
        <v>22918</v>
      </c>
      <c r="AA11289" s="9" t="s">
        <v>25109</v>
      </c>
      <c r="AB11289" s="9" t="s">
        <v>18782</v>
      </c>
      <c r="AD11289" s="9" t="s">
        <v>19119</v>
      </c>
    </row>
    <row r="11290" spans="26:30">
      <c r="Z11290" s="9" t="s">
        <v>21102</v>
      </c>
      <c r="AA11290" s="9" t="s">
        <v>25109</v>
      </c>
      <c r="AB11290" s="9" t="s">
        <v>18782</v>
      </c>
      <c r="AD11290" s="9" t="s">
        <v>19119</v>
      </c>
    </row>
    <row r="11291" spans="26:30">
      <c r="Z11291" s="9" t="s">
        <v>18829</v>
      </c>
      <c r="AA11291" s="9" t="s">
        <v>25106</v>
      </c>
      <c r="AB11291" s="9" t="s">
        <v>18780</v>
      </c>
      <c r="AC11291">
        <v>3.3</v>
      </c>
      <c r="AD11291" s="9" t="s">
        <v>19119</v>
      </c>
    </row>
    <row r="11292" spans="26:30">
      <c r="Z11292" s="9" t="s">
        <v>19803</v>
      </c>
      <c r="AA11292" s="9" t="s">
        <v>25106</v>
      </c>
      <c r="AB11292" s="9" t="s">
        <v>18780</v>
      </c>
      <c r="AC11292">
        <v>3.3</v>
      </c>
      <c r="AD11292" s="9" t="s">
        <v>19119</v>
      </c>
    </row>
    <row r="11293" spans="26:30">
      <c r="Z11293" s="9" t="s">
        <v>23207</v>
      </c>
      <c r="AA11293" s="9" t="s">
        <v>25106</v>
      </c>
      <c r="AB11293" s="9" t="s">
        <v>18780</v>
      </c>
      <c r="AC11293">
        <v>3.3</v>
      </c>
      <c r="AD11293" s="9" t="s">
        <v>19119</v>
      </c>
    </row>
    <row r="11294" spans="26:30">
      <c r="Z11294" s="9" t="s">
        <v>21632</v>
      </c>
      <c r="AA11294" s="9" t="s">
        <v>25106</v>
      </c>
      <c r="AB11294" s="9" t="s">
        <v>18780</v>
      </c>
      <c r="AC11294">
        <v>3.3</v>
      </c>
      <c r="AD11294" s="9" t="s">
        <v>19119</v>
      </c>
    </row>
    <row r="11295" spans="26:30">
      <c r="Z11295" s="9"/>
      <c r="AA11295" s="9" t="s">
        <v>25103</v>
      </c>
      <c r="AB11295" s="9" t="s">
        <v>18782</v>
      </c>
      <c r="AD11295" s="9" t="s">
        <v>19119</v>
      </c>
    </row>
    <row r="11296" spans="26:30">
      <c r="Z11296" s="9" t="s">
        <v>22404</v>
      </c>
      <c r="AA11296" s="9" t="s">
        <v>25105</v>
      </c>
      <c r="AB11296" s="9" t="s">
        <v>18782</v>
      </c>
      <c r="AD11296" s="9" t="s">
        <v>19119</v>
      </c>
    </row>
    <row r="11297" spans="26:30">
      <c r="Z11297" s="9" t="s">
        <v>1754</v>
      </c>
      <c r="AA11297" s="9" t="s">
        <v>25105</v>
      </c>
      <c r="AB11297" s="9" t="s">
        <v>18782</v>
      </c>
      <c r="AD11297" s="9" t="s">
        <v>19119</v>
      </c>
    </row>
    <row r="11298" spans="26:30">
      <c r="Z11298" s="9" t="s">
        <v>20181</v>
      </c>
      <c r="AA11298" s="9" t="s">
        <v>25105</v>
      </c>
      <c r="AB11298" s="9" t="s">
        <v>18782</v>
      </c>
      <c r="AD11298" s="9" t="s">
        <v>19119</v>
      </c>
    </row>
    <row r="11299" spans="26:30">
      <c r="Z11299" s="9" t="s">
        <v>19631</v>
      </c>
      <c r="AA11299" s="9" t="s">
        <v>25105</v>
      </c>
      <c r="AB11299" s="9" t="s">
        <v>18782</v>
      </c>
      <c r="AD11299" s="9" t="s">
        <v>19119</v>
      </c>
    </row>
    <row r="11300" spans="26:30">
      <c r="Z11300" s="9"/>
      <c r="AA11300" s="9" t="s">
        <v>25103</v>
      </c>
      <c r="AB11300" s="9" t="s">
        <v>18782</v>
      </c>
      <c r="AD11300" s="9" t="s">
        <v>19119</v>
      </c>
    </row>
    <row r="11301" spans="26:30">
      <c r="Z11301" s="9" t="s">
        <v>20385</v>
      </c>
      <c r="AA11301" s="9" t="s">
        <v>25108</v>
      </c>
      <c r="AB11301" s="9" t="s">
        <v>18780</v>
      </c>
      <c r="AD11301" s="9" t="s">
        <v>19119</v>
      </c>
    </row>
    <row r="11302" spans="26:30">
      <c r="Z11302" s="9" t="s">
        <v>19628</v>
      </c>
      <c r="AA11302" s="9" t="s">
        <v>25108</v>
      </c>
      <c r="AB11302" s="9" t="s">
        <v>18780</v>
      </c>
      <c r="AD11302" s="9" t="s">
        <v>19119</v>
      </c>
    </row>
    <row r="11303" spans="26:30">
      <c r="Z11303" s="9" t="s">
        <v>23208</v>
      </c>
      <c r="AA11303" s="9" t="s">
        <v>25108</v>
      </c>
      <c r="AB11303" s="9" t="s">
        <v>18780</v>
      </c>
      <c r="AD11303" s="9" t="s">
        <v>19119</v>
      </c>
    </row>
    <row r="11304" spans="26:30">
      <c r="Z11304" s="9" t="s">
        <v>20749</v>
      </c>
      <c r="AA11304" s="9" t="s">
        <v>25108</v>
      </c>
      <c r="AB11304" s="9" t="s">
        <v>18780</v>
      </c>
      <c r="AD11304" s="9" t="s">
        <v>19119</v>
      </c>
    </row>
    <row r="11305" spans="26:30">
      <c r="Z11305" s="9"/>
      <c r="AA11305" s="9" t="s">
        <v>25103</v>
      </c>
      <c r="AB11305" s="9" t="s">
        <v>18782</v>
      </c>
      <c r="AD11305" s="9" t="s">
        <v>19119</v>
      </c>
    </row>
    <row r="11306" spans="26:30">
      <c r="Z11306" s="9" t="s">
        <v>12562</v>
      </c>
      <c r="AA11306" s="9" t="s">
        <v>25113</v>
      </c>
      <c r="AB11306" s="9" t="s">
        <v>18782</v>
      </c>
      <c r="AD11306" s="9" t="s">
        <v>19119</v>
      </c>
    </row>
    <row r="11307" spans="26:30">
      <c r="Z11307" s="9"/>
      <c r="AA11307" s="9" t="s">
        <v>25103</v>
      </c>
      <c r="AB11307" s="9" t="s">
        <v>18781</v>
      </c>
      <c r="AD11307" s="9" t="s">
        <v>19119</v>
      </c>
    </row>
    <row r="11308" spans="26:30">
      <c r="Z11308" s="9" t="s">
        <v>1042</v>
      </c>
      <c r="AA11308" s="9" t="s">
        <v>25104</v>
      </c>
      <c r="AB11308" s="9" t="s">
        <v>18782</v>
      </c>
      <c r="AC11308">
        <v>9.1</v>
      </c>
      <c r="AD11308" s="9" t="s">
        <v>19119</v>
      </c>
    </row>
    <row r="11309" spans="26:30">
      <c r="Z11309" s="9" t="s">
        <v>12327</v>
      </c>
      <c r="AA11309" s="9" t="s">
        <v>25104</v>
      </c>
      <c r="AB11309" s="9" t="s">
        <v>18782</v>
      </c>
      <c r="AC11309">
        <v>9.1</v>
      </c>
      <c r="AD11309" s="9" t="s">
        <v>19119</v>
      </c>
    </row>
    <row r="11310" spans="26:30">
      <c r="Z11310" s="9" t="s">
        <v>23209</v>
      </c>
      <c r="AA11310" s="9" t="s">
        <v>25104</v>
      </c>
      <c r="AB11310" s="9" t="s">
        <v>18782</v>
      </c>
      <c r="AC11310">
        <v>9.1</v>
      </c>
      <c r="AD11310" s="9" t="s">
        <v>19119</v>
      </c>
    </row>
    <row r="11311" spans="26:30">
      <c r="Z11311" s="9" t="s">
        <v>23210</v>
      </c>
      <c r="AA11311" s="9" t="s">
        <v>25104</v>
      </c>
      <c r="AB11311" s="9" t="s">
        <v>18782</v>
      </c>
      <c r="AC11311">
        <v>9.1</v>
      </c>
      <c r="AD11311" s="9" t="s">
        <v>19119</v>
      </c>
    </row>
    <row r="11312" spans="26:30">
      <c r="Z11312" s="9" t="s">
        <v>23211</v>
      </c>
      <c r="AA11312" s="9" t="s">
        <v>25103</v>
      </c>
      <c r="AB11312" s="9" t="s">
        <v>18781</v>
      </c>
      <c r="AC11312">
        <v>7.8</v>
      </c>
      <c r="AD11312" s="9" t="s">
        <v>19119</v>
      </c>
    </row>
    <row r="11313" spans="26:30">
      <c r="Z11313" s="9" t="s">
        <v>23212</v>
      </c>
      <c r="AA11313" s="9" t="s">
        <v>25103</v>
      </c>
      <c r="AB11313" s="9" t="s">
        <v>18781</v>
      </c>
      <c r="AC11313">
        <v>7.8</v>
      </c>
      <c r="AD11313" s="9" t="s">
        <v>19119</v>
      </c>
    </row>
    <row r="11314" spans="26:30">
      <c r="Z11314" s="9" t="s">
        <v>23213</v>
      </c>
      <c r="AA11314" s="9" t="s">
        <v>25103</v>
      </c>
      <c r="AB11314" s="9" t="s">
        <v>18781</v>
      </c>
      <c r="AC11314">
        <v>7.8</v>
      </c>
      <c r="AD11314" s="9" t="s">
        <v>19119</v>
      </c>
    </row>
    <row r="11315" spans="26:30">
      <c r="Z11315" s="9" t="s">
        <v>23214</v>
      </c>
      <c r="AA11315" s="9" t="s">
        <v>25103</v>
      </c>
      <c r="AB11315" s="9" t="s">
        <v>18781</v>
      </c>
      <c r="AC11315">
        <v>7.8</v>
      </c>
      <c r="AD11315" s="9" t="s">
        <v>19119</v>
      </c>
    </row>
    <row r="11316" spans="26:30">
      <c r="Z11316" s="9" t="s">
        <v>23215</v>
      </c>
      <c r="AA11316" s="9" t="s">
        <v>25104</v>
      </c>
      <c r="AB11316" s="9" t="s">
        <v>18782</v>
      </c>
      <c r="AD11316" s="9" t="s">
        <v>19119</v>
      </c>
    </row>
    <row r="11317" spans="26:30">
      <c r="Z11317" s="9" t="s">
        <v>23216</v>
      </c>
      <c r="AA11317" s="9" t="s">
        <v>25104</v>
      </c>
      <c r="AB11317" s="9" t="s">
        <v>18782</v>
      </c>
      <c r="AD11317" s="9" t="s">
        <v>19119</v>
      </c>
    </row>
    <row r="11318" spans="26:30">
      <c r="Z11318" s="9" t="s">
        <v>19226</v>
      </c>
      <c r="AA11318" s="9" t="s">
        <v>25103</v>
      </c>
      <c r="AB11318" s="9" t="s">
        <v>18782</v>
      </c>
      <c r="AD11318" s="9" t="s">
        <v>19119</v>
      </c>
    </row>
    <row r="11319" spans="26:30">
      <c r="Z11319" s="9" t="s">
        <v>12373</v>
      </c>
      <c r="AA11319" s="9" t="s">
        <v>25103</v>
      </c>
      <c r="AB11319" s="9" t="s">
        <v>18782</v>
      </c>
      <c r="AD11319" s="9" t="s">
        <v>19119</v>
      </c>
    </row>
    <row r="11320" spans="26:30">
      <c r="Z11320" s="9" t="s">
        <v>23217</v>
      </c>
      <c r="AA11320" s="9" t="s">
        <v>25103</v>
      </c>
      <c r="AB11320" s="9" t="s">
        <v>18782</v>
      </c>
      <c r="AD11320" s="9" t="s">
        <v>19119</v>
      </c>
    </row>
    <row r="11321" spans="26:30">
      <c r="Z11321" s="9" t="s">
        <v>23218</v>
      </c>
      <c r="AA11321" s="9" t="s">
        <v>25103</v>
      </c>
      <c r="AB11321" s="9" t="s">
        <v>18782</v>
      </c>
      <c r="AD11321" s="9" t="s">
        <v>19119</v>
      </c>
    </row>
    <row r="11322" spans="26:30">
      <c r="Z11322" s="9" t="s">
        <v>20024</v>
      </c>
      <c r="AA11322" s="9" t="s">
        <v>25105</v>
      </c>
      <c r="AB11322" s="9" t="s">
        <v>18780</v>
      </c>
      <c r="AD11322" s="9" t="s">
        <v>19119</v>
      </c>
    </row>
    <row r="11323" spans="26:30">
      <c r="Z11323" s="9" t="s">
        <v>23219</v>
      </c>
      <c r="AA11323" s="9" t="s">
        <v>25105</v>
      </c>
      <c r="AB11323" s="9" t="s">
        <v>18780</v>
      </c>
      <c r="AD11323" s="9" t="s">
        <v>19119</v>
      </c>
    </row>
    <row r="11324" spans="26:30">
      <c r="Z11324" s="9" t="s">
        <v>19607</v>
      </c>
      <c r="AA11324" s="9" t="s">
        <v>25105</v>
      </c>
      <c r="AB11324" s="9" t="s">
        <v>18780</v>
      </c>
      <c r="AD11324" s="9" t="s">
        <v>19119</v>
      </c>
    </row>
    <row r="11325" spans="26:30">
      <c r="Z11325" s="9" t="s">
        <v>20958</v>
      </c>
      <c r="AA11325" s="9" t="s">
        <v>25105</v>
      </c>
      <c r="AB11325" s="9" t="s">
        <v>18780</v>
      </c>
      <c r="AD11325" s="9" t="s">
        <v>19119</v>
      </c>
    </row>
    <row r="11326" spans="26:30">
      <c r="Z11326" s="9" t="s">
        <v>23220</v>
      </c>
      <c r="AA11326" s="9" t="s">
        <v>25103</v>
      </c>
      <c r="AB11326" s="9" t="s">
        <v>18782</v>
      </c>
      <c r="AD11326" s="9" t="s">
        <v>19119</v>
      </c>
    </row>
    <row r="11327" spans="26:30">
      <c r="Z11327" s="9" t="s">
        <v>23221</v>
      </c>
      <c r="AA11327" s="9" t="s">
        <v>25103</v>
      </c>
      <c r="AB11327" s="9" t="s">
        <v>18782</v>
      </c>
      <c r="AD11327" s="9" t="s">
        <v>19119</v>
      </c>
    </row>
    <row r="11328" spans="26:30">
      <c r="Z11328" s="9" t="s">
        <v>23222</v>
      </c>
      <c r="AA11328" s="9" t="s">
        <v>25103</v>
      </c>
      <c r="AB11328" s="9" t="s">
        <v>18782</v>
      </c>
      <c r="AD11328" s="9" t="s">
        <v>19119</v>
      </c>
    </row>
    <row r="11329" spans="26:30">
      <c r="Z11329" s="9" t="s">
        <v>20141</v>
      </c>
      <c r="AA11329" s="9" t="s">
        <v>25103</v>
      </c>
      <c r="AB11329" s="9" t="s">
        <v>18782</v>
      </c>
      <c r="AD11329" s="9" t="s">
        <v>19119</v>
      </c>
    </row>
    <row r="11330" spans="26:30">
      <c r="Z11330" s="9" t="s">
        <v>19245</v>
      </c>
      <c r="AA11330" s="9" t="s">
        <v>25105</v>
      </c>
      <c r="AB11330" s="9" t="s">
        <v>18780</v>
      </c>
      <c r="AD11330" s="9" t="s">
        <v>19119</v>
      </c>
    </row>
    <row r="11331" spans="26:30">
      <c r="Z11331" s="9" t="s">
        <v>1754</v>
      </c>
      <c r="AA11331" s="9" t="s">
        <v>25105</v>
      </c>
      <c r="AB11331" s="9" t="s">
        <v>18780</v>
      </c>
      <c r="AD11331" s="9" t="s">
        <v>19119</v>
      </c>
    </row>
    <row r="11332" spans="26:30">
      <c r="Z11332" s="9" t="s">
        <v>23223</v>
      </c>
      <c r="AA11332" s="9" t="s">
        <v>25105</v>
      </c>
      <c r="AB11332" s="9" t="s">
        <v>18780</v>
      </c>
      <c r="AD11332" s="9" t="s">
        <v>19119</v>
      </c>
    </row>
    <row r="11333" spans="26:30">
      <c r="Z11333" s="9" t="s">
        <v>19096</v>
      </c>
      <c r="AA11333" s="9" t="s">
        <v>25105</v>
      </c>
      <c r="AB11333" s="9" t="s">
        <v>18780</v>
      </c>
      <c r="AD11333" s="9" t="s">
        <v>19119</v>
      </c>
    </row>
    <row r="11334" spans="26:30">
      <c r="Z11334" s="9" t="s">
        <v>19569</v>
      </c>
      <c r="AA11334" s="9" t="s">
        <v>25105</v>
      </c>
      <c r="AB11334" s="9" t="s">
        <v>18780</v>
      </c>
      <c r="AD11334" s="9" t="s">
        <v>19119</v>
      </c>
    </row>
    <row r="11335" spans="26:30">
      <c r="Z11335" s="9" t="s">
        <v>23224</v>
      </c>
      <c r="AA11335" s="9" t="s">
        <v>25105</v>
      </c>
      <c r="AB11335" s="9" t="s">
        <v>18780</v>
      </c>
      <c r="AD11335" s="9" t="s">
        <v>19119</v>
      </c>
    </row>
    <row r="11336" spans="26:30">
      <c r="Z11336" s="9" t="s">
        <v>23225</v>
      </c>
      <c r="AA11336" s="9" t="s">
        <v>25105</v>
      </c>
      <c r="AB11336" s="9" t="s">
        <v>18780</v>
      </c>
      <c r="AD11336" s="9" t="s">
        <v>19119</v>
      </c>
    </row>
    <row r="11337" spans="26:30">
      <c r="Z11337" s="9" t="s">
        <v>22010</v>
      </c>
      <c r="AA11337" s="9" t="s">
        <v>25105</v>
      </c>
      <c r="AB11337" s="9" t="s">
        <v>18780</v>
      </c>
      <c r="AD11337" s="9" t="s">
        <v>19119</v>
      </c>
    </row>
    <row r="11338" spans="26:30">
      <c r="Z11338" s="9" t="s">
        <v>19570</v>
      </c>
      <c r="AA11338" s="9" t="s">
        <v>25105</v>
      </c>
      <c r="AB11338" s="9" t="s">
        <v>18780</v>
      </c>
      <c r="AD11338" s="9" t="s">
        <v>19119</v>
      </c>
    </row>
    <row r="11339" spans="26:30">
      <c r="Z11339" s="9" t="s">
        <v>19396</v>
      </c>
      <c r="AA11339" s="9" t="s">
        <v>25105</v>
      </c>
      <c r="AB11339" s="9" t="s">
        <v>18780</v>
      </c>
      <c r="AD11339" s="9" t="s">
        <v>19119</v>
      </c>
    </row>
    <row r="11340" spans="26:30">
      <c r="Z11340" s="9" t="s">
        <v>21148</v>
      </c>
      <c r="AA11340" s="9" t="s">
        <v>25105</v>
      </c>
      <c r="AB11340" s="9" t="s">
        <v>18780</v>
      </c>
      <c r="AD11340" s="9" t="s">
        <v>19119</v>
      </c>
    </row>
    <row r="11341" spans="26:30">
      <c r="Z11341" s="9" t="s">
        <v>19475</v>
      </c>
      <c r="AA11341" s="9" t="s">
        <v>25105</v>
      </c>
      <c r="AB11341" s="9" t="s">
        <v>18780</v>
      </c>
      <c r="AD11341" s="9" t="s">
        <v>19119</v>
      </c>
    </row>
    <row r="11342" spans="26:30">
      <c r="Z11342" s="9" t="s">
        <v>23226</v>
      </c>
      <c r="AA11342" s="9" t="s">
        <v>25103</v>
      </c>
      <c r="AB11342" s="9" t="s">
        <v>18781</v>
      </c>
      <c r="AD11342" s="9" t="s">
        <v>19119</v>
      </c>
    </row>
    <row r="11343" spans="26:30">
      <c r="Z11343" s="9" t="s">
        <v>23227</v>
      </c>
      <c r="AA11343" s="9" t="s">
        <v>25103</v>
      </c>
      <c r="AB11343" s="9" t="s">
        <v>18781</v>
      </c>
      <c r="AD11343" s="9" t="s">
        <v>19119</v>
      </c>
    </row>
    <row r="11344" spans="26:30">
      <c r="Z11344" s="9" t="s">
        <v>23228</v>
      </c>
      <c r="AA11344" s="9" t="s">
        <v>25103</v>
      </c>
      <c r="AB11344" s="9" t="s">
        <v>18781</v>
      </c>
      <c r="AD11344" s="9" t="s">
        <v>19119</v>
      </c>
    </row>
    <row r="11345" spans="26:30">
      <c r="Z11345" s="9"/>
      <c r="AA11345" s="9" t="s">
        <v>25103</v>
      </c>
      <c r="AB11345" s="9" t="s">
        <v>18782</v>
      </c>
      <c r="AD11345" s="9" t="s">
        <v>19119</v>
      </c>
    </row>
    <row r="11346" spans="26:30">
      <c r="Z11346" s="9" t="s">
        <v>19406</v>
      </c>
      <c r="AA11346" s="9" t="s">
        <v>25111</v>
      </c>
      <c r="AB11346" s="9" t="s">
        <v>18782</v>
      </c>
      <c r="AD11346" s="9" t="s">
        <v>19119</v>
      </c>
    </row>
    <row r="11347" spans="26:30">
      <c r="Z11347" s="9" t="s">
        <v>22663</v>
      </c>
      <c r="AA11347" s="9" t="s">
        <v>25111</v>
      </c>
      <c r="AB11347" s="9" t="s">
        <v>18782</v>
      </c>
      <c r="AD11347" s="9" t="s">
        <v>19119</v>
      </c>
    </row>
    <row r="11348" spans="26:30">
      <c r="Z11348" s="9" t="s">
        <v>23229</v>
      </c>
      <c r="AA11348" s="9" t="s">
        <v>25111</v>
      </c>
      <c r="AB11348" s="9" t="s">
        <v>18782</v>
      </c>
      <c r="AD11348" s="9" t="s">
        <v>19119</v>
      </c>
    </row>
    <row r="11349" spans="26:30">
      <c r="Z11349" s="9" t="s">
        <v>23230</v>
      </c>
      <c r="AA11349" s="9" t="s">
        <v>25111</v>
      </c>
      <c r="AB11349" s="9" t="s">
        <v>18782</v>
      </c>
      <c r="AD11349" s="9" t="s">
        <v>19119</v>
      </c>
    </row>
    <row r="11350" spans="26:30">
      <c r="Z11350" s="9" t="s">
        <v>18796</v>
      </c>
      <c r="AA11350" s="9" t="s">
        <v>25109</v>
      </c>
      <c r="AB11350" s="9" t="s">
        <v>18782</v>
      </c>
      <c r="AD11350" s="9" t="s">
        <v>19119</v>
      </c>
    </row>
    <row r="11351" spans="26:30">
      <c r="Z11351" s="9" t="s">
        <v>23231</v>
      </c>
      <c r="AA11351" s="9" t="s">
        <v>25109</v>
      </c>
      <c r="AB11351" s="9" t="s">
        <v>18782</v>
      </c>
      <c r="AD11351" s="9" t="s">
        <v>19119</v>
      </c>
    </row>
    <row r="11352" spans="26:30">
      <c r="Z11352" s="9" t="s">
        <v>21219</v>
      </c>
      <c r="AA11352" s="9" t="s">
        <v>25109</v>
      </c>
      <c r="AB11352" s="9" t="s">
        <v>18782</v>
      </c>
      <c r="AD11352" s="9" t="s">
        <v>19119</v>
      </c>
    </row>
    <row r="11353" spans="26:30">
      <c r="Z11353" s="9" t="s">
        <v>20295</v>
      </c>
      <c r="AA11353" s="9" t="s">
        <v>25109</v>
      </c>
      <c r="AB11353" s="9" t="s">
        <v>18782</v>
      </c>
      <c r="AD11353" s="9" t="s">
        <v>19119</v>
      </c>
    </row>
    <row r="11354" spans="26:30">
      <c r="Z11354" s="9" t="s">
        <v>18954</v>
      </c>
      <c r="AA11354" s="9" t="s">
        <v>25115</v>
      </c>
      <c r="AB11354" s="9" t="s">
        <v>18782</v>
      </c>
      <c r="AD11354" s="9" t="s">
        <v>19119</v>
      </c>
    </row>
    <row r="11355" spans="26:30">
      <c r="Z11355" s="9" t="s">
        <v>23232</v>
      </c>
      <c r="AA11355" s="9" t="s">
        <v>25115</v>
      </c>
      <c r="AB11355" s="9" t="s">
        <v>18782</v>
      </c>
      <c r="AD11355" s="9" t="s">
        <v>19119</v>
      </c>
    </row>
    <row r="11356" spans="26:30">
      <c r="Z11356" s="9" t="s">
        <v>23233</v>
      </c>
      <c r="AA11356" s="9" t="s">
        <v>25115</v>
      </c>
      <c r="AB11356" s="9" t="s">
        <v>18782</v>
      </c>
      <c r="AD11356" s="9" t="s">
        <v>19119</v>
      </c>
    </row>
    <row r="11357" spans="26:30">
      <c r="Z11357" s="9" t="s">
        <v>23234</v>
      </c>
      <c r="AA11357" s="9" t="s">
        <v>25115</v>
      </c>
      <c r="AB11357" s="9" t="s">
        <v>18782</v>
      </c>
      <c r="AD11357" s="9" t="s">
        <v>19119</v>
      </c>
    </row>
    <row r="11358" spans="26:30">
      <c r="Z11358" s="9" t="s">
        <v>21110</v>
      </c>
      <c r="AA11358" s="9" t="s">
        <v>25108</v>
      </c>
      <c r="AB11358" s="9" t="s">
        <v>18780</v>
      </c>
      <c r="AD11358" s="9" t="s">
        <v>19119</v>
      </c>
    </row>
    <row r="11359" spans="26:30">
      <c r="Z11359" s="9" t="s">
        <v>20383</v>
      </c>
      <c r="AA11359" s="9" t="s">
        <v>25108</v>
      </c>
      <c r="AB11359" s="9" t="s">
        <v>18780</v>
      </c>
      <c r="AD11359" s="9" t="s">
        <v>19119</v>
      </c>
    </row>
    <row r="11360" spans="26:30">
      <c r="Z11360" s="9" t="s">
        <v>22053</v>
      </c>
      <c r="AA11360" s="9" t="s">
        <v>25108</v>
      </c>
      <c r="AB11360" s="9" t="s">
        <v>18780</v>
      </c>
      <c r="AD11360" s="9" t="s">
        <v>19119</v>
      </c>
    </row>
    <row r="11361" spans="26:30">
      <c r="Z11361" s="9" t="s">
        <v>21111</v>
      </c>
      <c r="AA11361" s="9" t="s">
        <v>25108</v>
      </c>
      <c r="AB11361" s="9" t="s">
        <v>18780</v>
      </c>
      <c r="AD11361" s="9" t="s">
        <v>19119</v>
      </c>
    </row>
    <row r="11362" spans="26:30">
      <c r="Z11362" s="9" t="s">
        <v>19311</v>
      </c>
      <c r="AA11362" s="9" t="s">
        <v>25103</v>
      </c>
      <c r="AB11362" s="9" t="s">
        <v>18782</v>
      </c>
      <c r="AD11362" s="9" t="s">
        <v>19119</v>
      </c>
    </row>
    <row r="11363" spans="26:30">
      <c r="Z11363" s="9" t="s">
        <v>20080</v>
      </c>
      <c r="AA11363" s="9" t="s">
        <v>25103</v>
      </c>
      <c r="AB11363" s="9" t="s">
        <v>18782</v>
      </c>
      <c r="AD11363" s="9" t="s">
        <v>19119</v>
      </c>
    </row>
    <row r="11364" spans="26:30">
      <c r="Z11364" s="9" t="s">
        <v>20017</v>
      </c>
      <c r="AA11364" s="9" t="s">
        <v>25103</v>
      </c>
      <c r="AB11364" s="9" t="s">
        <v>18782</v>
      </c>
      <c r="AD11364" s="9" t="s">
        <v>19119</v>
      </c>
    </row>
    <row r="11365" spans="26:30">
      <c r="Z11365" s="9" t="s">
        <v>21752</v>
      </c>
      <c r="AA11365" s="9" t="s">
        <v>25103</v>
      </c>
      <c r="AB11365" s="9" t="s">
        <v>18782</v>
      </c>
      <c r="AD11365" s="9" t="s">
        <v>19119</v>
      </c>
    </row>
    <row r="11366" spans="26:30">
      <c r="Z11366" s="9" t="s">
        <v>21624</v>
      </c>
      <c r="AA11366" s="9" t="s">
        <v>25104</v>
      </c>
      <c r="AB11366" s="9" t="s">
        <v>18782</v>
      </c>
      <c r="AD11366" s="9" t="s">
        <v>19119</v>
      </c>
    </row>
    <row r="11367" spans="26:30">
      <c r="Z11367" s="9" t="s">
        <v>23235</v>
      </c>
      <c r="AA11367" s="9" t="s">
        <v>25104</v>
      </c>
      <c r="AB11367" s="9" t="s">
        <v>18782</v>
      </c>
      <c r="AD11367" s="9" t="s">
        <v>19119</v>
      </c>
    </row>
    <row r="11368" spans="26:30">
      <c r="Z11368" s="9" t="s">
        <v>23236</v>
      </c>
      <c r="AA11368" s="9" t="s">
        <v>25104</v>
      </c>
      <c r="AB11368" s="9" t="s">
        <v>18782</v>
      </c>
      <c r="AD11368" s="9" t="s">
        <v>19119</v>
      </c>
    </row>
    <row r="11369" spans="26:30">
      <c r="Z11369" s="9" t="s">
        <v>23237</v>
      </c>
      <c r="AA11369" s="9" t="s">
        <v>25104</v>
      </c>
      <c r="AB11369" s="9" t="s">
        <v>18782</v>
      </c>
      <c r="AD11369" s="9" t="s">
        <v>19119</v>
      </c>
    </row>
    <row r="11370" spans="26:30">
      <c r="Z11370" s="9" t="s">
        <v>23238</v>
      </c>
      <c r="AA11370" s="9" t="s">
        <v>25103</v>
      </c>
      <c r="AB11370" s="9" t="s">
        <v>18782</v>
      </c>
      <c r="AC11370">
        <v>7</v>
      </c>
      <c r="AD11370" s="9" t="s">
        <v>19119</v>
      </c>
    </row>
    <row r="11371" spans="26:30">
      <c r="Z11371" s="9" t="s">
        <v>19989</v>
      </c>
      <c r="AA11371" s="9" t="s">
        <v>25103</v>
      </c>
      <c r="AB11371" s="9" t="s">
        <v>18782</v>
      </c>
      <c r="AC11371">
        <v>7</v>
      </c>
      <c r="AD11371" s="9" t="s">
        <v>19119</v>
      </c>
    </row>
    <row r="11372" spans="26:30">
      <c r="Z11372" s="9" t="s">
        <v>23239</v>
      </c>
      <c r="AA11372" s="9" t="s">
        <v>25103</v>
      </c>
      <c r="AB11372" s="9" t="s">
        <v>18782</v>
      </c>
      <c r="AC11372">
        <v>7</v>
      </c>
      <c r="AD11372" s="9" t="s">
        <v>19119</v>
      </c>
    </row>
    <row r="11373" spans="26:30">
      <c r="Z11373" s="9" t="s">
        <v>23240</v>
      </c>
      <c r="AA11373" s="9" t="s">
        <v>25103</v>
      </c>
      <c r="AB11373" s="9" t="s">
        <v>18782</v>
      </c>
      <c r="AC11373">
        <v>7</v>
      </c>
      <c r="AD11373" s="9" t="s">
        <v>19119</v>
      </c>
    </row>
    <row r="11374" spans="26:30">
      <c r="Z11374" s="9" t="s">
        <v>19395</v>
      </c>
      <c r="AA11374" s="9" t="s">
        <v>25105</v>
      </c>
      <c r="AB11374" s="9" t="s">
        <v>18780</v>
      </c>
      <c r="AD11374" s="9" t="s">
        <v>19119</v>
      </c>
    </row>
    <row r="11375" spans="26:30">
      <c r="Z11375" s="9" t="s">
        <v>20436</v>
      </c>
      <c r="AA11375" s="9" t="s">
        <v>25105</v>
      </c>
      <c r="AB11375" s="9" t="s">
        <v>18780</v>
      </c>
      <c r="AD11375" s="9" t="s">
        <v>19119</v>
      </c>
    </row>
    <row r="11376" spans="26:30">
      <c r="Z11376" s="9" t="s">
        <v>16605</v>
      </c>
      <c r="AA11376" s="9" t="s">
        <v>25105</v>
      </c>
      <c r="AB11376" s="9" t="s">
        <v>18780</v>
      </c>
      <c r="AD11376" s="9" t="s">
        <v>19119</v>
      </c>
    </row>
    <row r="11377" spans="26:30">
      <c r="Z11377" s="9" t="s">
        <v>21389</v>
      </c>
      <c r="AA11377" s="9" t="s">
        <v>25105</v>
      </c>
      <c r="AB11377" s="9" t="s">
        <v>18780</v>
      </c>
      <c r="AD11377" s="9" t="s">
        <v>19119</v>
      </c>
    </row>
    <row r="11378" spans="26:30">
      <c r="Z11378" s="9" t="s">
        <v>23241</v>
      </c>
      <c r="AA11378" s="9" t="s">
        <v>25106</v>
      </c>
      <c r="AB11378" s="9" t="s">
        <v>18781</v>
      </c>
      <c r="AD11378" s="9" t="s">
        <v>19119</v>
      </c>
    </row>
    <row r="11379" spans="26:30">
      <c r="Z11379" s="9" t="s">
        <v>23242</v>
      </c>
      <c r="AA11379" s="9" t="s">
        <v>25106</v>
      </c>
      <c r="AB11379" s="9" t="s">
        <v>18781</v>
      </c>
      <c r="AD11379" s="9" t="s">
        <v>19119</v>
      </c>
    </row>
    <row r="11380" spans="26:30">
      <c r="Z11380" s="9" t="s">
        <v>23243</v>
      </c>
      <c r="AA11380" s="9" t="s">
        <v>25106</v>
      </c>
      <c r="AB11380" s="9" t="s">
        <v>18781</v>
      </c>
      <c r="AD11380" s="9" t="s">
        <v>19119</v>
      </c>
    </row>
    <row r="11381" spans="26:30">
      <c r="Z11381" s="9" t="s">
        <v>22035</v>
      </c>
      <c r="AA11381" s="9" t="s">
        <v>25109</v>
      </c>
      <c r="AB11381" s="9" t="s">
        <v>18782</v>
      </c>
      <c r="AD11381" s="9" t="s">
        <v>19119</v>
      </c>
    </row>
    <row r="11382" spans="26:30">
      <c r="Z11382" s="9" t="s">
        <v>23244</v>
      </c>
      <c r="AA11382" s="9" t="s">
        <v>25109</v>
      </c>
      <c r="AB11382" s="9" t="s">
        <v>18782</v>
      </c>
      <c r="AD11382" s="9" t="s">
        <v>19119</v>
      </c>
    </row>
    <row r="11383" spans="26:30">
      <c r="Z11383" s="9" t="s">
        <v>6819</v>
      </c>
      <c r="AA11383" s="9" t="s">
        <v>25106</v>
      </c>
      <c r="AB11383" s="9" t="s">
        <v>18782</v>
      </c>
      <c r="AC11383">
        <v>3.8</v>
      </c>
      <c r="AD11383" s="9" t="s">
        <v>19119</v>
      </c>
    </row>
    <row r="11384" spans="26:30">
      <c r="Z11384" s="9" t="s">
        <v>23245</v>
      </c>
      <c r="AA11384" s="9" t="s">
        <v>25106</v>
      </c>
      <c r="AB11384" s="9" t="s">
        <v>18782</v>
      </c>
      <c r="AC11384">
        <v>3.8</v>
      </c>
      <c r="AD11384" s="9" t="s">
        <v>19119</v>
      </c>
    </row>
    <row r="11385" spans="26:30">
      <c r="Z11385" s="9" t="s">
        <v>19368</v>
      </c>
      <c r="AA11385" s="9" t="s">
        <v>25106</v>
      </c>
      <c r="AB11385" s="9" t="s">
        <v>18782</v>
      </c>
      <c r="AC11385">
        <v>3.8</v>
      </c>
      <c r="AD11385" s="9" t="s">
        <v>19119</v>
      </c>
    </row>
    <row r="11386" spans="26:30">
      <c r="Z11386" s="9" t="s">
        <v>23246</v>
      </c>
      <c r="AA11386" s="9" t="s">
        <v>25106</v>
      </c>
      <c r="AB11386" s="9" t="s">
        <v>18782</v>
      </c>
      <c r="AC11386">
        <v>3.8</v>
      </c>
      <c r="AD11386" s="9" t="s">
        <v>19119</v>
      </c>
    </row>
    <row r="11387" spans="26:30">
      <c r="Z11387" s="9"/>
      <c r="AA11387" s="9" t="s">
        <v>25103</v>
      </c>
      <c r="AB11387" s="9" t="s">
        <v>18780</v>
      </c>
      <c r="AC11387">
        <v>5.9</v>
      </c>
      <c r="AD11387" s="9" t="s">
        <v>19119</v>
      </c>
    </row>
    <row r="11388" spans="26:30">
      <c r="Z11388" s="9" t="s">
        <v>23247</v>
      </c>
      <c r="AA11388" s="9" t="s">
        <v>25103</v>
      </c>
      <c r="AB11388" s="9" t="s">
        <v>18780</v>
      </c>
      <c r="AD11388" s="9" t="s">
        <v>19119</v>
      </c>
    </row>
    <row r="11389" spans="26:30">
      <c r="Z11389" s="9" t="s">
        <v>23248</v>
      </c>
      <c r="AA11389" s="9" t="s">
        <v>25103</v>
      </c>
      <c r="AB11389" s="9" t="s">
        <v>18780</v>
      </c>
      <c r="AD11389" s="9" t="s">
        <v>19119</v>
      </c>
    </row>
    <row r="11390" spans="26:30">
      <c r="Z11390" s="9" t="s">
        <v>23249</v>
      </c>
      <c r="AA11390" s="9" t="s">
        <v>25103</v>
      </c>
      <c r="AB11390" s="9" t="s">
        <v>18780</v>
      </c>
      <c r="AD11390" s="9" t="s">
        <v>19119</v>
      </c>
    </row>
    <row r="11391" spans="26:30">
      <c r="Z11391" s="9"/>
      <c r="AA11391" s="9" t="s">
        <v>25103</v>
      </c>
      <c r="AB11391" s="9" t="s">
        <v>18781</v>
      </c>
      <c r="AD11391" s="9" t="s">
        <v>19119</v>
      </c>
    </row>
    <row r="11392" spans="26:30">
      <c r="Z11392" s="9" t="s">
        <v>20581</v>
      </c>
      <c r="AA11392" s="9" t="s">
        <v>25103</v>
      </c>
      <c r="AB11392" s="9" t="s">
        <v>18780</v>
      </c>
      <c r="AC11392">
        <v>4.2</v>
      </c>
      <c r="AD11392" s="9" t="s">
        <v>19119</v>
      </c>
    </row>
    <row r="11393" spans="26:30">
      <c r="Z11393" s="9" t="s">
        <v>19177</v>
      </c>
      <c r="AA11393" s="9" t="s">
        <v>25103</v>
      </c>
      <c r="AB11393" s="9" t="s">
        <v>18780</v>
      </c>
      <c r="AC11393">
        <v>4.2</v>
      </c>
      <c r="AD11393" s="9" t="s">
        <v>19119</v>
      </c>
    </row>
    <row r="11394" spans="26:30">
      <c r="Z11394" s="9" t="s">
        <v>19960</v>
      </c>
      <c r="AA11394" s="9" t="s">
        <v>25103</v>
      </c>
      <c r="AB11394" s="9" t="s">
        <v>18780</v>
      </c>
      <c r="AC11394">
        <v>4.2</v>
      </c>
      <c r="AD11394" s="9" t="s">
        <v>19119</v>
      </c>
    </row>
    <row r="11395" spans="26:30">
      <c r="Z11395" s="9" t="s">
        <v>23250</v>
      </c>
      <c r="AA11395" s="9" t="s">
        <v>25103</v>
      </c>
      <c r="AB11395" s="9" t="s">
        <v>18780</v>
      </c>
      <c r="AC11395">
        <v>4.2</v>
      </c>
      <c r="AD11395" s="9" t="s">
        <v>19119</v>
      </c>
    </row>
    <row r="11396" spans="26:30">
      <c r="Z11396" s="9" t="s">
        <v>23251</v>
      </c>
      <c r="AA11396" s="9" t="s">
        <v>25105</v>
      </c>
      <c r="AB11396" s="9" t="s">
        <v>18780</v>
      </c>
      <c r="AD11396" s="9" t="s">
        <v>19119</v>
      </c>
    </row>
    <row r="11397" spans="26:30">
      <c r="Z11397" s="9" t="s">
        <v>21407</v>
      </c>
      <c r="AA11397" s="9" t="s">
        <v>25105</v>
      </c>
      <c r="AB11397" s="9" t="s">
        <v>18780</v>
      </c>
      <c r="AD11397" s="9" t="s">
        <v>19119</v>
      </c>
    </row>
    <row r="11398" spans="26:30">
      <c r="Z11398" s="9" t="s">
        <v>22190</v>
      </c>
      <c r="AA11398" s="9" t="s">
        <v>25105</v>
      </c>
      <c r="AB11398" s="9" t="s">
        <v>18780</v>
      </c>
      <c r="AD11398" s="9" t="s">
        <v>19119</v>
      </c>
    </row>
    <row r="11399" spans="26:30">
      <c r="Z11399" s="9" t="s">
        <v>23252</v>
      </c>
      <c r="AA11399" s="9" t="s">
        <v>25105</v>
      </c>
      <c r="AB11399" s="9" t="s">
        <v>18780</v>
      </c>
      <c r="AD11399" s="9" t="s">
        <v>19119</v>
      </c>
    </row>
    <row r="11400" spans="26:30">
      <c r="Z11400" s="9" t="s">
        <v>23253</v>
      </c>
      <c r="AA11400" s="9" t="s">
        <v>25104</v>
      </c>
      <c r="AB11400" s="9" t="s">
        <v>18781</v>
      </c>
      <c r="AD11400" s="9" t="s">
        <v>19119</v>
      </c>
    </row>
    <row r="11401" spans="26:30">
      <c r="Z11401" s="9" t="s">
        <v>23254</v>
      </c>
      <c r="AA11401" s="9" t="s">
        <v>25104</v>
      </c>
      <c r="AB11401" s="9" t="s">
        <v>18781</v>
      </c>
      <c r="AD11401" s="9" t="s">
        <v>19119</v>
      </c>
    </row>
    <row r="11402" spans="26:30">
      <c r="Z11402" s="9" t="s">
        <v>23255</v>
      </c>
      <c r="AA11402" s="9" t="s">
        <v>25104</v>
      </c>
      <c r="AB11402" s="9" t="s">
        <v>18781</v>
      </c>
      <c r="AD11402" s="9" t="s">
        <v>19119</v>
      </c>
    </row>
    <row r="11403" spans="26:30">
      <c r="Z11403" s="9" t="s">
        <v>21750</v>
      </c>
      <c r="AA11403" s="9" t="s">
        <v>25104</v>
      </c>
      <c r="AB11403" s="9" t="s">
        <v>18781</v>
      </c>
      <c r="AD11403" s="9" t="s">
        <v>19119</v>
      </c>
    </row>
    <row r="11404" spans="26:30">
      <c r="Z11404" s="9" t="s">
        <v>20091</v>
      </c>
      <c r="AA11404" s="9" t="s">
        <v>25106</v>
      </c>
      <c r="AB11404" s="9" t="s">
        <v>18782</v>
      </c>
      <c r="AC11404">
        <v>6.1</v>
      </c>
      <c r="AD11404" s="9" t="s">
        <v>19119</v>
      </c>
    </row>
    <row r="11405" spans="26:30">
      <c r="Z11405" s="9" t="s">
        <v>23256</v>
      </c>
      <c r="AA11405" s="9" t="s">
        <v>25106</v>
      </c>
      <c r="AB11405" s="9" t="s">
        <v>18782</v>
      </c>
      <c r="AC11405">
        <v>6.1</v>
      </c>
      <c r="AD11405" s="9" t="s">
        <v>19119</v>
      </c>
    </row>
    <row r="11406" spans="26:30">
      <c r="Z11406" s="9" t="s">
        <v>22721</v>
      </c>
      <c r="AA11406" s="9" t="s">
        <v>25106</v>
      </c>
      <c r="AB11406" s="9" t="s">
        <v>18782</v>
      </c>
      <c r="AC11406">
        <v>6.1</v>
      </c>
      <c r="AD11406" s="9" t="s">
        <v>19119</v>
      </c>
    </row>
    <row r="11407" spans="26:30">
      <c r="Z11407" s="9" t="s">
        <v>23257</v>
      </c>
      <c r="AA11407" s="9" t="s">
        <v>25106</v>
      </c>
      <c r="AB11407" s="9" t="s">
        <v>18782</v>
      </c>
      <c r="AC11407">
        <v>6.1</v>
      </c>
      <c r="AD11407" s="9" t="s">
        <v>19119</v>
      </c>
    </row>
    <row r="11408" spans="26:30">
      <c r="Z11408" s="9" t="s">
        <v>23103</v>
      </c>
      <c r="AA11408" s="9" t="s">
        <v>25109</v>
      </c>
      <c r="AB11408" s="9" t="s">
        <v>18782</v>
      </c>
      <c r="AD11408" s="9" t="s">
        <v>19119</v>
      </c>
    </row>
    <row r="11409" spans="26:30">
      <c r="Z11409" s="9" t="s">
        <v>2368</v>
      </c>
      <c r="AA11409" s="9" t="s">
        <v>25109</v>
      </c>
      <c r="AB11409" s="9" t="s">
        <v>18782</v>
      </c>
      <c r="AD11409" s="9" t="s">
        <v>19119</v>
      </c>
    </row>
    <row r="11410" spans="26:30">
      <c r="Z11410" s="9" t="s">
        <v>23258</v>
      </c>
      <c r="AA11410" s="9" t="s">
        <v>25109</v>
      </c>
      <c r="AB11410" s="9" t="s">
        <v>18782</v>
      </c>
      <c r="AD11410" s="9" t="s">
        <v>19119</v>
      </c>
    </row>
    <row r="11411" spans="26:30">
      <c r="Z11411" s="9" t="s">
        <v>21644</v>
      </c>
      <c r="AA11411" s="9" t="s">
        <v>25109</v>
      </c>
      <c r="AB11411" s="9" t="s">
        <v>18782</v>
      </c>
      <c r="AD11411" s="9" t="s">
        <v>19119</v>
      </c>
    </row>
    <row r="11412" spans="26:30">
      <c r="Z11412" s="9" t="s">
        <v>19406</v>
      </c>
      <c r="AA11412" s="9" t="s">
        <v>25109</v>
      </c>
      <c r="AB11412" s="9" t="s">
        <v>18782</v>
      </c>
      <c r="AD11412" s="9" t="s">
        <v>19119</v>
      </c>
    </row>
    <row r="11413" spans="26:30">
      <c r="Z11413" s="9" t="s">
        <v>22712</v>
      </c>
      <c r="AA11413" s="9" t="s">
        <v>25109</v>
      </c>
      <c r="AB11413" s="9" t="s">
        <v>18782</v>
      </c>
      <c r="AD11413" s="9" t="s">
        <v>19119</v>
      </c>
    </row>
    <row r="11414" spans="26:30">
      <c r="Z11414" s="9" t="s">
        <v>22713</v>
      </c>
      <c r="AA11414" s="9" t="s">
        <v>25109</v>
      </c>
      <c r="AB11414" s="9" t="s">
        <v>18782</v>
      </c>
      <c r="AD11414" s="9" t="s">
        <v>19119</v>
      </c>
    </row>
    <row r="11415" spans="26:30">
      <c r="Z11415" s="9"/>
      <c r="AA11415" s="9" t="s">
        <v>25107</v>
      </c>
      <c r="AB11415" s="9" t="s">
        <v>18782</v>
      </c>
      <c r="AD11415" s="9" t="s">
        <v>19119</v>
      </c>
    </row>
    <row r="11416" spans="26:30">
      <c r="Z11416" s="9" t="s">
        <v>21604</v>
      </c>
      <c r="AA11416" s="9" t="s">
        <v>25108</v>
      </c>
      <c r="AB11416" s="9" t="s">
        <v>18780</v>
      </c>
      <c r="AD11416" s="9" t="s">
        <v>19119</v>
      </c>
    </row>
    <row r="11417" spans="26:30">
      <c r="Z11417" s="9" t="s">
        <v>19569</v>
      </c>
      <c r="AA11417" s="9" t="s">
        <v>25108</v>
      </c>
      <c r="AB11417" s="9" t="s">
        <v>18780</v>
      </c>
      <c r="AD11417" s="9" t="s">
        <v>19119</v>
      </c>
    </row>
    <row r="11418" spans="26:30">
      <c r="Z11418" s="9" t="s">
        <v>19263</v>
      </c>
      <c r="AA11418" s="9" t="s">
        <v>25108</v>
      </c>
      <c r="AB11418" s="9" t="s">
        <v>18780</v>
      </c>
      <c r="AD11418" s="9" t="s">
        <v>19119</v>
      </c>
    </row>
    <row r="11419" spans="26:30">
      <c r="Z11419" s="9" t="s">
        <v>19902</v>
      </c>
      <c r="AA11419" s="9" t="s">
        <v>25108</v>
      </c>
      <c r="AB11419" s="9" t="s">
        <v>18780</v>
      </c>
      <c r="AD11419" s="9" t="s">
        <v>19119</v>
      </c>
    </row>
    <row r="11420" spans="26:30">
      <c r="Z11420" s="9" t="s">
        <v>19665</v>
      </c>
      <c r="AA11420" s="9" t="s">
        <v>25103</v>
      </c>
      <c r="AB11420" s="9" t="s">
        <v>18780</v>
      </c>
      <c r="AD11420" s="9" t="s">
        <v>19119</v>
      </c>
    </row>
    <row r="11421" spans="26:30">
      <c r="Z11421" s="9" t="s">
        <v>23259</v>
      </c>
      <c r="AA11421" s="9" t="s">
        <v>25103</v>
      </c>
      <c r="AB11421" s="9" t="s">
        <v>18780</v>
      </c>
      <c r="AD11421" s="9" t="s">
        <v>19119</v>
      </c>
    </row>
    <row r="11422" spans="26:30">
      <c r="Z11422" s="9" t="s">
        <v>23260</v>
      </c>
      <c r="AA11422" s="9" t="s">
        <v>25103</v>
      </c>
      <c r="AB11422" s="9" t="s">
        <v>18781</v>
      </c>
      <c r="AD11422" s="9" t="s">
        <v>19119</v>
      </c>
    </row>
    <row r="11423" spans="26:30">
      <c r="Z11423" s="9" t="s">
        <v>19800</v>
      </c>
      <c r="AA11423" s="9" t="s">
        <v>25103</v>
      </c>
      <c r="AB11423" s="9" t="s">
        <v>18781</v>
      </c>
      <c r="AD11423" s="9" t="s">
        <v>19119</v>
      </c>
    </row>
    <row r="11424" spans="26:30">
      <c r="Z11424" s="9" t="s">
        <v>21415</v>
      </c>
      <c r="AA11424" s="9" t="s">
        <v>25103</v>
      </c>
      <c r="AB11424" s="9" t="s">
        <v>18781</v>
      </c>
      <c r="AD11424" s="9" t="s">
        <v>19119</v>
      </c>
    </row>
    <row r="11425" spans="26:30">
      <c r="Z11425" s="9" t="s">
        <v>23261</v>
      </c>
      <c r="AA11425" s="9" t="s">
        <v>25103</v>
      </c>
      <c r="AB11425" s="9" t="s">
        <v>18780</v>
      </c>
      <c r="AC11425">
        <v>7.4</v>
      </c>
      <c r="AD11425" s="9" t="s">
        <v>19119</v>
      </c>
    </row>
    <row r="11426" spans="26:30">
      <c r="Z11426" s="9" t="s">
        <v>23262</v>
      </c>
      <c r="AA11426" s="9" t="s">
        <v>25103</v>
      </c>
      <c r="AB11426" s="9" t="s">
        <v>18780</v>
      </c>
      <c r="AC11426">
        <v>7.4</v>
      </c>
      <c r="AD11426" s="9" t="s">
        <v>19119</v>
      </c>
    </row>
    <row r="11427" spans="26:30">
      <c r="Z11427" s="9" t="s">
        <v>23263</v>
      </c>
      <c r="AA11427" s="9" t="s">
        <v>25103</v>
      </c>
      <c r="AB11427" s="9" t="s">
        <v>18780</v>
      </c>
      <c r="AC11427">
        <v>7.4</v>
      </c>
      <c r="AD11427" s="9" t="s">
        <v>19119</v>
      </c>
    </row>
    <row r="11428" spans="26:30">
      <c r="Z11428" s="9" t="s">
        <v>23264</v>
      </c>
      <c r="AA11428" s="9" t="s">
        <v>25103</v>
      </c>
      <c r="AB11428" s="9" t="s">
        <v>18780</v>
      </c>
      <c r="AC11428">
        <v>7.4</v>
      </c>
      <c r="AD11428" s="9" t="s">
        <v>19119</v>
      </c>
    </row>
    <row r="11429" spans="26:30">
      <c r="Z11429" s="9"/>
      <c r="AA11429" s="9" t="s">
        <v>25103</v>
      </c>
      <c r="AB11429" s="9" t="s">
        <v>18781</v>
      </c>
      <c r="AD11429" s="9" t="s">
        <v>19119</v>
      </c>
    </row>
    <row r="11430" spans="26:30">
      <c r="Z11430" s="9" t="s">
        <v>10167</v>
      </c>
      <c r="AA11430" s="9" t="s">
        <v>25109</v>
      </c>
      <c r="AB11430" s="9" t="s">
        <v>18782</v>
      </c>
      <c r="AD11430" s="9" t="s">
        <v>19119</v>
      </c>
    </row>
    <row r="11431" spans="26:30">
      <c r="Z11431" s="9" t="s">
        <v>23265</v>
      </c>
      <c r="AA11431" s="9" t="s">
        <v>25109</v>
      </c>
      <c r="AB11431" s="9" t="s">
        <v>18782</v>
      </c>
      <c r="AD11431" s="9" t="s">
        <v>19119</v>
      </c>
    </row>
    <row r="11432" spans="26:30">
      <c r="Z11432" s="9" t="s">
        <v>21543</v>
      </c>
      <c r="AA11432" s="9" t="s">
        <v>25109</v>
      </c>
      <c r="AB11432" s="9" t="s">
        <v>18782</v>
      </c>
      <c r="AD11432" s="9" t="s">
        <v>19119</v>
      </c>
    </row>
    <row r="11433" spans="26:30">
      <c r="Z11433" s="9" t="s">
        <v>23266</v>
      </c>
      <c r="AA11433" s="9" t="s">
        <v>25109</v>
      </c>
      <c r="AB11433" s="9" t="s">
        <v>18782</v>
      </c>
      <c r="AD11433" s="9" t="s">
        <v>19119</v>
      </c>
    </row>
    <row r="11434" spans="26:30">
      <c r="Z11434" s="9" t="s">
        <v>10832</v>
      </c>
      <c r="AA11434" s="9" t="s">
        <v>25104</v>
      </c>
      <c r="AB11434" s="9" t="s">
        <v>18782</v>
      </c>
      <c r="AD11434" s="9" t="s">
        <v>19119</v>
      </c>
    </row>
    <row r="11435" spans="26:30">
      <c r="Z11435" s="9" t="s">
        <v>12710</v>
      </c>
      <c r="AA11435" s="9" t="s">
        <v>25104</v>
      </c>
      <c r="AB11435" s="9" t="s">
        <v>18781</v>
      </c>
      <c r="AD11435" s="9" t="s">
        <v>19119</v>
      </c>
    </row>
    <row r="11436" spans="26:30">
      <c r="Z11436" s="9" t="s">
        <v>19149</v>
      </c>
      <c r="AA11436" s="9" t="s">
        <v>25104</v>
      </c>
      <c r="AB11436" s="9" t="s">
        <v>18782</v>
      </c>
      <c r="AD11436" s="9" t="s">
        <v>19119</v>
      </c>
    </row>
    <row r="11437" spans="26:30">
      <c r="Z11437" s="9" t="s">
        <v>19880</v>
      </c>
      <c r="AA11437" s="9" t="s">
        <v>25104</v>
      </c>
      <c r="AB11437" s="9" t="s">
        <v>18782</v>
      </c>
      <c r="AD11437" s="9" t="s">
        <v>19119</v>
      </c>
    </row>
    <row r="11438" spans="26:30">
      <c r="Z11438" s="9" t="s">
        <v>23267</v>
      </c>
      <c r="AA11438" s="9" t="s">
        <v>25104</v>
      </c>
      <c r="AB11438" s="9" t="s">
        <v>18782</v>
      </c>
      <c r="AD11438" s="9" t="s">
        <v>19119</v>
      </c>
    </row>
    <row r="11439" spans="26:30">
      <c r="Z11439" s="9" t="s">
        <v>19756</v>
      </c>
      <c r="AA11439" s="9" t="s">
        <v>25104</v>
      </c>
      <c r="AB11439" s="9" t="s">
        <v>18782</v>
      </c>
      <c r="AD11439" s="9" t="s">
        <v>19119</v>
      </c>
    </row>
    <row r="11440" spans="26:30">
      <c r="Z11440" s="9" t="s">
        <v>23268</v>
      </c>
      <c r="AA11440" s="9" t="s">
        <v>25103</v>
      </c>
      <c r="AB11440" s="9" t="s">
        <v>18780</v>
      </c>
      <c r="AC11440">
        <v>7</v>
      </c>
      <c r="AD11440" s="9" t="s">
        <v>19119</v>
      </c>
    </row>
    <row r="11441" spans="26:30">
      <c r="Z11441" s="9" t="s">
        <v>19226</v>
      </c>
      <c r="AA11441" s="9" t="s">
        <v>25103</v>
      </c>
      <c r="AB11441" s="9" t="s">
        <v>18780</v>
      </c>
      <c r="AC11441">
        <v>7</v>
      </c>
      <c r="AD11441" s="9" t="s">
        <v>19119</v>
      </c>
    </row>
    <row r="11442" spans="26:30">
      <c r="Z11442" s="9" t="s">
        <v>23269</v>
      </c>
      <c r="AA11442" s="9" t="s">
        <v>25103</v>
      </c>
      <c r="AB11442" s="9" t="s">
        <v>18780</v>
      </c>
      <c r="AC11442">
        <v>7</v>
      </c>
      <c r="AD11442" s="9" t="s">
        <v>19119</v>
      </c>
    </row>
    <row r="11443" spans="26:30">
      <c r="Z11443" s="9" t="s">
        <v>20072</v>
      </c>
      <c r="AA11443" s="9" t="s">
        <v>25103</v>
      </c>
      <c r="AB11443" s="9" t="s">
        <v>18780</v>
      </c>
      <c r="AC11443">
        <v>7</v>
      </c>
      <c r="AD11443" s="9" t="s">
        <v>19119</v>
      </c>
    </row>
    <row r="11444" spans="26:30">
      <c r="Z11444" s="9" t="s">
        <v>23270</v>
      </c>
      <c r="AA11444" s="9" t="s">
        <v>25104</v>
      </c>
      <c r="AB11444" s="9" t="s">
        <v>18781</v>
      </c>
      <c r="AD11444" s="9" t="s">
        <v>19119</v>
      </c>
    </row>
    <row r="11445" spans="26:30">
      <c r="Z11445" s="9" t="s">
        <v>23271</v>
      </c>
      <c r="AA11445" s="9" t="s">
        <v>25104</v>
      </c>
      <c r="AB11445" s="9" t="s">
        <v>18781</v>
      </c>
      <c r="AD11445" s="9" t="s">
        <v>19119</v>
      </c>
    </row>
    <row r="11446" spans="26:30">
      <c r="Z11446" s="9"/>
      <c r="AA11446" s="9" t="s">
        <v>25104</v>
      </c>
      <c r="AB11446" s="9" t="s">
        <v>18781</v>
      </c>
      <c r="AD11446" s="9" t="s">
        <v>19119</v>
      </c>
    </row>
    <row r="11447" spans="26:30">
      <c r="Z11447" s="9" t="s">
        <v>21950</v>
      </c>
      <c r="AA11447" s="9" t="s">
        <v>25103</v>
      </c>
      <c r="AB11447" s="9" t="s">
        <v>18781</v>
      </c>
      <c r="AC11447">
        <v>8.6</v>
      </c>
      <c r="AD11447" s="9" t="s">
        <v>19119</v>
      </c>
    </row>
    <row r="11448" spans="26:30">
      <c r="Z11448" s="9" t="s">
        <v>7431</v>
      </c>
      <c r="AA11448" s="9" t="s">
        <v>25103</v>
      </c>
      <c r="AB11448" s="9" t="s">
        <v>18781</v>
      </c>
      <c r="AC11448">
        <v>8.6</v>
      </c>
      <c r="AD11448" s="9" t="s">
        <v>19119</v>
      </c>
    </row>
    <row r="11449" spans="26:30">
      <c r="Z11449" s="9" t="s">
        <v>23272</v>
      </c>
      <c r="AA11449" s="9" t="s">
        <v>25103</v>
      </c>
      <c r="AB11449" s="9" t="s">
        <v>18781</v>
      </c>
      <c r="AC11449">
        <v>8.6</v>
      </c>
      <c r="AD11449" s="9" t="s">
        <v>19119</v>
      </c>
    </row>
    <row r="11450" spans="26:30">
      <c r="Z11450" s="9"/>
      <c r="AA11450" s="9" t="s">
        <v>25103</v>
      </c>
      <c r="AB11450" s="9" t="s">
        <v>18782</v>
      </c>
      <c r="AD11450" s="9" t="s">
        <v>19119</v>
      </c>
    </row>
    <row r="11451" spans="26:30">
      <c r="Z11451" s="9"/>
      <c r="AA11451" s="9" t="s">
        <v>25104</v>
      </c>
      <c r="AB11451" s="9" t="s">
        <v>18781</v>
      </c>
      <c r="AD11451" s="9" t="s">
        <v>19119</v>
      </c>
    </row>
    <row r="11452" spans="26:30">
      <c r="Z11452" s="9" t="s">
        <v>2368</v>
      </c>
      <c r="AA11452" s="9" t="s">
        <v>25109</v>
      </c>
      <c r="AB11452" s="9" t="s">
        <v>18782</v>
      </c>
      <c r="AD11452" s="9" t="s">
        <v>19119</v>
      </c>
    </row>
    <row r="11453" spans="26:30">
      <c r="Z11453" s="9" t="s">
        <v>23273</v>
      </c>
      <c r="AA11453" s="9" t="s">
        <v>25109</v>
      </c>
      <c r="AB11453" s="9" t="s">
        <v>18782</v>
      </c>
      <c r="AD11453" s="9" t="s">
        <v>19119</v>
      </c>
    </row>
    <row r="11454" spans="26:30">
      <c r="Z11454" s="9" t="s">
        <v>23274</v>
      </c>
      <c r="AA11454" s="9" t="s">
        <v>25109</v>
      </c>
      <c r="AB11454" s="9" t="s">
        <v>18782</v>
      </c>
      <c r="AD11454" s="9" t="s">
        <v>19119</v>
      </c>
    </row>
    <row r="11455" spans="26:30">
      <c r="Z11455" s="9"/>
      <c r="AA11455" s="9" t="s">
        <v>25103</v>
      </c>
      <c r="AB11455" s="9" t="s">
        <v>18780</v>
      </c>
      <c r="AC11455">
        <v>7</v>
      </c>
      <c r="AD11455" s="9" t="s">
        <v>19119</v>
      </c>
    </row>
    <row r="11456" spans="26:30">
      <c r="Z11456" s="9" t="s">
        <v>13295</v>
      </c>
      <c r="AA11456" s="9" t="s">
        <v>25103</v>
      </c>
      <c r="AB11456" s="9" t="s">
        <v>18781</v>
      </c>
      <c r="AD11456" s="9" t="s">
        <v>19119</v>
      </c>
    </row>
    <row r="11457" spans="26:30">
      <c r="Z11457" s="9" t="s">
        <v>18331</v>
      </c>
      <c r="AA11457" s="9" t="s">
        <v>25103</v>
      </c>
      <c r="AB11457" s="9" t="s">
        <v>18781</v>
      </c>
      <c r="AD11457" s="9" t="s">
        <v>19119</v>
      </c>
    </row>
    <row r="11458" spans="26:30">
      <c r="Z11458" s="9"/>
      <c r="AA11458" s="9" t="s">
        <v>25115</v>
      </c>
      <c r="AB11458" s="9" t="s">
        <v>18782</v>
      </c>
      <c r="AD11458" s="9" t="s">
        <v>19119</v>
      </c>
    </row>
    <row r="11459" spans="26:30">
      <c r="Z11459" s="9" t="s">
        <v>23275</v>
      </c>
      <c r="AA11459" s="9" t="s">
        <v>25103</v>
      </c>
      <c r="AB11459" s="9" t="s">
        <v>18781</v>
      </c>
      <c r="AD11459" s="9" t="s">
        <v>19119</v>
      </c>
    </row>
    <row r="11460" spans="26:30">
      <c r="Z11460" s="9" t="s">
        <v>23276</v>
      </c>
      <c r="AA11460" s="9" t="s">
        <v>25103</v>
      </c>
      <c r="AB11460" s="9" t="s">
        <v>18781</v>
      </c>
      <c r="AD11460" s="9" t="s">
        <v>19119</v>
      </c>
    </row>
    <row r="11461" spans="26:30">
      <c r="Z11461" s="9" t="s">
        <v>23277</v>
      </c>
      <c r="AA11461" s="9" t="s">
        <v>25103</v>
      </c>
      <c r="AB11461" s="9" t="s">
        <v>18781</v>
      </c>
      <c r="AD11461" s="9" t="s">
        <v>19119</v>
      </c>
    </row>
    <row r="11462" spans="26:30">
      <c r="Z11462" s="9" t="s">
        <v>20260</v>
      </c>
      <c r="AA11462" s="9" t="s">
        <v>25109</v>
      </c>
      <c r="AB11462" s="9" t="s">
        <v>18782</v>
      </c>
      <c r="AD11462" s="9" t="s">
        <v>19119</v>
      </c>
    </row>
    <row r="11463" spans="26:30">
      <c r="Z11463" s="9" t="s">
        <v>21784</v>
      </c>
      <c r="AA11463" s="9" t="s">
        <v>25109</v>
      </c>
      <c r="AB11463" s="9" t="s">
        <v>18782</v>
      </c>
      <c r="AD11463" s="9" t="s">
        <v>19119</v>
      </c>
    </row>
    <row r="11464" spans="26:30">
      <c r="Z11464" s="9" t="s">
        <v>21371</v>
      </c>
      <c r="AA11464" s="9" t="s">
        <v>25109</v>
      </c>
      <c r="AB11464" s="9" t="s">
        <v>18782</v>
      </c>
      <c r="AD11464" s="9" t="s">
        <v>19119</v>
      </c>
    </row>
    <row r="11465" spans="26:30">
      <c r="Z11465" s="9" t="s">
        <v>13354</v>
      </c>
      <c r="AA11465" s="9" t="s">
        <v>25109</v>
      </c>
      <c r="AB11465" s="9" t="s">
        <v>18782</v>
      </c>
      <c r="AD11465" s="9" t="s">
        <v>19119</v>
      </c>
    </row>
    <row r="11466" spans="26:30">
      <c r="Z11466" s="9" t="s">
        <v>23278</v>
      </c>
      <c r="AA11466" s="9" t="s">
        <v>25103</v>
      </c>
      <c r="AB11466" s="9" t="s">
        <v>18781</v>
      </c>
      <c r="AD11466" s="9" t="s">
        <v>19119</v>
      </c>
    </row>
    <row r="11467" spans="26:30">
      <c r="Z11467" s="9" t="s">
        <v>23279</v>
      </c>
      <c r="AA11467" s="9" t="s">
        <v>25103</v>
      </c>
      <c r="AB11467" s="9" t="s">
        <v>18781</v>
      </c>
      <c r="AD11467" s="9" t="s">
        <v>19119</v>
      </c>
    </row>
    <row r="11468" spans="26:30">
      <c r="Z11468" s="9" t="s">
        <v>23278</v>
      </c>
      <c r="AA11468" s="9" t="s">
        <v>25103</v>
      </c>
      <c r="AB11468" s="9" t="s">
        <v>18781</v>
      </c>
      <c r="AD11468" s="9" t="s">
        <v>19119</v>
      </c>
    </row>
    <row r="11469" spans="26:30">
      <c r="Z11469" s="9" t="s">
        <v>23280</v>
      </c>
      <c r="AA11469" s="9" t="s">
        <v>25103</v>
      </c>
      <c r="AB11469" s="9" t="s">
        <v>18781</v>
      </c>
      <c r="AD11469" s="9" t="s">
        <v>19119</v>
      </c>
    </row>
    <row r="11470" spans="26:30">
      <c r="Z11470" s="9" t="s">
        <v>22864</v>
      </c>
      <c r="AA11470" s="9" t="s">
        <v>25109</v>
      </c>
      <c r="AB11470" s="9" t="s">
        <v>18782</v>
      </c>
      <c r="AD11470" s="9" t="s">
        <v>19119</v>
      </c>
    </row>
    <row r="11471" spans="26:30">
      <c r="Z11471" s="9" t="s">
        <v>19406</v>
      </c>
      <c r="AA11471" s="9" t="s">
        <v>25109</v>
      </c>
      <c r="AB11471" s="9" t="s">
        <v>18782</v>
      </c>
      <c r="AD11471" s="9" t="s">
        <v>19119</v>
      </c>
    </row>
    <row r="11472" spans="26:30">
      <c r="Z11472" s="9" t="s">
        <v>22713</v>
      </c>
      <c r="AA11472" s="9" t="s">
        <v>25109</v>
      </c>
      <c r="AB11472" s="9" t="s">
        <v>18782</v>
      </c>
      <c r="AD11472" s="9" t="s">
        <v>19119</v>
      </c>
    </row>
    <row r="11473" spans="26:30">
      <c r="Z11473" s="9" t="s">
        <v>6169</v>
      </c>
      <c r="AA11473" s="9" t="s">
        <v>25113</v>
      </c>
      <c r="AB11473" s="9" t="s">
        <v>18782</v>
      </c>
      <c r="AD11473" s="9" t="s">
        <v>19119</v>
      </c>
    </row>
    <row r="11474" spans="26:30">
      <c r="Z11474" s="9" t="s">
        <v>23281</v>
      </c>
      <c r="AA11474" s="9" t="s">
        <v>25113</v>
      </c>
      <c r="AB11474" s="9" t="s">
        <v>18782</v>
      </c>
      <c r="AD11474" s="9" t="s">
        <v>19119</v>
      </c>
    </row>
    <row r="11475" spans="26:30">
      <c r="Z11475" s="9" t="s">
        <v>22034</v>
      </c>
      <c r="AA11475" s="9" t="s">
        <v>25113</v>
      </c>
      <c r="AB11475" s="9" t="s">
        <v>18782</v>
      </c>
      <c r="AD11475" s="9" t="s">
        <v>19119</v>
      </c>
    </row>
    <row r="11476" spans="26:30">
      <c r="Z11476" s="9" t="s">
        <v>12105</v>
      </c>
      <c r="AA11476" s="9" t="s">
        <v>25113</v>
      </c>
      <c r="AB11476" s="9" t="s">
        <v>18782</v>
      </c>
      <c r="AD11476" s="9" t="s">
        <v>19119</v>
      </c>
    </row>
    <row r="11477" spans="26:30">
      <c r="Z11477" s="9" t="s">
        <v>23282</v>
      </c>
      <c r="AA11477" s="9" t="s">
        <v>25107</v>
      </c>
      <c r="AB11477" s="9" t="s">
        <v>18780</v>
      </c>
      <c r="AD11477" s="9" t="s">
        <v>19119</v>
      </c>
    </row>
    <row r="11478" spans="26:30">
      <c r="Z11478" s="9" t="s">
        <v>23283</v>
      </c>
      <c r="AA11478" s="9" t="s">
        <v>25107</v>
      </c>
      <c r="AB11478" s="9" t="s">
        <v>18780</v>
      </c>
      <c r="AD11478" s="9" t="s">
        <v>19119</v>
      </c>
    </row>
    <row r="11479" spans="26:30">
      <c r="Z11479" s="9" t="s">
        <v>20598</v>
      </c>
      <c r="AA11479" s="9" t="s">
        <v>25107</v>
      </c>
      <c r="AB11479" s="9" t="s">
        <v>18780</v>
      </c>
      <c r="AD11479" s="9" t="s">
        <v>19119</v>
      </c>
    </row>
    <row r="11480" spans="26:30">
      <c r="Z11480" s="9" t="s">
        <v>19736</v>
      </c>
      <c r="AA11480" s="9" t="s">
        <v>25107</v>
      </c>
      <c r="AB11480" s="9" t="s">
        <v>18780</v>
      </c>
      <c r="AD11480" s="9" t="s">
        <v>19119</v>
      </c>
    </row>
    <row r="11481" spans="26:30">
      <c r="Z11481" s="9" t="s">
        <v>23284</v>
      </c>
      <c r="AA11481" s="9" t="s">
        <v>25104</v>
      </c>
      <c r="AB11481" s="9" t="s">
        <v>18780</v>
      </c>
      <c r="AC11481">
        <v>8.1999999999999993</v>
      </c>
      <c r="AD11481" s="9" t="s">
        <v>19119</v>
      </c>
    </row>
    <row r="11482" spans="26:30">
      <c r="Z11482" s="9" t="s">
        <v>23285</v>
      </c>
      <c r="AA11482" s="9" t="s">
        <v>25104</v>
      </c>
      <c r="AB11482" s="9" t="s">
        <v>18780</v>
      </c>
      <c r="AC11482">
        <v>8.1999999999999993</v>
      </c>
      <c r="AD11482" s="9" t="s">
        <v>19119</v>
      </c>
    </row>
    <row r="11483" spans="26:30">
      <c r="Z11483" s="9" t="s">
        <v>23286</v>
      </c>
      <c r="AA11483" s="9" t="s">
        <v>25104</v>
      </c>
      <c r="AB11483" s="9" t="s">
        <v>18780</v>
      </c>
      <c r="AC11483">
        <v>8.1999999999999993</v>
      </c>
      <c r="AD11483" s="9" t="s">
        <v>19119</v>
      </c>
    </row>
    <row r="11484" spans="26:30">
      <c r="Z11484" s="9" t="s">
        <v>23287</v>
      </c>
      <c r="AA11484" s="9" t="s">
        <v>25104</v>
      </c>
      <c r="AB11484" s="9" t="s">
        <v>18780</v>
      </c>
      <c r="AC11484">
        <v>8.1999999999999993</v>
      </c>
      <c r="AD11484" s="9" t="s">
        <v>19119</v>
      </c>
    </row>
    <row r="11485" spans="26:30">
      <c r="Z11485" s="9" t="s">
        <v>20747</v>
      </c>
      <c r="AA11485" s="9" t="s">
        <v>25108</v>
      </c>
      <c r="AB11485" s="9" t="s">
        <v>18782</v>
      </c>
      <c r="AC11485">
        <v>5.8</v>
      </c>
      <c r="AD11485" s="9" t="s">
        <v>19119</v>
      </c>
    </row>
    <row r="11486" spans="26:30">
      <c r="Z11486" s="9" t="s">
        <v>20296</v>
      </c>
      <c r="AA11486" s="9" t="s">
        <v>25108</v>
      </c>
      <c r="AB11486" s="9" t="s">
        <v>18782</v>
      </c>
      <c r="AC11486">
        <v>5.8</v>
      </c>
      <c r="AD11486" s="9" t="s">
        <v>19119</v>
      </c>
    </row>
    <row r="11487" spans="26:30">
      <c r="Z11487" s="9" t="s">
        <v>20297</v>
      </c>
      <c r="AA11487" s="9" t="s">
        <v>25108</v>
      </c>
      <c r="AB11487" s="9" t="s">
        <v>18782</v>
      </c>
      <c r="AC11487">
        <v>5.8</v>
      </c>
      <c r="AD11487" s="9" t="s">
        <v>19119</v>
      </c>
    </row>
    <row r="11488" spans="26:30">
      <c r="Z11488" s="9" t="s">
        <v>20778</v>
      </c>
      <c r="AA11488" s="9" t="s">
        <v>25108</v>
      </c>
      <c r="AB11488" s="9" t="s">
        <v>18782</v>
      </c>
      <c r="AC11488">
        <v>5.8</v>
      </c>
      <c r="AD11488" s="9" t="s">
        <v>19119</v>
      </c>
    </row>
    <row r="11489" spans="26:30">
      <c r="Z11489" s="9" t="s">
        <v>20033</v>
      </c>
      <c r="AA11489" s="9" t="s">
        <v>25108</v>
      </c>
      <c r="AB11489" s="9" t="s">
        <v>18782</v>
      </c>
      <c r="AD11489" s="9" t="s">
        <v>19119</v>
      </c>
    </row>
    <row r="11490" spans="26:30">
      <c r="Z11490" s="9" t="s">
        <v>22258</v>
      </c>
      <c r="AA11490" s="9" t="s">
        <v>25108</v>
      </c>
      <c r="AB11490" s="9" t="s">
        <v>18782</v>
      </c>
      <c r="AD11490" s="9" t="s">
        <v>19119</v>
      </c>
    </row>
    <row r="11491" spans="26:30">
      <c r="Z11491" s="9" t="s">
        <v>19551</v>
      </c>
      <c r="AA11491" s="9" t="s">
        <v>25108</v>
      </c>
      <c r="AB11491" s="9" t="s">
        <v>18782</v>
      </c>
      <c r="AD11491" s="9" t="s">
        <v>19119</v>
      </c>
    </row>
    <row r="11492" spans="26:30">
      <c r="Z11492" s="9" t="s">
        <v>20750</v>
      </c>
      <c r="AA11492" s="9" t="s">
        <v>25108</v>
      </c>
      <c r="AB11492" s="9" t="s">
        <v>18782</v>
      </c>
      <c r="AD11492" s="9" t="s">
        <v>19119</v>
      </c>
    </row>
    <row r="11493" spans="26:30">
      <c r="Z11493" s="9" t="s">
        <v>20196</v>
      </c>
      <c r="AA11493" s="9" t="s">
        <v>25104</v>
      </c>
      <c r="AB11493" s="9" t="s">
        <v>18780</v>
      </c>
      <c r="AD11493" s="9" t="s">
        <v>19119</v>
      </c>
    </row>
    <row r="11494" spans="26:30">
      <c r="Z11494" s="9" t="s">
        <v>19675</v>
      </c>
      <c r="AA11494" s="9" t="s">
        <v>25104</v>
      </c>
      <c r="AB11494" s="9" t="s">
        <v>18780</v>
      </c>
      <c r="AD11494" s="9" t="s">
        <v>19119</v>
      </c>
    </row>
    <row r="11495" spans="26:30">
      <c r="Z11495" s="9" t="s">
        <v>23288</v>
      </c>
      <c r="AA11495" s="9" t="s">
        <v>25104</v>
      </c>
      <c r="AB11495" s="9" t="s">
        <v>18780</v>
      </c>
      <c r="AD11495" s="9" t="s">
        <v>19119</v>
      </c>
    </row>
    <row r="11496" spans="26:30">
      <c r="Z11496" s="9" t="s">
        <v>23289</v>
      </c>
      <c r="AA11496" s="9" t="s">
        <v>25104</v>
      </c>
      <c r="AB11496" s="9" t="s">
        <v>18780</v>
      </c>
      <c r="AD11496" s="9" t="s">
        <v>19119</v>
      </c>
    </row>
    <row r="11497" spans="26:30">
      <c r="Z11497" s="9" t="s">
        <v>23290</v>
      </c>
      <c r="AA11497" s="9" t="s">
        <v>25106</v>
      </c>
      <c r="AB11497" s="9" t="s">
        <v>18781</v>
      </c>
      <c r="AD11497" s="9" t="s">
        <v>19119</v>
      </c>
    </row>
    <row r="11498" spans="26:30">
      <c r="Z11498" s="9" t="s">
        <v>23291</v>
      </c>
      <c r="AA11498" s="9" t="s">
        <v>25106</v>
      </c>
      <c r="AB11498" s="9" t="s">
        <v>18781</v>
      </c>
      <c r="AD11498" s="9" t="s">
        <v>19119</v>
      </c>
    </row>
    <row r="11499" spans="26:30">
      <c r="Z11499" s="9" t="s">
        <v>23292</v>
      </c>
      <c r="AA11499" s="9" t="s">
        <v>25106</v>
      </c>
      <c r="AB11499" s="9" t="s">
        <v>18781</v>
      </c>
      <c r="AD11499" s="9" t="s">
        <v>19119</v>
      </c>
    </row>
    <row r="11500" spans="26:30">
      <c r="Z11500" s="9" t="s">
        <v>23293</v>
      </c>
      <c r="AA11500" s="9" t="s">
        <v>25106</v>
      </c>
      <c r="AB11500" s="9" t="s">
        <v>18781</v>
      </c>
      <c r="AD11500" s="9" t="s">
        <v>19119</v>
      </c>
    </row>
    <row r="11501" spans="26:30">
      <c r="Z11501" s="9" t="s">
        <v>22583</v>
      </c>
      <c r="AA11501" s="9" t="s">
        <v>25109</v>
      </c>
      <c r="AB11501" s="9" t="s">
        <v>18782</v>
      </c>
      <c r="AD11501" s="9" t="s">
        <v>19119</v>
      </c>
    </row>
    <row r="11502" spans="26:30">
      <c r="Z11502" s="9" t="s">
        <v>19626</v>
      </c>
      <c r="AA11502" s="9" t="s">
        <v>25109</v>
      </c>
      <c r="AB11502" s="9" t="s">
        <v>18782</v>
      </c>
      <c r="AD11502" s="9" t="s">
        <v>19119</v>
      </c>
    </row>
    <row r="11503" spans="26:30">
      <c r="Z11503" s="9" t="s">
        <v>21219</v>
      </c>
      <c r="AA11503" s="9" t="s">
        <v>25109</v>
      </c>
      <c r="AB11503" s="9" t="s">
        <v>18782</v>
      </c>
      <c r="AD11503" s="9" t="s">
        <v>19119</v>
      </c>
    </row>
    <row r="11504" spans="26:30">
      <c r="Z11504" s="9" t="s">
        <v>22872</v>
      </c>
      <c r="AA11504" s="9" t="s">
        <v>25109</v>
      </c>
      <c r="AB11504" s="9" t="s">
        <v>18782</v>
      </c>
      <c r="AD11504" s="9" t="s">
        <v>19119</v>
      </c>
    </row>
    <row r="11505" spans="26:30">
      <c r="Z11505" s="9" t="s">
        <v>23294</v>
      </c>
      <c r="AA11505" s="9" t="s">
        <v>25103</v>
      </c>
      <c r="AB11505" s="9" t="s">
        <v>18781</v>
      </c>
      <c r="AD11505" s="9" t="s">
        <v>19119</v>
      </c>
    </row>
    <row r="11506" spans="26:30">
      <c r="Z11506" s="9" t="s">
        <v>23295</v>
      </c>
      <c r="AA11506" s="9" t="s">
        <v>25103</v>
      </c>
      <c r="AB11506" s="9" t="s">
        <v>18781</v>
      </c>
      <c r="AD11506" s="9" t="s">
        <v>19119</v>
      </c>
    </row>
    <row r="11507" spans="26:30">
      <c r="Z11507" s="9" t="s">
        <v>23296</v>
      </c>
      <c r="AA11507" s="9" t="s">
        <v>25103</v>
      </c>
      <c r="AB11507" s="9" t="s">
        <v>18781</v>
      </c>
      <c r="AD11507" s="9" t="s">
        <v>19119</v>
      </c>
    </row>
    <row r="11508" spans="26:30">
      <c r="Z11508" s="9" t="s">
        <v>23297</v>
      </c>
      <c r="AA11508" s="9" t="s">
        <v>25103</v>
      </c>
      <c r="AB11508" s="9" t="s">
        <v>18781</v>
      </c>
      <c r="AD11508" s="9" t="s">
        <v>19119</v>
      </c>
    </row>
    <row r="11509" spans="26:30">
      <c r="Z11509" s="9" t="s">
        <v>20905</v>
      </c>
      <c r="AA11509" s="9" t="s">
        <v>25105</v>
      </c>
      <c r="AB11509" s="9" t="s">
        <v>18780</v>
      </c>
      <c r="AD11509" s="9" t="s">
        <v>19119</v>
      </c>
    </row>
    <row r="11510" spans="26:30">
      <c r="Z11510" s="9" t="s">
        <v>23298</v>
      </c>
      <c r="AA11510" s="9" t="s">
        <v>25105</v>
      </c>
      <c r="AB11510" s="9" t="s">
        <v>18780</v>
      </c>
      <c r="AD11510" s="9" t="s">
        <v>19119</v>
      </c>
    </row>
    <row r="11511" spans="26:30">
      <c r="Z11511" s="9" t="s">
        <v>23299</v>
      </c>
      <c r="AA11511" s="9" t="s">
        <v>25105</v>
      </c>
      <c r="AB11511" s="9" t="s">
        <v>18780</v>
      </c>
      <c r="AD11511" s="9" t="s">
        <v>19119</v>
      </c>
    </row>
    <row r="11512" spans="26:30">
      <c r="Z11512" s="9" t="s">
        <v>23206</v>
      </c>
      <c r="AA11512" s="9" t="s">
        <v>25105</v>
      </c>
      <c r="AB11512" s="9" t="s">
        <v>18780</v>
      </c>
      <c r="AD11512" s="9" t="s">
        <v>19119</v>
      </c>
    </row>
    <row r="11513" spans="26:30">
      <c r="Z11513" s="9" t="s">
        <v>23300</v>
      </c>
      <c r="AA11513" s="9" t="s">
        <v>25104</v>
      </c>
      <c r="AB11513" s="9" t="s">
        <v>18782</v>
      </c>
      <c r="AD11513" s="9" t="s">
        <v>19119</v>
      </c>
    </row>
    <row r="11514" spans="26:30">
      <c r="Z11514" s="9" t="s">
        <v>23301</v>
      </c>
      <c r="AA11514" s="9" t="s">
        <v>25104</v>
      </c>
      <c r="AB11514" s="9" t="s">
        <v>18782</v>
      </c>
      <c r="AD11514" s="9" t="s">
        <v>19119</v>
      </c>
    </row>
    <row r="11515" spans="26:30">
      <c r="Z11515" s="9" t="s">
        <v>17253</v>
      </c>
      <c r="AA11515" s="9" t="s">
        <v>25104</v>
      </c>
      <c r="AB11515" s="9" t="s">
        <v>18782</v>
      </c>
      <c r="AD11515" s="9" t="s">
        <v>19119</v>
      </c>
    </row>
    <row r="11516" spans="26:30">
      <c r="Z11516" s="9" t="s">
        <v>23302</v>
      </c>
      <c r="AA11516" s="9" t="s">
        <v>25104</v>
      </c>
      <c r="AB11516" s="9" t="s">
        <v>18782</v>
      </c>
      <c r="AD11516" s="9" t="s">
        <v>19119</v>
      </c>
    </row>
    <row r="11517" spans="26:30">
      <c r="Z11517" s="9" t="s">
        <v>21092</v>
      </c>
      <c r="AA11517" s="9" t="s">
        <v>25108</v>
      </c>
      <c r="AB11517" s="9" t="s">
        <v>18780</v>
      </c>
      <c r="AD11517" s="9" t="s">
        <v>19119</v>
      </c>
    </row>
    <row r="11518" spans="26:30">
      <c r="Z11518" s="9" t="s">
        <v>19477</v>
      </c>
      <c r="AA11518" s="9" t="s">
        <v>25108</v>
      </c>
      <c r="AB11518" s="9" t="s">
        <v>18780</v>
      </c>
      <c r="AD11518" s="9" t="s">
        <v>19119</v>
      </c>
    </row>
    <row r="11519" spans="26:30">
      <c r="Z11519" s="9" t="s">
        <v>19952</v>
      </c>
      <c r="AA11519" s="9" t="s">
        <v>25108</v>
      </c>
      <c r="AB11519" s="9" t="s">
        <v>18780</v>
      </c>
      <c r="AD11519" s="9" t="s">
        <v>19119</v>
      </c>
    </row>
    <row r="11520" spans="26:30">
      <c r="Z11520" s="9" t="s">
        <v>7824</v>
      </c>
      <c r="AA11520" s="9" t="s">
        <v>25108</v>
      </c>
      <c r="AB11520" s="9" t="s">
        <v>18780</v>
      </c>
      <c r="AD11520" s="9" t="s">
        <v>19119</v>
      </c>
    </row>
    <row r="11521" spans="26:30">
      <c r="Z11521" s="9" t="s">
        <v>19438</v>
      </c>
      <c r="AA11521" s="9" t="s">
        <v>25103</v>
      </c>
      <c r="AB11521" s="9" t="s">
        <v>18782</v>
      </c>
      <c r="AD11521" s="9" t="s">
        <v>19119</v>
      </c>
    </row>
    <row r="11522" spans="26:30">
      <c r="Z11522" s="9" t="s">
        <v>19953</v>
      </c>
      <c r="AA11522" s="9" t="s">
        <v>25103</v>
      </c>
      <c r="AB11522" s="9" t="s">
        <v>18782</v>
      </c>
      <c r="AD11522" s="9" t="s">
        <v>19119</v>
      </c>
    </row>
    <row r="11523" spans="26:30">
      <c r="Z11523" s="9" t="s">
        <v>23303</v>
      </c>
      <c r="AA11523" s="9" t="s">
        <v>25104</v>
      </c>
      <c r="AB11523" s="9" t="s">
        <v>18782</v>
      </c>
      <c r="AD11523" s="9" t="s">
        <v>19119</v>
      </c>
    </row>
    <row r="11524" spans="26:30">
      <c r="Z11524" s="9" t="s">
        <v>23304</v>
      </c>
      <c r="AA11524" s="9" t="s">
        <v>25104</v>
      </c>
      <c r="AB11524" s="9" t="s">
        <v>18782</v>
      </c>
      <c r="AD11524" s="9" t="s">
        <v>19119</v>
      </c>
    </row>
    <row r="11525" spans="26:30">
      <c r="Z11525" s="9" t="s">
        <v>23305</v>
      </c>
      <c r="AA11525" s="9" t="s">
        <v>25104</v>
      </c>
      <c r="AB11525" s="9" t="s">
        <v>18781</v>
      </c>
      <c r="AC11525">
        <v>9.4</v>
      </c>
      <c r="AD11525" s="9" t="s">
        <v>19119</v>
      </c>
    </row>
    <row r="11526" spans="26:30">
      <c r="Z11526" s="9" t="s">
        <v>23306</v>
      </c>
      <c r="AA11526" s="9" t="s">
        <v>25104</v>
      </c>
      <c r="AB11526" s="9" t="s">
        <v>18781</v>
      </c>
      <c r="AC11526">
        <v>9.4</v>
      </c>
      <c r="AD11526" s="9" t="s">
        <v>19119</v>
      </c>
    </row>
    <row r="11527" spans="26:30">
      <c r="Z11527" s="9" t="s">
        <v>20650</v>
      </c>
      <c r="AA11527" s="9" t="s">
        <v>25103</v>
      </c>
      <c r="AB11527" s="9" t="s">
        <v>18782</v>
      </c>
      <c r="AD11527" s="9" t="s">
        <v>19119</v>
      </c>
    </row>
    <row r="11528" spans="26:30">
      <c r="Z11528" s="9" t="s">
        <v>23307</v>
      </c>
      <c r="AA11528" s="9" t="s">
        <v>25103</v>
      </c>
      <c r="AB11528" s="9" t="s">
        <v>18782</v>
      </c>
      <c r="AD11528" s="9" t="s">
        <v>19119</v>
      </c>
    </row>
    <row r="11529" spans="26:30">
      <c r="Z11529" s="9" t="s">
        <v>23308</v>
      </c>
      <c r="AA11529" s="9" t="s">
        <v>25103</v>
      </c>
      <c r="AB11529" s="9" t="s">
        <v>18782</v>
      </c>
      <c r="AD11529" s="9" t="s">
        <v>19119</v>
      </c>
    </row>
    <row r="11530" spans="26:30">
      <c r="Z11530" s="9" t="s">
        <v>23309</v>
      </c>
      <c r="AA11530" s="9" t="s">
        <v>25103</v>
      </c>
      <c r="AB11530" s="9" t="s">
        <v>18782</v>
      </c>
      <c r="AD11530" s="9" t="s">
        <v>19119</v>
      </c>
    </row>
    <row r="11531" spans="26:30">
      <c r="Z11531" s="9" t="s">
        <v>23310</v>
      </c>
      <c r="AA11531" s="9" t="s">
        <v>25103</v>
      </c>
      <c r="AB11531" s="9" t="s">
        <v>18781</v>
      </c>
      <c r="AD11531" s="9" t="s">
        <v>19119</v>
      </c>
    </row>
    <row r="11532" spans="26:30">
      <c r="Z11532" s="9" t="s">
        <v>23311</v>
      </c>
      <c r="AA11532" s="9" t="s">
        <v>25103</v>
      </c>
      <c r="AB11532" s="9" t="s">
        <v>18781</v>
      </c>
      <c r="AD11532" s="9" t="s">
        <v>19119</v>
      </c>
    </row>
    <row r="11533" spans="26:30">
      <c r="Z11533" s="9" t="s">
        <v>19152</v>
      </c>
      <c r="AA11533" s="9" t="s">
        <v>25106</v>
      </c>
      <c r="AB11533" s="9" t="s">
        <v>18780</v>
      </c>
      <c r="AC11533">
        <v>4</v>
      </c>
      <c r="AD11533" s="9" t="s">
        <v>19119</v>
      </c>
    </row>
    <row r="11534" spans="26:30">
      <c r="Z11534" s="9" t="s">
        <v>18855</v>
      </c>
      <c r="AA11534" s="9" t="s">
        <v>25106</v>
      </c>
      <c r="AB11534" s="9" t="s">
        <v>18780</v>
      </c>
      <c r="AC11534">
        <v>4</v>
      </c>
      <c r="AD11534" s="9" t="s">
        <v>19119</v>
      </c>
    </row>
    <row r="11535" spans="26:30">
      <c r="Z11535" s="9" t="s">
        <v>22059</v>
      </c>
      <c r="AA11535" s="9" t="s">
        <v>25106</v>
      </c>
      <c r="AB11535" s="9" t="s">
        <v>18780</v>
      </c>
      <c r="AC11535">
        <v>4</v>
      </c>
      <c r="AD11535" s="9" t="s">
        <v>19119</v>
      </c>
    </row>
    <row r="11536" spans="26:30">
      <c r="Z11536" s="9" t="s">
        <v>20878</v>
      </c>
      <c r="AA11536" s="9" t="s">
        <v>25106</v>
      </c>
      <c r="AB11536" s="9" t="s">
        <v>18780</v>
      </c>
      <c r="AC11536">
        <v>4</v>
      </c>
      <c r="AD11536" s="9" t="s">
        <v>19119</v>
      </c>
    </row>
    <row r="11537" spans="26:30">
      <c r="Z11537" s="9" t="s">
        <v>23312</v>
      </c>
      <c r="AA11537" s="9" t="s">
        <v>25104</v>
      </c>
      <c r="AB11537" s="9" t="s">
        <v>18781</v>
      </c>
      <c r="AD11537" s="9" t="s">
        <v>19119</v>
      </c>
    </row>
    <row r="11538" spans="26:30">
      <c r="Z11538" s="9" t="s">
        <v>19364</v>
      </c>
      <c r="AA11538" s="9" t="s">
        <v>25104</v>
      </c>
      <c r="AB11538" s="9" t="s">
        <v>18781</v>
      </c>
      <c r="AD11538" s="9" t="s">
        <v>19119</v>
      </c>
    </row>
    <row r="11539" spans="26:30">
      <c r="Z11539" s="9" t="s">
        <v>20784</v>
      </c>
      <c r="AA11539" s="9" t="s">
        <v>25104</v>
      </c>
      <c r="AB11539" s="9" t="s">
        <v>18781</v>
      </c>
      <c r="AD11539" s="9" t="s">
        <v>19119</v>
      </c>
    </row>
    <row r="11540" spans="26:30">
      <c r="Z11540" s="9" t="s">
        <v>23313</v>
      </c>
      <c r="AA11540" s="9" t="s">
        <v>25103</v>
      </c>
      <c r="AB11540" s="9" t="s">
        <v>18782</v>
      </c>
      <c r="AD11540" s="9" t="s">
        <v>19119</v>
      </c>
    </row>
    <row r="11541" spans="26:30">
      <c r="Z11541" s="9" t="s">
        <v>12840</v>
      </c>
      <c r="AA11541" s="9" t="s">
        <v>25103</v>
      </c>
      <c r="AB11541" s="9" t="s">
        <v>18782</v>
      </c>
      <c r="AD11541" s="9" t="s">
        <v>19119</v>
      </c>
    </row>
    <row r="11542" spans="26:30">
      <c r="Z11542" s="9" t="s">
        <v>19636</v>
      </c>
      <c r="AA11542" s="9" t="s">
        <v>25103</v>
      </c>
      <c r="AB11542" s="9" t="s">
        <v>18782</v>
      </c>
      <c r="AD11542" s="9" t="s">
        <v>19119</v>
      </c>
    </row>
    <row r="11543" spans="26:30">
      <c r="Z11543" s="9" t="s">
        <v>19713</v>
      </c>
      <c r="AA11543" s="9" t="s">
        <v>25103</v>
      </c>
      <c r="AB11543" s="9" t="s">
        <v>18782</v>
      </c>
      <c r="AD11543" s="9" t="s">
        <v>19119</v>
      </c>
    </row>
    <row r="11544" spans="26:30">
      <c r="Z11544" s="9" t="s">
        <v>23314</v>
      </c>
      <c r="AA11544" s="9" t="s">
        <v>25103</v>
      </c>
      <c r="AB11544" s="9" t="s">
        <v>18782</v>
      </c>
      <c r="AD11544" s="9" t="s">
        <v>19119</v>
      </c>
    </row>
    <row r="11545" spans="26:30">
      <c r="Z11545" s="9" t="s">
        <v>21488</v>
      </c>
      <c r="AA11545" s="9" t="s">
        <v>25103</v>
      </c>
      <c r="AB11545" s="9" t="s">
        <v>18782</v>
      </c>
      <c r="AD11545" s="9" t="s">
        <v>19119</v>
      </c>
    </row>
    <row r="11546" spans="26:30">
      <c r="Z11546" s="9" t="s">
        <v>23315</v>
      </c>
      <c r="AA11546" s="9" t="s">
        <v>25115</v>
      </c>
      <c r="AB11546" s="9" t="s">
        <v>18782</v>
      </c>
      <c r="AD11546" s="9" t="s">
        <v>19119</v>
      </c>
    </row>
    <row r="11547" spans="26:30">
      <c r="Z11547" s="9" t="s">
        <v>12848</v>
      </c>
      <c r="AA11547" s="9" t="s">
        <v>25115</v>
      </c>
      <c r="AB11547" s="9" t="s">
        <v>18782</v>
      </c>
      <c r="AD11547" s="9" t="s">
        <v>19119</v>
      </c>
    </row>
    <row r="11548" spans="26:30">
      <c r="Z11548" s="9" t="s">
        <v>18879</v>
      </c>
      <c r="AA11548" s="9" t="s">
        <v>25115</v>
      </c>
      <c r="AB11548" s="9" t="s">
        <v>18782</v>
      </c>
      <c r="AD11548" s="9" t="s">
        <v>19119</v>
      </c>
    </row>
    <row r="11549" spans="26:30">
      <c r="Z11549" s="9" t="s">
        <v>19350</v>
      </c>
      <c r="AA11549" s="9" t="s">
        <v>25115</v>
      </c>
      <c r="AB11549" s="9" t="s">
        <v>18782</v>
      </c>
      <c r="AD11549" s="9" t="s">
        <v>19119</v>
      </c>
    </row>
    <row r="11550" spans="26:30">
      <c r="Z11550" s="9" t="s">
        <v>19164</v>
      </c>
      <c r="AA11550" s="9" t="s">
        <v>25115</v>
      </c>
      <c r="AB11550" s="9" t="s">
        <v>18782</v>
      </c>
      <c r="AD11550" s="9" t="s">
        <v>19119</v>
      </c>
    </row>
    <row r="11551" spans="26:30">
      <c r="Z11551" s="9" t="s">
        <v>19349</v>
      </c>
      <c r="AA11551" s="9" t="s">
        <v>25115</v>
      </c>
      <c r="AB11551" s="9" t="s">
        <v>18782</v>
      </c>
      <c r="AD11551" s="9" t="s">
        <v>19119</v>
      </c>
    </row>
    <row r="11552" spans="26:30">
      <c r="Z11552" s="9" t="s">
        <v>6524</v>
      </c>
      <c r="AA11552" s="9" t="s">
        <v>25103</v>
      </c>
      <c r="AB11552" s="9" t="s">
        <v>18782</v>
      </c>
      <c r="AD11552" s="9" t="s">
        <v>19119</v>
      </c>
    </row>
    <row r="11553" spans="26:30">
      <c r="Z11553" s="9" t="s">
        <v>17041</v>
      </c>
      <c r="AA11553" s="9" t="s">
        <v>25103</v>
      </c>
      <c r="AB11553" s="9" t="s">
        <v>18782</v>
      </c>
      <c r="AD11553" s="9" t="s">
        <v>19119</v>
      </c>
    </row>
    <row r="11554" spans="26:30">
      <c r="Z11554" s="9" t="s">
        <v>19005</v>
      </c>
      <c r="AA11554" s="9" t="s">
        <v>25103</v>
      </c>
      <c r="AB11554" s="9" t="s">
        <v>18782</v>
      </c>
      <c r="AD11554" s="9" t="s">
        <v>19119</v>
      </c>
    </row>
    <row r="11555" spans="26:30">
      <c r="Z11555" s="9" t="s">
        <v>19518</v>
      </c>
      <c r="AA11555" s="9" t="s">
        <v>25103</v>
      </c>
      <c r="AB11555" s="9" t="s">
        <v>18782</v>
      </c>
      <c r="AD11555" s="9" t="s">
        <v>19119</v>
      </c>
    </row>
    <row r="11556" spans="26:30">
      <c r="Z11556" s="9" t="s">
        <v>19131</v>
      </c>
      <c r="AA11556" s="9" t="s">
        <v>25106</v>
      </c>
      <c r="AB11556" s="9" t="s">
        <v>18780</v>
      </c>
      <c r="AC11556">
        <v>6.7</v>
      </c>
      <c r="AD11556" s="9" t="s">
        <v>19119</v>
      </c>
    </row>
    <row r="11557" spans="26:30">
      <c r="Z11557" s="9" t="s">
        <v>15554</v>
      </c>
      <c r="AA11557" s="9" t="s">
        <v>25106</v>
      </c>
      <c r="AB11557" s="9" t="s">
        <v>18780</v>
      </c>
      <c r="AC11557">
        <v>6.7</v>
      </c>
      <c r="AD11557" s="9" t="s">
        <v>19119</v>
      </c>
    </row>
    <row r="11558" spans="26:30">
      <c r="Z11558" s="9" t="s">
        <v>19124</v>
      </c>
      <c r="AA11558" s="9" t="s">
        <v>25106</v>
      </c>
      <c r="AB11558" s="9" t="s">
        <v>18780</v>
      </c>
      <c r="AC11558">
        <v>6.7</v>
      </c>
      <c r="AD11558" s="9" t="s">
        <v>19119</v>
      </c>
    </row>
    <row r="11559" spans="26:30">
      <c r="Z11559" s="9" t="s">
        <v>21159</v>
      </c>
      <c r="AA11559" s="9" t="s">
        <v>25106</v>
      </c>
      <c r="AB11559" s="9" t="s">
        <v>18780</v>
      </c>
      <c r="AC11559">
        <v>6.7</v>
      </c>
      <c r="AD11559" s="9" t="s">
        <v>19119</v>
      </c>
    </row>
    <row r="11560" spans="26:30">
      <c r="Z11560" s="9" t="s">
        <v>22194</v>
      </c>
      <c r="AA11560" s="9" t="s">
        <v>25111</v>
      </c>
      <c r="AB11560" s="9" t="s">
        <v>18782</v>
      </c>
      <c r="AD11560" s="9" t="s">
        <v>19119</v>
      </c>
    </row>
    <row r="11561" spans="26:30">
      <c r="Z11561" s="9" t="s">
        <v>21000</v>
      </c>
      <c r="AA11561" s="9" t="s">
        <v>25111</v>
      </c>
      <c r="AB11561" s="9" t="s">
        <v>18782</v>
      </c>
      <c r="AD11561" s="9" t="s">
        <v>19119</v>
      </c>
    </row>
    <row r="11562" spans="26:30">
      <c r="Z11562" s="9" t="s">
        <v>22197</v>
      </c>
      <c r="AA11562" s="9" t="s">
        <v>25111</v>
      </c>
      <c r="AB11562" s="9" t="s">
        <v>18782</v>
      </c>
      <c r="AD11562" s="9" t="s">
        <v>19119</v>
      </c>
    </row>
    <row r="11563" spans="26:30">
      <c r="Z11563" s="9" t="s">
        <v>23316</v>
      </c>
      <c r="AA11563" s="9" t="s">
        <v>25107</v>
      </c>
      <c r="AB11563" s="9" t="s">
        <v>18780</v>
      </c>
      <c r="AD11563" s="9" t="s">
        <v>19119</v>
      </c>
    </row>
    <row r="11564" spans="26:30">
      <c r="Z11564" s="9" t="s">
        <v>21133</v>
      </c>
      <c r="AA11564" s="9" t="s">
        <v>25107</v>
      </c>
      <c r="AB11564" s="9" t="s">
        <v>18780</v>
      </c>
      <c r="AD11564" s="9" t="s">
        <v>19119</v>
      </c>
    </row>
    <row r="11565" spans="26:30">
      <c r="Z11565" s="9" t="s">
        <v>4574</v>
      </c>
      <c r="AA11565" s="9" t="s">
        <v>25107</v>
      </c>
      <c r="AB11565" s="9" t="s">
        <v>18780</v>
      </c>
      <c r="AD11565" s="9" t="s">
        <v>19119</v>
      </c>
    </row>
    <row r="11566" spans="26:30">
      <c r="Z11566" s="9" t="s">
        <v>23317</v>
      </c>
      <c r="AA11566" s="9" t="s">
        <v>25107</v>
      </c>
      <c r="AB11566" s="9" t="s">
        <v>18780</v>
      </c>
      <c r="AD11566" s="9" t="s">
        <v>19119</v>
      </c>
    </row>
    <row r="11567" spans="26:30">
      <c r="Z11567" s="9" t="s">
        <v>12869</v>
      </c>
      <c r="AA11567" s="9" t="s">
        <v>25103</v>
      </c>
      <c r="AB11567" s="9" t="s">
        <v>18781</v>
      </c>
      <c r="AD11567" s="9" t="s">
        <v>19119</v>
      </c>
    </row>
    <row r="11568" spans="26:30">
      <c r="Z11568" s="9" t="s">
        <v>23318</v>
      </c>
      <c r="AA11568" s="9" t="s">
        <v>25108</v>
      </c>
      <c r="AB11568" s="9" t="s">
        <v>18782</v>
      </c>
      <c r="AD11568" s="9" t="s">
        <v>19119</v>
      </c>
    </row>
    <row r="11569" spans="26:30">
      <c r="Z11569" s="9" t="s">
        <v>20291</v>
      </c>
      <c r="AA11569" s="9" t="s">
        <v>25108</v>
      </c>
      <c r="AB11569" s="9" t="s">
        <v>18782</v>
      </c>
      <c r="AD11569" s="9" t="s">
        <v>19119</v>
      </c>
    </row>
    <row r="11570" spans="26:30">
      <c r="Z11570" s="9" t="s">
        <v>21309</v>
      </c>
      <c r="AA11570" s="9" t="s">
        <v>25108</v>
      </c>
      <c r="AB11570" s="9" t="s">
        <v>18782</v>
      </c>
      <c r="AD11570" s="9" t="s">
        <v>19119</v>
      </c>
    </row>
    <row r="11571" spans="26:30">
      <c r="Z11571" s="9" t="s">
        <v>19261</v>
      </c>
      <c r="AA11571" s="9" t="s">
        <v>25108</v>
      </c>
      <c r="AB11571" s="9" t="s">
        <v>18782</v>
      </c>
      <c r="AD11571" s="9" t="s">
        <v>19119</v>
      </c>
    </row>
    <row r="11572" spans="26:30">
      <c r="Z11572" s="9"/>
      <c r="AA11572" s="9" t="s">
        <v>25103</v>
      </c>
      <c r="AB11572" s="9" t="s">
        <v>18781</v>
      </c>
      <c r="AD11572" s="9" t="s">
        <v>19119</v>
      </c>
    </row>
    <row r="11573" spans="26:30">
      <c r="Z11573" s="9" t="s">
        <v>12879</v>
      </c>
      <c r="AA11573" s="9" t="s">
        <v>25103</v>
      </c>
      <c r="AB11573" s="9" t="s">
        <v>18780</v>
      </c>
      <c r="AD11573" s="9" t="s">
        <v>19119</v>
      </c>
    </row>
    <row r="11574" spans="26:30">
      <c r="Z11574" s="9" t="s">
        <v>23319</v>
      </c>
      <c r="AA11574" s="9" t="s">
        <v>25103</v>
      </c>
      <c r="AB11574" s="9" t="s">
        <v>18782</v>
      </c>
      <c r="AD11574" s="9" t="s">
        <v>19119</v>
      </c>
    </row>
    <row r="11575" spans="26:30">
      <c r="Z11575" s="9" t="s">
        <v>23320</v>
      </c>
      <c r="AA11575" s="9" t="s">
        <v>25103</v>
      </c>
      <c r="AB11575" s="9" t="s">
        <v>18782</v>
      </c>
      <c r="AD11575" s="9" t="s">
        <v>19119</v>
      </c>
    </row>
    <row r="11576" spans="26:30">
      <c r="Z11576" s="9" t="s">
        <v>23321</v>
      </c>
      <c r="AA11576" s="9" t="s">
        <v>25103</v>
      </c>
      <c r="AB11576" s="9" t="s">
        <v>18782</v>
      </c>
      <c r="AD11576" s="9" t="s">
        <v>19119</v>
      </c>
    </row>
    <row r="11577" spans="26:30">
      <c r="Z11577" s="9" t="s">
        <v>23322</v>
      </c>
      <c r="AA11577" s="9" t="s">
        <v>25103</v>
      </c>
      <c r="AB11577" s="9" t="s">
        <v>18782</v>
      </c>
      <c r="AD11577" s="9" t="s">
        <v>19119</v>
      </c>
    </row>
    <row r="11578" spans="26:30">
      <c r="Z11578" s="9" t="s">
        <v>23323</v>
      </c>
      <c r="AA11578" s="9" t="s">
        <v>25104</v>
      </c>
      <c r="AB11578" s="9" t="s">
        <v>18782</v>
      </c>
      <c r="AD11578" s="9" t="s">
        <v>19119</v>
      </c>
    </row>
    <row r="11579" spans="26:30">
      <c r="Z11579" s="9" t="s">
        <v>23324</v>
      </c>
      <c r="AA11579" s="9" t="s">
        <v>25104</v>
      </c>
      <c r="AB11579" s="9" t="s">
        <v>18782</v>
      </c>
      <c r="AD11579" s="9" t="s">
        <v>19119</v>
      </c>
    </row>
    <row r="11580" spans="26:30">
      <c r="Z11580" s="9" t="s">
        <v>23325</v>
      </c>
      <c r="AA11580" s="9" t="s">
        <v>25104</v>
      </c>
      <c r="AB11580" s="9" t="s">
        <v>18782</v>
      </c>
      <c r="AD11580" s="9" t="s">
        <v>19119</v>
      </c>
    </row>
    <row r="11581" spans="26:30">
      <c r="Z11581" s="9" t="s">
        <v>19523</v>
      </c>
      <c r="AA11581" s="9" t="s">
        <v>25105</v>
      </c>
      <c r="AB11581" s="9" t="s">
        <v>18780</v>
      </c>
      <c r="AC11581">
        <v>7.8</v>
      </c>
      <c r="AD11581" s="9" t="s">
        <v>19119</v>
      </c>
    </row>
    <row r="11582" spans="26:30">
      <c r="Z11582" s="9" t="s">
        <v>19464</v>
      </c>
      <c r="AA11582" s="9" t="s">
        <v>25105</v>
      </c>
      <c r="AB11582" s="9" t="s">
        <v>18780</v>
      </c>
      <c r="AC11582">
        <v>7.8</v>
      </c>
      <c r="AD11582" s="9" t="s">
        <v>19119</v>
      </c>
    </row>
    <row r="11583" spans="26:30">
      <c r="Z11583" s="9" t="s">
        <v>20272</v>
      </c>
      <c r="AA11583" s="9" t="s">
        <v>25105</v>
      </c>
      <c r="AB11583" s="9" t="s">
        <v>18780</v>
      </c>
      <c r="AC11583">
        <v>7.8</v>
      </c>
      <c r="AD11583" s="9" t="s">
        <v>19119</v>
      </c>
    </row>
    <row r="11584" spans="26:30">
      <c r="Z11584" s="9" t="s">
        <v>20297</v>
      </c>
      <c r="AA11584" s="9" t="s">
        <v>25105</v>
      </c>
      <c r="AB11584" s="9" t="s">
        <v>18780</v>
      </c>
      <c r="AC11584">
        <v>7.8</v>
      </c>
      <c r="AD11584" s="9" t="s">
        <v>19119</v>
      </c>
    </row>
    <row r="11585" spans="26:30">
      <c r="Z11585" s="9" t="s">
        <v>19828</v>
      </c>
      <c r="AA11585" s="9" t="s">
        <v>25106</v>
      </c>
      <c r="AB11585" s="9" t="s">
        <v>18780</v>
      </c>
      <c r="AC11585">
        <v>4.4000000000000004</v>
      </c>
      <c r="AD11585" s="9" t="s">
        <v>19119</v>
      </c>
    </row>
    <row r="11586" spans="26:30">
      <c r="Z11586" s="9" t="s">
        <v>10723</v>
      </c>
      <c r="AA11586" s="9" t="s">
        <v>25106</v>
      </c>
      <c r="AB11586" s="9" t="s">
        <v>18780</v>
      </c>
      <c r="AC11586">
        <v>4.4000000000000004</v>
      </c>
      <c r="AD11586" s="9" t="s">
        <v>19119</v>
      </c>
    </row>
    <row r="11587" spans="26:30">
      <c r="Z11587" s="9" t="s">
        <v>20359</v>
      </c>
      <c r="AA11587" s="9" t="s">
        <v>25106</v>
      </c>
      <c r="AB11587" s="9" t="s">
        <v>18780</v>
      </c>
      <c r="AC11587">
        <v>4.4000000000000004</v>
      </c>
      <c r="AD11587" s="9" t="s">
        <v>19119</v>
      </c>
    </row>
    <row r="11588" spans="26:30">
      <c r="Z11588" s="9" t="s">
        <v>23326</v>
      </c>
      <c r="AA11588" s="9" t="s">
        <v>25106</v>
      </c>
      <c r="AB11588" s="9" t="s">
        <v>18780</v>
      </c>
      <c r="AC11588">
        <v>4.4000000000000004</v>
      </c>
      <c r="AD11588" s="9" t="s">
        <v>19119</v>
      </c>
    </row>
    <row r="11589" spans="26:30">
      <c r="Z11589" s="9"/>
      <c r="AA11589" s="9" t="s">
        <v>25115</v>
      </c>
      <c r="AB11589" s="9" t="s">
        <v>18782</v>
      </c>
      <c r="AD11589" s="9" t="s">
        <v>19119</v>
      </c>
    </row>
    <row r="11590" spans="26:30">
      <c r="Z11590" s="9" t="s">
        <v>23327</v>
      </c>
      <c r="AA11590" s="9" t="s">
        <v>25103</v>
      </c>
      <c r="AB11590" s="9" t="s">
        <v>18781</v>
      </c>
      <c r="AD11590" s="9" t="s">
        <v>19119</v>
      </c>
    </row>
    <row r="11591" spans="26:30">
      <c r="Z11591" s="9" t="s">
        <v>23328</v>
      </c>
      <c r="AA11591" s="9" t="s">
        <v>25103</v>
      </c>
      <c r="AB11591" s="9" t="s">
        <v>18781</v>
      </c>
      <c r="AD11591" s="9" t="s">
        <v>19119</v>
      </c>
    </row>
    <row r="11592" spans="26:30">
      <c r="Z11592" s="9" t="s">
        <v>23329</v>
      </c>
      <c r="AA11592" s="9" t="s">
        <v>25103</v>
      </c>
      <c r="AB11592" s="9" t="s">
        <v>18781</v>
      </c>
      <c r="AD11592" s="9" t="s">
        <v>19119</v>
      </c>
    </row>
    <row r="11593" spans="26:30">
      <c r="Z11593" s="9" t="s">
        <v>12904</v>
      </c>
      <c r="AA11593" s="9" t="s">
        <v>25103</v>
      </c>
      <c r="AB11593" s="9" t="s">
        <v>18781</v>
      </c>
      <c r="AD11593" s="9" t="s">
        <v>19119</v>
      </c>
    </row>
    <row r="11594" spans="26:30">
      <c r="Z11594" s="9" t="s">
        <v>6878</v>
      </c>
      <c r="AA11594" s="9" t="s">
        <v>25103</v>
      </c>
      <c r="AB11594" s="9" t="s">
        <v>18780</v>
      </c>
      <c r="AC11594">
        <v>7.2</v>
      </c>
      <c r="AD11594" s="9" t="s">
        <v>19119</v>
      </c>
    </row>
    <row r="11595" spans="26:30">
      <c r="Z11595" s="9" t="s">
        <v>18902</v>
      </c>
      <c r="AA11595" s="9" t="s">
        <v>25103</v>
      </c>
      <c r="AB11595" s="9" t="s">
        <v>18780</v>
      </c>
      <c r="AC11595">
        <v>7.2</v>
      </c>
      <c r="AD11595" s="9" t="s">
        <v>19119</v>
      </c>
    </row>
    <row r="11596" spans="26:30">
      <c r="Z11596" s="9" t="s">
        <v>23330</v>
      </c>
      <c r="AA11596" s="9" t="s">
        <v>25103</v>
      </c>
      <c r="AB11596" s="9" t="s">
        <v>18780</v>
      </c>
      <c r="AC11596">
        <v>7.2</v>
      </c>
      <c r="AD11596" s="9" t="s">
        <v>19119</v>
      </c>
    </row>
    <row r="11597" spans="26:30">
      <c r="Z11597" s="9" t="s">
        <v>21679</v>
      </c>
      <c r="AA11597" s="9" t="s">
        <v>25103</v>
      </c>
      <c r="AB11597" s="9" t="s">
        <v>18780</v>
      </c>
      <c r="AC11597">
        <v>7.2</v>
      </c>
      <c r="AD11597" s="9" t="s">
        <v>19119</v>
      </c>
    </row>
    <row r="11598" spans="26:30">
      <c r="Z11598" s="9" t="s">
        <v>19340</v>
      </c>
      <c r="AA11598" s="9" t="s">
        <v>25104</v>
      </c>
      <c r="AB11598" s="9" t="s">
        <v>18780</v>
      </c>
      <c r="AC11598">
        <v>9</v>
      </c>
      <c r="AD11598" s="9" t="s">
        <v>19119</v>
      </c>
    </row>
    <row r="11599" spans="26:30">
      <c r="Z11599" s="9" t="s">
        <v>20052</v>
      </c>
      <c r="AA11599" s="9" t="s">
        <v>25104</v>
      </c>
      <c r="AB11599" s="9" t="s">
        <v>18780</v>
      </c>
      <c r="AC11599">
        <v>9</v>
      </c>
      <c r="AD11599" s="9" t="s">
        <v>19119</v>
      </c>
    </row>
    <row r="11600" spans="26:30">
      <c r="Z11600" s="9" t="s">
        <v>23331</v>
      </c>
      <c r="AA11600" s="9" t="s">
        <v>25104</v>
      </c>
      <c r="AB11600" s="9" t="s">
        <v>18780</v>
      </c>
      <c r="AC11600">
        <v>9</v>
      </c>
      <c r="AD11600" s="9" t="s">
        <v>19119</v>
      </c>
    </row>
    <row r="11601" spans="26:30">
      <c r="Z11601" s="9" t="s">
        <v>22062</v>
      </c>
      <c r="AA11601" s="9" t="s">
        <v>25104</v>
      </c>
      <c r="AB11601" s="9" t="s">
        <v>18780</v>
      </c>
      <c r="AC11601">
        <v>9</v>
      </c>
      <c r="AD11601" s="9" t="s">
        <v>19119</v>
      </c>
    </row>
    <row r="11602" spans="26:30">
      <c r="Z11602" s="9" t="s">
        <v>23332</v>
      </c>
      <c r="AA11602" s="9" t="s">
        <v>25104</v>
      </c>
      <c r="AB11602" s="9" t="s">
        <v>18781</v>
      </c>
      <c r="AD11602" s="9" t="s">
        <v>19119</v>
      </c>
    </row>
    <row r="11603" spans="26:30">
      <c r="Z11603" s="9" t="s">
        <v>23333</v>
      </c>
      <c r="AA11603" s="9" t="s">
        <v>25104</v>
      </c>
      <c r="AB11603" s="9" t="s">
        <v>18781</v>
      </c>
      <c r="AD11603" s="9" t="s">
        <v>19119</v>
      </c>
    </row>
    <row r="11604" spans="26:30">
      <c r="Z11604" s="9" t="s">
        <v>23334</v>
      </c>
      <c r="AA11604" s="9" t="s">
        <v>25104</v>
      </c>
      <c r="AB11604" s="9" t="s">
        <v>18781</v>
      </c>
      <c r="AD11604" s="9" t="s">
        <v>19119</v>
      </c>
    </row>
    <row r="11605" spans="26:30">
      <c r="Z11605" s="9" t="s">
        <v>23335</v>
      </c>
      <c r="AA11605" s="9" t="s">
        <v>25104</v>
      </c>
      <c r="AB11605" s="9" t="s">
        <v>18781</v>
      </c>
      <c r="AD11605" s="9" t="s">
        <v>19119</v>
      </c>
    </row>
    <row r="11606" spans="26:30">
      <c r="Z11606" s="9" t="s">
        <v>20033</v>
      </c>
      <c r="AA11606" s="9" t="s">
        <v>25108</v>
      </c>
      <c r="AB11606" s="9" t="s">
        <v>18780</v>
      </c>
      <c r="AD11606" s="9" t="s">
        <v>19119</v>
      </c>
    </row>
    <row r="11607" spans="26:30">
      <c r="Z11607" s="9" t="s">
        <v>20170</v>
      </c>
      <c r="AA11607" s="9" t="s">
        <v>25108</v>
      </c>
      <c r="AB11607" s="9" t="s">
        <v>18780</v>
      </c>
      <c r="AD11607" s="9" t="s">
        <v>19119</v>
      </c>
    </row>
    <row r="11608" spans="26:30">
      <c r="Z11608" s="9" t="s">
        <v>20385</v>
      </c>
      <c r="AA11608" s="9" t="s">
        <v>25108</v>
      </c>
      <c r="AB11608" s="9" t="s">
        <v>18780</v>
      </c>
      <c r="AD11608" s="9" t="s">
        <v>19119</v>
      </c>
    </row>
    <row r="11609" spans="26:30">
      <c r="Z11609" s="9" t="s">
        <v>22137</v>
      </c>
      <c r="AA11609" s="9" t="s">
        <v>25108</v>
      </c>
      <c r="AB11609" s="9" t="s">
        <v>18780</v>
      </c>
      <c r="AD11609" s="9" t="s">
        <v>19119</v>
      </c>
    </row>
    <row r="11610" spans="26:30">
      <c r="Z11610" s="9" t="s">
        <v>23336</v>
      </c>
      <c r="AA11610" s="9" t="s">
        <v>25111</v>
      </c>
      <c r="AB11610" s="9" t="s">
        <v>18782</v>
      </c>
      <c r="AD11610" s="9" t="s">
        <v>19119</v>
      </c>
    </row>
    <row r="11611" spans="26:30">
      <c r="Z11611" s="9" t="s">
        <v>20036</v>
      </c>
      <c r="AA11611" s="9" t="s">
        <v>25111</v>
      </c>
      <c r="AB11611" s="9" t="s">
        <v>18782</v>
      </c>
      <c r="AD11611" s="9" t="s">
        <v>19119</v>
      </c>
    </row>
    <row r="11612" spans="26:30">
      <c r="Z11612" s="9" t="s">
        <v>22035</v>
      </c>
      <c r="AA11612" s="9" t="s">
        <v>25111</v>
      </c>
      <c r="AB11612" s="9" t="s">
        <v>18782</v>
      </c>
      <c r="AD11612" s="9" t="s">
        <v>19119</v>
      </c>
    </row>
    <row r="11613" spans="26:30">
      <c r="Z11613" s="9" t="s">
        <v>19431</v>
      </c>
      <c r="AA11613" s="9" t="s">
        <v>25111</v>
      </c>
      <c r="AB11613" s="9" t="s">
        <v>18782</v>
      </c>
      <c r="AD11613" s="9" t="s">
        <v>19119</v>
      </c>
    </row>
    <row r="11614" spans="26:30">
      <c r="Z11614" s="9" t="s">
        <v>19797</v>
      </c>
      <c r="AA11614" s="9" t="s">
        <v>25103</v>
      </c>
      <c r="AB11614" s="9" t="s">
        <v>18781</v>
      </c>
      <c r="AD11614" s="9" t="s">
        <v>19119</v>
      </c>
    </row>
    <row r="11615" spans="26:30">
      <c r="Z11615" s="9" t="s">
        <v>21530</v>
      </c>
      <c r="AA11615" s="9" t="s">
        <v>25103</v>
      </c>
      <c r="AB11615" s="9" t="s">
        <v>18781</v>
      </c>
      <c r="AD11615" s="9" t="s">
        <v>19119</v>
      </c>
    </row>
    <row r="11616" spans="26:30">
      <c r="Z11616" s="9" t="s">
        <v>23337</v>
      </c>
      <c r="AA11616" s="9" t="s">
        <v>25103</v>
      </c>
      <c r="AB11616" s="9" t="s">
        <v>18781</v>
      </c>
      <c r="AD11616" s="9" t="s">
        <v>19119</v>
      </c>
    </row>
    <row r="11617" spans="26:30">
      <c r="Z11617" s="9" t="s">
        <v>23338</v>
      </c>
      <c r="AA11617" s="9" t="s">
        <v>25103</v>
      </c>
      <c r="AB11617" s="9" t="s">
        <v>18781</v>
      </c>
      <c r="AD11617" s="9" t="s">
        <v>19119</v>
      </c>
    </row>
    <row r="11618" spans="26:30">
      <c r="Z11618" s="9" t="s">
        <v>23339</v>
      </c>
      <c r="AA11618" s="9" t="s">
        <v>25103</v>
      </c>
      <c r="AB11618" s="9" t="s">
        <v>18781</v>
      </c>
      <c r="AD11618" s="9" t="s">
        <v>19119</v>
      </c>
    </row>
    <row r="11619" spans="26:30">
      <c r="Z11619" s="9" t="s">
        <v>23340</v>
      </c>
      <c r="AA11619" s="9" t="s">
        <v>25103</v>
      </c>
      <c r="AB11619" s="9" t="s">
        <v>18781</v>
      </c>
      <c r="AD11619" s="9" t="s">
        <v>19119</v>
      </c>
    </row>
    <row r="11620" spans="26:30">
      <c r="Z11620" s="9" t="s">
        <v>19640</v>
      </c>
      <c r="AA11620" s="9" t="s">
        <v>25106</v>
      </c>
      <c r="AB11620" s="9" t="s">
        <v>18780</v>
      </c>
      <c r="AC11620">
        <v>4.3</v>
      </c>
      <c r="AD11620" s="9" t="s">
        <v>19119</v>
      </c>
    </row>
    <row r="11621" spans="26:30">
      <c r="Z11621" s="9" t="s">
        <v>7220</v>
      </c>
      <c r="AA11621" s="9" t="s">
        <v>25106</v>
      </c>
      <c r="AB11621" s="9" t="s">
        <v>18780</v>
      </c>
      <c r="AC11621">
        <v>4.3</v>
      </c>
      <c r="AD11621" s="9" t="s">
        <v>19119</v>
      </c>
    </row>
    <row r="11622" spans="26:30">
      <c r="Z11622" s="9" t="s">
        <v>19426</v>
      </c>
      <c r="AA11622" s="9" t="s">
        <v>25106</v>
      </c>
      <c r="AB11622" s="9" t="s">
        <v>18780</v>
      </c>
      <c r="AC11622">
        <v>4.3</v>
      </c>
      <c r="AD11622" s="9" t="s">
        <v>19119</v>
      </c>
    </row>
    <row r="11623" spans="26:30">
      <c r="Z11623" s="9" t="s">
        <v>19430</v>
      </c>
      <c r="AA11623" s="9" t="s">
        <v>25106</v>
      </c>
      <c r="AB11623" s="9" t="s">
        <v>18780</v>
      </c>
      <c r="AC11623">
        <v>4.3</v>
      </c>
      <c r="AD11623" s="9" t="s">
        <v>19119</v>
      </c>
    </row>
    <row r="11624" spans="26:30">
      <c r="Z11624" s="9" t="s">
        <v>23341</v>
      </c>
      <c r="AA11624" s="9" t="s">
        <v>25109</v>
      </c>
      <c r="AB11624" s="9" t="s">
        <v>18782</v>
      </c>
      <c r="AD11624" s="9" t="s">
        <v>19119</v>
      </c>
    </row>
    <row r="11625" spans="26:30">
      <c r="Z11625" s="9" t="s">
        <v>23102</v>
      </c>
      <c r="AA11625" s="9" t="s">
        <v>25109</v>
      </c>
      <c r="AB11625" s="9" t="s">
        <v>18782</v>
      </c>
      <c r="AD11625" s="9" t="s">
        <v>19119</v>
      </c>
    </row>
    <row r="11626" spans="26:30">
      <c r="Z11626" s="9" t="s">
        <v>23103</v>
      </c>
      <c r="AA11626" s="9" t="s">
        <v>25109</v>
      </c>
      <c r="AB11626" s="9" t="s">
        <v>18782</v>
      </c>
      <c r="AD11626" s="9" t="s">
        <v>19119</v>
      </c>
    </row>
    <row r="11627" spans="26:30">
      <c r="Z11627" s="9" t="s">
        <v>19261</v>
      </c>
      <c r="AA11627" s="9" t="s">
        <v>25109</v>
      </c>
      <c r="AB11627" s="9" t="s">
        <v>18782</v>
      </c>
      <c r="AD11627" s="9" t="s">
        <v>19119</v>
      </c>
    </row>
    <row r="11628" spans="26:30">
      <c r="Z11628" s="9" t="s">
        <v>12092</v>
      </c>
      <c r="AA11628" s="9" t="s">
        <v>25104</v>
      </c>
      <c r="AB11628" s="9" t="s">
        <v>18781</v>
      </c>
      <c r="AD11628" s="9" t="s">
        <v>19119</v>
      </c>
    </row>
    <row r="11629" spans="26:30">
      <c r="Z11629" s="9" t="s">
        <v>23342</v>
      </c>
      <c r="AA11629" s="9" t="s">
        <v>25103</v>
      </c>
      <c r="AB11629" s="9" t="s">
        <v>18781</v>
      </c>
      <c r="AC11629">
        <v>6.2</v>
      </c>
      <c r="AD11629" s="9" t="s">
        <v>19119</v>
      </c>
    </row>
    <row r="11630" spans="26:30">
      <c r="Z11630" s="9" t="s">
        <v>23343</v>
      </c>
      <c r="AA11630" s="9" t="s">
        <v>25103</v>
      </c>
      <c r="AB11630" s="9" t="s">
        <v>18781</v>
      </c>
      <c r="AC11630">
        <v>6.2</v>
      </c>
      <c r="AD11630" s="9" t="s">
        <v>19119</v>
      </c>
    </row>
    <row r="11631" spans="26:30">
      <c r="Z11631" s="9" t="s">
        <v>23344</v>
      </c>
      <c r="AA11631" s="9" t="s">
        <v>25103</v>
      </c>
      <c r="AB11631" s="9" t="s">
        <v>18781</v>
      </c>
      <c r="AC11631">
        <v>6.2</v>
      </c>
      <c r="AD11631" s="9" t="s">
        <v>19119</v>
      </c>
    </row>
    <row r="11632" spans="26:30">
      <c r="Z11632" s="9" t="s">
        <v>11291</v>
      </c>
      <c r="AA11632" s="9" t="s">
        <v>25104</v>
      </c>
      <c r="AB11632" s="9" t="s">
        <v>18781</v>
      </c>
      <c r="AD11632" s="9" t="s">
        <v>19119</v>
      </c>
    </row>
    <row r="11633" spans="26:30">
      <c r="Z11633" s="9" t="s">
        <v>22816</v>
      </c>
      <c r="AA11633" s="9" t="s">
        <v>25104</v>
      </c>
      <c r="AB11633" s="9" t="s">
        <v>18781</v>
      </c>
      <c r="AD11633" s="9" t="s">
        <v>19119</v>
      </c>
    </row>
    <row r="11634" spans="26:30">
      <c r="Z11634" s="9"/>
      <c r="AA11634" s="9" t="s">
        <v>25113</v>
      </c>
      <c r="AB11634" s="9" t="s">
        <v>18782</v>
      </c>
      <c r="AD11634" s="9" t="s">
        <v>19119</v>
      </c>
    </row>
    <row r="11635" spans="26:30">
      <c r="Z11635" s="9" t="s">
        <v>19631</v>
      </c>
      <c r="AA11635" s="9" t="s">
        <v>25105</v>
      </c>
      <c r="AB11635" s="9" t="s">
        <v>18782</v>
      </c>
      <c r="AD11635" s="9" t="s">
        <v>19119</v>
      </c>
    </row>
    <row r="11636" spans="26:30">
      <c r="Z11636" s="9" t="s">
        <v>22828</v>
      </c>
      <c r="AA11636" s="9" t="s">
        <v>25105</v>
      </c>
      <c r="AB11636" s="9" t="s">
        <v>18782</v>
      </c>
      <c r="AD11636" s="9" t="s">
        <v>19119</v>
      </c>
    </row>
    <row r="11637" spans="26:30">
      <c r="Z11637" s="9" t="s">
        <v>20905</v>
      </c>
      <c r="AA11637" s="9" t="s">
        <v>25105</v>
      </c>
      <c r="AB11637" s="9" t="s">
        <v>18782</v>
      </c>
      <c r="AD11637" s="9" t="s">
        <v>19119</v>
      </c>
    </row>
    <row r="11638" spans="26:30">
      <c r="Z11638" s="9" t="s">
        <v>21922</v>
      </c>
      <c r="AA11638" s="9" t="s">
        <v>25105</v>
      </c>
      <c r="AB11638" s="9" t="s">
        <v>18782</v>
      </c>
      <c r="AD11638" s="9" t="s">
        <v>19119</v>
      </c>
    </row>
    <row r="11639" spans="26:30">
      <c r="Z11639" s="9"/>
      <c r="AA11639" s="9" t="s">
        <v>25103</v>
      </c>
      <c r="AB11639" s="9" t="s">
        <v>18781</v>
      </c>
      <c r="AD11639" s="9" t="s">
        <v>19119</v>
      </c>
    </row>
    <row r="11640" spans="26:30">
      <c r="Z11640" s="9" t="s">
        <v>23345</v>
      </c>
      <c r="AA11640" s="9" t="s">
        <v>25104</v>
      </c>
      <c r="AB11640" s="9" t="s">
        <v>18782</v>
      </c>
      <c r="AD11640" s="9" t="s">
        <v>19119</v>
      </c>
    </row>
    <row r="11641" spans="26:30">
      <c r="Z11641" s="9" t="s">
        <v>23346</v>
      </c>
      <c r="AA11641" s="9" t="s">
        <v>25104</v>
      </c>
      <c r="AB11641" s="9" t="s">
        <v>18782</v>
      </c>
      <c r="AD11641" s="9" t="s">
        <v>19119</v>
      </c>
    </row>
    <row r="11642" spans="26:30">
      <c r="Z11642" s="9" t="s">
        <v>19639</v>
      </c>
      <c r="AA11642" s="9" t="s">
        <v>25106</v>
      </c>
      <c r="AB11642" s="9" t="s">
        <v>18780</v>
      </c>
      <c r="AC11642">
        <v>5</v>
      </c>
      <c r="AD11642" s="9" t="s">
        <v>19119</v>
      </c>
    </row>
    <row r="11643" spans="26:30">
      <c r="Z11643" s="9" t="s">
        <v>23347</v>
      </c>
      <c r="AA11643" s="9" t="s">
        <v>25106</v>
      </c>
      <c r="AB11643" s="9" t="s">
        <v>18780</v>
      </c>
      <c r="AC11643">
        <v>5</v>
      </c>
      <c r="AD11643" s="9" t="s">
        <v>19119</v>
      </c>
    </row>
    <row r="11644" spans="26:30">
      <c r="Z11644" s="9" t="s">
        <v>23348</v>
      </c>
      <c r="AA11644" s="9" t="s">
        <v>25106</v>
      </c>
      <c r="AB11644" s="9" t="s">
        <v>18780</v>
      </c>
      <c r="AC11644">
        <v>5</v>
      </c>
      <c r="AD11644" s="9" t="s">
        <v>19119</v>
      </c>
    </row>
    <row r="11645" spans="26:30">
      <c r="Z11645" s="9" t="s">
        <v>19412</v>
      </c>
      <c r="AA11645" s="9" t="s">
        <v>25106</v>
      </c>
      <c r="AB11645" s="9" t="s">
        <v>18780</v>
      </c>
      <c r="AC11645">
        <v>5</v>
      </c>
      <c r="AD11645" s="9" t="s">
        <v>19119</v>
      </c>
    </row>
    <row r="11646" spans="26:30">
      <c r="Z11646" s="9"/>
      <c r="AA11646" s="9" t="s">
        <v>25103</v>
      </c>
      <c r="AB11646" s="9" t="s">
        <v>18781</v>
      </c>
      <c r="AD11646" s="9" t="s">
        <v>19119</v>
      </c>
    </row>
    <row r="11647" spans="26:30">
      <c r="Z11647" s="9" t="s">
        <v>23349</v>
      </c>
      <c r="AA11647" s="9" t="s">
        <v>25103</v>
      </c>
      <c r="AB11647" s="9" t="s">
        <v>18781</v>
      </c>
      <c r="AD11647" s="9" t="s">
        <v>19119</v>
      </c>
    </row>
    <row r="11648" spans="26:30">
      <c r="Z11648" s="9" t="s">
        <v>23350</v>
      </c>
      <c r="AA11648" s="9" t="s">
        <v>25103</v>
      </c>
      <c r="AB11648" s="9" t="s">
        <v>18781</v>
      </c>
      <c r="AD11648" s="9" t="s">
        <v>19119</v>
      </c>
    </row>
    <row r="11649" spans="26:30">
      <c r="Z11649" s="9" t="s">
        <v>19631</v>
      </c>
      <c r="AA11649" s="9" t="s">
        <v>25105</v>
      </c>
      <c r="AB11649" s="9" t="s">
        <v>18780</v>
      </c>
      <c r="AC11649">
        <v>7.1</v>
      </c>
      <c r="AD11649" s="9" t="s">
        <v>19119</v>
      </c>
    </row>
    <row r="11650" spans="26:30">
      <c r="Z11650" s="9" t="s">
        <v>22190</v>
      </c>
      <c r="AA11650" s="9" t="s">
        <v>25105</v>
      </c>
      <c r="AB11650" s="9" t="s">
        <v>18780</v>
      </c>
      <c r="AC11650">
        <v>7.1</v>
      </c>
      <c r="AD11650" s="9" t="s">
        <v>19119</v>
      </c>
    </row>
    <row r="11651" spans="26:30">
      <c r="Z11651" s="9" t="s">
        <v>22905</v>
      </c>
      <c r="AA11651" s="9" t="s">
        <v>25105</v>
      </c>
      <c r="AB11651" s="9" t="s">
        <v>18780</v>
      </c>
      <c r="AC11651">
        <v>7.1</v>
      </c>
      <c r="AD11651" s="9" t="s">
        <v>19119</v>
      </c>
    </row>
    <row r="11652" spans="26:30">
      <c r="Z11652" s="9" t="s">
        <v>21802</v>
      </c>
      <c r="AA11652" s="9" t="s">
        <v>25105</v>
      </c>
      <c r="AB11652" s="9" t="s">
        <v>18780</v>
      </c>
      <c r="AC11652">
        <v>7.1</v>
      </c>
      <c r="AD11652" s="9" t="s">
        <v>19119</v>
      </c>
    </row>
    <row r="11653" spans="26:30">
      <c r="Z11653" s="9" t="s">
        <v>21297</v>
      </c>
      <c r="AA11653" s="9" t="s">
        <v>25109</v>
      </c>
      <c r="AB11653" s="9" t="s">
        <v>18782</v>
      </c>
      <c r="AD11653" s="9" t="s">
        <v>19119</v>
      </c>
    </row>
    <row r="11654" spans="26:30">
      <c r="Z11654" s="9" t="s">
        <v>23351</v>
      </c>
      <c r="AA11654" s="9" t="s">
        <v>25109</v>
      </c>
      <c r="AB11654" s="9" t="s">
        <v>18782</v>
      </c>
      <c r="AD11654" s="9" t="s">
        <v>19119</v>
      </c>
    </row>
    <row r="11655" spans="26:30">
      <c r="Z11655" s="9" t="s">
        <v>21987</v>
      </c>
      <c r="AA11655" s="9" t="s">
        <v>25109</v>
      </c>
      <c r="AB11655" s="9" t="s">
        <v>18782</v>
      </c>
      <c r="AD11655" s="9" t="s">
        <v>19119</v>
      </c>
    </row>
    <row r="11656" spans="26:30">
      <c r="Z11656" s="9" t="s">
        <v>20259</v>
      </c>
      <c r="AA11656" s="9" t="s">
        <v>25109</v>
      </c>
      <c r="AB11656" s="9" t="s">
        <v>18782</v>
      </c>
      <c r="AD11656" s="9" t="s">
        <v>19119</v>
      </c>
    </row>
    <row r="11657" spans="26:30">
      <c r="Z11657" s="9" t="s">
        <v>19877</v>
      </c>
      <c r="AA11657" s="9" t="s">
        <v>25105</v>
      </c>
      <c r="AB11657" s="9" t="s">
        <v>18780</v>
      </c>
      <c r="AD11657" s="9" t="s">
        <v>19119</v>
      </c>
    </row>
    <row r="11658" spans="26:30">
      <c r="Z11658" s="9" t="s">
        <v>19132</v>
      </c>
      <c r="AA11658" s="9" t="s">
        <v>25105</v>
      </c>
      <c r="AB11658" s="9" t="s">
        <v>18780</v>
      </c>
      <c r="AD11658" s="9" t="s">
        <v>19119</v>
      </c>
    </row>
    <row r="11659" spans="26:30">
      <c r="Z11659" s="9" t="s">
        <v>14050</v>
      </c>
      <c r="AA11659" s="9" t="s">
        <v>25105</v>
      </c>
      <c r="AB11659" s="9" t="s">
        <v>18780</v>
      </c>
      <c r="AD11659" s="9" t="s">
        <v>19119</v>
      </c>
    </row>
    <row r="11660" spans="26:30">
      <c r="Z11660" s="9" t="s">
        <v>19475</v>
      </c>
      <c r="AA11660" s="9" t="s">
        <v>25105</v>
      </c>
      <c r="AB11660" s="9" t="s">
        <v>18780</v>
      </c>
      <c r="AD11660" s="9" t="s">
        <v>19119</v>
      </c>
    </row>
    <row r="11661" spans="26:30">
      <c r="Z11661" s="9"/>
      <c r="AA11661" s="9" t="s">
        <v>25103</v>
      </c>
      <c r="AB11661" s="9" t="s">
        <v>18781</v>
      </c>
      <c r="AD11661" s="9" t="s">
        <v>19119</v>
      </c>
    </row>
    <row r="11662" spans="26:30">
      <c r="Z11662" s="9" t="s">
        <v>23352</v>
      </c>
      <c r="AA11662" s="9" t="s">
        <v>25103</v>
      </c>
      <c r="AB11662" s="9" t="s">
        <v>18782</v>
      </c>
      <c r="AD11662" s="9" t="s">
        <v>19119</v>
      </c>
    </row>
    <row r="11663" spans="26:30">
      <c r="Z11663" s="9" t="s">
        <v>23353</v>
      </c>
      <c r="AA11663" s="9" t="s">
        <v>25103</v>
      </c>
      <c r="AB11663" s="9" t="s">
        <v>18782</v>
      </c>
      <c r="AD11663" s="9" t="s">
        <v>19119</v>
      </c>
    </row>
    <row r="11664" spans="26:30">
      <c r="Z11664" s="9" t="s">
        <v>23354</v>
      </c>
      <c r="AA11664" s="9" t="s">
        <v>25103</v>
      </c>
      <c r="AB11664" s="9" t="s">
        <v>18782</v>
      </c>
      <c r="AD11664" s="9" t="s">
        <v>19119</v>
      </c>
    </row>
    <row r="11665" spans="26:30">
      <c r="Z11665" s="9" t="s">
        <v>10506</v>
      </c>
      <c r="AA11665" s="9" t="s">
        <v>25106</v>
      </c>
      <c r="AB11665" s="9" t="s">
        <v>18782</v>
      </c>
      <c r="AD11665" s="9" t="s">
        <v>19119</v>
      </c>
    </row>
    <row r="11666" spans="26:30">
      <c r="Z11666" s="9" t="s">
        <v>19137</v>
      </c>
      <c r="AA11666" s="9" t="s">
        <v>25106</v>
      </c>
      <c r="AB11666" s="9" t="s">
        <v>18782</v>
      </c>
      <c r="AD11666" s="9" t="s">
        <v>19119</v>
      </c>
    </row>
    <row r="11667" spans="26:30">
      <c r="Z11667" s="9" t="s">
        <v>19144</v>
      </c>
      <c r="AA11667" s="9" t="s">
        <v>25106</v>
      </c>
      <c r="AB11667" s="9" t="s">
        <v>18782</v>
      </c>
      <c r="AD11667" s="9" t="s">
        <v>19119</v>
      </c>
    </row>
    <row r="11668" spans="26:30">
      <c r="Z11668" s="9" t="s">
        <v>20284</v>
      </c>
      <c r="AA11668" s="9" t="s">
        <v>25106</v>
      </c>
      <c r="AB11668" s="9" t="s">
        <v>18782</v>
      </c>
      <c r="AD11668" s="9" t="s">
        <v>19119</v>
      </c>
    </row>
    <row r="11669" spans="26:30">
      <c r="Z11669" s="9" t="s">
        <v>23355</v>
      </c>
      <c r="AA11669" s="9" t="s">
        <v>25103</v>
      </c>
      <c r="AB11669" s="9" t="s">
        <v>18781</v>
      </c>
      <c r="AD11669" s="9" t="s">
        <v>19119</v>
      </c>
    </row>
    <row r="11670" spans="26:30">
      <c r="Z11670" s="9" t="s">
        <v>23356</v>
      </c>
      <c r="AA11670" s="9" t="s">
        <v>25103</v>
      </c>
      <c r="AB11670" s="9" t="s">
        <v>18781</v>
      </c>
      <c r="AD11670" s="9" t="s">
        <v>19119</v>
      </c>
    </row>
    <row r="11671" spans="26:30">
      <c r="Z11671" s="9" t="s">
        <v>23357</v>
      </c>
      <c r="AA11671" s="9" t="s">
        <v>25103</v>
      </c>
      <c r="AB11671" s="9" t="s">
        <v>18781</v>
      </c>
      <c r="AD11671" s="9" t="s">
        <v>19119</v>
      </c>
    </row>
    <row r="11672" spans="26:30">
      <c r="Z11672" s="9" t="s">
        <v>23358</v>
      </c>
      <c r="AA11672" s="9" t="s">
        <v>25103</v>
      </c>
      <c r="AB11672" s="9" t="s">
        <v>18781</v>
      </c>
      <c r="AD11672" s="9" t="s">
        <v>19119</v>
      </c>
    </row>
    <row r="11673" spans="26:30">
      <c r="Z11673" s="9" t="s">
        <v>19156</v>
      </c>
      <c r="AA11673" s="9" t="s">
        <v>25103</v>
      </c>
      <c r="AB11673" s="9" t="s">
        <v>18781</v>
      </c>
      <c r="AC11673">
        <v>7.3</v>
      </c>
      <c r="AD11673" s="9" t="s">
        <v>19119</v>
      </c>
    </row>
    <row r="11674" spans="26:30">
      <c r="Z11674" s="9" t="s">
        <v>19438</v>
      </c>
      <c r="AA11674" s="9" t="s">
        <v>25103</v>
      </c>
      <c r="AB11674" s="9" t="s">
        <v>18781</v>
      </c>
      <c r="AC11674">
        <v>7.3</v>
      </c>
      <c r="AD11674" s="9" t="s">
        <v>19119</v>
      </c>
    </row>
    <row r="11675" spans="26:30">
      <c r="Z11675" s="9" t="s">
        <v>23359</v>
      </c>
      <c r="AA11675" s="9" t="s">
        <v>25103</v>
      </c>
      <c r="AB11675" s="9" t="s">
        <v>18781</v>
      </c>
      <c r="AC11675">
        <v>7.3</v>
      </c>
      <c r="AD11675" s="9" t="s">
        <v>19119</v>
      </c>
    </row>
    <row r="11676" spans="26:30">
      <c r="Z11676" s="9" t="s">
        <v>23360</v>
      </c>
      <c r="AA11676" s="9" t="s">
        <v>25104</v>
      </c>
      <c r="AB11676" s="9" t="s">
        <v>18782</v>
      </c>
      <c r="AD11676" s="9" t="s">
        <v>19119</v>
      </c>
    </row>
    <row r="11677" spans="26:30">
      <c r="Z11677" s="9" t="s">
        <v>23361</v>
      </c>
      <c r="AA11677" s="9" t="s">
        <v>25104</v>
      </c>
      <c r="AB11677" s="9" t="s">
        <v>18782</v>
      </c>
      <c r="AD11677" s="9" t="s">
        <v>19119</v>
      </c>
    </row>
    <row r="11678" spans="26:30">
      <c r="Z11678" s="9" t="s">
        <v>23362</v>
      </c>
      <c r="AA11678" s="9" t="s">
        <v>25104</v>
      </c>
      <c r="AB11678" s="9" t="s">
        <v>18782</v>
      </c>
      <c r="AD11678" s="9" t="s">
        <v>19119</v>
      </c>
    </row>
    <row r="11679" spans="26:30">
      <c r="Z11679" s="9" t="s">
        <v>23363</v>
      </c>
      <c r="AA11679" s="9" t="s">
        <v>25104</v>
      </c>
      <c r="AB11679" s="9" t="s">
        <v>18782</v>
      </c>
      <c r="AD11679" s="9" t="s">
        <v>19119</v>
      </c>
    </row>
    <row r="11680" spans="26:30">
      <c r="Z11680" s="9" t="s">
        <v>7824</v>
      </c>
      <c r="AA11680" s="9" t="s">
        <v>25111</v>
      </c>
      <c r="AB11680" s="9" t="s">
        <v>18782</v>
      </c>
      <c r="AD11680" s="9" t="s">
        <v>19119</v>
      </c>
    </row>
    <row r="11681" spans="26:30">
      <c r="Z11681" s="9" t="s">
        <v>21445</v>
      </c>
      <c r="AA11681" s="9" t="s">
        <v>25111</v>
      </c>
      <c r="AB11681" s="9" t="s">
        <v>18782</v>
      </c>
      <c r="AD11681" s="9" t="s">
        <v>19119</v>
      </c>
    </row>
    <row r="11682" spans="26:30">
      <c r="Z11682" s="9" t="s">
        <v>20731</v>
      </c>
      <c r="AA11682" s="9" t="s">
        <v>25111</v>
      </c>
      <c r="AB11682" s="9" t="s">
        <v>18782</v>
      </c>
      <c r="AD11682" s="9" t="s">
        <v>19119</v>
      </c>
    </row>
    <row r="11683" spans="26:30">
      <c r="Z11683" s="9" t="s">
        <v>21784</v>
      </c>
      <c r="AA11683" s="9" t="s">
        <v>25111</v>
      </c>
      <c r="AB11683" s="9" t="s">
        <v>18782</v>
      </c>
      <c r="AD11683" s="9" t="s">
        <v>19119</v>
      </c>
    </row>
    <row r="11684" spans="26:30">
      <c r="Z11684" s="9" t="s">
        <v>13016</v>
      </c>
      <c r="AA11684" s="9" t="s">
        <v>25103</v>
      </c>
      <c r="AB11684" s="9" t="s">
        <v>18781</v>
      </c>
      <c r="AD11684" s="9" t="s">
        <v>19119</v>
      </c>
    </row>
    <row r="11685" spans="26:30">
      <c r="Z11685" s="9" t="s">
        <v>19270</v>
      </c>
      <c r="AA11685" s="9" t="s">
        <v>25106</v>
      </c>
      <c r="AB11685" s="9" t="s">
        <v>18780</v>
      </c>
      <c r="AC11685">
        <v>4.0999999999999996</v>
      </c>
      <c r="AD11685" s="9" t="s">
        <v>19119</v>
      </c>
    </row>
    <row r="11686" spans="26:30">
      <c r="Z11686" s="9" t="s">
        <v>208</v>
      </c>
      <c r="AA11686" s="9" t="s">
        <v>25106</v>
      </c>
      <c r="AB11686" s="9" t="s">
        <v>18780</v>
      </c>
      <c r="AC11686">
        <v>4.0999999999999996</v>
      </c>
      <c r="AD11686" s="9" t="s">
        <v>19119</v>
      </c>
    </row>
    <row r="11687" spans="26:30">
      <c r="Z11687" s="9" t="s">
        <v>19575</v>
      </c>
      <c r="AA11687" s="9" t="s">
        <v>25106</v>
      </c>
      <c r="AB11687" s="9" t="s">
        <v>18780</v>
      </c>
      <c r="AC11687">
        <v>4.0999999999999996</v>
      </c>
      <c r="AD11687" s="9" t="s">
        <v>19119</v>
      </c>
    </row>
    <row r="11688" spans="26:30">
      <c r="Z11688" s="9" t="s">
        <v>6819</v>
      </c>
      <c r="AA11688" s="9" t="s">
        <v>25106</v>
      </c>
      <c r="AB11688" s="9" t="s">
        <v>18780</v>
      </c>
      <c r="AC11688">
        <v>4.0999999999999996</v>
      </c>
      <c r="AD11688" s="9" t="s">
        <v>19119</v>
      </c>
    </row>
    <row r="11689" spans="26:30">
      <c r="Z11689" s="9"/>
      <c r="AA11689" s="9" t="s">
        <v>25106</v>
      </c>
      <c r="AB11689" s="9" t="s">
        <v>18781</v>
      </c>
      <c r="AD11689" s="9" t="s">
        <v>19119</v>
      </c>
    </row>
    <row r="11690" spans="26:30">
      <c r="Z11690" s="9" t="s">
        <v>20033</v>
      </c>
      <c r="AA11690" s="9" t="s">
        <v>25108</v>
      </c>
      <c r="AB11690" s="9" t="s">
        <v>18782</v>
      </c>
      <c r="AD11690" s="9" t="s">
        <v>19119</v>
      </c>
    </row>
    <row r="11691" spans="26:30">
      <c r="Z11691" s="9" t="s">
        <v>23364</v>
      </c>
      <c r="AA11691" s="9" t="s">
        <v>25108</v>
      </c>
      <c r="AB11691" s="9" t="s">
        <v>18782</v>
      </c>
      <c r="AD11691" s="9" t="s">
        <v>19119</v>
      </c>
    </row>
    <row r="11692" spans="26:30">
      <c r="Z11692" s="9" t="s">
        <v>19628</v>
      </c>
      <c r="AA11692" s="9" t="s">
        <v>25108</v>
      </c>
      <c r="AB11692" s="9" t="s">
        <v>18782</v>
      </c>
      <c r="AD11692" s="9" t="s">
        <v>19119</v>
      </c>
    </row>
    <row r="11693" spans="26:30">
      <c r="Z11693" s="9" t="s">
        <v>19736</v>
      </c>
      <c r="AA11693" s="9" t="s">
        <v>25108</v>
      </c>
      <c r="AB11693" s="9" t="s">
        <v>18782</v>
      </c>
      <c r="AD11693" s="9" t="s">
        <v>19119</v>
      </c>
    </row>
    <row r="11694" spans="26:30">
      <c r="Z11694" s="9" t="s">
        <v>7824</v>
      </c>
      <c r="AA11694" s="9" t="s">
        <v>25111</v>
      </c>
      <c r="AB11694" s="9" t="s">
        <v>18782</v>
      </c>
      <c r="AD11694" s="9" t="s">
        <v>19119</v>
      </c>
    </row>
    <row r="11695" spans="26:30">
      <c r="Z11695" s="9" t="s">
        <v>19316</v>
      </c>
      <c r="AA11695" s="9" t="s">
        <v>25111</v>
      </c>
      <c r="AB11695" s="9" t="s">
        <v>18782</v>
      </c>
      <c r="AD11695" s="9" t="s">
        <v>19119</v>
      </c>
    </row>
    <row r="11696" spans="26:30">
      <c r="Z11696" s="9" t="s">
        <v>20297</v>
      </c>
      <c r="AA11696" s="9" t="s">
        <v>25111</v>
      </c>
      <c r="AB11696" s="9" t="s">
        <v>18782</v>
      </c>
      <c r="AD11696" s="9" t="s">
        <v>19119</v>
      </c>
    </row>
    <row r="11697" spans="26:30">
      <c r="Z11697" s="9" t="s">
        <v>20731</v>
      </c>
      <c r="AA11697" s="9" t="s">
        <v>25111</v>
      </c>
      <c r="AB11697" s="9" t="s">
        <v>18782</v>
      </c>
      <c r="AD11697" s="9" t="s">
        <v>19119</v>
      </c>
    </row>
    <row r="11698" spans="26:30">
      <c r="Z11698" s="9"/>
      <c r="AA11698" s="9" t="s">
        <v>25103</v>
      </c>
      <c r="AB11698" s="9" t="s">
        <v>18780</v>
      </c>
      <c r="AD11698" s="9" t="s">
        <v>19119</v>
      </c>
    </row>
    <row r="11699" spans="26:30">
      <c r="Z11699" s="9" t="s">
        <v>22618</v>
      </c>
      <c r="AA11699" s="9" t="s">
        <v>25104</v>
      </c>
      <c r="AB11699" s="9" t="s">
        <v>18781</v>
      </c>
      <c r="AD11699" s="9" t="s">
        <v>19119</v>
      </c>
    </row>
    <row r="11700" spans="26:30">
      <c r="Z11700" s="9" t="s">
        <v>12904</v>
      </c>
      <c r="AA11700" s="9" t="s">
        <v>25104</v>
      </c>
      <c r="AB11700" s="9" t="s">
        <v>18781</v>
      </c>
      <c r="AD11700" s="9" t="s">
        <v>19119</v>
      </c>
    </row>
    <row r="11701" spans="26:30">
      <c r="Z11701" s="9" t="s">
        <v>7981</v>
      </c>
      <c r="AA11701" s="9" t="s">
        <v>25104</v>
      </c>
      <c r="AB11701" s="9" t="s">
        <v>18781</v>
      </c>
      <c r="AD11701" s="9" t="s">
        <v>19119</v>
      </c>
    </row>
    <row r="11702" spans="26:30">
      <c r="Z11702" s="9" t="s">
        <v>15786</v>
      </c>
      <c r="AA11702" s="9" t="s">
        <v>25103</v>
      </c>
      <c r="AB11702" s="9" t="s">
        <v>18781</v>
      </c>
      <c r="AD11702" s="9" t="s">
        <v>19119</v>
      </c>
    </row>
    <row r="11703" spans="26:30">
      <c r="Z11703" s="9" t="s">
        <v>511</v>
      </c>
      <c r="AA11703" s="9" t="s">
        <v>25103</v>
      </c>
      <c r="AB11703" s="9" t="s">
        <v>18781</v>
      </c>
      <c r="AD11703" s="9" t="s">
        <v>19119</v>
      </c>
    </row>
    <row r="11704" spans="26:30">
      <c r="Z11704" s="9" t="s">
        <v>20072</v>
      </c>
      <c r="AA11704" s="9" t="s">
        <v>25103</v>
      </c>
      <c r="AB11704" s="9" t="s">
        <v>18781</v>
      </c>
      <c r="AD11704" s="9" t="s">
        <v>19119</v>
      </c>
    </row>
    <row r="11705" spans="26:30">
      <c r="Z11705" s="9"/>
      <c r="AA11705" s="9" t="s">
        <v>25103</v>
      </c>
      <c r="AB11705" s="9" t="s">
        <v>18781</v>
      </c>
      <c r="AD11705" s="9" t="s">
        <v>19119</v>
      </c>
    </row>
    <row r="11706" spans="26:30">
      <c r="Z11706" s="9" t="s">
        <v>23365</v>
      </c>
      <c r="AA11706" s="9" t="s">
        <v>25104</v>
      </c>
      <c r="AB11706" s="9" t="s">
        <v>18782</v>
      </c>
      <c r="AD11706" s="9" t="s">
        <v>19119</v>
      </c>
    </row>
    <row r="11707" spans="26:30">
      <c r="Z11707" s="9" t="s">
        <v>23366</v>
      </c>
      <c r="AA11707" s="9" t="s">
        <v>25104</v>
      </c>
      <c r="AB11707" s="9" t="s">
        <v>18782</v>
      </c>
      <c r="AD11707" s="9" t="s">
        <v>19119</v>
      </c>
    </row>
    <row r="11708" spans="26:30">
      <c r="Z11708" s="9" t="s">
        <v>23367</v>
      </c>
      <c r="AA11708" s="9" t="s">
        <v>25104</v>
      </c>
      <c r="AB11708" s="9" t="s">
        <v>18782</v>
      </c>
      <c r="AD11708" s="9" t="s">
        <v>19119</v>
      </c>
    </row>
    <row r="11709" spans="26:30">
      <c r="Z11709" s="9" t="s">
        <v>23368</v>
      </c>
      <c r="AA11709" s="9" t="s">
        <v>25104</v>
      </c>
      <c r="AB11709" s="9" t="s">
        <v>18782</v>
      </c>
      <c r="AD11709" s="9" t="s">
        <v>19119</v>
      </c>
    </row>
    <row r="11710" spans="26:30">
      <c r="Z11710" s="9" t="s">
        <v>23369</v>
      </c>
      <c r="AA11710" s="9" t="s">
        <v>25104</v>
      </c>
      <c r="AB11710" s="9" t="s">
        <v>18782</v>
      </c>
      <c r="AD11710" s="9" t="s">
        <v>19119</v>
      </c>
    </row>
    <row r="11711" spans="26:30">
      <c r="Z11711" s="9" t="s">
        <v>9884</v>
      </c>
      <c r="AA11711" s="9" t="s">
        <v>25104</v>
      </c>
      <c r="AB11711" s="9" t="s">
        <v>18782</v>
      </c>
      <c r="AD11711" s="9" t="s">
        <v>19119</v>
      </c>
    </row>
    <row r="11712" spans="26:30">
      <c r="Z11712" s="9"/>
      <c r="AA11712" s="9" t="s">
        <v>25103</v>
      </c>
      <c r="AB11712" s="9" t="s">
        <v>18781</v>
      </c>
      <c r="AD11712" s="9" t="s">
        <v>19119</v>
      </c>
    </row>
    <row r="11713" spans="26:30">
      <c r="Z11713" s="9" t="s">
        <v>23370</v>
      </c>
      <c r="AA11713" s="9" t="s">
        <v>25103</v>
      </c>
      <c r="AB11713" s="9" t="s">
        <v>18782</v>
      </c>
      <c r="AD11713" s="9" t="s">
        <v>19119</v>
      </c>
    </row>
    <row r="11714" spans="26:30">
      <c r="Z11714" s="9" t="s">
        <v>23371</v>
      </c>
      <c r="AA11714" s="9" t="s">
        <v>25103</v>
      </c>
      <c r="AB11714" s="9" t="s">
        <v>18782</v>
      </c>
      <c r="AD11714" s="9" t="s">
        <v>19119</v>
      </c>
    </row>
    <row r="11715" spans="26:30">
      <c r="Z11715" s="9" t="s">
        <v>23372</v>
      </c>
      <c r="AA11715" s="9" t="s">
        <v>25103</v>
      </c>
      <c r="AB11715" s="9" t="s">
        <v>18782</v>
      </c>
      <c r="AD11715" s="9" t="s">
        <v>19119</v>
      </c>
    </row>
    <row r="11716" spans="26:30">
      <c r="Z11716" s="9" t="s">
        <v>23373</v>
      </c>
      <c r="AA11716" s="9" t="s">
        <v>25103</v>
      </c>
      <c r="AB11716" s="9" t="s">
        <v>18782</v>
      </c>
      <c r="AD11716" s="9" t="s">
        <v>19119</v>
      </c>
    </row>
    <row r="11717" spans="26:30">
      <c r="Z11717" s="9" t="s">
        <v>23374</v>
      </c>
      <c r="AA11717" s="9" t="s">
        <v>25104</v>
      </c>
      <c r="AB11717" s="9" t="s">
        <v>18781</v>
      </c>
      <c r="AD11717" s="9" t="s">
        <v>19119</v>
      </c>
    </row>
    <row r="11718" spans="26:30">
      <c r="Z11718" s="9" t="s">
        <v>23375</v>
      </c>
      <c r="AA11718" s="9" t="s">
        <v>25104</v>
      </c>
      <c r="AB11718" s="9" t="s">
        <v>18781</v>
      </c>
      <c r="AD11718" s="9" t="s">
        <v>19119</v>
      </c>
    </row>
    <row r="11719" spans="26:30">
      <c r="Z11719" s="9" t="s">
        <v>19723</v>
      </c>
      <c r="AA11719" s="9" t="s">
        <v>25115</v>
      </c>
      <c r="AB11719" s="9" t="s">
        <v>18782</v>
      </c>
      <c r="AD11719" s="9" t="s">
        <v>19119</v>
      </c>
    </row>
    <row r="11720" spans="26:30">
      <c r="Z11720" s="9" t="s">
        <v>23376</v>
      </c>
      <c r="AA11720" s="9" t="s">
        <v>25115</v>
      </c>
      <c r="AB11720" s="9" t="s">
        <v>18782</v>
      </c>
      <c r="AD11720" s="9" t="s">
        <v>19119</v>
      </c>
    </row>
    <row r="11721" spans="26:30">
      <c r="Z11721" s="9" t="s">
        <v>23377</v>
      </c>
      <c r="AA11721" s="9" t="s">
        <v>25115</v>
      </c>
      <c r="AB11721" s="9" t="s">
        <v>18782</v>
      </c>
      <c r="AD11721" s="9" t="s">
        <v>19119</v>
      </c>
    </row>
    <row r="11722" spans="26:30">
      <c r="Z11722" s="9" t="s">
        <v>23378</v>
      </c>
      <c r="AA11722" s="9" t="s">
        <v>25115</v>
      </c>
      <c r="AB11722" s="9" t="s">
        <v>18782</v>
      </c>
      <c r="AD11722" s="9" t="s">
        <v>19119</v>
      </c>
    </row>
    <row r="11723" spans="26:30">
      <c r="Z11723" s="9" t="s">
        <v>19975</v>
      </c>
      <c r="AA11723" s="9" t="s">
        <v>25105</v>
      </c>
      <c r="AB11723" s="9" t="s">
        <v>18780</v>
      </c>
      <c r="AD11723" s="9" t="s">
        <v>19119</v>
      </c>
    </row>
    <row r="11724" spans="26:30">
      <c r="Z11724" s="9" t="s">
        <v>23379</v>
      </c>
      <c r="AA11724" s="9" t="s">
        <v>25105</v>
      </c>
      <c r="AB11724" s="9" t="s">
        <v>18780</v>
      </c>
      <c r="AD11724" s="9" t="s">
        <v>19119</v>
      </c>
    </row>
    <row r="11725" spans="26:30">
      <c r="Z11725" s="9" t="s">
        <v>20033</v>
      </c>
      <c r="AA11725" s="9" t="s">
        <v>25105</v>
      </c>
      <c r="AB11725" s="9" t="s">
        <v>18780</v>
      </c>
      <c r="AD11725" s="9" t="s">
        <v>19119</v>
      </c>
    </row>
    <row r="11726" spans="26:30">
      <c r="Z11726" s="9" t="s">
        <v>23138</v>
      </c>
      <c r="AA11726" s="9" t="s">
        <v>25105</v>
      </c>
      <c r="AB11726" s="9" t="s">
        <v>18780</v>
      </c>
      <c r="AD11726" s="9" t="s">
        <v>19119</v>
      </c>
    </row>
    <row r="11727" spans="26:30">
      <c r="Z11727" s="9" t="s">
        <v>23380</v>
      </c>
      <c r="AA11727" s="9" t="s">
        <v>25103</v>
      </c>
      <c r="AB11727" s="9" t="s">
        <v>18781</v>
      </c>
      <c r="AD11727" s="9" t="s">
        <v>19119</v>
      </c>
    </row>
    <row r="11728" spans="26:30">
      <c r="Z11728" s="9" t="s">
        <v>23381</v>
      </c>
      <c r="AA11728" s="9" t="s">
        <v>25103</v>
      </c>
      <c r="AB11728" s="9" t="s">
        <v>18781</v>
      </c>
      <c r="AD11728" s="9" t="s">
        <v>19119</v>
      </c>
    </row>
    <row r="11729" spans="26:30">
      <c r="Z11729" s="9" t="s">
        <v>23382</v>
      </c>
      <c r="AA11729" s="9" t="s">
        <v>25110</v>
      </c>
      <c r="AB11729" s="9" t="s">
        <v>18782</v>
      </c>
      <c r="AD11729" s="9" t="s">
        <v>19119</v>
      </c>
    </row>
    <row r="11730" spans="26:30">
      <c r="Z11730" s="9" t="s">
        <v>23185</v>
      </c>
      <c r="AA11730" s="9" t="s">
        <v>25110</v>
      </c>
      <c r="AB11730" s="9" t="s">
        <v>18782</v>
      </c>
      <c r="AD11730" s="9" t="s">
        <v>19119</v>
      </c>
    </row>
    <row r="11731" spans="26:30">
      <c r="Z11731" s="9" t="s">
        <v>23183</v>
      </c>
      <c r="AA11731" s="9" t="s">
        <v>25110</v>
      </c>
      <c r="AB11731" s="9" t="s">
        <v>18782</v>
      </c>
      <c r="AD11731" s="9" t="s">
        <v>19119</v>
      </c>
    </row>
    <row r="11732" spans="26:30">
      <c r="Z11732" s="9" t="s">
        <v>23383</v>
      </c>
      <c r="AA11732" s="9" t="s">
        <v>25110</v>
      </c>
      <c r="AB11732" s="9" t="s">
        <v>18782</v>
      </c>
      <c r="AD11732" s="9" t="s">
        <v>19119</v>
      </c>
    </row>
    <row r="11733" spans="26:30">
      <c r="Z11733" s="9" t="s">
        <v>23384</v>
      </c>
      <c r="AA11733" s="9" t="s">
        <v>25103</v>
      </c>
      <c r="AB11733" s="9" t="s">
        <v>18781</v>
      </c>
      <c r="AD11733" s="9" t="s">
        <v>19119</v>
      </c>
    </row>
    <row r="11734" spans="26:30">
      <c r="Z11734" s="9" t="s">
        <v>23385</v>
      </c>
      <c r="AA11734" s="9" t="s">
        <v>25103</v>
      </c>
      <c r="AB11734" s="9" t="s">
        <v>18781</v>
      </c>
      <c r="AD11734" s="9" t="s">
        <v>19119</v>
      </c>
    </row>
    <row r="11735" spans="26:30">
      <c r="Z11735" s="9" t="s">
        <v>23386</v>
      </c>
      <c r="AA11735" s="9" t="s">
        <v>25103</v>
      </c>
      <c r="AB11735" s="9" t="s">
        <v>18781</v>
      </c>
      <c r="AD11735" s="9" t="s">
        <v>19119</v>
      </c>
    </row>
    <row r="11736" spans="26:30">
      <c r="Z11736" s="9" t="s">
        <v>23387</v>
      </c>
      <c r="AA11736" s="9" t="s">
        <v>25103</v>
      </c>
      <c r="AB11736" s="9" t="s">
        <v>18781</v>
      </c>
      <c r="AD11736" s="9" t="s">
        <v>19119</v>
      </c>
    </row>
    <row r="11737" spans="26:30">
      <c r="Z11737" s="9" t="s">
        <v>20223</v>
      </c>
      <c r="AA11737" s="9" t="s">
        <v>25107</v>
      </c>
      <c r="AB11737" s="9" t="s">
        <v>18782</v>
      </c>
      <c r="AD11737" s="9" t="s">
        <v>19119</v>
      </c>
    </row>
    <row r="11738" spans="26:30">
      <c r="Z11738" s="9" t="s">
        <v>19569</v>
      </c>
      <c r="AA11738" s="9" t="s">
        <v>25107</v>
      </c>
      <c r="AB11738" s="9" t="s">
        <v>18782</v>
      </c>
      <c r="AD11738" s="9" t="s">
        <v>19119</v>
      </c>
    </row>
    <row r="11739" spans="26:30">
      <c r="Z11739" s="9" t="s">
        <v>22312</v>
      </c>
      <c r="AA11739" s="9" t="s">
        <v>25107</v>
      </c>
      <c r="AB11739" s="9" t="s">
        <v>18782</v>
      </c>
      <c r="AD11739" s="9" t="s">
        <v>19119</v>
      </c>
    </row>
    <row r="11740" spans="26:30">
      <c r="Z11740" s="9" t="s">
        <v>19409</v>
      </c>
      <c r="AA11740" s="9" t="s">
        <v>25107</v>
      </c>
      <c r="AB11740" s="9" t="s">
        <v>18782</v>
      </c>
      <c r="AD11740" s="9" t="s">
        <v>19119</v>
      </c>
    </row>
    <row r="11741" spans="26:30">
      <c r="Z11741" s="9" t="s">
        <v>21297</v>
      </c>
      <c r="AA11741" s="9" t="s">
        <v>25109</v>
      </c>
      <c r="AB11741" s="9" t="s">
        <v>18780</v>
      </c>
      <c r="AD11741" s="9" t="s">
        <v>19119</v>
      </c>
    </row>
    <row r="11742" spans="26:30">
      <c r="Z11742" s="9" t="s">
        <v>19685</v>
      </c>
      <c r="AA11742" s="9" t="s">
        <v>25109</v>
      </c>
      <c r="AB11742" s="9" t="s">
        <v>18780</v>
      </c>
      <c r="AD11742" s="9" t="s">
        <v>19119</v>
      </c>
    </row>
    <row r="11743" spans="26:30">
      <c r="Z11743" s="9" t="s">
        <v>23388</v>
      </c>
      <c r="AA11743" s="9" t="s">
        <v>25109</v>
      </c>
      <c r="AB11743" s="9" t="s">
        <v>18780</v>
      </c>
      <c r="AD11743" s="9" t="s">
        <v>19119</v>
      </c>
    </row>
    <row r="11744" spans="26:30">
      <c r="Z11744" s="9" t="s">
        <v>22416</v>
      </c>
      <c r="AA11744" s="9" t="s">
        <v>25109</v>
      </c>
      <c r="AB11744" s="9" t="s">
        <v>18780</v>
      </c>
      <c r="AD11744" s="9" t="s">
        <v>19119</v>
      </c>
    </row>
    <row r="11745" spans="26:30">
      <c r="Z11745" s="9" t="s">
        <v>23389</v>
      </c>
      <c r="AA11745" s="9" t="s">
        <v>25104</v>
      </c>
      <c r="AB11745" s="9" t="s">
        <v>18782</v>
      </c>
      <c r="AD11745" s="9" t="s">
        <v>19119</v>
      </c>
    </row>
    <row r="11746" spans="26:30">
      <c r="Z11746" s="9" t="s">
        <v>23390</v>
      </c>
      <c r="AA11746" s="9" t="s">
        <v>25104</v>
      </c>
      <c r="AB11746" s="9" t="s">
        <v>18782</v>
      </c>
      <c r="AD11746" s="9" t="s">
        <v>19119</v>
      </c>
    </row>
    <row r="11747" spans="26:30">
      <c r="Z11747" s="9" t="s">
        <v>23391</v>
      </c>
      <c r="AA11747" s="9" t="s">
        <v>25104</v>
      </c>
      <c r="AB11747" s="9" t="s">
        <v>18782</v>
      </c>
      <c r="AD11747" s="9" t="s">
        <v>19119</v>
      </c>
    </row>
    <row r="11748" spans="26:30">
      <c r="Z11748" s="9" t="s">
        <v>23392</v>
      </c>
      <c r="AA11748" s="9" t="s">
        <v>25104</v>
      </c>
      <c r="AB11748" s="9" t="s">
        <v>18782</v>
      </c>
      <c r="AD11748" s="9" t="s">
        <v>19119</v>
      </c>
    </row>
    <row r="11749" spans="26:30">
      <c r="Z11749" s="9" t="s">
        <v>22194</v>
      </c>
      <c r="AA11749" s="9" t="s">
        <v>25111</v>
      </c>
      <c r="AB11749" s="9" t="s">
        <v>18782</v>
      </c>
      <c r="AD11749" s="9" t="s">
        <v>19119</v>
      </c>
    </row>
    <row r="11750" spans="26:30">
      <c r="Z11750" s="9" t="s">
        <v>21987</v>
      </c>
      <c r="AA11750" s="9" t="s">
        <v>25111</v>
      </c>
      <c r="AB11750" s="9" t="s">
        <v>18782</v>
      </c>
      <c r="AD11750" s="9" t="s">
        <v>19119</v>
      </c>
    </row>
    <row r="11751" spans="26:30">
      <c r="Z11751" s="9" t="s">
        <v>4503</v>
      </c>
      <c r="AA11751" s="9" t="s">
        <v>25111</v>
      </c>
      <c r="AB11751" s="9" t="s">
        <v>18782</v>
      </c>
      <c r="AD11751" s="9" t="s">
        <v>19119</v>
      </c>
    </row>
    <row r="11752" spans="26:30">
      <c r="Z11752" s="9" t="s">
        <v>20035</v>
      </c>
      <c r="AA11752" s="9" t="s">
        <v>25111</v>
      </c>
      <c r="AB11752" s="9" t="s">
        <v>18782</v>
      </c>
      <c r="AD11752" s="9" t="s">
        <v>19119</v>
      </c>
    </row>
    <row r="11753" spans="26:30">
      <c r="Z11753" s="9" t="s">
        <v>23393</v>
      </c>
      <c r="AA11753" s="9" t="s">
        <v>25103</v>
      </c>
      <c r="AB11753" s="9" t="s">
        <v>18782</v>
      </c>
      <c r="AD11753" s="9" t="s">
        <v>19119</v>
      </c>
    </row>
    <row r="11754" spans="26:30">
      <c r="Z11754" s="9" t="s">
        <v>19799</v>
      </c>
      <c r="AA11754" s="9" t="s">
        <v>25103</v>
      </c>
      <c r="AB11754" s="9" t="s">
        <v>18782</v>
      </c>
      <c r="AD11754" s="9" t="s">
        <v>19119</v>
      </c>
    </row>
    <row r="11755" spans="26:30">
      <c r="Z11755" s="9" t="s">
        <v>13163</v>
      </c>
      <c r="AA11755" s="9" t="s">
        <v>25103</v>
      </c>
      <c r="AB11755" s="9" t="s">
        <v>18782</v>
      </c>
      <c r="AD11755" s="9" t="s">
        <v>19119</v>
      </c>
    </row>
    <row r="11756" spans="26:30">
      <c r="Z11756" s="9" t="s">
        <v>23394</v>
      </c>
      <c r="AA11756" s="9" t="s">
        <v>25103</v>
      </c>
      <c r="AB11756" s="9" t="s">
        <v>18782</v>
      </c>
      <c r="AD11756" s="9" t="s">
        <v>19119</v>
      </c>
    </row>
    <row r="11757" spans="26:30">
      <c r="Z11757" s="9" t="s">
        <v>21980</v>
      </c>
      <c r="AA11757" s="9" t="s">
        <v>25103</v>
      </c>
      <c r="AB11757" s="9" t="s">
        <v>18782</v>
      </c>
      <c r="AD11757" s="9" t="s">
        <v>19119</v>
      </c>
    </row>
    <row r="11758" spans="26:30">
      <c r="Z11758" s="9" t="s">
        <v>23395</v>
      </c>
      <c r="AA11758" s="9" t="s">
        <v>25103</v>
      </c>
      <c r="AB11758" s="9" t="s">
        <v>18782</v>
      </c>
      <c r="AD11758" s="9" t="s">
        <v>19119</v>
      </c>
    </row>
    <row r="11759" spans="26:30">
      <c r="Z11759" s="9" t="s">
        <v>13113</v>
      </c>
      <c r="AA11759" s="9" t="s">
        <v>25104</v>
      </c>
      <c r="AB11759" s="9" t="s">
        <v>18782</v>
      </c>
      <c r="AD11759" s="9" t="s">
        <v>19119</v>
      </c>
    </row>
    <row r="11760" spans="26:30">
      <c r="Z11760" s="9" t="s">
        <v>19628</v>
      </c>
      <c r="AA11760" s="9" t="s">
        <v>25109</v>
      </c>
      <c r="AB11760" s="9" t="s">
        <v>18782</v>
      </c>
      <c r="AD11760" s="9" t="s">
        <v>19119</v>
      </c>
    </row>
    <row r="11761" spans="26:30">
      <c r="Z11761" s="9" t="s">
        <v>19902</v>
      </c>
      <c r="AA11761" s="9" t="s">
        <v>25109</v>
      </c>
      <c r="AB11761" s="9" t="s">
        <v>18782</v>
      </c>
      <c r="AD11761" s="9" t="s">
        <v>19119</v>
      </c>
    </row>
    <row r="11762" spans="26:30">
      <c r="Z11762" s="9" t="s">
        <v>20170</v>
      </c>
      <c r="AA11762" s="9" t="s">
        <v>25109</v>
      </c>
      <c r="AB11762" s="9" t="s">
        <v>18782</v>
      </c>
      <c r="AD11762" s="9" t="s">
        <v>19119</v>
      </c>
    </row>
    <row r="11763" spans="26:30">
      <c r="Z11763" s="9" t="s">
        <v>20731</v>
      </c>
      <c r="AA11763" s="9" t="s">
        <v>25109</v>
      </c>
      <c r="AB11763" s="9" t="s">
        <v>18782</v>
      </c>
      <c r="AD11763" s="9" t="s">
        <v>19119</v>
      </c>
    </row>
    <row r="11764" spans="26:30">
      <c r="Z11764" s="9" t="s">
        <v>19407</v>
      </c>
      <c r="AA11764" s="9" t="s">
        <v>25105</v>
      </c>
      <c r="AB11764" s="9" t="s">
        <v>18780</v>
      </c>
      <c r="AD11764" s="9" t="s">
        <v>19119</v>
      </c>
    </row>
    <row r="11765" spans="26:30">
      <c r="Z11765" s="9" t="s">
        <v>19568</v>
      </c>
      <c r="AA11765" s="9" t="s">
        <v>25105</v>
      </c>
      <c r="AB11765" s="9" t="s">
        <v>18780</v>
      </c>
      <c r="AD11765" s="9" t="s">
        <v>19119</v>
      </c>
    </row>
    <row r="11766" spans="26:30">
      <c r="Z11766" s="9" t="s">
        <v>23396</v>
      </c>
      <c r="AA11766" s="9" t="s">
        <v>25105</v>
      </c>
      <c r="AB11766" s="9" t="s">
        <v>18780</v>
      </c>
      <c r="AD11766" s="9" t="s">
        <v>19119</v>
      </c>
    </row>
    <row r="11767" spans="26:30">
      <c r="Z11767" s="9" t="s">
        <v>20750</v>
      </c>
      <c r="AA11767" s="9" t="s">
        <v>25105</v>
      </c>
      <c r="AB11767" s="9" t="s">
        <v>18780</v>
      </c>
      <c r="AD11767" s="9" t="s">
        <v>19119</v>
      </c>
    </row>
    <row r="11768" spans="26:30">
      <c r="Z11768" s="9" t="s">
        <v>23397</v>
      </c>
      <c r="AA11768" s="9" t="s">
        <v>25105</v>
      </c>
      <c r="AB11768" s="9" t="s">
        <v>18780</v>
      </c>
      <c r="AD11768" s="9" t="s">
        <v>19119</v>
      </c>
    </row>
    <row r="11769" spans="26:30">
      <c r="Z11769" s="9" t="s">
        <v>21829</v>
      </c>
      <c r="AA11769" s="9" t="s">
        <v>25105</v>
      </c>
      <c r="AB11769" s="9" t="s">
        <v>18780</v>
      </c>
      <c r="AD11769" s="9" t="s">
        <v>19119</v>
      </c>
    </row>
    <row r="11770" spans="26:30">
      <c r="Z11770" s="9" t="s">
        <v>20748</v>
      </c>
      <c r="AA11770" s="9" t="s">
        <v>25105</v>
      </c>
      <c r="AB11770" s="9" t="s">
        <v>18780</v>
      </c>
      <c r="AD11770" s="9" t="s">
        <v>19119</v>
      </c>
    </row>
    <row r="11771" spans="26:30">
      <c r="Z11771" s="9" t="s">
        <v>15292</v>
      </c>
      <c r="AA11771" s="9" t="s">
        <v>25105</v>
      </c>
      <c r="AB11771" s="9" t="s">
        <v>18780</v>
      </c>
      <c r="AD11771" s="9" t="s">
        <v>19119</v>
      </c>
    </row>
    <row r="11772" spans="26:30">
      <c r="Z11772" s="9"/>
      <c r="AA11772" s="9" t="s">
        <v>25107</v>
      </c>
      <c r="AB11772" s="9" t="s">
        <v>18780</v>
      </c>
      <c r="AD11772" s="9" t="s">
        <v>19119</v>
      </c>
    </row>
    <row r="11773" spans="26:30">
      <c r="Z11773" s="9" t="s">
        <v>19648</v>
      </c>
      <c r="AA11773" s="9" t="s">
        <v>25108</v>
      </c>
      <c r="AB11773" s="9" t="s">
        <v>18780</v>
      </c>
      <c r="AD11773" s="9" t="s">
        <v>19119</v>
      </c>
    </row>
    <row r="11774" spans="26:30">
      <c r="Z11774" s="9" t="s">
        <v>8440</v>
      </c>
      <c r="AA11774" s="9" t="s">
        <v>25108</v>
      </c>
      <c r="AB11774" s="9" t="s">
        <v>18780</v>
      </c>
      <c r="AD11774" s="9" t="s">
        <v>19119</v>
      </c>
    </row>
    <row r="11775" spans="26:30">
      <c r="Z11775" s="9" t="s">
        <v>21428</v>
      </c>
      <c r="AA11775" s="9" t="s">
        <v>25108</v>
      </c>
      <c r="AB11775" s="9" t="s">
        <v>18780</v>
      </c>
      <c r="AD11775" s="9" t="s">
        <v>19119</v>
      </c>
    </row>
    <row r="11776" spans="26:30">
      <c r="Z11776" s="9" t="s">
        <v>21688</v>
      </c>
      <c r="AA11776" s="9" t="s">
        <v>25108</v>
      </c>
      <c r="AB11776" s="9" t="s">
        <v>18780</v>
      </c>
      <c r="AD11776" s="9" t="s">
        <v>19119</v>
      </c>
    </row>
    <row r="11777" spans="26:30">
      <c r="Z11777" s="9" t="s">
        <v>23398</v>
      </c>
      <c r="AA11777" s="9" t="s">
        <v>25104</v>
      </c>
      <c r="AB11777" s="9" t="s">
        <v>18781</v>
      </c>
      <c r="AD11777" s="9" t="s">
        <v>19119</v>
      </c>
    </row>
    <row r="11778" spans="26:30">
      <c r="Z11778" s="9" t="s">
        <v>23399</v>
      </c>
      <c r="AA11778" s="9" t="s">
        <v>25104</v>
      </c>
      <c r="AB11778" s="9" t="s">
        <v>18781</v>
      </c>
      <c r="AD11778" s="9" t="s">
        <v>19119</v>
      </c>
    </row>
    <row r="11779" spans="26:30">
      <c r="Z11779" s="9" t="s">
        <v>23400</v>
      </c>
      <c r="AA11779" s="9" t="s">
        <v>25104</v>
      </c>
      <c r="AB11779" s="9" t="s">
        <v>18782</v>
      </c>
      <c r="AD11779" s="9" t="s">
        <v>19119</v>
      </c>
    </row>
    <row r="11780" spans="26:30">
      <c r="Z11780" s="9" t="s">
        <v>23401</v>
      </c>
      <c r="AA11780" s="9" t="s">
        <v>25104</v>
      </c>
      <c r="AB11780" s="9" t="s">
        <v>18782</v>
      </c>
      <c r="AD11780" s="9" t="s">
        <v>19119</v>
      </c>
    </row>
    <row r="11781" spans="26:30">
      <c r="Z11781" s="9" t="s">
        <v>23402</v>
      </c>
      <c r="AA11781" s="9" t="s">
        <v>25104</v>
      </c>
      <c r="AB11781" s="9" t="s">
        <v>18782</v>
      </c>
      <c r="AD11781" s="9" t="s">
        <v>19119</v>
      </c>
    </row>
    <row r="11782" spans="26:30">
      <c r="Z11782" s="9" t="s">
        <v>13141</v>
      </c>
      <c r="AA11782" s="9" t="s">
        <v>25103</v>
      </c>
      <c r="AB11782" s="9" t="s">
        <v>18782</v>
      </c>
      <c r="AD11782" s="9" t="s">
        <v>19119</v>
      </c>
    </row>
    <row r="11783" spans="26:30">
      <c r="Z11783" s="9" t="s">
        <v>645</v>
      </c>
      <c r="AA11783" s="9" t="s">
        <v>25103</v>
      </c>
      <c r="AB11783" s="9" t="s">
        <v>18780</v>
      </c>
      <c r="AC11783">
        <v>8.4</v>
      </c>
      <c r="AD11783" s="9" t="s">
        <v>19119</v>
      </c>
    </row>
    <row r="11784" spans="26:30">
      <c r="Z11784" s="9" t="s">
        <v>4791</v>
      </c>
      <c r="AA11784" s="9" t="s">
        <v>25103</v>
      </c>
      <c r="AB11784" s="9" t="s">
        <v>18780</v>
      </c>
      <c r="AC11784">
        <v>8.4</v>
      </c>
      <c r="AD11784" s="9" t="s">
        <v>19119</v>
      </c>
    </row>
    <row r="11785" spans="26:30">
      <c r="Z11785" s="9" t="s">
        <v>23403</v>
      </c>
      <c r="AA11785" s="9" t="s">
        <v>25103</v>
      </c>
      <c r="AB11785" s="9" t="s">
        <v>18780</v>
      </c>
      <c r="AC11785">
        <v>8.4</v>
      </c>
      <c r="AD11785" s="9" t="s">
        <v>19119</v>
      </c>
    </row>
    <row r="11786" spans="26:30">
      <c r="Z11786" s="9" t="s">
        <v>23404</v>
      </c>
      <c r="AA11786" s="9" t="s">
        <v>25103</v>
      </c>
      <c r="AB11786" s="9" t="s">
        <v>18780</v>
      </c>
      <c r="AC11786">
        <v>8.4</v>
      </c>
      <c r="AD11786" s="9" t="s">
        <v>19119</v>
      </c>
    </row>
    <row r="11787" spans="26:30">
      <c r="Z11787" s="9"/>
      <c r="AA11787" s="9" t="s">
        <v>25103</v>
      </c>
      <c r="AB11787" s="9" t="s">
        <v>18781</v>
      </c>
      <c r="AD11787" s="9" t="s">
        <v>19119</v>
      </c>
    </row>
    <row r="11788" spans="26:30">
      <c r="Z11788" s="9" t="s">
        <v>22374</v>
      </c>
      <c r="AA11788" s="9" t="s">
        <v>25104</v>
      </c>
      <c r="AB11788" s="9" t="s">
        <v>18782</v>
      </c>
      <c r="AD11788" s="9" t="s">
        <v>19119</v>
      </c>
    </row>
    <row r="11789" spans="26:30">
      <c r="Z11789" s="9" t="s">
        <v>19530</v>
      </c>
      <c r="AA11789" s="9" t="s">
        <v>25104</v>
      </c>
      <c r="AB11789" s="9" t="s">
        <v>18782</v>
      </c>
      <c r="AD11789" s="9" t="s">
        <v>19119</v>
      </c>
    </row>
    <row r="11790" spans="26:30">
      <c r="Z11790" s="9" t="s">
        <v>23405</v>
      </c>
      <c r="AA11790" s="9" t="s">
        <v>25104</v>
      </c>
      <c r="AB11790" s="9" t="s">
        <v>18782</v>
      </c>
      <c r="AD11790" s="9" t="s">
        <v>19119</v>
      </c>
    </row>
    <row r="11791" spans="26:30">
      <c r="Z11791" s="9" t="s">
        <v>23406</v>
      </c>
      <c r="AA11791" s="9" t="s">
        <v>25104</v>
      </c>
      <c r="AB11791" s="9" t="s">
        <v>18782</v>
      </c>
      <c r="AD11791" s="9" t="s">
        <v>19119</v>
      </c>
    </row>
    <row r="11792" spans="26:30">
      <c r="Z11792" s="9" t="s">
        <v>20904</v>
      </c>
      <c r="AA11792" s="9" t="s">
        <v>25106</v>
      </c>
      <c r="AB11792" s="9" t="s">
        <v>18782</v>
      </c>
      <c r="AC11792">
        <v>3.8</v>
      </c>
      <c r="AD11792" s="9" t="s">
        <v>19119</v>
      </c>
    </row>
    <row r="11793" spans="26:30">
      <c r="Z11793" s="9" t="s">
        <v>21874</v>
      </c>
      <c r="AA11793" s="9" t="s">
        <v>25106</v>
      </c>
      <c r="AB11793" s="9" t="s">
        <v>18782</v>
      </c>
      <c r="AC11793">
        <v>3.8</v>
      </c>
      <c r="AD11793" s="9" t="s">
        <v>19119</v>
      </c>
    </row>
    <row r="11794" spans="26:30">
      <c r="Z11794" s="9" t="s">
        <v>21875</v>
      </c>
      <c r="AA11794" s="9" t="s">
        <v>25106</v>
      </c>
      <c r="AB11794" s="9" t="s">
        <v>18782</v>
      </c>
      <c r="AC11794">
        <v>3.8</v>
      </c>
      <c r="AD11794" s="9" t="s">
        <v>19119</v>
      </c>
    </row>
    <row r="11795" spans="26:30">
      <c r="Z11795" s="9" t="s">
        <v>23407</v>
      </c>
      <c r="AA11795" s="9" t="s">
        <v>25106</v>
      </c>
      <c r="AB11795" s="9" t="s">
        <v>18782</v>
      </c>
      <c r="AC11795">
        <v>3.8</v>
      </c>
      <c r="AD11795" s="9" t="s">
        <v>19119</v>
      </c>
    </row>
    <row r="11796" spans="26:30">
      <c r="Z11796" s="9" t="s">
        <v>23408</v>
      </c>
      <c r="AA11796" s="9" t="s">
        <v>25103</v>
      </c>
      <c r="AB11796" s="9" t="s">
        <v>18781</v>
      </c>
      <c r="AD11796" s="9" t="s">
        <v>19119</v>
      </c>
    </row>
    <row r="11797" spans="26:30">
      <c r="Z11797" s="9" t="s">
        <v>23409</v>
      </c>
      <c r="AA11797" s="9" t="s">
        <v>25103</v>
      </c>
      <c r="AB11797" s="9" t="s">
        <v>18781</v>
      </c>
      <c r="AD11797" s="9" t="s">
        <v>19119</v>
      </c>
    </row>
    <row r="11798" spans="26:30">
      <c r="Z11798" s="9" t="s">
        <v>9118</v>
      </c>
      <c r="AA11798" s="9" t="s">
        <v>25103</v>
      </c>
      <c r="AB11798" s="9" t="s">
        <v>18781</v>
      </c>
      <c r="AD11798" s="9" t="s">
        <v>19119</v>
      </c>
    </row>
    <row r="11799" spans="26:30">
      <c r="Z11799" s="9" t="s">
        <v>23410</v>
      </c>
      <c r="AA11799" s="9" t="s">
        <v>25103</v>
      </c>
      <c r="AB11799" s="9" t="s">
        <v>18781</v>
      </c>
      <c r="AD11799" s="9" t="s">
        <v>19119</v>
      </c>
    </row>
    <row r="11800" spans="26:30">
      <c r="Z11800" s="9" t="s">
        <v>22810</v>
      </c>
      <c r="AA11800" s="9" t="s">
        <v>25115</v>
      </c>
      <c r="AB11800" s="9" t="s">
        <v>18782</v>
      </c>
      <c r="AD11800" s="9" t="s">
        <v>19119</v>
      </c>
    </row>
    <row r="11801" spans="26:30">
      <c r="Z11801" s="9" t="s">
        <v>23100</v>
      </c>
      <c r="AA11801" s="9" t="s">
        <v>25115</v>
      </c>
      <c r="AB11801" s="9" t="s">
        <v>18782</v>
      </c>
      <c r="AD11801" s="9" t="s">
        <v>19119</v>
      </c>
    </row>
    <row r="11802" spans="26:30">
      <c r="Z11802" s="9" t="s">
        <v>23411</v>
      </c>
      <c r="AA11802" s="9" t="s">
        <v>25103</v>
      </c>
      <c r="AB11802" s="9" t="s">
        <v>18782</v>
      </c>
      <c r="AD11802" s="9" t="s">
        <v>19119</v>
      </c>
    </row>
    <row r="11803" spans="26:30">
      <c r="Z11803" s="9" t="s">
        <v>23412</v>
      </c>
      <c r="AA11803" s="9" t="s">
        <v>25103</v>
      </c>
      <c r="AB11803" s="9" t="s">
        <v>18782</v>
      </c>
      <c r="AD11803" s="9" t="s">
        <v>19119</v>
      </c>
    </row>
    <row r="11804" spans="26:30">
      <c r="Z11804" s="9" t="s">
        <v>23413</v>
      </c>
      <c r="AA11804" s="9" t="s">
        <v>25103</v>
      </c>
      <c r="AB11804" s="9" t="s">
        <v>18782</v>
      </c>
      <c r="AD11804" s="9" t="s">
        <v>19119</v>
      </c>
    </row>
    <row r="11805" spans="26:30">
      <c r="Z11805" s="9" t="s">
        <v>23414</v>
      </c>
      <c r="AA11805" s="9" t="s">
        <v>25103</v>
      </c>
      <c r="AB11805" s="9" t="s">
        <v>18782</v>
      </c>
      <c r="AD11805" s="9" t="s">
        <v>19119</v>
      </c>
    </row>
    <row r="11806" spans="26:30">
      <c r="Z11806" s="9"/>
      <c r="AA11806" s="9" t="s">
        <v>25103</v>
      </c>
      <c r="AB11806" s="9" t="s">
        <v>18781</v>
      </c>
      <c r="AD11806" s="9" t="s">
        <v>19119</v>
      </c>
    </row>
    <row r="11807" spans="26:30">
      <c r="Z11807" s="9" t="s">
        <v>23415</v>
      </c>
      <c r="AA11807" s="9" t="s">
        <v>25104</v>
      </c>
      <c r="AB11807" s="9" t="s">
        <v>18782</v>
      </c>
      <c r="AD11807" s="9" t="s">
        <v>19119</v>
      </c>
    </row>
    <row r="11808" spans="26:30">
      <c r="Z11808" s="9" t="s">
        <v>23416</v>
      </c>
      <c r="AA11808" s="9" t="s">
        <v>25104</v>
      </c>
      <c r="AB11808" s="9" t="s">
        <v>18782</v>
      </c>
      <c r="AD11808" s="9" t="s">
        <v>19119</v>
      </c>
    </row>
    <row r="11809" spans="26:30">
      <c r="Z11809" s="9" t="s">
        <v>20769</v>
      </c>
      <c r="AA11809" s="9" t="s">
        <v>25106</v>
      </c>
      <c r="AB11809" s="9" t="s">
        <v>18781</v>
      </c>
      <c r="AD11809" s="9" t="s">
        <v>19119</v>
      </c>
    </row>
    <row r="11810" spans="26:30">
      <c r="Z11810" s="9" t="s">
        <v>23417</v>
      </c>
      <c r="AA11810" s="9" t="s">
        <v>25106</v>
      </c>
      <c r="AB11810" s="9" t="s">
        <v>18781</v>
      </c>
      <c r="AD11810" s="9" t="s">
        <v>19119</v>
      </c>
    </row>
    <row r="11811" spans="26:30">
      <c r="Z11811" s="9" t="s">
        <v>23418</v>
      </c>
      <c r="AA11811" s="9" t="s">
        <v>25106</v>
      </c>
      <c r="AB11811" s="9" t="s">
        <v>18781</v>
      </c>
      <c r="AD11811" s="9" t="s">
        <v>19119</v>
      </c>
    </row>
    <row r="11812" spans="26:30">
      <c r="Z11812" s="9"/>
      <c r="AA11812" s="9" t="s">
        <v>25103</v>
      </c>
      <c r="AB11812" s="9" t="s">
        <v>18781</v>
      </c>
      <c r="AC11812">
        <v>7</v>
      </c>
      <c r="AD11812" s="9" t="s">
        <v>19119</v>
      </c>
    </row>
    <row r="11813" spans="26:30">
      <c r="Z11813" s="9"/>
      <c r="AA11813" s="9" t="s">
        <v>25103</v>
      </c>
      <c r="AB11813" s="9" t="s">
        <v>18781</v>
      </c>
      <c r="AD11813" s="9" t="s">
        <v>19119</v>
      </c>
    </row>
    <row r="11814" spans="26:30">
      <c r="Z11814" s="9" t="s">
        <v>20297</v>
      </c>
      <c r="AA11814" s="9" t="s">
        <v>25111</v>
      </c>
      <c r="AB11814" s="9" t="s">
        <v>18782</v>
      </c>
      <c r="AD11814" s="9" t="s">
        <v>19119</v>
      </c>
    </row>
    <row r="11815" spans="26:30">
      <c r="Z11815" s="9" t="s">
        <v>21784</v>
      </c>
      <c r="AA11815" s="9" t="s">
        <v>25111</v>
      </c>
      <c r="AB11815" s="9" t="s">
        <v>18782</v>
      </c>
      <c r="AD11815" s="9" t="s">
        <v>19119</v>
      </c>
    </row>
    <row r="11816" spans="26:30">
      <c r="Z11816" s="9" t="s">
        <v>19261</v>
      </c>
      <c r="AA11816" s="9" t="s">
        <v>25111</v>
      </c>
      <c r="AB11816" s="9" t="s">
        <v>18782</v>
      </c>
      <c r="AD11816" s="9" t="s">
        <v>19119</v>
      </c>
    </row>
    <row r="11817" spans="26:30">
      <c r="Z11817" s="9" t="s">
        <v>23419</v>
      </c>
      <c r="AA11817" s="9" t="s">
        <v>25111</v>
      </c>
      <c r="AB11817" s="9" t="s">
        <v>18782</v>
      </c>
      <c r="AD11817" s="9" t="s">
        <v>19119</v>
      </c>
    </row>
    <row r="11818" spans="26:30">
      <c r="Z11818" s="9" t="s">
        <v>13192</v>
      </c>
      <c r="AA11818" s="9" t="s">
        <v>25103</v>
      </c>
      <c r="AB11818" s="9" t="s">
        <v>18782</v>
      </c>
      <c r="AD11818" s="9" t="s">
        <v>19119</v>
      </c>
    </row>
    <row r="11819" spans="26:30">
      <c r="Z11819" s="9" t="s">
        <v>23420</v>
      </c>
      <c r="AA11819" s="9" t="s">
        <v>25115</v>
      </c>
      <c r="AB11819" s="9" t="s">
        <v>18782</v>
      </c>
      <c r="AD11819" s="9" t="s">
        <v>19119</v>
      </c>
    </row>
    <row r="11820" spans="26:30">
      <c r="Z11820" s="9" t="s">
        <v>21973</v>
      </c>
      <c r="AA11820" s="9" t="s">
        <v>25115</v>
      </c>
      <c r="AB11820" s="9" t="s">
        <v>18782</v>
      </c>
      <c r="AD11820" s="9" t="s">
        <v>19119</v>
      </c>
    </row>
    <row r="11821" spans="26:30">
      <c r="Z11821" s="9" t="s">
        <v>23421</v>
      </c>
      <c r="AA11821" s="9" t="s">
        <v>25115</v>
      </c>
      <c r="AB11821" s="9" t="s">
        <v>18782</v>
      </c>
      <c r="AD11821" s="9" t="s">
        <v>19119</v>
      </c>
    </row>
    <row r="11822" spans="26:30">
      <c r="Z11822" s="9" t="s">
        <v>22810</v>
      </c>
      <c r="AA11822" s="9" t="s">
        <v>25115</v>
      </c>
      <c r="AB11822" s="9" t="s">
        <v>18782</v>
      </c>
      <c r="AD11822" s="9" t="s">
        <v>19119</v>
      </c>
    </row>
    <row r="11823" spans="26:30">
      <c r="Z11823" s="9" t="s">
        <v>23422</v>
      </c>
      <c r="AA11823" s="9" t="s">
        <v>25112</v>
      </c>
      <c r="AB11823" s="9" t="s">
        <v>18782</v>
      </c>
      <c r="AD11823" s="9" t="s">
        <v>19119</v>
      </c>
    </row>
    <row r="11824" spans="26:30">
      <c r="Z11824" s="9" t="s">
        <v>22775</v>
      </c>
      <c r="AA11824" s="9" t="s">
        <v>25112</v>
      </c>
      <c r="AB11824" s="9" t="s">
        <v>18782</v>
      </c>
      <c r="AD11824" s="9" t="s">
        <v>19119</v>
      </c>
    </row>
    <row r="11825" spans="26:30">
      <c r="Z11825" s="9" t="s">
        <v>22774</v>
      </c>
      <c r="AA11825" s="9" t="s">
        <v>25112</v>
      </c>
      <c r="AB11825" s="9" t="s">
        <v>18782</v>
      </c>
      <c r="AD11825" s="9" t="s">
        <v>19119</v>
      </c>
    </row>
    <row r="11826" spans="26:30">
      <c r="Z11826" s="9" t="s">
        <v>22776</v>
      </c>
      <c r="AA11826" s="9" t="s">
        <v>25112</v>
      </c>
      <c r="AB11826" s="9" t="s">
        <v>18782</v>
      </c>
      <c r="AD11826" s="9" t="s">
        <v>19119</v>
      </c>
    </row>
    <row r="11827" spans="26:30">
      <c r="Z11827" s="9"/>
      <c r="AA11827" s="9" t="s">
        <v>25103</v>
      </c>
      <c r="AB11827" s="9" t="s">
        <v>18782</v>
      </c>
      <c r="AD11827" s="9" t="s">
        <v>19119</v>
      </c>
    </row>
    <row r="11828" spans="26:30">
      <c r="Z11828" s="9" t="s">
        <v>21753</v>
      </c>
      <c r="AA11828" s="9" t="s">
        <v>25107</v>
      </c>
      <c r="AB11828" s="9" t="s">
        <v>18780</v>
      </c>
      <c r="AD11828" s="9" t="s">
        <v>19119</v>
      </c>
    </row>
    <row r="11829" spans="26:30">
      <c r="Z11829" s="9" t="s">
        <v>20721</v>
      </c>
      <c r="AA11829" s="9" t="s">
        <v>25107</v>
      </c>
      <c r="AB11829" s="9" t="s">
        <v>18780</v>
      </c>
      <c r="AD11829" s="9" t="s">
        <v>19119</v>
      </c>
    </row>
    <row r="11830" spans="26:30">
      <c r="Z11830" s="9" t="s">
        <v>21754</v>
      </c>
      <c r="AA11830" s="9" t="s">
        <v>25107</v>
      </c>
      <c r="AB11830" s="9" t="s">
        <v>18780</v>
      </c>
      <c r="AD11830" s="9" t="s">
        <v>19119</v>
      </c>
    </row>
    <row r="11831" spans="26:30">
      <c r="Z11831" s="9" t="s">
        <v>19499</v>
      </c>
      <c r="AA11831" s="9" t="s">
        <v>25107</v>
      </c>
      <c r="AB11831" s="9" t="s">
        <v>18780</v>
      </c>
      <c r="AD11831" s="9" t="s">
        <v>19119</v>
      </c>
    </row>
    <row r="11832" spans="26:30">
      <c r="Z11832" s="9" t="s">
        <v>23423</v>
      </c>
      <c r="AA11832" s="9" t="s">
        <v>25105</v>
      </c>
      <c r="AB11832" s="9" t="s">
        <v>18780</v>
      </c>
      <c r="AC11832">
        <v>6.5</v>
      </c>
      <c r="AD11832" s="9" t="s">
        <v>19118</v>
      </c>
    </row>
    <row r="11833" spans="26:30">
      <c r="Z11833" s="9" t="s">
        <v>3138</v>
      </c>
      <c r="AA11833" s="9" t="s">
        <v>25105</v>
      </c>
      <c r="AB11833" s="9" t="s">
        <v>18780</v>
      </c>
      <c r="AC11833">
        <v>6.5</v>
      </c>
      <c r="AD11833" s="9" t="s">
        <v>19118</v>
      </c>
    </row>
    <row r="11834" spans="26:30">
      <c r="Z11834" s="9" t="s">
        <v>23424</v>
      </c>
      <c r="AA11834" s="9" t="s">
        <v>25105</v>
      </c>
      <c r="AB11834" s="9" t="s">
        <v>18780</v>
      </c>
      <c r="AC11834">
        <v>6.5</v>
      </c>
      <c r="AD11834" s="9" t="s">
        <v>19118</v>
      </c>
    </row>
    <row r="11835" spans="26:30">
      <c r="Z11835" s="9" t="s">
        <v>23425</v>
      </c>
      <c r="AA11835" s="9" t="s">
        <v>25105</v>
      </c>
      <c r="AB11835" s="9" t="s">
        <v>18780</v>
      </c>
      <c r="AC11835">
        <v>6.5</v>
      </c>
      <c r="AD11835" s="9" t="s">
        <v>19118</v>
      </c>
    </row>
    <row r="11836" spans="26:30">
      <c r="Z11836" s="9" t="s">
        <v>19626</v>
      </c>
      <c r="AA11836" s="9" t="s">
        <v>25108</v>
      </c>
      <c r="AB11836" s="9" t="s">
        <v>18780</v>
      </c>
      <c r="AD11836" s="9" t="s">
        <v>19119</v>
      </c>
    </row>
    <row r="11837" spans="26:30">
      <c r="Z11837" s="9" t="s">
        <v>19628</v>
      </c>
      <c r="AA11837" s="9" t="s">
        <v>25108</v>
      </c>
      <c r="AB11837" s="9" t="s">
        <v>18780</v>
      </c>
      <c r="AD11837" s="9" t="s">
        <v>19119</v>
      </c>
    </row>
    <row r="11838" spans="26:30">
      <c r="Z11838" s="9" t="s">
        <v>19736</v>
      </c>
      <c r="AA11838" s="9" t="s">
        <v>25108</v>
      </c>
      <c r="AB11838" s="9" t="s">
        <v>18780</v>
      </c>
      <c r="AD11838" s="9" t="s">
        <v>19119</v>
      </c>
    </row>
    <row r="11839" spans="26:30">
      <c r="Z11839" s="9" t="s">
        <v>20385</v>
      </c>
      <c r="AA11839" s="9" t="s">
        <v>25108</v>
      </c>
      <c r="AB11839" s="9" t="s">
        <v>18780</v>
      </c>
      <c r="AD11839" s="9" t="s">
        <v>19119</v>
      </c>
    </row>
    <row r="11840" spans="26:30">
      <c r="Z11840" s="9" t="s">
        <v>23426</v>
      </c>
      <c r="AA11840" s="9" t="s">
        <v>25105</v>
      </c>
      <c r="AB11840" s="9" t="s">
        <v>18780</v>
      </c>
      <c r="AD11840" s="9" t="s">
        <v>19119</v>
      </c>
    </row>
    <row r="11841" spans="26:30">
      <c r="Z11841" s="9" t="s">
        <v>19131</v>
      </c>
      <c r="AA11841" s="9" t="s">
        <v>25105</v>
      </c>
      <c r="AB11841" s="9" t="s">
        <v>18780</v>
      </c>
      <c r="AD11841" s="9" t="s">
        <v>19119</v>
      </c>
    </row>
    <row r="11842" spans="26:30">
      <c r="Z11842" s="9" t="s">
        <v>23427</v>
      </c>
      <c r="AA11842" s="9" t="s">
        <v>25105</v>
      </c>
      <c r="AB11842" s="9" t="s">
        <v>18780</v>
      </c>
      <c r="AD11842" s="9" t="s">
        <v>19119</v>
      </c>
    </row>
    <row r="11843" spans="26:30">
      <c r="Z11843" s="9" t="s">
        <v>21648</v>
      </c>
      <c r="AA11843" s="9" t="s">
        <v>25105</v>
      </c>
      <c r="AB11843" s="9" t="s">
        <v>18780</v>
      </c>
      <c r="AD11843" s="9" t="s">
        <v>19119</v>
      </c>
    </row>
    <row r="11844" spans="26:30">
      <c r="Z11844" s="9" t="s">
        <v>19793</v>
      </c>
      <c r="AA11844" s="9" t="s">
        <v>25105</v>
      </c>
      <c r="AB11844" s="9" t="s">
        <v>18782</v>
      </c>
      <c r="AD11844" s="9" t="s">
        <v>19119</v>
      </c>
    </row>
    <row r="11845" spans="26:30">
      <c r="Z11845" s="9" t="s">
        <v>19686</v>
      </c>
      <c r="AA11845" s="9" t="s">
        <v>25105</v>
      </c>
      <c r="AB11845" s="9" t="s">
        <v>18782</v>
      </c>
      <c r="AD11845" s="9" t="s">
        <v>19119</v>
      </c>
    </row>
    <row r="11846" spans="26:30">
      <c r="Z11846" s="9" t="s">
        <v>910</v>
      </c>
      <c r="AA11846" s="9" t="s">
        <v>25105</v>
      </c>
      <c r="AB11846" s="9" t="s">
        <v>18782</v>
      </c>
      <c r="AD11846" s="9" t="s">
        <v>19119</v>
      </c>
    </row>
    <row r="11847" spans="26:30">
      <c r="Z11847" s="9" t="s">
        <v>21119</v>
      </c>
      <c r="AA11847" s="9" t="s">
        <v>25105</v>
      </c>
      <c r="AB11847" s="9" t="s">
        <v>18782</v>
      </c>
      <c r="AD11847" s="9" t="s">
        <v>19119</v>
      </c>
    </row>
    <row r="11848" spans="26:30">
      <c r="Z11848" s="9" t="s">
        <v>23428</v>
      </c>
      <c r="AA11848" s="9" t="s">
        <v>25103</v>
      </c>
      <c r="AB11848" s="9" t="s">
        <v>18781</v>
      </c>
      <c r="AD11848" s="9" t="s">
        <v>19119</v>
      </c>
    </row>
    <row r="11849" spans="26:30">
      <c r="Z11849" s="9" t="s">
        <v>23429</v>
      </c>
      <c r="AA11849" s="9" t="s">
        <v>25103</v>
      </c>
      <c r="AB11849" s="9" t="s">
        <v>18781</v>
      </c>
      <c r="AD11849" s="9" t="s">
        <v>19119</v>
      </c>
    </row>
    <row r="11850" spans="26:30">
      <c r="Z11850" s="9" t="s">
        <v>23430</v>
      </c>
      <c r="AA11850" s="9" t="s">
        <v>25103</v>
      </c>
      <c r="AB11850" s="9" t="s">
        <v>18781</v>
      </c>
      <c r="AD11850" s="9" t="s">
        <v>19119</v>
      </c>
    </row>
    <row r="11851" spans="26:30">
      <c r="Z11851" s="9" t="s">
        <v>19523</v>
      </c>
      <c r="AA11851" s="9" t="s">
        <v>25108</v>
      </c>
      <c r="AB11851" s="9" t="s">
        <v>18780</v>
      </c>
      <c r="AC11851">
        <v>6.8</v>
      </c>
      <c r="AD11851" s="9" t="s">
        <v>19118</v>
      </c>
    </row>
    <row r="11852" spans="26:30">
      <c r="Z11852" s="9" t="s">
        <v>19464</v>
      </c>
      <c r="AA11852" s="9" t="s">
        <v>25108</v>
      </c>
      <c r="AB11852" s="9" t="s">
        <v>18780</v>
      </c>
      <c r="AC11852">
        <v>6.8</v>
      </c>
      <c r="AD11852" s="9" t="s">
        <v>19118</v>
      </c>
    </row>
    <row r="11853" spans="26:30">
      <c r="Z11853" s="9" t="s">
        <v>7824</v>
      </c>
      <c r="AA11853" s="9" t="s">
        <v>25108</v>
      </c>
      <c r="AB11853" s="9" t="s">
        <v>18780</v>
      </c>
      <c r="AC11853">
        <v>6.8</v>
      </c>
      <c r="AD11853" s="9" t="s">
        <v>19118</v>
      </c>
    </row>
    <row r="11854" spans="26:30">
      <c r="Z11854" s="9" t="s">
        <v>19631</v>
      </c>
      <c r="AA11854" s="9" t="s">
        <v>25108</v>
      </c>
      <c r="AB11854" s="9" t="s">
        <v>18780</v>
      </c>
      <c r="AC11854">
        <v>6.8</v>
      </c>
      <c r="AD11854" s="9" t="s">
        <v>19118</v>
      </c>
    </row>
    <row r="11855" spans="26:30">
      <c r="Z11855" s="9"/>
      <c r="AA11855" s="9" t="s">
        <v>25106</v>
      </c>
      <c r="AB11855" s="9" t="s">
        <v>18781</v>
      </c>
      <c r="AD11855" s="9" t="s">
        <v>19119</v>
      </c>
    </row>
    <row r="11856" spans="26:30">
      <c r="Z11856" s="9" t="s">
        <v>19631</v>
      </c>
      <c r="AA11856" s="9" t="s">
        <v>25105</v>
      </c>
      <c r="AB11856" s="9" t="s">
        <v>18780</v>
      </c>
      <c r="AD11856" s="9" t="s">
        <v>19119</v>
      </c>
    </row>
    <row r="11857" spans="26:30">
      <c r="Z11857" s="9" t="s">
        <v>23431</v>
      </c>
      <c r="AA11857" s="9" t="s">
        <v>25105</v>
      </c>
      <c r="AB11857" s="9" t="s">
        <v>18780</v>
      </c>
      <c r="AD11857" s="9" t="s">
        <v>19119</v>
      </c>
    </row>
    <row r="11858" spans="26:30">
      <c r="Z11858" s="9" t="s">
        <v>21509</v>
      </c>
      <c r="AA11858" s="9" t="s">
        <v>25105</v>
      </c>
      <c r="AB11858" s="9" t="s">
        <v>18780</v>
      </c>
      <c r="AD11858" s="9" t="s">
        <v>19119</v>
      </c>
    </row>
    <row r="11859" spans="26:30">
      <c r="Z11859" s="9" t="s">
        <v>19975</v>
      </c>
      <c r="AA11859" s="9" t="s">
        <v>25105</v>
      </c>
      <c r="AB11859" s="9" t="s">
        <v>18780</v>
      </c>
      <c r="AD11859" s="9" t="s">
        <v>19119</v>
      </c>
    </row>
    <row r="11860" spans="26:30">
      <c r="Z11860" s="9" t="s">
        <v>18850</v>
      </c>
      <c r="AA11860" s="9" t="s">
        <v>25103</v>
      </c>
      <c r="AB11860" s="9" t="s">
        <v>18780</v>
      </c>
      <c r="AC11860">
        <v>7.5</v>
      </c>
      <c r="AD11860" s="9" t="s">
        <v>19119</v>
      </c>
    </row>
    <row r="11861" spans="26:30">
      <c r="Z11861" s="9" t="s">
        <v>19141</v>
      </c>
      <c r="AA11861" s="9" t="s">
        <v>25103</v>
      </c>
      <c r="AB11861" s="9" t="s">
        <v>18780</v>
      </c>
      <c r="AC11861">
        <v>7.5</v>
      </c>
      <c r="AD11861" s="9" t="s">
        <v>19119</v>
      </c>
    </row>
    <row r="11862" spans="26:30">
      <c r="Z11862" s="9" t="s">
        <v>22109</v>
      </c>
      <c r="AA11862" s="9" t="s">
        <v>25103</v>
      </c>
      <c r="AB11862" s="9" t="s">
        <v>18780</v>
      </c>
      <c r="AC11862">
        <v>7.5</v>
      </c>
      <c r="AD11862" s="9" t="s">
        <v>19119</v>
      </c>
    </row>
    <row r="11863" spans="26:30">
      <c r="Z11863" s="9" t="s">
        <v>19191</v>
      </c>
      <c r="AA11863" s="9" t="s">
        <v>25103</v>
      </c>
      <c r="AB11863" s="9" t="s">
        <v>18780</v>
      </c>
      <c r="AC11863">
        <v>7.5</v>
      </c>
      <c r="AD11863" s="9" t="s">
        <v>19119</v>
      </c>
    </row>
    <row r="11864" spans="26:30">
      <c r="Z11864" s="9" t="s">
        <v>8431</v>
      </c>
      <c r="AA11864" s="9" t="s">
        <v>25108</v>
      </c>
      <c r="AB11864" s="9" t="s">
        <v>18780</v>
      </c>
      <c r="AD11864" s="9" t="s">
        <v>19119</v>
      </c>
    </row>
    <row r="11865" spans="26:30">
      <c r="Z11865" s="9" t="s">
        <v>20722</v>
      </c>
      <c r="AA11865" s="9" t="s">
        <v>25108</v>
      </c>
      <c r="AB11865" s="9" t="s">
        <v>18780</v>
      </c>
      <c r="AD11865" s="9" t="s">
        <v>19119</v>
      </c>
    </row>
    <row r="11866" spans="26:30">
      <c r="Z11866" s="9" t="s">
        <v>19464</v>
      </c>
      <c r="AA11866" s="9" t="s">
        <v>25108</v>
      </c>
      <c r="AB11866" s="9" t="s">
        <v>18780</v>
      </c>
      <c r="AD11866" s="9" t="s">
        <v>19119</v>
      </c>
    </row>
    <row r="11867" spans="26:30">
      <c r="Z11867" s="9" t="s">
        <v>19261</v>
      </c>
      <c r="AA11867" s="9" t="s">
        <v>25108</v>
      </c>
      <c r="AB11867" s="9" t="s">
        <v>18780</v>
      </c>
      <c r="AD11867" s="9" t="s">
        <v>19119</v>
      </c>
    </row>
    <row r="11868" spans="26:30">
      <c r="Z11868" s="9" t="s">
        <v>19628</v>
      </c>
      <c r="AA11868" s="9" t="s">
        <v>25105</v>
      </c>
      <c r="AB11868" s="9" t="s">
        <v>18782</v>
      </c>
      <c r="AC11868">
        <v>5.8</v>
      </c>
      <c r="AD11868" s="9" t="s">
        <v>19119</v>
      </c>
    </row>
    <row r="11869" spans="26:30">
      <c r="Z11869" s="9" t="s">
        <v>19504</v>
      </c>
      <c r="AA11869" s="9" t="s">
        <v>25105</v>
      </c>
      <c r="AB11869" s="9" t="s">
        <v>18782</v>
      </c>
      <c r="AC11869">
        <v>5.8</v>
      </c>
      <c r="AD11869" s="9" t="s">
        <v>19119</v>
      </c>
    </row>
    <row r="11870" spans="26:30">
      <c r="Z11870" s="9" t="s">
        <v>21119</v>
      </c>
      <c r="AA11870" s="9" t="s">
        <v>25105</v>
      </c>
      <c r="AB11870" s="9" t="s">
        <v>18782</v>
      </c>
      <c r="AC11870">
        <v>5.8</v>
      </c>
      <c r="AD11870" s="9" t="s">
        <v>19119</v>
      </c>
    </row>
    <row r="11871" spans="26:30">
      <c r="Z11871" s="9" t="s">
        <v>20292</v>
      </c>
      <c r="AA11871" s="9" t="s">
        <v>25105</v>
      </c>
      <c r="AB11871" s="9" t="s">
        <v>18782</v>
      </c>
      <c r="AC11871">
        <v>5.8</v>
      </c>
      <c r="AD11871" s="9" t="s">
        <v>19119</v>
      </c>
    </row>
    <row r="11872" spans="26:30">
      <c r="Z11872" s="9" t="s">
        <v>19686</v>
      </c>
      <c r="AA11872" s="9" t="s">
        <v>25105</v>
      </c>
      <c r="AB11872" s="9" t="s">
        <v>18780</v>
      </c>
      <c r="AC11872">
        <v>7.4</v>
      </c>
      <c r="AD11872" s="9" t="s">
        <v>19118</v>
      </c>
    </row>
    <row r="11873" spans="26:30">
      <c r="Z11873" s="9" t="s">
        <v>19144</v>
      </c>
      <c r="AA11873" s="9" t="s">
        <v>25105</v>
      </c>
      <c r="AB11873" s="9" t="s">
        <v>18780</v>
      </c>
      <c r="AC11873">
        <v>7.4</v>
      </c>
      <c r="AD11873" s="9" t="s">
        <v>19118</v>
      </c>
    </row>
    <row r="11874" spans="26:30">
      <c r="Z11874" s="9" t="s">
        <v>20750</v>
      </c>
      <c r="AA11874" s="9" t="s">
        <v>25105</v>
      </c>
      <c r="AB11874" s="9" t="s">
        <v>18780</v>
      </c>
      <c r="AC11874">
        <v>7.4</v>
      </c>
      <c r="AD11874" s="9" t="s">
        <v>19118</v>
      </c>
    </row>
    <row r="11875" spans="26:30">
      <c r="Z11875" s="9" t="s">
        <v>21385</v>
      </c>
      <c r="AA11875" s="9" t="s">
        <v>25105</v>
      </c>
      <c r="AB11875" s="9" t="s">
        <v>18780</v>
      </c>
      <c r="AC11875">
        <v>7.4</v>
      </c>
      <c r="AD11875" s="9" t="s">
        <v>19118</v>
      </c>
    </row>
    <row r="11876" spans="26:30">
      <c r="Z11876" s="9" t="s">
        <v>23432</v>
      </c>
      <c r="AA11876" s="9" t="s">
        <v>25104</v>
      </c>
      <c r="AB11876" s="9" t="s">
        <v>18781</v>
      </c>
      <c r="AD11876" s="9" t="s">
        <v>19119</v>
      </c>
    </row>
    <row r="11877" spans="26:30">
      <c r="Z11877" s="9" t="s">
        <v>23433</v>
      </c>
      <c r="AA11877" s="9" t="s">
        <v>25104</v>
      </c>
      <c r="AB11877" s="9" t="s">
        <v>18781</v>
      </c>
      <c r="AD11877" s="9" t="s">
        <v>19119</v>
      </c>
    </row>
    <row r="11878" spans="26:30">
      <c r="Z11878" s="9" t="s">
        <v>670</v>
      </c>
      <c r="AA11878" s="9" t="s">
        <v>25106</v>
      </c>
      <c r="AB11878" s="9" t="s">
        <v>18781</v>
      </c>
      <c r="AC11878">
        <v>3.6</v>
      </c>
      <c r="AD11878" s="9" t="s">
        <v>19119</v>
      </c>
    </row>
    <row r="11879" spans="26:30">
      <c r="Z11879" s="9" t="s">
        <v>21528</v>
      </c>
      <c r="AA11879" s="9" t="s">
        <v>25106</v>
      </c>
      <c r="AB11879" s="9" t="s">
        <v>18781</v>
      </c>
      <c r="AC11879">
        <v>3.6</v>
      </c>
      <c r="AD11879" s="9" t="s">
        <v>19119</v>
      </c>
    </row>
    <row r="11880" spans="26:30">
      <c r="Z11880" s="9" t="s">
        <v>23434</v>
      </c>
      <c r="AA11880" s="9" t="s">
        <v>25106</v>
      </c>
      <c r="AB11880" s="9" t="s">
        <v>18781</v>
      </c>
      <c r="AC11880">
        <v>3.6</v>
      </c>
      <c r="AD11880" s="9" t="s">
        <v>19119</v>
      </c>
    </row>
    <row r="11881" spans="26:30">
      <c r="Z11881" s="9" t="s">
        <v>20789</v>
      </c>
      <c r="AA11881" s="9" t="s">
        <v>25106</v>
      </c>
      <c r="AB11881" s="9" t="s">
        <v>18781</v>
      </c>
      <c r="AC11881">
        <v>3.6</v>
      </c>
      <c r="AD11881" s="9" t="s">
        <v>19119</v>
      </c>
    </row>
    <row r="11882" spans="26:30">
      <c r="Z11882" s="9" t="s">
        <v>23435</v>
      </c>
      <c r="AA11882" s="9" t="s">
        <v>25103</v>
      </c>
      <c r="AB11882" s="9" t="s">
        <v>18782</v>
      </c>
      <c r="AD11882" s="9" t="s">
        <v>19119</v>
      </c>
    </row>
    <row r="11883" spans="26:30">
      <c r="Z11883" s="9" t="s">
        <v>12539</v>
      </c>
      <c r="AA11883" s="9" t="s">
        <v>25103</v>
      </c>
      <c r="AB11883" s="9" t="s">
        <v>18782</v>
      </c>
      <c r="AD11883" s="9" t="s">
        <v>19119</v>
      </c>
    </row>
    <row r="11884" spans="26:30">
      <c r="Z11884" s="9" t="s">
        <v>23436</v>
      </c>
      <c r="AA11884" s="9" t="s">
        <v>25103</v>
      </c>
      <c r="AB11884" s="9" t="s">
        <v>18782</v>
      </c>
      <c r="AD11884" s="9" t="s">
        <v>19119</v>
      </c>
    </row>
    <row r="11885" spans="26:30">
      <c r="Z11885" s="9"/>
      <c r="AA11885" s="9" t="s">
        <v>25104</v>
      </c>
      <c r="AB11885" s="9" t="s">
        <v>18781</v>
      </c>
      <c r="AD11885" s="9" t="s">
        <v>19119</v>
      </c>
    </row>
    <row r="11886" spans="26:30">
      <c r="Z11886" s="9" t="s">
        <v>23437</v>
      </c>
      <c r="AA11886" s="9" t="s">
        <v>25106</v>
      </c>
      <c r="AB11886" s="9" t="s">
        <v>18780</v>
      </c>
      <c r="AC11886">
        <v>8.6</v>
      </c>
      <c r="AD11886" s="9" t="s">
        <v>19119</v>
      </c>
    </row>
    <row r="11887" spans="26:30">
      <c r="Z11887" s="9" t="s">
        <v>19233</v>
      </c>
      <c r="AA11887" s="9" t="s">
        <v>25106</v>
      </c>
      <c r="AB11887" s="9" t="s">
        <v>18780</v>
      </c>
      <c r="AC11887">
        <v>8.6</v>
      </c>
      <c r="AD11887" s="9" t="s">
        <v>19119</v>
      </c>
    </row>
    <row r="11888" spans="26:30">
      <c r="Z11888" s="9" t="s">
        <v>9993</v>
      </c>
      <c r="AA11888" s="9" t="s">
        <v>25106</v>
      </c>
      <c r="AB11888" s="9" t="s">
        <v>18780</v>
      </c>
      <c r="AC11888">
        <v>8.6</v>
      </c>
      <c r="AD11888" s="9" t="s">
        <v>19119</v>
      </c>
    </row>
    <row r="11889" spans="26:30">
      <c r="Z11889" s="9" t="s">
        <v>19626</v>
      </c>
      <c r="AA11889" s="9" t="s">
        <v>25108</v>
      </c>
      <c r="AB11889" s="9" t="s">
        <v>18782</v>
      </c>
      <c r="AD11889" s="9" t="s">
        <v>19119</v>
      </c>
    </row>
    <row r="11890" spans="26:30">
      <c r="Z11890" s="9" t="s">
        <v>19628</v>
      </c>
      <c r="AA11890" s="9" t="s">
        <v>25108</v>
      </c>
      <c r="AB11890" s="9" t="s">
        <v>18782</v>
      </c>
      <c r="AD11890" s="9" t="s">
        <v>19119</v>
      </c>
    </row>
    <row r="11891" spans="26:30">
      <c r="Z11891" s="9" t="s">
        <v>21987</v>
      </c>
      <c r="AA11891" s="9" t="s">
        <v>25108</v>
      </c>
      <c r="AB11891" s="9" t="s">
        <v>18782</v>
      </c>
      <c r="AD11891" s="9" t="s">
        <v>19119</v>
      </c>
    </row>
    <row r="11892" spans="26:30">
      <c r="Z11892" s="9" t="s">
        <v>7487</v>
      </c>
      <c r="AA11892" s="9" t="s">
        <v>25108</v>
      </c>
      <c r="AB11892" s="9" t="s">
        <v>18782</v>
      </c>
      <c r="AD11892" s="9" t="s">
        <v>19119</v>
      </c>
    </row>
    <row r="11893" spans="26:30">
      <c r="Z11893" s="9" t="s">
        <v>13277</v>
      </c>
      <c r="AA11893" s="9" t="s">
        <v>25103</v>
      </c>
      <c r="AB11893" s="9" t="s">
        <v>18782</v>
      </c>
      <c r="AD11893" s="9" t="s">
        <v>19119</v>
      </c>
    </row>
    <row r="11894" spans="26:30">
      <c r="Z11894" s="9" t="s">
        <v>21406</v>
      </c>
      <c r="AA11894" s="9" t="s">
        <v>25107</v>
      </c>
      <c r="AB11894" s="9" t="s">
        <v>18780</v>
      </c>
      <c r="AD11894" s="9" t="s">
        <v>19119</v>
      </c>
    </row>
    <row r="11895" spans="26:30">
      <c r="Z11895" s="9" t="s">
        <v>23438</v>
      </c>
      <c r="AA11895" s="9" t="s">
        <v>25107</v>
      </c>
      <c r="AB11895" s="9" t="s">
        <v>18780</v>
      </c>
      <c r="AD11895" s="9" t="s">
        <v>19119</v>
      </c>
    </row>
    <row r="11896" spans="26:30">
      <c r="Z11896" s="9" t="s">
        <v>22758</v>
      </c>
      <c r="AA11896" s="9" t="s">
        <v>25107</v>
      </c>
      <c r="AB11896" s="9" t="s">
        <v>18780</v>
      </c>
      <c r="AD11896" s="9" t="s">
        <v>19119</v>
      </c>
    </row>
    <row r="11897" spans="26:30">
      <c r="Z11897" s="9" t="s">
        <v>20203</v>
      </c>
      <c r="AA11897" s="9" t="s">
        <v>25107</v>
      </c>
      <c r="AB11897" s="9" t="s">
        <v>18780</v>
      </c>
      <c r="AD11897" s="9" t="s">
        <v>19119</v>
      </c>
    </row>
    <row r="11898" spans="26:30">
      <c r="Z11898" s="9" t="s">
        <v>19631</v>
      </c>
      <c r="AA11898" s="9" t="s">
        <v>25107</v>
      </c>
      <c r="AB11898" s="9" t="s">
        <v>18782</v>
      </c>
      <c r="AD11898" s="9" t="s">
        <v>19119</v>
      </c>
    </row>
    <row r="11899" spans="26:30">
      <c r="Z11899" s="9" t="s">
        <v>19737</v>
      </c>
      <c r="AA11899" s="9" t="s">
        <v>25107</v>
      </c>
      <c r="AB11899" s="9" t="s">
        <v>18782</v>
      </c>
      <c r="AD11899" s="9" t="s">
        <v>19119</v>
      </c>
    </row>
    <row r="11900" spans="26:30">
      <c r="Z11900" s="9" t="s">
        <v>21564</v>
      </c>
      <c r="AA11900" s="9" t="s">
        <v>25107</v>
      </c>
      <c r="AB11900" s="9" t="s">
        <v>18782</v>
      </c>
      <c r="AD11900" s="9" t="s">
        <v>19119</v>
      </c>
    </row>
    <row r="11901" spans="26:30">
      <c r="Z11901" s="9" t="s">
        <v>19504</v>
      </c>
      <c r="AA11901" s="9" t="s">
        <v>25107</v>
      </c>
      <c r="AB11901" s="9" t="s">
        <v>18782</v>
      </c>
      <c r="AD11901" s="9" t="s">
        <v>19119</v>
      </c>
    </row>
    <row r="11902" spans="26:30">
      <c r="Z11902" s="9" t="s">
        <v>13288</v>
      </c>
      <c r="AA11902" s="9" t="s">
        <v>25103</v>
      </c>
      <c r="AB11902" s="9" t="s">
        <v>18780</v>
      </c>
      <c r="AD11902" s="9" t="s">
        <v>19119</v>
      </c>
    </row>
    <row r="11903" spans="26:30">
      <c r="Z11903" s="9" t="s">
        <v>23439</v>
      </c>
      <c r="AA11903" s="9" t="s">
        <v>25103</v>
      </c>
      <c r="AB11903" s="9" t="s">
        <v>18781</v>
      </c>
      <c r="AD11903" s="9" t="s">
        <v>19119</v>
      </c>
    </row>
    <row r="11904" spans="26:30">
      <c r="Z11904" s="9" t="s">
        <v>23439</v>
      </c>
      <c r="AA11904" s="9" t="s">
        <v>25103</v>
      </c>
      <c r="AB11904" s="9" t="s">
        <v>18781</v>
      </c>
      <c r="AD11904" s="9" t="s">
        <v>19119</v>
      </c>
    </row>
    <row r="11905" spans="26:30">
      <c r="Z11905" s="9" t="s">
        <v>23440</v>
      </c>
      <c r="AA11905" s="9" t="s">
        <v>25103</v>
      </c>
      <c r="AB11905" s="9" t="s">
        <v>18781</v>
      </c>
      <c r="AD11905" s="9" t="s">
        <v>19119</v>
      </c>
    </row>
    <row r="11906" spans="26:30">
      <c r="Z11906" s="9" t="s">
        <v>23441</v>
      </c>
      <c r="AA11906" s="9" t="s">
        <v>25103</v>
      </c>
      <c r="AB11906" s="9" t="s">
        <v>18781</v>
      </c>
      <c r="AD11906" s="9" t="s">
        <v>19119</v>
      </c>
    </row>
    <row r="11907" spans="26:30">
      <c r="Z11907" s="9" t="s">
        <v>13295</v>
      </c>
      <c r="AA11907" s="9" t="s">
        <v>25104</v>
      </c>
      <c r="AB11907" s="9" t="s">
        <v>18781</v>
      </c>
      <c r="AD11907" s="9" t="s">
        <v>19119</v>
      </c>
    </row>
    <row r="11908" spans="26:30">
      <c r="Z11908" s="9" t="s">
        <v>19631</v>
      </c>
      <c r="AA11908" s="9" t="s">
        <v>25107</v>
      </c>
      <c r="AB11908" s="9" t="s">
        <v>18782</v>
      </c>
      <c r="AD11908" s="9" t="s">
        <v>19119</v>
      </c>
    </row>
    <row r="11909" spans="26:30">
      <c r="Z11909" s="9" t="s">
        <v>22007</v>
      </c>
      <c r="AA11909" s="9" t="s">
        <v>25107</v>
      </c>
      <c r="AB11909" s="9" t="s">
        <v>18782</v>
      </c>
      <c r="AD11909" s="9" t="s">
        <v>19119</v>
      </c>
    </row>
    <row r="11910" spans="26:30">
      <c r="Z11910" s="9" t="s">
        <v>20905</v>
      </c>
      <c r="AA11910" s="9" t="s">
        <v>25107</v>
      </c>
      <c r="AB11910" s="9" t="s">
        <v>18782</v>
      </c>
      <c r="AD11910" s="9" t="s">
        <v>19119</v>
      </c>
    </row>
    <row r="11911" spans="26:30">
      <c r="Z11911" s="9" t="s">
        <v>20078</v>
      </c>
      <c r="AA11911" s="9" t="s">
        <v>25107</v>
      </c>
      <c r="AB11911" s="9" t="s">
        <v>18782</v>
      </c>
      <c r="AD11911" s="9" t="s">
        <v>19119</v>
      </c>
    </row>
    <row r="11912" spans="26:30">
      <c r="Z11912" s="9" t="s">
        <v>20295</v>
      </c>
      <c r="AA11912" s="9" t="s">
        <v>25108</v>
      </c>
      <c r="AB11912" s="9" t="s">
        <v>18782</v>
      </c>
      <c r="AD11912" s="9" t="s">
        <v>19119</v>
      </c>
    </row>
    <row r="11913" spans="26:30">
      <c r="Z11913" s="9" t="s">
        <v>23442</v>
      </c>
      <c r="AA11913" s="9" t="s">
        <v>25108</v>
      </c>
      <c r="AB11913" s="9" t="s">
        <v>18782</v>
      </c>
      <c r="AD11913" s="9" t="s">
        <v>19119</v>
      </c>
    </row>
    <row r="11914" spans="26:30">
      <c r="Z11914" s="9" t="s">
        <v>20045</v>
      </c>
      <c r="AA11914" s="9" t="s">
        <v>25108</v>
      </c>
      <c r="AB11914" s="9" t="s">
        <v>18782</v>
      </c>
      <c r="AD11914" s="9" t="s">
        <v>19119</v>
      </c>
    </row>
    <row r="11915" spans="26:30">
      <c r="Z11915" s="9" t="s">
        <v>23443</v>
      </c>
      <c r="AA11915" s="9" t="s">
        <v>25108</v>
      </c>
      <c r="AB11915" s="9" t="s">
        <v>18782</v>
      </c>
      <c r="AD11915" s="9" t="s">
        <v>19119</v>
      </c>
    </row>
    <row r="11916" spans="26:30">
      <c r="Z11916" s="9" t="s">
        <v>23444</v>
      </c>
      <c r="AA11916" s="9" t="s">
        <v>25104</v>
      </c>
      <c r="AB11916" s="9" t="s">
        <v>18781</v>
      </c>
      <c r="AD11916" s="9" t="s">
        <v>19119</v>
      </c>
    </row>
    <row r="11917" spans="26:30">
      <c r="Z11917" s="9" t="s">
        <v>23445</v>
      </c>
      <c r="AA11917" s="9" t="s">
        <v>25104</v>
      </c>
      <c r="AB11917" s="9" t="s">
        <v>18781</v>
      </c>
      <c r="AD11917" s="9" t="s">
        <v>19119</v>
      </c>
    </row>
    <row r="11918" spans="26:30">
      <c r="Z11918" s="9" t="s">
        <v>23446</v>
      </c>
      <c r="AA11918" s="9" t="s">
        <v>25104</v>
      </c>
      <c r="AB11918" s="9" t="s">
        <v>18781</v>
      </c>
      <c r="AD11918" s="9" t="s">
        <v>19119</v>
      </c>
    </row>
    <row r="11919" spans="26:30">
      <c r="Z11919" s="9" t="s">
        <v>19274</v>
      </c>
      <c r="AA11919" s="9" t="s">
        <v>25115</v>
      </c>
      <c r="AB11919" s="9" t="s">
        <v>18782</v>
      </c>
      <c r="AD11919" s="9" t="s">
        <v>19119</v>
      </c>
    </row>
    <row r="11920" spans="26:30">
      <c r="Z11920" s="9" t="s">
        <v>19171</v>
      </c>
      <c r="AA11920" s="9" t="s">
        <v>25115</v>
      </c>
      <c r="AB11920" s="9" t="s">
        <v>18782</v>
      </c>
      <c r="AD11920" s="9" t="s">
        <v>19119</v>
      </c>
    </row>
    <row r="11921" spans="26:30">
      <c r="Z11921" s="9" t="s">
        <v>23447</v>
      </c>
      <c r="AA11921" s="9" t="s">
        <v>25115</v>
      </c>
      <c r="AB11921" s="9" t="s">
        <v>18782</v>
      </c>
      <c r="AD11921" s="9" t="s">
        <v>19119</v>
      </c>
    </row>
    <row r="11922" spans="26:30">
      <c r="Z11922" s="9" t="s">
        <v>23448</v>
      </c>
      <c r="AA11922" s="9" t="s">
        <v>25115</v>
      </c>
      <c r="AB11922" s="9" t="s">
        <v>18782</v>
      </c>
      <c r="AD11922" s="9" t="s">
        <v>19119</v>
      </c>
    </row>
    <row r="11923" spans="26:30">
      <c r="Z11923" s="9" t="s">
        <v>19922</v>
      </c>
      <c r="AA11923" s="9" t="s">
        <v>25106</v>
      </c>
      <c r="AB11923" s="9" t="s">
        <v>18781</v>
      </c>
      <c r="AC11923">
        <v>6.4</v>
      </c>
      <c r="AD11923" s="9" t="s">
        <v>19119</v>
      </c>
    </row>
    <row r="11924" spans="26:30">
      <c r="Z11924" s="9" t="s">
        <v>23449</v>
      </c>
      <c r="AA11924" s="9" t="s">
        <v>25106</v>
      </c>
      <c r="AB11924" s="9" t="s">
        <v>18781</v>
      </c>
      <c r="AC11924">
        <v>6.4</v>
      </c>
      <c r="AD11924" s="9" t="s">
        <v>19119</v>
      </c>
    </row>
    <row r="11925" spans="26:30">
      <c r="Z11925" s="9" t="s">
        <v>23450</v>
      </c>
      <c r="AA11925" s="9" t="s">
        <v>25106</v>
      </c>
      <c r="AB11925" s="9" t="s">
        <v>18780</v>
      </c>
      <c r="AD11925" s="9" t="s">
        <v>19119</v>
      </c>
    </row>
    <row r="11926" spans="26:30">
      <c r="Z11926" s="9" t="s">
        <v>19793</v>
      </c>
      <c r="AA11926" s="9" t="s">
        <v>25106</v>
      </c>
      <c r="AB11926" s="9" t="s">
        <v>18780</v>
      </c>
      <c r="AD11926" s="9" t="s">
        <v>19119</v>
      </c>
    </row>
    <row r="11927" spans="26:30">
      <c r="Z11927" s="9" t="s">
        <v>23451</v>
      </c>
      <c r="AA11927" s="9" t="s">
        <v>25106</v>
      </c>
      <c r="AB11927" s="9" t="s">
        <v>18780</v>
      </c>
      <c r="AD11927" s="9" t="s">
        <v>19119</v>
      </c>
    </row>
    <row r="11928" spans="26:30">
      <c r="Z11928" s="9" t="s">
        <v>19439</v>
      </c>
      <c r="AA11928" s="9" t="s">
        <v>25106</v>
      </c>
      <c r="AB11928" s="9" t="s">
        <v>18780</v>
      </c>
      <c r="AD11928" s="9" t="s">
        <v>19119</v>
      </c>
    </row>
    <row r="11929" spans="26:30">
      <c r="Z11929" s="9" t="s">
        <v>23452</v>
      </c>
      <c r="AA11929" s="9" t="s">
        <v>25104</v>
      </c>
      <c r="AB11929" s="9" t="s">
        <v>18782</v>
      </c>
      <c r="AD11929" s="9" t="s">
        <v>19119</v>
      </c>
    </row>
    <row r="11930" spans="26:30">
      <c r="Z11930" s="9" t="s">
        <v>22906</v>
      </c>
      <c r="AA11930" s="9" t="s">
        <v>25104</v>
      </c>
      <c r="AB11930" s="9" t="s">
        <v>18782</v>
      </c>
      <c r="AD11930" s="9" t="s">
        <v>19119</v>
      </c>
    </row>
    <row r="11931" spans="26:30">
      <c r="Z11931" s="9"/>
      <c r="AA11931" s="9" t="s">
        <v>25103</v>
      </c>
      <c r="AB11931" s="9" t="s">
        <v>18781</v>
      </c>
      <c r="AD11931" s="9" t="s">
        <v>19119</v>
      </c>
    </row>
    <row r="11932" spans="26:30">
      <c r="Z11932" s="9" t="s">
        <v>21102</v>
      </c>
      <c r="AA11932" s="9" t="s">
        <v>25109</v>
      </c>
      <c r="AB11932" s="9" t="s">
        <v>18782</v>
      </c>
      <c r="AD11932" s="9" t="s">
        <v>19119</v>
      </c>
    </row>
    <row r="11933" spans="26:30">
      <c r="Z11933" s="9" t="s">
        <v>23453</v>
      </c>
      <c r="AA11933" s="9" t="s">
        <v>25109</v>
      </c>
      <c r="AB11933" s="9" t="s">
        <v>18782</v>
      </c>
      <c r="AD11933" s="9" t="s">
        <v>19119</v>
      </c>
    </row>
    <row r="11934" spans="26:30">
      <c r="Z11934" s="9" t="s">
        <v>21644</v>
      </c>
      <c r="AA11934" s="9" t="s">
        <v>25109</v>
      </c>
      <c r="AB11934" s="9" t="s">
        <v>18782</v>
      </c>
      <c r="AD11934" s="9" t="s">
        <v>19119</v>
      </c>
    </row>
    <row r="11935" spans="26:30">
      <c r="Z11935" s="9" t="s">
        <v>23454</v>
      </c>
      <c r="AA11935" s="9" t="s">
        <v>25109</v>
      </c>
      <c r="AB11935" s="9" t="s">
        <v>18782</v>
      </c>
      <c r="AD11935" s="9" t="s">
        <v>19119</v>
      </c>
    </row>
    <row r="11936" spans="26:30">
      <c r="Z11936" s="9" t="s">
        <v>19253</v>
      </c>
      <c r="AA11936" s="9" t="s">
        <v>25104</v>
      </c>
      <c r="AB11936" s="9" t="s">
        <v>18782</v>
      </c>
      <c r="AD11936" s="9" t="s">
        <v>19119</v>
      </c>
    </row>
    <row r="11937" spans="26:30">
      <c r="Z11937" s="9" t="s">
        <v>21587</v>
      </c>
      <c r="AA11937" s="9" t="s">
        <v>25104</v>
      </c>
      <c r="AB11937" s="9" t="s">
        <v>18782</v>
      </c>
      <c r="AD11937" s="9" t="s">
        <v>19119</v>
      </c>
    </row>
    <row r="11938" spans="26:30">
      <c r="Z11938" s="9" t="s">
        <v>19273</v>
      </c>
      <c r="AA11938" s="9" t="s">
        <v>25104</v>
      </c>
      <c r="AB11938" s="9" t="s">
        <v>18782</v>
      </c>
      <c r="AD11938" s="9" t="s">
        <v>19119</v>
      </c>
    </row>
    <row r="11939" spans="26:30">
      <c r="Z11939" s="9" t="s">
        <v>19235</v>
      </c>
      <c r="AA11939" s="9" t="s">
        <v>25104</v>
      </c>
      <c r="AB11939" s="9" t="s">
        <v>18782</v>
      </c>
      <c r="AD11939" s="9" t="s">
        <v>19119</v>
      </c>
    </row>
    <row r="11940" spans="26:30">
      <c r="Z11940" s="9" t="s">
        <v>9993</v>
      </c>
      <c r="AA11940" s="9" t="s">
        <v>25104</v>
      </c>
      <c r="AB11940" s="9" t="s">
        <v>18782</v>
      </c>
      <c r="AD11940" s="9" t="s">
        <v>19119</v>
      </c>
    </row>
    <row r="11941" spans="26:30">
      <c r="Z11941" s="9" t="s">
        <v>19403</v>
      </c>
      <c r="AA11941" s="9" t="s">
        <v>25104</v>
      </c>
      <c r="AB11941" s="9" t="s">
        <v>18782</v>
      </c>
      <c r="AD11941" s="9" t="s">
        <v>19119</v>
      </c>
    </row>
    <row r="11942" spans="26:30">
      <c r="Z11942" s="9" t="s">
        <v>23455</v>
      </c>
      <c r="AA11942" s="9" t="s">
        <v>25103</v>
      </c>
      <c r="AB11942" s="9" t="s">
        <v>18782</v>
      </c>
      <c r="AD11942" s="9" t="s">
        <v>19119</v>
      </c>
    </row>
    <row r="11943" spans="26:30">
      <c r="Z11943" s="9" t="s">
        <v>23456</v>
      </c>
      <c r="AA11943" s="9" t="s">
        <v>25103</v>
      </c>
      <c r="AB11943" s="9" t="s">
        <v>18782</v>
      </c>
      <c r="AD11943" s="9" t="s">
        <v>19119</v>
      </c>
    </row>
    <row r="11944" spans="26:30">
      <c r="Z11944" s="9" t="s">
        <v>23457</v>
      </c>
      <c r="AA11944" s="9" t="s">
        <v>25103</v>
      </c>
      <c r="AB11944" s="9" t="s">
        <v>18782</v>
      </c>
      <c r="AD11944" s="9" t="s">
        <v>19119</v>
      </c>
    </row>
    <row r="11945" spans="26:30">
      <c r="Z11945" s="9" t="s">
        <v>13341</v>
      </c>
      <c r="AA11945" s="9" t="s">
        <v>25103</v>
      </c>
      <c r="AB11945" s="9" t="s">
        <v>18781</v>
      </c>
      <c r="AD11945" s="9" t="s">
        <v>19119</v>
      </c>
    </row>
    <row r="11946" spans="26:30">
      <c r="Z11946" s="9"/>
      <c r="AA11946" s="9" t="s">
        <v>25103</v>
      </c>
      <c r="AB11946" s="9" t="s">
        <v>18781</v>
      </c>
      <c r="AD11946" s="9" t="s">
        <v>19119</v>
      </c>
    </row>
    <row r="11947" spans="26:30">
      <c r="Z11947" s="9" t="s">
        <v>18954</v>
      </c>
      <c r="AA11947" s="9" t="s">
        <v>25103</v>
      </c>
      <c r="AB11947" s="9" t="s">
        <v>18781</v>
      </c>
      <c r="AD11947" s="9" t="s">
        <v>19119</v>
      </c>
    </row>
    <row r="11948" spans="26:30">
      <c r="Z11948" s="9" t="s">
        <v>23458</v>
      </c>
      <c r="AA11948" s="9" t="s">
        <v>25103</v>
      </c>
      <c r="AB11948" s="9" t="s">
        <v>18781</v>
      </c>
      <c r="AD11948" s="9" t="s">
        <v>19119</v>
      </c>
    </row>
    <row r="11949" spans="26:30">
      <c r="Z11949" s="9" t="s">
        <v>12539</v>
      </c>
      <c r="AA11949" s="9" t="s">
        <v>25103</v>
      </c>
      <c r="AB11949" s="9" t="s">
        <v>18782</v>
      </c>
      <c r="AD11949" s="9" t="s">
        <v>19119</v>
      </c>
    </row>
    <row r="11950" spans="26:30">
      <c r="Z11950" s="9" t="s">
        <v>23459</v>
      </c>
      <c r="AA11950" s="9" t="s">
        <v>25103</v>
      </c>
      <c r="AB11950" s="9" t="s">
        <v>18781</v>
      </c>
      <c r="AD11950" s="9" t="s">
        <v>19119</v>
      </c>
    </row>
    <row r="11951" spans="26:30">
      <c r="Z11951" s="9" t="s">
        <v>23460</v>
      </c>
      <c r="AA11951" s="9" t="s">
        <v>25103</v>
      </c>
      <c r="AB11951" s="9" t="s">
        <v>18781</v>
      </c>
      <c r="AD11951" s="9" t="s">
        <v>19119</v>
      </c>
    </row>
    <row r="11952" spans="26:30">
      <c r="Z11952" s="9" t="s">
        <v>23461</v>
      </c>
      <c r="AA11952" s="9" t="s">
        <v>25103</v>
      </c>
      <c r="AB11952" s="9" t="s">
        <v>18781</v>
      </c>
      <c r="AD11952" s="9" t="s">
        <v>19119</v>
      </c>
    </row>
    <row r="11953" spans="26:30">
      <c r="Z11953" s="9" t="s">
        <v>23462</v>
      </c>
      <c r="AA11953" s="9" t="s">
        <v>25103</v>
      </c>
      <c r="AB11953" s="9" t="s">
        <v>18781</v>
      </c>
      <c r="AD11953" s="9" t="s">
        <v>19119</v>
      </c>
    </row>
    <row r="11954" spans="26:30">
      <c r="Z11954" s="9" t="s">
        <v>19217</v>
      </c>
      <c r="AA11954" s="9" t="s">
        <v>25103</v>
      </c>
      <c r="AB11954" s="9" t="s">
        <v>18781</v>
      </c>
      <c r="AD11954" s="9" t="s">
        <v>19119</v>
      </c>
    </row>
    <row r="11955" spans="26:30">
      <c r="Z11955" s="9" t="s">
        <v>19824</v>
      </c>
      <c r="AA11955" s="9" t="s">
        <v>25103</v>
      </c>
      <c r="AB11955" s="9" t="s">
        <v>18781</v>
      </c>
      <c r="AD11955" s="9" t="s">
        <v>19119</v>
      </c>
    </row>
    <row r="11956" spans="26:30">
      <c r="Z11956" s="9" t="s">
        <v>8373</v>
      </c>
      <c r="AA11956" s="9" t="s">
        <v>25103</v>
      </c>
      <c r="AB11956" s="9" t="s">
        <v>18781</v>
      </c>
      <c r="AD11956" s="9" t="s">
        <v>19119</v>
      </c>
    </row>
    <row r="11957" spans="26:30">
      <c r="Z11957" s="9" t="s">
        <v>19972</v>
      </c>
      <c r="AA11957" s="9" t="s">
        <v>25103</v>
      </c>
      <c r="AB11957" s="9" t="s">
        <v>18781</v>
      </c>
      <c r="AD11957" s="9" t="s">
        <v>19119</v>
      </c>
    </row>
    <row r="11958" spans="26:30">
      <c r="Z11958" s="9" t="s">
        <v>22596</v>
      </c>
      <c r="AA11958" s="9" t="s">
        <v>25103</v>
      </c>
      <c r="AB11958" s="9" t="s">
        <v>18780</v>
      </c>
      <c r="AC11958">
        <v>5.3</v>
      </c>
      <c r="AD11958" s="9" t="s">
        <v>19119</v>
      </c>
    </row>
    <row r="11959" spans="26:30">
      <c r="Z11959" s="9" t="s">
        <v>23463</v>
      </c>
      <c r="AA11959" s="9" t="s">
        <v>25103</v>
      </c>
      <c r="AB11959" s="9" t="s">
        <v>18780</v>
      </c>
      <c r="AC11959">
        <v>5.3</v>
      </c>
      <c r="AD11959" s="9" t="s">
        <v>19119</v>
      </c>
    </row>
    <row r="11960" spans="26:30">
      <c r="Z11960" s="9" t="s">
        <v>22720</v>
      </c>
      <c r="AA11960" s="9" t="s">
        <v>25103</v>
      </c>
      <c r="AB11960" s="9" t="s">
        <v>18780</v>
      </c>
      <c r="AC11960">
        <v>5.3</v>
      </c>
      <c r="AD11960" s="9" t="s">
        <v>19119</v>
      </c>
    </row>
    <row r="11961" spans="26:30">
      <c r="Z11961" s="9" t="s">
        <v>20901</v>
      </c>
      <c r="AA11961" s="9" t="s">
        <v>25103</v>
      </c>
      <c r="AB11961" s="9" t="s">
        <v>18780</v>
      </c>
      <c r="AC11961">
        <v>5.3</v>
      </c>
      <c r="AD11961" s="9" t="s">
        <v>19119</v>
      </c>
    </row>
    <row r="11962" spans="26:30">
      <c r="Z11962" s="9" t="s">
        <v>19226</v>
      </c>
      <c r="AA11962" s="9" t="s">
        <v>25103</v>
      </c>
      <c r="AB11962" s="9" t="s">
        <v>18780</v>
      </c>
      <c r="AC11962">
        <v>6.5</v>
      </c>
      <c r="AD11962" s="9" t="s">
        <v>19119</v>
      </c>
    </row>
    <row r="11963" spans="26:30">
      <c r="Z11963" s="9" t="s">
        <v>19175</v>
      </c>
      <c r="AA11963" s="9" t="s">
        <v>25103</v>
      </c>
      <c r="AB11963" s="9" t="s">
        <v>18780</v>
      </c>
      <c r="AC11963">
        <v>6.5</v>
      </c>
      <c r="AD11963" s="9" t="s">
        <v>19119</v>
      </c>
    </row>
    <row r="11964" spans="26:30">
      <c r="Z11964" s="9" t="s">
        <v>19308</v>
      </c>
      <c r="AA11964" s="9" t="s">
        <v>25103</v>
      </c>
      <c r="AB11964" s="9" t="s">
        <v>18780</v>
      </c>
      <c r="AC11964">
        <v>6.5</v>
      </c>
      <c r="AD11964" s="9" t="s">
        <v>19119</v>
      </c>
    </row>
    <row r="11965" spans="26:30">
      <c r="Z11965" s="9" t="s">
        <v>19353</v>
      </c>
      <c r="AA11965" s="9" t="s">
        <v>25103</v>
      </c>
      <c r="AB11965" s="9" t="s">
        <v>18780</v>
      </c>
      <c r="AC11965">
        <v>6.5</v>
      </c>
      <c r="AD11965" s="9" t="s">
        <v>19119</v>
      </c>
    </row>
    <row r="11966" spans="26:30">
      <c r="Z11966" s="9" t="s">
        <v>21134</v>
      </c>
      <c r="AA11966" s="9" t="s">
        <v>25108</v>
      </c>
      <c r="AB11966" s="9" t="s">
        <v>18780</v>
      </c>
      <c r="AC11966">
        <v>7.7</v>
      </c>
      <c r="AD11966" s="9" t="s">
        <v>19119</v>
      </c>
    </row>
    <row r="11967" spans="26:30">
      <c r="Z11967" s="9" t="s">
        <v>23198</v>
      </c>
      <c r="AA11967" s="9" t="s">
        <v>25108</v>
      </c>
      <c r="AB11967" s="9" t="s">
        <v>18780</v>
      </c>
      <c r="AC11967">
        <v>7.7</v>
      </c>
      <c r="AD11967" s="9" t="s">
        <v>19119</v>
      </c>
    </row>
    <row r="11968" spans="26:30">
      <c r="Z11968" s="9" t="s">
        <v>3695</v>
      </c>
      <c r="AA11968" s="9" t="s">
        <v>25108</v>
      </c>
      <c r="AB11968" s="9" t="s">
        <v>18780</v>
      </c>
      <c r="AC11968">
        <v>7.7</v>
      </c>
      <c r="AD11968" s="9" t="s">
        <v>19119</v>
      </c>
    </row>
    <row r="11969" spans="26:30">
      <c r="Z11969" s="9" t="s">
        <v>22645</v>
      </c>
      <c r="AA11969" s="9" t="s">
        <v>25108</v>
      </c>
      <c r="AB11969" s="9" t="s">
        <v>18780</v>
      </c>
      <c r="AC11969">
        <v>7.7</v>
      </c>
      <c r="AD11969" s="9" t="s">
        <v>19119</v>
      </c>
    </row>
    <row r="11970" spans="26:30">
      <c r="Z11970" s="9" t="s">
        <v>19525</v>
      </c>
      <c r="AA11970" s="9" t="s">
        <v>25103</v>
      </c>
      <c r="AB11970" s="9" t="s">
        <v>18782</v>
      </c>
      <c r="AD11970" s="9" t="s">
        <v>19119</v>
      </c>
    </row>
    <row r="11971" spans="26:30">
      <c r="Z11971" s="9" t="s">
        <v>23464</v>
      </c>
      <c r="AA11971" s="9" t="s">
        <v>25103</v>
      </c>
      <c r="AB11971" s="9" t="s">
        <v>18782</v>
      </c>
      <c r="AD11971" s="9" t="s">
        <v>19119</v>
      </c>
    </row>
    <row r="11972" spans="26:30">
      <c r="Z11972" s="9" t="s">
        <v>23465</v>
      </c>
      <c r="AA11972" s="9" t="s">
        <v>25103</v>
      </c>
      <c r="AB11972" s="9" t="s">
        <v>18782</v>
      </c>
      <c r="AD11972" s="9" t="s">
        <v>19119</v>
      </c>
    </row>
    <row r="11973" spans="26:30">
      <c r="Z11973" s="9" t="s">
        <v>21752</v>
      </c>
      <c r="AA11973" s="9" t="s">
        <v>25103</v>
      </c>
      <c r="AB11973" s="9" t="s">
        <v>18782</v>
      </c>
      <c r="AD11973" s="9" t="s">
        <v>19119</v>
      </c>
    </row>
    <row r="11974" spans="26:30">
      <c r="Z11974" s="9" t="s">
        <v>13378</v>
      </c>
      <c r="AA11974" s="9" t="s">
        <v>25103</v>
      </c>
      <c r="AB11974" s="9" t="s">
        <v>18781</v>
      </c>
      <c r="AD11974" s="9" t="s">
        <v>19119</v>
      </c>
    </row>
    <row r="11975" spans="26:30">
      <c r="Z11975" s="9" t="s">
        <v>20655</v>
      </c>
      <c r="AA11975" s="9" t="s">
        <v>25103</v>
      </c>
      <c r="AB11975" s="9" t="s">
        <v>18781</v>
      </c>
      <c r="AD11975" s="9" t="s">
        <v>19119</v>
      </c>
    </row>
    <row r="11976" spans="26:30">
      <c r="Z11976" s="9" t="s">
        <v>23466</v>
      </c>
      <c r="AA11976" s="9" t="s">
        <v>25103</v>
      </c>
      <c r="AB11976" s="9" t="s">
        <v>18781</v>
      </c>
      <c r="AD11976" s="9" t="s">
        <v>19119</v>
      </c>
    </row>
    <row r="11977" spans="26:30">
      <c r="Z11977" s="9" t="s">
        <v>13382</v>
      </c>
      <c r="AA11977" s="9" t="s">
        <v>25106</v>
      </c>
      <c r="AB11977" s="9" t="s">
        <v>18781</v>
      </c>
      <c r="AD11977" s="9" t="s">
        <v>19119</v>
      </c>
    </row>
    <row r="11978" spans="26:30">
      <c r="Z11978" s="9" t="s">
        <v>23467</v>
      </c>
      <c r="AA11978" s="9" t="s">
        <v>25106</v>
      </c>
      <c r="AB11978" s="9" t="s">
        <v>18780</v>
      </c>
      <c r="AC11978">
        <v>5.4</v>
      </c>
      <c r="AD11978" s="9" t="s">
        <v>19119</v>
      </c>
    </row>
    <row r="11979" spans="26:30">
      <c r="Z11979" s="9" t="s">
        <v>23468</v>
      </c>
      <c r="AA11979" s="9" t="s">
        <v>25106</v>
      </c>
      <c r="AB11979" s="9" t="s">
        <v>18780</v>
      </c>
      <c r="AC11979">
        <v>5.4</v>
      </c>
      <c r="AD11979" s="9" t="s">
        <v>19119</v>
      </c>
    </row>
    <row r="11980" spans="26:30">
      <c r="Z11980" s="9" t="s">
        <v>23469</v>
      </c>
      <c r="AA11980" s="9" t="s">
        <v>25106</v>
      </c>
      <c r="AB11980" s="9" t="s">
        <v>18780</v>
      </c>
      <c r="AC11980">
        <v>5.4</v>
      </c>
      <c r="AD11980" s="9" t="s">
        <v>19119</v>
      </c>
    </row>
    <row r="11981" spans="26:30">
      <c r="Z11981" s="9" t="s">
        <v>19287</v>
      </c>
      <c r="AA11981" s="9" t="s">
        <v>25106</v>
      </c>
      <c r="AB11981" s="9" t="s">
        <v>18780</v>
      </c>
      <c r="AC11981">
        <v>5.4</v>
      </c>
      <c r="AD11981" s="9" t="s">
        <v>19119</v>
      </c>
    </row>
    <row r="11982" spans="26:30">
      <c r="Z11982" s="9" t="s">
        <v>20221</v>
      </c>
      <c r="AA11982" s="9" t="s">
        <v>25104</v>
      </c>
      <c r="AB11982" s="9" t="s">
        <v>18781</v>
      </c>
      <c r="AD11982" s="9" t="s">
        <v>19119</v>
      </c>
    </row>
    <row r="11983" spans="26:30">
      <c r="Z11983" s="9" t="s">
        <v>20164</v>
      </c>
      <c r="AA11983" s="9" t="s">
        <v>25104</v>
      </c>
      <c r="AB11983" s="9" t="s">
        <v>18781</v>
      </c>
      <c r="AD11983" s="9" t="s">
        <v>19119</v>
      </c>
    </row>
    <row r="11984" spans="26:30">
      <c r="Z11984" s="9" t="s">
        <v>23470</v>
      </c>
      <c r="AA11984" s="9" t="s">
        <v>25104</v>
      </c>
      <c r="AB11984" s="9" t="s">
        <v>18781</v>
      </c>
      <c r="AD11984" s="9" t="s">
        <v>19119</v>
      </c>
    </row>
    <row r="11985" spans="26:30">
      <c r="Z11985" s="9" t="s">
        <v>23471</v>
      </c>
      <c r="AA11985" s="9" t="s">
        <v>25104</v>
      </c>
      <c r="AB11985" s="9" t="s">
        <v>18781</v>
      </c>
      <c r="AD11985" s="9" t="s">
        <v>19119</v>
      </c>
    </row>
    <row r="11986" spans="26:30">
      <c r="Z11986" s="9" t="s">
        <v>23472</v>
      </c>
      <c r="AA11986" s="9" t="s">
        <v>25104</v>
      </c>
      <c r="AB11986" s="9" t="s">
        <v>18781</v>
      </c>
      <c r="AD11986" s="9" t="s">
        <v>19119</v>
      </c>
    </row>
    <row r="11987" spans="26:30">
      <c r="Z11987" s="9" t="s">
        <v>23473</v>
      </c>
      <c r="AA11987" s="9" t="s">
        <v>25104</v>
      </c>
      <c r="AB11987" s="9" t="s">
        <v>18781</v>
      </c>
      <c r="AD11987" s="9" t="s">
        <v>19119</v>
      </c>
    </row>
    <row r="11988" spans="26:30">
      <c r="Z11988" s="9" t="s">
        <v>23474</v>
      </c>
      <c r="AA11988" s="9" t="s">
        <v>25104</v>
      </c>
      <c r="AB11988" s="9" t="s">
        <v>18781</v>
      </c>
      <c r="AD11988" s="9" t="s">
        <v>19119</v>
      </c>
    </row>
    <row r="11989" spans="26:30">
      <c r="Z11989" s="9" t="s">
        <v>11015</v>
      </c>
      <c r="AA11989" s="9" t="s">
        <v>25104</v>
      </c>
      <c r="AB11989" s="9" t="s">
        <v>18781</v>
      </c>
      <c r="AD11989" s="9" t="s">
        <v>19119</v>
      </c>
    </row>
    <row r="11990" spans="26:30">
      <c r="Z11990" s="9" t="s">
        <v>23475</v>
      </c>
      <c r="AA11990" s="9" t="s">
        <v>25115</v>
      </c>
      <c r="AB11990" s="9" t="s">
        <v>18782</v>
      </c>
      <c r="AD11990" s="9" t="s">
        <v>19119</v>
      </c>
    </row>
    <row r="11991" spans="26:30">
      <c r="Z11991" s="9" t="s">
        <v>23476</v>
      </c>
      <c r="AA11991" s="9" t="s">
        <v>25115</v>
      </c>
      <c r="AB11991" s="9" t="s">
        <v>18782</v>
      </c>
      <c r="AD11991" s="9" t="s">
        <v>19119</v>
      </c>
    </row>
    <row r="11992" spans="26:30">
      <c r="Z11992" s="9" t="s">
        <v>23477</v>
      </c>
      <c r="AA11992" s="9" t="s">
        <v>25115</v>
      </c>
      <c r="AB11992" s="9" t="s">
        <v>18782</v>
      </c>
      <c r="AD11992" s="9" t="s">
        <v>19119</v>
      </c>
    </row>
    <row r="11993" spans="26:30">
      <c r="Z11993" s="9" t="s">
        <v>23478</v>
      </c>
      <c r="AA11993" s="9" t="s">
        <v>25115</v>
      </c>
      <c r="AB11993" s="9" t="s">
        <v>18782</v>
      </c>
      <c r="AD11993" s="9" t="s">
        <v>19119</v>
      </c>
    </row>
    <row r="11994" spans="26:30">
      <c r="Z11994" s="9" t="s">
        <v>13401</v>
      </c>
      <c r="AA11994" s="9" t="s">
        <v>25103</v>
      </c>
      <c r="AB11994" s="9" t="s">
        <v>18782</v>
      </c>
      <c r="AD11994" s="9" t="s">
        <v>19119</v>
      </c>
    </row>
    <row r="11995" spans="26:30">
      <c r="Z11995" s="9" t="s">
        <v>23479</v>
      </c>
      <c r="AA11995" s="9" t="s">
        <v>25103</v>
      </c>
      <c r="AB11995" s="9" t="s">
        <v>18781</v>
      </c>
      <c r="AD11995" s="9" t="s">
        <v>19119</v>
      </c>
    </row>
    <row r="11996" spans="26:30">
      <c r="Z11996" s="9" t="s">
        <v>23480</v>
      </c>
      <c r="AA11996" s="9" t="s">
        <v>25103</v>
      </c>
      <c r="AB11996" s="9" t="s">
        <v>18781</v>
      </c>
      <c r="AD11996" s="9" t="s">
        <v>19119</v>
      </c>
    </row>
    <row r="11997" spans="26:30">
      <c r="Z11997" s="9" t="s">
        <v>21951</v>
      </c>
      <c r="AA11997" s="9" t="s">
        <v>25103</v>
      </c>
      <c r="AB11997" s="9" t="s">
        <v>18781</v>
      </c>
      <c r="AD11997" s="9" t="s">
        <v>19119</v>
      </c>
    </row>
    <row r="11998" spans="26:30">
      <c r="Z11998" s="9" t="s">
        <v>8550</v>
      </c>
      <c r="AA11998" s="9" t="s">
        <v>25103</v>
      </c>
      <c r="AB11998" s="9" t="s">
        <v>18781</v>
      </c>
      <c r="AD11998" s="9" t="s">
        <v>19119</v>
      </c>
    </row>
    <row r="11999" spans="26:30">
      <c r="Z11999" s="9" t="s">
        <v>21221</v>
      </c>
      <c r="AA11999" s="9" t="s">
        <v>25115</v>
      </c>
      <c r="AB11999" s="9" t="s">
        <v>18782</v>
      </c>
      <c r="AD11999" s="9" t="s">
        <v>19119</v>
      </c>
    </row>
    <row r="12000" spans="26:30">
      <c r="Z12000" s="9" t="s">
        <v>19343</v>
      </c>
      <c r="AA12000" s="9" t="s">
        <v>25115</v>
      </c>
      <c r="AB12000" s="9" t="s">
        <v>18782</v>
      </c>
      <c r="AD12000" s="9" t="s">
        <v>19119</v>
      </c>
    </row>
    <row r="12001" spans="26:30">
      <c r="Z12001" s="9" t="s">
        <v>21127</v>
      </c>
      <c r="AA12001" s="9" t="s">
        <v>25115</v>
      </c>
      <c r="AB12001" s="9" t="s">
        <v>18782</v>
      </c>
      <c r="AD12001" s="9" t="s">
        <v>19119</v>
      </c>
    </row>
    <row r="12002" spans="26:30">
      <c r="Z12002" s="9" t="s">
        <v>23481</v>
      </c>
      <c r="AA12002" s="9" t="s">
        <v>25115</v>
      </c>
      <c r="AB12002" s="9" t="s">
        <v>18782</v>
      </c>
      <c r="AD12002" s="9" t="s">
        <v>19119</v>
      </c>
    </row>
    <row r="12003" spans="26:30">
      <c r="Z12003" s="9"/>
      <c r="AA12003" s="9" t="s">
        <v>25103</v>
      </c>
      <c r="AB12003" s="9" t="s">
        <v>18781</v>
      </c>
      <c r="AD12003" s="9" t="s">
        <v>19119</v>
      </c>
    </row>
    <row r="12004" spans="26:30">
      <c r="Z12004" s="9" t="s">
        <v>23482</v>
      </c>
      <c r="AA12004" s="9" t="s">
        <v>25104</v>
      </c>
      <c r="AB12004" s="9" t="s">
        <v>18781</v>
      </c>
      <c r="AD12004" s="9" t="s">
        <v>19119</v>
      </c>
    </row>
    <row r="12005" spans="26:30">
      <c r="Z12005" s="9" t="s">
        <v>23483</v>
      </c>
      <c r="AA12005" s="9" t="s">
        <v>25104</v>
      </c>
      <c r="AB12005" s="9" t="s">
        <v>18781</v>
      </c>
      <c r="AD12005" s="9" t="s">
        <v>19119</v>
      </c>
    </row>
    <row r="12006" spans="26:30">
      <c r="Z12006" s="9" t="s">
        <v>23484</v>
      </c>
      <c r="AA12006" s="9" t="s">
        <v>25104</v>
      </c>
      <c r="AB12006" s="9" t="s">
        <v>18781</v>
      </c>
      <c r="AD12006" s="9" t="s">
        <v>19119</v>
      </c>
    </row>
    <row r="12007" spans="26:30">
      <c r="Z12007" s="9" t="s">
        <v>23485</v>
      </c>
      <c r="AA12007" s="9" t="s">
        <v>25105</v>
      </c>
      <c r="AB12007" s="9" t="s">
        <v>18780</v>
      </c>
      <c r="AD12007" s="9" t="s">
        <v>19119</v>
      </c>
    </row>
    <row r="12008" spans="26:30">
      <c r="Z12008" s="9" t="s">
        <v>21156</v>
      </c>
      <c r="AA12008" s="9" t="s">
        <v>25105</v>
      </c>
      <c r="AB12008" s="9" t="s">
        <v>18780</v>
      </c>
      <c r="AD12008" s="9" t="s">
        <v>19119</v>
      </c>
    </row>
    <row r="12009" spans="26:30">
      <c r="Z12009" s="9" t="s">
        <v>20984</v>
      </c>
      <c r="AA12009" s="9" t="s">
        <v>25105</v>
      </c>
      <c r="AB12009" s="9" t="s">
        <v>18780</v>
      </c>
      <c r="AD12009" s="9" t="s">
        <v>19119</v>
      </c>
    </row>
    <row r="12010" spans="26:30">
      <c r="Z12010" s="9" t="s">
        <v>23486</v>
      </c>
      <c r="AA12010" s="9" t="s">
        <v>25105</v>
      </c>
      <c r="AB12010" s="9" t="s">
        <v>18780</v>
      </c>
      <c r="AD12010" s="9" t="s">
        <v>19119</v>
      </c>
    </row>
    <row r="12011" spans="26:30">
      <c r="Z12011" s="9" t="s">
        <v>21651</v>
      </c>
      <c r="AA12011" s="9" t="s">
        <v>25104</v>
      </c>
      <c r="AB12011" s="9" t="s">
        <v>18781</v>
      </c>
      <c r="AD12011" s="9" t="s">
        <v>19119</v>
      </c>
    </row>
    <row r="12012" spans="26:30">
      <c r="Z12012" s="9" t="s">
        <v>23487</v>
      </c>
      <c r="AA12012" s="9" t="s">
        <v>25104</v>
      </c>
      <c r="AB12012" s="9" t="s">
        <v>18781</v>
      </c>
      <c r="AD12012" s="9" t="s">
        <v>19119</v>
      </c>
    </row>
    <row r="12013" spans="26:30">
      <c r="Z12013" s="9" t="s">
        <v>22620</v>
      </c>
      <c r="AA12013" s="9" t="s">
        <v>25113</v>
      </c>
      <c r="AB12013" s="9" t="s">
        <v>18782</v>
      </c>
      <c r="AD12013" s="9" t="s">
        <v>19119</v>
      </c>
    </row>
    <row r="12014" spans="26:30">
      <c r="Z12014" s="9" t="s">
        <v>23488</v>
      </c>
      <c r="AA12014" s="9" t="s">
        <v>25113</v>
      </c>
      <c r="AB12014" s="9" t="s">
        <v>18782</v>
      </c>
      <c r="AD12014" s="9" t="s">
        <v>19119</v>
      </c>
    </row>
    <row r="12015" spans="26:30">
      <c r="Z12015" s="9" t="s">
        <v>23489</v>
      </c>
      <c r="AA12015" s="9" t="s">
        <v>25113</v>
      </c>
      <c r="AB12015" s="9" t="s">
        <v>18782</v>
      </c>
      <c r="AD12015" s="9" t="s">
        <v>19119</v>
      </c>
    </row>
    <row r="12016" spans="26:30">
      <c r="Z12016" s="9" t="s">
        <v>23489</v>
      </c>
      <c r="AA12016" s="9" t="s">
        <v>25113</v>
      </c>
      <c r="AB12016" s="9" t="s">
        <v>18782</v>
      </c>
      <c r="AD12016" s="9" t="s">
        <v>19119</v>
      </c>
    </row>
    <row r="12017" spans="26:30">
      <c r="Z12017" s="9" t="s">
        <v>19349</v>
      </c>
      <c r="AA12017" s="9" t="s">
        <v>25103</v>
      </c>
      <c r="AB12017" s="9" t="s">
        <v>18782</v>
      </c>
      <c r="AD12017" s="9" t="s">
        <v>19119</v>
      </c>
    </row>
    <row r="12018" spans="26:30">
      <c r="Z12018" s="9" t="s">
        <v>18915</v>
      </c>
      <c r="AA12018" s="9" t="s">
        <v>25103</v>
      </c>
      <c r="AB12018" s="9" t="s">
        <v>18782</v>
      </c>
      <c r="AD12018" s="9" t="s">
        <v>19119</v>
      </c>
    </row>
    <row r="12019" spans="26:30">
      <c r="Z12019" s="9" t="s">
        <v>20982</v>
      </c>
      <c r="AA12019" s="9" t="s">
        <v>25103</v>
      </c>
      <c r="AB12019" s="9" t="s">
        <v>18782</v>
      </c>
      <c r="AD12019" s="9" t="s">
        <v>19119</v>
      </c>
    </row>
    <row r="12020" spans="26:30">
      <c r="Z12020" s="9" t="s">
        <v>19796</v>
      </c>
      <c r="AA12020" s="9" t="s">
        <v>25103</v>
      </c>
      <c r="AB12020" s="9" t="s">
        <v>18782</v>
      </c>
      <c r="AD12020" s="9" t="s">
        <v>19119</v>
      </c>
    </row>
    <row r="12021" spans="26:30">
      <c r="Z12021" s="9" t="s">
        <v>12904</v>
      </c>
      <c r="AA12021" s="9" t="s">
        <v>25103</v>
      </c>
      <c r="AB12021" s="9" t="s">
        <v>18782</v>
      </c>
      <c r="AD12021" s="9" t="s">
        <v>19119</v>
      </c>
    </row>
    <row r="12022" spans="26:30">
      <c r="Z12022" s="9" t="s">
        <v>23490</v>
      </c>
      <c r="AA12022" s="9" t="s">
        <v>25103</v>
      </c>
      <c r="AB12022" s="9" t="s">
        <v>18782</v>
      </c>
      <c r="AD12022" s="9" t="s">
        <v>19119</v>
      </c>
    </row>
    <row r="12023" spans="26:30">
      <c r="Z12023" s="9" t="s">
        <v>23491</v>
      </c>
      <c r="AA12023" s="9" t="s">
        <v>25103</v>
      </c>
      <c r="AB12023" s="9" t="s">
        <v>18782</v>
      </c>
      <c r="AD12023" s="9" t="s">
        <v>19119</v>
      </c>
    </row>
    <row r="12024" spans="26:30">
      <c r="Z12024" s="9" t="s">
        <v>23492</v>
      </c>
      <c r="AA12024" s="9" t="s">
        <v>25103</v>
      </c>
      <c r="AB12024" s="9" t="s">
        <v>18782</v>
      </c>
      <c r="AD12024" s="9" t="s">
        <v>19119</v>
      </c>
    </row>
    <row r="12025" spans="26:30">
      <c r="Z12025" s="9" t="s">
        <v>21180</v>
      </c>
      <c r="AA12025" s="9" t="s">
        <v>25103</v>
      </c>
      <c r="AB12025" s="9" t="s">
        <v>18781</v>
      </c>
      <c r="AD12025" s="9" t="s">
        <v>19119</v>
      </c>
    </row>
    <row r="12026" spans="26:30">
      <c r="Z12026" s="9" t="s">
        <v>19005</v>
      </c>
      <c r="AA12026" s="9" t="s">
        <v>25103</v>
      </c>
      <c r="AB12026" s="9" t="s">
        <v>18781</v>
      </c>
      <c r="AD12026" s="9" t="s">
        <v>19119</v>
      </c>
    </row>
    <row r="12027" spans="26:30">
      <c r="Z12027" s="9" t="s">
        <v>19124</v>
      </c>
      <c r="AA12027" s="9" t="s">
        <v>25103</v>
      </c>
      <c r="AB12027" s="9" t="s">
        <v>18780</v>
      </c>
      <c r="AC12027">
        <v>7.8</v>
      </c>
      <c r="AD12027" s="9" t="s">
        <v>19119</v>
      </c>
    </row>
    <row r="12028" spans="26:30">
      <c r="Z12028" s="9" t="s">
        <v>23493</v>
      </c>
      <c r="AA12028" s="9" t="s">
        <v>25103</v>
      </c>
      <c r="AB12028" s="9" t="s">
        <v>18780</v>
      </c>
      <c r="AC12028">
        <v>7.8</v>
      </c>
      <c r="AD12028" s="9" t="s">
        <v>19119</v>
      </c>
    </row>
    <row r="12029" spans="26:30">
      <c r="Z12029" s="9" t="s">
        <v>20529</v>
      </c>
      <c r="AA12029" s="9" t="s">
        <v>25103</v>
      </c>
      <c r="AB12029" s="9" t="s">
        <v>18780</v>
      </c>
      <c r="AC12029">
        <v>7.8</v>
      </c>
      <c r="AD12029" s="9" t="s">
        <v>19119</v>
      </c>
    </row>
    <row r="12030" spans="26:30">
      <c r="Z12030" s="9" t="s">
        <v>22619</v>
      </c>
      <c r="AA12030" s="9" t="s">
        <v>25103</v>
      </c>
      <c r="AB12030" s="9" t="s">
        <v>18780</v>
      </c>
      <c r="AC12030">
        <v>7.8</v>
      </c>
      <c r="AD12030" s="9" t="s">
        <v>19119</v>
      </c>
    </row>
    <row r="12031" spans="26:30">
      <c r="Z12031" s="9" t="s">
        <v>13453</v>
      </c>
      <c r="AA12031" s="9" t="s">
        <v>25103</v>
      </c>
      <c r="AB12031" s="9" t="s">
        <v>18782</v>
      </c>
      <c r="AD12031" s="9" t="s">
        <v>19119</v>
      </c>
    </row>
    <row r="12032" spans="26:30">
      <c r="Z12032" s="9" t="s">
        <v>19423</v>
      </c>
      <c r="AA12032" s="9" t="s">
        <v>25103</v>
      </c>
      <c r="AB12032" s="9" t="s">
        <v>18780</v>
      </c>
      <c r="AC12032">
        <v>6.6</v>
      </c>
      <c r="AD12032" s="9" t="s">
        <v>19119</v>
      </c>
    </row>
    <row r="12033" spans="26:30">
      <c r="Z12033" s="9" t="s">
        <v>18317</v>
      </c>
      <c r="AA12033" s="9" t="s">
        <v>25103</v>
      </c>
      <c r="AB12033" s="9" t="s">
        <v>18780</v>
      </c>
      <c r="AC12033">
        <v>6.6</v>
      </c>
      <c r="AD12033" s="9" t="s">
        <v>19119</v>
      </c>
    </row>
    <row r="12034" spans="26:30">
      <c r="Z12034" s="9" t="s">
        <v>23494</v>
      </c>
      <c r="AA12034" s="9" t="s">
        <v>25103</v>
      </c>
      <c r="AB12034" s="9" t="s">
        <v>18780</v>
      </c>
      <c r="AC12034">
        <v>6.6</v>
      </c>
      <c r="AD12034" s="9" t="s">
        <v>19119</v>
      </c>
    </row>
    <row r="12035" spans="26:30">
      <c r="Z12035" s="9" t="s">
        <v>21475</v>
      </c>
      <c r="AA12035" s="9" t="s">
        <v>25103</v>
      </c>
      <c r="AB12035" s="9" t="s">
        <v>18780</v>
      </c>
      <c r="AC12035">
        <v>6.6</v>
      </c>
      <c r="AD12035" s="9" t="s">
        <v>19119</v>
      </c>
    </row>
    <row r="12036" spans="26:30">
      <c r="Z12036" s="9" t="s">
        <v>910</v>
      </c>
      <c r="AA12036" s="9" t="s">
        <v>25107</v>
      </c>
      <c r="AB12036" s="9" t="s">
        <v>18780</v>
      </c>
      <c r="AD12036" s="9" t="s">
        <v>19119</v>
      </c>
    </row>
    <row r="12037" spans="26:30">
      <c r="Z12037" s="9" t="s">
        <v>20520</v>
      </c>
      <c r="AA12037" s="9" t="s">
        <v>25107</v>
      </c>
      <c r="AB12037" s="9" t="s">
        <v>18780</v>
      </c>
      <c r="AD12037" s="9" t="s">
        <v>19119</v>
      </c>
    </row>
    <row r="12038" spans="26:30">
      <c r="Z12038" s="9" t="s">
        <v>23495</v>
      </c>
      <c r="AA12038" s="9" t="s">
        <v>25107</v>
      </c>
      <c r="AB12038" s="9" t="s">
        <v>18780</v>
      </c>
      <c r="AD12038" s="9" t="s">
        <v>19119</v>
      </c>
    </row>
    <row r="12039" spans="26:30">
      <c r="Z12039" s="9" t="s">
        <v>20226</v>
      </c>
      <c r="AA12039" s="9" t="s">
        <v>25107</v>
      </c>
      <c r="AB12039" s="9" t="s">
        <v>18780</v>
      </c>
      <c r="AD12039" s="9" t="s">
        <v>19119</v>
      </c>
    </row>
    <row r="12040" spans="26:30">
      <c r="Z12040" s="9"/>
      <c r="AA12040" s="9" t="s">
        <v>25103</v>
      </c>
      <c r="AB12040" s="9" t="s">
        <v>18780</v>
      </c>
      <c r="AD12040" s="9" t="s">
        <v>19119</v>
      </c>
    </row>
    <row r="12041" spans="26:30">
      <c r="Z12041" s="9"/>
      <c r="AA12041" s="9" t="s">
        <v>25103</v>
      </c>
      <c r="AB12041" s="9" t="s">
        <v>18782</v>
      </c>
      <c r="AD12041" s="9" t="s">
        <v>19119</v>
      </c>
    </row>
    <row r="12042" spans="26:30">
      <c r="Z12042" s="9" t="s">
        <v>23496</v>
      </c>
      <c r="AA12042" s="9" t="s">
        <v>25115</v>
      </c>
      <c r="AB12042" s="9" t="s">
        <v>18782</v>
      </c>
      <c r="AD12042" s="9" t="s">
        <v>19119</v>
      </c>
    </row>
    <row r="12043" spans="26:30">
      <c r="Z12043" s="9" t="s">
        <v>23497</v>
      </c>
      <c r="AA12043" s="9" t="s">
        <v>25115</v>
      </c>
      <c r="AB12043" s="9" t="s">
        <v>18782</v>
      </c>
      <c r="AD12043" s="9" t="s">
        <v>19119</v>
      </c>
    </row>
    <row r="12044" spans="26:30">
      <c r="Z12044" s="9" t="s">
        <v>23498</v>
      </c>
      <c r="AA12044" s="9" t="s">
        <v>25115</v>
      </c>
      <c r="AB12044" s="9" t="s">
        <v>18782</v>
      </c>
      <c r="AD12044" s="9" t="s">
        <v>19119</v>
      </c>
    </row>
    <row r="12045" spans="26:30">
      <c r="Z12045" s="9" t="s">
        <v>23499</v>
      </c>
      <c r="AA12045" s="9" t="s">
        <v>25115</v>
      </c>
      <c r="AB12045" s="9" t="s">
        <v>18782</v>
      </c>
      <c r="AD12045" s="9" t="s">
        <v>19119</v>
      </c>
    </row>
    <row r="12046" spans="26:30">
      <c r="Z12046" s="9"/>
      <c r="AA12046" s="9" t="s">
        <v>25103</v>
      </c>
      <c r="AB12046" s="9" t="s">
        <v>18781</v>
      </c>
      <c r="AD12046" s="9" t="s">
        <v>19119</v>
      </c>
    </row>
    <row r="12047" spans="26:30">
      <c r="Z12047" s="9"/>
      <c r="AA12047" s="9" t="s">
        <v>25103</v>
      </c>
      <c r="AB12047" s="9" t="s">
        <v>18781</v>
      </c>
      <c r="AD12047" s="9" t="s">
        <v>19119</v>
      </c>
    </row>
    <row r="12048" spans="26:30">
      <c r="Z12048" s="9" t="s">
        <v>23500</v>
      </c>
      <c r="AA12048" s="9" t="s">
        <v>25103</v>
      </c>
      <c r="AB12048" s="9" t="s">
        <v>18781</v>
      </c>
      <c r="AD12048" s="9" t="s">
        <v>19119</v>
      </c>
    </row>
    <row r="12049" spans="26:30">
      <c r="Z12049" s="9" t="s">
        <v>21950</v>
      </c>
      <c r="AA12049" s="9" t="s">
        <v>25103</v>
      </c>
      <c r="AB12049" s="9" t="s">
        <v>18781</v>
      </c>
      <c r="AD12049" s="9" t="s">
        <v>19119</v>
      </c>
    </row>
    <row r="12050" spans="26:30">
      <c r="Z12050" s="9" t="s">
        <v>22542</v>
      </c>
      <c r="AA12050" s="9" t="s">
        <v>25103</v>
      </c>
      <c r="AB12050" s="9" t="s">
        <v>18781</v>
      </c>
      <c r="AD12050" s="9" t="s">
        <v>19119</v>
      </c>
    </row>
    <row r="12051" spans="26:30">
      <c r="Z12051" s="9" t="s">
        <v>23501</v>
      </c>
      <c r="AA12051" s="9" t="s">
        <v>25103</v>
      </c>
      <c r="AB12051" s="9" t="s">
        <v>18781</v>
      </c>
      <c r="AD12051" s="9" t="s">
        <v>19119</v>
      </c>
    </row>
    <row r="12052" spans="26:30">
      <c r="Z12052" s="9"/>
      <c r="AA12052" s="9" t="s">
        <v>25103</v>
      </c>
      <c r="AB12052" s="9" t="s">
        <v>18781</v>
      </c>
      <c r="AD12052" s="9" t="s">
        <v>19119</v>
      </c>
    </row>
    <row r="12053" spans="26:30">
      <c r="Z12053" s="9" t="s">
        <v>15554</v>
      </c>
      <c r="AA12053" s="9" t="s">
        <v>25106</v>
      </c>
      <c r="AB12053" s="9" t="s">
        <v>18780</v>
      </c>
      <c r="AD12053" s="9" t="s">
        <v>19119</v>
      </c>
    </row>
    <row r="12054" spans="26:30">
      <c r="Z12054" s="9" t="s">
        <v>23502</v>
      </c>
      <c r="AA12054" s="9" t="s">
        <v>25106</v>
      </c>
      <c r="AB12054" s="9" t="s">
        <v>18780</v>
      </c>
      <c r="AD12054" s="9" t="s">
        <v>19119</v>
      </c>
    </row>
    <row r="12055" spans="26:30">
      <c r="Z12055" s="9" t="s">
        <v>23503</v>
      </c>
      <c r="AA12055" s="9" t="s">
        <v>25106</v>
      </c>
      <c r="AB12055" s="9" t="s">
        <v>18780</v>
      </c>
      <c r="AD12055" s="9" t="s">
        <v>19119</v>
      </c>
    </row>
    <row r="12056" spans="26:30">
      <c r="Z12056" s="9" t="s">
        <v>20019</v>
      </c>
      <c r="AA12056" s="9" t="s">
        <v>25106</v>
      </c>
      <c r="AB12056" s="9" t="s">
        <v>18780</v>
      </c>
      <c r="AD12056" s="9" t="s">
        <v>19119</v>
      </c>
    </row>
    <row r="12057" spans="26:30">
      <c r="Z12057" s="9" t="s">
        <v>23504</v>
      </c>
      <c r="AA12057" s="9" t="s">
        <v>25104</v>
      </c>
      <c r="AB12057" s="9" t="s">
        <v>18781</v>
      </c>
      <c r="AD12057" s="9" t="s">
        <v>19119</v>
      </c>
    </row>
    <row r="12058" spans="26:30">
      <c r="Z12058" s="9" t="s">
        <v>23505</v>
      </c>
      <c r="AA12058" s="9" t="s">
        <v>25104</v>
      </c>
      <c r="AB12058" s="9" t="s">
        <v>18781</v>
      </c>
      <c r="AD12058" s="9" t="s">
        <v>19119</v>
      </c>
    </row>
    <row r="12059" spans="26:30">
      <c r="Z12059" s="9" t="s">
        <v>23506</v>
      </c>
      <c r="AA12059" s="9" t="s">
        <v>25104</v>
      </c>
      <c r="AB12059" s="9" t="s">
        <v>18781</v>
      </c>
      <c r="AD12059" s="9" t="s">
        <v>19119</v>
      </c>
    </row>
    <row r="12060" spans="26:30">
      <c r="Z12060" s="9" t="s">
        <v>23507</v>
      </c>
      <c r="AA12060" s="9" t="s">
        <v>25104</v>
      </c>
      <c r="AB12060" s="9" t="s">
        <v>18781</v>
      </c>
      <c r="AD12060" s="9" t="s">
        <v>19119</v>
      </c>
    </row>
    <row r="12061" spans="26:30">
      <c r="Z12061" s="9"/>
      <c r="AA12061" s="9" t="s">
        <v>25105</v>
      </c>
      <c r="AB12061" s="9" t="s">
        <v>18781</v>
      </c>
      <c r="AD12061" s="9" t="s">
        <v>19119</v>
      </c>
    </row>
    <row r="12062" spans="26:30">
      <c r="Z12062" s="9" t="s">
        <v>23508</v>
      </c>
      <c r="AA12062" s="9" t="s">
        <v>25103</v>
      </c>
      <c r="AB12062" s="9" t="s">
        <v>18782</v>
      </c>
      <c r="AD12062" s="9" t="s">
        <v>19119</v>
      </c>
    </row>
    <row r="12063" spans="26:30">
      <c r="Z12063" s="9" t="s">
        <v>23509</v>
      </c>
      <c r="AA12063" s="9" t="s">
        <v>25103</v>
      </c>
      <c r="AB12063" s="9" t="s">
        <v>18782</v>
      </c>
      <c r="AD12063" s="9" t="s">
        <v>19119</v>
      </c>
    </row>
    <row r="12064" spans="26:30">
      <c r="Z12064" s="9" t="s">
        <v>23510</v>
      </c>
      <c r="AA12064" s="9" t="s">
        <v>25103</v>
      </c>
      <c r="AB12064" s="9" t="s">
        <v>18782</v>
      </c>
      <c r="AD12064" s="9" t="s">
        <v>19119</v>
      </c>
    </row>
    <row r="12065" spans="26:30">
      <c r="Z12065" s="9" t="s">
        <v>23511</v>
      </c>
      <c r="AA12065" s="9" t="s">
        <v>25103</v>
      </c>
      <c r="AB12065" s="9" t="s">
        <v>18781</v>
      </c>
      <c r="AD12065" s="9" t="s">
        <v>19119</v>
      </c>
    </row>
    <row r="12066" spans="26:30">
      <c r="Z12066" s="9" t="s">
        <v>23512</v>
      </c>
      <c r="AA12066" s="9" t="s">
        <v>25103</v>
      </c>
      <c r="AB12066" s="9" t="s">
        <v>18781</v>
      </c>
      <c r="AD12066" s="9" t="s">
        <v>19119</v>
      </c>
    </row>
    <row r="12067" spans="26:30">
      <c r="Z12067" s="9" t="s">
        <v>23513</v>
      </c>
      <c r="AA12067" s="9" t="s">
        <v>25109</v>
      </c>
      <c r="AB12067" s="9" t="s">
        <v>18780</v>
      </c>
      <c r="AD12067" s="9" t="s">
        <v>19119</v>
      </c>
    </row>
    <row r="12068" spans="26:30">
      <c r="Z12068" s="9" t="s">
        <v>21371</v>
      </c>
      <c r="AA12068" s="9" t="s">
        <v>25109</v>
      </c>
      <c r="AB12068" s="9" t="s">
        <v>18780</v>
      </c>
      <c r="AD12068" s="9" t="s">
        <v>19119</v>
      </c>
    </row>
    <row r="12069" spans="26:30">
      <c r="Z12069" s="9" t="s">
        <v>20259</v>
      </c>
      <c r="AA12069" s="9" t="s">
        <v>25109</v>
      </c>
      <c r="AB12069" s="9" t="s">
        <v>18780</v>
      </c>
      <c r="AD12069" s="9" t="s">
        <v>19119</v>
      </c>
    </row>
    <row r="12070" spans="26:30">
      <c r="Z12070" s="9" t="s">
        <v>19626</v>
      </c>
      <c r="AA12070" s="9" t="s">
        <v>25109</v>
      </c>
      <c r="AB12070" s="9" t="s">
        <v>18780</v>
      </c>
      <c r="AD12070" s="9" t="s">
        <v>19119</v>
      </c>
    </row>
    <row r="12071" spans="26:30">
      <c r="Z12071" s="9"/>
      <c r="AA12071" s="9" t="s">
        <v>25104</v>
      </c>
      <c r="AB12071" s="9" t="s">
        <v>18782</v>
      </c>
      <c r="AD12071" s="9" t="s">
        <v>19119</v>
      </c>
    </row>
    <row r="12072" spans="26:30">
      <c r="Z12072" s="9" t="s">
        <v>23514</v>
      </c>
      <c r="AA12072" s="9" t="s">
        <v>25106</v>
      </c>
      <c r="AB12072" s="9" t="s">
        <v>18781</v>
      </c>
      <c r="AD12072" s="9" t="s">
        <v>19119</v>
      </c>
    </row>
    <row r="12073" spans="26:30">
      <c r="Z12073" s="9" t="s">
        <v>23139</v>
      </c>
      <c r="AA12073" s="9" t="s">
        <v>25106</v>
      </c>
      <c r="AB12073" s="9" t="s">
        <v>18781</v>
      </c>
      <c r="AD12073" s="9" t="s">
        <v>19119</v>
      </c>
    </row>
    <row r="12074" spans="26:30">
      <c r="Z12074" s="9" t="s">
        <v>23515</v>
      </c>
      <c r="AA12074" s="9" t="s">
        <v>25106</v>
      </c>
      <c r="AB12074" s="9" t="s">
        <v>18781</v>
      </c>
      <c r="AD12074" s="9" t="s">
        <v>19119</v>
      </c>
    </row>
    <row r="12075" spans="26:30">
      <c r="Z12075" s="9" t="s">
        <v>20176</v>
      </c>
      <c r="AA12075" s="9" t="s">
        <v>25106</v>
      </c>
      <c r="AB12075" s="9" t="s">
        <v>18781</v>
      </c>
      <c r="AD12075" s="9" t="s">
        <v>19119</v>
      </c>
    </row>
    <row r="12076" spans="26:30">
      <c r="Z12076" s="9" t="s">
        <v>23516</v>
      </c>
      <c r="AA12076" s="9" t="s">
        <v>25104</v>
      </c>
      <c r="AB12076" s="9" t="s">
        <v>18782</v>
      </c>
      <c r="AD12076" s="9" t="s">
        <v>19119</v>
      </c>
    </row>
    <row r="12077" spans="26:30">
      <c r="Z12077" s="9" t="s">
        <v>19723</v>
      </c>
      <c r="AA12077" s="9" t="s">
        <v>25104</v>
      </c>
      <c r="AB12077" s="9" t="s">
        <v>18782</v>
      </c>
      <c r="AD12077" s="9" t="s">
        <v>19119</v>
      </c>
    </row>
    <row r="12078" spans="26:30">
      <c r="Z12078" s="9" t="s">
        <v>23517</v>
      </c>
      <c r="AA12078" s="9" t="s">
        <v>25104</v>
      </c>
      <c r="AB12078" s="9" t="s">
        <v>18782</v>
      </c>
      <c r="AD12078" s="9" t="s">
        <v>19119</v>
      </c>
    </row>
    <row r="12079" spans="26:30">
      <c r="Z12079" s="9" t="s">
        <v>23518</v>
      </c>
      <c r="AA12079" s="9" t="s">
        <v>25104</v>
      </c>
      <c r="AB12079" s="9" t="s">
        <v>18782</v>
      </c>
      <c r="AD12079" s="9" t="s">
        <v>19119</v>
      </c>
    </row>
    <row r="12080" spans="26:30">
      <c r="Z12080" s="9" t="s">
        <v>21297</v>
      </c>
      <c r="AA12080" s="9" t="s">
        <v>25109</v>
      </c>
      <c r="AB12080" s="9" t="s">
        <v>18780</v>
      </c>
      <c r="AC12080">
        <v>5.3</v>
      </c>
      <c r="AD12080" s="9" t="s">
        <v>19119</v>
      </c>
    </row>
    <row r="12081" spans="26:30">
      <c r="Z12081" s="9" t="s">
        <v>23519</v>
      </c>
      <c r="AA12081" s="9" t="s">
        <v>25109</v>
      </c>
      <c r="AB12081" s="9" t="s">
        <v>18780</v>
      </c>
      <c r="AC12081">
        <v>5.3</v>
      </c>
      <c r="AD12081" s="9" t="s">
        <v>19119</v>
      </c>
    </row>
    <row r="12082" spans="26:30">
      <c r="Z12082" s="9" t="s">
        <v>8431</v>
      </c>
      <c r="AA12082" s="9" t="s">
        <v>25109</v>
      </c>
      <c r="AB12082" s="9" t="s">
        <v>18780</v>
      </c>
      <c r="AC12082">
        <v>5.3</v>
      </c>
      <c r="AD12082" s="9" t="s">
        <v>19119</v>
      </c>
    </row>
    <row r="12083" spans="26:30">
      <c r="Z12083" s="9" t="s">
        <v>19902</v>
      </c>
      <c r="AA12083" s="9" t="s">
        <v>25109</v>
      </c>
      <c r="AB12083" s="9" t="s">
        <v>18780</v>
      </c>
      <c r="AC12083">
        <v>5.3</v>
      </c>
      <c r="AD12083" s="9" t="s">
        <v>19119</v>
      </c>
    </row>
    <row r="12084" spans="26:30">
      <c r="Z12084" s="9" t="s">
        <v>13192</v>
      </c>
      <c r="AA12084" s="9" t="s">
        <v>25103</v>
      </c>
      <c r="AB12084" s="9" t="s">
        <v>18782</v>
      </c>
      <c r="AD12084" s="9" t="s">
        <v>19119</v>
      </c>
    </row>
    <row r="12085" spans="26:30">
      <c r="Z12085" s="9" t="s">
        <v>23520</v>
      </c>
      <c r="AA12085" s="9" t="s">
        <v>25103</v>
      </c>
      <c r="AB12085" s="9" t="s">
        <v>18782</v>
      </c>
      <c r="AD12085" s="9" t="s">
        <v>19119</v>
      </c>
    </row>
    <row r="12086" spans="26:30">
      <c r="Z12086" s="9"/>
      <c r="AA12086" s="9" t="s">
        <v>25103</v>
      </c>
      <c r="AB12086" s="9" t="s">
        <v>18781</v>
      </c>
      <c r="AD12086" s="9" t="s">
        <v>19119</v>
      </c>
    </row>
    <row r="12087" spans="26:30">
      <c r="Z12087" s="9" t="s">
        <v>23521</v>
      </c>
      <c r="AA12087" s="9" t="s">
        <v>25110</v>
      </c>
      <c r="AB12087" s="9" t="s">
        <v>18782</v>
      </c>
      <c r="AD12087" s="9" t="s">
        <v>19119</v>
      </c>
    </row>
    <row r="12088" spans="26:30">
      <c r="Z12088" s="9" t="s">
        <v>22620</v>
      </c>
      <c r="AA12088" s="9" t="s">
        <v>25110</v>
      </c>
      <c r="AB12088" s="9" t="s">
        <v>18782</v>
      </c>
      <c r="AD12088" s="9" t="s">
        <v>19119</v>
      </c>
    </row>
    <row r="12089" spans="26:30">
      <c r="Z12089" s="9" t="s">
        <v>23522</v>
      </c>
      <c r="AA12089" s="9" t="s">
        <v>25110</v>
      </c>
      <c r="AB12089" s="9" t="s">
        <v>18782</v>
      </c>
      <c r="AD12089" s="9" t="s">
        <v>19119</v>
      </c>
    </row>
    <row r="12090" spans="26:30">
      <c r="Z12090" s="9" t="s">
        <v>23523</v>
      </c>
      <c r="AA12090" s="9" t="s">
        <v>25110</v>
      </c>
      <c r="AB12090" s="9" t="s">
        <v>18782</v>
      </c>
      <c r="AD12090" s="9" t="s">
        <v>19119</v>
      </c>
    </row>
    <row r="12091" spans="26:30">
      <c r="Z12091" s="9" t="s">
        <v>20151</v>
      </c>
      <c r="AA12091" s="9" t="s">
        <v>25103</v>
      </c>
      <c r="AB12091" s="9" t="s">
        <v>18780</v>
      </c>
      <c r="AC12091">
        <v>6.7</v>
      </c>
      <c r="AD12091" s="9" t="s">
        <v>19119</v>
      </c>
    </row>
    <row r="12092" spans="26:30">
      <c r="Z12092" s="9" t="s">
        <v>19375</v>
      </c>
      <c r="AA12092" s="9" t="s">
        <v>25103</v>
      </c>
      <c r="AB12092" s="9" t="s">
        <v>18780</v>
      </c>
      <c r="AC12092">
        <v>6.7</v>
      </c>
      <c r="AD12092" s="9" t="s">
        <v>19119</v>
      </c>
    </row>
    <row r="12093" spans="26:30">
      <c r="Z12093" s="9" t="s">
        <v>20562</v>
      </c>
      <c r="AA12093" s="9" t="s">
        <v>25103</v>
      </c>
      <c r="AB12093" s="9" t="s">
        <v>18780</v>
      </c>
      <c r="AC12093">
        <v>6.7</v>
      </c>
      <c r="AD12093" s="9" t="s">
        <v>19119</v>
      </c>
    </row>
    <row r="12094" spans="26:30">
      <c r="Z12094" s="9" t="s">
        <v>20123</v>
      </c>
      <c r="AA12094" s="9" t="s">
        <v>25103</v>
      </c>
      <c r="AB12094" s="9" t="s">
        <v>18780</v>
      </c>
      <c r="AC12094">
        <v>6.7</v>
      </c>
      <c r="AD12094" s="9" t="s">
        <v>19119</v>
      </c>
    </row>
    <row r="12095" spans="26:30">
      <c r="Z12095" s="9" t="s">
        <v>23524</v>
      </c>
      <c r="AA12095" s="9" t="s">
        <v>25103</v>
      </c>
      <c r="AB12095" s="9" t="s">
        <v>18780</v>
      </c>
      <c r="AC12095">
        <v>5.2</v>
      </c>
      <c r="AD12095" s="9" t="s">
        <v>19119</v>
      </c>
    </row>
    <row r="12096" spans="26:30">
      <c r="Z12096" s="9" t="s">
        <v>14996</v>
      </c>
      <c r="AA12096" s="9" t="s">
        <v>25103</v>
      </c>
      <c r="AB12096" s="9" t="s">
        <v>18780</v>
      </c>
      <c r="AC12096">
        <v>5.2</v>
      </c>
      <c r="AD12096" s="9" t="s">
        <v>19119</v>
      </c>
    </row>
    <row r="12097" spans="26:30">
      <c r="Z12097" s="9" t="s">
        <v>19311</v>
      </c>
      <c r="AA12097" s="9" t="s">
        <v>25103</v>
      </c>
      <c r="AB12097" s="9" t="s">
        <v>18780</v>
      </c>
      <c r="AC12097">
        <v>5.2</v>
      </c>
      <c r="AD12097" s="9" t="s">
        <v>19119</v>
      </c>
    </row>
    <row r="12098" spans="26:30">
      <c r="Z12098" s="9"/>
      <c r="AA12098" s="9" t="s">
        <v>25103</v>
      </c>
      <c r="AB12098" s="9" t="s">
        <v>18781</v>
      </c>
      <c r="AD12098" s="9" t="s">
        <v>19119</v>
      </c>
    </row>
    <row r="12099" spans="26:30">
      <c r="Z12099" s="9" t="s">
        <v>19628</v>
      </c>
      <c r="AA12099" s="9" t="s">
        <v>25108</v>
      </c>
      <c r="AB12099" s="9" t="s">
        <v>18780</v>
      </c>
      <c r="AD12099" s="9" t="s">
        <v>19119</v>
      </c>
    </row>
    <row r="12100" spans="26:30">
      <c r="Z12100" s="9" t="s">
        <v>23525</v>
      </c>
      <c r="AA12100" s="9" t="s">
        <v>25108</v>
      </c>
      <c r="AB12100" s="9" t="s">
        <v>18780</v>
      </c>
      <c r="AD12100" s="9" t="s">
        <v>19119</v>
      </c>
    </row>
    <row r="12101" spans="26:30">
      <c r="Z12101" s="9" t="s">
        <v>23526</v>
      </c>
      <c r="AA12101" s="9" t="s">
        <v>25108</v>
      </c>
      <c r="AB12101" s="9" t="s">
        <v>18780</v>
      </c>
      <c r="AD12101" s="9" t="s">
        <v>19119</v>
      </c>
    </row>
    <row r="12102" spans="26:30">
      <c r="Z12102" s="9" t="s">
        <v>21247</v>
      </c>
      <c r="AA12102" s="9" t="s">
        <v>25108</v>
      </c>
      <c r="AB12102" s="9" t="s">
        <v>18780</v>
      </c>
      <c r="AD12102" s="9" t="s">
        <v>19119</v>
      </c>
    </row>
    <row r="12103" spans="26:30">
      <c r="Z12103" s="9"/>
      <c r="AA12103" s="9" t="s">
        <v>25103</v>
      </c>
      <c r="AB12103" s="9" t="s">
        <v>18780</v>
      </c>
      <c r="AD12103" s="9" t="s">
        <v>19119</v>
      </c>
    </row>
    <row r="12104" spans="26:30">
      <c r="Z12104" s="9" t="s">
        <v>19957</v>
      </c>
      <c r="AA12104" s="9" t="s">
        <v>25105</v>
      </c>
      <c r="AB12104" s="9" t="s">
        <v>18782</v>
      </c>
      <c r="AC12104">
        <v>5.0999999999999996</v>
      </c>
      <c r="AD12104" s="9" t="s">
        <v>19119</v>
      </c>
    </row>
    <row r="12105" spans="26:30">
      <c r="Z12105" s="9" t="s">
        <v>19132</v>
      </c>
      <c r="AA12105" s="9" t="s">
        <v>25105</v>
      </c>
      <c r="AB12105" s="9" t="s">
        <v>18782</v>
      </c>
      <c r="AC12105">
        <v>5.0999999999999996</v>
      </c>
      <c r="AD12105" s="9" t="s">
        <v>19119</v>
      </c>
    </row>
    <row r="12106" spans="26:30">
      <c r="Z12106" s="9" t="s">
        <v>19746</v>
      </c>
      <c r="AA12106" s="9" t="s">
        <v>25105</v>
      </c>
      <c r="AB12106" s="9" t="s">
        <v>18782</v>
      </c>
      <c r="AC12106">
        <v>5.0999999999999996</v>
      </c>
      <c r="AD12106" s="9" t="s">
        <v>19119</v>
      </c>
    </row>
    <row r="12107" spans="26:30">
      <c r="Z12107" s="9" t="s">
        <v>22665</v>
      </c>
      <c r="AA12107" s="9" t="s">
        <v>25105</v>
      </c>
      <c r="AB12107" s="9" t="s">
        <v>18782</v>
      </c>
      <c r="AC12107">
        <v>5.0999999999999996</v>
      </c>
      <c r="AD12107" s="9" t="s">
        <v>19119</v>
      </c>
    </row>
    <row r="12108" spans="26:30">
      <c r="Z12108" s="9" t="s">
        <v>23527</v>
      </c>
      <c r="AA12108" s="9" t="s">
        <v>25105</v>
      </c>
      <c r="AB12108" s="9" t="s">
        <v>18780</v>
      </c>
      <c r="AD12108" s="9" t="s">
        <v>19119</v>
      </c>
    </row>
    <row r="12109" spans="26:30">
      <c r="Z12109" s="9" t="s">
        <v>23528</v>
      </c>
      <c r="AA12109" s="9" t="s">
        <v>25105</v>
      </c>
      <c r="AB12109" s="9" t="s">
        <v>18780</v>
      </c>
      <c r="AD12109" s="9" t="s">
        <v>19119</v>
      </c>
    </row>
    <row r="12110" spans="26:30">
      <c r="Z12110" s="9" t="s">
        <v>19631</v>
      </c>
      <c r="AA12110" s="9" t="s">
        <v>25105</v>
      </c>
      <c r="AB12110" s="9" t="s">
        <v>18780</v>
      </c>
      <c r="AD12110" s="9" t="s">
        <v>19119</v>
      </c>
    </row>
    <row r="12111" spans="26:30">
      <c r="Z12111" s="9" t="s">
        <v>19773</v>
      </c>
      <c r="AA12111" s="9" t="s">
        <v>25105</v>
      </c>
      <c r="AB12111" s="9" t="s">
        <v>18780</v>
      </c>
      <c r="AD12111" s="9" t="s">
        <v>19119</v>
      </c>
    </row>
    <row r="12112" spans="26:30">
      <c r="Z12112" s="9" t="s">
        <v>7824</v>
      </c>
      <c r="AA12112" s="9" t="s">
        <v>25111</v>
      </c>
      <c r="AB12112" s="9" t="s">
        <v>18782</v>
      </c>
      <c r="AD12112" s="9" t="s">
        <v>19119</v>
      </c>
    </row>
    <row r="12113" spans="26:30">
      <c r="Z12113" s="9" t="s">
        <v>19406</v>
      </c>
      <c r="AA12113" s="9" t="s">
        <v>25111</v>
      </c>
      <c r="AB12113" s="9" t="s">
        <v>18782</v>
      </c>
      <c r="AD12113" s="9" t="s">
        <v>19119</v>
      </c>
    </row>
    <row r="12114" spans="26:30">
      <c r="Z12114" s="9" t="s">
        <v>23529</v>
      </c>
      <c r="AA12114" s="9" t="s">
        <v>25111</v>
      </c>
      <c r="AB12114" s="9" t="s">
        <v>18782</v>
      </c>
      <c r="AD12114" s="9" t="s">
        <v>19119</v>
      </c>
    </row>
    <row r="12115" spans="26:30">
      <c r="Z12115" s="9" t="s">
        <v>23530</v>
      </c>
      <c r="AA12115" s="9" t="s">
        <v>25111</v>
      </c>
      <c r="AB12115" s="9" t="s">
        <v>18782</v>
      </c>
      <c r="AD12115" s="9" t="s">
        <v>19119</v>
      </c>
    </row>
    <row r="12116" spans="26:30">
      <c r="Z12116" s="9" t="s">
        <v>20204</v>
      </c>
      <c r="AA12116" s="9" t="s">
        <v>25106</v>
      </c>
      <c r="AB12116" s="9" t="s">
        <v>18780</v>
      </c>
      <c r="AC12116">
        <v>5.7</v>
      </c>
      <c r="AD12116" s="9" t="s">
        <v>19119</v>
      </c>
    </row>
    <row r="12117" spans="26:30">
      <c r="Z12117" s="9" t="s">
        <v>43</v>
      </c>
      <c r="AA12117" s="9" t="s">
        <v>25106</v>
      </c>
      <c r="AB12117" s="9" t="s">
        <v>18780</v>
      </c>
      <c r="AC12117">
        <v>5.7</v>
      </c>
      <c r="AD12117" s="9" t="s">
        <v>19119</v>
      </c>
    </row>
    <row r="12118" spans="26:30">
      <c r="Z12118" s="9" t="s">
        <v>10506</v>
      </c>
      <c r="AA12118" s="9" t="s">
        <v>25106</v>
      </c>
      <c r="AB12118" s="9" t="s">
        <v>18780</v>
      </c>
      <c r="AC12118">
        <v>5.7</v>
      </c>
      <c r="AD12118" s="9" t="s">
        <v>19119</v>
      </c>
    </row>
    <row r="12119" spans="26:30">
      <c r="Z12119" s="9" t="s">
        <v>19361</v>
      </c>
      <c r="AA12119" s="9" t="s">
        <v>25106</v>
      </c>
      <c r="AB12119" s="9" t="s">
        <v>18780</v>
      </c>
      <c r="AC12119">
        <v>5.7</v>
      </c>
      <c r="AD12119" s="9" t="s">
        <v>19119</v>
      </c>
    </row>
    <row r="12120" spans="26:30">
      <c r="Z12120" s="9" t="s">
        <v>23531</v>
      </c>
      <c r="AA12120" s="9" t="s">
        <v>25104</v>
      </c>
      <c r="AB12120" s="9" t="s">
        <v>18781</v>
      </c>
      <c r="AC12120">
        <v>9.4</v>
      </c>
      <c r="AD12120" s="9" t="s">
        <v>19119</v>
      </c>
    </row>
    <row r="12121" spans="26:30">
      <c r="Z12121" s="9" t="s">
        <v>23532</v>
      </c>
      <c r="AA12121" s="9" t="s">
        <v>25104</v>
      </c>
      <c r="AB12121" s="9" t="s">
        <v>18781</v>
      </c>
      <c r="AC12121">
        <v>9.4</v>
      </c>
      <c r="AD12121" s="9" t="s">
        <v>19119</v>
      </c>
    </row>
    <row r="12122" spans="26:30">
      <c r="Z12122" s="9" t="s">
        <v>22856</v>
      </c>
      <c r="AA12122" s="9" t="s">
        <v>25108</v>
      </c>
      <c r="AB12122" s="9" t="s">
        <v>18780</v>
      </c>
      <c r="AD12122" s="9" t="s">
        <v>19119</v>
      </c>
    </row>
    <row r="12123" spans="26:30">
      <c r="Z12123" s="9" t="s">
        <v>23533</v>
      </c>
      <c r="AA12123" s="9" t="s">
        <v>25108</v>
      </c>
      <c r="AB12123" s="9" t="s">
        <v>18780</v>
      </c>
      <c r="AD12123" s="9" t="s">
        <v>19119</v>
      </c>
    </row>
    <row r="12124" spans="26:30">
      <c r="Z12124" s="9" t="s">
        <v>23534</v>
      </c>
      <c r="AA12124" s="9" t="s">
        <v>25108</v>
      </c>
      <c r="AB12124" s="9" t="s">
        <v>18780</v>
      </c>
      <c r="AD12124" s="9" t="s">
        <v>19119</v>
      </c>
    </row>
    <row r="12125" spans="26:30">
      <c r="Z12125" s="9" t="s">
        <v>19548</v>
      </c>
      <c r="AA12125" s="9" t="s">
        <v>25108</v>
      </c>
      <c r="AB12125" s="9" t="s">
        <v>18780</v>
      </c>
      <c r="AD12125" s="9" t="s">
        <v>19119</v>
      </c>
    </row>
    <row r="12126" spans="26:30">
      <c r="Z12126" s="9"/>
      <c r="AA12126" s="9" t="s">
        <v>25103</v>
      </c>
      <c r="AB12126" s="9" t="s">
        <v>18782</v>
      </c>
      <c r="AD12126" s="9" t="s">
        <v>19119</v>
      </c>
    </row>
    <row r="12127" spans="26:30">
      <c r="Z12127" s="9" t="s">
        <v>22211</v>
      </c>
      <c r="AA12127" s="9" t="s">
        <v>25109</v>
      </c>
      <c r="AB12127" s="9" t="s">
        <v>18782</v>
      </c>
      <c r="AD12127" s="9" t="s">
        <v>19119</v>
      </c>
    </row>
    <row r="12128" spans="26:30">
      <c r="Z12128" s="9" t="s">
        <v>22256</v>
      </c>
      <c r="AA12128" s="9" t="s">
        <v>25109</v>
      </c>
      <c r="AB12128" s="9" t="s">
        <v>18782</v>
      </c>
      <c r="AD12128" s="9" t="s">
        <v>19119</v>
      </c>
    </row>
    <row r="12129" spans="26:30">
      <c r="Z12129" s="9" t="s">
        <v>23535</v>
      </c>
      <c r="AA12129" s="9" t="s">
        <v>25109</v>
      </c>
      <c r="AB12129" s="9" t="s">
        <v>18782</v>
      </c>
      <c r="AD12129" s="9" t="s">
        <v>19119</v>
      </c>
    </row>
    <row r="12130" spans="26:30">
      <c r="Z12130" s="9" t="s">
        <v>23258</v>
      </c>
      <c r="AA12130" s="9" t="s">
        <v>25109</v>
      </c>
      <c r="AB12130" s="9" t="s">
        <v>18782</v>
      </c>
      <c r="AD12130" s="9" t="s">
        <v>19119</v>
      </c>
    </row>
    <row r="12131" spans="26:30">
      <c r="Z12131" s="9" t="s">
        <v>14666</v>
      </c>
      <c r="AA12131" s="9" t="s">
        <v>25103</v>
      </c>
      <c r="AB12131" s="9" t="s">
        <v>18781</v>
      </c>
      <c r="AD12131" s="9" t="s">
        <v>19119</v>
      </c>
    </row>
    <row r="12132" spans="26:30">
      <c r="Z12132" s="9" t="s">
        <v>23536</v>
      </c>
      <c r="AA12132" s="9" t="s">
        <v>25103</v>
      </c>
      <c r="AB12132" s="9" t="s">
        <v>18781</v>
      </c>
      <c r="AD12132" s="9" t="s">
        <v>19119</v>
      </c>
    </row>
    <row r="12133" spans="26:30">
      <c r="Z12133" s="9" t="s">
        <v>23537</v>
      </c>
      <c r="AA12133" s="9" t="s">
        <v>25103</v>
      </c>
      <c r="AB12133" s="9" t="s">
        <v>18781</v>
      </c>
      <c r="AD12133" s="9" t="s">
        <v>19119</v>
      </c>
    </row>
    <row r="12134" spans="26:30">
      <c r="Z12134" s="9" t="s">
        <v>23538</v>
      </c>
      <c r="AA12134" s="9" t="s">
        <v>25103</v>
      </c>
      <c r="AB12134" s="9" t="s">
        <v>18781</v>
      </c>
      <c r="AD12134" s="9" t="s">
        <v>19119</v>
      </c>
    </row>
    <row r="12135" spans="26:30">
      <c r="Z12135" s="9" t="s">
        <v>6259</v>
      </c>
      <c r="AA12135" s="9" t="s">
        <v>25103</v>
      </c>
      <c r="AB12135" s="9" t="s">
        <v>18781</v>
      </c>
      <c r="AD12135" s="9" t="s">
        <v>19119</v>
      </c>
    </row>
    <row r="12136" spans="26:30">
      <c r="Z12136" s="9" t="s">
        <v>20544</v>
      </c>
      <c r="AA12136" s="9" t="s">
        <v>25103</v>
      </c>
      <c r="AB12136" s="9" t="s">
        <v>18781</v>
      </c>
      <c r="AD12136" s="9" t="s">
        <v>19119</v>
      </c>
    </row>
    <row r="12137" spans="26:30">
      <c r="Z12137" s="9" t="s">
        <v>9993</v>
      </c>
      <c r="AA12137" s="9" t="s">
        <v>25103</v>
      </c>
      <c r="AB12137" s="9" t="s">
        <v>18781</v>
      </c>
      <c r="AD12137" s="9" t="s">
        <v>19119</v>
      </c>
    </row>
    <row r="12138" spans="26:30">
      <c r="Z12138" s="9" t="s">
        <v>23539</v>
      </c>
      <c r="AA12138" s="9" t="s">
        <v>25103</v>
      </c>
      <c r="AB12138" s="9" t="s">
        <v>18781</v>
      </c>
      <c r="AD12138" s="9" t="s">
        <v>19119</v>
      </c>
    </row>
    <row r="12139" spans="26:30">
      <c r="Z12139" s="9" t="s">
        <v>23540</v>
      </c>
      <c r="AA12139" s="9" t="s">
        <v>25104</v>
      </c>
      <c r="AB12139" s="9" t="s">
        <v>18782</v>
      </c>
      <c r="AD12139" s="9" t="s">
        <v>19119</v>
      </c>
    </row>
    <row r="12140" spans="26:30">
      <c r="Z12140" s="9" t="s">
        <v>23541</v>
      </c>
      <c r="AA12140" s="9" t="s">
        <v>25104</v>
      </c>
      <c r="AB12140" s="9" t="s">
        <v>18782</v>
      </c>
      <c r="AD12140" s="9" t="s">
        <v>19119</v>
      </c>
    </row>
    <row r="12141" spans="26:30">
      <c r="Z12141" s="9" t="s">
        <v>23542</v>
      </c>
      <c r="AA12141" s="9" t="s">
        <v>25104</v>
      </c>
      <c r="AB12141" s="9" t="s">
        <v>18782</v>
      </c>
      <c r="AD12141" s="9" t="s">
        <v>19119</v>
      </c>
    </row>
    <row r="12142" spans="26:30">
      <c r="Z12142" s="9" t="s">
        <v>23543</v>
      </c>
      <c r="AA12142" s="9" t="s">
        <v>25104</v>
      </c>
      <c r="AB12142" s="9" t="s">
        <v>18782</v>
      </c>
      <c r="AD12142" s="9" t="s">
        <v>19119</v>
      </c>
    </row>
    <row r="12143" spans="26:30">
      <c r="Z12143" s="9"/>
      <c r="AA12143" s="9" t="s">
        <v>25115</v>
      </c>
      <c r="AB12143" s="9" t="s">
        <v>18781</v>
      </c>
      <c r="AD12143" s="9" t="s">
        <v>19119</v>
      </c>
    </row>
    <row r="12144" spans="26:30">
      <c r="Z12144" s="9"/>
      <c r="AA12144" s="9" t="s">
        <v>25103</v>
      </c>
      <c r="AB12144" s="9" t="s">
        <v>18781</v>
      </c>
      <c r="AD12144" s="9" t="s">
        <v>19119</v>
      </c>
    </row>
    <row r="12145" spans="26:30">
      <c r="Z12145" s="9" t="s">
        <v>23544</v>
      </c>
      <c r="AA12145" s="9" t="s">
        <v>25104</v>
      </c>
      <c r="AB12145" s="9" t="s">
        <v>18781</v>
      </c>
      <c r="AD12145" s="9" t="s">
        <v>19119</v>
      </c>
    </row>
    <row r="12146" spans="26:30">
      <c r="Z12146" s="9" t="s">
        <v>23545</v>
      </c>
      <c r="AA12146" s="9" t="s">
        <v>25104</v>
      </c>
      <c r="AB12146" s="9" t="s">
        <v>18781</v>
      </c>
      <c r="AD12146" s="9" t="s">
        <v>19119</v>
      </c>
    </row>
    <row r="12147" spans="26:30">
      <c r="Z12147" s="9" t="s">
        <v>23546</v>
      </c>
      <c r="AA12147" s="9" t="s">
        <v>25104</v>
      </c>
      <c r="AB12147" s="9" t="s">
        <v>18781</v>
      </c>
      <c r="AD12147" s="9" t="s">
        <v>19119</v>
      </c>
    </row>
    <row r="12148" spans="26:30">
      <c r="Z12148" s="9" t="s">
        <v>9084</v>
      </c>
      <c r="AA12148" s="9" t="s">
        <v>25104</v>
      </c>
      <c r="AB12148" s="9" t="s">
        <v>18781</v>
      </c>
      <c r="AD12148" s="9" t="s">
        <v>19119</v>
      </c>
    </row>
    <row r="12149" spans="26:30">
      <c r="Z12149" s="9" t="s">
        <v>19523</v>
      </c>
      <c r="AA12149" s="9" t="s">
        <v>25108</v>
      </c>
      <c r="AB12149" s="9" t="s">
        <v>18780</v>
      </c>
      <c r="AD12149" s="9" t="s">
        <v>19119</v>
      </c>
    </row>
    <row r="12150" spans="26:30">
      <c r="Z12150" s="9" t="s">
        <v>19464</v>
      </c>
      <c r="AA12150" s="9" t="s">
        <v>25108</v>
      </c>
      <c r="AB12150" s="9" t="s">
        <v>18780</v>
      </c>
      <c r="AD12150" s="9" t="s">
        <v>19119</v>
      </c>
    </row>
    <row r="12151" spans="26:30">
      <c r="Z12151" s="9" t="s">
        <v>19770</v>
      </c>
      <c r="AA12151" s="9" t="s">
        <v>25108</v>
      </c>
      <c r="AB12151" s="9" t="s">
        <v>18780</v>
      </c>
      <c r="AD12151" s="9" t="s">
        <v>19119</v>
      </c>
    </row>
    <row r="12152" spans="26:30">
      <c r="Z12152" s="9" t="s">
        <v>21986</v>
      </c>
      <c r="AA12152" s="9" t="s">
        <v>25108</v>
      </c>
      <c r="AB12152" s="9" t="s">
        <v>18780</v>
      </c>
      <c r="AD12152" s="9" t="s">
        <v>19119</v>
      </c>
    </row>
    <row r="12153" spans="26:30">
      <c r="Z12153" s="9" t="s">
        <v>23547</v>
      </c>
      <c r="AA12153" s="9" t="s">
        <v>25103</v>
      </c>
      <c r="AB12153" s="9" t="s">
        <v>18781</v>
      </c>
      <c r="AD12153" s="9" t="s">
        <v>19119</v>
      </c>
    </row>
    <row r="12154" spans="26:30">
      <c r="Z12154" s="9" t="s">
        <v>23548</v>
      </c>
      <c r="AA12154" s="9" t="s">
        <v>25103</v>
      </c>
      <c r="AB12154" s="9" t="s">
        <v>18781</v>
      </c>
      <c r="AD12154" s="9" t="s">
        <v>19119</v>
      </c>
    </row>
    <row r="12155" spans="26:30">
      <c r="Z12155" s="9" t="s">
        <v>19922</v>
      </c>
      <c r="AA12155" s="9" t="s">
        <v>25108</v>
      </c>
      <c r="AB12155" s="9" t="s">
        <v>18782</v>
      </c>
      <c r="AD12155" s="9" t="s">
        <v>19119</v>
      </c>
    </row>
    <row r="12156" spans="26:30">
      <c r="Z12156" s="9" t="s">
        <v>1367</v>
      </c>
      <c r="AA12156" s="9" t="s">
        <v>25108</v>
      </c>
      <c r="AB12156" s="9" t="s">
        <v>18782</v>
      </c>
      <c r="AD12156" s="9" t="s">
        <v>19119</v>
      </c>
    </row>
    <row r="12157" spans="26:30">
      <c r="Z12157" s="9" t="s">
        <v>20202</v>
      </c>
      <c r="AA12157" s="9" t="s">
        <v>25108</v>
      </c>
      <c r="AB12157" s="9" t="s">
        <v>18782</v>
      </c>
      <c r="AD12157" s="9" t="s">
        <v>19119</v>
      </c>
    </row>
    <row r="12158" spans="26:30">
      <c r="Z12158" s="9" t="s">
        <v>23549</v>
      </c>
      <c r="AA12158" s="9" t="s">
        <v>25104</v>
      </c>
      <c r="AB12158" s="9" t="s">
        <v>18781</v>
      </c>
      <c r="AD12158" s="9" t="s">
        <v>19119</v>
      </c>
    </row>
    <row r="12159" spans="26:30">
      <c r="Z12159" s="9" t="s">
        <v>23550</v>
      </c>
      <c r="AA12159" s="9" t="s">
        <v>25104</v>
      </c>
      <c r="AB12159" s="9" t="s">
        <v>18781</v>
      </c>
      <c r="AD12159" s="9" t="s">
        <v>19119</v>
      </c>
    </row>
    <row r="12160" spans="26:30">
      <c r="Z12160" s="9" t="s">
        <v>23551</v>
      </c>
      <c r="AA12160" s="9" t="s">
        <v>25104</v>
      </c>
      <c r="AB12160" s="9" t="s">
        <v>18781</v>
      </c>
      <c r="AD12160" s="9" t="s">
        <v>19119</v>
      </c>
    </row>
    <row r="12161" spans="26:30">
      <c r="Z12161" s="9" t="s">
        <v>13620</v>
      </c>
      <c r="AA12161" s="9" t="s">
        <v>25103</v>
      </c>
      <c r="AB12161" s="9" t="s">
        <v>18782</v>
      </c>
      <c r="AD12161" s="9" t="s">
        <v>19119</v>
      </c>
    </row>
    <row r="12162" spans="26:30">
      <c r="Z12162" s="9" t="s">
        <v>19575</v>
      </c>
      <c r="AA12162" s="9" t="s">
        <v>25106</v>
      </c>
      <c r="AB12162" s="9" t="s">
        <v>18780</v>
      </c>
      <c r="AC12162">
        <v>5.9</v>
      </c>
      <c r="AD12162" s="9" t="s">
        <v>19119</v>
      </c>
    </row>
    <row r="12163" spans="26:30">
      <c r="Z12163" s="9" t="s">
        <v>23552</v>
      </c>
      <c r="AA12163" s="9" t="s">
        <v>25106</v>
      </c>
      <c r="AB12163" s="9" t="s">
        <v>18780</v>
      </c>
      <c r="AC12163">
        <v>5.9</v>
      </c>
      <c r="AD12163" s="9" t="s">
        <v>19119</v>
      </c>
    </row>
    <row r="12164" spans="26:30">
      <c r="Z12164" s="9" t="s">
        <v>19817</v>
      </c>
      <c r="AA12164" s="9" t="s">
        <v>25106</v>
      </c>
      <c r="AB12164" s="9" t="s">
        <v>18780</v>
      </c>
      <c r="AC12164">
        <v>5.9</v>
      </c>
      <c r="AD12164" s="9" t="s">
        <v>19119</v>
      </c>
    </row>
    <row r="12165" spans="26:30">
      <c r="Z12165" s="9" t="s">
        <v>23553</v>
      </c>
      <c r="AA12165" s="9" t="s">
        <v>25106</v>
      </c>
      <c r="AB12165" s="9" t="s">
        <v>18780</v>
      </c>
      <c r="AC12165">
        <v>5.9</v>
      </c>
      <c r="AD12165" s="9" t="s">
        <v>19119</v>
      </c>
    </row>
    <row r="12166" spans="26:30">
      <c r="Z12166" s="9"/>
      <c r="AA12166" s="9" t="s">
        <v>25103</v>
      </c>
      <c r="AB12166" s="9" t="s">
        <v>18782</v>
      </c>
      <c r="AD12166" s="9" t="s">
        <v>19119</v>
      </c>
    </row>
    <row r="12167" spans="26:30">
      <c r="Z12167" s="9" t="s">
        <v>13631</v>
      </c>
      <c r="AA12167" s="9" t="s">
        <v>25103</v>
      </c>
      <c r="AB12167" s="9" t="s">
        <v>18781</v>
      </c>
      <c r="AD12167" s="9" t="s">
        <v>19119</v>
      </c>
    </row>
    <row r="12168" spans="26:30">
      <c r="Z12168" s="9" t="s">
        <v>23055</v>
      </c>
      <c r="AA12168" s="9" t="s">
        <v>25103</v>
      </c>
      <c r="AB12168" s="9" t="s">
        <v>18781</v>
      </c>
      <c r="AD12168" s="9" t="s">
        <v>19119</v>
      </c>
    </row>
    <row r="12169" spans="26:30">
      <c r="Z12169" s="9" t="s">
        <v>23554</v>
      </c>
      <c r="AA12169" s="9" t="s">
        <v>25103</v>
      </c>
      <c r="AB12169" s="9" t="s">
        <v>18781</v>
      </c>
      <c r="AD12169" s="9" t="s">
        <v>19119</v>
      </c>
    </row>
    <row r="12170" spans="26:30">
      <c r="Z12170" s="9" t="s">
        <v>23555</v>
      </c>
      <c r="AA12170" s="9" t="s">
        <v>25103</v>
      </c>
      <c r="AB12170" s="9" t="s">
        <v>18781</v>
      </c>
      <c r="AD12170" s="9" t="s">
        <v>19119</v>
      </c>
    </row>
    <row r="12171" spans="26:30">
      <c r="Z12171" s="9" t="s">
        <v>23556</v>
      </c>
      <c r="AA12171" s="9" t="s">
        <v>25103</v>
      </c>
      <c r="AB12171" s="9" t="s">
        <v>18781</v>
      </c>
      <c r="AD12171" s="9" t="s">
        <v>19119</v>
      </c>
    </row>
    <row r="12172" spans="26:30">
      <c r="Z12172" s="9" t="s">
        <v>13639</v>
      </c>
      <c r="AA12172" s="9" t="s">
        <v>25103</v>
      </c>
      <c r="AB12172" s="9" t="s">
        <v>18781</v>
      </c>
      <c r="AD12172" s="9" t="s">
        <v>19119</v>
      </c>
    </row>
    <row r="12173" spans="26:30">
      <c r="Z12173" s="9" t="s">
        <v>23557</v>
      </c>
      <c r="AA12173" s="9" t="s">
        <v>25104</v>
      </c>
      <c r="AB12173" s="9" t="s">
        <v>18781</v>
      </c>
      <c r="AD12173" s="9" t="s">
        <v>19119</v>
      </c>
    </row>
    <row r="12174" spans="26:30">
      <c r="Z12174" s="9" t="s">
        <v>9835</v>
      </c>
      <c r="AA12174" s="9" t="s">
        <v>25104</v>
      </c>
      <c r="AB12174" s="9" t="s">
        <v>18781</v>
      </c>
      <c r="AD12174" s="9" t="s">
        <v>19119</v>
      </c>
    </row>
    <row r="12175" spans="26:30">
      <c r="Z12175" s="9" t="s">
        <v>23558</v>
      </c>
      <c r="AA12175" s="9" t="s">
        <v>25104</v>
      </c>
      <c r="AB12175" s="9" t="s">
        <v>18781</v>
      </c>
      <c r="AD12175" s="9" t="s">
        <v>19119</v>
      </c>
    </row>
    <row r="12176" spans="26:30">
      <c r="Z12176" s="9" t="s">
        <v>22272</v>
      </c>
      <c r="AA12176" s="9" t="s">
        <v>25104</v>
      </c>
      <c r="AB12176" s="9" t="s">
        <v>18781</v>
      </c>
      <c r="AD12176" s="9" t="s">
        <v>19119</v>
      </c>
    </row>
    <row r="12177" spans="26:30">
      <c r="Z12177" s="9" t="s">
        <v>18885</v>
      </c>
      <c r="AA12177" s="9" t="s">
        <v>25104</v>
      </c>
      <c r="AB12177" s="9" t="s">
        <v>18781</v>
      </c>
      <c r="AD12177" s="9" t="s">
        <v>19119</v>
      </c>
    </row>
    <row r="12178" spans="26:30">
      <c r="Z12178" s="9" t="s">
        <v>23559</v>
      </c>
      <c r="AA12178" s="9" t="s">
        <v>25104</v>
      </c>
      <c r="AB12178" s="9" t="s">
        <v>18781</v>
      </c>
      <c r="AD12178" s="9" t="s">
        <v>19119</v>
      </c>
    </row>
    <row r="12179" spans="26:30">
      <c r="Z12179" s="9" t="s">
        <v>23560</v>
      </c>
      <c r="AA12179" s="9" t="s">
        <v>25104</v>
      </c>
      <c r="AB12179" s="9" t="s">
        <v>18781</v>
      </c>
      <c r="AD12179" s="9" t="s">
        <v>19119</v>
      </c>
    </row>
    <row r="12180" spans="26:30">
      <c r="Z12180" s="9" t="s">
        <v>23561</v>
      </c>
      <c r="AA12180" s="9" t="s">
        <v>25106</v>
      </c>
      <c r="AB12180" s="9" t="s">
        <v>18781</v>
      </c>
      <c r="AD12180" s="9" t="s">
        <v>19119</v>
      </c>
    </row>
    <row r="12181" spans="26:30">
      <c r="Z12181" s="9" t="s">
        <v>23562</v>
      </c>
      <c r="AA12181" s="9" t="s">
        <v>25106</v>
      </c>
      <c r="AB12181" s="9" t="s">
        <v>18781</v>
      </c>
      <c r="AD12181" s="9" t="s">
        <v>19119</v>
      </c>
    </row>
    <row r="12182" spans="26:30">
      <c r="Z12182" s="9" t="s">
        <v>23563</v>
      </c>
      <c r="AA12182" s="9" t="s">
        <v>25106</v>
      </c>
      <c r="AB12182" s="9" t="s">
        <v>18781</v>
      </c>
      <c r="AD12182" s="9" t="s">
        <v>19119</v>
      </c>
    </row>
    <row r="12183" spans="26:30">
      <c r="Z12183" s="9" t="s">
        <v>23564</v>
      </c>
      <c r="AA12183" s="9" t="s">
        <v>25106</v>
      </c>
      <c r="AB12183" s="9" t="s">
        <v>18781</v>
      </c>
      <c r="AD12183" s="9" t="s">
        <v>19119</v>
      </c>
    </row>
    <row r="12184" spans="26:30">
      <c r="Z12184" s="9" t="s">
        <v>23565</v>
      </c>
      <c r="AA12184" s="9" t="s">
        <v>25105</v>
      </c>
      <c r="AB12184" s="9" t="s">
        <v>18780</v>
      </c>
      <c r="AD12184" s="9" t="s">
        <v>19119</v>
      </c>
    </row>
    <row r="12185" spans="26:30">
      <c r="Z12185" s="9" t="s">
        <v>23566</v>
      </c>
      <c r="AA12185" s="9" t="s">
        <v>25105</v>
      </c>
      <c r="AB12185" s="9" t="s">
        <v>18780</v>
      </c>
      <c r="AD12185" s="9" t="s">
        <v>19119</v>
      </c>
    </row>
    <row r="12186" spans="26:30">
      <c r="Z12186" s="9" t="s">
        <v>21604</v>
      </c>
      <c r="AA12186" s="9" t="s">
        <v>25105</v>
      </c>
      <c r="AB12186" s="9" t="s">
        <v>18780</v>
      </c>
      <c r="AD12186" s="9" t="s">
        <v>19119</v>
      </c>
    </row>
    <row r="12187" spans="26:30">
      <c r="Z12187" s="9" t="s">
        <v>19628</v>
      </c>
      <c r="AA12187" s="9" t="s">
        <v>25105</v>
      </c>
      <c r="AB12187" s="9" t="s">
        <v>18780</v>
      </c>
      <c r="AD12187" s="9" t="s">
        <v>19119</v>
      </c>
    </row>
    <row r="12188" spans="26:30">
      <c r="Z12188" s="9"/>
      <c r="AA12188" s="9" t="s">
        <v>25107</v>
      </c>
      <c r="AB12188" s="9" t="s">
        <v>18781</v>
      </c>
      <c r="AD12188" s="9" t="s">
        <v>19119</v>
      </c>
    </row>
    <row r="12189" spans="26:30">
      <c r="Z12189" s="9" t="s">
        <v>21219</v>
      </c>
      <c r="AA12189" s="9" t="s">
        <v>25109</v>
      </c>
      <c r="AB12189" s="9" t="s">
        <v>18782</v>
      </c>
      <c r="AD12189" s="9" t="s">
        <v>19119</v>
      </c>
    </row>
    <row r="12190" spans="26:30">
      <c r="Z12190" s="9" t="s">
        <v>23567</v>
      </c>
      <c r="AA12190" s="9" t="s">
        <v>25109</v>
      </c>
      <c r="AB12190" s="9" t="s">
        <v>18782</v>
      </c>
      <c r="AD12190" s="9" t="s">
        <v>19119</v>
      </c>
    </row>
    <row r="12191" spans="26:30">
      <c r="Z12191" s="9" t="s">
        <v>21102</v>
      </c>
      <c r="AA12191" s="9" t="s">
        <v>25109</v>
      </c>
      <c r="AB12191" s="9" t="s">
        <v>18782</v>
      </c>
      <c r="AD12191" s="9" t="s">
        <v>19119</v>
      </c>
    </row>
    <row r="12192" spans="26:30">
      <c r="Z12192" s="9" t="s">
        <v>23568</v>
      </c>
      <c r="AA12192" s="9" t="s">
        <v>25109</v>
      </c>
      <c r="AB12192" s="9" t="s">
        <v>18782</v>
      </c>
      <c r="AD12192" s="9" t="s">
        <v>19119</v>
      </c>
    </row>
    <row r="12193" spans="26:30">
      <c r="Z12193" s="9" t="s">
        <v>19217</v>
      </c>
      <c r="AA12193" s="9" t="s">
        <v>25103</v>
      </c>
      <c r="AB12193" s="9" t="s">
        <v>18782</v>
      </c>
      <c r="AD12193" s="9" t="s">
        <v>19119</v>
      </c>
    </row>
    <row r="12194" spans="26:30">
      <c r="Z12194" s="9" t="s">
        <v>20904</v>
      </c>
      <c r="AA12194" s="9" t="s">
        <v>25103</v>
      </c>
      <c r="AB12194" s="9" t="s">
        <v>18782</v>
      </c>
      <c r="AD12194" s="9" t="s">
        <v>19119</v>
      </c>
    </row>
    <row r="12195" spans="26:30">
      <c r="Z12195" s="9" t="s">
        <v>23569</v>
      </c>
      <c r="AA12195" s="9" t="s">
        <v>25103</v>
      </c>
      <c r="AB12195" s="9" t="s">
        <v>18782</v>
      </c>
      <c r="AD12195" s="9" t="s">
        <v>19119</v>
      </c>
    </row>
    <row r="12196" spans="26:30">
      <c r="Z12196" s="9" t="s">
        <v>19755</v>
      </c>
      <c r="AA12196" s="9" t="s">
        <v>25103</v>
      </c>
      <c r="AB12196" s="9" t="s">
        <v>18782</v>
      </c>
      <c r="AD12196" s="9" t="s">
        <v>19119</v>
      </c>
    </row>
    <row r="12197" spans="26:30">
      <c r="Z12197" s="9" t="s">
        <v>23570</v>
      </c>
      <c r="AA12197" s="9" t="s">
        <v>25104</v>
      </c>
      <c r="AB12197" s="9" t="s">
        <v>18781</v>
      </c>
      <c r="AD12197" s="9" t="s">
        <v>19119</v>
      </c>
    </row>
    <row r="12198" spans="26:30">
      <c r="Z12198" s="9" t="s">
        <v>23571</v>
      </c>
      <c r="AA12198" s="9" t="s">
        <v>25104</v>
      </c>
      <c r="AB12198" s="9" t="s">
        <v>18781</v>
      </c>
      <c r="AD12198" s="9" t="s">
        <v>19119</v>
      </c>
    </row>
    <row r="12199" spans="26:30">
      <c r="Z12199" s="9" t="s">
        <v>23572</v>
      </c>
      <c r="AA12199" s="9" t="s">
        <v>25104</v>
      </c>
      <c r="AB12199" s="9" t="s">
        <v>18781</v>
      </c>
      <c r="AD12199" s="9" t="s">
        <v>19119</v>
      </c>
    </row>
    <row r="12200" spans="26:30">
      <c r="Z12200" s="9" t="s">
        <v>23573</v>
      </c>
      <c r="AA12200" s="9" t="s">
        <v>25104</v>
      </c>
      <c r="AB12200" s="9" t="s">
        <v>18781</v>
      </c>
      <c r="AD12200" s="9" t="s">
        <v>19119</v>
      </c>
    </row>
    <row r="12201" spans="26:30">
      <c r="Z12201" s="9" t="s">
        <v>17607</v>
      </c>
      <c r="AA12201" s="9" t="s">
        <v>25109</v>
      </c>
      <c r="AB12201" s="9" t="s">
        <v>18782</v>
      </c>
      <c r="AD12201" s="9" t="s">
        <v>19119</v>
      </c>
    </row>
    <row r="12202" spans="26:30">
      <c r="Z12202" s="9" t="s">
        <v>22194</v>
      </c>
      <c r="AA12202" s="9" t="s">
        <v>25109</v>
      </c>
      <c r="AB12202" s="9" t="s">
        <v>18782</v>
      </c>
      <c r="AD12202" s="9" t="s">
        <v>19119</v>
      </c>
    </row>
    <row r="12203" spans="26:30">
      <c r="Z12203" s="9" t="s">
        <v>20170</v>
      </c>
      <c r="AA12203" s="9" t="s">
        <v>25109</v>
      </c>
      <c r="AB12203" s="9" t="s">
        <v>18782</v>
      </c>
      <c r="AD12203" s="9" t="s">
        <v>19119</v>
      </c>
    </row>
    <row r="12204" spans="26:30">
      <c r="Z12204" s="9" t="s">
        <v>23574</v>
      </c>
      <c r="AA12204" s="9" t="s">
        <v>25109</v>
      </c>
      <c r="AB12204" s="9" t="s">
        <v>18782</v>
      </c>
      <c r="AD12204" s="9" t="s">
        <v>19119</v>
      </c>
    </row>
    <row r="12205" spans="26:30">
      <c r="Z12205" s="9" t="s">
        <v>19016</v>
      </c>
      <c r="AA12205" s="9" t="s">
        <v>25103</v>
      </c>
      <c r="AB12205" s="9" t="s">
        <v>18782</v>
      </c>
      <c r="AD12205" s="9" t="s">
        <v>19119</v>
      </c>
    </row>
    <row r="12206" spans="26:30">
      <c r="Z12206" s="9" t="s">
        <v>9458</v>
      </c>
      <c r="AA12206" s="9" t="s">
        <v>25103</v>
      </c>
      <c r="AB12206" s="9" t="s">
        <v>18782</v>
      </c>
      <c r="AD12206" s="9" t="s">
        <v>19119</v>
      </c>
    </row>
    <row r="12207" spans="26:30">
      <c r="Z12207" s="9" t="s">
        <v>19017</v>
      </c>
      <c r="AA12207" s="9" t="s">
        <v>25103</v>
      </c>
      <c r="AB12207" s="9" t="s">
        <v>18782</v>
      </c>
      <c r="AD12207" s="9" t="s">
        <v>19119</v>
      </c>
    </row>
    <row r="12208" spans="26:30">
      <c r="Z12208" s="9" t="s">
        <v>20168</v>
      </c>
      <c r="AA12208" s="9" t="s">
        <v>25110</v>
      </c>
      <c r="AB12208" s="9" t="s">
        <v>18782</v>
      </c>
      <c r="AD12208" s="9" t="s">
        <v>19119</v>
      </c>
    </row>
    <row r="12209" spans="26:30">
      <c r="Z12209" s="9" t="s">
        <v>21102</v>
      </c>
      <c r="AA12209" s="9" t="s">
        <v>25110</v>
      </c>
      <c r="AB12209" s="9" t="s">
        <v>18782</v>
      </c>
      <c r="AD12209" s="9" t="s">
        <v>19119</v>
      </c>
    </row>
    <row r="12210" spans="26:30">
      <c r="Z12210" s="9" t="s">
        <v>23575</v>
      </c>
      <c r="AA12210" s="9" t="s">
        <v>25103</v>
      </c>
      <c r="AB12210" s="9" t="s">
        <v>18781</v>
      </c>
      <c r="AD12210" s="9" t="s">
        <v>19119</v>
      </c>
    </row>
    <row r="12211" spans="26:30">
      <c r="Z12211" s="9" t="s">
        <v>23576</v>
      </c>
      <c r="AA12211" s="9" t="s">
        <v>25103</v>
      </c>
      <c r="AB12211" s="9" t="s">
        <v>18781</v>
      </c>
      <c r="AD12211" s="9" t="s">
        <v>19119</v>
      </c>
    </row>
    <row r="12212" spans="26:30">
      <c r="Z12212" s="9" t="s">
        <v>21899</v>
      </c>
      <c r="AA12212" s="9" t="s">
        <v>25106</v>
      </c>
      <c r="AB12212" s="9" t="s">
        <v>18780</v>
      </c>
      <c r="AD12212" s="9" t="s">
        <v>19119</v>
      </c>
    </row>
    <row r="12213" spans="26:30">
      <c r="Z12213" s="9" t="s">
        <v>19152</v>
      </c>
      <c r="AA12213" s="9" t="s">
        <v>25106</v>
      </c>
      <c r="AB12213" s="9" t="s">
        <v>18780</v>
      </c>
      <c r="AD12213" s="9" t="s">
        <v>19119</v>
      </c>
    </row>
    <row r="12214" spans="26:30">
      <c r="Z12214" s="9" t="s">
        <v>19409</v>
      </c>
      <c r="AA12214" s="9" t="s">
        <v>25106</v>
      </c>
      <c r="AB12214" s="9" t="s">
        <v>18780</v>
      </c>
      <c r="AD12214" s="9" t="s">
        <v>19119</v>
      </c>
    </row>
    <row r="12215" spans="26:30">
      <c r="Z12215" s="9" t="s">
        <v>23577</v>
      </c>
      <c r="AA12215" s="9" t="s">
        <v>25106</v>
      </c>
      <c r="AB12215" s="9" t="s">
        <v>18780</v>
      </c>
      <c r="AD12215" s="9" t="s">
        <v>19119</v>
      </c>
    </row>
    <row r="12216" spans="26:30">
      <c r="Z12216" s="9" t="s">
        <v>18364</v>
      </c>
      <c r="AA12216" s="9" t="s">
        <v>25104</v>
      </c>
      <c r="AB12216" s="9" t="s">
        <v>18781</v>
      </c>
      <c r="AD12216" s="9" t="s">
        <v>19119</v>
      </c>
    </row>
    <row r="12217" spans="26:30">
      <c r="Z12217" s="9" t="s">
        <v>13693</v>
      </c>
      <c r="AA12217" s="9" t="s">
        <v>25104</v>
      </c>
      <c r="AB12217" s="9" t="s">
        <v>18781</v>
      </c>
      <c r="AD12217" s="9" t="s">
        <v>19119</v>
      </c>
    </row>
    <row r="12218" spans="26:30">
      <c r="Z12218" s="9" t="s">
        <v>20654</v>
      </c>
      <c r="AA12218" s="9" t="s">
        <v>25104</v>
      </c>
      <c r="AB12218" s="9" t="s">
        <v>18781</v>
      </c>
      <c r="AD12218" s="9" t="s">
        <v>19119</v>
      </c>
    </row>
    <row r="12219" spans="26:30">
      <c r="Z12219" s="9" t="s">
        <v>23578</v>
      </c>
      <c r="AA12219" s="9" t="s">
        <v>25104</v>
      </c>
      <c r="AB12219" s="9" t="s">
        <v>18781</v>
      </c>
      <c r="AD12219" s="9" t="s">
        <v>19119</v>
      </c>
    </row>
    <row r="12220" spans="26:30">
      <c r="Z12220" s="9" t="s">
        <v>23579</v>
      </c>
      <c r="AA12220" s="9" t="s">
        <v>25113</v>
      </c>
      <c r="AB12220" s="9" t="s">
        <v>18782</v>
      </c>
      <c r="AD12220" s="9" t="s">
        <v>19119</v>
      </c>
    </row>
    <row r="12221" spans="26:30">
      <c r="Z12221" s="9" t="s">
        <v>21309</v>
      </c>
      <c r="AA12221" s="9" t="s">
        <v>25113</v>
      </c>
      <c r="AB12221" s="9" t="s">
        <v>18782</v>
      </c>
      <c r="AD12221" s="9" t="s">
        <v>19119</v>
      </c>
    </row>
    <row r="12222" spans="26:30">
      <c r="Z12222" s="9" t="s">
        <v>21307</v>
      </c>
      <c r="AA12222" s="9" t="s">
        <v>25113</v>
      </c>
      <c r="AB12222" s="9" t="s">
        <v>18782</v>
      </c>
      <c r="AD12222" s="9" t="s">
        <v>19119</v>
      </c>
    </row>
    <row r="12223" spans="26:30">
      <c r="Z12223" s="9" t="s">
        <v>23580</v>
      </c>
      <c r="AA12223" s="9" t="s">
        <v>25113</v>
      </c>
      <c r="AB12223" s="9" t="s">
        <v>18782</v>
      </c>
      <c r="AD12223" s="9" t="s">
        <v>19119</v>
      </c>
    </row>
    <row r="12224" spans="26:30">
      <c r="Z12224" s="9" t="s">
        <v>23581</v>
      </c>
      <c r="AA12224" s="9" t="s">
        <v>25104</v>
      </c>
      <c r="AB12224" s="9" t="s">
        <v>18781</v>
      </c>
      <c r="AD12224" s="9" t="s">
        <v>19119</v>
      </c>
    </row>
    <row r="12225" spans="26:30">
      <c r="Z12225" s="9" t="s">
        <v>23582</v>
      </c>
      <c r="AA12225" s="9" t="s">
        <v>25104</v>
      </c>
      <c r="AB12225" s="9" t="s">
        <v>18781</v>
      </c>
      <c r="AD12225" s="9" t="s">
        <v>19119</v>
      </c>
    </row>
    <row r="12226" spans="26:30">
      <c r="Z12226" s="9" t="s">
        <v>19626</v>
      </c>
      <c r="AA12226" s="9" t="s">
        <v>25109</v>
      </c>
      <c r="AB12226" s="9" t="s">
        <v>18782</v>
      </c>
      <c r="AD12226" s="9" t="s">
        <v>19119</v>
      </c>
    </row>
    <row r="12227" spans="26:30">
      <c r="Z12227" s="9" t="s">
        <v>21219</v>
      </c>
      <c r="AA12227" s="9" t="s">
        <v>25109</v>
      </c>
      <c r="AB12227" s="9" t="s">
        <v>18782</v>
      </c>
      <c r="AD12227" s="9" t="s">
        <v>19119</v>
      </c>
    </row>
    <row r="12228" spans="26:30">
      <c r="Z12228" s="9" t="s">
        <v>22918</v>
      </c>
      <c r="AA12228" s="9" t="s">
        <v>25109</v>
      </c>
      <c r="AB12228" s="9" t="s">
        <v>18782</v>
      </c>
      <c r="AD12228" s="9" t="s">
        <v>19119</v>
      </c>
    </row>
    <row r="12229" spans="26:30">
      <c r="Z12229" s="9" t="s">
        <v>22871</v>
      </c>
      <c r="AA12229" s="9" t="s">
        <v>25109</v>
      </c>
      <c r="AB12229" s="9" t="s">
        <v>18782</v>
      </c>
      <c r="AD12229" s="9" t="s">
        <v>19119</v>
      </c>
    </row>
    <row r="12230" spans="26:30">
      <c r="Z12230" s="9" t="s">
        <v>19686</v>
      </c>
      <c r="AA12230" s="9" t="s">
        <v>25107</v>
      </c>
      <c r="AB12230" s="9" t="s">
        <v>18780</v>
      </c>
      <c r="AD12230" s="9" t="s">
        <v>19119</v>
      </c>
    </row>
    <row r="12231" spans="26:30">
      <c r="Z12231" s="9" t="s">
        <v>23583</v>
      </c>
      <c r="AA12231" s="9" t="s">
        <v>25107</v>
      </c>
      <c r="AB12231" s="9" t="s">
        <v>18780</v>
      </c>
      <c r="AD12231" s="9" t="s">
        <v>19119</v>
      </c>
    </row>
    <row r="12232" spans="26:30">
      <c r="Z12232" s="9" t="s">
        <v>20956</v>
      </c>
      <c r="AA12232" s="9" t="s">
        <v>25107</v>
      </c>
      <c r="AB12232" s="9" t="s">
        <v>18780</v>
      </c>
      <c r="AD12232" s="9" t="s">
        <v>19119</v>
      </c>
    </row>
    <row r="12233" spans="26:30">
      <c r="Z12233" s="9" t="s">
        <v>20846</v>
      </c>
      <c r="AA12233" s="9" t="s">
        <v>25107</v>
      </c>
      <c r="AB12233" s="9" t="s">
        <v>18780</v>
      </c>
      <c r="AD12233" s="9" t="s">
        <v>19119</v>
      </c>
    </row>
    <row r="12234" spans="26:30">
      <c r="Z12234" s="9" t="s">
        <v>19007</v>
      </c>
      <c r="AA12234" s="9" t="s">
        <v>25103</v>
      </c>
      <c r="AB12234" s="9" t="s">
        <v>18782</v>
      </c>
      <c r="AD12234" s="9" t="s">
        <v>19119</v>
      </c>
    </row>
    <row r="12235" spans="26:30">
      <c r="Z12235" s="9" t="s">
        <v>23308</v>
      </c>
      <c r="AA12235" s="9" t="s">
        <v>25103</v>
      </c>
      <c r="AB12235" s="9" t="s">
        <v>18782</v>
      </c>
      <c r="AD12235" s="9" t="s">
        <v>19119</v>
      </c>
    </row>
    <row r="12236" spans="26:30">
      <c r="Z12236" s="9" t="s">
        <v>11015</v>
      </c>
      <c r="AA12236" s="9" t="s">
        <v>25103</v>
      </c>
      <c r="AB12236" s="9" t="s">
        <v>18782</v>
      </c>
      <c r="AD12236" s="9" t="s">
        <v>19119</v>
      </c>
    </row>
    <row r="12237" spans="26:30">
      <c r="Z12237" s="9" t="s">
        <v>6610</v>
      </c>
      <c r="AA12237" s="9" t="s">
        <v>25103</v>
      </c>
      <c r="AB12237" s="9" t="s">
        <v>18782</v>
      </c>
      <c r="AD12237" s="9" t="s">
        <v>19119</v>
      </c>
    </row>
    <row r="12238" spans="26:30">
      <c r="Z12238" s="9" t="s">
        <v>19862</v>
      </c>
      <c r="AA12238" s="9" t="s">
        <v>25106</v>
      </c>
      <c r="AB12238" s="9" t="s">
        <v>18782</v>
      </c>
      <c r="AD12238" s="9" t="s">
        <v>19119</v>
      </c>
    </row>
    <row r="12239" spans="26:30">
      <c r="Z12239" s="9" t="s">
        <v>19686</v>
      </c>
      <c r="AA12239" s="9" t="s">
        <v>25106</v>
      </c>
      <c r="AB12239" s="9" t="s">
        <v>18782</v>
      </c>
      <c r="AD12239" s="9" t="s">
        <v>19119</v>
      </c>
    </row>
    <row r="12240" spans="26:30">
      <c r="Z12240" s="9" t="s">
        <v>23584</v>
      </c>
      <c r="AA12240" s="9" t="s">
        <v>25106</v>
      </c>
      <c r="AB12240" s="9" t="s">
        <v>18782</v>
      </c>
      <c r="AD12240" s="9" t="s">
        <v>19119</v>
      </c>
    </row>
    <row r="12241" spans="26:30">
      <c r="Z12241" s="9" t="s">
        <v>23585</v>
      </c>
      <c r="AA12241" s="9" t="s">
        <v>25106</v>
      </c>
      <c r="AB12241" s="9" t="s">
        <v>18782</v>
      </c>
      <c r="AD12241" s="9" t="s">
        <v>19119</v>
      </c>
    </row>
    <row r="12242" spans="26:30">
      <c r="Z12242" s="9"/>
      <c r="AA12242" s="9" t="s">
        <v>25103</v>
      </c>
      <c r="AB12242" s="9" t="s">
        <v>18780</v>
      </c>
      <c r="AD12242" s="9" t="s">
        <v>19119</v>
      </c>
    </row>
    <row r="12243" spans="26:30">
      <c r="Z12243" s="9"/>
      <c r="AA12243" s="9" t="s">
        <v>25103</v>
      </c>
      <c r="AB12243" s="9" t="s">
        <v>18782</v>
      </c>
      <c r="AD12243" s="9" t="s">
        <v>19119</v>
      </c>
    </row>
    <row r="12244" spans="26:30">
      <c r="Z12244" s="9" t="s">
        <v>13727</v>
      </c>
      <c r="AA12244" s="9" t="s">
        <v>25104</v>
      </c>
      <c r="AB12244" s="9" t="s">
        <v>18781</v>
      </c>
      <c r="AD12244" s="9" t="s">
        <v>19119</v>
      </c>
    </row>
    <row r="12245" spans="26:30">
      <c r="Z12245" s="9" t="s">
        <v>20191</v>
      </c>
      <c r="AA12245" s="9" t="s">
        <v>25103</v>
      </c>
      <c r="AB12245" s="9" t="s">
        <v>18782</v>
      </c>
      <c r="AD12245" s="9" t="s">
        <v>19119</v>
      </c>
    </row>
    <row r="12246" spans="26:30">
      <c r="Z12246" s="9" t="s">
        <v>18893</v>
      </c>
      <c r="AA12246" s="9" t="s">
        <v>25103</v>
      </c>
      <c r="AB12246" s="9" t="s">
        <v>18782</v>
      </c>
      <c r="AD12246" s="9" t="s">
        <v>19119</v>
      </c>
    </row>
    <row r="12247" spans="26:30">
      <c r="Z12247" s="9" t="s">
        <v>1486</v>
      </c>
      <c r="AA12247" s="9" t="s">
        <v>25104</v>
      </c>
      <c r="AB12247" s="9" t="s">
        <v>18782</v>
      </c>
      <c r="AC12247">
        <v>7.6</v>
      </c>
      <c r="AD12247" s="9" t="s">
        <v>19119</v>
      </c>
    </row>
    <row r="12248" spans="26:30">
      <c r="Z12248" s="9" t="s">
        <v>23586</v>
      </c>
      <c r="AA12248" s="9" t="s">
        <v>25104</v>
      </c>
      <c r="AB12248" s="9" t="s">
        <v>18782</v>
      </c>
      <c r="AC12248">
        <v>7.6</v>
      </c>
      <c r="AD12248" s="9" t="s">
        <v>19119</v>
      </c>
    </row>
    <row r="12249" spans="26:30">
      <c r="Z12249" s="9" t="s">
        <v>20709</v>
      </c>
      <c r="AA12249" s="9" t="s">
        <v>25104</v>
      </c>
      <c r="AB12249" s="9" t="s">
        <v>18782</v>
      </c>
      <c r="AC12249">
        <v>7.6</v>
      </c>
      <c r="AD12249" s="9" t="s">
        <v>19119</v>
      </c>
    </row>
    <row r="12250" spans="26:30">
      <c r="Z12250" s="9" t="s">
        <v>23587</v>
      </c>
      <c r="AA12250" s="9" t="s">
        <v>25104</v>
      </c>
      <c r="AB12250" s="9" t="s">
        <v>18782</v>
      </c>
      <c r="AC12250">
        <v>7.6</v>
      </c>
      <c r="AD12250" s="9" t="s">
        <v>19119</v>
      </c>
    </row>
    <row r="12251" spans="26:30">
      <c r="Z12251" s="9" t="s">
        <v>23588</v>
      </c>
      <c r="AA12251" s="9" t="s">
        <v>25104</v>
      </c>
      <c r="AB12251" s="9" t="s">
        <v>18781</v>
      </c>
      <c r="AD12251" s="9" t="s">
        <v>19119</v>
      </c>
    </row>
    <row r="12252" spans="26:30">
      <c r="Z12252" s="9" t="s">
        <v>23589</v>
      </c>
      <c r="AA12252" s="9" t="s">
        <v>25104</v>
      </c>
      <c r="AB12252" s="9" t="s">
        <v>18781</v>
      </c>
      <c r="AD12252" s="9" t="s">
        <v>19119</v>
      </c>
    </row>
    <row r="12253" spans="26:30">
      <c r="Z12253" s="9" t="s">
        <v>23590</v>
      </c>
      <c r="AA12253" s="9" t="s">
        <v>25104</v>
      </c>
      <c r="AB12253" s="9" t="s">
        <v>18781</v>
      </c>
      <c r="AD12253" s="9" t="s">
        <v>19119</v>
      </c>
    </row>
    <row r="12254" spans="26:30">
      <c r="Z12254" s="9" t="s">
        <v>23591</v>
      </c>
      <c r="AA12254" s="9" t="s">
        <v>25104</v>
      </c>
      <c r="AB12254" s="9" t="s">
        <v>18781</v>
      </c>
      <c r="AD12254" s="9" t="s">
        <v>19119</v>
      </c>
    </row>
    <row r="12255" spans="26:30">
      <c r="Z12255" s="9" t="s">
        <v>23592</v>
      </c>
      <c r="AA12255" s="9" t="s">
        <v>25104</v>
      </c>
      <c r="AB12255" s="9" t="s">
        <v>18781</v>
      </c>
      <c r="AD12255" s="9" t="s">
        <v>19119</v>
      </c>
    </row>
    <row r="12256" spans="26:30">
      <c r="Z12256" s="9" t="s">
        <v>23593</v>
      </c>
      <c r="AA12256" s="9" t="s">
        <v>25104</v>
      </c>
      <c r="AB12256" s="9" t="s">
        <v>18781</v>
      </c>
      <c r="AD12256" s="9" t="s">
        <v>19119</v>
      </c>
    </row>
    <row r="12257" spans="26:30">
      <c r="Z12257" s="9" t="s">
        <v>22369</v>
      </c>
      <c r="AA12257" s="9" t="s">
        <v>25103</v>
      </c>
      <c r="AB12257" s="9" t="s">
        <v>18781</v>
      </c>
      <c r="AD12257" s="9" t="s">
        <v>19119</v>
      </c>
    </row>
    <row r="12258" spans="26:30">
      <c r="Z12258" s="9" t="s">
        <v>23594</v>
      </c>
      <c r="AA12258" s="9" t="s">
        <v>25103</v>
      </c>
      <c r="AB12258" s="9" t="s">
        <v>18781</v>
      </c>
      <c r="AD12258" s="9" t="s">
        <v>19119</v>
      </c>
    </row>
    <row r="12259" spans="26:30">
      <c r="Z12259" s="9" t="s">
        <v>23595</v>
      </c>
      <c r="AA12259" s="9" t="s">
        <v>25103</v>
      </c>
      <c r="AB12259" s="9" t="s">
        <v>18781</v>
      </c>
      <c r="AD12259" s="9" t="s">
        <v>19119</v>
      </c>
    </row>
    <row r="12260" spans="26:30">
      <c r="Z12260" s="9" t="s">
        <v>23596</v>
      </c>
      <c r="AA12260" s="9" t="s">
        <v>25103</v>
      </c>
      <c r="AB12260" s="9" t="s">
        <v>18781</v>
      </c>
      <c r="AD12260" s="9" t="s">
        <v>19119</v>
      </c>
    </row>
    <row r="12261" spans="26:30">
      <c r="Z12261" s="9"/>
      <c r="AA12261" s="9" t="s">
        <v>25103</v>
      </c>
      <c r="AB12261" s="9" t="s">
        <v>18781</v>
      </c>
      <c r="AD12261" s="9" t="s">
        <v>19119</v>
      </c>
    </row>
    <row r="12262" spans="26:30">
      <c r="Z12262" s="9" t="s">
        <v>19538</v>
      </c>
      <c r="AA12262" s="9" t="s">
        <v>25105</v>
      </c>
      <c r="AB12262" s="9" t="s">
        <v>18780</v>
      </c>
      <c r="AD12262" s="9" t="s">
        <v>19119</v>
      </c>
    </row>
    <row r="12263" spans="26:30">
      <c r="Z12263" s="9" t="s">
        <v>19191</v>
      </c>
      <c r="AA12263" s="9" t="s">
        <v>25105</v>
      </c>
      <c r="AB12263" s="9" t="s">
        <v>18780</v>
      </c>
      <c r="AD12263" s="9" t="s">
        <v>19119</v>
      </c>
    </row>
    <row r="12264" spans="26:30">
      <c r="Z12264" s="9" t="s">
        <v>19564</v>
      </c>
      <c r="AA12264" s="9" t="s">
        <v>25105</v>
      </c>
      <c r="AB12264" s="9" t="s">
        <v>18780</v>
      </c>
      <c r="AD12264" s="9" t="s">
        <v>19119</v>
      </c>
    </row>
    <row r="12265" spans="26:30">
      <c r="Z12265" s="9" t="s">
        <v>23597</v>
      </c>
      <c r="AA12265" s="9" t="s">
        <v>25105</v>
      </c>
      <c r="AB12265" s="9" t="s">
        <v>18780</v>
      </c>
      <c r="AD12265" s="9" t="s">
        <v>19119</v>
      </c>
    </row>
    <row r="12266" spans="26:30">
      <c r="Z12266" s="9" t="s">
        <v>19797</v>
      </c>
      <c r="AA12266" s="9" t="s">
        <v>25103</v>
      </c>
      <c r="AB12266" s="9" t="s">
        <v>18780</v>
      </c>
      <c r="AC12266">
        <v>7.9</v>
      </c>
      <c r="AD12266" s="9" t="s">
        <v>19119</v>
      </c>
    </row>
    <row r="12267" spans="26:30">
      <c r="Z12267" s="9" t="s">
        <v>23598</v>
      </c>
      <c r="AA12267" s="9" t="s">
        <v>25103</v>
      </c>
      <c r="AB12267" s="9" t="s">
        <v>18780</v>
      </c>
      <c r="AC12267">
        <v>7.9</v>
      </c>
      <c r="AD12267" s="9" t="s">
        <v>19119</v>
      </c>
    </row>
    <row r="12268" spans="26:30">
      <c r="Z12268" s="9" t="s">
        <v>19899</v>
      </c>
      <c r="AA12268" s="9" t="s">
        <v>25103</v>
      </c>
      <c r="AB12268" s="9" t="s">
        <v>18780</v>
      </c>
      <c r="AC12268">
        <v>7.9</v>
      </c>
      <c r="AD12268" s="9" t="s">
        <v>19119</v>
      </c>
    </row>
    <row r="12269" spans="26:30">
      <c r="Z12269" s="9" t="s">
        <v>20109</v>
      </c>
      <c r="AA12269" s="9" t="s">
        <v>25103</v>
      </c>
      <c r="AB12269" s="9" t="s">
        <v>18780</v>
      </c>
      <c r="AC12269">
        <v>7.9</v>
      </c>
      <c r="AD12269" s="9" t="s">
        <v>19119</v>
      </c>
    </row>
    <row r="12270" spans="26:30">
      <c r="Z12270" s="9"/>
      <c r="AA12270" s="9" t="s">
        <v>25103</v>
      </c>
      <c r="AB12270" s="9" t="s">
        <v>18782</v>
      </c>
      <c r="AD12270" s="9" t="s">
        <v>19119</v>
      </c>
    </row>
    <row r="12271" spans="26:30">
      <c r="Z12271" s="9"/>
      <c r="AA12271" s="9" t="s">
        <v>25103</v>
      </c>
      <c r="AB12271" s="9" t="s">
        <v>18781</v>
      </c>
      <c r="AD12271" s="9" t="s">
        <v>19119</v>
      </c>
    </row>
    <row r="12272" spans="26:30">
      <c r="Z12272" s="9" t="s">
        <v>23599</v>
      </c>
      <c r="AA12272" s="9" t="s">
        <v>25104</v>
      </c>
      <c r="AB12272" s="9" t="s">
        <v>18782</v>
      </c>
      <c r="AD12272" s="9" t="s">
        <v>19119</v>
      </c>
    </row>
    <row r="12273" spans="26:30">
      <c r="Z12273" s="9" t="s">
        <v>23600</v>
      </c>
      <c r="AA12273" s="9" t="s">
        <v>25104</v>
      </c>
      <c r="AB12273" s="9" t="s">
        <v>18782</v>
      </c>
      <c r="AD12273" s="9" t="s">
        <v>19119</v>
      </c>
    </row>
    <row r="12274" spans="26:30">
      <c r="Z12274" s="9" t="s">
        <v>19631</v>
      </c>
      <c r="AA12274" s="9" t="s">
        <v>25105</v>
      </c>
      <c r="AB12274" s="9" t="s">
        <v>18780</v>
      </c>
      <c r="AC12274">
        <v>7.7</v>
      </c>
      <c r="AD12274" s="9" t="s">
        <v>19119</v>
      </c>
    </row>
    <row r="12275" spans="26:30">
      <c r="Z12275" s="9" t="s">
        <v>22972</v>
      </c>
      <c r="AA12275" s="9" t="s">
        <v>25105</v>
      </c>
      <c r="AB12275" s="9" t="s">
        <v>18780</v>
      </c>
      <c r="AC12275">
        <v>7.7</v>
      </c>
      <c r="AD12275" s="9" t="s">
        <v>19119</v>
      </c>
    </row>
    <row r="12276" spans="26:30">
      <c r="Z12276" s="9" t="s">
        <v>10723</v>
      </c>
      <c r="AA12276" s="9" t="s">
        <v>25105</v>
      </c>
      <c r="AB12276" s="9" t="s">
        <v>18780</v>
      </c>
      <c r="AC12276">
        <v>7.7</v>
      </c>
      <c r="AD12276" s="9" t="s">
        <v>19119</v>
      </c>
    </row>
    <row r="12277" spans="26:30">
      <c r="Z12277" s="9" t="s">
        <v>20385</v>
      </c>
      <c r="AA12277" s="9" t="s">
        <v>25105</v>
      </c>
      <c r="AB12277" s="9" t="s">
        <v>18780</v>
      </c>
      <c r="AC12277">
        <v>7.7</v>
      </c>
      <c r="AD12277" s="9" t="s">
        <v>19119</v>
      </c>
    </row>
    <row r="12278" spans="26:30">
      <c r="Z12278" s="9" t="s">
        <v>19523</v>
      </c>
      <c r="AA12278" s="9" t="s">
        <v>25108</v>
      </c>
      <c r="AB12278" s="9" t="s">
        <v>18780</v>
      </c>
      <c r="AC12278">
        <v>7.6</v>
      </c>
      <c r="AD12278" s="9" t="s">
        <v>19119</v>
      </c>
    </row>
    <row r="12279" spans="26:30">
      <c r="Z12279" s="9" t="s">
        <v>1754</v>
      </c>
      <c r="AA12279" s="9" t="s">
        <v>25108</v>
      </c>
      <c r="AB12279" s="9" t="s">
        <v>18780</v>
      </c>
      <c r="AC12279">
        <v>7.6</v>
      </c>
      <c r="AD12279" s="9" t="s">
        <v>19119</v>
      </c>
    </row>
    <row r="12280" spans="26:30">
      <c r="Z12280" s="9" t="s">
        <v>21802</v>
      </c>
      <c r="AA12280" s="9" t="s">
        <v>25108</v>
      </c>
      <c r="AB12280" s="9" t="s">
        <v>18780</v>
      </c>
      <c r="AC12280">
        <v>7.6</v>
      </c>
      <c r="AD12280" s="9" t="s">
        <v>19119</v>
      </c>
    </row>
    <row r="12281" spans="26:30">
      <c r="Z12281" s="9" t="s">
        <v>19902</v>
      </c>
      <c r="AA12281" s="9" t="s">
        <v>25108</v>
      </c>
      <c r="AB12281" s="9" t="s">
        <v>18780</v>
      </c>
      <c r="AC12281">
        <v>7.6</v>
      </c>
      <c r="AD12281" s="9" t="s">
        <v>19119</v>
      </c>
    </row>
    <row r="12282" spans="26:30">
      <c r="Z12282" s="9" t="s">
        <v>23601</v>
      </c>
      <c r="AA12282" s="9" t="s">
        <v>25108</v>
      </c>
      <c r="AB12282" s="9" t="s">
        <v>18780</v>
      </c>
      <c r="AC12282">
        <v>6.9</v>
      </c>
      <c r="AD12282" s="9" t="s">
        <v>19118</v>
      </c>
    </row>
    <row r="12283" spans="26:30">
      <c r="Z12283" s="9" t="s">
        <v>23602</v>
      </c>
      <c r="AA12283" s="9" t="s">
        <v>25108</v>
      </c>
      <c r="AB12283" s="9" t="s">
        <v>18780</v>
      </c>
      <c r="AC12283">
        <v>6.9</v>
      </c>
      <c r="AD12283" s="9" t="s">
        <v>19118</v>
      </c>
    </row>
    <row r="12284" spans="26:30">
      <c r="Z12284" s="9" t="s">
        <v>20296</v>
      </c>
      <c r="AA12284" s="9" t="s">
        <v>25108</v>
      </c>
      <c r="AB12284" s="9" t="s">
        <v>18780</v>
      </c>
      <c r="AC12284">
        <v>6.9</v>
      </c>
      <c r="AD12284" s="9" t="s">
        <v>19118</v>
      </c>
    </row>
    <row r="12285" spans="26:30">
      <c r="Z12285" s="9" t="s">
        <v>20291</v>
      </c>
      <c r="AA12285" s="9" t="s">
        <v>25108</v>
      </c>
      <c r="AB12285" s="9" t="s">
        <v>18780</v>
      </c>
      <c r="AC12285">
        <v>6.9</v>
      </c>
      <c r="AD12285" s="9" t="s">
        <v>19118</v>
      </c>
    </row>
    <row r="12286" spans="26:30">
      <c r="Z12286" s="9" t="s">
        <v>19686</v>
      </c>
      <c r="AA12286" s="9" t="s">
        <v>25105</v>
      </c>
      <c r="AB12286" s="9" t="s">
        <v>18782</v>
      </c>
      <c r="AD12286" s="9" t="s">
        <v>19119</v>
      </c>
    </row>
    <row r="12287" spans="26:30">
      <c r="Z12287" s="9" t="s">
        <v>20294</v>
      </c>
      <c r="AA12287" s="9" t="s">
        <v>25105</v>
      </c>
      <c r="AB12287" s="9" t="s">
        <v>18782</v>
      </c>
      <c r="AD12287" s="9" t="s">
        <v>19119</v>
      </c>
    </row>
    <row r="12288" spans="26:30">
      <c r="Z12288" s="9" t="s">
        <v>22936</v>
      </c>
      <c r="AA12288" s="9" t="s">
        <v>25105</v>
      </c>
      <c r="AB12288" s="9" t="s">
        <v>18782</v>
      </c>
      <c r="AD12288" s="9" t="s">
        <v>19119</v>
      </c>
    </row>
    <row r="12289" spans="26:30">
      <c r="Z12289" s="9" t="s">
        <v>19631</v>
      </c>
      <c r="AA12289" s="9" t="s">
        <v>25105</v>
      </c>
      <c r="AB12289" s="9" t="s">
        <v>18782</v>
      </c>
      <c r="AD12289" s="9" t="s">
        <v>19119</v>
      </c>
    </row>
    <row r="12290" spans="26:30">
      <c r="Z12290" s="9" t="s">
        <v>23150</v>
      </c>
      <c r="AA12290" s="9" t="s">
        <v>25108</v>
      </c>
      <c r="AB12290" s="9" t="s">
        <v>18782</v>
      </c>
      <c r="AC12290">
        <v>6.7</v>
      </c>
      <c r="AD12290" s="9" t="s">
        <v>19119</v>
      </c>
    </row>
    <row r="12291" spans="26:30">
      <c r="Z12291" s="9" t="s">
        <v>5709</v>
      </c>
      <c r="AA12291" s="9" t="s">
        <v>25108</v>
      </c>
      <c r="AB12291" s="9" t="s">
        <v>18782</v>
      </c>
      <c r="AC12291">
        <v>6.7</v>
      </c>
      <c r="AD12291" s="9" t="s">
        <v>19119</v>
      </c>
    </row>
    <row r="12292" spans="26:30">
      <c r="Z12292" s="9" t="s">
        <v>23603</v>
      </c>
      <c r="AA12292" s="9" t="s">
        <v>25108</v>
      </c>
      <c r="AB12292" s="9" t="s">
        <v>18782</v>
      </c>
      <c r="AC12292">
        <v>6.7</v>
      </c>
      <c r="AD12292" s="9" t="s">
        <v>19119</v>
      </c>
    </row>
    <row r="12293" spans="26:30">
      <c r="Z12293" s="9" t="s">
        <v>23604</v>
      </c>
      <c r="AA12293" s="9" t="s">
        <v>25108</v>
      </c>
      <c r="AB12293" s="9" t="s">
        <v>18782</v>
      </c>
      <c r="AC12293">
        <v>6.7</v>
      </c>
      <c r="AD12293" s="9" t="s">
        <v>19119</v>
      </c>
    </row>
    <row r="12294" spans="26:30">
      <c r="Z12294" s="9" t="s">
        <v>8431</v>
      </c>
      <c r="AA12294" s="9" t="s">
        <v>25108</v>
      </c>
      <c r="AB12294" s="9" t="s">
        <v>18782</v>
      </c>
      <c r="AD12294" s="9" t="s">
        <v>19119</v>
      </c>
    </row>
    <row r="12295" spans="26:30">
      <c r="Z12295" s="9" t="s">
        <v>19144</v>
      </c>
      <c r="AA12295" s="9" t="s">
        <v>25108</v>
      </c>
      <c r="AB12295" s="9" t="s">
        <v>18782</v>
      </c>
      <c r="AD12295" s="9" t="s">
        <v>19119</v>
      </c>
    </row>
    <row r="12296" spans="26:30">
      <c r="Z12296" s="9" t="s">
        <v>19261</v>
      </c>
      <c r="AA12296" s="9" t="s">
        <v>25108</v>
      </c>
      <c r="AB12296" s="9" t="s">
        <v>18782</v>
      </c>
      <c r="AD12296" s="9" t="s">
        <v>19119</v>
      </c>
    </row>
    <row r="12297" spans="26:30">
      <c r="Z12297" s="9" t="s">
        <v>23605</v>
      </c>
      <c r="AA12297" s="9" t="s">
        <v>25108</v>
      </c>
      <c r="AB12297" s="9" t="s">
        <v>18782</v>
      </c>
      <c r="AD12297" s="9" t="s">
        <v>19119</v>
      </c>
    </row>
    <row r="12298" spans="26:30">
      <c r="Z12298" s="9"/>
      <c r="AA12298" s="9" t="s">
        <v>25103</v>
      </c>
      <c r="AB12298" s="9" t="s">
        <v>18781</v>
      </c>
      <c r="AD12298" s="9" t="s">
        <v>19119</v>
      </c>
    </row>
    <row r="12299" spans="26:30">
      <c r="Z12299" s="9" t="s">
        <v>7103</v>
      </c>
      <c r="AA12299" s="9" t="s">
        <v>25105</v>
      </c>
      <c r="AB12299" s="9" t="s">
        <v>18780</v>
      </c>
      <c r="AD12299" s="9" t="s">
        <v>19119</v>
      </c>
    </row>
    <row r="12300" spans="26:30">
      <c r="Z12300" s="9" t="s">
        <v>21148</v>
      </c>
      <c r="AA12300" s="9" t="s">
        <v>25105</v>
      </c>
      <c r="AB12300" s="9" t="s">
        <v>18780</v>
      </c>
      <c r="AD12300" s="9" t="s">
        <v>19119</v>
      </c>
    </row>
    <row r="12301" spans="26:30">
      <c r="Z12301" s="9" t="s">
        <v>23606</v>
      </c>
      <c r="AA12301" s="9" t="s">
        <v>25105</v>
      </c>
      <c r="AB12301" s="9" t="s">
        <v>18780</v>
      </c>
      <c r="AD12301" s="9" t="s">
        <v>19119</v>
      </c>
    </row>
    <row r="12302" spans="26:30">
      <c r="Z12302" s="9" t="s">
        <v>19952</v>
      </c>
      <c r="AA12302" s="9" t="s">
        <v>25105</v>
      </c>
      <c r="AB12302" s="9" t="s">
        <v>18780</v>
      </c>
      <c r="AD12302" s="9" t="s">
        <v>19119</v>
      </c>
    </row>
    <row r="12303" spans="26:30">
      <c r="Z12303" s="9" t="s">
        <v>19631</v>
      </c>
      <c r="AA12303" s="9" t="s">
        <v>25109</v>
      </c>
      <c r="AB12303" s="9" t="s">
        <v>18782</v>
      </c>
      <c r="AD12303" s="9" t="s">
        <v>19119</v>
      </c>
    </row>
    <row r="12304" spans="26:30">
      <c r="Z12304" s="9" t="s">
        <v>23102</v>
      </c>
      <c r="AA12304" s="9" t="s">
        <v>25109</v>
      </c>
      <c r="AB12304" s="9" t="s">
        <v>18782</v>
      </c>
      <c r="AD12304" s="9" t="s">
        <v>19119</v>
      </c>
    </row>
    <row r="12305" spans="26:30">
      <c r="Z12305" s="9" t="s">
        <v>23103</v>
      </c>
      <c r="AA12305" s="9" t="s">
        <v>25109</v>
      </c>
      <c r="AB12305" s="9" t="s">
        <v>18782</v>
      </c>
      <c r="AD12305" s="9" t="s">
        <v>19119</v>
      </c>
    </row>
    <row r="12306" spans="26:30">
      <c r="Z12306" s="9" t="s">
        <v>19261</v>
      </c>
      <c r="AA12306" s="9" t="s">
        <v>25109</v>
      </c>
      <c r="AB12306" s="9" t="s">
        <v>18782</v>
      </c>
      <c r="AD12306" s="9" t="s">
        <v>19119</v>
      </c>
    </row>
    <row r="12307" spans="26:30">
      <c r="Z12307" s="9"/>
      <c r="AA12307" s="9" t="s">
        <v>25103</v>
      </c>
      <c r="AB12307" s="9" t="s">
        <v>18780</v>
      </c>
      <c r="AD12307" s="9" t="s">
        <v>19119</v>
      </c>
    </row>
    <row r="12308" spans="26:30">
      <c r="Z12308" s="9" t="s">
        <v>23607</v>
      </c>
      <c r="AA12308" s="9" t="s">
        <v>25103</v>
      </c>
      <c r="AB12308" s="9" t="s">
        <v>18780</v>
      </c>
      <c r="AD12308" s="9" t="s">
        <v>19119</v>
      </c>
    </row>
    <row r="12309" spans="26:30">
      <c r="Z12309" s="9" t="s">
        <v>19439</v>
      </c>
      <c r="AA12309" s="9" t="s">
        <v>25103</v>
      </c>
      <c r="AB12309" s="9" t="s">
        <v>18780</v>
      </c>
      <c r="AD12309" s="9" t="s">
        <v>19119</v>
      </c>
    </row>
    <row r="12310" spans="26:30">
      <c r="Z12310" s="9" t="s">
        <v>20984</v>
      </c>
      <c r="AA12310" s="9" t="s">
        <v>25103</v>
      </c>
      <c r="AB12310" s="9" t="s">
        <v>18780</v>
      </c>
      <c r="AD12310" s="9" t="s">
        <v>19119</v>
      </c>
    </row>
    <row r="12311" spans="26:30">
      <c r="Z12311" s="9" t="s">
        <v>19216</v>
      </c>
      <c r="AA12311" s="9" t="s">
        <v>25103</v>
      </c>
      <c r="AB12311" s="9" t="s">
        <v>18780</v>
      </c>
      <c r="AD12311" s="9" t="s">
        <v>19119</v>
      </c>
    </row>
    <row r="12312" spans="26:30">
      <c r="Z12312" s="9" t="s">
        <v>20729</v>
      </c>
      <c r="AA12312" s="9" t="s">
        <v>25107</v>
      </c>
      <c r="AB12312" s="9" t="s">
        <v>18782</v>
      </c>
      <c r="AD12312" s="9" t="s">
        <v>19119</v>
      </c>
    </row>
    <row r="12313" spans="26:30">
      <c r="Z12313" s="9" t="s">
        <v>23608</v>
      </c>
      <c r="AA12313" s="9" t="s">
        <v>25107</v>
      </c>
      <c r="AB12313" s="9" t="s">
        <v>18782</v>
      </c>
      <c r="AD12313" s="9" t="s">
        <v>19119</v>
      </c>
    </row>
    <row r="12314" spans="26:30">
      <c r="Z12314" s="9" t="s">
        <v>5287</v>
      </c>
      <c r="AA12314" s="9" t="s">
        <v>25104</v>
      </c>
      <c r="AB12314" s="9" t="s">
        <v>18781</v>
      </c>
      <c r="AD12314" s="9" t="s">
        <v>19119</v>
      </c>
    </row>
    <row r="12315" spans="26:30">
      <c r="Z12315" s="9" t="s">
        <v>23609</v>
      </c>
      <c r="AA12315" s="9" t="s">
        <v>25104</v>
      </c>
      <c r="AB12315" s="9" t="s">
        <v>18781</v>
      </c>
      <c r="AD12315" s="9" t="s">
        <v>19119</v>
      </c>
    </row>
    <row r="12316" spans="26:30">
      <c r="Z12316" s="9" t="s">
        <v>23610</v>
      </c>
      <c r="AA12316" s="9" t="s">
        <v>25104</v>
      </c>
      <c r="AB12316" s="9" t="s">
        <v>18781</v>
      </c>
      <c r="AD12316" s="9" t="s">
        <v>19119</v>
      </c>
    </row>
    <row r="12317" spans="26:30">
      <c r="Z12317" s="9" t="s">
        <v>19752</v>
      </c>
      <c r="AA12317" s="9" t="s">
        <v>25104</v>
      </c>
      <c r="AB12317" s="9" t="s">
        <v>18781</v>
      </c>
      <c r="AD12317" s="9" t="s">
        <v>19119</v>
      </c>
    </row>
    <row r="12318" spans="26:30">
      <c r="Z12318" s="9" t="s">
        <v>7512</v>
      </c>
      <c r="AA12318" s="9" t="s">
        <v>25108</v>
      </c>
      <c r="AB12318" s="9" t="s">
        <v>18782</v>
      </c>
      <c r="AD12318" s="9" t="s">
        <v>19119</v>
      </c>
    </row>
    <row r="12319" spans="26:30">
      <c r="Z12319" s="9" t="s">
        <v>8431</v>
      </c>
      <c r="AA12319" s="9" t="s">
        <v>25108</v>
      </c>
      <c r="AB12319" s="9" t="s">
        <v>18782</v>
      </c>
      <c r="AD12319" s="9" t="s">
        <v>19119</v>
      </c>
    </row>
    <row r="12320" spans="26:30">
      <c r="Z12320" s="9" t="s">
        <v>19552</v>
      </c>
      <c r="AA12320" s="9" t="s">
        <v>25108</v>
      </c>
      <c r="AB12320" s="9" t="s">
        <v>18782</v>
      </c>
      <c r="AD12320" s="9" t="s">
        <v>19119</v>
      </c>
    </row>
    <row r="12321" spans="26:30">
      <c r="Z12321" s="9" t="s">
        <v>21802</v>
      </c>
      <c r="AA12321" s="9" t="s">
        <v>25108</v>
      </c>
      <c r="AB12321" s="9" t="s">
        <v>18782</v>
      </c>
      <c r="AD12321" s="9" t="s">
        <v>19119</v>
      </c>
    </row>
    <row r="12322" spans="26:30">
      <c r="Z12322" s="9" t="s">
        <v>23611</v>
      </c>
      <c r="AA12322" s="9" t="s">
        <v>25103</v>
      </c>
      <c r="AB12322" s="9" t="s">
        <v>18782</v>
      </c>
      <c r="AD12322" s="9" t="s">
        <v>19119</v>
      </c>
    </row>
    <row r="12323" spans="26:30">
      <c r="Z12323" s="9" t="s">
        <v>23612</v>
      </c>
      <c r="AA12323" s="9" t="s">
        <v>25103</v>
      </c>
      <c r="AB12323" s="9" t="s">
        <v>18782</v>
      </c>
      <c r="AD12323" s="9" t="s">
        <v>19119</v>
      </c>
    </row>
    <row r="12324" spans="26:30">
      <c r="Z12324" s="9" t="s">
        <v>23613</v>
      </c>
      <c r="AA12324" s="9" t="s">
        <v>25103</v>
      </c>
      <c r="AB12324" s="9" t="s">
        <v>18782</v>
      </c>
      <c r="AD12324" s="9" t="s">
        <v>19119</v>
      </c>
    </row>
    <row r="12325" spans="26:30">
      <c r="Z12325" s="9" t="s">
        <v>23614</v>
      </c>
      <c r="AA12325" s="9" t="s">
        <v>25103</v>
      </c>
      <c r="AB12325" s="9" t="s">
        <v>18782</v>
      </c>
      <c r="AD12325" s="9" t="s">
        <v>19119</v>
      </c>
    </row>
    <row r="12326" spans="26:30">
      <c r="Z12326" s="9" t="s">
        <v>20060</v>
      </c>
      <c r="AA12326" s="9" t="s">
        <v>25106</v>
      </c>
      <c r="AB12326" s="9" t="s">
        <v>18782</v>
      </c>
      <c r="AC12326">
        <v>8.6</v>
      </c>
      <c r="AD12326" s="9" t="s">
        <v>19119</v>
      </c>
    </row>
    <row r="12327" spans="26:30">
      <c r="Z12327" s="9" t="s">
        <v>21475</v>
      </c>
      <c r="AA12327" s="9" t="s">
        <v>25106</v>
      </c>
      <c r="AB12327" s="9" t="s">
        <v>18782</v>
      </c>
      <c r="AC12327">
        <v>8.6</v>
      </c>
      <c r="AD12327" s="9" t="s">
        <v>19119</v>
      </c>
    </row>
    <row r="12328" spans="26:30">
      <c r="Z12328" s="9" t="s">
        <v>21163</v>
      </c>
      <c r="AA12328" s="9" t="s">
        <v>25106</v>
      </c>
      <c r="AB12328" s="9" t="s">
        <v>18782</v>
      </c>
      <c r="AC12328">
        <v>8.6</v>
      </c>
      <c r="AD12328" s="9" t="s">
        <v>19119</v>
      </c>
    </row>
    <row r="12329" spans="26:30">
      <c r="Z12329" s="9" t="s">
        <v>22081</v>
      </c>
      <c r="AA12329" s="9" t="s">
        <v>25106</v>
      </c>
      <c r="AB12329" s="9" t="s">
        <v>18782</v>
      </c>
      <c r="AC12329">
        <v>8.6</v>
      </c>
      <c r="AD12329" s="9" t="s">
        <v>19119</v>
      </c>
    </row>
    <row r="12330" spans="26:30">
      <c r="Z12330" s="9" t="s">
        <v>23615</v>
      </c>
      <c r="AA12330" s="9" t="s">
        <v>25107</v>
      </c>
      <c r="AB12330" s="9" t="s">
        <v>18782</v>
      </c>
      <c r="AD12330" s="9" t="s">
        <v>19119</v>
      </c>
    </row>
    <row r="12331" spans="26:30">
      <c r="Z12331" s="9" t="s">
        <v>23616</v>
      </c>
      <c r="AA12331" s="9" t="s">
        <v>25107</v>
      </c>
      <c r="AB12331" s="9" t="s">
        <v>18782</v>
      </c>
      <c r="AD12331" s="9" t="s">
        <v>19119</v>
      </c>
    </row>
    <row r="12332" spans="26:30">
      <c r="Z12332" s="9" t="s">
        <v>20922</v>
      </c>
      <c r="AA12332" s="9" t="s">
        <v>25106</v>
      </c>
      <c r="AB12332" s="9" t="s">
        <v>18782</v>
      </c>
      <c r="AD12332" s="9" t="s">
        <v>19119</v>
      </c>
    </row>
    <row r="12333" spans="26:30">
      <c r="Z12333" s="9" t="s">
        <v>23617</v>
      </c>
      <c r="AA12333" s="9" t="s">
        <v>25106</v>
      </c>
      <c r="AB12333" s="9" t="s">
        <v>18782</v>
      </c>
      <c r="AD12333" s="9" t="s">
        <v>19119</v>
      </c>
    </row>
    <row r="12334" spans="26:30">
      <c r="Z12334" s="9" t="s">
        <v>1754</v>
      </c>
      <c r="AA12334" s="9" t="s">
        <v>25105</v>
      </c>
      <c r="AB12334" s="9" t="s">
        <v>18780</v>
      </c>
      <c r="AD12334" s="9" t="s">
        <v>19119</v>
      </c>
    </row>
    <row r="12335" spans="26:30">
      <c r="Z12335" s="9" t="s">
        <v>19607</v>
      </c>
      <c r="AA12335" s="9" t="s">
        <v>25105</v>
      </c>
      <c r="AB12335" s="9" t="s">
        <v>18780</v>
      </c>
      <c r="AD12335" s="9" t="s">
        <v>19119</v>
      </c>
    </row>
    <row r="12336" spans="26:30">
      <c r="Z12336" s="9" t="s">
        <v>20929</v>
      </c>
      <c r="AA12336" s="9" t="s">
        <v>25105</v>
      </c>
      <c r="AB12336" s="9" t="s">
        <v>18780</v>
      </c>
      <c r="AD12336" s="9" t="s">
        <v>19119</v>
      </c>
    </row>
    <row r="12337" spans="26:30">
      <c r="Z12337" s="9" t="s">
        <v>23618</v>
      </c>
      <c r="AA12337" s="9" t="s">
        <v>25105</v>
      </c>
      <c r="AB12337" s="9" t="s">
        <v>18780</v>
      </c>
      <c r="AD12337" s="9" t="s">
        <v>19119</v>
      </c>
    </row>
    <row r="12338" spans="26:30">
      <c r="Z12338" s="9" t="s">
        <v>19141</v>
      </c>
      <c r="AA12338" s="9" t="s">
        <v>25103</v>
      </c>
      <c r="AB12338" s="9" t="s">
        <v>18780</v>
      </c>
      <c r="AC12338">
        <v>7.2</v>
      </c>
      <c r="AD12338" s="9" t="s">
        <v>19119</v>
      </c>
    </row>
    <row r="12339" spans="26:30">
      <c r="Z12339" s="9" t="s">
        <v>19941</v>
      </c>
      <c r="AA12339" s="9" t="s">
        <v>25103</v>
      </c>
      <c r="AB12339" s="9" t="s">
        <v>18780</v>
      </c>
      <c r="AC12339">
        <v>7.2</v>
      </c>
      <c r="AD12339" s="9" t="s">
        <v>19119</v>
      </c>
    </row>
    <row r="12340" spans="26:30">
      <c r="Z12340" s="9" t="s">
        <v>19966</v>
      </c>
      <c r="AA12340" s="9" t="s">
        <v>25103</v>
      </c>
      <c r="AB12340" s="9" t="s">
        <v>18780</v>
      </c>
      <c r="AC12340">
        <v>7.2</v>
      </c>
      <c r="AD12340" s="9" t="s">
        <v>19119</v>
      </c>
    </row>
    <row r="12341" spans="26:30">
      <c r="Z12341" s="9" t="s">
        <v>21310</v>
      </c>
      <c r="AA12341" s="9" t="s">
        <v>25103</v>
      </c>
      <c r="AB12341" s="9" t="s">
        <v>18780</v>
      </c>
      <c r="AC12341">
        <v>7.2</v>
      </c>
      <c r="AD12341" s="9" t="s">
        <v>19119</v>
      </c>
    </row>
    <row r="12342" spans="26:30">
      <c r="Z12342" s="9" t="s">
        <v>23619</v>
      </c>
      <c r="AA12342" s="9" t="s">
        <v>25103</v>
      </c>
      <c r="AB12342" s="9" t="s">
        <v>18781</v>
      </c>
      <c r="AD12342" s="9" t="s">
        <v>19119</v>
      </c>
    </row>
    <row r="12343" spans="26:30">
      <c r="Z12343" s="9" t="s">
        <v>23620</v>
      </c>
      <c r="AA12343" s="9" t="s">
        <v>25103</v>
      </c>
      <c r="AB12343" s="9" t="s">
        <v>18781</v>
      </c>
      <c r="AD12343" s="9" t="s">
        <v>19119</v>
      </c>
    </row>
    <row r="12344" spans="26:30">
      <c r="Z12344" s="9" t="s">
        <v>23621</v>
      </c>
      <c r="AA12344" s="9" t="s">
        <v>25103</v>
      </c>
      <c r="AB12344" s="9" t="s">
        <v>18781</v>
      </c>
      <c r="AD12344" s="9" t="s">
        <v>19119</v>
      </c>
    </row>
    <row r="12345" spans="26:30">
      <c r="Z12345" s="9" t="s">
        <v>23622</v>
      </c>
      <c r="AA12345" s="9" t="s">
        <v>25103</v>
      </c>
      <c r="AB12345" s="9" t="s">
        <v>18781</v>
      </c>
      <c r="AD12345" s="9" t="s">
        <v>19119</v>
      </c>
    </row>
    <row r="12346" spans="26:30">
      <c r="Z12346" s="9" t="s">
        <v>23623</v>
      </c>
      <c r="AA12346" s="9" t="s">
        <v>25113</v>
      </c>
      <c r="AB12346" s="9" t="s">
        <v>18782</v>
      </c>
      <c r="AD12346" s="9" t="s">
        <v>19119</v>
      </c>
    </row>
    <row r="12347" spans="26:30">
      <c r="Z12347" s="9" t="s">
        <v>22034</v>
      </c>
      <c r="AA12347" s="9" t="s">
        <v>25113</v>
      </c>
      <c r="AB12347" s="9" t="s">
        <v>18782</v>
      </c>
      <c r="AD12347" s="9" t="s">
        <v>19119</v>
      </c>
    </row>
    <row r="12348" spans="26:30">
      <c r="Z12348" s="9" t="s">
        <v>23624</v>
      </c>
      <c r="AA12348" s="9" t="s">
        <v>25105</v>
      </c>
      <c r="AB12348" s="9" t="s">
        <v>18780</v>
      </c>
      <c r="AC12348">
        <v>7.8</v>
      </c>
      <c r="AD12348" s="9" t="s">
        <v>19119</v>
      </c>
    </row>
    <row r="12349" spans="26:30">
      <c r="Z12349" s="9" t="s">
        <v>23625</v>
      </c>
      <c r="AA12349" s="9" t="s">
        <v>25105</v>
      </c>
      <c r="AB12349" s="9" t="s">
        <v>18780</v>
      </c>
      <c r="AC12349">
        <v>7.8</v>
      </c>
      <c r="AD12349" s="9" t="s">
        <v>19119</v>
      </c>
    </row>
    <row r="12350" spans="26:30">
      <c r="Z12350" s="9" t="s">
        <v>23626</v>
      </c>
      <c r="AA12350" s="9" t="s">
        <v>25105</v>
      </c>
      <c r="AB12350" s="9" t="s">
        <v>18780</v>
      </c>
      <c r="AC12350">
        <v>7.8</v>
      </c>
      <c r="AD12350" s="9" t="s">
        <v>19119</v>
      </c>
    </row>
    <row r="12351" spans="26:30">
      <c r="Z12351" s="9" t="s">
        <v>19144</v>
      </c>
      <c r="AA12351" s="9" t="s">
        <v>25105</v>
      </c>
      <c r="AB12351" s="9" t="s">
        <v>18780</v>
      </c>
      <c r="AC12351">
        <v>7.8</v>
      </c>
      <c r="AD12351" s="9" t="s">
        <v>19119</v>
      </c>
    </row>
    <row r="12352" spans="26:30">
      <c r="Z12352" s="9" t="s">
        <v>23627</v>
      </c>
      <c r="AA12352" s="9" t="s">
        <v>25103</v>
      </c>
      <c r="AB12352" s="9" t="s">
        <v>18781</v>
      </c>
      <c r="AD12352" s="9" t="s">
        <v>19119</v>
      </c>
    </row>
    <row r="12353" spans="26:30">
      <c r="Z12353" s="9" t="s">
        <v>23628</v>
      </c>
      <c r="AA12353" s="9" t="s">
        <v>25103</v>
      </c>
      <c r="AB12353" s="9" t="s">
        <v>18781</v>
      </c>
      <c r="AD12353" s="9" t="s">
        <v>19119</v>
      </c>
    </row>
    <row r="12354" spans="26:30">
      <c r="Z12354" s="9" t="s">
        <v>23629</v>
      </c>
      <c r="AA12354" s="9" t="s">
        <v>25103</v>
      </c>
      <c r="AB12354" s="9" t="s">
        <v>18781</v>
      </c>
      <c r="AD12354" s="9" t="s">
        <v>19119</v>
      </c>
    </row>
    <row r="12355" spans="26:30">
      <c r="Z12355" s="9" t="s">
        <v>23630</v>
      </c>
      <c r="AA12355" s="9" t="s">
        <v>25103</v>
      </c>
      <c r="AB12355" s="9" t="s">
        <v>18781</v>
      </c>
      <c r="AD12355" s="9" t="s">
        <v>19119</v>
      </c>
    </row>
    <row r="12356" spans="26:30">
      <c r="Z12356" s="9" t="s">
        <v>13854</v>
      </c>
      <c r="AA12356" s="9" t="s">
        <v>25103</v>
      </c>
      <c r="AB12356" s="9" t="s">
        <v>18782</v>
      </c>
      <c r="AD12356" s="9" t="s">
        <v>19119</v>
      </c>
    </row>
    <row r="12357" spans="26:30">
      <c r="Z12357" s="9" t="s">
        <v>20435</v>
      </c>
      <c r="AA12357" s="9" t="s">
        <v>25103</v>
      </c>
      <c r="AB12357" s="9" t="s">
        <v>18780</v>
      </c>
      <c r="AC12357">
        <v>6.9</v>
      </c>
      <c r="AD12357" s="9" t="s">
        <v>19119</v>
      </c>
    </row>
    <row r="12358" spans="26:30">
      <c r="Z12358" s="9" t="s">
        <v>20129</v>
      </c>
      <c r="AA12358" s="9" t="s">
        <v>25103</v>
      </c>
      <c r="AB12358" s="9" t="s">
        <v>18780</v>
      </c>
      <c r="AC12358">
        <v>6.9</v>
      </c>
      <c r="AD12358" s="9" t="s">
        <v>19119</v>
      </c>
    </row>
    <row r="12359" spans="26:30">
      <c r="Z12359" s="9" t="s">
        <v>19921</v>
      </c>
      <c r="AA12359" s="9" t="s">
        <v>25103</v>
      </c>
      <c r="AB12359" s="9" t="s">
        <v>18780</v>
      </c>
      <c r="AC12359">
        <v>6.9</v>
      </c>
      <c r="AD12359" s="9" t="s">
        <v>19119</v>
      </c>
    </row>
    <row r="12360" spans="26:30">
      <c r="Z12360" s="9" t="s">
        <v>20279</v>
      </c>
      <c r="AA12360" s="9" t="s">
        <v>25103</v>
      </c>
      <c r="AB12360" s="9" t="s">
        <v>18780</v>
      </c>
      <c r="AC12360">
        <v>6.9</v>
      </c>
      <c r="AD12360" s="9" t="s">
        <v>19119</v>
      </c>
    </row>
    <row r="12361" spans="26:30">
      <c r="Z12361" s="9" t="s">
        <v>13862</v>
      </c>
      <c r="AA12361" s="9" t="s">
        <v>25103</v>
      </c>
      <c r="AB12361" s="9" t="s">
        <v>18781</v>
      </c>
      <c r="AD12361" s="9" t="s">
        <v>19119</v>
      </c>
    </row>
    <row r="12362" spans="26:30">
      <c r="Z12362" s="9" t="s">
        <v>23631</v>
      </c>
      <c r="AA12362" s="9" t="s">
        <v>25103</v>
      </c>
      <c r="AB12362" s="9" t="s">
        <v>18781</v>
      </c>
      <c r="AD12362" s="9" t="s">
        <v>19119</v>
      </c>
    </row>
    <row r="12363" spans="26:30">
      <c r="Z12363" s="9" t="s">
        <v>23632</v>
      </c>
      <c r="AA12363" s="9" t="s">
        <v>25103</v>
      </c>
      <c r="AB12363" s="9" t="s">
        <v>18781</v>
      </c>
      <c r="AD12363" s="9" t="s">
        <v>19119</v>
      </c>
    </row>
    <row r="12364" spans="26:30">
      <c r="Z12364" s="9" t="s">
        <v>21564</v>
      </c>
      <c r="AA12364" s="9" t="s">
        <v>25115</v>
      </c>
      <c r="AB12364" s="9" t="s">
        <v>18782</v>
      </c>
      <c r="AD12364" s="9" t="s">
        <v>19119</v>
      </c>
    </row>
    <row r="12365" spans="26:30">
      <c r="Z12365" s="9" t="s">
        <v>23633</v>
      </c>
      <c r="AA12365" s="9" t="s">
        <v>25115</v>
      </c>
      <c r="AB12365" s="9" t="s">
        <v>18782</v>
      </c>
      <c r="AD12365" s="9" t="s">
        <v>19119</v>
      </c>
    </row>
    <row r="12366" spans="26:30">
      <c r="Z12366" s="9" t="s">
        <v>23634</v>
      </c>
      <c r="AA12366" s="9" t="s">
        <v>25115</v>
      </c>
      <c r="AB12366" s="9" t="s">
        <v>18782</v>
      </c>
      <c r="AD12366" s="9" t="s">
        <v>19119</v>
      </c>
    </row>
    <row r="12367" spans="26:30">
      <c r="Z12367" s="9" t="s">
        <v>23635</v>
      </c>
      <c r="AA12367" s="9" t="s">
        <v>25115</v>
      </c>
      <c r="AB12367" s="9" t="s">
        <v>18782</v>
      </c>
      <c r="AD12367" s="9" t="s">
        <v>19119</v>
      </c>
    </row>
    <row r="12368" spans="26:30">
      <c r="Z12368" s="9"/>
      <c r="AA12368" s="9" t="s">
        <v>25103</v>
      </c>
      <c r="AB12368" s="9" t="s">
        <v>18781</v>
      </c>
      <c r="AD12368" s="9" t="s">
        <v>19119</v>
      </c>
    </row>
    <row r="12369" spans="26:30">
      <c r="Z12369" s="9" t="s">
        <v>23636</v>
      </c>
      <c r="AA12369" s="9" t="s">
        <v>25103</v>
      </c>
      <c r="AB12369" s="9" t="s">
        <v>18782</v>
      </c>
      <c r="AD12369" s="9" t="s">
        <v>19119</v>
      </c>
    </row>
    <row r="12370" spans="26:30">
      <c r="Z12370" s="9" t="s">
        <v>23637</v>
      </c>
      <c r="AA12370" s="9" t="s">
        <v>25103</v>
      </c>
      <c r="AB12370" s="9" t="s">
        <v>18782</v>
      </c>
      <c r="AD12370" s="9" t="s">
        <v>19119</v>
      </c>
    </row>
    <row r="12371" spans="26:30">
      <c r="Z12371" s="9" t="s">
        <v>23638</v>
      </c>
      <c r="AA12371" s="9" t="s">
        <v>25103</v>
      </c>
      <c r="AB12371" s="9" t="s">
        <v>18782</v>
      </c>
      <c r="AD12371" s="9" t="s">
        <v>19119</v>
      </c>
    </row>
    <row r="12372" spans="26:30">
      <c r="Z12372" s="9" t="s">
        <v>23639</v>
      </c>
      <c r="AA12372" s="9" t="s">
        <v>25103</v>
      </c>
      <c r="AB12372" s="9" t="s">
        <v>18782</v>
      </c>
      <c r="AD12372" s="9" t="s">
        <v>19119</v>
      </c>
    </row>
    <row r="12373" spans="26:30">
      <c r="Z12373" s="9" t="s">
        <v>4163</v>
      </c>
      <c r="AA12373" s="9" t="s">
        <v>25103</v>
      </c>
      <c r="AB12373" s="9" t="s">
        <v>18781</v>
      </c>
      <c r="AC12373">
        <v>8.4</v>
      </c>
      <c r="AD12373" s="9" t="s">
        <v>19119</v>
      </c>
    </row>
    <row r="12374" spans="26:30">
      <c r="Z12374" s="9" t="s">
        <v>23607</v>
      </c>
      <c r="AA12374" s="9" t="s">
        <v>25103</v>
      </c>
      <c r="AB12374" s="9" t="s">
        <v>18781</v>
      </c>
      <c r="AC12374">
        <v>8.4</v>
      </c>
      <c r="AD12374" s="9" t="s">
        <v>19119</v>
      </c>
    </row>
    <row r="12375" spans="26:30">
      <c r="Z12375" s="9" t="s">
        <v>23640</v>
      </c>
      <c r="AA12375" s="9" t="s">
        <v>25103</v>
      </c>
      <c r="AB12375" s="9" t="s">
        <v>18781</v>
      </c>
      <c r="AC12375">
        <v>8.4</v>
      </c>
      <c r="AD12375" s="9" t="s">
        <v>19119</v>
      </c>
    </row>
    <row r="12376" spans="26:30">
      <c r="Z12376" s="9"/>
      <c r="AA12376" s="9" t="s">
        <v>25115</v>
      </c>
      <c r="AB12376" s="9" t="s">
        <v>18782</v>
      </c>
      <c r="AD12376" s="9" t="s">
        <v>19119</v>
      </c>
    </row>
    <row r="12377" spans="26:30">
      <c r="Z12377" s="9" t="s">
        <v>910</v>
      </c>
      <c r="AA12377" s="9" t="s">
        <v>25105</v>
      </c>
      <c r="AB12377" s="9" t="s">
        <v>18782</v>
      </c>
      <c r="AD12377" s="9" t="s">
        <v>19119</v>
      </c>
    </row>
    <row r="12378" spans="26:30">
      <c r="Z12378" s="9" t="s">
        <v>19902</v>
      </c>
      <c r="AA12378" s="9" t="s">
        <v>25105</v>
      </c>
      <c r="AB12378" s="9" t="s">
        <v>18782</v>
      </c>
      <c r="AD12378" s="9" t="s">
        <v>19119</v>
      </c>
    </row>
    <row r="12379" spans="26:30">
      <c r="Z12379" s="9" t="s">
        <v>22972</v>
      </c>
      <c r="AA12379" s="9" t="s">
        <v>25105</v>
      </c>
      <c r="AB12379" s="9" t="s">
        <v>18782</v>
      </c>
      <c r="AD12379" s="9" t="s">
        <v>19119</v>
      </c>
    </row>
    <row r="12380" spans="26:30">
      <c r="Z12380" s="9" t="s">
        <v>23641</v>
      </c>
      <c r="AA12380" s="9" t="s">
        <v>25105</v>
      </c>
      <c r="AB12380" s="9" t="s">
        <v>18782</v>
      </c>
      <c r="AD12380" s="9" t="s">
        <v>19119</v>
      </c>
    </row>
    <row r="12381" spans="26:30">
      <c r="Z12381" s="9" t="s">
        <v>19406</v>
      </c>
      <c r="AA12381" s="9" t="s">
        <v>25109</v>
      </c>
      <c r="AB12381" s="9" t="s">
        <v>18782</v>
      </c>
      <c r="AD12381" s="9" t="s">
        <v>19119</v>
      </c>
    </row>
    <row r="12382" spans="26:30">
      <c r="Z12382" s="9" t="s">
        <v>22707</v>
      </c>
      <c r="AA12382" s="9" t="s">
        <v>25109</v>
      </c>
      <c r="AB12382" s="9" t="s">
        <v>18782</v>
      </c>
      <c r="AD12382" s="9" t="s">
        <v>19119</v>
      </c>
    </row>
    <row r="12383" spans="26:30">
      <c r="Z12383" s="9" t="s">
        <v>23642</v>
      </c>
      <c r="AA12383" s="9" t="s">
        <v>25109</v>
      </c>
      <c r="AB12383" s="9" t="s">
        <v>18782</v>
      </c>
      <c r="AD12383" s="9" t="s">
        <v>19119</v>
      </c>
    </row>
    <row r="12384" spans="26:30">
      <c r="Z12384" s="9" t="s">
        <v>23643</v>
      </c>
      <c r="AA12384" s="9" t="s">
        <v>25109</v>
      </c>
      <c r="AB12384" s="9" t="s">
        <v>18782</v>
      </c>
      <c r="AD12384" s="9" t="s">
        <v>19119</v>
      </c>
    </row>
    <row r="12385" spans="26:30">
      <c r="Z12385" s="9"/>
      <c r="AA12385" s="9" t="s">
        <v>25103</v>
      </c>
      <c r="AB12385" s="9" t="s">
        <v>18781</v>
      </c>
      <c r="AD12385" s="9" t="s">
        <v>19119</v>
      </c>
    </row>
    <row r="12386" spans="26:30">
      <c r="Z12386" s="9" t="s">
        <v>8431</v>
      </c>
      <c r="AA12386" s="9" t="s">
        <v>25105</v>
      </c>
      <c r="AB12386" s="9" t="s">
        <v>18780</v>
      </c>
      <c r="AC12386">
        <v>7.1</v>
      </c>
      <c r="AD12386" s="9" t="s">
        <v>19118</v>
      </c>
    </row>
    <row r="12387" spans="26:30">
      <c r="Z12387" s="9" t="s">
        <v>19949</v>
      </c>
      <c r="AA12387" s="9" t="s">
        <v>25105</v>
      </c>
      <c r="AB12387" s="9" t="s">
        <v>18780</v>
      </c>
      <c r="AC12387">
        <v>7.1</v>
      </c>
      <c r="AD12387" s="9" t="s">
        <v>19118</v>
      </c>
    </row>
    <row r="12388" spans="26:30">
      <c r="Z12388" s="9" t="s">
        <v>20481</v>
      </c>
      <c r="AA12388" s="9" t="s">
        <v>25105</v>
      </c>
      <c r="AB12388" s="9" t="s">
        <v>18780</v>
      </c>
      <c r="AC12388">
        <v>7.1</v>
      </c>
      <c r="AD12388" s="9" t="s">
        <v>19118</v>
      </c>
    </row>
    <row r="12389" spans="26:30">
      <c r="Z12389" s="9" t="s">
        <v>23644</v>
      </c>
      <c r="AA12389" s="9" t="s">
        <v>25105</v>
      </c>
      <c r="AB12389" s="9" t="s">
        <v>18780</v>
      </c>
      <c r="AC12389">
        <v>7.1</v>
      </c>
      <c r="AD12389" s="9" t="s">
        <v>19118</v>
      </c>
    </row>
    <row r="12390" spans="26:30">
      <c r="Z12390" s="9" t="s">
        <v>20324</v>
      </c>
      <c r="AA12390" s="9" t="s">
        <v>25106</v>
      </c>
      <c r="AB12390" s="9" t="s">
        <v>18780</v>
      </c>
      <c r="AC12390">
        <v>3.6</v>
      </c>
      <c r="AD12390" s="9" t="s">
        <v>19119</v>
      </c>
    </row>
    <row r="12391" spans="26:30">
      <c r="Z12391" s="9" t="s">
        <v>20128</v>
      </c>
      <c r="AA12391" s="9" t="s">
        <v>25106</v>
      </c>
      <c r="AB12391" s="9" t="s">
        <v>18780</v>
      </c>
      <c r="AC12391">
        <v>3.6</v>
      </c>
      <c r="AD12391" s="9" t="s">
        <v>19119</v>
      </c>
    </row>
    <row r="12392" spans="26:30">
      <c r="Z12392" s="9" t="s">
        <v>18903</v>
      </c>
      <c r="AA12392" s="9" t="s">
        <v>25106</v>
      </c>
      <c r="AB12392" s="9" t="s">
        <v>18780</v>
      </c>
      <c r="AC12392">
        <v>3.6</v>
      </c>
      <c r="AD12392" s="9" t="s">
        <v>19119</v>
      </c>
    </row>
    <row r="12393" spans="26:30">
      <c r="Z12393" s="9" t="s">
        <v>20181</v>
      </c>
      <c r="AA12393" s="9" t="s">
        <v>25106</v>
      </c>
      <c r="AB12393" s="9" t="s">
        <v>18780</v>
      </c>
      <c r="AC12393">
        <v>3.6</v>
      </c>
      <c r="AD12393" s="9" t="s">
        <v>19119</v>
      </c>
    </row>
    <row r="12394" spans="26:30">
      <c r="Z12394" s="9" t="s">
        <v>23645</v>
      </c>
      <c r="AA12394" s="9" t="s">
        <v>25103</v>
      </c>
      <c r="AB12394" s="9" t="s">
        <v>18780</v>
      </c>
      <c r="AC12394">
        <v>6.7</v>
      </c>
      <c r="AD12394" s="9" t="s">
        <v>19119</v>
      </c>
    </row>
    <row r="12395" spans="26:30">
      <c r="Z12395" s="9" t="s">
        <v>23646</v>
      </c>
      <c r="AA12395" s="9" t="s">
        <v>25103</v>
      </c>
      <c r="AB12395" s="9" t="s">
        <v>18780</v>
      </c>
      <c r="AC12395">
        <v>6.7</v>
      </c>
      <c r="AD12395" s="9" t="s">
        <v>19119</v>
      </c>
    </row>
    <row r="12396" spans="26:30">
      <c r="Z12396" s="9" t="s">
        <v>20652</v>
      </c>
      <c r="AA12396" s="9" t="s">
        <v>25103</v>
      </c>
      <c r="AB12396" s="9" t="s">
        <v>18780</v>
      </c>
      <c r="AC12396">
        <v>6.7</v>
      </c>
      <c r="AD12396" s="9" t="s">
        <v>19119</v>
      </c>
    </row>
    <row r="12397" spans="26:30">
      <c r="Z12397" s="9" t="s">
        <v>23647</v>
      </c>
      <c r="AA12397" s="9" t="s">
        <v>25103</v>
      </c>
      <c r="AB12397" s="9" t="s">
        <v>18780</v>
      </c>
      <c r="AC12397">
        <v>6.7</v>
      </c>
      <c r="AD12397" s="9" t="s">
        <v>19119</v>
      </c>
    </row>
    <row r="12398" spans="26:30">
      <c r="Z12398" s="9" t="s">
        <v>20297</v>
      </c>
      <c r="AA12398" s="9" t="s">
        <v>25108</v>
      </c>
      <c r="AB12398" s="9" t="s">
        <v>18782</v>
      </c>
      <c r="AD12398" s="9" t="s">
        <v>19119</v>
      </c>
    </row>
    <row r="12399" spans="26:30">
      <c r="Z12399" s="9" t="s">
        <v>19904</v>
      </c>
      <c r="AA12399" s="9" t="s">
        <v>25108</v>
      </c>
      <c r="AB12399" s="9" t="s">
        <v>18782</v>
      </c>
      <c r="AD12399" s="9" t="s">
        <v>19119</v>
      </c>
    </row>
    <row r="12400" spans="26:30">
      <c r="Z12400" s="9" t="s">
        <v>19922</v>
      </c>
      <c r="AA12400" s="9" t="s">
        <v>25108</v>
      </c>
      <c r="AB12400" s="9" t="s">
        <v>18782</v>
      </c>
      <c r="AD12400" s="9" t="s">
        <v>19119</v>
      </c>
    </row>
    <row r="12401" spans="26:30">
      <c r="Z12401" s="9" t="s">
        <v>20773</v>
      </c>
      <c r="AA12401" s="9" t="s">
        <v>25108</v>
      </c>
      <c r="AB12401" s="9" t="s">
        <v>18782</v>
      </c>
      <c r="AD12401" s="9" t="s">
        <v>19119</v>
      </c>
    </row>
    <row r="12402" spans="26:30">
      <c r="Z12402" s="9" t="s">
        <v>23648</v>
      </c>
      <c r="AA12402" s="9" t="s">
        <v>25103</v>
      </c>
      <c r="AB12402" s="9" t="s">
        <v>18781</v>
      </c>
      <c r="AD12402" s="9" t="s">
        <v>19119</v>
      </c>
    </row>
    <row r="12403" spans="26:30">
      <c r="Z12403" s="9" t="s">
        <v>23649</v>
      </c>
      <c r="AA12403" s="9" t="s">
        <v>25103</v>
      </c>
      <c r="AB12403" s="9" t="s">
        <v>18781</v>
      </c>
      <c r="AD12403" s="9" t="s">
        <v>19119</v>
      </c>
    </row>
    <row r="12404" spans="26:30">
      <c r="Z12404" s="9" t="s">
        <v>23650</v>
      </c>
      <c r="AA12404" s="9" t="s">
        <v>25103</v>
      </c>
      <c r="AB12404" s="9" t="s">
        <v>18781</v>
      </c>
      <c r="AD12404" s="9" t="s">
        <v>19119</v>
      </c>
    </row>
    <row r="12405" spans="26:30">
      <c r="Z12405" s="9" t="s">
        <v>23651</v>
      </c>
      <c r="AA12405" s="9" t="s">
        <v>25103</v>
      </c>
      <c r="AB12405" s="9" t="s">
        <v>18781</v>
      </c>
      <c r="AD12405" s="9" t="s">
        <v>19119</v>
      </c>
    </row>
    <row r="12406" spans="26:30">
      <c r="Z12406" s="9" t="s">
        <v>13915</v>
      </c>
      <c r="AA12406" s="9" t="s">
        <v>25106</v>
      </c>
      <c r="AB12406" s="9" t="s">
        <v>18781</v>
      </c>
      <c r="AD12406" s="9" t="s">
        <v>19119</v>
      </c>
    </row>
    <row r="12407" spans="26:30">
      <c r="Z12407" s="9"/>
      <c r="AA12407" s="9" t="s">
        <v>25106</v>
      </c>
      <c r="AB12407" s="9" t="s">
        <v>18781</v>
      </c>
      <c r="AD12407" s="9" t="s">
        <v>19119</v>
      </c>
    </row>
    <row r="12408" spans="26:30">
      <c r="Z12408" s="9" t="s">
        <v>20112</v>
      </c>
      <c r="AA12408" s="9" t="s">
        <v>25111</v>
      </c>
      <c r="AB12408" s="9" t="s">
        <v>18780</v>
      </c>
      <c r="AD12408" s="9" t="s">
        <v>19119</v>
      </c>
    </row>
    <row r="12409" spans="26:30">
      <c r="Z12409" s="9" t="s">
        <v>23652</v>
      </c>
      <c r="AA12409" s="9" t="s">
        <v>25111</v>
      </c>
      <c r="AB12409" s="9" t="s">
        <v>18780</v>
      </c>
      <c r="AD12409" s="9" t="s">
        <v>19119</v>
      </c>
    </row>
    <row r="12410" spans="26:30">
      <c r="Z12410" s="9" t="s">
        <v>22367</v>
      </c>
      <c r="AA12410" s="9" t="s">
        <v>25111</v>
      </c>
      <c r="AB12410" s="9" t="s">
        <v>18780</v>
      </c>
      <c r="AD12410" s="9" t="s">
        <v>19119</v>
      </c>
    </row>
    <row r="12411" spans="26:30">
      <c r="Z12411" s="9" t="s">
        <v>23653</v>
      </c>
      <c r="AA12411" s="9" t="s">
        <v>25111</v>
      </c>
      <c r="AB12411" s="9" t="s">
        <v>18780</v>
      </c>
      <c r="AD12411" s="9" t="s">
        <v>19119</v>
      </c>
    </row>
    <row r="12412" spans="26:30">
      <c r="Z12412" s="9" t="s">
        <v>20412</v>
      </c>
      <c r="AA12412" s="9" t="s">
        <v>25103</v>
      </c>
      <c r="AB12412" s="9" t="s">
        <v>18780</v>
      </c>
      <c r="AD12412" s="9" t="s">
        <v>19119</v>
      </c>
    </row>
    <row r="12413" spans="26:30">
      <c r="Z12413" s="9" t="s">
        <v>19368</v>
      </c>
      <c r="AA12413" s="9" t="s">
        <v>25103</v>
      </c>
      <c r="AB12413" s="9" t="s">
        <v>18780</v>
      </c>
      <c r="AD12413" s="9" t="s">
        <v>19119</v>
      </c>
    </row>
    <row r="12414" spans="26:30">
      <c r="Z12414" s="9" t="s">
        <v>19439</v>
      </c>
      <c r="AA12414" s="9" t="s">
        <v>25103</v>
      </c>
      <c r="AB12414" s="9" t="s">
        <v>18780</v>
      </c>
      <c r="AD12414" s="9" t="s">
        <v>19119</v>
      </c>
    </row>
    <row r="12415" spans="26:30">
      <c r="Z12415" s="9" t="s">
        <v>13929</v>
      </c>
      <c r="AA12415" s="9" t="s">
        <v>25104</v>
      </c>
      <c r="AB12415" s="9" t="s">
        <v>18781</v>
      </c>
      <c r="AD12415" s="9" t="s">
        <v>19119</v>
      </c>
    </row>
    <row r="12416" spans="26:30">
      <c r="Z12416" s="9" t="s">
        <v>18364</v>
      </c>
      <c r="AA12416" s="9" t="s">
        <v>25104</v>
      </c>
      <c r="AB12416" s="9" t="s">
        <v>18781</v>
      </c>
      <c r="AD12416" s="9" t="s">
        <v>19119</v>
      </c>
    </row>
    <row r="12417" spans="26:30">
      <c r="Z12417" s="9" t="s">
        <v>23654</v>
      </c>
      <c r="AA12417" s="9" t="s">
        <v>25104</v>
      </c>
      <c r="AB12417" s="9" t="s">
        <v>18781</v>
      </c>
      <c r="AD12417" s="9" t="s">
        <v>19119</v>
      </c>
    </row>
    <row r="12418" spans="26:30">
      <c r="Z12418" s="9" t="s">
        <v>23655</v>
      </c>
      <c r="AA12418" s="9" t="s">
        <v>25104</v>
      </c>
      <c r="AB12418" s="9" t="s">
        <v>18781</v>
      </c>
      <c r="AD12418" s="9" t="s">
        <v>19119</v>
      </c>
    </row>
    <row r="12419" spans="26:30">
      <c r="Z12419" s="9" t="s">
        <v>18618</v>
      </c>
      <c r="AA12419" s="9" t="s">
        <v>25104</v>
      </c>
      <c r="AB12419" s="9" t="s">
        <v>18781</v>
      </c>
      <c r="AD12419" s="9" t="s">
        <v>19119</v>
      </c>
    </row>
    <row r="12420" spans="26:30">
      <c r="Z12420" s="9" t="s">
        <v>21899</v>
      </c>
      <c r="AA12420" s="9" t="s">
        <v>25103</v>
      </c>
      <c r="AB12420" s="9" t="s">
        <v>18780</v>
      </c>
      <c r="AC12420">
        <v>4.3</v>
      </c>
      <c r="AD12420" s="9" t="s">
        <v>19119</v>
      </c>
    </row>
    <row r="12421" spans="26:30">
      <c r="Z12421" s="9" t="s">
        <v>6259</v>
      </c>
      <c r="AA12421" s="9" t="s">
        <v>25103</v>
      </c>
      <c r="AB12421" s="9" t="s">
        <v>18780</v>
      </c>
      <c r="AC12421">
        <v>4.3</v>
      </c>
      <c r="AD12421" s="9" t="s">
        <v>19119</v>
      </c>
    </row>
    <row r="12422" spans="26:30">
      <c r="Z12422" s="9" t="s">
        <v>23656</v>
      </c>
      <c r="AA12422" s="9" t="s">
        <v>25103</v>
      </c>
      <c r="AB12422" s="9" t="s">
        <v>18780</v>
      </c>
      <c r="AC12422">
        <v>4.3</v>
      </c>
      <c r="AD12422" s="9" t="s">
        <v>19119</v>
      </c>
    </row>
    <row r="12423" spans="26:30">
      <c r="Z12423" s="9" t="s">
        <v>19819</v>
      </c>
      <c r="AA12423" s="9" t="s">
        <v>25103</v>
      </c>
      <c r="AB12423" s="9" t="s">
        <v>18780</v>
      </c>
      <c r="AC12423">
        <v>4.3</v>
      </c>
      <c r="AD12423" s="9" t="s">
        <v>19119</v>
      </c>
    </row>
    <row r="12424" spans="26:30">
      <c r="Z12424" s="9" t="s">
        <v>20520</v>
      </c>
      <c r="AA12424" s="9" t="s">
        <v>25107</v>
      </c>
      <c r="AB12424" s="9" t="s">
        <v>18782</v>
      </c>
      <c r="AD12424" s="9" t="s">
        <v>19119</v>
      </c>
    </row>
    <row r="12425" spans="26:30">
      <c r="Z12425" s="9" t="s">
        <v>21005</v>
      </c>
      <c r="AA12425" s="9" t="s">
        <v>25107</v>
      </c>
      <c r="AB12425" s="9" t="s">
        <v>18782</v>
      </c>
      <c r="AD12425" s="9" t="s">
        <v>19119</v>
      </c>
    </row>
    <row r="12426" spans="26:30">
      <c r="Z12426" s="9" t="s">
        <v>23657</v>
      </c>
      <c r="AA12426" s="9" t="s">
        <v>25107</v>
      </c>
      <c r="AB12426" s="9" t="s">
        <v>18782</v>
      </c>
      <c r="AD12426" s="9" t="s">
        <v>19119</v>
      </c>
    </row>
    <row r="12427" spans="26:30">
      <c r="Z12427" s="9" t="s">
        <v>22044</v>
      </c>
      <c r="AA12427" s="9" t="s">
        <v>25107</v>
      </c>
      <c r="AB12427" s="9" t="s">
        <v>18782</v>
      </c>
      <c r="AD12427" s="9" t="s">
        <v>19119</v>
      </c>
    </row>
    <row r="12428" spans="26:30">
      <c r="Z12428" s="9" t="s">
        <v>23658</v>
      </c>
      <c r="AA12428" s="9" t="s">
        <v>25115</v>
      </c>
      <c r="AB12428" s="9" t="s">
        <v>18782</v>
      </c>
      <c r="AD12428" s="9" t="s">
        <v>19119</v>
      </c>
    </row>
    <row r="12429" spans="26:30">
      <c r="Z12429" s="9" t="s">
        <v>23659</v>
      </c>
      <c r="AA12429" s="9" t="s">
        <v>25115</v>
      </c>
      <c r="AB12429" s="9" t="s">
        <v>18782</v>
      </c>
      <c r="AD12429" s="9" t="s">
        <v>19119</v>
      </c>
    </row>
    <row r="12430" spans="26:30">
      <c r="Z12430" s="9" t="s">
        <v>13942</v>
      </c>
      <c r="AA12430" s="9" t="s">
        <v>25115</v>
      </c>
      <c r="AB12430" s="9" t="s">
        <v>18782</v>
      </c>
      <c r="AD12430" s="9" t="s">
        <v>19119</v>
      </c>
    </row>
    <row r="12431" spans="26:30">
      <c r="Z12431" s="9" t="s">
        <v>23660</v>
      </c>
      <c r="AA12431" s="9" t="s">
        <v>25115</v>
      </c>
      <c r="AB12431" s="9" t="s">
        <v>18782</v>
      </c>
      <c r="AD12431" s="9" t="s">
        <v>19119</v>
      </c>
    </row>
    <row r="12432" spans="26:30">
      <c r="Z12432" s="9" t="s">
        <v>19614</v>
      </c>
      <c r="AA12432" s="9" t="s">
        <v>25106</v>
      </c>
      <c r="AB12432" s="9" t="s">
        <v>18782</v>
      </c>
      <c r="AC12432">
        <v>5.8</v>
      </c>
      <c r="AD12432" s="9" t="s">
        <v>19119</v>
      </c>
    </row>
    <row r="12433" spans="26:30">
      <c r="Z12433" s="9" t="s">
        <v>23661</v>
      </c>
      <c r="AA12433" s="9" t="s">
        <v>25106</v>
      </c>
      <c r="AB12433" s="9" t="s">
        <v>18782</v>
      </c>
      <c r="AC12433">
        <v>5.8</v>
      </c>
      <c r="AD12433" s="9" t="s">
        <v>19119</v>
      </c>
    </row>
    <row r="12434" spans="26:30">
      <c r="Z12434" s="9" t="s">
        <v>19224</v>
      </c>
      <c r="AA12434" s="9" t="s">
        <v>25106</v>
      </c>
      <c r="AB12434" s="9" t="s">
        <v>18782</v>
      </c>
      <c r="AC12434">
        <v>5.8</v>
      </c>
      <c r="AD12434" s="9" t="s">
        <v>19119</v>
      </c>
    </row>
    <row r="12435" spans="26:30">
      <c r="Z12435" s="9" t="s">
        <v>20659</v>
      </c>
      <c r="AA12435" s="9" t="s">
        <v>25106</v>
      </c>
      <c r="AB12435" s="9" t="s">
        <v>18782</v>
      </c>
      <c r="AC12435">
        <v>5.8</v>
      </c>
      <c r="AD12435" s="9" t="s">
        <v>19119</v>
      </c>
    </row>
    <row r="12436" spans="26:30">
      <c r="Z12436" s="9" t="s">
        <v>21109</v>
      </c>
      <c r="AA12436" s="9" t="s">
        <v>25105</v>
      </c>
      <c r="AB12436" s="9" t="s">
        <v>18780</v>
      </c>
      <c r="AD12436" s="9" t="s">
        <v>19119</v>
      </c>
    </row>
    <row r="12437" spans="26:30">
      <c r="Z12437" s="9" t="s">
        <v>22312</v>
      </c>
      <c r="AA12437" s="9" t="s">
        <v>25105</v>
      </c>
      <c r="AB12437" s="9" t="s">
        <v>18780</v>
      </c>
      <c r="AD12437" s="9" t="s">
        <v>19119</v>
      </c>
    </row>
    <row r="12438" spans="26:30">
      <c r="Z12438" s="9" t="s">
        <v>22769</v>
      </c>
      <c r="AA12438" s="9" t="s">
        <v>25105</v>
      </c>
      <c r="AB12438" s="9" t="s">
        <v>18780</v>
      </c>
      <c r="AD12438" s="9" t="s">
        <v>19119</v>
      </c>
    </row>
    <row r="12439" spans="26:30">
      <c r="Z12439" s="9" t="s">
        <v>21377</v>
      </c>
      <c r="AA12439" s="9" t="s">
        <v>25105</v>
      </c>
      <c r="AB12439" s="9" t="s">
        <v>18780</v>
      </c>
      <c r="AD12439" s="9" t="s">
        <v>19119</v>
      </c>
    </row>
    <row r="12440" spans="26:30">
      <c r="Z12440" s="9" t="s">
        <v>6819</v>
      </c>
      <c r="AA12440" s="9" t="s">
        <v>25106</v>
      </c>
      <c r="AB12440" s="9" t="s">
        <v>18780</v>
      </c>
      <c r="AC12440">
        <v>7.2</v>
      </c>
      <c r="AD12440" s="9" t="s">
        <v>19119</v>
      </c>
    </row>
    <row r="12441" spans="26:30">
      <c r="Z12441" s="9" t="s">
        <v>20165</v>
      </c>
      <c r="AA12441" s="9" t="s">
        <v>25106</v>
      </c>
      <c r="AB12441" s="9" t="s">
        <v>18780</v>
      </c>
      <c r="AC12441">
        <v>7.2</v>
      </c>
      <c r="AD12441" s="9" t="s">
        <v>19119</v>
      </c>
    </row>
    <row r="12442" spans="26:30">
      <c r="Z12442" s="9" t="s">
        <v>23662</v>
      </c>
      <c r="AA12442" s="9" t="s">
        <v>25106</v>
      </c>
      <c r="AB12442" s="9" t="s">
        <v>18780</v>
      </c>
      <c r="AC12442">
        <v>7.2</v>
      </c>
      <c r="AD12442" s="9" t="s">
        <v>19119</v>
      </c>
    </row>
    <row r="12443" spans="26:30">
      <c r="Z12443" s="9" t="s">
        <v>21685</v>
      </c>
      <c r="AA12443" s="9" t="s">
        <v>25106</v>
      </c>
      <c r="AB12443" s="9" t="s">
        <v>18780</v>
      </c>
      <c r="AC12443">
        <v>7.2</v>
      </c>
      <c r="AD12443" s="9" t="s">
        <v>19119</v>
      </c>
    </row>
    <row r="12444" spans="26:30">
      <c r="Z12444" s="9" t="s">
        <v>23624</v>
      </c>
      <c r="AA12444" s="9" t="s">
        <v>25108</v>
      </c>
      <c r="AB12444" s="9" t="s">
        <v>18782</v>
      </c>
      <c r="AD12444" s="9" t="s">
        <v>19119</v>
      </c>
    </row>
    <row r="12445" spans="26:30">
      <c r="Z12445" s="9" t="s">
        <v>23663</v>
      </c>
      <c r="AA12445" s="9" t="s">
        <v>25108</v>
      </c>
      <c r="AB12445" s="9" t="s">
        <v>18782</v>
      </c>
      <c r="AD12445" s="9" t="s">
        <v>19119</v>
      </c>
    </row>
    <row r="12446" spans="26:30">
      <c r="Z12446" s="9" t="s">
        <v>22326</v>
      </c>
      <c r="AA12446" s="9" t="s">
        <v>25108</v>
      </c>
      <c r="AB12446" s="9" t="s">
        <v>18782</v>
      </c>
      <c r="AD12446" s="9" t="s">
        <v>19119</v>
      </c>
    </row>
    <row r="12447" spans="26:30">
      <c r="Z12447" s="9" t="s">
        <v>21720</v>
      </c>
      <c r="AA12447" s="9" t="s">
        <v>25108</v>
      </c>
      <c r="AB12447" s="9" t="s">
        <v>18782</v>
      </c>
      <c r="AD12447" s="9" t="s">
        <v>19119</v>
      </c>
    </row>
    <row r="12448" spans="26:30">
      <c r="Z12448" s="9" t="s">
        <v>23664</v>
      </c>
      <c r="AA12448" s="9" t="s">
        <v>25109</v>
      </c>
      <c r="AB12448" s="9" t="s">
        <v>18782</v>
      </c>
      <c r="AD12448" s="9" t="s">
        <v>19119</v>
      </c>
    </row>
    <row r="12449" spans="26:30">
      <c r="Z12449" s="9" t="s">
        <v>22583</v>
      </c>
      <c r="AA12449" s="9" t="s">
        <v>25109</v>
      </c>
      <c r="AB12449" s="9" t="s">
        <v>18782</v>
      </c>
      <c r="AD12449" s="9" t="s">
        <v>19119</v>
      </c>
    </row>
    <row r="12450" spans="26:30">
      <c r="Z12450" s="9" t="s">
        <v>19626</v>
      </c>
      <c r="AA12450" s="9" t="s">
        <v>25109</v>
      </c>
      <c r="AB12450" s="9" t="s">
        <v>18782</v>
      </c>
      <c r="AD12450" s="9" t="s">
        <v>19119</v>
      </c>
    </row>
    <row r="12451" spans="26:30">
      <c r="Z12451" s="9" t="s">
        <v>23665</v>
      </c>
      <c r="AA12451" s="9" t="s">
        <v>25109</v>
      </c>
      <c r="AB12451" s="9" t="s">
        <v>18782</v>
      </c>
      <c r="AD12451" s="9" t="s">
        <v>19119</v>
      </c>
    </row>
    <row r="12452" spans="26:30">
      <c r="Z12452" s="9" t="s">
        <v>19286</v>
      </c>
      <c r="AA12452" s="9" t="s">
        <v>25103</v>
      </c>
      <c r="AB12452" s="9" t="s">
        <v>18782</v>
      </c>
      <c r="AC12452">
        <v>4.9000000000000004</v>
      </c>
      <c r="AD12452" s="9" t="s">
        <v>19119</v>
      </c>
    </row>
    <row r="12453" spans="26:30">
      <c r="Z12453" s="9" t="s">
        <v>23666</v>
      </c>
      <c r="AA12453" s="9" t="s">
        <v>25103</v>
      </c>
      <c r="AB12453" s="9" t="s">
        <v>18782</v>
      </c>
      <c r="AC12453">
        <v>4.9000000000000004</v>
      </c>
      <c r="AD12453" s="9" t="s">
        <v>19119</v>
      </c>
    </row>
    <row r="12454" spans="26:30">
      <c r="Z12454" s="9" t="s">
        <v>23667</v>
      </c>
      <c r="AA12454" s="9" t="s">
        <v>25103</v>
      </c>
      <c r="AB12454" s="9" t="s">
        <v>18782</v>
      </c>
      <c r="AC12454">
        <v>4.9000000000000004</v>
      </c>
      <c r="AD12454" s="9" t="s">
        <v>19119</v>
      </c>
    </row>
    <row r="12455" spans="26:30">
      <c r="Z12455" s="9" t="s">
        <v>23668</v>
      </c>
      <c r="AA12455" s="9" t="s">
        <v>25103</v>
      </c>
      <c r="AB12455" s="9" t="s">
        <v>18782</v>
      </c>
      <c r="AC12455">
        <v>4.9000000000000004</v>
      </c>
      <c r="AD12455" s="9" t="s">
        <v>19119</v>
      </c>
    </row>
    <row r="12456" spans="26:30">
      <c r="Z12456" s="9" t="s">
        <v>21083</v>
      </c>
      <c r="AA12456" s="9" t="s">
        <v>25106</v>
      </c>
      <c r="AB12456" s="9" t="s">
        <v>18780</v>
      </c>
      <c r="AC12456">
        <v>4.5999999999999996</v>
      </c>
      <c r="AD12456" s="9" t="s">
        <v>19119</v>
      </c>
    </row>
    <row r="12457" spans="26:30">
      <c r="Z12457" s="9" t="s">
        <v>20287</v>
      </c>
      <c r="AA12457" s="9" t="s">
        <v>25106</v>
      </c>
      <c r="AB12457" s="9" t="s">
        <v>18780</v>
      </c>
      <c r="AC12457">
        <v>4.5999999999999996</v>
      </c>
      <c r="AD12457" s="9" t="s">
        <v>19119</v>
      </c>
    </row>
    <row r="12458" spans="26:30">
      <c r="Z12458" s="9" t="s">
        <v>23669</v>
      </c>
      <c r="AA12458" s="9" t="s">
        <v>25106</v>
      </c>
      <c r="AB12458" s="9" t="s">
        <v>18780</v>
      </c>
      <c r="AC12458">
        <v>4.5999999999999996</v>
      </c>
      <c r="AD12458" s="9" t="s">
        <v>19119</v>
      </c>
    </row>
    <row r="12459" spans="26:30">
      <c r="Z12459" s="9" t="s">
        <v>21171</v>
      </c>
      <c r="AA12459" s="9" t="s">
        <v>25106</v>
      </c>
      <c r="AB12459" s="9" t="s">
        <v>18780</v>
      </c>
      <c r="AC12459">
        <v>4.5999999999999996</v>
      </c>
      <c r="AD12459" s="9" t="s">
        <v>19119</v>
      </c>
    </row>
    <row r="12460" spans="26:30">
      <c r="Z12460" s="9" t="s">
        <v>23670</v>
      </c>
      <c r="AA12460" s="9" t="s">
        <v>25106</v>
      </c>
      <c r="AB12460" s="9" t="s">
        <v>18780</v>
      </c>
      <c r="AD12460" s="9" t="s">
        <v>19119</v>
      </c>
    </row>
    <row r="12461" spans="26:30">
      <c r="Z12461" s="9" t="s">
        <v>23671</v>
      </c>
      <c r="AA12461" s="9" t="s">
        <v>25106</v>
      </c>
      <c r="AB12461" s="9" t="s">
        <v>18780</v>
      </c>
      <c r="AD12461" s="9" t="s">
        <v>19119</v>
      </c>
    </row>
    <row r="12462" spans="26:30">
      <c r="Z12462" s="9" t="s">
        <v>23672</v>
      </c>
      <c r="AA12462" s="9" t="s">
        <v>25103</v>
      </c>
      <c r="AB12462" s="9" t="s">
        <v>18781</v>
      </c>
      <c r="AD12462" s="9" t="s">
        <v>19119</v>
      </c>
    </row>
    <row r="12463" spans="26:30">
      <c r="Z12463" s="9" t="s">
        <v>23673</v>
      </c>
      <c r="AA12463" s="9" t="s">
        <v>25103</v>
      </c>
      <c r="AB12463" s="9" t="s">
        <v>18781</v>
      </c>
      <c r="AD12463" s="9" t="s">
        <v>19119</v>
      </c>
    </row>
    <row r="12464" spans="26:30">
      <c r="Z12464" s="9" t="s">
        <v>23674</v>
      </c>
      <c r="AA12464" s="9" t="s">
        <v>25103</v>
      </c>
      <c r="AB12464" s="9" t="s">
        <v>18781</v>
      </c>
      <c r="AD12464" s="9" t="s">
        <v>19119</v>
      </c>
    </row>
    <row r="12465" spans="26:30">
      <c r="Z12465" s="9" t="s">
        <v>23675</v>
      </c>
      <c r="AA12465" s="9" t="s">
        <v>25103</v>
      </c>
      <c r="AB12465" s="9" t="s">
        <v>18782</v>
      </c>
      <c r="AD12465" s="9" t="s">
        <v>19119</v>
      </c>
    </row>
    <row r="12466" spans="26:30">
      <c r="Z12466" s="9" t="s">
        <v>23676</v>
      </c>
      <c r="AA12466" s="9" t="s">
        <v>25103</v>
      </c>
      <c r="AB12466" s="9" t="s">
        <v>18782</v>
      </c>
      <c r="AD12466" s="9" t="s">
        <v>19119</v>
      </c>
    </row>
    <row r="12467" spans="26:30">
      <c r="Z12467" s="9" t="s">
        <v>23677</v>
      </c>
      <c r="AA12467" s="9" t="s">
        <v>25103</v>
      </c>
      <c r="AB12467" s="9" t="s">
        <v>18782</v>
      </c>
      <c r="AD12467" s="9" t="s">
        <v>19119</v>
      </c>
    </row>
    <row r="12468" spans="26:30">
      <c r="Z12468" s="9" t="s">
        <v>23678</v>
      </c>
      <c r="AA12468" s="9" t="s">
        <v>25103</v>
      </c>
      <c r="AB12468" s="9" t="s">
        <v>18782</v>
      </c>
      <c r="AD12468" s="9" t="s">
        <v>19119</v>
      </c>
    </row>
    <row r="12469" spans="26:30">
      <c r="Z12469" s="9" t="s">
        <v>23679</v>
      </c>
      <c r="AA12469" s="9" t="s">
        <v>25103</v>
      </c>
      <c r="AB12469" s="9" t="s">
        <v>18782</v>
      </c>
      <c r="AD12469" s="9" t="s">
        <v>19119</v>
      </c>
    </row>
    <row r="12470" spans="26:30">
      <c r="Z12470" s="9" t="s">
        <v>23680</v>
      </c>
      <c r="AA12470" s="9" t="s">
        <v>25103</v>
      </c>
      <c r="AB12470" s="9" t="s">
        <v>18782</v>
      </c>
      <c r="AD12470" s="9" t="s">
        <v>19119</v>
      </c>
    </row>
    <row r="12471" spans="26:30">
      <c r="Z12471" s="9" t="s">
        <v>23681</v>
      </c>
      <c r="AA12471" s="9" t="s">
        <v>25103</v>
      </c>
      <c r="AB12471" s="9" t="s">
        <v>18782</v>
      </c>
      <c r="AD12471" s="9" t="s">
        <v>19119</v>
      </c>
    </row>
    <row r="12472" spans="26:30">
      <c r="Z12472" s="9" t="s">
        <v>23682</v>
      </c>
      <c r="AA12472" s="9" t="s">
        <v>25103</v>
      </c>
      <c r="AB12472" s="9" t="s">
        <v>18782</v>
      </c>
      <c r="AD12472" s="9" t="s">
        <v>19119</v>
      </c>
    </row>
    <row r="12473" spans="26:30">
      <c r="Z12473" s="9" t="s">
        <v>20272</v>
      </c>
      <c r="AA12473" s="9" t="s">
        <v>25108</v>
      </c>
      <c r="AB12473" s="9" t="s">
        <v>18780</v>
      </c>
      <c r="AD12473" s="9" t="s">
        <v>19119</v>
      </c>
    </row>
    <row r="12474" spans="26:30">
      <c r="Z12474" s="9" t="s">
        <v>20033</v>
      </c>
      <c r="AA12474" s="9" t="s">
        <v>25108</v>
      </c>
      <c r="AB12474" s="9" t="s">
        <v>18780</v>
      </c>
      <c r="AD12474" s="9" t="s">
        <v>19119</v>
      </c>
    </row>
    <row r="12475" spans="26:30">
      <c r="Z12475" s="9" t="s">
        <v>20721</v>
      </c>
      <c r="AA12475" s="9" t="s">
        <v>25108</v>
      </c>
      <c r="AB12475" s="9" t="s">
        <v>18780</v>
      </c>
      <c r="AD12475" s="9" t="s">
        <v>19119</v>
      </c>
    </row>
    <row r="12476" spans="26:30">
      <c r="Z12476" s="9" t="s">
        <v>20139</v>
      </c>
      <c r="AA12476" s="9" t="s">
        <v>25108</v>
      </c>
      <c r="AB12476" s="9" t="s">
        <v>18780</v>
      </c>
      <c r="AD12476" s="9" t="s">
        <v>19119</v>
      </c>
    </row>
    <row r="12477" spans="26:30">
      <c r="Z12477" s="9" t="s">
        <v>22422</v>
      </c>
      <c r="AA12477" s="9" t="s">
        <v>25103</v>
      </c>
      <c r="AB12477" s="9" t="s">
        <v>18780</v>
      </c>
      <c r="AC12477">
        <v>6.3</v>
      </c>
      <c r="AD12477" s="9" t="s">
        <v>19119</v>
      </c>
    </row>
    <row r="12478" spans="26:30">
      <c r="Z12478" s="9" t="s">
        <v>23683</v>
      </c>
      <c r="AA12478" s="9" t="s">
        <v>25103</v>
      </c>
      <c r="AB12478" s="9" t="s">
        <v>18780</v>
      </c>
      <c r="AC12478">
        <v>6.3</v>
      </c>
      <c r="AD12478" s="9" t="s">
        <v>19119</v>
      </c>
    </row>
    <row r="12479" spans="26:30">
      <c r="Z12479" s="9" t="s">
        <v>23684</v>
      </c>
      <c r="AA12479" s="9" t="s">
        <v>25103</v>
      </c>
      <c r="AB12479" s="9" t="s">
        <v>18780</v>
      </c>
      <c r="AC12479">
        <v>6.3</v>
      </c>
      <c r="AD12479" s="9" t="s">
        <v>19119</v>
      </c>
    </row>
    <row r="12480" spans="26:30">
      <c r="Z12480" s="9" t="s">
        <v>20089</v>
      </c>
      <c r="AA12480" s="9" t="s">
        <v>25103</v>
      </c>
      <c r="AB12480" s="9" t="s">
        <v>18780</v>
      </c>
      <c r="AC12480">
        <v>6.3</v>
      </c>
      <c r="AD12480" s="9" t="s">
        <v>19119</v>
      </c>
    </row>
    <row r="12481" spans="26:30">
      <c r="Z12481" s="9" t="s">
        <v>13995</v>
      </c>
      <c r="AA12481" s="9" t="s">
        <v>25103</v>
      </c>
      <c r="AB12481" s="9" t="s">
        <v>18781</v>
      </c>
      <c r="AD12481" s="9" t="s">
        <v>19119</v>
      </c>
    </row>
    <row r="12482" spans="26:30">
      <c r="Z12482" s="9" t="s">
        <v>23685</v>
      </c>
      <c r="AA12482" s="9" t="s">
        <v>25104</v>
      </c>
      <c r="AB12482" s="9" t="s">
        <v>18781</v>
      </c>
      <c r="AD12482" s="9" t="s">
        <v>19119</v>
      </c>
    </row>
    <row r="12483" spans="26:30">
      <c r="Z12483" s="9" t="s">
        <v>23686</v>
      </c>
      <c r="AA12483" s="9" t="s">
        <v>25104</v>
      </c>
      <c r="AB12483" s="9" t="s">
        <v>18781</v>
      </c>
      <c r="AD12483" s="9" t="s">
        <v>19119</v>
      </c>
    </row>
    <row r="12484" spans="26:30">
      <c r="Z12484" s="9" t="s">
        <v>23687</v>
      </c>
      <c r="AA12484" s="9" t="s">
        <v>25104</v>
      </c>
      <c r="AB12484" s="9" t="s">
        <v>18781</v>
      </c>
      <c r="AD12484" s="9" t="s">
        <v>19119</v>
      </c>
    </row>
    <row r="12485" spans="26:30">
      <c r="Z12485" s="9" t="s">
        <v>14005</v>
      </c>
      <c r="AA12485" s="9" t="s">
        <v>25104</v>
      </c>
      <c r="AB12485" s="9" t="s">
        <v>18781</v>
      </c>
      <c r="AC12485">
        <v>7.8</v>
      </c>
      <c r="AD12485" s="9" t="s">
        <v>19119</v>
      </c>
    </row>
    <row r="12486" spans="26:30">
      <c r="Z12486" s="9" t="s">
        <v>20929</v>
      </c>
      <c r="AA12486" s="9" t="s">
        <v>25108</v>
      </c>
      <c r="AB12486" s="9" t="s">
        <v>18782</v>
      </c>
      <c r="AD12486" s="9" t="s">
        <v>19119</v>
      </c>
    </row>
    <row r="12487" spans="26:30">
      <c r="Z12487" s="9" t="s">
        <v>20376</v>
      </c>
      <c r="AA12487" s="9" t="s">
        <v>25108</v>
      </c>
      <c r="AB12487" s="9" t="s">
        <v>18782</v>
      </c>
      <c r="AD12487" s="9" t="s">
        <v>19119</v>
      </c>
    </row>
    <row r="12488" spans="26:30">
      <c r="Z12488" s="9" t="s">
        <v>19853</v>
      </c>
      <c r="AA12488" s="9" t="s">
        <v>25108</v>
      </c>
      <c r="AB12488" s="9" t="s">
        <v>18782</v>
      </c>
      <c r="AD12488" s="9" t="s">
        <v>19119</v>
      </c>
    </row>
    <row r="12489" spans="26:30">
      <c r="Z12489" s="9" t="s">
        <v>19526</v>
      </c>
      <c r="AA12489" s="9" t="s">
        <v>25108</v>
      </c>
      <c r="AB12489" s="9" t="s">
        <v>18782</v>
      </c>
      <c r="AD12489" s="9" t="s">
        <v>19119</v>
      </c>
    </row>
    <row r="12490" spans="26:30">
      <c r="Z12490" s="9"/>
      <c r="AA12490" s="9" t="s">
        <v>25103</v>
      </c>
      <c r="AB12490" s="9" t="s">
        <v>18781</v>
      </c>
      <c r="AD12490" s="9" t="s">
        <v>19119</v>
      </c>
    </row>
    <row r="12491" spans="26:30">
      <c r="Z12491" s="9" t="s">
        <v>23688</v>
      </c>
      <c r="AA12491" s="9" t="s">
        <v>25104</v>
      </c>
      <c r="AB12491" s="9" t="s">
        <v>18782</v>
      </c>
      <c r="AD12491" s="9" t="s">
        <v>19119</v>
      </c>
    </row>
    <row r="12492" spans="26:30">
      <c r="Z12492" s="9" t="s">
        <v>23689</v>
      </c>
      <c r="AA12492" s="9" t="s">
        <v>25104</v>
      </c>
      <c r="AB12492" s="9" t="s">
        <v>18782</v>
      </c>
      <c r="AD12492" s="9" t="s">
        <v>19119</v>
      </c>
    </row>
    <row r="12493" spans="26:30">
      <c r="Z12493" s="9" t="s">
        <v>23690</v>
      </c>
      <c r="AA12493" s="9" t="s">
        <v>25104</v>
      </c>
      <c r="AB12493" s="9" t="s">
        <v>18782</v>
      </c>
      <c r="AD12493" s="9" t="s">
        <v>19119</v>
      </c>
    </row>
    <row r="12494" spans="26:30">
      <c r="Z12494" s="9" t="s">
        <v>23691</v>
      </c>
      <c r="AA12494" s="9" t="s">
        <v>25104</v>
      </c>
      <c r="AB12494" s="9" t="s">
        <v>18782</v>
      </c>
      <c r="AD12494" s="9" t="s">
        <v>19119</v>
      </c>
    </row>
    <row r="12495" spans="26:30">
      <c r="Z12495" s="9" t="s">
        <v>23692</v>
      </c>
      <c r="AA12495" s="9" t="s">
        <v>25104</v>
      </c>
      <c r="AB12495" s="9" t="s">
        <v>18781</v>
      </c>
      <c r="AC12495">
        <v>8.4</v>
      </c>
      <c r="AD12495" s="9" t="s">
        <v>19119</v>
      </c>
    </row>
    <row r="12496" spans="26:30">
      <c r="Z12496" s="9" t="s">
        <v>23693</v>
      </c>
      <c r="AA12496" s="9" t="s">
        <v>25104</v>
      </c>
      <c r="AB12496" s="9" t="s">
        <v>18781</v>
      </c>
      <c r="AC12496">
        <v>8.4</v>
      </c>
      <c r="AD12496" s="9" t="s">
        <v>19119</v>
      </c>
    </row>
    <row r="12497" spans="26:30">
      <c r="Z12497" s="9" t="s">
        <v>23694</v>
      </c>
      <c r="AA12497" s="9" t="s">
        <v>25104</v>
      </c>
      <c r="AB12497" s="9" t="s">
        <v>18781</v>
      </c>
      <c r="AC12497">
        <v>8.4</v>
      </c>
      <c r="AD12497" s="9" t="s">
        <v>19119</v>
      </c>
    </row>
    <row r="12498" spans="26:30">
      <c r="Z12498" s="9" t="s">
        <v>23695</v>
      </c>
      <c r="AA12498" s="9" t="s">
        <v>25104</v>
      </c>
      <c r="AB12498" s="9" t="s">
        <v>18781</v>
      </c>
      <c r="AC12498">
        <v>8.4</v>
      </c>
      <c r="AD12498" s="9" t="s">
        <v>19119</v>
      </c>
    </row>
    <row r="12499" spans="26:30">
      <c r="Z12499" s="9" t="s">
        <v>14024</v>
      </c>
      <c r="AA12499" s="9" t="s">
        <v>25103</v>
      </c>
      <c r="AB12499" s="9" t="s">
        <v>18782</v>
      </c>
      <c r="AD12499" s="9" t="s">
        <v>19119</v>
      </c>
    </row>
    <row r="12500" spans="26:30">
      <c r="Z12500" s="9" t="s">
        <v>23696</v>
      </c>
      <c r="AA12500" s="9" t="s">
        <v>25103</v>
      </c>
      <c r="AB12500" s="9" t="s">
        <v>18780</v>
      </c>
      <c r="AC12500">
        <v>7.5</v>
      </c>
      <c r="AD12500" s="9" t="s">
        <v>19119</v>
      </c>
    </row>
    <row r="12501" spans="26:30">
      <c r="Z12501" s="9" t="s">
        <v>23697</v>
      </c>
      <c r="AA12501" s="9" t="s">
        <v>25103</v>
      </c>
      <c r="AB12501" s="9" t="s">
        <v>18780</v>
      </c>
      <c r="AC12501">
        <v>7.5</v>
      </c>
      <c r="AD12501" s="9" t="s">
        <v>19119</v>
      </c>
    </row>
    <row r="12502" spans="26:30">
      <c r="Z12502" s="9" t="s">
        <v>22623</v>
      </c>
      <c r="AA12502" s="9" t="s">
        <v>25110</v>
      </c>
      <c r="AB12502" s="9" t="s">
        <v>18782</v>
      </c>
      <c r="AD12502" s="9" t="s">
        <v>19119</v>
      </c>
    </row>
    <row r="12503" spans="26:30">
      <c r="Z12503" s="9" t="s">
        <v>22865</v>
      </c>
      <c r="AA12503" s="9" t="s">
        <v>25110</v>
      </c>
      <c r="AB12503" s="9" t="s">
        <v>18782</v>
      </c>
      <c r="AD12503" s="9" t="s">
        <v>19119</v>
      </c>
    </row>
    <row r="12504" spans="26:30">
      <c r="Z12504" s="9" t="s">
        <v>21102</v>
      </c>
      <c r="AA12504" s="9" t="s">
        <v>25110</v>
      </c>
      <c r="AB12504" s="9" t="s">
        <v>18782</v>
      </c>
      <c r="AD12504" s="9" t="s">
        <v>19119</v>
      </c>
    </row>
    <row r="12505" spans="26:30">
      <c r="Z12505" s="9" t="s">
        <v>23383</v>
      </c>
      <c r="AA12505" s="9" t="s">
        <v>25110</v>
      </c>
      <c r="AB12505" s="9" t="s">
        <v>18782</v>
      </c>
      <c r="AD12505" s="9" t="s">
        <v>19119</v>
      </c>
    </row>
    <row r="12506" spans="26:30">
      <c r="Z12506" s="9" t="s">
        <v>19628</v>
      </c>
      <c r="AA12506" s="9" t="s">
        <v>25109</v>
      </c>
      <c r="AB12506" s="9" t="s">
        <v>18782</v>
      </c>
      <c r="AD12506" s="9" t="s">
        <v>19119</v>
      </c>
    </row>
    <row r="12507" spans="26:30">
      <c r="Z12507" s="9" t="s">
        <v>23102</v>
      </c>
      <c r="AA12507" s="9" t="s">
        <v>25109</v>
      </c>
      <c r="AB12507" s="9" t="s">
        <v>18782</v>
      </c>
      <c r="AD12507" s="9" t="s">
        <v>19119</v>
      </c>
    </row>
    <row r="12508" spans="26:30">
      <c r="Z12508" s="9" t="s">
        <v>19261</v>
      </c>
      <c r="AA12508" s="9" t="s">
        <v>25109</v>
      </c>
      <c r="AB12508" s="9" t="s">
        <v>18782</v>
      </c>
      <c r="AD12508" s="9" t="s">
        <v>19119</v>
      </c>
    </row>
    <row r="12509" spans="26:30">
      <c r="Z12509" s="9" t="s">
        <v>5982</v>
      </c>
      <c r="AA12509" s="9" t="s">
        <v>25109</v>
      </c>
      <c r="AB12509" s="9" t="s">
        <v>18782</v>
      </c>
      <c r="AD12509" s="9" t="s">
        <v>19119</v>
      </c>
    </row>
    <row r="12510" spans="26:30">
      <c r="Z12510" s="9" t="s">
        <v>14039</v>
      </c>
      <c r="AA12510" s="9" t="s">
        <v>25103</v>
      </c>
      <c r="AB12510" s="9" t="s">
        <v>18780</v>
      </c>
      <c r="AD12510" s="9" t="s">
        <v>19119</v>
      </c>
    </row>
    <row r="12511" spans="26:30">
      <c r="Z12511" s="9" t="s">
        <v>3138</v>
      </c>
      <c r="AA12511" s="9" t="s">
        <v>25103</v>
      </c>
      <c r="AB12511" s="9" t="s">
        <v>18780</v>
      </c>
      <c r="AC12511">
        <v>5</v>
      </c>
      <c r="AD12511" s="9" t="s">
        <v>19119</v>
      </c>
    </row>
    <row r="12512" spans="26:30">
      <c r="Z12512" s="9" t="s">
        <v>19607</v>
      </c>
      <c r="AA12512" s="9" t="s">
        <v>25103</v>
      </c>
      <c r="AB12512" s="9" t="s">
        <v>18780</v>
      </c>
      <c r="AC12512">
        <v>5</v>
      </c>
      <c r="AD12512" s="9" t="s">
        <v>19119</v>
      </c>
    </row>
    <row r="12513" spans="26:30">
      <c r="Z12513" s="9" t="s">
        <v>23493</v>
      </c>
      <c r="AA12513" s="9" t="s">
        <v>25103</v>
      </c>
      <c r="AB12513" s="9" t="s">
        <v>18780</v>
      </c>
      <c r="AC12513">
        <v>5</v>
      </c>
      <c r="AD12513" s="9" t="s">
        <v>19119</v>
      </c>
    </row>
    <row r="12514" spans="26:30">
      <c r="Z12514" s="9" t="s">
        <v>19401</v>
      </c>
      <c r="AA12514" s="9" t="s">
        <v>25103</v>
      </c>
      <c r="AB12514" s="9" t="s">
        <v>18780</v>
      </c>
      <c r="AC12514">
        <v>5</v>
      </c>
      <c r="AD12514" s="9" t="s">
        <v>19119</v>
      </c>
    </row>
    <row r="12515" spans="26:30">
      <c r="Z12515" s="9" t="s">
        <v>19631</v>
      </c>
      <c r="AA12515" s="9" t="s">
        <v>25105</v>
      </c>
      <c r="AB12515" s="9" t="s">
        <v>18780</v>
      </c>
      <c r="AD12515" s="9" t="s">
        <v>19119</v>
      </c>
    </row>
    <row r="12516" spans="26:30">
      <c r="Z12516" s="9" t="s">
        <v>19701</v>
      </c>
      <c r="AA12516" s="9" t="s">
        <v>25105</v>
      </c>
      <c r="AB12516" s="9" t="s">
        <v>18780</v>
      </c>
      <c r="AD12516" s="9" t="s">
        <v>19119</v>
      </c>
    </row>
    <row r="12517" spans="26:30">
      <c r="Z12517" s="9" t="s">
        <v>10172</v>
      </c>
      <c r="AA12517" s="9" t="s">
        <v>25105</v>
      </c>
      <c r="AB12517" s="9" t="s">
        <v>18780</v>
      </c>
      <c r="AD12517" s="9" t="s">
        <v>19119</v>
      </c>
    </row>
    <row r="12518" spans="26:30">
      <c r="Z12518" s="9" t="s">
        <v>20371</v>
      </c>
      <c r="AA12518" s="9" t="s">
        <v>25105</v>
      </c>
      <c r="AB12518" s="9" t="s">
        <v>18780</v>
      </c>
      <c r="AD12518" s="9" t="s">
        <v>19119</v>
      </c>
    </row>
    <row r="12519" spans="26:30">
      <c r="Z12519" s="9"/>
      <c r="AA12519" s="9" t="s">
        <v>25103</v>
      </c>
      <c r="AB12519" s="9" t="s">
        <v>18782</v>
      </c>
      <c r="AD12519" s="9" t="s">
        <v>19119</v>
      </c>
    </row>
    <row r="12520" spans="26:30">
      <c r="Z12520" s="9" t="s">
        <v>19568</v>
      </c>
      <c r="AA12520" s="9" t="s">
        <v>25105</v>
      </c>
      <c r="AB12520" s="9" t="s">
        <v>18780</v>
      </c>
      <c r="AC12520">
        <v>7.6</v>
      </c>
      <c r="AD12520" s="9" t="s">
        <v>19119</v>
      </c>
    </row>
    <row r="12521" spans="26:30">
      <c r="Z12521" s="9" t="s">
        <v>22951</v>
      </c>
      <c r="AA12521" s="9" t="s">
        <v>25105</v>
      </c>
      <c r="AB12521" s="9" t="s">
        <v>18780</v>
      </c>
      <c r="AC12521">
        <v>7.6</v>
      </c>
      <c r="AD12521" s="9" t="s">
        <v>19119</v>
      </c>
    </row>
    <row r="12522" spans="26:30">
      <c r="Z12522" s="9" t="s">
        <v>21287</v>
      </c>
      <c r="AA12522" s="9" t="s">
        <v>25105</v>
      </c>
      <c r="AB12522" s="9" t="s">
        <v>18780</v>
      </c>
      <c r="AC12522">
        <v>7.6</v>
      </c>
      <c r="AD12522" s="9" t="s">
        <v>19119</v>
      </c>
    </row>
    <row r="12523" spans="26:30">
      <c r="Z12523" s="9" t="s">
        <v>14050</v>
      </c>
      <c r="AA12523" s="9" t="s">
        <v>25105</v>
      </c>
      <c r="AB12523" s="9" t="s">
        <v>18780</v>
      </c>
      <c r="AC12523">
        <v>7.6</v>
      </c>
      <c r="AD12523" s="9" t="s">
        <v>19119</v>
      </c>
    </row>
    <row r="12524" spans="26:30">
      <c r="Z12524" s="9"/>
      <c r="AA12524" s="9" t="s">
        <v>25107</v>
      </c>
      <c r="AB12524" s="9" t="s">
        <v>18782</v>
      </c>
      <c r="AC12524">
        <v>6.2</v>
      </c>
      <c r="AD12524" s="9" t="s">
        <v>19119</v>
      </c>
    </row>
    <row r="12525" spans="26:30">
      <c r="Z12525" s="9" t="s">
        <v>21693</v>
      </c>
      <c r="AA12525" s="9" t="s">
        <v>25105</v>
      </c>
      <c r="AB12525" s="9" t="s">
        <v>18780</v>
      </c>
      <c r="AC12525">
        <v>7.2</v>
      </c>
      <c r="AD12525" s="9" t="s">
        <v>19119</v>
      </c>
    </row>
    <row r="12526" spans="26:30">
      <c r="Z12526" s="9" t="s">
        <v>19703</v>
      </c>
      <c r="AA12526" s="9" t="s">
        <v>25105</v>
      </c>
      <c r="AB12526" s="9" t="s">
        <v>18780</v>
      </c>
      <c r="AC12526">
        <v>7.2</v>
      </c>
      <c r="AD12526" s="9" t="s">
        <v>19119</v>
      </c>
    </row>
    <row r="12527" spans="26:30">
      <c r="Z12527" s="9" t="s">
        <v>8402</v>
      </c>
      <c r="AA12527" s="9" t="s">
        <v>25105</v>
      </c>
      <c r="AB12527" s="9" t="s">
        <v>18780</v>
      </c>
      <c r="AC12527">
        <v>7.2</v>
      </c>
      <c r="AD12527" s="9" t="s">
        <v>19119</v>
      </c>
    </row>
    <row r="12528" spans="26:30">
      <c r="Z12528" s="9" t="s">
        <v>23698</v>
      </c>
      <c r="AA12528" s="9" t="s">
        <v>25105</v>
      </c>
      <c r="AB12528" s="9" t="s">
        <v>18780</v>
      </c>
      <c r="AC12528">
        <v>7.2</v>
      </c>
      <c r="AD12528" s="9" t="s">
        <v>19119</v>
      </c>
    </row>
    <row r="12529" spans="26:30">
      <c r="Z12529" s="9" t="s">
        <v>23198</v>
      </c>
      <c r="AA12529" s="9" t="s">
        <v>25111</v>
      </c>
      <c r="AB12529" s="9" t="s">
        <v>18782</v>
      </c>
      <c r="AD12529" s="9" t="s">
        <v>19119</v>
      </c>
    </row>
    <row r="12530" spans="26:30">
      <c r="Z12530" s="9" t="s">
        <v>20036</v>
      </c>
      <c r="AA12530" s="9" t="s">
        <v>25111</v>
      </c>
      <c r="AB12530" s="9" t="s">
        <v>18782</v>
      </c>
      <c r="AD12530" s="9" t="s">
        <v>19119</v>
      </c>
    </row>
    <row r="12531" spans="26:30">
      <c r="Z12531" s="9" t="s">
        <v>20728</v>
      </c>
      <c r="AA12531" s="9" t="s">
        <v>25111</v>
      </c>
      <c r="AB12531" s="9" t="s">
        <v>18782</v>
      </c>
      <c r="AD12531" s="9" t="s">
        <v>19119</v>
      </c>
    </row>
    <row r="12532" spans="26:30">
      <c r="Z12532" s="9" t="s">
        <v>22797</v>
      </c>
      <c r="AA12532" s="9" t="s">
        <v>25111</v>
      </c>
      <c r="AB12532" s="9" t="s">
        <v>18782</v>
      </c>
      <c r="AD12532" s="9" t="s">
        <v>19119</v>
      </c>
    </row>
    <row r="12533" spans="26:30">
      <c r="Z12533" s="9"/>
      <c r="AA12533" s="9" t="s">
        <v>25103</v>
      </c>
      <c r="AB12533" s="9" t="s">
        <v>18781</v>
      </c>
      <c r="AD12533" s="9" t="s">
        <v>19119</v>
      </c>
    </row>
    <row r="12534" spans="26:30">
      <c r="Z12534" s="9" t="s">
        <v>23699</v>
      </c>
      <c r="AA12534" s="9" t="s">
        <v>25103</v>
      </c>
      <c r="AB12534" s="9" t="s">
        <v>18781</v>
      </c>
      <c r="AD12534" s="9" t="s">
        <v>19119</v>
      </c>
    </row>
    <row r="12535" spans="26:30">
      <c r="Z12535" s="9" t="s">
        <v>23386</v>
      </c>
      <c r="AA12535" s="9" t="s">
        <v>25103</v>
      </c>
      <c r="AB12535" s="9" t="s">
        <v>18781</v>
      </c>
      <c r="AD12535" s="9" t="s">
        <v>19119</v>
      </c>
    </row>
    <row r="12536" spans="26:30">
      <c r="Z12536" s="9" t="s">
        <v>23385</v>
      </c>
      <c r="AA12536" s="9" t="s">
        <v>25103</v>
      </c>
      <c r="AB12536" s="9" t="s">
        <v>18781</v>
      </c>
      <c r="AD12536" s="9" t="s">
        <v>19119</v>
      </c>
    </row>
    <row r="12537" spans="26:30">
      <c r="Z12537" s="9" t="s">
        <v>23384</v>
      </c>
      <c r="AA12537" s="9" t="s">
        <v>25103</v>
      </c>
      <c r="AB12537" s="9" t="s">
        <v>18781</v>
      </c>
      <c r="AD12537" s="9" t="s">
        <v>19119</v>
      </c>
    </row>
    <row r="12538" spans="26:30">
      <c r="Z12538" s="9" t="s">
        <v>23700</v>
      </c>
      <c r="AA12538" s="9" t="s">
        <v>25104</v>
      </c>
      <c r="AB12538" s="9" t="s">
        <v>18781</v>
      </c>
      <c r="AD12538" s="9" t="s">
        <v>19119</v>
      </c>
    </row>
    <row r="12539" spans="26:30">
      <c r="Z12539" s="9" t="s">
        <v>14073</v>
      </c>
      <c r="AA12539" s="9" t="s">
        <v>25104</v>
      </c>
      <c r="AB12539" s="9" t="s">
        <v>18781</v>
      </c>
      <c r="AD12539" s="9" t="s">
        <v>19119</v>
      </c>
    </row>
    <row r="12540" spans="26:30">
      <c r="Z12540" s="9" t="s">
        <v>23701</v>
      </c>
      <c r="AA12540" s="9" t="s">
        <v>25104</v>
      </c>
      <c r="AB12540" s="9" t="s">
        <v>18781</v>
      </c>
      <c r="AD12540" s="9" t="s">
        <v>19119</v>
      </c>
    </row>
    <row r="12541" spans="26:30">
      <c r="Z12541" s="9" t="s">
        <v>23702</v>
      </c>
      <c r="AA12541" s="9" t="s">
        <v>25104</v>
      </c>
      <c r="AB12541" s="9" t="s">
        <v>18781</v>
      </c>
      <c r="AD12541" s="9" t="s">
        <v>19119</v>
      </c>
    </row>
    <row r="12542" spans="26:30">
      <c r="Z12542" s="9" t="s">
        <v>13862</v>
      </c>
      <c r="AA12542" s="9" t="s">
        <v>25103</v>
      </c>
      <c r="AB12542" s="9" t="s">
        <v>18781</v>
      </c>
      <c r="AD12542" s="9" t="s">
        <v>19119</v>
      </c>
    </row>
    <row r="12543" spans="26:30">
      <c r="Z12543" s="9" t="s">
        <v>23703</v>
      </c>
      <c r="AA12543" s="9" t="s">
        <v>25103</v>
      </c>
      <c r="AB12543" s="9" t="s">
        <v>18781</v>
      </c>
      <c r="AD12543" s="9" t="s">
        <v>19119</v>
      </c>
    </row>
    <row r="12544" spans="26:30">
      <c r="Z12544" s="9" t="s">
        <v>19189</v>
      </c>
      <c r="AA12544" s="9" t="s">
        <v>25106</v>
      </c>
      <c r="AB12544" s="9" t="s">
        <v>18780</v>
      </c>
      <c r="AC12544">
        <v>5.5</v>
      </c>
      <c r="AD12544" s="9" t="s">
        <v>19119</v>
      </c>
    </row>
    <row r="12545" spans="26:30">
      <c r="Z12545" s="9" t="s">
        <v>18879</v>
      </c>
      <c r="AA12545" s="9" t="s">
        <v>25106</v>
      </c>
      <c r="AB12545" s="9" t="s">
        <v>18780</v>
      </c>
      <c r="AC12545">
        <v>5.5</v>
      </c>
      <c r="AD12545" s="9" t="s">
        <v>19119</v>
      </c>
    </row>
    <row r="12546" spans="26:30">
      <c r="Z12546" s="9" t="s">
        <v>19144</v>
      </c>
      <c r="AA12546" s="9" t="s">
        <v>25106</v>
      </c>
      <c r="AB12546" s="9" t="s">
        <v>18780</v>
      </c>
      <c r="AC12546">
        <v>5.5</v>
      </c>
      <c r="AD12546" s="9" t="s">
        <v>19119</v>
      </c>
    </row>
    <row r="12547" spans="26:30">
      <c r="Z12547" s="9" t="s">
        <v>19922</v>
      </c>
      <c r="AA12547" s="9" t="s">
        <v>25106</v>
      </c>
      <c r="AB12547" s="9" t="s">
        <v>18780</v>
      </c>
      <c r="AC12547">
        <v>5.5</v>
      </c>
      <c r="AD12547" s="9" t="s">
        <v>19119</v>
      </c>
    </row>
    <row r="12548" spans="26:30">
      <c r="Z12548" s="9" t="s">
        <v>23704</v>
      </c>
      <c r="AA12548" s="9" t="s">
        <v>25103</v>
      </c>
      <c r="AB12548" s="9" t="s">
        <v>18782</v>
      </c>
      <c r="AD12548" s="9" t="s">
        <v>19119</v>
      </c>
    </row>
    <row r="12549" spans="26:30">
      <c r="Z12549" s="9" t="s">
        <v>23705</v>
      </c>
      <c r="AA12549" s="9" t="s">
        <v>25103</v>
      </c>
      <c r="AB12549" s="9" t="s">
        <v>18782</v>
      </c>
      <c r="AD12549" s="9" t="s">
        <v>19119</v>
      </c>
    </row>
    <row r="12550" spans="26:30">
      <c r="Z12550" s="9" t="s">
        <v>23706</v>
      </c>
      <c r="AA12550" s="9" t="s">
        <v>25103</v>
      </c>
      <c r="AB12550" s="9" t="s">
        <v>18782</v>
      </c>
      <c r="AD12550" s="9" t="s">
        <v>19119</v>
      </c>
    </row>
    <row r="12551" spans="26:30">
      <c r="Z12551" s="9" t="s">
        <v>23707</v>
      </c>
      <c r="AA12551" s="9" t="s">
        <v>25103</v>
      </c>
      <c r="AB12551" s="9" t="s">
        <v>18782</v>
      </c>
      <c r="AD12551" s="9" t="s">
        <v>19119</v>
      </c>
    </row>
    <row r="12552" spans="26:30">
      <c r="Z12552" s="9" t="s">
        <v>14088</v>
      </c>
      <c r="AA12552" s="9" t="s">
        <v>25103</v>
      </c>
      <c r="AB12552" s="9" t="s">
        <v>18782</v>
      </c>
      <c r="AD12552" s="9" t="s">
        <v>19119</v>
      </c>
    </row>
    <row r="12553" spans="26:30">
      <c r="Z12553" s="9" t="s">
        <v>14092</v>
      </c>
      <c r="AA12553" s="9" t="s">
        <v>25103</v>
      </c>
      <c r="AB12553" s="9" t="s">
        <v>18781</v>
      </c>
      <c r="AD12553" s="9" t="s">
        <v>19119</v>
      </c>
    </row>
    <row r="12554" spans="26:30">
      <c r="Z12554" s="9" t="s">
        <v>20837</v>
      </c>
      <c r="AA12554" s="9" t="s">
        <v>25108</v>
      </c>
      <c r="AB12554" s="9" t="s">
        <v>18782</v>
      </c>
      <c r="AD12554" s="9" t="s">
        <v>19119</v>
      </c>
    </row>
    <row r="12555" spans="26:30">
      <c r="Z12555" s="9" t="s">
        <v>21910</v>
      </c>
      <c r="AA12555" s="9" t="s">
        <v>25108</v>
      </c>
      <c r="AB12555" s="9" t="s">
        <v>18782</v>
      </c>
      <c r="AD12555" s="9" t="s">
        <v>19119</v>
      </c>
    </row>
    <row r="12556" spans="26:30">
      <c r="Z12556" s="9" t="s">
        <v>19803</v>
      </c>
      <c r="AA12556" s="9" t="s">
        <v>25106</v>
      </c>
      <c r="AB12556" s="9" t="s">
        <v>18780</v>
      </c>
      <c r="AC12556">
        <v>6</v>
      </c>
      <c r="AD12556" s="9" t="s">
        <v>19119</v>
      </c>
    </row>
    <row r="12557" spans="26:30">
      <c r="Z12557" s="9" t="s">
        <v>23708</v>
      </c>
      <c r="AA12557" s="9" t="s">
        <v>25106</v>
      </c>
      <c r="AB12557" s="9" t="s">
        <v>18780</v>
      </c>
      <c r="AC12557">
        <v>6</v>
      </c>
      <c r="AD12557" s="9" t="s">
        <v>19119</v>
      </c>
    </row>
    <row r="12558" spans="26:30">
      <c r="Z12558" s="9" t="s">
        <v>19936</v>
      </c>
      <c r="AA12558" s="9" t="s">
        <v>25106</v>
      </c>
      <c r="AB12558" s="9" t="s">
        <v>18780</v>
      </c>
      <c r="AC12558">
        <v>6</v>
      </c>
      <c r="AD12558" s="9" t="s">
        <v>19119</v>
      </c>
    </row>
    <row r="12559" spans="26:30">
      <c r="Z12559" s="9" t="s">
        <v>23709</v>
      </c>
      <c r="AA12559" s="9" t="s">
        <v>25106</v>
      </c>
      <c r="AB12559" s="9" t="s">
        <v>18780</v>
      </c>
      <c r="AC12559">
        <v>6</v>
      </c>
      <c r="AD12559" s="9" t="s">
        <v>19119</v>
      </c>
    </row>
    <row r="12560" spans="26:30">
      <c r="Z12560" s="9" t="s">
        <v>7320</v>
      </c>
      <c r="AA12560" s="9" t="s">
        <v>25104</v>
      </c>
      <c r="AB12560" s="9" t="s">
        <v>18782</v>
      </c>
      <c r="AC12560">
        <v>8.4</v>
      </c>
      <c r="AD12560" s="9" t="s">
        <v>19119</v>
      </c>
    </row>
    <row r="12561" spans="26:30">
      <c r="Z12561" s="9" t="s">
        <v>23710</v>
      </c>
      <c r="AA12561" s="9" t="s">
        <v>25104</v>
      </c>
      <c r="AB12561" s="9" t="s">
        <v>18782</v>
      </c>
      <c r="AC12561">
        <v>8.4</v>
      </c>
      <c r="AD12561" s="9" t="s">
        <v>19119</v>
      </c>
    </row>
    <row r="12562" spans="26:30">
      <c r="Z12562" s="9" t="s">
        <v>14106</v>
      </c>
      <c r="AA12562" s="9" t="s">
        <v>25103</v>
      </c>
      <c r="AB12562" s="9" t="s">
        <v>18781</v>
      </c>
      <c r="AD12562" s="9" t="s">
        <v>19119</v>
      </c>
    </row>
    <row r="12563" spans="26:30">
      <c r="Z12563" s="9" t="s">
        <v>23711</v>
      </c>
      <c r="AA12563" s="9" t="s">
        <v>25103</v>
      </c>
      <c r="AB12563" s="9" t="s">
        <v>18781</v>
      </c>
      <c r="AD12563" s="9" t="s">
        <v>19119</v>
      </c>
    </row>
    <row r="12564" spans="26:30">
      <c r="Z12564" s="9" t="s">
        <v>23712</v>
      </c>
      <c r="AA12564" s="9" t="s">
        <v>25103</v>
      </c>
      <c r="AB12564" s="9" t="s">
        <v>18781</v>
      </c>
      <c r="AD12564" s="9" t="s">
        <v>19119</v>
      </c>
    </row>
    <row r="12565" spans="26:30">
      <c r="Z12565" s="9"/>
      <c r="AA12565" s="9" t="s">
        <v>25107</v>
      </c>
      <c r="AB12565" s="9" t="s">
        <v>18782</v>
      </c>
      <c r="AC12565">
        <v>5.5</v>
      </c>
      <c r="AD12565" s="9" t="s">
        <v>19119</v>
      </c>
    </row>
    <row r="12566" spans="26:30">
      <c r="Z12566" s="9" t="s">
        <v>23713</v>
      </c>
      <c r="AA12566" s="9" t="s">
        <v>25103</v>
      </c>
      <c r="AB12566" s="9" t="s">
        <v>18782</v>
      </c>
      <c r="AC12566">
        <v>9.1999999999999993</v>
      </c>
      <c r="AD12566" s="9" t="s">
        <v>19119</v>
      </c>
    </row>
    <row r="12567" spans="26:30">
      <c r="Z12567" s="9" t="s">
        <v>23714</v>
      </c>
      <c r="AA12567" s="9" t="s">
        <v>25103</v>
      </c>
      <c r="AB12567" s="9" t="s">
        <v>18782</v>
      </c>
      <c r="AC12567">
        <v>9.1999999999999993</v>
      </c>
      <c r="AD12567" s="9" t="s">
        <v>19119</v>
      </c>
    </row>
    <row r="12568" spans="26:30">
      <c r="Z12568" s="9" t="s">
        <v>23715</v>
      </c>
      <c r="AA12568" s="9" t="s">
        <v>25103</v>
      </c>
      <c r="AB12568" s="9" t="s">
        <v>18782</v>
      </c>
      <c r="AC12568">
        <v>9.1999999999999993</v>
      </c>
      <c r="AD12568" s="9" t="s">
        <v>19119</v>
      </c>
    </row>
    <row r="12569" spans="26:30">
      <c r="Z12569" s="9" t="s">
        <v>23716</v>
      </c>
      <c r="AA12569" s="9" t="s">
        <v>25103</v>
      </c>
      <c r="AB12569" s="9" t="s">
        <v>18782</v>
      </c>
      <c r="AC12569">
        <v>9.1999999999999993</v>
      </c>
      <c r="AD12569" s="9" t="s">
        <v>19119</v>
      </c>
    </row>
    <row r="12570" spans="26:30">
      <c r="Z12570" s="9"/>
      <c r="AA12570" s="9" t="s">
        <v>25103</v>
      </c>
      <c r="AB12570" s="9" t="s">
        <v>18781</v>
      </c>
      <c r="AD12570" s="9" t="s">
        <v>19119</v>
      </c>
    </row>
    <row r="12571" spans="26:30">
      <c r="Z12571" s="9"/>
      <c r="AA12571" s="9" t="s">
        <v>25106</v>
      </c>
      <c r="AB12571" s="9" t="s">
        <v>18781</v>
      </c>
      <c r="AD12571" s="9" t="s">
        <v>19119</v>
      </c>
    </row>
    <row r="12572" spans="26:30">
      <c r="Z12572" s="9" t="s">
        <v>21297</v>
      </c>
      <c r="AA12572" s="9" t="s">
        <v>25111</v>
      </c>
      <c r="AB12572" s="9" t="s">
        <v>18782</v>
      </c>
      <c r="AD12572" s="9" t="s">
        <v>19119</v>
      </c>
    </row>
    <row r="12573" spans="26:30">
      <c r="Z12573" s="9" t="s">
        <v>23717</v>
      </c>
      <c r="AA12573" s="9" t="s">
        <v>25111</v>
      </c>
      <c r="AB12573" s="9" t="s">
        <v>18782</v>
      </c>
      <c r="AD12573" s="9" t="s">
        <v>19119</v>
      </c>
    </row>
    <row r="12574" spans="26:30">
      <c r="Z12574" s="9" t="s">
        <v>21968</v>
      </c>
      <c r="AA12574" s="9" t="s">
        <v>25111</v>
      </c>
      <c r="AB12574" s="9" t="s">
        <v>18782</v>
      </c>
      <c r="AD12574" s="9" t="s">
        <v>19119</v>
      </c>
    </row>
    <row r="12575" spans="26:30">
      <c r="Z12575" s="9" t="s">
        <v>20170</v>
      </c>
      <c r="AA12575" s="9" t="s">
        <v>25111</v>
      </c>
      <c r="AB12575" s="9" t="s">
        <v>18782</v>
      </c>
      <c r="AD12575" s="9" t="s">
        <v>19119</v>
      </c>
    </row>
    <row r="12576" spans="26:30">
      <c r="Z12576" s="9" t="s">
        <v>14128</v>
      </c>
      <c r="AA12576" s="9" t="s">
        <v>25103</v>
      </c>
      <c r="AB12576" s="9" t="s">
        <v>18782</v>
      </c>
      <c r="AD12576" s="9" t="s">
        <v>19119</v>
      </c>
    </row>
    <row r="12577" spans="26:30">
      <c r="Z12577" s="9" t="s">
        <v>19631</v>
      </c>
      <c r="AA12577" s="9" t="s">
        <v>25108</v>
      </c>
      <c r="AB12577" s="9" t="s">
        <v>18782</v>
      </c>
      <c r="AD12577" s="9" t="s">
        <v>19119</v>
      </c>
    </row>
    <row r="12578" spans="26:30">
      <c r="Z12578" s="9" t="s">
        <v>21761</v>
      </c>
      <c r="AA12578" s="9" t="s">
        <v>25108</v>
      </c>
      <c r="AB12578" s="9" t="s">
        <v>18782</v>
      </c>
      <c r="AD12578" s="9" t="s">
        <v>19119</v>
      </c>
    </row>
    <row r="12579" spans="26:30">
      <c r="Z12579" s="9" t="s">
        <v>19902</v>
      </c>
      <c r="AA12579" s="9" t="s">
        <v>25108</v>
      </c>
      <c r="AB12579" s="9" t="s">
        <v>18782</v>
      </c>
      <c r="AD12579" s="9" t="s">
        <v>19119</v>
      </c>
    </row>
    <row r="12580" spans="26:30">
      <c r="Z12580" s="9" t="s">
        <v>20481</v>
      </c>
      <c r="AA12580" s="9" t="s">
        <v>25108</v>
      </c>
      <c r="AB12580" s="9" t="s">
        <v>18782</v>
      </c>
      <c r="AD12580" s="9" t="s">
        <v>19119</v>
      </c>
    </row>
    <row r="12581" spans="26:30">
      <c r="Z12581" s="9"/>
      <c r="AA12581" s="9" t="s">
        <v>25106</v>
      </c>
      <c r="AB12581" s="9" t="s">
        <v>18781</v>
      </c>
      <c r="AD12581" s="9" t="s">
        <v>19119</v>
      </c>
    </row>
    <row r="12582" spans="26:30">
      <c r="Z12582" s="9" t="s">
        <v>14138</v>
      </c>
      <c r="AA12582" s="9" t="s">
        <v>25103</v>
      </c>
      <c r="AB12582" s="9" t="s">
        <v>18781</v>
      </c>
      <c r="AD12582" s="9" t="s">
        <v>19119</v>
      </c>
    </row>
    <row r="12583" spans="26:30">
      <c r="Z12583" s="9"/>
      <c r="AA12583" s="9" t="s">
        <v>25103</v>
      </c>
      <c r="AB12583" s="9" t="s">
        <v>18781</v>
      </c>
      <c r="AD12583" s="9" t="s">
        <v>19119</v>
      </c>
    </row>
    <row r="12584" spans="26:30">
      <c r="Z12584" s="9" t="s">
        <v>23718</v>
      </c>
      <c r="AA12584" s="9" t="s">
        <v>25103</v>
      </c>
      <c r="AB12584" s="9" t="s">
        <v>18781</v>
      </c>
      <c r="AD12584" s="9" t="s">
        <v>19119</v>
      </c>
    </row>
    <row r="12585" spans="26:30">
      <c r="Z12585" s="9" t="s">
        <v>23719</v>
      </c>
      <c r="AA12585" s="9" t="s">
        <v>25103</v>
      </c>
      <c r="AB12585" s="9" t="s">
        <v>18781</v>
      </c>
      <c r="AD12585" s="9" t="s">
        <v>19119</v>
      </c>
    </row>
    <row r="12586" spans="26:30">
      <c r="Z12586" s="9" t="s">
        <v>23720</v>
      </c>
      <c r="AA12586" s="9" t="s">
        <v>25103</v>
      </c>
      <c r="AB12586" s="9" t="s">
        <v>18781</v>
      </c>
      <c r="AD12586" s="9" t="s">
        <v>19119</v>
      </c>
    </row>
    <row r="12587" spans="26:30">
      <c r="Z12587" s="9" t="s">
        <v>23721</v>
      </c>
      <c r="AA12587" s="9" t="s">
        <v>25103</v>
      </c>
      <c r="AB12587" s="9" t="s">
        <v>18781</v>
      </c>
      <c r="AD12587" s="9" t="s">
        <v>19119</v>
      </c>
    </row>
    <row r="12588" spans="26:30">
      <c r="Z12588" s="9"/>
      <c r="AA12588" s="9" t="s">
        <v>25103</v>
      </c>
      <c r="AB12588" s="9" t="s">
        <v>18781</v>
      </c>
      <c r="AD12588" s="9" t="s">
        <v>19119</v>
      </c>
    </row>
    <row r="12589" spans="26:30">
      <c r="Z12589" s="9" t="s">
        <v>14154</v>
      </c>
      <c r="AA12589" s="9" t="s">
        <v>25103</v>
      </c>
      <c r="AB12589" s="9" t="s">
        <v>18782</v>
      </c>
      <c r="AD12589" s="9" t="s">
        <v>19119</v>
      </c>
    </row>
    <row r="12590" spans="26:30">
      <c r="Z12590" s="9" t="s">
        <v>23722</v>
      </c>
      <c r="AA12590" s="9" t="s">
        <v>25103</v>
      </c>
      <c r="AB12590" s="9" t="s">
        <v>18782</v>
      </c>
      <c r="AD12590" s="9" t="s">
        <v>19119</v>
      </c>
    </row>
    <row r="12591" spans="26:30">
      <c r="Z12591" s="9" t="s">
        <v>19043</v>
      </c>
      <c r="AA12591" s="9" t="s">
        <v>25103</v>
      </c>
      <c r="AB12591" s="9" t="s">
        <v>18782</v>
      </c>
      <c r="AD12591" s="9" t="s">
        <v>19119</v>
      </c>
    </row>
    <row r="12592" spans="26:30">
      <c r="Z12592" s="9" t="s">
        <v>9458</v>
      </c>
      <c r="AA12592" s="9" t="s">
        <v>25103</v>
      </c>
      <c r="AB12592" s="9" t="s">
        <v>18782</v>
      </c>
      <c r="AD12592" s="9" t="s">
        <v>19119</v>
      </c>
    </row>
    <row r="12593" spans="26:30">
      <c r="Z12593" s="9" t="s">
        <v>23723</v>
      </c>
      <c r="AA12593" s="9" t="s">
        <v>25103</v>
      </c>
      <c r="AB12593" s="9" t="s">
        <v>18782</v>
      </c>
      <c r="AD12593" s="9" t="s">
        <v>19119</v>
      </c>
    </row>
    <row r="12594" spans="26:30">
      <c r="Z12594" s="9" t="s">
        <v>23724</v>
      </c>
      <c r="AA12594" s="9" t="s">
        <v>25103</v>
      </c>
      <c r="AB12594" s="9" t="s">
        <v>18782</v>
      </c>
      <c r="AD12594" s="9" t="s">
        <v>19119</v>
      </c>
    </row>
    <row r="12595" spans="26:30">
      <c r="Z12595" s="9" t="s">
        <v>23725</v>
      </c>
      <c r="AA12595" s="9" t="s">
        <v>25104</v>
      </c>
      <c r="AB12595" s="9" t="s">
        <v>18782</v>
      </c>
      <c r="AD12595" s="9" t="s">
        <v>19119</v>
      </c>
    </row>
    <row r="12596" spans="26:30">
      <c r="Z12596" s="9" t="s">
        <v>23726</v>
      </c>
      <c r="AA12596" s="9" t="s">
        <v>25104</v>
      </c>
      <c r="AB12596" s="9" t="s">
        <v>18782</v>
      </c>
      <c r="AD12596" s="9" t="s">
        <v>19119</v>
      </c>
    </row>
    <row r="12597" spans="26:30">
      <c r="Z12597" s="9" t="s">
        <v>23727</v>
      </c>
      <c r="AA12597" s="9" t="s">
        <v>25104</v>
      </c>
      <c r="AB12597" s="9" t="s">
        <v>18782</v>
      </c>
      <c r="AD12597" s="9" t="s">
        <v>19119</v>
      </c>
    </row>
    <row r="12598" spans="26:30">
      <c r="Z12598" s="9" t="s">
        <v>23728</v>
      </c>
      <c r="AA12598" s="9" t="s">
        <v>25104</v>
      </c>
      <c r="AB12598" s="9" t="s">
        <v>18782</v>
      </c>
      <c r="AD12598" s="9" t="s">
        <v>19119</v>
      </c>
    </row>
    <row r="12599" spans="26:30">
      <c r="Z12599" s="9"/>
      <c r="AA12599" s="9" t="s">
        <v>25103</v>
      </c>
      <c r="AB12599" s="9" t="s">
        <v>18781</v>
      </c>
      <c r="AD12599" s="9" t="s">
        <v>19119</v>
      </c>
    </row>
    <row r="12600" spans="26:30">
      <c r="Z12600" s="9"/>
      <c r="AA12600" s="9" t="s">
        <v>25115</v>
      </c>
      <c r="AB12600" s="9" t="s">
        <v>18782</v>
      </c>
      <c r="AD12600" s="9" t="s">
        <v>19119</v>
      </c>
    </row>
    <row r="12601" spans="26:30">
      <c r="Z12601" s="9" t="s">
        <v>23729</v>
      </c>
      <c r="AA12601" s="9" t="s">
        <v>25104</v>
      </c>
      <c r="AB12601" s="9" t="s">
        <v>18781</v>
      </c>
      <c r="AD12601" s="9" t="s">
        <v>19119</v>
      </c>
    </row>
    <row r="12602" spans="26:30">
      <c r="Z12602" s="9" t="s">
        <v>23730</v>
      </c>
      <c r="AA12602" s="9" t="s">
        <v>25104</v>
      </c>
      <c r="AB12602" s="9" t="s">
        <v>18781</v>
      </c>
      <c r="AD12602" s="9" t="s">
        <v>19119</v>
      </c>
    </row>
    <row r="12603" spans="26:30">
      <c r="Z12603" s="9" t="s">
        <v>23731</v>
      </c>
      <c r="AA12603" s="9" t="s">
        <v>25104</v>
      </c>
      <c r="AB12603" s="9" t="s">
        <v>18781</v>
      </c>
      <c r="AD12603" s="9" t="s">
        <v>19119</v>
      </c>
    </row>
    <row r="12604" spans="26:30">
      <c r="Z12604" s="9" t="s">
        <v>23732</v>
      </c>
      <c r="AA12604" s="9" t="s">
        <v>25104</v>
      </c>
      <c r="AB12604" s="9" t="s">
        <v>18781</v>
      </c>
      <c r="AD12604" s="9" t="s">
        <v>19119</v>
      </c>
    </row>
    <row r="12605" spans="26:30">
      <c r="Z12605" s="9" t="s">
        <v>19439</v>
      </c>
      <c r="AA12605" s="9" t="s">
        <v>25107</v>
      </c>
      <c r="AB12605" s="9" t="s">
        <v>18782</v>
      </c>
      <c r="AD12605" s="9" t="s">
        <v>19119</v>
      </c>
    </row>
    <row r="12606" spans="26:30">
      <c r="Z12606" s="9" t="s">
        <v>23733</v>
      </c>
      <c r="AA12606" s="9" t="s">
        <v>25107</v>
      </c>
      <c r="AB12606" s="9" t="s">
        <v>18782</v>
      </c>
      <c r="AD12606" s="9" t="s">
        <v>19119</v>
      </c>
    </row>
    <row r="12607" spans="26:30">
      <c r="Z12607" s="9" t="s">
        <v>23604</v>
      </c>
      <c r="AA12607" s="9" t="s">
        <v>25111</v>
      </c>
      <c r="AB12607" s="9" t="s">
        <v>18782</v>
      </c>
      <c r="AD12607" s="9" t="s">
        <v>19119</v>
      </c>
    </row>
    <row r="12608" spans="26:30">
      <c r="Z12608" s="9" t="s">
        <v>19902</v>
      </c>
      <c r="AA12608" s="9" t="s">
        <v>25111</v>
      </c>
      <c r="AB12608" s="9" t="s">
        <v>18782</v>
      </c>
      <c r="AD12608" s="9" t="s">
        <v>19119</v>
      </c>
    </row>
    <row r="12609" spans="26:30">
      <c r="Z12609" s="9" t="s">
        <v>1367</v>
      </c>
      <c r="AA12609" s="9" t="s">
        <v>25111</v>
      </c>
      <c r="AB12609" s="9" t="s">
        <v>18782</v>
      </c>
      <c r="AD12609" s="9" t="s">
        <v>19119</v>
      </c>
    </row>
    <row r="12610" spans="26:30">
      <c r="Z12610" s="9" t="s">
        <v>23734</v>
      </c>
      <c r="AA12610" s="9" t="s">
        <v>25111</v>
      </c>
      <c r="AB12610" s="9" t="s">
        <v>18782</v>
      </c>
      <c r="AD12610" s="9" t="s">
        <v>19119</v>
      </c>
    </row>
    <row r="12611" spans="26:30">
      <c r="Z12611" s="9"/>
      <c r="AA12611" s="9" t="s">
        <v>25104</v>
      </c>
      <c r="AB12611" s="9" t="s">
        <v>18782</v>
      </c>
      <c r="AD12611" s="9" t="s">
        <v>19119</v>
      </c>
    </row>
    <row r="12612" spans="26:30">
      <c r="Z12612" s="9" t="s">
        <v>20279</v>
      </c>
      <c r="AA12612" s="9" t="s">
        <v>25106</v>
      </c>
      <c r="AB12612" s="9" t="s">
        <v>18780</v>
      </c>
      <c r="AC12612">
        <v>6.6</v>
      </c>
      <c r="AD12612" s="9" t="s">
        <v>19119</v>
      </c>
    </row>
    <row r="12613" spans="26:30">
      <c r="Z12613" s="9" t="s">
        <v>19855</v>
      </c>
      <c r="AA12613" s="9" t="s">
        <v>25106</v>
      </c>
      <c r="AB12613" s="9" t="s">
        <v>18780</v>
      </c>
      <c r="AC12613">
        <v>6.6</v>
      </c>
      <c r="AD12613" s="9" t="s">
        <v>19119</v>
      </c>
    </row>
    <row r="12614" spans="26:30">
      <c r="Z12614" s="9" t="s">
        <v>19575</v>
      </c>
      <c r="AA12614" s="9" t="s">
        <v>25106</v>
      </c>
      <c r="AB12614" s="9" t="s">
        <v>18780</v>
      </c>
      <c r="AC12614">
        <v>6.6</v>
      </c>
      <c r="AD12614" s="9" t="s">
        <v>19119</v>
      </c>
    </row>
    <row r="12615" spans="26:30">
      <c r="Z12615" s="9" t="s">
        <v>22715</v>
      </c>
      <c r="AA12615" s="9" t="s">
        <v>25106</v>
      </c>
      <c r="AB12615" s="9" t="s">
        <v>18780</v>
      </c>
      <c r="AC12615">
        <v>6.6</v>
      </c>
      <c r="AD12615" s="9" t="s">
        <v>19119</v>
      </c>
    </row>
    <row r="12616" spans="26:30">
      <c r="Z12616" s="9" t="s">
        <v>23735</v>
      </c>
      <c r="AA12616" s="9" t="s">
        <v>25103</v>
      </c>
      <c r="AB12616" s="9" t="s">
        <v>18781</v>
      </c>
      <c r="AD12616" s="9" t="s">
        <v>19119</v>
      </c>
    </row>
    <row r="12617" spans="26:30">
      <c r="Z12617" s="9" t="s">
        <v>23736</v>
      </c>
      <c r="AA12617" s="9" t="s">
        <v>25103</v>
      </c>
      <c r="AB12617" s="9" t="s">
        <v>18781</v>
      </c>
      <c r="AD12617" s="9" t="s">
        <v>19119</v>
      </c>
    </row>
    <row r="12618" spans="26:30">
      <c r="Z12618" s="9" t="s">
        <v>23737</v>
      </c>
      <c r="AA12618" s="9" t="s">
        <v>25103</v>
      </c>
      <c r="AB12618" s="9" t="s">
        <v>18781</v>
      </c>
      <c r="AD12618" s="9" t="s">
        <v>19119</v>
      </c>
    </row>
    <row r="12619" spans="26:30">
      <c r="Z12619" s="9" t="s">
        <v>23738</v>
      </c>
      <c r="AA12619" s="9" t="s">
        <v>25103</v>
      </c>
      <c r="AB12619" s="9" t="s">
        <v>18781</v>
      </c>
      <c r="AD12619" s="9" t="s">
        <v>19119</v>
      </c>
    </row>
    <row r="12620" spans="26:30">
      <c r="Z12620" s="9" t="s">
        <v>23739</v>
      </c>
      <c r="AA12620" s="9" t="s">
        <v>25103</v>
      </c>
      <c r="AB12620" s="9" t="s">
        <v>18780</v>
      </c>
      <c r="AD12620" s="9" t="s">
        <v>19119</v>
      </c>
    </row>
    <row r="12621" spans="26:30">
      <c r="Z12621" s="9" t="s">
        <v>23740</v>
      </c>
      <c r="AA12621" s="9" t="s">
        <v>25103</v>
      </c>
      <c r="AB12621" s="9" t="s">
        <v>18780</v>
      </c>
      <c r="AD12621" s="9" t="s">
        <v>19119</v>
      </c>
    </row>
    <row r="12622" spans="26:30">
      <c r="Z12622" s="9" t="s">
        <v>23741</v>
      </c>
      <c r="AA12622" s="9" t="s">
        <v>25103</v>
      </c>
      <c r="AB12622" s="9" t="s">
        <v>18780</v>
      </c>
      <c r="AD12622" s="9" t="s">
        <v>19119</v>
      </c>
    </row>
    <row r="12623" spans="26:30">
      <c r="Z12623" s="9" t="s">
        <v>23742</v>
      </c>
      <c r="AA12623" s="9" t="s">
        <v>25103</v>
      </c>
      <c r="AB12623" s="9" t="s">
        <v>18780</v>
      </c>
      <c r="AD12623" s="9" t="s">
        <v>19119</v>
      </c>
    </row>
    <row r="12624" spans="26:30">
      <c r="Z12624" s="9" t="s">
        <v>23479</v>
      </c>
      <c r="AA12624" s="9" t="s">
        <v>25103</v>
      </c>
      <c r="AB12624" s="9" t="s">
        <v>18781</v>
      </c>
      <c r="AD12624" s="9" t="s">
        <v>19119</v>
      </c>
    </row>
    <row r="12625" spans="26:30">
      <c r="Z12625" s="9" t="s">
        <v>21951</v>
      </c>
      <c r="AA12625" s="9" t="s">
        <v>25103</v>
      </c>
      <c r="AB12625" s="9" t="s">
        <v>18781</v>
      </c>
      <c r="AD12625" s="9" t="s">
        <v>19119</v>
      </c>
    </row>
    <row r="12626" spans="26:30">
      <c r="Z12626" s="9" t="s">
        <v>22642</v>
      </c>
      <c r="AA12626" s="9" t="s">
        <v>25103</v>
      </c>
      <c r="AB12626" s="9" t="s">
        <v>18781</v>
      </c>
      <c r="AD12626" s="9" t="s">
        <v>19119</v>
      </c>
    </row>
    <row r="12627" spans="26:30">
      <c r="Z12627" s="9"/>
      <c r="AA12627" s="9" t="s">
        <v>25113</v>
      </c>
      <c r="AB12627" s="9" t="s">
        <v>18782</v>
      </c>
      <c r="AD12627" s="9" t="s">
        <v>19119</v>
      </c>
    </row>
    <row r="12628" spans="26:30">
      <c r="Z12628" s="9" t="s">
        <v>19406</v>
      </c>
      <c r="AA12628" s="9" t="s">
        <v>25109</v>
      </c>
      <c r="AB12628" s="9" t="s">
        <v>18782</v>
      </c>
      <c r="AD12628" s="9" t="s">
        <v>19119</v>
      </c>
    </row>
    <row r="12629" spans="26:30">
      <c r="Z12629" s="9" t="s">
        <v>18796</v>
      </c>
      <c r="AA12629" s="9" t="s">
        <v>25109</v>
      </c>
      <c r="AB12629" s="9" t="s">
        <v>18782</v>
      </c>
      <c r="AD12629" s="9" t="s">
        <v>19119</v>
      </c>
    </row>
    <row r="12630" spans="26:30">
      <c r="Z12630" s="9" t="s">
        <v>23743</v>
      </c>
      <c r="AA12630" s="9" t="s">
        <v>25109</v>
      </c>
      <c r="AB12630" s="9" t="s">
        <v>18782</v>
      </c>
      <c r="AD12630" s="9" t="s">
        <v>19119</v>
      </c>
    </row>
    <row r="12631" spans="26:30">
      <c r="Z12631" s="9" t="s">
        <v>23206</v>
      </c>
      <c r="AA12631" s="9" t="s">
        <v>25109</v>
      </c>
      <c r="AB12631" s="9" t="s">
        <v>18782</v>
      </c>
      <c r="AD12631" s="9" t="s">
        <v>19119</v>
      </c>
    </row>
    <row r="12632" spans="26:30">
      <c r="Z12632" s="9"/>
      <c r="AA12632" s="9" t="s">
        <v>25106</v>
      </c>
      <c r="AB12632" s="9" t="s">
        <v>18781</v>
      </c>
      <c r="AD12632" s="9" t="s">
        <v>19119</v>
      </c>
    </row>
    <row r="12633" spans="26:30">
      <c r="Z12633" s="9" t="s">
        <v>23744</v>
      </c>
      <c r="AA12633" s="9" t="s">
        <v>25103</v>
      </c>
      <c r="AB12633" s="9" t="s">
        <v>18782</v>
      </c>
      <c r="AD12633" s="9" t="s">
        <v>19119</v>
      </c>
    </row>
    <row r="12634" spans="26:30">
      <c r="Z12634" s="9" t="s">
        <v>23745</v>
      </c>
      <c r="AA12634" s="9" t="s">
        <v>25103</v>
      </c>
      <c r="AB12634" s="9" t="s">
        <v>18782</v>
      </c>
      <c r="AD12634" s="9" t="s">
        <v>19119</v>
      </c>
    </row>
    <row r="12635" spans="26:30">
      <c r="Z12635" s="9" t="s">
        <v>23746</v>
      </c>
      <c r="AA12635" s="9" t="s">
        <v>25103</v>
      </c>
      <c r="AB12635" s="9" t="s">
        <v>18782</v>
      </c>
      <c r="AD12635" s="9" t="s">
        <v>19119</v>
      </c>
    </row>
    <row r="12636" spans="26:30">
      <c r="Z12636" s="9" t="s">
        <v>14210</v>
      </c>
      <c r="AA12636" s="9" t="s">
        <v>25103</v>
      </c>
      <c r="AB12636" s="9" t="s">
        <v>18782</v>
      </c>
      <c r="AD12636" s="9" t="s">
        <v>19119</v>
      </c>
    </row>
    <row r="12637" spans="26:30">
      <c r="Z12637" s="9"/>
      <c r="AA12637" s="9" t="s">
        <v>25103</v>
      </c>
      <c r="AB12637" s="9" t="s">
        <v>18781</v>
      </c>
      <c r="AD12637" s="9" t="s">
        <v>19119</v>
      </c>
    </row>
    <row r="12638" spans="26:30">
      <c r="Z12638" s="9"/>
      <c r="AA12638" s="9" t="s">
        <v>25104</v>
      </c>
      <c r="AB12638" s="9" t="s">
        <v>18781</v>
      </c>
      <c r="AD12638" s="9" t="s">
        <v>19119</v>
      </c>
    </row>
    <row r="12639" spans="26:30">
      <c r="Z12639" s="9" t="s">
        <v>19660</v>
      </c>
      <c r="AA12639" s="9" t="s">
        <v>25103</v>
      </c>
      <c r="AB12639" s="9" t="s">
        <v>18781</v>
      </c>
      <c r="AD12639" s="9" t="s">
        <v>19119</v>
      </c>
    </row>
    <row r="12640" spans="26:30">
      <c r="Z12640" s="9" t="s">
        <v>23747</v>
      </c>
      <c r="AA12640" s="9" t="s">
        <v>25103</v>
      </c>
      <c r="AB12640" s="9" t="s">
        <v>18781</v>
      </c>
      <c r="AD12640" s="9" t="s">
        <v>19119</v>
      </c>
    </row>
    <row r="12641" spans="26:30">
      <c r="Z12641" s="9" t="s">
        <v>21180</v>
      </c>
      <c r="AA12641" s="9" t="s">
        <v>25103</v>
      </c>
      <c r="AB12641" s="9" t="s">
        <v>18781</v>
      </c>
      <c r="AD12641" s="9" t="s">
        <v>19119</v>
      </c>
    </row>
    <row r="12642" spans="26:30">
      <c r="Z12642" s="9" t="s">
        <v>23748</v>
      </c>
      <c r="AA12642" s="9" t="s">
        <v>25103</v>
      </c>
      <c r="AB12642" s="9" t="s">
        <v>18781</v>
      </c>
      <c r="AD12642" s="9" t="s">
        <v>19119</v>
      </c>
    </row>
    <row r="12643" spans="26:30">
      <c r="Z12643" s="9" t="s">
        <v>11718</v>
      </c>
      <c r="AA12643" s="9" t="s">
        <v>25104</v>
      </c>
      <c r="AB12643" s="9" t="s">
        <v>18782</v>
      </c>
      <c r="AD12643" s="9" t="s">
        <v>19119</v>
      </c>
    </row>
    <row r="12644" spans="26:30">
      <c r="Z12644" s="9" t="s">
        <v>19631</v>
      </c>
      <c r="AA12644" s="9" t="s">
        <v>25107</v>
      </c>
      <c r="AB12644" s="9" t="s">
        <v>18780</v>
      </c>
      <c r="AD12644" s="9" t="s">
        <v>19119</v>
      </c>
    </row>
    <row r="12645" spans="26:30">
      <c r="Z12645" s="9" t="s">
        <v>19540</v>
      </c>
      <c r="AA12645" s="9" t="s">
        <v>25107</v>
      </c>
      <c r="AB12645" s="9" t="s">
        <v>18780</v>
      </c>
      <c r="AD12645" s="9" t="s">
        <v>19119</v>
      </c>
    </row>
    <row r="12646" spans="26:30">
      <c r="Z12646" s="9" t="s">
        <v>910</v>
      </c>
      <c r="AA12646" s="9" t="s">
        <v>25107</v>
      </c>
      <c r="AB12646" s="9" t="s">
        <v>18780</v>
      </c>
      <c r="AD12646" s="9" t="s">
        <v>19119</v>
      </c>
    </row>
    <row r="12647" spans="26:30">
      <c r="Z12647" s="9" t="s">
        <v>20521</v>
      </c>
      <c r="AA12647" s="9" t="s">
        <v>25107</v>
      </c>
      <c r="AB12647" s="9" t="s">
        <v>18780</v>
      </c>
      <c r="AD12647" s="9" t="s">
        <v>19119</v>
      </c>
    </row>
    <row r="12648" spans="26:30">
      <c r="Z12648" s="9" t="s">
        <v>18563</v>
      </c>
      <c r="AA12648" s="9" t="s">
        <v>25103</v>
      </c>
      <c r="AB12648" s="9" t="s">
        <v>18781</v>
      </c>
      <c r="AD12648" s="9" t="s">
        <v>19119</v>
      </c>
    </row>
    <row r="12649" spans="26:30">
      <c r="Z12649" s="9" t="s">
        <v>23749</v>
      </c>
      <c r="AA12649" s="9" t="s">
        <v>25103</v>
      </c>
      <c r="AB12649" s="9" t="s">
        <v>18781</v>
      </c>
      <c r="AD12649" s="9" t="s">
        <v>19119</v>
      </c>
    </row>
    <row r="12650" spans="26:30">
      <c r="Z12650" s="9" t="s">
        <v>20512</v>
      </c>
      <c r="AA12650" s="9" t="s">
        <v>25108</v>
      </c>
      <c r="AB12650" s="9" t="s">
        <v>18782</v>
      </c>
      <c r="AD12650" s="9" t="s">
        <v>19119</v>
      </c>
    </row>
    <row r="12651" spans="26:30">
      <c r="Z12651" s="9" t="s">
        <v>21693</v>
      </c>
      <c r="AA12651" s="9" t="s">
        <v>25108</v>
      </c>
      <c r="AB12651" s="9" t="s">
        <v>18782</v>
      </c>
      <c r="AD12651" s="9" t="s">
        <v>19119</v>
      </c>
    </row>
    <row r="12652" spans="26:30">
      <c r="Z12652" s="9" t="s">
        <v>19144</v>
      </c>
      <c r="AA12652" s="9" t="s">
        <v>25108</v>
      </c>
      <c r="AB12652" s="9" t="s">
        <v>18782</v>
      </c>
      <c r="AD12652" s="9" t="s">
        <v>19119</v>
      </c>
    </row>
    <row r="12653" spans="26:30">
      <c r="Z12653" s="9" t="s">
        <v>20049</v>
      </c>
      <c r="AA12653" s="9" t="s">
        <v>25108</v>
      </c>
      <c r="AB12653" s="9" t="s">
        <v>18782</v>
      </c>
      <c r="AD12653" s="9" t="s">
        <v>19119</v>
      </c>
    </row>
    <row r="12654" spans="26:30">
      <c r="Z12654" s="9"/>
      <c r="AA12654" s="9" t="s">
        <v>25104</v>
      </c>
      <c r="AB12654" s="9" t="s">
        <v>18782</v>
      </c>
      <c r="AD12654" s="9" t="s">
        <v>19119</v>
      </c>
    </row>
    <row r="12655" spans="26:30">
      <c r="Z12655" s="9" t="s">
        <v>23750</v>
      </c>
      <c r="AA12655" s="9" t="s">
        <v>25103</v>
      </c>
      <c r="AB12655" s="9" t="s">
        <v>18781</v>
      </c>
      <c r="AC12655">
        <v>8.6999999999999993</v>
      </c>
      <c r="AD12655" s="9" t="s">
        <v>19119</v>
      </c>
    </row>
    <row r="12656" spans="26:30">
      <c r="Z12656" s="9" t="s">
        <v>23751</v>
      </c>
      <c r="AA12656" s="9" t="s">
        <v>25103</v>
      </c>
      <c r="AB12656" s="9" t="s">
        <v>18781</v>
      </c>
      <c r="AC12656">
        <v>8.6999999999999993</v>
      </c>
      <c r="AD12656" s="9" t="s">
        <v>19119</v>
      </c>
    </row>
    <row r="12657" spans="26:30">
      <c r="Z12657" s="9" t="s">
        <v>23752</v>
      </c>
      <c r="AA12657" s="9" t="s">
        <v>25103</v>
      </c>
      <c r="AB12657" s="9" t="s">
        <v>18781</v>
      </c>
      <c r="AC12657">
        <v>8.6999999999999993</v>
      </c>
      <c r="AD12657" s="9" t="s">
        <v>19119</v>
      </c>
    </row>
    <row r="12658" spans="26:30">
      <c r="Z12658" s="9" t="s">
        <v>23753</v>
      </c>
      <c r="AA12658" s="9" t="s">
        <v>25103</v>
      </c>
      <c r="AB12658" s="9" t="s">
        <v>18781</v>
      </c>
      <c r="AC12658">
        <v>8.6999999999999993</v>
      </c>
      <c r="AD12658" s="9" t="s">
        <v>19119</v>
      </c>
    </row>
    <row r="12659" spans="26:30">
      <c r="Z12659" s="9" t="s">
        <v>3962</v>
      </c>
      <c r="AA12659" s="9" t="s">
        <v>25104</v>
      </c>
      <c r="AB12659" s="9" t="s">
        <v>18782</v>
      </c>
      <c r="AD12659" s="9" t="s">
        <v>19119</v>
      </c>
    </row>
    <row r="12660" spans="26:30">
      <c r="Z12660" s="9" t="s">
        <v>20433</v>
      </c>
      <c r="AA12660" s="9" t="s">
        <v>25104</v>
      </c>
      <c r="AB12660" s="9" t="s">
        <v>18782</v>
      </c>
      <c r="AD12660" s="9" t="s">
        <v>19119</v>
      </c>
    </row>
    <row r="12661" spans="26:30">
      <c r="Z12661" s="9" t="s">
        <v>19598</v>
      </c>
      <c r="AA12661" s="9" t="s">
        <v>25104</v>
      </c>
      <c r="AB12661" s="9" t="s">
        <v>18782</v>
      </c>
      <c r="AD12661" s="9" t="s">
        <v>19119</v>
      </c>
    </row>
    <row r="12662" spans="26:30">
      <c r="Z12662" s="9" t="s">
        <v>13163</v>
      </c>
      <c r="AA12662" s="9" t="s">
        <v>25103</v>
      </c>
      <c r="AB12662" s="9" t="s">
        <v>18782</v>
      </c>
      <c r="AD12662" s="9" t="s">
        <v>19119</v>
      </c>
    </row>
    <row r="12663" spans="26:30">
      <c r="Z12663" s="9" t="s">
        <v>19203</v>
      </c>
      <c r="AA12663" s="9" t="s">
        <v>25103</v>
      </c>
      <c r="AB12663" s="9" t="s">
        <v>18782</v>
      </c>
      <c r="AD12663" s="9" t="s">
        <v>19119</v>
      </c>
    </row>
    <row r="12664" spans="26:30">
      <c r="Z12664" s="9" t="s">
        <v>19460</v>
      </c>
      <c r="AA12664" s="9" t="s">
        <v>25103</v>
      </c>
      <c r="AB12664" s="9" t="s">
        <v>18782</v>
      </c>
      <c r="AD12664" s="9" t="s">
        <v>19119</v>
      </c>
    </row>
    <row r="12665" spans="26:30">
      <c r="Z12665" s="9" t="s">
        <v>19802</v>
      </c>
      <c r="AA12665" s="9" t="s">
        <v>25103</v>
      </c>
      <c r="AB12665" s="9" t="s">
        <v>18782</v>
      </c>
      <c r="AD12665" s="9" t="s">
        <v>19119</v>
      </c>
    </row>
    <row r="12666" spans="26:30">
      <c r="Z12666" s="9" t="s">
        <v>1754</v>
      </c>
      <c r="AA12666" s="9" t="s">
        <v>25105</v>
      </c>
      <c r="AB12666" s="9" t="s">
        <v>18780</v>
      </c>
      <c r="AC12666">
        <v>7.7</v>
      </c>
      <c r="AD12666" s="9" t="s">
        <v>19119</v>
      </c>
    </row>
    <row r="12667" spans="26:30">
      <c r="Z12667" s="9" t="s">
        <v>19686</v>
      </c>
      <c r="AA12667" s="9" t="s">
        <v>25105</v>
      </c>
      <c r="AB12667" s="9" t="s">
        <v>18780</v>
      </c>
      <c r="AC12667">
        <v>7.7</v>
      </c>
      <c r="AD12667" s="9" t="s">
        <v>19119</v>
      </c>
    </row>
    <row r="12668" spans="26:30">
      <c r="Z12668" s="9" t="s">
        <v>20480</v>
      </c>
      <c r="AA12668" s="9" t="s">
        <v>25105</v>
      </c>
      <c r="AB12668" s="9" t="s">
        <v>18780</v>
      </c>
      <c r="AC12668">
        <v>7.7</v>
      </c>
      <c r="AD12668" s="9" t="s">
        <v>19119</v>
      </c>
    </row>
    <row r="12669" spans="26:30">
      <c r="Z12669" s="9" t="s">
        <v>22560</v>
      </c>
      <c r="AA12669" s="9" t="s">
        <v>25105</v>
      </c>
      <c r="AB12669" s="9" t="s">
        <v>18780</v>
      </c>
      <c r="AC12669">
        <v>7.7</v>
      </c>
      <c r="AD12669" s="9" t="s">
        <v>19119</v>
      </c>
    </row>
    <row r="12670" spans="26:30">
      <c r="Z12670" s="9" t="s">
        <v>23754</v>
      </c>
      <c r="AA12670" s="9" t="s">
        <v>25103</v>
      </c>
      <c r="AB12670" s="9" t="s">
        <v>18782</v>
      </c>
      <c r="AD12670" s="9" t="s">
        <v>19119</v>
      </c>
    </row>
    <row r="12671" spans="26:30">
      <c r="Z12671" s="9" t="s">
        <v>23755</v>
      </c>
      <c r="AA12671" s="9" t="s">
        <v>25103</v>
      </c>
      <c r="AB12671" s="9" t="s">
        <v>18782</v>
      </c>
      <c r="AD12671" s="9" t="s">
        <v>19119</v>
      </c>
    </row>
    <row r="12672" spans="26:30">
      <c r="Z12672" s="9"/>
      <c r="AA12672" s="9" t="s">
        <v>25103</v>
      </c>
      <c r="AB12672" s="9" t="s">
        <v>18782</v>
      </c>
      <c r="AD12672" s="9" t="s">
        <v>19119</v>
      </c>
    </row>
    <row r="12673" spans="26:30">
      <c r="Z12673" s="9"/>
      <c r="AA12673" s="9" t="s">
        <v>25103</v>
      </c>
      <c r="AB12673" s="9" t="s">
        <v>18781</v>
      </c>
      <c r="AD12673" s="9" t="s">
        <v>19119</v>
      </c>
    </row>
    <row r="12674" spans="26:30">
      <c r="Z12674" s="9" t="s">
        <v>23756</v>
      </c>
      <c r="AA12674" s="9" t="s">
        <v>25106</v>
      </c>
      <c r="AB12674" s="9" t="s">
        <v>18781</v>
      </c>
      <c r="AD12674" s="9" t="s">
        <v>19119</v>
      </c>
    </row>
    <row r="12675" spans="26:30">
      <c r="Z12675" s="9" t="s">
        <v>23757</v>
      </c>
      <c r="AA12675" s="9" t="s">
        <v>25106</v>
      </c>
      <c r="AB12675" s="9" t="s">
        <v>18781</v>
      </c>
      <c r="AD12675" s="9" t="s">
        <v>19119</v>
      </c>
    </row>
    <row r="12676" spans="26:30">
      <c r="Z12676" s="9" t="s">
        <v>23758</v>
      </c>
      <c r="AA12676" s="9" t="s">
        <v>25106</v>
      </c>
      <c r="AB12676" s="9" t="s">
        <v>18781</v>
      </c>
      <c r="AD12676" s="9" t="s">
        <v>19119</v>
      </c>
    </row>
    <row r="12677" spans="26:30">
      <c r="Z12677" s="9" t="s">
        <v>23759</v>
      </c>
      <c r="AA12677" s="9" t="s">
        <v>25106</v>
      </c>
      <c r="AB12677" s="9" t="s">
        <v>18781</v>
      </c>
      <c r="AD12677" s="9" t="s">
        <v>19119</v>
      </c>
    </row>
    <row r="12678" spans="26:30">
      <c r="Z12678" s="9" t="s">
        <v>20033</v>
      </c>
      <c r="AA12678" s="9" t="s">
        <v>25111</v>
      </c>
      <c r="AB12678" s="9" t="s">
        <v>18782</v>
      </c>
      <c r="AD12678" s="9" t="s">
        <v>19119</v>
      </c>
    </row>
    <row r="12679" spans="26:30">
      <c r="Z12679" s="9" t="s">
        <v>20296</v>
      </c>
      <c r="AA12679" s="9" t="s">
        <v>25111</v>
      </c>
      <c r="AB12679" s="9" t="s">
        <v>18782</v>
      </c>
      <c r="AD12679" s="9" t="s">
        <v>19119</v>
      </c>
    </row>
    <row r="12680" spans="26:30">
      <c r="Z12680" s="9" t="s">
        <v>23760</v>
      </c>
      <c r="AA12680" s="9" t="s">
        <v>25111</v>
      </c>
      <c r="AB12680" s="9" t="s">
        <v>18782</v>
      </c>
      <c r="AD12680" s="9" t="s">
        <v>19119</v>
      </c>
    </row>
    <row r="12681" spans="26:30">
      <c r="Z12681" s="9" t="s">
        <v>3932</v>
      </c>
      <c r="AA12681" s="9" t="s">
        <v>25111</v>
      </c>
      <c r="AB12681" s="9" t="s">
        <v>18782</v>
      </c>
      <c r="AD12681" s="9" t="s">
        <v>19119</v>
      </c>
    </row>
    <row r="12682" spans="26:30">
      <c r="Z12682" s="9" t="s">
        <v>7655</v>
      </c>
      <c r="AA12682" s="9" t="s">
        <v>25109</v>
      </c>
      <c r="AB12682" s="9" t="s">
        <v>18782</v>
      </c>
      <c r="AD12682" s="9" t="s">
        <v>19119</v>
      </c>
    </row>
    <row r="12683" spans="26:30">
      <c r="Z12683" s="9" t="s">
        <v>23567</v>
      </c>
      <c r="AA12683" s="9" t="s">
        <v>25109</v>
      </c>
      <c r="AB12683" s="9" t="s">
        <v>18782</v>
      </c>
      <c r="AD12683" s="9" t="s">
        <v>19119</v>
      </c>
    </row>
    <row r="12684" spans="26:30">
      <c r="Z12684" s="9" t="s">
        <v>5875</v>
      </c>
      <c r="AA12684" s="9" t="s">
        <v>25109</v>
      </c>
      <c r="AB12684" s="9" t="s">
        <v>18782</v>
      </c>
      <c r="AD12684" s="9" t="s">
        <v>19119</v>
      </c>
    </row>
    <row r="12685" spans="26:30">
      <c r="Z12685" s="9" t="s">
        <v>23761</v>
      </c>
      <c r="AA12685" s="9" t="s">
        <v>25109</v>
      </c>
      <c r="AB12685" s="9" t="s">
        <v>18782</v>
      </c>
      <c r="AD12685" s="9" t="s">
        <v>19119</v>
      </c>
    </row>
    <row r="12686" spans="26:30">
      <c r="Z12686" s="9" t="s">
        <v>21742</v>
      </c>
      <c r="AA12686" s="9" t="s">
        <v>25111</v>
      </c>
      <c r="AB12686" s="9" t="s">
        <v>18780</v>
      </c>
      <c r="AD12686" s="9" t="s">
        <v>19119</v>
      </c>
    </row>
    <row r="12687" spans="26:30">
      <c r="Z12687" s="9" t="s">
        <v>2368</v>
      </c>
      <c r="AA12687" s="9" t="s">
        <v>25111</v>
      </c>
      <c r="AB12687" s="9" t="s">
        <v>18780</v>
      </c>
      <c r="AD12687" s="9" t="s">
        <v>19119</v>
      </c>
    </row>
    <row r="12688" spans="26:30">
      <c r="Z12688" s="9" t="s">
        <v>20033</v>
      </c>
      <c r="AA12688" s="9" t="s">
        <v>25111</v>
      </c>
      <c r="AB12688" s="9" t="s">
        <v>18780</v>
      </c>
      <c r="AD12688" s="9" t="s">
        <v>19119</v>
      </c>
    </row>
    <row r="12689" spans="26:30">
      <c r="Z12689" s="9" t="s">
        <v>22367</v>
      </c>
      <c r="AA12689" s="9" t="s">
        <v>25111</v>
      </c>
      <c r="AB12689" s="9" t="s">
        <v>18780</v>
      </c>
      <c r="AD12689" s="9" t="s">
        <v>19119</v>
      </c>
    </row>
    <row r="12690" spans="26:30">
      <c r="Z12690" s="9"/>
      <c r="AA12690" s="9" t="s">
        <v>25103</v>
      </c>
      <c r="AB12690" s="9" t="s">
        <v>18782</v>
      </c>
      <c r="AD12690" s="9" t="s">
        <v>19119</v>
      </c>
    </row>
    <row r="12691" spans="26:30">
      <c r="Z12691" s="9"/>
      <c r="AA12691" s="9" t="s">
        <v>25103</v>
      </c>
      <c r="AB12691" s="9" t="s">
        <v>18781</v>
      </c>
      <c r="AD12691" s="9" t="s">
        <v>19119</v>
      </c>
    </row>
    <row r="12692" spans="26:30">
      <c r="Z12692" s="9" t="s">
        <v>20297</v>
      </c>
      <c r="AA12692" s="9" t="s">
        <v>25111</v>
      </c>
      <c r="AB12692" s="9" t="s">
        <v>18782</v>
      </c>
      <c r="AD12692" s="9" t="s">
        <v>19119</v>
      </c>
    </row>
    <row r="12693" spans="26:30">
      <c r="Z12693" s="9" t="s">
        <v>23762</v>
      </c>
      <c r="AA12693" s="9" t="s">
        <v>25111</v>
      </c>
      <c r="AB12693" s="9" t="s">
        <v>18782</v>
      </c>
      <c r="AD12693" s="9" t="s">
        <v>19119</v>
      </c>
    </row>
    <row r="12694" spans="26:30">
      <c r="Z12694" s="9" t="s">
        <v>23763</v>
      </c>
      <c r="AA12694" s="9" t="s">
        <v>25111</v>
      </c>
      <c r="AB12694" s="9" t="s">
        <v>18782</v>
      </c>
      <c r="AD12694" s="9" t="s">
        <v>19119</v>
      </c>
    </row>
    <row r="12695" spans="26:30">
      <c r="Z12695" s="9" t="s">
        <v>17442</v>
      </c>
      <c r="AA12695" s="9" t="s">
        <v>25111</v>
      </c>
      <c r="AB12695" s="9" t="s">
        <v>18782</v>
      </c>
      <c r="AD12695" s="9" t="s">
        <v>19119</v>
      </c>
    </row>
    <row r="12696" spans="26:30">
      <c r="Z12696" s="9"/>
      <c r="AA12696" s="9" t="s">
        <v>25103</v>
      </c>
      <c r="AB12696" s="9" t="s">
        <v>18782</v>
      </c>
      <c r="AD12696" s="9" t="s">
        <v>19119</v>
      </c>
    </row>
    <row r="12697" spans="26:30">
      <c r="Z12697" s="9" t="s">
        <v>11770</v>
      </c>
      <c r="AA12697" s="9" t="s">
        <v>25103</v>
      </c>
      <c r="AB12697" s="9" t="s">
        <v>18780</v>
      </c>
      <c r="AD12697" s="9" t="s">
        <v>19119</v>
      </c>
    </row>
    <row r="12698" spans="26:30">
      <c r="Z12698" s="9" t="s">
        <v>23764</v>
      </c>
      <c r="AA12698" s="9" t="s">
        <v>25103</v>
      </c>
      <c r="AB12698" s="9" t="s">
        <v>18780</v>
      </c>
      <c r="AD12698" s="9" t="s">
        <v>19119</v>
      </c>
    </row>
    <row r="12699" spans="26:30">
      <c r="Z12699" s="9" t="s">
        <v>23765</v>
      </c>
      <c r="AA12699" s="9" t="s">
        <v>25103</v>
      </c>
      <c r="AB12699" s="9" t="s">
        <v>18780</v>
      </c>
      <c r="AD12699" s="9" t="s">
        <v>19119</v>
      </c>
    </row>
    <row r="12700" spans="26:30">
      <c r="Z12700" s="9" t="s">
        <v>23766</v>
      </c>
      <c r="AA12700" s="9" t="s">
        <v>25103</v>
      </c>
      <c r="AB12700" s="9" t="s">
        <v>18780</v>
      </c>
      <c r="AD12700" s="9" t="s">
        <v>19119</v>
      </c>
    </row>
    <row r="12701" spans="26:30">
      <c r="Z12701" s="9"/>
      <c r="AA12701" s="9" t="s">
        <v>25103</v>
      </c>
      <c r="AB12701" s="9" t="s">
        <v>18781</v>
      </c>
      <c r="AD12701" s="9" t="s">
        <v>19119</v>
      </c>
    </row>
    <row r="12702" spans="26:30">
      <c r="Z12702" s="9" t="s">
        <v>22417</v>
      </c>
      <c r="AA12702" s="9" t="s">
        <v>25115</v>
      </c>
      <c r="AB12702" s="9" t="s">
        <v>18782</v>
      </c>
      <c r="AD12702" s="9" t="s">
        <v>19119</v>
      </c>
    </row>
    <row r="12703" spans="26:30">
      <c r="Z12703" s="9" t="s">
        <v>22418</v>
      </c>
      <c r="AA12703" s="9" t="s">
        <v>25115</v>
      </c>
      <c r="AB12703" s="9" t="s">
        <v>18782</v>
      </c>
      <c r="AD12703" s="9" t="s">
        <v>19119</v>
      </c>
    </row>
    <row r="12704" spans="26:30">
      <c r="Z12704" s="9" t="s">
        <v>20086</v>
      </c>
      <c r="AA12704" s="9" t="s">
        <v>25115</v>
      </c>
      <c r="AB12704" s="9" t="s">
        <v>18782</v>
      </c>
      <c r="AD12704" s="9" t="s">
        <v>19119</v>
      </c>
    </row>
    <row r="12705" spans="26:30">
      <c r="Z12705" s="9" t="s">
        <v>22419</v>
      </c>
      <c r="AA12705" s="9" t="s">
        <v>25115</v>
      </c>
      <c r="AB12705" s="9" t="s">
        <v>18782</v>
      </c>
      <c r="AD12705" s="9" t="s">
        <v>19119</v>
      </c>
    </row>
    <row r="12706" spans="26:30">
      <c r="Z12706" s="9" t="s">
        <v>9835</v>
      </c>
      <c r="AA12706" s="9" t="s">
        <v>25104</v>
      </c>
      <c r="AB12706" s="9" t="s">
        <v>18782</v>
      </c>
      <c r="AD12706" s="9" t="s">
        <v>19119</v>
      </c>
    </row>
    <row r="12707" spans="26:30">
      <c r="Z12707" s="9" t="s">
        <v>23767</v>
      </c>
      <c r="AA12707" s="9" t="s">
        <v>25103</v>
      </c>
      <c r="AB12707" s="9" t="s">
        <v>18781</v>
      </c>
      <c r="AD12707" s="9" t="s">
        <v>19119</v>
      </c>
    </row>
    <row r="12708" spans="26:30">
      <c r="Z12708" s="9" t="s">
        <v>19842</v>
      </c>
      <c r="AA12708" s="9" t="s">
        <v>25103</v>
      </c>
      <c r="AB12708" s="9" t="s">
        <v>18781</v>
      </c>
      <c r="AD12708" s="9" t="s">
        <v>19119</v>
      </c>
    </row>
    <row r="12709" spans="26:30">
      <c r="Z12709" s="9"/>
      <c r="AA12709" s="9" t="s">
        <v>25106</v>
      </c>
      <c r="AB12709" s="9" t="s">
        <v>18781</v>
      </c>
      <c r="AD12709" s="9" t="s">
        <v>19119</v>
      </c>
    </row>
    <row r="12710" spans="26:30">
      <c r="Z12710" s="9" t="s">
        <v>23768</v>
      </c>
      <c r="AA12710" s="9" t="s">
        <v>25104</v>
      </c>
      <c r="AB12710" s="9" t="s">
        <v>18782</v>
      </c>
      <c r="AD12710" s="9" t="s">
        <v>19119</v>
      </c>
    </row>
    <row r="12711" spans="26:30">
      <c r="Z12711" s="9" t="s">
        <v>12312</v>
      </c>
      <c r="AA12711" s="9" t="s">
        <v>25104</v>
      </c>
      <c r="AB12711" s="9" t="s">
        <v>18782</v>
      </c>
      <c r="AD12711" s="9" t="s">
        <v>19119</v>
      </c>
    </row>
    <row r="12712" spans="26:30">
      <c r="Z12712" s="9" t="s">
        <v>23769</v>
      </c>
      <c r="AA12712" s="9" t="s">
        <v>25103</v>
      </c>
      <c r="AB12712" s="9" t="s">
        <v>18782</v>
      </c>
      <c r="AD12712" s="9" t="s">
        <v>19119</v>
      </c>
    </row>
    <row r="12713" spans="26:30">
      <c r="Z12713" s="9" t="s">
        <v>9458</v>
      </c>
      <c r="AA12713" s="9" t="s">
        <v>25103</v>
      </c>
      <c r="AB12713" s="9" t="s">
        <v>18782</v>
      </c>
      <c r="AD12713" s="9" t="s">
        <v>19119</v>
      </c>
    </row>
    <row r="12714" spans="26:30">
      <c r="Z12714" s="9" t="s">
        <v>23770</v>
      </c>
      <c r="AA12714" s="9" t="s">
        <v>25103</v>
      </c>
      <c r="AB12714" s="9" t="s">
        <v>18782</v>
      </c>
      <c r="AD12714" s="9" t="s">
        <v>19119</v>
      </c>
    </row>
    <row r="12715" spans="26:30">
      <c r="Z12715" s="9" t="s">
        <v>23771</v>
      </c>
      <c r="AA12715" s="9" t="s">
        <v>25103</v>
      </c>
      <c r="AB12715" s="9" t="s">
        <v>18782</v>
      </c>
      <c r="AD12715" s="9" t="s">
        <v>19119</v>
      </c>
    </row>
    <row r="12716" spans="26:30">
      <c r="Z12716" s="9" t="s">
        <v>23772</v>
      </c>
      <c r="AA12716" s="9" t="s">
        <v>25103</v>
      </c>
      <c r="AB12716" s="9" t="s">
        <v>18781</v>
      </c>
      <c r="AD12716" s="9" t="s">
        <v>19119</v>
      </c>
    </row>
    <row r="12717" spans="26:30">
      <c r="Z12717" s="9" t="s">
        <v>23773</v>
      </c>
      <c r="AA12717" s="9" t="s">
        <v>25103</v>
      </c>
      <c r="AB12717" s="9" t="s">
        <v>18781</v>
      </c>
      <c r="AD12717" s="9" t="s">
        <v>19119</v>
      </c>
    </row>
    <row r="12718" spans="26:30">
      <c r="Z12718" s="9" t="s">
        <v>23774</v>
      </c>
      <c r="AA12718" s="9" t="s">
        <v>25103</v>
      </c>
      <c r="AB12718" s="9" t="s">
        <v>18781</v>
      </c>
      <c r="AD12718" s="9" t="s">
        <v>19119</v>
      </c>
    </row>
    <row r="12719" spans="26:30">
      <c r="Z12719" s="9" t="s">
        <v>23775</v>
      </c>
      <c r="AA12719" s="9" t="s">
        <v>25103</v>
      </c>
      <c r="AB12719" s="9" t="s">
        <v>18781</v>
      </c>
      <c r="AD12719" s="9" t="s">
        <v>19119</v>
      </c>
    </row>
    <row r="12720" spans="26:30">
      <c r="Z12720" s="9"/>
      <c r="AA12720" s="9" t="s">
        <v>25103</v>
      </c>
      <c r="AB12720" s="9" t="s">
        <v>18781</v>
      </c>
      <c r="AD12720" s="9" t="s">
        <v>19119</v>
      </c>
    </row>
    <row r="12721" spans="26:30">
      <c r="Z12721" s="9" t="s">
        <v>23776</v>
      </c>
      <c r="AA12721" s="9" t="s">
        <v>25103</v>
      </c>
      <c r="AB12721" s="9" t="s">
        <v>18781</v>
      </c>
      <c r="AD12721" s="9" t="s">
        <v>19119</v>
      </c>
    </row>
    <row r="12722" spans="26:30">
      <c r="Z12722" s="9" t="s">
        <v>14327</v>
      </c>
      <c r="AA12722" s="9" t="s">
        <v>25103</v>
      </c>
      <c r="AB12722" s="9" t="s">
        <v>18781</v>
      </c>
      <c r="AD12722" s="9" t="s">
        <v>19119</v>
      </c>
    </row>
    <row r="12723" spans="26:30">
      <c r="Z12723" s="9"/>
      <c r="AA12723" s="9" t="s">
        <v>25104</v>
      </c>
      <c r="AB12723" s="9" t="s">
        <v>18781</v>
      </c>
      <c r="AD12723" s="9" t="s">
        <v>19119</v>
      </c>
    </row>
    <row r="12724" spans="26:30">
      <c r="Z12724" s="9" t="s">
        <v>23777</v>
      </c>
      <c r="AA12724" s="9" t="s">
        <v>25103</v>
      </c>
      <c r="AB12724" s="9" t="s">
        <v>18781</v>
      </c>
      <c r="AC12724">
        <v>8.8000000000000007</v>
      </c>
      <c r="AD12724" s="9" t="s">
        <v>19119</v>
      </c>
    </row>
    <row r="12725" spans="26:30">
      <c r="Z12725" s="9" t="s">
        <v>268</v>
      </c>
      <c r="AA12725" s="9" t="s">
        <v>25103</v>
      </c>
      <c r="AB12725" s="9" t="s">
        <v>18781</v>
      </c>
      <c r="AC12725">
        <v>8.8000000000000007</v>
      </c>
      <c r="AD12725" s="9" t="s">
        <v>19119</v>
      </c>
    </row>
    <row r="12726" spans="26:30">
      <c r="Z12726" s="9" t="s">
        <v>23778</v>
      </c>
      <c r="AA12726" s="9" t="s">
        <v>25103</v>
      </c>
      <c r="AB12726" s="9" t="s">
        <v>18781</v>
      </c>
      <c r="AC12726">
        <v>8.8000000000000007</v>
      </c>
      <c r="AD12726" s="9" t="s">
        <v>19119</v>
      </c>
    </row>
    <row r="12727" spans="26:30">
      <c r="Z12727" s="9" t="s">
        <v>23779</v>
      </c>
      <c r="AA12727" s="9" t="s">
        <v>25110</v>
      </c>
      <c r="AB12727" s="9" t="s">
        <v>18782</v>
      </c>
      <c r="AD12727" s="9" t="s">
        <v>19119</v>
      </c>
    </row>
    <row r="12728" spans="26:30">
      <c r="Z12728" s="9" t="s">
        <v>23780</v>
      </c>
      <c r="AA12728" s="9" t="s">
        <v>25110</v>
      </c>
      <c r="AB12728" s="9" t="s">
        <v>18782</v>
      </c>
      <c r="AD12728" s="9" t="s">
        <v>19119</v>
      </c>
    </row>
    <row r="12729" spans="26:30">
      <c r="Z12729" s="9" t="s">
        <v>23781</v>
      </c>
      <c r="AA12729" s="9" t="s">
        <v>25110</v>
      </c>
      <c r="AB12729" s="9" t="s">
        <v>18782</v>
      </c>
      <c r="AD12729" s="9" t="s">
        <v>19119</v>
      </c>
    </row>
    <row r="12730" spans="26:30">
      <c r="Z12730" s="9" t="s">
        <v>23782</v>
      </c>
      <c r="AA12730" s="9" t="s">
        <v>25110</v>
      </c>
      <c r="AB12730" s="9" t="s">
        <v>18782</v>
      </c>
      <c r="AD12730" s="9" t="s">
        <v>19119</v>
      </c>
    </row>
    <row r="12731" spans="26:30">
      <c r="Z12731" s="9" t="s">
        <v>14346</v>
      </c>
      <c r="AA12731" s="9" t="s">
        <v>25103</v>
      </c>
      <c r="AB12731" s="9" t="s">
        <v>18781</v>
      </c>
      <c r="AD12731" s="9" t="s">
        <v>19119</v>
      </c>
    </row>
    <row r="12732" spans="26:30">
      <c r="Z12732" s="9" t="s">
        <v>23783</v>
      </c>
      <c r="AA12732" s="9" t="s">
        <v>25104</v>
      </c>
      <c r="AB12732" s="9" t="s">
        <v>18781</v>
      </c>
      <c r="AD12732" s="9" t="s">
        <v>19119</v>
      </c>
    </row>
    <row r="12733" spans="26:30">
      <c r="Z12733" s="9" t="s">
        <v>23784</v>
      </c>
      <c r="AA12733" s="9" t="s">
        <v>25104</v>
      </c>
      <c r="AB12733" s="9" t="s">
        <v>18781</v>
      </c>
      <c r="AD12733" s="9" t="s">
        <v>19119</v>
      </c>
    </row>
    <row r="12734" spans="26:30">
      <c r="Z12734" s="9" t="s">
        <v>13693</v>
      </c>
      <c r="AA12734" s="9" t="s">
        <v>25104</v>
      </c>
      <c r="AB12734" s="9" t="s">
        <v>18781</v>
      </c>
      <c r="AD12734" s="9" t="s">
        <v>19119</v>
      </c>
    </row>
    <row r="12735" spans="26:30">
      <c r="Z12735" s="9" t="s">
        <v>23785</v>
      </c>
      <c r="AA12735" s="9" t="s">
        <v>25104</v>
      </c>
      <c r="AB12735" s="9" t="s">
        <v>18781</v>
      </c>
      <c r="AD12735" s="9" t="s">
        <v>19119</v>
      </c>
    </row>
    <row r="12736" spans="26:30">
      <c r="Z12736" s="9" t="s">
        <v>11015</v>
      </c>
      <c r="AA12736" s="9" t="s">
        <v>25104</v>
      </c>
      <c r="AB12736" s="9" t="s">
        <v>18781</v>
      </c>
      <c r="AD12736" s="9" t="s">
        <v>19119</v>
      </c>
    </row>
    <row r="12737" spans="26:30">
      <c r="Z12737" s="9" t="s">
        <v>22457</v>
      </c>
      <c r="AA12737" s="9" t="s">
        <v>25104</v>
      </c>
      <c r="AB12737" s="9" t="s">
        <v>18781</v>
      </c>
      <c r="AD12737" s="9" t="s">
        <v>19119</v>
      </c>
    </row>
    <row r="12738" spans="26:30">
      <c r="Z12738" s="9" t="s">
        <v>22998</v>
      </c>
      <c r="AA12738" s="9" t="s">
        <v>25103</v>
      </c>
      <c r="AB12738" s="9" t="s">
        <v>18781</v>
      </c>
      <c r="AD12738" s="9" t="s">
        <v>19119</v>
      </c>
    </row>
    <row r="12739" spans="26:30">
      <c r="Z12739" s="9" t="s">
        <v>23786</v>
      </c>
      <c r="AA12739" s="9" t="s">
        <v>25103</v>
      </c>
      <c r="AB12739" s="9" t="s">
        <v>18781</v>
      </c>
      <c r="AD12739" s="9" t="s">
        <v>19119</v>
      </c>
    </row>
    <row r="12740" spans="26:30">
      <c r="Z12740" s="9"/>
      <c r="AA12740" s="9" t="s">
        <v>25103</v>
      </c>
      <c r="AB12740" s="9" t="s">
        <v>18782</v>
      </c>
      <c r="AD12740" s="9" t="s">
        <v>19119</v>
      </c>
    </row>
    <row r="12741" spans="26:30">
      <c r="Z12741" s="9" t="s">
        <v>23787</v>
      </c>
      <c r="AA12741" s="9" t="s">
        <v>25104</v>
      </c>
      <c r="AB12741" s="9" t="s">
        <v>18781</v>
      </c>
      <c r="AD12741" s="9" t="s">
        <v>19119</v>
      </c>
    </row>
    <row r="12742" spans="26:30">
      <c r="Z12742" s="9" t="s">
        <v>23788</v>
      </c>
      <c r="AA12742" s="9" t="s">
        <v>25104</v>
      </c>
      <c r="AB12742" s="9" t="s">
        <v>18781</v>
      </c>
      <c r="AD12742" s="9" t="s">
        <v>19119</v>
      </c>
    </row>
    <row r="12743" spans="26:30">
      <c r="Z12743" s="9" t="s">
        <v>23789</v>
      </c>
      <c r="AA12743" s="9" t="s">
        <v>25104</v>
      </c>
      <c r="AB12743" s="9" t="s">
        <v>18781</v>
      </c>
      <c r="AD12743" s="9" t="s">
        <v>19119</v>
      </c>
    </row>
    <row r="12744" spans="26:30">
      <c r="Z12744" s="9" t="s">
        <v>23790</v>
      </c>
      <c r="AA12744" s="9" t="s">
        <v>25104</v>
      </c>
      <c r="AB12744" s="9" t="s">
        <v>18781</v>
      </c>
      <c r="AD12744" s="9" t="s">
        <v>19119</v>
      </c>
    </row>
    <row r="12745" spans="26:30">
      <c r="Z12745" s="9"/>
      <c r="AA12745" s="9" t="s">
        <v>25103</v>
      </c>
      <c r="AB12745" s="9" t="s">
        <v>18781</v>
      </c>
      <c r="AD12745" s="9" t="s">
        <v>19119</v>
      </c>
    </row>
    <row r="12746" spans="26:30">
      <c r="Z12746" s="9"/>
      <c r="AA12746" s="9" t="s">
        <v>25103</v>
      </c>
      <c r="AB12746" s="9" t="s">
        <v>18781</v>
      </c>
      <c r="AD12746" s="9" t="s">
        <v>19119</v>
      </c>
    </row>
    <row r="12747" spans="26:30">
      <c r="Z12747" s="9" t="s">
        <v>22828</v>
      </c>
      <c r="AA12747" s="9" t="s">
        <v>25105</v>
      </c>
      <c r="AB12747" s="9" t="s">
        <v>18780</v>
      </c>
      <c r="AD12747" s="9" t="s">
        <v>19119</v>
      </c>
    </row>
    <row r="12748" spans="26:30">
      <c r="Z12748" s="9" t="s">
        <v>23791</v>
      </c>
      <c r="AA12748" s="9" t="s">
        <v>25105</v>
      </c>
      <c r="AB12748" s="9" t="s">
        <v>18780</v>
      </c>
      <c r="AD12748" s="9" t="s">
        <v>19119</v>
      </c>
    </row>
    <row r="12749" spans="26:30">
      <c r="Z12749" s="9" t="s">
        <v>20750</v>
      </c>
      <c r="AA12749" s="9" t="s">
        <v>25105</v>
      </c>
      <c r="AB12749" s="9" t="s">
        <v>18780</v>
      </c>
      <c r="AD12749" s="9" t="s">
        <v>19119</v>
      </c>
    </row>
    <row r="12750" spans="26:30">
      <c r="Z12750" s="9" t="s">
        <v>20297</v>
      </c>
      <c r="AA12750" s="9" t="s">
        <v>25105</v>
      </c>
      <c r="AB12750" s="9" t="s">
        <v>18780</v>
      </c>
      <c r="AD12750" s="9" t="s">
        <v>19119</v>
      </c>
    </row>
    <row r="12751" spans="26:30">
      <c r="Z12751" s="9" t="s">
        <v>22608</v>
      </c>
      <c r="AA12751" s="9" t="s">
        <v>25104</v>
      </c>
      <c r="AB12751" s="9" t="s">
        <v>18782</v>
      </c>
      <c r="AD12751" s="9" t="s">
        <v>19119</v>
      </c>
    </row>
    <row r="12752" spans="26:30">
      <c r="Z12752" s="9" t="s">
        <v>14922</v>
      </c>
      <c r="AA12752" s="9" t="s">
        <v>25104</v>
      </c>
      <c r="AB12752" s="9" t="s">
        <v>18782</v>
      </c>
      <c r="AD12752" s="9" t="s">
        <v>19119</v>
      </c>
    </row>
    <row r="12753" spans="26:30">
      <c r="Z12753" s="9" t="s">
        <v>23724</v>
      </c>
      <c r="AA12753" s="9" t="s">
        <v>25103</v>
      </c>
      <c r="AB12753" s="9" t="s">
        <v>18781</v>
      </c>
      <c r="AD12753" s="9" t="s">
        <v>19119</v>
      </c>
    </row>
    <row r="12754" spans="26:30">
      <c r="Z12754" s="9" t="s">
        <v>23769</v>
      </c>
      <c r="AA12754" s="9" t="s">
        <v>25103</v>
      </c>
      <c r="AB12754" s="9" t="s">
        <v>18781</v>
      </c>
      <c r="AD12754" s="9" t="s">
        <v>19119</v>
      </c>
    </row>
    <row r="12755" spans="26:30">
      <c r="Z12755" s="9" t="s">
        <v>19043</v>
      </c>
      <c r="AA12755" s="9" t="s">
        <v>25103</v>
      </c>
      <c r="AB12755" s="9" t="s">
        <v>18781</v>
      </c>
      <c r="AD12755" s="9" t="s">
        <v>19119</v>
      </c>
    </row>
    <row r="12756" spans="26:30">
      <c r="Z12756" s="9" t="s">
        <v>23792</v>
      </c>
      <c r="AA12756" s="9" t="s">
        <v>25103</v>
      </c>
      <c r="AB12756" s="9" t="s">
        <v>18781</v>
      </c>
      <c r="AD12756" s="9" t="s">
        <v>19119</v>
      </c>
    </row>
    <row r="12757" spans="26:30">
      <c r="Z12757" s="9" t="s">
        <v>23793</v>
      </c>
      <c r="AA12757" s="9" t="s">
        <v>25104</v>
      </c>
      <c r="AB12757" s="9" t="s">
        <v>18782</v>
      </c>
      <c r="AD12757" s="9" t="s">
        <v>19119</v>
      </c>
    </row>
    <row r="12758" spans="26:30">
      <c r="Z12758" s="9" t="s">
        <v>20595</v>
      </c>
      <c r="AA12758" s="9" t="s">
        <v>25104</v>
      </c>
      <c r="AB12758" s="9" t="s">
        <v>18782</v>
      </c>
      <c r="AD12758" s="9" t="s">
        <v>19119</v>
      </c>
    </row>
    <row r="12759" spans="26:30">
      <c r="Z12759" s="9" t="s">
        <v>19365</v>
      </c>
      <c r="AA12759" s="9" t="s">
        <v>25104</v>
      </c>
      <c r="AB12759" s="9" t="s">
        <v>18782</v>
      </c>
      <c r="AD12759" s="9" t="s">
        <v>19119</v>
      </c>
    </row>
    <row r="12760" spans="26:30">
      <c r="Z12760" s="9" t="s">
        <v>21588</v>
      </c>
      <c r="AA12760" s="9" t="s">
        <v>25104</v>
      </c>
      <c r="AB12760" s="9" t="s">
        <v>18781</v>
      </c>
      <c r="AD12760" s="9" t="s">
        <v>19119</v>
      </c>
    </row>
    <row r="12761" spans="26:30">
      <c r="Z12761" s="9" t="s">
        <v>23794</v>
      </c>
      <c r="AA12761" s="9" t="s">
        <v>25104</v>
      </c>
      <c r="AB12761" s="9" t="s">
        <v>18781</v>
      </c>
      <c r="AD12761" s="9" t="s">
        <v>19119</v>
      </c>
    </row>
    <row r="12762" spans="26:30">
      <c r="Z12762" s="9" t="s">
        <v>23795</v>
      </c>
      <c r="AA12762" s="9" t="s">
        <v>25104</v>
      </c>
      <c r="AB12762" s="9" t="s">
        <v>18781</v>
      </c>
      <c r="AD12762" s="9" t="s">
        <v>19119</v>
      </c>
    </row>
    <row r="12763" spans="26:30">
      <c r="Z12763" s="9"/>
      <c r="AA12763" s="9" t="s">
        <v>25103</v>
      </c>
      <c r="AB12763" s="9" t="s">
        <v>18781</v>
      </c>
      <c r="AD12763" s="9" t="s">
        <v>19119</v>
      </c>
    </row>
    <row r="12764" spans="26:30">
      <c r="Z12764" s="9" t="s">
        <v>18809</v>
      </c>
      <c r="AA12764" s="9" t="s">
        <v>25103</v>
      </c>
      <c r="AB12764" s="9" t="s">
        <v>18781</v>
      </c>
      <c r="AD12764" s="9" t="s">
        <v>19119</v>
      </c>
    </row>
    <row r="12765" spans="26:30">
      <c r="Z12765" s="9" t="s">
        <v>6730</v>
      </c>
      <c r="AA12765" s="9" t="s">
        <v>25103</v>
      </c>
      <c r="AB12765" s="9" t="s">
        <v>18781</v>
      </c>
      <c r="AD12765" s="9" t="s">
        <v>19119</v>
      </c>
    </row>
    <row r="12766" spans="26:30">
      <c r="Z12766" s="9" t="s">
        <v>23796</v>
      </c>
      <c r="AA12766" s="9" t="s">
        <v>25103</v>
      </c>
      <c r="AB12766" s="9" t="s">
        <v>18781</v>
      </c>
      <c r="AD12766" s="9" t="s">
        <v>19119</v>
      </c>
    </row>
    <row r="12767" spans="26:30">
      <c r="Z12767" s="9" t="s">
        <v>23797</v>
      </c>
      <c r="AA12767" s="9" t="s">
        <v>25103</v>
      </c>
      <c r="AB12767" s="9" t="s">
        <v>18781</v>
      </c>
      <c r="AD12767" s="9" t="s">
        <v>19119</v>
      </c>
    </row>
    <row r="12768" spans="26:30">
      <c r="Z12768" s="9" t="s">
        <v>22879</v>
      </c>
      <c r="AA12768" s="9" t="s">
        <v>25103</v>
      </c>
      <c r="AB12768" s="9" t="s">
        <v>18781</v>
      </c>
      <c r="AD12768" s="9" t="s">
        <v>19119</v>
      </c>
    </row>
    <row r="12769" spans="26:30">
      <c r="Z12769" s="9" t="s">
        <v>22472</v>
      </c>
      <c r="AA12769" s="9" t="s">
        <v>25103</v>
      </c>
      <c r="AB12769" s="9" t="s">
        <v>18781</v>
      </c>
      <c r="AD12769" s="9" t="s">
        <v>19119</v>
      </c>
    </row>
    <row r="12770" spans="26:30">
      <c r="Z12770" s="9"/>
      <c r="AA12770" s="9" t="s">
        <v>25104</v>
      </c>
      <c r="AB12770" s="9" t="s">
        <v>18781</v>
      </c>
      <c r="AD12770" s="9" t="s">
        <v>19119</v>
      </c>
    </row>
    <row r="12771" spans="26:30">
      <c r="Z12771" s="9" t="s">
        <v>23798</v>
      </c>
      <c r="AA12771" s="9" t="s">
        <v>25103</v>
      </c>
      <c r="AB12771" s="9" t="s">
        <v>18781</v>
      </c>
      <c r="AD12771" s="9" t="s">
        <v>19119</v>
      </c>
    </row>
    <row r="12772" spans="26:30">
      <c r="Z12772" s="9" t="s">
        <v>23799</v>
      </c>
      <c r="AA12772" s="9" t="s">
        <v>25103</v>
      </c>
      <c r="AB12772" s="9" t="s">
        <v>18781</v>
      </c>
      <c r="AD12772" s="9" t="s">
        <v>19119</v>
      </c>
    </row>
    <row r="12773" spans="26:30">
      <c r="Z12773" s="9" t="s">
        <v>23800</v>
      </c>
      <c r="AA12773" s="9" t="s">
        <v>25103</v>
      </c>
      <c r="AB12773" s="9" t="s">
        <v>18781</v>
      </c>
      <c r="AD12773" s="9" t="s">
        <v>19119</v>
      </c>
    </row>
    <row r="12774" spans="26:30">
      <c r="Z12774" s="9" t="s">
        <v>23801</v>
      </c>
      <c r="AA12774" s="9" t="s">
        <v>25103</v>
      </c>
      <c r="AB12774" s="9" t="s">
        <v>18781</v>
      </c>
      <c r="AD12774" s="9" t="s">
        <v>19119</v>
      </c>
    </row>
    <row r="12775" spans="26:30">
      <c r="Z12775" s="9"/>
      <c r="AA12775" s="9" t="s">
        <v>25103</v>
      </c>
      <c r="AB12775" s="9" t="s">
        <v>18782</v>
      </c>
      <c r="AD12775" s="9" t="s">
        <v>19119</v>
      </c>
    </row>
    <row r="12776" spans="26:30">
      <c r="Z12776" s="9" t="s">
        <v>14415</v>
      </c>
      <c r="AA12776" s="9" t="s">
        <v>25103</v>
      </c>
      <c r="AB12776" s="9" t="s">
        <v>18781</v>
      </c>
      <c r="AD12776" s="9" t="s">
        <v>19119</v>
      </c>
    </row>
    <row r="12777" spans="26:30">
      <c r="Z12777" s="9" t="s">
        <v>9835</v>
      </c>
      <c r="AA12777" s="9" t="s">
        <v>25104</v>
      </c>
      <c r="AB12777" s="9" t="s">
        <v>18782</v>
      </c>
      <c r="AD12777" s="9" t="s">
        <v>19119</v>
      </c>
    </row>
    <row r="12778" spans="26:30">
      <c r="Z12778" s="9" t="s">
        <v>19360</v>
      </c>
      <c r="AA12778" s="9" t="s">
        <v>25104</v>
      </c>
      <c r="AB12778" s="9" t="s">
        <v>18782</v>
      </c>
      <c r="AD12778" s="9" t="s">
        <v>19119</v>
      </c>
    </row>
    <row r="12779" spans="26:30">
      <c r="Z12779" s="9" t="s">
        <v>23802</v>
      </c>
      <c r="AA12779" s="9" t="s">
        <v>25104</v>
      </c>
      <c r="AB12779" s="9" t="s">
        <v>18782</v>
      </c>
      <c r="AD12779" s="9" t="s">
        <v>19119</v>
      </c>
    </row>
    <row r="12780" spans="26:30">
      <c r="Z12780" s="9" t="s">
        <v>23803</v>
      </c>
      <c r="AA12780" s="9" t="s">
        <v>25104</v>
      </c>
      <c r="AB12780" s="9" t="s">
        <v>18782</v>
      </c>
      <c r="AD12780" s="9" t="s">
        <v>19119</v>
      </c>
    </row>
    <row r="12781" spans="26:30">
      <c r="Z12781" s="9"/>
      <c r="AA12781" s="9" t="s">
        <v>25106</v>
      </c>
      <c r="AB12781" s="9" t="s">
        <v>18781</v>
      </c>
      <c r="AD12781" s="9" t="s">
        <v>19119</v>
      </c>
    </row>
    <row r="12782" spans="26:30">
      <c r="Z12782" s="9" t="s">
        <v>19526</v>
      </c>
      <c r="AA12782" s="9" t="s">
        <v>25108</v>
      </c>
      <c r="AB12782" s="9" t="s">
        <v>18782</v>
      </c>
      <c r="AD12782" s="9" t="s">
        <v>19119</v>
      </c>
    </row>
    <row r="12783" spans="26:30">
      <c r="Z12783" s="9" t="s">
        <v>23603</v>
      </c>
      <c r="AA12783" s="9" t="s">
        <v>25108</v>
      </c>
      <c r="AB12783" s="9" t="s">
        <v>18782</v>
      </c>
      <c r="AD12783" s="9" t="s">
        <v>19119</v>
      </c>
    </row>
    <row r="12784" spans="26:30">
      <c r="Z12784" s="9" t="s">
        <v>19550</v>
      </c>
      <c r="AA12784" s="9" t="s">
        <v>25108</v>
      </c>
      <c r="AB12784" s="9" t="s">
        <v>18782</v>
      </c>
      <c r="AD12784" s="9" t="s">
        <v>19119</v>
      </c>
    </row>
    <row r="12785" spans="26:30">
      <c r="Z12785" s="9" t="s">
        <v>23804</v>
      </c>
      <c r="AA12785" s="9" t="s">
        <v>25108</v>
      </c>
      <c r="AB12785" s="9" t="s">
        <v>18782</v>
      </c>
      <c r="AD12785" s="9" t="s">
        <v>19119</v>
      </c>
    </row>
    <row r="12786" spans="26:30">
      <c r="Z12786" s="9" t="s">
        <v>23805</v>
      </c>
      <c r="AA12786" s="9" t="s">
        <v>25110</v>
      </c>
      <c r="AB12786" s="9" t="s">
        <v>18782</v>
      </c>
      <c r="AD12786" s="9" t="s">
        <v>19119</v>
      </c>
    </row>
    <row r="12787" spans="26:30">
      <c r="Z12787" s="9" t="s">
        <v>23806</v>
      </c>
      <c r="AA12787" s="9" t="s">
        <v>25110</v>
      </c>
      <c r="AB12787" s="9" t="s">
        <v>18782</v>
      </c>
      <c r="AD12787" s="9" t="s">
        <v>19119</v>
      </c>
    </row>
    <row r="12788" spans="26:30">
      <c r="Z12788" s="9" t="s">
        <v>23807</v>
      </c>
      <c r="AA12788" s="9" t="s">
        <v>25110</v>
      </c>
      <c r="AB12788" s="9" t="s">
        <v>18782</v>
      </c>
      <c r="AD12788" s="9" t="s">
        <v>19119</v>
      </c>
    </row>
    <row r="12789" spans="26:30">
      <c r="Z12789" s="9" t="s">
        <v>23808</v>
      </c>
      <c r="AA12789" s="9" t="s">
        <v>25110</v>
      </c>
      <c r="AB12789" s="9" t="s">
        <v>18782</v>
      </c>
      <c r="AD12789" s="9" t="s">
        <v>19119</v>
      </c>
    </row>
    <row r="12790" spans="26:30">
      <c r="Z12790" s="9" t="s">
        <v>21896</v>
      </c>
      <c r="AA12790" s="9" t="s">
        <v>25103</v>
      </c>
      <c r="AB12790" s="9" t="s">
        <v>18781</v>
      </c>
      <c r="AD12790" s="9" t="s">
        <v>19119</v>
      </c>
    </row>
    <row r="12791" spans="26:30">
      <c r="Z12791" s="9" t="s">
        <v>23809</v>
      </c>
      <c r="AA12791" s="9" t="s">
        <v>25103</v>
      </c>
      <c r="AB12791" s="9" t="s">
        <v>18781</v>
      </c>
      <c r="AD12791" s="9" t="s">
        <v>19119</v>
      </c>
    </row>
    <row r="12792" spans="26:30">
      <c r="Z12792" s="9" t="s">
        <v>20242</v>
      </c>
      <c r="AA12792" s="9" t="s">
        <v>25106</v>
      </c>
      <c r="AB12792" s="9" t="s">
        <v>18782</v>
      </c>
      <c r="AD12792" s="9" t="s">
        <v>19119</v>
      </c>
    </row>
    <row r="12793" spans="26:30">
      <c r="Z12793" s="9" t="s">
        <v>23810</v>
      </c>
      <c r="AA12793" s="9" t="s">
        <v>25106</v>
      </c>
      <c r="AB12793" s="9" t="s">
        <v>18782</v>
      </c>
      <c r="AD12793" s="9" t="s">
        <v>19119</v>
      </c>
    </row>
    <row r="12794" spans="26:30">
      <c r="Z12794" s="9" t="s">
        <v>13434</v>
      </c>
      <c r="AA12794" s="9" t="s">
        <v>25106</v>
      </c>
      <c r="AB12794" s="9" t="s">
        <v>18782</v>
      </c>
      <c r="AD12794" s="9" t="s">
        <v>19119</v>
      </c>
    </row>
    <row r="12795" spans="26:30">
      <c r="Z12795" s="9" t="s">
        <v>19775</v>
      </c>
      <c r="AA12795" s="9" t="s">
        <v>25106</v>
      </c>
      <c r="AB12795" s="9" t="s">
        <v>18782</v>
      </c>
      <c r="AD12795" s="9" t="s">
        <v>19119</v>
      </c>
    </row>
    <row r="12796" spans="26:30">
      <c r="Z12796" s="9" t="s">
        <v>20799</v>
      </c>
      <c r="AA12796" s="9" t="s">
        <v>25115</v>
      </c>
      <c r="AB12796" s="9" t="s">
        <v>18782</v>
      </c>
      <c r="AD12796" s="9" t="s">
        <v>19119</v>
      </c>
    </row>
    <row r="12797" spans="26:30">
      <c r="Z12797" s="9" t="s">
        <v>9084</v>
      </c>
      <c r="AA12797" s="9" t="s">
        <v>25115</v>
      </c>
      <c r="AB12797" s="9" t="s">
        <v>18782</v>
      </c>
      <c r="AD12797" s="9" t="s">
        <v>19119</v>
      </c>
    </row>
    <row r="12798" spans="26:30">
      <c r="Z12798" s="9"/>
      <c r="AA12798" s="9" t="s">
        <v>25103</v>
      </c>
      <c r="AB12798" s="9" t="s">
        <v>18782</v>
      </c>
      <c r="AD12798" s="9" t="s">
        <v>19119</v>
      </c>
    </row>
    <row r="12799" spans="26:30">
      <c r="Z12799" s="9"/>
      <c r="AA12799" s="9" t="s">
        <v>25103</v>
      </c>
      <c r="AB12799" s="9" t="s">
        <v>18781</v>
      </c>
      <c r="AD12799" s="9" t="s">
        <v>19119</v>
      </c>
    </row>
    <row r="12800" spans="26:30">
      <c r="Z12800" s="9" t="s">
        <v>23811</v>
      </c>
      <c r="AA12800" s="9" t="s">
        <v>25103</v>
      </c>
      <c r="AB12800" s="9" t="s">
        <v>18782</v>
      </c>
      <c r="AD12800" s="9" t="s">
        <v>19119</v>
      </c>
    </row>
    <row r="12801" spans="26:30">
      <c r="Z12801" s="9" t="s">
        <v>23812</v>
      </c>
      <c r="AA12801" s="9" t="s">
        <v>25103</v>
      </c>
      <c r="AB12801" s="9" t="s">
        <v>18782</v>
      </c>
      <c r="AD12801" s="9" t="s">
        <v>19119</v>
      </c>
    </row>
    <row r="12802" spans="26:30">
      <c r="Z12802" s="9"/>
      <c r="AA12802" s="9" t="s">
        <v>25103</v>
      </c>
      <c r="AB12802" s="9" t="s">
        <v>18781</v>
      </c>
      <c r="AD12802" s="9" t="s">
        <v>19119</v>
      </c>
    </row>
    <row r="12803" spans="26:30">
      <c r="Z12803" s="9" t="s">
        <v>23813</v>
      </c>
      <c r="AA12803" s="9" t="s">
        <v>25103</v>
      </c>
      <c r="AB12803" s="9" t="s">
        <v>18781</v>
      </c>
      <c r="AD12803" s="9" t="s">
        <v>19119</v>
      </c>
    </row>
    <row r="12804" spans="26:30">
      <c r="Z12804" s="9" t="s">
        <v>23814</v>
      </c>
      <c r="AA12804" s="9" t="s">
        <v>25103</v>
      </c>
      <c r="AB12804" s="9" t="s">
        <v>18781</v>
      </c>
      <c r="AD12804" s="9" t="s">
        <v>19119</v>
      </c>
    </row>
    <row r="12805" spans="26:30">
      <c r="Z12805" s="9" t="s">
        <v>23815</v>
      </c>
      <c r="AA12805" s="9" t="s">
        <v>25103</v>
      </c>
      <c r="AB12805" s="9" t="s">
        <v>18781</v>
      </c>
      <c r="AD12805" s="9" t="s">
        <v>19119</v>
      </c>
    </row>
    <row r="12806" spans="26:30">
      <c r="Z12806" s="9" t="s">
        <v>23816</v>
      </c>
      <c r="AA12806" s="9" t="s">
        <v>25103</v>
      </c>
      <c r="AB12806" s="9" t="s">
        <v>18781</v>
      </c>
      <c r="AD12806" s="9" t="s">
        <v>19119</v>
      </c>
    </row>
    <row r="12807" spans="26:30">
      <c r="Z12807" s="9"/>
      <c r="AA12807" s="9" t="s">
        <v>25103</v>
      </c>
      <c r="AB12807" s="9" t="s">
        <v>18781</v>
      </c>
      <c r="AD12807" s="9" t="s">
        <v>19119</v>
      </c>
    </row>
    <row r="12808" spans="26:30">
      <c r="Z12808" s="9" t="s">
        <v>20331</v>
      </c>
      <c r="AA12808" s="9" t="s">
        <v>25103</v>
      </c>
      <c r="AB12808" s="9" t="s">
        <v>18781</v>
      </c>
      <c r="AC12808">
        <v>7.6</v>
      </c>
      <c r="AD12808" s="9" t="s">
        <v>19119</v>
      </c>
    </row>
    <row r="12809" spans="26:30">
      <c r="Z12809" s="9" t="s">
        <v>22604</v>
      </c>
      <c r="AA12809" s="9" t="s">
        <v>25103</v>
      </c>
      <c r="AB12809" s="9" t="s">
        <v>18781</v>
      </c>
      <c r="AC12809">
        <v>7.6</v>
      </c>
      <c r="AD12809" s="9" t="s">
        <v>19119</v>
      </c>
    </row>
    <row r="12810" spans="26:30">
      <c r="Z12810" s="9" t="s">
        <v>23817</v>
      </c>
      <c r="AA12810" s="9" t="s">
        <v>25103</v>
      </c>
      <c r="AB12810" s="9" t="s">
        <v>18781</v>
      </c>
      <c r="AC12810">
        <v>7.6</v>
      </c>
      <c r="AD12810" s="9" t="s">
        <v>19119</v>
      </c>
    </row>
    <row r="12811" spans="26:30">
      <c r="Z12811" s="9" t="s">
        <v>19344</v>
      </c>
      <c r="AA12811" s="9" t="s">
        <v>25103</v>
      </c>
      <c r="AB12811" s="9" t="s">
        <v>18781</v>
      </c>
      <c r="AC12811">
        <v>7.6</v>
      </c>
      <c r="AD12811" s="9" t="s">
        <v>19119</v>
      </c>
    </row>
    <row r="12812" spans="26:30">
      <c r="Z12812" s="9" t="s">
        <v>23818</v>
      </c>
      <c r="AA12812" s="9" t="s">
        <v>25103</v>
      </c>
      <c r="AB12812" s="9" t="s">
        <v>18782</v>
      </c>
      <c r="AD12812" s="9" t="s">
        <v>19119</v>
      </c>
    </row>
    <row r="12813" spans="26:30">
      <c r="Z12813" s="9" t="s">
        <v>23819</v>
      </c>
      <c r="AA12813" s="9" t="s">
        <v>25103</v>
      </c>
      <c r="AB12813" s="9" t="s">
        <v>18782</v>
      </c>
      <c r="AD12813" s="9" t="s">
        <v>19119</v>
      </c>
    </row>
    <row r="12814" spans="26:30">
      <c r="Z12814" s="9" t="s">
        <v>23820</v>
      </c>
      <c r="AA12814" s="9" t="s">
        <v>25103</v>
      </c>
      <c r="AB12814" s="9" t="s">
        <v>18782</v>
      </c>
      <c r="AD12814" s="9" t="s">
        <v>19119</v>
      </c>
    </row>
    <row r="12815" spans="26:30">
      <c r="Z12815" s="9" t="s">
        <v>23821</v>
      </c>
      <c r="AA12815" s="9" t="s">
        <v>25103</v>
      </c>
      <c r="AB12815" s="9" t="s">
        <v>18782</v>
      </c>
      <c r="AD12815" s="9" t="s">
        <v>19119</v>
      </c>
    </row>
    <row r="12816" spans="26:30">
      <c r="Z12816" s="9" t="s">
        <v>19631</v>
      </c>
      <c r="AA12816" s="9" t="s">
        <v>25109</v>
      </c>
      <c r="AB12816" s="9" t="s">
        <v>18782</v>
      </c>
      <c r="AD12816" s="9" t="s">
        <v>19119</v>
      </c>
    </row>
    <row r="12817" spans="26:30">
      <c r="Z12817" s="9" t="s">
        <v>17607</v>
      </c>
      <c r="AA12817" s="9" t="s">
        <v>25109</v>
      </c>
      <c r="AB12817" s="9" t="s">
        <v>18782</v>
      </c>
      <c r="AD12817" s="9" t="s">
        <v>19119</v>
      </c>
    </row>
    <row r="12818" spans="26:30">
      <c r="Z12818" s="9" t="s">
        <v>23822</v>
      </c>
      <c r="AA12818" s="9" t="s">
        <v>25109</v>
      </c>
      <c r="AB12818" s="9" t="s">
        <v>18782</v>
      </c>
      <c r="AD12818" s="9" t="s">
        <v>19119</v>
      </c>
    </row>
    <row r="12819" spans="26:30">
      <c r="Z12819" s="9" t="s">
        <v>22194</v>
      </c>
      <c r="AA12819" s="9" t="s">
        <v>25109</v>
      </c>
      <c r="AB12819" s="9" t="s">
        <v>18782</v>
      </c>
      <c r="AD12819" s="9" t="s">
        <v>19119</v>
      </c>
    </row>
    <row r="12820" spans="26:30">
      <c r="Z12820" s="9" t="s">
        <v>8875</v>
      </c>
      <c r="AA12820" s="9" t="s">
        <v>25104</v>
      </c>
      <c r="AB12820" s="9" t="s">
        <v>18781</v>
      </c>
      <c r="AD12820" s="9" t="s">
        <v>19119</v>
      </c>
    </row>
    <row r="12821" spans="26:30">
      <c r="Z12821" s="9" t="s">
        <v>23401</v>
      </c>
      <c r="AA12821" s="9" t="s">
        <v>25104</v>
      </c>
      <c r="AB12821" s="9" t="s">
        <v>18781</v>
      </c>
      <c r="AD12821" s="9" t="s">
        <v>19119</v>
      </c>
    </row>
    <row r="12822" spans="26:30">
      <c r="Z12822" s="9" t="s">
        <v>23823</v>
      </c>
      <c r="AA12822" s="9" t="s">
        <v>25104</v>
      </c>
      <c r="AB12822" s="9" t="s">
        <v>18781</v>
      </c>
      <c r="AD12822" s="9" t="s">
        <v>19119</v>
      </c>
    </row>
    <row r="12823" spans="26:30">
      <c r="Z12823" s="9" t="s">
        <v>23824</v>
      </c>
      <c r="AA12823" s="9" t="s">
        <v>25104</v>
      </c>
      <c r="AB12823" s="9" t="s">
        <v>18781</v>
      </c>
      <c r="AD12823" s="9" t="s">
        <v>19119</v>
      </c>
    </row>
    <row r="12824" spans="26:30">
      <c r="Z12824" s="9"/>
      <c r="AA12824" s="9" t="s">
        <v>25103</v>
      </c>
      <c r="AB12824" s="9" t="s">
        <v>18782</v>
      </c>
      <c r="AD12824" s="9" t="s">
        <v>19119</v>
      </c>
    </row>
    <row r="12825" spans="26:30">
      <c r="Z12825" s="9" t="s">
        <v>19438</v>
      </c>
      <c r="AA12825" s="9" t="s">
        <v>25103</v>
      </c>
      <c r="AB12825" s="9" t="s">
        <v>18781</v>
      </c>
      <c r="AC12825">
        <v>6.9</v>
      </c>
      <c r="AD12825" s="9" t="s">
        <v>19119</v>
      </c>
    </row>
    <row r="12826" spans="26:30">
      <c r="Z12826" s="9" t="s">
        <v>21915</v>
      </c>
      <c r="AA12826" s="9" t="s">
        <v>25103</v>
      </c>
      <c r="AB12826" s="9" t="s">
        <v>18781</v>
      </c>
      <c r="AC12826">
        <v>6.9</v>
      </c>
      <c r="AD12826" s="9" t="s">
        <v>19119</v>
      </c>
    </row>
    <row r="12827" spans="26:30">
      <c r="Z12827" s="9" t="s">
        <v>19953</v>
      </c>
      <c r="AA12827" s="9" t="s">
        <v>25103</v>
      </c>
      <c r="AB12827" s="9" t="s">
        <v>18781</v>
      </c>
      <c r="AC12827">
        <v>6.9</v>
      </c>
      <c r="AD12827" s="9" t="s">
        <v>19119</v>
      </c>
    </row>
    <row r="12828" spans="26:30">
      <c r="Z12828" s="9" t="s">
        <v>18317</v>
      </c>
      <c r="AA12828" s="9" t="s">
        <v>25103</v>
      </c>
      <c r="AB12828" s="9" t="s">
        <v>18781</v>
      </c>
      <c r="AC12828">
        <v>6.9</v>
      </c>
      <c r="AD12828" s="9" t="s">
        <v>19119</v>
      </c>
    </row>
    <row r="12829" spans="26:30">
      <c r="Z12829" s="9" t="s">
        <v>23825</v>
      </c>
      <c r="AA12829" s="9" t="s">
        <v>25105</v>
      </c>
      <c r="AB12829" s="9" t="s">
        <v>18780</v>
      </c>
      <c r="AD12829" s="9" t="s">
        <v>19119</v>
      </c>
    </row>
    <row r="12830" spans="26:30">
      <c r="Z12830" s="9" t="s">
        <v>21564</v>
      </c>
      <c r="AA12830" s="9" t="s">
        <v>25105</v>
      </c>
      <c r="AB12830" s="9" t="s">
        <v>18780</v>
      </c>
      <c r="AD12830" s="9" t="s">
        <v>19119</v>
      </c>
    </row>
    <row r="12831" spans="26:30">
      <c r="Z12831" s="9" t="s">
        <v>23826</v>
      </c>
      <c r="AA12831" s="9" t="s">
        <v>25105</v>
      </c>
      <c r="AB12831" s="9" t="s">
        <v>18780</v>
      </c>
      <c r="AD12831" s="9" t="s">
        <v>19119</v>
      </c>
    </row>
    <row r="12832" spans="26:30">
      <c r="Z12832" s="9" t="s">
        <v>23827</v>
      </c>
      <c r="AA12832" s="9" t="s">
        <v>25105</v>
      </c>
      <c r="AB12832" s="9" t="s">
        <v>18780</v>
      </c>
      <c r="AD12832" s="9" t="s">
        <v>19119</v>
      </c>
    </row>
    <row r="12833" spans="26:30">
      <c r="Z12833" s="9"/>
      <c r="AA12833" s="9" t="s">
        <v>25103</v>
      </c>
      <c r="AB12833" s="9" t="s">
        <v>18781</v>
      </c>
      <c r="AD12833" s="9" t="s">
        <v>19119</v>
      </c>
    </row>
    <row r="12834" spans="26:30">
      <c r="Z12834" s="9" t="s">
        <v>20709</v>
      </c>
      <c r="AA12834" s="9" t="s">
        <v>25104</v>
      </c>
      <c r="AB12834" s="9" t="s">
        <v>18781</v>
      </c>
      <c r="AD12834" s="9" t="s">
        <v>19119</v>
      </c>
    </row>
    <row r="12835" spans="26:30">
      <c r="Z12835" s="9" t="s">
        <v>23828</v>
      </c>
      <c r="AA12835" s="9" t="s">
        <v>25104</v>
      </c>
      <c r="AB12835" s="9" t="s">
        <v>18781</v>
      </c>
      <c r="AD12835" s="9" t="s">
        <v>19119</v>
      </c>
    </row>
    <row r="12836" spans="26:30">
      <c r="Z12836" s="9" t="s">
        <v>23829</v>
      </c>
      <c r="AA12836" s="9" t="s">
        <v>25104</v>
      </c>
      <c r="AB12836" s="9" t="s">
        <v>18781</v>
      </c>
      <c r="AD12836" s="9" t="s">
        <v>19119</v>
      </c>
    </row>
    <row r="12837" spans="26:30">
      <c r="Z12837" s="9" t="s">
        <v>23830</v>
      </c>
      <c r="AA12837" s="9" t="s">
        <v>25103</v>
      </c>
      <c r="AB12837" s="9" t="s">
        <v>18781</v>
      </c>
      <c r="AD12837" s="9" t="s">
        <v>19119</v>
      </c>
    </row>
    <row r="12838" spans="26:30">
      <c r="Z12838" s="9" t="s">
        <v>23831</v>
      </c>
      <c r="AA12838" s="9" t="s">
        <v>25103</v>
      </c>
      <c r="AB12838" s="9" t="s">
        <v>18781</v>
      </c>
      <c r="AD12838" s="9" t="s">
        <v>19119</v>
      </c>
    </row>
    <row r="12839" spans="26:30">
      <c r="Z12839" s="9" t="s">
        <v>20070</v>
      </c>
      <c r="AA12839" s="9" t="s">
        <v>25103</v>
      </c>
      <c r="AB12839" s="9" t="s">
        <v>18781</v>
      </c>
      <c r="AD12839" s="9" t="s">
        <v>19119</v>
      </c>
    </row>
    <row r="12840" spans="26:30">
      <c r="Z12840" s="9" t="s">
        <v>13619</v>
      </c>
      <c r="AA12840" s="9" t="s">
        <v>25103</v>
      </c>
      <c r="AB12840" s="9" t="s">
        <v>18781</v>
      </c>
      <c r="AD12840" s="9" t="s">
        <v>19119</v>
      </c>
    </row>
    <row r="12841" spans="26:30">
      <c r="Z12841" s="9" t="s">
        <v>12840</v>
      </c>
      <c r="AA12841" s="9" t="s">
        <v>25104</v>
      </c>
      <c r="AB12841" s="9" t="s">
        <v>18781</v>
      </c>
      <c r="AD12841" s="9" t="s">
        <v>19119</v>
      </c>
    </row>
    <row r="12842" spans="26:30">
      <c r="Z12842" s="9" t="s">
        <v>23832</v>
      </c>
      <c r="AA12842" s="9" t="s">
        <v>25104</v>
      </c>
      <c r="AB12842" s="9" t="s">
        <v>18781</v>
      </c>
      <c r="AD12842" s="9" t="s">
        <v>19119</v>
      </c>
    </row>
    <row r="12843" spans="26:30">
      <c r="Z12843" s="9" t="s">
        <v>23833</v>
      </c>
      <c r="AA12843" s="9" t="s">
        <v>25104</v>
      </c>
      <c r="AB12843" s="9" t="s">
        <v>18781</v>
      </c>
      <c r="AD12843" s="9" t="s">
        <v>19119</v>
      </c>
    </row>
    <row r="12844" spans="26:30">
      <c r="Z12844" s="9" t="s">
        <v>23834</v>
      </c>
      <c r="AA12844" s="9" t="s">
        <v>25104</v>
      </c>
      <c r="AB12844" s="9" t="s">
        <v>18781</v>
      </c>
      <c r="AD12844" s="9" t="s">
        <v>19119</v>
      </c>
    </row>
    <row r="12845" spans="26:30">
      <c r="Z12845" s="9"/>
      <c r="AA12845" s="9" t="s">
        <v>25103</v>
      </c>
      <c r="AB12845" s="9" t="s">
        <v>18781</v>
      </c>
      <c r="AD12845" s="9" t="s">
        <v>19119</v>
      </c>
    </row>
    <row r="12846" spans="26:30">
      <c r="Z12846" s="9"/>
      <c r="AA12846" s="9" t="s">
        <v>25103</v>
      </c>
      <c r="AB12846" s="9" t="s">
        <v>18780</v>
      </c>
      <c r="AC12846">
        <v>7.2</v>
      </c>
      <c r="AD12846" s="9" t="s">
        <v>19119</v>
      </c>
    </row>
    <row r="12847" spans="26:30">
      <c r="Z12847" s="9"/>
      <c r="AA12847" s="9" t="s">
        <v>25103</v>
      </c>
      <c r="AB12847" s="9" t="s">
        <v>18781</v>
      </c>
      <c r="AD12847" s="9" t="s">
        <v>19119</v>
      </c>
    </row>
    <row r="12848" spans="26:30">
      <c r="Z12848" s="9" t="s">
        <v>19685</v>
      </c>
      <c r="AA12848" s="9" t="s">
        <v>25109</v>
      </c>
      <c r="AB12848" s="9" t="s">
        <v>18782</v>
      </c>
      <c r="AD12848" s="9" t="s">
        <v>19119</v>
      </c>
    </row>
    <row r="12849" spans="26:30">
      <c r="Z12849" s="9" t="s">
        <v>22583</v>
      </c>
      <c r="AA12849" s="9" t="s">
        <v>25109</v>
      </c>
      <c r="AB12849" s="9" t="s">
        <v>18782</v>
      </c>
      <c r="AD12849" s="9" t="s">
        <v>19119</v>
      </c>
    </row>
    <row r="12850" spans="26:30">
      <c r="Z12850" s="9" t="s">
        <v>19626</v>
      </c>
      <c r="AA12850" s="9" t="s">
        <v>25109</v>
      </c>
      <c r="AB12850" s="9" t="s">
        <v>18782</v>
      </c>
      <c r="AD12850" s="9" t="s">
        <v>19119</v>
      </c>
    </row>
    <row r="12851" spans="26:30">
      <c r="Z12851" s="9" t="s">
        <v>20295</v>
      </c>
      <c r="AA12851" s="9" t="s">
        <v>25109</v>
      </c>
      <c r="AB12851" s="9" t="s">
        <v>18782</v>
      </c>
      <c r="AD12851" s="9" t="s">
        <v>19119</v>
      </c>
    </row>
    <row r="12852" spans="26:30">
      <c r="Z12852" s="9" t="s">
        <v>19028</v>
      </c>
      <c r="AA12852" s="9" t="s">
        <v>25104</v>
      </c>
      <c r="AB12852" s="9" t="s">
        <v>18781</v>
      </c>
      <c r="AD12852" s="9" t="s">
        <v>19119</v>
      </c>
    </row>
    <row r="12853" spans="26:30">
      <c r="Z12853" s="9" t="s">
        <v>23835</v>
      </c>
      <c r="AA12853" s="9" t="s">
        <v>25104</v>
      </c>
      <c r="AB12853" s="9" t="s">
        <v>18781</v>
      </c>
      <c r="AD12853" s="9" t="s">
        <v>19119</v>
      </c>
    </row>
    <row r="12854" spans="26:30">
      <c r="Z12854" s="9" t="s">
        <v>23836</v>
      </c>
      <c r="AA12854" s="9" t="s">
        <v>25104</v>
      </c>
      <c r="AB12854" s="9" t="s">
        <v>18781</v>
      </c>
      <c r="AD12854" s="9" t="s">
        <v>19119</v>
      </c>
    </row>
    <row r="12855" spans="26:30">
      <c r="Z12855" s="9" t="s">
        <v>20929</v>
      </c>
      <c r="AA12855" s="9" t="s">
        <v>25108</v>
      </c>
      <c r="AB12855" s="9" t="s">
        <v>18780</v>
      </c>
      <c r="AD12855" s="9" t="s">
        <v>19119</v>
      </c>
    </row>
    <row r="12856" spans="26:30">
      <c r="Z12856" s="9" t="s">
        <v>23837</v>
      </c>
      <c r="AA12856" s="9" t="s">
        <v>25108</v>
      </c>
      <c r="AB12856" s="9" t="s">
        <v>18780</v>
      </c>
      <c r="AD12856" s="9" t="s">
        <v>19119</v>
      </c>
    </row>
    <row r="12857" spans="26:30">
      <c r="Z12857" s="9" t="s">
        <v>23838</v>
      </c>
      <c r="AA12857" s="9" t="s">
        <v>25108</v>
      </c>
      <c r="AB12857" s="9" t="s">
        <v>18780</v>
      </c>
      <c r="AD12857" s="9" t="s">
        <v>19119</v>
      </c>
    </row>
    <row r="12858" spans="26:30">
      <c r="Z12858" s="9" t="s">
        <v>21377</v>
      </c>
      <c r="AA12858" s="9" t="s">
        <v>25108</v>
      </c>
      <c r="AB12858" s="9" t="s">
        <v>18780</v>
      </c>
      <c r="AD12858" s="9" t="s">
        <v>19119</v>
      </c>
    </row>
    <row r="12859" spans="26:30">
      <c r="Z12859" s="9" t="s">
        <v>23839</v>
      </c>
      <c r="AA12859" s="9" t="s">
        <v>25105</v>
      </c>
      <c r="AB12859" s="9" t="s">
        <v>18780</v>
      </c>
      <c r="AD12859" s="9" t="s">
        <v>19119</v>
      </c>
    </row>
    <row r="12860" spans="26:30">
      <c r="Z12860" s="9" t="s">
        <v>23840</v>
      </c>
      <c r="AA12860" s="9" t="s">
        <v>25105</v>
      </c>
      <c r="AB12860" s="9" t="s">
        <v>18780</v>
      </c>
      <c r="AD12860" s="9" t="s">
        <v>19119</v>
      </c>
    </row>
    <row r="12861" spans="26:30">
      <c r="Z12861" s="9" t="s">
        <v>19625</v>
      </c>
      <c r="AA12861" s="9" t="s">
        <v>25105</v>
      </c>
      <c r="AB12861" s="9" t="s">
        <v>18780</v>
      </c>
      <c r="AD12861" s="9" t="s">
        <v>19119</v>
      </c>
    </row>
    <row r="12862" spans="26:30">
      <c r="Z12862" s="9" t="s">
        <v>20183</v>
      </c>
      <c r="AA12862" s="9" t="s">
        <v>25105</v>
      </c>
      <c r="AB12862" s="9" t="s">
        <v>18780</v>
      </c>
      <c r="AD12862" s="9" t="s">
        <v>19119</v>
      </c>
    </row>
    <row r="12863" spans="26:30">
      <c r="Z12863" s="9" t="s">
        <v>19649</v>
      </c>
      <c r="AA12863" s="9" t="s">
        <v>25104</v>
      </c>
      <c r="AB12863" s="9" t="s">
        <v>18780</v>
      </c>
      <c r="AD12863" s="9" t="s">
        <v>19119</v>
      </c>
    </row>
    <row r="12864" spans="26:30">
      <c r="Z12864" s="9" t="s">
        <v>20855</v>
      </c>
      <c r="AA12864" s="9" t="s">
        <v>25104</v>
      </c>
      <c r="AB12864" s="9" t="s">
        <v>18780</v>
      </c>
      <c r="AD12864" s="9" t="s">
        <v>19119</v>
      </c>
    </row>
    <row r="12865" spans="26:30">
      <c r="Z12865" s="9" t="s">
        <v>19464</v>
      </c>
      <c r="AA12865" s="9" t="s">
        <v>25104</v>
      </c>
      <c r="AB12865" s="9" t="s">
        <v>18780</v>
      </c>
      <c r="AD12865" s="9" t="s">
        <v>19119</v>
      </c>
    </row>
    <row r="12866" spans="26:30">
      <c r="Z12866" s="9" t="s">
        <v>14536</v>
      </c>
      <c r="AA12866" s="9" t="s">
        <v>25104</v>
      </c>
      <c r="AB12866" s="9" t="s">
        <v>18780</v>
      </c>
      <c r="AD12866" s="9" t="s">
        <v>19119</v>
      </c>
    </row>
    <row r="12867" spans="26:30">
      <c r="Z12867" s="9" t="s">
        <v>23841</v>
      </c>
      <c r="AA12867" s="9" t="s">
        <v>25105</v>
      </c>
      <c r="AB12867" s="9" t="s">
        <v>18782</v>
      </c>
      <c r="AD12867" s="9" t="s">
        <v>19119</v>
      </c>
    </row>
    <row r="12868" spans="26:30">
      <c r="Z12868" s="9" t="s">
        <v>19928</v>
      </c>
      <c r="AA12868" s="9" t="s">
        <v>25105</v>
      </c>
      <c r="AB12868" s="9" t="s">
        <v>18782</v>
      </c>
      <c r="AD12868" s="9" t="s">
        <v>19119</v>
      </c>
    </row>
    <row r="12869" spans="26:30">
      <c r="Z12869" s="9" t="s">
        <v>21164</v>
      </c>
      <c r="AA12869" s="9" t="s">
        <v>25105</v>
      </c>
      <c r="AB12869" s="9" t="s">
        <v>18782</v>
      </c>
      <c r="AD12869" s="9" t="s">
        <v>19119</v>
      </c>
    </row>
    <row r="12870" spans="26:30">
      <c r="Z12870" s="9" t="s">
        <v>19245</v>
      </c>
      <c r="AA12870" s="9" t="s">
        <v>25105</v>
      </c>
      <c r="AB12870" s="9" t="s">
        <v>18782</v>
      </c>
      <c r="AD12870" s="9" t="s">
        <v>19119</v>
      </c>
    </row>
    <row r="12871" spans="26:30">
      <c r="Z12871" s="9" t="s">
        <v>23842</v>
      </c>
      <c r="AA12871" s="9" t="s">
        <v>25103</v>
      </c>
      <c r="AB12871" s="9" t="s">
        <v>18782</v>
      </c>
      <c r="AD12871" s="9" t="s">
        <v>19119</v>
      </c>
    </row>
    <row r="12872" spans="26:30">
      <c r="Z12872" s="9" t="s">
        <v>23843</v>
      </c>
      <c r="AA12872" s="9" t="s">
        <v>25103</v>
      </c>
      <c r="AB12872" s="9" t="s">
        <v>18782</v>
      </c>
      <c r="AD12872" s="9" t="s">
        <v>19119</v>
      </c>
    </row>
    <row r="12873" spans="26:30">
      <c r="Z12873" s="9" t="s">
        <v>23844</v>
      </c>
      <c r="AA12873" s="9" t="s">
        <v>25103</v>
      </c>
      <c r="AB12873" s="9" t="s">
        <v>18782</v>
      </c>
      <c r="AD12873" s="9" t="s">
        <v>19119</v>
      </c>
    </row>
    <row r="12874" spans="26:30">
      <c r="Z12874" s="9" t="s">
        <v>23845</v>
      </c>
      <c r="AA12874" s="9" t="s">
        <v>25103</v>
      </c>
      <c r="AB12874" s="9" t="s">
        <v>18782</v>
      </c>
      <c r="AD12874" s="9" t="s">
        <v>19119</v>
      </c>
    </row>
    <row r="12875" spans="26:30">
      <c r="Z12875" s="9" t="s">
        <v>23846</v>
      </c>
      <c r="AA12875" s="9" t="s">
        <v>25103</v>
      </c>
      <c r="AB12875" s="9" t="s">
        <v>18782</v>
      </c>
      <c r="AC12875">
        <v>8.4</v>
      </c>
      <c r="AD12875" s="9" t="s">
        <v>19119</v>
      </c>
    </row>
    <row r="12876" spans="26:30">
      <c r="Z12876" s="9" t="s">
        <v>21256</v>
      </c>
      <c r="AA12876" s="9" t="s">
        <v>25103</v>
      </c>
      <c r="AB12876" s="9" t="s">
        <v>18782</v>
      </c>
      <c r="AC12876">
        <v>8.4</v>
      </c>
      <c r="AD12876" s="9" t="s">
        <v>19119</v>
      </c>
    </row>
    <row r="12877" spans="26:30">
      <c r="Z12877" s="9" t="s">
        <v>19245</v>
      </c>
      <c r="AA12877" s="9" t="s">
        <v>25103</v>
      </c>
      <c r="AB12877" s="9" t="s">
        <v>18782</v>
      </c>
      <c r="AC12877">
        <v>8.4</v>
      </c>
      <c r="AD12877" s="9" t="s">
        <v>19119</v>
      </c>
    </row>
    <row r="12878" spans="26:30">
      <c r="Z12878" s="9" t="s">
        <v>1754</v>
      </c>
      <c r="AA12878" s="9" t="s">
        <v>25103</v>
      </c>
      <c r="AB12878" s="9" t="s">
        <v>18782</v>
      </c>
      <c r="AC12878">
        <v>8.4</v>
      </c>
      <c r="AD12878" s="9" t="s">
        <v>19119</v>
      </c>
    </row>
    <row r="12879" spans="26:30">
      <c r="Z12879" s="9" t="s">
        <v>21691</v>
      </c>
      <c r="AA12879" s="9" t="s">
        <v>25105</v>
      </c>
      <c r="AB12879" s="9" t="s">
        <v>18780</v>
      </c>
      <c r="AD12879" s="9" t="s">
        <v>19119</v>
      </c>
    </row>
    <row r="12880" spans="26:30">
      <c r="Z12880" s="9" t="s">
        <v>19406</v>
      </c>
      <c r="AA12880" s="9" t="s">
        <v>25105</v>
      </c>
      <c r="AB12880" s="9" t="s">
        <v>18780</v>
      </c>
      <c r="AD12880" s="9" t="s">
        <v>19119</v>
      </c>
    </row>
    <row r="12881" spans="26:30">
      <c r="Z12881" s="9" t="s">
        <v>19628</v>
      </c>
      <c r="AA12881" s="9" t="s">
        <v>25105</v>
      </c>
      <c r="AB12881" s="9" t="s">
        <v>18780</v>
      </c>
      <c r="AD12881" s="9" t="s">
        <v>19119</v>
      </c>
    </row>
    <row r="12882" spans="26:30">
      <c r="Z12882" s="9" t="s">
        <v>19975</v>
      </c>
      <c r="AA12882" s="9" t="s">
        <v>25105</v>
      </c>
      <c r="AB12882" s="9" t="s">
        <v>18780</v>
      </c>
      <c r="AD12882" s="9" t="s">
        <v>19119</v>
      </c>
    </row>
    <row r="12883" spans="26:30">
      <c r="Z12883" s="9" t="s">
        <v>23847</v>
      </c>
      <c r="AA12883" s="9" t="s">
        <v>25104</v>
      </c>
      <c r="AB12883" s="9" t="s">
        <v>18781</v>
      </c>
      <c r="AC12883">
        <v>5.5</v>
      </c>
      <c r="AD12883" s="9" t="s">
        <v>19119</v>
      </c>
    </row>
    <row r="12884" spans="26:30">
      <c r="Z12884" s="9" t="s">
        <v>23848</v>
      </c>
      <c r="AA12884" s="9" t="s">
        <v>25104</v>
      </c>
      <c r="AB12884" s="9" t="s">
        <v>18781</v>
      </c>
      <c r="AC12884">
        <v>5.5</v>
      </c>
      <c r="AD12884" s="9" t="s">
        <v>19119</v>
      </c>
    </row>
    <row r="12885" spans="26:30">
      <c r="Z12885" s="9" t="s">
        <v>23849</v>
      </c>
      <c r="AA12885" s="9" t="s">
        <v>25104</v>
      </c>
      <c r="AB12885" s="9" t="s">
        <v>18781</v>
      </c>
      <c r="AC12885">
        <v>5.5</v>
      </c>
      <c r="AD12885" s="9" t="s">
        <v>19119</v>
      </c>
    </row>
    <row r="12886" spans="26:30">
      <c r="Z12886" s="9" t="s">
        <v>23850</v>
      </c>
      <c r="AA12886" s="9" t="s">
        <v>25104</v>
      </c>
      <c r="AB12886" s="9" t="s">
        <v>18781</v>
      </c>
      <c r="AC12886">
        <v>5.5</v>
      </c>
      <c r="AD12886" s="9" t="s">
        <v>19119</v>
      </c>
    </row>
    <row r="12887" spans="26:30">
      <c r="Z12887" s="9" t="s">
        <v>23851</v>
      </c>
      <c r="AA12887" s="9" t="s">
        <v>25103</v>
      </c>
      <c r="AB12887" s="9" t="s">
        <v>18781</v>
      </c>
      <c r="AD12887" s="9" t="s">
        <v>19119</v>
      </c>
    </row>
    <row r="12888" spans="26:30">
      <c r="Z12888" s="9" t="s">
        <v>602</v>
      </c>
      <c r="AA12888" s="9" t="s">
        <v>25103</v>
      </c>
      <c r="AB12888" s="9" t="s">
        <v>18781</v>
      </c>
      <c r="AD12888" s="9" t="s">
        <v>19119</v>
      </c>
    </row>
    <row r="12889" spans="26:30">
      <c r="Z12889" s="9"/>
      <c r="AA12889" s="9" t="s">
        <v>25113</v>
      </c>
      <c r="AB12889" s="9" t="s">
        <v>18782</v>
      </c>
      <c r="AD12889" s="9" t="s">
        <v>19119</v>
      </c>
    </row>
    <row r="12890" spans="26:30">
      <c r="Z12890" s="9"/>
      <c r="AA12890" s="9" t="s">
        <v>25103</v>
      </c>
      <c r="AB12890" s="9" t="s">
        <v>18782</v>
      </c>
      <c r="AD12890" s="9" t="s">
        <v>19119</v>
      </c>
    </row>
    <row r="12891" spans="26:30">
      <c r="Z12891" s="9" t="s">
        <v>22620</v>
      </c>
      <c r="AA12891" s="9" t="s">
        <v>25113</v>
      </c>
      <c r="AB12891" s="9" t="s">
        <v>18782</v>
      </c>
      <c r="AD12891" s="9" t="s">
        <v>19119</v>
      </c>
    </row>
    <row r="12892" spans="26:30">
      <c r="Z12892" s="9" t="s">
        <v>23521</v>
      </c>
      <c r="AA12892" s="9" t="s">
        <v>25113</v>
      </c>
      <c r="AB12892" s="9" t="s">
        <v>18782</v>
      </c>
      <c r="AD12892" s="9" t="s">
        <v>19119</v>
      </c>
    </row>
    <row r="12893" spans="26:30">
      <c r="Z12893" s="9" t="s">
        <v>21102</v>
      </c>
      <c r="AA12893" s="9" t="s">
        <v>25113</v>
      </c>
      <c r="AB12893" s="9" t="s">
        <v>18782</v>
      </c>
      <c r="AD12893" s="9" t="s">
        <v>19119</v>
      </c>
    </row>
    <row r="12894" spans="26:30">
      <c r="Z12894" s="9" t="s">
        <v>19212</v>
      </c>
      <c r="AA12894" s="9" t="s">
        <v>25103</v>
      </c>
      <c r="AB12894" s="9" t="s">
        <v>18781</v>
      </c>
      <c r="AD12894" s="9" t="s">
        <v>19119</v>
      </c>
    </row>
    <row r="12895" spans="26:30">
      <c r="Z12895" s="9" t="s">
        <v>21623</v>
      </c>
      <c r="AA12895" s="9" t="s">
        <v>25103</v>
      </c>
      <c r="AB12895" s="9" t="s">
        <v>18781</v>
      </c>
      <c r="AD12895" s="9" t="s">
        <v>19119</v>
      </c>
    </row>
    <row r="12896" spans="26:30">
      <c r="Z12896" s="9" t="s">
        <v>19225</v>
      </c>
      <c r="AA12896" s="9" t="s">
        <v>25103</v>
      </c>
      <c r="AB12896" s="9" t="s">
        <v>18781</v>
      </c>
      <c r="AD12896" s="9" t="s">
        <v>19119</v>
      </c>
    </row>
    <row r="12897" spans="26:30">
      <c r="Z12897" s="9" t="s">
        <v>12327</v>
      </c>
      <c r="AA12897" s="9" t="s">
        <v>25103</v>
      </c>
      <c r="AB12897" s="9" t="s">
        <v>18781</v>
      </c>
      <c r="AD12897" s="9" t="s">
        <v>19119</v>
      </c>
    </row>
    <row r="12898" spans="26:30">
      <c r="Z12898" s="9" t="s">
        <v>23852</v>
      </c>
      <c r="AA12898" s="9" t="s">
        <v>25110</v>
      </c>
      <c r="AB12898" s="9" t="s">
        <v>18782</v>
      </c>
      <c r="AD12898" s="9" t="s">
        <v>19119</v>
      </c>
    </row>
    <row r="12899" spans="26:30">
      <c r="Z12899" s="9" t="s">
        <v>23853</v>
      </c>
      <c r="AA12899" s="9" t="s">
        <v>25110</v>
      </c>
      <c r="AB12899" s="9" t="s">
        <v>18782</v>
      </c>
      <c r="AD12899" s="9" t="s">
        <v>19119</v>
      </c>
    </row>
    <row r="12900" spans="26:30">
      <c r="Z12900" s="9" t="s">
        <v>21309</v>
      </c>
      <c r="AA12900" s="9" t="s">
        <v>25110</v>
      </c>
      <c r="AB12900" s="9" t="s">
        <v>18782</v>
      </c>
      <c r="AD12900" s="9" t="s">
        <v>19119</v>
      </c>
    </row>
    <row r="12901" spans="26:30">
      <c r="Z12901" s="9" t="s">
        <v>23579</v>
      </c>
      <c r="AA12901" s="9" t="s">
        <v>25110</v>
      </c>
      <c r="AB12901" s="9" t="s">
        <v>18782</v>
      </c>
      <c r="AD12901" s="9" t="s">
        <v>19119</v>
      </c>
    </row>
    <row r="12902" spans="26:30">
      <c r="Z12902" s="9"/>
      <c r="AA12902" s="9" t="s">
        <v>25106</v>
      </c>
      <c r="AB12902" s="9" t="s">
        <v>18782</v>
      </c>
      <c r="AD12902" s="9" t="s">
        <v>19119</v>
      </c>
    </row>
    <row r="12903" spans="26:30">
      <c r="Z12903" s="9" t="s">
        <v>23854</v>
      </c>
      <c r="AA12903" s="9" t="s">
        <v>25103</v>
      </c>
      <c r="AB12903" s="9" t="s">
        <v>18781</v>
      </c>
      <c r="AD12903" s="9" t="s">
        <v>19119</v>
      </c>
    </row>
    <row r="12904" spans="26:30">
      <c r="Z12904" s="9" t="s">
        <v>23855</v>
      </c>
      <c r="AA12904" s="9" t="s">
        <v>25103</v>
      </c>
      <c r="AB12904" s="9" t="s">
        <v>18781</v>
      </c>
      <c r="AD12904" s="9" t="s">
        <v>19119</v>
      </c>
    </row>
    <row r="12905" spans="26:30">
      <c r="Z12905" s="9" t="s">
        <v>23856</v>
      </c>
      <c r="AA12905" s="9" t="s">
        <v>25103</v>
      </c>
      <c r="AB12905" s="9" t="s">
        <v>18781</v>
      </c>
      <c r="AD12905" s="9" t="s">
        <v>19119</v>
      </c>
    </row>
    <row r="12906" spans="26:30">
      <c r="Z12906" s="9" t="s">
        <v>21322</v>
      </c>
      <c r="AA12906" s="9" t="s">
        <v>25103</v>
      </c>
      <c r="AB12906" s="9" t="s">
        <v>18781</v>
      </c>
      <c r="AD12906" s="9" t="s">
        <v>19119</v>
      </c>
    </row>
    <row r="12907" spans="26:30">
      <c r="Z12907" s="9" t="s">
        <v>21238</v>
      </c>
      <c r="AA12907" s="9" t="s">
        <v>25103</v>
      </c>
      <c r="AB12907" s="9" t="s">
        <v>18781</v>
      </c>
      <c r="AD12907" s="9" t="s">
        <v>19119</v>
      </c>
    </row>
    <row r="12908" spans="26:30">
      <c r="Z12908" s="9"/>
      <c r="AA12908" s="9" t="s">
        <v>25103</v>
      </c>
      <c r="AB12908" s="9" t="s">
        <v>18781</v>
      </c>
      <c r="AD12908" s="9" t="s">
        <v>19119</v>
      </c>
    </row>
    <row r="12909" spans="26:30">
      <c r="Z12909" s="9" t="s">
        <v>13577</v>
      </c>
      <c r="AA12909" s="9" t="s">
        <v>25109</v>
      </c>
      <c r="AB12909" s="9" t="s">
        <v>18782</v>
      </c>
      <c r="AD12909" s="9" t="s">
        <v>19119</v>
      </c>
    </row>
    <row r="12910" spans="26:30">
      <c r="Z12910" s="9" t="s">
        <v>23857</v>
      </c>
      <c r="AA12910" s="9" t="s">
        <v>25109</v>
      </c>
      <c r="AB12910" s="9" t="s">
        <v>18782</v>
      </c>
      <c r="AD12910" s="9" t="s">
        <v>19119</v>
      </c>
    </row>
    <row r="12911" spans="26:30">
      <c r="Z12911" s="9" t="s">
        <v>23858</v>
      </c>
      <c r="AA12911" s="9" t="s">
        <v>25109</v>
      </c>
      <c r="AB12911" s="9" t="s">
        <v>18782</v>
      </c>
      <c r="AD12911" s="9" t="s">
        <v>19119</v>
      </c>
    </row>
    <row r="12912" spans="26:30">
      <c r="Z12912" s="9" t="s">
        <v>23859</v>
      </c>
      <c r="AA12912" s="9" t="s">
        <v>25109</v>
      </c>
      <c r="AB12912" s="9" t="s">
        <v>18782</v>
      </c>
      <c r="AD12912" s="9" t="s">
        <v>19119</v>
      </c>
    </row>
    <row r="12913" spans="26:30">
      <c r="Z12913" s="9" t="s">
        <v>23103</v>
      </c>
      <c r="AA12913" s="9" t="s">
        <v>25109</v>
      </c>
      <c r="AB12913" s="9" t="s">
        <v>18782</v>
      </c>
      <c r="AD12913" s="9" t="s">
        <v>19119</v>
      </c>
    </row>
    <row r="12914" spans="26:30">
      <c r="Z12914" s="9" t="s">
        <v>23860</v>
      </c>
      <c r="AA12914" s="9" t="s">
        <v>25109</v>
      </c>
      <c r="AB12914" s="9" t="s">
        <v>18782</v>
      </c>
      <c r="AD12914" s="9" t="s">
        <v>19119</v>
      </c>
    </row>
    <row r="12915" spans="26:30">
      <c r="Z12915" s="9" t="s">
        <v>8402</v>
      </c>
      <c r="AA12915" s="9" t="s">
        <v>25109</v>
      </c>
      <c r="AB12915" s="9" t="s">
        <v>18782</v>
      </c>
      <c r="AD12915" s="9" t="s">
        <v>19119</v>
      </c>
    </row>
    <row r="12916" spans="26:30">
      <c r="Z12916" s="9"/>
      <c r="AA12916" s="9" t="s">
        <v>25104</v>
      </c>
      <c r="AB12916" s="9" t="s">
        <v>18782</v>
      </c>
      <c r="AD12916" s="9" t="s">
        <v>19119</v>
      </c>
    </row>
    <row r="12917" spans="26:30">
      <c r="Z12917" s="9" t="s">
        <v>20033</v>
      </c>
      <c r="AA12917" s="9" t="s">
        <v>25108</v>
      </c>
      <c r="AB12917" s="9" t="s">
        <v>18780</v>
      </c>
      <c r="AD12917" s="9" t="s">
        <v>19119</v>
      </c>
    </row>
    <row r="12918" spans="26:30">
      <c r="Z12918" s="9" t="s">
        <v>20035</v>
      </c>
      <c r="AA12918" s="9" t="s">
        <v>25108</v>
      </c>
      <c r="AB12918" s="9" t="s">
        <v>18780</v>
      </c>
      <c r="AD12918" s="9" t="s">
        <v>19119</v>
      </c>
    </row>
    <row r="12919" spans="26:30">
      <c r="Z12919" s="9" t="s">
        <v>19922</v>
      </c>
      <c r="AA12919" s="9" t="s">
        <v>25108</v>
      </c>
      <c r="AB12919" s="9" t="s">
        <v>18780</v>
      </c>
      <c r="AD12919" s="9" t="s">
        <v>19119</v>
      </c>
    </row>
    <row r="12920" spans="26:30">
      <c r="Z12920" s="9" t="s">
        <v>23861</v>
      </c>
      <c r="AA12920" s="9" t="s">
        <v>25108</v>
      </c>
      <c r="AB12920" s="9" t="s">
        <v>18780</v>
      </c>
      <c r="AD12920" s="9" t="s">
        <v>19119</v>
      </c>
    </row>
    <row r="12921" spans="26:30">
      <c r="Z12921" s="9" t="s">
        <v>20389</v>
      </c>
      <c r="AA12921" s="9" t="s">
        <v>25103</v>
      </c>
      <c r="AB12921" s="9" t="s">
        <v>18780</v>
      </c>
      <c r="AD12921" s="9" t="s">
        <v>19119</v>
      </c>
    </row>
    <row r="12922" spans="26:30">
      <c r="Z12922" s="9" t="s">
        <v>20391</v>
      </c>
      <c r="AA12922" s="9" t="s">
        <v>25103</v>
      </c>
      <c r="AB12922" s="9" t="s">
        <v>18780</v>
      </c>
      <c r="AD12922" s="9" t="s">
        <v>19119</v>
      </c>
    </row>
    <row r="12923" spans="26:30">
      <c r="Z12923" s="9" t="s">
        <v>20392</v>
      </c>
      <c r="AA12923" s="9" t="s">
        <v>25103</v>
      </c>
      <c r="AB12923" s="9" t="s">
        <v>18780</v>
      </c>
      <c r="AD12923" s="9" t="s">
        <v>19119</v>
      </c>
    </row>
    <row r="12924" spans="26:30">
      <c r="Z12924" s="9" t="s">
        <v>23862</v>
      </c>
      <c r="AA12924" s="9" t="s">
        <v>25103</v>
      </c>
      <c r="AB12924" s="9" t="s">
        <v>18780</v>
      </c>
      <c r="AD12924" s="9" t="s">
        <v>19119</v>
      </c>
    </row>
    <row r="12925" spans="26:30">
      <c r="Z12925" s="9" t="s">
        <v>23863</v>
      </c>
      <c r="AA12925" s="9" t="s">
        <v>25103</v>
      </c>
      <c r="AB12925" s="9" t="s">
        <v>18781</v>
      </c>
      <c r="AD12925" s="9" t="s">
        <v>19119</v>
      </c>
    </row>
    <row r="12926" spans="26:30">
      <c r="Z12926" s="9" t="s">
        <v>23864</v>
      </c>
      <c r="AA12926" s="9" t="s">
        <v>25103</v>
      </c>
      <c r="AB12926" s="9" t="s">
        <v>18781</v>
      </c>
      <c r="AD12926" s="9" t="s">
        <v>19119</v>
      </c>
    </row>
    <row r="12927" spans="26:30">
      <c r="Z12927" s="9" t="s">
        <v>23865</v>
      </c>
      <c r="AA12927" s="9" t="s">
        <v>25103</v>
      </c>
      <c r="AB12927" s="9" t="s">
        <v>18781</v>
      </c>
      <c r="AD12927" s="9" t="s">
        <v>19119</v>
      </c>
    </row>
    <row r="12928" spans="26:30">
      <c r="Z12928" s="9" t="s">
        <v>23866</v>
      </c>
      <c r="AA12928" s="9" t="s">
        <v>25103</v>
      </c>
      <c r="AB12928" s="9" t="s">
        <v>18781</v>
      </c>
      <c r="AD12928" s="9" t="s">
        <v>19119</v>
      </c>
    </row>
    <row r="12929" spans="26:30">
      <c r="Z12929" s="9" t="s">
        <v>23867</v>
      </c>
      <c r="AA12929" s="9" t="s">
        <v>25103</v>
      </c>
      <c r="AB12929" s="9" t="s">
        <v>18781</v>
      </c>
      <c r="AD12929" s="9" t="s">
        <v>19119</v>
      </c>
    </row>
    <row r="12930" spans="26:30">
      <c r="Z12930" s="9" t="s">
        <v>23868</v>
      </c>
      <c r="AA12930" s="9" t="s">
        <v>25103</v>
      </c>
      <c r="AB12930" s="9" t="s">
        <v>18781</v>
      </c>
      <c r="AD12930" s="9" t="s">
        <v>19119</v>
      </c>
    </row>
    <row r="12931" spans="26:30">
      <c r="Z12931" s="9"/>
      <c r="AA12931" s="9" t="s">
        <v>25103</v>
      </c>
      <c r="AB12931" s="9" t="s">
        <v>18781</v>
      </c>
      <c r="AD12931" s="9" t="s">
        <v>19119</v>
      </c>
    </row>
    <row r="12932" spans="26:30">
      <c r="Z12932" s="9" t="s">
        <v>14625</v>
      </c>
      <c r="AA12932" s="9" t="s">
        <v>25103</v>
      </c>
      <c r="AB12932" s="9" t="s">
        <v>18781</v>
      </c>
      <c r="AD12932" s="9" t="s">
        <v>19119</v>
      </c>
    </row>
    <row r="12933" spans="26:30">
      <c r="Z12933" s="9"/>
      <c r="AA12933" s="9" t="s">
        <v>25103</v>
      </c>
      <c r="AB12933" s="9" t="s">
        <v>18781</v>
      </c>
      <c r="AD12933" s="9" t="s">
        <v>19119</v>
      </c>
    </row>
    <row r="12934" spans="26:30">
      <c r="Z12934" s="9"/>
      <c r="AA12934" s="9" t="s">
        <v>25106</v>
      </c>
      <c r="AB12934" s="9" t="s">
        <v>18781</v>
      </c>
      <c r="AD12934" s="9" t="s">
        <v>19119</v>
      </c>
    </row>
    <row r="12935" spans="26:30">
      <c r="Z12935" s="9" t="s">
        <v>23869</v>
      </c>
      <c r="AA12935" s="9" t="s">
        <v>25103</v>
      </c>
      <c r="AB12935" s="9" t="s">
        <v>18781</v>
      </c>
      <c r="AD12935" s="9" t="s">
        <v>19119</v>
      </c>
    </row>
    <row r="12936" spans="26:30">
      <c r="Z12936" s="9" t="s">
        <v>23524</v>
      </c>
      <c r="AA12936" s="9" t="s">
        <v>25103</v>
      </c>
      <c r="AB12936" s="9" t="s">
        <v>18781</v>
      </c>
      <c r="AD12936" s="9" t="s">
        <v>19119</v>
      </c>
    </row>
    <row r="12937" spans="26:30">
      <c r="Z12937" s="9" t="s">
        <v>23870</v>
      </c>
      <c r="AA12937" s="9" t="s">
        <v>25103</v>
      </c>
      <c r="AB12937" s="9" t="s">
        <v>18781</v>
      </c>
      <c r="AD12937" s="9" t="s">
        <v>19119</v>
      </c>
    </row>
    <row r="12938" spans="26:30">
      <c r="Z12938" s="9" t="s">
        <v>23871</v>
      </c>
      <c r="AA12938" s="9" t="s">
        <v>25103</v>
      </c>
      <c r="AB12938" s="9" t="s">
        <v>18781</v>
      </c>
      <c r="AD12938" s="9" t="s">
        <v>19119</v>
      </c>
    </row>
    <row r="12939" spans="26:30">
      <c r="Z12939" s="9" t="s">
        <v>23872</v>
      </c>
      <c r="AA12939" s="9" t="s">
        <v>25104</v>
      </c>
      <c r="AB12939" s="9" t="s">
        <v>18782</v>
      </c>
      <c r="AD12939" s="9" t="s">
        <v>19119</v>
      </c>
    </row>
    <row r="12940" spans="26:30">
      <c r="Z12940" s="9" t="s">
        <v>12840</v>
      </c>
      <c r="AA12940" s="9" t="s">
        <v>25104</v>
      </c>
      <c r="AB12940" s="9" t="s">
        <v>18782</v>
      </c>
      <c r="AD12940" s="9" t="s">
        <v>19119</v>
      </c>
    </row>
    <row r="12941" spans="26:30">
      <c r="Z12941" s="9" t="s">
        <v>23873</v>
      </c>
      <c r="AA12941" s="9" t="s">
        <v>25111</v>
      </c>
      <c r="AB12941" s="9" t="s">
        <v>18780</v>
      </c>
      <c r="AD12941" s="9" t="s">
        <v>19119</v>
      </c>
    </row>
    <row r="12942" spans="26:30">
      <c r="Z12942" s="9" t="s">
        <v>23874</v>
      </c>
      <c r="AA12942" s="9" t="s">
        <v>25111</v>
      </c>
      <c r="AB12942" s="9" t="s">
        <v>18780</v>
      </c>
      <c r="AD12942" s="9" t="s">
        <v>19119</v>
      </c>
    </row>
    <row r="12943" spans="26:30">
      <c r="Z12943" s="9" t="s">
        <v>23875</v>
      </c>
      <c r="AA12943" s="9" t="s">
        <v>25111</v>
      </c>
      <c r="AB12943" s="9" t="s">
        <v>18780</v>
      </c>
      <c r="AD12943" s="9" t="s">
        <v>19119</v>
      </c>
    </row>
    <row r="12944" spans="26:30">
      <c r="Z12944" s="9" t="s">
        <v>4503</v>
      </c>
      <c r="AA12944" s="9" t="s">
        <v>25111</v>
      </c>
      <c r="AB12944" s="9" t="s">
        <v>18780</v>
      </c>
      <c r="AD12944" s="9" t="s">
        <v>19119</v>
      </c>
    </row>
    <row r="12945" spans="26:30">
      <c r="Z12945" s="9"/>
      <c r="AA12945" s="9" t="s">
        <v>25103</v>
      </c>
      <c r="AB12945" s="9" t="s">
        <v>18781</v>
      </c>
      <c r="AD12945" s="9" t="s">
        <v>19119</v>
      </c>
    </row>
    <row r="12946" spans="26:30">
      <c r="Z12946" s="9" t="s">
        <v>23876</v>
      </c>
      <c r="AA12946" s="9" t="s">
        <v>25104</v>
      </c>
      <c r="AB12946" s="9" t="s">
        <v>18782</v>
      </c>
      <c r="AD12946" s="9" t="s">
        <v>19119</v>
      </c>
    </row>
    <row r="12947" spans="26:30">
      <c r="Z12947" s="9" t="s">
        <v>23877</v>
      </c>
      <c r="AA12947" s="9" t="s">
        <v>25104</v>
      </c>
      <c r="AB12947" s="9" t="s">
        <v>18782</v>
      </c>
      <c r="AD12947" s="9" t="s">
        <v>19119</v>
      </c>
    </row>
    <row r="12948" spans="26:30">
      <c r="Z12948" s="9" t="s">
        <v>19398</v>
      </c>
      <c r="AA12948" s="9" t="s">
        <v>25104</v>
      </c>
      <c r="AB12948" s="9" t="s">
        <v>18782</v>
      </c>
      <c r="AD12948" s="9" t="s">
        <v>19119</v>
      </c>
    </row>
    <row r="12949" spans="26:30">
      <c r="Z12949" s="9" t="s">
        <v>23878</v>
      </c>
      <c r="AA12949" s="9" t="s">
        <v>25104</v>
      </c>
      <c r="AB12949" s="9" t="s">
        <v>18782</v>
      </c>
      <c r="AD12949" s="9" t="s">
        <v>19119</v>
      </c>
    </row>
    <row r="12950" spans="26:30">
      <c r="Z12950" s="9" t="s">
        <v>23879</v>
      </c>
      <c r="AA12950" s="9" t="s">
        <v>25106</v>
      </c>
      <c r="AB12950" s="9" t="s">
        <v>18781</v>
      </c>
      <c r="AC12950">
        <v>7.4</v>
      </c>
      <c r="AD12950" s="9" t="s">
        <v>19119</v>
      </c>
    </row>
    <row r="12951" spans="26:30">
      <c r="Z12951" s="9" t="s">
        <v>23880</v>
      </c>
      <c r="AA12951" s="9" t="s">
        <v>25106</v>
      </c>
      <c r="AB12951" s="9" t="s">
        <v>18781</v>
      </c>
      <c r="AC12951">
        <v>7.4</v>
      </c>
      <c r="AD12951" s="9" t="s">
        <v>19119</v>
      </c>
    </row>
    <row r="12952" spans="26:30">
      <c r="Z12952" s="9" t="s">
        <v>23881</v>
      </c>
      <c r="AA12952" s="9" t="s">
        <v>25106</v>
      </c>
      <c r="AB12952" s="9" t="s">
        <v>18781</v>
      </c>
      <c r="AC12952">
        <v>7.4</v>
      </c>
      <c r="AD12952" s="9" t="s">
        <v>19119</v>
      </c>
    </row>
    <row r="12953" spans="26:30">
      <c r="Z12953" s="9" t="s">
        <v>22617</v>
      </c>
      <c r="AA12953" s="9" t="s">
        <v>25106</v>
      </c>
      <c r="AB12953" s="9" t="s">
        <v>18781</v>
      </c>
      <c r="AC12953">
        <v>7.4</v>
      </c>
      <c r="AD12953" s="9" t="s">
        <v>19119</v>
      </c>
    </row>
    <row r="12954" spans="26:30">
      <c r="Z12954" s="9"/>
      <c r="AA12954" s="9" t="s">
        <v>25103</v>
      </c>
      <c r="AB12954" s="9" t="s">
        <v>18780</v>
      </c>
      <c r="AD12954" s="9" t="s">
        <v>19119</v>
      </c>
    </row>
    <row r="12955" spans="26:30">
      <c r="Z12955" s="9" t="s">
        <v>19631</v>
      </c>
      <c r="AA12955" s="9" t="s">
        <v>25105</v>
      </c>
      <c r="AB12955" s="9" t="s">
        <v>18782</v>
      </c>
      <c r="AD12955" s="9" t="s">
        <v>19119</v>
      </c>
    </row>
    <row r="12956" spans="26:30">
      <c r="Z12956" s="9" t="s">
        <v>23882</v>
      </c>
      <c r="AA12956" s="9" t="s">
        <v>25105</v>
      </c>
      <c r="AB12956" s="9" t="s">
        <v>18782</v>
      </c>
      <c r="AD12956" s="9" t="s">
        <v>19119</v>
      </c>
    </row>
    <row r="12957" spans="26:30">
      <c r="Z12957" s="9" t="s">
        <v>23883</v>
      </c>
      <c r="AA12957" s="9" t="s">
        <v>25105</v>
      </c>
      <c r="AB12957" s="9" t="s">
        <v>18782</v>
      </c>
      <c r="AD12957" s="9" t="s">
        <v>19119</v>
      </c>
    </row>
    <row r="12958" spans="26:30">
      <c r="Z12958" s="9" t="s">
        <v>23884</v>
      </c>
      <c r="AA12958" s="9" t="s">
        <v>25105</v>
      </c>
      <c r="AB12958" s="9" t="s">
        <v>18782</v>
      </c>
      <c r="AD12958" s="9" t="s">
        <v>19119</v>
      </c>
    </row>
    <row r="12959" spans="26:30">
      <c r="Z12959" s="9" t="s">
        <v>23885</v>
      </c>
      <c r="AA12959" s="9" t="s">
        <v>25103</v>
      </c>
      <c r="AB12959" s="9" t="s">
        <v>18782</v>
      </c>
      <c r="AD12959" s="9" t="s">
        <v>19119</v>
      </c>
    </row>
    <row r="12960" spans="26:30">
      <c r="Z12960" s="9" t="s">
        <v>23886</v>
      </c>
      <c r="AA12960" s="9" t="s">
        <v>25103</v>
      </c>
      <c r="AB12960" s="9" t="s">
        <v>18782</v>
      </c>
      <c r="AD12960" s="9" t="s">
        <v>19119</v>
      </c>
    </row>
    <row r="12961" spans="26:30">
      <c r="Z12961" s="9" t="s">
        <v>20230</v>
      </c>
      <c r="AA12961" s="9" t="s">
        <v>25103</v>
      </c>
      <c r="AB12961" s="9" t="s">
        <v>18782</v>
      </c>
      <c r="AD12961" s="9" t="s">
        <v>19119</v>
      </c>
    </row>
    <row r="12962" spans="26:30">
      <c r="Z12962" s="9" t="s">
        <v>19911</v>
      </c>
      <c r="AA12962" s="9" t="s">
        <v>25103</v>
      </c>
      <c r="AB12962" s="9" t="s">
        <v>18782</v>
      </c>
      <c r="AD12962" s="9" t="s">
        <v>19119</v>
      </c>
    </row>
    <row r="12963" spans="26:30">
      <c r="Z12963" s="9" t="s">
        <v>23887</v>
      </c>
      <c r="AA12963" s="9" t="s">
        <v>25103</v>
      </c>
      <c r="AB12963" s="9" t="s">
        <v>18782</v>
      </c>
      <c r="AD12963" s="9" t="s">
        <v>19119</v>
      </c>
    </row>
    <row r="12964" spans="26:30">
      <c r="Z12964" s="9" t="s">
        <v>1042</v>
      </c>
      <c r="AA12964" s="9" t="s">
        <v>25103</v>
      </c>
      <c r="AB12964" s="9" t="s">
        <v>18781</v>
      </c>
      <c r="AD12964" s="9" t="s">
        <v>19119</v>
      </c>
    </row>
    <row r="12965" spans="26:30">
      <c r="Z12965" s="9" t="s">
        <v>20083</v>
      </c>
      <c r="AA12965" s="9" t="s">
        <v>25103</v>
      </c>
      <c r="AB12965" s="9" t="s">
        <v>18781</v>
      </c>
      <c r="AD12965" s="9" t="s">
        <v>19119</v>
      </c>
    </row>
    <row r="12966" spans="26:30">
      <c r="Z12966" s="9" t="s">
        <v>19077</v>
      </c>
      <c r="AA12966" s="9" t="s">
        <v>25103</v>
      </c>
      <c r="AB12966" s="9" t="s">
        <v>18781</v>
      </c>
      <c r="AD12966" s="9" t="s">
        <v>19119</v>
      </c>
    </row>
    <row r="12967" spans="26:30">
      <c r="Z12967" s="9" t="s">
        <v>21269</v>
      </c>
      <c r="AA12967" s="9" t="s">
        <v>25103</v>
      </c>
      <c r="AB12967" s="9" t="s">
        <v>18781</v>
      </c>
      <c r="AD12967" s="9" t="s">
        <v>19119</v>
      </c>
    </row>
    <row r="12968" spans="26:30">
      <c r="Z12968" s="9" t="s">
        <v>7824</v>
      </c>
      <c r="AA12968" s="9" t="s">
        <v>25111</v>
      </c>
      <c r="AB12968" s="9" t="s">
        <v>18782</v>
      </c>
      <c r="AD12968" s="9" t="s">
        <v>19119</v>
      </c>
    </row>
    <row r="12969" spans="26:30">
      <c r="Z12969" s="9" t="s">
        <v>20202</v>
      </c>
      <c r="AA12969" s="9" t="s">
        <v>25111</v>
      </c>
      <c r="AB12969" s="9" t="s">
        <v>18782</v>
      </c>
      <c r="AD12969" s="9" t="s">
        <v>19119</v>
      </c>
    </row>
    <row r="12970" spans="26:30">
      <c r="Z12970" s="9"/>
      <c r="AA12970" s="9" t="s">
        <v>25103</v>
      </c>
      <c r="AB12970" s="9" t="s">
        <v>18781</v>
      </c>
      <c r="AD12970" s="9" t="s">
        <v>19119</v>
      </c>
    </row>
    <row r="12971" spans="26:30">
      <c r="Z12971" s="9"/>
      <c r="AA12971" s="9" t="s">
        <v>25103</v>
      </c>
      <c r="AB12971" s="9" t="s">
        <v>18781</v>
      </c>
      <c r="AD12971" s="9" t="s">
        <v>19119</v>
      </c>
    </row>
    <row r="12972" spans="26:30">
      <c r="Z12972" s="9" t="s">
        <v>12214</v>
      </c>
      <c r="AA12972" s="9" t="s">
        <v>25103</v>
      </c>
      <c r="AB12972" s="9" t="s">
        <v>18781</v>
      </c>
      <c r="AD12972" s="9" t="s">
        <v>19119</v>
      </c>
    </row>
    <row r="12973" spans="26:30">
      <c r="Z12973" s="9" t="s">
        <v>23888</v>
      </c>
      <c r="AA12973" s="9" t="s">
        <v>25103</v>
      </c>
      <c r="AB12973" s="9" t="s">
        <v>18781</v>
      </c>
      <c r="AD12973" s="9" t="s">
        <v>19119</v>
      </c>
    </row>
    <row r="12974" spans="26:30">
      <c r="Z12974" s="9" t="s">
        <v>23889</v>
      </c>
      <c r="AA12974" s="9" t="s">
        <v>25103</v>
      </c>
      <c r="AB12974" s="9" t="s">
        <v>18781</v>
      </c>
      <c r="AD12974" s="9" t="s">
        <v>19119</v>
      </c>
    </row>
    <row r="12975" spans="26:30">
      <c r="Z12975" s="9" t="s">
        <v>23890</v>
      </c>
      <c r="AA12975" s="9" t="s">
        <v>25103</v>
      </c>
      <c r="AB12975" s="9" t="s">
        <v>18781</v>
      </c>
      <c r="AD12975" s="9" t="s">
        <v>19119</v>
      </c>
    </row>
    <row r="12976" spans="26:30">
      <c r="Z12976" s="9" t="s">
        <v>23891</v>
      </c>
      <c r="AA12976" s="9" t="s">
        <v>25103</v>
      </c>
      <c r="AB12976" s="9" t="s">
        <v>18782</v>
      </c>
      <c r="AD12976" s="9" t="s">
        <v>19119</v>
      </c>
    </row>
    <row r="12977" spans="26:30">
      <c r="Z12977" s="9" t="s">
        <v>23892</v>
      </c>
      <c r="AA12977" s="9" t="s">
        <v>25103</v>
      </c>
      <c r="AB12977" s="9" t="s">
        <v>18782</v>
      </c>
      <c r="AD12977" s="9" t="s">
        <v>19119</v>
      </c>
    </row>
    <row r="12978" spans="26:30">
      <c r="Z12978" s="9" t="s">
        <v>23893</v>
      </c>
      <c r="AA12978" s="9" t="s">
        <v>25103</v>
      </c>
      <c r="AB12978" s="9" t="s">
        <v>18782</v>
      </c>
      <c r="AD12978" s="9" t="s">
        <v>19119</v>
      </c>
    </row>
    <row r="12979" spans="26:30">
      <c r="Z12979" s="9" t="s">
        <v>23894</v>
      </c>
      <c r="AA12979" s="9" t="s">
        <v>25103</v>
      </c>
      <c r="AB12979" s="9" t="s">
        <v>18782</v>
      </c>
      <c r="AD12979" s="9" t="s">
        <v>19119</v>
      </c>
    </row>
    <row r="12980" spans="26:30">
      <c r="Z12980" s="9"/>
      <c r="AA12980" s="9" t="s">
        <v>25103</v>
      </c>
      <c r="AB12980" s="9" t="s">
        <v>18782</v>
      </c>
      <c r="AD12980" s="9" t="s">
        <v>19119</v>
      </c>
    </row>
    <row r="12981" spans="26:30">
      <c r="Z12981" s="9"/>
      <c r="AA12981" s="9" t="s">
        <v>25103</v>
      </c>
      <c r="AB12981" s="9" t="s">
        <v>18781</v>
      </c>
      <c r="AD12981" s="9" t="s">
        <v>19119</v>
      </c>
    </row>
    <row r="12982" spans="26:30">
      <c r="Z12982" s="9" t="s">
        <v>14698</v>
      </c>
      <c r="AA12982" s="9" t="s">
        <v>25104</v>
      </c>
      <c r="AB12982" s="9" t="s">
        <v>18781</v>
      </c>
      <c r="AD12982" s="9" t="s">
        <v>19119</v>
      </c>
    </row>
    <row r="12983" spans="26:30">
      <c r="Z12983" s="9" t="s">
        <v>23895</v>
      </c>
      <c r="AA12983" s="9" t="s">
        <v>25104</v>
      </c>
      <c r="AB12983" s="9" t="s">
        <v>18781</v>
      </c>
      <c r="AD12983" s="9" t="s">
        <v>19119</v>
      </c>
    </row>
    <row r="12984" spans="26:30">
      <c r="Z12984" s="9" t="s">
        <v>23896</v>
      </c>
      <c r="AA12984" s="9" t="s">
        <v>25104</v>
      </c>
      <c r="AB12984" s="9" t="s">
        <v>18781</v>
      </c>
      <c r="AD12984" s="9" t="s">
        <v>19119</v>
      </c>
    </row>
    <row r="12985" spans="26:30">
      <c r="Z12985" s="9" t="s">
        <v>23897</v>
      </c>
      <c r="AA12985" s="9" t="s">
        <v>25104</v>
      </c>
      <c r="AB12985" s="9" t="s">
        <v>18781</v>
      </c>
      <c r="AD12985" s="9" t="s">
        <v>19119</v>
      </c>
    </row>
    <row r="12986" spans="26:30">
      <c r="Z12986" s="9" t="s">
        <v>23898</v>
      </c>
      <c r="AA12986" s="9" t="s">
        <v>25104</v>
      </c>
      <c r="AB12986" s="9" t="s">
        <v>18781</v>
      </c>
      <c r="AD12986" s="9" t="s">
        <v>19119</v>
      </c>
    </row>
    <row r="12987" spans="26:30">
      <c r="Z12987" s="9" t="s">
        <v>23899</v>
      </c>
      <c r="AA12987" s="9" t="s">
        <v>25103</v>
      </c>
      <c r="AB12987" s="9" t="s">
        <v>18782</v>
      </c>
      <c r="AD12987" s="9" t="s">
        <v>19119</v>
      </c>
    </row>
    <row r="12988" spans="26:30">
      <c r="Z12988" s="9" t="s">
        <v>23900</v>
      </c>
      <c r="AA12988" s="9" t="s">
        <v>25103</v>
      </c>
      <c r="AB12988" s="9" t="s">
        <v>18782</v>
      </c>
      <c r="AD12988" s="9" t="s">
        <v>19119</v>
      </c>
    </row>
    <row r="12989" spans="26:30">
      <c r="Z12989" s="9" t="s">
        <v>19651</v>
      </c>
      <c r="AA12989" s="9" t="s">
        <v>25103</v>
      </c>
      <c r="AB12989" s="9" t="s">
        <v>18782</v>
      </c>
      <c r="AD12989" s="9" t="s">
        <v>19119</v>
      </c>
    </row>
    <row r="12990" spans="26:30">
      <c r="Z12990" s="9" t="s">
        <v>23901</v>
      </c>
      <c r="AA12990" s="9" t="s">
        <v>25103</v>
      </c>
      <c r="AB12990" s="9" t="s">
        <v>18782</v>
      </c>
      <c r="AD12990" s="9" t="s">
        <v>19119</v>
      </c>
    </row>
    <row r="12991" spans="26:30">
      <c r="Z12991" s="9" t="s">
        <v>23902</v>
      </c>
      <c r="AA12991" s="9" t="s">
        <v>25103</v>
      </c>
      <c r="AB12991" s="9" t="s">
        <v>18781</v>
      </c>
      <c r="AD12991" s="9" t="s">
        <v>19119</v>
      </c>
    </row>
    <row r="12992" spans="26:30">
      <c r="Z12992" s="9" t="s">
        <v>23903</v>
      </c>
      <c r="AA12992" s="9" t="s">
        <v>25103</v>
      </c>
      <c r="AB12992" s="9" t="s">
        <v>18781</v>
      </c>
      <c r="AD12992" s="9" t="s">
        <v>19119</v>
      </c>
    </row>
    <row r="12993" spans="26:30">
      <c r="Z12993" s="9" t="s">
        <v>8638</v>
      </c>
      <c r="AA12993" s="9" t="s">
        <v>25103</v>
      </c>
      <c r="AB12993" s="9" t="s">
        <v>18781</v>
      </c>
      <c r="AD12993" s="9" t="s">
        <v>19119</v>
      </c>
    </row>
    <row r="12994" spans="26:30">
      <c r="Z12994" s="9" t="s">
        <v>22551</v>
      </c>
      <c r="AA12994" s="9" t="s">
        <v>25103</v>
      </c>
      <c r="AB12994" s="9" t="s">
        <v>18781</v>
      </c>
      <c r="AD12994" s="9" t="s">
        <v>19119</v>
      </c>
    </row>
    <row r="12995" spans="26:30">
      <c r="Z12995" s="9" t="s">
        <v>23904</v>
      </c>
      <c r="AA12995" s="9" t="s">
        <v>25104</v>
      </c>
      <c r="AB12995" s="9" t="s">
        <v>18781</v>
      </c>
      <c r="AD12995" s="9" t="s">
        <v>19119</v>
      </c>
    </row>
    <row r="12996" spans="26:30">
      <c r="Z12996" s="9" t="s">
        <v>22472</v>
      </c>
      <c r="AA12996" s="9" t="s">
        <v>25104</v>
      </c>
      <c r="AB12996" s="9" t="s">
        <v>18781</v>
      </c>
      <c r="AD12996" s="9" t="s">
        <v>19119</v>
      </c>
    </row>
    <row r="12997" spans="26:30">
      <c r="Z12997" s="9" t="s">
        <v>23905</v>
      </c>
      <c r="AA12997" s="9" t="s">
        <v>25104</v>
      </c>
      <c r="AB12997" s="9" t="s">
        <v>18781</v>
      </c>
      <c r="AD12997" s="9" t="s">
        <v>19119</v>
      </c>
    </row>
    <row r="12998" spans="26:30">
      <c r="Z12998" s="9" t="s">
        <v>19124</v>
      </c>
      <c r="AA12998" s="9" t="s">
        <v>25103</v>
      </c>
      <c r="AB12998" s="9" t="s">
        <v>18780</v>
      </c>
      <c r="AC12998">
        <v>7.6</v>
      </c>
      <c r="AD12998" s="9" t="s">
        <v>19119</v>
      </c>
    </row>
    <row r="12999" spans="26:30">
      <c r="Z12999" s="9" t="s">
        <v>19177</v>
      </c>
      <c r="AA12999" s="9" t="s">
        <v>25103</v>
      </c>
      <c r="AB12999" s="9" t="s">
        <v>18780</v>
      </c>
      <c r="AC12999">
        <v>7.6</v>
      </c>
      <c r="AD12999" s="9" t="s">
        <v>19119</v>
      </c>
    </row>
    <row r="13000" spans="26:30">
      <c r="Z13000" s="9" t="s">
        <v>19481</v>
      </c>
      <c r="AA13000" s="9" t="s">
        <v>25103</v>
      </c>
      <c r="AB13000" s="9" t="s">
        <v>18780</v>
      </c>
      <c r="AC13000">
        <v>7.6</v>
      </c>
      <c r="AD13000" s="9" t="s">
        <v>19119</v>
      </c>
    </row>
    <row r="13001" spans="26:30">
      <c r="Z13001" s="9" t="s">
        <v>23906</v>
      </c>
      <c r="AA13001" s="9" t="s">
        <v>25104</v>
      </c>
      <c r="AB13001" s="9" t="s">
        <v>18781</v>
      </c>
      <c r="AD13001" s="9" t="s">
        <v>19119</v>
      </c>
    </row>
    <row r="13002" spans="26:30">
      <c r="Z13002" s="9" t="s">
        <v>23907</v>
      </c>
      <c r="AA13002" s="9" t="s">
        <v>25104</v>
      </c>
      <c r="AB13002" s="9" t="s">
        <v>18781</v>
      </c>
      <c r="AD13002" s="9" t="s">
        <v>19119</v>
      </c>
    </row>
    <row r="13003" spans="26:30">
      <c r="Z13003" s="9" t="s">
        <v>23908</v>
      </c>
      <c r="AA13003" s="9" t="s">
        <v>25104</v>
      </c>
      <c r="AB13003" s="9" t="s">
        <v>18781</v>
      </c>
      <c r="AD13003" s="9" t="s">
        <v>19119</v>
      </c>
    </row>
    <row r="13004" spans="26:30">
      <c r="Z13004" s="9" t="s">
        <v>23909</v>
      </c>
      <c r="AA13004" s="9" t="s">
        <v>25104</v>
      </c>
      <c r="AB13004" s="9" t="s">
        <v>18781</v>
      </c>
      <c r="AD13004" s="9" t="s">
        <v>19119</v>
      </c>
    </row>
    <row r="13005" spans="26:30">
      <c r="Z13005" s="9"/>
      <c r="AA13005" s="9" t="s">
        <v>25103</v>
      </c>
      <c r="AB13005" s="9" t="s">
        <v>18781</v>
      </c>
      <c r="AD13005" s="9" t="s">
        <v>19119</v>
      </c>
    </row>
    <row r="13006" spans="26:30">
      <c r="Z13006" s="9" t="s">
        <v>20290</v>
      </c>
      <c r="AA13006" s="9" t="s">
        <v>25108</v>
      </c>
      <c r="AB13006" s="9" t="s">
        <v>18782</v>
      </c>
      <c r="AD13006" s="9" t="s">
        <v>19119</v>
      </c>
    </row>
    <row r="13007" spans="26:30">
      <c r="Z13007" s="9" t="s">
        <v>19569</v>
      </c>
      <c r="AA13007" s="9" t="s">
        <v>25108</v>
      </c>
      <c r="AB13007" s="9" t="s">
        <v>18782</v>
      </c>
      <c r="AD13007" s="9" t="s">
        <v>19119</v>
      </c>
    </row>
    <row r="13008" spans="26:30">
      <c r="Z13008" s="9" t="s">
        <v>20139</v>
      </c>
      <c r="AA13008" s="9" t="s">
        <v>25108</v>
      </c>
      <c r="AB13008" s="9" t="s">
        <v>18782</v>
      </c>
      <c r="AD13008" s="9" t="s">
        <v>19119</v>
      </c>
    </row>
    <row r="13009" spans="26:30">
      <c r="Z13009" s="9" t="s">
        <v>21559</v>
      </c>
      <c r="AA13009" s="9" t="s">
        <v>25108</v>
      </c>
      <c r="AB13009" s="9" t="s">
        <v>18782</v>
      </c>
      <c r="AD13009" s="9" t="s">
        <v>19119</v>
      </c>
    </row>
    <row r="13010" spans="26:30">
      <c r="Z13010" s="9" t="s">
        <v>23910</v>
      </c>
      <c r="AA13010" s="9" t="s">
        <v>25103</v>
      </c>
      <c r="AB13010" s="9" t="s">
        <v>18780</v>
      </c>
      <c r="AD13010" s="9" t="s">
        <v>19119</v>
      </c>
    </row>
    <row r="13011" spans="26:30">
      <c r="Z13011" s="9" t="s">
        <v>23911</v>
      </c>
      <c r="AA13011" s="9" t="s">
        <v>25103</v>
      </c>
      <c r="AB13011" s="9" t="s">
        <v>18780</v>
      </c>
      <c r="AD13011" s="9" t="s">
        <v>19119</v>
      </c>
    </row>
    <row r="13012" spans="26:30">
      <c r="Z13012" s="9" t="s">
        <v>23899</v>
      </c>
      <c r="AA13012" s="9" t="s">
        <v>25103</v>
      </c>
      <c r="AB13012" s="9" t="s">
        <v>18780</v>
      </c>
      <c r="AD13012" s="9" t="s">
        <v>19119</v>
      </c>
    </row>
    <row r="13013" spans="26:30">
      <c r="Z13013" s="9" t="s">
        <v>23889</v>
      </c>
      <c r="AA13013" s="9" t="s">
        <v>25103</v>
      </c>
      <c r="AB13013" s="9" t="s">
        <v>18780</v>
      </c>
      <c r="AD13013" s="9" t="s">
        <v>19119</v>
      </c>
    </row>
    <row r="13014" spans="26:30">
      <c r="Z13014" s="9"/>
      <c r="AA13014" s="9" t="s">
        <v>25103</v>
      </c>
      <c r="AB13014" s="9" t="s">
        <v>18781</v>
      </c>
      <c r="AD13014" s="9" t="s">
        <v>19119</v>
      </c>
    </row>
    <row r="13015" spans="26:30">
      <c r="Z13015" s="9" t="s">
        <v>19625</v>
      </c>
      <c r="AA13015" s="9" t="s">
        <v>25105</v>
      </c>
      <c r="AB13015" s="9" t="s">
        <v>18780</v>
      </c>
      <c r="AD13015" s="9" t="s">
        <v>19119</v>
      </c>
    </row>
    <row r="13016" spans="26:30">
      <c r="Z13016" s="9" t="s">
        <v>20747</v>
      </c>
      <c r="AA13016" s="9" t="s">
        <v>25105</v>
      </c>
      <c r="AB13016" s="9" t="s">
        <v>18780</v>
      </c>
      <c r="AD13016" s="9" t="s">
        <v>19119</v>
      </c>
    </row>
    <row r="13017" spans="26:30">
      <c r="Z13017" s="9" t="s">
        <v>21564</v>
      </c>
      <c r="AA13017" s="9" t="s">
        <v>25105</v>
      </c>
      <c r="AB13017" s="9" t="s">
        <v>18780</v>
      </c>
      <c r="AD13017" s="9" t="s">
        <v>19119</v>
      </c>
    </row>
    <row r="13018" spans="26:30">
      <c r="Z13018" s="9" t="s">
        <v>21377</v>
      </c>
      <c r="AA13018" s="9" t="s">
        <v>25105</v>
      </c>
      <c r="AB13018" s="9" t="s">
        <v>18780</v>
      </c>
      <c r="AD13018" s="9" t="s">
        <v>19119</v>
      </c>
    </row>
    <row r="13019" spans="26:30">
      <c r="Z13019" s="9" t="s">
        <v>23912</v>
      </c>
      <c r="AA13019" s="9" t="s">
        <v>25103</v>
      </c>
      <c r="AB13019" s="9" t="s">
        <v>18781</v>
      </c>
      <c r="AD13019" s="9" t="s">
        <v>19119</v>
      </c>
    </row>
    <row r="13020" spans="26:30">
      <c r="Z13020" s="9" t="s">
        <v>23913</v>
      </c>
      <c r="AA13020" s="9" t="s">
        <v>25103</v>
      </c>
      <c r="AB13020" s="9" t="s">
        <v>18781</v>
      </c>
      <c r="AD13020" s="9" t="s">
        <v>19119</v>
      </c>
    </row>
    <row r="13021" spans="26:30">
      <c r="Z13021" s="9" t="s">
        <v>23914</v>
      </c>
      <c r="AA13021" s="9" t="s">
        <v>25103</v>
      </c>
      <c r="AB13021" s="9" t="s">
        <v>18781</v>
      </c>
      <c r="AD13021" s="9" t="s">
        <v>19119</v>
      </c>
    </row>
    <row r="13022" spans="26:30">
      <c r="Z13022" s="9" t="s">
        <v>23915</v>
      </c>
      <c r="AA13022" s="9" t="s">
        <v>25103</v>
      </c>
      <c r="AB13022" s="9" t="s">
        <v>18781</v>
      </c>
      <c r="AD13022" s="9" t="s">
        <v>19119</v>
      </c>
    </row>
    <row r="13023" spans="26:30">
      <c r="Z13023" s="9" t="s">
        <v>2451</v>
      </c>
      <c r="AA13023" s="9" t="s">
        <v>25103</v>
      </c>
      <c r="AB13023" s="9" t="s">
        <v>18782</v>
      </c>
      <c r="AD13023" s="9" t="s">
        <v>19119</v>
      </c>
    </row>
    <row r="13024" spans="26:30">
      <c r="Z13024" s="9" t="s">
        <v>22340</v>
      </c>
      <c r="AA13024" s="9" t="s">
        <v>25103</v>
      </c>
      <c r="AB13024" s="9" t="s">
        <v>18782</v>
      </c>
      <c r="AD13024" s="9" t="s">
        <v>19119</v>
      </c>
    </row>
    <row r="13025" spans="26:30">
      <c r="Z13025" s="9" t="s">
        <v>6819</v>
      </c>
      <c r="AA13025" s="9" t="s">
        <v>25103</v>
      </c>
      <c r="AB13025" s="9" t="s">
        <v>18782</v>
      </c>
      <c r="AD13025" s="9" t="s">
        <v>19119</v>
      </c>
    </row>
    <row r="13026" spans="26:30">
      <c r="Z13026" s="9" t="s">
        <v>20071</v>
      </c>
      <c r="AA13026" s="9" t="s">
        <v>25103</v>
      </c>
      <c r="AB13026" s="9" t="s">
        <v>18782</v>
      </c>
      <c r="AD13026" s="9" t="s">
        <v>19119</v>
      </c>
    </row>
    <row r="13027" spans="26:30">
      <c r="Z13027" s="9" t="s">
        <v>21968</v>
      </c>
      <c r="AA13027" s="9" t="s">
        <v>25111</v>
      </c>
      <c r="AB13027" s="9" t="s">
        <v>18782</v>
      </c>
      <c r="AD13027" s="9" t="s">
        <v>19119</v>
      </c>
    </row>
    <row r="13028" spans="26:30">
      <c r="Z13028" s="9" t="s">
        <v>22918</v>
      </c>
      <c r="AA13028" s="9" t="s">
        <v>25111</v>
      </c>
      <c r="AB13028" s="9" t="s">
        <v>18782</v>
      </c>
      <c r="AD13028" s="9" t="s">
        <v>19119</v>
      </c>
    </row>
    <row r="13029" spans="26:30">
      <c r="Z13029" s="9" t="s">
        <v>20259</v>
      </c>
      <c r="AA13029" s="9" t="s">
        <v>25111</v>
      </c>
      <c r="AB13029" s="9" t="s">
        <v>18782</v>
      </c>
      <c r="AD13029" s="9" t="s">
        <v>19119</v>
      </c>
    </row>
    <row r="13030" spans="26:30">
      <c r="Z13030" s="9" t="s">
        <v>22445</v>
      </c>
      <c r="AA13030" s="9" t="s">
        <v>25111</v>
      </c>
      <c r="AB13030" s="9" t="s">
        <v>18782</v>
      </c>
      <c r="AD13030" s="9" t="s">
        <v>19119</v>
      </c>
    </row>
    <row r="13031" spans="26:30">
      <c r="Z13031" s="9" t="s">
        <v>12312</v>
      </c>
      <c r="AA13031" s="9" t="s">
        <v>25115</v>
      </c>
      <c r="AB13031" s="9" t="s">
        <v>18782</v>
      </c>
      <c r="AD13031" s="9" t="s">
        <v>19119</v>
      </c>
    </row>
    <row r="13032" spans="26:30">
      <c r="Z13032" s="9" t="s">
        <v>23916</v>
      </c>
      <c r="AA13032" s="9" t="s">
        <v>25115</v>
      </c>
      <c r="AB13032" s="9" t="s">
        <v>18782</v>
      </c>
      <c r="AD13032" s="9" t="s">
        <v>19119</v>
      </c>
    </row>
    <row r="13033" spans="26:30">
      <c r="Z13033" s="9" t="s">
        <v>23917</v>
      </c>
      <c r="AA13033" s="9" t="s">
        <v>25115</v>
      </c>
      <c r="AB13033" s="9" t="s">
        <v>18782</v>
      </c>
      <c r="AD13033" s="9" t="s">
        <v>19119</v>
      </c>
    </row>
    <row r="13034" spans="26:30">
      <c r="Z13034" s="9"/>
      <c r="AA13034" s="9" t="s">
        <v>25113</v>
      </c>
      <c r="AB13034" s="9" t="s">
        <v>18782</v>
      </c>
      <c r="AD13034" s="9" t="s">
        <v>19119</v>
      </c>
    </row>
    <row r="13035" spans="26:30">
      <c r="Z13035" s="9" t="s">
        <v>20168</v>
      </c>
      <c r="AA13035" s="9" t="s">
        <v>25105</v>
      </c>
      <c r="AB13035" s="9" t="s">
        <v>18780</v>
      </c>
      <c r="AD13035" s="9" t="s">
        <v>19119</v>
      </c>
    </row>
    <row r="13036" spans="26:30">
      <c r="Z13036" s="9" t="s">
        <v>19608</v>
      </c>
      <c r="AA13036" s="9" t="s">
        <v>25105</v>
      </c>
      <c r="AB13036" s="9" t="s">
        <v>18780</v>
      </c>
      <c r="AD13036" s="9" t="s">
        <v>19119</v>
      </c>
    </row>
    <row r="13037" spans="26:30">
      <c r="Z13037" s="9" t="s">
        <v>23918</v>
      </c>
      <c r="AA13037" s="9" t="s">
        <v>25105</v>
      </c>
      <c r="AB13037" s="9" t="s">
        <v>18780</v>
      </c>
      <c r="AD13037" s="9" t="s">
        <v>19119</v>
      </c>
    </row>
    <row r="13038" spans="26:30">
      <c r="Z13038" s="9" t="s">
        <v>19131</v>
      </c>
      <c r="AA13038" s="9" t="s">
        <v>25105</v>
      </c>
      <c r="AB13038" s="9" t="s">
        <v>18780</v>
      </c>
      <c r="AD13038" s="9" t="s">
        <v>19119</v>
      </c>
    </row>
    <row r="13039" spans="26:30">
      <c r="Z13039" s="9"/>
      <c r="AA13039" s="9" t="s">
        <v>25103</v>
      </c>
      <c r="AB13039" s="9" t="s">
        <v>18781</v>
      </c>
      <c r="AD13039" s="9" t="s">
        <v>19119</v>
      </c>
    </row>
    <row r="13040" spans="26:30">
      <c r="Z13040" s="9"/>
      <c r="AA13040" s="9" t="s">
        <v>25103</v>
      </c>
      <c r="AB13040" s="9" t="s">
        <v>18781</v>
      </c>
      <c r="AD13040" s="9" t="s">
        <v>19119</v>
      </c>
    </row>
    <row r="13041" spans="26:30">
      <c r="Z13041" s="9" t="s">
        <v>19538</v>
      </c>
      <c r="AA13041" s="9" t="s">
        <v>25105</v>
      </c>
      <c r="AB13041" s="9" t="s">
        <v>18780</v>
      </c>
      <c r="AD13041" s="9" t="s">
        <v>19119</v>
      </c>
    </row>
    <row r="13042" spans="26:30">
      <c r="Z13042" s="9" t="s">
        <v>20849</v>
      </c>
      <c r="AA13042" s="9" t="s">
        <v>25105</v>
      </c>
      <c r="AB13042" s="9" t="s">
        <v>18780</v>
      </c>
      <c r="AD13042" s="9" t="s">
        <v>19119</v>
      </c>
    </row>
    <row r="13043" spans="26:30">
      <c r="Z13043" s="9" t="s">
        <v>21268</v>
      </c>
      <c r="AA13043" s="9" t="s">
        <v>25105</v>
      </c>
      <c r="AB13043" s="9" t="s">
        <v>18780</v>
      </c>
      <c r="AD13043" s="9" t="s">
        <v>19119</v>
      </c>
    </row>
    <row r="13044" spans="26:30">
      <c r="Z13044" s="9" t="s">
        <v>21877</v>
      </c>
      <c r="AA13044" s="9" t="s">
        <v>25105</v>
      </c>
      <c r="AB13044" s="9" t="s">
        <v>18780</v>
      </c>
      <c r="AD13044" s="9" t="s">
        <v>19119</v>
      </c>
    </row>
    <row r="13045" spans="26:30">
      <c r="Z13045" s="9"/>
      <c r="AA13045" s="9" t="s">
        <v>25106</v>
      </c>
      <c r="AB13045" s="9" t="s">
        <v>18782</v>
      </c>
      <c r="AD13045" s="9" t="s">
        <v>19119</v>
      </c>
    </row>
    <row r="13046" spans="26:30">
      <c r="Z13046" s="9"/>
      <c r="AA13046" s="9" t="s">
        <v>25103</v>
      </c>
      <c r="AB13046" s="9" t="s">
        <v>18781</v>
      </c>
      <c r="AD13046" s="9" t="s">
        <v>19119</v>
      </c>
    </row>
    <row r="13047" spans="26:30">
      <c r="Z13047" s="9" t="s">
        <v>12312</v>
      </c>
      <c r="AA13047" s="9" t="s">
        <v>25103</v>
      </c>
      <c r="AB13047" s="9" t="s">
        <v>18782</v>
      </c>
      <c r="AD13047" s="9" t="s">
        <v>19119</v>
      </c>
    </row>
    <row r="13048" spans="26:30">
      <c r="Z13048" s="9" t="s">
        <v>23919</v>
      </c>
      <c r="AA13048" s="9" t="s">
        <v>25103</v>
      </c>
      <c r="AB13048" s="9" t="s">
        <v>18782</v>
      </c>
      <c r="AD13048" s="9" t="s">
        <v>19119</v>
      </c>
    </row>
    <row r="13049" spans="26:30">
      <c r="Z13049" s="9"/>
      <c r="AA13049" s="9" t="s">
        <v>25104</v>
      </c>
      <c r="AB13049" s="9" t="s">
        <v>18782</v>
      </c>
      <c r="AD13049" s="9" t="s">
        <v>19119</v>
      </c>
    </row>
    <row r="13050" spans="26:30">
      <c r="Z13050" s="9" t="s">
        <v>23920</v>
      </c>
      <c r="AA13050" s="9" t="s">
        <v>25103</v>
      </c>
      <c r="AB13050" s="9" t="s">
        <v>18782</v>
      </c>
      <c r="AD13050" s="9" t="s">
        <v>19119</v>
      </c>
    </row>
    <row r="13051" spans="26:30">
      <c r="Z13051" s="9" t="s">
        <v>23921</v>
      </c>
      <c r="AA13051" s="9" t="s">
        <v>25103</v>
      </c>
      <c r="AB13051" s="9" t="s">
        <v>18782</v>
      </c>
      <c r="AD13051" s="9" t="s">
        <v>19119</v>
      </c>
    </row>
    <row r="13052" spans="26:30">
      <c r="Z13052" s="9" t="s">
        <v>21066</v>
      </c>
      <c r="AA13052" s="9" t="s">
        <v>25103</v>
      </c>
      <c r="AB13052" s="9" t="s">
        <v>18782</v>
      </c>
      <c r="AD13052" s="9" t="s">
        <v>19119</v>
      </c>
    </row>
    <row r="13053" spans="26:30">
      <c r="Z13053" s="9" t="s">
        <v>23922</v>
      </c>
      <c r="AA13053" s="9" t="s">
        <v>25103</v>
      </c>
      <c r="AB13053" s="9" t="s">
        <v>18782</v>
      </c>
      <c r="AD13053" s="9" t="s">
        <v>19119</v>
      </c>
    </row>
    <row r="13054" spans="26:30">
      <c r="Z13054" s="9" t="s">
        <v>12840</v>
      </c>
      <c r="AA13054" s="9" t="s">
        <v>25103</v>
      </c>
      <c r="AB13054" s="9" t="s">
        <v>18782</v>
      </c>
      <c r="AD13054" s="9" t="s">
        <v>19119</v>
      </c>
    </row>
    <row r="13055" spans="26:30">
      <c r="Z13055" s="9" t="s">
        <v>22210</v>
      </c>
      <c r="AA13055" s="9" t="s">
        <v>25111</v>
      </c>
      <c r="AB13055" s="9" t="s">
        <v>18780</v>
      </c>
      <c r="AD13055" s="9" t="s">
        <v>19119</v>
      </c>
    </row>
    <row r="13056" spans="26:30">
      <c r="Z13056" s="9" t="s">
        <v>21739</v>
      </c>
      <c r="AA13056" s="9" t="s">
        <v>25111</v>
      </c>
      <c r="AB13056" s="9" t="s">
        <v>18780</v>
      </c>
      <c r="AD13056" s="9" t="s">
        <v>19119</v>
      </c>
    </row>
    <row r="13057" spans="26:30">
      <c r="Z13057" s="9" t="s">
        <v>23529</v>
      </c>
      <c r="AA13057" s="9" t="s">
        <v>25111</v>
      </c>
      <c r="AB13057" s="9" t="s">
        <v>18780</v>
      </c>
      <c r="AD13057" s="9" t="s">
        <v>19119</v>
      </c>
    </row>
    <row r="13058" spans="26:30">
      <c r="Z13058" s="9" t="s">
        <v>22367</v>
      </c>
      <c r="AA13058" s="9" t="s">
        <v>25111</v>
      </c>
      <c r="AB13058" s="9" t="s">
        <v>18780</v>
      </c>
      <c r="AD13058" s="9" t="s">
        <v>19119</v>
      </c>
    </row>
    <row r="13059" spans="26:30">
      <c r="Z13059" s="9" t="s">
        <v>14801</v>
      </c>
      <c r="AA13059" s="9" t="s">
        <v>25104</v>
      </c>
      <c r="AB13059" s="9" t="s">
        <v>18782</v>
      </c>
      <c r="AD13059" s="9" t="s">
        <v>19119</v>
      </c>
    </row>
    <row r="13060" spans="26:30">
      <c r="Z13060" s="9" t="s">
        <v>23923</v>
      </c>
      <c r="AA13060" s="9" t="s">
        <v>25104</v>
      </c>
      <c r="AB13060" s="9" t="s">
        <v>18782</v>
      </c>
      <c r="AD13060" s="9" t="s">
        <v>19119</v>
      </c>
    </row>
    <row r="13061" spans="26:30">
      <c r="Z13061" s="9" t="s">
        <v>23924</v>
      </c>
      <c r="AA13061" s="9" t="s">
        <v>25104</v>
      </c>
      <c r="AB13061" s="9" t="s">
        <v>18782</v>
      </c>
      <c r="AD13061" s="9" t="s">
        <v>19119</v>
      </c>
    </row>
    <row r="13062" spans="26:30">
      <c r="Z13062" s="9" t="s">
        <v>23925</v>
      </c>
      <c r="AA13062" s="9" t="s">
        <v>25103</v>
      </c>
      <c r="AB13062" s="9" t="s">
        <v>18781</v>
      </c>
      <c r="AC13062">
        <v>9.1999999999999993</v>
      </c>
      <c r="AD13062" s="9" t="s">
        <v>19118</v>
      </c>
    </row>
    <row r="13063" spans="26:30">
      <c r="Z13063" s="9" t="s">
        <v>23926</v>
      </c>
      <c r="AA13063" s="9" t="s">
        <v>25103</v>
      </c>
      <c r="AB13063" s="9" t="s">
        <v>18781</v>
      </c>
      <c r="AC13063">
        <v>9.1999999999999993</v>
      </c>
      <c r="AD13063" s="9" t="s">
        <v>19118</v>
      </c>
    </row>
    <row r="13064" spans="26:30">
      <c r="Z13064" s="9" t="s">
        <v>23927</v>
      </c>
      <c r="AA13064" s="9" t="s">
        <v>25103</v>
      </c>
      <c r="AB13064" s="9" t="s">
        <v>18781</v>
      </c>
      <c r="AC13064">
        <v>9.1999999999999993</v>
      </c>
      <c r="AD13064" s="9" t="s">
        <v>19118</v>
      </c>
    </row>
    <row r="13065" spans="26:30">
      <c r="Z13065" s="9" t="s">
        <v>23928</v>
      </c>
      <c r="AA13065" s="9" t="s">
        <v>25103</v>
      </c>
      <c r="AB13065" s="9" t="s">
        <v>18781</v>
      </c>
      <c r="AC13065">
        <v>9.1999999999999993</v>
      </c>
      <c r="AD13065" s="9" t="s">
        <v>19118</v>
      </c>
    </row>
    <row r="13066" spans="26:30">
      <c r="Z13066" s="9"/>
      <c r="AA13066" s="9" t="s">
        <v>25103</v>
      </c>
      <c r="AB13066" s="9" t="s">
        <v>18781</v>
      </c>
      <c r="AD13066" s="9" t="s">
        <v>19119</v>
      </c>
    </row>
    <row r="13067" spans="26:30">
      <c r="Z13067" s="9" t="s">
        <v>23929</v>
      </c>
      <c r="AA13067" s="9" t="s">
        <v>25104</v>
      </c>
      <c r="AB13067" s="9" t="s">
        <v>18781</v>
      </c>
      <c r="AC13067">
        <v>9.6</v>
      </c>
      <c r="AD13067" s="9" t="s">
        <v>19119</v>
      </c>
    </row>
    <row r="13068" spans="26:30">
      <c r="Z13068" s="9" t="s">
        <v>2874</v>
      </c>
      <c r="AA13068" s="9" t="s">
        <v>25104</v>
      </c>
      <c r="AB13068" s="9" t="s">
        <v>18781</v>
      </c>
      <c r="AC13068">
        <v>9.6</v>
      </c>
      <c r="AD13068" s="9" t="s">
        <v>19119</v>
      </c>
    </row>
    <row r="13069" spans="26:30">
      <c r="Z13069" s="9" t="s">
        <v>18862</v>
      </c>
      <c r="AA13069" s="9" t="s">
        <v>25104</v>
      </c>
      <c r="AB13069" s="9" t="s">
        <v>18781</v>
      </c>
      <c r="AC13069">
        <v>9.6</v>
      </c>
      <c r="AD13069" s="9" t="s">
        <v>19119</v>
      </c>
    </row>
    <row r="13070" spans="26:30">
      <c r="Z13070" s="9" t="s">
        <v>23209</v>
      </c>
      <c r="AA13070" s="9" t="s">
        <v>25104</v>
      </c>
      <c r="AB13070" s="9" t="s">
        <v>18781</v>
      </c>
      <c r="AC13070">
        <v>9.6</v>
      </c>
      <c r="AD13070" s="9" t="s">
        <v>19119</v>
      </c>
    </row>
    <row r="13071" spans="26:30">
      <c r="Z13071" s="9" t="s">
        <v>14818</v>
      </c>
      <c r="AA13071" s="9" t="s">
        <v>25103</v>
      </c>
      <c r="AB13071" s="9" t="s">
        <v>18781</v>
      </c>
      <c r="AD13071" s="9" t="s">
        <v>19119</v>
      </c>
    </row>
    <row r="13072" spans="26:30">
      <c r="Z13072" s="9" t="s">
        <v>23930</v>
      </c>
      <c r="AA13072" s="9" t="s">
        <v>25103</v>
      </c>
      <c r="AB13072" s="9" t="s">
        <v>18781</v>
      </c>
      <c r="AC13072">
        <v>7.2</v>
      </c>
      <c r="AD13072" s="9" t="s">
        <v>19119</v>
      </c>
    </row>
    <row r="13073" spans="26:30">
      <c r="Z13073" s="9" t="s">
        <v>23931</v>
      </c>
      <c r="AA13073" s="9" t="s">
        <v>25103</v>
      </c>
      <c r="AB13073" s="9" t="s">
        <v>18781</v>
      </c>
      <c r="AC13073">
        <v>7.2</v>
      </c>
      <c r="AD13073" s="9" t="s">
        <v>19119</v>
      </c>
    </row>
    <row r="13074" spans="26:30">
      <c r="Z13074" s="9" t="s">
        <v>23932</v>
      </c>
      <c r="AA13074" s="9" t="s">
        <v>25103</v>
      </c>
      <c r="AB13074" s="9" t="s">
        <v>18781</v>
      </c>
      <c r="AC13074">
        <v>7.2</v>
      </c>
      <c r="AD13074" s="9" t="s">
        <v>19119</v>
      </c>
    </row>
    <row r="13075" spans="26:30">
      <c r="Z13075" s="9" t="s">
        <v>19659</v>
      </c>
      <c r="AA13075" s="9" t="s">
        <v>25103</v>
      </c>
      <c r="AB13075" s="9" t="s">
        <v>18781</v>
      </c>
      <c r="AC13075">
        <v>7.2</v>
      </c>
      <c r="AD13075" s="9" t="s">
        <v>19119</v>
      </c>
    </row>
    <row r="13076" spans="26:30">
      <c r="Z13076" s="9" t="s">
        <v>3138</v>
      </c>
      <c r="AA13076" s="9" t="s">
        <v>25105</v>
      </c>
      <c r="AB13076" s="9" t="s">
        <v>18780</v>
      </c>
      <c r="AD13076" s="9" t="s">
        <v>19119</v>
      </c>
    </row>
    <row r="13077" spans="26:30">
      <c r="Z13077" s="9" t="s">
        <v>19538</v>
      </c>
      <c r="AA13077" s="9" t="s">
        <v>25105</v>
      </c>
      <c r="AB13077" s="9" t="s">
        <v>18780</v>
      </c>
      <c r="AD13077" s="9" t="s">
        <v>19119</v>
      </c>
    </row>
    <row r="13078" spans="26:30">
      <c r="Z13078" s="9" t="s">
        <v>20112</v>
      </c>
      <c r="AA13078" s="9" t="s">
        <v>25105</v>
      </c>
      <c r="AB13078" s="9" t="s">
        <v>18780</v>
      </c>
      <c r="AD13078" s="9" t="s">
        <v>19119</v>
      </c>
    </row>
    <row r="13079" spans="26:30">
      <c r="Z13079" s="9" t="s">
        <v>19261</v>
      </c>
      <c r="AA13079" s="9" t="s">
        <v>25105</v>
      </c>
      <c r="AB13079" s="9" t="s">
        <v>18780</v>
      </c>
      <c r="AD13079" s="9" t="s">
        <v>19119</v>
      </c>
    </row>
    <row r="13080" spans="26:30">
      <c r="Z13080" s="9" t="s">
        <v>23822</v>
      </c>
      <c r="AA13080" s="9" t="s">
        <v>25109</v>
      </c>
      <c r="AB13080" s="9" t="s">
        <v>18782</v>
      </c>
      <c r="AD13080" s="9" t="s">
        <v>19119</v>
      </c>
    </row>
    <row r="13081" spans="26:30">
      <c r="Z13081" s="9" t="s">
        <v>23763</v>
      </c>
      <c r="AA13081" s="9" t="s">
        <v>25109</v>
      </c>
      <c r="AB13081" s="9" t="s">
        <v>18782</v>
      </c>
      <c r="AD13081" s="9" t="s">
        <v>19119</v>
      </c>
    </row>
    <row r="13082" spans="26:30">
      <c r="Z13082" s="9" t="s">
        <v>23933</v>
      </c>
      <c r="AA13082" s="9" t="s">
        <v>25109</v>
      </c>
      <c r="AB13082" s="9" t="s">
        <v>18782</v>
      </c>
      <c r="AD13082" s="9" t="s">
        <v>19119</v>
      </c>
    </row>
    <row r="13083" spans="26:30">
      <c r="Z13083" s="9" t="s">
        <v>23934</v>
      </c>
      <c r="AA13083" s="9" t="s">
        <v>25109</v>
      </c>
      <c r="AB13083" s="9" t="s">
        <v>18782</v>
      </c>
      <c r="AD13083" s="9" t="s">
        <v>19119</v>
      </c>
    </row>
    <row r="13084" spans="26:30">
      <c r="Z13084" s="9" t="s">
        <v>4791</v>
      </c>
      <c r="AA13084" s="9" t="s">
        <v>25103</v>
      </c>
      <c r="AB13084" s="9" t="s">
        <v>18781</v>
      </c>
      <c r="AD13084" s="9" t="s">
        <v>19119</v>
      </c>
    </row>
    <row r="13085" spans="26:30">
      <c r="Z13085" s="9" t="s">
        <v>18894</v>
      </c>
      <c r="AA13085" s="9" t="s">
        <v>25103</v>
      </c>
      <c r="AB13085" s="9" t="s">
        <v>18781</v>
      </c>
      <c r="AD13085" s="9" t="s">
        <v>19119</v>
      </c>
    </row>
    <row r="13086" spans="26:30">
      <c r="Z13086" s="9" t="s">
        <v>19761</v>
      </c>
      <c r="AA13086" s="9" t="s">
        <v>25103</v>
      </c>
      <c r="AB13086" s="9" t="s">
        <v>18781</v>
      </c>
      <c r="AD13086" s="9" t="s">
        <v>19119</v>
      </c>
    </row>
    <row r="13087" spans="26:30">
      <c r="Z13087" s="9" t="s">
        <v>23935</v>
      </c>
      <c r="AA13087" s="9" t="s">
        <v>25103</v>
      </c>
      <c r="AB13087" s="9" t="s">
        <v>18781</v>
      </c>
      <c r="AD13087" s="9" t="s">
        <v>19119</v>
      </c>
    </row>
    <row r="13088" spans="26:30">
      <c r="Z13088" s="9" t="s">
        <v>23936</v>
      </c>
      <c r="AA13088" s="9" t="s">
        <v>25103</v>
      </c>
      <c r="AB13088" s="9" t="s">
        <v>18781</v>
      </c>
      <c r="AD13088" s="9" t="s">
        <v>19119</v>
      </c>
    </row>
    <row r="13089" spans="26:30">
      <c r="Z13089" s="9" t="s">
        <v>23937</v>
      </c>
      <c r="AA13089" s="9" t="s">
        <v>25103</v>
      </c>
      <c r="AB13089" s="9" t="s">
        <v>18781</v>
      </c>
      <c r="AD13089" s="9" t="s">
        <v>19119</v>
      </c>
    </row>
    <row r="13090" spans="26:30">
      <c r="Z13090" s="9" t="s">
        <v>19395</v>
      </c>
      <c r="AA13090" s="9" t="s">
        <v>25105</v>
      </c>
      <c r="AB13090" s="9" t="s">
        <v>18780</v>
      </c>
      <c r="AD13090" s="9" t="s">
        <v>19119</v>
      </c>
    </row>
    <row r="13091" spans="26:30">
      <c r="Z13091" s="9" t="s">
        <v>19690</v>
      </c>
      <c r="AA13091" s="9" t="s">
        <v>25105</v>
      </c>
      <c r="AB13091" s="9" t="s">
        <v>18780</v>
      </c>
      <c r="AD13091" s="9" t="s">
        <v>19119</v>
      </c>
    </row>
    <row r="13092" spans="26:30">
      <c r="Z13092" s="9" t="s">
        <v>19608</v>
      </c>
      <c r="AA13092" s="9" t="s">
        <v>25105</v>
      </c>
      <c r="AB13092" s="9" t="s">
        <v>18780</v>
      </c>
      <c r="AD13092" s="9" t="s">
        <v>19119</v>
      </c>
    </row>
    <row r="13093" spans="26:30">
      <c r="Z13093" s="9" t="s">
        <v>22961</v>
      </c>
      <c r="AA13093" s="9" t="s">
        <v>25105</v>
      </c>
      <c r="AB13093" s="9" t="s">
        <v>18780</v>
      </c>
      <c r="AD13093" s="9" t="s">
        <v>19119</v>
      </c>
    </row>
    <row r="13094" spans="26:30">
      <c r="Z13094" s="9" t="s">
        <v>23938</v>
      </c>
      <c r="AA13094" s="9" t="s">
        <v>25103</v>
      </c>
      <c r="AB13094" s="9" t="s">
        <v>18781</v>
      </c>
      <c r="AD13094" s="9" t="s">
        <v>19119</v>
      </c>
    </row>
    <row r="13095" spans="26:30">
      <c r="Z13095" s="9" t="s">
        <v>23939</v>
      </c>
      <c r="AA13095" s="9" t="s">
        <v>25103</v>
      </c>
      <c r="AB13095" s="9" t="s">
        <v>18781</v>
      </c>
      <c r="AD13095" s="9" t="s">
        <v>19119</v>
      </c>
    </row>
    <row r="13096" spans="26:30">
      <c r="Z13096" s="9" t="s">
        <v>14849</v>
      </c>
      <c r="AA13096" s="9" t="s">
        <v>25103</v>
      </c>
      <c r="AB13096" s="9" t="s">
        <v>18781</v>
      </c>
      <c r="AC13096">
        <v>9.4</v>
      </c>
      <c r="AD13096" s="9" t="s">
        <v>19119</v>
      </c>
    </row>
    <row r="13097" spans="26:30">
      <c r="Z13097" s="9" t="s">
        <v>14853</v>
      </c>
      <c r="AA13097" s="9" t="s">
        <v>25103</v>
      </c>
      <c r="AB13097" s="9" t="s">
        <v>18781</v>
      </c>
      <c r="AD13097" s="9" t="s">
        <v>19119</v>
      </c>
    </row>
    <row r="13098" spans="26:30">
      <c r="Z13098" s="9" t="s">
        <v>23940</v>
      </c>
      <c r="AA13098" s="9" t="s">
        <v>25110</v>
      </c>
      <c r="AB13098" s="9" t="s">
        <v>18782</v>
      </c>
      <c r="AD13098" s="9" t="s">
        <v>19119</v>
      </c>
    </row>
    <row r="13099" spans="26:30">
      <c r="Z13099" s="9" t="s">
        <v>23941</v>
      </c>
      <c r="AA13099" s="9" t="s">
        <v>25110</v>
      </c>
      <c r="AB13099" s="9" t="s">
        <v>18782</v>
      </c>
      <c r="AD13099" s="9" t="s">
        <v>19119</v>
      </c>
    </row>
    <row r="13100" spans="26:30">
      <c r="Z13100" s="9" t="s">
        <v>23942</v>
      </c>
      <c r="AA13100" s="9" t="s">
        <v>25103</v>
      </c>
      <c r="AB13100" s="9" t="s">
        <v>18781</v>
      </c>
      <c r="AD13100" s="9" t="s">
        <v>19119</v>
      </c>
    </row>
    <row r="13101" spans="26:30">
      <c r="Z13101" s="9" t="s">
        <v>23943</v>
      </c>
      <c r="AA13101" s="9" t="s">
        <v>25103</v>
      </c>
      <c r="AB13101" s="9" t="s">
        <v>18781</v>
      </c>
      <c r="AD13101" s="9" t="s">
        <v>19119</v>
      </c>
    </row>
    <row r="13102" spans="26:30">
      <c r="Z13102" s="9" t="s">
        <v>20728</v>
      </c>
      <c r="AA13102" s="9" t="s">
        <v>25108</v>
      </c>
      <c r="AB13102" s="9" t="s">
        <v>18780</v>
      </c>
      <c r="AD13102" s="9" t="s">
        <v>19119</v>
      </c>
    </row>
    <row r="13103" spans="26:30">
      <c r="Z13103" s="9" t="s">
        <v>23944</v>
      </c>
      <c r="AA13103" s="9" t="s">
        <v>25108</v>
      </c>
      <c r="AB13103" s="9" t="s">
        <v>18780</v>
      </c>
      <c r="AD13103" s="9" t="s">
        <v>19119</v>
      </c>
    </row>
    <row r="13104" spans="26:30">
      <c r="Z13104" s="9" t="s">
        <v>19648</v>
      </c>
      <c r="AA13104" s="9" t="s">
        <v>25108</v>
      </c>
      <c r="AB13104" s="9" t="s">
        <v>18780</v>
      </c>
      <c r="AD13104" s="9" t="s">
        <v>19119</v>
      </c>
    </row>
    <row r="13105" spans="26:30">
      <c r="Z13105" s="9" t="s">
        <v>20295</v>
      </c>
      <c r="AA13105" s="9" t="s">
        <v>25108</v>
      </c>
      <c r="AB13105" s="9" t="s">
        <v>18780</v>
      </c>
      <c r="AD13105" s="9" t="s">
        <v>19119</v>
      </c>
    </row>
    <row r="13106" spans="26:30">
      <c r="Z13106" s="9"/>
      <c r="AA13106" s="9" t="s">
        <v>25108</v>
      </c>
      <c r="AB13106" s="9" t="s">
        <v>18781</v>
      </c>
      <c r="AD13106" s="9" t="s">
        <v>19119</v>
      </c>
    </row>
    <row r="13107" spans="26:30">
      <c r="Z13107" s="9" t="s">
        <v>14870</v>
      </c>
      <c r="AA13107" s="9" t="s">
        <v>25103</v>
      </c>
      <c r="AB13107" s="9" t="s">
        <v>18780</v>
      </c>
      <c r="AD13107" s="9" t="s">
        <v>19119</v>
      </c>
    </row>
    <row r="13108" spans="26:30">
      <c r="Z13108" s="9" t="s">
        <v>23945</v>
      </c>
      <c r="AA13108" s="9" t="s">
        <v>25103</v>
      </c>
      <c r="AB13108" s="9" t="s">
        <v>18781</v>
      </c>
      <c r="AD13108" s="9" t="s">
        <v>19119</v>
      </c>
    </row>
    <row r="13109" spans="26:30">
      <c r="Z13109" s="9" t="s">
        <v>23946</v>
      </c>
      <c r="AA13109" s="9" t="s">
        <v>25103</v>
      </c>
      <c r="AB13109" s="9" t="s">
        <v>18781</v>
      </c>
      <c r="AD13109" s="9" t="s">
        <v>19119</v>
      </c>
    </row>
    <row r="13110" spans="26:30">
      <c r="Z13110" s="9" t="s">
        <v>23947</v>
      </c>
      <c r="AA13110" s="9" t="s">
        <v>25103</v>
      </c>
      <c r="AB13110" s="9" t="s">
        <v>18781</v>
      </c>
      <c r="AD13110" s="9" t="s">
        <v>19119</v>
      </c>
    </row>
    <row r="13111" spans="26:30">
      <c r="Z13111" s="9" t="s">
        <v>21225</v>
      </c>
      <c r="AA13111" s="9" t="s">
        <v>25103</v>
      </c>
      <c r="AB13111" s="9" t="s">
        <v>18781</v>
      </c>
      <c r="AD13111" s="9" t="s">
        <v>19119</v>
      </c>
    </row>
    <row r="13112" spans="26:30">
      <c r="Z13112" s="9" t="s">
        <v>23948</v>
      </c>
      <c r="AA13112" s="9" t="s">
        <v>25104</v>
      </c>
      <c r="AB13112" s="9" t="s">
        <v>18781</v>
      </c>
      <c r="AD13112" s="9" t="s">
        <v>19119</v>
      </c>
    </row>
    <row r="13113" spans="26:30">
      <c r="Z13113" s="9" t="s">
        <v>23949</v>
      </c>
      <c r="AA13113" s="9" t="s">
        <v>25104</v>
      </c>
      <c r="AB13113" s="9" t="s">
        <v>18781</v>
      </c>
      <c r="AD13113" s="9" t="s">
        <v>19119</v>
      </c>
    </row>
    <row r="13114" spans="26:30">
      <c r="Z13114" s="9" t="s">
        <v>23950</v>
      </c>
      <c r="AA13114" s="9" t="s">
        <v>25104</v>
      </c>
      <c r="AB13114" s="9" t="s">
        <v>18781</v>
      </c>
      <c r="AD13114" s="9" t="s">
        <v>19119</v>
      </c>
    </row>
    <row r="13115" spans="26:30">
      <c r="Z13115" s="9" t="s">
        <v>12167</v>
      </c>
      <c r="AA13115" s="9" t="s">
        <v>25104</v>
      </c>
      <c r="AB13115" s="9" t="s">
        <v>18781</v>
      </c>
      <c r="AD13115" s="9" t="s">
        <v>19119</v>
      </c>
    </row>
    <row r="13116" spans="26:30">
      <c r="Z13116" s="9"/>
      <c r="AA13116" s="9" t="s">
        <v>25103</v>
      </c>
      <c r="AB13116" s="9" t="s">
        <v>18781</v>
      </c>
      <c r="AD13116" s="9" t="s">
        <v>19119</v>
      </c>
    </row>
    <row r="13117" spans="26:30">
      <c r="Z13117" s="9"/>
      <c r="AA13117" s="9" t="s">
        <v>25112</v>
      </c>
      <c r="AB13117" s="9" t="s">
        <v>18782</v>
      </c>
      <c r="AC13117">
        <v>7.1</v>
      </c>
      <c r="AD13117" s="9" t="s">
        <v>19119</v>
      </c>
    </row>
    <row r="13118" spans="26:30">
      <c r="Z13118" s="9" t="s">
        <v>23951</v>
      </c>
      <c r="AA13118" s="9" t="s">
        <v>25103</v>
      </c>
      <c r="AB13118" s="9" t="s">
        <v>18781</v>
      </c>
      <c r="AD13118" s="9" t="s">
        <v>19119</v>
      </c>
    </row>
    <row r="13119" spans="26:30">
      <c r="Z13119" s="9" t="s">
        <v>23952</v>
      </c>
      <c r="AA13119" s="9" t="s">
        <v>25103</v>
      </c>
      <c r="AB13119" s="9" t="s">
        <v>18781</v>
      </c>
      <c r="AD13119" s="9" t="s">
        <v>19119</v>
      </c>
    </row>
    <row r="13120" spans="26:30">
      <c r="Z13120" s="9" t="s">
        <v>23953</v>
      </c>
      <c r="AA13120" s="9" t="s">
        <v>25103</v>
      </c>
      <c r="AB13120" s="9" t="s">
        <v>18781</v>
      </c>
      <c r="AD13120" s="9" t="s">
        <v>19119</v>
      </c>
    </row>
    <row r="13121" spans="26:30">
      <c r="Z13121" s="9" t="s">
        <v>23954</v>
      </c>
      <c r="AA13121" s="9" t="s">
        <v>25103</v>
      </c>
      <c r="AB13121" s="9" t="s">
        <v>18781</v>
      </c>
      <c r="AD13121" s="9" t="s">
        <v>19119</v>
      </c>
    </row>
    <row r="13122" spans="26:30">
      <c r="Z13122" s="9" t="s">
        <v>20091</v>
      </c>
      <c r="AA13122" s="9" t="s">
        <v>25106</v>
      </c>
      <c r="AB13122" s="9" t="s">
        <v>18782</v>
      </c>
      <c r="AD13122" s="9" t="s">
        <v>19119</v>
      </c>
    </row>
    <row r="13123" spans="26:30">
      <c r="Z13123" s="9" t="s">
        <v>23955</v>
      </c>
      <c r="AA13123" s="9" t="s">
        <v>25106</v>
      </c>
      <c r="AB13123" s="9" t="s">
        <v>18782</v>
      </c>
      <c r="AD13123" s="9" t="s">
        <v>19119</v>
      </c>
    </row>
    <row r="13124" spans="26:30">
      <c r="Z13124" s="9" t="s">
        <v>23956</v>
      </c>
      <c r="AA13124" s="9" t="s">
        <v>25106</v>
      </c>
      <c r="AB13124" s="9" t="s">
        <v>18782</v>
      </c>
      <c r="AD13124" s="9" t="s">
        <v>19119</v>
      </c>
    </row>
    <row r="13125" spans="26:30">
      <c r="Z13125" s="9" t="s">
        <v>23957</v>
      </c>
      <c r="AA13125" s="9" t="s">
        <v>25106</v>
      </c>
      <c r="AB13125" s="9" t="s">
        <v>18782</v>
      </c>
      <c r="AD13125" s="9" t="s">
        <v>19119</v>
      </c>
    </row>
    <row r="13126" spans="26:30">
      <c r="Z13126" s="9"/>
      <c r="AA13126" s="9" t="s">
        <v>25115</v>
      </c>
      <c r="AB13126" s="9" t="s">
        <v>18782</v>
      </c>
      <c r="AD13126" s="9" t="s">
        <v>19119</v>
      </c>
    </row>
    <row r="13127" spans="26:30">
      <c r="Z13127" s="9" t="s">
        <v>21521</v>
      </c>
      <c r="AA13127" s="9" t="s">
        <v>25104</v>
      </c>
      <c r="AB13127" s="9" t="s">
        <v>18782</v>
      </c>
      <c r="AD13127" s="9" t="s">
        <v>19119</v>
      </c>
    </row>
    <row r="13128" spans="26:30">
      <c r="Z13128" s="9" t="s">
        <v>21553</v>
      </c>
      <c r="AA13128" s="9" t="s">
        <v>25104</v>
      </c>
      <c r="AB13128" s="9" t="s">
        <v>18782</v>
      </c>
      <c r="AD13128" s="9" t="s">
        <v>19119</v>
      </c>
    </row>
    <row r="13129" spans="26:30">
      <c r="Z13129" s="9" t="s">
        <v>21688</v>
      </c>
      <c r="AA13129" s="9" t="s">
        <v>25108</v>
      </c>
      <c r="AB13129" s="9" t="s">
        <v>18782</v>
      </c>
      <c r="AD13129" s="9" t="s">
        <v>19119</v>
      </c>
    </row>
    <row r="13130" spans="26:30">
      <c r="Z13130" s="9" t="s">
        <v>21751</v>
      </c>
      <c r="AA13130" s="9" t="s">
        <v>25108</v>
      </c>
      <c r="AB13130" s="9" t="s">
        <v>18782</v>
      </c>
      <c r="AD13130" s="9" t="s">
        <v>19119</v>
      </c>
    </row>
    <row r="13131" spans="26:30">
      <c r="Z13131" s="9" t="s">
        <v>21644</v>
      </c>
      <c r="AA13131" s="9" t="s">
        <v>25108</v>
      </c>
      <c r="AB13131" s="9" t="s">
        <v>18782</v>
      </c>
      <c r="AD13131" s="9" t="s">
        <v>19119</v>
      </c>
    </row>
    <row r="13132" spans="26:30">
      <c r="Z13132" s="9"/>
      <c r="AA13132" s="9" t="s">
        <v>25103</v>
      </c>
      <c r="AB13132" s="9" t="s">
        <v>18782</v>
      </c>
      <c r="AD13132" s="9" t="s">
        <v>19119</v>
      </c>
    </row>
    <row r="13133" spans="26:30">
      <c r="Z13133" s="9" t="s">
        <v>23958</v>
      </c>
      <c r="AA13133" s="9" t="s">
        <v>25106</v>
      </c>
      <c r="AB13133" s="9" t="s">
        <v>18780</v>
      </c>
      <c r="AC13133">
        <v>7.4</v>
      </c>
      <c r="AD13133" s="9" t="s">
        <v>19119</v>
      </c>
    </row>
    <row r="13134" spans="26:30">
      <c r="Z13134" s="9" t="s">
        <v>10723</v>
      </c>
      <c r="AA13134" s="9" t="s">
        <v>25106</v>
      </c>
      <c r="AB13134" s="9" t="s">
        <v>18780</v>
      </c>
      <c r="AC13134">
        <v>7.4</v>
      </c>
      <c r="AD13134" s="9" t="s">
        <v>19119</v>
      </c>
    </row>
    <row r="13135" spans="26:30">
      <c r="Z13135" s="9" t="s">
        <v>23959</v>
      </c>
      <c r="AA13135" s="9" t="s">
        <v>25106</v>
      </c>
      <c r="AB13135" s="9" t="s">
        <v>18780</v>
      </c>
      <c r="AC13135">
        <v>7.4</v>
      </c>
      <c r="AD13135" s="9" t="s">
        <v>19119</v>
      </c>
    </row>
    <row r="13136" spans="26:30">
      <c r="Z13136" s="9" t="s">
        <v>23486</v>
      </c>
      <c r="AA13136" s="9" t="s">
        <v>25106</v>
      </c>
      <c r="AB13136" s="9" t="s">
        <v>18780</v>
      </c>
      <c r="AC13136">
        <v>7.4</v>
      </c>
      <c r="AD13136" s="9" t="s">
        <v>19119</v>
      </c>
    </row>
    <row r="13137" spans="26:30">
      <c r="Z13137" s="9"/>
      <c r="AA13137" s="9" t="s">
        <v>25103</v>
      </c>
      <c r="AB13137" s="9" t="s">
        <v>18781</v>
      </c>
      <c r="AD13137" s="9" t="s">
        <v>19119</v>
      </c>
    </row>
    <row r="13138" spans="26:30">
      <c r="Z13138" s="9" t="s">
        <v>22590</v>
      </c>
      <c r="AA13138" s="9" t="s">
        <v>25104</v>
      </c>
      <c r="AB13138" s="9" t="s">
        <v>18781</v>
      </c>
      <c r="AD13138" s="9" t="s">
        <v>19119</v>
      </c>
    </row>
    <row r="13139" spans="26:30">
      <c r="Z13139" s="9" t="s">
        <v>23960</v>
      </c>
      <c r="AA13139" s="9" t="s">
        <v>25104</v>
      </c>
      <c r="AB13139" s="9" t="s">
        <v>18781</v>
      </c>
      <c r="AD13139" s="9" t="s">
        <v>19119</v>
      </c>
    </row>
    <row r="13140" spans="26:30">
      <c r="Z13140" s="9" t="s">
        <v>23686</v>
      </c>
      <c r="AA13140" s="9" t="s">
        <v>25104</v>
      </c>
      <c r="AB13140" s="9" t="s">
        <v>18781</v>
      </c>
      <c r="AD13140" s="9" t="s">
        <v>19119</v>
      </c>
    </row>
    <row r="13141" spans="26:30">
      <c r="Z13141" s="9"/>
      <c r="AA13141" s="9" t="s">
        <v>25115</v>
      </c>
      <c r="AB13141" s="9" t="s">
        <v>18782</v>
      </c>
      <c r="AD13141" s="9" t="s">
        <v>19119</v>
      </c>
    </row>
    <row r="13142" spans="26:30">
      <c r="Z13142" s="9" t="s">
        <v>22213</v>
      </c>
      <c r="AA13142" s="9" t="s">
        <v>25115</v>
      </c>
      <c r="AB13142" s="9" t="s">
        <v>18782</v>
      </c>
      <c r="AD13142" s="9" t="s">
        <v>19119</v>
      </c>
    </row>
    <row r="13143" spans="26:30">
      <c r="Z13143" s="9" t="s">
        <v>11551</v>
      </c>
      <c r="AA13143" s="9" t="s">
        <v>25115</v>
      </c>
      <c r="AB13143" s="9" t="s">
        <v>18782</v>
      </c>
      <c r="AD13143" s="9" t="s">
        <v>19119</v>
      </c>
    </row>
    <row r="13144" spans="26:30">
      <c r="Z13144" s="9" t="s">
        <v>23961</v>
      </c>
      <c r="AA13144" s="9" t="s">
        <v>25115</v>
      </c>
      <c r="AB13144" s="9" t="s">
        <v>18782</v>
      </c>
      <c r="AD13144" s="9" t="s">
        <v>19119</v>
      </c>
    </row>
    <row r="13145" spans="26:30">
      <c r="Z13145" s="9" t="s">
        <v>23962</v>
      </c>
      <c r="AA13145" s="9" t="s">
        <v>25115</v>
      </c>
      <c r="AB13145" s="9" t="s">
        <v>18782</v>
      </c>
      <c r="AD13145" s="9" t="s">
        <v>19119</v>
      </c>
    </row>
    <row r="13146" spans="26:30">
      <c r="Z13146" s="9" t="s">
        <v>23963</v>
      </c>
      <c r="AA13146" s="9" t="s">
        <v>25103</v>
      </c>
      <c r="AB13146" s="9" t="s">
        <v>18781</v>
      </c>
      <c r="AD13146" s="9" t="s">
        <v>19119</v>
      </c>
    </row>
    <row r="13147" spans="26:30">
      <c r="Z13147" s="9" t="s">
        <v>23964</v>
      </c>
      <c r="AA13147" s="9" t="s">
        <v>25103</v>
      </c>
      <c r="AB13147" s="9" t="s">
        <v>18781</v>
      </c>
      <c r="AD13147" s="9" t="s">
        <v>19119</v>
      </c>
    </row>
    <row r="13148" spans="26:30">
      <c r="Z13148" s="9" t="s">
        <v>23965</v>
      </c>
      <c r="AA13148" s="9" t="s">
        <v>25103</v>
      </c>
      <c r="AB13148" s="9" t="s">
        <v>18781</v>
      </c>
      <c r="AD13148" s="9" t="s">
        <v>19119</v>
      </c>
    </row>
    <row r="13149" spans="26:30">
      <c r="Z13149" s="9" t="s">
        <v>23966</v>
      </c>
      <c r="AA13149" s="9" t="s">
        <v>25103</v>
      </c>
      <c r="AB13149" s="9" t="s">
        <v>18781</v>
      </c>
      <c r="AD13149" s="9" t="s">
        <v>19119</v>
      </c>
    </row>
    <row r="13150" spans="26:30">
      <c r="Z13150" s="9" t="s">
        <v>14933</v>
      </c>
      <c r="AA13150" s="9" t="s">
        <v>25103</v>
      </c>
      <c r="AB13150" s="9" t="s">
        <v>18781</v>
      </c>
      <c r="AD13150" s="9" t="s">
        <v>19119</v>
      </c>
    </row>
    <row r="13151" spans="26:30">
      <c r="Z13151" s="9" t="s">
        <v>23967</v>
      </c>
      <c r="AA13151" s="9" t="s">
        <v>25108</v>
      </c>
      <c r="AB13151" s="9" t="s">
        <v>18780</v>
      </c>
      <c r="AD13151" s="9" t="s">
        <v>19119</v>
      </c>
    </row>
    <row r="13152" spans="26:30">
      <c r="Z13152" s="9" t="s">
        <v>23968</v>
      </c>
      <c r="AA13152" s="9" t="s">
        <v>25108</v>
      </c>
      <c r="AB13152" s="9" t="s">
        <v>18780</v>
      </c>
      <c r="AD13152" s="9" t="s">
        <v>19119</v>
      </c>
    </row>
    <row r="13153" spans="26:30">
      <c r="Z13153" s="9" t="s">
        <v>20296</v>
      </c>
      <c r="AA13153" s="9" t="s">
        <v>25108</v>
      </c>
      <c r="AB13153" s="9" t="s">
        <v>18780</v>
      </c>
      <c r="AD13153" s="9" t="s">
        <v>19119</v>
      </c>
    </row>
    <row r="13154" spans="26:30">
      <c r="Z13154" s="9" t="s">
        <v>23969</v>
      </c>
      <c r="AA13154" s="9" t="s">
        <v>25108</v>
      </c>
      <c r="AB13154" s="9" t="s">
        <v>18780</v>
      </c>
      <c r="AD13154" s="9" t="s">
        <v>19119</v>
      </c>
    </row>
    <row r="13155" spans="26:30">
      <c r="Z13155" s="9" t="s">
        <v>19248</v>
      </c>
      <c r="AA13155" s="9" t="s">
        <v>25103</v>
      </c>
      <c r="AB13155" s="9" t="s">
        <v>18781</v>
      </c>
      <c r="AD13155" s="9" t="s">
        <v>19119</v>
      </c>
    </row>
    <row r="13156" spans="26:30">
      <c r="Z13156" s="9" t="s">
        <v>19512</v>
      </c>
      <c r="AA13156" s="9" t="s">
        <v>25103</v>
      </c>
      <c r="AB13156" s="9" t="s">
        <v>18781</v>
      </c>
      <c r="AD13156" s="9" t="s">
        <v>19119</v>
      </c>
    </row>
    <row r="13157" spans="26:30">
      <c r="Z13157" s="9" t="s">
        <v>20736</v>
      </c>
      <c r="AA13157" s="9" t="s">
        <v>25103</v>
      </c>
      <c r="AB13157" s="9" t="s">
        <v>18781</v>
      </c>
      <c r="AD13157" s="9" t="s">
        <v>19119</v>
      </c>
    </row>
    <row r="13158" spans="26:30">
      <c r="Z13158" s="9" t="s">
        <v>19774</v>
      </c>
      <c r="AA13158" s="9" t="s">
        <v>25103</v>
      </c>
      <c r="AB13158" s="9" t="s">
        <v>18781</v>
      </c>
      <c r="AD13158" s="9" t="s">
        <v>19119</v>
      </c>
    </row>
    <row r="13159" spans="26:30">
      <c r="Z13159" s="9" t="s">
        <v>23970</v>
      </c>
      <c r="AA13159" s="9" t="s">
        <v>25104</v>
      </c>
      <c r="AB13159" s="9" t="s">
        <v>18781</v>
      </c>
      <c r="AC13159">
        <v>8.8000000000000007</v>
      </c>
      <c r="AD13159" s="9" t="s">
        <v>19119</v>
      </c>
    </row>
    <row r="13160" spans="26:30">
      <c r="Z13160" s="9" t="s">
        <v>23971</v>
      </c>
      <c r="AA13160" s="9" t="s">
        <v>25104</v>
      </c>
      <c r="AB13160" s="9" t="s">
        <v>18781</v>
      </c>
      <c r="AC13160">
        <v>8.8000000000000007</v>
      </c>
      <c r="AD13160" s="9" t="s">
        <v>19119</v>
      </c>
    </row>
    <row r="13161" spans="26:30">
      <c r="Z13161" s="9"/>
      <c r="AA13161" s="9" t="s">
        <v>25103</v>
      </c>
      <c r="AB13161" s="9" t="s">
        <v>18781</v>
      </c>
      <c r="AD13161" s="9" t="s">
        <v>19119</v>
      </c>
    </row>
    <row r="13162" spans="26:30">
      <c r="Z13162" s="9" t="s">
        <v>22727</v>
      </c>
      <c r="AA13162" s="9" t="s">
        <v>25106</v>
      </c>
      <c r="AB13162" s="9" t="s">
        <v>18782</v>
      </c>
      <c r="AD13162" s="9" t="s">
        <v>19119</v>
      </c>
    </row>
    <row r="13163" spans="26:30">
      <c r="Z13163" s="9" t="s">
        <v>23972</v>
      </c>
      <c r="AA13163" s="9" t="s">
        <v>25106</v>
      </c>
      <c r="AB13163" s="9" t="s">
        <v>18782</v>
      </c>
      <c r="AD13163" s="9" t="s">
        <v>19119</v>
      </c>
    </row>
    <row r="13164" spans="26:30">
      <c r="Z13164" s="9" t="s">
        <v>21043</v>
      </c>
      <c r="AA13164" s="9" t="s">
        <v>25106</v>
      </c>
      <c r="AB13164" s="9" t="s">
        <v>18782</v>
      </c>
      <c r="AD13164" s="9" t="s">
        <v>19119</v>
      </c>
    </row>
    <row r="13165" spans="26:30">
      <c r="Z13165" s="9" t="s">
        <v>19205</v>
      </c>
      <c r="AA13165" s="9" t="s">
        <v>25106</v>
      </c>
      <c r="AB13165" s="9" t="s">
        <v>18782</v>
      </c>
      <c r="AD13165" s="9" t="s">
        <v>19119</v>
      </c>
    </row>
    <row r="13166" spans="26:30">
      <c r="Z13166" s="9" t="s">
        <v>20734</v>
      </c>
      <c r="AA13166" s="9" t="s">
        <v>25111</v>
      </c>
      <c r="AB13166" s="9" t="s">
        <v>18782</v>
      </c>
      <c r="AD13166" s="9" t="s">
        <v>19119</v>
      </c>
    </row>
    <row r="13167" spans="26:30">
      <c r="Z13167" s="9" t="s">
        <v>20731</v>
      </c>
      <c r="AA13167" s="9" t="s">
        <v>25111</v>
      </c>
      <c r="AB13167" s="9" t="s">
        <v>18782</v>
      </c>
      <c r="AD13167" s="9" t="s">
        <v>19119</v>
      </c>
    </row>
    <row r="13168" spans="26:30">
      <c r="Z13168" s="9" t="s">
        <v>23973</v>
      </c>
      <c r="AA13168" s="9" t="s">
        <v>25111</v>
      </c>
      <c r="AB13168" s="9" t="s">
        <v>18782</v>
      </c>
      <c r="AD13168" s="9" t="s">
        <v>19119</v>
      </c>
    </row>
    <row r="13169" spans="26:30">
      <c r="Z13169" s="9" t="s">
        <v>20800</v>
      </c>
      <c r="AA13169" s="9" t="s">
        <v>25104</v>
      </c>
      <c r="AB13169" s="9" t="s">
        <v>18782</v>
      </c>
      <c r="AD13169" s="9" t="s">
        <v>19119</v>
      </c>
    </row>
    <row r="13170" spans="26:30">
      <c r="Z13170" s="9" t="s">
        <v>20801</v>
      </c>
      <c r="AA13170" s="9" t="s">
        <v>25104</v>
      </c>
      <c r="AB13170" s="9" t="s">
        <v>18782</v>
      </c>
      <c r="AD13170" s="9" t="s">
        <v>19119</v>
      </c>
    </row>
    <row r="13171" spans="26:30">
      <c r="Z13171" s="9" t="s">
        <v>22864</v>
      </c>
      <c r="AA13171" s="9" t="s">
        <v>25109</v>
      </c>
      <c r="AB13171" s="9" t="s">
        <v>18782</v>
      </c>
      <c r="AD13171" s="9" t="s">
        <v>19119</v>
      </c>
    </row>
    <row r="13172" spans="26:30">
      <c r="Z13172" s="9" t="s">
        <v>19406</v>
      </c>
      <c r="AA13172" s="9" t="s">
        <v>25109</v>
      </c>
      <c r="AB13172" s="9" t="s">
        <v>18782</v>
      </c>
      <c r="AD13172" s="9" t="s">
        <v>19119</v>
      </c>
    </row>
    <row r="13173" spans="26:30">
      <c r="Z13173" s="9" t="s">
        <v>22712</v>
      </c>
      <c r="AA13173" s="9" t="s">
        <v>25109</v>
      </c>
      <c r="AB13173" s="9" t="s">
        <v>18782</v>
      </c>
      <c r="AD13173" s="9" t="s">
        <v>19119</v>
      </c>
    </row>
    <row r="13174" spans="26:30">
      <c r="Z13174" s="9" t="s">
        <v>19552</v>
      </c>
      <c r="AA13174" s="9" t="s">
        <v>25107</v>
      </c>
      <c r="AB13174" s="9" t="s">
        <v>18780</v>
      </c>
      <c r="AC13174">
        <v>8</v>
      </c>
      <c r="AD13174" s="9" t="s">
        <v>19119</v>
      </c>
    </row>
    <row r="13175" spans="26:30">
      <c r="Z13175" s="9" t="s">
        <v>20738</v>
      </c>
      <c r="AA13175" s="9" t="s">
        <v>25107</v>
      </c>
      <c r="AB13175" s="9" t="s">
        <v>18780</v>
      </c>
      <c r="AC13175">
        <v>8</v>
      </c>
      <c r="AD13175" s="9" t="s">
        <v>19119</v>
      </c>
    </row>
    <row r="13176" spans="26:30">
      <c r="Z13176" s="9" t="s">
        <v>20636</v>
      </c>
      <c r="AA13176" s="9" t="s">
        <v>25107</v>
      </c>
      <c r="AB13176" s="9" t="s">
        <v>18780</v>
      </c>
      <c r="AC13176">
        <v>8</v>
      </c>
      <c r="AD13176" s="9" t="s">
        <v>19119</v>
      </c>
    </row>
    <row r="13177" spans="26:30">
      <c r="Z13177" s="9" t="s">
        <v>21119</v>
      </c>
      <c r="AA13177" s="9" t="s">
        <v>25107</v>
      </c>
      <c r="AB13177" s="9" t="s">
        <v>18780</v>
      </c>
      <c r="AC13177">
        <v>8</v>
      </c>
      <c r="AD13177" s="9" t="s">
        <v>19119</v>
      </c>
    </row>
    <row r="13178" spans="26:30">
      <c r="Z13178" s="9"/>
      <c r="AA13178" s="9" t="s">
        <v>25103</v>
      </c>
      <c r="AB13178" s="9" t="s">
        <v>18782</v>
      </c>
      <c r="AD13178" s="9" t="s">
        <v>19119</v>
      </c>
    </row>
    <row r="13179" spans="26:30">
      <c r="Z13179" s="9" t="s">
        <v>19245</v>
      </c>
      <c r="AA13179" s="9" t="s">
        <v>25105</v>
      </c>
      <c r="AB13179" s="9" t="s">
        <v>18780</v>
      </c>
      <c r="AD13179" s="9" t="s">
        <v>19119</v>
      </c>
    </row>
    <row r="13180" spans="26:30">
      <c r="Z13180" s="9" t="s">
        <v>22967</v>
      </c>
      <c r="AA13180" s="9" t="s">
        <v>25105</v>
      </c>
      <c r="AB13180" s="9" t="s">
        <v>18780</v>
      </c>
      <c r="AD13180" s="9" t="s">
        <v>19119</v>
      </c>
    </row>
    <row r="13181" spans="26:30">
      <c r="Z13181" s="9" t="s">
        <v>19628</v>
      </c>
      <c r="AA13181" s="9" t="s">
        <v>25105</v>
      </c>
      <c r="AB13181" s="9" t="s">
        <v>18780</v>
      </c>
      <c r="AD13181" s="9" t="s">
        <v>19119</v>
      </c>
    </row>
    <row r="13182" spans="26:30">
      <c r="Z13182" s="9" t="s">
        <v>19736</v>
      </c>
      <c r="AA13182" s="9" t="s">
        <v>25105</v>
      </c>
      <c r="AB13182" s="9" t="s">
        <v>18780</v>
      </c>
      <c r="AD13182" s="9" t="s">
        <v>19119</v>
      </c>
    </row>
    <row r="13183" spans="26:30">
      <c r="Z13183" s="9" t="s">
        <v>22367</v>
      </c>
      <c r="AA13183" s="9" t="s">
        <v>25111</v>
      </c>
      <c r="AB13183" s="9" t="s">
        <v>18780</v>
      </c>
      <c r="AD13183" s="9" t="s">
        <v>19119</v>
      </c>
    </row>
    <row r="13184" spans="26:30">
      <c r="Z13184" s="9" t="s">
        <v>22445</v>
      </c>
      <c r="AA13184" s="9" t="s">
        <v>25111</v>
      </c>
      <c r="AB13184" s="9" t="s">
        <v>18780</v>
      </c>
      <c r="AD13184" s="9" t="s">
        <v>19119</v>
      </c>
    </row>
    <row r="13185" spans="26:30">
      <c r="Z13185" s="9" t="s">
        <v>22035</v>
      </c>
      <c r="AA13185" s="9" t="s">
        <v>25111</v>
      </c>
      <c r="AB13185" s="9" t="s">
        <v>18780</v>
      </c>
      <c r="AD13185" s="9" t="s">
        <v>19119</v>
      </c>
    </row>
    <row r="13186" spans="26:30">
      <c r="Z13186" s="9" t="s">
        <v>21739</v>
      </c>
      <c r="AA13186" s="9" t="s">
        <v>25111</v>
      </c>
      <c r="AB13186" s="9" t="s">
        <v>18780</v>
      </c>
      <c r="AD13186" s="9" t="s">
        <v>19119</v>
      </c>
    </row>
    <row r="13187" spans="26:30">
      <c r="Z13187" s="9" t="s">
        <v>23974</v>
      </c>
      <c r="AA13187" s="9" t="s">
        <v>25103</v>
      </c>
      <c r="AB13187" s="9" t="s">
        <v>18782</v>
      </c>
      <c r="AD13187" s="9" t="s">
        <v>19119</v>
      </c>
    </row>
    <row r="13188" spans="26:30">
      <c r="Z13188" s="9" t="s">
        <v>23975</v>
      </c>
      <c r="AA13188" s="9" t="s">
        <v>25103</v>
      </c>
      <c r="AB13188" s="9" t="s">
        <v>18782</v>
      </c>
      <c r="AD13188" s="9" t="s">
        <v>19119</v>
      </c>
    </row>
    <row r="13189" spans="26:30">
      <c r="Z13189" s="9" t="s">
        <v>23976</v>
      </c>
      <c r="AA13189" s="9" t="s">
        <v>25103</v>
      </c>
      <c r="AB13189" s="9" t="s">
        <v>18782</v>
      </c>
      <c r="AD13189" s="9" t="s">
        <v>19119</v>
      </c>
    </row>
    <row r="13190" spans="26:30">
      <c r="Z13190" s="9" t="s">
        <v>23977</v>
      </c>
      <c r="AA13190" s="9" t="s">
        <v>25103</v>
      </c>
      <c r="AB13190" s="9" t="s">
        <v>18782</v>
      </c>
      <c r="AD13190" s="9" t="s">
        <v>19119</v>
      </c>
    </row>
    <row r="13191" spans="26:30">
      <c r="Z13191" s="9" t="s">
        <v>19966</v>
      </c>
      <c r="AA13191" s="9" t="s">
        <v>25104</v>
      </c>
      <c r="AB13191" s="9" t="s">
        <v>18782</v>
      </c>
      <c r="AD13191" s="9" t="s">
        <v>19119</v>
      </c>
    </row>
    <row r="13192" spans="26:30">
      <c r="Z13192" s="9" t="s">
        <v>20546</v>
      </c>
      <c r="AA13192" s="9" t="s">
        <v>25104</v>
      </c>
      <c r="AB13192" s="9" t="s">
        <v>18782</v>
      </c>
      <c r="AD13192" s="9" t="s">
        <v>19119</v>
      </c>
    </row>
    <row r="13193" spans="26:30">
      <c r="Z13193" s="9" t="s">
        <v>23978</v>
      </c>
      <c r="AA13193" s="9" t="s">
        <v>25104</v>
      </c>
      <c r="AB13193" s="9" t="s">
        <v>18782</v>
      </c>
      <c r="AD13193" s="9" t="s">
        <v>19119</v>
      </c>
    </row>
    <row r="13194" spans="26:30">
      <c r="Z13194" s="9" t="s">
        <v>415</v>
      </c>
      <c r="AA13194" s="9" t="s">
        <v>25104</v>
      </c>
      <c r="AB13194" s="9" t="s">
        <v>18782</v>
      </c>
      <c r="AD13194" s="9" t="s">
        <v>19119</v>
      </c>
    </row>
    <row r="13195" spans="26:30">
      <c r="Z13195" s="9" t="s">
        <v>23979</v>
      </c>
      <c r="AA13195" s="9" t="s">
        <v>25103</v>
      </c>
      <c r="AB13195" s="9" t="s">
        <v>18781</v>
      </c>
      <c r="AD13195" s="9" t="s">
        <v>19119</v>
      </c>
    </row>
    <row r="13196" spans="26:30">
      <c r="Z13196" s="9" t="s">
        <v>23980</v>
      </c>
      <c r="AA13196" s="9" t="s">
        <v>25103</v>
      </c>
      <c r="AB13196" s="9" t="s">
        <v>18781</v>
      </c>
      <c r="AD13196" s="9" t="s">
        <v>19119</v>
      </c>
    </row>
    <row r="13197" spans="26:30">
      <c r="Z13197" s="9" t="s">
        <v>23981</v>
      </c>
      <c r="AA13197" s="9" t="s">
        <v>25103</v>
      </c>
      <c r="AB13197" s="9" t="s">
        <v>18781</v>
      </c>
      <c r="AD13197" s="9" t="s">
        <v>19119</v>
      </c>
    </row>
    <row r="13198" spans="26:30">
      <c r="Z13198" s="9" t="s">
        <v>23982</v>
      </c>
      <c r="AA13198" s="9" t="s">
        <v>25103</v>
      </c>
      <c r="AB13198" s="9" t="s">
        <v>18781</v>
      </c>
      <c r="AD13198" s="9" t="s">
        <v>19119</v>
      </c>
    </row>
    <row r="13199" spans="26:30">
      <c r="Z13199" s="9" t="s">
        <v>23983</v>
      </c>
      <c r="AA13199" s="9" t="s">
        <v>25105</v>
      </c>
      <c r="AB13199" s="9" t="s">
        <v>18780</v>
      </c>
      <c r="AD13199" s="9" t="s">
        <v>19119</v>
      </c>
    </row>
    <row r="13200" spans="26:30">
      <c r="Z13200" s="9" t="s">
        <v>19608</v>
      </c>
      <c r="AA13200" s="9" t="s">
        <v>25105</v>
      </c>
      <c r="AB13200" s="9" t="s">
        <v>18780</v>
      </c>
      <c r="AD13200" s="9" t="s">
        <v>19119</v>
      </c>
    </row>
    <row r="13201" spans="26:30">
      <c r="Z13201" s="9" t="s">
        <v>19395</v>
      </c>
      <c r="AA13201" s="9" t="s">
        <v>25105</v>
      </c>
      <c r="AB13201" s="9" t="s">
        <v>18780</v>
      </c>
      <c r="AD13201" s="9" t="s">
        <v>19119</v>
      </c>
    </row>
    <row r="13202" spans="26:30">
      <c r="Z13202" s="9" t="s">
        <v>21293</v>
      </c>
      <c r="AA13202" s="9" t="s">
        <v>25105</v>
      </c>
      <c r="AB13202" s="9" t="s">
        <v>18780</v>
      </c>
      <c r="AD13202" s="9" t="s">
        <v>19119</v>
      </c>
    </row>
    <row r="13203" spans="26:30">
      <c r="Z13203" s="9" t="s">
        <v>14996</v>
      </c>
      <c r="AA13203" s="9" t="s">
        <v>25103</v>
      </c>
      <c r="AB13203" s="9" t="s">
        <v>18782</v>
      </c>
      <c r="AD13203" s="9" t="s">
        <v>19119</v>
      </c>
    </row>
    <row r="13204" spans="26:30">
      <c r="Z13204" s="9" t="s">
        <v>19134</v>
      </c>
      <c r="AA13204" s="9" t="s">
        <v>25103</v>
      </c>
      <c r="AB13204" s="9" t="s">
        <v>18780</v>
      </c>
      <c r="AD13204" s="9" t="s">
        <v>19119</v>
      </c>
    </row>
    <row r="13205" spans="26:30">
      <c r="Z13205" s="9" t="s">
        <v>20086</v>
      </c>
      <c r="AA13205" s="9" t="s">
        <v>25103</v>
      </c>
      <c r="AB13205" s="9" t="s">
        <v>18780</v>
      </c>
      <c r="AD13205" s="9" t="s">
        <v>19119</v>
      </c>
    </row>
    <row r="13206" spans="26:30">
      <c r="Z13206" s="9" t="s">
        <v>23984</v>
      </c>
      <c r="AA13206" s="9" t="s">
        <v>25103</v>
      </c>
      <c r="AB13206" s="9" t="s">
        <v>18780</v>
      </c>
      <c r="AD13206" s="9" t="s">
        <v>19119</v>
      </c>
    </row>
    <row r="13207" spans="26:30">
      <c r="Z13207" s="9" t="s">
        <v>23985</v>
      </c>
      <c r="AA13207" s="9" t="s">
        <v>25103</v>
      </c>
      <c r="AB13207" s="9" t="s">
        <v>18780</v>
      </c>
      <c r="AD13207" s="9" t="s">
        <v>19119</v>
      </c>
    </row>
    <row r="13208" spans="26:30">
      <c r="Z13208" s="9"/>
      <c r="AA13208" s="9" t="s">
        <v>25104</v>
      </c>
      <c r="AB13208" s="9" t="s">
        <v>18781</v>
      </c>
      <c r="AD13208" s="9" t="s">
        <v>19119</v>
      </c>
    </row>
    <row r="13209" spans="26:30">
      <c r="Z13209" s="9"/>
      <c r="AA13209" s="9" t="s">
        <v>25103</v>
      </c>
      <c r="AB13209" s="9" t="s">
        <v>18782</v>
      </c>
      <c r="AD13209" s="9" t="s">
        <v>19119</v>
      </c>
    </row>
    <row r="13210" spans="26:30">
      <c r="Z13210" s="9" t="s">
        <v>23986</v>
      </c>
      <c r="AA13210" s="9" t="s">
        <v>25113</v>
      </c>
      <c r="AB13210" s="9" t="s">
        <v>18780</v>
      </c>
      <c r="AD13210" s="9" t="s">
        <v>19119</v>
      </c>
    </row>
    <row r="13211" spans="26:30">
      <c r="Z13211" s="9" t="s">
        <v>23987</v>
      </c>
      <c r="AA13211" s="9" t="s">
        <v>25113</v>
      </c>
      <c r="AB13211" s="9" t="s">
        <v>18780</v>
      </c>
      <c r="AD13211" s="9" t="s">
        <v>19119</v>
      </c>
    </row>
    <row r="13212" spans="26:30">
      <c r="Z13212" s="9" t="s">
        <v>23988</v>
      </c>
      <c r="AA13212" s="9" t="s">
        <v>25113</v>
      </c>
      <c r="AB13212" s="9" t="s">
        <v>18780</v>
      </c>
      <c r="AD13212" s="9" t="s">
        <v>19119</v>
      </c>
    </row>
    <row r="13213" spans="26:30">
      <c r="Z13213" s="9" t="s">
        <v>23989</v>
      </c>
      <c r="AA13213" s="9" t="s">
        <v>25113</v>
      </c>
      <c r="AB13213" s="9" t="s">
        <v>18780</v>
      </c>
      <c r="AD13213" s="9" t="s">
        <v>19119</v>
      </c>
    </row>
    <row r="13214" spans="26:30">
      <c r="Z13214" s="9" t="s">
        <v>23990</v>
      </c>
      <c r="AA13214" s="9" t="s">
        <v>25103</v>
      </c>
      <c r="AB13214" s="9" t="s">
        <v>18781</v>
      </c>
      <c r="AD13214" s="9" t="s">
        <v>19119</v>
      </c>
    </row>
    <row r="13215" spans="26:30">
      <c r="Z13215" s="9" t="s">
        <v>23769</v>
      </c>
      <c r="AA13215" s="9" t="s">
        <v>25103</v>
      </c>
      <c r="AB13215" s="9" t="s">
        <v>18781</v>
      </c>
      <c r="AD13215" s="9" t="s">
        <v>19119</v>
      </c>
    </row>
    <row r="13216" spans="26:30">
      <c r="Z13216" s="9" t="s">
        <v>23991</v>
      </c>
      <c r="AA13216" s="9" t="s">
        <v>25103</v>
      </c>
      <c r="AB13216" s="9" t="s">
        <v>18781</v>
      </c>
      <c r="AD13216" s="9" t="s">
        <v>19119</v>
      </c>
    </row>
    <row r="13217" spans="26:30">
      <c r="Z13217" s="9" t="s">
        <v>23992</v>
      </c>
      <c r="AA13217" s="9" t="s">
        <v>25103</v>
      </c>
      <c r="AB13217" s="9" t="s">
        <v>18781</v>
      </c>
      <c r="AD13217" s="9" t="s">
        <v>19119</v>
      </c>
    </row>
    <row r="13218" spans="26:30">
      <c r="Z13218" s="9" t="s">
        <v>23993</v>
      </c>
      <c r="AA13218" s="9" t="s">
        <v>25104</v>
      </c>
      <c r="AB13218" s="9" t="s">
        <v>18781</v>
      </c>
      <c r="AD13218" s="9" t="s">
        <v>19119</v>
      </c>
    </row>
    <row r="13219" spans="26:30">
      <c r="Z13219" s="9" t="s">
        <v>23994</v>
      </c>
      <c r="AA13219" s="9" t="s">
        <v>25104</v>
      </c>
      <c r="AB13219" s="9" t="s">
        <v>18781</v>
      </c>
      <c r="AD13219" s="9" t="s">
        <v>19119</v>
      </c>
    </row>
    <row r="13220" spans="26:30">
      <c r="Z13220" s="9" t="s">
        <v>23995</v>
      </c>
      <c r="AA13220" s="9" t="s">
        <v>25104</v>
      </c>
      <c r="AB13220" s="9" t="s">
        <v>18781</v>
      </c>
      <c r="AD13220" s="9" t="s">
        <v>19119</v>
      </c>
    </row>
    <row r="13221" spans="26:30">
      <c r="Z13221" s="9"/>
      <c r="AA13221" s="9" t="s">
        <v>25113</v>
      </c>
      <c r="AB13221" s="9" t="s">
        <v>18782</v>
      </c>
      <c r="AD13221" s="9" t="s">
        <v>19119</v>
      </c>
    </row>
    <row r="13222" spans="26:30">
      <c r="Z13222" s="9" t="s">
        <v>23996</v>
      </c>
      <c r="AA13222" s="9" t="s">
        <v>25103</v>
      </c>
      <c r="AB13222" s="9" t="s">
        <v>18781</v>
      </c>
      <c r="AD13222" s="9" t="s">
        <v>19119</v>
      </c>
    </row>
    <row r="13223" spans="26:30">
      <c r="Z13223" s="9" t="s">
        <v>23997</v>
      </c>
      <c r="AA13223" s="9" t="s">
        <v>25103</v>
      </c>
      <c r="AB13223" s="9" t="s">
        <v>18781</v>
      </c>
      <c r="AD13223" s="9" t="s">
        <v>19119</v>
      </c>
    </row>
    <row r="13224" spans="26:30">
      <c r="Z13224" s="9" t="s">
        <v>23786</v>
      </c>
      <c r="AA13224" s="9" t="s">
        <v>25103</v>
      </c>
      <c r="AB13224" s="9" t="s">
        <v>18781</v>
      </c>
      <c r="AD13224" s="9" t="s">
        <v>19119</v>
      </c>
    </row>
    <row r="13225" spans="26:30">
      <c r="Z13225" s="9" t="s">
        <v>23998</v>
      </c>
      <c r="AA13225" s="9" t="s">
        <v>25109</v>
      </c>
      <c r="AB13225" s="9" t="s">
        <v>18782</v>
      </c>
      <c r="AD13225" s="9" t="s">
        <v>19119</v>
      </c>
    </row>
    <row r="13226" spans="26:30">
      <c r="Z13226" s="9" t="s">
        <v>22194</v>
      </c>
      <c r="AA13226" s="9" t="s">
        <v>25109</v>
      </c>
      <c r="AB13226" s="9" t="s">
        <v>18782</v>
      </c>
      <c r="AD13226" s="9" t="s">
        <v>19119</v>
      </c>
    </row>
    <row r="13227" spans="26:30">
      <c r="Z13227" s="9" t="s">
        <v>23999</v>
      </c>
      <c r="AA13227" s="9" t="s">
        <v>25109</v>
      </c>
      <c r="AB13227" s="9" t="s">
        <v>18782</v>
      </c>
      <c r="AD13227" s="9" t="s">
        <v>19119</v>
      </c>
    </row>
    <row r="13228" spans="26:30">
      <c r="Z13228" s="9" t="s">
        <v>22423</v>
      </c>
      <c r="AA13228" s="9" t="s">
        <v>25109</v>
      </c>
      <c r="AB13228" s="9" t="s">
        <v>18782</v>
      </c>
      <c r="AD13228" s="9" t="s">
        <v>19119</v>
      </c>
    </row>
    <row r="13229" spans="26:30">
      <c r="Z13229" s="9" t="s">
        <v>24000</v>
      </c>
      <c r="AA13229" s="9" t="s">
        <v>25103</v>
      </c>
      <c r="AB13229" s="9" t="s">
        <v>18781</v>
      </c>
      <c r="AD13229" s="9" t="s">
        <v>19119</v>
      </c>
    </row>
    <row r="13230" spans="26:30">
      <c r="Z13230" s="9" t="s">
        <v>17062</v>
      </c>
      <c r="AA13230" s="9" t="s">
        <v>25103</v>
      </c>
      <c r="AB13230" s="9" t="s">
        <v>18781</v>
      </c>
      <c r="AD13230" s="9" t="s">
        <v>19119</v>
      </c>
    </row>
    <row r="13231" spans="26:30">
      <c r="Z13231" s="9" t="s">
        <v>24001</v>
      </c>
      <c r="AA13231" s="9" t="s">
        <v>25103</v>
      </c>
      <c r="AB13231" s="9" t="s">
        <v>18781</v>
      </c>
      <c r="AD13231" s="9" t="s">
        <v>19119</v>
      </c>
    </row>
    <row r="13232" spans="26:30">
      <c r="Z13232" s="9" t="s">
        <v>24002</v>
      </c>
      <c r="AA13232" s="9" t="s">
        <v>25103</v>
      </c>
      <c r="AB13232" s="9" t="s">
        <v>18781</v>
      </c>
      <c r="AD13232" s="9" t="s">
        <v>19119</v>
      </c>
    </row>
    <row r="13233" spans="26:30">
      <c r="Z13233" s="9" t="s">
        <v>24003</v>
      </c>
      <c r="AA13233" s="9" t="s">
        <v>25115</v>
      </c>
      <c r="AB13233" s="9" t="s">
        <v>18782</v>
      </c>
      <c r="AD13233" s="9" t="s">
        <v>19119</v>
      </c>
    </row>
    <row r="13234" spans="26:30">
      <c r="Z13234" s="9" t="s">
        <v>24004</v>
      </c>
      <c r="AA13234" s="9" t="s">
        <v>25115</v>
      </c>
      <c r="AB13234" s="9" t="s">
        <v>18782</v>
      </c>
      <c r="AD13234" s="9" t="s">
        <v>19119</v>
      </c>
    </row>
    <row r="13235" spans="26:30">
      <c r="Z13235" s="9" t="s">
        <v>24005</v>
      </c>
      <c r="AA13235" s="9" t="s">
        <v>25115</v>
      </c>
      <c r="AB13235" s="9" t="s">
        <v>18782</v>
      </c>
      <c r="AD13235" s="9" t="s">
        <v>19119</v>
      </c>
    </row>
    <row r="13236" spans="26:30">
      <c r="Z13236" s="9" t="s">
        <v>19504</v>
      </c>
      <c r="AA13236" s="9" t="s">
        <v>25103</v>
      </c>
      <c r="AB13236" s="9" t="s">
        <v>18780</v>
      </c>
      <c r="AC13236">
        <v>3.3</v>
      </c>
      <c r="AD13236" s="9" t="s">
        <v>19119</v>
      </c>
    </row>
    <row r="13237" spans="26:30">
      <c r="Z13237" s="9" t="s">
        <v>24006</v>
      </c>
      <c r="AA13237" s="9" t="s">
        <v>25103</v>
      </c>
      <c r="AB13237" s="9" t="s">
        <v>18780</v>
      </c>
      <c r="AC13237">
        <v>3.3</v>
      </c>
      <c r="AD13237" s="9" t="s">
        <v>19119</v>
      </c>
    </row>
    <row r="13238" spans="26:30">
      <c r="Z13238" s="9" t="s">
        <v>24007</v>
      </c>
      <c r="AA13238" s="9" t="s">
        <v>25103</v>
      </c>
      <c r="AB13238" s="9" t="s">
        <v>18780</v>
      </c>
      <c r="AC13238">
        <v>3.3</v>
      </c>
      <c r="AD13238" s="9" t="s">
        <v>19119</v>
      </c>
    </row>
    <row r="13239" spans="26:30">
      <c r="Z13239" s="9" t="s">
        <v>24008</v>
      </c>
      <c r="AA13239" s="9" t="s">
        <v>25103</v>
      </c>
      <c r="AB13239" s="9" t="s">
        <v>18780</v>
      </c>
      <c r="AC13239">
        <v>3.3</v>
      </c>
      <c r="AD13239" s="9" t="s">
        <v>19119</v>
      </c>
    </row>
    <row r="13240" spans="26:30">
      <c r="Z13240" s="9" t="s">
        <v>22210</v>
      </c>
      <c r="AA13240" s="9" t="s">
        <v>25109</v>
      </c>
      <c r="AB13240" s="9" t="s">
        <v>18782</v>
      </c>
      <c r="AD13240" s="9" t="s">
        <v>19119</v>
      </c>
    </row>
    <row r="13241" spans="26:30">
      <c r="Z13241" s="9" t="s">
        <v>24009</v>
      </c>
      <c r="AA13241" s="9" t="s">
        <v>25109</v>
      </c>
      <c r="AB13241" s="9" t="s">
        <v>18782</v>
      </c>
      <c r="AD13241" s="9" t="s">
        <v>19119</v>
      </c>
    </row>
    <row r="13242" spans="26:30">
      <c r="Z13242" s="9" t="s">
        <v>19628</v>
      </c>
      <c r="AA13242" s="9" t="s">
        <v>25109</v>
      </c>
      <c r="AB13242" s="9" t="s">
        <v>18782</v>
      </c>
      <c r="AD13242" s="9" t="s">
        <v>19119</v>
      </c>
    </row>
    <row r="13243" spans="26:30">
      <c r="Z13243" s="9" t="s">
        <v>23206</v>
      </c>
      <c r="AA13243" s="9" t="s">
        <v>25109</v>
      </c>
      <c r="AB13243" s="9" t="s">
        <v>18782</v>
      </c>
      <c r="AD13243" s="9" t="s">
        <v>19119</v>
      </c>
    </row>
    <row r="13244" spans="26:30">
      <c r="Z13244" s="9"/>
      <c r="AA13244" s="9" t="s">
        <v>25103</v>
      </c>
      <c r="AB13244" s="9" t="s">
        <v>18781</v>
      </c>
      <c r="AD13244" s="9" t="s">
        <v>19119</v>
      </c>
    </row>
    <row r="13245" spans="26:30">
      <c r="Z13245" s="9"/>
      <c r="AA13245" s="9" t="s">
        <v>25103</v>
      </c>
      <c r="AB13245" s="9" t="s">
        <v>18782</v>
      </c>
      <c r="AD13245" s="9" t="s">
        <v>19119</v>
      </c>
    </row>
    <row r="13246" spans="26:30">
      <c r="Z13246" s="9" t="s">
        <v>24010</v>
      </c>
      <c r="AA13246" s="9" t="s">
        <v>25103</v>
      </c>
      <c r="AB13246" s="9" t="s">
        <v>18781</v>
      </c>
      <c r="AD13246" s="9" t="s">
        <v>19119</v>
      </c>
    </row>
    <row r="13247" spans="26:30">
      <c r="Z13247" s="9" t="s">
        <v>24011</v>
      </c>
      <c r="AA13247" s="9" t="s">
        <v>25103</v>
      </c>
      <c r="AB13247" s="9" t="s">
        <v>18781</v>
      </c>
      <c r="AD13247" s="9" t="s">
        <v>19119</v>
      </c>
    </row>
    <row r="13248" spans="26:30">
      <c r="Z13248" s="9" t="s">
        <v>24012</v>
      </c>
      <c r="AA13248" s="9" t="s">
        <v>25103</v>
      </c>
      <c r="AB13248" s="9" t="s">
        <v>18781</v>
      </c>
      <c r="AD13248" s="9" t="s">
        <v>19119</v>
      </c>
    </row>
    <row r="13249" spans="26:30">
      <c r="Z13249" s="9" t="s">
        <v>24013</v>
      </c>
      <c r="AA13249" s="9" t="s">
        <v>25103</v>
      </c>
      <c r="AB13249" s="9" t="s">
        <v>18781</v>
      </c>
      <c r="AD13249" s="9" t="s">
        <v>19119</v>
      </c>
    </row>
    <row r="13250" spans="26:30">
      <c r="Z13250" s="9" t="s">
        <v>24014</v>
      </c>
      <c r="AA13250" s="9" t="s">
        <v>25103</v>
      </c>
      <c r="AB13250" s="9" t="s">
        <v>18781</v>
      </c>
      <c r="AD13250" s="9" t="s">
        <v>19119</v>
      </c>
    </row>
    <row r="13251" spans="26:30">
      <c r="Z13251" s="9" t="s">
        <v>24015</v>
      </c>
      <c r="AA13251" s="9" t="s">
        <v>25103</v>
      </c>
      <c r="AB13251" s="9" t="s">
        <v>18781</v>
      </c>
      <c r="AD13251" s="9" t="s">
        <v>19119</v>
      </c>
    </row>
    <row r="13252" spans="26:30">
      <c r="Z13252" s="9" t="s">
        <v>19036</v>
      </c>
      <c r="AA13252" s="9" t="s">
        <v>25103</v>
      </c>
      <c r="AB13252" s="9" t="s">
        <v>18781</v>
      </c>
      <c r="AD13252" s="9" t="s">
        <v>19119</v>
      </c>
    </row>
    <row r="13253" spans="26:30">
      <c r="Z13253" s="9"/>
      <c r="AA13253" s="9" t="s">
        <v>25103</v>
      </c>
      <c r="AB13253" s="9" t="s">
        <v>18781</v>
      </c>
      <c r="AD13253" s="9" t="s">
        <v>19119</v>
      </c>
    </row>
    <row r="13254" spans="26:30">
      <c r="Z13254" s="9" t="s">
        <v>23198</v>
      </c>
      <c r="AA13254" s="9" t="s">
        <v>25111</v>
      </c>
      <c r="AB13254" s="9" t="s">
        <v>18782</v>
      </c>
      <c r="AD13254" s="9" t="s">
        <v>19119</v>
      </c>
    </row>
    <row r="13255" spans="26:30">
      <c r="Z13255" s="9" t="s">
        <v>23604</v>
      </c>
      <c r="AA13255" s="9" t="s">
        <v>25111</v>
      </c>
      <c r="AB13255" s="9" t="s">
        <v>18782</v>
      </c>
      <c r="AD13255" s="9" t="s">
        <v>19119</v>
      </c>
    </row>
    <row r="13256" spans="26:30">
      <c r="Z13256" s="9" t="s">
        <v>15071</v>
      </c>
      <c r="AA13256" s="9" t="s">
        <v>25103</v>
      </c>
      <c r="AB13256" s="9" t="s">
        <v>18782</v>
      </c>
      <c r="AD13256" s="9" t="s">
        <v>19119</v>
      </c>
    </row>
    <row r="13257" spans="26:30">
      <c r="Z13257" s="9" t="s">
        <v>19218</v>
      </c>
      <c r="AA13257" s="9" t="s">
        <v>25103</v>
      </c>
      <c r="AB13257" s="9" t="s">
        <v>18782</v>
      </c>
      <c r="AD13257" s="9" t="s">
        <v>19119</v>
      </c>
    </row>
    <row r="13258" spans="26:30">
      <c r="Z13258" s="9" t="s">
        <v>24016</v>
      </c>
      <c r="AA13258" s="9" t="s">
        <v>25103</v>
      </c>
      <c r="AB13258" s="9" t="s">
        <v>18782</v>
      </c>
      <c r="AD13258" s="9" t="s">
        <v>19119</v>
      </c>
    </row>
    <row r="13259" spans="26:30">
      <c r="Z13259" s="9" t="s">
        <v>19318</v>
      </c>
      <c r="AA13259" s="9" t="s">
        <v>25103</v>
      </c>
      <c r="AB13259" s="9" t="s">
        <v>18782</v>
      </c>
      <c r="AD13259" s="9" t="s">
        <v>19119</v>
      </c>
    </row>
    <row r="13260" spans="26:30">
      <c r="Z13260" s="9" t="s">
        <v>24017</v>
      </c>
      <c r="AA13260" s="9" t="s">
        <v>25103</v>
      </c>
      <c r="AB13260" s="9" t="s">
        <v>18782</v>
      </c>
      <c r="AD13260" s="9" t="s">
        <v>19119</v>
      </c>
    </row>
    <row r="13261" spans="26:30">
      <c r="Z13261" s="9" t="s">
        <v>24018</v>
      </c>
      <c r="AA13261" s="9" t="s">
        <v>25103</v>
      </c>
      <c r="AB13261" s="9" t="s">
        <v>18781</v>
      </c>
      <c r="AD13261" s="9" t="s">
        <v>19119</v>
      </c>
    </row>
    <row r="13262" spans="26:30">
      <c r="Z13262" s="9" t="s">
        <v>14260</v>
      </c>
      <c r="AA13262" s="9" t="s">
        <v>25103</v>
      </c>
      <c r="AB13262" s="9" t="s">
        <v>18781</v>
      </c>
      <c r="AD13262" s="9" t="s">
        <v>19119</v>
      </c>
    </row>
    <row r="13263" spans="26:30">
      <c r="Z13263" s="9" t="s">
        <v>24019</v>
      </c>
      <c r="AA13263" s="9" t="s">
        <v>25103</v>
      </c>
      <c r="AB13263" s="9" t="s">
        <v>18781</v>
      </c>
      <c r="AD13263" s="9" t="s">
        <v>19119</v>
      </c>
    </row>
    <row r="13264" spans="26:30">
      <c r="Z13264" s="9" t="s">
        <v>17815</v>
      </c>
      <c r="AA13264" s="9" t="s">
        <v>25103</v>
      </c>
      <c r="AB13264" s="9" t="s">
        <v>18781</v>
      </c>
      <c r="AD13264" s="9" t="s">
        <v>19119</v>
      </c>
    </row>
    <row r="13265" spans="26:30">
      <c r="Z13265" s="9" t="s">
        <v>23579</v>
      </c>
      <c r="AA13265" s="9" t="s">
        <v>25110</v>
      </c>
      <c r="AB13265" s="9" t="s">
        <v>18782</v>
      </c>
      <c r="AD13265" s="9" t="s">
        <v>19119</v>
      </c>
    </row>
    <row r="13266" spans="26:30">
      <c r="Z13266" s="9" t="s">
        <v>21309</v>
      </c>
      <c r="AA13266" s="9" t="s">
        <v>25110</v>
      </c>
      <c r="AB13266" s="9" t="s">
        <v>18782</v>
      </c>
      <c r="AD13266" s="9" t="s">
        <v>19119</v>
      </c>
    </row>
    <row r="13267" spans="26:30">
      <c r="Z13267" s="9" t="s">
        <v>21307</v>
      </c>
      <c r="AA13267" s="9" t="s">
        <v>25110</v>
      </c>
      <c r="AB13267" s="9" t="s">
        <v>18782</v>
      </c>
      <c r="AD13267" s="9" t="s">
        <v>19119</v>
      </c>
    </row>
    <row r="13268" spans="26:30">
      <c r="Z13268" s="9" t="s">
        <v>24020</v>
      </c>
      <c r="AA13268" s="9" t="s">
        <v>25110</v>
      </c>
      <c r="AB13268" s="9" t="s">
        <v>18782</v>
      </c>
      <c r="AD13268" s="9" t="s">
        <v>19119</v>
      </c>
    </row>
    <row r="13269" spans="26:30">
      <c r="Z13269" s="9"/>
      <c r="AA13269" s="9" t="s">
        <v>25103</v>
      </c>
      <c r="AB13269" s="9" t="s">
        <v>18781</v>
      </c>
      <c r="AD13269" s="9" t="s">
        <v>19119</v>
      </c>
    </row>
    <row r="13270" spans="26:30">
      <c r="Z13270" s="9"/>
      <c r="AA13270" s="9" t="s">
        <v>25103</v>
      </c>
      <c r="AB13270" s="9" t="s">
        <v>18782</v>
      </c>
      <c r="AD13270" s="9" t="s">
        <v>19119</v>
      </c>
    </row>
    <row r="13271" spans="26:30">
      <c r="Z13271" s="9" t="s">
        <v>24021</v>
      </c>
      <c r="AA13271" s="9" t="s">
        <v>25104</v>
      </c>
      <c r="AB13271" s="9" t="s">
        <v>18781</v>
      </c>
      <c r="AD13271" s="9" t="s">
        <v>19119</v>
      </c>
    </row>
    <row r="13272" spans="26:30">
      <c r="Z13272" s="9" t="s">
        <v>24022</v>
      </c>
      <c r="AA13272" s="9" t="s">
        <v>25104</v>
      </c>
      <c r="AB13272" s="9" t="s">
        <v>18781</v>
      </c>
      <c r="AD13272" s="9" t="s">
        <v>19119</v>
      </c>
    </row>
    <row r="13273" spans="26:30">
      <c r="Z13273" s="9"/>
      <c r="AA13273" s="9" t="s">
        <v>25103</v>
      </c>
      <c r="AB13273" s="9" t="s">
        <v>18781</v>
      </c>
      <c r="AD13273" s="9" t="s">
        <v>19119</v>
      </c>
    </row>
    <row r="13274" spans="26:30">
      <c r="Z13274" s="9"/>
      <c r="AA13274" s="9" t="s">
        <v>25103</v>
      </c>
      <c r="AB13274" s="9" t="s">
        <v>18782</v>
      </c>
      <c r="AD13274" s="9" t="s">
        <v>19119</v>
      </c>
    </row>
    <row r="13275" spans="26:30">
      <c r="Z13275" s="9" t="s">
        <v>15103</v>
      </c>
      <c r="AA13275" s="9" t="s">
        <v>25106</v>
      </c>
      <c r="AB13275" s="9" t="s">
        <v>18782</v>
      </c>
      <c r="AD13275" s="9" t="s">
        <v>19119</v>
      </c>
    </row>
    <row r="13276" spans="26:30">
      <c r="Z13276" s="9" t="s">
        <v>19037</v>
      </c>
      <c r="AA13276" s="9" t="s">
        <v>25103</v>
      </c>
      <c r="AB13276" s="9" t="s">
        <v>18781</v>
      </c>
      <c r="AD13276" s="9" t="s">
        <v>19119</v>
      </c>
    </row>
    <row r="13277" spans="26:30">
      <c r="Z13277" s="9" t="s">
        <v>24023</v>
      </c>
      <c r="AA13277" s="9" t="s">
        <v>25103</v>
      </c>
      <c r="AB13277" s="9" t="s">
        <v>18781</v>
      </c>
      <c r="AD13277" s="9" t="s">
        <v>19119</v>
      </c>
    </row>
    <row r="13278" spans="26:30">
      <c r="Z13278" s="9" t="s">
        <v>24024</v>
      </c>
      <c r="AA13278" s="9" t="s">
        <v>25103</v>
      </c>
      <c r="AB13278" s="9" t="s">
        <v>18781</v>
      </c>
      <c r="AD13278" s="9" t="s">
        <v>19119</v>
      </c>
    </row>
    <row r="13279" spans="26:30">
      <c r="Z13279" s="9" t="s">
        <v>24025</v>
      </c>
      <c r="AA13279" s="9" t="s">
        <v>25103</v>
      </c>
      <c r="AB13279" s="9" t="s">
        <v>18781</v>
      </c>
      <c r="AD13279" s="9" t="s">
        <v>19119</v>
      </c>
    </row>
    <row r="13280" spans="26:30">
      <c r="Z13280" s="9" t="s">
        <v>22864</v>
      </c>
      <c r="AA13280" s="9" t="s">
        <v>25110</v>
      </c>
      <c r="AB13280" s="9" t="s">
        <v>18782</v>
      </c>
      <c r="AD13280" s="9" t="s">
        <v>19119</v>
      </c>
    </row>
    <row r="13281" spans="26:30">
      <c r="Z13281" s="9" t="s">
        <v>20168</v>
      </c>
      <c r="AA13281" s="9" t="s">
        <v>25110</v>
      </c>
      <c r="AB13281" s="9" t="s">
        <v>18782</v>
      </c>
      <c r="AD13281" s="9" t="s">
        <v>19119</v>
      </c>
    </row>
    <row r="13282" spans="26:30">
      <c r="Z13282" s="9" t="s">
        <v>24026</v>
      </c>
      <c r="AA13282" s="9" t="s">
        <v>25110</v>
      </c>
      <c r="AB13282" s="9" t="s">
        <v>18782</v>
      </c>
      <c r="AD13282" s="9" t="s">
        <v>19119</v>
      </c>
    </row>
    <row r="13283" spans="26:30">
      <c r="Z13283" s="9" t="s">
        <v>24027</v>
      </c>
      <c r="AA13283" s="9" t="s">
        <v>25110</v>
      </c>
      <c r="AB13283" s="9" t="s">
        <v>18782</v>
      </c>
      <c r="AD13283" s="9" t="s">
        <v>19119</v>
      </c>
    </row>
    <row r="13284" spans="26:30">
      <c r="Z13284" s="9"/>
      <c r="AA13284" s="9" t="s">
        <v>25106</v>
      </c>
      <c r="AB13284" s="9" t="s">
        <v>18781</v>
      </c>
      <c r="AD13284" s="9" t="s">
        <v>19119</v>
      </c>
    </row>
    <row r="13285" spans="26:30">
      <c r="Z13285" s="9" t="s">
        <v>24028</v>
      </c>
      <c r="AA13285" s="9" t="s">
        <v>25108</v>
      </c>
      <c r="AB13285" s="9" t="s">
        <v>18782</v>
      </c>
      <c r="AD13285" s="9" t="s">
        <v>19119</v>
      </c>
    </row>
    <row r="13286" spans="26:30">
      <c r="Z13286" s="9" t="s">
        <v>20033</v>
      </c>
      <c r="AA13286" s="9" t="s">
        <v>25108</v>
      </c>
      <c r="AB13286" s="9" t="s">
        <v>18782</v>
      </c>
      <c r="AD13286" s="9" t="s">
        <v>19119</v>
      </c>
    </row>
    <row r="13287" spans="26:30">
      <c r="Z13287" s="9" t="s">
        <v>24029</v>
      </c>
      <c r="AA13287" s="9" t="s">
        <v>25108</v>
      </c>
      <c r="AB13287" s="9" t="s">
        <v>18782</v>
      </c>
      <c r="AD13287" s="9" t="s">
        <v>19119</v>
      </c>
    </row>
    <row r="13288" spans="26:30">
      <c r="Z13288" s="9" t="s">
        <v>23206</v>
      </c>
      <c r="AA13288" s="9" t="s">
        <v>25108</v>
      </c>
      <c r="AB13288" s="9" t="s">
        <v>18782</v>
      </c>
      <c r="AD13288" s="9" t="s">
        <v>19119</v>
      </c>
    </row>
    <row r="13289" spans="26:30">
      <c r="Z13289" s="9"/>
      <c r="AA13289" s="9" t="s">
        <v>25103</v>
      </c>
      <c r="AB13289" s="9" t="s">
        <v>18781</v>
      </c>
      <c r="AD13289" s="9" t="s">
        <v>19119</v>
      </c>
    </row>
    <row r="13290" spans="26:30">
      <c r="Z13290" s="9" t="s">
        <v>15122</v>
      </c>
      <c r="AA13290" s="9" t="s">
        <v>25115</v>
      </c>
      <c r="AB13290" s="9" t="s">
        <v>18782</v>
      </c>
      <c r="AD13290" s="9" t="s">
        <v>19119</v>
      </c>
    </row>
    <row r="13291" spans="26:30">
      <c r="Z13291" s="9" t="s">
        <v>24030</v>
      </c>
      <c r="AA13291" s="9" t="s">
        <v>25108</v>
      </c>
      <c r="AB13291" s="9" t="s">
        <v>18782</v>
      </c>
      <c r="AD13291" s="9" t="s">
        <v>19119</v>
      </c>
    </row>
    <row r="13292" spans="26:30">
      <c r="Z13292" s="9" t="s">
        <v>19628</v>
      </c>
      <c r="AA13292" s="9" t="s">
        <v>25108</v>
      </c>
      <c r="AB13292" s="9" t="s">
        <v>18782</v>
      </c>
      <c r="AD13292" s="9" t="s">
        <v>19119</v>
      </c>
    </row>
    <row r="13293" spans="26:30">
      <c r="Z13293" s="9" t="s">
        <v>21784</v>
      </c>
      <c r="AA13293" s="9" t="s">
        <v>25108</v>
      </c>
      <c r="AB13293" s="9" t="s">
        <v>18782</v>
      </c>
      <c r="AD13293" s="9" t="s">
        <v>19119</v>
      </c>
    </row>
    <row r="13294" spans="26:30">
      <c r="Z13294" s="9" t="s">
        <v>24031</v>
      </c>
      <c r="AA13294" s="9" t="s">
        <v>25108</v>
      </c>
      <c r="AB13294" s="9" t="s">
        <v>18782</v>
      </c>
      <c r="AD13294" s="9" t="s">
        <v>19119</v>
      </c>
    </row>
    <row r="13295" spans="26:30">
      <c r="Z13295" s="9"/>
      <c r="AA13295" s="9" t="s">
        <v>25103</v>
      </c>
      <c r="AB13295" s="9" t="s">
        <v>18781</v>
      </c>
      <c r="AD13295" s="9" t="s">
        <v>19119</v>
      </c>
    </row>
    <row r="13296" spans="26:30">
      <c r="Z13296" s="9" t="s">
        <v>19899</v>
      </c>
      <c r="AA13296" s="9" t="s">
        <v>25106</v>
      </c>
      <c r="AB13296" s="9" t="s">
        <v>18780</v>
      </c>
      <c r="AD13296" s="9" t="s">
        <v>19119</v>
      </c>
    </row>
    <row r="13297" spans="26:30">
      <c r="Z13297" s="9" t="s">
        <v>19863</v>
      </c>
      <c r="AA13297" s="9" t="s">
        <v>25106</v>
      </c>
      <c r="AB13297" s="9" t="s">
        <v>18780</v>
      </c>
      <c r="AD13297" s="9" t="s">
        <v>19119</v>
      </c>
    </row>
    <row r="13298" spans="26:30">
      <c r="Z13298" s="9" t="s">
        <v>20201</v>
      </c>
      <c r="AA13298" s="9" t="s">
        <v>25106</v>
      </c>
      <c r="AB13298" s="9" t="s">
        <v>18780</v>
      </c>
      <c r="AD13298" s="9" t="s">
        <v>19119</v>
      </c>
    </row>
    <row r="13299" spans="26:30">
      <c r="Z13299" s="9" t="s">
        <v>24032</v>
      </c>
      <c r="AA13299" s="9" t="s">
        <v>25106</v>
      </c>
      <c r="AB13299" s="9" t="s">
        <v>18780</v>
      </c>
      <c r="AD13299" s="9" t="s">
        <v>19119</v>
      </c>
    </row>
    <row r="13300" spans="26:30">
      <c r="Z13300" s="9"/>
      <c r="AA13300" s="9" t="s">
        <v>25103</v>
      </c>
      <c r="AB13300" s="9" t="s">
        <v>18781</v>
      </c>
      <c r="AC13300">
        <v>7</v>
      </c>
      <c r="AD13300" s="9" t="s">
        <v>19119</v>
      </c>
    </row>
    <row r="13301" spans="26:30">
      <c r="Z13301" s="9" t="s">
        <v>24033</v>
      </c>
      <c r="AA13301" s="9" t="s">
        <v>25103</v>
      </c>
      <c r="AB13301" s="9" t="s">
        <v>18781</v>
      </c>
      <c r="AC13301">
        <v>6.4</v>
      </c>
      <c r="AD13301" s="9" t="s">
        <v>19119</v>
      </c>
    </row>
    <row r="13302" spans="26:30">
      <c r="Z13302" s="9" t="s">
        <v>24034</v>
      </c>
      <c r="AA13302" s="9" t="s">
        <v>25103</v>
      </c>
      <c r="AB13302" s="9" t="s">
        <v>18781</v>
      </c>
      <c r="AC13302">
        <v>6.4</v>
      </c>
      <c r="AD13302" s="9" t="s">
        <v>19119</v>
      </c>
    </row>
    <row r="13303" spans="26:30">
      <c r="Z13303" s="9" t="s">
        <v>20730</v>
      </c>
      <c r="AA13303" s="9" t="s">
        <v>25108</v>
      </c>
      <c r="AB13303" s="9" t="s">
        <v>18780</v>
      </c>
      <c r="AD13303" s="9" t="s">
        <v>19119</v>
      </c>
    </row>
    <row r="13304" spans="26:30">
      <c r="Z13304" s="9" t="s">
        <v>23424</v>
      </c>
      <c r="AA13304" s="9" t="s">
        <v>25108</v>
      </c>
      <c r="AB13304" s="9" t="s">
        <v>18780</v>
      </c>
      <c r="AD13304" s="9" t="s">
        <v>19119</v>
      </c>
    </row>
    <row r="13305" spans="26:30">
      <c r="Z13305" s="9" t="s">
        <v>20035</v>
      </c>
      <c r="AA13305" s="9" t="s">
        <v>25108</v>
      </c>
      <c r="AB13305" s="9" t="s">
        <v>18780</v>
      </c>
      <c r="AD13305" s="9" t="s">
        <v>19119</v>
      </c>
    </row>
    <row r="13306" spans="26:30">
      <c r="Z13306" s="9" t="s">
        <v>20033</v>
      </c>
      <c r="AA13306" s="9" t="s">
        <v>25108</v>
      </c>
      <c r="AB13306" s="9" t="s">
        <v>18780</v>
      </c>
      <c r="AD13306" s="9" t="s">
        <v>19119</v>
      </c>
    </row>
    <row r="13307" spans="26:30">
      <c r="Z13307" s="9" t="s">
        <v>24035</v>
      </c>
      <c r="AA13307" s="9" t="s">
        <v>25103</v>
      </c>
      <c r="AB13307" s="9" t="s">
        <v>18781</v>
      </c>
      <c r="AC13307">
        <v>8.4</v>
      </c>
      <c r="AD13307" s="9" t="s">
        <v>19119</v>
      </c>
    </row>
    <row r="13308" spans="26:30">
      <c r="Z13308" s="9" t="s">
        <v>24036</v>
      </c>
      <c r="AA13308" s="9" t="s">
        <v>25103</v>
      </c>
      <c r="AB13308" s="9" t="s">
        <v>18781</v>
      </c>
      <c r="AC13308">
        <v>8.4</v>
      </c>
      <c r="AD13308" s="9" t="s">
        <v>19119</v>
      </c>
    </row>
    <row r="13309" spans="26:30">
      <c r="Z13309" s="9" t="s">
        <v>24037</v>
      </c>
      <c r="AA13309" s="9" t="s">
        <v>25103</v>
      </c>
      <c r="AB13309" s="9" t="s">
        <v>18781</v>
      </c>
      <c r="AC13309">
        <v>8.4</v>
      </c>
      <c r="AD13309" s="9" t="s">
        <v>19119</v>
      </c>
    </row>
    <row r="13310" spans="26:30">
      <c r="Z13310" s="9" t="s">
        <v>24038</v>
      </c>
      <c r="AA13310" s="9" t="s">
        <v>25103</v>
      </c>
      <c r="AB13310" s="9" t="s">
        <v>18781</v>
      </c>
      <c r="AC13310">
        <v>8.4</v>
      </c>
      <c r="AD13310" s="9" t="s">
        <v>19119</v>
      </c>
    </row>
    <row r="13311" spans="26:30">
      <c r="Z13311" s="9"/>
      <c r="AA13311" s="9" t="s">
        <v>25113</v>
      </c>
      <c r="AB13311" s="9" t="s">
        <v>18782</v>
      </c>
      <c r="AD13311" s="9" t="s">
        <v>19119</v>
      </c>
    </row>
    <row r="13312" spans="26:30">
      <c r="Z13312" s="9" t="s">
        <v>24039</v>
      </c>
      <c r="AA13312" s="9" t="s">
        <v>25103</v>
      </c>
      <c r="AB13312" s="9" t="s">
        <v>18782</v>
      </c>
      <c r="AD13312" s="9" t="s">
        <v>19119</v>
      </c>
    </row>
    <row r="13313" spans="26:30">
      <c r="Z13313" s="9" t="s">
        <v>24040</v>
      </c>
      <c r="AA13313" s="9" t="s">
        <v>25103</v>
      </c>
      <c r="AB13313" s="9" t="s">
        <v>18782</v>
      </c>
      <c r="AD13313" s="9" t="s">
        <v>19119</v>
      </c>
    </row>
    <row r="13314" spans="26:30">
      <c r="Z13314" s="9" t="s">
        <v>24041</v>
      </c>
      <c r="AA13314" s="9" t="s">
        <v>25103</v>
      </c>
      <c r="AB13314" s="9" t="s">
        <v>18782</v>
      </c>
      <c r="AD13314" s="9" t="s">
        <v>19119</v>
      </c>
    </row>
    <row r="13315" spans="26:30">
      <c r="Z13315" s="9" t="s">
        <v>24042</v>
      </c>
      <c r="AA13315" s="9" t="s">
        <v>25103</v>
      </c>
      <c r="AB13315" s="9" t="s">
        <v>18782</v>
      </c>
      <c r="AD13315" s="9" t="s">
        <v>19119</v>
      </c>
    </row>
    <row r="13316" spans="26:30">
      <c r="Z13316" s="9" t="s">
        <v>20259</v>
      </c>
      <c r="AA13316" s="9" t="s">
        <v>25109</v>
      </c>
      <c r="AB13316" s="9" t="s">
        <v>18782</v>
      </c>
      <c r="AD13316" s="9" t="s">
        <v>19119</v>
      </c>
    </row>
    <row r="13317" spans="26:30">
      <c r="Z13317" s="9" t="s">
        <v>24043</v>
      </c>
      <c r="AA13317" s="9" t="s">
        <v>25109</v>
      </c>
      <c r="AB13317" s="9" t="s">
        <v>18782</v>
      </c>
      <c r="AD13317" s="9" t="s">
        <v>19119</v>
      </c>
    </row>
    <row r="13318" spans="26:30">
      <c r="Z13318" s="9" t="s">
        <v>22712</v>
      </c>
      <c r="AA13318" s="9" t="s">
        <v>25109</v>
      </c>
      <c r="AB13318" s="9" t="s">
        <v>18782</v>
      </c>
      <c r="AD13318" s="9" t="s">
        <v>19119</v>
      </c>
    </row>
    <row r="13319" spans="26:30">
      <c r="Z13319" s="9" t="s">
        <v>24044</v>
      </c>
      <c r="AA13319" s="9" t="s">
        <v>25109</v>
      </c>
      <c r="AB13319" s="9" t="s">
        <v>18782</v>
      </c>
      <c r="AD13319" s="9" t="s">
        <v>19119</v>
      </c>
    </row>
    <row r="13320" spans="26:30">
      <c r="Z13320" s="9"/>
      <c r="AA13320" s="9" t="s">
        <v>25104</v>
      </c>
      <c r="AB13320" s="9" t="s">
        <v>18782</v>
      </c>
      <c r="AD13320" s="9" t="s">
        <v>19119</v>
      </c>
    </row>
    <row r="13321" spans="26:30">
      <c r="Z13321" s="9" t="s">
        <v>18954</v>
      </c>
      <c r="AA13321" s="9" t="s">
        <v>25103</v>
      </c>
      <c r="AB13321" s="9" t="s">
        <v>18780</v>
      </c>
      <c r="AD13321" s="9" t="s">
        <v>19119</v>
      </c>
    </row>
    <row r="13322" spans="26:30">
      <c r="Z13322" s="9" t="s">
        <v>18903</v>
      </c>
      <c r="AA13322" s="9" t="s">
        <v>25103</v>
      </c>
      <c r="AB13322" s="9" t="s">
        <v>18780</v>
      </c>
      <c r="AD13322" s="9" t="s">
        <v>19119</v>
      </c>
    </row>
    <row r="13323" spans="26:30">
      <c r="Z13323" s="9" t="s">
        <v>511</v>
      </c>
      <c r="AA13323" s="9" t="s">
        <v>25103</v>
      </c>
      <c r="AB13323" s="9" t="s">
        <v>18780</v>
      </c>
      <c r="AD13323" s="9" t="s">
        <v>19119</v>
      </c>
    </row>
    <row r="13324" spans="26:30">
      <c r="Z13324" s="9" t="s">
        <v>21896</v>
      </c>
      <c r="AA13324" s="9" t="s">
        <v>25104</v>
      </c>
      <c r="AB13324" s="9" t="s">
        <v>18781</v>
      </c>
      <c r="AD13324" s="9" t="s">
        <v>19119</v>
      </c>
    </row>
    <row r="13325" spans="26:30">
      <c r="Z13325" s="9" t="s">
        <v>24045</v>
      </c>
      <c r="AA13325" s="9" t="s">
        <v>25104</v>
      </c>
      <c r="AB13325" s="9" t="s">
        <v>18781</v>
      </c>
      <c r="AD13325" s="9" t="s">
        <v>19119</v>
      </c>
    </row>
    <row r="13326" spans="26:30">
      <c r="Z13326" s="9" t="s">
        <v>24046</v>
      </c>
      <c r="AA13326" s="9" t="s">
        <v>25104</v>
      </c>
      <c r="AB13326" s="9" t="s">
        <v>18781</v>
      </c>
      <c r="AD13326" s="9" t="s">
        <v>19119</v>
      </c>
    </row>
    <row r="13327" spans="26:30">
      <c r="Z13327" s="9" t="s">
        <v>22377</v>
      </c>
      <c r="AA13327" s="9" t="s">
        <v>25104</v>
      </c>
      <c r="AB13327" s="9" t="s">
        <v>18781</v>
      </c>
      <c r="AD13327" s="9" t="s">
        <v>19119</v>
      </c>
    </row>
    <row r="13328" spans="26:30">
      <c r="Z13328" s="9" t="s">
        <v>19406</v>
      </c>
      <c r="AA13328" s="9" t="s">
        <v>25109</v>
      </c>
      <c r="AB13328" s="9" t="s">
        <v>18782</v>
      </c>
      <c r="AD13328" s="9" t="s">
        <v>19119</v>
      </c>
    </row>
    <row r="13329" spans="26:30">
      <c r="Z13329" s="9" t="s">
        <v>19433</v>
      </c>
      <c r="AA13329" s="9" t="s">
        <v>25109</v>
      </c>
      <c r="AB13329" s="9" t="s">
        <v>18782</v>
      </c>
      <c r="AD13329" s="9" t="s">
        <v>19119</v>
      </c>
    </row>
    <row r="13330" spans="26:30">
      <c r="Z13330" s="9" t="s">
        <v>22712</v>
      </c>
      <c r="AA13330" s="9" t="s">
        <v>25109</v>
      </c>
      <c r="AB13330" s="9" t="s">
        <v>18782</v>
      </c>
      <c r="AD13330" s="9" t="s">
        <v>19119</v>
      </c>
    </row>
    <row r="13331" spans="26:30">
      <c r="Z13331" s="9"/>
      <c r="AA13331" s="9" t="s">
        <v>25115</v>
      </c>
      <c r="AB13331" s="9" t="s">
        <v>18782</v>
      </c>
      <c r="AD13331" s="9" t="s">
        <v>19119</v>
      </c>
    </row>
    <row r="13332" spans="26:30">
      <c r="Z13332" s="9"/>
      <c r="AA13332" s="9" t="s">
        <v>25104</v>
      </c>
      <c r="AB13332" s="9" t="s">
        <v>18782</v>
      </c>
      <c r="AD13332" s="9" t="s">
        <v>19119</v>
      </c>
    </row>
    <row r="13333" spans="26:30">
      <c r="Z13333" s="9" t="s">
        <v>24047</v>
      </c>
      <c r="AA13333" s="9" t="s">
        <v>25103</v>
      </c>
      <c r="AB13333" s="9" t="s">
        <v>18781</v>
      </c>
      <c r="AD13333" s="9" t="s">
        <v>19119</v>
      </c>
    </row>
    <row r="13334" spans="26:30">
      <c r="Z13334" s="9" t="s">
        <v>24048</v>
      </c>
      <c r="AA13334" s="9" t="s">
        <v>25103</v>
      </c>
      <c r="AB13334" s="9" t="s">
        <v>18781</v>
      </c>
      <c r="AD13334" s="9" t="s">
        <v>19119</v>
      </c>
    </row>
    <row r="13335" spans="26:30">
      <c r="Z13335" s="9"/>
      <c r="AA13335" s="9" t="s">
        <v>25103</v>
      </c>
      <c r="AB13335" s="9" t="s">
        <v>18781</v>
      </c>
      <c r="AD13335" s="9" t="s">
        <v>19119</v>
      </c>
    </row>
    <row r="13336" spans="26:30">
      <c r="Z13336" s="9"/>
      <c r="AA13336" s="9" t="s">
        <v>25103</v>
      </c>
      <c r="AB13336" s="9" t="s">
        <v>18781</v>
      </c>
      <c r="AD13336" s="9" t="s">
        <v>19119</v>
      </c>
    </row>
    <row r="13337" spans="26:30">
      <c r="Z13337" s="9" t="s">
        <v>24049</v>
      </c>
      <c r="AA13337" s="9" t="s">
        <v>25104</v>
      </c>
      <c r="AB13337" s="9" t="s">
        <v>18781</v>
      </c>
      <c r="AD13337" s="9" t="s">
        <v>19119</v>
      </c>
    </row>
    <row r="13338" spans="26:30">
      <c r="Z13338" s="9" t="s">
        <v>24050</v>
      </c>
      <c r="AA13338" s="9" t="s">
        <v>25104</v>
      </c>
      <c r="AB13338" s="9" t="s">
        <v>18781</v>
      </c>
      <c r="AD13338" s="9" t="s">
        <v>19119</v>
      </c>
    </row>
    <row r="13339" spans="26:30">
      <c r="Z13339" s="9" t="s">
        <v>24051</v>
      </c>
      <c r="AA13339" s="9" t="s">
        <v>25104</v>
      </c>
      <c r="AB13339" s="9" t="s">
        <v>18781</v>
      </c>
      <c r="AD13339" s="9" t="s">
        <v>19119</v>
      </c>
    </row>
    <row r="13340" spans="26:30">
      <c r="Z13340" s="9" t="s">
        <v>24052</v>
      </c>
      <c r="AA13340" s="9" t="s">
        <v>25104</v>
      </c>
      <c r="AB13340" s="9" t="s">
        <v>18781</v>
      </c>
      <c r="AD13340" s="9" t="s">
        <v>19119</v>
      </c>
    </row>
    <row r="13341" spans="26:30">
      <c r="Z13341" s="9" t="s">
        <v>24053</v>
      </c>
      <c r="AA13341" s="9" t="s">
        <v>25103</v>
      </c>
      <c r="AB13341" s="9" t="s">
        <v>18781</v>
      </c>
      <c r="AD13341" s="9" t="s">
        <v>19119</v>
      </c>
    </row>
    <row r="13342" spans="26:30">
      <c r="Z13342" s="9" t="s">
        <v>24054</v>
      </c>
      <c r="AA13342" s="9" t="s">
        <v>25103</v>
      </c>
      <c r="AB13342" s="9" t="s">
        <v>18781</v>
      </c>
      <c r="AD13342" s="9" t="s">
        <v>19119</v>
      </c>
    </row>
    <row r="13343" spans="26:30">
      <c r="Z13343" s="9" t="s">
        <v>24055</v>
      </c>
      <c r="AA13343" s="9" t="s">
        <v>25103</v>
      </c>
      <c r="AB13343" s="9" t="s">
        <v>18781</v>
      </c>
      <c r="AD13343" s="9" t="s">
        <v>19119</v>
      </c>
    </row>
    <row r="13344" spans="26:30">
      <c r="Z13344" s="9" t="s">
        <v>24056</v>
      </c>
      <c r="AA13344" s="9" t="s">
        <v>25103</v>
      </c>
      <c r="AB13344" s="9" t="s">
        <v>18781</v>
      </c>
      <c r="AD13344" s="9" t="s">
        <v>19119</v>
      </c>
    </row>
    <row r="13345" spans="26:30">
      <c r="Z13345" s="9"/>
      <c r="AA13345" s="9" t="s">
        <v>25103</v>
      </c>
      <c r="AB13345" s="9" t="s">
        <v>18781</v>
      </c>
      <c r="AD13345" s="9" t="s">
        <v>19119</v>
      </c>
    </row>
    <row r="13346" spans="26:30">
      <c r="Z13346" s="9"/>
      <c r="AA13346" s="9" t="s">
        <v>25105</v>
      </c>
      <c r="AB13346" s="9" t="s">
        <v>18782</v>
      </c>
      <c r="AD13346" s="9" t="s">
        <v>19119</v>
      </c>
    </row>
    <row r="13347" spans="26:30">
      <c r="Z13347" s="9"/>
      <c r="AA13347" s="9" t="s">
        <v>25115</v>
      </c>
      <c r="AB13347" s="9" t="s">
        <v>18780</v>
      </c>
      <c r="AD13347" s="9" t="s">
        <v>19119</v>
      </c>
    </row>
    <row r="13348" spans="26:30">
      <c r="Z13348" s="9" t="s">
        <v>24057</v>
      </c>
      <c r="AA13348" s="9" t="s">
        <v>25109</v>
      </c>
      <c r="AB13348" s="9" t="s">
        <v>18782</v>
      </c>
      <c r="AD13348" s="9" t="s">
        <v>19119</v>
      </c>
    </row>
    <row r="13349" spans="26:30">
      <c r="Z13349" s="9" t="s">
        <v>19626</v>
      </c>
      <c r="AA13349" s="9" t="s">
        <v>25109</v>
      </c>
      <c r="AB13349" s="9" t="s">
        <v>18782</v>
      </c>
      <c r="AD13349" s="9" t="s">
        <v>19119</v>
      </c>
    </row>
    <row r="13350" spans="26:30">
      <c r="Z13350" s="9" t="s">
        <v>23206</v>
      </c>
      <c r="AA13350" s="9" t="s">
        <v>25109</v>
      </c>
      <c r="AB13350" s="9" t="s">
        <v>18782</v>
      </c>
      <c r="AD13350" s="9" t="s">
        <v>19119</v>
      </c>
    </row>
    <row r="13351" spans="26:30">
      <c r="Z13351" s="9" t="s">
        <v>21987</v>
      </c>
      <c r="AA13351" s="9" t="s">
        <v>25109</v>
      </c>
      <c r="AB13351" s="9" t="s">
        <v>18782</v>
      </c>
      <c r="AD13351" s="9" t="s">
        <v>19119</v>
      </c>
    </row>
    <row r="13352" spans="26:30">
      <c r="Z13352" s="9" t="s">
        <v>24058</v>
      </c>
      <c r="AA13352" s="9" t="s">
        <v>25103</v>
      </c>
      <c r="AB13352" s="9" t="s">
        <v>18781</v>
      </c>
      <c r="AD13352" s="9" t="s">
        <v>19119</v>
      </c>
    </row>
    <row r="13353" spans="26:30">
      <c r="Z13353" s="9" t="s">
        <v>23724</v>
      </c>
      <c r="AA13353" s="9" t="s">
        <v>25103</v>
      </c>
      <c r="AB13353" s="9" t="s">
        <v>18781</v>
      </c>
      <c r="AD13353" s="9" t="s">
        <v>19119</v>
      </c>
    </row>
    <row r="13354" spans="26:30">
      <c r="Z13354" s="9" t="s">
        <v>24059</v>
      </c>
      <c r="AA13354" s="9" t="s">
        <v>25103</v>
      </c>
      <c r="AB13354" s="9" t="s">
        <v>18781</v>
      </c>
      <c r="AD13354" s="9" t="s">
        <v>19119</v>
      </c>
    </row>
    <row r="13355" spans="26:30">
      <c r="Z13355" s="9" t="s">
        <v>19041</v>
      </c>
      <c r="AA13355" s="9" t="s">
        <v>25103</v>
      </c>
      <c r="AB13355" s="9" t="s">
        <v>18781</v>
      </c>
      <c r="AD13355" s="9" t="s">
        <v>19119</v>
      </c>
    </row>
    <row r="13356" spans="26:30">
      <c r="Z13356" s="9"/>
      <c r="AA13356" s="9" t="s">
        <v>25103</v>
      </c>
      <c r="AB13356" s="9" t="s">
        <v>18780</v>
      </c>
      <c r="AD13356" s="9" t="s">
        <v>19119</v>
      </c>
    </row>
    <row r="13357" spans="26:30">
      <c r="Z13357" s="9" t="s">
        <v>24060</v>
      </c>
      <c r="AA13357" s="9" t="s">
        <v>25112</v>
      </c>
      <c r="AB13357" s="9" t="s">
        <v>18782</v>
      </c>
      <c r="AD13357" s="9" t="s">
        <v>19119</v>
      </c>
    </row>
    <row r="13358" spans="26:30">
      <c r="Z13358" s="9" t="s">
        <v>24061</v>
      </c>
      <c r="AA13358" s="9" t="s">
        <v>25112</v>
      </c>
      <c r="AB13358" s="9" t="s">
        <v>18782</v>
      </c>
      <c r="AD13358" s="9" t="s">
        <v>19119</v>
      </c>
    </row>
    <row r="13359" spans="26:30">
      <c r="Z13359" s="9" t="s">
        <v>24062</v>
      </c>
      <c r="AA13359" s="9" t="s">
        <v>25112</v>
      </c>
      <c r="AB13359" s="9" t="s">
        <v>18782</v>
      </c>
      <c r="AD13359" s="9" t="s">
        <v>19119</v>
      </c>
    </row>
    <row r="13360" spans="26:30">
      <c r="Z13360" s="9" t="s">
        <v>24063</v>
      </c>
      <c r="AA13360" s="9" t="s">
        <v>25104</v>
      </c>
      <c r="AB13360" s="9" t="s">
        <v>18782</v>
      </c>
      <c r="AC13360">
        <v>7.8</v>
      </c>
      <c r="AD13360" s="9" t="s">
        <v>19119</v>
      </c>
    </row>
    <row r="13361" spans="26:30">
      <c r="Z13361" s="9" t="s">
        <v>24064</v>
      </c>
      <c r="AA13361" s="9" t="s">
        <v>25104</v>
      </c>
      <c r="AB13361" s="9" t="s">
        <v>18782</v>
      </c>
      <c r="AC13361">
        <v>7.8</v>
      </c>
      <c r="AD13361" s="9" t="s">
        <v>19119</v>
      </c>
    </row>
    <row r="13362" spans="26:30">
      <c r="Z13362" s="9" t="s">
        <v>24065</v>
      </c>
      <c r="AA13362" s="9" t="s">
        <v>25104</v>
      </c>
      <c r="AB13362" s="9" t="s">
        <v>18782</v>
      </c>
      <c r="AC13362">
        <v>7.8</v>
      </c>
      <c r="AD13362" s="9" t="s">
        <v>19119</v>
      </c>
    </row>
    <row r="13363" spans="26:30">
      <c r="Z13363" s="9" t="s">
        <v>24066</v>
      </c>
      <c r="AA13363" s="9" t="s">
        <v>25104</v>
      </c>
      <c r="AB13363" s="9" t="s">
        <v>18782</v>
      </c>
      <c r="AC13363">
        <v>7.8</v>
      </c>
      <c r="AD13363" s="9" t="s">
        <v>19119</v>
      </c>
    </row>
    <row r="13364" spans="26:30">
      <c r="Z13364" s="9" t="s">
        <v>15221</v>
      </c>
      <c r="AA13364" s="9" t="s">
        <v>25105</v>
      </c>
      <c r="AB13364" s="9" t="s">
        <v>18781</v>
      </c>
      <c r="AD13364" s="9" t="s">
        <v>19119</v>
      </c>
    </row>
    <row r="13365" spans="26:30">
      <c r="Z13365" s="9" t="s">
        <v>24067</v>
      </c>
      <c r="AA13365" s="9" t="s">
        <v>25104</v>
      </c>
      <c r="AB13365" s="9" t="s">
        <v>18781</v>
      </c>
      <c r="AD13365" s="9" t="s">
        <v>19119</v>
      </c>
    </row>
    <row r="13366" spans="26:30">
      <c r="Z13366" s="9" t="s">
        <v>24068</v>
      </c>
      <c r="AA13366" s="9" t="s">
        <v>25104</v>
      </c>
      <c r="AB13366" s="9" t="s">
        <v>18781</v>
      </c>
      <c r="AD13366" s="9" t="s">
        <v>19119</v>
      </c>
    </row>
    <row r="13367" spans="26:30">
      <c r="Z13367" s="9" t="s">
        <v>24069</v>
      </c>
      <c r="AA13367" s="9" t="s">
        <v>25103</v>
      </c>
      <c r="AB13367" s="9" t="s">
        <v>18780</v>
      </c>
      <c r="AC13367">
        <v>7</v>
      </c>
      <c r="AD13367" s="9" t="s">
        <v>19119</v>
      </c>
    </row>
    <row r="13368" spans="26:30">
      <c r="Z13368" s="9" t="s">
        <v>19868</v>
      </c>
      <c r="AA13368" s="9" t="s">
        <v>25103</v>
      </c>
      <c r="AB13368" s="9" t="s">
        <v>18780</v>
      </c>
      <c r="AC13368">
        <v>7</v>
      </c>
      <c r="AD13368" s="9" t="s">
        <v>19119</v>
      </c>
    </row>
    <row r="13369" spans="26:30">
      <c r="Z13369" s="9" t="s">
        <v>24070</v>
      </c>
      <c r="AA13369" s="9" t="s">
        <v>25103</v>
      </c>
      <c r="AB13369" s="9" t="s">
        <v>18780</v>
      </c>
      <c r="AC13369">
        <v>7</v>
      </c>
      <c r="AD13369" s="9" t="s">
        <v>19119</v>
      </c>
    </row>
    <row r="13370" spans="26:30">
      <c r="Z13370" s="9" t="s">
        <v>21464</v>
      </c>
      <c r="AA13370" s="9" t="s">
        <v>25103</v>
      </c>
      <c r="AB13370" s="9" t="s">
        <v>18780</v>
      </c>
      <c r="AC13370">
        <v>7</v>
      </c>
      <c r="AD13370" s="9" t="s">
        <v>19119</v>
      </c>
    </row>
    <row r="13371" spans="26:30">
      <c r="Z13371" s="9" t="s">
        <v>23967</v>
      </c>
      <c r="AA13371" s="9" t="s">
        <v>25108</v>
      </c>
      <c r="AB13371" s="9" t="s">
        <v>18780</v>
      </c>
      <c r="AD13371" s="9" t="s">
        <v>19119</v>
      </c>
    </row>
    <row r="13372" spans="26:30">
      <c r="Z13372" s="9" t="s">
        <v>20169</v>
      </c>
      <c r="AA13372" s="9" t="s">
        <v>25108</v>
      </c>
      <c r="AB13372" s="9" t="s">
        <v>18780</v>
      </c>
      <c r="AD13372" s="9" t="s">
        <v>19119</v>
      </c>
    </row>
    <row r="13373" spans="26:30">
      <c r="Z13373" s="9" t="s">
        <v>20385</v>
      </c>
      <c r="AA13373" s="9" t="s">
        <v>25108</v>
      </c>
      <c r="AB13373" s="9" t="s">
        <v>18780</v>
      </c>
      <c r="AD13373" s="9" t="s">
        <v>19119</v>
      </c>
    </row>
    <row r="13374" spans="26:30">
      <c r="Z13374" s="9" t="s">
        <v>20958</v>
      </c>
      <c r="AA13374" s="9" t="s">
        <v>25108</v>
      </c>
      <c r="AB13374" s="9" t="s">
        <v>18780</v>
      </c>
      <c r="AD13374" s="9" t="s">
        <v>19119</v>
      </c>
    </row>
    <row r="13375" spans="26:30">
      <c r="Z13375" s="9" t="s">
        <v>20749</v>
      </c>
      <c r="AA13375" s="9" t="s">
        <v>25105</v>
      </c>
      <c r="AB13375" s="9" t="s">
        <v>18780</v>
      </c>
      <c r="AD13375" s="9" t="s">
        <v>19119</v>
      </c>
    </row>
    <row r="13376" spans="26:30">
      <c r="Z13376" s="9" t="s">
        <v>23198</v>
      </c>
      <c r="AA13376" s="9" t="s">
        <v>25105</v>
      </c>
      <c r="AB13376" s="9" t="s">
        <v>18780</v>
      </c>
      <c r="AD13376" s="9" t="s">
        <v>19119</v>
      </c>
    </row>
    <row r="13377" spans="26:30">
      <c r="Z13377" s="9" t="s">
        <v>21987</v>
      </c>
      <c r="AA13377" s="9" t="s">
        <v>25105</v>
      </c>
      <c r="AB13377" s="9" t="s">
        <v>18780</v>
      </c>
      <c r="AD13377" s="9" t="s">
        <v>19119</v>
      </c>
    </row>
    <row r="13378" spans="26:30">
      <c r="Z13378" s="9" t="s">
        <v>19688</v>
      </c>
      <c r="AA13378" s="9" t="s">
        <v>25105</v>
      </c>
      <c r="AB13378" s="9" t="s">
        <v>18780</v>
      </c>
      <c r="AD13378" s="9" t="s">
        <v>19119</v>
      </c>
    </row>
    <row r="13379" spans="26:30">
      <c r="Z13379" s="9" t="s">
        <v>24071</v>
      </c>
      <c r="AA13379" s="9" t="s">
        <v>25106</v>
      </c>
      <c r="AB13379" s="9" t="s">
        <v>18782</v>
      </c>
      <c r="AD13379" s="9" t="s">
        <v>19119</v>
      </c>
    </row>
    <row r="13380" spans="26:30">
      <c r="Z13380" s="9" t="s">
        <v>24072</v>
      </c>
      <c r="AA13380" s="9" t="s">
        <v>25106</v>
      </c>
      <c r="AB13380" s="9" t="s">
        <v>18782</v>
      </c>
      <c r="AD13380" s="9" t="s">
        <v>19119</v>
      </c>
    </row>
    <row r="13381" spans="26:30">
      <c r="Z13381" s="9" t="s">
        <v>20120</v>
      </c>
      <c r="AA13381" s="9" t="s">
        <v>25106</v>
      </c>
      <c r="AB13381" s="9" t="s">
        <v>18782</v>
      </c>
      <c r="AD13381" s="9" t="s">
        <v>19119</v>
      </c>
    </row>
    <row r="13382" spans="26:30">
      <c r="Z13382" s="9" t="s">
        <v>21403</v>
      </c>
      <c r="AA13382" s="9" t="s">
        <v>25106</v>
      </c>
      <c r="AB13382" s="9" t="s">
        <v>18782</v>
      </c>
      <c r="AD13382" s="9" t="s">
        <v>19119</v>
      </c>
    </row>
    <row r="13383" spans="26:30">
      <c r="Z13383" s="9" t="s">
        <v>15243</v>
      </c>
      <c r="AA13383" s="9" t="s">
        <v>25103</v>
      </c>
      <c r="AB13383" s="9" t="s">
        <v>18781</v>
      </c>
      <c r="AD13383" s="9" t="s">
        <v>19119</v>
      </c>
    </row>
    <row r="13384" spans="26:30">
      <c r="Z13384" s="9" t="s">
        <v>19868</v>
      </c>
      <c r="AA13384" s="9" t="s">
        <v>25106</v>
      </c>
      <c r="AB13384" s="9" t="s">
        <v>18782</v>
      </c>
      <c r="AC13384">
        <v>7.1</v>
      </c>
      <c r="AD13384" s="9" t="s">
        <v>19119</v>
      </c>
    </row>
    <row r="13385" spans="26:30">
      <c r="Z13385" s="9" t="s">
        <v>19974</v>
      </c>
      <c r="AA13385" s="9" t="s">
        <v>25106</v>
      </c>
      <c r="AB13385" s="9" t="s">
        <v>18782</v>
      </c>
      <c r="AC13385">
        <v>7.1</v>
      </c>
      <c r="AD13385" s="9" t="s">
        <v>19119</v>
      </c>
    </row>
    <row r="13386" spans="26:30">
      <c r="Z13386" s="9" t="s">
        <v>10558</v>
      </c>
      <c r="AA13386" s="9" t="s">
        <v>25106</v>
      </c>
      <c r="AB13386" s="9" t="s">
        <v>18782</v>
      </c>
      <c r="AC13386">
        <v>7.1</v>
      </c>
      <c r="AD13386" s="9" t="s">
        <v>19119</v>
      </c>
    </row>
    <row r="13387" spans="26:30">
      <c r="Z13387" s="9" t="s">
        <v>19192</v>
      </c>
      <c r="AA13387" s="9" t="s">
        <v>25106</v>
      </c>
      <c r="AB13387" s="9" t="s">
        <v>18782</v>
      </c>
      <c r="AC13387">
        <v>7.1</v>
      </c>
      <c r="AD13387" s="9" t="s">
        <v>19119</v>
      </c>
    </row>
    <row r="13388" spans="26:30">
      <c r="Z13388" s="9" t="s">
        <v>24073</v>
      </c>
      <c r="AA13388" s="9" t="s">
        <v>25104</v>
      </c>
      <c r="AB13388" s="9" t="s">
        <v>18781</v>
      </c>
      <c r="AD13388" s="9" t="s">
        <v>19119</v>
      </c>
    </row>
    <row r="13389" spans="26:30">
      <c r="Z13389" s="9" t="s">
        <v>24074</v>
      </c>
      <c r="AA13389" s="9" t="s">
        <v>25104</v>
      </c>
      <c r="AB13389" s="9" t="s">
        <v>18781</v>
      </c>
      <c r="AD13389" s="9" t="s">
        <v>19119</v>
      </c>
    </row>
    <row r="13390" spans="26:30">
      <c r="Z13390" s="9" t="s">
        <v>15255</v>
      </c>
      <c r="AA13390" s="9" t="s">
        <v>25104</v>
      </c>
      <c r="AB13390" s="9" t="s">
        <v>18781</v>
      </c>
      <c r="AD13390" s="9" t="s">
        <v>19119</v>
      </c>
    </row>
    <row r="13391" spans="26:30">
      <c r="Z13391" s="9"/>
      <c r="AA13391" s="9" t="s">
        <v>25103</v>
      </c>
      <c r="AB13391" s="9" t="s">
        <v>18781</v>
      </c>
      <c r="AD13391" s="9" t="s">
        <v>19119</v>
      </c>
    </row>
    <row r="13392" spans="26:30">
      <c r="Z13392" s="9" t="s">
        <v>24075</v>
      </c>
      <c r="AA13392" s="9" t="s">
        <v>25106</v>
      </c>
      <c r="AB13392" s="9" t="s">
        <v>18782</v>
      </c>
      <c r="AD13392" s="9" t="s">
        <v>19119</v>
      </c>
    </row>
    <row r="13393" spans="26:30">
      <c r="Z13393" s="9" t="s">
        <v>24076</v>
      </c>
      <c r="AA13393" s="9" t="s">
        <v>25106</v>
      </c>
      <c r="AB13393" s="9" t="s">
        <v>18782</v>
      </c>
      <c r="AD13393" s="9" t="s">
        <v>19119</v>
      </c>
    </row>
    <row r="13394" spans="26:30">
      <c r="Z13394" s="9" t="s">
        <v>24077</v>
      </c>
      <c r="AA13394" s="9" t="s">
        <v>25106</v>
      </c>
      <c r="AB13394" s="9" t="s">
        <v>18782</v>
      </c>
      <c r="AD13394" s="9" t="s">
        <v>19119</v>
      </c>
    </row>
    <row r="13395" spans="26:30">
      <c r="Z13395" s="9" t="s">
        <v>24078</v>
      </c>
      <c r="AA13395" s="9" t="s">
        <v>25106</v>
      </c>
      <c r="AB13395" s="9" t="s">
        <v>18782</v>
      </c>
      <c r="AD13395" s="9" t="s">
        <v>19119</v>
      </c>
    </row>
    <row r="13396" spans="26:30">
      <c r="Z13396" s="9"/>
      <c r="AA13396" s="9" t="s">
        <v>25104</v>
      </c>
      <c r="AB13396" s="9" t="s">
        <v>18782</v>
      </c>
      <c r="AD13396" s="9" t="s">
        <v>19119</v>
      </c>
    </row>
    <row r="13397" spans="26:30">
      <c r="Z13397" s="9" t="s">
        <v>19180</v>
      </c>
      <c r="AA13397" s="9" t="s">
        <v>25103</v>
      </c>
      <c r="AB13397" s="9" t="s">
        <v>18781</v>
      </c>
      <c r="AD13397" s="9" t="s">
        <v>19119</v>
      </c>
    </row>
    <row r="13398" spans="26:30">
      <c r="Z13398" s="9" t="s">
        <v>23757</v>
      </c>
      <c r="AA13398" s="9" t="s">
        <v>25103</v>
      </c>
      <c r="AB13398" s="9" t="s">
        <v>18781</v>
      </c>
      <c r="AD13398" s="9" t="s">
        <v>19119</v>
      </c>
    </row>
    <row r="13399" spans="26:30">
      <c r="Z13399" s="9"/>
      <c r="AA13399" s="9" t="s">
        <v>25103</v>
      </c>
      <c r="AB13399" s="9" t="s">
        <v>18782</v>
      </c>
      <c r="AD13399" s="9" t="s">
        <v>19119</v>
      </c>
    </row>
    <row r="13400" spans="26:30">
      <c r="Z13400" s="9" t="s">
        <v>24079</v>
      </c>
      <c r="AA13400" s="9" t="s">
        <v>25103</v>
      </c>
      <c r="AB13400" s="9" t="s">
        <v>18780</v>
      </c>
      <c r="AC13400">
        <v>5</v>
      </c>
      <c r="AD13400" s="9" t="s">
        <v>19119</v>
      </c>
    </row>
    <row r="13401" spans="26:30">
      <c r="Z13401" s="9" t="s">
        <v>24080</v>
      </c>
      <c r="AA13401" s="9" t="s">
        <v>25103</v>
      </c>
      <c r="AB13401" s="9" t="s">
        <v>18780</v>
      </c>
      <c r="AC13401">
        <v>5</v>
      </c>
      <c r="AD13401" s="9" t="s">
        <v>19119</v>
      </c>
    </row>
    <row r="13402" spans="26:30">
      <c r="Z13402" s="9" t="s">
        <v>21313</v>
      </c>
      <c r="AA13402" s="9" t="s">
        <v>25103</v>
      </c>
      <c r="AB13402" s="9" t="s">
        <v>18780</v>
      </c>
      <c r="AC13402">
        <v>5</v>
      </c>
      <c r="AD13402" s="9" t="s">
        <v>19119</v>
      </c>
    </row>
    <row r="13403" spans="26:30">
      <c r="Z13403" s="9" t="s">
        <v>24081</v>
      </c>
      <c r="AA13403" s="9" t="s">
        <v>25103</v>
      </c>
      <c r="AB13403" s="9" t="s">
        <v>18780</v>
      </c>
      <c r="AC13403">
        <v>5</v>
      </c>
      <c r="AD13403" s="9" t="s">
        <v>19119</v>
      </c>
    </row>
    <row r="13404" spans="26:30">
      <c r="Z13404" s="9"/>
      <c r="AA13404" s="9" t="s">
        <v>25103</v>
      </c>
      <c r="AB13404" s="9" t="s">
        <v>18781</v>
      </c>
      <c r="AD13404" s="9" t="s">
        <v>19119</v>
      </c>
    </row>
    <row r="13405" spans="26:30">
      <c r="Z13405" s="9" t="s">
        <v>23410</v>
      </c>
      <c r="AA13405" s="9" t="s">
        <v>25103</v>
      </c>
      <c r="AB13405" s="9" t="s">
        <v>18781</v>
      </c>
      <c r="AD13405" s="9" t="s">
        <v>19119</v>
      </c>
    </row>
    <row r="13406" spans="26:30">
      <c r="Z13406" s="9" t="s">
        <v>23408</v>
      </c>
      <c r="AA13406" s="9" t="s">
        <v>25103</v>
      </c>
      <c r="AB13406" s="9" t="s">
        <v>18781</v>
      </c>
      <c r="AD13406" s="9" t="s">
        <v>19119</v>
      </c>
    </row>
    <row r="13407" spans="26:30">
      <c r="Z13407" s="9" t="s">
        <v>24082</v>
      </c>
      <c r="AA13407" s="9" t="s">
        <v>25103</v>
      </c>
      <c r="AB13407" s="9" t="s">
        <v>18781</v>
      </c>
      <c r="AD13407" s="9" t="s">
        <v>19119</v>
      </c>
    </row>
    <row r="13408" spans="26:30">
      <c r="Z13408" s="9"/>
      <c r="AA13408" s="9" t="s">
        <v>25106</v>
      </c>
      <c r="AB13408" s="9" t="s">
        <v>18781</v>
      </c>
      <c r="AD13408" s="9" t="s">
        <v>19119</v>
      </c>
    </row>
    <row r="13409" spans="26:30">
      <c r="Z13409" s="9"/>
      <c r="AA13409" s="9" t="s">
        <v>25103</v>
      </c>
      <c r="AB13409" s="9" t="s">
        <v>18780</v>
      </c>
      <c r="AD13409" s="9" t="s">
        <v>19119</v>
      </c>
    </row>
    <row r="13410" spans="26:30">
      <c r="Z13410" s="9" t="s">
        <v>24083</v>
      </c>
      <c r="AA13410" s="9" t="s">
        <v>25108</v>
      </c>
      <c r="AB13410" s="9" t="s">
        <v>18780</v>
      </c>
      <c r="AC13410">
        <v>6.4</v>
      </c>
      <c r="AD13410" s="9" t="s">
        <v>19118</v>
      </c>
    </row>
    <row r="13411" spans="26:30">
      <c r="Z13411" s="9" t="s">
        <v>21021</v>
      </c>
      <c r="AA13411" s="9" t="s">
        <v>25108</v>
      </c>
      <c r="AB13411" s="9" t="s">
        <v>18780</v>
      </c>
      <c r="AC13411">
        <v>6.4</v>
      </c>
      <c r="AD13411" s="9" t="s">
        <v>19118</v>
      </c>
    </row>
    <row r="13412" spans="26:30">
      <c r="Z13412" s="9" t="s">
        <v>21803</v>
      </c>
      <c r="AA13412" s="9" t="s">
        <v>25108</v>
      </c>
      <c r="AB13412" s="9" t="s">
        <v>18780</v>
      </c>
      <c r="AC13412">
        <v>6.4</v>
      </c>
      <c r="AD13412" s="9" t="s">
        <v>19118</v>
      </c>
    </row>
    <row r="13413" spans="26:30">
      <c r="Z13413" s="9" t="s">
        <v>24084</v>
      </c>
      <c r="AA13413" s="9" t="s">
        <v>25108</v>
      </c>
      <c r="AB13413" s="9" t="s">
        <v>18780</v>
      </c>
      <c r="AC13413">
        <v>6.4</v>
      </c>
      <c r="AD13413" s="9" t="s">
        <v>19118</v>
      </c>
    </row>
    <row r="13414" spans="26:30">
      <c r="Z13414" s="9"/>
      <c r="AA13414" s="9" t="s">
        <v>25103</v>
      </c>
      <c r="AB13414" s="9" t="s">
        <v>18781</v>
      </c>
      <c r="AD13414" s="9" t="s">
        <v>19119</v>
      </c>
    </row>
    <row r="13415" spans="26:30">
      <c r="Z13415" s="9" t="s">
        <v>24085</v>
      </c>
      <c r="AA13415" s="9" t="s">
        <v>25103</v>
      </c>
      <c r="AB13415" s="9" t="s">
        <v>18781</v>
      </c>
      <c r="AD13415" s="9" t="s">
        <v>19119</v>
      </c>
    </row>
    <row r="13416" spans="26:30">
      <c r="Z13416" s="9" t="s">
        <v>19045</v>
      </c>
      <c r="AA13416" s="9" t="s">
        <v>25103</v>
      </c>
      <c r="AB13416" s="9" t="s">
        <v>18781</v>
      </c>
      <c r="AD13416" s="9" t="s">
        <v>19119</v>
      </c>
    </row>
    <row r="13417" spans="26:30">
      <c r="Z13417" s="9" t="s">
        <v>24086</v>
      </c>
      <c r="AA13417" s="9" t="s">
        <v>25103</v>
      </c>
      <c r="AB13417" s="9" t="s">
        <v>18781</v>
      </c>
      <c r="AD13417" s="9" t="s">
        <v>19119</v>
      </c>
    </row>
    <row r="13418" spans="26:30">
      <c r="Z13418" s="9" t="s">
        <v>24087</v>
      </c>
      <c r="AA13418" s="9" t="s">
        <v>25103</v>
      </c>
      <c r="AB13418" s="9" t="s">
        <v>18781</v>
      </c>
      <c r="AD13418" s="9" t="s">
        <v>19119</v>
      </c>
    </row>
    <row r="13419" spans="26:30">
      <c r="Z13419" s="9" t="s">
        <v>24088</v>
      </c>
      <c r="AA13419" s="9" t="s">
        <v>25103</v>
      </c>
      <c r="AB13419" s="9" t="s">
        <v>18781</v>
      </c>
      <c r="AD13419" s="9" t="s">
        <v>19119</v>
      </c>
    </row>
    <row r="13420" spans="26:30">
      <c r="Z13420" s="9"/>
      <c r="AA13420" s="9" t="s">
        <v>25103</v>
      </c>
      <c r="AB13420" s="9" t="s">
        <v>18781</v>
      </c>
      <c r="AD13420" s="9" t="s">
        <v>19119</v>
      </c>
    </row>
    <row r="13421" spans="26:30">
      <c r="Z13421" s="9"/>
      <c r="AA13421" s="9" t="s">
        <v>25115</v>
      </c>
      <c r="AB13421" s="9" t="s">
        <v>18782</v>
      </c>
      <c r="AD13421" s="9" t="s">
        <v>19119</v>
      </c>
    </row>
    <row r="13422" spans="26:30">
      <c r="Z13422" s="9"/>
      <c r="AA13422" s="9" t="s">
        <v>25104</v>
      </c>
      <c r="AB13422" s="9" t="s">
        <v>18781</v>
      </c>
      <c r="AD13422" s="9" t="s">
        <v>19119</v>
      </c>
    </row>
    <row r="13423" spans="26:30">
      <c r="Z13423" s="9" t="s">
        <v>1066</v>
      </c>
      <c r="AA13423" s="9" t="s">
        <v>25103</v>
      </c>
      <c r="AB13423" s="9" t="s">
        <v>18781</v>
      </c>
      <c r="AD13423" s="9" t="s">
        <v>19119</v>
      </c>
    </row>
    <row r="13424" spans="26:30">
      <c r="Z13424" s="9" t="s">
        <v>24089</v>
      </c>
      <c r="AA13424" s="9" t="s">
        <v>25103</v>
      </c>
      <c r="AB13424" s="9" t="s">
        <v>18781</v>
      </c>
      <c r="AD13424" s="9" t="s">
        <v>19119</v>
      </c>
    </row>
    <row r="13425" spans="26:30">
      <c r="Z13425" s="9" t="s">
        <v>3469</v>
      </c>
      <c r="AA13425" s="9" t="s">
        <v>25103</v>
      </c>
      <c r="AB13425" s="9" t="s">
        <v>18781</v>
      </c>
      <c r="AD13425" s="9" t="s">
        <v>19119</v>
      </c>
    </row>
    <row r="13426" spans="26:30">
      <c r="Z13426" s="9" t="s">
        <v>8528</v>
      </c>
      <c r="AA13426" s="9" t="s">
        <v>25103</v>
      </c>
      <c r="AB13426" s="9" t="s">
        <v>18781</v>
      </c>
      <c r="AD13426" s="9" t="s">
        <v>19119</v>
      </c>
    </row>
    <row r="13427" spans="26:30">
      <c r="Z13427" s="9" t="s">
        <v>15323</v>
      </c>
      <c r="AA13427" s="9" t="s">
        <v>25103</v>
      </c>
      <c r="AB13427" s="9" t="s">
        <v>18780</v>
      </c>
      <c r="AD13427" s="9" t="s">
        <v>19119</v>
      </c>
    </row>
    <row r="13428" spans="26:30">
      <c r="Z13428" s="9" t="s">
        <v>15327</v>
      </c>
      <c r="AA13428" s="9" t="s">
        <v>25103</v>
      </c>
      <c r="AB13428" s="9" t="s">
        <v>18781</v>
      </c>
      <c r="AD13428" s="9" t="s">
        <v>19119</v>
      </c>
    </row>
    <row r="13429" spans="26:30">
      <c r="Z13429" s="9" t="s">
        <v>24090</v>
      </c>
      <c r="AA13429" s="9" t="s">
        <v>25106</v>
      </c>
      <c r="AB13429" s="9" t="s">
        <v>18781</v>
      </c>
      <c r="AD13429" s="9" t="s">
        <v>19119</v>
      </c>
    </row>
    <row r="13430" spans="26:30">
      <c r="Z13430" s="9" t="s">
        <v>24091</v>
      </c>
      <c r="AA13430" s="9" t="s">
        <v>25106</v>
      </c>
      <c r="AB13430" s="9" t="s">
        <v>18781</v>
      </c>
      <c r="AD13430" s="9" t="s">
        <v>19119</v>
      </c>
    </row>
    <row r="13431" spans="26:30">
      <c r="Z13431" s="9" t="s">
        <v>6066</v>
      </c>
      <c r="AA13431" s="9" t="s">
        <v>25106</v>
      </c>
      <c r="AB13431" s="9" t="s">
        <v>18781</v>
      </c>
      <c r="AD13431" s="9" t="s">
        <v>19119</v>
      </c>
    </row>
    <row r="13432" spans="26:30">
      <c r="Z13432" s="9" t="s">
        <v>16561</v>
      </c>
      <c r="AA13432" s="9" t="s">
        <v>25106</v>
      </c>
      <c r="AB13432" s="9" t="s">
        <v>18781</v>
      </c>
      <c r="AD13432" s="9" t="s">
        <v>19119</v>
      </c>
    </row>
    <row r="13433" spans="26:30">
      <c r="Z13433" s="9" t="s">
        <v>19197</v>
      </c>
      <c r="AA13433" s="9" t="s">
        <v>25115</v>
      </c>
      <c r="AB13433" s="9" t="s">
        <v>18782</v>
      </c>
      <c r="AD13433" s="9" t="s">
        <v>19119</v>
      </c>
    </row>
    <row r="13434" spans="26:30">
      <c r="Z13434" s="9" t="s">
        <v>19198</v>
      </c>
      <c r="AA13434" s="9" t="s">
        <v>25115</v>
      </c>
      <c r="AB13434" s="9" t="s">
        <v>18782</v>
      </c>
      <c r="AD13434" s="9" t="s">
        <v>19119</v>
      </c>
    </row>
    <row r="13435" spans="26:30">
      <c r="Z13435" s="9" t="s">
        <v>19844</v>
      </c>
      <c r="AA13435" s="9" t="s">
        <v>25115</v>
      </c>
      <c r="AB13435" s="9" t="s">
        <v>18782</v>
      </c>
      <c r="AD13435" s="9" t="s">
        <v>19119</v>
      </c>
    </row>
    <row r="13436" spans="26:30">
      <c r="Z13436" s="9" t="s">
        <v>20014</v>
      </c>
      <c r="AA13436" s="9" t="s">
        <v>25115</v>
      </c>
      <c r="AB13436" s="9" t="s">
        <v>18782</v>
      </c>
      <c r="AD13436" s="9" t="s">
        <v>19119</v>
      </c>
    </row>
    <row r="13437" spans="26:30">
      <c r="Z13437" s="9" t="s">
        <v>21623</v>
      </c>
      <c r="AA13437" s="9" t="s">
        <v>25103</v>
      </c>
      <c r="AB13437" s="9" t="s">
        <v>18781</v>
      </c>
      <c r="AD13437" s="9" t="s">
        <v>19119</v>
      </c>
    </row>
    <row r="13438" spans="26:30">
      <c r="Z13438" s="9" t="s">
        <v>19755</v>
      </c>
      <c r="AA13438" s="9" t="s">
        <v>25103</v>
      </c>
      <c r="AB13438" s="9" t="s">
        <v>18781</v>
      </c>
      <c r="AD13438" s="9" t="s">
        <v>19119</v>
      </c>
    </row>
    <row r="13439" spans="26:30">
      <c r="Z13439" s="9" t="s">
        <v>24092</v>
      </c>
      <c r="AA13439" s="9" t="s">
        <v>25103</v>
      </c>
      <c r="AB13439" s="9" t="s">
        <v>18781</v>
      </c>
      <c r="AD13439" s="9" t="s">
        <v>19119</v>
      </c>
    </row>
    <row r="13440" spans="26:30">
      <c r="Z13440" s="9" t="s">
        <v>24093</v>
      </c>
      <c r="AA13440" s="9" t="s">
        <v>25103</v>
      </c>
      <c r="AB13440" s="9" t="s">
        <v>18781</v>
      </c>
      <c r="AD13440" s="9" t="s">
        <v>19119</v>
      </c>
    </row>
    <row r="13441" spans="26:30">
      <c r="Z13441" s="9" t="s">
        <v>24094</v>
      </c>
      <c r="AA13441" s="9" t="s">
        <v>25104</v>
      </c>
      <c r="AB13441" s="9" t="s">
        <v>18781</v>
      </c>
      <c r="AC13441">
        <v>9.5</v>
      </c>
      <c r="AD13441" s="9" t="s">
        <v>19119</v>
      </c>
    </row>
    <row r="13442" spans="26:30">
      <c r="Z13442" s="9" t="s">
        <v>24095</v>
      </c>
      <c r="AA13442" s="9" t="s">
        <v>25104</v>
      </c>
      <c r="AB13442" s="9" t="s">
        <v>18781</v>
      </c>
      <c r="AC13442">
        <v>9.5</v>
      </c>
      <c r="AD13442" s="9" t="s">
        <v>19119</v>
      </c>
    </row>
    <row r="13443" spans="26:30">
      <c r="Z13443" s="9" t="s">
        <v>24096</v>
      </c>
      <c r="AA13443" s="9" t="s">
        <v>25104</v>
      </c>
      <c r="AB13443" s="9" t="s">
        <v>18781</v>
      </c>
      <c r="AC13443">
        <v>9.5</v>
      </c>
      <c r="AD13443" s="9" t="s">
        <v>19119</v>
      </c>
    </row>
    <row r="13444" spans="26:30">
      <c r="Z13444" s="9" t="s">
        <v>24097</v>
      </c>
      <c r="AA13444" s="9" t="s">
        <v>25104</v>
      </c>
      <c r="AB13444" s="9" t="s">
        <v>18781</v>
      </c>
      <c r="AC13444">
        <v>9.5</v>
      </c>
      <c r="AD13444" s="9" t="s">
        <v>19119</v>
      </c>
    </row>
    <row r="13445" spans="26:30">
      <c r="Z13445" s="9" t="s">
        <v>16335</v>
      </c>
      <c r="AA13445" s="9" t="s">
        <v>25103</v>
      </c>
      <c r="AB13445" s="9" t="s">
        <v>18782</v>
      </c>
      <c r="AD13445" s="9" t="s">
        <v>19119</v>
      </c>
    </row>
    <row r="13446" spans="26:30">
      <c r="Z13446" s="9" t="s">
        <v>24098</v>
      </c>
      <c r="AA13446" s="9" t="s">
        <v>25103</v>
      </c>
      <c r="AB13446" s="9" t="s">
        <v>18782</v>
      </c>
      <c r="AD13446" s="9" t="s">
        <v>19119</v>
      </c>
    </row>
    <row r="13447" spans="26:30">
      <c r="Z13447" s="9" t="s">
        <v>4163</v>
      </c>
      <c r="AA13447" s="9" t="s">
        <v>25103</v>
      </c>
      <c r="AB13447" s="9" t="s">
        <v>18782</v>
      </c>
      <c r="AD13447" s="9" t="s">
        <v>19119</v>
      </c>
    </row>
    <row r="13448" spans="26:30">
      <c r="Z13448" s="9"/>
      <c r="AA13448" s="9" t="s">
        <v>25103</v>
      </c>
      <c r="AB13448" s="9" t="s">
        <v>18781</v>
      </c>
      <c r="AD13448" s="9" t="s">
        <v>19119</v>
      </c>
    </row>
    <row r="13449" spans="26:30">
      <c r="Z13449" s="9"/>
      <c r="AA13449" s="9" t="s">
        <v>25103</v>
      </c>
      <c r="AB13449" s="9" t="s">
        <v>18782</v>
      </c>
      <c r="AD13449" s="9" t="s">
        <v>19119</v>
      </c>
    </row>
    <row r="13450" spans="26:30">
      <c r="Z13450" s="9" t="s">
        <v>20033</v>
      </c>
      <c r="AA13450" s="9" t="s">
        <v>25108</v>
      </c>
      <c r="AB13450" s="9" t="s">
        <v>18780</v>
      </c>
      <c r="AD13450" s="9" t="s">
        <v>19119</v>
      </c>
    </row>
    <row r="13451" spans="26:30">
      <c r="Z13451" s="9" t="s">
        <v>24030</v>
      </c>
      <c r="AA13451" s="9" t="s">
        <v>25108</v>
      </c>
      <c r="AB13451" s="9" t="s">
        <v>18780</v>
      </c>
      <c r="AD13451" s="9" t="s">
        <v>19119</v>
      </c>
    </row>
    <row r="13452" spans="26:30">
      <c r="Z13452" s="9" t="s">
        <v>20385</v>
      </c>
      <c r="AA13452" s="9" t="s">
        <v>25108</v>
      </c>
      <c r="AB13452" s="9" t="s">
        <v>18780</v>
      </c>
      <c r="AD13452" s="9" t="s">
        <v>19119</v>
      </c>
    </row>
    <row r="13453" spans="26:30">
      <c r="Z13453" s="9" t="s">
        <v>19261</v>
      </c>
      <c r="AA13453" s="9" t="s">
        <v>25108</v>
      </c>
      <c r="AB13453" s="9" t="s">
        <v>18780</v>
      </c>
      <c r="AD13453" s="9" t="s">
        <v>19119</v>
      </c>
    </row>
    <row r="13454" spans="26:30">
      <c r="Z13454" s="9"/>
      <c r="AA13454" s="9" t="s">
        <v>25106</v>
      </c>
      <c r="AB13454" s="9" t="s">
        <v>18781</v>
      </c>
      <c r="AD13454" s="9" t="s">
        <v>19119</v>
      </c>
    </row>
    <row r="13455" spans="26:30">
      <c r="Z13455" s="9" t="s">
        <v>20110</v>
      </c>
      <c r="AA13455" s="9" t="s">
        <v>25103</v>
      </c>
      <c r="AB13455" s="9" t="s">
        <v>18781</v>
      </c>
      <c r="AD13455" s="9" t="s">
        <v>19119</v>
      </c>
    </row>
    <row r="13456" spans="26:30">
      <c r="Z13456" s="9" t="s">
        <v>19664</v>
      </c>
      <c r="AA13456" s="9" t="s">
        <v>25103</v>
      </c>
      <c r="AB13456" s="9" t="s">
        <v>18781</v>
      </c>
      <c r="AD13456" s="9" t="s">
        <v>19119</v>
      </c>
    </row>
    <row r="13457" spans="26:30">
      <c r="Z13457" s="9" t="s">
        <v>15371</v>
      </c>
      <c r="AA13457" s="9" t="s">
        <v>25104</v>
      </c>
      <c r="AB13457" s="9" t="s">
        <v>18781</v>
      </c>
      <c r="AD13457" s="9" t="s">
        <v>19119</v>
      </c>
    </row>
    <row r="13458" spans="26:30">
      <c r="Z13458" s="9" t="s">
        <v>21291</v>
      </c>
      <c r="AA13458" s="9" t="s">
        <v>25106</v>
      </c>
      <c r="AB13458" s="9" t="s">
        <v>18781</v>
      </c>
      <c r="AD13458" s="9" t="s">
        <v>19119</v>
      </c>
    </row>
    <row r="13459" spans="26:30">
      <c r="Z13459" s="9" t="s">
        <v>24099</v>
      </c>
      <c r="AA13459" s="9" t="s">
        <v>25106</v>
      </c>
      <c r="AB13459" s="9" t="s">
        <v>18781</v>
      </c>
      <c r="AD13459" s="9" t="s">
        <v>19119</v>
      </c>
    </row>
    <row r="13460" spans="26:30">
      <c r="Z13460" s="9" t="s">
        <v>24100</v>
      </c>
      <c r="AA13460" s="9" t="s">
        <v>25106</v>
      </c>
      <c r="AB13460" s="9" t="s">
        <v>18781</v>
      </c>
      <c r="AD13460" s="9" t="s">
        <v>19119</v>
      </c>
    </row>
    <row r="13461" spans="26:30">
      <c r="Z13461" s="9" t="s">
        <v>24101</v>
      </c>
      <c r="AA13461" s="9" t="s">
        <v>25106</v>
      </c>
      <c r="AB13461" s="9" t="s">
        <v>18781</v>
      </c>
      <c r="AD13461" s="9" t="s">
        <v>19119</v>
      </c>
    </row>
    <row r="13462" spans="26:30">
      <c r="Z13462" s="9" t="s">
        <v>24102</v>
      </c>
      <c r="AA13462" s="9" t="s">
        <v>25111</v>
      </c>
      <c r="AB13462" s="9" t="s">
        <v>18780</v>
      </c>
      <c r="AD13462" s="9" t="s">
        <v>19119</v>
      </c>
    </row>
    <row r="13463" spans="26:30">
      <c r="Z13463" s="9" t="s">
        <v>24103</v>
      </c>
      <c r="AA13463" s="9" t="s">
        <v>25111</v>
      </c>
      <c r="AB13463" s="9" t="s">
        <v>18780</v>
      </c>
      <c r="AD13463" s="9" t="s">
        <v>19119</v>
      </c>
    </row>
    <row r="13464" spans="26:30">
      <c r="Z13464" s="9" t="s">
        <v>24104</v>
      </c>
      <c r="AA13464" s="9" t="s">
        <v>25111</v>
      </c>
      <c r="AB13464" s="9" t="s">
        <v>18780</v>
      </c>
      <c r="AD13464" s="9" t="s">
        <v>19119</v>
      </c>
    </row>
    <row r="13465" spans="26:30">
      <c r="Z13465" s="9" t="s">
        <v>24105</v>
      </c>
      <c r="AA13465" s="9" t="s">
        <v>25111</v>
      </c>
      <c r="AB13465" s="9" t="s">
        <v>18780</v>
      </c>
      <c r="AD13465" s="9" t="s">
        <v>19119</v>
      </c>
    </row>
    <row r="13466" spans="26:30">
      <c r="Z13466" s="9"/>
      <c r="AA13466" s="9" t="s">
        <v>25104</v>
      </c>
      <c r="AB13466" s="9" t="s">
        <v>18782</v>
      </c>
      <c r="AD13466" s="9" t="s">
        <v>19119</v>
      </c>
    </row>
    <row r="13467" spans="26:30">
      <c r="Z13467" s="9" t="s">
        <v>20112</v>
      </c>
      <c r="AA13467" s="9" t="s">
        <v>25108</v>
      </c>
      <c r="AB13467" s="9" t="s">
        <v>18780</v>
      </c>
      <c r="AD13467" s="9" t="s">
        <v>19119</v>
      </c>
    </row>
    <row r="13468" spans="26:30">
      <c r="Z13468" s="9" t="s">
        <v>20033</v>
      </c>
      <c r="AA13468" s="9" t="s">
        <v>25108</v>
      </c>
      <c r="AB13468" s="9" t="s">
        <v>18780</v>
      </c>
      <c r="AD13468" s="9" t="s">
        <v>19119</v>
      </c>
    </row>
    <row r="13469" spans="26:30">
      <c r="Z13469" s="9" t="s">
        <v>20035</v>
      </c>
      <c r="AA13469" s="9" t="s">
        <v>25108</v>
      </c>
      <c r="AB13469" s="9" t="s">
        <v>18780</v>
      </c>
      <c r="AD13469" s="9" t="s">
        <v>19119</v>
      </c>
    </row>
    <row r="13470" spans="26:30">
      <c r="Z13470" s="9" t="s">
        <v>10736</v>
      </c>
      <c r="AA13470" s="9" t="s">
        <v>25108</v>
      </c>
      <c r="AB13470" s="9" t="s">
        <v>18780</v>
      </c>
      <c r="AD13470" s="9" t="s">
        <v>19119</v>
      </c>
    </row>
    <row r="13471" spans="26:30">
      <c r="Z13471" s="9"/>
      <c r="AA13471" s="9" t="s">
        <v>25103</v>
      </c>
      <c r="AB13471" s="9" t="s">
        <v>18782</v>
      </c>
      <c r="AD13471" s="9" t="s">
        <v>19119</v>
      </c>
    </row>
    <row r="13472" spans="26:30">
      <c r="Z13472" s="9" t="s">
        <v>19685</v>
      </c>
      <c r="AA13472" s="9" t="s">
        <v>25109</v>
      </c>
      <c r="AB13472" s="9" t="s">
        <v>18782</v>
      </c>
      <c r="AD13472" s="9" t="s">
        <v>19119</v>
      </c>
    </row>
    <row r="13473" spans="26:30">
      <c r="Z13473" s="9" t="s">
        <v>19626</v>
      </c>
      <c r="AA13473" s="9" t="s">
        <v>25109</v>
      </c>
      <c r="AB13473" s="9" t="s">
        <v>18782</v>
      </c>
      <c r="AD13473" s="9" t="s">
        <v>19119</v>
      </c>
    </row>
    <row r="13474" spans="26:30">
      <c r="Z13474" s="9" t="s">
        <v>21219</v>
      </c>
      <c r="AA13474" s="9" t="s">
        <v>25109</v>
      </c>
      <c r="AB13474" s="9" t="s">
        <v>18782</v>
      </c>
      <c r="AD13474" s="9" t="s">
        <v>19119</v>
      </c>
    </row>
    <row r="13475" spans="26:30">
      <c r="Z13475" s="9" t="s">
        <v>20169</v>
      </c>
      <c r="AA13475" s="9" t="s">
        <v>25109</v>
      </c>
      <c r="AB13475" s="9" t="s">
        <v>18782</v>
      </c>
      <c r="AD13475" s="9" t="s">
        <v>19119</v>
      </c>
    </row>
    <row r="13476" spans="26:30">
      <c r="Z13476" s="9"/>
      <c r="AA13476" s="9" t="s">
        <v>25104</v>
      </c>
      <c r="AB13476" s="9" t="s">
        <v>18782</v>
      </c>
      <c r="AD13476" s="9" t="s">
        <v>19119</v>
      </c>
    </row>
    <row r="13477" spans="26:30">
      <c r="Z13477" s="9" t="s">
        <v>19828</v>
      </c>
      <c r="AA13477" s="9" t="s">
        <v>25103</v>
      </c>
      <c r="AB13477" s="9" t="s">
        <v>18780</v>
      </c>
      <c r="AD13477" s="9" t="s">
        <v>19119</v>
      </c>
    </row>
    <row r="13478" spans="26:30">
      <c r="Z13478" s="9" t="s">
        <v>20755</v>
      </c>
      <c r="AA13478" s="9" t="s">
        <v>25103</v>
      </c>
      <c r="AB13478" s="9" t="s">
        <v>18780</v>
      </c>
      <c r="AD13478" s="9" t="s">
        <v>19119</v>
      </c>
    </row>
    <row r="13479" spans="26:30">
      <c r="Z13479" s="9" t="s">
        <v>20322</v>
      </c>
      <c r="AA13479" s="9" t="s">
        <v>25103</v>
      </c>
      <c r="AB13479" s="9" t="s">
        <v>18780</v>
      </c>
      <c r="AD13479" s="9" t="s">
        <v>19119</v>
      </c>
    </row>
    <row r="13480" spans="26:30">
      <c r="Z13480" s="9" t="s">
        <v>19864</v>
      </c>
      <c r="AA13480" s="9" t="s">
        <v>25103</v>
      </c>
      <c r="AB13480" s="9" t="s">
        <v>18780</v>
      </c>
      <c r="AD13480" s="9" t="s">
        <v>19119</v>
      </c>
    </row>
    <row r="13481" spans="26:30">
      <c r="Z13481" s="9"/>
      <c r="AA13481" s="9" t="s">
        <v>25103</v>
      </c>
      <c r="AB13481" s="9" t="s">
        <v>18781</v>
      </c>
      <c r="AD13481" s="9" t="s">
        <v>19119</v>
      </c>
    </row>
    <row r="13482" spans="26:30">
      <c r="Z13482" s="9" t="s">
        <v>15410</v>
      </c>
      <c r="AA13482" s="9" t="s">
        <v>25103</v>
      </c>
      <c r="AB13482" s="9" t="s">
        <v>18781</v>
      </c>
      <c r="AD13482" s="9" t="s">
        <v>19119</v>
      </c>
    </row>
    <row r="13483" spans="26:30">
      <c r="Z13483" s="9" t="s">
        <v>24106</v>
      </c>
      <c r="AA13483" s="9" t="s">
        <v>25104</v>
      </c>
      <c r="AB13483" s="9" t="s">
        <v>18782</v>
      </c>
      <c r="AD13483" s="9" t="s">
        <v>19119</v>
      </c>
    </row>
    <row r="13484" spans="26:30">
      <c r="Z13484" s="9" t="s">
        <v>24107</v>
      </c>
      <c r="AA13484" s="9" t="s">
        <v>25104</v>
      </c>
      <c r="AB13484" s="9" t="s">
        <v>18782</v>
      </c>
      <c r="AD13484" s="9" t="s">
        <v>19119</v>
      </c>
    </row>
    <row r="13485" spans="26:30">
      <c r="Z13485" s="9" t="s">
        <v>24108</v>
      </c>
      <c r="AA13485" s="9" t="s">
        <v>25104</v>
      </c>
      <c r="AB13485" s="9" t="s">
        <v>18782</v>
      </c>
      <c r="AD13485" s="9" t="s">
        <v>19119</v>
      </c>
    </row>
    <row r="13486" spans="26:30">
      <c r="Z13486" s="9" t="s">
        <v>20177</v>
      </c>
      <c r="AA13486" s="9" t="s">
        <v>25104</v>
      </c>
      <c r="AB13486" s="9" t="s">
        <v>18782</v>
      </c>
      <c r="AD13486" s="9" t="s">
        <v>19119</v>
      </c>
    </row>
    <row r="13487" spans="26:30">
      <c r="Z13487" s="9"/>
      <c r="AA13487" s="9" t="s">
        <v>25106</v>
      </c>
      <c r="AB13487" s="9" t="s">
        <v>18781</v>
      </c>
      <c r="AD13487" s="9" t="s">
        <v>19119</v>
      </c>
    </row>
    <row r="13488" spans="26:30">
      <c r="Z13488" s="9" t="s">
        <v>21110</v>
      </c>
      <c r="AA13488" s="9" t="s">
        <v>25111</v>
      </c>
      <c r="AB13488" s="9" t="s">
        <v>18782</v>
      </c>
      <c r="AD13488" s="9" t="s">
        <v>19119</v>
      </c>
    </row>
    <row r="13489" spans="26:30">
      <c r="Z13489" s="9" t="s">
        <v>21785</v>
      </c>
      <c r="AA13489" s="9" t="s">
        <v>25111</v>
      </c>
      <c r="AB13489" s="9" t="s">
        <v>18782</v>
      </c>
      <c r="AD13489" s="9" t="s">
        <v>19119</v>
      </c>
    </row>
    <row r="13490" spans="26:30">
      <c r="Z13490" s="9" t="s">
        <v>20731</v>
      </c>
      <c r="AA13490" s="9" t="s">
        <v>25111</v>
      </c>
      <c r="AB13490" s="9" t="s">
        <v>18782</v>
      </c>
      <c r="AD13490" s="9" t="s">
        <v>19119</v>
      </c>
    </row>
    <row r="13491" spans="26:30">
      <c r="Z13491" s="9" t="s">
        <v>21784</v>
      </c>
      <c r="AA13491" s="9" t="s">
        <v>25111</v>
      </c>
      <c r="AB13491" s="9" t="s">
        <v>18782</v>
      </c>
      <c r="AD13491" s="9" t="s">
        <v>19119</v>
      </c>
    </row>
    <row r="13492" spans="26:30">
      <c r="Z13492" s="9" t="s">
        <v>24109</v>
      </c>
      <c r="AA13492" s="9" t="s">
        <v>25103</v>
      </c>
      <c r="AB13492" s="9" t="s">
        <v>18780</v>
      </c>
      <c r="AD13492" s="9" t="s">
        <v>19119</v>
      </c>
    </row>
    <row r="13493" spans="26:30">
      <c r="Z13493" s="9" t="s">
        <v>24110</v>
      </c>
      <c r="AA13493" s="9" t="s">
        <v>25103</v>
      </c>
      <c r="AB13493" s="9" t="s">
        <v>18780</v>
      </c>
      <c r="AD13493" s="9" t="s">
        <v>19119</v>
      </c>
    </row>
    <row r="13494" spans="26:30">
      <c r="Z13494" s="9" t="s">
        <v>20890</v>
      </c>
      <c r="AA13494" s="9" t="s">
        <v>25103</v>
      </c>
      <c r="AB13494" s="9" t="s">
        <v>18780</v>
      </c>
      <c r="AD13494" s="9" t="s">
        <v>19119</v>
      </c>
    </row>
    <row r="13495" spans="26:30">
      <c r="Z13495" s="9" t="s">
        <v>19545</v>
      </c>
      <c r="AA13495" s="9" t="s">
        <v>25103</v>
      </c>
      <c r="AB13495" s="9" t="s">
        <v>18780</v>
      </c>
      <c r="AD13495" s="9" t="s">
        <v>19119</v>
      </c>
    </row>
    <row r="13496" spans="26:30">
      <c r="Z13496" s="9"/>
      <c r="AA13496" s="9" t="s">
        <v>25103</v>
      </c>
      <c r="AB13496" s="9" t="s">
        <v>18781</v>
      </c>
      <c r="AD13496" s="9" t="s">
        <v>19119</v>
      </c>
    </row>
    <row r="13497" spans="26:30">
      <c r="Z13497" s="9" t="s">
        <v>24111</v>
      </c>
      <c r="AA13497" s="9" t="s">
        <v>25108</v>
      </c>
      <c r="AB13497" s="9" t="s">
        <v>18780</v>
      </c>
      <c r="AD13497" s="9" t="s">
        <v>19119</v>
      </c>
    </row>
    <row r="13498" spans="26:30">
      <c r="Z13498" s="9" t="s">
        <v>19628</v>
      </c>
      <c r="AA13498" s="9" t="s">
        <v>25108</v>
      </c>
      <c r="AB13498" s="9" t="s">
        <v>18780</v>
      </c>
      <c r="AD13498" s="9" t="s">
        <v>19119</v>
      </c>
    </row>
    <row r="13499" spans="26:30">
      <c r="Z13499" s="9" t="s">
        <v>20749</v>
      </c>
      <c r="AA13499" s="9" t="s">
        <v>25108</v>
      </c>
      <c r="AB13499" s="9" t="s">
        <v>18780</v>
      </c>
      <c r="AD13499" s="9" t="s">
        <v>19119</v>
      </c>
    </row>
    <row r="13500" spans="26:30">
      <c r="Z13500" s="9" t="s">
        <v>24112</v>
      </c>
      <c r="AA13500" s="9" t="s">
        <v>25108</v>
      </c>
      <c r="AB13500" s="9" t="s">
        <v>18780</v>
      </c>
      <c r="AD13500" s="9" t="s">
        <v>19119</v>
      </c>
    </row>
    <row r="13501" spans="26:30">
      <c r="Z13501" s="9" t="s">
        <v>20904</v>
      </c>
      <c r="AA13501" s="9" t="s">
        <v>25103</v>
      </c>
      <c r="AB13501" s="9" t="s">
        <v>18782</v>
      </c>
      <c r="AD13501" s="9" t="s">
        <v>19119</v>
      </c>
    </row>
    <row r="13502" spans="26:30">
      <c r="Z13502" s="9" t="s">
        <v>24113</v>
      </c>
      <c r="AA13502" s="9" t="s">
        <v>25103</v>
      </c>
      <c r="AB13502" s="9" t="s">
        <v>18782</v>
      </c>
      <c r="AD13502" s="9" t="s">
        <v>19119</v>
      </c>
    </row>
    <row r="13503" spans="26:30">
      <c r="Z13503" s="9" t="s">
        <v>19293</v>
      </c>
      <c r="AA13503" s="9" t="s">
        <v>25103</v>
      </c>
      <c r="AB13503" s="9" t="s">
        <v>18782</v>
      </c>
      <c r="AD13503" s="9" t="s">
        <v>19119</v>
      </c>
    </row>
    <row r="13504" spans="26:30">
      <c r="Z13504" s="9" t="s">
        <v>15438</v>
      </c>
      <c r="AA13504" s="9" t="s">
        <v>25103</v>
      </c>
      <c r="AB13504" s="9" t="s">
        <v>18781</v>
      </c>
      <c r="AD13504" s="9" t="s">
        <v>19119</v>
      </c>
    </row>
    <row r="13505" spans="26:30">
      <c r="Z13505" s="9" t="s">
        <v>24114</v>
      </c>
      <c r="AA13505" s="9" t="s">
        <v>25103</v>
      </c>
      <c r="AB13505" s="9" t="s">
        <v>18781</v>
      </c>
      <c r="AD13505" s="9" t="s">
        <v>19119</v>
      </c>
    </row>
    <row r="13506" spans="26:30">
      <c r="Z13506" s="9" t="s">
        <v>24115</v>
      </c>
      <c r="AA13506" s="9" t="s">
        <v>25103</v>
      </c>
      <c r="AB13506" s="9" t="s">
        <v>18781</v>
      </c>
      <c r="AD13506" s="9" t="s">
        <v>19119</v>
      </c>
    </row>
    <row r="13507" spans="26:30">
      <c r="Z13507" s="9"/>
      <c r="AA13507" s="9" t="s">
        <v>25103</v>
      </c>
      <c r="AB13507" s="9" t="s">
        <v>18782</v>
      </c>
      <c r="AD13507" s="9" t="s">
        <v>19119</v>
      </c>
    </row>
    <row r="13508" spans="26:30">
      <c r="Z13508" s="9"/>
      <c r="AA13508" s="9" t="s">
        <v>25104</v>
      </c>
      <c r="AB13508" s="9" t="s">
        <v>18781</v>
      </c>
      <c r="AD13508" s="9" t="s">
        <v>19119</v>
      </c>
    </row>
    <row r="13509" spans="26:30">
      <c r="Z13509" s="9"/>
      <c r="AA13509" s="9" t="s">
        <v>25106</v>
      </c>
      <c r="AB13509" s="9" t="s">
        <v>18781</v>
      </c>
      <c r="AD13509" s="9" t="s">
        <v>19119</v>
      </c>
    </row>
    <row r="13510" spans="26:30">
      <c r="Z13510" s="9"/>
      <c r="AA13510" s="9" t="s">
        <v>25103</v>
      </c>
      <c r="AB13510" s="9" t="s">
        <v>18781</v>
      </c>
      <c r="AD13510" s="9" t="s">
        <v>19119</v>
      </c>
    </row>
    <row r="13511" spans="26:30">
      <c r="Z13511" s="9" t="s">
        <v>15459</v>
      </c>
      <c r="AA13511" s="9" t="s">
        <v>25103</v>
      </c>
      <c r="AB13511" s="9" t="s">
        <v>18781</v>
      </c>
      <c r="AD13511" s="9" t="s">
        <v>19119</v>
      </c>
    </row>
    <row r="13512" spans="26:30">
      <c r="Z13512" s="9" t="s">
        <v>24116</v>
      </c>
      <c r="AA13512" s="9" t="s">
        <v>25104</v>
      </c>
      <c r="AB13512" s="9" t="s">
        <v>18781</v>
      </c>
      <c r="AD13512" s="9" t="s">
        <v>19119</v>
      </c>
    </row>
    <row r="13513" spans="26:30">
      <c r="Z13513" s="9" t="s">
        <v>24117</v>
      </c>
      <c r="AA13513" s="9" t="s">
        <v>25104</v>
      </c>
      <c r="AB13513" s="9" t="s">
        <v>18781</v>
      </c>
      <c r="AD13513" s="9" t="s">
        <v>19119</v>
      </c>
    </row>
    <row r="13514" spans="26:30">
      <c r="Z13514" s="9" t="s">
        <v>23470</v>
      </c>
      <c r="AA13514" s="9" t="s">
        <v>25104</v>
      </c>
      <c r="AB13514" s="9" t="s">
        <v>18781</v>
      </c>
      <c r="AD13514" s="9" t="s">
        <v>19119</v>
      </c>
    </row>
    <row r="13515" spans="26:30">
      <c r="Z13515" s="9" t="s">
        <v>24118</v>
      </c>
      <c r="AA13515" s="9" t="s">
        <v>25104</v>
      </c>
      <c r="AB13515" s="9" t="s">
        <v>18781</v>
      </c>
      <c r="AD13515" s="9" t="s">
        <v>19119</v>
      </c>
    </row>
    <row r="13516" spans="26:30">
      <c r="Z13516" s="9" t="s">
        <v>18829</v>
      </c>
      <c r="AA13516" s="9" t="s">
        <v>25103</v>
      </c>
      <c r="AB13516" s="9" t="s">
        <v>18780</v>
      </c>
      <c r="AD13516" s="9" t="s">
        <v>19119</v>
      </c>
    </row>
    <row r="13517" spans="26:30">
      <c r="Z13517" s="9" t="s">
        <v>24119</v>
      </c>
      <c r="AA13517" s="9" t="s">
        <v>25103</v>
      </c>
      <c r="AB13517" s="9" t="s">
        <v>18780</v>
      </c>
      <c r="AD13517" s="9" t="s">
        <v>19119</v>
      </c>
    </row>
    <row r="13518" spans="26:30">
      <c r="Z13518" s="9" t="s">
        <v>24120</v>
      </c>
      <c r="AA13518" s="9" t="s">
        <v>25103</v>
      </c>
      <c r="AB13518" s="9" t="s">
        <v>18780</v>
      </c>
      <c r="AD13518" s="9" t="s">
        <v>19119</v>
      </c>
    </row>
    <row r="13519" spans="26:30">
      <c r="Z13519" s="9" t="s">
        <v>19216</v>
      </c>
      <c r="AA13519" s="9" t="s">
        <v>25115</v>
      </c>
      <c r="AB13519" s="9" t="s">
        <v>18782</v>
      </c>
      <c r="AD13519" s="9" t="s">
        <v>19119</v>
      </c>
    </row>
    <row r="13520" spans="26:30">
      <c r="Z13520" s="9" t="s">
        <v>19706</v>
      </c>
      <c r="AA13520" s="9" t="s">
        <v>25115</v>
      </c>
      <c r="AB13520" s="9" t="s">
        <v>18782</v>
      </c>
      <c r="AD13520" s="9" t="s">
        <v>19119</v>
      </c>
    </row>
    <row r="13521" spans="26:30">
      <c r="Z13521" s="9" t="s">
        <v>18911</v>
      </c>
      <c r="AA13521" s="9" t="s">
        <v>25115</v>
      </c>
      <c r="AB13521" s="9" t="s">
        <v>18782</v>
      </c>
      <c r="AD13521" s="9" t="s">
        <v>19119</v>
      </c>
    </row>
    <row r="13522" spans="26:30">
      <c r="Z13522" s="9" t="s">
        <v>21915</v>
      </c>
      <c r="AA13522" s="9" t="s">
        <v>25115</v>
      </c>
      <c r="AB13522" s="9" t="s">
        <v>18782</v>
      </c>
      <c r="AD13522" s="9" t="s">
        <v>19119</v>
      </c>
    </row>
    <row r="13523" spans="26:30">
      <c r="Z13523" s="9" t="s">
        <v>15474</v>
      </c>
      <c r="AA13523" s="9" t="s">
        <v>25103</v>
      </c>
      <c r="AB13523" s="9" t="s">
        <v>18782</v>
      </c>
      <c r="AD13523" s="9" t="s">
        <v>19119</v>
      </c>
    </row>
    <row r="13524" spans="26:30">
      <c r="Z13524" s="9"/>
      <c r="AA13524" s="9" t="s">
        <v>25103</v>
      </c>
      <c r="AB13524" s="9" t="s">
        <v>18782</v>
      </c>
      <c r="AD13524" s="9" t="s">
        <v>19119</v>
      </c>
    </row>
    <row r="13525" spans="26:30">
      <c r="Z13525" s="9"/>
      <c r="AA13525" s="9" t="s">
        <v>25103</v>
      </c>
      <c r="AB13525" s="9" t="s">
        <v>18782</v>
      </c>
      <c r="AD13525" s="9" t="s">
        <v>19119</v>
      </c>
    </row>
    <row r="13526" spans="26:30">
      <c r="Z13526" s="9" t="s">
        <v>19217</v>
      </c>
      <c r="AA13526" s="9" t="s">
        <v>25104</v>
      </c>
      <c r="AB13526" s="9" t="s">
        <v>18782</v>
      </c>
      <c r="AD13526" s="9" t="s">
        <v>19119</v>
      </c>
    </row>
    <row r="13527" spans="26:30">
      <c r="Z13527" s="9" t="s">
        <v>15071</v>
      </c>
      <c r="AA13527" s="9" t="s">
        <v>25104</v>
      </c>
      <c r="AB13527" s="9" t="s">
        <v>18782</v>
      </c>
      <c r="AD13527" s="9" t="s">
        <v>19119</v>
      </c>
    </row>
    <row r="13528" spans="26:30">
      <c r="Z13528" s="9" t="s">
        <v>24121</v>
      </c>
      <c r="AA13528" s="9" t="s">
        <v>25103</v>
      </c>
      <c r="AB13528" s="9" t="s">
        <v>18782</v>
      </c>
      <c r="AD13528" s="9" t="s">
        <v>19119</v>
      </c>
    </row>
    <row r="13529" spans="26:30">
      <c r="Z13529" s="9" t="s">
        <v>24122</v>
      </c>
      <c r="AA13529" s="9" t="s">
        <v>25103</v>
      </c>
      <c r="AB13529" s="9" t="s">
        <v>18782</v>
      </c>
      <c r="AD13529" s="9" t="s">
        <v>19119</v>
      </c>
    </row>
    <row r="13530" spans="26:30">
      <c r="Z13530" s="9" t="s">
        <v>24123</v>
      </c>
      <c r="AA13530" s="9" t="s">
        <v>25104</v>
      </c>
      <c r="AB13530" s="9" t="s">
        <v>18782</v>
      </c>
      <c r="AD13530" s="9" t="s">
        <v>19119</v>
      </c>
    </row>
    <row r="13531" spans="26:30">
      <c r="Z13531" s="9" t="s">
        <v>24124</v>
      </c>
      <c r="AA13531" s="9" t="s">
        <v>25104</v>
      </c>
      <c r="AB13531" s="9" t="s">
        <v>18782</v>
      </c>
      <c r="AD13531" s="9" t="s">
        <v>19119</v>
      </c>
    </row>
    <row r="13532" spans="26:30">
      <c r="Z13532" s="9"/>
      <c r="AA13532" s="9" t="s">
        <v>25103</v>
      </c>
      <c r="AB13532" s="9" t="s">
        <v>18781</v>
      </c>
      <c r="AD13532" s="9" t="s">
        <v>19119</v>
      </c>
    </row>
    <row r="13533" spans="26:30">
      <c r="Z13533" s="9" t="s">
        <v>15494</v>
      </c>
      <c r="AA13533" s="9" t="s">
        <v>25104</v>
      </c>
      <c r="AB13533" s="9" t="s">
        <v>18782</v>
      </c>
      <c r="AD13533" s="9" t="s">
        <v>19119</v>
      </c>
    </row>
    <row r="13534" spans="26:30">
      <c r="Z13534" s="9"/>
      <c r="AA13534" s="9" t="s">
        <v>25103</v>
      </c>
      <c r="AB13534" s="9" t="s">
        <v>18781</v>
      </c>
      <c r="AD13534" s="9" t="s">
        <v>19119</v>
      </c>
    </row>
    <row r="13535" spans="26:30">
      <c r="Z13535" s="9" t="s">
        <v>24125</v>
      </c>
      <c r="AA13535" s="9" t="s">
        <v>25103</v>
      </c>
      <c r="AB13535" s="9" t="s">
        <v>18781</v>
      </c>
      <c r="AD13535" s="9" t="s">
        <v>19119</v>
      </c>
    </row>
    <row r="13536" spans="26:30">
      <c r="Z13536" s="9" t="s">
        <v>19751</v>
      </c>
      <c r="AA13536" s="9" t="s">
        <v>25103</v>
      </c>
      <c r="AB13536" s="9" t="s">
        <v>18781</v>
      </c>
      <c r="AD13536" s="9" t="s">
        <v>19119</v>
      </c>
    </row>
    <row r="13537" spans="26:30">
      <c r="Z13537" s="9" t="s">
        <v>21623</v>
      </c>
      <c r="AA13537" s="9" t="s">
        <v>25103</v>
      </c>
      <c r="AB13537" s="9" t="s">
        <v>18781</v>
      </c>
      <c r="AD13537" s="9" t="s">
        <v>19119</v>
      </c>
    </row>
    <row r="13538" spans="26:30">
      <c r="Z13538" s="9" t="s">
        <v>12327</v>
      </c>
      <c r="AA13538" s="9" t="s">
        <v>25103</v>
      </c>
      <c r="AB13538" s="9" t="s">
        <v>18781</v>
      </c>
      <c r="AD13538" s="9" t="s">
        <v>19119</v>
      </c>
    </row>
    <row r="13539" spans="26:30">
      <c r="Z13539" s="9" t="s">
        <v>15505</v>
      </c>
      <c r="AA13539" s="9" t="s">
        <v>25103</v>
      </c>
      <c r="AB13539" s="9" t="s">
        <v>18781</v>
      </c>
      <c r="AD13539" s="9" t="s">
        <v>19119</v>
      </c>
    </row>
    <row r="13540" spans="26:30">
      <c r="Z13540" s="9" t="s">
        <v>24126</v>
      </c>
      <c r="AA13540" s="9" t="s">
        <v>25103</v>
      </c>
      <c r="AB13540" s="9" t="s">
        <v>18782</v>
      </c>
      <c r="AD13540" s="9" t="s">
        <v>19119</v>
      </c>
    </row>
    <row r="13541" spans="26:30">
      <c r="Z13541" s="9" t="s">
        <v>24127</v>
      </c>
      <c r="AA13541" s="9" t="s">
        <v>25103</v>
      </c>
      <c r="AB13541" s="9" t="s">
        <v>18782</v>
      </c>
      <c r="AD13541" s="9" t="s">
        <v>19119</v>
      </c>
    </row>
    <row r="13542" spans="26:30">
      <c r="Z13542" s="9" t="s">
        <v>24128</v>
      </c>
      <c r="AA13542" s="9" t="s">
        <v>25103</v>
      </c>
      <c r="AB13542" s="9" t="s">
        <v>18782</v>
      </c>
      <c r="AD13542" s="9" t="s">
        <v>19119</v>
      </c>
    </row>
    <row r="13543" spans="26:30">
      <c r="Z13543" s="9"/>
      <c r="AA13543" s="9" t="s">
        <v>25103</v>
      </c>
      <c r="AB13543" s="9" t="s">
        <v>18781</v>
      </c>
      <c r="AD13543" s="9" t="s">
        <v>19119</v>
      </c>
    </row>
    <row r="13544" spans="26:30">
      <c r="Z13544" s="9" t="s">
        <v>20297</v>
      </c>
      <c r="AA13544" s="9" t="s">
        <v>25111</v>
      </c>
      <c r="AB13544" s="9" t="s">
        <v>18782</v>
      </c>
      <c r="AD13544" s="9" t="s">
        <v>19119</v>
      </c>
    </row>
    <row r="13545" spans="26:30">
      <c r="Z13545" s="9" t="s">
        <v>19648</v>
      </c>
      <c r="AA13545" s="9" t="s">
        <v>25111</v>
      </c>
      <c r="AB13545" s="9" t="s">
        <v>18782</v>
      </c>
      <c r="AD13545" s="9" t="s">
        <v>19119</v>
      </c>
    </row>
    <row r="13546" spans="26:30">
      <c r="Z13546" s="9" t="s">
        <v>21445</v>
      </c>
      <c r="AA13546" s="9" t="s">
        <v>25111</v>
      </c>
      <c r="AB13546" s="9" t="s">
        <v>18782</v>
      </c>
      <c r="AD13546" s="9" t="s">
        <v>19119</v>
      </c>
    </row>
    <row r="13547" spans="26:30">
      <c r="Z13547" s="9" t="s">
        <v>23763</v>
      </c>
      <c r="AA13547" s="9" t="s">
        <v>25111</v>
      </c>
      <c r="AB13547" s="9" t="s">
        <v>18782</v>
      </c>
      <c r="AD13547" s="9" t="s">
        <v>19119</v>
      </c>
    </row>
    <row r="13548" spans="26:30">
      <c r="Z13548" s="9" t="s">
        <v>24129</v>
      </c>
      <c r="AA13548" s="9" t="s">
        <v>25106</v>
      </c>
      <c r="AB13548" s="9" t="s">
        <v>18781</v>
      </c>
      <c r="AC13548">
        <v>8.1999999999999993</v>
      </c>
      <c r="AD13548" s="9" t="s">
        <v>19119</v>
      </c>
    </row>
    <row r="13549" spans="26:30">
      <c r="Z13549" s="9" t="s">
        <v>24130</v>
      </c>
      <c r="AA13549" s="9" t="s">
        <v>25106</v>
      </c>
      <c r="AB13549" s="9" t="s">
        <v>18781</v>
      </c>
      <c r="AC13549">
        <v>8.1999999999999993</v>
      </c>
      <c r="AD13549" s="9" t="s">
        <v>19119</v>
      </c>
    </row>
    <row r="13550" spans="26:30">
      <c r="Z13550" s="9" t="s">
        <v>24131</v>
      </c>
      <c r="AA13550" s="9" t="s">
        <v>25106</v>
      </c>
      <c r="AB13550" s="9" t="s">
        <v>18781</v>
      </c>
      <c r="AC13550">
        <v>8.1999999999999993</v>
      </c>
      <c r="AD13550" s="9" t="s">
        <v>19119</v>
      </c>
    </row>
    <row r="13551" spans="26:30">
      <c r="Z13551" s="9" t="s">
        <v>24132</v>
      </c>
      <c r="AA13551" s="9" t="s">
        <v>25106</v>
      </c>
      <c r="AB13551" s="9" t="s">
        <v>18781</v>
      </c>
      <c r="AC13551">
        <v>8.1999999999999993</v>
      </c>
      <c r="AD13551" s="9" t="s">
        <v>19119</v>
      </c>
    </row>
    <row r="13552" spans="26:30">
      <c r="Z13552" s="9"/>
      <c r="AA13552" s="9" t="s">
        <v>25103</v>
      </c>
      <c r="AB13552" s="9" t="s">
        <v>18782</v>
      </c>
      <c r="AD13552" s="9" t="s">
        <v>19119</v>
      </c>
    </row>
    <row r="13553" spans="26:30">
      <c r="Z13553" s="9" t="s">
        <v>24133</v>
      </c>
      <c r="AA13553" s="9" t="s">
        <v>25103</v>
      </c>
      <c r="AB13553" s="9" t="s">
        <v>18781</v>
      </c>
      <c r="AD13553" s="9" t="s">
        <v>19119</v>
      </c>
    </row>
    <row r="13554" spans="26:30">
      <c r="Z13554" s="9" t="s">
        <v>24134</v>
      </c>
      <c r="AA13554" s="9" t="s">
        <v>25103</v>
      </c>
      <c r="AB13554" s="9" t="s">
        <v>18781</v>
      </c>
      <c r="AD13554" s="9" t="s">
        <v>19119</v>
      </c>
    </row>
    <row r="13555" spans="26:30">
      <c r="Z13555" s="9" t="s">
        <v>24135</v>
      </c>
      <c r="AA13555" s="9" t="s">
        <v>25103</v>
      </c>
      <c r="AB13555" s="9" t="s">
        <v>18781</v>
      </c>
      <c r="AD13555" s="9" t="s">
        <v>19119</v>
      </c>
    </row>
    <row r="13556" spans="26:30">
      <c r="Z13556" s="9" t="s">
        <v>24136</v>
      </c>
      <c r="AA13556" s="9" t="s">
        <v>25103</v>
      </c>
      <c r="AB13556" s="9" t="s">
        <v>18781</v>
      </c>
      <c r="AD13556" s="9" t="s">
        <v>19119</v>
      </c>
    </row>
    <row r="13557" spans="26:30">
      <c r="Z13557" s="9" t="s">
        <v>24058</v>
      </c>
      <c r="AA13557" s="9" t="s">
        <v>25103</v>
      </c>
      <c r="AB13557" s="9" t="s">
        <v>18782</v>
      </c>
      <c r="AD13557" s="9" t="s">
        <v>19119</v>
      </c>
    </row>
    <row r="13558" spans="26:30">
      <c r="Z13558" s="9" t="s">
        <v>23724</v>
      </c>
      <c r="AA13558" s="9" t="s">
        <v>25103</v>
      </c>
      <c r="AB13558" s="9" t="s">
        <v>18782</v>
      </c>
      <c r="AD13558" s="9" t="s">
        <v>19119</v>
      </c>
    </row>
    <row r="13559" spans="26:30">
      <c r="Z13559" s="9" t="s">
        <v>23769</v>
      </c>
      <c r="AA13559" s="9" t="s">
        <v>25103</v>
      </c>
      <c r="AB13559" s="9" t="s">
        <v>18782</v>
      </c>
      <c r="AD13559" s="9" t="s">
        <v>19119</v>
      </c>
    </row>
    <row r="13560" spans="26:30">
      <c r="Z13560" s="9" t="s">
        <v>24137</v>
      </c>
      <c r="AA13560" s="9" t="s">
        <v>25103</v>
      </c>
      <c r="AB13560" s="9" t="s">
        <v>18782</v>
      </c>
      <c r="AD13560" s="9" t="s">
        <v>19119</v>
      </c>
    </row>
    <row r="13561" spans="26:30">
      <c r="Z13561" s="9" t="s">
        <v>24138</v>
      </c>
      <c r="AA13561" s="9" t="s">
        <v>25103</v>
      </c>
      <c r="AB13561" s="9" t="s">
        <v>18781</v>
      </c>
      <c r="AD13561" s="9" t="s">
        <v>19119</v>
      </c>
    </row>
    <row r="13562" spans="26:30">
      <c r="Z13562" s="9" t="s">
        <v>24139</v>
      </c>
      <c r="AA13562" s="9" t="s">
        <v>25103</v>
      </c>
      <c r="AB13562" s="9" t="s">
        <v>18781</v>
      </c>
      <c r="AD13562" s="9" t="s">
        <v>19119</v>
      </c>
    </row>
    <row r="13563" spans="26:30">
      <c r="Z13563" s="9" t="s">
        <v>24140</v>
      </c>
      <c r="AA13563" s="9" t="s">
        <v>25103</v>
      </c>
      <c r="AB13563" s="9" t="s">
        <v>18781</v>
      </c>
      <c r="AD13563" s="9" t="s">
        <v>19119</v>
      </c>
    </row>
    <row r="13564" spans="26:30">
      <c r="Z13564" s="9" t="s">
        <v>20752</v>
      </c>
      <c r="AA13564" s="9" t="s">
        <v>25105</v>
      </c>
      <c r="AB13564" s="9" t="s">
        <v>18780</v>
      </c>
      <c r="AD13564" s="9" t="s">
        <v>19119</v>
      </c>
    </row>
    <row r="13565" spans="26:30">
      <c r="Z13565" s="9" t="s">
        <v>19690</v>
      </c>
      <c r="AA13565" s="9" t="s">
        <v>25105</v>
      </c>
      <c r="AB13565" s="9" t="s">
        <v>18780</v>
      </c>
      <c r="AD13565" s="9" t="s">
        <v>19119</v>
      </c>
    </row>
    <row r="13566" spans="26:30">
      <c r="Z13566" s="9" t="s">
        <v>21604</v>
      </c>
      <c r="AA13566" s="9" t="s">
        <v>25105</v>
      </c>
      <c r="AB13566" s="9" t="s">
        <v>18780</v>
      </c>
      <c r="AD13566" s="9" t="s">
        <v>19119</v>
      </c>
    </row>
    <row r="13567" spans="26:30">
      <c r="Z13567" s="9" t="s">
        <v>910</v>
      </c>
      <c r="AA13567" s="9" t="s">
        <v>25105</v>
      </c>
      <c r="AB13567" s="9" t="s">
        <v>18780</v>
      </c>
      <c r="AD13567" s="9" t="s">
        <v>19119</v>
      </c>
    </row>
    <row r="13568" spans="26:30">
      <c r="Z13568" s="9" t="s">
        <v>22443</v>
      </c>
      <c r="AA13568" s="9" t="s">
        <v>25103</v>
      </c>
      <c r="AB13568" s="9" t="s">
        <v>18781</v>
      </c>
      <c r="AD13568" s="9" t="s">
        <v>19119</v>
      </c>
    </row>
    <row r="13569" spans="26:30">
      <c r="Z13569" s="9" t="s">
        <v>19814</v>
      </c>
      <c r="AA13569" s="9" t="s">
        <v>25103</v>
      </c>
      <c r="AB13569" s="9" t="s">
        <v>18781</v>
      </c>
      <c r="AD13569" s="9" t="s">
        <v>19119</v>
      </c>
    </row>
    <row r="13570" spans="26:30">
      <c r="Z13570" s="9" t="s">
        <v>19546</v>
      </c>
      <c r="AA13570" s="9" t="s">
        <v>25103</v>
      </c>
      <c r="AB13570" s="9" t="s">
        <v>18781</v>
      </c>
      <c r="AD13570" s="9" t="s">
        <v>19119</v>
      </c>
    </row>
    <row r="13571" spans="26:30">
      <c r="Z13571" s="9" t="s">
        <v>24141</v>
      </c>
      <c r="AA13571" s="9" t="s">
        <v>25103</v>
      </c>
      <c r="AB13571" s="9" t="s">
        <v>18781</v>
      </c>
      <c r="AD13571" s="9" t="s">
        <v>19119</v>
      </c>
    </row>
    <row r="13572" spans="26:30">
      <c r="Z13572" s="9"/>
      <c r="AA13572" s="9" t="s">
        <v>25104</v>
      </c>
      <c r="AB13572" s="9" t="s">
        <v>18781</v>
      </c>
      <c r="AD13572" s="9" t="s">
        <v>19119</v>
      </c>
    </row>
    <row r="13573" spans="26:30">
      <c r="Z13573" s="9"/>
      <c r="AA13573" s="9" t="s">
        <v>25103</v>
      </c>
      <c r="AB13573" s="9" t="s">
        <v>18781</v>
      </c>
      <c r="AC13573">
        <v>8.1999999999999993</v>
      </c>
      <c r="AD13573" s="9" t="s">
        <v>19119</v>
      </c>
    </row>
    <row r="13574" spans="26:30">
      <c r="Z13574" s="9" t="s">
        <v>21692</v>
      </c>
      <c r="AA13574" s="9" t="s">
        <v>25108</v>
      </c>
      <c r="AB13574" s="9" t="s">
        <v>18782</v>
      </c>
      <c r="AD13574" s="9" t="s">
        <v>19119</v>
      </c>
    </row>
    <row r="13575" spans="26:30">
      <c r="Z13575" s="9" t="s">
        <v>23138</v>
      </c>
      <c r="AA13575" s="9" t="s">
        <v>25108</v>
      </c>
      <c r="AB13575" s="9" t="s">
        <v>18782</v>
      </c>
      <c r="AD13575" s="9" t="s">
        <v>19119</v>
      </c>
    </row>
    <row r="13576" spans="26:30">
      <c r="Z13576" s="9" t="s">
        <v>20375</v>
      </c>
      <c r="AA13576" s="9" t="s">
        <v>25108</v>
      </c>
      <c r="AB13576" s="9" t="s">
        <v>18782</v>
      </c>
      <c r="AD13576" s="9" t="s">
        <v>19119</v>
      </c>
    </row>
    <row r="13577" spans="26:30">
      <c r="Z13577" s="9" t="s">
        <v>20033</v>
      </c>
      <c r="AA13577" s="9" t="s">
        <v>25108</v>
      </c>
      <c r="AB13577" s="9" t="s">
        <v>18782</v>
      </c>
      <c r="AD13577" s="9" t="s">
        <v>19119</v>
      </c>
    </row>
    <row r="13578" spans="26:30">
      <c r="Z13578" s="9"/>
      <c r="AA13578" s="9" t="s">
        <v>25103</v>
      </c>
      <c r="AB13578" s="9" t="s">
        <v>18781</v>
      </c>
      <c r="AD13578" s="9" t="s">
        <v>19119</v>
      </c>
    </row>
    <row r="13579" spans="26:30">
      <c r="Z13579" s="9"/>
      <c r="AA13579" s="9" t="s">
        <v>25104</v>
      </c>
      <c r="AB13579" s="9" t="s">
        <v>18782</v>
      </c>
      <c r="AD13579" s="9" t="s">
        <v>19119</v>
      </c>
    </row>
    <row r="13580" spans="26:30">
      <c r="Z13580" s="9" t="s">
        <v>20406</v>
      </c>
      <c r="AA13580" s="9" t="s">
        <v>25103</v>
      </c>
      <c r="AB13580" s="9" t="s">
        <v>18780</v>
      </c>
      <c r="AC13580">
        <v>4.0999999999999996</v>
      </c>
      <c r="AD13580" s="9" t="s">
        <v>19119</v>
      </c>
    </row>
    <row r="13581" spans="26:30">
      <c r="Z13581" s="9" t="s">
        <v>19123</v>
      </c>
      <c r="AA13581" s="9" t="s">
        <v>25103</v>
      </c>
      <c r="AB13581" s="9" t="s">
        <v>18780</v>
      </c>
      <c r="AC13581">
        <v>4.0999999999999996</v>
      </c>
      <c r="AD13581" s="9" t="s">
        <v>19119</v>
      </c>
    </row>
    <row r="13582" spans="26:30">
      <c r="Z13582" s="9" t="s">
        <v>24142</v>
      </c>
      <c r="AA13582" s="9" t="s">
        <v>25103</v>
      </c>
      <c r="AB13582" s="9" t="s">
        <v>18780</v>
      </c>
      <c r="AC13582">
        <v>4.0999999999999996</v>
      </c>
      <c r="AD13582" s="9" t="s">
        <v>19119</v>
      </c>
    </row>
    <row r="13583" spans="26:30">
      <c r="Z13583" s="9" t="s">
        <v>24143</v>
      </c>
      <c r="AA13583" s="9" t="s">
        <v>25103</v>
      </c>
      <c r="AB13583" s="9" t="s">
        <v>18780</v>
      </c>
      <c r="AC13583">
        <v>4.0999999999999996</v>
      </c>
      <c r="AD13583" s="9" t="s">
        <v>19119</v>
      </c>
    </row>
    <row r="13584" spans="26:30">
      <c r="Z13584" s="9" t="s">
        <v>24144</v>
      </c>
      <c r="AA13584" s="9" t="s">
        <v>25109</v>
      </c>
      <c r="AB13584" s="9" t="s">
        <v>18782</v>
      </c>
      <c r="AD13584" s="9" t="s">
        <v>19119</v>
      </c>
    </row>
    <row r="13585" spans="26:30">
      <c r="Z13585" s="9" t="s">
        <v>24145</v>
      </c>
      <c r="AA13585" s="9" t="s">
        <v>25109</v>
      </c>
      <c r="AB13585" s="9" t="s">
        <v>18782</v>
      </c>
      <c r="AD13585" s="9" t="s">
        <v>19119</v>
      </c>
    </row>
    <row r="13586" spans="26:30">
      <c r="Z13586" s="9" t="s">
        <v>24146</v>
      </c>
      <c r="AA13586" s="9" t="s">
        <v>25109</v>
      </c>
      <c r="AB13586" s="9" t="s">
        <v>18782</v>
      </c>
      <c r="AD13586" s="9" t="s">
        <v>19119</v>
      </c>
    </row>
    <row r="13587" spans="26:30">
      <c r="Z13587" s="9" t="s">
        <v>21371</v>
      </c>
      <c r="AA13587" s="9" t="s">
        <v>25109</v>
      </c>
      <c r="AB13587" s="9" t="s">
        <v>18782</v>
      </c>
      <c r="AD13587" s="9" t="s">
        <v>19119</v>
      </c>
    </row>
    <row r="13588" spans="26:30">
      <c r="Z13588" s="9"/>
      <c r="AA13588" s="9" t="s">
        <v>25103</v>
      </c>
      <c r="AB13588" s="9" t="s">
        <v>18781</v>
      </c>
      <c r="AD13588" s="9" t="s">
        <v>19119</v>
      </c>
    </row>
    <row r="13589" spans="26:30">
      <c r="Z13589" s="9"/>
      <c r="AA13589" s="9" t="s">
        <v>25104</v>
      </c>
      <c r="AB13589" s="9" t="s">
        <v>18782</v>
      </c>
      <c r="AD13589" s="9" t="s">
        <v>19119</v>
      </c>
    </row>
    <row r="13590" spans="26:30">
      <c r="Z13590" s="9" t="s">
        <v>24147</v>
      </c>
      <c r="AA13590" s="9" t="s">
        <v>25104</v>
      </c>
      <c r="AB13590" s="9" t="s">
        <v>18781</v>
      </c>
      <c r="AD13590" s="9" t="s">
        <v>19119</v>
      </c>
    </row>
    <row r="13591" spans="26:30">
      <c r="Z13591" s="9" t="s">
        <v>21440</v>
      </c>
      <c r="AA13591" s="9" t="s">
        <v>25104</v>
      </c>
      <c r="AB13591" s="9" t="s">
        <v>18781</v>
      </c>
      <c r="AD13591" s="9" t="s">
        <v>19119</v>
      </c>
    </row>
    <row r="13592" spans="26:30">
      <c r="Z13592" s="9" t="s">
        <v>14138</v>
      </c>
      <c r="AA13592" s="9" t="s">
        <v>25104</v>
      </c>
      <c r="AB13592" s="9" t="s">
        <v>18781</v>
      </c>
      <c r="AD13592" s="9" t="s">
        <v>19119</v>
      </c>
    </row>
    <row r="13593" spans="26:30">
      <c r="Z13593" s="9" t="s">
        <v>15581</v>
      </c>
      <c r="AA13593" s="9" t="s">
        <v>25103</v>
      </c>
      <c r="AB13593" s="9" t="s">
        <v>18781</v>
      </c>
      <c r="AD13593" s="9" t="s">
        <v>19119</v>
      </c>
    </row>
    <row r="13594" spans="26:30">
      <c r="Z13594" s="9" t="s">
        <v>24148</v>
      </c>
      <c r="AA13594" s="9" t="s">
        <v>25103</v>
      </c>
      <c r="AB13594" s="9" t="s">
        <v>18781</v>
      </c>
      <c r="AD13594" s="9" t="s">
        <v>19119</v>
      </c>
    </row>
    <row r="13595" spans="26:30">
      <c r="Z13595" s="9" t="s">
        <v>24149</v>
      </c>
      <c r="AA13595" s="9" t="s">
        <v>25103</v>
      </c>
      <c r="AB13595" s="9" t="s">
        <v>18781</v>
      </c>
      <c r="AD13595" s="9" t="s">
        <v>19119</v>
      </c>
    </row>
    <row r="13596" spans="26:30">
      <c r="Z13596" s="9" t="s">
        <v>19106</v>
      </c>
      <c r="AA13596" s="9" t="s">
        <v>25103</v>
      </c>
      <c r="AB13596" s="9" t="s">
        <v>18781</v>
      </c>
      <c r="AD13596" s="9" t="s">
        <v>19119</v>
      </c>
    </row>
    <row r="13597" spans="26:30">
      <c r="Z13597" s="9" t="s">
        <v>11588</v>
      </c>
      <c r="AA13597" s="9" t="s">
        <v>25103</v>
      </c>
      <c r="AB13597" s="9" t="s">
        <v>18781</v>
      </c>
      <c r="AD13597" s="9" t="s">
        <v>19119</v>
      </c>
    </row>
    <row r="13598" spans="26:30">
      <c r="Z13598" s="9" t="s">
        <v>15589</v>
      </c>
      <c r="AA13598" s="9" t="s">
        <v>25104</v>
      </c>
      <c r="AB13598" s="9" t="s">
        <v>18781</v>
      </c>
      <c r="AD13598" s="9" t="s">
        <v>19119</v>
      </c>
    </row>
    <row r="13599" spans="26:30">
      <c r="Z13599" s="9" t="s">
        <v>24150</v>
      </c>
      <c r="AA13599" s="9" t="s">
        <v>25103</v>
      </c>
      <c r="AB13599" s="9" t="s">
        <v>18781</v>
      </c>
      <c r="AD13599" s="9" t="s">
        <v>19119</v>
      </c>
    </row>
    <row r="13600" spans="26:30">
      <c r="Z13600" s="9" t="s">
        <v>24151</v>
      </c>
      <c r="AA13600" s="9" t="s">
        <v>25103</v>
      </c>
      <c r="AB13600" s="9" t="s">
        <v>18781</v>
      </c>
      <c r="AD13600" s="9" t="s">
        <v>19119</v>
      </c>
    </row>
    <row r="13601" spans="26:30">
      <c r="Z13601" s="9" t="s">
        <v>24152</v>
      </c>
      <c r="AA13601" s="9" t="s">
        <v>25103</v>
      </c>
      <c r="AB13601" s="9" t="s">
        <v>18781</v>
      </c>
      <c r="AD13601" s="9" t="s">
        <v>19119</v>
      </c>
    </row>
    <row r="13602" spans="26:30">
      <c r="Z13602" s="9"/>
      <c r="AA13602" s="9" t="s">
        <v>25106</v>
      </c>
      <c r="AB13602" s="9" t="s">
        <v>18781</v>
      </c>
      <c r="AD13602" s="9" t="s">
        <v>19119</v>
      </c>
    </row>
    <row r="13603" spans="26:30">
      <c r="Z13603" s="9" t="s">
        <v>24153</v>
      </c>
      <c r="AA13603" s="9" t="s">
        <v>25104</v>
      </c>
      <c r="AB13603" s="9" t="s">
        <v>18781</v>
      </c>
      <c r="AD13603" s="9" t="s">
        <v>19119</v>
      </c>
    </row>
    <row r="13604" spans="26:30">
      <c r="Z13604" s="9" t="s">
        <v>24154</v>
      </c>
      <c r="AA13604" s="9" t="s">
        <v>25104</v>
      </c>
      <c r="AB13604" s="9" t="s">
        <v>18781</v>
      </c>
      <c r="AD13604" s="9" t="s">
        <v>19119</v>
      </c>
    </row>
    <row r="13605" spans="26:30">
      <c r="Z13605" s="9" t="s">
        <v>24155</v>
      </c>
      <c r="AA13605" s="9" t="s">
        <v>25104</v>
      </c>
      <c r="AB13605" s="9" t="s">
        <v>18781</v>
      </c>
      <c r="AD13605" s="9" t="s">
        <v>19119</v>
      </c>
    </row>
    <row r="13606" spans="26:30">
      <c r="Z13606" s="9" t="s">
        <v>24156</v>
      </c>
      <c r="AA13606" s="9" t="s">
        <v>25104</v>
      </c>
      <c r="AB13606" s="9" t="s">
        <v>18781</v>
      </c>
      <c r="AD13606" s="9" t="s">
        <v>19119</v>
      </c>
    </row>
    <row r="13607" spans="26:30">
      <c r="Z13607" s="9" t="s">
        <v>24157</v>
      </c>
      <c r="AA13607" s="9" t="s">
        <v>25109</v>
      </c>
      <c r="AB13607" s="9" t="s">
        <v>18782</v>
      </c>
      <c r="AD13607" s="9" t="s">
        <v>19119</v>
      </c>
    </row>
    <row r="13608" spans="26:30">
      <c r="Z13608" s="9" t="s">
        <v>21695</v>
      </c>
      <c r="AA13608" s="9" t="s">
        <v>25109</v>
      </c>
      <c r="AB13608" s="9" t="s">
        <v>18782</v>
      </c>
      <c r="AD13608" s="9" t="s">
        <v>19119</v>
      </c>
    </row>
    <row r="13609" spans="26:30">
      <c r="Z13609" s="9" t="s">
        <v>21696</v>
      </c>
      <c r="AA13609" s="9" t="s">
        <v>25109</v>
      </c>
      <c r="AB13609" s="9" t="s">
        <v>18782</v>
      </c>
      <c r="AD13609" s="9" t="s">
        <v>19119</v>
      </c>
    </row>
    <row r="13610" spans="26:30">
      <c r="Z13610" s="9" t="s">
        <v>23761</v>
      </c>
      <c r="AA13610" s="9" t="s">
        <v>25109</v>
      </c>
      <c r="AB13610" s="9" t="s">
        <v>18782</v>
      </c>
      <c r="AD13610" s="9" t="s">
        <v>19119</v>
      </c>
    </row>
    <row r="13611" spans="26:30">
      <c r="Z13611" s="9"/>
      <c r="AA13611" s="9" t="s">
        <v>25103</v>
      </c>
      <c r="AB13611" s="9" t="s">
        <v>18781</v>
      </c>
      <c r="AD13611" s="9" t="s">
        <v>19119</v>
      </c>
    </row>
    <row r="13612" spans="26:30">
      <c r="Z13612" s="9" t="s">
        <v>24158</v>
      </c>
      <c r="AA13612" s="9" t="s">
        <v>25103</v>
      </c>
      <c r="AB13612" s="9" t="s">
        <v>18781</v>
      </c>
      <c r="AD13612" s="9" t="s">
        <v>19119</v>
      </c>
    </row>
    <row r="13613" spans="26:30">
      <c r="Z13613" s="9" t="s">
        <v>24159</v>
      </c>
      <c r="AA13613" s="9" t="s">
        <v>25103</v>
      </c>
      <c r="AB13613" s="9" t="s">
        <v>18781</v>
      </c>
      <c r="AD13613" s="9" t="s">
        <v>19119</v>
      </c>
    </row>
    <row r="13614" spans="26:30">
      <c r="Z13614" s="9" t="s">
        <v>24160</v>
      </c>
      <c r="AA13614" s="9" t="s">
        <v>25103</v>
      </c>
      <c r="AB13614" s="9" t="s">
        <v>18780</v>
      </c>
      <c r="AC13614">
        <v>7.4</v>
      </c>
      <c r="AD13614" s="9" t="s">
        <v>19119</v>
      </c>
    </row>
    <row r="13615" spans="26:30">
      <c r="Z13615" s="9" t="s">
        <v>24161</v>
      </c>
      <c r="AA13615" s="9" t="s">
        <v>25103</v>
      </c>
      <c r="AB13615" s="9" t="s">
        <v>18780</v>
      </c>
      <c r="AC13615">
        <v>7.4</v>
      </c>
      <c r="AD13615" s="9" t="s">
        <v>19119</v>
      </c>
    </row>
    <row r="13616" spans="26:30">
      <c r="Z13616" s="9" t="s">
        <v>24162</v>
      </c>
      <c r="AA13616" s="9" t="s">
        <v>25103</v>
      </c>
      <c r="AB13616" s="9" t="s">
        <v>18780</v>
      </c>
      <c r="AC13616">
        <v>7.4</v>
      </c>
      <c r="AD13616" s="9" t="s">
        <v>19119</v>
      </c>
    </row>
    <row r="13617" spans="26:30">
      <c r="Z13617" s="9" t="s">
        <v>24163</v>
      </c>
      <c r="AA13617" s="9" t="s">
        <v>25103</v>
      </c>
      <c r="AB13617" s="9" t="s">
        <v>18780</v>
      </c>
      <c r="AC13617">
        <v>7.4</v>
      </c>
      <c r="AD13617" s="9" t="s">
        <v>19119</v>
      </c>
    </row>
    <row r="13618" spans="26:30">
      <c r="Z13618" s="9"/>
      <c r="AA13618" s="9" t="s">
        <v>25106</v>
      </c>
      <c r="AB13618" s="9" t="s">
        <v>18780</v>
      </c>
      <c r="AC13618">
        <v>7.2</v>
      </c>
      <c r="AD13618" s="9" t="s">
        <v>19119</v>
      </c>
    </row>
    <row r="13619" spans="26:30">
      <c r="Z13619" s="9"/>
      <c r="AA13619" s="9" t="s">
        <v>25107</v>
      </c>
      <c r="AB13619" s="9" t="s">
        <v>18781</v>
      </c>
      <c r="AD13619" s="9" t="s">
        <v>19119</v>
      </c>
    </row>
    <row r="13620" spans="26:30">
      <c r="Z13620" s="9" t="s">
        <v>14498</v>
      </c>
      <c r="AA13620" s="9" t="s">
        <v>25104</v>
      </c>
      <c r="AB13620" s="9" t="s">
        <v>18781</v>
      </c>
      <c r="AC13620">
        <v>9</v>
      </c>
      <c r="AD13620" s="9" t="s">
        <v>19119</v>
      </c>
    </row>
    <row r="13621" spans="26:30">
      <c r="Z13621" s="9" t="s">
        <v>24164</v>
      </c>
      <c r="AA13621" s="9" t="s">
        <v>25104</v>
      </c>
      <c r="AB13621" s="9" t="s">
        <v>18781</v>
      </c>
      <c r="AC13621">
        <v>9</v>
      </c>
      <c r="AD13621" s="9" t="s">
        <v>19119</v>
      </c>
    </row>
    <row r="13622" spans="26:30">
      <c r="Z13622" s="9" t="s">
        <v>24165</v>
      </c>
      <c r="AA13622" s="9" t="s">
        <v>25104</v>
      </c>
      <c r="AB13622" s="9" t="s">
        <v>18781</v>
      </c>
      <c r="AC13622">
        <v>9</v>
      </c>
      <c r="AD13622" s="9" t="s">
        <v>19119</v>
      </c>
    </row>
    <row r="13623" spans="26:30">
      <c r="Z13623" s="9" t="s">
        <v>19680</v>
      </c>
      <c r="AA13623" s="9" t="s">
        <v>25104</v>
      </c>
      <c r="AB13623" s="9" t="s">
        <v>18781</v>
      </c>
      <c r="AC13623">
        <v>9</v>
      </c>
      <c r="AD13623" s="9" t="s">
        <v>19119</v>
      </c>
    </row>
    <row r="13624" spans="26:30">
      <c r="Z13624" s="9" t="s">
        <v>24166</v>
      </c>
      <c r="AA13624" s="9" t="s">
        <v>25103</v>
      </c>
      <c r="AB13624" s="9" t="s">
        <v>18781</v>
      </c>
      <c r="AD13624" s="9" t="s">
        <v>19119</v>
      </c>
    </row>
    <row r="13625" spans="26:30">
      <c r="Z13625" s="9" t="s">
        <v>24167</v>
      </c>
      <c r="AA13625" s="9" t="s">
        <v>25103</v>
      </c>
      <c r="AB13625" s="9" t="s">
        <v>18781</v>
      </c>
      <c r="AD13625" s="9" t="s">
        <v>19119</v>
      </c>
    </row>
    <row r="13626" spans="26:30">
      <c r="Z13626" s="9" t="s">
        <v>24168</v>
      </c>
      <c r="AA13626" s="9" t="s">
        <v>25103</v>
      </c>
      <c r="AB13626" s="9" t="s">
        <v>18781</v>
      </c>
      <c r="AD13626" s="9" t="s">
        <v>19119</v>
      </c>
    </row>
    <row r="13627" spans="26:30">
      <c r="Z13627" s="9" t="s">
        <v>24169</v>
      </c>
      <c r="AA13627" s="9" t="s">
        <v>25103</v>
      </c>
      <c r="AB13627" s="9" t="s">
        <v>18781</v>
      </c>
      <c r="AD13627" s="9" t="s">
        <v>19119</v>
      </c>
    </row>
    <row r="13628" spans="26:30">
      <c r="Z13628" s="9" t="s">
        <v>15630</v>
      </c>
      <c r="AA13628" s="9" t="s">
        <v>25103</v>
      </c>
      <c r="AB13628" s="9" t="s">
        <v>18782</v>
      </c>
      <c r="AD13628" s="9" t="s">
        <v>19119</v>
      </c>
    </row>
    <row r="13629" spans="26:30">
      <c r="Z13629" s="9"/>
      <c r="AA13629" s="9" t="s">
        <v>25106</v>
      </c>
      <c r="AB13629" s="9" t="s">
        <v>18782</v>
      </c>
      <c r="AC13629">
        <v>7.7</v>
      </c>
      <c r="AD13629" s="9" t="s">
        <v>19119</v>
      </c>
    </row>
    <row r="13630" spans="26:30">
      <c r="Z13630" s="9" t="s">
        <v>24170</v>
      </c>
      <c r="AA13630" s="9" t="s">
        <v>25103</v>
      </c>
      <c r="AB13630" s="9" t="s">
        <v>18781</v>
      </c>
      <c r="AC13630">
        <v>9.1999999999999993</v>
      </c>
      <c r="AD13630" s="9" t="s">
        <v>19119</v>
      </c>
    </row>
    <row r="13631" spans="26:30">
      <c r="Z13631" s="9" t="s">
        <v>24171</v>
      </c>
      <c r="AA13631" s="9" t="s">
        <v>25103</v>
      </c>
      <c r="AB13631" s="9" t="s">
        <v>18781</v>
      </c>
      <c r="AC13631">
        <v>9.1999999999999993</v>
      </c>
      <c r="AD13631" s="9" t="s">
        <v>19119</v>
      </c>
    </row>
    <row r="13632" spans="26:30">
      <c r="Z13632" s="9" t="s">
        <v>22278</v>
      </c>
      <c r="AA13632" s="9" t="s">
        <v>25103</v>
      </c>
      <c r="AB13632" s="9" t="s">
        <v>18781</v>
      </c>
      <c r="AC13632">
        <v>9.1999999999999993</v>
      </c>
      <c r="AD13632" s="9" t="s">
        <v>19119</v>
      </c>
    </row>
    <row r="13633" spans="26:30">
      <c r="Z13633" s="9" t="s">
        <v>24172</v>
      </c>
      <c r="AA13633" s="9" t="s">
        <v>25103</v>
      </c>
      <c r="AB13633" s="9" t="s">
        <v>18781</v>
      </c>
      <c r="AC13633">
        <v>9.1999999999999993</v>
      </c>
      <c r="AD13633" s="9" t="s">
        <v>19119</v>
      </c>
    </row>
    <row r="13634" spans="26:30">
      <c r="Z13634" s="9" t="s">
        <v>18796</v>
      </c>
      <c r="AA13634" s="9" t="s">
        <v>25109</v>
      </c>
      <c r="AB13634" s="9" t="s">
        <v>18782</v>
      </c>
      <c r="AD13634" s="9" t="s">
        <v>19119</v>
      </c>
    </row>
    <row r="13635" spans="26:30">
      <c r="Z13635" s="9" t="s">
        <v>24173</v>
      </c>
      <c r="AA13635" s="9" t="s">
        <v>25109</v>
      </c>
      <c r="AB13635" s="9" t="s">
        <v>18782</v>
      </c>
      <c r="AD13635" s="9" t="s">
        <v>19119</v>
      </c>
    </row>
    <row r="13636" spans="26:30">
      <c r="Z13636" s="9" t="s">
        <v>24174</v>
      </c>
      <c r="AA13636" s="9" t="s">
        <v>25109</v>
      </c>
      <c r="AB13636" s="9" t="s">
        <v>18782</v>
      </c>
      <c r="AD13636" s="9" t="s">
        <v>19119</v>
      </c>
    </row>
    <row r="13637" spans="26:30">
      <c r="Z13637" s="9" t="s">
        <v>15642</v>
      </c>
      <c r="AA13637" s="9" t="s">
        <v>25103</v>
      </c>
      <c r="AB13637" s="9" t="s">
        <v>18781</v>
      </c>
      <c r="AD13637" s="9" t="s">
        <v>19119</v>
      </c>
    </row>
    <row r="13638" spans="26:30">
      <c r="Z13638" s="9" t="s">
        <v>24175</v>
      </c>
      <c r="AA13638" s="9" t="s">
        <v>25110</v>
      </c>
      <c r="AB13638" s="9" t="s">
        <v>18782</v>
      </c>
      <c r="AD13638" s="9" t="s">
        <v>19119</v>
      </c>
    </row>
    <row r="13639" spans="26:30">
      <c r="Z13639" s="9" t="s">
        <v>6169</v>
      </c>
      <c r="AA13639" s="9" t="s">
        <v>25110</v>
      </c>
      <c r="AB13639" s="9" t="s">
        <v>18782</v>
      </c>
      <c r="AD13639" s="9" t="s">
        <v>19119</v>
      </c>
    </row>
    <row r="13640" spans="26:30">
      <c r="Z13640" s="9" t="s">
        <v>24176</v>
      </c>
      <c r="AA13640" s="9" t="s">
        <v>25110</v>
      </c>
      <c r="AB13640" s="9" t="s">
        <v>18782</v>
      </c>
      <c r="AD13640" s="9" t="s">
        <v>19119</v>
      </c>
    </row>
    <row r="13641" spans="26:30">
      <c r="Z13641" s="9" t="s">
        <v>24177</v>
      </c>
      <c r="AA13641" s="9" t="s">
        <v>25110</v>
      </c>
      <c r="AB13641" s="9" t="s">
        <v>18782</v>
      </c>
      <c r="AD13641" s="9" t="s">
        <v>19119</v>
      </c>
    </row>
    <row r="13642" spans="26:30">
      <c r="Z13642" s="9" t="s">
        <v>22367</v>
      </c>
      <c r="AA13642" s="9" t="s">
        <v>25111</v>
      </c>
      <c r="AB13642" s="9" t="s">
        <v>18782</v>
      </c>
      <c r="AD13642" s="9" t="s">
        <v>19119</v>
      </c>
    </row>
    <row r="13643" spans="26:30">
      <c r="Z13643" s="9" t="s">
        <v>24178</v>
      </c>
      <c r="AA13643" s="9" t="s">
        <v>25111</v>
      </c>
      <c r="AB13643" s="9" t="s">
        <v>18782</v>
      </c>
      <c r="AD13643" s="9" t="s">
        <v>19119</v>
      </c>
    </row>
    <row r="13644" spans="26:30">
      <c r="Z13644" s="9" t="s">
        <v>21069</v>
      </c>
      <c r="AA13644" s="9" t="s">
        <v>25111</v>
      </c>
      <c r="AB13644" s="9" t="s">
        <v>18782</v>
      </c>
      <c r="AD13644" s="9" t="s">
        <v>19119</v>
      </c>
    </row>
    <row r="13645" spans="26:30">
      <c r="Z13645" s="9" t="s">
        <v>23424</v>
      </c>
      <c r="AA13645" s="9" t="s">
        <v>25111</v>
      </c>
      <c r="AB13645" s="9" t="s">
        <v>18782</v>
      </c>
      <c r="AD13645" s="9" t="s">
        <v>19119</v>
      </c>
    </row>
    <row r="13646" spans="26:30">
      <c r="Z13646" s="9"/>
      <c r="AA13646" s="9" t="s">
        <v>25104</v>
      </c>
      <c r="AB13646" s="9" t="s">
        <v>18781</v>
      </c>
      <c r="AD13646" s="9" t="s">
        <v>19119</v>
      </c>
    </row>
    <row r="13647" spans="26:30">
      <c r="Z13647" s="9" t="s">
        <v>24179</v>
      </c>
      <c r="AA13647" s="9" t="s">
        <v>25108</v>
      </c>
      <c r="AB13647" s="9" t="s">
        <v>18782</v>
      </c>
      <c r="AD13647" s="9" t="s">
        <v>19119</v>
      </c>
    </row>
    <row r="13648" spans="26:30">
      <c r="Z13648" s="9" t="s">
        <v>23883</v>
      </c>
      <c r="AA13648" s="9" t="s">
        <v>25108</v>
      </c>
      <c r="AB13648" s="9" t="s">
        <v>18782</v>
      </c>
      <c r="AD13648" s="9" t="s">
        <v>19119</v>
      </c>
    </row>
    <row r="13649" spans="26:30">
      <c r="Z13649" s="9" t="s">
        <v>24180</v>
      </c>
      <c r="AA13649" s="9" t="s">
        <v>25108</v>
      </c>
      <c r="AB13649" s="9" t="s">
        <v>18782</v>
      </c>
      <c r="AD13649" s="9" t="s">
        <v>19119</v>
      </c>
    </row>
    <row r="13650" spans="26:30">
      <c r="Z13650" s="9" t="s">
        <v>23623</v>
      </c>
      <c r="AA13650" s="9" t="s">
        <v>25112</v>
      </c>
      <c r="AB13650" s="9" t="s">
        <v>18782</v>
      </c>
      <c r="AD13650" s="9" t="s">
        <v>19119</v>
      </c>
    </row>
    <row r="13651" spans="26:30">
      <c r="Z13651" s="9" t="s">
        <v>16371</v>
      </c>
      <c r="AA13651" s="9" t="s">
        <v>25112</v>
      </c>
      <c r="AB13651" s="9" t="s">
        <v>18782</v>
      </c>
      <c r="AD13651" s="9" t="s">
        <v>19119</v>
      </c>
    </row>
    <row r="13652" spans="26:30">
      <c r="Z13652" s="9" t="s">
        <v>24181</v>
      </c>
      <c r="AA13652" s="9" t="s">
        <v>25109</v>
      </c>
      <c r="AB13652" s="9" t="s">
        <v>18780</v>
      </c>
      <c r="AD13652" s="9" t="s">
        <v>19119</v>
      </c>
    </row>
    <row r="13653" spans="26:30">
      <c r="Z13653" s="9" t="s">
        <v>2368</v>
      </c>
      <c r="AA13653" s="9" t="s">
        <v>25109</v>
      </c>
      <c r="AB13653" s="9" t="s">
        <v>18780</v>
      </c>
      <c r="AD13653" s="9" t="s">
        <v>19119</v>
      </c>
    </row>
    <row r="13654" spans="26:30">
      <c r="Z13654" s="9" t="s">
        <v>22277</v>
      </c>
      <c r="AA13654" s="9" t="s">
        <v>25109</v>
      </c>
      <c r="AB13654" s="9" t="s">
        <v>18780</v>
      </c>
      <c r="AD13654" s="9" t="s">
        <v>19119</v>
      </c>
    </row>
    <row r="13655" spans="26:30">
      <c r="Z13655" s="9" t="s">
        <v>23156</v>
      </c>
      <c r="AA13655" s="9" t="s">
        <v>25109</v>
      </c>
      <c r="AB13655" s="9" t="s">
        <v>18780</v>
      </c>
      <c r="AD13655" s="9" t="s">
        <v>19119</v>
      </c>
    </row>
    <row r="13656" spans="26:30">
      <c r="Z13656" s="9" t="s">
        <v>12312</v>
      </c>
      <c r="AA13656" s="9" t="s">
        <v>25104</v>
      </c>
      <c r="AB13656" s="9" t="s">
        <v>18782</v>
      </c>
      <c r="AC13656">
        <v>8.5</v>
      </c>
      <c r="AD13656" s="9" t="s">
        <v>19119</v>
      </c>
    </row>
    <row r="13657" spans="26:30">
      <c r="Z13657" s="9" t="s">
        <v>24182</v>
      </c>
      <c r="AA13657" s="9" t="s">
        <v>25104</v>
      </c>
      <c r="AB13657" s="9" t="s">
        <v>18782</v>
      </c>
      <c r="AC13657">
        <v>8.5</v>
      </c>
      <c r="AD13657" s="9" t="s">
        <v>19119</v>
      </c>
    </row>
    <row r="13658" spans="26:30">
      <c r="Z13658" s="9" t="s">
        <v>24183</v>
      </c>
      <c r="AA13658" s="9" t="s">
        <v>25104</v>
      </c>
      <c r="AB13658" s="9" t="s">
        <v>18782</v>
      </c>
      <c r="AC13658">
        <v>8.5</v>
      </c>
      <c r="AD13658" s="9" t="s">
        <v>19119</v>
      </c>
    </row>
    <row r="13659" spans="26:30">
      <c r="Z13659" s="9" t="s">
        <v>24184</v>
      </c>
      <c r="AA13659" s="9" t="s">
        <v>25104</v>
      </c>
      <c r="AB13659" s="9" t="s">
        <v>18782</v>
      </c>
      <c r="AC13659">
        <v>8.5</v>
      </c>
      <c r="AD13659" s="9" t="s">
        <v>19119</v>
      </c>
    </row>
    <row r="13660" spans="26:30">
      <c r="Z13660" s="9" t="s">
        <v>10990</v>
      </c>
      <c r="AA13660" s="9" t="s">
        <v>25103</v>
      </c>
      <c r="AB13660" s="9" t="s">
        <v>18781</v>
      </c>
      <c r="AD13660" s="9" t="s">
        <v>19119</v>
      </c>
    </row>
    <row r="13661" spans="26:30">
      <c r="Z13661" s="9" t="s">
        <v>24185</v>
      </c>
      <c r="AA13661" s="9" t="s">
        <v>25103</v>
      </c>
      <c r="AB13661" s="9" t="s">
        <v>18781</v>
      </c>
      <c r="AD13661" s="9" t="s">
        <v>19119</v>
      </c>
    </row>
    <row r="13662" spans="26:30">
      <c r="Z13662" s="9" t="s">
        <v>24186</v>
      </c>
      <c r="AA13662" s="9" t="s">
        <v>25103</v>
      </c>
      <c r="AB13662" s="9" t="s">
        <v>18781</v>
      </c>
      <c r="AD13662" s="9" t="s">
        <v>19119</v>
      </c>
    </row>
    <row r="13663" spans="26:30">
      <c r="Z13663" s="9" t="s">
        <v>24187</v>
      </c>
      <c r="AA13663" s="9" t="s">
        <v>25103</v>
      </c>
      <c r="AB13663" s="9" t="s">
        <v>18781</v>
      </c>
      <c r="AD13663" s="9" t="s">
        <v>19119</v>
      </c>
    </row>
    <row r="13664" spans="26:30">
      <c r="Z13664" s="9" t="s">
        <v>24188</v>
      </c>
      <c r="AA13664" s="9" t="s">
        <v>25103</v>
      </c>
      <c r="AB13664" s="9" t="s">
        <v>18781</v>
      </c>
      <c r="AD13664" s="9" t="s">
        <v>19119</v>
      </c>
    </row>
    <row r="13665" spans="26:30">
      <c r="Z13665" s="9" t="s">
        <v>24189</v>
      </c>
      <c r="AA13665" s="9" t="s">
        <v>25103</v>
      </c>
      <c r="AB13665" s="9" t="s">
        <v>18781</v>
      </c>
      <c r="AD13665" s="9" t="s">
        <v>19119</v>
      </c>
    </row>
    <row r="13666" spans="26:30">
      <c r="Z13666" s="9"/>
      <c r="AA13666" s="9" t="s">
        <v>25103</v>
      </c>
      <c r="AB13666" s="9" t="s">
        <v>18781</v>
      </c>
      <c r="AD13666" s="9" t="s">
        <v>19119</v>
      </c>
    </row>
    <row r="13667" spans="26:30">
      <c r="Z13667" s="9" t="s">
        <v>15683</v>
      </c>
      <c r="AA13667" s="9" t="s">
        <v>25104</v>
      </c>
      <c r="AB13667" s="9" t="s">
        <v>18781</v>
      </c>
      <c r="AC13667">
        <v>8.6999999999999993</v>
      </c>
      <c r="AD13667" s="9" t="s">
        <v>19119</v>
      </c>
    </row>
    <row r="13668" spans="26:30">
      <c r="Z13668" s="9"/>
      <c r="AA13668" s="9" t="s">
        <v>25104</v>
      </c>
      <c r="AB13668" s="9" t="s">
        <v>18782</v>
      </c>
      <c r="AD13668" s="9" t="s">
        <v>19119</v>
      </c>
    </row>
    <row r="13669" spans="26:30">
      <c r="Z13669" s="9" t="s">
        <v>19161</v>
      </c>
      <c r="AA13669" s="9" t="s">
        <v>25103</v>
      </c>
      <c r="AB13669" s="9" t="s">
        <v>18782</v>
      </c>
      <c r="AD13669" s="9" t="s">
        <v>19119</v>
      </c>
    </row>
    <row r="13670" spans="26:30">
      <c r="Z13670" s="9" t="s">
        <v>24190</v>
      </c>
      <c r="AA13670" s="9" t="s">
        <v>25103</v>
      </c>
      <c r="AB13670" s="9" t="s">
        <v>18782</v>
      </c>
      <c r="AD13670" s="9" t="s">
        <v>19119</v>
      </c>
    </row>
    <row r="13671" spans="26:30">
      <c r="Z13671" s="9" t="s">
        <v>24191</v>
      </c>
      <c r="AA13671" s="9" t="s">
        <v>25103</v>
      </c>
      <c r="AB13671" s="9" t="s">
        <v>18782</v>
      </c>
      <c r="AD13671" s="9" t="s">
        <v>19119</v>
      </c>
    </row>
    <row r="13672" spans="26:30">
      <c r="Z13672" s="9" t="s">
        <v>11015</v>
      </c>
      <c r="AA13672" s="9" t="s">
        <v>25103</v>
      </c>
      <c r="AB13672" s="9" t="s">
        <v>18782</v>
      </c>
      <c r="AD13672" s="9" t="s">
        <v>19119</v>
      </c>
    </row>
    <row r="13673" spans="26:30">
      <c r="Z13673" s="9" t="s">
        <v>19253</v>
      </c>
      <c r="AA13673" s="9" t="s">
        <v>25103</v>
      </c>
      <c r="AB13673" s="9" t="s">
        <v>18780</v>
      </c>
      <c r="AC13673">
        <v>4.8</v>
      </c>
      <c r="AD13673" s="9" t="s">
        <v>19119</v>
      </c>
    </row>
    <row r="13674" spans="26:30">
      <c r="Z13674" s="9" t="s">
        <v>19979</v>
      </c>
      <c r="AA13674" s="9" t="s">
        <v>25103</v>
      </c>
      <c r="AB13674" s="9" t="s">
        <v>18780</v>
      </c>
      <c r="AC13674">
        <v>4.8</v>
      </c>
      <c r="AD13674" s="9" t="s">
        <v>19119</v>
      </c>
    </row>
    <row r="13675" spans="26:30">
      <c r="Z13675" s="9" t="s">
        <v>20996</v>
      </c>
      <c r="AA13675" s="9" t="s">
        <v>25103</v>
      </c>
      <c r="AB13675" s="9" t="s">
        <v>18780</v>
      </c>
      <c r="AC13675">
        <v>4.8</v>
      </c>
      <c r="AD13675" s="9" t="s">
        <v>19119</v>
      </c>
    </row>
    <row r="13676" spans="26:30">
      <c r="Z13676" s="9" t="s">
        <v>21645</v>
      </c>
      <c r="AA13676" s="9" t="s">
        <v>25103</v>
      </c>
      <c r="AB13676" s="9" t="s">
        <v>18780</v>
      </c>
      <c r="AC13676">
        <v>4.8</v>
      </c>
      <c r="AD13676" s="9" t="s">
        <v>19119</v>
      </c>
    </row>
    <row r="13677" spans="26:30">
      <c r="Z13677" s="9"/>
      <c r="AA13677" s="9" t="s">
        <v>25103</v>
      </c>
      <c r="AB13677" s="9" t="s">
        <v>18781</v>
      </c>
      <c r="AD13677" s="9" t="s">
        <v>19119</v>
      </c>
    </row>
    <row r="13678" spans="26:30">
      <c r="Z13678" s="9" t="s">
        <v>15700</v>
      </c>
      <c r="AA13678" s="9" t="s">
        <v>25104</v>
      </c>
      <c r="AB13678" s="9" t="s">
        <v>18782</v>
      </c>
      <c r="AD13678" s="9" t="s">
        <v>19119</v>
      </c>
    </row>
    <row r="13679" spans="26:30">
      <c r="Z13679" s="9" t="s">
        <v>24192</v>
      </c>
      <c r="AA13679" s="9" t="s">
        <v>25103</v>
      </c>
      <c r="AB13679" s="9" t="s">
        <v>18781</v>
      </c>
      <c r="AD13679" s="9" t="s">
        <v>19119</v>
      </c>
    </row>
    <row r="13680" spans="26:30">
      <c r="Z13680" s="9" t="s">
        <v>9285</v>
      </c>
      <c r="AA13680" s="9" t="s">
        <v>25103</v>
      </c>
      <c r="AB13680" s="9" t="s">
        <v>18781</v>
      </c>
      <c r="AD13680" s="9" t="s">
        <v>19119</v>
      </c>
    </row>
    <row r="13681" spans="26:30">
      <c r="Z13681" s="9" t="s">
        <v>15708</v>
      </c>
      <c r="AA13681" s="9" t="s">
        <v>25104</v>
      </c>
      <c r="AB13681" s="9" t="s">
        <v>18782</v>
      </c>
      <c r="AD13681" s="9" t="s">
        <v>19119</v>
      </c>
    </row>
    <row r="13682" spans="26:30">
      <c r="Z13682" s="9"/>
      <c r="AA13682" s="9" t="s">
        <v>25113</v>
      </c>
      <c r="AB13682" s="9" t="s">
        <v>18782</v>
      </c>
      <c r="AD13682" s="9" t="s">
        <v>19119</v>
      </c>
    </row>
    <row r="13683" spans="26:30">
      <c r="Z13683" s="9" t="s">
        <v>12312</v>
      </c>
      <c r="AA13683" s="9" t="s">
        <v>25104</v>
      </c>
      <c r="AB13683" s="9" t="s">
        <v>18782</v>
      </c>
      <c r="AD13683" s="9" t="s">
        <v>19119</v>
      </c>
    </row>
    <row r="13684" spans="26:30">
      <c r="Z13684" s="9" t="s">
        <v>24193</v>
      </c>
      <c r="AA13684" s="9" t="s">
        <v>25104</v>
      </c>
      <c r="AB13684" s="9" t="s">
        <v>18782</v>
      </c>
      <c r="AD13684" s="9" t="s">
        <v>19119</v>
      </c>
    </row>
    <row r="13685" spans="26:30">
      <c r="Z13685" s="9" t="s">
        <v>24194</v>
      </c>
      <c r="AA13685" s="9" t="s">
        <v>25104</v>
      </c>
      <c r="AB13685" s="9" t="s">
        <v>18782</v>
      </c>
      <c r="AD13685" s="9" t="s">
        <v>19119</v>
      </c>
    </row>
    <row r="13686" spans="26:30">
      <c r="Z13686" s="9" t="s">
        <v>24195</v>
      </c>
      <c r="AA13686" s="9" t="s">
        <v>25103</v>
      </c>
      <c r="AB13686" s="9" t="s">
        <v>18781</v>
      </c>
      <c r="AC13686">
        <v>5.6</v>
      </c>
      <c r="AD13686" s="9" t="s">
        <v>19119</v>
      </c>
    </row>
    <row r="13687" spans="26:30">
      <c r="Z13687" s="9" t="s">
        <v>24196</v>
      </c>
      <c r="AA13687" s="9" t="s">
        <v>25103</v>
      </c>
      <c r="AB13687" s="9" t="s">
        <v>18781</v>
      </c>
      <c r="AC13687">
        <v>5.6</v>
      </c>
      <c r="AD13687" s="9" t="s">
        <v>19119</v>
      </c>
    </row>
    <row r="13688" spans="26:30">
      <c r="Z13688" s="9"/>
      <c r="AA13688" s="9" t="s">
        <v>25103</v>
      </c>
      <c r="AB13688" s="9" t="s">
        <v>18782</v>
      </c>
      <c r="AD13688" s="9" t="s">
        <v>19119</v>
      </c>
    </row>
    <row r="13689" spans="26:30">
      <c r="Z13689" s="9" t="s">
        <v>23998</v>
      </c>
      <c r="AA13689" s="9" t="s">
        <v>25109</v>
      </c>
      <c r="AB13689" s="9" t="s">
        <v>18782</v>
      </c>
      <c r="AD13689" s="9" t="s">
        <v>19119</v>
      </c>
    </row>
    <row r="13690" spans="26:30">
      <c r="Z13690" s="9" t="s">
        <v>24173</v>
      </c>
      <c r="AA13690" s="9" t="s">
        <v>25109</v>
      </c>
      <c r="AB13690" s="9" t="s">
        <v>18782</v>
      </c>
      <c r="AD13690" s="9" t="s">
        <v>19119</v>
      </c>
    </row>
    <row r="13691" spans="26:30">
      <c r="Z13691" s="9" t="s">
        <v>24197</v>
      </c>
      <c r="AA13691" s="9" t="s">
        <v>25109</v>
      </c>
      <c r="AB13691" s="9" t="s">
        <v>18782</v>
      </c>
      <c r="AD13691" s="9" t="s">
        <v>19119</v>
      </c>
    </row>
    <row r="13692" spans="26:30">
      <c r="Z13692" s="9" t="s">
        <v>24198</v>
      </c>
      <c r="AA13692" s="9" t="s">
        <v>25109</v>
      </c>
      <c r="AB13692" s="9" t="s">
        <v>18782</v>
      </c>
      <c r="AD13692" s="9" t="s">
        <v>19119</v>
      </c>
    </row>
    <row r="13693" spans="26:30">
      <c r="Z13693" s="9"/>
      <c r="AA13693" s="9" t="s">
        <v>25104</v>
      </c>
      <c r="AB13693" s="9" t="s">
        <v>18782</v>
      </c>
      <c r="AD13693" s="9" t="s">
        <v>19119</v>
      </c>
    </row>
    <row r="13694" spans="26:30">
      <c r="Z13694" s="9" t="s">
        <v>17607</v>
      </c>
      <c r="AA13694" s="9" t="s">
        <v>25105</v>
      </c>
      <c r="AB13694" s="9" t="s">
        <v>18780</v>
      </c>
      <c r="AD13694" s="9" t="s">
        <v>19119</v>
      </c>
    </row>
    <row r="13695" spans="26:30">
      <c r="Z13695" s="9" t="s">
        <v>19406</v>
      </c>
      <c r="AA13695" s="9" t="s">
        <v>25105</v>
      </c>
      <c r="AB13695" s="9" t="s">
        <v>18780</v>
      </c>
      <c r="AD13695" s="9" t="s">
        <v>19119</v>
      </c>
    </row>
    <row r="13696" spans="26:30">
      <c r="Z13696" s="9" t="s">
        <v>19407</v>
      </c>
      <c r="AA13696" s="9" t="s">
        <v>25105</v>
      </c>
      <c r="AB13696" s="9" t="s">
        <v>18780</v>
      </c>
      <c r="AD13696" s="9" t="s">
        <v>19119</v>
      </c>
    </row>
    <row r="13697" spans="26:30">
      <c r="Z13697" s="9" t="s">
        <v>19568</v>
      </c>
      <c r="AA13697" s="9" t="s">
        <v>25105</v>
      </c>
      <c r="AB13697" s="9" t="s">
        <v>18780</v>
      </c>
      <c r="AD13697" s="9" t="s">
        <v>19119</v>
      </c>
    </row>
    <row r="13698" spans="26:30">
      <c r="Z13698" s="9" t="s">
        <v>19615</v>
      </c>
      <c r="AA13698" s="9" t="s">
        <v>25107</v>
      </c>
      <c r="AB13698" s="9" t="s">
        <v>18782</v>
      </c>
      <c r="AD13698" s="9" t="s">
        <v>19119</v>
      </c>
    </row>
    <row r="13699" spans="26:30">
      <c r="Z13699" s="9" t="s">
        <v>19489</v>
      </c>
      <c r="AA13699" s="9" t="s">
        <v>25107</v>
      </c>
      <c r="AB13699" s="9" t="s">
        <v>18782</v>
      </c>
      <c r="AD13699" s="9" t="s">
        <v>19119</v>
      </c>
    </row>
    <row r="13700" spans="26:30">
      <c r="Z13700" s="9"/>
      <c r="AA13700" s="9" t="s">
        <v>25113</v>
      </c>
      <c r="AB13700" s="9" t="s">
        <v>18782</v>
      </c>
      <c r="AD13700" s="9" t="s">
        <v>19119</v>
      </c>
    </row>
    <row r="13701" spans="26:30">
      <c r="Z13701" s="9" t="s">
        <v>23724</v>
      </c>
      <c r="AA13701" s="9" t="s">
        <v>25104</v>
      </c>
      <c r="AB13701" s="9" t="s">
        <v>18781</v>
      </c>
      <c r="AD13701" s="9" t="s">
        <v>19119</v>
      </c>
    </row>
    <row r="13702" spans="26:30">
      <c r="Z13702" s="9" t="s">
        <v>23769</v>
      </c>
      <c r="AA13702" s="9" t="s">
        <v>25104</v>
      </c>
      <c r="AB13702" s="9" t="s">
        <v>18781</v>
      </c>
      <c r="AD13702" s="9" t="s">
        <v>19119</v>
      </c>
    </row>
    <row r="13703" spans="26:30">
      <c r="Z13703" s="9" t="s">
        <v>24199</v>
      </c>
      <c r="AA13703" s="9" t="s">
        <v>25104</v>
      </c>
      <c r="AB13703" s="9" t="s">
        <v>18781</v>
      </c>
      <c r="AD13703" s="9" t="s">
        <v>19119</v>
      </c>
    </row>
    <row r="13704" spans="26:30">
      <c r="Z13704" s="9" t="s">
        <v>23992</v>
      </c>
      <c r="AA13704" s="9" t="s">
        <v>25104</v>
      </c>
      <c r="AB13704" s="9" t="s">
        <v>18781</v>
      </c>
      <c r="AD13704" s="9" t="s">
        <v>19119</v>
      </c>
    </row>
    <row r="13705" spans="26:30">
      <c r="Z13705" s="9" t="s">
        <v>19406</v>
      </c>
      <c r="AA13705" s="9" t="s">
        <v>25109</v>
      </c>
      <c r="AB13705" s="9" t="s">
        <v>18782</v>
      </c>
      <c r="AD13705" s="9" t="s">
        <v>19119</v>
      </c>
    </row>
    <row r="13706" spans="26:30">
      <c r="Z13706" s="9" t="s">
        <v>24200</v>
      </c>
      <c r="AA13706" s="9" t="s">
        <v>25109</v>
      </c>
      <c r="AB13706" s="9" t="s">
        <v>18782</v>
      </c>
      <c r="AD13706" s="9" t="s">
        <v>19119</v>
      </c>
    </row>
    <row r="13707" spans="26:30">
      <c r="Z13707" s="9" t="s">
        <v>23643</v>
      </c>
      <c r="AA13707" s="9" t="s">
        <v>25109</v>
      </c>
      <c r="AB13707" s="9" t="s">
        <v>18782</v>
      </c>
      <c r="AD13707" s="9" t="s">
        <v>19119</v>
      </c>
    </row>
    <row r="13708" spans="26:30">
      <c r="Z13708" s="9" t="s">
        <v>22712</v>
      </c>
      <c r="AA13708" s="9" t="s">
        <v>25109</v>
      </c>
      <c r="AB13708" s="9" t="s">
        <v>18782</v>
      </c>
      <c r="AD13708" s="9" t="s">
        <v>19119</v>
      </c>
    </row>
    <row r="13709" spans="26:30">
      <c r="Z13709" s="9" t="s">
        <v>12105</v>
      </c>
      <c r="AA13709" s="9" t="s">
        <v>25113</v>
      </c>
      <c r="AB13709" s="9" t="s">
        <v>18782</v>
      </c>
      <c r="AD13709" s="9" t="s">
        <v>19119</v>
      </c>
    </row>
    <row r="13710" spans="26:30">
      <c r="Z13710" s="9" t="s">
        <v>22776</v>
      </c>
      <c r="AA13710" s="9" t="s">
        <v>25113</v>
      </c>
      <c r="AB13710" s="9" t="s">
        <v>18782</v>
      </c>
      <c r="AD13710" s="9" t="s">
        <v>19119</v>
      </c>
    </row>
    <row r="13711" spans="26:30">
      <c r="Z13711" s="9"/>
      <c r="AA13711" s="9" t="s">
        <v>25103</v>
      </c>
      <c r="AB13711" s="9" t="s">
        <v>18781</v>
      </c>
      <c r="AD13711" s="9" t="s">
        <v>19119</v>
      </c>
    </row>
    <row r="13712" spans="26:30">
      <c r="Z13712" s="9"/>
      <c r="AA13712" s="9" t="s">
        <v>25103</v>
      </c>
      <c r="AB13712" s="9" t="s">
        <v>18781</v>
      </c>
      <c r="AD13712" s="9" t="s">
        <v>19119</v>
      </c>
    </row>
    <row r="13713" spans="26:30">
      <c r="Z13713" s="9" t="s">
        <v>15759</v>
      </c>
      <c r="AA13713" s="9" t="s">
        <v>25104</v>
      </c>
      <c r="AB13713" s="9" t="s">
        <v>18782</v>
      </c>
      <c r="AD13713" s="9" t="s">
        <v>19119</v>
      </c>
    </row>
    <row r="13714" spans="26:30">
      <c r="Z13714" s="9" t="s">
        <v>21716</v>
      </c>
      <c r="AA13714" s="9" t="s">
        <v>25106</v>
      </c>
      <c r="AB13714" s="9" t="s">
        <v>18780</v>
      </c>
      <c r="AC13714">
        <v>1.4</v>
      </c>
      <c r="AD13714" s="9" t="s">
        <v>19119</v>
      </c>
    </row>
    <row r="13715" spans="26:30">
      <c r="Z13715" s="9" t="s">
        <v>24201</v>
      </c>
      <c r="AA13715" s="9" t="s">
        <v>25106</v>
      </c>
      <c r="AB13715" s="9" t="s">
        <v>18780</v>
      </c>
      <c r="AC13715">
        <v>1.4</v>
      </c>
      <c r="AD13715" s="9" t="s">
        <v>19119</v>
      </c>
    </row>
    <row r="13716" spans="26:30">
      <c r="Z13716" s="9" t="s">
        <v>24202</v>
      </c>
      <c r="AA13716" s="9" t="s">
        <v>25106</v>
      </c>
      <c r="AB13716" s="9" t="s">
        <v>18780</v>
      </c>
      <c r="AC13716">
        <v>1.4</v>
      </c>
      <c r="AD13716" s="9" t="s">
        <v>19119</v>
      </c>
    </row>
    <row r="13717" spans="26:30">
      <c r="Z13717" s="9" t="s">
        <v>24203</v>
      </c>
      <c r="AA13717" s="9" t="s">
        <v>25106</v>
      </c>
      <c r="AB13717" s="9" t="s">
        <v>18780</v>
      </c>
      <c r="AC13717">
        <v>1.4</v>
      </c>
      <c r="AD13717" s="9" t="s">
        <v>19119</v>
      </c>
    </row>
    <row r="13718" spans="26:30">
      <c r="Z13718" s="9"/>
      <c r="AA13718" s="9" t="s">
        <v>25103</v>
      </c>
      <c r="AB13718" s="9" t="s">
        <v>18781</v>
      </c>
      <c r="AD13718" s="9" t="s">
        <v>19119</v>
      </c>
    </row>
    <row r="13719" spans="26:30">
      <c r="Z13719" s="9"/>
      <c r="AA13719" s="9" t="s">
        <v>25103</v>
      </c>
      <c r="AB13719" s="9" t="s">
        <v>18780</v>
      </c>
      <c r="AC13719">
        <v>5.5</v>
      </c>
      <c r="AD13719" s="9" t="s">
        <v>19119</v>
      </c>
    </row>
    <row r="13720" spans="26:30">
      <c r="Z13720" s="9" t="s">
        <v>18850</v>
      </c>
      <c r="AA13720" s="9" t="s">
        <v>25104</v>
      </c>
      <c r="AB13720" s="9" t="s">
        <v>18780</v>
      </c>
      <c r="AD13720" s="9" t="s">
        <v>19119</v>
      </c>
    </row>
    <row r="13721" spans="26:30">
      <c r="Z13721" s="9" t="s">
        <v>21937</v>
      </c>
      <c r="AA13721" s="9" t="s">
        <v>25104</v>
      </c>
      <c r="AB13721" s="9" t="s">
        <v>18780</v>
      </c>
      <c r="AD13721" s="9" t="s">
        <v>19119</v>
      </c>
    </row>
    <row r="13722" spans="26:30">
      <c r="Z13722" s="9" t="s">
        <v>24204</v>
      </c>
      <c r="AA13722" s="9" t="s">
        <v>25104</v>
      </c>
      <c r="AB13722" s="9" t="s">
        <v>18780</v>
      </c>
      <c r="AD13722" s="9" t="s">
        <v>19119</v>
      </c>
    </row>
    <row r="13723" spans="26:30">
      <c r="Z13723" s="9" t="s">
        <v>24205</v>
      </c>
      <c r="AA13723" s="9" t="s">
        <v>25104</v>
      </c>
      <c r="AB13723" s="9" t="s">
        <v>18780</v>
      </c>
      <c r="AD13723" s="9" t="s">
        <v>19119</v>
      </c>
    </row>
    <row r="13724" spans="26:30">
      <c r="Z13724" s="9" t="s">
        <v>22866</v>
      </c>
      <c r="AA13724" s="9" t="s">
        <v>25103</v>
      </c>
      <c r="AB13724" s="9" t="s">
        <v>18782</v>
      </c>
      <c r="AD13724" s="9" t="s">
        <v>19119</v>
      </c>
    </row>
    <row r="13725" spans="26:30">
      <c r="Z13725" s="9" t="s">
        <v>11015</v>
      </c>
      <c r="AA13725" s="9" t="s">
        <v>25103</v>
      </c>
      <c r="AB13725" s="9" t="s">
        <v>18782</v>
      </c>
      <c r="AD13725" s="9" t="s">
        <v>19119</v>
      </c>
    </row>
    <row r="13726" spans="26:30">
      <c r="Z13726" s="9" t="s">
        <v>24206</v>
      </c>
      <c r="AA13726" s="9" t="s">
        <v>25103</v>
      </c>
      <c r="AB13726" s="9" t="s">
        <v>18782</v>
      </c>
      <c r="AD13726" s="9" t="s">
        <v>19119</v>
      </c>
    </row>
    <row r="13727" spans="26:30">
      <c r="Z13727" s="9" t="s">
        <v>24207</v>
      </c>
      <c r="AA13727" s="9" t="s">
        <v>25104</v>
      </c>
      <c r="AB13727" s="9" t="s">
        <v>18781</v>
      </c>
      <c r="AD13727" s="9" t="s">
        <v>19119</v>
      </c>
    </row>
    <row r="13728" spans="26:30">
      <c r="Z13728" s="9" t="s">
        <v>24208</v>
      </c>
      <c r="AA13728" s="9" t="s">
        <v>25104</v>
      </c>
      <c r="AB13728" s="9" t="s">
        <v>18781</v>
      </c>
      <c r="AD13728" s="9" t="s">
        <v>19119</v>
      </c>
    </row>
    <row r="13729" spans="26:30">
      <c r="Z13729" s="9" t="s">
        <v>14853</v>
      </c>
      <c r="AA13729" s="9" t="s">
        <v>25104</v>
      </c>
      <c r="AB13729" s="9" t="s">
        <v>18781</v>
      </c>
      <c r="AD13729" s="9" t="s">
        <v>19119</v>
      </c>
    </row>
    <row r="13730" spans="26:30">
      <c r="Z13730" s="9" t="s">
        <v>24209</v>
      </c>
      <c r="AA13730" s="9" t="s">
        <v>25104</v>
      </c>
      <c r="AB13730" s="9" t="s">
        <v>18781</v>
      </c>
      <c r="AD13730" s="9" t="s">
        <v>19119</v>
      </c>
    </row>
    <row r="13731" spans="26:30">
      <c r="Z13731" s="9" t="s">
        <v>23907</v>
      </c>
      <c r="AA13731" s="9" t="s">
        <v>25104</v>
      </c>
      <c r="AB13731" s="9" t="s">
        <v>18781</v>
      </c>
      <c r="AD13731" s="9" t="s">
        <v>19119</v>
      </c>
    </row>
    <row r="13732" spans="26:30">
      <c r="Z13732" s="9" t="s">
        <v>24210</v>
      </c>
      <c r="AA13732" s="9" t="s">
        <v>25104</v>
      </c>
      <c r="AB13732" s="9" t="s">
        <v>18781</v>
      </c>
      <c r="AD13732" s="9" t="s">
        <v>19119</v>
      </c>
    </row>
    <row r="13733" spans="26:30">
      <c r="Z13733" s="9" t="s">
        <v>24211</v>
      </c>
      <c r="AA13733" s="9" t="s">
        <v>25104</v>
      </c>
      <c r="AB13733" s="9" t="s">
        <v>18781</v>
      </c>
      <c r="AD13733" s="9" t="s">
        <v>19119</v>
      </c>
    </row>
    <row r="13734" spans="26:30">
      <c r="Z13734" s="9" t="s">
        <v>15786</v>
      </c>
      <c r="AA13734" s="9" t="s">
        <v>25103</v>
      </c>
      <c r="AB13734" s="9" t="s">
        <v>18781</v>
      </c>
      <c r="AD13734" s="9" t="s">
        <v>19119</v>
      </c>
    </row>
    <row r="13735" spans="26:30">
      <c r="Z13735" s="9"/>
      <c r="AA13735" s="9" t="s">
        <v>25103</v>
      </c>
      <c r="AB13735" s="9" t="s">
        <v>18782</v>
      </c>
      <c r="AD13735" s="9" t="s">
        <v>19119</v>
      </c>
    </row>
    <row r="13736" spans="26:30">
      <c r="Z13736" s="9" t="s">
        <v>21219</v>
      </c>
      <c r="AA13736" s="9" t="s">
        <v>25111</v>
      </c>
      <c r="AB13736" s="9" t="s">
        <v>18782</v>
      </c>
      <c r="AD13736" s="9" t="s">
        <v>19119</v>
      </c>
    </row>
    <row r="13737" spans="26:30">
      <c r="Z13737" s="9" t="s">
        <v>19902</v>
      </c>
      <c r="AA13737" s="9" t="s">
        <v>25111</v>
      </c>
      <c r="AB13737" s="9" t="s">
        <v>18782</v>
      </c>
      <c r="AD13737" s="9" t="s">
        <v>19119</v>
      </c>
    </row>
    <row r="13738" spans="26:30">
      <c r="Z13738" s="9" t="s">
        <v>23933</v>
      </c>
      <c r="AA13738" s="9" t="s">
        <v>25111</v>
      </c>
      <c r="AB13738" s="9" t="s">
        <v>18782</v>
      </c>
      <c r="AD13738" s="9" t="s">
        <v>19119</v>
      </c>
    </row>
    <row r="13739" spans="26:30">
      <c r="Z13739" s="9" t="s">
        <v>21102</v>
      </c>
      <c r="AA13739" s="9" t="s">
        <v>25111</v>
      </c>
      <c r="AB13739" s="9" t="s">
        <v>18782</v>
      </c>
      <c r="AD13739" s="9" t="s">
        <v>19119</v>
      </c>
    </row>
    <row r="13740" spans="26:30">
      <c r="Z13740" s="9"/>
      <c r="AA13740" s="9" t="s">
        <v>25103</v>
      </c>
      <c r="AB13740" s="9" t="s">
        <v>18782</v>
      </c>
      <c r="AD13740" s="9" t="s">
        <v>19119</v>
      </c>
    </row>
    <row r="13741" spans="26:30">
      <c r="Z13741" s="9" t="s">
        <v>21322</v>
      </c>
      <c r="AA13741" s="9" t="s">
        <v>25103</v>
      </c>
      <c r="AB13741" s="9" t="s">
        <v>18782</v>
      </c>
      <c r="AD13741" s="9" t="s">
        <v>19119</v>
      </c>
    </row>
    <row r="13742" spans="26:30">
      <c r="Z13742" s="9" t="s">
        <v>24212</v>
      </c>
      <c r="AA13742" s="9" t="s">
        <v>25103</v>
      </c>
      <c r="AB13742" s="9" t="s">
        <v>18782</v>
      </c>
      <c r="AD13742" s="9" t="s">
        <v>19119</v>
      </c>
    </row>
    <row r="13743" spans="26:30">
      <c r="Z13743" s="9" t="s">
        <v>24213</v>
      </c>
      <c r="AA13743" s="9" t="s">
        <v>25103</v>
      </c>
      <c r="AB13743" s="9" t="s">
        <v>18782</v>
      </c>
      <c r="AD13743" s="9" t="s">
        <v>19119</v>
      </c>
    </row>
    <row r="13744" spans="26:30">
      <c r="Z13744" s="9" t="s">
        <v>24214</v>
      </c>
      <c r="AA13744" s="9" t="s">
        <v>25103</v>
      </c>
      <c r="AB13744" s="9" t="s">
        <v>18782</v>
      </c>
      <c r="AD13744" s="9" t="s">
        <v>19119</v>
      </c>
    </row>
    <row r="13745" spans="26:30">
      <c r="Z13745" s="9" t="s">
        <v>19185</v>
      </c>
      <c r="AA13745" s="9" t="s">
        <v>25103</v>
      </c>
      <c r="AB13745" s="9" t="s">
        <v>18780</v>
      </c>
      <c r="AC13745">
        <v>6.9</v>
      </c>
      <c r="AD13745" s="9" t="s">
        <v>19119</v>
      </c>
    </row>
    <row r="13746" spans="26:30">
      <c r="Z13746" s="9" t="s">
        <v>24215</v>
      </c>
      <c r="AA13746" s="9" t="s">
        <v>25103</v>
      </c>
      <c r="AB13746" s="9" t="s">
        <v>18780</v>
      </c>
      <c r="AC13746">
        <v>6.9</v>
      </c>
      <c r="AD13746" s="9" t="s">
        <v>19119</v>
      </c>
    </row>
    <row r="13747" spans="26:30">
      <c r="Z13747" s="9" t="s">
        <v>10506</v>
      </c>
      <c r="AA13747" s="9" t="s">
        <v>25103</v>
      </c>
      <c r="AB13747" s="9" t="s">
        <v>18780</v>
      </c>
      <c r="AC13747">
        <v>6.9</v>
      </c>
      <c r="AD13747" s="9" t="s">
        <v>19119</v>
      </c>
    </row>
    <row r="13748" spans="26:30">
      <c r="Z13748" s="9" t="s">
        <v>24216</v>
      </c>
      <c r="AA13748" s="9" t="s">
        <v>25103</v>
      </c>
      <c r="AB13748" s="9" t="s">
        <v>18780</v>
      </c>
      <c r="AC13748">
        <v>6.9</v>
      </c>
      <c r="AD13748" s="9" t="s">
        <v>19119</v>
      </c>
    </row>
    <row r="13749" spans="26:30">
      <c r="Z13749" s="9"/>
      <c r="AA13749" s="9" t="s">
        <v>25106</v>
      </c>
      <c r="AB13749" s="9" t="s">
        <v>18781</v>
      </c>
      <c r="AD13749" s="9" t="s">
        <v>19119</v>
      </c>
    </row>
    <row r="13750" spans="26:30">
      <c r="Z13750" s="9" t="s">
        <v>19686</v>
      </c>
      <c r="AA13750" s="9" t="s">
        <v>25105</v>
      </c>
      <c r="AB13750" s="9" t="s">
        <v>18782</v>
      </c>
      <c r="AD13750" s="9" t="s">
        <v>19119</v>
      </c>
    </row>
    <row r="13751" spans="26:30">
      <c r="Z13751" s="9" t="s">
        <v>19494</v>
      </c>
      <c r="AA13751" s="9" t="s">
        <v>25105</v>
      </c>
      <c r="AB13751" s="9" t="s">
        <v>18782</v>
      </c>
      <c r="AD13751" s="9" t="s">
        <v>19119</v>
      </c>
    </row>
    <row r="13752" spans="26:30">
      <c r="Z13752" s="9" t="s">
        <v>24217</v>
      </c>
      <c r="AA13752" s="9" t="s">
        <v>25105</v>
      </c>
      <c r="AB13752" s="9" t="s">
        <v>18782</v>
      </c>
      <c r="AD13752" s="9" t="s">
        <v>19119</v>
      </c>
    </row>
    <row r="13753" spans="26:30">
      <c r="Z13753" s="9" t="s">
        <v>24218</v>
      </c>
      <c r="AA13753" s="9" t="s">
        <v>25105</v>
      </c>
      <c r="AB13753" s="9" t="s">
        <v>18782</v>
      </c>
      <c r="AD13753" s="9" t="s">
        <v>19119</v>
      </c>
    </row>
    <row r="13754" spans="26:30">
      <c r="Z13754" s="9" t="s">
        <v>24219</v>
      </c>
      <c r="AA13754" s="9" t="s">
        <v>25103</v>
      </c>
      <c r="AB13754" s="9" t="s">
        <v>18782</v>
      </c>
      <c r="AD13754" s="9" t="s">
        <v>19119</v>
      </c>
    </row>
    <row r="13755" spans="26:30">
      <c r="Z13755" s="9" t="s">
        <v>24220</v>
      </c>
      <c r="AA13755" s="9" t="s">
        <v>25103</v>
      </c>
      <c r="AB13755" s="9" t="s">
        <v>18782</v>
      </c>
      <c r="AD13755" s="9" t="s">
        <v>19119</v>
      </c>
    </row>
    <row r="13756" spans="26:30">
      <c r="Z13756" s="9" t="s">
        <v>24221</v>
      </c>
      <c r="AA13756" s="9" t="s">
        <v>25103</v>
      </c>
      <c r="AB13756" s="9" t="s">
        <v>18782</v>
      </c>
      <c r="AD13756" s="9" t="s">
        <v>19119</v>
      </c>
    </row>
    <row r="13757" spans="26:30">
      <c r="Z13757" s="9" t="s">
        <v>24222</v>
      </c>
      <c r="AA13757" s="9" t="s">
        <v>25103</v>
      </c>
      <c r="AB13757" s="9" t="s">
        <v>18782</v>
      </c>
      <c r="AD13757" s="9" t="s">
        <v>19119</v>
      </c>
    </row>
    <row r="13758" spans="26:30">
      <c r="Z13758" s="9"/>
      <c r="AA13758" s="9" t="s">
        <v>25103</v>
      </c>
      <c r="AB13758" s="9" t="s">
        <v>18780</v>
      </c>
      <c r="AD13758" s="9" t="s">
        <v>19119</v>
      </c>
    </row>
    <row r="13759" spans="26:30">
      <c r="Z13759" s="9" t="s">
        <v>24223</v>
      </c>
      <c r="AA13759" s="9" t="s">
        <v>25104</v>
      </c>
      <c r="AB13759" s="9" t="s">
        <v>18781</v>
      </c>
      <c r="AD13759" s="9" t="s">
        <v>19119</v>
      </c>
    </row>
    <row r="13760" spans="26:30">
      <c r="Z13760" s="9" t="s">
        <v>20656</v>
      </c>
      <c r="AA13760" s="9" t="s">
        <v>25104</v>
      </c>
      <c r="AB13760" s="9" t="s">
        <v>18781</v>
      </c>
      <c r="AD13760" s="9" t="s">
        <v>19119</v>
      </c>
    </row>
    <row r="13761" spans="26:30">
      <c r="Z13761" s="9" t="s">
        <v>19360</v>
      </c>
      <c r="AA13761" s="9" t="s">
        <v>25104</v>
      </c>
      <c r="AB13761" s="9" t="s">
        <v>18782</v>
      </c>
      <c r="AD13761" s="9" t="s">
        <v>19119</v>
      </c>
    </row>
    <row r="13762" spans="26:30">
      <c r="Z13762" s="9" t="s">
        <v>19350</v>
      </c>
      <c r="AA13762" s="9" t="s">
        <v>25104</v>
      </c>
      <c r="AB13762" s="9" t="s">
        <v>18782</v>
      </c>
      <c r="AD13762" s="9" t="s">
        <v>19119</v>
      </c>
    </row>
    <row r="13763" spans="26:30">
      <c r="Z13763" s="9" t="s">
        <v>6835</v>
      </c>
      <c r="AA13763" s="9" t="s">
        <v>25104</v>
      </c>
      <c r="AB13763" s="9" t="s">
        <v>18782</v>
      </c>
      <c r="AD13763" s="9" t="s">
        <v>19119</v>
      </c>
    </row>
    <row r="13764" spans="26:30">
      <c r="Z13764" s="9" t="s">
        <v>24224</v>
      </c>
      <c r="AA13764" s="9" t="s">
        <v>25104</v>
      </c>
      <c r="AB13764" s="9" t="s">
        <v>18781</v>
      </c>
      <c r="AD13764" s="9" t="s">
        <v>19119</v>
      </c>
    </row>
    <row r="13765" spans="26:30">
      <c r="Z13765" s="9" t="s">
        <v>24225</v>
      </c>
      <c r="AA13765" s="9" t="s">
        <v>25104</v>
      </c>
      <c r="AB13765" s="9" t="s">
        <v>18781</v>
      </c>
      <c r="AD13765" s="9" t="s">
        <v>19119</v>
      </c>
    </row>
    <row r="13766" spans="26:30">
      <c r="Z13766" s="9" t="s">
        <v>24226</v>
      </c>
      <c r="AA13766" s="9" t="s">
        <v>25103</v>
      </c>
      <c r="AB13766" s="9" t="s">
        <v>18782</v>
      </c>
      <c r="AD13766" s="9" t="s">
        <v>19119</v>
      </c>
    </row>
    <row r="13767" spans="26:30">
      <c r="Z13767" s="9" t="s">
        <v>24227</v>
      </c>
      <c r="AA13767" s="9" t="s">
        <v>25103</v>
      </c>
      <c r="AB13767" s="9" t="s">
        <v>18782</v>
      </c>
      <c r="AD13767" s="9" t="s">
        <v>19119</v>
      </c>
    </row>
    <row r="13768" spans="26:30">
      <c r="Z13768" s="9" t="s">
        <v>24228</v>
      </c>
      <c r="AA13768" s="9" t="s">
        <v>25103</v>
      </c>
      <c r="AB13768" s="9" t="s">
        <v>18782</v>
      </c>
      <c r="AD13768" s="9" t="s">
        <v>19119</v>
      </c>
    </row>
    <row r="13769" spans="26:30">
      <c r="Z13769" s="9" t="s">
        <v>866</v>
      </c>
      <c r="AA13769" s="9" t="s">
        <v>25103</v>
      </c>
      <c r="AB13769" s="9" t="s">
        <v>18782</v>
      </c>
      <c r="AD13769" s="9" t="s">
        <v>19119</v>
      </c>
    </row>
    <row r="13770" spans="26:30">
      <c r="Z13770" s="9" t="s">
        <v>14922</v>
      </c>
      <c r="AA13770" s="9" t="s">
        <v>25104</v>
      </c>
      <c r="AB13770" s="9" t="s">
        <v>18781</v>
      </c>
      <c r="AD13770" s="9" t="s">
        <v>19119</v>
      </c>
    </row>
    <row r="13771" spans="26:30">
      <c r="Z13771" s="9" t="s">
        <v>22457</v>
      </c>
      <c r="AA13771" s="9" t="s">
        <v>25104</v>
      </c>
      <c r="AB13771" s="9" t="s">
        <v>18781</v>
      </c>
      <c r="AD13771" s="9" t="s">
        <v>19119</v>
      </c>
    </row>
    <row r="13772" spans="26:30">
      <c r="Z13772" s="9" t="s">
        <v>20526</v>
      </c>
      <c r="AA13772" s="9" t="s">
        <v>25104</v>
      </c>
      <c r="AB13772" s="9" t="s">
        <v>18781</v>
      </c>
      <c r="AD13772" s="9" t="s">
        <v>19119</v>
      </c>
    </row>
    <row r="13773" spans="26:30">
      <c r="Z13773" s="9" t="s">
        <v>24229</v>
      </c>
      <c r="AA13773" s="9" t="s">
        <v>25104</v>
      </c>
      <c r="AB13773" s="9" t="s">
        <v>18781</v>
      </c>
      <c r="AD13773" s="9" t="s">
        <v>19119</v>
      </c>
    </row>
    <row r="13774" spans="26:30">
      <c r="Z13774" s="9" t="s">
        <v>24230</v>
      </c>
      <c r="AA13774" s="9" t="s">
        <v>25103</v>
      </c>
      <c r="AB13774" s="9" t="s">
        <v>18781</v>
      </c>
      <c r="AD13774" s="9" t="s">
        <v>19119</v>
      </c>
    </row>
    <row r="13775" spans="26:30">
      <c r="Z13775" s="9" t="s">
        <v>24231</v>
      </c>
      <c r="AA13775" s="9" t="s">
        <v>25103</v>
      </c>
      <c r="AB13775" s="9" t="s">
        <v>18781</v>
      </c>
      <c r="AD13775" s="9" t="s">
        <v>19119</v>
      </c>
    </row>
    <row r="13776" spans="26:30">
      <c r="Z13776" s="9" t="s">
        <v>23980</v>
      </c>
      <c r="AA13776" s="9" t="s">
        <v>25103</v>
      </c>
      <c r="AB13776" s="9" t="s">
        <v>18781</v>
      </c>
      <c r="AD13776" s="9" t="s">
        <v>19119</v>
      </c>
    </row>
    <row r="13777" spans="26:30">
      <c r="Z13777" s="9" t="s">
        <v>24232</v>
      </c>
      <c r="AA13777" s="9" t="s">
        <v>25103</v>
      </c>
      <c r="AB13777" s="9" t="s">
        <v>18781</v>
      </c>
      <c r="AD13777" s="9" t="s">
        <v>19119</v>
      </c>
    </row>
    <row r="13778" spans="26:30">
      <c r="Z13778" s="9" t="s">
        <v>24233</v>
      </c>
      <c r="AA13778" s="9" t="s">
        <v>25103</v>
      </c>
      <c r="AB13778" s="9" t="s">
        <v>18782</v>
      </c>
      <c r="AC13778">
        <v>6.3</v>
      </c>
      <c r="AD13778" s="9" t="s">
        <v>19119</v>
      </c>
    </row>
    <row r="13779" spans="26:30">
      <c r="Z13779" s="9" t="s">
        <v>19607</v>
      </c>
      <c r="AA13779" s="9" t="s">
        <v>25103</v>
      </c>
      <c r="AB13779" s="9" t="s">
        <v>18782</v>
      </c>
      <c r="AC13779">
        <v>6.3</v>
      </c>
      <c r="AD13779" s="9" t="s">
        <v>19119</v>
      </c>
    </row>
    <row r="13780" spans="26:30">
      <c r="Z13780" s="9" t="s">
        <v>20554</v>
      </c>
      <c r="AA13780" s="9" t="s">
        <v>25103</v>
      </c>
      <c r="AB13780" s="9" t="s">
        <v>18782</v>
      </c>
      <c r="AC13780">
        <v>6.3</v>
      </c>
      <c r="AD13780" s="9" t="s">
        <v>19119</v>
      </c>
    </row>
    <row r="13781" spans="26:30">
      <c r="Z13781" s="9" t="s">
        <v>18850</v>
      </c>
      <c r="AA13781" s="9" t="s">
        <v>25103</v>
      </c>
      <c r="AB13781" s="9" t="s">
        <v>18782</v>
      </c>
      <c r="AC13781">
        <v>6.3</v>
      </c>
      <c r="AD13781" s="9" t="s">
        <v>19119</v>
      </c>
    </row>
    <row r="13782" spans="26:30">
      <c r="Z13782" s="9" t="s">
        <v>24234</v>
      </c>
      <c r="AA13782" s="9" t="s">
        <v>25107</v>
      </c>
      <c r="AB13782" s="9" t="s">
        <v>18780</v>
      </c>
      <c r="AD13782" s="9" t="s">
        <v>19119</v>
      </c>
    </row>
    <row r="13783" spans="26:30">
      <c r="Z13783" s="9" t="s">
        <v>20544</v>
      </c>
      <c r="AA13783" s="9" t="s">
        <v>25107</v>
      </c>
      <c r="AB13783" s="9" t="s">
        <v>18780</v>
      </c>
      <c r="AD13783" s="9" t="s">
        <v>19119</v>
      </c>
    </row>
    <row r="13784" spans="26:30">
      <c r="Z13784" s="9" t="s">
        <v>24235</v>
      </c>
      <c r="AA13784" s="9" t="s">
        <v>25107</v>
      </c>
      <c r="AB13784" s="9" t="s">
        <v>18780</v>
      </c>
      <c r="AD13784" s="9" t="s">
        <v>19119</v>
      </c>
    </row>
    <row r="13785" spans="26:30">
      <c r="Z13785" s="9" t="s">
        <v>20412</v>
      </c>
      <c r="AA13785" s="9" t="s">
        <v>25107</v>
      </c>
      <c r="AB13785" s="9" t="s">
        <v>18780</v>
      </c>
      <c r="AD13785" s="9" t="s">
        <v>19119</v>
      </c>
    </row>
    <row r="13786" spans="26:30">
      <c r="Z13786" s="9" t="s">
        <v>21266</v>
      </c>
      <c r="AA13786" s="9" t="s">
        <v>25104</v>
      </c>
      <c r="AB13786" s="9" t="s">
        <v>18781</v>
      </c>
      <c r="AD13786" s="9" t="s">
        <v>19119</v>
      </c>
    </row>
    <row r="13787" spans="26:30">
      <c r="Z13787" s="9" t="s">
        <v>22166</v>
      </c>
      <c r="AA13787" s="9" t="s">
        <v>25104</v>
      </c>
      <c r="AB13787" s="9" t="s">
        <v>18781</v>
      </c>
      <c r="AD13787" s="9" t="s">
        <v>19119</v>
      </c>
    </row>
    <row r="13788" spans="26:30">
      <c r="Z13788" s="9" t="s">
        <v>24236</v>
      </c>
      <c r="AA13788" s="9" t="s">
        <v>25104</v>
      </c>
      <c r="AB13788" s="9" t="s">
        <v>18781</v>
      </c>
      <c r="AD13788" s="9" t="s">
        <v>19119</v>
      </c>
    </row>
    <row r="13789" spans="26:30">
      <c r="Z13789" s="9" t="s">
        <v>21848</v>
      </c>
      <c r="AA13789" s="9" t="s">
        <v>25104</v>
      </c>
      <c r="AB13789" s="9" t="s">
        <v>18781</v>
      </c>
      <c r="AD13789" s="9" t="s">
        <v>19119</v>
      </c>
    </row>
    <row r="13790" spans="26:30">
      <c r="Z13790" s="9" t="s">
        <v>24237</v>
      </c>
      <c r="AA13790" s="9" t="s">
        <v>25104</v>
      </c>
      <c r="AB13790" s="9" t="s">
        <v>18781</v>
      </c>
      <c r="AD13790" s="9" t="s">
        <v>19119</v>
      </c>
    </row>
    <row r="13791" spans="26:30">
      <c r="Z13791" s="9" t="s">
        <v>18203</v>
      </c>
      <c r="AA13791" s="9" t="s">
        <v>25104</v>
      </c>
      <c r="AB13791" s="9" t="s">
        <v>18781</v>
      </c>
      <c r="AD13791" s="9" t="s">
        <v>19119</v>
      </c>
    </row>
    <row r="13792" spans="26:30">
      <c r="Z13792" s="9" t="s">
        <v>24238</v>
      </c>
      <c r="AA13792" s="9" t="s">
        <v>25104</v>
      </c>
      <c r="AB13792" s="9" t="s">
        <v>18781</v>
      </c>
      <c r="AD13792" s="9" t="s">
        <v>19119</v>
      </c>
    </row>
    <row r="13793" spans="26:30">
      <c r="Z13793" s="9"/>
      <c r="AA13793" s="9" t="s">
        <v>25110</v>
      </c>
      <c r="AB13793" s="9" t="s">
        <v>18782</v>
      </c>
      <c r="AD13793" s="9" t="s">
        <v>19119</v>
      </c>
    </row>
    <row r="13794" spans="26:30">
      <c r="Z13794" s="9" t="s">
        <v>24239</v>
      </c>
      <c r="AA13794" s="9" t="s">
        <v>25103</v>
      </c>
      <c r="AB13794" s="9" t="s">
        <v>18781</v>
      </c>
      <c r="AD13794" s="9" t="s">
        <v>19119</v>
      </c>
    </row>
    <row r="13795" spans="26:30">
      <c r="Z13795" s="9" t="s">
        <v>24240</v>
      </c>
      <c r="AA13795" s="9" t="s">
        <v>25103</v>
      </c>
      <c r="AB13795" s="9" t="s">
        <v>18781</v>
      </c>
      <c r="AD13795" s="9" t="s">
        <v>19119</v>
      </c>
    </row>
    <row r="13796" spans="26:30">
      <c r="Z13796" s="9" t="s">
        <v>22965</v>
      </c>
      <c r="AA13796" s="9" t="s">
        <v>25103</v>
      </c>
      <c r="AB13796" s="9" t="s">
        <v>18781</v>
      </c>
      <c r="AD13796" s="9" t="s">
        <v>19119</v>
      </c>
    </row>
    <row r="13797" spans="26:30">
      <c r="Z13797" s="9" t="s">
        <v>24241</v>
      </c>
      <c r="AA13797" s="9" t="s">
        <v>25103</v>
      </c>
      <c r="AB13797" s="9" t="s">
        <v>18781</v>
      </c>
      <c r="AD13797" s="9" t="s">
        <v>19119</v>
      </c>
    </row>
    <row r="13798" spans="26:30">
      <c r="Z13798" s="9" t="s">
        <v>21307</v>
      </c>
      <c r="AA13798" s="9" t="s">
        <v>25113</v>
      </c>
      <c r="AB13798" s="9" t="s">
        <v>18782</v>
      </c>
      <c r="AD13798" s="9" t="s">
        <v>19119</v>
      </c>
    </row>
    <row r="13799" spans="26:30">
      <c r="Z13799" s="9" t="s">
        <v>24242</v>
      </c>
      <c r="AA13799" s="9" t="s">
        <v>25113</v>
      </c>
      <c r="AB13799" s="9" t="s">
        <v>18782</v>
      </c>
      <c r="AD13799" s="9" t="s">
        <v>19119</v>
      </c>
    </row>
    <row r="13800" spans="26:30">
      <c r="Z13800" s="9" t="s">
        <v>23579</v>
      </c>
      <c r="AA13800" s="9" t="s">
        <v>25113</v>
      </c>
      <c r="AB13800" s="9" t="s">
        <v>18782</v>
      </c>
      <c r="AD13800" s="9" t="s">
        <v>19119</v>
      </c>
    </row>
    <row r="13801" spans="26:30">
      <c r="Z13801" s="9" t="s">
        <v>24243</v>
      </c>
      <c r="AA13801" s="9" t="s">
        <v>25103</v>
      </c>
      <c r="AB13801" s="9" t="s">
        <v>18781</v>
      </c>
      <c r="AD13801" s="9" t="s">
        <v>19119</v>
      </c>
    </row>
    <row r="13802" spans="26:30">
      <c r="Z13802" s="9" t="s">
        <v>24244</v>
      </c>
      <c r="AA13802" s="9" t="s">
        <v>25103</v>
      </c>
      <c r="AB13802" s="9" t="s">
        <v>18781</v>
      </c>
      <c r="AD13802" s="9" t="s">
        <v>19119</v>
      </c>
    </row>
    <row r="13803" spans="26:30">
      <c r="Z13803" s="9" t="s">
        <v>14279</v>
      </c>
      <c r="AA13803" s="9" t="s">
        <v>25103</v>
      </c>
      <c r="AB13803" s="9" t="s">
        <v>18781</v>
      </c>
      <c r="AD13803" s="9" t="s">
        <v>19119</v>
      </c>
    </row>
    <row r="13804" spans="26:30">
      <c r="Z13804" s="9" t="s">
        <v>20118</v>
      </c>
      <c r="AA13804" s="9" t="s">
        <v>25115</v>
      </c>
      <c r="AB13804" s="9" t="s">
        <v>18782</v>
      </c>
      <c r="AD13804" s="9" t="s">
        <v>19119</v>
      </c>
    </row>
    <row r="13805" spans="26:30">
      <c r="Z13805" s="9" t="s">
        <v>19749</v>
      </c>
      <c r="AA13805" s="9" t="s">
        <v>25115</v>
      </c>
      <c r="AB13805" s="9" t="s">
        <v>18782</v>
      </c>
      <c r="AD13805" s="9" t="s">
        <v>19119</v>
      </c>
    </row>
    <row r="13806" spans="26:30">
      <c r="Z13806" s="9" t="s">
        <v>24245</v>
      </c>
      <c r="AA13806" s="9" t="s">
        <v>25115</v>
      </c>
      <c r="AB13806" s="9" t="s">
        <v>18782</v>
      </c>
      <c r="AD13806" s="9" t="s">
        <v>19119</v>
      </c>
    </row>
    <row r="13807" spans="26:30">
      <c r="Z13807" s="9" t="s">
        <v>24246</v>
      </c>
      <c r="AA13807" s="9" t="s">
        <v>25115</v>
      </c>
      <c r="AB13807" s="9" t="s">
        <v>18782</v>
      </c>
      <c r="AD13807" s="9" t="s">
        <v>19119</v>
      </c>
    </row>
    <row r="13808" spans="26:30">
      <c r="Z13808" s="9" t="s">
        <v>21588</v>
      </c>
      <c r="AA13808" s="9" t="s">
        <v>25104</v>
      </c>
      <c r="AB13808" s="9" t="s">
        <v>18780</v>
      </c>
      <c r="AC13808">
        <v>8.1</v>
      </c>
      <c r="AD13808" s="9" t="s">
        <v>19119</v>
      </c>
    </row>
    <row r="13809" spans="26:30">
      <c r="Z13809" s="9" t="s">
        <v>7320</v>
      </c>
      <c r="AA13809" s="9" t="s">
        <v>25104</v>
      </c>
      <c r="AB13809" s="9" t="s">
        <v>18780</v>
      </c>
      <c r="AC13809">
        <v>8.1</v>
      </c>
      <c r="AD13809" s="9" t="s">
        <v>19119</v>
      </c>
    </row>
    <row r="13810" spans="26:30">
      <c r="Z13810" s="9" t="s">
        <v>24247</v>
      </c>
      <c r="AA13810" s="9" t="s">
        <v>25104</v>
      </c>
      <c r="AB13810" s="9" t="s">
        <v>18780</v>
      </c>
      <c r="AC13810">
        <v>8.1</v>
      </c>
      <c r="AD13810" s="9" t="s">
        <v>19119</v>
      </c>
    </row>
    <row r="13811" spans="26:30">
      <c r="Z13811" s="9" t="s">
        <v>20578</v>
      </c>
      <c r="AA13811" s="9" t="s">
        <v>25104</v>
      </c>
      <c r="AB13811" s="9" t="s">
        <v>18780</v>
      </c>
      <c r="AC13811">
        <v>8.1</v>
      </c>
      <c r="AD13811" s="9" t="s">
        <v>19119</v>
      </c>
    </row>
    <row r="13812" spans="26:30">
      <c r="Z13812" s="9" t="s">
        <v>21307</v>
      </c>
      <c r="AA13812" s="9" t="s">
        <v>25113</v>
      </c>
      <c r="AB13812" s="9" t="s">
        <v>18782</v>
      </c>
      <c r="AD13812" s="9" t="s">
        <v>19119</v>
      </c>
    </row>
    <row r="13813" spans="26:30">
      <c r="Z13813" s="9" t="s">
        <v>24248</v>
      </c>
      <c r="AA13813" s="9" t="s">
        <v>25113</v>
      </c>
      <c r="AB13813" s="9" t="s">
        <v>18782</v>
      </c>
      <c r="AD13813" s="9" t="s">
        <v>19119</v>
      </c>
    </row>
    <row r="13814" spans="26:30">
      <c r="Z13814" s="9"/>
      <c r="AA13814" s="9" t="s">
        <v>25103</v>
      </c>
      <c r="AB13814" s="9" t="s">
        <v>18781</v>
      </c>
      <c r="AD13814" s="9" t="s">
        <v>19119</v>
      </c>
    </row>
    <row r="13815" spans="26:30">
      <c r="Z13815" s="9" t="s">
        <v>23567</v>
      </c>
      <c r="AA13815" s="9" t="s">
        <v>25109</v>
      </c>
      <c r="AB13815" s="9" t="s">
        <v>18782</v>
      </c>
      <c r="AD13815" s="9" t="s">
        <v>19119</v>
      </c>
    </row>
    <row r="13816" spans="26:30">
      <c r="Z13816" s="9" t="s">
        <v>24249</v>
      </c>
      <c r="AA13816" s="9" t="s">
        <v>25109</v>
      </c>
      <c r="AB13816" s="9" t="s">
        <v>18782</v>
      </c>
      <c r="AD13816" s="9" t="s">
        <v>19119</v>
      </c>
    </row>
    <row r="13817" spans="26:30">
      <c r="Z13817" s="9" t="s">
        <v>21696</v>
      </c>
      <c r="AA13817" s="9" t="s">
        <v>25109</v>
      </c>
      <c r="AB13817" s="9" t="s">
        <v>18782</v>
      </c>
      <c r="AD13817" s="9" t="s">
        <v>19119</v>
      </c>
    </row>
    <row r="13818" spans="26:30">
      <c r="Z13818" s="9" t="s">
        <v>24250</v>
      </c>
      <c r="AA13818" s="9" t="s">
        <v>25109</v>
      </c>
      <c r="AB13818" s="9" t="s">
        <v>18782</v>
      </c>
      <c r="AD13818" s="9" t="s">
        <v>19119</v>
      </c>
    </row>
    <row r="13819" spans="26:30">
      <c r="Z13819" s="9" t="s">
        <v>24251</v>
      </c>
      <c r="AA13819" s="9" t="s">
        <v>25109</v>
      </c>
      <c r="AB13819" s="9" t="s">
        <v>18782</v>
      </c>
      <c r="AD13819" s="9" t="s">
        <v>19119</v>
      </c>
    </row>
    <row r="13820" spans="26:30">
      <c r="Z13820" s="9" t="s">
        <v>23103</v>
      </c>
      <c r="AA13820" s="9" t="s">
        <v>25109</v>
      </c>
      <c r="AB13820" s="9" t="s">
        <v>18782</v>
      </c>
      <c r="AD13820" s="9" t="s">
        <v>19119</v>
      </c>
    </row>
    <row r="13821" spans="26:30">
      <c r="Z13821" s="9" t="s">
        <v>24252</v>
      </c>
      <c r="AA13821" s="9" t="s">
        <v>25109</v>
      </c>
      <c r="AB13821" s="9" t="s">
        <v>18782</v>
      </c>
      <c r="AD13821" s="9" t="s">
        <v>19119</v>
      </c>
    </row>
    <row r="13822" spans="26:30">
      <c r="Z13822" s="9" t="s">
        <v>24253</v>
      </c>
      <c r="AA13822" s="9" t="s">
        <v>25109</v>
      </c>
      <c r="AB13822" s="9" t="s">
        <v>18782</v>
      </c>
      <c r="AD13822" s="9" t="s">
        <v>19119</v>
      </c>
    </row>
    <row r="13823" spans="26:30">
      <c r="Z13823" s="9" t="s">
        <v>24254</v>
      </c>
      <c r="AA13823" s="9" t="s">
        <v>25103</v>
      </c>
      <c r="AB13823" s="9" t="s">
        <v>18782</v>
      </c>
      <c r="AD13823" s="9" t="s">
        <v>19119</v>
      </c>
    </row>
    <row r="13824" spans="26:30">
      <c r="Z13824" s="9" t="s">
        <v>24255</v>
      </c>
      <c r="AA13824" s="9" t="s">
        <v>25103</v>
      </c>
      <c r="AB13824" s="9" t="s">
        <v>18782</v>
      </c>
      <c r="AD13824" s="9" t="s">
        <v>19119</v>
      </c>
    </row>
    <row r="13825" spans="26:30">
      <c r="Z13825" s="9" t="s">
        <v>23414</v>
      </c>
      <c r="AA13825" s="9" t="s">
        <v>25103</v>
      </c>
      <c r="AB13825" s="9" t="s">
        <v>18782</v>
      </c>
      <c r="AD13825" s="9" t="s">
        <v>19119</v>
      </c>
    </row>
    <row r="13826" spans="26:30">
      <c r="Z13826" s="9" t="s">
        <v>24256</v>
      </c>
      <c r="AA13826" s="9" t="s">
        <v>25103</v>
      </c>
      <c r="AB13826" s="9" t="s">
        <v>18782</v>
      </c>
      <c r="AD13826" s="9" t="s">
        <v>19119</v>
      </c>
    </row>
    <row r="13827" spans="26:30">
      <c r="Z13827" s="9" t="s">
        <v>24257</v>
      </c>
      <c r="AA13827" s="9" t="s">
        <v>25103</v>
      </c>
      <c r="AB13827" s="9" t="s">
        <v>18782</v>
      </c>
      <c r="AD13827" s="9" t="s">
        <v>19119</v>
      </c>
    </row>
    <row r="13828" spans="26:30">
      <c r="Z13828" s="9" t="s">
        <v>24258</v>
      </c>
      <c r="AA13828" s="9" t="s">
        <v>25103</v>
      </c>
      <c r="AB13828" s="9" t="s">
        <v>18782</v>
      </c>
      <c r="AD13828" s="9" t="s">
        <v>19119</v>
      </c>
    </row>
    <row r="13829" spans="26:30">
      <c r="Z13829" s="9" t="s">
        <v>19780</v>
      </c>
      <c r="AA13829" s="9" t="s">
        <v>25103</v>
      </c>
      <c r="AB13829" s="9" t="s">
        <v>18782</v>
      </c>
      <c r="AD13829" s="9" t="s">
        <v>19119</v>
      </c>
    </row>
    <row r="13830" spans="26:30">
      <c r="Z13830" s="9" t="s">
        <v>24259</v>
      </c>
      <c r="AA13830" s="9" t="s">
        <v>25105</v>
      </c>
      <c r="AB13830" s="9" t="s">
        <v>18782</v>
      </c>
      <c r="AC13830">
        <v>7.4</v>
      </c>
      <c r="AD13830" s="9" t="s">
        <v>19119</v>
      </c>
    </row>
    <row r="13831" spans="26:30">
      <c r="Z13831" s="9" t="s">
        <v>24260</v>
      </c>
      <c r="AA13831" s="9" t="s">
        <v>25105</v>
      </c>
      <c r="AB13831" s="9" t="s">
        <v>18782</v>
      </c>
      <c r="AC13831">
        <v>7.4</v>
      </c>
      <c r="AD13831" s="9" t="s">
        <v>19119</v>
      </c>
    </row>
    <row r="13832" spans="26:30">
      <c r="Z13832" s="9" t="s">
        <v>24261</v>
      </c>
      <c r="AA13832" s="9" t="s">
        <v>25105</v>
      </c>
      <c r="AB13832" s="9" t="s">
        <v>18782</v>
      </c>
      <c r="AC13832">
        <v>7.4</v>
      </c>
      <c r="AD13832" s="9" t="s">
        <v>19119</v>
      </c>
    </row>
    <row r="13833" spans="26:30">
      <c r="Z13833" s="9" t="s">
        <v>24262</v>
      </c>
      <c r="AA13833" s="9" t="s">
        <v>25105</v>
      </c>
      <c r="AB13833" s="9" t="s">
        <v>18782</v>
      </c>
      <c r="AC13833">
        <v>7.4</v>
      </c>
      <c r="AD13833" s="9" t="s">
        <v>19119</v>
      </c>
    </row>
    <row r="13834" spans="26:30">
      <c r="Z13834" s="9" t="s">
        <v>19248</v>
      </c>
      <c r="AA13834" s="9" t="s">
        <v>25104</v>
      </c>
      <c r="AB13834" s="9" t="s">
        <v>18781</v>
      </c>
      <c r="AD13834" s="9" t="s">
        <v>19119</v>
      </c>
    </row>
    <row r="13835" spans="26:30">
      <c r="Z13835" s="9" t="s">
        <v>19206</v>
      </c>
      <c r="AA13835" s="9" t="s">
        <v>25104</v>
      </c>
      <c r="AB13835" s="9" t="s">
        <v>18781</v>
      </c>
      <c r="AD13835" s="9" t="s">
        <v>19119</v>
      </c>
    </row>
    <row r="13836" spans="26:30">
      <c r="Z13836" s="9" t="s">
        <v>24263</v>
      </c>
      <c r="AA13836" s="9" t="s">
        <v>25104</v>
      </c>
      <c r="AB13836" s="9" t="s">
        <v>18781</v>
      </c>
      <c r="AD13836" s="9" t="s">
        <v>19119</v>
      </c>
    </row>
    <row r="13837" spans="26:30">
      <c r="Z13837" s="9" t="s">
        <v>24264</v>
      </c>
      <c r="AA13837" s="9" t="s">
        <v>25104</v>
      </c>
      <c r="AB13837" s="9" t="s">
        <v>18781</v>
      </c>
      <c r="AD13837" s="9" t="s">
        <v>19119</v>
      </c>
    </row>
    <row r="13838" spans="26:30">
      <c r="Z13838" s="9" t="s">
        <v>24265</v>
      </c>
      <c r="AA13838" s="9" t="s">
        <v>25104</v>
      </c>
      <c r="AB13838" s="9" t="s">
        <v>18781</v>
      </c>
      <c r="AD13838" s="9" t="s">
        <v>19119</v>
      </c>
    </row>
    <row r="13839" spans="26:30">
      <c r="Z13839" s="9" t="s">
        <v>24266</v>
      </c>
      <c r="AA13839" s="9" t="s">
        <v>25104</v>
      </c>
      <c r="AB13839" s="9" t="s">
        <v>18781</v>
      </c>
      <c r="AD13839" s="9" t="s">
        <v>19119</v>
      </c>
    </row>
    <row r="13840" spans="26:30">
      <c r="Z13840" s="9" t="s">
        <v>24267</v>
      </c>
      <c r="AA13840" s="9" t="s">
        <v>25103</v>
      </c>
      <c r="AB13840" s="9" t="s">
        <v>18782</v>
      </c>
      <c r="AD13840" s="9" t="s">
        <v>19119</v>
      </c>
    </row>
    <row r="13841" spans="26:30">
      <c r="Z13841" s="9" t="s">
        <v>24268</v>
      </c>
      <c r="AA13841" s="9" t="s">
        <v>25103</v>
      </c>
      <c r="AB13841" s="9" t="s">
        <v>18782</v>
      </c>
      <c r="AD13841" s="9" t="s">
        <v>19119</v>
      </c>
    </row>
    <row r="13842" spans="26:30">
      <c r="Z13842" s="9" t="s">
        <v>24269</v>
      </c>
      <c r="AA13842" s="9" t="s">
        <v>25103</v>
      </c>
      <c r="AB13842" s="9" t="s">
        <v>18782</v>
      </c>
      <c r="AD13842" s="9" t="s">
        <v>19119</v>
      </c>
    </row>
    <row r="13843" spans="26:30">
      <c r="Z13843" s="9" t="s">
        <v>24270</v>
      </c>
      <c r="AA13843" s="9" t="s">
        <v>25103</v>
      </c>
      <c r="AB13843" s="9" t="s">
        <v>18782</v>
      </c>
      <c r="AD13843" s="9" t="s">
        <v>19119</v>
      </c>
    </row>
    <row r="13844" spans="26:30">
      <c r="Z13844" s="9"/>
      <c r="AA13844" s="9" t="s">
        <v>25103</v>
      </c>
      <c r="AB13844" s="9" t="s">
        <v>18782</v>
      </c>
      <c r="AD13844" s="9" t="s">
        <v>19119</v>
      </c>
    </row>
    <row r="13845" spans="26:30">
      <c r="Z13845" s="9" t="s">
        <v>21071</v>
      </c>
      <c r="AA13845" s="9" t="s">
        <v>25105</v>
      </c>
      <c r="AB13845" s="9" t="s">
        <v>18780</v>
      </c>
      <c r="AD13845" s="9" t="s">
        <v>19119</v>
      </c>
    </row>
    <row r="13846" spans="26:30">
      <c r="Z13846" s="9" t="s">
        <v>24271</v>
      </c>
      <c r="AA13846" s="9" t="s">
        <v>25105</v>
      </c>
      <c r="AB13846" s="9" t="s">
        <v>18780</v>
      </c>
      <c r="AD13846" s="9" t="s">
        <v>19119</v>
      </c>
    </row>
    <row r="13847" spans="26:30">
      <c r="Z13847" s="9" t="s">
        <v>24272</v>
      </c>
      <c r="AA13847" s="9" t="s">
        <v>25105</v>
      </c>
      <c r="AB13847" s="9" t="s">
        <v>18780</v>
      </c>
      <c r="AD13847" s="9" t="s">
        <v>19119</v>
      </c>
    </row>
    <row r="13848" spans="26:30">
      <c r="Z13848" s="9" t="s">
        <v>24273</v>
      </c>
      <c r="AA13848" s="9" t="s">
        <v>25105</v>
      </c>
      <c r="AB13848" s="9" t="s">
        <v>18780</v>
      </c>
      <c r="AD13848" s="9" t="s">
        <v>19119</v>
      </c>
    </row>
    <row r="13849" spans="26:30">
      <c r="Z13849" s="9" t="s">
        <v>21694</v>
      </c>
      <c r="AA13849" s="9" t="s">
        <v>25109</v>
      </c>
      <c r="AB13849" s="9" t="s">
        <v>18782</v>
      </c>
      <c r="AD13849" s="9" t="s">
        <v>19119</v>
      </c>
    </row>
    <row r="13850" spans="26:30">
      <c r="Z13850" s="9" t="s">
        <v>23229</v>
      </c>
      <c r="AA13850" s="9" t="s">
        <v>25109</v>
      </c>
      <c r="AB13850" s="9" t="s">
        <v>18782</v>
      </c>
      <c r="AD13850" s="9" t="s">
        <v>19119</v>
      </c>
    </row>
    <row r="13851" spans="26:30">
      <c r="Z13851" s="9" t="s">
        <v>20170</v>
      </c>
      <c r="AA13851" s="9" t="s">
        <v>25109</v>
      </c>
      <c r="AB13851" s="9" t="s">
        <v>18782</v>
      </c>
      <c r="AD13851" s="9" t="s">
        <v>19119</v>
      </c>
    </row>
    <row r="13852" spans="26:30">
      <c r="Z13852" s="9" t="s">
        <v>22197</v>
      </c>
      <c r="AA13852" s="9" t="s">
        <v>25109</v>
      </c>
      <c r="AB13852" s="9" t="s">
        <v>18782</v>
      </c>
      <c r="AD13852" s="9" t="s">
        <v>19119</v>
      </c>
    </row>
    <row r="13853" spans="26:30">
      <c r="Z13853" s="9" t="s">
        <v>24274</v>
      </c>
      <c r="AA13853" s="9" t="s">
        <v>25103</v>
      </c>
      <c r="AB13853" s="9" t="s">
        <v>18781</v>
      </c>
      <c r="AD13853" s="9" t="s">
        <v>19119</v>
      </c>
    </row>
    <row r="13854" spans="26:30">
      <c r="Z13854" s="9" t="s">
        <v>24275</v>
      </c>
      <c r="AA13854" s="9" t="s">
        <v>25103</v>
      </c>
      <c r="AB13854" s="9" t="s">
        <v>18781</v>
      </c>
      <c r="AD13854" s="9" t="s">
        <v>19119</v>
      </c>
    </row>
    <row r="13855" spans="26:30">
      <c r="Z13855" s="9" t="s">
        <v>24276</v>
      </c>
      <c r="AA13855" s="9" t="s">
        <v>25103</v>
      </c>
      <c r="AB13855" s="9" t="s">
        <v>18781</v>
      </c>
      <c r="AD13855" s="9" t="s">
        <v>19119</v>
      </c>
    </row>
    <row r="13856" spans="26:30">
      <c r="Z13856" s="9" t="s">
        <v>24277</v>
      </c>
      <c r="AA13856" s="9" t="s">
        <v>25103</v>
      </c>
      <c r="AB13856" s="9" t="s">
        <v>18781</v>
      </c>
      <c r="AD13856" s="9" t="s">
        <v>19119</v>
      </c>
    </row>
    <row r="13857" spans="26:30">
      <c r="Z13857" s="9" t="s">
        <v>24278</v>
      </c>
      <c r="AA13857" s="9" t="s">
        <v>25104</v>
      </c>
      <c r="AB13857" s="9" t="s">
        <v>18781</v>
      </c>
      <c r="AD13857" s="9" t="s">
        <v>19119</v>
      </c>
    </row>
    <row r="13858" spans="26:30">
      <c r="Z13858" s="9" t="s">
        <v>24279</v>
      </c>
      <c r="AA13858" s="9" t="s">
        <v>25104</v>
      </c>
      <c r="AB13858" s="9" t="s">
        <v>18781</v>
      </c>
      <c r="AD13858" s="9" t="s">
        <v>19119</v>
      </c>
    </row>
    <row r="13859" spans="26:30">
      <c r="Z13859" s="9" t="s">
        <v>24280</v>
      </c>
      <c r="AA13859" s="9" t="s">
        <v>25104</v>
      </c>
      <c r="AB13859" s="9" t="s">
        <v>18781</v>
      </c>
      <c r="AD13859" s="9" t="s">
        <v>19119</v>
      </c>
    </row>
    <row r="13860" spans="26:30">
      <c r="Z13860" s="9" t="s">
        <v>15935</v>
      </c>
      <c r="AA13860" s="9" t="s">
        <v>25103</v>
      </c>
      <c r="AB13860" s="9" t="s">
        <v>18781</v>
      </c>
      <c r="AD13860" s="9" t="s">
        <v>19119</v>
      </c>
    </row>
    <row r="13861" spans="26:30">
      <c r="Z13861" s="9" t="s">
        <v>24281</v>
      </c>
      <c r="AA13861" s="9" t="s">
        <v>25104</v>
      </c>
      <c r="AB13861" s="9" t="s">
        <v>18782</v>
      </c>
      <c r="AD13861" s="9" t="s">
        <v>19119</v>
      </c>
    </row>
    <row r="13862" spans="26:30">
      <c r="Z13862" s="9" t="s">
        <v>24282</v>
      </c>
      <c r="AA13862" s="9" t="s">
        <v>25104</v>
      </c>
      <c r="AB13862" s="9" t="s">
        <v>18782</v>
      </c>
      <c r="AD13862" s="9" t="s">
        <v>19119</v>
      </c>
    </row>
    <row r="13863" spans="26:30">
      <c r="Z13863" s="9" t="s">
        <v>24283</v>
      </c>
      <c r="AA13863" s="9" t="s">
        <v>25104</v>
      </c>
      <c r="AB13863" s="9" t="s">
        <v>18782</v>
      </c>
      <c r="AD13863" s="9" t="s">
        <v>19119</v>
      </c>
    </row>
    <row r="13864" spans="26:30">
      <c r="Z13864" s="9" t="s">
        <v>13672</v>
      </c>
      <c r="AA13864" s="9" t="s">
        <v>25104</v>
      </c>
      <c r="AB13864" s="9" t="s">
        <v>18782</v>
      </c>
      <c r="AD13864" s="9" t="s">
        <v>19119</v>
      </c>
    </row>
    <row r="13865" spans="26:30">
      <c r="Z13865" s="9" t="s">
        <v>24284</v>
      </c>
      <c r="AA13865" s="9" t="s">
        <v>25115</v>
      </c>
      <c r="AB13865" s="9" t="s">
        <v>18781</v>
      </c>
      <c r="AD13865" s="9" t="s">
        <v>19119</v>
      </c>
    </row>
    <row r="13866" spans="26:30">
      <c r="Z13866" s="9" t="s">
        <v>24285</v>
      </c>
      <c r="AA13866" s="9" t="s">
        <v>25115</v>
      </c>
      <c r="AB13866" s="9" t="s">
        <v>18781</v>
      </c>
      <c r="AD13866" s="9" t="s">
        <v>19119</v>
      </c>
    </row>
    <row r="13867" spans="26:30">
      <c r="Z13867" s="9" t="s">
        <v>19421</v>
      </c>
      <c r="AA13867" s="9" t="s">
        <v>25115</v>
      </c>
      <c r="AB13867" s="9" t="s">
        <v>18781</v>
      </c>
      <c r="AD13867" s="9" t="s">
        <v>19119</v>
      </c>
    </row>
    <row r="13868" spans="26:30">
      <c r="Z13868" s="9" t="s">
        <v>23917</v>
      </c>
      <c r="AA13868" s="9" t="s">
        <v>25115</v>
      </c>
      <c r="AB13868" s="9" t="s">
        <v>18781</v>
      </c>
      <c r="AD13868" s="9" t="s">
        <v>19119</v>
      </c>
    </row>
    <row r="13869" spans="26:30">
      <c r="Z13869" s="9"/>
      <c r="AA13869" s="9" t="s">
        <v>25104</v>
      </c>
      <c r="AB13869" s="9" t="s">
        <v>18782</v>
      </c>
      <c r="AD13869" s="9" t="s">
        <v>19119</v>
      </c>
    </row>
    <row r="13870" spans="26:30">
      <c r="Z13870" s="9" t="s">
        <v>9458</v>
      </c>
      <c r="AA13870" s="9" t="s">
        <v>25103</v>
      </c>
      <c r="AB13870" s="9" t="s">
        <v>18782</v>
      </c>
      <c r="AD13870" s="9" t="s">
        <v>19119</v>
      </c>
    </row>
    <row r="13871" spans="26:30">
      <c r="Z13871" s="9" t="s">
        <v>24286</v>
      </c>
      <c r="AA13871" s="9" t="s">
        <v>25103</v>
      </c>
      <c r="AB13871" s="9" t="s">
        <v>18782</v>
      </c>
      <c r="AD13871" s="9" t="s">
        <v>19119</v>
      </c>
    </row>
    <row r="13872" spans="26:30">
      <c r="Z13872" s="9" t="s">
        <v>24059</v>
      </c>
      <c r="AA13872" s="9" t="s">
        <v>25103</v>
      </c>
      <c r="AB13872" s="9" t="s">
        <v>18782</v>
      </c>
      <c r="AD13872" s="9" t="s">
        <v>19119</v>
      </c>
    </row>
    <row r="13873" spans="26:30">
      <c r="Z13873" s="9" t="s">
        <v>24287</v>
      </c>
      <c r="AA13873" s="9" t="s">
        <v>25103</v>
      </c>
      <c r="AB13873" s="9" t="s">
        <v>18782</v>
      </c>
      <c r="AD13873" s="9" t="s">
        <v>19119</v>
      </c>
    </row>
    <row r="13874" spans="26:30">
      <c r="Z13874" s="9" t="s">
        <v>15954</v>
      </c>
      <c r="AA13874" s="9" t="s">
        <v>25103</v>
      </c>
      <c r="AB13874" s="9" t="s">
        <v>18782</v>
      </c>
      <c r="AD13874" s="9" t="s">
        <v>19119</v>
      </c>
    </row>
    <row r="13875" spans="26:30">
      <c r="Z13875" s="9" t="s">
        <v>24288</v>
      </c>
      <c r="AA13875" s="9" t="s">
        <v>25103</v>
      </c>
      <c r="AB13875" s="9" t="s">
        <v>18781</v>
      </c>
      <c r="AD13875" s="9" t="s">
        <v>19119</v>
      </c>
    </row>
    <row r="13876" spans="26:30">
      <c r="Z13876" s="9" t="s">
        <v>24289</v>
      </c>
      <c r="AA13876" s="9" t="s">
        <v>25103</v>
      </c>
      <c r="AB13876" s="9" t="s">
        <v>18781</v>
      </c>
      <c r="AD13876" s="9" t="s">
        <v>19119</v>
      </c>
    </row>
    <row r="13877" spans="26:30">
      <c r="Z13877" s="9" t="s">
        <v>24290</v>
      </c>
      <c r="AA13877" s="9" t="s">
        <v>25103</v>
      </c>
      <c r="AB13877" s="9" t="s">
        <v>18781</v>
      </c>
      <c r="AD13877" s="9" t="s">
        <v>19119</v>
      </c>
    </row>
    <row r="13878" spans="26:30">
      <c r="Z13878" s="9" t="s">
        <v>24291</v>
      </c>
      <c r="AA13878" s="9" t="s">
        <v>25103</v>
      </c>
      <c r="AB13878" s="9" t="s">
        <v>18781</v>
      </c>
      <c r="AD13878" s="9" t="s">
        <v>19119</v>
      </c>
    </row>
    <row r="13879" spans="26:30">
      <c r="Z13879" s="9" t="s">
        <v>11551</v>
      </c>
      <c r="AA13879" s="9" t="s">
        <v>25104</v>
      </c>
      <c r="AB13879" s="9" t="s">
        <v>18781</v>
      </c>
      <c r="AD13879" s="9" t="s">
        <v>19119</v>
      </c>
    </row>
    <row r="13880" spans="26:30">
      <c r="Z13880" s="9" t="s">
        <v>14922</v>
      </c>
      <c r="AA13880" s="9" t="s">
        <v>25104</v>
      </c>
      <c r="AB13880" s="9" t="s">
        <v>18781</v>
      </c>
      <c r="AD13880" s="9" t="s">
        <v>19119</v>
      </c>
    </row>
    <row r="13881" spans="26:30">
      <c r="Z13881" s="9" t="s">
        <v>22810</v>
      </c>
      <c r="AA13881" s="9" t="s">
        <v>25104</v>
      </c>
      <c r="AB13881" s="9" t="s">
        <v>18781</v>
      </c>
      <c r="AD13881" s="9" t="s">
        <v>19119</v>
      </c>
    </row>
    <row r="13882" spans="26:30">
      <c r="Z13882" s="9"/>
      <c r="AA13882" s="9" t="s">
        <v>25104</v>
      </c>
      <c r="AB13882" s="9" t="s">
        <v>18782</v>
      </c>
      <c r="AD13882" s="9" t="s">
        <v>19119</v>
      </c>
    </row>
    <row r="13883" spans="26:30">
      <c r="Z13883" s="9" t="s">
        <v>15971</v>
      </c>
      <c r="AA13883" s="9" t="s">
        <v>25103</v>
      </c>
      <c r="AB13883" s="9" t="s">
        <v>18782</v>
      </c>
      <c r="AD13883" s="9" t="s">
        <v>19119</v>
      </c>
    </row>
    <row r="13884" spans="26:30">
      <c r="Z13884" s="9" t="s">
        <v>24292</v>
      </c>
      <c r="AA13884" s="9" t="s">
        <v>25103</v>
      </c>
      <c r="AB13884" s="9" t="s">
        <v>18782</v>
      </c>
      <c r="AD13884" s="9" t="s">
        <v>19119</v>
      </c>
    </row>
    <row r="13885" spans="26:30">
      <c r="Z13885" s="9" t="s">
        <v>2368</v>
      </c>
      <c r="AA13885" s="9" t="s">
        <v>25111</v>
      </c>
      <c r="AB13885" s="9" t="s">
        <v>18780</v>
      </c>
      <c r="AD13885" s="9" t="s">
        <v>19119</v>
      </c>
    </row>
    <row r="13886" spans="26:30">
      <c r="Z13886" s="9" t="s">
        <v>23653</v>
      </c>
      <c r="AA13886" s="9" t="s">
        <v>25111</v>
      </c>
      <c r="AB13886" s="9" t="s">
        <v>18780</v>
      </c>
      <c r="AD13886" s="9" t="s">
        <v>19119</v>
      </c>
    </row>
    <row r="13887" spans="26:30">
      <c r="Z13887" s="9" t="s">
        <v>20112</v>
      </c>
      <c r="AA13887" s="9" t="s">
        <v>25111</v>
      </c>
      <c r="AB13887" s="9" t="s">
        <v>18780</v>
      </c>
      <c r="AD13887" s="9" t="s">
        <v>19119</v>
      </c>
    </row>
    <row r="13888" spans="26:30">
      <c r="Z13888" s="9" t="s">
        <v>22445</v>
      </c>
      <c r="AA13888" s="9" t="s">
        <v>25111</v>
      </c>
      <c r="AB13888" s="9" t="s">
        <v>18780</v>
      </c>
      <c r="AD13888" s="9" t="s">
        <v>19119</v>
      </c>
    </row>
    <row r="13889" spans="26:30">
      <c r="Z13889" s="9" t="s">
        <v>19804</v>
      </c>
      <c r="AA13889" s="9" t="s">
        <v>25103</v>
      </c>
      <c r="AB13889" s="9" t="s">
        <v>18780</v>
      </c>
      <c r="AD13889" s="9" t="s">
        <v>19119</v>
      </c>
    </row>
    <row r="13890" spans="26:30">
      <c r="Z13890" s="9" t="s">
        <v>21325</v>
      </c>
      <c r="AA13890" s="9" t="s">
        <v>25103</v>
      </c>
      <c r="AB13890" s="9" t="s">
        <v>18780</v>
      </c>
      <c r="AD13890" s="9" t="s">
        <v>19119</v>
      </c>
    </row>
    <row r="13891" spans="26:30">
      <c r="Z13891" s="9" t="s">
        <v>11006</v>
      </c>
      <c r="AA13891" s="9" t="s">
        <v>25103</v>
      </c>
      <c r="AB13891" s="9" t="s">
        <v>18780</v>
      </c>
      <c r="AD13891" s="9" t="s">
        <v>19119</v>
      </c>
    </row>
    <row r="13892" spans="26:30">
      <c r="Z13892" s="9" t="s">
        <v>19439</v>
      </c>
      <c r="AA13892" s="9" t="s">
        <v>25103</v>
      </c>
      <c r="AB13892" s="9" t="s">
        <v>18780</v>
      </c>
      <c r="AD13892" s="9" t="s">
        <v>19119</v>
      </c>
    </row>
    <row r="13893" spans="26:30">
      <c r="Z13893" s="9"/>
      <c r="AA13893" s="9" t="s">
        <v>25103</v>
      </c>
      <c r="AB13893" s="9" t="s">
        <v>18781</v>
      </c>
      <c r="AD13893" s="9" t="s">
        <v>19119</v>
      </c>
    </row>
    <row r="13894" spans="26:30">
      <c r="Z13894" s="9" t="s">
        <v>15985</v>
      </c>
      <c r="AA13894" s="9" t="s">
        <v>25103</v>
      </c>
      <c r="AB13894" s="9" t="s">
        <v>18781</v>
      </c>
      <c r="AD13894" s="9" t="s">
        <v>19119</v>
      </c>
    </row>
    <row r="13895" spans="26:30">
      <c r="Z13895" s="9" t="s">
        <v>24293</v>
      </c>
      <c r="AA13895" s="9" t="s">
        <v>25104</v>
      </c>
      <c r="AB13895" s="9" t="s">
        <v>18782</v>
      </c>
      <c r="AD13895" s="9" t="s">
        <v>19119</v>
      </c>
    </row>
    <row r="13896" spans="26:30">
      <c r="Z13896" s="9" t="s">
        <v>9084</v>
      </c>
      <c r="AA13896" s="9" t="s">
        <v>25104</v>
      </c>
      <c r="AB13896" s="9" t="s">
        <v>18782</v>
      </c>
      <c r="AD13896" s="9" t="s">
        <v>19119</v>
      </c>
    </row>
    <row r="13897" spans="26:30">
      <c r="Z13897" s="9" t="s">
        <v>22118</v>
      </c>
      <c r="AA13897" s="9" t="s">
        <v>25104</v>
      </c>
      <c r="AB13897" s="9" t="s">
        <v>18782</v>
      </c>
      <c r="AD13897" s="9" t="s">
        <v>19119</v>
      </c>
    </row>
    <row r="13898" spans="26:30">
      <c r="Z13898" s="9" t="s">
        <v>20799</v>
      </c>
      <c r="AA13898" s="9" t="s">
        <v>25104</v>
      </c>
      <c r="AB13898" s="9" t="s">
        <v>18782</v>
      </c>
      <c r="AD13898" s="9" t="s">
        <v>19119</v>
      </c>
    </row>
    <row r="13899" spans="26:30">
      <c r="Z13899" s="9" t="s">
        <v>15995</v>
      </c>
      <c r="AA13899" s="9" t="s">
        <v>25104</v>
      </c>
      <c r="AB13899" s="9" t="s">
        <v>18781</v>
      </c>
      <c r="AD13899" s="9" t="s">
        <v>19119</v>
      </c>
    </row>
    <row r="13900" spans="26:30">
      <c r="Z13900" s="9" t="s">
        <v>21694</v>
      </c>
      <c r="AA13900" s="9" t="s">
        <v>25109</v>
      </c>
      <c r="AB13900" s="9" t="s">
        <v>18782</v>
      </c>
      <c r="AD13900" s="9" t="s">
        <v>19119</v>
      </c>
    </row>
    <row r="13901" spans="26:30">
      <c r="Z13901" s="9" t="s">
        <v>20259</v>
      </c>
      <c r="AA13901" s="9" t="s">
        <v>25109</v>
      </c>
      <c r="AB13901" s="9" t="s">
        <v>18782</v>
      </c>
      <c r="AD13901" s="9" t="s">
        <v>19119</v>
      </c>
    </row>
    <row r="13902" spans="26:30">
      <c r="Z13902" s="9" t="s">
        <v>19662</v>
      </c>
      <c r="AA13902" s="9" t="s">
        <v>25109</v>
      </c>
      <c r="AB13902" s="9" t="s">
        <v>18782</v>
      </c>
      <c r="AD13902" s="9" t="s">
        <v>19119</v>
      </c>
    </row>
    <row r="13903" spans="26:30">
      <c r="Z13903" s="9" t="s">
        <v>21695</v>
      </c>
      <c r="AA13903" s="9" t="s">
        <v>25109</v>
      </c>
      <c r="AB13903" s="9" t="s">
        <v>18782</v>
      </c>
      <c r="AD13903" s="9" t="s">
        <v>19119</v>
      </c>
    </row>
    <row r="13904" spans="26:30">
      <c r="Z13904" s="9" t="s">
        <v>19410</v>
      </c>
      <c r="AA13904" s="9" t="s">
        <v>25106</v>
      </c>
      <c r="AB13904" s="9" t="s">
        <v>18782</v>
      </c>
      <c r="AC13904">
        <v>6.1</v>
      </c>
      <c r="AD13904" s="9" t="s">
        <v>19119</v>
      </c>
    </row>
    <row r="13905" spans="26:30">
      <c r="Z13905" s="9" t="s">
        <v>19349</v>
      </c>
      <c r="AA13905" s="9" t="s">
        <v>25106</v>
      </c>
      <c r="AB13905" s="9" t="s">
        <v>18782</v>
      </c>
      <c r="AC13905">
        <v>6.1</v>
      </c>
      <c r="AD13905" s="9" t="s">
        <v>19119</v>
      </c>
    </row>
    <row r="13906" spans="26:30">
      <c r="Z13906" s="9" t="s">
        <v>18915</v>
      </c>
      <c r="AA13906" s="9" t="s">
        <v>25106</v>
      </c>
      <c r="AB13906" s="9" t="s">
        <v>18782</v>
      </c>
      <c r="AC13906">
        <v>6.1</v>
      </c>
      <c r="AD13906" s="9" t="s">
        <v>19119</v>
      </c>
    </row>
    <row r="13907" spans="26:30">
      <c r="Z13907" s="9" t="s">
        <v>19959</v>
      </c>
      <c r="AA13907" s="9" t="s">
        <v>25106</v>
      </c>
      <c r="AB13907" s="9" t="s">
        <v>18782</v>
      </c>
      <c r="AC13907">
        <v>6.1</v>
      </c>
      <c r="AD13907" s="9" t="s">
        <v>19119</v>
      </c>
    </row>
    <row r="13908" spans="26:30">
      <c r="Z13908" s="9" t="s">
        <v>24294</v>
      </c>
      <c r="AA13908" s="9" t="s">
        <v>25103</v>
      </c>
      <c r="AB13908" s="9" t="s">
        <v>18781</v>
      </c>
      <c r="AD13908" s="9" t="s">
        <v>19119</v>
      </c>
    </row>
    <row r="13909" spans="26:30">
      <c r="Z13909" s="9" t="s">
        <v>24295</v>
      </c>
      <c r="AA13909" s="9" t="s">
        <v>25103</v>
      </c>
      <c r="AB13909" s="9" t="s">
        <v>18781</v>
      </c>
      <c r="AD13909" s="9" t="s">
        <v>19119</v>
      </c>
    </row>
    <row r="13910" spans="26:30">
      <c r="Z13910" s="9"/>
      <c r="AA13910" s="9" t="s">
        <v>25108</v>
      </c>
      <c r="AB13910" s="9" t="s">
        <v>18781</v>
      </c>
      <c r="AD13910" s="9" t="s">
        <v>19119</v>
      </c>
    </row>
    <row r="13911" spans="26:30">
      <c r="Z13911" s="9" t="s">
        <v>13059</v>
      </c>
      <c r="AA13911" s="9" t="s">
        <v>25103</v>
      </c>
      <c r="AB13911" s="9" t="s">
        <v>18781</v>
      </c>
      <c r="AD13911" s="9" t="s">
        <v>19119</v>
      </c>
    </row>
    <row r="13912" spans="26:30">
      <c r="Z13912" s="9" t="s">
        <v>16016</v>
      </c>
      <c r="AA13912" s="9" t="s">
        <v>25103</v>
      </c>
      <c r="AB13912" s="9" t="s">
        <v>18781</v>
      </c>
      <c r="AD13912" s="9" t="s">
        <v>19119</v>
      </c>
    </row>
    <row r="13913" spans="26:30">
      <c r="Z13913" s="9" t="s">
        <v>24296</v>
      </c>
      <c r="AA13913" s="9" t="s">
        <v>25103</v>
      </c>
      <c r="AB13913" s="9" t="s">
        <v>18782</v>
      </c>
      <c r="AD13913" s="9" t="s">
        <v>19119</v>
      </c>
    </row>
    <row r="13914" spans="26:30">
      <c r="Z13914" s="9" t="s">
        <v>24297</v>
      </c>
      <c r="AA13914" s="9" t="s">
        <v>25103</v>
      </c>
      <c r="AB13914" s="9" t="s">
        <v>18782</v>
      </c>
      <c r="AD13914" s="9" t="s">
        <v>19119</v>
      </c>
    </row>
    <row r="13915" spans="26:30">
      <c r="Z13915" s="9" t="s">
        <v>24298</v>
      </c>
      <c r="AA13915" s="9" t="s">
        <v>25103</v>
      </c>
      <c r="AB13915" s="9" t="s">
        <v>18782</v>
      </c>
      <c r="AD13915" s="9" t="s">
        <v>19119</v>
      </c>
    </row>
    <row r="13916" spans="26:30">
      <c r="Z13916" s="9" t="s">
        <v>24299</v>
      </c>
      <c r="AA13916" s="9" t="s">
        <v>25103</v>
      </c>
      <c r="AB13916" s="9" t="s">
        <v>18782</v>
      </c>
      <c r="AD13916" s="9" t="s">
        <v>19119</v>
      </c>
    </row>
    <row r="13917" spans="26:30">
      <c r="Z13917" s="9" t="s">
        <v>24255</v>
      </c>
      <c r="AA13917" s="9" t="s">
        <v>25103</v>
      </c>
      <c r="AB13917" s="9" t="s">
        <v>18782</v>
      </c>
      <c r="AD13917" s="9" t="s">
        <v>19119</v>
      </c>
    </row>
    <row r="13918" spans="26:30">
      <c r="Z13918" s="9" t="s">
        <v>24300</v>
      </c>
      <c r="AA13918" s="9" t="s">
        <v>25103</v>
      </c>
      <c r="AB13918" s="9" t="s">
        <v>18782</v>
      </c>
      <c r="AD13918" s="9" t="s">
        <v>19119</v>
      </c>
    </row>
    <row r="13919" spans="26:30">
      <c r="Z13919" s="9" t="s">
        <v>24301</v>
      </c>
      <c r="AA13919" s="9" t="s">
        <v>25103</v>
      </c>
      <c r="AB13919" s="9" t="s">
        <v>18782</v>
      </c>
      <c r="AD13919" s="9" t="s">
        <v>19119</v>
      </c>
    </row>
    <row r="13920" spans="26:30">
      <c r="Z13920" s="9" t="s">
        <v>24302</v>
      </c>
      <c r="AA13920" s="9" t="s">
        <v>25103</v>
      </c>
      <c r="AB13920" s="9" t="s">
        <v>18782</v>
      </c>
      <c r="AD13920" s="9" t="s">
        <v>19119</v>
      </c>
    </row>
    <row r="13921" spans="26:30">
      <c r="Z13921" s="9" t="s">
        <v>24303</v>
      </c>
      <c r="AA13921" s="9" t="s">
        <v>25103</v>
      </c>
      <c r="AB13921" s="9" t="s">
        <v>18782</v>
      </c>
      <c r="AD13921" s="9" t="s">
        <v>19119</v>
      </c>
    </row>
    <row r="13922" spans="26:30">
      <c r="Z13922" s="9" t="s">
        <v>24304</v>
      </c>
      <c r="AA13922" s="9" t="s">
        <v>25103</v>
      </c>
      <c r="AB13922" s="9" t="s">
        <v>18782</v>
      </c>
      <c r="AD13922" s="9" t="s">
        <v>19119</v>
      </c>
    </row>
    <row r="13923" spans="26:30">
      <c r="Z13923" s="9" t="s">
        <v>24305</v>
      </c>
      <c r="AA13923" s="9" t="s">
        <v>25103</v>
      </c>
      <c r="AB13923" s="9" t="s">
        <v>18782</v>
      </c>
      <c r="AD13923" s="9" t="s">
        <v>19119</v>
      </c>
    </row>
    <row r="13924" spans="26:30">
      <c r="Z13924" s="9" t="s">
        <v>24306</v>
      </c>
      <c r="AA13924" s="9" t="s">
        <v>25103</v>
      </c>
      <c r="AB13924" s="9" t="s">
        <v>18782</v>
      </c>
      <c r="AD13924" s="9" t="s">
        <v>19119</v>
      </c>
    </row>
    <row r="13925" spans="26:30">
      <c r="Z13925" s="9"/>
      <c r="AA13925" s="9" t="s">
        <v>25106</v>
      </c>
      <c r="AB13925" s="9" t="s">
        <v>18781</v>
      </c>
      <c r="AD13925" s="9" t="s">
        <v>19119</v>
      </c>
    </row>
    <row r="13926" spans="26:30">
      <c r="Z13926" s="9"/>
      <c r="AA13926" s="9" t="s">
        <v>25103</v>
      </c>
      <c r="AB13926" s="9" t="s">
        <v>18782</v>
      </c>
      <c r="AD13926" s="9" t="s">
        <v>19119</v>
      </c>
    </row>
    <row r="13927" spans="26:30">
      <c r="Z13927" s="9" t="s">
        <v>5061</v>
      </c>
      <c r="AA13927" s="9" t="s">
        <v>25108</v>
      </c>
      <c r="AB13927" s="9" t="s">
        <v>18780</v>
      </c>
      <c r="AD13927" s="9" t="s">
        <v>19119</v>
      </c>
    </row>
    <row r="13928" spans="26:30">
      <c r="Z13928" s="9" t="s">
        <v>24307</v>
      </c>
      <c r="AA13928" s="9" t="s">
        <v>25108</v>
      </c>
      <c r="AB13928" s="9" t="s">
        <v>18780</v>
      </c>
      <c r="AD13928" s="9" t="s">
        <v>19119</v>
      </c>
    </row>
    <row r="13929" spans="26:30">
      <c r="Z13929" s="9" t="s">
        <v>24308</v>
      </c>
      <c r="AA13929" s="9" t="s">
        <v>25108</v>
      </c>
      <c r="AB13929" s="9" t="s">
        <v>18780</v>
      </c>
      <c r="AD13929" s="9" t="s">
        <v>19119</v>
      </c>
    </row>
    <row r="13930" spans="26:30">
      <c r="Z13930" s="9" t="s">
        <v>20021</v>
      </c>
      <c r="AA13930" s="9" t="s">
        <v>25108</v>
      </c>
      <c r="AB13930" s="9" t="s">
        <v>18780</v>
      </c>
      <c r="AD13930" s="9" t="s">
        <v>19119</v>
      </c>
    </row>
    <row r="13931" spans="26:30">
      <c r="Z13931" s="9" t="s">
        <v>16038</v>
      </c>
      <c r="AA13931" s="9" t="s">
        <v>25103</v>
      </c>
      <c r="AB13931" s="9" t="s">
        <v>18781</v>
      </c>
      <c r="AD13931" s="9" t="s">
        <v>19119</v>
      </c>
    </row>
    <row r="13932" spans="26:30">
      <c r="Z13932" s="9" t="s">
        <v>24309</v>
      </c>
      <c r="AA13932" s="9" t="s">
        <v>25103</v>
      </c>
      <c r="AB13932" s="9" t="s">
        <v>18781</v>
      </c>
      <c r="AD13932" s="9" t="s">
        <v>19119</v>
      </c>
    </row>
    <row r="13933" spans="26:30">
      <c r="Z13933" s="9"/>
      <c r="AA13933" s="9" t="s">
        <v>25103</v>
      </c>
      <c r="AB13933" s="9" t="s">
        <v>18781</v>
      </c>
      <c r="AD13933" s="9" t="s">
        <v>19119</v>
      </c>
    </row>
    <row r="13934" spans="26:30">
      <c r="Z13934" s="9" t="s">
        <v>21689</v>
      </c>
      <c r="AA13934" s="9" t="s">
        <v>25108</v>
      </c>
      <c r="AB13934" s="9" t="s">
        <v>18780</v>
      </c>
      <c r="AD13934" s="9" t="s">
        <v>19119</v>
      </c>
    </row>
    <row r="13935" spans="26:30">
      <c r="Z13935" s="9" t="s">
        <v>19144</v>
      </c>
      <c r="AA13935" s="9" t="s">
        <v>25108</v>
      </c>
      <c r="AB13935" s="9" t="s">
        <v>18780</v>
      </c>
      <c r="AD13935" s="9" t="s">
        <v>19119</v>
      </c>
    </row>
    <row r="13936" spans="26:30">
      <c r="Z13936" s="9" t="s">
        <v>7824</v>
      </c>
      <c r="AA13936" s="9" t="s">
        <v>25108</v>
      </c>
      <c r="AB13936" s="9" t="s">
        <v>18780</v>
      </c>
      <c r="AD13936" s="9" t="s">
        <v>19119</v>
      </c>
    </row>
    <row r="13937" spans="26:30">
      <c r="Z13937" s="9" t="s">
        <v>19626</v>
      </c>
      <c r="AA13937" s="9" t="s">
        <v>25108</v>
      </c>
      <c r="AB13937" s="9" t="s">
        <v>18780</v>
      </c>
      <c r="AD13937" s="9" t="s">
        <v>19119</v>
      </c>
    </row>
    <row r="13938" spans="26:30">
      <c r="Z13938" s="9" t="s">
        <v>20927</v>
      </c>
      <c r="AA13938" s="9" t="s">
        <v>25104</v>
      </c>
      <c r="AB13938" s="9" t="s">
        <v>18781</v>
      </c>
      <c r="AD13938" s="9" t="s">
        <v>19119</v>
      </c>
    </row>
    <row r="13939" spans="26:30">
      <c r="Z13939" s="9" t="s">
        <v>18633</v>
      </c>
      <c r="AA13939" s="9" t="s">
        <v>25104</v>
      </c>
      <c r="AB13939" s="9" t="s">
        <v>18781</v>
      </c>
      <c r="AD13939" s="9" t="s">
        <v>19119</v>
      </c>
    </row>
    <row r="13940" spans="26:30">
      <c r="Z13940" s="9" t="s">
        <v>24310</v>
      </c>
      <c r="AA13940" s="9" t="s">
        <v>25106</v>
      </c>
      <c r="AB13940" s="9" t="s">
        <v>18781</v>
      </c>
      <c r="AD13940" s="9" t="s">
        <v>19119</v>
      </c>
    </row>
    <row r="13941" spans="26:30">
      <c r="Z13941" s="9" t="s">
        <v>24311</v>
      </c>
      <c r="AA13941" s="9" t="s">
        <v>25106</v>
      </c>
      <c r="AB13941" s="9" t="s">
        <v>18781</v>
      </c>
      <c r="AD13941" s="9" t="s">
        <v>19119</v>
      </c>
    </row>
    <row r="13942" spans="26:30">
      <c r="Z13942" s="9" t="s">
        <v>24312</v>
      </c>
      <c r="AA13942" s="9" t="s">
        <v>25106</v>
      </c>
      <c r="AB13942" s="9" t="s">
        <v>18781</v>
      </c>
      <c r="AD13942" s="9" t="s">
        <v>19119</v>
      </c>
    </row>
    <row r="13943" spans="26:30">
      <c r="Z13943" s="9" t="s">
        <v>24313</v>
      </c>
      <c r="AA13943" s="9" t="s">
        <v>25103</v>
      </c>
      <c r="AB13943" s="9" t="s">
        <v>18782</v>
      </c>
      <c r="AD13943" s="9" t="s">
        <v>19119</v>
      </c>
    </row>
    <row r="13944" spans="26:30">
      <c r="Z13944" s="9" t="s">
        <v>24314</v>
      </c>
      <c r="AA13944" s="9" t="s">
        <v>25103</v>
      </c>
      <c r="AB13944" s="9" t="s">
        <v>18782</v>
      </c>
      <c r="AD13944" s="9" t="s">
        <v>19119</v>
      </c>
    </row>
    <row r="13945" spans="26:30">
      <c r="Z13945" s="9" t="s">
        <v>24315</v>
      </c>
      <c r="AA13945" s="9" t="s">
        <v>25103</v>
      </c>
      <c r="AB13945" s="9" t="s">
        <v>18782</v>
      </c>
      <c r="AD13945" s="9" t="s">
        <v>19119</v>
      </c>
    </row>
    <row r="13946" spans="26:30">
      <c r="Z13946" s="9" t="s">
        <v>24316</v>
      </c>
      <c r="AA13946" s="9" t="s">
        <v>25103</v>
      </c>
      <c r="AB13946" s="9" t="s">
        <v>18782</v>
      </c>
      <c r="AD13946" s="9" t="s">
        <v>19119</v>
      </c>
    </row>
    <row r="13947" spans="26:30">
      <c r="Z13947" s="9" t="s">
        <v>19843</v>
      </c>
      <c r="AA13947" s="9" t="s">
        <v>25115</v>
      </c>
      <c r="AB13947" s="9" t="s">
        <v>18782</v>
      </c>
      <c r="AD13947" s="9" t="s">
        <v>19119</v>
      </c>
    </row>
    <row r="13948" spans="26:30">
      <c r="Z13948" s="9" t="s">
        <v>19353</v>
      </c>
      <c r="AA13948" s="9" t="s">
        <v>25115</v>
      </c>
      <c r="AB13948" s="9" t="s">
        <v>18782</v>
      </c>
      <c r="AD13948" s="9" t="s">
        <v>19119</v>
      </c>
    </row>
    <row r="13949" spans="26:30">
      <c r="Z13949" s="9"/>
      <c r="AA13949" s="9" t="s">
        <v>25106</v>
      </c>
      <c r="AB13949" s="9" t="s">
        <v>18781</v>
      </c>
      <c r="AD13949" s="9" t="s">
        <v>19119</v>
      </c>
    </row>
    <row r="13950" spans="26:30">
      <c r="Z13950" s="9"/>
      <c r="AA13950" s="9" t="s">
        <v>25103</v>
      </c>
      <c r="AB13950" s="9" t="s">
        <v>18782</v>
      </c>
      <c r="AD13950" s="9" t="s">
        <v>19119</v>
      </c>
    </row>
    <row r="13951" spans="26:30">
      <c r="Z13951" s="9" t="s">
        <v>12312</v>
      </c>
      <c r="AA13951" s="9" t="s">
        <v>25103</v>
      </c>
      <c r="AB13951" s="9" t="s">
        <v>18782</v>
      </c>
      <c r="AD13951" s="9" t="s">
        <v>19119</v>
      </c>
    </row>
    <row r="13952" spans="26:30">
      <c r="Z13952" s="9" t="s">
        <v>24317</v>
      </c>
      <c r="AA13952" s="9" t="s">
        <v>25103</v>
      </c>
      <c r="AB13952" s="9" t="s">
        <v>18782</v>
      </c>
      <c r="AD13952" s="9" t="s">
        <v>19119</v>
      </c>
    </row>
    <row r="13953" spans="26:30">
      <c r="Z13953" s="9" t="s">
        <v>19367</v>
      </c>
      <c r="AA13953" s="9" t="s">
        <v>25103</v>
      </c>
      <c r="AB13953" s="9" t="s">
        <v>18782</v>
      </c>
      <c r="AD13953" s="9" t="s">
        <v>19119</v>
      </c>
    </row>
    <row r="13954" spans="26:30">
      <c r="Z13954" s="9" t="s">
        <v>19281</v>
      </c>
      <c r="AA13954" s="9" t="s">
        <v>25103</v>
      </c>
      <c r="AB13954" s="9" t="s">
        <v>18782</v>
      </c>
      <c r="AD13954" s="9" t="s">
        <v>19119</v>
      </c>
    </row>
    <row r="13955" spans="26:30">
      <c r="Z13955" s="9" t="s">
        <v>18317</v>
      </c>
      <c r="AA13955" s="9" t="s">
        <v>25103</v>
      </c>
      <c r="AB13955" s="9" t="s">
        <v>18782</v>
      </c>
      <c r="AD13955" s="9" t="s">
        <v>19119</v>
      </c>
    </row>
    <row r="13956" spans="26:30">
      <c r="Z13956" s="9" t="s">
        <v>19607</v>
      </c>
      <c r="AA13956" s="9" t="s">
        <v>25103</v>
      </c>
      <c r="AB13956" s="9" t="s">
        <v>18782</v>
      </c>
      <c r="AD13956" s="9" t="s">
        <v>19119</v>
      </c>
    </row>
    <row r="13957" spans="26:30">
      <c r="Z13957" s="9" t="s">
        <v>16077</v>
      </c>
      <c r="AA13957" s="9" t="s">
        <v>25104</v>
      </c>
      <c r="AB13957" s="9" t="s">
        <v>18781</v>
      </c>
      <c r="AD13957" s="9" t="s">
        <v>19119</v>
      </c>
    </row>
    <row r="13958" spans="26:30">
      <c r="Z13958" s="9" t="s">
        <v>24318</v>
      </c>
      <c r="AA13958" s="9" t="s">
        <v>25107</v>
      </c>
      <c r="AB13958" s="9" t="s">
        <v>18782</v>
      </c>
      <c r="AD13958" s="9" t="s">
        <v>19119</v>
      </c>
    </row>
    <row r="13959" spans="26:30">
      <c r="Z13959" s="9" t="s">
        <v>21847</v>
      </c>
      <c r="AA13959" s="9" t="s">
        <v>25107</v>
      </c>
      <c r="AB13959" s="9" t="s">
        <v>18782</v>
      </c>
      <c r="AD13959" s="9" t="s">
        <v>19119</v>
      </c>
    </row>
    <row r="13960" spans="26:30">
      <c r="Z13960" s="9" t="s">
        <v>24319</v>
      </c>
      <c r="AA13960" s="9" t="s">
        <v>25107</v>
      </c>
      <c r="AB13960" s="9" t="s">
        <v>18782</v>
      </c>
      <c r="AD13960" s="9" t="s">
        <v>19119</v>
      </c>
    </row>
    <row r="13961" spans="26:30">
      <c r="Z13961" s="9" t="s">
        <v>21746</v>
      </c>
      <c r="AA13961" s="9" t="s">
        <v>25107</v>
      </c>
      <c r="AB13961" s="9" t="s">
        <v>18782</v>
      </c>
      <c r="AD13961" s="9" t="s">
        <v>19119</v>
      </c>
    </row>
    <row r="13962" spans="26:30">
      <c r="Z13962" s="9" t="s">
        <v>19233</v>
      </c>
      <c r="AA13962" s="9" t="s">
        <v>25106</v>
      </c>
      <c r="AB13962" s="9" t="s">
        <v>18780</v>
      </c>
      <c r="AC13962">
        <v>5.4</v>
      </c>
      <c r="AD13962" s="9" t="s">
        <v>19119</v>
      </c>
    </row>
    <row r="13963" spans="26:30">
      <c r="Z13963" s="9" t="s">
        <v>19224</v>
      </c>
      <c r="AA13963" s="9" t="s">
        <v>25106</v>
      </c>
      <c r="AB13963" s="9" t="s">
        <v>18780</v>
      </c>
      <c r="AC13963">
        <v>5.4</v>
      </c>
      <c r="AD13963" s="9" t="s">
        <v>19119</v>
      </c>
    </row>
    <row r="13964" spans="26:30">
      <c r="Z13964" s="9" t="s">
        <v>18921</v>
      </c>
      <c r="AA13964" s="9" t="s">
        <v>25106</v>
      </c>
      <c r="AB13964" s="9" t="s">
        <v>18780</v>
      </c>
      <c r="AC13964">
        <v>5.4</v>
      </c>
      <c r="AD13964" s="9" t="s">
        <v>19119</v>
      </c>
    </row>
    <row r="13965" spans="26:30">
      <c r="Z13965" s="9" t="s">
        <v>18826</v>
      </c>
      <c r="AA13965" s="9" t="s">
        <v>25106</v>
      </c>
      <c r="AB13965" s="9" t="s">
        <v>18780</v>
      </c>
      <c r="AC13965">
        <v>5.4</v>
      </c>
      <c r="AD13965" s="9" t="s">
        <v>19119</v>
      </c>
    </row>
    <row r="13966" spans="26:30">
      <c r="Z13966" s="9" t="s">
        <v>21071</v>
      </c>
      <c r="AA13966" s="9" t="s">
        <v>25105</v>
      </c>
      <c r="AB13966" s="9" t="s">
        <v>18780</v>
      </c>
      <c r="AD13966" s="9" t="s">
        <v>19119</v>
      </c>
    </row>
    <row r="13967" spans="26:30">
      <c r="Z13967" s="9" t="s">
        <v>20033</v>
      </c>
      <c r="AA13967" s="9" t="s">
        <v>25105</v>
      </c>
      <c r="AB13967" s="9" t="s">
        <v>18780</v>
      </c>
      <c r="AD13967" s="9" t="s">
        <v>19119</v>
      </c>
    </row>
    <row r="13968" spans="26:30">
      <c r="Z13968" s="9" t="s">
        <v>22258</v>
      </c>
      <c r="AA13968" s="9" t="s">
        <v>25105</v>
      </c>
      <c r="AB13968" s="9" t="s">
        <v>18780</v>
      </c>
      <c r="AD13968" s="9" t="s">
        <v>19119</v>
      </c>
    </row>
    <row r="13969" spans="26:30">
      <c r="Z13969" s="9" t="s">
        <v>21987</v>
      </c>
      <c r="AA13969" s="9" t="s">
        <v>25105</v>
      </c>
      <c r="AB13969" s="9" t="s">
        <v>18780</v>
      </c>
      <c r="AD13969" s="9" t="s">
        <v>19119</v>
      </c>
    </row>
    <row r="13970" spans="26:30">
      <c r="Z13970" s="9"/>
      <c r="AA13970" s="9" t="s">
        <v>25104</v>
      </c>
      <c r="AB13970" s="9" t="s">
        <v>18782</v>
      </c>
      <c r="AD13970" s="9" t="s">
        <v>19119</v>
      </c>
    </row>
    <row r="13971" spans="26:30">
      <c r="Z13971" s="9" t="s">
        <v>21060</v>
      </c>
      <c r="AA13971" s="9" t="s">
        <v>25103</v>
      </c>
      <c r="AB13971" s="9" t="s">
        <v>18780</v>
      </c>
      <c r="AD13971" s="9" t="s">
        <v>19119</v>
      </c>
    </row>
    <row r="13972" spans="26:30">
      <c r="Z13972" s="9" t="s">
        <v>19144</v>
      </c>
      <c r="AA13972" s="9" t="s">
        <v>25103</v>
      </c>
      <c r="AB13972" s="9" t="s">
        <v>18780</v>
      </c>
      <c r="AD13972" s="9" t="s">
        <v>19119</v>
      </c>
    </row>
    <row r="13973" spans="26:30">
      <c r="Z13973" s="9" t="s">
        <v>24320</v>
      </c>
      <c r="AA13973" s="9" t="s">
        <v>25103</v>
      </c>
      <c r="AB13973" s="9" t="s">
        <v>18780</v>
      </c>
      <c r="AD13973" s="9" t="s">
        <v>19119</v>
      </c>
    </row>
    <row r="13974" spans="26:30">
      <c r="Z13974" s="9" t="s">
        <v>24321</v>
      </c>
      <c r="AA13974" s="9" t="s">
        <v>25103</v>
      </c>
      <c r="AB13974" s="9" t="s">
        <v>18780</v>
      </c>
      <c r="AD13974" s="9" t="s">
        <v>19119</v>
      </c>
    </row>
    <row r="13975" spans="26:30">
      <c r="Z13975" s="9" t="s">
        <v>19631</v>
      </c>
      <c r="AA13975" s="9" t="s">
        <v>25108</v>
      </c>
      <c r="AB13975" s="9" t="s">
        <v>18782</v>
      </c>
      <c r="AD13975" s="9" t="s">
        <v>19119</v>
      </c>
    </row>
    <row r="13976" spans="26:30">
      <c r="Z13976" s="9" t="s">
        <v>20385</v>
      </c>
      <c r="AA13976" s="9" t="s">
        <v>25108</v>
      </c>
      <c r="AB13976" s="9" t="s">
        <v>18782</v>
      </c>
      <c r="AD13976" s="9" t="s">
        <v>19119</v>
      </c>
    </row>
    <row r="13977" spans="26:30">
      <c r="Z13977" s="9" t="s">
        <v>19261</v>
      </c>
      <c r="AA13977" s="9" t="s">
        <v>25108</v>
      </c>
      <c r="AB13977" s="9" t="s">
        <v>18782</v>
      </c>
      <c r="AD13977" s="9" t="s">
        <v>19119</v>
      </c>
    </row>
    <row r="13978" spans="26:30">
      <c r="Z13978" s="9" t="s">
        <v>23424</v>
      </c>
      <c r="AA13978" s="9" t="s">
        <v>25108</v>
      </c>
      <c r="AB13978" s="9" t="s">
        <v>18782</v>
      </c>
      <c r="AD13978" s="9" t="s">
        <v>19119</v>
      </c>
    </row>
    <row r="13979" spans="26:30">
      <c r="Z13979" s="9" t="s">
        <v>15589</v>
      </c>
      <c r="AA13979" s="9" t="s">
        <v>25104</v>
      </c>
      <c r="AB13979" s="9" t="s">
        <v>18781</v>
      </c>
      <c r="AD13979" s="9" t="s">
        <v>19119</v>
      </c>
    </row>
    <row r="13980" spans="26:30">
      <c r="Z13980" s="9" t="s">
        <v>19552</v>
      </c>
      <c r="AA13980" s="9" t="s">
        <v>25107</v>
      </c>
      <c r="AB13980" s="9" t="s">
        <v>18782</v>
      </c>
      <c r="AD13980" s="9" t="s">
        <v>19119</v>
      </c>
    </row>
    <row r="13981" spans="26:30">
      <c r="Z13981" s="9" t="s">
        <v>910</v>
      </c>
      <c r="AA13981" s="9" t="s">
        <v>25107</v>
      </c>
      <c r="AB13981" s="9" t="s">
        <v>18782</v>
      </c>
      <c r="AD13981" s="9" t="s">
        <v>19119</v>
      </c>
    </row>
    <row r="13982" spans="26:30">
      <c r="Z13982" s="9" t="s">
        <v>24217</v>
      </c>
      <c r="AA13982" s="9" t="s">
        <v>25107</v>
      </c>
      <c r="AB13982" s="9" t="s">
        <v>18782</v>
      </c>
      <c r="AD13982" s="9" t="s">
        <v>19119</v>
      </c>
    </row>
    <row r="13983" spans="26:30">
      <c r="Z13983" s="9" t="s">
        <v>19831</v>
      </c>
      <c r="AA13983" s="9" t="s">
        <v>25107</v>
      </c>
      <c r="AB13983" s="9" t="s">
        <v>18782</v>
      </c>
      <c r="AD13983" s="9" t="s">
        <v>19119</v>
      </c>
    </row>
    <row r="13984" spans="26:30">
      <c r="Z13984" s="9" t="s">
        <v>20168</v>
      </c>
      <c r="AA13984" s="9" t="s">
        <v>25109</v>
      </c>
      <c r="AB13984" s="9" t="s">
        <v>18782</v>
      </c>
      <c r="AD13984" s="9" t="s">
        <v>19119</v>
      </c>
    </row>
    <row r="13985" spans="26:30">
      <c r="Z13985" s="9" t="s">
        <v>21784</v>
      </c>
      <c r="AA13985" s="9" t="s">
        <v>25109</v>
      </c>
      <c r="AB13985" s="9" t="s">
        <v>18782</v>
      </c>
      <c r="AD13985" s="9" t="s">
        <v>19119</v>
      </c>
    </row>
    <row r="13986" spans="26:30">
      <c r="Z13986" s="9" t="s">
        <v>19685</v>
      </c>
      <c r="AA13986" s="9" t="s">
        <v>25109</v>
      </c>
      <c r="AB13986" s="9" t="s">
        <v>18782</v>
      </c>
      <c r="AD13986" s="9" t="s">
        <v>19119</v>
      </c>
    </row>
    <row r="13987" spans="26:30">
      <c r="Z13987" s="9" t="s">
        <v>20259</v>
      </c>
      <c r="AA13987" s="9" t="s">
        <v>25109</v>
      </c>
      <c r="AB13987" s="9" t="s">
        <v>18782</v>
      </c>
      <c r="AD13987" s="9" t="s">
        <v>19119</v>
      </c>
    </row>
    <row r="13988" spans="26:30">
      <c r="Z13988" s="9" t="s">
        <v>24322</v>
      </c>
      <c r="AA13988" s="9" t="s">
        <v>25103</v>
      </c>
      <c r="AB13988" s="9" t="s">
        <v>18782</v>
      </c>
      <c r="AD13988" s="9" t="s">
        <v>19119</v>
      </c>
    </row>
    <row r="13989" spans="26:30">
      <c r="Z13989" s="9" t="s">
        <v>24323</v>
      </c>
      <c r="AA13989" s="9" t="s">
        <v>25103</v>
      </c>
      <c r="AB13989" s="9" t="s">
        <v>18782</v>
      </c>
      <c r="AD13989" s="9" t="s">
        <v>19119</v>
      </c>
    </row>
    <row r="13990" spans="26:30">
      <c r="Z13990" s="9" t="s">
        <v>24324</v>
      </c>
      <c r="AA13990" s="9" t="s">
        <v>25103</v>
      </c>
      <c r="AB13990" s="9" t="s">
        <v>18782</v>
      </c>
      <c r="AD13990" s="9" t="s">
        <v>19119</v>
      </c>
    </row>
    <row r="13991" spans="26:30">
      <c r="Z13991" s="9"/>
      <c r="AA13991" s="9" t="s">
        <v>25103</v>
      </c>
      <c r="AB13991" s="9" t="s">
        <v>18781</v>
      </c>
      <c r="AD13991" s="9" t="s">
        <v>19119</v>
      </c>
    </row>
    <row r="13992" spans="26:30">
      <c r="Z13992" s="9"/>
      <c r="AA13992" s="9" t="s">
        <v>25103</v>
      </c>
      <c r="AB13992" s="9" t="s">
        <v>18781</v>
      </c>
      <c r="AD13992" s="9" t="s">
        <v>19119</v>
      </c>
    </row>
    <row r="13993" spans="26:30">
      <c r="Z13993" s="9"/>
      <c r="AA13993" s="9" t="s">
        <v>25104</v>
      </c>
      <c r="AB13993" s="9" t="s">
        <v>18782</v>
      </c>
      <c r="AD13993" s="9" t="s">
        <v>19119</v>
      </c>
    </row>
    <row r="13994" spans="26:30">
      <c r="Z13994" s="9" t="s">
        <v>24325</v>
      </c>
      <c r="AA13994" s="9" t="s">
        <v>25104</v>
      </c>
      <c r="AB13994" s="9" t="s">
        <v>18781</v>
      </c>
      <c r="AD13994" s="9" t="s">
        <v>19119</v>
      </c>
    </row>
    <row r="13995" spans="26:30">
      <c r="Z13995" s="9" t="s">
        <v>24326</v>
      </c>
      <c r="AA13995" s="9" t="s">
        <v>25104</v>
      </c>
      <c r="AB13995" s="9" t="s">
        <v>18781</v>
      </c>
      <c r="AD13995" s="9" t="s">
        <v>19119</v>
      </c>
    </row>
    <row r="13996" spans="26:30">
      <c r="Z13996" s="9" t="s">
        <v>24327</v>
      </c>
      <c r="AA13996" s="9" t="s">
        <v>25104</v>
      </c>
      <c r="AB13996" s="9" t="s">
        <v>18781</v>
      </c>
      <c r="AD13996" s="9" t="s">
        <v>19119</v>
      </c>
    </row>
    <row r="13997" spans="26:30">
      <c r="Z13997" s="9" t="s">
        <v>24328</v>
      </c>
      <c r="AA13997" s="9" t="s">
        <v>25104</v>
      </c>
      <c r="AB13997" s="9" t="s">
        <v>18781</v>
      </c>
      <c r="AD13997" s="9" t="s">
        <v>19119</v>
      </c>
    </row>
    <row r="13998" spans="26:30">
      <c r="Z13998" s="9" t="s">
        <v>23936</v>
      </c>
      <c r="AA13998" s="9" t="s">
        <v>25103</v>
      </c>
      <c r="AB13998" s="9" t="s">
        <v>18781</v>
      </c>
      <c r="AD13998" s="9" t="s">
        <v>19119</v>
      </c>
    </row>
    <row r="13999" spans="26:30">
      <c r="Z13999" s="9" t="s">
        <v>23937</v>
      </c>
      <c r="AA13999" s="9" t="s">
        <v>25103</v>
      </c>
      <c r="AB13999" s="9" t="s">
        <v>18781</v>
      </c>
      <c r="AD13999" s="9" t="s">
        <v>19119</v>
      </c>
    </row>
    <row r="14000" spans="26:30">
      <c r="Z14000" s="9"/>
      <c r="AA14000" s="9" t="s">
        <v>25103</v>
      </c>
      <c r="AB14000" s="9" t="s">
        <v>18782</v>
      </c>
      <c r="AD14000" s="9" t="s">
        <v>19119</v>
      </c>
    </row>
    <row r="14001" spans="26:30">
      <c r="Z14001" s="9"/>
      <c r="AA14001" s="9" t="s">
        <v>25103</v>
      </c>
      <c r="AB14001" s="9" t="s">
        <v>18780</v>
      </c>
      <c r="AD14001" s="9" t="s">
        <v>19119</v>
      </c>
    </row>
    <row r="14002" spans="26:30">
      <c r="Z14002" s="9" t="s">
        <v>19966</v>
      </c>
      <c r="AA14002" s="9" t="s">
        <v>25103</v>
      </c>
      <c r="AB14002" s="9" t="s">
        <v>18782</v>
      </c>
      <c r="AD14002" s="9" t="s">
        <v>19119</v>
      </c>
    </row>
    <row r="14003" spans="26:30">
      <c r="Z14003" s="9" t="s">
        <v>24329</v>
      </c>
      <c r="AA14003" s="9" t="s">
        <v>25103</v>
      </c>
      <c r="AB14003" s="9" t="s">
        <v>18782</v>
      </c>
      <c r="AD14003" s="9" t="s">
        <v>19119</v>
      </c>
    </row>
    <row r="14004" spans="26:30">
      <c r="Z14004" s="9" t="s">
        <v>18850</v>
      </c>
      <c r="AA14004" s="9" t="s">
        <v>25103</v>
      </c>
      <c r="AB14004" s="9" t="s">
        <v>18782</v>
      </c>
      <c r="AD14004" s="9" t="s">
        <v>19119</v>
      </c>
    </row>
    <row r="14005" spans="26:30">
      <c r="Z14005" s="9" t="s">
        <v>19180</v>
      </c>
      <c r="AA14005" s="9" t="s">
        <v>25103</v>
      </c>
      <c r="AB14005" s="9" t="s">
        <v>18782</v>
      </c>
      <c r="AD14005" s="9" t="s">
        <v>19119</v>
      </c>
    </row>
    <row r="14006" spans="26:30">
      <c r="Z14006" s="9" t="s">
        <v>21653</v>
      </c>
      <c r="AA14006" s="9" t="s">
        <v>25105</v>
      </c>
      <c r="AB14006" s="9" t="s">
        <v>18780</v>
      </c>
      <c r="AC14006">
        <v>7.1</v>
      </c>
      <c r="AD14006" s="9" t="s">
        <v>19118</v>
      </c>
    </row>
    <row r="14007" spans="26:30">
      <c r="Z14007" s="9" t="s">
        <v>24330</v>
      </c>
      <c r="AA14007" s="9" t="s">
        <v>25105</v>
      </c>
      <c r="AB14007" s="9" t="s">
        <v>18780</v>
      </c>
      <c r="AC14007">
        <v>7.1</v>
      </c>
      <c r="AD14007" s="9" t="s">
        <v>19118</v>
      </c>
    </row>
    <row r="14008" spans="26:30">
      <c r="Z14008" s="9" t="s">
        <v>21137</v>
      </c>
      <c r="AA14008" s="9" t="s">
        <v>25105</v>
      </c>
      <c r="AB14008" s="9" t="s">
        <v>18780</v>
      </c>
      <c r="AC14008">
        <v>7.1</v>
      </c>
      <c r="AD14008" s="9" t="s">
        <v>19118</v>
      </c>
    </row>
    <row r="14009" spans="26:30">
      <c r="Z14009" s="9" t="s">
        <v>24331</v>
      </c>
      <c r="AA14009" s="9" t="s">
        <v>25105</v>
      </c>
      <c r="AB14009" s="9" t="s">
        <v>18780</v>
      </c>
      <c r="AC14009">
        <v>7.1</v>
      </c>
      <c r="AD14009" s="9" t="s">
        <v>19118</v>
      </c>
    </row>
    <row r="14010" spans="26:30">
      <c r="Z14010" s="9"/>
      <c r="AA14010" s="9" t="s">
        <v>25103</v>
      </c>
      <c r="AB14010" s="9" t="s">
        <v>18781</v>
      </c>
      <c r="AD14010" s="9" t="s">
        <v>19119</v>
      </c>
    </row>
    <row r="14011" spans="26:30">
      <c r="Z14011" s="9" t="s">
        <v>19540</v>
      </c>
      <c r="AA14011" s="9" t="s">
        <v>25108</v>
      </c>
      <c r="AB14011" s="9" t="s">
        <v>18780</v>
      </c>
      <c r="AD14011" s="9" t="s">
        <v>19119</v>
      </c>
    </row>
    <row r="14012" spans="26:30">
      <c r="Z14012" s="9" t="s">
        <v>20223</v>
      </c>
      <c r="AA14012" s="9" t="s">
        <v>25108</v>
      </c>
      <c r="AB14012" s="9" t="s">
        <v>18780</v>
      </c>
      <c r="AD14012" s="9" t="s">
        <v>19119</v>
      </c>
    </row>
    <row r="14013" spans="26:30">
      <c r="Z14013" s="9" t="s">
        <v>19628</v>
      </c>
      <c r="AA14013" s="9" t="s">
        <v>25108</v>
      </c>
      <c r="AB14013" s="9" t="s">
        <v>18780</v>
      </c>
      <c r="AD14013" s="9" t="s">
        <v>19119</v>
      </c>
    </row>
    <row r="14014" spans="26:30">
      <c r="Z14014" s="9" t="s">
        <v>24332</v>
      </c>
      <c r="AA14014" s="9" t="s">
        <v>25108</v>
      </c>
      <c r="AB14014" s="9" t="s">
        <v>18780</v>
      </c>
      <c r="AD14014" s="9" t="s">
        <v>19119</v>
      </c>
    </row>
    <row r="14015" spans="26:30">
      <c r="Z14015" s="9" t="s">
        <v>24333</v>
      </c>
      <c r="AA14015" s="9" t="s">
        <v>25103</v>
      </c>
      <c r="AB14015" s="9" t="s">
        <v>18782</v>
      </c>
      <c r="AD14015" s="9" t="s">
        <v>19119</v>
      </c>
    </row>
    <row r="14016" spans="26:30">
      <c r="Z14016" s="9" t="s">
        <v>24334</v>
      </c>
      <c r="AA14016" s="9" t="s">
        <v>25103</v>
      </c>
      <c r="AB14016" s="9" t="s">
        <v>18782</v>
      </c>
      <c r="AD14016" s="9" t="s">
        <v>19119</v>
      </c>
    </row>
    <row r="14017" spans="26:30">
      <c r="Z14017" s="9" t="s">
        <v>24335</v>
      </c>
      <c r="AA14017" s="9" t="s">
        <v>25103</v>
      </c>
      <c r="AB14017" s="9" t="s">
        <v>18782</v>
      </c>
      <c r="AD14017" s="9" t="s">
        <v>19119</v>
      </c>
    </row>
    <row r="14018" spans="26:30">
      <c r="Z14018" s="9" t="s">
        <v>24336</v>
      </c>
      <c r="AA14018" s="9" t="s">
        <v>25103</v>
      </c>
      <c r="AB14018" s="9" t="s">
        <v>18782</v>
      </c>
      <c r="AD14018" s="9" t="s">
        <v>19119</v>
      </c>
    </row>
    <row r="14019" spans="26:30">
      <c r="Z14019" s="9" t="s">
        <v>19434</v>
      </c>
      <c r="AA14019" s="9" t="s">
        <v>25105</v>
      </c>
      <c r="AB14019" s="9" t="s">
        <v>18780</v>
      </c>
      <c r="AC14019">
        <v>6</v>
      </c>
      <c r="AD14019" s="9" t="s">
        <v>19119</v>
      </c>
    </row>
    <row r="14020" spans="26:30">
      <c r="Z14020" s="9" t="s">
        <v>19538</v>
      </c>
      <c r="AA14020" s="9" t="s">
        <v>25105</v>
      </c>
      <c r="AB14020" s="9" t="s">
        <v>18780</v>
      </c>
      <c r="AC14020">
        <v>6</v>
      </c>
      <c r="AD14020" s="9" t="s">
        <v>19119</v>
      </c>
    </row>
    <row r="14021" spans="26:30">
      <c r="Z14021" s="9" t="s">
        <v>21693</v>
      </c>
      <c r="AA14021" s="9" t="s">
        <v>25105</v>
      </c>
      <c r="AB14021" s="9" t="s">
        <v>18780</v>
      </c>
      <c r="AC14021">
        <v>6</v>
      </c>
      <c r="AD14021" s="9" t="s">
        <v>19119</v>
      </c>
    </row>
    <row r="14022" spans="26:30">
      <c r="Z14022" s="9" t="s">
        <v>21406</v>
      </c>
      <c r="AA14022" s="9" t="s">
        <v>25105</v>
      </c>
      <c r="AB14022" s="9" t="s">
        <v>18780</v>
      </c>
      <c r="AC14022">
        <v>6</v>
      </c>
      <c r="AD14022" s="9" t="s">
        <v>19119</v>
      </c>
    </row>
    <row r="14023" spans="26:30">
      <c r="Z14023" s="9" t="s">
        <v>19430</v>
      </c>
      <c r="AA14023" s="9" t="s">
        <v>25106</v>
      </c>
      <c r="AB14023" s="9" t="s">
        <v>18780</v>
      </c>
      <c r="AC14023">
        <v>1.6</v>
      </c>
      <c r="AD14023" s="9" t="s">
        <v>19119</v>
      </c>
    </row>
    <row r="14024" spans="26:30">
      <c r="Z14024" s="9" t="s">
        <v>24337</v>
      </c>
      <c r="AA14024" s="9" t="s">
        <v>25106</v>
      </c>
      <c r="AB14024" s="9" t="s">
        <v>18780</v>
      </c>
      <c r="AC14024">
        <v>1.6</v>
      </c>
      <c r="AD14024" s="9" t="s">
        <v>19119</v>
      </c>
    </row>
    <row r="14025" spans="26:30">
      <c r="Z14025" s="9" t="s">
        <v>21716</v>
      </c>
      <c r="AA14025" s="9" t="s">
        <v>25106</v>
      </c>
      <c r="AB14025" s="9" t="s">
        <v>18780</v>
      </c>
      <c r="AC14025">
        <v>1.6</v>
      </c>
      <c r="AD14025" s="9" t="s">
        <v>19119</v>
      </c>
    </row>
    <row r="14026" spans="26:30">
      <c r="Z14026" s="9" t="s">
        <v>21407</v>
      </c>
      <c r="AA14026" s="9" t="s">
        <v>25106</v>
      </c>
      <c r="AB14026" s="9" t="s">
        <v>18780</v>
      </c>
      <c r="AC14026">
        <v>1.6</v>
      </c>
      <c r="AD14026" s="9" t="s">
        <v>19119</v>
      </c>
    </row>
    <row r="14027" spans="26:30">
      <c r="Z14027" s="9" t="s">
        <v>24338</v>
      </c>
      <c r="AA14027" s="9" t="s">
        <v>25104</v>
      </c>
      <c r="AB14027" s="9" t="s">
        <v>18781</v>
      </c>
      <c r="AD14027" s="9" t="s">
        <v>19119</v>
      </c>
    </row>
    <row r="14028" spans="26:30">
      <c r="Z14028" s="9" t="s">
        <v>24339</v>
      </c>
      <c r="AA14028" s="9" t="s">
        <v>25104</v>
      </c>
      <c r="AB14028" s="9" t="s">
        <v>18781</v>
      </c>
      <c r="AD14028" s="9" t="s">
        <v>19119</v>
      </c>
    </row>
    <row r="14029" spans="26:30">
      <c r="Z14029" s="9" t="s">
        <v>24340</v>
      </c>
      <c r="AA14029" s="9" t="s">
        <v>25103</v>
      </c>
      <c r="AB14029" s="9" t="s">
        <v>18781</v>
      </c>
      <c r="AD14029" s="9" t="s">
        <v>19119</v>
      </c>
    </row>
    <row r="14030" spans="26:30">
      <c r="Z14030" s="9" t="s">
        <v>24341</v>
      </c>
      <c r="AA14030" s="9" t="s">
        <v>25103</v>
      </c>
      <c r="AB14030" s="9" t="s">
        <v>18781</v>
      </c>
      <c r="AD14030" s="9" t="s">
        <v>19119</v>
      </c>
    </row>
    <row r="14031" spans="26:30">
      <c r="Z14031" s="9"/>
      <c r="AA14031" s="9" t="s">
        <v>25103</v>
      </c>
      <c r="AB14031" s="9" t="s">
        <v>18781</v>
      </c>
      <c r="AD14031" s="9" t="s">
        <v>19119</v>
      </c>
    </row>
    <row r="14032" spans="26:30">
      <c r="Z14032" s="9" t="s">
        <v>24342</v>
      </c>
      <c r="AA14032" s="9" t="s">
        <v>25103</v>
      </c>
      <c r="AB14032" s="9" t="s">
        <v>18781</v>
      </c>
      <c r="AD14032" s="9" t="s">
        <v>19119</v>
      </c>
    </row>
    <row r="14033" spans="26:30">
      <c r="Z14033" s="9" t="s">
        <v>24343</v>
      </c>
      <c r="AA14033" s="9" t="s">
        <v>25103</v>
      </c>
      <c r="AB14033" s="9" t="s">
        <v>18781</v>
      </c>
      <c r="AD14033" s="9" t="s">
        <v>19119</v>
      </c>
    </row>
    <row r="14034" spans="26:30">
      <c r="Z14034" s="9" t="s">
        <v>24344</v>
      </c>
      <c r="AA14034" s="9" t="s">
        <v>25103</v>
      </c>
      <c r="AB14034" s="9" t="s">
        <v>18781</v>
      </c>
      <c r="AD14034" s="9" t="s">
        <v>19119</v>
      </c>
    </row>
    <row r="14035" spans="26:30">
      <c r="Z14035" s="9"/>
      <c r="AA14035" s="9" t="s">
        <v>25103</v>
      </c>
      <c r="AB14035" s="9" t="s">
        <v>18782</v>
      </c>
      <c r="AD14035" s="9" t="s">
        <v>19119</v>
      </c>
    </row>
    <row r="14036" spans="26:30">
      <c r="Z14036" s="9" t="s">
        <v>24345</v>
      </c>
      <c r="AA14036" s="9" t="s">
        <v>25103</v>
      </c>
      <c r="AB14036" s="9" t="s">
        <v>18781</v>
      </c>
      <c r="AD14036" s="9" t="s">
        <v>19119</v>
      </c>
    </row>
    <row r="14037" spans="26:30">
      <c r="Z14037" s="9" t="s">
        <v>24346</v>
      </c>
      <c r="AA14037" s="9" t="s">
        <v>25103</v>
      </c>
      <c r="AB14037" s="9" t="s">
        <v>18781</v>
      </c>
      <c r="AD14037" s="9" t="s">
        <v>19119</v>
      </c>
    </row>
    <row r="14038" spans="26:30">
      <c r="Z14038" s="9" t="s">
        <v>24347</v>
      </c>
      <c r="AA14038" s="9" t="s">
        <v>25103</v>
      </c>
      <c r="AB14038" s="9" t="s">
        <v>18781</v>
      </c>
      <c r="AD14038" s="9" t="s">
        <v>19119</v>
      </c>
    </row>
    <row r="14039" spans="26:30">
      <c r="Z14039" s="9" t="s">
        <v>24348</v>
      </c>
      <c r="AA14039" s="9" t="s">
        <v>25103</v>
      </c>
      <c r="AB14039" s="9" t="s">
        <v>18781</v>
      </c>
      <c r="AD14039" s="9" t="s">
        <v>19119</v>
      </c>
    </row>
    <row r="14040" spans="26:30">
      <c r="Z14040" s="9" t="s">
        <v>24349</v>
      </c>
      <c r="AA14040" s="9" t="s">
        <v>25103</v>
      </c>
      <c r="AB14040" s="9" t="s">
        <v>18781</v>
      </c>
      <c r="AD14040" s="9" t="s">
        <v>19119</v>
      </c>
    </row>
    <row r="14041" spans="26:30">
      <c r="Z14041" s="9" t="s">
        <v>12373</v>
      </c>
      <c r="AA14041" s="9" t="s">
        <v>25103</v>
      </c>
      <c r="AB14041" s="9" t="s">
        <v>18781</v>
      </c>
      <c r="AD14041" s="9" t="s">
        <v>19119</v>
      </c>
    </row>
    <row r="14042" spans="26:30">
      <c r="Z14042" s="9" t="s">
        <v>23164</v>
      </c>
      <c r="AA14042" s="9" t="s">
        <v>25103</v>
      </c>
      <c r="AB14042" s="9" t="s">
        <v>18781</v>
      </c>
      <c r="AD14042" s="9" t="s">
        <v>19119</v>
      </c>
    </row>
    <row r="14043" spans="26:30">
      <c r="Z14043" s="9" t="s">
        <v>18962</v>
      </c>
      <c r="AA14043" s="9" t="s">
        <v>25103</v>
      </c>
      <c r="AB14043" s="9" t="s">
        <v>18781</v>
      </c>
      <c r="AD14043" s="9" t="s">
        <v>19119</v>
      </c>
    </row>
    <row r="14044" spans="26:30">
      <c r="Z14044" s="9" t="s">
        <v>7431</v>
      </c>
      <c r="AA14044" s="9" t="s">
        <v>25103</v>
      </c>
      <c r="AB14044" s="9" t="s">
        <v>18781</v>
      </c>
      <c r="AD14044" s="9" t="s">
        <v>19119</v>
      </c>
    </row>
    <row r="14045" spans="26:30">
      <c r="Z14045" s="9" t="s">
        <v>23272</v>
      </c>
      <c r="AA14045" s="9" t="s">
        <v>25103</v>
      </c>
      <c r="AB14045" s="9" t="s">
        <v>18781</v>
      </c>
      <c r="AD14045" s="9" t="s">
        <v>19119</v>
      </c>
    </row>
    <row r="14046" spans="26:30">
      <c r="Z14046" s="9" t="s">
        <v>24350</v>
      </c>
      <c r="AA14046" s="9" t="s">
        <v>25103</v>
      </c>
      <c r="AB14046" s="9" t="s">
        <v>18780</v>
      </c>
      <c r="AD14046" s="9" t="s">
        <v>19119</v>
      </c>
    </row>
    <row r="14047" spans="26:30">
      <c r="Z14047" s="9" t="s">
        <v>24351</v>
      </c>
      <c r="AA14047" s="9" t="s">
        <v>25103</v>
      </c>
      <c r="AB14047" s="9" t="s">
        <v>18780</v>
      </c>
      <c r="AD14047" s="9" t="s">
        <v>19119</v>
      </c>
    </row>
    <row r="14048" spans="26:30">
      <c r="Z14048" s="9" t="s">
        <v>16199</v>
      </c>
      <c r="AA14048" s="9" t="s">
        <v>25103</v>
      </c>
      <c r="AB14048" s="9" t="s">
        <v>18781</v>
      </c>
      <c r="AD14048" s="9" t="s">
        <v>19119</v>
      </c>
    </row>
    <row r="14049" spans="26:30">
      <c r="Z14049" s="9" t="s">
        <v>22367</v>
      </c>
      <c r="AA14049" s="9" t="s">
        <v>25111</v>
      </c>
      <c r="AB14049" s="9" t="s">
        <v>18780</v>
      </c>
      <c r="AD14049" s="9" t="s">
        <v>19119</v>
      </c>
    </row>
    <row r="14050" spans="26:30">
      <c r="Z14050" s="9" t="s">
        <v>20112</v>
      </c>
      <c r="AA14050" s="9" t="s">
        <v>25111</v>
      </c>
      <c r="AB14050" s="9" t="s">
        <v>18780</v>
      </c>
      <c r="AD14050" s="9" t="s">
        <v>19119</v>
      </c>
    </row>
    <row r="14051" spans="26:30">
      <c r="Z14051" s="9" t="s">
        <v>22445</v>
      </c>
      <c r="AA14051" s="9" t="s">
        <v>25111</v>
      </c>
      <c r="AB14051" s="9" t="s">
        <v>18780</v>
      </c>
      <c r="AD14051" s="9" t="s">
        <v>19119</v>
      </c>
    </row>
    <row r="14052" spans="26:30">
      <c r="Z14052" s="9" t="s">
        <v>21739</v>
      </c>
      <c r="AA14052" s="9" t="s">
        <v>25111</v>
      </c>
      <c r="AB14052" s="9" t="s">
        <v>18780</v>
      </c>
      <c r="AD14052" s="9" t="s">
        <v>19119</v>
      </c>
    </row>
    <row r="14053" spans="26:30">
      <c r="Z14053" s="9" t="s">
        <v>22606</v>
      </c>
      <c r="AA14053" s="9" t="s">
        <v>25104</v>
      </c>
      <c r="AB14053" s="9" t="s">
        <v>18781</v>
      </c>
      <c r="AD14053" s="9" t="s">
        <v>19119</v>
      </c>
    </row>
    <row r="14054" spans="26:30">
      <c r="Z14054" s="9" t="s">
        <v>18559</v>
      </c>
      <c r="AA14054" s="9" t="s">
        <v>25104</v>
      </c>
      <c r="AB14054" s="9" t="s">
        <v>18781</v>
      </c>
      <c r="AD14054" s="9" t="s">
        <v>19119</v>
      </c>
    </row>
    <row r="14055" spans="26:30">
      <c r="Z14055" s="9"/>
      <c r="AA14055" s="9" t="s">
        <v>25103</v>
      </c>
      <c r="AB14055" s="9" t="s">
        <v>18781</v>
      </c>
      <c r="AD14055" s="9" t="s">
        <v>19119</v>
      </c>
    </row>
    <row r="14056" spans="26:30">
      <c r="Z14056" s="9" t="s">
        <v>21259</v>
      </c>
      <c r="AA14056" s="9" t="s">
        <v>25105</v>
      </c>
      <c r="AB14056" s="9" t="s">
        <v>18782</v>
      </c>
      <c r="AD14056" s="9" t="s">
        <v>19119</v>
      </c>
    </row>
    <row r="14057" spans="26:30">
      <c r="Z14057" s="9" t="s">
        <v>24352</v>
      </c>
      <c r="AA14057" s="9" t="s">
        <v>25105</v>
      </c>
      <c r="AB14057" s="9" t="s">
        <v>18782</v>
      </c>
      <c r="AD14057" s="9" t="s">
        <v>19119</v>
      </c>
    </row>
    <row r="14058" spans="26:30">
      <c r="Z14058" s="9" t="s">
        <v>24353</v>
      </c>
      <c r="AA14058" s="9" t="s">
        <v>25105</v>
      </c>
      <c r="AB14058" s="9" t="s">
        <v>18782</v>
      </c>
      <c r="AD14058" s="9" t="s">
        <v>19119</v>
      </c>
    </row>
    <row r="14059" spans="26:30">
      <c r="Z14059" s="9" t="s">
        <v>24354</v>
      </c>
      <c r="AA14059" s="9" t="s">
        <v>25105</v>
      </c>
      <c r="AB14059" s="9" t="s">
        <v>18782</v>
      </c>
      <c r="AD14059" s="9" t="s">
        <v>19119</v>
      </c>
    </row>
    <row r="14060" spans="26:30">
      <c r="Z14060" s="9" t="s">
        <v>10832</v>
      </c>
      <c r="AA14060" s="9" t="s">
        <v>25104</v>
      </c>
      <c r="AB14060" s="9" t="s">
        <v>18782</v>
      </c>
      <c r="AD14060" s="9" t="s">
        <v>19119</v>
      </c>
    </row>
    <row r="14061" spans="26:30">
      <c r="Z14061" s="9"/>
      <c r="AA14061" s="9" t="s">
        <v>25105</v>
      </c>
      <c r="AB14061" s="9" t="s">
        <v>18782</v>
      </c>
      <c r="AD14061" s="9" t="s">
        <v>19119</v>
      </c>
    </row>
    <row r="14062" spans="26:30">
      <c r="Z14062" s="9" t="s">
        <v>24355</v>
      </c>
      <c r="AA14062" s="9" t="s">
        <v>25103</v>
      </c>
      <c r="AB14062" s="9" t="s">
        <v>18781</v>
      </c>
      <c r="AD14062" s="9" t="s">
        <v>19119</v>
      </c>
    </row>
    <row r="14063" spans="26:30">
      <c r="Z14063" s="9" t="s">
        <v>14215</v>
      </c>
      <c r="AA14063" s="9" t="s">
        <v>25103</v>
      </c>
      <c r="AB14063" s="9" t="s">
        <v>18781</v>
      </c>
      <c r="AD14063" s="9" t="s">
        <v>19119</v>
      </c>
    </row>
    <row r="14064" spans="26:30">
      <c r="Z14064" s="9" t="s">
        <v>24356</v>
      </c>
      <c r="AA14064" s="9" t="s">
        <v>25103</v>
      </c>
      <c r="AB14064" s="9" t="s">
        <v>18781</v>
      </c>
      <c r="AD14064" s="9" t="s">
        <v>19119</v>
      </c>
    </row>
    <row r="14065" spans="26:30">
      <c r="Z14065" s="9" t="s">
        <v>22510</v>
      </c>
      <c r="AA14065" s="9" t="s">
        <v>25103</v>
      </c>
      <c r="AB14065" s="9" t="s">
        <v>18781</v>
      </c>
      <c r="AD14065" s="9" t="s">
        <v>19119</v>
      </c>
    </row>
    <row r="14066" spans="26:30">
      <c r="Z14066" s="9" t="s">
        <v>24357</v>
      </c>
      <c r="AA14066" s="9" t="s">
        <v>25103</v>
      </c>
      <c r="AB14066" s="9" t="s">
        <v>18781</v>
      </c>
      <c r="AD14066" s="9" t="s">
        <v>19119</v>
      </c>
    </row>
    <row r="14067" spans="26:30">
      <c r="Z14067" s="9"/>
      <c r="AA14067" s="9" t="s">
        <v>25103</v>
      </c>
      <c r="AB14067" s="9" t="s">
        <v>18781</v>
      </c>
      <c r="AD14067" s="9" t="s">
        <v>19119</v>
      </c>
    </row>
    <row r="14068" spans="26:30">
      <c r="Z14068" s="9" t="s">
        <v>24358</v>
      </c>
      <c r="AA14068" s="9" t="s">
        <v>25103</v>
      </c>
      <c r="AB14068" s="9" t="s">
        <v>18781</v>
      </c>
      <c r="AD14068" s="9" t="s">
        <v>19119</v>
      </c>
    </row>
    <row r="14069" spans="26:30">
      <c r="Z14069" s="9" t="s">
        <v>24359</v>
      </c>
      <c r="AA14069" s="9" t="s">
        <v>25103</v>
      </c>
      <c r="AB14069" s="9" t="s">
        <v>18781</v>
      </c>
      <c r="AD14069" s="9" t="s">
        <v>19119</v>
      </c>
    </row>
    <row r="14070" spans="26:30">
      <c r="Z14070" s="9" t="s">
        <v>24360</v>
      </c>
      <c r="AA14070" s="9" t="s">
        <v>25103</v>
      </c>
      <c r="AB14070" s="9" t="s">
        <v>18781</v>
      </c>
      <c r="AD14070" s="9" t="s">
        <v>19119</v>
      </c>
    </row>
    <row r="14071" spans="26:30">
      <c r="Z14071" s="9"/>
      <c r="AA14071" s="9" t="s">
        <v>25103</v>
      </c>
      <c r="AB14071" s="9" t="s">
        <v>18782</v>
      </c>
      <c r="AD14071" s="9" t="s">
        <v>19119</v>
      </c>
    </row>
    <row r="14072" spans="26:30">
      <c r="Z14072" s="9"/>
      <c r="AA14072" s="9" t="s">
        <v>25103</v>
      </c>
      <c r="AB14072" s="9" t="s">
        <v>18781</v>
      </c>
      <c r="AD14072" s="9" t="s">
        <v>19119</v>
      </c>
    </row>
    <row r="14073" spans="26:30">
      <c r="Z14073" s="9"/>
      <c r="AA14073" s="9" t="s">
        <v>25103</v>
      </c>
      <c r="AB14073" s="9" t="s">
        <v>18781</v>
      </c>
      <c r="AD14073" s="9" t="s">
        <v>19119</v>
      </c>
    </row>
    <row r="14074" spans="26:30">
      <c r="Z14074" s="9" t="s">
        <v>12840</v>
      </c>
      <c r="AA14074" s="9" t="s">
        <v>25103</v>
      </c>
      <c r="AB14074" s="9" t="s">
        <v>18782</v>
      </c>
      <c r="AD14074" s="9" t="s">
        <v>19119</v>
      </c>
    </row>
    <row r="14075" spans="26:30">
      <c r="Z14075" s="9" t="s">
        <v>19212</v>
      </c>
      <c r="AA14075" s="9" t="s">
        <v>25103</v>
      </c>
      <c r="AB14075" s="9" t="s">
        <v>18781</v>
      </c>
      <c r="AD14075" s="9" t="s">
        <v>19119</v>
      </c>
    </row>
    <row r="14076" spans="26:30">
      <c r="Z14076" s="9" t="s">
        <v>21623</v>
      </c>
      <c r="AA14076" s="9" t="s">
        <v>25103</v>
      </c>
      <c r="AB14076" s="9" t="s">
        <v>18781</v>
      </c>
      <c r="AD14076" s="9" t="s">
        <v>19119</v>
      </c>
    </row>
    <row r="14077" spans="26:30">
      <c r="Z14077" s="9" t="s">
        <v>23267</v>
      </c>
      <c r="AA14077" s="9" t="s">
        <v>25103</v>
      </c>
      <c r="AB14077" s="9" t="s">
        <v>18781</v>
      </c>
      <c r="AD14077" s="9" t="s">
        <v>19119</v>
      </c>
    </row>
    <row r="14078" spans="26:30">
      <c r="Z14078" s="9" t="s">
        <v>16253</v>
      </c>
      <c r="AA14078" s="9" t="s">
        <v>25103</v>
      </c>
      <c r="AB14078" s="9" t="s">
        <v>18781</v>
      </c>
      <c r="AD14078" s="9" t="s">
        <v>19119</v>
      </c>
    </row>
    <row r="14079" spans="26:30">
      <c r="Z14079" s="9"/>
      <c r="AA14079" s="9" t="s">
        <v>25103</v>
      </c>
      <c r="AB14079" s="9" t="s">
        <v>18782</v>
      </c>
      <c r="AD14079" s="9" t="s">
        <v>19119</v>
      </c>
    </row>
    <row r="14080" spans="26:30">
      <c r="Z14080" s="9" t="s">
        <v>20375</v>
      </c>
      <c r="AA14080" s="9" t="s">
        <v>25108</v>
      </c>
      <c r="AB14080" s="9" t="s">
        <v>18780</v>
      </c>
      <c r="AD14080" s="9" t="s">
        <v>19119</v>
      </c>
    </row>
    <row r="14081" spans="26:30">
      <c r="Z14081" s="9" t="s">
        <v>24271</v>
      </c>
      <c r="AA14081" s="9" t="s">
        <v>25108</v>
      </c>
      <c r="AB14081" s="9" t="s">
        <v>18780</v>
      </c>
      <c r="AD14081" s="9" t="s">
        <v>19119</v>
      </c>
    </row>
    <row r="14082" spans="26:30">
      <c r="Z14082" s="9" t="s">
        <v>20376</v>
      </c>
      <c r="AA14082" s="9" t="s">
        <v>25108</v>
      </c>
      <c r="AB14082" s="9" t="s">
        <v>18780</v>
      </c>
      <c r="AD14082" s="9" t="s">
        <v>19119</v>
      </c>
    </row>
    <row r="14083" spans="26:30">
      <c r="Z14083" s="9" t="s">
        <v>24273</v>
      </c>
      <c r="AA14083" s="9" t="s">
        <v>25108</v>
      </c>
      <c r="AB14083" s="9" t="s">
        <v>18780</v>
      </c>
      <c r="AD14083" s="9" t="s">
        <v>19119</v>
      </c>
    </row>
    <row r="14084" spans="26:30">
      <c r="Z14084" s="9"/>
      <c r="AA14084" s="9" t="s">
        <v>25103</v>
      </c>
      <c r="AB14084" s="9" t="s">
        <v>18781</v>
      </c>
      <c r="AD14084" s="9" t="s">
        <v>19119</v>
      </c>
    </row>
    <row r="14085" spans="26:30">
      <c r="Z14085" s="9" t="s">
        <v>24361</v>
      </c>
      <c r="AA14085" s="9" t="s">
        <v>25103</v>
      </c>
      <c r="AB14085" s="9" t="s">
        <v>18781</v>
      </c>
      <c r="AD14085" s="9" t="s">
        <v>19119</v>
      </c>
    </row>
    <row r="14086" spans="26:30">
      <c r="Z14086" s="9" t="s">
        <v>24362</v>
      </c>
      <c r="AA14086" s="9" t="s">
        <v>25103</v>
      </c>
      <c r="AB14086" s="9" t="s">
        <v>18781</v>
      </c>
      <c r="AD14086" s="9" t="s">
        <v>19119</v>
      </c>
    </row>
    <row r="14087" spans="26:30">
      <c r="Z14087" s="9" t="s">
        <v>24081</v>
      </c>
      <c r="AA14087" s="9" t="s">
        <v>25103</v>
      </c>
      <c r="AB14087" s="9" t="s">
        <v>18781</v>
      </c>
      <c r="AD14087" s="9" t="s">
        <v>19119</v>
      </c>
    </row>
    <row r="14088" spans="26:30">
      <c r="Z14088" s="9" t="s">
        <v>19353</v>
      </c>
      <c r="AA14088" s="9" t="s">
        <v>25103</v>
      </c>
      <c r="AB14088" s="9" t="s">
        <v>18781</v>
      </c>
      <c r="AD14088" s="9" t="s">
        <v>19119</v>
      </c>
    </row>
    <row r="14089" spans="26:30">
      <c r="Z14089" s="9" t="s">
        <v>3913</v>
      </c>
      <c r="AA14089" s="9" t="s">
        <v>25103</v>
      </c>
      <c r="AB14089" s="9" t="s">
        <v>18781</v>
      </c>
      <c r="AC14089">
        <v>7</v>
      </c>
      <c r="AD14089" s="9" t="s">
        <v>19119</v>
      </c>
    </row>
    <row r="14090" spans="26:30">
      <c r="Z14090" s="9" t="s">
        <v>20540</v>
      </c>
      <c r="AA14090" s="9" t="s">
        <v>25103</v>
      </c>
      <c r="AB14090" s="9" t="s">
        <v>18781</v>
      </c>
      <c r="AC14090">
        <v>7</v>
      </c>
      <c r="AD14090" s="9" t="s">
        <v>19119</v>
      </c>
    </row>
    <row r="14091" spans="26:30">
      <c r="Z14091" s="9" t="s">
        <v>24363</v>
      </c>
      <c r="AA14091" s="9" t="s">
        <v>25103</v>
      </c>
      <c r="AB14091" s="9" t="s">
        <v>18781</v>
      </c>
      <c r="AC14091">
        <v>7</v>
      </c>
      <c r="AD14091" s="9" t="s">
        <v>19119</v>
      </c>
    </row>
    <row r="14092" spans="26:30">
      <c r="Z14092" s="9" t="s">
        <v>24364</v>
      </c>
      <c r="AA14092" s="9" t="s">
        <v>25103</v>
      </c>
      <c r="AB14092" s="9" t="s">
        <v>18781</v>
      </c>
      <c r="AD14092" s="9" t="s">
        <v>19119</v>
      </c>
    </row>
    <row r="14093" spans="26:30">
      <c r="Z14093" s="9" t="s">
        <v>24365</v>
      </c>
      <c r="AA14093" s="9" t="s">
        <v>25103</v>
      </c>
      <c r="AB14093" s="9" t="s">
        <v>18781</v>
      </c>
      <c r="AD14093" s="9" t="s">
        <v>19119</v>
      </c>
    </row>
    <row r="14094" spans="26:30">
      <c r="Z14094" s="9" t="s">
        <v>24366</v>
      </c>
      <c r="AA14094" s="9" t="s">
        <v>25103</v>
      </c>
      <c r="AB14094" s="9" t="s">
        <v>18781</v>
      </c>
      <c r="AD14094" s="9" t="s">
        <v>19119</v>
      </c>
    </row>
    <row r="14095" spans="26:30">
      <c r="Z14095" s="9" t="s">
        <v>24367</v>
      </c>
      <c r="AA14095" s="9" t="s">
        <v>25103</v>
      </c>
      <c r="AB14095" s="9" t="s">
        <v>18781</v>
      </c>
      <c r="AD14095" s="9" t="s">
        <v>19119</v>
      </c>
    </row>
    <row r="14096" spans="26:30">
      <c r="Z14096" s="9" t="s">
        <v>24368</v>
      </c>
      <c r="AA14096" s="9" t="s">
        <v>25103</v>
      </c>
      <c r="AB14096" s="9" t="s">
        <v>18782</v>
      </c>
      <c r="AC14096">
        <v>8.5</v>
      </c>
      <c r="AD14096" s="9" t="s">
        <v>19119</v>
      </c>
    </row>
    <row r="14097" spans="26:30">
      <c r="Z14097" s="9" t="s">
        <v>24369</v>
      </c>
      <c r="AA14097" s="9" t="s">
        <v>25103</v>
      </c>
      <c r="AB14097" s="9" t="s">
        <v>18782</v>
      </c>
      <c r="AC14097">
        <v>8.5</v>
      </c>
      <c r="AD14097" s="9" t="s">
        <v>19119</v>
      </c>
    </row>
    <row r="14098" spans="26:30">
      <c r="Z14098" s="9" t="s">
        <v>24370</v>
      </c>
      <c r="AA14098" s="9" t="s">
        <v>25103</v>
      </c>
      <c r="AB14098" s="9" t="s">
        <v>18782</v>
      </c>
      <c r="AC14098">
        <v>8.5</v>
      </c>
      <c r="AD14098" s="9" t="s">
        <v>19119</v>
      </c>
    </row>
    <row r="14099" spans="26:30">
      <c r="Z14099" s="9" t="s">
        <v>24371</v>
      </c>
      <c r="AA14099" s="9" t="s">
        <v>25103</v>
      </c>
      <c r="AB14099" s="9" t="s">
        <v>18782</v>
      </c>
      <c r="AC14099">
        <v>8.5</v>
      </c>
      <c r="AD14099" s="9" t="s">
        <v>19119</v>
      </c>
    </row>
    <row r="14100" spans="26:30">
      <c r="Z14100" s="9"/>
      <c r="AA14100" s="9" t="s">
        <v>25103</v>
      </c>
      <c r="AB14100" s="9" t="s">
        <v>18782</v>
      </c>
      <c r="AD14100" s="9" t="s">
        <v>19119</v>
      </c>
    </row>
    <row r="14101" spans="26:30">
      <c r="Z14101" s="9" t="s">
        <v>24372</v>
      </c>
      <c r="AA14101" s="9" t="s">
        <v>25103</v>
      </c>
      <c r="AB14101" s="9" t="s">
        <v>18780</v>
      </c>
      <c r="AC14101">
        <v>2.5</v>
      </c>
      <c r="AD14101" s="9" t="s">
        <v>19119</v>
      </c>
    </row>
    <row r="14102" spans="26:30">
      <c r="Z14102" s="9" t="s">
        <v>21554</v>
      </c>
      <c r="AA14102" s="9" t="s">
        <v>25103</v>
      </c>
      <c r="AB14102" s="9" t="s">
        <v>18780</v>
      </c>
      <c r="AC14102">
        <v>2.5</v>
      </c>
      <c r="AD14102" s="9" t="s">
        <v>19119</v>
      </c>
    </row>
    <row r="14103" spans="26:30">
      <c r="Z14103" s="9" t="s">
        <v>24373</v>
      </c>
      <c r="AA14103" s="9" t="s">
        <v>25103</v>
      </c>
      <c r="AB14103" s="9" t="s">
        <v>18780</v>
      </c>
      <c r="AC14103">
        <v>2.5</v>
      </c>
      <c r="AD14103" s="9" t="s">
        <v>19119</v>
      </c>
    </row>
    <row r="14104" spans="26:30">
      <c r="Z14104" s="9" t="s">
        <v>20562</v>
      </c>
      <c r="AA14104" s="9" t="s">
        <v>25103</v>
      </c>
      <c r="AB14104" s="9" t="s">
        <v>18780</v>
      </c>
      <c r="AC14104">
        <v>2.5</v>
      </c>
      <c r="AD14104" s="9" t="s">
        <v>19119</v>
      </c>
    </row>
    <row r="14105" spans="26:30">
      <c r="Z14105" s="9" t="s">
        <v>7320</v>
      </c>
      <c r="AA14105" s="9" t="s">
        <v>25104</v>
      </c>
      <c r="AB14105" s="9" t="s">
        <v>18782</v>
      </c>
      <c r="AD14105" s="9" t="s">
        <v>19119</v>
      </c>
    </row>
    <row r="14106" spans="26:30">
      <c r="Z14106" s="9" t="s">
        <v>24374</v>
      </c>
      <c r="AA14106" s="9" t="s">
        <v>25104</v>
      </c>
      <c r="AB14106" s="9" t="s">
        <v>18782</v>
      </c>
      <c r="AD14106" s="9" t="s">
        <v>19119</v>
      </c>
    </row>
    <row r="14107" spans="26:30">
      <c r="Z14107" s="9" t="s">
        <v>24375</v>
      </c>
      <c r="AA14107" s="9" t="s">
        <v>25104</v>
      </c>
      <c r="AB14107" s="9" t="s">
        <v>18782</v>
      </c>
      <c r="AD14107" s="9" t="s">
        <v>19119</v>
      </c>
    </row>
    <row r="14108" spans="26:30">
      <c r="Z14108" s="9" t="s">
        <v>23695</v>
      </c>
      <c r="AA14108" s="9" t="s">
        <v>25104</v>
      </c>
      <c r="AB14108" s="9" t="s">
        <v>18782</v>
      </c>
      <c r="AD14108" s="9" t="s">
        <v>19119</v>
      </c>
    </row>
    <row r="14109" spans="26:30">
      <c r="Z14109" s="9" t="s">
        <v>9581</v>
      </c>
      <c r="AA14109" s="9" t="s">
        <v>25103</v>
      </c>
      <c r="AB14109" s="9" t="s">
        <v>18781</v>
      </c>
      <c r="AD14109" s="9" t="s">
        <v>19119</v>
      </c>
    </row>
    <row r="14110" spans="26:30">
      <c r="Z14110" s="9" t="s">
        <v>24376</v>
      </c>
      <c r="AA14110" s="9" t="s">
        <v>25104</v>
      </c>
      <c r="AB14110" s="9" t="s">
        <v>18781</v>
      </c>
      <c r="AD14110" s="9" t="s">
        <v>19119</v>
      </c>
    </row>
    <row r="14111" spans="26:30">
      <c r="Z14111" s="9" t="s">
        <v>24377</v>
      </c>
      <c r="AA14111" s="9" t="s">
        <v>25104</v>
      </c>
      <c r="AB14111" s="9" t="s">
        <v>18781</v>
      </c>
      <c r="AD14111" s="9" t="s">
        <v>19119</v>
      </c>
    </row>
    <row r="14112" spans="26:30">
      <c r="Z14112" s="9" t="s">
        <v>24378</v>
      </c>
      <c r="AA14112" s="9" t="s">
        <v>25104</v>
      </c>
      <c r="AB14112" s="9" t="s">
        <v>18781</v>
      </c>
      <c r="AD14112" s="9" t="s">
        <v>19119</v>
      </c>
    </row>
    <row r="14113" spans="26:30">
      <c r="Z14113" s="9" t="s">
        <v>24379</v>
      </c>
      <c r="AA14113" s="9" t="s">
        <v>25104</v>
      </c>
      <c r="AB14113" s="9" t="s">
        <v>18781</v>
      </c>
      <c r="AD14113" s="9" t="s">
        <v>19119</v>
      </c>
    </row>
    <row r="14114" spans="26:30">
      <c r="Z14114" s="9" t="s">
        <v>16301</v>
      </c>
      <c r="AA14114" s="9" t="s">
        <v>25103</v>
      </c>
      <c r="AB14114" s="9" t="s">
        <v>18781</v>
      </c>
      <c r="AD14114" s="9" t="s">
        <v>19119</v>
      </c>
    </row>
    <row r="14115" spans="26:30">
      <c r="Z14115" s="9" t="s">
        <v>24380</v>
      </c>
      <c r="AA14115" s="9" t="s">
        <v>25103</v>
      </c>
      <c r="AB14115" s="9" t="s">
        <v>18781</v>
      </c>
      <c r="AD14115" s="9" t="s">
        <v>19119</v>
      </c>
    </row>
    <row r="14116" spans="26:30">
      <c r="Z14116" s="9" t="s">
        <v>24381</v>
      </c>
      <c r="AA14116" s="9" t="s">
        <v>25103</v>
      </c>
      <c r="AB14116" s="9" t="s">
        <v>18781</v>
      </c>
      <c r="AD14116" s="9" t="s">
        <v>19119</v>
      </c>
    </row>
    <row r="14117" spans="26:30">
      <c r="Z14117" s="9" t="s">
        <v>24382</v>
      </c>
      <c r="AA14117" s="9" t="s">
        <v>25103</v>
      </c>
      <c r="AB14117" s="9" t="s">
        <v>18781</v>
      </c>
      <c r="AD14117" s="9" t="s">
        <v>19119</v>
      </c>
    </row>
    <row r="14118" spans="26:30">
      <c r="Z14118" s="9"/>
      <c r="AA14118" s="9" t="s">
        <v>25103</v>
      </c>
      <c r="AB14118" s="9" t="s">
        <v>18781</v>
      </c>
      <c r="AD14118" s="9" t="s">
        <v>19119</v>
      </c>
    </row>
    <row r="14119" spans="26:30">
      <c r="Z14119" s="9"/>
      <c r="AA14119" s="9" t="s">
        <v>25106</v>
      </c>
      <c r="AB14119" s="9" t="s">
        <v>18782</v>
      </c>
      <c r="AD14119" s="9" t="s">
        <v>19119</v>
      </c>
    </row>
    <row r="14120" spans="26:30">
      <c r="Z14120" s="9"/>
      <c r="AA14120" s="9" t="s">
        <v>25103</v>
      </c>
      <c r="AB14120" s="9" t="s">
        <v>18781</v>
      </c>
      <c r="AD14120" s="9" t="s">
        <v>19119</v>
      </c>
    </row>
    <row r="14121" spans="26:30">
      <c r="Z14121" s="9" t="s">
        <v>8402</v>
      </c>
      <c r="AA14121" s="9" t="s">
        <v>25109</v>
      </c>
      <c r="AB14121" s="9" t="s">
        <v>18782</v>
      </c>
      <c r="AD14121" s="9" t="s">
        <v>19119</v>
      </c>
    </row>
    <row r="14122" spans="26:30">
      <c r="Z14122" s="9" t="s">
        <v>21309</v>
      </c>
      <c r="AA14122" s="9" t="s">
        <v>25109</v>
      </c>
      <c r="AB14122" s="9" t="s">
        <v>18782</v>
      </c>
      <c r="AD14122" s="9" t="s">
        <v>19119</v>
      </c>
    </row>
    <row r="14123" spans="26:30">
      <c r="Z14123" s="9" t="s">
        <v>24251</v>
      </c>
      <c r="AA14123" s="9" t="s">
        <v>25109</v>
      </c>
      <c r="AB14123" s="9" t="s">
        <v>18782</v>
      </c>
      <c r="AD14123" s="9" t="s">
        <v>19119</v>
      </c>
    </row>
    <row r="14124" spans="26:30">
      <c r="Z14124" s="9" t="s">
        <v>24383</v>
      </c>
      <c r="AA14124" s="9" t="s">
        <v>25109</v>
      </c>
      <c r="AB14124" s="9" t="s">
        <v>18782</v>
      </c>
      <c r="AD14124" s="9" t="s">
        <v>19119</v>
      </c>
    </row>
    <row r="14125" spans="26:30">
      <c r="Z14125" s="9" t="s">
        <v>19283</v>
      </c>
      <c r="AA14125" s="9" t="s">
        <v>25103</v>
      </c>
      <c r="AB14125" s="9" t="s">
        <v>18781</v>
      </c>
      <c r="AD14125" s="9" t="s">
        <v>19119</v>
      </c>
    </row>
    <row r="14126" spans="26:30">
      <c r="Z14126" s="9" t="s">
        <v>22648</v>
      </c>
      <c r="AA14126" s="9" t="s">
        <v>25103</v>
      </c>
      <c r="AB14126" s="9" t="s">
        <v>18781</v>
      </c>
      <c r="AD14126" s="9" t="s">
        <v>19119</v>
      </c>
    </row>
    <row r="14127" spans="26:30">
      <c r="Z14127" s="9" t="s">
        <v>24384</v>
      </c>
      <c r="AA14127" s="9" t="s">
        <v>25103</v>
      </c>
      <c r="AB14127" s="9" t="s">
        <v>18781</v>
      </c>
      <c r="AD14127" s="9" t="s">
        <v>19119</v>
      </c>
    </row>
    <row r="14128" spans="26:30">
      <c r="Z14128" s="9" t="s">
        <v>21562</v>
      </c>
      <c r="AA14128" s="9" t="s">
        <v>25103</v>
      </c>
      <c r="AB14128" s="9" t="s">
        <v>18781</v>
      </c>
      <c r="AC14128">
        <v>6.5</v>
      </c>
      <c r="AD14128" s="9" t="s">
        <v>19119</v>
      </c>
    </row>
    <row r="14129" spans="26:30">
      <c r="Z14129" s="9" t="s">
        <v>19010</v>
      </c>
      <c r="AA14129" s="9" t="s">
        <v>25103</v>
      </c>
      <c r="AB14129" s="9" t="s">
        <v>18781</v>
      </c>
      <c r="AC14129">
        <v>6.5</v>
      </c>
      <c r="AD14129" s="9" t="s">
        <v>19119</v>
      </c>
    </row>
    <row r="14130" spans="26:30">
      <c r="Z14130" s="9" t="s">
        <v>20265</v>
      </c>
      <c r="AA14130" s="9" t="s">
        <v>25103</v>
      </c>
      <c r="AB14130" s="9" t="s">
        <v>18781</v>
      </c>
      <c r="AC14130">
        <v>6.5</v>
      </c>
      <c r="AD14130" s="9" t="s">
        <v>19119</v>
      </c>
    </row>
    <row r="14131" spans="26:30">
      <c r="Z14131" s="9" t="s">
        <v>21987</v>
      </c>
      <c r="AA14131" s="9" t="s">
        <v>25109</v>
      </c>
      <c r="AB14131" s="9" t="s">
        <v>18782</v>
      </c>
      <c r="AD14131" s="9" t="s">
        <v>19119</v>
      </c>
    </row>
    <row r="14132" spans="26:30">
      <c r="Z14132" s="9" t="s">
        <v>24385</v>
      </c>
      <c r="AA14132" s="9" t="s">
        <v>25109</v>
      </c>
      <c r="AB14132" s="9" t="s">
        <v>18782</v>
      </c>
      <c r="AD14132" s="9" t="s">
        <v>19119</v>
      </c>
    </row>
    <row r="14133" spans="26:30">
      <c r="Z14133" s="9" t="s">
        <v>22017</v>
      </c>
      <c r="AA14133" s="9" t="s">
        <v>25109</v>
      </c>
      <c r="AB14133" s="9" t="s">
        <v>18782</v>
      </c>
      <c r="AD14133" s="9" t="s">
        <v>19119</v>
      </c>
    </row>
    <row r="14134" spans="26:30">
      <c r="Z14134" s="9" t="s">
        <v>19089</v>
      </c>
      <c r="AA14134" s="9" t="s">
        <v>25109</v>
      </c>
      <c r="AB14134" s="9" t="s">
        <v>18782</v>
      </c>
      <c r="AD14134" s="9" t="s">
        <v>19119</v>
      </c>
    </row>
    <row r="14135" spans="26:30">
      <c r="Z14135" s="9"/>
      <c r="AA14135" s="9" t="s">
        <v>25115</v>
      </c>
      <c r="AB14135" s="9" t="s">
        <v>18782</v>
      </c>
      <c r="AD14135" s="9" t="s">
        <v>19119</v>
      </c>
    </row>
    <row r="14136" spans="26:30">
      <c r="Z14136" s="9" t="s">
        <v>24386</v>
      </c>
      <c r="AA14136" s="9" t="s">
        <v>25103</v>
      </c>
      <c r="AB14136" s="9" t="s">
        <v>18782</v>
      </c>
      <c r="AD14136" s="9" t="s">
        <v>19119</v>
      </c>
    </row>
    <row r="14137" spans="26:30">
      <c r="Z14137" s="9" t="s">
        <v>24387</v>
      </c>
      <c r="AA14137" s="9" t="s">
        <v>25103</v>
      </c>
      <c r="AB14137" s="9" t="s">
        <v>18782</v>
      </c>
      <c r="AD14137" s="9" t="s">
        <v>19119</v>
      </c>
    </row>
    <row r="14138" spans="26:30">
      <c r="Z14138" s="9"/>
      <c r="AA14138" s="9" t="s">
        <v>25103</v>
      </c>
      <c r="AB14138" s="9" t="s">
        <v>18782</v>
      </c>
      <c r="AD14138" s="9" t="s">
        <v>19119</v>
      </c>
    </row>
    <row r="14139" spans="26:30">
      <c r="Z14139" s="9"/>
      <c r="AA14139" s="9" t="s">
        <v>25103</v>
      </c>
      <c r="AB14139" s="9" t="s">
        <v>18781</v>
      </c>
      <c r="AD14139" s="9" t="s">
        <v>19119</v>
      </c>
    </row>
    <row r="14140" spans="26:30">
      <c r="Z14140" s="9" t="s">
        <v>12214</v>
      </c>
      <c r="AA14140" s="9" t="s">
        <v>25103</v>
      </c>
      <c r="AB14140" s="9" t="s">
        <v>18782</v>
      </c>
      <c r="AD14140" s="9" t="s">
        <v>19119</v>
      </c>
    </row>
    <row r="14141" spans="26:30">
      <c r="Z14141" s="9" t="s">
        <v>24388</v>
      </c>
      <c r="AA14141" s="9" t="s">
        <v>25103</v>
      </c>
      <c r="AB14141" s="9" t="s">
        <v>18782</v>
      </c>
      <c r="AD14141" s="9" t="s">
        <v>19119</v>
      </c>
    </row>
    <row r="14142" spans="26:30">
      <c r="Z14142" s="9" t="s">
        <v>24389</v>
      </c>
      <c r="AA14142" s="9" t="s">
        <v>25103</v>
      </c>
      <c r="AB14142" s="9" t="s">
        <v>18782</v>
      </c>
      <c r="AD14142" s="9" t="s">
        <v>19119</v>
      </c>
    </row>
    <row r="14143" spans="26:30">
      <c r="Z14143" s="9" t="s">
        <v>24390</v>
      </c>
      <c r="AA14143" s="9" t="s">
        <v>25104</v>
      </c>
      <c r="AB14143" s="9" t="s">
        <v>18781</v>
      </c>
      <c r="AD14143" s="9" t="s">
        <v>19119</v>
      </c>
    </row>
    <row r="14144" spans="26:30">
      <c r="Z14144" s="9" t="s">
        <v>24391</v>
      </c>
      <c r="AA14144" s="9" t="s">
        <v>25104</v>
      </c>
      <c r="AB14144" s="9" t="s">
        <v>18781</v>
      </c>
      <c r="AD14144" s="9" t="s">
        <v>19119</v>
      </c>
    </row>
    <row r="14145" spans="26:30">
      <c r="Z14145" s="9" t="s">
        <v>24392</v>
      </c>
      <c r="AA14145" s="9" t="s">
        <v>25104</v>
      </c>
      <c r="AB14145" s="9" t="s">
        <v>18781</v>
      </c>
      <c r="AD14145" s="9" t="s">
        <v>19119</v>
      </c>
    </row>
    <row r="14146" spans="26:30">
      <c r="Z14146" s="9" t="s">
        <v>24393</v>
      </c>
      <c r="AA14146" s="9" t="s">
        <v>25104</v>
      </c>
      <c r="AB14146" s="9" t="s">
        <v>18781</v>
      </c>
      <c r="AD14146" s="9" t="s">
        <v>19119</v>
      </c>
    </row>
    <row r="14147" spans="26:30">
      <c r="Z14147" s="9"/>
      <c r="AA14147" s="9" t="s">
        <v>25103</v>
      </c>
      <c r="AB14147" s="9" t="s">
        <v>18781</v>
      </c>
      <c r="AD14147" s="9" t="s">
        <v>19119</v>
      </c>
    </row>
    <row r="14148" spans="26:30">
      <c r="Z14148" s="9" t="s">
        <v>24057</v>
      </c>
      <c r="AA14148" s="9" t="s">
        <v>25109</v>
      </c>
      <c r="AB14148" s="9" t="s">
        <v>18782</v>
      </c>
      <c r="AD14148" s="9" t="s">
        <v>19119</v>
      </c>
    </row>
    <row r="14149" spans="26:30">
      <c r="Z14149" s="9" t="s">
        <v>19626</v>
      </c>
      <c r="AA14149" s="9" t="s">
        <v>25109</v>
      </c>
      <c r="AB14149" s="9" t="s">
        <v>18782</v>
      </c>
      <c r="AD14149" s="9" t="s">
        <v>19119</v>
      </c>
    </row>
    <row r="14150" spans="26:30">
      <c r="Z14150" s="9" t="s">
        <v>23206</v>
      </c>
      <c r="AA14150" s="9" t="s">
        <v>25109</v>
      </c>
      <c r="AB14150" s="9" t="s">
        <v>18782</v>
      </c>
      <c r="AD14150" s="9" t="s">
        <v>19119</v>
      </c>
    </row>
    <row r="14151" spans="26:30">
      <c r="Z14151" s="9" t="s">
        <v>21987</v>
      </c>
      <c r="AA14151" s="9" t="s">
        <v>25109</v>
      </c>
      <c r="AB14151" s="9" t="s">
        <v>18782</v>
      </c>
      <c r="AD14151" s="9" t="s">
        <v>19119</v>
      </c>
    </row>
    <row r="14152" spans="26:30">
      <c r="Z14152" s="9" t="s">
        <v>20290</v>
      </c>
      <c r="AA14152" s="9" t="s">
        <v>25109</v>
      </c>
      <c r="AB14152" s="9" t="s">
        <v>18782</v>
      </c>
      <c r="AD14152" s="9" t="s">
        <v>19119</v>
      </c>
    </row>
    <row r="14153" spans="26:30">
      <c r="Z14153" s="9" t="s">
        <v>23103</v>
      </c>
      <c r="AA14153" s="9" t="s">
        <v>25109</v>
      </c>
      <c r="AB14153" s="9" t="s">
        <v>18782</v>
      </c>
      <c r="AD14153" s="9" t="s">
        <v>19119</v>
      </c>
    </row>
    <row r="14154" spans="26:30">
      <c r="Z14154" s="9" t="s">
        <v>22479</v>
      </c>
      <c r="AA14154" s="9" t="s">
        <v>25109</v>
      </c>
      <c r="AB14154" s="9" t="s">
        <v>18782</v>
      </c>
      <c r="AD14154" s="9" t="s">
        <v>19119</v>
      </c>
    </row>
    <row r="14155" spans="26:30">
      <c r="Z14155" s="9" t="s">
        <v>24044</v>
      </c>
      <c r="AA14155" s="9" t="s">
        <v>25109</v>
      </c>
      <c r="AB14155" s="9" t="s">
        <v>18782</v>
      </c>
      <c r="AD14155" s="9" t="s">
        <v>19119</v>
      </c>
    </row>
    <row r="14156" spans="26:30">
      <c r="Z14156" s="9" t="s">
        <v>21309</v>
      </c>
      <c r="AA14156" s="9" t="s">
        <v>25109</v>
      </c>
      <c r="AB14156" s="9" t="s">
        <v>18782</v>
      </c>
      <c r="AD14156" s="9" t="s">
        <v>19119</v>
      </c>
    </row>
    <row r="14157" spans="26:30">
      <c r="Z14157" s="9" t="s">
        <v>21696</v>
      </c>
      <c r="AA14157" s="9" t="s">
        <v>25109</v>
      </c>
      <c r="AB14157" s="9" t="s">
        <v>18782</v>
      </c>
      <c r="AD14157" s="9" t="s">
        <v>19119</v>
      </c>
    </row>
    <row r="14158" spans="26:30">
      <c r="Z14158" s="9"/>
      <c r="AA14158" s="9" t="s">
        <v>25103</v>
      </c>
      <c r="AB14158" s="9" t="s">
        <v>18781</v>
      </c>
      <c r="AD14158" s="9" t="s">
        <v>19119</v>
      </c>
    </row>
    <row r="14159" spans="26:30">
      <c r="Z14159" s="9"/>
      <c r="AA14159" s="9" t="s">
        <v>25104</v>
      </c>
      <c r="AB14159" s="9" t="s">
        <v>18782</v>
      </c>
      <c r="AD14159" s="9" t="s">
        <v>19119</v>
      </c>
    </row>
    <row r="14160" spans="26:30">
      <c r="Z14160" s="9" t="s">
        <v>24394</v>
      </c>
      <c r="AA14160" s="9" t="s">
        <v>25106</v>
      </c>
      <c r="AB14160" s="9" t="s">
        <v>18781</v>
      </c>
      <c r="AD14160" s="9" t="s">
        <v>19119</v>
      </c>
    </row>
    <row r="14161" spans="26:30">
      <c r="Z14161" s="9" t="s">
        <v>24395</v>
      </c>
      <c r="AA14161" s="9" t="s">
        <v>25106</v>
      </c>
      <c r="AB14161" s="9" t="s">
        <v>18781</v>
      </c>
      <c r="AD14161" s="9" t="s">
        <v>19119</v>
      </c>
    </row>
    <row r="14162" spans="26:30">
      <c r="Z14162" s="9" t="s">
        <v>20984</v>
      </c>
      <c r="AA14162" s="9" t="s">
        <v>25106</v>
      </c>
      <c r="AB14162" s="9" t="s">
        <v>18781</v>
      </c>
      <c r="AD14162" s="9" t="s">
        <v>19119</v>
      </c>
    </row>
    <row r="14163" spans="26:30">
      <c r="Z14163" s="9" t="s">
        <v>24396</v>
      </c>
      <c r="AA14163" s="9" t="s">
        <v>25106</v>
      </c>
      <c r="AB14163" s="9" t="s">
        <v>18781</v>
      </c>
      <c r="AD14163" s="9" t="s">
        <v>19119</v>
      </c>
    </row>
    <row r="14164" spans="26:30">
      <c r="Z14164" s="9" t="s">
        <v>16371</v>
      </c>
      <c r="AA14164" s="9" t="s">
        <v>25113</v>
      </c>
      <c r="AB14164" s="9" t="s">
        <v>18782</v>
      </c>
      <c r="AD14164" s="9" t="s">
        <v>19119</v>
      </c>
    </row>
    <row r="14165" spans="26:30">
      <c r="Z14165" s="9" t="s">
        <v>21305</v>
      </c>
      <c r="AA14165" s="9" t="s">
        <v>25106</v>
      </c>
      <c r="AB14165" s="9" t="s">
        <v>18782</v>
      </c>
      <c r="AD14165" s="9" t="s">
        <v>19119</v>
      </c>
    </row>
    <row r="14166" spans="26:30">
      <c r="Z14166" s="9" t="s">
        <v>20061</v>
      </c>
      <c r="AA14166" s="9" t="s">
        <v>25106</v>
      </c>
      <c r="AB14166" s="9" t="s">
        <v>18782</v>
      </c>
      <c r="AD14166" s="9" t="s">
        <v>19119</v>
      </c>
    </row>
    <row r="14167" spans="26:30">
      <c r="Z14167" s="9"/>
      <c r="AA14167" s="9" t="s">
        <v>25103</v>
      </c>
      <c r="AB14167" s="9" t="s">
        <v>18781</v>
      </c>
      <c r="AD14167" s="9" t="s">
        <v>19119</v>
      </c>
    </row>
    <row r="14168" spans="26:30">
      <c r="Z14168" s="9"/>
      <c r="AA14168" s="9" t="s">
        <v>25103</v>
      </c>
      <c r="AB14168" s="9" t="s">
        <v>18781</v>
      </c>
      <c r="AD14168" s="9" t="s">
        <v>19119</v>
      </c>
    </row>
    <row r="14169" spans="26:30">
      <c r="Z14169" s="9" t="s">
        <v>6564</v>
      </c>
      <c r="AA14169" s="9" t="s">
        <v>25103</v>
      </c>
      <c r="AB14169" s="9" t="s">
        <v>18781</v>
      </c>
      <c r="AD14169" s="9" t="s">
        <v>19119</v>
      </c>
    </row>
    <row r="14170" spans="26:30">
      <c r="Z14170" s="9" t="s">
        <v>21159</v>
      </c>
      <c r="AA14170" s="9" t="s">
        <v>25103</v>
      </c>
      <c r="AB14170" s="9" t="s">
        <v>18781</v>
      </c>
      <c r="AD14170" s="9" t="s">
        <v>19119</v>
      </c>
    </row>
    <row r="14171" spans="26:30">
      <c r="Z14171" s="9"/>
      <c r="AA14171" s="9" t="s">
        <v>25103</v>
      </c>
      <c r="AB14171" s="9" t="s">
        <v>18782</v>
      </c>
      <c r="AD14171" s="9" t="s">
        <v>19119</v>
      </c>
    </row>
    <row r="14172" spans="26:30">
      <c r="Z14172" s="9" t="s">
        <v>19144</v>
      </c>
      <c r="AA14172" s="9" t="s">
        <v>25108</v>
      </c>
      <c r="AB14172" s="9" t="s">
        <v>18780</v>
      </c>
      <c r="AD14172" s="9" t="s">
        <v>19119</v>
      </c>
    </row>
    <row r="14173" spans="26:30">
      <c r="Z14173" s="9" t="s">
        <v>24397</v>
      </c>
      <c r="AA14173" s="9" t="s">
        <v>25108</v>
      </c>
      <c r="AB14173" s="9" t="s">
        <v>18780</v>
      </c>
      <c r="AD14173" s="9" t="s">
        <v>19119</v>
      </c>
    </row>
    <row r="14174" spans="26:30">
      <c r="Z14174" s="9" t="s">
        <v>21778</v>
      </c>
      <c r="AA14174" s="9" t="s">
        <v>25108</v>
      </c>
      <c r="AB14174" s="9" t="s">
        <v>18780</v>
      </c>
      <c r="AD14174" s="9" t="s">
        <v>19119</v>
      </c>
    </row>
    <row r="14175" spans="26:30">
      <c r="Z14175" s="9" t="s">
        <v>24398</v>
      </c>
      <c r="AA14175" s="9" t="s">
        <v>25108</v>
      </c>
      <c r="AB14175" s="9" t="s">
        <v>18780</v>
      </c>
      <c r="AD14175" s="9" t="s">
        <v>19119</v>
      </c>
    </row>
    <row r="14176" spans="26:30">
      <c r="Z14176" s="9"/>
      <c r="AA14176" s="9" t="s">
        <v>25103</v>
      </c>
      <c r="AB14176" s="9" t="s">
        <v>18781</v>
      </c>
      <c r="AD14176" s="9" t="s">
        <v>19119</v>
      </c>
    </row>
    <row r="14177" spans="26:30">
      <c r="Z14177" s="9"/>
      <c r="AA14177" s="9" t="s">
        <v>25103</v>
      </c>
      <c r="AB14177" s="9" t="s">
        <v>18780</v>
      </c>
      <c r="AD14177" s="9" t="s">
        <v>19119</v>
      </c>
    </row>
    <row r="14178" spans="26:30">
      <c r="Z14178" s="9" t="s">
        <v>14498</v>
      </c>
      <c r="AA14178" s="9" t="s">
        <v>25104</v>
      </c>
      <c r="AB14178" s="9" t="s">
        <v>18781</v>
      </c>
      <c r="AD14178" s="9" t="s">
        <v>19119</v>
      </c>
    </row>
    <row r="14179" spans="26:30">
      <c r="Z14179" s="9" t="s">
        <v>20112</v>
      </c>
      <c r="AA14179" s="9" t="s">
        <v>25108</v>
      </c>
      <c r="AB14179" s="9" t="s">
        <v>18782</v>
      </c>
      <c r="AC14179">
        <v>6.8</v>
      </c>
      <c r="AD14179" s="9" t="s">
        <v>19118</v>
      </c>
    </row>
    <row r="14180" spans="26:30">
      <c r="Z14180" s="9" t="s">
        <v>19261</v>
      </c>
      <c r="AA14180" s="9" t="s">
        <v>25108</v>
      </c>
      <c r="AB14180" s="9" t="s">
        <v>18782</v>
      </c>
      <c r="AC14180">
        <v>6.8</v>
      </c>
      <c r="AD14180" s="9" t="s">
        <v>19118</v>
      </c>
    </row>
    <row r="14181" spans="26:30">
      <c r="Z14181" s="9" t="s">
        <v>21307</v>
      </c>
      <c r="AA14181" s="9" t="s">
        <v>25108</v>
      </c>
      <c r="AB14181" s="9" t="s">
        <v>18782</v>
      </c>
      <c r="AC14181">
        <v>6.8</v>
      </c>
      <c r="AD14181" s="9" t="s">
        <v>19118</v>
      </c>
    </row>
    <row r="14182" spans="26:30">
      <c r="Z14182" s="9" t="s">
        <v>20290</v>
      </c>
      <c r="AA14182" s="9" t="s">
        <v>25108</v>
      </c>
      <c r="AB14182" s="9" t="s">
        <v>18782</v>
      </c>
      <c r="AC14182">
        <v>6.8</v>
      </c>
      <c r="AD14182" s="9" t="s">
        <v>19118</v>
      </c>
    </row>
    <row r="14183" spans="26:30">
      <c r="Z14183" s="9" t="s">
        <v>16405</v>
      </c>
      <c r="AA14183" s="9" t="s">
        <v>25103</v>
      </c>
      <c r="AB14183" s="9" t="s">
        <v>18782</v>
      </c>
      <c r="AD14183" s="9" t="s">
        <v>19119</v>
      </c>
    </row>
    <row r="14184" spans="26:30">
      <c r="Z14184" s="9" t="s">
        <v>24399</v>
      </c>
      <c r="AA14184" s="9" t="s">
        <v>25110</v>
      </c>
      <c r="AB14184" s="9" t="s">
        <v>18782</v>
      </c>
      <c r="AD14184" s="9" t="s">
        <v>19119</v>
      </c>
    </row>
    <row r="14185" spans="26:30">
      <c r="Z14185" s="9" t="s">
        <v>22583</v>
      </c>
      <c r="AA14185" s="9" t="s">
        <v>25110</v>
      </c>
      <c r="AB14185" s="9" t="s">
        <v>18782</v>
      </c>
      <c r="AD14185" s="9" t="s">
        <v>19119</v>
      </c>
    </row>
    <row r="14186" spans="26:30">
      <c r="Z14186" s="9" t="s">
        <v>24400</v>
      </c>
      <c r="AA14186" s="9" t="s">
        <v>25110</v>
      </c>
      <c r="AB14186" s="9" t="s">
        <v>18782</v>
      </c>
      <c r="AD14186" s="9" t="s">
        <v>19119</v>
      </c>
    </row>
    <row r="14187" spans="26:30">
      <c r="Z14187" s="9" t="s">
        <v>24401</v>
      </c>
      <c r="AA14187" s="9" t="s">
        <v>25110</v>
      </c>
      <c r="AB14187" s="9" t="s">
        <v>18782</v>
      </c>
      <c r="AD14187" s="9" t="s">
        <v>19119</v>
      </c>
    </row>
    <row r="14188" spans="26:30">
      <c r="Z14188" s="9"/>
      <c r="AA14188" s="9" t="s">
        <v>25115</v>
      </c>
      <c r="AB14188" s="9" t="s">
        <v>18782</v>
      </c>
      <c r="AD14188" s="9" t="s">
        <v>19119</v>
      </c>
    </row>
    <row r="14189" spans="26:30">
      <c r="Z14189" s="9" t="s">
        <v>24173</v>
      </c>
      <c r="AA14189" s="9" t="s">
        <v>25108</v>
      </c>
      <c r="AB14189" s="9" t="s">
        <v>18782</v>
      </c>
      <c r="AD14189" s="9" t="s">
        <v>19119</v>
      </c>
    </row>
    <row r="14190" spans="26:30">
      <c r="Z14190" s="9" t="s">
        <v>19409</v>
      </c>
      <c r="AA14190" s="9" t="s">
        <v>25108</v>
      </c>
      <c r="AB14190" s="9" t="s">
        <v>18782</v>
      </c>
      <c r="AD14190" s="9" t="s">
        <v>19119</v>
      </c>
    </row>
    <row r="14191" spans="26:30">
      <c r="Z14191" s="9" t="s">
        <v>20297</v>
      </c>
      <c r="AA14191" s="9" t="s">
        <v>25108</v>
      </c>
      <c r="AB14191" s="9" t="s">
        <v>18782</v>
      </c>
      <c r="AD14191" s="9" t="s">
        <v>19119</v>
      </c>
    </row>
    <row r="14192" spans="26:30">
      <c r="Z14192" s="9" t="s">
        <v>20035</v>
      </c>
      <c r="AA14192" s="9" t="s">
        <v>25108</v>
      </c>
      <c r="AB14192" s="9" t="s">
        <v>18782</v>
      </c>
      <c r="AD14192" s="9" t="s">
        <v>19119</v>
      </c>
    </row>
    <row r="14193" spans="26:30">
      <c r="Z14193" s="9" t="s">
        <v>24402</v>
      </c>
      <c r="AA14193" s="9" t="s">
        <v>25103</v>
      </c>
      <c r="AB14193" s="9" t="s">
        <v>18781</v>
      </c>
      <c r="AD14193" s="9" t="s">
        <v>19119</v>
      </c>
    </row>
    <row r="14194" spans="26:30">
      <c r="Z14194" s="9" t="s">
        <v>24403</v>
      </c>
      <c r="AA14194" s="9" t="s">
        <v>25103</v>
      </c>
      <c r="AB14194" s="9" t="s">
        <v>18781</v>
      </c>
      <c r="AD14194" s="9" t="s">
        <v>19119</v>
      </c>
    </row>
    <row r="14195" spans="26:30">
      <c r="Z14195" s="9" t="s">
        <v>24404</v>
      </c>
      <c r="AA14195" s="9" t="s">
        <v>25109</v>
      </c>
      <c r="AB14195" s="9" t="s">
        <v>18782</v>
      </c>
      <c r="AD14195" s="9" t="s">
        <v>19119</v>
      </c>
    </row>
    <row r="14196" spans="26:30">
      <c r="Z14196" s="9" t="s">
        <v>23206</v>
      </c>
      <c r="AA14196" s="9" t="s">
        <v>25109</v>
      </c>
      <c r="AB14196" s="9" t="s">
        <v>18782</v>
      </c>
      <c r="AD14196" s="9" t="s">
        <v>19119</v>
      </c>
    </row>
    <row r="14197" spans="26:30">
      <c r="Z14197" s="9" t="s">
        <v>24405</v>
      </c>
      <c r="AA14197" s="9" t="s">
        <v>25109</v>
      </c>
      <c r="AB14197" s="9" t="s">
        <v>18782</v>
      </c>
      <c r="AD14197" s="9" t="s">
        <v>19119</v>
      </c>
    </row>
    <row r="14198" spans="26:30">
      <c r="Z14198" s="9" t="s">
        <v>22584</v>
      </c>
      <c r="AA14198" s="9" t="s">
        <v>25109</v>
      </c>
      <c r="AB14198" s="9" t="s">
        <v>18782</v>
      </c>
      <c r="AD14198" s="9" t="s">
        <v>19119</v>
      </c>
    </row>
    <row r="14199" spans="26:30">
      <c r="Z14199" s="9"/>
      <c r="AA14199" s="9" t="s">
        <v>25103</v>
      </c>
      <c r="AB14199" s="9" t="s">
        <v>18781</v>
      </c>
      <c r="AD14199" s="9" t="s">
        <v>19119</v>
      </c>
    </row>
    <row r="14200" spans="26:30">
      <c r="Z14200" s="9" t="s">
        <v>19947</v>
      </c>
      <c r="AA14200" s="9" t="s">
        <v>25103</v>
      </c>
      <c r="AB14200" s="9" t="s">
        <v>18780</v>
      </c>
      <c r="AD14200" s="9" t="s">
        <v>19119</v>
      </c>
    </row>
    <row r="14201" spans="26:30">
      <c r="Z14201" s="9" t="s">
        <v>22594</v>
      </c>
      <c r="AA14201" s="9" t="s">
        <v>25103</v>
      </c>
      <c r="AB14201" s="9" t="s">
        <v>18780</v>
      </c>
      <c r="AD14201" s="9" t="s">
        <v>19119</v>
      </c>
    </row>
    <row r="14202" spans="26:30">
      <c r="Z14202" s="9" t="s">
        <v>24406</v>
      </c>
      <c r="AA14202" s="9" t="s">
        <v>25103</v>
      </c>
      <c r="AB14202" s="9" t="s">
        <v>18780</v>
      </c>
      <c r="AD14202" s="9" t="s">
        <v>19119</v>
      </c>
    </row>
    <row r="14203" spans="26:30">
      <c r="Z14203" s="9" t="s">
        <v>24407</v>
      </c>
      <c r="AA14203" s="9" t="s">
        <v>25103</v>
      </c>
      <c r="AB14203" s="9" t="s">
        <v>18780</v>
      </c>
      <c r="AD14203" s="9" t="s">
        <v>19119</v>
      </c>
    </row>
    <row r="14204" spans="26:30">
      <c r="Z14204" s="9"/>
      <c r="AA14204" s="9" t="s">
        <v>25103</v>
      </c>
      <c r="AB14204" s="9" t="s">
        <v>18781</v>
      </c>
      <c r="AD14204" s="9" t="s">
        <v>19119</v>
      </c>
    </row>
    <row r="14205" spans="26:30">
      <c r="Z14205" s="9" t="s">
        <v>24408</v>
      </c>
      <c r="AA14205" s="9" t="s">
        <v>25104</v>
      </c>
      <c r="AB14205" s="9" t="s">
        <v>18782</v>
      </c>
      <c r="AD14205" s="9" t="s">
        <v>19119</v>
      </c>
    </row>
    <row r="14206" spans="26:30">
      <c r="Z14206" s="9" t="s">
        <v>24409</v>
      </c>
      <c r="AA14206" s="9" t="s">
        <v>25104</v>
      </c>
      <c r="AB14206" s="9" t="s">
        <v>18782</v>
      </c>
      <c r="AD14206" s="9" t="s">
        <v>19119</v>
      </c>
    </row>
    <row r="14207" spans="26:30">
      <c r="Z14207" s="9" t="s">
        <v>24410</v>
      </c>
      <c r="AA14207" s="9" t="s">
        <v>25104</v>
      </c>
      <c r="AB14207" s="9" t="s">
        <v>18782</v>
      </c>
      <c r="AD14207" s="9" t="s">
        <v>19119</v>
      </c>
    </row>
    <row r="14208" spans="26:30">
      <c r="Z14208" s="9" t="s">
        <v>24411</v>
      </c>
      <c r="AA14208" s="9" t="s">
        <v>25104</v>
      </c>
      <c r="AB14208" s="9" t="s">
        <v>18782</v>
      </c>
      <c r="AD14208" s="9" t="s">
        <v>19119</v>
      </c>
    </row>
    <row r="14209" spans="26:30">
      <c r="Z14209" s="9" t="s">
        <v>24412</v>
      </c>
      <c r="AA14209" s="9" t="s">
        <v>25103</v>
      </c>
      <c r="AB14209" s="9" t="s">
        <v>18781</v>
      </c>
      <c r="AD14209" s="9" t="s">
        <v>19119</v>
      </c>
    </row>
    <row r="14210" spans="26:30">
      <c r="Z14210" s="9" t="s">
        <v>24413</v>
      </c>
      <c r="AA14210" s="9" t="s">
        <v>25103</v>
      </c>
      <c r="AB14210" s="9" t="s">
        <v>18781</v>
      </c>
      <c r="AD14210" s="9" t="s">
        <v>19119</v>
      </c>
    </row>
    <row r="14211" spans="26:30">
      <c r="Z14211" s="9" t="s">
        <v>24414</v>
      </c>
      <c r="AA14211" s="9" t="s">
        <v>25104</v>
      </c>
      <c r="AB14211" s="9" t="s">
        <v>18781</v>
      </c>
      <c r="AC14211">
        <v>5.7</v>
      </c>
      <c r="AD14211" s="9" t="s">
        <v>19119</v>
      </c>
    </row>
    <row r="14212" spans="26:30">
      <c r="Z14212" s="9" t="s">
        <v>24415</v>
      </c>
      <c r="AA14212" s="9" t="s">
        <v>25104</v>
      </c>
      <c r="AB14212" s="9" t="s">
        <v>18781</v>
      </c>
      <c r="AC14212">
        <v>5.7</v>
      </c>
      <c r="AD14212" s="9" t="s">
        <v>19119</v>
      </c>
    </row>
    <row r="14213" spans="26:30">
      <c r="Z14213" s="9" t="s">
        <v>16452</v>
      </c>
      <c r="AA14213" s="9" t="s">
        <v>25103</v>
      </c>
      <c r="AB14213" s="9" t="s">
        <v>18782</v>
      </c>
      <c r="AD14213" s="9" t="s">
        <v>19119</v>
      </c>
    </row>
    <row r="14214" spans="26:30">
      <c r="Z14214" s="9" t="s">
        <v>24416</v>
      </c>
      <c r="AA14214" s="9" t="s">
        <v>25103</v>
      </c>
      <c r="AB14214" s="9" t="s">
        <v>18782</v>
      </c>
      <c r="AD14214" s="9" t="s">
        <v>19119</v>
      </c>
    </row>
    <row r="14215" spans="26:30">
      <c r="Z14215" s="9" t="s">
        <v>24417</v>
      </c>
      <c r="AA14215" s="9" t="s">
        <v>25103</v>
      </c>
      <c r="AB14215" s="9" t="s">
        <v>18782</v>
      </c>
      <c r="AD14215" s="9" t="s">
        <v>19119</v>
      </c>
    </row>
    <row r="14216" spans="26:30">
      <c r="Z14216" s="9" t="s">
        <v>24418</v>
      </c>
      <c r="AA14216" s="9" t="s">
        <v>25103</v>
      </c>
      <c r="AB14216" s="9" t="s">
        <v>18782</v>
      </c>
      <c r="AD14216" s="9" t="s">
        <v>19119</v>
      </c>
    </row>
    <row r="14217" spans="26:30">
      <c r="Z14217" s="9" t="s">
        <v>16455</v>
      </c>
      <c r="AA14217" s="9" t="s">
        <v>25103</v>
      </c>
      <c r="AB14217" s="9" t="s">
        <v>18782</v>
      </c>
      <c r="AD14217" s="9" t="s">
        <v>19119</v>
      </c>
    </row>
    <row r="14218" spans="26:30">
      <c r="Z14218" s="9" t="s">
        <v>24419</v>
      </c>
      <c r="AA14218" s="9" t="s">
        <v>25115</v>
      </c>
      <c r="AB14218" s="9" t="s">
        <v>18782</v>
      </c>
      <c r="AD14218" s="9" t="s">
        <v>19119</v>
      </c>
    </row>
    <row r="14219" spans="26:30">
      <c r="Z14219" s="9" t="s">
        <v>19064</v>
      </c>
      <c r="AA14219" s="9" t="s">
        <v>25115</v>
      </c>
      <c r="AB14219" s="9" t="s">
        <v>18782</v>
      </c>
      <c r="AD14219" s="9" t="s">
        <v>19119</v>
      </c>
    </row>
    <row r="14220" spans="26:30">
      <c r="Z14220" s="9" t="s">
        <v>24420</v>
      </c>
      <c r="AA14220" s="9" t="s">
        <v>25115</v>
      </c>
      <c r="AB14220" s="9" t="s">
        <v>18782</v>
      </c>
      <c r="AD14220" s="9" t="s">
        <v>19119</v>
      </c>
    </row>
    <row r="14221" spans="26:30">
      <c r="Z14221" s="9" t="s">
        <v>24229</v>
      </c>
      <c r="AA14221" s="9" t="s">
        <v>25115</v>
      </c>
      <c r="AB14221" s="9" t="s">
        <v>18782</v>
      </c>
      <c r="AD14221" s="9" t="s">
        <v>19119</v>
      </c>
    </row>
    <row r="14222" spans="26:30">
      <c r="Z14222" s="9" t="s">
        <v>4283</v>
      </c>
      <c r="AA14222" s="9" t="s">
        <v>25108</v>
      </c>
      <c r="AB14222" s="9" t="s">
        <v>18782</v>
      </c>
      <c r="AD14222" s="9" t="s">
        <v>19119</v>
      </c>
    </row>
    <row r="14223" spans="26:30">
      <c r="Z14223" s="9" t="s">
        <v>22210</v>
      </c>
      <c r="AA14223" s="9" t="s">
        <v>25108</v>
      </c>
      <c r="AB14223" s="9" t="s">
        <v>18782</v>
      </c>
      <c r="AD14223" s="9" t="s">
        <v>19119</v>
      </c>
    </row>
    <row r="14224" spans="26:30">
      <c r="Z14224" s="9" t="s">
        <v>20728</v>
      </c>
      <c r="AA14224" s="9" t="s">
        <v>25108</v>
      </c>
      <c r="AB14224" s="9" t="s">
        <v>18782</v>
      </c>
      <c r="AD14224" s="9" t="s">
        <v>19119</v>
      </c>
    </row>
    <row r="14225" spans="26:30">
      <c r="Z14225" s="9" t="s">
        <v>20034</v>
      </c>
      <c r="AA14225" s="9" t="s">
        <v>25108</v>
      </c>
      <c r="AB14225" s="9" t="s">
        <v>18782</v>
      </c>
      <c r="AD14225" s="9" t="s">
        <v>19119</v>
      </c>
    </row>
    <row r="14226" spans="26:30">
      <c r="Z14226" s="9" t="s">
        <v>20479</v>
      </c>
      <c r="AA14226" s="9" t="s">
        <v>25105</v>
      </c>
      <c r="AB14226" s="9" t="s">
        <v>18782</v>
      </c>
      <c r="AD14226" s="9" t="s">
        <v>19119</v>
      </c>
    </row>
    <row r="14227" spans="26:30">
      <c r="Z14227" s="9" t="s">
        <v>910</v>
      </c>
      <c r="AA14227" s="9" t="s">
        <v>25105</v>
      </c>
      <c r="AB14227" s="9" t="s">
        <v>18782</v>
      </c>
      <c r="AD14227" s="9" t="s">
        <v>19119</v>
      </c>
    </row>
    <row r="14228" spans="26:30">
      <c r="Z14228" s="9" t="s">
        <v>21564</v>
      </c>
      <c r="AA14228" s="9" t="s">
        <v>25105</v>
      </c>
      <c r="AB14228" s="9" t="s">
        <v>18782</v>
      </c>
      <c r="AD14228" s="9" t="s">
        <v>19119</v>
      </c>
    </row>
    <row r="14229" spans="26:30">
      <c r="Z14229" s="9" t="s">
        <v>24421</v>
      </c>
      <c r="AA14229" s="9" t="s">
        <v>25105</v>
      </c>
      <c r="AB14229" s="9" t="s">
        <v>18782</v>
      </c>
      <c r="AD14229" s="9" t="s">
        <v>19119</v>
      </c>
    </row>
    <row r="14230" spans="26:30">
      <c r="Z14230" s="9"/>
      <c r="AA14230" s="9" t="s">
        <v>25104</v>
      </c>
      <c r="AB14230" s="9" t="s">
        <v>18782</v>
      </c>
      <c r="AD14230" s="9" t="s">
        <v>19119</v>
      </c>
    </row>
    <row r="14231" spans="26:30">
      <c r="Z14231" s="9" t="s">
        <v>24422</v>
      </c>
      <c r="AA14231" s="9" t="s">
        <v>25103</v>
      </c>
      <c r="AB14231" s="9" t="s">
        <v>18780</v>
      </c>
      <c r="AC14231">
        <v>7.3</v>
      </c>
      <c r="AD14231" s="9" t="s">
        <v>19119</v>
      </c>
    </row>
    <row r="14232" spans="26:30">
      <c r="Z14232" s="9" t="s">
        <v>19799</v>
      </c>
      <c r="AA14232" s="9" t="s">
        <v>25103</v>
      </c>
      <c r="AB14232" s="9" t="s">
        <v>18780</v>
      </c>
      <c r="AC14232">
        <v>7.3</v>
      </c>
      <c r="AD14232" s="9" t="s">
        <v>19119</v>
      </c>
    </row>
    <row r="14233" spans="26:30">
      <c r="Z14233" s="9" t="s">
        <v>24423</v>
      </c>
      <c r="AA14233" s="9" t="s">
        <v>25103</v>
      </c>
      <c r="AB14233" s="9" t="s">
        <v>18780</v>
      </c>
      <c r="AC14233">
        <v>7.3</v>
      </c>
      <c r="AD14233" s="9" t="s">
        <v>19119</v>
      </c>
    </row>
    <row r="14234" spans="26:30">
      <c r="Z14234" s="9" t="s">
        <v>20869</v>
      </c>
      <c r="AA14234" s="9" t="s">
        <v>25103</v>
      </c>
      <c r="AB14234" s="9" t="s">
        <v>18780</v>
      </c>
      <c r="AC14234">
        <v>7.3</v>
      </c>
      <c r="AD14234" s="9" t="s">
        <v>19119</v>
      </c>
    </row>
    <row r="14235" spans="26:30">
      <c r="Z14235" s="9"/>
      <c r="AA14235" s="9" t="s">
        <v>25108</v>
      </c>
      <c r="AB14235" s="9" t="s">
        <v>18781</v>
      </c>
      <c r="AD14235" s="9" t="s">
        <v>19119</v>
      </c>
    </row>
    <row r="14236" spans="26:30">
      <c r="Z14236" s="9"/>
      <c r="AA14236" s="9" t="s">
        <v>25104</v>
      </c>
      <c r="AB14236" s="9" t="s">
        <v>18782</v>
      </c>
      <c r="AD14236" s="9" t="s">
        <v>19119</v>
      </c>
    </row>
    <row r="14237" spans="26:30">
      <c r="Z14237" s="9" t="s">
        <v>23103</v>
      </c>
      <c r="AA14237" s="9" t="s">
        <v>25109</v>
      </c>
      <c r="AB14237" s="9" t="s">
        <v>18780</v>
      </c>
      <c r="AD14237" s="9" t="s">
        <v>19119</v>
      </c>
    </row>
    <row r="14238" spans="26:30">
      <c r="Z14238" s="9" t="s">
        <v>22713</v>
      </c>
      <c r="AA14238" s="9" t="s">
        <v>25109</v>
      </c>
      <c r="AB14238" s="9" t="s">
        <v>18780</v>
      </c>
      <c r="AD14238" s="9" t="s">
        <v>19119</v>
      </c>
    </row>
    <row r="14239" spans="26:30">
      <c r="Z14239" s="9"/>
      <c r="AA14239" s="9" t="s">
        <v>25103</v>
      </c>
      <c r="AB14239" s="9" t="s">
        <v>18781</v>
      </c>
      <c r="AD14239" s="9" t="s">
        <v>19119</v>
      </c>
    </row>
    <row r="14240" spans="26:30">
      <c r="Z14240" s="9" t="s">
        <v>24424</v>
      </c>
      <c r="AA14240" s="9" t="s">
        <v>25103</v>
      </c>
      <c r="AB14240" s="9" t="s">
        <v>18781</v>
      </c>
      <c r="AD14240" s="9" t="s">
        <v>19119</v>
      </c>
    </row>
    <row r="14241" spans="26:30">
      <c r="Z14241" s="9" t="s">
        <v>24425</v>
      </c>
      <c r="AA14241" s="9" t="s">
        <v>25103</v>
      </c>
      <c r="AB14241" s="9" t="s">
        <v>18781</v>
      </c>
      <c r="AD14241" s="9" t="s">
        <v>19119</v>
      </c>
    </row>
    <row r="14242" spans="26:30">
      <c r="Z14242" s="9" t="s">
        <v>24426</v>
      </c>
      <c r="AA14242" s="9" t="s">
        <v>25103</v>
      </c>
      <c r="AB14242" s="9" t="s">
        <v>18781</v>
      </c>
      <c r="AD14242" s="9" t="s">
        <v>19119</v>
      </c>
    </row>
    <row r="14243" spans="26:30">
      <c r="Z14243" s="9" t="s">
        <v>24427</v>
      </c>
      <c r="AA14243" s="9" t="s">
        <v>25103</v>
      </c>
      <c r="AB14243" s="9" t="s">
        <v>18781</v>
      </c>
      <c r="AD14243" s="9" t="s">
        <v>19119</v>
      </c>
    </row>
    <row r="14244" spans="26:30">
      <c r="Z14244" s="9"/>
      <c r="AA14244" s="9" t="s">
        <v>25103</v>
      </c>
      <c r="AB14244" s="9" t="s">
        <v>18781</v>
      </c>
      <c r="AC14244">
        <v>7.7</v>
      </c>
      <c r="AD14244" s="9" t="s">
        <v>19119</v>
      </c>
    </row>
    <row r="14245" spans="26:30">
      <c r="Z14245" s="9" t="s">
        <v>19287</v>
      </c>
      <c r="AA14245" s="9" t="s">
        <v>25106</v>
      </c>
      <c r="AB14245" s="9" t="s">
        <v>18780</v>
      </c>
      <c r="AD14245" s="9" t="s">
        <v>19119</v>
      </c>
    </row>
    <row r="14246" spans="26:30">
      <c r="Z14246" s="9" t="s">
        <v>23468</v>
      </c>
      <c r="AA14246" s="9" t="s">
        <v>25106</v>
      </c>
      <c r="AB14246" s="9" t="s">
        <v>18780</v>
      </c>
      <c r="AD14246" s="9" t="s">
        <v>19119</v>
      </c>
    </row>
    <row r="14247" spans="26:30">
      <c r="Z14247" s="9" t="s">
        <v>24428</v>
      </c>
      <c r="AA14247" s="9" t="s">
        <v>25106</v>
      </c>
      <c r="AB14247" s="9" t="s">
        <v>18780</v>
      </c>
      <c r="AD14247" s="9" t="s">
        <v>19119</v>
      </c>
    </row>
    <row r="14248" spans="26:30">
      <c r="Z14248" s="9"/>
      <c r="AA14248" s="9" t="s">
        <v>25105</v>
      </c>
      <c r="AB14248" s="9" t="s">
        <v>18781</v>
      </c>
      <c r="AC14248">
        <v>7.5</v>
      </c>
      <c r="AD14248" s="9" t="s">
        <v>19119</v>
      </c>
    </row>
    <row r="14249" spans="26:30">
      <c r="Z14249" s="9"/>
      <c r="AA14249" s="9" t="s">
        <v>25115</v>
      </c>
      <c r="AB14249" s="9" t="s">
        <v>18782</v>
      </c>
      <c r="AD14249" s="9" t="s">
        <v>19119</v>
      </c>
    </row>
    <row r="14250" spans="26:30">
      <c r="Z14250" s="9" t="s">
        <v>19226</v>
      </c>
      <c r="AA14250" s="9" t="s">
        <v>25103</v>
      </c>
      <c r="AB14250" s="9" t="s">
        <v>18781</v>
      </c>
      <c r="AD14250" s="9" t="s">
        <v>19119</v>
      </c>
    </row>
    <row r="14251" spans="26:30">
      <c r="Z14251" s="9" t="s">
        <v>24429</v>
      </c>
      <c r="AA14251" s="9" t="s">
        <v>25103</v>
      </c>
      <c r="AB14251" s="9" t="s">
        <v>18781</v>
      </c>
      <c r="AD14251" s="9" t="s">
        <v>19119</v>
      </c>
    </row>
    <row r="14252" spans="26:30">
      <c r="Z14252" s="9" t="s">
        <v>24430</v>
      </c>
      <c r="AA14252" s="9" t="s">
        <v>25106</v>
      </c>
      <c r="AB14252" s="9" t="s">
        <v>18781</v>
      </c>
      <c r="AC14252">
        <v>7</v>
      </c>
      <c r="AD14252" s="9" t="s">
        <v>19119</v>
      </c>
    </row>
    <row r="14253" spans="26:30">
      <c r="Z14253" s="9" t="s">
        <v>24431</v>
      </c>
      <c r="AA14253" s="9" t="s">
        <v>25106</v>
      </c>
      <c r="AB14253" s="9" t="s">
        <v>18781</v>
      </c>
      <c r="AC14253">
        <v>7</v>
      </c>
      <c r="AD14253" s="9" t="s">
        <v>19119</v>
      </c>
    </row>
    <row r="14254" spans="26:30">
      <c r="Z14254" s="9" t="s">
        <v>24432</v>
      </c>
      <c r="AA14254" s="9" t="s">
        <v>25106</v>
      </c>
      <c r="AB14254" s="9" t="s">
        <v>18781</v>
      </c>
      <c r="AC14254">
        <v>7</v>
      </c>
      <c r="AD14254" s="9" t="s">
        <v>19119</v>
      </c>
    </row>
    <row r="14255" spans="26:30">
      <c r="Z14255" s="9" t="s">
        <v>19460</v>
      </c>
      <c r="AA14255" s="9" t="s">
        <v>25106</v>
      </c>
      <c r="AB14255" s="9" t="s">
        <v>18781</v>
      </c>
      <c r="AC14255">
        <v>7</v>
      </c>
      <c r="AD14255" s="9" t="s">
        <v>19119</v>
      </c>
    </row>
    <row r="14256" spans="26:30">
      <c r="Z14256" s="9"/>
      <c r="AA14256" s="9" t="s">
        <v>25113</v>
      </c>
      <c r="AB14256" s="9" t="s">
        <v>18782</v>
      </c>
      <c r="AD14256" s="9" t="s">
        <v>19119</v>
      </c>
    </row>
    <row r="14257" spans="26:30">
      <c r="Z14257" s="9"/>
      <c r="AA14257" s="9" t="s">
        <v>25106</v>
      </c>
      <c r="AB14257" s="9" t="s">
        <v>18782</v>
      </c>
      <c r="AD14257" s="9" t="s">
        <v>19119</v>
      </c>
    </row>
    <row r="14258" spans="26:30">
      <c r="Z14258" s="9"/>
      <c r="AA14258" s="9" t="s">
        <v>25103</v>
      </c>
      <c r="AB14258" s="9" t="s">
        <v>18781</v>
      </c>
      <c r="AD14258" s="9" t="s">
        <v>19119</v>
      </c>
    </row>
    <row r="14259" spans="26:30">
      <c r="Z14259" s="9" t="s">
        <v>20482</v>
      </c>
      <c r="AA14259" s="9" t="s">
        <v>25106</v>
      </c>
      <c r="AB14259" s="9" t="s">
        <v>18780</v>
      </c>
      <c r="AC14259">
        <v>2.5</v>
      </c>
      <c r="AD14259" s="9" t="s">
        <v>19119</v>
      </c>
    </row>
    <row r="14260" spans="26:30">
      <c r="Z14260" s="9" t="s">
        <v>20323</v>
      </c>
      <c r="AA14260" s="9" t="s">
        <v>25106</v>
      </c>
      <c r="AB14260" s="9" t="s">
        <v>18780</v>
      </c>
      <c r="AC14260">
        <v>2.5</v>
      </c>
      <c r="AD14260" s="9" t="s">
        <v>19119</v>
      </c>
    </row>
    <row r="14261" spans="26:30">
      <c r="Z14261" s="9" t="s">
        <v>24433</v>
      </c>
      <c r="AA14261" s="9" t="s">
        <v>25106</v>
      </c>
      <c r="AB14261" s="9" t="s">
        <v>18780</v>
      </c>
      <c r="AC14261">
        <v>2.5</v>
      </c>
      <c r="AD14261" s="9" t="s">
        <v>19119</v>
      </c>
    </row>
    <row r="14262" spans="26:30">
      <c r="Z14262" s="9" t="s">
        <v>20808</v>
      </c>
      <c r="AA14262" s="9" t="s">
        <v>25106</v>
      </c>
      <c r="AB14262" s="9" t="s">
        <v>18780</v>
      </c>
      <c r="AC14262">
        <v>2.5</v>
      </c>
      <c r="AD14262" s="9" t="s">
        <v>19119</v>
      </c>
    </row>
    <row r="14263" spans="26:30">
      <c r="Z14263" s="9"/>
      <c r="AA14263" s="9" t="s">
        <v>25103</v>
      </c>
      <c r="AB14263" s="9" t="s">
        <v>18781</v>
      </c>
      <c r="AD14263" s="9" t="s">
        <v>19119</v>
      </c>
    </row>
    <row r="14264" spans="26:30">
      <c r="Z14264" s="9" t="s">
        <v>24434</v>
      </c>
      <c r="AA14264" s="9" t="s">
        <v>25104</v>
      </c>
      <c r="AB14264" s="9" t="s">
        <v>18782</v>
      </c>
      <c r="AD14264" s="9" t="s">
        <v>19119</v>
      </c>
    </row>
    <row r="14265" spans="26:30">
      <c r="Z14265" s="9" t="s">
        <v>24435</v>
      </c>
      <c r="AA14265" s="9" t="s">
        <v>25104</v>
      </c>
      <c r="AB14265" s="9" t="s">
        <v>18782</v>
      </c>
      <c r="AD14265" s="9" t="s">
        <v>19119</v>
      </c>
    </row>
    <row r="14266" spans="26:30">
      <c r="Z14266" s="9" t="s">
        <v>24436</v>
      </c>
      <c r="AA14266" s="9" t="s">
        <v>25103</v>
      </c>
      <c r="AB14266" s="9" t="s">
        <v>18780</v>
      </c>
      <c r="AD14266" s="9" t="s">
        <v>19119</v>
      </c>
    </row>
    <row r="14267" spans="26:30">
      <c r="Z14267" s="9" t="s">
        <v>19701</v>
      </c>
      <c r="AA14267" s="9" t="s">
        <v>25103</v>
      </c>
      <c r="AB14267" s="9" t="s">
        <v>18780</v>
      </c>
      <c r="AD14267" s="9" t="s">
        <v>19119</v>
      </c>
    </row>
    <row r="14268" spans="26:30">
      <c r="Z14268" s="9" t="s">
        <v>24437</v>
      </c>
      <c r="AA14268" s="9" t="s">
        <v>25103</v>
      </c>
      <c r="AB14268" s="9" t="s">
        <v>18780</v>
      </c>
      <c r="AD14268" s="9" t="s">
        <v>19119</v>
      </c>
    </row>
    <row r="14269" spans="26:30">
      <c r="Z14269" s="9" t="s">
        <v>5309</v>
      </c>
      <c r="AA14269" s="9" t="s">
        <v>25103</v>
      </c>
      <c r="AB14269" s="9" t="s">
        <v>18780</v>
      </c>
      <c r="AD14269" s="9" t="s">
        <v>19119</v>
      </c>
    </row>
    <row r="14270" spans="26:30">
      <c r="Z14270" s="9" t="s">
        <v>24438</v>
      </c>
      <c r="AA14270" s="9" t="s">
        <v>25104</v>
      </c>
      <c r="AB14270" s="9" t="s">
        <v>18782</v>
      </c>
      <c r="AD14270" s="9" t="s">
        <v>19119</v>
      </c>
    </row>
    <row r="14271" spans="26:30">
      <c r="Z14271" s="9" t="s">
        <v>12840</v>
      </c>
      <c r="AA14271" s="9" t="s">
        <v>25104</v>
      </c>
      <c r="AB14271" s="9" t="s">
        <v>18782</v>
      </c>
      <c r="AD14271" s="9" t="s">
        <v>19119</v>
      </c>
    </row>
    <row r="14272" spans="26:30">
      <c r="Z14272" s="9"/>
      <c r="AA14272" s="9" t="s">
        <v>25103</v>
      </c>
      <c r="AB14272" s="9" t="s">
        <v>18781</v>
      </c>
      <c r="AD14272" s="9" t="s">
        <v>19119</v>
      </c>
    </row>
    <row r="14273" spans="26:30">
      <c r="Z14273" s="9"/>
      <c r="AA14273" s="9" t="s">
        <v>25106</v>
      </c>
      <c r="AB14273" s="9" t="s">
        <v>18780</v>
      </c>
      <c r="AD14273" s="9" t="s">
        <v>19119</v>
      </c>
    </row>
    <row r="14274" spans="26:30">
      <c r="Z14274" s="9" t="s">
        <v>21802</v>
      </c>
      <c r="AA14274" s="9" t="s">
        <v>25105</v>
      </c>
      <c r="AB14274" s="9" t="s">
        <v>18780</v>
      </c>
      <c r="AD14274" s="9" t="s">
        <v>19119</v>
      </c>
    </row>
    <row r="14275" spans="26:30">
      <c r="Z14275" s="9" t="s">
        <v>23528</v>
      </c>
      <c r="AA14275" s="9" t="s">
        <v>25105</v>
      </c>
      <c r="AB14275" s="9" t="s">
        <v>18780</v>
      </c>
      <c r="AD14275" s="9" t="s">
        <v>19119</v>
      </c>
    </row>
    <row r="14276" spans="26:30">
      <c r="Z14276" s="9" t="s">
        <v>21117</v>
      </c>
      <c r="AA14276" s="9" t="s">
        <v>25105</v>
      </c>
      <c r="AB14276" s="9" t="s">
        <v>18780</v>
      </c>
      <c r="AD14276" s="9" t="s">
        <v>19119</v>
      </c>
    </row>
    <row r="14277" spans="26:30">
      <c r="Z14277" s="9" t="s">
        <v>24439</v>
      </c>
      <c r="AA14277" s="9" t="s">
        <v>25105</v>
      </c>
      <c r="AB14277" s="9" t="s">
        <v>18780</v>
      </c>
      <c r="AD14277" s="9" t="s">
        <v>19119</v>
      </c>
    </row>
    <row r="14278" spans="26:30">
      <c r="Z14278" s="9" t="s">
        <v>19685</v>
      </c>
      <c r="AA14278" s="9" t="s">
        <v>25109</v>
      </c>
      <c r="AB14278" s="9" t="s">
        <v>18782</v>
      </c>
      <c r="AD14278" s="9" t="s">
        <v>19119</v>
      </c>
    </row>
    <row r="14279" spans="26:30">
      <c r="Z14279" s="9" t="s">
        <v>19626</v>
      </c>
      <c r="AA14279" s="9" t="s">
        <v>25109</v>
      </c>
      <c r="AB14279" s="9" t="s">
        <v>18782</v>
      </c>
      <c r="AD14279" s="9" t="s">
        <v>19119</v>
      </c>
    </row>
    <row r="14280" spans="26:30">
      <c r="Z14280" s="9" t="s">
        <v>23156</v>
      </c>
      <c r="AA14280" s="9" t="s">
        <v>25109</v>
      </c>
      <c r="AB14280" s="9" t="s">
        <v>18782</v>
      </c>
      <c r="AD14280" s="9" t="s">
        <v>19119</v>
      </c>
    </row>
    <row r="14281" spans="26:30">
      <c r="Z14281" s="9" t="s">
        <v>23453</v>
      </c>
      <c r="AA14281" s="9" t="s">
        <v>25109</v>
      </c>
      <c r="AB14281" s="9" t="s">
        <v>18782</v>
      </c>
      <c r="AD14281" s="9" t="s">
        <v>19119</v>
      </c>
    </row>
    <row r="14282" spans="26:30">
      <c r="Z14282" s="9" t="s">
        <v>21644</v>
      </c>
      <c r="AA14282" s="9" t="s">
        <v>25110</v>
      </c>
      <c r="AB14282" s="9" t="s">
        <v>18782</v>
      </c>
      <c r="AD14282" s="9" t="s">
        <v>19119</v>
      </c>
    </row>
    <row r="14283" spans="26:30">
      <c r="Z14283" s="9" t="s">
        <v>24440</v>
      </c>
      <c r="AA14283" s="9" t="s">
        <v>25110</v>
      </c>
      <c r="AB14283" s="9" t="s">
        <v>18782</v>
      </c>
      <c r="AD14283" s="9" t="s">
        <v>19119</v>
      </c>
    </row>
    <row r="14284" spans="26:30">
      <c r="Z14284" s="9" t="s">
        <v>22478</v>
      </c>
      <c r="AA14284" s="9" t="s">
        <v>25110</v>
      </c>
      <c r="AB14284" s="9" t="s">
        <v>18782</v>
      </c>
      <c r="AD14284" s="9" t="s">
        <v>19119</v>
      </c>
    </row>
    <row r="14285" spans="26:30">
      <c r="Z14285" s="9" t="s">
        <v>18871</v>
      </c>
      <c r="AA14285" s="9" t="s">
        <v>25110</v>
      </c>
      <c r="AB14285" s="9" t="s">
        <v>18782</v>
      </c>
      <c r="AD14285" s="9" t="s">
        <v>19119</v>
      </c>
    </row>
    <row r="14286" spans="26:30">
      <c r="Z14286" s="9"/>
      <c r="AA14286" s="9" t="s">
        <v>25103</v>
      </c>
      <c r="AB14286" s="9" t="s">
        <v>18782</v>
      </c>
      <c r="AD14286" s="9" t="s">
        <v>19119</v>
      </c>
    </row>
    <row r="14287" spans="26:30">
      <c r="Z14287" s="9" t="s">
        <v>16561</v>
      </c>
      <c r="AA14287" s="9" t="s">
        <v>25104</v>
      </c>
      <c r="AB14287" s="9" t="s">
        <v>18781</v>
      </c>
      <c r="AD14287" s="9" t="s">
        <v>19119</v>
      </c>
    </row>
    <row r="14288" spans="26:30">
      <c r="Z14288" s="9"/>
      <c r="AA14288" s="9" t="s">
        <v>25113</v>
      </c>
      <c r="AB14288" s="9" t="s">
        <v>18782</v>
      </c>
      <c r="AD14288" s="9" t="s">
        <v>19119</v>
      </c>
    </row>
    <row r="14289" spans="26:30">
      <c r="Z14289" s="9" t="s">
        <v>22017</v>
      </c>
      <c r="AA14289" s="9" t="s">
        <v>25109</v>
      </c>
      <c r="AB14289" s="9" t="s">
        <v>18782</v>
      </c>
      <c r="AD14289" s="9" t="s">
        <v>19119</v>
      </c>
    </row>
    <row r="14290" spans="26:30">
      <c r="Z14290" s="9" t="s">
        <v>23643</v>
      </c>
      <c r="AA14290" s="9" t="s">
        <v>25109</v>
      </c>
      <c r="AB14290" s="9" t="s">
        <v>18782</v>
      </c>
      <c r="AD14290" s="9" t="s">
        <v>19119</v>
      </c>
    </row>
    <row r="14291" spans="26:30">
      <c r="Z14291" s="9" t="s">
        <v>24441</v>
      </c>
      <c r="AA14291" s="9" t="s">
        <v>25109</v>
      </c>
      <c r="AB14291" s="9" t="s">
        <v>18782</v>
      </c>
      <c r="AD14291" s="9" t="s">
        <v>19119</v>
      </c>
    </row>
    <row r="14292" spans="26:30">
      <c r="Z14292" s="9" t="s">
        <v>24442</v>
      </c>
      <c r="AA14292" s="9" t="s">
        <v>25109</v>
      </c>
      <c r="AB14292" s="9" t="s">
        <v>18782</v>
      </c>
      <c r="AD14292" s="9" t="s">
        <v>19119</v>
      </c>
    </row>
    <row r="14293" spans="26:30">
      <c r="Z14293" s="9" t="s">
        <v>24443</v>
      </c>
      <c r="AA14293" s="9" t="s">
        <v>25103</v>
      </c>
      <c r="AB14293" s="9" t="s">
        <v>18781</v>
      </c>
      <c r="AC14293">
        <v>6.5</v>
      </c>
      <c r="AD14293" s="9" t="s">
        <v>19119</v>
      </c>
    </row>
    <row r="14294" spans="26:30">
      <c r="Z14294" s="9" t="s">
        <v>24444</v>
      </c>
      <c r="AA14294" s="9" t="s">
        <v>25103</v>
      </c>
      <c r="AB14294" s="9" t="s">
        <v>18781</v>
      </c>
      <c r="AC14294">
        <v>6.5</v>
      </c>
      <c r="AD14294" s="9" t="s">
        <v>19119</v>
      </c>
    </row>
    <row r="14295" spans="26:30">
      <c r="Z14295" s="9" t="s">
        <v>24445</v>
      </c>
      <c r="AA14295" s="9" t="s">
        <v>25103</v>
      </c>
      <c r="AB14295" s="9" t="s">
        <v>18781</v>
      </c>
      <c r="AC14295">
        <v>6.5</v>
      </c>
      <c r="AD14295" s="9" t="s">
        <v>19119</v>
      </c>
    </row>
    <row r="14296" spans="26:30">
      <c r="Z14296" s="9" t="s">
        <v>23813</v>
      </c>
      <c r="AA14296" s="9" t="s">
        <v>25103</v>
      </c>
      <c r="AB14296" s="9" t="s">
        <v>18781</v>
      </c>
      <c r="AD14296" s="9" t="s">
        <v>19119</v>
      </c>
    </row>
    <row r="14297" spans="26:30">
      <c r="Z14297" s="9" t="s">
        <v>23815</v>
      </c>
      <c r="AA14297" s="9" t="s">
        <v>25103</v>
      </c>
      <c r="AB14297" s="9" t="s">
        <v>18781</v>
      </c>
      <c r="AD14297" s="9" t="s">
        <v>19119</v>
      </c>
    </row>
    <row r="14298" spans="26:30">
      <c r="Z14298" s="9" t="s">
        <v>24446</v>
      </c>
      <c r="AA14298" s="9" t="s">
        <v>25103</v>
      </c>
      <c r="AB14298" s="9" t="s">
        <v>18781</v>
      </c>
      <c r="AD14298" s="9" t="s">
        <v>19119</v>
      </c>
    </row>
    <row r="14299" spans="26:30">
      <c r="Z14299" s="9" t="s">
        <v>24447</v>
      </c>
      <c r="AA14299" s="9" t="s">
        <v>25103</v>
      </c>
      <c r="AB14299" s="9" t="s">
        <v>18781</v>
      </c>
      <c r="AD14299" s="9" t="s">
        <v>19119</v>
      </c>
    </row>
    <row r="14300" spans="26:30">
      <c r="Z14300" s="9"/>
      <c r="AA14300" s="9" t="s">
        <v>25103</v>
      </c>
      <c r="AB14300" s="9" t="s">
        <v>18781</v>
      </c>
      <c r="AD14300" s="9" t="s">
        <v>19119</v>
      </c>
    </row>
    <row r="14301" spans="26:30">
      <c r="Z14301" s="9" t="s">
        <v>19406</v>
      </c>
      <c r="AA14301" s="9" t="s">
        <v>25109</v>
      </c>
      <c r="AB14301" s="9" t="s">
        <v>18782</v>
      </c>
      <c r="AD14301" s="9" t="s">
        <v>19119</v>
      </c>
    </row>
    <row r="14302" spans="26:30">
      <c r="Z14302" s="9" t="s">
        <v>23454</v>
      </c>
      <c r="AA14302" s="9" t="s">
        <v>25109</v>
      </c>
      <c r="AB14302" s="9" t="s">
        <v>18782</v>
      </c>
      <c r="AD14302" s="9" t="s">
        <v>19119</v>
      </c>
    </row>
    <row r="14303" spans="26:30">
      <c r="Z14303" s="9" t="s">
        <v>22712</v>
      </c>
      <c r="AA14303" s="9" t="s">
        <v>25109</v>
      </c>
      <c r="AB14303" s="9" t="s">
        <v>18782</v>
      </c>
      <c r="AD14303" s="9" t="s">
        <v>19119</v>
      </c>
    </row>
    <row r="14304" spans="26:30">
      <c r="Z14304" s="9" t="s">
        <v>23156</v>
      </c>
      <c r="AA14304" s="9" t="s">
        <v>25109</v>
      </c>
      <c r="AB14304" s="9" t="s">
        <v>18782</v>
      </c>
      <c r="AD14304" s="9" t="s">
        <v>19119</v>
      </c>
    </row>
    <row r="14305" spans="26:30">
      <c r="Z14305" s="9" t="s">
        <v>24448</v>
      </c>
      <c r="AA14305" s="9" t="s">
        <v>25103</v>
      </c>
      <c r="AB14305" s="9" t="s">
        <v>18781</v>
      </c>
      <c r="AD14305" s="9" t="s">
        <v>19119</v>
      </c>
    </row>
    <row r="14306" spans="26:30">
      <c r="Z14306" s="9" t="s">
        <v>24449</v>
      </c>
      <c r="AA14306" s="9" t="s">
        <v>25103</v>
      </c>
      <c r="AB14306" s="9" t="s">
        <v>18781</v>
      </c>
      <c r="AD14306" s="9" t="s">
        <v>19119</v>
      </c>
    </row>
    <row r="14307" spans="26:30">
      <c r="Z14307" s="9" t="s">
        <v>22385</v>
      </c>
      <c r="AA14307" s="9" t="s">
        <v>25103</v>
      </c>
      <c r="AB14307" s="9" t="s">
        <v>18780</v>
      </c>
      <c r="AD14307" s="9" t="s">
        <v>19119</v>
      </c>
    </row>
    <row r="14308" spans="26:30">
      <c r="Z14308" s="9" t="s">
        <v>24450</v>
      </c>
      <c r="AA14308" s="9" t="s">
        <v>25103</v>
      </c>
      <c r="AB14308" s="9" t="s">
        <v>18780</v>
      </c>
      <c r="AD14308" s="9" t="s">
        <v>19119</v>
      </c>
    </row>
    <row r="14309" spans="26:30">
      <c r="Z14309" s="9" t="s">
        <v>24451</v>
      </c>
      <c r="AA14309" s="9" t="s">
        <v>25103</v>
      </c>
      <c r="AB14309" s="9" t="s">
        <v>18780</v>
      </c>
      <c r="AD14309" s="9" t="s">
        <v>19119</v>
      </c>
    </row>
    <row r="14310" spans="26:30">
      <c r="Z14310" s="9" t="s">
        <v>24452</v>
      </c>
      <c r="AA14310" s="9" t="s">
        <v>25103</v>
      </c>
      <c r="AB14310" s="9" t="s">
        <v>18780</v>
      </c>
      <c r="AD14310" s="9" t="s">
        <v>19119</v>
      </c>
    </row>
    <row r="14311" spans="26:30">
      <c r="Z14311" s="9" t="s">
        <v>24453</v>
      </c>
      <c r="AA14311" s="9" t="s">
        <v>25103</v>
      </c>
      <c r="AB14311" s="9" t="s">
        <v>18780</v>
      </c>
      <c r="AC14311">
        <v>8</v>
      </c>
      <c r="AD14311" s="9" t="s">
        <v>19119</v>
      </c>
    </row>
    <row r="14312" spans="26:30">
      <c r="Z14312" s="9" t="s">
        <v>24454</v>
      </c>
      <c r="AA14312" s="9" t="s">
        <v>25103</v>
      </c>
      <c r="AB14312" s="9" t="s">
        <v>18780</v>
      </c>
      <c r="AC14312">
        <v>8</v>
      </c>
      <c r="AD14312" s="9" t="s">
        <v>19119</v>
      </c>
    </row>
    <row r="14313" spans="26:30">
      <c r="Z14313" s="9" t="s">
        <v>24455</v>
      </c>
      <c r="AA14313" s="9" t="s">
        <v>25103</v>
      </c>
      <c r="AB14313" s="9" t="s">
        <v>18780</v>
      </c>
      <c r="AC14313">
        <v>8</v>
      </c>
      <c r="AD14313" s="9" t="s">
        <v>19119</v>
      </c>
    </row>
    <row r="14314" spans="26:30">
      <c r="Z14314" s="9" t="s">
        <v>24456</v>
      </c>
      <c r="AA14314" s="9" t="s">
        <v>25103</v>
      </c>
      <c r="AB14314" s="9" t="s">
        <v>18780</v>
      </c>
      <c r="AC14314">
        <v>8</v>
      </c>
      <c r="AD14314" s="9" t="s">
        <v>19119</v>
      </c>
    </row>
    <row r="14315" spans="26:30">
      <c r="Z14315" s="9"/>
      <c r="AA14315" s="9" t="s">
        <v>25103</v>
      </c>
      <c r="AB14315" s="9" t="s">
        <v>18781</v>
      </c>
      <c r="AD14315" s="9" t="s">
        <v>19119</v>
      </c>
    </row>
    <row r="14316" spans="26:30">
      <c r="Z14316" s="9"/>
      <c r="AA14316" s="9" t="s">
        <v>25103</v>
      </c>
      <c r="AB14316" s="9" t="s">
        <v>18782</v>
      </c>
      <c r="AD14316" s="9" t="s">
        <v>19119</v>
      </c>
    </row>
    <row r="14317" spans="26:30">
      <c r="Z14317" s="9" t="s">
        <v>16605</v>
      </c>
      <c r="AA14317" s="9" t="s">
        <v>25105</v>
      </c>
      <c r="AB14317" s="9" t="s">
        <v>18782</v>
      </c>
      <c r="AD14317" s="9" t="s">
        <v>19119</v>
      </c>
    </row>
    <row r="14318" spans="26:30">
      <c r="Z14318" s="9" t="s">
        <v>24457</v>
      </c>
      <c r="AA14318" s="9" t="s">
        <v>25105</v>
      </c>
      <c r="AB14318" s="9" t="s">
        <v>18782</v>
      </c>
      <c r="AD14318" s="9" t="s">
        <v>19119</v>
      </c>
    </row>
    <row r="14319" spans="26:30">
      <c r="Z14319" s="9" t="s">
        <v>19628</v>
      </c>
      <c r="AA14319" s="9" t="s">
        <v>25105</v>
      </c>
      <c r="AB14319" s="9" t="s">
        <v>18782</v>
      </c>
      <c r="AD14319" s="9" t="s">
        <v>19119</v>
      </c>
    </row>
    <row r="14320" spans="26:30">
      <c r="Z14320" s="9" t="s">
        <v>19406</v>
      </c>
      <c r="AA14320" s="9" t="s">
        <v>25105</v>
      </c>
      <c r="AB14320" s="9" t="s">
        <v>18782</v>
      </c>
      <c r="AD14320" s="9" t="s">
        <v>19119</v>
      </c>
    </row>
    <row r="14321" spans="26:30">
      <c r="Z14321" s="9" t="s">
        <v>24458</v>
      </c>
      <c r="AA14321" s="9" t="s">
        <v>25103</v>
      </c>
      <c r="AB14321" s="9" t="s">
        <v>18781</v>
      </c>
      <c r="AD14321" s="9" t="s">
        <v>19119</v>
      </c>
    </row>
    <row r="14322" spans="26:30">
      <c r="Z14322" s="9" t="s">
        <v>24459</v>
      </c>
      <c r="AA14322" s="9" t="s">
        <v>25103</v>
      </c>
      <c r="AB14322" s="9" t="s">
        <v>18781</v>
      </c>
      <c r="AD14322" s="9" t="s">
        <v>19119</v>
      </c>
    </row>
    <row r="14323" spans="26:30">
      <c r="Z14323" s="9" t="s">
        <v>24460</v>
      </c>
      <c r="AA14323" s="9" t="s">
        <v>25103</v>
      </c>
      <c r="AB14323" s="9" t="s">
        <v>18781</v>
      </c>
      <c r="AD14323" s="9" t="s">
        <v>19119</v>
      </c>
    </row>
    <row r="14324" spans="26:30">
      <c r="Z14324" s="9" t="s">
        <v>24461</v>
      </c>
      <c r="AA14324" s="9" t="s">
        <v>25103</v>
      </c>
      <c r="AB14324" s="9" t="s">
        <v>18781</v>
      </c>
      <c r="AD14324" s="9" t="s">
        <v>19119</v>
      </c>
    </row>
    <row r="14325" spans="26:30">
      <c r="Z14325" s="9" t="s">
        <v>23769</v>
      </c>
      <c r="AA14325" s="9" t="s">
        <v>25103</v>
      </c>
      <c r="AB14325" s="9" t="s">
        <v>18781</v>
      </c>
      <c r="AD14325" s="9" t="s">
        <v>19119</v>
      </c>
    </row>
    <row r="14326" spans="26:30">
      <c r="Z14326" s="9" t="s">
        <v>23991</v>
      </c>
      <c r="AA14326" s="9" t="s">
        <v>25103</v>
      </c>
      <c r="AB14326" s="9" t="s">
        <v>18781</v>
      </c>
      <c r="AD14326" s="9" t="s">
        <v>19119</v>
      </c>
    </row>
    <row r="14327" spans="26:30">
      <c r="Z14327" s="9" t="s">
        <v>24462</v>
      </c>
      <c r="AA14327" s="9" t="s">
        <v>25103</v>
      </c>
      <c r="AB14327" s="9" t="s">
        <v>18781</v>
      </c>
      <c r="AD14327" s="9" t="s">
        <v>19119</v>
      </c>
    </row>
    <row r="14328" spans="26:30">
      <c r="Z14328" s="9" t="s">
        <v>24463</v>
      </c>
      <c r="AA14328" s="9" t="s">
        <v>25103</v>
      </c>
      <c r="AB14328" s="9" t="s">
        <v>18781</v>
      </c>
      <c r="AD14328" s="9" t="s">
        <v>19119</v>
      </c>
    </row>
    <row r="14329" spans="26:30">
      <c r="Z14329" s="9"/>
      <c r="AA14329" s="9" t="s">
        <v>25104</v>
      </c>
      <c r="AB14329" s="9" t="s">
        <v>18781</v>
      </c>
      <c r="AD14329" s="9" t="s">
        <v>19119</v>
      </c>
    </row>
    <row r="14330" spans="26:30">
      <c r="Z14330" s="9"/>
      <c r="AA14330" s="9" t="s">
        <v>25103</v>
      </c>
      <c r="AB14330" s="9" t="s">
        <v>18782</v>
      </c>
      <c r="AD14330" s="9" t="s">
        <v>19119</v>
      </c>
    </row>
    <row r="14331" spans="26:30">
      <c r="Z14331" s="9" t="s">
        <v>20376</v>
      </c>
      <c r="AA14331" s="9" t="s">
        <v>25108</v>
      </c>
      <c r="AB14331" s="9" t="s">
        <v>18780</v>
      </c>
      <c r="AD14331" s="9" t="s">
        <v>19119</v>
      </c>
    </row>
    <row r="14332" spans="26:30">
      <c r="Z14332" s="9" t="s">
        <v>21133</v>
      </c>
      <c r="AA14332" s="9" t="s">
        <v>25108</v>
      </c>
      <c r="AB14332" s="9" t="s">
        <v>18780</v>
      </c>
      <c r="AD14332" s="9" t="s">
        <v>19119</v>
      </c>
    </row>
    <row r="14333" spans="26:30">
      <c r="Z14333" s="9" t="s">
        <v>20481</v>
      </c>
      <c r="AA14333" s="9" t="s">
        <v>25108</v>
      </c>
      <c r="AB14333" s="9" t="s">
        <v>18780</v>
      </c>
      <c r="AD14333" s="9" t="s">
        <v>19119</v>
      </c>
    </row>
    <row r="14334" spans="26:30">
      <c r="Z14334" s="9" t="s">
        <v>24464</v>
      </c>
      <c r="AA14334" s="9" t="s">
        <v>25108</v>
      </c>
      <c r="AB14334" s="9" t="s">
        <v>18780</v>
      </c>
      <c r="AD14334" s="9" t="s">
        <v>19119</v>
      </c>
    </row>
    <row r="14335" spans="26:30">
      <c r="Z14335" s="9" t="s">
        <v>18903</v>
      </c>
      <c r="AA14335" s="9" t="s">
        <v>25104</v>
      </c>
      <c r="AB14335" s="9" t="s">
        <v>18782</v>
      </c>
      <c r="AD14335" s="9" t="s">
        <v>19119</v>
      </c>
    </row>
    <row r="14336" spans="26:30">
      <c r="Z14336" s="9" t="s">
        <v>24465</v>
      </c>
      <c r="AA14336" s="9" t="s">
        <v>25104</v>
      </c>
      <c r="AB14336" s="9" t="s">
        <v>18782</v>
      </c>
      <c r="AD14336" s="9" t="s">
        <v>19119</v>
      </c>
    </row>
    <row r="14337" spans="26:30">
      <c r="Z14337" s="9" t="s">
        <v>24466</v>
      </c>
      <c r="AA14337" s="9" t="s">
        <v>25104</v>
      </c>
      <c r="AB14337" s="9" t="s">
        <v>18782</v>
      </c>
      <c r="AD14337" s="9" t="s">
        <v>19119</v>
      </c>
    </row>
    <row r="14338" spans="26:30">
      <c r="Z14338" s="9" t="s">
        <v>24467</v>
      </c>
      <c r="AA14338" s="9" t="s">
        <v>25104</v>
      </c>
      <c r="AB14338" s="9" t="s">
        <v>18782</v>
      </c>
      <c r="AD14338" s="9" t="s">
        <v>19119</v>
      </c>
    </row>
    <row r="14339" spans="26:30">
      <c r="Z14339" s="9" t="s">
        <v>16629</v>
      </c>
      <c r="AA14339" s="9" t="s">
        <v>25106</v>
      </c>
      <c r="AB14339" s="9" t="s">
        <v>18781</v>
      </c>
      <c r="AD14339" s="9" t="s">
        <v>19119</v>
      </c>
    </row>
    <row r="14340" spans="26:30">
      <c r="Z14340" s="9" t="s">
        <v>24468</v>
      </c>
      <c r="AA14340" s="9" t="s">
        <v>25104</v>
      </c>
      <c r="AB14340" s="9" t="s">
        <v>18782</v>
      </c>
      <c r="AC14340">
        <v>9.5</v>
      </c>
      <c r="AD14340" s="9" t="s">
        <v>19119</v>
      </c>
    </row>
    <row r="14341" spans="26:30">
      <c r="Z14341" s="9" t="s">
        <v>24469</v>
      </c>
      <c r="AA14341" s="9" t="s">
        <v>25104</v>
      </c>
      <c r="AB14341" s="9" t="s">
        <v>18782</v>
      </c>
      <c r="AC14341">
        <v>9.5</v>
      </c>
      <c r="AD14341" s="9" t="s">
        <v>19119</v>
      </c>
    </row>
    <row r="14342" spans="26:30">
      <c r="Z14342" s="9" t="s">
        <v>24470</v>
      </c>
      <c r="AA14342" s="9" t="s">
        <v>25104</v>
      </c>
      <c r="AB14342" s="9" t="s">
        <v>18782</v>
      </c>
      <c r="AC14342">
        <v>9.5</v>
      </c>
      <c r="AD14342" s="9" t="s">
        <v>19119</v>
      </c>
    </row>
    <row r="14343" spans="26:30">
      <c r="Z14343" s="9"/>
      <c r="AA14343" s="9" t="s">
        <v>25113</v>
      </c>
      <c r="AB14343" s="9" t="s">
        <v>18782</v>
      </c>
      <c r="AD14343" s="9" t="s">
        <v>19119</v>
      </c>
    </row>
    <row r="14344" spans="26:30">
      <c r="Z14344" s="9" t="s">
        <v>24356</v>
      </c>
      <c r="AA14344" s="9" t="s">
        <v>25103</v>
      </c>
      <c r="AB14344" s="9" t="s">
        <v>18781</v>
      </c>
      <c r="AD14344" s="9" t="s">
        <v>19119</v>
      </c>
    </row>
    <row r="14345" spans="26:30">
      <c r="Z14345" s="9" t="s">
        <v>21944</v>
      </c>
      <c r="AA14345" s="9" t="s">
        <v>25103</v>
      </c>
      <c r="AB14345" s="9" t="s">
        <v>18781</v>
      </c>
      <c r="AD14345" s="9" t="s">
        <v>19119</v>
      </c>
    </row>
    <row r="14346" spans="26:30">
      <c r="Z14346" s="9" t="s">
        <v>18871</v>
      </c>
      <c r="AA14346" s="9" t="s">
        <v>25103</v>
      </c>
      <c r="AB14346" s="9" t="s">
        <v>18781</v>
      </c>
      <c r="AD14346" s="9" t="s">
        <v>19119</v>
      </c>
    </row>
    <row r="14347" spans="26:30">
      <c r="Z14347" s="9" t="s">
        <v>24471</v>
      </c>
      <c r="AA14347" s="9" t="s">
        <v>25103</v>
      </c>
      <c r="AB14347" s="9" t="s">
        <v>18781</v>
      </c>
      <c r="AD14347" s="9" t="s">
        <v>19119</v>
      </c>
    </row>
    <row r="14348" spans="26:30">
      <c r="Z14348" s="9" t="s">
        <v>19685</v>
      </c>
      <c r="AA14348" s="9" t="s">
        <v>25111</v>
      </c>
      <c r="AB14348" s="9" t="s">
        <v>18782</v>
      </c>
      <c r="AD14348" s="9" t="s">
        <v>19119</v>
      </c>
    </row>
    <row r="14349" spans="26:30">
      <c r="Z14349" s="9" t="s">
        <v>21445</v>
      </c>
      <c r="AA14349" s="9" t="s">
        <v>25111</v>
      </c>
      <c r="AB14349" s="9" t="s">
        <v>18782</v>
      </c>
      <c r="AD14349" s="9" t="s">
        <v>19119</v>
      </c>
    </row>
    <row r="14350" spans="26:30">
      <c r="Z14350" s="9" t="s">
        <v>22210</v>
      </c>
      <c r="AA14350" s="9" t="s">
        <v>25111</v>
      </c>
      <c r="AB14350" s="9" t="s">
        <v>18782</v>
      </c>
      <c r="AD14350" s="9" t="s">
        <v>19119</v>
      </c>
    </row>
    <row r="14351" spans="26:30">
      <c r="Z14351" s="9" t="s">
        <v>21968</v>
      </c>
      <c r="AA14351" s="9" t="s">
        <v>25111</v>
      </c>
      <c r="AB14351" s="9" t="s">
        <v>18782</v>
      </c>
      <c r="AD14351" s="9" t="s">
        <v>19119</v>
      </c>
    </row>
    <row r="14352" spans="26:30">
      <c r="Z14352" s="9" t="s">
        <v>21151</v>
      </c>
      <c r="AA14352" s="9" t="s">
        <v>25104</v>
      </c>
      <c r="AB14352" s="9" t="s">
        <v>18781</v>
      </c>
      <c r="AD14352" s="9" t="s">
        <v>19119</v>
      </c>
    </row>
    <row r="14353" spans="26:30">
      <c r="Z14353" s="9" t="s">
        <v>22943</v>
      </c>
      <c r="AA14353" s="9" t="s">
        <v>25104</v>
      </c>
      <c r="AB14353" s="9" t="s">
        <v>18781</v>
      </c>
      <c r="AD14353" s="9" t="s">
        <v>19119</v>
      </c>
    </row>
    <row r="14354" spans="26:30">
      <c r="Z14354" s="9" t="s">
        <v>24472</v>
      </c>
      <c r="AA14354" s="9" t="s">
        <v>25103</v>
      </c>
      <c r="AB14354" s="9" t="s">
        <v>18780</v>
      </c>
      <c r="AC14354">
        <v>8.1999999999999993</v>
      </c>
      <c r="AD14354" s="9" t="s">
        <v>19119</v>
      </c>
    </row>
    <row r="14355" spans="26:30">
      <c r="Z14355" s="9" t="s">
        <v>24473</v>
      </c>
      <c r="AA14355" s="9" t="s">
        <v>25103</v>
      </c>
      <c r="AB14355" s="9" t="s">
        <v>18780</v>
      </c>
      <c r="AC14355">
        <v>8.1999999999999993</v>
      </c>
      <c r="AD14355" s="9" t="s">
        <v>19119</v>
      </c>
    </row>
    <row r="14356" spans="26:30">
      <c r="Z14356" s="9" t="s">
        <v>24474</v>
      </c>
      <c r="AA14356" s="9" t="s">
        <v>25103</v>
      </c>
      <c r="AB14356" s="9" t="s">
        <v>18780</v>
      </c>
      <c r="AC14356">
        <v>8.1999999999999993</v>
      </c>
      <c r="AD14356" s="9" t="s">
        <v>19119</v>
      </c>
    </row>
    <row r="14357" spans="26:30">
      <c r="Z14357" s="9" t="s">
        <v>24475</v>
      </c>
      <c r="AA14357" s="9" t="s">
        <v>25103</v>
      </c>
      <c r="AB14357" s="9" t="s">
        <v>18780</v>
      </c>
      <c r="AC14357">
        <v>8.1999999999999993</v>
      </c>
      <c r="AD14357" s="9" t="s">
        <v>19119</v>
      </c>
    </row>
    <row r="14358" spans="26:30">
      <c r="Z14358" s="9" t="s">
        <v>24476</v>
      </c>
      <c r="AA14358" s="9" t="s">
        <v>25103</v>
      </c>
      <c r="AB14358" s="9" t="s">
        <v>18782</v>
      </c>
      <c r="AD14358" s="9" t="s">
        <v>19119</v>
      </c>
    </row>
    <row r="14359" spans="26:30">
      <c r="Z14359" s="9" t="s">
        <v>23607</v>
      </c>
      <c r="AA14359" s="9" t="s">
        <v>25103</v>
      </c>
      <c r="AB14359" s="9" t="s">
        <v>18782</v>
      </c>
      <c r="AD14359" s="9" t="s">
        <v>19119</v>
      </c>
    </row>
    <row r="14360" spans="26:30">
      <c r="Z14360" s="9" t="s">
        <v>24477</v>
      </c>
      <c r="AA14360" s="9" t="s">
        <v>25103</v>
      </c>
      <c r="AB14360" s="9" t="s">
        <v>18782</v>
      </c>
      <c r="AD14360" s="9" t="s">
        <v>19119</v>
      </c>
    </row>
    <row r="14361" spans="26:30">
      <c r="Z14361" s="9" t="s">
        <v>5709</v>
      </c>
      <c r="AA14361" s="9" t="s">
        <v>25108</v>
      </c>
      <c r="AB14361" s="9" t="s">
        <v>18780</v>
      </c>
      <c r="AD14361" s="9" t="s">
        <v>19119</v>
      </c>
    </row>
    <row r="14362" spans="26:30">
      <c r="Z14362" s="9" t="s">
        <v>19406</v>
      </c>
      <c r="AA14362" s="9" t="s">
        <v>25108</v>
      </c>
      <c r="AB14362" s="9" t="s">
        <v>18780</v>
      </c>
      <c r="AD14362" s="9" t="s">
        <v>19119</v>
      </c>
    </row>
    <row r="14363" spans="26:30">
      <c r="Z14363" s="9" t="s">
        <v>19628</v>
      </c>
      <c r="AA14363" s="9" t="s">
        <v>25108</v>
      </c>
      <c r="AB14363" s="9" t="s">
        <v>18780</v>
      </c>
      <c r="AD14363" s="9" t="s">
        <v>19119</v>
      </c>
    </row>
    <row r="14364" spans="26:30">
      <c r="Z14364" s="9" t="s">
        <v>20481</v>
      </c>
      <c r="AA14364" s="9" t="s">
        <v>25108</v>
      </c>
      <c r="AB14364" s="9" t="s">
        <v>18780</v>
      </c>
      <c r="AD14364" s="9" t="s">
        <v>19119</v>
      </c>
    </row>
    <row r="14365" spans="26:30">
      <c r="Z14365" s="9" t="s">
        <v>7181</v>
      </c>
      <c r="AA14365" s="9" t="s">
        <v>25103</v>
      </c>
      <c r="AB14365" s="9" t="s">
        <v>18781</v>
      </c>
      <c r="AD14365" s="9" t="s">
        <v>19119</v>
      </c>
    </row>
    <row r="14366" spans="26:30">
      <c r="Z14366" s="9" t="s">
        <v>24478</v>
      </c>
      <c r="AA14366" s="9" t="s">
        <v>25103</v>
      </c>
      <c r="AB14366" s="9" t="s">
        <v>18781</v>
      </c>
      <c r="AD14366" s="9" t="s">
        <v>19119</v>
      </c>
    </row>
    <row r="14367" spans="26:30">
      <c r="Z14367" s="9" t="s">
        <v>24479</v>
      </c>
      <c r="AA14367" s="9" t="s">
        <v>25103</v>
      </c>
      <c r="AB14367" s="9" t="s">
        <v>18782</v>
      </c>
      <c r="AD14367" s="9" t="s">
        <v>19119</v>
      </c>
    </row>
    <row r="14368" spans="26:30">
      <c r="Z14368" s="9" t="s">
        <v>24480</v>
      </c>
      <c r="AA14368" s="9" t="s">
        <v>25103</v>
      </c>
      <c r="AB14368" s="9" t="s">
        <v>18782</v>
      </c>
      <c r="AD14368" s="9" t="s">
        <v>19119</v>
      </c>
    </row>
    <row r="14369" spans="26:30">
      <c r="Z14369" s="9" t="s">
        <v>24302</v>
      </c>
      <c r="AA14369" s="9" t="s">
        <v>25103</v>
      </c>
      <c r="AB14369" s="9" t="s">
        <v>18782</v>
      </c>
      <c r="AD14369" s="9" t="s">
        <v>19119</v>
      </c>
    </row>
    <row r="14370" spans="26:30">
      <c r="Z14370" s="9" t="s">
        <v>24481</v>
      </c>
      <c r="AA14370" s="9" t="s">
        <v>25103</v>
      </c>
      <c r="AB14370" s="9" t="s">
        <v>18782</v>
      </c>
      <c r="AD14370" s="9" t="s">
        <v>19119</v>
      </c>
    </row>
    <row r="14371" spans="26:30">
      <c r="Z14371" s="9" t="s">
        <v>21818</v>
      </c>
      <c r="AA14371" s="9" t="s">
        <v>25104</v>
      </c>
      <c r="AB14371" s="9" t="s">
        <v>18782</v>
      </c>
      <c r="AD14371" s="9" t="s">
        <v>19119</v>
      </c>
    </row>
    <row r="14372" spans="26:30">
      <c r="Z14372" s="9" t="s">
        <v>24482</v>
      </c>
      <c r="AA14372" s="9" t="s">
        <v>25104</v>
      </c>
      <c r="AB14372" s="9" t="s">
        <v>18782</v>
      </c>
      <c r="AD14372" s="9" t="s">
        <v>19119</v>
      </c>
    </row>
    <row r="14373" spans="26:30">
      <c r="Z14373" s="9" t="s">
        <v>24483</v>
      </c>
      <c r="AA14373" s="9" t="s">
        <v>25104</v>
      </c>
      <c r="AB14373" s="9" t="s">
        <v>18782</v>
      </c>
      <c r="AD14373" s="9" t="s">
        <v>19119</v>
      </c>
    </row>
    <row r="14374" spans="26:30">
      <c r="Z14374" s="9" t="s">
        <v>24484</v>
      </c>
      <c r="AA14374" s="9" t="s">
        <v>25104</v>
      </c>
      <c r="AB14374" s="9" t="s">
        <v>18782</v>
      </c>
      <c r="AD14374" s="9" t="s">
        <v>19119</v>
      </c>
    </row>
    <row r="14375" spans="26:30">
      <c r="Z14375" s="9" t="s">
        <v>19686</v>
      </c>
      <c r="AA14375" s="9" t="s">
        <v>25103</v>
      </c>
      <c r="AB14375" s="9" t="s">
        <v>18782</v>
      </c>
      <c r="AD14375" s="9" t="s">
        <v>19119</v>
      </c>
    </row>
    <row r="14376" spans="26:30">
      <c r="Z14376" s="9" t="s">
        <v>21475</v>
      </c>
      <c r="AA14376" s="9" t="s">
        <v>25103</v>
      </c>
      <c r="AB14376" s="9" t="s">
        <v>18782</v>
      </c>
      <c r="AD14376" s="9" t="s">
        <v>19119</v>
      </c>
    </row>
    <row r="14377" spans="26:30">
      <c r="Z14377" s="9" t="s">
        <v>20403</v>
      </c>
      <c r="AA14377" s="9" t="s">
        <v>25103</v>
      </c>
      <c r="AB14377" s="9" t="s">
        <v>18782</v>
      </c>
      <c r="AD14377" s="9" t="s">
        <v>19119</v>
      </c>
    </row>
    <row r="14378" spans="26:30">
      <c r="Z14378" s="9" t="s">
        <v>20819</v>
      </c>
      <c r="AA14378" s="9" t="s">
        <v>25103</v>
      </c>
      <c r="AB14378" s="9" t="s">
        <v>18782</v>
      </c>
      <c r="AD14378" s="9" t="s">
        <v>19119</v>
      </c>
    </row>
    <row r="14379" spans="26:30">
      <c r="Z14379" s="9"/>
      <c r="AA14379" s="9" t="s">
        <v>25106</v>
      </c>
      <c r="AB14379" s="9" t="s">
        <v>18780</v>
      </c>
      <c r="AD14379" s="9" t="s">
        <v>19119</v>
      </c>
    </row>
    <row r="14380" spans="26:30">
      <c r="Z14380" s="9" t="s">
        <v>19658</v>
      </c>
      <c r="AA14380" s="9" t="s">
        <v>25106</v>
      </c>
      <c r="AB14380" s="9" t="s">
        <v>18782</v>
      </c>
      <c r="AD14380" s="9" t="s">
        <v>19119</v>
      </c>
    </row>
    <row r="14381" spans="26:30">
      <c r="Z14381" s="9" t="s">
        <v>19656</v>
      </c>
      <c r="AA14381" s="9" t="s">
        <v>25106</v>
      </c>
      <c r="AB14381" s="9" t="s">
        <v>18782</v>
      </c>
      <c r="AD14381" s="9" t="s">
        <v>19119</v>
      </c>
    </row>
    <row r="14382" spans="26:30">
      <c r="Z14382" s="9" t="s">
        <v>21310</v>
      </c>
      <c r="AA14382" s="9" t="s">
        <v>25106</v>
      </c>
      <c r="AB14382" s="9" t="s">
        <v>18782</v>
      </c>
      <c r="AD14382" s="9" t="s">
        <v>19119</v>
      </c>
    </row>
    <row r="14383" spans="26:30">
      <c r="Z14383" s="9" t="s">
        <v>21311</v>
      </c>
      <c r="AA14383" s="9" t="s">
        <v>25106</v>
      </c>
      <c r="AB14383" s="9" t="s">
        <v>18782</v>
      </c>
      <c r="AD14383" s="9" t="s">
        <v>19119</v>
      </c>
    </row>
    <row r="14384" spans="26:30">
      <c r="Z14384" s="9" t="s">
        <v>24485</v>
      </c>
      <c r="AA14384" s="9" t="s">
        <v>25103</v>
      </c>
      <c r="AB14384" s="9" t="s">
        <v>18782</v>
      </c>
      <c r="AD14384" s="9" t="s">
        <v>19119</v>
      </c>
    </row>
    <row r="14385" spans="26:30">
      <c r="Z14385" s="9" t="s">
        <v>24486</v>
      </c>
      <c r="AA14385" s="9" t="s">
        <v>25103</v>
      </c>
      <c r="AB14385" s="9" t="s">
        <v>18782</v>
      </c>
      <c r="AD14385" s="9" t="s">
        <v>19119</v>
      </c>
    </row>
    <row r="14386" spans="26:30">
      <c r="Z14386" s="9" t="s">
        <v>21039</v>
      </c>
      <c r="AA14386" s="9" t="s">
        <v>25103</v>
      </c>
      <c r="AB14386" s="9" t="s">
        <v>18782</v>
      </c>
      <c r="AD14386" s="9" t="s">
        <v>19119</v>
      </c>
    </row>
    <row r="14387" spans="26:30">
      <c r="Z14387" s="9" t="s">
        <v>24487</v>
      </c>
      <c r="AA14387" s="9" t="s">
        <v>25103</v>
      </c>
      <c r="AB14387" s="9" t="s">
        <v>18782</v>
      </c>
      <c r="AD14387" s="9" t="s">
        <v>19119</v>
      </c>
    </row>
    <row r="14388" spans="26:30">
      <c r="Z14388" s="9" t="s">
        <v>21753</v>
      </c>
      <c r="AA14388" s="9" t="s">
        <v>25107</v>
      </c>
      <c r="AB14388" s="9" t="s">
        <v>18780</v>
      </c>
      <c r="AD14388" s="9" t="s">
        <v>19119</v>
      </c>
    </row>
    <row r="14389" spans="26:30">
      <c r="Z14389" s="9" t="s">
        <v>20204</v>
      </c>
      <c r="AA14389" s="9" t="s">
        <v>25107</v>
      </c>
      <c r="AB14389" s="9" t="s">
        <v>18780</v>
      </c>
      <c r="AD14389" s="9" t="s">
        <v>19119</v>
      </c>
    </row>
    <row r="14390" spans="26:30">
      <c r="Z14390" s="9" t="s">
        <v>21955</v>
      </c>
      <c r="AA14390" s="9" t="s">
        <v>25107</v>
      </c>
      <c r="AB14390" s="9" t="s">
        <v>18780</v>
      </c>
      <c r="AD14390" s="9" t="s">
        <v>19119</v>
      </c>
    </row>
    <row r="14391" spans="26:30">
      <c r="Z14391" s="9" t="s">
        <v>19383</v>
      </c>
      <c r="AA14391" s="9" t="s">
        <v>25107</v>
      </c>
      <c r="AB14391" s="9" t="s">
        <v>18780</v>
      </c>
      <c r="AD14391" s="9" t="s">
        <v>19119</v>
      </c>
    </row>
    <row r="14392" spans="26:30">
      <c r="Z14392" s="9" t="s">
        <v>19631</v>
      </c>
      <c r="AA14392" s="9" t="s">
        <v>25111</v>
      </c>
      <c r="AB14392" s="9" t="s">
        <v>18782</v>
      </c>
      <c r="AD14392" s="9" t="s">
        <v>19119</v>
      </c>
    </row>
    <row r="14393" spans="26:30">
      <c r="Z14393" s="9" t="s">
        <v>22416</v>
      </c>
      <c r="AA14393" s="9" t="s">
        <v>25111</v>
      </c>
      <c r="AB14393" s="9" t="s">
        <v>18782</v>
      </c>
      <c r="AD14393" s="9" t="s">
        <v>19119</v>
      </c>
    </row>
    <row r="14394" spans="26:30">
      <c r="Z14394" s="9" t="s">
        <v>20259</v>
      </c>
      <c r="AA14394" s="9" t="s">
        <v>25111</v>
      </c>
      <c r="AB14394" s="9" t="s">
        <v>18782</v>
      </c>
      <c r="AD14394" s="9" t="s">
        <v>19119</v>
      </c>
    </row>
    <row r="14395" spans="26:30">
      <c r="Z14395" s="9" t="s">
        <v>24488</v>
      </c>
      <c r="AA14395" s="9" t="s">
        <v>25111</v>
      </c>
      <c r="AB14395" s="9" t="s">
        <v>18782</v>
      </c>
      <c r="AD14395" s="9" t="s">
        <v>19119</v>
      </c>
    </row>
    <row r="14396" spans="26:30">
      <c r="Z14396" s="9" t="s">
        <v>16693</v>
      </c>
      <c r="AA14396" s="9" t="s">
        <v>25103</v>
      </c>
      <c r="AB14396" s="9" t="s">
        <v>18781</v>
      </c>
      <c r="AD14396" s="9" t="s">
        <v>19119</v>
      </c>
    </row>
    <row r="14397" spans="26:30">
      <c r="Z14397" s="9"/>
      <c r="AA14397" s="9" t="s">
        <v>25103</v>
      </c>
      <c r="AB14397" s="9" t="s">
        <v>18781</v>
      </c>
      <c r="AD14397" s="9" t="s">
        <v>19119</v>
      </c>
    </row>
    <row r="14398" spans="26:30">
      <c r="Z14398" s="9" t="s">
        <v>19403</v>
      </c>
      <c r="AA14398" s="9" t="s">
        <v>25104</v>
      </c>
      <c r="AB14398" s="9" t="s">
        <v>18781</v>
      </c>
      <c r="AD14398" s="9" t="s">
        <v>19119</v>
      </c>
    </row>
    <row r="14399" spans="26:30">
      <c r="Z14399" s="9" t="s">
        <v>22468</v>
      </c>
      <c r="AA14399" s="9" t="s">
        <v>25104</v>
      </c>
      <c r="AB14399" s="9" t="s">
        <v>18781</v>
      </c>
      <c r="AD14399" s="9" t="s">
        <v>19119</v>
      </c>
    </row>
    <row r="14400" spans="26:30">
      <c r="Z14400" s="9" t="s">
        <v>19602</v>
      </c>
      <c r="AA14400" s="9" t="s">
        <v>25104</v>
      </c>
      <c r="AB14400" s="9" t="s">
        <v>18781</v>
      </c>
      <c r="AD14400" s="9" t="s">
        <v>19119</v>
      </c>
    </row>
    <row r="14401" spans="26:30">
      <c r="Z14401" s="9" t="s">
        <v>24489</v>
      </c>
      <c r="AA14401" s="9" t="s">
        <v>25104</v>
      </c>
      <c r="AB14401" s="9" t="s">
        <v>18781</v>
      </c>
      <c r="AD14401" s="9" t="s">
        <v>19119</v>
      </c>
    </row>
    <row r="14402" spans="26:30">
      <c r="Z14402" s="9" t="s">
        <v>15758</v>
      </c>
      <c r="AA14402" s="9" t="s">
        <v>25106</v>
      </c>
      <c r="AB14402" s="9" t="s">
        <v>18782</v>
      </c>
      <c r="AD14402" s="9" t="s">
        <v>19119</v>
      </c>
    </row>
    <row r="14403" spans="26:30">
      <c r="Z14403" s="9" t="s">
        <v>19570</v>
      </c>
      <c r="AA14403" s="9" t="s">
        <v>25106</v>
      </c>
      <c r="AB14403" s="9" t="s">
        <v>18782</v>
      </c>
      <c r="AD14403" s="9" t="s">
        <v>19119</v>
      </c>
    </row>
    <row r="14404" spans="26:30">
      <c r="Z14404" s="9" t="s">
        <v>24490</v>
      </c>
      <c r="AA14404" s="9" t="s">
        <v>25106</v>
      </c>
      <c r="AB14404" s="9" t="s">
        <v>18782</v>
      </c>
      <c r="AD14404" s="9" t="s">
        <v>19119</v>
      </c>
    </row>
    <row r="14405" spans="26:30">
      <c r="Z14405" s="9" t="s">
        <v>23985</v>
      </c>
      <c r="AA14405" s="9" t="s">
        <v>25106</v>
      </c>
      <c r="AB14405" s="9" t="s">
        <v>18782</v>
      </c>
      <c r="AD14405" s="9" t="s">
        <v>19119</v>
      </c>
    </row>
    <row r="14406" spans="26:30">
      <c r="Z14406" s="9" t="s">
        <v>16709</v>
      </c>
      <c r="AA14406" s="9" t="s">
        <v>25103</v>
      </c>
      <c r="AB14406" s="9" t="s">
        <v>18782</v>
      </c>
      <c r="AD14406" s="9" t="s">
        <v>19119</v>
      </c>
    </row>
    <row r="14407" spans="26:30">
      <c r="Z14407" s="9" t="s">
        <v>24491</v>
      </c>
      <c r="AA14407" s="9" t="s">
        <v>25103</v>
      </c>
      <c r="AB14407" s="9" t="s">
        <v>18782</v>
      </c>
      <c r="AD14407" s="9" t="s">
        <v>19119</v>
      </c>
    </row>
    <row r="14408" spans="26:30">
      <c r="Z14408" s="9" t="s">
        <v>24492</v>
      </c>
      <c r="AA14408" s="9" t="s">
        <v>25103</v>
      </c>
      <c r="AB14408" s="9" t="s">
        <v>18782</v>
      </c>
      <c r="AD14408" s="9" t="s">
        <v>19119</v>
      </c>
    </row>
    <row r="14409" spans="26:30">
      <c r="Z14409" s="9" t="s">
        <v>23902</v>
      </c>
      <c r="AA14409" s="9" t="s">
        <v>25103</v>
      </c>
      <c r="AB14409" s="9" t="s">
        <v>18781</v>
      </c>
      <c r="AD14409" s="9" t="s">
        <v>19119</v>
      </c>
    </row>
    <row r="14410" spans="26:30">
      <c r="Z14410" s="9" t="s">
        <v>24493</v>
      </c>
      <c r="AA14410" s="9" t="s">
        <v>25103</v>
      </c>
      <c r="AB14410" s="9" t="s">
        <v>18781</v>
      </c>
      <c r="AD14410" s="9" t="s">
        <v>19119</v>
      </c>
    </row>
    <row r="14411" spans="26:30">
      <c r="Z14411" s="9" t="s">
        <v>24494</v>
      </c>
      <c r="AA14411" s="9" t="s">
        <v>25103</v>
      </c>
      <c r="AB14411" s="9" t="s">
        <v>18781</v>
      </c>
      <c r="AD14411" s="9" t="s">
        <v>19119</v>
      </c>
    </row>
    <row r="14412" spans="26:30">
      <c r="Z14412" s="9" t="s">
        <v>24495</v>
      </c>
      <c r="AA14412" s="9" t="s">
        <v>25103</v>
      </c>
      <c r="AB14412" s="9" t="s">
        <v>18781</v>
      </c>
      <c r="AD14412" s="9" t="s">
        <v>19119</v>
      </c>
    </row>
    <row r="14413" spans="26:30">
      <c r="Z14413" s="9"/>
      <c r="AA14413" s="9" t="s">
        <v>25103</v>
      </c>
      <c r="AB14413" s="9" t="s">
        <v>18781</v>
      </c>
      <c r="AC14413">
        <v>8.6999999999999993</v>
      </c>
      <c r="AD14413" s="9" t="s">
        <v>19119</v>
      </c>
    </row>
    <row r="14414" spans="26:30">
      <c r="Z14414" s="9" t="s">
        <v>21653</v>
      </c>
      <c r="AA14414" s="9" t="s">
        <v>25108</v>
      </c>
      <c r="AB14414" s="9" t="s">
        <v>18780</v>
      </c>
      <c r="AD14414" s="9" t="s">
        <v>19119</v>
      </c>
    </row>
    <row r="14415" spans="26:30">
      <c r="Z14415" s="9" t="s">
        <v>24496</v>
      </c>
      <c r="AA14415" s="9" t="s">
        <v>25108</v>
      </c>
      <c r="AB14415" s="9" t="s">
        <v>18780</v>
      </c>
      <c r="AD14415" s="9" t="s">
        <v>19119</v>
      </c>
    </row>
    <row r="14416" spans="26:30">
      <c r="Z14416" s="9" t="s">
        <v>20375</v>
      </c>
      <c r="AA14416" s="9" t="s">
        <v>25108</v>
      </c>
      <c r="AB14416" s="9" t="s">
        <v>18780</v>
      </c>
      <c r="AD14416" s="9" t="s">
        <v>19119</v>
      </c>
    </row>
    <row r="14417" spans="26:30">
      <c r="Z14417" s="9" t="s">
        <v>21863</v>
      </c>
      <c r="AA14417" s="9" t="s">
        <v>25108</v>
      </c>
      <c r="AB14417" s="9" t="s">
        <v>18780</v>
      </c>
      <c r="AD14417" s="9" t="s">
        <v>19119</v>
      </c>
    </row>
    <row r="14418" spans="26:30">
      <c r="Z14418" s="9"/>
      <c r="AA14418" s="9" t="s">
        <v>25103</v>
      </c>
      <c r="AB14418" s="9" t="s">
        <v>18781</v>
      </c>
      <c r="AD14418" s="9" t="s">
        <v>19119</v>
      </c>
    </row>
    <row r="14419" spans="26:30">
      <c r="Z14419" s="9"/>
      <c r="AA14419" s="9" t="s">
        <v>25104</v>
      </c>
      <c r="AB14419" s="9" t="s">
        <v>18781</v>
      </c>
      <c r="AD14419" s="9" t="s">
        <v>19119</v>
      </c>
    </row>
    <row r="14420" spans="26:30">
      <c r="Z14420" s="9" t="s">
        <v>16734</v>
      </c>
      <c r="AA14420" s="9" t="s">
        <v>25104</v>
      </c>
      <c r="AB14420" s="9" t="s">
        <v>18781</v>
      </c>
      <c r="AD14420" s="9" t="s">
        <v>19119</v>
      </c>
    </row>
    <row r="14421" spans="26:30">
      <c r="Z14421" s="9" t="s">
        <v>24497</v>
      </c>
      <c r="AA14421" s="9" t="s">
        <v>25104</v>
      </c>
      <c r="AB14421" s="9" t="s">
        <v>18781</v>
      </c>
      <c r="AD14421" s="9" t="s">
        <v>19119</v>
      </c>
    </row>
    <row r="14422" spans="26:30">
      <c r="Z14422" s="9" t="s">
        <v>24498</v>
      </c>
      <c r="AA14422" s="9" t="s">
        <v>25104</v>
      </c>
      <c r="AB14422" s="9" t="s">
        <v>18781</v>
      </c>
      <c r="AD14422" s="9" t="s">
        <v>19119</v>
      </c>
    </row>
    <row r="14423" spans="26:30">
      <c r="Z14423" s="9"/>
      <c r="AA14423" s="9" t="s">
        <v>25103</v>
      </c>
      <c r="AB14423" s="9" t="s">
        <v>18781</v>
      </c>
      <c r="AD14423" s="9" t="s">
        <v>19119</v>
      </c>
    </row>
    <row r="14424" spans="26:30">
      <c r="Z14424" s="9" t="s">
        <v>24499</v>
      </c>
      <c r="AA14424" s="9" t="s">
        <v>25103</v>
      </c>
      <c r="AB14424" s="9" t="s">
        <v>18781</v>
      </c>
      <c r="AD14424" s="9" t="s">
        <v>19119</v>
      </c>
    </row>
    <row r="14425" spans="26:30">
      <c r="Z14425" s="9" t="s">
        <v>24500</v>
      </c>
      <c r="AA14425" s="9" t="s">
        <v>25103</v>
      </c>
      <c r="AB14425" s="9" t="s">
        <v>18781</v>
      </c>
      <c r="AD14425" s="9" t="s">
        <v>19119</v>
      </c>
    </row>
    <row r="14426" spans="26:30">
      <c r="Z14426" s="9" t="s">
        <v>24501</v>
      </c>
      <c r="AA14426" s="9" t="s">
        <v>25103</v>
      </c>
      <c r="AB14426" s="9" t="s">
        <v>18781</v>
      </c>
      <c r="AD14426" s="9" t="s">
        <v>19119</v>
      </c>
    </row>
    <row r="14427" spans="26:30">
      <c r="Z14427" s="9" t="s">
        <v>20033</v>
      </c>
      <c r="AA14427" s="9" t="s">
        <v>25111</v>
      </c>
      <c r="AB14427" s="9" t="s">
        <v>18780</v>
      </c>
      <c r="AD14427" s="9" t="s">
        <v>19119</v>
      </c>
    </row>
    <row r="14428" spans="26:30">
      <c r="Z14428" s="9" t="s">
        <v>24178</v>
      </c>
      <c r="AA14428" s="9" t="s">
        <v>25111</v>
      </c>
      <c r="AB14428" s="9" t="s">
        <v>18780</v>
      </c>
      <c r="AD14428" s="9" t="s">
        <v>19119</v>
      </c>
    </row>
    <row r="14429" spans="26:30">
      <c r="Z14429" s="9" t="s">
        <v>23198</v>
      </c>
      <c r="AA14429" s="9" t="s">
        <v>25111</v>
      </c>
      <c r="AB14429" s="9" t="s">
        <v>18780</v>
      </c>
      <c r="AD14429" s="9" t="s">
        <v>19119</v>
      </c>
    </row>
    <row r="14430" spans="26:30">
      <c r="Z14430" s="9" t="s">
        <v>21371</v>
      </c>
      <c r="AA14430" s="9" t="s">
        <v>25111</v>
      </c>
      <c r="AB14430" s="9" t="s">
        <v>18780</v>
      </c>
      <c r="AD14430" s="9" t="s">
        <v>19119</v>
      </c>
    </row>
    <row r="14431" spans="26:30">
      <c r="Z14431" s="9" t="s">
        <v>24502</v>
      </c>
      <c r="AA14431" s="9" t="s">
        <v>25103</v>
      </c>
      <c r="AB14431" s="9" t="s">
        <v>18780</v>
      </c>
      <c r="AD14431" s="9" t="s">
        <v>19119</v>
      </c>
    </row>
    <row r="14432" spans="26:30">
      <c r="Z14432" s="9" t="s">
        <v>24503</v>
      </c>
      <c r="AA14432" s="9" t="s">
        <v>25103</v>
      </c>
      <c r="AB14432" s="9" t="s">
        <v>18780</v>
      </c>
      <c r="AD14432" s="9" t="s">
        <v>19119</v>
      </c>
    </row>
    <row r="14433" spans="26:30">
      <c r="Z14433" s="9" t="s">
        <v>24504</v>
      </c>
      <c r="AA14433" s="9" t="s">
        <v>25103</v>
      </c>
      <c r="AB14433" s="9" t="s">
        <v>18780</v>
      </c>
      <c r="AD14433" s="9" t="s">
        <v>19119</v>
      </c>
    </row>
    <row r="14434" spans="26:30">
      <c r="Z14434" s="9" t="s">
        <v>24505</v>
      </c>
      <c r="AA14434" s="9" t="s">
        <v>25103</v>
      </c>
      <c r="AB14434" s="9" t="s">
        <v>18780</v>
      </c>
      <c r="AD14434" s="9" t="s">
        <v>19119</v>
      </c>
    </row>
    <row r="14435" spans="26:30">
      <c r="Z14435" s="9" t="s">
        <v>24506</v>
      </c>
      <c r="AA14435" s="9" t="s">
        <v>25106</v>
      </c>
      <c r="AB14435" s="9" t="s">
        <v>18781</v>
      </c>
      <c r="AD14435" s="9" t="s">
        <v>19119</v>
      </c>
    </row>
    <row r="14436" spans="26:30">
      <c r="Z14436" s="9" t="s">
        <v>24507</v>
      </c>
      <c r="AA14436" s="9" t="s">
        <v>25106</v>
      </c>
      <c r="AB14436" s="9" t="s">
        <v>18781</v>
      </c>
      <c r="AD14436" s="9" t="s">
        <v>19119</v>
      </c>
    </row>
    <row r="14437" spans="26:30">
      <c r="Z14437" s="9" t="s">
        <v>19795</v>
      </c>
      <c r="AA14437" s="9" t="s">
        <v>25106</v>
      </c>
      <c r="AB14437" s="9" t="s">
        <v>18782</v>
      </c>
      <c r="AD14437" s="9" t="s">
        <v>19119</v>
      </c>
    </row>
    <row r="14438" spans="26:30">
      <c r="Z14438" s="9" t="s">
        <v>24508</v>
      </c>
      <c r="AA14438" s="9" t="s">
        <v>25106</v>
      </c>
      <c r="AB14438" s="9" t="s">
        <v>18782</v>
      </c>
      <c r="AD14438" s="9" t="s">
        <v>19119</v>
      </c>
    </row>
    <row r="14439" spans="26:30">
      <c r="Z14439" s="9" t="s">
        <v>24509</v>
      </c>
      <c r="AA14439" s="9" t="s">
        <v>25106</v>
      </c>
      <c r="AB14439" s="9" t="s">
        <v>18782</v>
      </c>
      <c r="AD14439" s="9" t="s">
        <v>19119</v>
      </c>
    </row>
    <row r="14440" spans="26:30">
      <c r="Z14440" s="9" t="s">
        <v>20821</v>
      </c>
      <c r="AA14440" s="9" t="s">
        <v>25106</v>
      </c>
      <c r="AB14440" s="9" t="s">
        <v>18782</v>
      </c>
      <c r="AD14440" s="9" t="s">
        <v>19119</v>
      </c>
    </row>
    <row r="14441" spans="26:30">
      <c r="Z14441" s="9"/>
      <c r="AA14441" s="9" t="s">
        <v>25103</v>
      </c>
      <c r="AB14441" s="9" t="s">
        <v>18781</v>
      </c>
      <c r="AD14441" s="9" t="s">
        <v>19119</v>
      </c>
    </row>
    <row r="14442" spans="26:30">
      <c r="Z14442" s="9"/>
      <c r="AA14442" s="9" t="s">
        <v>25103</v>
      </c>
      <c r="AB14442" s="9" t="s">
        <v>18782</v>
      </c>
      <c r="AD14442" s="9" t="s">
        <v>19119</v>
      </c>
    </row>
    <row r="14443" spans="26:30">
      <c r="Z14443" s="9"/>
      <c r="AA14443" s="9" t="s">
        <v>25103</v>
      </c>
      <c r="AB14443" s="9" t="s">
        <v>18782</v>
      </c>
      <c r="AD14443" s="9" t="s">
        <v>19119</v>
      </c>
    </row>
    <row r="14444" spans="26:30">
      <c r="Z14444" s="9" t="s">
        <v>24510</v>
      </c>
      <c r="AA14444" s="9" t="s">
        <v>25106</v>
      </c>
      <c r="AB14444" s="9" t="s">
        <v>18780</v>
      </c>
      <c r="AC14444">
        <v>9</v>
      </c>
      <c r="AD14444" s="9" t="s">
        <v>19119</v>
      </c>
    </row>
    <row r="14445" spans="26:30">
      <c r="Z14445" s="9" t="s">
        <v>24511</v>
      </c>
      <c r="AA14445" s="9" t="s">
        <v>25106</v>
      </c>
      <c r="AB14445" s="9" t="s">
        <v>18780</v>
      </c>
      <c r="AC14445">
        <v>9</v>
      </c>
      <c r="AD14445" s="9" t="s">
        <v>19119</v>
      </c>
    </row>
    <row r="14446" spans="26:30">
      <c r="Z14446" s="9" t="s">
        <v>24512</v>
      </c>
      <c r="AA14446" s="9" t="s">
        <v>25106</v>
      </c>
      <c r="AB14446" s="9" t="s">
        <v>18780</v>
      </c>
      <c r="AC14446">
        <v>9</v>
      </c>
      <c r="AD14446" s="9" t="s">
        <v>19119</v>
      </c>
    </row>
    <row r="14447" spans="26:30">
      <c r="Z14447" s="9" t="s">
        <v>24513</v>
      </c>
      <c r="AA14447" s="9" t="s">
        <v>25106</v>
      </c>
      <c r="AB14447" s="9" t="s">
        <v>18780</v>
      </c>
      <c r="AC14447">
        <v>9</v>
      </c>
      <c r="AD14447" s="9" t="s">
        <v>19119</v>
      </c>
    </row>
    <row r="14448" spans="26:30">
      <c r="Z14448" s="9" t="s">
        <v>24153</v>
      </c>
      <c r="AA14448" s="9" t="s">
        <v>25104</v>
      </c>
      <c r="AB14448" s="9" t="s">
        <v>18781</v>
      </c>
      <c r="AD14448" s="9" t="s">
        <v>19119</v>
      </c>
    </row>
    <row r="14449" spans="26:30">
      <c r="Z14449" s="9" t="s">
        <v>24154</v>
      </c>
      <c r="AA14449" s="9" t="s">
        <v>25104</v>
      </c>
      <c r="AB14449" s="9" t="s">
        <v>18781</v>
      </c>
      <c r="AD14449" s="9" t="s">
        <v>19119</v>
      </c>
    </row>
    <row r="14450" spans="26:30">
      <c r="Z14450" s="9" t="s">
        <v>24155</v>
      </c>
      <c r="AA14450" s="9" t="s">
        <v>25104</v>
      </c>
      <c r="AB14450" s="9" t="s">
        <v>18781</v>
      </c>
      <c r="AD14450" s="9" t="s">
        <v>19119</v>
      </c>
    </row>
    <row r="14451" spans="26:30">
      <c r="Z14451" s="9" t="s">
        <v>24156</v>
      </c>
      <c r="AA14451" s="9" t="s">
        <v>25104</v>
      </c>
      <c r="AB14451" s="9" t="s">
        <v>18781</v>
      </c>
      <c r="AD14451" s="9" t="s">
        <v>19119</v>
      </c>
    </row>
    <row r="14452" spans="26:30">
      <c r="Z14452" s="9" t="s">
        <v>24514</v>
      </c>
      <c r="AA14452" s="9" t="s">
        <v>25103</v>
      </c>
      <c r="AB14452" s="9" t="s">
        <v>18781</v>
      </c>
      <c r="AD14452" s="9" t="s">
        <v>19119</v>
      </c>
    </row>
    <row r="14453" spans="26:30">
      <c r="Z14453" s="9" t="s">
        <v>24515</v>
      </c>
      <c r="AA14453" s="9" t="s">
        <v>25103</v>
      </c>
      <c r="AB14453" s="9" t="s">
        <v>18781</v>
      </c>
      <c r="AD14453" s="9" t="s">
        <v>19119</v>
      </c>
    </row>
    <row r="14454" spans="26:30">
      <c r="Z14454" s="9" t="s">
        <v>21719</v>
      </c>
      <c r="AA14454" s="9" t="s">
        <v>25108</v>
      </c>
      <c r="AB14454" s="9" t="s">
        <v>18780</v>
      </c>
      <c r="AD14454" s="9" t="s">
        <v>19119</v>
      </c>
    </row>
    <row r="14455" spans="26:30">
      <c r="Z14455" s="9" t="s">
        <v>19394</v>
      </c>
      <c r="AA14455" s="9" t="s">
        <v>25108</v>
      </c>
      <c r="AB14455" s="9" t="s">
        <v>18780</v>
      </c>
      <c r="AD14455" s="9" t="s">
        <v>19119</v>
      </c>
    </row>
    <row r="14456" spans="26:30">
      <c r="Z14456" s="9" t="s">
        <v>21112</v>
      </c>
      <c r="AA14456" s="9" t="s">
        <v>25108</v>
      </c>
      <c r="AB14456" s="9" t="s">
        <v>18780</v>
      </c>
      <c r="AD14456" s="9" t="s">
        <v>19119</v>
      </c>
    </row>
    <row r="14457" spans="26:30">
      <c r="Z14457" s="9" t="s">
        <v>24516</v>
      </c>
      <c r="AA14457" s="9" t="s">
        <v>25108</v>
      </c>
      <c r="AB14457" s="9" t="s">
        <v>18780</v>
      </c>
      <c r="AD14457" s="9" t="s">
        <v>19119</v>
      </c>
    </row>
    <row r="14458" spans="26:30">
      <c r="Z14458" s="9" t="s">
        <v>12312</v>
      </c>
      <c r="AA14458" s="9" t="s">
        <v>25104</v>
      </c>
      <c r="AB14458" s="9" t="s">
        <v>18781</v>
      </c>
      <c r="AD14458" s="9" t="s">
        <v>19119</v>
      </c>
    </row>
    <row r="14459" spans="26:30">
      <c r="Z14459" s="9" t="s">
        <v>24517</v>
      </c>
      <c r="AA14459" s="9" t="s">
        <v>25104</v>
      </c>
      <c r="AB14459" s="9" t="s">
        <v>18781</v>
      </c>
      <c r="AD14459" s="9" t="s">
        <v>19119</v>
      </c>
    </row>
    <row r="14460" spans="26:30">
      <c r="Z14460" s="9" t="s">
        <v>22515</v>
      </c>
      <c r="AA14460" s="9" t="s">
        <v>25104</v>
      </c>
      <c r="AB14460" s="9" t="s">
        <v>18781</v>
      </c>
      <c r="AD14460" s="9" t="s">
        <v>19119</v>
      </c>
    </row>
    <row r="14461" spans="26:30">
      <c r="Z14461" s="9" t="s">
        <v>21380</v>
      </c>
      <c r="AA14461" s="9" t="s">
        <v>25104</v>
      </c>
      <c r="AB14461" s="9" t="s">
        <v>18781</v>
      </c>
      <c r="AD14461" s="9" t="s">
        <v>19119</v>
      </c>
    </row>
    <row r="14462" spans="26:30">
      <c r="Z14462" s="9" t="s">
        <v>24518</v>
      </c>
      <c r="AA14462" s="9" t="s">
        <v>25112</v>
      </c>
      <c r="AB14462" s="9" t="s">
        <v>18782</v>
      </c>
      <c r="AD14462" s="9" t="s">
        <v>19119</v>
      </c>
    </row>
    <row r="14463" spans="26:30">
      <c r="Z14463" s="9" t="s">
        <v>24519</v>
      </c>
      <c r="AA14463" s="9" t="s">
        <v>25112</v>
      </c>
      <c r="AB14463" s="9" t="s">
        <v>18782</v>
      </c>
      <c r="AD14463" s="9" t="s">
        <v>19119</v>
      </c>
    </row>
    <row r="14464" spans="26:30">
      <c r="Z14464" s="9" t="s">
        <v>24520</v>
      </c>
      <c r="AA14464" s="9" t="s">
        <v>25112</v>
      </c>
      <c r="AB14464" s="9" t="s">
        <v>18782</v>
      </c>
      <c r="AD14464" s="9" t="s">
        <v>19119</v>
      </c>
    </row>
    <row r="14465" spans="26:30">
      <c r="Z14465" s="9" t="s">
        <v>24521</v>
      </c>
      <c r="AA14465" s="9" t="s">
        <v>25112</v>
      </c>
      <c r="AB14465" s="9" t="s">
        <v>18782</v>
      </c>
      <c r="AD14465" s="9" t="s">
        <v>19119</v>
      </c>
    </row>
    <row r="14466" spans="26:30">
      <c r="Z14466" s="9"/>
      <c r="AA14466" s="9" t="s">
        <v>25103</v>
      </c>
      <c r="AB14466" s="9" t="s">
        <v>18781</v>
      </c>
      <c r="AD14466" s="9" t="s">
        <v>19119</v>
      </c>
    </row>
    <row r="14467" spans="26:30">
      <c r="Z14467" s="9"/>
      <c r="AA14467" s="9" t="s">
        <v>25103</v>
      </c>
      <c r="AB14467" s="9" t="s">
        <v>18781</v>
      </c>
      <c r="AD14467" s="9" t="s">
        <v>19119</v>
      </c>
    </row>
    <row r="14468" spans="26:30">
      <c r="Z14468" s="9"/>
      <c r="AA14468" s="9" t="s">
        <v>25111</v>
      </c>
      <c r="AB14468" s="9" t="s">
        <v>18782</v>
      </c>
      <c r="AD14468" s="9" t="s">
        <v>19119</v>
      </c>
    </row>
    <row r="14469" spans="26:30">
      <c r="Z14469" s="9" t="s">
        <v>16796</v>
      </c>
      <c r="AA14469" s="9" t="s">
        <v>25104</v>
      </c>
      <c r="AB14469" s="9" t="s">
        <v>18781</v>
      </c>
      <c r="AD14469" s="9" t="s">
        <v>19119</v>
      </c>
    </row>
    <row r="14470" spans="26:30">
      <c r="Z14470" s="9" t="s">
        <v>24522</v>
      </c>
      <c r="AA14470" s="9" t="s">
        <v>25103</v>
      </c>
      <c r="AB14470" s="9" t="s">
        <v>18781</v>
      </c>
      <c r="AD14470" s="9" t="s">
        <v>19119</v>
      </c>
    </row>
    <row r="14471" spans="26:30">
      <c r="Z14471" s="9" t="s">
        <v>24523</v>
      </c>
      <c r="AA14471" s="9" t="s">
        <v>25103</v>
      </c>
      <c r="AB14471" s="9" t="s">
        <v>18781</v>
      </c>
      <c r="AD14471" s="9" t="s">
        <v>19119</v>
      </c>
    </row>
    <row r="14472" spans="26:30">
      <c r="Z14472" s="9" t="s">
        <v>22667</v>
      </c>
      <c r="AA14472" s="9" t="s">
        <v>25104</v>
      </c>
      <c r="AB14472" s="9" t="s">
        <v>18782</v>
      </c>
      <c r="AC14472">
        <v>9.4</v>
      </c>
      <c r="AD14472" s="9" t="s">
        <v>19119</v>
      </c>
    </row>
    <row r="14473" spans="26:30">
      <c r="Z14473" s="9" t="s">
        <v>24524</v>
      </c>
      <c r="AA14473" s="9" t="s">
        <v>25104</v>
      </c>
      <c r="AB14473" s="9" t="s">
        <v>18782</v>
      </c>
      <c r="AC14473">
        <v>9.4</v>
      </c>
      <c r="AD14473" s="9" t="s">
        <v>19119</v>
      </c>
    </row>
    <row r="14474" spans="26:30">
      <c r="Z14474" s="9" t="s">
        <v>20309</v>
      </c>
      <c r="AA14474" s="9" t="s">
        <v>25104</v>
      </c>
      <c r="AB14474" s="9" t="s">
        <v>18782</v>
      </c>
      <c r="AC14474">
        <v>9.4</v>
      </c>
      <c r="AD14474" s="9" t="s">
        <v>19119</v>
      </c>
    </row>
    <row r="14475" spans="26:30">
      <c r="Z14475" s="9" t="s">
        <v>24525</v>
      </c>
      <c r="AA14475" s="9" t="s">
        <v>25104</v>
      </c>
      <c r="AB14475" s="9" t="s">
        <v>18782</v>
      </c>
      <c r="AC14475">
        <v>9.4</v>
      </c>
      <c r="AD14475" s="9" t="s">
        <v>19119</v>
      </c>
    </row>
    <row r="14476" spans="26:30">
      <c r="Z14476" s="9" t="s">
        <v>24055</v>
      </c>
      <c r="AA14476" s="9" t="s">
        <v>25103</v>
      </c>
      <c r="AB14476" s="9" t="s">
        <v>18781</v>
      </c>
      <c r="AD14476" s="9" t="s">
        <v>19119</v>
      </c>
    </row>
    <row r="14477" spans="26:30">
      <c r="Z14477" s="9" t="s">
        <v>24526</v>
      </c>
      <c r="AA14477" s="9" t="s">
        <v>25103</v>
      </c>
      <c r="AB14477" s="9" t="s">
        <v>18781</v>
      </c>
      <c r="AD14477" s="9" t="s">
        <v>19119</v>
      </c>
    </row>
    <row r="14478" spans="26:30">
      <c r="Z14478" s="9" t="s">
        <v>23982</v>
      </c>
      <c r="AA14478" s="9" t="s">
        <v>25103</v>
      </c>
      <c r="AB14478" s="9" t="s">
        <v>18781</v>
      </c>
      <c r="AD14478" s="9" t="s">
        <v>19119</v>
      </c>
    </row>
    <row r="14479" spans="26:30">
      <c r="Z14479" s="9" t="s">
        <v>24527</v>
      </c>
      <c r="AA14479" s="9" t="s">
        <v>25107</v>
      </c>
      <c r="AB14479" s="9" t="s">
        <v>18780</v>
      </c>
      <c r="AD14479" s="9" t="s">
        <v>19119</v>
      </c>
    </row>
    <row r="14480" spans="26:30">
      <c r="Z14480" s="9" t="s">
        <v>20752</v>
      </c>
      <c r="AA14480" s="9" t="s">
        <v>25107</v>
      </c>
      <c r="AB14480" s="9" t="s">
        <v>18780</v>
      </c>
      <c r="AD14480" s="9" t="s">
        <v>19119</v>
      </c>
    </row>
    <row r="14481" spans="26:30">
      <c r="Z14481" s="9" t="s">
        <v>22499</v>
      </c>
      <c r="AA14481" s="9" t="s">
        <v>25107</v>
      </c>
      <c r="AB14481" s="9" t="s">
        <v>18780</v>
      </c>
      <c r="AD14481" s="9" t="s">
        <v>19119</v>
      </c>
    </row>
    <row r="14482" spans="26:30">
      <c r="Z14482" s="9" t="s">
        <v>23438</v>
      </c>
      <c r="AA14482" s="9" t="s">
        <v>25107</v>
      </c>
      <c r="AB14482" s="9" t="s">
        <v>18780</v>
      </c>
      <c r="AD14482" s="9" t="s">
        <v>19119</v>
      </c>
    </row>
    <row r="14483" spans="26:30">
      <c r="Z14483" s="9" t="s">
        <v>24528</v>
      </c>
      <c r="AA14483" s="9" t="s">
        <v>25104</v>
      </c>
      <c r="AB14483" s="9" t="s">
        <v>18782</v>
      </c>
      <c r="AD14483" s="9" t="s">
        <v>19119</v>
      </c>
    </row>
    <row r="14484" spans="26:30">
      <c r="Z14484" s="9" t="s">
        <v>24529</v>
      </c>
      <c r="AA14484" s="9" t="s">
        <v>25104</v>
      </c>
      <c r="AB14484" s="9" t="s">
        <v>18782</v>
      </c>
      <c r="AD14484" s="9" t="s">
        <v>19119</v>
      </c>
    </row>
    <row r="14485" spans="26:30">
      <c r="Z14485" s="9" t="s">
        <v>10832</v>
      </c>
      <c r="AA14485" s="9" t="s">
        <v>25104</v>
      </c>
      <c r="AB14485" s="9" t="s">
        <v>18782</v>
      </c>
      <c r="AD14485" s="9" t="s">
        <v>19119</v>
      </c>
    </row>
    <row r="14486" spans="26:30">
      <c r="Z14486" s="9" t="s">
        <v>24530</v>
      </c>
      <c r="AA14486" s="9" t="s">
        <v>25103</v>
      </c>
      <c r="AB14486" s="9" t="s">
        <v>18781</v>
      </c>
      <c r="AD14486" s="9" t="s">
        <v>19119</v>
      </c>
    </row>
    <row r="14487" spans="26:30">
      <c r="Z14487" s="9" t="s">
        <v>23268</v>
      </c>
      <c r="AA14487" s="9" t="s">
        <v>25103</v>
      </c>
      <c r="AB14487" s="9" t="s">
        <v>18781</v>
      </c>
      <c r="AD14487" s="9" t="s">
        <v>19119</v>
      </c>
    </row>
    <row r="14488" spans="26:30">
      <c r="Z14488" s="9" t="s">
        <v>20869</v>
      </c>
      <c r="AA14488" s="9" t="s">
        <v>25104</v>
      </c>
      <c r="AB14488" s="9" t="s">
        <v>18781</v>
      </c>
      <c r="AD14488" s="9" t="s">
        <v>19119</v>
      </c>
    </row>
    <row r="14489" spans="26:30">
      <c r="Z14489" s="9" t="s">
        <v>24531</v>
      </c>
      <c r="AA14489" s="9" t="s">
        <v>25104</v>
      </c>
      <c r="AB14489" s="9" t="s">
        <v>18781</v>
      </c>
      <c r="AD14489" s="9" t="s">
        <v>19119</v>
      </c>
    </row>
    <row r="14490" spans="26:30">
      <c r="Z14490" s="9" t="s">
        <v>16826</v>
      </c>
      <c r="AA14490" s="9" t="s">
        <v>25104</v>
      </c>
      <c r="AB14490" s="9" t="s">
        <v>18781</v>
      </c>
      <c r="AD14490" s="9" t="s">
        <v>19119</v>
      </c>
    </row>
    <row r="14491" spans="26:30">
      <c r="Z14491" s="9" t="s">
        <v>10172</v>
      </c>
      <c r="AA14491" s="9" t="s">
        <v>25105</v>
      </c>
      <c r="AB14491" s="9" t="s">
        <v>18780</v>
      </c>
      <c r="AD14491" s="9" t="s">
        <v>19119</v>
      </c>
    </row>
    <row r="14492" spans="26:30">
      <c r="Z14492" s="9" t="s">
        <v>24532</v>
      </c>
      <c r="AA14492" s="9" t="s">
        <v>25105</v>
      </c>
      <c r="AB14492" s="9" t="s">
        <v>18780</v>
      </c>
      <c r="AD14492" s="9" t="s">
        <v>19119</v>
      </c>
    </row>
    <row r="14493" spans="26:30">
      <c r="Z14493" s="9" t="s">
        <v>20565</v>
      </c>
      <c r="AA14493" s="9" t="s">
        <v>25105</v>
      </c>
      <c r="AB14493" s="9" t="s">
        <v>18780</v>
      </c>
      <c r="AD14493" s="9" t="s">
        <v>19119</v>
      </c>
    </row>
    <row r="14494" spans="26:30">
      <c r="Z14494" s="9" t="s">
        <v>24533</v>
      </c>
      <c r="AA14494" s="9" t="s">
        <v>25105</v>
      </c>
      <c r="AB14494" s="9" t="s">
        <v>18780</v>
      </c>
      <c r="AD14494" s="9" t="s">
        <v>19119</v>
      </c>
    </row>
    <row r="14495" spans="26:30">
      <c r="Z14495" s="9" t="s">
        <v>16833</v>
      </c>
      <c r="AA14495" s="9" t="s">
        <v>25103</v>
      </c>
      <c r="AB14495" s="9" t="s">
        <v>18781</v>
      </c>
      <c r="AD14495" s="9" t="s">
        <v>19119</v>
      </c>
    </row>
    <row r="14496" spans="26:30">
      <c r="Z14496" s="9" t="s">
        <v>23777</v>
      </c>
      <c r="AA14496" s="9" t="s">
        <v>25103</v>
      </c>
      <c r="AB14496" s="9" t="s">
        <v>18781</v>
      </c>
      <c r="AD14496" s="9" t="s">
        <v>19119</v>
      </c>
    </row>
    <row r="14497" spans="26:30">
      <c r="Z14497" s="9" t="s">
        <v>24534</v>
      </c>
      <c r="AA14497" s="9" t="s">
        <v>25103</v>
      </c>
      <c r="AB14497" s="9" t="s">
        <v>18781</v>
      </c>
      <c r="AD14497" s="9" t="s">
        <v>19119</v>
      </c>
    </row>
    <row r="14498" spans="26:30">
      <c r="Z14498" s="9" t="s">
        <v>24535</v>
      </c>
      <c r="AA14498" s="9" t="s">
        <v>25113</v>
      </c>
      <c r="AB14498" s="9" t="s">
        <v>18782</v>
      </c>
      <c r="AD14498" s="9" t="s">
        <v>19119</v>
      </c>
    </row>
    <row r="14499" spans="26:30">
      <c r="Z14499" s="9" t="s">
        <v>11317</v>
      </c>
      <c r="AA14499" s="9" t="s">
        <v>25113</v>
      </c>
      <c r="AB14499" s="9" t="s">
        <v>18782</v>
      </c>
      <c r="AD14499" s="9" t="s">
        <v>19119</v>
      </c>
    </row>
    <row r="14500" spans="26:30">
      <c r="Z14500" s="9"/>
      <c r="AA14500" s="9" t="s">
        <v>25103</v>
      </c>
      <c r="AB14500" s="9" t="s">
        <v>18781</v>
      </c>
      <c r="AD14500" s="9" t="s">
        <v>19119</v>
      </c>
    </row>
    <row r="14501" spans="26:30">
      <c r="Z14501" s="9"/>
      <c r="AA14501" s="9" t="s">
        <v>25103</v>
      </c>
      <c r="AB14501" s="9" t="s">
        <v>18781</v>
      </c>
      <c r="AC14501">
        <v>8.1999999999999993</v>
      </c>
      <c r="AD14501" s="9" t="s">
        <v>19119</v>
      </c>
    </row>
    <row r="14502" spans="26:30">
      <c r="Z14502" s="9" t="s">
        <v>24536</v>
      </c>
      <c r="AA14502" s="9" t="s">
        <v>25103</v>
      </c>
      <c r="AB14502" s="9" t="s">
        <v>18782</v>
      </c>
      <c r="AD14502" s="9" t="s">
        <v>19119</v>
      </c>
    </row>
    <row r="14503" spans="26:30">
      <c r="Z14503" s="9" t="s">
        <v>19224</v>
      </c>
      <c r="AA14503" s="9" t="s">
        <v>25103</v>
      </c>
      <c r="AB14503" s="9" t="s">
        <v>18782</v>
      </c>
      <c r="AD14503" s="9" t="s">
        <v>19119</v>
      </c>
    </row>
    <row r="14504" spans="26:30">
      <c r="Z14504" s="9" t="s">
        <v>2498</v>
      </c>
      <c r="AA14504" s="9" t="s">
        <v>25103</v>
      </c>
      <c r="AB14504" s="9" t="s">
        <v>18782</v>
      </c>
      <c r="AD14504" s="9" t="s">
        <v>19119</v>
      </c>
    </row>
    <row r="14505" spans="26:30">
      <c r="Z14505" s="9"/>
      <c r="AA14505" s="9" t="s">
        <v>25103</v>
      </c>
      <c r="AB14505" s="9" t="s">
        <v>18781</v>
      </c>
      <c r="AD14505" s="9" t="s">
        <v>19119</v>
      </c>
    </row>
    <row r="14506" spans="26:30">
      <c r="Z14506" s="9" t="s">
        <v>19631</v>
      </c>
      <c r="AA14506" s="9" t="s">
        <v>25105</v>
      </c>
      <c r="AB14506" s="9" t="s">
        <v>18780</v>
      </c>
      <c r="AD14506" s="9" t="s">
        <v>19119</v>
      </c>
    </row>
    <row r="14507" spans="26:30">
      <c r="Z14507" s="9" t="s">
        <v>20292</v>
      </c>
      <c r="AA14507" s="9" t="s">
        <v>25105</v>
      </c>
      <c r="AB14507" s="9" t="s">
        <v>18780</v>
      </c>
      <c r="AD14507" s="9" t="s">
        <v>19119</v>
      </c>
    </row>
    <row r="14508" spans="26:30">
      <c r="Z14508" s="9" t="s">
        <v>19527</v>
      </c>
      <c r="AA14508" s="9" t="s">
        <v>25105</v>
      </c>
      <c r="AB14508" s="9" t="s">
        <v>18780</v>
      </c>
      <c r="AD14508" s="9" t="s">
        <v>19119</v>
      </c>
    </row>
    <row r="14509" spans="26:30">
      <c r="Z14509" s="9" t="s">
        <v>21655</v>
      </c>
      <c r="AA14509" s="9" t="s">
        <v>25105</v>
      </c>
      <c r="AB14509" s="9" t="s">
        <v>18780</v>
      </c>
      <c r="AD14509" s="9" t="s">
        <v>19119</v>
      </c>
    </row>
    <row r="14510" spans="26:30">
      <c r="Z14510" s="9" t="s">
        <v>20929</v>
      </c>
      <c r="AA14510" s="9" t="s">
        <v>25107</v>
      </c>
      <c r="AB14510" s="9" t="s">
        <v>18780</v>
      </c>
      <c r="AD14510" s="9" t="s">
        <v>19119</v>
      </c>
    </row>
    <row r="14511" spans="26:30">
      <c r="Z14511" s="9" t="s">
        <v>24537</v>
      </c>
      <c r="AA14511" s="9" t="s">
        <v>25107</v>
      </c>
      <c r="AB14511" s="9" t="s">
        <v>18780</v>
      </c>
      <c r="AD14511" s="9" t="s">
        <v>19119</v>
      </c>
    </row>
    <row r="14512" spans="26:30">
      <c r="Z14512" s="9" t="s">
        <v>19701</v>
      </c>
      <c r="AA14512" s="9" t="s">
        <v>25107</v>
      </c>
      <c r="AB14512" s="9" t="s">
        <v>18780</v>
      </c>
      <c r="AD14512" s="9" t="s">
        <v>19119</v>
      </c>
    </row>
    <row r="14513" spans="26:30">
      <c r="Z14513" s="9" t="s">
        <v>24538</v>
      </c>
      <c r="AA14513" s="9" t="s">
        <v>25107</v>
      </c>
      <c r="AB14513" s="9" t="s">
        <v>18780</v>
      </c>
      <c r="AD14513" s="9" t="s">
        <v>19119</v>
      </c>
    </row>
    <row r="14514" spans="26:30">
      <c r="Z14514" s="9" t="s">
        <v>6835</v>
      </c>
      <c r="AA14514" s="9" t="s">
        <v>25103</v>
      </c>
      <c r="AB14514" s="9" t="s">
        <v>18781</v>
      </c>
      <c r="AC14514">
        <v>5.2</v>
      </c>
      <c r="AD14514" s="9" t="s">
        <v>19119</v>
      </c>
    </row>
    <row r="14515" spans="26:30">
      <c r="Z14515" s="9"/>
      <c r="AA14515" s="9" t="s">
        <v>25103</v>
      </c>
      <c r="AB14515" s="9" t="s">
        <v>18781</v>
      </c>
      <c r="AD14515" s="9" t="s">
        <v>19119</v>
      </c>
    </row>
    <row r="14516" spans="26:30">
      <c r="Z14516" s="9" t="s">
        <v>16869</v>
      </c>
      <c r="AA14516" s="9" t="s">
        <v>25103</v>
      </c>
      <c r="AB14516" s="9" t="s">
        <v>18781</v>
      </c>
      <c r="AD14516" s="9" t="s">
        <v>19119</v>
      </c>
    </row>
    <row r="14517" spans="26:30">
      <c r="Z14517" s="9"/>
      <c r="AA14517" s="9" t="s">
        <v>25104</v>
      </c>
      <c r="AB14517" s="9" t="s">
        <v>18782</v>
      </c>
      <c r="AD14517" s="9" t="s">
        <v>19119</v>
      </c>
    </row>
    <row r="14518" spans="26:30">
      <c r="Z14518" s="9" t="s">
        <v>19043</v>
      </c>
      <c r="AA14518" s="9" t="s">
        <v>25103</v>
      </c>
      <c r="AB14518" s="9" t="s">
        <v>18781</v>
      </c>
      <c r="AD14518" s="9" t="s">
        <v>19119</v>
      </c>
    </row>
    <row r="14519" spans="26:30">
      <c r="Z14519" s="9" t="s">
        <v>9458</v>
      </c>
      <c r="AA14519" s="9" t="s">
        <v>25103</v>
      </c>
      <c r="AB14519" s="9" t="s">
        <v>18781</v>
      </c>
      <c r="AD14519" s="9" t="s">
        <v>19119</v>
      </c>
    </row>
    <row r="14520" spans="26:30">
      <c r="Z14520" s="9" t="s">
        <v>24539</v>
      </c>
      <c r="AA14520" s="9" t="s">
        <v>25103</v>
      </c>
      <c r="AB14520" s="9" t="s">
        <v>18781</v>
      </c>
      <c r="AD14520" s="9" t="s">
        <v>19119</v>
      </c>
    </row>
    <row r="14521" spans="26:30">
      <c r="Z14521" s="9" t="s">
        <v>24540</v>
      </c>
      <c r="AA14521" s="9" t="s">
        <v>25103</v>
      </c>
      <c r="AB14521" s="9" t="s">
        <v>18781</v>
      </c>
      <c r="AD14521" s="9" t="s">
        <v>19119</v>
      </c>
    </row>
    <row r="14522" spans="26:30">
      <c r="Z14522" s="9"/>
      <c r="AA14522" s="9" t="s">
        <v>25104</v>
      </c>
      <c r="AB14522" s="9" t="s">
        <v>18781</v>
      </c>
      <c r="AD14522" s="9" t="s">
        <v>19119</v>
      </c>
    </row>
    <row r="14523" spans="26:30">
      <c r="Z14523" s="9"/>
      <c r="AA14523" s="9" t="s">
        <v>25103</v>
      </c>
      <c r="AB14523" s="9" t="s">
        <v>18781</v>
      </c>
      <c r="AD14523" s="9" t="s">
        <v>19119</v>
      </c>
    </row>
    <row r="14524" spans="26:30">
      <c r="Z14524" s="9" t="s">
        <v>24541</v>
      </c>
      <c r="AA14524" s="9" t="s">
        <v>25103</v>
      </c>
      <c r="AB14524" s="9" t="s">
        <v>18782</v>
      </c>
      <c r="AD14524" s="9" t="s">
        <v>19119</v>
      </c>
    </row>
    <row r="14525" spans="26:30">
      <c r="Z14525" s="9" t="s">
        <v>24542</v>
      </c>
      <c r="AA14525" s="9" t="s">
        <v>25103</v>
      </c>
      <c r="AB14525" s="9" t="s">
        <v>18782</v>
      </c>
      <c r="AD14525" s="9" t="s">
        <v>19119</v>
      </c>
    </row>
    <row r="14526" spans="26:30">
      <c r="Z14526" s="9" t="s">
        <v>24543</v>
      </c>
      <c r="AA14526" s="9" t="s">
        <v>25103</v>
      </c>
      <c r="AB14526" s="9" t="s">
        <v>18782</v>
      </c>
      <c r="AD14526" s="9" t="s">
        <v>19119</v>
      </c>
    </row>
    <row r="14527" spans="26:30">
      <c r="Z14527" s="9" t="s">
        <v>24544</v>
      </c>
      <c r="AA14527" s="9" t="s">
        <v>25103</v>
      </c>
      <c r="AB14527" s="9" t="s">
        <v>18782</v>
      </c>
      <c r="AD14527" s="9" t="s">
        <v>19119</v>
      </c>
    </row>
    <row r="14528" spans="26:30">
      <c r="Z14528" s="9" t="s">
        <v>24545</v>
      </c>
      <c r="AA14528" s="9" t="s">
        <v>25103</v>
      </c>
      <c r="AB14528" s="9" t="s">
        <v>18781</v>
      </c>
      <c r="AD14528" s="9" t="s">
        <v>19119</v>
      </c>
    </row>
    <row r="14529" spans="26:30">
      <c r="Z14529" s="9" t="s">
        <v>24546</v>
      </c>
      <c r="AA14529" s="9" t="s">
        <v>25103</v>
      </c>
      <c r="AB14529" s="9" t="s">
        <v>18781</v>
      </c>
      <c r="AD14529" s="9" t="s">
        <v>19119</v>
      </c>
    </row>
    <row r="14530" spans="26:30">
      <c r="Z14530" s="9" t="s">
        <v>24547</v>
      </c>
      <c r="AA14530" s="9" t="s">
        <v>25103</v>
      </c>
      <c r="AB14530" s="9" t="s">
        <v>18781</v>
      </c>
      <c r="AD14530" s="9" t="s">
        <v>19119</v>
      </c>
    </row>
    <row r="14531" spans="26:30">
      <c r="Z14531" s="9" t="s">
        <v>24248</v>
      </c>
      <c r="AA14531" s="9" t="s">
        <v>25110</v>
      </c>
      <c r="AB14531" s="9" t="s">
        <v>18782</v>
      </c>
      <c r="AD14531" s="9" t="s">
        <v>19119</v>
      </c>
    </row>
    <row r="14532" spans="26:30">
      <c r="Z14532" s="9" t="s">
        <v>24248</v>
      </c>
      <c r="AA14532" s="9" t="s">
        <v>25110</v>
      </c>
      <c r="AB14532" s="9" t="s">
        <v>18782</v>
      </c>
      <c r="AD14532" s="9" t="s">
        <v>19119</v>
      </c>
    </row>
    <row r="14533" spans="26:30">
      <c r="Z14533" s="9" t="s">
        <v>24548</v>
      </c>
      <c r="AA14533" s="9" t="s">
        <v>25110</v>
      </c>
      <c r="AB14533" s="9" t="s">
        <v>18782</v>
      </c>
      <c r="AD14533" s="9" t="s">
        <v>19119</v>
      </c>
    </row>
    <row r="14534" spans="26:30">
      <c r="Z14534" s="9" t="s">
        <v>24549</v>
      </c>
      <c r="AA14534" s="9" t="s">
        <v>25110</v>
      </c>
      <c r="AB14534" s="9" t="s">
        <v>18782</v>
      </c>
      <c r="AD14534" s="9" t="s">
        <v>19119</v>
      </c>
    </row>
    <row r="14535" spans="26:30">
      <c r="Z14535" s="9" t="s">
        <v>19398</v>
      </c>
      <c r="AA14535" s="9" t="s">
        <v>25104</v>
      </c>
      <c r="AB14535" s="9" t="s">
        <v>18782</v>
      </c>
      <c r="AD14535" s="9" t="s">
        <v>19119</v>
      </c>
    </row>
    <row r="14536" spans="26:30">
      <c r="Z14536" s="9" t="s">
        <v>19825</v>
      </c>
      <c r="AA14536" s="9" t="s">
        <v>25104</v>
      </c>
      <c r="AB14536" s="9" t="s">
        <v>18782</v>
      </c>
      <c r="AD14536" s="9" t="s">
        <v>19119</v>
      </c>
    </row>
    <row r="14537" spans="26:30">
      <c r="Z14537" s="9" t="s">
        <v>16905</v>
      </c>
      <c r="AA14537" s="9" t="s">
        <v>25103</v>
      </c>
      <c r="AB14537" s="9" t="s">
        <v>18782</v>
      </c>
      <c r="AD14537" s="9" t="s">
        <v>19119</v>
      </c>
    </row>
    <row r="14538" spans="26:30">
      <c r="Z14538" s="9" t="s">
        <v>22955</v>
      </c>
      <c r="AA14538" s="9" t="s">
        <v>25111</v>
      </c>
      <c r="AB14538" s="9" t="s">
        <v>18782</v>
      </c>
      <c r="AD14538" s="9" t="s">
        <v>19119</v>
      </c>
    </row>
    <row r="14539" spans="26:30">
      <c r="Z14539" s="9" t="s">
        <v>17607</v>
      </c>
      <c r="AA14539" s="9" t="s">
        <v>25111</v>
      </c>
      <c r="AB14539" s="9" t="s">
        <v>18782</v>
      </c>
      <c r="AD14539" s="9" t="s">
        <v>19119</v>
      </c>
    </row>
    <row r="14540" spans="26:30">
      <c r="Z14540" s="9" t="s">
        <v>24550</v>
      </c>
      <c r="AA14540" s="9" t="s">
        <v>25111</v>
      </c>
      <c r="AB14540" s="9" t="s">
        <v>18782</v>
      </c>
      <c r="AD14540" s="9" t="s">
        <v>19119</v>
      </c>
    </row>
    <row r="14541" spans="26:30">
      <c r="Z14541" s="9" t="s">
        <v>21803</v>
      </c>
      <c r="AA14541" s="9" t="s">
        <v>25111</v>
      </c>
      <c r="AB14541" s="9" t="s">
        <v>18782</v>
      </c>
      <c r="AD14541" s="9" t="s">
        <v>19119</v>
      </c>
    </row>
    <row r="14542" spans="26:30">
      <c r="Z14542" s="9" t="s">
        <v>12879</v>
      </c>
      <c r="AA14542" s="9" t="s">
        <v>25103</v>
      </c>
      <c r="AB14542" s="9" t="s">
        <v>18780</v>
      </c>
      <c r="AD14542" s="9" t="s">
        <v>19119</v>
      </c>
    </row>
    <row r="14543" spans="26:30">
      <c r="Z14543" s="9" t="s">
        <v>24551</v>
      </c>
      <c r="AA14543" s="9" t="s">
        <v>25104</v>
      </c>
      <c r="AB14543" s="9" t="s">
        <v>18782</v>
      </c>
      <c r="AD14543" s="9" t="s">
        <v>19119</v>
      </c>
    </row>
    <row r="14544" spans="26:30">
      <c r="Z14544" s="9" t="s">
        <v>19752</v>
      </c>
      <c r="AA14544" s="9" t="s">
        <v>25104</v>
      </c>
      <c r="AB14544" s="9" t="s">
        <v>18782</v>
      </c>
      <c r="AD14544" s="9" t="s">
        <v>19119</v>
      </c>
    </row>
    <row r="14545" spans="26:30">
      <c r="Z14545" s="9" t="s">
        <v>23586</v>
      </c>
      <c r="AA14545" s="9" t="s">
        <v>25104</v>
      </c>
      <c r="AB14545" s="9" t="s">
        <v>18782</v>
      </c>
      <c r="AD14545" s="9" t="s">
        <v>19119</v>
      </c>
    </row>
    <row r="14546" spans="26:30">
      <c r="Z14546" s="9" t="s">
        <v>24552</v>
      </c>
      <c r="AA14546" s="9" t="s">
        <v>25104</v>
      </c>
      <c r="AB14546" s="9" t="s">
        <v>18782</v>
      </c>
      <c r="AD14546" s="9" t="s">
        <v>19119</v>
      </c>
    </row>
    <row r="14547" spans="26:30">
      <c r="Z14547" s="9"/>
      <c r="AA14547" s="9" t="s">
        <v>25103</v>
      </c>
      <c r="AB14547" s="9" t="s">
        <v>18781</v>
      </c>
      <c r="AD14547" s="9" t="s">
        <v>19119</v>
      </c>
    </row>
    <row r="14548" spans="26:30">
      <c r="Z14548" s="9" t="s">
        <v>10832</v>
      </c>
      <c r="AA14548" s="9" t="s">
        <v>25103</v>
      </c>
      <c r="AB14548" s="9" t="s">
        <v>18782</v>
      </c>
      <c r="AD14548" s="9" t="s">
        <v>19119</v>
      </c>
    </row>
    <row r="14549" spans="26:30">
      <c r="Z14549" s="9"/>
      <c r="AA14549" s="9" t="s">
        <v>25103</v>
      </c>
      <c r="AB14549" s="9" t="s">
        <v>18781</v>
      </c>
      <c r="AD14549" s="9" t="s">
        <v>19119</v>
      </c>
    </row>
    <row r="14550" spans="26:30">
      <c r="Z14550" s="9" t="s">
        <v>22258</v>
      </c>
      <c r="AA14550" s="9" t="s">
        <v>25105</v>
      </c>
      <c r="AB14550" s="9" t="s">
        <v>18780</v>
      </c>
      <c r="AD14550" s="9" t="s">
        <v>19119</v>
      </c>
    </row>
    <row r="14551" spans="26:30">
      <c r="Z14551" s="9" t="s">
        <v>21071</v>
      </c>
      <c r="AA14551" s="9" t="s">
        <v>25105</v>
      </c>
      <c r="AB14551" s="9" t="s">
        <v>18780</v>
      </c>
      <c r="AD14551" s="9" t="s">
        <v>19119</v>
      </c>
    </row>
    <row r="14552" spans="26:30">
      <c r="Z14552" s="9" t="s">
        <v>19770</v>
      </c>
      <c r="AA14552" s="9" t="s">
        <v>25105</v>
      </c>
      <c r="AB14552" s="9" t="s">
        <v>18780</v>
      </c>
      <c r="AD14552" s="9" t="s">
        <v>19119</v>
      </c>
    </row>
    <row r="14553" spans="26:30">
      <c r="Z14553" s="9" t="s">
        <v>19466</v>
      </c>
      <c r="AA14553" s="9" t="s">
        <v>25105</v>
      </c>
      <c r="AB14553" s="9" t="s">
        <v>18780</v>
      </c>
      <c r="AD14553" s="9" t="s">
        <v>19119</v>
      </c>
    </row>
    <row r="14554" spans="26:30">
      <c r="Z14554" s="9" t="s">
        <v>19406</v>
      </c>
      <c r="AA14554" s="9" t="s">
        <v>25110</v>
      </c>
      <c r="AB14554" s="9" t="s">
        <v>18780</v>
      </c>
      <c r="AD14554" s="9" t="s">
        <v>19119</v>
      </c>
    </row>
    <row r="14555" spans="26:30">
      <c r="Z14555" s="9" t="s">
        <v>24553</v>
      </c>
      <c r="AA14555" s="9" t="s">
        <v>25110</v>
      </c>
      <c r="AB14555" s="9" t="s">
        <v>18780</v>
      </c>
      <c r="AD14555" s="9" t="s">
        <v>19119</v>
      </c>
    </row>
    <row r="14556" spans="26:30">
      <c r="Z14556" s="9" t="s">
        <v>14203</v>
      </c>
      <c r="AA14556" s="9" t="s">
        <v>25110</v>
      </c>
      <c r="AB14556" s="9" t="s">
        <v>18780</v>
      </c>
      <c r="AD14556" s="9" t="s">
        <v>19119</v>
      </c>
    </row>
    <row r="14557" spans="26:30">
      <c r="Z14557" s="9" t="s">
        <v>20259</v>
      </c>
      <c r="AA14557" s="9" t="s">
        <v>25110</v>
      </c>
      <c r="AB14557" s="9" t="s">
        <v>18780</v>
      </c>
      <c r="AD14557" s="9" t="s">
        <v>19119</v>
      </c>
    </row>
    <row r="14558" spans="26:30">
      <c r="Z14558" s="9" t="s">
        <v>24554</v>
      </c>
      <c r="AA14558" s="9" t="s">
        <v>25104</v>
      </c>
      <c r="AB14558" s="9" t="s">
        <v>18782</v>
      </c>
      <c r="AD14558" s="9" t="s">
        <v>19119</v>
      </c>
    </row>
    <row r="14559" spans="26:30">
      <c r="Z14559" s="9" t="s">
        <v>24555</v>
      </c>
      <c r="AA14559" s="9" t="s">
        <v>25104</v>
      </c>
      <c r="AB14559" s="9" t="s">
        <v>18782</v>
      </c>
      <c r="AD14559" s="9" t="s">
        <v>19119</v>
      </c>
    </row>
    <row r="14560" spans="26:30">
      <c r="Z14560" s="9" t="s">
        <v>24556</v>
      </c>
      <c r="AA14560" s="9" t="s">
        <v>25104</v>
      </c>
      <c r="AB14560" s="9" t="s">
        <v>18782</v>
      </c>
      <c r="AD14560" s="9" t="s">
        <v>19119</v>
      </c>
    </row>
    <row r="14561" spans="26:30">
      <c r="Z14561" s="9" t="s">
        <v>16940</v>
      </c>
      <c r="AA14561" s="9" t="s">
        <v>25103</v>
      </c>
      <c r="AB14561" s="9" t="s">
        <v>18781</v>
      </c>
      <c r="AD14561" s="9" t="s">
        <v>19119</v>
      </c>
    </row>
    <row r="14562" spans="26:30">
      <c r="Z14562" s="9" t="s">
        <v>24557</v>
      </c>
      <c r="AA14562" s="9" t="s">
        <v>25103</v>
      </c>
      <c r="AB14562" s="9" t="s">
        <v>18782</v>
      </c>
      <c r="AD14562" s="9" t="s">
        <v>19119</v>
      </c>
    </row>
    <row r="14563" spans="26:30">
      <c r="Z14563" s="9" t="s">
        <v>24558</v>
      </c>
      <c r="AA14563" s="9" t="s">
        <v>25103</v>
      </c>
      <c r="AB14563" s="9" t="s">
        <v>18782</v>
      </c>
      <c r="AD14563" s="9" t="s">
        <v>19119</v>
      </c>
    </row>
    <row r="14564" spans="26:30">
      <c r="Z14564" s="9" t="s">
        <v>24559</v>
      </c>
      <c r="AA14564" s="9" t="s">
        <v>25103</v>
      </c>
      <c r="AB14564" s="9" t="s">
        <v>18782</v>
      </c>
      <c r="AD14564" s="9" t="s">
        <v>19119</v>
      </c>
    </row>
    <row r="14565" spans="26:30">
      <c r="Z14565" s="9" t="s">
        <v>22565</v>
      </c>
      <c r="AA14565" s="9" t="s">
        <v>25103</v>
      </c>
      <c r="AB14565" s="9" t="s">
        <v>18782</v>
      </c>
      <c r="AD14565" s="9" t="s">
        <v>19119</v>
      </c>
    </row>
    <row r="14566" spans="26:30">
      <c r="Z14566" s="9" t="s">
        <v>23777</v>
      </c>
      <c r="AA14566" s="9" t="s">
        <v>25103</v>
      </c>
      <c r="AB14566" s="9" t="s">
        <v>18781</v>
      </c>
      <c r="AD14566" s="9" t="s">
        <v>19119</v>
      </c>
    </row>
    <row r="14567" spans="26:30">
      <c r="Z14567" s="9" t="s">
        <v>24560</v>
      </c>
      <c r="AA14567" s="9" t="s">
        <v>25103</v>
      </c>
      <c r="AB14567" s="9" t="s">
        <v>18781</v>
      </c>
      <c r="AD14567" s="9" t="s">
        <v>19119</v>
      </c>
    </row>
    <row r="14568" spans="26:30">
      <c r="Z14568" s="9" t="s">
        <v>22906</v>
      </c>
      <c r="AA14568" s="9" t="s">
        <v>25103</v>
      </c>
      <c r="AB14568" s="9" t="s">
        <v>18781</v>
      </c>
      <c r="AD14568" s="9" t="s">
        <v>19119</v>
      </c>
    </row>
    <row r="14569" spans="26:30">
      <c r="Z14569" s="9"/>
      <c r="AA14569" s="9" t="s">
        <v>25111</v>
      </c>
      <c r="AB14569" s="9" t="s">
        <v>18780</v>
      </c>
      <c r="AD14569" s="9" t="s">
        <v>19119</v>
      </c>
    </row>
    <row r="14570" spans="26:30">
      <c r="Z14570" s="9" t="s">
        <v>24561</v>
      </c>
      <c r="AA14570" s="9" t="s">
        <v>25103</v>
      </c>
      <c r="AB14570" s="9" t="s">
        <v>18781</v>
      </c>
      <c r="AD14570" s="9" t="s">
        <v>19119</v>
      </c>
    </row>
    <row r="14571" spans="26:30">
      <c r="Z14571" s="9" t="s">
        <v>24562</v>
      </c>
      <c r="AA14571" s="9" t="s">
        <v>25103</v>
      </c>
      <c r="AB14571" s="9" t="s">
        <v>18781</v>
      </c>
      <c r="AD14571" s="9" t="s">
        <v>19119</v>
      </c>
    </row>
    <row r="14572" spans="26:30">
      <c r="Z14572" s="9" t="s">
        <v>18317</v>
      </c>
      <c r="AA14572" s="9" t="s">
        <v>25103</v>
      </c>
      <c r="AB14572" s="9" t="s">
        <v>18781</v>
      </c>
      <c r="AD14572" s="9" t="s">
        <v>19119</v>
      </c>
    </row>
    <row r="14573" spans="26:30">
      <c r="Z14573" s="9" t="s">
        <v>19332</v>
      </c>
      <c r="AA14573" s="9" t="s">
        <v>25103</v>
      </c>
      <c r="AB14573" s="9" t="s">
        <v>18781</v>
      </c>
      <c r="AD14573" s="9" t="s">
        <v>19119</v>
      </c>
    </row>
    <row r="14574" spans="26:30">
      <c r="Z14574" s="9" t="s">
        <v>10832</v>
      </c>
      <c r="AA14574" s="9" t="s">
        <v>25104</v>
      </c>
      <c r="AB14574" s="9" t="s">
        <v>18782</v>
      </c>
      <c r="AD14574" s="9" t="s">
        <v>19119</v>
      </c>
    </row>
    <row r="14575" spans="26:30">
      <c r="Z14575" s="9"/>
      <c r="AA14575" s="9" t="s">
        <v>25108</v>
      </c>
      <c r="AB14575" s="9" t="s">
        <v>18782</v>
      </c>
      <c r="AC14575">
        <v>7.7</v>
      </c>
      <c r="AD14575" s="9" t="s">
        <v>19119</v>
      </c>
    </row>
    <row r="14576" spans="26:30">
      <c r="Z14576" s="9" t="s">
        <v>18893</v>
      </c>
      <c r="AA14576" s="9" t="s">
        <v>25104</v>
      </c>
      <c r="AB14576" s="9" t="s">
        <v>18781</v>
      </c>
      <c r="AD14576" s="9" t="s">
        <v>19119</v>
      </c>
    </row>
    <row r="14577" spans="26:30">
      <c r="Z14577" s="9" t="s">
        <v>24563</v>
      </c>
      <c r="AA14577" s="9" t="s">
        <v>25104</v>
      </c>
      <c r="AB14577" s="9" t="s">
        <v>18781</v>
      </c>
      <c r="AD14577" s="9" t="s">
        <v>19119</v>
      </c>
    </row>
    <row r="14578" spans="26:30">
      <c r="Z14578" s="9" t="s">
        <v>24564</v>
      </c>
      <c r="AA14578" s="9" t="s">
        <v>25104</v>
      </c>
      <c r="AB14578" s="9" t="s">
        <v>18781</v>
      </c>
      <c r="AD14578" s="9" t="s">
        <v>19119</v>
      </c>
    </row>
    <row r="14579" spans="26:30">
      <c r="Z14579" s="9" t="s">
        <v>14498</v>
      </c>
      <c r="AA14579" s="9" t="s">
        <v>25104</v>
      </c>
      <c r="AB14579" s="9" t="s">
        <v>18781</v>
      </c>
      <c r="AD14579" s="9" t="s">
        <v>19119</v>
      </c>
    </row>
    <row r="14580" spans="26:30">
      <c r="Z14580" s="9" t="s">
        <v>24565</v>
      </c>
      <c r="AA14580" s="9" t="s">
        <v>25103</v>
      </c>
      <c r="AB14580" s="9" t="s">
        <v>18781</v>
      </c>
      <c r="AD14580" s="9" t="s">
        <v>19119</v>
      </c>
    </row>
    <row r="14581" spans="26:30">
      <c r="Z14581" s="9" t="s">
        <v>24566</v>
      </c>
      <c r="AA14581" s="9" t="s">
        <v>25103</v>
      </c>
      <c r="AB14581" s="9" t="s">
        <v>18781</v>
      </c>
      <c r="AD14581" s="9" t="s">
        <v>19119</v>
      </c>
    </row>
    <row r="14582" spans="26:30">
      <c r="Z14582" s="9" t="s">
        <v>20721</v>
      </c>
      <c r="AA14582" s="9" t="s">
        <v>25107</v>
      </c>
      <c r="AB14582" s="9" t="s">
        <v>18782</v>
      </c>
      <c r="AD14582" s="9" t="s">
        <v>19119</v>
      </c>
    </row>
    <row r="14583" spans="26:30">
      <c r="Z14583" s="9" t="s">
        <v>24567</v>
      </c>
      <c r="AA14583" s="9" t="s">
        <v>25107</v>
      </c>
      <c r="AB14583" s="9" t="s">
        <v>18782</v>
      </c>
      <c r="AD14583" s="9" t="s">
        <v>19119</v>
      </c>
    </row>
    <row r="14584" spans="26:30">
      <c r="Z14584" s="9" t="s">
        <v>19902</v>
      </c>
      <c r="AA14584" s="9" t="s">
        <v>25107</v>
      </c>
      <c r="AB14584" s="9" t="s">
        <v>18782</v>
      </c>
      <c r="AD14584" s="9" t="s">
        <v>19119</v>
      </c>
    </row>
    <row r="14585" spans="26:30">
      <c r="Z14585" s="9" t="s">
        <v>24568</v>
      </c>
      <c r="AA14585" s="9" t="s">
        <v>25107</v>
      </c>
      <c r="AB14585" s="9" t="s">
        <v>18782</v>
      </c>
      <c r="AD14585" s="9" t="s">
        <v>19119</v>
      </c>
    </row>
    <row r="14586" spans="26:30">
      <c r="Z14586" s="9"/>
      <c r="AA14586" s="9" t="s">
        <v>25103</v>
      </c>
      <c r="AB14586" s="9" t="s">
        <v>18781</v>
      </c>
      <c r="AD14586" s="9" t="s">
        <v>19119</v>
      </c>
    </row>
    <row r="14587" spans="26:30">
      <c r="Z14587" s="9"/>
      <c r="AA14587" s="9" t="s">
        <v>25103</v>
      </c>
      <c r="AB14587" s="9" t="s">
        <v>18780</v>
      </c>
      <c r="AD14587" s="9" t="s">
        <v>19119</v>
      </c>
    </row>
    <row r="14588" spans="26:30">
      <c r="Z14588" s="9"/>
      <c r="AA14588" s="9" t="s">
        <v>25103</v>
      </c>
      <c r="AB14588" s="9" t="s">
        <v>18782</v>
      </c>
      <c r="AD14588" s="9" t="s">
        <v>19119</v>
      </c>
    </row>
    <row r="14589" spans="26:30">
      <c r="Z14589" s="9"/>
      <c r="AA14589" s="9" t="s">
        <v>25104</v>
      </c>
      <c r="AB14589" s="9" t="s">
        <v>18782</v>
      </c>
      <c r="AD14589" s="9" t="s">
        <v>19119</v>
      </c>
    </row>
    <row r="14590" spans="26:30">
      <c r="Z14590" s="9" t="s">
        <v>16990</v>
      </c>
      <c r="AA14590" s="9" t="s">
        <v>25104</v>
      </c>
      <c r="AB14590" s="9" t="s">
        <v>18782</v>
      </c>
      <c r="AD14590" s="9" t="s">
        <v>19119</v>
      </c>
    </row>
    <row r="14591" spans="26:30">
      <c r="Z14591" s="9" t="s">
        <v>21715</v>
      </c>
      <c r="AA14591" s="9" t="s">
        <v>25106</v>
      </c>
      <c r="AB14591" s="9" t="s">
        <v>18782</v>
      </c>
      <c r="AC14591">
        <v>2.8</v>
      </c>
      <c r="AD14591" s="9" t="s">
        <v>19119</v>
      </c>
    </row>
    <row r="14592" spans="26:30">
      <c r="Z14592" s="9" t="s">
        <v>21083</v>
      </c>
      <c r="AA14592" s="9" t="s">
        <v>25106</v>
      </c>
      <c r="AB14592" s="9" t="s">
        <v>18782</v>
      </c>
      <c r="AC14592">
        <v>2.8</v>
      </c>
      <c r="AD14592" s="9" t="s">
        <v>19119</v>
      </c>
    </row>
    <row r="14593" spans="26:30">
      <c r="Z14593" s="9" t="s">
        <v>20902</v>
      </c>
      <c r="AA14593" s="9" t="s">
        <v>25106</v>
      </c>
      <c r="AB14593" s="9" t="s">
        <v>18782</v>
      </c>
      <c r="AC14593">
        <v>2.8</v>
      </c>
      <c r="AD14593" s="9" t="s">
        <v>19119</v>
      </c>
    </row>
    <row r="14594" spans="26:30">
      <c r="Z14594" s="9" t="s">
        <v>24569</v>
      </c>
      <c r="AA14594" s="9" t="s">
        <v>25106</v>
      </c>
      <c r="AB14594" s="9" t="s">
        <v>18782</v>
      </c>
      <c r="AC14594">
        <v>2.8</v>
      </c>
      <c r="AD14594" s="9" t="s">
        <v>19119</v>
      </c>
    </row>
    <row r="14595" spans="26:30">
      <c r="Z14595" s="9"/>
      <c r="AA14595" s="9" t="s">
        <v>25103</v>
      </c>
      <c r="AB14595" s="9" t="s">
        <v>18781</v>
      </c>
      <c r="AD14595" s="9" t="s">
        <v>19119</v>
      </c>
    </row>
    <row r="14596" spans="26:30">
      <c r="Z14596" s="9"/>
      <c r="AA14596" s="9" t="s">
        <v>25103</v>
      </c>
      <c r="AB14596" s="9" t="s">
        <v>18781</v>
      </c>
      <c r="AD14596" s="9" t="s">
        <v>19119</v>
      </c>
    </row>
    <row r="14597" spans="26:30">
      <c r="Z14597" s="9"/>
      <c r="AA14597" s="9" t="s">
        <v>25103</v>
      </c>
      <c r="AB14597" s="9" t="s">
        <v>18781</v>
      </c>
      <c r="AD14597" s="9" t="s">
        <v>19119</v>
      </c>
    </row>
    <row r="14598" spans="26:30">
      <c r="Z14598" s="9" t="s">
        <v>24062</v>
      </c>
      <c r="AA14598" s="9" t="s">
        <v>25113</v>
      </c>
      <c r="AB14598" s="9" t="s">
        <v>18782</v>
      </c>
      <c r="AD14598" s="9" t="s">
        <v>19119</v>
      </c>
    </row>
    <row r="14599" spans="26:30">
      <c r="Z14599" s="9" t="s">
        <v>16371</v>
      </c>
      <c r="AA14599" s="9" t="s">
        <v>25113</v>
      </c>
      <c r="AB14599" s="9" t="s">
        <v>18782</v>
      </c>
      <c r="AD14599" s="9" t="s">
        <v>19119</v>
      </c>
    </row>
    <row r="14600" spans="26:30">
      <c r="Z14600" s="9" t="s">
        <v>24570</v>
      </c>
      <c r="AA14600" s="9" t="s">
        <v>25113</v>
      </c>
      <c r="AB14600" s="9" t="s">
        <v>18782</v>
      </c>
      <c r="AD14600" s="9" t="s">
        <v>19119</v>
      </c>
    </row>
    <row r="14601" spans="26:30">
      <c r="Z14601" s="9"/>
      <c r="AA14601" s="9" t="s">
        <v>25106</v>
      </c>
      <c r="AB14601" s="9" t="s">
        <v>18782</v>
      </c>
      <c r="AD14601" s="9" t="s">
        <v>19119</v>
      </c>
    </row>
    <row r="14602" spans="26:30">
      <c r="Z14602" s="9" t="s">
        <v>17013</v>
      </c>
      <c r="AA14602" s="9" t="s">
        <v>25104</v>
      </c>
      <c r="AB14602" s="9" t="s">
        <v>18781</v>
      </c>
      <c r="AD14602" s="9" t="s">
        <v>19119</v>
      </c>
    </row>
    <row r="14603" spans="26:30">
      <c r="Z14603" s="9" t="s">
        <v>24571</v>
      </c>
      <c r="AA14603" s="9" t="s">
        <v>25103</v>
      </c>
      <c r="AB14603" s="9" t="s">
        <v>18781</v>
      </c>
      <c r="AD14603" s="9" t="s">
        <v>19119</v>
      </c>
    </row>
    <row r="14604" spans="26:30">
      <c r="Z14604" s="9" t="s">
        <v>24572</v>
      </c>
      <c r="AA14604" s="9" t="s">
        <v>25103</v>
      </c>
      <c r="AB14604" s="9" t="s">
        <v>18781</v>
      </c>
      <c r="AD14604" s="9" t="s">
        <v>19119</v>
      </c>
    </row>
    <row r="14605" spans="26:30">
      <c r="Z14605" s="9" t="s">
        <v>24573</v>
      </c>
      <c r="AA14605" s="9" t="s">
        <v>25103</v>
      </c>
      <c r="AB14605" s="9" t="s">
        <v>18781</v>
      </c>
      <c r="AC14605">
        <v>6.6</v>
      </c>
      <c r="AD14605" s="9" t="s">
        <v>19119</v>
      </c>
    </row>
    <row r="14606" spans="26:30">
      <c r="Z14606" s="9" t="s">
        <v>24574</v>
      </c>
      <c r="AA14606" s="9" t="s">
        <v>25103</v>
      </c>
      <c r="AB14606" s="9" t="s">
        <v>18781</v>
      </c>
      <c r="AC14606">
        <v>6.6</v>
      </c>
      <c r="AD14606" s="9" t="s">
        <v>19119</v>
      </c>
    </row>
    <row r="14607" spans="26:30">
      <c r="Z14607" s="9" t="s">
        <v>24575</v>
      </c>
      <c r="AA14607" s="9" t="s">
        <v>25103</v>
      </c>
      <c r="AB14607" s="9" t="s">
        <v>18781</v>
      </c>
      <c r="AC14607">
        <v>6.6</v>
      </c>
      <c r="AD14607" s="9" t="s">
        <v>19119</v>
      </c>
    </row>
    <row r="14608" spans="26:30">
      <c r="Z14608" s="9" t="s">
        <v>24576</v>
      </c>
      <c r="AA14608" s="9" t="s">
        <v>25103</v>
      </c>
      <c r="AB14608" s="9" t="s">
        <v>18781</v>
      </c>
      <c r="AD14608" s="9" t="s">
        <v>19119</v>
      </c>
    </row>
    <row r="14609" spans="26:30">
      <c r="Z14609" s="9" t="s">
        <v>24577</v>
      </c>
      <c r="AA14609" s="9" t="s">
        <v>25103</v>
      </c>
      <c r="AB14609" s="9" t="s">
        <v>18781</v>
      </c>
      <c r="AD14609" s="9" t="s">
        <v>19119</v>
      </c>
    </row>
    <row r="14610" spans="26:30">
      <c r="Z14610" s="9" t="s">
        <v>24578</v>
      </c>
      <c r="AA14610" s="9" t="s">
        <v>25103</v>
      </c>
      <c r="AB14610" s="9" t="s">
        <v>18781</v>
      </c>
      <c r="AD14610" s="9" t="s">
        <v>19119</v>
      </c>
    </row>
    <row r="14611" spans="26:30">
      <c r="Z14611" s="9" t="s">
        <v>43</v>
      </c>
      <c r="AA14611" s="9" t="s">
        <v>25103</v>
      </c>
      <c r="AB14611" s="9" t="s">
        <v>18781</v>
      </c>
      <c r="AC14611">
        <v>7.1</v>
      </c>
      <c r="AD14611" s="9" t="s">
        <v>19119</v>
      </c>
    </row>
    <row r="14612" spans="26:30">
      <c r="Z14612" s="9" t="s">
        <v>24579</v>
      </c>
      <c r="AA14612" s="9" t="s">
        <v>25103</v>
      </c>
      <c r="AB14612" s="9" t="s">
        <v>18781</v>
      </c>
      <c r="AC14612">
        <v>7.1</v>
      </c>
      <c r="AD14612" s="9" t="s">
        <v>19119</v>
      </c>
    </row>
    <row r="14613" spans="26:30">
      <c r="Z14613" s="9" t="s">
        <v>9926</v>
      </c>
      <c r="AA14613" s="9" t="s">
        <v>25103</v>
      </c>
      <c r="AB14613" s="9" t="s">
        <v>18781</v>
      </c>
      <c r="AC14613">
        <v>7.1</v>
      </c>
      <c r="AD14613" s="9" t="s">
        <v>19119</v>
      </c>
    </row>
    <row r="14614" spans="26:30">
      <c r="Z14614" s="9" t="s">
        <v>24580</v>
      </c>
      <c r="AA14614" s="9" t="s">
        <v>25103</v>
      </c>
      <c r="AB14614" s="9" t="s">
        <v>18781</v>
      </c>
      <c r="AC14614">
        <v>7.1</v>
      </c>
      <c r="AD14614" s="9" t="s">
        <v>19119</v>
      </c>
    </row>
    <row r="14615" spans="26:30">
      <c r="Z14615" s="9" t="s">
        <v>24581</v>
      </c>
      <c r="AA14615" s="9" t="s">
        <v>25103</v>
      </c>
      <c r="AB14615" s="9" t="s">
        <v>18782</v>
      </c>
      <c r="AD14615" s="9" t="s">
        <v>19119</v>
      </c>
    </row>
    <row r="14616" spans="26:30">
      <c r="Z14616" s="9" t="s">
        <v>24582</v>
      </c>
      <c r="AA14616" s="9" t="s">
        <v>25103</v>
      </c>
      <c r="AB14616" s="9" t="s">
        <v>18782</v>
      </c>
      <c r="AD14616" s="9" t="s">
        <v>19119</v>
      </c>
    </row>
    <row r="14617" spans="26:30">
      <c r="Z14617" s="9" t="s">
        <v>24583</v>
      </c>
      <c r="AA14617" s="9" t="s">
        <v>25103</v>
      </c>
      <c r="AB14617" s="9" t="s">
        <v>18782</v>
      </c>
      <c r="AD14617" s="9" t="s">
        <v>19119</v>
      </c>
    </row>
    <row r="14618" spans="26:30">
      <c r="Z14618" s="9" t="s">
        <v>23069</v>
      </c>
      <c r="AA14618" s="9" t="s">
        <v>25103</v>
      </c>
      <c r="AB14618" s="9" t="s">
        <v>18781</v>
      </c>
      <c r="AD14618" s="9" t="s">
        <v>19119</v>
      </c>
    </row>
    <row r="14619" spans="26:30">
      <c r="Z14619" s="9" t="s">
        <v>24584</v>
      </c>
      <c r="AA14619" s="9" t="s">
        <v>25103</v>
      </c>
      <c r="AB14619" s="9" t="s">
        <v>18781</v>
      </c>
      <c r="AD14619" s="9" t="s">
        <v>19119</v>
      </c>
    </row>
    <row r="14620" spans="26:30">
      <c r="Z14620" s="9" t="s">
        <v>23070</v>
      </c>
      <c r="AA14620" s="9" t="s">
        <v>25103</v>
      </c>
      <c r="AB14620" s="9" t="s">
        <v>18781</v>
      </c>
      <c r="AD14620" s="9" t="s">
        <v>19119</v>
      </c>
    </row>
    <row r="14621" spans="26:30">
      <c r="Z14621" s="9" t="s">
        <v>23071</v>
      </c>
      <c r="AA14621" s="9" t="s">
        <v>25103</v>
      </c>
      <c r="AB14621" s="9" t="s">
        <v>18781</v>
      </c>
      <c r="AD14621" s="9" t="s">
        <v>19119</v>
      </c>
    </row>
    <row r="14622" spans="26:30">
      <c r="Z14622" s="9" t="s">
        <v>22258</v>
      </c>
      <c r="AA14622" s="9" t="s">
        <v>25108</v>
      </c>
      <c r="AB14622" s="9" t="s">
        <v>18780</v>
      </c>
      <c r="AD14622" s="9" t="s">
        <v>19119</v>
      </c>
    </row>
    <row r="14623" spans="26:30">
      <c r="Z14623" s="9" t="s">
        <v>21604</v>
      </c>
      <c r="AA14623" s="9" t="s">
        <v>25108</v>
      </c>
      <c r="AB14623" s="9" t="s">
        <v>18780</v>
      </c>
      <c r="AD14623" s="9" t="s">
        <v>19119</v>
      </c>
    </row>
    <row r="14624" spans="26:30">
      <c r="Z14624" s="9" t="s">
        <v>20383</v>
      </c>
      <c r="AA14624" s="9" t="s">
        <v>25108</v>
      </c>
      <c r="AB14624" s="9" t="s">
        <v>18780</v>
      </c>
      <c r="AD14624" s="9" t="s">
        <v>19119</v>
      </c>
    </row>
    <row r="14625" spans="26:30">
      <c r="Z14625" s="9" t="s">
        <v>22868</v>
      </c>
      <c r="AA14625" s="9" t="s">
        <v>25108</v>
      </c>
      <c r="AB14625" s="9" t="s">
        <v>18780</v>
      </c>
      <c r="AD14625" s="9" t="s">
        <v>19119</v>
      </c>
    </row>
    <row r="14626" spans="26:30">
      <c r="Z14626" s="9" t="s">
        <v>17041</v>
      </c>
      <c r="AA14626" s="9" t="s">
        <v>25103</v>
      </c>
      <c r="AB14626" s="9" t="s">
        <v>18782</v>
      </c>
      <c r="AD14626" s="9" t="s">
        <v>19119</v>
      </c>
    </row>
    <row r="14627" spans="26:30">
      <c r="Z14627" s="9"/>
      <c r="AA14627" s="9" t="s">
        <v>25104</v>
      </c>
      <c r="AB14627" s="9" t="s">
        <v>18781</v>
      </c>
      <c r="AD14627" s="9" t="s">
        <v>19119</v>
      </c>
    </row>
    <row r="14628" spans="26:30">
      <c r="Z14628" s="9" t="s">
        <v>24585</v>
      </c>
      <c r="AA14628" s="9" t="s">
        <v>25103</v>
      </c>
      <c r="AB14628" s="9" t="s">
        <v>18781</v>
      </c>
      <c r="AD14628" s="9" t="s">
        <v>19119</v>
      </c>
    </row>
    <row r="14629" spans="26:30">
      <c r="Z14629" s="9" t="s">
        <v>24586</v>
      </c>
      <c r="AA14629" s="9" t="s">
        <v>25103</v>
      </c>
      <c r="AB14629" s="9" t="s">
        <v>18781</v>
      </c>
      <c r="AD14629" s="9" t="s">
        <v>19119</v>
      </c>
    </row>
    <row r="14630" spans="26:30">
      <c r="Z14630" s="9"/>
      <c r="AA14630" s="9" t="s">
        <v>25107</v>
      </c>
      <c r="AB14630" s="9" t="s">
        <v>18782</v>
      </c>
      <c r="AD14630" s="9" t="s">
        <v>19119</v>
      </c>
    </row>
    <row r="14631" spans="26:30">
      <c r="Z14631" s="9" t="s">
        <v>22479</v>
      </c>
      <c r="AA14631" s="9" t="s">
        <v>25109</v>
      </c>
      <c r="AB14631" s="9" t="s">
        <v>18782</v>
      </c>
      <c r="AD14631" s="9" t="s">
        <v>19119</v>
      </c>
    </row>
    <row r="14632" spans="26:30">
      <c r="Z14632" s="9" t="s">
        <v>2368</v>
      </c>
      <c r="AA14632" s="9" t="s">
        <v>25109</v>
      </c>
      <c r="AB14632" s="9" t="s">
        <v>18782</v>
      </c>
      <c r="AD14632" s="9" t="s">
        <v>19119</v>
      </c>
    </row>
    <row r="14633" spans="26:30">
      <c r="Z14633" s="9" t="s">
        <v>21696</v>
      </c>
      <c r="AA14633" s="9" t="s">
        <v>25109</v>
      </c>
      <c r="AB14633" s="9" t="s">
        <v>18782</v>
      </c>
      <c r="AD14633" s="9" t="s">
        <v>19119</v>
      </c>
    </row>
    <row r="14634" spans="26:30">
      <c r="Z14634" s="9" t="s">
        <v>22872</v>
      </c>
      <c r="AA14634" s="9" t="s">
        <v>25109</v>
      </c>
      <c r="AB14634" s="9" t="s">
        <v>18782</v>
      </c>
      <c r="AD14634" s="9" t="s">
        <v>19119</v>
      </c>
    </row>
    <row r="14635" spans="26:30">
      <c r="Z14635" s="9" t="s">
        <v>23479</v>
      </c>
      <c r="AA14635" s="9" t="s">
        <v>25103</v>
      </c>
      <c r="AB14635" s="9" t="s">
        <v>18781</v>
      </c>
      <c r="AD14635" s="9" t="s">
        <v>19119</v>
      </c>
    </row>
    <row r="14636" spans="26:30">
      <c r="Z14636" s="9" t="s">
        <v>8550</v>
      </c>
      <c r="AA14636" s="9" t="s">
        <v>25103</v>
      </c>
      <c r="AB14636" s="9" t="s">
        <v>18781</v>
      </c>
      <c r="AD14636" s="9" t="s">
        <v>19119</v>
      </c>
    </row>
    <row r="14637" spans="26:30">
      <c r="Z14637" s="9" t="s">
        <v>22642</v>
      </c>
      <c r="AA14637" s="9" t="s">
        <v>25103</v>
      </c>
      <c r="AB14637" s="9" t="s">
        <v>18781</v>
      </c>
      <c r="AD14637" s="9" t="s">
        <v>19119</v>
      </c>
    </row>
    <row r="14638" spans="26:30">
      <c r="Z14638" s="9" t="s">
        <v>24587</v>
      </c>
      <c r="AA14638" s="9" t="s">
        <v>25103</v>
      </c>
      <c r="AB14638" s="9" t="s">
        <v>18780</v>
      </c>
      <c r="AD14638" s="9" t="s">
        <v>19119</v>
      </c>
    </row>
    <row r="14639" spans="26:30">
      <c r="Z14639" s="9" t="s">
        <v>24588</v>
      </c>
      <c r="AA14639" s="9" t="s">
        <v>25103</v>
      </c>
      <c r="AB14639" s="9" t="s">
        <v>18780</v>
      </c>
      <c r="AD14639" s="9" t="s">
        <v>19119</v>
      </c>
    </row>
    <row r="14640" spans="26:30">
      <c r="Z14640" s="9" t="s">
        <v>24589</v>
      </c>
      <c r="AA14640" s="9" t="s">
        <v>25103</v>
      </c>
      <c r="AB14640" s="9" t="s">
        <v>18780</v>
      </c>
      <c r="AD14640" s="9" t="s">
        <v>19119</v>
      </c>
    </row>
    <row r="14641" spans="26:30">
      <c r="Z14641" s="9" t="s">
        <v>24452</v>
      </c>
      <c r="AA14641" s="9" t="s">
        <v>25103</v>
      </c>
      <c r="AB14641" s="9" t="s">
        <v>18780</v>
      </c>
      <c r="AD14641" s="9" t="s">
        <v>19119</v>
      </c>
    </row>
    <row r="14642" spans="26:30">
      <c r="Z14642" s="9" t="s">
        <v>24590</v>
      </c>
      <c r="AA14642" s="9" t="s">
        <v>25103</v>
      </c>
      <c r="AB14642" s="9" t="s">
        <v>18781</v>
      </c>
      <c r="AD14642" s="9" t="s">
        <v>19119</v>
      </c>
    </row>
    <row r="14643" spans="26:30">
      <c r="Z14643" s="9" t="s">
        <v>24591</v>
      </c>
      <c r="AA14643" s="9" t="s">
        <v>25103</v>
      </c>
      <c r="AB14643" s="9" t="s">
        <v>18781</v>
      </c>
      <c r="AD14643" s="9" t="s">
        <v>19119</v>
      </c>
    </row>
    <row r="14644" spans="26:30">
      <c r="Z14644" s="9" t="s">
        <v>24592</v>
      </c>
      <c r="AA14644" s="9" t="s">
        <v>25103</v>
      </c>
      <c r="AB14644" s="9" t="s">
        <v>18781</v>
      </c>
      <c r="AD14644" s="9" t="s">
        <v>19119</v>
      </c>
    </row>
    <row r="14645" spans="26:30">
      <c r="Z14645" s="9" t="s">
        <v>19327</v>
      </c>
      <c r="AA14645" s="9" t="s">
        <v>25108</v>
      </c>
      <c r="AB14645" s="9" t="s">
        <v>18782</v>
      </c>
      <c r="AD14645" s="9" t="s">
        <v>19119</v>
      </c>
    </row>
    <row r="14646" spans="26:30">
      <c r="Z14646" s="9" t="s">
        <v>24593</v>
      </c>
      <c r="AA14646" s="9" t="s">
        <v>25108</v>
      </c>
      <c r="AB14646" s="9" t="s">
        <v>18782</v>
      </c>
      <c r="AD14646" s="9" t="s">
        <v>19119</v>
      </c>
    </row>
    <row r="14647" spans="26:30">
      <c r="Z14647" s="9" t="s">
        <v>20112</v>
      </c>
      <c r="AA14647" s="9" t="s">
        <v>25108</v>
      </c>
      <c r="AB14647" s="9" t="s">
        <v>18782</v>
      </c>
      <c r="AD14647" s="9" t="s">
        <v>19119</v>
      </c>
    </row>
    <row r="14648" spans="26:30">
      <c r="Z14648" s="9" t="s">
        <v>19261</v>
      </c>
      <c r="AA14648" s="9" t="s">
        <v>25108</v>
      </c>
      <c r="AB14648" s="9" t="s">
        <v>18782</v>
      </c>
      <c r="AD14648" s="9" t="s">
        <v>19119</v>
      </c>
    </row>
    <row r="14649" spans="26:30">
      <c r="Z14649" s="9" t="s">
        <v>24594</v>
      </c>
      <c r="AA14649" s="9" t="s">
        <v>25103</v>
      </c>
      <c r="AB14649" s="9" t="s">
        <v>18782</v>
      </c>
      <c r="AD14649" s="9" t="s">
        <v>19119</v>
      </c>
    </row>
    <row r="14650" spans="26:30">
      <c r="Z14650" s="9" t="s">
        <v>14849</v>
      </c>
      <c r="AA14650" s="9" t="s">
        <v>25103</v>
      </c>
      <c r="AB14650" s="9" t="s">
        <v>18782</v>
      </c>
      <c r="AD14650" s="9" t="s">
        <v>19119</v>
      </c>
    </row>
    <row r="14651" spans="26:30">
      <c r="Z14651" s="9" t="s">
        <v>24595</v>
      </c>
      <c r="AA14651" s="9" t="s">
        <v>25103</v>
      </c>
      <c r="AB14651" s="9" t="s">
        <v>18782</v>
      </c>
      <c r="AD14651" s="9" t="s">
        <v>19119</v>
      </c>
    </row>
    <row r="14652" spans="26:30">
      <c r="Z14652" s="9" t="s">
        <v>24596</v>
      </c>
      <c r="AA14652" s="9" t="s">
        <v>25103</v>
      </c>
      <c r="AB14652" s="9" t="s">
        <v>18782</v>
      </c>
      <c r="AD14652" s="9" t="s">
        <v>19119</v>
      </c>
    </row>
    <row r="14653" spans="26:30">
      <c r="Z14653" s="9" t="s">
        <v>24597</v>
      </c>
      <c r="AA14653" s="9" t="s">
        <v>25104</v>
      </c>
      <c r="AB14653" s="9" t="s">
        <v>18782</v>
      </c>
      <c r="AD14653" s="9" t="s">
        <v>19119</v>
      </c>
    </row>
    <row r="14654" spans="26:30">
      <c r="Z14654" s="9" t="s">
        <v>24598</v>
      </c>
      <c r="AA14654" s="9" t="s">
        <v>25104</v>
      </c>
      <c r="AB14654" s="9" t="s">
        <v>18782</v>
      </c>
      <c r="AD14654" s="9" t="s">
        <v>19119</v>
      </c>
    </row>
    <row r="14655" spans="26:30">
      <c r="Z14655" s="9"/>
      <c r="AA14655" s="9" t="s">
        <v>25103</v>
      </c>
      <c r="AB14655" s="9" t="s">
        <v>18781</v>
      </c>
      <c r="AD14655" s="9" t="s">
        <v>19119</v>
      </c>
    </row>
    <row r="14656" spans="26:30">
      <c r="Z14656" s="9" t="s">
        <v>23779</v>
      </c>
      <c r="AA14656" s="9" t="s">
        <v>25104</v>
      </c>
      <c r="AB14656" s="9" t="s">
        <v>18781</v>
      </c>
      <c r="AD14656" s="9" t="s">
        <v>19119</v>
      </c>
    </row>
    <row r="14657" spans="26:30">
      <c r="Z14657" s="9" t="s">
        <v>24599</v>
      </c>
      <c r="AA14657" s="9" t="s">
        <v>25104</v>
      </c>
      <c r="AB14657" s="9" t="s">
        <v>18781</v>
      </c>
      <c r="AD14657" s="9" t="s">
        <v>19119</v>
      </c>
    </row>
    <row r="14658" spans="26:30">
      <c r="Z14658" s="9" t="s">
        <v>24600</v>
      </c>
      <c r="AA14658" s="9" t="s">
        <v>25104</v>
      </c>
      <c r="AB14658" s="9" t="s">
        <v>18781</v>
      </c>
      <c r="AD14658" s="9" t="s">
        <v>19119</v>
      </c>
    </row>
    <row r="14659" spans="26:30">
      <c r="Z14659" s="9"/>
      <c r="AA14659" s="9" t="s">
        <v>25103</v>
      </c>
      <c r="AB14659" s="9" t="s">
        <v>18781</v>
      </c>
      <c r="AD14659" s="9" t="s">
        <v>19119</v>
      </c>
    </row>
    <row r="14660" spans="26:30">
      <c r="Z14660" s="9" t="s">
        <v>22194</v>
      </c>
      <c r="AA14660" s="9" t="s">
        <v>25109</v>
      </c>
      <c r="AB14660" s="9" t="s">
        <v>18782</v>
      </c>
      <c r="AD14660" s="9" t="s">
        <v>19119</v>
      </c>
    </row>
    <row r="14661" spans="26:30">
      <c r="Z14661" s="9" t="s">
        <v>19626</v>
      </c>
      <c r="AA14661" s="9" t="s">
        <v>25109</v>
      </c>
      <c r="AB14661" s="9" t="s">
        <v>18782</v>
      </c>
      <c r="AD14661" s="9" t="s">
        <v>19119</v>
      </c>
    </row>
    <row r="14662" spans="26:30">
      <c r="Z14662" s="9" t="s">
        <v>22017</v>
      </c>
      <c r="AA14662" s="9" t="s">
        <v>25109</v>
      </c>
      <c r="AB14662" s="9" t="s">
        <v>18782</v>
      </c>
      <c r="AD14662" s="9" t="s">
        <v>19119</v>
      </c>
    </row>
    <row r="14663" spans="26:30">
      <c r="Z14663" s="9" t="s">
        <v>23665</v>
      </c>
      <c r="AA14663" s="9" t="s">
        <v>25109</v>
      </c>
      <c r="AB14663" s="9" t="s">
        <v>18782</v>
      </c>
      <c r="AD14663" s="9" t="s">
        <v>19119</v>
      </c>
    </row>
    <row r="14664" spans="26:30">
      <c r="Z14664" s="9" t="s">
        <v>24601</v>
      </c>
      <c r="AA14664" s="9" t="s">
        <v>25103</v>
      </c>
      <c r="AB14664" s="9" t="s">
        <v>18780</v>
      </c>
      <c r="AC14664">
        <v>4.5999999999999996</v>
      </c>
      <c r="AD14664" s="9" t="s">
        <v>19119</v>
      </c>
    </row>
    <row r="14665" spans="26:30">
      <c r="Z14665" s="9" t="s">
        <v>19190</v>
      </c>
      <c r="AA14665" s="9" t="s">
        <v>25103</v>
      </c>
      <c r="AB14665" s="9" t="s">
        <v>18780</v>
      </c>
      <c r="AC14665">
        <v>4.5999999999999996</v>
      </c>
      <c r="AD14665" s="9" t="s">
        <v>19119</v>
      </c>
    </row>
    <row r="14666" spans="26:30">
      <c r="Z14666" s="9" t="s">
        <v>20055</v>
      </c>
      <c r="AA14666" s="9" t="s">
        <v>25103</v>
      </c>
      <c r="AB14666" s="9" t="s">
        <v>18780</v>
      </c>
      <c r="AC14666">
        <v>4.5999999999999996</v>
      </c>
      <c r="AD14666" s="9" t="s">
        <v>19119</v>
      </c>
    </row>
    <row r="14667" spans="26:30">
      <c r="Z14667" s="9" t="s">
        <v>4836</v>
      </c>
      <c r="AA14667" s="9" t="s">
        <v>25103</v>
      </c>
      <c r="AB14667" s="9" t="s">
        <v>18780</v>
      </c>
      <c r="AC14667">
        <v>4.5999999999999996</v>
      </c>
      <c r="AD14667" s="9" t="s">
        <v>19119</v>
      </c>
    </row>
    <row r="14668" spans="26:30">
      <c r="Z14668" s="9" t="s">
        <v>24602</v>
      </c>
      <c r="AA14668" s="9" t="s">
        <v>25103</v>
      </c>
      <c r="AB14668" s="9" t="s">
        <v>18782</v>
      </c>
      <c r="AD14668" s="9" t="s">
        <v>19119</v>
      </c>
    </row>
    <row r="14669" spans="26:30">
      <c r="Z14669" s="9" t="s">
        <v>23961</v>
      </c>
      <c r="AA14669" s="9" t="s">
        <v>25103</v>
      </c>
      <c r="AB14669" s="9" t="s">
        <v>18782</v>
      </c>
      <c r="AD14669" s="9" t="s">
        <v>19119</v>
      </c>
    </row>
    <row r="14670" spans="26:30">
      <c r="Z14670" s="9" t="s">
        <v>24469</v>
      </c>
      <c r="AA14670" s="9" t="s">
        <v>25103</v>
      </c>
      <c r="AB14670" s="9" t="s">
        <v>18782</v>
      </c>
      <c r="AD14670" s="9" t="s">
        <v>19119</v>
      </c>
    </row>
    <row r="14671" spans="26:30">
      <c r="Z14671" s="9" t="s">
        <v>24603</v>
      </c>
      <c r="AA14671" s="9" t="s">
        <v>25103</v>
      </c>
      <c r="AB14671" s="9" t="s">
        <v>18781</v>
      </c>
      <c r="AD14671" s="9" t="s">
        <v>19119</v>
      </c>
    </row>
    <row r="14672" spans="26:30">
      <c r="Z14672" s="9" t="s">
        <v>24604</v>
      </c>
      <c r="AA14672" s="9" t="s">
        <v>25103</v>
      </c>
      <c r="AB14672" s="9" t="s">
        <v>18781</v>
      </c>
      <c r="AD14672" s="9" t="s">
        <v>19119</v>
      </c>
    </row>
    <row r="14673" spans="26:30">
      <c r="Z14673" s="9" t="s">
        <v>24605</v>
      </c>
      <c r="AA14673" s="9" t="s">
        <v>25103</v>
      </c>
      <c r="AB14673" s="9" t="s">
        <v>18781</v>
      </c>
      <c r="AD14673" s="9" t="s">
        <v>19119</v>
      </c>
    </row>
    <row r="14674" spans="26:30">
      <c r="Z14674" s="9"/>
      <c r="AA14674" s="9" t="s">
        <v>25113</v>
      </c>
      <c r="AB14674" s="9" t="s">
        <v>18782</v>
      </c>
      <c r="AD14674" s="9" t="s">
        <v>19119</v>
      </c>
    </row>
    <row r="14675" spans="26:30">
      <c r="Z14675" s="9" t="s">
        <v>24175</v>
      </c>
      <c r="AA14675" s="9" t="s">
        <v>25110</v>
      </c>
      <c r="AB14675" s="9" t="s">
        <v>18782</v>
      </c>
      <c r="AD14675" s="9" t="s">
        <v>19119</v>
      </c>
    </row>
    <row r="14676" spans="26:30">
      <c r="Z14676" s="9" t="s">
        <v>21309</v>
      </c>
      <c r="AA14676" s="9" t="s">
        <v>25110</v>
      </c>
      <c r="AB14676" s="9" t="s">
        <v>18782</v>
      </c>
      <c r="AD14676" s="9" t="s">
        <v>19119</v>
      </c>
    </row>
    <row r="14677" spans="26:30">
      <c r="Z14677" s="9" t="s">
        <v>24606</v>
      </c>
      <c r="AA14677" s="9" t="s">
        <v>25110</v>
      </c>
      <c r="AB14677" s="9" t="s">
        <v>18782</v>
      </c>
      <c r="AD14677" s="9" t="s">
        <v>19119</v>
      </c>
    </row>
    <row r="14678" spans="26:30">
      <c r="Z14678" s="9" t="s">
        <v>24607</v>
      </c>
      <c r="AA14678" s="9" t="s">
        <v>25110</v>
      </c>
      <c r="AB14678" s="9" t="s">
        <v>18782</v>
      </c>
      <c r="AD14678" s="9" t="s">
        <v>19119</v>
      </c>
    </row>
    <row r="14679" spans="26:30">
      <c r="Z14679" s="9"/>
      <c r="AA14679" s="9" t="s">
        <v>25103</v>
      </c>
      <c r="AB14679" s="9" t="s">
        <v>18780</v>
      </c>
      <c r="AD14679" s="9" t="s">
        <v>19119</v>
      </c>
    </row>
    <row r="14680" spans="26:30">
      <c r="Z14680" s="9"/>
      <c r="AA14680" s="9" t="s">
        <v>25103</v>
      </c>
      <c r="AB14680" s="9" t="s">
        <v>18781</v>
      </c>
      <c r="AD14680" s="9" t="s">
        <v>19119</v>
      </c>
    </row>
    <row r="14681" spans="26:30">
      <c r="Z14681" s="9" t="s">
        <v>24608</v>
      </c>
      <c r="AA14681" s="9" t="s">
        <v>25103</v>
      </c>
      <c r="AB14681" s="9" t="s">
        <v>18782</v>
      </c>
      <c r="AD14681" s="9" t="s">
        <v>19119</v>
      </c>
    </row>
    <row r="14682" spans="26:30">
      <c r="Z14682" s="9" t="s">
        <v>24609</v>
      </c>
      <c r="AA14682" s="9" t="s">
        <v>25103</v>
      </c>
      <c r="AB14682" s="9" t="s">
        <v>18782</v>
      </c>
      <c r="AD14682" s="9" t="s">
        <v>19119</v>
      </c>
    </row>
    <row r="14683" spans="26:30">
      <c r="Z14683" s="9" t="s">
        <v>24610</v>
      </c>
      <c r="AA14683" s="9" t="s">
        <v>25103</v>
      </c>
      <c r="AB14683" s="9" t="s">
        <v>18782</v>
      </c>
      <c r="AD14683" s="9" t="s">
        <v>19119</v>
      </c>
    </row>
    <row r="14684" spans="26:30">
      <c r="Z14684" s="9" t="s">
        <v>24611</v>
      </c>
      <c r="AA14684" s="9" t="s">
        <v>25103</v>
      </c>
      <c r="AB14684" s="9" t="s">
        <v>18782</v>
      </c>
      <c r="AD14684" s="9" t="s">
        <v>19119</v>
      </c>
    </row>
    <row r="14685" spans="26:30">
      <c r="Z14685" s="9" t="s">
        <v>24612</v>
      </c>
      <c r="AA14685" s="9" t="s">
        <v>25103</v>
      </c>
      <c r="AB14685" s="9" t="s">
        <v>18781</v>
      </c>
      <c r="AD14685" s="9" t="s">
        <v>19119</v>
      </c>
    </row>
    <row r="14686" spans="26:30">
      <c r="Z14686" s="9" t="s">
        <v>24613</v>
      </c>
      <c r="AA14686" s="9" t="s">
        <v>25103</v>
      </c>
      <c r="AB14686" s="9" t="s">
        <v>18781</v>
      </c>
      <c r="AD14686" s="9" t="s">
        <v>19119</v>
      </c>
    </row>
    <row r="14687" spans="26:30">
      <c r="Z14687" s="9" t="s">
        <v>24614</v>
      </c>
      <c r="AA14687" s="9" t="s">
        <v>25110</v>
      </c>
      <c r="AB14687" s="9" t="s">
        <v>18782</v>
      </c>
      <c r="AD14687" s="9" t="s">
        <v>19119</v>
      </c>
    </row>
    <row r="14688" spans="26:30">
      <c r="Z14688" s="9" t="s">
        <v>23743</v>
      </c>
      <c r="AA14688" s="9" t="s">
        <v>25110</v>
      </c>
      <c r="AB14688" s="9" t="s">
        <v>18782</v>
      </c>
      <c r="AD14688" s="9" t="s">
        <v>19119</v>
      </c>
    </row>
    <row r="14689" spans="26:30">
      <c r="Z14689" s="9" t="s">
        <v>21309</v>
      </c>
      <c r="AA14689" s="9" t="s">
        <v>25110</v>
      </c>
      <c r="AB14689" s="9" t="s">
        <v>18782</v>
      </c>
      <c r="AD14689" s="9" t="s">
        <v>19119</v>
      </c>
    </row>
    <row r="14690" spans="26:30">
      <c r="Z14690" s="9" t="s">
        <v>24615</v>
      </c>
      <c r="AA14690" s="9" t="s">
        <v>25110</v>
      </c>
      <c r="AB14690" s="9" t="s">
        <v>18782</v>
      </c>
      <c r="AD14690" s="9" t="s">
        <v>19119</v>
      </c>
    </row>
    <row r="14691" spans="26:30">
      <c r="Z14691" s="9" t="s">
        <v>24616</v>
      </c>
      <c r="AA14691" s="9" t="s">
        <v>25103</v>
      </c>
      <c r="AB14691" s="9" t="s">
        <v>18782</v>
      </c>
      <c r="AD14691" s="9" t="s">
        <v>19119</v>
      </c>
    </row>
    <row r="14692" spans="26:30">
      <c r="Z14692" s="9" t="s">
        <v>19169</v>
      </c>
      <c r="AA14692" s="9" t="s">
        <v>25103</v>
      </c>
      <c r="AB14692" s="9" t="s">
        <v>18782</v>
      </c>
      <c r="AD14692" s="9" t="s">
        <v>19119</v>
      </c>
    </row>
    <row r="14693" spans="26:30">
      <c r="Z14693" s="9" t="s">
        <v>21682</v>
      </c>
      <c r="AA14693" s="9" t="s">
        <v>25103</v>
      </c>
      <c r="AB14693" s="9" t="s">
        <v>18782</v>
      </c>
      <c r="AD14693" s="9" t="s">
        <v>19119</v>
      </c>
    </row>
    <row r="14694" spans="26:30">
      <c r="Z14694" s="9" t="s">
        <v>24617</v>
      </c>
      <c r="AA14694" s="9" t="s">
        <v>25103</v>
      </c>
      <c r="AB14694" s="9" t="s">
        <v>18782</v>
      </c>
      <c r="AD14694" s="9" t="s">
        <v>19119</v>
      </c>
    </row>
    <row r="14695" spans="26:30">
      <c r="Z14695" s="9" t="s">
        <v>20295</v>
      </c>
      <c r="AA14695" s="9" t="s">
        <v>25109</v>
      </c>
      <c r="AB14695" s="9" t="s">
        <v>18782</v>
      </c>
      <c r="AD14695" s="9" t="s">
        <v>19119</v>
      </c>
    </row>
    <row r="14696" spans="26:30">
      <c r="Z14696" s="9" t="s">
        <v>20169</v>
      </c>
      <c r="AA14696" s="9" t="s">
        <v>25109</v>
      </c>
      <c r="AB14696" s="9" t="s">
        <v>18782</v>
      </c>
      <c r="AD14696" s="9" t="s">
        <v>19119</v>
      </c>
    </row>
    <row r="14697" spans="26:30">
      <c r="Z14697" s="9" t="s">
        <v>21102</v>
      </c>
      <c r="AA14697" s="9" t="s">
        <v>25109</v>
      </c>
      <c r="AB14697" s="9" t="s">
        <v>18782</v>
      </c>
      <c r="AD14697" s="9" t="s">
        <v>19119</v>
      </c>
    </row>
    <row r="14698" spans="26:30">
      <c r="Z14698" s="9" t="s">
        <v>22872</v>
      </c>
      <c r="AA14698" s="9" t="s">
        <v>25109</v>
      </c>
      <c r="AB14698" s="9" t="s">
        <v>18782</v>
      </c>
      <c r="AD14698" s="9" t="s">
        <v>19119</v>
      </c>
    </row>
    <row r="14699" spans="26:30">
      <c r="Z14699" s="9" t="s">
        <v>24618</v>
      </c>
      <c r="AA14699" s="9" t="s">
        <v>25103</v>
      </c>
      <c r="AB14699" s="9" t="s">
        <v>18780</v>
      </c>
      <c r="AD14699" s="9" t="s">
        <v>19119</v>
      </c>
    </row>
    <row r="14700" spans="26:30">
      <c r="Z14700" s="9" t="s">
        <v>19867</v>
      </c>
      <c r="AA14700" s="9" t="s">
        <v>25103</v>
      </c>
      <c r="AB14700" s="9" t="s">
        <v>18780</v>
      </c>
      <c r="AD14700" s="9" t="s">
        <v>19119</v>
      </c>
    </row>
    <row r="14701" spans="26:30">
      <c r="Z14701" s="9" t="s">
        <v>20001</v>
      </c>
      <c r="AA14701" s="9" t="s">
        <v>25103</v>
      </c>
      <c r="AB14701" s="9" t="s">
        <v>18780</v>
      </c>
      <c r="AD14701" s="9" t="s">
        <v>19119</v>
      </c>
    </row>
    <row r="14702" spans="26:30">
      <c r="Z14702" s="9" t="s">
        <v>20671</v>
      </c>
      <c r="AA14702" s="9" t="s">
        <v>25107</v>
      </c>
      <c r="AB14702" s="9" t="s">
        <v>18782</v>
      </c>
      <c r="AD14702" s="9" t="s">
        <v>19119</v>
      </c>
    </row>
    <row r="14703" spans="26:30">
      <c r="Z14703" s="9" t="s">
        <v>20980</v>
      </c>
      <c r="AA14703" s="9" t="s">
        <v>25107</v>
      </c>
      <c r="AB14703" s="9" t="s">
        <v>18782</v>
      </c>
      <c r="AD14703" s="9" t="s">
        <v>19119</v>
      </c>
    </row>
    <row r="14704" spans="26:30">
      <c r="Z14704" s="9" t="s">
        <v>24619</v>
      </c>
      <c r="AA14704" s="9" t="s">
        <v>25107</v>
      </c>
      <c r="AB14704" s="9" t="s">
        <v>18782</v>
      </c>
      <c r="AD14704" s="9" t="s">
        <v>19119</v>
      </c>
    </row>
    <row r="14705" spans="26:30">
      <c r="Z14705" s="9" t="s">
        <v>21869</v>
      </c>
      <c r="AA14705" s="9" t="s">
        <v>25107</v>
      </c>
      <c r="AB14705" s="9" t="s">
        <v>18782</v>
      </c>
      <c r="AD14705" s="9" t="s">
        <v>19119</v>
      </c>
    </row>
    <row r="14706" spans="26:30">
      <c r="Z14706" s="9"/>
      <c r="AA14706" s="9" t="s">
        <v>25106</v>
      </c>
      <c r="AB14706" s="9" t="s">
        <v>18781</v>
      </c>
      <c r="AD14706" s="9" t="s">
        <v>19119</v>
      </c>
    </row>
    <row r="14707" spans="26:30">
      <c r="Z14707" s="9"/>
      <c r="AA14707" s="9" t="s">
        <v>25106</v>
      </c>
      <c r="AB14707" s="9" t="s">
        <v>18781</v>
      </c>
      <c r="AD14707" s="9" t="s">
        <v>19119</v>
      </c>
    </row>
    <row r="14708" spans="26:30">
      <c r="Z14708" s="9"/>
      <c r="AA14708" s="9" t="s">
        <v>25103</v>
      </c>
      <c r="AB14708" s="9" t="s">
        <v>18781</v>
      </c>
      <c r="AD14708" s="9" t="s">
        <v>19119</v>
      </c>
    </row>
    <row r="14709" spans="26:30">
      <c r="Z14709" s="9" t="s">
        <v>20666</v>
      </c>
      <c r="AA14709" s="9" t="s">
        <v>25103</v>
      </c>
      <c r="AB14709" s="9" t="s">
        <v>18781</v>
      </c>
      <c r="AD14709" s="9" t="s">
        <v>19119</v>
      </c>
    </row>
    <row r="14710" spans="26:30">
      <c r="Z14710" s="9" t="s">
        <v>18850</v>
      </c>
      <c r="AA14710" s="9" t="s">
        <v>25103</v>
      </c>
      <c r="AB14710" s="9" t="s">
        <v>18781</v>
      </c>
      <c r="AD14710" s="9" t="s">
        <v>19119</v>
      </c>
    </row>
    <row r="14711" spans="26:30">
      <c r="Z14711" s="9" t="s">
        <v>18796</v>
      </c>
      <c r="AA14711" s="9" t="s">
        <v>25109</v>
      </c>
      <c r="AB14711" s="9" t="s">
        <v>18782</v>
      </c>
      <c r="AD14711" s="9" t="s">
        <v>19119</v>
      </c>
    </row>
    <row r="14712" spans="26:30">
      <c r="Z14712" s="9" t="s">
        <v>21102</v>
      </c>
      <c r="AA14712" s="9" t="s">
        <v>25109</v>
      </c>
      <c r="AB14712" s="9" t="s">
        <v>18782</v>
      </c>
      <c r="AD14712" s="9" t="s">
        <v>19119</v>
      </c>
    </row>
    <row r="14713" spans="26:30">
      <c r="Z14713" s="9" t="s">
        <v>24620</v>
      </c>
      <c r="AA14713" s="9" t="s">
        <v>25109</v>
      </c>
      <c r="AB14713" s="9" t="s">
        <v>18782</v>
      </c>
      <c r="AD14713" s="9" t="s">
        <v>19119</v>
      </c>
    </row>
    <row r="14714" spans="26:30">
      <c r="Z14714" s="9" t="s">
        <v>24621</v>
      </c>
      <c r="AA14714" s="9" t="s">
        <v>25109</v>
      </c>
      <c r="AB14714" s="9" t="s">
        <v>18782</v>
      </c>
      <c r="AD14714" s="9" t="s">
        <v>19119</v>
      </c>
    </row>
    <row r="14715" spans="26:30">
      <c r="Z14715" s="9" t="s">
        <v>24622</v>
      </c>
      <c r="AA14715" s="9" t="s">
        <v>25103</v>
      </c>
      <c r="AB14715" s="9" t="s">
        <v>18781</v>
      </c>
      <c r="AD14715" s="9" t="s">
        <v>19119</v>
      </c>
    </row>
    <row r="14716" spans="26:30">
      <c r="Z14716" s="9" t="s">
        <v>24623</v>
      </c>
      <c r="AA14716" s="9" t="s">
        <v>25103</v>
      </c>
      <c r="AB14716" s="9" t="s">
        <v>18781</v>
      </c>
      <c r="AD14716" s="9" t="s">
        <v>19119</v>
      </c>
    </row>
    <row r="14717" spans="26:30">
      <c r="Z14717" s="9" t="s">
        <v>24624</v>
      </c>
      <c r="AA14717" s="9" t="s">
        <v>25103</v>
      </c>
      <c r="AB14717" s="9" t="s">
        <v>18781</v>
      </c>
      <c r="AD14717" s="9" t="s">
        <v>19119</v>
      </c>
    </row>
    <row r="14718" spans="26:30">
      <c r="Z14718" s="9" t="s">
        <v>24625</v>
      </c>
      <c r="AA14718" s="9" t="s">
        <v>25103</v>
      </c>
      <c r="AB14718" s="9" t="s">
        <v>18781</v>
      </c>
      <c r="AD14718" s="9" t="s">
        <v>19119</v>
      </c>
    </row>
    <row r="14719" spans="26:30">
      <c r="Z14719" s="9" t="s">
        <v>20319</v>
      </c>
      <c r="AA14719" s="9" t="s">
        <v>25104</v>
      </c>
      <c r="AB14719" s="9" t="s">
        <v>18781</v>
      </c>
      <c r="AD14719" s="9" t="s">
        <v>19119</v>
      </c>
    </row>
    <row r="14720" spans="26:30">
      <c r="Z14720" s="9" t="s">
        <v>22606</v>
      </c>
      <c r="AA14720" s="9" t="s">
        <v>25104</v>
      </c>
      <c r="AB14720" s="9" t="s">
        <v>18781</v>
      </c>
      <c r="AD14720" s="9" t="s">
        <v>19119</v>
      </c>
    </row>
    <row r="14721" spans="26:30">
      <c r="Z14721" s="9" t="s">
        <v>24626</v>
      </c>
      <c r="AA14721" s="9" t="s">
        <v>25104</v>
      </c>
      <c r="AB14721" s="9" t="s">
        <v>18781</v>
      </c>
      <c r="AD14721" s="9" t="s">
        <v>19119</v>
      </c>
    </row>
    <row r="14722" spans="26:30">
      <c r="Z14722" s="9" t="s">
        <v>9926</v>
      </c>
      <c r="AA14722" s="9" t="s">
        <v>25103</v>
      </c>
      <c r="AB14722" s="9" t="s">
        <v>18781</v>
      </c>
      <c r="AD14722" s="9" t="s">
        <v>19119</v>
      </c>
    </row>
    <row r="14723" spans="26:30">
      <c r="Z14723" s="9" t="s">
        <v>14498</v>
      </c>
      <c r="AA14723" s="9" t="s">
        <v>25104</v>
      </c>
      <c r="AB14723" s="9" t="s">
        <v>18781</v>
      </c>
      <c r="AD14723" s="9" t="s">
        <v>19119</v>
      </c>
    </row>
    <row r="14724" spans="26:30">
      <c r="Z14724" s="9" t="s">
        <v>22562</v>
      </c>
      <c r="AA14724" s="9" t="s">
        <v>25104</v>
      </c>
      <c r="AB14724" s="9" t="s">
        <v>18781</v>
      </c>
      <c r="AD14724" s="9" t="s">
        <v>19119</v>
      </c>
    </row>
    <row r="14725" spans="26:30">
      <c r="Z14725" s="9"/>
      <c r="AA14725" s="9" t="s">
        <v>25103</v>
      </c>
      <c r="AB14725" s="9" t="s">
        <v>18781</v>
      </c>
      <c r="AD14725" s="9" t="s">
        <v>19119</v>
      </c>
    </row>
    <row r="14726" spans="26:30">
      <c r="Z14726" s="9"/>
      <c r="AA14726" s="9" t="s">
        <v>25110</v>
      </c>
      <c r="AB14726" s="9" t="s">
        <v>18782</v>
      </c>
      <c r="AD14726" s="9" t="s">
        <v>19119</v>
      </c>
    </row>
    <row r="14727" spans="26:30">
      <c r="Z14727" s="9" t="s">
        <v>21151</v>
      </c>
      <c r="AA14727" s="9" t="s">
        <v>25103</v>
      </c>
      <c r="AB14727" s="9" t="s">
        <v>18781</v>
      </c>
      <c r="AD14727" s="9" t="s">
        <v>19119</v>
      </c>
    </row>
    <row r="14728" spans="26:30">
      <c r="Z14728" s="9" t="s">
        <v>24627</v>
      </c>
      <c r="AA14728" s="9" t="s">
        <v>25103</v>
      </c>
      <c r="AB14728" s="9" t="s">
        <v>18781</v>
      </c>
      <c r="AD14728" s="9" t="s">
        <v>19119</v>
      </c>
    </row>
    <row r="14729" spans="26:30">
      <c r="Z14729" s="9" t="s">
        <v>21110</v>
      </c>
      <c r="AA14729" s="9" t="s">
        <v>25108</v>
      </c>
      <c r="AB14729" s="9" t="s">
        <v>18782</v>
      </c>
      <c r="AC14729">
        <v>7.3</v>
      </c>
      <c r="AD14729" s="9" t="s">
        <v>19118</v>
      </c>
    </row>
    <row r="14730" spans="26:30">
      <c r="Z14730" s="9" t="s">
        <v>21111</v>
      </c>
      <c r="AA14730" s="9" t="s">
        <v>25108</v>
      </c>
      <c r="AB14730" s="9" t="s">
        <v>18782</v>
      </c>
      <c r="AC14730">
        <v>7.3</v>
      </c>
      <c r="AD14730" s="9" t="s">
        <v>19118</v>
      </c>
    </row>
    <row r="14731" spans="26:30">
      <c r="Z14731" s="9" t="s">
        <v>2797</v>
      </c>
      <c r="AA14731" s="9" t="s">
        <v>25108</v>
      </c>
      <c r="AB14731" s="9" t="s">
        <v>18782</v>
      </c>
      <c r="AC14731">
        <v>7.3</v>
      </c>
      <c r="AD14731" s="9" t="s">
        <v>19118</v>
      </c>
    </row>
    <row r="14732" spans="26:30">
      <c r="Z14732" s="9" t="s">
        <v>24628</v>
      </c>
      <c r="AA14732" s="9" t="s">
        <v>25108</v>
      </c>
      <c r="AB14732" s="9" t="s">
        <v>18782</v>
      </c>
      <c r="AC14732">
        <v>7.3</v>
      </c>
      <c r="AD14732" s="9" t="s">
        <v>19118</v>
      </c>
    </row>
    <row r="14733" spans="26:30">
      <c r="Z14733" s="9"/>
      <c r="AA14733" s="9" t="s">
        <v>25103</v>
      </c>
      <c r="AB14733" s="9" t="s">
        <v>18781</v>
      </c>
      <c r="AD14733" s="9" t="s">
        <v>19119</v>
      </c>
    </row>
    <row r="14734" spans="26:30">
      <c r="Z14734" s="9" t="s">
        <v>24629</v>
      </c>
      <c r="AA14734" s="9" t="s">
        <v>25103</v>
      </c>
      <c r="AB14734" s="9" t="s">
        <v>18781</v>
      </c>
      <c r="AD14734" s="9" t="s">
        <v>19119</v>
      </c>
    </row>
    <row r="14735" spans="26:30">
      <c r="Z14735" s="9" t="s">
        <v>8641</v>
      </c>
      <c r="AA14735" s="9" t="s">
        <v>25103</v>
      </c>
      <c r="AB14735" s="9" t="s">
        <v>18781</v>
      </c>
      <c r="AD14735" s="9" t="s">
        <v>19119</v>
      </c>
    </row>
    <row r="14736" spans="26:30">
      <c r="Z14736" s="9" t="s">
        <v>24630</v>
      </c>
      <c r="AA14736" s="9" t="s">
        <v>25103</v>
      </c>
      <c r="AB14736" s="9" t="s">
        <v>18781</v>
      </c>
      <c r="AD14736" s="9" t="s">
        <v>19119</v>
      </c>
    </row>
    <row r="14737" spans="26:30">
      <c r="Z14737" s="9" t="s">
        <v>24631</v>
      </c>
      <c r="AA14737" s="9" t="s">
        <v>25103</v>
      </c>
      <c r="AB14737" s="9" t="s">
        <v>18781</v>
      </c>
      <c r="AD14737" s="9" t="s">
        <v>19119</v>
      </c>
    </row>
    <row r="14738" spans="26:30">
      <c r="Z14738" s="9" t="s">
        <v>23950</v>
      </c>
      <c r="AA14738" s="9" t="s">
        <v>25103</v>
      </c>
      <c r="AB14738" s="9" t="s">
        <v>18781</v>
      </c>
      <c r="AD14738" s="9" t="s">
        <v>19119</v>
      </c>
    </row>
    <row r="14739" spans="26:30">
      <c r="Z14739" s="9" t="s">
        <v>24632</v>
      </c>
      <c r="AA14739" s="9" t="s">
        <v>25103</v>
      </c>
      <c r="AB14739" s="9" t="s">
        <v>18781</v>
      </c>
      <c r="AD14739" s="9" t="s">
        <v>19119</v>
      </c>
    </row>
    <row r="14740" spans="26:30">
      <c r="Z14740" s="9" t="s">
        <v>24633</v>
      </c>
      <c r="AA14740" s="9" t="s">
        <v>25103</v>
      </c>
      <c r="AB14740" s="9" t="s">
        <v>18781</v>
      </c>
      <c r="AD14740" s="9" t="s">
        <v>19119</v>
      </c>
    </row>
    <row r="14741" spans="26:30">
      <c r="Z14741" s="9" t="s">
        <v>24634</v>
      </c>
      <c r="AA14741" s="9" t="s">
        <v>25103</v>
      </c>
      <c r="AB14741" s="9" t="s">
        <v>18781</v>
      </c>
      <c r="AD14741" s="9" t="s">
        <v>19119</v>
      </c>
    </row>
    <row r="14742" spans="26:30">
      <c r="Z14742" s="9" t="s">
        <v>20181</v>
      </c>
      <c r="AA14742" s="9" t="s">
        <v>25103</v>
      </c>
      <c r="AB14742" s="9" t="s">
        <v>18780</v>
      </c>
      <c r="AC14742">
        <v>7.8</v>
      </c>
      <c r="AD14742" s="9" t="s">
        <v>19119</v>
      </c>
    </row>
    <row r="14743" spans="26:30">
      <c r="Z14743" s="9" t="s">
        <v>20792</v>
      </c>
      <c r="AA14743" s="9" t="s">
        <v>25103</v>
      </c>
      <c r="AB14743" s="9" t="s">
        <v>18780</v>
      </c>
      <c r="AC14743">
        <v>7.8</v>
      </c>
      <c r="AD14743" s="9" t="s">
        <v>19119</v>
      </c>
    </row>
    <row r="14744" spans="26:30">
      <c r="Z14744" s="9" t="s">
        <v>19278</v>
      </c>
      <c r="AA14744" s="9" t="s">
        <v>25103</v>
      </c>
      <c r="AB14744" s="9" t="s">
        <v>18780</v>
      </c>
      <c r="AC14744">
        <v>7.8</v>
      </c>
      <c r="AD14744" s="9" t="s">
        <v>19119</v>
      </c>
    </row>
    <row r="14745" spans="26:30">
      <c r="Z14745" s="9" t="s">
        <v>24635</v>
      </c>
      <c r="AA14745" s="9" t="s">
        <v>25103</v>
      </c>
      <c r="AB14745" s="9" t="s">
        <v>18780</v>
      </c>
      <c r="AC14745">
        <v>7.8</v>
      </c>
      <c r="AD14745" s="9" t="s">
        <v>19119</v>
      </c>
    </row>
    <row r="14746" spans="26:30">
      <c r="Z14746" s="9" t="s">
        <v>24636</v>
      </c>
      <c r="AA14746" s="9" t="s">
        <v>25104</v>
      </c>
      <c r="AB14746" s="9" t="s">
        <v>18781</v>
      </c>
      <c r="AD14746" s="9" t="s">
        <v>19119</v>
      </c>
    </row>
    <row r="14747" spans="26:30">
      <c r="Z14747" s="9" t="s">
        <v>24637</v>
      </c>
      <c r="AA14747" s="9" t="s">
        <v>25104</v>
      </c>
      <c r="AB14747" s="9" t="s">
        <v>18781</v>
      </c>
      <c r="AD14747" s="9" t="s">
        <v>19119</v>
      </c>
    </row>
    <row r="14748" spans="26:30">
      <c r="Z14748" s="9" t="s">
        <v>24638</v>
      </c>
      <c r="AA14748" s="9" t="s">
        <v>25104</v>
      </c>
      <c r="AB14748" s="9" t="s">
        <v>18781</v>
      </c>
      <c r="AD14748" s="9" t="s">
        <v>19119</v>
      </c>
    </row>
    <row r="14749" spans="26:30">
      <c r="Z14749" s="9" t="s">
        <v>22396</v>
      </c>
      <c r="AA14749" s="9" t="s">
        <v>25104</v>
      </c>
      <c r="AB14749" s="9" t="s">
        <v>18781</v>
      </c>
      <c r="AD14749" s="9" t="s">
        <v>19119</v>
      </c>
    </row>
    <row r="14750" spans="26:30">
      <c r="Z14750" s="9" t="s">
        <v>19746</v>
      </c>
      <c r="AA14750" s="9" t="s">
        <v>25105</v>
      </c>
      <c r="AB14750" s="9" t="s">
        <v>18782</v>
      </c>
      <c r="AD14750" s="9" t="s">
        <v>19119</v>
      </c>
    </row>
    <row r="14751" spans="26:30">
      <c r="Z14751" s="9" t="s">
        <v>1754</v>
      </c>
      <c r="AA14751" s="9" t="s">
        <v>25105</v>
      </c>
      <c r="AB14751" s="9" t="s">
        <v>18782</v>
      </c>
      <c r="AD14751" s="9" t="s">
        <v>19119</v>
      </c>
    </row>
    <row r="14752" spans="26:30">
      <c r="Z14752" s="9" t="s">
        <v>17214</v>
      </c>
      <c r="AA14752" s="9" t="s">
        <v>25103</v>
      </c>
      <c r="AB14752" s="9" t="s">
        <v>18781</v>
      </c>
      <c r="AD14752" s="9" t="s">
        <v>19119</v>
      </c>
    </row>
    <row r="14753" spans="26:30">
      <c r="Z14753" s="9"/>
      <c r="AA14753" s="9" t="s">
        <v>25103</v>
      </c>
      <c r="AB14753" s="9" t="s">
        <v>18782</v>
      </c>
      <c r="AD14753" s="9" t="s">
        <v>19119</v>
      </c>
    </row>
    <row r="14754" spans="26:30">
      <c r="Z14754" s="9" t="s">
        <v>19161</v>
      </c>
      <c r="AA14754" s="9" t="s">
        <v>25103</v>
      </c>
      <c r="AB14754" s="9" t="s">
        <v>18781</v>
      </c>
      <c r="AD14754" s="9" t="s">
        <v>19119</v>
      </c>
    </row>
    <row r="14755" spans="26:30">
      <c r="Z14755" s="9" t="s">
        <v>21846</v>
      </c>
      <c r="AA14755" s="9" t="s">
        <v>25103</v>
      </c>
      <c r="AB14755" s="9" t="s">
        <v>18781</v>
      </c>
      <c r="AD14755" s="9" t="s">
        <v>19119</v>
      </c>
    </row>
    <row r="14756" spans="26:30">
      <c r="Z14756" s="9"/>
      <c r="AA14756" s="9" t="s">
        <v>25103</v>
      </c>
      <c r="AB14756" s="9" t="s">
        <v>18781</v>
      </c>
      <c r="AD14756" s="9" t="s">
        <v>19119</v>
      </c>
    </row>
    <row r="14757" spans="26:30">
      <c r="Z14757" s="9"/>
      <c r="AA14757" s="9" t="s">
        <v>25103</v>
      </c>
      <c r="AB14757" s="9" t="s">
        <v>18781</v>
      </c>
      <c r="AD14757" s="9" t="s">
        <v>19119</v>
      </c>
    </row>
    <row r="14758" spans="26:30">
      <c r="Z14758" s="9" t="s">
        <v>19406</v>
      </c>
      <c r="AA14758" s="9" t="s">
        <v>25108</v>
      </c>
      <c r="AB14758" s="9" t="s">
        <v>18782</v>
      </c>
      <c r="AD14758" s="9" t="s">
        <v>19119</v>
      </c>
    </row>
    <row r="14759" spans="26:30">
      <c r="Z14759" s="9" t="s">
        <v>20385</v>
      </c>
      <c r="AA14759" s="9" t="s">
        <v>25108</v>
      </c>
      <c r="AB14759" s="9" t="s">
        <v>18782</v>
      </c>
      <c r="AD14759" s="9" t="s">
        <v>19119</v>
      </c>
    </row>
    <row r="14760" spans="26:30">
      <c r="Z14760" s="9" t="s">
        <v>5709</v>
      </c>
      <c r="AA14760" s="9" t="s">
        <v>25108</v>
      </c>
      <c r="AB14760" s="9" t="s">
        <v>18782</v>
      </c>
      <c r="AD14760" s="9" t="s">
        <v>19119</v>
      </c>
    </row>
    <row r="14761" spans="26:30">
      <c r="Z14761" s="9"/>
      <c r="AA14761" s="9" t="s">
        <v>25103</v>
      </c>
      <c r="AB14761" s="9" t="s">
        <v>18782</v>
      </c>
      <c r="AD14761" s="9" t="s">
        <v>19119</v>
      </c>
    </row>
    <row r="14762" spans="26:30">
      <c r="Z14762" s="9" t="s">
        <v>6524</v>
      </c>
      <c r="AA14762" s="9" t="s">
        <v>25103</v>
      </c>
      <c r="AB14762" s="9" t="s">
        <v>18781</v>
      </c>
      <c r="AD14762" s="9" t="s">
        <v>19119</v>
      </c>
    </row>
    <row r="14763" spans="26:30">
      <c r="Z14763" s="9" t="s">
        <v>17041</v>
      </c>
      <c r="AA14763" s="9" t="s">
        <v>25103</v>
      </c>
      <c r="AB14763" s="9" t="s">
        <v>18781</v>
      </c>
      <c r="AD14763" s="9" t="s">
        <v>19119</v>
      </c>
    </row>
    <row r="14764" spans="26:30">
      <c r="Z14764" s="9" t="s">
        <v>755</v>
      </c>
      <c r="AA14764" s="9" t="s">
        <v>25103</v>
      </c>
      <c r="AB14764" s="9" t="s">
        <v>18781</v>
      </c>
      <c r="AD14764" s="9" t="s">
        <v>19119</v>
      </c>
    </row>
    <row r="14765" spans="26:30">
      <c r="Z14765" s="9" t="s">
        <v>24639</v>
      </c>
      <c r="AA14765" s="9" t="s">
        <v>25103</v>
      </c>
      <c r="AB14765" s="9" t="s">
        <v>18781</v>
      </c>
      <c r="AD14765" s="9" t="s">
        <v>19119</v>
      </c>
    </row>
    <row r="14766" spans="26:30">
      <c r="Z14766" s="9"/>
      <c r="AA14766" s="9" t="s">
        <v>25113</v>
      </c>
      <c r="AB14766" s="9" t="s">
        <v>18782</v>
      </c>
      <c r="AD14766" s="9" t="s">
        <v>19119</v>
      </c>
    </row>
    <row r="14767" spans="26:30">
      <c r="Z14767" s="9" t="s">
        <v>21021</v>
      </c>
      <c r="AA14767" s="9" t="s">
        <v>25108</v>
      </c>
      <c r="AB14767" s="9" t="s">
        <v>18780</v>
      </c>
      <c r="AD14767" s="9" t="s">
        <v>19119</v>
      </c>
    </row>
    <row r="14768" spans="26:30">
      <c r="Z14768" s="9" t="s">
        <v>8440</v>
      </c>
      <c r="AA14768" s="9" t="s">
        <v>25108</v>
      </c>
      <c r="AB14768" s="9" t="s">
        <v>18780</v>
      </c>
      <c r="AD14768" s="9" t="s">
        <v>19119</v>
      </c>
    </row>
    <row r="14769" spans="26:30">
      <c r="Z14769" s="9" t="s">
        <v>20272</v>
      </c>
      <c r="AA14769" s="9" t="s">
        <v>25108</v>
      </c>
      <c r="AB14769" s="9" t="s">
        <v>18780</v>
      </c>
      <c r="AD14769" s="9" t="s">
        <v>19119</v>
      </c>
    </row>
    <row r="14770" spans="26:30">
      <c r="Z14770" s="9" t="s">
        <v>19261</v>
      </c>
      <c r="AA14770" s="9" t="s">
        <v>25108</v>
      </c>
      <c r="AB14770" s="9" t="s">
        <v>18780</v>
      </c>
      <c r="AD14770" s="9" t="s">
        <v>19119</v>
      </c>
    </row>
    <row r="14771" spans="26:30">
      <c r="Z14771" s="9" t="s">
        <v>24640</v>
      </c>
      <c r="AA14771" s="9" t="s">
        <v>25106</v>
      </c>
      <c r="AB14771" s="9" t="s">
        <v>18780</v>
      </c>
      <c r="AC14771">
        <v>5</v>
      </c>
      <c r="AD14771" s="9" t="s">
        <v>19119</v>
      </c>
    </row>
    <row r="14772" spans="26:30">
      <c r="Z14772" s="9" t="s">
        <v>24641</v>
      </c>
      <c r="AA14772" s="9" t="s">
        <v>25106</v>
      </c>
      <c r="AB14772" s="9" t="s">
        <v>18780</v>
      </c>
      <c r="AC14772">
        <v>5</v>
      </c>
      <c r="AD14772" s="9" t="s">
        <v>19119</v>
      </c>
    </row>
    <row r="14773" spans="26:30">
      <c r="Z14773" s="9" t="s">
        <v>910</v>
      </c>
      <c r="AA14773" s="9" t="s">
        <v>25106</v>
      </c>
      <c r="AB14773" s="9" t="s">
        <v>18780</v>
      </c>
      <c r="AC14773">
        <v>5</v>
      </c>
      <c r="AD14773" s="9" t="s">
        <v>19119</v>
      </c>
    </row>
    <row r="14774" spans="26:30">
      <c r="Z14774" s="9" t="s">
        <v>19191</v>
      </c>
      <c r="AA14774" s="9" t="s">
        <v>25106</v>
      </c>
      <c r="AB14774" s="9" t="s">
        <v>18780</v>
      </c>
      <c r="AC14774">
        <v>5</v>
      </c>
      <c r="AD14774" s="9" t="s">
        <v>19119</v>
      </c>
    </row>
    <row r="14775" spans="26:30">
      <c r="Z14775" s="9" t="s">
        <v>19132</v>
      </c>
      <c r="AA14775" s="9" t="s">
        <v>25107</v>
      </c>
      <c r="AB14775" s="9" t="s">
        <v>18780</v>
      </c>
      <c r="AD14775" s="9" t="s">
        <v>19119</v>
      </c>
    </row>
    <row r="14776" spans="26:30">
      <c r="Z14776" s="9" t="s">
        <v>20753</v>
      </c>
      <c r="AA14776" s="9" t="s">
        <v>25107</v>
      </c>
      <c r="AB14776" s="9" t="s">
        <v>18780</v>
      </c>
      <c r="AD14776" s="9" t="s">
        <v>19119</v>
      </c>
    </row>
    <row r="14777" spans="26:30">
      <c r="Z14777" s="9" t="s">
        <v>22765</v>
      </c>
      <c r="AA14777" s="9" t="s">
        <v>25107</v>
      </c>
      <c r="AB14777" s="9" t="s">
        <v>18780</v>
      </c>
      <c r="AD14777" s="9" t="s">
        <v>19119</v>
      </c>
    </row>
    <row r="14778" spans="26:30">
      <c r="Z14778" s="9" t="s">
        <v>19516</v>
      </c>
      <c r="AA14778" s="9" t="s">
        <v>25107</v>
      </c>
      <c r="AB14778" s="9" t="s">
        <v>18780</v>
      </c>
      <c r="AD14778" s="9" t="s">
        <v>19119</v>
      </c>
    </row>
    <row r="14779" spans="26:30">
      <c r="Z14779" s="9" t="s">
        <v>17253</v>
      </c>
      <c r="AA14779" s="9" t="s">
        <v>25104</v>
      </c>
      <c r="AB14779" s="9" t="s">
        <v>18782</v>
      </c>
      <c r="AD14779" s="9" t="s">
        <v>19119</v>
      </c>
    </row>
    <row r="14780" spans="26:30">
      <c r="Z14780" s="9" t="s">
        <v>24642</v>
      </c>
      <c r="AA14780" s="9" t="s">
        <v>25103</v>
      </c>
      <c r="AB14780" s="9" t="s">
        <v>18782</v>
      </c>
      <c r="AD14780" s="9" t="s">
        <v>19119</v>
      </c>
    </row>
    <row r="14781" spans="26:30">
      <c r="Z14781" s="9" t="s">
        <v>24643</v>
      </c>
      <c r="AA14781" s="9" t="s">
        <v>25103</v>
      </c>
      <c r="AB14781" s="9" t="s">
        <v>18782</v>
      </c>
      <c r="AD14781" s="9" t="s">
        <v>19119</v>
      </c>
    </row>
    <row r="14782" spans="26:30">
      <c r="Z14782" s="9" t="s">
        <v>23214</v>
      </c>
      <c r="AA14782" s="9" t="s">
        <v>25103</v>
      </c>
      <c r="AB14782" s="9" t="s">
        <v>18782</v>
      </c>
      <c r="AD14782" s="9" t="s">
        <v>19119</v>
      </c>
    </row>
    <row r="14783" spans="26:30">
      <c r="Z14783" s="9" t="s">
        <v>24644</v>
      </c>
      <c r="AA14783" s="9" t="s">
        <v>25103</v>
      </c>
      <c r="AB14783" s="9" t="s">
        <v>18782</v>
      </c>
      <c r="AD14783" s="9" t="s">
        <v>19119</v>
      </c>
    </row>
    <row r="14784" spans="26:30">
      <c r="Z14784" s="9" t="s">
        <v>21754</v>
      </c>
      <c r="AA14784" s="9" t="s">
        <v>25103</v>
      </c>
      <c r="AB14784" s="9" t="s">
        <v>18780</v>
      </c>
      <c r="AD14784" s="9" t="s">
        <v>19119</v>
      </c>
    </row>
    <row r="14785" spans="26:30">
      <c r="Z14785" s="9" t="s">
        <v>21938</v>
      </c>
      <c r="AA14785" s="9" t="s">
        <v>25103</v>
      </c>
      <c r="AB14785" s="9" t="s">
        <v>18780</v>
      </c>
      <c r="AD14785" s="9" t="s">
        <v>19119</v>
      </c>
    </row>
    <row r="14786" spans="26:30">
      <c r="Z14786" s="9" t="s">
        <v>24645</v>
      </c>
      <c r="AA14786" s="9" t="s">
        <v>25103</v>
      </c>
      <c r="AB14786" s="9" t="s">
        <v>18780</v>
      </c>
      <c r="AD14786" s="9" t="s">
        <v>19119</v>
      </c>
    </row>
    <row r="14787" spans="26:30">
      <c r="Z14787" s="9" t="s">
        <v>24646</v>
      </c>
      <c r="AA14787" s="9" t="s">
        <v>25103</v>
      </c>
      <c r="AB14787" s="9" t="s">
        <v>18780</v>
      </c>
      <c r="AD14787" s="9" t="s">
        <v>19119</v>
      </c>
    </row>
    <row r="14788" spans="26:30">
      <c r="Z14788" s="9" t="s">
        <v>24647</v>
      </c>
      <c r="AA14788" s="9" t="s">
        <v>25103</v>
      </c>
      <c r="AB14788" s="9" t="s">
        <v>18781</v>
      </c>
      <c r="AC14788">
        <v>9</v>
      </c>
      <c r="AD14788" s="9" t="s">
        <v>19119</v>
      </c>
    </row>
    <row r="14789" spans="26:30">
      <c r="Z14789" s="9" t="s">
        <v>24648</v>
      </c>
      <c r="AA14789" s="9" t="s">
        <v>25103</v>
      </c>
      <c r="AB14789" s="9" t="s">
        <v>18781</v>
      </c>
      <c r="AC14789">
        <v>9</v>
      </c>
      <c r="AD14789" s="9" t="s">
        <v>19119</v>
      </c>
    </row>
    <row r="14790" spans="26:30">
      <c r="Z14790" s="9" t="s">
        <v>24649</v>
      </c>
      <c r="AA14790" s="9" t="s">
        <v>25103</v>
      </c>
      <c r="AB14790" s="9" t="s">
        <v>18781</v>
      </c>
      <c r="AC14790">
        <v>9</v>
      </c>
      <c r="AD14790" s="9" t="s">
        <v>19119</v>
      </c>
    </row>
    <row r="14791" spans="26:30">
      <c r="Z14791" s="9" t="s">
        <v>24650</v>
      </c>
      <c r="AA14791" s="9" t="s">
        <v>25103</v>
      </c>
      <c r="AB14791" s="9" t="s">
        <v>18781</v>
      </c>
      <c r="AC14791">
        <v>9</v>
      </c>
      <c r="AD14791" s="9" t="s">
        <v>19119</v>
      </c>
    </row>
    <row r="14792" spans="26:30">
      <c r="Z14792" s="9" t="s">
        <v>24651</v>
      </c>
      <c r="AA14792" s="9" t="s">
        <v>25106</v>
      </c>
      <c r="AB14792" s="9" t="s">
        <v>18781</v>
      </c>
      <c r="AD14792" s="9" t="s">
        <v>19119</v>
      </c>
    </row>
    <row r="14793" spans="26:30">
      <c r="Z14793" s="9" t="s">
        <v>24652</v>
      </c>
      <c r="AA14793" s="9" t="s">
        <v>25106</v>
      </c>
      <c r="AB14793" s="9" t="s">
        <v>18781</v>
      </c>
      <c r="AD14793" s="9" t="s">
        <v>19119</v>
      </c>
    </row>
    <row r="14794" spans="26:30">
      <c r="Z14794" s="9" t="s">
        <v>24653</v>
      </c>
      <c r="AA14794" s="9" t="s">
        <v>25106</v>
      </c>
      <c r="AB14794" s="9" t="s">
        <v>18781</v>
      </c>
      <c r="AD14794" s="9" t="s">
        <v>19119</v>
      </c>
    </row>
    <row r="14795" spans="26:30">
      <c r="Z14795" s="9" t="s">
        <v>20723</v>
      </c>
      <c r="AA14795" s="9" t="s">
        <v>25103</v>
      </c>
      <c r="AB14795" s="9" t="s">
        <v>18781</v>
      </c>
      <c r="AD14795" s="9" t="s">
        <v>19119</v>
      </c>
    </row>
    <row r="14796" spans="26:30">
      <c r="Z14796" s="9" t="s">
        <v>24073</v>
      </c>
      <c r="AA14796" s="9" t="s">
        <v>25103</v>
      </c>
      <c r="AB14796" s="9" t="s">
        <v>18781</v>
      </c>
      <c r="AD14796" s="9" t="s">
        <v>19119</v>
      </c>
    </row>
    <row r="14797" spans="26:30">
      <c r="Z14797" s="9" t="s">
        <v>21040</v>
      </c>
      <c r="AA14797" s="9" t="s">
        <v>25103</v>
      </c>
      <c r="AB14797" s="9" t="s">
        <v>18781</v>
      </c>
      <c r="AD14797" s="9" t="s">
        <v>19119</v>
      </c>
    </row>
    <row r="14798" spans="26:30">
      <c r="Z14798" s="9" t="s">
        <v>24654</v>
      </c>
      <c r="AA14798" s="9" t="s">
        <v>25103</v>
      </c>
      <c r="AB14798" s="9" t="s">
        <v>18781</v>
      </c>
      <c r="AD14798" s="9" t="s">
        <v>19119</v>
      </c>
    </row>
    <row r="14799" spans="26:30">
      <c r="Z14799" s="9" t="s">
        <v>22583</v>
      </c>
      <c r="AA14799" s="9" t="s">
        <v>25109</v>
      </c>
      <c r="AB14799" s="9" t="s">
        <v>18782</v>
      </c>
      <c r="AD14799" s="9" t="s">
        <v>19119</v>
      </c>
    </row>
    <row r="14800" spans="26:30">
      <c r="Z14800" s="9" t="s">
        <v>23206</v>
      </c>
      <c r="AA14800" s="9" t="s">
        <v>25109</v>
      </c>
      <c r="AB14800" s="9" t="s">
        <v>18782</v>
      </c>
      <c r="AD14800" s="9" t="s">
        <v>19119</v>
      </c>
    </row>
    <row r="14801" spans="26:30">
      <c r="Z14801" s="9" t="s">
        <v>24173</v>
      </c>
      <c r="AA14801" s="9" t="s">
        <v>25109</v>
      </c>
      <c r="AB14801" s="9" t="s">
        <v>18782</v>
      </c>
      <c r="AD14801" s="9" t="s">
        <v>19119</v>
      </c>
    </row>
    <row r="14802" spans="26:30">
      <c r="Z14802" s="9" t="s">
        <v>24655</v>
      </c>
      <c r="AA14802" s="9" t="s">
        <v>25109</v>
      </c>
      <c r="AB14802" s="9" t="s">
        <v>18782</v>
      </c>
      <c r="AD14802" s="9" t="s">
        <v>19119</v>
      </c>
    </row>
    <row r="14803" spans="26:30">
      <c r="Z14803" s="9" t="s">
        <v>24656</v>
      </c>
      <c r="AA14803" s="9" t="s">
        <v>25104</v>
      </c>
      <c r="AB14803" s="9" t="s">
        <v>18781</v>
      </c>
      <c r="AD14803" s="9" t="s">
        <v>19119</v>
      </c>
    </row>
    <row r="14804" spans="26:30">
      <c r="Z14804" s="9" t="s">
        <v>9084</v>
      </c>
      <c r="AA14804" s="9" t="s">
        <v>25104</v>
      </c>
      <c r="AB14804" s="9" t="s">
        <v>18781</v>
      </c>
      <c r="AD14804" s="9" t="s">
        <v>19119</v>
      </c>
    </row>
    <row r="14805" spans="26:30">
      <c r="Z14805" s="9" t="s">
        <v>22385</v>
      </c>
      <c r="AA14805" s="9" t="s">
        <v>25106</v>
      </c>
      <c r="AB14805" s="9" t="s">
        <v>18782</v>
      </c>
      <c r="AD14805" s="9" t="s">
        <v>19119</v>
      </c>
    </row>
    <row r="14806" spans="26:30">
      <c r="Z14806" s="9" t="s">
        <v>24657</v>
      </c>
      <c r="AA14806" s="9" t="s">
        <v>25106</v>
      </c>
      <c r="AB14806" s="9" t="s">
        <v>18782</v>
      </c>
      <c r="AD14806" s="9" t="s">
        <v>19119</v>
      </c>
    </row>
    <row r="14807" spans="26:30">
      <c r="Z14807" s="9" t="s">
        <v>24658</v>
      </c>
      <c r="AA14807" s="9" t="s">
        <v>25106</v>
      </c>
      <c r="AB14807" s="9" t="s">
        <v>18782</v>
      </c>
      <c r="AD14807" s="9" t="s">
        <v>19119</v>
      </c>
    </row>
    <row r="14808" spans="26:30">
      <c r="Z14808" s="9" t="s">
        <v>24659</v>
      </c>
      <c r="AA14808" s="9" t="s">
        <v>25106</v>
      </c>
      <c r="AB14808" s="9" t="s">
        <v>18782</v>
      </c>
      <c r="AD14808" s="9" t="s">
        <v>19119</v>
      </c>
    </row>
    <row r="14809" spans="26:30">
      <c r="Z14809" s="9"/>
      <c r="AA14809" s="9" t="s">
        <v>25103</v>
      </c>
      <c r="AB14809" s="9" t="s">
        <v>18781</v>
      </c>
      <c r="AD14809" s="9" t="s">
        <v>19119</v>
      </c>
    </row>
    <row r="14810" spans="26:30">
      <c r="Z14810" s="9" t="s">
        <v>17291</v>
      </c>
      <c r="AA14810" s="9" t="s">
        <v>25104</v>
      </c>
      <c r="AB14810" s="9" t="s">
        <v>18782</v>
      </c>
      <c r="AD14810" s="9" t="s">
        <v>19119</v>
      </c>
    </row>
    <row r="14811" spans="26:30">
      <c r="Z14811" s="9" t="s">
        <v>24660</v>
      </c>
      <c r="AA14811" s="9" t="s">
        <v>25103</v>
      </c>
      <c r="AB14811" s="9" t="s">
        <v>18782</v>
      </c>
      <c r="AD14811" s="9" t="s">
        <v>19119</v>
      </c>
    </row>
    <row r="14812" spans="26:30">
      <c r="Z14812" s="9" t="s">
        <v>24661</v>
      </c>
      <c r="AA14812" s="9" t="s">
        <v>25103</v>
      </c>
      <c r="AB14812" s="9" t="s">
        <v>18782</v>
      </c>
      <c r="AD14812" s="9" t="s">
        <v>19119</v>
      </c>
    </row>
    <row r="14813" spans="26:30">
      <c r="Z14813" s="9" t="s">
        <v>14806</v>
      </c>
      <c r="AA14813" s="9" t="s">
        <v>25103</v>
      </c>
      <c r="AB14813" s="9" t="s">
        <v>18782</v>
      </c>
      <c r="AD14813" s="9" t="s">
        <v>19119</v>
      </c>
    </row>
    <row r="14814" spans="26:30">
      <c r="Z14814" s="9" t="s">
        <v>19631</v>
      </c>
      <c r="AA14814" s="9" t="s">
        <v>25105</v>
      </c>
      <c r="AB14814" s="9" t="s">
        <v>18780</v>
      </c>
      <c r="AD14814" s="9" t="s">
        <v>19119</v>
      </c>
    </row>
    <row r="14815" spans="26:30">
      <c r="Z14815" s="9" t="s">
        <v>22828</v>
      </c>
      <c r="AA14815" s="9" t="s">
        <v>25105</v>
      </c>
      <c r="AB14815" s="9" t="s">
        <v>18780</v>
      </c>
      <c r="AD14815" s="9" t="s">
        <v>19119</v>
      </c>
    </row>
    <row r="14816" spans="26:30">
      <c r="Z14816" s="9" t="s">
        <v>22190</v>
      </c>
      <c r="AA14816" s="9" t="s">
        <v>25105</v>
      </c>
      <c r="AB14816" s="9" t="s">
        <v>18780</v>
      </c>
      <c r="AD14816" s="9" t="s">
        <v>19119</v>
      </c>
    </row>
    <row r="14817" spans="26:30">
      <c r="Z14817" s="9" t="s">
        <v>24662</v>
      </c>
      <c r="AA14817" s="9" t="s">
        <v>25105</v>
      </c>
      <c r="AB14817" s="9" t="s">
        <v>18780</v>
      </c>
      <c r="AD14817" s="9" t="s">
        <v>19119</v>
      </c>
    </row>
    <row r="14818" spans="26:30">
      <c r="Z14818" s="9" t="s">
        <v>17301</v>
      </c>
      <c r="AA14818" s="9" t="s">
        <v>25104</v>
      </c>
      <c r="AB14818" s="9" t="s">
        <v>18781</v>
      </c>
      <c r="AD14818" s="9" t="s">
        <v>19119</v>
      </c>
    </row>
    <row r="14819" spans="26:30">
      <c r="Z14819" s="9" t="s">
        <v>24663</v>
      </c>
      <c r="AA14819" s="9" t="s">
        <v>25103</v>
      </c>
      <c r="AB14819" s="9" t="s">
        <v>18782</v>
      </c>
      <c r="AC14819">
        <v>7.7</v>
      </c>
      <c r="AD14819" s="9" t="s">
        <v>19119</v>
      </c>
    </row>
    <row r="14820" spans="26:30">
      <c r="Z14820" s="9" t="s">
        <v>24664</v>
      </c>
      <c r="AA14820" s="9" t="s">
        <v>25103</v>
      </c>
      <c r="AB14820" s="9" t="s">
        <v>18782</v>
      </c>
      <c r="AC14820">
        <v>7.7</v>
      </c>
      <c r="AD14820" s="9" t="s">
        <v>19119</v>
      </c>
    </row>
    <row r="14821" spans="26:30">
      <c r="Z14821" s="9" t="s">
        <v>24665</v>
      </c>
      <c r="AA14821" s="9" t="s">
        <v>25103</v>
      </c>
      <c r="AB14821" s="9" t="s">
        <v>18782</v>
      </c>
      <c r="AC14821">
        <v>7.7</v>
      </c>
      <c r="AD14821" s="9" t="s">
        <v>19119</v>
      </c>
    </row>
    <row r="14822" spans="26:30">
      <c r="Z14822" s="9" t="s">
        <v>24666</v>
      </c>
      <c r="AA14822" s="9" t="s">
        <v>25103</v>
      </c>
      <c r="AB14822" s="9" t="s">
        <v>18782</v>
      </c>
      <c r="AC14822">
        <v>7.7</v>
      </c>
      <c r="AD14822" s="9" t="s">
        <v>19119</v>
      </c>
    </row>
    <row r="14823" spans="26:30">
      <c r="Z14823" s="9" t="s">
        <v>22986</v>
      </c>
      <c r="AA14823" s="9" t="s">
        <v>25103</v>
      </c>
      <c r="AB14823" s="9" t="s">
        <v>18780</v>
      </c>
      <c r="AC14823">
        <v>3.1</v>
      </c>
      <c r="AD14823" s="9" t="s">
        <v>19119</v>
      </c>
    </row>
    <row r="14824" spans="26:30">
      <c r="Z14824" s="9" t="s">
        <v>20335</v>
      </c>
      <c r="AA14824" s="9" t="s">
        <v>25103</v>
      </c>
      <c r="AB14824" s="9" t="s">
        <v>18780</v>
      </c>
      <c r="AC14824">
        <v>3.1</v>
      </c>
      <c r="AD14824" s="9" t="s">
        <v>19119</v>
      </c>
    </row>
    <row r="14825" spans="26:30">
      <c r="Z14825" s="9" t="s">
        <v>22685</v>
      </c>
      <c r="AA14825" s="9" t="s">
        <v>25103</v>
      </c>
      <c r="AB14825" s="9" t="s">
        <v>18780</v>
      </c>
      <c r="AC14825">
        <v>3.1</v>
      </c>
      <c r="AD14825" s="9" t="s">
        <v>19119</v>
      </c>
    </row>
    <row r="14826" spans="26:30">
      <c r="Z14826" s="9" t="s">
        <v>10172</v>
      </c>
      <c r="AA14826" s="9" t="s">
        <v>25103</v>
      </c>
      <c r="AB14826" s="9" t="s">
        <v>18780</v>
      </c>
      <c r="AC14826">
        <v>3.1</v>
      </c>
      <c r="AD14826" s="9" t="s">
        <v>19119</v>
      </c>
    </row>
    <row r="14827" spans="26:30">
      <c r="Z14827" s="9" t="s">
        <v>23961</v>
      </c>
      <c r="AA14827" s="9" t="s">
        <v>25104</v>
      </c>
      <c r="AB14827" s="9" t="s">
        <v>18781</v>
      </c>
      <c r="AD14827" s="9" t="s">
        <v>19119</v>
      </c>
    </row>
    <row r="14828" spans="26:30">
      <c r="Z14828" s="9" t="s">
        <v>24667</v>
      </c>
      <c r="AA14828" s="9" t="s">
        <v>25104</v>
      </c>
      <c r="AB14828" s="9" t="s">
        <v>18781</v>
      </c>
      <c r="AD14828" s="9" t="s">
        <v>19119</v>
      </c>
    </row>
    <row r="14829" spans="26:30">
      <c r="Z14829" s="9" t="s">
        <v>24571</v>
      </c>
      <c r="AA14829" s="9" t="s">
        <v>25103</v>
      </c>
      <c r="AB14829" s="9" t="s">
        <v>18780</v>
      </c>
      <c r="AD14829" s="9" t="s">
        <v>19119</v>
      </c>
    </row>
    <row r="14830" spans="26:30">
      <c r="Z14830" s="9" t="s">
        <v>24668</v>
      </c>
      <c r="AA14830" s="9" t="s">
        <v>25103</v>
      </c>
      <c r="AB14830" s="9" t="s">
        <v>18780</v>
      </c>
      <c r="AD14830" s="9" t="s">
        <v>19119</v>
      </c>
    </row>
    <row r="14831" spans="26:30">
      <c r="Z14831" s="9" t="s">
        <v>20578</v>
      </c>
      <c r="AA14831" s="9" t="s">
        <v>25103</v>
      </c>
      <c r="AB14831" s="9" t="s">
        <v>18780</v>
      </c>
      <c r="AD14831" s="9" t="s">
        <v>19119</v>
      </c>
    </row>
    <row r="14832" spans="26:30">
      <c r="Z14832" s="9" t="s">
        <v>24669</v>
      </c>
      <c r="AA14832" s="9" t="s">
        <v>25103</v>
      </c>
      <c r="AB14832" s="9" t="s">
        <v>18780</v>
      </c>
      <c r="AD14832" s="9" t="s">
        <v>19119</v>
      </c>
    </row>
    <row r="14833" spans="26:30">
      <c r="Z14833" s="9" t="s">
        <v>23702</v>
      </c>
      <c r="AA14833" s="9" t="s">
        <v>25104</v>
      </c>
      <c r="AB14833" s="9" t="s">
        <v>18781</v>
      </c>
      <c r="AD14833" s="9" t="s">
        <v>19119</v>
      </c>
    </row>
    <row r="14834" spans="26:30">
      <c r="Z14834" s="9" t="s">
        <v>22906</v>
      </c>
      <c r="AA14834" s="9" t="s">
        <v>25104</v>
      </c>
      <c r="AB14834" s="9" t="s">
        <v>18781</v>
      </c>
      <c r="AD14834" s="9" t="s">
        <v>19119</v>
      </c>
    </row>
    <row r="14835" spans="26:30">
      <c r="Z14835" s="9" t="s">
        <v>24670</v>
      </c>
      <c r="AA14835" s="9" t="s">
        <v>25103</v>
      </c>
      <c r="AB14835" s="9" t="s">
        <v>18781</v>
      </c>
      <c r="AD14835" s="9" t="s">
        <v>19119</v>
      </c>
    </row>
    <row r="14836" spans="26:30">
      <c r="Z14836" s="9" t="s">
        <v>23327</v>
      </c>
      <c r="AA14836" s="9" t="s">
        <v>25103</v>
      </c>
      <c r="AB14836" s="9" t="s">
        <v>18781</v>
      </c>
      <c r="AD14836" s="9" t="s">
        <v>19119</v>
      </c>
    </row>
    <row r="14837" spans="26:30">
      <c r="Z14837" s="9" t="s">
        <v>24671</v>
      </c>
      <c r="AA14837" s="9" t="s">
        <v>25103</v>
      </c>
      <c r="AB14837" s="9" t="s">
        <v>18781</v>
      </c>
      <c r="AD14837" s="9" t="s">
        <v>19119</v>
      </c>
    </row>
    <row r="14838" spans="26:30">
      <c r="Z14838" s="9" t="s">
        <v>24672</v>
      </c>
      <c r="AA14838" s="9" t="s">
        <v>25103</v>
      </c>
      <c r="AB14838" s="9" t="s">
        <v>18781</v>
      </c>
      <c r="AD14838" s="9" t="s">
        <v>19119</v>
      </c>
    </row>
    <row r="14839" spans="26:30">
      <c r="Z14839" s="9" t="s">
        <v>17326</v>
      </c>
      <c r="AA14839" s="9" t="s">
        <v>25103</v>
      </c>
      <c r="AB14839" s="9" t="s">
        <v>18781</v>
      </c>
      <c r="AD14839" s="9" t="s">
        <v>19119</v>
      </c>
    </row>
    <row r="14840" spans="26:30">
      <c r="Z14840" s="9" t="s">
        <v>13163</v>
      </c>
      <c r="AA14840" s="9" t="s">
        <v>25103</v>
      </c>
      <c r="AB14840" s="9" t="s">
        <v>18781</v>
      </c>
      <c r="AD14840" s="9" t="s">
        <v>19119</v>
      </c>
    </row>
    <row r="14841" spans="26:30">
      <c r="Z14841" s="9" t="s">
        <v>24673</v>
      </c>
      <c r="AA14841" s="9" t="s">
        <v>25103</v>
      </c>
      <c r="AB14841" s="9" t="s">
        <v>18781</v>
      </c>
      <c r="AD14841" s="9" t="s">
        <v>19119</v>
      </c>
    </row>
    <row r="14842" spans="26:30">
      <c r="Z14842" s="9" t="s">
        <v>20395</v>
      </c>
      <c r="AA14842" s="9" t="s">
        <v>25103</v>
      </c>
      <c r="AB14842" s="9" t="s">
        <v>18781</v>
      </c>
      <c r="AD14842" s="9" t="s">
        <v>19119</v>
      </c>
    </row>
    <row r="14843" spans="26:30">
      <c r="Z14843" s="9" t="s">
        <v>24674</v>
      </c>
      <c r="AA14843" s="9" t="s">
        <v>25103</v>
      </c>
      <c r="AB14843" s="9" t="s">
        <v>18781</v>
      </c>
      <c r="AD14843" s="9" t="s">
        <v>19119</v>
      </c>
    </row>
    <row r="14844" spans="26:30">
      <c r="Z14844" s="9" t="s">
        <v>24675</v>
      </c>
      <c r="AA14844" s="9" t="s">
        <v>25104</v>
      </c>
      <c r="AB14844" s="9" t="s">
        <v>18781</v>
      </c>
      <c r="AD14844" s="9" t="s">
        <v>19119</v>
      </c>
    </row>
    <row r="14845" spans="26:30">
      <c r="Z14845" s="9" t="s">
        <v>20672</v>
      </c>
      <c r="AA14845" s="9" t="s">
        <v>25104</v>
      </c>
      <c r="AB14845" s="9" t="s">
        <v>18781</v>
      </c>
      <c r="AD14845" s="9" t="s">
        <v>19119</v>
      </c>
    </row>
    <row r="14846" spans="26:30">
      <c r="Z14846" s="9" t="s">
        <v>24676</v>
      </c>
      <c r="AA14846" s="9" t="s">
        <v>25104</v>
      </c>
      <c r="AB14846" s="9" t="s">
        <v>18781</v>
      </c>
      <c r="AD14846" s="9" t="s">
        <v>19119</v>
      </c>
    </row>
    <row r="14847" spans="26:30">
      <c r="Z14847" s="9" t="s">
        <v>24677</v>
      </c>
      <c r="AA14847" s="9" t="s">
        <v>25104</v>
      </c>
      <c r="AB14847" s="9" t="s">
        <v>18781</v>
      </c>
      <c r="AD14847" s="9" t="s">
        <v>19119</v>
      </c>
    </row>
    <row r="14848" spans="26:30">
      <c r="Z14848" s="9" t="s">
        <v>24678</v>
      </c>
      <c r="AA14848" s="9" t="s">
        <v>25103</v>
      </c>
      <c r="AB14848" s="9" t="s">
        <v>18781</v>
      </c>
      <c r="AD14848" s="9" t="s">
        <v>19119</v>
      </c>
    </row>
    <row r="14849" spans="26:30">
      <c r="Z14849" s="9" t="s">
        <v>24679</v>
      </c>
      <c r="AA14849" s="9" t="s">
        <v>25103</v>
      </c>
      <c r="AB14849" s="9" t="s">
        <v>18781</v>
      </c>
      <c r="AD14849" s="9" t="s">
        <v>19119</v>
      </c>
    </row>
    <row r="14850" spans="26:30">
      <c r="Z14850" s="9" t="s">
        <v>24680</v>
      </c>
      <c r="AA14850" s="9" t="s">
        <v>25103</v>
      </c>
      <c r="AB14850" s="9" t="s">
        <v>18781</v>
      </c>
      <c r="AD14850" s="9" t="s">
        <v>19119</v>
      </c>
    </row>
    <row r="14851" spans="26:30">
      <c r="Z14851" s="9" t="s">
        <v>17343</v>
      </c>
      <c r="AA14851" s="9" t="s">
        <v>25106</v>
      </c>
      <c r="AB14851" s="9" t="s">
        <v>18781</v>
      </c>
      <c r="AD14851" s="9" t="s">
        <v>19119</v>
      </c>
    </row>
    <row r="14852" spans="26:30">
      <c r="Z14852" s="9"/>
      <c r="AA14852" s="9" t="s">
        <v>25103</v>
      </c>
      <c r="AB14852" s="9" t="s">
        <v>18781</v>
      </c>
      <c r="AD14852" s="9" t="s">
        <v>19119</v>
      </c>
    </row>
    <row r="14853" spans="26:30">
      <c r="Z14853" s="9"/>
      <c r="AA14853" s="9" t="s">
        <v>25103</v>
      </c>
      <c r="AB14853" s="9" t="s">
        <v>18781</v>
      </c>
      <c r="AD14853" s="9" t="s">
        <v>19119</v>
      </c>
    </row>
    <row r="14854" spans="26:30">
      <c r="Z14854" s="9" t="s">
        <v>24681</v>
      </c>
      <c r="AA14854" s="9" t="s">
        <v>25107</v>
      </c>
      <c r="AB14854" s="9" t="s">
        <v>18782</v>
      </c>
      <c r="AD14854" s="9" t="s">
        <v>19119</v>
      </c>
    </row>
    <row r="14855" spans="26:30">
      <c r="Z14855" s="9" t="s">
        <v>19538</v>
      </c>
      <c r="AA14855" s="9" t="s">
        <v>25107</v>
      </c>
      <c r="AB14855" s="9" t="s">
        <v>18782</v>
      </c>
      <c r="AD14855" s="9" t="s">
        <v>19119</v>
      </c>
    </row>
    <row r="14856" spans="26:30">
      <c r="Z14856" s="9" t="s">
        <v>3138</v>
      </c>
      <c r="AA14856" s="9" t="s">
        <v>25107</v>
      </c>
      <c r="AB14856" s="9" t="s">
        <v>18782</v>
      </c>
      <c r="AD14856" s="9" t="s">
        <v>19119</v>
      </c>
    </row>
    <row r="14857" spans="26:30">
      <c r="Z14857" s="9" t="s">
        <v>19401</v>
      </c>
      <c r="AA14857" s="9" t="s">
        <v>25107</v>
      </c>
      <c r="AB14857" s="9" t="s">
        <v>18782</v>
      </c>
      <c r="AD14857" s="9" t="s">
        <v>19119</v>
      </c>
    </row>
    <row r="14858" spans="26:30">
      <c r="Z14858" s="9"/>
      <c r="AA14858" s="9" t="s">
        <v>25103</v>
      </c>
      <c r="AB14858" s="9" t="s">
        <v>18781</v>
      </c>
      <c r="AD14858" s="9" t="s">
        <v>19119</v>
      </c>
    </row>
    <row r="14859" spans="26:30">
      <c r="Z14859" s="9" t="s">
        <v>24682</v>
      </c>
      <c r="AA14859" s="9" t="s">
        <v>25103</v>
      </c>
      <c r="AB14859" s="9" t="s">
        <v>18781</v>
      </c>
      <c r="AD14859" s="9" t="s">
        <v>19119</v>
      </c>
    </row>
    <row r="14860" spans="26:30">
      <c r="Z14860" s="9" t="s">
        <v>24683</v>
      </c>
      <c r="AA14860" s="9" t="s">
        <v>25103</v>
      </c>
      <c r="AB14860" s="9" t="s">
        <v>18781</v>
      </c>
      <c r="AD14860" s="9" t="s">
        <v>19119</v>
      </c>
    </row>
    <row r="14861" spans="26:30">
      <c r="Z14861" s="9" t="s">
        <v>24684</v>
      </c>
      <c r="AA14861" s="9" t="s">
        <v>25103</v>
      </c>
      <c r="AB14861" s="9" t="s">
        <v>18781</v>
      </c>
      <c r="AD14861" s="9" t="s">
        <v>19119</v>
      </c>
    </row>
    <row r="14862" spans="26:30">
      <c r="Z14862" s="9" t="s">
        <v>24685</v>
      </c>
      <c r="AA14862" s="9" t="s">
        <v>25103</v>
      </c>
      <c r="AB14862" s="9" t="s">
        <v>18781</v>
      </c>
      <c r="AD14862" s="9" t="s">
        <v>19119</v>
      </c>
    </row>
    <row r="14863" spans="26:30">
      <c r="Z14863" s="9" t="s">
        <v>24686</v>
      </c>
      <c r="AA14863" s="9" t="s">
        <v>25103</v>
      </c>
      <c r="AB14863" s="9" t="s">
        <v>18781</v>
      </c>
      <c r="AC14863">
        <v>7.5</v>
      </c>
      <c r="AD14863" s="9" t="s">
        <v>19119</v>
      </c>
    </row>
    <row r="14864" spans="26:30">
      <c r="Z14864" s="9" t="s">
        <v>23817</v>
      </c>
      <c r="AA14864" s="9" t="s">
        <v>25103</v>
      </c>
      <c r="AB14864" s="9" t="s">
        <v>18781</v>
      </c>
      <c r="AC14864">
        <v>7.5</v>
      </c>
      <c r="AD14864" s="9" t="s">
        <v>19119</v>
      </c>
    </row>
    <row r="14865" spans="26:30">
      <c r="Z14865" s="9" t="s">
        <v>19978</v>
      </c>
      <c r="AA14865" s="9" t="s">
        <v>25103</v>
      </c>
      <c r="AB14865" s="9" t="s">
        <v>18780</v>
      </c>
      <c r="AD14865" s="9" t="s">
        <v>19119</v>
      </c>
    </row>
    <row r="14866" spans="26:30">
      <c r="Z14866" s="9" t="s">
        <v>19213</v>
      </c>
      <c r="AA14866" s="9" t="s">
        <v>25103</v>
      </c>
      <c r="AB14866" s="9" t="s">
        <v>18780</v>
      </c>
      <c r="AD14866" s="9" t="s">
        <v>19119</v>
      </c>
    </row>
    <row r="14867" spans="26:30">
      <c r="Z14867" s="9" t="s">
        <v>21475</v>
      </c>
      <c r="AA14867" s="9" t="s">
        <v>25103</v>
      </c>
      <c r="AB14867" s="9" t="s">
        <v>18780</v>
      </c>
      <c r="AD14867" s="9" t="s">
        <v>19119</v>
      </c>
    </row>
    <row r="14868" spans="26:30">
      <c r="Z14868" s="9" t="s">
        <v>14832</v>
      </c>
      <c r="AA14868" s="9" t="s">
        <v>25103</v>
      </c>
      <c r="AB14868" s="9" t="s">
        <v>18780</v>
      </c>
      <c r="AD14868" s="9" t="s">
        <v>19119</v>
      </c>
    </row>
    <row r="14869" spans="26:30">
      <c r="Z14869" s="9" t="s">
        <v>21110</v>
      </c>
      <c r="AA14869" s="9" t="s">
        <v>25111</v>
      </c>
      <c r="AB14869" s="9" t="s">
        <v>18782</v>
      </c>
      <c r="AD14869" s="9" t="s">
        <v>19119</v>
      </c>
    </row>
    <row r="14870" spans="26:30">
      <c r="Z14870" s="9" t="s">
        <v>22663</v>
      </c>
      <c r="AA14870" s="9" t="s">
        <v>25111</v>
      </c>
      <c r="AB14870" s="9" t="s">
        <v>18782</v>
      </c>
      <c r="AD14870" s="9" t="s">
        <v>19119</v>
      </c>
    </row>
    <row r="14871" spans="26:30">
      <c r="Z14871" s="9" t="s">
        <v>21324</v>
      </c>
      <c r="AA14871" s="9" t="s">
        <v>25111</v>
      </c>
      <c r="AB14871" s="9" t="s">
        <v>18782</v>
      </c>
      <c r="AD14871" s="9" t="s">
        <v>19119</v>
      </c>
    </row>
    <row r="14872" spans="26:30">
      <c r="Z14872" s="9" t="s">
        <v>21968</v>
      </c>
      <c r="AA14872" s="9" t="s">
        <v>25111</v>
      </c>
      <c r="AB14872" s="9" t="s">
        <v>18782</v>
      </c>
      <c r="AD14872" s="9" t="s">
        <v>19119</v>
      </c>
    </row>
    <row r="14873" spans="26:30">
      <c r="Z14873" s="9" t="s">
        <v>24687</v>
      </c>
      <c r="AA14873" s="9" t="s">
        <v>25106</v>
      </c>
      <c r="AB14873" s="9" t="s">
        <v>18781</v>
      </c>
      <c r="AD14873" s="9" t="s">
        <v>19119</v>
      </c>
    </row>
    <row r="14874" spans="26:30">
      <c r="Z14874" s="9" t="s">
        <v>24688</v>
      </c>
      <c r="AA14874" s="9" t="s">
        <v>25106</v>
      </c>
      <c r="AB14874" s="9" t="s">
        <v>18781</v>
      </c>
      <c r="AD14874" s="9" t="s">
        <v>19119</v>
      </c>
    </row>
    <row r="14875" spans="26:30">
      <c r="Z14875" s="9" t="s">
        <v>20651</v>
      </c>
      <c r="AA14875" s="9" t="s">
        <v>25103</v>
      </c>
      <c r="AB14875" s="9" t="s">
        <v>18782</v>
      </c>
      <c r="AC14875">
        <v>7.3</v>
      </c>
      <c r="AD14875" s="9" t="s">
        <v>19119</v>
      </c>
    </row>
    <row r="14876" spans="26:30">
      <c r="Z14876" s="9" t="s">
        <v>24689</v>
      </c>
      <c r="AA14876" s="9" t="s">
        <v>25103</v>
      </c>
      <c r="AB14876" s="9" t="s">
        <v>18782</v>
      </c>
      <c r="AC14876">
        <v>7.3</v>
      </c>
      <c r="AD14876" s="9" t="s">
        <v>19119</v>
      </c>
    </row>
    <row r="14877" spans="26:30">
      <c r="Z14877" s="9" t="s">
        <v>11015</v>
      </c>
      <c r="AA14877" s="9" t="s">
        <v>25103</v>
      </c>
      <c r="AB14877" s="9" t="s">
        <v>18782</v>
      </c>
      <c r="AC14877">
        <v>7.3</v>
      </c>
      <c r="AD14877" s="9" t="s">
        <v>19119</v>
      </c>
    </row>
    <row r="14878" spans="26:30">
      <c r="Z14878" s="9" t="s">
        <v>24690</v>
      </c>
      <c r="AA14878" s="9" t="s">
        <v>25103</v>
      </c>
      <c r="AB14878" s="9" t="s">
        <v>18782</v>
      </c>
      <c r="AC14878">
        <v>7.3</v>
      </c>
      <c r="AD14878" s="9" t="s">
        <v>19119</v>
      </c>
    </row>
    <row r="14879" spans="26:30">
      <c r="Z14879" s="9" t="s">
        <v>20297</v>
      </c>
      <c r="AA14879" s="9" t="s">
        <v>25108</v>
      </c>
      <c r="AB14879" s="9" t="s">
        <v>18780</v>
      </c>
      <c r="AD14879" s="9" t="s">
        <v>19119</v>
      </c>
    </row>
    <row r="14880" spans="26:30">
      <c r="Z14880" s="9" t="s">
        <v>20112</v>
      </c>
      <c r="AA14880" s="9" t="s">
        <v>25108</v>
      </c>
      <c r="AB14880" s="9" t="s">
        <v>18780</v>
      </c>
      <c r="AD14880" s="9" t="s">
        <v>19119</v>
      </c>
    </row>
    <row r="14881" spans="26:30">
      <c r="Z14881" s="9" t="s">
        <v>20296</v>
      </c>
      <c r="AA14881" s="9" t="s">
        <v>25108</v>
      </c>
      <c r="AB14881" s="9" t="s">
        <v>18780</v>
      </c>
      <c r="AD14881" s="9" t="s">
        <v>19119</v>
      </c>
    </row>
    <row r="14882" spans="26:30">
      <c r="Z14882" s="9" t="s">
        <v>20034</v>
      </c>
      <c r="AA14882" s="9" t="s">
        <v>25108</v>
      </c>
      <c r="AB14882" s="9" t="s">
        <v>18780</v>
      </c>
      <c r="AD14882" s="9" t="s">
        <v>19119</v>
      </c>
    </row>
    <row r="14883" spans="26:30">
      <c r="Z14883" s="9" t="s">
        <v>24028</v>
      </c>
      <c r="AA14883" s="9" t="s">
        <v>25108</v>
      </c>
      <c r="AB14883" s="9" t="s">
        <v>18780</v>
      </c>
      <c r="AD14883" s="9" t="s">
        <v>19119</v>
      </c>
    </row>
    <row r="14884" spans="26:30">
      <c r="Z14884" s="9" t="s">
        <v>21324</v>
      </c>
      <c r="AA14884" s="9" t="s">
        <v>25108</v>
      </c>
      <c r="AB14884" s="9" t="s">
        <v>18780</v>
      </c>
      <c r="AD14884" s="9" t="s">
        <v>19119</v>
      </c>
    </row>
    <row r="14885" spans="26:30">
      <c r="Z14885" s="9" t="s">
        <v>21385</v>
      </c>
      <c r="AA14885" s="9" t="s">
        <v>25108</v>
      </c>
      <c r="AB14885" s="9" t="s">
        <v>18780</v>
      </c>
      <c r="AD14885" s="9" t="s">
        <v>19119</v>
      </c>
    </row>
    <row r="14886" spans="26:30">
      <c r="Z14886" s="9" t="s">
        <v>24691</v>
      </c>
      <c r="AA14886" s="9" t="s">
        <v>25108</v>
      </c>
      <c r="AB14886" s="9" t="s">
        <v>18780</v>
      </c>
      <c r="AD14886" s="9" t="s">
        <v>19119</v>
      </c>
    </row>
    <row r="14887" spans="26:30">
      <c r="Z14887" s="9" t="s">
        <v>19936</v>
      </c>
      <c r="AA14887" s="9" t="s">
        <v>25106</v>
      </c>
      <c r="AB14887" s="9" t="s">
        <v>18780</v>
      </c>
      <c r="AC14887">
        <v>5.8</v>
      </c>
      <c r="AD14887" s="9" t="s">
        <v>19119</v>
      </c>
    </row>
    <row r="14888" spans="26:30">
      <c r="Z14888" s="9" t="s">
        <v>21290</v>
      </c>
      <c r="AA14888" s="9" t="s">
        <v>25106</v>
      </c>
      <c r="AB14888" s="9" t="s">
        <v>18780</v>
      </c>
      <c r="AC14888">
        <v>5.8</v>
      </c>
      <c r="AD14888" s="9" t="s">
        <v>19119</v>
      </c>
    </row>
    <row r="14889" spans="26:30">
      <c r="Z14889" s="9" t="s">
        <v>20534</v>
      </c>
      <c r="AA14889" s="9" t="s">
        <v>25106</v>
      </c>
      <c r="AB14889" s="9" t="s">
        <v>18780</v>
      </c>
      <c r="AC14889">
        <v>5.8</v>
      </c>
      <c r="AD14889" s="9" t="s">
        <v>19119</v>
      </c>
    </row>
    <row r="14890" spans="26:30">
      <c r="Z14890" s="9" t="s">
        <v>23709</v>
      </c>
      <c r="AA14890" s="9" t="s">
        <v>25106</v>
      </c>
      <c r="AB14890" s="9" t="s">
        <v>18780</v>
      </c>
      <c r="AC14890">
        <v>5.8</v>
      </c>
      <c r="AD14890" s="9" t="s">
        <v>19119</v>
      </c>
    </row>
    <row r="14891" spans="26:30">
      <c r="Z14891" s="9" t="s">
        <v>24692</v>
      </c>
      <c r="AA14891" s="9" t="s">
        <v>25104</v>
      </c>
      <c r="AB14891" s="9" t="s">
        <v>18781</v>
      </c>
      <c r="AD14891" s="9" t="s">
        <v>19119</v>
      </c>
    </row>
    <row r="14892" spans="26:30">
      <c r="Z14892" s="9" t="s">
        <v>24693</v>
      </c>
      <c r="AA14892" s="9" t="s">
        <v>25104</v>
      </c>
      <c r="AB14892" s="9" t="s">
        <v>18781</v>
      </c>
      <c r="AD14892" s="9" t="s">
        <v>19119</v>
      </c>
    </row>
    <row r="14893" spans="26:30">
      <c r="Z14893" s="9" t="s">
        <v>24694</v>
      </c>
      <c r="AA14893" s="9" t="s">
        <v>25104</v>
      </c>
      <c r="AB14893" s="9" t="s">
        <v>18781</v>
      </c>
      <c r="AD14893" s="9" t="s">
        <v>19119</v>
      </c>
    </row>
    <row r="14894" spans="26:30">
      <c r="Z14894" s="9" t="s">
        <v>24695</v>
      </c>
      <c r="AA14894" s="9" t="s">
        <v>25104</v>
      </c>
      <c r="AB14894" s="9" t="s">
        <v>18781</v>
      </c>
      <c r="AD14894" s="9" t="s">
        <v>19119</v>
      </c>
    </row>
    <row r="14895" spans="26:30">
      <c r="Z14895" s="9" t="s">
        <v>10177</v>
      </c>
      <c r="AA14895" s="9" t="s">
        <v>25103</v>
      </c>
      <c r="AB14895" s="9" t="s">
        <v>18781</v>
      </c>
      <c r="AD14895" s="9" t="s">
        <v>19119</v>
      </c>
    </row>
    <row r="14896" spans="26:30">
      <c r="Z14896" s="9" t="s">
        <v>24696</v>
      </c>
      <c r="AA14896" s="9" t="s">
        <v>25103</v>
      </c>
      <c r="AB14896" s="9" t="s">
        <v>18781</v>
      </c>
      <c r="AD14896" s="9" t="s">
        <v>19119</v>
      </c>
    </row>
    <row r="14897" spans="26:30">
      <c r="Z14897" s="9" t="s">
        <v>24697</v>
      </c>
      <c r="AA14897" s="9" t="s">
        <v>25103</v>
      </c>
      <c r="AB14897" s="9" t="s">
        <v>18781</v>
      </c>
      <c r="AD14897" s="9" t="s">
        <v>19119</v>
      </c>
    </row>
    <row r="14898" spans="26:30">
      <c r="Z14898" s="9" t="s">
        <v>21293</v>
      </c>
      <c r="AA14898" s="9" t="s">
        <v>25105</v>
      </c>
      <c r="AB14898" s="9" t="s">
        <v>18780</v>
      </c>
      <c r="AD14898" s="9" t="s">
        <v>19119</v>
      </c>
    </row>
    <row r="14899" spans="26:30">
      <c r="Z14899" s="9" t="s">
        <v>20481</v>
      </c>
      <c r="AA14899" s="9" t="s">
        <v>25105</v>
      </c>
      <c r="AB14899" s="9" t="s">
        <v>18780</v>
      </c>
      <c r="AD14899" s="9" t="s">
        <v>19119</v>
      </c>
    </row>
    <row r="14900" spans="26:30">
      <c r="Z14900" s="9" t="s">
        <v>19406</v>
      </c>
      <c r="AA14900" s="9" t="s">
        <v>25105</v>
      </c>
      <c r="AB14900" s="9" t="s">
        <v>18780</v>
      </c>
      <c r="AD14900" s="9" t="s">
        <v>19119</v>
      </c>
    </row>
    <row r="14901" spans="26:30">
      <c r="Z14901" s="9" t="s">
        <v>24698</v>
      </c>
      <c r="AA14901" s="9" t="s">
        <v>25105</v>
      </c>
      <c r="AB14901" s="9" t="s">
        <v>18780</v>
      </c>
      <c r="AD14901" s="9" t="s">
        <v>19119</v>
      </c>
    </row>
    <row r="14902" spans="26:30">
      <c r="Z14902" s="9"/>
      <c r="AA14902" s="9" t="s">
        <v>25103</v>
      </c>
      <c r="AB14902" s="9" t="s">
        <v>18781</v>
      </c>
      <c r="AD14902" s="9" t="s">
        <v>19119</v>
      </c>
    </row>
    <row r="14903" spans="26:30">
      <c r="Z14903" s="9"/>
      <c r="AA14903" s="9" t="s">
        <v>25104</v>
      </c>
      <c r="AB14903" s="9" t="s">
        <v>18782</v>
      </c>
      <c r="AD14903" s="9" t="s">
        <v>19119</v>
      </c>
    </row>
    <row r="14904" spans="26:30">
      <c r="Z14904" s="9"/>
      <c r="AA14904" s="9" t="s">
        <v>25104</v>
      </c>
      <c r="AB14904" s="9" t="s">
        <v>18782</v>
      </c>
      <c r="AD14904" s="9" t="s">
        <v>19119</v>
      </c>
    </row>
    <row r="14905" spans="26:30">
      <c r="Z14905" s="9" t="s">
        <v>21568</v>
      </c>
      <c r="AA14905" s="9" t="s">
        <v>25103</v>
      </c>
      <c r="AB14905" s="9" t="s">
        <v>18780</v>
      </c>
      <c r="AC14905">
        <v>4.2</v>
      </c>
      <c r="AD14905" s="9" t="s">
        <v>19119</v>
      </c>
    </row>
    <row r="14906" spans="26:30">
      <c r="Z14906" s="9" t="s">
        <v>21328</v>
      </c>
      <c r="AA14906" s="9" t="s">
        <v>25103</v>
      </c>
      <c r="AB14906" s="9" t="s">
        <v>18780</v>
      </c>
      <c r="AC14906">
        <v>4.2</v>
      </c>
      <c r="AD14906" s="9" t="s">
        <v>19119</v>
      </c>
    </row>
    <row r="14907" spans="26:30">
      <c r="Z14907" s="9" t="s">
        <v>22055</v>
      </c>
      <c r="AA14907" s="9" t="s">
        <v>25103</v>
      </c>
      <c r="AB14907" s="9" t="s">
        <v>18780</v>
      </c>
      <c r="AC14907">
        <v>4.2</v>
      </c>
      <c r="AD14907" s="9" t="s">
        <v>19119</v>
      </c>
    </row>
    <row r="14908" spans="26:30">
      <c r="Z14908" s="9" t="s">
        <v>24699</v>
      </c>
      <c r="AA14908" s="9" t="s">
        <v>25103</v>
      </c>
      <c r="AB14908" s="9" t="s">
        <v>18780</v>
      </c>
      <c r="AC14908">
        <v>4.2</v>
      </c>
      <c r="AD14908" s="9" t="s">
        <v>19119</v>
      </c>
    </row>
    <row r="14909" spans="26:30">
      <c r="Z14909" s="9" t="s">
        <v>20166</v>
      </c>
      <c r="AA14909" s="9" t="s">
        <v>25103</v>
      </c>
      <c r="AB14909" s="9" t="s">
        <v>18780</v>
      </c>
      <c r="AC14909">
        <v>6.8</v>
      </c>
      <c r="AD14909" s="9" t="s">
        <v>19119</v>
      </c>
    </row>
    <row r="14910" spans="26:30">
      <c r="Z14910" s="9" t="s">
        <v>24700</v>
      </c>
      <c r="AA14910" s="9" t="s">
        <v>25103</v>
      </c>
      <c r="AB14910" s="9" t="s">
        <v>18780</v>
      </c>
      <c r="AC14910">
        <v>6.8</v>
      </c>
      <c r="AD14910" s="9" t="s">
        <v>19119</v>
      </c>
    </row>
    <row r="14911" spans="26:30">
      <c r="Z14911" s="9" t="s">
        <v>24701</v>
      </c>
      <c r="AA14911" s="9" t="s">
        <v>25103</v>
      </c>
      <c r="AB14911" s="9" t="s">
        <v>18780</v>
      </c>
      <c r="AC14911">
        <v>6.8</v>
      </c>
      <c r="AD14911" s="9" t="s">
        <v>19119</v>
      </c>
    </row>
    <row r="14912" spans="26:30">
      <c r="Z14912" s="9" t="s">
        <v>24702</v>
      </c>
      <c r="AA14912" s="9" t="s">
        <v>25103</v>
      </c>
      <c r="AB14912" s="9" t="s">
        <v>18780</v>
      </c>
      <c r="AC14912">
        <v>6.8</v>
      </c>
      <c r="AD14912" s="9" t="s">
        <v>19119</v>
      </c>
    </row>
    <row r="14913" spans="26:30">
      <c r="Z14913" s="9" t="s">
        <v>22809</v>
      </c>
      <c r="AA14913" s="9" t="s">
        <v>25104</v>
      </c>
      <c r="AB14913" s="9" t="s">
        <v>18781</v>
      </c>
      <c r="AD14913" s="9" t="s">
        <v>19119</v>
      </c>
    </row>
    <row r="14914" spans="26:30">
      <c r="Z14914" s="9" t="s">
        <v>22118</v>
      </c>
      <c r="AA14914" s="9" t="s">
        <v>25104</v>
      </c>
      <c r="AB14914" s="9" t="s">
        <v>18781</v>
      </c>
      <c r="AD14914" s="9" t="s">
        <v>19119</v>
      </c>
    </row>
    <row r="14915" spans="26:30">
      <c r="Z14915" s="9" t="s">
        <v>17423</v>
      </c>
      <c r="AA14915" s="9" t="s">
        <v>25104</v>
      </c>
      <c r="AB14915" s="9" t="s">
        <v>18782</v>
      </c>
      <c r="AD14915" s="9" t="s">
        <v>19119</v>
      </c>
    </row>
    <row r="14916" spans="26:30">
      <c r="Z14916" s="9" t="s">
        <v>24703</v>
      </c>
      <c r="AA14916" s="9" t="s">
        <v>25103</v>
      </c>
      <c r="AB14916" s="9" t="s">
        <v>18781</v>
      </c>
      <c r="AD14916" s="9" t="s">
        <v>19119</v>
      </c>
    </row>
    <row r="14917" spans="26:30">
      <c r="Z14917" s="9" t="s">
        <v>23410</v>
      </c>
      <c r="AA14917" s="9" t="s">
        <v>25103</v>
      </c>
      <c r="AB14917" s="9" t="s">
        <v>18781</v>
      </c>
      <c r="AD14917" s="9" t="s">
        <v>19119</v>
      </c>
    </row>
    <row r="14918" spans="26:30">
      <c r="Z14918" s="9" t="s">
        <v>17432</v>
      </c>
      <c r="AA14918" s="9" t="s">
        <v>25104</v>
      </c>
      <c r="AB14918" s="9" t="s">
        <v>18780</v>
      </c>
      <c r="AD14918" s="9" t="s">
        <v>19119</v>
      </c>
    </row>
    <row r="14919" spans="26:30">
      <c r="Z14919" s="9"/>
      <c r="AA14919" s="9" t="s">
        <v>25103</v>
      </c>
      <c r="AB14919" s="9" t="s">
        <v>18781</v>
      </c>
      <c r="AD14919" s="9" t="s">
        <v>19119</v>
      </c>
    </row>
    <row r="14920" spans="26:30">
      <c r="Z14920" s="9" t="s">
        <v>12509</v>
      </c>
      <c r="AA14920" s="9" t="s">
        <v>25104</v>
      </c>
      <c r="AB14920" s="9" t="s">
        <v>18782</v>
      </c>
      <c r="AD14920" s="9" t="s">
        <v>19119</v>
      </c>
    </row>
    <row r="14921" spans="26:30">
      <c r="Z14921" s="9" t="s">
        <v>12312</v>
      </c>
      <c r="AA14921" s="9" t="s">
        <v>25104</v>
      </c>
      <c r="AB14921" s="9" t="s">
        <v>18782</v>
      </c>
      <c r="AD14921" s="9" t="s">
        <v>19119</v>
      </c>
    </row>
    <row r="14922" spans="26:30">
      <c r="Z14922" s="9" t="s">
        <v>20375</v>
      </c>
      <c r="AA14922" s="9" t="s">
        <v>25108</v>
      </c>
      <c r="AB14922" s="9" t="s">
        <v>18780</v>
      </c>
      <c r="AC14922">
        <v>7.8</v>
      </c>
      <c r="AD14922" s="9" t="s">
        <v>19119</v>
      </c>
    </row>
    <row r="14923" spans="26:30">
      <c r="Z14923" s="9" t="s">
        <v>19406</v>
      </c>
      <c r="AA14923" s="9" t="s">
        <v>25108</v>
      </c>
      <c r="AB14923" s="9" t="s">
        <v>18780</v>
      </c>
      <c r="AC14923">
        <v>7.8</v>
      </c>
      <c r="AD14923" s="9" t="s">
        <v>19119</v>
      </c>
    </row>
    <row r="14924" spans="26:30">
      <c r="Z14924" s="9" t="s">
        <v>20635</v>
      </c>
      <c r="AA14924" s="9" t="s">
        <v>25108</v>
      </c>
      <c r="AB14924" s="9" t="s">
        <v>18780</v>
      </c>
      <c r="AC14924">
        <v>7.8</v>
      </c>
      <c r="AD14924" s="9" t="s">
        <v>19119</v>
      </c>
    </row>
    <row r="14925" spans="26:30">
      <c r="Z14925" s="9" t="s">
        <v>21719</v>
      </c>
      <c r="AA14925" s="9" t="s">
        <v>25108</v>
      </c>
      <c r="AB14925" s="9" t="s">
        <v>18780</v>
      </c>
      <c r="AC14925">
        <v>7.8</v>
      </c>
      <c r="AD14925" s="9" t="s">
        <v>19119</v>
      </c>
    </row>
    <row r="14926" spans="26:30">
      <c r="Z14926" s="9"/>
      <c r="AA14926" s="9" t="s">
        <v>25103</v>
      </c>
      <c r="AB14926" s="9" t="s">
        <v>18781</v>
      </c>
      <c r="AD14926" s="9" t="s">
        <v>19119</v>
      </c>
    </row>
    <row r="14927" spans="26:30">
      <c r="Z14927" s="9" t="s">
        <v>24704</v>
      </c>
      <c r="AA14927" s="9" t="s">
        <v>25103</v>
      </c>
      <c r="AB14927" s="9" t="s">
        <v>18780</v>
      </c>
      <c r="AD14927" s="9" t="s">
        <v>19119</v>
      </c>
    </row>
    <row r="14928" spans="26:30">
      <c r="Z14928" s="9" t="s">
        <v>21364</v>
      </c>
      <c r="AA14928" s="9" t="s">
        <v>25103</v>
      </c>
      <c r="AB14928" s="9" t="s">
        <v>18780</v>
      </c>
      <c r="AD14928" s="9" t="s">
        <v>19119</v>
      </c>
    </row>
    <row r="14929" spans="26:30">
      <c r="Z14929" s="9" t="s">
        <v>24705</v>
      </c>
      <c r="AA14929" s="9" t="s">
        <v>25103</v>
      </c>
      <c r="AB14929" s="9" t="s">
        <v>18780</v>
      </c>
      <c r="AD14929" s="9" t="s">
        <v>19119</v>
      </c>
    </row>
    <row r="14930" spans="26:30">
      <c r="Z14930" s="9" t="s">
        <v>24706</v>
      </c>
      <c r="AA14930" s="9" t="s">
        <v>25103</v>
      </c>
      <c r="AB14930" s="9" t="s">
        <v>18780</v>
      </c>
      <c r="AD14930" s="9" t="s">
        <v>19119</v>
      </c>
    </row>
    <row r="14931" spans="26:30">
      <c r="Z14931" s="9" t="s">
        <v>12733</v>
      </c>
      <c r="AA14931" s="9" t="s">
        <v>25103</v>
      </c>
      <c r="AB14931" s="9" t="s">
        <v>18781</v>
      </c>
      <c r="AD14931" s="9" t="s">
        <v>19119</v>
      </c>
    </row>
    <row r="14932" spans="26:30">
      <c r="Z14932" s="9" t="s">
        <v>12733</v>
      </c>
      <c r="AA14932" s="9" t="s">
        <v>25103</v>
      </c>
      <c r="AB14932" s="9" t="s">
        <v>18781</v>
      </c>
      <c r="AD14932" s="9" t="s">
        <v>19119</v>
      </c>
    </row>
    <row r="14933" spans="26:30">
      <c r="Z14933" s="9" t="s">
        <v>12733</v>
      </c>
      <c r="AA14933" s="9" t="s">
        <v>25103</v>
      </c>
      <c r="AB14933" s="9" t="s">
        <v>18781</v>
      </c>
      <c r="AD14933" s="9" t="s">
        <v>19119</v>
      </c>
    </row>
    <row r="14934" spans="26:30">
      <c r="Z14934" s="9"/>
      <c r="AA14934" s="9" t="s">
        <v>25103</v>
      </c>
      <c r="AB14934" s="9" t="s">
        <v>18781</v>
      </c>
      <c r="AD14934" s="9" t="s">
        <v>19119</v>
      </c>
    </row>
    <row r="14935" spans="26:30">
      <c r="Z14935" s="9" t="s">
        <v>20598</v>
      </c>
      <c r="AA14935" s="9" t="s">
        <v>25105</v>
      </c>
      <c r="AB14935" s="9" t="s">
        <v>18780</v>
      </c>
      <c r="AD14935" s="9" t="s">
        <v>19119</v>
      </c>
    </row>
    <row r="14936" spans="26:30">
      <c r="Z14936" s="9" t="s">
        <v>20238</v>
      </c>
      <c r="AA14936" s="9" t="s">
        <v>25105</v>
      </c>
      <c r="AB14936" s="9" t="s">
        <v>18780</v>
      </c>
      <c r="AD14936" s="9" t="s">
        <v>19119</v>
      </c>
    </row>
    <row r="14937" spans="26:30">
      <c r="Z14937" s="9" t="s">
        <v>19699</v>
      </c>
      <c r="AA14937" s="9" t="s">
        <v>25105</v>
      </c>
      <c r="AB14937" s="9" t="s">
        <v>18780</v>
      </c>
      <c r="AD14937" s="9" t="s">
        <v>19119</v>
      </c>
    </row>
    <row r="14938" spans="26:30">
      <c r="Z14938" s="9" t="s">
        <v>21829</v>
      </c>
      <c r="AA14938" s="9" t="s">
        <v>25105</v>
      </c>
      <c r="AB14938" s="9" t="s">
        <v>18780</v>
      </c>
      <c r="AD14938" s="9" t="s">
        <v>19119</v>
      </c>
    </row>
    <row r="14939" spans="26:30">
      <c r="Z14939" s="9" t="s">
        <v>24707</v>
      </c>
      <c r="AA14939" s="9" t="s">
        <v>25104</v>
      </c>
      <c r="AB14939" s="9" t="s">
        <v>18782</v>
      </c>
      <c r="AD14939" s="9" t="s">
        <v>19119</v>
      </c>
    </row>
    <row r="14940" spans="26:30">
      <c r="Z14940" s="9" t="s">
        <v>19360</v>
      </c>
      <c r="AA14940" s="9" t="s">
        <v>25104</v>
      </c>
      <c r="AB14940" s="9" t="s">
        <v>18782</v>
      </c>
      <c r="AD14940" s="9" t="s">
        <v>19119</v>
      </c>
    </row>
    <row r="14941" spans="26:30">
      <c r="Z14941" s="9" t="s">
        <v>21619</v>
      </c>
      <c r="AA14941" s="9" t="s">
        <v>25104</v>
      </c>
      <c r="AB14941" s="9" t="s">
        <v>18782</v>
      </c>
      <c r="AD14941" s="9" t="s">
        <v>19119</v>
      </c>
    </row>
    <row r="14942" spans="26:30">
      <c r="Z14942" s="9" t="s">
        <v>24708</v>
      </c>
      <c r="AA14942" s="9" t="s">
        <v>25104</v>
      </c>
      <c r="AB14942" s="9" t="s">
        <v>18782</v>
      </c>
      <c r="AD14942" s="9" t="s">
        <v>19119</v>
      </c>
    </row>
    <row r="14943" spans="26:30">
      <c r="Z14943" s="9" t="s">
        <v>17467</v>
      </c>
      <c r="AA14943" s="9" t="s">
        <v>25104</v>
      </c>
      <c r="AB14943" s="9" t="s">
        <v>18782</v>
      </c>
      <c r="AD14943" s="9" t="s">
        <v>19119</v>
      </c>
    </row>
    <row r="14944" spans="26:30">
      <c r="Z14944" s="9" t="s">
        <v>23763</v>
      </c>
      <c r="AA14944" s="9" t="s">
        <v>25111</v>
      </c>
      <c r="AB14944" s="9" t="s">
        <v>18782</v>
      </c>
      <c r="AD14944" s="9" t="s">
        <v>19119</v>
      </c>
    </row>
    <row r="14945" spans="26:30">
      <c r="Z14945" s="9" t="s">
        <v>24709</v>
      </c>
      <c r="AA14945" s="9" t="s">
        <v>25111</v>
      </c>
      <c r="AB14945" s="9" t="s">
        <v>18782</v>
      </c>
      <c r="AD14945" s="9" t="s">
        <v>19119</v>
      </c>
    </row>
    <row r="14946" spans="26:30">
      <c r="Z14946" s="9" t="s">
        <v>4503</v>
      </c>
      <c r="AA14946" s="9" t="s">
        <v>25111</v>
      </c>
      <c r="AB14946" s="9" t="s">
        <v>18782</v>
      </c>
      <c r="AD14946" s="9" t="s">
        <v>19119</v>
      </c>
    </row>
    <row r="14947" spans="26:30">
      <c r="Z14947" s="9" t="s">
        <v>20297</v>
      </c>
      <c r="AA14947" s="9" t="s">
        <v>25111</v>
      </c>
      <c r="AB14947" s="9" t="s">
        <v>18782</v>
      </c>
      <c r="AD14947" s="9" t="s">
        <v>19119</v>
      </c>
    </row>
    <row r="14948" spans="26:30">
      <c r="Z14948" s="9" t="s">
        <v>24710</v>
      </c>
      <c r="AA14948" s="9" t="s">
        <v>25103</v>
      </c>
      <c r="AB14948" s="9" t="s">
        <v>18780</v>
      </c>
      <c r="AD14948" s="9" t="s">
        <v>19119</v>
      </c>
    </row>
    <row r="14949" spans="26:30">
      <c r="Z14949" s="9" t="s">
        <v>24711</v>
      </c>
      <c r="AA14949" s="9" t="s">
        <v>25103</v>
      </c>
      <c r="AB14949" s="9" t="s">
        <v>18780</v>
      </c>
      <c r="AD14949" s="9" t="s">
        <v>19119</v>
      </c>
    </row>
    <row r="14950" spans="26:30">
      <c r="Z14950" s="9" t="s">
        <v>24712</v>
      </c>
      <c r="AA14950" s="9" t="s">
        <v>25103</v>
      </c>
      <c r="AB14950" s="9" t="s">
        <v>18780</v>
      </c>
      <c r="AD14950" s="9" t="s">
        <v>19119</v>
      </c>
    </row>
    <row r="14951" spans="26:30">
      <c r="Z14951" s="9" t="s">
        <v>24713</v>
      </c>
      <c r="AA14951" s="9" t="s">
        <v>25103</v>
      </c>
      <c r="AB14951" s="9" t="s">
        <v>18780</v>
      </c>
      <c r="AD14951" s="9" t="s">
        <v>19119</v>
      </c>
    </row>
    <row r="14952" spans="26:30">
      <c r="Z14952" s="9" t="s">
        <v>19466</v>
      </c>
      <c r="AA14952" s="9" t="s">
        <v>25106</v>
      </c>
      <c r="AB14952" s="9" t="s">
        <v>18781</v>
      </c>
      <c r="AD14952" s="9" t="s">
        <v>19119</v>
      </c>
    </row>
    <row r="14953" spans="26:30">
      <c r="Z14953" s="9" t="s">
        <v>24714</v>
      </c>
      <c r="AA14953" s="9" t="s">
        <v>25106</v>
      </c>
      <c r="AB14953" s="9" t="s">
        <v>18781</v>
      </c>
      <c r="AD14953" s="9" t="s">
        <v>19119</v>
      </c>
    </row>
    <row r="14954" spans="26:30">
      <c r="Z14954" s="9" t="s">
        <v>24715</v>
      </c>
      <c r="AA14954" s="9" t="s">
        <v>25106</v>
      </c>
      <c r="AB14954" s="9" t="s">
        <v>18781</v>
      </c>
      <c r="AD14954" s="9" t="s">
        <v>19119</v>
      </c>
    </row>
    <row r="14955" spans="26:30">
      <c r="Z14955" s="9" t="s">
        <v>22101</v>
      </c>
      <c r="AA14955" s="9" t="s">
        <v>25106</v>
      </c>
      <c r="AB14955" s="9" t="s">
        <v>18781</v>
      </c>
      <c r="AD14955" s="9" t="s">
        <v>19119</v>
      </c>
    </row>
    <row r="14956" spans="26:30">
      <c r="Z14956" s="9"/>
      <c r="AA14956" s="9" t="s">
        <v>25103</v>
      </c>
      <c r="AB14956" s="9" t="s">
        <v>18781</v>
      </c>
      <c r="AD14956" s="9" t="s">
        <v>19119</v>
      </c>
    </row>
    <row r="14957" spans="26:30">
      <c r="Z14957" s="9"/>
      <c r="AA14957" s="9" t="s">
        <v>25103</v>
      </c>
      <c r="AB14957" s="9" t="s">
        <v>18781</v>
      </c>
      <c r="AD14957" s="9" t="s">
        <v>19119</v>
      </c>
    </row>
    <row r="14958" spans="26:30">
      <c r="Z14958" s="9" t="s">
        <v>24716</v>
      </c>
      <c r="AA14958" s="9" t="s">
        <v>25104</v>
      </c>
      <c r="AB14958" s="9" t="s">
        <v>18781</v>
      </c>
      <c r="AD14958" s="9" t="s">
        <v>19119</v>
      </c>
    </row>
    <row r="14959" spans="26:30">
      <c r="Z14959" s="9" t="s">
        <v>20784</v>
      </c>
      <c r="AA14959" s="9" t="s">
        <v>25104</v>
      </c>
      <c r="AB14959" s="9" t="s">
        <v>18781</v>
      </c>
      <c r="AD14959" s="9" t="s">
        <v>19119</v>
      </c>
    </row>
    <row r="14960" spans="26:30">
      <c r="Z14960" s="9" t="s">
        <v>12312</v>
      </c>
      <c r="AA14960" s="9" t="s">
        <v>25104</v>
      </c>
      <c r="AB14960" s="9" t="s">
        <v>18782</v>
      </c>
      <c r="AD14960" s="9" t="s">
        <v>19119</v>
      </c>
    </row>
    <row r="14961" spans="26:30">
      <c r="Z14961" s="9"/>
      <c r="AA14961" s="9" t="s">
        <v>25107</v>
      </c>
      <c r="AB14961" s="9" t="s">
        <v>18781</v>
      </c>
      <c r="AD14961" s="9" t="s">
        <v>19119</v>
      </c>
    </row>
    <row r="14962" spans="26:30">
      <c r="Z14962" s="9" t="s">
        <v>22194</v>
      </c>
      <c r="AA14962" s="9" t="s">
        <v>25109</v>
      </c>
      <c r="AB14962" s="9" t="s">
        <v>18782</v>
      </c>
      <c r="AD14962" s="9" t="s">
        <v>19119</v>
      </c>
    </row>
    <row r="14963" spans="26:30">
      <c r="Z14963" s="9" t="s">
        <v>20772</v>
      </c>
      <c r="AA14963" s="9" t="s">
        <v>25109</v>
      </c>
      <c r="AB14963" s="9" t="s">
        <v>18782</v>
      </c>
      <c r="AD14963" s="9" t="s">
        <v>19119</v>
      </c>
    </row>
    <row r="14964" spans="26:30">
      <c r="Z14964" s="9" t="s">
        <v>24150</v>
      </c>
      <c r="AA14964" s="9" t="s">
        <v>25109</v>
      </c>
      <c r="AB14964" s="9" t="s">
        <v>18782</v>
      </c>
      <c r="AD14964" s="9" t="s">
        <v>19119</v>
      </c>
    </row>
    <row r="14965" spans="26:30">
      <c r="Z14965" s="9" t="s">
        <v>23574</v>
      </c>
      <c r="AA14965" s="9" t="s">
        <v>25109</v>
      </c>
      <c r="AB14965" s="9" t="s">
        <v>18782</v>
      </c>
      <c r="AD14965" s="9" t="s">
        <v>19119</v>
      </c>
    </row>
    <row r="14966" spans="26:30">
      <c r="Z14966" s="9" t="s">
        <v>17503</v>
      </c>
      <c r="AA14966" s="9" t="s">
        <v>25103</v>
      </c>
      <c r="AB14966" s="9" t="s">
        <v>18781</v>
      </c>
      <c r="AD14966" s="9" t="s">
        <v>19119</v>
      </c>
    </row>
    <row r="14967" spans="26:30">
      <c r="Z14967" s="9" t="s">
        <v>21270</v>
      </c>
      <c r="AA14967" s="9" t="s">
        <v>25103</v>
      </c>
      <c r="AB14967" s="9" t="s">
        <v>18780</v>
      </c>
      <c r="AD14967" s="9" t="s">
        <v>19119</v>
      </c>
    </row>
    <row r="14968" spans="26:30">
      <c r="Z14968" s="9" t="s">
        <v>22000</v>
      </c>
      <c r="AA14968" s="9" t="s">
        <v>25103</v>
      </c>
      <c r="AB14968" s="9" t="s">
        <v>18780</v>
      </c>
      <c r="AD14968" s="9" t="s">
        <v>19119</v>
      </c>
    </row>
    <row r="14969" spans="26:30">
      <c r="Z14969" s="9" t="s">
        <v>24717</v>
      </c>
      <c r="AA14969" s="9" t="s">
        <v>25103</v>
      </c>
      <c r="AB14969" s="9" t="s">
        <v>18780</v>
      </c>
      <c r="AD14969" s="9" t="s">
        <v>19119</v>
      </c>
    </row>
    <row r="14970" spans="26:30">
      <c r="Z14970" s="9" t="s">
        <v>24718</v>
      </c>
      <c r="AA14970" s="9" t="s">
        <v>25103</v>
      </c>
      <c r="AB14970" s="9" t="s">
        <v>18780</v>
      </c>
      <c r="AD14970" s="9" t="s">
        <v>19119</v>
      </c>
    </row>
    <row r="14971" spans="26:30">
      <c r="Z14971" s="9"/>
      <c r="AA14971" s="9" t="s">
        <v>25103</v>
      </c>
      <c r="AB14971" s="9" t="s">
        <v>18781</v>
      </c>
      <c r="AD14971" s="9" t="s">
        <v>19119</v>
      </c>
    </row>
    <row r="14972" spans="26:30">
      <c r="Z14972" s="9"/>
      <c r="AA14972" s="9" t="s">
        <v>25103</v>
      </c>
      <c r="AB14972" s="9" t="s">
        <v>18780</v>
      </c>
      <c r="AD14972" s="9" t="s">
        <v>19119</v>
      </c>
    </row>
    <row r="14973" spans="26:30">
      <c r="Z14973" s="9" t="s">
        <v>24719</v>
      </c>
      <c r="AA14973" s="9" t="s">
        <v>25104</v>
      </c>
      <c r="AB14973" s="9" t="s">
        <v>18782</v>
      </c>
      <c r="AD14973" s="9" t="s">
        <v>19119</v>
      </c>
    </row>
    <row r="14974" spans="26:30">
      <c r="Z14974" s="9" t="s">
        <v>22810</v>
      </c>
      <c r="AA14974" s="9" t="s">
        <v>25104</v>
      </c>
      <c r="AB14974" s="9" t="s">
        <v>18782</v>
      </c>
      <c r="AD14974" s="9" t="s">
        <v>19119</v>
      </c>
    </row>
    <row r="14975" spans="26:30">
      <c r="Z14975" s="9" t="s">
        <v>21255</v>
      </c>
      <c r="AA14975" s="9" t="s">
        <v>25103</v>
      </c>
      <c r="AB14975" s="9" t="s">
        <v>18780</v>
      </c>
      <c r="AD14975" s="9" t="s">
        <v>19119</v>
      </c>
    </row>
    <row r="14976" spans="26:30">
      <c r="Z14976" s="9" t="s">
        <v>19686</v>
      </c>
      <c r="AA14976" s="9" t="s">
        <v>25103</v>
      </c>
      <c r="AB14976" s="9" t="s">
        <v>18780</v>
      </c>
      <c r="AD14976" s="9" t="s">
        <v>19119</v>
      </c>
    </row>
    <row r="14977" spans="26:30">
      <c r="Z14977" s="9" t="s">
        <v>24720</v>
      </c>
      <c r="AA14977" s="9" t="s">
        <v>25103</v>
      </c>
      <c r="AB14977" s="9" t="s">
        <v>18780</v>
      </c>
      <c r="AD14977" s="9" t="s">
        <v>19119</v>
      </c>
    </row>
    <row r="14978" spans="26:30">
      <c r="Z14978" s="9" t="s">
        <v>19565</v>
      </c>
      <c r="AA14978" s="9" t="s">
        <v>25103</v>
      </c>
      <c r="AB14978" s="9" t="s">
        <v>18780</v>
      </c>
      <c r="AD14978" s="9" t="s">
        <v>19119</v>
      </c>
    </row>
    <row r="14979" spans="26:30">
      <c r="Z14979" s="9" t="s">
        <v>17522</v>
      </c>
      <c r="AA14979" s="9" t="s">
        <v>25104</v>
      </c>
      <c r="AB14979" s="9" t="s">
        <v>18782</v>
      </c>
      <c r="AC14979">
        <v>9.8000000000000007</v>
      </c>
      <c r="AD14979" s="9" t="s">
        <v>19119</v>
      </c>
    </row>
    <row r="14980" spans="26:30">
      <c r="Z14980" s="9" t="s">
        <v>24721</v>
      </c>
      <c r="AA14980" s="9" t="s">
        <v>25103</v>
      </c>
      <c r="AB14980" s="9" t="s">
        <v>18782</v>
      </c>
      <c r="AD14980" s="9" t="s">
        <v>19119</v>
      </c>
    </row>
    <row r="14981" spans="26:30">
      <c r="Z14981" s="9" t="s">
        <v>24722</v>
      </c>
      <c r="AA14981" s="9" t="s">
        <v>25103</v>
      </c>
      <c r="AB14981" s="9" t="s">
        <v>18782</v>
      </c>
      <c r="AD14981" s="9" t="s">
        <v>19119</v>
      </c>
    </row>
    <row r="14982" spans="26:30">
      <c r="Z14982" s="9" t="s">
        <v>24723</v>
      </c>
      <c r="AA14982" s="9" t="s">
        <v>25103</v>
      </c>
      <c r="AB14982" s="9" t="s">
        <v>18782</v>
      </c>
      <c r="AD14982" s="9" t="s">
        <v>19119</v>
      </c>
    </row>
    <row r="14983" spans="26:30">
      <c r="Z14983" s="9" t="s">
        <v>24724</v>
      </c>
      <c r="AA14983" s="9" t="s">
        <v>25103</v>
      </c>
      <c r="AB14983" s="9" t="s">
        <v>18782</v>
      </c>
      <c r="AD14983" s="9" t="s">
        <v>19119</v>
      </c>
    </row>
    <row r="14984" spans="26:30">
      <c r="Z14984" s="9" t="s">
        <v>24725</v>
      </c>
      <c r="AA14984" s="9" t="s">
        <v>25103</v>
      </c>
      <c r="AB14984" s="9" t="s">
        <v>18781</v>
      </c>
      <c r="AD14984" s="9" t="s">
        <v>19119</v>
      </c>
    </row>
    <row r="14985" spans="26:30">
      <c r="Z14985" s="9" t="s">
        <v>12223</v>
      </c>
      <c r="AA14985" s="9" t="s">
        <v>25103</v>
      </c>
      <c r="AB14985" s="9" t="s">
        <v>18781</v>
      </c>
      <c r="AD14985" s="9" t="s">
        <v>19119</v>
      </c>
    </row>
    <row r="14986" spans="26:30">
      <c r="Z14986" s="9" t="s">
        <v>5956</v>
      </c>
      <c r="AA14986" s="9" t="s">
        <v>25111</v>
      </c>
      <c r="AB14986" s="9" t="s">
        <v>18782</v>
      </c>
      <c r="AD14986" s="9" t="s">
        <v>19119</v>
      </c>
    </row>
    <row r="14987" spans="26:30">
      <c r="Z14987" s="9" t="s">
        <v>1367</v>
      </c>
      <c r="AA14987" s="9" t="s">
        <v>25111</v>
      </c>
      <c r="AB14987" s="9" t="s">
        <v>18782</v>
      </c>
      <c r="AD14987" s="9" t="s">
        <v>19119</v>
      </c>
    </row>
    <row r="14988" spans="26:30">
      <c r="Z14988" s="9" t="s">
        <v>20202</v>
      </c>
      <c r="AA14988" s="9" t="s">
        <v>25111</v>
      </c>
      <c r="AB14988" s="9" t="s">
        <v>18782</v>
      </c>
      <c r="AD14988" s="9" t="s">
        <v>19119</v>
      </c>
    </row>
    <row r="14989" spans="26:30">
      <c r="Z14989" s="9" t="s">
        <v>2749</v>
      </c>
      <c r="AA14989" s="9" t="s">
        <v>25111</v>
      </c>
      <c r="AB14989" s="9" t="s">
        <v>18782</v>
      </c>
      <c r="AD14989" s="9" t="s">
        <v>19119</v>
      </c>
    </row>
    <row r="14990" spans="26:30">
      <c r="Z14990" s="9" t="s">
        <v>24726</v>
      </c>
      <c r="AA14990" s="9" t="s">
        <v>25104</v>
      </c>
      <c r="AB14990" s="9" t="s">
        <v>18782</v>
      </c>
      <c r="AD14990" s="9" t="s">
        <v>19119</v>
      </c>
    </row>
    <row r="14991" spans="26:30">
      <c r="Z14991" s="9" t="s">
        <v>24727</v>
      </c>
      <c r="AA14991" s="9" t="s">
        <v>25104</v>
      </c>
      <c r="AB14991" s="9" t="s">
        <v>18782</v>
      </c>
      <c r="AD14991" s="9" t="s">
        <v>19119</v>
      </c>
    </row>
    <row r="14992" spans="26:30">
      <c r="Z14992" s="9" t="s">
        <v>24728</v>
      </c>
      <c r="AA14992" s="9" t="s">
        <v>25104</v>
      </c>
      <c r="AB14992" s="9" t="s">
        <v>18782</v>
      </c>
      <c r="AD14992" s="9" t="s">
        <v>19119</v>
      </c>
    </row>
    <row r="14993" spans="26:30">
      <c r="Z14993" s="9" t="s">
        <v>17541</v>
      </c>
      <c r="AA14993" s="9" t="s">
        <v>25103</v>
      </c>
      <c r="AB14993" s="9" t="s">
        <v>18781</v>
      </c>
      <c r="AC14993">
        <v>5.8</v>
      </c>
      <c r="AD14993" s="9" t="s">
        <v>19119</v>
      </c>
    </row>
    <row r="14994" spans="26:30">
      <c r="Z14994" s="9" t="s">
        <v>19189</v>
      </c>
      <c r="AA14994" s="9" t="s">
        <v>25103</v>
      </c>
      <c r="AB14994" s="9" t="s">
        <v>18782</v>
      </c>
      <c r="AD14994" s="9" t="s">
        <v>19119</v>
      </c>
    </row>
    <row r="14995" spans="26:30">
      <c r="Z14995" s="9" t="s">
        <v>19966</v>
      </c>
      <c r="AA14995" s="9" t="s">
        <v>25103</v>
      </c>
      <c r="AB14995" s="9" t="s">
        <v>18782</v>
      </c>
      <c r="AD14995" s="9" t="s">
        <v>19119</v>
      </c>
    </row>
    <row r="14996" spans="26:30">
      <c r="Z14996" s="9" t="s">
        <v>20071</v>
      </c>
      <c r="AA14996" s="9" t="s">
        <v>25103</v>
      </c>
      <c r="AB14996" s="9" t="s">
        <v>18782</v>
      </c>
      <c r="AD14996" s="9" t="s">
        <v>19119</v>
      </c>
    </row>
    <row r="14997" spans="26:30">
      <c r="Z14997" s="9" t="s">
        <v>18317</v>
      </c>
      <c r="AA14997" s="9" t="s">
        <v>25103</v>
      </c>
      <c r="AB14997" s="9" t="s">
        <v>18782</v>
      </c>
      <c r="AD14997" s="9" t="s">
        <v>19119</v>
      </c>
    </row>
    <row r="14998" spans="26:30">
      <c r="Z14998" s="9"/>
      <c r="AA14998" s="9" t="s">
        <v>25103</v>
      </c>
      <c r="AB14998" s="9" t="s">
        <v>18781</v>
      </c>
      <c r="AD14998" s="9" t="s">
        <v>19119</v>
      </c>
    </row>
    <row r="14999" spans="26:30">
      <c r="Z14999" s="9" t="s">
        <v>19318</v>
      </c>
      <c r="AA14999" s="9" t="s">
        <v>25104</v>
      </c>
      <c r="AB14999" s="9" t="s">
        <v>18782</v>
      </c>
      <c r="AC14999">
        <v>6.6</v>
      </c>
      <c r="AD14999" s="9" t="s">
        <v>19119</v>
      </c>
    </row>
    <row r="15000" spans="26:30">
      <c r="Z15000" s="9" t="s">
        <v>19758</v>
      </c>
      <c r="AA15000" s="9" t="s">
        <v>25104</v>
      </c>
      <c r="AB15000" s="9" t="s">
        <v>18782</v>
      </c>
      <c r="AC15000">
        <v>6.6</v>
      </c>
      <c r="AD15000" s="9" t="s">
        <v>19119</v>
      </c>
    </row>
    <row r="15001" spans="26:30">
      <c r="Z15001" s="9" t="s">
        <v>24729</v>
      </c>
      <c r="AA15001" s="9" t="s">
        <v>25104</v>
      </c>
      <c r="AB15001" s="9" t="s">
        <v>18782</v>
      </c>
      <c r="AC15001">
        <v>6.6</v>
      </c>
      <c r="AD15001" s="9" t="s">
        <v>19119</v>
      </c>
    </row>
    <row r="15002" spans="26:30">
      <c r="Z15002" s="9" t="s">
        <v>24730</v>
      </c>
      <c r="AA15002" s="9" t="s">
        <v>25104</v>
      </c>
      <c r="AB15002" s="9" t="s">
        <v>18782</v>
      </c>
      <c r="AC15002">
        <v>6.6</v>
      </c>
      <c r="AD15002" s="9" t="s">
        <v>19119</v>
      </c>
    </row>
    <row r="15003" spans="26:30">
      <c r="Z15003" s="9" t="s">
        <v>17062</v>
      </c>
      <c r="AA15003" s="9" t="s">
        <v>25103</v>
      </c>
      <c r="AB15003" s="9" t="s">
        <v>18780</v>
      </c>
      <c r="AD15003" s="9" t="s">
        <v>19119</v>
      </c>
    </row>
    <row r="15004" spans="26:30">
      <c r="Z15004" s="9"/>
      <c r="AA15004" s="9" t="s">
        <v>25103</v>
      </c>
      <c r="AB15004" s="9" t="s">
        <v>18782</v>
      </c>
      <c r="AD15004" s="9" t="s">
        <v>19119</v>
      </c>
    </row>
    <row r="15005" spans="26:30">
      <c r="Z15005" s="9"/>
      <c r="AA15005" s="9" t="s">
        <v>25103</v>
      </c>
      <c r="AB15005" s="9" t="s">
        <v>18781</v>
      </c>
      <c r="AD15005" s="9" t="s">
        <v>19119</v>
      </c>
    </row>
    <row r="15006" spans="26:30">
      <c r="Z15006" s="9" t="s">
        <v>24731</v>
      </c>
      <c r="AA15006" s="9" t="s">
        <v>25104</v>
      </c>
      <c r="AB15006" s="9" t="s">
        <v>18782</v>
      </c>
      <c r="AC15006">
        <v>9.5</v>
      </c>
      <c r="AD15006" s="9" t="s">
        <v>19119</v>
      </c>
    </row>
    <row r="15007" spans="26:30">
      <c r="Z15007" s="9" t="s">
        <v>21084</v>
      </c>
      <c r="AA15007" s="9" t="s">
        <v>25104</v>
      </c>
      <c r="AB15007" s="9" t="s">
        <v>18782</v>
      </c>
      <c r="AC15007">
        <v>9.5</v>
      </c>
      <c r="AD15007" s="9" t="s">
        <v>19119</v>
      </c>
    </row>
    <row r="15008" spans="26:30">
      <c r="Z15008" s="9" t="s">
        <v>24732</v>
      </c>
      <c r="AA15008" s="9" t="s">
        <v>25104</v>
      </c>
      <c r="AB15008" s="9" t="s">
        <v>18782</v>
      </c>
      <c r="AC15008">
        <v>9.5</v>
      </c>
      <c r="AD15008" s="9" t="s">
        <v>19119</v>
      </c>
    </row>
    <row r="15009" spans="26:30">
      <c r="Z15009" s="9" t="s">
        <v>24733</v>
      </c>
      <c r="AA15009" s="9" t="s">
        <v>25104</v>
      </c>
      <c r="AB15009" s="9" t="s">
        <v>18782</v>
      </c>
      <c r="AC15009">
        <v>9.5</v>
      </c>
      <c r="AD15009" s="9" t="s">
        <v>19119</v>
      </c>
    </row>
    <row r="15010" spans="26:30">
      <c r="Z15010" s="9" t="s">
        <v>19685</v>
      </c>
      <c r="AA15010" s="9" t="s">
        <v>25109</v>
      </c>
      <c r="AB15010" s="9" t="s">
        <v>18780</v>
      </c>
      <c r="AD15010" s="9" t="s">
        <v>19119</v>
      </c>
    </row>
    <row r="15011" spans="26:30">
      <c r="Z15011" s="9" t="s">
        <v>21297</v>
      </c>
      <c r="AA15011" s="9" t="s">
        <v>25109</v>
      </c>
      <c r="AB15011" s="9" t="s">
        <v>18780</v>
      </c>
      <c r="AD15011" s="9" t="s">
        <v>19119</v>
      </c>
    </row>
    <row r="15012" spans="26:30">
      <c r="Z15012" s="9" t="s">
        <v>24734</v>
      </c>
      <c r="AA15012" s="9" t="s">
        <v>25109</v>
      </c>
      <c r="AB15012" s="9" t="s">
        <v>18780</v>
      </c>
      <c r="AD15012" s="9" t="s">
        <v>19119</v>
      </c>
    </row>
    <row r="15013" spans="26:30">
      <c r="Z15013" s="9" t="s">
        <v>24735</v>
      </c>
      <c r="AA15013" s="9" t="s">
        <v>25109</v>
      </c>
      <c r="AB15013" s="9" t="s">
        <v>18780</v>
      </c>
      <c r="AD15013" s="9" t="s">
        <v>19119</v>
      </c>
    </row>
    <row r="15014" spans="26:30">
      <c r="Z15014" s="9" t="s">
        <v>24736</v>
      </c>
      <c r="AA15014" s="9" t="s">
        <v>25103</v>
      </c>
      <c r="AB15014" s="9" t="s">
        <v>18782</v>
      </c>
      <c r="AD15014" s="9" t="s">
        <v>19119</v>
      </c>
    </row>
    <row r="15015" spans="26:30">
      <c r="Z15015" s="9" t="s">
        <v>24737</v>
      </c>
      <c r="AA15015" s="9" t="s">
        <v>25103</v>
      </c>
      <c r="AB15015" s="9" t="s">
        <v>18782</v>
      </c>
      <c r="AD15015" s="9" t="s">
        <v>19119</v>
      </c>
    </row>
    <row r="15016" spans="26:30">
      <c r="Z15016" s="9" t="s">
        <v>14154</v>
      </c>
      <c r="AA15016" s="9" t="s">
        <v>25103</v>
      </c>
      <c r="AB15016" s="9" t="s">
        <v>18782</v>
      </c>
      <c r="AD15016" s="9" t="s">
        <v>19119</v>
      </c>
    </row>
    <row r="15017" spans="26:30">
      <c r="Z15017" s="9"/>
      <c r="AA15017" s="9" t="s">
        <v>25115</v>
      </c>
      <c r="AB15017" s="9" t="s">
        <v>18782</v>
      </c>
      <c r="AD15017" s="9" t="s">
        <v>19119</v>
      </c>
    </row>
    <row r="15018" spans="26:30">
      <c r="Z15018" s="9"/>
      <c r="AA15018" s="9" t="s">
        <v>25103</v>
      </c>
      <c r="AB15018" s="9" t="s">
        <v>18781</v>
      </c>
      <c r="AD15018" s="9" t="s">
        <v>19119</v>
      </c>
    </row>
    <row r="15019" spans="26:30">
      <c r="Z15019" s="9" t="s">
        <v>17579</v>
      </c>
      <c r="AA15019" s="9" t="s">
        <v>25106</v>
      </c>
      <c r="AB15019" s="9" t="s">
        <v>18781</v>
      </c>
      <c r="AD15019" s="9" t="s">
        <v>19119</v>
      </c>
    </row>
    <row r="15020" spans="26:30">
      <c r="Z15020" s="9"/>
      <c r="AA15020" s="9" t="s">
        <v>25106</v>
      </c>
      <c r="AB15020" s="9" t="s">
        <v>18781</v>
      </c>
      <c r="AD15020" s="9" t="s">
        <v>19119</v>
      </c>
    </row>
    <row r="15021" spans="26:30">
      <c r="Z15021" s="9"/>
      <c r="AA15021" s="9" t="s">
        <v>25103</v>
      </c>
      <c r="AB15021" s="9" t="s">
        <v>18781</v>
      </c>
      <c r="AD15021" s="9" t="s">
        <v>19119</v>
      </c>
    </row>
    <row r="15022" spans="26:30">
      <c r="Z15022" s="9" t="s">
        <v>18226</v>
      </c>
      <c r="AA15022" s="9" t="s">
        <v>25103</v>
      </c>
      <c r="AB15022" s="9" t="s">
        <v>18781</v>
      </c>
      <c r="AC15022">
        <v>7.6</v>
      </c>
      <c r="AD15022" s="9" t="s">
        <v>19119</v>
      </c>
    </row>
    <row r="15023" spans="26:30">
      <c r="Z15023" s="9" t="s">
        <v>22237</v>
      </c>
      <c r="AA15023" s="9" t="s">
        <v>25103</v>
      </c>
      <c r="AB15023" s="9" t="s">
        <v>18781</v>
      </c>
      <c r="AC15023">
        <v>7.6</v>
      </c>
      <c r="AD15023" s="9" t="s">
        <v>19119</v>
      </c>
    </row>
    <row r="15024" spans="26:30">
      <c r="Z15024" s="9" t="s">
        <v>24738</v>
      </c>
      <c r="AA15024" s="9" t="s">
        <v>25103</v>
      </c>
      <c r="AB15024" s="9" t="s">
        <v>18781</v>
      </c>
      <c r="AC15024">
        <v>7.6</v>
      </c>
      <c r="AD15024" s="9" t="s">
        <v>19119</v>
      </c>
    </row>
    <row r="15025" spans="26:30">
      <c r="Z15025" s="9"/>
      <c r="AA15025" s="9" t="s">
        <v>25103</v>
      </c>
      <c r="AB15025" s="9" t="s">
        <v>18781</v>
      </c>
      <c r="AD15025" s="9" t="s">
        <v>19119</v>
      </c>
    </row>
    <row r="15026" spans="26:30">
      <c r="Z15026" s="9" t="s">
        <v>23917</v>
      </c>
      <c r="AA15026" s="9" t="s">
        <v>25104</v>
      </c>
      <c r="AB15026" s="9" t="s">
        <v>18781</v>
      </c>
      <c r="AD15026" s="9" t="s">
        <v>19119</v>
      </c>
    </row>
    <row r="15027" spans="26:30">
      <c r="Z15027" s="9" t="s">
        <v>12312</v>
      </c>
      <c r="AA15027" s="9" t="s">
        <v>25104</v>
      </c>
      <c r="AB15027" s="9" t="s">
        <v>18781</v>
      </c>
      <c r="AD15027" s="9" t="s">
        <v>19119</v>
      </c>
    </row>
    <row r="15028" spans="26:30">
      <c r="Z15028" s="9" t="s">
        <v>13672</v>
      </c>
      <c r="AA15028" s="9" t="s">
        <v>25115</v>
      </c>
      <c r="AB15028" s="9" t="s">
        <v>18782</v>
      </c>
      <c r="AD15028" s="9" t="s">
        <v>19119</v>
      </c>
    </row>
    <row r="15029" spans="26:30">
      <c r="Z15029" s="9" t="s">
        <v>24739</v>
      </c>
      <c r="AA15029" s="9" t="s">
        <v>25115</v>
      </c>
      <c r="AB15029" s="9" t="s">
        <v>18782</v>
      </c>
      <c r="AD15029" s="9" t="s">
        <v>19119</v>
      </c>
    </row>
    <row r="15030" spans="26:30">
      <c r="Z15030" s="9" t="s">
        <v>24740</v>
      </c>
      <c r="AA15030" s="9" t="s">
        <v>25115</v>
      </c>
      <c r="AB15030" s="9" t="s">
        <v>18782</v>
      </c>
      <c r="AD15030" s="9" t="s">
        <v>19119</v>
      </c>
    </row>
    <row r="15031" spans="26:30">
      <c r="Z15031" s="9" t="s">
        <v>24282</v>
      </c>
      <c r="AA15031" s="9" t="s">
        <v>25115</v>
      </c>
      <c r="AB15031" s="9" t="s">
        <v>18782</v>
      </c>
      <c r="AD15031" s="9" t="s">
        <v>19119</v>
      </c>
    </row>
    <row r="15032" spans="26:30">
      <c r="Z15032" s="9"/>
      <c r="AA15032" s="9" t="s">
        <v>25104</v>
      </c>
      <c r="AB15032" s="9" t="s">
        <v>18782</v>
      </c>
      <c r="AD15032" s="9" t="s">
        <v>19119</v>
      </c>
    </row>
    <row r="15033" spans="26:30">
      <c r="Z15033" s="9" t="s">
        <v>17607</v>
      </c>
      <c r="AA15033" s="9" t="s">
        <v>25109</v>
      </c>
      <c r="AB15033" s="9" t="s">
        <v>18782</v>
      </c>
      <c r="AD15033" s="9" t="s">
        <v>19119</v>
      </c>
    </row>
    <row r="15034" spans="26:30">
      <c r="Z15034" s="9" t="s">
        <v>24741</v>
      </c>
      <c r="AA15034" s="9" t="s">
        <v>25103</v>
      </c>
      <c r="AB15034" s="9" t="s">
        <v>18780</v>
      </c>
      <c r="AC15034">
        <v>6.8</v>
      </c>
      <c r="AD15034" s="9" t="s">
        <v>19119</v>
      </c>
    </row>
    <row r="15035" spans="26:30">
      <c r="Z15035" s="9" t="s">
        <v>24742</v>
      </c>
      <c r="AA15035" s="9" t="s">
        <v>25103</v>
      </c>
      <c r="AB15035" s="9" t="s">
        <v>18780</v>
      </c>
      <c r="AC15035">
        <v>6.8</v>
      </c>
      <c r="AD15035" s="9" t="s">
        <v>19119</v>
      </c>
    </row>
    <row r="15036" spans="26:30">
      <c r="Z15036" s="9" t="s">
        <v>24743</v>
      </c>
      <c r="AA15036" s="9" t="s">
        <v>25103</v>
      </c>
      <c r="AB15036" s="9" t="s">
        <v>18780</v>
      </c>
      <c r="AC15036">
        <v>6.8</v>
      </c>
      <c r="AD15036" s="9" t="s">
        <v>19119</v>
      </c>
    </row>
    <row r="15037" spans="26:30">
      <c r="Z15037" s="9" t="s">
        <v>24744</v>
      </c>
      <c r="AA15037" s="9" t="s">
        <v>25103</v>
      </c>
      <c r="AB15037" s="9" t="s">
        <v>18780</v>
      </c>
      <c r="AC15037">
        <v>6.8</v>
      </c>
      <c r="AD15037" s="9" t="s">
        <v>19119</v>
      </c>
    </row>
    <row r="15038" spans="26:30">
      <c r="Z15038" s="9" t="s">
        <v>24745</v>
      </c>
      <c r="AA15038" s="9" t="s">
        <v>25103</v>
      </c>
      <c r="AB15038" s="9" t="s">
        <v>18781</v>
      </c>
      <c r="AD15038" s="9" t="s">
        <v>19119</v>
      </c>
    </row>
    <row r="15039" spans="26:30">
      <c r="Z15039" s="9" t="s">
        <v>24746</v>
      </c>
      <c r="AA15039" s="9" t="s">
        <v>25103</v>
      </c>
      <c r="AB15039" s="9" t="s">
        <v>18781</v>
      </c>
      <c r="AD15039" s="9" t="s">
        <v>19119</v>
      </c>
    </row>
    <row r="15040" spans="26:30">
      <c r="Z15040" s="9" t="s">
        <v>24747</v>
      </c>
      <c r="AA15040" s="9" t="s">
        <v>25103</v>
      </c>
      <c r="AB15040" s="9" t="s">
        <v>18781</v>
      </c>
      <c r="AD15040" s="9" t="s">
        <v>19119</v>
      </c>
    </row>
    <row r="15041" spans="26:30">
      <c r="Z15041" s="9" t="s">
        <v>23937</v>
      </c>
      <c r="AA15041" s="9" t="s">
        <v>25103</v>
      </c>
      <c r="AB15041" s="9" t="s">
        <v>18781</v>
      </c>
      <c r="AD15041" s="9" t="s">
        <v>19119</v>
      </c>
    </row>
    <row r="15042" spans="26:30">
      <c r="Z15042" s="9" t="s">
        <v>11551</v>
      </c>
      <c r="AA15042" s="9" t="s">
        <v>25104</v>
      </c>
      <c r="AB15042" s="9" t="s">
        <v>18781</v>
      </c>
      <c r="AD15042" s="9" t="s">
        <v>19119</v>
      </c>
    </row>
    <row r="15043" spans="26:30">
      <c r="Z15043" s="9" t="s">
        <v>24748</v>
      </c>
      <c r="AA15043" s="9" t="s">
        <v>25104</v>
      </c>
      <c r="AB15043" s="9" t="s">
        <v>18781</v>
      </c>
      <c r="AD15043" s="9" t="s">
        <v>19119</v>
      </c>
    </row>
    <row r="15044" spans="26:30">
      <c r="Z15044" s="9" t="s">
        <v>24749</v>
      </c>
      <c r="AA15044" s="9" t="s">
        <v>25104</v>
      </c>
      <c r="AB15044" s="9" t="s">
        <v>18781</v>
      </c>
      <c r="AD15044" s="9" t="s">
        <v>19119</v>
      </c>
    </row>
    <row r="15045" spans="26:30">
      <c r="Z15045" s="9"/>
      <c r="AA15045" s="9" t="s">
        <v>25103</v>
      </c>
      <c r="AB15045" s="9" t="s">
        <v>18781</v>
      </c>
      <c r="AD15045" s="9" t="s">
        <v>19119</v>
      </c>
    </row>
    <row r="15046" spans="26:30">
      <c r="Z15046" s="9"/>
      <c r="AA15046" s="9" t="s">
        <v>25106</v>
      </c>
      <c r="AB15046" s="9" t="s">
        <v>18781</v>
      </c>
      <c r="AD15046" s="9" t="s">
        <v>19119</v>
      </c>
    </row>
    <row r="15047" spans="26:30">
      <c r="Z15047" s="9" t="s">
        <v>20024</v>
      </c>
      <c r="AA15047" s="9" t="s">
        <v>25105</v>
      </c>
      <c r="AB15047" s="9" t="s">
        <v>18780</v>
      </c>
      <c r="AD15047" s="9" t="s">
        <v>19119</v>
      </c>
    </row>
    <row r="15048" spans="26:30">
      <c r="Z15048" s="9" t="s">
        <v>19464</v>
      </c>
      <c r="AA15048" s="9" t="s">
        <v>25105</v>
      </c>
      <c r="AB15048" s="9" t="s">
        <v>18780</v>
      </c>
      <c r="AD15048" s="9" t="s">
        <v>19119</v>
      </c>
    </row>
    <row r="15049" spans="26:30">
      <c r="Z15049" s="9" t="s">
        <v>19928</v>
      </c>
      <c r="AA15049" s="9" t="s">
        <v>25105</v>
      </c>
      <c r="AB15049" s="9" t="s">
        <v>18780</v>
      </c>
      <c r="AD15049" s="9" t="s">
        <v>19119</v>
      </c>
    </row>
    <row r="15050" spans="26:30">
      <c r="Z15050" s="9" t="s">
        <v>20295</v>
      </c>
      <c r="AA15050" s="9" t="s">
        <v>25105</v>
      </c>
      <c r="AB15050" s="9" t="s">
        <v>18780</v>
      </c>
      <c r="AD15050" s="9" t="s">
        <v>19119</v>
      </c>
    </row>
    <row r="15051" spans="26:30">
      <c r="Z15051" s="9" t="s">
        <v>24750</v>
      </c>
      <c r="AA15051" s="9" t="s">
        <v>25103</v>
      </c>
      <c r="AB15051" s="9" t="s">
        <v>18781</v>
      </c>
      <c r="AD15051" s="9" t="s">
        <v>19119</v>
      </c>
    </row>
    <row r="15052" spans="26:30">
      <c r="Z15052" s="9" t="s">
        <v>24751</v>
      </c>
      <c r="AA15052" s="9" t="s">
        <v>25103</v>
      </c>
      <c r="AB15052" s="9" t="s">
        <v>18781</v>
      </c>
      <c r="AD15052" s="9" t="s">
        <v>19119</v>
      </c>
    </row>
    <row r="15053" spans="26:30">
      <c r="Z15053" s="9" t="s">
        <v>24752</v>
      </c>
      <c r="AA15053" s="9" t="s">
        <v>25103</v>
      </c>
      <c r="AB15053" s="9" t="s">
        <v>18781</v>
      </c>
      <c r="AD15053" s="9" t="s">
        <v>19119</v>
      </c>
    </row>
    <row r="15054" spans="26:30">
      <c r="Z15054" s="9" t="s">
        <v>24753</v>
      </c>
      <c r="AA15054" s="9" t="s">
        <v>25103</v>
      </c>
      <c r="AB15054" s="9" t="s">
        <v>18782</v>
      </c>
      <c r="AD15054" s="9" t="s">
        <v>19119</v>
      </c>
    </row>
    <row r="15055" spans="26:30">
      <c r="Z15055" s="9" t="s">
        <v>24754</v>
      </c>
      <c r="AA15055" s="9" t="s">
        <v>25103</v>
      </c>
      <c r="AB15055" s="9" t="s">
        <v>18782</v>
      </c>
      <c r="AD15055" s="9" t="s">
        <v>19119</v>
      </c>
    </row>
    <row r="15056" spans="26:30">
      <c r="Z15056" s="9" t="s">
        <v>20598</v>
      </c>
      <c r="AA15056" s="9" t="s">
        <v>25105</v>
      </c>
      <c r="AB15056" s="9" t="s">
        <v>18780</v>
      </c>
      <c r="AD15056" s="9" t="s">
        <v>19119</v>
      </c>
    </row>
    <row r="15057" spans="26:30">
      <c r="Z15057" s="9" t="s">
        <v>19699</v>
      </c>
      <c r="AA15057" s="9" t="s">
        <v>25105</v>
      </c>
      <c r="AB15057" s="9" t="s">
        <v>18780</v>
      </c>
      <c r="AD15057" s="9" t="s">
        <v>19119</v>
      </c>
    </row>
    <row r="15058" spans="26:30">
      <c r="Z15058" s="9" t="s">
        <v>19626</v>
      </c>
      <c r="AA15058" s="9" t="s">
        <v>25105</v>
      </c>
      <c r="AB15058" s="9" t="s">
        <v>18780</v>
      </c>
      <c r="AD15058" s="9" t="s">
        <v>19119</v>
      </c>
    </row>
    <row r="15059" spans="26:30">
      <c r="Z15059" s="9" t="s">
        <v>21829</v>
      </c>
      <c r="AA15059" s="9" t="s">
        <v>25105</v>
      </c>
      <c r="AB15059" s="9" t="s">
        <v>18780</v>
      </c>
      <c r="AD15059" s="9" t="s">
        <v>19119</v>
      </c>
    </row>
    <row r="15060" spans="26:30">
      <c r="Z15060" s="9" t="s">
        <v>19368</v>
      </c>
      <c r="AA15060" s="9" t="s">
        <v>25103</v>
      </c>
      <c r="AB15060" s="9" t="s">
        <v>18782</v>
      </c>
      <c r="AD15060" s="9" t="s">
        <v>19119</v>
      </c>
    </row>
    <row r="15061" spans="26:30">
      <c r="Z15061" s="9" t="s">
        <v>19349</v>
      </c>
      <c r="AA15061" s="9" t="s">
        <v>25103</v>
      </c>
      <c r="AB15061" s="9" t="s">
        <v>18782</v>
      </c>
      <c r="AD15061" s="9" t="s">
        <v>19119</v>
      </c>
    </row>
    <row r="15062" spans="26:30">
      <c r="Z15062" s="9" t="s">
        <v>21917</v>
      </c>
      <c r="AA15062" s="9" t="s">
        <v>25103</v>
      </c>
      <c r="AB15062" s="9" t="s">
        <v>18782</v>
      </c>
      <c r="AD15062" s="9" t="s">
        <v>19119</v>
      </c>
    </row>
    <row r="15063" spans="26:30">
      <c r="Z15063" s="9" t="s">
        <v>21418</v>
      </c>
      <c r="AA15063" s="9" t="s">
        <v>25103</v>
      </c>
      <c r="AB15063" s="9" t="s">
        <v>18782</v>
      </c>
      <c r="AD15063" s="9" t="s">
        <v>19119</v>
      </c>
    </row>
    <row r="15064" spans="26:30">
      <c r="Z15064" s="9" t="s">
        <v>24755</v>
      </c>
      <c r="AA15064" s="9" t="s">
        <v>25108</v>
      </c>
      <c r="AB15064" s="9" t="s">
        <v>18780</v>
      </c>
      <c r="AD15064" s="9" t="s">
        <v>19119</v>
      </c>
    </row>
    <row r="15065" spans="26:30">
      <c r="Z15065" s="9" t="s">
        <v>22670</v>
      </c>
      <c r="AA15065" s="9" t="s">
        <v>25108</v>
      </c>
      <c r="AB15065" s="9" t="s">
        <v>18780</v>
      </c>
      <c r="AD15065" s="9" t="s">
        <v>19119</v>
      </c>
    </row>
    <row r="15066" spans="26:30">
      <c r="Z15066" s="9" t="s">
        <v>22210</v>
      </c>
      <c r="AA15066" s="9" t="s">
        <v>25108</v>
      </c>
      <c r="AB15066" s="9" t="s">
        <v>18780</v>
      </c>
      <c r="AD15066" s="9" t="s">
        <v>19119</v>
      </c>
    </row>
    <row r="15067" spans="26:30">
      <c r="Z15067" s="9" t="s">
        <v>20290</v>
      </c>
      <c r="AA15067" s="9" t="s">
        <v>25108</v>
      </c>
      <c r="AB15067" s="9" t="s">
        <v>18780</v>
      </c>
      <c r="AD15067" s="9" t="s">
        <v>19119</v>
      </c>
    </row>
    <row r="15068" spans="26:30">
      <c r="Z15068" s="9" t="s">
        <v>24756</v>
      </c>
      <c r="AA15068" s="9" t="s">
        <v>25103</v>
      </c>
      <c r="AB15068" s="9" t="s">
        <v>18780</v>
      </c>
      <c r="AD15068" s="9" t="s">
        <v>19119</v>
      </c>
    </row>
    <row r="15069" spans="26:30">
      <c r="Z15069" s="9" t="s">
        <v>24733</v>
      </c>
      <c r="AA15069" s="9" t="s">
        <v>25103</v>
      </c>
      <c r="AB15069" s="9" t="s">
        <v>18780</v>
      </c>
      <c r="AD15069" s="9" t="s">
        <v>19119</v>
      </c>
    </row>
    <row r="15070" spans="26:30">
      <c r="Z15070" s="9" t="s">
        <v>24757</v>
      </c>
      <c r="AA15070" s="9" t="s">
        <v>25103</v>
      </c>
      <c r="AB15070" s="9" t="s">
        <v>18780</v>
      </c>
      <c r="AD15070" s="9" t="s">
        <v>19119</v>
      </c>
    </row>
    <row r="15071" spans="26:30">
      <c r="Z15071" s="9" t="s">
        <v>24758</v>
      </c>
      <c r="AA15071" s="9" t="s">
        <v>25103</v>
      </c>
      <c r="AB15071" s="9" t="s">
        <v>18780</v>
      </c>
      <c r="AD15071" s="9" t="s">
        <v>19119</v>
      </c>
    </row>
    <row r="15072" spans="26:30">
      <c r="Z15072" s="9" t="s">
        <v>17654</v>
      </c>
      <c r="AA15072" s="9" t="s">
        <v>25106</v>
      </c>
      <c r="AB15072" s="9" t="s">
        <v>18781</v>
      </c>
      <c r="AD15072" s="9" t="s">
        <v>19119</v>
      </c>
    </row>
    <row r="15073" spans="26:30">
      <c r="Z15073" s="9" t="s">
        <v>24759</v>
      </c>
      <c r="AA15073" s="9" t="s">
        <v>25104</v>
      </c>
      <c r="AB15073" s="9" t="s">
        <v>18781</v>
      </c>
      <c r="AD15073" s="9" t="s">
        <v>19119</v>
      </c>
    </row>
    <row r="15074" spans="26:30">
      <c r="Z15074" s="9" t="s">
        <v>24760</v>
      </c>
      <c r="AA15074" s="9" t="s">
        <v>25104</v>
      </c>
      <c r="AB15074" s="9" t="s">
        <v>18781</v>
      </c>
      <c r="AD15074" s="9" t="s">
        <v>19119</v>
      </c>
    </row>
    <row r="15075" spans="26:30">
      <c r="Z15075" s="9" t="s">
        <v>24761</v>
      </c>
      <c r="AA15075" s="9" t="s">
        <v>25104</v>
      </c>
      <c r="AB15075" s="9" t="s">
        <v>18781</v>
      </c>
      <c r="AD15075" s="9" t="s">
        <v>19119</v>
      </c>
    </row>
    <row r="15076" spans="26:30">
      <c r="Z15076" s="9" t="s">
        <v>13163</v>
      </c>
      <c r="AA15076" s="9" t="s">
        <v>25103</v>
      </c>
      <c r="AB15076" s="9" t="s">
        <v>18781</v>
      </c>
      <c r="AD15076" s="9" t="s">
        <v>19119</v>
      </c>
    </row>
    <row r="15077" spans="26:30">
      <c r="Z15077" s="9" t="s">
        <v>24762</v>
      </c>
      <c r="AA15077" s="9" t="s">
        <v>25103</v>
      </c>
      <c r="AB15077" s="9" t="s">
        <v>18781</v>
      </c>
      <c r="AD15077" s="9" t="s">
        <v>19119</v>
      </c>
    </row>
    <row r="15078" spans="26:30">
      <c r="Z15078" s="9" t="s">
        <v>22819</v>
      </c>
      <c r="AA15078" s="9" t="s">
        <v>25104</v>
      </c>
      <c r="AB15078" s="9" t="s">
        <v>18782</v>
      </c>
      <c r="AD15078" s="9" t="s">
        <v>19119</v>
      </c>
    </row>
    <row r="15079" spans="26:30">
      <c r="Z15079" s="9" t="s">
        <v>7181</v>
      </c>
      <c r="AA15079" s="9" t="s">
        <v>25104</v>
      </c>
      <c r="AB15079" s="9" t="s">
        <v>18782</v>
      </c>
      <c r="AD15079" s="9" t="s">
        <v>19119</v>
      </c>
    </row>
    <row r="15080" spans="26:30">
      <c r="Z15080" s="9" t="s">
        <v>14853</v>
      </c>
      <c r="AA15080" s="9" t="s">
        <v>25104</v>
      </c>
      <c r="AB15080" s="9" t="s">
        <v>18782</v>
      </c>
      <c r="AD15080" s="9" t="s">
        <v>19119</v>
      </c>
    </row>
    <row r="15081" spans="26:30">
      <c r="Z15081" s="9"/>
      <c r="AA15081" s="9" t="s">
        <v>25103</v>
      </c>
      <c r="AB15081" s="9" t="s">
        <v>18782</v>
      </c>
      <c r="AD15081" s="9" t="s">
        <v>19119</v>
      </c>
    </row>
    <row r="15082" spans="26:30">
      <c r="Z15082" s="9" t="s">
        <v>22344</v>
      </c>
      <c r="AA15082" s="9" t="s">
        <v>25103</v>
      </c>
      <c r="AB15082" s="9" t="s">
        <v>18780</v>
      </c>
      <c r="AD15082" s="9" t="s">
        <v>19119</v>
      </c>
    </row>
    <row r="15083" spans="26:30">
      <c r="Z15083" s="9" t="s">
        <v>18989</v>
      </c>
      <c r="AA15083" s="9" t="s">
        <v>25103</v>
      </c>
      <c r="AB15083" s="9" t="s">
        <v>18780</v>
      </c>
      <c r="AD15083" s="9" t="s">
        <v>19119</v>
      </c>
    </row>
    <row r="15084" spans="26:30">
      <c r="Z15084" s="9" t="s">
        <v>24763</v>
      </c>
      <c r="AA15084" s="9" t="s">
        <v>25103</v>
      </c>
      <c r="AB15084" s="9" t="s">
        <v>18780</v>
      </c>
      <c r="AD15084" s="9" t="s">
        <v>19119</v>
      </c>
    </row>
    <row r="15085" spans="26:30">
      <c r="Z15085" s="9" t="s">
        <v>24764</v>
      </c>
      <c r="AA15085" s="9" t="s">
        <v>25103</v>
      </c>
      <c r="AB15085" s="9" t="s">
        <v>18780</v>
      </c>
      <c r="AD15085" s="9" t="s">
        <v>19119</v>
      </c>
    </row>
    <row r="15086" spans="26:30">
      <c r="Z15086" s="9"/>
      <c r="AA15086" s="9" t="s">
        <v>25103</v>
      </c>
      <c r="AB15086" s="9" t="s">
        <v>18782</v>
      </c>
      <c r="AD15086" s="9" t="s">
        <v>19119</v>
      </c>
    </row>
    <row r="15087" spans="26:30">
      <c r="Z15087" s="9" t="s">
        <v>21102</v>
      </c>
      <c r="AA15087" s="9" t="s">
        <v>25111</v>
      </c>
      <c r="AB15087" s="9" t="s">
        <v>18782</v>
      </c>
      <c r="AD15087" s="9" t="s">
        <v>19119</v>
      </c>
    </row>
    <row r="15088" spans="26:30">
      <c r="Z15088" s="9" t="s">
        <v>20773</v>
      </c>
      <c r="AA15088" s="9" t="s">
        <v>25111</v>
      </c>
      <c r="AB15088" s="9" t="s">
        <v>18782</v>
      </c>
      <c r="AD15088" s="9" t="s">
        <v>19119</v>
      </c>
    </row>
    <row r="15089" spans="26:30">
      <c r="Z15089" s="9" t="s">
        <v>20036</v>
      </c>
      <c r="AA15089" s="9" t="s">
        <v>25111</v>
      </c>
      <c r="AB15089" s="9" t="s">
        <v>18782</v>
      </c>
      <c r="AD15089" s="9" t="s">
        <v>19119</v>
      </c>
    </row>
    <row r="15090" spans="26:30">
      <c r="Z15090" s="9" t="s">
        <v>22137</v>
      </c>
      <c r="AA15090" s="9" t="s">
        <v>25111</v>
      </c>
      <c r="AB15090" s="9" t="s">
        <v>18782</v>
      </c>
      <c r="AD15090" s="9" t="s">
        <v>19119</v>
      </c>
    </row>
    <row r="15091" spans="26:30">
      <c r="Z15091" s="9" t="s">
        <v>19143</v>
      </c>
      <c r="AA15091" s="9" t="s">
        <v>25103</v>
      </c>
      <c r="AB15091" s="9" t="s">
        <v>18781</v>
      </c>
      <c r="AC15091">
        <v>6.5</v>
      </c>
      <c r="AD15091" s="9" t="s">
        <v>19119</v>
      </c>
    </row>
    <row r="15092" spans="26:30">
      <c r="Z15092" s="9" t="s">
        <v>10563</v>
      </c>
      <c r="AA15092" s="9" t="s">
        <v>25103</v>
      </c>
      <c r="AB15092" s="9" t="s">
        <v>18781</v>
      </c>
      <c r="AC15092">
        <v>6.5</v>
      </c>
      <c r="AD15092" s="9" t="s">
        <v>19119</v>
      </c>
    </row>
    <row r="15093" spans="26:30">
      <c r="Z15093" s="9" t="s">
        <v>19438</v>
      </c>
      <c r="AA15093" s="9" t="s">
        <v>25103</v>
      </c>
      <c r="AB15093" s="9" t="s">
        <v>18781</v>
      </c>
      <c r="AC15093">
        <v>6.5</v>
      </c>
      <c r="AD15093" s="9" t="s">
        <v>19119</v>
      </c>
    </row>
    <row r="15094" spans="26:30">
      <c r="Z15094" s="9" t="s">
        <v>10814</v>
      </c>
      <c r="AA15094" s="9" t="s">
        <v>25103</v>
      </c>
      <c r="AB15094" s="9" t="s">
        <v>18781</v>
      </c>
      <c r="AC15094">
        <v>6.5</v>
      </c>
      <c r="AD15094" s="9" t="s">
        <v>19119</v>
      </c>
    </row>
    <row r="15095" spans="26:30">
      <c r="Z15095" s="9" t="s">
        <v>19674</v>
      </c>
      <c r="AA15095" s="9" t="s">
        <v>25103</v>
      </c>
      <c r="AB15095" s="9" t="s">
        <v>18780</v>
      </c>
      <c r="AC15095">
        <v>4.5999999999999996</v>
      </c>
      <c r="AD15095" s="9" t="s">
        <v>19119</v>
      </c>
    </row>
    <row r="15096" spans="26:30">
      <c r="Z15096" s="9" t="s">
        <v>10409</v>
      </c>
      <c r="AA15096" s="9" t="s">
        <v>25103</v>
      </c>
      <c r="AB15096" s="9" t="s">
        <v>18780</v>
      </c>
      <c r="AC15096">
        <v>4.5999999999999996</v>
      </c>
      <c r="AD15096" s="9" t="s">
        <v>19119</v>
      </c>
    </row>
    <row r="15097" spans="26:30">
      <c r="Z15097" s="9" t="s">
        <v>22697</v>
      </c>
      <c r="AA15097" s="9" t="s">
        <v>25103</v>
      </c>
      <c r="AB15097" s="9" t="s">
        <v>18780</v>
      </c>
      <c r="AC15097">
        <v>4.5999999999999996</v>
      </c>
      <c r="AD15097" s="9" t="s">
        <v>19119</v>
      </c>
    </row>
    <row r="15098" spans="26:30">
      <c r="Z15098" s="9" t="s">
        <v>19869</v>
      </c>
      <c r="AA15098" s="9" t="s">
        <v>25103</v>
      </c>
      <c r="AB15098" s="9" t="s">
        <v>18780</v>
      </c>
      <c r="AC15098">
        <v>4.5999999999999996</v>
      </c>
      <c r="AD15098" s="9" t="s">
        <v>19119</v>
      </c>
    </row>
    <row r="15099" spans="26:30">
      <c r="Z15099" s="9" t="s">
        <v>24765</v>
      </c>
      <c r="AA15099" s="9" t="s">
        <v>25103</v>
      </c>
      <c r="AB15099" s="9" t="s">
        <v>18782</v>
      </c>
      <c r="AD15099" s="9" t="s">
        <v>19119</v>
      </c>
    </row>
    <row r="15100" spans="26:30">
      <c r="Z15100" s="9" t="s">
        <v>19391</v>
      </c>
      <c r="AA15100" s="9" t="s">
        <v>25103</v>
      </c>
      <c r="AB15100" s="9" t="s">
        <v>18782</v>
      </c>
      <c r="AD15100" s="9" t="s">
        <v>19119</v>
      </c>
    </row>
    <row r="15101" spans="26:30">
      <c r="Z15101" s="9" t="s">
        <v>19519</v>
      </c>
      <c r="AA15101" s="9" t="s">
        <v>25103</v>
      </c>
      <c r="AB15101" s="9" t="s">
        <v>18782</v>
      </c>
      <c r="AD15101" s="9" t="s">
        <v>19119</v>
      </c>
    </row>
    <row r="15102" spans="26:30">
      <c r="Z15102" s="9" t="s">
        <v>19148</v>
      </c>
      <c r="AA15102" s="9" t="s">
        <v>25103</v>
      </c>
      <c r="AB15102" s="9" t="s">
        <v>18782</v>
      </c>
      <c r="AD15102" s="9" t="s">
        <v>19119</v>
      </c>
    </row>
    <row r="15103" spans="26:30">
      <c r="Z15103" s="9" t="s">
        <v>23492</v>
      </c>
      <c r="AA15103" s="9" t="s">
        <v>25103</v>
      </c>
      <c r="AB15103" s="9" t="s">
        <v>18781</v>
      </c>
      <c r="AD15103" s="9" t="s">
        <v>19119</v>
      </c>
    </row>
    <row r="15104" spans="26:30">
      <c r="Z15104" s="9" t="s">
        <v>23491</v>
      </c>
      <c r="AA15104" s="9" t="s">
        <v>25103</v>
      </c>
      <c r="AB15104" s="9" t="s">
        <v>18781</v>
      </c>
      <c r="AD15104" s="9" t="s">
        <v>19119</v>
      </c>
    </row>
    <row r="15105" spans="26:30">
      <c r="Z15105" s="9" t="s">
        <v>20656</v>
      </c>
      <c r="AA15105" s="9" t="s">
        <v>25103</v>
      </c>
      <c r="AB15105" s="9" t="s">
        <v>18781</v>
      </c>
      <c r="AD15105" s="9" t="s">
        <v>19119</v>
      </c>
    </row>
    <row r="15106" spans="26:30">
      <c r="Z15106" s="9" t="s">
        <v>12904</v>
      </c>
      <c r="AA15106" s="9" t="s">
        <v>25103</v>
      </c>
      <c r="AB15106" s="9" t="s">
        <v>18781</v>
      </c>
      <c r="AD15106" s="9" t="s">
        <v>19119</v>
      </c>
    </row>
    <row r="15107" spans="26:30">
      <c r="Z15107" s="9"/>
      <c r="AA15107" s="9" t="s">
        <v>25103</v>
      </c>
      <c r="AB15107" s="9" t="s">
        <v>18782</v>
      </c>
      <c r="AD15107" s="9" t="s">
        <v>19119</v>
      </c>
    </row>
    <row r="15108" spans="26:30">
      <c r="Z15108" s="9" t="s">
        <v>24766</v>
      </c>
      <c r="AA15108" s="9" t="s">
        <v>25104</v>
      </c>
      <c r="AB15108" s="9" t="s">
        <v>18781</v>
      </c>
      <c r="AD15108" s="9" t="s">
        <v>19119</v>
      </c>
    </row>
    <row r="15109" spans="26:30">
      <c r="Z15109" s="9" t="s">
        <v>24767</v>
      </c>
      <c r="AA15109" s="9" t="s">
        <v>25104</v>
      </c>
      <c r="AB15109" s="9" t="s">
        <v>18781</v>
      </c>
      <c r="AD15109" s="9" t="s">
        <v>19119</v>
      </c>
    </row>
    <row r="15110" spans="26:30">
      <c r="Z15110" s="9" t="s">
        <v>24768</v>
      </c>
      <c r="AA15110" s="9" t="s">
        <v>25104</v>
      </c>
      <c r="AB15110" s="9" t="s">
        <v>18781</v>
      </c>
      <c r="AD15110" s="9" t="s">
        <v>19119</v>
      </c>
    </row>
    <row r="15111" spans="26:30">
      <c r="Z15111" s="9" t="s">
        <v>24769</v>
      </c>
      <c r="AA15111" s="9" t="s">
        <v>25104</v>
      </c>
      <c r="AB15111" s="9" t="s">
        <v>18781</v>
      </c>
      <c r="AD15111" s="9" t="s">
        <v>19119</v>
      </c>
    </row>
    <row r="15112" spans="26:30">
      <c r="Z15112" s="9" t="s">
        <v>20170</v>
      </c>
      <c r="AA15112" s="9" t="s">
        <v>25109</v>
      </c>
      <c r="AB15112" s="9" t="s">
        <v>18782</v>
      </c>
      <c r="AD15112" s="9" t="s">
        <v>19119</v>
      </c>
    </row>
    <row r="15113" spans="26:30">
      <c r="Z15113" s="9" t="s">
        <v>23424</v>
      </c>
      <c r="AA15113" s="9" t="s">
        <v>25109</v>
      </c>
      <c r="AB15113" s="9" t="s">
        <v>18782</v>
      </c>
      <c r="AD15113" s="9" t="s">
        <v>19119</v>
      </c>
    </row>
    <row r="15114" spans="26:30">
      <c r="Z15114" s="9" t="s">
        <v>24044</v>
      </c>
      <c r="AA15114" s="9" t="s">
        <v>25109</v>
      </c>
      <c r="AB15114" s="9" t="s">
        <v>18782</v>
      </c>
      <c r="AD15114" s="9" t="s">
        <v>19119</v>
      </c>
    </row>
    <row r="15115" spans="26:30">
      <c r="Z15115" s="9" t="s">
        <v>22446</v>
      </c>
      <c r="AA15115" s="9" t="s">
        <v>25109</v>
      </c>
      <c r="AB15115" s="9" t="s">
        <v>18782</v>
      </c>
      <c r="AD15115" s="9" t="s">
        <v>19119</v>
      </c>
    </row>
    <row r="15116" spans="26:30">
      <c r="Z15116" s="9" t="s">
        <v>24770</v>
      </c>
      <c r="AA15116" s="9" t="s">
        <v>25103</v>
      </c>
      <c r="AB15116" s="9" t="s">
        <v>18782</v>
      </c>
      <c r="AD15116" s="9" t="s">
        <v>19119</v>
      </c>
    </row>
    <row r="15117" spans="26:30">
      <c r="Z15117" s="9" t="s">
        <v>24771</v>
      </c>
      <c r="AA15117" s="9" t="s">
        <v>25103</v>
      </c>
      <c r="AB15117" s="9" t="s">
        <v>18782</v>
      </c>
      <c r="AD15117" s="9" t="s">
        <v>19119</v>
      </c>
    </row>
    <row r="15118" spans="26:30">
      <c r="Z15118" s="9" t="s">
        <v>24772</v>
      </c>
      <c r="AA15118" s="9" t="s">
        <v>25103</v>
      </c>
      <c r="AB15118" s="9" t="s">
        <v>18782</v>
      </c>
      <c r="AD15118" s="9" t="s">
        <v>19119</v>
      </c>
    </row>
    <row r="15119" spans="26:30">
      <c r="Z15119" s="9" t="s">
        <v>21822</v>
      </c>
      <c r="AA15119" s="9" t="s">
        <v>25103</v>
      </c>
      <c r="AB15119" s="9" t="s">
        <v>18782</v>
      </c>
      <c r="AD15119" s="9" t="s">
        <v>19119</v>
      </c>
    </row>
    <row r="15120" spans="26:30">
      <c r="Z15120" s="9" t="s">
        <v>23106</v>
      </c>
      <c r="AA15120" s="9" t="s">
        <v>25103</v>
      </c>
      <c r="AB15120" s="9" t="s">
        <v>18781</v>
      </c>
      <c r="AD15120" s="9" t="s">
        <v>19119</v>
      </c>
    </row>
    <row r="15121" spans="26:30">
      <c r="Z15121" s="9" t="s">
        <v>23949</v>
      </c>
      <c r="AA15121" s="9" t="s">
        <v>25103</v>
      </c>
      <c r="AB15121" s="9" t="s">
        <v>18781</v>
      </c>
      <c r="AD15121" s="9" t="s">
        <v>19119</v>
      </c>
    </row>
    <row r="15122" spans="26:30">
      <c r="Z15122" s="9" t="s">
        <v>24773</v>
      </c>
      <c r="AA15122" s="9" t="s">
        <v>25103</v>
      </c>
      <c r="AB15122" s="9" t="s">
        <v>18781</v>
      </c>
      <c r="AD15122" s="9" t="s">
        <v>19119</v>
      </c>
    </row>
    <row r="15123" spans="26:30">
      <c r="Z15123" s="9" t="s">
        <v>24774</v>
      </c>
      <c r="AA15123" s="9" t="s">
        <v>25103</v>
      </c>
      <c r="AB15123" s="9" t="s">
        <v>18781</v>
      </c>
      <c r="AD15123" s="9" t="s">
        <v>19119</v>
      </c>
    </row>
    <row r="15124" spans="26:30">
      <c r="Z15124" s="9" t="s">
        <v>14745</v>
      </c>
      <c r="AA15124" s="9" t="s">
        <v>25104</v>
      </c>
      <c r="AB15124" s="9" t="s">
        <v>18781</v>
      </c>
      <c r="AC15124">
        <v>8</v>
      </c>
      <c r="AD15124" s="9" t="s">
        <v>19119</v>
      </c>
    </row>
    <row r="15125" spans="26:30">
      <c r="Z15125" s="9" t="s">
        <v>24775</v>
      </c>
      <c r="AA15125" s="9" t="s">
        <v>25104</v>
      </c>
      <c r="AB15125" s="9" t="s">
        <v>18781</v>
      </c>
      <c r="AC15125">
        <v>8</v>
      </c>
      <c r="AD15125" s="9" t="s">
        <v>19119</v>
      </c>
    </row>
    <row r="15126" spans="26:30">
      <c r="Z15126" s="9" t="s">
        <v>19333</v>
      </c>
      <c r="AA15126" s="9" t="s">
        <v>25104</v>
      </c>
      <c r="AB15126" s="9" t="s">
        <v>18781</v>
      </c>
      <c r="AC15126">
        <v>8</v>
      </c>
      <c r="AD15126" s="9" t="s">
        <v>19119</v>
      </c>
    </row>
    <row r="15127" spans="26:30">
      <c r="Z15127" s="9" t="s">
        <v>24776</v>
      </c>
      <c r="AA15127" s="9" t="s">
        <v>25104</v>
      </c>
      <c r="AB15127" s="9" t="s">
        <v>18781</v>
      </c>
      <c r="AC15127">
        <v>8</v>
      </c>
      <c r="AD15127" s="9" t="s">
        <v>19119</v>
      </c>
    </row>
    <row r="15128" spans="26:30">
      <c r="Z15128" s="9" t="s">
        <v>24777</v>
      </c>
      <c r="AA15128" s="9" t="s">
        <v>25115</v>
      </c>
      <c r="AB15128" s="9" t="s">
        <v>18782</v>
      </c>
      <c r="AD15128" s="9" t="s">
        <v>19119</v>
      </c>
    </row>
    <row r="15129" spans="26:30">
      <c r="Z15129" s="9" t="s">
        <v>24778</v>
      </c>
      <c r="AA15129" s="9" t="s">
        <v>25115</v>
      </c>
      <c r="AB15129" s="9" t="s">
        <v>18782</v>
      </c>
      <c r="AD15129" s="9" t="s">
        <v>19119</v>
      </c>
    </row>
    <row r="15130" spans="26:30">
      <c r="Z15130" s="9" t="s">
        <v>24779</v>
      </c>
      <c r="AA15130" s="9" t="s">
        <v>25115</v>
      </c>
      <c r="AB15130" s="9" t="s">
        <v>18782</v>
      </c>
      <c r="AD15130" s="9" t="s">
        <v>19119</v>
      </c>
    </row>
    <row r="15131" spans="26:30">
      <c r="Z15131" s="9" t="s">
        <v>23634</v>
      </c>
      <c r="AA15131" s="9" t="s">
        <v>25115</v>
      </c>
      <c r="AB15131" s="9" t="s">
        <v>18782</v>
      </c>
      <c r="AD15131" s="9" t="s">
        <v>19119</v>
      </c>
    </row>
    <row r="15132" spans="26:30">
      <c r="Z15132" s="9" t="s">
        <v>17723</v>
      </c>
      <c r="AA15132" s="9" t="s">
        <v>25104</v>
      </c>
      <c r="AB15132" s="9" t="s">
        <v>18782</v>
      </c>
      <c r="AD15132" s="9" t="s">
        <v>19119</v>
      </c>
    </row>
    <row r="15133" spans="26:30">
      <c r="Z15133" s="9" t="s">
        <v>19244</v>
      </c>
      <c r="AA15133" s="9" t="s">
        <v>25104</v>
      </c>
      <c r="AB15133" s="9" t="s">
        <v>18780</v>
      </c>
      <c r="AD15133" s="9" t="s">
        <v>19119</v>
      </c>
    </row>
    <row r="15134" spans="26:30">
      <c r="Z15134" s="9" t="s">
        <v>19758</v>
      </c>
      <c r="AA15134" s="9" t="s">
        <v>25104</v>
      </c>
      <c r="AB15134" s="9" t="s">
        <v>18780</v>
      </c>
      <c r="AD15134" s="9" t="s">
        <v>19119</v>
      </c>
    </row>
    <row r="15135" spans="26:30">
      <c r="Z15135" s="9" t="s">
        <v>16905</v>
      </c>
      <c r="AA15135" s="9" t="s">
        <v>25104</v>
      </c>
      <c r="AB15135" s="9" t="s">
        <v>18780</v>
      </c>
      <c r="AD15135" s="9" t="s">
        <v>19119</v>
      </c>
    </row>
    <row r="15136" spans="26:30">
      <c r="Z15136" s="9" t="s">
        <v>19243</v>
      </c>
      <c r="AA15136" s="9" t="s">
        <v>25104</v>
      </c>
      <c r="AB15136" s="9" t="s">
        <v>18780</v>
      </c>
      <c r="AD15136" s="9" t="s">
        <v>19119</v>
      </c>
    </row>
    <row r="15137" spans="26:30">
      <c r="Z15137" s="9" t="s">
        <v>24780</v>
      </c>
      <c r="AA15137" s="9" t="s">
        <v>25103</v>
      </c>
      <c r="AB15137" s="9" t="s">
        <v>18782</v>
      </c>
      <c r="AD15137" s="9" t="s">
        <v>19119</v>
      </c>
    </row>
    <row r="15138" spans="26:30">
      <c r="Z15138" s="9" t="s">
        <v>24781</v>
      </c>
      <c r="AA15138" s="9" t="s">
        <v>25103</v>
      </c>
      <c r="AB15138" s="9" t="s">
        <v>18782</v>
      </c>
      <c r="AD15138" s="9" t="s">
        <v>19119</v>
      </c>
    </row>
    <row r="15139" spans="26:30">
      <c r="Z15139" s="9" t="s">
        <v>24782</v>
      </c>
      <c r="AA15139" s="9" t="s">
        <v>25103</v>
      </c>
      <c r="AB15139" s="9" t="s">
        <v>18782</v>
      </c>
      <c r="AD15139" s="9" t="s">
        <v>19119</v>
      </c>
    </row>
    <row r="15140" spans="26:30">
      <c r="Z15140" s="9" t="s">
        <v>24783</v>
      </c>
      <c r="AA15140" s="9" t="s">
        <v>25103</v>
      </c>
      <c r="AB15140" s="9" t="s">
        <v>18782</v>
      </c>
      <c r="AD15140" s="9" t="s">
        <v>19119</v>
      </c>
    </row>
    <row r="15141" spans="26:30">
      <c r="Z15141" s="9" t="s">
        <v>24784</v>
      </c>
      <c r="AA15141" s="9" t="s">
        <v>25103</v>
      </c>
      <c r="AB15141" s="9" t="s">
        <v>18782</v>
      </c>
      <c r="AD15141" s="9" t="s">
        <v>19119</v>
      </c>
    </row>
    <row r="15142" spans="26:30">
      <c r="Z15142" s="9" t="s">
        <v>24785</v>
      </c>
      <c r="AA15142" s="9" t="s">
        <v>25103</v>
      </c>
      <c r="AB15142" s="9" t="s">
        <v>18782</v>
      </c>
      <c r="AD15142" s="9" t="s">
        <v>19119</v>
      </c>
    </row>
    <row r="15143" spans="26:30">
      <c r="Z15143" s="9" t="s">
        <v>24528</v>
      </c>
      <c r="AA15143" s="9" t="s">
        <v>25103</v>
      </c>
      <c r="AB15143" s="9" t="s">
        <v>18782</v>
      </c>
      <c r="AD15143" s="9" t="s">
        <v>19119</v>
      </c>
    </row>
    <row r="15144" spans="26:30">
      <c r="Z15144" s="9" t="s">
        <v>20007</v>
      </c>
      <c r="AA15144" s="9" t="s">
        <v>25103</v>
      </c>
      <c r="AB15144" s="9" t="s">
        <v>18780</v>
      </c>
      <c r="AC15144">
        <v>7.4</v>
      </c>
      <c r="AD15144" s="9" t="s">
        <v>19119</v>
      </c>
    </row>
    <row r="15145" spans="26:30">
      <c r="Z15145" s="9" t="s">
        <v>19423</v>
      </c>
      <c r="AA15145" s="9" t="s">
        <v>25103</v>
      </c>
      <c r="AB15145" s="9" t="s">
        <v>18780</v>
      </c>
      <c r="AC15145">
        <v>7.4</v>
      </c>
      <c r="AD15145" s="9" t="s">
        <v>19119</v>
      </c>
    </row>
    <row r="15146" spans="26:30">
      <c r="Z15146" s="9" t="s">
        <v>24786</v>
      </c>
      <c r="AA15146" s="9" t="s">
        <v>25103</v>
      </c>
      <c r="AB15146" s="9" t="s">
        <v>18780</v>
      </c>
      <c r="AC15146">
        <v>7.4</v>
      </c>
      <c r="AD15146" s="9" t="s">
        <v>19119</v>
      </c>
    </row>
    <row r="15147" spans="26:30">
      <c r="Z15147" s="9" t="s">
        <v>20439</v>
      </c>
      <c r="AA15147" s="9" t="s">
        <v>25103</v>
      </c>
      <c r="AB15147" s="9" t="s">
        <v>18780</v>
      </c>
      <c r="AC15147">
        <v>7.4</v>
      </c>
      <c r="AD15147" s="9" t="s">
        <v>19119</v>
      </c>
    </row>
    <row r="15148" spans="26:30">
      <c r="Z15148" s="9" t="s">
        <v>24787</v>
      </c>
      <c r="AA15148" s="9" t="s">
        <v>25103</v>
      </c>
      <c r="AB15148" s="9" t="s">
        <v>18781</v>
      </c>
      <c r="AD15148" s="9" t="s">
        <v>19119</v>
      </c>
    </row>
    <row r="15149" spans="26:30">
      <c r="Z15149" s="9" t="s">
        <v>24788</v>
      </c>
      <c r="AA15149" s="9" t="s">
        <v>25103</v>
      </c>
      <c r="AB15149" s="9" t="s">
        <v>18781</v>
      </c>
      <c r="AD15149" s="9" t="s">
        <v>19119</v>
      </c>
    </row>
    <row r="15150" spans="26:30">
      <c r="Z15150" s="9" t="s">
        <v>24789</v>
      </c>
      <c r="AA15150" s="9" t="s">
        <v>25103</v>
      </c>
      <c r="AB15150" s="9" t="s">
        <v>18781</v>
      </c>
      <c r="AD15150" s="9" t="s">
        <v>19119</v>
      </c>
    </row>
    <row r="15151" spans="26:30">
      <c r="Z15151" s="9" t="s">
        <v>24790</v>
      </c>
      <c r="AA15151" s="9" t="s">
        <v>25103</v>
      </c>
      <c r="AB15151" s="9" t="s">
        <v>18781</v>
      </c>
      <c r="AD15151" s="9" t="s">
        <v>19119</v>
      </c>
    </row>
    <row r="15152" spans="26:30">
      <c r="Z15152" s="9" t="s">
        <v>20033</v>
      </c>
      <c r="AA15152" s="9" t="s">
        <v>25111</v>
      </c>
      <c r="AB15152" s="9" t="s">
        <v>18782</v>
      </c>
      <c r="AD15152" s="9" t="s">
        <v>19119</v>
      </c>
    </row>
    <row r="15153" spans="26:30">
      <c r="Z15153" s="9" t="s">
        <v>20296</v>
      </c>
      <c r="AA15153" s="9" t="s">
        <v>25111</v>
      </c>
      <c r="AB15153" s="9" t="s">
        <v>18782</v>
      </c>
      <c r="AD15153" s="9" t="s">
        <v>19119</v>
      </c>
    </row>
    <row r="15154" spans="26:30">
      <c r="Z15154" s="9" t="s">
        <v>24791</v>
      </c>
      <c r="AA15154" s="9" t="s">
        <v>25111</v>
      </c>
      <c r="AB15154" s="9" t="s">
        <v>18782</v>
      </c>
      <c r="AD15154" s="9" t="s">
        <v>19119</v>
      </c>
    </row>
    <row r="15155" spans="26:30">
      <c r="Z15155" s="9" t="s">
        <v>23198</v>
      </c>
      <c r="AA15155" s="9" t="s">
        <v>25111</v>
      </c>
      <c r="AB15155" s="9" t="s">
        <v>18782</v>
      </c>
      <c r="AD15155" s="9" t="s">
        <v>19119</v>
      </c>
    </row>
    <row r="15156" spans="26:30">
      <c r="Z15156" s="9" t="s">
        <v>19224</v>
      </c>
      <c r="AA15156" s="9" t="s">
        <v>25103</v>
      </c>
      <c r="AB15156" s="9" t="s">
        <v>18781</v>
      </c>
      <c r="AD15156" s="9" t="s">
        <v>19119</v>
      </c>
    </row>
    <row r="15157" spans="26:30">
      <c r="Z15157" s="9" t="s">
        <v>21023</v>
      </c>
      <c r="AA15157" s="9" t="s">
        <v>25103</v>
      </c>
      <c r="AB15157" s="9" t="s">
        <v>18781</v>
      </c>
      <c r="AD15157" s="9" t="s">
        <v>19119</v>
      </c>
    </row>
    <row r="15158" spans="26:30">
      <c r="Z15158" s="9" t="s">
        <v>5709</v>
      </c>
      <c r="AA15158" s="9" t="s">
        <v>25108</v>
      </c>
      <c r="AB15158" s="9" t="s">
        <v>18780</v>
      </c>
      <c r="AD15158" s="9" t="s">
        <v>19119</v>
      </c>
    </row>
    <row r="15159" spans="26:30">
      <c r="Z15159" s="9" t="s">
        <v>19606</v>
      </c>
      <c r="AA15159" s="9" t="s">
        <v>25108</v>
      </c>
      <c r="AB15159" s="9" t="s">
        <v>18780</v>
      </c>
      <c r="AD15159" s="9" t="s">
        <v>19119</v>
      </c>
    </row>
    <row r="15160" spans="26:30">
      <c r="Z15160" s="9" t="s">
        <v>20635</v>
      </c>
      <c r="AA15160" s="9" t="s">
        <v>25108</v>
      </c>
      <c r="AB15160" s="9" t="s">
        <v>18780</v>
      </c>
      <c r="AD15160" s="9" t="s">
        <v>19119</v>
      </c>
    </row>
    <row r="15161" spans="26:30">
      <c r="Z15161" s="9" t="s">
        <v>21096</v>
      </c>
      <c r="AA15161" s="9" t="s">
        <v>25108</v>
      </c>
      <c r="AB15161" s="9" t="s">
        <v>18780</v>
      </c>
      <c r="AD15161" s="9" t="s">
        <v>19119</v>
      </c>
    </row>
    <row r="15162" spans="26:30">
      <c r="Z15162" s="9"/>
      <c r="AA15162" s="9" t="s">
        <v>25104</v>
      </c>
      <c r="AB15162" s="9" t="s">
        <v>18782</v>
      </c>
      <c r="AD15162" s="9" t="s">
        <v>19119</v>
      </c>
    </row>
    <row r="15163" spans="26:30">
      <c r="Z15163" s="9"/>
      <c r="AA15163" s="9" t="s">
        <v>25104</v>
      </c>
      <c r="AB15163" s="9" t="s">
        <v>18782</v>
      </c>
      <c r="AD15163" s="9" t="s">
        <v>19119</v>
      </c>
    </row>
    <row r="15164" spans="26:30">
      <c r="Z15164" s="9" t="s">
        <v>24792</v>
      </c>
      <c r="AA15164" s="9" t="s">
        <v>25103</v>
      </c>
      <c r="AB15164" s="9" t="s">
        <v>18781</v>
      </c>
      <c r="AD15164" s="9" t="s">
        <v>19119</v>
      </c>
    </row>
    <row r="15165" spans="26:30">
      <c r="Z15165" s="9" t="s">
        <v>24793</v>
      </c>
      <c r="AA15165" s="9" t="s">
        <v>25103</v>
      </c>
      <c r="AB15165" s="9" t="s">
        <v>18781</v>
      </c>
      <c r="AD15165" s="9" t="s">
        <v>19119</v>
      </c>
    </row>
    <row r="15166" spans="26:30">
      <c r="Z15166" s="9" t="s">
        <v>20729</v>
      </c>
      <c r="AA15166" s="9" t="s">
        <v>25105</v>
      </c>
      <c r="AB15166" s="9" t="s">
        <v>18780</v>
      </c>
      <c r="AD15166" s="9" t="s">
        <v>19119</v>
      </c>
    </row>
    <row r="15167" spans="26:30">
      <c r="Z15167" s="9" t="s">
        <v>24794</v>
      </c>
      <c r="AA15167" s="9" t="s">
        <v>25105</v>
      </c>
      <c r="AB15167" s="9" t="s">
        <v>18780</v>
      </c>
      <c r="AD15167" s="9" t="s">
        <v>19119</v>
      </c>
    </row>
    <row r="15168" spans="26:30">
      <c r="Z15168" s="9" t="s">
        <v>24795</v>
      </c>
      <c r="AA15168" s="9" t="s">
        <v>25105</v>
      </c>
      <c r="AB15168" s="9" t="s">
        <v>18780</v>
      </c>
      <c r="AD15168" s="9" t="s">
        <v>19119</v>
      </c>
    </row>
    <row r="15169" spans="26:30">
      <c r="Z15169" s="9" t="s">
        <v>19262</v>
      </c>
      <c r="AA15169" s="9" t="s">
        <v>25105</v>
      </c>
      <c r="AB15169" s="9" t="s">
        <v>18780</v>
      </c>
      <c r="AD15169" s="9" t="s">
        <v>19119</v>
      </c>
    </row>
    <row r="15170" spans="26:30">
      <c r="Z15170" s="9" t="s">
        <v>17607</v>
      </c>
      <c r="AA15170" s="9" t="s">
        <v>25109</v>
      </c>
      <c r="AB15170" s="9" t="s">
        <v>18782</v>
      </c>
      <c r="AD15170" s="9" t="s">
        <v>19119</v>
      </c>
    </row>
    <row r="15171" spans="26:30">
      <c r="Z15171" s="9" t="s">
        <v>19902</v>
      </c>
      <c r="AA15171" s="9" t="s">
        <v>25109</v>
      </c>
      <c r="AB15171" s="9" t="s">
        <v>18782</v>
      </c>
      <c r="AD15171" s="9" t="s">
        <v>19119</v>
      </c>
    </row>
    <row r="15172" spans="26:30">
      <c r="Z15172" s="9" t="s">
        <v>20170</v>
      </c>
      <c r="AA15172" s="9" t="s">
        <v>25109</v>
      </c>
      <c r="AB15172" s="9" t="s">
        <v>18782</v>
      </c>
      <c r="AD15172" s="9" t="s">
        <v>19119</v>
      </c>
    </row>
    <row r="15173" spans="26:30">
      <c r="Z15173" s="9" t="s">
        <v>20731</v>
      </c>
      <c r="AA15173" s="9" t="s">
        <v>25109</v>
      </c>
      <c r="AB15173" s="9" t="s">
        <v>18782</v>
      </c>
      <c r="AD15173" s="9" t="s">
        <v>19119</v>
      </c>
    </row>
    <row r="15174" spans="26:30">
      <c r="Z15174" s="9"/>
      <c r="AA15174" s="9" t="s">
        <v>25103</v>
      </c>
      <c r="AB15174" s="9" t="s">
        <v>18782</v>
      </c>
      <c r="AD15174" s="9" t="s">
        <v>19119</v>
      </c>
    </row>
    <row r="15175" spans="26:30">
      <c r="Z15175" s="9"/>
      <c r="AA15175" s="9" t="s">
        <v>25103</v>
      </c>
      <c r="AB15175" s="9" t="s">
        <v>18782</v>
      </c>
      <c r="AD15175" s="9" t="s">
        <v>19119</v>
      </c>
    </row>
    <row r="15176" spans="26:30">
      <c r="Z15176" s="9" t="s">
        <v>24796</v>
      </c>
      <c r="AA15176" s="9" t="s">
        <v>25103</v>
      </c>
      <c r="AB15176" s="9" t="s">
        <v>18781</v>
      </c>
      <c r="AD15176" s="9" t="s">
        <v>19119</v>
      </c>
    </row>
    <row r="15177" spans="26:30">
      <c r="Z15177" s="9" t="s">
        <v>9118</v>
      </c>
      <c r="AA15177" s="9" t="s">
        <v>25103</v>
      </c>
      <c r="AB15177" s="9" t="s">
        <v>18781</v>
      </c>
      <c r="AD15177" s="9" t="s">
        <v>19119</v>
      </c>
    </row>
    <row r="15178" spans="26:30">
      <c r="Z15178" s="9"/>
      <c r="AA15178" s="9" t="s">
        <v>25103</v>
      </c>
      <c r="AB15178" s="9" t="s">
        <v>18782</v>
      </c>
      <c r="AC15178">
        <v>8.3000000000000007</v>
      </c>
      <c r="AD15178" s="9" t="s">
        <v>19119</v>
      </c>
    </row>
    <row r="15179" spans="26:30">
      <c r="Z15179" s="9" t="s">
        <v>13163</v>
      </c>
      <c r="AA15179" s="9" t="s">
        <v>25103</v>
      </c>
      <c r="AB15179" s="9" t="s">
        <v>18781</v>
      </c>
      <c r="AD15179" s="9" t="s">
        <v>19119</v>
      </c>
    </row>
    <row r="15180" spans="26:30">
      <c r="Z15180" s="9" t="s">
        <v>8108</v>
      </c>
      <c r="AA15180" s="9" t="s">
        <v>25103</v>
      </c>
      <c r="AB15180" s="9" t="s">
        <v>18781</v>
      </c>
      <c r="AD15180" s="9" t="s">
        <v>19119</v>
      </c>
    </row>
    <row r="15181" spans="26:30">
      <c r="Z15181" s="9" t="s">
        <v>24797</v>
      </c>
      <c r="AA15181" s="9" t="s">
        <v>25104</v>
      </c>
      <c r="AB15181" s="9" t="s">
        <v>18782</v>
      </c>
      <c r="AD15181" s="9" t="s">
        <v>19119</v>
      </c>
    </row>
    <row r="15182" spans="26:30">
      <c r="Z15182" s="9" t="s">
        <v>24798</v>
      </c>
      <c r="AA15182" s="9" t="s">
        <v>25104</v>
      </c>
      <c r="AB15182" s="9" t="s">
        <v>18782</v>
      </c>
      <c r="AD15182" s="9" t="s">
        <v>19119</v>
      </c>
    </row>
    <row r="15183" spans="26:30">
      <c r="Z15183" s="9" t="s">
        <v>24799</v>
      </c>
      <c r="AA15183" s="9" t="s">
        <v>25104</v>
      </c>
      <c r="AB15183" s="9" t="s">
        <v>18782</v>
      </c>
      <c r="AD15183" s="9" t="s">
        <v>19119</v>
      </c>
    </row>
    <row r="15184" spans="26:30">
      <c r="Z15184" s="9" t="s">
        <v>24800</v>
      </c>
      <c r="AA15184" s="9" t="s">
        <v>25104</v>
      </c>
      <c r="AB15184" s="9" t="s">
        <v>18782</v>
      </c>
      <c r="AD15184" s="9" t="s">
        <v>19119</v>
      </c>
    </row>
    <row r="15185" spans="26:30">
      <c r="Z15185" s="9" t="s">
        <v>8431</v>
      </c>
      <c r="AA15185" s="9" t="s">
        <v>25111</v>
      </c>
      <c r="AB15185" s="9" t="s">
        <v>18782</v>
      </c>
      <c r="AD15185" s="9" t="s">
        <v>19119</v>
      </c>
    </row>
    <row r="15186" spans="26:30">
      <c r="Z15186" s="9" t="s">
        <v>20296</v>
      </c>
      <c r="AA15186" s="9" t="s">
        <v>25111</v>
      </c>
      <c r="AB15186" s="9" t="s">
        <v>18782</v>
      </c>
      <c r="AD15186" s="9" t="s">
        <v>19119</v>
      </c>
    </row>
    <row r="15187" spans="26:30">
      <c r="Z15187" s="9" t="s">
        <v>20773</v>
      </c>
      <c r="AA15187" s="9" t="s">
        <v>25111</v>
      </c>
      <c r="AB15187" s="9" t="s">
        <v>18782</v>
      </c>
      <c r="AD15187" s="9" t="s">
        <v>19119</v>
      </c>
    </row>
    <row r="15188" spans="26:30">
      <c r="Z15188" s="9" t="s">
        <v>20728</v>
      </c>
      <c r="AA15188" s="9" t="s">
        <v>25111</v>
      </c>
      <c r="AB15188" s="9" t="s">
        <v>18782</v>
      </c>
      <c r="AD15188" s="9" t="s">
        <v>19119</v>
      </c>
    </row>
    <row r="15189" spans="26:30">
      <c r="Z15189" s="9" t="s">
        <v>18911</v>
      </c>
      <c r="AA15189" s="9" t="s">
        <v>25106</v>
      </c>
      <c r="AB15189" s="9" t="s">
        <v>18782</v>
      </c>
      <c r="AC15189">
        <v>6.4</v>
      </c>
      <c r="AD15189" s="9" t="s">
        <v>19119</v>
      </c>
    </row>
    <row r="15190" spans="26:30">
      <c r="Z15190" s="9" t="s">
        <v>20821</v>
      </c>
      <c r="AA15190" s="9" t="s">
        <v>25106</v>
      </c>
      <c r="AB15190" s="9" t="s">
        <v>18782</v>
      </c>
      <c r="AC15190">
        <v>6.4</v>
      </c>
      <c r="AD15190" s="9" t="s">
        <v>19119</v>
      </c>
    </row>
    <row r="15191" spans="26:30">
      <c r="Z15191" s="9" t="s">
        <v>10723</v>
      </c>
      <c r="AA15191" s="9" t="s">
        <v>25106</v>
      </c>
      <c r="AB15191" s="9" t="s">
        <v>18782</v>
      </c>
      <c r="AC15191">
        <v>6.4</v>
      </c>
      <c r="AD15191" s="9" t="s">
        <v>19119</v>
      </c>
    </row>
    <row r="15192" spans="26:30">
      <c r="Z15192" s="9" t="s">
        <v>22593</v>
      </c>
      <c r="AA15192" s="9" t="s">
        <v>25106</v>
      </c>
      <c r="AB15192" s="9" t="s">
        <v>18782</v>
      </c>
      <c r="AC15192">
        <v>6.4</v>
      </c>
      <c r="AD15192" s="9" t="s">
        <v>19119</v>
      </c>
    </row>
    <row r="15193" spans="26:30">
      <c r="Z15193" s="9"/>
      <c r="AA15193" s="9" t="s">
        <v>25103</v>
      </c>
      <c r="AB15193" s="9" t="s">
        <v>18781</v>
      </c>
      <c r="AD15193" s="9" t="s">
        <v>19119</v>
      </c>
    </row>
    <row r="15194" spans="26:30">
      <c r="Z15194" s="9" t="s">
        <v>24801</v>
      </c>
      <c r="AA15194" s="9" t="s">
        <v>25104</v>
      </c>
      <c r="AB15194" s="9" t="s">
        <v>18782</v>
      </c>
      <c r="AD15194" s="9" t="s">
        <v>19119</v>
      </c>
    </row>
    <row r="15195" spans="26:30">
      <c r="Z15195" s="9" t="s">
        <v>24802</v>
      </c>
      <c r="AA15195" s="9" t="s">
        <v>25104</v>
      </c>
      <c r="AB15195" s="9" t="s">
        <v>18782</v>
      </c>
      <c r="AD15195" s="9" t="s">
        <v>19119</v>
      </c>
    </row>
    <row r="15196" spans="26:30">
      <c r="Z15196" s="9" t="s">
        <v>24803</v>
      </c>
      <c r="AA15196" s="9" t="s">
        <v>25104</v>
      </c>
      <c r="AB15196" s="9" t="s">
        <v>18782</v>
      </c>
      <c r="AD15196" s="9" t="s">
        <v>19119</v>
      </c>
    </row>
    <row r="15197" spans="26:30">
      <c r="Z15197" s="9" t="s">
        <v>24804</v>
      </c>
      <c r="AA15197" s="9" t="s">
        <v>25104</v>
      </c>
      <c r="AB15197" s="9" t="s">
        <v>18782</v>
      </c>
      <c r="AD15197" s="9" t="s">
        <v>19119</v>
      </c>
    </row>
    <row r="15198" spans="26:30">
      <c r="Z15198" s="9" t="s">
        <v>24805</v>
      </c>
      <c r="AA15198" s="9" t="s">
        <v>25113</v>
      </c>
      <c r="AB15198" s="9" t="s">
        <v>18782</v>
      </c>
      <c r="AD15198" s="9" t="s">
        <v>19119</v>
      </c>
    </row>
    <row r="15199" spans="26:30">
      <c r="Z15199" s="9" t="s">
        <v>24399</v>
      </c>
      <c r="AA15199" s="9" t="s">
        <v>25113</v>
      </c>
      <c r="AB15199" s="9" t="s">
        <v>18782</v>
      </c>
      <c r="AD15199" s="9" t="s">
        <v>19119</v>
      </c>
    </row>
    <row r="15200" spans="26:30">
      <c r="Z15200" s="9" t="s">
        <v>22583</v>
      </c>
      <c r="AA15200" s="9" t="s">
        <v>25113</v>
      </c>
      <c r="AB15200" s="9" t="s">
        <v>18782</v>
      </c>
      <c r="AD15200" s="9" t="s">
        <v>19119</v>
      </c>
    </row>
    <row r="15201" spans="26:30">
      <c r="Z15201" s="9" t="s">
        <v>24806</v>
      </c>
      <c r="AA15201" s="9" t="s">
        <v>25113</v>
      </c>
      <c r="AB15201" s="9" t="s">
        <v>18782</v>
      </c>
      <c r="AD15201" s="9" t="s">
        <v>19119</v>
      </c>
    </row>
    <row r="15202" spans="26:30">
      <c r="Z15202" s="9" t="s">
        <v>19626</v>
      </c>
      <c r="AA15202" s="9" t="s">
        <v>25108</v>
      </c>
      <c r="AB15202" s="9" t="s">
        <v>18780</v>
      </c>
      <c r="AD15202" s="9" t="s">
        <v>19119</v>
      </c>
    </row>
    <row r="15203" spans="26:30">
      <c r="Z15203" s="9" t="s">
        <v>20730</v>
      </c>
      <c r="AA15203" s="9" t="s">
        <v>25108</v>
      </c>
      <c r="AB15203" s="9" t="s">
        <v>18780</v>
      </c>
      <c r="AD15203" s="9" t="s">
        <v>19119</v>
      </c>
    </row>
    <row r="15204" spans="26:30">
      <c r="Z15204" s="9" t="s">
        <v>24807</v>
      </c>
      <c r="AA15204" s="9" t="s">
        <v>25108</v>
      </c>
      <c r="AB15204" s="9" t="s">
        <v>18780</v>
      </c>
      <c r="AD15204" s="9" t="s">
        <v>19119</v>
      </c>
    </row>
    <row r="15205" spans="26:30">
      <c r="Z15205" s="9" t="s">
        <v>22035</v>
      </c>
      <c r="AA15205" s="9" t="s">
        <v>25108</v>
      </c>
      <c r="AB15205" s="9" t="s">
        <v>18780</v>
      </c>
      <c r="AD15205" s="9" t="s">
        <v>19119</v>
      </c>
    </row>
    <row r="15206" spans="26:30">
      <c r="Z15206" s="9" t="s">
        <v>20654</v>
      </c>
      <c r="AA15206" s="9" t="s">
        <v>25104</v>
      </c>
      <c r="AB15206" s="9" t="s">
        <v>18781</v>
      </c>
      <c r="AD15206" s="9" t="s">
        <v>19119</v>
      </c>
    </row>
    <row r="15207" spans="26:30">
      <c r="Z15207" s="9" t="s">
        <v>19435</v>
      </c>
      <c r="AA15207" s="9" t="s">
        <v>25104</v>
      </c>
      <c r="AB15207" s="9" t="s">
        <v>18781</v>
      </c>
      <c r="AD15207" s="9" t="s">
        <v>19119</v>
      </c>
    </row>
    <row r="15208" spans="26:30">
      <c r="Z15208" s="9" t="s">
        <v>22810</v>
      </c>
      <c r="AA15208" s="9" t="s">
        <v>25104</v>
      </c>
      <c r="AB15208" s="9" t="s">
        <v>18781</v>
      </c>
      <c r="AD15208" s="9" t="s">
        <v>19119</v>
      </c>
    </row>
    <row r="15209" spans="26:30">
      <c r="Z15209" s="9"/>
      <c r="AA15209" s="9" t="s">
        <v>25104</v>
      </c>
      <c r="AB15209" s="9" t="s">
        <v>18781</v>
      </c>
      <c r="AD15209" s="9" t="s">
        <v>19119</v>
      </c>
    </row>
    <row r="15210" spans="26:30">
      <c r="Z15210" s="9" t="s">
        <v>19406</v>
      </c>
      <c r="AA15210" s="9" t="s">
        <v>25108</v>
      </c>
      <c r="AB15210" s="9" t="s">
        <v>18780</v>
      </c>
      <c r="AD15210" s="9" t="s">
        <v>19119</v>
      </c>
    </row>
    <row r="15211" spans="26:30">
      <c r="Z15211" s="9" t="s">
        <v>21968</v>
      </c>
      <c r="AA15211" s="9" t="s">
        <v>25108</v>
      </c>
      <c r="AB15211" s="9" t="s">
        <v>18780</v>
      </c>
      <c r="AD15211" s="9" t="s">
        <v>19119</v>
      </c>
    </row>
    <row r="15212" spans="26:30">
      <c r="Z15212" s="9" t="s">
        <v>24808</v>
      </c>
      <c r="AA15212" s="9" t="s">
        <v>25108</v>
      </c>
      <c r="AB15212" s="9" t="s">
        <v>18780</v>
      </c>
      <c r="AD15212" s="9" t="s">
        <v>19119</v>
      </c>
    </row>
    <row r="15213" spans="26:30">
      <c r="Z15213" s="9" t="s">
        <v>24809</v>
      </c>
      <c r="AA15213" s="9" t="s">
        <v>25108</v>
      </c>
      <c r="AB15213" s="9" t="s">
        <v>18780</v>
      </c>
      <c r="AD15213" s="9" t="s">
        <v>19119</v>
      </c>
    </row>
    <row r="15214" spans="26:30">
      <c r="Z15214" s="9" t="s">
        <v>19895</v>
      </c>
      <c r="AA15214" s="9" t="s">
        <v>25103</v>
      </c>
      <c r="AB15214" s="9" t="s">
        <v>18780</v>
      </c>
      <c r="AD15214" s="9" t="s">
        <v>19119</v>
      </c>
    </row>
    <row r="15215" spans="26:30">
      <c r="Z15215" s="9" t="s">
        <v>19462</v>
      </c>
      <c r="AA15215" s="9" t="s">
        <v>25103</v>
      </c>
      <c r="AB15215" s="9" t="s">
        <v>18780</v>
      </c>
      <c r="AD15215" s="9" t="s">
        <v>19119</v>
      </c>
    </row>
    <row r="15216" spans="26:30">
      <c r="Z15216" s="9" t="s">
        <v>19751</v>
      </c>
      <c r="AA15216" s="9" t="s">
        <v>25103</v>
      </c>
      <c r="AB15216" s="9" t="s">
        <v>18780</v>
      </c>
      <c r="AD15216" s="9" t="s">
        <v>19119</v>
      </c>
    </row>
    <row r="15217" spans="26:30">
      <c r="Z15217" s="9" t="s">
        <v>19391</v>
      </c>
      <c r="AA15217" s="9" t="s">
        <v>25103</v>
      </c>
      <c r="AB15217" s="9" t="s">
        <v>18780</v>
      </c>
      <c r="AD15217" s="9" t="s">
        <v>19119</v>
      </c>
    </row>
    <row r="15218" spans="26:30">
      <c r="Z15218" s="9"/>
      <c r="AA15218" s="9" t="s">
        <v>25103</v>
      </c>
      <c r="AB15218" s="9" t="s">
        <v>18781</v>
      </c>
      <c r="AD15218" s="9" t="s">
        <v>19119</v>
      </c>
    </row>
    <row r="15219" spans="26:30">
      <c r="Z15219" s="9" t="s">
        <v>19609</v>
      </c>
      <c r="AA15219" s="9" t="s">
        <v>25103</v>
      </c>
      <c r="AB15219" s="9" t="s">
        <v>18780</v>
      </c>
      <c r="AD15219" s="9" t="s">
        <v>19119</v>
      </c>
    </row>
    <row r="15220" spans="26:30">
      <c r="Z15220" s="9" t="s">
        <v>22490</v>
      </c>
      <c r="AA15220" s="9" t="s">
        <v>25103</v>
      </c>
      <c r="AB15220" s="9" t="s">
        <v>18780</v>
      </c>
      <c r="AD15220" s="9" t="s">
        <v>19119</v>
      </c>
    </row>
    <row r="15221" spans="26:30">
      <c r="Z15221" s="9" t="s">
        <v>24810</v>
      </c>
      <c r="AA15221" s="9" t="s">
        <v>25103</v>
      </c>
      <c r="AB15221" s="9" t="s">
        <v>18780</v>
      </c>
      <c r="AD15221" s="9" t="s">
        <v>19119</v>
      </c>
    </row>
    <row r="15222" spans="26:30">
      <c r="Z15222" s="9" t="s">
        <v>20511</v>
      </c>
      <c r="AA15222" s="9" t="s">
        <v>25103</v>
      </c>
      <c r="AB15222" s="9" t="s">
        <v>18780</v>
      </c>
      <c r="AD15222" s="9" t="s">
        <v>19119</v>
      </c>
    </row>
    <row r="15223" spans="26:30">
      <c r="Z15223" s="9" t="s">
        <v>24811</v>
      </c>
      <c r="AA15223" s="9" t="s">
        <v>25103</v>
      </c>
      <c r="AB15223" s="9" t="s">
        <v>18782</v>
      </c>
      <c r="AD15223" s="9" t="s">
        <v>19119</v>
      </c>
    </row>
    <row r="15224" spans="26:30">
      <c r="Z15224" s="9" t="s">
        <v>23870</v>
      </c>
      <c r="AA15224" s="9" t="s">
        <v>25103</v>
      </c>
      <c r="AB15224" s="9" t="s">
        <v>18782</v>
      </c>
      <c r="AD15224" s="9" t="s">
        <v>19119</v>
      </c>
    </row>
    <row r="15225" spans="26:30">
      <c r="Z15225" s="9" t="s">
        <v>24812</v>
      </c>
      <c r="AA15225" s="9" t="s">
        <v>25103</v>
      </c>
      <c r="AB15225" s="9" t="s">
        <v>18782</v>
      </c>
      <c r="AD15225" s="9" t="s">
        <v>19119</v>
      </c>
    </row>
    <row r="15226" spans="26:30">
      <c r="Z15226" s="9" t="s">
        <v>14634</v>
      </c>
      <c r="AA15226" s="9" t="s">
        <v>25103</v>
      </c>
      <c r="AB15226" s="9" t="s">
        <v>18782</v>
      </c>
      <c r="AD15226" s="9" t="s">
        <v>19119</v>
      </c>
    </row>
    <row r="15227" spans="26:30">
      <c r="Z15227" s="9" t="s">
        <v>24813</v>
      </c>
      <c r="AA15227" s="9" t="s">
        <v>25110</v>
      </c>
      <c r="AB15227" s="9" t="s">
        <v>18782</v>
      </c>
      <c r="AD15227" s="9" t="s">
        <v>19119</v>
      </c>
    </row>
    <row r="15228" spans="26:30">
      <c r="Z15228" s="9" t="s">
        <v>22479</v>
      </c>
      <c r="AA15228" s="9" t="s">
        <v>25110</v>
      </c>
      <c r="AB15228" s="9" t="s">
        <v>18782</v>
      </c>
      <c r="AD15228" s="9" t="s">
        <v>19119</v>
      </c>
    </row>
    <row r="15229" spans="26:30">
      <c r="Z15229" s="9" t="s">
        <v>24814</v>
      </c>
      <c r="AA15229" s="9" t="s">
        <v>25110</v>
      </c>
      <c r="AB15229" s="9" t="s">
        <v>18782</v>
      </c>
      <c r="AD15229" s="9" t="s">
        <v>19119</v>
      </c>
    </row>
    <row r="15230" spans="26:30">
      <c r="Z15230" s="9" t="s">
        <v>21309</v>
      </c>
      <c r="AA15230" s="9" t="s">
        <v>25110</v>
      </c>
      <c r="AB15230" s="9" t="s">
        <v>18782</v>
      </c>
      <c r="AD15230" s="9" t="s">
        <v>19119</v>
      </c>
    </row>
    <row r="15231" spans="26:30">
      <c r="Z15231" s="9" t="s">
        <v>24815</v>
      </c>
      <c r="AA15231" s="9" t="s">
        <v>25103</v>
      </c>
      <c r="AB15231" s="9" t="s">
        <v>18782</v>
      </c>
      <c r="AC15231">
        <v>6.6</v>
      </c>
      <c r="AD15231" s="9" t="s">
        <v>19119</v>
      </c>
    </row>
    <row r="15232" spans="26:30">
      <c r="Z15232" s="9" t="s">
        <v>19098</v>
      </c>
      <c r="AA15232" s="9" t="s">
        <v>25103</v>
      </c>
      <c r="AB15232" s="9" t="s">
        <v>18782</v>
      </c>
      <c r="AC15232">
        <v>6.6</v>
      </c>
      <c r="AD15232" s="9" t="s">
        <v>19119</v>
      </c>
    </row>
    <row r="15233" spans="26:30">
      <c r="Z15233" s="9" t="s">
        <v>21600</v>
      </c>
      <c r="AA15233" s="9" t="s">
        <v>25103</v>
      </c>
      <c r="AB15233" s="9" t="s">
        <v>18782</v>
      </c>
      <c r="AC15233">
        <v>6.6</v>
      </c>
      <c r="AD15233" s="9" t="s">
        <v>19119</v>
      </c>
    </row>
    <row r="15234" spans="26:30">
      <c r="Z15234" s="9" t="s">
        <v>24816</v>
      </c>
      <c r="AA15234" s="9" t="s">
        <v>25103</v>
      </c>
      <c r="AB15234" s="9" t="s">
        <v>18782</v>
      </c>
      <c r="AC15234">
        <v>6.6</v>
      </c>
      <c r="AD15234" s="9" t="s">
        <v>19119</v>
      </c>
    </row>
    <row r="15235" spans="26:30">
      <c r="Z15235" s="9" t="s">
        <v>24817</v>
      </c>
      <c r="AA15235" s="9" t="s">
        <v>25103</v>
      </c>
      <c r="AB15235" s="9" t="s">
        <v>18780</v>
      </c>
      <c r="AD15235" s="9" t="s">
        <v>19119</v>
      </c>
    </row>
    <row r="15236" spans="26:30">
      <c r="Z15236" s="9" t="s">
        <v>910</v>
      </c>
      <c r="AA15236" s="9" t="s">
        <v>25103</v>
      </c>
      <c r="AB15236" s="9" t="s">
        <v>18780</v>
      </c>
      <c r="AD15236" s="9" t="s">
        <v>19119</v>
      </c>
    </row>
    <row r="15237" spans="26:30">
      <c r="Z15237" s="9" t="s">
        <v>18912</v>
      </c>
      <c r="AA15237" s="9" t="s">
        <v>25103</v>
      </c>
      <c r="AB15237" s="9" t="s">
        <v>18780</v>
      </c>
      <c r="AD15237" s="9" t="s">
        <v>19119</v>
      </c>
    </row>
    <row r="15238" spans="26:30">
      <c r="Z15238" s="9" t="s">
        <v>22081</v>
      </c>
      <c r="AA15238" s="9" t="s">
        <v>25103</v>
      </c>
      <c r="AB15238" s="9" t="s">
        <v>18780</v>
      </c>
      <c r="AD15238" s="9" t="s">
        <v>19119</v>
      </c>
    </row>
    <row r="15239" spans="26:30">
      <c r="Z15239" s="9" t="s">
        <v>20033</v>
      </c>
      <c r="AA15239" s="9" t="s">
        <v>25108</v>
      </c>
      <c r="AB15239" s="9" t="s">
        <v>18780</v>
      </c>
      <c r="AD15239" s="9" t="s">
        <v>19119</v>
      </c>
    </row>
    <row r="15240" spans="26:30">
      <c r="Z15240" s="9" t="s">
        <v>23605</v>
      </c>
      <c r="AA15240" s="9" t="s">
        <v>25108</v>
      </c>
      <c r="AB15240" s="9" t="s">
        <v>18780</v>
      </c>
      <c r="AD15240" s="9" t="s">
        <v>19119</v>
      </c>
    </row>
    <row r="15241" spans="26:30">
      <c r="Z15241" s="9" t="s">
        <v>22868</v>
      </c>
      <c r="AA15241" s="9" t="s">
        <v>25108</v>
      </c>
      <c r="AB15241" s="9" t="s">
        <v>18780</v>
      </c>
      <c r="AD15241" s="9" t="s">
        <v>19119</v>
      </c>
    </row>
    <row r="15242" spans="26:30">
      <c r="Z15242" s="9" t="s">
        <v>21739</v>
      </c>
      <c r="AA15242" s="9" t="s">
        <v>25108</v>
      </c>
      <c r="AB15242" s="9" t="s">
        <v>18780</v>
      </c>
      <c r="AD15242" s="9" t="s">
        <v>19119</v>
      </c>
    </row>
    <row r="15243" spans="26:30">
      <c r="Z15243" s="9" t="s">
        <v>19161</v>
      </c>
      <c r="AA15243" s="9" t="s">
        <v>25103</v>
      </c>
      <c r="AB15243" s="9" t="s">
        <v>18782</v>
      </c>
      <c r="AC15243">
        <v>6.7</v>
      </c>
      <c r="AD15243" s="9" t="s">
        <v>19119</v>
      </c>
    </row>
    <row r="15244" spans="26:30">
      <c r="Z15244" s="9" t="s">
        <v>24818</v>
      </c>
      <c r="AA15244" s="9" t="s">
        <v>25103</v>
      </c>
      <c r="AB15244" s="9" t="s">
        <v>18782</v>
      </c>
      <c r="AC15244">
        <v>6.7</v>
      </c>
      <c r="AD15244" s="9" t="s">
        <v>19119</v>
      </c>
    </row>
    <row r="15245" spans="26:30">
      <c r="Z15245" s="9" t="s">
        <v>24819</v>
      </c>
      <c r="AA15245" s="9" t="s">
        <v>25103</v>
      </c>
      <c r="AB15245" s="9" t="s">
        <v>18782</v>
      </c>
      <c r="AC15245">
        <v>6.7</v>
      </c>
      <c r="AD15245" s="9" t="s">
        <v>19119</v>
      </c>
    </row>
    <row r="15246" spans="26:30">
      <c r="Z15246" s="9" t="s">
        <v>24122</v>
      </c>
      <c r="AA15246" s="9" t="s">
        <v>25103</v>
      </c>
      <c r="AB15246" s="9" t="s">
        <v>18782</v>
      </c>
      <c r="AC15246">
        <v>6.7</v>
      </c>
      <c r="AD15246" s="9" t="s">
        <v>19119</v>
      </c>
    </row>
    <row r="15247" spans="26:30">
      <c r="Z15247" s="9"/>
      <c r="AA15247" s="9" t="s">
        <v>25103</v>
      </c>
      <c r="AB15247" s="9" t="s">
        <v>18781</v>
      </c>
      <c r="AD15247" s="9" t="s">
        <v>19119</v>
      </c>
    </row>
    <row r="15248" spans="26:30">
      <c r="Z15248" s="9"/>
      <c r="AA15248" s="9" t="s">
        <v>25104</v>
      </c>
      <c r="AB15248" s="9" t="s">
        <v>18781</v>
      </c>
      <c r="AD15248" s="9" t="s">
        <v>19119</v>
      </c>
    </row>
    <row r="15249" spans="26:30">
      <c r="Z15249" s="9" t="s">
        <v>24820</v>
      </c>
      <c r="AA15249" s="9" t="s">
        <v>25103</v>
      </c>
      <c r="AB15249" s="9" t="s">
        <v>18780</v>
      </c>
      <c r="AC15249">
        <v>5.0999999999999996</v>
      </c>
      <c r="AD15249" s="9" t="s">
        <v>19119</v>
      </c>
    </row>
    <row r="15250" spans="26:30">
      <c r="Z15250" s="9" t="s">
        <v>24821</v>
      </c>
      <c r="AA15250" s="9" t="s">
        <v>25103</v>
      </c>
      <c r="AB15250" s="9" t="s">
        <v>18780</v>
      </c>
      <c r="AC15250">
        <v>5.0999999999999996</v>
      </c>
      <c r="AD15250" s="9" t="s">
        <v>19119</v>
      </c>
    </row>
    <row r="15251" spans="26:30">
      <c r="Z15251" s="9" t="s">
        <v>24700</v>
      </c>
      <c r="AA15251" s="9" t="s">
        <v>25103</v>
      </c>
      <c r="AB15251" s="9" t="s">
        <v>18780</v>
      </c>
      <c r="AC15251">
        <v>5.0999999999999996</v>
      </c>
      <c r="AD15251" s="9" t="s">
        <v>19119</v>
      </c>
    </row>
    <row r="15252" spans="26:30">
      <c r="Z15252" s="9" t="s">
        <v>24822</v>
      </c>
      <c r="AA15252" s="9" t="s">
        <v>25103</v>
      </c>
      <c r="AB15252" s="9" t="s">
        <v>18780</v>
      </c>
      <c r="AC15252">
        <v>5.0999999999999996</v>
      </c>
      <c r="AD15252" s="9" t="s">
        <v>19119</v>
      </c>
    </row>
    <row r="15253" spans="26:30">
      <c r="Z15253" s="9" t="s">
        <v>24823</v>
      </c>
      <c r="AA15253" s="9" t="s">
        <v>25103</v>
      </c>
      <c r="AB15253" s="9" t="s">
        <v>18782</v>
      </c>
      <c r="AD15253" s="9" t="s">
        <v>19119</v>
      </c>
    </row>
    <row r="15254" spans="26:30">
      <c r="Z15254" s="9" t="s">
        <v>24824</v>
      </c>
      <c r="AA15254" s="9" t="s">
        <v>25103</v>
      </c>
      <c r="AB15254" s="9" t="s">
        <v>18782</v>
      </c>
      <c r="AD15254" s="9" t="s">
        <v>19119</v>
      </c>
    </row>
    <row r="15255" spans="26:30">
      <c r="Z15255" s="9"/>
      <c r="AA15255" s="9" t="s">
        <v>25103</v>
      </c>
      <c r="AB15255" s="9" t="s">
        <v>18781</v>
      </c>
      <c r="AD15255" s="9" t="s">
        <v>19119</v>
      </c>
    </row>
    <row r="15256" spans="26:30">
      <c r="Z15256" s="9" t="s">
        <v>24825</v>
      </c>
      <c r="AA15256" s="9" t="s">
        <v>25103</v>
      </c>
      <c r="AB15256" s="9" t="s">
        <v>18781</v>
      </c>
      <c r="AD15256" s="9" t="s">
        <v>19119</v>
      </c>
    </row>
    <row r="15257" spans="26:30">
      <c r="Z15257" s="9" t="s">
        <v>24826</v>
      </c>
      <c r="AA15257" s="9" t="s">
        <v>25103</v>
      </c>
      <c r="AB15257" s="9" t="s">
        <v>18781</v>
      </c>
      <c r="AD15257" s="9" t="s">
        <v>19119</v>
      </c>
    </row>
    <row r="15258" spans="26:30">
      <c r="Z15258" s="9" t="s">
        <v>24827</v>
      </c>
      <c r="AA15258" s="9" t="s">
        <v>25103</v>
      </c>
      <c r="AB15258" s="9" t="s">
        <v>18781</v>
      </c>
      <c r="AD15258" s="9" t="s">
        <v>19119</v>
      </c>
    </row>
    <row r="15259" spans="26:30">
      <c r="Z15259" s="9" t="s">
        <v>18871</v>
      </c>
      <c r="AA15259" s="9" t="s">
        <v>25103</v>
      </c>
      <c r="AB15259" s="9" t="s">
        <v>18781</v>
      </c>
      <c r="AD15259" s="9" t="s">
        <v>19119</v>
      </c>
    </row>
    <row r="15260" spans="26:30">
      <c r="Z15260" s="9"/>
      <c r="AA15260" s="9" t="s">
        <v>25103</v>
      </c>
      <c r="AB15260" s="9" t="s">
        <v>18781</v>
      </c>
      <c r="AD15260" s="9" t="s">
        <v>19119</v>
      </c>
    </row>
    <row r="15261" spans="26:30">
      <c r="Z15261" s="9"/>
      <c r="AA15261" s="9" t="s">
        <v>25103</v>
      </c>
      <c r="AB15261" s="9" t="s">
        <v>18781</v>
      </c>
      <c r="AD15261" s="9" t="s">
        <v>19119</v>
      </c>
    </row>
    <row r="15262" spans="26:30">
      <c r="Z15262" s="9" t="s">
        <v>24828</v>
      </c>
      <c r="AA15262" s="9" t="s">
        <v>25104</v>
      </c>
      <c r="AB15262" s="9" t="s">
        <v>18781</v>
      </c>
      <c r="AD15262" s="9" t="s">
        <v>19119</v>
      </c>
    </row>
    <row r="15263" spans="26:30">
      <c r="Z15263" s="9" t="s">
        <v>24829</v>
      </c>
      <c r="AA15263" s="9" t="s">
        <v>25104</v>
      </c>
      <c r="AB15263" s="9" t="s">
        <v>18781</v>
      </c>
      <c r="AD15263" s="9" t="s">
        <v>19119</v>
      </c>
    </row>
    <row r="15264" spans="26:30">
      <c r="Z15264" s="9" t="s">
        <v>9084</v>
      </c>
      <c r="AA15264" s="9" t="s">
        <v>25104</v>
      </c>
      <c r="AB15264" s="9" t="s">
        <v>18781</v>
      </c>
      <c r="AD15264" s="9" t="s">
        <v>19119</v>
      </c>
    </row>
    <row r="15265" spans="26:30">
      <c r="Z15265" s="9" t="s">
        <v>17894</v>
      </c>
      <c r="AA15265" s="9" t="s">
        <v>25103</v>
      </c>
      <c r="AB15265" s="9" t="s">
        <v>18782</v>
      </c>
      <c r="AD15265" s="9" t="s">
        <v>19119</v>
      </c>
    </row>
    <row r="15266" spans="26:30">
      <c r="Z15266" s="9" t="s">
        <v>23523</v>
      </c>
      <c r="AA15266" s="9" t="s">
        <v>25110</v>
      </c>
      <c r="AB15266" s="9" t="s">
        <v>18782</v>
      </c>
      <c r="AD15266" s="9" t="s">
        <v>19119</v>
      </c>
    </row>
    <row r="15267" spans="26:30">
      <c r="Z15267" s="9" t="s">
        <v>23521</v>
      </c>
      <c r="AA15267" s="9" t="s">
        <v>25110</v>
      </c>
      <c r="AB15267" s="9" t="s">
        <v>18782</v>
      </c>
      <c r="AD15267" s="9" t="s">
        <v>19119</v>
      </c>
    </row>
    <row r="15268" spans="26:30">
      <c r="Z15268" s="9" t="s">
        <v>22620</v>
      </c>
      <c r="AA15268" s="9" t="s">
        <v>25110</v>
      </c>
      <c r="AB15268" s="9" t="s">
        <v>18782</v>
      </c>
      <c r="AD15268" s="9" t="s">
        <v>19119</v>
      </c>
    </row>
    <row r="15269" spans="26:30">
      <c r="Z15269" s="9" t="s">
        <v>23522</v>
      </c>
      <c r="AA15269" s="9" t="s">
        <v>25110</v>
      </c>
      <c r="AB15269" s="9" t="s">
        <v>18782</v>
      </c>
      <c r="AD15269" s="9" t="s">
        <v>19119</v>
      </c>
    </row>
    <row r="15270" spans="26:30">
      <c r="Z15270" s="9" t="s">
        <v>24830</v>
      </c>
      <c r="AA15270" s="9" t="s">
        <v>25103</v>
      </c>
      <c r="AB15270" s="9" t="s">
        <v>18782</v>
      </c>
      <c r="AD15270" s="9" t="s">
        <v>19119</v>
      </c>
    </row>
    <row r="15271" spans="26:30">
      <c r="Z15271" s="9" t="s">
        <v>24797</v>
      </c>
      <c r="AA15271" s="9" t="s">
        <v>25103</v>
      </c>
      <c r="AB15271" s="9" t="s">
        <v>18782</v>
      </c>
      <c r="AD15271" s="9" t="s">
        <v>19119</v>
      </c>
    </row>
    <row r="15272" spans="26:30">
      <c r="Z15272" s="9" t="s">
        <v>24831</v>
      </c>
      <c r="AA15272" s="9" t="s">
        <v>25103</v>
      </c>
      <c r="AB15272" s="9" t="s">
        <v>18782</v>
      </c>
      <c r="AD15272" s="9" t="s">
        <v>19119</v>
      </c>
    </row>
    <row r="15273" spans="26:30">
      <c r="Z15273" s="9" t="s">
        <v>24832</v>
      </c>
      <c r="AA15273" s="9" t="s">
        <v>25103</v>
      </c>
      <c r="AB15273" s="9" t="s">
        <v>18782</v>
      </c>
      <c r="AD15273" s="9" t="s">
        <v>19119</v>
      </c>
    </row>
    <row r="15274" spans="26:30">
      <c r="Z15274" s="9" t="s">
        <v>17905</v>
      </c>
      <c r="AA15274" s="9" t="s">
        <v>25103</v>
      </c>
      <c r="AB15274" s="9" t="s">
        <v>18781</v>
      </c>
      <c r="AD15274" s="9" t="s">
        <v>19119</v>
      </c>
    </row>
    <row r="15275" spans="26:30">
      <c r="Z15275" s="9" t="s">
        <v>24833</v>
      </c>
      <c r="AA15275" s="9" t="s">
        <v>25103</v>
      </c>
      <c r="AB15275" s="9" t="s">
        <v>18781</v>
      </c>
      <c r="AD15275" s="9" t="s">
        <v>19119</v>
      </c>
    </row>
    <row r="15276" spans="26:30">
      <c r="Z15276" s="9" t="s">
        <v>24834</v>
      </c>
      <c r="AA15276" s="9" t="s">
        <v>25103</v>
      </c>
      <c r="AB15276" s="9" t="s">
        <v>18781</v>
      </c>
      <c r="AD15276" s="9" t="s">
        <v>19119</v>
      </c>
    </row>
    <row r="15277" spans="26:30">
      <c r="Z15277" s="9" t="s">
        <v>20999</v>
      </c>
      <c r="AA15277" s="9" t="s">
        <v>25108</v>
      </c>
      <c r="AB15277" s="9" t="s">
        <v>18782</v>
      </c>
      <c r="AD15277" s="9" t="s">
        <v>19119</v>
      </c>
    </row>
    <row r="15278" spans="26:30">
      <c r="Z15278" s="9" t="s">
        <v>20168</v>
      </c>
      <c r="AA15278" s="9" t="s">
        <v>25108</v>
      </c>
      <c r="AB15278" s="9" t="s">
        <v>18782</v>
      </c>
      <c r="AD15278" s="9" t="s">
        <v>19119</v>
      </c>
    </row>
    <row r="15279" spans="26:30">
      <c r="Z15279" s="9" t="s">
        <v>20203</v>
      </c>
      <c r="AA15279" s="9" t="s">
        <v>25108</v>
      </c>
      <c r="AB15279" s="9" t="s">
        <v>18782</v>
      </c>
      <c r="AD15279" s="9" t="s">
        <v>19119</v>
      </c>
    </row>
    <row r="15280" spans="26:30">
      <c r="Z15280" s="9" t="s">
        <v>19465</v>
      </c>
      <c r="AA15280" s="9" t="s">
        <v>25108</v>
      </c>
      <c r="AB15280" s="9" t="s">
        <v>18782</v>
      </c>
      <c r="AD15280" s="9" t="s">
        <v>19119</v>
      </c>
    </row>
    <row r="15281" spans="26:30">
      <c r="Z15281" s="9"/>
      <c r="AA15281" s="9" t="s">
        <v>25113</v>
      </c>
      <c r="AB15281" s="9" t="s">
        <v>18782</v>
      </c>
      <c r="AD15281" s="9" t="s">
        <v>19119</v>
      </c>
    </row>
    <row r="15282" spans="26:30">
      <c r="Z15282" s="9" t="s">
        <v>9118</v>
      </c>
      <c r="AA15282" s="9" t="s">
        <v>25103</v>
      </c>
      <c r="AB15282" s="9" t="s">
        <v>18781</v>
      </c>
      <c r="AD15282" s="9" t="s">
        <v>19119</v>
      </c>
    </row>
    <row r="15283" spans="26:30">
      <c r="Z15283" s="9" t="s">
        <v>24835</v>
      </c>
      <c r="AA15283" s="9" t="s">
        <v>25103</v>
      </c>
      <c r="AB15283" s="9" t="s">
        <v>18781</v>
      </c>
      <c r="AD15283" s="9" t="s">
        <v>19119</v>
      </c>
    </row>
    <row r="15284" spans="26:30">
      <c r="Z15284" s="9" t="s">
        <v>24836</v>
      </c>
      <c r="AA15284" s="9" t="s">
        <v>25103</v>
      </c>
      <c r="AB15284" s="9" t="s">
        <v>18781</v>
      </c>
      <c r="AD15284" s="9" t="s">
        <v>19119</v>
      </c>
    </row>
    <row r="15285" spans="26:30">
      <c r="Z15285" s="9" t="s">
        <v>19550</v>
      </c>
      <c r="AA15285" s="9" t="s">
        <v>25108</v>
      </c>
      <c r="AB15285" s="9" t="s">
        <v>18782</v>
      </c>
      <c r="AD15285" s="9" t="s">
        <v>19119</v>
      </c>
    </row>
    <row r="15286" spans="26:30">
      <c r="Z15286" s="9" t="s">
        <v>19904</v>
      </c>
      <c r="AA15286" s="9" t="s">
        <v>25108</v>
      </c>
      <c r="AB15286" s="9" t="s">
        <v>18782</v>
      </c>
      <c r="AD15286" s="9" t="s">
        <v>19119</v>
      </c>
    </row>
    <row r="15287" spans="26:30">
      <c r="Z15287" s="9" t="s">
        <v>19261</v>
      </c>
      <c r="AA15287" s="9" t="s">
        <v>25108</v>
      </c>
      <c r="AB15287" s="9" t="s">
        <v>18782</v>
      </c>
      <c r="AD15287" s="9" t="s">
        <v>19119</v>
      </c>
    </row>
    <row r="15288" spans="26:30">
      <c r="Z15288" s="9" t="s">
        <v>24837</v>
      </c>
      <c r="AA15288" s="9" t="s">
        <v>25108</v>
      </c>
      <c r="AB15288" s="9" t="s">
        <v>18782</v>
      </c>
      <c r="AD15288" s="9" t="s">
        <v>19119</v>
      </c>
    </row>
    <row r="15289" spans="26:30">
      <c r="Z15289" s="9" t="s">
        <v>23719</v>
      </c>
      <c r="AA15289" s="9" t="s">
        <v>25103</v>
      </c>
      <c r="AB15289" s="9" t="s">
        <v>18781</v>
      </c>
      <c r="AD15289" s="9" t="s">
        <v>19119</v>
      </c>
    </row>
    <row r="15290" spans="26:30">
      <c r="Z15290" s="9" t="s">
        <v>19912</v>
      </c>
      <c r="AA15290" s="9" t="s">
        <v>25103</v>
      </c>
      <c r="AB15290" s="9" t="s">
        <v>18781</v>
      </c>
      <c r="AD15290" s="9" t="s">
        <v>19119</v>
      </c>
    </row>
    <row r="15291" spans="26:30">
      <c r="Z15291" s="9" t="s">
        <v>19572</v>
      </c>
      <c r="AA15291" s="9" t="s">
        <v>25104</v>
      </c>
      <c r="AB15291" s="9" t="s">
        <v>18782</v>
      </c>
      <c r="AD15291" s="9" t="s">
        <v>19119</v>
      </c>
    </row>
    <row r="15292" spans="26:30">
      <c r="Z15292" s="9" t="s">
        <v>19264</v>
      </c>
      <c r="AA15292" s="9" t="s">
        <v>25104</v>
      </c>
      <c r="AB15292" s="9" t="s">
        <v>18782</v>
      </c>
      <c r="AD15292" s="9" t="s">
        <v>19119</v>
      </c>
    </row>
    <row r="15293" spans="26:30">
      <c r="Z15293" s="9" t="s">
        <v>24838</v>
      </c>
      <c r="AA15293" s="9" t="s">
        <v>25104</v>
      </c>
      <c r="AB15293" s="9" t="s">
        <v>18782</v>
      </c>
      <c r="AD15293" s="9" t="s">
        <v>19119</v>
      </c>
    </row>
    <row r="15294" spans="26:30">
      <c r="Z15294" s="9" t="s">
        <v>24839</v>
      </c>
      <c r="AA15294" s="9" t="s">
        <v>25104</v>
      </c>
      <c r="AB15294" s="9" t="s">
        <v>18782</v>
      </c>
      <c r="AD15294" s="9" t="s">
        <v>19119</v>
      </c>
    </row>
    <row r="15295" spans="26:30">
      <c r="Z15295" s="9" t="s">
        <v>24840</v>
      </c>
      <c r="AA15295" s="9" t="s">
        <v>25104</v>
      </c>
      <c r="AB15295" s="9" t="s">
        <v>18782</v>
      </c>
      <c r="AD15295" s="9" t="s">
        <v>19119</v>
      </c>
    </row>
    <row r="15296" spans="26:30">
      <c r="Z15296" s="9" t="s">
        <v>24841</v>
      </c>
      <c r="AA15296" s="9" t="s">
        <v>25104</v>
      </c>
      <c r="AB15296" s="9" t="s">
        <v>18782</v>
      </c>
      <c r="AD15296" s="9" t="s">
        <v>19119</v>
      </c>
    </row>
    <row r="15297" spans="26:30">
      <c r="Z15297" s="9" t="s">
        <v>23724</v>
      </c>
      <c r="AA15297" s="9" t="s">
        <v>25104</v>
      </c>
      <c r="AB15297" s="9" t="s">
        <v>18782</v>
      </c>
      <c r="AC15297">
        <v>9.5</v>
      </c>
      <c r="AD15297" s="9" t="s">
        <v>19119</v>
      </c>
    </row>
    <row r="15298" spans="26:30">
      <c r="Z15298" s="9" t="s">
        <v>24842</v>
      </c>
      <c r="AA15298" s="9" t="s">
        <v>25104</v>
      </c>
      <c r="AB15298" s="9" t="s">
        <v>18782</v>
      </c>
      <c r="AC15298">
        <v>9.5</v>
      </c>
      <c r="AD15298" s="9" t="s">
        <v>19119</v>
      </c>
    </row>
    <row r="15299" spans="26:30">
      <c r="Z15299" s="9" t="s">
        <v>24843</v>
      </c>
      <c r="AA15299" s="9" t="s">
        <v>25104</v>
      </c>
      <c r="AB15299" s="9" t="s">
        <v>18782</v>
      </c>
      <c r="AC15299">
        <v>9.5</v>
      </c>
      <c r="AD15299" s="9" t="s">
        <v>19119</v>
      </c>
    </row>
    <row r="15300" spans="26:30">
      <c r="Z15300" s="9" t="s">
        <v>23992</v>
      </c>
      <c r="AA15300" s="9" t="s">
        <v>25104</v>
      </c>
      <c r="AB15300" s="9" t="s">
        <v>18782</v>
      </c>
      <c r="AC15300">
        <v>9.5</v>
      </c>
      <c r="AD15300" s="9" t="s">
        <v>19119</v>
      </c>
    </row>
    <row r="15301" spans="26:30">
      <c r="Z15301" s="9"/>
      <c r="AA15301" s="9" t="s">
        <v>25103</v>
      </c>
      <c r="AB15301" s="9" t="s">
        <v>18781</v>
      </c>
      <c r="AD15301" s="9" t="s">
        <v>19119</v>
      </c>
    </row>
    <row r="15302" spans="26:30">
      <c r="Z15302" s="9" t="s">
        <v>24844</v>
      </c>
      <c r="AA15302" s="9" t="s">
        <v>25103</v>
      </c>
      <c r="AB15302" s="9" t="s">
        <v>18781</v>
      </c>
      <c r="AD15302" s="9" t="s">
        <v>19119</v>
      </c>
    </row>
    <row r="15303" spans="26:30">
      <c r="Z15303" s="9" t="s">
        <v>24845</v>
      </c>
      <c r="AA15303" s="9" t="s">
        <v>25103</v>
      </c>
      <c r="AB15303" s="9" t="s">
        <v>18781</v>
      </c>
      <c r="AD15303" s="9" t="s">
        <v>19119</v>
      </c>
    </row>
    <row r="15304" spans="26:30">
      <c r="Z15304" s="9" t="s">
        <v>24846</v>
      </c>
      <c r="AA15304" s="9" t="s">
        <v>25103</v>
      </c>
      <c r="AB15304" s="9" t="s">
        <v>18781</v>
      </c>
      <c r="AD15304" s="9" t="s">
        <v>19119</v>
      </c>
    </row>
    <row r="15305" spans="26:30">
      <c r="Z15305" s="9" t="s">
        <v>24847</v>
      </c>
      <c r="AA15305" s="9" t="s">
        <v>25103</v>
      </c>
      <c r="AB15305" s="9" t="s">
        <v>18781</v>
      </c>
      <c r="AD15305" s="9" t="s">
        <v>19119</v>
      </c>
    </row>
    <row r="15306" spans="26:30">
      <c r="Z15306" s="9" t="s">
        <v>22233</v>
      </c>
      <c r="AA15306" s="9" t="s">
        <v>25105</v>
      </c>
      <c r="AB15306" s="9" t="s">
        <v>18782</v>
      </c>
      <c r="AD15306" s="9" t="s">
        <v>19119</v>
      </c>
    </row>
    <row r="15307" spans="26:30">
      <c r="Z15307" s="9" t="s">
        <v>24848</v>
      </c>
      <c r="AA15307" s="9" t="s">
        <v>25105</v>
      </c>
      <c r="AB15307" s="9" t="s">
        <v>18782</v>
      </c>
      <c r="AD15307" s="9" t="s">
        <v>19119</v>
      </c>
    </row>
    <row r="15308" spans="26:30">
      <c r="Z15308" s="9" t="s">
        <v>24849</v>
      </c>
      <c r="AA15308" s="9" t="s">
        <v>25105</v>
      </c>
      <c r="AB15308" s="9" t="s">
        <v>18782</v>
      </c>
      <c r="AD15308" s="9" t="s">
        <v>19119</v>
      </c>
    </row>
    <row r="15309" spans="26:30">
      <c r="Z15309" s="9" t="s">
        <v>24850</v>
      </c>
      <c r="AA15309" s="9" t="s">
        <v>25105</v>
      </c>
      <c r="AB15309" s="9" t="s">
        <v>18782</v>
      </c>
      <c r="AD15309" s="9" t="s">
        <v>19119</v>
      </c>
    </row>
    <row r="15310" spans="26:30">
      <c r="Z15310" s="9" t="s">
        <v>24851</v>
      </c>
      <c r="AA15310" s="9" t="s">
        <v>25106</v>
      </c>
      <c r="AB15310" s="9" t="s">
        <v>18780</v>
      </c>
      <c r="AD15310" s="9" t="s">
        <v>19119</v>
      </c>
    </row>
    <row r="15311" spans="26:30">
      <c r="Z15311" s="9" t="s">
        <v>24852</v>
      </c>
      <c r="AA15311" s="9" t="s">
        <v>25106</v>
      </c>
      <c r="AB15311" s="9" t="s">
        <v>18780</v>
      </c>
      <c r="AD15311" s="9" t="s">
        <v>19119</v>
      </c>
    </row>
    <row r="15312" spans="26:30">
      <c r="Z15312" s="9" t="s">
        <v>24853</v>
      </c>
      <c r="AA15312" s="9" t="s">
        <v>25106</v>
      </c>
      <c r="AB15312" s="9" t="s">
        <v>18780</v>
      </c>
      <c r="AD15312" s="9" t="s">
        <v>19119</v>
      </c>
    </row>
    <row r="15313" spans="26:30">
      <c r="Z15313" s="9" t="s">
        <v>24854</v>
      </c>
      <c r="AA15313" s="9" t="s">
        <v>25106</v>
      </c>
      <c r="AB15313" s="9" t="s">
        <v>18780</v>
      </c>
      <c r="AD15313" s="9" t="s">
        <v>19119</v>
      </c>
    </row>
    <row r="15314" spans="26:30">
      <c r="Z15314" s="9" t="s">
        <v>19699</v>
      </c>
      <c r="AA15314" s="9" t="s">
        <v>25105</v>
      </c>
      <c r="AB15314" s="9" t="s">
        <v>18780</v>
      </c>
      <c r="AD15314" s="9" t="s">
        <v>19119</v>
      </c>
    </row>
    <row r="15315" spans="26:30">
      <c r="Z15315" s="9" t="s">
        <v>21564</v>
      </c>
      <c r="AA15315" s="9" t="s">
        <v>25105</v>
      </c>
      <c r="AB15315" s="9" t="s">
        <v>18780</v>
      </c>
      <c r="AD15315" s="9" t="s">
        <v>19119</v>
      </c>
    </row>
    <row r="15316" spans="26:30">
      <c r="Z15316" s="9" t="s">
        <v>24855</v>
      </c>
      <c r="AA15316" s="9" t="s">
        <v>25105</v>
      </c>
      <c r="AB15316" s="9" t="s">
        <v>18780</v>
      </c>
      <c r="AD15316" s="9" t="s">
        <v>19119</v>
      </c>
    </row>
    <row r="15317" spans="26:30">
      <c r="Z15317" s="9" t="s">
        <v>24856</v>
      </c>
      <c r="AA15317" s="9" t="s">
        <v>25105</v>
      </c>
      <c r="AB15317" s="9" t="s">
        <v>18780</v>
      </c>
      <c r="AD15317" s="9" t="s">
        <v>19119</v>
      </c>
    </row>
    <row r="15318" spans="26:30">
      <c r="Z15318" s="9" t="s">
        <v>24857</v>
      </c>
      <c r="AA15318" s="9" t="s">
        <v>25106</v>
      </c>
      <c r="AB15318" s="9" t="s">
        <v>18781</v>
      </c>
      <c r="AD15318" s="9" t="s">
        <v>19119</v>
      </c>
    </row>
    <row r="15319" spans="26:30">
      <c r="Z15319" s="9" t="s">
        <v>24858</v>
      </c>
      <c r="AA15319" s="9" t="s">
        <v>25106</v>
      </c>
      <c r="AB15319" s="9" t="s">
        <v>18781</v>
      </c>
      <c r="AD15319" s="9" t="s">
        <v>19119</v>
      </c>
    </row>
    <row r="15320" spans="26:30">
      <c r="Z15320" s="9" t="s">
        <v>24859</v>
      </c>
      <c r="AA15320" s="9" t="s">
        <v>25103</v>
      </c>
      <c r="AB15320" s="9" t="s">
        <v>18782</v>
      </c>
      <c r="AD15320" s="9" t="s">
        <v>19119</v>
      </c>
    </row>
    <row r="15321" spans="26:30">
      <c r="Z15321" s="9" t="s">
        <v>24860</v>
      </c>
      <c r="AA15321" s="9" t="s">
        <v>25103</v>
      </c>
      <c r="AB15321" s="9" t="s">
        <v>18782</v>
      </c>
      <c r="AD15321" s="9" t="s">
        <v>19119</v>
      </c>
    </row>
    <row r="15322" spans="26:30">
      <c r="Z15322" s="9" t="s">
        <v>24861</v>
      </c>
      <c r="AA15322" s="9" t="s">
        <v>25103</v>
      </c>
      <c r="AB15322" s="9" t="s">
        <v>18782</v>
      </c>
      <c r="AD15322" s="9" t="s">
        <v>19119</v>
      </c>
    </row>
    <row r="15323" spans="26:30">
      <c r="Z15323" s="9" t="s">
        <v>23522</v>
      </c>
      <c r="AA15323" s="9" t="s">
        <v>25113</v>
      </c>
      <c r="AB15323" s="9" t="s">
        <v>18782</v>
      </c>
      <c r="AD15323" s="9" t="s">
        <v>19119</v>
      </c>
    </row>
    <row r="15324" spans="26:30">
      <c r="Z15324" s="9" t="s">
        <v>24862</v>
      </c>
      <c r="AA15324" s="9" t="s">
        <v>25113</v>
      </c>
      <c r="AB15324" s="9" t="s">
        <v>18782</v>
      </c>
      <c r="AD15324" s="9" t="s">
        <v>19119</v>
      </c>
    </row>
    <row r="15325" spans="26:30">
      <c r="Z15325" s="9" t="s">
        <v>22620</v>
      </c>
      <c r="AA15325" s="9" t="s">
        <v>25113</v>
      </c>
      <c r="AB15325" s="9" t="s">
        <v>18782</v>
      </c>
      <c r="AD15325" s="9" t="s">
        <v>19119</v>
      </c>
    </row>
    <row r="15326" spans="26:30">
      <c r="Z15326" s="9" t="s">
        <v>21102</v>
      </c>
      <c r="AA15326" s="9" t="s">
        <v>25113</v>
      </c>
      <c r="AB15326" s="9" t="s">
        <v>18782</v>
      </c>
      <c r="AD15326" s="9" t="s">
        <v>19119</v>
      </c>
    </row>
    <row r="15327" spans="26:30">
      <c r="Z15327" s="9"/>
      <c r="AA15327" s="9" t="s">
        <v>25115</v>
      </c>
      <c r="AB15327" s="9" t="s">
        <v>18780</v>
      </c>
      <c r="AD15327" s="9" t="s">
        <v>19119</v>
      </c>
    </row>
    <row r="15328" spans="26:30">
      <c r="Z15328" s="9" t="s">
        <v>18915</v>
      </c>
      <c r="AA15328" s="9" t="s">
        <v>25115</v>
      </c>
      <c r="AB15328" s="9" t="s">
        <v>18782</v>
      </c>
      <c r="AD15328" s="9" t="s">
        <v>19119</v>
      </c>
    </row>
    <row r="15329" spans="26:30">
      <c r="Z15329" s="9" t="s">
        <v>19179</v>
      </c>
      <c r="AA15329" s="9" t="s">
        <v>25115</v>
      </c>
      <c r="AB15329" s="9" t="s">
        <v>18782</v>
      </c>
      <c r="AD15329" s="9" t="s">
        <v>19119</v>
      </c>
    </row>
    <row r="15330" spans="26:30">
      <c r="Z15330" s="9" t="s">
        <v>24863</v>
      </c>
      <c r="AA15330" s="9" t="s">
        <v>25115</v>
      </c>
      <c r="AB15330" s="9" t="s">
        <v>18782</v>
      </c>
      <c r="AD15330" s="9" t="s">
        <v>19119</v>
      </c>
    </row>
    <row r="15331" spans="26:30">
      <c r="Z15331" s="9" t="s">
        <v>19604</v>
      </c>
      <c r="AA15331" s="9" t="s">
        <v>25115</v>
      </c>
      <c r="AB15331" s="9" t="s">
        <v>18782</v>
      </c>
      <c r="AD15331" s="9" t="s">
        <v>19119</v>
      </c>
    </row>
    <row r="15332" spans="26:30">
      <c r="Z15332" s="9"/>
      <c r="AA15332" s="9" t="s">
        <v>25103</v>
      </c>
      <c r="AB15332" s="9" t="s">
        <v>18781</v>
      </c>
      <c r="AD15332" s="9" t="s">
        <v>19119</v>
      </c>
    </row>
    <row r="15333" spans="26:30">
      <c r="Z15333" s="9"/>
      <c r="AA15333" s="9" t="s">
        <v>25104</v>
      </c>
      <c r="AB15333" s="9" t="s">
        <v>18781</v>
      </c>
      <c r="AD15333" s="9" t="s">
        <v>19119</v>
      </c>
    </row>
    <row r="15334" spans="26:30">
      <c r="Z15334" s="9" t="s">
        <v>24864</v>
      </c>
      <c r="AA15334" s="9" t="s">
        <v>25104</v>
      </c>
      <c r="AB15334" s="9" t="s">
        <v>18781</v>
      </c>
      <c r="AD15334" s="9" t="s">
        <v>19119</v>
      </c>
    </row>
    <row r="15335" spans="26:30">
      <c r="Z15335" s="9" t="s">
        <v>24865</v>
      </c>
      <c r="AA15335" s="9" t="s">
        <v>25104</v>
      </c>
      <c r="AB15335" s="9" t="s">
        <v>18781</v>
      </c>
      <c r="AD15335" s="9" t="s">
        <v>19119</v>
      </c>
    </row>
    <row r="15336" spans="26:30">
      <c r="Z15336" s="9" t="s">
        <v>24866</v>
      </c>
      <c r="AA15336" s="9" t="s">
        <v>25104</v>
      </c>
      <c r="AB15336" s="9" t="s">
        <v>18781</v>
      </c>
      <c r="AD15336" s="9" t="s">
        <v>19119</v>
      </c>
    </row>
    <row r="15337" spans="26:30">
      <c r="Z15337" s="9"/>
      <c r="AA15337" s="9" t="s">
        <v>25112</v>
      </c>
      <c r="AB15337" s="9" t="s">
        <v>18782</v>
      </c>
      <c r="AD15337" s="9" t="s">
        <v>19119</v>
      </c>
    </row>
    <row r="15338" spans="26:30">
      <c r="Z15338" s="9" t="s">
        <v>24867</v>
      </c>
      <c r="AA15338" s="9" t="s">
        <v>25104</v>
      </c>
      <c r="AB15338" s="9" t="s">
        <v>18782</v>
      </c>
      <c r="AD15338" s="9" t="s">
        <v>19119</v>
      </c>
    </row>
    <row r="15339" spans="26:30">
      <c r="Z15339" s="9" t="s">
        <v>24868</v>
      </c>
      <c r="AA15339" s="9" t="s">
        <v>25104</v>
      </c>
      <c r="AB15339" s="9" t="s">
        <v>18782</v>
      </c>
      <c r="AD15339" s="9" t="s">
        <v>19119</v>
      </c>
    </row>
    <row r="15340" spans="26:30">
      <c r="Z15340" s="9" t="s">
        <v>24869</v>
      </c>
      <c r="AA15340" s="9" t="s">
        <v>25104</v>
      </c>
      <c r="AB15340" s="9" t="s">
        <v>18782</v>
      </c>
      <c r="AD15340" s="9" t="s">
        <v>19119</v>
      </c>
    </row>
    <row r="15341" spans="26:30">
      <c r="Z15341" s="9" t="s">
        <v>24870</v>
      </c>
      <c r="AA15341" s="9" t="s">
        <v>25104</v>
      </c>
      <c r="AB15341" s="9" t="s">
        <v>18782</v>
      </c>
      <c r="AD15341" s="9" t="s">
        <v>19119</v>
      </c>
    </row>
    <row r="15342" spans="26:30">
      <c r="Z15342" s="9" t="s">
        <v>24871</v>
      </c>
      <c r="AA15342" s="9" t="s">
        <v>25103</v>
      </c>
      <c r="AB15342" s="9" t="s">
        <v>18781</v>
      </c>
      <c r="AD15342" s="9" t="s">
        <v>19119</v>
      </c>
    </row>
    <row r="15343" spans="26:30">
      <c r="Z15343" s="9" t="s">
        <v>22906</v>
      </c>
      <c r="AA15343" s="9" t="s">
        <v>25103</v>
      </c>
      <c r="AB15343" s="9" t="s">
        <v>18781</v>
      </c>
      <c r="AD15343" s="9" t="s">
        <v>19119</v>
      </c>
    </row>
    <row r="15344" spans="26:30">
      <c r="Z15344" s="9" t="s">
        <v>22586</v>
      </c>
      <c r="AA15344" s="9" t="s">
        <v>25103</v>
      </c>
      <c r="AB15344" s="9" t="s">
        <v>18781</v>
      </c>
      <c r="AD15344" s="9" t="s">
        <v>19119</v>
      </c>
    </row>
    <row r="15345" spans="26:30">
      <c r="Z15345" s="9" t="s">
        <v>24872</v>
      </c>
      <c r="AA15345" s="9" t="s">
        <v>25103</v>
      </c>
      <c r="AB15345" s="9" t="s">
        <v>18781</v>
      </c>
      <c r="AD15345" s="9" t="s">
        <v>19119</v>
      </c>
    </row>
    <row r="15346" spans="26:30">
      <c r="Z15346" s="9" t="s">
        <v>24873</v>
      </c>
      <c r="AA15346" s="9" t="s">
        <v>25103</v>
      </c>
      <c r="AB15346" s="9" t="s">
        <v>18781</v>
      </c>
      <c r="AD15346" s="9" t="s">
        <v>19119</v>
      </c>
    </row>
    <row r="15347" spans="26:30">
      <c r="Z15347" s="9" t="s">
        <v>24874</v>
      </c>
      <c r="AA15347" s="9" t="s">
        <v>25103</v>
      </c>
      <c r="AB15347" s="9" t="s">
        <v>18781</v>
      </c>
      <c r="AD15347" s="9" t="s">
        <v>19119</v>
      </c>
    </row>
    <row r="15348" spans="26:30">
      <c r="Z15348" s="9"/>
      <c r="AA15348" s="9" t="s">
        <v>25103</v>
      </c>
      <c r="AB15348" s="9" t="s">
        <v>18781</v>
      </c>
      <c r="AD15348" s="9" t="s">
        <v>19119</v>
      </c>
    </row>
    <row r="15349" spans="26:30">
      <c r="Z15349" s="9" t="s">
        <v>24875</v>
      </c>
      <c r="AA15349" s="9" t="s">
        <v>25103</v>
      </c>
      <c r="AB15349" s="9" t="s">
        <v>18781</v>
      </c>
      <c r="AD15349" s="9" t="s">
        <v>19119</v>
      </c>
    </row>
    <row r="15350" spans="26:30">
      <c r="Z15350" s="9" t="s">
        <v>24876</v>
      </c>
      <c r="AA15350" s="9" t="s">
        <v>25103</v>
      </c>
      <c r="AB15350" s="9" t="s">
        <v>18781</v>
      </c>
      <c r="AD15350" s="9" t="s">
        <v>19119</v>
      </c>
    </row>
    <row r="15351" spans="26:30">
      <c r="Z15351" s="9" t="s">
        <v>24877</v>
      </c>
      <c r="AA15351" s="9" t="s">
        <v>25103</v>
      </c>
      <c r="AB15351" s="9" t="s">
        <v>18781</v>
      </c>
      <c r="AD15351" s="9" t="s">
        <v>19119</v>
      </c>
    </row>
    <row r="15352" spans="26:30">
      <c r="Z15352" s="9" t="s">
        <v>24878</v>
      </c>
      <c r="AA15352" s="9" t="s">
        <v>25103</v>
      </c>
      <c r="AB15352" s="9" t="s">
        <v>18781</v>
      </c>
      <c r="AD15352" s="9" t="s">
        <v>19119</v>
      </c>
    </row>
    <row r="15353" spans="26:30">
      <c r="Z15353" s="9" t="s">
        <v>24879</v>
      </c>
      <c r="AA15353" s="9" t="s">
        <v>25103</v>
      </c>
      <c r="AB15353" s="9" t="s">
        <v>18782</v>
      </c>
      <c r="AD15353" s="9" t="s">
        <v>19119</v>
      </c>
    </row>
    <row r="15354" spans="26:30">
      <c r="Z15354" s="9" t="s">
        <v>23617</v>
      </c>
      <c r="AA15354" s="9" t="s">
        <v>25103</v>
      </c>
      <c r="AB15354" s="9" t="s">
        <v>18782</v>
      </c>
      <c r="AD15354" s="9" t="s">
        <v>19119</v>
      </c>
    </row>
    <row r="15355" spans="26:30">
      <c r="Z15355" s="9" t="s">
        <v>24880</v>
      </c>
      <c r="AA15355" s="9" t="s">
        <v>25103</v>
      </c>
      <c r="AB15355" s="9" t="s">
        <v>18782</v>
      </c>
      <c r="AD15355" s="9" t="s">
        <v>19119</v>
      </c>
    </row>
    <row r="15356" spans="26:30">
      <c r="Z15356" s="9" t="s">
        <v>24881</v>
      </c>
      <c r="AA15356" s="9" t="s">
        <v>25103</v>
      </c>
      <c r="AB15356" s="9" t="s">
        <v>18782</v>
      </c>
      <c r="AD15356" s="9" t="s">
        <v>19119</v>
      </c>
    </row>
    <row r="15357" spans="26:30">
      <c r="Z15357" s="9" t="s">
        <v>24882</v>
      </c>
      <c r="AA15357" s="9" t="s">
        <v>25103</v>
      </c>
      <c r="AB15357" s="9" t="s">
        <v>18782</v>
      </c>
      <c r="AD15357" s="9" t="s">
        <v>19119</v>
      </c>
    </row>
    <row r="15358" spans="26:30">
      <c r="Z15358" s="9" t="s">
        <v>24883</v>
      </c>
      <c r="AA15358" s="9" t="s">
        <v>25103</v>
      </c>
      <c r="AB15358" s="9" t="s">
        <v>18782</v>
      </c>
      <c r="AD15358" s="9" t="s">
        <v>19119</v>
      </c>
    </row>
    <row r="15359" spans="26:30">
      <c r="Z15359" s="9" t="s">
        <v>24884</v>
      </c>
      <c r="AA15359" s="9" t="s">
        <v>25103</v>
      </c>
      <c r="AB15359" s="9" t="s">
        <v>18780</v>
      </c>
      <c r="AD15359" s="9" t="s">
        <v>19119</v>
      </c>
    </row>
    <row r="15360" spans="26:30">
      <c r="Z15360" s="9" t="s">
        <v>24885</v>
      </c>
      <c r="AA15360" s="9" t="s">
        <v>25103</v>
      </c>
      <c r="AB15360" s="9" t="s">
        <v>18780</v>
      </c>
      <c r="AD15360" s="9" t="s">
        <v>19119</v>
      </c>
    </row>
    <row r="15361" spans="26:30">
      <c r="Z15361" s="9" t="s">
        <v>24886</v>
      </c>
      <c r="AA15361" s="9" t="s">
        <v>25103</v>
      </c>
      <c r="AB15361" s="9" t="s">
        <v>18780</v>
      </c>
      <c r="AD15361" s="9" t="s">
        <v>19119</v>
      </c>
    </row>
    <row r="15362" spans="26:30">
      <c r="Z15362" s="9"/>
      <c r="AA15362" s="9" t="s">
        <v>25109</v>
      </c>
      <c r="AB15362" s="9" t="s">
        <v>18782</v>
      </c>
      <c r="AD15362" s="9" t="s">
        <v>19119</v>
      </c>
    </row>
    <row r="15363" spans="26:30">
      <c r="Z15363" s="9"/>
      <c r="AA15363" s="9" t="s">
        <v>25108</v>
      </c>
      <c r="AB15363" s="9" t="s">
        <v>18782</v>
      </c>
      <c r="AD15363" s="9" t="s">
        <v>19119</v>
      </c>
    </row>
    <row r="15364" spans="26:30">
      <c r="Z15364" s="9" t="s">
        <v>24293</v>
      </c>
      <c r="AA15364" s="9" t="s">
        <v>25104</v>
      </c>
      <c r="AB15364" s="9" t="s">
        <v>18782</v>
      </c>
      <c r="AD15364" s="9" t="s">
        <v>19119</v>
      </c>
    </row>
    <row r="15365" spans="26:30">
      <c r="Z15365" s="9" t="s">
        <v>22281</v>
      </c>
      <c r="AA15365" s="9" t="s">
        <v>25104</v>
      </c>
      <c r="AB15365" s="9" t="s">
        <v>18782</v>
      </c>
      <c r="AD15365" s="9" t="s">
        <v>19119</v>
      </c>
    </row>
    <row r="15366" spans="26:30">
      <c r="Z15366" s="9" t="s">
        <v>24887</v>
      </c>
      <c r="AA15366" s="9" t="s">
        <v>25104</v>
      </c>
      <c r="AB15366" s="9" t="s">
        <v>18782</v>
      </c>
      <c r="AD15366" s="9" t="s">
        <v>19119</v>
      </c>
    </row>
    <row r="15367" spans="26:30">
      <c r="Z15367" s="9" t="s">
        <v>24888</v>
      </c>
      <c r="AA15367" s="9" t="s">
        <v>25104</v>
      </c>
      <c r="AB15367" s="9" t="s">
        <v>18782</v>
      </c>
      <c r="AD15367" s="9" t="s">
        <v>19119</v>
      </c>
    </row>
    <row r="15368" spans="26:30">
      <c r="Z15368" s="9" t="s">
        <v>21256</v>
      </c>
      <c r="AA15368" s="9" t="s">
        <v>25104</v>
      </c>
      <c r="AB15368" s="9" t="s">
        <v>18782</v>
      </c>
      <c r="AD15368" s="9" t="s">
        <v>19119</v>
      </c>
    </row>
    <row r="15369" spans="26:30">
      <c r="Z15369" s="9" t="s">
        <v>24889</v>
      </c>
      <c r="AA15369" s="9" t="s">
        <v>25104</v>
      </c>
      <c r="AB15369" s="9" t="s">
        <v>18782</v>
      </c>
      <c r="AD15369" s="9" t="s">
        <v>19119</v>
      </c>
    </row>
    <row r="15370" spans="26:30">
      <c r="Z15370" s="9" t="s">
        <v>22355</v>
      </c>
      <c r="AA15370" s="9" t="s">
        <v>25104</v>
      </c>
      <c r="AB15370" s="9" t="s">
        <v>18782</v>
      </c>
      <c r="AD15370" s="9" t="s">
        <v>19119</v>
      </c>
    </row>
    <row r="15371" spans="26:30">
      <c r="Z15371" s="9" t="s">
        <v>19724</v>
      </c>
      <c r="AA15371" s="9" t="s">
        <v>25104</v>
      </c>
      <c r="AB15371" s="9" t="s">
        <v>18782</v>
      </c>
      <c r="AD15371" s="9" t="s">
        <v>19119</v>
      </c>
    </row>
    <row r="15372" spans="26:30">
      <c r="Z15372" s="9" t="s">
        <v>24890</v>
      </c>
      <c r="AA15372" s="9" t="s">
        <v>25104</v>
      </c>
      <c r="AB15372" s="9" t="s">
        <v>18782</v>
      </c>
      <c r="AD15372" s="9" t="s">
        <v>19119</v>
      </c>
    </row>
    <row r="15373" spans="26:30">
      <c r="Z15373" s="9"/>
      <c r="AA15373" s="9" t="s">
        <v>25103</v>
      </c>
      <c r="AB15373" s="9" t="s">
        <v>18782</v>
      </c>
      <c r="AD15373" s="9" t="s">
        <v>19119</v>
      </c>
    </row>
    <row r="15374" spans="26:30">
      <c r="Z15374" s="9" t="s">
        <v>7824</v>
      </c>
      <c r="AA15374" s="9" t="s">
        <v>25109</v>
      </c>
      <c r="AB15374" s="9" t="s">
        <v>18782</v>
      </c>
      <c r="AD15374" s="9" t="s">
        <v>19119</v>
      </c>
    </row>
    <row r="15375" spans="26:30">
      <c r="Z15375" s="9" t="s">
        <v>24891</v>
      </c>
      <c r="AA15375" s="9" t="s">
        <v>25109</v>
      </c>
      <c r="AB15375" s="9" t="s">
        <v>18782</v>
      </c>
      <c r="AD15375" s="9" t="s">
        <v>19119</v>
      </c>
    </row>
    <row r="15376" spans="26:30">
      <c r="Z15376" s="9" t="s">
        <v>19406</v>
      </c>
      <c r="AA15376" s="9" t="s">
        <v>25109</v>
      </c>
      <c r="AB15376" s="9" t="s">
        <v>18782</v>
      </c>
      <c r="AD15376" s="9" t="s">
        <v>19119</v>
      </c>
    </row>
    <row r="15377" spans="26:30">
      <c r="Z15377" s="9" t="s">
        <v>24892</v>
      </c>
      <c r="AA15377" s="9" t="s">
        <v>25109</v>
      </c>
      <c r="AB15377" s="9" t="s">
        <v>18782</v>
      </c>
      <c r="AD15377" s="9" t="s">
        <v>19119</v>
      </c>
    </row>
    <row r="15378" spans="26:30">
      <c r="Z15378" s="9" t="s">
        <v>18046</v>
      </c>
      <c r="AA15378" s="9" t="s">
        <v>25104</v>
      </c>
      <c r="AB15378" s="9" t="s">
        <v>18782</v>
      </c>
      <c r="AD15378" s="9" t="s">
        <v>19119</v>
      </c>
    </row>
    <row r="15379" spans="26:30">
      <c r="Z15379" s="9" t="s">
        <v>19156</v>
      </c>
      <c r="AA15379" s="9" t="s">
        <v>25103</v>
      </c>
      <c r="AB15379" s="9" t="s">
        <v>18780</v>
      </c>
      <c r="AD15379" s="9" t="s">
        <v>19119</v>
      </c>
    </row>
    <row r="15380" spans="26:30">
      <c r="Z15380" s="9" t="s">
        <v>21464</v>
      </c>
      <c r="AA15380" s="9" t="s">
        <v>25103</v>
      </c>
      <c r="AB15380" s="9" t="s">
        <v>18780</v>
      </c>
      <c r="AD15380" s="9" t="s">
        <v>19119</v>
      </c>
    </row>
    <row r="15381" spans="26:30">
      <c r="Z15381" s="9" t="s">
        <v>20746</v>
      </c>
      <c r="AA15381" s="9" t="s">
        <v>25103</v>
      </c>
      <c r="AB15381" s="9" t="s">
        <v>18780</v>
      </c>
      <c r="AD15381" s="9" t="s">
        <v>19119</v>
      </c>
    </row>
    <row r="15382" spans="26:30">
      <c r="Z15382" s="9" t="s">
        <v>21778</v>
      </c>
      <c r="AA15382" s="9" t="s">
        <v>25108</v>
      </c>
      <c r="AB15382" s="9" t="s">
        <v>18780</v>
      </c>
      <c r="AC15382">
        <v>7.2</v>
      </c>
      <c r="AD15382" s="9" t="s">
        <v>19118</v>
      </c>
    </row>
    <row r="15383" spans="26:30">
      <c r="Z15383" s="9" t="s">
        <v>20112</v>
      </c>
      <c r="AA15383" s="9" t="s">
        <v>25108</v>
      </c>
      <c r="AB15383" s="9" t="s">
        <v>18780</v>
      </c>
      <c r="AC15383">
        <v>7.2</v>
      </c>
      <c r="AD15383" s="9" t="s">
        <v>19118</v>
      </c>
    </row>
    <row r="15384" spans="26:30">
      <c r="Z15384" s="9" t="s">
        <v>5061</v>
      </c>
      <c r="AA15384" s="9" t="s">
        <v>25108</v>
      </c>
      <c r="AB15384" s="9" t="s">
        <v>18780</v>
      </c>
      <c r="AC15384">
        <v>7.2</v>
      </c>
      <c r="AD15384" s="9" t="s">
        <v>19118</v>
      </c>
    </row>
    <row r="15385" spans="26:30">
      <c r="Z15385" s="9" t="s">
        <v>22645</v>
      </c>
      <c r="AA15385" s="9" t="s">
        <v>25108</v>
      </c>
      <c r="AB15385" s="9" t="s">
        <v>18780</v>
      </c>
      <c r="AC15385">
        <v>7.2</v>
      </c>
      <c r="AD15385" s="9" t="s">
        <v>19118</v>
      </c>
    </row>
    <row r="15386" spans="26:30">
      <c r="Z15386" s="9" t="s">
        <v>24893</v>
      </c>
      <c r="AA15386" s="9" t="s">
        <v>25115</v>
      </c>
      <c r="AB15386" s="9" t="s">
        <v>18781</v>
      </c>
      <c r="AD15386" s="9" t="s">
        <v>19119</v>
      </c>
    </row>
    <row r="15387" spans="26:30">
      <c r="Z15387" s="9" t="s">
        <v>24894</v>
      </c>
      <c r="AA15387" s="9" t="s">
        <v>25115</v>
      </c>
      <c r="AB15387" s="9" t="s">
        <v>18781</v>
      </c>
      <c r="AD15387" s="9" t="s">
        <v>19119</v>
      </c>
    </row>
    <row r="15388" spans="26:30">
      <c r="Z15388" s="9"/>
      <c r="AA15388" s="9" t="s">
        <v>25103</v>
      </c>
      <c r="AB15388" s="9" t="s">
        <v>18782</v>
      </c>
      <c r="AD15388" s="9" t="s">
        <v>19119</v>
      </c>
    </row>
    <row r="15389" spans="26:30">
      <c r="Z15389" s="9" t="s">
        <v>24895</v>
      </c>
      <c r="AA15389" s="9" t="s">
        <v>25109</v>
      </c>
      <c r="AB15389" s="9" t="s">
        <v>18782</v>
      </c>
      <c r="AD15389" s="9" t="s">
        <v>19119</v>
      </c>
    </row>
    <row r="15390" spans="26:30">
      <c r="Z15390" s="9" t="s">
        <v>21695</v>
      </c>
      <c r="AA15390" s="9" t="s">
        <v>25109</v>
      </c>
      <c r="AB15390" s="9" t="s">
        <v>18782</v>
      </c>
      <c r="AD15390" s="9" t="s">
        <v>19119</v>
      </c>
    </row>
    <row r="15391" spans="26:30">
      <c r="Z15391" s="9" t="s">
        <v>21309</v>
      </c>
      <c r="AA15391" s="9" t="s">
        <v>25109</v>
      </c>
      <c r="AB15391" s="9" t="s">
        <v>18782</v>
      </c>
      <c r="AD15391" s="9" t="s">
        <v>19119</v>
      </c>
    </row>
    <row r="15392" spans="26:30">
      <c r="Z15392" s="9" t="s">
        <v>24896</v>
      </c>
      <c r="AA15392" s="9" t="s">
        <v>25109</v>
      </c>
      <c r="AB15392" s="9" t="s">
        <v>18782</v>
      </c>
      <c r="AD15392" s="9" t="s">
        <v>19119</v>
      </c>
    </row>
    <row r="15393" spans="26:30">
      <c r="Z15393" s="9" t="s">
        <v>24897</v>
      </c>
      <c r="AA15393" s="9" t="s">
        <v>25106</v>
      </c>
      <c r="AB15393" s="9" t="s">
        <v>18781</v>
      </c>
      <c r="AC15393">
        <v>6.7</v>
      </c>
      <c r="AD15393" s="9" t="s">
        <v>19119</v>
      </c>
    </row>
    <row r="15394" spans="26:30">
      <c r="Z15394" s="9" t="s">
        <v>14853</v>
      </c>
      <c r="AA15394" s="9" t="s">
        <v>25106</v>
      </c>
      <c r="AB15394" s="9" t="s">
        <v>18781</v>
      </c>
      <c r="AC15394">
        <v>6.7</v>
      </c>
      <c r="AD15394" s="9" t="s">
        <v>19119</v>
      </c>
    </row>
    <row r="15395" spans="26:30">
      <c r="Z15395" s="9" t="s">
        <v>24898</v>
      </c>
      <c r="AA15395" s="9" t="s">
        <v>25106</v>
      </c>
      <c r="AB15395" s="9" t="s">
        <v>18781</v>
      </c>
      <c r="AC15395">
        <v>6.7</v>
      </c>
      <c r="AD15395" s="9" t="s">
        <v>19119</v>
      </c>
    </row>
    <row r="15396" spans="26:30">
      <c r="Z15396" s="9" t="s">
        <v>24899</v>
      </c>
      <c r="AA15396" s="9" t="s">
        <v>25106</v>
      </c>
      <c r="AB15396" s="9" t="s">
        <v>18781</v>
      </c>
      <c r="AC15396">
        <v>6.7</v>
      </c>
      <c r="AD15396" s="9" t="s">
        <v>19119</v>
      </c>
    </row>
    <row r="15397" spans="26:30">
      <c r="Z15397" s="9"/>
      <c r="AA15397" s="9" t="s">
        <v>25103</v>
      </c>
      <c r="AB15397" s="9" t="s">
        <v>18782</v>
      </c>
      <c r="AD15397" s="9" t="s">
        <v>19119</v>
      </c>
    </row>
    <row r="15398" spans="26:30">
      <c r="Z15398" s="9" t="s">
        <v>20287</v>
      </c>
      <c r="AA15398" s="9" t="s">
        <v>25103</v>
      </c>
      <c r="AB15398" s="9" t="s">
        <v>18780</v>
      </c>
      <c r="AC15398">
        <v>9.1999999999999993</v>
      </c>
      <c r="AD15398" s="9" t="s">
        <v>19119</v>
      </c>
    </row>
    <row r="15399" spans="26:30">
      <c r="Z15399" s="9" t="s">
        <v>24900</v>
      </c>
      <c r="AA15399" s="9" t="s">
        <v>25103</v>
      </c>
      <c r="AB15399" s="9" t="s">
        <v>18780</v>
      </c>
      <c r="AC15399">
        <v>9.1999999999999993</v>
      </c>
      <c r="AD15399" s="9" t="s">
        <v>19119</v>
      </c>
    </row>
    <row r="15400" spans="26:30">
      <c r="Z15400" s="9" t="s">
        <v>19712</v>
      </c>
      <c r="AA15400" s="9" t="s">
        <v>25103</v>
      </c>
      <c r="AB15400" s="9" t="s">
        <v>18780</v>
      </c>
      <c r="AC15400">
        <v>9.1999999999999993</v>
      </c>
      <c r="AD15400" s="9" t="s">
        <v>19119</v>
      </c>
    </row>
    <row r="15401" spans="26:30">
      <c r="Z15401" s="9"/>
      <c r="AA15401" s="9" t="s">
        <v>25104</v>
      </c>
      <c r="AB15401" s="9" t="s">
        <v>18781</v>
      </c>
      <c r="AD15401" s="9" t="s">
        <v>19119</v>
      </c>
    </row>
    <row r="15402" spans="26:30">
      <c r="Z15402" s="9" t="s">
        <v>9118</v>
      </c>
      <c r="AA15402" s="9" t="s">
        <v>25103</v>
      </c>
      <c r="AB15402" s="9" t="s">
        <v>18781</v>
      </c>
      <c r="AD15402" s="9" t="s">
        <v>19119</v>
      </c>
    </row>
    <row r="15403" spans="26:30">
      <c r="Z15403" s="9"/>
      <c r="AA15403" s="9" t="s">
        <v>25107</v>
      </c>
      <c r="AB15403" s="9" t="s">
        <v>18781</v>
      </c>
      <c r="AD15403" s="9" t="s">
        <v>19119</v>
      </c>
    </row>
    <row r="15404" spans="26:30">
      <c r="Z15404" s="9" t="s">
        <v>10832</v>
      </c>
      <c r="AA15404" s="9" t="s">
        <v>25104</v>
      </c>
      <c r="AB15404" s="9" t="s">
        <v>18782</v>
      </c>
      <c r="AD15404" s="9" t="s">
        <v>19119</v>
      </c>
    </row>
    <row r="15405" spans="26:30">
      <c r="Z15405" s="9"/>
      <c r="AA15405" s="9" t="s">
        <v>25108</v>
      </c>
      <c r="AB15405" s="9" t="s">
        <v>18782</v>
      </c>
      <c r="AD15405" s="9" t="s">
        <v>19119</v>
      </c>
    </row>
    <row r="15406" spans="26:30">
      <c r="Z15406" s="9" t="s">
        <v>23857</v>
      </c>
      <c r="AA15406" s="9" t="s">
        <v>25110</v>
      </c>
      <c r="AB15406" s="9" t="s">
        <v>18782</v>
      </c>
      <c r="AD15406" s="9" t="s">
        <v>19119</v>
      </c>
    </row>
    <row r="15407" spans="26:30">
      <c r="Z15407" s="9" t="s">
        <v>24901</v>
      </c>
      <c r="AA15407" s="9" t="s">
        <v>25110</v>
      </c>
      <c r="AB15407" s="9" t="s">
        <v>18782</v>
      </c>
      <c r="AD15407" s="9" t="s">
        <v>19119</v>
      </c>
    </row>
    <row r="15408" spans="26:30">
      <c r="Z15408" s="9" t="s">
        <v>24902</v>
      </c>
      <c r="AA15408" s="9" t="s">
        <v>25110</v>
      </c>
      <c r="AB15408" s="9" t="s">
        <v>18782</v>
      </c>
      <c r="AD15408" s="9" t="s">
        <v>19119</v>
      </c>
    </row>
    <row r="15409" spans="26:30">
      <c r="Z15409" s="9" t="s">
        <v>24903</v>
      </c>
      <c r="AA15409" s="9" t="s">
        <v>25104</v>
      </c>
      <c r="AB15409" s="9" t="s">
        <v>18781</v>
      </c>
      <c r="AD15409" s="9" t="s">
        <v>19119</v>
      </c>
    </row>
    <row r="15410" spans="26:30">
      <c r="Z15410" s="9" t="s">
        <v>24415</v>
      </c>
      <c r="AA15410" s="9" t="s">
        <v>25104</v>
      </c>
      <c r="AB15410" s="9" t="s">
        <v>18781</v>
      </c>
      <c r="AD15410" s="9" t="s">
        <v>19119</v>
      </c>
    </row>
    <row r="15411" spans="26:30">
      <c r="Z15411" s="9" t="s">
        <v>24904</v>
      </c>
      <c r="AA15411" s="9" t="s">
        <v>25103</v>
      </c>
      <c r="AB15411" s="9" t="s">
        <v>18781</v>
      </c>
      <c r="AD15411" s="9" t="s">
        <v>19119</v>
      </c>
    </row>
    <row r="15412" spans="26:30">
      <c r="Z15412" s="9" t="s">
        <v>24905</v>
      </c>
      <c r="AA15412" s="9" t="s">
        <v>25103</v>
      </c>
      <c r="AB15412" s="9" t="s">
        <v>18781</v>
      </c>
      <c r="AD15412" s="9" t="s">
        <v>19119</v>
      </c>
    </row>
    <row r="15413" spans="26:30">
      <c r="Z15413" s="9" t="s">
        <v>24906</v>
      </c>
      <c r="AA15413" s="9" t="s">
        <v>25106</v>
      </c>
      <c r="AB15413" s="9" t="s">
        <v>18781</v>
      </c>
      <c r="AD15413" s="9" t="s">
        <v>19119</v>
      </c>
    </row>
    <row r="15414" spans="26:30">
      <c r="Z15414" s="9" t="s">
        <v>24907</v>
      </c>
      <c r="AA15414" s="9" t="s">
        <v>25106</v>
      </c>
      <c r="AB15414" s="9" t="s">
        <v>18781</v>
      </c>
      <c r="AD15414" s="9" t="s">
        <v>19119</v>
      </c>
    </row>
    <row r="15415" spans="26:30">
      <c r="Z15415" s="9" t="s">
        <v>24908</v>
      </c>
      <c r="AA15415" s="9" t="s">
        <v>25106</v>
      </c>
      <c r="AB15415" s="9" t="s">
        <v>18781</v>
      </c>
      <c r="AD15415" s="9" t="s">
        <v>19119</v>
      </c>
    </row>
    <row r="15416" spans="26:30">
      <c r="Z15416" s="9" t="s">
        <v>14693</v>
      </c>
      <c r="AA15416" s="9" t="s">
        <v>25103</v>
      </c>
      <c r="AB15416" s="9" t="s">
        <v>18781</v>
      </c>
      <c r="AD15416" s="9" t="s">
        <v>19119</v>
      </c>
    </row>
    <row r="15417" spans="26:30">
      <c r="Z15417" s="9"/>
      <c r="AA15417" s="9" t="s">
        <v>25103</v>
      </c>
      <c r="AB15417" s="9" t="s">
        <v>18781</v>
      </c>
      <c r="AD15417" s="9" t="s">
        <v>19119</v>
      </c>
    </row>
    <row r="15418" spans="26:30">
      <c r="Z15418" s="9" t="s">
        <v>24248</v>
      </c>
      <c r="AA15418" s="9" t="s">
        <v>25113</v>
      </c>
      <c r="AB15418" s="9" t="s">
        <v>18782</v>
      </c>
      <c r="AD15418" s="9" t="s">
        <v>19119</v>
      </c>
    </row>
    <row r="15419" spans="26:30">
      <c r="Z15419" s="9" t="s">
        <v>21307</v>
      </c>
      <c r="AA15419" s="9" t="s">
        <v>25113</v>
      </c>
      <c r="AB15419" s="9" t="s">
        <v>18782</v>
      </c>
      <c r="AD15419" s="9" t="s">
        <v>19119</v>
      </c>
    </row>
    <row r="15420" spans="26:30">
      <c r="Z15420" s="9" t="s">
        <v>20086</v>
      </c>
      <c r="AA15420" s="9" t="s">
        <v>25106</v>
      </c>
      <c r="AB15420" s="9" t="s">
        <v>18782</v>
      </c>
      <c r="AC15420">
        <v>6</v>
      </c>
      <c r="AD15420" s="9" t="s">
        <v>19119</v>
      </c>
    </row>
    <row r="15421" spans="26:30">
      <c r="Z15421" s="9" t="s">
        <v>20878</v>
      </c>
      <c r="AA15421" s="9" t="s">
        <v>25106</v>
      </c>
      <c r="AB15421" s="9" t="s">
        <v>18782</v>
      </c>
      <c r="AC15421">
        <v>6</v>
      </c>
      <c r="AD15421" s="9" t="s">
        <v>19119</v>
      </c>
    </row>
    <row r="15422" spans="26:30">
      <c r="Z15422" s="9" t="s">
        <v>19575</v>
      </c>
      <c r="AA15422" s="9" t="s">
        <v>25106</v>
      </c>
      <c r="AB15422" s="9" t="s">
        <v>18782</v>
      </c>
      <c r="AC15422">
        <v>6</v>
      </c>
      <c r="AD15422" s="9" t="s">
        <v>19119</v>
      </c>
    </row>
    <row r="15423" spans="26:30">
      <c r="Z15423" s="9" t="s">
        <v>10409</v>
      </c>
      <c r="AA15423" s="9" t="s">
        <v>25106</v>
      </c>
      <c r="AB15423" s="9" t="s">
        <v>18782</v>
      </c>
      <c r="AC15423">
        <v>6</v>
      </c>
      <c r="AD15423" s="9" t="s">
        <v>19119</v>
      </c>
    </row>
    <row r="15424" spans="26:30">
      <c r="Z15424" s="9" t="s">
        <v>24909</v>
      </c>
      <c r="AA15424" s="9" t="s">
        <v>25104</v>
      </c>
      <c r="AB15424" s="9" t="s">
        <v>18782</v>
      </c>
      <c r="AD15424" s="9" t="s">
        <v>19119</v>
      </c>
    </row>
    <row r="15425" spans="26:30">
      <c r="Z15425" s="9" t="s">
        <v>24910</v>
      </c>
      <c r="AA15425" s="9" t="s">
        <v>25104</v>
      </c>
      <c r="AB15425" s="9" t="s">
        <v>18782</v>
      </c>
      <c r="AD15425" s="9" t="s">
        <v>19119</v>
      </c>
    </row>
    <row r="15426" spans="26:30">
      <c r="Z15426" s="9" t="s">
        <v>3482</v>
      </c>
      <c r="AA15426" s="9" t="s">
        <v>25104</v>
      </c>
      <c r="AB15426" s="9" t="s">
        <v>18782</v>
      </c>
      <c r="AD15426" s="9" t="s">
        <v>19119</v>
      </c>
    </row>
    <row r="15427" spans="26:30">
      <c r="Z15427" s="9" t="s">
        <v>18126</v>
      </c>
      <c r="AA15427" s="9" t="s">
        <v>25103</v>
      </c>
      <c r="AB15427" s="9" t="s">
        <v>18781</v>
      </c>
      <c r="AD15427" s="9" t="s">
        <v>19119</v>
      </c>
    </row>
    <row r="15428" spans="26:30">
      <c r="Z15428" s="9"/>
      <c r="AA15428" s="9" t="s">
        <v>25103</v>
      </c>
      <c r="AB15428" s="9" t="s">
        <v>18781</v>
      </c>
      <c r="AD15428" s="9" t="s">
        <v>19119</v>
      </c>
    </row>
    <row r="15429" spans="26:30">
      <c r="Z15429" s="9" t="s">
        <v>24911</v>
      </c>
      <c r="AA15429" s="9" t="s">
        <v>25104</v>
      </c>
      <c r="AB15429" s="9" t="s">
        <v>18781</v>
      </c>
      <c r="AD15429" s="9" t="s">
        <v>19119</v>
      </c>
    </row>
    <row r="15430" spans="26:30">
      <c r="Z15430" s="9" t="s">
        <v>24912</v>
      </c>
      <c r="AA15430" s="9" t="s">
        <v>25104</v>
      </c>
      <c r="AB15430" s="9" t="s">
        <v>18781</v>
      </c>
      <c r="AD15430" s="9" t="s">
        <v>19119</v>
      </c>
    </row>
    <row r="15431" spans="26:30">
      <c r="Z15431" s="9" t="s">
        <v>24913</v>
      </c>
      <c r="AA15431" s="9" t="s">
        <v>25104</v>
      </c>
      <c r="AB15431" s="9" t="s">
        <v>18781</v>
      </c>
      <c r="AD15431" s="9" t="s">
        <v>19119</v>
      </c>
    </row>
    <row r="15432" spans="26:30">
      <c r="Z15432" s="9" t="s">
        <v>24914</v>
      </c>
      <c r="AA15432" s="9" t="s">
        <v>25104</v>
      </c>
      <c r="AB15432" s="9" t="s">
        <v>18781</v>
      </c>
      <c r="AD15432" s="9" t="s">
        <v>19119</v>
      </c>
    </row>
    <row r="15433" spans="26:30">
      <c r="Z15433" s="9" t="s">
        <v>24915</v>
      </c>
      <c r="AA15433" s="9" t="s">
        <v>25103</v>
      </c>
      <c r="AB15433" s="9" t="s">
        <v>18781</v>
      </c>
      <c r="AD15433" s="9" t="s">
        <v>19119</v>
      </c>
    </row>
    <row r="15434" spans="26:30">
      <c r="Z15434" s="9" t="s">
        <v>24916</v>
      </c>
      <c r="AA15434" s="9" t="s">
        <v>25103</v>
      </c>
      <c r="AB15434" s="9" t="s">
        <v>18781</v>
      </c>
      <c r="AD15434" s="9" t="s">
        <v>19119</v>
      </c>
    </row>
    <row r="15435" spans="26:30">
      <c r="Z15435" s="9" t="s">
        <v>18137</v>
      </c>
      <c r="AA15435" s="9" t="s">
        <v>25103</v>
      </c>
      <c r="AB15435" s="9" t="s">
        <v>18781</v>
      </c>
      <c r="AD15435" s="9" t="s">
        <v>19119</v>
      </c>
    </row>
    <row r="15436" spans="26:30">
      <c r="Z15436" s="9" t="s">
        <v>20296</v>
      </c>
      <c r="AA15436" s="9" t="s">
        <v>25111</v>
      </c>
      <c r="AB15436" s="9" t="s">
        <v>18782</v>
      </c>
      <c r="AD15436" s="9" t="s">
        <v>19119</v>
      </c>
    </row>
    <row r="15437" spans="26:30">
      <c r="Z15437" s="9" t="s">
        <v>22137</v>
      </c>
      <c r="AA15437" s="9" t="s">
        <v>25111</v>
      </c>
      <c r="AB15437" s="9" t="s">
        <v>18782</v>
      </c>
      <c r="AD15437" s="9" t="s">
        <v>19119</v>
      </c>
    </row>
    <row r="15438" spans="26:30">
      <c r="Z15438" s="9" t="s">
        <v>21102</v>
      </c>
      <c r="AA15438" s="9" t="s">
        <v>25109</v>
      </c>
      <c r="AB15438" s="9" t="s">
        <v>18782</v>
      </c>
      <c r="AD15438" s="9" t="s">
        <v>19119</v>
      </c>
    </row>
    <row r="15439" spans="26:30">
      <c r="Z15439" s="9" t="s">
        <v>20169</v>
      </c>
      <c r="AA15439" s="9" t="s">
        <v>25109</v>
      </c>
      <c r="AB15439" s="9" t="s">
        <v>18782</v>
      </c>
      <c r="AD15439" s="9" t="s">
        <v>19119</v>
      </c>
    </row>
    <row r="15440" spans="26:30">
      <c r="Z15440" s="9" t="s">
        <v>21784</v>
      </c>
      <c r="AA15440" s="9" t="s">
        <v>25109</v>
      </c>
      <c r="AB15440" s="9" t="s">
        <v>18782</v>
      </c>
      <c r="AD15440" s="9" t="s">
        <v>19119</v>
      </c>
    </row>
    <row r="15441" spans="26:30">
      <c r="Z15441" s="9" t="s">
        <v>20295</v>
      </c>
      <c r="AA15441" s="9" t="s">
        <v>25109</v>
      </c>
      <c r="AB15441" s="9" t="s">
        <v>18782</v>
      </c>
      <c r="AD15441" s="9" t="s">
        <v>19119</v>
      </c>
    </row>
    <row r="15442" spans="26:30">
      <c r="Z15442" s="9" t="s">
        <v>24917</v>
      </c>
      <c r="AA15442" s="9" t="s">
        <v>25111</v>
      </c>
      <c r="AB15442" s="9" t="s">
        <v>18782</v>
      </c>
      <c r="AD15442" s="9" t="s">
        <v>19119</v>
      </c>
    </row>
    <row r="15443" spans="26:30">
      <c r="Z15443" s="9" t="s">
        <v>23664</v>
      </c>
      <c r="AA15443" s="9" t="s">
        <v>25111</v>
      </c>
      <c r="AB15443" s="9" t="s">
        <v>18782</v>
      </c>
      <c r="AD15443" s="9" t="s">
        <v>19119</v>
      </c>
    </row>
    <row r="15444" spans="26:30">
      <c r="Z15444" s="9" t="s">
        <v>22583</v>
      </c>
      <c r="AA15444" s="9" t="s">
        <v>25111</v>
      </c>
      <c r="AB15444" s="9" t="s">
        <v>18782</v>
      </c>
      <c r="AD15444" s="9" t="s">
        <v>19119</v>
      </c>
    </row>
    <row r="15445" spans="26:30">
      <c r="Z15445" s="9" t="s">
        <v>24813</v>
      </c>
      <c r="AA15445" s="9" t="s">
        <v>25111</v>
      </c>
      <c r="AB15445" s="9" t="s">
        <v>18782</v>
      </c>
      <c r="AD15445" s="9" t="s">
        <v>19119</v>
      </c>
    </row>
    <row r="15446" spans="26:30">
      <c r="Z15446" s="9" t="s">
        <v>21956</v>
      </c>
      <c r="AA15446" s="9" t="s">
        <v>25103</v>
      </c>
      <c r="AB15446" s="9" t="s">
        <v>18781</v>
      </c>
      <c r="AC15446">
        <v>7.1</v>
      </c>
      <c r="AD15446" s="9" t="s">
        <v>19119</v>
      </c>
    </row>
    <row r="15447" spans="26:30">
      <c r="Z15447" s="9" t="s">
        <v>21957</v>
      </c>
      <c r="AA15447" s="9" t="s">
        <v>25103</v>
      </c>
      <c r="AB15447" s="9" t="s">
        <v>18781</v>
      </c>
      <c r="AC15447">
        <v>7.1</v>
      </c>
      <c r="AD15447" s="9" t="s">
        <v>19119</v>
      </c>
    </row>
    <row r="15448" spans="26:30">
      <c r="Z15448" s="9" t="s">
        <v>24918</v>
      </c>
      <c r="AA15448" s="9" t="s">
        <v>25103</v>
      </c>
      <c r="AB15448" s="9" t="s">
        <v>18781</v>
      </c>
      <c r="AC15448">
        <v>7.1</v>
      </c>
      <c r="AD15448" s="9" t="s">
        <v>19119</v>
      </c>
    </row>
    <row r="15449" spans="26:30">
      <c r="Z15449" s="9" t="s">
        <v>24919</v>
      </c>
      <c r="AA15449" s="9" t="s">
        <v>25103</v>
      </c>
      <c r="AB15449" s="9" t="s">
        <v>18781</v>
      </c>
      <c r="AC15449">
        <v>7.1</v>
      </c>
      <c r="AD15449" s="9" t="s">
        <v>19119</v>
      </c>
    </row>
    <row r="15450" spans="26:30">
      <c r="Z15450" s="9"/>
      <c r="AA15450" s="9" t="s">
        <v>25103</v>
      </c>
      <c r="AB15450" s="9" t="s">
        <v>18781</v>
      </c>
      <c r="AD15450" s="9" t="s">
        <v>19119</v>
      </c>
    </row>
    <row r="15451" spans="26:30">
      <c r="Z15451" s="9" t="s">
        <v>18855</v>
      </c>
      <c r="AA15451" s="9" t="s">
        <v>25104</v>
      </c>
      <c r="AB15451" s="9" t="s">
        <v>18782</v>
      </c>
      <c r="AD15451" s="9" t="s">
        <v>19119</v>
      </c>
    </row>
    <row r="15452" spans="26:30">
      <c r="Z15452" s="9" t="s">
        <v>24920</v>
      </c>
      <c r="AA15452" s="9" t="s">
        <v>25104</v>
      </c>
      <c r="AB15452" s="9" t="s">
        <v>18782</v>
      </c>
      <c r="AD15452" s="9" t="s">
        <v>19119</v>
      </c>
    </row>
    <row r="15453" spans="26:30">
      <c r="Z15453" s="9"/>
      <c r="AA15453" s="9" t="s">
        <v>25104</v>
      </c>
      <c r="AB15453" s="9" t="s">
        <v>18782</v>
      </c>
      <c r="AD15453" s="9" t="s">
        <v>19119</v>
      </c>
    </row>
    <row r="15454" spans="26:30">
      <c r="Z15454" s="9" t="s">
        <v>24921</v>
      </c>
      <c r="AA15454" s="9" t="s">
        <v>25113</v>
      </c>
      <c r="AB15454" s="9" t="s">
        <v>18780</v>
      </c>
      <c r="AD15454" s="9" t="s">
        <v>19119</v>
      </c>
    </row>
    <row r="15455" spans="26:30">
      <c r="Z15455" s="9" t="s">
        <v>24922</v>
      </c>
      <c r="AA15455" s="9" t="s">
        <v>25113</v>
      </c>
      <c r="AB15455" s="9" t="s">
        <v>18780</v>
      </c>
      <c r="AD15455" s="9" t="s">
        <v>19119</v>
      </c>
    </row>
    <row r="15456" spans="26:30">
      <c r="Z15456" s="9" t="s">
        <v>24923</v>
      </c>
      <c r="AA15456" s="9" t="s">
        <v>25113</v>
      </c>
      <c r="AB15456" s="9" t="s">
        <v>18780</v>
      </c>
      <c r="AD15456" s="9" t="s">
        <v>19119</v>
      </c>
    </row>
    <row r="15457" spans="26:30">
      <c r="Z15457" s="9" t="s">
        <v>24924</v>
      </c>
      <c r="AA15457" s="9" t="s">
        <v>25113</v>
      </c>
      <c r="AB15457" s="9" t="s">
        <v>18780</v>
      </c>
      <c r="AD15457" s="9" t="s">
        <v>19119</v>
      </c>
    </row>
    <row r="15458" spans="26:30">
      <c r="Z15458" s="9"/>
      <c r="AA15458" s="9" t="s">
        <v>25104</v>
      </c>
      <c r="AB15458" s="9" t="s">
        <v>18782</v>
      </c>
      <c r="AD15458" s="9" t="s">
        <v>19119</v>
      </c>
    </row>
    <row r="15459" spans="26:30">
      <c r="Z15459" s="9"/>
      <c r="AA15459" s="9" t="s">
        <v>25108</v>
      </c>
      <c r="AB15459" s="9" t="s">
        <v>18782</v>
      </c>
      <c r="AC15459">
        <v>5.9</v>
      </c>
      <c r="AD15459" s="9" t="s">
        <v>19118</v>
      </c>
    </row>
    <row r="15460" spans="26:30">
      <c r="Z15460" s="9" t="s">
        <v>24925</v>
      </c>
      <c r="AA15460" s="9" t="s">
        <v>25103</v>
      </c>
      <c r="AB15460" s="9" t="s">
        <v>18782</v>
      </c>
      <c r="AD15460" s="9" t="s">
        <v>19119</v>
      </c>
    </row>
    <row r="15461" spans="26:30">
      <c r="Z15461" s="9" t="s">
        <v>24926</v>
      </c>
      <c r="AA15461" s="9" t="s">
        <v>25103</v>
      </c>
      <c r="AB15461" s="9" t="s">
        <v>18782</v>
      </c>
      <c r="AD15461" s="9" t="s">
        <v>19119</v>
      </c>
    </row>
    <row r="15462" spans="26:30">
      <c r="Z15462" s="9" t="s">
        <v>24927</v>
      </c>
      <c r="AA15462" s="9" t="s">
        <v>25103</v>
      </c>
      <c r="AB15462" s="9" t="s">
        <v>18782</v>
      </c>
      <c r="AD15462" s="9" t="s">
        <v>19119</v>
      </c>
    </row>
    <row r="15463" spans="26:30">
      <c r="Z15463" s="9"/>
      <c r="AA15463" s="9" t="s">
        <v>25104</v>
      </c>
      <c r="AB15463" s="9" t="s">
        <v>18782</v>
      </c>
      <c r="AD15463" s="9" t="s">
        <v>19119</v>
      </c>
    </row>
    <row r="15464" spans="26:30">
      <c r="Z15464" s="9" t="s">
        <v>24928</v>
      </c>
      <c r="AA15464" s="9" t="s">
        <v>25104</v>
      </c>
      <c r="AB15464" s="9" t="s">
        <v>18781</v>
      </c>
      <c r="AD15464" s="9" t="s">
        <v>19119</v>
      </c>
    </row>
    <row r="15465" spans="26:30">
      <c r="Z15465" s="9" t="s">
        <v>24929</v>
      </c>
      <c r="AA15465" s="9" t="s">
        <v>25104</v>
      </c>
      <c r="AB15465" s="9" t="s">
        <v>18781</v>
      </c>
      <c r="AD15465" s="9" t="s">
        <v>19119</v>
      </c>
    </row>
    <row r="15466" spans="26:30">
      <c r="Z15466" s="9" t="s">
        <v>24930</v>
      </c>
      <c r="AA15466" s="9" t="s">
        <v>25104</v>
      </c>
      <c r="AB15466" s="9" t="s">
        <v>18781</v>
      </c>
      <c r="AD15466" s="9" t="s">
        <v>19119</v>
      </c>
    </row>
    <row r="15467" spans="26:30">
      <c r="Z15467" s="9" t="s">
        <v>24931</v>
      </c>
      <c r="AA15467" s="9" t="s">
        <v>25103</v>
      </c>
      <c r="AB15467" s="9" t="s">
        <v>18782</v>
      </c>
      <c r="AD15467" s="9" t="s">
        <v>19119</v>
      </c>
    </row>
    <row r="15468" spans="26:30">
      <c r="Z15468" s="9" t="s">
        <v>20059</v>
      </c>
      <c r="AA15468" s="9" t="s">
        <v>25103</v>
      </c>
      <c r="AB15468" s="9" t="s">
        <v>18782</v>
      </c>
      <c r="AD15468" s="9" t="s">
        <v>19119</v>
      </c>
    </row>
    <row r="15469" spans="26:30">
      <c r="Z15469" s="9" t="s">
        <v>22953</v>
      </c>
      <c r="AA15469" s="9" t="s">
        <v>25103</v>
      </c>
      <c r="AB15469" s="9" t="s">
        <v>18782</v>
      </c>
      <c r="AD15469" s="9" t="s">
        <v>19119</v>
      </c>
    </row>
    <row r="15470" spans="26:30">
      <c r="Z15470" s="9" t="s">
        <v>19457</v>
      </c>
      <c r="AA15470" s="9" t="s">
        <v>25103</v>
      </c>
      <c r="AB15470" s="9" t="s">
        <v>18782</v>
      </c>
      <c r="AD15470" s="9" t="s">
        <v>19119</v>
      </c>
    </row>
    <row r="15471" spans="26:30">
      <c r="Z15471" s="9" t="s">
        <v>19628</v>
      </c>
      <c r="AA15471" s="9" t="s">
        <v>25109</v>
      </c>
      <c r="AB15471" s="9" t="s">
        <v>18782</v>
      </c>
      <c r="AD15471" s="9" t="s">
        <v>19119</v>
      </c>
    </row>
    <row r="15472" spans="26:30">
      <c r="Z15472" s="9" t="s">
        <v>24932</v>
      </c>
      <c r="AA15472" s="9" t="s">
        <v>25109</v>
      </c>
      <c r="AB15472" s="9" t="s">
        <v>18782</v>
      </c>
      <c r="AD15472" s="9" t="s">
        <v>19119</v>
      </c>
    </row>
    <row r="15473" spans="26:30">
      <c r="Z15473" s="9" t="s">
        <v>21987</v>
      </c>
      <c r="AA15473" s="9" t="s">
        <v>25109</v>
      </c>
      <c r="AB15473" s="9" t="s">
        <v>18782</v>
      </c>
      <c r="AD15473" s="9" t="s">
        <v>19119</v>
      </c>
    </row>
    <row r="15474" spans="26:30">
      <c r="Z15474" s="9" t="s">
        <v>2368</v>
      </c>
      <c r="AA15474" s="9" t="s">
        <v>25109</v>
      </c>
      <c r="AB15474" s="9" t="s">
        <v>18782</v>
      </c>
      <c r="AD15474" s="9" t="s">
        <v>19119</v>
      </c>
    </row>
    <row r="15475" spans="26:30">
      <c r="Z15475" s="9" t="s">
        <v>24933</v>
      </c>
      <c r="AA15475" s="9" t="s">
        <v>25104</v>
      </c>
      <c r="AB15475" s="9" t="s">
        <v>18782</v>
      </c>
      <c r="AD15475" s="9" t="s">
        <v>19119</v>
      </c>
    </row>
    <row r="15476" spans="26:30">
      <c r="Z15476" s="9" t="s">
        <v>24934</v>
      </c>
      <c r="AA15476" s="9" t="s">
        <v>25104</v>
      </c>
      <c r="AB15476" s="9" t="s">
        <v>18782</v>
      </c>
      <c r="AD15476" s="9" t="s">
        <v>19119</v>
      </c>
    </row>
    <row r="15477" spans="26:30">
      <c r="Z15477" s="9" t="s">
        <v>21221</v>
      </c>
      <c r="AA15477" s="9" t="s">
        <v>25104</v>
      </c>
      <c r="AB15477" s="9" t="s">
        <v>18782</v>
      </c>
      <c r="AD15477" s="9" t="s">
        <v>19119</v>
      </c>
    </row>
    <row r="15478" spans="26:30">
      <c r="Z15478" s="9" t="s">
        <v>24935</v>
      </c>
      <c r="AA15478" s="9" t="s">
        <v>25104</v>
      </c>
      <c r="AB15478" s="9" t="s">
        <v>18782</v>
      </c>
      <c r="AD15478" s="9" t="s">
        <v>19119</v>
      </c>
    </row>
    <row r="15479" spans="26:30">
      <c r="Z15479" s="9" t="s">
        <v>16989</v>
      </c>
      <c r="AA15479" s="9" t="s">
        <v>25104</v>
      </c>
      <c r="AB15479" s="9" t="s">
        <v>18782</v>
      </c>
      <c r="AD15479" s="9" t="s">
        <v>19119</v>
      </c>
    </row>
    <row r="15480" spans="26:30">
      <c r="Z15480" s="9" t="s">
        <v>24936</v>
      </c>
      <c r="AA15480" s="9" t="s">
        <v>25103</v>
      </c>
      <c r="AB15480" s="9" t="s">
        <v>18781</v>
      </c>
      <c r="AD15480" s="9" t="s">
        <v>19119</v>
      </c>
    </row>
    <row r="15481" spans="26:30">
      <c r="Z15481" s="9" t="s">
        <v>24937</v>
      </c>
      <c r="AA15481" s="9" t="s">
        <v>25103</v>
      </c>
      <c r="AB15481" s="9" t="s">
        <v>18781</v>
      </c>
      <c r="AD15481" s="9" t="s">
        <v>19119</v>
      </c>
    </row>
    <row r="15482" spans="26:30">
      <c r="Z15482" s="9" t="s">
        <v>24938</v>
      </c>
      <c r="AA15482" s="9" t="s">
        <v>25103</v>
      </c>
      <c r="AB15482" s="9" t="s">
        <v>18781</v>
      </c>
      <c r="AD15482" s="9" t="s">
        <v>19119</v>
      </c>
    </row>
    <row r="15483" spans="26:30">
      <c r="Z15483" s="9" t="s">
        <v>24939</v>
      </c>
      <c r="AA15483" s="9" t="s">
        <v>25103</v>
      </c>
      <c r="AB15483" s="9" t="s">
        <v>18781</v>
      </c>
      <c r="AD15483" s="9" t="s">
        <v>19119</v>
      </c>
    </row>
    <row r="15484" spans="26:30">
      <c r="Z15484" s="9" t="s">
        <v>18652</v>
      </c>
      <c r="AA15484" s="9" t="s">
        <v>25103</v>
      </c>
      <c r="AB15484" s="9" t="s">
        <v>18782</v>
      </c>
      <c r="AD15484" s="9" t="s">
        <v>19119</v>
      </c>
    </row>
    <row r="15485" spans="26:30">
      <c r="Z15485" s="9" t="s">
        <v>24940</v>
      </c>
      <c r="AA15485" s="9" t="s">
        <v>25103</v>
      </c>
      <c r="AB15485" s="9" t="s">
        <v>18782</v>
      </c>
      <c r="AD15485" s="9" t="s">
        <v>19119</v>
      </c>
    </row>
    <row r="15486" spans="26:30">
      <c r="Z15486" s="9" t="s">
        <v>24941</v>
      </c>
      <c r="AA15486" s="9" t="s">
        <v>25103</v>
      </c>
      <c r="AB15486" s="9" t="s">
        <v>18782</v>
      </c>
      <c r="AD15486" s="9" t="s">
        <v>19119</v>
      </c>
    </row>
    <row r="15487" spans="26:30">
      <c r="Z15487" s="9" t="s">
        <v>24942</v>
      </c>
      <c r="AA15487" s="9" t="s">
        <v>25103</v>
      </c>
      <c r="AB15487" s="9" t="s">
        <v>18782</v>
      </c>
      <c r="AD15487" s="9" t="s">
        <v>19119</v>
      </c>
    </row>
    <row r="15488" spans="26:30">
      <c r="Z15488" s="9" t="s">
        <v>24943</v>
      </c>
      <c r="AA15488" s="9" t="s">
        <v>25104</v>
      </c>
      <c r="AB15488" s="9" t="s">
        <v>18781</v>
      </c>
      <c r="AD15488" s="9" t="s">
        <v>19119</v>
      </c>
    </row>
    <row r="15489" spans="26:30">
      <c r="Z15489" s="9" t="s">
        <v>24944</v>
      </c>
      <c r="AA15489" s="9" t="s">
        <v>25104</v>
      </c>
      <c r="AB15489" s="9" t="s">
        <v>18781</v>
      </c>
      <c r="AD15489" s="9" t="s">
        <v>19119</v>
      </c>
    </row>
    <row r="15490" spans="26:30">
      <c r="Z15490" s="9" t="s">
        <v>24945</v>
      </c>
      <c r="AA15490" s="9" t="s">
        <v>25104</v>
      </c>
      <c r="AB15490" s="9" t="s">
        <v>18781</v>
      </c>
      <c r="AD15490" s="9" t="s">
        <v>19119</v>
      </c>
    </row>
    <row r="15491" spans="26:30">
      <c r="Z15491" s="9" t="s">
        <v>24946</v>
      </c>
      <c r="AA15491" s="9" t="s">
        <v>25104</v>
      </c>
      <c r="AB15491" s="9" t="s">
        <v>18781</v>
      </c>
      <c r="AD15491" s="9" t="s">
        <v>19119</v>
      </c>
    </row>
    <row r="15492" spans="26:30">
      <c r="Z15492" s="9" t="s">
        <v>24947</v>
      </c>
      <c r="AA15492" s="9" t="s">
        <v>25104</v>
      </c>
      <c r="AB15492" s="9" t="s">
        <v>18780</v>
      </c>
      <c r="AD15492" s="9" t="s">
        <v>19119</v>
      </c>
    </row>
    <row r="15493" spans="26:30">
      <c r="Z15493" s="9" t="s">
        <v>24948</v>
      </c>
      <c r="AA15493" s="9" t="s">
        <v>25104</v>
      </c>
      <c r="AB15493" s="9" t="s">
        <v>18780</v>
      </c>
      <c r="AD15493" s="9" t="s">
        <v>19119</v>
      </c>
    </row>
    <row r="15494" spans="26:30">
      <c r="Z15494" s="9" t="s">
        <v>24949</v>
      </c>
      <c r="AA15494" s="9" t="s">
        <v>25104</v>
      </c>
      <c r="AB15494" s="9" t="s">
        <v>18780</v>
      </c>
      <c r="AD15494" s="9" t="s">
        <v>19119</v>
      </c>
    </row>
    <row r="15495" spans="26:30">
      <c r="Z15495" s="9" t="s">
        <v>19471</v>
      </c>
      <c r="AA15495" s="9" t="s">
        <v>25104</v>
      </c>
      <c r="AB15495" s="9" t="s">
        <v>18780</v>
      </c>
      <c r="AD15495" s="9" t="s">
        <v>19119</v>
      </c>
    </row>
    <row r="15496" spans="26:30">
      <c r="Z15496" s="9" t="s">
        <v>20944</v>
      </c>
      <c r="AA15496" s="9" t="s">
        <v>25103</v>
      </c>
      <c r="AB15496" s="9" t="s">
        <v>18782</v>
      </c>
      <c r="AD15496" s="9" t="s">
        <v>19119</v>
      </c>
    </row>
    <row r="15497" spans="26:30">
      <c r="Z15497" s="9" t="s">
        <v>18850</v>
      </c>
      <c r="AA15497" s="9" t="s">
        <v>25103</v>
      </c>
      <c r="AB15497" s="9" t="s">
        <v>18782</v>
      </c>
      <c r="AD15497" s="9" t="s">
        <v>19119</v>
      </c>
    </row>
    <row r="15498" spans="26:30">
      <c r="Z15498" s="9" t="s">
        <v>24950</v>
      </c>
      <c r="AA15498" s="9" t="s">
        <v>25103</v>
      </c>
      <c r="AB15498" s="9" t="s">
        <v>18782</v>
      </c>
      <c r="AD15498" s="9" t="s">
        <v>19119</v>
      </c>
    </row>
    <row r="15499" spans="26:30">
      <c r="Z15499" s="9"/>
      <c r="AA15499" s="9" t="s">
        <v>25103</v>
      </c>
      <c r="AB15499" s="9" t="s">
        <v>18781</v>
      </c>
      <c r="AC15499">
        <v>6</v>
      </c>
      <c r="AD15499" s="9" t="s">
        <v>19119</v>
      </c>
    </row>
    <row r="15500" spans="26:30">
      <c r="Z15500" s="9" t="s">
        <v>19464</v>
      </c>
      <c r="AA15500" s="9" t="s">
        <v>25108</v>
      </c>
      <c r="AB15500" s="9" t="s">
        <v>18782</v>
      </c>
      <c r="AD15500" s="9" t="s">
        <v>19119</v>
      </c>
    </row>
    <row r="15501" spans="26:30">
      <c r="Z15501" s="9" t="s">
        <v>21133</v>
      </c>
      <c r="AA15501" s="9" t="s">
        <v>25108</v>
      </c>
      <c r="AB15501" s="9" t="s">
        <v>18782</v>
      </c>
      <c r="AD15501" s="9" t="s">
        <v>19119</v>
      </c>
    </row>
    <row r="15502" spans="26:30">
      <c r="Z15502" s="9" t="s">
        <v>20035</v>
      </c>
      <c r="AA15502" s="9" t="s">
        <v>25108</v>
      </c>
      <c r="AB15502" s="9" t="s">
        <v>18782</v>
      </c>
      <c r="AD15502" s="9" t="s">
        <v>19119</v>
      </c>
    </row>
    <row r="15503" spans="26:30">
      <c r="Z15503" s="9" t="s">
        <v>24951</v>
      </c>
      <c r="AA15503" s="9" t="s">
        <v>25108</v>
      </c>
      <c r="AB15503" s="9" t="s">
        <v>18782</v>
      </c>
      <c r="AD15503" s="9" t="s">
        <v>19119</v>
      </c>
    </row>
    <row r="15504" spans="26:30">
      <c r="Z15504" s="9" t="s">
        <v>1754</v>
      </c>
      <c r="AA15504" s="9" t="s">
        <v>25108</v>
      </c>
      <c r="AB15504" s="9" t="s">
        <v>18780</v>
      </c>
      <c r="AD15504" s="9" t="s">
        <v>19119</v>
      </c>
    </row>
    <row r="15505" spans="26:30">
      <c r="Z15505" s="9" t="s">
        <v>5709</v>
      </c>
      <c r="AA15505" s="9" t="s">
        <v>25108</v>
      </c>
      <c r="AB15505" s="9" t="s">
        <v>18780</v>
      </c>
      <c r="AD15505" s="9" t="s">
        <v>19119</v>
      </c>
    </row>
    <row r="15506" spans="26:30">
      <c r="Z15506" s="9" t="s">
        <v>22054</v>
      </c>
      <c r="AA15506" s="9" t="s">
        <v>25108</v>
      </c>
      <c r="AB15506" s="9" t="s">
        <v>18780</v>
      </c>
      <c r="AD15506" s="9" t="s">
        <v>19119</v>
      </c>
    </row>
    <row r="15507" spans="26:30">
      <c r="Z15507" s="9" t="s">
        <v>20033</v>
      </c>
      <c r="AA15507" s="9" t="s">
        <v>25108</v>
      </c>
      <c r="AB15507" s="9" t="s">
        <v>18780</v>
      </c>
      <c r="AD15507" s="9" t="s">
        <v>19119</v>
      </c>
    </row>
    <row r="15508" spans="26:30">
      <c r="Z15508" s="9" t="s">
        <v>24952</v>
      </c>
      <c r="AA15508" s="9" t="s">
        <v>25103</v>
      </c>
      <c r="AB15508" s="9" t="s">
        <v>18782</v>
      </c>
      <c r="AD15508" s="9" t="s">
        <v>19119</v>
      </c>
    </row>
    <row r="15509" spans="26:30">
      <c r="Z15509" s="9" t="s">
        <v>24953</v>
      </c>
      <c r="AA15509" s="9" t="s">
        <v>25103</v>
      </c>
      <c r="AB15509" s="9" t="s">
        <v>18782</v>
      </c>
      <c r="AD15509" s="9" t="s">
        <v>19119</v>
      </c>
    </row>
    <row r="15510" spans="26:30">
      <c r="Z15510" s="9" t="s">
        <v>24954</v>
      </c>
      <c r="AA15510" s="9" t="s">
        <v>25103</v>
      </c>
      <c r="AB15510" s="9" t="s">
        <v>18782</v>
      </c>
      <c r="AD15510" s="9" t="s">
        <v>19119</v>
      </c>
    </row>
    <row r="15511" spans="26:30">
      <c r="Z15511" s="9" t="s">
        <v>24955</v>
      </c>
      <c r="AA15511" s="9" t="s">
        <v>25103</v>
      </c>
      <c r="AB15511" s="9" t="s">
        <v>18782</v>
      </c>
      <c r="AD15511" s="9" t="s">
        <v>19119</v>
      </c>
    </row>
    <row r="15512" spans="26:30">
      <c r="Z15512" s="9"/>
      <c r="AA15512" s="9" t="s">
        <v>25106</v>
      </c>
      <c r="AB15512" s="9" t="s">
        <v>18781</v>
      </c>
      <c r="AD15512" s="9" t="s">
        <v>19119</v>
      </c>
    </row>
    <row r="15513" spans="26:30">
      <c r="Z15513" s="9" t="s">
        <v>24956</v>
      </c>
      <c r="AA15513" s="9" t="s">
        <v>25104</v>
      </c>
      <c r="AB15513" s="9" t="s">
        <v>18781</v>
      </c>
      <c r="AD15513" s="9" t="s">
        <v>19119</v>
      </c>
    </row>
    <row r="15514" spans="26:30">
      <c r="Z15514" s="9" t="s">
        <v>9084</v>
      </c>
      <c r="AA15514" s="9" t="s">
        <v>25104</v>
      </c>
      <c r="AB15514" s="9" t="s">
        <v>18781</v>
      </c>
      <c r="AD15514" s="9" t="s">
        <v>19119</v>
      </c>
    </row>
    <row r="15515" spans="26:30">
      <c r="Z15515" s="9"/>
      <c r="AA15515" s="9" t="s">
        <v>25103</v>
      </c>
      <c r="AB15515" s="9" t="s">
        <v>18782</v>
      </c>
      <c r="AD15515" s="9" t="s">
        <v>19119</v>
      </c>
    </row>
    <row r="15516" spans="26:30">
      <c r="Z15516" s="9" t="s">
        <v>23206</v>
      </c>
      <c r="AA15516" s="9" t="s">
        <v>25109</v>
      </c>
      <c r="AB15516" s="9" t="s">
        <v>18782</v>
      </c>
      <c r="AD15516" s="9" t="s">
        <v>19119</v>
      </c>
    </row>
    <row r="15517" spans="26:30">
      <c r="Z15517" s="9" t="s">
        <v>24173</v>
      </c>
      <c r="AA15517" s="9" t="s">
        <v>25109</v>
      </c>
      <c r="AB15517" s="9" t="s">
        <v>18782</v>
      </c>
      <c r="AD15517" s="9" t="s">
        <v>19119</v>
      </c>
    </row>
    <row r="15518" spans="26:30">
      <c r="Z15518" s="9" t="s">
        <v>22276</v>
      </c>
      <c r="AA15518" s="9" t="s">
        <v>25109</v>
      </c>
      <c r="AB15518" s="9" t="s">
        <v>18782</v>
      </c>
      <c r="AD15518" s="9" t="s">
        <v>19119</v>
      </c>
    </row>
    <row r="15519" spans="26:30">
      <c r="Z15519" s="9" t="s">
        <v>24405</v>
      </c>
      <c r="AA15519" s="9" t="s">
        <v>25109</v>
      </c>
      <c r="AB15519" s="9" t="s">
        <v>18782</v>
      </c>
      <c r="AD15519" s="9" t="s">
        <v>19119</v>
      </c>
    </row>
    <row r="15520" spans="26:30">
      <c r="Z15520" s="9" t="s">
        <v>23431</v>
      </c>
      <c r="AA15520" s="9" t="s">
        <v>25105</v>
      </c>
      <c r="AB15520" s="9" t="s">
        <v>18780</v>
      </c>
      <c r="AC15520">
        <v>5.9</v>
      </c>
      <c r="AD15520" s="9" t="s">
        <v>19119</v>
      </c>
    </row>
    <row r="15521" spans="26:30">
      <c r="Z15521" s="9" t="s">
        <v>21509</v>
      </c>
      <c r="AA15521" s="9" t="s">
        <v>25105</v>
      </c>
      <c r="AB15521" s="9" t="s">
        <v>18780</v>
      </c>
      <c r="AC15521">
        <v>5.9</v>
      </c>
      <c r="AD15521" s="9" t="s">
        <v>19119</v>
      </c>
    </row>
    <row r="15522" spans="26:30">
      <c r="Z15522" s="9" t="s">
        <v>21821</v>
      </c>
      <c r="AA15522" s="9" t="s">
        <v>25105</v>
      </c>
      <c r="AB15522" s="9" t="s">
        <v>18780</v>
      </c>
      <c r="AC15522">
        <v>5.9</v>
      </c>
      <c r="AD15522" s="9" t="s">
        <v>19119</v>
      </c>
    </row>
    <row r="15523" spans="26:30">
      <c r="Z15523" s="9" t="s">
        <v>24587</v>
      </c>
      <c r="AA15523" s="9" t="s">
        <v>25105</v>
      </c>
      <c r="AB15523" s="9" t="s">
        <v>18780</v>
      </c>
      <c r="AC15523">
        <v>5.9</v>
      </c>
      <c r="AD15523" s="9" t="s">
        <v>19119</v>
      </c>
    </row>
    <row r="15524" spans="26:30">
      <c r="Z15524" s="9"/>
      <c r="AA15524" s="9" t="s">
        <v>25103</v>
      </c>
      <c r="AB15524" s="9" t="s">
        <v>18781</v>
      </c>
      <c r="AD15524" s="9" t="s">
        <v>19119</v>
      </c>
    </row>
    <row r="15525" spans="26:30">
      <c r="Z15525" s="9" t="s">
        <v>19166</v>
      </c>
      <c r="AA15525" s="9" t="s">
        <v>25104</v>
      </c>
      <c r="AB15525" s="9" t="s">
        <v>18782</v>
      </c>
      <c r="AD15525" s="9" t="s">
        <v>19119</v>
      </c>
    </row>
    <row r="15526" spans="26:30">
      <c r="Z15526" s="9" t="s">
        <v>19825</v>
      </c>
      <c r="AA15526" s="9" t="s">
        <v>25104</v>
      </c>
      <c r="AB15526" s="9" t="s">
        <v>18782</v>
      </c>
      <c r="AD15526" s="9" t="s">
        <v>19119</v>
      </c>
    </row>
    <row r="15527" spans="26:30">
      <c r="Z15527" s="9" t="s">
        <v>24957</v>
      </c>
      <c r="AA15527" s="9" t="s">
        <v>25104</v>
      </c>
      <c r="AB15527" s="9" t="s">
        <v>18782</v>
      </c>
      <c r="AD15527" s="9" t="s">
        <v>19119</v>
      </c>
    </row>
    <row r="15528" spans="26:30">
      <c r="Z15528" s="9" t="s">
        <v>20161</v>
      </c>
      <c r="AA15528" s="9" t="s">
        <v>25104</v>
      </c>
      <c r="AB15528" s="9" t="s">
        <v>18782</v>
      </c>
      <c r="AD15528" s="9" t="s">
        <v>19119</v>
      </c>
    </row>
    <row r="15529" spans="26:30">
      <c r="Z15529" s="9" t="s">
        <v>24958</v>
      </c>
      <c r="AA15529" s="9" t="s">
        <v>25103</v>
      </c>
      <c r="AB15529" s="9" t="s">
        <v>18781</v>
      </c>
      <c r="AD15529" s="9" t="s">
        <v>19119</v>
      </c>
    </row>
    <row r="15530" spans="26:30">
      <c r="Z15530" s="9" t="s">
        <v>24832</v>
      </c>
      <c r="AA15530" s="9" t="s">
        <v>25103</v>
      </c>
      <c r="AB15530" s="9" t="s">
        <v>18781</v>
      </c>
      <c r="AD15530" s="9" t="s">
        <v>19119</v>
      </c>
    </row>
    <row r="15531" spans="26:30">
      <c r="Z15531" s="9" t="s">
        <v>24959</v>
      </c>
      <c r="AA15531" s="9" t="s">
        <v>25103</v>
      </c>
      <c r="AB15531" s="9" t="s">
        <v>18781</v>
      </c>
      <c r="AD15531" s="9" t="s">
        <v>19119</v>
      </c>
    </row>
    <row r="15532" spans="26:30">
      <c r="Z15532" s="9" t="s">
        <v>24960</v>
      </c>
      <c r="AA15532" s="9" t="s">
        <v>25103</v>
      </c>
      <c r="AB15532" s="9" t="s">
        <v>18781</v>
      </c>
      <c r="AD15532" s="9" t="s">
        <v>19119</v>
      </c>
    </row>
    <row r="15533" spans="26:30">
      <c r="Z15533" s="9" t="s">
        <v>22583</v>
      </c>
      <c r="AA15533" s="9" t="s">
        <v>25108</v>
      </c>
      <c r="AB15533" s="9" t="s">
        <v>18782</v>
      </c>
      <c r="AD15533" s="9" t="s">
        <v>19119</v>
      </c>
    </row>
    <row r="15534" spans="26:30">
      <c r="Z15534" s="9" t="s">
        <v>21324</v>
      </c>
      <c r="AA15534" s="9" t="s">
        <v>25108</v>
      </c>
      <c r="AB15534" s="9" t="s">
        <v>18782</v>
      </c>
      <c r="AD15534" s="9" t="s">
        <v>19119</v>
      </c>
    </row>
    <row r="15535" spans="26:30">
      <c r="Z15535" s="9" t="s">
        <v>24961</v>
      </c>
      <c r="AA15535" s="9" t="s">
        <v>25108</v>
      </c>
      <c r="AB15535" s="9" t="s">
        <v>18782</v>
      </c>
      <c r="AD15535" s="9" t="s">
        <v>19119</v>
      </c>
    </row>
    <row r="15536" spans="26:30">
      <c r="Z15536" s="9" t="s">
        <v>19902</v>
      </c>
      <c r="AA15536" s="9" t="s">
        <v>25108</v>
      </c>
      <c r="AB15536" s="9" t="s">
        <v>18782</v>
      </c>
      <c r="AD15536" s="9" t="s">
        <v>19119</v>
      </c>
    </row>
    <row r="15537" spans="26:30">
      <c r="Z15537" s="9"/>
      <c r="AA15537" s="9" t="s">
        <v>25106</v>
      </c>
      <c r="AB15537" s="9" t="s">
        <v>18781</v>
      </c>
      <c r="AD15537" s="9" t="s">
        <v>19119</v>
      </c>
    </row>
    <row r="15538" spans="26:30">
      <c r="Z15538" s="9" t="s">
        <v>24962</v>
      </c>
      <c r="AA15538" s="9" t="s">
        <v>25104</v>
      </c>
      <c r="AB15538" s="9" t="s">
        <v>18781</v>
      </c>
      <c r="AD15538" s="9" t="s">
        <v>19119</v>
      </c>
    </row>
    <row r="15539" spans="26:30">
      <c r="Z15539" s="9" t="s">
        <v>24963</v>
      </c>
      <c r="AA15539" s="9" t="s">
        <v>25104</v>
      </c>
      <c r="AB15539" s="9" t="s">
        <v>18781</v>
      </c>
      <c r="AD15539" s="9" t="s">
        <v>19119</v>
      </c>
    </row>
    <row r="15540" spans="26:30">
      <c r="Z15540" s="9" t="s">
        <v>24964</v>
      </c>
      <c r="AA15540" s="9" t="s">
        <v>25104</v>
      </c>
      <c r="AB15540" s="9" t="s">
        <v>18781</v>
      </c>
      <c r="AD15540" s="9" t="s">
        <v>19119</v>
      </c>
    </row>
    <row r="15541" spans="26:30">
      <c r="Z15541" s="9" t="s">
        <v>24965</v>
      </c>
      <c r="AA15541" s="9" t="s">
        <v>25103</v>
      </c>
      <c r="AB15541" s="9" t="s">
        <v>18781</v>
      </c>
      <c r="AD15541" s="9" t="s">
        <v>19119</v>
      </c>
    </row>
    <row r="15542" spans="26:30">
      <c r="Z15542" s="9" t="s">
        <v>24966</v>
      </c>
      <c r="AA15542" s="9" t="s">
        <v>25103</v>
      </c>
      <c r="AB15542" s="9" t="s">
        <v>18781</v>
      </c>
      <c r="AD15542" s="9" t="s">
        <v>19119</v>
      </c>
    </row>
    <row r="15543" spans="26:30">
      <c r="Z15543" s="9" t="s">
        <v>18269</v>
      </c>
      <c r="AA15543" s="9" t="s">
        <v>25103</v>
      </c>
      <c r="AB15543" s="9" t="s">
        <v>18781</v>
      </c>
      <c r="AD15543" s="9" t="s">
        <v>19119</v>
      </c>
    </row>
    <row r="15544" spans="26:30">
      <c r="Z15544" s="9" t="s">
        <v>24967</v>
      </c>
      <c r="AA15544" s="9" t="s">
        <v>25103</v>
      </c>
      <c r="AB15544" s="9" t="s">
        <v>18781</v>
      </c>
      <c r="AD15544" s="9" t="s">
        <v>19119</v>
      </c>
    </row>
    <row r="15545" spans="26:30">
      <c r="Z15545" s="9" t="s">
        <v>14666</v>
      </c>
      <c r="AA15545" s="9" t="s">
        <v>25103</v>
      </c>
      <c r="AB15545" s="9" t="s">
        <v>18781</v>
      </c>
      <c r="AD15545" s="9" t="s">
        <v>19119</v>
      </c>
    </row>
    <row r="15546" spans="26:30">
      <c r="Z15546" s="9" t="s">
        <v>24968</v>
      </c>
      <c r="AA15546" s="9" t="s">
        <v>25105</v>
      </c>
      <c r="AB15546" s="9" t="s">
        <v>18782</v>
      </c>
      <c r="AD15546" s="9" t="s">
        <v>19119</v>
      </c>
    </row>
    <row r="15547" spans="26:30">
      <c r="Z15547" s="9" t="s">
        <v>24969</v>
      </c>
      <c r="AA15547" s="9" t="s">
        <v>25105</v>
      </c>
      <c r="AB15547" s="9" t="s">
        <v>18782</v>
      </c>
      <c r="AD15547" s="9" t="s">
        <v>19119</v>
      </c>
    </row>
    <row r="15548" spans="26:30">
      <c r="Z15548" s="9" t="s">
        <v>22497</v>
      </c>
      <c r="AA15548" s="9" t="s">
        <v>25105</v>
      </c>
      <c r="AB15548" s="9" t="s">
        <v>18782</v>
      </c>
      <c r="AD15548" s="9" t="s">
        <v>19119</v>
      </c>
    </row>
    <row r="15549" spans="26:30">
      <c r="Z15549" s="9" t="s">
        <v>23054</v>
      </c>
      <c r="AA15549" s="9" t="s">
        <v>25105</v>
      </c>
      <c r="AB15549" s="9" t="s">
        <v>18782</v>
      </c>
      <c r="AD15549" s="9" t="s">
        <v>19119</v>
      </c>
    </row>
    <row r="15550" spans="26:30">
      <c r="Z15550" s="9"/>
      <c r="AA15550" s="9" t="s">
        <v>25103</v>
      </c>
      <c r="AB15550" s="9" t="s">
        <v>18781</v>
      </c>
      <c r="AD15550" s="9" t="s">
        <v>19119</v>
      </c>
    </row>
    <row r="15551" spans="26:30">
      <c r="Z15551" s="9" t="s">
        <v>24970</v>
      </c>
      <c r="AA15551" s="9" t="s">
        <v>25103</v>
      </c>
      <c r="AB15551" s="9" t="s">
        <v>18781</v>
      </c>
      <c r="AC15551">
        <v>9.6</v>
      </c>
      <c r="AD15551" s="9" t="s">
        <v>19119</v>
      </c>
    </row>
    <row r="15552" spans="26:30">
      <c r="Z15552" s="9" t="s">
        <v>24971</v>
      </c>
      <c r="AA15552" s="9" t="s">
        <v>25103</v>
      </c>
      <c r="AB15552" s="9" t="s">
        <v>18781</v>
      </c>
      <c r="AC15552">
        <v>9.6</v>
      </c>
      <c r="AD15552" s="9" t="s">
        <v>19119</v>
      </c>
    </row>
    <row r="15553" spans="26:30">
      <c r="Z15553" s="9" t="s">
        <v>24170</v>
      </c>
      <c r="AA15553" s="9" t="s">
        <v>25103</v>
      </c>
      <c r="AB15553" s="9" t="s">
        <v>18781</v>
      </c>
      <c r="AC15553">
        <v>9.6</v>
      </c>
      <c r="AD15553" s="9" t="s">
        <v>19119</v>
      </c>
    </row>
    <row r="15554" spans="26:30">
      <c r="Z15554" s="9" t="s">
        <v>24972</v>
      </c>
      <c r="AA15554" s="9" t="s">
        <v>25103</v>
      </c>
      <c r="AB15554" s="9" t="s">
        <v>18781</v>
      </c>
      <c r="AC15554">
        <v>9.6</v>
      </c>
      <c r="AD15554" s="9" t="s">
        <v>19119</v>
      </c>
    </row>
    <row r="15555" spans="26:30">
      <c r="Z15555" s="9" t="s">
        <v>24973</v>
      </c>
      <c r="AA15555" s="9" t="s">
        <v>25104</v>
      </c>
      <c r="AB15555" s="9" t="s">
        <v>18781</v>
      </c>
      <c r="AD15555" s="9" t="s">
        <v>19119</v>
      </c>
    </row>
    <row r="15556" spans="26:30">
      <c r="Z15556" s="9" t="s">
        <v>24974</v>
      </c>
      <c r="AA15556" s="9" t="s">
        <v>25104</v>
      </c>
      <c r="AB15556" s="9" t="s">
        <v>18781</v>
      </c>
      <c r="AD15556" s="9" t="s">
        <v>19119</v>
      </c>
    </row>
    <row r="15557" spans="26:30">
      <c r="Z15557" s="9" t="s">
        <v>24975</v>
      </c>
      <c r="AA15557" s="9" t="s">
        <v>25104</v>
      </c>
      <c r="AB15557" s="9" t="s">
        <v>18781</v>
      </c>
      <c r="AD15557" s="9" t="s">
        <v>19119</v>
      </c>
    </row>
    <row r="15558" spans="26:30">
      <c r="Z15558" s="9" t="s">
        <v>23106</v>
      </c>
      <c r="AA15558" s="9" t="s">
        <v>25104</v>
      </c>
      <c r="AB15558" s="9" t="s">
        <v>18781</v>
      </c>
      <c r="AD15558" s="9" t="s">
        <v>19119</v>
      </c>
    </row>
    <row r="15559" spans="26:30">
      <c r="Z15559" s="9"/>
      <c r="AA15559" s="9" t="s">
        <v>25103</v>
      </c>
      <c r="AB15559" s="9" t="s">
        <v>18781</v>
      </c>
      <c r="AD15559" s="9" t="s">
        <v>19119</v>
      </c>
    </row>
    <row r="15560" spans="26:30">
      <c r="Z15560" s="9"/>
      <c r="AA15560" s="9" t="s">
        <v>25106</v>
      </c>
      <c r="AB15560" s="9" t="s">
        <v>18781</v>
      </c>
      <c r="AD15560" s="9" t="s">
        <v>19119</v>
      </c>
    </row>
    <row r="15561" spans="26:30">
      <c r="Z15561" s="9" t="s">
        <v>24976</v>
      </c>
      <c r="AA15561" s="9" t="s">
        <v>25103</v>
      </c>
      <c r="AB15561" s="9" t="s">
        <v>18781</v>
      </c>
      <c r="AD15561" s="9" t="s">
        <v>19119</v>
      </c>
    </row>
    <row r="15562" spans="26:30">
      <c r="Z15562" s="9" t="s">
        <v>24977</v>
      </c>
      <c r="AA15562" s="9" t="s">
        <v>25103</v>
      </c>
      <c r="AB15562" s="9" t="s">
        <v>18781</v>
      </c>
      <c r="AD15562" s="9" t="s">
        <v>19119</v>
      </c>
    </row>
    <row r="15563" spans="26:30">
      <c r="Z15563" s="9" t="s">
        <v>24978</v>
      </c>
      <c r="AA15563" s="9" t="s">
        <v>25103</v>
      </c>
      <c r="AB15563" s="9" t="s">
        <v>18781</v>
      </c>
      <c r="AD15563" s="9" t="s">
        <v>19119</v>
      </c>
    </row>
    <row r="15564" spans="26:30">
      <c r="Z15564" s="9" t="s">
        <v>24979</v>
      </c>
      <c r="AA15564" s="9" t="s">
        <v>25103</v>
      </c>
      <c r="AB15564" s="9" t="s">
        <v>18781</v>
      </c>
      <c r="AD15564" s="9" t="s">
        <v>19119</v>
      </c>
    </row>
    <row r="15565" spans="26:30">
      <c r="Z15565" s="9" t="s">
        <v>24980</v>
      </c>
      <c r="AA15565" s="9" t="s">
        <v>25103</v>
      </c>
      <c r="AB15565" s="9" t="s">
        <v>18781</v>
      </c>
      <c r="AD15565" s="9" t="s">
        <v>19119</v>
      </c>
    </row>
    <row r="15566" spans="26:30">
      <c r="Z15566" s="9" t="s">
        <v>24981</v>
      </c>
      <c r="AA15566" s="9" t="s">
        <v>25103</v>
      </c>
      <c r="AB15566" s="9" t="s">
        <v>18781</v>
      </c>
      <c r="AD15566" s="9" t="s">
        <v>19119</v>
      </c>
    </row>
    <row r="15567" spans="26:30">
      <c r="Z15567" s="9" t="s">
        <v>24982</v>
      </c>
      <c r="AA15567" s="9" t="s">
        <v>25103</v>
      </c>
      <c r="AB15567" s="9" t="s">
        <v>18781</v>
      </c>
      <c r="AD15567" s="9" t="s">
        <v>19119</v>
      </c>
    </row>
    <row r="15568" spans="26:30">
      <c r="Z15568" s="9" t="s">
        <v>20287</v>
      </c>
      <c r="AA15568" s="9" t="s">
        <v>25106</v>
      </c>
      <c r="AB15568" s="9" t="s">
        <v>18780</v>
      </c>
      <c r="AD15568" s="9" t="s">
        <v>19119</v>
      </c>
    </row>
    <row r="15569" spans="26:30">
      <c r="Z15569" s="9" t="s">
        <v>21083</v>
      </c>
      <c r="AA15569" s="9" t="s">
        <v>25106</v>
      </c>
      <c r="AB15569" s="9" t="s">
        <v>18780</v>
      </c>
      <c r="AD15569" s="9" t="s">
        <v>19119</v>
      </c>
    </row>
    <row r="15570" spans="26:30">
      <c r="Z15570" s="9" t="s">
        <v>20568</v>
      </c>
      <c r="AA15570" s="9" t="s">
        <v>25106</v>
      </c>
      <c r="AB15570" s="9" t="s">
        <v>18780</v>
      </c>
      <c r="AD15570" s="9" t="s">
        <v>19119</v>
      </c>
    </row>
    <row r="15571" spans="26:30">
      <c r="Z15571" s="9" t="s">
        <v>24983</v>
      </c>
      <c r="AA15571" s="9" t="s">
        <v>25106</v>
      </c>
      <c r="AB15571" s="9" t="s">
        <v>18780</v>
      </c>
      <c r="AD15571" s="9" t="s">
        <v>19119</v>
      </c>
    </row>
    <row r="15572" spans="26:30">
      <c r="Z15572" s="9" t="s">
        <v>910</v>
      </c>
      <c r="AA15572" s="9" t="s">
        <v>25108</v>
      </c>
      <c r="AB15572" s="9" t="s">
        <v>18780</v>
      </c>
      <c r="AD15572" s="9" t="s">
        <v>19119</v>
      </c>
    </row>
    <row r="15573" spans="26:30">
      <c r="Z15573" s="9" t="s">
        <v>21922</v>
      </c>
      <c r="AA15573" s="9" t="s">
        <v>25108</v>
      </c>
      <c r="AB15573" s="9" t="s">
        <v>18780</v>
      </c>
      <c r="AD15573" s="9" t="s">
        <v>19119</v>
      </c>
    </row>
    <row r="15574" spans="26:30">
      <c r="Z15574" s="9" t="s">
        <v>19628</v>
      </c>
      <c r="AA15574" s="9" t="s">
        <v>25108</v>
      </c>
      <c r="AB15574" s="9" t="s">
        <v>18780</v>
      </c>
      <c r="AD15574" s="9" t="s">
        <v>19119</v>
      </c>
    </row>
    <row r="15575" spans="26:30">
      <c r="Z15575" s="9" t="s">
        <v>24984</v>
      </c>
      <c r="AA15575" s="9" t="s">
        <v>25108</v>
      </c>
      <c r="AB15575" s="9" t="s">
        <v>18780</v>
      </c>
      <c r="AD15575" s="9" t="s">
        <v>19119</v>
      </c>
    </row>
    <row r="15576" spans="26:30">
      <c r="Z15576" s="9"/>
      <c r="AA15576" s="9" t="s">
        <v>25103</v>
      </c>
      <c r="AB15576" s="9" t="s">
        <v>18781</v>
      </c>
      <c r="AD15576" s="9" t="s">
        <v>19119</v>
      </c>
    </row>
    <row r="15577" spans="26:30">
      <c r="Z15577" s="9" t="s">
        <v>18317</v>
      </c>
      <c r="AA15577" s="9" t="s">
        <v>25103</v>
      </c>
      <c r="AB15577" s="9" t="s">
        <v>18782</v>
      </c>
      <c r="AD15577" s="9" t="s">
        <v>19119</v>
      </c>
    </row>
    <row r="15578" spans="26:30">
      <c r="Z15578" s="9" t="s">
        <v>24482</v>
      </c>
      <c r="AA15578" s="9" t="s">
        <v>25103</v>
      </c>
      <c r="AB15578" s="9" t="s">
        <v>18782</v>
      </c>
      <c r="AD15578" s="9" t="s">
        <v>19119</v>
      </c>
    </row>
    <row r="15579" spans="26:30">
      <c r="Z15579" s="9" t="s">
        <v>24985</v>
      </c>
      <c r="AA15579" s="9" t="s">
        <v>25103</v>
      </c>
      <c r="AB15579" s="9" t="s">
        <v>18782</v>
      </c>
      <c r="AD15579" s="9" t="s">
        <v>19119</v>
      </c>
    </row>
    <row r="15580" spans="26:30">
      <c r="Z15580" s="9" t="s">
        <v>19438</v>
      </c>
      <c r="AA15580" s="9" t="s">
        <v>25106</v>
      </c>
      <c r="AB15580" s="9" t="s">
        <v>18780</v>
      </c>
      <c r="AC15580">
        <v>6.8</v>
      </c>
      <c r="AD15580" s="9" t="s">
        <v>19119</v>
      </c>
    </row>
    <row r="15581" spans="26:30">
      <c r="Z15581" s="9" t="s">
        <v>19144</v>
      </c>
      <c r="AA15581" s="9" t="s">
        <v>25106</v>
      </c>
      <c r="AB15581" s="9" t="s">
        <v>18780</v>
      </c>
      <c r="AC15581">
        <v>6.8</v>
      </c>
      <c r="AD15581" s="9" t="s">
        <v>19119</v>
      </c>
    </row>
    <row r="15582" spans="26:30">
      <c r="Z15582" s="9" t="s">
        <v>20070</v>
      </c>
      <c r="AA15582" s="9" t="s">
        <v>25106</v>
      </c>
      <c r="AB15582" s="9" t="s">
        <v>18780</v>
      </c>
      <c r="AC15582">
        <v>6.8</v>
      </c>
      <c r="AD15582" s="9" t="s">
        <v>19119</v>
      </c>
    </row>
    <row r="15583" spans="26:30">
      <c r="Z15583" s="9" t="s">
        <v>10723</v>
      </c>
      <c r="AA15583" s="9" t="s">
        <v>25106</v>
      </c>
      <c r="AB15583" s="9" t="s">
        <v>18780</v>
      </c>
      <c r="AC15583">
        <v>6.8</v>
      </c>
      <c r="AD15583" s="9" t="s">
        <v>19119</v>
      </c>
    </row>
    <row r="15584" spans="26:30">
      <c r="Z15584" s="9" t="s">
        <v>21445</v>
      </c>
      <c r="AA15584" s="9" t="s">
        <v>25109</v>
      </c>
      <c r="AB15584" s="9" t="s">
        <v>18782</v>
      </c>
      <c r="AD15584" s="9" t="s">
        <v>19119</v>
      </c>
    </row>
    <row r="15585" spans="26:30">
      <c r="Z15585" s="9" t="s">
        <v>20168</v>
      </c>
      <c r="AA15585" s="9" t="s">
        <v>25109</v>
      </c>
      <c r="AB15585" s="9" t="s">
        <v>18782</v>
      </c>
      <c r="AD15585" s="9" t="s">
        <v>19119</v>
      </c>
    </row>
    <row r="15586" spans="26:30">
      <c r="Z15586" s="9" t="s">
        <v>24986</v>
      </c>
      <c r="AA15586" s="9" t="s">
        <v>25109</v>
      </c>
      <c r="AB15586" s="9" t="s">
        <v>18782</v>
      </c>
      <c r="AD15586" s="9" t="s">
        <v>19119</v>
      </c>
    </row>
    <row r="15587" spans="26:30">
      <c r="Z15587" s="9" t="s">
        <v>20259</v>
      </c>
      <c r="AA15587" s="9" t="s">
        <v>25109</v>
      </c>
      <c r="AB15587" s="9" t="s">
        <v>18782</v>
      </c>
      <c r="AD15587" s="9" t="s">
        <v>19119</v>
      </c>
    </row>
    <row r="15588" spans="26:30">
      <c r="Z15588" s="9" t="s">
        <v>24987</v>
      </c>
      <c r="AA15588" s="9" t="s">
        <v>25106</v>
      </c>
      <c r="AB15588" s="9" t="s">
        <v>18781</v>
      </c>
      <c r="AD15588" s="9" t="s">
        <v>19119</v>
      </c>
    </row>
    <row r="15589" spans="26:30">
      <c r="Z15589" s="9" t="s">
        <v>24988</v>
      </c>
      <c r="AA15589" s="9" t="s">
        <v>25106</v>
      </c>
      <c r="AB15589" s="9" t="s">
        <v>18781</v>
      </c>
      <c r="AD15589" s="9" t="s">
        <v>19119</v>
      </c>
    </row>
    <row r="15590" spans="26:30">
      <c r="Z15590" s="9" t="s">
        <v>19733</v>
      </c>
      <c r="AA15590" s="9" t="s">
        <v>25106</v>
      </c>
      <c r="AB15590" s="9" t="s">
        <v>18781</v>
      </c>
      <c r="AD15590" s="9" t="s">
        <v>19119</v>
      </c>
    </row>
    <row r="15591" spans="26:30">
      <c r="Z15591" s="9" t="s">
        <v>24989</v>
      </c>
      <c r="AA15591" s="9" t="s">
        <v>25106</v>
      </c>
      <c r="AB15591" s="9" t="s">
        <v>18781</v>
      </c>
      <c r="AD15591" s="9" t="s">
        <v>19119</v>
      </c>
    </row>
    <row r="15592" spans="26:30">
      <c r="Z15592" s="9"/>
      <c r="AA15592" s="9" t="s">
        <v>25106</v>
      </c>
      <c r="AB15592" s="9" t="s">
        <v>18781</v>
      </c>
      <c r="AD15592" s="9" t="s">
        <v>19119</v>
      </c>
    </row>
    <row r="15593" spans="26:30">
      <c r="Z15593" s="9"/>
      <c r="AA15593" s="9" t="s">
        <v>25103</v>
      </c>
      <c r="AB15593" s="9" t="s">
        <v>18781</v>
      </c>
      <c r="AD15593" s="9" t="s">
        <v>19119</v>
      </c>
    </row>
    <row r="15594" spans="26:30">
      <c r="Z15594" s="9" t="s">
        <v>24990</v>
      </c>
      <c r="AA15594" s="9" t="s">
        <v>25103</v>
      </c>
      <c r="AB15594" s="9" t="s">
        <v>18781</v>
      </c>
      <c r="AD15594" s="9" t="s">
        <v>19119</v>
      </c>
    </row>
    <row r="15595" spans="26:30">
      <c r="Z15595" s="9" t="s">
        <v>18342</v>
      </c>
      <c r="AA15595" s="9" t="s">
        <v>25103</v>
      </c>
      <c r="AB15595" s="9" t="s">
        <v>18781</v>
      </c>
      <c r="AD15595" s="9" t="s">
        <v>19119</v>
      </c>
    </row>
    <row r="15596" spans="26:30">
      <c r="Z15596" s="9" t="s">
        <v>24991</v>
      </c>
      <c r="AA15596" s="9" t="s">
        <v>25104</v>
      </c>
      <c r="AB15596" s="9" t="s">
        <v>18781</v>
      </c>
      <c r="AD15596" s="9" t="s">
        <v>19119</v>
      </c>
    </row>
    <row r="15597" spans="26:30">
      <c r="Z15597" s="9" t="s">
        <v>24992</v>
      </c>
      <c r="AA15597" s="9" t="s">
        <v>25104</v>
      </c>
      <c r="AB15597" s="9" t="s">
        <v>18781</v>
      </c>
      <c r="AD15597" s="9" t="s">
        <v>19119</v>
      </c>
    </row>
    <row r="15598" spans="26:30">
      <c r="Z15598" s="9" t="s">
        <v>20955</v>
      </c>
      <c r="AA15598" s="9" t="s">
        <v>25104</v>
      </c>
      <c r="AB15598" s="9" t="s">
        <v>18781</v>
      </c>
      <c r="AD15598" s="9" t="s">
        <v>19119</v>
      </c>
    </row>
    <row r="15599" spans="26:30">
      <c r="Z15599" s="9" t="s">
        <v>23105</v>
      </c>
      <c r="AA15599" s="9" t="s">
        <v>25104</v>
      </c>
      <c r="AB15599" s="9" t="s">
        <v>18781</v>
      </c>
      <c r="AD15599" s="9" t="s">
        <v>19119</v>
      </c>
    </row>
    <row r="15600" spans="26:30">
      <c r="Z15600" s="9"/>
      <c r="AA15600" s="9" t="s">
        <v>25103</v>
      </c>
      <c r="AB15600" s="9" t="s">
        <v>18781</v>
      </c>
      <c r="AD15600" s="9" t="s">
        <v>19119</v>
      </c>
    </row>
    <row r="15601" spans="26:30">
      <c r="Z15601" s="9" t="s">
        <v>24993</v>
      </c>
      <c r="AA15601" s="9" t="s">
        <v>25103</v>
      </c>
      <c r="AB15601" s="9" t="s">
        <v>18782</v>
      </c>
      <c r="AD15601" s="9" t="s">
        <v>19119</v>
      </c>
    </row>
    <row r="15602" spans="26:30">
      <c r="Z15602" s="9" t="s">
        <v>24994</v>
      </c>
      <c r="AA15602" s="9" t="s">
        <v>25103</v>
      </c>
      <c r="AB15602" s="9" t="s">
        <v>18782</v>
      </c>
      <c r="AD15602" s="9" t="s">
        <v>19119</v>
      </c>
    </row>
    <row r="15603" spans="26:30">
      <c r="Z15603" s="9" t="s">
        <v>24995</v>
      </c>
      <c r="AA15603" s="9" t="s">
        <v>25103</v>
      </c>
      <c r="AB15603" s="9" t="s">
        <v>18782</v>
      </c>
      <c r="AD15603" s="9" t="s">
        <v>19119</v>
      </c>
    </row>
    <row r="15604" spans="26:30">
      <c r="Z15604" s="9" t="s">
        <v>24996</v>
      </c>
      <c r="AA15604" s="9" t="s">
        <v>25103</v>
      </c>
      <c r="AB15604" s="9" t="s">
        <v>18782</v>
      </c>
      <c r="AD15604" s="9" t="s">
        <v>19119</v>
      </c>
    </row>
    <row r="15605" spans="26:30">
      <c r="Z15605" s="9"/>
      <c r="AA15605" s="9" t="s">
        <v>25103</v>
      </c>
      <c r="AB15605" s="9" t="s">
        <v>18781</v>
      </c>
      <c r="AD15605" s="9" t="s">
        <v>19119</v>
      </c>
    </row>
    <row r="15606" spans="26:30">
      <c r="Z15606" s="9" t="s">
        <v>21753</v>
      </c>
      <c r="AA15606" s="9" t="s">
        <v>25107</v>
      </c>
      <c r="AB15606" s="9" t="s">
        <v>18780</v>
      </c>
      <c r="AD15606" s="9" t="s">
        <v>19119</v>
      </c>
    </row>
    <row r="15607" spans="26:30">
      <c r="Z15607" s="9" t="s">
        <v>19383</v>
      </c>
      <c r="AA15607" s="9" t="s">
        <v>25107</v>
      </c>
      <c r="AB15607" s="9" t="s">
        <v>18780</v>
      </c>
      <c r="AD15607" s="9" t="s">
        <v>19119</v>
      </c>
    </row>
    <row r="15608" spans="26:30">
      <c r="Z15608" s="9" t="s">
        <v>21605</v>
      </c>
      <c r="AA15608" s="9" t="s">
        <v>25107</v>
      </c>
      <c r="AB15608" s="9" t="s">
        <v>18780</v>
      </c>
      <c r="AD15608" s="9" t="s">
        <v>19119</v>
      </c>
    </row>
    <row r="15609" spans="26:30">
      <c r="Z15609" s="9" t="s">
        <v>24997</v>
      </c>
      <c r="AA15609" s="9" t="s">
        <v>25107</v>
      </c>
      <c r="AB15609" s="9" t="s">
        <v>18780</v>
      </c>
      <c r="AD15609" s="9" t="s">
        <v>19119</v>
      </c>
    </row>
    <row r="15610" spans="26:30">
      <c r="Z15610" s="9" t="s">
        <v>18364</v>
      </c>
      <c r="AA15610" s="9" t="s">
        <v>25103</v>
      </c>
      <c r="AB15610" s="9" t="s">
        <v>18782</v>
      </c>
      <c r="AD15610" s="9" t="s">
        <v>19119</v>
      </c>
    </row>
    <row r="15611" spans="26:30">
      <c r="Z15611" s="9"/>
      <c r="AA15611" s="9" t="s">
        <v>25104</v>
      </c>
      <c r="AB15611" s="9" t="s">
        <v>18782</v>
      </c>
      <c r="AD15611" s="9" t="s">
        <v>19119</v>
      </c>
    </row>
    <row r="15612" spans="26:30">
      <c r="Z15612" s="9"/>
      <c r="AA15612" s="9" t="s">
        <v>25104</v>
      </c>
      <c r="AB15612" s="9" t="s">
        <v>18780</v>
      </c>
      <c r="AD15612" s="9" t="s">
        <v>19119</v>
      </c>
    </row>
    <row r="15613" spans="26:30">
      <c r="Z15613" s="9"/>
      <c r="AA15613" s="9" t="s">
        <v>25107</v>
      </c>
      <c r="AB15613" s="9" t="s">
        <v>18782</v>
      </c>
      <c r="AD15613" s="9" t="s">
        <v>19119</v>
      </c>
    </row>
    <row r="15614" spans="26:30">
      <c r="Z15614" s="9"/>
      <c r="AA15614" s="9" t="s">
        <v>25103</v>
      </c>
      <c r="AB15614" s="9" t="s">
        <v>18782</v>
      </c>
      <c r="AD15614" s="9" t="s">
        <v>19119</v>
      </c>
    </row>
    <row r="15615" spans="26:30">
      <c r="Z15615" s="9" t="s">
        <v>19248</v>
      </c>
      <c r="AA15615" s="9" t="s">
        <v>25104</v>
      </c>
      <c r="AB15615" s="9" t="s">
        <v>18781</v>
      </c>
      <c r="AD15615" s="9" t="s">
        <v>19119</v>
      </c>
    </row>
    <row r="15616" spans="26:30">
      <c r="Z15616" s="9" t="s">
        <v>24998</v>
      </c>
      <c r="AA15616" s="9" t="s">
        <v>25104</v>
      </c>
      <c r="AB15616" s="9" t="s">
        <v>18781</v>
      </c>
      <c r="AD15616" s="9" t="s">
        <v>19119</v>
      </c>
    </row>
    <row r="15617" spans="26:30">
      <c r="Z15617" s="9" t="s">
        <v>24999</v>
      </c>
      <c r="AA15617" s="9" t="s">
        <v>25104</v>
      </c>
      <c r="AB15617" s="9" t="s">
        <v>18781</v>
      </c>
      <c r="AD15617" s="9" t="s">
        <v>19119</v>
      </c>
    </row>
    <row r="15618" spans="26:30">
      <c r="Z15618" s="9" t="s">
        <v>25000</v>
      </c>
      <c r="AA15618" s="9" t="s">
        <v>25104</v>
      </c>
      <c r="AB15618" s="9" t="s">
        <v>18781</v>
      </c>
      <c r="AD15618" s="9" t="s">
        <v>19119</v>
      </c>
    </row>
    <row r="15619" spans="26:30">
      <c r="Z15619" s="9" t="s">
        <v>25001</v>
      </c>
      <c r="AA15619" s="9" t="s">
        <v>25103</v>
      </c>
      <c r="AB15619" s="9" t="s">
        <v>18781</v>
      </c>
      <c r="AD15619" s="9" t="s">
        <v>19119</v>
      </c>
    </row>
    <row r="15620" spans="26:30">
      <c r="Z15620" s="9" t="s">
        <v>25002</v>
      </c>
      <c r="AA15620" s="9" t="s">
        <v>25103</v>
      </c>
      <c r="AB15620" s="9" t="s">
        <v>18781</v>
      </c>
      <c r="AD15620" s="9" t="s">
        <v>19119</v>
      </c>
    </row>
    <row r="15621" spans="26:30">
      <c r="Z15621" s="9" t="s">
        <v>25003</v>
      </c>
      <c r="AA15621" s="9" t="s">
        <v>25103</v>
      </c>
      <c r="AB15621" s="9" t="s">
        <v>18781</v>
      </c>
      <c r="AD15621" s="9" t="s">
        <v>19119</v>
      </c>
    </row>
    <row r="15622" spans="26:30">
      <c r="Z15622" s="9" t="s">
        <v>25004</v>
      </c>
      <c r="AA15622" s="9" t="s">
        <v>25103</v>
      </c>
      <c r="AB15622" s="9" t="s">
        <v>18781</v>
      </c>
      <c r="AD15622" s="9" t="s">
        <v>19119</v>
      </c>
    </row>
    <row r="15623" spans="26:30">
      <c r="Z15623" s="9" t="s">
        <v>19542</v>
      </c>
      <c r="AA15623" s="9" t="s">
        <v>25104</v>
      </c>
      <c r="AB15623" s="9" t="s">
        <v>18782</v>
      </c>
      <c r="AD15623" s="9" t="s">
        <v>19119</v>
      </c>
    </row>
    <row r="15624" spans="26:30">
      <c r="Z15624" s="9" t="s">
        <v>19501</v>
      </c>
      <c r="AA15624" s="9" t="s">
        <v>25104</v>
      </c>
      <c r="AB15624" s="9" t="s">
        <v>18782</v>
      </c>
      <c r="AD15624" s="9" t="s">
        <v>19119</v>
      </c>
    </row>
    <row r="15625" spans="26:30">
      <c r="Z15625" s="9" t="s">
        <v>25005</v>
      </c>
      <c r="AA15625" s="9" t="s">
        <v>25104</v>
      </c>
      <c r="AB15625" s="9" t="s">
        <v>18782</v>
      </c>
      <c r="AD15625" s="9" t="s">
        <v>19119</v>
      </c>
    </row>
    <row r="15626" spans="26:30">
      <c r="Z15626" s="9" t="s">
        <v>21950</v>
      </c>
      <c r="AA15626" s="9" t="s">
        <v>25103</v>
      </c>
      <c r="AB15626" s="9" t="s">
        <v>18781</v>
      </c>
      <c r="AC15626">
        <v>6</v>
      </c>
      <c r="AD15626" s="9" t="s">
        <v>19119</v>
      </c>
    </row>
    <row r="15627" spans="26:30">
      <c r="Z15627" s="9" t="s">
        <v>7431</v>
      </c>
      <c r="AA15627" s="9" t="s">
        <v>25103</v>
      </c>
      <c r="AB15627" s="9" t="s">
        <v>18781</v>
      </c>
      <c r="AC15627">
        <v>6</v>
      </c>
      <c r="AD15627" s="9" t="s">
        <v>19119</v>
      </c>
    </row>
    <row r="15628" spans="26:30">
      <c r="Z15628" s="9" t="s">
        <v>25006</v>
      </c>
      <c r="AA15628" s="9" t="s">
        <v>25104</v>
      </c>
      <c r="AB15628" s="9" t="s">
        <v>18781</v>
      </c>
      <c r="AD15628" s="9" t="s">
        <v>19119</v>
      </c>
    </row>
    <row r="15629" spans="26:30">
      <c r="Z15629" s="9" t="s">
        <v>25007</v>
      </c>
      <c r="AA15629" s="9" t="s">
        <v>25104</v>
      </c>
      <c r="AB15629" s="9" t="s">
        <v>18781</v>
      </c>
      <c r="AD15629" s="9" t="s">
        <v>19119</v>
      </c>
    </row>
    <row r="15630" spans="26:30">
      <c r="Z15630" s="9" t="s">
        <v>19435</v>
      </c>
      <c r="AA15630" s="9" t="s">
        <v>25104</v>
      </c>
      <c r="AB15630" s="9" t="s">
        <v>18781</v>
      </c>
      <c r="AD15630" s="9" t="s">
        <v>19119</v>
      </c>
    </row>
    <row r="15631" spans="26:30">
      <c r="Z15631" s="9" t="s">
        <v>25008</v>
      </c>
      <c r="AA15631" s="9" t="s">
        <v>25104</v>
      </c>
      <c r="AB15631" s="9" t="s">
        <v>18781</v>
      </c>
      <c r="AD15631" s="9" t="s">
        <v>19119</v>
      </c>
    </row>
    <row r="15632" spans="26:30">
      <c r="Z15632" s="9" t="s">
        <v>25009</v>
      </c>
      <c r="AA15632" s="9" t="s">
        <v>25103</v>
      </c>
      <c r="AB15632" s="9" t="s">
        <v>18782</v>
      </c>
      <c r="AD15632" s="9" t="s">
        <v>19119</v>
      </c>
    </row>
    <row r="15633" spans="26:30">
      <c r="Z15633" s="9" t="s">
        <v>25010</v>
      </c>
      <c r="AA15633" s="9" t="s">
        <v>25103</v>
      </c>
      <c r="AB15633" s="9" t="s">
        <v>18782</v>
      </c>
      <c r="AD15633" s="9" t="s">
        <v>19119</v>
      </c>
    </row>
    <row r="15634" spans="26:30">
      <c r="Z15634" s="9" t="s">
        <v>18395</v>
      </c>
      <c r="AA15634" s="9" t="s">
        <v>25103</v>
      </c>
      <c r="AB15634" s="9" t="s">
        <v>18781</v>
      </c>
      <c r="AC15634">
        <v>9.1999999999999993</v>
      </c>
      <c r="AD15634" s="9" t="s">
        <v>19119</v>
      </c>
    </row>
    <row r="15635" spans="26:30">
      <c r="Z15635" s="9" t="s">
        <v>18400</v>
      </c>
      <c r="AA15635" s="9" t="s">
        <v>25115</v>
      </c>
      <c r="AB15635" s="9" t="s">
        <v>18781</v>
      </c>
      <c r="AD15635" s="9" t="s">
        <v>19119</v>
      </c>
    </row>
    <row r="15636" spans="26:30">
      <c r="Z15636" s="9" t="s">
        <v>25011</v>
      </c>
      <c r="AA15636" s="9" t="s">
        <v>25104</v>
      </c>
      <c r="AB15636" s="9" t="s">
        <v>18781</v>
      </c>
      <c r="AD15636" s="9" t="s">
        <v>19119</v>
      </c>
    </row>
    <row r="15637" spans="26:30">
      <c r="Z15637" s="9" t="s">
        <v>15554</v>
      </c>
      <c r="AA15637" s="9" t="s">
        <v>25104</v>
      </c>
      <c r="AB15637" s="9" t="s">
        <v>18781</v>
      </c>
      <c r="AD15637" s="9" t="s">
        <v>19119</v>
      </c>
    </row>
    <row r="15638" spans="26:30">
      <c r="Z15638" s="9" t="s">
        <v>24991</v>
      </c>
      <c r="AA15638" s="9" t="s">
        <v>25104</v>
      </c>
      <c r="AB15638" s="9" t="s">
        <v>18781</v>
      </c>
      <c r="AD15638" s="9" t="s">
        <v>19119</v>
      </c>
    </row>
    <row r="15639" spans="26:30">
      <c r="Z15639" s="9" t="s">
        <v>20955</v>
      </c>
      <c r="AA15639" s="9" t="s">
        <v>25104</v>
      </c>
      <c r="AB15639" s="9" t="s">
        <v>18781</v>
      </c>
      <c r="AD15639" s="9" t="s">
        <v>19119</v>
      </c>
    </row>
    <row r="15640" spans="26:30">
      <c r="Z15640" s="9" t="s">
        <v>22017</v>
      </c>
      <c r="AA15640" s="9" t="s">
        <v>25109</v>
      </c>
      <c r="AB15640" s="9" t="s">
        <v>18782</v>
      </c>
      <c r="AD15640" s="9" t="s">
        <v>19119</v>
      </c>
    </row>
    <row r="15641" spans="26:30">
      <c r="Z15641" s="9" t="s">
        <v>2368</v>
      </c>
      <c r="AA15641" s="9" t="s">
        <v>25109</v>
      </c>
      <c r="AB15641" s="9" t="s">
        <v>18782</v>
      </c>
      <c r="AD15641" s="9" t="s">
        <v>19119</v>
      </c>
    </row>
    <row r="15642" spans="26:30">
      <c r="Z15642" s="9" t="s">
        <v>25012</v>
      </c>
      <c r="AA15642" s="9" t="s">
        <v>25109</v>
      </c>
      <c r="AB15642" s="9" t="s">
        <v>18782</v>
      </c>
      <c r="AD15642" s="9" t="s">
        <v>19119</v>
      </c>
    </row>
    <row r="15643" spans="26:30">
      <c r="Z15643" s="9" t="s">
        <v>23382</v>
      </c>
      <c r="AA15643" s="9" t="s">
        <v>25109</v>
      </c>
      <c r="AB15643" s="9" t="s">
        <v>18782</v>
      </c>
      <c r="AD15643" s="9" t="s">
        <v>19119</v>
      </c>
    </row>
    <row r="15644" spans="26:30">
      <c r="Z15644" s="9"/>
      <c r="AA15644" s="9" t="s">
        <v>25106</v>
      </c>
      <c r="AB15644" s="9" t="s">
        <v>18781</v>
      </c>
      <c r="AD15644" s="9" t="s">
        <v>19119</v>
      </c>
    </row>
    <row r="15645" spans="26:30">
      <c r="Z15645" s="9" t="s">
        <v>23409</v>
      </c>
      <c r="AA15645" s="9" t="s">
        <v>25103</v>
      </c>
      <c r="AB15645" s="9" t="s">
        <v>18781</v>
      </c>
      <c r="AC15645">
        <v>9</v>
      </c>
      <c r="AD15645" s="9" t="s">
        <v>19119</v>
      </c>
    </row>
    <row r="15646" spans="26:30">
      <c r="Z15646" s="9" t="s">
        <v>25013</v>
      </c>
      <c r="AA15646" s="9" t="s">
        <v>25103</v>
      </c>
      <c r="AB15646" s="9" t="s">
        <v>18781</v>
      </c>
      <c r="AC15646">
        <v>9</v>
      </c>
      <c r="AD15646" s="9" t="s">
        <v>19119</v>
      </c>
    </row>
    <row r="15647" spans="26:30">
      <c r="Z15647" s="9" t="s">
        <v>23410</v>
      </c>
      <c r="AA15647" s="9" t="s">
        <v>25103</v>
      </c>
      <c r="AB15647" s="9" t="s">
        <v>18781</v>
      </c>
      <c r="AC15647">
        <v>9</v>
      </c>
      <c r="AD15647" s="9" t="s">
        <v>19119</v>
      </c>
    </row>
    <row r="15648" spans="26:30">
      <c r="Z15648" s="9" t="s">
        <v>25014</v>
      </c>
      <c r="AA15648" s="9" t="s">
        <v>25103</v>
      </c>
      <c r="AB15648" s="9" t="s">
        <v>18781</v>
      </c>
      <c r="AC15648">
        <v>9</v>
      </c>
      <c r="AD15648" s="9" t="s">
        <v>19119</v>
      </c>
    </row>
    <row r="15649" spans="26:30">
      <c r="Z15649" s="9" t="s">
        <v>25015</v>
      </c>
      <c r="AA15649" s="9" t="s">
        <v>25106</v>
      </c>
      <c r="AB15649" s="9" t="s">
        <v>18782</v>
      </c>
      <c r="AC15649">
        <v>6.2</v>
      </c>
      <c r="AD15649" s="9" t="s">
        <v>19119</v>
      </c>
    </row>
    <row r="15650" spans="26:30">
      <c r="Z15650" s="9" t="s">
        <v>19218</v>
      </c>
      <c r="AA15650" s="9" t="s">
        <v>25106</v>
      </c>
      <c r="AB15650" s="9" t="s">
        <v>18782</v>
      </c>
      <c r="AC15650">
        <v>6.2</v>
      </c>
      <c r="AD15650" s="9" t="s">
        <v>19119</v>
      </c>
    </row>
    <row r="15651" spans="26:30">
      <c r="Z15651" s="9" t="s">
        <v>22759</v>
      </c>
      <c r="AA15651" s="9" t="s">
        <v>25106</v>
      </c>
      <c r="AB15651" s="9" t="s">
        <v>18782</v>
      </c>
      <c r="AC15651">
        <v>6.2</v>
      </c>
      <c r="AD15651" s="9" t="s">
        <v>19119</v>
      </c>
    </row>
    <row r="15652" spans="26:30">
      <c r="Z15652" s="9" t="s">
        <v>19368</v>
      </c>
      <c r="AA15652" s="9" t="s">
        <v>25106</v>
      </c>
      <c r="AB15652" s="9" t="s">
        <v>18782</v>
      </c>
      <c r="AC15652">
        <v>6.2</v>
      </c>
      <c r="AD15652" s="9" t="s">
        <v>19119</v>
      </c>
    </row>
    <row r="15653" spans="26:30">
      <c r="Z15653" s="9"/>
      <c r="AA15653" s="9" t="s">
        <v>25106</v>
      </c>
      <c r="AB15653" s="9" t="s">
        <v>18781</v>
      </c>
      <c r="AD15653" s="9" t="s">
        <v>19119</v>
      </c>
    </row>
    <row r="15654" spans="26:30">
      <c r="Z15654" s="9" t="s">
        <v>25016</v>
      </c>
      <c r="AA15654" s="9" t="s">
        <v>25104</v>
      </c>
      <c r="AB15654" s="9" t="s">
        <v>18781</v>
      </c>
      <c r="AD15654" s="9" t="s">
        <v>19119</v>
      </c>
    </row>
    <row r="15655" spans="26:30">
      <c r="Z15655" s="9" t="s">
        <v>25017</v>
      </c>
      <c r="AA15655" s="9" t="s">
        <v>25104</v>
      </c>
      <c r="AB15655" s="9" t="s">
        <v>18781</v>
      </c>
      <c r="AD15655" s="9" t="s">
        <v>19119</v>
      </c>
    </row>
    <row r="15656" spans="26:30">
      <c r="Z15656" s="9" t="s">
        <v>22624</v>
      </c>
      <c r="AA15656" s="9" t="s">
        <v>25103</v>
      </c>
      <c r="AB15656" s="9" t="s">
        <v>18781</v>
      </c>
      <c r="AD15656" s="9" t="s">
        <v>19119</v>
      </c>
    </row>
    <row r="15657" spans="26:30">
      <c r="Z15657" s="9" t="s">
        <v>18427</v>
      </c>
      <c r="AA15657" s="9" t="s">
        <v>25103</v>
      </c>
      <c r="AB15657" s="9" t="s">
        <v>18781</v>
      </c>
      <c r="AD15657" s="9" t="s">
        <v>19119</v>
      </c>
    </row>
    <row r="15658" spans="26:30">
      <c r="Z15658" s="9"/>
      <c r="AA15658" s="9" t="s">
        <v>25103</v>
      </c>
      <c r="AB15658" s="9" t="s">
        <v>18781</v>
      </c>
      <c r="AD15658" s="9" t="s">
        <v>19119</v>
      </c>
    </row>
    <row r="15659" spans="26:30">
      <c r="Z15659" s="9" t="s">
        <v>9458</v>
      </c>
      <c r="AA15659" s="9" t="s">
        <v>25104</v>
      </c>
      <c r="AB15659" s="9" t="s">
        <v>18782</v>
      </c>
      <c r="AD15659" s="9" t="s">
        <v>19119</v>
      </c>
    </row>
    <row r="15660" spans="26:30">
      <c r="Z15660" s="9" t="s">
        <v>24059</v>
      </c>
      <c r="AA15660" s="9" t="s">
        <v>25104</v>
      </c>
      <c r="AB15660" s="9" t="s">
        <v>18782</v>
      </c>
      <c r="AD15660" s="9" t="s">
        <v>19119</v>
      </c>
    </row>
    <row r="15661" spans="26:30">
      <c r="Z15661" s="9" t="s">
        <v>24286</v>
      </c>
      <c r="AA15661" s="9" t="s">
        <v>25104</v>
      </c>
      <c r="AB15661" s="9" t="s">
        <v>18782</v>
      </c>
      <c r="AD15661" s="9" t="s">
        <v>19119</v>
      </c>
    </row>
    <row r="15662" spans="26:30">
      <c r="Z15662" s="9" t="s">
        <v>23724</v>
      </c>
      <c r="AA15662" s="9" t="s">
        <v>25104</v>
      </c>
      <c r="AB15662" s="9" t="s">
        <v>18782</v>
      </c>
      <c r="AD15662" s="9" t="s">
        <v>19119</v>
      </c>
    </row>
    <row r="15663" spans="26:30">
      <c r="Z15663" s="9"/>
      <c r="AA15663" s="9" t="s">
        <v>25103</v>
      </c>
      <c r="AB15663" s="9" t="s">
        <v>18781</v>
      </c>
      <c r="AD15663" s="9" t="s">
        <v>19119</v>
      </c>
    </row>
    <row r="15664" spans="26:30">
      <c r="Z15664" s="9" t="s">
        <v>25018</v>
      </c>
      <c r="AA15664" s="9" t="s">
        <v>25103</v>
      </c>
      <c r="AB15664" s="9" t="s">
        <v>18781</v>
      </c>
      <c r="AC15664">
        <v>3.7</v>
      </c>
      <c r="AD15664" s="9" t="s">
        <v>19119</v>
      </c>
    </row>
    <row r="15665" spans="26:30">
      <c r="Z15665" s="9" t="s">
        <v>25019</v>
      </c>
      <c r="AA15665" s="9" t="s">
        <v>25103</v>
      </c>
      <c r="AB15665" s="9" t="s">
        <v>18781</v>
      </c>
      <c r="AC15665">
        <v>3.7</v>
      </c>
      <c r="AD15665" s="9" t="s">
        <v>19119</v>
      </c>
    </row>
    <row r="15666" spans="26:30">
      <c r="Z15666" s="9" t="s">
        <v>25020</v>
      </c>
      <c r="AA15666" s="9" t="s">
        <v>25103</v>
      </c>
      <c r="AB15666" s="9" t="s">
        <v>18781</v>
      </c>
      <c r="AC15666">
        <v>3.7</v>
      </c>
      <c r="AD15666" s="9" t="s">
        <v>19119</v>
      </c>
    </row>
    <row r="15667" spans="26:30">
      <c r="Z15667" s="9" t="s">
        <v>25021</v>
      </c>
      <c r="AA15667" s="9" t="s">
        <v>25103</v>
      </c>
      <c r="AB15667" s="9" t="s">
        <v>18781</v>
      </c>
      <c r="AC15667">
        <v>3.7</v>
      </c>
      <c r="AD15667" s="9" t="s">
        <v>19119</v>
      </c>
    </row>
    <row r="15668" spans="26:30">
      <c r="Z15668" s="9" t="s">
        <v>25022</v>
      </c>
      <c r="AA15668" s="9" t="s">
        <v>25104</v>
      </c>
      <c r="AB15668" s="9" t="s">
        <v>18781</v>
      </c>
      <c r="AD15668" s="9" t="s">
        <v>19119</v>
      </c>
    </row>
    <row r="15669" spans="26:30">
      <c r="Z15669" s="9" t="s">
        <v>19112</v>
      </c>
      <c r="AA15669" s="9" t="s">
        <v>25104</v>
      </c>
      <c r="AB15669" s="9" t="s">
        <v>18781</v>
      </c>
      <c r="AD15669" s="9" t="s">
        <v>19119</v>
      </c>
    </row>
    <row r="15670" spans="26:30">
      <c r="Z15670" s="9" t="s">
        <v>19111</v>
      </c>
      <c r="AA15670" s="9" t="s">
        <v>25104</v>
      </c>
      <c r="AB15670" s="9" t="s">
        <v>18781</v>
      </c>
      <c r="AD15670" s="9" t="s">
        <v>19119</v>
      </c>
    </row>
    <row r="15671" spans="26:30">
      <c r="Z15671" s="9" t="s">
        <v>25023</v>
      </c>
      <c r="AA15671" s="9" t="s">
        <v>25104</v>
      </c>
      <c r="AB15671" s="9" t="s">
        <v>18781</v>
      </c>
      <c r="AD15671" s="9" t="s">
        <v>19119</v>
      </c>
    </row>
    <row r="15672" spans="26:30">
      <c r="Z15672" s="9" t="s">
        <v>25024</v>
      </c>
      <c r="AA15672" s="9" t="s">
        <v>25104</v>
      </c>
      <c r="AB15672" s="9" t="s">
        <v>18780</v>
      </c>
      <c r="AC15672">
        <v>5.3</v>
      </c>
      <c r="AD15672" s="9" t="s">
        <v>19119</v>
      </c>
    </row>
    <row r="15673" spans="26:30">
      <c r="Z15673" s="9" t="s">
        <v>24515</v>
      </c>
      <c r="AA15673" s="9" t="s">
        <v>25104</v>
      </c>
      <c r="AB15673" s="9" t="s">
        <v>18780</v>
      </c>
      <c r="AC15673">
        <v>5.3</v>
      </c>
      <c r="AD15673" s="9" t="s">
        <v>19119</v>
      </c>
    </row>
    <row r="15674" spans="26:30">
      <c r="Z15674" s="9" t="s">
        <v>25025</v>
      </c>
      <c r="AA15674" s="9" t="s">
        <v>25104</v>
      </c>
      <c r="AB15674" s="9" t="s">
        <v>18780</v>
      </c>
      <c r="AC15674">
        <v>5.3</v>
      </c>
      <c r="AD15674" s="9" t="s">
        <v>19119</v>
      </c>
    </row>
    <row r="15675" spans="26:30">
      <c r="Z15675" s="9"/>
      <c r="AA15675" s="9" t="s">
        <v>25113</v>
      </c>
      <c r="AB15675" s="9" t="s">
        <v>18781</v>
      </c>
      <c r="AD15675" s="9" t="s">
        <v>19119</v>
      </c>
    </row>
    <row r="15676" spans="26:30">
      <c r="Z15676" s="9" t="s">
        <v>18462</v>
      </c>
      <c r="AA15676" s="9" t="s">
        <v>25103</v>
      </c>
      <c r="AB15676" s="9" t="s">
        <v>18781</v>
      </c>
      <c r="AD15676" s="9" t="s">
        <v>19119</v>
      </c>
    </row>
    <row r="15677" spans="26:30">
      <c r="Z15677" s="9" t="s">
        <v>22385</v>
      </c>
      <c r="AA15677" s="9" t="s">
        <v>25103</v>
      </c>
      <c r="AB15677" s="9" t="s">
        <v>18782</v>
      </c>
      <c r="AD15677" s="9" t="s">
        <v>19119</v>
      </c>
    </row>
    <row r="15678" spans="26:30">
      <c r="Z15678" s="9" t="s">
        <v>25026</v>
      </c>
      <c r="AA15678" s="9" t="s">
        <v>25103</v>
      </c>
      <c r="AB15678" s="9" t="s">
        <v>18782</v>
      </c>
      <c r="AD15678" s="9" t="s">
        <v>19119</v>
      </c>
    </row>
    <row r="15679" spans="26:30">
      <c r="Z15679" s="9" t="s">
        <v>24659</v>
      </c>
      <c r="AA15679" s="9" t="s">
        <v>25103</v>
      </c>
      <c r="AB15679" s="9" t="s">
        <v>18782</v>
      </c>
      <c r="AD15679" s="9" t="s">
        <v>19119</v>
      </c>
    </row>
    <row r="15680" spans="26:30">
      <c r="Z15680" s="9" t="s">
        <v>25027</v>
      </c>
      <c r="AA15680" s="9" t="s">
        <v>25103</v>
      </c>
      <c r="AB15680" s="9" t="s">
        <v>18782</v>
      </c>
      <c r="AD15680" s="9" t="s">
        <v>19119</v>
      </c>
    </row>
    <row r="15681" spans="26:30">
      <c r="Z15681" s="9" t="s">
        <v>22968</v>
      </c>
      <c r="AA15681" s="9" t="s">
        <v>25108</v>
      </c>
      <c r="AB15681" s="9" t="s">
        <v>18780</v>
      </c>
      <c r="AD15681" s="9" t="s">
        <v>19119</v>
      </c>
    </row>
    <row r="15682" spans="26:30">
      <c r="Z15682" s="9" t="s">
        <v>19406</v>
      </c>
      <c r="AA15682" s="9" t="s">
        <v>25108</v>
      </c>
      <c r="AB15682" s="9" t="s">
        <v>18780</v>
      </c>
      <c r="AD15682" s="9" t="s">
        <v>19119</v>
      </c>
    </row>
    <row r="15683" spans="26:30">
      <c r="Z15683" s="9" t="s">
        <v>19628</v>
      </c>
      <c r="AA15683" s="9" t="s">
        <v>25108</v>
      </c>
      <c r="AB15683" s="9" t="s">
        <v>18780</v>
      </c>
      <c r="AD15683" s="9" t="s">
        <v>19119</v>
      </c>
    </row>
    <row r="15684" spans="26:30">
      <c r="Z15684" s="9" t="s">
        <v>25028</v>
      </c>
      <c r="AA15684" s="9" t="s">
        <v>25108</v>
      </c>
      <c r="AB15684" s="9" t="s">
        <v>18780</v>
      </c>
      <c r="AD15684" s="9" t="s">
        <v>19119</v>
      </c>
    </row>
    <row r="15685" spans="26:30">
      <c r="Z15685" s="9" t="s">
        <v>14745</v>
      </c>
      <c r="AA15685" s="9" t="s">
        <v>25104</v>
      </c>
      <c r="AB15685" s="9" t="s">
        <v>18781</v>
      </c>
      <c r="AD15685" s="9" t="s">
        <v>19119</v>
      </c>
    </row>
    <row r="15686" spans="26:30">
      <c r="Z15686" s="9" t="s">
        <v>25029</v>
      </c>
      <c r="AA15686" s="9" t="s">
        <v>25104</v>
      </c>
      <c r="AB15686" s="9" t="s">
        <v>18781</v>
      </c>
      <c r="AD15686" s="9" t="s">
        <v>19119</v>
      </c>
    </row>
    <row r="15687" spans="26:30">
      <c r="Z15687" s="9"/>
      <c r="AA15687" s="9" t="s">
        <v>25103</v>
      </c>
      <c r="AB15687" s="9" t="s">
        <v>18781</v>
      </c>
      <c r="AD15687" s="9" t="s">
        <v>19119</v>
      </c>
    </row>
    <row r="15688" spans="26:30">
      <c r="Z15688" s="9" t="s">
        <v>21159</v>
      </c>
      <c r="AA15688" s="9" t="s">
        <v>25106</v>
      </c>
      <c r="AB15688" s="9" t="s">
        <v>18781</v>
      </c>
      <c r="AD15688" s="9" t="s">
        <v>19119</v>
      </c>
    </row>
    <row r="15689" spans="26:30">
      <c r="Z15689" s="9" t="s">
        <v>13434</v>
      </c>
      <c r="AA15689" s="9" t="s">
        <v>25106</v>
      </c>
      <c r="AB15689" s="9" t="s">
        <v>18781</v>
      </c>
      <c r="AD15689" s="9" t="s">
        <v>19119</v>
      </c>
    </row>
    <row r="15690" spans="26:30">
      <c r="Z15690" s="9" t="s">
        <v>25030</v>
      </c>
      <c r="AA15690" s="9" t="s">
        <v>25103</v>
      </c>
      <c r="AB15690" s="9" t="s">
        <v>18782</v>
      </c>
      <c r="AD15690" s="9" t="s">
        <v>19119</v>
      </c>
    </row>
    <row r="15691" spans="26:30">
      <c r="Z15691" s="9" t="s">
        <v>21341</v>
      </c>
      <c r="AA15691" s="9" t="s">
        <v>25103</v>
      </c>
      <c r="AB15691" s="9" t="s">
        <v>18782</v>
      </c>
      <c r="AD15691" s="9" t="s">
        <v>19119</v>
      </c>
    </row>
    <row r="15692" spans="26:30">
      <c r="Z15692" s="9" t="s">
        <v>18652</v>
      </c>
      <c r="AA15692" s="9" t="s">
        <v>25103</v>
      </c>
      <c r="AB15692" s="9" t="s">
        <v>18782</v>
      </c>
      <c r="AD15692" s="9" t="s">
        <v>19119</v>
      </c>
    </row>
    <row r="15693" spans="26:30">
      <c r="Z15693" s="9" t="s">
        <v>25031</v>
      </c>
      <c r="AA15693" s="9" t="s">
        <v>25103</v>
      </c>
      <c r="AB15693" s="9" t="s">
        <v>18782</v>
      </c>
      <c r="AD15693" s="9" t="s">
        <v>19119</v>
      </c>
    </row>
    <row r="15694" spans="26:30">
      <c r="Z15694" s="9"/>
      <c r="AA15694" s="9" t="s">
        <v>25103</v>
      </c>
      <c r="AB15694" s="9" t="s">
        <v>18781</v>
      </c>
      <c r="AD15694" s="9" t="s">
        <v>19119</v>
      </c>
    </row>
    <row r="15695" spans="26:30">
      <c r="Z15695" s="9"/>
      <c r="AA15695" s="9" t="s">
        <v>25104</v>
      </c>
      <c r="AB15695" s="9" t="s">
        <v>18782</v>
      </c>
      <c r="AD15695" s="9" t="s">
        <v>19119</v>
      </c>
    </row>
    <row r="15696" spans="26:30">
      <c r="Z15696" s="9"/>
      <c r="AA15696" s="9" t="s">
        <v>25104</v>
      </c>
      <c r="AB15696" s="9" t="s">
        <v>18782</v>
      </c>
      <c r="AD15696" s="9" t="s">
        <v>19119</v>
      </c>
    </row>
    <row r="15697" spans="26:30">
      <c r="Z15697" s="9" t="s">
        <v>18495</v>
      </c>
      <c r="AA15697" s="9" t="s">
        <v>25103</v>
      </c>
      <c r="AB15697" s="9" t="s">
        <v>18781</v>
      </c>
      <c r="AD15697" s="9" t="s">
        <v>19119</v>
      </c>
    </row>
    <row r="15698" spans="26:30">
      <c r="Z15698" s="9"/>
      <c r="AA15698" s="9" t="s">
        <v>25104</v>
      </c>
      <c r="AB15698" s="9" t="s">
        <v>18782</v>
      </c>
      <c r="AD15698" s="9" t="s">
        <v>19119</v>
      </c>
    </row>
    <row r="15699" spans="26:30">
      <c r="Z15699" s="9"/>
      <c r="AA15699" s="9" t="s">
        <v>25103</v>
      </c>
      <c r="AB15699" s="9" t="s">
        <v>18782</v>
      </c>
      <c r="AD15699" s="9" t="s">
        <v>19119</v>
      </c>
    </row>
    <row r="15700" spans="26:30">
      <c r="Z15700" s="9"/>
      <c r="AA15700" s="9" t="s">
        <v>25104</v>
      </c>
      <c r="AB15700" s="9" t="s">
        <v>18782</v>
      </c>
      <c r="AD15700" s="9" t="s">
        <v>19119</v>
      </c>
    </row>
    <row r="15701" spans="26:30">
      <c r="Z15701" s="9"/>
      <c r="AA15701" s="9" t="s">
        <v>25103</v>
      </c>
      <c r="AB15701" s="9" t="s">
        <v>18782</v>
      </c>
      <c r="AC15701">
        <v>7.4</v>
      </c>
      <c r="AD15701" s="9" t="s">
        <v>19119</v>
      </c>
    </row>
    <row r="15702" spans="26:30">
      <c r="Z15702" s="9" t="s">
        <v>25032</v>
      </c>
      <c r="AA15702" s="9" t="s">
        <v>25103</v>
      </c>
      <c r="AB15702" s="9" t="s">
        <v>18781</v>
      </c>
      <c r="AD15702" s="9" t="s">
        <v>19119</v>
      </c>
    </row>
    <row r="15703" spans="26:30">
      <c r="Z15703" s="9" t="s">
        <v>22463</v>
      </c>
      <c r="AA15703" s="9" t="s">
        <v>25103</v>
      </c>
      <c r="AB15703" s="9" t="s">
        <v>18781</v>
      </c>
      <c r="AD15703" s="9" t="s">
        <v>19119</v>
      </c>
    </row>
    <row r="15704" spans="26:30">
      <c r="Z15704" s="9" t="s">
        <v>25033</v>
      </c>
      <c r="AA15704" s="9" t="s">
        <v>25103</v>
      </c>
      <c r="AB15704" s="9" t="s">
        <v>18781</v>
      </c>
      <c r="AD15704" s="9" t="s">
        <v>19119</v>
      </c>
    </row>
    <row r="15705" spans="26:30">
      <c r="Z15705" s="9"/>
      <c r="AA15705" s="9" t="s">
        <v>25103</v>
      </c>
      <c r="AB15705" s="9" t="s">
        <v>18781</v>
      </c>
      <c r="AD15705" s="9" t="s">
        <v>19119</v>
      </c>
    </row>
    <row r="15706" spans="26:30">
      <c r="Z15706" s="9" t="s">
        <v>8546</v>
      </c>
      <c r="AA15706" s="9" t="s">
        <v>25104</v>
      </c>
      <c r="AB15706" s="9" t="s">
        <v>18782</v>
      </c>
      <c r="AD15706" s="9" t="s">
        <v>19119</v>
      </c>
    </row>
    <row r="15707" spans="26:30">
      <c r="Z15707" s="9" t="s">
        <v>24626</v>
      </c>
      <c r="AA15707" s="9" t="s">
        <v>25104</v>
      </c>
      <c r="AB15707" s="9" t="s">
        <v>18782</v>
      </c>
      <c r="AD15707" s="9" t="s">
        <v>19119</v>
      </c>
    </row>
    <row r="15708" spans="26:30">
      <c r="Z15708" s="9" t="s">
        <v>19294</v>
      </c>
      <c r="AA15708" s="9" t="s">
        <v>25103</v>
      </c>
      <c r="AB15708" s="9" t="s">
        <v>18781</v>
      </c>
      <c r="AD15708" s="9" t="s">
        <v>19119</v>
      </c>
    </row>
    <row r="15709" spans="26:30">
      <c r="Z15709" s="9" t="s">
        <v>18602</v>
      </c>
      <c r="AA15709" s="9" t="s">
        <v>25103</v>
      </c>
      <c r="AB15709" s="9" t="s">
        <v>18781</v>
      </c>
      <c r="AD15709" s="9" t="s">
        <v>19119</v>
      </c>
    </row>
    <row r="15710" spans="26:30">
      <c r="Z15710" s="9" t="s">
        <v>23604</v>
      </c>
      <c r="AA15710" s="9" t="s">
        <v>25111</v>
      </c>
      <c r="AB15710" s="9" t="s">
        <v>18780</v>
      </c>
      <c r="AD15710" s="9" t="s">
        <v>19119</v>
      </c>
    </row>
    <row r="15711" spans="26:30">
      <c r="Z15711" s="9" t="s">
        <v>23503</v>
      </c>
      <c r="AA15711" s="9" t="s">
        <v>25111</v>
      </c>
      <c r="AB15711" s="9" t="s">
        <v>18780</v>
      </c>
      <c r="AD15711" s="9" t="s">
        <v>19119</v>
      </c>
    </row>
    <row r="15712" spans="26:30">
      <c r="Z15712" s="9" t="s">
        <v>20033</v>
      </c>
      <c r="AA15712" s="9" t="s">
        <v>25111</v>
      </c>
      <c r="AB15712" s="9" t="s">
        <v>18780</v>
      </c>
      <c r="AD15712" s="9" t="s">
        <v>19119</v>
      </c>
    </row>
    <row r="15713" spans="26:30">
      <c r="Z15713" s="9" t="s">
        <v>21761</v>
      </c>
      <c r="AA15713" s="9" t="s">
        <v>25111</v>
      </c>
      <c r="AB15713" s="9" t="s">
        <v>18780</v>
      </c>
      <c r="AD15713" s="9" t="s">
        <v>19119</v>
      </c>
    </row>
    <row r="15714" spans="26:30">
      <c r="Z15714" s="9" t="s">
        <v>25034</v>
      </c>
      <c r="AA15714" s="9" t="s">
        <v>25104</v>
      </c>
      <c r="AB15714" s="9" t="s">
        <v>18781</v>
      </c>
      <c r="AD15714" s="9" t="s">
        <v>19119</v>
      </c>
    </row>
    <row r="15715" spans="26:30">
      <c r="Z15715" s="9" t="s">
        <v>25035</v>
      </c>
      <c r="AA15715" s="9" t="s">
        <v>25104</v>
      </c>
      <c r="AB15715" s="9" t="s">
        <v>18781</v>
      </c>
      <c r="AD15715" s="9" t="s">
        <v>19119</v>
      </c>
    </row>
    <row r="15716" spans="26:30">
      <c r="Z15716" s="9" t="s">
        <v>25036</v>
      </c>
      <c r="AA15716" s="9" t="s">
        <v>25104</v>
      </c>
      <c r="AB15716" s="9" t="s">
        <v>18781</v>
      </c>
      <c r="AD15716" s="9" t="s">
        <v>19119</v>
      </c>
    </row>
    <row r="15717" spans="26:30">
      <c r="Z15717" s="9" t="s">
        <v>18528</v>
      </c>
      <c r="AA15717" s="9" t="s">
        <v>25115</v>
      </c>
      <c r="AB15717" s="9" t="s">
        <v>18782</v>
      </c>
      <c r="AD15717" s="9" t="s">
        <v>19119</v>
      </c>
    </row>
    <row r="15718" spans="26:30">
      <c r="Z15718" s="9" t="s">
        <v>25037</v>
      </c>
      <c r="AA15718" s="9" t="s">
        <v>25103</v>
      </c>
      <c r="AB15718" s="9" t="s">
        <v>18782</v>
      </c>
      <c r="AD15718" s="9" t="s">
        <v>19119</v>
      </c>
    </row>
    <row r="15719" spans="26:30">
      <c r="Z15719" s="9" t="s">
        <v>25038</v>
      </c>
      <c r="AA15719" s="9" t="s">
        <v>25103</v>
      </c>
      <c r="AB15719" s="9" t="s">
        <v>18782</v>
      </c>
      <c r="AD15719" s="9" t="s">
        <v>19119</v>
      </c>
    </row>
    <row r="15720" spans="26:30">
      <c r="Z15720" s="9" t="s">
        <v>25039</v>
      </c>
      <c r="AA15720" s="9" t="s">
        <v>25103</v>
      </c>
      <c r="AB15720" s="9" t="s">
        <v>18781</v>
      </c>
      <c r="AD15720" s="9" t="s">
        <v>19119</v>
      </c>
    </row>
    <row r="15721" spans="26:30">
      <c r="Z15721" s="9" t="s">
        <v>25040</v>
      </c>
      <c r="AA15721" s="9" t="s">
        <v>25103</v>
      </c>
      <c r="AB15721" s="9" t="s">
        <v>18781</v>
      </c>
      <c r="AD15721" s="9" t="s">
        <v>19119</v>
      </c>
    </row>
    <row r="15722" spans="26:30">
      <c r="Z15722" s="9" t="s">
        <v>25041</v>
      </c>
      <c r="AA15722" s="9" t="s">
        <v>25103</v>
      </c>
      <c r="AB15722" s="9" t="s">
        <v>18781</v>
      </c>
      <c r="AD15722" s="9" t="s">
        <v>19119</v>
      </c>
    </row>
    <row r="15723" spans="26:30">
      <c r="Z15723" s="9" t="s">
        <v>13693</v>
      </c>
      <c r="AA15723" s="9" t="s">
        <v>25103</v>
      </c>
      <c r="AB15723" s="9" t="s">
        <v>18782</v>
      </c>
      <c r="AD15723" s="9" t="s">
        <v>19119</v>
      </c>
    </row>
    <row r="15724" spans="26:30">
      <c r="Z15724" s="9" t="s">
        <v>24229</v>
      </c>
      <c r="AA15724" s="9" t="s">
        <v>25103</v>
      </c>
      <c r="AB15724" s="9" t="s">
        <v>18782</v>
      </c>
      <c r="AD15724" s="9" t="s">
        <v>19119</v>
      </c>
    </row>
    <row r="15725" spans="26:30">
      <c r="Z15725" s="9"/>
      <c r="AA15725" s="9" t="s">
        <v>25103</v>
      </c>
      <c r="AB15725" s="9" t="s">
        <v>18782</v>
      </c>
      <c r="AD15725" s="9" t="s">
        <v>19119</v>
      </c>
    </row>
    <row r="15726" spans="26:30">
      <c r="Z15726" s="9" t="s">
        <v>22683</v>
      </c>
      <c r="AA15726" s="9" t="s">
        <v>25111</v>
      </c>
      <c r="AB15726" s="9" t="s">
        <v>18780</v>
      </c>
      <c r="AD15726" s="9" t="s">
        <v>19119</v>
      </c>
    </row>
    <row r="15727" spans="26:30">
      <c r="Z15727" s="9" t="s">
        <v>25042</v>
      </c>
      <c r="AA15727" s="9" t="s">
        <v>25111</v>
      </c>
      <c r="AB15727" s="9" t="s">
        <v>18780</v>
      </c>
      <c r="AD15727" s="9" t="s">
        <v>19119</v>
      </c>
    </row>
    <row r="15728" spans="26:30">
      <c r="Z15728" s="9" t="s">
        <v>22445</v>
      </c>
      <c r="AA15728" s="9" t="s">
        <v>25111</v>
      </c>
      <c r="AB15728" s="9" t="s">
        <v>18780</v>
      </c>
      <c r="AD15728" s="9" t="s">
        <v>19119</v>
      </c>
    </row>
    <row r="15729" spans="26:30">
      <c r="Z15729" s="9" t="s">
        <v>22479</v>
      </c>
      <c r="AA15729" s="9" t="s">
        <v>25111</v>
      </c>
      <c r="AB15729" s="9" t="s">
        <v>18780</v>
      </c>
      <c r="AD15729" s="9" t="s">
        <v>19119</v>
      </c>
    </row>
    <row r="15730" spans="26:30">
      <c r="Z15730" s="9" t="s">
        <v>18549</v>
      </c>
      <c r="AA15730" s="9" t="s">
        <v>25104</v>
      </c>
      <c r="AB15730" s="9" t="s">
        <v>18782</v>
      </c>
      <c r="AD15730" s="9" t="s">
        <v>19119</v>
      </c>
    </row>
    <row r="15731" spans="26:30">
      <c r="Z15731" s="9" t="s">
        <v>25043</v>
      </c>
      <c r="AA15731" s="9" t="s">
        <v>25104</v>
      </c>
      <c r="AB15731" s="9" t="s">
        <v>18782</v>
      </c>
      <c r="AD15731" s="9" t="s">
        <v>19119</v>
      </c>
    </row>
    <row r="15732" spans="26:30">
      <c r="Z15732" s="9"/>
      <c r="AA15732" s="9" t="s">
        <v>25103</v>
      </c>
      <c r="AB15732" s="9" t="s">
        <v>18781</v>
      </c>
      <c r="AD15732" s="9" t="s">
        <v>19119</v>
      </c>
    </row>
    <row r="15733" spans="26:30">
      <c r="Z15733" s="9" t="s">
        <v>19590</v>
      </c>
      <c r="AA15733" s="9" t="s">
        <v>25107</v>
      </c>
      <c r="AB15733" s="9" t="s">
        <v>18782</v>
      </c>
      <c r="AD15733" s="9" t="s">
        <v>19119</v>
      </c>
    </row>
    <row r="15734" spans="26:30">
      <c r="Z15734" s="9" t="s">
        <v>19615</v>
      </c>
      <c r="AA15734" s="9" t="s">
        <v>25107</v>
      </c>
      <c r="AB15734" s="9" t="s">
        <v>18782</v>
      </c>
      <c r="AD15734" s="9" t="s">
        <v>19119</v>
      </c>
    </row>
    <row r="15735" spans="26:30">
      <c r="Z15735" s="9" t="s">
        <v>20695</v>
      </c>
      <c r="AA15735" s="9" t="s">
        <v>25107</v>
      </c>
      <c r="AB15735" s="9" t="s">
        <v>18782</v>
      </c>
      <c r="AD15735" s="9" t="s">
        <v>19119</v>
      </c>
    </row>
    <row r="15736" spans="26:30">
      <c r="Z15736" s="9" t="s">
        <v>21754</v>
      </c>
      <c r="AA15736" s="9" t="s">
        <v>25107</v>
      </c>
      <c r="AB15736" s="9" t="s">
        <v>18782</v>
      </c>
      <c r="AD15736" s="9" t="s">
        <v>19119</v>
      </c>
    </row>
    <row r="15737" spans="26:30">
      <c r="Z15737" s="9" t="s">
        <v>18559</v>
      </c>
      <c r="AA15737" s="9" t="s">
        <v>25104</v>
      </c>
      <c r="AB15737" s="9" t="s">
        <v>18782</v>
      </c>
      <c r="AD15737" s="9" t="s">
        <v>19119</v>
      </c>
    </row>
    <row r="15738" spans="26:30">
      <c r="Z15738" s="9"/>
      <c r="AA15738" s="9" t="s">
        <v>25103</v>
      </c>
      <c r="AB15738" s="9" t="s">
        <v>18782</v>
      </c>
      <c r="AD15738" s="9" t="s">
        <v>19119</v>
      </c>
    </row>
    <row r="15739" spans="26:30">
      <c r="Z15739" s="9" t="s">
        <v>25044</v>
      </c>
      <c r="AA15739" s="9" t="s">
        <v>25103</v>
      </c>
      <c r="AB15739" s="9" t="s">
        <v>18781</v>
      </c>
      <c r="AD15739" s="9" t="s">
        <v>19119</v>
      </c>
    </row>
    <row r="15740" spans="26:30">
      <c r="Z15740" s="9" t="s">
        <v>25045</v>
      </c>
      <c r="AA15740" s="9" t="s">
        <v>25103</v>
      </c>
      <c r="AB15740" s="9" t="s">
        <v>18781</v>
      </c>
      <c r="AD15740" s="9" t="s">
        <v>19119</v>
      </c>
    </row>
    <row r="15741" spans="26:30">
      <c r="Z15741" s="9"/>
      <c r="AA15741" s="9" t="s">
        <v>25104</v>
      </c>
      <c r="AB15741" s="9" t="s">
        <v>18782</v>
      </c>
      <c r="AD15741" s="9" t="s">
        <v>19119</v>
      </c>
    </row>
    <row r="15742" spans="26:30">
      <c r="Z15742" s="9"/>
      <c r="AA15742" s="9" t="s">
        <v>25104</v>
      </c>
      <c r="AB15742" s="9" t="s">
        <v>18782</v>
      </c>
      <c r="AD15742" s="9" t="s">
        <v>19119</v>
      </c>
    </row>
    <row r="15743" spans="26:30">
      <c r="Z15743" s="9" t="s">
        <v>23268</v>
      </c>
      <c r="AA15743" s="9" t="s">
        <v>25103</v>
      </c>
      <c r="AB15743" s="9" t="s">
        <v>18781</v>
      </c>
      <c r="AD15743" s="9" t="s">
        <v>19119</v>
      </c>
    </row>
    <row r="15744" spans="26:30">
      <c r="Z15744" s="9" t="s">
        <v>20221</v>
      </c>
      <c r="AA15744" s="9" t="s">
        <v>25103</v>
      </c>
      <c r="AB15744" s="9" t="s">
        <v>18781</v>
      </c>
      <c r="AD15744" s="9" t="s">
        <v>19119</v>
      </c>
    </row>
    <row r="15745" spans="26:30">
      <c r="Z15745" s="9"/>
      <c r="AA15745" s="9" t="s">
        <v>25104</v>
      </c>
      <c r="AB15745" s="9" t="s">
        <v>18782</v>
      </c>
      <c r="AD15745" s="9" t="s">
        <v>19119</v>
      </c>
    </row>
    <row r="15746" spans="26:30">
      <c r="Z15746" s="9" t="s">
        <v>25046</v>
      </c>
      <c r="AA15746" s="9" t="s">
        <v>25103</v>
      </c>
      <c r="AB15746" s="9" t="s">
        <v>18781</v>
      </c>
      <c r="AD15746" s="9" t="s">
        <v>19119</v>
      </c>
    </row>
    <row r="15747" spans="26:30">
      <c r="Z15747" s="9" t="s">
        <v>25047</v>
      </c>
      <c r="AA15747" s="9" t="s">
        <v>25103</v>
      </c>
      <c r="AB15747" s="9" t="s">
        <v>18781</v>
      </c>
      <c r="AD15747" s="9" t="s">
        <v>19119</v>
      </c>
    </row>
    <row r="15748" spans="26:30">
      <c r="Z15748" s="9" t="s">
        <v>25048</v>
      </c>
      <c r="AA15748" s="9" t="s">
        <v>25103</v>
      </c>
      <c r="AB15748" s="9" t="s">
        <v>18781</v>
      </c>
      <c r="AD15748" s="9" t="s">
        <v>19119</v>
      </c>
    </row>
    <row r="15749" spans="26:30">
      <c r="Z15749" s="9" t="s">
        <v>25049</v>
      </c>
      <c r="AA15749" s="9" t="s">
        <v>25103</v>
      </c>
      <c r="AB15749" s="9" t="s">
        <v>18781</v>
      </c>
      <c r="AD15749" s="9" t="s">
        <v>19119</v>
      </c>
    </row>
    <row r="15750" spans="26:30">
      <c r="Z15750" s="9"/>
      <c r="AA15750" s="9" t="s">
        <v>25103</v>
      </c>
      <c r="AB15750" s="9" t="s">
        <v>18782</v>
      </c>
      <c r="AD15750" s="9" t="s">
        <v>19119</v>
      </c>
    </row>
    <row r="15751" spans="26:30">
      <c r="Z15751" s="9" t="s">
        <v>19224</v>
      </c>
      <c r="AA15751" s="9" t="s">
        <v>25104</v>
      </c>
      <c r="AB15751" s="9" t="s">
        <v>18781</v>
      </c>
      <c r="AD15751" s="9" t="s">
        <v>19119</v>
      </c>
    </row>
    <row r="15752" spans="26:30">
      <c r="Z15752" s="9" t="s">
        <v>19574</v>
      </c>
      <c r="AA15752" s="9" t="s">
        <v>25104</v>
      </c>
      <c r="AB15752" s="9" t="s">
        <v>18781</v>
      </c>
      <c r="AD15752" s="9" t="s">
        <v>19119</v>
      </c>
    </row>
    <row r="15753" spans="26:30">
      <c r="Z15753" s="9" t="s">
        <v>19138</v>
      </c>
      <c r="AA15753" s="9" t="s">
        <v>25104</v>
      </c>
      <c r="AB15753" s="9" t="s">
        <v>18781</v>
      </c>
      <c r="AD15753" s="9" t="s">
        <v>19119</v>
      </c>
    </row>
    <row r="15754" spans="26:30">
      <c r="Z15754" s="9" t="s">
        <v>24830</v>
      </c>
      <c r="AA15754" s="9" t="s">
        <v>25104</v>
      </c>
      <c r="AB15754" s="9" t="s">
        <v>18781</v>
      </c>
      <c r="AD15754" s="9" t="s">
        <v>19119</v>
      </c>
    </row>
    <row r="15755" spans="26:30">
      <c r="Z15755" s="9"/>
      <c r="AA15755" s="9" t="s">
        <v>25104</v>
      </c>
      <c r="AB15755" s="9" t="s">
        <v>18782</v>
      </c>
      <c r="AD15755" s="9" t="s">
        <v>19119</v>
      </c>
    </row>
    <row r="15756" spans="26:30">
      <c r="Z15756" s="9"/>
      <c r="AA15756" s="9" t="s">
        <v>25104</v>
      </c>
      <c r="AB15756" s="9" t="s">
        <v>18782</v>
      </c>
      <c r="AD15756" s="9" t="s">
        <v>19119</v>
      </c>
    </row>
    <row r="15757" spans="26:30">
      <c r="Z15757" s="9" t="s">
        <v>23724</v>
      </c>
      <c r="AA15757" s="9" t="s">
        <v>25104</v>
      </c>
      <c r="AB15757" s="9" t="s">
        <v>18781</v>
      </c>
      <c r="AD15757" s="9" t="s">
        <v>19119</v>
      </c>
    </row>
    <row r="15758" spans="26:30">
      <c r="Z15758" s="9" t="s">
        <v>25050</v>
      </c>
      <c r="AA15758" s="9" t="s">
        <v>25104</v>
      </c>
      <c r="AB15758" s="9" t="s">
        <v>18781</v>
      </c>
      <c r="AD15758" s="9" t="s">
        <v>19119</v>
      </c>
    </row>
    <row r="15759" spans="26:30">
      <c r="Z15759" s="9" t="s">
        <v>25051</v>
      </c>
      <c r="AA15759" s="9" t="s">
        <v>25104</v>
      </c>
      <c r="AB15759" s="9" t="s">
        <v>18781</v>
      </c>
      <c r="AD15759" s="9" t="s">
        <v>19119</v>
      </c>
    </row>
    <row r="15760" spans="26:30">
      <c r="Z15760" s="9" t="s">
        <v>25052</v>
      </c>
      <c r="AA15760" s="9" t="s">
        <v>25104</v>
      </c>
      <c r="AB15760" s="9" t="s">
        <v>18781</v>
      </c>
      <c r="AD15760" s="9" t="s">
        <v>19119</v>
      </c>
    </row>
    <row r="15761" spans="26:30">
      <c r="Z15761" s="9" t="s">
        <v>22589</v>
      </c>
      <c r="AA15761" s="9" t="s">
        <v>25115</v>
      </c>
      <c r="AB15761" s="9" t="s">
        <v>18782</v>
      </c>
      <c r="AD15761" s="9" t="s">
        <v>19119</v>
      </c>
    </row>
    <row r="15762" spans="26:30">
      <c r="Z15762" s="9" t="s">
        <v>19530</v>
      </c>
      <c r="AA15762" s="9" t="s">
        <v>25115</v>
      </c>
      <c r="AB15762" s="9" t="s">
        <v>18782</v>
      </c>
      <c r="AD15762" s="9" t="s">
        <v>19119</v>
      </c>
    </row>
    <row r="15763" spans="26:30">
      <c r="Z15763" s="9" t="s">
        <v>19609</v>
      </c>
      <c r="AA15763" s="9" t="s">
        <v>25115</v>
      </c>
      <c r="AB15763" s="9" t="s">
        <v>18782</v>
      </c>
      <c r="AD15763" s="9" t="s">
        <v>19119</v>
      </c>
    </row>
    <row r="15764" spans="26:30">
      <c r="Z15764" s="9" t="s">
        <v>25053</v>
      </c>
      <c r="AA15764" s="9" t="s">
        <v>25115</v>
      </c>
      <c r="AB15764" s="9" t="s">
        <v>18782</v>
      </c>
      <c r="AD15764" s="9" t="s">
        <v>19119</v>
      </c>
    </row>
    <row r="15765" spans="26:30">
      <c r="Z15765" s="9"/>
      <c r="AA15765" s="9" t="s">
        <v>25104</v>
      </c>
      <c r="AB15765" s="9" t="s">
        <v>18782</v>
      </c>
      <c r="AD15765" s="9" t="s">
        <v>19119</v>
      </c>
    </row>
    <row r="15766" spans="26:30">
      <c r="Z15766" s="9" t="s">
        <v>18602</v>
      </c>
      <c r="AA15766" s="9" t="s">
        <v>25103</v>
      </c>
      <c r="AB15766" s="9" t="s">
        <v>18781</v>
      </c>
      <c r="AD15766" s="9" t="s">
        <v>19119</v>
      </c>
    </row>
    <row r="15767" spans="26:30">
      <c r="Z15767" s="9" t="s">
        <v>25054</v>
      </c>
      <c r="AA15767" s="9" t="s">
        <v>25103</v>
      </c>
      <c r="AB15767" s="9" t="s">
        <v>18781</v>
      </c>
      <c r="AD15767" s="9" t="s">
        <v>19119</v>
      </c>
    </row>
    <row r="15768" spans="26:30">
      <c r="Z15768" s="9" t="s">
        <v>19235</v>
      </c>
      <c r="AA15768" s="9" t="s">
        <v>25103</v>
      </c>
      <c r="AB15768" s="9" t="s">
        <v>18781</v>
      </c>
      <c r="AD15768" s="9" t="s">
        <v>19119</v>
      </c>
    </row>
    <row r="15769" spans="26:30">
      <c r="Z15769" s="9" t="s">
        <v>22296</v>
      </c>
      <c r="AA15769" s="9" t="s">
        <v>25103</v>
      </c>
      <c r="AB15769" s="9" t="s">
        <v>18781</v>
      </c>
      <c r="AD15769" s="9" t="s">
        <v>19119</v>
      </c>
    </row>
    <row r="15770" spans="26:30">
      <c r="Z15770" s="9" t="s">
        <v>19144</v>
      </c>
      <c r="AA15770" s="9" t="s">
        <v>25103</v>
      </c>
      <c r="AB15770" s="9" t="s">
        <v>18781</v>
      </c>
      <c r="AD15770" s="9" t="s">
        <v>19119</v>
      </c>
    </row>
    <row r="15771" spans="26:30">
      <c r="Z15771" s="9" t="s">
        <v>25055</v>
      </c>
      <c r="AA15771" s="9" t="s">
        <v>25104</v>
      </c>
      <c r="AB15771" s="9" t="s">
        <v>18781</v>
      </c>
      <c r="AD15771" s="9" t="s">
        <v>19119</v>
      </c>
    </row>
    <row r="15772" spans="26:30">
      <c r="Z15772" s="9" t="s">
        <v>25056</v>
      </c>
      <c r="AA15772" s="9" t="s">
        <v>25104</v>
      </c>
      <c r="AB15772" s="9" t="s">
        <v>18781</v>
      </c>
      <c r="AD15772" s="9" t="s">
        <v>19119</v>
      </c>
    </row>
    <row r="15773" spans="26:30">
      <c r="Z15773" s="9" t="s">
        <v>25057</v>
      </c>
      <c r="AA15773" s="9" t="s">
        <v>25104</v>
      </c>
      <c r="AB15773" s="9" t="s">
        <v>18781</v>
      </c>
      <c r="AD15773" s="9" t="s">
        <v>19119</v>
      </c>
    </row>
    <row r="15774" spans="26:30">
      <c r="Z15774" s="9" t="s">
        <v>25058</v>
      </c>
      <c r="AA15774" s="9" t="s">
        <v>25104</v>
      </c>
      <c r="AB15774" s="9" t="s">
        <v>18781</v>
      </c>
      <c r="AD15774" s="9" t="s">
        <v>19119</v>
      </c>
    </row>
    <row r="15775" spans="26:30">
      <c r="Z15775" s="9" t="s">
        <v>23060</v>
      </c>
      <c r="AA15775" s="9" t="s">
        <v>25103</v>
      </c>
      <c r="AB15775" s="9" t="s">
        <v>18782</v>
      </c>
      <c r="AD15775" s="9" t="s">
        <v>19119</v>
      </c>
    </row>
    <row r="15776" spans="26:30">
      <c r="Z15776" s="9" t="s">
        <v>23061</v>
      </c>
      <c r="AA15776" s="9" t="s">
        <v>25103</v>
      </c>
      <c r="AB15776" s="9" t="s">
        <v>18782</v>
      </c>
      <c r="AD15776" s="9" t="s">
        <v>19119</v>
      </c>
    </row>
    <row r="15777" spans="26:30">
      <c r="Z15777" s="9" t="s">
        <v>23062</v>
      </c>
      <c r="AA15777" s="9" t="s">
        <v>25103</v>
      </c>
      <c r="AB15777" s="9" t="s">
        <v>18782</v>
      </c>
      <c r="AD15777" s="9" t="s">
        <v>19119</v>
      </c>
    </row>
    <row r="15778" spans="26:30">
      <c r="Z15778" s="9"/>
      <c r="AA15778" s="9" t="s">
        <v>25103</v>
      </c>
      <c r="AB15778" s="9" t="s">
        <v>18782</v>
      </c>
      <c r="AD15778" s="9" t="s">
        <v>19119</v>
      </c>
    </row>
    <row r="15779" spans="26:30">
      <c r="Z15779" s="9" t="s">
        <v>18618</v>
      </c>
      <c r="AA15779" s="9" t="s">
        <v>25103</v>
      </c>
      <c r="AB15779" s="9" t="s">
        <v>18782</v>
      </c>
      <c r="AD15779" s="9" t="s">
        <v>19119</v>
      </c>
    </row>
    <row r="15780" spans="26:30">
      <c r="Z15780" s="9" t="s">
        <v>22891</v>
      </c>
      <c r="AA15780" s="9" t="s">
        <v>25103</v>
      </c>
      <c r="AB15780" s="9" t="s">
        <v>18782</v>
      </c>
      <c r="AD15780" s="9" t="s">
        <v>19119</v>
      </c>
    </row>
    <row r="15781" spans="26:30">
      <c r="Z15781" s="9"/>
      <c r="AA15781" s="9" t="s">
        <v>25103</v>
      </c>
      <c r="AB15781" s="9" t="s">
        <v>18782</v>
      </c>
      <c r="AD15781" s="9" t="s">
        <v>19119</v>
      </c>
    </row>
    <row r="15782" spans="26:30">
      <c r="Z15782" s="9" t="s">
        <v>19145</v>
      </c>
      <c r="AA15782" s="9" t="s">
        <v>25103</v>
      </c>
      <c r="AB15782" s="9" t="s">
        <v>18781</v>
      </c>
      <c r="AD15782" s="9" t="s">
        <v>19119</v>
      </c>
    </row>
    <row r="15783" spans="26:30">
      <c r="Z15783" s="9" t="s">
        <v>19290</v>
      </c>
      <c r="AA15783" s="9" t="s">
        <v>25103</v>
      </c>
      <c r="AB15783" s="9" t="s">
        <v>18781</v>
      </c>
      <c r="AD15783" s="9" t="s">
        <v>19119</v>
      </c>
    </row>
    <row r="15784" spans="26:30">
      <c r="Z15784" s="9" t="s">
        <v>25059</v>
      </c>
      <c r="AA15784" s="9" t="s">
        <v>25103</v>
      </c>
      <c r="AB15784" s="9" t="s">
        <v>18781</v>
      </c>
      <c r="AD15784" s="9" t="s">
        <v>19119</v>
      </c>
    </row>
    <row r="15785" spans="26:30">
      <c r="Z15785" s="9"/>
      <c r="AA15785" s="9" t="s">
        <v>25104</v>
      </c>
      <c r="AB15785" s="9" t="s">
        <v>18782</v>
      </c>
      <c r="AD15785" s="9" t="s">
        <v>19119</v>
      </c>
    </row>
    <row r="15786" spans="26:30">
      <c r="Z15786" s="9" t="s">
        <v>18680</v>
      </c>
      <c r="AA15786" s="9" t="s">
        <v>25103</v>
      </c>
      <c r="AB15786" s="9" t="s">
        <v>18781</v>
      </c>
      <c r="AD15786" s="9" t="s">
        <v>19119</v>
      </c>
    </row>
    <row r="15787" spans="26:30">
      <c r="Z15787" s="9" t="s">
        <v>18903</v>
      </c>
      <c r="AA15787" s="9" t="s">
        <v>25103</v>
      </c>
      <c r="AB15787" s="9" t="s">
        <v>18781</v>
      </c>
      <c r="AD15787" s="9" t="s">
        <v>19119</v>
      </c>
    </row>
    <row r="15788" spans="26:30">
      <c r="Z15788" s="9" t="s">
        <v>18633</v>
      </c>
      <c r="AA15788" s="9" t="s">
        <v>25104</v>
      </c>
      <c r="AB15788" s="9" t="s">
        <v>18781</v>
      </c>
      <c r="AD15788" s="9" t="s">
        <v>19119</v>
      </c>
    </row>
    <row r="15789" spans="26:30">
      <c r="Z15789" s="9"/>
      <c r="AA15789" s="9" t="s">
        <v>25103</v>
      </c>
      <c r="AB15789" s="9" t="s">
        <v>18782</v>
      </c>
      <c r="AD15789" s="9" t="s">
        <v>19119</v>
      </c>
    </row>
    <row r="15790" spans="26:30">
      <c r="Z15790" s="9" t="s">
        <v>25055</v>
      </c>
      <c r="AA15790" s="9" t="s">
        <v>25104</v>
      </c>
      <c r="AB15790" s="9" t="s">
        <v>18781</v>
      </c>
      <c r="AD15790" s="9" t="s">
        <v>19119</v>
      </c>
    </row>
    <row r="15791" spans="26:30">
      <c r="Z15791" s="9" t="s">
        <v>25056</v>
      </c>
      <c r="AA15791" s="9" t="s">
        <v>25104</v>
      </c>
      <c r="AB15791" s="9" t="s">
        <v>18781</v>
      </c>
      <c r="AD15791" s="9" t="s">
        <v>19119</v>
      </c>
    </row>
    <row r="15792" spans="26:30">
      <c r="Z15792" s="9" t="s">
        <v>25060</v>
      </c>
      <c r="AA15792" s="9" t="s">
        <v>25104</v>
      </c>
      <c r="AB15792" s="9" t="s">
        <v>18781</v>
      </c>
      <c r="AD15792" s="9" t="s">
        <v>19119</v>
      </c>
    </row>
    <row r="15793" spans="26:30">
      <c r="Z15793" s="9" t="s">
        <v>25061</v>
      </c>
      <c r="AA15793" s="9" t="s">
        <v>25104</v>
      </c>
      <c r="AB15793" s="9" t="s">
        <v>18782</v>
      </c>
      <c r="AD15793" s="9" t="s">
        <v>19119</v>
      </c>
    </row>
    <row r="15794" spans="26:30">
      <c r="Z15794" s="9" t="s">
        <v>25062</v>
      </c>
      <c r="AA15794" s="9" t="s">
        <v>25104</v>
      </c>
      <c r="AB15794" s="9" t="s">
        <v>18782</v>
      </c>
      <c r="AD15794" s="9" t="s">
        <v>19119</v>
      </c>
    </row>
    <row r="15795" spans="26:30">
      <c r="Z15795" s="9" t="s">
        <v>25063</v>
      </c>
      <c r="AA15795" s="9" t="s">
        <v>25104</v>
      </c>
      <c r="AB15795" s="9" t="s">
        <v>18782</v>
      </c>
      <c r="AD15795" s="9" t="s">
        <v>19119</v>
      </c>
    </row>
    <row r="15796" spans="26:30">
      <c r="Z15796" s="9" t="s">
        <v>25064</v>
      </c>
      <c r="AA15796" s="9" t="s">
        <v>25104</v>
      </c>
      <c r="AB15796" s="9" t="s">
        <v>18782</v>
      </c>
      <c r="AD15796" s="9" t="s">
        <v>19119</v>
      </c>
    </row>
    <row r="15797" spans="26:30">
      <c r="Z15797" s="9"/>
      <c r="AA15797" s="9" t="s">
        <v>25104</v>
      </c>
      <c r="AB15797" s="9" t="s">
        <v>18782</v>
      </c>
      <c r="AD15797" s="9" t="s">
        <v>19119</v>
      </c>
    </row>
    <row r="15798" spans="26:30">
      <c r="Z15798" s="9" t="s">
        <v>18633</v>
      </c>
      <c r="AA15798" s="9" t="s">
        <v>25103</v>
      </c>
      <c r="AB15798" s="9" t="s">
        <v>18781</v>
      </c>
      <c r="AD15798" s="9" t="s">
        <v>19119</v>
      </c>
    </row>
    <row r="15799" spans="26:30">
      <c r="Z15799" s="9" t="s">
        <v>19663</v>
      </c>
      <c r="AA15799" s="9" t="s">
        <v>25103</v>
      </c>
      <c r="AB15799" s="9" t="s">
        <v>18781</v>
      </c>
      <c r="AD15799" s="9" t="s">
        <v>19119</v>
      </c>
    </row>
    <row r="15800" spans="26:30">
      <c r="Z15800" s="9" t="s">
        <v>18652</v>
      </c>
      <c r="AA15800" s="9" t="s">
        <v>25104</v>
      </c>
      <c r="AB15800" s="9" t="s">
        <v>18782</v>
      </c>
      <c r="AD15800" s="9" t="s">
        <v>19119</v>
      </c>
    </row>
    <row r="15801" spans="26:30">
      <c r="Z15801" s="9" t="s">
        <v>25065</v>
      </c>
      <c r="AA15801" s="9" t="s">
        <v>25103</v>
      </c>
      <c r="AB15801" s="9" t="s">
        <v>18781</v>
      </c>
      <c r="AD15801" s="9" t="s">
        <v>19119</v>
      </c>
    </row>
    <row r="15802" spans="26:30">
      <c r="Z15802" s="9" t="s">
        <v>18602</v>
      </c>
      <c r="AA15802" s="9" t="s">
        <v>25103</v>
      </c>
      <c r="AB15802" s="9" t="s">
        <v>18781</v>
      </c>
      <c r="AD15802" s="9" t="s">
        <v>19119</v>
      </c>
    </row>
    <row r="15803" spans="26:30">
      <c r="Z15803" s="9"/>
      <c r="AA15803" s="9" t="s">
        <v>25104</v>
      </c>
      <c r="AB15803" s="9" t="s">
        <v>18782</v>
      </c>
      <c r="AD15803" s="9" t="s">
        <v>19119</v>
      </c>
    </row>
    <row r="15804" spans="26:30">
      <c r="Z15804" s="9"/>
      <c r="AA15804" s="9" t="s">
        <v>25104</v>
      </c>
      <c r="AB15804" s="9" t="s">
        <v>18782</v>
      </c>
      <c r="AD15804" s="9" t="s">
        <v>19119</v>
      </c>
    </row>
    <row r="15805" spans="26:30">
      <c r="Z15805" s="9"/>
      <c r="AA15805" s="9" t="s">
        <v>25104</v>
      </c>
      <c r="AB15805" s="9" t="s">
        <v>18782</v>
      </c>
      <c r="AD15805" s="9" t="s">
        <v>19119</v>
      </c>
    </row>
    <row r="15806" spans="26:30">
      <c r="Z15806" s="9" t="s">
        <v>18665</v>
      </c>
      <c r="AA15806" s="9" t="s">
        <v>25107</v>
      </c>
      <c r="AB15806" s="9" t="s">
        <v>18781</v>
      </c>
      <c r="AD15806" s="9" t="s">
        <v>19119</v>
      </c>
    </row>
    <row r="15807" spans="26:30">
      <c r="Z15807" s="9"/>
      <c r="AA15807" s="9" t="s">
        <v>25104</v>
      </c>
      <c r="AB15807" s="9" t="s">
        <v>18782</v>
      </c>
      <c r="AD15807" s="9" t="s">
        <v>19119</v>
      </c>
    </row>
    <row r="15808" spans="26:30">
      <c r="Z15808" s="9"/>
      <c r="AA15808" s="9" t="s">
        <v>25104</v>
      </c>
      <c r="AB15808" s="9" t="s">
        <v>18782</v>
      </c>
      <c r="AD15808" s="9" t="s">
        <v>19119</v>
      </c>
    </row>
    <row r="15809" spans="26:30">
      <c r="Z15809" s="9"/>
      <c r="AA15809" s="9" t="s">
        <v>25104</v>
      </c>
      <c r="AB15809" s="9" t="s">
        <v>18782</v>
      </c>
      <c r="AD15809" s="9" t="s">
        <v>19119</v>
      </c>
    </row>
    <row r="15810" spans="26:30">
      <c r="Z15810" s="9" t="s">
        <v>18676</v>
      </c>
      <c r="AA15810" s="9" t="s">
        <v>25104</v>
      </c>
      <c r="AB15810" s="9" t="s">
        <v>18781</v>
      </c>
      <c r="AD15810" s="9" t="s">
        <v>19119</v>
      </c>
    </row>
    <row r="15811" spans="26:30">
      <c r="Z15811" s="9" t="s">
        <v>18680</v>
      </c>
      <c r="AA15811" s="9" t="s">
        <v>25104</v>
      </c>
      <c r="AB15811" s="9" t="s">
        <v>18781</v>
      </c>
      <c r="AD15811" s="9" t="s">
        <v>19119</v>
      </c>
    </row>
    <row r="15812" spans="26:30">
      <c r="Z15812" s="9"/>
      <c r="AA15812" s="9" t="s">
        <v>25103</v>
      </c>
      <c r="AB15812" s="9" t="s">
        <v>18782</v>
      </c>
      <c r="AD15812" s="9" t="s">
        <v>19119</v>
      </c>
    </row>
    <row r="15813" spans="26:30">
      <c r="Z15813" s="9" t="s">
        <v>25066</v>
      </c>
      <c r="AA15813" s="9" t="s">
        <v>25104</v>
      </c>
      <c r="AB15813" s="9" t="s">
        <v>18782</v>
      </c>
      <c r="AD15813" s="9" t="s">
        <v>19119</v>
      </c>
    </row>
    <row r="15814" spans="26:30">
      <c r="Z15814" s="9" t="s">
        <v>25067</v>
      </c>
      <c r="AA15814" s="9" t="s">
        <v>25104</v>
      </c>
      <c r="AB15814" s="9" t="s">
        <v>18782</v>
      </c>
      <c r="AD15814" s="9" t="s">
        <v>19119</v>
      </c>
    </row>
    <row r="15815" spans="26:30">
      <c r="Z15815" s="9" t="s">
        <v>25057</v>
      </c>
      <c r="AA15815" s="9" t="s">
        <v>25104</v>
      </c>
      <c r="AB15815" s="9" t="s">
        <v>18781</v>
      </c>
      <c r="AD15815" s="9" t="s">
        <v>19119</v>
      </c>
    </row>
    <row r="15816" spans="26:30">
      <c r="Z15816" s="9" t="s">
        <v>25058</v>
      </c>
      <c r="AA15816" s="9" t="s">
        <v>25104</v>
      </c>
      <c r="AB15816" s="9" t="s">
        <v>18781</v>
      </c>
      <c r="AD15816" s="9" t="s">
        <v>19119</v>
      </c>
    </row>
    <row r="15817" spans="26:30">
      <c r="Z15817" s="9" t="s">
        <v>25068</v>
      </c>
      <c r="AA15817" s="9" t="s">
        <v>25104</v>
      </c>
      <c r="AB15817" s="9" t="s">
        <v>18781</v>
      </c>
      <c r="AD15817" s="9" t="s">
        <v>19119</v>
      </c>
    </row>
    <row r="15818" spans="26:30">
      <c r="Z15818" s="9" t="s">
        <v>19282</v>
      </c>
      <c r="AA15818" s="9" t="s">
        <v>25104</v>
      </c>
      <c r="AB15818" s="9" t="s">
        <v>18781</v>
      </c>
      <c r="AD15818" s="9" t="s">
        <v>19119</v>
      </c>
    </row>
    <row r="15819" spans="26:30">
      <c r="Z15819" s="9" t="s">
        <v>25069</v>
      </c>
      <c r="AA15819" s="9" t="s">
        <v>25104</v>
      </c>
      <c r="AB15819" s="9" t="s">
        <v>18781</v>
      </c>
      <c r="AD15819" s="9" t="s">
        <v>19119</v>
      </c>
    </row>
    <row r="15820" spans="26:30">
      <c r="Z15820" s="9"/>
      <c r="AA15820" s="9" t="s">
        <v>25104</v>
      </c>
      <c r="AB15820" s="9" t="s">
        <v>18780</v>
      </c>
      <c r="AD15820" s="9" t="s">
        <v>19119</v>
      </c>
    </row>
    <row r="15821" spans="26:30">
      <c r="Z15821" s="9" t="s">
        <v>23268</v>
      </c>
      <c r="AA15821" s="9" t="s">
        <v>25103</v>
      </c>
      <c r="AB15821" s="9" t="s">
        <v>18781</v>
      </c>
      <c r="AD15821" s="9" t="s">
        <v>19119</v>
      </c>
    </row>
    <row r="15822" spans="26:30">
      <c r="Z15822" s="9" t="s">
        <v>19410</v>
      </c>
      <c r="AA15822" s="9" t="s">
        <v>25103</v>
      </c>
      <c r="AB15822" s="9" t="s">
        <v>18781</v>
      </c>
      <c r="AD15822" s="9" t="s">
        <v>19119</v>
      </c>
    </row>
    <row r="15823" spans="26:30">
      <c r="Z15823" s="9"/>
      <c r="AA15823" s="9" t="s">
        <v>25104</v>
      </c>
      <c r="AB15823" s="9" t="s">
        <v>18782</v>
      </c>
      <c r="AD15823" s="9" t="s">
        <v>19119</v>
      </c>
    </row>
    <row r="15824" spans="26:30">
      <c r="Z15824" s="9" t="s">
        <v>25070</v>
      </c>
      <c r="AA15824" s="9" t="s">
        <v>25104</v>
      </c>
      <c r="AB15824" s="9" t="s">
        <v>18782</v>
      </c>
      <c r="AD15824" s="9" t="s">
        <v>19119</v>
      </c>
    </row>
    <row r="15825" spans="26:30">
      <c r="Z15825" s="9" t="s">
        <v>25071</v>
      </c>
      <c r="AA15825" s="9" t="s">
        <v>25104</v>
      </c>
      <c r="AB15825" s="9" t="s">
        <v>18782</v>
      </c>
      <c r="AD15825" s="9" t="s">
        <v>19119</v>
      </c>
    </row>
    <row r="15826" spans="26:30">
      <c r="Z15826" s="9" t="s">
        <v>25072</v>
      </c>
      <c r="AA15826" s="9" t="s">
        <v>25104</v>
      </c>
      <c r="AB15826" s="9" t="s">
        <v>18782</v>
      </c>
      <c r="AD15826" s="9" t="s">
        <v>19119</v>
      </c>
    </row>
    <row r="15827" spans="26:30">
      <c r="Z15827" s="9" t="s">
        <v>25073</v>
      </c>
      <c r="AA15827" s="9" t="s">
        <v>25104</v>
      </c>
      <c r="AB15827" s="9" t="s">
        <v>18782</v>
      </c>
      <c r="AD15827" s="9" t="s">
        <v>19119</v>
      </c>
    </row>
    <row r="15828" spans="26:30">
      <c r="Z15828" s="9" t="s">
        <v>25055</v>
      </c>
      <c r="AA15828" s="9" t="s">
        <v>25104</v>
      </c>
      <c r="AB15828" s="9" t="s">
        <v>18781</v>
      </c>
      <c r="AD15828" s="9" t="s">
        <v>19119</v>
      </c>
    </row>
    <row r="15829" spans="26:30">
      <c r="Z15829" s="9" t="s">
        <v>25056</v>
      </c>
      <c r="AA15829" s="9" t="s">
        <v>25104</v>
      </c>
      <c r="AB15829" s="9" t="s">
        <v>18781</v>
      </c>
      <c r="AD15829" s="9" t="s">
        <v>19119</v>
      </c>
    </row>
    <row r="15830" spans="26:30">
      <c r="Z15830" s="9" t="s">
        <v>25057</v>
      </c>
      <c r="AA15830" s="9" t="s">
        <v>25104</v>
      </c>
      <c r="AB15830" s="9" t="s">
        <v>18781</v>
      </c>
      <c r="AD15830" s="9" t="s">
        <v>19119</v>
      </c>
    </row>
    <row r="15831" spans="26:30">
      <c r="Z15831" s="9" t="s">
        <v>25058</v>
      </c>
      <c r="AA15831" s="9" t="s">
        <v>25104</v>
      </c>
      <c r="AB15831" s="9" t="s">
        <v>18781</v>
      </c>
      <c r="AD15831" s="9" t="s">
        <v>19119</v>
      </c>
    </row>
    <row r="15832" spans="26:30">
      <c r="Z15832" s="9"/>
      <c r="AA15832" s="9" t="s">
        <v>25104</v>
      </c>
      <c r="AB15832" s="9" t="s">
        <v>18782</v>
      </c>
      <c r="AD15832" s="9" t="s">
        <v>19119</v>
      </c>
    </row>
    <row r="15833" spans="26:30">
      <c r="Z15833" s="9" t="s">
        <v>25074</v>
      </c>
      <c r="AA15833" s="9" t="s">
        <v>25104</v>
      </c>
      <c r="AB15833" s="9" t="s">
        <v>18781</v>
      </c>
      <c r="AC15833">
        <v>9.6999999999999993</v>
      </c>
      <c r="AD15833" s="9" t="s">
        <v>19119</v>
      </c>
    </row>
    <row r="15834" spans="26:30">
      <c r="Z15834" s="9" t="s">
        <v>25075</v>
      </c>
      <c r="AA15834" s="9" t="s">
        <v>25104</v>
      </c>
      <c r="AB15834" s="9" t="s">
        <v>18781</v>
      </c>
      <c r="AC15834">
        <v>9.6999999999999993</v>
      </c>
      <c r="AD15834" s="9" t="s">
        <v>19119</v>
      </c>
    </row>
    <row r="15835" spans="26:30">
      <c r="Z15835" s="9" t="s">
        <v>25076</v>
      </c>
      <c r="AA15835" s="9" t="s">
        <v>25104</v>
      </c>
      <c r="AB15835" s="9" t="s">
        <v>18781</v>
      </c>
      <c r="AC15835">
        <v>9.6999999999999993</v>
      </c>
      <c r="AD15835" s="9" t="s">
        <v>19119</v>
      </c>
    </row>
    <row r="15836" spans="26:30">
      <c r="Z15836" s="9" t="s">
        <v>25077</v>
      </c>
      <c r="AA15836" s="9" t="s">
        <v>25104</v>
      </c>
      <c r="AB15836" s="9" t="s">
        <v>18781</v>
      </c>
      <c r="AC15836">
        <v>9.6999999999999993</v>
      </c>
      <c r="AD15836" s="9" t="s">
        <v>19119</v>
      </c>
    </row>
    <row r="15837" spans="26:30">
      <c r="Z15837" s="9"/>
      <c r="AA15837" s="9" t="s">
        <v>25107</v>
      </c>
      <c r="AB15837" s="9" t="s">
        <v>18781</v>
      </c>
      <c r="AD15837" s="9" t="s">
        <v>19119</v>
      </c>
    </row>
    <row r="15838" spans="26:30">
      <c r="Z15838" s="9" t="s">
        <v>18720</v>
      </c>
      <c r="AA15838" s="9" t="s">
        <v>25107</v>
      </c>
      <c r="AB15838" s="9" t="s">
        <v>18781</v>
      </c>
      <c r="AD15838" s="9" t="s">
        <v>19119</v>
      </c>
    </row>
    <row r="15839" spans="26:30">
      <c r="Z15839" s="9" t="s">
        <v>19191</v>
      </c>
      <c r="AA15839" s="9" t="s">
        <v>25104</v>
      </c>
      <c r="AB15839" s="9" t="s">
        <v>18781</v>
      </c>
      <c r="AD15839" s="9" t="s">
        <v>19119</v>
      </c>
    </row>
    <row r="15840" spans="26:30">
      <c r="Z15840" s="9" t="s">
        <v>25078</v>
      </c>
      <c r="AA15840" s="9" t="s">
        <v>25104</v>
      </c>
      <c r="AB15840" s="9" t="s">
        <v>18781</v>
      </c>
      <c r="AD15840" s="9" t="s">
        <v>19119</v>
      </c>
    </row>
    <row r="15841" spans="26:30">
      <c r="Z15841" s="9" t="s">
        <v>25079</v>
      </c>
      <c r="AA15841" s="9" t="s">
        <v>25104</v>
      </c>
      <c r="AB15841" s="9" t="s">
        <v>18781</v>
      </c>
      <c r="AD15841" s="9" t="s">
        <v>19119</v>
      </c>
    </row>
    <row r="15842" spans="26:30">
      <c r="Z15842" s="9" t="s">
        <v>19359</v>
      </c>
      <c r="AA15842" s="9" t="s">
        <v>25115</v>
      </c>
      <c r="AB15842" s="9" t="s">
        <v>18782</v>
      </c>
      <c r="AD15842" s="9" t="s">
        <v>19119</v>
      </c>
    </row>
    <row r="15843" spans="26:30">
      <c r="Z15843" s="9" t="s">
        <v>19332</v>
      </c>
      <c r="AA15843" s="9" t="s">
        <v>25115</v>
      </c>
      <c r="AB15843" s="9" t="s">
        <v>18782</v>
      </c>
      <c r="AD15843" s="9" t="s">
        <v>19119</v>
      </c>
    </row>
    <row r="15844" spans="26:30">
      <c r="Z15844" s="9" t="s">
        <v>19206</v>
      </c>
      <c r="AA15844" s="9" t="s">
        <v>25115</v>
      </c>
      <c r="AB15844" s="9" t="s">
        <v>18782</v>
      </c>
      <c r="AD15844" s="9" t="s">
        <v>19119</v>
      </c>
    </row>
    <row r="15845" spans="26:30">
      <c r="Z15845" s="9" t="s">
        <v>25080</v>
      </c>
      <c r="AA15845" s="9" t="s">
        <v>25115</v>
      </c>
      <c r="AB15845" s="9" t="s">
        <v>18782</v>
      </c>
      <c r="AD15845" s="9" t="s">
        <v>19119</v>
      </c>
    </row>
    <row r="15846" spans="26:30">
      <c r="Z15846" s="9" t="s">
        <v>25081</v>
      </c>
      <c r="AA15846" s="9" t="s">
        <v>25104</v>
      </c>
      <c r="AB15846" s="9" t="s">
        <v>18780</v>
      </c>
      <c r="AD15846" s="9" t="s">
        <v>19119</v>
      </c>
    </row>
    <row r="15847" spans="26:30">
      <c r="Z15847" s="9" t="s">
        <v>25082</v>
      </c>
      <c r="AA15847" s="9" t="s">
        <v>25104</v>
      </c>
      <c r="AB15847" s="9" t="s">
        <v>18780</v>
      </c>
      <c r="AD15847" s="9" t="s">
        <v>19119</v>
      </c>
    </row>
    <row r="15848" spans="26:30">
      <c r="Z15848" s="9" t="s">
        <v>25083</v>
      </c>
      <c r="AA15848" s="9" t="s">
        <v>25104</v>
      </c>
      <c r="AB15848" s="9" t="s">
        <v>18780</v>
      </c>
      <c r="AD15848" s="9" t="s">
        <v>19119</v>
      </c>
    </row>
    <row r="15849" spans="26:30">
      <c r="Z15849" s="9" t="s">
        <v>25084</v>
      </c>
      <c r="AA15849" s="9" t="s">
        <v>25104</v>
      </c>
      <c r="AB15849" s="9" t="s">
        <v>18780</v>
      </c>
      <c r="AD15849" s="9" t="s">
        <v>19119</v>
      </c>
    </row>
    <row r="15850" spans="26:30">
      <c r="Z15850" s="9" t="s">
        <v>25085</v>
      </c>
      <c r="AA15850" s="9" t="s">
        <v>25104</v>
      </c>
      <c r="AB15850" s="9" t="s">
        <v>18781</v>
      </c>
      <c r="AD15850" s="9" t="s">
        <v>19119</v>
      </c>
    </row>
    <row r="15851" spans="26:30">
      <c r="Z15851" s="9" t="s">
        <v>25086</v>
      </c>
      <c r="AA15851" s="9" t="s">
        <v>25104</v>
      </c>
      <c r="AB15851" s="9" t="s">
        <v>18781</v>
      </c>
      <c r="AD15851" s="9" t="s">
        <v>19119</v>
      </c>
    </row>
    <row r="15852" spans="26:30">
      <c r="Z15852" s="9" t="s">
        <v>25087</v>
      </c>
      <c r="AA15852" s="9" t="s">
        <v>25104</v>
      </c>
      <c r="AB15852" s="9" t="s">
        <v>18781</v>
      </c>
      <c r="AD15852" s="9" t="s">
        <v>19119</v>
      </c>
    </row>
    <row r="15853" spans="26:30">
      <c r="Z15853" s="9" t="s">
        <v>25088</v>
      </c>
      <c r="AA15853" s="9" t="s">
        <v>25104</v>
      </c>
      <c r="AB15853" s="9" t="s">
        <v>18781</v>
      </c>
      <c r="AD15853" s="9" t="s">
        <v>19119</v>
      </c>
    </row>
    <row r="15854" spans="26:30">
      <c r="Z15854" s="9" t="s">
        <v>25089</v>
      </c>
      <c r="AA15854" s="9" t="s">
        <v>25111</v>
      </c>
      <c r="AB15854" s="9" t="s">
        <v>18782</v>
      </c>
      <c r="AD15854" s="9" t="s">
        <v>19119</v>
      </c>
    </row>
    <row r="15855" spans="26:30">
      <c r="Z15855" s="9" t="s">
        <v>25090</v>
      </c>
      <c r="AA15855" s="9" t="s">
        <v>25111</v>
      </c>
      <c r="AB15855" s="9" t="s">
        <v>18782</v>
      </c>
      <c r="AD15855" s="9" t="s">
        <v>19119</v>
      </c>
    </row>
    <row r="15856" spans="26:30">
      <c r="Z15856" s="9" t="s">
        <v>22249</v>
      </c>
      <c r="AA15856" s="9" t="s">
        <v>25111</v>
      </c>
      <c r="AB15856" s="9" t="s">
        <v>18782</v>
      </c>
      <c r="AD15856" s="9" t="s">
        <v>19119</v>
      </c>
    </row>
    <row r="15857" spans="26:30">
      <c r="Z15857" s="9" t="s">
        <v>25091</v>
      </c>
      <c r="AA15857" s="9" t="s">
        <v>25111</v>
      </c>
      <c r="AB15857" s="9" t="s">
        <v>18782</v>
      </c>
      <c r="AD15857" s="9" t="s">
        <v>19119</v>
      </c>
    </row>
    <row r="15858" spans="26:30">
      <c r="Z15858" s="9" t="s">
        <v>20801</v>
      </c>
      <c r="AA15858" s="9" t="s">
        <v>25115</v>
      </c>
      <c r="AB15858" s="9" t="s">
        <v>18782</v>
      </c>
      <c r="AD15858" s="9" t="s">
        <v>19119</v>
      </c>
    </row>
    <row r="15859" spans="26:30">
      <c r="Z15859" s="9" t="s">
        <v>4735</v>
      </c>
      <c r="AA15859" s="9" t="s">
        <v>25115</v>
      </c>
      <c r="AB15859" s="9" t="s">
        <v>18782</v>
      </c>
      <c r="AD15859" s="9" t="s">
        <v>19119</v>
      </c>
    </row>
    <row r="15860" spans="26:30">
      <c r="Z15860" s="9" t="s">
        <v>25092</v>
      </c>
      <c r="AA15860" s="9" t="s">
        <v>25104</v>
      </c>
      <c r="AB15860" s="9" t="s">
        <v>18781</v>
      </c>
      <c r="AD15860" s="9" t="s">
        <v>19119</v>
      </c>
    </row>
    <row r="15861" spans="26:30">
      <c r="Z15861" s="9" t="s">
        <v>25093</v>
      </c>
      <c r="AA15861" s="9" t="s">
        <v>25104</v>
      </c>
      <c r="AB15861" s="9" t="s">
        <v>18781</v>
      </c>
      <c r="AD15861" s="9" t="s">
        <v>19119</v>
      </c>
    </row>
    <row r="15862" spans="26:30">
      <c r="Z15862" s="9" t="s">
        <v>18755</v>
      </c>
      <c r="AA15862" s="9" t="s">
        <v>25115</v>
      </c>
      <c r="AB15862" s="9" t="s">
        <v>18782</v>
      </c>
      <c r="AD15862" s="9" t="s">
        <v>19119</v>
      </c>
    </row>
    <row r="15863" spans="26:30">
      <c r="Z15863" s="9" t="s">
        <v>20050</v>
      </c>
      <c r="AA15863" s="9" t="s">
        <v>25115</v>
      </c>
      <c r="AB15863" s="9" t="s">
        <v>18782</v>
      </c>
      <c r="AD15863" s="9" t="s">
        <v>19119</v>
      </c>
    </row>
    <row r="15864" spans="26:30">
      <c r="Z15864" s="9" t="s">
        <v>19332</v>
      </c>
      <c r="AA15864" s="9" t="s">
        <v>25115</v>
      </c>
      <c r="AB15864" s="9" t="s">
        <v>18782</v>
      </c>
      <c r="AD15864" s="9" t="s">
        <v>19119</v>
      </c>
    </row>
    <row r="15865" spans="26:30">
      <c r="Z15865" s="9" t="s">
        <v>2498</v>
      </c>
      <c r="AA15865" s="9" t="s">
        <v>25115</v>
      </c>
      <c r="AB15865" s="9" t="s">
        <v>18782</v>
      </c>
      <c r="AD15865" s="9" t="s">
        <v>19119</v>
      </c>
    </row>
    <row r="15866" spans="26:30">
      <c r="Z15866" s="9" t="s">
        <v>18759</v>
      </c>
      <c r="AA15866" s="9" t="s">
        <v>25115</v>
      </c>
      <c r="AB15866" s="9" t="s">
        <v>18782</v>
      </c>
      <c r="AD15866" s="9" t="s">
        <v>19119</v>
      </c>
    </row>
    <row r="15867" spans="26:30">
      <c r="Z15867" s="9" t="s">
        <v>25094</v>
      </c>
      <c r="AA15867" s="9" t="s">
        <v>25103</v>
      </c>
      <c r="AB15867" s="9" t="s">
        <v>18781</v>
      </c>
      <c r="AD15867" s="9" t="s">
        <v>19119</v>
      </c>
    </row>
    <row r="15868" spans="26:30">
      <c r="Z15868" s="9" t="s">
        <v>25095</v>
      </c>
      <c r="AA15868" s="9" t="s">
        <v>25103</v>
      </c>
      <c r="AB15868" s="9" t="s">
        <v>18781</v>
      </c>
      <c r="AD15868" s="9" t="s">
        <v>19119</v>
      </c>
    </row>
  </sheetData>
  <sortState xmlns:xlrd2="http://schemas.microsoft.com/office/spreadsheetml/2017/richdata2" ref="AK2:AM15868">
    <sortCondition ref="AK1:AK15868"/>
  </sortState>
  <conditionalFormatting sqref="N1:O1048576">
    <cfRule type="iconSet" priority="26">
      <iconSet iconSet="4Rating">
        <cfvo type="percent" val="0"/>
        <cfvo type="percent" val="25"/>
        <cfvo type="percent" val="50"/>
        <cfvo type="percent" val="75"/>
      </iconSet>
    </cfRule>
  </conditionalFormatting>
  <conditionalFormatting sqref="I1:J1048576">
    <cfRule type="dataBar" priority="30">
      <dataBar>
        <cfvo type="min"/>
        <cfvo type="max"/>
        <color rgb="FF008AEF"/>
      </dataBar>
      <extLst>
        <ext xmlns:x14="http://schemas.microsoft.com/office/spreadsheetml/2009/9/main" uri="{B025F937-C7B1-47D3-B67F-A62EFF666E3E}">
          <x14:id>{1BD9EB84-1142-42C5-B546-AEB6C3F3A0C2}</x14:id>
        </ext>
      </extLst>
    </cfRule>
  </conditionalFormatting>
  <conditionalFormatting sqref="AP1:AP1048576">
    <cfRule type="dataBar" priority="3">
      <dataBar>
        <cfvo type="min"/>
        <cfvo type="max"/>
        <color rgb="FF008AEF"/>
      </dataBar>
      <extLst>
        <ext xmlns:x14="http://schemas.microsoft.com/office/spreadsheetml/2009/9/main" uri="{B025F937-C7B1-47D3-B67F-A62EFF666E3E}">
          <x14:id>{36B676CC-A1B5-449C-9DC9-88FE9AFB3B2A}</x14:id>
        </ext>
      </extLst>
    </cfRule>
  </conditionalFormatting>
  <conditionalFormatting sqref="AR1:AR1048576">
    <cfRule type="iconSet" priority="1">
      <iconSet iconSet="4Rating">
        <cfvo type="percent" val="0"/>
        <cfvo type="percent" val="25"/>
        <cfvo type="percent" val="50"/>
        <cfvo type="percent" val="75"/>
      </iconSet>
    </cfRule>
  </conditionalFormatting>
  <pageMargins left="0.7" right="0.7" top="0.75" bottom="0.75" header="0.3" footer="0.3"/>
  <tableParts count="3">
    <tablePart r:id="rId1"/>
    <tablePart r:id="rId2"/>
    <tablePart r:id="rId3"/>
  </tableParts>
  <extLst>
    <ext xmlns:x14="http://schemas.microsoft.com/office/spreadsheetml/2009/9/main" uri="{78C0D931-6437-407d-A8EE-F0AAD7539E65}">
      <x14:conditionalFormattings>
        <x14:conditionalFormatting xmlns:xm="http://schemas.microsoft.com/office/excel/2006/main">
          <x14:cfRule type="iconSet" priority="28" id="{EEFF2275-A09F-40C8-BEB9-3A22CC9F07B5}">
            <x14:iconSet iconSet="3Stars">
              <x14:cfvo type="percent">
                <xm:f>0</xm:f>
              </x14:cfvo>
              <x14:cfvo type="percent">
                <xm:f>33</xm:f>
              </x14:cfvo>
              <x14:cfvo type="percent">
                <xm:f>67</xm:f>
              </x14:cfvo>
            </x14:iconSet>
          </x14:cfRule>
          <xm:sqref>M1:M1048576</xm:sqref>
        </x14:conditionalFormatting>
        <x14:conditionalFormatting xmlns:xm="http://schemas.microsoft.com/office/excel/2006/main">
          <x14:cfRule type="iconSet" priority="27" id="{93C472B4-09D8-48BA-B0FE-64827A769E87}">
            <x14:iconSet iconSet="3Stars">
              <x14:cfvo type="percent">
                <xm:f>0</xm:f>
              </x14:cfvo>
              <x14:cfvo type="percent">
                <xm:f>33</xm:f>
              </x14:cfvo>
              <x14:cfvo type="percent">
                <xm:f>67</xm:f>
              </x14:cfvo>
            </x14:iconSet>
          </x14:cfRule>
          <xm:sqref>P1:P1048576</xm:sqref>
        </x14:conditionalFormatting>
        <x14:conditionalFormatting xmlns:xm="http://schemas.microsoft.com/office/excel/2006/main">
          <x14:cfRule type="dataBar" id="{1BD9EB84-1142-42C5-B546-AEB6C3F3A0C2}">
            <x14:dataBar minLength="0" maxLength="100" gradient="0">
              <x14:cfvo type="autoMin"/>
              <x14:cfvo type="autoMax"/>
              <x14:negativeFillColor rgb="FFFF0000"/>
              <x14:axisColor rgb="FF000000"/>
            </x14:dataBar>
          </x14:cfRule>
          <xm:sqref>I1:J1048576</xm:sqref>
        </x14:conditionalFormatting>
        <x14:conditionalFormatting xmlns:xm="http://schemas.microsoft.com/office/excel/2006/main">
          <x14:cfRule type="dataBar" id="{36B676CC-A1B5-449C-9DC9-88FE9AFB3B2A}">
            <x14:dataBar minLength="0" maxLength="100" gradient="0">
              <x14:cfvo type="autoMin"/>
              <x14:cfvo type="autoMax"/>
              <x14:negativeFillColor rgb="FFFF0000"/>
              <x14:axisColor rgb="FF000000"/>
            </x14:dataBar>
          </x14:cfRule>
          <xm:sqref>AP1:AP1048576</xm:sqref>
        </x14:conditionalFormatting>
        <x14:conditionalFormatting xmlns:xm="http://schemas.microsoft.com/office/excel/2006/main">
          <x14:cfRule type="iconSet" priority="2" id="{722C110F-5957-49A7-A112-A7D5D13E637D}">
            <x14:iconSet iconSet="3Stars">
              <x14:cfvo type="percent">
                <xm:f>0</xm:f>
              </x14:cfvo>
              <x14:cfvo type="percent">
                <xm:f>33</xm:f>
              </x14:cfvo>
              <x14:cfvo type="percent">
                <xm:f>67</xm:f>
              </x14:cfvo>
            </x14:iconSet>
          </x14:cfRule>
          <xm:sqref>AQ1:AQ1048576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F8196-1BCF-4E1A-84EA-68160950C0CE}">
  <dimension ref="C1:P26"/>
  <sheetViews>
    <sheetView tabSelected="1" zoomScale="50" workbookViewId="0">
      <selection activeCell="R27" sqref="R27"/>
    </sheetView>
  </sheetViews>
  <sheetFormatPr defaultRowHeight="14.5"/>
  <cols>
    <col min="1" max="1" width="17.54296875" customWidth="1"/>
    <col min="2" max="2" width="11.1796875" customWidth="1"/>
    <col min="3" max="3" width="16" bestFit="1" customWidth="1"/>
    <col min="4" max="4" width="12.81640625" bestFit="1" customWidth="1"/>
    <col min="5" max="5" width="16" bestFit="1" customWidth="1"/>
    <col min="6" max="6" width="15.08984375" bestFit="1" customWidth="1"/>
    <col min="7" max="7" width="17.81640625" bestFit="1" customWidth="1"/>
    <col min="8" max="8" width="12.81640625" bestFit="1" customWidth="1"/>
    <col min="9" max="9" width="20.26953125" bestFit="1" customWidth="1"/>
    <col min="10" max="10" width="18.54296875" customWidth="1"/>
    <col min="11" max="11" width="19.26953125" customWidth="1"/>
    <col min="12" max="12" width="10.90625" customWidth="1"/>
    <col min="13" max="13" width="18.26953125" bestFit="1" customWidth="1"/>
    <col min="14" max="14" width="20.08984375" bestFit="1" customWidth="1"/>
    <col min="15" max="15" width="22.26953125" bestFit="1" customWidth="1"/>
    <col min="16" max="16" width="17.54296875" bestFit="1" customWidth="1"/>
    <col min="17" max="17" width="15.08984375" bestFit="1" customWidth="1"/>
    <col min="18" max="18" width="12.81640625" bestFit="1" customWidth="1"/>
  </cols>
  <sheetData>
    <row r="1" spans="3:16">
      <c r="C1" s="7" t="s">
        <v>18778</v>
      </c>
      <c r="D1" t="s">
        <v>18777</v>
      </c>
      <c r="G1" s="7" t="s">
        <v>19120</v>
      </c>
      <c r="H1" t="s">
        <v>18777</v>
      </c>
      <c r="I1" s="7" t="s">
        <v>19120</v>
      </c>
      <c r="J1" t="s">
        <v>19121</v>
      </c>
      <c r="M1" s="7" t="s">
        <v>25096</v>
      </c>
      <c r="N1" t="s">
        <v>25097</v>
      </c>
      <c r="O1" s="7" t="s">
        <v>25096</v>
      </c>
      <c r="P1" t="s">
        <v>19121</v>
      </c>
    </row>
    <row r="2" spans="3:16">
      <c r="C2" s="8" t="s">
        <v>18766</v>
      </c>
      <c r="D2" s="9">
        <v>1</v>
      </c>
      <c r="E2" s="9"/>
      <c r="F2" s="9"/>
      <c r="G2" s="8" t="s">
        <v>208</v>
      </c>
      <c r="H2" s="9">
        <v>23</v>
      </c>
      <c r="I2" s="8" t="s">
        <v>2368</v>
      </c>
      <c r="J2" s="10">
        <v>7.6333333333333329</v>
      </c>
      <c r="K2" s="10"/>
      <c r="L2" s="10"/>
      <c r="M2" s="8" t="s">
        <v>19552</v>
      </c>
      <c r="N2" s="9">
        <v>38</v>
      </c>
      <c r="O2" s="8" t="s">
        <v>19337</v>
      </c>
      <c r="P2" s="10">
        <v>8.4</v>
      </c>
    </row>
    <row r="3" spans="3:16">
      <c r="C3" s="8" t="s">
        <v>18767</v>
      </c>
      <c r="D3" s="9">
        <v>3</v>
      </c>
      <c r="E3" s="9"/>
      <c r="F3" s="9"/>
      <c r="G3" s="8" t="s">
        <v>3970</v>
      </c>
      <c r="H3" s="9">
        <v>24</v>
      </c>
      <c r="I3" s="8" t="s">
        <v>9311</v>
      </c>
      <c r="J3" s="10">
        <v>7.7</v>
      </c>
      <c r="K3" s="10"/>
      <c r="L3" s="10"/>
      <c r="M3" s="8" t="s">
        <v>19162</v>
      </c>
      <c r="N3" s="9">
        <v>38</v>
      </c>
      <c r="O3" s="8" t="s">
        <v>19336</v>
      </c>
      <c r="P3" s="10">
        <v>8.4</v>
      </c>
    </row>
    <row r="4" spans="3:16">
      <c r="C4" s="8" t="s">
        <v>18768</v>
      </c>
      <c r="D4" s="9">
        <v>1</v>
      </c>
      <c r="E4" s="9"/>
      <c r="F4" s="9"/>
      <c r="G4" s="8" t="s">
        <v>368</v>
      </c>
      <c r="H4" s="9">
        <v>27</v>
      </c>
      <c r="I4" s="8" t="s">
        <v>1116</v>
      </c>
      <c r="J4" s="10">
        <v>7.7</v>
      </c>
      <c r="K4" s="10"/>
      <c r="L4" s="10"/>
      <c r="M4" s="8" t="s">
        <v>18850</v>
      </c>
      <c r="N4" s="9">
        <v>38</v>
      </c>
      <c r="O4" s="8" t="s">
        <v>19335</v>
      </c>
      <c r="P4" s="10">
        <v>8.4</v>
      </c>
    </row>
    <row r="5" spans="3:16">
      <c r="C5" s="8" t="s">
        <v>18769</v>
      </c>
      <c r="D5" s="9">
        <v>17</v>
      </c>
      <c r="E5" s="9"/>
      <c r="F5" s="9"/>
      <c r="G5" s="8" t="s">
        <v>36</v>
      </c>
      <c r="H5" s="9">
        <v>27</v>
      </c>
      <c r="I5" s="8" t="s">
        <v>4708</v>
      </c>
      <c r="J5" s="10">
        <v>7.7</v>
      </c>
      <c r="K5" s="10"/>
      <c r="L5" s="10"/>
      <c r="M5" s="8" t="s">
        <v>19261</v>
      </c>
      <c r="N5" s="9">
        <v>39</v>
      </c>
      <c r="O5" s="8" t="s">
        <v>19338</v>
      </c>
      <c r="P5" s="10">
        <v>8.4</v>
      </c>
    </row>
    <row r="6" spans="3:16">
      <c r="C6" s="8" t="s">
        <v>18770</v>
      </c>
      <c r="D6" s="9">
        <v>26</v>
      </c>
      <c r="E6" s="9"/>
      <c r="F6" s="9"/>
      <c r="G6" s="8" t="s">
        <v>2368</v>
      </c>
      <c r="H6" s="9">
        <v>29</v>
      </c>
      <c r="I6" s="8" t="s">
        <v>2749</v>
      </c>
      <c r="J6" s="10">
        <v>7.7</v>
      </c>
      <c r="K6" s="10"/>
      <c r="L6" s="10"/>
      <c r="M6" s="8" t="s">
        <v>19406</v>
      </c>
      <c r="N6" s="9">
        <v>40</v>
      </c>
      <c r="O6" s="8" t="s">
        <v>19530</v>
      </c>
      <c r="P6" s="10">
        <v>8.4</v>
      </c>
    </row>
    <row r="7" spans="3:16">
      <c r="C7" s="8" t="s">
        <v>18771</v>
      </c>
      <c r="D7" s="9">
        <v>136</v>
      </c>
      <c r="E7" s="9"/>
      <c r="F7" s="9"/>
      <c r="G7" s="8" t="s">
        <v>403</v>
      </c>
      <c r="H7" s="9">
        <v>31</v>
      </c>
      <c r="I7" s="8" t="s">
        <v>1459</v>
      </c>
      <c r="J7" s="10">
        <v>7.7</v>
      </c>
      <c r="K7" s="10"/>
      <c r="L7" s="10"/>
      <c r="M7" s="8" t="s">
        <v>19686</v>
      </c>
      <c r="N7" s="9">
        <v>43</v>
      </c>
      <c r="O7" s="8" t="s">
        <v>19979</v>
      </c>
      <c r="P7" s="10">
        <v>8.5</v>
      </c>
    </row>
    <row r="8" spans="3:16">
      <c r="C8" s="8" t="s">
        <v>18772</v>
      </c>
      <c r="D8" s="9">
        <v>294</v>
      </c>
      <c r="E8" s="9"/>
      <c r="F8" s="9"/>
      <c r="G8" s="8" t="s">
        <v>166</v>
      </c>
      <c r="H8" s="9">
        <v>36</v>
      </c>
      <c r="I8" s="8" t="s">
        <v>4430</v>
      </c>
      <c r="J8" s="10">
        <v>7.9</v>
      </c>
      <c r="K8" s="10"/>
      <c r="L8" s="10"/>
      <c r="M8" s="8" t="s">
        <v>19189</v>
      </c>
      <c r="N8" s="9">
        <v>43</v>
      </c>
      <c r="O8" s="8" t="s">
        <v>20275</v>
      </c>
      <c r="P8" s="10">
        <v>8.5</v>
      </c>
    </row>
    <row r="9" spans="3:16">
      <c r="C9" s="8" t="s">
        <v>18773</v>
      </c>
      <c r="D9" s="9">
        <v>136</v>
      </c>
      <c r="E9" s="9"/>
      <c r="F9" s="9"/>
      <c r="G9" s="8" t="s">
        <v>786</v>
      </c>
      <c r="H9" s="9">
        <v>39</v>
      </c>
      <c r="I9" s="8" t="s">
        <v>6375</v>
      </c>
      <c r="J9" s="10">
        <v>8</v>
      </c>
      <c r="K9" s="10"/>
      <c r="L9" s="10"/>
      <c r="M9" s="8" t="s">
        <v>19395</v>
      </c>
      <c r="N9" s="9">
        <v>49</v>
      </c>
      <c r="O9" s="8" t="s">
        <v>23927</v>
      </c>
      <c r="P9" s="10">
        <v>9.1999999999999993</v>
      </c>
    </row>
    <row r="10" spans="3:16">
      <c r="C10" s="8" t="s">
        <v>18774</v>
      </c>
      <c r="D10" s="9">
        <v>253</v>
      </c>
      <c r="E10" s="9"/>
      <c r="F10" s="9"/>
      <c r="G10" s="8" t="s">
        <v>1570</v>
      </c>
      <c r="H10" s="9">
        <v>48</v>
      </c>
      <c r="I10" s="8" t="s">
        <v>1583</v>
      </c>
      <c r="J10" s="10">
        <v>8</v>
      </c>
      <c r="K10" s="10"/>
      <c r="L10" s="10"/>
      <c r="M10" s="8" t="s">
        <v>19631</v>
      </c>
      <c r="N10" s="9">
        <v>57</v>
      </c>
      <c r="O10" s="8" t="s">
        <v>23926</v>
      </c>
      <c r="P10" s="10">
        <v>9.1999999999999993</v>
      </c>
    </row>
    <row r="11" spans="3:16">
      <c r="C11" s="8" t="s">
        <v>18775</v>
      </c>
      <c r="D11" s="9">
        <v>886</v>
      </c>
      <c r="E11" s="9"/>
      <c r="F11" s="9"/>
      <c r="G11" s="8" t="s">
        <v>97</v>
      </c>
      <c r="H11" s="9">
        <v>61</v>
      </c>
      <c r="I11" s="8" t="s">
        <v>2178</v>
      </c>
      <c r="J11" s="10">
        <v>8.1999999999999993</v>
      </c>
      <c r="K11" s="10"/>
      <c r="L11" s="10"/>
      <c r="M11" s="8" t="s">
        <v>18903</v>
      </c>
      <c r="N11" s="9">
        <v>63</v>
      </c>
      <c r="O11" s="8" t="s">
        <v>23928</v>
      </c>
      <c r="P11" s="10">
        <v>9.1999999999999993</v>
      </c>
    </row>
    <row r="12" spans="3:16">
      <c r="C12" s="8" t="s">
        <v>18776</v>
      </c>
      <c r="D12" s="9">
        <v>356</v>
      </c>
      <c r="E12" s="9"/>
      <c r="F12" s="9"/>
      <c r="O12" s="8" t="s">
        <v>23925</v>
      </c>
      <c r="P12" s="10">
        <v>9.1999999999999993</v>
      </c>
    </row>
    <row r="13" spans="3:16">
      <c r="C13" s="8" t="s">
        <v>18764</v>
      </c>
      <c r="D13" s="9">
        <v>2109</v>
      </c>
      <c r="E13" s="9"/>
      <c r="F13" s="9"/>
    </row>
    <row r="14" spans="3:16" ht="135" customHeight="1"/>
    <row r="15" spans="3:16">
      <c r="C15" s="7" t="s">
        <v>25101</v>
      </c>
      <c r="D15" t="s">
        <v>18777</v>
      </c>
      <c r="E15" s="7" t="s">
        <v>25101</v>
      </c>
      <c r="F15" t="s">
        <v>19121</v>
      </c>
      <c r="I15" s="7" t="s">
        <v>25118</v>
      </c>
      <c r="J15" t="s">
        <v>25117</v>
      </c>
      <c r="M15" s="7" t="s">
        <v>25119</v>
      </c>
      <c r="N15" t="s">
        <v>18777</v>
      </c>
    </row>
    <row r="16" spans="3:16">
      <c r="C16" s="8" t="s">
        <v>100</v>
      </c>
      <c r="D16" s="13">
        <v>0.33740795287187042</v>
      </c>
      <c r="E16" s="8" t="s">
        <v>25100</v>
      </c>
      <c r="F16" s="10">
        <v>8.0666666666666664</v>
      </c>
      <c r="I16" s="8" t="s">
        <v>14804</v>
      </c>
      <c r="J16" s="10">
        <v>9.1999999999999993</v>
      </c>
      <c r="K16" s="10"/>
      <c r="L16" s="10"/>
      <c r="M16" s="8" t="s">
        <v>18780</v>
      </c>
      <c r="N16" s="13">
        <v>0.4387564766839378</v>
      </c>
    </row>
    <row r="17" spans="3:14">
      <c r="C17" s="8" t="s">
        <v>3607</v>
      </c>
      <c r="D17" s="13">
        <v>0.18188512518409425</v>
      </c>
      <c r="E17" s="8" t="s">
        <v>2142</v>
      </c>
      <c r="F17" s="10">
        <v>7.7857142857142856</v>
      </c>
      <c r="I17" s="8" t="s">
        <v>1718</v>
      </c>
      <c r="J17" s="10">
        <v>9</v>
      </c>
      <c r="K17" s="10"/>
      <c r="L17" s="10"/>
      <c r="M17" s="8" t="s">
        <v>18782</v>
      </c>
      <c r="N17" s="13">
        <v>0.33202072538860106</v>
      </c>
    </row>
    <row r="18" spans="3:14">
      <c r="C18" s="8" t="s">
        <v>620</v>
      </c>
      <c r="D18" s="13">
        <v>0.1154639175257732</v>
      </c>
      <c r="E18" s="8" t="s">
        <v>3607</v>
      </c>
      <c r="F18" s="10">
        <v>7.4845588235294169</v>
      </c>
      <c r="I18" s="8" t="s">
        <v>5240</v>
      </c>
      <c r="J18" s="10">
        <v>8.5</v>
      </c>
      <c r="K18" s="10"/>
      <c r="L18" s="10"/>
      <c r="M18" s="8" t="s">
        <v>18781</v>
      </c>
      <c r="N18" s="13">
        <v>0.22922279792746114</v>
      </c>
    </row>
    <row r="19" spans="3:14">
      <c r="C19" s="8" t="s">
        <v>39</v>
      </c>
      <c r="D19" s="13">
        <v>9.3814432989690721E-2</v>
      </c>
      <c r="E19" s="8" t="s">
        <v>3909</v>
      </c>
      <c r="F19" s="10">
        <v>7.3901639344262318</v>
      </c>
      <c r="I19" s="8" t="s">
        <v>8068</v>
      </c>
      <c r="J19" s="10">
        <v>8.5</v>
      </c>
      <c r="K19" s="10"/>
      <c r="L19" s="10"/>
      <c r="M19" s="8" t="s">
        <v>25114</v>
      </c>
      <c r="N19" s="13">
        <v>0</v>
      </c>
    </row>
    <row r="20" spans="3:14">
      <c r="C20" s="8" t="s">
        <v>1176</v>
      </c>
      <c r="D20" s="13">
        <v>7.3195876288659797E-2</v>
      </c>
      <c r="E20" s="8" t="s">
        <v>6260</v>
      </c>
      <c r="F20" s="10">
        <v>7.2488372093023292</v>
      </c>
      <c r="I20" s="8" t="s">
        <v>939</v>
      </c>
      <c r="J20" s="10">
        <v>8.4</v>
      </c>
      <c r="K20" s="10"/>
      <c r="L20" s="10"/>
      <c r="M20" s="8" t="s">
        <v>18764</v>
      </c>
      <c r="N20" s="13">
        <v>1</v>
      </c>
    </row>
    <row r="21" spans="3:14">
      <c r="C21" s="8" t="s">
        <v>987</v>
      </c>
      <c r="D21" s="13">
        <v>5.5522827687776138E-2</v>
      </c>
      <c r="E21" s="8" t="s">
        <v>1123</v>
      </c>
      <c r="F21" s="10">
        <v>7.1723684210526315</v>
      </c>
      <c r="I21" s="8" t="s">
        <v>471</v>
      </c>
      <c r="J21" s="10">
        <v>8.4</v>
      </c>
      <c r="K21" s="10"/>
      <c r="L21" s="10"/>
    </row>
    <row r="22" spans="3:14">
      <c r="C22" s="8" t="s">
        <v>3909</v>
      </c>
      <c r="D22" s="13">
        <v>5.5228276877761412E-2</v>
      </c>
      <c r="E22" s="8" t="s">
        <v>25099</v>
      </c>
      <c r="F22" s="10">
        <v>7.0919999999999996</v>
      </c>
      <c r="I22" s="8" t="s">
        <v>1401</v>
      </c>
      <c r="J22" s="10">
        <v>8.3000000000000007</v>
      </c>
      <c r="K22" s="10"/>
      <c r="L22" s="10"/>
    </row>
    <row r="23" spans="3:14">
      <c r="C23" s="8" t="s">
        <v>673</v>
      </c>
      <c r="D23" s="13">
        <v>3.3136966126656849E-2</v>
      </c>
      <c r="E23" s="8" t="s">
        <v>1411</v>
      </c>
      <c r="F23" s="10">
        <v>7.0612903225806436</v>
      </c>
      <c r="I23" s="8" t="s">
        <v>2051</v>
      </c>
      <c r="J23" s="10">
        <v>8.1999999999999993</v>
      </c>
      <c r="K23" s="10"/>
      <c r="L23" s="10"/>
    </row>
    <row r="24" spans="3:14">
      <c r="C24" s="8" t="s">
        <v>3064</v>
      </c>
      <c r="D24" s="13">
        <v>2.88659793814433E-2</v>
      </c>
      <c r="E24" s="8" t="s">
        <v>3187</v>
      </c>
      <c r="F24" s="10">
        <v>6.9678571428571416</v>
      </c>
      <c r="I24" s="8" t="s">
        <v>2176</v>
      </c>
      <c r="J24" s="10">
        <v>8.1999999999999993</v>
      </c>
      <c r="K24" s="10"/>
      <c r="L24" s="10"/>
    </row>
    <row r="25" spans="3:14">
      <c r="C25" s="8" t="s">
        <v>657</v>
      </c>
      <c r="D25" s="13">
        <v>2.5478645066273932E-2</v>
      </c>
      <c r="E25" s="8" t="s">
        <v>25098</v>
      </c>
      <c r="F25" s="10">
        <v>6.9</v>
      </c>
      <c r="I25" s="8" t="s">
        <v>3027</v>
      </c>
      <c r="J25" s="10">
        <v>8.1999999999999993</v>
      </c>
      <c r="K25" s="10"/>
      <c r="L25" s="10"/>
    </row>
    <row r="26" spans="3:14">
      <c r="I26" s="8" t="s">
        <v>256</v>
      </c>
      <c r="J26" s="10">
        <v>8.1999999999999993</v>
      </c>
      <c r="K26" s="10"/>
      <c r="L26" s="10"/>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D6E2-778C-40F4-B5FD-C9036D143A31}">
  <dimension ref="A1"/>
  <sheetViews>
    <sheetView zoomScale="33" zoomScaleNormal="85" workbookViewId="0">
      <selection activeCell="AS55" sqref="AS55"/>
    </sheetView>
  </sheetViews>
  <sheetFormatPr defaultRowHeight="14.5"/>
  <cols>
    <col min="1" max="1" width="19"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BDBDE1-3ABD-4D0D-AAFB-5584BD02D0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 (src)</vt:lpstr>
      <vt:lpstr>Movies (edit)</vt:lpstr>
      <vt:lpstr>Summary</vt:lpstr>
      <vt:lpstr>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2023-08-26T06:46:56Z</dcterms:created>
  <dcterms:modified xsi:type="dcterms:W3CDTF">2023-08-27T22:19:24Z</dcterms:modified>
</cp:coreProperties>
</file>